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/>
  </bookViews>
  <sheets>
    <sheet name="2022" sheetId="1" r:id="rId1"/>
    <sheet name="2023" sheetId="2" r:id="rId2"/>
  </sheets>
  <definedNames>
    <definedName name="_xlnm._FilterDatabase" localSheetId="0" hidden="1">'2022'!$A$12:$I$2237</definedName>
  </definedNames>
  <calcPr calcId="152511"/>
</workbook>
</file>

<file path=xl/calcChain.xml><?xml version="1.0" encoding="utf-8"?>
<calcChain xmlns="http://schemas.openxmlformats.org/spreadsheetml/2006/main">
  <c r="H116" i="2" l="1"/>
  <c r="H115" i="2"/>
  <c r="H114" i="2"/>
  <c r="H249" i="2" l="1"/>
  <c r="H1580" i="2"/>
  <c r="H1579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954" i="2"/>
  <c r="H1953" i="2"/>
  <c r="H2106" i="2"/>
  <c r="H1788" i="2"/>
  <c r="H1787" i="2"/>
  <c r="H1786" i="2"/>
  <c r="H1785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935" i="2" l="1"/>
  <c r="H1864" i="2"/>
  <c r="H1863" i="2"/>
  <c r="H1862" i="2"/>
  <c r="H1861" i="2"/>
  <c r="H1860" i="2"/>
  <c r="H1859" i="2"/>
  <c r="H1701" i="2" l="1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1945" i="2"/>
  <c r="H1352" i="2" l="1"/>
  <c r="H1348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357" i="2"/>
  <c r="H1356" i="2"/>
  <c r="H1355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256" i="2"/>
  <c r="H74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250" i="2" l="1"/>
  <c r="H1552" i="2"/>
  <c r="H1551" i="2"/>
  <c r="H1546" i="2"/>
  <c r="H1543" i="2"/>
  <c r="H1548" i="2"/>
  <c r="H1547" i="2"/>
  <c r="H1483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556" i="2"/>
  <c r="H1553" i="2"/>
  <c r="H1773" i="2"/>
  <c r="H2092" i="2" l="1"/>
  <c r="H2094" i="2"/>
  <c r="H262" i="2" l="1"/>
  <c r="H253" i="2"/>
  <c r="H1559" i="2"/>
  <c r="H1557" i="2"/>
  <c r="H1558" i="2"/>
  <c r="H1535" i="2"/>
  <c r="H1363" i="2"/>
  <c r="H1361" i="2"/>
  <c r="H121" i="2" l="1"/>
  <c r="H120" i="2"/>
  <c r="H216" i="2"/>
  <c r="H215" i="2"/>
  <c r="H214" i="2"/>
  <c r="H1433" i="2" l="1"/>
  <c r="H1430" i="2"/>
  <c r="H122" i="2"/>
  <c r="H119" i="2"/>
  <c r="H118" i="2"/>
  <c r="H117" i="2"/>
  <c r="H1358" i="2" l="1"/>
  <c r="H1313" i="2" l="1"/>
  <c r="H1754" i="2" l="1"/>
  <c r="H1753" i="2"/>
  <c r="H1752" i="2"/>
  <c r="H1751" i="2"/>
  <c r="H1750" i="2"/>
  <c r="H1648" i="2" l="1"/>
  <c r="H1647" i="2"/>
  <c r="H1646" i="2"/>
  <c r="H1645" i="2"/>
  <c r="H1644" i="2"/>
  <c r="H1642" i="2"/>
  <c r="H1670" i="2"/>
  <c r="H1669" i="2"/>
  <c r="H1649" i="2"/>
  <c r="H1666" i="2"/>
  <c r="H1665" i="2"/>
  <c r="H1643" i="2"/>
  <c r="H1662" i="2"/>
  <c r="H1661" i="2"/>
  <c r="H1660" i="2"/>
  <c r="H1659" i="2"/>
  <c r="H1658" i="2"/>
  <c r="H1657" i="2"/>
  <c r="H1656" i="2"/>
  <c r="H1655" i="2"/>
  <c r="H1654" i="2"/>
  <c r="H1653" i="2"/>
  <c r="H1652" i="2"/>
  <c r="H123" i="2"/>
  <c r="H124" i="2"/>
  <c r="H139" i="2"/>
  <c r="H138" i="2"/>
  <c r="H1354" i="2"/>
  <c r="H1353" i="2"/>
  <c r="H1350" i="2"/>
  <c r="H1349" i="2"/>
  <c r="H1797" i="2"/>
  <c r="H1794" i="2"/>
  <c r="H173" i="2"/>
  <c r="H177" i="2"/>
  <c r="H176" i="2"/>
  <c r="H245" i="2"/>
  <c r="H246" i="2"/>
  <c r="H179" i="2"/>
  <c r="H178" i="2"/>
  <c r="H1560" i="2"/>
  <c r="H1554" i="2"/>
  <c r="H1589" i="2"/>
  <c r="H1586" i="2"/>
  <c r="H1530" i="2"/>
  <c r="H1528" i="2"/>
  <c r="H1527" i="2"/>
  <c r="H1526" i="2"/>
  <c r="H1525" i="2"/>
  <c r="H1524" i="2"/>
  <c r="H1523" i="2"/>
  <c r="H1522" i="2"/>
  <c r="H1521" i="2"/>
  <c r="H1539" i="2"/>
  <c r="H1533" i="2"/>
  <c r="H1640" i="2"/>
  <c r="H1946" i="2"/>
  <c r="H1942" i="2"/>
  <c r="H1943" i="2"/>
  <c r="H1919" i="2"/>
  <c r="H1918" i="2"/>
  <c r="H1917" i="2"/>
  <c r="H1916" i="2"/>
  <c r="H1932" i="2"/>
  <c r="H157" i="2" l="1"/>
  <c r="H2052" i="2" l="1"/>
  <c r="H2051" i="2"/>
  <c r="H182" i="2"/>
  <c r="H1763" i="2" l="1"/>
  <c r="H1770" i="2"/>
  <c r="H1769" i="2"/>
  <c r="H1768" i="2"/>
  <c r="H1767" i="2"/>
  <c r="H158" i="2" l="1"/>
  <c r="H2069" i="2" l="1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169" i="2" l="1"/>
  <c r="H130" i="2" l="1"/>
  <c r="H129" i="2"/>
  <c r="H128" i="2"/>
  <c r="H127" i="2"/>
  <c r="H126" i="2"/>
  <c r="H1758" i="2"/>
  <c r="H168" i="2"/>
  <c r="H167" i="2"/>
  <c r="H166" i="2"/>
  <c r="H165" i="2"/>
  <c r="H131" i="2"/>
  <c r="H1980" i="2"/>
  <c r="H1977" i="2"/>
  <c r="H1958" i="2"/>
  <c r="H1955" i="2"/>
  <c r="H1940" i="2"/>
  <c r="H1938" i="2"/>
  <c r="H159" i="2"/>
  <c r="H230" i="2"/>
  <c r="H229" i="2"/>
  <c r="H228" i="2"/>
  <c r="H227" i="2"/>
  <c r="H226" i="2"/>
  <c r="H222" i="2"/>
  <c r="H221" i="2"/>
  <c r="H251" i="2"/>
  <c r="H164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966" i="2"/>
  <c r="H137" i="2"/>
  <c r="H136" i="2"/>
  <c r="H135" i="2"/>
  <c r="H1317" i="2"/>
  <c r="H524" i="2"/>
  <c r="H195" i="2"/>
  <c r="H1761" i="2"/>
  <c r="H1755" i="2"/>
  <c r="H1749" i="2"/>
  <c r="H1748" i="2"/>
  <c r="H1747" i="2"/>
  <c r="H1746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82" i="2"/>
  <c r="H1781" i="2"/>
  <c r="H1780" i="2"/>
  <c r="H1779" i="2"/>
  <c r="H1778" i="2"/>
  <c r="H1777" i="2"/>
  <c r="H220" i="2" l="1"/>
  <c r="H231" i="2" l="1"/>
  <c r="H225" i="2"/>
  <c r="H275" i="2"/>
  <c r="H274" i="2"/>
  <c r="H273" i="2"/>
  <c r="H272" i="2"/>
  <c r="H271" i="2"/>
  <c r="H270" i="2"/>
  <c r="H219" i="2" l="1"/>
  <c r="H218" i="2"/>
  <c r="H217" i="2"/>
  <c r="H223" i="2"/>
  <c r="H224" i="2"/>
  <c r="H291" i="2"/>
  <c r="H240" i="2"/>
  <c r="H189" i="2"/>
  <c r="H1950" i="2"/>
  <c r="H1949" i="2"/>
  <c r="H1965" i="2"/>
  <c r="H1974" i="2"/>
  <c r="H1973" i="2"/>
  <c r="H1972" i="2"/>
  <c r="H1971" i="2"/>
  <c r="H1970" i="2"/>
  <c r="H1969" i="2"/>
  <c r="H1967" i="2"/>
  <c r="H1964" i="2"/>
  <c r="H1909" i="2"/>
  <c r="H1929" i="2"/>
  <c r="H1961" i="2"/>
  <c r="H1928" i="2"/>
  <c r="H1927" i="2"/>
  <c r="H1913" i="2"/>
  <c r="H1926" i="2"/>
  <c r="H1914" i="2"/>
  <c r="H1912" i="2"/>
  <c r="H1911" i="2"/>
  <c r="H1924" i="2"/>
  <c r="H1923" i="2"/>
  <c r="H1922" i="2"/>
  <c r="H1921" i="2"/>
  <c r="H1910" i="2"/>
  <c r="H1907" i="2"/>
  <c r="H1925" i="2"/>
  <c r="H1132" i="1"/>
  <c r="H242" i="2"/>
  <c r="H190" i="2"/>
  <c r="H162" i="2"/>
  <c r="H161" i="2"/>
  <c r="H160" i="2"/>
  <c r="H134" i="2"/>
  <c r="H133" i="2"/>
  <c r="H132" i="2"/>
  <c r="H125" i="2"/>
  <c r="H1576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83" i="2"/>
  <c r="H1582" i="2"/>
  <c r="H1581" i="2"/>
  <c r="H1518" i="2"/>
  <c r="H1504" i="2"/>
  <c r="H1503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1" i="2"/>
  <c r="H1437" i="2"/>
  <c r="H1436" i="2"/>
  <c r="H241" i="2"/>
  <c r="H1984" i="2"/>
  <c r="H2049" i="2"/>
  <c r="H2048" i="2"/>
  <c r="H2105" i="2"/>
  <c r="H2104" i="2"/>
  <c r="H2103" i="2"/>
  <c r="H2102" i="2"/>
  <c r="H2101" i="2"/>
  <c r="H2100" i="2"/>
  <c r="H2097" i="2"/>
  <c r="H2073" i="2"/>
  <c r="H2072" i="2"/>
  <c r="H2114" i="2"/>
  <c r="H2113" i="2"/>
  <c r="H2112" i="2"/>
  <c r="H2111" i="2"/>
  <c r="H2088" i="2"/>
  <c r="H2087" i="2"/>
  <c r="H2075" i="2"/>
  <c r="H2074" i="2"/>
  <c r="H2076" i="2"/>
  <c r="H2079" i="2"/>
  <c r="H2078" i="2"/>
  <c r="H2077" i="2"/>
  <c r="H2081" i="2"/>
  <c r="H2080" i="2"/>
  <c r="H2118" i="2"/>
  <c r="H2116" i="2"/>
  <c r="H2084" i="2"/>
  <c r="H2083" i="2"/>
  <c r="H2082" i="2"/>
  <c r="H447" i="1"/>
  <c r="H192" i="2" l="1"/>
  <c r="H191" i="2"/>
  <c r="H188" i="2"/>
  <c r="H289" i="2"/>
  <c r="H288" i="2"/>
  <c r="H287" i="2"/>
  <c r="H286" i="2"/>
  <c r="H285" i="2"/>
  <c r="H284" i="2"/>
  <c r="H294" i="2"/>
  <c r="H193" i="2"/>
  <c r="G1989" i="1" l="1"/>
  <c r="G1990" i="1"/>
  <c r="H1879" i="1" l="1"/>
  <c r="H1878" i="1"/>
  <c r="H1877" i="1"/>
  <c r="H1876" i="1"/>
  <c r="H213" i="2" l="1"/>
  <c r="H174" i="2"/>
  <c r="H170" i="2" l="1"/>
  <c r="H163" i="2"/>
  <c r="H259" i="2" l="1"/>
  <c r="H237" i="2" l="1"/>
  <c r="H1304" i="2" l="1"/>
  <c r="H1303" i="2"/>
  <c r="H1344" i="2"/>
  <c r="H1336" i="2"/>
  <c r="H1335" i="2"/>
  <c r="H1330" i="2"/>
  <c r="H1329" i="2"/>
  <c r="H1328" i="2"/>
  <c r="H1327" i="2"/>
  <c r="H1326" i="2"/>
  <c r="H1325" i="2"/>
  <c r="H1324" i="2"/>
  <c r="H1323" i="2"/>
  <c r="H1322" i="2"/>
  <c r="H1321" i="2"/>
  <c r="H1320" i="2"/>
  <c r="H1310" i="2"/>
  <c r="H1309" i="2"/>
  <c r="H1308" i="2"/>
  <c r="H1307" i="2"/>
  <c r="H1306" i="2"/>
  <c r="H1305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201" i="2"/>
  <c r="H202" i="2"/>
  <c r="H281" i="2"/>
  <c r="H200" i="2"/>
  <c r="H199" i="2"/>
  <c r="H236" i="2" l="1"/>
  <c r="H196" i="2"/>
  <c r="H232" i="2" l="1"/>
  <c r="H212" i="2"/>
  <c r="H211" i="2"/>
  <c r="H210" i="2"/>
  <c r="H209" i="2"/>
  <c r="H208" i="2"/>
  <c r="H207" i="2"/>
  <c r="H206" i="2"/>
  <c r="H205" i="2"/>
  <c r="H204" i="2"/>
  <c r="H203" i="2"/>
  <c r="H198" i="2"/>
  <c r="H197" i="2" l="1"/>
  <c r="H194" i="2"/>
  <c r="H295" i="2"/>
  <c r="H280" i="2"/>
  <c r="H234" i="2"/>
  <c r="H407" i="2"/>
  <c r="H277" i="2" l="1"/>
  <c r="H269" i="2"/>
  <c r="H268" i="2"/>
  <c r="H267" i="2"/>
  <c r="H266" i="2"/>
  <c r="H265" i="2"/>
  <c r="H260" i="2" l="1"/>
  <c r="H243" i="2"/>
  <c r="H2015" i="1"/>
  <c r="H1172" i="1" l="1"/>
  <c r="H1173" i="1" l="1"/>
  <c r="H2048" i="1"/>
  <c r="H1415" i="1" l="1"/>
  <c r="H1414" i="1"/>
  <c r="H1860" i="1" l="1"/>
  <c r="H995" i="1" l="1"/>
  <c r="H214" i="1" l="1"/>
  <c r="H587" i="1" l="1"/>
  <c r="H1195" i="1"/>
  <c r="H387" i="1" l="1"/>
  <c r="H386" i="1"/>
  <c r="H1196" i="1"/>
  <c r="H1194" i="1"/>
  <c r="H1406" i="1"/>
  <c r="H1407" i="1"/>
  <c r="H453" i="1"/>
  <c r="H1163" i="1" l="1"/>
  <c r="H1404" i="1" l="1"/>
  <c r="H1856" i="1"/>
  <c r="H841" i="1"/>
  <c r="H908" i="1"/>
  <c r="H7422" i="1" l="1"/>
  <c r="H2011" i="1" l="1"/>
  <c r="H1961" i="1" l="1"/>
  <c r="H1964" i="1" l="1"/>
  <c r="H472" i="1" l="1"/>
  <c r="H1164" i="1"/>
  <c r="H1213" i="1" l="1"/>
  <c r="H412" i="1" l="1"/>
  <c r="H413" i="1"/>
  <c r="H924" i="1"/>
  <c r="H569" i="1" l="1"/>
  <c r="H916" i="1" l="1"/>
  <c r="H574" i="1"/>
  <c r="H547" i="1" l="1"/>
  <c r="H836" i="1" l="1"/>
  <c r="H1882" i="1" l="1"/>
  <c r="H1045" i="1" l="1"/>
  <c r="H1165" i="1"/>
  <c r="H1875" i="1" l="1"/>
  <c r="H1874" i="1"/>
  <c r="H1873" i="1"/>
  <c r="H7282" i="1" l="1"/>
  <c r="H7281" i="1"/>
  <c r="H7277" i="1"/>
  <c r="H7276" i="1"/>
  <c r="H7275" i="1"/>
  <c r="H7274" i="1"/>
  <c r="H7270" i="1"/>
  <c r="H7269" i="1"/>
  <c r="H7020" i="1"/>
  <c r="H6841" i="1"/>
  <c r="H6498" i="1"/>
  <c r="H6497" i="1" s="1"/>
  <c r="H6496" i="1" s="1"/>
  <c r="H6495" i="1"/>
  <c r="H6494" i="1"/>
  <c r="H6468" i="1"/>
  <c r="H6467" i="1" s="1"/>
  <c r="H6466" i="1" s="1"/>
  <c r="H6452" i="1"/>
  <c r="H6451" i="1"/>
  <c r="H6450" i="1"/>
  <c r="H6449" i="1"/>
  <c r="H6448" i="1"/>
  <c r="H6447" i="1"/>
  <c r="H6446" i="1"/>
  <c r="H6444" i="1"/>
  <c r="H6443" i="1" s="1"/>
  <c r="H6442" i="1"/>
  <c r="H6441" i="1"/>
  <c r="H6440" i="1"/>
  <c r="H6439" i="1"/>
  <c r="H6438" i="1"/>
  <c r="H6435" i="1"/>
  <c r="H6434" i="1"/>
  <c r="H6429" i="1"/>
  <c r="H6426" i="1" s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1" i="1"/>
  <c r="H6400" i="1"/>
  <c r="H6399" i="1"/>
  <c r="H6398" i="1"/>
  <c r="H6395" i="1"/>
  <c r="H6394" i="1"/>
  <c r="H6388" i="1"/>
  <c r="H6387" i="1" s="1"/>
  <c r="H6385" i="1"/>
  <c r="H6384" i="1"/>
  <c r="H6383" i="1"/>
  <c r="H6382" i="1"/>
  <c r="H6381" i="1"/>
  <c r="H6380" i="1"/>
  <c r="H6379" i="1"/>
  <c r="H6378" i="1"/>
  <c r="H6377" i="1"/>
  <c r="H6376" i="1"/>
  <c r="H6372" i="1"/>
  <c r="H6371" i="1" s="1"/>
  <c r="H6370" i="1"/>
  <c r="H6369" i="1" s="1"/>
  <c r="H6367" i="1"/>
  <c r="H6366" i="1"/>
  <c r="H6365" i="1"/>
  <c r="H6356" i="1"/>
  <c r="H6355" i="1"/>
  <c r="H6354" i="1"/>
  <c r="H6353" i="1"/>
  <c r="H6348" i="1"/>
  <c r="H6344" i="1"/>
  <c r="H6343" i="1"/>
  <c r="H6342" i="1"/>
  <c r="H6341" i="1"/>
  <c r="H6325" i="1"/>
  <c r="H6324" i="1"/>
  <c r="H6323" i="1"/>
  <c r="H6322" i="1"/>
  <c r="H6321" i="1"/>
  <c r="H6276" i="1"/>
  <c r="H6273" i="1"/>
  <c r="H6272" i="1" s="1"/>
  <c r="H6271" i="1"/>
  <c r="H6270" i="1" s="1"/>
  <c r="H6268" i="1"/>
  <c r="H6267" i="1"/>
  <c r="H6265" i="1"/>
  <c r="H6264" i="1" s="1"/>
  <c r="H6262" i="1"/>
  <c r="H6261" i="1"/>
  <c r="H6253" i="1"/>
  <c r="H6252" i="1"/>
  <c r="H6249" i="1"/>
  <c r="H6248" i="1"/>
  <c r="H6246" i="1"/>
  <c r="H6245" i="1" s="1"/>
  <c r="H6243" i="1"/>
  <c r="H6242" i="1"/>
  <c r="H6240" i="1"/>
  <c r="H6239" i="1" s="1"/>
  <c r="H6237" i="1"/>
  <c r="H6236" i="1" s="1"/>
  <c r="H6234" i="1"/>
  <c r="H6232" i="1"/>
  <c r="H6231" i="1" s="1"/>
  <c r="H6230" i="1"/>
  <c r="H6229" i="1" s="1"/>
  <c r="H6227" i="1"/>
  <c r="H6226" i="1" s="1"/>
  <c r="H6225" i="1" s="1"/>
  <c r="H6223" i="1"/>
  <c r="H6222" i="1"/>
  <c r="H6221" i="1"/>
  <c r="H6220" i="1"/>
  <c r="H6219" i="1"/>
  <c r="H6216" i="1"/>
  <c r="H6215" i="1"/>
  <c r="H6207" i="1"/>
  <c r="H6206" i="1"/>
  <c r="H6205" i="1"/>
  <c r="H6202" i="1"/>
  <c r="H6201" i="1" s="1"/>
  <c r="H6200" i="1"/>
  <c r="H6199" i="1" s="1"/>
  <c r="H6197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2" i="1"/>
  <c r="H6176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57" i="1"/>
  <c r="H6056" i="1" s="1"/>
  <c r="H6055" i="1" s="1"/>
  <c r="H6054" i="1"/>
  <c r="H6053" i="1"/>
  <c r="H6051" i="1"/>
  <c r="H6037" i="1"/>
  <c r="H6036" i="1"/>
  <c r="H6035" i="1"/>
  <c r="H6034" i="1"/>
  <c r="H6033" i="1"/>
  <c r="H6032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3" i="1"/>
  <c r="H6011" i="1" s="1"/>
  <c r="H6009" i="1"/>
  <c r="H6008" i="1"/>
  <c r="H6007" i="1"/>
  <c r="H6006" i="1"/>
  <c r="H6005" i="1"/>
  <c r="H6004" i="1"/>
  <c r="H6001" i="1"/>
  <c r="H6000" i="1"/>
  <c r="H5998" i="1"/>
  <c r="H5997" i="1" s="1"/>
  <c r="H5995" i="1"/>
  <c r="H5994" i="1" s="1"/>
  <c r="H5993" i="1"/>
  <c r="H5992" i="1" s="1"/>
  <c r="H5990" i="1"/>
  <c r="H5989" i="1"/>
  <c r="H5988" i="1"/>
  <c r="H5987" i="1"/>
  <c r="H5986" i="1"/>
  <c r="H5985" i="1"/>
  <c r="H5984" i="1"/>
  <c r="H5983" i="1"/>
  <c r="H5982" i="1"/>
  <c r="H5981" i="1"/>
  <c r="H5979" i="1"/>
  <c r="H5978" i="1"/>
  <c r="H5977" i="1"/>
  <c r="H5976" i="1"/>
  <c r="H5975" i="1"/>
  <c r="H5974" i="1"/>
  <c r="H5973" i="1"/>
  <c r="H5972" i="1"/>
  <c r="H5971" i="1"/>
  <c r="H5970" i="1"/>
  <c r="H5969" i="1"/>
  <c r="H5960" i="1"/>
  <c r="H5959" i="1"/>
  <c r="H5958" i="1"/>
  <c r="H5957" i="1"/>
  <c r="H5956" i="1"/>
  <c r="H5955" i="1"/>
  <c r="H5954" i="1"/>
  <c r="H5953" i="1"/>
  <c r="H5952" i="1"/>
  <c r="H5951" i="1"/>
  <c r="H5950" i="1"/>
  <c r="H5948" i="1"/>
  <c r="H5946" i="1"/>
  <c r="H5945" i="1"/>
  <c r="H5942" i="1"/>
  <c r="H5941" i="1" s="1"/>
  <c r="H5940" i="1" s="1"/>
  <c r="H5939" i="1"/>
  <c r="H5938" i="1" s="1"/>
  <c r="H5937" i="1"/>
  <c r="H5936" i="1" s="1"/>
  <c r="H5934" i="1"/>
  <c r="H5933" i="1" s="1"/>
  <c r="H5932" i="1" s="1"/>
  <c r="H5931" i="1"/>
  <c r="H5928" i="1"/>
  <c r="H5927" i="1" s="1"/>
  <c r="H5925" i="1"/>
  <c r="H5924" i="1" s="1"/>
  <c r="H5923" i="1"/>
  <c r="H5922" i="1"/>
  <c r="H5921" i="1"/>
  <c r="H5920" i="1"/>
  <c r="H5919" i="1"/>
  <c r="H5918" i="1"/>
  <c r="H5917" i="1"/>
  <c r="H5916" i="1"/>
  <c r="H5915" i="1"/>
  <c r="H5914" i="1"/>
  <c r="H5913" i="1"/>
  <c r="H5910" i="1"/>
  <c r="H5909" i="1"/>
  <c r="H5907" i="1"/>
  <c r="H5906" i="1" s="1"/>
  <c r="H5904" i="1"/>
  <c r="H5903" i="1" s="1"/>
  <c r="H5902" i="1"/>
  <c r="H5901" i="1" s="1"/>
  <c r="H5899" i="1"/>
  <c r="H5898" i="1"/>
  <c r="H5896" i="1"/>
  <c r="H5895" i="1" s="1"/>
  <c r="H5893" i="1"/>
  <c r="H5892" i="1" s="1"/>
  <c r="H5891" i="1"/>
  <c r="H5890" i="1" s="1"/>
  <c r="H5888" i="1"/>
  <c r="H5887" i="1" s="1"/>
  <c r="H5886" i="1"/>
  <c r="H5885" i="1" s="1"/>
  <c r="H5883" i="1"/>
  <c r="H5882" i="1"/>
  <c r="H5879" i="1"/>
  <c r="H5878" i="1" s="1"/>
  <c r="H5877" i="1"/>
  <c r="H5861" i="1" s="1"/>
  <c r="H5859" i="1"/>
  <c r="H5858" i="1"/>
  <c r="H5856" i="1"/>
  <c r="H5855" i="1" s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0" i="1"/>
  <c r="H5819" i="1"/>
  <c r="H5818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316" i="1"/>
  <c r="H5315" i="1"/>
  <c r="H4880" i="1"/>
  <c r="H4484" i="1"/>
  <c r="H4221" i="1"/>
  <c r="H4207" i="1"/>
  <c r="H4050" i="1"/>
  <c r="H3852" i="1"/>
  <c r="H3851" i="1"/>
  <c r="H3850" i="1"/>
  <c r="H3849" i="1"/>
  <c r="H3552" i="1"/>
  <c r="H3282" i="1"/>
  <c r="H3267" i="1"/>
  <c r="H3266" i="1"/>
  <c r="H3265" i="1"/>
  <c r="H3264" i="1"/>
  <c r="H3263" i="1"/>
  <c r="H3262" i="1"/>
  <c r="H2719" i="1"/>
  <c r="H2660" i="1"/>
  <c r="H2236" i="1"/>
  <c r="H2235" i="1"/>
  <c r="H2232" i="1"/>
  <c r="H2231" i="1" s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199" i="1"/>
  <c r="H2198" i="1"/>
  <c r="H2197" i="1"/>
  <c r="H2060" i="1"/>
  <c r="H2059" i="1"/>
  <c r="H2058" i="1"/>
  <c r="H2057" i="1"/>
  <c r="H2053" i="1"/>
  <c r="H2052" i="1" s="1"/>
  <c r="H2051" i="1"/>
  <c r="H2050" i="1"/>
  <c r="H2049" i="1"/>
  <c r="H2046" i="1"/>
  <c r="H2045" i="1"/>
  <c r="H2044" i="1"/>
  <c r="H2043" i="1"/>
  <c r="H2042" i="1"/>
  <c r="H2041" i="1"/>
  <c r="H2040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17" i="1"/>
  <c r="H2012" i="1"/>
  <c r="H2016" i="1"/>
  <c r="H2014" i="1"/>
  <c r="H2013" i="1"/>
  <c r="H2008" i="1"/>
  <c r="H2007" i="1"/>
  <c r="H2006" i="1"/>
  <c r="G2004" i="1"/>
  <c r="G2003" i="1"/>
  <c r="H2002" i="1"/>
  <c r="H2000" i="1"/>
  <c r="H1999" i="1"/>
  <c r="H1993" i="1"/>
  <c r="H1992" i="1" s="1"/>
  <c r="H1987" i="1" s="1"/>
  <c r="H1985" i="1"/>
  <c r="H1984" i="1"/>
  <c r="H1948" i="1"/>
  <c r="H1947" i="1"/>
  <c r="H1937" i="1"/>
  <c r="H1936" i="1"/>
  <c r="H1935" i="1"/>
  <c r="H1934" i="1"/>
  <c r="H1933" i="1"/>
  <c r="H1932" i="1"/>
  <c r="H1931" i="1"/>
  <c r="H1930" i="1"/>
  <c r="H1928" i="1"/>
  <c r="H1927" i="1"/>
  <c r="H1926" i="1"/>
  <c r="H1917" i="1"/>
  <c r="H1914" i="1"/>
  <c r="H1894" i="1"/>
  <c r="H1893" i="1"/>
  <c r="H1892" i="1"/>
  <c r="H1891" i="1"/>
  <c r="H1889" i="1"/>
  <c r="H1888" i="1"/>
  <c r="H1887" i="1"/>
  <c r="H1886" i="1"/>
  <c r="H1885" i="1"/>
  <c r="H1884" i="1"/>
  <c r="H1883" i="1"/>
  <c r="H1881" i="1"/>
  <c r="H1872" i="1"/>
  <c r="H1861" i="1"/>
  <c r="H1854" i="1"/>
  <c r="H1851" i="1" s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7" i="1"/>
  <c r="H1786" i="1" s="1"/>
  <c r="H1785" i="1" s="1"/>
  <c r="H1519" i="1"/>
  <c r="H1517" i="1"/>
  <c r="H1515" i="1" s="1"/>
  <c r="H1514" i="1" s="1"/>
  <c r="H1513" i="1"/>
  <c r="H1512" i="1" s="1"/>
  <c r="H1511" i="1"/>
  <c r="H1510" i="1" s="1"/>
  <c r="H1502" i="1"/>
  <c r="H1501" i="1"/>
  <c r="H1500" i="1"/>
  <c r="H1499" i="1"/>
  <c r="H1498" i="1"/>
  <c r="H1497" i="1"/>
  <c r="H1495" i="1"/>
  <c r="H1494" i="1"/>
  <c r="H1493" i="1"/>
  <c r="H1492" i="1"/>
  <c r="H1491" i="1"/>
  <c r="H1490" i="1"/>
  <c r="H1489" i="1"/>
  <c r="H1488" i="1"/>
  <c r="H1476" i="1"/>
  <c r="H1475" i="1"/>
  <c r="H1474" i="1"/>
  <c r="H1473" i="1"/>
  <c r="H1472" i="1"/>
  <c r="H1470" i="1"/>
  <c r="H1469" i="1"/>
  <c r="H1468" i="1"/>
  <c r="H1467" i="1"/>
  <c r="H1466" i="1"/>
  <c r="H1458" i="1"/>
  <c r="H1452" i="1"/>
  <c r="H1451" i="1"/>
  <c r="H1445" i="1"/>
  <c r="H1444" i="1" s="1"/>
  <c r="H1441" i="1"/>
  <c r="H1440" i="1"/>
  <c r="H1436" i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69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4" i="1"/>
  <c r="H933" i="1"/>
  <c r="H928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8" i="1"/>
  <c r="H1997" i="1" s="1"/>
  <c r="H5999" i="1"/>
  <c r="H6269" i="1"/>
  <c r="H850" i="1"/>
  <c r="H1120" i="1"/>
  <c r="H1119" i="1" s="1"/>
  <c r="H1033" i="1"/>
  <c r="H5897" i="1"/>
  <c r="H5894" i="1" s="1"/>
  <c r="H6241" i="1"/>
  <c r="H6238" i="1" s="1"/>
  <c r="H6052" i="1"/>
  <c r="H6049" i="1" s="1"/>
  <c r="H597" i="1"/>
  <c r="H596" i="1" s="1"/>
  <c r="H783" i="1"/>
  <c r="H985" i="1"/>
  <c r="H6251" i="1"/>
  <c r="H5935" i="1"/>
  <c r="H6260" i="1"/>
  <c r="H6275" i="1"/>
  <c r="H750" i="1"/>
  <c r="H749" i="1" s="1"/>
  <c r="H774" i="1"/>
  <c r="H2233" i="1"/>
  <c r="H2230" i="1" s="1"/>
  <c r="H5860" i="1"/>
  <c r="H5884" i="1"/>
  <c r="H6003" i="1"/>
  <c r="H6002" i="1" s="1"/>
  <c r="H899" i="1"/>
  <c r="H920" i="1"/>
  <c r="H1446" i="1"/>
  <c r="H1443" i="1" s="1"/>
  <c r="H1902" i="1"/>
  <c r="H5857" i="1"/>
  <c r="H5854" i="1" s="1"/>
  <c r="H5908" i="1"/>
  <c r="H5905" i="1" s="1"/>
  <c r="H790" i="1"/>
  <c r="H800" i="1"/>
  <c r="H824" i="1"/>
  <c r="H823" i="1" s="1"/>
  <c r="H831" i="1"/>
  <c r="H853" i="1"/>
  <c r="H972" i="1"/>
  <c r="H1104" i="1"/>
  <c r="H1145" i="1"/>
  <c r="H1233" i="1"/>
  <c r="H1855" i="1"/>
  <c r="H1942" i="1"/>
  <c r="H1941" i="1" s="1"/>
  <c r="H2196" i="1"/>
  <c r="H5889" i="1"/>
  <c r="H5991" i="1"/>
  <c r="H6233" i="1"/>
  <c r="H6247" i="1"/>
  <c r="H6244" i="1" s="1"/>
  <c r="H6392" i="1"/>
  <c r="H6386" i="1" s="1"/>
  <c r="H6430" i="1"/>
  <c r="H6425" i="1" s="1"/>
  <c r="H2005" i="1"/>
  <c r="H2001" i="1" s="1"/>
  <c r="H5696" i="1"/>
  <c r="H5900" i="1"/>
  <c r="H5996" i="1"/>
  <c r="H6217" i="1"/>
  <c r="H929" i="1"/>
  <c r="H423" i="1"/>
  <c r="H1131" i="1"/>
  <c r="H1789" i="1"/>
  <c r="H2054" i="1"/>
  <c r="H6065" i="1"/>
  <c r="H6368" i="1"/>
  <c r="H401" i="1"/>
  <c r="H754" i="1"/>
  <c r="H952" i="1"/>
  <c r="H1098" i="1"/>
  <c r="H1403" i="1"/>
  <c r="H1412" i="1"/>
  <c r="H5929" i="1"/>
  <c r="H5926" i="1" s="1"/>
  <c r="H5949" i="1"/>
  <c r="H6014" i="1"/>
  <c r="H6010" i="1" s="1"/>
  <c r="H6180" i="1"/>
  <c r="H6228" i="1"/>
  <c r="H6345" i="1"/>
  <c r="H6445" i="1"/>
  <c r="H6493" i="1"/>
  <c r="H6492" i="1" s="1"/>
  <c r="H907" i="1"/>
  <c r="H1217" i="1"/>
  <c r="H1216" i="1" s="1"/>
  <c r="H2215" i="1"/>
  <c r="H5881" i="1"/>
  <c r="H5880" i="1" s="1"/>
  <c r="H5961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1" i="1"/>
  <c r="H1983" i="1"/>
  <c r="H1982" i="1" s="1"/>
  <c r="H2010" i="1"/>
  <c r="H5821" i="1"/>
  <c r="H5912" i="1"/>
  <c r="H5911" i="1" s="1"/>
  <c r="H5944" i="1"/>
  <c r="H6204" i="1"/>
  <c r="H6266" i="1"/>
  <c r="H6263" i="1" s="1"/>
  <c r="H6326" i="1"/>
  <c r="H6374" i="1"/>
  <c r="H6373" i="1" s="1"/>
  <c r="H6437" i="1"/>
  <c r="H979" i="1"/>
  <c r="H1503" i="1"/>
  <c r="H6198" i="1"/>
  <c r="H2009" i="1" l="1"/>
  <c r="H984" i="1"/>
  <c r="H6250" i="1"/>
  <c r="H1032" i="1"/>
  <c r="H797" i="1"/>
  <c r="H753" i="1"/>
  <c r="H898" i="1"/>
  <c r="H849" i="1"/>
  <c r="H5943" i="1"/>
  <c r="H781" i="1"/>
  <c r="H5695" i="1"/>
  <c r="H2195" i="1"/>
  <c r="H6274" i="1"/>
  <c r="H919" i="1"/>
  <c r="H1094" i="1"/>
  <c r="H15" i="1"/>
  <c r="H830" i="1"/>
  <c r="H6064" i="1"/>
  <c r="H6436" i="1"/>
  <c r="H1788" i="1"/>
  <c r="H6203" i="1"/>
  <c r="H1130" i="1"/>
  <c r="H1402" i="1"/>
  <c r="H6058" i="1" l="1"/>
  <c r="H2237" i="1"/>
  <c r="H6499" i="1"/>
</calcChain>
</file>

<file path=xl/sharedStrings.xml><?xml version="1.0" encoding="utf-8"?>
<sst xmlns="http://schemas.openxmlformats.org/spreadsheetml/2006/main" count="67037" uniqueCount="10532">
  <si>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</si>
  <si>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</si>
  <si>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</si>
  <si>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</si>
  <si>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</si>
  <si>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</si>
  <si>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</si>
  <si>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</si>
  <si>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</si>
  <si>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</si>
  <si>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</si>
  <si>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</si>
  <si>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</si>
  <si>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</si>
  <si>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</si>
  <si>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</si>
  <si>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</si>
  <si>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</si>
  <si>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</si>
  <si>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</si>
  <si>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</si>
  <si>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</si>
  <si>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</si>
  <si>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</si>
  <si>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</si>
  <si>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</si>
  <si>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</si>
  <si>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</si>
  <si>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</si>
  <si>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</si>
  <si>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</si>
  <si>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</si>
  <si>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</si>
  <si>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</si>
  <si>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</si>
  <si>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</si>
  <si>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</si>
  <si>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</si>
  <si>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</si>
  <si>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</si>
  <si>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</si>
  <si>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</si>
  <si>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</si>
  <si>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</si>
  <si>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</si>
  <si>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</si>
  <si>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</si>
  <si>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</si>
  <si>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</si>
  <si>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</si>
  <si>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</si>
  <si>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</si>
  <si>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</si>
  <si>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</si>
  <si>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</si>
  <si>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</si>
  <si>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</si>
  <si>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</si>
  <si>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</si>
  <si>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</si>
  <si>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</si>
  <si>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</si>
  <si>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</si>
  <si>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</si>
  <si>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</si>
  <si>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</si>
  <si>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</si>
  <si>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</si>
  <si>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</si>
  <si>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</si>
  <si>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</si>
  <si>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</si>
  <si>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</si>
  <si>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</si>
  <si>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</si>
  <si>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</si>
  <si>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</si>
  <si>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</si>
  <si>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</si>
  <si>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</si>
  <si>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</si>
  <si>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</si>
  <si>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</si>
  <si>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</si>
  <si>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</si>
  <si>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</si>
  <si>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</si>
  <si>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</si>
  <si>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</si>
  <si>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</si>
  <si>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</si>
  <si>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</si>
  <si>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</si>
  <si>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</si>
  <si>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</si>
  <si>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</si>
  <si>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</si>
  <si>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</si>
  <si>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</si>
  <si>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</si>
  <si>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</si>
  <si>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</si>
  <si>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</si>
  <si>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</si>
  <si>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</si>
  <si>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</si>
  <si>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</si>
  <si>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</si>
  <si>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</si>
  <si>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</si>
  <si>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</si>
  <si>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</si>
  <si>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</si>
  <si>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</si>
  <si>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</si>
  <si>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</si>
  <si>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</si>
  <si>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</si>
  <si>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</si>
  <si>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</si>
  <si>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</si>
  <si>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</si>
  <si>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</si>
  <si>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</si>
  <si>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</si>
  <si>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</si>
  <si>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</si>
  <si>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</si>
  <si>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</si>
  <si>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</si>
  <si>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</si>
  <si>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</si>
  <si>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</si>
  <si>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</si>
  <si>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</si>
  <si>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</si>
  <si>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</si>
  <si>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</si>
  <si>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</si>
  <si>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</si>
  <si>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</si>
  <si>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</si>
  <si>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</si>
  <si>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</si>
  <si>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</si>
  <si>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</si>
  <si>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</si>
  <si>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</si>
  <si>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</si>
  <si>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</si>
  <si>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</si>
  <si>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</si>
  <si>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</si>
  <si>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</si>
  <si>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</si>
  <si>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</si>
  <si>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</si>
  <si>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</si>
  <si>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</si>
  <si>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</si>
  <si>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</si>
  <si>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</si>
  <si>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</si>
  <si>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</si>
  <si>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</si>
  <si>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</si>
  <si>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</si>
  <si>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</si>
  <si>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</si>
  <si>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</si>
  <si>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</si>
  <si>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</si>
  <si>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</si>
  <si>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</si>
  <si>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</si>
  <si>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</si>
  <si>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</si>
  <si>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</si>
  <si>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</si>
  <si>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</si>
  <si>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</si>
  <si>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</si>
  <si>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</si>
  <si>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</si>
  <si>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</si>
  <si>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</si>
  <si>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</si>
  <si>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</si>
  <si>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</si>
  <si>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</si>
  <si>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</si>
  <si>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</si>
  <si>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</si>
  <si>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</si>
  <si>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</si>
  <si>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</si>
  <si>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</si>
  <si>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</si>
  <si>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</si>
  <si>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</si>
  <si>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</si>
  <si>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</si>
  <si>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</si>
  <si>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</si>
  <si>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</si>
  <si>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</si>
  <si>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</si>
  <si>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</si>
  <si>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</si>
  <si>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</si>
  <si>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</si>
  <si>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</si>
  <si>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</si>
  <si>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</si>
  <si>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</si>
  <si>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</si>
  <si>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</si>
  <si>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</si>
  <si>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</si>
  <si>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</si>
  <si>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</si>
  <si>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</si>
  <si>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</si>
  <si>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</si>
  <si>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</si>
  <si>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</si>
  <si>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</si>
  <si>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</si>
  <si>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</si>
  <si>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</si>
  <si>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</si>
  <si>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</si>
  <si>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</si>
  <si>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</si>
  <si>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</si>
  <si>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</si>
  <si>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</si>
  <si>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</si>
  <si>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</si>
  <si>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</si>
  <si>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</si>
  <si>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</si>
  <si>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</si>
  <si>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</si>
  <si>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</si>
  <si>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</si>
  <si>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</si>
  <si>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</si>
  <si>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</si>
  <si>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</si>
  <si>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</si>
  <si>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</si>
  <si>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</si>
  <si>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</si>
  <si>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</si>
  <si>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</si>
  <si>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</si>
  <si>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</si>
  <si>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</si>
  <si>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</si>
  <si>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</si>
  <si>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</si>
  <si>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</si>
  <si>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</si>
  <si>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</si>
  <si>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</si>
  <si>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</si>
  <si>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</si>
  <si>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</si>
  <si>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</si>
  <si>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</si>
  <si>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</si>
  <si>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</si>
  <si>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</si>
  <si>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</si>
  <si>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</si>
  <si>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</si>
  <si>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</si>
  <si>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</si>
  <si>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</si>
  <si>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</si>
  <si>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</si>
  <si>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</si>
  <si>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</si>
  <si>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</si>
  <si>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</si>
  <si>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</si>
  <si>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</si>
  <si>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</si>
  <si>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</si>
  <si>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</si>
  <si>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</si>
  <si>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</si>
  <si>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</si>
  <si>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</si>
  <si>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</si>
  <si>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</si>
  <si>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</si>
  <si>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</si>
  <si>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</si>
  <si>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</si>
  <si>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</si>
  <si>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</si>
  <si>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</si>
  <si>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</si>
  <si>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</si>
  <si>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</si>
  <si>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</si>
  <si>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</si>
  <si>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</si>
  <si>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</si>
  <si>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</si>
  <si>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</si>
  <si>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</si>
  <si>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</si>
  <si>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</si>
  <si>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</si>
  <si>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</si>
  <si>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</si>
  <si>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</si>
  <si>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</si>
  <si>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</si>
  <si>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</si>
  <si>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</si>
  <si>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</si>
  <si>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</si>
  <si>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</si>
  <si>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</si>
  <si>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</si>
  <si>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</si>
  <si>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</si>
  <si>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</si>
  <si>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</si>
  <si>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</si>
  <si>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</si>
  <si>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</si>
  <si>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</si>
  <si>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</si>
  <si>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</si>
  <si>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</si>
  <si>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</si>
  <si>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</si>
  <si>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</si>
  <si>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</si>
  <si>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</si>
  <si>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</si>
  <si>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</si>
  <si>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</si>
  <si>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</si>
  <si>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</si>
  <si>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</si>
  <si>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</si>
  <si>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</si>
  <si>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</si>
  <si>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</si>
  <si>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</si>
  <si>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</si>
  <si>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</si>
  <si>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</si>
  <si>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</si>
  <si>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</si>
  <si>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</si>
  <si>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</si>
  <si>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</si>
  <si>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</si>
  <si>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</si>
  <si>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</si>
  <si>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</si>
  <si>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</si>
  <si>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</si>
  <si>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</si>
  <si>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</si>
  <si>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</si>
  <si>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</si>
  <si>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</si>
  <si>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</si>
  <si>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</si>
  <si>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</si>
  <si>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</si>
  <si>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</si>
  <si>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</si>
  <si>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</si>
  <si>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</si>
  <si>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</si>
  <si>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</si>
  <si>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</si>
  <si>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</si>
  <si>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</si>
  <si>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</si>
  <si>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</si>
  <si>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</si>
  <si>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</si>
  <si>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</si>
  <si>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</si>
  <si>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</si>
  <si>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</si>
  <si>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</si>
  <si>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</si>
  <si>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</si>
  <si>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</si>
  <si>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</si>
  <si>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</si>
  <si>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</si>
  <si>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</si>
  <si>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</si>
  <si>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</si>
  <si>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</si>
  <si>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</si>
  <si>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</si>
  <si>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</si>
  <si>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</si>
  <si>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</si>
  <si>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</si>
  <si>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</si>
  <si>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</si>
  <si>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</si>
  <si>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</si>
  <si>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</si>
  <si>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</si>
  <si>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</si>
  <si>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</si>
  <si>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</si>
  <si>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</si>
  <si>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</si>
  <si>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</si>
  <si>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</si>
  <si>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</si>
  <si>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</si>
  <si>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</si>
  <si>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</si>
  <si>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</si>
  <si>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</si>
  <si>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</si>
  <si>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</si>
  <si>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</si>
  <si>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</si>
  <si>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</si>
  <si>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</si>
  <si>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</si>
  <si>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</si>
  <si>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</si>
  <si>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</si>
  <si>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</si>
  <si>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</si>
  <si>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</si>
  <si>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</si>
  <si>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</si>
  <si>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</si>
  <si>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</si>
  <si>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</si>
  <si>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</si>
  <si>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</si>
  <si>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</si>
  <si>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</si>
  <si>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</si>
  <si>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</si>
  <si>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</si>
  <si>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</si>
  <si>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</si>
  <si>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</si>
  <si>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</si>
  <si>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</si>
  <si>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</si>
  <si>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</si>
  <si>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</si>
  <si>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</si>
  <si>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</si>
  <si>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</si>
  <si>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</si>
  <si>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</si>
  <si>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</si>
  <si>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</si>
  <si>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</si>
  <si>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</si>
  <si>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</si>
  <si>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</si>
  <si>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</si>
  <si>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</si>
  <si>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</si>
  <si>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</si>
  <si>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</si>
  <si>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</si>
  <si>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</si>
  <si>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</si>
  <si>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</si>
  <si>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</si>
  <si>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</si>
  <si>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</si>
  <si>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</si>
  <si>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</si>
  <si>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</si>
  <si>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</si>
  <si>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</si>
  <si>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</si>
  <si>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</si>
  <si>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</si>
  <si>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</si>
  <si>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</si>
  <si>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</si>
  <si>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</si>
  <si>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</si>
  <si>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</si>
  <si>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</si>
  <si>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</si>
  <si>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</si>
  <si>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</si>
  <si>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</si>
  <si>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</si>
  <si>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</si>
  <si>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</si>
  <si>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</si>
  <si>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</si>
  <si>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</si>
  <si>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</si>
  <si>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</si>
  <si>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</si>
  <si>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</si>
  <si>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</si>
  <si>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</si>
  <si>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</si>
  <si>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</si>
  <si>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</si>
  <si>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</si>
  <si>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</si>
  <si>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</si>
  <si>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</si>
  <si>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</si>
  <si>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</si>
  <si>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</si>
  <si>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</si>
  <si>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</si>
  <si>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</si>
  <si>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</si>
  <si>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</si>
  <si>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</si>
  <si>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</si>
  <si>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</si>
  <si>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</si>
  <si>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</si>
  <si>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</si>
  <si>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</si>
  <si>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</si>
  <si>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</si>
  <si>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</si>
  <si>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</si>
  <si>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</si>
  <si>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</si>
  <si>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</si>
  <si>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</si>
  <si>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</si>
  <si>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</si>
  <si>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</si>
  <si>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</si>
  <si>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</si>
  <si>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</si>
  <si>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</si>
  <si>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</si>
  <si>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</si>
  <si>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</si>
  <si>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</si>
  <si>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</si>
  <si>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</si>
  <si>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</si>
  <si>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</si>
  <si>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</si>
  <si>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</si>
  <si>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</si>
  <si>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</si>
  <si>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</si>
  <si>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</si>
  <si>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</si>
  <si>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</si>
  <si>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</si>
  <si>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</si>
  <si>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</si>
  <si>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</si>
  <si>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</si>
  <si>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</si>
  <si>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</si>
  <si>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</si>
  <si>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</si>
  <si>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</si>
  <si>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</si>
  <si>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</si>
  <si>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</si>
  <si>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</si>
  <si>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</si>
  <si>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</si>
  <si>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</si>
  <si>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</si>
  <si>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</si>
  <si>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</si>
  <si>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</si>
  <si>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</si>
  <si>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</si>
  <si>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</si>
  <si>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</si>
  <si>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</si>
  <si>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</si>
  <si>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</si>
  <si>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</si>
  <si>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</si>
  <si>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</si>
  <si>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</si>
  <si>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</si>
  <si>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</si>
  <si>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</si>
  <si>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</si>
  <si>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</si>
  <si>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</si>
  <si>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</si>
  <si>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</si>
  <si>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</si>
  <si>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</si>
  <si>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</si>
  <si>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</si>
  <si>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</si>
  <si>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</si>
  <si>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</si>
  <si>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</si>
  <si>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</si>
  <si>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</si>
  <si>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</si>
  <si>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</si>
  <si>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</si>
  <si>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</si>
  <si>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</si>
  <si>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</si>
  <si>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</si>
  <si>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</si>
  <si>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</si>
  <si>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</si>
  <si>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</si>
  <si>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</si>
  <si>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</si>
  <si>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</si>
  <si>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</si>
  <si>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</si>
  <si>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</si>
  <si>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</si>
  <si>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</si>
  <si>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</si>
  <si>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</si>
  <si>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</si>
  <si>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</si>
  <si>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</si>
  <si>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</si>
  <si>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</si>
  <si>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</si>
  <si>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</si>
  <si>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</si>
  <si>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</si>
  <si>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</si>
  <si>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</si>
  <si>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</si>
  <si>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</si>
  <si>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</si>
  <si>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</si>
  <si>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</si>
  <si>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</si>
  <si>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</si>
  <si>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</si>
  <si>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</si>
  <si>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</si>
  <si>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</si>
  <si>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</si>
  <si>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</si>
  <si>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</si>
  <si>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</si>
  <si>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</si>
  <si>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</si>
  <si>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</si>
  <si>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</si>
  <si>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</si>
  <si>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</si>
  <si>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</si>
  <si>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</si>
  <si>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</si>
  <si>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</si>
  <si>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</si>
  <si>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</si>
  <si>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</si>
  <si>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</si>
  <si>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</si>
  <si>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</si>
  <si>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</si>
  <si>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</si>
  <si>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</si>
  <si>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</si>
  <si>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</si>
  <si>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</si>
  <si>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</si>
  <si>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</si>
  <si>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</si>
  <si>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</si>
  <si>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</si>
  <si>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</si>
  <si>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</si>
  <si>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</si>
  <si>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</si>
  <si>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</si>
  <si>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</si>
  <si>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</si>
  <si>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</si>
  <si>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</si>
  <si>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</si>
  <si>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</si>
  <si>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</si>
  <si>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</si>
  <si>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</si>
  <si>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</si>
  <si>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</si>
  <si>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</si>
  <si>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</si>
  <si>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</si>
  <si>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</si>
  <si>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</si>
  <si>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</si>
  <si>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</si>
  <si>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</si>
  <si>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</si>
  <si>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</si>
  <si>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</si>
  <si>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</si>
  <si>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</si>
  <si>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</si>
  <si>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</si>
  <si>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</si>
  <si>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</si>
  <si>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</si>
  <si>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</si>
  <si>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</si>
  <si>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</si>
  <si>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</si>
  <si>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</si>
  <si>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</si>
  <si>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</si>
  <si>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</si>
  <si>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</si>
  <si>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</si>
  <si>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</si>
  <si>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</si>
  <si>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</si>
  <si>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</si>
  <si>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</si>
  <si>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</si>
  <si>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</si>
  <si>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</si>
  <si>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</si>
  <si>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</si>
  <si>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</si>
  <si>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</si>
  <si>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</si>
  <si>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</si>
  <si>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</si>
  <si>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</si>
  <si>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</si>
  <si>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</si>
  <si>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</si>
  <si>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</si>
  <si>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</si>
  <si>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</si>
  <si>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</si>
  <si>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</si>
  <si>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</si>
  <si>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</si>
  <si>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</si>
  <si>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</si>
  <si>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</si>
  <si>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</si>
  <si>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</si>
  <si>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</si>
  <si>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</si>
  <si>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</si>
  <si>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</si>
  <si>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</si>
  <si>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</si>
  <si>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</si>
  <si>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</si>
  <si>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</si>
  <si>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</si>
  <si>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</si>
  <si>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</si>
  <si>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</si>
  <si>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</si>
  <si>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</si>
  <si>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</si>
  <si>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</si>
  <si>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</si>
  <si>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</si>
  <si>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</si>
  <si>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</si>
  <si>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</si>
  <si>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</si>
  <si>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</si>
  <si>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</si>
  <si>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</si>
  <si>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</si>
  <si>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</si>
  <si>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</si>
  <si>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</si>
  <si>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</si>
  <si>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</si>
  <si>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</si>
  <si>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</si>
  <si>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</si>
  <si>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</si>
  <si>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</si>
  <si>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</si>
  <si>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</si>
  <si>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</si>
  <si>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</si>
  <si>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</si>
  <si>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</si>
  <si>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</si>
  <si>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</si>
  <si>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</si>
  <si>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</si>
  <si>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</si>
  <si>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</si>
  <si>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</si>
  <si>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</si>
  <si>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</si>
  <si>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</si>
  <si>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</si>
  <si>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</si>
  <si>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</si>
  <si>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</si>
  <si>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</si>
  <si>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</si>
  <si>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</si>
  <si>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</si>
  <si>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</si>
  <si>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</si>
  <si>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</si>
  <si>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</si>
  <si>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</si>
  <si>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</si>
  <si>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</si>
  <si>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</si>
  <si>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</si>
  <si>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</si>
  <si>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</si>
  <si>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</si>
  <si>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</si>
  <si>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</si>
  <si>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</si>
  <si>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</si>
  <si>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</si>
  <si>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</si>
  <si>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</si>
  <si>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</si>
  <si>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</si>
  <si>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</si>
  <si>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</si>
  <si>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</si>
  <si>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</si>
  <si>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</si>
  <si>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</si>
  <si>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</si>
  <si>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</si>
  <si>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</si>
  <si>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</si>
  <si>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</si>
  <si>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</si>
  <si>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</si>
  <si>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</si>
  <si>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</si>
  <si>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</si>
  <si>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</si>
  <si>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</si>
  <si>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</si>
  <si>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</si>
  <si>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</si>
  <si>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</si>
  <si>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</si>
  <si>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</si>
  <si>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</si>
  <si>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</si>
  <si>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</si>
  <si>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</si>
  <si>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</si>
  <si>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</si>
  <si>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</si>
  <si>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</si>
  <si>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</si>
  <si>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</si>
  <si>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</si>
  <si>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</si>
  <si>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</si>
  <si>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</si>
  <si>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</si>
  <si>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</si>
  <si>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</si>
  <si>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</si>
  <si>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</si>
  <si>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</si>
  <si>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</si>
  <si>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</si>
  <si>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</si>
  <si>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</si>
  <si>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</si>
  <si>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</si>
  <si>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</si>
  <si>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</si>
  <si>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</si>
  <si>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</si>
  <si>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</si>
  <si>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</si>
  <si>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</si>
  <si>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</si>
  <si>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</si>
  <si>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</si>
  <si>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</si>
  <si>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</si>
  <si>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</si>
  <si>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</si>
  <si>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</si>
  <si>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</si>
  <si>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</si>
  <si>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</si>
  <si>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</si>
  <si>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</si>
  <si>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</si>
  <si>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</si>
  <si>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</si>
  <si>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</si>
  <si>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</si>
  <si>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</si>
  <si>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</si>
  <si>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</si>
  <si>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</si>
  <si>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</si>
  <si>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</si>
  <si>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</si>
  <si>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</si>
  <si>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</si>
  <si>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</si>
  <si>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</si>
  <si>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</si>
  <si>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</si>
  <si>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</si>
  <si>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</si>
  <si>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</si>
  <si>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</si>
  <si>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</si>
  <si>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</si>
  <si>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</si>
  <si>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</si>
  <si>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</si>
  <si>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</si>
  <si>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</si>
  <si>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</si>
  <si>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</si>
  <si>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</si>
  <si>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</si>
  <si>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</si>
  <si>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</si>
  <si>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</si>
  <si>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</si>
  <si>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</si>
  <si>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</si>
  <si>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</si>
  <si>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</si>
  <si>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</si>
  <si>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</si>
  <si>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</si>
  <si>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</si>
  <si>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</si>
  <si>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</si>
  <si>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</si>
  <si>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</si>
  <si>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</si>
  <si>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</si>
  <si>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</si>
  <si>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</si>
  <si>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</si>
  <si>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</si>
  <si>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</si>
  <si>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</si>
  <si>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</si>
  <si>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</si>
  <si>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</si>
  <si>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</si>
  <si>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</si>
  <si>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</si>
  <si>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</si>
  <si>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</si>
  <si>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</si>
  <si>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</si>
  <si>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</si>
  <si>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</si>
  <si>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</si>
  <si>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</si>
  <si>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</si>
  <si>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</si>
  <si>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</si>
  <si>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</si>
  <si>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</si>
  <si>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</si>
  <si>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</si>
  <si>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</si>
  <si>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</si>
  <si>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</si>
  <si>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</si>
  <si>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</si>
  <si>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</si>
  <si>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</si>
  <si>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</si>
  <si>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</si>
  <si>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</si>
  <si>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</si>
  <si>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</si>
  <si>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</si>
  <si>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</si>
  <si>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</si>
  <si>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</si>
  <si>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</si>
  <si>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</si>
  <si>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</si>
  <si>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</si>
  <si>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</si>
  <si>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</si>
  <si>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</si>
  <si>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</si>
  <si>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</si>
  <si>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</si>
  <si>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</si>
  <si>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</si>
  <si>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</si>
  <si>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</si>
  <si>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</si>
  <si>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</si>
  <si>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</si>
  <si>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</si>
  <si>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</si>
  <si>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</si>
  <si>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</si>
  <si>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</si>
  <si>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</si>
  <si>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</si>
  <si>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</si>
  <si>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</si>
  <si>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</si>
  <si>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</si>
  <si>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</si>
  <si>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</si>
  <si>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</si>
  <si>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</si>
  <si>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</si>
  <si>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</si>
  <si>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</si>
  <si>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</si>
  <si>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</si>
  <si>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</si>
  <si>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</si>
  <si>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</si>
  <si>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</si>
  <si>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</si>
  <si>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</si>
  <si>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</si>
  <si>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</si>
  <si>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</si>
  <si>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</si>
  <si>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</si>
  <si>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</si>
  <si>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</si>
  <si>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</si>
  <si>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</si>
  <si>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</si>
  <si>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</si>
  <si>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</si>
  <si>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</si>
  <si>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</si>
  <si>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</si>
  <si>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</si>
  <si>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</si>
  <si>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</si>
  <si>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</si>
  <si>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</si>
  <si>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</si>
  <si>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</si>
  <si>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</si>
  <si>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</si>
  <si>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</si>
  <si>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</si>
  <si>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</si>
  <si>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</si>
  <si>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</si>
  <si>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</si>
  <si>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</si>
  <si>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</si>
  <si>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</si>
  <si>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</si>
  <si>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</si>
  <si>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</si>
  <si>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</si>
  <si>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</si>
  <si>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</si>
  <si>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</si>
  <si>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</si>
  <si>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</si>
  <si>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</si>
  <si>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</si>
  <si>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</si>
  <si>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</si>
  <si>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</si>
  <si>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</si>
  <si>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</si>
  <si>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</si>
  <si>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</si>
  <si>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</si>
  <si>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</si>
  <si>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</si>
  <si>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</si>
  <si>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</si>
  <si>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</si>
  <si>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</si>
  <si>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</si>
  <si>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</si>
  <si>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</si>
  <si>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</si>
  <si>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</si>
  <si>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</si>
  <si>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</si>
  <si>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</si>
  <si>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</si>
  <si>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</si>
  <si>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</si>
  <si>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</si>
  <si>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</si>
  <si>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</si>
  <si>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</si>
  <si>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</si>
  <si>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</si>
  <si>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</si>
  <si>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</si>
  <si>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</si>
  <si>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</si>
  <si>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</si>
  <si>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</si>
  <si>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</si>
  <si>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</si>
  <si>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</si>
  <si>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</si>
  <si>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</si>
  <si>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</si>
  <si>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</si>
  <si>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</si>
  <si>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</si>
  <si>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</si>
  <si>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</si>
  <si>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</si>
  <si>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</si>
  <si>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</si>
  <si>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</si>
  <si>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</si>
  <si>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</si>
  <si>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</si>
  <si>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</si>
  <si>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</si>
  <si>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</si>
  <si>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</si>
  <si>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</si>
  <si>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</si>
  <si>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</si>
  <si>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</si>
  <si>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</si>
  <si>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</si>
  <si>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</si>
  <si>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</si>
  <si>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</si>
  <si>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</si>
  <si>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</si>
  <si>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</si>
  <si>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</si>
  <si>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</si>
  <si>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</si>
  <si>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</si>
  <si>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</si>
  <si>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</si>
  <si>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</si>
  <si>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</si>
  <si>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</si>
  <si>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</si>
  <si>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</si>
  <si>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</si>
  <si>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</si>
  <si>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</si>
  <si>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</si>
  <si>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</si>
  <si>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</si>
  <si>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</si>
  <si>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</si>
  <si>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</si>
  <si>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</si>
  <si>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</si>
  <si>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</si>
  <si>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</si>
  <si>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</si>
  <si>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</si>
  <si>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</si>
  <si>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</si>
  <si>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</si>
  <si>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</si>
  <si>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</si>
  <si>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</si>
  <si>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</si>
  <si>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</si>
  <si>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</si>
  <si>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</si>
  <si>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</si>
  <si>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</si>
  <si>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</si>
  <si>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</si>
  <si>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</si>
  <si>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</si>
  <si>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</si>
  <si>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</si>
  <si>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</si>
  <si>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</si>
  <si>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</si>
  <si>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</si>
  <si>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</si>
  <si>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</si>
  <si>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</si>
  <si>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</si>
  <si>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</si>
  <si>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</si>
  <si>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</si>
  <si>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</si>
  <si>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</si>
  <si>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</si>
  <si>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</si>
  <si>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</si>
  <si>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</si>
  <si>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</si>
  <si>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</si>
  <si>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</si>
  <si>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</si>
  <si>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</si>
  <si>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</si>
  <si>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</si>
  <si>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</si>
  <si>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</si>
  <si>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</si>
  <si>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</si>
  <si>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</si>
  <si>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</si>
  <si>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</si>
  <si>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</si>
  <si>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</si>
  <si>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</si>
  <si>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</si>
  <si>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</si>
  <si>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</si>
  <si>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</si>
  <si>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</si>
  <si>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</si>
  <si>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</si>
  <si>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</si>
  <si>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</si>
  <si>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</si>
  <si>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</si>
  <si>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</si>
  <si>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</si>
  <si>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</si>
  <si>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</si>
  <si>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</si>
  <si>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</si>
  <si>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</si>
  <si>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</si>
  <si>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</si>
  <si>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</si>
  <si>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</si>
  <si>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</si>
  <si>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</si>
  <si>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</si>
  <si>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</si>
  <si>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</si>
  <si>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</si>
  <si>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</si>
  <si>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</si>
  <si>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</si>
  <si>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</si>
  <si>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</si>
  <si>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</si>
  <si>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</si>
  <si>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</si>
  <si>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</si>
  <si>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</si>
  <si>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</si>
  <si>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</si>
  <si>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</si>
  <si>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</si>
  <si>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</si>
  <si>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</si>
  <si>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</si>
  <si>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</si>
  <si>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</si>
  <si>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</si>
  <si>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</si>
  <si>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</si>
  <si>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</si>
  <si>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</si>
  <si>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</si>
  <si>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</si>
  <si>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</si>
  <si>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</si>
  <si>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</si>
  <si>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</si>
  <si>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</si>
  <si>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</si>
  <si>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</si>
  <si>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</si>
  <si>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</si>
  <si>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</si>
  <si>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</si>
  <si>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</si>
  <si>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</si>
  <si>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</si>
  <si>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</si>
  <si>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</si>
  <si>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</si>
  <si>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</si>
  <si>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</si>
  <si>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</si>
  <si>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</si>
  <si>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</si>
  <si>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</si>
  <si>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</si>
  <si>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</si>
  <si>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</si>
  <si>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</si>
  <si>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</si>
  <si>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</si>
  <si>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</si>
  <si>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</si>
  <si>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</si>
  <si>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</si>
  <si>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</si>
  <si>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</si>
  <si>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</si>
  <si>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</si>
  <si>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</si>
  <si>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</si>
  <si>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</si>
  <si>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</si>
  <si>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</si>
  <si>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</si>
  <si>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</si>
  <si>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</si>
  <si>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</si>
  <si>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</si>
  <si>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</si>
  <si>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</si>
  <si>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</si>
  <si>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</si>
  <si>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</si>
  <si>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</si>
  <si>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</si>
  <si>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</si>
  <si>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</si>
  <si>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</si>
  <si>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</si>
  <si>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</si>
  <si>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</si>
  <si>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</si>
  <si>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</si>
  <si>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</si>
  <si>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</si>
  <si>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</si>
  <si>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</si>
  <si>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</si>
  <si>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</si>
  <si>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</si>
  <si>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</si>
  <si>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</si>
  <si>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</si>
  <si>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</si>
  <si>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</si>
  <si>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</si>
  <si>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</si>
  <si>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</si>
  <si>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</si>
  <si>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</si>
  <si>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</si>
  <si>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</si>
  <si>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</si>
  <si>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</si>
  <si>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</si>
  <si>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</si>
  <si>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</si>
  <si>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</si>
  <si>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</si>
  <si>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</si>
  <si>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</si>
  <si>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</si>
  <si>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</si>
  <si>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</si>
  <si>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</si>
  <si>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</si>
  <si>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</si>
  <si>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</si>
  <si>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</si>
  <si>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</si>
  <si>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</si>
  <si>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</si>
  <si>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</si>
  <si>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</si>
  <si>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</si>
  <si>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</si>
  <si>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</si>
  <si>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</si>
  <si>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</si>
  <si>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</si>
  <si>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</si>
  <si>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</si>
  <si>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</si>
  <si>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</si>
  <si>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</si>
  <si>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</si>
  <si>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</si>
  <si>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</si>
  <si>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</si>
  <si>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</si>
  <si>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</si>
  <si>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</si>
  <si>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</si>
  <si>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</si>
  <si>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</si>
  <si>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</si>
  <si>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</si>
  <si>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</si>
  <si>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</si>
  <si>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</si>
  <si>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</si>
  <si>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</si>
  <si>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</si>
  <si>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</si>
  <si>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</si>
  <si>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</si>
  <si>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</si>
  <si>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</si>
  <si>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</si>
  <si>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</si>
  <si>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</si>
  <si>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</si>
  <si>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</si>
  <si>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</si>
  <si>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</si>
  <si>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</si>
  <si>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</si>
  <si>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</si>
  <si>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</si>
  <si>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</si>
  <si>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</si>
  <si>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</si>
  <si>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</si>
  <si>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</si>
  <si>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</si>
  <si>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</si>
  <si>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</si>
  <si>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</si>
  <si>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</si>
  <si>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</si>
  <si>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</si>
  <si>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</si>
  <si>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</si>
  <si>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</si>
  <si>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</si>
  <si>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</si>
  <si>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</si>
  <si>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</si>
  <si>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</si>
  <si>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</si>
  <si>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</si>
  <si>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</si>
  <si>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</si>
  <si>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</si>
  <si>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</si>
  <si>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</si>
  <si>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</si>
  <si>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</si>
  <si>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</si>
  <si>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</si>
  <si>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</si>
  <si>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</si>
  <si>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</si>
  <si>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</si>
  <si>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</si>
  <si>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</si>
  <si>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</si>
  <si>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</si>
  <si>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</si>
  <si>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</si>
  <si>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</si>
  <si>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</si>
  <si>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</si>
  <si>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</si>
  <si>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</si>
  <si>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</si>
  <si>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</si>
  <si>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</si>
  <si>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</si>
  <si>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</si>
  <si>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</si>
  <si>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</si>
  <si>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</si>
  <si>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</si>
  <si>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</si>
  <si>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</si>
  <si>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</si>
  <si>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</si>
  <si>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</si>
  <si>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</si>
  <si>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</si>
  <si>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</si>
  <si>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</si>
  <si>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</si>
  <si>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</si>
  <si>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</si>
  <si>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</si>
  <si>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</si>
  <si>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</si>
  <si>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</si>
  <si>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</si>
  <si>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</si>
  <si>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</si>
  <si>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</si>
  <si>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</si>
  <si>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</si>
  <si>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</si>
  <si>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</si>
  <si>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</si>
  <si>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</si>
  <si>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</si>
  <si>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</si>
  <si>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</si>
  <si>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</si>
  <si>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</si>
  <si>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</si>
  <si>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</si>
  <si>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</si>
  <si>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</si>
  <si>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</si>
  <si>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</si>
  <si>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</si>
  <si>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</si>
  <si>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</si>
  <si>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</si>
  <si>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</si>
  <si>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</si>
  <si>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</si>
  <si>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</si>
  <si>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</si>
  <si>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</si>
  <si>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</si>
  <si>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</si>
  <si>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</si>
  <si>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</si>
  <si>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</si>
  <si>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</si>
  <si>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</si>
  <si>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</si>
  <si>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</si>
  <si>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</si>
  <si>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</si>
  <si>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</si>
  <si>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</si>
  <si>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</si>
  <si>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</si>
  <si>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</si>
  <si>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</si>
  <si>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</si>
  <si>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</si>
  <si>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</si>
  <si>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</si>
  <si>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</si>
  <si>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</si>
  <si>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</si>
  <si>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</si>
  <si>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</si>
  <si>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</si>
  <si>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</si>
  <si>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</si>
  <si>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</si>
  <si>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</si>
  <si>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</si>
  <si>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</si>
  <si>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</si>
  <si>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</si>
  <si>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</si>
  <si>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</si>
  <si>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</si>
  <si>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</si>
  <si>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</si>
  <si>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</si>
  <si>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</si>
  <si>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</si>
  <si>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</si>
  <si>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</si>
  <si>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</si>
  <si>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</si>
  <si>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</si>
  <si>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</si>
  <si>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</si>
  <si>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</si>
  <si>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</si>
  <si>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</si>
  <si>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</si>
  <si>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</si>
  <si>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</si>
  <si>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</si>
  <si>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</si>
  <si>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</si>
  <si>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</si>
  <si>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</si>
  <si>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</si>
  <si>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</si>
  <si>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</si>
  <si>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</si>
  <si>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</si>
  <si>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</si>
  <si>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</si>
  <si>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</si>
  <si>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</si>
  <si>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</si>
  <si>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</si>
  <si>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</si>
  <si>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</si>
  <si>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</si>
  <si>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</si>
  <si>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</si>
  <si>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</si>
  <si>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</si>
  <si>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</si>
  <si>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</si>
  <si>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</si>
  <si>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</si>
  <si>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</si>
  <si>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</si>
  <si>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</si>
  <si>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</si>
  <si>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</si>
  <si>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</si>
  <si>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</si>
  <si>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</si>
  <si>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</si>
  <si>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</si>
  <si>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</si>
  <si>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</si>
  <si>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</si>
  <si>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</si>
  <si>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</si>
  <si>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</si>
  <si>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</si>
  <si>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</si>
  <si>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</si>
  <si>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</si>
  <si>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</si>
  <si>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</si>
  <si>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</si>
  <si>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</si>
  <si>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</si>
  <si>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</si>
  <si>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</si>
  <si>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</si>
  <si>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</si>
  <si>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</si>
  <si>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</si>
  <si>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</si>
  <si>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</si>
  <si>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</si>
  <si>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</si>
  <si>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</si>
  <si>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</si>
  <si>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</si>
  <si>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</si>
  <si>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</si>
  <si>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</si>
  <si>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</si>
  <si>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</si>
  <si>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</si>
  <si>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</si>
  <si>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</si>
  <si>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</si>
  <si>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</si>
  <si>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</si>
  <si>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</si>
  <si>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</si>
  <si>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</si>
  <si>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</si>
  <si>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</si>
  <si>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</si>
  <si>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</si>
  <si>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</si>
  <si>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</si>
  <si>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</si>
  <si>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</si>
  <si>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</si>
  <si>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</si>
  <si>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</si>
  <si>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</si>
  <si>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</si>
  <si>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</si>
  <si>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</si>
  <si>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</si>
  <si>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</si>
  <si>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</si>
  <si>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</si>
  <si>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</si>
  <si>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</si>
  <si>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</si>
  <si>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</si>
  <si>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</si>
  <si>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</si>
  <si>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</si>
  <si>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</si>
  <si>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</si>
  <si>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</si>
  <si>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</si>
  <si>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</si>
  <si>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</si>
  <si>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</si>
  <si>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</si>
  <si>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</si>
  <si>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</si>
  <si>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</si>
  <si>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</si>
  <si>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</si>
  <si>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</si>
  <si>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</si>
  <si>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</si>
  <si>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</si>
  <si>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</si>
  <si>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</si>
  <si>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</si>
  <si>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</si>
  <si>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</si>
  <si>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</si>
  <si>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</si>
  <si>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</si>
  <si>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</si>
  <si>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</si>
  <si>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</si>
  <si>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</si>
  <si>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</si>
  <si>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</si>
  <si>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</si>
  <si>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</si>
  <si>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</si>
  <si>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</si>
  <si>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</si>
  <si>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</si>
  <si>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</si>
  <si>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</si>
  <si>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</si>
  <si>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</si>
  <si>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</si>
  <si>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</si>
  <si>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</si>
  <si>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</si>
  <si>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</si>
  <si>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</si>
  <si>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</si>
  <si>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</si>
  <si>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</si>
  <si>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</si>
  <si>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</si>
  <si>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</si>
  <si>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</si>
  <si>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</si>
  <si>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</si>
  <si>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</si>
  <si>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</si>
  <si>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</si>
  <si>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</si>
  <si>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</si>
  <si>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</si>
  <si>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</si>
  <si>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</si>
  <si>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</si>
  <si>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</si>
  <si>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</si>
  <si>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</si>
  <si>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</si>
  <si>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</si>
  <si>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</si>
  <si>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</si>
  <si>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</si>
  <si>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</si>
  <si>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</si>
  <si>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</si>
  <si>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</si>
  <si>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</si>
  <si>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</si>
  <si>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</si>
  <si>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</si>
  <si>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</si>
  <si>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</si>
  <si>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</si>
  <si>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</si>
  <si>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</si>
  <si>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</si>
  <si>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</si>
  <si>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</si>
  <si>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</si>
  <si>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</si>
  <si>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</si>
  <si>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</si>
  <si>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</si>
  <si>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</si>
  <si>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</si>
  <si>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</si>
  <si>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</si>
  <si>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</si>
  <si>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</si>
  <si>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</si>
  <si>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</si>
  <si>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</si>
  <si>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</si>
  <si>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</si>
  <si>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</si>
  <si>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</si>
  <si>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</si>
  <si>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</si>
  <si>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</si>
  <si>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</si>
  <si>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</si>
  <si>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</si>
  <si>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</si>
  <si>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</si>
  <si>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</si>
  <si>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</si>
  <si>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</si>
  <si>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</si>
  <si>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</si>
  <si>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</si>
  <si>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</si>
  <si>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</si>
  <si>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</si>
  <si>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</si>
  <si>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</si>
  <si>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</si>
  <si>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</si>
  <si>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</si>
  <si>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</si>
  <si>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</si>
  <si>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</si>
  <si>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</si>
  <si>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</si>
  <si>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</si>
  <si>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</si>
  <si>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</si>
  <si>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</si>
  <si>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</si>
  <si>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</si>
  <si>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</si>
  <si>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</si>
  <si>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</si>
  <si>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</si>
  <si>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</si>
  <si>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</si>
  <si>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</si>
  <si>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</si>
  <si>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</si>
  <si>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</si>
  <si>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</si>
  <si>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</si>
  <si>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</si>
  <si>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</si>
  <si>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</si>
  <si>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</si>
  <si>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</si>
  <si>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</si>
  <si>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</si>
  <si>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</si>
  <si>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</si>
  <si>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</si>
  <si>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</si>
  <si>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</si>
  <si>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</si>
  <si>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</si>
  <si>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</si>
  <si>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</si>
  <si>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</si>
  <si>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</si>
  <si>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</si>
  <si>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</si>
  <si>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</si>
  <si>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</si>
  <si>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</si>
  <si>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</si>
  <si>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</si>
  <si>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</si>
  <si>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</si>
  <si>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</si>
  <si>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</si>
  <si>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</si>
  <si>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</si>
  <si>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</si>
  <si>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</si>
  <si>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</si>
  <si>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</si>
  <si>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</si>
  <si>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</si>
  <si>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</si>
  <si>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</si>
  <si>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</si>
  <si>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</si>
  <si>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</si>
  <si>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</si>
  <si>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</si>
  <si>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</si>
  <si>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</si>
  <si>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</si>
  <si>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</si>
  <si>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</si>
  <si>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</si>
  <si>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</si>
  <si>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</si>
  <si>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</si>
  <si>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</si>
  <si>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</si>
  <si>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</si>
  <si>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</si>
  <si>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</si>
  <si>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</si>
  <si>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</si>
  <si>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</si>
  <si>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</si>
  <si>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</si>
  <si>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</si>
  <si>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</si>
  <si>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</si>
  <si>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</si>
  <si>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</si>
  <si>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</si>
  <si>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</si>
  <si>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</si>
  <si>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</si>
  <si>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</si>
  <si>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</si>
  <si>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</si>
  <si>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</si>
  <si>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</si>
  <si>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</si>
  <si>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</si>
  <si>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</si>
  <si>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</si>
  <si>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</si>
  <si>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</si>
  <si>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</si>
  <si>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</si>
  <si>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</si>
  <si>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</si>
  <si>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</si>
  <si>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</si>
  <si>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</si>
  <si>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</si>
  <si>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</si>
  <si>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</si>
  <si>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</si>
  <si>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</si>
  <si>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</si>
  <si>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</si>
  <si>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</si>
  <si>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</si>
  <si>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</si>
  <si>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</si>
  <si>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</si>
  <si>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</si>
  <si>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</si>
  <si>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</si>
  <si>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</si>
  <si>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</si>
  <si>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</si>
  <si>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</si>
  <si>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</si>
  <si>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</si>
  <si>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</si>
  <si>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</si>
  <si>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</si>
  <si>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</si>
  <si>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</si>
  <si>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</si>
  <si>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</si>
  <si>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</si>
  <si>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</si>
  <si>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</si>
  <si>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</si>
  <si>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</si>
  <si>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</si>
  <si>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</si>
  <si>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</si>
  <si>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</si>
  <si>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</si>
  <si>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</si>
  <si>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</si>
  <si>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</si>
  <si>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</si>
  <si>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</si>
  <si>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</si>
  <si>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</si>
  <si>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</si>
  <si>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</si>
  <si>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</si>
  <si>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</si>
  <si>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</si>
  <si>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</si>
  <si>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</si>
  <si>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</si>
  <si>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</si>
  <si>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</si>
  <si>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</si>
  <si>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</si>
  <si>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</si>
  <si>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</si>
  <si>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</si>
  <si>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</si>
  <si>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</si>
  <si>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</si>
  <si>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</si>
  <si>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</si>
  <si>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</si>
  <si>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</si>
  <si>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</si>
  <si>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</si>
  <si>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</si>
  <si>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</si>
  <si>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</si>
  <si>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</si>
  <si>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</si>
  <si>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</si>
  <si>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</si>
  <si>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</si>
  <si>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</si>
  <si>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</si>
  <si>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</si>
  <si>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</si>
  <si>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</si>
  <si>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</si>
  <si>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</si>
  <si>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</si>
  <si>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</si>
  <si>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</si>
  <si>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</si>
  <si>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</si>
  <si>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</si>
  <si>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</si>
  <si>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</si>
  <si>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</si>
  <si>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</si>
  <si>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</si>
  <si>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</si>
  <si>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</si>
  <si>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</si>
  <si>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</si>
  <si>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</si>
  <si>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</si>
  <si>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</si>
  <si>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</si>
  <si>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</si>
  <si>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</si>
  <si>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</si>
  <si>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</si>
  <si>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</si>
  <si>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</si>
  <si>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</si>
  <si>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</si>
  <si>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</si>
  <si>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</si>
  <si>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</si>
  <si>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</si>
  <si>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</si>
  <si>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</si>
  <si>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</si>
  <si>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</si>
  <si>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</si>
  <si>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</si>
  <si>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</si>
  <si>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</si>
  <si>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</si>
  <si>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</si>
  <si>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</si>
  <si>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</si>
  <si>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</si>
  <si>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</si>
  <si>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</si>
  <si>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</si>
  <si>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</si>
  <si>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</si>
  <si>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</si>
  <si>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</si>
  <si>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</si>
  <si>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</si>
  <si>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</si>
  <si>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</si>
  <si>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</si>
  <si>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</si>
  <si>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</si>
  <si>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</si>
  <si>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</si>
  <si>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</si>
  <si>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</si>
  <si>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</si>
  <si>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</si>
  <si>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</si>
  <si>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</si>
  <si>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</si>
  <si>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</si>
  <si>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</si>
  <si>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</si>
  <si>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</si>
  <si>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</si>
  <si>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</si>
  <si>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</si>
  <si>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</si>
  <si>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</si>
  <si>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</si>
  <si>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</si>
  <si>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</si>
  <si>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</si>
  <si>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</si>
  <si>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</si>
  <si>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</si>
  <si>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</si>
  <si>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</si>
  <si>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</si>
  <si>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</si>
  <si>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</si>
  <si>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</si>
  <si>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</si>
  <si>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</si>
  <si>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</si>
  <si>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</si>
  <si>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</si>
  <si>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</si>
  <si>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</si>
  <si>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</si>
  <si>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</si>
  <si>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</si>
  <si>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</si>
  <si>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</si>
  <si>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</si>
  <si>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</si>
  <si>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</si>
  <si>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</si>
  <si>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</si>
  <si>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</si>
  <si>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</si>
  <si>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</si>
  <si>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</si>
  <si>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</si>
  <si>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</si>
  <si>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</si>
  <si>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</si>
  <si>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</si>
  <si>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</si>
  <si>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</si>
  <si>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</si>
  <si>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</si>
  <si>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</si>
  <si>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</si>
  <si>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</si>
  <si>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</si>
  <si>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</si>
  <si>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</si>
  <si>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</si>
  <si>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</si>
  <si>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</si>
  <si>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</si>
  <si>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</si>
  <si>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</si>
  <si>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</si>
  <si>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</si>
  <si>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</si>
  <si>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</si>
  <si>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</si>
  <si>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</si>
  <si>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</si>
  <si>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</si>
  <si>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</si>
  <si>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</si>
  <si>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</si>
  <si>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</si>
  <si>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</si>
  <si>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</si>
  <si>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</si>
  <si>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</si>
  <si>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</si>
  <si>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</si>
  <si>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</si>
  <si>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</si>
  <si>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</si>
  <si>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</si>
  <si>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</si>
  <si>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</si>
  <si>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</si>
  <si>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</si>
  <si>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</si>
  <si>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</si>
  <si>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</si>
  <si>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</si>
  <si>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</si>
  <si>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</si>
  <si>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</si>
  <si>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</si>
  <si>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</si>
  <si>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</si>
  <si>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</si>
  <si>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</si>
  <si>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</si>
  <si>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</si>
  <si>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</si>
  <si>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</si>
  <si>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</si>
  <si>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</si>
  <si>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</si>
  <si>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</si>
  <si>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</si>
  <si>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</si>
  <si>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</si>
  <si>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</si>
  <si>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</si>
  <si>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</si>
  <si>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</si>
  <si>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</si>
  <si>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</si>
  <si>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</si>
  <si>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</si>
  <si>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</si>
  <si>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</si>
  <si>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</si>
  <si>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</si>
  <si>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</si>
  <si>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</si>
  <si>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</si>
  <si>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</si>
  <si>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</si>
  <si>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</si>
  <si>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</si>
  <si>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</si>
  <si>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</si>
  <si>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</si>
  <si>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</si>
  <si>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</si>
  <si>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</si>
  <si>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</si>
  <si>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</si>
  <si>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</si>
  <si>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</si>
  <si>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</si>
  <si>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</si>
  <si>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</si>
  <si>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</si>
  <si>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</si>
  <si>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</si>
  <si>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</si>
  <si>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</si>
  <si>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</si>
  <si>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</si>
  <si>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</si>
  <si>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</si>
  <si>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</si>
  <si>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</si>
  <si>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</si>
  <si>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</si>
  <si>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</si>
  <si>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</si>
  <si>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</si>
  <si>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</si>
  <si>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</si>
  <si>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</si>
  <si>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</si>
  <si>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</si>
  <si>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</si>
  <si>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</si>
  <si>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</si>
  <si>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</si>
  <si>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</si>
  <si>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</si>
  <si>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</si>
  <si>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</si>
  <si>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</si>
  <si>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</si>
  <si>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</si>
  <si>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</si>
  <si>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</si>
  <si>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</si>
  <si>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</si>
  <si>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</si>
  <si>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</si>
  <si>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</si>
  <si>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</si>
  <si>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</si>
  <si>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</si>
  <si>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</si>
  <si>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</si>
  <si>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</si>
  <si>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</si>
  <si>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</si>
  <si>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</si>
  <si>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</si>
  <si>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</si>
  <si>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</si>
  <si>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</si>
  <si>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</si>
  <si>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</si>
  <si>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</si>
  <si>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</si>
  <si>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</si>
  <si>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</si>
  <si>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</si>
  <si>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</si>
  <si>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</si>
  <si>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</si>
  <si>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</si>
  <si>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</si>
  <si>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</si>
  <si>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</si>
  <si>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</si>
  <si>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</si>
  <si>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</si>
  <si>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</si>
  <si>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</si>
  <si>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</si>
  <si>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</si>
  <si>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</si>
  <si>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</si>
  <si>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</si>
  <si>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</si>
  <si>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</si>
  <si>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</si>
  <si>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</si>
  <si>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</si>
  <si>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</si>
  <si>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</si>
  <si>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</si>
  <si>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</si>
  <si>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</si>
  <si>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</si>
  <si>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</si>
  <si>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</si>
  <si>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</si>
  <si>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</si>
  <si>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</si>
  <si>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</si>
  <si>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</si>
  <si>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</si>
  <si>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</si>
  <si>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</si>
  <si>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</si>
  <si>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</si>
  <si>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</si>
  <si>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</si>
  <si>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</si>
  <si>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</si>
  <si>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</si>
  <si>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</si>
  <si>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</si>
  <si>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</si>
  <si>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</si>
  <si>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</si>
  <si>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</si>
  <si>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</si>
  <si>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</si>
  <si>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</si>
  <si>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</si>
  <si>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</si>
  <si>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</si>
  <si>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</si>
  <si>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</si>
  <si>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</si>
  <si>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</si>
  <si>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</si>
  <si>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</si>
  <si>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</si>
  <si>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</si>
  <si>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</si>
  <si>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</si>
  <si>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</si>
  <si>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</si>
  <si>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</si>
  <si>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</si>
  <si>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</si>
  <si>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</si>
  <si>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</si>
  <si>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</si>
  <si>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</si>
  <si>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</si>
  <si>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</si>
  <si>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</si>
  <si>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</si>
  <si>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</si>
  <si>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</si>
  <si>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</si>
  <si>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</si>
  <si>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</si>
  <si>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</si>
  <si>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</si>
  <si>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</si>
  <si>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</si>
  <si>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</si>
  <si>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</si>
  <si>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</si>
  <si>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</si>
  <si>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</si>
  <si>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</si>
  <si>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</si>
  <si>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</si>
  <si>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</si>
  <si>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</si>
  <si>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</si>
  <si>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</si>
  <si>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</si>
  <si>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</si>
  <si>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</si>
  <si>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</si>
  <si>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</si>
  <si>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</si>
  <si>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</si>
  <si>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</si>
  <si>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</si>
  <si>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</si>
  <si>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</si>
  <si>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</si>
  <si>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</si>
  <si>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</si>
  <si>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</si>
  <si>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</si>
  <si>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</si>
  <si>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</si>
  <si>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</si>
  <si>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</si>
  <si>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</si>
  <si>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</si>
  <si>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</si>
  <si>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</si>
  <si>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</si>
  <si>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</si>
  <si>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</si>
  <si>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</si>
  <si>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</si>
  <si>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</si>
  <si>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</si>
  <si>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</si>
  <si>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</si>
  <si>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</si>
  <si>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</si>
  <si>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</si>
  <si>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</si>
  <si>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</si>
  <si>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</si>
  <si>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</si>
  <si>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</si>
  <si>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</si>
  <si>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</si>
  <si>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</si>
  <si>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</si>
  <si>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</si>
  <si>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</si>
  <si>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</si>
  <si>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</si>
  <si>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</si>
  <si>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</si>
  <si>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</si>
  <si>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</si>
  <si>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</si>
  <si>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</si>
  <si>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</si>
  <si>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</si>
  <si>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</si>
  <si>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</si>
  <si>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</si>
  <si>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</si>
  <si>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</si>
  <si>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</si>
  <si>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</si>
  <si>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</si>
  <si>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</si>
  <si>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</si>
  <si>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</si>
  <si>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</si>
  <si>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</si>
  <si>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</si>
  <si>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</si>
  <si>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</si>
  <si>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</si>
  <si>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</si>
  <si>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</si>
  <si>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</si>
  <si>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</si>
  <si>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</si>
  <si>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</si>
  <si>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</si>
  <si>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</si>
  <si>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</si>
  <si>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</si>
  <si>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</si>
  <si>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</si>
  <si>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</si>
  <si>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</si>
  <si>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</si>
  <si>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</si>
  <si>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</si>
  <si>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</si>
  <si>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</si>
  <si>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</si>
  <si>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</si>
  <si>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</si>
  <si>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</si>
  <si>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</si>
  <si>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</si>
  <si>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</si>
  <si>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</si>
  <si>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</si>
  <si>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</si>
  <si>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</si>
  <si>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</si>
  <si>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</si>
  <si>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</si>
  <si>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</si>
  <si>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</si>
  <si>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</si>
  <si>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</si>
  <si>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</si>
  <si>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</si>
  <si>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</si>
  <si>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</si>
  <si>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</si>
  <si>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</si>
  <si>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</si>
  <si>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</si>
  <si>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</si>
  <si>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</si>
  <si>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</si>
  <si>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</si>
  <si>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</si>
  <si>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</si>
  <si>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</si>
  <si>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</si>
  <si>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</si>
  <si>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</si>
  <si>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</si>
  <si>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</si>
  <si>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</si>
  <si>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</si>
  <si>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</si>
  <si>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</si>
  <si>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</si>
  <si>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</si>
  <si>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</si>
  <si>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</si>
  <si>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</si>
  <si>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</si>
  <si>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</si>
  <si>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</si>
  <si>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</si>
  <si>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</si>
  <si>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</si>
  <si>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</si>
  <si>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</si>
  <si>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</si>
  <si>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</si>
  <si>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</si>
  <si>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</si>
  <si>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</si>
  <si>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</si>
  <si>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</si>
  <si>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</si>
  <si>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</si>
  <si>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</si>
  <si>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</si>
  <si>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</si>
  <si>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</si>
  <si>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</si>
  <si>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</si>
  <si>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</si>
  <si>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</si>
  <si>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</si>
  <si>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</si>
  <si>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</si>
  <si>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</si>
  <si>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</si>
  <si>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</si>
  <si>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</si>
  <si>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</si>
  <si>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</si>
  <si>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</si>
  <si>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</si>
  <si>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</si>
  <si>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</si>
  <si>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</si>
  <si>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</si>
  <si>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</si>
  <si>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</si>
  <si>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</si>
  <si>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</si>
  <si>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</si>
  <si>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</si>
  <si>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</si>
  <si>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</si>
  <si>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</si>
  <si>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</si>
  <si>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</si>
  <si>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</si>
  <si>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</si>
  <si>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</si>
  <si>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</si>
  <si>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</si>
  <si>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</si>
  <si>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</si>
  <si>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</si>
  <si>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</si>
  <si>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</si>
  <si>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</si>
  <si>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</si>
  <si>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</si>
  <si>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</si>
  <si>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</si>
  <si>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</si>
  <si>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</si>
  <si>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</si>
  <si>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</si>
  <si>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</si>
  <si>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</si>
  <si>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</si>
  <si>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</si>
  <si>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</si>
  <si>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</si>
  <si>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</si>
  <si>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</si>
  <si>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</si>
  <si>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</si>
  <si>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</si>
  <si>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</si>
  <si>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</si>
  <si>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</si>
  <si>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</si>
  <si>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</si>
  <si>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</si>
  <si>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</si>
  <si>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</si>
  <si>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</si>
  <si>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</si>
  <si>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</si>
  <si>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</si>
  <si>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</si>
  <si>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</si>
  <si>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</si>
  <si>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</si>
  <si>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</si>
  <si>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</si>
  <si>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</si>
  <si>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</si>
  <si>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</si>
  <si>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</si>
  <si>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</si>
  <si>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</si>
  <si>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</si>
  <si>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</si>
  <si>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</si>
  <si>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</si>
  <si>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</si>
  <si>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</si>
  <si>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</si>
  <si>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</si>
  <si>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</si>
  <si>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</si>
  <si>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</si>
  <si>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</si>
  <si>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</si>
  <si>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</si>
  <si>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</si>
  <si>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</si>
  <si>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</si>
  <si>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</si>
  <si>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</si>
  <si>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</si>
  <si>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</si>
  <si>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</si>
  <si>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</si>
  <si>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</si>
  <si>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</si>
  <si>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</si>
  <si>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</si>
  <si>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</si>
  <si>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</si>
  <si>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</si>
  <si>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</si>
  <si>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</si>
  <si>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</si>
  <si>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</si>
  <si>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</si>
  <si>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</si>
  <si>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</si>
  <si>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</si>
  <si>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</si>
  <si>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</si>
  <si>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</si>
  <si>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</si>
  <si>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</si>
  <si>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</si>
  <si>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</si>
  <si>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</si>
  <si>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</si>
  <si>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</si>
  <si>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</si>
  <si>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</si>
  <si>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</si>
  <si>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</si>
  <si>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</si>
  <si>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</si>
  <si>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</si>
  <si>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</si>
  <si>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</si>
  <si>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</si>
  <si>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</si>
  <si>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</si>
  <si>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</si>
  <si>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</si>
  <si>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</si>
  <si>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</si>
  <si>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</si>
  <si>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</si>
  <si>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</si>
  <si>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</si>
  <si>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</si>
  <si>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</si>
  <si>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</si>
  <si>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</si>
  <si>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</si>
  <si>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</si>
  <si>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</si>
  <si>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</si>
  <si>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</si>
  <si>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</si>
  <si>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</si>
  <si>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</si>
  <si>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</si>
  <si>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</si>
  <si>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</si>
  <si>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</si>
  <si>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</si>
  <si>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</si>
  <si>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</si>
  <si>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</si>
  <si>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</si>
  <si>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</si>
  <si>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</si>
  <si>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</si>
  <si>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</si>
  <si>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</si>
  <si>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</si>
  <si>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</si>
  <si>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</si>
  <si>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</si>
  <si>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</si>
  <si>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</si>
  <si>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</si>
  <si>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</si>
  <si>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</si>
  <si>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</si>
  <si>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</si>
  <si>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</si>
  <si>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</si>
  <si>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</si>
  <si>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</si>
  <si>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</si>
  <si>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</si>
  <si>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</si>
  <si>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</si>
  <si>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</si>
  <si>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</si>
  <si>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</si>
  <si>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</si>
  <si>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</si>
  <si>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</si>
  <si>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</si>
  <si>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</si>
  <si>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</si>
  <si>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</si>
  <si>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</si>
  <si>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</si>
  <si>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</si>
  <si>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</si>
  <si>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</si>
  <si>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</si>
  <si>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</si>
  <si>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</si>
  <si>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</si>
  <si>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</si>
  <si>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</si>
  <si>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</si>
  <si>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</si>
  <si>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</si>
  <si>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</si>
  <si>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</si>
  <si>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</si>
  <si>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</si>
  <si>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</si>
  <si>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</si>
  <si>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</si>
  <si>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</si>
  <si>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</si>
  <si>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</si>
  <si>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</si>
  <si>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</si>
  <si>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</si>
  <si>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</si>
  <si>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</si>
  <si>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</si>
  <si>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</si>
  <si>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</si>
  <si>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</si>
  <si>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</si>
  <si>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</si>
  <si>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</si>
  <si>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</si>
  <si>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</si>
  <si>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</si>
  <si>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</si>
  <si>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</si>
  <si>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</si>
  <si>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</si>
  <si>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</si>
  <si>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</si>
  <si>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</si>
  <si>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</si>
  <si>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</si>
  <si>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</si>
  <si>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</si>
  <si>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</si>
  <si>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</si>
  <si>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</si>
  <si>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</si>
  <si>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</si>
  <si>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</si>
  <si>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</si>
  <si>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</si>
  <si>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</si>
  <si>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</si>
  <si>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</si>
  <si>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</si>
  <si>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</si>
  <si>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</si>
  <si>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</si>
  <si>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</si>
  <si>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</si>
  <si>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</si>
  <si>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</si>
  <si>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</si>
  <si>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</si>
  <si>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</si>
  <si>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</si>
  <si>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</si>
  <si>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</si>
  <si>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</si>
  <si>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</si>
  <si>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</si>
  <si>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</si>
  <si>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</si>
  <si>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</si>
  <si>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</si>
  <si>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</si>
  <si>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</si>
  <si>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</si>
  <si>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</si>
  <si>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</si>
  <si>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</si>
  <si>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</si>
  <si>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</si>
  <si>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</si>
  <si>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</si>
  <si>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</si>
  <si>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</si>
  <si>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</si>
  <si>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</si>
  <si>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</si>
  <si>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</si>
  <si>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</si>
  <si>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</si>
  <si>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</si>
  <si>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</si>
  <si>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</si>
  <si>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</si>
  <si>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</si>
  <si>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</si>
  <si>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</si>
  <si>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</si>
  <si>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</si>
  <si>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</si>
  <si>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</si>
  <si>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</si>
  <si>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</si>
  <si>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</si>
  <si>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</si>
  <si>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</si>
  <si>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</si>
  <si>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</si>
  <si>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</si>
  <si>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</si>
  <si>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</si>
  <si>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</si>
  <si>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</si>
  <si>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</si>
  <si>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</si>
  <si>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</si>
  <si>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</si>
  <si>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</si>
  <si>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</si>
  <si>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</si>
  <si>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</si>
  <si>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</si>
  <si>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</si>
  <si>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</si>
  <si>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</si>
  <si>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</si>
  <si>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</si>
  <si>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</si>
  <si>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</si>
  <si>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</si>
  <si>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</si>
  <si>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</si>
  <si>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</si>
  <si>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</si>
  <si>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</si>
  <si>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</si>
  <si>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</si>
  <si>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</si>
  <si>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</si>
  <si>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</si>
  <si>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</si>
  <si>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</si>
  <si>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</si>
  <si>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</si>
  <si>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</si>
  <si>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</si>
  <si>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</si>
  <si>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</si>
  <si>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</si>
  <si>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</si>
  <si>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</si>
  <si>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</si>
  <si>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</si>
  <si>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</si>
  <si>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</si>
  <si>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</si>
  <si>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</si>
  <si>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</si>
  <si>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</si>
  <si>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</si>
  <si>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</si>
  <si>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</si>
  <si>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</si>
  <si>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</si>
  <si>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</si>
  <si>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</si>
  <si>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</si>
  <si>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</si>
  <si>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</si>
  <si>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</si>
  <si>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</si>
  <si>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</si>
  <si>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</si>
  <si>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</si>
  <si>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</si>
  <si>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</si>
  <si>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</si>
  <si>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</si>
  <si>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</si>
  <si>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</si>
  <si>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</si>
  <si>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</si>
  <si>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</si>
  <si>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</si>
  <si>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</si>
  <si>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</si>
  <si>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</si>
  <si>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</si>
  <si>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</si>
  <si>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</si>
  <si>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</si>
  <si>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</si>
  <si>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</si>
  <si>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</si>
  <si>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</si>
  <si>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</si>
  <si>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</si>
  <si>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</si>
  <si>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</si>
  <si>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</si>
  <si>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</si>
  <si>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</si>
  <si>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</si>
  <si>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</si>
  <si>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</si>
  <si>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</si>
  <si>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</si>
  <si>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</si>
  <si>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</si>
  <si>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</si>
  <si>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</si>
  <si>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</si>
  <si>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</si>
  <si>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</si>
  <si>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</si>
  <si>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</si>
  <si>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</si>
  <si>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</si>
  <si>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</si>
  <si>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</si>
  <si>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</si>
  <si>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</si>
  <si>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</si>
  <si>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</si>
  <si>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</si>
  <si>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</si>
  <si>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</si>
  <si>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</si>
  <si>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</si>
  <si>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</si>
  <si>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</si>
  <si>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</si>
  <si>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</si>
  <si>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</si>
  <si>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</si>
  <si>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</si>
  <si>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</si>
  <si>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</si>
  <si>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</si>
  <si>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</si>
  <si>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</si>
  <si>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</si>
  <si>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</si>
  <si>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</si>
  <si>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</si>
  <si>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</si>
  <si>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</si>
  <si>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</si>
  <si>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</si>
  <si>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</si>
  <si>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</si>
  <si>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</si>
  <si>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</si>
  <si>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</si>
  <si>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</si>
  <si>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</si>
  <si>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</si>
  <si>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</si>
  <si>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</si>
  <si>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</si>
  <si>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</si>
  <si>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</si>
  <si>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</si>
  <si>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</si>
  <si>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</si>
  <si>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</si>
  <si>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</si>
  <si>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</si>
  <si>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</si>
  <si>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</si>
  <si>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</si>
  <si>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</si>
  <si>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</si>
  <si>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</si>
  <si>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</si>
  <si>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</si>
  <si>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</si>
  <si>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</si>
  <si>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</si>
  <si>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</si>
  <si>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</si>
  <si>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</si>
  <si>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</si>
  <si>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</si>
  <si>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</si>
  <si>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</si>
  <si>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</si>
  <si>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</si>
  <si>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</si>
  <si>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</si>
  <si>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</si>
  <si>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</si>
  <si>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</si>
  <si>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</si>
  <si>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</si>
  <si>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</si>
  <si>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</si>
  <si>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</si>
  <si>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</si>
  <si>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</si>
  <si>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</si>
  <si>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</si>
  <si>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</si>
  <si>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</si>
  <si>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</si>
  <si>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</si>
  <si>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</si>
  <si>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</si>
  <si>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</si>
  <si>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</si>
  <si>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</si>
  <si>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</si>
  <si>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</si>
  <si>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</si>
  <si>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</si>
  <si>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</si>
  <si>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</si>
  <si>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</si>
  <si>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</si>
  <si>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</si>
  <si>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</si>
  <si>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</si>
  <si>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</si>
  <si>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</si>
  <si>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</si>
  <si>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</si>
  <si>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</si>
  <si>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</si>
  <si>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</si>
  <si>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</si>
  <si>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</si>
  <si>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</si>
  <si>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</si>
  <si>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</si>
  <si>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</si>
  <si>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</si>
  <si>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</si>
  <si>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</si>
  <si>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</si>
  <si>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</si>
  <si>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</si>
  <si>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</si>
  <si>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</si>
  <si>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</si>
  <si>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</si>
  <si>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</si>
  <si>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</si>
  <si>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</si>
  <si>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</si>
  <si>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</si>
  <si>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</si>
  <si>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</si>
  <si>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</si>
  <si>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</si>
  <si>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</si>
  <si>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</si>
  <si>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</si>
  <si>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</si>
  <si>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</si>
  <si>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</si>
  <si>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</si>
  <si>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</si>
  <si>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</si>
  <si>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</si>
  <si>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</si>
  <si>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</si>
  <si>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</si>
  <si>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</si>
  <si>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</si>
  <si>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</si>
  <si>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</si>
  <si>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</si>
  <si>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</si>
  <si>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</si>
  <si>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</si>
  <si>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</si>
  <si>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</si>
  <si>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</si>
  <si>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</si>
  <si>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</si>
  <si>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</si>
  <si>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</si>
  <si>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</si>
  <si>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</si>
  <si>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</si>
  <si>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</si>
  <si>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</si>
  <si>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</si>
  <si>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</si>
  <si>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</si>
  <si>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</si>
  <si>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</si>
  <si>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</si>
  <si>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</si>
  <si>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</si>
  <si>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</si>
  <si>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</si>
  <si>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</si>
  <si>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</si>
  <si>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</si>
  <si>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</si>
  <si>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</si>
  <si>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</si>
  <si>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</si>
  <si>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</si>
  <si>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</si>
  <si>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</si>
  <si>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</si>
  <si>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</si>
  <si>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</si>
  <si>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</si>
  <si>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</si>
  <si>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</si>
  <si>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</si>
  <si>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</si>
  <si>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</si>
  <si>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</si>
  <si>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</si>
  <si>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</si>
  <si>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</si>
  <si>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</si>
  <si>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</si>
  <si>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</si>
  <si>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</si>
  <si>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</si>
  <si>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</si>
  <si>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</si>
  <si>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</si>
  <si>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</si>
  <si>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</si>
  <si>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</si>
  <si>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</si>
  <si>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</si>
  <si>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</si>
  <si>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</si>
  <si>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</si>
  <si>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</si>
  <si>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</si>
  <si>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</si>
  <si>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</si>
  <si>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</si>
  <si>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</si>
  <si>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</si>
  <si>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</si>
  <si>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</si>
  <si>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</si>
  <si>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</si>
  <si>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</si>
  <si>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</si>
  <si>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</si>
  <si>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</si>
  <si>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</si>
  <si>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</si>
  <si>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</si>
  <si>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</si>
  <si>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</si>
  <si>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</si>
  <si>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</si>
  <si>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</si>
  <si>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</si>
  <si>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</si>
  <si>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</si>
  <si>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</si>
  <si>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</si>
  <si>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</si>
  <si>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</si>
  <si>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</si>
  <si>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</si>
  <si>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</si>
  <si>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</si>
  <si>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</si>
  <si>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</si>
  <si>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</si>
  <si>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</si>
  <si>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</si>
  <si>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</si>
  <si>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</si>
  <si>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</si>
  <si>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</si>
  <si>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</si>
  <si>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</si>
  <si>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</si>
  <si>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</si>
  <si>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</si>
  <si>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</si>
  <si>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</si>
  <si>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</si>
  <si>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</si>
  <si>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</si>
  <si>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</si>
  <si>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</si>
  <si>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</si>
  <si>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</si>
  <si>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</si>
  <si>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</si>
  <si>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</si>
  <si>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</si>
  <si>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</si>
  <si>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</si>
  <si>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</si>
  <si>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</si>
  <si>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</si>
  <si>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</si>
  <si>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</si>
  <si>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</si>
  <si>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</si>
  <si>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</si>
  <si>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</si>
  <si>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</si>
  <si>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</si>
  <si>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</si>
  <si>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</si>
  <si>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</si>
  <si>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</si>
  <si>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</si>
  <si>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</si>
  <si>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</si>
  <si>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</si>
  <si>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</si>
  <si>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</si>
  <si>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</si>
  <si>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</si>
  <si>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</si>
  <si>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</si>
  <si>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</si>
  <si>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</si>
  <si>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</si>
  <si>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</si>
  <si>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</si>
  <si>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</si>
  <si>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</si>
  <si>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</si>
  <si>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</si>
  <si>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</si>
  <si>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</si>
  <si>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</si>
  <si>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</si>
  <si>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</si>
  <si>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</si>
  <si>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</si>
  <si>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</si>
  <si>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</si>
  <si>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</si>
  <si>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</si>
  <si>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</si>
  <si>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</si>
  <si>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</si>
  <si>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</si>
  <si>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</si>
  <si>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</si>
  <si>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</si>
  <si>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</si>
  <si>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</si>
  <si>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</si>
  <si>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</si>
  <si>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</si>
  <si>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</si>
  <si>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</si>
  <si>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</si>
  <si>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</si>
  <si>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</si>
  <si>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</si>
  <si>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</si>
  <si>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</si>
  <si>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</si>
  <si>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</si>
  <si>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</si>
  <si>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</si>
  <si>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</si>
  <si>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</si>
  <si>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</si>
  <si>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</si>
  <si>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</si>
  <si>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</si>
  <si>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</si>
  <si>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</si>
  <si>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</si>
  <si>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</si>
  <si>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</si>
  <si>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</si>
  <si>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</si>
  <si>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</si>
  <si>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</si>
  <si>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</si>
  <si>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</si>
  <si>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</si>
  <si>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</si>
  <si>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</si>
  <si>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</si>
  <si>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</si>
  <si>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</si>
  <si>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</si>
  <si>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</si>
  <si>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</si>
  <si>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</si>
  <si>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</si>
  <si>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</si>
  <si>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</si>
  <si>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</si>
  <si>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</si>
  <si>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</si>
  <si>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</si>
  <si>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</si>
  <si>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</si>
  <si>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</si>
  <si>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</si>
  <si>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</si>
  <si>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</si>
  <si>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</si>
  <si>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</si>
  <si>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</si>
  <si>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</si>
  <si>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</si>
  <si>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</si>
  <si>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</si>
  <si>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</si>
  <si>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</si>
  <si>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</si>
  <si>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</si>
  <si>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</si>
  <si>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</si>
  <si>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</si>
  <si>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</si>
  <si>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</si>
  <si>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</si>
  <si>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</si>
  <si>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</si>
  <si>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</si>
  <si>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</si>
  <si>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</si>
  <si>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</si>
  <si>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</si>
  <si>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</si>
  <si>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</si>
  <si>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</si>
  <si>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</si>
  <si>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</si>
  <si>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</si>
  <si>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</si>
  <si>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</si>
  <si>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</si>
  <si>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</si>
  <si>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</si>
  <si>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</si>
  <si>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</si>
  <si>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</si>
  <si>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</si>
  <si>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</si>
  <si>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</si>
  <si>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</si>
  <si>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</si>
  <si>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</si>
  <si>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</si>
  <si>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</si>
  <si>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</si>
  <si>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</si>
  <si>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</si>
  <si>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</si>
  <si>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</si>
  <si>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</si>
  <si>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</si>
  <si>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</si>
  <si>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</si>
  <si>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</si>
  <si>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</si>
  <si>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</si>
  <si>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</si>
  <si>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</si>
  <si>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</si>
  <si>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</si>
  <si>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</si>
  <si>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</si>
  <si>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</si>
  <si>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</si>
  <si>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</si>
  <si>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</si>
  <si>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</si>
  <si>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</si>
  <si>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</si>
  <si>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</si>
  <si>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</si>
  <si>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</si>
  <si>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</si>
  <si>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</si>
  <si>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</si>
  <si>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</si>
  <si>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</si>
  <si>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</si>
  <si>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</si>
  <si>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</si>
  <si>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</si>
  <si>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</si>
  <si>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</si>
  <si>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</si>
  <si>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</si>
  <si>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</si>
  <si>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</si>
  <si>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</si>
  <si>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</si>
  <si>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</si>
  <si>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</si>
  <si>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</si>
  <si>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</si>
  <si>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</si>
  <si>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</si>
  <si>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</si>
  <si>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</si>
  <si>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</si>
  <si>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</si>
  <si>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</si>
  <si>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</si>
  <si>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</si>
  <si>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</si>
  <si>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</si>
  <si>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</si>
  <si>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</si>
  <si>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</si>
  <si>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</si>
  <si>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</si>
  <si>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</si>
  <si>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</si>
  <si>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</si>
  <si>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</si>
  <si>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</si>
  <si>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</si>
  <si>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</si>
  <si>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</si>
  <si>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</si>
  <si>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</si>
  <si>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</si>
  <si>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</si>
  <si>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</si>
  <si>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</si>
  <si>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</si>
  <si>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</si>
  <si>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</si>
  <si>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</si>
  <si>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</si>
  <si>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</si>
  <si>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</si>
  <si>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</si>
  <si>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</si>
  <si>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</si>
  <si>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</si>
  <si>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</si>
  <si>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</si>
  <si>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</si>
  <si>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</si>
  <si>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</si>
  <si>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</si>
  <si>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</si>
  <si>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</si>
  <si>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</si>
  <si>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</si>
  <si>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</si>
  <si>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</si>
  <si>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</si>
  <si>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</si>
  <si>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</si>
  <si>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</si>
  <si>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</si>
  <si>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</si>
  <si>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</si>
  <si>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</si>
  <si>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</si>
  <si>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</si>
  <si>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</si>
  <si>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</si>
  <si>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</si>
  <si>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</si>
  <si>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</si>
  <si>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</si>
  <si>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</si>
  <si>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</si>
  <si>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</si>
  <si>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</si>
  <si>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</si>
  <si>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</si>
  <si>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</si>
  <si>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</si>
  <si>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</si>
  <si>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</si>
  <si>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</si>
  <si>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</si>
  <si>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</si>
  <si>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</si>
  <si>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</si>
  <si>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</si>
  <si>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</si>
  <si>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</si>
  <si>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</si>
  <si>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</si>
  <si>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</si>
  <si>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</si>
  <si>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</si>
  <si>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</si>
  <si>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</si>
  <si>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</si>
  <si>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</si>
  <si>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</si>
  <si>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</si>
  <si>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</si>
  <si>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</si>
  <si>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</si>
  <si>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</si>
  <si>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</si>
  <si>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</si>
  <si>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</si>
  <si>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</si>
  <si>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</si>
  <si>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</si>
  <si>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</si>
  <si>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</si>
  <si>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</si>
  <si>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</si>
  <si>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</si>
  <si>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</si>
  <si>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</si>
  <si>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</si>
  <si>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</si>
  <si>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</si>
  <si>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</si>
  <si>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</si>
  <si>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</si>
  <si>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</si>
  <si>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</si>
  <si>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</si>
  <si>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</si>
  <si>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</si>
  <si>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</si>
  <si>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</si>
  <si>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</si>
  <si>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</si>
  <si>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</si>
  <si>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</si>
  <si>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</si>
  <si>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</si>
  <si>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</si>
  <si>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</si>
  <si>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</si>
  <si>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</si>
  <si>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</si>
  <si>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</si>
  <si>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</si>
  <si>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</si>
  <si>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</si>
  <si>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</si>
  <si>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</si>
  <si>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</si>
  <si>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</si>
  <si>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</si>
  <si>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</si>
  <si>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</si>
  <si>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</si>
  <si>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</si>
  <si>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</si>
  <si>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</si>
  <si>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</si>
  <si>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</si>
  <si>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</si>
  <si>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</si>
  <si>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</si>
  <si>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</si>
  <si>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</si>
  <si>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</si>
  <si>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</si>
  <si>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</si>
  <si>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</si>
  <si>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</si>
  <si>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</si>
  <si>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</si>
  <si>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</si>
  <si>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</si>
  <si>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</si>
  <si>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</si>
  <si>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</si>
  <si>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</si>
  <si>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</si>
  <si>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</si>
  <si>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</si>
  <si>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</si>
  <si>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</si>
  <si>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</si>
  <si>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</si>
  <si>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</si>
  <si>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</si>
  <si>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</si>
  <si>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</si>
  <si>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</si>
  <si>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</si>
  <si>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</si>
  <si>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</si>
  <si>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</si>
  <si>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</si>
  <si>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</si>
  <si>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</si>
  <si>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</si>
  <si>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</si>
  <si>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</si>
  <si>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</si>
  <si>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</si>
  <si>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</si>
  <si>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</si>
  <si>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</si>
  <si>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</si>
  <si>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</si>
  <si>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</si>
  <si>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</si>
  <si>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</si>
  <si>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</si>
  <si>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</si>
  <si>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</si>
  <si>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</si>
  <si>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</si>
  <si>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</si>
  <si>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</si>
  <si>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</si>
  <si>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</si>
  <si>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</si>
  <si>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</si>
  <si>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</si>
  <si>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</si>
  <si>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</si>
  <si>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</si>
  <si>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</si>
  <si>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</si>
  <si>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</si>
  <si>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</si>
  <si>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</si>
  <si>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</si>
  <si>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</si>
  <si>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</si>
  <si>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</si>
  <si>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</si>
  <si>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</si>
  <si>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</si>
  <si>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</si>
  <si>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</si>
  <si>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</si>
  <si>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</si>
  <si>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</si>
  <si>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</si>
  <si>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</si>
  <si>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</si>
  <si>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</si>
  <si>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</si>
  <si>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</si>
  <si>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</si>
  <si>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</si>
  <si>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</si>
  <si>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</si>
  <si>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</si>
  <si>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</si>
  <si>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</si>
  <si>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</si>
  <si>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</si>
  <si>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</si>
  <si>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</si>
  <si>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</si>
  <si>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</si>
  <si>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</si>
  <si>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</si>
  <si>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</si>
  <si>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</si>
  <si>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</si>
  <si>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</si>
  <si>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</si>
  <si>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</si>
  <si>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</si>
  <si>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</si>
  <si>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</si>
  <si>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</si>
  <si>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</si>
  <si>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</si>
  <si>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</si>
  <si>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</si>
  <si>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</si>
  <si>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</si>
  <si>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</si>
  <si>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</si>
  <si>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</si>
  <si>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</si>
  <si>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</si>
  <si>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</si>
  <si>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</si>
  <si>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</si>
  <si>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</si>
  <si>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</si>
  <si>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</si>
  <si>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</si>
  <si>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</si>
  <si>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</si>
  <si>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</si>
  <si>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</si>
  <si>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</si>
  <si>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</si>
  <si>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</si>
  <si>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</si>
  <si>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</si>
  <si>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</si>
  <si>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</si>
  <si>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</si>
  <si>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</si>
  <si>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</si>
  <si>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</si>
  <si>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</si>
  <si>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</si>
  <si>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</si>
  <si>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</si>
  <si>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</si>
  <si>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</si>
  <si>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</si>
  <si>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</si>
  <si>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</si>
  <si>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</si>
  <si>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</si>
  <si>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</si>
  <si>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</si>
  <si>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</si>
  <si>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</si>
  <si>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</si>
  <si>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</si>
  <si>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</si>
  <si>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</si>
  <si>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</si>
  <si>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</si>
  <si>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</si>
  <si>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</si>
  <si>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</si>
  <si>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</si>
  <si>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</si>
  <si>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</si>
  <si>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</si>
  <si>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</si>
  <si>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</si>
  <si>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</si>
  <si>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</si>
  <si>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</si>
  <si>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</si>
  <si>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</si>
  <si>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</si>
  <si>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</si>
  <si>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</si>
  <si>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</si>
  <si>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</si>
  <si>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</si>
  <si>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</si>
  <si>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</si>
  <si>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</si>
  <si>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</si>
  <si>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</si>
  <si>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</si>
  <si>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</si>
  <si>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</si>
  <si>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</si>
  <si>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</si>
  <si>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</si>
  <si>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</si>
  <si>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</si>
  <si>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</si>
  <si>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</si>
  <si>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</si>
  <si>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</si>
  <si>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</si>
  <si>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</si>
  <si>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</si>
  <si>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</si>
  <si>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</si>
  <si>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</si>
  <si>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</si>
  <si>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</si>
  <si>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</si>
  <si>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</si>
  <si>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</si>
  <si>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</si>
  <si>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</si>
  <si>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</si>
  <si>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</si>
  <si>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</si>
  <si>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</si>
  <si>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</si>
  <si>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</si>
  <si>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</si>
  <si>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</si>
  <si>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</si>
  <si>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</si>
  <si>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</si>
  <si>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</si>
  <si>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</si>
  <si>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</si>
  <si>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</si>
  <si>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</si>
  <si>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</si>
  <si>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</si>
  <si>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</si>
  <si>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</si>
  <si>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</si>
  <si>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</si>
  <si>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</si>
  <si>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</si>
  <si>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</si>
  <si>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</si>
  <si>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</si>
  <si>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</si>
  <si>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</si>
  <si>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</si>
  <si>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</si>
  <si>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</si>
  <si>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</si>
  <si>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</si>
  <si>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</si>
  <si>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</si>
  <si>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</si>
  <si>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</si>
  <si>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</si>
  <si>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</si>
  <si>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</si>
  <si>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</si>
  <si>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</si>
  <si>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</si>
  <si>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</si>
  <si>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</si>
  <si>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</si>
  <si>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</si>
  <si>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</si>
  <si>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</si>
  <si>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</si>
  <si>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</si>
  <si>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</si>
  <si>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</si>
  <si>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</si>
  <si>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</si>
  <si>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</si>
  <si>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</si>
  <si>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</si>
  <si>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</si>
  <si>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</si>
  <si>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</si>
  <si>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</si>
  <si>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</si>
  <si>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</si>
  <si>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</si>
  <si>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</si>
  <si>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</si>
  <si>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</si>
  <si>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</si>
  <si>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</si>
  <si>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</si>
  <si>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</si>
  <si>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</si>
  <si>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</si>
  <si>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</si>
  <si>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</si>
  <si>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</si>
  <si>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</si>
  <si>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</si>
  <si>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</si>
  <si>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</si>
  <si>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</si>
  <si>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</si>
  <si>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</si>
  <si>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</si>
  <si>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</si>
  <si>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</si>
  <si>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</si>
  <si>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</si>
  <si>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</si>
  <si>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</si>
  <si>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</si>
  <si>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</si>
  <si>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</si>
  <si>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</si>
  <si>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</si>
  <si>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</si>
  <si>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</si>
  <si>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</si>
  <si>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</si>
  <si>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</si>
  <si>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</si>
  <si>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</si>
  <si>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</si>
  <si>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</si>
  <si>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</si>
  <si>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</si>
  <si>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</si>
  <si>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</si>
  <si>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</si>
  <si>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</si>
  <si>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</si>
  <si>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</si>
  <si>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</si>
  <si>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</si>
  <si>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</si>
  <si>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</si>
  <si>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</si>
  <si>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</si>
  <si>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</si>
  <si>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</si>
  <si>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</si>
  <si>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</si>
  <si>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</si>
  <si>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</si>
  <si>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</si>
  <si>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</si>
  <si>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</si>
  <si>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</si>
  <si>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</si>
  <si>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</si>
  <si>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</si>
  <si>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</si>
  <si>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</si>
  <si>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</si>
  <si>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</si>
  <si>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</si>
  <si>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</si>
  <si>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</si>
  <si>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</si>
  <si>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</si>
  <si>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</si>
  <si>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</si>
  <si>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</si>
  <si>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</si>
  <si>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</si>
  <si>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</si>
  <si>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</si>
  <si>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</si>
  <si>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</si>
  <si>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</si>
  <si>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</si>
  <si>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</si>
  <si>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</si>
  <si>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</si>
  <si>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</si>
  <si>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</si>
  <si>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</si>
  <si>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</si>
  <si>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</si>
  <si>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</si>
  <si>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</si>
  <si>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</si>
  <si>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</si>
  <si>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</si>
  <si>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</si>
  <si>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</si>
  <si>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</si>
  <si>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</si>
  <si>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</si>
  <si>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</si>
  <si>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</si>
  <si>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</si>
  <si>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</si>
  <si>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</si>
  <si>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</si>
  <si>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</si>
  <si>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</si>
  <si>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</si>
  <si>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</si>
  <si>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</si>
  <si>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</si>
  <si>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</si>
  <si>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</si>
  <si>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</si>
  <si>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</si>
  <si>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</si>
  <si>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</si>
  <si>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</si>
  <si>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</si>
  <si>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</si>
  <si>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</si>
  <si>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</si>
  <si>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</si>
  <si>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</si>
  <si>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</si>
  <si>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</si>
  <si>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</si>
  <si>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</si>
  <si>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</si>
  <si>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</si>
  <si>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</si>
  <si>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</si>
  <si>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</si>
  <si>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</si>
  <si>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</si>
  <si>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</si>
  <si>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</si>
  <si>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</si>
  <si>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</si>
  <si>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</si>
  <si>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</si>
  <si>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</si>
  <si>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</si>
  <si>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</si>
  <si>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</si>
  <si>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</si>
  <si>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</si>
  <si>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</si>
  <si>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</si>
  <si>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</si>
  <si>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</si>
  <si>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</si>
  <si>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</si>
  <si>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</si>
  <si>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</si>
  <si>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</si>
  <si>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</si>
  <si>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</si>
  <si>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</si>
  <si>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</si>
  <si>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</si>
  <si>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</si>
  <si>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</si>
  <si>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</si>
  <si>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</si>
  <si>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</si>
  <si>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</si>
  <si>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</si>
  <si>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</si>
  <si>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</si>
  <si>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</si>
  <si>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</si>
  <si>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</si>
  <si>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</si>
  <si>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</si>
  <si>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</si>
  <si>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</si>
  <si>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</si>
  <si>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</si>
  <si>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</si>
  <si>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</si>
  <si>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</si>
  <si>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</si>
  <si>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</si>
  <si>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</si>
  <si>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</si>
  <si>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</si>
  <si>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</si>
  <si>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</si>
  <si>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</si>
  <si>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</si>
  <si>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</si>
  <si>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</si>
  <si>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</si>
  <si>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</si>
  <si>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</si>
  <si>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</si>
  <si>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</si>
  <si>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</si>
  <si>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</si>
  <si>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</si>
  <si>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</si>
  <si>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</si>
  <si>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</si>
  <si>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</si>
  <si>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</si>
  <si>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</si>
  <si>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</si>
  <si>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</si>
  <si>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</si>
  <si>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</si>
  <si>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</si>
  <si>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</si>
  <si>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</si>
  <si>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</si>
  <si>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</si>
  <si>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</si>
  <si>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</si>
  <si>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</si>
  <si>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</si>
  <si>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</si>
  <si>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</si>
  <si>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</si>
  <si>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</si>
  <si>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</si>
  <si>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</si>
  <si>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</si>
  <si>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</si>
  <si>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</si>
  <si>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</si>
  <si>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</si>
  <si>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</si>
  <si>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</si>
  <si>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</si>
  <si>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</si>
  <si>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</si>
  <si>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</si>
  <si>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</si>
  <si>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</si>
  <si>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</si>
  <si>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</si>
  <si>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</si>
  <si>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</si>
  <si>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</si>
  <si>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</si>
  <si>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</si>
  <si>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</si>
  <si>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</si>
  <si>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</si>
  <si>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</si>
  <si>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</si>
  <si>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</si>
  <si>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</si>
  <si>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</si>
  <si>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</si>
  <si>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</si>
  <si>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</si>
  <si>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</si>
  <si>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</si>
  <si>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</si>
  <si>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</si>
  <si>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</si>
  <si>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</si>
  <si>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</si>
  <si>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</si>
  <si>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</si>
  <si>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</si>
  <si>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</si>
  <si>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</si>
  <si>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</si>
  <si>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</si>
  <si>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</si>
  <si>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</si>
  <si>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</si>
  <si>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</si>
  <si>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</si>
  <si>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</si>
  <si>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</si>
  <si>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</si>
  <si>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</si>
  <si>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</si>
  <si>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</si>
  <si>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</si>
  <si>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</si>
  <si>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</si>
  <si>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</si>
  <si>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</si>
  <si>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</si>
  <si>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</si>
  <si>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</si>
  <si>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</si>
  <si>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</si>
  <si>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</si>
  <si>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</si>
  <si>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</si>
  <si>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</si>
  <si>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</si>
  <si>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</si>
  <si>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</si>
  <si>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</si>
  <si>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</si>
  <si>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</si>
  <si>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</si>
  <si>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</si>
  <si>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</si>
  <si>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</si>
  <si>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</si>
  <si>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</si>
  <si>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</si>
  <si>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</si>
  <si>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</si>
  <si>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</si>
  <si>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</si>
  <si>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</si>
  <si>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</si>
  <si>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</si>
  <si>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</si>
  <si>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</si>
  <si>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</si>
  <si>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</si>
  <si>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</si>
  <si>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</si>
  <si>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</si>
  <si>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</si>
  <si>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</si>
  <si>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</si>
  <si>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</si>
  <si>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</si>
  <si>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</si>
  <si>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</si>
  <si>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</si>
  <si>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</si>
  <si>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</si>
  <si>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</si>
  <si>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</si>
  <si>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</si>
  <si>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</si>
  <si>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</si>
  <si>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</si>
  <si>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</si>
  <si>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</si>
  <si>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</si>
  <si>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</si>
  <si>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</si>
  <si>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</si>
  <si>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</si>
  <si>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</si>
  <si>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</si>
  <si>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</si>
  <si>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</si>
  <si>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</si>
  <si>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</si>
  <si>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</si>
  <si>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</si>
  <si>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</si>
  <si>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</si>
  <si>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</si>
  <si>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</si>
  <si>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</si>
  <si>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</si>
  <si>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</si>
  <si>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</si>
  <si>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</si>
  <si>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</si>
  <si>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</si>
  <si>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</si>
  <si>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</si>
  <si>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</si>
  <si>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</si>
  <si>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</si>
  <si>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</si>
  <si>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</si>
  <si>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</si>
  <si>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</si>
  <si>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</si>
  <si>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</si>
  <si>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</si>
  <si>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</si>
  <si>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</si>
  <si>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</si>
  <si>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</si>
  <si>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</si>
  <si>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</si>
  <si>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</si>
  <si>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</si>
  <si>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</si>
  <si>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</si>
  <si>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</si>
  <si>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</si>
  <si>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</si>
  <si>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</si>
  <si>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</si>
  <si>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</si>
  <si>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</si>
  <si>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</si>
  <si>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</si>
  <si>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</si>
  <si>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</si>
  <si>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</si>
  <si>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</si>
  <si>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</si>
  <si>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</si>
  <si>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</si>
  <si>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</si>
  <si>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</si>
  <si>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</si>
  <si>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</si>
  <si>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</si>
  <si>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</si>
  <si>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</si>
  <si>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</si>
  <si>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</si>
  <si>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</si>
  <si>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</si>
  <si>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</si>
  <si>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</si>
  <si>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</si>
  <si>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</si>
  <si>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</si>
  <si>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</si>
  <si>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</si>
  <si>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</si>
  <si>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</si>
  <si>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</si>
  <si>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</si>
  <si>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</si>
  <si>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</si>
  <si>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</si>
  <si>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</si>
  <si>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</si>
  <si>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</si>
  <si>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</si>
  <si>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</si>
  <si>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</si>
  <si>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</si>
  <si>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</si>
  <si>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</si>
  <si>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</si>
  <si>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</si>
  <si>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</si>
  <si>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</si>
  <si>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</si>
  <si>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</si>
  <si>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</si>
  <si>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</si>
  <si>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</si>
  <si>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</si>
  <si>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</si>
  <si>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</si>
  <si>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</si>
  <si>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</si>
  <si>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</si>
  <si>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</si>
  <si>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</si>
  <si>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</si>
  <si>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</si>
  <si>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</si>
  <si>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</si>
  <si>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</si>
  <si>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</si>
  <si>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</si>
  <si>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</si>
  <si>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</si>
  <si>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</si>
  <si>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</si>
  <si>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</si>
  <si>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</si>
  <si>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</si>
  <si>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</si>
  <si>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</si>
  <si>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</si>
  <si>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</si>
  <si>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</si>
  <si>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</si>
  <si>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</si>
  <si>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</si>
  <si>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</si>
  <si>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</si>
  <si>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</si>
  <si>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</si>
  <si>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</si>
  <si>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</si>
  <si>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</si>
  <si>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</si>
  <si>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</si>
  <si>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</si>
  <si>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</si>
  <si>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</si>
  <si>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</si>
  <si>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</si>
  <si>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</si>
  <si>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</si>
  <si>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</si>
  <si>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</si>
  <si>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</si>
  <si>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</si>
  <si>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</si>
  <si>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</si>
  <si>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</si>
  <si>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</si>
  <si>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</si>
  <si>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</si>
  <si>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</si>
  <si>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</si>
  <si>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</si>
  <si>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</si>
  <si>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</si>
  <si>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</si>
  <si>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</si>
  <si>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</si>
  <si>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</si>
  <si>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</si>
  <si>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</si>
  <si>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</si>
  <si>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</si>
  <si>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</si>
  <si>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</si>
  <si>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</si>
  <si>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</si>
  <si>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</si>
  <si>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</si>
  <si>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</si>
  <si>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</si>
  <si>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</si>
  <si>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</si>
  <si>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</si>
  <si>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</si>
  <si>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</si>
  <si>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</si>
  <si>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</si>
  <si>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</si>
  <si>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</si>
  <si>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</si>
  <si>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</si>
  <si>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</si>
  <si>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</si>
  <si>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</si>
  <si>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</si>
  <si>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</si>
  <si>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</si>
  <si>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</si>
  <si>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</si>
  <si>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</si>
  <si>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</si>
  <si>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</si>
  <si>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</si>
  <si>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</si>
  <si>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</si>
  <si>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</si>
  <si>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</si>
  <si>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</si>
  <si>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</si>
  <si>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</si>
  <si>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</si>
  <si>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</si>
  <si>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</si>
  <si>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</si>
  <si>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</si>
  <si>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</si>
  <si>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</si>
  <si>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</si>
  <si>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</si>
  <si>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</si>
  <si>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</si>
  <si>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</si>
  <si>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</si>
  <si>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</si>
  <si>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</si>
  <si>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</si>
  <si>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</si>
  <si>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</si>
  <si>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</si>
  <si>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</si>
  <si>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</si>
  <si>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</si>
  <si>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</si>
  <si>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</si>
  <si>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</si>
  <si>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</si>
  <si>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</si>
  <si>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</si>
  <si>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</si>
  <si>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</si>
  <si>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</si>
  <si>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</si>
  <si>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</si>
  <si>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</si>
  <si>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</si>
  <si>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</si>
  <si>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</si>
  <si>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</si>
  <si>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</si>
  <si>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</si>
  <si>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</si>
  <si>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</si>
  <si>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</si>
  <si>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</si>
  <si>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</si>
  <si>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</si>
  <si>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</si>
  <si>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</si>
  <si>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</si>
  <si>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</si>
  <si>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</si>
  <si>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</si>
  <si>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</si>
  <si>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</si>
  <si>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</si>
  <si>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</si>
  <si>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</si>
  <si>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</si>
  <si>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</si>
  <si>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</si>
  <si>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</si>
  <si>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</si>
  <si>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</si>
  <si>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</si>
  <si>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</si>
  <si>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</si>
  <si>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</si>
  <si>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</si>
  <si>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</si>
  <si>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</si>
  <si>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</si>
  <si>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</si>
  <si>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</si>
  <si>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</si>
  <si>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</si>
  <si>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</si>
  <si>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</si>
  <si>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</si>
  <si>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</si>
  <si>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</si>
  <si>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</si>
  <si>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</si>
  <si>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</si>
  <si>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</si>
  <si>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</si>
  <si>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</si>
  <si>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</si>
  <si>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</si>
  <si>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</si>
  <si>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</si>
  <si>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</si>
  <si>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</si>
  <si>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</si>
  <si>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</si>
  <si>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</si>
  <si>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</si>
  <si>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</si>
  <si>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</si>
  <si>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</si>
  <si>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</si>
  <si>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</si>
  <si>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</si>
  <si>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</si>
  <si>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</si>
  <si>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</si>
  <si>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</si>
  <si>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</si>
  <si>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</si>
  <si>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</si>
  <si>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</si>
  <si>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</si>
  <si>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</si>
  <si>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</si>
  <si>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</si>
  <si>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</si>
  <si>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</si>
  <si>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</si>
  <si>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</si>
  <si>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</si>
  <si>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</si>
  <si>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</si>
  <si>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</si>
  <si>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</si>
  <si>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</si>
  <si>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</si>
  <si>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</si>
  <si>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</si>
  <si>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</si>
  <si>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</si>
  <si>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</si>
  <si>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</si>
  <si>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</si>
  <si>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</si>
  <si>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</si>
  <si>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</si>
  <si>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</si>
  <si>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</si>
  <si>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</si>
  <si>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</si>
  <si>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</si>
  <si>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</si>
  <si>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</si>
  <si>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</si>
  <si>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</si>
  <si>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</si>
  <si>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</si>
  <si>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</si>
  <si>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</si>
  <si>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</si>
  <si>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</si>
  <si>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</si>
  <si>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</si>
  <si>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</si>
  <si>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</si>
  <si>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</si>
  <si>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</si>
  <si>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</si>
  <si>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</si>
  <si>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</si>
  <si>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</si>
  <si>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</si>
  <si>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</si>
  <si>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</si>
  <si>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</si>
  <si>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</si>
  <si>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</si>
  <si>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</si>
  <si>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</si>
  <si>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</si>
  <si>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</si>
  <si>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</si>
  <si>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</si>
  <si>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</si>
  <si>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</si>
  <si>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</si>
  <si>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</si>
  <si>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</si>
  <si>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</si>
  <si>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</si>
  <si>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</si>
  <si>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</si>
  <si>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</si>
  <si>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</si>
  <si>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</si>
  <si>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</si>
  <si>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</si>
  <si>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</si>
  <si>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</si>
  <si>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</si>
  <si>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</si>
  <si>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</si>
  <si>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</si>
  <si>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</si>
  <si>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</si>
  <si>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</si>
  <si>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</si>
  <si>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</si>
  <si>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</si>
  <si>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</si>
  <si>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</si>
  <si>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</si>
  <si>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</si>
  <si>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</si>
  <si>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</si>
  <si>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</si>
  <si>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</si>
  <si>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</si>
  <si>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</si>
  <si>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</si>
  <si>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</si>
  <si>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</si>
  <si>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</si>
  <si>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</si>
  <si>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</si>
  <si>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</si>
  <si>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</si>
  <si>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</si>
  <si>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</si>
  <si>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</si>
  <si>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</si>
  <si>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</si>
  <si>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</si>
  <si>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</si>
  <si>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</si>
  <si>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</si>
  <si>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</si>
  <si>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</si>
  <si>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</si>
  <si>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</si>
  <si>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</si>
  <si>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</si>
  <si>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</si>
  <si>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</si>
  <si>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</si>
  <si>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</si>
  <si>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</si>
  <si>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</si>
  <si>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</si>
  <si>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</si>
  <si>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</si>
  <si>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</si>
  <si>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</si>
  <si>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</si>
  <si>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</si>
  <si>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</si>
  <si>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</si>
  <si>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</si>
  <si>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</si>
  <si>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</si>
  <si>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</si>
  <si>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</si>
  <si>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</si>
  <si>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</si>
  <si>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</si>
  <si>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</si>
  <si>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</si>
  <si>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</si>
  <si>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</si>
  <si>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</si>
  <si>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</si>
  <si>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</si>
  <si>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</si>
  <si>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</si>
  <si>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</si>
  <si>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</si>
  <si>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</si>
  <si>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</si>
  <si>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</si>
  <si>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</si>
  <si>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</si>
  <si>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</si>
  <si>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</si>
  <si>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</si>
  <si>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</si>
  <si>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</si>
  <si>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</si>
  <si>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</si>
  <si>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</si>
  <si>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</si>
  <si>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</si>
  <si>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</si>
  <si>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</si>
  <si>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</si>
  <si>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</si>
  <si>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</si>
  <si>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</si>
  <si>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</si>
  <si>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</si>
  <si>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</si>
  <si>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</si>
  <si>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</si>
  <si>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</si>
  <si>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</si>
  <si>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</si>
  <si>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</si>
  <si>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</si>
  <si>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</si>
  <si>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</si>
  <si>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</si>
  <si>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</si>
  <si>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</si>
  <si>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</si>
  <si>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</si>
  <si>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</si>
  <si>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</si>
  <si>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</si>
  <si>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</si>
  <si>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</si>
  <si>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</si>
  <si>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</si>
  <si>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</si>
  <si>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</si>
  <si>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</si>
  <si>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</si>
  <si>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</si>
  <si>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</si>
  <si>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</si>
  <si>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</si>
  <si>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</si>
  <si>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</si>
  <si>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</si>
  <si>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</si>
  <si>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</si>
  <si>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</si>
  <si>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</si>
  <si>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</si>
  <si>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</si>
  <si>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</si>
  <si>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</si>
  <si>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</si>
  <si>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</si>
  <si>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</si>
  <si>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</si>
  <si>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</si>
  <si>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</si>
  <si>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</si>
  <si>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</si>
  <si>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</si>
  <si>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</si>
  <si>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</si>
  <si>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</si>
  <si>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</si>
  <si>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</si>
  <si>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</si>
  <si>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</si>
  <si>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</si>
  <si>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</si>
  <si>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</si>
  <si>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</si>
  <si>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</si>
  <si>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</si>
  <si>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</si>
  <si>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</si>
  <si>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</si>
  <si>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</si>
  <si>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</si>
  <si>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</si>
  <si>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</si>
  <si>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</si>
  <si>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</si>
  <si>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</si>
  <si>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</si>
  <si>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</si>
  <si>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</si>
  <si>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</si>
  <si>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</si>
  <si>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</si>
  <si>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</si>
  <si>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</si>
  <si>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</si>
  <si>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</si>
  <si>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</si>
  <si>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</si>
  <si>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</si>
  <si>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</si>
  <si>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</si>
  <si>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</si>
  <si>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</si>
  <si>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</si>
  <si>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</si>
  <si>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</si>
  <si>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</si>
  <si>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</si>
  <si>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</si>
  <si>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</si>
  <si>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</si>
  <si>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</si>
  <si>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</si>
  <si>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</si>
  <si>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</si>
  <si>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</si>
  <si>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</si>
  <si>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</si>
  <si>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</si>
  <si>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</si>
  <si>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</si>
  <si>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</si>
  <si>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</si>
  <si>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</si>
  <si>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</si>
  <si>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</si>
  <si>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</si>
  <si>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</si>
  <si>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</si>
  <si>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</si>
  <si>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</si>
  <si>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</si>
  <si>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</si>
  <si>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</si>
  <si>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</si>
  <si>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</si>
  <si>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</si>
  <si>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</si>
  <si>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</si>
  <si>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</si>
  <si>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</si>
  <si>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</si>
  <si>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</si>
  <si>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</si>
  <si>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</si>
  <si>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</si>
  <si>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</si>
  <si>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</si>
  <si>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</si>
  <si>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</si>
  <si>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</si>
  <si>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</si>
  <si>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</si>
  <si>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</si>
  <si>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</si>
  <si>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</si>
  <si>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</si>
  <si>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</si>
  <si>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</si>
  <si>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</si>
  <si>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</si>
  <si>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</si>
  <si>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</si>
  <si>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</si>
  <si>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</si>
  <si>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</si>
  <si>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</si>
  <si>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</si>
  <si>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</si>
  <si>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</si>
  <si>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</si>
  <si>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</si>
  <si>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</si>
  <si>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</si>
  <si>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</si>
  <si>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</si>
  <si>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</si>
  <si>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</si>
  <si>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</si>
  <si>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</si>
  <si>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</si>
  <si>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</si>
  <si>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</si>
  <si>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</si>
  <si>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</si>
  <si>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</si>
  <si>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</si>
  <si>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</si>
  <si>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</si>
  <si>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</si>
  <si>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</si>
  <si>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</si>
  <si>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</si>
  <si>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</si>
  <si>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</si>
  <si>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</si>
  <si>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</si>
  <si>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</si>
  <si>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</si>
  <si>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</si>
  <si>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</si>
  <si>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</si>
  <si>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</si>
  <si>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</si>
  <si>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</si>
  <si>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</si>
  <si>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</si>
  <si>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</si>
  <si>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</si>
  <si>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</si>
  <si>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</si>
  <si>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</si>
  <si>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</si>
  <si>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</si>
  <si>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</si>
  <si>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</si>
  <si>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</si>
  <si>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</si>
  <si>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</si>
  <si>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</si>
  <si>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</si>
  <si>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</si>
  <si>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</si>
  <si>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</si>
  <si>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</si>
  <si>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</si>
  <si>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</si>
  <si>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</si>
  <si>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</si>
  <si>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</si>
  <si>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</si>
  <si>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</si>
  <si>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</si>
  <si>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</si>
  <si>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</si>
  <si>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</si>
  <si>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</si>
  <si>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</si>
  <si>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</si>
  <si>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</si>
  <si>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</si>
  <si>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</si>
  <si>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</si>
  <si>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</si>
  <si>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</si>
  <si>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</si>
  <si>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</si>
  <si>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</si>
  <si>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</si>
  <si>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</si>
  <si>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</si>
  <si>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</si>
  <si>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</si>
  <si>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</si>
  <si>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</si>
  <si>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</si>
  <si>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</si>
  <si>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</si>
  <si>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</si>
  <si>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</si>
  <si>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</si>
  <si>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</si>
  <si>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</si>
  <si>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</si>
  <si>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</si>
  <si>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</si>
  <si>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</si>
  <si>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</si>
  <si>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</si>
  <si>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</si>
  <si>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</si>
  <si>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</si>
  <si>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</si>
  <si>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</si>
  <si>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</si>
  <si>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</si>
  <si>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</si>
  <si>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</si>
  <si>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</si>
  <si>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</si>
  <si>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</si>
  <si>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</si>
  <si>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</si>
  <si>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</si>
  <si>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</si>
  <si>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</si>
  <si>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</si>
  <si>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</si>
  <si>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</si>
  <si>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</si>
  <si>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</si>
  <si>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</si>
  <si>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</si>
  <si>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</si>
  <si>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</si>
  <si>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</si>
  <si>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</si>
  <si>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</si>
  <si>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</si>
  <si>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</si>
  <si>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</si>
  <si>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</si>
  <si>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</si>
  <si>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</si>
  <si>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</si>
  <si>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</si>
  <si>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</si>
  <si>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</si>
  <si>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</si>
  <si>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</si>
  <si>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</si>
  <si>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</si>
  <si>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</si>
  <si>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</si>
  <si>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</si>
  <si>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</si>
  <si>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</si>
  <si>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</si>
  <si>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</si>
  <si>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</si>
  <si>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</si>
  <si>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</si>
  <si>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</si>
  <si>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</si>
  <si>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</si>
  <si>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</si>
  <si>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</si>
  <si>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</si>
  <si>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</si>
  <si>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</si>
  <si>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</si>
  <si>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</si>
  <si>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</si>
  <si>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</si>
  <si>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</si>
  <si>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</si>
  <si>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</si>
  <si>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</si>
  <si>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</si>
  <si>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</si>
  <si>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</si>
  <si>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</si>
  <si>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</si>
  <si>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</si>
  <si>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</si>
  <si>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</si>
  <si>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</si>
  <si>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</si>
  <si>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</si>
  <si>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</si>
  <si>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</si>
  <si>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</si>
  <si>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</si>
  <si>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</si>
  <si>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</si>
  <si>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</si>
  <si>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</si>
  <si>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</si>
  <si>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</si>
  <si>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</si>
  <si>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</si>
  <si>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</si>
  <si>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</si>
  <si>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</si>
  <si>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</si>
  <si>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</si>
  <si>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</si>
  <si>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</si>
  <si>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</si>
  <si>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</si>
  <si>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</si>
  <si>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</si>
  <si>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</si>
  <si>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</si>
  <si>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</si>
  <si>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</si>
  <si>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</si>
  <si>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</si>
  <si>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</si>
  <si>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</si>
  <si>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</si>
  <si>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</si>
  <si>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</si>
  <si>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</si>
  <si>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</si>
  <si>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</si>
  <si>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</si>
  <si>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</si>
  <si>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</si>
  <si>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</si>
  <si>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</si>
  <si>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</si>
  <si>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</si>
  <si>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</si>
  <si>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</si>
  <si>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</si>
  <si>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</si>
  <si>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</si>
  <si>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</si>
  <si>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</si>
  <si>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</si>
  <si>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</si>
  <si>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</si>
  <si>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</si>
  <si>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</si>
  <si>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</si>
  <si>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</si>
  <si>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</si>
  <si>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</si>
  <si>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</si>
  <si>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</si>
  <si>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</si>
  <si>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</si>
  <si>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</si>
  <si>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</si>
  <si>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</si>
  <si>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</si>
  <si>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</si>
  <si>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</si>
  <si>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</si>
  <si>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</si>
  <si>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</si>
  <si>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</si>
  <si>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</si>
  <si>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</si>
  <si>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</si>
  <si>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</si>
  <si>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</si>
  <si>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</si>
  <si>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</si>
  <si>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</si>
  <si>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</si>
  <si>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</si>
  <si>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</si>
  <si>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</si>
  <si>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</si>
  <si>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</si>
  <si>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</si>
  <si>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</si>
  <si>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</si>
  <si>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</si>
  <si>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</si>
  <si>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</si>
  <si>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</si>
  <si>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</si>
  <si>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</si>
  <si>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</si>
  <si>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</si>
  <si>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</si>
  <si>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</si>
  <si>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</si>
  <si>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</si>
  <si>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</si>
  <si>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</si>
  <si>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</si>
  <si>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</si>
  <si>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</si>
  <si>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</si>
  <si>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</si>
  <si>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</si>
  <si>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</si>
  <si>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</si>
  <si>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</si>
  <si>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</si>
  <si>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</si>
  <si>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</si>
  <si>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</si>
  <si>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</si>
  <si>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</si>
  <si>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</si>
  <si>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</si>
  <si>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</si>
  <si>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</si>
  <si>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</si>
  <si>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</si>
  <si>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</si>
  <si>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</si>
  <si>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</si>
  <si>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</si>
  <si>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</si>
  <si>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</si>
  <si>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</si>
  <si>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</si>
  <si>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</si>
  <si>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</si>
  <si>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</si>
  <si>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</si>
  <si>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</si>
  <si>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</si>
  <si>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</si>
  <si>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</si>
  <si>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</si>
  <si>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</si>
  <si>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</si>
  <si>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</si>
  <si>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</si>
  <si>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</si>
  <si>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</si>
  <si>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</si>
  <si>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</si>
  <si>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</si>
  <si>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</si>
  <si>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</si>
  <si>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</si>
  <si>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</si>
  <si>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</si>
  <si>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</si>
  <si>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</si>
  <si>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</si>
  <si>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</si>
  <si>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</si>
  <si>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</si>
  <si>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</si>
  <si>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</si>
  <si>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</si>
  <si>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</si>
  <si>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</si>
  <si>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</si>
  <si>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</si>
  <si>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</si>
  <si>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</si>
  <si>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</si>
  <si>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</si>
  <si>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</si>
  <si>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</si>
  <si>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</si>
  <si>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</si>
  <si>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</si>
  <si>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</si>
  <si>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</si>
  <si>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</si>
  <si>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</si>
  <si>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</si>
  <si>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</si>
  <si>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</si>
  <si>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</si>
  <si>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</si>
  <si>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</si>
  <si>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</si>
  <si>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</si>
  <si>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</si>
  <si>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</si>
  <si>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</si>
  <si>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</si>
  <si>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</si>
  <si>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</si>
  <si>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</si>
  <si>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</si>
  <si>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</si>
  <si>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</si>
  <si>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</si>
  <si>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</si>
  <si>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</si>
  <si>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</si>
  <si>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</si>
  <si>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</si>
  <si>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</si>
  <si>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</si>
  <si>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</si>
  <si>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</si>
  <si>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</si>
  <si>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</si>
  <si>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</si>
  <si>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</si>
  <si>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</si>
  <si>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</si>
  <si>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</si>
  <si>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</si>
  <si>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</si>
  <si>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</si>
  <si>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</si>
  <si>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</si>
  <si>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</si>
  <si>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</si>
  <si>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</si>
  <si>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</si>
  <si>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</si>
  <si>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</si>
  <si>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</si>
  <si>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</si>
  <si>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</si>
  <si>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</si>
  <si>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</si>
  <si>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</si>
  <si>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</si>
  <si>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</si>
  <si>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</si>
  <si>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</si>
  <si>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</si>
  <si>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</si>
  <si>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</si>
  <si>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</si>
  <si>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</si>
  <si>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</si>
  <si>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</si>
  <si>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</si>
  <si>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</si>
  <si>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</si>
  <si>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</si>
  <si>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</si>
  <si>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</si>
  <si>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</si>
  <si>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</si>
  <si>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</si>
  <si>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</si>
  <si>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</si>
  <si>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</si>
  <si>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</si>
  <si>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</si>
  <si>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</si>
  <si>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</si>
  <si>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</si>
  <si>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</si>
  <si>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</si>
  <si>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</si>
  <si>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</si>
  <si>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</si>
  <si>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</si>
  <si>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</si>
  <si>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</si>
  <si>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</si>
  <si>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</si>
  <si>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</si>
  <si>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</si>
  <si>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</si>
  <si>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</si>
  <si>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</si>
  <si>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</si>
  <si>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</si>
  <si>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</si>
  <si>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</si>
  <si>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</si>
  <si>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</si>
  <si>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</si>
  <si>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</si>
  <si>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</si>
  <si>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</si>
  <si>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</si>
  <si>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</si>
  <si>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</si>
  <si>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</si>
  <si>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</si>
  <si>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</si>
  <si>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</si>
  <si>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</si>
  <si>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</si>
  <si>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</si>
  <si>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</si>
  <si>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</si>
  <si>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</si>
  <si>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</si>
  <si>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</si>
  <si>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</si>
  <si>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</si>
  <si>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</si>
  <si>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</si>
  <si>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</si>
  <si>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</si>
  <si>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</si>
  <si>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</si>
  <si>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</si>
  <si>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</si>
  <si>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</si>
  <si>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</si>
  <si>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</si>
  <si>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</si>
  <si>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</si>
  <si>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</si>
  <si>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</si>
  <si>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</si>
  <si>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</si>
  <si>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</si>
  <si>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</si>
  <si>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</si>
  <si>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</si>
  <si>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</si>
  <si>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</si>
  <si>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</si>
  <si>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</si>
  <si>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</si>
  <si>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</si>
  <si>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</si>
  <si>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</si>
  <si>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</si>
  <si>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</si>
  <si>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</si>
  <si>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</si>
  <si>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</si>
  <si>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</si>
  <si>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</si>
  <si>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</si>
  <si>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</si>
  <si>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</si>
  <si>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</si>
  <si>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</si>
  <si>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</si>
  <si>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</si>
  <si>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</si>
  <si>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</si>
  <si>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</si>
  <si>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</si>
  <si>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</si>
  <si>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</si>
  <si>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</si>
  <si>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</si>
  <si>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</si>
  <si>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</si>
  <si>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</si>
  <si>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</si>
  <si>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</si>
  <si>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</si>
  <si>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</si>
  <si>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</si>
  <si>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</si>
  <si>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</si>
  <si>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</si>
  <si>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</si>
  <si>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</si>
  <si>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</si>
  <si>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</si>
  <si>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</si>
  <si>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</si>
  <si>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</si>
  <si>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</si>
  <si>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</si>
  <si>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</si>
  <si>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</si>
  <si>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</si>
  <si>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</si>
  <si>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</si>
  <si>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</si>
  <si>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</si>
  <si>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</si>
  <si>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</si>
  <si>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</si>
  <si>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</si>
  <si>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</si>
  <si>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</si>
  <si>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</si>
  <si>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</si>
  <si>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</si>
  <si>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</si>
  <si>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</si>
  <si>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</si>
  <si>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</si>
  <si>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</si>
  <si>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</si>
  <si>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</si>
  <si>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</si>
  <si>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</si>
  <si>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</si>
  <si>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</si>
  <si>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</si>
  <si>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</si>
  <si>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</si>
  <si>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</si>
  <si>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</si>
  <si>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</si>
  <si>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</si>
  <si>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</si>
  <si>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</si>
  <si>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</si>
  <si>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</si>
  <si>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</si>
  <si>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</si>
  <si>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</si>
  <si>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</si>
  <si>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</si>
  <si>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</si>
  <si>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</si>
  <si>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</si>
  <si>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</si>
  <si>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</si>
  <si>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</si>
  <si>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</si>
  <si>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</si>
  <si>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</si>
  <si>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</si>
  <si>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</si>
  <si>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</si>
  <si>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</si>
  <si>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</si>
  <si>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</si>
  <si>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</si>
  <si>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</si>
  <si>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</si>
  <si>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</si>
  <si>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</si>
  <si>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</si>
  <si>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</si>
  <si>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</si>
  <si>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</si>
  <si>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</si>
  <si>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</si>
  <si>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</si>
  <si>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</si>
  <si>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</si>
  <si>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</si>
  <si>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</si>
  <si>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</si>
  <si>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</si>
  <si>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</si>
  <si>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</si>
  <si>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</si>
  <si>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</si>
  <si>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</si>
  <si>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</si>
  <si>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</si>
  <si>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</si>
  <si>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</si>
  <si>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</si>
  <si>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</si>
  <si>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</si>
  <si>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</si>
  <si>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</si>
  <si>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</si>
  <si>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</si>
  <si>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</si>
  <si>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</si>
  <si>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</si>
  <si>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</si>
  <si>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</si>
  <si>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</si>
  <si>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</si>
  <si>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</si>
  <si>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</si>
  <si>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</si>
  <si>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</si>
  <si>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</si>
  <si>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</si>
  <si>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</si>
  <si>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</si>
  <si>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</si>
  <si>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</si>
  <si>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</si>
  <si>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</si>
  <si>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</si>
  <si>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</si>
  <si>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</si>
  <si>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</si>
  <si>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</si>
  <si>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</si>
  <si>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</si>
  <si>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</si>
  <si>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</si>
  <si>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</si>
  <si>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</si>
  <si>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</si>
  <si>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</si>
  <si>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</si>
  <si>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</si>
  <si>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</si>
  <si>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</si>
  <si>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</si>
  <si>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</si>
  <si>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</si>
  <si>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</si>
  <si>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</si>
  <si>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</si>
  <si>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</si>
  <si>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</si>
  <si>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</si>
  <si>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</si>
  <si>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</si>
  <si>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</si>
  <si>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</si>
  <si>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</si>
  <si>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</si>
  <si>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</si>
  <si>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</si>
  <si>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</si>
  <si>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</si>
  <si>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</si>
  <si>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</si>
  <si>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</si>
  <si>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</si>
  <si>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</si>
  <si>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</si>
  <si>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</si>
  <si>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</si>
  <si>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</si>
  <si>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</si>
  <si>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</si>
  <si>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</si>
  <si>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</si>
  <si>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</si>
  <si>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</si>
  <si>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</si>
  <si>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</si>
  <si>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</si>
  <si>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</si>
  <si>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</si>
  <si>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</si>
  <si>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</si>
  <si>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</si>
  <si>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</si>
  <si>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</si>
  <si>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</si>
  <si>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</si>
  <si>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</si>
  <si>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</si>
  <si>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</si>
  <si>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</si>
  <si>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</si>
  <si>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</si>
  <si>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</si>
  <si>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</si>
  <si>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</si>
  <si>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</si>
  <si>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</si>
  <si>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</si>
  <si>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</si>
  <si>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</si>
  <si>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</si>
  <si>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</si>
  <si>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</si>
  <si>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</si>
  <si>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</si>
  <si>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</si>
  <si>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</si>
  <si>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</si>
  <si>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</si>
  <si>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</si>
  <si>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</si>
  <si>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</si>
  <si>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</si>
  <si>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</si>
  <si>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</si>
  <si>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</si>
  <si>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</si>
  <si>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</si>
  <si>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</si>
  <si>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</si>
  <si>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</si>
  <si>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</si>
  <si>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</si>
  <si>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</si>
  <si>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</si>
  <si>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</si>
  <si>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</si>
  <si>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</si>
  <si>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</si>
  <si>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</si>
  <si>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</si>
  <si>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</si>
  <si>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</si>
  <si>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</si>
  <si>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</si>
  <si>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</si>
  <si>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</si>
  <si>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</si>
  <si>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</si>
  <si>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</si>
  <si>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</si>
  <si>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</si>
  <si>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</si>
  <si>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</si>
  <si>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</si>
  <si>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</si>
  <si>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</si>
  <si>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</si>
  <si>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</si>
  <si>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</si>
  <si>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</si>
  <si>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</si>
  <si>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</si>
  <si>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</si>
  <si>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</si>
  <si>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</si>
  <si>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</si>
  <si>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</si>
  <si>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</si>
  <si>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</si>
  <si>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</si>
  <si>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</si>
  <si>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</si>
  <si>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</si>
  <si>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</si>
  <si>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</si>
  <si>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</si>
  <si>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</si>
  <si>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</si>
  <si>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</si>
  <si>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</si>
  <si>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</si>
  <si>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</si>
  <si>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</si>
  <si>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</si>
  <si>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</si>
  <si>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</si>
  <si>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</si>
  <si>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</si>
  <si>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</si>
  <si>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</si>
  <si>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</si>
  <si>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</si>
  <si>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</si>
  <si>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</si>
  <si>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</si>
  <si>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</si>
  <si>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</si>
  <si>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</si>
  <si>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</si>
  <si>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</si>
  <si>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</si>
  <si>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</si>
  <si>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</si>
  <si>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</si>
  <si>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</si>
  <si>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</si>
  <si>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</si>
  <si>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</si>
  <si>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</si>
  <si>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</si>
  <si>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</si>
  <si>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</si>
  <si>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</si>
  <si>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</si>
  <si>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</si>
  <si>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</si>
  <si>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</si>
  <si>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</si>
  <si>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</si>
  <si>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</si>
  <si>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</si>
  <si>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</si>
  <si>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</si>
  <si>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</si>
  <si>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</si>
  <si>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</si>
  <si>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</si>
  <si>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</si>
  <si>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</si>
  <si>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</si>
  <si>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</si>
  <si>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</si>
  <si>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</si>
  <si>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</si>
  <si>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</si>
  <si>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</si>
  <si>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</si>
  <si>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</si>
  <si>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</si>
  <si>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</si>
  <si>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</si>
  <si>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</si>
  <si>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</si>
  <si>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</si>
  <si>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</si>
  <si>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</si>
  <si>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</si>
  <si>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</si>
  <si>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</si>
  <si>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</si>
  <si>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</si>
  <si>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</si>
  <si>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</si>
  <si>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</si>
  <si>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</si>
  <si>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</si>
  <si>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</si>
  <si>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</si>
  <si>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</si>
  <si>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</si>
  <si>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</si>
  <si>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</si>
  <si>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</si>
  <si>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</si>
  <si>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</si>
  <si>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</si>
  <si>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</si>
  <si>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</si>
  <si>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</si>
  <si>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</si>
  <si>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</si>
  <si>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</si>
  <si>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</si>
  <si>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</si>
  <si>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</si>
  <si>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</si>
  <si>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</si>
  <si>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</si>
  <si>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</si>
  <si>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</si>
  <si>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</si>
  <si>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</si>
  <si>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</si>
  <si>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</si>
  <si>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</si>
  <si>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</si>
  <si>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</si>
  <si>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</si>
  <si>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</si>
  <si>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</si>
  <si>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</si>
  <si>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</si>
  <si>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</si>
  <si>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</si>
  <si>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</si>
  <si>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</si>
  <si>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</si>
  <si>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</si>
  <si>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</si>
  <si>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</si>
  <si>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</si>
  <si>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</si>
  <si>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</si>
  <si>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</si>
  <si>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</si>
  <si>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</si>
  <si>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</si>
  <si>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</si>
  <si>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</si>
  <si>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</si>
  <si>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</si>
  <si>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</si>
  <si>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</si>
  <si>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</si>
  <si>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</si>
  <si>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</si>
  <si>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</si>
  <si>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</si>
  <si>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</si>
  <si>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</si>
  <si>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</si>
  <si>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</si>
  <si>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</si>
  <si>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</si>
  <si>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</si>
  <si>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</si>
  <si>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</si>
  <si>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</si>
  <si>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</si>
  <si>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</si>
  <si>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</si>
  <si>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</si>
  <si>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</si>
  <si>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</si>
  <si>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</si>
  <si>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</si>
  <si>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</si>
  <si>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</si>
  <si>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</si>
  <si>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</si>
  <si>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</si>
  <si>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</si>
  <si>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</si>
  <si>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</si>
  <si>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</si>
  <si>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</si>
  <si>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</si>
  <si>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</si>
  <si>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</si>
  <si>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</si>
  <si>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</si>
  <si>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</si>
  <si>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</si>
  <si>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</si>
  <si>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</si>
  <si>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</si>
  <si>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</si>
  <si>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</si>
  <si>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</si>
  <si>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</si>
  <si>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</si>
  <si>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</si>
  <si>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</si>
  <si>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</si>
  <si>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</si>
  <si>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</si>
  <si>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</si>
  <si>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</si>
  <si>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</si>
  <si>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</si>
  <si>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</si>
  <si>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</si>
  <si>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</si>
  <si>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</si>
  <si>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</si>
  <si>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</si>
  <si>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</si>
  <si>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</si>
  <si>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</si>
  <si>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</si>
  <si>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</si>
  <si>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</si>
  <si>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</si>
  <si>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</si>
  <si>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</si>
  <si>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</si>
  <si>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</si>
  <si>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</si>
  <si>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</si>
  <si>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</si>
  <si>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</si>
  <si>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</si>
  <si>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</si>
  <si>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</si>
  <si>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</si>
  <si>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</si>
  <si>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</si>
  <si>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</si>
  <si>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</si>
  <si>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</si>
  <si>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</si>
  <si>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</si>
  <si>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</si>
  <si>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</si>
  <si>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</si>
  <si>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</si>
  <si>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</si>
  <si>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</si>
  <si>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</si>
  <si>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</si>
  <si>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</si>
  <si>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</si>
  <si>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</si>
  <si>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</si>
  <si>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</si>
  <si>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</si>
  <si>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</si>
  <si>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</si>
  <si>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</si>
  <si>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</si>
  <si>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</si>
  <si>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</si>
  <si>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</si>
  <si>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</si>
  <si>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</si>
  <si>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</si>
  <si>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</si>
  <si>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</si>
  <si>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</si>
  <si>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</si>
  <si>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</si>
  <si>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</si>
  <si>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</si>
  <si>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</si>
  <si>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</si>
  <si>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</si>
  <si>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</si>
  <si>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</si>
  <si>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</si>
  <si>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</si>
  <si>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</si>
  <si>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</si>
  <si>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</si>
  <si>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</si>
  <si>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</si>
  <si>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</si>
  <si>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</si>
  <si>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</si>
  <si>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</si>
  <si>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</si>
  <si>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</si>
  <si>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</si>
  <si>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</si>
  <si>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</si>
  <si>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</si>
  <si>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</si>
  <si>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</si>
  <si>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</si>
  <si>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</si>
  <si>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</si>
  <si>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</si>
  <si>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</si>
  <si>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</si>
  <si>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</si>
  <si>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</si>
  <si>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</si>
  <si>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</si>
  <si>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</si>
  <si>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</si>
  <si>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</si>
  <si>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</si>
  <si>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</si>
  <si>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</si>
  <si>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</si>
  <si>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</si>
  <si>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</si>
  <si>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</si>
  <si>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</si>
  <si>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</si>
  <si>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</si>
  <si>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</si>
  <si>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</si>
  <si>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</si>
  <si>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</si>
  <si>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</si>
  <si>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</si>
  <si>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</si>
  <si>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</si>
  <si>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</si>
  <si>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</si>
  <si>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</si>
  <si>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</si>
  <si>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</si>
  <si>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</si>
  <si>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</si>
  <si>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</si>
  <si>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</si>
  <si>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</si>
  <si>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</si>
  <si>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</si>
  <si>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</si>
  <si>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</si>
  <si>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</si>
  <si>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</si>
  <si>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</si>
  <si>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</si>
  <si>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</si>
  <si>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</si>
  <si>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</si>
  <si>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</si>
  <si>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</si>
  <si>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</si>
  <si>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</si>
  <si>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</si>
  <si>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</si>
  <si>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</si>
  <si>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</si>
  <si>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</si>
  <si>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</si>
  <si>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</si>
  <si>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</si>
  <si>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</si>
  <si>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</si>
  <si>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</si>
  <si>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</si>
  <si>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</si>
  <si>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</si>
  <si>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</si>
  <si>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</si>
  <si>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</si>
  <si>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</si>
  <si>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</si>
  <si>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</si>
  <si>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</si>
  <si>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</si>
  <si>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</si>
  <si>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</si>
  <si>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</si>
  <si>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</si>
  <si>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</si>
  <si>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</si>
  <si>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</si>
  <si>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</si>
  <si>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</si>
  <si>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</si>
  <si>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</si>
  <si>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</si>
  <si>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</si>
  <si>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</si>
  <si>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</si>
  <si>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</si>
  <si>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</si>
  <si>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</si>
  <si>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</si>
  <si>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</si>
  <si>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</si>
  <si>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</si>
  <si>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</si>
  <si>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</si>
  <si>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</si>
  <si>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</si>
  <si>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</si>
  <si>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</si>
  <si>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</si>
  <si>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</si>
  <si>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</si>
  <si>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</si>
  <si>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</si>
  <si>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</si>
  <si>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</si>
  <si>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</si>
  <si>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</si>
  <si>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</si>
  <si>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</si>
  <si>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</si>
  <si>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</si>
  <si>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</si>
  <si>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</si>
  <si>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</si>
  <si>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</si>
  <si>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</si>
  <si>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</si>
  <si>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</si>
  <si>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</si>
  <si>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</si>
  <si>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</si>
  <si>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</si>
  <si>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</si>
  <si>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</si>
  <si>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</si>
  <si>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</si>
  <si>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</si>
  <si>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</si>
  <si>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</si>
  <si>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</si>
  <si>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</si>
  <si>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</si>
  <si>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</si>
  <si>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</si>
  <si>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</si>
  <si>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</si>
  <si>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</si>
  <si>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</si>
  <si>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</si>
  <si>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</si>
  <si>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</si>
  <si>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</si>
  <si>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</si>
  <si>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</si>
  <si>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</si>
  <si>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</si>
  <si>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</si>
  <si>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</si>
  <si>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</si>
  <si>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</si>
  <si>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</si>
  <si>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</si>
  <si>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</si>
  <si>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</si>
  <si>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</si>
  <si>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</si>
  <si>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</si>
  <si>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</si>
  <si>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</si>
  <si>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</si>
  <si>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</si>
  <si>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</si>
  <si>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</si>
  <si>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</si>
  <si>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</si>
  <si>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</si>
  <si>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</si>
  <si>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</si>
  <si>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</si>
  <si>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</si>
  <si>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</si>
  <si>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</si>
  <si>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</si>
  <si>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</si>
  <si>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</si>
  <si>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</si>
  <si>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</si>
  <si>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</si>
  <si>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</si>
  <si>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</si>
  <si>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</si>
  <si>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</si>
  <si>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</si>
  <si>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</si>
  <si>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</si>
  <si>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</si>
  <si>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</si>
  <si>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</si>
  <si>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</si>
  <si>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</si>
  <si>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</si>
  <si>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</si>
  <si>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</si>
  <si>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</si>
  <si>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</si>
  <si>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</si>
  <si>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</si>
  <si>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</si>
  <si>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</si>
  <si>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</si>
  <si>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</si>
  <si>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</si>
  <si>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</si>
  <si>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</si>
  <si>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</si>
  <si>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</si>
  <si>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</si>
  <si>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</si>
  <si>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</si>
  <si>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</si>
  <si>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</si>
  <si>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</si>
  <si>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</si>
  <si>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</si>
  <si>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</si>
  <si>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</si>
  <si>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</si>
  <si>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</si>
  <si>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</si>
  <si>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</si>
  <si>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</si>
  <si>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</si>
  <si>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</si>
  <si>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</si>
  <si>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</si>
  <si>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</si>
  <si>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</si>
  <si>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</si>
  <si>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</si>
  <si>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</si>
  <si>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</si>
  <si>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</si>
  <si>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</si>
  <si>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</si>
  <si>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</si>
  <si>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</si>
  <si>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</si>
  <si>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</si>
  <si>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</si>
  <si>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</si>
  <si>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</si>
  <si>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</si>
  <si>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</si>
  <si>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</si>
  <si>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</si>
  <si>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</si>
  <si>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</si>
  <si>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</si>
  <si>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</si>
  <si>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</si>
  <si>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</si>
  <si>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</si>
  <si>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</si>
  <si>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</si>
  <si>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</si>
  <si>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</si>
  <si>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</si>
  <si>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</si>
  <si>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</si>
  <si>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</si>
  <si>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</si>
  <si>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</si>
  <si>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</si>
  <si>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</si>
  <si>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</si>
  <si>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</si>
  <si>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</si>
  <si>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</si>
  <si>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</si>
  <si>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</si>
  <si>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</si>
  <si>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</si>
  <si>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</si>
  <si>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</si>
  <si>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</si>
  <si>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</si>
  <si>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</si>
  <si>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</si>
  <si>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</si>
  <si>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</si>
  <si>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</si>
  <si>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</si>
  <si>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</si>
  <si>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</si>
  <si>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</si>
  <si>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</si>
  <si>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</si>
  <si>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</si>
  <si>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</si>
  <si>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</si>
  <si>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</si>
  <si>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</si>
  <si>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</si>
  <si>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</si>
  <si>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</si>
  <si>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</si>
  <si>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</si>
  <si>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</si>
  <si>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</si>
  <si>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</si>
  <si>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</si>
  <si>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</si>
  <si>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</si>
  <si>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</si>
  <si>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</si>
  <si>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</si>
  <si>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</si>
  <si>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</si>
  <si>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</si>
  <si>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</si>
  <si>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</si>
  <si>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</si>
  <si>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</si>
  <si>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</si>
  <si>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</si>
  <si>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</si>
  <si>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</si>
  <si>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</si>
  <si>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</si>
  <si>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</si>
  <si>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</si>
  <si>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</si>
  <si>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</si>
  <si>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</si>
  <si>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</si>
  <si>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</si>
  <si>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</si>
  <si>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</si>
  <si>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</si>
  <si>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</si>
  <si>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</si>
  <si>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</si>
  <si>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</si>
  <si>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</si>
  <si>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</si>
  <si>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</si>
  <si>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</si>
  <si>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</si>
  <si>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</si>
  <si>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</si>
  <si>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</si>
  <si>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</si>
  <si>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</si>
  <si>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</si>
  <si>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</si>
  <si>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</si>
  <si>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</si>
  <si>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</si>
  <si>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</si>
  <si>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</si>
  <si>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</si>
  <si>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</si>
  <si>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</si>
  <si>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</si>
  <si>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</si>
  <si>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</si>
  <si>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</si>
  <si>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</si>
  <si>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</si>
  <si>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</si>
  <si>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</si>
  <si>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</si>
  <si>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</si>
  <si>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</si>
  <si>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</si>
  <si>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</si>
  <si>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</si>
  <si>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</si>
  <si>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</si>
  <si>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</si>
  <si>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</si>
  <si>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</si>
  <si>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</si>
  <si>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</si>
  <si>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</si>
  <si>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</si>
  <si>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</si>
  <si>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</si>
  <si>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</si>
  <si>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</si>
  <si>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</si>
  <si>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</si>
  <si>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</si>
  <si>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</si>
  <si>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</si>
  <si>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</si>
  <si>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</si>
  <si>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</si>
  <si>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</si>
  <si>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</si>
  <si>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</si>
  <si>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</si>
  <si>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</si>
  <si>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</si>
  <si>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</si>
  <si>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</si>
  <si>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</si>
  <si>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</si>
  <si>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</si>
  <si>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</si>
  <si>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</si>
  <si>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</si>
  <si>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</si>
  <si>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</si>
  <si>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</si>
  <si>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</si>
  <si>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</si>
  <si>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</si>
  <si>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</si>
  <si>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</si>
  <si>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</si>
  <si>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</si>
  <si>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</si>
  <si>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</si>
  <si>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</si>
  <si>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</si>
  <si>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</si>
  <si>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</si>
  <si>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</si>
  <si>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</si>
  <si>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</si>
  <si>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</si>
  <si>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</si>
  <si>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</si>
  <si>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</si>
  <si>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</si>
  <si>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</si>
  <si>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</si>
  <si>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</si>
  <si>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</si>
  <si>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</si>
  <si>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</si>
  <si>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</si>
  <si>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</si>
  <si>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</si>
  <si>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</si>
  <si>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</si>
  <si>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</si>
  <si>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</si>
  <si>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</si>
  <si>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</si>
  <si>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</si>
  <si>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</si>
  <si>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</si>
  <si>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</si>
  <si>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</si>
  <si>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</si>
  <si>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</si>
  <si>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</si>
  <si>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</si>
  <si>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</si>
  <si>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</si>
  <si>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</si>
  <si>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</si>
  <si>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</si>
  <si>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</si>
  <si>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</si>
  <si>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</si>
  <si>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</si>
  <si>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</si>
  <si>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</si>
  <si>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</si>
  <si>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</si>
  <si>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</si>
  <si>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</si>
  <si>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</si>
  <si>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</si>
  <si>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</si>
  <si>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</si>
  <si>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</si>
  <si>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</si>
  <si>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</si>
  <si>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</si>
  <si>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</si>
  <si>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</si>
  <si>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</si>
  <si>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</si>
  <si>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</si>
  <si>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</si>
  <si>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</si>
  <si>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</si>
  <si>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</si>
  <si>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</si>
  <si>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</si>
  <si>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</si>
  <si>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</si>
  <si>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</si>
  <si>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</si>
  <si>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</si>
  <si>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</si>
  <si>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</si>
  <si>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</si>
  <si>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</si>
  <si>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</si>
  <si>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</si>
  <si>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</si>
  <si>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</si>
  <si>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</si>
  <si>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</si>
  <si>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</si>
  <si>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</si>
  <si>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</si>
  <si>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</si>
  <si>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</si>
  <si>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</si>
  <si>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</si>
  <si>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</si>
  <si>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</si>
  <si>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</si>
  <si>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</si>
  <si>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</si>
  <si>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</si>
  <si>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</si>
  <si>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</si>
  <si>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</si>
  <si>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</si>
  <si>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</si>
  <si>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</si>
  <si>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</si>
  <si>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</si>
  <si>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</si>
  <si>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</si>
  <si>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</si>
  <si>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</si>
  <si>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</si>
  <si>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</si>
  <si>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</si>
  <si>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</si>
  <si>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</si>
  <si>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</si>
  <si>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</si>
  <si>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</si>
  <si>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</si>
  <si>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</si>
  <si>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</si>
  <si>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</si>
  <si>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</si>
  <si>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</si>
  <si>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</si>
  <si>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</si>
  <si>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</si>
  <si>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</si>
  <si>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</si>
  <si>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</si>
  <si>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</si>
  <si>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</si>
  <si>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</si>
  <si>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</si>
  <si>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</si>
  <si>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</si>
  <si>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</si>
  <si>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</si>
  <si>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</si>
  <si>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</si>
  <si>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</si>
  <si>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</si>
  <si>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</si>
  <si>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</si>
  <si>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</si>
  <si>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</si>
  <si>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</si>
  <si>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</si>
  <si>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</si>
  <si>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</si>
  <si>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</si>
  <si>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</si>
  <si>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</si>
  <si>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</si>
  <si>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</si>
  <si>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</si>
  <si>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</si>
  <si>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</si>
  <si>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</si>
  <si>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</si>
  <si>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</si>
  <si>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</si>
  <si>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</si>
  <si>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</si>
  <si>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</si>
  <si>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</si>
  <si>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</si>
  <si>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</si>
  <si>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</si>
  <si>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</si>
  <si>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</si>
  <si>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</si>
  <si>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</si>
  <si>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</si>
  <si>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</si>
  <si>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</si>
  <si>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</si>
  <si>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</si>
  <si>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</si>
  <si>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</si>
  <si>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</si>
  <si>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</si>
  <si>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</si>
  <si>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</si>
  <si>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</si>
  <si>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</si>
  <si>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</si>
  <si>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</si>
  <si>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</si>
  <si>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</si>
  <si>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</si>
  <si>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</si>
  <si>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</si>
  <si>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</si>
  <si>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</si>
  <si>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</si>
  <si>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</si>
  <si>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</si>
  <si>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</si>
  <si>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</si>
  <si>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</si>
  <si>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</si>
  <si>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</si>
  <si>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</si>
  <si>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</si>
  <si>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</si>
  <si>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</si>
  <si>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</si>
  <si>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</si>
  <si>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</si>
  <si>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</si>
  <si>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</si>
  <si>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</si>
  <si>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</si>
  <si>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</si>
  <si>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</si>
  <si>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</si>
  <si>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</si>
  <si>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</si>
  <si>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</si>
  <si>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</si>
  <si>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</si>
  <si>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</si>
  <si>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</si>
  <si>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</si>
  <si>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</si>
  <si>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</si>
  <si>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</si>
  <si>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</si>
  <si>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</si>
  <si>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</si>
  <si>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</si>
  <si>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</si>
  <si>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</si>
  <si>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</si>
  <si>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</si>
  <si>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</si>
  <si>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</si>
  <si>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</si>
  <si>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</si>
  <si>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</si>
  <si>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</si>
  <si>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</si>
  <si>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</si>
  <si>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</si>
  <si>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</si>
  <si>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</si>
  <si>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</si>
  <si>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</si>
  <si>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</si>
  <si>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</si>
  <si>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</si>
  <si>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</si>
  <si>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</si>
  <si>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</si>
  <si>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</si>
  <si>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</si>
  <si>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</si>
  <si>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</si>
  <si>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</si>
  <si>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</si>
  <si>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</si>
  <si>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</si>
  <si>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</si>
  <si>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</si>
  <si>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</si>
  <si>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</si>
  <si>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</si>
  <si>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</si>
  <si>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</si>
  <si>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</si>
  <si>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</si>
  <si>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</si>
  <si>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</si>
  <si>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</si>
  <si>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</si>
  <si>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</si>
  <si>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</si>
  <si>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</si>
  <si>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</si>
  <si>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</si>
  <si>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</si>
  <si>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</si>
  <si>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</si>
  <si>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</si>
  <si>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</si>
  <si>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</si>
  <si>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</si>
  <si>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</si>
  <si>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</si>
  <si>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</si>
  <si>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</si>
  <si>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</si>
  <si>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</si>
  <si>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</si>
  <si>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</si>
  <si>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</si>
  <si>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</si>
  <si>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</si>
  <si>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</si>
  <si>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</si>
  <si>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</si>
  <si>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</si>
  <si>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</si>
  <si>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</si>
  <si>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</si>
  <si>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</si>
  <si>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</si>
  <si>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</si>
  <si>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</si>
  <si>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</si>
  <si>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</si>
  <si>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</si>
  <si>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</si>
  <si>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</si>
  <si>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</si>
  <si>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</si>
  <si>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</si>
  <si>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</si>
  <si>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</si>
  <si>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</si>
  <si>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</si>
  <si>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</si>
  <si>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</si>
  <si>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</si>
  <si>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</si>
  <si>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</si>
  <si>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</si>
  <si>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</si>
  <si>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</si>
  <si>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</si>
  <si>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</si>
  <si>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</si>
  <si>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</si>
  <si>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</si>
  <si>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</si>
  <si>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</si>
  <si>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</si>
  <si>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</si>
  <si>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</si>
  <si>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</si>
  <si>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</si>
  <si>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</si>
  <si>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</si>
  <si>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</si>
  <si>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</si>
  <si>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</si>
  <si>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</si>
  <si>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</si>
  <si>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</si>
  <si>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</si>
  <si>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</si>
  <si>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</si>
  <si>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</si>
  <si>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</si>
  <si>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</si>
  <si>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</si>
  <si>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</si>
  <si>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</si>
  <si>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</si>
  <si>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</si>
  <si>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</si>
  <si>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</si>
  <si>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</si>
  <si>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</si>
  <si>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</si>
  <si>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</si>
  <si>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</si>
  <si>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</si>
  <si>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</si>
  <si>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</si>
  <si>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</si>
  <si>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</si>
  <si>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</si>
  <si>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</si>
  <si>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</si>
  <si>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</si>
  <si>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</si>
  <si>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</si>
  <si>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</si>
  <si>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</si>
  <si>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</si>
  <si>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</si>
  <si>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</si>
  <si>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</si>
  <si>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</si>
  <si>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</si>
  <si>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</si>
  <si>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</si>
  <si>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</si>
  <si>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</si>
  <si>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</si>
  <si>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</si>
  <si>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</si>
  <si>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</si>
  <si>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</si>
  <si>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</si>
  <si>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</si>
  <si>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</si>
  <si>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</si>
  <si>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</si>
  <si>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</si>
  <si>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</si>
  <si>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</si>
  <si>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</si>
  <si>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</si>
  <si>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</si>
  <si>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</si>
  <si>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</si>
  <si>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</si>
  <si>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</si>
  <si>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</si>
  <si>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</si>
  <si>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</si>
  <si>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</si>
  <si>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</si>
  <si>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</si>
  <si>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</si>
  <si>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</si>
  <si>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</si>
  <si>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</si>
  <si>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</si>
  <si>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</si>
  <si>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</si>
  <si>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</si>
  <si>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</si>
  <si>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</si>
  <si>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</si>
  <si>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</si>
  <si>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</si>
  <si>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</si>
  <si>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</si>
  <si>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</si>
  <si>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</si>
  <si>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</si>
  <si>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</si>
  <si>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</si>
  <si>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</si>
  <si>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</si>
  <si>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</si>
  <si>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</si>
  <si>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</si>
  <si>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</si>
  <si>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</si>
  <si>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</si>
  <si>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</si>
  <si>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</si>
  <si>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</si>
  <si>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</si>
  <si>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</si>
  <si>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</si>
  <si>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</si>
  <si>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</si>
  <si>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</si>
  <si>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</si>
  <si>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</si>
  <si>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</si>
  <si>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</si>
  <si>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</si>
  <si>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</si>
  <si>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</si>
  <si>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</si>
  <si>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</si>
  <si>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</si>
  <si>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</si>
  <si>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</si>
  <si>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</si>
  <si>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</si>
  <si>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</si>
  <si>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</si>
  <si>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</si>
  <si>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</si>
  <si>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</si>
  <si>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</si>
  <si>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</si>
  <si>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</si>
  <si>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</si>
  <si>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</si>
  <si>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</si>
  <si>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</si>
  <si>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</si>
  <si>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</si>
  <si>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</si>
  <si>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</si>
  <si>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</si>
  <si>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</si>
  <si>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</si>
  <si>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</si>
  <si>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</si>
  <si>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</si>
  <si>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</si>
  <si>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</si>
  <si>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</si>
  <si>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</si>
  <si>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</si>
  <si>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</si>
  <si>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</si>
  <si>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</si>
  <si>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</si>
  <si>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</si>
  <si>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</si>
  <si>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</si>
  <si>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</si>
  <si>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</si>
  <si>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</si>
  <si>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</si>
  <si>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</si>
  <si>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</si>
  <si>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</si>
  <si>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</si>
  <si>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</si>
  <si>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</si>
  <si>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</si>
  <si>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</si>
  <si>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</si>
  <si>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</si>
  <si>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</si>
  <si>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</si>
  <si>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</si>
  <si>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</si>
  <si>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</si>
  <si>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</si>
  <si>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</si>
  <si>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</si>
  <si>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</si>
  <si>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</si>
  <si>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</si>
  <si>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</si>
  <si>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</si>
  <si>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</si>
  <si>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</si>
  <si>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</si>
  <si>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</si>
  <si>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</si>
  <si>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</si>
  <si>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</si>
  <si>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</si>
  <si>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</si>
  <si>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</si>
  <si>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</si>
  <si>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</si>
  <si>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</si>
  <si>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</si>
  <si>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</si>
  <si>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</si>
  <si>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</si>
  <si>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</si>
  <si>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</si>
  <si>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</si>
  <si>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</si>
  <si>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</si>
  <si>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</si>
  <si>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</si>
  <si>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</si>
  <si>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</si>
  <si>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</si>
  <si>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</si>
  <si>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</si>
  <si>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</si>
  <si>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</si>
  <si>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</si>
  <si>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</si>
  <si>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</si>
  <si>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</si>
  <si>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</si>
  <si>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</si>
  <si>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</si>
  <si>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</si>
  <si>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</si>
  <si>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</si>
  <si>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</si>
  <si>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</si>
  <si>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</si>
  <si>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</si>
  <si>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</si>
  <si>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</si>
  <si>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</si>
  <si>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</si>
  <si>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</si>
  <si>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</si>
  <si>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</si>
  <si>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</si>
  <si>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</si>
  <si>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</si>
  <si>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</si>
  <si>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</si>
  <si>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</si>
  <si>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</si>
  <si>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</si>
  <si>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</si>
  <si>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</si>
  <si>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</si>
  <si>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</si>
  <si>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</si>
  <si>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</si>
  <si>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</si>
  <si>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</si>
  <si>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</si>
  <si>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</si>
  <si>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</si>
  <si>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</si>
  <si>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</si>
  <si>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</si>
  <si>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</si>
  <si>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</si>
  <si>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</si>
  <si>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</si>
  <si>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</si>
  <si>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</si>
  <si>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</si>
  <si>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</si>
  <si>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</si>
  <si>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</si>
  <si>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</si>
  <si>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</si>
  <si>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</si>
  <si>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</si>
  <si>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</si>
  <si>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</si>
  <si>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</si>
  <si>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</si>
  <si>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</si>
  <si>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</si>
  <si>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</si>
  <si>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</si>
  <si>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</si>
  <si>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</si>
  <si>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</si>
  <si>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</si>
  <si>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</si>
  <si>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</si>
  <si>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</si>
  <si>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</si>
  <si>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</si>
  <si>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</si>
  <si>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</si>
  <si>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</si>
  <si>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</si>
  <si>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</si>
  <si>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</si>
  <si>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</si>
  <si>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</si>
  <si>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</si>
  <si>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</si>
  <si>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</si>
  <si>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</si>
  <si>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</si>
  <si>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</si>
  <si>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</si>
  <si>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</si>
  <si>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</si>
  <si>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</si>
  <si>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</si>
  <si>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</si>
  <si>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</si>
  <si>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</si>
  <si>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</si>
  <si>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</si>
  <si>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</si>
  <si>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</si>
  <si>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</si>
  <si>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</si>
  <si>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</si>
  <si>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</si>
  <si>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</si>
  <si>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</si>
  <si>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</si>
  <si>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</si>
  <si>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</si>
  <si>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</si>
  <si>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</si>
  <si>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</si>
  <si>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</si>
  <si>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</si>
  <si>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</si>
  <si>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</si>
  <si>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</si>
  <si>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</si>
  <si>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</si>
  <si>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</si>
  <si>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</si>
  <si>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</si>
  <si>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</si>
  <si>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</si>
  <si>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</si>
  <si>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</si>
  <si>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</si>
  <si>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</si>
  <si>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</si>
  <si>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</si>
  <si>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</si>
  <si>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</si>
  <si>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</si>
  <si>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</si>
  <si>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</si>
  <si>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</si>
  <si>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</si>
  <si>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</si>
  <si>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</si>
  <si>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</si>
  <si>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</si>
  <si>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</si>
  <si>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</si>
  <si>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</si>
  <si>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</si>
  <si>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</si>
  <si>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</si>
  <si>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</si>
  <si>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</si>
  <si>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</si>
  <si>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</si>
  <si>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</si>
  <si>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</si>
  <si>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</si>
  <si>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</si>
  <si>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</si>
  <si>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</si>
  <si>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</si>
  <si>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</si>
  <si>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</si>
  <si>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</si>
  <si>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</si>
  <si>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</si>
  <si>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</si>
  <si>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</si>
  <si>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</si>
  <si>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</si>
  <si>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</si>
  <si>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</si>
  <si>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</si>
  <si>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</si>
  <si>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</si>
  <si>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</si>
  <si>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</si>
  <si>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</si>
  <si>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</si>
  <si>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</si>
  <si>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</si>
  <si>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</si>
  <si>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</si>
  <si>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</si>
  <si>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</si>
  <si>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</si>
  <si>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</si>
  <si>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</si>
  <si>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</si>
  <si>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</si>
  <si>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</si>
  <si>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</si>
  <si>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</si>
  <si>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</si>
  <si>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</si>
  <si>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</si>
  <si>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</si>
  <si>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</si>
  <si>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</si>
  <si>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</si>
  <si>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</si>
  <si>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</si>
  <si>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</si>
  <si>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</si>
  <si>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</si>
  <si>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</si>
  <si>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</si>
  <si>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</si>
  <si>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</si>
  <si>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</si>
  <si>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</si>
  <si>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</si>
  <si>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</si>
  <si>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</si>
  <si>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</si>
  <si>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</si>
  <si>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</si>
  <si>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</si>
  <si>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</si>
  <si>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</si>
  <si>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</si>
  <si>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</si>
  <si>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</si>
  <si>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</si>
  <si>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</si>
  <si>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</si>
  <si>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</si>
  <si>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</si>
  <si>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</si>
  <si>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</si>
  <si>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</si>
  <si>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</si>
  <si>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</si>
  <si>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</si>
  <si>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</si>
  <si>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</si>
  <si>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</si>
  <si>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</si>
  <si>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</si>
  <si>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</si>
  <si>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</si>
  <si>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</si>
  <si>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</si>
  <si>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</si>
  <si>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</si>
  <si>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</si>
  <si>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</si>
  <si>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</si>
  <si>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</si>
  <si>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</si>
  <si>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</si>
  <si>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</si>
  <si>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</si>
  <si>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</si>
  <si>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</si>
  <si>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</si>
  <si>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</si>
  <si>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</si>
  <si>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</si>
  <si>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</si>
  <si>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</si>
  <si>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</si>
  <si>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</si>
  <si>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</si>
  <si>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</si>
  <si>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</si>
  <si>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</si>
  <si>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</si>
  <si>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</si>
  <si>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</si>
  <si>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</si>
  <si>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</si>
  <si>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</si>
  <si>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</si>
  <si>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</si>
  <si>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</si>
  <si>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</si>
  <si>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</si>
  <si>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</si>
  <si>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</si>
  <si>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</si>
  <si>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</si>
  <si>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</si>
  <si>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</si>
  <si>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</si>
  <si>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</si>
  <si>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</si>
  <si>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</si>
  <si>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</si>
  <si>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</si>
  <si>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</si>
  <si>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</si>
  <si>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</si>
  <si>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</si>
  <si>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</si>
  <si>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</si>
  <si>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</si>
  <si>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</si>
  <si>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</si>
  <si>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</si>
  <si>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</si>
  <si>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</si>
  <si>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</si>
  <si>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</si>
  <si>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</si>
  <si>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</si>
  <si>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</si>
  <si>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</si>
  <si>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</si>
  <si>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</si>
  <si>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</si>
  <si>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</si>
  <si>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</si>
  <si>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</si>
  <si>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</si>
  <si>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</si>
  <si>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</si>
  <si>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</si>
  <si>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</si>
  <si>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</si>
  <si>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</si>
  <si>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</si>
  <si>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</si>
  <si>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</si>
  <si>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</si>
  <si>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</si>
  <si>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</si>
  <si>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</si>
  <si>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</si>
  <si>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</si>
  <si>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</si>
  <si>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</si>
  <si>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</si>
  <si>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</si>
  <si>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</si>
  <si>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</si>
  <si>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</si>
  <si>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</si>
  <si>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</si>
  <si>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</si>
  <si>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</si>
  <si>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</si>
  <si>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</si>
  <si>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</si>
  <si>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</si>
  <si>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</si>
  <si>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</si>
  <si>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</si>
  <si>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</si>
  <si>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</si>
  <si>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</si>
  <si>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</si>
  <si>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</si>
  <si>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</si>
  <si>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</si>
  <si>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</si>
  <si>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</si>
  <si>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</si>
  <si>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</si>
  <si>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</si>
  <si>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</si>
  <si>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</si>
  <si>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</si>
  <si>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</si>
  <si>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</si>
  <si>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</si>
  <si>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</si>
  <si>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</si>
  <si>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</si>
  <si>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</si>
  <si>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</si>
  <si>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</si>
  <si>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</si>
  <si>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</si>
  <si>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</si>
  <si>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</si>
  <si>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</si>
  <si>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</si>
  <si>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</si>
  <si>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</si>
  <si>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</si>
  <si>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</si>
  <si>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</si>
  <si>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</si>
  <si>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</si>
  <si>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</si>
  <si>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</si>
  <si>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</si>
  <si>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</si>
  <si>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</si>
  <si>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</si>
  <si>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</si>
  <si>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</si>
  <si>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</si>
  <si>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</si>
  <si>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</si>
  <si>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</si>
  <si>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</si>
  <si>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</si>
  <si>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</si>
  <si>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</si>
  <si>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</si>
  <si>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</si>
  <si>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</si>
  <si>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</si>
  <si>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</si>
  <si>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</si>
  <si>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</si>
  <si>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</si>
  <si>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</si>
  <si>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</si>
  <si>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</si>
  <si>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</si>
  <si>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</si>
  <si>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</si>
  <si>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</si>
  <si>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</si>
  <si>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</si>
  <si>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</si>
  <si>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</si>
  <si>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</si>
  <si>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</si>
  <si>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</si>
  <si>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</si>
  <si>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</si>
  <si>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</si>
  <si>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</si>
  <si>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</si>
  <si>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</si>
  <si>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</si>
  <si>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</si>
  <si>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</si>
  <si>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</si>
  <si>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</si>
  <si>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</si>
  <si>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</si>
  <si>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</si>
  <si>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</si>
  <si>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</si>
  <si>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</si>
  <si>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</si>
  <si>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</si>
  <si>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</si>
  <si>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</si>
  <si>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</si>
  <si>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</si>
  <si>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</si>
  <si>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</si>
  <si>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</si>
  <si>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</si>
  <si>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</si>
  <si>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</si>
  <si>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</si>
  <si>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</si>
  <si>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</si>
  <si>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</si>
  <si>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</si>
  <si>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</si>
  <si>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</si>
  <si>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</si>
  <si>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</si>
  <si>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</si>
  <si>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</si>
  <si>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</si>
  <si>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</si>
  <si>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</si>
  <si>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</si>
  <si>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</si>
  <si>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</si>
  <si>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</si>
  <si>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</si>
  <si>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</si>
  <si>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</si>
  <si>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</si>
  <si>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</si>
  <si>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</si>
  <si>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</si>
  <si>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</si>
  <si>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</si>
  <si>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</si>
  <si>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</si>
  <si>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</si>
  <si>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</si>
  <si>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</si>
  <si>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</si>
  <si>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</si>
  <si>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</si>
  <si>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</si>
  <si>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</si>
  <si>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</si>
  <si>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</si>
  <si>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</si>
  <si>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</si>
  <si>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</si>
  <si>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</si>
  <si>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</si>
  <si>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</si>
  <si>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</si>
  <si>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</si>
  <si>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</si>
  <si>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</si>
  <si>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</si>
  <si>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</si>
  <si>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</si>
  <si>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</si>
  <si>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</si>
  <si>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</si>
  <si>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</si>
  <si>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</si>
  <si>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</si>
  <si>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</si>
  <si>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</si>
  <si>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</si>
  <si>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</si>
  <si>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</si>
  <si>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</si>
  <si>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</si>
  <si>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</si>
  <si>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</si>
  <si>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</si>
  <si>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</si>
  <si>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</si>
  <si>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</si>
  <si>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</si>
  <si>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</si>
  <si>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</si>
  <si>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</si>
  <si>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</si>
  <si>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</si>
  <si>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</si>
  <si>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</si>
  <si>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</si>
  <si>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</si>
  <si>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</si>
  <si>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</si>
  <si>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</si>
  <si>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</si>
  <si>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</si>
  <si>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</si>
  <si>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</si>
  <si>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</si>
  <si>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</si>
  <si>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</si>
  <si>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</si>
  <si>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</si>
  <si>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</si>
  <si>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</si>
  <si>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</si>
  <si>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</si>
  <si>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</si>
  <si>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</si>
  <si>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</si>
  <si>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</si>
  <si>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</si>
  <si>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</si>
  <si>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</si>
  <si>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</si>
  <si>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</si>
  <si>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</si>
  <si>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</si>
  <si>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</si>
  <si>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</si>
  <si>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</si>
  <si>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</si>
  <si>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</si>
  <si>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</si>
  <si>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</si>
  <si>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</si>
  <si>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</si>
  <si>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</si>
  <si>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</si>
  <si>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</si>
  <si>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</si>
  <si>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</si>
  <si>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</si>
  <si>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</si>
  <si>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</si>
  <si>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</si>
  <si>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</si>
  <si>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</si>
  <si>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</si>
  <si>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</si>
  <si>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</si>
  <si>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</si>
  <si>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</si>
  <si>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</si>
  <si>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</si>
  <si>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</si>
  <si>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</si>
  <si>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</si>
  <si>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</si>
  <si>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</si>
  <si>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</si>
  <si>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</si>
  <si>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</si>
  <si>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</si>
  <si>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</si>
  <si>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</si>
  <si>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</si>
  <si>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</si>
  <si>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</si>
  <si>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</si>
  <si>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</si>
  <si>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</si>
  <si>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</si>
  <si>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</si>
  <si>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</si>
  <si>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</si>
  <si>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</si>
  <si>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</si>
  <si>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</si>
  <si>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</si>
  <si>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</si>
  <si>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</si>
  <si>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</si>
  <si>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</si>
  <si>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</si>
  <si>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</si>
  <si>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</si>
  <si>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</si>
  <si>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</si>
  <si>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</si>
  <si>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</si>
  <si>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</si>
  <si>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</si>
  <si>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</si>
  <si>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</si>
  <si>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</si>
  <si>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</si>
  <si>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</si>
  <si>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</si>
  <si>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</si>
  <si>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</si>
  <si>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</si>
  <si>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</si>
  <si>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</si>
  <si>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</si>
  <si>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</si>
  <si>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</si>
  <si>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</si>
  <si>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</si>
  <si>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</si>
  <si>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</si>
  <si>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</si>
  <si>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</si>
  <si>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</si>
  <si>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</si>
  <si>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</si>
  <si>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</si>
  <si>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</si>
  <si>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</si>
  <si>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</si>
  <si>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</si>
  <si>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</si>
  <si>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</si>
  <si>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</si>
  <si>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</si>
  <si>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</si>
  <si>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</si>
  <si>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</si>
  <si>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</si>
  <si>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</si>
  <si>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</si>
  <si>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</si>
  <si>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</si>
  <si>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</si>
  <si>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</si>
  <si>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</si>
  <si>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</si>
  <si>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</si>
  <si>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</si>
  <si>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</si>
  <si>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</si>
  <si>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</si>
  <si>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</si>
  <si>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</si>
  <si>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</si>
  <si>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</si>
  <si>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</si>
  <si>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</si>
  <si>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</si>
  <si>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</si>
  <si>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</si>
  <si>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</si>
  <si>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</si>
  <si>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</si>
  <si>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</si>
  <si>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</si>
  <si>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</si>
  <si>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</si>
  <si>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</si>
  <si>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</si>
  <si>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</si>
  <si>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</si>
  <si>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</si>
  <si>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</si>
  <si>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</si>
  <si>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</si>
  <si>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</si>
  <si>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</si>
  <si>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</si>
  <si>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</si>
  <si>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</si>
  <si>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</si>
  <si>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</si>
  <si>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</si>
  <si>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</si>
  <si>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</si>
  <si>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</si>
  <si>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</si>
  <si>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</si>
  <si>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</si>
  <si>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</si>
  <si>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</si>
  <si>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</si>
  <si>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</si>
  <si>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</si>
  <si>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</si>
  <si>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</si>
  <si>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</si>
  <si>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</si>
  <si>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</si>
  <si>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</si>
  <si>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</si>
  <si>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</si>
  <si>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</si>
  <si>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</si>
  <si>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</si>
  <si>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</si>
  <si>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</si>
  <si>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</si>
  <si>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</si>
  <si>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</si>
  <si>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</si>
  <si>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</si>
  <si>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</si>
  <si>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</si>
  <si>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</si>
  <si>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</si>
  <si>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</si>
  <si>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</si>
  <si>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</si>
  <si>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</si>
  <si>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</si>
  <si>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</si>
  <si>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</si>
  <si>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</si>
  <si>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</si>
  <si>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</si>
  <si>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</si>
  <si>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</si>
  <si>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</si>
  <si>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</si>
  <si>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</si>
  <si>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</si>
  <si>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</si>
  <si>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</si>
  <si>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</si>
  <si>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</si>
  <si>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</si>
  <si>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</si>
  <si>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</si>
  <si>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</si>
  <si>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</si>
  <si>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</si>
  <si>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</si>
  <si>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</si>
  <si>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</si>
  <si>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</si>
  <si>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</si>
  <si>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</si>
  <si>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</si>
  <si>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</si>
  <si>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</si>
  <si>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</si>
  <si>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</si>
  <si>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</si>
  <si>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</si>
  <si>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</si>
  <si>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</si>
  <si>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</si>
  <si>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</si>
  <si>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</si>
  <si>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</si>
  <si>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</si>
  <si>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</si>
  <si>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</si>
  <si>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</si>
  <si>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</si>
  <si>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</si>
  <si>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</si>
  <si>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</si>
  <si>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</si>
  <si>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</si>
  <si>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</si>
  <si>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</si>
  <si>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</si>
  <si>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</si>
  <si>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</si>
  <si>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</si>
  <si>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</si>
  <si>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</si>
  <si>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</si>
  <si>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</si>
  <si>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</si>
  <si>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</si>
  <si>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</si>
  <si>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</si>
  <si>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</si>
  <si>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</si>
  <si>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</si>
  <si>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</si>
  <si>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</si>
  <si>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</si>
  <si>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</si>
  <si>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</si>
  <si>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</si>
  <si>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</si>
  <si>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</si>
  <si>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</si>
  <si>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</si>
  <si>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</si>
  <si>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</si>
  <si>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</si>
  <si>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</si>
  <si>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</si>
  <si>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</si>
  <si>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</si>
  <si>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</si>
  <si>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</si>
  <si>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</si>
  <si>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</si>
  <si>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</si>
  <si>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</si>
  <si>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</si>
  <si>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</si>
  <si>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</si>
  <si>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</si>
  <si>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</si>
  <si>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</si>
  <si>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</si>
  <si>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</si>
  <si>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</si>
  <si>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</si>
  <si>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</si>
  <si>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</si>
  <si>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</si>
  <si>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</si>
  <si>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</si>
  <si>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</si>
  <si>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</si>
  <si>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</si>
  <si>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</si>
  <si>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</si>
  <si>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</si>
  <si>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</si>
  <si>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</si>
  <si>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</si>
  <si>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</si>
  <si>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</si>
  <si>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</si>
  <si>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</si>
  <si>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</si>
  <si>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</si>
  <si>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</si>
  <si>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</si>
  <si>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</si>
  <si>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</si>
  <si>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</si>
  <si>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</si>
  <si>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</si>
  <si>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</si>
  <si>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</si>
  <si>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</si>
  <si>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</si>
  <si>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</si>
  <si>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</si>
  <si>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</si>
  <si>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</si>
  <si>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</si>
  <si>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</si>
  <si>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</si>
  <si>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</si>
  <si>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</si>
  <si>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</si>
  <si>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</si>
  <si>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</si>
  <si>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</si>
  <si>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</si>
  <si>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</si>
  <si>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</si>
  <si>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</si>
  <si>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</si>
  <si>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</si>
  <si>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</si>
  <si>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</si>
  <si>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</si>
  <si>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</si>
  <si>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</si>
  <si>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</si>
  <si>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</si>
  <si>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</si>
  <si>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</si>
  <si>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</si>
  <si>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</si>
  <si>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</si>
  <si>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</si>
  <si>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</si>
  <si>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</si>
  <si>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</si>
  <si>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</si>
  <si>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</si>
  <si>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</si>
  <si>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</si>
  <si>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</si>
  <si>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</si>
  <si>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</si>
  <si>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</si>
  <si>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</si>
  <si>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</si>
  <si>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</si>
  <si>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</si>
  <si>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</si>
  <si>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</si>
  <si>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</si>
  <si>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</si>
  <si>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</si>
  <si>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</si>
  <si>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</si>
  <si>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</si>
  <si>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</si>
  <si>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</si>
  <si>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</si>
  <si>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</si>
  <si>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</si>
  <si>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</si>
  <si>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</si>
  <si>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</si>
  <si>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</si>
  <si>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</si>
  <si>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</si>
  <si>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</si>
  <si>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</si>
  <si>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</si>
  <si>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</si>
  <si>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</si>
  <si>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</si>
  <si>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</si>
  <si>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</si>
  <si>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</si>
  <si>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</si>
  <si>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</si>
  <si>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</si>
  <si>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</si>
  <si>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</si>
  <si>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</si>
  <si>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</si>
  <si>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</si>
  <si>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</si>
  <si>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</si>
  <si>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</si>
  <si>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</si>
  <si>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</si>
  <si>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</si>
  <si>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</si>
  <si>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</si>
  <si>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</si>
  <si>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</si>
  <si>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</si>
  <si>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</si>
  <si>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</si>
  <si>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</si>
  <si>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</si>
  <si>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</si>
  <si>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</si>
  <si>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</si>
  <si>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</si>
  <si>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</si>
  <si>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</si>
  <si>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</si>
  <si>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</si>
  <si>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</si>
  <si>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</si>
  <si>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</si>
  <si>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</si>
  <si>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</si>
  <si>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</si>
  <si>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</si>
  <si>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</si>
  <si>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</si>
  <si>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</si>
  <si>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</si>
  <si>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</si>
  <si>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</si>
  <si>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</si>
  <si>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</si>
  <si>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</si>
  <si>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</si>
  <si>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</si>
  <si>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</si>
  <si>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</si>
  <si>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</si>
  <si>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</si>
  <si>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</si>
  <si>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</si>
  <si>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</si>
  <si>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</si>
  <si>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</si>
  <si>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</si>
  <si>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</si>
  <si>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</si>
  <si>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</si>
  <si>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</si>
  <si>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</si>
  <si>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</si>
  <si>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</si>
  <si>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</si>
  <si>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</si>
  <si>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</si>
  <si>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</si>
  <si>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</si>
  <si>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</si>
  <si>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</si>
  <si>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</si>
  <si>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</si>
  <si>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</si>
  <si>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</si>
  <si>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</si>
  <si>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</si>
  <si>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</si>
  <si>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</si>
  <si>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</si>
  <si>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</si>
  <si>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</si>
  <si>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</si>
  <si>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</si>
  <si>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</si>
  <si>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</si>
  <si>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</si>
  <si>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</si>
  <si>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</si>
  <si>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</si>
  <si>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</si>
  <si>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</si>
  <si>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</si>
  <si>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</si>
  <si>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</si>
  <si>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</si>
  <si>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</si>
  <si>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</si>
  <si>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</si>
  <si>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</si>
  <si>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</si>
  <si>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</si>
  <si>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</si>
  <si>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</si>
  <si>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</si>
  <si>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</si>
  <si>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</si>
  <si>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</si>
  <si>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</si>
  <si>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</si>
  <si>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</si>
  <si>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</si>
  <si>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</si>
  <si>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</si>
  <si>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</si>
  <si>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</si>
  <si>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</si>
  <si>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</si>
  <si>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</si>
  <si>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</si>
  <si>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</si>
  <si>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</si>
  <si>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</si>
  <si>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</si>
  <si>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</si>
  <si>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</si>
  <si>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</si>
  <si>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</si>
  <si>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</si>
  <si>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</si>
  <si>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</si>
  <si>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</si>
  <si>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</si>
  <si>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</si>
  <si>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</si>
  <si>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</si>
  <si>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</si>
  <si>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</si>
  <si>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</si>
  <si>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</si>
  <si>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</si>
  <si>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</si>
  <si>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</si>
  <si>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</si>
  <si>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</si>
  <si>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</si>
  <si>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</si>
  <si>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</si>
  <si>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</si>
  <si>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</si>
  <si>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</si>
  <si>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</si>
  <si>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</si>
  <si>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</si>
  <si>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</si>
  <si>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</si>
  <si>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</si>
  <si>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</si>
  <si>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</si>
  <si>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</si>
  <si>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</si>
  <si>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</si>
  <si>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</si>
  <si>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</si>
  <si>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</si>
  <si>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</si>
  <si>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</si>
  <si>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</si>
  <si>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</si>
  <si>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</si>
  <si>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</si>
  <si>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</si>
  <si>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</si>
  <si>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</si>
  <si>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</si>
  <si>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</si>
  <si>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</si>
  <si>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</si>
  <si>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</si>
  <si>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</si>
  <si>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</si>
  <si>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</si>
  <si>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</si>
  <si>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</si>
  <si>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</si>
  <si>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</si>
  <si>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</si>
  <si>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</si>
  <si>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</si>
  <si>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</si>
  <si>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</si>
  <si>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</si>
  <si>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</si>
  <si>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</si>
  <si>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</si>
  <si>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</si>
  <si>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</si>
  <si>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</si>
  <si>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</si>
  <si>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</si>
  <si>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</si>
  <si>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</si>
  <si>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</si>
  <si>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</si>
  <si>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</si>
  <si>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</si>
  <si>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</si>
  <si>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</si>
  <si>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</si>
  <si>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</si>
  <si>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</si>
  <si>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</si>
  <si>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</si>
  <si>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</si>
  <si>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</si>
  <si>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</si>
  <si>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</si>
  <si>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</si>
  <si>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</si>
  <si>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</si>
  <si>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</si>
  <si>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</si>
  <si>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</si>
  <si>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</si>
  <si>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</si>
  <si>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</si>
  <si>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</si>
  <si>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</si>
  <si>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</si>
  <si>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</si>
  <si>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</si>
  <si>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</si>
  <si>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</si>
  <si>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</si>
  <si>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</si>
  <si>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</si>
  <si>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</si>
  <si>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</si>
  <si>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</si>
  <si>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</si>
  <si>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</si>
  <si>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</si>
  <si>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</si>
  <si>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</si>
  <si>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</si>
  <si>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</si>
  <si>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</si>
  <si>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</si>
  <si>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</si>
  <si>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</si>
  <si>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</si>
  <si>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</si>
  <si>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</si>
  <si>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</si>
  <si>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</si>
  <si>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</si>
  <si>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</si>
  <si>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</si>
  <si>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</si>
  <si>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</si>
  <si>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</si>
  <si>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</si>
  <si>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</si>
  <si>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</si>
  <si>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</si>
  <si>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</si>
  <si>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</si>
  <si>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</si>
  <si>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</si>
  <si>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</si>
  <si>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</si>
  <si>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</si>
  <si>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</si>
  <si>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</si>
  <si>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</si>
  <si>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</si>
  <si>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</si>
  <si>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</si>
  <si>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</si>
  <si>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</si>
  <si>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</si>
  <si>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</si>
  <si>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</si>
  <si>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</si>
  <si>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</si>
  <si>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</si>
  <si>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</si>
  <si>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</si>
  <si>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</si>
  <si>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</si>
  <si>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</si>
  <si>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</si>
  <si>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</si>
  <si>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</si>
  <si>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</si>
  <si>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</si>
  <si>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</si>
  <si>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</si>
  <si>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</si>
  <si>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</si>
  <si>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</si>
  <si>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</si>
  <si>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</si>
  <si>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</si>
  <si>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</si>
  <si>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</si>
  <si>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</si>
  <si>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</si>
  <si>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</si>
  <si>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</si>
  <si>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</si>
  <si>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</si>
  <si>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</si>
  <si>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</si>
  <si>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</si>
  <si>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</si>
  <si>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</si>
  <si>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</si>
  <si>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</si>
  <si>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</si>
  <si>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</si>
  <si>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</si>
  <si>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</si>
  <si>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</si>
  <si>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</si>
  <si>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</si>
  <si>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</si>
  <si>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</si>
  <si>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</si>
  <si>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</si>
  <si>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</si>
  <si>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</si>
  <si>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</si>
  <si>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</si>
  <si>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</si>
  <si>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</si>
  <si>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</si>
  <si>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</si>
  <si>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</si>
  <si>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</si>
  <si>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</si>
  <si>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</si>
  <si>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</si>
  <si>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</si>
  <si>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</si>
  <si>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</si>
  <si>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</si>
  <si>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</si>
  <si>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</si>
  <si>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</si>
  <si>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</si>
  <si>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</si>
  <si>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</si>
  <si>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</si>
  <si>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</si>
  <si>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</si>
  <si>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</si>
  <si>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</si>
  <si>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</si>
  <si>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</si>
  <si>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</si>
  <si>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</si>
  <si>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</si>
  <si>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</si>
  <si>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</si>
  <si>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</si>
  <si>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</si>
  <si>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</si>
  <si>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</si>
  <si>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</si>
  <si>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</si>
  <si>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</si>
  <si>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</si>
  <si>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</si>
  <si>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</si>
  <si>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</si>
  <si>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</si>
  <si>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</si>
  <si>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</si>
  <si>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</si>
  <si>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</si>
  <si>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</si>
  <si>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</si>
  <si>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</si>
  <si>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</si>
  <si>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</si>
  <si>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</si>
  <si>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</si>
  <si>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</si>
  <si>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</si>
  <si>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</si>
  <si>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</si>
  <si>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</si>
  <si>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</si>
  <si>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</si>
  <si>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</si>
  <si>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</si>
  <si>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</si>
  <si>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</si>
  <si>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</si>
  <si>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</si>
  <si>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</si>
  <si>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</si>
  <si>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</si>
  <si>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</si>
  <si>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</si>
  <si>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</si>
  <si>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</si>
  <si>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</si>
  <si>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</si>
  <si>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</si>
  <si>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</si>
  <si>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</si>
  <si>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</si>
  <si>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</si>
  <si>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</si>
  <si>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</si>
  <si>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</si>
  <si>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</si>
  <si>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</si>
  <si>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</si>
  <si>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</si>
  <si>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</si>
  <si>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</si>
  <si>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</si>
  <si>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</si>
  <si>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</si>
  <si>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</si>
  <si>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</si>
  <si>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</si>
  <si>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</si>
  <si>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</si>
  <si>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</si>
  <si>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</si>
  <si>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</si>
  <si>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</si>
  <si>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</si>
  <si>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</si>
  <si>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</si>
  <si>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</si>
  <si>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</si>
  <si>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</si>
  <si>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</si>
  <si>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</si>
  <si>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</si>
  <si>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</si>
  <si>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</si>
  <si>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</si>
  <si>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</si>
  <si>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</si>
  <si>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</si>
  <si>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</si>
  <si>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</si>
  <si>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</si>
  <si>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</si>
  <si>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</si>
  <si>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</si>
  <si>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</si>
  <si>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</si>
  <si>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</si>
  <si>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</si>
  <si>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</si>
  <si>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</si>
  <si>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</si>
  <si>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</si>
  <si>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</si>
  <si>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</si>
  <si>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</si>
  <si>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</si>
  <si>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</si>
  <si>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</si>
  <si>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</si>
  <si>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</si>
  <si>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</si>
  <si>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</si>
  <si>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</si>
  <si>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</si>
  <si>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</si>
  <si>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</si>
  <si>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</si>
  <si>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</si>
  <si>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</si>
  <si>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</si>
  <si>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</si>
  <si>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</si>
  <si>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</si>
  <si>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</si>
  <si>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</si>
  <si>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</si>
  <si>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</si>
  <si>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</si>
  <si>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</si>
  <si>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</si>
  <si>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</si>
  <si>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</si>
  <si>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</si>
  <si>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</si>
  <si>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</si>
  <si>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</si>
  <si>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</si>
  <si>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</si>
  <si>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</si>
  <si>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</si>
  <si>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</si>
  <si>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</si>
  <si>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</si>
  <si>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</si>
  <si>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</si>
  <si>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</si>
  <si>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</si>
  <si>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</si>
  <si>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</si>
  <si>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</si>
  <si>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</si>
  <si>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</si>
  <si>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</si>
  <si>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</si>
  <si>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</si>
  <si>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</si>
  <si>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</si>
  <si>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</si>
  <si>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</si>
  <si>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</si>
  <si>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</si>
  <si>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</si>
  <si>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</si>
  <si>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</si>
  <si>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</si>
  <si>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</si>
  <si>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</si>
  <si>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</si>
  <si>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</si>
  <si>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</si>
  <si>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</si>
  <si>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</si>
  <si>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</si>
  <si>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</si>
  <si>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</si>
  <si>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</si>
  <si>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</si>
  <si>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</si>
  <si>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</si>
  <si>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</si>
  <si>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</si>
  <si>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</si>
  <si>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</si>
  <si>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</si>
  <si>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</si>
  <si>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</si>
  <si>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</si>
  <si>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</si>
  <si>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</si>
  <si>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</si>
  <si>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</si>
  <si>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</si>
  <si>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</si>
  <si>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</si>
  <si>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</si>
  <si>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</si>
  <si>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</si>
  <si>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</si>
  <si>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</si>
  <si>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</si>
  <si>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</si>
  <si>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</si>
  <si>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</si>
  <si>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</si>
  <si>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</si>
  <si>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</si>
  <si>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</si>
  <si>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</si>
  <si>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</si>
  <si>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</si>
  <si>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</si>
  <si>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</si>
  <si>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</si>
  <si>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</si>
  <si>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</si>
  <si>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</si>
  <si>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</si>
  <si>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</si>
  <si>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</si>
  <si>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</si>
  <si>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</si>
  <si>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</si>
  <si>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</si>
  <si>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</si>
  <si>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</si>
  <si>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</si>
  <si>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</si>
  <si>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</si>
  <si>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</si>
  <si>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</si>
  <si>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</si>
  <si>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</si>
  <si>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</si>
  <si>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</si>
  <si>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</si>
  <si>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</si>
  <si>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</si>
  <si>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</si>
  <si>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</si>
  <si>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</si>
  <si>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</si>
  <si>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</si>
  <si>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</si>
  <si>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</si>
  <si>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</si>
  <si>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</si>
  <si>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</si>
  <si>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</si>
  <si>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</si>
  <si>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</si>
  <si>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</si>
  <si>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</si>
  <si>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</si>
  <si>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</si>
  <si>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</si>
  <si>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</si>
  <si>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</si>
  <si>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</si>
  <si>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</si>
  <si>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</si>
  <si>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</si>
  <si>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</si>
  <si>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</si>
  <si>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</si>
  <si>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</si>
  <si>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</si>
  <si>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</si>
  <si>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</si>
  <si>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</si>
  <si>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</si>
  <si>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</si>
  <si>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</si>
  <si>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</si>
  <si>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</si>
  <si>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</si>
  <si>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</si>
  <si>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</si>
  <si>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</si>
  <si>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</si>
  <si>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</si>
  <si>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</si>
  <si>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</si>
  <si>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</si>
  <si>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</si>
  <si>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</si>
  <si>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</si>
  <si>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</si>
  <si>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</si>
  <si>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</si>
  <si>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</si>
  <si>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</si>
  <si>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</si>
  <si>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</si>
  <si>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</si>
  <si>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</si>
  <si>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</si>
  <si>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</si>
  <si>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</si>
  <si>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</si>
  <si>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</si>
  <si>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</si>
  <si>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</si>
  <si>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</si>
  <si>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</si>
  <si>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</si>
  <si>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</si>
  <si>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</si>
  <si>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</si>
  <si>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</si>
  <si>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</si>
  <si>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</si>
  <si>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</si>
  <si>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</si>
  <si>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</si>
  <si>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</si>
  <si>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</si>
  <si>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</si>
  <si>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</si>
  <si>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</si>
  <si>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</si>
  <si>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</si>
  <si>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</si>
  <si>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</si>
  <si>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</si>
  <si>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</si>
  <si>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</si>
  <si>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</si>
  <si>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</si>
  <si>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</si>
  <si>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</si>
  <si>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</si>
  <si>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</si>
  <si>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</si>
  <si>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</si>
  <si>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</si>
  <si>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</si>
  <si>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</si>
  <si>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</si>
  <si>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</si>
  <si>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</si>
  <si>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</si>
  <si>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</si>
  <si>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</si>
  <si>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</si>
  <si>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</si>
  <si>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</si>
  <si>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</si>
  <si>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</si>
  <si>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</si>
  <si>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</si>
  <si>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</si>
  <si>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</si>
  <si>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</si>
  <si>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</si>
  <si>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</si>
  <si>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</si>
  <si>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</si>
  <si>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</si>
  <si>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</si>
  <si>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</si>
  <si>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</si>
  <si>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</si>
  <si>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</si>
  <si>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</si>
  <si>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</si>
  <si>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</si>
  <si>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</si>
  <si>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</si>
  <si>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</si>
  <si>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</si>
  <si>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</si>
  <si>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</si>
  <si>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</si>
  <si>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</si>
  <si>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</si>
  <si>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</si>
  <si>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</si>
  <si>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</si>
  <si>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</si>
  <si>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</si>
  <si>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</si>
  <si>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</si>
  <si>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</si>
  <si>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</si>
  <si>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</si>
  <si>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</si>
  <si>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</si>
  <si>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</si>
  <si>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</si>
  <si>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</si>
  <si>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</si>
  <si>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</si>
  <si>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</si>
  <si>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</si>
  <si>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</si>
  <si>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</si>
  <si>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</si>
  <si>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</si>
  <si>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</si>
  <si>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</si>
  <si>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</si>
  <si>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</si>
  <si>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</si>
  <si>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</si>
  <si>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</si>
  <si>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</si>
  <si>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</si>
  <si>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</si>
  <si>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</si>
  <si>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</si>
  <si>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</si>
  <si>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</si>
  <si>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</si>
  <si>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</si>
  <si>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</si>
  <si>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</si>
  <si>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</si>
  <si>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</si>
  <si>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</si>
  <si>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</si>
  <si>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</si>
  <si>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</si>
  <si>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</si>
  <si>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</si>
  <si>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</si>
  <si>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</si>
  <si>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</si>
  <si>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</si>
  <si>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</si>
  <si>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</si>
  <si>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</si>
  <si>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</si>
  <si>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</si>
  <si>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</si>
  <si>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</si>
  <si>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</si>
  <si>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</si>
  <si>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</si>
  <si>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</si>
  <si>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</si>
  <si>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</si>
  <si>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</si>
  <si>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</si>
  <si>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</si>
  <si>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</si>
  <si>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</si>
  <si>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</si>
  <si>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</si>
  <si>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</si>
  <si>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</si>
  <si>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</si>
  <si>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</si>
  <si>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</si>
  <si>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</si>
  <si>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</si>
  <si>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</si>
  <si>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</si>
  <si>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</si>
  <si>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</si>
  <si>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</si>
  <si>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</si>
  <si>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</si>
  <si>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</si>
  <si>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</si>
  <si>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</si>
  <si>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</si>
  <si>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</si>
  <si>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</si>
  <si>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</si>
  <si>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</si>
  <si>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</si>
  <si>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</si>
  <si>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</si>
  <si>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</si>
  <si>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</si>
  <si>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</si>
  <si>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</si>
  <si>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</si>
  <si>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</si>
  <si>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</si>
  <si>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</si>
  <si>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</si>
  <si>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</si>
  <si>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</si>
  <si>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</si>
  <si>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</si>
  <si>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</si>
  <si>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</si>
  <si>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</si>
  <si>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</si>
  <si>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</si>
  <si>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</si>
  <si>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</si>
  <si>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</si>
  <si>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</si>
  <si>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</si>
  <si>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</si>
  <si>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</si>
  <si>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</si>
  <si>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</si>
  <si>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</si>
  <si>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</si>
  <si>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</si>
  <si>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</si>
  <si>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</si>
  <si>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</si>
  <si>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</si>
  <si>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</si>
  <si>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</si>
  <si>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</si>
  <si>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</si>
  <si>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</si>
  <si>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</si>
  <si>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</si>
  <si>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</si>
  <si>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</si>
  <si>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</si>
  <si>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</si>
  <si>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</si>
  <si>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</si>
  <si>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</si>
  <si>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</si>
  <si>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</si>
  <si>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</si>
  <si>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</si>
  <si>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</si>
  <si>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</si>
  <si>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</si>
  <si>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</si>
  <si>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</si>
  <si>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</si>
  <si>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</si>
  <si>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</si>
  <si>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</si>
  <si>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</si>
  <si>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</si>
  <si>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</si>
  <si>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</si>
  <si>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</si>
  <si>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</si>
  <si>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</si>
  <si>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</si>
  <si>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</si>
  <si>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</si>
  <si>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</si>
  <si>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</si>
  <si>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</si>
  <si>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</si>
  <si>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</si>
  <si>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</si>
  <si>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</si>
  <si>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</si>
  <si>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</si>
  <si>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</si>
  <si>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</si>
  <si>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</si>
  <si>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</si>
  <si>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</si>
  <si>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</si>
  <si>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</si>
  <si>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</si>
  <si>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</si>
  <si>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</si>
  <si>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</si>
  <si>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</si>
  <si>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</si>
  <si>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</si>
  <si>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</si>
  <si>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</si>
  <si>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</si>
  <si>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</si>
  <si>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60181100/506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</si>
  <si>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</si>
  <si>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</si>
  <si>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</si>
  <si>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</si>
  <si>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</si>
  <si>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</si>
  <si>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</si>
  <si>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</si>
  <si>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</si>
  <si>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</si>
  <si>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</si>
  <si>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</si>
  <si>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</si>
  <si>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</si>
  <si>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</si>
  <si>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</si>
  <si>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</si>
  <si>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</si>
  <si>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</si>
  <si>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</si>
  <si>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</si>
  <si>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</si>
  <si>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</si>
  <si>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սոսինձ (աէրոզոլ)</t>
  </si>
  <si>
    <t>ամրակ, փոքր</t>
  </si>
  <si>
    <t>հոտազերծիչ, օդի</t>
  </si>
  <si>
    <t>լվացքի փոշի ձեռքով լվանալու համար</t>
  </si>
  <si>
    <t>զուգարանների մաքրման նյութեր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</si>
  <si>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</si>
  <si>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</si>
  <si>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</si>
  <si>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</si>
  <si>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</si>
  <si>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</si>
  <si>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</si>
  <si>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</si>
  <si>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</si>
  <si>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</si>
  <si>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</si>
  <si>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</si>
  <si>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</si>
  <si>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</si>
  <si>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</si>
  <si>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</si>
  <si>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</si>
  <si>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</si>
  <si>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</si>
  <si>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</si>
  <si>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</si>
  <si>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</si>
  <si>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</si>
  <si>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</si>
  <si>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</si>
  <si>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</si>
  <si>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</si>
  <si>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</si>
  <si>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</si>
  <si>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</si>
  <si>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</si>
  <si>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</si>
  <si>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</si>
  <si>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</si>
  <si>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</si>
  <si>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</si>
  <si>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</si>
  <si>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</si>
  <si>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</si>
  <si>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</si>
  <si>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</si>
  <si>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</si>
  <si>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</si>
  <si>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</si>
  <si>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</si>
  <si>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</si>
  <si>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</si>
  <si>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</si>
  <si>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</si>
  <si>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</si>
  <si>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</si>
  <si>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</si>
  <si>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</si>
  <si>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</si>
  <si>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</si>
  <si>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</si>
  <si>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</si>
  <si>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</si>
  <si>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</si>
  <si>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</si>
  <si>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</si>
  <si>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</si>
  <si>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</si>
  <si>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</si>
  <si>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</si>
  <si>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</si>
  <si>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</si>
  <si>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</si>
  <si>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</si>
  <si>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</si>
  <si>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</si>
  <si>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</si>
  <si>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</si>
  <si>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</si>
  <si>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</si>
  <si>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</si>
  <si>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</si>
  <si>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</si>
  <si>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</si>
  <si>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</si>
  <si>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</si>
  <si>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</si>
  <si>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</si>
  <si>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</si>
  <si>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</si>
  <si>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</si>
  <si>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</si>
  <si>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</si>
  <si>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</si>
  <si>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</si>
  <si>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</si>
  <si>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</si>
  <si>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</si>
  <si>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</si>
  <si>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</si>
  <si>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</si>
  <si>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</si>
  <si>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</si>
  <si>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</si>
  <si>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</si>
  <si>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</si>
  <si>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</si>
  <si>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</si>
  <si>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</si>
  <si>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</si>
  <si>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</si>
  <si>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</si>
  <si>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</si>
  <si>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</si>
  <si>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</si>
  <si>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</si>
  <si>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</si>
  <si>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</si>
  <si>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</si>
  <si>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</si>
  <si>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</si>
  <si>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</si>
  <si>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</si>
  <si>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</si>
  <si>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</si>
  <si>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</si>
  <si>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</si>
  <si>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</si>
  <si>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</si>
  <si>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</si>
  <si>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</si>
  <si>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</si>
  <si>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</si>
  <si>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</si>
  <si>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</si>
  <si>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</si>
  <si>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</si>
  <si>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</si>
  <si>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</si>
  <si>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</si>
  <si>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</si>
  <si>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</si>
  <si>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</si>
  <si>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</si>
  <si>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</si>
  <si>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</si>
  <si>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</si>
  <si>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</si>
  <si>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</si>
  <si>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</si>
  <si>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</si>
  <si>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</si>
  <si>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</si>
  <si>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</si>
  <si>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</si>
  <si>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</si>
  <si>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</si>
  <si>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</si>
  <si>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</si>
  <si>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</si>
  <si>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կնիք</t>
  </si>
  <si>
    <t>էջաբաժանիչ</t>
  </si>
  <si>
    <t>սրիչներ</t>
  </si>
  <si>
    <t>ծրար (Eurostandard)</t>
  </si>
  <si>
    <t>սոսնձապատված կամ կպչուն թուղթ</t>
  </si>
  <si>
    <t>կարիչ, մինչ― 20 թերթի համար</t>
  </si>
  <si>
    <t>ուղղիչ գրիչներ</t>
  </si>
  <si>
    <t>ուղղիչ միջոցներ</t>
  </si>
  <si>
    <t>03121210/515</t>
  </si>
  <si>
    <t>03121200/509</t>
  </si>
  <si>
    <t>03121210/511</t>
  </si>
  <si>
    <t>03121210/512</t>
  </si>
  <si>
    <t>79531100/508</t>
  </si>
  <si>
    <t>79531100/507</t>
  </si>
  <si>
    <t>79541100/504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</si>
  <si>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</si>
  <si>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</si>
  <si>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</si>
  <si>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</si>
  <si>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</si>
  <si>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</si>
  <si>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</si>
  <si>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</si>
  <si>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</si>
  <si>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</si>
  <si>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</si>
  <si>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</si>
  <si>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</si>
  <si>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</si>
  <si>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</si>
  <si>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</si>
  <si>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</si>
  <si>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</si>
  <si>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</si>
  <si>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</si>
  <si>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</si>
  <si>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</si>
  <si>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</si>
  <si>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</si>
  <si>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</si>
  <si>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</si>
  <si>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</si>
  <si>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</si>
  <si>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</si>
  <si>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</si>
  <si>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</si>
  <si>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</si>
  <si>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</si>
  <si>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</si>
  <si>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</si>
  <si>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</si>
  <si>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</si>
  <si>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</si>
  <si>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</si>
  <si>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</si>
  <si>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</si>
  <si>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</si>
  <si>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</si>
  <si>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</si>
  <si>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</si>
  <si>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</si>
  <si>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</si>
  <si>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</si>
  <si>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</si>
  <si>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</si>
  <si>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</si>
  <si>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</si>
  <si>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</si>
  <si>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</si>
  <si>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</si>
  <si>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</si>
  <si>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</si>
  <si>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</si>
  <si>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</si>
  <si>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</si>
  <si>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</si>
  <si>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</si>
  <si>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</si>
  <si>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</si>
  <si>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</si>
  <si>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</si>
  <si>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</si>
  <si>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</si>
  <si>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</si>
  <si>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</si>
  <si>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</si>
  <si>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</si>
  <si>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</si>
  <si>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</si>
  <si>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</si>
  <si>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</si>
  <si>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</si>
  <si>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</si>
  <si>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</si>
  <si>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</si>
  <si>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</si>
  <si>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</si>
  <si>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</si>
  <si>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</si>
  <si>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</si>
  <si>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</si>
  <si>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</si>
  <si>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</si>
  <si>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</si>
  <si>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</si>
  <si>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</si>
  <si>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</si>
  <si>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</si>
  <si>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</si>
  <si>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</si>
  <si>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</si>
  <si>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</si>
  <si>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</si>
  <si>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</si>
  <si>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</si>
  <si>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</si>
  <si>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</si>
  <si>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</si>
  <si>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</si>
  <si>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</si>
  <si>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</si>
  <si>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</si>
  <si>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</si>
  <si>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</si>
  <si>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</si>
  <si>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</si>
  <si>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</si>
  <si>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</si>
  <si>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</si>
  <si>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</si>
  <si>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</si>
  <si>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</si>
  <si>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</si>
  <si>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</si>
  <si>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</si>
  <si>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</si>
  <si>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</si>
  <si>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</si>
  <si>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</si>
  <si>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</si>
  <si>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</si>
  <si>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</si>
  <si>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</si>
  <si>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</si>
  <si>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</si>
  <si>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</si>
  <si>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</si>
  <si>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</si>
  <si>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</si>
  <si>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</si>
  <si>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</si>
  <si>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</si>
  <si>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</si>
  <si>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</si>
  <si>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</si>
  <si>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</si>
  <si>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</si>
  <si>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</si>
  <si>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</si>
  <si>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</si>
  <si>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</si>
  <si>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</si>
  <si>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</si>
  <si>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</si>
  <si>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</si>
  <si>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</si>
  <si>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</si>
  <si>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</si>
  <si>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</si>
  <si>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</si>
  <si>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</si>
  <si>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</si>
  <si>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</si>
  <si>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</si>
  <si>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</si>
  <si>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</si>
  <si>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</si>
  <si>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</si>
  <si>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</si>
  <si>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</si>
  <si>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</si>
  <si>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</si>
  <si>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</si>
  <si>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</si>
  <si>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</si>
  <si>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</si>
  <si>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</si>
  <si>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</si>
  <si>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</si>
  <si>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</si>
  <si>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</si>
  <si>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</si>
  <si>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</si>
  <si>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</si>
  <si>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</si>
  <si>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</si>
  <si>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</si>
  <si>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</si>
  <si>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</si>
  <si>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</si>
  <si>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</si>
  <si>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</si>
  <si>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</si>
  <si>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</si>
  <si>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</si>
  <si>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</si>
  <si>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</si>
  <si>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</si>
  <si>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</si>
  <si>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</si>
  <si>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</si>
  <si>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</si>
  <si>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</si>
  <si>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</si>
  <si>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</si>
  <si>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</si>
  <si>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</si>
  <si>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</si>
  <si>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</si>
  <si>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</si>
  <si>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</si>
  <si>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</si>
  <si>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</si>
  <si>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</si>
  <si>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</si>
  <si>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</si>
  <si>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</si>
  <si>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</si>
  <si>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</si>
  <si>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</si>
  <si>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</si>
  <si>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</si>
  <si>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</si>
  <si>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</si>
  <si>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</si>
  <si>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</si>
  <si>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</si>
  <si>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</si>
  <si>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</si>
  <si>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</si>
  <si>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</si>
  <si>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</si>
  <si>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</si>
  <si>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</si>
  <si>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</si>
  <si>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</si>
  <si>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</si>
  <si>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</si>
  <si>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</si>
  <si>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</si>
  <si>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</si>
  <si>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</si>
  <si>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</si>
  <si>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</si>
  <si>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</si>
  <si>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</si>
  <si>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</si>
  <si>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</si>
  <si>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</si>
  <si>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</si>
  <si>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</si>
  <si>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</si>
  <si>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</si>
  <si>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</si>
  <si>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</si>
  <si>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</si>
  <si>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</si>
  <si>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</si>
  <si>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</si>
  <si>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</si>
  <si>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</si>
  <si>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</si>
  <si>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</si>
  <si>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</si>
  <si>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</si>
  <si>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</si>
  <si>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</si>
  <si>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</si>
  <si>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</si>
  <si>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</si>
  <si>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</si>
  <si>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</si>
  <si>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</si>
  <si>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</si>
  <si>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</si>
  <si>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</si>
  <si>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</si>
  <si>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</si>
  <si>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</si>
  <si>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</si>
  <si>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</si>
  <si>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</si>
  <si>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</si>
  <si>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</si>
  <si>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</si>
  <si>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</si>
  <si>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</si>
  <si>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</si>
  <si>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</si>
  <si>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</si>
  <si>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</si>
  <si>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</si>
  <si>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</si>
  <si>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</si>
  <si>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</si>
  <si>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</si>
  <si>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</si>
  <si>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</si>
  <si>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</si>
  <si>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</si>
  <si>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</si>
  <si>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</si>
  <si>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</si>
  <si>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</si>
  <si>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</si>
  <si>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</si>
  <si>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</si>
  <si>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</si>
  <si>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</si>
  <si>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</si>
  <si>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</si>
  <si>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</si>
  <si>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</si>
  <si>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</si>
  <si>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</si>
  <si>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</si>
  <si>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</si>
  <si>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</si>
  <si>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</si>
  <si>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</si>
  <si>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</si>
  <si>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</si>
  <si>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</si>
  <si>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</si>
  <si>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</si>
  <si>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</si>
  <si>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</si>
  <si>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</si>
  <si>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</si>
  <si>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</si>
  <si>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</si>
  <si>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</si>
  <si>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</si>
  <si>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</si>
  <si>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</si>
  <si>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</si>
  <si>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</si>
  <si>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</si>
  <si>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</si>
  <si>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</si>
  <si>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</si>
  <si>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</si>
  <si>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</si>
  <si>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</si>
  <si>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</si>
  <si>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</si>
  <si>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</si>
  <si>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</si>
  <si>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</si>
  <si>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</si>
  <si>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</si>
  <si>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</si>
  <si>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</si>
  <si>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</si>
  <si>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</si>
  <si>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</si>
  <si>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</si>
  <si>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</si>
  <si>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</si>
  <si>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</si>
  <si>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</si>
  <si>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</si>
  <si>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</si>
  <si>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</si>
  <si>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</si>
  <si>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</si>
  <si>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</si>
  <si>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</si>
  <si>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</si>
  <si>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</si>
  <si>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</si>
  <si>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</si>
  <si>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</si>
  <si>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</si>
  <si>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</si>
  <si>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</si>
  <si>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</si>
  <si>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</si>
  <si>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</si>
  <si>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</si>
  <si>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</si>
  <si>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</si>
  <si>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</si>
  <si>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</si>
  <si>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</si>
  <si>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</si>
  <si>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</si>
  <si>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</si>
  <si>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</si>
  <si>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</si>
  <si>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</si>
  <si>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</si>
  <si>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</si>
  <si>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</si>
  <si>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</si>
  <si>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</si>
  <si>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</si>
  <si>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</si>
  <si>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</si>
  <si>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</si>
  <si>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</si>
  <si>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</si>
  <si>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</si>
  <si>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</si>
  <si>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</si>
  <si>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</si>
  <si>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</si>
  <si>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</si>
  <si>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</si>
  <si>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</si>
  <si>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</si>
  <si>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</si>
  <si>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</si>
  <si>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</si>
  <si>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</si>
  <si>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</si>
  <si>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</si>
  <si>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</si>
  <si>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</si>
  <si>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</si>
  <si>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</si>
  <si>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</si>
  <si>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</si>
  <si>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</si>
  <si>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</si>
  <si>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</si>
  <si>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</si>
  <si>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</si>
  <si>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</si>
  <si>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</si>
  <si>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</si>
  <si>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</si>
  <si>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</si>
  <si>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</si>
  <si>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</si>
  <si>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</si>
  <si>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</si>
  <si>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</si>
  <si>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</si>
  <si>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</si>
  <si>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</si>
  <si>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</si>
  <si>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</si>
  <si>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</si>
  <si>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</si>
  <si>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</si>
  <si>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</si>
  <si>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</si>
  <si>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</si>
  <si>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</si>
  <si>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</si>
  <si>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</si>
  <si>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</si>
  <si>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</si>
  <si>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</si>
  <si>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</si>
  <si>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</si>
  <si>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</si>
  <si>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</si>
  <si>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</si>
  <si>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</si>
  <si>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</si>
  <si>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</si>
  <si>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</si>
  <si>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</si>
  <si>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</si>
  <si>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</si>
  <si>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</si>
  <si>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</si>
  <si>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</si>
  <si>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</si>
  <si>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</si>
  <si>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</si>
  <si>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</si>
  <si>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</si>
  <si>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</si>
  <si>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</si>
  <si>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</si>
  <si>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</si>
  <si>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</si>
  <si>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</si>
  <si>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</si>
  <si>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</si>
  <si>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</si>
  <si>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</si>
  <si>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</si>
  <si>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</si>
  <si>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</si>
  <si>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</si>
  <si>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բաժին 04, խումբ 9, դաս 1, Ախտահանման և միջատազերծման ծառայություններ</t>
  </si>
  <si>
    <t>45221142/708</t>
  </si>
  <si>
    <t>60411200/21</t>
  </si>
  <si>
    <t>64111200/525</t>
  </si>
  <si>
    <t>18511190/2</t>
  </si>
  <si>
    <t>39281100/70</t>
  </si>
  <si>
    <t>79951110/585</t>
  </si>
  <si>
    <t>64211300/515</t>
  </si>
  <si>
    <t>տեղեկատվության էլեկտրոնային փոխանցման ծառայություններ</t>
  </si>
  <si>
    <t>64211300/516</t>
  </si>
  <si>
    <t>64211300/506</t>
  </si>
  <si>
    <t>64211300/505</t>
  </si>
  <si>
    <t>բաժին 10, խումբ 3, դաս 1,ՀԱՐԱԶԱՏ ՉՈՒՆԵՑՈՂ ԱՆՁԱՆՑ ԵՎ ՍՈՑԻԱԼԱՊԵՍ ԱՆԱՊԱՀՈՎ ԸՆՏԱՆԻՔՆԵՐԻ ՀԱՄԱՐ ՀՈՒՂԱՐԿԱՎՈՐՈՒԹՅԱՆ ԿԱԶՄԱԿԵՐՊՈՒՄ</t>
  </si>
  <si>
    <t>98371100/515</t>
  </si>
  <si>
    <t>98371100/517</t>
  </si>
  <si>
    <t>բաժին 10, խումբ 7, դաս 1,ԱՐՏԱԿԱՐԳ ԻՐԱՎԻՃԱԿՆԵՐՈՒՄ ԵՎ ՆՄԱՆԱՏԻՊ ԱՅԼ ԴԵՊՔԵՐՈՒՄ ԿՅԱՆՔԻ ԴԺՎԱՐԻՆ ԻՐԱՎԻՃԱԿՆԵՐՈՒՄ ՀԱՅՏՆՎԱԾ ԱՆՁԱՆՑ ԵՎ ԸՆՏԱՆԻՔՆԵՐԻՆ ԱՋԱԿՑՈՒԹՅՈՒՆ</t>
  </si>
  <si>
    <t>բաժին 6, խումբ 4, դաս 1 Արտաքին լուսավորության ցանցի արդիականացում</t>
  </si>
  <si>
    <t>98111140/324</t>
  </si>
  <si>
    <t>66511170/52</t>
  </si>
  <si>
    <t>66511170/53</t>
  </si>
  <si>
    <t>76131100/26</t>
  </si>
  <si>
    <t>71241200/2092</t>
  </si>
  <si>
    <t>71241200/2093</t>
  </si>
  <si>
    <t>71241200/2094</t>
  </si>
  <si>
    <t>75241100/503</t>
  </si>
  <si>
    <t>հանրային անվտանգության պաշտպանության ծառայություններ</t>
  </si>
  <si>
    <t>75241100/504</t>
  </si>
  <si>
    <t>79951110/655</t>
  </si>
  <si>
    <t>բաժին 4, խումբ 9, դաս 1,ՀՐԱՏԱՊ ԼՈՒԾՈՒՄ ՊԱՀԱՆՋՈՂ ԸՆԹԱՑԻԿ ԱՇԽԱՏԱՆՔՆԵՐԻ ԻՐԱԿԱՆԱՑՈՒՄ</t>
  </si>
  <si>
    <t>45221142/713</t>
  </si>
  <si>
    <t>60181100/515</t>
  </si>
  <si>
    <t>39839300/505</t>
  </si>
  <si>
    <t>թիակ՝ ձյուն մաքրելու համար</t>
  </si>
  <si>
    <t>42131470/503</t>
  </si>
  <si>
    <t>ծորակների մասեր</t>
  </si>
  <si>
    <t>44221111/501</t>
  </si>
  <si>
    <t>մետաղապլաստե պատուհանի ծխնի /պետլի/</t>
  </si>
  <si>
    <t>44221141/503</t>
  </si>
  <si>
    <t>դռան բռնակ</t>
  </si>
  <si>
    <t>44322200/505</t>
  </si>
  <si>
    <t>44411120/504</t>
  </si>
  <si>
    <t>ջրի ծորակ, 2 փականով</t>
  </si>
  <si>
    <t>44423240/503</t>
  </si>
  <si>
    <t>սանդուղք, մետաղյա</t>
  </si>
  <si>
    <t>44511100/506</t>
  </si>
  <si>
    <t>ձեռքի գործիքներ</t>
  </si>
  <si>
    <t>44511220/503</t>
  </si>
  <si>
    <t>44511330/506</t>
  </si>
  <si>
    <t>44521120/513</t>
  </si>
  <si>
    <t>44521121/514</t>
  </si>
  <si>
    <t>18141100/509</t>
  </si>
  <si>
    <t>19641000/529</t>
  </si>
  <si>
    <t>պոլիէթիլենային պարկ, աղբի համար</t>
  </si>
  <si>
    <t>19641000/530</t>
  </si>
  <si>
    <t>19641000/531</t>
  </si>
  <si>
    <t>24451140/504</t>
  </si>
  <si>
    <t>24451141/507</t>
  </si>
  <si>
    <t>ախտահանիչ հեղուկ նյութեր</t>
  </si>
  <si>
    <t>30192233/503</t>
  </si>
  <si>
    <t>31521340/501</t>
  </si>
  <si>
    <t>լամպ` հայելատիպ, շիկացման թելիկով, 100 Վտ, R 80, E27, 220 Վ</t>
  </si>
  <si>
    <t>31521420/507</t>
  </si>
  <si>
    <t>31521430/521</t>
  </si>
  <si>
    <t>31531100/519</t>
  </si>
  <si>
    <t>31531100/520</t>
  </si>
  <si>
    <t>31531210/505</t>
  </si>
  <si>
    <t>31531300/516</t>
  </si>
  <si>
    <t>32551150/503</t>
  </si>
  <si>
    <t>33711480/506</t>
  </si>
  <si>
    <t>33761000/508</t>
  </si>
  <si>
    <t>39221410/514</t>
  </si>
  <si>
    <t>39221420/504</t>
  </si>
  <si>
    <t>39221430/505</t>
  </si>
  <si>
    <t>խոզանակ-սպունգ ապակի մաքրելու համար, ռետինե</t>
  </si>
  <si>
    <t>39221480/517</t>
  </si>
  <si>
    <t>զուգարանի խոզանակներ</t>
  </si>
  <si>
    <t>39221490/509</t>
  </si>
  <si>
    <t>39224331/532</t>
  </si>
  <si>
    <t>39224342/504</t>
  </si>
  <si>
    <t>աղբարկղ, մետաղյա</t>
  </si>
  <si>
    <t>39513200/528</t>
  </si>
  <si>
    <t>39811100/502</t>
  </si>
  <si>
    <t>օդի թարմացուցիչներ</t>
  </si>
  <si>
    <t>39812100/501</t>
  </si>
  <si>
    <t>հատակի մածիկ</t>
  </si>
  <si>
    <t>39812410/514</t>
  </si>
  <si>
    <t>39812600/522</t>
  </si>
  <si>
    <t>39831240/516</t>
  </si>
  <si>
    <t>39831242/512</t>
  </si>
  <si>
    <t>39831245/525</t>
  </si>
  <si>
    <t>39831276/525</t>
  </si>
  <si>
    <t>39831280/522</t>
  </si>
  <si>
    <t>39831282/515</t>
  </si>
  <si>
    <t>39831283/526</t>
  </si>
  <si>
    <t>39835000/522</t>
  </si>
  <si>
    <t>39839100/513</t>
  </si>
  <si>
    <t>71351540/1128</t>
  </si>
  <si>
    <t>71351540/1129</t>
  </si>
  <si>
    <t>71351540/1130</t>
  </si>
  <si>
    <t>71351540/1131</t>
  </si>
  <si>
    <t>71351540/1132</t>
  </si>
  <si>
    <t>79951110/654</t>
  </si>
  <si>
    <t>բաժին 4 խումբ 9, դաս 1, հրատապ լուծում պահանջող ընթացիկ աշխատանքների իրականացում</t>
  </si>
  <si>
    <t>60181100/514</t>
  </si>
  <si>
    <t>45221142/711</t>
  </si>
  <si>
    <t>բաժին 04, խումբ 9, դաս 1,Հրատապ լուծում պահանջող աշխատանքներ</t>
  </si>
  <si>
    <t xml:space="preserve">բաժին 04, խումբ 5, դաս 5 Խողովակաշարային և այլ տրանսպորտ </t>
  </si>
  <si>
    <t>45231110/502</t>
  </si>
  <si>
    <t>խողովակների տեղադրման շինարարական աշխատանքներ</t>
  </si>
  <si>
    <t>45261170/510</t>
  </si>
  <si>
    <t>98111140/819</t>
  </si>
  <si>
    <t>18141100/504</t>
  </si>
  <si>
    <t>19641000/526</t>
  </si>
  <si>
    <t>22811150/551</t>
  </si>
  <si>
    <t>24451160/505</t>
  </si>
  <si>
    <t>24911500/525</t>
  </si>
  <si>
    <t>30141200/532</t>
  </si>
  <si>
    <t>30192100/530</t>
  </si>
  <si>
    <t>30192121/553</t>
  </si>
  <si>
    <t>30192130/541</t>
  </si>
  <si>
    <t>30192720/531</t>
  </si>
  <si>
    <t>30192930/512</t>
  </si>
  <si>
    <t>30197112/531</t>
  </si>
  <si>
    <t>30197231/543</t>
  </si>
  <si>
    <t>30197232/543</t>
  </si>
  <si>
    <t>30197233/530</t>
  </si>
  <si>
    <t>30197234/540</t>
  </si>
  <si>
    <t>30197321/514</t>
  </si>
  <si>
    <t>30197322/538</t>
  </si>
  <si>
    <t>30197323/519</t>
  </si>
  <si>
    <t>30197331/526</t>
  </si>
  <si>
    <t>30197622/552</t>
  </si>
  <si>
    <t>30199400/521</t>
  </si>
  <si>
    <t>30234630/507</t>
  </si>
  <si>
    <t>33761100/531</t>
  </si>
  <si>
    <t>33761300/502</t>
  </si>
  <si>
    <t>ձեռքի թղթե սրբիչներ</t>
  </si>
  <si>
    <t>39221410/513</t>
  </si>
  <si>
    <t>39221420/502</t>
  </si>
  <si>
    <t>39224331/529</t>
  </si>
  <si>
    <t>39224331/530</t>
  </si>
  <si>
    <t>39241141/519</t>
  </si>
  <si>
    <t>39241210/529</t>
  </si>
  <si>
    <t>39263520/534</t>
  </si>
  <si>
    <t>39263520/535</t>
  </si>
  <si>
    <t>39263530/535</t>
  </si>
  <si>
    <t>39292510/525</t>
  </si>
  <si>
    <t>39513200/526</t>
  </si>
  <si>
    <t>39831242/510</t>
  </si>
  <si>
    <t>39831246/506</t>
  </si>
  <si>
    <t>39831247/507</t>
  </si>
  <si>
    <t>39831280/519</t>
  </si>
  <si>
    <t>39831282/513</t>
  </si>
  <si>
    <t>39831283/523</t>
  </si>
  <si>
    <t>39835000/520</t>
  </si>
  <si>
    <t>39839100/511</t>
  </si>
  <si>
    <t>50531140/625</t>
  </si>
  <si>
    <t>60171100/529</t>
  </si>
  <si>
    <t>60171100/530</t>
  </si>
  <si>
    <t>բաժին 4 խումբ 9, դաս 1, Հրատապ լուծում պահանջող ընթացիկ աշխատանքների իրականացում</t>
  </si>
  <si>
    <t>45221142/710</t>
  </si>
  <si>
    <t>98391200/506</t>
  </si>
  <si>
    <t>45231270/521</t>
  </si>
  <si>
    <t>45231270/522</t>
  </si>
  <si>
    <t>45111100/503</t>
  </si>
  <si>
    <t>98111140/323</t>
  </si>
  <si>
    <t>30141200/533</t>
  </si>
  <si>
    <t>30192121/555</t>
  </si>
  <si>
    <t>30192210/512</t>
  </si>
  <si>
    <t>30192710/512</t>
  </si>
  <si>
    <t>30196100/525</t>
  </si>
  <si>
    <t>30199238/502</t>
  </si>
  <si>
    <t>նամակի ծրար, A6 ձ―աչափի</t>
  </si>
  <si>
    <t>39263200/528</t>
  </si>
  <si>
    <t>39263200/529</t>
  </si>
  <si>
    <t>39263200/530</t>
  </si>
  <si>
    <t>22851500/519</t>
  </si>
  <si>
    <t>30192100/532</t>
  </si>
  <si>
    <t>30192121/556</t>
  </si>
  <si>
    <t>30192130/543</t>
  </si>
  <si>
    <t>30192133/524</t>
  </si>
  <si>
    <t>30192720/533</t>
  </si>
  <si>
    <t>30192900/516</t>
  </si>
  <si>
    <t>30197111/519</t>
  </si>
  <si>
    <t>30197230/541</t>
  </si>
  <si>
    <t>30197231/545</t>
  </si>
  <si>
    <t>30197232/545</t>
  </si>
  <si>
    <t>30197233/531</t>
  </si>
  <si>
    <t>30197234/541</t>
  </si>
  <si>
    <t>30197322/540</t>
  </si>
  <si>
    <t>30197622/554</t>
  </si>
  <si>
    <t>30199400/523</t>
  </si>
  <si>
    <t>39241141/520</t>
  </si>
  <si>
    <t>39241210/531</t>
  </si>
  <si>
    <t>39263410/525</t>
  </si>
  <si>
    <t>39263420/521</t>
  </si>
  <si>
    <t>39263520/537</t>
  </si>
  <si>
    <t>39263530/536</t>
  </si>
  <si>
    <t>39292510/527</t>
  </si>
  <si>
    <t>բաժին 9, խումբ 6, դաս 1 1.  նախադպրոցական հաստատությունների կառուցում և վերանորոգում</t>
  </si>
  <si>
    <t>45231129/502</t>
  </si>
  <si>
    <t>ջեռուցման հետ կապված աշխատանքներ</t>
  </si>
  <si>
    <t>30121500/562</t>
  </si>
  <si>
    <t>քարտրիջներ</t>
  </si>
  <si>
    <t>30121500/563</t>
  </si>
  <si>
    <t>30121500/564</t>
  </si>
  <si>
    <t>30121500/565</t>
  </si>
  <si>
    <t>30121500/566</t>
  </si>
  <si>
    <t>30121500/567</t>
  </si>
  <si>
    <t>30121500/568</t>
  </si>
  <si>
    <t>30121500/569</t>
  </si>
  <si>
    <t>30121500/570</t>
  </si>
  <si>
    <t>30121500/571</t>
  </si>
  <si>
    <t>30234300/505</t>
  </si>
  <si>
    <t>դատարկ սկավառակ, առանց տուփի, CD</t>
  </si>
  <si>
    <t>30234400/506</t>
  </si>
  <si>
    <t>30234640/512</t>
  </si>
  <si>
    <t>30234650/511</t>
  </si>
  <si>
    <t>18421130/521</t>
  </si>
  <si>
    <t>18421130/522</t>
  </si>
  <si>
    <t>18421130/523</t>
  </si>
  <si>
    <t>18421130/524</t>
  </si>
  <si>
    <t>19641000/522</t>
  </si>
  <si>
    <t>19641000/523</t>
  </si>
  <si>
    <t>19641000/524</t>
  </si>
  <si>
    <t>19641000/525</t>
  </si>
  <si>
    <t>33761000/503</t>
  </si>
  <si>
    <t>33761000/504</t>
  </si>
  <si>
    <t>34921440/540</t>
  </si>
  <si>
    <t>34921440/541</t>
  </si>
  <si>
    <t>34921440/542</t>
  </si>
  <si>
    <t>34921440/543</t>
  </si>
  <si>
    <t>35821400/511</t>
  </si>
  <si>
    <t>39221430/503</t>
  </si>
  <si>
    <t>39221480/512</t>
  </si>
  <si>
    <t>39221480/514</t>
  </si>
  <si>
    <t>39221490/506</t>
  </si>
  <si>
    <t>39221490/507</t>
  </si>
  <si>
    <t>39224331/526</t>
  </si>
  <si>
    <t>39224331/527</t>
  </si>
  <si>
    <t>39513200/525</t>
  </si>
  <si>
    <t>39513200/527</t>
  </si>
  <si>
    <t>39531800/504</t>
  </si>
  <si>
    <t>39811300/511</t>
  </si>
  <si>
    <t>39831100/521</t>
  </si>
  <si>
    <t>39831100/522</t>
  </si>
  <si>
    <t>39831242/509</t>
  </si>
  <si>
    <t>39831245/523</t>
  </si>
  <si>
    <t>39831246/505</t>
  </si>
  <si>
    <t>39831247/504</t>
  </si>
  <si>
    <t>39831247/505</t>
  </si>
  <si>
    <t>39831247/508</t>
  </si>
  <si>
    <t>39831280/518</t>
  </si>
  <si>
    <t>39831282/512</t>
  </si>
  <si>
    <t>39831283/519</t>
  </si>
  <si>
    <t>39835000/518</t>
  </si>
  <si>
    <t>39836000/523</t>
  </si>
  <si>
    <t>39839100/510</t>
  </si>
  <si>
    <t>39839300/503</t>
  </si>
  <si>
    <t>44411710/502</t>
  </si>
  <si>
    <t>սանհանգույցի նստատեղեր</t>
  </si>
  <si>
    <t xml:space="preserve">բաժին 10, խումբ 7, դաս 1, 1. Արտակարգ իրավիճակների և նմանատիպ այլ դեպքերում ԿԴԻՀ անձանց և ընտանիքներին աջակցություն </t>
  </si>
  <si>
    <t>71351540/1125</t>
  </si>
  <si>
    <t>71351540/1126</t>
  </si>
  <si>
    <t>79811100/645</t>
  </si>
  <si>
    <t>79811100/646</t>
  </si>
  <si>
    <t>79811100/643</t>
  </si>
  <si>
    <t>79811100/599</t>
  </si>
  <si>
    <t>79811100/644</t>
  </si>
  <si>
    <t>79811100/601</t>
  </si>
  <si>
    <t>79811100/602</t>
  </si>
  <si>
    <t>79811100/603</t>
  </si>
  <si>
    <t>79811100/647</t>
  </si>
  <si>
    <t>79811100/600</t>
  </si>
  <si>
    <t>79811100/650</t>
  </si>
  <si>
    <t>79811100/649</t>
  </si>
  <si>
    <t>79811100/648</t>
  </si>
  <si>
    <t>բաժին 04, խումբ 5, դաս 1, Ասֆալտ-բետոնյա ծածկի վերանորոգում և պահպանում</t>
  </si>
  <si>
    <t>45231187/558</t>
  </si>
  <si>
    <t xml:space="preserve">բաժին 04, խումբ 5, դաս 1, Եզրաքարերի վերանորոգում                             </t>
  </si>
  <si>
    <t>45231177/532</t>
  </si>
  <si>
    <t>բաժին 04, խումբ 5, դաս 1, Հենապատերի վերանորոգում</t>
  </si>
  <si>
    <t>45221142/706</t>
  </si>
  <si>
    <t>բաժին 04, խումբ 5, դաս 1, Մայրուղիների և փողոցների վերակառուցում և հիմնանորոգում</t>
  </si>
  <si>
    <t>45231270/516</t>
  </si>
  <si>
    <t>բաժին 04, խումբ 5, դաս 1, Թեքահարթակների կառուցում</t>
  </si>
  <si>
    <t>45221142/707</t>
  </si>
  <si>
    <t>՝</t>
  </si>
  <si>
    <t>45261124/530</t>
  </si>
  <si>
    <t>45461100/540</t>
  </si>
  <si>
    <t>բաժին 8 խումբ 1, դաս 1, Հանգստի գոտիների և զբոսայգիների կառուցում ու պահպանում</t>
  </si>
  <si>
    <t>45231270/520</t>
  </si>
  <si>
    <t>42414700/505</t>
  </si>
  <si>
    <t>վերելակներ</t>
  </si>
  <si>
    <t>բաժին 04, խումբ 5, դաս 1, 5. Վերելակների հիմնանորոգում</t>
  </si>
  <si>
    <t>42414700/509</t>
  </si>
  <si>
    <t>22851500/518</t>
  </si>
  <si>
    <t>30199400/522</t>
  </si>
  <si>
    <t>22811180/525</t>
  </si>
  <si>
    <t>30197232/544</t>
  </si>
  <si>
    <t>39263100/533</t>
  </si>
  <si>
    <t>30199260/507</t>
  </si>
  <si>
    <t>30192121/554</t>
  </si>
  <si>
    <t>39263200/527</t>
  </si>
  <si>
    <t>22811150/552</t>
  </si>
  <si>
    <t>30197322/539</t>
  </si>
  <si>
    <t>39241210/530</t>
  </si>
  <si>
    <t>30192128/525</t>
  </si>
  <si>
    <t>30197231/544</t>
  </si>
  <si>
    <t>30192133/523</t>
  </si>
  <si>
    <t>30197321/515</t>
  </si>
  <si>
    <t>30199430/529</t>
  </si>
  <si>
    <t>39263510/514</t>
  </si>
  <si>
    <t>30197340/513</t>
  </si>
  <si>
    <t>30197331/527</t>
  </si>
  <si>
    <t>30193700/514</t>
  </si>
  <si>
    <t>39263520/536</t>
  </si>
  <si>
    <t>39292510/526</t>
  </si>
  <si>
    <t>30192930/513</t>
  </si>
  <si>
    <t>30197646/517</t>
  </si>
  <si>
    <t>թուղթ` A3 ֆորմատի</t>
  </si>
  <si>
    <t>30192720/532</t>
  </si>
  <si>
    <t>30192900/515</t>
  </si>
  <si>
    <t>30191130/506</t>
  </si>
  <si>
    <t>թղթի տակդիր` սեղմակով</t>
  </si>
  <si>
    <t>30192100/531</t>
  </si>
  <si>
    <t>30197622/553</t>
  </si>
  <si>
    <t>39263100/532</t>
  </si>
  <si>
    <t>24911500/526</t>
  </si>
  <si>
    <t>30192130/542</t>
  </si>
  <si>
    <t>30237310/544</t>
  </si>
  <si>
    <t>30237310/546</t>
  </si>
  <si>
    <t>30237310/542</t>
  </si>
  <si>
    <t>30237310/545</t>
  </si>
  <si>
    <t>30237310/543</t>
  </si>
  <si>
    <t>42418100/577</t>
  </si>
  <si>
    <t>42418100/571</t>
  </si>
  <si>
    <t>42418100/579</t>
  </si>
  <si>
    <t>42418100/568</t>
  </si>
  <si>
    <t>42418100/575</t>
  </si>
  <si>
    <t>42418100/578</t>
  </si>
  <si>
    <t>42418100/573</t>
  </si>
  <si>
    <t>42418100/576</t>
  </si>
  <si>
    <t>42418100/574</t>
  </si>
  <si>
    <t>42418100/580</t>
  </si>
  <si>
    <t>42418100/569</t>
  </si>
  <si>
    <t>42418100/572</t>
  </si>
  <si>
    <t>42418100/570</t>
  </si>
  <si>
    <t>45211113/510</t>
  </si>
  <si>
    <t>79951110/924</t>
  </si>
  <si>
    <t>79951110/925</t>
  </si>
  <si>
    <t>79951110/926</t>
  </si>
  <si>
    <t>79951110/927</t>
  </si>
  <si>
    <t>79951110/928</t>
  </si>
  <si>
    <t>79951110/929</t>
  </si>
  <si>
    <t>79951110/930</t>
  </si>
  <si>
    <t>79951110/949</t>
  </si>
  <si>
    <t>79951110/950</t>
  </si>
  <si>
    <t>79951110/951</t>
  </si>
  <si>
    <t>79951110/952</t>
  </si>
  <si>
    <t>79951110/953</t>
  </si>
  <si>
    <t>79951110/954</t>
  </si>
  <si>
    <t>79951110/955</t>
  </si>
  <si>
    <t>79951110/961</t>
  </si>
  <si>
    <t>79951110/962</t>
  </si>
  <si>
    <t>79951110/963</t>
  </si>
  <si>
    <t>79951110/964</t>
  </si>
  <si>
    <t>79951110/965</t>
  </si>
  <si>
    <t>79951110/966</t>
  </si>
  <si>
    <t>79951110/967</t>
  </si>
  <si>
    <t>79951110/968</t>
  </si>
  <si>
    <t>բաժին 8, խումբ 2, դաս 1,ՄՇԱԿՈՒԹԱՅԻՆ ՄԻՋՈՑԱՌՈՒՄՆԵՐԻ ԻՐԱԿԱՆԱՑՈՒՄ</t>
  </si>
  <si>
    <t>18141100/503</t>
  </si>
  <si>
    <t>33761000/505</t>
  </si>
  <si>
    <t>33761400/502</t>
  </si>
  <si>
    <t>թղթե անձեռոցիկներ</t>
  </si>
  <si>
    <t>39221490/508</t>
  </si>
  <si>
    <t>39224331/528</t>
  </si>
  <si>
    <t>39811300/512</t>
  </si>
  <si>
    <t>39812600/521</t>
  </si>
  <si>
    <t>39831245/524</t>
  </si>
  <si>
    <t>39831247/506</t>
  </si>
  <si>
    <t>39831283/520</t>
  </si>
  <si>
    <t>39835000/519</t>
  </si>
  <si>
    <t>39836000/524</t>
  </si>
  <si>
    <t>50531110/507</t>
  </si>
  <si>
    <t>76131100/524</t>
  </si>
  <si>
    <t>79711110/514</t>
  </si>
  <si>
    <t>45231270/515</t>
  </si>
  <si>
    <t>30192930/511</t>
  </si>
  <si>
    <t>30192130/539</t>
  </si>
  <si>
    <t>39263530/532</t>
  </si>
  <si>
    <t>39241210/528</t>
  </si>
  <si>
    <t>39292510/523</t>
  </si>
  <si>
    <t>22811180/524</t>
  </si>
  <si>
    <t>30193700/513</t>
  </si>
  <si>
    <t>30192128/524</t>
  </si>
  <si>
    <t>39263100/531</t>
  </si>
  <si>
    <t>30197322/536</t>
  </si>
  <si>
    <t>30199400/519</t>
  </si>
  <si>
    <t>30197234/538</t>
  </si>
  <si>
    <t>22811150/550</t>
  </si>
  <si>
    <t>30197230/540</t>
  </si>
  <si>
    <t>30197112/529</t>
  </si>
  <si>
    <t>30192900/514</t>
  </si>
  <si>
    <t>30192720/530</t>
  </si>
  <si>
    <t>22851500/516</t>
  </si>
  <si>
    <t>30197231/541</t>
  </si>
  <si>
    <t>39263520/533</t>
  </si>
  <si>
    <t>30197646/516</t>
  </si>
  <si>
    <t>30197331/524</t>
  </si>
  <si>
    <t>30192100/528</t>
  </si>
  <si>
    <t>30197622/550</t>
  </si>
  <si>
    <t>24911500/523</t>
  </si>
  <si>
    <t>30141200/530</t>
  </si>
  <si>
    <t>30197232/541</t>
  </si>
  <si>
    <t>22811150/549</t>
  </si>
  <si>
    <t>22811180/523</t>
  </si>
  <si>
    <t>24911500/522</t>
  </si>
  <si>
    <t>30141200/529</t>
  </si>
  <si>
    <t>30192121/550</t>
  </si>
  <si>
    <t>30192128/523</t>
  </si>
  <si>
    <t>30192130/538</t>
  </si>
  <si>
    <t>30192133/522</t>
  </si>
  <si>
    <t>30192720/529</t>
  </si>
  <si>
    <t>30192900/513</t>
  </si>
  <si>
    <t>30193700/512</t>
  </si>
  <si>
    <t>30197111/518</t>
  </si>
  <si>
    <t>30197112/528</t>
  </si>
  <si>
    <t>30197231/540</t>
  </si>
  <si>
    <t>30197232/540</t>
  </si>
  <si>
    <t>30197234/537</t>
  </si>
  <si>
    <t>30197322/535</t>
  </si>
  <si>
    <t>30197331/523</t>
  </si>
  <si>
    <t>30197622/549</t>
  </si>
  <si>
    <t>30199400/518</t>
  </si>
  <si>
    <t>30199430/528</t>
  </si>
  <si>
    <t>31521230/506</t>
  </si>
  <si>
    <t>33761100/530</t>
  </si>
  <si>
    <t>34921440/539</t>
  </si>
  <si>
    <t>39241210/527</t>
  </si>
  <si>
    <t>39263100/530</t>
  </si>
  <si>
    <t>39263200/525</t>
  </si>
  <si>
    <t>39263410/523</t>
  </si>
  <si>
    <t>39263520/532</t>
  </si>
  <si>
    <t>39513200/524</t>
  </si>
  <si>
    <t>39522330/503</t>
  </si>
  <si>
    <t>մաքրող կտորներ</t>
  </si>
  <si>
    <t>39811300/510</t>
  </si>
  <si>
    <t>39812600/519</t>
  </si>
  <si>
    <t>39831241/506</t>
  </si>
  <si>
    <t>39831242/507</t>
  </si>
  <si>
    <t>39831276/524</t>
  </si>
  <si>
    <t>39831280/517</t>
  </si>
  <si>
    <t>39836000/522</t>
  </si>
  <si>
    <t>39839100/509</t>
  </si>
  <si>
    <t>30197622/547</t>
  </si>
  <si>
    <t>ԿԳ</t>
  </si>
  <si>
    <t>79951110/1113</t>
  </si>
  <si>
    <t>79951110/1114</t>
  </si>
  <si>
    <t>79951110/1115</t>
  </si>
  <si>
    <t>79951110/1116</t>
  </si>
  <si>
    <t>79951110/1117</t>
  </si>
  <si>
    <t>79951110/1118</t>
  </si>
  <si>
    <t>79951110/1119</t>
  </si>
  <si>
    <t>79951110/1120</t>
  </si>
  <si>
    <t>79951110/1121</t>
  </si>
  <si>
    <t>79951110/1122</t>
  </si>
  <si>
    <t>79951110/1123</t>
  </si>
  <si>
    <t>79951110/1124</t>
  </si>
  <si>
    <t>79951110/1125</t>
  </si>
  <si>
    <t>79951110/1126</t>
  </si>
  <si>
    <t>79951110/1127</t>
  </si>
  <si>
    <t>79951110/1128</t>
  </si>
  <si>
    <t>92621110/871</t>
  </si>
  <si>
    <t>92621110/872</t>
  </si>
  <si>
    <t>92621110/873</t>
  </si>
  <si>
    <t>92621110/874</t>
  </si>
  <si>
    <t>92621110/875</t>
  </si>
  <si>
    <t>92621110/876</t>
  </si>
  <si>
    <t>92621110/877</t>
  </si>
  <si>
    <t>բաժին 8 խումբ 1, դաս1, Սպորտային միջոցառումների կազմակերպում</t>
  </si>
  <si>
    <t>92621110/868</t>
  </si>
  <si>
    <t>92621110/869</t>
  </si>
  <si>
    <t>92621110/870</t>
  </si>
  <si>
    <t xml:space="preserve">բաժին 8, խումբ 1, դաս1 Սպորտային միջոցառման կազմակերպմում </t>
  </si>
  <si>
    <t>71351540/1124</t>
  </si>
  <si>
    <t>39281100/69</t>
  </si>
  <si>
    <t>72261180/503</t>
  </si>
  <si>
    <t>79811100/554</t>
  </si>
  <si>
    <t>79991160/502</t>
  </si>
  <si>
    <t>64211110/510</t>
  </si>
  <si>
    <t>79811100/550</t>
  </si>
  <si>
    <t>79811100/555</t>
  </si>
  <si>
    <t>72411100/514</t>
  </si>
  <si>
    <t>79811100/549</t>
  </si>
  <si>
    <t>79811100/553</t>
  </si>
  <si>
    <t>79811100/552</t>
  </si>
  <si>
    <t>79811100/551</t>
  </si>
  <si>
    <t>Էլեկտրոնային աճուրդ</t>
  </si>
  <si>
    <t>79951110/862</t>
  </si>
  <si>
    <t>79951110/863</t>
  </si>
  <si>
    <t>79951110/866</t>
  </si>
  <si>
    <t>79951110/865</t>
  </si>
  <si>
    <t>79951110/864</t>
  </si>
  <si>
    <t>92621110/720</t>
  </si>
  <si>
    <t>92621110/719</t>
  </si>
  <si>
    <t>92621110/717</t>
  </si>
  <si>
    <t>92621110/718</t>
  </si>
  <si>
    <t>92621110/716</t>
  </si>
  <si>
    <t>30121500/577</t>
  </si>
  <si>
    <t>30234300/506</t>
  </si>
  <si>
    <t>30121500/579</t>
  </si>
  <si>
    <t>30121500/580</t>
  </si>
  <si>
    <t>31442000/510</t>
  </si>
  <si>
    <t>30121500/575</t>
  </si>
  <si>
    <t>30121500/583</t>
  </si>
  <si>
    <t>30121500/572</t>
  </si>
  <si>
    <t>30121460/507</t>
  </si>
  <si>
    <t>տոներային քարտրիջներ</t>
  </si>
  <si>
    <t>30121500/589</t>
  </si>
  <si>
    <t>30121500/584</t>
  </si>
  <si>
    <t>30121500/586</t>
  </si>
  <si>
    <t>30121500/587</t>
  </si>
  <si>
    <t>30121500/585</t>
  </si>
  <si>
    <t>32551160/514</t>
  </si>
  <si>
    <t>22441100/503</t>
  </si>
  <si>
    <t>չեկեր</t>
  </si>
  <si>
    <t>30234400/507</t>
  </si>
  <si>
    <t>30121500/573</t>
  </si>
  <si>
    <t>30121500/574</t>
  </si>
  <si>
    <t>30121500/576</t>
  </si>
  <si>
    <t>32551130/503</t>
  </si>
  <si>
    <t>հեռախոսի ականջակալներ ― բարձրախոս</t>
  </si>
  <si>
    <t>30234650/510</t>
  </si>
  <si>
    <t>30121500/588</t>
  </si>
  <si>
    <t>30192112/526</t>
  </si>
  <si>
    <t>30121500/578</t>
  </si>
  <si>
    <t>32551160/513</t>
  </si>
  <si>
    <t>30192112/525</t>
  </si>
  <si>
    <t>30121500/582</t>
  </si>
  <si>
    <t>30121500/581</t>
  </si>
  <si>
    <t>30234640/511</t>
  </si>
  <si>
    <t>30121460/508</t>
  </si>
  <si>
    <t>31441000/508</t>
  </si>
  <si>
    <t>մարտկոց, AAA տեսակի</t>
  </si>
  <si>
    <t>30234650/509</t>
  </si>
  <si>
    <t>31711180/503</t>
  </si>
  <si>
    <t>հաստատուն ունակության կոնդենսատորներ</t>
  </si>
  <si>
    <t>22851500/517</t>
  </si>
  <si>
    <t>24911500/524</t>
  </si>
  <si>
    <t>30141200/531</t>
  </si>
  <si>
    <t>30192100/529</t>
  </si>
  <si>
    <t>30192114/529</t>
  </si>
  <si>
    <t>30192121/552</t>
  </si>
  <si>
    <t>30192130/540</t>
  </si>
  <si>
    <t>30192780/512</t>
  </si>
  <si>
    <t>30197112/530</t>
  </si>
  <si>
    <t>30197231/542</t>
  </si>
  <si>
    <t>30197232/542</t>
  </si>
  <si>
    <t>30197234/539</t>
  </si>
  <si>
    <t>30197322/537</t>
  </si>
  <si>
    <t>30197331/525</t>
  </si>
  <si>
    <t>30197622/551</t>
  </si>
  <si>
    <t>30199230/506</t>
  </si>
  <si>
    <t>նամակի ծրար, A5 ձ―աչափի</t>
  </si>
  <si>
    <t>30199260/506</t>
  </si>
  <si>
    <t>30199290/508</t>
  </si>
  <si>
    <t>30199400/520</t>
  </si>
  <si>
    <t>39263200/526</t>
  </si>
  <si>
    <t>39263410/524</t>
  </si>
  <si>
    <t>39263530/533</t>
  </si>
  <si>
    <t>39263530/534</t>
  </si>
  <si>
    <t>39292510/524</t>
  </si>
  <si>
    <t>18311190/502</t>
  </si>
  <si>
    <t>խալաթ</t>
  </si>
  <si>
    <t>19641000/520</t>
  </si>
  <si>
    <t>19641000/521</t>
  </si>
  <si>
    <t>24451141/506</t>
  </si>
  <si>
    <t>31521130/512</t>
  </si>
  <si>
    <t>լուսացիր 120x10</t>
  </si>
  <si>
    <t>31531300/515</t>
  </si>
  <si>
    <t>31685000/518</t>
  </si>
  <si>
    <t>33761100/529</t>
  </si>
  <si>
    <t>39224331/523</t>
  </si>
  <si>
    <t>39224331/524</t>
  </si>
  <si>
    <t>39224331/525</t>
  </si>
  <si>
    <t>39513200/522</t>
  </si>
  <si>
    <t>39831245/522</t>
  </si>
  <si>
    <t>39831273/507</t>
  </si>
  <si>
    <t>39831276/523</t>
  </si>
  <si>
    <t>39831282/511</t>
  </si>
  <si>
    <t>39831283/518</t>
  </si>
  <si>
    <t>39835000/517</t>
  </si>
  <si>
    <t>39836000/520</t>
  </si>
  <si>
    <t>39839200/505</t>
  </si>
  <si>
    <t>գոգաթիակ, աղբը հավաքելու համար, հասարակ</t>
  </si>
  <si>
    <t>42131490/508</t>
  </si>
  <si>
    <t>սիֆոն</t>
  </si>
  <si>
    <t>44322100/509</t>
  </si>
  <si>
    <t>մալուխ համակարգչի, UTP cable 6 level</t>
  </si>
  <si>
    <t>44521100/506</t>
  </si>
  <si>
    <t>զանազան կողպեքներ ― փականներ</t>
  </si>
  <si>
    <t>բաժին 8, խումբ 2 դաս 4,Մշակութային միջոցառումներ</t>
  </si>
  <si>
    <t>79951110/1129</t>
  </si>
  <si>
    <t>79951110/1130</t>
  </si>
  <si>
    <t>79951110/1131</t>
  </si>
  <si>
    <t>79951110/1132</t>
  </si>
  <si>
    <t>79951110/1133</t>
  </si>
  <si>
    <t>79951110/1134</t>
  </si>
  <si>
    <t>79951110/1135</t>
  </si>
  <si>
    <t>79951110/1136</t>
  </si>
  <si>
    <t>79951110/1137</t>
  </si>
  <si>
    <t>79951110/1138</t>
  </si>
  <si>
    <t>79951110/1139</t>
  </si>
  <si>
    <t>79951110/1140</t>
  </si>
  <si>
    <t>79951110/1141</t>
  </si>
  <si>
    <t>79951110/1142</t>
  </si>
  <si>
    <t>բաժին 8, խումբ 1 դաս 1,Սպորտային միջոցառումներ</t>
  </si>
  <si>
    <t>92621110/878</t>
  </si>
  <si>
    <t>92621110/879</t>
  </si>
  <si>
    <t>92621110/880</t>
  </si>
  <si>
    <t>92621110/881</t>
  </si>
  <si>
    <t>92621110/882</t>
  </si>
  <si>
    <t>92621110/883</t>
  </si>
  <si>
    <t>92621110/884</t>
  </si>
  <si>
    <t>92621110/885</t>
  </si>
  <si>
    <t>92621110/886</t>
  </si>
  <si>
    <t>92621110/887</t>
  </si>
  <si>
    <t>92621110/888</t>
  </si>
  <si>
    <t>92621110/889</t>
  </si>
  <si>
    <t>92621110/890</t>
  </si>
  <si>
    <t>79951100/83</t>
  </si>
  <si>
    <t>79951100/82</t>
  </si>
  <si>
    <t>39141120/508</t>
  </si>
  <si>
    <t>39121200/510</t>
  </si>
  <si>
    <t>39715200/510</t>
  </si>
  <si>
    <t>39111190/509</t>
  </si>
  <si>
    <t>39111220/514</t>
  </si>
  <si>
    <t>բաժին 01, խումբ 5, դաս 1, 1. Նախագծային փաստաթղթերի կազմում</t>
  </si>
  <si>
    <t>39263100/528</t>
  </si>
  <si>
    <t>39263530/531</t>
  </si>
  <si>
    <t>30197331/522</t>
  </si>
  <si>
    <t>30197233/529</t>
  </si>
  <si>
    <t>30192720/528</t>
  </si>
  <si>
    <t>30192930/510</t>
  </si>
  <si>
    <t>30192150/507</t>
  </si>
  <si>
    <t>30197112/527</t>
  </si>
  <si>
    <t>39263200/524</t>
  </si>
  <si>
    <t>30192130/537</t>
  </si>
  <si>
    <t>30197230/538</t>
  </si>
  <si>
    <t>22811180/522</t>
  </si>
  <si>
    <t>39263520/531</t>
  </si>
  <si>
    <t>30199430/527</t>
  </si>
  <si>
    <t>30197231/539</t>
  </si>
  <si>
    <t>30192900/512</t>
  </si>
  <si>
    <t>30192100/527</t>
  </si>
  <si>
    <t>30192114/528</t>
  </si>
  <si>
    <t>22811150/546</t>
  </si>
  <si>
    <t>30193700/511</t>
  </si>
  <si>
    <t>30192121/548</t>
  </si>
  <si>
    <t>22811150/548</t>
  </si>
  <si>
    <t>30199400/517</t>
  </si>
  <si>
    <t>30197322/534</t>
  </si>
  <si>
    <t>30197622/548</t>
  </si>
  <si>
    <t>30197232/539</t>
  </si>
  <si>
    <t>39263100/529</t>
  </si>
  <si>
    <t>22851500/515</t>
  </si>
  <si>
    <t>39241141/518</t>
  </si>
  <si>
    <t>30192133/521</t>
  </si>
  <si>
    <t>24911500/521</t>
  </si>
  <si>
    <t>39241210/526</t>
  </si>
  <si>
    <t>30197321/513</t>
  </si>
  <si>
    <t>30197230/539</t>
  </si>
  <si>
    <t>39263410/522</t>
  </si>
  <si>
    <t>39292510/522</t>
  </si>
  <si>
    <t>30141200/528</t>
  </si>
  <si>
    <t>22811150/547</t>
  </si>
  <si>
    <t>30192780/511</t>
  </si>
  <si>
    <t>30199290/507</t>
  </si>
  <si>
    <t>30197234/536</t>
  </si>
  <si>
    <t>39263420/520</t>
  </si>
  <si>
    <t>45261124/529</t>
  </si>
  <si>
    <t>45611300/733</t>
  </si>
  <si>
    <t>30197646/515</t>
  </si>
  <si>
    <t>30199280/503</t>
  </si>
  <si>
    <t>հատուկ Ա6 ծրար</t>
  </si>
  <si>
    <t>30199430/526</t>
  </si>
  <si>
    <t>22811150/544</t>
  </si>
  <si>
    <t>30197331/521</t>
  </si>
  <si>
    <t>39263420/519</t>
  </si>
  <si>
    <t>22811150/543</t>
  </si>
  <si>
    <t>30197230/537</t>
  </si>
  <si>
    <t>30192100/526</t>
  </si>
  <si>
    <t>44423400/511</t>
  </si>
  <si>
    <t>30192930/509</t>
  </si>
  <si>
    <t>39263530/530</t>
  </si>
  <si>
    <t>30192128/522</t>
  </si>
  <si>
    <t>39263100/526</t>
  </si>
  <si>
    <t>30197231/538</t>
  </si>
  <si>
    <t>39263410/521</t>
  </si>
  <si>
    <t>30141200/527</t>
  </si>
  <si>
    <t>30192130/536</t>
  </si>
  <si>
    <t>30199260/505</t>
  </si>
  <si>
    <t>24911500/520</t>
  </si>
  <si>
    <t>30197340/512</t>
  </si>
  <si>
    <t>22851500/514</t>
  </si>
  <si>
    <t>30192780/510</t>
  </si>
  <si>
    <t>30199400/516</t>
  </si>
  <si>
    <t>30192150/506</t>
  </si>
  <si>
    <t>30197230/536</t>
  </si>
  <si>
    <t>30191130/505</t>
  </si>
  <si>
    <t>39263520/529</t>
  </si>
  <si>
    <t>30197643/509</t>
  </si>
  <si>
    <t>39241141/517</t>
  </si>
  <si>
    <t>39292510/521</t>
  </si>
  <si>
    <t>39263200/523</t>
  </si>
  <si>
    <t>30192114/527</t>
  </si>
  <si>
    <t>39241210/525</t>
  </si>
  <si>
    <t>30197232/538</t>
  </si>
  <si>
    <t>30192133/520</t>
  </si>
  <si>
    <t>39263510/513</t>
  </si>
  <si>
    <t>30197322/533</t>
  </si>
  <si>
    <t>30192121/544</t>
  </si>
  <si>
    <t>30197321/512</t>
  </si>
  <si>
    <t>39263530/529</t>
  </si>
  <si>
    <t>39263520/530</t>
  </si>
  <si>
    <t>30197233/528</t>
  </si>
  <si>
    <t>22811150/545</t>
  </si>
  <si>
    <t>30199230/504</t>
  </si>
  <si>
    <t>39263100/527</t>
  </si>
  <si>
    <t>30193700/510</t>
  </si>
  <si>
    <t>30197622/546</t>
  </si>
  <si>
    <t>30192900/511</t>
  </si>
  <si>
    <t>30199290/506</t>
  </si>
  <si>
    <t>30197112/526</t>
  </si>
  <si>
    <t>22811180/521</t>
  </si>
  <si>
    <t>30192720/527</t>
  </si>
  <si>
    <t>30197234/535</t>
  </si>
  <si>
    <t>30197111/517</t>
  </si>
  <si>
    <t>30121500/556</t>
  </si>
  <si>
    <t>քարտրիջներ
/HP CE285A (№85A)/</t>
  </si>
  <si>
    <t>30121500/557</t>
  </si>
  <si>
    <t xml:space="preserve">քարտրիջներ
/C-EP26/27A - X25/
</t>
  </si>
  <si>
    <t>30121500/558</t>
  </si>
  <si>
    <t>քարտրիջներ
/Q2612A/FX10/</t>
  </si>
  <si>
    <t>30121500/559</t>
  </si>
  <si>
    <t>քարտրիջներ
/MLTD101/</t>
  </si>
  <si>
    <t>30121500/560</t>
  </si>
  <si>
    <t>քարտրիջներ
/Sprint SP-H-283X/C-737U, HP CF283X/Canon 737/</t>
  </si>
  <si>
    <t>30121500/561</t>
  </si>
  <si>
    <t xml:space="preserve">քարտրիջներ
/W1360A, W1360X/
</t>
  </si>
  <si>
    <t>44322100/507</t>
  </si>
  <si>
    <t>մալուխ համակարգչի
 /UTP cable 5 level/</t>
  </si>
  <si>
    <t>30237113/503</t>
  </si>
  <si>
    <t>կոնեկտոր (կցորդներ)
/RJ45 Connector/</t>
  </si>
  <si>
    <t>30237460/507</t>
  </si>
  <si>
    <t>30237411/509</t>
  </si>
  <si>
    <t>բաժին 8, խումբ 2, դաս 4, Մշակութային միջոցառումներ</t>
  </si>
  <si>
    <t>79951110/1086</t>
  </si>
  <si>
    <t>79951110/1087</t>
  </si>
  <si>
    <t>79951110/1088</t>
  </si>
  <si>
    <t>79951110/1089</t>
  </si>
  <si>
    <t>79951110/1090</t>
  </si>
  <si>
    <t>79951110/1091</t>
  </si>
  <si>
    <t>79951110/1092</t>
  </si>
  <si>
    <t>79951110/1093</t>
  </si>
  <si>
    <t>79951110/1094</t>
  </si>
  <si>
    <t>79951110/1095</t>
  </si>
  <si>
    <t>79951110/1096</t>
  </si>
  <si>
    <t>79951110/1097</t>
  </si>
  <si>
    <t>79951110/1098</t>
  </si>
  <si>
    <t>79951110/1099</t>
  </si>
  <si>
    <t>79951110/1100</t>
  </si>
  <si>
    <t>79951110/1101</t>
  </si>
  <si>
    <t>79951110/1102</t>
  </si>
  <si>
    <t>79951110/1103</t>
  </si>
  <si>
    <t>79951110/1104</t>
  </si>
  <si>
    <t>79951110/1105</t>
  </si>
  <si>
    <t>79951110/1106</t>
  </si>
  <si>
    <t>79951110/1107</t>
  </si>
  <si>
    <t>79951110/1108</t>
  </si>
  <si>
    <t>79951110/1109</t>
  </si>
  <si>
    <t>79951110/1110</t>
  </si>
  <si>
    <t>79951110/1111</t>
  </si>
  <si>
    <t>79951110/1112</t>
  </si>
  <si>
    <t>բաժին 8, խումբ 1, դաս 1, Սպորտային միջոցառումներ</t>
  </si>
  <si>
    <t>92621110/855</t>
  </si>
  <si>
    <t>92621110/856</t>
  </si>
  <si>
    <t>92621110/857</t>
  </si>
  <si>
    <t>92621110/858</t>
  </si>
  <si>
    <t>92621110/859</t>
  </si>
  <si>
    <t>92621110/860</t>
  </si>
  <si>
    <t>92621110/861</t>
  </si>
  <si>
    <t>92621110/862</t>
  </si>
  <si>
    <t>92621110/863</t>
  </si>
  <si>
    <t>92621110/864</t>
  </si>
  <si>
    <t>92621110/865</t>
  </si>
  <si>
    <t>92621110/866</t>
  </si>
  <si>
    <t>45221142/705</t>
  </si>
  <si>
    <t>60181100/511</t>
  </si>
  <si>
    <t>72411100/536</t>
  </si>
  <si>
    <t>30211280/514</t>
  </si>
  <si>
    <t>30211290/503</t>
  </si>
  <si>
    <t>համակարգչային պլանշետ</t>
  </si>
  <si>
    <t>30232110/518</t>
  </si>
  <si>
    <t>30232110/519</t>
  </si>
  <si>
    <t>31151120/511</t>
  </si>
  <si>
    <t>32331400/503</t>
  </si>
  <si>
    <t>ձայնի վերարտադրման սարքավորումներ</t>
  </si>
  <si>
    <t>39111180/523</t>
  </si>
  <si>
    <t>39121100/517</t>
  </si>
  <si>
    <t>39121360/504</t>
  </si>
  <si>
    <t>39121520/518</t>
  </si>
  <si>
    <t>39121520/519</t>
  </si>
  <si>
    <t>39138120/509</t>
  </si>
  <si>
    <t>39138310/513</t>
  </si>
  <si>
    <t>39141260/516</t>
  </si>
  <si>
    <t>39711140/524</t>
  </si>
  <si>
    <t>39721510/512</t>
  </si>
  <si>
    <t>44421300/505</t>
  </si>
  <si>
    <t>64211280/508</t>
  </si>
  <si>
    <t>50111130/524</t>
  </si>
  <si>
    <t>50311120/560</t>
  </si>
  <si>
    <t>50311120/561</t>
  </si>
  <si>
    <t>50311120/562</t>
  </si>
  <si>
    <t>50311120/563</t>
  </si>
  <si>
    <t>50311120/564</t>
  </si>
  <si>
    <t>50531200/513</t>
  </si>
  <si>
    <t>50711100/507</t>
  </si>
  <si>
    <t>64111200/521</t>
  </si>
  <si>
    <t>65111100/502</t>
  </si>
  <si>
    <t>խմելու ջրի բաշխում</t>
  </si>
  <si>
    <t>65211100/504</t>
  </si>
  <si>
    <t>65311100/504</t>
  </si>
  <si>
    <t>66511170/551</t>
  </si>
  <si>
    <t>76131100/523</t>
  </si>
  <si>
    <t>79111200/502</t>
  </si>
  <si>
    <t>ներկայացուցչական ծառայություններ</t>
  </si>
  <si>
    <t>79821170/506</t>
  </si>
  <si>
    <t>79991160/514</t>
  </si>
  <si>
    <t>92621110/851</t>
  </si>
  <si>
    <t>բաժին 08, խումբ 1, դաս 1,Սպորտային միջոցառումների կազմակերպում</t>
  </si>
  <si>
    <t>92621110/852</t>
  </si>
  <si>
    <t>92621110/853</t>
  </si>
  <si>
    <t>92621110/854</t>
  </si>
  <si>
    <t>92621110/867</t>
  </si>
  <si>
    <t>03121200/512</t>
  </si>
  <si>
    <t>03121200/511</t>
  </si>
  <si>
    <t>03121210/518</t>
  </si>
  <si>
    <t>03121210/519</t>
  </si>
  <si>
    <t>45421112/504</t>
  </si>
  <si>
    <t>դռների տեղադրում</t>
  </si>
  <si>
    <t>45421122/502</t>
  </si>
  <si>
    <t>պատուհանների տեղադրում</t>
  </si>
  <si>
    <t>33761000/507</t>
  </si>
  <si>
    <t>39831242/511</t>
  </si>
  <si>
    <t>39839300/504</t>
  </si>
  <si>
    <t>39221400/515</t>
  </si>
  <si>
    <t>19641000/528</t>
  </si>
  <si>
    <t>18141100/505</t>
  </si>
  <si>
    <t>18141100/508</t>
  </si>
  <si>
    <t>39811100/501</t>
  </si>
  <si>
    <t>39831240/514</t>
  </si>
  <si>
    <t>39831280/520</t>
  </si>
  <si>
    <t>39831240/513</t>
  </si>
  <si>
    <t>39831282/514</t>
  </si>
  <si>
    <t>39221420/503</t>
  </si>
  <si>
    <t>39839100/512</t>
  </si>
  <si>
    <t>39836000/525</t>
  </si>
  <si>
    <t>44411740/501</t>
  </si>
  <si>
    <t>զուգարանակոնք</t>
  </si>
  <si>
    <t>39221480/516</t>
  </si>
  <si>
    <t>39835000/521</t>
  </si>
  <si>
    <t>39831240/515</t>
  </si>
  <si>
    <t>33761000/506</t>
  </si>
  <si>
    <t>19641000/527</t>
  </si>
  <si>
    <t>39224331/531</t>
  </si>
  <si>
    <t>18141100/507</t>
  </si>
  <si>
    <t>34921440/544</t>
  </si>
  <si>
    <t>33761300/504</t>
  </si>
  <si>
    <t>39221430/504</t>
  </si>
  <si>
    <t>33761300/503</t>
  </si>
  <si>
    <t>39831283/525</t>
  </si>
  <si>
    <t>39831246/507</t>
  </si>
  <si>
    <t>39831247/510</t>
  </si>
  <si>
    <t>33761400/503</t>
  </si>
  <si>
    <t>39831247/509</t>
  </si>
  <si>
    <t>60171100/527</t>
  </si>
  <si>
    <t>60171100/528</t>
  </si>
  <si>
    <t>45231266/502</t>
  </si>
  <si>
    <t>45221142/699</t>
  </si>
  <si>
    <t>45221142/700</t>
  </si>
  <si>
    <t>22811180/520</t>
  </si>
  <si>
    <t>22851500/513</t>
  </si>
  <si>
    <t>24911500/519</t>
  </si>
  <si>
    <t>30192114/526</t>
  </si>
  <si>
    <t>30192121/541</t>
  </si>
  <si>
    <t>30192720/526</t>
  </si>
  <si>
    <t>30192930/508</t>
  </si>
  <si>
    <t>30197112/525</t>
  </si>
  <si>
    <t>30197231/536</t>
  </si>
  <si>
    <t>30197231/537</t>
  </si>
  <si>
    <t>30197234/534</t>
  </si>
  <si>
    <t>30197322/532</t>
  </si>
  <si>
    <t>30197622/545</t>
  </si>
  <si>
    <t>30199400/515</t>
  </si>
  <si>
    <t>39263100/525</t>
  </si>
  <si>
    <t>39263200/522</t>
  </si>
  <si>
    <t>39263410/520</t>
  </si>
  <si>
    <t>24911500/518</t>
  </si>
  <si>
    <t>30192100/525</t>
  </si>
  <si>
    <t>30192114/525</t>
  </si>
  <si>
    <t>30192121/539</t>
  </si>
  <si>
    <t>30192130/535</t>
  </si>
  <si>
    <t>30192133/519</t>
  </si>
  <si>
    <t>30192720/525</t>
  </si>
  <si>
    <t>30192900/510</t>
  </si>
  <si>
    <t>30197111/516</t>
  </si>
  <si>
    <t>30197112/524</t>
  </si>
  <si>
    <t>30197231/535</t>
  </si>
  <si>
    <t>30197232/537</t>
  </si>
  <si>
    <t>30197233/527</t>
  </si>
  <si>
    <t>30197234/533</t>
  </si>
  <si>
    <t>30197321/511</t>
  </si>
  <si>
    <t>30197322/531</t>
  </si>
  <si>
    <t>30197331/520</t>
  </si>
  <si>
    <t>30197622/544</t>
  </si>
  <si>
    <t>30197646/514</t>
  </si>
  <si>
    <t>30199400/514</t>
  </si>
  <si>
    <t>39241141/516</t>
  </si>
  <si>
    <t>39241210/524</t>
  </si>
  <si>
    <t>39263520/528</t>
  </si>
  <si>
    <t>39263530/527</t>
  </si>
  <si>
    <t>39263530/528</t>
  </si>
  <si>
    <t>39292510/520</t>
  </si>
  <si>
    <t>39298910/1</t>
  </si>
  <si>
    <t>տոնածառներ</t>
  </si>
  <si>
    <t>72311150/1</t>
  </si>
  <si>
    <t>տվյալների պատրաստմանծառայություններ</t>
  </si>
  <si>
    <t>45231200/1</t>
  </si>
  <si>
    <t>79951110/656</t>
  </si>
  <si>
    <t>բաժին 7, խումբ 8, դաս 1 առողջապահական օբյեկտների հիմնանորոգում</t>
  </si>
  <si>
    <t>71351540/1133</t>
  </si>
  <si>
    <t>45231213/503</t>
  </si>
  <si>
    <t>ճանապարհային նշանների տեղադրում</t>
  </si>
  <si>
    <t>50231300/509</t>
  </si>
  <si>
    <t>45311142/501</t>
  </si>
  <si>
    <t>լուսազդանշանների տեղադրում</t>
  </si>
  <si>
    <t>50111260/536</t>
  </si>
  <si>
    <t>50111260/534</t>
  </si>
  <si>
    <t>50111260/535</t>
  </si>
  <si>
    <t>34111180/509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</si>
</sst>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  <font>
      <b/>
      <sz val="12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491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2" fontId="57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6" fontId="89" fillId="0" borderId="16" xfId="4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44" fillId="0" borderId="0" xfId="0" applyFont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left" vertical="top" wrapText="1"/>
    </xf>
    <xf numFmtId="0" fontId="83" fillId="2" borderId="13" xfId="0" applyFont="1" applyFill="1" applyBorder="1" applyAlignment="1" applyProtection="1">
      <alignment horizontal="left" vertical="top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92" fillId="2" borderId="3" xfId="0" applyFont="1" applyFill="1" applyBorder="1" applyAlignment="1" applyProtection="1">
      <alignment horizontal="left" vertical="top" wrapText="1"/>
    </xf>
    <xf numFmtId="0" fontId="92" fillId="2" borderId="1" xfId="0" applyFont="1" applyFill="1" applyBorder="1" applyAlignment="1" applyProtection="1">
      <alignment horizontal="left" vertical="top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681"/>
  <sheetViews>
    <sheetView tabSelected="1" zoomScale="115" zoomScaleNormal="115" zoomScaleSheetLayoutView="100" workbookViewId="0">
      <selection activeCell="E3" sqref="E3"/>
    </sheetView>
  </sheetViews>
  <sheetFormatPr defaultRowHeight="15"/>
  <cols>
    <col min="1" max="1" width="21.42578125" style="85" customWidth="1"/>
    <col min="2" max="2" width="11.7109375" style="964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4"/>
      <c r="C1" s="111"/>
      <c r="D1" s="111"/>
      <c r="G1" s="79"/>
      <c r="H1" s="79"/>
      <c r="I1" s="79"/>
    </row>
    <row r="2" spans="1:9" s="74" customFormat="1" ht="27" customHeight="1">
      <c r="A2" s="86"/>
      <c r="B2" s="954"/>
      <c r="C2" s="111"/>
      <c r="D2" s="111"/>
      <c r="E2" s="1414" t="s">
        <v>4071</v>
      </c>
      <c r="F2" s="1414"/>
      <c r="G2" s="1414"/>
      <c r="H2" s="1414"/>
      <c r="I2" s="79"/>
    </row>
    <row r="3" spans="1:9" s="74" customFormat="1" ht="15" customHeight="1">
      <c r="A3" s="86"/>
      <c r="B3" s="1401" t="s">
        <v>4072</v>
      </c>
      <c r="C3" s="1401"/>
      <c r="D3" s="1401"/>
      <c r="G3" s="79"/>
      <c r="H3" s="79"/>
      <c r="I3" s="79"/>
    </row>
    <row r="4" spans="1:9" s="74" customFormat="1">
      <c r="A4" s="86"/>
      <c r="B4" s="1401"/>
      <c r="C4" s="1401"/>
      <c r="D4" s="1401"/>
      <c r="G4" s="79"/>
      <c r="H4" s="79" t="s">
        <v>5255</v>
      </c>
      <c r="I4" s="79"/>
    </row>
    <row r="5" spans="1:9" s="74" customFormat="1">
      <c r="A5" s="86"/>
      <c r="B5" s="1401"/>
      <c r="C5" s="1401"/>
      <c r="D5" s="1401"/>
      <c r="G5" s="79"/>
      <c r="H5" s="79"/>
      <c r="I5" s="79"/>
    </row>
    <row r="6" spans="1:9" s="74" customFormat="1">
      <c r="A6" s="86"/>
      <c r="B6" s="1401"/>
      <c r="C6" s="1401"/>
      <c r="D6" s="1401"/>
      <c r="G6" s="79"/>
      <c r="H6" s="79"/>
      <c r="I6" s="79"/>
    </row>
    <row r="7" spans="1:9" s="74" customFormat="1">
      <c r="A7" s="86"/>
      <c r="B7" s="954"/>
      <c r="C7" s="111"/>
      <c r="D7" s="111"/>
      <c r="G7" s="79"/>
      <c r="H7" s="79"/>
      <c r="I7" s="79"/>
    </row>
    <row r="8" spans="1:9" s="74" customFormat="1">
      <c r="A8" s="86"/>
      <c r="B8" s="953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414" t="s">
        <v>4073</v>
      </c>
      <c r="C9" s="1414"/>
      <c r="D9" s="1414"/>
      <c r="E9" s="1414"/>
      <c r="F9" s="1414"/>
      <c r="G9" s="1414"/>
      <c r="H9" s="1414"/>
      <c r="I9" s="1414"/>
    </row>
    <row r="10" spans="1:9" s="74" customFormat="1">
      <c r="A10" s="86"/>
      <c r="B10" s="1414" t="s">
        <v>4074</v>
      </c>
      <c r="C10" s="1414"/>
      <c r="D10" s="1414"/>
      <c r="E10" s="1414"/>
      <c r="F10" s="1414"/>
      <c r="G10" s="1414"/>
      <c r="H10" s="1414"/>
      <c r="I10" s="1414"/>
    </row>
    <row r="11" spans="1:9" s="74" customFormat="1">
      <c r="A11" s="86"/>
      <c r="B11" s="953"/>
      <c r="C11" s="112"/>
      <c r="D11" s="112"/>
      <c r="E11" s="83"/>
      <c r="F11" s="83"/>
      <c r="G11" s="54"/>
      <c r="H11" s="54"/>
      <c r="I11" s="54"/>
    </row>
    <row r="12" spans="1:9" s="74" customFormat="1">
      <c r="A12" s="1265" t="s">
        <v>6128</v>
      </c>
      <c r="B12" s="1191" t="s">
        <v>1</v>
      </c>
      <c r="C12" s="1289" t="s">
        <v>2</v>
      </c>
      <c r="D12" s="1289"/>
      <c r="E12" s="1191" t="s">
        <v>3</v>
      </c>
      <c r="F12" s="1191" t="s">
        <v>4</v>
      </c>
      <c r="G12" s="1213" t="s">
        <v>5</v>
      </c>
      <c r="H12" s="1213" t="s">
        <v>6</v>
      </c>
      <c r="I12" s="1213" t="s">
        <v>7</v>
      </c>
    </row>
    <row r="13" spans="1:9" s="74" customFormat="1" ht="64.5" customHeight="1">
      <c r="A13" s="1265"/>
      <c r="B13" s="1191"/>
      <c r="C13" s="113" t="s">
        <v>8</v>
      </c>
      <c r="D13" s="113" t="s">
        <v>9</v>
      </c>
      <c r="E13" s="1191"/>
      <c r="F13" s="1191"/>
      <c r="G13" s="1213"/>
      <c r="H13" s="1213"/>
      <c r="I13" s="1213"/>
    </row>
    <row r="14" spans="1:9" s="74" customFormat="1">
      <c r="A14" s="1265"/>
      <c r="B14" s="912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265"/>
      <c r="B15" s="1212" t="s">
        <v>10</v>
      </c>
      <c r="C15" s="1212"/>
      <c r="D15" s="1212"/>
      <c r="E15" s="1212"/>
      <c r="F15" s="1212"/>
      <c r="G15" s="1212"/>
      <c r="H15" s="2">
        <f>SUM(H16+H401+H423)</f>
        <v>1145986240.54703</v>
      </c>
      <c r="I15" s="2"/>
    </row>
    <row r="16" spans="1:9" s="74" customFormat="1">
      <c r="A16" s="1265"/>
      <c r="B16" s="1191" t="s">
        <v>11</v>
      </c>
      <c r="C16" s="1191"/>
      <c r="D16" s="1191"/>
      <c r="E16" s="1191"/>
      <c r="F16" s="1191"/>
      <c r="G16" s="1191"/>
      <c r="H16" s="69">
        <f>SUM(H17:H398)</f>
        <v>320045826.00003004</v>
      </c>
      <c r="I16" s="69"/>
    </row>
    <row r="17" spans="1:9" s="74" customFormat="1">
      <c r="A17" s="1265"/>
      <c r="B17" s="1227">
        <v>4237</v>
      </c>
      <c r="C17" s="114" t="s">
        <v>4075</v>
      </c>
      <c r="D17" s="115" t="s">
        <v>4076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265"/>
      <c r="B18" s="1228"/>
      <c r="C18" s="116" t="s">
        <v>4077</v>
      </c>
      <c r="D18" s="115" t="s">
        <v>4078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265"/>
      <c r="B19" s="1228"/>
      <c r="C19" s="117" t="s">
        <v>4079</v>
      </c>
      <c r="D19" s="115" t="s">
        <v>4080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265"/>
      <c r="B20" s="1228"/>
      <c r="C20" s="117" t="s">
        <v>4081</v>
      </c>
      <c r="D20" s="115" t="s">
        <v>4082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4" customFormat="1">
      <c r="A21" s="1265"/>
      <c r="B21" s="1228"/>
      <c r="C21" s="987" t="s">
        <v>8653</v>
      </c>
      <c r="D21" s="987" t="s">
        <v>8654</v>
      </c>
      <c r="E21" s="1003" t="s">
        <v>126</v>
      </c>
      <c r="F21" s="1003" t="s">
        <v>15</v>
      </c>
      <c r="G21" s="3">
        <v>0</v>
      </c>
      <c r="H21" s="3">
        <v>0</v>
      </c>
      <c r="I21" s="997">
        <v>8</v>
      </c>
    </row>
    <row r="22" spans="1:9" s="1004" customFormat="1">
      <c r="A22" s="1265"/>
      <c r="B22" s="1228"/>
      <c r="C22" s="987" t="s">
        <v>8655</v>
      </c>
      <c r="D22" s="987" t="s">
        <v>8654</v>
      </c>
      <c r="E22" s="1003" t="s">
        <v>126</v>
      </c>
      <c r="F22" s="1003" t="s">
        <v>15</v>
      </c>
      <c r="G22" s="3">
        <v>0</v>
      </c>
      <c r="H22" s="3">
        <v>0</v>
      </c>
      <c r="I22" s="997">
        <v>4</v>
      </c>
    </row>
    <row r="23" spans="1:9" s="1004" customFormat="1">
      <c r="A23" s="1265"/>
      <c r="B23" s="1228"/>
      <c r="C23" s="987" t="s">
        <v>8656</v>
      </c>
      <c r="D23" s="987" t="s">
        <v>8654</v>
      </c>
      <c r="E23" s="1003" t="s">
        <v>126</v>
      </c>
      <c r="F23" s="1003" t="s">
        <v>15</v>
      </c>
      <c r="G23" s="3">
        <v>0</v>
      </c>
      <c r="H23" s="3">
        <v>0</v>
      </c>
      <c r="I23" s="997">
        <v>1</v>
      </c>
    </row>
    <row r="24" spans="1:9" s="74" customFormat="1">
      <c r="A24" s="1265"/>
      <c r="B24" s="1228"/>
      <c r="C24" s="117" t="s">
        <v>4083</v>
      </c>
      <c r="D24" s="115" t="s">
        <v>4084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265"/>
      <c r="B25" s="1228"/>
      <c r="C25" s="117" t="s">
        <v>4085</v>
      </c>
      <c r="D25" s="115" t="s">
        <v>4086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265"/>
      <c r="B26" s="1228"/>
      <c r="C26" s="117" t="s">
        <v>4087</v>
      </c>
      <c r="D26" s="115" t="s">
        <v>4088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265"/>
      <c r="B27" s="1228"/>
      <c r="C27" s="117" t="s">
        <v>4089</v>
      </c>
      <c r="D27" s="115" t="s">
        <v>4090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265"/>
      <c r="B28" s="1228"/>
      <c r="C28" s="117" t="s">
        <v>4091</v>
      </c>
      <c r="D28" s="115" t="s">
        <v>4092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265"/>
      <c r="B29" s="1228"/>
      <c r="C29" s="114" t="s">
        <v>4093</v>
      </c>
      <c r="D29" s="115" t="s">
        <v>4094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265"/>
      <c r="B30" s="1228"/>
      <c r="C30" s="114" t="s">
        <v>4095</v>
      </c>
      <c r="D30" s="115" t="s">
        <v>4096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265"/>
      <c r="B31" s="1228"/>
      <c r="C31" s="117" t="s">
        <v>4097</v>
      </c>
      <c r="D31" s="115" t="s">
        <v>4098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265"/>
      <c r="B32" s="1228"/>
      <c r="C32" s="117" t="s">
        <v>4099</v>
      </c>
      <c r="D32" s="115" t="s">
        <v>4100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7" customFormat="1">
      <c r="A33" s="1265"/>
      <c r="B33" s="1228"/>
      <c r="C33" s="115" t="s">
        <v>6751</v>
      </c>
      <c r="D33" s="115" t="s">
        <v>6752</v>
      </c>
      <c r="E33" s="516" t="s">
        <v>14</v>
      </c>
      <c r="F33" s="516" t="s">
        <v>49</v>
      </c>
      <c r="G33" s="3">
        <v>11000</v>
      </c>
      <c r="H33" s="380">
        <v>275</v>
      </c>
      <c r="I33" s="3">
        <v>25</v>
      </c>
    </row>
    <row r="34" spans="1:9" s="517" customFormat="1">
      <c r="A34" s="1265"/>
      <c r="B34" s="1228"/>
      <c r="C34" s="115" t="s">
        <v>6753</v>
      </c>
      <c r="D34" s="115" t="s">
        <v>6754</v>
      </c>
      <c r="E34" s="516" t="s">
        <v>14</v>
      </c>
      <c r="F34" s="516" t="s">
        <v>49</v>
      </c>
      <c r="G34" s="3">
        <v>9000</v>
      </c>
      <c r="H34" s="380">
        <v>180</v>
      </c>
      <c r="I34" s="3">
        <v>20</v>
      </c>
    </row>
    <row r="35" spans="1:9" s="517" customFormat="1">
      <c r="A35" s="1265"/>
      <c r="B35" s="1228"/>
      <c r="C35" s="115" t="s">
        <v>6755</v>
      </c>
      <c r="D35" s="115" t="s">
        <v>6756</v>
      </c>
      <c r="E35" s="516" t="s">
        <v>14</v>
      </c>
      <c r="F35" s="516" t="s">
        <v>49</v>
      </c>
      <c r="G35" s="3">
        <v>10000</v>
      </c>
      <c r="H35" s="380">
        <v>150</v>
      </c>
      <c r="I35" s="3">
        <v>15</v>
      </c>
    </row>
    <row r="36" spans="1:9" s="517" customFormat="1">
      <c r="A36" s="1265"/>
      <c r="B36" s="1228"/>
      <c r="C36" s="115" t="s">
        <v>6757</v>
      </c>
      <c r="D36" s="115" t="s">
        <v>6758</v>
      </c>
      <c r="E36" s="516" t="s">
        <v>14</v>
      </c>
      <c r="F36" s="516" t="s">
        <v>49</v>
      </c>
      <c r="G36" s="3">
        <v>9000</v>
      </c>
      <c r="H36" s="380">
        <v>90</v>
      </c>
      <c r="I36" s="3">
        <v>10</v>
      </c>
    </row>
    <row r="37" spans="1:9" s="517" customFormat="1">
      <c r="A37" s="1265"/>
      <c r="B37" s="1228"/>
      <c r="C37" s="115" t="s">
        <v>6759</v>
      </c>
      <c r="D37" s="115" t="s">
        <v>6760</v>
      </c>
      <c r="E37" s="516" t="s">
        <v>14</v>
      </c>
      <c r="F37" s="516" t="s">
        <v>49</v>
      </c>
      <c r="G37" s="3">
        <v>40000</v>
      </c>
      <c r="H37" s="380">
        <v>40</v>
      </c>
      <c r="I37" s="3">
        <v>1</v>
      </c>
    </row>
    <row r="38" spans="1:9" s="517" customFormat="1">
      <c r="A38" s="1265"/>
      <c r="B38" s="1228"/>
      <c r="C38" s="115" t="s">
        <v>6761</v>
      </c>
      <c r="D38" s="115" t="s">
        <v>6762</v>
      </c>
      <c r="E38" s="516" t="s">
        <v>14</v>
      </c>
      <c r="F38" s="516" t="s">
        <v>49</v>
      </c>
      <c r="G38" s="3">
        <v>10000</v>
      </c>
      <c r="H38" s="380">
        <v>20</v>
      </c>
      <c r="I38" s="3">
        <v>2</v>
      </c>
    </row>
    <row r="39" spans="1:9" s="517" customFormat="1">
      <c r="A39" s="1265"/>
      <c r="B39" s="1228"/>
      <c r="C39" s="115" t="s">
        <v>6763</v>
      </c>
      <c r="D39" s="115" t="s">
        <v>4092</v>
      </c>
      <c r="E39" s="516" t="s">
        <v>14</v>
      </c>
      <c r="F39" s="516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265"/>
      <c r="B40" s="1228"/>
      <c r="C40" s="115" t="s">
        <v>4101</v>
      </c>
      <c r="D40" s="115" t="s">
        <v>4102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265"/>
      <c r="B41" s="1228"/>
      <c r="C41" s="115">
        <v>39281100</v>
      </c>
      <c r="D41" s="115" t="s">
        <v>4103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0" customFormat="1">
      <c r="A42" s="1265"/>
      <c r="B42" s="1228"/>
      <c r="C42" s="115" t="s">
        <v>6699</v>
      </c>
      <c r="D42" s="115" t="s">
        <v>4106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0" customFormat="1">
      <c r="A43" s="1265"/>
      <c r="B43" s="1228"/>
      <c r="C43" s="115" t="s">
        <v>6700</v>
      </c>
      <c r="D43" s="115" t="s">
        <v>4106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18" customFormat="1">
      <c r="A44" s="1265"/>
      <c r="B44" s="1228"/>
      <c r="C44" s="115" t="s">
        <v>7645</v>
      </c>
      <c r="D44" s="115" t="s">
        <v>4106</v>
      </c>
      <c r="E44" s="114" t="s">
        <v>120</v>
      </c>
      <c r="F44" s="114" t="s">
        <v>15</v>
      </c>
      <c r="G44" s="711">
        <v>73000</v>
      </c>
      <c r="H44" s="711">
        <v>73000</v>
      </c>
      <c r="I44" s="633">
        <v>1</v>
      </c>
    </row>
    <row r="45" spans="1:9" s="500" customFormat="1">
      <c r="A45" s="1265"/>
      <c r="B45" s="1228"/>
      <c r="C45" s="115" t="s">
        <v>6701</v>
      </c>
      <c r="D45" s="115" t="s">
        <v>4106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7" customFormat="1">
      <c r="A46" s="1265"/>
      <c r="B46" s="1228"/>
      <c r="C46" s="114" t="s">
        <v>6676</v>
      </c>
      <c r="D46" s="115" t="s">
        <v>4106</v>
      </c>
      <c r="E46" s="114" t="s">
        <v>120</v>
      </c>
      <c r="F46" s="114" t="s">
        <v>15</v>
      </c>
      <c r="G46" s="498">
        <v>25000</v>
      </c>
      <c r="H46" s="497">
        <v>50</v>
      </c>
      <c r="I46" s="114">
        <v>2</v>
      </c>
    </row>
    <row r="47" spans="1:9" s="487" customFormat="1">
      <c r="A47" s="1265"/>
      <c r="B47" s="1228"/>
      <c r="C47" s="114" t="s">
        <v>6677</v>
      </c>
      <c r="D47" s="115" t="s">
        <v>4106</v>
      </c>
      <c r="E47" s="114" t="s">
        <v>120</v>
      </c>
      <c r="F47" s="114" t="s">
        <v>15</v>
      </c>
      <c r="G47" s="498">
        <v>25000</v>
      </c>
      <c r="H47" s="497">
        <v>50</v>
      </c>
      <c r="I47" s="114">
        <v>2</v>
      </c>
    </row>
    <row r="48" spans="1:9" s="487" customFormat="1">
      <c r="A48" s="1265"/>
      <c r="B48" s="1228"/>
      <c r="C48" s="114" t="s">
        <v>6678</v>
      </c>
      <c r="D48" s="115" t="s">
        <v>4106</v>
      </c>
      <c r="E48" s="114" t="s">
        <v>120</v>
      </c>
      <c r="F48" s="114" t="s">
        <v>15</v>
      </c>
      <c r="G48" s="498">
        <v>25000</v>
      </c>
      <c r="H48" s="497">
        <v>75</v>
      </c>
      <c r="I48" s="114">
        <v>3</v>
      </c>
    </row>
    <row r="49" spans="1:9" s="487" customFormat="1">
      <c r="A49" s="1265"/>
      <c r="B49" s="1228"/>
      <c r="C49" s="114" t="s">
        <v>6679</v>
      </c>
      <c r="D49" s="115" t="s">
        <v>4106</v>
      </c>
      <c r="E49" s="114" t="s">
        <v>120</v>
      </c>
      <c r="F49" s="114" t="s">
        <v>15</v>
      </c>
      <c r="G49" s="498">
        <v>25000</v>
      </c>
      <c r="H49" s="497">
        <v>50</v>
      </c>
      <c r="I49" s="114">
        <v>2</v>
      </c>
    </row>
    <row r="50" spans="1:9" s="487" customFormat="1">
      <c r="A50" s="1265"/>
      <c r="B50" s="1228"/>
      <c r="C50" s="114" t="s">
        <v>6680</v>
      </c>
      <c r="D50" s="115" t="s">
        <v>4106</v>
      </c>
      <c r="E50" s="114" t="s">
        <v>120</v>
      </c>
      <c r="F50" s="114" t="s">
        <v>15</v>
      </c>
      <c r="G50" s="498">
        <v>25000</v>
      </c>
      <c r="H50" s="497">
        <v>75</v>
      </c>
      <c r="I50" s="498">
        <v>3</v>
      </c>
    </row>
    <row r="51" spans="1:9" s="74" customFormat="1">
      <c r="A51" s="1265"/>
      <c r="B51" s="1228"/>
      <c r="C51" s="117" t="s">
        <v>4104</v>
      </c>
      <c r="D51" s="118" t="s">
        <v>4103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498">
        <v>2</v>
      </c>
    </row>
    <row r="52" spans="1:9" s="664" customFormat="1">
      <c r="A52" s="1265"/>
      <c r="B52" s="1228"/>
      <c r="C52" s="115" t="s">
        <v>7424</v>
      </c>
      <c r="D52" s="115" t="s">
        <v>4106</v>
      </c>
      <c r="E52" s="114" t="s">
        <v>120</v>
      </c>
      <c r="F52" s="114" t="s">
        <v>15</v>
      </c>
      <c r="G52" s="3">
        <v>40000</v>
      </c>
      <c r="H52" s="3">
        <v>40000</v>
      </c>
      <c r="I52" s="498">
        <v>1</v>
      </c>
    </row>
    <row r="53" spans="1:9" s="664" customFormat="1">
      <c r="A53" s="1265"/>
      <c r="B53" s="1228"/>
      <c r="C53" s="115" t="s">
        <v>7425</v>
      </c>
      <c r="D53" s="115" t="s">
        <v>4106</v>
      </c>
      <c r="E53" s="114" t="s">
        <v>120</v>
      </c>
      <c r="F53" s="114" t="s">
        <v>15</v>
      </c>
      <c r="G53" s="3">
        <v>40000</v>
      </c>
      <c r="H53" s="3">
        <v>40000</v>
      </c>
      <c r="I53" s="498">
        <v>1</v>
      </c>
    </row>
    <row r="54" spans="1:9" s="992" customFormat="1">
      <c r="A54" s="1265"/>
      <c r="B54" s="1228"/>
      <c r="C54" s="987" t="s">
        <v>8650</v>
      </c>
      <c r="D54" s="987" t="s">
        <v>8651</v>
      </c>
      <c r="E54" s="990" t="s">
        <v>14</v>
      </c>
      <c r="F54" s="114" t="s">
        <v>15</v>
      </c>
      <c r="G54" s="997">
        <v>30000</v>
      </c>
      <c r="H54" s="3">
        <v>300000</v>
      </c>
      <c r="I54" s="498">
        <v>10</v>
      </c>
    </row>
    <row r="55" spans="1:9" s="1085" customFormat="1">
      <c r="A55" s="1265"/>
      <c r="B55" s="1228"/>
      <c r="C55" s="1048" t="s">
        <v>8876</v>
      </c>
      <c r="D55" s="1048" t="s">
        <v>4106</v>
      </c>
      <c r="E55" s="114" t="s">
        <v>120</v>
      </c>
      <c r="F55" s="114" t="s">
        <v>15</v>
      </c>
      <c r="G55" s="1049">
        <v>12500</v>
      </c>
      <c r="H55" s="1074">
        <v>75</v>
      </c>
      <c r="I55" s="1049">
        <v>6</v>
      </c>
    </row>
    <row r="56" spans="1:9" s="1085" customFormat="1">
      <c r="A56" s="1265"/>
      <c r="B56" s="1228"/>
      <c r="C56" s="1048" t="s">
        <v>8877</v>
      </c>
      <c r="D56" s="1048" t="s">
        <v>4106</v>
      </c>
      <c r="E56" s="114" t="s">
        <v>120</v>
      </c>
      <c r="F56" s="114" t="s">
        <v>15</v>
      </c>
      <c r="G56" s="1049">
        <v>10000</v>
      </c>
      <c r="H56" s="1074">
        <v>30</v>
      </c>
      <c r="I56" s="1049">
        <v>3</v>
      </c>
    </row>
    <row r="57" spans="1:9" s="1085" customFormat="1">
      <c r="A57" s="1265"/>
      <c r="B57" s="1228"/>
      <c r="C57" s="1048" t="s">
        <v>8878</v>
      </c>
      <c r="D57" s="1048" t="s">
        <v>4106</v>
      </c>
      <c r="E57" s="114" t="s">
        <v>120</v>
      </c>
      <c r="F57" s="114" t="s">
        <v>15</v>
      </c>
      <c r="G57" s="1049">
        <v>25000</v>
      </c>
      <c r="H57" s="1074">
        <v>25</v>
      </c>
      <c r="I57" s="1049">
        <v>1</v>
      </c>
    </row>
    <row r="58" spans="1:9" s="1085" customFormat="1">
      <c r="A58" s="1265"/>
      <c r="B58" s="1228"/>
      <c r="C58" s="1048" t="s">
        <v>8875</v>
      </c>
      <c r="D58" s="1048" t="s">
        <v>4106</v>
      </c>
      <c r="E58" s="114" t="s">
        <v>120</v>
      </c>
      <c r="F58" s="114" t="s">
        <v>15</v>
      </c>
      <c r="G58" s="1049">
        <v>25000</v>
      </c>
      <c r="H58" s="1074">
        <v>125</v>
      </c>
      <c r="I58" s="1049">
        <v>5</v>
      </c>
    </row>
    <row r="59" spans="1:9" s="1043" customFormat="1">
      <c r="A59" s="1265"/>
      <c r="B59" s="1228"/>
      <c r="C59" s="431" t="s">
        <v>8822</v>
      </c>
      <c r="D59" s="431" t="s">
        <v>705</v>
      </c>
      <c r="E59" s="1037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265"/>
      <c r="B60" s="1228"/>
      <c r="C60" s="115" t="s">
        <v>4105</v>
      </c>
      <c r="D60" s="115" t="s">
        <v>4106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498">
        <v>1</v>
      </c>
    </row>
    <row r="61" spans="1:9" s="74" customFormat="1">
      <c r="A61" s="1265"/>
      <c r="B61" s="1228"/>
      <c r="C61" s="117" t="s">
        <v>4107</v>
      </c>
      <c r="D61" s="115" t="s">
        <v>4106</v>
      </c>
      <c r="E61" s="745" t="s">
        <v>120</v>
      </c>
      <c r="F61" s="745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265"/>
      <c r="B62" s="1228"/>
      <c r="C62" s="117" t="s">
        <v>4108</v>
      </c>
      <c r="D62" s="115" t="s">
        <v>4106</v>
      </c>
      <c r="E62" s="745" t="s">
        <v>120</v>
      </c>
      <c r="F62" s="745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265"/>
      <c r="B63" s="1228"/>
      <c r="C63" s="117" t="s">
        <v>4109</v>
      </c>
      <c r="D63" s="115" t="s">
        <v>4106</v>
      </c>
      <c r="E63" s="745" t="s">
        <v>120</v>
      </c>
      <c r="F63" s="745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265"/>
      <c r="B64" s="1228"/>
      <c r="C64" s="102" t="s">
        <v>5483</v>
      </c>
      <c r="D64" s="1" t="s">
        <v>4106</v>
      </c>
      <c r="E64" s="745" t="s">
        <v>120</v>
      </c>
      <c r="F64" s="745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265"/>
      <c r="B65" s="1228"/>
      <c r="C65" s="102" t="s">
        <v>5484</v>
      </c>
      <c r="D65" s="1" t="s">
        <v>4106</v>
      </c>
      <c r="E65" s="745" t="s">
        <v>120</v>
      </c>
      <c r="F65" s="745" t="s">
        <v>15</v>
      </c>
      <c r="G65" s="223">
        <v>30000</v>
      </c>
      <c r="H65" s="223">
        <v>30000</v>
      </c>
      <c r="I65" s="3">
        <v>1</v>
      </c>
    </row>
    <row r="66" spans="1:9" s="664" customFormat="1">
      <c r="A66" s="1265"/>
      <c r="B66" s="1228"/>
      <c r="C66" s="1" t="s">
        <v>7441</v>
      </c>
      <c r="D66" s="1" t="s">
        <v>4106</v>
      </c>
      <c r="E66" s="745" t="s">
        <v>120</v>
      </c>
      <c r="F66" s="745" t="s">
        <v>15</v>
      </c>
      <c r="G66" s="1">
        <v>12500</v>
      </c>
      <c r="H66" s="380">
        <v>25</v>
      </c>
      <c r="I66" s="1">
        <v>2</v>
      </c>
    </row>
    <row r="67" spans="1:9" s="664" customFormat="1">
      <c r="A67" s="1265"/>
      <c r="B67" s="1228"/>
      <c r="C67" s="1" t="s">
        <v>7442</v>
      </c>
      <c r="D67" s="1" t="s">
        <v>4106</v>
      </c>
      <c r="E67" s="745" t="s">
        <v>120</v>
      </c>
      <c r="F67" s="745" t="s">
        <v>15</v>
      </c>
      <c r="G67" s="1">
        <v>25000</v>
      </c>
      <c r="H67" s="380">
        <v>50</v>
      </c>
      <c r="I67" s="1">
        <v>2</v>
      </c>
    </row>
    <row r="68" spans="1:9" s="664" customFormat="1">
      <c r="A68" s="1265"/>
      <c r="B68" s="1228"/>
      <c r="C68" s="1" t="s">
        <v>7443</v>
      </c>
      <c r="D68" s="1" t="s">
        <v>4106</v>
      </c>
      <c r="E68" s="745" t="s">
        <v>120</v>
      </c>
      <c r="F68" s="745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265"/>
      <c r="B69" s="1228"/>
      <c r="C69" s="102" t="s">
        <v>5485</v>
      </c>
      <c r="D69" s="1" t="s">
        <v>4106</v>
      </c>
      <c r="E69" s="745" t="s">
        <v>120</v>
      </c>
      <c r="F69" s="745" t="s">
        <v>15</v>
      </c>
      <c r="G69" s="1">
        <v>12500</v>
      </c>
      <c r="H69" s="223">
        <v>25000</v>
      </c>
      <c r="I69" s="1">
        <v>2</v>
      </c>
    </row>
    <row r="70" spans="1:9" s="748" customFormat="1">
      <c r="A70" s="1265"/>
      <c r="B70" s="1228"/>
      <c r="C70" s="1" t="s">
        <v>7729</v>
      </c>
      <c r="D70" s="1" t="s">
        <v>4106</v>
      </c>
      <c r="E70" s="745" t="s">
        <v>120</v>
      </c>
      <c r="F70" s="745" t="s">
        <v>15</v>
      </c>
      <c r="G70" s="1">
        <v>33500</v>
      </c>
      <c r="H70" s="380">
        <v>67</v>
      </c>
      <c r="I70" s="1">
        <v>2</v>
      </c>
    </row>
    <row r="71" spans="1:9" s="748" customFormat="1">
      <c r="A71" s="1265"/>
      <c r="B71" s="1228"/>
      <c r="C71" s="1" t="s">
        <v>7730</v>
      </c>
      <c r="D71" s="1" t="s">
        <v>4106</v>
      </c>
      <c r="E71" s="745" t="s">
        <v>120</v>
      </c>
      <c r="F71" s="745" t="s">
        <v>15</v>
      </c>
      <c r="G71" s="1">
        <v>10000</v>
      </c>
      <c r="H71" s="380">
        <v>20</v>
      </c>
      <c r="I71" s="1">
        <v>2</v>
      </c>
    </row>
    <row r="72" spans="1:9" s="748" customFormat="1">
      <c r="A72" s="1265"/>
      <c r="B72" s="1228"/>
      <c r="C72" s="1" t="s">
        <v>7731</v>
      </c>
      <c r="D72" s="1" t="s">
        <v>4106</v>
      </c>
      <c r="E72" s="745" t="s">
        <v>120</v>
      </c>
      <c r="F72" s="745" t="s">
        <v>15</v>
      </c>
      <c r="G72" s="1">
        <v>40000</v>
      </c>
      <c r="H72" s="380">
        <v>80</v>
      </c>
      <c r="I72" s="1">
        <v>2</v>
      </c>
    </row>
    <row r="73" spans="1:9" s="748" customFormat="1">
      <c r="A73" s="1265"/>
      <c r="B73" s="1228"/>
      <c r="C73" s="1" t="s">
        <v>7732</v>
      </c>
      <c r="D73" s="1" t="s">
        <v>4106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48" customFormat="1">
      <c r="A74" s="1265"/>
      <c r="B74" s="1228"/>
      <c r="C74" s="1" t="s">
        <v>7733</v>
      </c>
      <c r="D74" s="1" t="s">
        <v>4106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48" customFormat="1">
      <c r="A75" s="1265"/>
      <c r="B75" s="1228"/>
      <c r="C75" s="1" t="s">
        <v>7736</v>
      </c>
      <c r="D75" s="1" t="s">
        <v>4106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48" customFormat="1">
      <c r="A76" s="1265"/>
      <c r="B76" s="1228"/>
      <c r="C76" s="1" t="s">
        <v>7737</v>
      </c>
      <c r="D76" s="1" t="s">
        <v>4106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48" customFormat="1">
      <c r="A77" s="1265"/>
      <c r="B77" s="1228"/>
      <c r="C77" s="1" t="s">
        <v>7738</v>
      </c>
      <c r="D77" s="1" t="s">
        <v>4106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48" customFormat="1">
      <c r="A78" s="1265"/>
      <c r="B78" s="1228"/>
      <c r="C78" s="1" t="s">
        <v>7734</v>
      </c>
      <c r="D78" s="1" t="s">
        <v>4106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48" customFormat="1">
      <c r="A79" s="1265"/>
      <c r="B79" s="1228"/>
      <c r="C79" s="1" t="s">
        <v>7735</v>
      </c>
      <c r="D79" s="1" t="s">
        <v>4106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265"/>
      <c r="B80" s="1228"/>
      <c r="C80" s="1" t="s">
        <v>5486</v>
      </c>
      <c r="D80" s="1" t="s">
        <v>4106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265"/>
      <c r="B81" s="1228"/>
      <c r="C81" s="102" t="s">
        <v>5487</v>
      </c>
      <c r="D81" s="1" t="s">
        <v>4106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265"/>
      <c r="B82" s="1228"/>
      <c r="C82" s="1" t="s">
        <v>5488</v>
      </c>
      <c r="D82" s="1" t="s">
        <v>4106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265"/>
      <c r="B83" s="1228"/>
      <c r="C83" s="1" t="s">
        <v>5489</v>
      </c>
      <c r="D83" s="1" t="s">
        <v>4106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48" customFormat="1">
      <c r="A84" s="1265"/>
      <c r="B84" s="1228"/>
      <c r="C84" s="1" t="s">
        <v>7728</v>
      </c>
      <c r="D84" s="1" t="s">
        <v>4106</v>
      </c>
      <c r="E84" s="745" t="s">
        <v>120</v>
      </c>
      <c r="F84" s="745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265"/>
      <c r="B85" s="1229"/>
      <c r="C85" s="1" t="s">
        <v>6681</v>
      </c>
      <c r="D85" s="1" t="s">
        <v>4110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265"/>
      <c r="B86" s="1227">
        <v>4261</v>
      </c>
      <c r="C86" s="117" t="s">
        <v>4111</v>
      </c>
      <c r="D86" s="115" t="s">
        <v>4112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265"/>
      <c r="B87" s="1228"/>
      <c r="C87" s="117" t="s">
        <v>4113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265"/>
      <c r="B88" s="1228"/>
      <c r="C88" s="117" t="s">
        <v>4114</v>
      </c>
      <c r="D88" s="115" t="s">
        <v>4115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265"/>
      <c r="B89" s="1228"/>
      <c r="C89" s="117" t="s">
        <v>4116</v>
      </c>
      <c r="D89" s="115" t="s">
        <v>4117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265"/>
      <c r="B90" s="1228"/>
      <c r="C90" s="117" t="s">
        <v>4118</v>
      </c>
      <c r="D90" s="115" t="s">
        <v>1000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265"/>
      <c r="B91" s="1228"/>
      <c r="C91" s="117" t="s">
        <v>4119</v>
      </c>
      <c r="D91" s="115" t="s">
        <v>1667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265"/>
      <c r="B92" s="1228"/>
      <c r="C92" s="117" t="s">
        <v>4120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265"/>
      <c r="B93" s="1228"/>
      <c r="C93" s="117" t="s">
        <v>4121</v>
      </c>
      <c r="D93" s="115" t="s">
        <v>4122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265"/>
      <c r="B94" s="1228"/>
      <c r="C94" s="117" t="s">
        <v>4123</v>
      </c>
      <c r="D94" s="115" t="s">
        <v>4124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265"/>
      <c r="B95" s="1228"/>
      <c r="C95" s="117" t="s">
        <v>4125</v>
      </c>
      <c r="D95" s="115" t="s">
        <v>4126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265"/>
      <c r="B96" s="1228"/>
      <c r="C96" s="117" t="s">
        <v>4127</v>
      </c>
      <c r="D96" s="115" t="s">
        <v>4128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265"/>
      <c r="B97" s="1228"/>
      <c r="C97" s="117" t="s">
        <v>4129</v>
      </c>
      <c r="D97" s="115" t="s">
        <v>4130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265"/>
      <c r="B98" s="1228"/>
      <c r="C98" s="117" t="s">
        <v>4131</v>
      </c>
      <c r="D98" s="115" t="s">
        <v>4132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265"/>
      <c r="B99" s="1228"/>
      <c r="C99" s="117" t="s">
        <v>4133</v>
      </c>
      <c r="D99" s="115" t="s">
        <v>4134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265"/>
      <c r="B100" s="1228"/>
      <c r="C100" s="117" t="s">
        <v>4135</v>
      </c>
      <c r="D100" s="115" t="s">
        <v>4136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265"/>
      <c r="B101" s="1228"/>
      <c r="C101" s="117" t="s">
        <v>4137</v>
      </c>
      <c r="D101" s="115" t="s">
        <v>4138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265"/>
      <c r="B102" s="1228"/>
      <c r="C102" s="117" t="s">
        <v>4139</v>
      </c>
      <c r="D102" s="115" t="s">
        <v>4140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265"/>
      <c r="B103" s="1228"/>
      <c r="C103" s="117" t="s">
        <v>4141</v>
      </c>
      <c r="D103" s="118" t="s">
        <v>4142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265"/>
      <c r="B104" s="1228"/>
      <c r="C104" s="119">
        <v>30121460</v>
      </c>
      <c r="D104" s="120" t="s">
        <v>4143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265"/>
      <c r="B105" s="1228"/>
      <c r="C105" s="117" t="s">
        <v>4144</v>
      </c>
      <c r="D105" s="115" t="s">
        <v>4145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265"/>
      <c r="B106" s="1228"/>
      <c r="C106" s="117" t="s">
        <v>4146</v>
      </c>
      <c r="D106" s="115" t="s">
        <v>4147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265"/>
      <c r="B107" s="1228"/>
      <c r="C107" s="117" t="s">
        <v>4148</v>
      </c>
      <c r="D107" s="115" t="s">
        <v>4149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265"/>
      <c r="B108" s="1228"/>
      <c r="C108" s="117" t="s">
        <v>4150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265"/>
      <c r="B109" s="1228"/>
      <c r="C109" s="117" t="s">
        <v>4151</v>
      </c>
      <c r="D109" s="115" t="s">
        <v>4152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265"/>
      <c r="B110" s="1228"/>
      <c r="C110" s="117" t="s">
        <v>4153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265"/>
      <c r="B111" s="1228"/>
      <c r="C111" s="117" t="s">
        <v>4154</v>
      </c>
      <c r="D111" s="115" t="s">
        <v>4155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265"/>
      <c r="B112" s="1228"/>
      <c r="C112" s="117" t="s">
        <v>4156</v>
      </c>
      <c r="D112" s="115" t="s">
        <v>4157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265"/>
      <c r="B113" s="1228"/>
      <c r="C113" s="117" t="s">
        <v>4158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265"/>
      <c r="B114" s="1228"/>
      <c r="C114" s="117" t="s">
        <v>4159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265"/>
      <c r="B115" s="1228"/>
      <c r="C115" s="117" t="s">
        <v>4160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265"/>
      <c r="B116" s="1228"/>
      <c r="C116" s="117" t="s">
        <v>4161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265"/>
      <c r="B117" s="1228"/>
      <c r="C117" s="117" t="s">
        <v>4162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265"/>
      <c r="B118" s="1228"/>
      <c r="C118" s="117" t="s">
        <v>4163</v>
      </c>
      <c r="D118" s="115" t="s">
        <v>4164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265"/>
      <c r="B119" s="1228"/>
      <c r="C119" s="117" t="s">
        <v>4165</v>
      </c>
      <c r="D119" s="115" t="s">
        <v>4166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265"/>
      <c r="B120" s="1228"/>
      <c r="C120" s="117" t="s">
        <v>4167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265"/>
      <c r="B121" s="1228"/>
      <c r="C121" s="117" t="s">
        <v>4168</v>
      </c>
      <c r="D121" s="115" t="s">
        <v>4169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265"/>
      <c r="B122" s="1228"/>
      <c r="C122" s="117" t="s">
        <v>4170</v>
      </c>
      <c r="D122" s="115" t="s">
        <v>4171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265"/>
      <c r="B123" s="1228"/>
      <c r="C123" s="117" t="s">
        <v>4172</v>
      </c>
      <c r="D123" s="115" t="s">
        <v>4173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18" customFormat="1">
      <c r="A124" s="1265"/>
      <c r="B124" s="1228"/>
      <c r="C124" s="117"/>
      <c r="D124" s="115"/>
      <c r="E124" s="714"/>
      <c r="F124" s="714"/>
      <c r="G124" s="3"/>
      <c r="H124" s="3"/>
      <c r="I124" s="3"/>
    </row>
    <row r="125" spans="1:9" s="74" customFormat="1">
      <c r="A125" s="1265"/>
      <c r="B125" s="1228"/>
      <c r="C125" s="117" t="s">
        <v>4174</v>
      </c>
      <c r="D125" s="115" t="s">
        <v>1693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265"/>
      <c r="B126" s="1228"/>
      <c r="C126" s="117" t="s">
        <v>4175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265"/>
      <c r="B127" s="1228"/>
      <c r="C127" s="117" t="s">
        <v>4176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265"/>
      <c r="B128" s="1228"/>
      <c r="C128" s="117" t="s">
        <v>4177</v>
      </c>
      <c r="D128" s="115" t="s">
        <v>4178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265"/>
      <c r="B129" s="1228"/>
      <c r="C129" s="117" t="s">
        <v>4179</v>
      </c>
      <c r="D129" s="115" t="s">
        <v>4178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265"/>
      <c r="B130" s="1228"/>
      <c r="C130" s="117" t="s">
        <v>4180</v>
      </c>
      <c r="D130" s="118" t="s">
        <v>4181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265"/>
      <c r="B131" s="1228"/>
      <c r="C131" s="117" t="s">
        <v>4182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265"/>
      <c r="B132" s="1228"/>
      <c r="C132" s="117" t="s">
        <v>4183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265"/>
      <c r="B133" s="1228"/>
      <c r="C133" s="117" t="s">
        <v>4184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265"/>
      <c r="B134" s="1228"/>
      <c r="C134" s="117" t="s">
        <v>4185</v>
      </c>
      <c r="D134" s="115" t="s">
        <v>4186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265"/>
      <c r="B135" s="1228"/>
      <c r="C135" s="117" t="s">
        <v>4187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265"/>
      <c r="B136" s="1228"/>
      <c r="C136" s="117" t="s">
        <v>4188</v>
      </c>
      <c r="D136" s="115" t="s">
        <v>1705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265"/>
      <c r="B137" s="1228"/>
      <c r="C137" s="117" t="s">
        <v>4189</v>
      </c>
      <c r="D137" s="115" t="s">
        <v>4190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265"/>
      <c r="B138" s="1228"/>
      <c r="C138" s="117" t="s">
        <v>4191</v>
      </c>
      <c r="D138" s="115" t="s">
        <v>4192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265"/>
      <c r="B139" s="1228"/>
      <c r="C139" s="117" t="s">
        <v>4193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265"/>
      <c r="B140" s="1228"/>
      <c r="C140" s="117" t="s">
        <v>4194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265"/>
      <c r="B141" s="1228"/>
      <c r="C141" s="117" t="s">
        <v>4195</v>
      </c>
      <c r="D141" s="115" t="s">
        <v>3787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2" customFormat="1">
      <c r="A142" s="1265"/>
      <c r="B142" s="1228"/>
      <c r="C142" s="117"/>
      <c r="D142" s="115"/>
      <c r="E142" s="799"/>
      <c r="F142" s="799"/>
      <c r="G142" s="3"/>
      <c r="H142" s="3"/>
      <c r="I142" s="3"/>
    </row>
    <row r="143" spans="1:9" s="74" customFormat="1">
      <c r="A143" s="1265"/>
      <c r="B143" s="1228"/>
      <c r="C143" s="117" t="s">
        <v>4196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265"/>
      <c r="B144" s="1228"/>
      <c r="C144" s="117" t="s">
        <v>4197</v>
      </c>
      <c r="D144" s="115" t="s">
        <v>4198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265"/>
      <c r="B145" s="1228"/>
      <c r="C145" s="117" t="s">
        <v>4199</v>
      </c>
      <c r="D145" s="115" t="s">
        <v>4200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265"/>
      <c r="B146" s="1228"/>
      <c r="C146" s="117" t="s">
        <v>4201</v>
      </c>
      <c r="D146" s="115" t="s">
        <v>4202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265"/>
      <c r="B147" s="1228"/>
      <c r="C147" s="117" t="s">
        <v>5802</v>
      </c>
      <c r="D147" s="118" t="s">
        <v>4178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265"/>
      <c r="B148" s="1228"/>
      <c r="C148" s="117" t="s">
        <v>4203</v>
      </c>
      <c r="D148" s="115" t="s">
        <v>4204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265"/>
      <c r="B149" s="1228"/>
      <c r="C149" s="117" t="s">
        <v>4205</v>
      </c>
      <c r="D149" s="115" t="s">
        <v>4206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7" customFormat="1" ht="30">
      <c r="A150" s="1265"/>
      <c r="B150" s="1228"/>
      <c r="C150" s="117" t="s">
        <v>6513</v>
      </c>
      <c r="D150" s="117" t="s">
        <v>6514</v>
      </c>
      <c r="E150" s="117" t="s">
        <v>14</v>
      </c>
      <c r="F150" s="446" t="s">
        <v>15</v>
      </c>
      <c r="G150" s="97">
        <v>9000</v>
      </c>
      <c r="H150" s="449">
        <v>324</v>
      </c>
      <c r="I150" s="97">
        <v>36</v>
      </c>
    </row>
    <row r="151" spans="1:9" s="447" customFormat="1" ht="30">
      <c r="A151" s="1265"/>
      <c r="B151" s="1228"/>
      <c r="C151" s="117" t="s">
        <v>6515</v>
      </c>
      <c r="D151" s="117" t="s">
        <v>6516</v>
      </c>
      <c r="E151" s="117" t="s">
        <v>14</v>
      </c>
      <c r="F151" s="446" t="s">
        <v>15</v>
      </c>
      <c r="G151" s="97">
        <v>350</v>
      </c>
      <c r="H151" s="449">
        <v>70</v>
      </c>
      <c r="I151" s="97">
        <v>200</v>
      </c>
    </row>
    <row r="152" spans="1:9" s="74" customFormat="1">
      <c r="A152" s="1265"/>
      <c r="B152" s="1228"/>
      <c r="C152" s="117" t="s">
        <v>4207</v>
      </c>
      <c r="D152" s="115" t="s">
        <v>4208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265"/>
      <c r="B153" s="1228"/>
      <c r="C153" s="117" t="s">
        <v>4209</v>
      </c>
      <c r="D153" s="115" t="s">
        <v>4210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265"/>
      <c r="B154" s="1228"/>
      <c r="C154" s="117" t="s">
        <v>4211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265"/>
      <c r="B155" s="1228"/>
      <c r="C155" s="117" t="s">
        <v>4212</v>
      </c>
      <c r="D155" s="115" t="s">
        <v>4213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265"/>
      <c r="B156" s="1228"/>
      <c r="C156" s="117" t="s">
        <v>4214</v>
      </c>
      <c r="D156" s="115" t="s">
        <v>4215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265"/>
      <c r="B157" s="1228"/>
      <c r="C157" s="117" t="s">
        <v>4216</v>
      </c>
      <c r="D157" s="115" t="s">
        <v>4217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265"/>
      <c r="B158" s="1228"/>
      <c r="C158" s="117" t="s">
        <v>4218</v>
      </c>
      <c r="D158" s="115" t="s">
        <v>4219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265"/>
      <c r="B159" s="1228"/>
      <c r="C159" s="117" t="s">
        <v>4220</v>
      </c>
      <c r="D159" s="115" t="s">
        <v>4221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265"/>
      <c r="B160" s="1228"/>
      <c r="C160" s="117" t="s">
        <v>4222</v>
      </c>
      <c r="D160" s="115" t="s">
        <v>4223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265"/>
      <c r="B161" s="1228"/>
      <c r="C161" s="117" t="s">
        <v>4224</v>
      </c>
      <c r="D161" s="115" t="s">
        <v>4225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265"/>
      <c r="B162" s="1228"/>
      <c r="C162" s="117" t="s">
        <v>4226</v>
      </c>
      <c r="D162" s="115" t="s">
        <v>4227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265"/>
      <c r="B163" s="1228"/>
      <c r="C163" s="117" t="s">
        <v>4228</v>
      </c>
      <c r="D163" s="115" t="s">
        <v>4229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265"/>
      <c r="B164" s="1228"/>
      <c r="C164" s="117" t="s">
        <v>4230</v>
      </c>
      <c r="D164" s="115" t="s">
        <v>4231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265"/>
      <c r="B165" s="1228"/>
      <c r="C165" s="117" t="s">
        <v>4232</v>
      </c>
      <c r="D165" s="115" t="s">
        <v>4233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265"/>
      <c r="B166" s="1228"/>
      <c r="C166" s="117" t="s">
        <v>4234</v>
      </c>
      <c r="D166" s="115" t="s">
        <v>4235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265"/>
      <c r="B167" s="1228"/>
      <c r="C167" s="117" t="s">
        <v>4236</v>
      </c>
      <c r="D167" s="115" t="s">
        <v>1774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265"/>
      <c r="B168" s="1228"/>
      <c r="C168" s="117" t="s">
        <v>4237</v>
      </c>
      <c r="D168" s="115" t="s">
        <v>1774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265"/>
      <c r="B169" s="1228"/>
      <c r="C169" s="117" t="s">
        <v>4238</v>
      </c>
      <c r="D169" s="115" t="s">
        <v>4239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265"/>
      <c r="B170" s="1228"/>
      <c r="C170" s="117" t="s">
        <v>4240</v>
      </c>
      <c r="D170" s="115" t="s">
        <v>4241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265"/>
      <c r="B171" s="1228"/>
      <c r="C171" s="117" t="s">
        <v>4242</v>
      </c>
      <c r="D171" s="115" t="s">
        <v>4243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265"/>
      <c r="B172" s="1228"/>
      <c r="C172" s="117" t="s">
        <v>4244</v>
      </c>
      <c r="D172" s="115" t="s">
        <v>4245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265"/>
      <c r="B173" s="1228"/>
      <c r="C173" s="117" t="s">
        <v>4246</v>
      </c>
      <c r="D173" s="115" t="s">
        <v>4247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265"/>
      <c r="B174" s="1228"/>
      <c r="C174" s="117" t="s">
        <v>4248</v>
      </c>
      <c r="D174" s="115" t="s">
        <v>4249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265"/>
      <c r="B175" s="1228"/>
      <c r="C175" s="117" t="s">
        <v>4250</v>
      </c>
      <c r="D175" s="115" t="s">
        <v>4251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265"/>
      <c r="B176" s="1228"/>
      <c r="C176" s="117" t="s">
        <v>4252</v>
      </c>
      <c r="D176" s="115" t="s">
        <v>4253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265"/>
      <c r="B177" s="1228"/>
      <c r="C177" s="117" t="s">
        <v>4254</v>
      </c>
      <c r="D177" s="115" t="s">
        <v>4255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265"/>
      <c r="B178" s="1228"/>
      <c r="C178" s="117" t="s">
        <v>4256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265"/>
      <c r="B179" s="1228"/>
      <c r="C179" s="117" t="s">
        <v>4257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265"/>
      <c r="B180" s="1228"/>
      <c r="C180" s="117" t="s">
        <v>4258</v>
      </c>
      <c r="D180" s="115" t="s">
        <v>1727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265"/>
      <c r="B181" s="1228"/>
      <c r="C181" s="117" t="s">
        <v>4259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265"/>
      <c r="B182" s="1228"/>
      <c r="C182" s="117" t="s">
        <v>4260</v>
      </c>
      <c r="D182" s="115" t="s">
        <v>4261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265"/>
      <c r="B183" s="1228"/>
      <c r="C183" s="117" t="s">
        <v>4262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265"/>
      <c r="B184" s="1228"/>
      <c r="C184" s="117" t="s">
        <v>4263</v>
      </c>
      <c r="D184" s="115" t="s">
        <v>4264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265"/>
      <c r="B185" s="1228"/>
      <c r="C185" s="117" t="s">
        <v>4265</v>
      </c>
      <c r="D185" s="115" t="s">
        <v>4266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265"/>
      <c r="B186" s="1228"/>
      <c r="C186" s="117" t="s">
        <v>4267</v>
      </c>
      <c r="D186" s="115" t="s">
        <v>4268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265"/>
      <c r="B187" s="1228"/>
      <c r="C187" s="117" t="s">
        <v>4269</v>
      </c>
      <c r="D187" s="115" t="s">
        <v>4270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265"/>
      <c r="B188" s="1228"/>
      <c r="C188" s="117" t="s">
        <v>4271</v>
      </c>
      <c r="D188" s="115" t="s">
        <v>4272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265"/>
      <c r="B189" s="1228"/>
      <c r="C189" s="117" t="s">
        <v>4273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265"/>
      <c r="B190" s="1228"/>
      <c r="C190" s="117" t="s">
        <v>4274</v>
      </c>
      <c r="D190" s="115" t="s">
        <v>4275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265"/>
      <c r="B191" s="1228"/>
      <c r="C191" s="117" t="s">
        <v>4276</v>
      </c>
      <c r="D191" s="115" t="s">
        <v>4277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265"/>
      <c r="B192" s="1228"/>
      <c r="C192" s="117" t="s">
        <v>4278</v>
      </c>
      <c r="D192" s="115" t="s">
        <v>4279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265"/>
      <c r="B193" s="1228"/>
      <c r="C193" s="117" t="s">
        <v>4280</v>
      </c>
      <c r="D193" s="115" t="s">
        <v>4281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265"/>
      <c r="B194" s="1228"/>
      <c r="C194" s="117" t="s">
        <v>4282</v>
      </c>
      <c r="D194" s="115" t="s">
        <v>4283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265"/>
      <c r="B195" s="1228"/>
      <c r="C195" s="117" t="s">
        <v>4284</v>
      </c>
      <c r="D195" s="118" t="s">
        <v>4285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265"/>
      <c r="B196" s="1228"/>
      <c r="C196" s="117" t="s">
        <v>4286</v>
      </c>
      <c r="D196" s="115" t="s">
        <v>4287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265"/>
      <c r="B197" s="1228"/>
      <c r="C197" s="117" t="s">
        <v>4288</v>
      </c>
      <c r="D197" s="115" t="s">
        <v>4289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265"/>
      <c r="B198" s="1228"/>
      <c r="C198" s="117" t="s">
        <v>4290</v>
      </c>
      <c r="D198" s="115" t="s">
        <v>4291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265"/>
      <c r="B199" s="1228"/>
      <c r="C199" s="117" t="s">
        <v>4292</v>
      </c>
      <c r="D199" s="115" t="s">
        <v>4293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265"/>
      <c r="B200" s="1228"/>
      <c r="C200" s="117" t="s">
        <v>4294</v>
      </c>
      <c r="D200" s="115" t="s">
        <v>4295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265"/>
      <c r="B201" s="1228"/>
      <c r="C201" s="117" t="s">
        <v>4296</v>
      </c>
      <c r="D201" s="115" t="s">
        <v>4297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265"/>
      <c r="B202" s="1228"/>
      <c r="C202" s="117" t="s">
        <v>4298</v>
      </c>
      <c r="D202" s="115" t="s">
        <v>4299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265"/>
      <c r="B203" s="1228"/>
      <c r="C203" s="117" t="s">
        <v>4300</v>
      </c>
      <c r="D203" s="115" t="s">
        <v>4301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265"/>
      <c r="B204" s="1228"/>
      <c r="C204" s="117" t="s">
        <v>4302</v>
      </c>
      <c r="D204" s="115" t="s">
        <v>4303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265"/>
      <c r="B205" s="1228"/>
      <c r="C205" s="117" t="s">
        <v>4304</v>
      </c>
      <c r="D205" s="115" t="s">
        <v>4305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265"/>
      <c r="B206" s="1228"/>
      <c r="C206" s="117" t="s">
        <v>4306</v>
      </c>
      <c r="D206" s="115" t="s">
        <v>4307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265"/>
      <c r="B207" s="1228"/>
      <c r="C207" s="117" t="s">
        <v>4308</v>
      </c>
      <c r="D207" s="115" t="s">
        <v>4309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265"/>
      <c r="B208" s="1228"/>
      <c r="C208" s="117" t="s">
        <v>4310</v>
      </c>
      <c r="D208" s="115" t="s">
        <v>4311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265"/>
      <c r="B209" s="1228"/>
      <c r="C209" s="117" t="s">
        <v>4312</v>
      </c>
      <c r="D209" s="115" t="s">
        <v>4313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265"/>
      <c r="B210" s="1228"/>
      <c r="C210" s="117" t="s">
        <v>4314</v>
      </c>
      <c r="D210" s="115" t="s">
        <v>4315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265"/>
      <c r="B211" s="1228"/>
      <c r="C211" s="117" t="s">
        <v>4316</v>
      </c>
      <c r="D211" s="115" t="s">
        <v>4317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265"/>
      <c r="B212" s="1228"/>
      <c r="C212" s="117" t="s">
        <v>4318</v>
      </c>
      <c r="D212" s="115" t="s">
        <v>4319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265"/>
      <c r="B213" s="1229"/>
      <c r="C213" s="117" t="s">
        <v>4320</v>
      </c>
      <c r="D213" s="115" t="s">
        <v>4321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4" customFormat="1">
      <c r="A214" s="1265"/>
      <c r="B214" s="761" t="s">
        <v>7435</v>
      </c>
      <c r="C214" s="761" t="s">
        <v>7902</v>
      </c>
      <c r="D214" s="761" t="s">
        <v>7903</v>
      </c>
      <c r="E214" s="793" t="s">
        <v>14</v>
      </c>
      <c r="F214" s="793" t="s">
        <v>15</v>
      </c>
      <c r="G214" s="778">
        <v>200</v>
      </c>
      <c r="H214" s="3">
        <f>G214*I214</f>
        <v>50000</v>
      </c>
      <c r="I214" s="778">
        <v>250</v>
      </c>
    </row>
    <row r="215" spans="1:9" s="526" customFormat="1" ht="30">
      <c r="A215" s="1265"/>
      <c r="B215" s="710" t="s">
        <v>5721</v>
      </c>
      <c r="C215" s="115" t="s">
        <v>7673</v>
      </c>
      <c r="D215" s="115" t="s">
        <v>6421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6" customFormat="1" ht="30">
      <c r="A216" s="1265"/>
      <c r="B216" s="925"/>
      <c r="C216" s="115" t="s">
        <v>7307</v>
      </c>
      <c r="D216" s="115" t="s">
        <v>7308</v>
      </c>
      <c r="E216" s="115" t="s">
        <v>14</v>
      </c>
      <c r="F216" s="115" t="s">
        <v>6202</v>
      </c>
      <c r="G216" s="115">
        <v>10000</v>
      </c>
      <c r="H216" s="645">
        <v>300</v>
      </c>
      <c r="I216" s="115">
        <v>30</v>
      </c>
    </row>
    <row r="217" spans="1:9" s="651" customFormat="1">
      <c r="A217" s="1265"/>
      <c r="B217" s="1227">
        <v>4267</v>
      </c>
      <c r="C217" s="115" t="s">
        <v>7309</v>
      </c>
      <c r="D217" s="115" t="s">
        <v>1029</v>
      </c>
      <c r="E217" s="115" t="s">
        <v>14</v>
      </c>
      <c r="F217" s="115" t="s">
        <v>15</v>
      </c>
      <c r="G217" s="115">
        <v>2500</v>
      </c>
      <c r="H217" s="645">
        <v>50</v>
      </c>
      <c r="I217" s="115">
        <v>20</v>
      </c>
    </row>
    <row r="218" spans="1:9" s="651" customFormat="1">
      <c r="A218" s="1265"/>
      <c r="B218" s="1228"/>
      <c r="C218" s="115" t="s">
        <v>7311</v>
      </c>
      <c r="D218" s="115" t="s">
        <v>7312</v>
      </c>
      <c r="E218" s="115" t="s">
        <v>14</v>
      </c>
      <c r="F218" s="115" t="s">
        <v>15</v>
      </c>
      <c r="G218" s="115">
        <v>500</v>
      </c>
      <c r="H218" s="645">
        <v>10</v>
      </c>
      <c r="I218" s="115">
        <v>20</v>
      </c>
    </row>
    <row r="219" spans="1:9" s="651" customFormat="1">
      <c r="A219" s="1265"/>
      <c r="B219" s="1228"/>
      <c r="C219" s="115" t="s">
        <v>7313</v>
      </c>
      <c r="D219" s="115" t="s">
        <v>7314</v>
      </c>
      <c r="E219" s="115" t="s">
        <v>14</v>
      </c>
      <c r="F219" s="115" t="s">
        <v>15</v>
      </c>
      <c r="G219" s="115">
        <v>20000</v>
      </c>
      <c r="H219" s="645">
        <v>40</v>
      </c>
      <c r="I219" s="115">
        <v>2</v>
      </c>
    </row>
    <row r="220" spans="1:9" s="651" customFormat="1" ht="30">
      <c r="A220" s="1265"/>
      <c r="B220" s="1228"/>
      <c r="C220" s="115" t="s">
        <v>7315</v>
      </c>
      <c r="D220" s="115" t="s">
        <v>5849</v>
      </c>
      <c r="E220" s="115" t="s">
        <v>14</v>
      </c>
      <c r="F220" s="115" t="s">
        <v>6202</v>
      </c>
      <c r="G220" s="115">
        <v>5000</v>
      </c>
      <c r="H220" s="645">
        <v>100</v>
      </c>
      <c r="I220" s="115">
        <v>20</v>
      </c>
    </row>
    <row r="221" spans="1:9" s="802" customFormat="1">
      <c r="A221" s="1265"/>
      <c r="B221" s="1228"/>
      <c r="C221" s="761" t="s">
        <v>7961</v>
      </c>
      <c r="D221" s="761" t="s">
        <v>7060</v>
      </c>
      <c r="E221" s="115" t="s">
        <v>14</v>
      </c>
      <c r="F221" s="778" t="s">
        <v>15</v>
      </c>
      <c r="G221" s="778">
        <v>2200</v>
      </c>
      <c r="H221" s="763">
        <v>220</v>
      </c>
      <c r="I221" s="778">
        <v>100</v>
      </c>
    </row>
    <row r="222" spans="1:9" s="802" customFormat="1">
      <c r="A222" s="1265"/>
      <c r="B222" s="1228"/>
      <c r="C222" s="761" t="s">
        <v>7962</v>
      </c>
      <c r="D222" s="761" t="s">
        <v>4323</v>
      </c>
      <c r="E222" s="115" t="s">
        <v>14</v>
      </c>
      <c r="F222" s="778" t="s">
        <v>6202</v>
      </c>
      <c r="G222" s="778">
        <v>2000</v>
      </c>
      <c r="H222" s="763">
        <v>20</v>
      </c>
      <c r="I222" s="778">
        <v>10</v>
      </c>
    </row>
    <row r="223" spans="1:9" s="651" customFormat="1">
      <c r="A223" s="1265"/>
      <c r="B223" s="1228"/>
      <c r="C223" s="115" t="s">
        <v>7316</v>
      </c>
      <c r="D223" s="115" t="s">
        <v>6243</v>
      </c>
      <c r="E223" s="115" t="s">
        <v>14</v>
      </c>
      <c r="F223" s="115" t="s">
        <v>15</v>
      </c>
      <c r="G223" s="115">
        <v>5000</v>
      </c>
      <c r="H223" s="645">
        <v>50</v>
      </c>
      <c r="I223" s="115">
        <v>10</v>
      </c>
    </row>
    <row r="224" spans="1:9" s="651" customFormat="1">
      <c r="A224" s="1265"/>
      <c r="B224" s="1228"/>
      <c r="C224" s="115" t="s">
        <v>7317</v>
      </c>
      <c r="D224" s="115" t="s">
        <v>7318</v>
      </c>
      <c r="E224" s="115" t="s">
        <v>14</v>
      </c>
      <c r="F224" s="115" t="s">
        <v>15</v>
      </c>
      <c r="G224" s="115">
        <v>500</v>
      </c>
      <c r="H224" s="645">
        <v>10</v>
      </c>
      <c r="I224" s="115">
        <v>20</v>
      </c>
    </row>
    <row r="225" spans="1:9" s="651" customFormat="1">
      <c r="A225" s="1265"/>
      <c r="B225" s="1228"/>
      <c r="C225" s="115" t="s">
        <v>7319</v>
      </c>
      <c r="D225" s="115" t="s">
        <v>7320</v>
      </c>
      <c r="E225" s="115" t="s">
        <v>14</v>
      </c>
      <c r="F225" s="115" t="s">
        <v>365</v>
      </c>
      <c r="G225" s="115">
        <v>10000</v>
      </c>
      <c r="H225" s="645">
        <v>20</v>
      </c>
      <c r="I225" s="115">
        <v>2</v>
      </c>
    </row>
    <row r="226" spans="1:9" s="704" customFormat="1">
      <c r="A226" s="1265"/>
      <c r="B226" s="1228"/>
      <c r="C226" s="115" t="s">
        <v>7584</v>
      </c>
      <c r="D226" s="115" t="s">
        <v>7310</v>
      </c>
      <c r="E226" s="115" t="s">
        <v>14</v>
      </c>
      <c r="F226" s="115" t="s">
        <v>401</v>
      </c>
      <c r="G226" s="115">
        <v>500</v>
      </c>
      <c r="H226" s="707">
        <v>5</v>
      </c>
      <c r="I226" s="115">
        <v>10</v>
      </c>
    </row>
    <row r="227" spans="1:9" s="826" customFormat="1">
      <c r="A227" s="1265"/>
      <c r="B227" s="1228"/>
      <c r="C227" s="761" t="s">
        <v>8254</v>
      </c>
      <c r="D227" s="761" t="s">
        <v>5662</v>
      </c>
      <c r="E227" s="115" t="s">
        <v>14</v>
      </c>
      <c r="F227" s="115" t="s">
        <v>66</v>
      </c>
      <c r="G227" s="778">
        <v>60</v>
      </c>
      <c r="H227" s="763">
        <v>999</v>
      </c>
      <c r="I227" s="778">
        <v>16650</v>
      </c>
    </row>
    <row r="228" spans="1:9" s="651" customFormat="1">
      <c r="A228" s="1265"/>
      <c r="B228" s="1228"/>
      <c r="C228" s="115" t="s">
        <v>7585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7">
        <v>5</v>
      </c>
      <c r="I228" s="115">
        <v>10</v>
      </c>
    </row>
    <row r="229" spans="1:9" s="74" customFormat="1">
      <c r="A229" s="1265"/>
      <c r="B229" s="1228"/>
      <c r="C229" s="117" t="s">
        <v>4322</v>
      </c>
      <c r="D229" s="115" t="s">
        <v>4323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265"/>
      <c r="B230" s="1228"/>
      <c r="C230" s="117" t="s">
        <v>4324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265"/>
      <c r="B231" s="1228"/>
      <c r="C231" s="117" t="s">
        <v>4325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265"/>
      <c r="B232" s="1228"/>
      <c r="C232" s="117" t="s">
        <v>4326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265"/>
      <c r="B233" s="1228"/>
      <c r="C233" s="117" t="s">
        <v>4327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265"/>
      <c r="B234" s="1228"/>
      <c r="C234" s="117" t="s">
        <v>4328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265"/>
      <c r="B235" s="1229"/>
      <c r="C235" s="117" t="s">
        <v>4329</v>
      </c>
      <c r="D235" s="115" t="s">
        <v>4330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265"/>
      <c r="B236" s="1227">
        <v>4269</v>
      </c>
      <c r="C236" s="117" t="s">
        <v>4331</v>
      </c>
      <c r="D236" s="115" t="s">
        <v>4332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265"/>
      <c r="B237" s="1228"/>
      <c r="C237" s="117" t="s">
        <v>4333</v>
      </c>
      <c r="D237" s="115" t="s">
        <v>4334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265"/>
      <c r="B238" s="1228"/>
      <c r="C238" s="117" t="s">
        <v>4335</v>
      </c>
      <c r="D238" s="115" t="s">
        <v>4336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265"/>
      <c r="B239" s="1228"/>
      <c r="C239" s="117" t="s">
        <v>4337</v>
      </c>
      <c r="D239" s="115" t="s">
        <v>4338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265"/>
      <c r="B240" s="1228"/>
      <c r="C240" s="117" t="s">
        <v>4339</v>
      </c>
      <c r="D240" s="115" t="s">
        <v>4340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>
      <c r="A241" s="1265"/>
      <c r="B241" s="1228"/>
      <c r="C241" s="431" t="s">
        <v>10066</v>
      </c>
      <c r="D241" s="431" t="s">
        <v>4106</v>
      </c>
      <c r="E241" s="76" t="s">
        <v>120</v>
      </c>
      <c r="F241" s="76" t="s">
        <v>15</v>
      </c>
      <c r="G241" s="97">
        <v>45000</v>
      </c>
      <c r="H241" s="16">
        <f t="shared" si="4"/>
        <v>45000</v>
      </c>
      <c r="I241" s="16">
        <v>1</v>
      </c>
    </row>
    <row r="242" spans="1:9" s="74" customFormat="1">
      <c r="A242" s="1265"/>
      <c r="B242" s="1228"/>
      <c r="C242" s="431" t="s">
        <v>10211</v>
      </c>
      <c r="D242" s="431" t="s">
        <v>5453</v>
      </c>
      <c r="E242" s="76" t="s">
        <v>120</v>
      </c>
      <c r="F242" s="76" t="s">
        <v>121</v>
      </c>
      <c r="G242" s="1056">
        <v>99000</v>
      </c>
      <c r="H242" s="1056">
        <v>99000</v>
      </c>
      <c r="I242" s="16">
        <v>6</v>
      </c>
    </row>
    <row r="243" spans="1:9" s="74" customFormat="1">
      <c r="A243" s="1265"/>
      <c r="B243" s="1228"/>
      <c r="C243" s="431" t="s">
        <v>10212</v>
      </c>
      <c r="D243" s="431" t="s">
        <v>5453</v>
      </c>
      <c r="E243" s="76" t="s">
        <v>120</v>
      </c>
      <c r="F243" s="76" t="s">
        <v>121</v>
      </c>
      <c r="G243" s="1056">
        <v>7710000</v>
      </c>
      <c r="H243" s="1056">
        <v>7710000</v>
      </c>
      <c r="I243" s="16">
        <v>7</v>
      </c>
    </row>
    <row r="244" spans="1:9" s="74" customFormat="1" ht="45">
      <c r="A244" s="1265"/>
      <c r="B244" s="1228"/>
      <c r="C244" s="121">
        <v>18511180</v>
      </c>
      <c r="D244" s="120" t="s">
        <v>4341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2" customFormat="1">
      <c r="A245" s="1265"/>
      <c r="B245" s="1228"/>
      <c r="C245" s="117" t="s">
        <v>7999</v>
      </c>
      <c r="D245" s="117" t="s">
        <v>8000</v>
      </c>
      <c r="E245" s="117" t="s">
        <v>8001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265"/>
      <c r="B246" s="1228"/>
      <c r="C246" s="121">
        <v>18511180</v>
      </c>
      <c r="D246" s="120" t="s">
        <v>4342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265"/>
      <c r="B247" s="1228"/>
      <c r="C247" s="121">
        <v>18511180</v>
      </c>
      <c r="D247" s="120" t="s">
        <v>4343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265"/>
      <c r="B248" s="1228"/>
      <c r="C248" s="117" t="s">
        <v>4339</v>
      </c>
      <c r="D248" s="115" t="s">
        <v>4344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265"/>
      <c r="B249" s="1228"/>
      <c r="C249" s="117" t="s">
        <v>4345</v>
      </c>
      <c r="D249" s="115" t="s">
        <v>4346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265"/>
      <c r="B250" s="1228"/>
      <c r="C250" s="117" t="s">
        <v>4347</v>
      </c>
      <c r="D250" s="115" t="s">
        <v>4348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265"/>
      <c r="B251" s="1228"/>
      <c r="C251" s="117" t="s">
        <v>4349</v>
      </c>
      <c r="D251" s="115" t="s">
        <v>4350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265"/>
      <c r="B252" s="1228"/>
      <c r="C252" s="117" t="s">
        <v>4351</v>
      </c>
      <c r="D252" s="115" t="s">
        <v>4352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265"/>
      <c r="B253" s="1228"/>
      <c r="C253" s="117" t="s">
        <v>4353</v>
      </c>
      <c r="D253" s="115" t="s">
        <v>4354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265"/>
      <c r="B254" s="1228"/>
      <c r="C254" s="117" t="s">
        <v>4355</v>
      </c>
      <c r="D254" s="115" t="s">
        <v>4356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265"/>
      <c r="B255" s="1229"/>
      <c r="C255" s="117" t="s">
        <v>4357</v>
      </c>
      <c r="D255" s="115" t="s">
        <v>4358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38" customFormat="1">
      <c r="A256" s="1265"/>
      <c r="B256" s="924"/>
      <c r="C256" s="115" t="s">
        <v>6848</v>
      </c>
      <c r="D256" s="115" t="s">
        <v>4045</v>
      </c>
      <c r="E256" s="534" t="s">
        <v>14</v>
      </c>
      <c r="F256" s="534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265"/>
      <c r="B257" s="1227">
        <v>5122</v>
      </c>
      <c r="C257" s="114" t="s">
        <v>5314</v>
      </c>
      <c r="D257" s="115" t="s">
        <v>4359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265"/>
      <c r="B258" s="1228"/>
      <c r="C258" s="114" t="s">
        <v>5315</v>
      </c>
      <c r="D258" s="115" t="s">
        <v>4360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265"/>
      <c r="B259" s="1228"/>
      <c r="C259" s="114">
        <v>30191400</v>
      </c>
      <c r="D259" s="115" t="s">
        <v>4361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265"/>
      <c r="B260" s="1228"/>
      <c r="C260" s="117" t="s">
        <v>4362</v>
      </c>
      <c r="D260" s="115" t="s">
        <v>4363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265"/>
      <c r="B261" s="1228"/>
      <c r="C261" s="117" t="s">
        <v>4364</v>
      </c>
      <c r="D261" s="115" t="s">
        <v>4365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899" customFormat="1">
      <c r="A262" s="1265"/>
      <c r="B262" s="1228"/>
      <c r="C262" s="883" t="s">
        <v>8483</v>
      </c>
      <c r="D262" s="883" t="s">
        <v>115</v>
      </c>
      <c r="E262" s="896" t="s">
        <v>14</v>
      </c>
      <c r="F262" s="896" t="s">
        <v>15</v>
      </c>
      <c r="G262" s="3">
        <v>0</v>
      </c>
      <c r="H262" s="3">
        <v>0</v>
      </c>
      <c r="I262" s="881">
        <v>400</v>
      </c>
    </row>
    <row r="263" spans="1:9" s="74" customFormat="1" ht="30">
      <c r="A263" s="1265"/>
      <c r="B263" s="1228"/>
      <c r="C263" s="117" t="s">
        <v>4366</v>
      </c>
      <c r="D263" s="115" t="s">
        <v>4367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265"/>
      <c r="B264" s="1228"/>
      <c r="C264" s="117" t="s">
        <v>4368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265"/>
      <c r="B265" s="1228"/>
      <c r="C265" s="117" t="s">
        <v>4369</v>
      </c>
      <c r="D265" s="115" t="s">
        <v>4370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265"/>
      <c r="B266" s="1228"/>
      <c r="C266" s="117" t="s">
        <v>4371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265"/>
      <c r="B267" s="1228"/>
      <c r="C267" s="117" t="s">
        <v>4372</v>
      </c>
      <c r="D267" s="115" t="s">
        <v>4373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265"/>
      <c r="B268" s="1228"/>
      <c r="C268" s="117" t="s">
        <v>4374</v>
      </c>
      <c r="D268" s="115" t="s">
        <v>4375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265"/>
      <c r="B269" s="1228"/>
      <c r="C269" s="117" t="s">
        <v>4376</v>
      </c>
      <c r="D269" s="115" t="s">
        <v>4377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265"/>
      <c r="B270" s="1228"/>
      <c r="C270" s="115" t="s">
        <v>5302</v>
      </c>
      <c r="D270" s="115" t="s">
        <v>5303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265"/>
      <c r="B271" s="1228"/>
      <c r="C271" s="122" t="s">
        <v>5308</v>
      </c>
      <c r="D271" s="123" t="s">
        <v>4378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265"/>
      <c r="B272" s="1228"/>
      <c r="C272" s="121" t="s">
        <v>5309</v>
      </c>
      <c r="D272" s="120" t="s">
        <v>4379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3" customFormat="1">
      <c r="A273" s="1265"/>
      <c r="B273" s="1228"/>
      <c r="C273" s="431" t="s">
        <v>8841</v>
      </c>
      <c r="D273" s="431" t="s">
        <v>8842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265"/>
      <c r="B274" s="1228"/>
      <c r="C274" s="122" t="s">
        <v>5311</v>
      </c>
      <c r="D274" s="123" t="s">
        <v>4380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265"/>
      <c r="B275" s="1228"/>
      <c r="C275" s="121">
        <v>30232480</v>
      </c>
      <c r="D275" s="120" t="s">
        <v>4381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265"/>
      <c r="B276" s="1228"/>
      <c r="C276" s="121">
        <v>30232480</v>
      </c>
      <c r="D276" s="120" t="s">
        <v>4381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265"/>
      <c r="B277" s="1228"/>
      <c r="C277" s="122" t="s">
        <v>5310</v>
      </c>
      <c r="D277" s="123" t="s">
        <v>4382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265"/>
      <c r="B278" s="1228"/>
      <c r="C278" s="122" t="s">
        <v>5312</v>
      </c>
      <c r="D278" s="123" t="s">
        <v>5313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265"/>
      <c r="B279" s="1228"/>
      <c r="C279" s="121">
        <v>30237240</v>
      </c>
      <c r="D279" s="120" t="s">
        <v>4383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265"/>
      <c r="B280" s="1228"/>
      <c r="C280" s="122" t="s">
        <v>5317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265"/>
      <c r="B281" s="1228"/>
      <c r="C281" s="122" t="s">
        <v>5318</v>
      </c>
      <c r="D281" s="123" t="s">
        <v>4384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265"/>
      <c r="B282" s="1228"/>
      <c r="C282" s="122" t="s">
        <v>5316</v>
      </c>
      <c r="D282" s="123" t="s">
        <v>1855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265"/>
      <c r="B283" s="1228"/>
      <c r="C283" s="117" t="s">
        <v>4385</v>
      </c>
      <c r="D283" s="115" t="s">
        <v>1193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265"/>
      <c r="B284" s="1228"/>
      <c r="C284" s="117" t="s">
        <v>4386</v>
      </c>
      <c r="D284" s="115" t="s">
        <v>3574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265"/>
      <c r="B285" s="1228"/>
      <c r="C285" s="121">
        <v>31151120</v>
      </c>
      <c r="D285" s="120" t="s">
        <v>4387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265"/>
      <c r="B286" s="1228"/>
      <c r="C286" s="117" t="s">
        <v>4388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265"/>
      <c r="B287" s="1228"/>
      <c r="C287" s="117" t="s">
        <v>4389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265"/>
      <c r="B288" s="1228"/>
      <c r="C288" s="121">
        <v>32324900</v>
      </c>
      <c r="D288" s="120" t="s">
        <v>4390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265"/>
      <c r="B289" s="1228"/>
      <c r="C289" s="121">
        <v>32324900</v>
      </c>
      <c r="D289" s="120" t="s">
        <v>4391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6" customFormat="1">
      <c r="A290" s="1265"/>
      <c r="B290" s="1228"/>
      <c r="C290" s="524" t="s">
        <v>6773</v>
      </c>
      <c r="D290" s="1" t="s">
        <v>6774</v>
      </c>
      <c r="E290" s="524" t="s">
        <v>126</v>
      </c>
      <c r="F290" s="524" t="s">
        <v>15</v>
      </c>
      <c r="G290" s="524">
        <v>0</v>
      </c>
      <c r="H290" s="524">
        <v>0</v>
      </c>
      <c r="I290" s="524">
        <v>1</v>
      </c>
    </row>
    <row r="291" spans="1:9" s="526" customFormat="1">
      <c r="A291" s="1265"/>
      <c r="B291" s="1228"/>
      <c r="C291" s="524" t="s">
        <v>6775</v>
      </c>
      <c r="D291" s="1" t="s">
        <v>115</v>
      </c>
      <c r="E291" s="524" t="s">
        <v>14</v>
      </c>
      <c r="F291" s="524" t="s">
        <v>15</v>
      </c>
      <c r="G291" s="524">
        <v>0</v>
      </c>
      <c r="H291" s="524">
        <v>0</v>
      </c>
      <c r="I291" s="524">
        <v>2</v>
      </c>
    </row>
    <row r="292" spans="1:9" s="526" customFormat="1">
      <c r="A292" s="1265"/>
      <c r="B292" s="1228"/>
      <c r="C292" s="524" t="s">
        <v>6776</v>
      </c>
      <c r="D292" s="1" t="s">
        <v>6777</v>
      </c>
      <c r="E292" s="524" t="s">
        <v>14</v>
      </c>
      <c r="F292" s="524" t="s">
        <v>15</v>
      </c>
      <c r="G292" s="524">
        <v>0</v>
      </c>
      <c r="H292" s="524">
        <v>0</v>
      </c>
      <c r="I292" s="524">
        <v>1</v>
      </c>
    </row>
    <row r="293" spans="1:9" s="526" customFormat="1">
      <c r="A293" s="1265"/>
      <c r="B293" s="1228"/>
      <c r="C293" s="524" t="s">
        <v>6778</v>
      </c>
      <c r="D293" s="1" t="s">
        <v>6779</v>
      </c>
      <c r="E293" s="524" t="s">
        <v>14</v>
      </c>
      <c r="F293" s="524" t="s">
        <v>15</v>
      </c>
      <c r="G293" s="524">
        <v>75000</v>
      </c>
      <c r="H293" s="524">
        <v>150000</v>
      </c>
      <c r="I293" s="524">
        <v>2</v>
      </c>
    </row>
    <row r="294" spans="1:9" s="526" customFormat="1">
      <c r="A294" s="1265"/>
      <c r="B294" s="1228"/>
      <c r="C294" s="524" t="s">
        <v>6780</v>
      </c>
      <c r="D294" s="1" t="s">
        <v>4442</v>
      </c>
      <c r="E294" s="524" t="s">
        <v>14</v>
      </c>
      <c r="F294" s="524" t="s">
        <v>15</v>
      </c>
      <c r="G294" s="524">
        <v>0</v>
      </c>
      <c r="H294" s="524">
        <v>0</v>
      </c>
      <c r="I294" s="524">
        <v>1</v>
      </c>
    </row>
    <row r="295" spans="1:9" s="526" customFormat="1">
      <c r="A295" s="1265"/>
      <c r="B295" s="1228"/>
      <c r="C295" s="524" t="s">
        <v>6781</v>
      </c>
      <c r="D295" s="1" t="s">
        <v>6782</v>
      </c>
      <c r="E295" s="524" t="s">
        <v>126</v>
      </c>
      <c r="F295" s="524" t="s">
        <v>15</v>
      </c>
      <c r="G295" s="524">
        <v>0</v>
      </c>
      <c r="H295" s="524">
        <v>0</v>
      </c>
      <c r="I295" s="524">
        <v>1</v>
      </c>
    </row>
    <row r="296" spans="1:9" s="526" customFormat="1">
      <c r="A296" s="1265"/>
      <c r="B296" s="1228"/>
      <c r="C296" s="524" t="s">
        <v>6783</v>
      </c>
      <c r="D296" s="1" t="s">
        <v>4442</v>
      </c>
      <c r="E296" s="524" t="s">
        <v>14</v>
      </c>
      <c r="F296" s="524" t="s">
        <v>15</v>
      </c>
      <c r="G296" s="524">
        <v>0</v>
      </c>
      <c r="H296" s="524">
        <v>0</v>
      </c>
      <c r="I296" s="524">
        <v>1</v>
      </c>
    </row>
    <row r="297" spans="1:9" s="526" customFormat="1" ht="30">
      <c r="A297" s="1265"/>
      <c r="B297" s="1228"/>
      <c r="C297" s="524" t="s">
        <v>6784</v>
      </c>
      <c r="D297" s="1" t="s">
        <v>4444</v>
      </c>
      <c r="E297" s="524" t="s">
        <v>126</v>
      </c>
      <c r="F297" s="524" t="s">
        <v>15</v>
      </c>
      <c r="G297" s="524">
        <v>0</v>
      </c>
      <c r="H297" s="524">
        <v>0</v>
      </c>
      <c r="I297" s="524">
        <v>1</v>
      </c>
    </row>
    <row r="298" spans="1:9" s="526" customFormat="1" ht="45">
      <c r="A298" s="1265"/>
      <c r="B298" s="1228"/>
      <c r="C298" s="524" t="s">
        <v>6785</v>
      </c>
      <c r="D298" s="1" t="s">
        <v>6786</v>
      </c>
      <c r="E298" s="524" t="s">
        <v>126</v>
      </c>
      <c r="F298" s="524" t="s">
        <v>15</v>
      </c>
      <c r="G298" s="524">
        <v>0</v>
      </c>
      <c r="H298" s="524">
        <v>0</v>
      </c>
      <c r="I298" s="524">
        <v>1</v>
      </c>
    </row>
    <row r="299" spans="1:9" s="526" customFormat="1">
      <c r="A299" s="1265"/>
      <c r="B299" s="1228"/>
      <c r="C299" s="524" t="s">
        <v>6787</v>
      </c>
      <c r="D299" s="1" t="s">
        <v>4044</v>
      </c>
      <c r="E299" s="524" t="s">
        <v>14</v>
      </c>
      <c r="F299" s="524" t="s">
        <v>15</v>
      </c>
      <c r="G299" s="524">
        <v>0</v>
      </c>
      <c r="H299" s="524">
        <v>0</v>
      </c>
      <c r="I299" s="524">
        <v>1</v>
      </c>
    </row>
    <row r="300" spans="1:9" s="526" customFormat="1">
      <c r="A300" s="1265"/>
      <c r="B300" s="1228"/>
      <c r="C300" s="524" t="s">
        <v>6788</v>
      </c>
      <c r="D300" s="1" t="s">
        <v>6789</v>
      </c>
      <c r="E300" s="524" t="s">
        <v>14</v>
      </c>
      <c r="F300" s="524" t="s">
        <v>15</v>
      </c>
      <c r="G300" s="524">
        <v>0</v>
      </c>
      <c r="H300" s="524">
        <v>0</v>
      </c>
      <c r="I300" s="524">
        <v>2</v>
      </c>
    </row>
    <row r="301" spans="1:9" s="526" customFormat="1">
      <c r="A301" s="1265"/>
      <c r="B301" s="1228"/>
      <c r="C301" s="524" t="s">
        <v>6790</v>
      </c>
      <c r="D301" s="1" t="s">
        <v>6791</v>
      </c>
      <c r="E301" s="524" t="s">
        <v>14</v>
      </c>
      <c r="F301" s="524" t="s">
        <v>15</v>
      </c>
      <c r="G301" s="524">
        <v>0</v>
      </c>
      <c r="H301" s="524">
        <v>0</v>
      </c>
      <c r="I301" s="524">
        <v>1</v>
      </c>
    </row>
    <row r="302" spans="1:9" s="526" customFormat="1">
      <c r="A302" s="1265"/>
      <c r="B302" s="1228"/>
      <c r="C302" s="524" t="s">
        <v>6792</v>
      </c>
      <c r="D302" s="1" t="s">
        <v>6793</v>
      </c>
      <c r="E302" s="524" t="s">
        <v>14</v>
      </c>
      <c r="F302" s="524" t="s">
        <v>15</v>
      </c>
      <c r="G302" s="524">
        <v>0</v>
      </c>
      <c r="H302" s="524">
        <v>0</v>
      </c>
      <c r="I302" s="524">
        <v>50</v>
      </c>
    </row>
    <row r="303" spans="1:9" s="531" customFormat="1">
      <c r="A303" s="1265"/>
      <c r="B303" s="1228"/>
      <c r="C303" s="530" t="s">
        <v>6824</v>
      </c>
      <c r="D303" s="1" t="s">
        <v>6314</v>
      </c>
      <c r="E303" s="530" t="s">
        <v>14</v>
      </c>
      <c r="F303" s="530" t="s">
        <v>15</v>
      </c>
      <c r="G303" s="530">
        <v>12500</v>
      </c>
      <c r="H303" s="533">
        <v>500</v>
      </c>
      <c r="I303" s="530">
        <v>40</v>
      </c>
    </row>
    <row r="304" spans="1:9" s="610" customFormat="1" ht="30">
      <c r="A304" s="1265"/>
      <c r="B304" s="1228"/>
      <c r="C304" s="609" t="s">
        <v>7218</v>
      </c>
      <c r="D304" s="1" t="s">
        <v>4444</v>
      </c>
      <c r="E304" s="609" t="s">
        <v>14</v>
      </c>
      <c r="F304" s="609" t="s">
        <v>15</v>
      </c>
      <c r="G304" s="609">
        <v>0</v>
      </c>
      <c r="H304" s="609">
        <v>0</v>
      </c>
      <c r="I304" s="383">
        <v>1</v>
      </c>
    </row>
    <row r="305" spans="1:9" s="610" customFormat="1" ht="30">
      <c r="A305" s="1265"/>
      <c r="B305" s="1228"/>
      <c r="C305" s="609" t="s">
        <v>7219</v>
      </c>
      <c r="D305" s="1" t="s">
        <v>4444</v>
      </c>
      <c r="E305" s="609" t="s">
        <v>14</v>
      </c>
      <c r="F305" s="609" t="s">
        <v>15</v>
      </c>
      <c r="G305" s="609">
        <v>0</v>
      </c>
      <c r="H305" s="609">
        <v>0</v>
      </c>
      <c r="I305" s="383">
        <v>1</v>
      </c>
    </row>
    <row r="306" spans="1:9" s="610" customFormat="1" ht="30">
      <c r="A306" s="1265"/>
      <c r="B306" s="1228"/>
      <c r="C306" s="609" t="s">
        <v>7217</v>
      </c>
      <c r="D306" s="1" t="s">
        <v>4444</v>
      </c>
      <c r="E306" s="609" t="s">
        <v>14</v>
      </c>
      <c r="F306" s="609" t="s">
        <v>15</v>
      </c>
      <c r="G306" s="609">
        <v>1500000</v>
      </c>
      <c r="H306" s="609">
        <v>1500000</v>
      </c>
      <c r="I306" s="383">
        <v>1</v>
      </c>
    </row>
    <row r="307" spans="1:9" s="526" customFormat="1" ht="30">
      <c r="A307" s="1265"/>
      <c r="B307" s="1228"/>
      <c r="C307" s="524" t="s">
        <v>6794</v>
      </c>
      <c r="D307" s="1" t="s">
        <v>4444</v>
      </c>
      <c r="E307" s="524" t="s">
        <v>126</v>
      </c>
      <c r="F307" s="524" t="s">
        <v>15</v>
      </c>
      <c r="G307" s="524">
        <v>0</v>
      </c>
      <c r="H307" s="524">
        <v>0</v>
      </c>
      <c r="I307" s="530">
        <v>1</v>
      </c>
    </row>
    <row r="308" spans="1:9" s="526" customFormat="1">
      <c r="A308" s="1265"/>
      <c r="B308" s="1228"/>
      <c r="C308" s="524" t="s">
        <v>6795</v>
      </c>
      <c r="D308" s="1" t="s">
        <v>6796</v>
      </c>
      <c r="E308" s="524" t="s">
        <v>14</v>
      </c>
      <c r="F308" s="524" t="s">
        <v>15</v>
      </c>
      <c r="G308" s="524">
        <v>0</v>
      </c>
      <c r="H308" s="524">
        <v>0</v>
      </c>
      <c r="I308" s="524">
        <v>2</v>
      </c>
    </row>
    <row r="309" spans="1:9" s="526" customFormat="1">
      <c r="A309" s="1265"/>
      <c r="B309" s="1228"/>
      <c r="C309" s="524" t="s">
        <v>6797</v>
      </c>
      <c r="D309" s="1" t="s">
        <v>6798</v>
      </c>
      <c r="E309" s="524" t="s">
        <v>14</v>
      </c>
      <c r="F309" s="524" t="s">
        <v>15</v>
      </c>
      <c r="G309" s="524">
        <v>0</v>
      </c>
      <c r="H309" s="524">
        <v>0</v>
      </c>
      <c r="I309" s="524">
        <v>1</v>
      </c>
    </row>
    <row r="310" spans="1:9" s="526" customFormat="1">
      <c r="A310" s="1265"/>
      <c r="B310" s="1228"/>
      <c r="C310" s="524" t="s">
        <v>6799</v>
      </c>
      <c r="D310" s="1" t="s">
        <v>6789</v>
      </c>
      <c r="E310" s="524" t="s">
        <v>14</v>
      </c>
      <c r="F310" s="524" t="s">
        <v>15</v>
      </c>
      <c r="G310" s="524">
        <v>0</v>
      </c>
      <c r="H310" s="524">
        <v>0</v>
      </c>
      <c r="I310" s="524">
        <v>2</v>
      </c>
    </row>
    <row r="311" spans="1:9" s="526" customFormat="1">
      <c r="A311" s="1265"/>
      <c r="B311" s="1228"/>
      <c r="C311" s="524" t="s">
        <v>6800</v>
      </c>
      <c r="D311" s="1" t="s">
        <v>6801</v>
      </c>
      <c r="E311" s="524" t="s">
        <v>14</v>
      </c>
      <c r="F311" s="524" t="s">
        <v>15</v>
      </c>
      <c r="G311" s="524">
        <v>0</v>
      </c>
      <c r="H311" s="655">
        <v>0</v>
      </c>
      <c r="I311" s="524">
        <v>2</v>
      </c>
    </row>
    <row r="312" spans="1:9" s="826" customFormat="1">
      <c r="A312" s="1265"/>
      <c r="B312" s="1228"/>
      <c r="C312" s="761" t="s">
        <v>8112</v>
      </c>
      <c r="D312" s="761" t="s">
        <v>5822</v>
      </c>
      <c r="E312" s="823" t="s">
        <v>14</v>
      </c>
      <c r="F312" s="823" t="s">
        <v>15</v>
      </c>
      <c r="G312" s="778">
        <v>160000</v>
      </c>
      <c r="H312" s="763">
        <v>640</v>
      </c>
      <c r="I312" s="778">
        <v>4</v>
      </c>
    </row>
    <row r="313" spans="1:9" s="826" customFormat="1">
      <c r="A313" s="1265"/>
      <c r="B313" s="1228"/>
      <c r="C313" s="761" t="s">
        <v>8113</v>
      </c>
      <c r="D313" s="761" t="s">
        <v>5822</v>
      </c>
      <c r="E313" s="823" t="s">
        <v>14</v>
      </c>
      <c r="F313" s="823" t="s">
        <v>15</v>
      </c>
      <c r="G313" s="778">
        <v>46000</v>
      </c>
      <c r="H313" s="763">
        <v>460</v>
      </c>
      <c r="I313" s="778">
        <v>10</v>
      </c>
    </row>
    <row r="314" spans="1:9" s="658" customFormat="1">
      <c r="A314" s="1265"/>
      <c r="B314" s="1228"/>
      <c r="C314" s="1" t="s">
        <v>7404</v>
      </c>
      <c r="D314" s="1" t="s">
        <v>5275</v>
      </c>
      <c r="E314" s="655" t="s">
        <v>14</v>
      </c>
      <c r="F314" s="655" t="s">
        <v>15</v>
      </c>
      <c r="G314" s="655">
        <v>200000</v>
      </c>
      <c r="H314" s="655">
        <v>200000</v>
      </c>
      <c r="I314" s="655">
        <v>1</v>
      </c>
    </row>
    <row r="315" spans="1:9" s="74" customFormat="1">
      <c r="A315" s="1265"/>
      <c r="B315" s="1228"/>
      <c r="C315" s="117" t="s">
        <v>4392</v>
      </c>
      <c r="D315" s="115" t="s">
        <v>3203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265"/>
      <c r="B316" s="1228"/>
      <c r="C316" s="122" t="s">
        <v>5319</v>
      </c>
      <c r="D316" s="123" t="s">
        <v>3074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6" customFormat="1">
      <c r="A317" s="1265"/>
      <c r="B317" s="1228"/>
      <c r="C317" s="761" t="s">
        <v>7897</v>
      </c>
      <c r="D317" s="761" t="s">
        <v>6171</v>
      </c>
      <c r="E317" s="77" t="s">
        <v>14</v>
      </c>
      <c r="F317" s="77" t="s">
        <v>15</v>
      </c>
      <c r="G317" s="778">
        <v>30000</v>
      </c>
      <c r="H317" s="763">
        <v>30</v>
      </c>
      <c r="I317" s="778">
        <v>1</v>
      </c>
    </row>
    <row r="318" spans="1:9" s="786" customFormat="1">
      <c r="A318" s="1265"/>
      <c r="B318" s="1228"/>
      <c r="C318" s="761" t="s">
        <v>7898</v>
      </c>
      <c r="D318" s="761" t="s">
        <v>5271</v>
      </c>
      <c r="E318" s="77" t="s">
        <v>14</v>
      </c>
      <c r="F318" s="77" t="s">
        <v>401</v>
      </c>
      <c r="G318" s="778">
        <v>150</v>
      </c>
      <c r="H318" s="763">
        <v>150</v>
      </c>
      <c r="I318" s="778">
        <v>1000</v>
      </c>
    </row>
    <row r="319" spans="1:9" s="74" customFormat="1" ht="30">
      <c r="A319" s="1265"/>
      <c r="B319" s="1228"/>
      <c r="C319" s="123" t="s">
        <v>5323</v>
      </c>
      <c r="D319" s="123" t="s">
        <v>4393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265"/>
      <c r="B320" s="1228"/>
      <c r="C320" s="123" t="s">
        <v>6266</v>
      </c>
      <c r="D320" s="123" t="s">
        <v>6267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265"/>
      <c r="B321" s="1228"/>
      <c r="C321" s="122" t="s">
        <v>5306</v>
      </c>
      <c r="D321" s="123" t="s">
        <v>4394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265"/>
      <c r="B322" s="1228"/>
      <c r="C322" s="122" t="s">
        <v>5320</v>
      </c>
      <c r="D322" s="123" t="s">
        <v>5321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265"/>
      <c r="B323" s="1228"/>
      <c r="C323" s="122" t="s">
        <v>5322</v>
      </c>
      <c r="D323" s="123" t="s">
        <v>5321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0" customFormat="1">
      <c r="A324" s="1265"/>
      <c r="B324" s="1228"/>
      <c r="C324" s="506" t="s">
        <v>6721</v>
      </c>
      <c r="D324" s="505" t="s">
        <v>6696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265"/>
      <c r="B325" s="1228"/>
      <c r="C325" s="122" t="s">
        <v>6693</v>
      </c>
      <c r="D325" s="122" t="s">
        <v>5799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265"/>
      <c r="B326" s="1228"/>
      <c r="C326" s="122" t="s">
        <v>5307</v>
      </c>
      <c r="D326" s="123" t="s">
        <v>4395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1" customFormat="1">
      <c r="A327" s="1265"/>
      <c r="B327" s="1228"/>
      <c r="C327" s="123" t="s">
        <v>7169</v>
      </c>
      <c r="D327" s="123" t="s">
        <v>5822</v>
      </c>
      <c r="E327" s="77" t="s">
        <v>14</v>
      </c>
      <c r="F327" s="77" t="s">
        <v>15</v>
      </c>
      <c r="G327" s="123">
        <v>30000</v>
      </c>
      <c r="H327" s="600">
        <v>750</v>
      </c>
      <c r="I327" s="372">
        <v>25</v>
      </c>
    </row>
    <row r="328" spans="1:13" s="74" customFormat="1">
      <c r="A328" s="1265"/>
      <c r="B328" s="1228"/>
      <c r="C328" s="117" t="s">
        <v>4396</v>
      </c>
      <c r="D328" s="115" t="s">
        <v>1196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265"/>
      <c r="B329" s="1228"/>
      <c r="C329" s="117" t="s">
        <v>4397</v>
      </c>
      <c r="D329" s="115" t="s">
        <v>1196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265"/>
      <c r="B330" s="1228"/>
      <c r="C330" s="117" t="s">
        <v>4398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4" customFormat="1">
      <c r="A331" s="1265"/>
      <c r="B331" s="1228"/>
      <c r="C331" s="117" t="s">
        <v>6770</v>
      </c>
      <c r="D331" s="118" t="s">
        <v>5646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4" customFormat="1">
      <c r="A332" s="1265"/>
      <c r="B332" s="1228"/>
      <c r="C332" s="117" t="s">
        <v>6433</v>
      </c>
      <c r="D332" s="118" t="s">
        <v>6434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4" customFormat="1">
      <c r="A333" s="1265"/>
      <c r="B333" s="1228"/>
      <c r="C333" s="117" t="s">
        <v>6435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4" customFormat="1">
      <c r="A334" s="1265"/>
      <c r="B334" s="1228"/>
      <c r="C334" s="117" t="s">
        <v>6436</v>
      </c>
      <c r="D334" s="118" t="s">
        <v>4384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4" customFormat="1">
      <c r="A335" s="1265"/>
      <c r="B335" s="1228"/>
      <c r="C335" s="117" t="s">
        <v>6437</v>
      </c>
      <c r="D335" s="118" t="s">
        <v>1855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265"/>
      <c r="B336" s="1228"/>
      <c r="C336" s="117" t="s">
        <v>6693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265"/>
      <c r="B337" s="1228"/>
      <c r="C337" s="117" t="s">
        <v>5585</v>
      </c>
      <c r="D337" s="115" t="s">
        <v>5586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265"/>
      <c r="B338" s="1228"/>
      <c r="C338" s="117" t="s">
        <v>5587</v>
      </c>
      <c r="D338" s="115" t="s">
        <v>4045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265"/>
      <c r="B339" s="1228"/>
      <c r="C339" s="117" t="s">
        <v>5588</v>
      </c>
      <c r="D339" s="115" t="s">
        <v>4045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265"/>
      <c r="B340" s="1228"/>
      <c r="C340" s="117" t="s">
        <v>5589</v>
      </c>
      <c r="D340" s="115" t="s">
        <v>5590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265"/>
      <c r="B341" s="1228"/>
      <c r="C341" s="117" t="s">
        <v>5591</v>
      </c>
      <c r="D341" s="115" t="s">
        <v>5592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265"/>
      <c r="B342" s="1228"/>
      <c r="C342" s="117" t="s">
        <v>5593</v>
      </c>
      <c r="D342" s="115" t="s">
        <v>4049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265"/>
      <c r="B343" s="1228"/>
      <c r="C343" s="117" t="s">
        <v>4399</v>
      </c>
      <c r="D343" s="115" t="s">
        <v>4400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265"/>
      <c r="B344" s="1228"/>
      <c r="C344" s="117" t="s">
        <v>4401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265"/>
      <c r="B345" s="1228"/>
      <c r="C345" s="117" t="s">
        <v>4402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265"/>
      <c r="B346" s="1228"/>
      <c r="C346" s="117" t="s">
        <v>4403</v>
      </c>
      <c r="D346" s="115" t="s">
        <v>1861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265"/>
      <c r="B347" s="1228"/>
      <c r="C347" s="117" t="s">
        <v>4404</v>
      </c>
      <c r="D347" s="115" t="s">
        <v>1861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265"/>
      <c r="B348" s="1228"/>
      <c r="C348" s="117" t="s">
        <v>4405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265"/>
      <c r="B349" s="1228"/>
      <c r="C349" s="117" t="s">
        <v>4406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265"/>
      <c r="B350" s="1228"/>
      <c r="C350" s="117" t="s">
        <v>4407</v>
      </c>
      <c r="D350" s="118" t="s">
        <v>4408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265"/>
      <c r="B351" s="1228"/>
      <c r="C351" s="117" t="s">
        <v>4409</v>
      </c>
      <c r="D351" s="115" t="s">
        <v>4410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265"/>
      <c r="B352" s="1228"/>
      <c r="C352" s="117" t="s">
        <v>4411</v>
      </c>
      <c r="D352" s="115" t="s">
        <v>1863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265"/>
      <c r="B353" s="1228"/>
      <c r="C353" s="117" t="s">
        <v>4412</v>
      </c>
      <c r="D353" s="115" t="s">
        <v>1864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265"/>
      <c r="B354" s="1228"/>
      <c r="C354" s="117" t="s">
        <v>4413</v>
      </c>
      <c r="D354" s="115" t="s">
        <v>1864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265"/>
      <c r="B355" s="1228"/>
      <c r="C355" s="117" t="s">
        <v>4414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265"/>
      <c r="B356" s="1228"/>
      <c r="C356" s="117" t="s">
        <v>5295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265"/>
      <c r="B357" s="1228"/>
      <c r="C357" s="121">
        <v>39132230</v>
      </c>
      <c r="D357" s="120" t="s">
        <v>4415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265"/>
      <c r="B358" s="1228"/>
      <c r="C358" s="117" t="s">
        <v>4416</v>
      </c>
      <c r="D358" s="115" t="s">
        <v>2391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265"/>
      <c r="B359" s="1228"/>
      <c r="C359" s="117" t="s">
        <v>4399</v>
      </c>
      <c r="D359" s="115" t="s">
        <v>2391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265"/>
      <c r="B360" s="1228"/>
      <c r="C360" s="117" t="s">
        <v>4417</v>
      </c>
      <c r="D360" s="115" t="s">
        <v>4418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265"/>
      <c r="B361" s="1228"/>
      <c r="C361" s="117" t="s">
        <v>4419</v>
      </c>
      <c r="D361" s="115" t="s">
        <v>4418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265"/>
      <c r="B362" s="1228"/>
      <c r="C362" s="117" t="s">
        <v>4420</v>
      </c>
      <c r="D362" s="115" t="s">
        <v>4421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265"/>
      <c r="B363" s="1228"/>
      <c r="C363" s="117" t="s">
        <v>4422</v>
      </c>
      <c r="D363" s="115" t="s">
        <v>1867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265"/>
      <c r="B364" s="1228"/>
      <c r="C364" s="117" t="s">
        <v>4423</v>
      </c>
      <c r="D364" s="115" t="s">
        <v>1867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265"/>
      <c r="B365" s="1228"/>
      <c r="C365" s="117" t="s">
        <v>4424</v>
      </c>
      <c r="D365" s="115" t="s">
        <v>3079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265"/>
      <c r="B366" s="1228"/>
      <c r="C366" s="114">
        <v>39711140</v>
      </c>
      <c r="D366" s="115" t="s">
        <v>1870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265"/>
      <c r="B367" s="1228"/>
      <c r="C367" s="115" t="s">
        <v>6825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265"/>
      <c r="B368" s="1228"/>
      <c r="C368" s="117" t="s">
        <v>4425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265"/>
      <c r="B369" s="1228"/>
      <c r="C369" s="117" t="s">
        <v>4426</v>
      </c>
      <c r="D369" s="115" t="s">
        <v>4427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265"/>
      <c r="B370" s="1228"/>
      <c r="C370" s="121">
        <v>64211280</v>
      </c>
      <c r="D370" s="120" t="s">
        <v>4428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265"/>
      <c r="B371" s="1228"/>
      <c r="C371" s="117" t="s">
        <v>4429</v>
      </c>
      <c r="D371" s="115" t="s">
        <v>4430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265"/>
      <c r="B372" s="1228"/>
      <c r="C372" s="117" t="s">
        <v>4431</v>
      </c>
      <c r="D372" s="115" t="s">
        <v>4432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265"/>
      <c r="B373" s="1228"/>
      <c r="C373" s="117" t="s">
        <v>4433</v>
      </c>
      <c r="D373" s="115" t="s">
        <v>4434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265"/>
      <c r="B374" s="1228"/>
      <c r="C374" s="117" t="s">
        <v>4435</v>
      </c>
      <c r="D374" s="118" t="s">
        <v>4436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265"/>
      <c r="B375" s="1228"/>
      <c r="C375" s="117" t="s">
        <v>4437</v>
      </c>
      <c r="D375" s="118" t="s">
        <v>4438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265"/>
      <c r="B376" s="1228"/>
      <c r="C376" s="117" t="s">
        <v>4439</v>
      </c>
      <c r="D376" s="118" t="s">
        <v>4440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265"/>
      <c r="B377" s="1228"/>
      <c r="C377" s="117" t="s">
        <v>4441</v>
      </c>
      <c r="D377" s="118" t="s">
        <v>4442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265"/>
      <c r="B378" s="1228"/>
      <c r="C378" s="117" t="s">
        <v>4443</v>
      </c>
      <c r="D378" s="118" t="s">
        <v>4444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265"/>
      <c r="B379" s="1229"/>
      <c r="C379" s="121">
        <v>39138400</v>
      </c>
      <c r="D379" s="120" t="s">
        <v>4445</v>
      </c>
      <c r="E379" s="76" t="s">
        <v>14</v>
      </c>
      <c r="F379" s="76" t="s">
        <v>1842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265"/>
      <c r="B380" s="1227">
        <v>5129</v>
      </c>
      <c r="C380" s="117" t="s">
        <v>4446</v>
      </c>
      <c r="D380" s="115" t="s">
        <v>4447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265"/>
      <c r="B381" s="1228"/>
      <c r="C381" s="115" t="s">
        <v>5265</v>
      </c>
      <c r="D381" s="115" t="s">
        <v>5266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265"/>
      <c r="B382" s="1228"/>
      <c r="C382" s="115" t="s">
        <v>5267</v>
      </c>
      <c r="D382" s="115" t="s">
        <v>5266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265"/>
      <c r="B383" s="1228"/>
      <c r="C383" s="115" t="s">
        <v>5268</v>
      </c>
      <c r="D383" s="115" t="s">
        <v>5269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265"/>
      <c r="B384" s="1228"/>
      <c r="C384" s="115" t="s">
        <v>5270</v>
      </c>
      <c r="D384" s="115" t="s">
        <v>5271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265"/>
      <c r="B385" s="1228"/>
      <c r="C385" s="115" t="s">
        <v>5272</v>
      </c>
      <c r="D385" s="115" t="s">
        <v>5273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2" customFormat="1">
      <c r="A386" s="1265"/>
      <c r="B386" s="1228"/>
      <c r="C386" s="710" t="s">
        <v>7693</v>
      </c>
      <c r="D386" s="710" t="s">
        <v>6325</v>
      </c>
      <c r="E386" s="727" t="s">
        <v>14</v>
      </c>
      <c r="F386" s="727" t="s">
        <v>15</v>
      </c>
      <c r="G386" s="711">
        <v>275000</v>
      </c>
      <c r="H386" s="3">
        <f>G386*I386</f>
        <v>550000</v>
      </c>
      <c r="I386" s="711">
        <v>2</v>
      </c>
    </row>
    <row r="387" spans="1:9" s="732" customFormat="1">
      <c r="A387" s="1265"/>
      <c r="B387" s="1228"/>
      <c r="C387" s="710" t="s">
        <v>7694</v>
      </c>
      <c r="D387" s="710" t="s">
        <v>6325</v>
      </c>
      <c r="E387" s="727" t="s">
        <v>14</v>
      </c>
      <c r="F387" s="727" t="s">
        <v>15</v>
      </c>
      <c r="G387" s="711">
        <v>245000</v>
      </c>
      <c r="H387" s="3">
        <f>G387*I387</f>
        <v>1470000</v>
      </c>
      <c r="I387" s="711">
        <v>6</v>
      </c>
    </row>
    <row r="388" spans="1:9" s="90" customFormat="1">
      <c r="A388" s="1265"/>
      <c r="B388" s="1228"/>
      <c r="C388" s="115" t="s">
        <v>5274</v>
      </c>
      <c r="D388" s="115" t="s">
        <v>5275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265"/>
      <c r="B389" s="1228"/>
      <c r="C389" s="115" t="s">
        <v>5276</v>
      </c>
      <c r="D389" s="115" t="s">
        <v>5277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265"/>
      <c r="B390" s="1228"/>
      <c r="C390" s="115" t="s">
        <v>5278</v>
      </c>
      <c r="D390" s="115" t="s">
        <v>5279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2" customFormat="1">
      <c r="A391" s="1265"/>
      <c r="B391" s="1228"/>
      <c r="C391" s="761" t="s">
        <v>7783</v>
      </c>
      <c r="D391" s="761" t="s">
        <v>6325</v>
      </c>
      <c r="E391" s="750" t="s">
        <v>14</v>
      </c>
      <c r="F391" s="750" t="s">
        <v>15</v>
      </c>
      <c r="G391" s="1050">
        <v>53660000</v>
      </c>
      <c r="H391" s="1050">
        <v>53660000</v>
      </c>
      <c r="I391" s="3">
        <v>1</v>
      </c>
    </row>
    <row r="392" spans="1:9" s="760" customFormat="1">
      <c r="A392" s="1265"/>
      <c r="B392" s="1228"/>
      <c r="C392" s="761" t="s">
        <v>7784</v>
      </c>
      <c r="D392" s="761" t="s">
        <v>7785</v>
      </c>
      <c r="E392" s="756" t="s">
        <v>126</v>
      </c>
      <c r="F392" s="756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265"/>
      <c r="B393" s="1228"/>
      <c r="C393" s="115" t="s">
        <v>5280</v>
      </c>
      <c r="D393" s="115" t="s">
        <v>5281</v>
      </c>
      <c r="E393" s="264" t="s">
        <v>14</v>
      </c>
      <c r="F393" s="264" t="s">
        <v>1842</v>
      </c>
      <c r="G393" s="3">
        <v>0</v>
      </c>
      <c r="H393" s="3">
        <v>0</v>
      </c>
      <c r="I393" s="3">
        <v>1</v>
      </c>
    </row>
    <row r="394" spans="1:9" s="394" customFormat="1">
      <c r="A394" s="1265"/>
      <c r="B394" s="1228"/>
      <c r="C394" s="115" t="s">
        <v>5280</v>
      </c>
      <c r="D394" s="115" t="s">
        <v>6281</v>
      </c>
      <c r="E394" s="392" t="s">
        <v>14</v>
      </c>
      <c r="F394" s="392" t="s">
        <v>15</v>
      </c>
      <c r="G394" s="778">
        <v>71279.06</v>
      </c>
      <c r="H394" s="779">
        <v>9195.0000300000011</v>
      </c>
      <c r="I394" s="351">
        <v>129</v>
      </c>
    </row>
    <row r="395" spans="1:9" s="298" customFormat="1" ht="30">
      <c r="A395" s="1265"/>
      <c r="B395" s="1228"/>
      <c r="C395" s="115" t="s">
        <v>5636</v>
      </c>
      <c r="D395" s="115" t="s">
        <v>5301</v>
      </c>
      <c r="E395" s="291" t="s">
        <v>14</v>
      </c>
      <c r="F395" s="291" t="s">
        <v>1842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265"/>
      <c r="B396" s="1228"/>
      <c r="C396" s="115" t="s">
        <v>5282</v>
      </c>
      <c r="D396" s="115" t="s">
        <v>5283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5284</v>
      </c>
    </row>
    <row r="397" spans="1:9" s="95" customFormat="1" ht="30">
      <c r="A397" s="1265"/>
      <c r="B397" s="1228"/>
      <c r="C397" s="115" t="s">
        <v>5300</v>
      </c>
      <c r="D397" s="115" t="s">
        <v>5301</v>
      </c>
      <c r="E397" s="264" t="s">
        <v>14</v>
      </c>
      <c r="F397" s="264" t="s">
        <v>1842</v>
      </c>
      <c r="G397" s="3">
        <v>0</v>
      </c>
      <c r="H397" s="3">
        <v>0</v>
      </c>
      <c r="I397" s="3">
        <v>1</v>
      </c>
    </row>
    <row r="398" spans="1:9" s="74" customFormat="1">
      <c r="A398" s="1265"/>
      <c r="B398" s="1228"/>
      <c r="C398" s="118" t="s">
        <v>4448</v>
      </c>
      <c r="D398" s="115" t="s">
        <v>4449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265"/>
      <c r="B399" s="1229"/>
      <c r="C399" s="195" t="s">
        <v>5719</v>
      </c>
      <c r="D399" s="196" t="s">
        <v>5420</v>
      </c>
      <c r="E399" s="197" t="s">
        <v>14</v>
      </c>
      <c r="F399" s="197" t="s">
        <v>469</v>
      </c>
      <c r="G399" s="579">
        <v>326667</v>
      </c>
      <c r="H399" s="3">
        <f>G399*I399</f>
        <v>3920004</v>
      </c>
      <c r="I399" s="3">
        <v>12</v>
      </c>
    </row>
    <row r="400" spans="1:9" s="109" customFormat="1">
      <c r="A400" s="1265"/>
      <c r="B400" s="925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265"/>
      <c r="B401" s="1196" t="s">
        <v>154</v>
      </c>
      <c r="C401" s="1197"/>
      <c r="D401" s="1197"/>
      <c r="E401" s="1197"/>
      <c r="F401" s="1197"/>
      <c r="G401" s="1198"/>
      <c r="H401" s="267">
        <f>SUM(H409:H420)</f>
        <v>98502703.546999991</v>
      </c>
      <c r="I401" s="267"/>
    </row>
    <row r="402" spans="1:10" s="752" customFormat="1" ht="15" customHeight="1">
      <c r="A402" s="1265"/>
      <c r="B402" s="761" t="s">
        <v>5287</v>
      </c>
      <c r="C402" s="761" t="s">
        <v>7782</v>
      </c>
      <c r="D402" s="761" t="s">
        <v>4058</v>
      </c>
      <c r="E402" s="750" t="s">
        <v>149</v>
      </c>
      <c r="F402" s="750" t="s">
        <v>121</v>
      </c>
      <c r="G402" s="763">
        <v>0</v>
      </c>
      <c r="H402" s="763">
        <v>0</v>
      </c>
      <c r="I402" s="751">
        <v>1</v>
      </c>
    </row>
    <row r="403" spans="1:10" s="748" customFormat="1" ht="15" customHeight="1">
      <c r="A403" s="1265"/>
      <c r="B403" s="431" t="s">
        <v>5654</v>
      </c>
      <c r="C403" s="431" t="s">
        <v>7739</v>
      </c>
      <c r="D403" s="431" t="s">
        <v>7740</v>
      </c>
      <c r="E403" s="115" t="s">
        <v>7653</v>
      </c>
      <c r="F403" s="115" t="s">
        <v>121</v>
      </c>
      <c r="G403" s="380">
        <v>0</v>
      </c>
      <c r="H403" s="380">
        <v>0</v>
      </c>
      <c r="I403" s="747">
        <v>1</v>
      </c>
    </row>
    <row r="404" spans="1:10" s="732" customFormat="1" ht="15" customHeight="1">
      <c r="A404" s="1265"/>
      <c r="B404" s="431">
        <v>5113</v>
      </c>
      <c r="C404" s="115" t="s">
        <v>7703</v>
      </c>
      <c r="D404" s="115" t="s">
        <v>4058</v>
      </c>
      <c r="E404" s="115" t="s">
        <v>7653</v>
      </c>
      <c r="F404" s="115" t="s">
        <v>121</v>
      </c>
      <c r="G404" s="380">
        <v>0</v>
      </c>
      <c r="H404" s="380">
        <v>0</v>
      </c>
      <c r="I404" s="731">
        <v>1</v>
      </c>
    </row>
    <row r="405" spans="1:10" s="732" customFormat="1" ht="15" customHeight="1">
      <c r="A405" s="1265"/>
      <c r="B405" s="431" t="s">
        <v>5257</v>
      </c>
      <c r="C405" s="115" t="s">
        <v>7704</v>
      </c>
      <c r="D405" s="115" t="s">
        <v>4058</v>
      </c>
      <c r="E405" s="115" t="s">
        <v>7653</v>
      </c>
      <c r="F405" s="115" t="s">
        <v>121</v>
      </c>
      <c r="G405" s="380">
        <v>0</v>
      </c>
      <c r="H405" s="380">
        <v>0</v>
      </c>
      <c r="I405" s="731">
        <v>1</v>
      </c>
    </row>
    <row r="406" spans="1:10" s="591" customFormat="1" ht="15" customHeight="1">
      <c r="A406" s="1265"/>
      <c r="B406" s="597" t="s">
        <v>5257</v>
      </c>
      <c r="C406" s="115" t="s">
        <v>7158</v>
      </c>
      <c r="D406" s="115" t="s">
        <v>4058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0">
        <v>1</v>
      </c>
    </row>
    <row r="407" spans="1:10" s="826" customFormat="1" ht="15" customHeight="1">
      <c r="A407" s="1265"/>
      <c r="B407" s="761" t="s">
        <v>5257</v>
      </c>
      <c r="C407" s="761" t="s">
        <v>8157</v>
      </c>
      <c r="D407" s="761" t="s">
        <v>4058</v>
      </c>
      <c r="E407" s="115" t="s">
        <v>7653</v>
      </c>
      <c r="F407" s="115" t="s">
        <v>121</v>
      </c>
      <c r="G407" s="762">
        <v>65240788</v>
      </c>
      <c r="H407" s="762">
        <v>65240788</v>
      </c>
      <c r="I407" s="825">
        <v>1</v>
      </c>
    </row>
    <row r="408" spans="1:10" s="732" customFormat="1" ht="15" customHeight="1">
      <c r="A408" s="1265"/>
      <c r="B408" s="605"/>
      <c r="C408" s="431" t="s">
        <v>10519</v>
      </c>
      <c r="D408" s="431" t="s">
        <v>6691</v>
      </c>
      <c r="E408" s="1189" t="s">
        <v>7528</v>
      </c>
      <c r="F408" s="1189" t="s">
        <v>121</v>
      </c>
      <c r="G408" s="380">
        <v>137423.57</v>
      </c>
      <c r="H408" s="380">
        <v>137423.57</v>
      </c>
      <c r="I408" s="732">
        <v>1</v>
      </c>
    </row>
    <row r="409" spans="1:10" s="74" customFormat="1" ht="75">
      <c r="A409" s="1265"/>
      <c r="B409" s="1227">
        <v>4234</v>
      </c>
      <c r="C409" s="117" t="s">
        <v>4450</v>
      </c>
      <c r="D409" s="115" t="s">
        <v>4451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3"/>
    </row>
    <row r="410" spans="1:10" s="74" customFormat="1" ht="75">
      <c r="A410" s="1265"/>
      <c r="B410" s="1229"/>
      <c r="C410" s="117" t="s">
        <v>4452</v>
      </c>
      <c r="D410" s="115" t="s">
        <v>4453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18" customFormat="1">
      <c r="A411" s="1265"/>
      <c r="B411" s="431" t="s">
        <v>5257</v>
      </c>
      <c r="C411" s="431" t="s">
        <v>7659</v>
      </c>
      <c r="D411" s="431" t="s">
        <v>4058</v>
      </c>
      <c r="E411" s="714" t="s">
        <v>7653</v>
      </c>
      <c r="F411" s="714" t="s">
        <v>121</v>
      </c>
      <c r="G411" s="380">
        <v>0</v>
      </c>
      <c r="H411" s="380">
        <v>0</v>
      </c>
      <c r="I411" s="3">
        <v>1</v>
      </c>
    </row>
    <row r="412" spans="1:10" s="565" customFormat="1" ht="30">
      <c r="A412" s="1265"/>
      <c r="B412" s="383">
        <v>5129</v>
      </c>
      <c r="C412" s="117" t="s">
        <v>6969</v>
      </c>
      <c r="D412" s="117" t="s">
        <v>4058</v>
      </c>
      <c r="E412" s="117" t="s">
        <v>126</v>
      </c>
      <c r="F412" s="561" t="s">
        <v>121</v>
      </c>
      <c r="G412" s="3">
        <v>0</v>
      </c>
      <c r="H412" s="3">
        <f t="shared" si="7"/>
        <v>0</v>
      </c>
      <c r="I412" s="3">
        <v>1</v>
      </c>
    </row>
    <row r="413" spans="1:10" s="565" customFormat="1" ht="30">
      <c r="A413" s="1265"/>
      <c r="B413" s="383">
        <v>5129</v>
      </c>
      <c r="C413" s="117" t="s">
        <v>6968</v>
      </c>
      <c r="D413" s="117" t="s">
        <v>4058</v>
      </c>
      <c r="E413" s="117" t="s">
        <v>126</v>
      </c>
      <c r="F413" s="561" t="s">
        <v>121</v>
      </c>
      <c r="G413" s="3">
        <v>0</v>
      </c>
      <c r="H413" s="3">
        <f t="shared" ref="H413" si="8">G413*I413</f>
        <v>0</v>
      </c>
      <c r="I413" s="3">
        <v>1</v>
      </c>
    </row>
    <row r="414" spans="1:10" s="375" customFormat="1" ht="30">
      <c r="A414" s="1265"/>
      <c r="B414" s="383">
        <v>5129</v>
      </c>
      <c r="C414" s="117" t="s">
        <v>6262</v>
      </c>
      <c r="D414" s="117" t="s">
        <v>4058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4" customFormat="1" ht="30">
      <c r="A415" s="1265"/>
      <c r="B415" s="383">
        <v>5113</v>
      </c>
      <c r="C415" s="117" t="s">
        <v>6890</v>
      </c>
      <c r="D415" s="117" t="s">
        <v>4058</v>
      </c>
      <c r="E415" s="117" t="s">
        <v>126</v>
      </c>
      <c r="F415" s="551" t="s">
        <v>121</v>
      </c>
      <c r="G415" s="527">
        <v>880400</v>
      </c>
      <c r="H415" s="527">
        <v>880400</v>
      </c>
      <c r="I415" s="351">
        <v>1</v>
      </c>
    </row>
    <row r="416" spans="1:10" s="74" customFormat="1" ht="90">
      <c r="A416" s="1265"/>
      <c r="B416" s="1227">
        <v>5113</v>
      </c>
      <c r="C416" s="117" t="s">
        <v>4454</v>
      </c>
      <c r="D416" s="115" t="s">
        <v>4455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265"/>
      <c r="B417" s="1228"/>
      <c r="C417" s="117" t="s">
        <v>6381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265"/>
      <c r="B418" s="1228"/>
      <c r="C418" s="117" t="s">
        <v>6382</v>
      </c>
      <c r="D418" s="115" t="s">
        <v>171</v>
      </c>
      <c r="E418" s="425" t="s">
        <v>126</v>
      </c>
      <c r="F418" s="425" t="s">
        <v>121</v>
      </c>
      <c r="G418" s="3" t="s">
        <v>5724</v>
      </c>
      <c r="H418" s="3" t="s">
        <v>5724</v>
      </c>
      <c r="I418" s="3">
        <v>1</v>
      </c>
    </row>
    <row r="419" spans="1:9" s="74" customFormat="1" ht="105">
      <c r="A419" s="1265"/>
      <c r="B419" s="1228"/>
      <c r="C419" s="117" t="s">
        <v>4456</v>
      </c>
      <c r="D419" s="115" t="s">
        <v>4457</v>
      </c>
      <c r="E419" s="264" t="s">
        <v>126</v>
      </c>
      <c r="F419" s="423" t="s">
        <v>121</v>
      </c>
      <c r="G419" s="1074">
        <v>29693.136999999999</v>
      </c>
      <c r="H419" s="1074">
        <v>29693.136999999999</v>
      </c>
      <c r="I419" s="430">
        <v>1</v>
      </c>
    </row>
    <row r="420" spans="1:9" s="74" customFormat="1" ht="75">
      <c r="A420" s="1265"/>
      <c r="B420" s="1228"/>
      <c r="C420" s="117" t="s">
        <v>4458</v>
      </c>
      <c r="D420" s="115" t="s">
        <v>4459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6" customFormat="1" ht="30.75" customHeight="1">
      <c r="A421" s="1265"/>
      <c r="B421" s="1228"/>
      <c r="C421" s="117" t="s">
        <v>6810</v>
      </c>
      <c r="D421" s="115" t="s">
        <v>4058</v>
      </c>
      <c r="E421" s="524" t="s">
        <v>126</v>
      </c>
      <c r="F421" s="522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265"/>
      <c r="B422" s="1229"/>
      <c r="C422" s="102" t="s">
        <v>5471</v>
      </c>
      <c r="D422" s="1" t="s">
        <v>5472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265"/>
      <c r="B423" s="1196" t="s">
        <v>118</v>
      </c>
      <c r="C423" s="1197"/>
      <c r="D423" s="1197"/>
      <c r="E423" s="1197"/>
      <c r="F423" s="1197"/>
      <c r="G423" s="1198"/>
      <c r="H423" s="267">
        <f>SUM(H425:H595)</f>
        <v>727437711</v>
      </c>
      <c r="I423" s="267"/>
    </row>
    <row r="424" spans="1:9" s="899" customFormat="1" ht="15" customHeight="1">
      <c r="A424" s="1265"/>
      <c r="B424" s="956"/>
      <c r="C424" s="1048" t="s">
        <v>9415</v>
      </c>
      <c r="D424" s="1048" t="s">
        <v>138</v>
      </c>
      <c r="E424" s="1143" t="s">
        <v>120</v>
      </c>
      <c r="F424" s="1143" t="s">
        <v>121</v>
      </c>
      <c r="G424" s="1074">
        <v>1400</v>
      </c>
      <c r="H424" s="1074">
        <v>1400</v>
      </c>
      <c r="I424" s="898">
        <v>1</v>
      </c>
    </row>
    <row r="425" spans="1:9" s="74" customFormat="1">
      <c r="A425" s="1265"/>
      <c r="B425" s="1227">
        <v>4212</v>
      </c>
      <c r="C425" s="117" t="s">
        <v>4460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9">G425*I425</f>
        <v>24000000</v>
      </c>
      <c r="I425" s="3">
        <v>1</v>
      </c>
    </row>
    <row r="426" spans="1:9" s="74" customFormat="1">
      <c r="A426" s="1265"/>
      <c r="B426" s="1229"/>
      <c r="C426" s="117" t="s">
        <v>4461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9"/>
        <v>60785400</v>
      </c>
      <c r="I426" s="3">
        <v>1</v>
      </c>
    </row>
    <row r="427" spans="1:9" s="677" customFormat="1">
      <c r="A427" s="1265"/>
      <c r="B427" s="924"/>
      <c r="C427" s="431" t="s">
        <v>7497</v>
      </c>
      <c r="D427" s="431" t="s">
        <v>531</v>
      </c>
      <c r="E427" s="672" t="s">
        <v>120</v>
      </c>
      <c r="F427" s="672" t="s">
        <v>121</v>
      </c>
      <c r="G427" s="3">
        <v>200000</v>
      </c>
      <c r="H427" s="3">
        <v>200000</v>
      </c>
      <c r="I427" s="3">
        <v>1</v>
      </c>
    </row>
    <row r="428" spans="1:9" s="752" customFormat="1">
      <c r="A428" s="1265"/>
      <c r="B428" s="383"/>
      <c r="C428" s="761" t="s">
        <v>7781</v>
      </c>
      <c r="D428" s="761" t="s">
        <v>138</v>
      </c>
      <c r="E428" s="750" t="s">
        <v>120</v>
      </c>
      <c r="F428" s="750" t="s">
        <v>121</v>
      </c>
      <c r="G428" s="762">
        <v>1600000</v>
      </c>
      <c r="H428" s="762">
        <v>1600000</v>
      </c>
      <c r="I428" s="351">
        <v>1</v>
      </c>
    </row>
    <row r="429" spans="1:9" s="1025" customFormat="1">
      <c r="A429" s="1265"/>
      <c r="B429" s="383"/>
      <c r="C429" s="987" t="s">
        <v>8695</v>
      </c>
      <c r="D429" s="987" t="s">
        <v>138</v>
      </c>
      <c r="E429" s="1020" t="s">
        <v>120</v>
      </c>
      <c r="F429" s="1020" t="s">
        <v>121</v>
      </c>
      <c r="G429" s="994">
        <v>550000</v>
      </c>
      <c r="H429" s="994">
        <v>550000</v>
      </c>
      <c r="I429" s="351">
        <v>1</v>
      </c>
    </row>
    <row r="430" spans="1:9" s="826" customFormat="1" ht="18">
      <c r="A430" s="1265"/>
      <c r="B430" s="383"/>
      <c r="C430" s="431" t="s">
        <v>8337</v>
      </c>
      <c r="D430" s="761" t="s">
        <v>8253</v>
      </c>
      <c r="E430" s="1020" t="s">
        <v>120</v>
      </c>
      <c r="F430" s="1020" t="s">
        <v>121</v>
      </c>
      <c r="G430" s="761">
        <v>12000000</v>
      </c>
      <c r="H430" s="761">
        <v>12000000</v>
      </c>
      <c r="I430" s="762">
        <v>1</v>
      </c>
    </row>
    <row r="431" spans="1:9" s="775" customFormat="1">
      <c r="A431" s="1265"/>
      <c r="B431" s="383"/>
      <c r="C431" s="761" t="s">
        <v>7825</v>
      </c>
      <c r="D431" s="761" t="s">
        <v>138</v>
      </c>
      <c r="E431" s="766" t="s">
        <v>120</v>
      </c>
      <c r="F431" s="766" t="s">
        <v>121</v>
      </c>
      <c r="G431" s="762">
        <v>1163000</v>
      </c>
      <c r="H431" s="762">
        <v>1163000</v>
      </c>
      <c r="I431" s="351">
        <v>1</v>
      </c>
    </row>
    <row r="432" spans="1:9" s="775" customFormat="1">
      <c r="A432" s="1265"/>
      <c r="B432" s="383"/>
      <c r="C432" s="761" t="s">
        <v>7822</v>
      </c>
      <c r="D432" s="761" t="s">
        <v>138</v>
      </c>
      <c r="E432" s="766" t="s">
        <v>120</v>
      </c>
      <c r="F432" s="766" t="s">
        <v>121</v>
      </c>
      <c r="G432" s="762">
        <v>1000000</v>
      </c>
      <c r="H432" s="762">
        <v>1000000</v>
      </c>
      <c r="I432" s="351">
        <v>1</v>
      </c>
    </row>
    <row r="433" spans="1:9" s="748" customFormat="1">
      <c r="A433" s="1265"/>
      <c r="B433" s="924"/>
      <c r="C433" s="431" t="s">
        <v>7779</v>
      </c>
      <c r="D433" s="431" t="s">
        <v>138</v>
      </c>
      <c r="E433" s="745" t="s">
        <v>120</v>
      </c>
      <c r="F433" s="745" t="s">
        <v>121</v>
      </c>
      <c r="G433" s="432">
        <v>2000000</v>
      </c>
      <c r="H433" s="432">
        <v>2000000</v>
      </c>
      <c r="I433" s="3">
        <v>1</v>
      </c>
    </row>
    <row r="434" spans="1:9" s="879" customFormat="1" ht="19.5">
      <c r="A434" s="1265"/>
      <c r="B434" s="924"/>
      <c r="C434" s="789" t="s">
        <v>8367</v>
      </c>
      <c r="D434" s="789" t="s">
        <v>6888</v>
      </c>
      <c r="E434" s="875" t="s">
        <v>120</v>
      </c>
      <c r="F434" s="875" t="s">
        <v>121</v>
      </c>
      <c r="G434" s="492">
        <v>2300000</v>
      </c>
      <c r="H434" s="492">
        <v>2300000</v>
      </c>
      <c r="I434" s="3">
        <v>1</v>
      </c>
    </row>
    <row r="435" spans="1:9" s="879" customFormat="1" ht="19.5">
      <c r="A435" s="1265"/>
      <c r="B435" s="924"/>
      <c r="C435" s="789" t="s">
        <v>8368</v>
      </c>
      <c r="D435" s="789" t="s">
        <v>6888</v>
      </c>
      <c r="E435" s="875" t="s">
        <v>120</v>
      </c>
      <c r="F435" s="875" t="s">
        <v>121</v>
      </c>
      <c r="G435" s="492">
        <v>1207000</v>
      </c>
      <c r="H435" s="492">
        <v>1207000</v>
      </c>
      <c r="I435" s="3">
        <v>1</v>
      </c>
    </row>
    <row r="436" spans="1:9" s="879" customFormat="1" ht="19.5">
      <c r="A436" s="1265"/>
      <c r="B436" s="924"/>
      <c r="C436" s="789" t="s">
        <v>8369</v>
      </c>
      <c r="D436" s="789" t="s">
        <v>6888</v>
      </c>
      <c r="E436" s="875" t="s">
        <v>120</v>
      </c>
      <c r="F436" s="875" t="s">
        <v>121</v>
      </c>
      <c r="G436" s="492">
        <v>1377000</v>
      </c>
      <c r="H436" s="492">
        <v>1377000</v>
      </c>
      <c r="I436" s="3">
        <v>1</v>
      </c>
    </row>
    <row r="437" spans="1:9" s="976" customFormat="1">
      <c r="A437" s="1265"/>
      <c r="B437" s="970"/>
      <c r="C437" s="431" t="s">
        <v>8562</v>
      </c>
      <c r="D437" s="431" t="s">
        <v>3821</v>
      </c>
      <c r="E437" s="972" t="s">
        <v>14</v>
      </c>
      <c r="F437" s="972" t="s">
        <v>15</v>
      </c>
      <c r="G437" s="97">
        <v>350000</v>
      </c>
      <c r="H437" s="380">
        <v>1050</v>
      </c>
      <c r="I437" s="3">
        <v>3</v>
      </c>
    </row>
    <row r="438" spans="1:9" s="879" customFormat="1" ht="19.5">
      <c r="A438" s="1265"/>
      <c r="B438" s="924"/>
      <c r="C438" s="789" t="s">
        <v>8370</v>
      </c>
      <c r="D438" s="789" t="s">
        <v>6888</v>
      </c>
      <c r="E438" s="875" t="s">
        <v>120</v>
      </c>
      <c r="F438" s="875" t="s">
        <v>121</v>
      </c>
      <c r="G438" s="492">
        <v>1315000</v>
      </c>
      <c r="H438" s="492">
        <v>1315000</v>
      </c>
      <c r="I438" s="3">
        <v>1</v>
      </c>
    </row>
    <row r="439" spans="1:9" s="976" customFormat="1">
      <c r="A439" s="1265"/>
      <c r="B439" s="431" t="s">
        <v>7435</v>
      </c>
      <c r="C439" s="431" t="s">
        <v>8559</v>
      </c>
      <c r="D439" s="431" t="s">
        <v>8560</v>
      </c>
      <c r="E439" s="972" t="s">
        <v>126</v>
      </c>
      <c r="F439" s="972" t="s">
        <v>121</v>
      </c>
      <c r="G439" s="492">
        <v>0</v>
      </c>
      <c r="H439" s="492"/>
      <c r="I439" s="3">
        <v>1</v>
      </c>
    </row>
    <row r="440" spans="1:9" s="879" customFormat="1" ht="19.5">
      <c r="A440" s="1265"/>
      <c r="B440" s="924"/>
      <c r="C440" s="789" t="s">
        <v>8371</v>
      </c>
      <c r="D440" s="789" t="s">
        <v>6888</v>
      </c>
      <c r="E440" s="875" t="s">
        <v>120</v>
      </c>
      <c r="F440" s="875" t="s">
        <v>121</v>
      </c>
      <c r="G440" s="492">
        <v>1465000</v>
      </c>
      <c r="H440" s="492">
        <v>1465000</v>
      </c>
      <c r="I440" s="3">
        <v>1</v>
      </c>
    </row>
    <row r="441" spans="1:9" s="1043" customFormat="1">
      <c r="A441" s="1265"/>
      <c r="B441" s="1048" t="s">
        <v>5688</v>
      </c>
      <c r="C441" s="1048" t="s">
        <v>8766</v>
      </c>
      <c r="D441" s="1048" t="s">
        <v>531</v>
      </c>
      <c r="E441" s="1037" t="s">
        <v>120</v>
      </c>
      <c r="F441" s="1037" t="s">
        <v>121</v>
      </c>
      <c r="G441" s="1056">
        <v>38000</v>
      </c>
      <c r="H441" s="1056">
        <v>38000</v>
      </c>
      <c r="I441" s="3">
        <v>1</v>
      </c>
    </row>
    <row r="442" spans="1:9" s="74" customFormat="1" ht="30">
      <c r="A442" s="1265"/>
      <c r="B442" s="1227">
        <v>4214</v>
      </c>
      <c r="C442" s="117" t="s">
        <v>4462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9"/>
        <v>90000000</v>
      </c>
      <c r="I442" s="3">
        <v>1</v>
      </c>
    </row>
    <row r="443" spans="1:9" s="976" customFormat="1" ht="30">
      <c r="A443" s="1265"/>
      <c r="B443" s="1228"/>
      <c r="C443" s="495" t="s">
        <v>8563</v>
      </c>
      <c r="D443" s="560" t="s">
        <v>8564</v>
      </c>
      <c r="E443" s="972" t="s">
        <v>172</v>
      </c>
      <c r="F443" s="972" t="s">
        <v>121</v>
      </c>
      <c r="G443" s="351">
        <v>63900</v>
      </c>
      <c r="H443" s="351">
        <v>63900</v>
      </c>
      <c r="I443" s="3">
        <v>1</v>
      </c>
    </row>
    <row r="444" spans="1:9" s="677" customFormat="1" ht="27">
      <c r="A444" s="1265"/>
      <c r="B444" s="1228"/>
      <c r="C444" s="678" t="s">
        <v>7482</v>
      </c>
      <c r="D444" s="431" t="s">
        <v>5472</v>
      </c>
      <c r="E444" s="672" t="s">
        <v>172</v>
      </c>
      <c r="F444" s="672" t="s">
        <v>121</v>
      </c>
      <c r="G444" s="1047">
        <v>505000</v>
      </c>
      <c r="H444" s="1047">
        <v>505000</v>
      </c>
      <c r="I444" s="3">
        <v>1</v>
      </c>
    </row>
    <row r="445" spans="1:9" s="677" customFormat="1">
      <c r="A445" s="1265"/>
      <c r="B445" s="1228"/>
      <c r="C445" s="678" t="s">
        <v>7483</v>
      </c>
      <c r="D445" s="678" t="s">
        <v>5253</v>
      </c>
      <c r="E445" s="672" t="s">
        <v>172</v>
      </c>
      <c r="F445" s="672" t="s">
        <v>121</v>
      </c>
      <c r="G445" s="1047">
        <v>94000</v>
      </c>
      <c r="H445" s="1047">
        <v>94000</v>
      </c>
      <c r="I445" s="3">
        <v>1</v>
      </c>
    </row>
    <row r="446" spans="1:9" s="976" customFormat="1">
      <c r="A446" s="1265"/>
      <c r="B446" s="1228"/>
      <c r="C446" s="431" t="s">
        <v>8561</v>
      </c>
      <c r="D446" s="431" t="s">
        <v>531</v>
      </c>
      <c r="E446" s="972" t="s">
        <v>120</v>
      </c>
      <c r="F446" s="972" t="s">
        <v>121</v>
      </c>
      <c r="G446" s="432">
        <v>62000</v>
      </c>
      <c r="H446" s="432">
        <v>62000</v>
      </c>
      <c r="I446" s="3">
        <v>1</v>
      </c>
    </row>
    <row r="447" spans="1:9" s="1043" customFormat="1">
      <c r="A447" s="1265"/>
      <c r="B447" s="1228"/>
      <c r="C447" s="1048" t="s">
        <v>8726</v>
      </c>
      <c r="D447" s="1048" t="s">
        <v>8560</v>
      </c>
      <c r="E447" s="870" t="s">
        <v>126</v>
      </c>
      <c r="F447" s="117" t="s">
        <v>121</v>
      </c>
      <c r="G447" s="117">
        <v>0</v>
      </c>
      <c r="H447" s="117">
        <f>G447*I447</f>
        <v>0</v>
      </c>
      <c r="I447" s="117">
        <v>1</v>
      </c>
    </row>
    <row r="448" spans="1:9" s="74" customFormat="1" ht="30">
      <c r="A448" s="1265"/>
      <c r="B448" s="1228"/>
      <c r="C448" s="117" t="s">
        <v>4463</v>
      </c>
      <c r="D448" s="115" t="s">
        <v>3083</v>
      </c>
      <c r="E448" s="264" t="s">
        <v>14</v>
      </c>
      <c r="F448" s="264" t="s">
        <v>121</v>
      </c>
      <c r="G448" s="3">
        <v>15000000</v>
      </c>
      <c r="H448" s="3">
        <f t="shared" si="9"/>
        <v>15000000</v>
      </c>
      <c r="I448" s="3">
        <v>1</v>
      </c>
    </row>
    <row r="449" spans="1:9" s="74" customFormat="1" ht="30">
      <c r="A449" s="1265"/>
      <c r="B449" s="1228"/>
      <c r="C449" s="114" t="s">
        <v>4464</v>
      </c>
      <c r="D449" s="115" t="s">
        <v>4465</v>
      </c>
      <c r="E449" s="264" t="s">
        <v>126</v>
      </c>
      <c r="F449" s="264" t="s">
        <v>121</v>
      </c>
      <c r="G449" s="3">
        <v>3994600</v>
      </c>
      <c r="H449" s="3">
        <f t="shared" si="9"/>
        <v>3994600</v>
      </c>
      <c r="I449" s="3">
        <v>1</v>
      </c>
    </row>
    <row r="450" spans="1:9" s="74" customFormat="1" ht="30">
      <c r="A450" s="1265"/>
      <c r="B450" s="1228"/>
      <c r="C450" s="114" t="s">
        <v>4466</v>
      </c>
      <c r="D450" s="115" t="s">
        <v>4467</v>
      </c>
      <c r="E450" s="264" t="s">
        <v>126</v>
      </c>
      <c r="F450" s="264" t="s">
        <v>121</v>
      </c>
      <c r="G450" s="3">
        <v>2500000</v>
      </c>
      <c r="H450" s="3">
        <f t="shared" si="9"/>
        <v>2500000</v>
      </c>
      <c r="I450" s="3">
        <v>1</v>
      </c>
    </row>
    <row r="451" spans="1:9" s="74" customFormat="1" ht="30">
      <c r="A451" s="1265"/>
      <c r="B451" s="1228"/>
      <c r="C451" s="114" t="s">
        <v>4468</v>
      </c>
      <c r="D451" s="115" t="s">
        <v>4469</v>
      </c>
      <c r="E451" s="264" t="s">
        <v>126</v>
      </c>
      <c r="F451" s="264" t="s">
        <v>121</v>
      </c>
      <c r="G451" s="3">
        <v>720000</v>
      </c>
      <c r="H451" s="3">
        <f t="shared" si="9"/>
        <v>720000</v>
      </c>
      <c r="I451" s="3">
        <v>1</v>
      </c>
    </row>
    <row r="452" spans="1:9" s="74" customFormat="1" ht="30">
      <c r="A452" s="1265"/>
      <c r="B452" s="1229"/>
      <c r="C452" s="114" t="s">
        <v>4470</v>
      </c>
      <c r="D452" s="115" t="s">
        <v>4471</v>
      </c>
      <c r="E452" s="264" t="s">
        <v>126</v>
      </c>
      <c r="F452" s="264" t="s">
        <v>121</v>
      </c>
      <c r="G452" s="3">
        <v>720000</v>
      </c>
      <c r="H452" s="3">
        <f t="shared" si="9"/>
        <v>720000</v>
      </c>
      <c r="I452" s="3">
        <v>1</v>
      </c>
    </row>
    <row r="453" spans="1:9" s="718" customFormat="1" ht="18">
      <c r="A453" s="1265"/>
      <c r="B453" s="710" t="s">
        <v>6674</v>
      </c>
      <c r="C453" s="710" t="s">
        <v>7646</v>
      </c>
      <c r="D453" s="710" t="s">
        <v>7647</v>
      </c>
      <c r="E453" s="115" t="s">
        <v>120</v>
      </c>
      <c r="F453" s="115" t="s">
        <v>121</v>
      </c>
      <c r="G453" s="713">
        <v>1100000</v>
      </c>
      <c r="H453" s="3">
        <f t="shared" si="9"/>
        <v>1100000</v>
      </c>
      <c r="I453" s="3">
        <v>1</v>
      </c>
    </row>
    <row r="454" spans="1:9" s="74" customFormat="1" ht="45">
      <c r="A454" s="1265"/>
      <c r="B454" s="1227">
        <v>4216</v>
      </c>
      <c r="C454" s="117" t="s">
        <v>4472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9"/>
        <v>12408000</v>
      </c>
      <c r="I454" s="3">
        <v>1</v>
      </c>
    </row>
    <row r="455" spans="1:9" s="810" customFormat="1">
      <c r="A455" s="1265"/>
      <c r="B455" s="1228"/>
      <c r="C455" s="761" t="s">
        <v>8062</v>
      </c>
      <c r="D455" s="761" t="s">
        <v>138</v>
      </c>
      <c r="E455" s="115" t="s">
        <v>120</v>
      </c>
      <c r="F455" s="115" t="s">
        <v>121</v>
      </c>
      <c r="G455" s="762">
        <v>1000000</v>
      </c>
      <c r="H455" s="762">
        <v>1000000</v>
      </c>
      <c r="I455" s="3">
        <v>1</v>
      </c>
    </row>
    <row r="456" spans="1:9" s="709" customFormat="1">
      <c r="A456" s="1265"/>
      <c r="B456" s="1228"/>
      <c r="C456" s="710" t="s">
        <v>7622</v>
      </c>
      <c r="D456" s="710" t="s">
        <v>531</v>
      </c>
      <c r="E456" s="115" t="s">
        <v>120</v>
      </c>
      <c r="F456" s="115" t="s">
        <v>121</v>
      </c>
      <c r="G456" s="713">
        <v>135000</v>
      </c>
      <c r="H456" s="713">
        <v>135000</v>
      </c>
      <c r="I456" s="3">
        <v>1</v>
      </c>
    </row>
    <row r="457" spans="1:9" s="74" customFormat="1" ht="30">
      <c r="A457" s="1265"/>
      <c r="B457" s="1229"/>
      <c r="C457" s="117" t="s">
        <v>4473</v>
      </c>
      <c r="D457" s="115" t="s">
        <v>4474</v>
      </c>
      <c r="E457" s="264" t="s">
        <v>126</v>
      </c>
      <c r="F457" s="264" t="s">
        <v>121</v>
      </c>
      <c r="G457" s="3">
        <v>25152000</v>
      </c>
      <c r="H457" s="3">
        <f t="shared" si="9"/>
        <v>25152000</v>
      </c>
      <c r="I457" s="3">
        <v>1</v>
      </c>
    </row>
    <row r="458" spans="1:9" s="629" customFormat="1" ht="30">
      <c r="A458" s="1265"/>
      <c r="B458" s="924"/>
      <c r="C458" s="630" t="s">
        <v>7266</v>
      </c>
      <c r="D458" s="117" t="s">
        <v>138</v>
      </c>
      <c r="E458" s="115" t="s">
        <v>120</v>
      </c>
      <c r="F458" s="115" t="s">
        <v>121</v>
      </c>
      <c r="G458" s="631">
        <v>1800000</v>
      </c>
      <c r="H458" s="631">
        <v>1800000</v>
      </c>
      <c r="I458" s="3">
        <v>1</v>
      </c>
    </row>
    <row r="459" spans="1:9" s="500" customFormat="1" ht="30">
      <c r="A459" s="1265"/>
      <c r="B459" s="1202" t="s">
        <v>6689</v>
      </c>
      <c r="C459" s="117" t="s">
        <v>6702</v>
      </c>
      <c r="D459" s="117" t="s">
        <v>138</v>
      </c>
      <c r="E459" s="115" t="s">
        <v>120</v>
      </c>
      <c r="F459" s="115" t="s">
        <v>121</v>
      </c>
      <c r="G459" s="503">
        <v>1234</v>
      </c>
      <c r="H459" s="503">
        <v>1234</v>
      </c>
      <c r="I459" s="3">
        <v>1</v>
      </c>
    </row>
    <row r="460" spans="1:9" s="500" customFormat="1" ht="30">
      <c r="A460" s="1265"/>
      <c r="B460" s="1405"/>
      <c r="C460" s="117" t="s">
        <v>6707</v>
      </c>
      <c r="D460" s="117" t="s">
        <v>138</v>
      </c>
      <c r="E460" s="115" t="s">
        <v>120</v>
      </c>
      <c r="F460" s="115" t="s">
        <v>121</v>
      </c>
      <c r="G460" s="432">
        <v>2407000</v>
      </c>
      <c r="H460" s="432">
        <v>2407000</v>
      </c>
      <c r="I460" s="351">
        <v>1</v>
      </c>
    </row>
    <row r="461" spans="1:9" s="491" customFormat="1" ht="30">
      <c r="A461" s="1265"/>
      <c r="B461" s="1203"/>
      <c r="C461" s="114" t="s">
        <v>6688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4" customFormat="1" ht="30">
      <c r="A462" s="1265"/>
      <c r="B462" s="1242">
        <v>4222</v>
      </c>
      <c r="C462" s="115" t="s">
        <v>6458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7" customFormat="1" ht="30">
      <c r="A463" s="1265"/>
      <c r="B463" s="1307"/>
      <c r="C463" s="115" t="s">
        <v>6617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7" customFormat="1" ht="30">
      <c r="A464" s="1265"/>
      <c r="B464" s="1307"/>
      <c r="C464" s="115" t="s">
        <v>6618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7" customFormat="1" ht="30">
      <c r="A465" s="1265"/>
      <c r="B465" s="1307"/>
      <c r="C465" s="115" t="s">
        <v>6619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7" customFormat="1" ht="30">
      <c r="A466" s="1265"/>
      <c r="B466" s="1307"/>
      <c r="C466" s="115" t="s">
        <v>6620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7" customFormat="1" ht="30">
      <c r="A467" s="1265"/>
      <c r="B467" s="1307"/>
      <c r="C467" s="115" t="s">
        <v>6621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265"/>
      <c r="B468" s="1243"/>
      <c r="C468" s="119">
        <v>98391200</v>
      </c>
      <c r="D468" s="124" t="s">
        <v>4475</v>
      </c>
      <c r="E468" s="269" t="s">
        <v>120</v>
      </c>
      <c r="F468" s="269" t="s">
        <v>121</v>
      </c>
      <c r="G468" s="7">
        <v>500000</v>
      </c>
      <c r="H468" s="7">
        <f t="shared" si="9"/>
        <v>500000</v>
      </c>
      <c r="I468" s="7">
        <v>1</v>
      </c>
    </row>
    <row r="469" spans="1:9" s="81" customFormat="1" ht="18">
      <c r="A469" s="1265"/>
      <c r="B469" s="710" t="s">
        <v>5688</v>
      </c>
      <c r="C469" s="431" t="s">
        <v>7953</v>
      </c>
      <c r="D469" s="710" t="s">
        <v>7649</v>
      </c>
      <c r="E469" s="714" t="s">
        <v>126</v>
      </c>
      <c r="F469" s="714" t="s">
        <v>121</v>
      </c>
      <c r="G469" s="713">
        <v>10000000</v>
      </c>
      <c r="H469" s="713">
        <v>10000000</v>
      </c>
      <c r="I469" s="721">
        <v>1</v>
      </c>
    </row>
    <row r="470" spans="1:9" s="81" customFormat="1">
      <c r="A470" s="1265"/>
      <c r="B470" s="749"/>
      <c r="C470" s="761" t="s">
        <v>7804</v>
      </c>
      <c r="D470" s="761" t="s">
        <v>5864</v>
      </c>
      <c r="E470" s="115" t="s">
        <v>120</v>
      </c>
      <c r="F470" s="115" t="s">
        <v>121</v>
      </c>
      <c r="G470" s="762">
        <v>3500000</v>
      </c>
      <c r="H470" s="762">
        <v>3500000</v>
      </c>
      <c r="I470" s="721">
        <v>1</v>
      </c>
    </row>
    <row r="471" spans="1:9" s="74" customFormat="1" ht="30">
      <c r="A471" s="1265"/>
      <c r="B471" s="1227">
        <v>4231</v>
      </c>
      <c r="C471" s="114" t="s">
        <v>4476</v>
      </c>
      <c r="D471" s="115" t="s">
        <v>4477</v>
      </c>
      <c r="E471" s="264" t="s">
        <v>14</v>
      </c>
      <c r="F471" s="264" t="s">
        <v>121</v>
      </c>
      <c r="G471" s="3">
        <v>3090000</v>
      </c>
      <c r="H471" s="3">
        <f t="shared" si="9"/>
        <v>3090000</v>
      </c>
      <c r="I471" s="3">
        <v>1</v>
      </c>
    </row>
    <row r="472" spans="1:9" s="74" customFormat="1" ht="105">
      <c r="A472" s="1265"/>
      <c r="B472" s="1228"/>
      <c r="C472" s="114" t="s">
        <v>4478</v>
      </c>
      <c r="D472" s="115" t="s">
        <v>4479</v>
      </c>
      <c r="E472" s="264" t="s">
        <v>14</v>
      </c>
      <c r="F472" s="264" t="s">
        <v>121</v>
      </c>
      <c r="G472" s="3">
        <v>1296900</v>
      </c>
      <c r="H472" s="3">
        <f t="shared" si="9"/>
        <v>1296900</v>
      </c>
      <c r="I472" s="3">
        <v>1</v>
      </c>
    </row>
    <row r="473" spans="1:9" s="586" customFormat="1" ht="30">
      <c r="A473" s="1265"/>
      <c r="B473" s="1228"/>
      <c r="C473" s="115" t="s">
        <v>7131</v>
      </c>
      <c r="D473" s="115" t="s">
        <v>7132</v>
      </c>
      <c r="E473" s="584" t="s">
        <v>14</v>
      </c>
      <c r="F473" s="584" t="s">
        <v>121</v>
      </c>
      <c r="G473" s="432">
        <v>2500000</v>
      </c>
      <c r="H473" s="432">
        <v>2500000</v>
      </c>
      <c r="I473" s="3">
        <v>1</v>
      </c>
    </row>
    <row r="474" spans="1:9" s="74" customFormat="1" ht="60">
      <c r="A474" s="1265"/>
      <c r="B474" s="1228"/>
      <c r="C474" s="121">
        <v>79531100</v>
      </c>
      <c r="D474" s="120" t="s">
        <v>4480</v>
      </c>
      <c r="E474" s="76" t="s">
        <v>14</v>
      </c>
      <c r="F474" s="76" t="s">
        <v>121</v>
      </c>
      <c r="G474" s="16">
        <v>0</v>
      </c>
      <c r="H474" s="16">
        <f t="shared" si="9"/>
        <v>0</v>
      </c>
      <c r="I474" s="16">
        <v>1</v>
      </c>
    </row>
    <row r="475" spans="1:9" s="899" customFormat="1">
      <c r="A475" s="1265"/>
      <c r="B475" s="1228"/>
      <c r="C475" s="883" t="s">
        <v>8481</v>
      </c>
      <c r="D475" s="883" t="s">
        <v>8482</v>
      </c>
      <c r="E475" s="896" t="s">
        <v>14</v>
      </c>
      <c r="F475" s="896" t="s">
        <v>121</v>
      </c>
      <c r="G475" s="882">
        <v>2500</v>
      </c>
      <c r="H475" s="882">
        <v>2500</v>
      </c>
      <c r="I475" s="320">
        <v>1</v>
      </c>
    </row>
    <row r="476" spans="1:9" s="74" customFormat="1" ht="45">
      <c r="A476" s="1265"/>
      <c r="B476" s="1228"/>
      <c r="C476" s="114" t="s">
        <v>4481</v>
      </c>
      <c r="D476" s="115" t="s">
        <v>4482</v>
      </c>
      <c r="E476" s="264" t="s">
        <v>14</v>
      </c>
      <c r="F476" s="264" t="s">
        <v>121</v>
      </c>
      <c r="G476" s="3">
        <v>2000000</v>
      </c>
      <c r="H476" s="3">
        <f t="shared" si="9"/>
        <v>2000000</v>
      </c>
      <c r="I476" s="3">
        <v>1</v>
      </c>
    </row>
    <row r="477" spans="1:9" s="74" customFormat="1">
      <c r="A477" s="1265"/>
      <c r="B477" s="1228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9"/>
        <v>2000000</v>
      </c>
      <c r="I477" s="16">
        <v>1</v>
      </c>
    </row>
    <row r="478" spans="1:9" s="74" customFormat="1" ht="30">
      <c r="A478" s="1265"/>
      <c r="B478" s="1229"/>
      <c r="C478" s="117" t="s">
        <v>4483</v>
      </c>
      <c r="D478" s="115" t="s">
        <v>2397</v>
      </c>
      <c r="E478" s="264" t="s">
        <v>126</v>
      </c>
      <c r="F478" s="264" t="s">
        <v>121</v>
      </c>
      <c r="G478" s="3">
        <v>800000</v>
      </c>
      <c r="H478" s="3">
        <f t="shared" si="9"/>
        <v>800000</v>
      </c>
      <c r="I478" s="3">
        <v>1</v>
      </c>
    </row>
    <row r="479" spans="1:9" s="1043" customFormat="1">
      <c r="A479" s="1265"/>
      <c r="B479" s="1041"/>
      <c r="C479" s="431" t="s">
        <v>8846</v>
      </c>
      <c r="D479" s="431" t="s">
        <v>138</v>
      </c>
      <c r="E479" s="1037" t="s">
        <v>120</v>
      </c>
      <c r="F479" s="1037" t="s">
        <v>121</v>
      </c>
      <c r="G479" s="432">
        <v>1000000</v>
      </c>
      <c r="H479" s="432">
        <v>1000000</v>
      </c>
      <c r="I479" s="3">
        <v>1</v>
      </c>
    </row>
    <row r="480" spans="1:9" s="74" customFormat="1" ht="45">
      <c r="A480" s="1265"/>
      <c r="B480" s="1227">
        <v>4232</v>
      </c>
      <c r="C480" s="117" t="s">
        <v>4484</v>
      </c>
      <c r="D480" s="115" t="s">
        <v>4485</v>
      </c>
      <c r="E480" s="264" t="s">
        <v>120</v>
      </c>
      <c r="F480" s="264" t="s">
        <v>121</v>
      </c>
      <c r="G480" s="3">
        <v>3310000</v>
      </c>
      <c r="H480" s="3">
        <f t="shared" si="9"/>
        <v>3310000</v>
      </c>
      <c r="I480" s="3">
        <v>1</v>
      </c>
    </row>
    <row r="481" spans="1:9" s="74" customFormat="1" ht="45">
      <c r="A481" s="1265"/>
      <c r="B481" s="1228"/>
      <c r="C481" s="117" t="s">
        <v>4486</v>
      </c>
      <c r="D481" s="115" t="s">
        <v>4487</v>
      </c>
      <c r="E481" s="264" t="s">
        <v>120</v>
      </c>
      <c r="F481" s="264" t="s">
        <v>121</v>
      </c>
      <c r="G481" s="3">
        <v>14160000</v>
      </c>
      <c r="H481" s="3">
        <f t="shared" si="9"/>
        <v>14160000</v>
      </c>
      <c r="I481" s="3">
        <v>1</v>
      </c>
    </row>
    <row r="482" spans="1:9" s="74" customFormat="1" ht="45">
      <c r="A482" s="1265"/>
      <c r="B482" s="1228"/>
      <c r="C482" s="117" t="s">
        <v>4488</v>
      </c>
      <c r="D482" s="115" t="s">
        <v>4489</v>
      </c>
      <c r="E482" s="264" t="s">
        <v>120</v>
      </c>
      <c r="F482" s="264" t="s">
        <v>121</v>
      </c>
      <c r="G482" s="3">
        <v>680000</v>
      </c>
      <c r="H482" s="3">
        <f t="shared" si="9"/>
        <v>680000</v>
      </c>
      <c r="I482" s="3">
        <v>1</v>
      </c>
    </row>
    <row r="483" spans="1:9" s="74" customFormat="1" ht="75">
      <c r="A483" s="1265"/>
      <c r="B483" s="1228"/>
      <c r="C483" s="117" t="s">
        <v>4490</v>
      </c>
      <c r="D483" s="115" t="s">
        <v>4491</v>
      </c>
      <c r="E483" s="264" t="s">
        <v>120</v>
      </c>
      <c r="F483" s="264" t="s">
        <v>121</v>
      </c>
      <c r="G483" s="3">
        <v>1250000</v>
      </c>
      <c r="H483" s="3">
        <f t="shared" si="9"/>
        <v>1250000</v>
      </c>
      <c r="I483" s="3">
        <v>1</v>
      </c>
    </row>
    <row r="484" spans="1:9" s="74" customFormat="1" ht="45">
      <c r="A484" s="1265"/>
      <c r="B484" s="1228"/>
      <c r="C484" s="117" t="s">
        <v>4492</v>
      </c>
      <c r="D484" s="115" t="s">
        <v>4493</v>
      </c>
      <c r="E484" s="264" t="s">
        <v>120</v>
      </c>
      <c r="F484" s="264" t="s">
        <v>121</v>
      </c>
      <c r="G484" s="3">
        <v>600000</v>
      </c>
      <c r="H484" s="3">
        <f t="shared" si="9"/>
        <v>600000</v>
      </c>
      <c r="I484" s="3">
        <v>1</v>
      </c>
    </row>
    <row r="485" spans="1:9" s="74" customFormat="1" ht="45">
      <c r="A485" s="1265"/>
      <c r="B485" s="1228"/>
      <c r="C485" s="117" t="s">
        <v>4494</v>
      </c>
      <c r="D485" s="115" t="s">
        <v>4495</v>
      </c>
      <c r="E485" s="264" t="s">
        <v>120</v>
      </c>
      <c r="F485" s="264" t="s">
        <v>121</v>
      </c>
      <c r="G485" s="3">
        <v>3200000</v>
      </c>
      <c r="H485" s="3">
        <f t="shared" si="9"/>
        <v>3200000</v>
      </c>
      <c r="I485" s="3">
        <v>1</v>
      </c>
    </row>
    <row r="486" spans="1:9" s="74" customFormat="1" ht="60">
      <c r="A486" s="1265"/>
      <c r="B486" s="1228"/>
      <c r="C486" s="117" t="s">
        <v>4496</v>
      </c>
      <c r="D486" s="115" t="s">
        <v>4497</v>
      </c>
      <c r="E486" s="264" t="s">
        <v>120</v>
      </c>
      <c r="F486" s="264" t="s">
        <v>121</v>
      </c>
      <c r="G486" s="3">
        <v>1600000</v>
      </c>
      <c r="H486" s="3">
        <f t="shared" si="9"/>
        <v>1600000</v>
      </c>
      <c r="I486" s="3">
        <v>1</v>
      </c>
    </row>
    <row r="487" spans="1:9" s="74" customFormat="1" ht="45">
      <c r="A487" s="1265"/>
      <c r="B487" s="1228"/>
      <c r="C487" s="117" t="s">
        <v>4498</v>
      </c>
      <c r="D487" s="115" t="s">
        <v>4499</v>
      </c>
      <c r="E487" s="264" t="s">
        <v>120</v>
      </c>
      <c r="F487" s="264" t="s">
        <v>121</v>
      </c>
      <c r="G487" s="3">
        <v>1500000</v>
      </c>
      <c r="H487" s="3">
        <f t="shared" si="9"/>
        <v>1500000</v>
      </c>
      <c r="I487" s="3">
        <v>1</v>
      </c>
    </row>
    <row r="488" spans="1:9" s="74" customFormat="1" ht="60">
      <c r="A488" s="1265"/>
      <c r="B488" s="1228"/>
      <c r="C488" s="117" t="s">
        <v>4500</v>
      </c>
      <c r="D488" s="115" t="s">
        <v>4501</v>
      </c>
      <c r="E488" s="264" t="s">
        <v>120</v>
      </c>
      <c r="F488" s="264" t="s">
        <v>121</v>
      </c>
      <c r="G488" s="3">
        <v>3493800</v>
      </c>
      <c r="H488" s="3">
        <f t="shared" si="9"/>
        <v>3493800</v>
      </c>
      <c r="I488" s="3">
        <v>1</v>
      </c>
    </row>
    <row r="489" spans="1:9" s="74" customFormat="1" ht="60">
      <c r="A489" s="1265"/>
      <c r="B489" s="1228"/>
      <c r="C489" s="117" t="s">
        <v>4502</v>
      </c>
      <c r="D489" s="115" t="s">
        <v>4503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848" customFormat="1" ht="18">
      <c r="A490" s="1265"/>
      <c r="B490" s="1228"/>
      <c r="C490" s="431" t="s">
        <v>8337</v>
      </c>
      <c r="D490" s="431" t="s">
        <v>8253</v>
      </c>
      <c r="E490" s="845" t="s">
        <v>120</v>
      </c>
      <c r="F490" s="845" t="s">
        <v>121</v>
      </c>
      <c r="G490" s="432">
        <v>12000000</v>
      </c>
      <c r="H490" s="432">
        <v>12000000</v>
      </c>
      <c r="I490" s="3">
        <v>1</v>
      </c>
    </row>
    <row r="491" spans="1:9" s="74" customFormat="1" ht="45">
      <c r="A491" s="1265"/>
      <c r="B491" s="1228"/>
      <c r="C491" s="117" t="s">
        <v>4504</v>
      </c>
      <c r="D491" s="115" t="s">
        <v>4505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265"/>
      <c r="B492" s="1228"/>
      <c r="C492" s="117" t="s">
        <v>4506</v>
      </c>
      <c r="D492" s="115" t="s">
        <v>4507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265"/>
      <c r="B493" s="1228"/>
      <c r="C493" s="117" t="s">
        <v>4508</v>
      </c>
      <c r="D493" s="115" t="s">
        <v>4509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421" customFormat="1" ht="45">
      <c r="A494" s="1265"/>
      <c r="B494" s="1228"/>
      <c r="C494" s="117" t="s">
        <v>6375</v>
      </c>
      <c r="D494" s="117" t="s">
        <v>6376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265"/>
      <c r="B495" s="1228"/>
      <c r="C495" s="117" t="s">
        <v>4510</v>
      </c>
      <c r="D495" s="115" t="s">
        <v>4511</v>
      </c>
      <c r="E495" s="264" t="s">
        <v>120</v>
      </c>
      <c r="F495" s="264" t="s">
        <v>121</v>
      </c>
      <c r="G495" s="3">
        <v>702000</v>
      </c>
      <c r="H495" s="3">
        <f t="shared" si="9"/>
        <v>702000</v>
      </c>
      <c r="I495" s="3">
        <v>1</v>
      </c>
    </row>
    <row r="496" spans="1:9" s="74" customFormat="1" ht="60">
      <c r="A496" s="1265"/>
      <c r="B496" s="1228"/>
      <c r="C496" s="117" t="s">
        <v>4512</v>
      </c>
      <c r="D496" s="115" t="s">
        <v>4513</v>
      </c>
      <c r="E496" s="264" t="s">
        <v>120</v>
      </c>
      <c r="F496" s="264" t="s">
        <v>121</v>
      </c>
      <c r="G496" s="3">
        <v>702000</v>
      </c>
      <c r="H496" s="3">
        <f t="shared" si="9"/>
        <v>702000</v>
      </c>
      <c r="I496" s="3">
        <v>1</v>
      </c>
    </row>
    <row r="497" spans="1:9" s="74" customFormat="1" ht="60">
      <c r="A497" s="1265"/>
      <c r="B497" s="1228"/>
      <c r="C497" s="117" t="s">
        <v>4514</v>
      </c>
      <c r="D497" s="115" t="s">
        <v>4515</v>
      </c>
      <c r="E497" s="264" t="s">
        <v>120</v>
      </c>
      <c r="F497" s="264" t="s">
        <v>121</v>
      </c>
      <c r="G497" s="3">
        <v>702000</v>
      </c>
      <c r="H497" s="3">
        <f t="shared" si="9"/>
        <v>702000</v>
      </c>
      <c r="I497" s="3">
        <v>1</v>
      </c>
    </row>
    <row r="498" spans="1:9" s="74" customFormat="1" ht="60">
      <c r="A498" s="1265"/>
      <c r="B498" s="1228"/>
      <c r="C498" s="117" t="s">
        <v>4516</v>
      </c>
      <c r="D498" s="115" t="s">
        <v>4517</v>
      </c>
      <c r="E498" s="264" t="s">
        <v>120</v>
      </c>
      <c r="F498" s="264" t="s">
        <v>121</v>
      </c>
      <c r="G498" s="3">
        <v>702000</v>
      </c>
      <c r="H498" s="3">
        <f t="shared" si="9"/>
        <v>702000</v>
      </c>
      <c r="I498" s="3">
        <v>1</v>
      </c>
    </row>
    <row r="499" spans="1:9" s="74" customFormat="1" ht="60">
      <c r="A499" s="1265"/>
      <c r="B499" s="1228"/>
      <c r="C499" s="117" t="s">
        <v>4518</v>
      </c>
      <c r="D499" s="115" t="s">
        <v>4519</v>
      </c>
      <c r="E499" s="264" t="s">
        <v>120</v>
      </c>
      <c r="F499" s="264" t="s">
        <v>121</v>
      </c>
      <c r="G499" s="3">
        <v>702000</v>
      </c>
      <c r="H499" s="3">
        <f t="shared" si="9"/>
        <v>702000</v>
      </c>
      <c r="I499" s="3">
        <v>1</v>
      </c>
    </row>
    <row r="500" spans="1:9" s="74" customFormat="1" ht="60">
      <c r="A500" s="1265"/>
      <c r="B500" s="1228"/>
      <c r="C500" s="117" t="s">
        <v>4520</v>
      </c>
      <c r="D500" s="115" t="s">
        <v>4521</v>
      </c>
      <c r="E500" s="264" t="s">
        <v>120</v>
      </c>
      <c r="F500" s="264" t="s">
        <v>121</v>
      </c>
      <c r="G500" s="3">
        <v>702000</v>
      </c>
      <c r="H500" s="3">
        <f t="shared" si="9"/>
        <v>702000</v>
      </c>
      <c r="I500" s="3">
        <v>1</v>
      </c>
    </row>
    <row r="501" spans="1:9" s="74" customFormat="1" ht="60">
      <c r="A501" s="1265"/>
      <c r="B501" s="1228"/>
      <c r="C501" s="117" t="s">
        <v>4522</v>
      </c>
      <c r="D501" s="115" t="s">
        <v>4523</v>
      </c>
      <c r="E501" s="264" t="s">
        <v>120</v>
      </c>
      <c r="F501" s="264" t="s">
        <v>121</v>
      </c>
      <c r="G501" s="3">
        <v>702000</v>
      </c>
      <c r="H501" s="3">
        <f t="shared" si="9"/>
        <v>702000</v>
      </c>
      <c r="I501" s="3">
        <v>1</v>
      </c>
    </row>
    <row r="502" spans="1:9" s="74" customFormat="1" ht="60">
      <c r="A502" s="1265"/>
      <c r="B502" s="1228"/>
      <c r="C502" s="117" t="s">
        <v>4524</v>
      </c>
      <c r="D502" s="115" t="s">
        <v>4525</v>
      </c>
      <c r="E502" s="264" t="s">
        <v>120</v>
      </c>
      <c r="F502" s="264" t="s">
        <v>121</v>
      </c>
      <c r="G502" s="3">
        <v>702000</v>
      </c>
      <c r="H502" s="3">
        <f t="shared" si="9"/>
        <v>702000</v>
      </c>
      <c r="I502" s="3">
        <v>1</v>
      </c>
    </row>
    <row r="503" spans="1:9" s="1088" customFormat="1">
      <c r="A503" s="1265"/>
      <c r="B503" s="1228"/>
      <c r="C503" s="431" t="s">
        <v>9333</v>
      </c>
      <c r="D503" s="431" t="s">
        <v>8482</v>
      </c>
      <c r="E503" s="1087" t="s">
        <v>120</v>
      </c>
      <c r="F503" s="1087" t="s">
        <v>121</v>
      </c>
      <c r="G503" s="432">
        <v>2500000</v>
      </c>
      <c r="H503" s="432">
        <v>2500000</v>
      </c>
      <c r="I503" s="351">
        <v>1</v>
      </c>
    </row>
    <row r="504" spans="1:9" s="1088" customFormat="1">
      <c r="A504" s="1265"/>
      <c r="B504" s="1228"/>
      <c r="C504" s="431" t="s">
        <v>9334</v>
      </c>
      <c r="D504" s="431" t="s">
        <v>9335</v>
      </c>
      <c r="E504" s="1087" t="s">
        <v>126</v>
      </c>
      <c r="F504" s="1087" t="s">
        <v>121</v>
      </c>
      <c r="G504" s="741">
        <v>0</v>
      </c>
      <c r="H504" s="741">
        <v>0</v>
      </c>
      <c r="I504" s="351">
        <v>1</v>
      </c>
    </row>
    <row r="505" spans="1:9" s="74" customFormat="1" ht="60">
      <c r="A505" s="1265"/>
      <c r="B505" s="1228"/>
      <c r="C505" s="117" t="s">
        <v>4526</v>
      </c>
      <c r="D505" s="115" t="s">
        <v>4527</v>
      </c>
      <c r="E505" s="264" t="s">
        <v>120</v>
      </c>
      <c r="F505" s="1087" t="s">
        <v>121</v>
      </c>
      <c r="G505" s="3">
        <v>6000000</v>
      </c>
      <c r="H505" s="3">
        <f t="shared" si="9"/>
        <v>6000000</v>
      </c>
      <c r="I505" s="3">
        <v>1</v>
      </c>
    </row>
    <row r="506" spans="1:9" s="74" customFormat="1" ht="30">
      <c r="A506" s="1265"/>
      <c r="B506" s="1229"/>
      <c r="C506" s="125" t="s">
        <v>4528</v>
      </c>
      <c r="D506" s="115" t="s">
        <v>4529</v>
      </c>
      <c r="E506" s="264" t="s">
        <v>149</v>
      </c>
      <c r="F506" s="264" t="s">
        <v>121</v>
      </c>
      <c r="G506" s="80">
        <v>6070000</v>
      </c>
      <c r="H506" s="3">
        <f t="shared" si="9"/>
        <v>6070000</v>
      </c>
      <c r="I506" s="3">
        <v>1</v>
      </c>
    </row>
    <row r="507" spans="1:9" s="74" customFormat="1" ht="18">
      <c r="A507" s="1265"/>
      <c r="B507" s="1227">
        <v>4234</v>
      </c>
      <c r="C507" s="431" t="s">
        <v>10520</v>
      </c>
      <c r="D507" s="431" t="s">
        <v>5438</v>
      </c>
      <c r="E507" s="76" t="s">
        <v>120</v>
      </c>
      <c r="F507" s="76" t="s">
        <v>121</v>
      </c>
      <c r="G507" s="432">
        <v>37220000</v>
      </c>
      <c r="H507" s="432">
        <v>37220000</v>
      </c>
      <c r="I507" s="16">
        <v>1</v>
      </c>
    </row>
    <row r="508" spans="1:9" s="74" customFormat="1" ht="30">
      <c r="A508" s="1265"/>
      <c r="B508" s="1228"/>
      <c r="C508" s="117" t="s">
        <v>4530</v>
      </c>
      <c r="D508" s="115" t="s">
        <v>4531</v>
      </c>
      <c r="E508" s="264" t="s">
        <v>14</v>
      </c>
      <c r="F508" s="264" t="s">
        <v>121</v>
      </c>
      <c r="G508" s="3">
        <v>1600000</v>
      </c>
      <c r="H508" s="3">
        <f t="shared" si="9"/>
        <v>1600000</v>
      </c>
      <c r="I508" s="3">
        <v>1</v>
      </c>
    </row>
    <row r="509" spans="1:9" s="74" customFormat="1" ht="45">
      <c r="A509" s="1265"/>
      <c r="B509" s="1228"/>
      <c r="C509" s="117" t="s">
        <v>4532</v>
      </c>
      <c r="D509" s="115" t="s">
        <v>4533</v>
      </c>
      <c r="E509" s="264" t="s">
        <v>14</v>
      </c>
      <c r="F509" s="264" t="s">
        <v>121</v>
      </c>
      <c r="G509" s="3">
        <v>150000</v>
      </c>
      <c r="H509" s="3">
        <f t="shared" si="9"/>
        <v>150000</v>
      </c>
      <c r="I509" s="3">
        <v>1</v>
      </c>
    </row>
    <row r="510" spans="1:9" s="74" customFormat="1" ht="45">
      <c r="A510" s="1265"/>
      <c r="B510" s="1228"/>
      <c r="C510" s="117" t="s">
        <v>4534</v>
      </c>
      <c r="D510" s="115" t="s">
        <v>4535</v>
      </c>
      <c r="E510" s="264" t="s">
        <v>14</v>
      </c>
      <c r="F510" s="264" t="s">
        <v>121</v>
      </c>
      <c r="G510" s="3">
        <v>590000</v>
      </c>
      <c r="H510" s="3">
        <f t="shared" si="9"/>
        <v>590000</v>
      </c>
      <c r="I510" s="3">
        <v>1</v>
      </c>
    </row>
    <row r="511" spans="1:9" s="74" customFormat="1" ht="30">
      <c r="A511" s="1265"/>
      <c r="B511" s="1228"/>
      <c r="C511" s="117" t="s">
        <v>4536</v>
      </c>
      <c r="D511" s="115" t="s">
        <v>4537</v>
      </c>
      <c r="E511" s="264" t="s">
        <v>14</v>
      </c>
      <c r="F511" s="264" t="s">
        <v>121</v>
      </c>
      <c r="G511" s="3">
        <v>1000000</v>
      </c>
      <c r="H511" s="3">
        <f t="shared" si="9"/>
        <v>1000000</v>
      </c>
      <c r="I511" s="3">
        <v>1</v>
      </c>
    </row>
    <row r="512" spans="1:9" s="74" customFormat="1" ht="30">
      <c r="A512" s="1265"/>
      <c r="B512" s="1228"/>
      <c r="C512" s="117" t="s">
        <v>4538</v>
      </c>
      <c r="D512" s="115" t="s">
        <v>4539</v>
      </c>
      <c r="E512" s="264" t="s">
        <v>14</v>
      </c>
      <c r="F512" s="264" t="s">
        <v>121</v>
      </c>
      <c r="G512" s="3">
        <v>200000</v>
      </c>
      <c r="H512" s="3">
        <f t="shared" si="9"/>
        <v>200000</v>
      </c>
      <c r="I512" s="3">
        <v>1</v>
      </c>
    </row>
    <row r="513" spans="1:9" s="74" customFormat="1" ht="45">
      <c r="A513" s="1265"/>
      <c r="B513" s="1228"/>
      <c r="C513" s="117" t="s">
        <v>4540</v>
      </c>
      <c r="D513" s="115" t="s">
        <v>4541</v>
      </c>
      <c r="E513" s="264" t="s">
        <v>14</v>
      </c>
      <c r="F513" s="264" t="s">
        <v>121</v>
      </c>
      <c r="G513" s="3">
        <v>240000</v>
      </c>
      <c r="H513" s="3">
        <f t="shared" si="9"/>
        <v>240000</v>
      </c>
      <c r="I513" s="3">
        <v>1</v>
      </c>
    </row>
    <row r="514" spans="1:9" s="74" customFormat="1" ht="45">
      <c r="A514" s="1265"/>
      <c r="B514" s="1228"/>
      <c r="C514" s="117" t="s">
        <v>5615</v>
      </c>
      <c r="D514" s="115" t="s">
        <v>4542</v>
      </c>
      <c r="E514" s="264" t="s">
        <v>14</v>
      </c>
      <c r="F514" s="264" t="s">
        <v>121</v>
      </c>
      <c r="G514" s="3">
        <v>50000</v>
      </c>
      <c r="H514" s="3">
        <f t="shared" si="9"/>
        <v>50000</v>
      </c>
      <c r="I514" s="3">
        <v>1</v>
      </c>
    </row>
    <row r="515" spans="1:9" s="74" customFormat="1" ht="30">
      <c r="A515" s="1265"/>
      <c r="B515" s="1228"/>
      <c r="C515" s="117" t="s">
        <v>5614</v>
      </c>
      <c r="D515" s="115" t="s">
        <v>4543</v>
      </c>
      <c r="E515" s="264" t="s">
        <v>14</v>
      </c>
      <c r="F515" s="264" t="s">
        <v>121</v>
      </c>
      <c r="G515" s="3">
        <v>80000</v>
      </c>
      <c r="H515" s="3">
        <f t="shared" si="9"/>
        <v>80000</v>
      </c>
      <c r="I515" s="3">
        <v>1</v>
      </c>
    </row>
    <row r="516" spans="1:9" s="74" customFormat="1" ht="45">
      <c r="A516" s="1265"/>
      <c r="B516" s="1228"/>
      <c r="C516" s="117" t="s">
        <v>4544</v>
      </c>
      <c r="D516" s="115" t="s">
        <v>742</v>
      </c>
      <c r="E516" s="264" t="s">
        <v>14</v>
      </c>
      <c r="F516" s="264" t="s">
        <v>121</v>
      </c>
      <c r="G516" s="3">
        <v>300000</v>
      </c>
      <c r="H516" s="3">
        <f t="shared" si="9"/>
        <v>300000</v>
      </c>
      <c r="I516" s="3">
        <v>1</v>
      </c>
    </row>
    <row r="517" spans="1:9" s="74" customFormat="1" ht="45">
      <c r="A517" s="1265"/>
      <c r="B517" s="1228"/>
      <c r="C517" s="117" t="s">
        <v>4545</v>
      </c>
      <c r="D517" s="115" t="s">
        <v>4546</v>
      </c>
      <c r="E517" s="264" t="s">
        <v>14</v>
      </c>
      <c r="F517" s="264" t="s">
        <v>121</v>
      </c>
      <c r="G517" s="3">
        <v>300000</v>
      </c>
      <c r="H517" s="3">
        <f t="shared" si="9"/>
        <v>300000</v>
      </c>
      <c r="I517" s="3">
        <v>1</v>
      </c>
    </row>
    <row r="518" spans="1:9" s="74" customFormat="1" ht="30">
      <c r="A518" s="1265"/>
      <c r="B518" s="1228"/>
      <c r="C518" s="117" t="s">
        <v>4547</v>
      </c>
      <c r="D518" s="115" t="s">
        <v>4548</v>
      </c>
      <c r="E518" s="264" t="s">
        <v>14</v>
      </c>
      <c r="F518" s="264" t="s">
        <v>121</v>
      </c>
      <c r="G518" s="3">
        <v>40000</v>
      </c>
      <c r="H518" s="3">
        <f t="shared" si="9"/>
        <v>40000</v>
      </c>
      <c r="I518" s="3">
        <v>1</v>
      </c>
    </row>
    <row r="519" spans="1:9" s="74" customFormat="1" ht="30">
      <c r="A519" s="1265"/>
      <c r="B519" s="1228"/>
      <c r="C519" s="117" t="s">
        <v>4549</v>
      </c>
      <c r="D519" s="115" t="s">
        <v>4550</v>
      </c>
      <c r="E519" s="264" t="s">
        <v>14</v>
      </c>
      <c r="F519" s="264" t="s">
        <v>121</v>
      </c>
      <c r="G519" s="3">
        <v>270000</v>
      </c>
      <c r="H519" s="3">
        <f t="shared" si="9"/>
        <v>270000</v>
      </c>
      <c r="I519" s="3">
        <v>1</v>
      </c>
    </row>
    <row r="520" spans="1:9" s="74" customFormat="1" ht="45">
      <c r="A520" s="1265"/>
      <c r="B520" s="1228"/>
      <c r="C520" s="117" t="s">
        <v>4551</v>
      </c>
      <c r="D520" s="115" t="s">
        <v>4552</v>
      </c>
      <c r="E520" s="264" t="s">
        <v>14</v>
      </c>
      <c r="F520" s="264" t="s">
        <v>121</v>
      </c>
      <c r="G520" s="3">
        <v>2500000</v>
      </c>
      <c r="H520" s="3">
        <f t="shared" si="9"/>
        <v>2500000</v>
      </c>
      <c r="I520" s="3">
        <v>1</v>
      </c>
    </row>
    <row r="521" spans="1:9" s="74" customFormat="1" ht="30">
      <c r="A521" s="1265"/>
      <c r="B521" s="1228"/>
      <c r="C521" s="117" t="s">
        <v>4553</v>
      </c>
      <c r="D521" s="115" t="s">
        <v>4554</v>
      </c>
      <c r="E521" s="264" t="s">
        <v>14</v>
      </c>
      <c r="F521" s="264" t="s">
        <v>121</v>
      </c>
      <c r="G521" s="3">
        <v>175000</v>
      </c>
      <c r="H521" s="3">
        <f t="shared" si="9"/>
        <v>175000</v>
      </c>
      <c r="I521" s="3">
        <v>1</v>
      </c>
    </row>
    <row r="522" spans="1:9" s="74" customFormat="1" ht="30">
      <c r="A522" s="1265"/>
      <c r="B522" s="1228"/>
      <c r="C522" s="117" t="s">
        <v>4555</v>
      </c>
      <c r="D522" s="115" t="s">
        <v>4556</v>
      </c>
      <c r="E522" s="264" t="s">
        <v>14</v>
      </c>
      <c r="F522" s="264" t="s">
        <v>121</v>
      </c>
      <c r="G522" s="3">
        <v>150000</v>
      </c>
      <c r="H522" s="3">
        <f t="shared" si="9"/>
        <v>150000</v>
      </c>
      <c r="I522" s="3">
        <v>1</v>
      </c>
    </row>
    <row r="523" spans="1:9" s="74" customFormat="1" ht="45">
      <c r="A523" s="1265"/>
      <c r="B523" s="1228"/>
      <c r="C523" s="117" t="s">
        <v>4557</v>
      </c>
      <c r="D523" s="115" t="s">
        <v>4558</v>
      </c>
      <c r="E523" s="264" t="s">
        <v>14</v>
      </c>
      <c r="F523" s="264" t="s">
        <v>121</v>
      </c>
      <c r="G523" s="3">
        <v>200000</v>
      </c>
      <c r="H523" s="3">
        <f t="shared" si="9"/>
        <v>200000</v>
      </c>
      <c r="I523" s="3">
        <v>1</v>
      </c>
    </row>
    <row r="524" spans="1:9" s="74" customFormat="1" ht="45">
      <c r="A524" s="1265"/>
      <c r="B524" s="1228"/>
      <c r="C524" s="117" t="s">
        <v>4559</v>
      </c>
      <c r="D524" s="115" t="s">
        <v>4560</v>
      </c>
      <c r="E524" s="264" t="s">
        <v>14</v>
      </c>
      <c r="F524" s="264" t="s">
        <v>121</v>
      </c>
      <c r="G524" s="3">
        <v>240000</v>
      </c>
      <c r="H524" s="3">
        <f t="shared" si="9"/>
        <v>240000</v>
      </c>
      <c r="I524" s="3">
        <v>1</v>
      </c>
    </row>
    <row r="525" spans="1:9" s="74" customFormat="1" ht="30">
      <c r="A525" s="1265"/>
      <c r="B525" s="1228"/>
      <c r="C525" s="117" t="s">
        <v>4561</v>
      </c>
      <c r="D525" s="118" t="s">
        <v>4562</v>
      </c>
      <c r="E525" s="264" t="s">
        <v>14</v>
      </c>
      <c r="F525" s="264" t="s">
        <v>121</v>
      </c>
      <c r="G525" s="3">
        <v>2000000</v>
      </c>
      <c r="H525" s="3">
        <f t="shared" si="9"/>
        <v>2000000</v>
      </c>
      <c r="I525" s="3">
        <v>1</v>
      </c>
    </row>
    <row r="526" spans="1:9" s="74" customFormat="1" ht="30">
      <c r="A526" s="1265"/>
      <c r="B526" s="1229"/>
      <c r="C526" s="117" t="s">
        <v>4563</v>
      </c>
      <c r="D526" s="115" t="s">
        <v>4564</v>
      </c>
      <c r="E526" s="264" t="s">
        <v>14</v>
      </c>
      <c r="F526" s="264" t="s">
        <v>121</v>
      </c>
      <c r="G526" s="3">
        <v>3000000</v>
      </c>
      <c r="H526" s="3">
        <f t="shared" si="9"/>
        <v>3000000</v>
      </c>
      <c r="I526" s="3">
        <v>1</v>
      </c>
    </row>
    <row r="527" spans="1:9" s="565" customFormat="1" ht="30">
      <c r="A527" s="1265"/>
      <c r="B527" s="431" t="s">
        <v>5688</v>
      </c>
      <c r="C527" s="115" t="s">
        <v>6963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899" customFormat="1" ht="18">
      <c r="A528" s="1265"/>
      <c r="B528" s="431"/>
      <c r="C528" s="883" t="s">
        <v>8490</v>
      </c>
      <c r="D528" s="883" t="s">
        <v>8491</v>
      </c>
      <c r="E528" s="896" t="s">
        <v>14</v>
      </c>
      <c r="F528" s="896" t="s">
        <v>15</v>
      </c>
      <c r="G528" s="881">
        <v>9300000</v>
      </c>
      <c r="H528" s="881">
        <v>9300000</v>
      </c>
      <c r="I528" s="115">
        <v>1</v>
      </c>
    </row>
    <row r="529" spans="1:16384" s="899" customFormat="1">
      <c r="A529" s="1265"/>
      <c r="B529" s="431"/>
      <c r="C529" s="883" t="s">
        <v>8492</v>
      </c>
      <c r="D529" s="883" t="s">
        <v>8361</v>
      </c>
      <c r="E529" s="896" t="s">
        <v>14</v>
      </c>
      <c r="F529" s="896" t="s">
        <v>15</v>
      </c>
      <c r="G529" s="881">
        <v>13700000</v>
      </c>
      <c r="H529" s="881">
        <v>13700000</v>
      </c>
      <c r="I529" s="115">
        <v>1</v>
      </c>
    </row>
    <row r="530" spans="1:16384" s="565" customFormat="1" ht="30">
      <c r="A530" s="1265"/>
      <c r="B530" s="924">
        <v>5113</v>
      </c>
      <c r="C530" s="115" t="s">
        <v>6964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78" customFormat="1">
      <c r="A531" s="1265"/>
      <c r="B531" s="924"/>
      <c r="C531" s="115" t="s">
        <v>7107</v>
      </c>
      <c r="D531" s="115" t="s">
        <v>7108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265"/>
      <c r="B532" s="1227">
        <v>4235</v>
      </c>
      <c r="C532" s="117" t="s">
        <v>4565</v>
      </c>
      <c r="D532" s="115" t="s">
        <v>4566</v>
      </c>
      <c r="E532" s="264" t="s">
        <v>126</v>
      </c>
      <c r="F532" s="264" t="s">
        <v>121</v>
      </c>
      <c r="G532" s="3">
        <v>10000000</v>
      </c>
      <c r="H532" s="3">
        <f t="shared" si="9"/>
        <v>10000000</v>
      </c>
      <c r="I532" s="3">
        <v>1</v>
      </c>
    </row>
    <row r="533" spans="1:16384" s="74" customFormat="1">
      <c r="A533" s="1265"/>
      <c r="B533" s="1229"/>
      <c r="C533" s="117" t="s">
        <v>4567</v>
      </c>
      <c r="D533" s="115" t="s">
        <v>4568</v>
      </c>
      <c r="E533" s="264" t="s">
        <v>149</v>
      </c>
      <c r="F533" s="264" t="s">
        <v>121</v>
      </c>
      <c r="G533" s="3">
        <v>10000000</v>
      </c>
      <c r="H533" s="3">
        <f t="shared" si="9"/>
        <v>10000000</v>
      </c>
      <c r="I533" s="3">
        <v>1</v>
      </c>
    </row>
    <row r="534" spans="1:16384" s="718" customFormat="1" ht="30">
      <c r="A534" s="1265"/>
      <c r="B534" s="431" t="s">
        <v>6674</v>
      </c>
      <c r="C534" s="115" t="s">
        <v>7634</v>
      </c>
      <c r="D534" s="115" t="s">
        <v>6827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7" customFormat="1">
      <c r="A535" s="1265"/>
      <c r="B535" s="431" t="s">
        <v>6674</v>
      </c>
      <c r="C535" s="117" t="s">
        <v>6728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2" customFormat="1" ht="30">
      <c r="A536" s="1265"/>
      <c r="B536" s="1406">
        <v>4237</v>
      </c>
      <c r="C536" s="115" t="s">
        <v>6826</v>
      </c>
      <c r="D536" s="115" t="s">
        <v>6827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2" customFormat="1">
      <c r="A537" s="1265"/>
      <c r="B537" s="1228"/>
      <c r="C537" s="761" t="s">
        <v>8360</v>
      </c>
      <c r="D537" s="761" t="s">
        <v>8361</v>
      </c>
      <c r="E537" s="114" t="s">
        <v>14</v>
      </c>
      <c r="F537" s="114" t="s">
        <v>121</v>
      </c>
      <c r="G537" s="763">
        <v>13700</v>
      </c>
      <c r="H537" s="763">
        <v>13700</v>
      </c>
      <c r="I537" s="115">
        <v>1</v>
      </c>
    </row>
    <row r="538" spans="1:16384" s="872" customFormat="1">
      <c r="A538" s="1265"/>
      <c r="B538" s="1228"/>
      <c r="C538" s="761" t="s">
        <v>8362</v>
      </c>
      <c r="D538" s="761" t="s">
        <v>8361</v>
      </c>
      <c r="E538" s="114" t="s">
        <v>14</v>
      </c>
      <c r="F538" s="114" t="s">
        <v>121</v>
      </c>
      <c r="G538" s="763">
        <v>9300</v>
      </c>
      <c r="H538" s="763">
        <v>9300</v>
      </c>
      <c r="I538" s="115">
        <v>1</v>
      </c>
    </row>
    <row r="539" spans="1:16384" s="74" customFormat="1" ht="45">
      <c r="A539" s="1265"/>
      <c r="B539" s="1228"/>
      <c r="C539" s="117" t="s">
        <v>4569</v>
      </c>
      <c r="D539" s="115" t="s">
        <v>4570</v>
      </c>
      <c r="E539" s="264" t="s">
        <v>120</v>
      </c>
      <c r="F539" s="264" t="s">
        <v>121</v>
      </c>
      <c r="G539" s="3">
        <v>150000</v>
      </c>
      <c r="H539" s="3">
        <f t="shared" si="9"/>
        <v>150000</v>
      </c>
      <c r="I539" s="3">
        <v>1</v>
      </c>
    </row>
    <row r="540" spans="1:16384" s="273" customFormat="1" ht="45">
      <c r="A540" s="1265"/>
      <c r="B540" s="1228"/>
      <c r="C540" s="117" t="s">
        <v>5582</v>
      </c>
      <c r="D540" s="115" t="s">
        <v>4570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5582</v>
      </c>
      <c r="CD540" s="280" t="s">
        <v>5582</v>
      </c>
      <c r="CE540" s="280" t="s">
        <v>5582</v>
      </c>
      <c r="CF540" s="280" t="s">
        <v>5582</v>
      </c>
      <c r="CG540" s="280" t="s">
        <v>5582</v>
      </c>
      <c r="CH540" s="280" t="s">
        <v>5582</v>
      </c>
      <c r="CI540" s="280" t="s">
        <v>5582</v>
      </c>
      <c r="CJ540" s="280" t="s">
        <v>5582</v>
      </c>
      <c r="CK540" s="280" t="s">
        <v>5582</v>
      </c>
      <c r="CL540" s="280" t="s">
        <v>5582</v>
      </c>
      <c r="CM540" s="280" t="s">
        <v>5582</v>
      </c>
      <c r="CN540" s="280" t="s">
        <v>5582</v>
      </c>
      <c r="CO540" s="280" t="s">
        <v>5582</v>
      </c>
      <c r="CP540" s="280" t="s">
        <v>5582</v>
      </c>
      <c r="CQ540" s="280" t="s">
        <v>5582</v>
      </c>
      <c r="CR540" s="280" t="s">
        <v>5582</v>
      </c>
      <c r="CS540" s="280" t="s">
        <v>5582</v>
      </c>
      <c r="CT540" s="280" t="s">
        <v>5582</v>
      </c>
      <c r="CU540" s="280" t="s">
        <v>5582</v>
      </c>
      <c r="CV540" s="280" t="s">
        <v>5582</v>
      </c>
      <c r="CW540" s="280" t="s">
        <v>5582</v>
      </c>
      <c r="CX540" s="280" t="s">
        <v>5582</v>
      </c>
      <c r="CY540" s="280" t="s">
        <v>5582</v>
      </c>
      <c r="CZ540" s="280" t="s">
        <v>5582</v>
      </c>
      <c r="DA540" s="280" t="s">
        <v>5582</v>
      </c>
      <c r="DB540" s="280" t="s">
        <v>5582</v>
      </c>
      <c r="DC540" s="280" t="s">
        <v>5582</v>
      </c>
      <c r="DD540" s="280" t="s">
        <v>5582</v>
      </c>
      <c r="DE540" s="280" t="s">
        <v>5582</v>
      </c>
      <c r="DF540" s="280" t="s">
        <v>5582</v>
      </c>
      <c r="DG540" s="280" t="s">
        <v>5582</v>
      </c>
      <c r="DH540" s="280" t="s">
        <v>5582</v>
      </c>
      <c r="DI540" s="280" t="s">
        <v>5582</v>
      </c>
      <c r="DJ540" s="280" t="s">
        <v>5582</v>
      </c>
      <c r="DK540" s="280" t="s">
        <v>5582</v>
      </c>
      <c r="DL540" s="280" t="s">
        <v>5582</v>
      </c>
      <c r="DM540" s="280" t="s">
        <v>5582</v>
      </c>
      <c r="DN540" s="280" t="s">
        <v>5582</v>
      </c>
      <c r="DO540" s="280" t="s">
        <v>5582</v>
      </c>
      <c r="DP540" s="280" t="s">
        <v>5582</v>
      </c>
      <c r="DQ540" s="280" t="s">
        <v>5582</v>
      </c>
      <c r="DR540" s="280" t="s">
        <v>5582</v>
      </c>
      <c r="DS540" s="280" t="s">
        <v>5582</v>
      </c>
      <c r="DT540" s="280" t="s">
        <v>5582</v>
      </c>
      <c r="DU540" s="280" t="s">
        <v>5582</v>
      </c>
      <c r="DV540" s="280" t="s">
        <v>5582</v>
      </c>
      <c r="DW540" s="280" t="s">
        <v>5582</v>
      </c>
      <c r="DX540" s="280" t="s">
        <v>5582</v>
      </c>
      <c r="DY540" s="280" t="s">
        <v>5582</v>
      </c>
      <c r="DZ540" s="280" t="s">
        <v>5582</v>
      </c>
      <c r="EA540" s="280" t="s">
        <v>5582</v>
      </c>
      <c r="EB540" s="280" t="s">
        <v>5582</v>
      </c>
      <c r="EC540" s="280" t="s">
        <v>5582</v>
      </c>
      <c r="ED540" s="280" t="s">
        <v>5582</v>
      </c>
      <c r="EE540" s="280" t="s">
        <v>5582</v>
      </c>
      <c r="EF540" s="280" t="s">
        <v>5582</v>
      </c>
      <c r="EG540" s="280" t="s">
        <v>5582</v>
      </c>
      <c r="EH540" s="280" t="s">
        <v>5582</v>
      </c>
      <c r="EI540" s="280" t="s">
        <v>5582</v>
      </c>
      <c r="EJ540" s="280" t="s">
        <v>5582</v>
      </c>
      <c r="EK540" s="280" t="s">
        <v>5582</v>
      </c>
      <c r="EL540" s="280" t="s">
        <v>5582</v>
      </c>
      <c r="EM540" s="280" t="s">
        <v>5582</v>
      </c>
      <c r="EN540" s="280" t="s">
        <v>5582</v>
      </c>
      <c r="EO540" s="280" t="s">
        <v>5582</v>
      </c>
      <c r="EP540" s="280" t="s">
        <v>5582</v>
      </c>
      <c r="EQ540" s="280" t="s">
        <v>5582</v>
      </c>
      <c r="ER540" s="280" t="s">
        <v>5582</v>
      </c>
      <c r="ES540" s="280" t="s">
        <v>5582</v>
      </c>
      <c r="ET540" s="280" t="s">
        <v>5582</v>
      </c>
      <c r="EU540" s="280" t="s">
        <v>5582</v>
      </c>
      <c r="EV540" s="280" t="s">
        <v>5582</v>
      </c>
      <c r="EW540" s="280" t="s">
        <v>5582</v>
      </c>
      <c r="EX540" s="280" t="s">
        <v>5582</v>
      </c>
      <c r="EY540" s="280" t="s">
        <v>5582</v>
      </c>
      <c r="EZ540" s="280" t="s">
        <v>5582</v>
      </c>
      <c r="FA540" s="280" t="s">
        <v>5582</v>
      </c>
      <c r="FB540" s="280" t="s">
        <v>5582</v>
      </c>
      <c r="FC540" s="280" t="s">
        <v>5582</v>
      </c>
      <c r="FD540" s="280" t="s">
        <v>5582</v>
      </c>
      <c r="FE540" s="280" t="s">
        <v>5582</v>
      </c>
      <c r="FF540" s="280" t="s">
        <v>5582</v>
      </c>
      <c r="FG540" s="280" t="s">
        <v>5582</v>
      </c>
      <c r="FH540" s="280" t="s">
        <v>5582</v>
      </c>
      <c r="FI540" s="280" t="s">
        <v>5582</v>
      </c>
      <c r="FJ540" s="280" t="s">
        <v>5582</v>
      </c>
      <c r="FK540" s="280" t="s">
        <v>5582</v>
      </c>
      <c r="FL540" s="280" t="s">
        <v>5582</v>
      </c>
      <c r="FM540" s="280" t="s">
        <v>5582</v>
      </c>
      <c r="FN540" s="280" t="s">
        <v>5582</v>
      </c>
      <c r="FO540" s="280" t="s">
        <v>5582</v>
      </c>
      <c r="FP540" s="280" t="s">
        <v>5582</v>
      </c>
      <c r="FQ540" s="280" t="s">
        <v>5582</v>
      </c>
      <c r="FR540" s="280" t="s">
        <v>5582</v>
      </c>
      <c r="FS540" s="280" t="s">
        <v>5582</v>
      </c>
      <c r="FT540" s="280" t="s">
        <v>5582</v>
      </c>
      <c r="FU540" s="280" t="s">
        <v>5582</v>
      </c>
      <c r="FV540" s="280" t="s">
        <v>5582</v>
      </c>
      <c r="FW540" s="280" t="s">
        <v>5582</v>
      </c>
      <c r="FX540" s="280" t="s">
        <v>5582</v>
      </c>
      <c r="FY540" s="280" t="s">
        <v>5582</v>
      </c>
      <c r="FZ540" s="280" t="s">
        <v>5582</v>
      </c>
      <c r="GA540" s="280" t="s">
        <v>5582</v>
      </c>
      <c r="GB540" s="280" t="s">
        <v>5582</v>
      </c>
      <c r="GC540" s="280" t="s">
        <v>5582</v>
      </c>
      <c r="GD540" s="280" t="s">
        <v>5582</v>
      </c>
      <c r="GE540" s="280" t="s">
        <v>5582</v>
      </c>
      <c r="GF540" s="280" t="s">
        <v>5582</v>
      </c>
      <c r="GG540" s="280" t="s">
        <v>5582</v>
      </c>
      <c r="GH540" s="280" t="s">
        <v>5582</v>
      </c>
      <c r="GI540" s="280" t="s">
        <v>5582</v>
      </c>
      <c r="GJ540" s="280" t="s">
        <v>5582</v>
      </c>
      <c r="GK540" s="280" t="s">
        <v>5582</v>
      </c>
      <c r="GL540" s="280" t="s">
        <v>5582</v>
      </c>
      <c r="GM540" s="280" t="s">
        <v>5582</v>
      </c>
      <c r="GN540" s="280" t="s">
        <v>5582</v>
      </c>
      <c r="GO540" s="280" t="s">
        <v>5582</v>
      </c>
      <c r="GP540" s="280" t="s">
        <v>5582</v>
      </c>
      <c r="GQ540" s="280" t="s">
        <v>5582</v>
      </c>
      <c r="GR540" s="280" t="s">
        <v>5582</v>
      </c>
      <c r="GS540" s="280" t="s">
        <v>5582</v>
      </c>
      <c r="GT540" s="280" t="s">
        <v>5582</v>
      </c>
      <c r="GU540" s="280" t="s">
        <v>5582</v>
      </c>
      <c r="GV540" s="280" t="s">
        <v>5582</v>
      </c>
      <c r="GW540" s="280" t="s">
        <v>5582</v>
      </c>
      <c r="GX540" s="280" t="s">
        <v>5582</v>
      </c>
      <c r="GY540" s="280" t="s">
        <v>5582</v>
      </c>
      <c r="GZ540" s="280" t="s">
        <v>5582</v>
      </c>
      <c r="HA540" s="280" t="s">
        <v>5582</v>
      </c>
      <c r="HB540" s="280" t="s">
        <v>5582</v>
      </c>
      <c r="HC540" s="280" t="s">
        <v>5582</v>
      </c>
      <c r="HD540" s="280" t="s">
        <v>5582</v>
      </c>
      <c r="HE540" s="280" t="s">
        <v>5582</v>
      </c>
      <c r="HF540" s="280" t="s">
        <v>5582</v>
      </c>
      <c r="HG540" s="280" t="s">
        <v>5582</v>
      </c>
      <c r="HH540" s="280" t="s">
        <v>5582</v>
      </c>
      <c r="HI540" s="280" t="s">
        <v>5582</v>
      </c>
      <c r="HJ540" s="280" t="s">
        <v>5582</v>
      </c>
      <c r="HK540" s="280" t="s">
        <v>5582</v>
      </c>
      <c r="HL540" s="280" t="s">
        <v>5582</v>
      </c>
      <c r="HM540" s="280" t="s">
        <v>5582</v>
      </c>
      <c r="HN540" s="280" t="s">
        <v>5582</v>
      </c>
      <c r="HO540" s="280" t="s">
        <v>5582</v>
      </c>
      <c r="HP540" s="280" t="s">
        <v>5582</v>
      </c>
      <c r="HQ540" s="280" t="s">
        <v>5582</v>
      </c>
      <c r="HR540" s="280" t="s">
        <v>5582</v>
      </c>
      <c r="HS540" s="280" t="s">
        <v>5582</v>
      </c>
      <c r="HT540" s="280" t="s">
        <v>5582</v>
      </c>
      <c r="HU540" s="280" t="s">
        <v>5582</v>
      </c>
      <c r="HV540" s="280" t="s">
        <v>5582</v>
      </c>
      <c r="HW540" s="280" t="s">
        <v>5582</v>
      </c>
      <c r="HX540" s="280" t="s">
        <v>5582</v>
      </c>
      <c r="HY540" s="280" t="s">
        <v>5582</v>
      </c>
      <c r="HZ540" s="280" t="s">
        <v>5582</v>
      </c>
      <c r="IA540" s="280" t="s">
        <v>5582</v>
      </c>
      <c r="IB540" s="280" t="s">
        <v>5582</v>
      </c>
      <c r="IC540" s="280" t="s">
        <v>5582</v>
      </c>
      <c r="ID540" s="280" t="s">
        <v>5582</v>
      </c>
      <c r="IE540" s="280" t="s">
        <v>5582</v>
      </c>
      <c r="IF540" s="280" t="s">
        <v>5582</v>
      </c>
      <c r="IG540" s="280" t="s">
        <v>5582</v>
      </c>
      <c r="IH540" s="280" t="s">
        <v>5582</v>
      </c>
      <c r="II540" s="280" t="s">
        <v>5582</v>
      </c>
      <c r="IJ540" s="280" t="s">
        <v>5582</v>
      </c>
      <c r="IK540" s="280" t="s">
        <v>5582</v>
      </c>
      <c r="IL540" s="280" t="s">
        <v>5582</v>
      </c>
      <c r="IM540" s="280" t="s">
        <v>5582</v>
      </c>
      <c r="IN540" s="280" t="s">
        <v>5582</v>
      </c>
      <c r="IO540" s="280" t="s">
        <v>5582</v>
      </c>
      <c r="IP540" s="280" t="s">
        <v>5582</v>
      </c>
      <c r="IQ540" s="280" t="s">
        <v>5582</v>
      </c>
      <c r="IR540" s="280" t="s">
        <v>5582</v>
      </c>
      <c r="IS540" s="280" t="s">
        <v>5582</v>
      </c>
      <c r="IT540" s="280" t="s">
        <v>5582</v>
      </c>
      <c r="IU540" s="280" t="s">
        <v>5582</v>
      </c>
      <c r="IV540" s="280" t="s">
        <v>5582</v>
      </c>
      <c r="IW540" s="280" t="s">
        <v>5582</v>
      </c>
      <c r="IX540" s="280" t="s">
        <v>5582</v>
      </c>
      <c r="IY540" s="280" t="s">
        <v>5582</v>
      </c>
      <c r="IZ540" s="280" t="s">
        <v>5582</v>
      </c>
      <c r="JA540" s="280" t="s">
        <v>5582</v>
      </c>
      <c r="JB540" s="280" t="s">
        <v>5582</v>
      </c>
      <c r="JC540" s="280" t="s">
        <v>5582</v>
      </c>
      <c r="JD540" s="280" t="s">
        <v>5582</v>
      </c>
      <c r="JE540" s="280" t="s">
        <v>5582</v>
      </c>
      <c r="JF540" s="280" t="s">
        <v>5582</v>
      </c>
      <c r="JG540" s="280" t="s">
        <v>5582</v>
      </c>
      <c r="JH540" s="280" t="s">
        <v>5582</v>
      </c>
      <c r="JI540" s="280" t="s">
        <v>5582</v>
      </c>
      <c r="JJ540" s="280" t="s">
        <v>5582</v>
      </c>
      <c r="JK540" s="280" t="s">
        <v>5582</v>
      </c>
      <c r="JL540" s="280" t="s">
        <v>5582</v>
      </c>
      <c r="JM540" s="280" t="s">
        <v>5582</v>
      </c>
      <c r="JN540" s="280" t="s">
        <v>5582</v>
      </c>
      <c r="JO540" s="280" t="s">
        <v>5582</v>
      </c>
      <c r="JP540" s="280" t="s">
        <v>5582</v>
      </c>
      <c r="JQ540" s="280" t="s">
        <v>5582</v>
      </c>
      <c r="JR540" s="280" t="s">
        <v>5582</v>
      </c>
      <c r="JS540" s="280" t="s">
        <v>5582</v>
      </c>
      <c r="JT540" s="280" t="s">
        <v>5582</v>
      </c>
      <c r="JU540" s="280" t="s">
        <v>5582</v>
      </c>
      <c r="JV540" s="280" t="s">
        <v>5582</v>
      </c>
      <c r="JW540" s="280" t="s">
        <v>5582</v>
      </c>
      <c r="JX540" s="280" t="s">
        <v>5582</v>
      </c>
      <c r="JY540" s="280" t="s">
        <v>5582</v>
      </c>
      <c r="JZ540" s="280" t="s">
        <v>5582</v>
      </c>
      <c r="KA540" s="280" t="s">
        <v>5582</v>
      </c>
      <c r="KB540" s="280" t="s">
        <v>5582</v>
      </c>
      <c r="KC540" s="280" t="s">
        <v>5582</v>
      </c>
      <c r="KD540" s="280" t="s">
        <v>5582</v>
      </c>
      <c r="KE540" s="280" t="s">
        <v>5582</v>
      </c>
      <c r="KF540" s="280" t="s">
        <v>5582</v>
      </c>
      <c r="KG540" s="280" t="s">
        <v>5582</v>
      </c>
      <c r="KH540" s="280" t="s">
        <v>5582</v>
      </c>
      <c r="KI540" s="280" t="s">
        <v>5582</v>
      </c>
      <c r="KJ540" s="280" t="s">
        <v>5582</v>
      </c>
      <c r="KK540" s="280" t="s">
        <v>5582</v>
      </c>
      <c r="KL540" s="280" t="s">
        <v>5582</v>
      </c>
      <c r="KM540" s="280" t="s">
        <v>5582</v>
      </c>
      <c r="KN540" s="280" t="s">
        <v>5582</v>
      </c>
      <c r="KO540" s="280" t="s">
        <v>5582</v>
      </c>
      <c r="KP540" s="280" t="s">
        <v>5582</v>
      </c>
      <c r="KQ540" s="280" t="s">
        <v>5582</v>
      </c>
      <c r="KR540" s="280" t="s">
        <v>5582</v>
      </c>
      <c r="KS540" s="280" t="s">
        <v>5582</v>
      </c>
      <c r="KT540" s="280" t="s">
        <v>5582</v>
      </c>
      <c r="KU540" s="280" t="s">
        <v>5582</v>
      </c>
      <c r="KV540" s="280" t="s">
        <v>5582</v>
      </c>
      <c r="KW540" s="280" t="s">
        <v>5582</v>
      </c>
      <c r="KX540" s="280" t="s">
        <v>5582</v>
      </c>
      <c r="KY540" s="280" t="s">
        <v>5582</v>
      </c>
      <c r="KZ540" s="280" t="s">
        <v>5582</v>
      </c>
      <c r="LA540" s="280" t="s">
        <v>5582</v>
      </c>
      <c r="LB540" s="280" t="s">
        <v>5582</v>
      </c>
      <c r="LC540" s="280" t="s">
        <v>5582</v>
      </c>
      <c r="LD540" s="280" t="s">
        <v>5582</v>
      </c>
      <c r="LE540" s="280" t="s">
        <v>5582</v>
      </c>
      <c r="LF540" s="280" t="s">
        <v>5582</v>
      </c>
      <c r="LG540" s="280" t="s">
        <v>5582</v>
      </c>
      <c r="LH540" s="280" t="s">
        <v>5582</v>
      </c>
      <c r="LI540" s="280" t="s">
        <v>5582</v>
      </c>
      <c r="LJ540" s="280" t="s">
        <v>5582</v>
      </c>
      <c r="LK540" s="280" t="s">
        <v>5582</v>
      </c>
      <c r="LL540" s="280" t="s">
        <v>5582</v>
      </c>
      <c r="LM540" s="280" t="s">
        <v>5582</v>
      </c>
      <c r="LN540" s="280" t="s">
        <v>5582</v>
      </c>
      <c r="LO540" s="280" t="s">
        <v>5582</v>
      </c>
      <c r="LP540" s="280" t="s">
        <v>5582</v>
      </c>
      <c r="LQ540" s="280" t="s">
        <v>5582</v>
      </c>
      <c r="LR540" s="280" t="s">
        <v>5582</v>
      </c>
      <c r="LS540" s="280" t="s">
        <v>5582</v>
      </c>
      <c r="LT540" s="280" t="s">
        <v>5582</v>
      </c>
      <c r="LU540" s="280" t="s">
        <v>5582</v>
      </c>
      <c r="LV540" s="280" t="s">
        <v>5582</v>
      </c>
      <c r="LW540" s="280" t="s">
        <v>5582</v>
      </c>
      <c r="LX540" s="280" t="s">
        <v>5582</v>
      </c>
      <c r="LY540" s="280" t="s">
        <v>5582</v>
      </c>
      <c r="LZ540" s="280" t="s">
        <v>5582</v>
      </c>
      <c r="MA540" s="280" t="s">
        <v>5582</v>
      </c>
      <c r="MB540" s="280" t="s">
        <v>5582</v>
      </c>
      <c r="MC540" s="280" t="s">
        <v>5582</v>
      </c>
      <c r="MD540" s="280" t="s">
        <v>5582</v>
      </c>
      <c r="ME540" s="280" t="s">
        <v>5582</v>
      </c>
      <c r="MF540" s="280" t="s">
        <v>5582</v>
      </c>
      <c r="MG540" s="280" t="s">
        <v>5582</v>
      </c>
      <c r="MH540" s="280" t="s">
        <v>5582</v>
      </c>
      <c r="MI540" s="280" t="s">
        <v>5582</v>
      </c>
      <c r="MJ540" s="280" t="s">
        <v>5582</v>
      </c>
      <c r="MK540" s="280" t="s">
        <v>5582</v>
      </c>
      <c r="ML540" s="280" t="s">
        <v>5582</v>
      </c>
      <c r="MM540" s="280" t="s">
        <v>5582</v>
      </c>
      <c r="MN540" s="280" t="s">
        <v>5582</v>
      </c>
      <c r="MO540" s="280" t="s">
        <v>5582</v>
      </c>
      <c r="MP540" s="280" t="s">
        <v>5582</v>
      </c>
      <c r="MQ540" s="280" t="s">
        <v>5582</v>
      </c>
      <c r="MR540" s="280" t="s">
        <v>5582</v>
      </c>
      <c r="MS540" s="280" t="s">
        <v>5582</v>
      </c>
      <c r="MT540" s="280" t="s">
        <v>5582</v>
      </c>
      <c r="MU540" s="280" t="s">
        <v>5582</v>
      </c>
      <c r="MV540" s="280" t="s">
        <v>5582</v>
      </c>
      <c r="MW540" s="280" t="s">
        <v>5582</v>
      </c>
      <c r="MX540" s="280" t="s">
        <v>5582</v>
      </c>
      <c r="MY540" s="280" t="s">
        <v>5582</v>
      </c>
      <c r="MZ540" s="280" t="s">
        <v>5582</v>
      </c>
      <c r="NA540" s="280" t="s">
        <v>5582</v>
      </c>
      <c r="NB540" s="280" t="s">
        <v>5582</v>
      </c>
      <c r="NC540" s="280" t="s">
        <v>5582</v>
      </c>
      <c r="ND540" s="280" t="s">
        <v>5582</v>
      </c>
      <c r="NE540" s="280" t="s">
        <v>5582</v>
      </c>
      <c r="NF540" s="280" t="s">
        <v>5582</v>
      </c>
      <c r="NG540" s="280" t="s">
        <v>5582</v>
      </c>
      <c r="NH540" s="280" t="s">
        <v>5582</v>
      </c>
      <c r="NI540" s="280" t="s">
        <v>5582</v>
      </c>
      <c r="NJ540" s="280" t="s">
        <v>5582</v>
      </c>
      <c r="NK540" s="280" t="s">
        <v>5582</v>
      </c>
      <c r="NL540" s="280" t="s">
        <v>5582</v>
      </c>
      <c r="NM540" s="280" t="s">
        <v>5582</v>
      </c>
      <c r="NN540" s="280" t="s">
        <v>5582</v>
      </c>
      <c r="NO540" s="280" t="s">
        <v>5582</v>
      </c>
      <c r="NP540" s="280" t="s">
        <v>5582</v>
      </c>
      <c r="NQ540" s="280" t="s">
        <v>5582</v>
      </c>
      <c r="NR540" s="280" t="s">
        <v>5582</v>
      </c>
      <c r="NS540" s="280" t="s">
        <v>5582</v>
      </c>
      <c r="NT540" s="280" t="s">
        <v>5582</v>
      </c>
      <c r="NU540" s="280" t="s">
        <v>5582</v>
      </c>
      <c r="NV540" s="280" t="s">
        <v>5582</v>
      </c>
      <c r="NW540" s="280" t="s">
        <v>5582</v>
      </c>
      <c r="NX540" s="280" t="s">
        <v>5582</v>
      </c>
      <c r="NY540" s="280" t="s">
        <v>5582</v>
      </c>
      <c r="NZ540" s="280" t="s">
        <v>5582</v>
      </c>
      <c r="OA540" s="280" t="s">
        <v>5582</v>
      </c>
      <c r="OB540" s="280" t="s">
        <v>5582</v>
      </c>
      <c r="OC540" s="280" t="s">
        <v>5582</v>
      </c>
      <c r="OD540" s="280" t="s">
        <v>5582</v>
      </c>
      <c r="OE540" s="280" t="s">
        <v>5582</v>
      </c>
      <c r="OF540" s="280" t="s">
        <v>5582</v>
      </c>
      <c r="OG540" s="280" t="s">
        <v>5582</v>
      </c>
      <c r="OH540" s="280" t="s">
        <v>5582</v>
      </c>
      <c r="OI540" s="280" t="s">
        <v>5582</v>
      </c>
      <c r="OJ540" s="280" t="s">
        <v>5582</v>
      </c>
      <c r="OK540" s="280" t="s">
        <v>5582</v>
      </c>
      <c r="OL540" s="280" t="s">
        <v>5582</v>
      </c>
      <c r="OM540" s="280" t="s">
        <v>5582</v>
      </c>
      <c r="ON540" s="280" t="s">
        <v>5582</v>
      </c>
      <c r="OO540" s="280" t="s">
        <v>5582</v>
      </c>
      <c r="OP540" s="280" t="s">
        <v>5582</v>
      </c>
      <c r="OQ540" s="280" t="s">
        <v>5582</v>
      </c>
      <c r="OR540" s="280" t="s">
        <v>5582</v>
      </c>
      <c r="OS540" s="280" t="s">
        <v>5582</v>
      </c>
      <c r="OT540" s="280" t="s">
        <v>5582</v>
      </c>
      <c r="OU540" s="280" t="s">
        <v>5582</v>
      </c>
      <c r="OV540" s="280" t="s">
        <v>5582</v>
      </c>
      <c r="OW540" s="280" t="s">
        <v>5582</v>
      </c>
      <c r="OX540" s="280" t="s">
        <v>5582</v>
      </c>
      <c r="OY540" s="280" t="s">
        <v>5582</v>
      </c>
      <c r="OZ540" s="280" t="s">
        <v>5582</v>
      </c>
      <c r="PA540" s="280" t="s">
        <v>5582</v>
      </c>
      <c r="PB540" s="280" t="s">
        <v>5582</v>
      </c>
      <c r="PC540" s="280" t="s">
        <v>5582</v>
      </c>
      <c r="PD540" s="280" t="s">
        <v>5582</v>
      </c>
      <c r="PE540" s="280" t="s">
        <v>5582</v>
      </c>
      <c r="PF540" s="280" t="s">
        <v>5582</v>
      </c>
      <c r="PG540" s="280" t="s">
        <v>5582</v>
      </c>
      <c r="PH540" s="280" t="s">
        <v>5582</v>
      </c>
      <c r="PI540" s="280" t="s">
        <v>5582</v>
      </c>
      <c r="PJ540" s="280" t="s">
        <v>5582</v>
      </c>
      <c r="PK540" s="280" t="s">
        <v>5582</v>
      </c>
      <c r="PL540" s="280" t="s">
        <v>5582</v>
      </c>
      <c r="PM540" s="280" t="s">
        <v>5582</v>
      </c>
      <c r="PN540" s="280" t="s">
        <v>5582</v>
      </c>
      <c r="PO540" s="280" t="s">
        <v>5582</v>
      </c>
      <c r="PP540" s="280" t="s">
        <v>5582</v>
      </c>
      <c r="PQ540" s="280" t="s">
        <v>5582</v>
      </c>
      <c r="PR540" s="280" t="s">
        <v>5582</v>
      </c>
      <c r="PS540" s="280" t="s">
        <v>5582</v>
      </c>
      <c r="PT540" s="280" t="s">
        <v>5582</v>
      </c>
      <c r="PU540" s="280" t="s">
        <v>5582</v>
      </c>
      <c r="PV540" s="280" t="s">
        <v>5582</v>
      </c>
      <c r="PW540" s="280" t="s">
        <v>5582</v>
      </c>
      <c r="PX540" s="280" t="s">
        <v>5582</v>
      </c>
      <c r="PY540" s="280" t="s">
        <v>5582</v>
      </c>
      <c r="PZ540" s="280" t="s">
        <v>5582</v>
      </c>
      <c r="QA540" s="280" t="s">
        <v>5582</v>
      </c>
      <c r="QB540" s="280" t="s">
        <v>5582</v>
      </c>
      <c r="QC540" s="280" t="s">
        <v>5582</v>
      </c>
      <c r="QD540" s="280" t="s">
        <v>5582</v>
      </c>
      <c r="QE540" s="280" t="s">
        <v>5582</v>
      </c>
      <c r="QF540" s="280" t="s">
        <v>5582</v>
      </c>
      <c r="QG540" s="280" t="s">
        <v>5582</v>
      </c>
      <c r="QH540" s="280" t="s">
        <v>5582</v>
      </c>
      <c r="QI540" s="280" t="s">
        <v>5582</v>
      </c>
      <c r="QJ540" s="280" t="s">
        <v>5582</v>
      </c>
      <c r="QK540" s="280" t="s">
        <v>5582</v>
      </c>
      <c r="QL540" s="280" t="s">
        <v>5582</v>
      </c>
      <c r="QM540" s="280" t="s">
        <v>5582</v>
      </c>
      <c r="QN540" s="280" t="s">
        <v>5582</v>
      </c>
      <c r="QO540" s="280" t="s">
        <v>5582</v>
      </c>
      <c r="QP540" s="280" t="s">
        <v>5582</v>
      </c>
      <c r="QQ540" s="280" t="s">
        <v>5582</v>
      </c>
      <c r="QR540" s="280" t="s">
        <v>5582</v>
      </c>
      <c r="QS540" s="280" t="s">
        <v>5582</v>
      </c>
      <c r="QT540" s="280" t="s">
        <v>5582</v>
      </c>
      <c r="QU540" s="280" t="s">
        <v>5582</v>
      </c>
      <c r="QV540" s="280" t="s">
        <v>5582</v>
      </c>
      <c r="QW540" s="280" t="s">
        <v>5582</v>
      </c>
      <c r="QX540" s="280" t="s">
        <v>5582</v>
      </c>
      <c r="QY540" s="280" t="s">
        <v>5582</v>
      </c>
      <c r="QZ540" s="280" t="s">
        <v>5582</v>
      </c>
      <c r="RA540" s="280" t="s">
        <v>5582</v>
      </c>
      <c r="RB540" s="280" t="s">
        <v>5582</v>
      </c>
      <c r="RC540" s="280" t="s">
        <v>5582</v>
      </c>
      <c r="RD540" s="280" t="s">
        <v>5582</v>
      </c>
      <c r="RE540" s="280" t="s">
        <v>5582</v>
      </c>
      <c r="RF540" s="280" t="s">
        <v>5582</v>
      </c>
      <c r="RG540" s="280" t="s">
        <v>5582</v>
      </c>
      <c r="RH540" s="280" t="s">
        <v>5582</v>
      </c>
      <c r="RI540" s="280" t="s">
        <v>5582</v>
      </c>
      <c r="RJ540" s="280" t="s">
        <v>5582</v>
      </c>
      <c r="RK540" s="280" t="s">
        <v>5582</v>
      </c>
      <c r="RL540" s="280" t="s">
        <v>5582</v>
      </c>
      <c r="RM540" s="280" t="s">
        <v>5582</v>
      </c>
      <c r="RN540" s="280" t="s">
        <v>5582</v>
      </c>
      <c r="RO540" s="280" t="s">
        <v>5582</v>
      </c>
      <c r="RP540" s="280" t="s">
        <v>5582</v>
      </c>
      <c r="RQ540" s="280" t="s">
        <v>5582</v>
      </c>
      <c r="RR540" s="280" t="s">
        <v>5582</v>
      </c>
      <c r="RS540" s="280" t="s">
        <v>5582</v>
      </c>
      <c r="RT540" s="280" t="s">
        <v>5582</v>
      </c>
      <c r="RU540" s="280" t="s">
        <v>5582</v>
      </c>
      <c r="RV540" s="280" t="s">
        <v>5582</v>
      </c>
      <c r="RW540" s="280" t="s">
        <v>5582</v>
      </c>
      <c r="RX540" s="280" t="s">
        <v>5582</v>
      </c>
      <c r="RY540" s="280" t="s">
        <v>5582</v>
      </c>
      <c r="RZ540" s="280" t="s">
        <v>5582</v>
      </c>
      <c r="SA540" s="280" t="s">
        <v>5582</v>
      </c>
      <c r="SB540" s="280" t="s">
        <v>5582</v>
      </c>
      <c r="SC540" s="280" t="s">
        <v>5582</v>
      </c>
      <c r="SD540" s="280" t="s">
        <v>5582</v>
      </c>
      <c r="SE540" s="280" t="s">
        <v>5582</v>
      </c>
      <c r="SF540" s="280" t="s">
        <v>5582</v>
      </c>
      <c r="SG540" s="280" t="s">
        <v>5582</v>
      </c>
      <c r="SH540" s="280" t="s">
        <v>5582</v>
      </c>
      <c r="SI540" s="280" t="s">
        <v>5582</v>
      </c>
      <c r="SJ540" s="280" t="s">
        <v>5582</v>
      </c>
      <c r="SK540" s="280" t="s">
        <v>5582</v>
      </c>
      <c r="SL540" s="280" t="s">
        <v>5582</v>
      </c>
      <c r="SM540" s="280" t="s">
        <v>5582</v>
      </c>
      <c r="SN540" s="280" t="s">
        <v>5582</v>
      </c>
      <c r="SO540" s="280" t="s">
        <v>5582</v>
      </c>
      <c r="SP540" s="280" t="s">
        <v>5582</v>
      </c>
      <c r="SQ540" s="280" t="s">
        <v>5582</v>
      </c>
      <c r="SR540" s="280" t="s">
        <v>5582</v>
      </c>
      <c r="SS540" s="280" t="s">
        <v>5582</v>
      </c>
      <c r="ST540" s="280" t="s">
        <v>5582</v>
      </c>
      <c r="SU540" s="280" t="s">
        <v>5582</v>
      </c>
      <c r="SV540" s="280" t="s">
        <v>5582</v>
      </c>
      <c r="SW540" s="280" t="s">
        <v>5582</v>
      </c>
      <c r="SX540" s="280" t="s">
        <v>5582</v>
      </c>
      <c r="SY540" s="280" t="s">
        <v>5582</v>
      </c>
      <c r="SZ540" s="280" t="s">
        <v>5582</v>
      </c>
      <c r="TA540" s="280" t="s">
        <v>5582</v>
      </c>
      <c r="TB540" s="280" t="s">
        <v>5582</v>
      </c>
      <c r="TC540" s="280" t="s">
        <v>5582</v>
      </c>
      <c r="TD540" s="280" t="s">
        <v>5582</v>
      </c>
      <c r="TE540" s="280" t="s">
        <v>5582</v>
      </c>
      <c r="TF540" s="280" t="s">
        <v>5582</v>
      </c>
      <c r="TG540" s="280" t="s">
        <v>5582</v>
      </c>
      <c r="TH540" s="280" t="s">
        <v>5582</v>
      </c>
      <c r="TI540" s="280" t="s">
        <v>5582</v>
      </c>
      <c r="TJ540" s="280" t="s">
        <v>5582</v>
      </c>
      <c r="TK540" s="280" t="s">
        <v>5582</v>
      </c>
      <c r="TL540" s="280" t="s">
        <v>5582</v>
      </c>
      <c r="TM540" s="280" t="s">
        <v>5582</v>
      </c>
      <c r="TN540" s="280" t="s">
        <v>5582</v>
      </c>
      <c r="TO540" s="280" t="s">
        <v>5582</v>
      </c>
      <c r="TP540" s="280" t="s">
        <v>5582</v>
      </c>
      <c r="TQ540" s="280" t="s">
        <v>5582</v>
      </c>
      <c r="TR540" s="280" t="s">
        <v>5582</v>
      </c>
      <c r="TS540" s="280" t="s">
        <v>5582</v>
      </c>
      <c r="TT540" s="280" t="s">
        <v>5582</v>
      </c>
      <c r="TU540" s="280" t="s">
        <v>5582</v>
      </c>
      <c r="TV540" s="280" t="s">
        <v>5582</v>
      </c>
      <c r="TW540" s="280" t="s">
        <v>5582</v>
      </c>
      <c r="TX540" s="280" t="s">
        <v>5582</v>
      </c>
      <c r="TY540" s="280" t="s">
        <v>5582</v>
      </c>
      <c r="TZ540" s="280" t="s">
        <v>5582</v>
      </c>
      <c r="UA540" s="280" t="s">
        <v>5582</v>
      </c>
      <c r="UB540" s="280" t="s">
        <v>5582</v>
      </c>
      <c r="UC540" s="280" t="s">
        <v>5582</v>
      </c>
      <c r="UD540" s="280" t="s">
        <v>5582</v>
      </c>
      <c r="UE540" s="280" t="s">
        <v>5582</v>
      </c>
      <c r="UF540" s="280" t="s">
        <v>5582</v>
      </c>
      <c r="UG540" s="280" t="s">
        <v>5582</v>
      </c>
      <c r="UH540" s="280" t="s">
        <v>5582</v>
      </c>
      <c r="UI540" s="280" t="s">
        <v>5582</v>
      </c>
      <c r="UJ540" s="280" t="s">
        <v>5582</v>
      </c>
      <c r="UK540" s="280" t="s">
        <v>5582</v>
      </c>
      <c r="UL540" s="280" t="s">
        <v>5582</v>
      </c>
      <c r="UM540" s="280" t="s">
        <v>5582</v>
      </c>
      <c r="UN540" s="280" t="s">
        <v>5582</v>
      </c>
      <c r="UO540" s="280" t="s">
        <v>5582</v>
      </c>
      <c r="UP540" s="280" t="s">
        <v>5582</v>
      </c>
      <c r="UQ540" s="280" t="s">
        <v>5582</v>
      </c>
      <c r="UR540" s="280" t="s">
        <v>5582</v>
      </c>
      <c r="US540" s="280" t="s">
        <v>5582</v>
      </c>
      <c r="UT540" s="280" t="s">
        <v>5582</v>
      </c>
      <c r="UU540" s="280" t="s">
        <v>5582</v>
      </c>
      <c r="UV540" s="280" t="s">
        <v>5582</v>
      </c>
      <c r="UW540" s="280" t="s">
        <v>5582</v>
      </c>
      <c r="UX540" s="280" t="s">
        <v>5582</v>
      </c>
      <c r="UY540" s="280" t="s">
        <v>5582</v>
      </c>
      <c r="UZ540" s="280" t="s">
        <v>5582</v>
      </c>
      <c r="VA540" s="280" t="s">
        <v>5582</v>
      </c>
      <c r="VB540" s="280" t="s">
        <v>5582</v>
      </c>
      <c r="VC540" s="280" t="s">
        <v>5582</v>
      </c>
      <c r="VD540" s="280" t="s">
        <v>5582</v>
      </c>
      <c r="VE540" s="280" t="s">
        <v>5582</v>
      </c>
      <c r="VF540" s="280" t="s">
        <v>5582</v>
      </c>
      <c r="VG540" s="280" t="s">
        <v>5582</v>
      </c>
      <c r="VH540" s="280" t="s">
        <v>5582</v>
      </c>
      <c r="VI540" s="280" t="s">
        <v>5582</v>
      </c>
      <c r="VJ540" s="280" t="s">
        <v>5582</v>
      </c>
      <c r="VK540" s="280" t="s">
        <v>5582</v>
      </c>
      <c r="VL540" s="280" t="s">
        <v>5582</v>
      </c>
      <c r="VM540" s="280" t="s">
        <v>5582</v>
      </c>
      <c r="VN540" s="280" t="s">
        <v>5582</v>
      </c>
      <c r="VO540" s="280" t="s">
        <v>5582</v>
      </c>
      <c r="VP540" s="280" t="s">
        <v>5582</v>
      </c>
      <c r="VQ540" s="280" t="s">
        <v>5582</v>
      </c>
      <c r="VR540" s="280" t="s">
        <v>5582</v>
      </c>
      <c r="VS540" s="280" t="s">
        <v>5582</v>
      </c>
      <c r="VT540" s="280" t="s">
        <v>5582</v>
      </c>
      <c r="VU540" s="280" t="s">
        <v>5582</v>
      </c>
      <c r="VV540" s="280" t="s">
        <v>5582</v>
      </c>
      <c r="VW540" s="280" t="s">
        <v>5582</v>
      </c>
      <c r="VX540" s="280" t="s">
        <v>5582</v>
      </c>
      <c r="VY540" s="280" t="s">
        <v>5582</v>
      </c>
      <c r="VZ540" s="280" t="s">
        <v>5582</v>
      </c>
      <c r="WA540" s="280" t="s">
        <v>5582</v>
      </c>
      <c r="WB540" s="280" t="s">
        <v>5582</v>
      </c>
      <c r="WC540" s="280" t="s">
        <v>5582</v>
      </c>
      <c r="WD540" s="280" t="s">
        <v>5582</v>
      </c>
      <c r="WE540" s="280" t="s">
        <v>5582</v>
      </c>
      <c r="WF540" s="280" t="s">
        <v>5582</v>
      </c>
      <c r="WG540" s="280" t="s">
        <v>5582</v>
      </c>
      <c r="WH540" s="280" t="s">
        <v>5582</v>
      </c>
      <c r="WI540" s="280" t="s">
        <v>5582</v>
      </c>
      <c r="WJ540" s="280" t="s">
        <v>5582</v>
      </c>
      <c r="WK540" s="280" t="s">
        <v>5582</v>
      </c>
      <c r="WL540" s="280" t="s">
        <v>5582</v>
      </c>
      <c r="WM540" s="280" t="s">
        <v>5582</v>
      </c>
      <c r="WN540" s="280" t="s">
        <v>5582</v>
      </c>
      <c r="WO540" s="280" t="s">
        <v>5582</v>
      </c>
      <c r="WP540" s="280" t="s">
        <v>5582</v>
      </c>
      <c r="WQ540" s="280" t="s">
        <v>5582</v>
      </c>
      <c r="WR540" s="280" t="s">
        <v>5582</v>
      </c>
      <c r="WS540" s="280" t="s">
        <v>5582</v>
      </c>
      <c r="WT540" s="280" t="s">
        <v>5582</v>
      </c>
      <c r="WU540" s="280" t="s">
        <v>5582</v>
      </c>
      <c r="WV540" s="280" t="s">
        <v>5582</v>
      </c>
      <c r="WW540" s="280" t="s">
        <v>5582</v>
      </c>
      <c r="WX540" s="280" t="s">
        <v>5582</v>
      </c>
      <c r="WY540" s="280" t="s">
        <v>5582</v>
      </c>
      <c r="WZ540" s="280" t="s">
        <v>5582</v>
      </c>
      <c r="XA540" s="280" t="s">
        <v>5582</v>
      </c>
      <c r="XB540" s="280" t="s">
        <v>5582</v>
      </c>
      <c r="XC540" s="280" t="s">
        <v>5582</v>
      </c>
      <c r="XD540" s="280" t="s">
        <v>5582</v>
      </c>
      <c r="XE540" s="280" t="s">
        <v>5582</v>
      </c>
      <c r="XF540" s="280" t="s">
        <v>5582</v>
      </c>
      <c r="XG540" s="280" t="s">
        <v>5582</v>
      </c>
      <c r="XH540" s="280" t="s">
        <v>5582</v>
      </c>
      <c r="XI540" s="280" t="s">
        <v>5582</v>
      </c>
      <c r="XJ540" s="280" t="s">
        <v>5582</v>
      </c>
      <c r="XK540" s="280" t="s">
        <v>5582</v>
      </c>
      <c r="XL540" s="280" t="s">
        <v>5582</v>
      </c>
      <c r="XM540" s="280" t="s">
        <v>5582</v>
      </c>
      <c r="XN540" s="280" t="s">
        <v>5582</v>
      </c>
      <c r="XO540" s="280" t="s">
        <v>5582</v>
      </c>
      <c r="XP540" s="280" t="s">
        <v>5582</v>
      </c>
      <c r="XQ540" s="280" t="s">
        <v>5582</v>
      </c>
      <c r="XR540" s="280" t="s">
        <v>5582</v>
      </c>
      <c r="XS540" s="280" t="s">
        <v>5582</v>
      </c>
      <c r="XT540" s="280" t="s">
        <v>5582</v>
      </c>
      <c r="XU540" s="280" t="s">
        <v>5582</v>
      </c>
      <c r="XV540" s="280" t="s">
        <v>5582</v>
      </c>
      <c r="XW540" s="280" t="s">
        <v>5582</v>
      </c>
      <c r="XX540" s="280" t="s">
        <v>5582</v>
      </c>
      <c r="XY540" s="280" t="s">
        <v>5582</v>
      </c>
      <c r="XZ540" s="280" t="s">
        <v>5582</v>
      </c>
      <c r="YA540" s="280" t="s">
        <v>5582</v>
      </c>
      <c r="YB540" s="280" t="s">
        <v>5582</v>
      </c>
      <c r="YC540" s="280" t="s">
        <v>5582</v>
      </c>
      <c r="YD540" s="280" t="s">
        <v>5582</v>
      </c>
      <c r="YE540" s="280" t="s">
        <v>5582</v>
      </c>
      <c r="YF540" s="280" t="s">
        <v>5582</v>
      </c>
      <c r="YG540" s="280" t="s">
        <v>5582</v>
      </c>
      <c r="YH540" s="280" t="s">
        <v>5582</v>
      </c>
      <c r="YI540" s="280" t="s">
        <v>5582</v>
      </c>
      <c r="YJ540" s="280" t="s">
        <v>5582</v>
      </c>
      <c r="YK540" s="280" t="s">
        <v>5582</v>
      </c>
      <c r="YL540" s="280" t="s">
        <v>5582</v>
      </c>
      <c r="YM540" s="280" t="s">
        <v>5582</v>
      </c>
      <c r="YN540" s="280" t="s">
        <v>5582</v>
      </c>
      <c r="YO540" s="280" t="s">
        <v>5582</v>
      </c>
      <c r="YP540" s="280" t="s">
        <v>5582</v>
      </c>
      <c r="YQ540" s="280" t="s">
        <v>5582</v>
      </c>
      <c r="YR540" s="280" t="s">
        <v>5582</v>
      </c>
      <c r="YS540" s="280" t="s">
        <v>5582</v>
      </c>
      <c r="YT540" s="280" t="s">
        <v>5582</v>
      </c>
      <c r="YU540" s="280" t="s">
        <v>5582</v>
      </c>
      <c r="YV540" s="280" t="s">
        <v>5582</v>
      </c>
      <c r="YW540" s="280" t="s">
        <v>5582</v>
      </c>
      <c r="YX540" s="280" t="s">
        <v>5582</v>
      </c>
      <c r="YY540" s="280" t="s">
        <v>5582</v>
      </c>
      <c r="YZ540" s="280" t="s">
        <v>5582</v>
      </c>
      <c r="ZA540" s="280" t="s">
        <v>5582</v>
      </c>
      <c r="ZB540" s="280" t="s">
        <v>5582</v>
      </c>
      <c r="ZC540" s="280" t="s">
        <v>5582</v>
      </c>
      <c r="ZD540" s="280" t="s">
        <v>5582</v>
      </c>
      <c r="ZE540" s="280" t="s">
        <v>5582</v>
      </c>
      <c r="ZF540" s="280" t="s">
        <v>5582</v>
      </c>
      <c r="ZG540" s="280" t="s">
        <v>5582</v>
      </c>
      <c r="ZH540" s="280" t="s">
        <v>5582</v>
      </c>
      <c r="ZI540" s="280" t="s">
        <v>5582</v>
      </c>
      <c r="ZJ540" s="280" t="s">
        <v>5582</v>
      </c>
      <c r="ZK540" s="280" t="s">
        <v>5582</v>
      </c>
      <c r="ZL540" s="280" t="s">
        <v>5582</v>
      </c>
      <c r="ZM540" s="280" t="s">
        <v>5582</v>
      </c>
      <c r="ZN540" s="280" t="s">
        <v>5582</v>
      </c>
      <c r="ZO540" s="280" t="s">
        <v>5582</v>
      </c>
      <c r="ZP540" s="280" t="s">
        <v>5582</v>
      </c>
      <c r="ZQ540" s="280" t="s">
        <v>5582</v>
      </c>
      <c r="ZR540" s="280" t="s">
        <v>5582</v>
      </c>
      <c r="ZS540" s="280" t="s">
        <v>5582</v>
      </c>
      <c r="ZT540" s="280" t="s">
        <v>5582</v>
      </c>
      <c r="ZU540" s="280" t="s">
        <v>5582</v>
      </c>
      <c r="ZV540" s="280" t="s">
        <v>5582</v>
      </c>
      <c r="ZW540" s="280" t="s">
        <v>5582</v>
      </c>
      <c r="ZX540" s="280" t="s">
        <v>5582</v>
      </c>
      <c r="ZY540" s="280" t="s">
        <v>5582</v>
      </c>
      <c r="ZZ540" s="280" t="s">
        <v>5582</v>
      </c>
      <c r="AAA540" s="280" t="s">
        <v>5582</v>
      </c>
      <c r="AAB540" s="280" t="s">
        <v>5582</v>
      </c>
      <c r="AAC540" s="280" t="s">
        <v>5582</v>
      </c>
      <c r="AAD540" s="280" t="s">
        <v>5582</v>
      </c>
      <c r="AAE540" s="280" t="s">
        <v>5582</v>
      </c>
      <c r="AAF540" s="280" t="s">
        <v>5582</v>
      </c>
      <c r="AAG540" s="280" t="s">
        <v>5582</v>
      </c>
      <c r="AAH540" s="280" t="s">
        <v>5582</v>
      </c>
      <c r="AAI540" s="280" t="s">
        <v>5582</v>
      </c>
      <c r="AAJ540" s="280" t="s">
        <v>5582</v>
      </c>
      <c r="AAK540" s="280" t="s">
        <v>5582</v>
      </c>
      <c r="AAL540" s="280" t="s">
        <v>5582</v>
      </c>
      <c r="AAM540" s="280" t="s">
        <v>5582</v>
      </c>
      <c r="AAN540" s="280" t="s">
        <v>5582</v>
      </c>
      <c r="AAO540" s="280" t="s">
        <v>5582</v>
      </c>
      <c r="AAP540" s="280" t="s">
        <v>5582</v>
      </c>
      <c r="AAQ540" s="280" t="s">
        <v>5582</v>
      </c>
      <c r="AAR540" s="280" t="s">
        <v>5582</v>
      </c>
      <c r="AAS540" s="280" t="s">
        <v>5582</v>
      </c>
      <c r="AAT540" s="280" t="s">
        <v>5582</v>
      </c>
      <c r="AAU540" s="280" t="s">
        <v>5582</v>
      </c>
      <c r="AAV540" s="280" t="s">
        <v>5582</v>
      </c>
      <c r="AAW540" s="280" t="s">
        <v>5582</v>
      </c>
      <c r="AAX540" s="280" t="s">
        <v>5582</v>
      </c>
      <c r="AAY540" s="280" t="s">
        <v>5582</v>
      </c>
      <c r="AAZ540" s="280" t="s">
        <v>5582</v>
      </c>
      <c r="ABA540" s="280" t="s">
        <v>5582</v>
      </c>
      <c r="ABB540" s="280" t="s">
        <v>5582</v>
      </c>
      <c r="ABC540" s="280" t="s">
        <v>5582</v>
      </c>
      <c r="ABD540" s="280" t="s">
        <v>5582</v>
      </c>
      <c r="ABE540" s="280" t="s">
        <v>5582</v>
      </c>
      <c r="ABF540" s="280" t="s">
        <v>5582</v>
      </c>
      <c r="ABG540" s="280" t="s">
        <v>5582</v>
      </c>
      <c r="ABH540" s="280" t="s">
        <v>5582</v>
      </c>
      <c r="ABI540" s="280" t="s">
        <v>5582</v>
      </c>
      <c r="ABJ540" s="280" t="s">
        <v>5582</v>
      </c>
      <c r="ABK540" s="280" t="s">
        <v>5582</v>
      </c>
      <c r="ABL540" s="280" t="s">
        <v>5582</v>
      </c>
      <c r="ABM540" s="280" t="s">
        <v>5582</v>
      </c>
      <c r="ABN540" s="280" t="s">
        <v>5582</v>
      </c>
      <c r="ABO540" s="280" t="s">
        <v>5582</v>
      </c>
      <c r="ABP540" s="280" t="s">
        <v>5582</v>
      </c>
      <c r="ABQ540" s="280" t="s">
        <v>5582</v>
      </c>
      <c r="ABR540" s="280" t="s">
        <v>5582</v>
      </c>
      <c r="ABS540" s="280" t="s">
        <v>5582</v>
      </c>
      <c r="ABT540" s="280" t="s">
        <v>5582</v>
      </c>
      <c r="ABU540" s="280" t="s">
        <v>5582</v>
      </c>
      <c r="ABV540" s="280" t="s">
        <v>5582</v>
      </c>
      <c r="ABW540" s="280" t="s">
        <v>5582</v>
      </c>
      <c r="ABX540" s="280" t="s">
        <v>5582</v>
      </c>
      <c r="ABY540" s="280" t="s">
        <v>5582</v>
      </c>
      <c r="ABZ540" s="280" t="s">
        <v>5582</v>
      </c>
      <c r="ACA540" s="280" t="s">
        <v>5582</v>
      </c>
      <c r="ACB540" s="280" t="s">
        <v>5582</v>
      </c>
      <c r="ACC540" s="280" t="s">
        <v>5582</v>
      </c>
      <c r="ACD540" s="280" t="s">
        <v>5582</v>
      </c>
      <c r="ACE540" s="280" t="s">
        <v>5582</v>
      </c>
      <c r="ACF540" s="280" t="s">
        <v>5582</v>
      </c>
      <c r="ACG540" s="280" t="s">
        <v>5582</v>
      </c>
      <c r="ACH540" s="280" t="s">
        <v>5582</v>
      </c>
      <c r="ACI540" s="280" t="s">
        <v>5582</v>
      </c>
      <c r="ACJ540" s="280" t="s">
        <v>5582</v>
      </c>
      <c r="ACK540" s="280" t="s">
        <v>5582</v>
      </c>
      <c r="ACL540" s="280" t="s">
        <v>5582</v>
      </c>
      <c r="ACM540" s="280" t="s">
        <v>5582</v>
      </c>
      <c r="ACN540" s="280" t="s">
        <v>5582</v>
      </c>
      <c r="ACO540" s="280" t="s">
        <v>5582</v>
      </c>
      <c r="ACP540" s="280" t="s">
        <v>5582</v>
      </c>
      <c r="ACQ540" s="280" t="s">
        <v>5582</v>
      </c>
      <c r="ACR540" s="280" t="s">
        <v>5582</v>
      </c>
      <c r="ACS540" s="280" t="s">
        <v>5582</v>
      </c>
      <c r="ACT540" s="280" t="s">
        <v>5582</v>
      </c>
      <c r="ACU540" s="280" t="s">
        <v>5582</v>
      </c>
      <c r="ACV540" s="280" t="s">
        <v>5582</v>
      </c>
      <c r="ACW540" s="280" t="s">
        <v>5582</v>
      </c>
      <c r="ACX540" s="280" t="s">
        <v>5582</v>
      </c>
      <c r="ACY540" s="280" t="s">
        <v>5582</v>
      </c>
      <c r="ACZ540" s="280" t="s">
        <v>5582</v>
      </c>
      <c r="ADA540" s="280" t="s">
        <v>5582</v>
      </c>
      <c r="ADB540" s="280" t="s">
        <v>5582</v>
      </c>
      <c r="ADC540" s="280" t="s">
        <v>5582</v>
      </c>
      <c r="ADD540" s="280" t="s">
        <v>5582</v>
      </c>
      <c r="ADE540" s="280" t="s">
        <v>5582</v>
      </c>
      <c r="ADF540" s="280" t="s">
        <v>5582</v>
      </c>
      <c r="ADG540" s="280" t="s">
        <v>5582</v>
      </c>
      <c r="ADH540" s="280" t="s">
        <v>5582</v>
      </c>
      <c r="ADI540" s="280" t="s">
        <v>5582</v>
      </c>
      <c r="ADJ540" s="280" t="s">
        <v>5582</v>
      </c>
      <c r="ADK540" s="280" t="s">
        <v>5582</v>
      </c>
      <c r="ADL540" s="280" t="s">
        <v>5582</v>
      </c>
      <c r="ADM540" s="280" t="s">
        <v>5582</v>
      </c>
      <c r="ADN540" s="280" t="s">
        <v>5582</v>
      </c>
      <c r="ADO540" s="280" t="s">
        <v>5582</v>
      </c>
      <c r="ADP540" s="280" t="s">
        <v>5582</v>
      </c>
      <c r="ADQ540" s="280" t="s">
        <v>5582</v>
      </c>
      <c r="ADR540" s="280" t="s">
        <v>5582</v>
      </c>
      <c r="ADS540" s="280" t="s">
        <v>5582</v>
      </c>
      <c r="ADT540" s="280" t="s">
        <v>5582</v>
      </c>
      <c r="ADU540" s="280" t="s">
        <v>5582</v>
      </c>
      <c r="ADV540" s="280" t="s">
        <v>5582</v>
      </c>
      <c r="ADW540" s="280" t="s">
        <v>5582</v>
      </c>
      <c r="ADX540" s="280" t="s">
        <v>5582</v>
      </c>
      <c r="ADY540" s="280" t="s">
        <v>5582</v>
      </c>
      <c r="ADZ540" s="280" t="s">
        <v>5582</v>
      </c>
      <c r="AEA540" s="280" t="s">
        <v>5582</v>
      </c>
      <c r="AEB540" s="280" t="s">
        <v>5582</v>
      </c>
      <c r="AEC540" s="280" t="s">
        <v>5582</v>
      </c>
      <c r="AED540" s="280" t="s">
        <v>5582</v>
      </c>
      <c r="AEE540" s="280" t="s">
        <v>5582</v>
      </c>
      <c r="AEF540" s="280" t="s">
        <v>5582</v>
      </c>
      <c r="AEG540" s="280" t="s">
        <v>5582</v>
      </c>
      <c r="AEH540" s="280" t="s">
        <v>5582</v>
      </c>
      <c r="AEI540" s="280" t="s">
        <v>5582</v>
      </c>
      <c r="AEJ540" s="280" t="s">
        <v>5582</v>
      </c>
      <c r="AEK540" s="280" t="s">
        <v>5582</v>
      </c>
      <c r="AEL540" s="280" t="s">
        <v>5582</v>
      </c>
      <c r="AEM540" s="280" t="s">
        <v>5582</v>
      </c>
      <c r="AEN540" s="280" t="s">
        <v>5582</v>
      </c>
      <c r="AEO540" s="280" t="s">
        <v>5582</v>
      </c>
      <c r="AEP540" s="280" t="s">
        <v>5582</v>
      </c>
      <c r="AEQ540" s="280" t="s">
        <v>5582</v>
      </c>
      <c r="AER540" s="280" t="s">
        <v>5582</v>
      </c>
      <c r="AES540" s="280" t="s">
        <v>5582</v>
      </c>
      <c r="AET540" s="280" t="s">
        <v>5582</v>
      </c>
      <c r="AEU540" s="280" t="s">
        <v>5582</v>
      </c>
      <c r="AEV540" s="280" t="s">
        <v>5582</v>
      </c>
      <c r="AEW540" s="280" t="s">
        <v>5582</v>
      </c>
      <c r="AEX540" s="280" t="s">
        <v>5582</v>
      </c>
      <c r="AEY540" s="280" t="s">
        <v>5582</v>
      </c>
      <c r="AEZ540" s="280" t="s">
        <v>5582</v>
      </c>
      <c r="AFA540" s="280" t="s">
        <v>5582</v>
      </c>
      <c r="AFB540" s="280" t="s">
        <v>5582</v>
      </c>
      <c r="AFC540" s="280" t="s">
        <v>5582</v>
      </c>
      <c r="AFD540" s="280" t="s">
        <v>5582</v>
      </c>
      <c r="AFE540" s="280" t="s">
        <v>5582</v>
      </c>
      <c r="AFF540" s="280" t="s">
        <v>5582</v>
      </c>
      <c r="AFG540" s="280" t="s">
        <v>5582</v>
      </c>
      <c r="AFH540" s="280" t="s">
        <v>5582</v>
      </c>
      <c r="AFI540" s="280" t="s">
        <v>5582</v>
      </c>
      <c r="AFJ540" s="280" t="s">
        <v>5582</v>
      </c>
      <c r="AFK540" s="280" t="s">
        <v>5582</v>
      </c>
      <c r="AFL540" s="280" t="s">
        <v>5582</v>
      </c>
      <c r="AFM540" s="280" t="s">
        <v>5582</v>
      </c>
      <c r="AFN540" s="280" t="s">
        <v>5582</v>
      </c>
      <c r="AFO540" s="280" t="s">
        <v>5582</v>
      </c>
      <c r="AFP540" s="280" t="s">
        <v>5582</v>
      </c>
      <c r="AFQ540" s="280" t="s">
        <v>5582</v>
      </c>
      <c r="AFR540" s="280" t="s">
        <v>5582</v>
      </c>
      <c r="AFS540" s="280" t="s">
        <v>5582</v>
      </c>
      <c r="AFT540" s="280" t="s">
        <v>5582</v>
      </c>
      <c r="AFU540" s="280" t="s">
        <v>5582</v>
      </c>
      <c r="AFV540" s="280" t="s">
        <v>5582</v>
      </c>
      <c r="AFW540" s="280" t="s">
        <v>5582</v>
      </c>
      <c r="AFX540" s="280" t="s">
        <v>5582</v>
      </c>
      <c r="AFY540" s="280" t="s">
        <v>5582</v>
      </c>
      <c r="AFZ540" s="280" t="s">
        <v>5582</v>
      </c>
      <c r="AGA540" s="280" t="s">
        <v>5582</v>
      </c>
      <c r="AGB540" s="280" t="s">
        <v>5582</v>
      </c>
      <c r="AGC540" s="280" t="s">
        <v>5582</v>
      </c>
      <c r="AGD540" s="280" t="s">
        <v>5582</v>
      </c>
      <c r="AGE540" s="280" t="s">
        <v>5582</v>
      </c>
      <c r="AGF540" s="280" t="s">
        <v>5582</v>
      </c>
      <c r="AGG540" s="280" t="s">
        <v>5582</v>
      </c>
      <c r="AGH540" s="280" t="s">
        <v>5582</v>
      </c>
      <c r="AGI540" s="280" t="s">
        <v>5582</v>
      </c>
      <c r="AGJ540" s="280" t="s">
        <v>5582</v>
      </c>
      <c r="AGK540" s="280" t="s">
        <v>5582</v>
      </c>
      <c r="AGL540" s="280" t="s">
        <v>5582</v>
      </c>
      <c r="AGM540" s="280" t="s">
        <v>5582</v>
      </c>
      <c r="AGN540" s="280" t="s">
        <v>5582</v>
      </c>
      <c r="AGO540" s="280" t="s">
        <v>5582</v>
      </c>
      <c r="AGP540" s="280" t="s">
        <v>5582</v>
      </c>
      <c r="AGQ540" s="280" t="s">
        <v>5582</v>
      </c>
      <c r="AGR540" s="280" t="s">
        <v>5582</v>
      </c>
      <c r="AGS540" s="280" t="s">
        <v>5582</v>
      </c>
      <c r="AGT540" s="280" t="s">
        <v>5582</v>
      </c>
      <c r="AGU540" s="280" t="s">
        <v>5582</v>
      </c>
      <c r="AGV540" s="280" t="s">
        <v>5582</v>
      </c>
      <c r="AGW540" s="280" t="s">
        <v>5582</v>
      </c>
      <c r="AGX540" s="280" t="s">
        <v>5582</v>
      </c>
      <c r="AGY540" s="280" t="s">
        <v>5582</v>
      </c>
      <c r="AGZ540" s="280" t="s">
        <v>5582</v>
      </c>
      <c r="AHA540" s="280" t="s">
        <v>5582</v>
      </c>
      <c r="AHB540" s="280" t="s">
        <v>5582</v>
      </c>
      <c r="AHC540" s="280" t="s">
        <v>5582</v>
      </c>
      <c r="AHD540" s="280" t="s">
        <v>5582</v>
      </c>
      <c r="AHE540" s="280" t="s">
        <v>5582</v>
      </c>
      <c r="AHF540" s="280" t="s">
        <v>5582</v>
      </c>
      <c r="AHG540" s="280" t="s">
        <v>5582</v>
      </c>
      <c r="AHH540" s="280" t="s">
        <v>5582</v>
      </c>
      <c r="AHI540" s="280" t="s">
        <v>5582</v>
      </c>
      <c r="AHJ540" s="280" t="s">
        <v>5582</v>
      </c>
      <c r="AHK540" s="280" t="s">
        <v>5582</v>
      </c>
      <c r="AHL540" s="280" t="s">
        <v>5582</v>
      </c>
      <c r="AHM540" s="280" t="s">
        <v>5582</v>
      </c>
      <c r="AHN540" s="280" t="s">
        <v>5582</v>
      </c>
      <c r="AHO540" s="280" t="s">
        <v>5582</v>
      </c>
      <c r="AHP540" s="280" t="s">
        <v>5582</v>
      </c>
      <c r="AHQ540" s="280" t="s">
        <v>5582</v>
      </c>
      <c r="AHR540" s="280" t="s">
        <v>5582</v>
      </c>
      <c r="AHS540" s="280" t="s">
        <v>5582</v>
      </c>
      <c r="AHT540" s="280" t="s">
        <v>5582</v>
      </c>
      <c r="AHU540" s="280" t="s">
        <v>5582</v>
      </c>
      <c r="AHV540" s="280" t="s">
        <v>5582</v>
      </c>
      <c r="AHW540" s="280" t="s">
        <v>5582</v>
      </c>
      <c r="AHX540" s="280" t="s">
        <v>5582</v>
      </c>
      <c r="AHY540" s="280" t="s">
        <v>5582</v>
      </c>
      <c r="AHZ540" s="280" t="s">
        <v>5582</v>
      </c>
      <c r="AIA540" s="280" t="s">
        <v>5582</v>
      </c>
      <c r="AIB540" s="280" t="s">
        <v>5582</v>
      </c>
      <c r="AIC540" s="280" t="s">
        <v>5582</v>
      </c>
      <c r="AID540" s="280" t="s">
        <v>5582</v>
      </c>
      <c r="AIE540" s="280" t="s">
        <v>5582</v>
      </c>
      <c r="AIF540" s="280" t="s">
        <v>5582</v>
      </c>
      <c r="AIG540" s="280" t="s">
        <v>5582</v>
      </c>
      <c r="AIH540" s="280" t="s">
        <v>5582</v>
      </c>
      <c r="AII540" s="280" t="s">
        <v>5582</v>
      </c>
      <c r="AIJ540" s="280" t="s">
        <v>5582</v>
      </c>
      <c r="AIK540" s="280" t="s">
        <v>5582</v>
      </c>
      <c r="AIL540" s="280" t="s">
        <v>5582</v>
      </c>
      <c r="AIM540" s="280" t="s">
        <v>5582</v>
      </c>
      <c r="AIN540" s="280" t="s">
        <v>5582</v>
      </c>
      <c r="AIO540" s="280" t="s">
        <v>5582</v>
      </c>
      <c r="AIP540" s="280" t="s">
        <v>5582</v>
      </c>
      <c r="AIQ540" s="280" t="s">
        <v>5582</v>
      </c>
      <c r="AIR540" s="280" t="s">
        <v>5582</v>
      </c>
      <c r="AIS540" s="280" t="s">
        <v>5582</v>
      </c>
      <c r="AIT540" s="280" t="s">
        <v>5582</v>
      </c>
      <c r="AIU540" s="280" t="s">
        <v>5582</v>
      </c>
      <c r="AIV540" s="280" t="s">
        <v>5582</v>
      </c>
      <c r="AIW540" s="280" t="s">
        <v>5582</v>
      </c>
      <c r="AIX540" s="280" t="s">
        <v>5582</v>
      </c>
      <c r="AIY540" s="280" t="s">
        <v>5582</v>
      </c>
      <c r="AIZ540" s="280" t="s">
        <v>5582</v>
      </c>
      <c r="AJA540" s="280" t="s">
        <v>5582</v>
      </c>
      <c r="AJB540" s="280" t="s">
        <v>5582</v>
      </c>
      <c r="AJC540" s="280" t="s">
        <v>5582</v>
      </c>
      <c r="AJD540" s="280" t="s">
        <v>5582</v>
      </c>
      <c r="AJE540" s="280" t="s">
        <v>5582</v>
      </c>
      <c r="AJF540" s="280" t="s">
        <v>5582</v>
      </c>
      <c r="AJG540" s="280" t="s">
        <v>5582</v>
      </c>
      <c r="AJH540" s="280" t="s">
        <v>5582</v>
      </c>
      <c r="AJI540" s="280" t="s">
        <v>5582</v>
      </c>
      <c r="AJJ540" s="280" t="s">
        <v>5582</v>
      </c>
      <c r="AJK540" s="280" t="s">
        <v>5582</v>
      </c>
      <c r="AJL540" s="280" t="s">
        <v>5582</v>
      </c>
      <c r="AJM540" s="280" t="s">
        <v>5582</v>
      </c>
      <c r="AJN540" s="280" t="s">
        <v>5582</v>
      </c>
      <c r="AJO540" s="280" t="s">
        <v>5582</v>
      </c>
      <c r="AJP540" s="280" t="s">
        <v>5582</v>
      </c>
      <c r="AJQ540" s="280" t="s">
        <v>5582</v>
      </c>
      <c r="AJR540" s="280" t="s">
        <v>5582</v>
      </c>
      <c r="AJS540" s="280" t="s">
        <v>5582</v>
      </c>
      <c r="AJT540" s="280" t="s">
        <v>5582</v>
      </c>
      <c r="AJU540" s="280" t="s">
        <v>5582</v>
      </c>
      <c r="AJV540" s="280" t="s">
        <v>5582</v>
      </c>
      <c r="AJW540" s="280" t="s">
        <v>5582</v>
      </c>
      <c r="AJX540" s="280" t="s">
        <v>5582</v>
      </c>
      <c r="AJY540" s="280" t="s">
        <v>5582</v>
      </c>
      <c r="AJZ540" s="280" t="s">
        <v>5582</v>
      </c>
      <c r="AKA540" s="280" t="s">
        <v>5582</v>
      </c>
      <c r="AKB540" s="280" t="s">
        <v>5582</v>
      </c>
      <c r="AKC540" s="280" t="s">
        <v>5582</v>
      </c>
      <c r="AKD540" s="280" t="s">
        <v>5582</v>
      </c>
      <c r="AKE540" s="280" t="s">
        <v>5582</v>
      </c>
      <c r="AKF540" s="280" t="s">
        <v>5582</v>
      </c>
      <c r="AKG540" s="280" t="s">
        <v>5582</v>
      </c>
      <c r="AKH540" s="280" t="s">
        <v>5582</v>
      </c>
      <c r="AKI540" s="280" t="s">
        <v>5582</v>
      </c>
      <c r="AKJ540" s="280" t="s">
        <v>5582</v>
      </c>
      <c r="AKK540" s="280" t="s">
        <v>5582</v>
      </c>
      <c r="AKL540" s="280" t="s">
        <v>5582</v>
      </c>
      <c r="AKM540" s="280" t="s">
        <v>5582</v>
      </c>
      <c r="AKN540" s="280" t="s">
        <v>5582</v>
      </c>
      <c r="AKO540" s="280" t="s">
        <v>5582</v>
      </c>
      <c r="AKP540" s="280" t="s">
        <v>5582</v>
      </c>
      <c r="AKQ540" s="280" t="s">
        <v>5582</v>
      </c>
      <c r="AKR540" s="280" t="s">
        <v>5582</v>
      </c>
      <c r="AKS540" s="280" t="s">
        <v>5582</v>
      </c>
      <c r="AKT540" s="280" t="s">
        <v>5582</v>
      </c>
      <c r="AKU540" s="280" t="s">
        <v>5582</v>
      </c>
      <c r="AKV540" s="280" t="s">
        <v>5582</v>
      </c>
      <c r="AKW540" s="280" t="s">
        <v>5582</v>
      </c>
      <c r="AKX540" s="280" t="s">
        <v>5582</v>
      </c>
      <c r="AKY540" s="280" t="s">
        <v>5582</v>
      </c>
      <c r="AKZ540" s="280" t="s">
        <v>5582</v>
      </c>
      <c r="ALA540" s="280" t="s">
        <v>5582</v>
      </c>
      <c r="ALB540" s="280" t="s">
        <v>5582</v>
      </c>
      <c r="ALC540" s="280" t="s">
        <v>5582</v>
      </c>
      <c r="ALD540" s="280" t="s">
        <v>5582</v>
      </c>
      <c r="ALE540" s="280" t="s">
        <v>5582</v>
      </c>
      <c r="ALF540" s="280" t="s">
        <v>5582</v>
      </c>
      <c r="ALG540" s="280" t="s">
        <v>5582</v>
      </c>
      <c r="ALH540" s="280" t="s">
        <v>5582</v>
      </c>
      <c r="ALI540" s="280" t="s">
        <v>5582</v>
      </c>
      <c r="ALJ540" s="280" t="s">
        <v>5582</v>
      </c>
      <c r="ALK540" s="280" t="s">
        <v>5582</v>
      </c>
      <c r="ALL540" s="280" t="s">
        <v>5582</v>
      </c>
      <c r="ALM540" s="280" t="s">
        <v>5582</v>
      </c>
      <c r="ALN540" s="280" t="s">
        <v>5582</v>
      </c>
      <c r="ALO540" s="280" t="s">
        <v>5582</v>
      </c>
      <c r="ALP540" s="280" t="s">
        <v>5582</v>
      </c>
      <c r="ALQ540" s="280" t="s">
        <v>5582</v>
      </c>
      <c r="ALR540" s="280" t="s">
        <v>5582</v>
      </c>
      <c r="ALS540" s="280" t="s">
        <v>5582</v>
      </c>
      <c r="ALT540" s="280" t="s">
        <v>5582</v>
      </c>
      <c r="ALU540" s="280" t="s">
        <v>5582</v>
      </c>
      <c r="ALV540" s="280" t="s">
        <v>5582</v>
      </c>
      <c r="ALW540" s="280" t="s">
        <v>5582</v>
      </c>
      <c r="ALX540" s="280" t="s">
        <v>5582</v>
      </c>
      <c r="ALY540" s="280" t="s">
        <v>5582</v>
      </c>
      <c r="ALZ540" s="280" t="s">
        <v>5582</v>
      </c>
      <c r="AMA540" s="280" t="s">
        <v>5582</v>
      </c>
      <c r="AMB540" s="280" t="s">
        <v>5582</v>
      </c>
      <c r="AMC540" s="280" t="s">
        <v>5582</v>
      </c>
      <c r="AMD540" s="280" t="s">
        <v>5582</v>
      </c>
      <c r="AME540" s="280" t="s">
        <v>5582</v>
      </c>
      <c r="AMF540" s="280" t="s">
        <v>5582</v>
      </c>
      <c r="AMG540" s="280" t="s">
        <v>5582</v>
      </c>
      <c r="AMH540" s="280" t="s">
        <v>5582</v>
      </c>
      <c r="AMI540" s="280" t="s">
        <v>5582</v>
      </c>
      <c r="AMJ540" s="280" t="s">
        <v>5582</v>
      </c>
      <c r="AMK540" s="280" t="s">
        <v>5582</v>
      </c>
      <c r="AML540" s="280" t="s">
        <v>5582</v>
      </c>
      <c r="AMM540" s="280" t="s">
        <v>5582</v>
      </c>
      <c r="AMN540" s="280" t="s">
        <v>5582</v>
      </c>
      <c r="AMO540" s="280" t="s">
        <v>5582</v>
      </c>
      <c r="AMP540" s="280" t="s">
        <v>5582</v>
      </c>
      <c r="AMQ540" s="280" t="s">
        <v>5582</v>
      </c>
      <c r="AMR540" s="280" t="s">
        <v>5582</v>
      </c>
      <c r="AMS540" s="280" t="s">
        <v>5582</v>
      </c>
      <c r="AMT540" s="280" t="s">
        <v>5582</v>
      </c>
      <c r="AMU540" s="280" t="s">
        <v>5582</v>
      </c>
      <c r="AMV540" s="280" t="s">
        <v>5582</v>
      </c>
      <c r="AMW540" s="280" t="s">
        <v>5582</v>
      </c>
      <c r="AMX540" s="280" t="s">
        <v>5582</v>
      </c>
      <c r="AMY540" s="280" t="s">
        <v>5582</v>
      </c>
      <c r="AMZ540" s="280" t="s">
        <v>5582</v>
      </c>
      <c r="ANA540" s="280" t="s">
        <v>5582</v>
      </c>
      <c r="ANB540" s="280" t="s">
        <v>5582</v>
      </c>
      <c r="ANC540" s="280" t="s">
        <v>5582</v>
      </c>
      <c r="AND540" s="280" t="s">
        <v>5582</v>
      </c>
      <c r="ANE540" s="280" t="s">
        <v>5582</v>
      </c>
      <c r="ANF540" s="280" t="s">
        <v>5582</v>
      </c>
      <c r="ANG540" s="280" t="s">
        <v>5582</v>
      </c>
      <c r="ANH540" s="280" t="s">
        <v>5582</v>
      </c>
      <c r="ANI540" s="280" t="s">
        <v>5582</v>
      </c>
      <c r="ANJ540" s="280" t="s">
        <v>5582</v>
      </c>
      <c r="ANK540" s="280" t="s">
        <v>5582</v>
      </c>
      <c r="ANL540" s="280" t="s">
        <v>5582</v>
      </c>
      <c r="ANM540" s="280" t="s">
        <v>5582</v>
      </c>
      <c r="ANN540" s="280" t="s">
        <v>5582</v>
      </c>
      <c r="ANO540" s="280" t="s">
        <v>5582</v>
      </c>
      <c r="ANP540" s="280" t="s">
        <v>5582</v>
      </c>
      <c r="ANQ540" s="280" t="s">
        <v>5582</v>
      </c>
      <c r="ANR540" s="280" t="s">
        <v>5582</v>
      </c>
      <c r="ANS540" s="280" t="s">
        <v>5582</v>
      </c>
      <c r="ANT540" s="280" t="s">
        <v>5582</v>
      </c>
      <c r="ANU540" s="280" t="s">
        <v>5582</v>
      </c>
      <c r="ANV540" s="280" t="s">
        <v>5582</v>
      </c>
      <c r="ANW540" s="280" t="s">
        <v>5582</v>
      </c>
      <c r="ANX540" s="280" t="s">
        <v>5582</v>
      </c>
      <c r="ANY540" s="280" t="s">
        <v>5582</v>
      </c>
      <c r="ANZ540" s="280" t="s">
        <v>5582</v>
      </c>
      <c r="AOA540" s="280" t="s">
        <v>5582</v>
      </c>
      <c r="AOB540" s="280" t="s">
        <v>5582</v>
      </c>
      <c r="AOC540" s="280" t="s">
        <v>5582</v>
      </c>
      <c r="AOD540" s="280" t="s">
        <v>5582</v>
      </c>
      <c r="AOE540" s="280" t="s">
        <v>5582</v>
      </c>
      <c r="AOF540" s="280" t="s">
        <v>5582</v>
      </c>
      <c r="AOG540" s="280" t="s">
        <v>5582</v>
      </c>
      <c r="AOH540" s="280" t="s">
        <v>5582</v>
      </c>
      <c r="AOI540" s="280" t="s">
        <v>5582</v>
      </c>
      <c r="AOJ540" s="280" t="s">
        <v>5582</v>
      </c>
      <c r="AOK540" s="280" t="s">
        <v>5582</v>
      </c>
      <c r="AOL540" s="280" t="s">
        <v>5582</v>
      </c>
      <c r="AOM540" s="280" t="s">
        <v>5582</v>
      </c>
      <c r="AON540" s="280" t="s">
        <v>5582</v>
      </c>
      <c r="AOO540" s="280" t="s">
        <v>5582</v>
      </c>
      <c r="AOP540" s="280" t="s">
        <v>5582</v>
      </c>
      <c r="AOQ540" s="280" t="s">
        <v>5582</v>
      </c>
      <c r="AOR540" s="280" t="s">
        <v>5582</v>
      </c>
      <c r="AOS540" s="280" t="s">
        <v>5582</v>
      </c>
      <c r="AOT540" s="280" t="s">
        <v>5582</v>
      </c>
      <c r="AOU540" s="280" t="s">
        <v>5582</v>
      </c>
      <c r="AOV540" s="280" t="s">
        <v>5582</v>
      </c>
      <c r="AOW540" s="280" t="s">
        <v>5582</v>
      </c>
      <c r="AOX540" s="280" t="s">
        <v>5582</v>
      </c>
      <c r="AOY540" s="280" t="s">
        <v>5582</v>
      </c>
      <c r="AOZ540" s="280" t="s">
        <v>5582</v>
      </c>
      <c r="APA540" s="280" t="s">
        <v>5582</v>
      </c>
      <c r="APB540" s="280" t="s">
        <v>5582</v>
      </c>
      <c r="APC540" s="280" t="s">
        <v>5582</v>
      </c>
      <c r="APD540" s="280" t="s">
        <v>5582</v>
      </c>
      <c r="APE540" s="280" t="s">
        <v>5582</v>
      </c>
      <c r="APF540" s="280" t="s">
        <v>5582</v>
      </c>
      <c r="APG540" s="280" t="s">
        <v>5582</v>
      </c>
      <c r="APH540" s="280" t="s">
        <v>5582</v>
      </c>
      <c r="API540" s="280" t="s">
        <v>5582</v>
      </c>
      <c r="APJ540" s="280" t="s">
        <v>5582</v>
      </c>
      <c r="APK540" s="280" t="s">
        <v>5582</v>
      </c>
      <c r="APL540" s="280" t="s">
        <v>5582</v>
      </c>
      <c r="APM540" s="280" t="s">
        <v>5582</v>
      </c>
      <c r="APN540" s="280" t="s">
        <v>5582</v>
      </c>
      <c r="APO540" s="280" t="s">
        <v>5582</v>
      </c>
      <c r="APP540" s="280" t="s">
        <v>5582</v>
      </c>
      <c r="APQ540" s="280" t="s">
        <v>5582</v>
      </c>
      <c r="APR540" s="280" t="s">
        <v>5582</v>
      </c>
      <c r="APS540" s="280" t="s">
        <v>5582</v>
      </c>
      <c r="APT540" s="280" t="s">
        <v>5582</v>
      </c>
      <c r="APU540" s="280" t="s">
        <v>5582</v>
      </c>
      <c r="APV540" s="280" t="s">
        <v>5582</v>
      </c>
      <c r="APW540" s="280" t="s">
        <v>5582</v>
      </c>
      <c r="APX540" s="280" t="s">
        <v>5582</v>
      </c>
      <c r="APY540" s="280" t="s">
        <v>5582</v>
      </c>
      <c r="APZ540" s="280" t="s">
        <v>5582</v>
      </c>
      <c r="AQA540" s="280" t="s">
        <v>5582</v>
      </c>
      <c r="AQB540" s="280" t="s">
        <v>5582</v>
      </c>
      <c r="AQC540" s="280" t="s">
        <v>5582</v>
      </c>
      <c r="AQD540" s="280" t="s">
        <v>5582</v>
      </c>
      <c r="AQE540" s="280" t="s">
        <v>5582</v>
      </c>
      <c r="AQF540" s="280" t="s">
        <v>5582</v>
      </c>
      <c r="AQG540" s="280" t="s">
        <v>5582</v>
      </c>
      <c r="AQH540" s="280" t="s">
        <v>5582</v>
      </c>
      <c r="AQI540" s="280" t="s">
        <v>5582</v>
      </c>
      <c r="AQJ540" s="280" t="s">
        <v>5582</v>
      </c>
      <c r="AQK540" s="280" t="s">
        <v>5582</v>
      </c>
      <c r="AQL540" s="280" t="s">
        <v>5582</v>
      </c>
      <c r="AQM540" s="280" t="s">
        <v>5582</v>
      </c>
      <c r="AQN540" s="280" t="s">
        <v>5582</v>
      </c>
      <c r="AQO540" s="280" t="s">
        <v>5582</v>
      </c>
      <c r="AQP540" s="280" t="s">
        <v>5582</v>
      </c>
      <c r="AQQ540" s="280" t="s">
        <v>5582</v>
      </c>
      <c r="AQR540" s="280" t="s">
        <v>5582</v>
      </c>
      <c r="AQS540" s="280" t="s">
        <v>5582</v>
      </c>
      <c r="AQT540" s="280" t="s">
        <v>5582</v>
      </c>
      <c r="AQU540" s="280" t="s">
        <v>5582</v>
      </c>
      <c r="AQV540" s="280" t="s">
        <v>5582</v>
      </c>
      <c r="AQW540" s="280" t="s">
        <v>5582</v>
      </c>
      <c r="AQX540" s="280" t="s">
        <v>5582</v>
      </c>
      <c r="AQY540" s="280" t="s">
        <v>5582</v>
      </c>
      <c r="AQZ540" s="280" t="s">
        <v>5582</v>
      </c>
      <c r="ARA540" s="280" t="s">
        <v>5582</v>
      </c>
      <c r="ARB540" s="280" t="s">
        <v>5582</v>
      </c>
      <c r="ARC540" s="280" t="s">
        <v>5582</v>
      </c>
      <c r="ARD540" s="280" t="s">
        <v>5582</v>
      </c>
      <c r="ARE540" s="280" t="s">
        <v>5582</v>
      </c>
      <c r="ARF540" s="280" t="s">
        <v>5582</v>
      </c>
      <c r="ARG540" s="280" t="s">
        <v>5582</v>
      </c>
      <c r="ARH540" s="280" t="s">
        <v>5582</v>
      </c>
      <c r="ARI540" s="280" t="s">
        <v>5582</v>
      </c>
      <c r="ARJ540" s="280" t="s">
        <v>5582</v>
      </c>
      <c r="ARK540" s="280" t="s">
        <v>5582</v>
      </c>
      <c r="ARL540" s="280" t="s">
        <v>5582</v>
      </c>
      <c r="ARM540" s="280" t="s">
        <v>5582</v>
      </c>
      <c r="ARN540" s="280" t="s">
        <v>5582</v>
      </c>
      <c r="ARO540" s="280" t="s">
        <v>5582</v>
      </c>
      <c r="ARP540" s="280" t="s">
        <v>5582</v>
      </c>
      <c r="ARQ540" s="280" t="s">
        <v>5582</v>
      </c>
      <c r="ARR540" s="280" t="s">
        <v>5582</v>
      </c>
      <c r="ARS540" s="280" t="s">
        <v>5582</v>
      </c>
      <c r="ART540" s="280" t="s">
        <v>5582</v>
      </c>
      <c r="ARU540" s="280" t="s">
        <v>5582</v>
      </c>
      <c r="ARV540" s="280" t="s">
        <v>5582</v>
      </c>
      <c r="ARW540" s="280" t="s">
        <v>5582</v>
      </c>
      <c r="ARX540" s="280" t="s">
        <v>5582</v>
      </c>
      <c r="ARY540" s="280" t="s">
        <v>5582</v>
      </c>
      <c r="ARZ540" s="280" t="s">
        <v>5582</v>
      </c>
      <c r="ASA540" s="280" t="s">
        <v>5582</v>
      </c>
      <c r="ASB540" s="280" t="s">
        <v>5582</v>
      </c>
      <c r="ASC540" s="280" t="s">
        <v>5582</v>
      </c>
      <c r="ASD540" s="280" t="s">
        <v>5582</v>
      </c>
      <c r="ASE540" s="280" t="s">
        <v>5582</v>
      </c>
      <c r="ASF540" s="280" t="s">
        <v>5582</v>
      </c>
      <c r="ASG540" s="280" t="s">
        <v>5582</v>
      </c>
      <c r="ASH540" s="280" t="s">
        <v>5582</v>
      </c>
      <c r="ASI540" s="280" t="s">
        <v>5582</v>
      </c>
      <c r="ASJ540" s="280" t="s">
        <v>5582</v>
      </c>
      <c r="ASK540" s="280" t="s">
        <v>5582</v>
      </c>
      <c r="ASL540" s="280" t="s">
        <v>5582</v>
      </c>
      <c r="ASM540" s="280" t="s">
        <v>5582</v>
      </c>
      <c r="ASN540" s="280" t="s">
        <v>5582</v>
      </c>
      <c r="ASO540" s="280" t="s">
        <v>5582</v>
      </c>
      <c r="ASP540" s="280" t="s">
        <v>5582</v>
      </c>
      <c r="ASQ540" s="280" t="s">
        <v>5582</v>
      </c>
      <c r="ASR540" s="280" t="s">
        <v>5582</v>
      </c>
      <c r="ASS540" s="280" t="s">
        <v>5582</v>
      </c>
      <c r="AST540" s="280" t="s">
        <v>5582</v>
      </c>
      <c r="ASU540" s="280" t="s">
        <v>5582</v>
      </c>
      <c r="ASV540" s="280" t="s">
        <v>5582</v>
      </c>
      <c r="ASW540" s="280" t="s">
        <v>5582</v>
      </c>
      <c r="ASX540" s="280" t="s">
        <v>5582</v>
      </c>
      <c r="ASY540" s="280" t="s">
        <v>5582</v>
      </c>
      <c r="ASZ540" s="280" t="s">
        <v>5582</v>
      </c>
      <c r="ATA540" s="280" t="s">
        <v>5582</v>
      </c>
      <c r="ATB540" s="280" t="s">
        <v>5582</v>
      </c>
      <c r="ATC540" s="280" t="s">
        <v>5582</v>
      </c>
      <c r="ATD540" s="280" t="s">
        <v>5582</v>
      </c>
      <c r="ATE540" s="280" t="s">
        <v>5582</v>
      </c>
      <c r="ATF540" s="280" t="s">
        <v>5582</v>
      </c>
      <c r="ATG540" s="280" t="s">
        <v>5582</v>
      </c>
      <c r="ATH540" s="280" t="s">
        <v>5582</v>
      </c>
      <c r="ATI540" s="280" t="s">
        <v>5582</v>
      </c>
      <c r="ATJ540" s="280" t="s">
        <v>5582</v>
      </c>
      <c r="ATK540" s="280" t="s">
        <v>5582</v>
      </c>
      <c r="ATL540" s="280" t="s">
        <v>5582</v>
      </c>
      <c r="ATM540" s="280" t="s">
        <v>5582</v>
      </c>
      <c r="ATN540" s="280" t="s">
        <v>5582</v>
      </c>
      <c r="ATO540" s="280" t="s">
        <v>5582</v>
      </c>
      <c r="ATP540" s="280" t="s">
        <v>5582</v>
      </c>
      <c r="ATQ540" s="280" t="s">
        <v>5582</v>
      </c>
      <c r="ATR540" s="280" t="s">
        <v>5582</v>
      </c>
      <c r="ATS540" s="280" t="s">
        <v>5582</v>
      </c>
      <c r="ATT540" s="280" t="s">
        <v>5582</v>
      </c>
      <c r="ATU540" s="280" t="s">
        <v>5582</v>
      </c>
      <c r="ATV540" s="280" t="s">
        <v>5582</v>
      </c>
      <c r="ATW540" s="280" t="s">
        <v>5582</v>
      </c>
      <c r="ATX540" s="280" t="s">
        <v>5582</v>
      </c>
      <c r="ATY540" s="280" t="s">
        <v>5582</v>
      </c>
      <c r="ATZ540" s="280" t="s">
        <v>5582</v>
      </c>
      <c r="AUA540" s="280" t="s">
        <v>5582</v>
      </c>
      <c r="AUB540" s="280" t="s">
        <v>5582</v>
      </c>
      <c r="AUC540" s="280" t="s">
        <v>5582</v>
      </c>
      <c r="AUD540" s="280" t="s">
        <v>5582</v>
      </c>
      <c r="AUE540" s="280" t="s">
        <v>5582</v>
      </c>
      <c r="AUF540" s="280" t="s">
        <v>5582</v>
      </c>
      <c r="AUG540" s="280" t="s">
        <v>5582</v>
      </c>
      <c r="AUH540" s="280" t="s">
        <v>5582</v>
      </c>
      <c r="AUI540" s="280" t="s">
        <v>5582</v>
      </c>
      <c r="AUJ540" s="280" t="s">
        <v>5582</v>
      </c>
      <c r="AUK540" s="280" t="s">
        <v>5582</v>
      </c>
      <c r="AUL540" s="280" t="s">
        <v>5582</v>
      </c>
      <c r="AUM540" s="280" t="s">
        <v>5582</v>
      </c>
      <c r="AUN540" s="280" t="s">
        <v>5582</v>
      </c>
      <c r="AUO540" s="280" t="s">
        <v>5582</v>
      </c>
      <c r="AUP540" s="280" t="s">
        <v>5582</v>
      </c>
      <c r="AUQ540" s="280" t="s">
        <v>5582</v>
      </c>
      <c r="AUR540" s="280" t="s">
        <v>5582</v>
      </c>
      <c r="AUS540" s="280" t="s">
        <v>5582</v>
      </c>
      <c r="AUT540" s="280" t="s">
        <v>5582</v>
      </c>
      <c r="AUU540" s="280" t="s">
        <v>5582</v>
      </c>
      <c r="AUV540" s="280" t="s">
        <v>5582</v>
      </c>
      <c r="AUW540" s="280" t="s">
        <v>5582</v>
      </c>
      <c r="AUX540" s="280" t="s">
        <v>5582</v>
      </c>
      <c r="AUY540" s="280" t="s">
        <v>5582</v>
      </c>
      <c r="AUZ540" s="280" t="s">
        <v>5582</v>
      </c>
      <c r="AVA540" s="280" t="s">
        <v>5582</v>
      </c>
      <c r="AVB540" s="280" t="s">
        <v>5582</v>
      </c>
      <c r="AVC540" s="280" t="s">
        <v>5582</v>
      </c>
      <c r="AVD540" s="280" t="s">
        <v>5582</v>
      </c>
      <c r="AVE540" s="280" t="s">
        <v>5582</v>
      </c>
      <c r="AVF540" s="280" t="s">
        <v>5582</v>
      </c>
      <c r="AVG540" s="280" t="s">
        <v>5582</v>
      </c>
      <c r="AVH540" s="280" t="s">
        <v>5582</v>
      </c>
      <c r="AVI540" s="280" t="s">
        <v>5582</v>
      </c>
      <c r="AVJ540" s="280" t="s">
        <v>5582</v>
      </c>
      <c r="AVK540" s="280" t="s">
        <v>5582</v>
      </c>
      <c r="AVL540" s="280" t="s">
        <v>5582</v>
      </c>
      <c r="AVM540" s="280" t="s">
        <v>5582</v>
      </c>
      <c r="AVN540" s="280" t="s">
        <v>5582</v>
      </c>
      <c r="AVO540" s="280" t="s">
        <v>5582</v>
      </c>
      <c r="AVP540" s="280" t="s">
        <v>5582</v>
      </c>
      <c r="AVQ540" s="280" t="s">
        <v>5582</v>
      </c>
      <c r="AVR540" s="280" t="s">
        <v>5582</v>
      </c>
      <c r="AVS540" s="280" t="s">
        <v>5582</v>
      </c>
      <c r="AVT540" s="280" t="s">
        <v>5582</v>
      </c>
      <c r="AVU540" s="280" t="s">
        <v>5582</v>
      </c>
      <c r="AVV540" s="280" t="s">
        <v>5582</v>
      </c>
      <c r="AVW540" s="280" t="s">
        <v>5582</v>
      </c>
      <c r="AVX540" s="280" t="s">
        <v>5582</v>
      </c>
      <c r="AVY540" s="280" t="s">
        <v>5582</v>
      </c>
      <c r="AVZ540" s="280" t="s">
        <v>5582</v>
      </c>
      <c r="AWA540" s="280" t="s">
        <v>5582</v>
      </c>
      <c r="AWB540" s="280" t="s">
        <v>5582</v>
      </c>
      <c r="AWC540" s="280" t="s">
        <v>5582</v>
      </c>
      <c r="AWD540" s="280" t="s">
        <v>5582</v>
      </c>
      <c r="AWE540" s="280" t="s">
        <v>5582</v>
      </c>
      <c r="AWF540" s="280" t="s">
        <v>5582</v>
      </c>
      <c r="AWG540" s="280" t="s">
        <v>5582</v>
      </c>
      <c r="AWH540" s="280" t="s">
        <v>5582</v>
      </c>
      <c r="AWI540" s="280" t="s">
        <v>5582</v>
      </c>
      <c r="AWJ540" s="280" t="s">
        <v>5582</v>
      </c>
      <c r="AWK540" s="280" t="s">
        <v>5582</v>
      </c>
      <c r="AWL540" s="280" t="s">
        <v>5582</v>
      </c>
      <c r="AWM540" s="280" t="s">
        <v>5582</v>
      </c>
      <c r="AWN540" s="280" t="s">
        <v>5582</v>
      </c>
      <c r="AWO540" s="280" t="s">
        <v>5582</v>
      </c>
      <c r="AWP540" s="280" t="s">
        <v>5582</v>
      </c>
      <c r="AWQ540" s="280" t="s">
        <v>5582</v>
      </c>
      <c r="AWR540" s="280" t="s">
        <v>5582</v>
      </c>
      <c r="AWS540" s="280" t="s">
        <v>5582</v>
      </c>
      <c r="AWT540" s="280" t="s">
        <v>5582</v>
      </c>
      <c r="AWU540" s="280" t="s">
        <v>5582</v>
      </c>
      <c r="AWV540" s="280" t="s">
        <v>5582</v>
      </c>
      <c r="AWW540" s="280" t="s">
        <v>5582</v>
      </c>
      <c r="AWX540" s="280" t="s">
        <v>5582</v>
      </c>
      <c r="AWY540" s="280" t="s">
        <v>5582</v>
      </c>
      <c r="AWZ540" s="280" t="s">
        <v>5582</v>
      </c>
      <c r="AXA540" s="280" t="s">
        <v>5582</v>
      </c>
      <c r="AXB540" s="280" t="s">
        <v>5582</v>
      </c>
      <c r="AXC540" s="280" t="s">
        <v>5582</v>
      </c>
      <c r="AXD540" s="280" t="s">
        <v>5582</v>
      </c>
      <c r="AXE540" s="280" t="s">
        <v>5582</v>
      </c>
      <c r="AXF540" s="280" t="s">
        <v>5582</v>
      </c>
      <c r="AXG540" s="280" t="s">
        <v>5582</v>
      </c>
      <c r="AXH540" s="280" t="s">
        <v>5582</v>
      </c>
      <c r="AXI540" s="280" t="s">
        <v>5582</v>
      </c>
      <c r="AXJ540" s="280" t="s">
        <v>5582</v>
      </c>
      <c r="AXK540" s="280" t="s">
        <v>5582</v>
      </c>
      <c r="AXL540" s="280" t="s">
        <v>5582</v>
      </c>
      <c r="AXM540" s="280" t="s">
        <v>5582</v>
      </c>
      <c r="AXN540" s="280" t="s">
        <v>5582</v>
      </c>
      <c r="AXO540" s="280" t="s">
        <v>5582</v>
      </c>
      <c r="AXP540" s="280" t="s">
        <v>5582</v>
      </c>
      <c r="AXQ540" s="280" t="s">
        <v>5582</v>
      </c>
      <c r="AXR540" s="280" t="s">
        <v>5582</v>
      </c>
      <c r="AXS540" s="280" t="s">
        <v>5582</v>
      </c>
      <c r="AXT540" s="280" t="s">
        <v>5582</v>
      </c>
      <c r="AXU540" s="280" t="s">
        <v>5582</v>
      </c>
      <c r="AXV540" s="280" t="s">
        <v>5582</v>
      </c>
      <c r="AXW540" s="280" t="s">
        <v>5582</v>
      </c>
      <c r="AXX540" s="280" t="s">
        <v>5582</v>
      </c>
      <c r="AXY540" s="280" t="s">
        <v>5582</v>
      </c>
      <c r="AXZ540" s="280" t="s">
        <v>5582</v>
      </c>
      <c r="AYA540" s="280" t="s">
        <v>5582</v>
      </c>
      <c r="AYB540" s="280" t="s">
        <v>5582</v>
      </c>
      <c r="AYC540" s="280" t="s">
        <v>5582</v>
      </c>
      <c r="AYD540" s="280" t="s">
        <v>5582</v>
      </c>
      <c r="AYE540" s="280" t="s">
        <v>5582</v>
      </c>
      <c r="AYF540" s="280" t="s">
        <v>5582</v>
      </c>
      <c r="AYG540" s="280" t="s">
        <v>5582</v>
      </c>
      <c r="AYH540" s="280" t="s">
        <v>5582</v>
      </c>
      <c r="AYI540" s="280" t="s">
        <v>5582</v>
      </c>
      <c r="AYJ540" s="280" t="s">
        <v>5582</v>
      </c>
      <c r="AYK540" s="280" t="s">
        <v>5582</v>
      </c>
      <c r="AYL540" s="280" t="s">
        <v>5582</v>
      </c>
      <c r="AYM540" s="280" t="s">
        <v>5582</v>
      </c>
      <c r="AYN540" s="280" t="s">
        <v>5582</v>
      </c>
      <c r="AYO540" s="280" t="s">
        <v>5582</v>
      </c>
      <c r="AYP540" s="280" t="s">
        <v>5582</v>
      </c>
      <c r="AYQ540" s="280" t="s">
        <v>5582</v>
      </c>
      <c r="AYR540" s="280" t="s">
        <v>5582</v>
      </c>
      <c r="AYS540" s="280" t="s">
        <v>5582</v>
      </c>
      <c r="AYT540" s="280" t="s">
        <v>5582</v>
      </c>
      <c r="AYU540" s="280" t="s">
        <v>5582</v>
      </c>
      <c r="AYV540" s="280" t="s">
        <v>5582</v>
      </c>
      <c r="AYW540" s="280" t="s">
        <v>5582</v>
      </c>
      <c r="AYX540" s="280" t="s">
        <v>5582</v>
      </c>
      <c r="AYY540" s="280" t="s">
        <v>5582</v>
      </c>
      <c r="AYZ540" s="280" t="s">
        <v>5582</v>
      </c>
      <c r="AZA540" s="280" t="s">
        <v>5582</v>
      </c>
      <c r="AZB540" s="280" t="s">
        <v>5582</v>
      </c>
      <c r="AZC540" s="280" t="s">
        <v>5582</v>
      </c>
      <c r="AZD540" s="280" t="s">
        <v>5582</v>
      </c>
      <c r="AZE540" s="280" t="s">
        <v>5582</v>
      </c>
      <c r="AZF540" s="280" t="s">
        <v>5582</v>
      </c>
      <c r="AZG540" s="280" t="s">
        <v>5582</v>
      </c>
      <c r="AZH540" s="280" t="s">
        <v>5582</v>
      </c>
      <c r="AZI540" s="280" t="s">
        <v>5582</v>
      </c>
      <c r="AZJ540" s="280" t="s">
        <v>5582</v>
      </c>
      <c r="AZK540" s="280" t="s">
        <v>5582</v>
      </c>
      <c r="AZL540" s="280" t="s">
        <v>5582</v>
      </c>
      <c r="AZM540" s="280" t="s">
        <v>5582</v>
      </c>
      <c r="AZN540" s="280" t="s">
        <v>5582</v>
      </c>
      <c r="AZO540" s="280" t="s">
        <v>5582</v>
      </c>
      <c r="AZP540" s="280" t="s">
        <v>5582</v>
      </c>
      <c r="AZQ540" s="280" t="s">
        <v>5582</v>
      </c>
      <c r="AZR540" s="280" t="s">
        <v>5582</v>
      </c>
      <c r="AZS540" s="280" t="s">
        <v>5582</v>
      </c>
      <c r="AZT540" s="280" t="s">
        <v>5582</v>
      </c>
      <c r="AZU540" s="280" t="s">
        <v>5582</v>
      </c>
      <c r="AZV540" s="280" t="s">
        <v>5582</v>
      </c>
      <c r="AZW540" s="280" t="s">
        <v>5582</v>
      </c>
      <c r="AZX540" s="280" t="s">
        <v>5582</v>
      </c>
      <c r="AZY540" s="280" t="s">
        <v>5582</v>
      </c>
      <c r="AZZ540" s="280" t="s">
        <v>5582</v>
      </c>
      <c r="BAA540" s="280" t="s">
        <v>5582</v>
      </c>
      <c r="BAB540" s="280" t="s">
        <v>5582</v>
      </c>
      <c r="BAC540" s="280" t="s">
        <v>5582</v>
      </c>
      <c r="BAD540" s="280" t="s">
        <v>5582</v>
      </c>
      <c r="BAE540" s="280" t="s">
        <v>5582</v>
      </c>
      <c r="BAF540" s="280" t="s">
        <v>5582</v>
      </c>
      <c r="BAG540" s="280" t="s">
        <v>5582</v>
      </c>
      <c r="BAH540" s="280" t="s">
        <v>5582</v>
      </c>
      <c r="BAI540" s="280" t="s">
        <v>5582</v>
      </c>
      <c r="BAJ540" s="280" t="s">
        <v>5582</v>
      </c>
      <c r="BAK540" s="280" t="s">
        <v>5582</v>
      </c>
      <c r="BAL540" s="280" t="s">
        <v>5582</v>
      </c>
      <c r="BAM540" s="280" t="s">
        <v>5582</v>
      </c>
      <c r="BAN540" s="280" t="s">
        <v>5582</v>
      </c>
      <c r="BAO540" s="280" t="s">
        <v>5582</v>
      </c>
      <c r="BAP540" s="280" t="s">
        <v>5582</v>
      </c>
      <c r="BAQ540" s="280" t="s">
        <v>5582</v>
      </c>
      <c r="BAR540" s="280" t="s">
        <v>5582</v>
      </c>
      <c r="BAS540" s="280" t="s">
        <v>5582</v>
      </c>
      <c r="BAT540" s="280" t="s">
        <v>5582</v>
      </c>
      <c r="BAU540" s="280" t="s">
        <v>5582</v>
      </c>
      <c r="BAV540" s="280" t="s">
        <v>5582</v>
      </c>
      <c r="BAW540" s="280" t="s">
        <v>5582</v>
      </c>
      <c r="BAX540" s="280" t="s">
        <v>5582</v>
      </c>
      <c r="BAY540" s="280" t="s">
        <v>5582</v>
      </c>
      <c r="BAZ540" s="280" t="s">
        <v>5582</v>
      </c>
      <c r="BBA540" s="280" t="s">
        <v>5582</v>
      </c>
      <c r="BBB540" s="280" t="s">
        <v>5582</v>
      </c>
      <c r="BBC540" s="280" t="s">
        <v>5582</v>
      </c>
      <c r="BBD540" s="280" t="s">
        <v>5582</v>
      </c>
      <c r="BBE540" s="280" t="s">
        <v>5582</v>
      </c>
      <c r="BBF540" s="280" t="s">
        <v>5582</v>
      </c>
      <c r="BBG540" s="280" t="s">
        <v>5582</v>
      </c>
      <c r="BBH540" s="280" t="s">
        <v>5582</v>
      </c>
      <c r="BBI540" s="280" t="s">
        <v>5582</v>
      </c>
      <c r="BBJ540" s="280" t="s">
        <v>5582</v>
      </c>
      <c r="BBK540" s="280" t="s">
        <v>5582</v>
      </c>
      <c r="BBL540" s="280" t="s">
        <v>5582</v>
      </c>
      <c r="BBM540" s="280" t="s">
        <v>5582</v>
      </c>
      <c r="BBN540" s="280" t="s">
        <v>5582</v>
      </c>
      <c r="BBO540" s="280" t="s">
        <v>5582</v>
      </c>
      <c r="BBP540" s="280" t="s">
        <v>5582</v>
      </c>
      <c r="BBQ540" s="280" t="s">
        <v>5582</v>
      </c>
      <c r="BBR540" s="280" t="s">
        <v>5582</v>
      </c>
      <c r="BBS540" s="280" t="s">
        <v>5582</v>
      </c>
      <c r="BBT540" s="280" t="s">
        <v>5582</v>
      </c>
      <c r="BBU540" s="280" t="s">
        <v>5582</v>
      </c>
      <c r="BBV540" s="280" t="s">
        <v>5582</v>
      </c>
      <c r="BBW540" s="280" t="s">
        <v>5582</v>
      </c>
      <c r="BBX540" s="280" t="s">
        <v>5582</v>
      </c>
      <c r="BBY540" s="280" t="s">
        <v>5582</v>
      </c>
      <c r="BBZ540" s="280" t="s">
        <v>5582</v>
      </c>
      <c r="BCA540" s="280" t="s">
        <v>5582</v>
      </c>
      <c r="BCB540" s="280" t="s">
        <v>5582</v>
      </c>
      <c r="BCC540" s="280" t="s">
        <v>5582</v>
      </c>
      <c r="BCD540" s="280" t="s">
        <v>5582</v>
      </c>
      <c r="BCE540" s="280" t="s">
        <v>5582</v>
      </c>
      <c r="BCF540" s="280" t="s">
        <v>5582</v>
      </c>
      <c r="BCG540" s="280" t="s">
        <v>5582</v>
      </c>
      <c r="BCH540" s="280" t="s">
        <v>5582</v>
      </c>
      <c r="BCI540" s="280" t="s">
        <v>5582</v>
      </c>
      <c r="BCJ540" s="280" t="s">
        <v>5582</v>
      </c>
      <c r="BCK540" s="280" t="s">
        <v>5582</v>
      </c>
      <c r="BCL540" s="280" t="s">
        <v>5582</v>
      </c>
      <c r="BCM540" s="280" t="s">
        <v>5582</v>
      </c>
      <c r="BCN540" s="280" t="s">
        <v>5582</v>
      </c>
      <c r="BCO540" s="280" t="s">
        <v>5582</v>
      </c>
      <c r="BCP540" s="280" t="s">
        <v>5582</v>
      </c>
      <c r="BCQ540" s="280" t="s">
        <v>5582</v>
      </c>
      <c r="BCR540" s="280" t="s">
        <v>5582</v>
      </c>
      <c r="BCS540" s="280" t="s">
        <v>5582</v>
      </c>
      <c r="BCT540" s="280" t="s">
        <v>5582</v>
      </c>
      <c r="BCU540" s="280" t="s">
        <v>5582</v>
      </c>
      <c r="BCV540" s="280" t="s">
        <v>5582</v>
      </c>
      <c r="BCW540" s="280" t="s">
        <v>5582</v>
      </c>
      <c r="BCX540" s="280" t="s">
        <v>5582</v>
      </c>
      <c r="BCY540" s="280" t="s">
        <v>5582</v>
      </c>
      <c r="BCZ540" s="280" t="s">
        <v>5582</v>
      </c>
      <c r="BDA540" s="280" t="s">
        <v>5582</v>
      </c>
      <c r="BDB540" s="280" t="s">
        <v>5582</v>
      </c>
      <c r="BDC540" s="280" t="s">
        <v>5582</v>
      </c>
      <c r="BDD540" s="280" t="s">
        <v>5582</v>
      </c>
      <c r="BDE540" s="280" t="s">
        <v>5582</v>
      </c>
      <c r="BDF540" s="280" t="s">
        <v>5582</v>
      </c>
      <c r="BDG540" s="280" t="s">
        <v>5582</v>
      </c>
      <c r="BDH540" s="280" t="s">
        <v>5582</v>
      </c>
      <c r="BDI540" s="280" t="s">
        <v>5582</v>
      </c>
      <c r="BDJ540" s="280" t="s">
        <v>5582</v>
      </c>
      <c r="BDK540" s="280" t="s">
        <v>5582</v>
      </c>
      <c r="BDL540" s="280" t="s">
        <v>5582</v>
      </c>
      <c r="BDM540" s="280" t="s">
        <v>5582</v>
      </c>
      <c r="BDN540" s="280" t="s">
        <v>5582</v>
      </c>
      <c r="BDO540" s="280" t="s">
        <v>5582</v>
      </c>
      <c r="BDP540" s="280" t="s">
        <v>5582</v>
      </c>
      <c r="BDQ540" s="280" t="s">
        <v>5582</v>
      </c>
      <c r="BDR540" s="280" t="s">
        <v>5582</v>
      </c>
      <c r="BDS540" s="280" t="s">
        <v>5582</v>
      </c>
      <c r="BDT540" s="280" t="s">
        <v>5582</v>
      </c>
      <c r="BDU540" s="280" t="s">
        <v>5582</v>
      </c>
      <c r="BDV540" s="280" t="s">
        <v>5582</v>
      </c>
      <c r="BDW540" s="280" t="s">
        <v>5582</v>
      </c>
      <c r="BDX540" s="280" t="s">
        <v>5582</v>
      </c>
      <c r="BDY540" s="280" t="s">
        <v>5582</v>
      </c>
      <c r="BDZ540" s="280" t="s">
        <v>5582</v>
      </c>
      <c r="BEA540" s="280" t="s">
        <v>5582</v>
      </c>
      <c r="BEB540" s="280" t="s">
        <v>5582</v>
      </c>
      <c r="BEC540" s="280" t="s">
        <v>5582</v>
      </c>
      <c r="BED540" s="280" t="s">
        <v>5582</v>
      </c>
      <c r="BEE540" s="280" t="s">
        <v>5582</v>
      </c>
      <c r="BEF540" s="280" t="s">
        <v>5582</v>
      </c>
      <c r="BEG540" s="280" t="s">
        <v>5582</v>
      </c>
      <c r="BEH540" s="280" t="s">
        <v>5582</v>
      </c>
      <c r="BEI540" s="280" t="s">
        <v>5582</v>
      </c>
      <c r="BEJ540" s="280" t="s">
        <v>5582</v>
      </c>
      <c r="BEK540" s="280" t="s">
        <v>5582</v>
      </c>
      <c r="BEL540" s="280" t="s">
        <v>5582</v>
      </c>
      <c r="BEM540" s="280" t="s">
        <v>5582</v>
      </c>
      <c r="BEN540" s="280" t="s">
        <v>5582</v>
      </c>
      <c r="BEO540" s="280" t="s">
        <v>5582</v>
      </c>
      <c r="BEP540" s="280" t="s">
        <v>5582</v>
      </c>
      <c r="BEQ540" s="280" t="s">
        <v>5582</v>
      </c>
      <c r="BER540" s="280" t="s">
        <v>5582</v>
      </c>
      <c r="BES540" s="280" t="s">
        <v>5582</v>
      </c>
      <c r="BET540" s="280" t="s">
        <v>5582</v>
      </c>
      <c r="BEU540" s="280" t="s">
        <v>5582</v>
      </c>
      <c r="BEV540" s="280" t="s">
        <v>5582</v>
      </c>
      <c r="BEW540" s="280" t="s">
        <v>5582</v>
      </c>
      <c r="BEX540" s="280" t="s">
        <v>5582</v>
      </c>
      <c r="BEY540" s="280" t="s">
        <v>5582</v>
      </c>
      <c r="BEZ540" s="280" t="s">
        <v>5582</v>
      </c>
      <c r="BFA540" s="280" t="s">
        <v>5582</v>
      </c>
      <c r="BFB540" s="280" t="s">
        <v>5582</v>
      </c>
      <c r="BFC540" s="280" t="s">
        <v>5582</v>
      </c>
      <c r="BFD540" s="280" t="s">
        <v>5582</v>
      </c>
      <c r="BFE540" s="280" t="s">
        <v>5582</v>
      </c>
      <c r="BFF540" s="280" t="s">
        <v>5582</v>
      </c>
      <c r="BFG540" s="280" t="s">
        <v>5582</v>
      </c>
      <c r="BFH540" s="280" t="s">
        <v>5582</v>
      </c>
      <c r="BFI540" s="280" t="s">
        <v>5582</v>
      </c>
      <c r="BFJ540" s="280" t="s">
        <v>5582</v>
      </c>
      <c r="BFK540" s="280" t="s">
        <v>5582</v>
      </c>
      <c r="BFL540" s="280" t="s">
        <v>5582</v>
      </c>
      <c r="BFM540" s="280" t="s">
        <v>5582</v>
      </c>
      <c r="BFN540" s="280" t="s">
        <v>5582</v>
      </c>
      <c r="BFO540" s="280" t="s">
        <v>5582</v>
      </c>
      <c r="BFP540" s="280" t="s">
        <v>5582</v>
      </c>
      <c r="BFQ540" s="280" t="s">
        <v>5582</v>
      </c>
      <c r="BFR540" s="280" t="s">
        <v>5582</v>
      </c>
      <c r="BFS540" s="280" t="s">
        <v>5582</v>
      </c>
      <c r="BFT540" s="280" t="s">
        <v>5582</v>
      </c>
      <c r="BFU540" s="280" t="s">
        <v>5582</v>
      </c>
      <c r="BFV540" s="280" t="s">
        <v>5582</v>
      </c>
      <c r="BFW540" s="280" t="s">
        <v>5582</v>
      </c>
      <c r="BFX540" s="280" t="s">
        <v>5582</v>
      </c>
      <c r="BFY540" s="280" t="s">
        <v>5582</v>
      </c>
      <c r="BFZ540" s="280" t="s">
        <v>5582</v>
      </c>
      <c r="BGA540" s="280" t="s">
        <v>5582</v>
      </c>
      <c r="BGB540" s="280" t="s">
        <v>5582</v>
      </c>
      <c r="BGC540" s="280" t="s">
        <v>5582</v>
      </c>
      <c r="BGD540" s="280" t="s">
        <v>5582</v>
      </c>
      <c r="BGE540" s="280" t="s">
        <v>5582</v>
      </c>
      <c r="BGF540" s="280" t="s">
        <v>5582</v>
      </c>
      <c r="BGG540" s="280" t="s">
        <v>5582</v>
      </c>
      <c r="BGH540" s="280" t="s">
        <v>5582</v>
      </c>
      <c r="BGI540" s="280" t="s">
        <v>5582</v>
      </c>
      <c r="BGJ540" s="280" t="s">
        <v>5582</v>
      </c>
      <c r="BGK540" s="280" t="s">
        <v>5582</v>
      </c>
      <c r="BGL540" s="280" t="s">
        <v>5582</v>
      </c>
      <c r="BGM540" s="280" t="s">
        <v>5582</v>
      </c>
      <c r="BGN540" s="280" t="s">
        <v>5582</v>
      </c>
      <c r="BGO540" s="280" t="s">
        <v>5582</v>
      </c>
      <c r="BGP540" s="280" t="s">
        <v>5582</v>
      </c>
      <c r="BGQ540" s="280" t="s">
        <v>5582</v>
      </c>
      <c r="BGR540" s="280" t="s">
        <v>5582</v>
      </c>
      <c r="BGS540" s="280" t="s">
        <v>5582</v>
      </c>
      <c r="BGT540" s="280" t="s">
        <v>5582</v>
      </c>
      <c r="BGU540" s="280" t="s">
        <v>5582</v>
      </c>
      <c r="BGV540" s="280" t="s">
        <v>5582</v>
      </c>
      <c r="BGW540" s="280" t="s">
        <v>5582</v>
      </c>
      <c r="BGX540" s="280" t="s">
        <v>5582</v>
      </c>
      <c r="BGY540" s="280" t="s">
        <v>5582</v>
      </c>
      <c r="BGZ540" s="280" t="s">
        <v>5582</v>
      </c>
      <c r="BHA540" s="280" t="s">
        <v>5582</v>
      </c>
      <c r="BHB540" s="280" t="s">
        <v>5582</v>
      </c>
      <c r="BHC540" s="280" t="s">
        <v>5582</v>
      </c>
      <c r="BHD540" s="280" t="s">
        <v>5582</v>
      </c>
      <c r="BHE540" s="280" t="s">
        <v>5582</v>
      </c>
      <c r="BHF540" s="280" t="s">
        <v>5582</v>
      </c>
      <c r="BHG540" s="280" t="s">
        <v>5582</v>
      </c>
      <c r="BHH540" s="280" t="s">
        <v>5582</v>
      </c>
      <c r="BHI540" s="280" t="s">
        <v>5582</v>
      </c>
      <c r="BHJ540" s="280" t="s">
        <v>5582</v>
      </c>
      <c r="BHK540" s="280" t="s">
        <v>5582</v>
      </c>
      <c r="BHL540" s="280" t="s">
        <v>5582</v>
      </c>
      <c r="BHM540" s="280" t="s">
        <v>5582</v>
      </c>
      <c r="BHN540" s="280" t="s">
        <v>5582</v>
      </c>
      <c r="BHO540" s="280" t="s">
        <v>5582</v>
      </c>
      <c r="BHP540" s="280" t="s">
        <v>5582</v>
      </c>
      <c r="BHQ540" s="280" t="s">
        <v>5582</v>
      </c>
      <c r="BHR540" s="280" t="s">
        <v>5582</v>
      </c>
      <c r="BHS540" s="280" t="s">
        <v>5582</v>
      </c>
      <c r="BHT540" s="280" t="s">
        <v>5582</v>
      </c>
      <c r="BHU540" s="280" t="s">
        <v>5582</v>
      </c>
      <c r="BHV540" s="280" t="s">
        <v>5582</v>
      </c>
      <c r="BHW540" s="280" t="s">
        <v>5582</v>
      </c>
      <c r="BHX540" s="280" t="s">
        <v>5582</v>
      </c>
      <c r="BHY540" s="280" t="s">
        <v>5582</v>
      </c>
      <c r="BHZ540" s="280" t="s">
        <v>5582</v>
      </c>
      <c r="BIA540" s="280" t="s">
        <v>5582</v>
      </c>
      <c r="BIB540" s="280" t="s">
        <v>5582</v>
      </c>
      <c r="BIC540" s="280" t="s">
        <v>5582</v>
      </c>
      <c r="BID540" s="280" t="s">
        <v>5582</v>
      </c>
      <c r="BIE540" s="280" t="s">
        <v>5582</v>
      </c>
      <c r="BIF540" s="280" t="s">
        <v>5582</v>
      </c>
      <c r="BIG540" s="280" t="s">
        <v>5582</v>
      </c>
      <c r="BIH540" s="280" t="s">
        <v>5582</v>
      </c>
      <c r="BII540" s="280" t="s">
        <v>5582</v>
      </c>
      <c r="BIJ540" s="280" t="s">
        <v>5582</v>
      </c>
      <c r="BIK540" s="280" t="s">
        <v>5582</v>
      </c>
      <c r="BIL540" s="280" t="s">
        <v>5582</v>
      </c>
      <c r="BIM540" s="280" t="s">
        <v>5582</v>
      </c>
      <c r="BIN540" s="280" t="s">
        <v>5582</v>
      </c>
      <c r="BIO540" s="280" t="s">
        <v>5582</v>
      </c>
      <c r="BIP540" s="280" t="s">
        <v>5582</v>
      </c>
      <c r="BIQ540" s="280" t="s">
        <v>5582</v>
      </c>
      <c r="BIR540" s="280" t="s">
        <v>5582</v>
      </c>
      <c r="BIS540" s="280" t="s">
        <v>5582</v>
      </c>
      <c r="BIT540" s="280" t="s">
        <v>5582</v>
      </c>
      <c r="BIU540" s="280" t="s">
        <v>5582</v>
      </c>
      <c r="BIV540" s="280" t="s">
        <v>5582</v>
      </c>
      <c r="BIW540" s="280" t="s">
        <v>5582</v>
      </c>
      <c r="BIX540" s="280" t="s">
        <v>5582</v>
      </c>
      <c r="BIY540" s="280" t="s">
        <v>5582</v>
      </c>
      <c r="BIZ540" s="280" t="s">
        <v>5582</v>
      </c>
      <c r="BJA540" s="280" t="s">
        <v>5582</v>
      </c>
      <c r="BJB540" s="280" t="s">
        <v>5582</v>
      </c>
      <c r="BJC540" s="280" t="s">
        <v>5582</v>
      </c>
      <c r="BJD540" s="280" t="s">
        <v>5582</v>
      </c>
      <c r="BJE540" s="280" t="s">
        <v>5582</v>
      </c>
      <c r="BJF540" s="280" t="s">
        <v>5582</v>
      </c>
      <c r="BJG540" s="280" t="s">
        <v>5582</v>
      </c>
      <c r="BJH540" s="280" t="s">
        <v>5582</v>
      </c>
      <c r="BJI540" s="280" t="s">
        <v>5582</v>
      </c>
      <c r="BJJ540" s="280" t="s">
        <v>5582</v>
      </c>
      <c r="BJK540" s="280" t="s">
        <v>5582</v>
      </c>
      <c r="BJL540" s="280" t="s">
        <v>5582</v>
      </c>
      <c r="BJM540" s="280" t="s">
        <v>5582</v>
      </c>
      <c r="BJN540" s="280" t="s">
        <v>5582</v>
      </c>
      <c r="BJO540" s="280" t="s">
        <v>5582</v>
      </c>
      <c r="BJP540" s="280" t="s">
        <v>5582</v>
      </c>
      <c r="BJQ540" s="280" t="s">
        <v>5582</v>
      </c>
      <c r="BJR540" s="280" t="s">
        <v>5582</v>
      </c>
      <c r="BJS540" s="280" t="s">
        <v>5582</v>
      </c>
      <c r="BJT540" s="280" t="s">
        <v>5582</v>
      </c>
      <c r="BJU540" s="280" t="s">
        <v>5582</v>
      </c>
      <c r="BJV540" s="280" t="s">
        <v>5582</v>
      </c>
      <c r="BJW540" s="280" t="s">
        <v>5582</v>
      </c>
      <c r="BJX540" s="280" t="s">
        <v>5582</v>
      </c>
      <c r="BJY540" s="280" t="s">
        <v>5582</v>
      </c>
      <c r="BJZ540" s="280" t="s">
        <v>5582</v>
      </c>
      <c r="BKA540" s="280" t="s">
        <v>5582</v>
      </c>
      <c r="BKB540" s="280" t="s">
        <v>5582</v>
      </c>
      <c r="BKC540" s="280" t="s">
        <v>5582</v>
      </c>
      <c r="BKD540" s="280" t="s">
        <v>5582</v>
      </c>
      <c r="BKE540" s="280" t="s">
        <v>5582</v>
      </c>
      <c r="BKF540" s="280" t="s">
        <v>5582</v>
      </c>
      <c r="BKG540" s="280" t="s">
        <v>5582</v>
      </c>
      <c r="BKH540" s="280" t="s">
        <v>5582</v>
      </c>
      <c r="BKI540" s="280" t="s">
        <v>5582</v>
      </c>
      <c r="BKJ540" s="280" t="s">
        <v>5582</v>
      </c>
      <c r="BKK540" s="280" t="s">
        <v>5582</v>
      </c>
      <c r="BKL540" s="280" t="s">
        <v>5582</v>
      </c>
      <c r="BKM540" s="280" t="s">
        <v>5582</v>
      </c>
      <c r="BKN540" s="280" t="s">
        <v>5582</v>
      </c>
      <c r="BKO540" s="280" t="s">
        <v>5582</v>
      </c>
      <c r="BKP540" s="280" t="s">
        <v>5582</v>
      </c>
      <c r="BKQ540" s="280" t="s">
        <v>5582</v>
      </c>
      <c r="BKR540" s="280" t="s">
        <v>5582</v>
      </c>
      <c r="BKS540" s="280" t="s">
        <v>5582</v>
      </c>
      <c r="BKT540" s="280" t="s">
        <v>5582</v>
      </c>
      <c r="BKU540" s="280" t="s">
        <v>5582</v>
      </c>
      <c r="BKV540" s="280" t="s">
        <v>5582</v>
      </c>
      <c r="BKW540" s="280" t="s">
        <v>5582</v>
      </c>
      <c r="BKX540" s="280" t="s">
        <v>5582</v>
      </c>
      <c r="BKY540" s="280" t="s">
        <v>5582</v>
      </c>
      <c r="BKZ540" s="280" t="s">
        <v>5582</v>
      </c>
      <c r="BLA540" s="280" t="s">
        <v>5582</v>
      </c>
      <c r="BLB540" s="280" t="s">
        <v>5582</v>
      </c>
      <c r="BLC540" s="280" t="s">
        <v>5582</v>
      </c>
      <c r="BLD540" s="280" t="s">
        <v>5582</v>
      </c>
      <c r="BLE540" s="280" t="s">
        <v>5582</v>
      </c>
      <c r="BLF540" s="280" t="s">
        <v>5582</v>
      </c>
      <c r="BLG540" s="280" t="s">
        <v>5582</v>
      </c>
      <c r="BLH540" s="280" t="s">
        <v>5582</v>
      </c>
      <c r="BLI540" s="280" t="s">
        <v>5582</v>
      </c>
      <c r="BLJ540" s="280" t="s">
        <v>5582</v>
      </c>
      <c r="BLK540" s="280" t="s">
        <v>5582</v>
      </c>
      <c r="BLL540" s="280" t="s">
        <v>5582</v>
      </c>
      <c r="BLM540" s="280" t="s">
        <v>5582</v>
      </c>
      <c r="BLN540" s="280" t="s">
        <v>5582</v>
      </c>
      <c r="BLO540" s="280" t="s">
        <v>5582</v>
      </c>
      <c r="BLP540" s="280" t="s">
        <v>5582</v>
      </c>
      <c r="BLQ540" s="280" t="s">
        <v>5582</v>
      </c>
      <c r="BLR540" s="280" t="s">
        <v>5582</v>
      </c>
      <c r="BLS540" s="280" t="s">
        <v>5582</v>
      </c>
      <c r="BLT540" s="280" t="s">
        <v>5582</v>
      </c>
      <c r="BLU540" s="280" t="s">
        <v>5582</v>
      </c>
      <c r="BLV540" s="280" t="s">
        <v>5582</v>
      </c>
      <c r="BLW540" s="280" t="s">
        <v>5582</v>
      </c>
      <c r="BLX540" s="280" t="s">
        <v>5582</v>
      </c>
      <c r="BLY540" s="280" t="s">
        <v>5582</v>
      </c>
      <c r="BLZ540" s="280" t="s">
        <v>5582</v>
      </c>
      <c r="BMA540" s="280" t="s">
        <v>5582</v>
      </c>
      <c r="BMB540" s="280" t="s">
        <v>5582</v>
      </c>
      <c r="BMC540" s="280" t="s">
        <v>5582</v>
      </c>
      <c r="BMD540" s="280" t="s">
        <v>5582</v>
      </c>
      <c r="BME540" s="280" t="s">
        <v>5582</v>
      </c>
      <c r="BMF540" s="280" t="s">
        <v>5582</v>
      </c>
      <c r="BMG540" s="280" t="s">
        <v>5582</v>
      </c>
      <c r="BMH540" s="280" t="s">
        <v>5582</v>
      </c>
      <c r="BMI540" s="280" t="s">
        <v>5582</v>
      </c>
      <c r="BMJ540" s="280" t="s">
        <v>5582</v>
      </c>
      <c r="BMK540" s="280" t="s">
        <v>5582</v>
      </c>
      <c r="BML540" s="280" t="s">
        <v>5582</v>
      </c>
      <c r="BMM540" s="280" t="s">
        <v>5582</v>
      </c>
      <c r="BMN540" s="280" t="s">
        <v>5582</v>
      </c>
      <c r="BMO540" s="280" t="s">
        <v>5582</v>
      </c>
      <c r="BMP540" s="280" t="s">
        <v>5582</v>
      </c>
      <c r="BMQ540" s="280" t="s">
        <v>5582</v>
      </c>
      <c r="BMR540" s="280" t="s">
        <v>5582</v>
      </c>
      <c r="BMS540" s="280" t="s">
        <v>5582</v>
      </c>
      <c r="BMT540" s="280" t="s">
        <v>5582</v>
      </c>
      <c r="BMU540" s="280" t="s">
        <v>5582</v>
      </c>
      <c r="BMV540" s="280" t="s">
        <v>5582</v>
      </c>
      <c r="BMW540" s="280" t="s">
        <v>5582</v>
      </c>
      <c r="BMX540" s="280" t="s">
        <v>5582</v>
      </c>
      <c r="BMY540" s="280" t="s">
        <v>5582</v>
      </c>
      <c r="BMZ540" s="280" t="s">
        <v>5582</v>
      </c>
      <c r="BNA540" s="280" t="s">
        <v>5582</v>
      </c>
      <c r="BNB540" s="280" t="s">
        <v>5582</v>
      </c>
      <c r="BNC540" s="280" t="s">
        <v>5582</v>
      </c>
      <c r="BND540" s="280" t="s">
        <v>5582</v>
      </c>
      <c r="BNE540" s="280" t="s">
        <v>5582</v>
      </c>
      <c r="BNF540" s="280" t="s">
        <v>5582</v>
      </c>
      <c r="BNG540" s="280" t="s">
        <v>5582</v>
      </c>
      <c r="BNH540" s="280" t="s">
        <v>5582</v>
      </c>
      <c r="BNI540" s="280" t="s">
        <v>5582</v>
      </c>
      <c r="BNJ540" s="280" t="s">
        <v>5582</v>
      </c>
      <c r="BNK540" s="280" t="s">
        <v>5582</v>
      </c>
      <c r="BNL540" s="280" t="s">
        <v>5582</v>
      </c>
      <c r="BNM540" s="280" t="s">
        <v>5582</v>
      </c>
      <c r="BNN540" s="280" t="s">
        <v>5582</v>
      </c>
      <c r="BNO540" s="280" t="s">
        <v>5582</v>
      </c>
      <c r="BNP540" s="280" t="s">
        <v>5582</v>
      </c>
      <c r="BNQ540" s="280" t="s">
        <v>5582</v>
      </c>
      <c r="BNR540" s="280" t="s">
        <v>5582</v>
      </c>
      <c r="BNS540" s="280" t="s">
        <v>5582</v>
      </c>
      <c r="BNT540" s="280" t="s">
        <v>5582</v>
      </c>
      <c r="BNU540" s="280" t="s">
        <v>5582</v>
      </c>
      <c r="BNV540" s="280" t="s">
        <v>5582</v>
      </c>
      <c r="BNW540" s="280" t="s">
        <v>5582</v>
      </c>
      <c r="BNX540" s="280" t="s">
        <v>5582</v>
      </c>
      <c r="BNY540" s="280" t="s">
        <v>5582</v>
      </c>
      <c r="BNZ540" s="280" t="s">
        <v>5582</v>
      </c>
      <c r="BOA540" s="280" t="s">
        <v>5582</v>
      </c>
      <c r="BOB540" s="280" t="s">
        <v>5582</v>
      </c>
      <c r="BOC540" s="280" t="s">
        <v>5582</v>
      </c>
      <c r="BOD540" s="280" t="s">
        <v>5582</v>
      </c>
      <c r="BOE540" s="280" t="s">
        <v>5582</v>
      </c>
      <c r="BOF540" s="280" t="s">
        <v>5582</v>
      </c>
      <c r="BOG540" s="280" t="s">
        <v>5582</v>
      </c>
      <c r="BOH540" s="280" t="s">
        <v>5582</v>
      </c>
      <c r="BOI540" s="280" t="s">
        <v>5582</v>
      </c>
      <c r="BOJ540" s="280" t="s">
        <v>5582</v>
      </c>
      <c r="BOK540" s="280" t="s">
        <v>5582</v>
      </c>
      <c r="BOL540" s="280" t="s">
        <v>5582</v>
      </c>
      <c r="BOM540" s="280" t="s">
        <v>5582</v>
      </c>
      <c r="BON540" s="280" t="s">
        <v>5582</v>
      </c>
      <c r="BOO540" s="280" t="s">
        <v>5582</v>
      </c>
      <c r="BOP540" s="280" t="s">
        <v>5582</v>
      </c>
      <c r="BOQ540" s="280" t="s">
        <v>5582</v>
      </c>
      <c r="BOR540" s="280" t="s">
        <v>5582</v>
      </c>
      <c r="BOS540" s="280" t="s">
        <v>5582</v>
      </c>
      <c r="BOT540" s="280" t="s">
        <v>5582</v>
      </c>
      <c r="BOU540" s="280" t="s">
        <v>5582</v>
      </c>
      <c r="BOV540" s="280" t="s">
        <v>5582</v>
      </c>
      <c r="BOW540" s="280" t="s">
        <v>5582</v>
      </c>
      <c r="BOX540" s="280" t="s">
        <v>5582</v>
      </c>
      <c r="BOY540" s="280" t="s">
        <v>5582</v>
      </c>
      <c r="BOZ540" s="280" t="s">
        <v>5582</v>
      </c>
      <c r="BPA540" s="280" t="s">
        <v>5582</v>
      </c>
      <c r="BPB540" s="280" t="s">
        <v>5582</v>
      </c>
      <c r="BPC540" s="280" t="s">
        <v>5582</v>
      </c>
      <c r="BPD540" s="280" t="s">
        <v>5582</v>
      </c>
      <c r="BPE540" s="280" t="s">
        <v>5582</v>
      </c>
      <c r="BPF540" s="280" t="s">
        <v>5582</v>
      </c>
      <c r="BPG540" s="280" t="s">
        <v>5582</v>
      </c>
      <c r="BPH540" s="280" t="s">
        <v>5582</v>
      </c>
      <c r="BPI540" s="280" t="s">
        <v>5582</v>
      </c>
      <c r="BPJ540" s="280" t="s">
        <v>5582</v>
      </c>
      <c r="BPK540" s="280" t="s">
        <v>5582</v>
      </c>
      <c r="BPL540" s="280" t="s">
        <v>5582</v>
      </c>
      <c r="BPM540" s="280" t="s">
        <v>5582</v>
      </c>
      <c r="BPN540" s="280" t="s">
        <v>5582</v>
      </c>
      <c r="BPO540" s="280" t="s">
        <v>5582</v>
      </c>
      <c r="BPP540" s="280" t="s">
        <v>5582</v>
      </c>
      <c r="BPQ540" s="280" t="s">
        <v>5582</v>
      </c>
      <c r="BPR540" s="280" t="s">
        <v>5582</v>
      </c>
      <c r="BPS540" s="280" t="s">
        <v>5582</v>
      </c>
      <c r="BPT540" s="280" t="s">
        <v>5582</v>
      </c>
      <c r="BPU540" s="280" t="s">
        <v>5582</v>
      </c>
      <c r="BPV540" s="280" t="s">
        <v>5582</v>
      </c>
      <c r="BPW540" s="280" t="s">
        <v>5582</v>
      </c>
      <c r="BPX540" s="280" t="s">
        <v>5582</v>
      </c>
      <c r="BPY540" s="280" t="s">
        <v>5582</v>
      </c>
      <c r="BPZ540" s="280" t="s">
        <v>5582</v>
      </c>
      <c r="BQA540" s="280" t="s">
        <v>5582</v>
      </c>
      <c r="BQB540" s="280" t="s">
        <v>5582</v>
      </c>
      <c r="BQC540" s="280" t="s">
        <v>5582</v>
      </c>
      <c r="BQD540" s="280" t="s">
        <v>5582</v>
      </c>
      <c r="BQE540" s="280" t="s">
        <v>5582</v>
      </c>
      <c r="BQF540" s="280" t="s">
        <v>5582</v>
      </c>
      <c r="BQG540" s="280" t="s">
        <v>5582</v>
      </c>
      <c r="BQH540" s="280" t="s">
        <v>5582</v>
      </c>
      <c r="BQI540" s="280" t="s">
        <v>5582</v>
      </c>
      <c r="BQJ540" s="280" t="s">
        <v>5582</v>
      </c>
      <c r="BQK540" s="280" t="s">
        <v>5582</v>
      </c>
      <c r="BQL540" s="280" t="s">
        <v>5582</v>
      </c>
      <c r="BQM540" s="280" t="s">
        <v>5582</v>
      </c>
      <c r="BQN540" s="280" t="s">
        <v>5582</v>
      </c>
      <c r="BQO540" s="280" t="s">
        <v>5582</v>
      </c>
      <c r="BQP540" s="280" t="s">
        <v>5582</v>
      </c>
      <c r="BQQ540" s="280" t="s">
        <v>5582</v>
      </c>
      <c r="BQR540" s="280" t="s">
        <v>5582</v>
      </c>
      <c r="BQS540" s="280" t="s">
        <v>5582</v>
      </c>
      <c r="BQT540" s="280" t="s">
        <v>5582</v>
      </c>
      <c r="BQU540" s="280" t="s">
        <v>5582</v>
      </c>
      <c r="BQV540" s="280" t="s">
        <v>5582</v>
      </c>
      <c r="BQW540" s="280" t="s">
        <v>5582</v>
      </c>
      <c r="BQX540" s="280" t="s">
        <v>5582</v>
      </c>
      <c r="BQY540" s="280" t="s">
        <v>5582</v>
      </c>
      <c r="BQZ540" s="280" t="s">
        <v>5582</v>
      </c>
      <c r="BRA540" s="280" t="s">
        <v>5582</v>
      </c>
      <c r="BRB540" s="280" t="s">
        <v>5582</v>
      </c>
      <c r="BRC540" s="280" t="s">
        <v>5582</v>
      </c>
      <c r="BRD540" s="280" t="s">
        <v>5582</v>
      </c>
      <c r="BRE540" s="280" t="s">
        <v>5582</v>
      </c>
      <c r="BRF540" s="280" t="s">
        <v>5582</v>
      </c>
      <c r="BRG540" s="280" t="s">
        <v>5582</v>
      </c>
      <c r="BRH540" s="280" t="s">
        <v>5582</v>
      </c>
      <c r="BRI540" s="280" t="s">
        <v>5582</v>
      </c>
      <c r="BRJ540" s="280" t="s">
        <v>5582</v>
      </c>
      <c r="BRK540" s="280" t="s">
        <v>5582</v>
      </c>
      <c r="BRL540" s="280" t="s">
        <v>5582</v>
      </c>
      <c r="BRM540" s="280" t="s">
        <v>5582</v>
      </c>
      <c r="BRN540" s="280" t="s">
        <v>5582</v>
      </c>
      <c r="BRO540" s="280" t="s">
        <v>5582</v>
      </c>
      <c r="BRP540" s="280" t="s">
        <v>5582</v>
      </c>
      <c r="BRQ540" s="280" t="s">
        <v>5582</v>
      </c>
      <c r="BRR540" s="280" t="s">
        <v>5582</v>
      </c>
      <c r="BRS540" s="280" t="s">
        <v>5582</v>
      </c>
      <c r="BRT540" s="280" t="s">
        <v>5582</v>
      </c>
      <c r="BRU540" s="280" t="s">
        <v>5582</v>
      </c>
      <c r="BRV540" s="280" t="s">
        <v>5582</v>
      </c>
      <c r="BRW540" s="280" t="s">
        <v>5582</v>
      </c>
      <c r="BRX540" s="280" t="s">
        <v>5582</v>
      </c>
      <c r="BRY540" s="280" t="s">
        <v>5582</v>
      </c>
      <c r="BRZ540" s="280" t="s">
        <v>5582</v>
      </c>
      <c r="BSA540" s="280" t="s">
        <v>5582</v>
      </c>
      <c r="BSB540" s="280" t="s">
        <v>5582</v>
      </c>
      <c r="BSC540" s="280" t="s">
        <v>5582</v>
      </c>
      <c r="BSD540" s="280" t="s">
        <v>5582</v>
      </c>
      <c r="BSE540" s="280" t="s">
        <v>5582</v>
      </c>
      <c r="BSF540" s="280" t="s">
        <v>5582</v>
      </c>
      <c r="BSG540" s="280" t="s">
        <v>5582</v>
      </c>
      <c r="BSH540" s="280" t="s">
        <v>5582</v>
      </c>
      <c r="BSI540" s="280" t="s">
        <v>5582</v>
      </c>
      <c r="BSJ540" s="280" t="s">
        <v>5582</v>
      </c>
      <c r="BSK540" s="280" t="s">
        <v>5582</v>
      </c>
      <c r="BSL540" s="280" t="s">
        <v>5582</v>
      </c>
      <c r="BSM540" s="280" t="s">
        <v>5582</v>
      </c>
      <c r="BSN540" s="280" t="s">
        <v>5582</v>
      </c>
      <c r="BSO540" s="280" t="s">
        <v>5582</v>
      </c>
      <c r="BSP540" s="280" t="s">
        <v>5582</v>
      </c>
      <c r="BSQ540" s="280" t="s">
        <v>5582</v>
      </c>
      <c r="BSR540" s="280" t="s">
        <v>5582</v>
      </c>
      <c r="BSS540" s="280" t="s">
        <v>5582</v>
      </c>
      <c r="BST540" s="280" t="s">
        <v>5582</v>
      </c>
      <c r="BSU540" s="280" t="s">
        <v>5582</v>
      </c>
      <c r="BSV540" s="280" t="s">
        <v>5582</v>
      </c>
      <c r="BSW540" s="280" t="s">
        <v>5582</v>
      </c>
      <c r="BSX540" s="280" t="s">
        <v>5582</v>
      </c>
      <c r="BSY540" s="280" t="s">
        <v>5582</v>
      </c>
      <c r="BSZ540" s="280" t="s">
        <v>5582</v>
      </c>
      <c r="BTA540" s="280" t="s">
        <v>5582</v>
      </c>
      <c r="BTB540" s="280" t="s">
        <v>5582</v>
      </c>
      <c r="BTC540" s="280" t="s">
        <v>5582</v>
      </c>
      <c r="BTD540" s="280" t="s">
        <v>5582</v>
      </c>
      <c r="BTE540" s="280" t="s">
        <v>5582</v>
      </c>
      <c r="BTF540" s="280" t="s">
        <v>5582</v>
      </c>
      <c r="BTG540" s="280" t="s">
        <v>5582</v>
      </c>
      <c r="BTH540" s="280" t="s">
        <v>5582</v>
      </c>
      <c r="BTI540" s="280" t="s">
        <v>5582</v>
      </c>
      <c r="BTJ540" s="280" t="s">
        <v>5582</v>
      </c>
      <c r="BTK540" s="280" t="s">
        <v>5582</v>
      </c>
      <c r="BTL540" s="280" t="s">
        <v>5582</v>
      </c>
      <c r="BTM540" s="280" t="s">
        <v>5582</v>
      </c>
      <c r="BTN540" s="280" t="s">
        <v>5582</v>
      </c>
      <c r="BTO540" s="280" t="s">
        <v>5582</v>
      </c>
      <c r="BTP540" s="280" t="s">
        <v>5582</v>
      </c>
      <c r="BTQ540" s="280" t="s">
        <v>5582</v>
      </c>
      <c r="BTR540" s="280" t="s">
        <v>5582</v>
      </c>
      <c r="BTS540" s="280" t="s">
        <v>5582</v>
      </c>
      <c r="BTT540" s="280" t="s">
        <v>5582</v>
      </c>
      <c r="BTU540" s="280" t="s">
        <v>5582</v>
      </c>
      <c r="BTV540" s="280" t="s">
        <v>5582</v>
      </c>
      <c r="BTW540" s="280" t="s">
        <v>5582</v>
      </c>
      <c r="BTX540" s="280" t="s">
        <v>5582</v>
      </c>
      <c r="BTY540" s="280" t="s">
        <v>5582</v>
      </c>
      <c r="BTZ540" s="280" t="s">
        <v>5582</v>
      </c>
      <c r="BUA540" s="280" t="s">
        <v>5582</v>
      </c>
      <c r="BUB540" s="280" t="s">
        <v>5582</v>
      </c>
      <c r="BUC540" s="280" t="s">
        <v>5582</v>
      </c>
      <c r="BUD540" s="280" t="s">
        <v>5582</v>
      </c>
      <c r="BUE540" s="280" t="s">
        <v>5582</v>
      </c>
      <c r="BUF540" s="280" t="s">
        <v>5582</v>
      </c>
      <c r="BUG540" s="280" t="s">
        <v>5582</v>
      </c>
      <c r="BUH540" s="280" t="s">
        <v>5582</v>
      </c>
      <c r="BUI540" s="280" t="s">
        <v>5582</v>
      </c>
      <c r="BUJ540" s="280" t="s">
        <v>5582</v>
      </c>
      <c r="BUK540" s="280" t="s">
        <v>5582</v>
      </c>
      <c r="BUL540" s="280" t="s">
        <v>5582</v>
      </c>
      <c r="BUM540" s="280" t="s">
        <v>5582</v>
      </c>
      <c r="BUN540" s="280" t="s">
        <v>5582</v>
      </c>
      <c r="BUO540" s="280" t="s">
        <v>5582</v>
      </c>
      <c r="BUP540" s="280" t="s">
        <v>5582</v>
      </c>
      <c r="BUQ540" s="280" t="s">
        <v>5582</v>
      </c>
      <c r="BUR540" s="280" t="s">
        <v>5582</v>
      </c>
      <c r="BUS540" s="280" t="s">
        <v>5582</v>
      </c>
      <c r="BUT540" s="280" t="s">
        <v>5582</v>
      </c>
      <c r="BUU540" s="280" t="s">
        <v>5582</v>
      </c>
      <c r="BUV540" s="280" t="s">
        <v>5582</v>
      </c>
      <c r="BUW540" s="280" t="s">
        <v>5582</v>
      </c>
      <c r="BUX540" s="280" t="s">
        <v>5582</v>
      </c>
      <c r="BUY540" s="280" t="s">
        <v>5582</v>
      </c>
      <c r="BUZ540" s="280" t="s">
        <v>5582</v>
      </c>
      <c r="BVA540" s="280" t="s">
        <v>5582</v>
      </c>
      <c r="BVB540" s="280" t="s">
        <v>5582</v>
      </c>
      <c r="BVC540" s="280" t="s">
        <v>5582</v>
      </c>
      <c r="BVD540" s="280" t="s">
        <v>5582</v>
      </c>
      <c r="BVE540" s="280" t="s">
        <v>5582</v>
      </c>
      <c r="BVF540" s="280" t="s">
        <v>5582</v>
      </c>
      <c r="BVG540" s="280" t="s">
        <v>5582</v>
      </c>
      <c r="BVH540" s="280" t="s">
        <v>5582</v>
      </c>
      <c r="BVI540" s="280" t="s">
        <v>5582</v>
      </c>
      <c r="BVJ540" s="280" t="s">
        <v>5582</v>
      </c>
      <c r="BVK540" s="280" t="s">
        <v>5582</v>
      </c>
      <c r="BVL540" s="280" t="s">
        <v>5582</v>
      </c>
      <c r="BVM540" s="280" t="s">
        <v>5582</v>
      </c>
      <c r="BVN540" s="280" t="s">
        <v>5582</v>
      </c>
      <c r="BVO540" s="280" t="s">
        <v>5582</v>
      </c>
      <c r="BVP540" s="280" t="s">
        <v>5582</v>
      </c>
      <c r="BVQ540" s="280" t="s">
        <v>5582</v>
      </c>
      <c r="BVR540" s="280" t="s">
        <v>5582</v>
      </c>
      <c r="BVS540" s="280" t="s">
        <v>5582</v>
      </c>
      <c r="BVT540" s="280" t="s">
        <v>5582</v>
      </c>
      <c r="BVU540" s="280" t="s">
        <v>5582</v>
      </c>
      <c r="BVV540" s="280" t="s">
        <v>5582</v>
      </c>
      <c r="BVW540" s="280" t="s">
        <v>5582</v>
      </c>
      <c r="BVX540" s="280" t="s">
        <v>5582</v>
      </c>
      <c r="BVY540" s="280" t="s">
        <v>5582</v>
      </c>
      <c r="BVZ540" s="280" t="s">
        <v>5582</v>
      </c>
      <c r="BWA540" s="280" t="s">
        <v>5582</v>
      </c>
      <c r="BWB540" s="280" t="s">
        <v>5582</v>
      </c>
      <c r="BWC540" s="280" t="s">
        <v>5582</v>
      </c>
      <c r="BWD540" s="280" t="s">
        <v>5582</v>
      </c>
      <c r="BWE540" s="280" t="s">
        <v>5582</v>
      </c>
      <c r="BWF540" s="280" t="s">
        <v>5582</v>
      </c>
      <c r="BWG540" s="280" t="s">
        <v>5582</v>
      </c>
      <c r="BWH540" s="280" t="s">
        <v>5582</v>
      </c>
      <c r="BWI540" s="280" t="s">
        <v>5582</v>
      </c>
      <c r="BWJ540" s="280" t="s">
        <v>5582</v>
      </c>
      <c r="BWK540" s="280" t="s">
        <v>5582</v>
      </c>
      <c r="BWL540" s="280" t="s">
        <v>5582</v>
      </c>
      <c r="BWM540" s="280" t="s">
        <v>5582</v>
      </c>
      <c r="BWN540" s="280" t="s">
        <v>5582</v>
      </c>
      <c r="BWO540" s="280" t="s">
        <v>5582</v>
      </c>
      <c r="BWP540" s="280" t="s">
        <v>5582</v>
      </c>
      <c r="BWQ540" s="280" t="s">
        <v>5582</v>
      </c>
      <c r="BWR540" s="280" t="s">
        <v>5582</v>
      </c>
      <c r="BWS540" s="280" t="s">
        <v>5582</v>
      </c>
      <c r="BWT540" s="280" t="s">
        <v>5582</v>
      </c>
      <c r="BWU540" s="280" t="s">
        <v>5582</v>
      </c>
      <c r="BWV540" s="280" t="s">
        <v>5582</v>
      </c>
      <c r="BWW540" s="280" t="s">
        <v>5582</v>
      </c>
      <c r="BWX540" s="280" t="s">
        <v>5582</v>
      </c>
      <c r="BWY540" s="280" t="s">
        <v>5582</v>
      </c>
      <c r="BWZ540" s="280" t="s">
        <v>5582</v>
      </c>
      <c r="BXA540" s="280" t="s">
        <v>5582</v>
      </c>
      <c r="BXB540" s="280" t="s">
        <v>5582</v>
      </c>
      <c r="BXC540" s="280" t="s">
        <v>5582</v>
      </c>
      <c r="BXD540" s="280" t="s">
        <v>5582</v>
      </c>
      <c r="BXE540" s="280" t="s">
        <v>5582</v>
      </c>
      <c r="BXF540" s="280" t="s">
        <v>5582</v>
      </c>
      <c r="BXG540" s="280" t="s">
        <v>5582</v>
      </c>
      <c r="BXH540" s="280" t="s">
        <v>5582</v>
      </c>
      <c r="BXI540" s="280" t="s">
        <v>5582</v>
      </c>
      <c r="BXJ540" s="280" t="s">
        <v>5582</v>
      </c>
      <c r="BXK540" s="280" t="s">
        <v>5582</v>
      </c>
      <c r="BXL540" s="280" t="s">
        <v>5582</v>
      </c>
      <c r="BXM540" s="280" t="s">
        <v>5582</v>
      </c>
      <c r="BXN540" s="280" t="s">
        <v>5582</v>
      </c>
      <c r="BXO540" s="280" t="s">
        <v>5582</v>
      </c>
      <c r="BXP540" s="280" t="s">
        <v>5582</v>
      </c>
      <c r="BXQ540" s="280" t="s">
        <v>5582</v>
      </c>
      <c r="BXR540" s="280" t="s">
        <v>5582</v>
      </c>
      <c r="BXS540" s="280" t="s">
        <v>5582</v>
      </c>
      <c r="BXT540" s="280" t="s">
        <v>5582</v>
      </c>
      <c r="BXU540" s="280" t="s">
        <v>5582</v>
      </c>
      <c r="BXV540" s="280" t="s">
        <v>5582</v>
      </c>
      <c r="BXW540" s="280" t="s">
        <v>5582</v>
      </c>
      <c r="BXX540" s="280" t="s">
        <v>5582</v>
      </c>
      <c r="BXY540" s="280" t="s">
        <v>5582</v>
      </c>
      <c r="BXZ540" s="280" t="s">
        <v>5582</v>
      </c>
      <c r="BYA540" s="280" t="s">
        <v>5582</v>
      </c>
      <c r="BYB540" s="280" t="s">
        <v>5582</v>
      </c>
      <c r="BYC540" s="280" t="s">
        <v>5582</v>
      </c>
      <c r="BYD540" s="280" t="s">
        <v>5582</v>
      </c>
      <c r="BYE540" s="280" t="s">
        <v>5582</v>
      </c>
      <c r="BYF540" s="280" t="s">
        <v>5582</v>
      </c>
      <c r="BYG540" s="280" t="s">
        <v>5582</v>
      </c>
      <c r="BYH540" s="280" t="s">
        <v>5582</v>
      </c>
      <c r="BYI540" s="280" t="s">
        <v>5582</v>
      </c>
      <c r="BYJ540" s="280" t="s">
        <v>5582</v>
      </c>
      <c r="BYK540" s="280" t="s">
        <v>5582</v>
      </c>
      <c r="BYL540" s="280" t="s">
        <v>5582</v>
      </c>
      <c r="BYM540" s="280" t="s">
        <v>5582</v>
      </c>
      <c r="BYN540" s="280" t="s">
        <v>5582</v>
      </c>
      <c r="BYO540" s="280" t="s">
        <v>5582</v>
      </c>
      <c r="BYP540" s="280" t="s">
        <v>5582</v>
      </c>
      <c r="BYQ540" s="280" t="s">
        <v>5582</v>
      </c>
      <c r="BYR540" s="280" t="s">
        <v>5582</v>
      </c>
      <c r="BYS540" s="280" t="s">
        <v>5582</v>
      </c>
      <c r="BYT540" s="280" t="s">
        <v>5582</v>
      </c>
      <c r="BYU540" s="280" t="s">
        <v>5582</v>
      </c>
      <c r="BYV540" s="280" t="s">
        <v>5582</v>
      </c>
      <c r="BYW540" s="280" t="s">
        <v>5582</v>
      </c>
      <c r="BYX540" s="280" t="s">
        <v>5582</v>
      </c>
      <c r="BYY540" s="280" t="s">
        <v>5582</v>
      </c>
      <c r="BYZ540" s="280" t="s">
        <v>5582</v>
      </c>
      <c r="BZA540" s="280" t="s">
        <v>5582</v>
      </c>
      <c r="BZB540" s="280" t="s">
        <v>5582</v>
      </c>
      <c r="BZC540" s="280" t="s">
        <v>5582</v>
      </c>
      <c r="BZD540" s="280" t="s">
        <v>5582</v>
      </c>
      <c r="BZE540" s="280" t="s">
        <v>5582</v>
      </c>
      <c r="BZF540" s="280" t="s">
        <v>5582</v>
      </c>
      <c r="BZG540" s="280" t="s">
        <v>5582</v>
      </c>
      <c r="BZH540" s="280" t="s">
        <v>5582</v>
      </c>
      <c r="BZI540" s="280" t="s">
        <v>5582</v>
      </c>
      <c r="BZJ540" s="280" t="s">
        <v>5582</v>
      </c>
      <c r="BZK540" s="280" t="s">
        <v>5582</v>
      </c>
      <c r="BZL540" s="280" t="s">
        <v>5582</v>
      </c>
      <c r="BZM540" s="280" t="s">
        <v>5582</v>
      </c>
      <c r="BZN540" s="280" t="s">
        <v>5582</v>
      </c>
      <c r="BZO540" s="280" t="s">
        <v>5582</v>
      </c>
      <c r="BZP540" s="280" t="s">
        <v>5582</v>
      </c>
      <c r="BZQ540" s="280" t="s">
        <v>5582</v>
      </c>
      <c r="BZR540" s="280" t="s">
        <v>5582</v>
      </c>
      <c r="BZS540" s="280" t="s">
        <v>5582</v>
      </c>
      <c r="BZT540" s="280" t="s">
        <v>5582</v>
      </c>
      <c r="BZU540" s="280" t="s">
        <v>5582</v>
      </c>
      <c r="BZV540" s="280" t="s">
        <v>5582</v>
      </c>
      <c r="BZW540" s="280" t="s">
        <v>5582</v>
      </c>
      <c r="BZX540" s="280" t="s">
        <v>5582</v>
      </c>
      <c r="BZY540" s="280" t="s">
        <v>5582</v>
      </c>
      <c r="BZZ540" s="280" t="s">
        <v>5582</v>
      </c>
      <c r="CAA540" s="280" t="s">
        <v>5582</v>
      </c>
      <c r="CAB540" s="280" t="s">
        <v>5582</v>
      </c>
      <c r="CAC540" s="280" t="s">
        <v>5582</v>
      </c>
      <c r="CAD540" s="280" t="s">
        <v>5582</v>
      </c>
      <c r="CAE540" s="280" t="s">
        <v>5582</v>
      </c>
      <c r="CAF540" s="280" t="s">
        <v>5582</v>
      </c>
      <c r="CAG540" s="280" t="s">
        <v>5582</v>
      </c>
      <c r="CAH540" s="280" t="s">
        <v>5582</v>
      </c>
      <c r="CAI540" s="280" t="s">
        <v>5582</v>
      </c>
      <c r="CAJ540" s="280" t="s">
        <v>5582</v>
      </c>
      <c r="CAK540" s="280" t="s">
        <v>5582</v>
      </c>
      <c r="CAL540" s="280" t="s">
        <v>5582</v>
      </c>
      <c r="CAM540" s="280" t="s">
        <v>5582</v>
      </c>
      <c r="CAN540" s="280" t="s">
        <v>5582</v>
      </c>
      <c r="CAO540" s="280" t="s">
        <v>5582</v>
      </c>
      <c r="CAP540" s="280" t="s">
        <v>5582</v>
      </c>
      <c r="CAQ540" s="280" t="s">
        <v>5582</v>
      </c>
      <c r="CAR540" s="280" t="s">
        <v>5582</v>
      </c>
      <c r="CAS540" s="280" t="s">
        <v>5582</v>
      </c>
      <c r="CAT540" s="280" t="s">
        <v>5582</v>
      </c>
      <c r="CAU540" s="280" t="s">
        <v>5582</v>
      </c>
      <c r="CAV540" s="280" t="s">
        <v>5582</v>
      </c>
      <c r="CAW540" s="280" t="s">
        <v>5582</v>
      </c>
      <c r="CAX540" s="280" t="s">
        <v>5582</v>
      </c>
      <c r="CAY540" s="280" t="s">
        <v>5582</v>
      </c>
      <c r="CAZ540" s="280" t="s">
        <v>5582</v>
      </c>
      <c r="CBA540" s="280" t="s">
        <v>5582</v>
      </c>
      <c r="CBB540" s="280" t="s">
        <v>5582</v>
      </c>
      <c r="CBC540" s="280" t="s">
        <v>5582</v>
      </c>
      <c r="CBD540" s="280" t="s">
        <v>5582</v>
      </c>
      <c r="CBE540" s="280" t="s">
        <v>5582</v>
      </c>
      <c r="CBF540" s="280" t="s">
        <v>5582</v>
      </c>
      <c r="CBG540" s="280" t="s">
        <v>5582</v>
      </c>
      <c r="CBH540" s="280" t="s">
        <v>5582</v>
      </c>
      <c r="CBI540" s="280" t="s">
        <v>5582</v>
      </c>
      <c r="CBJ540" s="280" t="s">
        <v>5582</v>
      </c>
      <c r="CBK540" s="280" t="s">
        <v>5582</v>
      </c>
      <c r="CBL540" s="280" t="s">
        <v>5582</v>
      </c>
      <c r="CBM540" s="280" t="s">
        <v>5582</v>
      </c>
      <c r="CBN540" s="280" t="s">
        <v>5582</v>
      </c>
      <c r="CBO540" s="280" t="s">
        <v>5582</v>
      </c>
      <c r="CBP540" s="280" t="s">
        <v>5582</v>
      </c>
      <c r="CBQ540" s="280" t="s">
        <v>5582</v>
      </c>
      <c r="CBR540" s="280" t="s">
        <v>5582</v>
      </c>
      <c r="CBS540" s="280" t="s">
        <v>5582</v>
      </c>
      <c r="CBT540" s="280" t="s">
        <v>5582</v>
      </c>
      <c r="CBU540" s="280" t="s">
        <v>5582</v>
      </c>
      <c r="CBV540" s="280" t="s">
        <v>5582</v>
      </c>
      <c r="CBW540" s="280" t="s">
        <v>5582</v>
      </c>
      <c r="CBX540" s="280" t="s">
        <v>5582</v>
      </c>
      <c r="CBY540" s="280" t="s">
        <v>5582</v>
      </c>
      <c r="CBZ540" s="280" t="s">
        <v>5582</v>
      </c>
      <c r="CCA540" s="280" t="s">
        <v>5582</v>
      </c>
      <c r="CCB540" s="280" t="s">
        <v>5582</v>
      </c>
      <c r="CCC540" s="280" t="s">
        <v>5582</v>
      </c>
      <c r="CCD540" s="280" t="s">
        <v>5582</v>
      </c>
      <c r="CCE540" s="280" t="s">
        <v>5582</v>
      </c>
      <c r="CCF540" s="280" t="s">
        <v>5582</v>
      </c>
      <c r="CCG540" s="280" t="s">
        <v>5582</v>
      </c>
      <c r="CCH540" s="280" t="s">
        <v>5582</v>
      </c>
      <c r="CCI540" s="280" t="s">
        <v>5582</v>
      </c>
      <c r="CCJ540" s="280" t="s">
        <v>5582</v>
      </c>
      <c r="CCK540" s="280" t="s">
        <v>5582</v>
      </c>
      <c r="CCL540" s="280" t="s">
        <v>5582</v>
      </c>
      <c r="CCM540" s="280" t="s">
        <v>5582</v>
      </c>
      <c r="CCN540" s="280" t="s">
        <v>5582</v>
      </c>
      <c r="CCO540" s="280" t="s">
        <v>5582</v>
      </c>
      <c r="CCP540" s="280" t="s">
        <v>5582</v>
      </c>
      <c r="CCQ540" s="280" t="s">
        <v>5582</v>
      </c>
      <c r="CCR540" s="280" t="s">
        <v>5582</v>
      </c>
      <c r="CCS540" s="280" t="s">
        <v>5582</v>
      </c>
      <c r="CCT540" s="280" t="s">
        <v>5582</v>
      </c>
      <c r="CCU540" s="280" t="s">
        <v>5582</v>
      </c>
      <c r="CCV540" s="280" t="s">
        <v>5582</v>
      </c>
      <c r="CCW540" s="280" t="s">
        <v>5582</v>
      </c>
      <c r="CCX540" s="280" t="s">
        <v>5582</v>
      </c>
      <c r="CCY540" s="280" t="s">
        <v>5582</v>
      </c>
      <c r="CCZ540" s="280" t="s">
        <v>5582</v>
      </c>
      <c r="CDA540" s="280" t="s">
        <v>5582</v>
      </c>
      <c r="CDB540" s="280" t="s">
        <v>5582</v>
      </c>
      <c r="CDC540" s="280" t="s">
        <v>5582</v>
      </c>
      <c r="CDD540" s="280" t="s">
        <v>5582</v>
      </c>
      <c r="CDE540" s="280" t="s">
        <v>5582</v>
      </c>
      <c r="CDF540" s="280" t="s">
        <v>5582</v>
      </c>
      <c r="CDG540" s="280" t="s">
        <v>5582</v>
      </c>
      <c r="CDH540" s="280" t="s">
        <v>5582</v>
      </c>
      <c r="CDI540" s="280" t="s">
        <v>5582</v>
      </c>
      <c r="CDJ540" s="280" t="s">
        <v>5582</v>
      </c>
      <c r="CDK540" s="280" t="s">
        <v>5582</v>
      </c>
      <c r="CDL540" s="280" t="s">
        <v>5582</v>
      </c>
      <c r="CDM540" s="280" t="s">
        <v>5582</v>
      </c>
      <c r="CDN540" s="280" t="s">
        <v>5582</v>
      </c>
      <c r="CDO540" s="280" t="s">
        <v>5582</v>
      </c>
      <c r="CDP540" s="280" t="s">
        <v>5582</v>
      </c>
      <c r="CDQ540" s="280" t="s">
        <v>5582</v>
      </c>
      <c r="CDR540" s="280" t="s">
        <v>5582</v>
      </c>
      <c r="CDS540" s="280" t="s">
        <v>5582</v>
      </c>
      <c r="CDT540" s="280" t="s">
        <v>5582</v>
      </c>
      <c r="CDU540" s="280" t="s">
        <v>5582</v>
      </c>
      <c r="CDV540" s="280" t="s">
        <v>5582</v>
      </c>
      <c r="CDW540" s="280" t="s">
        <v>5582</v>
      </c>
      <c r="CDX540" s="280" t="s">
        <v>5582</v>
      </c>
      <c r="CDY540" s="280" t="s">
        <v>5582</v>
      </c>
      <c r="CDZ540" s="280" t="s">
        <v>5582</v>
      </c>
      <c r="CEA540" s="280" t="s">
        <v>5582</v>
      </c>
      <c r="CEB540" s="280" t="s">
        <v>5582</v>
      </c>
      <c r="CEC540" s="280" t="s">
        <v>5582</v>
      </c>
      <c r="CED540" s="280" t="s">
        <v>5582</v>
      </c>
      <c r="CEE540" s="280" t="s">
        <v>5582</v>
      </c>
      <c r="CEF540" s="280" t="s">
        <v>5582</v>
      </c>
      <c r="CEG540" s="280" t="s">
        <v>5582</v>
      </c>
      <c r="CEH540" s="280" t="s">
        <v>5582</v>
      </c>
      <c r="CEI540" s="280" t="s">
        <v>5582</v>
      </c>
      <c r="CEJ540" s="280" t="s">
        <v>5582</v>
      </c>
      <c r="CEK540" s="280" t="s">
        <v>5582</v>
      </c>
      <c r="CEL540" s="280" t="s">
        <v>5582</v>
      </c>
      <c r="CEM540" s="280" t="s">
        <v>5582</v>
      </c>
      <c r="CEN540" s="280" t="s">
        <v>5582</v>
      </c>
      <c r="CEO540" s="280" t="s">
        <v>5582</v>
      </c>
      <c r="CEP540" s="280" t="s">
        <v>5582</v>
      </c>
      <c r="CEQ540" s="280" t="s">
        <v>5582</v>
      </c>
      <c r="CER540" s="280" t="s">
        <v>5582</v>
      </c>
      <c r="CES540" s="280" t="s">
        <v>5582</v>
      </c>
      <c r="CET540" s="280" t="s">
        <v>5582</v>
      </c>
      <c r="CEU540" s="280" t="s">
        <v>5582</v>
      </c>
      <c r="CEV540" s="280" t="s">
        <v>5582</v>
      </c>
      <c r="CEW540" s="280" t="s">
        <v>5582</v>
      </c>
      <c r="CEX540" s="280" t="s">
        <v>5582</v>
      </c>
      <c r="CEY540" s="280" t="s">
        <v>5582</v>
      </c>
      <c r="CEZ540" s="280" t="s">
        <v>5582</v>
      </c>
      <c r="CFA540" s="280" t="s">
        <v>5582</v>
      </c>
      <c r="CFB540" s="280" t="s">
        <v>5582</v>
      </c>
      <c r="CFC540" s="280" t="s">
        <v>5582</v>
      </c>
      <c r="CFD540" s="280" t="s">
        <v>5582</v>
      </c>
      <c r="CFE540" s="280" t="s">
        <v>5582</v>
      </c>
      <c r="CFF540" s="280" t="s">
        <v>5582</v>
      </c>
      <c r="CFG540" s="280" t="s">
        <v>5582</v>
      </c>
      <c r="CFH540" s="280" t="s">
        <v>5582</v>
      </c>
      <c r="CFI540" s="280" t="s">
        <v>5582</v>
      </c>
      <c r="CFJ540" s="280" t="s">
        <v>5582</v>
      </c>
      <c r="CFK540" s="280" t="s">
        <v>5582</v>
      </c>
      <c r="CFL540" s="280" t="s">
        <v>5582</v>
      </c>
      <c r="CFM540" s="280" t="s">
        <v>5582</v>
      </c>
      <c r="CFN540" s="280" t="s">
        <v>5582</v>
      </c>
      <c r="CFO540" s="280" t="s">
        <v>5582</v>
      </c>
      <c r="CFP540" s="280" t="s">
        <v>5582</v>
      </c>
      <c r="CFQ540" s="280" t="s">
        <v>5582</v>
      </c>
      <c r="CFR540" s="280" t="s">
        <v>5582</v>
      </c>
      <c r="CFS540" s="280" t="s">
        <v>5582</v>
      </c>
      <c r="CFT540" s="280" t="s">
        <v>5582</v>
      </c>
      <c r="CFU540" s="280" t="s">
        <v>5582</v>
      </c>
      <c r="CFV540" s="280" t="s">
        <v>5582</v>
      </c>
      <c r="CFW540" s="280" t="s">
        <v>5582</v>
      </c>
      <c r="CFX540" s="280" t="s">
        <v>5582</v>
      </c>
      <c r="CFY540" s="280" t="s">
        <v>5582</v>
      </c>
      <c r="CFZ540" s="280" t="s">
        <v>5582</v>
      </c>
      <c r="CGA540" s="280" t="s">
        <v>5582</v>
      </c>
      <c r="CGB540" s="280" t="s">
        <v>5582</v>
      </c>
      <c r="CGC540" s="280" t="s">
        <v>5582</v>
      </c>
      <c r="CGD540" s="280" t="s">
        <v>5582</v>
      </c>
      <c r="CGE540" s="280" t="s">
        <v>5582</v>
      </c>
      <c r="CGF540" s="280" t="s">
        <v>5582</v>
      </c>
      <c r="CGG540" s="280" t="s">
        <v>5582</v>
      </c>
      <c r="CGH540" s="280" t="s">
        <v>5582</v>
      </c>
      <c r="CGI540" s="280" t="s">
        <v>5582</v>
      </c>
      <c r="CGJ540" s="280" t="s">
        <v>5582</v>
      </c>
      <c r="CGK540" s="280" t="s">
        <v>5582</v>
      </c>
      <c r="CGL540" s="280" t="s">
        <v>5582</v>
      </c>
      <c r="CGM540" s="280" t="s">
        <v>5582</v>
      </c>
      <c r="CGN540" s="280" t="s">
        <v>5582</v>
      </c>
      <c r="CGO540" s="280" t="s">
        <v>5582</v>
      </c>
      <c r="CGP540" s="280" t="s">
        <v>5582</v>
      </c>
      <c r="CGQ540" s="280" t="s">
        <v>5582</v>
      </c>
      <c r="CGR540" s="280" t="s">
        <v>5582</v>
      </c>
      <c r="CGS540" s="280" t="s">
        <v>5582</v>
      </c>
      <c r="CGT540" s="280" t="s">
        <v>5582</v>
      </c>
      <c r="CGU540" s="280" t="s">
        <v>5582</v>
      </c>
      <c r="CGV540" s="280" t="s">
        <v>5582</v>
      </c>
      <c r="CGW540" s="280" t="s">
        <v>5582</v>
      </c>
      <c r="CGX540" s="280" t="s">
        <v>5582</v>
      </c>
      <c r="CGY540" s="280" t="s">
        <v>5582</v>
      </c>
      <c r="CGZ540" s="280" t="s">
        <v>5582</v>
      </c>
      <c r="CHA540" s="280" t="s">
        <v>5582</v>
      </c>
      <c r="CHB540" s="280" t="s">
        <v>5582</v>
      </c>
      <c r="CHC540" s="280" t="s">
        <v>5582</v>
      </c>
      <c r="CHD540" s="280" t="s">
        <v>5582</v>
      </c>
      <c r="CHE540" s="280" t="s">
        <v>5582</v>
      </c>
      <c r="CHF540" s="280" t="s">
        <v>5582</v>
      </c>
      <c r="CHG540" s="280" t="s">
        <v>5582</v>
      </c>
      <c r="CHH540" s="280" t="s">
        <v>5582</v>
      </c>
      <c r="CHI540" s="280" t="s">
        <v>5582</v>
      </c>
      <c r="CHJ540" s="280" t="s">
        <v>5582</v>
      </c>
      <c r="CHK540" s="280" t="s">
        <v>5582</v>
      </c>
      <c r="CHL540" s="280" t="s">
        <v>5582</v>
      </c>
      <c r="CHM540" s="280" t="s">
        <v>5582</v>
      </c>
      <c r="CHN540" s="280" t="s">
        <v>5582</v>
      </c>
      <c r="CHO540" s="280" t="s">
        <v>5582</v>
      </c>
      <c r="CHP540" s="280" t="s">
        <v>5582</v>
      </c>
      <c r="CHQ540" s="280" t="s">
        <v>5582</v>
      </c>
      <c r="CHR540" s="280" t="s">
        <v>5582</v>
      </c>
      <c r="CHS540" s="280" t="s">
        <v>5582</v>
      </c>
      <c r="CHT540" s="280" t="s">
        <v>5582</v>
      </c>
      <c r="CHU540" s="280" t="s">
        <v>5582</v>
      </c>
      <c r="CHV540" s="280" t="s">
        <v>5582</v>
      </c>
      <c r="CHW540" s="280" t="s">
        <v>5582</v>
      </c>
      <c r="CHX540" s="280" t="s">
        <v>5582</v>
      </c>
      <c r="CHY540" s="280" t="s">
        <v>5582</v>
      </c>
      <c r="CHZ540" s="280" t="s">
        <v>5582</v>
      </c>
      <c r="CIA540" s="280" t="s">
        <v>5582</v>
      </c>
      <c r="CIB540" s="280" t="s">
        <v>5582</v>
      </c>
      <c r="CIC540" s="280" t="s">
        <v>5582</v>
      </c>
      <c r="CID540" s="280" t="s">
        <v>5582</v>
      </c>
      <c r="CIE540" s="280" t="s">
        <v>5582</v>
      </c>
      <c r="CIF540" s="280" t="s">
        <v>5582</v>
      </c>
      <c r="CIG540" s="280" t="s">
        <v>5582</v>
      </c>
      <c r="CIH540" s="280" t="s">
        <v>5582</v>
      </c>
      <c r="CII540" s="280" t="s">
        <v>5582</v>
      </c>
      <c r="CIJ540" s="280" t="s">
        <v>5582</v>
      </c>
      <c r="CIK540" s="280" t="s">
        <v>5582</v>
      </c>
      <c r="CIL540" s="280" t="s">
        <v>5582</v>
      </c>
      <c r="CIM540" s="280" t="s">
        <v>5582</v>
      </c>
      <c r="CIN540" s="280" t="s">
        <v>5582</v>
      </c>
      <c r="CIO540" s="280" t="s">
        <v>5582</v>
      </c>
      <c r="CIP540" s="280" t="s">
        <v>5582</v>
      </c>
      <c r="CIQ540" s="280" t="s">
        <v>5582</v>
      </c>
      <c r="CIR540" s="280" t="s">
        <v>5582</v>
      </c>
      <c r="CIS540" s="280" t="s">
        <v>5582</v>
      </c>
      <c r="CIT540" s="280" t="s">
        <v>5582</v>
      </c>
      <c r="CIU540" s="280" t="s">
        <v>5582</v>
      </c>
      <c r="CIV540" s="280" t="s">
        <v>5582</v>
      </c>
      <c r="CIW540" s="280" t="s">
        <v>5582</v>
      </c>
      <c r="CIX540" s="280" t="s">
        <v>5582</v>
      </c>
      <c r="CIY540" s="280" t="s">
        <v>5582</v>
      </c>
      <c r="CIZ540" s="280" t="s">
        <v>5582</v>
      </c>
      <c r="CJA540" s="280" t="s">
        <v>5582</v>
      </c>
      <c r="CJB540" s="280" t="s">
        <v>5582</v>
      </c>
      <c r="CJC540" s="280" t="s">
        <v>5582</v>
      </c>
      <c r="CJD540" s="280" t="s">
        <v>5582</v>
      </c>
      <c r="CJE540" s="280" t="s">
        <v>5582</v>
      </c>
      <c r="CJF540" s="280" t="s">
        <v>5582</v>
      </c>
      <c r="CJG540" s="280" t="s">
        <v>5582</v>
      </c>
      <c r="CJH540" s="280" t="s">
        <v>5582</v>
      </c>
      <c r="CJI540" s="280" t="s">
        <v>5582</v>
      </c>
      <c r="CJJ540" s="280" t="s">
        <v>5582</v>
      </c>
      <c r="CJK540" s="280" t="s">
        <v>5582</v>
      </c>
      <c r="CJL540" s="280" t="s">
        <v>5582</v>
      </c>
      <c r="CJM540" s="280" t="s">
        <v>5582</v>
      </c>
      <c r="CJN540" s="280" t="s">
        <v>5582</v>
      </c>
      <c r="CJO540" s="280" t="s">
        <v>5582</v>
      </c>
      <c r="CJP540" s="280" t="s">
        <v>5582</v>
      </c>
      <c r="CJQ540" s="280" t="s">
        <v>5582</v>
      </c>
      <c r="CJR540" s="280" t="s">
        <v>5582</v>
      </c>
      <c r="CJS540" s="280" t="s">
        <v>5582</v>
      </c>
      <c r="CJT540" s="280" t="s">
        <v>5582</v>
      </c>
      <c r="CJU540" s="280" t="s">
        <v>5582</v>
      </c>
      <c r="CJV540" s="280" t="s">
        <v>5582</v>
      </c>
      <c r="CJW540" s="280" t="s">
        <v>5582</v>
      </c>
      <c r="CJX540" s="280" t="s">
        <v>5582</v>
      </c>
      <c r="CJY540" s="280" t="s">
        <v>5582</v>
      </c>
      <c r="CJZ540" s="280" t="s">
        <v>5582</v>
      </c>
      <c r="CKA540" s="280" t="s">
        <v>5582</v>
      </c>
      <c r="CKB540" s="280" t="s">
        <v>5582</v>
      </c>
      <c r="CKC540" s="280" t="s">
        <v>5582</v>
      </c>
      <c r="CKD540" s="280" t="s">
        <v>5582</v>
      </c>
      <c r="CKE540" s="280" t="s">
        <v>5582</v>
      </c>
      <c r="CKF540" s="280" t="s">
        <v>5582</v>
      </c>
      <c r="CKG540" s="280" t="s">
        <v>5582</v>
      </c>
      <c r="CKH540" s="280" t="s">
        <v>5582</v>
      </c>
      <c r="CKI540" s="280" t="s">
        <v>5582</v>
      </c>
      <c r="CKJ540" s="280" t="s">
        <v>5582</v>
      </c>
      <c r="CKK540" s="280" t="s">
        <v>5582</v>
      </c>
      <c r="CKL540" s="280" t="s">
        <v>5582</v>
      </c>
      <c r="CKM540" s="280" t="s">
        <v>5582</v>
      </c>
      <c r="CKN540" s="280" t="s">
        <v>5582</v>
      </c>
      <c r="CKO540" s="280" t="s">
        <v>5582</v>
      </c>
      <c r="CKP540" s="280" t="s">
        <v>5582</v>
      </c>
      <c r="CKQ540" s="280" t="s">
        <v>5582</v>
      </c>
      <c r="CKR540" s="280" t="s">
        <v>5582</v>
      </c>
      <c r="CKS540" s="280" t="s">
        <v>5582</v>
      </c>
      <c r="CKT540" s="280" t="s">
        <v>5582</v>
      </c>
      <c r="CKU540" s="280" t="s">
        <v>5582</v>
      </c>
      <c r="CKV540" s="280" t="s">
        <v>5582</v>
      </c>
      <c r="CKW540" s="280" t="s">
        <v>5582</v>
      </c>
      <c r="CKX540" s="280" t="s">
        <v>5582</v>
      </c>
      <c r="CKY540" s="280" t="s">
        <v>5582</v>
      </c>
      <c r="CKZ540" s="280" t="s">
        <v>5582</v>
      </c>
      <c r="CLA540" s="280" t="s">
        <v>5582</v>
      </c>
      <c r="CLB540" s="280" t="s">
        <v>5582</v>
      </c>
      <c r="CLC540" s="280" t="s">
        <v>5582</v>
      </c>
      <c r="CLD540" s="280" t="s">
        <v>5582</v>
      </c>
      <c r="CLE540" s="280" t="s">
        <v>5582</v>
      </c>
      <c r="CLF540" s="280" t="s">
        <v>5582</v>
      </c>
      <c r="CLG540" s="280" t="s">
        <v>5582</v>
      </c>
      <c r="CLH540" s="280" t="s">
        <v>5582</v>
      </c>
      <c r="CLI540" s="280" t="s">
        <v>5582</v>
      </c>
      <c r="CLJ540" s="280" t="s">
        <v>5582</v>
      </c>
      <c r="CLK540" s="280" t="s">
        <v>5582</v>
      </c>
      <c r="CLL540" s="280" t="s">
        <v>5582</v>
      </c>
      <c r="CLM540" s="280" t="s">
        <v>5582</v>
      </c>
      <c r="CLN540" s="280" t="s">
        <v>5582</v>
      </c>
      <c r="CLO540" s="280" t="s">
        <v>5582</v>
      </c>
      <c r="CLP540" s="280" t="s">
        <v>5582</v>
      </c>
      <c r="CLQ540" s="280" t="s">
        <v>5582</v>
      </c>
      <c r="CLR540" s="280" t="s">
        <v>5582</v>
      </c>
      <c r="CLS540" s="280" t="s">
        <v>5582</v>
      </c>
      <c r="CLT540" s="280" t="s">
        <v>5582</v>
      </c>
      <c r="CLU540" s="280" t="s">
        <v>5582</v>
      </c>
      <c r="CLV540" s="280" t="s">
        <v>5582</v>
      </c>
      <c r="CLW540" s="280" t="s">
        <v>5582</v>
      </c>
      <c r="CLX540" s="280" t="s">
        <v>5582</v>
      </c>
      <c r="CLY540" s="280" t="s">
        <v>5582</v>
      </c>
      <c r="CLZ540" s="280" t="s">
        <v>5582</v>
      </c>
      <c r="CMA540" s="280" t="s">
        <v>5582</v>
      </c>
      <c r="CMB540" s="280" t="s">
        <v>5582</v>
      </c>
      <c r="CMC540" s="280" t="s">
        <v>5582</v>
      </c>
      <c r="CMD540" s="280" t="s">
        <v>5582</v>
      </c>
      <c r="CME540" s="280" t="s">
        <v>5582</v>
      </c>
      <c r="CMF540" s="280" t="s">
        <v>5582</v>
      </c>
      <c r="CMG540" s="280" t="s">
        <v>5582</v>
      </c>
      <c r="CMH540" s="280" t="s">
        <v>5582</v>
      </c>
      <c r="CMI540" s="280" t="s">
        <v>5582</v>
      </c>
      <c r="CMJ540" s="280" t="s">
        <v>5582</v>
      </c>
      <c r="CMK540" s="280" t="s">
        <v>5582</v>
      </c>
      <c r="CML540" s="280" t="s">
        <v>5582</v>
      </c>
      <c r="CMM540" s="280" t="s">
        <v>5582</v>
      </c>
      <c r="CMN540" s="280" t="s">
        <v>5582</v>
      </c>
      <c r="CMO540" s="280" t="s">
        <v>5582</v>
      </c>
      <c r="CMP540" s="280" t="s">
        <v>5582</v>
      </c>
      <c r="CMQ540" s="280" t="s">
        <v>5582</v>
      </c>
      <c r="CMR540" s="280" t="s">
        <v>5582</v>
      </c>
      <c r="CMS540" s="280" t="s">
        <v>5582</v>
      </c>
      <c r="CMT540" s="280" t="s">
        <v>5582</v>
      </c>
      <c r="CMU540" s="280" t="s">
        <v>5582</v>
      </c>
      <c r="CMV540" s="280" t="s">
        <v>5582</v>
      </c>
      <c r="CMW540" s="280" t="s">
        <v>5582</v>
      </c>
      <c r="CMX540" s="280" t="s">
        <v>5582</v>
      </c>
      <c r="CMY540" s="280" t="s">
        <v>5582</v>
      </c>
      <c r="CMZ540" s="280" t="s">
        <v>5582</v>
      </c>
      <c r="CNA540" s="280" t="s">
        <v>5582</v>
      </c>
      <c r="CNB540" s="280" t="s">
        <v>5582</v>
      </c>
      <c r="CNC540" s="280" t="s">
        <v>5582</v>
      </c>
      <c r="CND540" s="280" t="s">
        <v>5582</v>
      </c>
      <c r="CNE540" s="280" t="s">
        <v>5582</v>
      </c>
      <c r="CNF540" s="280" t="s">
        <v>5582</v>
      </c>
      <c r="CNG540" s="280" t="s">
        <v>5582</v>
      </c>
      <c r="CNH540" s="280" t="s">
        <v>5582</v>
      </c>
      <c r="CNI540" s="280" t="s">
        <v>5582</v>
      </c>
      <c r="CNJ540" s="280" t="s">
        <v>5582</v>
      </c>
      <c r="CNK540" s="280" t="s">
        <v>5582</v>
      </c>
      <c r="CNL540" s="280" t="s">
        <v>5582</v>
      </c>
      <c r="CNM540" s="280" t="s">
        <v>5582</v>
      </c>
      <c r="CNN540" s="280" t="s">
        <v>5582</v>
      </c>
      <c r="CNO540" s="280" t="s">
        <v>5582</v>
      </c>
      <c r="CNP540" s="280" t="s">
        <v>5582</v>
      </c>
      <c r="CNQ540" s="280" t="s">
        <v>5582</v>
      </c>
      <c r="CNR540" s="280" t="s">
        <v>5582</v>
      </c>
      <c r="CNS540" s="280" t="s">
        <v>5582</v>
      </c>
      <c r="CNT540" s="280" t="s">
        <v>5582</v>
      </c>
      <c r="CNU540" s="280" t="s">
        <v>5582</v>
      </c>
      <c r="CNV540" s="280" t="s">
        <v>5582</v>
      </c>
      <c r="CNW540" s="280" t="s">
        <v>5582</v>
      </c>
      <c r="CNX540" s="280" t="s">
        <v>5582</v>
      </c>
      <c r="CNY540" s="280" t="s">
        <v>5582</v>
      </c>
      <c r="CNZ540" s="280" t="s">
        <v>5582</v>
      </c>
      <c r="COA540" s="280" t="s">
        <v>5582</v>
      </c>
      <c r="COB540" s="280" t="s">
        <v>5582</v>
      </c>
      <c r="COC540" s="280" t="s">
        <v>5582</v>
      </c>
      <c r="COD540" s="280" t="s">
        <v>5582</v>
      </c>
      <c r="COE540" s="280" t="s">
        <v>5582</v>
      </c>
      <c r="COF540" s="280" t="s">
        <v>5582</v>
      </c>
      <c r="COG540" s="280" t="s">
        <v>5582</v>
      </c>
      <c r="COH540" s="280" t="s">
        <v>5582</v>
      </c>
      <c r="COI540" s="280" t="s">
        <v>5582</v>
      </c>
      <c r="COJ540" s="280" t="s">
        <v>5582</v>
      </c>
      <c r="COK540" s="280" t="s">
        <v>5582</v>
      </c>
      <c r="COL540" s="280" t="s">
        <v>5582</v>
      </c>
      <c r="COM540" s="280" t="s">
        <v>5582</v>
      </c>
      <c r="CON540" s="280" t="s">
        <v>5582</v>
      </c>
      <c r="COO540" s="280" t="s">
        <v>5582</v>
      </c>
      <c r="COP540" s="280" t="s">
        <v>5582</v>
      </c>
      <c r="COQ540" s="280" t="s">
        <v>5582</v>
      </c>
      <c r="COR540" s="280" t="s">
        <v>5582</v>
      </c>
      <c r="COS540" s="280" t="s">
        <v>5582</v>
      </c>
      <c r="COT540" s="280" t="s">
        <v>5582</v>
      </c>
      <c r="COU540" s="280" t="s">
        <v>5582</v>
      </c>
      <c r="COV540" s="280" t="s">
        <v>5582</v>
      </c>
      <c r="COW540" s="280" t="s">
        <v>5582</v>
      </c>
      <c r="COX540" s="280" t="s">
        <v>5582</v>
      </c>
      <c r="COY540" s="280" t="s">
        <v>5582</v>
      </c>
      <c r="COZ540" s="280" t="s">
        <v>5582</v>
      </c>
      <c r="CPA540" s="280" t="s">
        <v>5582</v>
      </c>
      <c r="CPB540" s="280" t="s">
        <v>5582</v>
      </c>
      <c r="CPC540" s="280" t="s">
        <v>5582</v>
      </c>
      <c r="CPD540" s="280" t="s">
        <v>5582</v>
      </c>
      <c r="CPE540" s="280" t="s">
        <v>5582</v>
      </c>
      <c r="CPF540" s="280" t="s">
        <v>5582</v>
      </c>
      <c r="CPG540" s="280" t="s">
        <v>5582</v>
      </c>
      <c r="CPH540" s="280" t="s">
        <v>5582</v>
      </c>
      <c r="CPI540" s="280" t="s">
        <v>5582</v>
      </c>
      <c r="CPJ540" s="280" t="s">
        <v>5582</v>
      </c>
      <c r="CPK540" s="280" t="s">
        <v>5582</v>
      </c>
      <c r="CPL540" s="280" t="s">
        <v>5582</v>
      </c>
      <c r="CPM540" s="280" t="s">
        <v>5582</v>
      </c>
      <c r="CPN540" s="280" t="s">
        <v>5582</v>
      </c>
      <c r="CPO540" s="280" t="s">
        <v>5582</v>
      </c>
      <c r="CPP540" s="280" t="s">
        <v>5582</v>
      </c>
      <c r="CPQ540" s="280" t="s">
        <v>5582</v>
      </c>
      <c r="CPR540" s="280" t="s">
        <v>5582</v>
      </c>
      <c r="CPS540" s="280" t="s">
        <v>5582</v>
      </c>
      <c r="CPT540" s="280" t="s">
        <v>5582</v>
      </c>
      <c r="CPU540" s="280" t="s">
        <v>5582</v>
      </c>
      <c r="CPV540" s="280" t="s">
        <v>5582</v>
      </c>
      <c r="CPW540" s="280" t="s">
        <v>5582</v>
      </c>
      <c r="CPX540" s="280" t="s">
        <v>5582</v>
      </c>
      <c r="CPY540" s="280" t="s">
        <v>5582</v>
      </c>
      <c r="CPZ540" s="280" t="s">
        <v>5582</v>
      </c>
      <c r="CQA540" s="280" t="s">
        <v>5582</v>
      </c>
      <c r="CQB540" s="280" t="s">
        <v>5582</v>
      </c>
      <c r="CQC540" s="280" t="s">
        <v>5582</v>
      </c>
      <c r="CQD540" s="280" t="s">
        <v>5582</v>
      </c>
      <c r="CQE540" s="280" t="s">
        <v>5582</v>
      </c>
      <c r="CQF540" s="280" t="s">
        <v>5582</v>
      </c>
      <c r="CQG540" s="280" t="s">
        <v>5582</v>
      </c>
      <c r="CQH540" s="280" t="s">
        <v>5582</v>
      </c>
      <c r="CQI540" s="280" t="s">
        <v>5582</v>
      </c>
      <c r="CQJ540" s="280" t="s">
        <v>5582</v>
      </c>
      <c r="CQK540" s="280" t="s">
        <v>5582</v>
      </c>
      <c r="CQL540" s="280" t="s">
        <v>5582</v>
      </c>
      <c r="CQM540" s="280" t="s">
        <v>5582</v>
      </c>
      <c r="CQN540" s="280" t="s">
        <v>5582</v>
      </c>
      <c r="CQO540" s="280" t="s">
        <v>5582</v>
      </c>
      <c r="CQP540" s="280" t="s">
        <v>5582</v>
      </c>
      <c r="CQQ540" s="280" t="s">
        <v>5582</v>
      </c>
      <c r="CQR540" s="280" t="s">
        <v>5582</v>
      </c>
      <c r="CQS540" s="280" t="s">
        <v>5582</v>
      </c>
      <c r="CQT540" s="280" t="s">
        <v>5582</v>
      </c>
      <c r="CQU540" s="280" t="s">
        <v>5582</v>
      </c>
      <c r="CQV540" s="280" t="s">
        <v>5582</v>
      </c>
      <c r="CQW540" s="280" t="s">
        <v>5582</v>
      </c>
      <c r="CQX540" s="280" t="s">
        <v>5582</v>
      </c>
      <c r="CQY540" s="280" t="s">
        <v>5582</v>
      </c>
      <c r="CQZ540" s="280" t="s">
        <v>5582</v>
      </c>
      <c r="CRA540" s="280" t="s">
        <v>5582</v>
      </c>
      <c r="CRB540" s="280" t="s">
        <v>5582</v>
      </c>
      <c r="CRC540" s="280" t="s">
        <v>5582</v>
      </c>
      <c r="CRD540" s="280" t="s">
        <v>5582</v>
      </c>
      <c r="CRE540" s="280" t="s">
        <v>5582</v>
      </c>
      <c r="CRF540" s="280" t="s">
        <v>5582</v>
      </c>
      <c r="CRG540" s="280" t="s">
        <v>5582</v>
      </c>
      <c r="CRH540" s="280" t="s">
        <v>5582</v>
      </c>
      <c r="CRI540" s="280" t="s">
        <v>5582</v>
      </c>
      <c r="CRJ540" s="280" t="s">
        <v>5582</v>
      </c>
      <c r="CRK540" s="280" t="s">
        <v>5582</v>
      </c>
      <c r="CRL540" s="280" t="s">
        <v>5582</v>
      </c>
      <c r="CRM540" s="280" t="s">
        <v>5582</v>
      </c>
      <c r="CRN540" s="280" t="s">
        <v>5582</v>
      </c>
      <c r="CRO540" s="280" t="s">
        <v>5582</v>
      </c>
      <c r="CRP540" s="280" t="s">
        <v>5582</v>
      </c>
      <c r="CRQ540" s="280" t="s">
        <v>5582</v>
      </c>
      <c r="CRR540" s="280" t="s">
        <v>5582</v>
      </c>
      <c r="CRS540" s="280" t="s">
        <v>5582</v>
      </c>
      <c r="CRT540" s="280" t="s">
        <v>5582</v>
      </c>
      <c r="CRU540" s="280" t="s">
        <v>5582</v>
      </c>
      <c r="CRV540" s="280" t="s">
        <v>5582</v>
      </c>
      <c r="CRW540" s="280" t="s">
        <v>5582</v>
      </c>
      <c r="CRX540" s="280" t="s">
        <v>5582</v>
      </c>
      <c r="CRY540" s="280" t="s">
        <v>5582</v>
      </c>
      <c r="CRZ540" s="280" t="s">
        <v>5582</v>
      </c>
      <c r="CSA540" s="280" t="s">
        <v>5582</v>
      </c>
      <c r="CSB540" s="280" t="s">
        <v>5582</v>
      </c>
      <c r="CSC540" s="280" t="s">
        <v>5582</v>
      </c>
      <c r="CSD540" s="280" t="s">
        <v>5582</v>
      </c>
      <c r="CSE540" s="280" t="s">
        <v>5582</v>
      </c>
      <c r="CSF540" s="280" t="s">
        <v>5582</v>
      </c>
      <c r="CSG540" s="280" t="s">
        <v>5582</v>
      </c>
      <c r="CSH540" s="280" t="s">
        <v>5582</v>
      </c>
      <c r="CSI540" s="280" t="s">
        <v>5582</v>
      </c>
      <c r="CSJ540" s="280" t="s">
        <v>5582</v>
      </c>
      <c r="CSK540" s="280" t="s">
        <v>5582</v>
      </c>
      <c r="CSL540" s="280" t="s">
        <v>5582</v>
      </c>
      <c r="CSM540" s="280" t="s">
        <v>5582</v>
      </c>
      <c r="CSN540" s="280" t="s">
        <v>5582</v>
      </c>
      <c r="CSO540" s="280" t="s">
        <v>5582</v>
      </c>
      <c r="CSP540" s="280" t="s">
        <v>5582</v>
      </c>
      <c r="CSQ540" s="280" t="s">
        <v>5582</v>
      </c>
      <c r="CSR540" s="280" t="s">
        <v>5582</v>
      </c>
      <c r="CSS540" s="280" t="s">
        <v>5582</v>
      </c>
      <c r="CST540" s="280" t="s">
        <v>5582</v>
      </c>
      <c r="CSU540" s="280" t="s">
        <v>5582</v>
      </c>
      <c r="CSV540" s="280" t="s">
        <v>5582</v>
      </c>
      <c r="CSW540" s="280" t="s">
        <v>5582</v>
      </c>
      <c r="CSX540" s="280" t="s">
        <v>5582</v>
      </c>
      <c r="CSY540" s="280" t="s">
        <v>5582</v>
      </c>
      <c r="CSZ540" s="280" t="s">
        <v>5582</v>
      </c>
      <c r="CTA540" s="280" t="s">
        <v>5582</v>
      </c>
      <c r="CTB540" s="280" t="s">
        <v>5582</v>
      </c>
      <c r="CTC540" s="280" t="s">
        <v>5582</v>
      </c>
      <c r="CTD540" s="280" t="s">
        <v>5582</v>
      </c>
      <c r="CTE540" s="280" t="s">
        <v>5582</v>
      </c>
      <c r="CTF540" s="280" t="s">
        <v>5582</v>
      </c>
      <c r="CTG540" s="280" t="s">
        <v>5582</v>
      </c>
      <c r="CTH540" s="280" t="s">
        <v>5582</v>
      </c>
      <c r="CTI540" s="280" t="s">
        <v>5582</v>
      </c>
      <c r="CTJ540" s="280" t="s">
        <v>5582</v>
      </c>
      <c r="CTK540" s="280" t="s">
        <v>5582</v>
      </c>
      <c r="CTL540" s="280" t="s">
        <v>5582</v>
      </c>
      <c r="CTM540" s="280" t="s">
        <v>5582</v>
      </c>
      <c r="CTN540" s="280" t="s">
        <v>5582</v>
      </c>
      <c r="CTO540" s="280" t="s">
        <v>5582</v>
      </c>
      <c r="CTP540" s="280" t="s">
        <v>5582</v>
      </c>
      <c r="CTQ540" s="280" t="s">
        <v>5582</v>
      </c>
      <c r="CTR540" s="280" t="s">
        <v>5582</v>
      </c>
      <c r="CTS540" s="280" t="s">
        <v>5582</v>
      </c>
      <c r="CTT540" s="280" t="s">
        <v>5582</v>
      </c>
      <c r="CTU540" s="280" t="s">
        <v>5582</v>
      </c>
      <c r="CTV540" s="280" t="s">
        <v>5582</v>
      </c>
      <c r="CTW540" s="280" t="s">
        <v>5582</v>
      </c>
      <c r="CTX540" s="280" t="s">
        <v>5582</v>
      </c>
      <c r="CTY540" s="280" t="s">
        <v>5582</v>
      </c>
      <c r="CTZ540" s="280" t="s">
        <v>5582</v>
      </c>
      <c r="CUA540" s="280" t="s">
        <v>5582</v>
      </c>
      <c r="CUB540" s="280" t="s">
        <v>5582</v>
      </c>
      <c r="CUC540" s="280" t="s">
        <v>5582</v>
      </c>
      <c r="CUD540" s="280" t="s">
        <v>5582</v>
      </c>
      <c r="CUE540" s="280" t="s">
        <v>5582</v>
      </c>
      <c r="CUF540" s="280" t="s">
        <v>5582</v>
      </c>
      <c r="CUG540" s="280" t="s">
        <v>5582</v>
      </c>
      <c r="CUH540" s="280" t="s">
        <v>5582</v>
      </c>
      <c r="CUI540" s="280" t="s">
        <v>5582</v>
      </c>
      <c r="CUJ540" s="280" t="s">
        <v>5582</v>
      </c>
      <c r="CUK540" s="280" t="s">
        <v>5582</v>
      </c>
      <c r="CUL540" s="280" t="s">
        <v>5582</v>
      </c>
      <c r="CUM540" s="280" t="s">
        <v>5582</v>
      </c>
      <c r="CUN540" s="280" t="s">
        <v>5582</v>
      </c>
      <c r="CUO540" s="280" t="s">
        <v>5582</v>
      </c>
      <c r="CUP540" s="280" t="s">
        <v>5582</v>
      </c>
      <c r="CUQ540" s="280" t="s">
        <v>5582</v>
      </c>
      <c r="CUR540" s="280" t="s">
        <v>5582</v>
      </c>
      <c r="CUS540" s="280" t="s">
        <v>5582</v>
      </c>
      <c r="CUT540" s="280" t="s">
        <v>5582</v>
      </c>
      <c r="CUU540" s="280" t="s">
        <v>5582</v>
      </c>
      <c r="CUV540" s="280" t="s">
        <v>5582</v>
      </c>
      <c r="CUW540" s="280" t="s">
        <v>5582</v>
      </c>
      <c r="CUX540" s="280" t="s">
        <v>5582</v>
      </c>
      <c r="CUY540" s="280" t="s">
        <v>5582</v>
      </c>
      <c r="CUZ540" s="280" t="s">
        <v>5582</v>
      </c>
      <c r="CVA540" s="280" t="s">
        <v>5582</v>
      </c>
      <c r="CVB540" s="280" t="s">
        <v>5582</v>
      </c>
      <c r="CVC540" s="280" t="s">
        <v>5582</v>
      </c>
      <c r="CVD540" s="280" t="s">
        <v>5582</v>
      </c>
      <c r="CVE540" s="280" t="s">
        <v>5582</v>
      </c>
      <c r="CVF540" s="280" t="s">
        <v>5582</v>
      </c>
      <c r="CVG540" s="280" t="s">
        <v>5582</v>
      </c>
      <c r="CVH540" s="280" t="s">
        <v>5582</v>
      </c>
      <c r="CVI540" s="280" t="s">
        <v>5582</v>
      </c>
      <c r="CVJ540" s="280" t="s">
        <v>5582</v>
      </c>
      <c r="CVK540" s="280" t="s">
        <v>5582</v>
      </c>
      <c r="CVL540" s="280" t="s">
        <v>5582</v>
      </c>
      <c r="CVM540" s="280" t="s">
        <v>5582</v>
      </c>
      <c r="CVN540" s="280" t="s">
        <v>5582</v>
      </c>
      <c r="CVO540" s="280" t="s">
        <v>5582</v>
      </c>
      <c r="CVP540" s="280" t="s">
        <v>5582</v>
      </c>
      <c r="CVQ540" s="280" t="s">
        <v>5582</v>
      </c>
      <c r="CVR540" s="280" t="s">
        <v>5582</v>
      </c>
      <c r="CVS540" s="280" t="s">
        <v>5582</v>
      </c>
      <c r="CVT540" s="280" t="s">
        <v>5582</v>
      </c>
      <c r="CVU540" s="280" t="s">
        <v>5582</v>
      </c>
      <c r="CVV540" s="280" t="s">
        <v>5582</v>
      </c>
      <c r="CVW540" s="280" t="s">
        <v>5582</v>
      </c>
      <c r="CVX540" s="280" t="s">
        <v>5582</v>
      </c>
      <c r="CVY540" s="280" t="s">
        <v>5582</v>
      </c>
      <c r="CVZ540" s="280" t="s">
        <v>5582</v>
      </c>
      <c r="CWA540" s="280" t="s">
        <v>5582</v>
      </c>
      <c r="CWB540" s="280" t="s">
        <v>5582</v>
      </c>
      <c r="CWC540" s="280" t="s">
        <v>5582</v>
      </c>
      <c r="CWD540" s="280" t="s">
        <v>5582</v>
      </c>
      <c r="CWE540" s="280" t="s">
        <v>5582</v>
      </c>
      <c r="CWF540" s="280" t="s">
        <v>5582</v>
      </c>
      <c r="CWG540" s="280" t="s">
        <v>5582</v>
      </c>
      <c r="CWH540" s="280" t="s">
        <v>5582</v>
      </c>
      <c r="CWI540" s="280" t="s">
        <v>5582</v>
      </c>
      <c r="CWJ540" s="280" t="s">
        <v>5582</v>
      </c>
      <c r="CWK540" s="280" t="s">
        <v>5582</v>
      </c>
      <c r="CWL540" s="280" t="s">
        <v>5582</v>
      </c>
      <c r="CWM540" s="280" t="s">
        <v>5582</v>
      </c>
      <c r="CWN540" s="280" t="s">
        <v>5582</v>
      </c>
      <c r="CWO540" s="280" t="s">
        <v>5582</v>
      </c>
      <c r="CWP540" s="280" t="s">
        <v>5582</v>
      </c>
      <c r="CWQ540" s="280" t="s">
        <v>5582</v>
      </c>
      <c r="CWR540" s="280" t="s">
        <v>5582</v>
      </c>
      <c r="CWS540" s="280" t="s">
        <v>5582</v>
      </c>
      <c r="CWT540" s="280" t="s">
        <v>5582</v>
      </c>
      <c r="CWU540" s="280" t="s">
        <v>5582</v>
      </c>
      <c r="CWV540" s="280" t="s">
        <v>5582</v>
      </c>
      <c r="CWW540" s="280" t="s">
        <v>5582</v>
      </c>
      <c r="CWX540" s="280" t="s">
        <v>5582</v>
      </c>
      <c r="CWY540" s="280" t="s">
        <v>5582</v>
      </c>
      <c r="CWZ540" s="280" t="s">
        <v>5582</v>
      </c>
      <c r="CXA540" s="280" t="s">
        <v>5582</v>
      </c>
      <c r="CXB540" s="280" t="s">
        <v>5582</v>
      </c>
      <c r="CXC540" s="280" t="s">
        <v>5582</v>
      </c>
      <c r="CXD540" s="280" t="s">
        <v>5582</v>
      </c>
      <c r="CXE540" s="280" t="s">
        <v>5582</v>
      </c>
      <c r="CXF540" s="280" t="s">
        <v>5582</v>
      </c>
      <c r="CXG540" s="280" t="s">
        <v>5582</v>
      </c>
      <c r="CXH540" s="280" t="s">
        <v>5582</v>
      </c>
      <c r="CXI540" s="280" t="s">
        <v>5582</v>
      </c>
      <c r="CXJ540" s="280" t="s">
        <v>5582</v>
      </c>
      <c r="CXK540" s="280" t="s">
        <v>5582</v>
      </c>
      <c r="CXL540" s="280" t="s">
        <v>5582</v>
      </c>
      <c r="CXM540" s="280" t="s">
        <v>5582</v>
      </c>
      <c r="CXN540" s="280" t="s">
        <v>5582</v>
      </c>
      <c r="CXO540" s="280" t="s">
        <v>5582</v>
      </c>
      <c r="CXP540" s="280" t="s">
        <v>5582</v>
      </c>
      <c r="CXQ540" s="280" t="s">
        <v>5582</v>
      </c>
      <c r="CXR540" s="280" t="s">
        <v>5582</v>
      </c>
      <c r="CXS540" s="280" t="s">
        <v>5582</v>
      </c>
      <c r="CXT540" s="280" t="s">
        <v>5582</v>
      </c>
      <c r="CXU540" s="280" t="s">
        <v>5582</v>
      </c>
      <c r="CXV540" s="280" t="s">
        <v>5582</v>
      </c>
      <c r="CXW540" s="280" t="s">
        <v>5582</v>
      </c>
      <c r="CXX540" s="280" t="s">
        <v>5582</v>
      </c>
      <c r="CXY540" s="280" t="s">
        <v>5582</v>
      </c>
      <c r="CXZ540" s="280" t="s">
        <v>5582</v>
      </c>
      <c r="CYA540" s="280" t="s">
        <v>5582</v>
      </c>
      <c r="CYB540" s="280" t="s">
        <v>5582</v>
      </c>
      <c r="CYC540" s="280" t="s">
        <v>5582</v>
      </c>
      <c r="CYD540" s="280" t="s">
        <v>5582</v>
      </c>
      <c r="CYE540" s="280" t="s">
        <v>5582</v>
      </c>
      <c r="CYF540" s="280" t="s">
        <v>5582</v>
      </c>
      <c r="CYG540" s="280" t="s">
        <v>5582</v>
      </c>
      <c r="CYH540" s="280" t="s">
        <v>5582</v>
      </c>
      <c r="CYI540" s="280" t="s">
        <v>5582</v>
      </c>
      <c r="CYJ540" s="280" t="s">
        <v>5582</v>
      </c>
      <c r="CYK540" s="280" t="s">
        <v>5582</v>
      </c>
      <c r="CYL540" s="280" t="s">
        <v>5582</v>
      </c>
      <c r="CYM540" s="280" t="s">
        <v>5582</v>
      </c>
      <c r="CYN540" s="280" t="s">
        <v>5582</v>
      </c>
      <c r="CYO540" s="280" t="s">
        <v>5582</v>
      </c>
      <c r="CYP540" s="280" t="s">
        <v>5582</v>
      </c>
      <c r="CYQ540" s="280" t="s">
        <v>5582</v>
      </c>
      <c r="CYR540" s="280" t="s">
        <v>5582</v>
      </c>
      <c r="CYS540" s="280" t="s">
        <v>5582</v>
      </c>
      <c r="CYT540" s="280" t="s">
        <v>5582</v>
      </c>
      <c r="CYU540" s="280" t="s">
        <v>5582</v>
      </c>
      <c r="CYV540" s="280" t="s">
        <v>5582</v>
      </c>
      <c r="CYW540" s="280" t="s">
        <v>5582</v>
      </c>
      <c r="CYX540" s="280" t="s">
        <v>5582</v>
      </c>
      <c r="CYY540" s="280" t="s">
        <v>5582</v>
      </c>
      <c r="CYZ540" s="280" t="s">
        <v>5582</v>
      </c>
      <c r="CZA540" s="280" t="s">
        <v>5582</v>
      </c>
      <c r="CZB540" s="280" t="s">
        <v>5582</v>
      </c>
      <c r="CZC540" s="280" t="s">
        <v>5582</v>
      </c>
      <c r="CZD540" s="280" t="s">
        <v>5582</v>
      </c>
      <c r="CZE540" s="280" t="s">
        <v>5582</v>
      </c>
      <c r="CZF540" s="280" t="s">
        <v>5582</v>
      </c>
      <c r="CZG540" s="280" t="s">
        <v>5582</v>
      </c>
      <c r="CZH540" s="280" t="s">
        <v>5582</v>
      </c>
      <c r="CZI540" s="280" t="s">
        <v>5582</v>
      </c>
      <c r="CZJ540" s="280" t="s">
        <v>5582</v>
      </c>
      <c r="CZK540" s="280" t="s">
        <v>5582</v>
      </c>
      <c r="CZL540" s="280" t="s">
        <v>5582</v>
      </c>
      <c r="CZM540" s="280" t="s">
        <v>5582</v>
      </c>
      <c r="CZN540" s="280" t="s">
        <v>5582</v>
      </c>
      <c r="CZO540" s="280" t="s">
        <v>5582</v>
      </c>
      <c r="CZP540" s="280" t="s">
        <v>5582</v>
      </c>
      <c r="CZQ540" s="280" t="s">
        <v>5582</v>
      </c>
      <c r="CZR540" s="280" t="s">
        <v>5582</v>
      </c>
      <c r="CZS540" s="280" t="s">
        <v>5582</v>
      </c>
      <c r="CZT540" s="280" t="s">
        <v>5582</v>
      </c>
      <c r="CZU540" s="280" t="s">
        <v>5582</v>
      </c>
      <c r="CZV540" s="280" t="s">
        <v>5582</v>
      </c>
      <c r="CZW540" s="280" t="s">
        <v>5582</v>
      </c>
      <c r="CZX540" s="280" t="s">
        <v>5582</v>
      </c>
      <c r="CZY540" s="280" t="s">
        <v>5582</v>
      </c>
      <c r="CZZ540" s="280" t="s">
        <v>5582</v>
      </c>
      <c r="DAA540" s="280" t="s">
        <v>5582</v>
      </c>
      <c r="DAB540" s="280" t="s">
        <v>5582</v>
      </c>
      <c r="DAC540" s="280" t="s">
        <v>5582</v>
      </c>
      <c r="DAD540" s="280" t="s">
        <v>5582</v>
      </c>
      <c r="DAE540" s="280" t="s">
        <v>5582</v>
      </c>
      <c r="DAF540" s="280" t="s">
        <v>5582</v>
      </c>
      <c r="DAG540" s="280" t="s">
        <v>5582</v>
      </c>
      <c r="DAH540" s="280" t="s">
        <v>5582</v>
      </c>
      <c r="DAI540" s="280" t="s">
        <v>5582</v>
      </c>
      <c r="DAJ540" s="280" t="s">
        <v>5582</v>
      </c>
      <c r="DAK540" s="280" t="s">
        <v>5582</v>
      </c>
      <c r="DAL540" s="280" t="s">
        <v>5582</v>
      </c>
      <c r="DAM540" s="280" t="s">
        <v>5582</v>
      </c>
      <c r="DAN540" s="280" t="s">
        <v>5582</v>
      </c>
      <c r="DAO540" s="280" t="s">
        <v>5582</v>
      </c>
      <c r="DAP540" s="280" t="s">
        <v>5582</v>
      </c>
      <c r="DAQ540" s="280" t="s">
        <v>5582</v>
      </c>
      <c r="DAR540" s="280" t="s">
        <v>5582</v>
      </c>
      <c r="DAS540" s="280" t="s">
        <v>5582</v>
      </c>
      <c r="DAT540" s="280" t="s">
        <v>5582</v>
      </c>
      <c r="DAU540" s="280" t="s">
        <v>5582</v>
      </c>
      <c r="DAV540" s="280" t="s">
        <v>5582</v>
      </c>
      <c r="DAW540" s="280" t="s">
        <v>5582</v>
      </c>
      <c r="DAX540" s="280" t="s">
        <v>5582</v>
      </c>
      <c r="DAY540" s="280" t="s">
        <v>5582</v>
      </c>
      <c r="DAZ540" s="280" t="s">
        <v>5582</v>
      </c>
      <c r="DBA540" s="280" t="s">
        <v>5582</v>
      </c>
      <c r="DBB540" s="280" t="s">
        <v>5582</v>
      </c>
      <c r="DBC540" s="280" t="s">
        <v>5582</v>
      </c>
      <c r="DBD540" s="280" t="s">
        <v>5582</v>
      </c>
      <c r="DBE540" s="280" t="s">
        <v>5582</v>
      </c>
      <c r="DBF540" s="280" t="s">
        <v>5582</v>
      </c>
      <c r="DBG540" s="280" t="s">
        <v>5582</v>
      </c>
      <c r="DBH540" s="280" t="s">
        <v>5582</v>
      </c>
      <c r="DBI540" s="280" t="s">
        <v>5582</v>
      </c>
      <c r="DBJ540" s="280" t="s">
        <v>5582</v>
      </c>
      <c r="DBK540" s="280" t="s">
        <v>5582</v>
      </c>
      <c r="DBL540" s="280" t="s">
        <v>5582</v>
      </c>
      <c r="DBM540" s="280" t="s">
        <v>5582</v>
      </c>
      <c r="DBN540" s="280" t="s">
        <v>5582</v>
      </c>
      <c r="DBO540" s="280" t="s">
        <v>5582</v>
      </c>
      <c r="DBP540" s="280" t="s">
        <v>5582</v>
      </c>
      <c r="DBQ540" s="280" t="s">
        <v>5582</v>
      </c>
      <c r="DBR540" s="280" t="s">
        <v>5582</v>
      </c>
      <c r="DBS540" s="280" t="s">
        <v>5582</v>
      </c>
      <c r="DBT540" s="280" t="s">
        <v>5582</v>
      </c>
      <c r="DBU540" s="280" t="s">
        <v>5582</v>
      </c>
      <c r="DBV540" s="280" t="s">
        <v>5582</v>
      </c>
      <c r="DBW540" s="280" t="s">
        <v>5582</v>
      </c>
      <c r="DBX540" s="280" t="s">
        <v>5582</v>
      </c>
      <c r="DBY540" s="280" t="s">
        <v>5582</v>
      </c>
      <c r="DBZ540" s="280" t="s">
        <v>5582</v>
      </c>
      <c r="DCA540" s="280" t="s">
        <v>5582</v>
      </c>
      <c r="DCB540" s="280" t="s">
        <v>5582</v>
      </c>
      <c r="DCC540" s="280" t="s">
        <v>5582</v>
      </c>
      <c r="DCD540" s="280" t="s">
        <v>5582</v>
      </c>
      <c r="DCE540" s="280" t="s">
        <v>5582</v>
      </c>
      <c r="DCF540" s="280" t="s">
        <v>5582</v>
      </c>
      <c r="DCG540" s="280" t="s">
        <v>5582</v>
      </c>
      <c r="DCH540" s="280" t="s">
        <v>5582</v>
      </c>
      <c r="DCI540" s="280" t="s">
        <v>5582</v>
      </c>
      <c r="DCJ540" s="280" t="s">
        <v>5582</v>
      </c>
      <c r="DCK540" s="280" t="s">
        <v>5582</v>
      </c>
      <c r="DCL540" s="280" t="s">
        <v>5582</v>
      </c>
      <c r="DCM540" s="280" t="s">
        <v>5582</v>
      </c>
      <c r="DCN540" s="280" t="s">
        <v>5582</v>
      </c>
      <c r="DCO540" s="280" t="s">
        <v>5582</v>
      </c>
      <c r="DCP540" s="280" t="s">
        <v>5582</v>
      </c>
      <c r="DCQ540" s="280" t="s">
        <v>5582</v>
      </c>
      <c r="DCR540" s="280" t="s">
        <v>5582</v>
      </c>
      <c r="DCS540" s="280" t="s">
        <v>5582</v>
      </c>
      <c r="DCT540" s="280" t="s">
        <v>5582</v>
      </c>
      <c r="DCU540" s="280" t="s">
        <v>5582</v>
      </c>
      <c r="DCV540" s="280" t="s">
        <v>5582</v>
      </c>
      <c r="DCW540" s="280" t="s">
        <v>5582</v>
      </c>
      <c r="DCX540" s="280" t="s">
        <v>5582</v>
      </c>
      <c r="DCY540" s="280" t="s">
        <v>5582</v>
      </c>
      <c r="DCZ540" s="280" t="s">
        <v>5582</v>
      </c>
      <c r="DDA540" s="280" t="s">
        <v>5582</v>
      </c>
      <c r="DDB540" s="280" t="s">
        <v>5582</v>
      </c>
      <c r="DDC540" s="280" t="s">
        <v>5582</v>
      </c>
      <c r="DDD540" s="280" t="s">
        <v>5582</v>
      </c>
      <c r="DDE540" s="280" t="s">
        <v>5582</v>
      </c>
      <c r="DDF540" s="280" t="s">
        <v>5582</v>
      </c>
      <c r="DDG540" s="280" t="s">
        <v>5582</v>
      </c>
      <c r="DDH540" s="280" t="s">
        <v>5582</v>
      </c>
      <c r="DDI540" s="280" t="s">
        <v>5582</v>
      </c>
      <c r="DDJ540" s="280" t="s">
        <v>5582</v>
      </c>
      <c r="DDK540" s="280" t="s">
        <v>5582</v>
      </c>
      <c r="DDL540" s="280" t="s">
        <v>5582</v>
      </c>
      <c r="DDM540" s="280" t="s">
        <v>5582</v>
      </c>
      <c r="DDN540" s="280" t="s">
        <v>5582</v>
      </c>
      <c r="DDO540" s="280" t="s">
        <v>5582</v>
      </c>
      <c r="DDP540" s="280" t="s">
        <v>5582</v>
      </c>
      <c r="DDQ540" s="280" t="s">
        <v>5582</v>
      </c>
      <c r="DDR540" s="280" t="s">
        <v>5582</v>
      </c>
      <c r="DDS540" s="280" t="s">
        <v>5582</v>
      </c>
      <c r="DDT540" s="280" t="s">
        <v>5582</v>
      </c>
      <c r="DDU540" s="280" t="s">
        <v>5582</v>
      </c>
      <c r="DDV540" s="280" t="s">
        <v>5582</v>
      </c>
      <c r="DDW540" s="280" t="s">
        <v>5582</v>
      </c>
      <c r="DDX540" s="280" t="s">
        <v>5582</v>
      </c>
      <c r="DDY540" s="280" t="s">
        <v>5582</v>
      </c>
      <c r="DDZ540" s="280" t="s">
        <v>5582</v>
      </c>
      <c r="DEA540" s="280" t="s">
        <v>5582</v>
      </c>
      <c r="DEB540" s="280" t="s">
        <v>5582</v>
      </c>
      <c r="DEC540" s="280" t="s">
        <v>5582</v>
      </c>
      <c r="DED540" s="280" t="s">
        <v>5582</v>
      </c>
      <c r="DEE540" s="280" t="s">
        <v>5582</v>
      </c>
      <c r="DEF540" s="280" t="s">
        <v>5582</v>
      </c>
      <c r="DEG540" s="280" t="s">
        <v>5582</v>
      </c>
      <c r="DEH540" s="280" t="s">
        <v>5582</v>
      </c>
      <c r="DEI540" s="280" t="s">
        <v>5582</v>
      </c>
      <c r="DEJ540" s="280" t="s">
        <v>5582</v>
      </c>
      <c r="DEK540" s="280" t="s">
        <v>5582</v>
      </c>
      <c r="DEL540" s="280" t="s">
        <v>5582</v>
      </c>
      <c r="DEM540" s="280" t="s">
        <v>5582</v>
      </c>
      <c r="DEN540" s="280" t="s">
        <v>5582</v>
      </c>
      <c r="DEO540" s="280" t="s">
        <v>5582</v>
      </c>
      <c r="DEP540" s="280" t="s">
        <v>5582</v>
      </c>
      <c r="DEQ540" s="280" t="s">
        <v>5582</v>
      </c>
      <c r="DER540" s="280" t="s">
        <v>5582</v>
      </c>
      <c r="DES540" s="280" t="s">
        <v>5582</v>
      </c>
      <c r="DET540" s="280" t="s">
        <v>5582</v>
      </c>
      <c r="DEU540" s="280" t="s">
        <v>5582</v>
      </c>
      <c r="DEV540" s="280" t="s">
        <v>5582</v>
      </c>
      <c r="DEW540" s="280" t="s">
        <v>5582</v>
      </c>
      <c r="DEX540" s="280" t="s">
        <v>5582</v>
      </c>
      <c r="DEY540" s="280" t="s">
        <v>5582</v>
      </c>
      <c r="DEZ540" s="280" t="s">
        <v>5582</v>
      </c>
      <c r="DFA540" s="280" t="s">
        <v>5582</v>
      </c>
      <c r="DFB540" s="280" t="s">
        <v>5582</v>
      </c>
      <c r="DFC540" s="280" t="s">
        <v>5582</v>
      </c>
      <c r="DFD540" s="280" t="s">
        <v>5582</v>
      </c>
      <c r="DFE540" s="280" t="s">
        <v>5582</v>
      </c>
      <c r="DFF540" s="280" t="s">
        <v>5582</v>
      </c>
      <c r="DFG540" s="280" t="s">
        <v>5582</v>
      </c>
      <c r="DFH540" s="280" t="s">
        <v>5582</v>
      </c>
      <c r="DFI540" s="280" t="s">
        <v>5582</v>
      </c>
      <c r="DFJ540" s="280" t="s">
        <v>5582</v>
      </c>
      <c r="DFK540" s="280" t="s">
        <v>5582</v>
      </c>
      <c r="DFL540" s="280" t="s">
        <v>5582</v>
      </c>
      <c r="DFM540" s="280" t="s">
        <v>5582</v>
      </c>
      <c r="DFN540" s="280" t="s">
        <v>5582</v>
      </c>
      <c r="DFO540" s="280" t="s">
        <v>5582</v>
      </c>
      <c r="DFP540" s="280" t="s">
        <v>5582</v>
      </c>
      <c r="DFQ540" s="280" t="s">
        <v>5582</v>
      </c>
      <c r="DFR540" s="280" t="s">
        <v>5582</v>
      </c>
      <c r="DFS540" s="280" t="s">
        <v>5582</v>
      </c>
      <c r="DFT540" s="280" t="s">
        <v>5582</v>
      </c>
      <c r="DFU540" s="280" t="s">
        <v>5582</v>
      </c>
      <c r="DFV540" s="280" t="s">
        <v>5582</v>
      </c>
      <c r="DFW540" s="280" t="s">
        <v>5582</v>
      </c>
      <c r="DFX540" s="280" t="s">
        <v>5582</v>
      </c>
      <c r="DFY540" s="280" t="s">
        <v>5582</v>
      </c>
      <c r="DFZ540" s="280" t="s">
        <v>5582</v>
      </c>
      <c r="DGA540" s="280" t="s">
        <v>5582</v>
      </c>
      <c r="DGB540" s="280" t="s">
        <v>5582</v>
      </c>
      <c r="DGC540" s="280" t="s">
        <v>5582</v>
      </c>
      <c r="DGD540" s="280" t="s">
        <v>5582</v>
      </c>
      <c r="DGE540" s="280" t="s">
        <v>5582</v>
      </c>
      <c r="DGF540" s="280" t="s">
        <v>5582</v>
      </c>
      <c r="DGG540" s="280" t="s">
        <v>5582</v>
      </c>
      <c r="DGH540" s="280" t="s">
        <v>5582</v>
      </c>
      <c r="DGI540" s="280" t="s">
        <v>5582</v>
      </c>
      <c r="DGJ540" s="280" t="s">
        <v>5582</v>
      </c>
      <c r="DGK540" s="280" t="s">
        <v>5582</v>
      </c>
      <c r="DGL540" s="280" t="s">
        <v>5582</v>
      </c>
      <c r="DGM540" s="280" t="s">
        <v>5582</v>
      </c>
      <c r="DGN540" s="280" t="s">
        <v>5582</v>
      </c>
      <c r="DGO540" s="280" t="s">
        <v>5582</v>
      </c>
      <c r="DGP540" s="280" t="s">
        <v>5582</v>
      </c>
      <c r="DGQ540" s="280" t="s">
        <v>5582</v>
      </c>
      <c r="DGR540" s="280" t="s">
        <v>5582</v>
      </c>
      <c r="DGS540" s="280" t="s">
        <v>5582</v>
      </c>
      <c r="DGT540" s="280" t="s">
        <v>5582</v>
      </c>
      <c r="DGU540" s="280" t="s">
        <v>5582</v>
      </c>
      <c r="DGV540" s="280" t="s">
        <v>5582</v>
      </c>
      <c r="DGW540" s="280" t="s">
        <v>5582</v>
      </c>
      <c r="DGX540" s="280" t="s">
        <v>5582</v>
      </c>
      <c r="DGY540" s="280" t="s">
        <v>5582</v>
      </c>
      <c r="DGZ540" s="280" t="s">
        <v>5582</v>
      </c>
      <c r="DHA540" s="280" t="s">
        <v>5582</v>
      </c>
      <c r="DHB540" s="280" t="s">
        <v>5582</v>
      </c>
      <c r="DHC540" s="280" t="s">
        <v>5582</v>
      </c>
      <c r="DHD540" s="280" t="s">
        <v>5582</v>
      </c>
      <c r="DHE540" s="280" t="s">
        <v>5582</v>
      </c>
      <c r="DHF540" s="280" t="s">
        <v>5582</v>
      </c>
      <c r="DHG540" s="280" t="s">
        <v>5582</v>
      </c>
      <c r="DHH540" s="280" t="s">
        <v>5582</v>
      </c>
      <c r="DHI540" s="280" t="s">
        <v>5582</v>
      </c>
      <c r="DHJ540" s="280" t="s">
        <v>5582</v>
      </c>
      <c r="DHK540" s="280" t="s">
        <v>5582</v>
      </c>
      <c r="DHL540" s="280" t="s">
        <v>5582</v>
      </c>
      <c r="DHM540" s="280" t="s">
        <v>5582</v>
      </c>
      <c r="DHN540" s="280" t="s">
        <v>5582</v>
      </c>
      <c r="DHO540" s="280" t="s">
        <v>5582</v>
      </c>
      <c r="DHP540" s="280" t="s">
        <v>5582</v>
      </c>
      <c r="DHQ540" s="280" t="s">
        <v>5582</v>
      </c>
      <c r="DHR540" s="280" t="s">
        <v>5582</v>
      </c>
      <c r="DHS540" s="280" t="s">
        <v>5582</v>
      </c>
      <c r="DHT540" s="280" t="s">
        <v>5582</v>
      </c>
      <c r="DHU540" s="280" t="s">
        <v>5582</v>
      </c>
      <c r="DHV540" s="280" t="s">
        <v>5582</v>
      </c>
      <c r="DHW540" s="280" t="s">
        <v>5582</v>
      </c>
      <c r="DHX540" s="280" t="s">
        <v>5582</v>
      </c>
      <c r="DHY540" s="280" t="s">
        <v>5582</v>
      </c>
      <c r="DHZ540" s="280" t="s">
        <v>5582</v>
      </c>
      <c r="DIA540" s="280" t="s">
        <v>5582</v>
      </c>
      <c r="DIB540" s="280" t="s">
        <v>5582</v>
      </c>
      <c r="DIC540" s="280" t="s">
        <v>5582</v>
      </c>
      <c r="DID540" s="280" t="s">
        <v>5582</v>
      </c>
      <c r="DIE540" s="280" t="s">
        <v>5582</v>
      </c>
      <c r="DIF540" s="280" t="s">
        <v>5582</v>
      </c>
      <c r="DIG540" s="280" t="s">
        <v>5582</v>
      </c>
      <c r="DIH540" s="280" t="s">
        <v>5582</v>
      </c>
      <c r="DII540" s="280" t="s">
        <v>5582</v>
      </c>
      <c r="DIJ540" s="280" t="s">
        <v>5582</v>
      </c>
      <c r="DIK540" s="280" t="s">
        <v>5582</v>
      </c>
      <c r="DIL540" s="280" t="s">
        <v>5582</v>
      </c>
      <c r="DIM540" s="280" t="s">
        <v>5582</v>
      </c>
      <c r="DIN540" s="280" t="s">
        <v>5582</v>
      </c>
      <c r="DIO540" s="280" t="s">
        <v>5582</v>
      </c>
      <c r="DIP540" s="280" t="s">
        <v>5582</v>
      </c>
      <c r="DIQ540" s="280" t="s">
        <v>5582</v>
      </c>
      <c r="DIR540" s="280" t="s">
        <v>5582</v>
      </c>
      <c r="DIS540" s="280" t="s">
        <v>5582</v>
      </c>
      <c r="DIT540" s="280" t="s">
        <v>5582</v>
      </c>
      <c r="DIU540" s="280" t="s">
        <v>5582</v>
      </c>
      <c r="DIV540" s="280" t="s">
        <v>5582</v>
      </c>
      <c r="DIW540" s="280" t="s">
        <v>5582</v>
      </c>
      <c r="DIX540" s="280" t="s">
        <v>5582</v>
      </c>
      <c r="DIY540" s="280" t="s">
        <v>5582</v>
      </c>
      <c r="DIZ540" s="280" t="s">
        <v>5582</v>
      </c>
      <c r="DJA540" s="280" t="s">
        <v>5582</v>
      </c>
      <c r="DJB540" s="280" t="s">
        <v>5582</v>
      </c>
      <c r="DJC540" s="280" t="s">
        <v>5582</v>
      </c>
      <c r="DJD540" s="280" t="s">
        <v>5582</v>
      </c>
      <c r="DJE540" s="280" t="s">
        <v>5582</v>
      </c>
      <c r="DJF540" s="280" t="s">
        <v>5582</v>
      </c>
      <c r="DJG540" s="280" t="s">
        <v>5582</v>
      </c>
      <c r="DJH540" s="280" t="s">
        <v>5582</v>
      </c>
      <c r="DJI540" s="280" t="s">
        <v>5582</v>
      </c>
      <c r="DJJ540" s="280" t="s">
        <v>5582</v>
      </c>
      <c r="DJK540" s="280" t="s">
        <v>5582</v>
      </c>
      <c r="DJL540" s="280" t="s">
        <v>5582</v>
      </c>
      <c r="DJM540" s="280" t="s">
        <v>5582</v>
      </c>
      <c r="DJN540" s="280" t="s">
        <v>5582</v>
      </c>
      <c r="DJO540" s="280" t="s">
        <v>5582</v>
      </c>
      <c r="DJP540" s="280" t="s">
        <v>5582</v>
      </c>
      <c r="DJQ540" s="280" t="s">
        <v>5582</v>
      </c>
      <c r="DJR540" s="280" t="s">
        <v>5582</v>
      </c>
      <c r="DJS540" s="280" t="s">
        <v>5582</v>
      </c>
      <c r="DJT540" s="280" t="s">
        <v>5582</v>
      </c>
      <c r="DJU540" s="280" t="s">
        <v>5582</v>
      </c>
      <c r="DJV540" s="280" t="s">
        <v>5582</v>
      </c>
      <c r="DJW540" s="280" t="s">
        <v>5582</v>
      </c>
      <c r="DJX540" s="280" t="s">
        <v>5582</v>
      </c>
      <c r="DJY540" s="280" t="s">
        <v>5582</v>
      </c>
      <c r="DJZ540" s="280" t="s">
        <v>5582</v>
      </c>
      <c r="DKA540" s="280" t="s">
        <v>5582</v>
      </c>
      <c r="DKB540" s="280" t="s">
        <v>5582</v>
      </c>
      <c r="DKC540" s="280" t="s">
        <v>5582</v>
      </c>
      <c r="DKD540" s="280" t="s">
        <v>5582</v>
      </c>
      <c r="DKE540" s="280" t="s">
        <v>5582</v>
      </c>
      <c r="DKF540" s="280" t="s">
        <v>5582</v>
      </c>
      <c r="DKG540" s="280" t="s">
        <v>5582</v>
      </c>
      <c r="DKH540" s="280" t="s">
        <v>5582</v>
      </c>
      <c r="DKI540" s="280" t="s">
        <v>5582</v>
      </c>
      <c r="DKJ540" s="280" t="s">
        <v>5582</v>
      </c>
      <c r="DKK540" s="280" t="s">
        <v>5582</v>
      </c>
      <c r="DKL540" s="280" t="s">
        <v>5582</v>
      </c>
      <c r="DKM540" s="280" t="s">
        <v>5582</v>
      </c>
      <c r="DKN540" s="280" t="s">
        <v>5582</v>
      </c>
      <c r="DKO540" s="280" t="s">
        <v>5582</v>
      </c>
      <c r="DKP540" s="280" t="s">
        <v>5582</v>
      </c>
      <c r="DKQ540" s="280" t="s">
        <v>5582</v>
      </c>
      <c r="DKR540" s="280" t="s">
        <v>5582</v>
      </c>
      <c r="DKS540" s="280" t="s">
        <v>5582</v>
      </c>
      <c r="DKT540" s="280" t="s">
        <v>5582</v>
      </c>
      <c r="DKU540" s="280" t="s">
        <v>5582</v>
      </c>
      <c r="DKV540" s="280" t="s">
        <v>5582</v>
      </c>
      <c r="DKW540" s="280" t="s">
        <v>5582</v>
      </c>
      <c r="DKX540" s="280" t="s">
        <v>5582</v>
      </c>
      <c r="DKY540" s="280" t="s">
        <v>5582</v>
      </c>
      <c r="DKZ540" s="280" t="s">
        <v>5582</v>
      </c>
      <c r="DLA540" s="280" t="s">
        <v>5582</v>
      </c>
      <c r="DLB540" s="280" t="s">
        <v>5582</v>
      </c>
      <c r="DLC540" s="280" t="s">
        <v>5582</v>
      </c>
      <c r="DLD540" s="280" t="s">
        <v>5582</v>
      </c>
      <c r="DLE540" s="280" t="s">
        <v>5582</v>
      </c>
      <c r="DLF540" s="280" t="s">
        <v>5582</v>
      </c>
      <c r="DLG540" s="280" t="s">
        <v>5582</v>
      </c>
      <c r="DLH540" s="280" t="s">
        <v>5582</v>
      </c>
      <c r="DLI540" s="280" t="s">
        <v>5582</v>
      </c>
      <c r="DLJ540" s="280" t="s">
        <v>5582</v>
      </c>
      <c r="DLK540" s="280" t="s">
        <v>5582</v>
      </c>
      <c r="DLL540" s="280" t="s">
        <v>5582</v>
      </c>
      <c r="DLM540" s="280" t="s">
        <v>5582</v>
      </c>
      <c r="DLN540" s="280" t="s">
        <v>5582</v>
      </c>
      <c r="DLO540" s="280" t="s">
        <v>5582</v>
      </c>
      <c r="DLP540" s="280" t="s">
        <v>5582</v>
      </c>
      <c r="DLQ540" s="280" t="s">
        <v>5582</v>
      </c>
      <c r="DLR540" s="280" t="s">
        <v>5582</v>
      </c>
      <c r="DLS540" s="280" t="s">
        <v>5582</v>
      </c>
      <c r="DLT540" s="280" t="s">
        <v>5582</v>
      </c>
      <c r="DLU540" s="280" t="s">
        <v>5582</v>
      </c>
      <c r="DLV540" s="280" t="s">
        <v>5582</v>
      </c>
      <c r="DLW540" s="280" t="s">
        <v>5582</v>
      </c>
      <c r="DLX540" s="280" t="s">
        <v>5582</v>
      </c>
      <c r="DLY540" s="280" t="s">
        <v>5582</v>
      </c>
      <c r="DLZ540" s="280" t="s">
        <v>5582</v>
      </c>
      <c r="DMA540" s="280" t="s">
        <v>5582</v>
      </c>
      <c r="DMB540" s="280" t="s">
        <v>5582</v>
      </c>
      <c r="DMC540" s="280" t="s">
        <v>5582</v>
      </c>
      <c r="DMD540" s="280" t="s">
        <v>5582</v>
      </c>
      <c r="DME540" s="280" t="s">
        <v>5582</v>
      </c>
      <c r="DMF540" s="280" t="s">
        <v>5582</v>
      </c>
      <c r="DMG540" s="280" t="s">
        <v>5582</v>
      </c>
      <c r="DMH540" s="280" t="s">
        <v>5582</v>
      </c>
      <c r="DMI540" s="280" t="s">
        <v>5582</v>
      </c>
      <c r="DMJ540" s="280" t="s">
        <v>5582</v>
      </c>
      <c r="DMK540" s="280" t="s">
        <v>5582</v>
      </c>
      <c r="DML540" s="280" t="s">
        <v>5582</v>
      </c>
      <c r="DMM540" s="280" t="s">
        <v>5582</v>
      </c>
      <c r="DMN540" s="280" t="s">
        <v>5582</v>
      </c>
      <c r="DMO540" s="280" t="s">
        <v>5582</v>
      </c>
      <c r="DMP540" s="280" t="s">
        <v>5582</v>
      </c>
      <c r="DMQ540" s="280" t="s">
        <v>5582</v>
      </c>
      <c r="DMR540" s="280" t="s">
        <v>5582</v>
      </c>
      <c r="DMS540" s="280" t="s">
        <v>5582</v>
      </c>
      <c r="DMT540" s="280" t="s">
        <v>5582</v>
      </c>
      <c r="DMU540" s="280" t="s">
        <v>5582</v>
      </c>
      <c r="DMV540" s="280" t="s">
        <v>5582</v>
      </c>
      <c r="DMW540" s="280" t="s">
        <v>5582</v>
      </c>
      <c r="DMX540" s="280" t="s">
        <v>5582</v>
      </c>
      <c r="DMY540" s="280" t="s">
        <v>5582</v>
      </c>
      <c r="DMZ540" s="280" t="s">
        <v>5582</v>
      </c>
      <c r="DNA540" s="280" t="s">
        <v>5582</v>
      </c>
      <c r="DNB540" s="280" t="s">
        <v>5582</v>
      </c>
      <c r="DNC540" s="280" t="s">
        <v>5582</v>
      </c>
      <c r="DND540" s="280" t="s">
        <v>5582</v>
      </c>
      <c r="DNE540" s="280" t="s">
        <v>5582</v>
      </c>
      <c r="DNF540" s="280" t="s">
        <v>5582</v>
      </c>
      <c r="DNG540" s="280" t="s">
        <v>5582</v>
      </c>
      <c r="DNH540" s="280" t="s">
        <v>5582</v>
      </c>
      <c r="DNI540" s="280" t="s">
        <v>5582</v>
      </c>
      <c r="DNJ540" s="280" t="s">
        <v>5582</v>
      </c>
      <c r="DNK540" s="280" t="s">
        <v>5582</v>
      </c>
      <c r="DNL540" s="280" t="s">
        <v>5582</v>
      </c>
      <c r="DNM540" s="280" t="s">
        <v>5582</v>
      </c>
      <c r="DNN540" s="280" t="s">
        <v>5582</v>
      </c>
      <c r="DNO540" s="280" t="s">
        <v>5582</v>
      </c>
      <c r="DNP540" s="280" t="s">
        <v>5582</v>
      </c>
      <c r="DNQ540" s="280" t="s">
        <v>5582</v>
      </c>
      <c r="DNR540" s="280" t="s">
        <v>5582</v>
      </c>
      <c r="DNS540" s="280" t="s">
        <v>5582</v>
      </c>
      <c r="DNT540" s="280" t="s">
        <v>5582</v>
      </c>
      <c r="DNU540" s="280" t="s">
        <v>5582</v>
      </c>
      <c r="DNV540" s="280" t="s">
        <v>5582</v>
      </c>
      <c r="DNW540" s="280" t="s">
        <v>5582</v>
      </c>
      <c r="DNX540" s="280" t="s">
        <v>5582</v>
      </c>
      <c r="DNY540" s="280" t="s">
        <v>5582</v>
      </c>
      <c r="DNZ540" s="280" t="s">
        <v>5582</v>
      </c>
      <c r="DOA540" s="280" t="s">
        <v>5582</v>
      </c>
      <c r="DOB540" s="280" t="s">
        <v>5582</v>
      </c>
      <c r="DOC540" s="280" t="s">
        <v>5582</v>
      </c>
      <c r="DOD540" s="280" t="s">
        <v>5582</v>
      </c>
      <c r="DOE540" s="280" t="s">
        <v>5582</v>
      </c>
      <c r="DOF540" s="280" t="s">
        <v>5582</v>
      </c>
      <c r="DOG540" s="280" t="s">
        <v>5582</v>
      </c>
      <c r="DOH540" s="280" t="s">
        <v>5582</v>
      </c>
      <c r="DOI540" s="280" t="s">
        <v>5582</v>
      </c>
      <c r="DOJ540" s="280" t="s">
        <v>5582</v>
      </c>
      <c r="DOK540" s="280" t="s">
        <v>5582</v>
      </c>
      <c r="DOL540" s="280" t="s">
        <v>5582</v>
      </c>
      <c r="DOM540" s="280" t="s">
        <v>5582</v>
      </c>
      <c r="DON540" s="280" t="s">
        <v>5582</v>
      </c>
      <c r="DOO540" s="280" t="s">
        <v>5582</v>
      </c>
      <c r="DOP540" s="280" t="s">
        <v>5582</v>
      </c>
      <c r="DOQ540" s="280" t="s">
        <v>5582</v>
      </c>
      <c r="DOR540" s="280" t="s">
        <v>5582</v>
      </c>
      <c r="DOS540" s="280" t="s">
        <v>5582</v>
      </c>
      <c r="DOT540" s="280" t="s">
        <v>5582</v>
      </c>
      <c r="DOU540" s="280" t="s">
        <v>5582</v>
      </c>
      <c r="DOV540" s="280" t="s">
        <v>5582</v>
      </c>
      <c r="DOW540" s="280" t="s">
        <v>5582</v>
      </c>
      <c r="DOX540" s="280" t="s">
        <v>5582</v>
      </c>
      <c r="DOY540" s="280" t="s">
        <v>5582</v>
      </c>
      <c r="DOZ540" s="280" t="s">
        <v>5582</v>
      </c>
      <c r="DPA540" s="280" t="s">
        <v>5582</v>
      </c>
      <c r="DPB540" s="280" t="s">
        <v>5582</v>
      </c>
      <c r="DPC540" s="280" t="s">
        <v>5582</v>
      </c>
      <c r="DPD540" s="280" t="s">
        <v>5582</v>
      </c>
      <c r="DPE540" s="280" t="s">
        <v>5582</v>
      </c>
      <c r="DPF540" s="280" t="s">
        <v>5582</v>
      </c>
      <c r="DPG540" s="280" t="s">
        <v>5582</v>
      </c>
      <c r="DPH540" s="280" t="s">
        <v>5582</v>
      </c>
      <c r="DPI540" s="280" t="s">
        <v>5582</v>
      </c>
      <c r="DPJ540" s="280" t="s">
        <v>5582</v>
      </c>
      <c r="DPK540" s="280" t="s">
        <v>5582</v>
      </c>
      <c r="DPL540" s="280" t="s">
        <v>5582</v>
      </c>
      <c r="DPM540" s="280" t="s">
        <v>5582</v>
      </c>
      <c r="DPN540" s="280" t="s">
        <v>5582</v>
      </c>
      <c r="DPO540" s="280" t="s">
        <v>5582</v>
      </c>
      <c r="DPP540" s="280" t="s">
        <v>5582</v>
      </c>
      <c r="DPQ540" s="280" t="s">
        <v>5582</v>
      </c>
      <c r="DPR540" s="280" t="s">
        <v>5582</v>
      </c>
      <c r="DPS540" s="280" t="s">
        <v>5582</v>
      </c>
      <c r="DPT540" s="280" t="s">
        <v>5582</v>
      </c>
      <c r="DPU540" s="280" t="s">
        <v>5582</v>
      </c>
      <c r="DPV540" s="280" t="s">
        <v>5582</v>
      </c>
      <c r="DPW540" s="280" t="s">
        <v>5582</v>
      </c>
      <c r="DPX540" s="280" t="s">
        <v>5582</v>
      </c>
      <c r="DPY540" s="280" t="s">
        <v>5582</v>
      </c>
      <c r="DPZ540" s="280" t="s">
        <v>5582</v>
      </c>
      <c r="DQA540" s="280" t="s">
        <v>5582</v>
      </c>
      <c r="DQB540" s="280" t="s">
        <v>5582</v>
      </c>
      <c r="DQC540" s="280" t="s">
        <v>5582</v>
      </c>
      <c r="DQD540" s="280" t="s">
        <v>5582</v>
      </c>
      <c r="DQE540" s="280" t="s">
        <v>5582</v>
      </c>
      <c r="DQF540" s="280" t="s">
        <v>5582</v>
      </c>
      <c r="DQG540" s="280" t="s">
        <v>5582</v>
      </c>
      <c r="DQH540" s="280" t="s">
        <v>5582</v>
      </c>
      <c r="DQI540" s="280" t="s">
        <v>5582</v>
      </c>
      <c r="DQJ540" s="280" t="s">
        <v>5582</v>
      </c>
      <c r="DQK540" s="280" t="s">
        <v>5582</v>
      </c>
      <c r="DQL540" s="280" t="s">
        <v>5582</v>
      </c>
      <c r="DQM540" s="280" t="s">
        <v>5582</v>
      </c>
      <c r="DQN540" s="280" t="s">
        <v>5582</v>
      </c>
      <c r="DQO540" s="280" t="s">
        <v>5582</v>
      </c>
      <c r="DQP540" s="280" t="s">
        <v>5582</v>
      </c>
      <c r="DQQ540" s="280" t="s">
        <v>5582</v>
      </c>
      <c r="DQR540" s="280" t="s">
        <v>5582</v>
      </c>
      <c r="DQS540" s="280" t="s">
        <v>5582</v>
      </c>
      <c r="DQT540" s="280" t="s">
        <v>5582</v>
      </c>
      <c r="DQU540" s="280" t="s">
        <v>5582</v>
      </c>
      <c r="DQV540" s="280" t="s">
        <v>5582</v>
      </c>
      <c r="DQW540" s="280" t="s">
        <v>5582</v>
      </c>
      <c r="DQX540" s="280" t="s">
        <v>5582</v>
      </c>
      <c r="DQY540" s="280" t="s">
        <v>5582</v>
      </c>
      <c r="DQZ540" s="280" t="s">
        <v>5582</v>
      </c>
      <c r="DRA540" s="280" t="s">
        <v>5582</v>
      </c>
      <c r="DRB540" s="280" t="s">
        <v>5582</v>
      </c>
      <c r="DRC540" s="280" t="s">
        <v>5582</v>
      </c>
      <c r="DRD540" s="280" t="s">
        <v>5582</v>
      </c>
      <c r="DRE540" s="280" t="s">
        <v>5582</v>
      </c>
      <c r="DRF540" s="280" t="s">
        <v>5582</v>
      </c>
      <c r="DRG540" s="280" t="s">
        <v>5582</v>
      </c>
      <c r="DRH540" s="280" t="s">
        <v>5582</v>
      </c>
      <c r="DRI540" s="280" t="s">
        <v>5582</v>
      </c>
      <c r="DRJ540" s="280" t="s">
        <v>5582</v>
      </c>
      <c r="DRK540" s="280" t="s">
        <v>5582</v>
      </c>
      <c r="DRL540" s="280" t="s">
        <v>5582</v>
      </c>
      <c r="DRM540" s="280" t="s">
        <v>5582</v>
      </c>
      <c r="DRN540" s="280" t="s">
        <v>5582</v>
      </c>
      <c r="DRO540" s="280" t="s">
        <v>5582</v>
      </c>
      <c r="DRP540" s="280" t="s">
        <v>5582</v>
      </c>
      <c r="DRQ540" s="280" t="s">
        <v>5582</v>
      </c>
      <c r="DRR540" s="280" t="s">
        <v>5582</v>
      </c>
      <c r="DRS540" s="280" t="s">
        <v>5582</v>
      </c>
      <c r="DRT540" s="280" t="s">
        <v>5582</v>
      </c>
      <c r="DRU540" s="280" t="s">
        <v>5582</v>
      </c>
      <c r="DRV540" s="280" t="s">
        <v>5582</v>
      </c>
      <c r="DRW540" s="280" t="s">
        <v>5582</v>
      </c>
      <c r="DRX540" s="280" t="s">
        <v>5582</v>
      </c>
      <c r="DRY540" s="280" t="s">
        <v>5582</v>
      </c>
      <c r="DRZ540" s="280" t="s">
        <v>5582</v>
      </c>
      <c r="DSA540" s="280" t="s">
        <v>5582</v>
      </c>
      <c r="DSB540" s="280" t="s">
        <v>5582</v>
      </c>
      <c r="DSC540" s="280" t="s">
        <v>5582</v>
      </c>
      <c r="DSD540" s="280" t="s">
        <v>5582</v>
      </c>
      <c r="DSE540" s="280" t="s">
        <v>5582</v>
      </c>
      <c r="DSF540" s="280" t="s">
        <v>5582</v>
      </c>
      <c r="DSG540" s="280" t="s">
        <v>5582</v>
      </c>
      <c r="DSH540" s="280" t="s">
        <v>5582</v>
      </c>
      <c r="DSI540" s="280" t="s">
        <v>5582</v>
      </c>
      <c r="DSJ540" s="280" t="s">
        <v>5582</v>
      </c>
      <c r="DSK540" s="280" t="s">
        <v>5582</v>
      </c>
      <c r="DSL540" s="280" t="s">
        <v>5582</v>
      </c>
      <c r="DSM540" s="280" t="s">
        <v>5582</v>
      </c>
      <c r="DSN540" s="280" t="s">
        <v>5582</v>
      </c>
      <c r="DSO540" s="280" t="s">
        <v>5582</v>
      </c>
      <c r="DSP540" s="280" t="s">
        <v>5582</v>
      </c>
      <c r="DSQ540" s="280" t="s">
        <v>5582</v>
      </c>
      <c r="DSR540" s="280" t="s">
        <v>5582</v>
      </c>
      <c r="DSS540" s="280" t="s">
        <v>5582</v>
      </c>
      <c r="DST540" s="280" t="s">
        <v>5582</v>
      </c>
      <c r="DSU540" s="280" t="s">
        <v>5582</v>
      </c>
      <c r="DSV540" s="280" t="s">
        <v>5582</v>
      </c>
      <c r="DSW540" s="280" t="s">
        <v>5582</v>
      </c>
      <c r="DSX540" s="280" t="s">
        <v>5582</v>
      </c>
      <c r="DSY540" s="280" t="s">
        <v>5582</v>
      </c>
      <c r="DSZ540" s="280" t="s">
        <v>5582</v>
      </c>
      <c r="DTA540" s="280" t="s">
        <v>5582</v>
      </c>
      <c r="DTB540" s="280" t="s">
        <v>5582</v>
      </c>
      <c r="DTC540" s="280" t="s">
        <v>5582</v>
      </c>
      <c r="DTD540" s="280" t="s">
        <v>5582</v>
      </c>
      <c r="DTE540" s="280" t="s">
        <v>5582</v>
      </c>
      <c r="DTF540" s="280" t="s">
        <v>5582</v>
      </c>
      <c r="DTG540" s="280" t="s">
        <v>5582</v>
      </c>
      <c r="DTH540" s="280" t="s">
        <v>5582</v>
      </c>
      <c r="DTI540" s="280" t="s">
        <v>5582</v>
      </c>
      <c r="DTJ540" s="280" t="s">
        <v>5582</v>
      </c>
      <c r="DTK540" s="280" t="s">
        <v>5582</v>
      </c>
      <c r="DTL540" s="280" t="s">
        <v>5582</v>
      </c>
      <c r="DTM540" s="280" t="s">
        <v>5582</v>
      </c>
      <c r="DTN540" s="280" t="s">
        <v>5582</v>
      </c>
      <c r="DTO540" s="280" t="s">
        <v>5582</v>
      </c>
      <c r="DTP540" s="280" t="s">
        <v>5582</v>
      </c>
      <c r="DTQ540" s="280" t="s">
        <v>5582</v>
      </c>
      <c r="DTR540" s="280" t="s">
        <v>5582</v>
      </c>
      <c r="DTS540" s="280" t="s">
        <v>5582</v>
      </c>
      <c r="DTT540" s="280" t="s">
        <v>5582</v>
      </c>
      <c r="DTU540" s="280" t="s">
        <v>5582</v>
      </c>
      <c r="DTV540" s="280" t="s">
        <v>5582</v>
      </c>
      <c r="DTW540" s="280" t="s">
        <v>5582</v>
      </c>
      <c r="DTX540" s="280" t="s">
        <v>5582</v>
      </c>
      <c r="DTY540" s="280" t="s">
        <v>5582</v>
      </c>
      <c r="DTZ540" s="280" t="s">
        <v>5582</v>
      </c>
      <c r="DUA540" s="280" t="s">
        <v>5582</v>
      </c>
      <c r="DUB540" s="280" t="s">
        <v>5582</v>
      </c>
      <c r="DUC540" s="280" t="s">
        <v>5582</v>
      </c>
      <c r="DUD540" s="280" t="s">
        <v>5582</v>
      </c>
      <c r="DUE540" s="280" t="s">
        <v>5582</v>
      </c>
      <c r="DUF540" s="280" t="s">
        <v>5582</v>
      </c>
      <c r="DUG540" s="280" t="s">
        <v>5582</v>
      </c>
      <c r="DUH540" s="280" t="s">
        <v>5582</v>
      </c>
      <c r="DUI540" s="280" t="s">
        <v>5582</v>
      </c>
      <c r="DUJ540" s="280" t="s">
        <v>5582</v>
      </c>
      <c r="DUK540" s="280" t="s">
        <v>5582</v>
      </c>
      <c r="DUL540" s="280" t="s">
        <v>5582</v>
      </c>
      <c r="DUM540" s="280" t="s">
        <v>5582</v>
      </c>
      <c r="DUN540" s="280" t="s">
        <v>5582</v>
      </c>
      <c r="DUO540" s="280" t="s">
        <v>5582</v>
      </c>
      <c r="DUP540" s="280" t="s">
        <v>5582</v>
      </c>
      <c r="DUQ540" s="280" t="s">
        <v>5582</v>
      </c>
      <c r="DUR540" s="280" t="s">
        <v>5582</v>
      </c>
      <c r="DUS540" s="280" t="s">
        <v>5582</v>
      </c>
      <c r="DUT540" s="280" t="s">
        <v>5582</v>
      </c>
      <c r="DUU540" s="280" t="s">
        <v>5582</v>
      </c>
      <c r="DUV540" s="280" t="s">
        <v>5582</v>
      </c>
      <c r="DUW540" s="280" t="s">
        <v>5582</v>
      </c>
      <c r="DUX540" s="280" t="s">
        <v>5582</v>
      </c>
      <c r="DUY540" s="280" t="s">
        <v>5582</v>
      </c>
      <c r="DUZ540" s="280" t="s">
        <v>5582</v>
      </c>
      <c r="DVA540" s="280" t="s">
        <v>5582</v>
      </c>
      <c r="DVB540" s="280" t="s">
        <v>5582</v>
      </c>
      <c r="DVC540" s="280" t="s">
        <v>5582</v>
      </c>
      <c r="DVD540" s="280" t="s">
        <v>5582</v>
      </c>
      <c r="DVE540" s="280" t="s">
        <v>5582</v>
      </c>
      <c r="DVF540" s="280" t="s">
        <v>5582</v>
      </c>
      <c r="DVG540" s="280" t="s">
        <v>5582</v>
      </c>
      <c r="DVH540" s="280" t="s">
        <v>5582</v>
      </c>
      <c r="DVI540" s="280" t="s">
        <v>5582</v>
      </c>
      <c r="DVJ540" s="280" t="s">
        <v>5582</v>
      </c>
      <c r="DVK540" s="280" t="s">
        <v>5582</v>
      </c>
      <c r="DVL540" s="280" t="s">
        <v>5582</v>
      </c>
      <c r="DVM540" s="280" t="s">
        <v>5582</v>
      </c>
      <c r="DVN540" s="280" t="s">
        <v>5582</v>
      </c>
      <c r="DVO540" s="280" t="s">
        <v>5582</v>
      </c>
      <c r="DVP540" s="280" t="s">
        <v>5582</v>
      </c>
      <c r="DVQ540" s="280" t="s">
        <v>5582</v>
      </c>
      <c r="DVR540" s="280" t="s">
        <v>5582</v>
      </c>
      <c r="DVS540" s="280" t="s">
        <v>5582</v>
      </c>
      <c r="DVT540" s="280" t="s">
        <v>5582</v>
      </c>
      <c r="DVU540" s="280" t="s">
        <v>5582</v>
      </c>
      <c r="DVV540" s="280" t="s">
        <v>5582</v>
      </c>
      <c r="DVW540" s="280" t="s">
        <v>5582</v>
      </c>
      <c r="DVX540" s="280" t="s">
        <v>5582</v>
      </c>
      <c r="DVY540" s="280" t="s">
        <v>5582</v>
      </c>
      <c r="DVZ540" s="280" t="s">
        <v>5582</v>
      </c>
      <c r="DWA540" s="280" t="s">
        <v>5582</v>
      </c>
      <c r="DWB540" s="280" t="s">
        <v>5582</v>
      </c>
      <c r="DWC540" s="280" t="s">
        <v>5582</v>
      </c>
      <c r="DWD540" s="280" t="s">
        <v>5582</v>
      </c>
      <c r="DWE540" s="280" t="s">
        <v>5582</v>
      </c>
      <c r="DWF540" s="280" t="s">
        <v>5582</v>
      </c>
      <c r="DWG540" s="280" t="s">
        <v>5582</v>
      </c>
      <c r="DWH540" s="280" t="s">
        <v>5582</v>
      </c>
      <c r="DWI540" s="280" t="s">
        <v>5582</v>
      </c>
      <c r="DWJ540" s="280" t="s">
        <v>5582</v>
      </c>
      <c r="DWK540" s="280" t="s">
        <v>5582</v>
      </c>
      <c r="DWL540" s="280" t="s">
        <v>5582</v>
      </c>
      <c r="DWM540" s="280" t="s">
        <v>5582</v>
      </c>
      <c r="DWN540" s="280" t="s">
        <v>5582</v>
      </c>
      <c r="DWO540" s="280" t="s">
        <v>5582</v>
      </c>
      <c r="DWP540" s="280" t="s">
        <v>5582</v>
      </c>
      <c r="DWQ540" s="280" t="s">
        <v>5582</v>
      </c>
      <c r="DWR540" s="280" t="s">
        <v>5582</v>
      </c>
      <c r="DWS540" s="280" t="s">
        <v>5582</v>
      </c>
      <c r="DWT540" s="280" t="s">
        <v>5582</v>
      </c>
      <c r="DWU540" s="280" t="s">
        <v>5582</v>
      </c>
      <c r="DWV540" s="280" t="s">
        <v>5582</v>
      </c>
      <c r="DWW540" s="280" t="s">
        <v>5582</v>
      </c>
      <c r="DWX540" s="280" t="s">
        <v>5582</v>
      </c>
      <c r="DWY540" s="280" t="s">
        <v>5582</v>
      </c>
      <c r="DWZ540" s="280" t="s">
        <v>5582</v>
      </c>
      <c r="DXA540" s="280" t="s">
        <v>5582</v>
      </c>
      <c r="DXB540" s="280" t="s">
        <v>5582</v>
      </c>
      <c r="DXC540" s="280" t="s">
        <v>5582</v>
      </c>
      <c r="DXD540" s="280" t="s">
        <v>5582</v>
      </c>
      <c r="DXE540" s="280" t="s">
        <v>5582</v>
      </c>
      <c r="DXF540" s="280" t="s">
        <v>5582</v>
      </c>
      <c r="DXG540" s="280" t="s">
        <v>5582</v>
      </c>
      <c r="DXH540" s="280" t="s">
        <v>5582</v>
      </c>
      <c r="DXI540" s="280" t="s">
        <v>5582</v>
      </c>
      <c r="DXJ540" s="280" t="s">
        <v>5582</v>
      </c>
      <c r="DXK540" s="280" t="s">
        <v>5582</v>
      </c>
      <c r="DXL540" s="280" t="s">
        <v>5582</v>
      </c>
      <c r="DXM540" s="280" t="s">
        <v>5582</v>
      </c>
      <c r="DXN540" s="280" t="s">
        <v>5582</v>
      </c>
      <c r="DXO540" s="280" t="s">
        <v>5582</v>
      </c>
      <c r="DXP540" s="280" t="s">
        <v>5582</v>
      </c>
      <c r="DXQ540" s="280" t="s">
        <v>5582</v>
      </c>
      <c r="DXR540" s="280" t="s">
        <v>5582</v>
      </c>
      <c r="DXS540" s="280" t="s">
        <v>5582</v>
      </c>
      <c r="DXT540" s="280" t="s">
        <v>5582</v>
      </c>
      <c r="DXU540" s="280" t="s">
        <v>5582</v>
      </c>
      <c r="DXV540" s="280" t="s">
        <v>5582</v>
      </c>
      <c r="DXW540" s="280" t="s">
        <v>5582</v>
      </c>
      <c r="DXX540" s="280" t="s">
        <v>5582</v>
      </c>
      <c r="DXY540" s="280" t="s">
        <v>5582</v>
      </c>
      <c r="DXZ540" s="280" t="s">
        <v>5582</v>
      </c>
      <c r="DYA540" s="280" t="s">
        <v>5582</v>
      </c>
      <c r="DYB540" s="280" t="s">
        <v>5582</v>
      </c>
      <c r="DYC540" s="280" t="s">
        <v>5582</v>
      </c>
      <c r="DYD540" s="280" t="s">
        <v>5582</v>
      </c>
      <c r="DYE540" s="280" t="s">
        <v>5582</v>
      </c>
      <c r="DYF540" s="280" t="s">
        <v>5582</v>
      </c>
      <c r="DYG540" s="280" t="s">
        <v>5582</v>
      </c>
      <c r="DYH540" s="280" t="s">
        <v>5582</v>
      </c>
      <c r="DYI540" s="280" t="s">
        <v>5582</v>
      </c>
      <c r="DYJ540" s="280" t="s">
        <v>5582</v>
      </c>
      <c r="DYK540" s="280" t="s">
        <v>5582</v>
      </c>
      <c r="DYL540" s="280" t="s">
        <v>5582</v>
      </c>
      <c r="DYM540" s="280" t="s">
        <v>5582</v>
      </c>
      <c r="DYN540" s="280" t="s">
        <v>5582</v>
      </c>
      <c r="DYO540" s="280" t="s">
        <v>5582</v>
      </c>
      <c r="DYP540" s="280" t="s">
        <v>5582</v>
      </c>
      <c r="DYQ540" s="280" t="s">
        <v>5582</v>
      </c>
      <c r="DYR540" s="280" t="s">
        <v>5582</v>
      </c>
      <c r="DYS540" s="280" t="s">
        <v>5582</v>
      </c>
      <c r="DYT540" s="280" t="s">
        <v>5582</v>
      </c>
      <c r="DYU540" s="280" t="s">
        <v>5582</v>
      </c>
      <c r="DYV540" s="280" t="s">
        <v>5582</v>
      </c>
      <c r="DYW540" s="280" t="s">
        <v>5582</v>
      </c>
      <c r="DYX540" s="280" t="s">
        <v>5582</v>
      </c>
      <c r="DYY540" s="280" t="s">
        <v>5582</v>
      </c>
      <c r="DYZ540" s="280" t="s">
        <v>5582</v>
      </c>
      <c r="DZA540" s="280" t="s">
        <v>5582</v>
      </c>
      <c r="DZB540" s="280" t="s">
        <v>5582</v>
      </c>
      <c r="DZC540" s="280" t="s">
        <v>5582</v>
      </c>
      <c r="DZD540" s="280" t="s">
        <v>5582</v>
      </c>
      <c r="DZE540" s="280" t="s">
        <v>5582</v>
      </c>
      <c r="DZF540" s="280" t="s">
        <v>5582</v>
      </c>
      <c r="DZG540" s="280" t="s">
        <v>5582</v>
      </c>
      <c r="DZH540" s="280" t="s">
        <v>5582</v>
      </c>
      <c r="DZI540" s="280" t="s">
        <v>5582</v>
      </c>
      <c r="DZJ540" s="280" t="s">
        <v>5582</v>
      </c>
      <c r="DZK540" s="280" t="s">
        <v>5582</v>
      </c>
      <c r="DZL540" s="280" t="s">
        <v>5582</v>
      </c>
      <c r="DZM540" s="280" t="s">
        <v>5582</v>
      </c>
      <c r="DZN540" s="280" t="s">
        <v>5582</v>
      </c>
      <c r="DZO540" s="280" t="s">
        <v>5582</v>
      </c>
      <c r="DZP540" s="280" t="s">
        <v>5582</v>
      </c>
      <c r="DZQ540" s="280" t="s">
        <v>5582</v>
      </c>
      <c r="DZR540" s="280" t="s">
        <v>5582</v>
      </c>
      <c r="DZS540" s="280" t="s">
        <v>5582</v>
      </c>
      <c r="DZT540" s="280" t="s">
        <v>5582</v>
      </c>
      <c r="DZU540" s="280" t="s">
        <v>5582</v>
      </c>
      <c r="DZV540" s="280" t="s">
        <v>5582</v>
      </c>
      <c r="DZW540" s="280" t="s">
        <v>5582</v>
      </c>
      <c r="DZX540" s="280" t="s">
        <v>5582</v>
      </c>
      <c r="DZY540" s="280" t="s">
        <v>5582</v>
      </c>
      <c r="DZZ540" s="280" t="s">
        <v>5582</v>
      </c>
      <c r="EAA540" s="280" t="s">
        <v>5582</v>
      </c>
      <c r="EAB540" s="280" t="s">
        <v>5582</v>
      </c>
      <c r="EAC540" s="280" t="s">
        <v>5582</v>
      </c>
      <c r="EAD540" s="280" t="s">
        <v>5582</v>
      </c>
      <c r="EAE540" s="280" t="s">
        <v>5582</v>
      </c>
      <c r="EAF540" s="280" t="s">
        <v>5582</v>
      </c>
      <c r="EAG540" s="280" t="s">
        <v>5582</v>
      </c>
      <c r="EAH540" s="280" t="s">
        <v>5582</v>
      </c>
      <c r="EAI540" s="280" t="s">
        <v>5582</v>
      </c>
      <c r="EAJ540" s="280" t="s">
        <v>5582</v>
      </c>
      <c r="EAK540" s="280" t="s">
        <v>5582</v>
      </c>
      <c r="EAL540" s="280" t="s">
        <v>5582</v>
      </c>
      <c r="EAM540" s="280" t="s">
        <v>5582</v>
      </c>
      <c r="EAN540" s="280" t="s">
        <v>5582</v>
      </c>
      <c r="EAO540" s="280" t="s">
        <v>5582</v>
      </c>
      <c r="EAP540" s="280" t="s">
        <v>5582</v>
      </c>
      <c r="EAQ540" s="280" t="s">
        <v>5582</v>
      </c>
      <c r="EAR540" s="280" t="s">
        <v>5582</v>
      </c>
      <c r="EAS540" s="280" t="s">
        <v>5582</v>
      </c>
      <c r="EAT540" s="280" t="s">
        <v>5582</v>
      </c>
      <c r="EAU540" s="280" t="s">
        <v>5582</v>
      </c>
      <c r="EAV540" s="280" t="s">
        <v>5582</v>
      </c>
      <c r="EAW540" s="280" t="s">
        <v>5582</v>
      </c>
      <c r="EAX540" s="280" t="s">
        <v>5582</v>
      </c>
      <c r="EAY540" s="280" t="s">
        <v>5582</v>
      </c>
      <c r="EAZ540" s="280" t="s">
        <v>5582</v>
      </c>
      <c r="EBA540" s="280" t="s">
        <v>5582</v>
      </c>
      <c r="EBB540" s="280" t="s">
        <v>5582</v>
      </c>
      <c r="EBC540" s="280" t="s">
        <v>5582</v>
      </c>
      <c r="EBD540" s="280" t="s">
        <v>5582</v>
      </c>
      <c r="EBE540" s="280" t="s">
        <v>5582</v>
      </c>
      <c r="EBF540" s="280" t="s">
        <v>5582</v>
      </c>
      <c r="EBG540" s="280" t="s">
        <v>5582</v>
      </c>
      <c r="EBH540" s="280" t="s">
        <v>5582</v>
      </c>
      <c r="EBI540" s="280" t="s">
        <v>5582</v>
      </c>
      <c r="EBJ540" s="280" t="s">
        <v>5582</v>
      </c>
      <c r="EBK540" s="280" t="s">
        <v>5582</v>
      </c>
      <c r="EBL540" s="280" t="s">
        <v>5582</v>
      </c>
      <c r="EBM540" s="280" t="s">
        <v>5582</v>
      </c>
      <c r="EBN540" s="280" t="s">
        <v>5582</v>
      </c>
      <c r="EBO540" s="280" t="s">
        <v>5582</v>
      </c>
      <c r="EBP540" s="280" t="s">
        <v>5582</v>
      </c>
      <c r="EBQ540" s="280" t="s">
        <v>5582</v>
      </c>
      <c r="EBR540" s="280" t="s">
        <v>5582</v>
      </c>
      <c r="EBS540" s="280" t="s">
        <v>5582</v>
      </c>
      <c r="EBT540" s="280" t="s">
        <v>5582</v>
      </c>
      <c r="EBU540" s="280" t="s">
        <v>5582</v>
      </c>
      <c r="EBV540" s="280" t="s">
        <v>5582</v>
      </c>
      <c r="EBW540" s="280" t="s">
        <v>5582</v>
      </c>
      <c r="EBX540" s="280" t="s">
        <v>5582</v>
      </c>
      <c r="EBY540" s="280" t="s">
        <v>5582</v>
      </c>
      <c r="EBZ540" s="280" t="s">
        <v>5582</v>
      </c>
      <c r="ECA540" s="280" t="s">
        <v>5582</v>
      </c>
      <c r="ECB540" s="280" t="s">
        <v>5582</v>
      </c>
      <c r="ECC540" s="280" t="s">
        <v>5582</v>
      </c>
      <c r="ECD540" s="280" t="s">
        <v>5582</v>
      </c>
      <c r="ECE540" s="280" t="s">
        <v>5582</v>
      </c>
      <c r="ECF540" s="280" t="s">
        <v>5582</v>
      </c>
      <c r="ECG540" s="280" t="s">
        <v>5582</v>
      </c>
      <c r="ECH540" s="280" t="s">
        <v>5582</v>
      </c>
      <c r="ECI540" s="280" t="s">
        <v>5582</v>
      </c>
      <c r="ECJ540" s="280" t="s">
        <v>5582</v>
      </c>
      <c r="ECK540" s="280" t="s">
        <v>5582</v>
      </c>
      <c r="ECL540" s="280" t="s">
        <v>5582</v>
      </c>
      <c r="ECM540" s="280" t="s">
        <v>5582</v>
      </c>
      <c r="ECN540" s="280" t="s">
        <v>5582</v>
      </c>
      <c r="ECO540" s="280" t="s">
        <v>5582</v>
      </c>
      <c r="ECP540" s="280" t="s">
        <v>5582</v>
      </c>
      <c r="ECQ540" s="280" t="s">
        <v>5582</v>
      </c>
      <c r="ECR540" s="280" t="s">
        <v>5582</v>
      </c>
      <c r="ECS540" s="280" t="s">
        <v>5582</v>
      </c>
      <c r="ECT540" s="280" t="s">
        <v>5582</v>
      </c>
      <c r="ECU540" s="280" t="s">
        <v>5582</v>
      </c>
      <c r="ECV540" s="280" t="s">
        <v>5582</v>
      </c>
      <c r="ECW540" s="280" t="s">
        <v>5582</v>
      </c>
      <c r="ECX540" s="280" t="s">
        <v>5582</v>
      </c>
      <c r="ECY540" s="280" t="s">
        <v>5582</v>
      </c>
      <c r="ECZ540" s="280" t="s">
        <v>5582</v>
      </c>
      <c r="EDA540" s="280" t="s">
        <v>5582</v>
      </c>
      <c r="EDB540" s="280" t="s">
        <v>5582</v>
      </c>
      <c r="EDC540" s="280" t="s">
        <v>5582</v>
      </c>
      <c r="EDD540" s="280" t="s">
        <v>5582</v>
      </c>
      <c r="EDE540" s="280" t="s">
        <v>5582</v>
      </c>
      <c r="EDF540" s="280" t="s">
        <v>5582</v>
      </c>
      <c r="EDG540" s="280" t="s">
        <v>5582</v>
      </c>
      <c r="EDH540" s="280" t="s">
        <v>5582</v>
      </c>
      <c r="EDI540" s="280" t="s">
        <v>5582</v>
      </c>
      <c r="EDJ540" s="280" t="s">
        <v>5582</v>
      </c>
      <c r="EDK540" s="280" t="s">
        <v>5582</v>
      </c>
      <c r="EDL540" s="280" t="s">
        <v>5582</v>
      </c>
      <c r="EDM540" s="280" t="s">
        <v>5582</v>
      </c>
      <c r="EDN540" s="280" t="s">
        <v>5582</v>
      </c>
      <c r="EDO540" s="280" t="s">
        <v>5582</v>
      </c>
      <c r="EDP540" s="280" t="s">
        <v>5582</v>
      </c>
      <c r="EDQ540" s="280" t="s">
        <v>5582</v>
      </c>
      <c r="EDR540" s="280" t="s">
        <v>5582</v>
      </c>
      <c r="EDS540" s="280" t="s">
        <v>5582</v>
      </c>
      <c r="EDT540" s="280" t="s">
        <v>5582</v>
      </c>
      <c r="EDU540" s="280" t="s">
        <v>5582</v>
      </c>
      <c r="EDV540" s="280" t="s">
        <v>5582</v>
      </c>
      <c r="EDW540" s="280" t="s">
        <v>5582</v>
      </c>
      <c r="EDX540" s="280" t="s">
        <v>5582</v>
      </c>
      <c r="EDY540" s="280" t="s">
        <v>5582</v>
      </c>
      <c r="EDZ540" s="280" t="s">
        <v>5582</v>
      </c>
      <c r="EEA540" s="280" t="s">
        <v>5582</v>
      </c>
      <c r="EEB540" s="280" t="s">
        <v>5582</v>
      </c>
      <c r="EEC540" s="280" t="s">
        <v>5582</v>
      </c>
      <c r="EED540" s="280" t="s">
        <v>5582</v>
      </c>
      <c r="EEE540" s="280" t="s">
        <v>5582</v>
      </c>
      <c r="EEF540" s="280" t="s">
        <v>5582</v>
      </c>
      <c r="EEG540" s="280" t="s">
        <v>5582</v>
      </c>
      <c r="EEH540" s="280" t="s">
        <v>5582</v>
      </c>
      <c r="EEI540" s="280" t="s">
        <v>5582</v>
      </c>
      <c r="EEJ540" s="280" t="s">
        <v>5582</v>
      </c>
      <c r="EEK540" s="280" t="s">
        <v>5582</v>
      </c>
      <c r="EEL540" s="280" t="s">
        <v>5582</v>
      </c>
      <c r="EEM540" s="280" t="s">
        <v>5582</v>
      </c>
      <c r="EEN540" s="280" t="s">
        <v>5582</v>
      </c>
      <c r="EEO540" s="280" t="s">
        <v>5582</v>
      </c>
      <c r="EEP540" s="280" t="s">
        <v>5582</v>
      </c>
      <c r="EEQ540" s="280" t="s">
        <v>5582</v>
      </c>
      <c r="EER540" s="280" t="s">
        <v>5582</v>
      </c>
      <c r="EES540" s="280" t="s">
        <v>5582</v>
      </c>
      <c r="EET540" s="280" t="s">
        <v>5582</v>
      </c>
      <c r="EEU540" s="280" t="s">
        <v>5582</v>
      </c>
      <c r="EEV540" s="280" t="s">
        <v>5582</v>
      </c>
      <c r="EEW540" s="280" t="s">
        <v>5582</v>
      </c>
      <c r="EEX540" s="280" t="s">
        <v>5582</v>
      </c>
      <c r="EEY540" s="280" t="s">
        <v>5582</v>
      </c>
      <c r="EEZ540" s="280" t="s">
        <v>5582</v>
      </c>
      <c r="EFA540" s="280" t="s">
        <v>5582</v>
      </c>
      <c r="EFB540" s="280" t="s">
        <v>5582</v>
      </c>
      <c r="EFC540" s="280" t="s">
        <v>5582</v>
      </c>
      <c r="EFD540" s="280" t="s">
        <v>5582</v>
      </c>
      <c r="EFE540" s="280" t="s">
        <v>5582</v>
      </c>
      <c r="EFF540" s="280" t="s">
        <v>5582</v>
      </c>
      <c r="EFG540" s="280" t="s">
        <v>5582</v>
      </c>
      <c r="EFH540" s="280" t="s">
        <v>5582</v>
      </c>
      <c r="EFI540" s="280" t="s">
        <v>5582</v>
      </c>
      <c r="EFJ540" s="280" t="s">
        <v>5582</v>
      </c>
      <c r="EFK540" s="280" t="s">
        <v>5582</v>
      </c>
      <c r="EFL540" s="280" t="s">
        <v>5582</v>
      </c>
      <c r="EFM540" s="280" t="s">
        <v>5582</v>
      </c>
      <c r="EFN540" s="280" t="s">
        <v>5582</v>
      </c>
      <c r="EFO540" s="280" t="s">
        <v>5582</v>
      </c>
      <c r="EFP540" s="280" t="s">
        <v>5582</v>
      </c>
      <c r="EFQ540" s="280" t="s">
        <v>5582</v>
      </c>
      <c r="EFR540" s="280" t="s">
        <v>5582</v>
      </c>
      <c r="EFS540" s="280" t="s">
        <v>5582</v>
      </c>
      <c r="EFT540" s="280" t="s">
        <v>5582</v>
      </c>
      <c r="EFU540" s="280" t="s">
        <v>5582</v>
      </c>
      <c r="EFV540" s="280" t="s">
        <v>5582</v>
      </c>
      <c r="EFW540" s="280" t="s">
        <v>5582</v>
      </c>
      <c r="EFX540" s="280" t="s">
        <v>5582</v>
      </c>
      <c r="EFY540" s="280" t="s">
        <v>5582</v>
      </c>
      <c r="EFZ540" s="280" t="s">
        <v>5582</v>
      </c>
      <c r="EGA540" s="280" t="s">
        <v>5582</v>
      </c>
      <c r="EGB540" s="280" t="s">
        <v>5582</v>
      </c>
      <c r="EGC540" s="280" t="s">
        <v>5582</v>
      </c>
      <c r="EGD540" s="280" t="s">
        <v>5582</v>
      </c>
      <c r="EGE540" s="280" t="s">
        <v>5582</v>
      </c>
      <c r="EGF540" s="280" t="s">
        <v>5582</v>
      </c>
      <c r="EGG540" s="280" t="s">
        <v>5582</v>
      </c>
      <c r="EGH540" s="280" t="s">
        <v>5582</v>
      </c>
      <c r="EGI540" s="280" t="s">
        <v>5582</v>
      </c>
      <c r="EGJ540" s="280" t="s">
        <v>5582</v>
      </c>
      <c r="EGK540" s="280" t="s">
        <v>5582</v>
      </c>
      <c r="EGL540" s="280" t="s">
        <v>5582</v>
      </c>
      <c r="EGM540" s="280" t="s">
        <v>5582</v>
      </c>
      <c r="EGN540" s="280" t="s">
        <v>5582</v>
      </c>
      <c r="EGO540" s="280" t="s">
        <v>5582</v>
      </c>
      <c r="EGP540" s="280" t="s">
        <v>5582</v>
      </c>
      <c r="EGQ540" s="280" t="s">
        <v>5582</v>
      </c>
      <c r="EGR540" s="280" t="s">
        <v>5582</v>
      </c>
      <c r="EGS540" s="280" t="s">
        <v>5582</v>
      </c>
      <c r="EGT540" s="280" t="s">
        <v>5582</v>
      </c>
      <c r="EGU540" s="280" t="s">
        <v>5582</v>
      </c>
      <c r="EGV540" s="280" t="s">
        <v>5582</v>
      </c>
      <c r="EGW540" s="280" t="s">
        <v>5582</v>
      </c>
      <c r="EGX540" s="280" t="s">
        <v>5582</v>
      </c>
      <c r="EGY540" s="280" t="s">
        <v>5582</v>
      </c>
      <c r="EGZ540" s="280" t="s">
        <v>5582</v>
      </c>
      <c r="EHA540" s="280" t="s">
        <v>5582</v>
      </c>
      <c r="EHB540" s="280" t="s">
        <v>5582</v>
      </c>
      <c r="EHC540" s="280" t="s">
        <v>5582</v>
      </c>
      <c r="EHD540" s="280" t="s">
        <v>5582</v>
      </c>
      <c r="EHE540" s="280" t="s">
        <v>5582</v>
      </c>
      <c r="EHF540" s="280" t="s">
        <v>5582</v>
      </c>
      <c r="EHG540" s="280" t="s">
        <v>5582</v>
      </c>
      <c r="EHH540" s="280" t="s">
        <v>5582</v>
      </c>
      <c r="EHI540" s="280" t="s">
        <v>5582</v>
      </c>
      <c r="EHJ540" s="280" t="s">
        <v>5582</v>
      </c>
      <c r="EHK540" s="280" t="s">
        <v>5582</v>
      </c>
      <c r="EHL540" s="280" t="s">
        <v>5582</v>
      </c>
      <c r="EHM540" s="280" t="s">
        <v>5582</v>
      </c>
      <c r="EHN540" s="280" t="s">
        <v>5582</v>
      </c>
      <c r="EHO540" s="280" t="s">
        <v>5582</v>
      </c>
      <c r="EHP540" s="280" t="s">
        <v>5582</v>
      </c>
      <c r="EHQ540" s="280" t="s">
        <v>5582</v>
      </c>
      <c r="EHR540" s="280" t="s">
        <v>5582</v>
      </c>
      <c r="EHS540" s="280" t="s">
        <v>5582</v>
      </c>
      <c r="EHT540" s="280" t="s">
        <v>5582</v>
      </c>
      <c r="EHU540" s="280" t="s">
        <v>5582</v>
      </c>
      <c r="EHV540" s="280" t="s">
        <v>5582</v>
      </c>
      <c r="EHW540" s="280" t="s">
        <v>5582</v>
      </c>
      <c r="EHX540" s="280" t="s">
        <v>5582</v>
      </c>
      <c r="EHY540" s="280" t="s">
        <v>5582</v>
      </c>
      <c r="EHZ540" s="280" t="s">
        <v>5582</v>
      </c>
      <c r="EIA540" s="280" t="s">
        <v>5582</v>
      </c>
      <c r="EIB540" s="280" t="s">
        <v>5582</v>
      </c>
      <c r="EIC540" s="280" t="s">
        <v>5582</v>
      </c>
      <c r="EID540" s="280" t="s">
        <v>5582</v>
      </c>
      <c r="EIE540" s="280" t="s">
        <v>5582</v>
      </c>
      <c r="EIF540" s="280" t="s">
        <v>5582</v>
      </c>
      <c r="EIG540" s="280" t="s">
        <v>5582</v>
      </c>
      <c r="EIH540" s="280" t="s">
        <v>5582</v>
      </c>
      <c r="EII540" s="280" t="s">
        <v>5582</v>
      </c>
      <c r="EIJ540" s="280" t="s">
        <v>5582</v>
      </c>
      <c r="EIK540" s="280" t="s">
        <v>5582</v>
      </c>
      <c r="EIL540" s="280" t="s">
        <v>5582</v>
      </c>
      <c r="EIM540" s="280" t="s">
        <v>5582</v>
      </c>
      <c r="EIN540" s="280" t="s">
        <v>5582</v>
      </c>
      <c r="EIO540" s="280" t="s">
        <v>5582</v>
      </c>
      <c r="EIP540" s="280" t="s">
        <v>5582</v>
      </c>
      <c r="EIQ540" s="280" t="s">
        <v>5582</v>
      </c>
      <c r="EIR540" s="280" t="s">
        <v>5582</v>
      </c>
      <c r="EIS540" s="280" t="s">
        <v>5582</v>
      </c>
      <c r="EIT540" s="280" t="s">
        <v>5582</v>
      </c>
      <c r="EIU540" s="280" t="s">
        <v>5582</v>
      </c>
      <c r="EIV540" s="280" t="s">
        <v>5582</v>
      </c>
      <c r="EIW540" s="280" t="s">
        <v>5582</v>
      </c>
      <c r="EIX540" s="280" t="s">
        <v>5582</v>
      </c>
      <c r="EIY540" s="280" t="s">
        <v>5582</v>
      </c>
      <c r="EIZ540" s="280" t="s">
        <v>5582</v>
      </c>
      <c r="EJA540" s="280" t="s">
        <v>5582</v>
      </c>
      <c r="EJB540" s="280" t="s">
        <v>5582</v>
      </c>
      <c r="EJC540" s="280" t="s">
        <v>5582</v>
      </c>
      <c r="EJD540" s="280" t="s">
        <v>5582</v>
      </c>
      <c r="EJE540" s="280" t="s">
        <v>5582</v>
      </c>
      <c r="EJF540" s="280" t="s">
        <v>5582</v>
      </c>
      <c r="EJG540" s="280" t="s">
        <v>5582</v>
      </c>
      <c r="EJH540" s="280" t="s">
        <v>5582</v>
      </c>
      <c r="EJI540" s="280" t="s">
        <v>5582</v>
      </c>
      <c r="EJJ540" s="280" t="s">
        <v>5582</v>
      </c>
      <c r="EJK540" s="280" t="s">
        <v>5582</v>
      </c>
      <c r="EJL540" s="280" t="s">
        <v>5582</v>
      </c>
      <c r="EJM540" s="280" t="s">
        <v>5582</v>
      </c>
      <c r="EJN540" s="280" t="s">
        <v>5582</v>
      </c>
      <c r="EJO540" s="280" t="s">
        <v>5582</v>
      </c>
      <c r="EJP540" s="280" t="s">
        <v>5582</v>
      </c>
      <c r="EJQ540" s="280" t="s">
        <v>5582</v>
      </c>
      <c r="EJR540" s="280" t="s">
        <v>5582</v>
      </c>
      <c r="EJS540" s="280" t="s">
        <v>5582</v>
      </c>
      <c r="EJT540" s="280" t="s">
        <v>5582</v>
      </c>
      <c r="EJU540" s="280" t="s">
        <v>5582</v>
      </c>
      <c r="EJV540" s="280" t="s">
        <v>5582</v>
      </c>
      <c r="EJW540" s="280" t="s">
        <v>5582</v>
      </c>
      <c r="EJX540" s="280" t="s">
        <v>5582</v>
      </c>
      <c r="EJY540" s="280" t="s">
        <v>5582</v>
      </c>
      <c r="EJZ540" s="280" t="s">
        <v>5582</v>
      </c>
      <c r="EKA540" s="280" t="s">
        <v>5582</v>
      </c>
      <c r="EKB540" s="280" t="s">
        <v>5582</v>
      </c>
      <c r="EKC540" s="280" t="s">
        <v>5582</v>
      </c>
      <c r="EKD540" s="280" t="s">
        <v>5582</v>
      </c>
      <c r="EKE540" s="280" t="s">
        <v>5582</v>
      </c>
      <c r="EKF540" s="280" t="s">
        <v>5582</v>
      </c>
      <c r="EKG540" s="280" t="s">
        <v>5582</v>
      </c>
      <c r="EKH540" s="280" t="s">
        <v>5582</v>
      </c>
      <c r="EKI540" s="280" t="s">
        <v>5582</v>
      </c>
      <c r="EKJ540" s="280" t="s">
        <v>5582</v>
      </c>
      <c r="EKK540" s="280" t="s">
        <v>5582</v>
      </c>
      <c r="EKL540" s="280" t="s">
        <v>5582</v>
      </c>
      <c r="EKM540" s="280" t="s">
        <v>5582</v>
      </c>
      <c r="EKN540" s="280" t="s">
        <v>5582</v>
      </c>
      <c r="EKO540" s="280" t="s">
        <v>5582</v>
      </c>
      <c r="EKP540" s="280" t="s">
        <v>5582</v>
      </c>
      <c r="EKQ540" s="280" t="s">
        <v>5582</v>
      </c>
      <c r="EKR540" s="280" t="s">
        <v>5582</v>
      </c>
      <c r="EKS540" s="280" t="s">
        <v>5582</v>
      </c>
      <c r="EKT540" s="280" t="s">
        <v>5582</v>
      </c>
      <c r="EKU540" s="280" t="s">
        <v>5582</v>
      </c>
      <c r="EKV540" s="280" t="s">
        <v>5582</v>
      </c>
      <c r="EKW540" s="280" t="s">
        <v>5582</v>
      </c>
      <c r="EKX540" s="280" t="s">
        <v>5582</v>
      </c>
      <c r="EKY540" s="280" t="s">
        <v>5582</v>
      </c>
      <c r="EKZ540" s="280" t="s">
        <v>5582</v>
      </c>
      <c r="ELA540" s="280" t="s">
        <v>5582</v>
      </c>
      <c r="ELB540" s="280" t="s">
        <v>5582</v>
      </c>
      <c r="ELC540" s="280" t="s">
        <v>5582</v>
      </c>
      <c r="ELD540" s="280" t="s">
        <v>5582</v>
      </c>
      <c r="ELE540" s="280" t="s">
        <v>5582</v>
      </c>
      <c r="ELF540" s="280" t="s">
        <v>5582</v>
      </c>
      <c r="ELG540" s="280" t="s">
        <v>5582</v>
      </c>
      <c r="ELH540" s="280" t="s">
        <v>5582</v>
      </c>
      <c r="ELI540" s="280" t="s">
        <v>5582</v>
      </c>
      <c r="ELJ540" s="280" t="s">
        <v>5582</v>
      </c>
      <c r="ELK540" s="280" t="s">
        <v>5582</v>
      </c>
      <c r="ELL540" s="280" t="s">
        <v>5582</v>
      </c>
      <c r="ELM540" s="280" t="s">
        <v>5582</v>
      </c>
      <c r="ELN540" s="280" t="s">
        <v>5582</v>
      </c>
      <c r="ELO540" s="280" t="s">
        <v>5582</v>
      </c>
      <c r="ELP540" s="280" t="s">
        <v>5582</v>
      </c>
      <c r="ELQ540" s="280" t="s">
        <v>5582</v>
      </c>
      <c r="ELR540" s="280" t="s">
        <v>5582</v>
      </c>
      <c r="ELS540" s="280" t="s">
        <v>5582</v>
      </c>
      <c r="ELT540" s="280" t="s">
        <v>5582</v>
      </c>
      <c r="ELU540" s="280" t="s">
        <v>5582</v>
      </c>
      <c r="ELV540" s="280" t="s">
        <v>5582</v>
      </c>
      <c r="ELW540" s="280" t="s">
        <v>5582</v>
      </c>
      <c r="ELX540" s="280" t="s">
        <v>5582</v>
      </c>
      <c r="ELY540" s="280" t="s">
        <v>5582</v>
      </c>
      <c r="ELZ540" s="280" t="s">
        <v>5582</v>
      </c>
      <c r="EMA540" s="280" t="s">
        <v>5582</v>
      </c>
      <c r="EMB540" s="280" t="s">
        <v>5582</v>
      </c>
      <c r="EMC540" s="280" t="s">
        <v>5582</v>
      </c>
      <c r="EMD540" s="280" t="s">
        <v>5582</v>
      </c>
      <c r="EME540" s="280" t="s">
        <v>5582</v>
      </c>
      <c r="EMF540" s="280" t="s">
        <v>5582</v>
      </c>
      <c r="EMG540" s="280" t="s">
        <v>5582</v>
      </c>
      <c r="EMH540" s="280" t="s">
        <v>5582</v>
      </c>
      <c r="EMI540" s="280" t="s">
        <v>5582</v>
      </c>
      <c r="EMJ540" s="280" t="s">
        <v>5582</v>
      </c>
      <c r="EMK540" s="280" t="s">
        <v>5582</v>
      </c>
      <c r="EML540" s="280" t="s">
        <v>5582</v>
      </c>
      <c r="EMM540" s="280" t="s">
        <v>5582</v>
      </c>
      <c r="EMN540" s="280" t="s">
        <v>5582</v>
      </c>
      <c r="EMO540" s="280" t="s">
        <v>5582</v>
      </c>
      <c r="EMP540" s="280" t="s">
        <v>5582</v>
      </c>
      <c r="EMQ540" s="280" t="s">
        <v>5582</v>
      </c>
      <c r="EMR540" s="280" t="s">
        <v>5582</v>
      </c>
      <c r="EMS540" s="280" t="s">
        <v>5582</v>
      </c>
      <c r="EMT540" s="280" t="s">
        <v>5582</v>
      </c>
      <c r="EMU540" s="280" t="s">
        <v>5582</v>
      </c>
      <c r="EMV540" s="280" t="s">
        <v>5582</v>
      </c>
      <c r="EMW540" s="280" t="s">
        <v>5582</v>
      </c>
      <c r="EMX540" s="280" t="s">
        <v>5582</v>
      </c>
      <c r="EMY540" s="280" t="s">
        <v>5582</v>
      </c>
      <c r="EMZ540" s="280" t="s">
        <v>5582</v>
      </c>
      <c r="ENA540" s="280" t="s">
        <v>5582</v>
      </c>
      <c r="ENB540" s="280" t="s">
        <v>5582</v>
      </c>
      <c r="ENC540" s="280" t="s">
        <v>5582</v>
      </c>
      <c r="END540" s="280" t="s">
        <v>5582</v>
      </c>
      <c r="ENE540" s="280" t="s">
        <v>5582</v>
      </c>
      <c r="ENF540" s="280" t="s">
        <v>5582</v>
      </c>
      <c r="ENG540" s="280" t="s">
        <v>5582</v>
      </c>
      <c r="ENH540" s="280" t="s">
        <v>5582</v>
      </c>
      <c r="ENI540" s="280" t="s">
        <v>5582</v>
      </c>
      <c r="ENJ540" s="280" t="s">
        <v>5582</v>
      </c>
      <c r="ENK540" s="280" t="s">
        <v>5582</v>
      </c>
      <c r="ENL540" s="280" t="s">
        <v>5582</v>
      </c>
      <c r="ENM540" s="280" t="s">
        <v>5582</v>
      </c>
      <c r="ENN540" s="280" t="s">
        <v>5582</v>
      </c>
      <c r="ENO540" s="280" t="s">
        <v>5582</v>
      </c>
      <c r="ENP540" s="280" t="s">
        <v>5582</v>
      </c>
      <c r="ENQ540" s="280" t="s">
        <v>5582</v>
      </c>
      <c r="ENR540" s="280" t="s">
        <v>5582</v>
      </c>
      <c r="ENS540" s="280" t="s">
        <v>5582</v>
      </c>
      <c r="ENT540" s="280" t="s">
        <v>5582</v>
      </c>
      <c r="ENU540" s="280" t="s">
        <v>5582</v>
      </c>
      <c r="ENV540" s="280" t="s">
        <v>5582</v>
      </c>
      <c r="ENW540" s="280" t="s">
        <v>5582</v>
      </c>
      <c r="ENX540" s="280" t="s">
        <v>5582</v>
      </c>
      <c r="ENY540" s="280" t="s">
        <v>5582</v>
      </c>
      <c r="ENZ540" s="280" t="s">
        <v>5582</v>
      </c>
      <c r="EOA540" s="280" t="s">
        <v>5582</v>
      </c>
      <c r="EOB540" s="280" t="s">
        <v>5582</v>
      </c>
      <c r="EOC540" s="280" t="s">
        <v>5582</v>
      </c>
      <c r="EOD540" s="280" t="s">
        <v>5582</v>
      </c>
      <c r="EOE540" s="280" t="s">
        <v>5582</v>
      </c>
      <c r="EOF540" s="280" t="s">
        <v>5582</v>
      </c>
      <c r="EOG540" s="280" t="s">
        <v>5582</v>
      </c>
      <c r="EOH540" s="280" t="s">
        <v>5582</v>
      </c>
      <c r="EOI540" s="280" t="s">
        <v>5582</v>
      </c>
      <c r="EOJ540" s="280" t="s">
        <v>5582</v>
      </c>
      <c r="EOK540" s="280" t="s">
        <v>5582</v>
      </c>
      <c r="EOL540" s="280" t="s">
        <v>5582</v>
      </c>
      <c r="EOM540" s="280" t="s">
        <v>5582</v>
      </c>
      <c r="EON540" s="280" t="s">
        <v>5582</v>
      </c>
      <c r="EOO540" s="280" t="s">
        <v>5582</v>
      </c>
      <c r="EOP540" s="280" t="s">
        <v>5582</v>
      </c>
      <c r="EOQ540" s="280" t="s">
        <v>5582</v>
      </c>
      <c r="EOR540" s="280" t="s">
        <v>5582</v>
      </c>
      <c r="EOS540" s="280" t="s">
        <v>5582</v>
      </c>
      <c r="EOT540" s="280" t="s">
        <v>5582</v>
      </c>
      <c r="EOU540" s="280" t="s">
        <v>5582</v>
      </c>
      <c r="EOV540" s="280" t="s">
        <v>5582</v>
      </c>
      <c r="EOW540" s="280" t="s">
        <v>5582</v>
      </c>
      <c r="EOX540" s="280" t="s">
        <v>5582</v>
      </c>
      <c r="EOY540" s="280" t="s">
        <v>5582</v>
      </c>
      <c r="EOZ540" s="280" t="s">
        <v>5582</v>
      </c>
      <c r="EPA540" s="280" t="s">
        <v>5582</v>
      </c>
      <c r="EPB540" s="280" t="s">
        <v>5582</v>
      </c>
      <c r="EPC540" s="280" t="s">
        <v>5582</v>
      </c>
      <c r="EPD540" s="280" t="s">
        <v>5582</v>
      </c>
      <c r="EPE540" s="280" t="s">
        <v>5582</v>
      </c>
      <c r="EPF540" s="280" t="s">
        <v>5582</v>
      </c>
      <c r="EPG540" s="280" t="s">
        <v>5582</v>
      </c>
      <c r="EPH540" s="280" t="s">
        <v>5582</v>
      </c>
      <c r="EPI540" s="280" t="s">
        <v>5582</v>
      </c>
      <c r="EPJ540" s="280" t="s">
        <v>5582</v>
      </c>
      <c r="EPK540" s="280" t="s">
        <v>5582</v>
      </c>
      <c r="EPL540" s="280" t="s">
        <v>5582</v>
      </c>
      <c r="EPM540" s="280" t="s">
        <v>5582</v>
      </c>
      <c r="EPN540" s="280" t="s">
        <v>5582</v>
      </c>
      <c r="EPO540" s="280" t="s">
        <v>5582</v>
      </c>
      <c r="EPP540" s="280" t="s">
        <v>5582</v>
      </c>
      <c r="EPQ540" s="280" t="s">
        <v>5582</v>
      </c>
      <c r="EPR540" s="280" t="s">
        <v>5582</v>
      </c>
      <c r="EPS540" s="280" t="s">
        <v>5582</v>
      </c>
      <c r="EPT540" s="280" t="s">
        <v>5582</v>
      </c>
      <c r="EPU540" s="280" t="s">
        <v>5582</v>
      </c>
      <c r="EPV540" s="280" t="s">
        <v>5582</v>
      </c>
      <c r="EPW540" s="280" t="s">
        <v>5582</v>
      </c>
      <c r="EPX540" s="280" t="s">
        <v>5582</v>
      </c>
      <c r="EPY540" s="280" t="s">
        <v>5582</v>
      </c>
      <c r="EPZ540" s="280" t="s">
        <v>5582</v>
      </c>
      <c r="EQA540" s="280" t="s">
        <v>5582</v>
      </c>
      <c r="EQB540" s="280" t="s">
        <v>5582</v>
      </c>
      <c r="EQC540" s="280" t="s">
        <v>5582</v>
      </c>
      <c r="EQD540" s="280" t="s">
        <v>5582</v>
      </c>
      <c r="EQE540" s="280" t="s">
        <v>5582</v>
      </c>
      <c r="EQF540" s="280" t="s">
        <v>5582</v>
      </c>
      <c r="EQG540" s="280" t="s">
        <v>5582</v>
      </c>
      <c r="EQH540" s="280" t="s">
        <v>5582</v>
      </c>
      <c r="EQI540" s="280" t="s">
        <v>5582</v>
      </c>
      <c r="EQJ540" s="280" t="s">
        <v>5582</v>
      </c>
      <c r="EQK540" s="280" t="s">
        <v>5582</v>
      </c>
      <c r="EQL540" s="280" t="s">
        <v>5582</v>
      </c>
      <c r="EQM540" s="280" t="s">
        <v>5582</v>
      </c>
      <c r="EQN540" s="280" t="s">
        <v>5582</v>
      </c>
      <c r="EQO540" s="280" t="s">
        <v>5582</v>
      </c>
      <c r="EQP540" s="280" t="s">
        <v>5582</v>
      </c>
      <c r="EQQ540" s="280" t="s">
        <v>5582</v>
      </c>
      <c r="EQR540" s="280" t="s">
        <v>5582</v>
      </c>
      <c r="EQS540" s="280" t="s">
        <v>5582</v>
      </c>
      <c r="EQT540" s="280" t="s">
        <v>5582</v>
      </c>
      <c r="EQU540" s="280" t="s">
        <v>5582</v>
      </c>
      <c r="EQV540" s="280" t="s">
        <v>5582</v>
      </c>
      <c r="EQW540" s="280" t="s">
        <v>5582</v>
      </c>
      <c r="EQX540" s="280" t="s">
        <v>5582</v>
      </c>
      <c r="EQY540" s="280" t="s">
        <v>5582</v>
      </c>
      <c r="EQZ540" s="280" t="s">
        <v>5582</v>
      </c>
      <c r="ERA540" s="280" t="s">
        <v>5582</v>
      </c>
      <c r="ERB540" s="280" t="s">
        <v>5582</v>
      </c>
      <c r="ERC540" s="280" t="s">
        <v>5582</v>
      </c>
      <c r="ERD540" s="280" t="s">
        <v>5582</v>
      </c>
      <c r="ERE540" s="280" t="s">
        <v>5582</v>
      </c>
      <c r="ERF540" s="280" t="s">
        <v>5582</v>
      </c>
      <c r="ERG540" s="280" t="s">
        <v>5582</v>
      </c>
      <c r="ERH540" s="280" t="s">
        <v>5582</v>
      </c>
      <c r="ERI540" s="280" t="s">
        <v>5582</v>
      </c>
      <c r="ERJ540" s="280" t="s">
        <v>5582</v>
      </c>
      <c r="ERK540" s="280" t="s">
        <v>5582</v>
      </c>
      <c r="ERL540" s="280" t="s">
        <v>5582</v>
      </c>
      <c r="ERM540" s="280" t="s">
        <v>5582</v>
      </c>
      <c r="ERN540" s="280" t="s">
        <v>5582</v>
      </c>
      <c r="ERO540" s="280" t="s">
        <v>5582</v>
      </c>
      <c r="ERP540" s="280" t="s">
        <v>5582</v>
      </c>
      <c r="ERQ540" s="280" t="s">
        <v>5582</v>
      </c>
      <c r="ERR540" s="280" t="s">
        <v>5582</v>
      </c>
      <c r="ERS540" s="280" t="s">
        <v>5582</v>
      </c>
      <c r="ERT540" s="280" t="s">
        <v>5582</v>
      </c>
      <c r="ERU540" s="280" t="s">
        <v>5582</v>
      </c>
      <c r="ERV540" s="280" t="s">
        <v>5582</v>
      </c>
      <c r="ERW540" s="280" t="s">
        <v>5582</v>
      </c>
      <c r="ERX540" s="280" t="s">
        <v>5582</v>
      </c>
      <c r="ERY540" s="280" t="s">
        <v>5582</v>
      </c>
      <c r="ERZ540" s="280" t="s">
        <v>5582</v>
      </c>
      <c r="ESA540" s="280" t="s">
        <v>5582</v>
      </c>
      <c r="ESB540" s="280" t="s">
        <v>5582</v>
      </c>
      <c r="ESC540" s="280" t="s">
        <v>5582</v>
      </c>
      <c r="ESD540" s="280" t="s">
        <v>5582</v>
      </c>
      <c r="ESE540" s="280" t="s">
        <v>5582</v>
      </c>
      <c r="ESF540" s="280" t="s">
        <v>5582</v>
      </c>
      <c r="ESG540" s="280" t="s">
        <v>5582</v>
      </c>
      <c r="ESH540" s="280" t="s">
        <v>5582</v>
      </c>
      <c r="ESI540" s="280" t="s">
        <v>5582</v>
      </c>
      <c r="ESJ540" s="280" t="s">
        <v>5582</v>
      </c>
      <c r="ESK540" s="280" t="s">
        <v>5582</v>
      </c>
      <c r="ESL540" s="280" t="s">
        <v>5582</v>
      </c>
      <c r="ESM540" s="280" t="s">
        <v>5582</v>
      </c>
      <c r="ESN540" s="280" t="s">
        <v>5582</v>
      </c>
      <c r="ESO540" s="280" t="s">
        <v>5582</v>
      </c>
      <c r="ESP540" s="280" t="s">
        <v>5582</v>
      </c>
      <c r="ESQ540" s="280" t="s">
        <v>5582</v>
      </c>
      <c r="ESR540" s="280" t="s">
        <v>5582</v>
      </c>
      <c r="ESS540" s="280" t="s">
        <v>5582</v>
      </c>
      <c r="EST540" s="280" t="s">
        <v>5582</v>
      </c>
      <c r="ESU540" s="280" t="s">
        <v>5582</v>
      </c>
      <c r="ESV540" s="280" t="s">
        <v>5582</v>
      </c>
      <c r="ESW540" s="280" t="s">
        <v>5582</v>
      </c>
      <c r="ESX540" s="280" t="s">
        <v>5582</v>
      </c>
      <c r="ESY540" s="280" t="s">
        <v>5582</v>
      </c>
      <c r="ESZ540" s="280" t="s">
        <v>5582</v>
      </c>
      <c r="ETA540" s="280" t="s">
        <v>5582</v>
      </c>
      <c r="ETB540" s="280" t="s">
        <v>5582</v>
      </c>
      <c r="ETC540" s="280" t="s">
        <v>5582</v>
      </c>
      <c r="ETD540" s="280" t="s">
        <v>5582</v>
      </c>
      <c r="ETE540" s="280" t="s">
        <v>5582</v>
      </c>
      <c r="ETF540" s="280" t="s">
        <v>5582</v>
      </c>
      <c r="ETG540" s="280" t="s">
        <v>5582</v>
      </c>
      <c r="ETH540" s="280" t="s">
        <v>5582</v>
      </c>
      <c r="ETI540" s="280" t="s">
        <v>5582</v>
      </c>
      <c r="ETJ540" s="280" t="s">
        <v>5582</v>
      </c>
      <c r="ETK540" s="280" t="s">
        <v>5582</v>
      </c>
      <c r="ETL540" s="280" t="s">
        <v>5582</v>
      </c>
      <c r="ETM540" s="280" t="s">
        <v>5582</v>
      </c>
      <c r="ETN540" s="280" t="s">
        <v>5582</v>
      </c>
      <c r="ETO540" s="280" t="s">
        <v>5582</v>
      </c>
      <c r="ETP540" s="280" t="s">
        <v>5582</v>
      </c>
      <c r="ETQ540" s="280" t="s">
        <v>5582</v>
      </c>
      <c r="ETR540" s="280" t="s">
        <v>5582</v>
      </c>
      <c r="ETS540" s="280" t="s">
        <v>5582</v>
      </c>
      <c r="ETT540" s="280" t="s">
        <v>5582</v>
      </c>
      <c r="ETU540" s="280" t="s">
        <v>5582</v>
      </c>
      <c r="ETV540" s="280" t="s">
        <v>5582</v>
      </c>
      <c r="ETW540" s="280" t="s">
        <v>5582</v>
      </c>
      <c r="ETX540" s="280" t="s">
        <v>5582</v>
      </c>
      <c r="ETY540" s="280" t="s">
        <v>5582</v>
      </c>
      <c r="ETZ540" s="280" t="s">
        <v>5582</v>
      </c>
      <c r="EUA540" s="280" t="s">
        <v>5582</v>
      </c>
      <c r="EUB540" s="280" t="s">
        <v>5582</v>
      </c>
      <c r="EUC540" s="280" t="s">
        <v>5582</v>
      </c>
      <c r="EUD540" s="280" t="s">
        <v>5582</v>
      </c>
      <c r="EUE540" s="280" t="s">
        <v>5582</v>
      </c>
      <c r="EUF540" s="280" t="s">
        <v>5582</v>
      </c>
      <c r="EUG540" s="280" t="s">
        <v>5582</v>
      </c>
      <c r="EUH540" s="280" t="s">
        <v>5582</v>
      </c>
      <c r="EUI540" s="280" t="s">
        <v>5582</v>
      </c>
      <c r="EUJ540" s="280" t="s">
        <v>5582</v>
      </c>
      <c r="EUK540" s="280" t="s">
        <v>5582</v>
      </c>
      <c r="EUL540" s="280" t="s">
        <v>5582</v>
      </c>
      <c r="EUM540" s="280" t="s">
        <v>5582</v>
      </c>
      <c r="EUN540" s="280" t="s">
        <v>5582</v>
      </c>
      <c r="EUO540" s="280" t="s">
        <v>5582</v>
      </c>
      <c r="EUP540" s="280" t="s">
        <v>5582</v>
      </c>
      <c r="EUQ540" s="280" t="s">
        <v>5582</v>
      </c>
      <c r="EUR540" s="280" t="s">
        <v>5582</v>
      </c>
      <c r="EUS540" s="280" t="s">
        <v>5582</v>
      </c>
      <c r="EUT540" s="280" t="s">
        <v>5582</v>
      </c>
      <c r="EUU540" s="280" t="s">
        <v>5582</v>
      </c>
      <c r="EUV540" s="280" t="s">
        <v>5582</v>
      </c>
      <c r="EUW540" s="280" t="s">
        <v>5582</v>
      </c>
      <c r="EUX540" s="280" t="s">
        <v>5582</v>
      </c>
      <c r="EUY540" s="280" t="s">
        <v>5582</v>
      </c>
      <c r="EUZ540" s="280" t="s">
        <v>5582</v>
      </c>
      <c r="EVA540" s="280" t="s">
        <v>5582</v>
      </c>
      <c r="EVB540" s="280" t="s">
        <v>5582</v>
      </c>
      <c r="EVC540" s="280" t="s">
        <v>5582</v>
      </c>
      <c r="EVD540" s="280" t="s">
        <v>5582</v>
      </c>
      <c r="EVE540" s="280" t="s">
        <v>5582</v>
      </c>
      <c r="EVF540" s="280" t="s">
        <v>5582</v>
      </c>
      <c r="EVG540" s="280" t="s">
        <v>5582</v>
      </c>
      <c r="EVH540" s="280" t="s">
        <v>5582</v>
      </c>
      <c r="EVI540" s="280" t="s">
        <v>5582</v>
      </c>
      <c r="EVJ540" s="280" t="s">
        <v>5582</v>
      </c>
      <c r="EVK540" s="280" t="s">
        <v>5582</v>
      </c>
      <c r="EVL540" s="280" t="s">
        <v>5582</v>
      </c>
      <c r="EVM540" s="280" t="s">
        <v>5582</v>
      </c>
      <c r="EVN540" s="280" t="s">
        <v>5582</v>
      </c>
      <c r="EVO540" s="280" t="s">
        <v>5582</v>
      </c>
      <c r="EVP540" s="280" t="s">
        <v>5582</v>
      </c>
      <c r="EVQ540" s="280" t="s">
        <v>5582</v>
      </c>
      <c r="EVR540" s="280" t="s">
        <v>5582</v>
      </c>
      <c r="EVS540" s="280" t="s">
        <v>5582</v>
      </c>
      <c r="EVT540" s="280" t="s">
        <v>5582</v>
      </c>
      <c r="EVU540" s="280" t="s">
        <v>5582</v>
      </c>
      <c r="EVV540" s="280" t="s">
        <v>5582</v>
      </c>
      <c r="EVW540" s="280" t="s">
        <v>5582</v>
      </c>
      <c r="EVX540" s="280" t="s">
        <v>5582</v>
      </c>
      <c r="EVY540" s="280" t="s">
        <v>5582</v>
      </c>
      <c r="EVZ540" s="280" t="s">
        <v>5582</v>
      </c>
      <c r="EWA540" s="280" t="s">
        <v>5582</v>
      </c>
      <c r="EWB540" s="280" t="s">
        <v>5582</v>
      </c>
      <c r="EWC540" s="280" t="s">
        <v>5582</v>
      </c>
      <c r="EWD540" s="280" t="s">
        <v>5582</v>
      </c>
      <c r="EWE540" s="280" t="s">
        <v>5582</v>
      </c>
      <c r="EWF540" s="280" t="s">
        <v>5582</v>
      </c>
      <c r="EWG540" s="280" t="s">
        <v>5582</v>
      </c>
      <c r="EWH540" s="280" t="s">
        <v>5582</v>
      </c>
      <c r="EWI540" s="280" t="s">
        <v>5582</v>
      </c>
      <c r="EWJ540" s="280" t="s">
        <v>5582</v>
      </c>
      <c r="EWK540" s="280" t="s">
        <v>5582</v>
      </c>
      <c r="EWL540" s="280" t="s">
        <v>5582</v>
      </c>
      <c r="EWM540" s="280" t="s">
        <v>5582</v>
      </c>
      <c r="EWN540" s="280" t="s">
        <v>5582</v>
      </c>
      <c r="EWO540" s="280" t="s">
        <v>5582</v>
      </c>
      <c r="EWP540" s="280" t="s">
        <v>5582</v>
      </c>
      <c r="EWQ540" s="280" t="s">
        <v>5582</v>
      </c>
      <c r="EWR540" s="280" t="s">
        <v>5582</v>
      </c>
      <c r="EWS540" s="280" t="s">
        <v>5582</v>
      </c>
      <c r="EWT540" s="280" t="s">
        <v>5582</v>
      </c>
      <c r="EWU540" s="280" t="s">
        <v>5582</v>
      </c>
      <c r="EWV540" s="280" t="s">
        <v>5582</v>
      </c>
      <c r="EWW540" s="280" t="s">
        <v>5582</v>
      </c>
      <c r="EWX540" s="280" t="s">
        <v>5582</v>
      </c>
      <c r="EWY540" s="280" t="s">
        <v>5582</v>
      </c>
      <c r="EWZ540" s="280" t="s">
        <v>5582</v>
      </c>
      <c r="EXA540" s="280" t="s">
        <v>5582</v>
      </c>
      <c r="EXB540" s="280" t="s">
        <v>5582</v>
      </c>
      <c r="EXC540" s="280" t="s">
        <v>5582</v>
      </c>
      <c r="EXD540" s="280" t="s">
        <v>5582</v>
      </c>
      <c r="EXE540" s="280" t="s">
        <v>5582</v>
      </c>
      <c r="EXF540" s="280" t="s">
        <v>5582</v>
      </c>
      <c r="EXG540" s="280" t="s">
        <v>5582</v>
      </c>
      <c r="EXH540" s="280" t="s">
        <v>5582</v>
      </c>
      <c r="EXI540" s="280" t="s">
        <v>5582</v>
      </c>
      <c r="EXJ540" s="280" t="s">
        <v>5582</v>
      </c>
      <c r="EXK540" s="280" t="s">
        <v>5582</v>
      </c>
      <c r="EXL540" s="280" t="s">
        <v>5582</v>
      </c>
      <c r="EXM540" s="280" t="s">
        <v>5582</v>
      </c>
      <c r="EXN540" s="280" t="s">
        <v>5582</v>
      </c>
      <c r="EXO540" s="280" t="s">
        <v>5582</v>
      </c>
      <c r="EXP540" s="280" t="s">
        <v>5582</v>
      </c>
      <c r="EXQ540" s="280" t="s">
        <v>5582</v>
      </c>
      <c r="EXR540" s="280" t="s">
        <v>5582</v>
      </c>
      <c r="EXS540" s="280" t="s">
        <v>5582</v>
      </c>
      <c r="EXT540" s="280" t="s">
        <v>5582</v>
      </c>
      <c r="EXU540" s="280" t="s">
        <v>5582</v>
      </c>
      <c r="EXV540" s="280" t="s">
        <v>5582</v>
      </c>
      <c r="EXW540" s="280" t="s">
        <v>5582</v>
      </c>
      <c r="EXX540" s="280" t="s">
        <v>5582</v>
      </c>
      <c r="EXY540" s="280" t="s">
        <v>5582</v>
      </c>
      <c r="EXZ540" s="280" t="s">
        <v>5582</v>
      </c>
      <c r="EYA540" s="280" t="s">
        <v>5582</v>
      </c>
      <c r="EYB540" s="280" t="s">
        <v>5582</v>
      </c>
      <c r="EYC540" s="280" t="s">
        <v>5582</v>
      </c>
      <c r="EYD540" s="280" t="s">
        <v>5582</v>
      </c>
      <c r="EYE540" s="280" t="s">
        <v>5582</v>
      </c>
      <c r="EYF540" s="280" t="s">
        <v>5582</v>
      </c>
      <c r="EYG540" s="280" t="s">
        <v>5582</v>
      </c>
      <c r="EYH540" s="280" t="s">
        <v>5582</v>
      </c>
      <c r="EYI540" s="280" t="s">
        <v>5582</v>
      </c>
      <c r="EYJ540" s="280" t="s">
        <v>5582</v>
      </c>
      <c r="EYK540" s="280" t="s">
        <v>5582</v>
      </c>
      <c r="EYL540" s="280" t="s">
        <v>5582</v>
      </c>
      <c r="EYM540" s="280" t="s">
        <v>5582</v>
      </c>
      <c r="EYN540" s="280" t="s">
        <v>5582</v>
      </c>
      <c r="EYO540" s="280" t="s">
        <v>5582</v>
      </c>
      <c r="EYP540" s="280" t="s">
        <v>5582</v>
      </c>
      <c r="EYQ540" s="280" t="s">
        <v>5582</v>
      </c>
      <c r="EYR540" s="280" t="s">
        <v>5582</v>
      </c>
      <c r="EYS540" s="280" t="s">
        <v>5582</v>
      </c>
      <c r="EYT540" s="280" t="s">
        <v>5582</v>
      </c>
      <c r="EYU540" s="280" t="s">
        <v>5582</v>
      </c>
      <c r="EYV540" s="280" t="s">
        <v>5582</v>
      </c>
      <c r="EYW540" s="280" t="s">
        <v>5582</v>
      </c>
      <c r="EYX540" s="280" t="s">
        <v>5582</v>
      </c>
      <c r="EYY540" s="280" t="s">
        <v>5582</v>
      </c>
      <c r="EYZ540" s="280" t="s">
        <v>5582</v>
      </c>
      <c r="EZA540" s="280" t="s">
        <v>5582</v>
      </c>
      <c r="EZB540" s="280" t="s">
        <v>5582</v>
      </c>
      <c r="EZC540" s="280" t="s">
        <v>5582</v>
      </c>
      <c r="EZD540" s="280" t="s">
        <v>5582</v>
      </c>
      <c r="EZE540" s="280" t="s">
        <v>5582</v>
      </c>
      <c r="EZF540" s="280" t="s">
        <v>5582</v>
      </c>
      <c r="EZG540" s="280" t="s">
        <v>5582</v>
      </c>
      <c r="EZH540" s="280" t="s">
        <v>5582</v>
      </c>
      <c r="EZI540" s="280" t="s">
        <v>5582</v>
      </c>
      <c r="EZJ540" s="280" t="s">
        <v>5582</v>
      </c>
      <c r="EZK540" s="280" t="s">
        <v>5582</v>
      </c>
      <c r="EZL540" s="280" t="s">
        <v>5582</v>
      </c>
      <c r="EZM540" s="280" t="s">
        <v>5582</v>
      </c>
      <c r="EZN540" s="280" t="s">
        <v>5582</v>
      </c>
      <c r="EZO540" s="280" t="s">
        <v>5582</v>
      </c>
      <c r="EZP540" s="280" t="s">
        <v>5582</v>
      </c>
      <c r="EZQ540" s="280" t="s">
        <v>5582</v>
      </c>
      <c r="EZR540" s="280" t="s">
        <v>5582</v>
      </c>
      <c r="EZS540" s="280" t="s">
        <v>5582</v>
      </c>
      <c r="EZT540" s="280" t="s">
        <v>5582</v>
      </c>
      <c r="EZU540" s="280" t="s">
        <v>5582</v>
      </c>
      <c r="EZV540" s="280" t="s">
        <v>5582</v>
      </c>
      <c r="EZW540" s="280" t="s">
        <v>5582</v>
      </c>
      <c r="EZX540" s="280" t="s">
        <v>5582</v>
      </c>
      <c r="EZY540" s="280" t="s">
        <v>5582</v>
      </c>
      <c r="EZZ540" s="280" t="s">
        <v>5582</v>
      </c>
      <c r="FAA540" s="280" t="s">
        <v>5582</v>
      </c>
      <c r="FAB540" s="280" t="s">
        <v>5582</v>
      </c>
      <c r="FAC540" s="280" t="s">
        <v>5582</v>
      </c>
      <c r="FAD540" s="280" t="s">
        <v>5582</v>
      </c>
      <c r="FAE540" s="280" t="s">
        <v>5582</v>
      </c>
      <c r="FAF540" s="280" t="s">
        <v>5582</v>
      </c>
      <c r="FAG540" s="280" t="s">
        <v>5582</v>
      </c>
      <c r="FAH540" s="280" t="s">
        <v>5582</v>
      </c>
      <c r="FAI540" s="280" t="s">
        <v>5582</v>
      </c>
      <c r="FAJ540" s="280" t="s">
        <v>5582</v>
      </c>
      <c r="FAK540" s="280" t="s">
        <v>5582</v>
      </c>
      <c r="FAL540" s="280" t="s">
        <v>5582</v>
      </c>
      <c r="FAM540" s="280" t="s">
        <v>5582</v>
      </c>
      <c r="FAN540" s="280" t="s">
        <v>5582</v>
      </c>
      <c r="FAO540" s="280" t="s">
        <v>5582</v>
      </c>
      <c r="FAP540" s="280" t="s">
        <v>5582</v>
      </c>
      <c r="FAQ540" s="280" t="s">
        <v>5582</v>
      </c>
      <c r="FAR540" s="280" t="s">
        <v>5582</v>
      </c>
      <c r="FAS540" s="280" t="s">
        <v>5582</v>
      </c>
      <c r="FAT540" s="280" t="s">
        <v>5582</v>
      </c>
      <c r="FAU540" s="280" t="s">
        <v>5582</v>
      </c>
      <c r="FAV540" s="280" t="s">
        <v>5582</v>
      </c>
      <c r="FAW540" s="280" t="s">
        <v>5582</v>
      </c>
      <c r="FAX540" s="280" t="s">
        <v>5582</v>
      </c>
      <c r="FAY540" s="280" t="s">
        <v>5582</v>
      </c>
      <c r="FAZ540" s="280" t="s">
        <v>5582</v>
      </c>
      <c r="FBA540" s="280" t="s">
        <v>5582</v>
      </c>
      <c r="FBB540" s="280" t="s">
        <v>5582</v>
      </c>
      <c r="FBC540" s="280" t="s">
        <v>5582</v>
      </c>
      <c r="FBD540" s="280" t="s">
        <v>5582</v>
      </c>
      <c r="FBE540" s="280" t="s">
        <v>5582</v>
      </c>
      <c r="FBF540" s="280" t="s">
        <v>5582</v>
      </c>
      <c r="FBG540" s="280" t="s">
        <v>5582</v>
      </c>
      <c r="FBH540" s="280" t="s">
        <v>5582</v>
      </c>
      <c r="FBI540" s="280" t="s">
        <v>5582</v>
      </c>
      <c r="FBJ540" s="280" t="s">
        <v>5582</v>
      </c>
      <c r="FBK540" s="280" t="s">
        <v>5582</v>
      </c>
      <c r="FBL540" s="280" t="s">
        <v>5582</v>
      </c>
      <c r="FBM540" s="280" t="s">
        <v>5582</v>
      </c>
      <c r="FBN540" s="280" t="s">
        <v>5582</v>
      </c>
      <c r="FBO540" s="280" t="s">
        <v>5582</v>
      </c>
      <c r="FBP540" s="280" t="s">
        <v>5582</v>
      </c>
      <c r="FBQ540" s="280" t="s">
        <v>5582</v>
      </c>
      <c r="FBR540" s="280" t="s">
        <v>5582</v>
      </c>
      <c r="FBS540" s="280" t="s">
        <v>5582</v>
      </c>
      <c r="FBT540" s="280" t="s">
        <v>5582</v>
      </c>
      <c r="FBU540" s="280" t="s">
        <v>5582</v>
      </c>
      <c r="FBV540" s="280" t="s">
        <v>5582</v>
      </c>
      <c r="FBW540" s="280" t="s">
        <v>5582</v>
      </c>
      <c r="FBX540" s="280" t="s">
        <v>5582</v>
      </c>
      <c r="FBY540" s="280" t="s">
        <v>5582</v>
      </c>
      <c r="FBZ540" s="280" t="s">
        <v>5582</v>
      </c>
      <c r="FCA540" s="280" t="s">
        <v>5582</v>
      </c>
      <c r="FCB540" s="280" t="s">
        <v>5582</v>
      </c>
      <c r="FCC540" s="280" t="s">
        <v>5582</v>
      </c>
      <c r="FCD540" s="280" t="s">
        <v>5582</v>
      </c>
      <c r="FCE540" s="280" t="s">
        <v>5582</v>
      </c>
      <c r="FCF540" s="280" t="s">
        <v>5582</v>
      </c>
      <c r="FCG540" s="280" t="s">
        <v>5582</v>
      </c>
      <c r="FCH540" s="280" t="s">
        <v>5582</v>
      </c>
      <c r="FCI540" s="280" t="s">
        <v>5582</v>
      </c>
      <c r="FCJ540" s="280" t="s">
        <v>5582</v>
      </c>
      <c r="FCK540" s="280" t="s">
        <v>5582</v>
      </c>
      <c r="FCL540" s="280" t="s">
        <v>5582</v>
      </c>
      <c r="FCM540" s="280" t="s">
        <v>5582</v>
      </c>
      <c r="FCN540" s="280" t="s">
        <v>5582</v>
      </c>
      <c r="FCO540" s="280" t="s">
        <v>5582</v>
      </c>
      <c r="FCP540" s="280" t="s">
        <v>5582</v>
      </c>
      <c r="FCQ540" s="280" t="s">
        <v>5582</v>
      </c>
      <c r="FCR540" s="280" t="s">
        <v>5582</v>
      </c>
      <c r="FCS540" s="280" t="s">
        <v>5582</v>
      </c>
      <c r="FCT540" s="280" t="s">
        <v>5582</v>
      </c>
      <c r="FCU540" s="280" t="s">
        <v>5582</v>
      </c>
      <c r="FCV540" s="280" t="s">
        <v>5582</v>
      </c>
      <c r="FCW540" s="280" t="s">
        <v>5582</v>
      </c>
      <c r="FCX540" s="280" t="s">
        <v>5582</v>
      </c>
      <c r="FCY540" s="280" t="s">
        <v>5582</v>
      </c>
      <c r="FCZ540" s="280" t="s">
        <v>5582</v>
      </c>
      <c r="FDA540" s="280" t="s">
        <v>5582</v>
      </c>
      <c r="FDB540" s="280" t="s">
        <v>5582</v>
      </c>
      <c r="FDC540" s="280" t="s">
        <v>5582</v>
      </c>
      <c r="FDD540" s="280" t="s">
        <v>5582</v>
      </c>
      <c r="FDE540" s="280" t="s">
        <v>5582</v>
      </c>
      <c r="FDF540" s="280" t="s">
        <v>5582</v>
      </c>
      <c r="FDG540" s="280" t="s">
        <v>5582</v>
      </c>
      <c r="FDH540" s="280" t="s">
        <v>5582</v>
      </c>
      <c r="FDI540" s="280" t="s">
        <v>5582</v>
      </c>
      <c r="FDJ540" s="280" t="s">
        <v>5582</v>
      </c>
      <c r="FDK540" s="280" t="s">
        <v>5582</v>
      </c>
      <c r="FDL540" s="280" t="s">
        <v>5582</v>
      </c>
      <c r="FDM540" s="280" t="s">
        <v>5582</v>
      </c>
      <c r="FDN540" s="280" t="s">
        <v>5582</v>
      </c>
      <c r="FDO540" s="280" t="s">
        <v>5582</v>
      </c>
      <c r="FDP540" s="280" t="s">
        <v>5582</v>
      </c>
      <c r="FDQ540" s="280" t="s">
        <v>5582</v>
      </c>
      <c r="FDR540" s="280" t="s">
        <v>5582</v>
      </c>
      <c r="FDS540" s="280" t="s">
        <v>5582</v>
      </c>
      <c r="FDT540" s="280" t="s">
        <v>5582</v>
      </c>
      <c r="FDU540" s="280" t="s">
        <v>5582</v>
      </c>
      <c r="FDV540" s="280" t="s">
        <v>5582</v>
      </c>
      <c r="FDW540" s="280" t="s">
        <v>5582</v>
      </c>
      <c r="FDX540" s="280" t="s">
        <v>5582</v>
      </c>
      <c r="FDY540" s="280" t="s">
        <v>5582</v>
      </c>
      <c r="FDZ540" s="280" t="s">
        <v>5582</v>
      </c>
      <c r="FEA540" s="280" t="s">
        <v>5582</v>
      </c>
      <c r="FEB540" s="280" t="s">
        <v>5582</v>
      </c>
      <c r="FEC540" s="280" t="s">
        <v>5582</v>
      </c>
      <c r="FED540" s="280" t="s">
        <v>5582</v>
      </c>
      <c r="FEE540" s="280" t="s">
        <v>5582</v>
      </c>
      <c r="FEF540" s="280" t="s">
        <v>5582</v>
      </c>
      <c r="FEG540" s="280" t="s">
        <v>5582</v>
      </c>
      <c r="FEH540" s="280" t="s">
        <v>5582</v>
      </c>
      <c r="FEI540" s="280" t="s">
        <v>5582</v>
      </c>
      <c r="FEJ540" s="280" t="s">
        <v>5582</v>
      </c>
      <c r="FEK540" s="280" t="s">
        <v>5582</v>
      </c>
      <c r="FEL540" s="280" t="s">
        <v>5582</v>
      </c>
      <c r="FEM540" s="280" t="s">
        <v>5582</v>
      </c>
      <c r="FEN540" s="280" t="s">
        <v>5582</v>
      </c>
      <c r="FEO540" s="280" t="s">
        <v>5582</v>
      </c>
      <c r="FEP540" s="280" t="s">
        <v>5582</v>
      </c>
      <c r="FEQ540" s="280" t="s">
        <v>5582</v>
      </c>
      <c r="FER540" s="280" t="s">
        <v>5582</v>
      </c>
      <c r="FES540" s="280" t="s">
        <v>5582</v>
      </c>
      <c r="FET540" s="280" t="s">
        <v>5582</v>
      </c>
      <c r="FEU540" s="280" t="s">
        <v>5582</v>
      </c>
      <c r="FEV540" s="280" t="s">
        <v>5582</v>
      </c>
      <c r="FEW540" s="280" t="s">
        <v>5582</v>
      </c>
      <c r="FEX540" s="280" t="s">
        <v>5582</v>
      </c>
      <c r="FEY540" s="280" t="s">
        <v>5582</v>
      </c>
      <c r="FEZ540" s="280" t="s">
        <v>5582</v>
      </c>
      <c r="FFA540" s="280" t="s">
        <v>5582</v>
      </c>
      <c r="FFB540" s="280" t="s">
        <v>5582</v>
      </c>
      <c r="FFC540" s="280" t="s">
        <v>5582</v>
      </c>
      <c r="FFD540" s="280" t="s">
        <v>5582</v>
      </c>
      <c r="FFE540" s="280" t="s">
        <v>5582</v>
      </c>
      <c r="FFF540" s="280" t="s">
        <v>5582</v>
      </c>
      <c r="FFG540" s="280" t="s">
        <v>5582</v>
      </c>
      <c r="FFH540" s="280" t="s">
        <v>5582</v>
      </c>
      <c r="FFI540" s="280" t="s">
        <v>5582</v>
      </c>
      <c r="FFJ540" s="280" t="s">
        <v>5582</v>
      </c>
      <c r="FFK540" s="280" t="s">
        <v>5582</v>
      </c>
      <c r="FFL540" s="280" t="s">
        <v>5582</v>
      </c>
      <c r="FFM540" s="280" t="s">
        <v>5582</v>
      </c>
      <c r="FFN540" s="280" t="s">
        <v>5582</v>
      </c>
      <c r="FFO540" s="280" t="s">
        <v>5582</v>
      </c>
      <c r="FFP540" s="280" t="s">
        <v>5582</v>
      </c>
      <c r="FFQ540" s="280" t="s">
        <v>5582</v>
      </c>
      <c r="FFR540" s="280" t="s">
        <v>5582</v>
      </c>
      <c r="FFS540" s="280" t="s">
        <v>5582</v>
      </c>
      <c r="FFT540" s="280" t="s">
        <v>5582</v>
      </c>
      <c r="FFU540" s="280" t="s">
        <v>5582</v>
      </c>
      <c r="FFV540" s="280" t="s">
        <v>5582</v>
      </c>
      <c r="FFW540" s="280" t="s">
        <v>5582</v>
      </c>
      <c r="FFX540" s="280" t="s">
        <v>5582</v>
      </c>
      <c r="FFY540" s="280" t="s">
        <v>5582</v>
      </c>
      <c r="FFZ540" s="280" t="s">
        <v>5582</v>
      </c>
      <c r="FGA540" s="280" t="s">
        <v>5582</v>
      </c>
      <c r="FGB540" s="280" t="s">
        <v>5582</v>
      </c>
      <c r="FGC540" s="280" t="s">
        <v>5582</v>
      </c>
      <c r="FGD540" s="280" t="s">
        <v>5582</v>
      </c>
      <c r="FGE540" s="280" t="s">
        <v>5582</v>
      </c>
      <c r="FGF540" s="280" t="s">
        <v>5582</v>
      </c>
      <c r="FGG540" s="280" t="s">
        <v>5582</v>
      </c>
      <c r="FGH540" s="280" t="s">
        <v>5582</v>
      </c>
      <c r="FGI540" s="280" t="s">
        <v>5582</v>
      </c>
      <c r="FGJ540" s="280" t="s">
        <v>5582</v>
      </c>
      <c r="FGK540" s="280" t="s">
        <v>5582</v>
      </c>
      <c r="FGL540" s="280" t="s">
        <v>5582</v>
      </c>
      <c r="FGM540" s="280" t="s">
        <v>5582</v>
      </c>
      <c r="FGN540" s="280" t="s">
        <v>5582</v>
      </c>
      <c r="FGO540" s="280" t="s">
        <v>5582</v>
      </c>
      <c r="FGP540" s="280" t="s">
        <v>5582</v>
      </c>
      <c r="FGQ540" s="280" t="s">
        <v>5582</v>
      </c>
      <c r="FGR540" s="280" t="s">
        <v>5582</v>
      </c>
      <c r="FGS540" s="280" t="s">
        <v>5582</v>
      </c>
      <c r="FGT540" s="280" t="s">
        <v>5582</v>
      </c>
      <c r="FGU540" s="280" t="s">
        <v>5582</v>
      </c>
      <c r="FGV540" s="280" t="s">
        <v>5582</v>
      </c>
      <c r="FGW540" s="280" t="s">
        <v>5582</v>
      </c>
      <c r="FGX540" s="280" t="s">
        <v>5582</v>
      </c>
      <c r="FGY540" s="280" t="s">
        <v>5582</v>
      </c>
      <c r="FGZ540" s="280" t="s">
        <v>5582</v>
      </c>
      <c r="FHA540" s="280" t="s">
        <v>5582</v>
      </c>
      <c r="FHB540" s="280" t="s">
        <v>5582</v>
      </c>
      <c r="FHC540" s="280" t="s">
        <v>5582</v>
      </c>
      <c r="FHD540" s="280" t="s">
        <v>5582</v>
      </c>
      <c r="FHE540" s="280" t="s">
        <v>5582</v>
      </c>
      <c r="FHF540" s="280" t="s">
        <v>5582</v>
      </c>
      <c r="FHG540" s="280" t="s">
        <v>5582</v>
      </c>
      <c r="FHH540" s="280" t="s">
        <v>5582</v>
      </c>
      <c r="FHI540" s="280" t="s">
        <v>5582</v>
      </c>
      <c r="FHJ540" s="280" t="s">
        <v>5582</v>
      </c>
      <c r="FHK540" s="280" t="s">
        <v>5582</v>
      </c>
      <c r="FHL540" s="280" t="s">
        <v>5582</v>
      </c>
      <c r="FHM540" s="280" t="s">
        <v>5582</v>
      </c>
      <c r="FHN540" s="280" t="s">
        <v>5582</v>
      </c>
      <c r="FHO540" s="280" t="s">
        <v>5582</v>
      </c>
      <c r="FHP540" s="280" t="s">
        <v>5582</v>
      </c>
      <c r="FHQ540" s="280" t="s">
        <v>5582</v>
      </c>
      <c r="FHR540" s="280" t="s">
        <v>5582</v>
      </c>
      <c r="FHS540" s="280" t="s">
        <v>5582</v>
      </c>
      <c r="FHT540" s="280" t="s">
        <v>5582</v>
      </c>
      <c r="FHU540" s="280" t="s">
        <v>5582</v>
      </c>
      <c r="FHV540" s="280" t="s">
        <v>5582</v>
      </c>
      <c r="FHW540" s="280" t="s">
        <v>5582</v>
      </c>
      <c r="FHX540" s="280" t="s">
        <v>5582</v>
      </c>
      <c r="FHY540" s="280" t="s">
        <v>5582</v>
      </c>
      <c r="FHZ540" s="280" t="s">
        <v>5582</v>
      </c>
      <c r="FIA540" s="280" t="s">
        <v>5582</v>
      </c>
      <c r="FIB540" s="280" t="s">
        <v>5582</v>
      </c>
      <c r="FIC540" s="280" t="s">
        <v>5582</v>
      </c>
      <c r="FID540" s="280" t="s">
        <v>5582</v>
      </c>
      <c r="FIE540" s="280" t="s">
        <v>5582</v>
      </c>
      <c r="FIF540" s="280" t="s">
        <v>5582</v>
      </c>
      <c r="FIG540" s="280" t="s">
        <v>5582</v>
      </c>
      <c r="FIH540" s="280" t="s">
        <v>5582</v>
      </c>
      <c r="FII540" s="280" t="s">
        <v>5582</v>
      </c>
      <c r="FIJ540" s="280" t="s">
        <v>5582</v>
      </c>
      <c r="FIK540" s="280" t="s">
        <v>5582</v>
      </c>
      <c r="FIL540" s="280" t="s">
        <v>5582</v>
      </c>
      <c r="FIM540" s="280" t="s">
        <v>5582</v>
      </c>
      <c r="FIN540" s="280" t="s">
        <v>5582</v>
      </c>
      <c r="FIO540" s="280" t="s">
        <v>5582</v>
      </c>
      <c r="FIP540" s="280" t="s">
        <v>5582</v>
      </c>
      <c r="FIQ540" s="280" t="s">
        <v>5582</v>
      </c>
      <c r="FIR540" s="280" t="s">
        <v>5582</v>
      </c>
      <c r="FIS540" s="280" t="s">
        <v>5582</v>
      </c>
      <c r="FIT540" s="280" t="s">
        <v>5582</v>
      </c>
      <c r="FIU540" s="280" t="s">
        <v>5582</v>
      </c>
      <c r="FIV540" s="280" t="s">
        <v>5582</v>
      </c>
      <c r="FIW540" s="280" t="s">
        <v>5582</v>
      </c>
      <c r="FIX540" s="280" t="s">
        <v>5582</v>
      </c>
      <c r="FIY540" s="280" t="s">
        <v>5582</v>
      </c>
      <c r="FIZ540" s="280" t="s">
        <v>5582</v>
      </c>
      <c r="FJA540" s="280" t="s">
        <v>5582</v>
      </c>
      <c r="FJB540" s="280" t="s">
        <v>5582</v>
      </c>
      <c r="FJC540" s="280" t="s">
        <v>5582</v>
      </c>
      <c r="FJD540" s="280" t="s">
        <v>5582</v>
      </c>
      <c r="FJE540" s="280" t="s">
        <v>5582</v>
      </c>
      <c r="FJF540" s="280" t="s">
        <v>5582</v>
      </c>
      <c r="FJG540" s="280" t="s">
        <v>5582</v>
      </c>
      <c r="FJH540" s="280" t="s">
        <v>5582</v>
      </c>
      <c r="FJI540" s="280" t="s">
        <v>5582</v>
      </c>
      <c r="FJJ540" s="280" t="s">
        <v>5582</v>
      </c>
      <c r="FJK540" s="280" t="s">
        <v>5582</v>
      </c>
      <c r="FJL540" s="280" t="s">
        <v>5582</v>
      </c>
      <c r="FJM540" s="280" t="s">
        <v>5582</v>
      </c>
      <c r="FJN540" s="280" t="s">
        <v>5582</v>
      </c>
      <c r="FJO540" s="280" t="s">
        <v>5582</v>
      </c>
      <c r="FJP540" s="280" t="s">
        <v>5582</v>
      </c>
      <c r="FJQ540" s="280" t="s">
        <v>5582</v>
      </c>
      <c r="FJR540" s="280" t="s">
        <v>5582</v>
      </c>
      <c r="FJS540" s="280" t="s">
        <v>5582</v>
      </c>
      <c r="FJT540" s="280" t="s">
        <v>5582</v>
      </c>
      <c r="FJU540" s="280" t="s">
        <v>5582</v>
      </c>
      <c r="FJV540" s="280" t="s">
        <v>5582</v>
      </c>
      <c r="FJW540" s="280" t="s">
        <v>5582</v>
      </c>
      <c r="FJX540" s="280" t="s">
        <v>5582</v>
      </c>
      <c r="FJY540" s="280" t="s">
        <v>5582</v>
      </c>
      <c r="FJZ540" s="280" t="s">
        <v>5582</v>
      </c>
      <c r="FKA540" s="280" t="s">
        <v>5582</v>
      </c>
      <c r="FKB540" s="280" t="s">
        <v>5582</v>
      </c>
      <c r="FKC540" s="280" t="s">
        <v>5582</v>
      </c>
      <c r="FKD540" s="280" t="s">
        <v>5582</v>
      </c>
      <c r="FKE540" s="280" t="s">
        <v>5582</v>
      </c>
      <c r="FKF540" s="280" t="s">
        <v>5582</v>
      </c>
      <c r="FKG540" s="280" t="s">
        <v>5582</v>
      </c>
      <c r="FKH540" s="280" t="s">
        <v>5582</v>
      </c>
      <c r="FKI540" s="280" t="s">
        <v>5582</v>
      </c>
      <c r="FKJ540" s="280" t="s">
        <v>5582</v>
      </c>
      <c r="FKK540" s="280" t="s">
        <v>5582</v>
      </c>
      <c r="FKL540" s="280" t="s">
        <v>5582</v>
      </c>
      <c r="FKM540" s="280" t="s">
        <v>5582</v>
      </c>
      <c r="FKN540" s="280" t="s">
        <v>5582</v>
      </c>
      <c r="FKO540" s="280" t="s">
        <v>5582</v>
      </c>
      <c r="FKP540" s="280" t="s">
        <v>5582</v>
      </c>
      <c r="FKQ540" s="280" t="s">
        <v>5582</v>
      </c>
      <c r="FKR540" s="280" t="s">
        <v>5582</v>
      </c>
      <c r="FKS540" s="280" t="s">
        <v>5582</v>
      </c>
      <c r="FKT540" s="280" t="s">
        <v>5582</v>
      </c>
      <c r="FKU540" s="280" t="s">
        <v>5582</v>
      </c>
      <c r="FKV540" s="280" t="s">
        <v>5582</v>
      </c>
      <c r="FKW540" s="280" t="s">
        <v>5582</v>
      </c>
      <c r="FKX540" s="280" t="s">
        <v>5582</v>
      </c>
      <c r="FKY540" s="280" t="s">
        <v>5582</v>
      </c>
      <c r="FKZ540" s="280" t="s">
        <v>5582</v>
      </c>
      <c r="FLA540" s="280" t="s">
        <v>5582</v>
      </c>
      <c r="FLB540" s="280" t="s">
        <v>5582</v>
      </c>
      <c r="FLC540" s="280" t="s">
        <v>5582</v>
      </c>
      <c r="FLD540" s="280" t="s">
        <v>5582</v>
      </c>
      <c r="FLE540" s="280" t="s">
        <v>5582</v>
      </c>
      <c r="FLF540" s="280" t="s">
        <v>5582</v>
      </c>
      <c r="FLG540" s="280" t="s">
        <v>5582</v>
      </c>
      <c r="FLH540" s="280" t="s">
        <v>5582</v>
      </c>
      <c r="FLI540" s="280" t="s">
        <v>5582</v>
      </c>
      <c r="FLJ540" s="280" t="s">
        <v>5582</v>
      </c>
      <c r="FLK540" s="280" t="s">
        <v>5582</v>
      </c>
      <c r="FLL540" s="280" t="s">
        <v>5582</v>
      </c>
      <c r="FLM540" s="280" t="s">
        <v>5582</v>
      </c>
      <c r="FLN540" s="280" t="s">
        <v>5582</v>
      </c>
      <c r="FLO540" s="280" t="s">
        <v>5582</v>
      </c>
      <c r="FLP540" s="280" t="s">
        <v>5582</v>
      </c>
      <c r="FLQ540" s="280" t="s">
        <v>5582</v>
      </c>
      <c r="FLR540" s="280" t="s">
        <v>5582</v>
      </c>
      <c r="FLS540" s="280" t="s">
        <v>5582</v>
      </c>
      <c r="FLT540" s="280" t="s">
        <v>5582</v>
      </c>
      <c r="FLU540" s="280" t="s">
        <v>5582</v>
      </c>
      <c r="FLV540" s="280" t="s">
        <v>5582</v>
      </c>
      <c r="FLW540" s="280" t="s">
        <v>5582</v>
      </c>
      <c r="FLX540" s="280" t="s">
        <v>5582</v>
      </c>
      <c r="FLY540" s="280" t="s">
        <v>5582</v>
      </c>
      <c r="FLZ540" s="280" t="s">
        <v>5582</v>
      </c>
      <c r="FMA540" s="280" t="s">
        <v>5582</v>
      </c>
      <c r="FMB540" s="280" t="s">
        <v>5582</v>
      </c>
      <c r="FMC540" s="280" t="s">
        <v>5582</v>
      </c>
      <c r="FMD540" s="280" t="s">
        <v>5582</v>
      </c>
      <c r="FME540" s="280" t="s">
        <v>5582</v>
      </c>
      <c r="FMF540" s="280" t="s">
        <v>5582</v>
      </c>
      <c r="FMG540" s="280" t="s">
        <v>5582</v>
      </c>
      <c r="FMH540" s="280" t="s">
        <v>5582</v>
      </c>
      <c r="FMI540" s="280" t="s">
        <v>5582</v>
      </c>
      <c r="FMJ540" s="280" t="s">
        <v>5582</v>
      </c>
      <c r="FMK540" s="280" t="s">
        <v>5582</v>
      </c>
      <c r="FML540" s="280" t="s">
        <v>5582</v>
      </c>
      <c r="FMM540" s="280" t="s">
        <v>5582</v>
      </c>
      <c r="FMN540" s="280" t="s">
        <v>5582</v>
      </c>
      <c r="FMO540" s="280" t="s">
        <v>5582</v>
      </c>
      <c r="FMP540" s="280" t="s">
        <v>5582</v>
      </c>
      <c r="FMQ540" s="280" t="s">
        <v>5582</v>
      </c>
      <c r="FMR540" s="280" t="s">
        <v>5582</v>
      </c>
      <c r="FMS540" s="280" t="s">
        <v>5582</v>
      </c>
      <c r="FMT540" s="280" t="s">
        <v>5582</v>
      </c>
      <c r="FMU540" s="280" t="s">
        <v>5582</v>
      </c>
      <c r="FMV540" s="280" t="s">
        <v>5582</v>
      </c>
      <c r="FMW540" s="280" t="s">
        <v>5582</v>
      </c>
      <c r="FMX540" s="280" t="s">
        <v>5582</v>
      </c>
      <c r="FMY540" s="280" t="s">
        <v>5582</v>
      </c>
      <c r="FMZ540" s="280" t="s">
        <v>5582</v>
      </c>
      <c r="FNA540" s="280" t="s">
        <v>5582</v>
      </c>
      <c r="FNB540" s="280" t="s">
        <v>5582</v>
      </c>
      <c r="FNC540" s="280" t="s">
        <v>5582</v>
      </c>
      <c r="FND540" s="280" t="s">
        <v>5582</v>
      </c>
      <c r="FNE540" s="280" t="s">
        <v>5582</v>
      </c>
      <c r="FNF540" s="280" t="s">
        <v>5582</v>
      </c>
      <c r="FNG540" s="280" t="s">
        <v>5582</v>
      </c>
      <c r="FNH540" s="280" t="s">
        <v>5582</v>
      </c>
      <c r="FNI540" s="280" t="s">
        <v>5582</v>
      </c>
      <c r="FNJ540" s="280" t="s">
        <v>5582</v>
      </c>
      <c r="FNK540" s="280" t="s">
        <v>5582</v>
      </c>
      <c r="FNL540" s="280" t="s">
        <v>5582</v>
      </c>
      <c r="FNM540" s="280" t="s">
        <v>5582</v>
      </c>
      <c r="FNN540" s="280" t="s">
        <v>5582</v>
      </c>
      <c r="FNO540" s="280" t="s">
        <v>5582</v>
      </c>
      <c r="FNP540" s="280" t="s">
        <v>5582</v>
      </c>
      <c r="FNQ540" s="280" t="s">
        <v>5582</v>
      </c>
      <c r="FNR540" s="280" t="s">
        <v>5582</v>
      </c>
      <c r="FNS540" s="280" t="s">
        <v>5582</v>
      </c>
      <c r="FNT540" s="280" t="s">
        <v>5582</v>
      </c>
      <c r="FNU540" s="280" t="s">
        <v>5582</v>
      </c>
      <c r="FNV540" s="280" t="s">
        <v>5582</v>
      </c>
      <c r="FNW540" s="280" t="s">
        <v>5582</v>
      </c>
      <c r="FNX540" s="280" t="s">
        <v>5582</v>
      </c>
      <c r="FNY540" s="280" t="s">
        <v>5582</v>
      </c>
      <c r="FNZ540" s="280" t="s">
        <v>5582</v>
      </c>
      <c r="FOA540" s="280" t="s">
        <v>5582</v>
      </c>
      <c r="FOB540" s="280" t="s">
        <v>5582</v>
      </c>
      <c r="FOC540" s="280" t="s">
        <v>5582</v>
      </c>
      <c r="FOD540" s="280" t="s">
        <v>5582</v>
      </c>
      <c r="FOE540" s="280" t="s">
        <v>5582</v>
      </c>
      <c r="FOF540" s="280" t="s">
        <v>5582</v>
      </c>
      <c r="FOG540" s="280" t="s">
        <v>5582</v>
      </c>
      <c r="FOH540" s="280" t="s">
        <v>5582</v>
      </c>
      <c r="FOI540" s="280" t="s">
        <v>5582</v>
      </c>
      <c r="FOJ540" s="280" t="s">
        <v>5582</v>
      </c>
      <c r="FOK540" s="280" t="s">
        <v>5582</v>
      </c>
      <c r="FOL540" s="280" t="s">
        <v>5582</v>
      </c>
      <c r="FOM540" s="280" t="s">
        <v>5582</v>
      </c>
      <c r="FON540" s="280" t="s">
        <v>5582</v>
      </c>
      <c r="FOO540" s="280" t="s">
        <v>5582</v>
      </c>
      <c r="FOP540" s="280" t="s">
        <v>5582</v>
      </c>
      <c r="FOQ540" s="280" t="s">
        <v>5582</v>
      </c>
      <c r="FOR540" s="280" t="s">
        <v>5582</v>
      </c>
      <c r="FOS540" s="280" t="s">
        <v>5582</v>
      </c>
      <c r="FOT540" s="280" t="s">
        <v>5582</v>
      </c>
      <c r="FOU540" s="280" t="s">
        <v>5582</v>
      </c>
      <c r="FOV540" s="280" t="s">
        <v>5582</v>
      </c>
      <c r="FOW540" s="280" t="s">
        <v>5582</v>
      </c>
      <c r="FOX540" s="280" t="s">
        <v>5582</v>
      </c>
      <c r="FOY540" s="280" t="s">
        <v>5582</v>
      </c>
      <c r="FOZ540" s="280" t="s">
        <v>5582</v>
      </c>
      <c r="FPA540" s="280" t="s">
        <v>5582</v>
      </c>
      <c r="FPB540" s="280" t="s">
        <v>5582</v>
      </c>
      <c r="FPC540" s="280" t="s">
        <v>5582</v>
      </c>
      <c r="FPD540" s="280" t="s">
        <v>5582</v>
      </c>
      <c r="FPE540" s="280" t="s">
        <v>5582</v>
      </c>
      <c r="FPF540" s="280" t="s">
        <v>5582</v>
      </c>
      <c r="FPG540" s="280" t="s">
        <v>5582</v>
      </c>
      <c r="FPH540" s="280" t="s">
        <v>5582</v>
      </c>
      <c r="FPI540" s="280" t="s">
        <v>5582</v>
      </c>
      <c r="FPJ540" s="280" t="s">
        <v>5582</v>
      </c>
      <c r="FPK540" s="280" t="s">
        <v>5582</v>
      </c>
      <c r="FPL540" s="280" t="s">
        <v>5582</v>
      </c>
      <c r="FPM540" s="280" t="s">
        <v>5582</v>
      </c>
      <c r="FPN540" s="280" t="s">
        <v>5582</v>
      </c>
      <c r="FPO540" s="280" t="s">
        <v>5582</v>
      </c>
      <c r="FPP540" s="280" t="s">
        <v>5582</v>
      </c>
      <c r="FPQ540" s="280" t="s">
        <v>5582</v>
      </c>
      <c r="FPR540" s="280" t="s">
        <v>5582</v>
      </c>
      <c r="FPS540" s="280" t="s">
        <v>5582</v>
      </c>
      <c r="FPT540" s="280" t="s">
        <v>5582</v>
      </c>
      <c r="FPU540" s="280" t="s">
        <v>5582</v>
      </c>
      <c r="FPV540" s="280" t="s">
        <v>5582</v>
      </c>
      <c r="FPW540" s="280" t="s">
        <v>5582</v>
      </c>
      <c r="FPX540" s="280" t="s">
        <v>5582</v>
      </c>
      <c r="FPY540" s="280" t="s">
        <v>5582</v>
      </c>
      <c r="FPZ540" s="280" t="s">
        <v>5582</v>
      </c>
      <c r="FQA540" s="280" t="s">
        <v>5582</v>
      </c>
      <c r="FQB540" s="280" t="s">
        <v>5582</v>
      </c>
      <c r="FQC540" s="280" t="s">
        <v>5582</v>
      </c>
      <c r="FQD540" s="280" t="s">
        <v>5582</v>
      </c>
      <c r="FQE540" s="280" t="s">
        <v>5582</v>
      </c>
      <c r="FQF540" s="280" t="s">
        <v>5582</v>
      </c>
      <c r="FQG540" s="280" t="s">
        <v>5582</v>
      </c>
      <c r="FQH540" s="280" t="s">
        <v>5582</v>
      </c>
      <c r="FQI540" s="280" t="s">
        <v>5582</v>
      </c>
      <c r="FQJ540" s="280" t="s">
        <v>5582</v>
      </c>
      <c r="FQK540" s="280" t="s">
        <v>5582</v>
      </c>
      <c r="FQL540" s="280" t="s">
        <v>5582</v>
      </c>
      <c r="FQM540" s="280" t="s">
        <v>5582</v>
      </c>
      <c r="FQN540" s="280" t="s">
        <v>5582</v>
      </c>
      <c r="FQO540" s="280" t="s">
        <v>5582</v>
      </c>
      <c r="FQP540" s="280" t="s">
        <v>5582</v>
      </c>
      <c r="FQQ540" s="280" t="s">
        <v>5582</v>
      </c>
      <c r="FQR540" s="280" t="s">
        <v>5582</v>
      </c>
      <c r="FQS540" s="280" t="s">
        <v>5582</v>
      </c>
      <c r="FQT540" s="280" t="s">
        <v>5582</v>
      </c>
      <c r="FQU540" s="280" t="s">
        <v>5582</v>
      </c>
      <c r="FQV540" s="280" t="s">
        <v>5582</v>
      </c>
      <c r="FQW540" s="280" t="s">
        <v>5582</v>
      </c>
      <c r="FQX540" s="280" t="s">
        <v>5582</v>
      </c>
      <c r="FQY540" s="280" t="s">
        <v>5582</v>
      </c>
      <c r="FQZ540" s="280" t="s">
        <v>5582</v>
      </c>
      <c r="FRA540" s="280" t="s">
        <v>5582</v>
      </c>
      <c r="FRB540" s="280" t="s">
        <v>5582</v>
      </c>
      <c r="FRC540" s="280" t="s">
        <v>5582</v>
      </c>
      <c r="FRD540" s="280" t="s">
        <v>5582</v>
      </c>
      <c r="FRE540" s="280" t="s">
        <v>5582</v>
      </c>
      <c r="FRF540" s="280" t="s">
        <v>5582</v>
      </c>
      <c r="FRG540" s="280" t="s">
        <v>5582</v>
      </c>
      <c r="FRH540" s="280" t="s">
        <v>5582</v>
      </c>
      <c r="FRI540" s="280" t="s">
        <v>5582</v>
      </c>
      <c r="FRJ540" s="280" t="s">
        <v>5582</v>
      </c>
      <c r="FRK540" s="280" t="s">
        <v>5582</v>
      </c>
      <c r="FRL540" s="280" t="s">
        <v>5582</v>
      </c>
      <c r="FRM540" s="280" t="s">
        <v>5582</v>
      </c>
      <c r="FRN540" s="280" t="s">
        <v>5582</v>
      </c>
      <c r="FRO540" s="280" t="s">
        <v>5582</v>
      </c>
      <c r="FRP540" s="280" t="s">
        <v>5582</v>
      </c>
      <c r="FRQ540" s="280" t="s">
        <v>5582</v>
      </c>
      <c r="FRR540" s="280" t="s">
        <v>5582</v>
      </c>
      <c r="FRS540" s="280" t="s">
        <v>5582</v>
      </c>
      <c r="FRT540" s="280" t="s">
        <v>5582</v>
      </c>
      <c r="FRU540" s="280" t="s">
        <v>5582</v>
      </c>
      <c r="FRV540" s="280" t="s">
        <v>5582</v>
      </c>
      <c r="FRW540" s="280" t="s">
        <v>5582</v>
      </c>
      <c r="FRX540" s="280" t="s">
        <v>5582</v>
      </c>
      <c r="FRY540" s="280" t="s">
        <v>5582</v>
      </c>
      <c r="FRZ540" s="280" t="s">
        <v>5582</v>
      </c>
      <c r="FSA540" s="280" t="s">
        <v>5582</v>
      </c>
      <c r="FSB540" s="280" t="s">
        <v>5582</v>
      </c>
      <c r="FSC540" s="280" t="s">
        <v>5582</v>
      </c>
      <c r="FSD540" s="280" t="s">
        <v>5582</v>
      </c>
      <c r="FSE540" s="280" t="s">
        <v>5582</v>
      </c>
      <c r="FSF540" s="280" t="s">
        <v>5582</v>
      </c>
      <c r="FSG540" s="280" t="s">
        <v>5582</v>
      </c>
      <c r="FSH540" s="280" t="s">
        <v>5582</v>
      </c>
      <c r="FSI540" s="280" t="s">
        <v>5582</v>
      </c>
      <c r="FSJ540" s="280" t="s">
        <v>5582</v>
      </c>
      <c r="FSK540" s="280" t="s">
        <v>5582</v>
      </c>
      <c r="FSL540" s="280" t="s">
        <v>5582</v>
      </c>
      <c r="FSM540" s="280" t="s">
        <v>5582</v>
      </c>
      <c r="FSN540" s="280" t="s">
        <v>5582</v>
      </c>
      <c r="FSO540" s="280" t="s">
        <v>5582</v>
      </c>
      <c r="FSP540" s="280" t="s">
        <v>5582</v>
      </c>
      <c r="FSQ540" s="280" t="s">
        <v>5582</v>
      </c>
      <c r="FSR540" s="280" t="s">
        <v>5582</v>
      </c>
      <c r="FSS540" s="280" t="s">
        <v>5582</v>
      </c>
      <c r="FST540" s="280" t="s">
        <v>5582</v>
      </c>
      <c r="FSU540" s="280" t="s">
        <v>5582</v>
      </c>
      <c r="FSV540" s="280" t="s">
        <v>5582</v>
      </c>
      <c r="FSW540" s="280" t="s">
        <v>5582</v>
      </c>
      <c r="FSX540" s="280" t="s">
        <v>5582</v>
      </c>
      <c r="FSY540" s="280" t="s">
        <v>5582</v>
      </c>
      <c r="FSZ540" s="280" t="s">
        <v>5582</v>
      </c>
      <c r="FTA540" s="280" t="s">
        <v>5582</v>
      </c>
      <c r="FTB540" s="280" t="s">
        <v>5582</v>
      </c>
      <c r="FTC540" s="280" t="s">
        <v>5582</v>
      </c>
      <c r="FTD540" s="280" t="s">
        <v>5582</v>
      </c>
      <c r="FTE540" s="280" t="s">
        <v>5582</v>
      </c>
      <c r="FTF540" s="280" t="s">
        <v>5582</v>
      </c>
      <c r="FTG540" s="280" t="s">
        <v>5582</v>
      </c>
      <c r="FTH540" s="280" t="s">
        <v>5582</v>
      </c>
      <c r="FTI540" s="280" t="s">
        <v>5582</v>
      </c>
      <c r="FTJ540" s="280" t="s">
        <v>5582</v>
      </c>
      <c r="FTK540" s="280" t="s">
        <v>5582</v>
      </c>
      <c r="FTL540" s="280" t="s">
        <v>5582</v>
      </c>
      <c r="FTM540" s="280" t="s">
        <v>5582</v>
      </c>
      <c r="FTN540" s="280" t="s">
        <v>5582</v>
      </c>
      <c r="FTO540" s="280" t="s">
        <v>5582</v>
      </c>
      <c r="FTP540" s="280" t="s">
        <v>5582</v>
      </c>
      <c r="FTQ540" s="280" t="s">
        <v>5582</v>
      </c>
      <c r="FTR540" s="280" t="s">
        <v>5582</v>
      </c>
      <c r="FTS540" s="280" t="s">
        <v>5582</v>
      </c>
      <c r="FTT540" s="280" t="s">
        <v>5582</v>
      </c>
      <c r="FTU540" s="280" t="s">
        <v>5582</v>
      </c>
      <c r="FTV540" s="280" t="s">
        <v>5582</v>
      </c>
      <c r="FTW540" s="280" t="s">
        <v>5582</v>
      </c>
      <c r="FTX540" s="280" t="s">
        <v>5582</v>
      </c>
      <c r="FTY540" s="280" t="s">
        <v>5582</v>
      </c>
      <c r="FTZ540" s="280" t="s">
        <v>5582</v>
      </c>
      <c r="FUA540" s="280" t="s">
        <v>5582</v>
      </c>
      <c r="FUB540" s="280" t="s">
        <v>5582</v>
      </c>
      <c r="FUC540" s="280" t="s">
        <v>5582</v>
      </c>
      <c r="FUD540" s="280" t="s">
        <v>5582</v>
      </c>
      <c r="FUE540" s="280" t="s">
        <v>5582</v>
      </c>
      <c r="FUF540" s="280" t="s">
        <v>5582</v>
      </c>
      <c r="FUG540" s="280" t="s">
        <v>5582</v>
      </c>
      <c r="FUH540" s="280" t="s">
        <v>5582</v>
      </c>
      <c r="FUI540" s="280" t="s">
        <v>5582</v>
      </c>
      <c r="FUJ540" s="280" t="s">
        <v>5582</v>
      </c>
      <c r="FUK540" s="280" t="s">
        <v>5582</v>
      </c>
      <c r="FUL540" s="280" t="s">
        <v>5582</v>
      </c>
      <c r="FUM540" s="280" t="s">
        <v>5582</v>
      </c>
      <c r="FUN540" s="280" t="s">
        <v>5582</v>
      </c>
      <c r="FUO540" s="280" t="s">
        <v>5582</v>
      </c>
      <c r="FUP540" s="280" t="s">
        <v>5582</v>
      </c>
      <c r="FUQ540" s="280" t="s">
        <v>5582</v>
      </c>
      <c r="FUR540" s="280" t="s">
        <v>5582</v>
      </c>
      <c r="FUS540" s="280" t="s">
        <v>5582</v>
      </c>
      <c r="FUT540" s="280" t="s">
        <v>5582</v>
      </c>
      <c r="FUU540" s="280" t="s">
        <v>5582</v>
      </c>
      <c r="FUV540" s="280" t="s">
        <v>5582</v>
      </c>
      <c r="FUW540" s="280" t="s">
        <v>5582</v>
      </c>
      <c r="FUX540" s="280" t="s">
        <v>5582</v>
      </c>
      <c r="FUY540" s="280" t="s">
        <v>5582</v>
      </c>
      <c r="FUZ540" s="280" t="s">
        <v>5582</v>
      </c>
      <c r="FVA540" s="280" t="s">
        <v>5582</v>
      </c>
      <c r="FVB540" s="280" t="s">
        <v>5582</v>
      </c>
      <c r="FVC540" s="280" t="s">
        <v>5582</v>
      </c>
      <c r="FVD540" s="280" t="s">
        <v>5582</v>
      </c>
      <c r="FVE540" s="280" t="s">
        <v>5582</v>
      </c>
      <c r="FVF540" s="280" t="s">
        <v>5582</v>
      </c>
      <c r="FVG540" s="280" t="s">
        <v>5582</v>
      </c>
      <c r="FVH540" s="280" t="s">
        <v>5582</v>
      </c>
      <c r="FVI540" s="280" t="s">
        <v>5582</v>
      </c>
      <c r="FVJ540" s="280" t="s">
        <v>5582</v>
      </c>
      <c r="FVK540" s="280" t="s">
        <v>5582</v>
      </c>
      <c r="FVL540" s="280" t="s">
        <v>5582</v>
      </c>
      <c r="FVM540" s="280" t="s">
        <v>5582</v>
      </c>
      <c r="FVN540" s="280" t="s">
        <v>5582</v>
      </c>
      <c r="FVO540" s="280" t="s">
        <v>5582</v>
      </c>
      <c r="FVP540" s="280" t="s">
        <v>5582</v>
      </c>
      <c r="FVQ540" s="280" t="s">
        <v>5582</v>
      </c>
      <c r="FVR540" s="280" t="s">
        <v>5582</v>
      </c>
      <c r="FVS540" s="280" t="s">
        <v>5582</v>
      </c>
      <c r="FVT540" s="280" t="s">
        <v>5582</v>
      </c>
      <c r="FVU540" s="280" t="s">
        <v>5582</v>
      </c>
      <c r="FVV540" s="280" t="s">
        <v>5582</v>
      </c>
      <c r="FVW540" s="280" t="s">
        <v>5582</v>
      </c>
      <c r="FVX540" s="280" t="s">
        <v>5582</v>
      </c>
      <c r="FVY540" s="280" t="s">
        <v>5582</v>
      </c>
      <c r="FVZ540" s="280" t="s">
        <v>5582</v>
      </c>
      <c r="FWA540" s="280" t="s">
        <v>5582</v>
      </c>
      <c r="FWB540" s="280" t="s">
        <v>5582</v>
      </c>
      <c r="FWC540" s="280" t="s">
        <v>5582</v>
      </c>
      <c r="FWD540" s="280" t="s">
        <v>5582</v>
      </c>
      <c r="FWE540" s="280" t="s">
        <v>5582</v>
      </c>
      <c r="FWF540" s="280" t="s">
        <v>5582</v>
      </c>
      <c r="FWG540" s="280" t="s">
        <v>5582</v>
      </c>
      <c r="FWH540" s="280" t="s">
        <v>5582</v>
      </c>
      <c r="FWI540" s="280" t="s">
        <v>5582</v>
      </c>
      <c r="FWJ540" s="280" t="s">
        <v>5582</v>
      </c>
      <c r="FWK540" s="280" t="s">
        <v>5582</v>
      </c>
      <c r="FWL540" s="280" t="s">
        <v>5582</v>
      </c>
      <c r="FWM540" s="280" t="s">
        <v>5582</v>
      </c>
      <c r="FWN540" s="280" t="s">
        <v>5582</v>
      </c>
      <c r="FWO540" s="280" t="s">
        <v>5582</v>
      </c>
      <c r="FWP540" s="280" t="s">
        <v>5582</v>
      </c>
      <c r="FWQ540" s="280" t="s">
        <v>5582</v>
      </c>
      <c r="FWR540" s="280" t="s">
        <v>5582</v>
      </c>
      <c r="FWS540" s="280" t="s">
        <v>5582</v>
      </c>
      <c r="FWT540" s="280" t="s">
        <v>5582</v>
      </c>
      <c r="FWU540" s="280" t="s">
        <v>5582</v>
      </c>
      <c r="FWV540" s="280" t="s">
        <v>5582</v>
      </c>
      <c r="FWW540" s="280" t="s">
        <v>5582</v>
      </c>
      <c r="FWX540" s="280" t="s">
        <v>5582</v>
      </c>
      <c r="FWY540" s="280" t="s">
        <v>5582</v>
      </c>
      <c r="FWZ540" s="280" t="s">
        <v>5582</v>
      </c>
      <c r="FXA540" s="280" t="s">
        <v>5582</v>
      </c>
      <c r="FXB540" s="280" t="s">
        <v>5582</v>
      </c>
      <c r="FXC540" s="280" t="s">
        <v>5582</v>
      </c>
      <c r="FXD540" s="280" t="s">
        <v>5582</v>
      </c>
      <c r="FXE540" s="280" t="s">
        <v>5582</v>
      </c>
      <c r="FXF540" s="280" t="s">
        <v>5582</v>
      </c>
      <c r="FXG540" s="280" t="s">
        <v>5582</v>
      </c>
      <c r="FXH540" s="280" t="s">
        <v>5582</v>
      </c>
      <c r="FXI540" s="280" t="s">
        <v>5582</v>
      </c>
      <c r="FXJ540" s="280" t="s">
        <v>5582</v>
      </c>
      <c r="FXK540" s="280" t="s">
        <v>5582</v>
      </c>
      <c r="FXL540" s="280" t="s">
        <v>5582</v>
      </c>
      <c r="FXM540" s="280" t="s">
        <v>5582</v>
      </c>
      <c r="FXN540" s="280" t="s">
        <v>5582</v>
      </c>
      <c r="FXO540" s="280" t="s">
        <v>5582</v>
      </c>
      <c r="FXP540" s="280" t="s">
        <v>5582</v>
      </c>
      <c r="FXQ540" s="280" t="s">
        <v>5582</v>
      </c>
      <c r="FXR540" s="280" t="s">
        <v>5582</v>
      </c>
      <c r="FXS540" s="280" t="s">
        <v>5582</v>
      </c>
      <c r="FXT540" s="280" t="s">
        <v>5582</v>
      </c>
      <c r="FXU540" s="280" t="s">
        <v>5582</v>
      </c>
      <c r="FXV540" s="280" t="s">
        <v>5582</v>
      </c>
      <c r="FXW540" s="280" t="s">
        <v>5582</v>
      </c>
      <c r="FXX540" s="280" t="s">
        <v>5582</v>
      </c>
      <c r="FXY540" s="280" t="s">
        <v>5582</v>
      </c>
      <c r="FXZ540" s="280" t="s">
        <v>5582</v>
      </c>
      <c r="FYA540" s="280" t="s">
        <v>5582</v>
      </c>
      <c r="FYB540" s="280" t="s">
        <v>5582</v>
      </c>
      <c r="FYC540" s="280" t="s">
        <v>5582</v>
      </c>
      <c r="FYD540" s="280" t="s">
        <v>5582</v>
      </c>
      <c r="FYE540" s="280" t="s">
        <v>5582</v>
      </c>
      <c r="FYF540" s="280" t="s">
        <v>5582</v>
      </c>
      <c r="FYG540" s="280" t="s">
        <v>5582</v>
      </c>
      <c r="FYH540" s="280" t="s">
        <v>5582</v>
      </c>
      <c r="FYI540" s="280" t="s">
        <v>5582</v>
      </c>
      <c r="FYJ540" s="280" t="s">
        <v>5582</v>
      </c>
      <c r="FYK540" s="280" t="s">
        <v>5582</v>
      </c>
      <c r="FYL540" s="280" t="s">
        <v>5582</v>
      </c>
      <c r="FYM540" s="280" t="s">
        <v>5582</v>
      </c>
      <c r="FYN540" s="280" t="s">
        <v>5582</v>
      </c>
      <c r="FYO540" s="280" t="s">
        <v>5582</v>
      </c>
      <c r="FYP540" s="280" t="s">
        <v>5582</v>
      </c>
      <c r="FYQ540" s="280" t="s">
        <v>5582</v>
      </c>
      <c r="FYR540" s="280" t="s">
        <v>5582</v>
      </c>
      <c r="FYS540" s="280" t="s">
        <v>5582</v>
      </c>
      <c r="FYT540" s="280" t="s">
        <v>5582</v>
      </c>
      <c r="FYU540" s="280" t="s">
        <v>5582</v>
      </c>
      <c r="FYV540" s="280" t="s">
        <v>5582</v>
      </c>
      <c r="FYW540" s="280" t="s">
        <v>5582</v>
      </c>
      <c r="FYX540" s="280" t="s">
        <v>5582</v>
      </c>
      <c r="FYY540" s="280" t="s">
        <v>5582</v>
      </c>
      <c r="FYZ540" s="280" t="s">
        <v>5582</v>
      </c>
      <c r="FZA540" s="280" t="s">
        <v>5582</v>
      </c>
      <c r="FZB540" s="280" t="s">
        <v>5582</v>
      </c>
      <c r="FZC540" s="280" t="s">
        <v>5582</v>
      </c>
      <c r="FZD540" s="280" t="s">
        <v>5582</v>
      </c>
      <c r="FZE540" s="280" t="s">
        <v>5582</v>
      </c>
      <c r="FZF540" s="280" t="s">
        <v>5582</v>
      </c>
      <c r="FZG540" s="280" t="s">
        <v>5582</v>
      </c>
      <c r="FZH540" s="280" t="s">
        <v>5582</v>
      </c>
      <c r="FZI540" s="280" t="s">
        <v>5582</v>
      </c>
      <c r="FZJ540" s="280" t="s">
        <v>5582</v>
      </c>
      <c r="FZK540" s="280" t="s">
        <v>5582</v>
      </c>
      <c r="FZL540" s="280" t="s">
        <v>5582</v>
      </c>
      <c r="FZM540" s="280" t="s">
        <v>5582</v>
      </c>
      <c r="FZN540" s="280" t="s">
        <v>5582</v>
      </c>
      <c r="FZO540" s="280" t="s">
        <v>5582</v>
      </c>
      <c r="FZP540" s="280" t="s">
        <v>5582</v>
      </c>
      <c r="FZQ540" s="280" t="s">
        <v>5582</v>
      </c>
      <c r="FZR540" s="280" t="s">
        <v>5582</v>
      </c>
      <c r="FZS540" s="280" t="s">
        <v>5582</v>
      </c>
      <c r="FZT540" s="280" t="s">
        <v>5582</v>
      </c>
      <c r="FZU540" s="280" t="s">
        <v>5582</v>
      </c>
      <c r="FZV540" s="280" t="s">
        <v>5582</v>
      </c>
      <c r="FZW540" s="280" t="s">
        <v>5582</v>
      </c>
      <c r="FZX540" s="280" t="s">
        <v>5582</v>
      </c>
      <c r="FZY540" s="280" t="s">
        <v>5582</v>
      </c>
      <c r="FZZ540" s="280" t="s">
        <v>5582</v>
      </c>
      <c r="GAA540" s="280" t="s">
        <v>5582</v>
      </c>
      <c r="GAB540" s="280" t="s">
        <v>5582</v>
      </c>
      <c r="GAC540" s="280" t="s">
        <v>5582</v>
      </c>
      <c r="GAD540" s="280" t="s">
        <v>5582</v>
      </c>
      <c r="GAE540" s="280" t="s">
        <v>5582</v>
      </c>
      <c r="GAF540" s="280" t="s">
        <v>5582</v>
      </c>
      <c r="GAG540" s="280" t="s">
        <v>5582</v>
      </c>
      <c r="GAH540" s="280" t="s">
        <v>5582</v>
      </c>
      <c r="GAI540" s="280" t="s">
        <v>5582</v>
      </c>
      <c r="GAJ540" s="280" t="s">
        <v>5582</v>
      </c>
      <c r="GAK540" s="280" t="s">
        <v>5582</v>
      </c>
      <c r="GAL540" s="280" t="s">
        <v>5582</v>
      </c>
      <c r="GAM540" s="280" t="s">
        <v>5582</v>
      </c>
      <c r="GAN540" s="280" t="s">
        <v>5582</v>
      </c>
      <c r="GAO540" s="280" t="s">
        <v>5582</v>
      </c>
      <c r="GAP540" s="280" t="s">
        <v>5582</v>
      </c>
      <c r="GAQ540" s="280" t="s">
        <v>5582</v>
      </c>
      <c r="GAR540" s="280" t="s">
        <v>5582</v>
      </c>
      <c r="GAS540" s="280" t="s">
        <v>5582</v>
      </c>
      <c r="GAT540" s="280" t="s">
        <v>5582</v>
      </c>
      <c r="GAU540" s="280" t="s">
        <v>5582</v>
      </c>
      <c r="GAV540" s="280" t="s">
        <v>5582</v>
      </c>
      <c r="GAW540" s="280" t="s">
        <v>5582</v>
      </c>
      <c r="GAX540" s="280" t="s">
        <v>5582</v>
      </c>
      <c r="GAY540" s="280" t="s">
        <v>5582</v>
      </c>
      <c r="GAZ540" s="280" t="s">
        <v>5582</v>
      </c>
      <c r="GBA540" s="280" t="s">
        <v>5582</v>
      </c>
      <c r="GBB540" s="280" t="s">
        <v>5582</v>
      </c>
      <c r="GBC540" s="280" t="s">
        <v>5582</v>
      </c>
      <c r="GBD540" s="280" t="s">
        <v>5582</v>
      </c>
      <c r="GBE540" s="280" t="s">
        <v>5582</v>
      </c>
      <c r="GBF540" s="280" t="s">
        <v>5582</v>
      </c>
      <c r="GBG540" s="280" t="s">
        <v>5582</v>
      </c>
      <c r="GBH540" s="280" t="s">
        <v>5582</v>
      </c>
      <c r="GBI540" s="280" t="s">
        <v>5582</v>
      </c>
      <c r="GBJ540" s="280" t="s">
        <v>5582</v>
      </c>
      <c r="GBK540" s="280" t="s">
        <v>5582</v>
      </c>
      <c r="GBL540" s="280" t="s">
        <v>5582</v>
      </c>
      <c r="GBM540" s="280" t="s">
        <v>5582</v>
      </c>
      <c r="GBN540" s="280" t="s">
        <v>5582</v>
      </c>
      <c r="GBO540" s="280" t="s">
        <v>5582</v>
      </c>
      <c r="GBP540" s="280" t="s">
        <v>5582</v>
      </c>
      <c r="GBQ540" s="280" t="s">
        <v>5582</v>
      </c>
      <c r="GBR540" s="280" t="s">
        <v>5582</v>
      </c>
      <c r="GBS540" s="280" t="s">
        <v>5582</v>
      </c>
      <c r="GBT540" s="280" t="s">
        <v>5582</v>
      </c>
      <c r="GBU540" s="280" t="s">
        <v>5582</v>
      </c>
      <c r="GBV540" s="280" t="s">
        <v>5582</v>
      </c>
      <c r="GBW540" s="280" t="s">
        <v>5582</v>
      </c>
      <c r="GBX540" s="280" t="s">
        <v>5582</v>
      </c>
      <c r="GBY540" s="280" t="s">
        <v>5582</v>
      </c>
      <c r="GBZ540" s="280" t="s">
        <v>5582</v>
      </c>
      <c r="GCA540" s="280" t="s">
        <v>5582</v>
      </c>
      <c r="GCB540" s="280" t="s">
        <v>5582</v>
      </c>
      <c r="GCC540" s="280" t="s">
        <v>5582</v>
      </c>
      <c r="GCD540" s="280" t="s">
        <v>5582</v>
      </c>
      <c r="GCE540" s="280" t="s">
        <v>5582</v>
      </c>
      <c r="GCF540" s="280" t="s">
        <v>5582</v>
      </c>
      <c r="GCG540" s="280" t="s">
        <v>5582</v>
      </c>
      <c r="GCH540" s="280" t="s">
        <v>5582</v>
      </c>
      <c r="GCI540" s="280" t="s">
        <v>5582</v>
      </c>
      <c r="GCJ540" s="280" t="s">
        <v>5582</v>
      </c>
      <c r="GCK540" s="280" t="s">
        <v>5582</v>
      </c>
      <c r="GCL540" s="280" t="s">
        <v>5582</v>
      </c>
      <c r="GCM540" s="280" t="s">
        <v>5582</v>
      </c>
      <c r="GCN540" s="280" t="s">
        <v>5582</v>
      </c>
      <c r="GCO540" s="280" t="s">
        <v>5582</v>
      </c>
      <c r="GCP540" s="280" t="s">
        <v>5582</v>
      </c>
      <c r="GCQ540" s="280" t="s">
        <v>5582</v>
      </c>
      <c r="GCR540" s="280" t="s">
        <v>5582</v>
      </c>
      <c r="GCS540" s="280" t="s">
        <v>5582</v>
      </c>
      <c r="GCT540" s="280" t="s">
        <v>5582</v>
      </c>
      <c r="GCU540" s="280" t="s">
        <v>5582</v>
      </c>
      <c r="GCV540" s="280" t="s">
        <v>5582</v>
      </c>
      <c r="GCW540" s="280" t="s">
        <v>5582</v>
      </c>
      <c r="GCX540" s="280" t="s">
        <v>5582</v>
      </c>
      <c r="GCY540" s="280" t="s">
        <v>5582</v>
      </c>
      <c r="GCZ540" s="280" t="s">
        <v>5582</v>
      </c>
      <c r="GDA540" s="280" t="s">
        <v>5582</v>
      </c>
      <c r="GDB540" s="280" t="s">
        <v>5582</v>
      </c>
      <c r="GDC540" s="280" t="s">
        <v>5582</v>
      </c>
      <c r="GDD540" s="280" t="s">
        <v>5582</v>
      </c>
      <c r="GDE540" s="280" t="s">
        <v>5582</v>
      </c>
      <c r="GDF540" s="280" t="s">
        <v>5582</v>
      </c>
      <c r="GDG540" s="280" t="s">
        <v>5582</v>
      </c>
      <c r="GDH540" s="280" t="s">
        <v>5582</v>
      </c>
      <c r="GDI540" s="280" t="s">
        <v>5582</v>
      </c>
      <c r="GDJ540" s="280" t="s">
        <v>5582</v>
      </c>
      <c r="GDK540" s="280" t="s">
        <v>5582</v>
      </c>
      <c r="GDL540" s="280" t="s">
        <v>5582</v>
      </c>
      <c r="GDM540" s="280" t="s">
        <v>5582</v>
      </c>
      <c r="GDN540" s="280" t="s">
        <v>5582</v>
      </c>
      <c r="GDO540" s="280" t="s">
        <v>5582</v>
      </c>
      <c r="GDP540" s="280" t="s">
        <v>5582</v>
      </c>
      <c r="GDQ540" s="280" t="s">
        <v>5582</v>
      </c>
      <c r="GDR540" s="280" t="s">
        <v>5582</v>
      </c>
      <c r="GDS540" s="280" t="s">
        <v>5582</v>
      </c>
      <c r="GDT540" s="280" t="s">
        <v>5582</v>
      </c>
      <c r="GDU540" s="280" t="s">
        <v>5582</v>
      </c>
      <c r="GDV540" s="280" t="s">
        <v>5582</v>
      </c>
      <c r="GDW540" s="280" t="s">
        <v>5582</v>
      </c>
      <c r="GDX540" s="280" t="s">
        <v>5582</v>
      </c>
      <c r="GDY540" s="280" t="s">
        <v>5582</v>
      </c>
      <c r="GDZ540" s="280" t="s">
        <v>5582</v>
      </c>
      <c r="GEA540" s="280" t="s">
        <v>5582</v>
      </c>
      <c r="GEB540" s="280" t="s">
        <v>5582</v>
      </c>
      <c r="GEC540" s="280" t="s">
        <v>5582</v>
      </c>
      <c r="GED540" s="280" t="s">
        <v>5582</v>
      </c>
      <c r="GEE540" s="280" t="s">
        <v>5582</v>
      </c>
      <c r="GEF540" s="280" t="s">
        <v>5582</v>
      </c>
      <c r="GEG540" s="280" t="s">
        <v>5582</v>
      </c>
      <c r="GEH540" s="280" t="s">
        <v>5582</v>
      </c>
      <c r="GEI540" s="280" t="s">
        <v>5582</v>
      </c>
      <c r="GEJ540" s="280" t="s">
        <v>5582</v>
      </c>
      <c r="GEK540" s="280" t="s">
        <v>5582</v>
      </c>
      <c r="GEL540" s="280" t="s">
        <v>5582</v>
      </c>
      <c r="GEM540" s="280" t="s">
        <v>5582</v>
      </c>
      <c r="GEN540" s="280" t="s">
        <v>5582</v>
      </c>
      <c r="GEO540" s="280" t="s">
        <v>5582</v>
      </c>
      <c r="GEP540" s="280" t="s">
        <v>5582</v>
      </c>
      <c r="GEQ540" s="280" t="s">
        <v>5582</v>
      </c>
      <c r="GER540" s="280" t="s">
        <v>5582</v>
      </c>
      <c r="GES540" s="280" t="s">
        <v>5582</v>
      </c>
      <c r="GET540" s="280" t="s">
        <v>5582</v>
      </c>
      <c r="GEU540" s="280" t="s">
        <v>5582</v>
      </c>
      <c r="GEV540" s="280" t="s">
        <v>5582</v>
      </c>
      <c r="GEW540" s="280" t="s">
        <v>5582</v>
      </c>
      <c r="GEX540" s="280" t="s">
        <v>5582</v>
      </c>
      <c r="GEY540" s="280" t="s">
        <v>5582</v>
      </c>
      <c r="GEZ540" s="280" t="s">
        <v>5582</v>
      </c>
      <c r="GFA540" s="280" t="s">
        <v>5582</v>
      </c>
      <c r="GFB540" s="280" t="s">
        <v>5582</v>
      </c>
      <c r="GFC540" s="280" t="s">
        <v>5582</v>
      </c>
      <c r="GFD540" s="280" t="s">
        <v>5582</v>
      </c>
      <c r="GFE540" s="280" t="s">
        <v>5582</v>
      </c>
      <c r="GFF540" s="280" t="s">
        <v>5582</v>
      </c>
      <c r="GFG540" s="280" t="s">
        <v>5582</v>
      </c>
      <c r="GFH540" s="280" t="s">
        <v>5582</v>
      </c>
      <c r="GFI540" s="280" t="s">
        <v>5582</v>
      </c>
      <c r="GFJ540" s="280" t="s">
        <v>5582</v>
      </c>
      <c r="GFK540" s="280" t="s">
        <v>5582</v>
      </c>
      <c r="GFL540" s="280" t="s">
        <v>5582</v>
      </c>
      <c r="GFM540" s="280" t="s">
        <v>5582</v>
      </c>
      <c r="GFN540" s="280" t="s">
        <v>5582</v>
      </c>
      <c r="GFO540" s="280" t="s">
        <v>5582</v>
      </c>
      <c r="GFP540" s="280" t="s">
        <v>5582</v>
      </c>
      <c r="GFQ540" s="280" t="s">
        <v>5582</v>
      </c>
      <c r="GFR540" s="280" t="s">
        <v>5582</v>
      </c>
      <c r="GFS540" s="280" t="s">
        <v>5582</v>
      </c>
      <c r="GFT540" s="280" t="s">
        <v>5582</v>
      </c>
      <c r="GFU540" s="280" t="s">
        <v>5582</v>
      </c>
      <c r="GFV540" s="280" t="s">
        <v>5582</v>
      </c>
      <c r="GFW540" s="280" t="s">
        <v>5582</v>
      </c>
      <c r="GFX540" s="280" t="s">
        <v>5582</v>
      </c>
      <c r="GFY540" s="280" t="s">
        <v>5582</v>
      </c>
      <c r="GFZ540" s="280" t="s">
        <v>5582</v>
      </c>
      <c r="GGA540" s="280" t="s">
        <v>5582</v>
      </c>
      <c r="GGB540" s="280" t="s">
        <v>5582</v>
      </c>
      <c r="GGC540" s="280" t="s">
        <v>5582</v>
      </c>
      <c r="GGD540" s="280" t="s">
        <v>5582</v>
      </c>
      <c r="GGE540" s="280" t="s">
        <v>5582</v>
      </c>
      <c r="GGF540" s="280" t="s">
        <v>5582</v>
      </c>
      <c r="GGG540" s="280" t="s">
        <v>5582</v>
      </c>
      <c r="GGH540" s="280" t="s">
        <v>5582</v>
      </c>
      <c r="GGI540" s="280" t="s">
        <v>5582</v>
      </c>
      <c r="GGJ540" s="280" t="s">
        <v>5582</v>
      </c>
      <c r="GGK540" s="280" t="s">
        <v>5582</v>
      </c>
      <c r="GGL540" s="280" t="s">
        <v>5582</v>
      </c>
      <c r="GGM540" s="280" t="s">
        <v>5582</v>
      </c>
      <c r="GGN540" s="280" t="s">
        <v>5582</v>
      </c>
      <c r="GGO540" s="280" t="s">
        <v>5582</v>
      </c>
      <c r="GGP540" s="280" t="s">
        <v>5582</v>
      </c>
      <c r="GGQ540" s="280" t="s">
        <v>5582</v>
      </c>
      <c r="GGR540" s="280" t="s">
        <v>5582</v>
      </c>
      <c r="GGS540" s="280" t="s">
        <v>5582</v>
      </c>
      <c r="GGT540" s="280" t="s">
        <v>5582</v>
      </c>
      <c r="GGU540" s="280" t="s">
        <v>5582</v>
      </c>
      <c r="GGV540" s="280" t="s">
        <v>5582</v>
      </c>
      <c r="GGW540" s="280" t="s">
        <v>5582</v>
      </c>
      <c r="GGX540" s="280" t="s">
        <v>5582</v>
      </c>
      <c r="GGY540" s="280" t="s">
        <v>5582</v>
      </c>
      <c r="GGZ540" s="280" t="s">
        <v>5582</v>
      </c>
      <c r="GHA540" s="280" t="s">
        <v>5582</v>
      </c>
      <c r="GHB540" s="280" t="s">
        <v>5582</v>
      </c>
      <c r="GHC540" s="280" t="s">
        <v>5582</v>
      </c>
      <c r="GHD540" s="280" t="s">
        <v>5582</v>
      </c>
      <c r="GHE540" s="280" t="s">
        <v>5582</v>
      </c>
      <c r="GHF540" s="280" t="s">
        <v>5582</v>
      </c>
      <c r="GHG540" s="280" t="s">
        <v>5582</v>
      </c>
      <c r="GHH540" s="280" t="s">
        <v>5582</v>
      </c>
      <c r="GHI540" s="280" t="s">
        <v>5582</v>
      </c>
      <c r="GHJ540" s="280" t="s">
        <v>5582</v>
      </c>
      <c r="GHK540" s="280" t="s">
        <v>5582</v>
      </c>
      <c r="GHL540" s="280" t="s">
        <v>5582</v>
      </c>
      <c r="GHM540" s="280" t="s">
        <v>5582</v>
      </c>
      <c r="GHN540" s="280" t="s">
        <v>5582</v>
      </c>
      <c r="GHO540" s="280" t="s">
        <v>5582</v>
      </c>
      <c r="GHP540" s="280" t="s">
        <v>5582</v>
      </c>
      <c r="GHQ540" s="280" t="s">
        <v>5582</v>
      </c>
      <c r="GHR540" s="280" t="s">
        <v>5582</v>
      </c>
      <c r="GHS540" s="280" t="s">
        <v>5582</v>
      </c>
      <c r="GHT540" s="280" t="s">
        <v>5582</v>
      </c>
      <c r="GHU540" s="280" t="s">
        <v>5582</v>
      </c>
      <c r="GHV540" s="280" t="s">
        <v>5582</v>
      </c>
      <c r="GHW540" s="280" t="s">
        <v>5582</v>
      </c>
      <c r="GHX540" s="280" t="s">
        <v>5582</v>
      </c>
      <c r="GHY540" s="280" t="s">
        <v>5582</v>
      </c>
      <c r="GHZ540" s="280" t="s">
        <v>5582</v>
      </c>
      <c r="GIA540" s="280" t="s">
        <v>5582</v>
      </c>
      <c r="GIB540" s="280" t="s">
        <v>5582</v>
      </c>
      <c r="GIC540" s="280" t="s">
        <v>5582</v>
      </c>
      <c r="GID540" s="280" t="s">
        <v>5582</v>
      </c>
      <c r="GIE540" s="280" t="s">
        <v>5582</v>
      </c>
      <c r="GIF540" s="280" t="s">
        <v>5582</v>
      </c>
      <c r="GIG540" s="280" t="s">
        <v>5582</v>
      </c>
      <c r="GIH540" s="280" t="s">
        <v>5582</v>
      </c>
      <c r="GII540" s="280" t="s">
        <v>5582</v>
      </c>
      <c r="GIJ540" s="280" t="s">
        <v>5582</v>
      </c>
      <c r="GIK540" s="280" t="s">
        <v>5582</v>
      </c>
      <c r="GIL540" s="280" t="s">
        <v>5582</v>
      </c>
      <c r="GIM540" s="280" t="s">
        <v>5582</v>
      </c>
      <c r="GIN540" s="280" t="s">
        <v>5582</v>
      </c>
      <c r="GIO540" s="280" t="s">
        <v>5582</v>
      </c>
      <c r="GIP540" s="280" t="s">
        <v>5582</v>
      </c>
      <c r="GIQ540" s="280" t="s">
        <v>5582</v>
      </c>
      <c r="GIR540" s="280" t="s">
        <v>5582</v>
      </c>
      <c r="GIS540" s="280" t="s">
        <v>5582</v>
      </c>
      <c r="GIT540" s="280" t="s">
        <v>5582</v>
      </c>
      <c r="GIU540" s="280" t="s">
        <v>5582</v>
      </c>
      <c r="GIV540" s="280" t="s">
        <v>5582</v>
      </c>
      <c r="GIW540" s="280" t="s">
        <v>5582</v>
      </c>
      <c r="GIX540" s="280" t="s">
        <v>5582</v>
      </c>
      <c r="GIY540" s="280" t="s">
        <v>5582</v>
      </c>
      <c r="GIZ540" s="280" t="s">
        <v>5582</v>
      </c>
      <c r="GJA540" s="280" t="s">
        <v>5582</v>
      </c>
      <c r="GJB540" s="280" t="s">
        <v>5582</v>
      </c>
      <c r="GJC540" s="280" t="s">
        <v>5582</v>
      </c>
      <c r="GJD540" s="280" t="s">
        <v>5582</v>
      </c>
      <c r="GJE540" s="280" t="s">
        <v>5582</v>
      </c>
      <c r="GJF540" s="280" t="s">
        <v>5582</v>
      </c>
      <c r="GJG540" s="280" t="s">
        <v>5582</v>
      </c>
      <c r="GJH540" s="280" t="s">
        <v>5582</v>
      </c>
      <c r="GJI540" s="280" t="s">
        <v>5582</v>
      </c>
      <c r="GJJ540" s="280" t="s">
        <v>5582</v>
      </c>
      <c r="GJK540" s="280" t="s">
        <v>5582</v>
      </c>
      <c r="GJL540" s="280" t="s">
        <v>5582</v>
      </c>
      <c r="GJM540" s="280" t="s">
        <v>5582</v>
      </c>
      <c r="GJN540" s="280" t="s">
        <v>5582</v>
      </c>
      <c r="GJO540" s="280" t="s">
        <v>5582</v>
      </c>
      <c r="GJP540" s="280" t="s">
        <v>5582</v>
      </c>
      <c r="GJQ540" s="280" t="s">
        <v>5582</v>
      </c>
      <c r="GJR540" s="280" t="s">
        <v>5582</v>
      </c>
      <c r="GJS540" s="280" t="s">
        <v>5582</v>
      </c>
      <c r="GJT540" s="280" t="s">
        <v>5582</v>
      </c>
      <c r="GJU540" s="280" t="s">
        <v>5582</v>
      </c>
      <c r="GJV540" s="280" t="s">
        <v>5582</v>
      </c>
      <c r="GJW540" s="280" t="s">
        <v>5582</v>
      </c>
      <c r="GJX540" s="280" t="s">
        <v>5582</v>
      </c>
      <c r="GJY540" s="280" t="s">
        <v>5582</v>
      </c>
      <c r="GJZ540" s="280" t="s">
        <v>5582</v>
      </c>
      <c r="GKA540" s="280" t="s">
        <v>5582</v>
      </c>
      <c r="GKB540" s="280" t="s">
        <v>5582</v>
      </c>
      <c r="GKC540" s="280" t="s">
        <v>5582</v>
      </c>
      <c r="GKD540" s="280" t="s">
        <v>5582</v>
      </c>
      <c r="GKE540" s="280" t="s">
        <v>5582</v>
      </c>
      <c r="GKF540" s="280" t="s">
        <v>5582</v>
      </c>
      <c r="GKG540" s="280" t="s">
        <v>5582</v>
      </c>
      <c r="GKH540" s="280" t="s">
        <v>5582</v>
      </c>
      <c r="GKI540" s="280" t="s">
        <v>5582</v>
      </c>
      <c r="GKJ540" s="280" t="s">
        <v>5582</v>
      </c>
      <c r="GKK540" s="280" t="s">
        <v>5582</v>
      </c>
      <c r="GKL540" s="280" t="s">
        <v>5582</v>
      </c>
      <c r="GKM540" s="280" t="s">
        <v>5582</v>
      </c>
      <c r="GKN540" s="280" t="s">
        <v>5582</v>
      </c>
      <c r="GKO540" s="280" t="s">
        <v>5582</v>
      </c>
      <c r="GKP540" s="280" t="s">
        <v>5582</v>
      </c>
      <c r="GKQ540" s="280" t="s">
        <v>5582</v>
      </c>
      <c r="GKR540" s="280" t="s">
        <v>5582</v>
      </c>
      <c r="GKS540" s="280" t="s">
        <v>5582</v>
      </c>
      <c r="GKT540" s="280" t="s">
        <v>5582</v>
      </c>
      <c r="GKU540" s="280" t="s">
        <v>5582</v>
      </c>
      <c r="GKV540" s="280" t="s">
        <v>5582</v>
      </c>
      <c r="GKW540" s="280" t="s">
        <v>5582</v>
      </c>
      <c r="GKX540" s="280" t="s">
        <v>5582</v>
      </c>
      <c r="GKY540" s="280" t="s">
        <v>5582</v>
      </c>
      <c r="GKZ540" s="280" t="s">
        <v>5582</v>
      </c>
      <c r="GLA540" s="280" t="s">
        <v>5582</v>
      </c>
      <c r="GLB540" s="280" t="s">
        <v>5582</v>
      </c>
      <c r="GLC540" s="280" t="s">
        <v>5582</v>
      </c>
      <c r="GLD540" s="280" t="s">
        <v>5582</v>
      </c>
      <c r="GLE540" s="280" t="s">
        <v>5582</v>
      </c>
      <c r="GLF540" s="280" t="s">
        <v>5582</v>
      </c>
      <c r="GLG540" s="280" t="s">
        <v>5582</v>
      </c>
      <c r="GLH540" s="280" t="s">
        <v>5582</v>
      </c>
      <c r="GLI540" s="280" t="s">
        <v>5582</v>
      </c>
      <c r="GLJ540" s="280" t="s">
        <v>5582</v>
      </c>
      <c r="GLK540" s="280" t="s">
        <v>5582</v>
      </c>
      <c r="GLL540" s="280" t="s">
        <v>5582</v>
      </c>
      <c r="GLM540" s="280" t="s">
        <v>5582</v>
      </c>
      <c r="GLN540" s="280" t="s">
        <v>5582</v>
      </c>
      <c r="GLO540" s="280" t="s">
        <v>5582</v>
      </c>
      <c r="GLP540" s="280" t="s">
        <v>5582</v>
      </c>
      <c r="GLQ540" s="280" t="s">
        <v>5582</v>
      </c>
      <c r="GLR540" s="280" t="s">
        <v>5582</v>
      </c>
      <c r="GLS540" s="280" t="s">
        <v>5582</v>
      </c>
      <c r="GLT540" s="280" t="s">
        <v>5582</v>
      </c>
      <c r="GLU540" s="280" t="s">
        <v>5582</v>
      </c>
      <c r="GLV540" s="280" t="s">
        <v>5582</v>
      </c>
      <c r="GLW540" s="280" t="s">
        <v>5582</v>
      </c>
      <c r="GLX540" s="280" t="s">
        <v>5582</v>
      </c>
      <c r="GLY540" s="280" t="s">
        <v>5582</v>
      </c>
      <c r="GLZ540" s="280" t="s">
        <v>5582</v>
      </c>
      <c r="GMA540" s="280" t="s">
        <v>5582</v>
      </c>
      <c r="GMB540" s="280" t="s">
        <v>5582</v>
      </c>
      <c r="GMC540" s="280" t="s">
        <v>5582</v>
      </c>
      <c r="GMD540" s="280" t="s">
        <v>5582</v>
      </c>
      <c r="GME540" s="280" t="s">
        <v>5582</v>
      </c>
      <c r="GMF540" s="280" t="s">
        <v>5582</v>
      </c>
      <c r="GMG540" s="280" t="s">
        <v>5582</v>
      </c>
      <c r="GMH540" s="280" t="s">
        <v>5582</v>
      </c>
      <c r="GMI540" s="280" t="s">
        <v>5582</v>
      </c>
      <c r="GMJ540" s="280" t="s">
        <v>5582</v>
      </c>
      <c r="GMK540" s="280" t="s">
        <v>5582</v>
      </c>
      <c r="GML540" s="280" t="s">
        <v>5582</v>
      </c>
      <c r="GMM540" s="280" t="s">
        <v>5582</v>
      </c>
      <c r="GMN540" s="280" t="s">
        <v>5582</v>
      </c>
      <c r="GMO540" s="280" t="s">
        <v>5582</v>
      </c>
      <c r="GMP540" s="280" t="s">
        <v>5582</v>
      </c>
      <c r="GMQ540" s="280" t="s">
        <v>5582</v>
      </c>
      <c r="GMR540" s="280" t="s">
        <v>5582</v>
      </c>
      <c r="GMS540" s="280" t="s">
        <v>5582</v>
      </c>
      <c r="GMT540" s="280" t="s">
        <v>5582</v>
      </c>
      <c r="GMU540" s="280" t="s">
        <v>5582</v>
      </c>
      <c r="GMV540" s="280" t="s">
        <v>5582</v>
      </c>
      <c r="GMW540" s="280" t="s">
        <v>5582</v>
      </c>
      <c r="GMX540" s="280" t="s">
        <v>5582</v>
      </c>
      <c r="GMY540" s="280" t="s">
        <v>5582</v>
      </c>
      <c r="GMZ540" s="280" t="s">
        <v>5582</v>
      </c>
      <c r="GNA540" s="280" t="s">
        <v>5582</v>
      </c>
      <c r="GNB540" s="280" t="s">
        <v>5582</v>
      </c>
      <c r="GNC540" s="280" t="s">
        <v>5582</v>
      </c>
      <c r="GND540" s="280" t="s">
        <v>5582</v>
      </c>
      <c r="GNE540" s="280" t="s">
        <v>5582</v>
      </c>
      <c r="GNF540" s="280" t="s">
        <v>5582</v>
      </c>
      <c r="GNG540" s="280" t="s">
        <v>5582</v>
      </c>
      <c r="GNH540" s="280" t="s">
        <v>5582</v>
      </c>
      <c r="GNI540" s="280" t="s">
        <v>5582</v>
      </c>
      <c r="GNJ540" s="280" t="s">
        <v>5582</v>
      </c>
      <c r="GNK540" s="280" t="s">
        <v>5582</v>
      </c>
      <c r="GNL540" s="280" t="s">
        <v>5582</v>
      </c>
      <c r="GNM540" s="280" t="s">
        <v>5582</v>
      </c>
      <c r="GNN540" s="280" t="s">
        <v>5582</v>
      </c>
      <c r="GNO540" s="280" t="s">
        <v>5582</v>
      </c>
      <c r="GNP540" s="280" t="s">
        <v>5582</v>
      </c>
      <c r="GNQ540" s="280" t="s">
        <v>5582</v>
      </c>
      <c r="GNR540" s="280" t="s">
        <v>5582</v>
      </c>
      <c r="GNS540" s="280" t="s">
        <v>5582</v>
      </c>
      <c r="GNT540" s="280" t="s">
        <v>5582</v>
      </c>
      <c r="GNU540" s="280" t="s">
        <v>5582</v>
      </c>
      <c r="GNV540" s="280" t="s">
        <v>5582</v>
      </c>
      <c r="GNW540" s="280" t="s">
        <v>5582</v>
      </c>
      <c r="GNX540" s="280" t="s">
        <v>5582</v>
      </c>
      <c r="GNY540" s="280" t="s">
        <v>5582</v>
      </c>
      <c r="GNZ540" s="280" t="s">
        <v>5582</v>
      </c>
      <c r="GOA540" s="280" t="s">
        <v>5582</v>
      </c>
      <c r="GOB540" s="280" t="s">
        <v>5582</v>
      </c>
      <c r="GOC540" s="280" t="s">
        <v>5582</v>
      </c>
      <c r="GOD540" s="280" t="s">
        <v>5582</v>
      </c>
      <c r="GOE540" s="280" t="s">
        <v>5582</v>
      </c>
      <c r="GOF540" s="280" t="s">
        <v>5582</v>
      </c>
      <c r="GOG540" s="280" t="s">
        <v>5582</v>
      </c>
      <c r="GOH540" s="280" t="s">
        <v>5582</v>
      </c>
      <c r="GOI540" s="280" t="s">
        <v>5582</v>
      </c>
      <c r="GOJ540" s="280" t="s">
        <v>5582</v>
      </c>
      <c r="GOK540" s="280" t="s">
        <v>5582</v>
      </c>
      <c r="GOL540" s="280" t="s">
        <v>5582</v>
      </c>
      <c r="GOM540" s="280" t="s">
        <v>5582</v>
      </c>
      <c r="GON540" s="280" t="s">
        <v>5582</v>
      </c>
      <c r="GOO540" s="280" t="s">
        <v>5582</v>
      </c>
      <c r="GOP540" s="280" t="s">
        <v>5582</v>
      </c>
      <c r="GOQ540" s="280" t="s">
        <v>5582</v>
      </c>
      <c r="GOR540" s="280" t="s">
        <v>5582</v>
      </c>
      <c r="GOS540" s="280" t="s">
        <v>5582</v>
      </c>
      <c r="GOT540" s="280" t="s">
        <v>5582</v>
      </c>
      <c r="GOU540" s="280" t="s">
        <v>5582</v>
      </c>
      <c r="GOV540" s="280" t="s">
        <v>5582</v>
      </c>
      <c r="GOW540" s="280" t="s">
        <v>5582</v>
      </c>
      <c r="GOX540" s="280" t="s">
        <v>5582</v>
      </c>
      <c r="GOY540" s="280" t="s">
        <v>5582</v>
      </c>
      <c r="GOZ540" s="280" t="s">
        <v>5582</v>
      </c>
      <c r="GPA540" s="280" t="s">
        <v>5582</v>
      </c>
      <c r="GPB540" s="280" t="s">
        <v>5582</v>
      </c>
      <c r="GPC540" s="280" t="s">
        <v>5582</v>
      </c>
      <c r="GPD540" s="280" t="s">
        <v>5582</v>
      </c>
      <c r="GPE540" s="280" t="s">
        <v>5582</v>
      </c>
      <c r="GPF540" s="280" t="s">
        <v>5582</v>
      </c>
      <c r="GPG540" s="280" t="s">
        <v>5582</v>
      </c>
      <c r="GPH540" s="280" t="s">
        <v>5582</v>
      </c>
      <c r="GPI540" s="280" t="s">
        <v>5582</v>
      </c>
      <c r="GPJ540" s="280" t="s">
        <v>5582</v>
      </c>
      <c r="GPK540" s="280" t="s">
        <v>5582</v>
      </c>
      <c r="GPL540" s="280" t="s">
        <v>5582</v>
      </c>
      <c r="GPM540" s="280" t="s">
        <v>5582</v>
      </c>
      <c r="GPN540" s="280" t="s">
        <v>5582</v>
      </c>
      <c r="GPO540" s="280" t="s">
        <v>5582</v>
      </c>
      <c r="GPP540" s="280" t="s">
        <v>5582</v>
      </c>
      <c r="GPQ540" s="280" t="s">
        <v>5582</v>
      </c>
      <c r="GPR540" s="280" t="s">
        <v>5582</v>
      </c>
      <c r="GPS540" s="280" t="s">
        <v>5582</v>
      </c>
      <c r="GPT540" s="280" t="s">
        <v>5582</v>
      </c>
      <c r="GPU540" s="280" t="s">
        <v>5582</v>
      </c>
      <c r="GPV540" s="280" t="s">
        <v>5582</v>
      </c>
      <c r="GPW540" s="280" t="s">
        <v>5582</v>
      </c>
      <c r="GPX540" s="280" t="s">
        <v>5582</v>
      </c>
      <c r="GPY540" s="280" t="s">
        <v>5582</v>
      </c>
      <c r="GPZ540" s="280" t="s">
        <v>5582</v>
      </c>
      <c r="GQA540" s="280" t="s">
        <v>5582</v>
      </c>
      <c r="GQB540" s="280" t="s">
        <v>5582</v>
      </c>
      <c r="GQC540" s="280" t="s">
        <v>5582</v>
      </c>
      <c r="GQD540" s="280" t="s">
        <v>5582</v>
      </c>
      <c r="GQE540" s="280" t="s">
        <v>5582</v>
      </c>
      <c r="GQF540" s="280" t="s">
        <v>5582</v>
      </c>
      <c r="GQG540" s="280" t="s">
        <v>5582</v>
      </c>
      <c r="GQH540" s="280" t="s">
        <v>5582</v>
      </c>
      <c r="GQI540" s="280" t="s">
        <v>5582</v>
      </c>
      <c r="GQJ540" s="280" t="s">
        <v>5582</v>
      </c>
      <c r="GQK540" s="280" t="s">
        <v>5582</v>
      </c>
      <c r="GQL540" s="280" t="s">
        <v>5582</v>
      </c>
      <c r="GQM540" s="280" t="s">
        <v>5582</v>
      </c>
      <c r="GQN540" s="280" t="s">
        <v>5582</v>
      </c>
      <c r="GQO540" s="280" t="s">
        <v>5582</v>
      </c>
      <c r="GQP540" s="280" t="s">
        <v>5582</v>
      </c>
      <c r="GQQ540" s="280" t="s">
        <v>5582</v>
      </c>
      <c r="GQR540" s="280" t="s">
        <v>5582</v>
      </c>
      <c r="GQS540" s="280" t="s">
        <v>5582</v>
      </c>
      <c r="GQT540" s="280" t="s">
        <v>5582</v>
      </c>
      <c r="GQU540" s="280" t="s">
        <v>5582</v>
      </c>
      <c r="GQV540" s="280" t="s">
        <v>5582</v>
      </c>
      <c r="GQW540" s="280" t="s">
        <v>5582</v>
      </c>
      <c r="GQX540" s="280" t="s">
        <v>5582</v>
      </c>
      <c r="GQY540" s="280" t="s">
        <v>5582</v>
      </c>
      <c r="GQZ540" s="280" t="s">
        <v>5582</v>
      </c>
      <c r="GRA540" s="280" t="s">
        <v>5582</v>
      </c>
      <c r="GRB540" s="280" t="s">
        <v>5582</v>
      </c>
      <c r="GRC540" s="280" t="s">
        <v>5582</v>
      </c>
      <c r="GRD540" s="280" t="s">
        <v>5582</v>
      </c>
      <c r="GRE540" s="280" t="s">
        <v>5582</v>
      </c>
      <c r="GRF540" s="280" t="s">
        <v>5582</v>
      </c>
      <c r="GRG540" s="280" t="s">
        <v>5582</v>
      </c>
      <c r="GRH540" s="280" t="s">
        <v>5582</v>
      </c>
      <c r="GRI540" s="280" t="s">
        <v>5582</v>
      </c>
      <c r="GRJ540" s="280" t="s">
        <v>5582</v>
      </c>
      <c r="GRK540" s="280" t="s">
        <v>5582</v>
      </c>
      <c r="GRL540" s="280" t="s">
        <v>5582</v>
      </c>
      <c r="GRM540" s="280" t="s">
        <v>5582</v>
      </c>
      <c r="GRN540" s="280" t="s">
        <v>5582</v>
      </c>
      <c r="GRO540" s="280" t="s">
        <v>5582</v>
      </c>
      <c r="GRP540" s="280" t="s">
        <v>5582</v>
      </c>
      <c r="GRQ540" s="280" t="s">
        <v>5582</v>
      </c>
      <c r="GRR540" s="280" t="s">
        <v>5582</v>
      </c>
      <c r="GRS540" s="280" t="s">
        <v>5582</v>
      </c>
      <c r="GRT540" s="280" t="s">
        <v>5582</v>
      </c>
      <c r="GRU540" s="280" t="s">
        <v>5582</v>
      </c>
      <c r="GRV540" s="280" t="s">
        <v>5582</v>
      </c>
      <c r="GRW540" s="280" t="s">
        <v>5582</v>
      </c>
      <c r="GRX540" s="280" t="s">
        <v>5582</v>
      </c>
      <c r="GRY540" s="280" t="s">
        <v>5582</v>
      </c>
      <c r="GRZ540" s="280" t="s">
        <v>5582</v>
      </c>
      <c r="GSA540" s="280" t="s">
        <v>5582</v>
      </c>
      <c r="GSB540" s="280" t="s">
        <v>5582</v>
      </c>
      <c r="GSC540" s="280" t="s">
        <v>5582</v>
      </c>
      <c r="GSD540" s="280" t="s">
        <v>5582</v>
      </c>
      <c r="GSE540" s="280" t="s">
        <v>5582</v>
      </c>
      <c r="GSF540" s="280" t="s">
        <v>5582</v>
      </c>
      <c r="GSG540" s="280" t="s">
        <v>5582</v>
      </c>
      <c r="GSH540" s="280" t="s">
        <v>5582</v>
      </c>
      <c r="GSI540" s="280" t="s">
        <v>5582</v>
      </c>
      <c r="GSJ540" s="280" t="s">
        <v>5582</v>
      </c>
      <c r="GSK540" s="280" t="s">
        <v>5582</v>
      </c>
      <c r="GSL540" s="280" t="s">
        <v>5582</v>
      </c>
      <c r="GSM540" s="280" t="s">
        <v>5582</v>
      </c>
      <c r="GSN540" s="280" t="s">
        <v>5582</v>
      </c>
      <c r="GSO540" s="280" t="s">
        <v>5582</v>
      </c>
      <c r="GSP540" s="280" t="s">
        <v>5582</v>
      </c>
      <c r="GSQ540" s="280" t="s">
        <v>5582</v>
      </c>
      <c r="GSR540" s="280" t="s">
        <v>5582</v>
      </c>
      <c r="GSS540" s="280" t="s">
        <v>5582</v>
      </c>
      <c r="GST540" s="280" t="s">
        <v>5582</v>
      </c>
      <c r="GSU540" s="280" t="s">
        <v>5582</v>
      </c>
      <c r="GSV540" s="280" t="s">
        <v>5582</v>
      </c>
      <c r="GSW540" s="280" t="s">
        <v>5582</v>
      </c>
      <c r="GSX540" s="280" t="s">
        <v>5582</v>
      </c>
      <c r="GSY540" s="280" t="s">
        <v>5582</v>
      </c>
      <c r="GSZ540" s="280" t="s">
        <v>5582</v>
      </c>
      <c r="GTA540" s="280" t="s">
        <v>5582</v>
      </c>
      <c r="GTB540" s="280" t="s">
        <v>5582</v>
      </c>
      <c r="GTC540" s="280" t="s">
        <v>5582</v>
      </c>
      <c r="GTD540" s="280" t="s">
        <v>5582</v>
      </c>
      <c r="GTE540" s="280" t="s">
        <v>5582</v>
      </c>
      <c r="GTF540" s="280" t="s">
        <v>5582</v>
      </c>
      <c r="GTG540" s="280" t="s">
        <v>5582</v>
      </c>
      <c r="GTH540" s="280" t="s">
        <v>5582</v>
      </c>
      <c r="GTI540" s="280" t="s">
        <v>5582</v>
      </c>
      <c r="GTJ540" s="280" t="s">
        <v>5582</v>
      </c>
      <c r="GTK540" s="280" t="s">
        <v>5582</v>
      </c>
      <c r="GTL540" s="280" t="s">
        <v>5582</v>
      </c>
      <c r="GTM540" s="280" t="s">
        <v>5582</v>
      </c>
      <c r="GTN540" s="280" t="s">
        <v>5582</v>
      </c>
      <c r="GTO540" s="280" t="s">
        <v>5582</v>
      </c>
      <c r="GTP540" s="280" t="s">
        <v>5582</v>
      </c>
      <c r="GTQ540" s="280" t="s">
        <v>5582</v>
      </c>
      <c r="GTR540" s="280" t="s">
        <v>5582</v>
      </c>
      <c r="GTS540" s="280" t="s">
        <v>5582</v>
      </c>
      <c r="GTT540" s="280" t="s">
        <v>5582</v>
      </c>
      <c r="GTU540" s="280" t="s">
        <v>5582</v>
      </c>
      <c r="GTV540" s="280" t="s">
        <v>5582</v>
      </c>
      <c r="GTW540" s="280" t="s">
        <v>5582</v>
      </c>
      <c r="GTX540" s="280" t="s">
        <v>5582</v>
      </c>
      <c r="GTY540" s="280" t="s">
        <v>5582</v>
      </c>
      <c r="GTZ540" s="280" t="s">
        <v>5582</v>
      </c>
      <c r="GUA540" s="280" t="s">
        <v>5582</v>
      </c>
      <c r="GUB540" s="280" t="s">
        <v>5582</v>
      </c>
      <c r="GUC540" s="280" t="s">
        <v>5582</v>
      </c>
      <c r="GUD540" s="280" t="s">
        <v>5582</v>
      </c>
      <c r="GUE540" s="280" t="s">
        <v>5582</v>
      </c>
      <c r="GUF540" s="280" t="s">
        <v>5582</v>
      </c>
      <c r="GUG540" s="280" t="s">
        <v>5582</v>
      </c>
      <c r="GUH540" s="280" t="s">
        <v>5582</v>
      </c>
      <c r="GUI540" s="280" t="s">
        <v>5582</v>
      </c>
      <c r="GUJ540" s="280" t="s">
        <v>5582</v>
      </c>
      <c r="GUK540" s="280" t="s">
        <v>5582</v>
      </c>
      <c r="GUL540" s="280" t="s">
        <v>5582</v>
      </c>
      <c r="GUM540" s="280" t="s">
        <v>5582</v>
      </c>
      <c r="GUN540" s="280" t="s">
        <v>5582</v>
      </c>
      <c r="GUO540" s="280" t="s">
        <v>5582</v>
      </c>
      <c r="GUP540" s="280" t="s">
        <v>5582</v>
      </c>
      <c r="GUQ540" s="280" t="s">
        <v>5582</v>
      </c>
      <c r="GUR540" s="280" t="s">
        <v>5582</v>
      </c>
      <c r="GUS540" s="280" t="s">
        <v>5582</v>
      </c>
      <c r="GUT540" s="280" t="s">
        <v>5582</v>
      </c>
      <c r="GUU540" s="280" t="s">
        <v>5582</v>
      </c>
      <c r="GUV540" s="280" t="s">
        <v>5582</v>
      </c>
      <c r="GUW540" s="280" t="s">
        <v>5582</v>
      </c>
      <c r="GUX540" s="280" t="s">
        <v>5582</v>
      </c>
      <c r="GUY540" s="280" t="s">
        <v>5582</v>
      </c>
      <c r="GUZ540" s="280" t="s">
        <v>5582</v>
      </c>
      <c r="GVA540" s="280" t="s">
        <v>5582</v>
      </c>
      <c r="GVB540" s="280" t="s">
        <v>5582</v>
      </c>
      <c r="GVC540" s="280" t="s">
        <v>5582</v>
      </c>
      <c r="GVD540" s="280" t="s">
        <v>5582</v>
      </c>
      <c r="GVE540" s="280" t="s">
        <v>5582</v>
      </c>
      <c r="GVF540" s="280" t="s">
        <v>5582</v>
      </c>
      <c r="GVG540" s="280" t="s">
        <v>5582</v>
      </c>
      <c r="GVH540" s="280" t="s">
        <v>5582</v>
      </c>
      <c r="GVI540" s="280" t="s">
        <v>5582</v>
      </c>
      <c r="GVJ540" s="280" t="s">
        <v>5582</v>
      </c>
      <c r="GVK540" s="280" t="s">
        <v>5582</v>
      </c>
      <c r="GVL540" s="280" t="s">
        <v>5582</v>
      </c>
      <c r="GVM540" s="280" t="s">
        <v>5582</v>
      </c>
      <c r="GVN540" s="280" t="s">
        <v>5582</v>
      </c>
      <c r="GVO540" s="280" t="s">
        <v>5582</v>
      </c>
      <c r="GVP540" s="280" t="s">
        <v>5582</v>
      </c>
      <c r="GVQ540" s="280" t="s">
        <v>5582</v>
      </c>
      <c r="GVR540" s="280" t="s">
        <v>5582</v>
      </c>
      <c r="GVS540" s="280" t="s">
        <v>5582</v>
      </c>
      <c r="GVT540" s="280" t="s">
        <v>5582</v>
      </c>
      <c r="GVU540" s="280" t="s">
        <v>5582</v>
      </c>
      <c r="GVV540" s="280" t="s">
        <v>5582</v>
      </c>
      <c r="GVW540" s="280" t="s">
        <v>5582</v>
      </c>
      <c r="GVX540" s="280" t="s">
        <v>5582</v>
      </c>
      <c r="GVY540" s="280" t="s">
        <v>5582</v>
      </c>
      <c r="GVZ540" s="280" t="s">
        <v>5582</v>
      </c>
      <c r="GWA540" s="280" t="s">
        <v>5582</v>
      </c>
      <c r="GWB540" s="280" t="s">
        <v>5582</v>
      </c>
      <c r="GWC540" s="280" t="s">
        <v>5582</v>
      </c>
      <c r="GWD540" s="280" t="s">
        <v>5582</v>
      </c>
      <c r="GWE540" s="280" t="s">
        <v>5582</v>
      </c>
      <c r="GWF540" s="280" t="s">
        <v>5582</v>
      </c>
      <c r="GWG540" s="280" t="s">
        <v>5582</v>
      </c>
      <c r="GWH540" s="280" t="s">
        <v>5582</v>
      </c>
      <c r="GWI540" s="280" t="s">
        <v>5582</v>
      </c>
      <c r="GWJ540" s="280" t="s">
        <v>5582</v>
      </c>
      <c r="GWK540" s="280" t="s">
        <v>5582</v>
      </c>
      <c r="GWL540" s="280" t="s">
        <v>5582</v>
      </c>
      <c r="GWM540" s="280" t="s">
        <v>5582</v>
      </c>
      <c r="GWN540" s="280" t="s">
        <v>5582</v>
      </c>
      <c r="GWO540" s="280" t="s">
        <v>5582</v>
      </c>
      <c r="GWP540" s="280" t="s">
        <v>5582</v>
      </c>
      <c r="GWQ540" s="280" t="s">
        <v>5582</v>
      </c>
      <c r="GWR540" s="280" t="s">
        <v>5582</v>
      </c>
      <c r="GWS540" s="280" t="s">
        <v>5582</v>
      </c>
      <c r="GWT540" s="280" t="s">
        <v>5582</v>
      </c>
      <c r="GWU540" s="280" t="s">
        <v>5582</v>
      </c>
      <c r="GWV540" s="280" t="s">
        <v>5582</v>
      </c>
      <c r="GWW540" s="280" t="s">
        <v>5582</v>
      </c>
      <c r="GWX540" s="280" t="s">
        <v>5582</v>
      </c>
      <c r="GWY540" s="280" t="s">
        <v>5582</v>
      </c>
      <c r="GWZ540" s="280" t="s">
        <v>5582</v>
      </c>
      <c r="GXA540" s="280" t="s">
        <v>5582</v>
      </c>
      <c r="GXB540" s="280" t="s">
        <v>5582</v>
      </c>
      <c r="GXC540" s="280" t="s">
        <v>5582</v>
      </c>
      <c r="GXD540" s="280" t="s">
        <v>5582</v>
      </c>
      <c r="GXE540" s="280" t="s">
        <v>5582</v>
      </c>
      <c r="GXF540" s="280" t="s">
        <v>5582</v>
      </c>
      <c r="GXG540" s="280" t="s">
        <v>5582</v>
      </c>
      <c r="GXH540" s="280" t="s">
        <v>5582</v>
      </c>
      <c r="GXI540" s="280" t="s">
        <v>5582</v>
      </c>
      <c r="GXJ540" s="280" t="s">
        <v>5582</v>
      </c>
      <c r="GXK540" s="280" t="s">
        <v>5582</v>
      </c>
      <c r="GXL540" s="280" t="s">
        <v>5582</v>
      </c>
      <c r="GXM540" s="280" t="s">
        <v>5582</v>
      </c>
      <c r="GXN540" s="280" t="s">
        <v>5582</v>
      </c>
      <c r="GXO540" s="280" t="s">
        <v>5582</v>
      </c>
      <c r="GXP540" s="280" t="s">
        <v>5582</v>
      </c>
      <c r="GXQ540" s="280" t="s">
        <v>5582</v>
      </c>
      <c r="GXR540" s="280" t="s">
        <v>5582</v>
      </c>
      <c r="GXS540" s="280" t="s">
        <v>5582</v>
      </c>
      <c r="GXT540" s="280" t="s">
        <v>5582</v>
      </c>
      <c r="GXU540" s="280" t="s">
        <v>5582</v>
      </c>
      <c r="GXV540" s="280" t="s">
        <v>5582</v>
      </c>
      <c r="GXW540" s="280" t="s">
        <v>5582</v>
      </c>
      <c r="GXX540" s="280" t="s">
        <v>5582</v>
      </c>
      <c r="GXY540" s="280" t="s">
        <v>5582</v>
      </c>
      <c r="GXZ540" s="280" t="s">
        <v>5582</v>
      </c>
      <c r="GYA540" s="280" t="s">
        <v>5582</v>
      </c>
      <c r="GYB540" s="280" t="s">
        <v>5582</v>
      </c>
      <c r="GYC540" s="280" t="s">
        <v>5582</v>
      </c>
      <c r="GYD540" s="280" t="s">
        <v>5582</v>
      </c>
      <c r="GYE540" s="280" t="s">
        <v>5582</v>
      </c>
      <c r="GYF540" s="280" t="s">
        <v>5582</v>
      </c>
      <c r="GYG540" s="280" t="s">
        <v>5582</v>
      </c>
      <c r="GYH540" s="280" t="s">
        <v>5582</v>
      </c>
      <c r="GYI540" s="280" t="s">
        <v>5582</v>
      </c>
      <c r="GYJ540" s="280" t="s">
        <v>5582</v>
      </c>
      <c r="GYK540" s="280" t="s">
        <v>5582</v>
      </c>
      <c r="GYL540" s="280" t="s">
        <v>5582</v>
      </c>
      <c r="GYM540" s="280" t="s">
        <v>5582</v>
      </c>
      <c r="GYN540" s="280" t="s">
        <v>5582</v>
      </c>
      <c r="GYO540" s="280" t="s">
        <v>5582</v>
      </c>
      <c r="GYP540" s="280" t="s">
        <v>5582</v>
      </c>
      <c r="GYQ540" s="280" t="s">
        <v>5582</v>
      </c>
      <c r="GYR540" s="280" t="s">
        <v>5582</v>
      </c>
      <c r="GYS540" s="280" t="s">
        <v>5582</v>
      </c>
      <c r="GYT540" s="280" t="s">
        <v>5582</v>
      </c>
      <c r="GYU540" s="280" t="s">
        <v>5582</v>
      </c>
      <c r="GYV540" s="280" t="s">
        <v>5582</v>
      </c>
      <c r="GYW540" s="280" t="s">
        <v>5582</v>
      </c>
      <c r="GYX540" s="280" t="s">
        <v>5582</v>
      </c>
      <c r="GYY540" s="280" t="s">
        <v>5582</v>
      </c>
      <c r="GYZ540" s="280" t="s">
        <v>5582</v>
      </c>
      <c r="GZA540" s="280" t="s">
        <v>5582</v>
      </c>
      <c r="GZB540" s="280" t="s">
        <v>5582</v>
      </c>
      <c r="GZC540" s="280" t="s">
        <v>5582</v>
      </c>
      <c r="GZD540" s="280" t="s">
        <v>5582</v>
      </c>
      <c r="GZE540" s="280" t="s">
        <v>5582</v>
      </c>
      <c r="GZF540" s="280" t="s">
        <v>5582</v>
      </c>
      <c r="GZG540" s="280" t="s">
        <v>5582</v>
      </c>
      <c r="GZH540" s="280" t="s">
        <v>5582</v>
      </c>
      <c r="GZI540" s="280" t="s">
        <v>5582</v>
      </c>
      <c r="GZJ540" s="280" t="s">
        <v>5582</v>
      </c>
      <c r="GZK540" s="280" t="s">
        <v>5582</v>
      </c>
      <c r="GZL540" s="280" t="s">
        <v>5582</v>
      </c>
      <c r="GZM540" s="280" t="s">
        <v>5582</v>
      </c>
      <c r="GZN540" s="280" t="s">
        <v>5582</v>
      </c>
      <c r="GZO540" s="280" t="s">
        <v>5582</v>
      </c>
      <c r="GZP540" s="280" t="s">
        <v>5582</v>
      </c>
      <c r="GZQ540" s="280" t="s">
        <v>5582</v>
      </c>
      <c r="GZR540" s="280" t="s">
        <v>5582</v>
      </c>
      <c r="GZS540" s="280" t="s">
        <v>5582</v>
      </c>
      <c r="GZT540" s="280" t="s">
        <v>5582</v>
      </c>
      <c r="GZU540" s="280" t="s">
        <v>5582</v>
      </c>
      <c r="GZV540" s="280" t="s">
        <v>5582</v>
      </c>
      <c r="GZW540" s="280" t="s">
        <v>5582</v>
      </c>
      <c r="GZX540" s="280" t="s">
        <v>5582</v>
      </c>
      <c r="GZY540" s="280" t="s">
        <v>5582</v>
      </c>
      <c r="GZZ540" s="280" t="s">
        <v>5582</v>
      </c>
      <c r="HAA540" s="280" t="s">
        <v>5582</v>
      </c>
      <c r="HAB540" s="280" t="s">
        <v>5582</v>
      </c>
      <c r="HAC540" s="280" t="s">
        <v>5582</v>
      </c>
      <c r="HAD540" s="280" t="s">
        <v>5582</v>
      </c>
      <c r="HAE540" s="280" t="s">
        <v>5582</v>
      </c>
      <c r="HAF540" s="280" t="s">
        <v>5582</v>
      </c>
      <c r="HAG540" s="280" t="s">
        <v>5582</v>
      </c>
      <c r="HAH540" s="280" t="s">
        <v>5582</v>
      </c>
      <c r="HAI540" s="280" t="s">
        <v>5582</v>
      </c>
      <c r="HAJ540" s="280" t="s">
        <v>5582</v>
      </c>
      <c r="HAK540" s="280" t="s">
        <v>5582</v>
      </c>
      <c r="HAL540" s="280" t="s">
        <v>5582</v>
      </c>
      <c r="HAM540" s="280" t="s">
        <v>5582</v>
      </c>
      <c r="HAN540" s="280" t="s">
        <v>5582</v>
      </c>
      <c r="HAO540" s="280" t="s">
        <v>5582</v>
      </c>
      <c r="HAP540" s="280" t="s">
        <v>5582</v>
      </c>
      <c r="HAQ540" s="280" t="s">
        <v>5582</v>
      </c>
      <c r="HAR540" s="280" t="s">
        <v>5582</v>
      </c>
      <c r="HAS540" s="280" t="s">
        <v>5582</v>
      </c>
      <c r="HAT540" s="280" t="s">
        <v>5582</v>
      </c>
      <c r="HAU540" s="280" t="s">
        <v>5582</v>
      </c>
      <c r="HAV540" s="280" t="s">
        <v>5582</v>
      </c>
      <c r="HAW540" s="280" t="s">
        <v>5582</v>
      </c>
      <c r="HAX540" s="280" t="s">
        <v>5582</v>
      </c>
      <c r="HAY540" s="280" t="s">
        <v>5582</v>
      </c>
      <c r="HAZ540" s="280" t="s">
        <v>5582</v>
      </c>
      <c r="HBA540" s="280" t="s">
        <v>5582</v>
      </c>
      <c r="HBB540" s="280" t="s">
        <v>5582</v>
      </c>
      <c r="HBC540" s="280" t="s">
        <v>5582</v>
      </c>
      <c r="HBD540" s="280" t="s">
        <v>5582</v>
      </c>
      <c r="HBE540" s="280" t="s">
        <v>5582</v>
      </c>
      <c r="HBF540" s="280" t="s">
        <v>5582</v>
      </c>
      <c r="HBG540" s="280" t="s">
        <v>5582</v>
      </c>
      <c r="HBH540" s="280" t="s">
        <v>5582</v>
      </c>
      <c r="HBI540" s="280" t="s">
        <v>5582</v>
      </c>
      <c r="HBJ540" s="280" t="s">
        <v>5582</v>
      </c>
      <c r="HBK540" s="280" t="s">
        <v>5582</v>
      </c>
      <c r="HBL540" s="280" t="s">
        <v>5582</v>
      </c>
      <c r="HBM540" s="280" t="s">
        <v>5582</v>
      </c>
      <c r="HBN540" s="280" t="s">
        <v>5582</v>
      </c>
      <c r="HBO540" s="280" t="s">
        <v>5582</v>
      </c>
      <c r="HBP540" s="280" t="s">
        <v>5582</v>
      </c>
      <c r="HBQ540" s="280" t="s">
        <v>5582</v>
      </c>
      <c r="HBR540" s="280" t="s">
        <v>5582</v>
      </c>
      <c r="HBS540" s="280" t="s">
        <v>5582</v>
      </c>
      <c r="HBT540" s="280" t="s">
        <v>5582</v>
      </c>
      <c r="HBU540" s="280" t="s">
        <v>5582</v>
      </c>
      <c r="HBV540" s="280" t="s">
        <v>5582</v>
      </c>
      <c r="HBW540" s="280" t="s">
        <v>5582</v>
      </c>
      <c r="HBX540" s="280" t="s">
        <v>5582</v>
      </c>
      <c r="HBY540" s="280" t="s">
        <v>5582</v>
      </c>
      <c r="HBZ540" s="280" t="s">
        <v>5582</v>
      </c>
      <c r="HCA540" s="280" t="s">
        <v>5582</v>
      </c>
      <c r="HCB540" s="280" t="s">
        <v>5582</v>
      </c>
      <c r="HCC540" s="280" t="s">
        <v>5582</v>
      </c>
      <c r="HCD540" s="280" t="s">
        <v>5582</v>
      </c>
      <c r="HCE540" s="280" t="s">
        <v>5582</v>
      </c>
      <c r="HCF540" s="280" t="s">
        <v>5582</v>
      </c>
      <c r="HCG540" s="280" t="s">
        <v>5582</v>
      </c>
      <c r="HCH540" s="280" t="s">
        <v>5582</v>
      </c>
      <c r="HCI540" s="280" t="s">
        <v>5582</v>
      </c>
      <c r="HCJ540" s="280" t="s">
        <v>5582</v>
      </c>
      <c r="HCK540" s="280" t="s">
        <v>5582</v>
      </c>
      <c r="HCL540" s="280" t="s">
        <v>5582</v>
      </c>
      <c r="HCM540" s="280" t="s">
        <v>5582</v>
      </c>
      <c r="HCN540" s="280" t="s">
        <v>5582</v>
      </c>
      <c r="HCO540" s="280" t="s">
        <v>5582</v>
      </c>
      <c r="HCP540" s="280" t="s">
        <v>5582</v>
      </c>
      <c r="HCQ540" s="280" t="s">
        <v>5582</v>
      </c>
      <c r="HCR540" s="280" t="s">
        <v>5582</v>
      </c>
      <c r="HCS540" s="280" t="s">
        <v>5582</v>
      </c>
      <c r="HCT540" s="280" t="s">
        <v>5582</v>
      </c>
      <c r="HCU540" s="280" t="s">
        <v>5582</v>
      </c>
      <c r="HCV540" s="280" t="s">
        <v>5582</v>
      </c>
      <c r="HCW540" s="280" t="s">
        <v>5582</v>
      </c>
      <c r="HCX540" s="280" t="s">
        <v>5582</v>
      </c>
      <c r="HCY540" s="280" t="s">
        <v>5582</v>
      </c>
      <c r="HCZ540" s="280" t="s">
        <v>5582</v>
      </c>
      <c r="HDA540" s="280" t="s">
        <v>5582</v>
      </c>
      <c r="HDB540" s="280" t="s">
        <v>5582</v>
      </c>
      <c r="HDC540" s="280" t="s">
        <v>5582</v>
      </c>
      <c r="HDD540" s="280" t="s">
        <v>5582</v>
      </c>
      <c r="HDE540" s="280" t="s">
        <v>5582</v>
      </c>
      <c r="HDF540" s="280" t="s">
        <v>5582</v>
      </c>
      <c r="HDG540" s="280" t="s">
        <v>5582</v>
      </c>
      <c r="HDH540" s="280" t="s">
        <v>5582</v>
      </c>
      <c r="HDI540" s="280" t="s">
        <v>5582</v>
      </c>
      <c r="HDJ540" s="280" t="s">
        <v>5582</v>
      </c>
      <c r="HDK540" s="280" t="s">
        <v>5582</v>
      </c>
      <c r="HDL540" s="280" t="s">
        <v>5582</v>
      </c>
      <c r="HDM540" s="280" t="s">
        <v>5582</v>
      </c>
      <c r="HDN540" s="280" t="s">
        <v>5582</v>
      </c>
      <c r="HDO540" s="280" t="s">
        <v>5582</v>
      </c>
      <c r="HDP540" s="280" t="s">
        <v>5582</v>
      </c>
      <c r="HDQ540" s="280" t="s">
        <v>5582</v>
      </c>
      <c r="HDR540" s="280" t="s">
        <v>5582</v>
      </c>
      <c r="HDS540" s="280" t="s">
        <v>5582</v>
      </c>
      <c r="HDT540" s="280" t="s">
        <v>5582</v>
      </c>
      <c r="HDU540" s="280" t="s">
        <v>5582</v>
      </c>
      <c r="HDV540" s="280" t="s">
        <v>5582</v>
      </c>
      <c r="HDW540" s="280" t="s">
        <v>5582</v>
      </c>
      <c r="HDX540" s="280" t="s">
        <v>5582</v>
      </c>
      <c r="HDY540" s="280" t="s">
        <v>5582</v>
      </c>
      <c r="HDZ540" s="280" t="s">
        <v>5582</v>
      </c>
      <c r="HEA540" s="280" t="s">
        <v>5582</v>
      </c>
      <c r="HEB540" s="280" t="s">
        <v>5582</v>
      </c>
      <c r="HEC540" s="280" t="s">
        <v>5582</v>
      </c>
      <c r="HED540" s="280" t="s">
        <v>5582</v>
      </c>
      <c r="HEE540" s="280" t="s">
        <v>5582</v>
      </c>
      <c r="HEF540" s="280" t="s">
        <v>5582</v>
      </c>
      <c r="HEG540" s="280" t="s">
        <v>5582</v>
      </c>
      <c r="HEH540" s="280" t="s">
        <v>5582</v>
      </c>
      <c r="HEI540" s="280" t="s">
        <v>5582</v>
      </c>
      <c r="HEJ540" s="280" t="s">
        <v>5582</v>
      </c>
      <c r="HEK540" s="280" t="s">
        <v>5582</v>
      </c>
      <c r="HEL540" s="280" t="s">
        <v>5582</v>
      </c>
      <c r="HEM540" s="280" t="s">
        <v>5582</v>
      </c>
      <c r="HEN540" s="280" t="s">
        <v>5582</v>
      </c>
      <c r="HEO540" s="280" t="s">
        <v>5582</v>
      </c>
      <c r="HEP540" s="280" t="s">
        <v>5582</v>
      </c>
      <c r="HEQ540" s="280" t="s">
        <v>5582</v>
      </c>
      <c r="HER540" s="280" t="s">
        <v>5582</v>
      </c>
      <c r="HES540" s="280" t="s">
        <v>5582</v>
      </c>
      <c r="HET540" s="280" t="s">
        <v>5582</v>
      </c>
      <c r="HEU540" s="280" t="s">
        <v>5582</v>
      </c>
      <c r="HEV540" s="280" t="s">
        <v>5582</v>
      </c>
      <c r="HEW540" s="280" t="s">
        <v>5582</v>
      </c>
      <c r="HEX540" s="280" t="s">
        <v>5582</v>
      </c>
      <c r="HEY540" s="280" t="s">
        <v>5582</v>
      </c>
      <c r="HEZ540" s="280" t="s">
        <v>5582</v>
      </c>
      <c r="HFA540" s="280" t="s">
        <v>5582</v>
      </c>
      <c r="HFB540" s="280" t="s">
        <v>5582</v>
      </c>
      <c r="HFC540" s="280" t="s">
        <v>5582</v>
      </c>
      <c r="HFD540" s="280" t="s">
        <v>5582</v>
      </c>
      <c r="HFE540" s="280" t="s">
        <v>5582</v>
      </c>
      <c r="HFF540" s="280" t="s">
        <v>5582</v>
      </c>
      <c r="HFG540" s="280" t="s">
        <v>5582</v>
      </c>
      <c r="HFH540" s="280" t="s">
        <v>5582</v>
      </c>
      <c r="HFI540" s="280" t="s">
        <v>5582</v>
      </c>
      <c r="HFJ540" s="280" t="s">
        <v>5582</v>
      </c>
      <c r="HFK540" s="280" t="s">
        <v>5582</v>
      </c>
      <c r="HFL540" s="280" t="s">
        <v>5582</v>
      </c>
      <c r="HFM540" s="280" t="s">
        <v>5582</v>
      </c>
      <c r="HFN540" s="280" t="s">
        <v>5582</v>
      </c>
      <c r="HFO540" s="280" t="s">
        <v>5582</v>
      </c>
      <c r="HFP540" s="280" t="s">
        <v>5582</v>
      </c>
      <c r="HFQ540" s="280" t="s">
        <v>5582</v>
      </c>
      <c r="HFR540" s="280" t="s">
        <v>5582</v>
      </c>
      <c r="HFS540" s="280" t="s">
        <v>5582</v>
      </c>
      <c r="HFT540" s="280" t="s">
        <v>5582</v>
      </c>
      <c r="HFU540" s="280" t="s">
        <v>5582</v>
      </c>
      <c r="HFV540" s="280" t="s">
        <v>5582</v>
      </c>
      <c r="HFW540" s="280" t="s">
        <v>5582</v>
      </c>
      <c r="HFX540" s="280" t="s">
        <v>5582</v>
      </c>
      <c r="HFY540" s="280" t="s">
        <v>5582</v>
      </c>
      <c r="HFZ540" s="280" t="s">
        <v>5582</v>
      </c>
      <c r="HGA540" s="280" t="s">
        <v>5582</v>
      </c>
      <c r="HGB540" s="280" t="s">
        <v>5582</v>
      </c>
      <c r="HGC540" s="280" t="s">
        <v>5582</v>
      </c>
      <c r="HGD540" s="280" t="s">
        <v>5582</v>
      </c>
      <c r="HGE540" s="280" t="s">
        <v>5582</v>
      </c>
      <c r="HGF540" s="280" t="s">
        <v>5582</v>
      </c>
      <c r="HGG540" s="280" t="s">
        <v>5582</v>
      </c>
      <c r="HGH540" s="280" t="s">
        <v>5582</v>
      </c>
      <c r="HGI540" s="280" t="s">
        <v>5582</v>
      </c>
      <c r="HGJ540" s="280" t="s">
        <v>5582</v>
      </c>
      <c r="HGK540" s="280" t="s">
        <v>5582</v>
      </c>
      <c r="HGL540" s="280" t="s">
        <v>5582</v>
      </c>
      <c r="HGM540" s="280" t="s">
        <v>5582</v>
      </c>
      <c r="HGN540" s="280" t="s">
        <v>5582</v>
      </c>
      <c r="HGO540" s="280" t="s">
        <v>5582</v>
      </c>
      <c r="HGP540" s="280" t="s">
        <v>5582</v>
      </c>
      <c r="HGQ540" s="280" t="s">
        <v>5582</v>
      </c>
      <c r="HGR540" s="280" t="s">
        <v>5582</v>
      </c>
      <c r="HGS540" s="280" t="s">
        <v>5582</v>
      </c>
      <c r="HGT540" s="280" t="s">
        <v>5582</v>
      </c>
      <c r="HGU540" s="280" t="s">
        <v>5582</v>
      </c>
      <c r="HGV540" s="280" t="s">
        <v>5582</v>
      </c>
      <c r="HGW540" s="280" t="s">
        <v>5582</v>
      </c>
      <c r="HGX540" s="280" t="s">
        <v>5582</v>
      </c>
      <c r="HGY540" s="280" t="s">
        <v>5582</v>
      </c>
      <c r="HGZ540" s="280" t="s">
        <v>5582</v>
      </c>
      <c r="HHA540" s="280" t="s">
        <v>5582</v>
      </c>
      <c r="HHB540" s="280" t="s">
        <v>5582</v>
      </c>
      <c r="HHC540" s="280" t="s">
        <v>5582</v>
      </c>
      <c r="HHD540" s="280" t="s">
        <v>5582</v>
      </c>
      <c r="HHE540" s="280" t="s">
        <v>5582</v>
      </c>
      <c r="HHF540" s="280" t="s">
        <v>5582</v>
      </c>
      <c r="HHG540" s="280" t="s">
        <v>5582</v>
      </c>
      <c r="HHH540" s="280" t="s">
        <v>5582</v>
      </c>
      <c r="HHI540" s="280" t="s">
        <v>5582</v>
      </c>
      <c r="HHJ540" s="280" t="s">
        <v>5582</v>
      </c>
      <c r="HHK540" s="280" t="s">
        <v>5582</v>
      </c>
      <c r="HHL540" s="280" t="s">
        <v>5582</v>
      </c>
      <c r="HHM540" s="280" t="s">
        <v>5582</v>
      </c>
      <c r="HHN540" s="280" t="s">
        <v>5582</v>
      </c>
      <c r="HHO540" s="280" t="s">
        <v>5582</v>
      </c>
      <c r="HHP540" s="280" t="s">
        <v>5582</v>
      </c>
      <c r="HHQ540" s="280" t="s">
        <v>5582</v>
      </c>
      <c r="HHR540" s="280" t="s">
        <v>5582</v>
      </c>
      <c r="HHS540" s="280" t="s">
        <v>5582</v>
      </c>
      <c r="HHT540" s="280" t="s">
        <v>5582</v>
      </c>
      <c r="HHU540" s="280" t="s">
        <v>5582</v>
      </c>
      <c r="HHV540" s="280" t="s">
        <v>5582</v>
      </c>
      <c r="HHW540" s="280" t="s">
        <v>5582</v>
      </c>
      <c r="HHX540" s="280" t="s">
        <v>5582</v>
      </c>
      <c r="HHY540" s="280" t="s">
        <v>5582</v>
      </c>
      <c r="HHZ540" s="280" t="s">
        <v>5582</v>
      </c>
      <c r="HIA540" s="280" t="s">
        <v>5582</v>
      </c>
      <c r="HIB540" s="280" t="s">
        <v>5582</v>
      </c>
      <c r="HIC540" s="280" t="s">
        <v>5582</v>
      </c>
      <c r="HID540" s="280" t="s">
        <v>5582</v>
      </c>
      <c r="HIE540" s="280" t="s">
        <v>5582</v>
      </c>
      <c r="HIF540" s="280" t="s">
        <v>5582</v>
      </c>
      <c r="HIG540" s="280" t="s">
        <v>5582</v>
      </c>
      <c r="HIH540" s="280" t="s">
        <v>5582</v>
      </c>
      <c r="HII540" s="280" t="s">
        <v>5582</v>
      </c>
      <c r="HIJ540" s="280" t="s">
        <v>5582</v>
      </c>
      <c r="HIK540" s="280" t="s">
        <v>5582</v>
      </c>
      <c r="HIL540" s="280" t="s">
        <v>5582</v>
      </c>
      <c r="HIM540" s="280" t="s">
        <v>5582</v>
      </c>
      <c r="HIN540" s="280" t="s">
        <v>5582</v>
      </c>
      <c r="HIO540" s="280" t="s">
        <v>5582</v>
      </c>
      <c r="HIP540" s="280" t="s">
        <v>5582</v>
      </c>
      <c r="HIQ540" s="280" t="s">
        <v>5582</v>
      </c>
      <c r="HIR540" s="280" t="s">
        <v>5582</v>
      </c>
      <c r="HIS540" s="280" t="s">
        <v>5582</v>
      </c>
      <c r="HIT540" s="280" t="s">
        <v>5582</v>
      </c>
      <c r="HIU540" s="280" t="s">
        <v>5582</v>
      </c>
      <c r="HIV540" s="280" t="s">
        <v>5582</v>
      </c>
      <c r="HIW540" s="280" t="s">
        <v>5582</v>
      </c>
      <c r="HIX540" s="280" t="s">
        <v>5582</v>
      </c>
      <c r="HIY540" s="280" t="s">
        <v>5582</v>
      </c>
      <c r="HIZ540" s="280" t="s">
        <v>5582</v>
      </c>
      <c r="HJA540" s="280" t="s">
        <v>5582</v>
      </c>
      <c r="HJB540" s="280" t="s">
        <v>5582</v>
      </c>
      <c r="HJC540" s="280" t="s">
        <v>5582</v>
      </c>
      <c r="HJD540" s="280" t="s">
        <v>5582</v>
      </c>
      <c r="HJE540" s="280" t="s">
        <v>5582</v>
      </c>
      <c r="HJF540" s="280" t="s">
        <v>5582</v>
      </c>
      <c r="HJG540" s="280" t="s">
        <v>5582</v>
      </c>
      <c r="HJH540" s="280" t="s">
        <v>5582</v>
      </c>
      <c r="HJI540" s="280" t="s">
        <v>5582</v>
      </c>
      <c r="HJJ540" s="280" t="s">
        <v>5582</v>
      </c>
      <c r="HJK540" s="280" t="s">
        <v>5582</v>
      </c>
      <c r="HJL540" s="280" t="s">
        <v>5582</v>
      </c>
      <c r="HJM540" s="280" t="s">
        <v>5582</v>
      </c>
      <c r="HJN540" s="280" t="s">
        <v>5582</v>
      </c>
      <c r="HJO540" s="280" t="s">
        <v>5582</v>
      </c>
      <c r="HJP540" s="280" t="s">
        <v>5582</v>
      </c>
      <c r="HJQ540" s="280" t="s">
        <v>5582</v>
      </c>
      <c r="HJR540" s="280" t="s">
        <v>5582</v>
      </c>
      <c r="HJS540" s="280" t="s">
        <v>5582</v>
      </c>
      <c r="HJT540" s="280" t="s">
        <v>5582</v>
      </c>
      <c r="HJU540" s="280" t="s">
        <v>5582</v>
      </c>
      <c r="HJV540" s="280" t="s">
        <v>5582</v>
      </c>
      <c r="HJW540" s="280" t="s">
        <v>5582</v>
      </c>
      <c r="HJX540" s="280" t="s">
        <v>5582</v>
      </c>
      <c r="HJY540" s="280" t="s">
        <v>5582</v>
      </c>
      <c r="HJZ540" s="280" t="s">
        <v>5582</v>
      </c>
      <c r="HKA540" s="280" t="s">
        <v>5582</v>
      </c>
      <c r="HKB540" s="280" t="s">
        <v>5582</v>
      </c>
      <c r="HKC540" s="280" t="s">
        <v>5582</v>
      </c>
      <c r="HKD540" s="280" t="s">
        <v>5582</v>
      </c>
      <c r="HKE540" s="280" t="s">
        <v>5582</v>
      </c>
      <c r="HKF540" s="280" t="s">
        <v>5582</v>
      </c>
      <c r="HKG540" s="280" t="s">
        <v>5582</v>
      </c>
      <c r="HKH540" s="280" t="s">
        <v>5582</v>
      </c>
      <c r="HKI540" s="280" t="s">
        <v>5582</v>
      </c>
      <c r="HKJ540" s="280" t="s">
        <v>5582</v>
      </c>
      <c r="HKK540" s="280" t="s">
        <v>5582</v>
      </c>
      <c r="HKL540" s="280" t="s">
        <v>5582</v>
      </c>
      <c r="HKM540" s="280" t="s">
        <v>5582</v>
      </c>
      <c r="HKN540" s="280" t="s">
        <v>5582</v>
      </c>
      <c r="HKO540" s="280" t="s">
        <v>5582</v>
      </c>
      <c r="HKP540" s="280" t="s">
        <v>5582</v>
      </c>
      <c r="HKQ540" s="280" t="s">
        <v>5582</v>
      </c>
      <c r="HKR540" s="280" t="s">
        <v>5582</v>
      </c>
      <c r="HKS540" s="280" t="s">
        <v>5582</v>
      </c>
      <c r="HKT540" s="280" t="s">
        <v>5582</v>
      </c>
      <c r="HKU540" s="280" t="s">
        <v>5582</v>
      </c>
      <c r="HKV540" s="280" t="s">
        <v>5582</v>
      </c>
      <c r="HKW540" s="280" t="s">
        <v>5582</v>
      </c>
      <c r="HKX540" s="280" t="s">
        <v>5582</v>
      </c>
      <c r="HKY540" s="280" t="s">
        <v>5582</v>
      </c>
      <c r="HKZ540" s="280" t="s">
        <v>5582</v>
      </c>
      <c r="HLA540" s="280" t="s">
        <v>5582</v>
      </c>
      <c r="HLB540" s="280" t="s">
        <v>5582</v>
      </c>
      <c r="HLC540" s="280" t="s">
        <v>5582</v>
      </c>
      <c r="HLD540" s="280" t="s">
        <v>5582</v>
      </c>
      <c r="HLE540" s="280" t="s">
        <v>5582</v>
      </c>
      <c r="HLF540" s="280" t="s">
        <v>5582</v>
      </c>
      <c r="HLG540" s="280" t="s">
        <v>5582</v>
      </c>
      <c r="HLH540" s="280" t="s">
        <v>5582</v>
      </c>
      <c r="HLI540" s="280" t="s">
        <v>5582</v>
      </c>
      <c r="HLJ540" s="280" t="s">
        <v>5582</v>
      </c>
      <c r="HLK540" s="280" t="s">
        <v>5582</v>
      </c>
      <c r="HLL540" s="280" t="s">
        <v>5582</v>
      </c>
      <c r="HLM540" s="280" t="s">
        <v>5582</v>
      </c>
      <c r="HLN540" s="280" t="s">
        <v>5582</v>
      </c>
      <c r="HLO540" s="280" t="s">
        <v>5582</v>
      </c>
      <c r="HLP540" s="280" t="s">
        <v>5582</v>
      </c>
      <c r="HLQ540" s="280" t="s">
        <v>5582</v>
      </c>
      <c r="HLR540" s="280" t="s">
        <v>5582</v>
      </c>
      <c r="HLS540" s="280" t="s">
        <v>5582</v>
      </c>
      <c r="HLT540" s="280" t="s">
        <v>5582</v>
      </c>
      <c r="HLU540" s="280" t="s">
        <v>5582</v>
      </c>
      <c r="HLV540" s="280" t="s">
        <v>5582</v>
      </c>
      <c r="HLW540" s="280" t="s">
        <v>5582</v>
      </c>
      <c r="HLX540" s="280" t="s">
        <v>5582</v>
      </c>
      <c r="HLY540" s="280" t="s">
        <v>5582</v>
      </c>
      <c r="HLZ540" s="280" t="s">
        <v>5582</v>
      </c>
      <c r="HMA540" s="280" t="s">
        <v>5582</v>
      </c>
      <c r="HMB540" s="280" t="s">
        <v>5582</v>
      </c>
      <c r="HMC540" s="280" t="s">
        <v>5582</v>
      </c>
      <c r="HMD540" s="280" t="s">
        <v>5582</v>
      </c>
      <c r="HME540" s="280" t="s">
        <v>5582</v>
      </c>
      <c r="HMF540" s="280" t="s">
        <v>5582</v>
      </c>
      <c r="HMG540" s="280" t="s">
        <v>5582</v>
      </c>
      <c r="HMH540" s="280" t="s">
        <v>5582</v>
      </c>
      <c r="HMI540" s="280" t="s">
        <v>5582</v>
      </c>
      <c r="HMJ540" s="280" t="s">
        <v>5582</v>
      </c>
      <c r="HMK540" s="280" t="s">
        <v>5582</v>
      </c>
      <c r="HML540" s="280" t="s">
        <v>5582</v>
      </c>
      <c r="HMM540" s="280" t="s">
        <v>5582</v>
      </c>
      <c r="HMN540" s="280" t="s">
        <v>5582</v>
      </c>
      <c r="HMO540" s="280" t="s">
        <v>5582</v>
      </c>
      <c r="HMP540" s="280" t="s">
        <v>5582</v>
      </c>
      <c r="HMQ540" s="280" t="s">
        <v>5582</v>
      </c>
      <c r="HMR540" s="280" t="s">
        <v>5582</v>
      </c>
      <c r="HMS540" s="280" t="s">
        <v>5582</v>
      </c>
      <c r="HMT540" s="280" t="s">
        <v>5582</v>
      </c>
      <c r="HMU540" s="280" t="s">
        <v>5582</v>
      </c>
      <c r="HMV540" s="280" t="s">
        <v>5582</v>
      </c>
      <c r="HMW540" s="280" t="s">
        <v>5582</v>
      </c>
      <c r="HMX540" s="280" t="s">
        <v>5582</v>
      </c>
      <c r="HMY540" s="280" t="s">
        <v>5582</v>
      </c>
      <c r="HMZ540" s="280" t="s">
        <v>5582</v>
      </c>
      <c r="HNA540" s="280" t="s">
        <v>5582</v>
      </c>
      <c r="HNB540" s="280" t="s">
        <v>5582</v>
      </c>
      <c r="HNC540" s="280" t="s">
        <v>5582</v>
      </c>
      <c r="HND540" s="280" t="s">
        <v>5582</v>
      </c>
      <c r="HNE540" s="280" t="s">
        <v>5582</v>
      </c>
      <c r="HNF540" s="280" t="s">
        <v>5582</v>
      </c>
      <c r="HNG540" s="280" t="s">
        <v>5582</v>
      </c>
      <c r="HNH540" s="280" t="s">
        <v>5582</v>
      </c>
      <c r="HNI540" s="280" t="s">
        <v>5582</v>
      </c>
      <c r="HNJ540" s="280" t="s">
        <v>5582</v>
      </c>
      <c r="HNK540" s="280" t="s">
        <v>5582</v>
      </c>
      <c r="HNL540" s="280" t="s">
        <v>5582</v>
      </c>
      <c r="HNM540" s="280" t="s">
        <v>5582</v>
      </c>
      <c r="HNN540" s="280" t="s">
        <v>5582</v>
      </c>
      <c r="HNO540" s="280" t="s">
        <v>5582</v>
      </c>
      <c r="HNP540" s="280" t="s">
        <v>5582</v>
      </c>
      <c r="HNQ540" s="280" t="s">
        <v>5582</v>
      </c>
      <c r="HNR540" s="280" t="s">
        <v>5582</v>
      </c>
      <c r="HNS540" s="280" t="s">
        <v>5582</v>
      </c>
      <c r="HNT540" s="280" t="s">
        <v>5582</v>
      </c>
      <c r="HNU540" s="280" t="s">
        <v>5582</v>
      </c>
      <c r="HNV540" s="280" t="s">
        <v>5582</v>
      </c>
      <c r="HNW540" s="280" t="s">
        <v>5582</v>
      </c>
      <c r="HNX540" s="280" t="s">
        <v>5582</v>
      </c>
      <c r="HNY540" s="280" t="s">
        <v>5582</v>
      </c>
      <c r="HNZ540" s="280" t="s">
        <v>5582</v>
      </c>
      <c r="HOA540" s="280" t="s">
        <v>5582</v>
      </c>
      <c r="HOB540" s="280" t="s">
        <v>5582</v>
      </c>
      <c r="HOC540" s="280" t="s">
        <v>5582</v>
      </c>
      <c r="HOD540" s="280" t="s">
        <v>5582</v>
      </c>
      <c r="HOE540" s="280" t="s">
        <v>5582</v>
      </c>
      <c r="HOF540" s="280" t="s">
        <v>5582</v>
      </c>
      <c r="HOG540" s="280" t="s">
        <v>5582</v>
      </c>
      <c r="HOH540" s="280" t="s">
        <v>5582</v>
      </c>
      <c r="HOI540" s="280" t="s">
        <v>5582</v>
      </c>
      <c r="HOJ540" s="280" t="s">
        <v>5582</v>
      </c>
      <c r="HOK540" s="280" t="s">
        <v>5582</v>
      </c>
      <c r="HOL540" s="280" t="s">
        <v>5582</v>
      </c>
      <c r="HOM540" s="280" t="s">
        <v>5582</v>
      </c>
      <c r="HON540" s="280" t="s">
        <v>5582</v>
      </c>
      <c r="HOO540" s="280" t="s">
        <v>5582</v>
      </c>
      <c r="HOP540" s="280" t="s">
        <v>5582</v>
      </c>
      <c r="HOQ540" s="280" t="s">
        <v>5582</v>
      </c>
      <c r="HOR540" s="280" t="s">
        <v>5582</v>
      </c>
      <c r="HOS540" s="280" t="s">
        <v>5582</v>
      </c>
      <c r="HOT540" s="280" t="s">
        <v>5582</v>
      </c>
      <c r="HOU540" s="280" t="s">
        <v>5582</v>
      </c>
      <c r="HOV540" s="280" t="s">
        <v>5582</v>
      </c>
      <c r="HOW540" s="280" t="s">
        <v>5582</v>
      </c>
      <c r="HOX540" s="280" t="s">
        <v>5582</v>
      </c>
      <c r="HOY540" s="280" t="s">
        <v>5582</v>
      </c>
      <c r="HOZ540" s="280" t="s">
        <v>5582</v>
      </c>
      <c r="HPA540" s="280" t="s">
        <v>5582</v>
      </c>
      <c r="HPB540" s="280" t="s">
        <v>5582</v>
      </c>
      <c r="HPC540" s="280" t="s">
        <v>5582</v>
      </c>
      <c r="HPD540" s="280" t="s">
        <v>5582</v>
      </c>
      <c r="HPE540" s="280" t="s">
        <v>5582</v>
      </c>
      <c r="HPF540" s="280" t="s">
        <v>5582</v>
      </c>
      <c r="HPG540" s="280" t="s">
        <v>5582</v>
      </c>
      <c r="HPH540" s="280" t="s">
        <v>5582</v>
      </c>
      <c r="HPI540" s="280" t="s">
        <v>5582</v>
      </c>
      <c r="HPJ540" s="280" t="s">
        <v>5582</v>
      </c>
      <c r="HPK540" s="280" t="s">
        <v>5582</v>
      </c>
      <c r="HPL540" s="280" t="s">
        <v>5582</v>
      </c>
      <c r="HPM540" s="280" t="s">
        <v>5582</v>
      </c>
      <c r="HPN540" s="280" t="s">
        <v>5582</v>
      </c>
      <c r="HPO540" s="280" t="s">
        <v>5582</v>
      </c>
      <c r="HPP540" s="280" t="s">
        <v>5582</v>
      </c>
      <c r="HPQ540" s="280" t="s">
        <v>5582</v>
      </c>
      <c r="HPR540" s="280" t="s">
        <v>5582</v>
      </c>
      <c r="HPS540" s="280" t="s">
        <v>5582</v>
      </c>
      <c r="HPT540" s="280" t="s">
        <v>5582</v>
      </c>
      <c r="HPU540" s="280" t="s">
        <v>5582</v>
      </c>
      <c r="HPV540" s="280" t="s">
        <v>5582</v>
      </c>
      <c r="HPW540" s="280" t="s">
        <v>5582</v>
      </c>
      <c r="HPX540" s="280" t="s">
        <v>5582</v>
      </c>
      <c r="HPY540" s="280" t="s">
        <v>5582</v>
      </c>
      <c r="HPZ540" s="280" t="s">
        <v>5582</v>
      </c>
      <c r="HQA540" s="280" t="s">
        <v>5582</v>
      </c>
      <c r="HQB540" s="280" t="s">
        <v>5582</v>
      </c>
      <c r="HQC540" s="280" t="s">
        <v>5582</v>
      </c>
      <c r="HQD540" s="280" t="s">
        <v>5582</v>
      </c>
      <c r="HQE540" s="280" t="s">
        <v>5582</v>
      </c>
      <c r="HQF540" s="280" t="s">
        <v>5582</v>
      </c>
      <c r="HQG540" s="280" t="s">
        <v>5582</v>
      </c>
      <c r="HQH540" s="280" t="s">
        <v>5582</v>
      </c>
      <c r="HQI540" s="280" t="s">
        <v>5582</v>
      </c>
      <c r="HQJ540" s="280" t="s">
        <v>5582</v>
      </c>
      <c r="HQK540" s="280" t="s">
        <v>5582</v>
      </c>
      <c r="HQL540" s="280" t="s">
        <v>5582</v>
      </c>
      <c r="HQM540" s="280" t="s">
        <v>5582</v>
      </c>
      <c r="HQN540" s="280" t="s">
        <v>5582</v>
      </c>
      <c r="HQO540" s="280" t="s">
        <v>5582</v>
      </c>
      <c r="HQP540" s="280" t="s">
        <v>5582</v>
      </c>
      <c r="HQQ540" s="280" t="s">
        <v>5582</v>
      </c>
      <c r="HQR540" s="280" t="s">
        <v>5582</v>
      </c>
      <c r="HQS540" s="280" t="s">
        <v>5582</v>
      </c>
      <c r="HQT540" s="280" t="s">
        <v>5582</v>
      </c>
      <c r="HQU540" s="280" t="s">
        <v>5582</v>
      </c>
      <c r="HQV540" s="280" t="s">
        <v>5582</v>
      </c>
      <c r="HQW540" s="280" t="s">
        <v>5582</v>
      </c>
      <c r="HQX540" s="280" t="s">
        <v>5582</v>
      </c>
      <c r="HQY540" s="280" t="s">
        <v>5582</v>
      </c>
      <c r="HQZ540" s="280" t="s">
        <v>5582</v>
      </c>
      <c r="HRA540" s="280" t="s">
        <v>5582</v>
      </c>
      <c r="HRB540" s="280" t="s">
        <v>5582</v>
      </c>
      <c r="HRC540" s="280" t="s">
        <v>5582</v>
      </c>
      <c r="HRD540" s="280" t="s">
        <v>5582</v>
      </c>
      <c r="HRE540" s="280" t="s">
        <v>5582</v>
      </c>
      <c r="HRF540" s="280" t="s">
        <v>5582</v>
      </c>
      <c r="HRG540" s="280" t="s">
        <v>5582</v>
      </c>
      <c r="HRH540" s="280" t="s">
        <v>5582</v>
      </c>
      <c r="HRI540" s="280" t="s">
        <v>5582</v>
      </c>
      <c r="HRJ540" s="280" t="s">
        <v>5582</v>
      </c>
      <c r="HRK540" s="280" t="s">
        <v>5582</v>
      </c>
      <c r="HRL540" s="280" t="s">
        <v>5582</v>
      </c>
      <c r="HRM540" s="280" t="s">
        <v>5582</v>
      </c>
      <c r="HRN540" s="280" t="s">
        <v>5582</v>
      </c>
      <c r="HRO540" s="280" t="s">
        <v>5582</v>
      </c>
      <c r="HRP540" s="280" t="s">
        <v>5582</v>
      </c>
      <c r="HRQ540" s="280" t="s">
        <v>5582</v>
      </c>
      <c r="HRR540" s="280" t="s">
        <v>5582</v>
      </c>
      <c r="HRS540" s="280" t="s">
        <v>5582</v>
      </c>
      <c r="HRT540" s="280" t="s">
        <v>5582</v>
      </c>
      <c r="HRU540" s="280" t="s">
        <v>5582</v>
      </c>
      <c r="HRV540" s="280" t="s">
        <v>5582</v>
      </c>
      <c r="HRW540" s="280" t="s">
        <v>5582</v>
      </c>
      <c r="HRX540" s="280" t="s">
        <v>5582</v>
      </c>
      <c r="HRY540" s="280" t="s">
        <v>5582</v>
      </c>
      <c r="HRZ540" s="280" t="s">
        <v>5582</v>
      </c>
      <c r="HSA540" s="280" t="s">
        <v>5582</v>
      </c>
      <c r="HSB540" s="280" t="s">
        <v>5582</v>
      </c>
      <c r="HSC540" s="280" t="s">
        <v>5582</v>
      </c>
      <c r="HSD540" s="280" t="s">
        <v>5582</v>
      </c>
      <c r="HSE540" s="280" t="s">
        <v>5582</v>
      </c>
      <c r="HSF540" s="280" t="s">
        <v>5582</v>
      </c>
      <c r="HSG540" s="280" t="s">
        <v>5582</v>
      </c>
      <c r="HSH540" s="280" t="s">
        <v>5582</v>
      </c>
      <c r="HSI540" s="280" t="s">
        <v>5582</v>
      </c>
      <c r="HSJ540" s="280" t="s">
        <v>5582</v>
      </c>
      <c r="HSK540" s="280" t="s">
        <v>5582</v>
      </c>
      <c r="HSL540" s="280" t="s">
        <v>5582</v>
      </c>
      <c r="HSM540" s="280" t="s">
        <v>5582</v>
      </c>
      <c r="HSN540" s="280" t="s">
        <v>5582</v>
      </c>
      <c r="HSO540" s="280" t="s">
        <v>5582</v>
      </c>
      <c r="HSP540" s="280" t="s">
        <v>5582</v>
      </c>
      <c r="HSQ540" s="280" t="s">
        <v>5582</v>
      </c>
      <c r="HSR540" s="280" t="s">
        <v>5582</v>
      </c>
      <c r="HSS540" s="280" t="s">
        <v>5582</v>
      </c>
      <c r="HST540" s="280" t="s">
        <v>5582</v>
      </c>
      <c r="HSU540" s="280" t="s">
        <v>5582</v>
      </c>
      <c r="HSV540" s="280" t="s">
        <v>5582</v>
      </c>
      <c r="HSW540" s="280" t="s">
        <v>5582</v>
      </c>
      <c r="HSX540" s="280" t="s">
        <v>5582</v>
      </c>
      <c r="HSY540" s="280" t="s">
        <v>5582</v>
      </c>
      <c r="HSZ540" s="280" t="s">
        <v>5582</v>
      </c>
      <c r="HTA540" s="280" t="s">
        <v>5582</v>
      </c>
      <c r="HTB540" s="280" t="s">
        <v>5582</v>
      </c>
      <c r="HTC540" s="280" t="s">
        <v>5582</v>
      </c>
      <c r="HTD540" s="280" t="s">
        <v>5582</v>
      </c>
      <c r="HTE540" s="280" t="s">
        <v>5582</v>
      </c>
      <c r="HTF540" s="280" t="s">
        <v>5582</v>
      </c>
      <c r="HTG540" s="280" t="s">
        <v>5582</v>
      </c>
      <c r="HTH540" s="280" t="s">
        <v>5582</v>
      </c>
      <c r="HTI540" s="280" t="s">
        <v>5582</v>
      </c>
      <c r="HTJ540" s="280" t="s">
        <v>5582</v>
      </c>
      <c r="HTK540" s="280" t="s">
        <v>5582</v>
      </c>
      <c r="HTL540" s="280" t="s">
        <v>5582</v>
      </c>
      <c r="HTM540" s="280" t="s">
        <v>5582</v>
      </c>
      <c r="HTN540" s="280" t="s">
        <v>5582</v>
      </c>
      <c r="HTO540" s="280" t="s">
        <v>5582</v>
      </c>
      <c r="HTP540" s="280" t="s">
        <v>5582</v>
      </c>
      <c r="HTQ540" s="280" t="s">
        <v>5582</v>
      </c>
      <c r="HTR540" s="280" t="s">
        <v>5582</v>
      </c>
      <c r="HTS540" s="280" t="s">
        <v>5582</v>
      </c>
      <c r="HTT540" s="280" t="s">
        <v>5582</v>
      </c>
      <c r="HTU540" s="280" t="s">
        <v>5582</v>
      </c>
      <c r="HTV540" s="280" t="s">
        <v>5582</v>
      </c>
      <c r="HTW540" s="280" t="s">
        <v>5582</v>
      </c>
      <c r="HTX540" s="280" t="s">
        <v>5582</v>
      </c>
      <c r="HTY540" s="280" t="s">
        <v>5582</v>
      </c>
      <c r="HTZ540" s="280" t="s">
        <v>5582</v>
      </c>
      <c r="HUA540" s="280" t="s">
        <v>5582</v>
      </c>
      <c r="HUB540" s="280" t="s">
        <v>5582</v>
      </c>
      <c r="HUC540" s="280" t="s">
        <v>5582</v>
      </c>
      <c r="HUD540" s="280" t="s">
        <v>5582</v>
      </c>
      <c r="HUE540" s="280" t="s">
        <v>5582</v>
      </c>
      <c r="HUF540" s="280" t="s">
        <v>5582</v>
      </c>
      <c r="HUG540" s="280" t="s">
        <v>5582</v>
      </c>
      <c r="HUH540" s="280" t="s">
        <v>5582</v>
      </c>
      <c r="HUI540" s="280" t="s">
        <v>5582</v>
      </c>
      <c r="HUJ540" s="280" t="s">
        <v>5582</v>
      </c>
      <c r="HUK540" s="280" t="s">
        <v>5582</v>
      </c>
      <c r="HUL540" s="280" t="s">
        <v>5582</v>
      </c>
      <c r="HUM540" s="280" t="s">
        <v>5582</v>
      </c>
      <c r="HUN540" s="280" t="s">
        <v>5582</v>
      </c>
      <c r="HUO540" s="280" t="s">
        <v>5582</v>
      </c>
      <c r="HUP540" s="280" t="s">
        <v>5582</v>
      </c>
      <c r="HUQ540" s="280" t="s">
        <v>5582</v>
      </c>
      <c r="HUR540" s="280" t="s">
        <v>5582</v>
      </c>
      <c r="HUS540" s="280" t="s">
        <v>5582</v>
      </c>
      <c r="HUT540" s="280" t="s">
        <v>5582</v>
      </c>
      <c r="HUU540" s="280" t="s">
        <v>5582</v>
      </c>
      <c r="HUV540" s="280" t="s">
        <v>5582</v>
      </c>
      <c r="HUW540" s="280" t="s">
        <v>5582</v>
      </c>
      <c r="HUX540" s="280" t="s">
        <v>5582</v>
      </c>
      <c r="HUY540" s="280" t="s">
        <v>5582</v>
      </c>
      <c r="HUZ540" s="280" t="s">
        <v>5582</v>
      </c>
      <c r="HVA540" s="280" t="s">
        <v>5582</v>
      </c>
      <c r="HVB540" s="280" t="s">
        <v>5582</v>
      </c>
      <c r="HVC540" s="280" t="s">
        <v>5582</v>
      </c>
      <c r="HVD540" s="280" t="s">
        <v>5582</v>
      </c>
      <c r="HVE540" s="280" t="s">
        <v>5582</v>
      </c>
      <c r="HVF540" s="280" t="s">
        <v>5582</v>
      </c>
      <c r="HVG540" s="280" t="s">
        <v>5582</v>
      </c>
      <c r="HVH540" s="280" t="s">
        <v>5582</v>
      </c>
      <c r="HVI540" s="280" t="s">
        <v>5582</v>
      </c>
      <c r="HVJ540" s="280" t="s">
        <v>5582</v>
      </c>
      <c r="HVK540" s="280" t="s">
        <v>5582</v>
      </c>
      <c r="HVL540" s="280" t="s">
        <v>5582</v>
      </c>
      <c r="HVM540" s="280" t="s">
        <v>5582</v>
      </c>
      <c r="HVN540" s="280" t="s">
        <v>5582</v>
      </c>
      <c r="HVO540" s="280" t="s">
        <v>5582</v>
      </c>
      <c r="HVP540" s="280" t="s">
        <v>5582</v>
      </c>
      <c r="HVQ540" s="280" t="s">
        <v>5582</v>
      </c>
      <c r="HVR540" s="280" t="s">
        <v>5582</v>
      </c>
      <c r="HVS540" s="280" t="s">
        <v>5582</v>
      </c>
      <c r="HVT540" s="280" t="s">
        <v>5582</v>
      </c>
      <c r="HVU540" s="280" t="s">
        <v>5582</v>
      </c>
      <c r="HVV540" s="280" t="s">
        <v>5582</v>
      </c>
      <c r="HVW540" s="280" t="s">
        <v>5582</v>
      </c>
      <c r="HVX540" s="280" t="s">
        <v>5582</v>
      </c>
      <c r="HVY540" s="280" t="s">
        <v>5582</v>
      </c>
      <c r="HVZ540" s="280" t="s">
        <v>5582</v>
      </c>
      <c r="HWA540" s="280" t="s">
        <v>5582</v>
      </c>
      <c r="HWB540" s="280" t="s">
        <v>5582</v>
      </c>
      <c r="HWC540" s="280" t="s">
        <v>5582</v>
      </c>
      <c r="HWD540" s="280" t="s">
        <v>5582</v>
      </c>
      <c r="HWE540" s="280" t="s">
        <v>5582</v>
      </c>
      <c r="HWF540" s="280" t="s">
        <v>5582</v>
      </c>
      <c r="HWG540" s="280" t="s">
        <v>5582</v>
      </c>
      <c r="HWH540" s="280" t="s">
        <v>5582</v>
      </c>
      <c r="HWI540" s="280" t="s">
        <v>5582</v>
      </c>
      <c r="HWJ540" s="280" t="s">
        <v>5582</v>
      </c>
      <c r="HWK540" s="280" t="s">
        <v>5582</v>
      </c>
      <c r="HWL540" s="280" t="s">
        <v>5582</v>
      </c>
      <c r="HWM540" s="280" t="s">
        <v>5582</v>
      </c>
      <c r="HWN540" s="280" t="s">
        <v>5582</v>
      </c>
      <c r="HWO540" s="280" t="s">
        <v>5582</v>
      </c>
      <c r="HWP540" s="280" t="s">
        <v>5582</v>
      </c>
      <c r="HWQ540" s="280" t="s">
        <v>5582</v>
      </c>
      <c r="HWR540" s="280" t="s">
        <v>5582</v>
      </c>
      <c r="HWS540" s="280" t="s">
        <v>5582</v>
      </c>
      <c r="HWT540" s="280" t="s">
        <v>5582</v>
      </c>
      <c r="HWU540" s="280" t="s">
        <v>5582</v>
      </c>
      <c r="HWV540" s="280" t="s">
        <v>5582</v>
      </c>
      <c r="HWW540" s="280" t="s">
        <v>5582</v>
      </c>
      <c r="HWX540" s="280" t="s">
        <v>5582</v>
      </c>
      <c r="HWY540" s="280" t="s">
        <v>5582</v>
      </c>
      <c r="HWZ540" s="280" t="s">
        <v>5582</v>
      </c>
      <c r="HXA540" s="280" t="s">
        <v>5582</v>
      </c>
      <c r="HXB540" s="280" t="s">
        <v>5582</v>
      </c>
      <c r="HXC540" s="280" t="s">
        <v>5582</v>
      </c>
      <c r="HXD540" s="280" t="s">
        <v>5582</v>
      </c>
      <c r="HXE540" s="280" t="s">
        <v>5582</v>
      </c>
      <c r="HXF540" s="280" t="s">
        <v>5582</v>
      </c>
      <c r="HXG540" s="280" t="s">
        <v>5582</v>
      </c>
      <c r="HXH540" s="280" t="s">
        <v>5582</v>
      </c>
      <c r="HXI540" s="280" t="s">
        <v>5582</v>
      </c>
      <c r="HXJ540" s="280" t="s">
        <v>5582</v>
      </c>
      <c r="HXK540" s="280" t="s">
        <v>5582</v>
      </c>
      <c r="HXL540" s="280" t="s">
        <v>5582</v>
      </c>
      <c r="HXM540" s="280" t="s">
        <v>5582</v>
      </c>
      <c r="HXN540" s="280" t="s">
        <v>5582</v>
      </c>
      <c r="HXO540" s="280" t="s">
        <v>5582</v>
      </c>
      <c r="HXP540" s="280" t="s">
        <v>5582</v>
      </c>
      <c r="HXQ540" s="280" t="s">
        <v>5582</v>
      </c>
      <c r="HXR540" s="280" t="s">
        <v>5582</v>
      </c>
      <c r="HXS540" s="280" t="s">
        <v>5582</v>
      </c>
      <c r="HXT540" s="280" t="s">
        <v>5582</v>
      </c>
      <c r="HXU540" s="280" t="s">
        <v>5582</v>
      </c>
      <c r="HXV540" s="280" t="s">
        <v>5582</v>
      </c>
      <c r="HXW540" s="280" t="s">
        <v>5582</v>
      </c>
      <c r="HXX540" s="280" t="s">
        <v>5582</v>
      </c>
      <c r="HXY540" s="280" t="s">
        <v>5582</v>
      </c>
      <c r="HXZ540" s="280" t="s">
        <v>5582</v>
      </c>
      <c r="HYA540" s="280" t="s">
        <v>5582</v>
      </c>
      <c r="HYB540" s="280" t="s">
        <v>5582</v>
      </c>
      <c r="HYC540" s="280" t="s">
        <v>5582</v>
      </c>
      <c r="HYD540" s="280" t="s">
        <v>5582</v>
      </c>
      <c r="HYE540" s="280" t="s">
        <v>5582</v>
      </c>
      <c r="HYF540" s="280" t="s">
        <v>5582</v>
      </c>
      <c r="HYG540" s="280" t="s">
        <v>5582</v>
      </c>
      <c r="HYH540" s="280" t="s">
        <v>5582</v>
      </c>
      <c r="HYI540" s="280" t="s">
        <v>5582</v>
      </c>
      <c r="HYJ540" s="280" t="s">
        <v>5582</v>
      </c>
      <c r="HYK540" s="280" t="s">
        <v>5582</v>
      </c>
      <c r="HYL540" s="280" t="s">
        <v>5582</v>
      </c>
      <c r="HYM540" s="280" t="s">
        <v>5582</v>
      </c>
      <c r="HYN540" s="280" t="s">
        <v>5582</v>
      </c>
      <c r="HYO540" s="280" t="s">
        <v>5582</v>
      </c>
      <c r="HYP540" s="280" t="s">
        <v>5582</v>
      </c>
      <c r="HYQ540" s="280" t="s">
        <v>5582</v>
      </c>
      <c r="HYR540" s="280" t="s">
        <v>5582</v>
      </c>
      <c r="HYS540" s="280" t="s">
        <v>5582</v>
      </c>
      <c r="HYT540" s="280" t="s">
        <v>5582</v>
      </c>
      <c r="HYU540" s="280" t="s">
        <v>5582</v>
      </c>
      <c r="HYV540" s="280" t="s">
        <v>5582</v>
      </c>
      <c r="HYW540" s="280" t="s">
        <v>5582</v>
      </c>
      <c r="HYX540" s="280" t="s">
        <v>5582</v>
      </c>
      <c r="HYY540" s="280" t="s">
        <v>5582</v>
      </c>
      <c r="HYZ540" s="280" t="s">
        <v>5582</v>
      </c>
      <c r="HZA540" s="280" t="s">
        <v>5582</v>
      </c>
      <c r="HZB540" s="280" t="s">
        <v>5582</v>
      </c>
      <c r="HZC540" s="280" t="s">
        <v>5582</v>
      </c>
      <c r="HZD540" s="280" t="s">
        <v>5582</v>
      </c>
      <c r="HZE540" s="280" t="s">
        <v>5582</v>
      </c>
      <c r="HZF540" s="280" t="s">
        <v>5582</v>
      </c>
      <c r="HZG540" s="280" t="s">
        <v>5582</v>
      </c>
      <c r="HZH540" s="280" t="s">
        <v>5582</v>
      </c>
      <c r="HZI540" s="280" t="s">
        <v>5582</v>
      </c>
      <c r="HZJ540" s="280" t="s">
        <v>5582</v>
      </c>
      <c r="HZK540" s="280" t="s">
        <v>5582</v>
      </c>
      <c r="HZL540" s="280" t="s">
        <v>5582</v>
      </c>
      <c r="HZM540" s="280" t="s">
        <v>5582</v>
      </c>
      <c r="HZN540" s="280" t="s">
        <v>5582</v>
      </c>
      <c r="HZO540" s="280" t="s">
        <v>5582</v>
      </c>
      <c r="HZP540" s="280" t="s">
        <v>5582</v>
      </c>
      <c r="HZQ540" s="280" t="s">
        <v>5582</v>
      </c>
      <c r="HZR540" s="280" t="s">
        <v>5582</v>
      </c>
      <c r="HZS540" s="280" t="s">
        <v>5582</v>
      </c>
      <c r="HZT540" s="280" t="s">
        <v>5582</v>
      </c>
      <c r="HZU540" s="280" t="s">
        <v>5582</v>
      </c>
      <c r="HZV540" s="280" t="s">
        <v>5582</v>
      </c>
      <c r="HZW540" s="280" t="s">
        <v>5582</v>
      </c>
      <c r="HZX540" s="280" t="s">
        <v>5582</v>
      </c>
      <c r="HZY540" s="280" t="s">
        <v>5582</v>
      </c>
      <c r="HZZ540" s="280" t="s">
        <v>5582</v>
      </c>
      <c r="IAA540" s="280" t="s">
        <v>5582</v>
      </c>
      <c r="IAB540" s="280" t="s">
        <v>5582</v>
      </c>
      <c r="IAC540" s="280" t="s">
        <v>5582</v>
      </c>
      <c r="IAD540" s="280" t="s">
        <v>5582</v>
      </c>
      <c r="IAE540" s="280" t="s">
        <v>5582</v>
      </c>
      <c r="IAF540" s="280" t="s">
        <v>5582</v>
      </c>
      <c r="IAG540" s="280" t="s">
        <v>5582</v>
      </c>
      <c r="IAH540" s="280" t="s">
        <v>5582</v>
      </c>
      <c r="IAI540" s="280" t="s">
        <v>5582</v>
      </c>
      <c r="IAJ540" s="280" t="s">
        <v>5582</v>
      </c>
      <c r="IAK540" s="280" t="s">
        <v>5582</v>
      </c>
      <c r="IAL540" s="280" t="s">
        <v>5582</v>
      </c>
      <c r="IAM540" s="280" t="s">
        <v>5582</v>
      </c>
      <c r="IAN540" s="280" t="s">
        <v>5582</v>
      </c>
      <c r="IAO540" s="280" t="s">
        <v>5582</v>
      </c>
      <c r="IAP540" s="280" t="s">
        <v>5582</v>
      </c>
      <c r="IAQ540" s="280" t="s">
        <v>5582</v>
      </c>
      <c r="IAR540" s="280" t="s">
        <v>5582</v>
      </c>
      <c r="IAS540" s="280" t="s">
        <v>5582</v>
      </c>
      <c r="IAT540" s="280" t="s">
        <v>5582</v>
      </c>
      <c r="IAU540" s="280" t="s">
        <v>5582</v>
      </c>
      <c r="IAV540" s="280" t="s">
        <v>5582</v>
      </c>
      <c r="IAW540" s="280" t="s">
        <v>5582</v>
      </c>
      <c r="IAX540" s="280" t="s">
        <v>5582</v>
      </c>
      <c r="IAY540" s="280" t="s">
        <v>5582</v>
      </c>
      <c r="IAZ540" s="280" t="s">
        <v>5582</v>
      </c>
      <c r="IBA540" s="280" t="s">
        <v>5582</v>
      </c>
      <c r="IBB540" s="280" t="s">
        <v>5582</v>
      </c>
      <c r="IBC540" s="280" t="s">
        <v>5582</v>
      </c>
      <c r="IBD540" s="280" t="s">
        <v>5582</v>
      </c>
      <c r="IBE540" s="280" t="s">
        <v>5582</v>
      </c>
      <c r="IBF540" s="280" t="s">
        <v>5582</v>
      </c>
      <c r="IBG540" s="280" t="s">
        <v>5582</v>
      </c>
      <c r="IBH540" s="280" t="s">
        <v>5582</v>
      </c>
      <c r="IBI540" s="280" t="s">
        <v>5582</v>
      </c>
      <c r="IBJ540" s="280" t="s">
        <v>5582</v>
      </c>
      <c r="IBK540" s="280" t="s">
        <v>5582</v>
      </c>
      <c r="IBL540" s="280" t="s">
        <v>5582</v>
      </c>
      <c r="IBM540" s="280" t="s">
        <v>5582</v>
      </c>
      <c r="IBN540" s="280" t="s">
        <v>5582</v>
      </c>
      <c r="IBO540" s="280" t="s">
        <v>5582</v>
      </c>
      <c r="IBP540" s="280" t="s">
        <v>5582</v>
      </c>
      <c r="IBQ540" s="280" t="s">
        <v>5582</v>
      </c>
      <c r="IBR540" s="280" t="s">
        <v>5582</v>
      </c>
      <c r="IBS540" s="280" t="s">
        <v>5582</v>
      </c>
      <c r="IBT540" s="280" t="s">
        <v>5582</v>
      </c>
      <c r="IBU540" s="280" t="s">
        <v>5582</v>
      </c>
      <c r="IBV540" s="280" t="s">
        <v>5582</v>
      </c>
      <c r="IBW540" s="280" t="s">
        <v>5582</v>
      </c>
      <c r="IBX540" s="280" t="s">
        <v>5582</v>
      </c>
      <c r="IBY540" s="280" t="s">
        <v>5582</v>
      </c>
      <c r="IBZ540" s="280" t="s">
        <v>5582</v>
      </c>
      <c r="ICA540" s="280" t="s">
        <v>5582</v>
      </c>
      <c r="ICB540" s="280" t="s">
        <v>5582</v>
      </c>
      <c r="ICC540" s="280" t="s">
        <v>5582</v>
      </c>
      <c r="ICD540" s="280" t="s">
        <v>5582</v>
      </c>
      <c r="ICE540" s="280" t="s">
        <v>5582</v>
      </c>
      <c r="ICF540" s="280" t="s">
        <v>5582</v>
      </c>
      <c r="ICG540" s="280" t="s">
        <v>5582</v>
      </c>
      <c r="ICH540" s="280" t="s">
        <v>5582</v>
      </c>
      <c r="ICI540" s="280" t="s">
        <v>5582</v>
      </c>
      <c r="ICJ540" s="280" t="s">
        <v>5582</v>
      </c>
      <c r="ICK540" s="280" t="s">
        <v>5582</v>
      </c>
      <c r="ICL540" s="280" t="s">
        <v>5582</v>
      </c>
      <c r="ICM540" s="280" t="s">
        <v>5582</v>
      </c>
      <c r="ICN540" s="280" t="s">
        <v>5582</v>
      </c>
      <c r="ICO540" s="280" t="s">
        <v>5582</v>
      </c>
      <c r="ICP540" s="280" t="s">
        <v>5582</v>
      </c>
      <c r="ICQ540" s="280" t="s">
        <v>5582</v>
      </c>
      <c r="ICR540" s="280" t="s">
        <v>5582</v>
      </c>
      <c r="ICS540" s="280" t="s">
        <v>5582</v>
      </c>
      <c r="ICT540" s="280" t="s">
        <v>5582</v>
      </c>
      <c r="ICU540" s="280" t="s">
        <v>5582</v>
      </c>
      <c r="ICV540" s="280" t="s">
        <v>5582</v>
      </c>
      <c r="ICW540" s="280" t="s">
        <v>5582</v>
      </c>
      <c r="ICX540" s="280" t="s">
        <v>5582</v>
      </c>
      <c r="ICY540" s="280" t="s">
        <v>5582</v>
      </c>
      <c r="ICZ540" s="280" t="s">
        <v>5582</v>
      </c>
      <c r="IDA540" s="280" t="s">
        <v>5582</v>
      </c>
      <c r="IDB540" s="280" t="s">
        <v>5582</v>
      </c>
      <c r="IDC540" s="280" t="s">
        <v>5582</v>
      </c>
      <c r="IDD540" s="280" t="s">
        <v>5582</v>
      </c>
      <c r="IDE540" s="280" t="s">
        <v>5582</v>
      </c>
      <c r="IDF540" s="280" t="s">
        <v>5582</v>
      </c>
      <c r="IDG540" s="280" t="s">
        <v>5582</v>
      </c>
      <c r="IDH540" s="280" t="s">
        <v>5582</v>
      </c>
      <c r="IDI540" s="280" t="s">
        <v>5582</v>
      </c>
      <c r="IDJ540" s="280" t="s">
        <v>5582</v>
      </c>
      <c r="IDK540" s="280" t="s">
        <v>5582</v>
      </c>
      <c r="IDL540" s="280" t="s">
        <v>5582</v>
      </c>
      <c r="IDM540" s="280" t="s">
        <v>5582</v>
      </c>
      <c r="IDN540" s="280" t="s">
        <v>5582</v>
      </c>
      <c r="IDO540" s="280" t="s">
        <v>5582</v>
      </c>
      <c r="IDP540" s="280" t="s">
        <v>5582</v>
      </c>
      <c r="IDQ540" s="280" t="s">
        <v>5582</v>
      </c>
      <c r="IDR540" s="280" t="s">
        <v>5582</v>
      </c>
      <c r="IDS540" s="280" t="s">
        <v>5582</v>
      </c>
      <c r="IDT540" s="280" t="s">
        <v>5582</v>
      </c>
      <c r="IDU540" s="280" t="s">
        <v>5582</v>
      </c>
      <c r="IDV540" s="280" t="s">
        <v>5582</v>
      </c>
      <c r="IDW540" s="280" t="s">
        <v>5582</v>
      </c>
      <c r="IDX540" s="280" t="s">
        <v>5582</v>
      </c>
      <c r="IDY540" s="280" t="s">
        <v>5582</v>
      </c>
      <c r="IDZ540" s="280" t="s">
        <v>5582</v>
      </c>
      <c r="IEA540" s="280" t="s">
        <v>5582</v>
      </c>
      <c r="IEB540" s="280" t="s">
        <v>5582</v>
      </c>
      <c r="IEC540" s="280" t="s">
        <v>5582</v>
      </c>
      <c r="IED540" s="280" t="s">
        <v>5582</v>
      </c>
      <c r="IEE540" s="280" t="s">
        <v>5582</v>
      </c>
      <c r="IEF540" s="280" t="s">
        <v>5582</v>
      </c>
      <c r="IEG540" s="280" t="s">
        <v>5582</v>
      </c>
      <c r="IEH540" s="280" t="s">
        <v>5582</v>
      </c>
      <c r="IEI540" s="280" t="s">
        <v>5582</v>
      </c>
      <c r="IEJ540" s="280" t="s">
        <v>5582</v>
      </c>
      <c r="IEK540" s="280" t="s">
        <v>5582</v>
      </c>
      <c r="IEL540" s="280" t="s">
        <v>5582</v>
      </c>
      <c r="IEM540" s="280" t="s">
        <v>5582</v>
      </c>
      <c r="IEN540" s="280" t="s">
        <v>5582</v>
      </c>
      <c r="IEO540" s="280" t="s">
        <v>5582</v>
      </c>
      <c r="IEP540" s="280" t="s">
        <v>5582</v>
      </c>
      <c r="IEQ540" s="280" t="s">
        <v>5582</v>
      </c>
      <c r="IER540" s="280" t="s">
        <v>5582</v>
      </c>
      <c r="IES540" s="280" t="s">
        <v>5582</v>
      </c>
      <c r="IET540" s="280" t="s">
        <v>5582</v>
      </c>
      <c r="IEU540" s="280" t="s">
        <v>5582</v>
      </c>
      <c r="IEV540" s="280" t="s">
        <v>5582</v>
      </c>
      <c r="IEW540" s="280" t="s">
        <v>5582</v>
      </c>
      <c r="IEX540" s="280" t="s">
        <v>5582</v>
      </c>
      <c r="IEY540" s="280" t="s">
        <v>5582</v>
      </c>
      <c r="IEZ540" s="280" t="s">
        <v>5582</v>
      </c>
      <c r="IFA540" s="280" t="s">
        <v>5582</v>
      </c>
      <c r="IFB540" s="280" t="s">
        <v>5582</v>
      </c>
      <c r="IFC540" s="280" t="s">
        <v>5582</v>
      </c>
      <c r="IFD540" s="280" t="s">
        <v>5582</v>
      </c>
      <c r="IFE540" s="280" t="s">
        <v>5582</v>
      </c>
      <c r="IFF540" s="280" t="s">
        <v>5582</v>
      </c>
      <c r="IFG540" s="280" t="s">
        <v>5582</v>
      </c>
      <c r="IFH540" s="280" t="s">
        <v>5582</v>
      </c>
      <c r="IFI540" s="280" t="s">
        <v>5582</v>
      </c>
      <c r="IFJ540" s="280" t="s">
        <v>5582</v>
      </c>
      <c r="IFK540" s="280" t="s">
        <v>5582</v>
      </c>
      <c r="IFL540" s="280" t="s">
        <v>5582</v>
      </c>
      <c r="IFM540" s="280" t="s">
        <v>5582</v>
      </c>
      <c r="IFN540" s="280" t="s">
        <v>5582</v>
      </c>
      <c r="IFO540" s="280" t="s">
        <v>5582</v>
      </c>
      <c r="IFP540" s="280" t="s">
        <v>5582</v>
      </c>
      <c r="IFQ540" s="280" t="s">
        <v>5582</v>
      </c>
      <c r="IFR540" s="280" t="s">
        <v>5582</v>
      </c>
      <c r="IFS540" s="280" t="s">
        <v>5582</v>
      </c>
      <c r="IFT540" s="280" t="s">
        <v>5582</v>
      </c>
      <c r="IFU540" s="280" t="s">
        <v>5582</v>
      </c>
      <c r="IFV540" s="280" t="s">
        <v>5582</v>
      </c>
      <c r="IFW540" s="280" t="s">
        <v>5582</v>
      </c>
      <c r="IFX540" s="280" t="s">
        <v>5582</v>
      </c>
      <c r="IFY540" s="280" t="s">
        <v>5582</v>
      </c>
      <c r="IFZ540" s="280" t="s">
        <v>5582</v>
      </c>
      <c r="IGA540" s="280" t="s">
        <v>5582</v>
      </c>
      <c r="IGB540" s="280" t="s">
        <v>5582</v>
      </c>
      <c r="IGC540" s="280" t="s">
        <v>5582</v>
      </c>
      <c r="IGD540" s="280" t="s">
        <v>5582</v>
      </c>
      <c r="IGE540" s="280" t="s">
        <v>5582</v>
      </c>
      <c r="IGF540" s="280" t="s">
        <v>5582</v>
      </c>
      <c r="IGG540" s="280" t="s">
        <v>5582</v>
      </c>
      <c r="IGH540" s="280" t="s">
        <v>5582</v>
      </c>
      <c r="IGI540" s="280" t="s">
        <v>5582</v>
      </c>
      <c r="IGJ540" s="280" t="s">
        <v>5582</v>
      </c>
      <c r="IGK540" s="280" t="s">
        <v>5582</v>
      </c>
      <c r="IGL540" s="280" t="s">
        <v>5582</v>
      </c>
      <c r="IGM540" s="280" t="s">
        <v>5582</v>
      </c>
      <c r="IGN540" s="280" t="s">
        <v>5582</v>
      </c>
      <c r="IGO540" s="280" t="s">
        <v>5582</v>
      </c>
      <c r="IGP540" s="280" t="s">
        <v>5582</v>
      </c>
      <c r="IGQ540" s="280" t="s">
        <v>5582</v>
      </c>
      <c r="IGR540" s="280" t="s">
        <v>5582</v>
      </c>
      <c r="IGS540" s="280" t="s">
        <v>5582</v>
      </c>
      <c r="IGT540" s="280" t="s">
        <v>5582</v>
      </c>
      <c r="IGU540" s="280" t="s">
        <v>5582</v>
      </c>
      <c r="IGV540" s="280" t="s">
        <v>5582</v>
      </c>
      <c r="IGW540" s="280" t="s">
        <v>5582</v>
      </c>
      <c r="IGX540" s="280" t="s">
        <v>5582</v>
      </c>
      <c r="IGY540" s="280" t="s">
        <v>5582</v>
      </c>
      <c r="IGZ540" s="280" t="s">
        <v>5582</v>
      </c>
      <c r="IHA540" s="280" t="s">
        <v>5582</v>
      </c>
      <c r="IHB540" s="280" t="s">
        <v>5582</v>
      </c>
      <c r="IHC540" s="280" t="s">
        <v>5582</v>
      </c>
      <c r="IHD540" s="280" t="s">
        <v>5582</v>
      </c>
      <c r="IHE540" s="280" t="s">
        <v>5582</v>
      </c>
      <c r="IHF540" s="280" t="s">
        <v>5582</v>
      </c>
      <c r="IHG540" s="280" t="s">
        <v>5582</v>
      </c>
      <c r="IHH540" s="280" t="s">
        <v>5582</v>
      </c>
      <c r="IHI540" s="280" t="s">
        <v>5582</v>
      </c>
      <c r="IHJ540" s="280" t="s">
        <v>5582</v>
      </c>
      <c r="IHK540" s="280" t="s">
        <v>5582</v>
      </c>
      <c r="IHL540" s="280" t="s">
        <v>5582</v>
      </c>
      <c r="IHM540" s="280" t="s">
        <v>5582</v>
      </c>
      <c r="IHN540" s="280" t="s">
        <v>5582</v>
      </c>
      <c r="IHO540" s="280" t="s">
        <v>5582</v>
      </c>
      <c r="IHP540" s="280" t="s">
        <v>5582</v>
      </c>
      <c r="IHQ540" s="280" t="s">
        <v>5582</v>
      </c>
      <c r="IHR540" s="280" t="s">
        <v>5582</v>
      </c>
      <c r="IHS540" s="280" t="s">
        <v>5582</v>
      </c>
      <c r="IHT540" s="280" t="s">
        <v>5582</v>
      </c>
      <c r="IHU540" s="280" t="s">
        <v>5582</v>
      </c>
      <c r="IHV540" s="280" t="s">
        <v>5582</v>
      </c>
      <c r="IHW540" s="280" t="s">
        <v>5582</v>
      </c>
      <c r="IHX540" s="280" t="s">
        <v>5582</v>
      </c>
      <c r="IHY540" s="280" t="s">
        <v>5582</v>
      </c>
      <c r="IHZ540" s="280" t="s">
        <v>5582</v>
      </c>
      <c r="IIA540" s="280" t="s">
        <v>5582</v>
      </c>
      <c r="IIB540" s="280" t="s">
        <v>5582</v>
      </c>
      <c r="IIC540" s="280" t="s">
        <v>5582</v>
      </c>
      <c r="IID540" s="280" t="s">
        <v>5582</v>
      </c>
      <c r="IIE540" s="280" t="s">
        <v>5582</v>
      </c>
      <c r="IIF540" s="280" t="s">
        <v>5582</v>
      </c>
      <c r="IIG540" s="280" t="s">
        <v>5582</v>
      </c>
      <c r="IIH540" s="280" t="s">
        <v>5582</v>
      </c>
      <c r="III540" s="280" t="s">
        <v>5582</v>
      </c>
      <c r="IIJ540" s="280" t="s">
        <v>5582</v>
      </c>
      <c r="IIK540" s="280" t="s">
        <v>5582</v>
      </c>
      <c r="IIL540" s="280" t="s">
        <v>5582</v>
      </c>
      <c r="IIM540" s="280" t="s">
        <v>5582</v>
      </c>
      <c r="IIN540" s="280" t="s">
        <v>5582</v>
      </c>
      <c r="IIO540" s="280" t="s">
        <v>5582</v>
      </c>
      <c r="IIP540" s="280" t="s">
        <v>5582</v>
      </c>
      <c r="IIQ540" s="280" t="s">
        <v>5582</v>
      </c>
      <c r="IIR540" s="280" t="s">
        <v>5582</v>
      </c>
      <c r="IIS540" s="280" t="s">
        <v>5582</v>
      </c>
      <c r="IIT540" s="280" t="s">
        <v>5582</v>
      </c>
      <c r="IIU540" s="280" t="s">
        <v>5582</v>
      </c>
      <c r="IIV540" s="280" t="s">
        <v>5582</v>
      </c>
      <c r="IIW540" s="280" t="s">
        <v>5582</v>
      </c>
      <c r="IIX540" s="280" t="s">
        <v>5582</v>
      </c>
      <c r="IIY540" s="280" t="s">
        <v>5582</v>
      </c>
      <c r="IIZ540" s="280" t="s">
        <v>5582</v>
      </c>
      <c r="IJA540" s="280" t="s">
        <v>5582</v>
      </c>
      <c r="IJB540" s="280" t="s">
        <v>5582</v>
      </c>
      <c r="IJC540" s="280" t="s">
        <v>5582</v>
      </c>
      <c r="IJD540" s="280" t="s">
        <v>5582</v>
      </c>
      <c r="IJE540" s="280" t="s">
        <v>5582</v>
      </c>
      <c r="IJF540" s="280" t="s">
        <v>5582</v>
      </c>
      <c r="IJG540" s="280" t="s">
        <v>5582</v>
      </c>
      <c r="IJH540" s="280" t="s">
        <v>5582</v>
      </c>
      <c r="IJI540" s="280" t="s">
        <v>5582</v>
      </c>
      <c r="IJJ540" s="280" t="s">
        <v>5582</v>
      </c>
      <c r="IJK540" s="280" t="s">
        <v>5582</v>
      </c>
      <c r="IJL540" s="280" t="s">
        <v>5582</v>
      </c>
      <c r="IJM540" s="280" t="s">
        <v>5582</v>
      </c>
      <c r="IJN540" s="280" t="s">
        <v>5582</v>
      </c>
      <c r="IJO540" s="280" t="s">
        <v>5582</v>
      </c>
      <c r="IJP540" s="280" t="s">
        <v>5582</v>
      </c>
      <c r="IJQ540" s="280" t="s">
        <v>5582</v>
      </c>
      <c r="IJR540" s="280" t="s">
        <v>5582</v>
      </c>
      <c r="IJS540" s="280" t="s">
        <v>5582</v>
      </c>
      <c r="IJT540" s="280" t="s">
        <v>5582</v>
      </c>
      <c r="IJU540" s="280" t="s">
        <v>5582</v>
      </c>
      <c r="IJV540" s="280" t="s">
        <v>5582</v>
      </c>
      <c r="IJW540" s="280" t="s">
        <v>5582</v>
      </c>
      <c r="IJX540" s="280" t="s">
        <v>5582</v>
      </c>
      <c r="IJY540" s="280" t="s">
        <v>5582</v>
      </c>
      <c r="IJZ540" s="280" t="s">
        <v>5582</v>
      </c>
      <c r="IKA540" s="280" t="s">
        <v>5582</v>
      </c>
      <c r="IKB540" s="280" t="s">
        <v>5582</v>
      </c>
      <c r="IKC540" s="280" t="s">
        <v>5582</v>
      </c>
      <c r="IKD540" s="280" t="s">
        <v>5582</v>
      </c>
      <c r="IKE540" s="280" t="s">
        <v>5582</v>
      </c>
      <c r="IKF540" s="280" t="s">
        <v>5582</v>
      </c>
      <c r="IKG540" s="280" t="s">
        <v>5582</v>
      </c>
      <c r="IKH540" s="280" t="s">
        <v>5582</v>
      </c>
      <c r="IKI540" s="280" t="s">
        <v>5582</v>
      </c>
      <c r="IKJ540" s="280" t="s">
        <v>5582</v>
      </c>
      <c r="IKK540" s="280" t="s">
        <v>5582</v>
      </c>
      <c r="IKL540" s="280" t="s">
        <v>5582</v>
      </c>
      <c r="IKM540" s="280" t="s">
        <v>5582</v>
      </c>
      <c r="IKN540" s="280" t="s">
        <v>5582</v>
      </c>
      <c r="IKO540" s="280" t="s">
        <v>5582</v>
      </c>
      <c r="IKP540" s="280" t="s">
        <v>5582</v>
      </c>
      <c r="IKQ540" s="280" t="s">
        <v>5582</v>
      </c>
      <c r="IKR540" s="280" t="s">
        <v>5582</v>
      </c>
      <c r="IKS540" s="280" t="s">
        <v>5582</v>
      </c>
      <c r="IKT540" s="280" t="s">
        <v>5582</v>
      </c>
      <c r="IKU540" s="280" t="s">
        <v>5582</v>
      </c>
      <c r="IKV540" s="280" t="s">
        <v>5582</v>
      </c>
      <c r="IKW540" s="280" t="s">
        <v>5582</v>
      </c>
      <c r="IKX540" s="280" t="s">
        <v>5582</v>
      </c>
      <c r="IKY540" s="280" t="s">
        <v>5582</v>
      </c>
      <c r="IKZ540" s="280" t="s">
        <v>5582</v>
      </c>
      <c r="ILA540" s="280" t="s">
        <v>5582</v>
      </c>
      <c r="ILB540" s="280" t="s">
        <v>5582</v>
      </c>
      <c r="ILC540" s="280" t="s">
        <v>5582</v>
      </c>
      <c r="ILD540" s="280" t="s">
        <v>5582</v>
      </c>
      <c r="ILE540" s="280" t="s">
        <v>5582</v>
      </c>
      <c r="ILF540" s="280" t="s">
        <v>5582</v>
      </c>
      <c r="ILG540" s="280" t="s">
        <v>5582</v>
      </c>
      <c r="ILH540" s="280" t="s">
        <v>5582</v>
      </c>
      <c r="ILI540" s="280" t="s">
        <v>5582</v>
      </c>
      <c r="ILJ540" s="280" t="s">
        <v>5582</v>
      </c>
      <c r="ILK540" s="280" t="s">
        <v>5582</v>
      </c>
      <c r="ILL540" s="280" t="s">
        <v>5582</v>
      </c>
      <c r="ILM540" s="280" t="s">
        <v>5582</v>
      </c>
      <c r="ILN540" s="280" t="s">
        <v>5582</v>
      </c>
      <c r="ILO540" s="280" t="s">
        <v>5582</v>
      </c>
      <c r="ILP540" s="280" t="s">
        <v>5582</v>
      </c>
      <c r="ILQ540" s="280" t="s">
        <v>5582</v>
      </c>
      <c r="ILR540" s="280" t="s">
        <v>5582</v>
      </c>
      <c r="ILS540" s="280" t="s">
        <v>5582</v>
      </c>
      <c r="ILT540" s="280" t="s">
        <v>5582</v>
      </c>
      <c r="ILU540" s="280" t="s">
        <v>5582</v>
      </c>
      <c r="ILV540" s="280" t="s">
        <v>5582</v>
      </c>
      <c r="ILW540" s="280" t="s">
        <v>5582</v>
      </c>
      <c r="ILX540" s="280" t="s">
        <v>5582</v>
      </c>
      <c r="ILY540" s="280" t="s">
        <v>5582</v>
      </c>
      <c r="ILZ540" s="280" t="s">
        <v>5582</v>
      </c>
      <c r="IMA540" s="280" t="s">
        <v>5582</v>
      </c>
      <c r="IMB540" s="280" t="s">
        <v>5582</v>
      </c>
      <c r="IMC540" s="280" t="s">
        <v>5582</v>
      </c>
      <c r="IMD540" s="280" t="s">
        <v>5582</v>
      </c>
      <c r="IME540" s="280" t="s">
        <v>5582</v>
      </c>
      <c r="IMF540" s="280" t="s">
        <v>5582</v>
      </c>
      <c r="IMG540" s="280" t="s">
        <v>5582</v>
      </c>
      <c r="IMH540" s="280" t="s">
        <v>5582</v>
      </c>
      <c r="IMI540" s="280" t="s">
        <v>5582</v>
      </c>
      <c r="IMJ540" s="280" t="s">
        <v>5582</v>
      </c>
      <c r="IMK540" s="280" t="s">
        <v>5582</v>
      </c>
      <c r="IML540" s="280" t="s">
        <v>5582</v>
      </c>
      <c r="IMM540" s="280" t="s">
        <v>5582</v>
      </c>
      <c r="IMN540" s="280" t="s">
        <v>5582</v>
      </c>
      <c r="IMO540" s="280" t="s">
        <v>5582</v>
      </c>
      <c r="IMP540" s="280" t="s">
        <v>5582</v>
      </c>
      <c r="IMQ540" s="280" t="s">
        <v>5582</v>
      </c>
      <c r="IMR540" s="280" t="s">
        <v>5582</v>
      </c>
      <c r="IMS540" s="280" t="s">
        <v>5582</v>
      </c>
      <c r="IMT540" s="280" t="s">
        <v>5582</v>
      </c>
      <c r="IMU540" s="280" t="s">
        <v>5582</v>
      </c>
      <c r="IMV540" s="280" t="s">
        <v>5582</v>
      </c>
      <c r="IMW540" s="280" t="s">
        <v>5582</v>
      </c>
      <c r="IMX540" s="280" t="s">
        <v>5582</v>
      </c>
      <c r="IMY540" s="280" t="s">
        <v>5582</v>
      </c>
      <c r="IMZ540" s="280" t="s">
        <v>5582</v>
      </c>
      <c r="INA540" s="280" t="s">
        <v>5582</v>
      </c>
      <c r="INB540" s="280" t="s">
        <v>5582</v>
      </c>
      <c r="INC540" s="280" t="s">
        <v>5582</v>
      </c>
      <c r="IND540" s="280" t="s">
        <v>5582</v>
      </c>
      <c r="INE540" s="280" t="s">
        <v>5582</v>
      </c>
      <c r="INF540" s="280" t="s">
        <v>5582</v>
      </c>
      <c r="ING540" s="280" t="s">
        <v>5582</v>
      </c>
      <c r="INH540" s="280" t="s">
        <v>5582</v>
      </c>
      <c r="INI540" s="280" t="s">
        <v>5582</v>
      </c>
      <c r="INJ540" s="280" t="s">
        <v>5582</v>
      </c>
      <c r="INK540" s="280" t="s">
        <v>5582</v>
      </c>
      <c r="INL540" s="280" t="s">
        <v>5582</v>
      </c>
      <c r="INM540" s="280" t="s">
        <v>5582</v>
      </c>
      <c r="INN540" s="280" t="s">
        <v>5582</v>
      </c>
      <c r="INO540" s="280" t="s">
        <v>5582</v>
      </c>
      <c r="INP540" s="280" t="s">
        <v>5582</v>
      </c>
      <c r="INQ540" s="280" t="s">
        <v>5582</v>
      </c>
      <c r="INR540" s="280" t="s">
        <v>5582</v>
      </c>
      <c r="INS540" s="280" t="s">
        <v>5582</v>
      </c>
      <c r="INT540" s="280" t="s">
        <v>5582</v>
      </c>
      <c r="INU540" s="280" t="s">
        <v>5582</v>
      </c>
      <c r="INV540" s="280" t="s">
        <v>5582</v>
      </c>
      <c r="INW540" s="280" t="s">
        <v>5582</v>
      </c>
      <c r="INX540" s="280" t="s">
        <v>5582</v>
      </c>
      <c r="INY540" s="280" t="s">
        <v>5582</v>
      </c>
      <c r="INZ540" s="280" t="s">
        <v>5582</v>
      </c>
      <c r="IOA540" s="280" t="s">
        <v>5582</v>
      </c>
      <c r="IOB540" s="280" t="s">
        <v>5582</v>
      </c>
      <c r="IOC540" s="280" t="s">
        <v>5582</v>
      </c>
      <c r="IOD540" s="280" t="s">
        <v>5582</v>
      </c>
      <c r="IOE540" s="280" t="s">
        <v>5582</v>
      </c>
      <c r="IOF540" s="280" t="s">
        <v>5582</v>
      </c>
      <c r="IOG540" s="280" t="s">
        <v>5582</v>
      </c>
      <c r="IOH540" s="280" t="s">
        <v>5582</v>
      </c>
      <c r="IOI540" s="280" t="s">
        <v>5582</v>
      </c>
      <c r="IOJ540" s="280" t="s">
        <v>5582</v>
      </c>
      <c r="IOK540" s="280" t="s">
        <v>5582</v>
      </c>
      <c r="IOL540" s="280" t="s">
        <v>5582</v>
      </c>
      <c r="IOM540" s="280" t="s">
        <v>5582</v>
      </c>
      <c r="ION540" s="280" t="s">
        <v>5582</v>
      </c>
      <c r="IOO540" s="280" t="s">
        <v>5582</v>
      </c>
      <c r="IOP540" s="280" t="s">
        <v>5582</v>
      </c>
      <c r="IOQ540" s="280" t="s">
        <v>5582</v>
      </c>
      <c r="IOR540" s="280" t="s">
        <v>5582</v>
      </c>
      <c r="IOS540" s="280" t="s">
        <v>5582</v>
      </c>
      <c r="IOT540" s="280" t="s">
        <v>5582</v>
      </c>
      <c r="IOU540" s="280" t="s">
        <v>5582</v>
      </c>
      <c r="IOV540" s="280" t="s">
        <v>5582</v>
      </c>
      <c r="IOW540" s="280" t="s">
        <v>5582</v>
      </c>
      <c r="IOX540" s="280" t="s">
        <v>5582</v>
      </c>
      <c r="IOY540" s="280" t="s">
        <v>5582</v>
      </c>
      <c r="IOZ540" s="280" t="s">
        <v>5582</v>
      </c>
      <c r="IPA540" s="280" t="s">
        <v>5582</v>
      </c>
      <c r="IPB540" s="280" t="s">
        <v>5582</v>
      </c>
      <c r="IPC540" s="280" t="s">
        <v>5582</v>
      </c>
      <c r="IPD540" s="280" t="s">
        <v>5582</v>
      </c>
      <c r="IPE540" s="280" t="s">
        <v>5582</v>
      </c>
      <c r="IPF540" s="280" t="s">
        <v>5582</v>
      </c>
      <c r="IPG540" s="280" t="s">
        <v>5582</v>
      </c>
      <c r="IPH540" s="280" t="s">
        <v>5582</v>
      </c>
      <c r="IPI540" s="280" t="s">
        <v>5582</v>
      </c>
      <c r="IPJ540" s="280" t="s">
        <v>5582</v>
      </c>
      <c r="IPK540" s="280" t="s">
        <v>5582</v>
      </c>
      <c r="IPL540" s="280" t="s">
        <v>5582</v>
      </c>
      <c r="IPM540" s="280" t="s">
        <v>5582</v>
      </c>
      <c r="IPN540" s="280" t="s">
        <v>5582</v>
      </c>
      <c r="IPO540" s="280" t="s">
        <v>5582</v>
      </c>
      <c r="IPP540" s="280" t="s">
        <v>5582</v>
      </c>
      <c r="IPQ540" s="280" t="s">
        <v>5582</v>
      </c>
      <c r="IPR540" s="280" t="s">
        <v>5582</v>
      </c>
      <c r="IPS540" s="280" t="s">
        <v>5582</v>
      </c>
      <c r="IPT540" s="280" t="s">
        <v>5582</v>
      </c>
      <c r="IPU540" s="280" t="s">
        <v>5582</v>
      </c>
      <c r="IPV540" s="280" t="s">
        <v>5582</v>
      </c>
      <c r="IPW540" s="280" t="s">
        <v>5582</v>
      </c>
      <c r="IPX540" s="280" t="s">
        <v>5582</v>
      </c>
      <c r="IPY540" s="280" t="s">
        <v>5582</v>
      </c>
      <c r="IPZ540" s="280" t="s">
        <v>5582</v>
      </c>
      <c r="IQA540" s="280" t="s">
        <v>5582</v>
      </c>
      <c r="IQB540" s="280" t="s">
        <v>5582</v>
      </c>
      <c r="IQC540" s="280" t="s">
        <v>5582</v>
      </c>
      <c r="IQD540" s="280" t="s">
        <v>5582</v>
      </c>
      <c r="IQE540" s="280" t="s">
        <v>5582</v>
      </c>
      <c r="IQF540" s="280" t="s">
        <v>5582</v>
      </c>
      <c r="IQG540" s="280" t="s">
        <v>5582</v>
      </c>
      <c r="IQH540" s="280" t="s">
        <v>5582</v>
      </c>
      <c r="IQI540" s="280" t="s">
        <v>5582</v>
      </c>
      <c r="IQJ540" s="280" t="s">
        <v>5582</v>
      </c>
      <c r="IQK540" s="280" t="s">
        <v>5582</v>
      </c>
      <c r="IQL540" s="280" t="s">
        <v>5582</v>
      </c>
      <c r="IQM540" s="280" t="s">
        <v>5582</v>
      </c>
      <c r="IQN540" s="280" t="s">
        <v>5582</v>
      </c>
      <c r="IQO540" s="280" t="s">
        <v>5582</v>
      </c>
      <c r="IQP540" s="280" t="s">
        <v>5582</v>
      </c>
      <c r="IQQ540" s="280" t="s">
        <v>5582</v>
      </c>
      <c r="IQR540" s="280" t="s">
        <v>5582</v>
      </c>
      <c r="IQS540" s="280" t="s">
        <v>5582</v>
      </c>
      <c r="IQT540" s="280" t="s">
        <v>5582</v>
      </c>
      <c r="IQU540" s="280" t="s">
        <v>5582</v>
      </c>
      <c r="IQV540" s="280" t="s">
        <v>5582</v>
      </c>
      <c r="IQW540" s="280" t="s">
        <v>5582</v>
      </c>
      <c r="IQX540" s="280" t="s">
        <v>5582</v>
      </c>
      <c r="IQY540" s="280" t="s">
        <v>5582</v>
      </c>
      <c r="IQZ540" s="280" t="s">
        <v>5582</v>
      </c>
      <c r="IRA540" s="280" t="s">
        <v>5582</v>
      </c>
      <c r="IRB540" s="280" t="s">
        <v>5582</v>
      </c>
      <c r="IRC540" s="280" t="s">
        <v>5582</v>
      </c>
      <c r="IRD540" s="280" t="s">
        <v>5582</v>
      </c>
      <c r="IRE540" s="280" t="s">
        <v>5582</v>
      </c>
      <c r="IRF540" s="280" t="s">
        <v>5582</v>
      </c>
      <c r="IRG540" s="280" t="s">
        <v>5582</v>
      </c>
      <c r="IRH540" s="280" t="s">
        <v>5582</v>
      </c>
      <c r="IRI540" s="280" t="s">
        <v>5582</v>
      </c>
      <c r="IRJ540" s="280" t="s">
        <v>5582</v>
      </c>
      <c r="IRK540" s="280" t="s">
        <v>5582</v>
      </c>
      <c r="IRL540" s="280" t="s">
        <v>5582</v>
      </c>
      <c r="IRM540" s="280" t="s">
        <v>5582</v>
      </c>
      <c r="IRN540" s="280" t="s">
        <v>5582</v>
      </c>
      <c r="IRO540" s="280" t="s">
        <v>5582</v>
      </c>
      <c r="IRP540" s="280" t="s">
        <v>5582</v>
      </c>
      <c r="IRQ540" s="280" t="s">
        <v>5582</v>
      </c>
      <c r="IRR540" s="280" t="s">
        <v>5582</v>
      </c>
      <c r="IRS540" s="280" t="s">
        <v>5582</v>
      </c>
      <c r="IRT540" s="280" t="s">
        <v>5582</v>
      </c>
      <c r="IRU540" s="280" t="s">
        <v>5582</v>
      </c>
      <c r="IRV540" s="280" t="s">
        <v>5582</v>
      </c>
      <c r="IRW540" s="280" t="s">
        <v>5582</v>
      </c>
      <c r="IRX540" s="280" t="s">
        <v>5582</v>
      </c>
      <c r="IRY540" s="280" t="s">
        <v>5582</v>
      </c>
      <c r="IRZ540" s="280" t="s">
        <v>5582</v>
      </c>
      <c r="ISA540" s="280" t="s">
        <v>5582</v>
      </c>
      <c r="ISB540" s="280" t="s">
        <v>5582</v>
      </c>
      <c r="ISC540" s="280" t="s">
        <v>5582</v>
      </c>
      <c r="ISD540" s="280" t="s">
        <v>5582</v>
      </c>
      <c r="ISE540" s="280" t="s">
        <v>5582</v>
      </c>
      <c r="ISF540" s="280" t="s">
        <v>5582</v>
      </c>
      <c r="ISG540" s="280" t="s">
        <v>5582</v>
      </c>
      <c r="ISH540" s="280" t="s">
        <v>5582</v>
      </c>
      <c r="ISI540" s="280" t="s">
        <v>5582</v>
      </c>
      <c r="ISJ540" s="280" t="s">
        <v>5582</v>
      </c>
      <c r="ISK540" s="280" t="s">
        <v>5582</v>
      </c>
      <c r="ISL540" s="280" t="s">
        <v>5582</v>
      </c>
      <c r="ISM540" s="280" t="s">
        <v>5582</v>
      </c>
      <c r="ISN540" s="280" t="s">
        <v>5582</v>
      </c>
      <c r="ISO540" s="280" t="s">
        <v>5582</v>
      </c>
      <c r="ISP540" s="280" t="s">
        <v>5582</v>
      </c>
      <c r="ISQ540" s="280" t="s">
        <v>5582</v>
      </c>
      <c r="ISR540" s="280" t="s">
        <v>5582</v>
      </c>
      <c r="ISS540" s="280" t="s">
        <v>5582</v>
      </c>
      <c r="IST540" s="280" t="s">
        <v>5582</v>
      </c>
      <c r="ISU540" s="280" t="s">
        <v>5582</v>
      </c>
      <c r="ISV540" s="280" t="s">
        <v>5582</v>
      </c>
      <c r="ISW540" s="280" t="s">
        <v>5582</v>
      </c>
      <c r="ISX540" s="280" t="s">
        <v>5582</v>
      </c>
      <c r="ISY540" s="280" t="s">
        <v>5582</v>
      </c>
      <c r="ISZ540" s="280" t="s">
        <v>5582</v>
      </c>
      <c r="ITA540" s="280" t="s">
        <v>5582</v>
      </c>
      <c r="ITB540" s="280" t="s">
        <v>5582</v>
      </c>
      <c r="ITC540" s="280" t="s">
        <v>5582</v>
      </c>
      <c r="ITD540" s="280" t="s">
        <v>5582</v>
      </c>
      <c r="ITE540" s="280" t="s">
        <v>5582</v>
      </c>
      <c r="ITF540" s="280" t="s">
        <v>5582</v>
      </c>
      <c r="ITG540" s="280" t="s">
        <v>5582</v>
      </c>
      <c r="ITH540" s="280" t="s">
        <v>5582</v>
      </c>
      <c r="ITI540" s="280" t="s">
        <v>5582</v>
      </c>
      <c r="ITJ540" s="280" t="s">
        <v>5582</v>
      </c>
      <c r="ITK540" s="280" t="s">
        <v>5582</v>
      </c>
      <c r="ITL540" s="280" t="s">
        <v>5582</v>
      </c>
      <c r="ITM540" s="280" t="s">
        <v>5582</v>
      </c>
      <c r="ITN540" s="280" t="s">
        <v>5582</v>
      </c>
      <c r="ITO540" s="280" t="s">
        <v>5582</v>
      </c>
      <c r="ITP540" s="280" t="s">
        <v>5582</v>
      </c>
      <c r="ITQ540" s="280" t="s">
        <v>5582</v>
      </c>
      <c r="ITR540" s="280" t="s">
        <v>5582</v>
      </c>
      <c r="ITS540" s="280" t="s">
        <v>5582</v>
      </c>
      <c r="ITT540" s="280" t="s">
        <v>5582</v>
      </c>
      <c r="ITU540" s="280" t="s">
        <v>5582</v>
      </c>
      <c r="ITV540" s="280" t="s">
        <v>5582</v>
      </c>
      <c r="ITW540" s="280" t="s">
        <v>5582</v>
      </c>
      <c r="ITX540" s="280" t="s">
        <v>5582</v>
      </c>
      <c r="ITY540" s="280" t="s">
        <v>5582</v>
      </c>
      <c r="ITZ540" s="280" t="s">
        <v>5582</v>
      </c>
      <c r="IUA540" s="280" t="s">
        <v>5582</v>
      </c>
      <c r="IUB540" s="280" t="s">
        <v>5582</v>
      </c>
      <c r="IUC540" s="280" t="s">
        <v>5582</v>
      </c>
      <c r="IUD540" s="280" t="s">
        <v>5582</v>
      </c>
      <c r="IUE540" s="280" t="s">
        <v>5582</v>
      </c>
      <c r="IUF540" s="280" t="s">
        <v>5582</v>
      </c>
      <c r="IUG540" s="280" t="s">
        <v>5582</v>
      </c>
      <c r="IUH540" s="280" t="s">
        <v>5582</v>
      </c>
      <c r="IUI540" s="280" t="s">
        <v>5582</v>
      </c>
      <c r="IUJ540" s="280" t="s">
        <v>5582</v>
      </c>
      <c r="IUK540" s="280" t="s">
        <v>5582</v>
      </c>
      <c r="IUL540" s="280" t="s">
        <v>5582</v>
      </c>
      <c r="IUM540" s="280" t="s">
        <v>5582</v>
      </c>
      <c r="IUN540" s="280" t="s">
        <v>5582</v>
      </c>
      <c r="IUO540" s="280" t="s">
        <v>5582</v>
      </c>
      <c r="IUP540" s="280" t="s">
        <v>5582</v>
      </c>
      <c r="IUQ540" s="280" t="s">
        <v>5582</v>
      </c>
      <c r="IUR540" s="280" t="s">
        <v>5582</v>
      </c>
      <c r="IUS540" s="280" t="s">
        <v>5582</v>
      </c>
      <c r="IUT540" s="280" t="s">
        <v>5582</v>
      </c>
      <c r="IUU540" s="280" t="s">
        <v>5582</v>
      </c>
      <c r="IUV540" s="280" t="s">
        <v>5582</v>
      </c>
      <c r="IUW540" s="280" t="s">
        <v>5582</v>
      </c>
      <c r="IUX540" s="280" t="s">
        <v>5582</v>
      </c>
      <c r="IUY540" s="280" t="s">
        <v>5582</v>
      </c>
      <c r="IUZ540" s="280" t="s">
        <v>5582</v>
      </c>
      <c r="IVA540" s="280" t="s">
        <v>5582</v>
      </c>
      <c r="IVB540" s="280" t="s">
        <v>5582</v>
      </c>
      <c r="IVC540" s="280" t="s">
        <v>5582</v>
      </c>
      <c r="IVD540" s="280" t="s">
        <v>5582</v>
      </c>
      <c r="IVE540" s="280" t="s">
        <v>5582</v>
      </c>
      <c r="IVF540" s="280" t="s">
        <v>5582</v>
      </c>
      <c r="IVG540" s="280" t="s">
        <v>5582</v>
      </c>
      <c r="IVH540" s="280" t="s">
        <v>5582</v>
      </c>
      <c r="IVI540" s="280" t="s">
        <v>5582</v>
      </c>
      <c r="IVJ540" s="280" t="s">
        <v>5582</v>
      </c>
      <c r="IVK540" s="280" t="s">
        <v>5582</v>
      </c>
      <c r="IVL540" s="280" t="s">
        <v>5582</v>
      </c>
      <c r="IVM540" s="280" t="s">
        <v>5582</v>
      </c>
      <c r="IVN540" s="280" t="s">
        <v>5582</v>
      </c>
      <c r="IVO540" s="280" t="s">
        <v>5582</v>
      </c>
      <c r="IVP540" s="280" t="s">
        <v>5582</v>
      </c>
      <c r="IVQ540" s="280" t="s">
        <v>5582</v>
      </c>
      <c r="IVR540" s="280" t="s">
        <v>5582</v>
      </c>
      <c r="IVS540" s="280" t="s">
        <v>5582</v>
      </c>
      <c r="IVT540" s="280" t="s">
        <v>5582</v>
      </c>
      <c r="IVU540" s="280" t="s">
        <v>5582</v>
      </c>
      <c r="IVV540" s="280" t="s">
        <v>5582</v>
      </c>
      <c r="IVW540" s="280" t="s">
        <v>5582</v>
      </c>
      <c r="IVX540" s="280" t="s">
        <v>5582</v>
      </c>
      <c r="IVY540" s="280" t="s">
        <v>5582</v>
      </c>
      <c r="IVZ540" s="280" t="s">
        <v>5582</v>
      </c>
      <c r="IWA540" s="280" t="s">
        <v>5582</v>
      </c>
      <c r="IWB540" s="280" t="s">
        <v>5582</v>
      </c>
      <c r="IWC540" s="280" t="s">
        <v>5582</v>
      </c>
      <c r="IWD540" s="280" t="s">
        <v>5582</v>
      </c>
      <c r="IWE540" s="280" t="s">
        <v>5582</v>
      </c>
      <c r="IWF540" s="280" t="s">
        <v>5582</v>
      </c>
      <c r="IWG540" s="280" t="s">
        <v>5582</v>
      </c>
      <c r="IWH540" s="280" t="s">
        <v>5582</v>
      </c>
      <c r="IWI540" s="280" t="s">
        <v>5582</v>
      </c>
      <c r="IWJ540" s="280" t="s">
        <v>5582</v>
      </c>
      <c r="IWK540" s="280" t="s">
        <v>5582</v>
      </c>
      <c r="IWL540" s="280" t="s">
        <v>5582</v>
      </c>
      <c r="IWM540" s="280" t="s">
        <v>5582</v>
      </c>
      <c r="IWN540" s="280" t="s">
        <v>5582</v>
      </c>
      <c r="IWO540" s="280" t="s">
        <v>5582</v>
      </c>
      <c r="IWP540" s="280" t="s">
        <v>5582</v>
      </c>
      <c r="IWQ540" s="280" t="s">
        <v>5582</v>
      </c>
      <c r="IWR540" s="280" t="s">
        <v>5582</v>
      </c>
      <c r="IWS540" s="280" t="s">
        <v>5582</v>
      </c>
      <c r="IWT540" s="280" t="s">
        <v>5582</v>
      </c>
      <c r="IWU540" s="280" t="s">
        <v>5582</v>
      </c>
      <c r="IWV540" s="280" t="s">
        <v>5582</v>
      </c>
      <c r="IWW540" s="280" t="s">
        <v>5582</v>
      </c>
      <c r="IWX540" s="280" t="s">
        <v>5582</v>
      </c>
      <c r="IWY540" s="280" t="s">
        <v>5582</v>
      </c>
      <c r="IWZ540" s="280" t="s">
        <v>5582</v>
      </c>
      <c r="IXA540" s="280" t="s">
        <v>5582</v>
      </c>
      <c r="IXB540" s="280" t="s">
        <v>5582</v>
      </c>
      <c r="IXC540" s="280" t="s">
        <v>5582</v>
      </c>
      <c r="IXD540" s="280" t="s">
        <v>5582</v>
      </c>
      <c r="IXE540" s="280" t="s">
        <v>5582</v>
      </c>
      <c r="IXF540" s="280" t="s">
        <v>5582</v>
      </c>
      <c r="IXG540" s="280" t="s">
        <v>5582</v>
      </c>
      <c r="IXH540" s="280" t="s">
        <v>5582</v>
      </c>
      <c r="IXI540" s="280" t="s">
        <v>5582</v>
      </c>
      <c r="IXJ540" s="280" t="s">
        <v>5582</v>
      </c>
      <c r="IXK540" s="280" t="s">
        <v>5582</v>
      </c>
      <c r="IXL540" s="280" t="s">
        <v>5582</v>
      </c>
      <c r="IXM540" s="280" t="s">
        <v>5582</v>
      </c>
      <c r="IXN540" s="280" t="s">
        <v>5582</v>
      </c>
      <c r="IXO540" s="280" t="s">
        <v>5582</v>
      </c>
      <c r="IXP540" s="280" t="s">
        <v>5582</v>
      </c>
      <c r="IXQ540" s="280" t="s">
        <v>5582</v>
      </c>
      <c r="IXR540" s="280" t="s">
        <v>5582</v>
      </c>
      <c r="IXS540" s="280" t="s">
        <v>5582</v>
      </c>
      <c r="IXT540" s="280" t="s">
        <v>5582</v>
      </c>
      <c r="IXU540" s="280" t="s">
        <v>5582</v>
      </c>
      <c r="IXV540" s="280" t="s">
        <v>5582</v>
      </c>
      <c r="IXW540" s="280" t="s">
        <v>5582</v>
      </c>
      <c r="IXX540" s="280" t="s">
        <v>5582</v>
      </c>
      <c r="IXY540" s="280" t="s">
        <v>5582</v>
      </c>
      <c r="IXZ540" s="280" t="s">
        <v>5582</v>
      </c>
      <c r="IYA540" s="280" t="s">
        <v>5582</v>
      </c>
      <c r="IYB540" s="280" t="s">
        <v>5582</v>
      </c>
      <c r="IYC540" s="280" t="s">
        <v>5582</v>
      </c>
      <c r="IYD540" s="280" t="s">
        <v>5582</v>
      </c>
      <c r="IYE540" s="280" t="s">
        <v>5582</v>
      </c>
      <c r="IYF540" s="280" t="s">
        <v>5582</v>
      </c>
      <c r="IYG540" s="280" t="s">
        <v>5582</v>
      </c>
      <c r="IYH540" s="280" t="s">
        <v>5582</v>
      </c>
      <c r="IYI540" s="280" t="s">
        <v>5582</v>
      </c>
      <c r="IYJ540" s="280" t="s">
        <v>5582</v>
      </c>
      <c r="IYK540" s="280" t="s">
        <v>5582</v>
      </c>
      <c r="IYL540" s="280" t="s">
        <v>5582</v>
      </c>
      <c r="IYM540" s="280" t="s">
        <v>5582</v>
      </c>
      <c r="IYN540" s="280" t="s">
        <v>5582</v>
      </c>
      <c r="IYO540" s="280" t="s">
        <v>5582</v>
      </c>
      <c r="IYP540" s="280" t="s">
        <v>5582</v>
      </c>
      <c r="IYQ540" s="280" t="s">
        <v>5582</v>
      </c>
      <c r="IYR540" s="280" t="s">
        <v>5582</v>
      </c>
      <c r="IYS540" s="280" t="s">
        <v>5582</v>
      </c>
      <c r="IYT540" s="280" t="s">
        <v>5582</v>
      </c>
      <c r="IYU540" s="280" t="s">
        <v>5582</v>
      </c>
      <c r="IYV540" s="280" t="s">
        <v>5582</v>
      </c>
      <c r="IYW540" s="280" t="s">
        <v>5582</v>
      </c>
      <c r="IYX540" s="280" t="s">
        <v>5582</v>
      </c>
      <c r="IYY540" s="280" t="s">
        <v>5582</v>
      </c>
      <c r="IYZ540" s="280" t="s">
        <v>5582</v>
      </c>
      <c r="IZA540" s="280" t="s">
        <v>5582</v>
      </c>
      <c r="IZB540" s="280" t="s">
        <v>5582</v>
      </c>
      <c r="IZC540" s="280" t="s">
        <v>5582</v>
      </c>
      <c r="IZD540" s="280" t="s">
        <v>5582</v>
      </c>
      <c r="IZE540" s="280" t="s">
        <v>5582</v>
      </c>
      <c r="IZF540" s="280" t="s">
        <v>5582</v>
      </c>
      <c r="IZG540" s="280" t="s">
        <v>5582</v>
      </c>
      <c r="IZH540" s="280" t="s">
        <v>5582</v>
      </c>
      <c r="IZI540" s="280" t="s">
        <v>5582</v>
      </c>
      <c r="IZJ540" s="280" t="s">
        <v>5582</v>
      </c>
      <c r="IZK540" s="280" t="s">
        <v>5582</v>
      </c>
      <c r="IZL540" s="280" t="s">
        <v>5582</v>
      </c>
      <c r="IZM540" s="280" t="s">
        <v>5582</v>
      </c>
      <c r="IZN540" s="280" t="s">
        <v>5582</v>
      </c>
      <c r="IZO540" s="280" t="s">
        <v>5582</v>
      </c>
      <c r="IZP540" s="280" t="s">
        <v>5582</v>
      </c>
      <c r="IZQ540" s="280" t="s">
        <v>5582</v>
      </c>
      <c r="IZR540" s="280" t="s">
        <v>5582</v>
      </c>
      <c r="IZS540" s="280" t="s">
        <v>5582</v>
      </c>
      <c r="IZT540" s="280" t="s">
        <v>5582</v>
      </c>
      <c r="IZU540" s="280" t="s">
        <v>5582</v>
      </c>
      <c r="IZV540" s="280" t="s">
        <v>5582</v>
      </c>
      <c r="IZW540" s="280" t="s">
        <v>5582</v>
      </c>
      <c r="IZX540" s="280" t="s">
        <v>5582</v>
      </c>
      <c r="IZY540" s="280" t="s">
        <v>5582</v>
      </c>
      <c r="IZZ540" s="280" t="s">
        <v>5582</v>
      </c>
      <c r="JAA540" s="280" t="s">
        <v>5582</v>
      </c>
      <c r="JAB540" s="280" t="s">
        <v>5582</v>
      </c>
      <c r="JAC540" s="280" t="s">
        <v>5582</v>
      </c>
      <c r="JAD540" s="280" t="s">
        <v>5582</v>
      </c>
      <c r="JAE540" s="280" t="s">
        <v>5582</v>
      </c>
      <c r="JAF540" s="280" t="s">
        <v>5582</v>
      </c>
      <c r="JAG540" s="280" t="s">
        <v>5582</v>
      </c>
      <c r="JAH540" s="280" t="s">
        <v>5582</v>
      </c>
      <c r="JAI540" s="280" t="s">
        <v>5582</v>
      </c>
      <c r="JAJ540" s="280" t="s">
        <v>5582</v>
      </c>
      <c r="JAK540" s="280" t="s">
        <v>5582</v>
      </c>
      <c r="JAL540" s="280" t="s">
        <v>5582</v>
      </c>
      <c r="JAM540" s="280" t="s">
        <v>5582</v>
      </c>
      <c r="JAN540" s="280" t="s">
        <v>5582</v>
      </c>
      <c r="JAO540" s="280" t="s">
        <v>5582</v>
      </c>
      <c r="JAP540" s="280" t="s">
        <v>5582</v>
      </c>
      <c r="JAQ540" s="280" t="s">
        <v>5582</v>
      </c>
      <c r="JAR540" s="280" t="s">
        <v>5582</v>
      </c>
      <c r="JAS540" s="280" t="s">
        <v>5582</v>
      </c>
      <c r="JAT540" s="280" t="s">
        <v>5582</v>
      </c>
      <c r="JAU540" s="280" t="s">
        <v>5582</v>
      </c>
      <c r="JAV540" s="280" t="s">
        <v>5582</v>
      </c>
      <c r="JAW540" s="280" t="s">
        <v>5582</v>
      </c>
      <c r="JAX540" s="280" t="s">
        <v>5582</v>
      </c>
      <c r="JAY540" s="280" t="s">
        <v>5582</v>
      </c>
      <c r="JAZ540" s="280" t="s">
        <v>5582</v>
      </c>
      <c r="JBA540" s="280" t="s">
        <v>5582</v>
      </c>
      <c r="JBB540" s="280" t="s">
        <v>5582</v>
      </c>
      <c r="JBC540" s="280" t="s">
        <v>5582</v>
      </c>
      <c r="JBD540" s="280" t="s">
        <v>5582</v>
      </c>
      <c r="JBE540" s="280" t="s">
        <v>5582</v>
      </c>
      <c r="JBF540" s="280" t="s">
        <v>5582</v>
      </c>
      <c r="JBG540" s="280" t="s">
        <v>5582</v>
      </c>
      <c r="JBH540" s="280" t="s">
        <v>5582</v>
      </c>
      <c r="JBI540" s="280" t="s">
        <v>5582</v>
      </c>
      <c r="JBJ540" s="280" t="s">
        <v>5582</v>
      </c>
      <c r="JBK540" s="280" t="s">
        <v>5582</v>
      </c>
      <c r="JBL540" s="280" t="s">
        <v>5582</v>
      </c>
      <c r="JBM540" s="280" t="s">
        <v>5582</v>
      </c>
      <c r="JBN540" s="280" t="s">
        <v>5582</v>
      </c>
      <c r="JBO540" s="280" t="s">
        <v>5582</v>
      </c>
      <c r="JBP540" s="280" t="s">
        <v>5582</v>
      </c>
      <c r="JBQ540" s="280" t="s">
        <v>5582</v>
      </c>
      <c r="JBR540" s="280" t="s">
        <v>5582</v>
      </c>
      <c r="JBS540" s="280" t="s">
        <v>5582</v>
      </c>
      <c r="JBT540" s="280" t="s">
        <v>5582</v>
      </c>
      <c r="JBU540" s="280" t="s">
        <v>5582</v>
      </c>
      <c r="JBV540" s="280" t="s">
        <v>5582</v>
      </c>
      <c r="JBW540" s="280" t="s">
        <v>5582</v>
      </c>
      <c r="JBX540" s="280" t="s">
        <v>5582</v>
      </c>
      <c r="JBY540" s="280" t="s">
        <v>5582</v>
      </c>
      <c r="JBZ540" s="280" t="s">
        <v>5582</v>
      </c>
      <c r="JCA540" s="280" t="s">
        <v>5582</v>
      </c>
      <c r="JCB540" s="280" t="s">
        <v>5582</v>
      </c>
      <c r="JCC540" s="280" t="s">
        <v>5582</v>
      </c>
      <c r="JCD540" s="280" t="s">
        <v>5582</v>
      </c>
      <c r="JCE540" s="280" t="s">
        <v>5582</v>
      </c>
      <c r="JCF540" s="280" t="s">
        <v>5582</v>
      </c>
      <c r="JCG540" s="280" t="s">
        <v>5582</v>
      </c>
      <c r="JCH540" s="280" t="s">
        <v>5582</v>
      </c>
      <c r="JCI540" s="280" t="s">
        <v>5582</v>
      </c>
      <c r="JCJ540" s="280" t="s">
        <v>5582</v>
      </c>
      <c r="JCK540" s="280" t="s">
        <v>5582</v>
      </c>
      <c r="JCL540" s="280" t="s">
        <v>5582</v>
      </c>
      <c r="JCM540" s="280" t="s">
        <v>5582</v>
      </c>
      <c r="JCN540" s="280" t="s">
        <v>5582</v>
      </c>
      <c r="JCO540" s="280" t="s">
        <v>5582</v>
      </c>
      <c r="JCP540" s="280" t="s">
        <v>5582</v>
      </c>
      <c r="JCQ540" s="280" t="s">
        <v>5582</v>
      </c>
      <c r="JCR540" s="280" t="s">
        <v>5582</v>
      </c>
      <c r="JCS540" s="280" t="s">
        <v>5582</v>
      </c>
      <c r="JCT540" s="280" t="s">
        <v>5582</v>
      </c>
      <c r="JCU540" s="280" t="s">
        <v>5582</v>
      </c>
      <c r="JCV540" s="280" t="s">
        <v>5582</v>
      </c>
      <c r="JCW540" s="280" t="s">
        <v>5582</v>
      </c>
      <c r="JCX540" s="280" t="s">
        <v>5582</v>
      </c>
      <c r="JCY540" s="280" t="s">
        <v>5582</v>
      </c>
      <c r="JCZ540" s="280" t="s">
        <v>5582</v>
      </c>
      <c r="JDA540" s="280" t="s">
        <v>5582</v>
      </c>
      <c r="JDB540" s="280" t="s">
        <v>5582</v>
      </c>
      <c r="JDC540" s="280" t="s">
        <v>5582</v>
      </c>
      <c r="JDD540" s="280" t="s">
        <v>5582</v>
      </c>
      <c r="JDE540" s="280" t="s">
        <v>5582</v>
      </c>
      <c r="JDF540" s="280" t="s">
        <v>5582</v>
      </c>
      <c r="JDG540" s="280" t="s">
        <v>5582</v>
      </c>
      <c r="JDH540" s="280" t="s">
        <v>5582</v>
      </c>
      <c r="JDI540" s="280" t="s">
        <v>5582</v>
      </c>
      <c r="JDJ540" s="280" t="s">
        <v>5582</v>
      </c>
      <c r="JDK540" s="280" t="s">
        <v>5582</v>
      </c>
      <c r="JDL540" s="280" t="s">
        <v>5582</v>
      </c>
      <c r="JDM540" s="280" t="s">
        <v>5582</v>
      </c>
      <c r="JDN540" s="280" t="s">
        <v>5582</v>
      </c>
      <c r="JDO540" s="280" t="s">
        <v>5582</v>
      </c>
      <c r="JDP540" s="280" t="s">
        <v>5582</v>
      </c>
      <c r="JDQ540" s="280" t="s">
        <v>5582</v>
      </c>
      <c r="JDR540" s="280" t="s">
        <v>5582</v>
      </c>
      <c r="JDS540" s="280" t="s">
        <v>5582</v>
      </c>
      <c r="JDT540" s="280" t="s">
        <v>5582</v>
      </c>
      <c r="JDU540" s="280" t="s">
        <v>5582</v>
      </c>
      <c r="JDV540" s="280" t="s">
        <v>5582</v>
      </c>
      <c r="JDW540" s="280" t="s">
        <v>5582</v>
      </c>
      <c r="JDX540" s="280" t="s">
        <v>5582</v>
      </c>
      <c r="JDY540" s="280" t="s">
        <v>5582</v>
      </c>
      <c r="JDZ540" s="280" t="s">
        <v>5582</v>
      </c>
      <c r="JEA540" s="280" t="s">
        <v>5582</v>
      </c>
      <c r="JEB540" s="280" t="s">
        <v>5582</v>
      </c>
      <c r="JEC540" s="280" t="s">
        <v>5582</v>
      </c>
      <c r="JED540" s="280" t="s">
        <v>5582</v>
      </c>
      <c r="JEE540" s="280" t="s">
        <v>5582</v>
      </c>
      <c r="JEF540" s="280" t="s">
        <v>5582</v>
      </c>
      <c r="JEG540" s="280" t="s">
        <v>5582</v>
      </c>
      <c r="JEH540" s="280" t="s">
        <v>5582</v>
      </c>
      <c r="JEI540" s="280" t="s">
        <v>5582</v>
      </c>
      <c r="JEJ540" s="280" t="s">
        <v>5582</v>
      </c>
      <c r="JEK540" s="280" t="s">
        <v>5582</v>
      </c>
      <c r="JEL540" s="280" t="s">
        <v>5582</v>
      </c>
      <c r="JEM540" s="280" t="s">
        <v>5582</v>
      </c>
      <c r="JEN540" s="280" t="s">
        <v>5582</v>
      </c>
      <c r="JEO540" s="280" t="s">
        <v>5582</v>
      </c>
      <c r="JEP540" s="280" t="s">
        <v>5582</v>
      </c>
      <c r="JEQ540" s="280" t="s">
        <v>5582</v>
      </c>
      <c r="JER540" s="280" t="s">
        <v>5582</v>
      </c>
      <c r="JES540" s="280" t="s">
        <v>5582</v>
      </c>
      <c r="JET540" s="280" t="s">
        <v>5582</v>
      </c>
      <c r="JEU540" s="280" t="s">
        <v>5582</v>
      </c>
      <c r="JEV540" s="280" t="s">
        <v>5582</v>
      </c>
      <c r="JEW540" s="280" t="s">
        <v>5582</v>
      </c>
      <c r="JEX540" s="280" t="s">
        <v>5582</v>
      </c>
      <c r="JEY540" s="280" t="s">
        <v>5582</v>
      </c>
      <c r="JEZ540" s="280" t="s">
        <v>5582</v>
      </c>
      <c r="JFA540" s="280" t="s">
        <v>5582</v>
      </c>
      <c r="JFB540" s="280" t="s">
        <v>5582</v>
      </c>
      <c r="JFC540" s="280" t="s">
        <v>5582</v>
      </c>
      <c r="JFD540" s="280" t="s">
        <v>5582</v>
      </c>
      <c r="JFE540" s="280" t="s">
        <v>5582</v>
      </c>
      <c r="JFF540" s="280" t="s">
        <v>5582</v>
      </c>
      <c r="JFG540" s="280" t="s">
        <v>5582</v>
      </c>
      <c r="JFH540" s="280" t="s">
        <v>5582</v>
      </c>
      <c r="JFI540" s="280" t="s">
        <v>5582</v>
      </c>
      <c r="JFJ540" s="280" t="s">
        <v>5582</v>
      </c>
      <c r="JFK540" s="280" t="s">
        <v>5582</v>
      </c>
      <c r="JFL540" s="280" t="s">
        <v>5582</v>
      </c>
      <c r="JFM540" s="280" t="s">
        <v>5582</v>
      </c>
      <c r="JFN540" s="280" t="s">
        <v>5582</v>
      </c>
      <c r="JFO540" s="280" t="s">
        <v>5582</v>
      </c>
      <c r="JFP540" s="280" t="s">
        <v>5582</v>
      </c>
      <c r="JFQ540" s="280" t="s">
        <v>5582</v>
      </c>
      <c r="JFR540" s="280" t="s">
        <v>5582</v>
      </c>
      <c r="JFS540" s="280" t="s">
        <v>5582</v>
      </c>
      <c r="JFT540" s="280" t="s">
        <v>5582</v>
      </c>
      <c r="JFU540" s="280" t="s">
        <v>5582</v>
      </c>
      <c r="JFV540" s="280" t="s">
        <v>5582</v>
      </c>
      <c r="JFW540" s="280" t="s">
        <v>5582</v>
      </c>
      <c r="JFX540" s="280" t="s">
        <v>5582</v>
      </c>
      <c r="JFY540" s="280" t="s">
        <v>5582</v>
      </c>
      <c r="JFZ540" s="280" t="s">
        <v>5582</v>
      </c>
      <c r="JGA540" s="280" t="s">
        <v>5582</v>
      </c>
      <c r="JGB540" s="280" t="s">
        <v>5582</v>
      </c>
      <c r="JGC540" s="280" t="s">
        <v>5582</v>
      </c>
      <c r="JGD540" s="280" t="s">
        <v>5582</v>
      </c>
      <c r="JGE540" s="280" t="s">
        <v>5582</v>
      </c>
      <c r="JGF540" s="280" t="s">
        <v>5582</v>
      </c>
      <c r="JGG540" s="280" t="s">
        <v>5582</v>
      </c>
      <c r="JGH540" s="280" t="s">
        <v>5582</v>
      </c>
      <c r="JGI540" s="280" t="s">
        <v>5582</v>
      </c>
      <c r="JGJ540" s="280" t="s">
        <v>5582</v>
      </c>
      <c r="JGK540" s="280" t="s">
        <v>5582</v>
      </c>
      <c r="JGL540" s="280" t="s">
        <v>5582</v>
      </c>
      <c r="JGM540" s="280" t="s">
        <v>5582</v>
      </c>
      <c r="JGN540" s="280" t="s">
        <v>5582</v>
      </c>
      <c r="JGO540" s="280" t="s">
        <v>5582</v>
      </c>
      <c r="JGP540" s="280" t="s">
        <v>5582</v>
      </c>
      <c r="JGQ540" s="280" t="s">
        <v>5582</v>
      </c>
      <c r="JGR540" s="280" t="s">
        <v>5582</v>
      </c>
      <c r="JGS540" s="280" t="s">
        <v>5582</v>
      </c>
      <c r="JGT540" s="280" t="s">
        <v>5582</v>
      </c>
      <c r="JGU540" s="280" t="s">
        <v>5582</v>
      </c>
      <c r="JGV540" s="280" t="s">
        <v>5582</v>
      </c>
      <c r="JGW540" s="280" t="s">
        <v>5582</v>
      </c>
      <c r="JGX540" s="280" t="s">
        <v>5582</v>
      </c>
      <c r="JGY540" s="280" t="s">
        <v>5582</v>
      </c>
      <c r="JGZ540" s="280" t="s">
        <v>5582</v>
      </c>
      <c r="JHA540" s="280" t="s">
        <v>5582</v>
      </c>
      <c r="JHB540" s="280" t="s">
        <v>5582</v>
      </c>
      <c r="JHC540" s="280" t="s">
        <v>5582</v>
      </c>
      <c r="JHD540" s="280" t="s">
        <v>5582</v>
      </c>
      <c r="JHE540" s="280" t="s">
        <v>5582</v>
      </c>
      <c r="JHF540" s="280" t="s">
        <v>5582</v>
      </c>
      <c r="JHG540" s="280" t="s">
        <v>5582</v>
      </c>
      <c r="JHH540" s="280" t="s">
        <v>5582</v>
      </c>
      <c r="JHI540" s="280" t="s">
        <v>5582</v>
      </c>
      <c r="JHJ540" s="280" t="s">
        <v>5582</v>
      </c>
      <c r="JHK540" s="280" t="s">
        <v>5582</v>
      </c>
      <c r="JHL540" s="280" t="s">
        <v>5582</v>
      </c>
      <c r="JHM540" s="280" t="s">
        <v>5582</v>
      </c>
      <c r="JHN540" s="280" t="s">
        <v>5582</v>
      </c>
      <c r="JHO540" s="280" t="s">
        <v>5582</v>
      </c>
      <c r="JHP540" s="280" t="s">
        <v>5582</v>
      </c>
      <c r="JHQ540" s="280" t="s">
        <v>5582</v>
      </c>
      <c r="JHR540" s="280" t="s">
        <v>5582</v>
      </c>
      <c r="JHS540" s="280" t="s">
        <v>5582</v>
      </c>
      <c r="JHT540" s="280" t="s">
        <v>5582</v>
      </c>
      <c r="JHU540" s="280" t="s">
        <v>5582</v>
      </c>
      <c r="JHV540" s="280" t="s">
        <v>5582</v>
      </c>
      <c r="JHW540" s="280" t="s">
        <v>5582</v>
      </c>
      <c r="JHX540" s="280" t="s">
        <v>5582</v>
      </c>
      <c r="JHY540" s="280" t="s">
        <v>5582</v>
      </c>
      <c r="JHZ540" s="280" t="s">
        <v>5582</v>
      </c>
      <c r="JIA540" s="280" t="s">
        <v>5582</v>
      </c>
      <c r="JIB540" s="280" t="s">
        <v>5582</v>
      </c>
      <c r="JIC540" s="280" t="s">
        <v>5582</v>
      </c>
      <c r="JID540" s="280" t="s">
        <v>5582</v>
      </c>
      <c r="JIE540" s="280" t="s">
        <v>5582</v>
      </c>
      <c r="JIF540" s="280" t="s">
        <v>5582</v>
      </c>
      <c r="JIG540" s="280" t="s">
        <v>5582</v>
      </c>
      <c r="JIH540" s="280" t="s">
        <v>5582</v>
      </c>
      <c r="JII540" s="280" t="s">
        <v>5582</v>
      </c>
      <c r="JIJ540" s="280" t="s">
        <v>5582</v>
      </c>
      <c r="JIK540" s="280" t="s">
        <v>5582</v>
      </c>
      <c r="JIL540" s="280" t="s">
        <v>5582</v>
      </c>
      <c r="JIM540" s="280" t="s">
        <v>5582</v>
      </c>
      <c r="JIN540" s="280" t="s">
        <v>5582</v>
      </c>
      <c r="JIO540" s="280" t="s">
        <v>5582</v>
      </c>
      <c r="JIP540" s="280" t="s">
        <v>5582</v>
      </c>
      <c r="JIQ540" s="280" t="s">
        <v>5582</v>
      </c>
      <c r="JIR540" s="280" t="s">
        <v>5582</v>
      </c>
      <c r="JIS540" s="280" t="s">
        <v>5582</v>
      </c>
      <c r="JIT540" s="280" t="s">
        <v>5582</v>
      </c>
      <c r="JIU540" s="280" t="s">
        <v>5582</v>
      </c>
      <c r="JIV540" s="280" t="s">
        <v>5582</v>
      </c>
      <c r="JIW540" s="280" t="s">
        <v>5582</v>
      </c>
      <c r="JIX540" s="280" t="s">
        <v>5582</v>
      </c>
      <c r="JIY540" s="280" t="s">
        <v>5582</v>
      </c>
      <c r="JIZ540" s="280" t="s">
        <v>5582</v>
      </c>
      <c r="JJA540" s="280" t="s">
        <v>5582</v>
      </c>
      <c r="JJB540" s="280" t="s">
        <v>5582</v>
      </c>
      <c r="JJC540" s="280" t="s">
        <v>5582</v>
      </c>
      <c r="JJD540" s="280" t="s">
        <v>5582</v>
      </c>
      <c r="JJE540" s="280" t="s">
        <v>5582</v>
      </c>
      <c r="JJF540" s="280" t="s">
        <v>5582</v>
      </c>
      <c r="JJG540" s="280" t="s">
        <v>5582</v>
      </c>
      <c r="JJH540" s="280" t="s">
        <v>5582</v>
      </c>
      <c r="JJI540" s="280" t="s">
        <v>5582</v>
      </c>
      <c r="JJJ540" s="280" t="s">
        <v>5582</v>
      </c>
      <c r="JJK540" s="280" t="s">
        <v>5582</v>
      </c>
      <c r="JJL540" s="280" t="s">
        <v>5582</v>
      </c>
      <c r="JJM540" s="280" t="s">
        <v>5582</v>
      </c>
      <c r="JJN540" s="280" t="s">
        <v>5582</v>
      </c>
      <c r="JJO540" s="280" t="s">
        <v>5582</v>
      </c>
      <c r="JJP540" s="280" t="s">
        <v>5582</v>
      </c>
      <c r="JJQ540" s="280" t="s">
        <v>5582</v>
      </c>
      <c r="JJR540" s="280" t="s">
        <v>5582</v>
      </c>
      <c r="JJS540" s="280" t="s">
        <v>5582</v>
      </c>
      <c r="JJT540" s="280" t="s">
        <v>5582</v>
      </c>
      <c r="JJU540" s="280" t="s">
        <v>5582</v>
      </c>
      <c r="JJV540" s="280" t="s">
        <v>5582</v>
      </c>
      <c r="JJW540" s="280" t="s">
        <v>5582</v>
      </c>
      <c r="JJX540" s="280" t="s">
        <v>5582</v>
      </c>
      <c r="JJY540" s="280" t="s">
        <v>5582</v>
      </c>
      <c r="JJZ540" s="280" t="s">
        <v>5582</v>
      </c>
      <c r="JKA540" s="280" t="s">
        <v>5582</v>
      </c>
      <c r="JKB540" s="280" t="s">
        <v>5582</v>
      </c>
      <c r="JKC540" s="280" t="s">
        <v>5582</v>
      </c>
      <c r="JKD540" s="280" t="s">
        <v>5582</v>
      </c>
      <c r="JKE540" s="280" t="s">
        <v>5582</v>
      </c>
      <c r="JKF540" s="280" t="s">
        <v>5582</v>
      </c>
      <c r="JKG540" s="280" t="s">
        <v>5582</v>
      </c>
      <c r="JKH540" s="280" t="s">
        <v>5582</v>
      </c>
      <c r="JKI540" s="280" t="s">
        <v>5582</v>
      </c>
      <c r="JKJ540" s="280" t="s">
        <v>5582</v>
      </c>
      <c r="JKK540" s="280" t="s">
        <v>5582</v>
      </c>
      <c r="JKL540" s="280" t="s">
        <v>5582</v>
      </c>
      <c r="JKM540" s="280" t="s">
        <v>5582</v>
      </c>
      <c r="JKN540" s="280" t="s">
        <v>5582</v>
      </c>
      <c r="JKO540" s="280" t="s">
        <v>5582</v>
      </c>
      <c r="JKP540" s="280" t="s">
        <v>5582</v>
      </c>
      <c r="JKQ540" s="280" t="s">
        <v>5582</v>
      </c>
      <c r="JKR540" s="280" t="s">
        <v>5582</v>
      </c>
      <c r="JKS540" s="280" t="s">
        <v>5582</v>
      </c>
      <c r="JKT540" s="280" t="s">
        <v>5582</v>
      </c>
      <c r="JKU540" s="280" t="s">
        <v>5582</v>
      </c>
      <c r="JKV540" s="280" t="s">
        <v>5582</v>
      </c>
      <c r="JKW540" s="280" t="s">
        <v>5582</v>
      </c>
      <c r="JKX540" s="280" t="s">
        <v>5582</v>
      </c>
      <c r="JKY540" s="280" t="s">
        <v>5582</v>
      </c>
      <c r="JKZ540" s="280" t="s">
        <v>5582</v>
      </c>
      <c r="JLA540" s="280" t="s">
        <v>5582</v>
      </c>
      <c r="JLB540" s="280" t="s">
        <v>5582</v>
      </c>
      <c r="JLC540" s="280" t="s">
        <v>5582</v>
      </c>
      <c r="JLD540" s="280" t="s">
        <v>5582</v>
      </c>
      <c r="JLE540" s="280" t="s">
        <v>5582</v>
      </c>
      <c r="JLF540" s="280" t="s">
        <v>5582</v>
      </c>
      <c r="JLG540" s="280" t="s">
        <v>5582</v>
      </c>
      <c r="JLH540" s="280" t="s">
        <v>5582</v>
      </c>
      <c r="JLI540" s="280" t="s">
        <v>5582</v>
      </c>
      <c r="JLJ540" s="280" t="s">
        <v>5582</v>
      </c>
      <c r="JLK540" s="280" t="s">
        <v>5582</v>
      </c>
      <c r="JLL540" s="280" t="s">
        <v>5582</v>
      </c>
      <c r="JLM540" s="280" t="s">
        <v>5582</v>
      </c>
      <c r="JLN540" s="280" t="s">
        <v>5582</v>
      </c>
      <c r="JLO540" s="280" t="s">
        <v>5582</v>
      </c>
      <c r="JLP540" s="280" t="s">
        <v>5582</v>
      </c>
      <c r="JLQ540" s="280" t="s">
        <v>5582</v>
      </c>
      <c r="JLR540" s="280" t="s">
        <v>5582</v>
      </c>
      <c r="JLS540" s="280" t="s">
        <v>5582</v>
      </c>
      <c r="JLT540" s="280" t="s">
        <v>5582</v>
      </c>
      <c r="JLU540" s="280" t="s">
        <v>5582</v>
      </c>
      <c r="JLV540" s="280" t="s">
        <v>5582</v>
      </c>
      <c r="JLW540" s="280" t="s">
        <v>5582</v>
      </c>
      <c r="JLX540" s="280" t="s">
        <v>5582</v>
      </c>
      <c r="JLY540" s="280" t="s">
        <v>5582</v>
      </c>
      <c r="JLZ540" s="280" t="s">
        <v>5582</v>
      </c>
      <c r="JMA540" s="280" t="s">
        <v>5582</v>
      </c>
      <c r="JMB540" s="280" t="s">
        <v>5582</v>
      </c>
      <c r="JMC540" s="280" t="s">
        <v>5582</v>
      </c>
      <c r="JMD540" s="280" t="s">
        <v>5582</v>
      </c>
      <c r="JME540" s="280" t="s">
        <v>5582</v>
      </c>
      <c r="JMF540" s="280" t="s">
        <v>5582</v>
      </c>
      <c r="JMG540" s="280" t="s">
        <v>5582</v>
      </c>
      <c r="JMH540" s="280" t="s">
        <v>5582</v>
      </c>
      <c r="JMI540" s="280" t="s">
        <v>5582</v>
      </c>
      <c r="JMJ540" s="280" t="s">
        <v>5582</v>
      </c>
      <c r="JMK540" s="280" t="s">
        <v>5582</v>
      </c>
      <c r="JML540" s="280" t="s">
        <v>5582</v>
      </c>
      <c r="JMM540" s="280" t="s">
        <v>5582</v>
      </c>
      <c r="JMN540" s="280" t="s">
        <v>5582</v>
      </c>
      <c r="JMO540" s="280" t="s">
        <v>5582</v>
      </c>
      <c r="JMP540" s="280" t="s">
        <v>5582</v>
      </c>
      <c r="JMQ540" s="280" t="s">
        <v>5582</v>
      </c>
      <c r="JMR540" s="280" t="s">
        <v>5582</v>
      </c>
      <c r="JMS540" s="280" t="s">
        <v>5582</v>
      </c>
      <c r="JMT540" s="280" t="s">
        <v>5582</v>
      </c>
      <c r="JMU540" s="280" t="s">
        <v>5582</v>
      </c>
      <c r="JMV540" s="280" t="s">
        <v>5582</v>
      </c>
      <c r="JMW540" s="280" t="s">
        <v>5582</v>
      </c>
      <c r="JMX540" s="280" t="s">
        <v>5582</v>
      </c>
      <c r="JMY540" s="280" t="s">
        <v>5582</v>
      </c>
      <c r="JMZ540" s="280" t="s">
        <v>5582</v>
      </c>
      <c r="JNA540" s="280" t="s">
        <v>5582</v>
      </c>
      <c r="JNB540" s="280" t="s">
        <v>5582</v>
      </c>
      <c r="JNC540" s="280" t="s">
        <v>5582</v>
      </c>
      <c r="JND540" s="280" t="s">
        <v>5582</v>
      </c>
      <c r="JNE540" s="280" t="s">
        <v>5582</v>
      </c>
      <c r="JNF540" s="280" t="s">
        <v>5582</v>
      </c>
      <c r="JNG540" s="280" t="s">
        <v>5582</v>
      </c>
      <c r="JNH540" s="280" t="s">
        <v>5582</v>
      </c>
      <c r="JNI540" s="280" t="s">
        <v>5582</v>
      </c>
      <c r="JNJ540" s="280" t="s">
        <v>5582</v>
      </c>
      <c r="JNK540" s="280" t="s">
        <v>5582</v>
      </c>
      <c r="JNL540" s="280" t="s">
        <v>5582</v>
      </c>
      <c r="JNM540" s="280" t="s">
        <v>5582</v>
      </c>
      <c r="JNN540" s="280" t="s">
        <v>5582</v>
      </c>
      <c r="JNO540" s="280" t="s">
        <v>5582</v>
      </c>
      <c r="JNP540" s="280" t="s">
        <v>5582</v>
      </c>
      <c r="JNQ540" s="280" t="s">
        <v>5582</v>
      </c>
      <c r="JNR540" s="280" t="s">
        <v>5582</v>
      </c>
      <c r="JNS540" s="280" t="s">
        <v>5582</v>
      </c>
      <c r="JNT540" s="280" t="s">
        <v>5582</v>
      </c>
      <c r="JNU540" s="280" t="s">
        <v>5582</v>
      </c>
      <c r="JNV540" s="280" t="s">
        <v>5582</v>
      </c>
      <c r="JNW540" s="280" t="s">
        <v>5582</v>
      </c>
      <c r="JNX540" s="280" t="s">
        <v>5582</v>
      </c>
      <c r="JNY540" s="280" t="s">
        <v>5582</v>
      </c>
      <c r="JNZ540" s="280" t="s">
        <v>5582</v>
      </c>
      <c r="JOA540" s="280" t="s">
        <v>5582</v>
      </c>
      <c r="JOB540" s="280" t="s">
        <v>5582</v>
      </c>
      <c r="JOC540" s="280" t="s">
        <v>5582</v>
      </c>
      <c r="JOD540" s="280" t="s">
        <v>5582</v>
      </c>
      <c r="JOE540" s="280" t="s">
        <v>5582</v>
      </c>
      <c r="JOF540" s="280" t="s">
        <v>5582</v>
      </c>
      <c r="JOG540" s="280" t="s">
        <v>5582</v>
      </c>
      <c r="JOH540" s="280" t="s">
        <v>5582</v>
      </c>
      <c r="JOI540" s="280" t="s">
        <v>5582</v>
      </c>
      <c r="JOJ540" s="280" t="s">
        <v>5582</v>
      </c>
      <c r="JOK540" s="280" t="s">
        <v>5582</v>
      </c>
      <c r="JOL540" s="280" t="s">
        <v>5582</v>
      </c>
      <c r="JOM540" s="280" t="s">
        <v>5582</v>
      </c>
      <c r="JON540" s="280" t="s">
        <v>5582</v>
      </c>
      <c r="JOO540" s="280" t="s">
        <v>5582</v>
      </c>
      <c r="JOP540" s="280" t="s">
        <v>5582</v>
      </c>
      <c r="JOQ540" s="280" t="s">
        <v>5582</v>
      </c>
      <c r="JOR540" s="280" t="s">
        <v>5582</v>
      </c>
      <c r="JOS540" s="280" t="s">
        <v>5582</v>
      </c>
      <c r="JOT540" s="280" t="s">
        <v>5582</v>
      </c>
      <c r="JOU540" s="280" t="s">
        <v>5582</v>
      </c>
      <c r="JOV540" s="280" t="s">
        <v>5582</v>
      </c>
      <c r="JOW540" s="280" t="s">
        <v>5582</v>
      </c>
      <c r="JOX540" s="280" t="s">
        <v>5582</v>
      </c>
      <c r="JOY540" s="280" t="s">
        <v>5582</v>
      </c>
      <c r="JOZ540" s="280" t="s">
        <v>5582</v>
      </c>
      <c r="JPA540" s="280" t="s">
        <v>5582</v>
      </c>
      <c r="JPB540" s="280" t="s">
        <v>5582</v>
      </c>
      <c r="JPC540" s="280" t="s">
        <v>5582</v>
      </c>
      <c r="JPD540" s="280" t="s">
        <v>5582</v>
      </c>
      <c r="JPE540" s="280" t="s">
        <v>5582</v>
      </c>
      <c r="JPF540" s="280" t="s">
        <v>5582</v>
      </c>
      <c r="JPG540" s="280" t="s">
        <v>5582</v>
      </c>
      <c r="JPH540" s="280" t="s">
        <v>5582</v>
      </c>
      <c r="JPI540" s="280" t="s">
        <v>5582</v>
      </c>
      <c r="JPJ540" s="280" t="s">
        <v>5582</v>
      </c>
      <c r="JPK540" s="280" t="s">
        <v>5582</v>
      </c>
      <c r="JPL540" s="280" t="s">
        <v>5582</v>
      </c>
      <c r="JPM540" s="280" t="s">
        <v>5582</v>
      </c>
      <c r="JPN540" s="280" t="s">
        <v>5582</v>
      </c>
      <c r="JPO540" s="280" t="s">
        <v>5582</v>
      </c>
      <c r="JPP540" s="280" t="s">
        <v>5582</v>
      </c>
      <c r="JPQ540" s="280" t="s">
        <v>5582</v>
      </c>
      <c r="JPR540" s="280" t="s">
        <v>5582</v>
      </c>
      <c r="JPS540" s="280" t="s">
        <v>5582</v>
      </c>
      <c r="JPT540" s="280" t="s">
        <v>5582</v>
      </c>
      <c r="JPU540" s="280" t="s">
        <v>5582</v>
      </c>
      <c r="JPV540" s="280" t="s">
        <v>5582</v>
      </c>
      <c r="JPW540" s="280" t="s">
        <v>5582</v>
      </c>
      <c r="JPX540" s="280" t="s">
        <v>5582</v>
      </c>
      <c r="JPY540" s="280" t="s">
        <v>5582</v>
      </c>
      <c r="JPZ540" s="280" t="s">
        <v>5582</v>
      </c>
      <c r="JQA540" s="280" t="s">
        <v>5582</v>
      </c>
      <c r="JQB540" s="280" t="s">
        <v>5582</v>
      </c>
      <c r="JQC540" s="280" t="s">
        <v>5582</v>
      </c>
      <c r="JQD540" s="280" t="s">
        <v>5582</v>
      </c>
      <c r="JQE540" s="280" t="s">
        <v>5582</v>
      </c>
      <c r="JQF540" s="280" t="s">
        <v>5582</v>
      </c>
      <c r="JQG540" s="280" t="s">
        <v>5582</v>
      </c>
      <c r="JQH540" s="280" t="s">
        <v>5582</v>
      </c>
      <c r="JQI540" s="280" t="s">
        <v>5582</v>
      </c>
      <c r="JQJ540" s="280" t="s">
        <v>5582</v>
      </c>
      <c r="JQK540" s="280" t="s">
        <v>5582</v>
      </c>
      <c r="JQL540" s="280" t="s">
        <v>5582</v>
      </c>
      <c r="JQM540" s="280" t="s">
        <v>5582</v>
      </c>
      <c r="JQN540" s="280" t="s">
        <v>5582</v>
      </c>
      <c r="JQO540" s="280" t="s">
        <v>5582</v>
      </c>
      <c r="JQP540" s="280" t="s">
        <v>5582</v>
      </c>
      <c r="JQQ540" s="280" t="s">
        <v>5582</v>
      </c>
      <c r="JQR540" s="280" t="s">
        <v>5582</v>
      </c>
      <c r="JQS540" s="280" t="s">
        <v>5582</v>
      </c>
      <c r="JQT540" s="280" t="s">
        <v>5582</v>
      </c>
      <c r="JQU540" s="280" t="s">
        <v>5582</v>
      </c>
      <c r="JQV540" s="280" t="s">
        <v>5582</v>
      </c>
      <c r="JQW540" s="280" t="s">
        <v>5582</v>
      </c>
      <c r="JQX540" s="280" t="s">
        <v>5582</v>
      </c>
      <c r="JQY540" s="280" t="s">
        <v>5582</v>
      </c>
      <c r="JQZ540" s="280" t="s">
        <v>5582</v>
      </c>
      <c r="JRA540" s="280" t="s">
        <v>5582</v>
      </c>
      <c r="JRB540" s="280" t="s">
        <v>5582</v>
      </c>
      <c r="JRC540" s="280" t="s">
        <v>5582</v>
      </c>
      <c r="JRD540" s="280" t="s">
        <v>5582</v>
      </c>
      <c r="JRE540" s="280" t="s">
        <v>5582</v>
      </c>
      <c r="JRF540" s="280" t="s">
        <v>5582</v>
      </c>
      <c r="JRG540" s="280" t="s">
        <v>5582</v>
      </c>
      <c r="JRH540" s="280" t="s">
        <v>5582</v>
      </c>
      <c r="JRI540" s="280" t="s">
        <v>5582</v>
      </c>
      <c r="JRJ540" s="280" t="s">
        <v>5582</v>
      </c>
      <c r="JRK540" s="280" t="s">
        <v>5582</v>
      </c>
      <c r="JRL540" s="280" t="s">
        <v>5582</v>
      </c>
      <c r="JRM540" s="280" t="s">
        <v>5582</v>
      </c>
      <c r="JRN540" s="280" t="s">
        <v>5582</v>
      </c>
      <c r="JRO540" s="280" t="s">
        <v>5582</v>
      </c>
      <c r="JRP540" s="280" t="s">
        <v>5582</v>
      </c>
      <c r="JRQ540" s="280" t="s">
        <v>5582</v>
      </c>
      <c r="JRR540" s="280" t="s">
        <v>5582</v>
      </c>
      <c r="JRS540" s="280" t="s">
        <v>5582</v>
      </c>
      <c r="JRT540" s="280" t="s">
        <v>5582</v>
      </c>
      <c r="JRU540" s="280" t="s">
        <v>5582</v>
      </c>
      <c r="JRV540" s="280" t="s">
        <v>5582</v>
      </c>
      <c r="JRW540" s="280" t="s">
        <v>5582</v>
      </c>
      <c r="JRX540" s="280" t="s">
        <v>5582</v>
      </c>
      <c r="JRY540" s="280" t="s">
        <v>5582</v>
      </c>
      <c r="JRZ540" s="280" t="s">
        <v>5582</v>
      </c>
      <c r="JSA540" s="280" t="s">
        <v>5582</v>
      </c>
      <c r="JSB540" s="280" t="s">
        <v>5582</v>
      </c>
      <c r="JSC540" s="280" t="s">
        <v>5582</v>
      </c>
      <c r="JSD540" s="280" t="s">
        <v>5582</v>
      </c>
      <c r="JSE540" s="280" t="s">
        <v>5582</v>
      </c>
      <c r="JSF540" s="280" t="s">
        <v>5582</v>
      </c>
      <c r="JSG540" s="280" t="s">
        <v>5582</v>
      </c>
      <c r="JSH540" s="280" t="s">
        <v>5582</v>
      </c>
      <c r="JSI540" s="280" t="s">
        <v>5582</v>
      </c>
      <c r="JSJ540" s="280" t="s">
        <v>5582</v>
      </c>
      <c r="JSK540" s="280" t="s">
        <v>5582</v>
      </c>
      <c r="JSL540" s="280" t="s">
        <v>5582</v>
      </c>
      <c r="JSM540" s="280" t="s">
        <v>5582</v>
      </c>
      <c r="JSN540" s="280" t="s">
        <v>5582</v>
      </c>
      <c r="JSO540" s="280" t="s">
        <v>5582</v>
      </c>
      <c r="JSP540" s="280" t="s">
        <v>5582</v>
      </c>
      <c r="JSQ540" s="280" t="s">
        <v>5582</v>
      </c>
      <c r="JSR540" s="280" t="s">
        <v>5582</v>
      </c>
      <c r="JSS540" s="280" t="s">
        <v>5582</v>
      </c>
      <c r="JST540" s="280" t="s">
        <v>5582</v>
      </c>
      <c r="JSU540" s="280" t="s">
        <v>5582</v>
      </c>
      <c r="JSV540" s="280" t="s">
        <v>5582</v>
      </c>
      <c r="JSW540" s="280" t="s">
        <v>5582</v>
      </c>
      <c r="JSX540" s="280" t="s">
        <v>5582</v>
      </c>
      <c r="JSY540" s="280" t="s">
        <v>5582</v>
      </c>
      <c r="JSZ540" s="280" t="s">
        <v>5582</v>
      </c>
      <c r="JTA540" s="280" t="s">
        <v>5582</v>
      </c>
      <c r="JTB540" s="280" t="s">
        <v>5582</v>
      </c>
      <c r="JTC540" s="280" t="s">
        <v>5582</v>
      </c>
      <c r="JTD540" s="280" t="s">
        <v>5582</v>
      </c>
      <c r="JTE540" s="280" t="s">
        <v>5582</v>
      </c>
      <c r="JTF540" s="280" t="s">
        <v>5582</v>
      </c>
      <c r="JTG540" s="280" t="s">
        <v>5582</v>
      </c>
      <c r="JTH540" s="280" t="s">
        <v>5582</v>
      </c>
      <c r="JTI540" s="280" t="s">
        <v>5582</v>
      </c>
      <c r="JTJ540" s="280" t="s">
        <v>5582</v>
      </c>
      <c r="JTK540" s="280" t="s">
        <v>5582</v>
      </c>
      <c r="JTL540" s="280" t="s">
        <v>5582</v>
      </c>
      <c r="JTM540" s="280" t="s">
        <v>5582</v>
      </c>
      <c r="JTN540" s="280" t="s">
        <v>5582</v>
      </c>
      <c r="JTO540" s="280" t="s">
        <v>5582</v>
      </c>
      <c r="JTP540" s="280" t="s">
        <v>5582</v>
      </c>
      <c r="JTQ540" s="280" t="s">
        <v>5582</v>
      </c>
      <c r="JTR540" s="280" t="s">
        <v>5582</v>
      </c>
      <c r="JTS540" s="280" t="s">
        <v>5582</v>
      </c>
      <c r="JTT540" s="280" t="s">
        <v>5582</v>
      </c>
      <c r="JTU540" s="280" t="s">
        <v>5582</v>
      </c>
      <c r="JTV540" s="280" t="s">
        <v>5582</v>
      </c>
      <c r="JTW540" s="280" t="s">
        <v>5582</v>
      </c>
      <c r="JTX540" s="280" t="s">
        <v>5582</v>
      </c>
      <c r="JTY540" s="280" t="s">
        <v>5582</v>
      </c>
      <c r="JTZ540" s="280" t="s">
        <v>5582</v>
      </c>
      <c r="JUA540" s="280" t="s">
        <v>5582</v>
      </c>
      <c r="JUB540" s="280" t="s">
        <v>5582</v>
      </c>
      <c r="JUC540" s="280" t="s">
        <v>5582</v>
      </c>
      <c r="JUD540" s="280" t="s">
        <v>5582</v>
      </c>
      <c r="JUE540" s="280" t="s">
        <v>5582</v>
      </c>
      <c r="JUF540" s="280" t="s">
        <v>5582</v>
      </c>
      <c r="JUG540" s="280" t="s">
        <v>5582</v>
      </c>
      <c r="JUH540" s="280" t="s">
        <v>5582</v>
      </c>
      <c r="JUI540" s="280" t="s">
        <v>5582</v>
      </c>
      <c r="JUJ540" s="280" t="s">
        <v>5582</v>
      </c>
      <c r="JUK540" s="280" t="s">
        <v>5582</v>
      </c>
      <c r="JUL540" s="280" t="s">
        <v>5582</v>
      </c>
      <c r="JUM540" s="280" t="s">
        <v>5582</v>
      </c>
      <c r="JUN540" s="280" t="s">
        <v>5582</v>
      </c>
      <c r="JUO540" s="280" t="s">
        <v>5582</v>
      </c>
      <c r="JUP540" s="280" t="s">
        <v>5582</v>
      </c>
      <c r="JUQ540" s="280" t="s">
        <v>5582</v>
      </c>
      <c r="JUR540" s="280" t="s">
        <v>5582</v>
      </c>
      <c r="JUS540" s="280" t="s">
        <v>5582</v>
      </c>
      <c r="JUT540" s="280" t="s">
        <v>5582</v>
      </c>
      <c r="JUU540" s="280" t="s">
        <v>5582</v>
      </c>
      <c r="JUV540" s="280" t="s">
        <v>5582</v>
      </c>
      <c r="JUW540" s="280" t="s">
        <v>5582</v>
      </c>
      <c r="JUX540" s="280" t="s">
        <v>5582</v>
      </c>
      <c r="JUY540" s="280" t="s">
        <v>5582</v>
      </c>
      <c r="JUZ540" s="280" t="s">
        <v>5582</v>
      </c>
      <c r="JVA540" s="280" t="s">
        <v>5582</v>
      </c>
      <c r="JVB540" s="280" t="s">
        <v>5582</v>
      </c>
      <c r="JVC540" s="280" t="s">
        <v>5582</v>
      </c>
      <c r="JVD540" s="280" t="s">
        <v>5582</v>
      </c>
      <c r="JVE540" s="280" t="s">
        <v>5582</v>
      </c>
      <c r="JVF540" s="280" t="s">
        <v>5582</v>
      </c>
      <c r="JVG540" s="280" t="s">
        <v>5582</v>
      </c>
      <c r="JVH540" s="280" t="s">
        <v>5582</v>
      </c>
      <c r="JVI540" s="280" t="s">
        <v>5582</v>
      </c>
      <c r="JVJ540" s="280" t="s">
        <v>5582</v>
      </c>
      <c r="JVK540" s="280" t="s">
        <v>5582</v>
      </c>
      <c r="JVL540" s="280" t="s">
        <v>5582</v>
      </c>
      <c r="JVM540" s="280" t="s">
        <v>5582</v>
      </c>
      <c r="JVN540" s="280" t="s">
        <v>5582</v>
      </c>
      <c r="JVO540" s="280" t="s">
        <v>5582</v>
      </c>
      <c r="JVP540" s="280" t="s">
        <v>5582</v>
      </c>
      <c r="JVQ540" s="280" t="s">
        <v>5582</v>
      </c>
      <c r="JVR540" s="280" t="s">
        <v>5582</v>
      </c>
      <c r="JVS540" s="280" t="s">
        <v>5582</v>
      </c>
      <c r="JVT540" s="280" t="s">
        <v>5582</v>
      </c>
      <c r="JVU540" s="280" t="s">
        <v>5582</v>
      </c>
      <c r="JVV540" s="280" t="s">
        <v>5582</v>
      </c>
      <c r="JVW540" s="280" t="s">
        <v>5582</v>
      </c>
      <c r="JVX540" s="280" t="s">
        <v>5582</v>
      </c>
      <c r="JVY540" s="280" t="s">
        <v>5582</v>
      </c>
      <c r="JVZ540" s="280" t="s">
        <v>5582</v>
      </c>
      <c r="JWA540" s="280" t="s">
        <v>5582</v>
      </c>
      <c r="JWB540" s="280" t="s">
        <v>5582</v>
      </c>
      <c r="JWC540" s="280" t="s">
        <v>5582</v>
      </c>
      <c r="JWD540" s="280" t="s">
        <v>5582</v>
      </c>
      <c r="JWE540" s="280" t="s">
        <v>5582</v>
      </c>
      <c r="JWF540" s="280" t="s">
        <v>5582</v>
      </c>
      <c r="JWG540" s="280" t="s">
        <v>5582</v>
      </c>
      <c r="JWH540" s="280" t="s">
        <v>5582</v>
      </c>
      <c r="JWI540" s="280" t="s">
        <v>5582</v>
      </c>
      <c r="JWJ540" s="280" t="s">
        <v>5582</v>
      </c>
      <c r="JWK540" s="280" t="s">
        <v>5582</v>
      </c>
      <c r="JWL540" s="280" t="s">
        <v>5582</v>
      </c>
      <c r="JWM540" s="280" t="s">
        <v>5582</v>
      </c>
      <c r="JWN540" s="280" t="s">
        <v>5582</v>
      </c>
      <c r="JWO540" s="280" t="s">
        <v>5582</v>
      </c>
      <c r="JWP540" s="280" t="s">
        <v>5582</v>
      </c>
      <c r="JWQ540" s="280" t="s">
        <v>5582</v>
      </c>
      <c r="JWR540" s="280" t="s">
        <v>5582</v>
      </c>
      <c r="JWS540" s="280" t="s">
        <v>5582</v>
      </c>
      <c r="JWT540" s="280" t="s">
        <v>5582</v>
      </c>
      <c r="JWU540" s="280" t="s">
        <v>5582</v>
      </c>
      <c r="JWV540" s="280" t="s">
        <v>5582</v>
      </c>
      <c r="JWW540" s="280" t="s">
        <v>5582</v>
      </c>
      <c r="JWX540" s="280" t="s">
        <v>5582</v>
      </c>
      <c r="JWY540" s="280" t="s">
        <v>5582</v>
      </c>
      <c r="JWZ540" s="280" t="s">
        <v>5582</v>
      </c>
      <c r="JXA540" s="280" t="s">
        <v>5582</v>
      </c>
      <c r="JXB540" s="280" t="s">
        <v>5582</v>
      </c>
      <c r="JXC540" s="280" t="s">
        <v>5582</v>
      </c>
      <c r="JXD540" s="280" t="s">
        <v>5582</v>
      </c>
      <c r="JXE540" s="280" t="s">
        <v>5582</v>
      </c>
      <c r="JXF540" s="280" t="s">
        <v>5582</v>
      </c>
      <c r="JXG540" s="280" t="s">
        <v>5582</v>
      </c>
      <c r="JXH540" s="280" t="s">
        <v>5582</v>
      </c>
      <c r="JXI540" s="280" t="s">
        <v>5582</v>
      </c>
      <c r="JXJ540" s="280" t="s">
        <v>5582</v>
      </c>
      <c r="JXK540" s="280" t="s">
        <v>5582</v>
      </c>
      <c r="JXL540" s="280" t="s">
        <v>5582</v>
      </c>
      <c r="JXM540" s="280" t="s">
        <v>5582</v>
      </c>
      <c r="JXN540" s="280" t="s">
        <v>5582</v>
      </c>
      <c r="JXO540" s="280" t="s">
        <v>5582</v>
      </c>
      <c r="JXP540" s="280" t="s">
        <v>5582</v>
      </c>
      <c r="JXQ540" s="280" t="s">
        <v>5582</v>
      </c>
      <c r="JXR540" s="280" t="s">
        <v>5582</v>
      </c>
      <c r="JXS540" s="280" t="s">
        <v>5582</v>
      </c>
      <c r="JXT540" s="280" t="s">
        <v>5582</v>
      </c>
      <c r="JXU540" s="280" t="s">
        <v>5582</v>
      </c>
      <c r="JXV540" s="280" t="s">
        <v>5582</v>
      </c>
      <c r="JXW540" s="280" t="s">
        <v>5582</v>
      </c>
      <c r="JXX540" s="280" t="s">
        <v>5582</v>
      </c>
      <c r="JXY540" s="280" t="s">
        <v>5582</v>
      </c>
      <c r="JXZ540" s="280" t="s">
        <v>5582</v>
      </c>
      <c r="JYA540" s="280" t="s">
        <v>5582</v>
      </c>
      <c r="JYB540" s="280" t="s">
        <v>5582</v>
      </c>
      <c r="JYC540" s="280" t="s">
        <v>5582</v>
      </c>
      <c r="JYD540" s="280" t="s">
        <v>5582</v>
      </c>
      <c r="JYE540" s="280" t="s">
        <v>5582</v>
      </c>
      <c r="JYF540" s="280" t="s">
        <v>5582</v>
      </c>
      <c r="JYG540" s="280" t="s">
        <v>5582</v>
      </c>
      <c r="JYH540" s="280" t="s">
        <v>5582</v>
      </c>
      <c r="JYI540" s="280" t="s">
        <v>5582</v>
      </c>
      <c r="JYJ540" s="280" t="s">
        <v>5582</v>
      </c>
      <c r="JYK540" s="280" t="s">
        <v>5582</v>
      </c>
      <c r="JYL540" s="280" t="s">
        <v>5582</v>
      </c>
      <c r="JYM540" s="280" t="s">
        <v>5582</v>
      </c>
      <c r="JYN540" s="280" t="s">
        <v>5582</v>
      </c>
      <c r="JYO540" s="280" t="s">
        <v>5582</v>
      </c>
      <c r="JYP540" s="280" t="s">
        <v>5582</v>
      </c>
      <c r="JYQ540" s="280" t="s">
        <v>5582</v>
      </c>
      <c r="JYR540" s="280" t="s">
        <v>5582</v>
      </c>
      <c r="JYS540" s="280" t="s">
        <v>5582</v>
      </c>
      <c r="JYT540" s="280" t="s">
        <v>5582</v>
      </c>
      <c r="JYU540" s="280" t="s">
        <v>5582</v>
      </c>
      <c r="JYV540" s="280" t="s">
        <v>5582</v>
      </c>
      <c r="JYW540" s="280" t="s">
        <v>5582</v>
      </c>
      <c r="JYX540" s="280" t="s">
        <v>5582</v>
      </c>
      <c r="JYY540" s="280" t="s">
        <v>5582</v>
      </c>
      <c r="JYZ540" s="280" t="s">
        <v>5582</v>
      </c>
      <c r="JZA540" s="280" t="s">
        <v>5582</v>
      </c>
      <c r="JZB540" s="280" t="s">
        <v>5582</v>
      </c>
      <c r="JZC540" s="280" t="s">
        <v>5582</v>
      </c>
      <c r="JZD540" s="280" t="s">
        <v>5582</v>
      </c>
      <c r="JZE540" s="280" t="s">
        <v>5582</v>
      </c>
      <c r="JZF540" s="280" t="s">
        <v>5582</v>
      </c>
      <c r="JZG540" s="280" t="s">
        <v>5582</v>
      </c>
      <c r="JZH540" s="280" t="s">
        <v>5582</v>
      </c>
      <c r="JZI540" s="280" t="s">
        <v>5582</v>
      </c>
      <c r="JZJ540" s="280" t="s">
        <v>5582</v>
      </c>
      <c r="JZK540" s="280" t="s">
        <v>5582</v>
      </c>
      <c r="JZL540" s="280" t="s">
        <v>5582</v>
      </c>
      <c r="JZM540" s="280" t="s">
        <v>5582</v>
      </c>
      <c r="JZN540" s="280" t="s">
        <v>5582</v>
      </c>
      <c r="JZO540" s="280" t="s">
        <v>5582</v>
      </c>
      <c r="JZP540" s="280" t="s">
        <v>5582</v>
      </c>
      <c r="JZQ540" s="280" t="s">
        <v>5582</v>
      </c>
      <c r="JZR540" s="280" t="s">
        <v>5582</v>
      </c>
      <c r="JZS540" s="280" t="s">
        <v>5582</v>
      </c>
      <c r="JZT540" s="280" t="s">
        <v>5582</v>
      </c>
      <c r="JZU540" s="280" t="s">
        <v>5582</v>
      </c>
      <c r="JZV540" s="280" t="s">
        <v>5582</v>
      </c>
      <c r="JZW540" s="280" t="s">
        <v>5582</v>
      </c>
      <c r="JZX540" s="280" t="s">
        <v>5582</v>
      </c>
      <c r="JZY540" s="280" t="s">
        <v>5582</v>
      </c>
      <c r="JZZ540" s="280" t="s">
        <v>5582</v>
      </c>
      <c r="KAA540" s="280" t="s">
        <v>5582</v>
      </c>
      <c r="KAB540" s="280" t="s">
        <v>5582</v>
      </c>
      <c r="KAC540" s="280" t="s">
        <v>5582</v>
      </c>
      <c r="KAD540" s="280" t="s">
        <v>5582</v>
      </c>
      <c r="KAE540" s="280" t="s">
        <v>5582</v>
      </c>
      <c r="KAF540" s="280" t="s">
        <v>5582</v>
      </c>
      <c r="KAG540" s="280" t="s">
        <v>5582</v>
      </c>
      <c r="KAH540" s="280" t="s">
        <v>5582</v>
      </c>
      <c r="KAI540" s="280" t="s">
        <v>5582</v>
      </c>
      <c r="KAJ540" s="280" t="s">
        <v>5582</v>
      </c>
      <c r="KAK540" s="280" t="s">
        <v>5582</v>
      </c>
      <c r="KAL540" s="280" t="s">
        <v>5582</v>
      </c>
      <c r="KAM540" s="280" t="s">
        <v>5582</v>
      </c>
      <c r="KAN540" s="280" t="s">
        <v>5582</v>
      </c>
      <c r="KAO540" s="280" t="s">
        <v>5582</v>
      </c>
      <c r="KAP540" s="280" t="s">
        <v>5582</v>
      </c>
      <c r="KAQ540" s="280" t="s">
        <v>5582</v>
      </c>
      <c r="KAR540" s="280" t="s">
        <v>5582</v>
      </c>
      <c r="KAS540" s="280" t="s">
        <v>5582</v>
      </c>
      <c r="KAT540" s="280" t="s">
        <v>5582</v>
      </c>
      <c r="KAU540" s="280" t="s">
        <v>5582</v>
      </c>
      <c r="KAV540" s="280" t="s">
        <v>5582</v>
      </c>
      <c r="KAW540" s="280" t="s">
        <v>5582</v>
      </c>
      <c r="KAX540" s="280" t="s">
        <v>5582</v>
      </c>
      <c r="KAY540" s="280" t="s">
        <v>5582</v>
      </c>
      <c r="KAZ540" s="280" t="s">
        <v>5582</v>
      </c>
      <c r="KBA540" s="280" t="s">
        <v>5582</v>
      </c>
      <c r="KBB540" s="280" t="s">
        <v>5582</v>
      </c>
      <c r="KBC540" s="280" t="s">
        <v>5582</v>
      </c>
      <c r="KBD540" s="280" t="s">
        <v>5582</v>
      </c>
      <c r="KBE540" s="280" t="s">
        <v>5582</v>
      </c>
      <c r="KBF540" s="280" t="s">
        <v>5582</v>
      </c>
      <c r="KBG540" s="280" t="s">
        <v>5582</v>
      </c>
      <c r="KBH540" s="280" t="s">
        <v>5582</v>
      </c>
      <c r="KBI540" s="280" t="s">
        <v>5582</v>
      </c>
      <c r="KBJ540" s="280" t="s">
        <v>5582</v>
      </c>
      <c r="KBK540" s="280" t="s">
        <v>5582</v>
      </c>
      <c r="KBL540" s="280" t="s">
        <v>5582</v>
      </c>
      <c r="KBM540" s="280" t="s">
        <v>5582</v>
      </c>
      <c r="KBN540" s="280" t="s">
        <v>5582</v>
      </c>
      <c r="KBO540" s="280" t="s">
        <v>5582</v>
      </c>
      <c r="KBP540" s="280" t="s">
        <v>5582</v>
      </c>
      <c r="KBQ540" s="280" t="s">
        <v>5582</v>
      </c>
      <c r="KBR540" s="280" t="s">
        <v>5582</v>
      </c>
      <c r="KBS540" s="280" t="s">
        <v>5582</v>
      </c>
      <c r="KBT540" s="280" t="s">
        <v>5582</v>
      </c>
      <c r="KBU540" s="280" t="s">
        <v>5582</v>
      </c>
      <c r="KBV540" s="280" t="s">
        <v>5582</v>
      </c>
      <c r="KBW540" s="280" t="s">
        <v>5582</v>
      </c>
      <c r="KBX540" s="280" t="s">
        <v>5582</v>
      </c>
      <c r="KBY540" s="280" t="s">
        <v>5582</v>
      </c>
      <c r="KBZ540" s="280" t="s">
        <v>5582</v>
      </c>
      <c r="KCA540" s="280" t="s">
        <v>5582</v>
      </c>
      <c r="KCB540" s="280" t="s">
        <v>5582</v>
      </c>
      <c r="KCC540" s="280" t="s">
        <v>5582</v>
      </c>
      <c r="KCD540" s="280" t="s">
        <v>5582</v>
      </c>
      <c r="KCE540" s="280" t="s">
        <v>5582</v>
      </c>
      <c r="KCF540" s="280" t="s">
        <v>5582</v>
      </c>
      <c r="KCG540" s="280" t="s">
        <v>5582</v>
      </c>
      <c r="KCH540" s="280" t="s">
        <v>5582</v>
      </c>
      <c r="KCI540" s="280" t="s">
        <v>5582</v>
      </c>
      <c r="KCJ540" s="280" t="s">
        <v>5582</v>
      </c>
      <c r="KCK540" s="280" t="s">
        <v>5582</v>
      </c>
      <c r="KCL540" s="280" t="s">
        <v>5582</v>
      </c>
      <c r="KCM540" s="280" t="s">
        <v>5582</v>
      </c>
      <c r="KCN540" s="280" t="s">
        <v>5582</v>
      </c>
      <c r="KCO540" s="280" t="s">
        <v>5582</v>
      </c>
      <c r="KCP540" s="280" t="s">
        <v>5582</v>
      </c>
      <c r="KCQ540" s="280" t="s">
        <v>5582</v>
      </c>
      <c r="KCR540" s="280" t="s">
        <v>5582</v>
      </c>
      <c r="KCS540" s="280" t="s">
        <v>5582</v>
      </c>
      <c r="KCT540" s="280" t="s">
        <v>5582</v>
      </c>
      <c r="KCU540" s="280" t="s">
        <v>5582</v>
      </c>
      <c r="KCV540" s="280" t="s">
        <v>5582</v>
      </c>
      <c r="KCW540" s="280" t="s">
        <v>5582</v>
      </c>
      <c r="KCX540" s="280" t="s">
        <v>5582</v>
      </c>
      <c r="KCY540" s="280" t="s">
        <v>5582</v>
      </c>
      <c r="KCZ540" s="280" t="s">
        <v>5582</v>
      </c>
      <c r="KDA540" s="280" t="s">
        <v>5582</v>
      </c>
      <c r="KDB540" s="280" t="s">
        <v>5582</v>
      </c>
      <c r="KDC540" s="280" t="s">
        <v>5582</v>
      </c>
      <c r="KDD540" s="280" t="s">
        <v>5582</v>
      </c>
      <c r="KDE540" s="280" t="s">
        <v>5582</v>
      </c>
      <c r="KDF540" s="280" t="s">
        <v>5582</v>
      </c>
      <c r="KDG540" s="280" t="s">
        <v>5582</v>
      </c>
      <c r="KDH540" s="280" t="s">
        <v>5582</v>
      </c>
      <c r="KDI540" s="280" t="s">
        <v>5582</v>
      </c>
      <c r="KDJ540" s="280" t="s">
        <v>5582</v>
      </c>
      <c r="KDK540" s="280" t="s">
        <v>5582</v>
      </c>
      <c r="KDL540" s="280" t="s">
        <v>5582</v>
      </c>
      <c r="KDM540" s="280" t="s">
        <v>5582</v>
      </c>
      <c r="KDN540" s="280" t="s">
        <v>5582</v>
      </c>
      <c r="KDO540" s="280" t="s">
        <v>5582</v>
      </c>
      <c r="KDP540" s="280" t="s">
        <v>5582</v>
      </c>
      <c r="KDQ540" s="280" t="s">
        <v>5582</v>
      </c>
      <c r="KDR540" s="280" t="s">
        <v>5582</v>
      </c>
      <c r="KDS540" s="280" t="s">
        <v>5582</v>
      </c>
      <c r="KDT540" s="280" t="s">
        <v>5582</v>
      </c>
      <c r="KDU540" s="280" t="s">
        <v>5582</v>
      </c>
      <c r="KDV540" s="280" t="s">
        <v>5582</v>
      </c>
      <c r="KDW540" s="280" t="s">
        <v>5582</v>
      </c>
      <c r="KDX540" s="280" t="s">
        <v>5582</v>
      </c>
      <c r="KDY540" s="280" t="s">
        <v>5582</v>
      </c>
      <c r="KDZ540" s="280" t="s">
        <v>5582</v>
      </c>
      <c r="KEA540" s="280" t="s">
        <v>5582</v>
      </c>
      <c r="KEB540" s="280" t="s">
        <v>5582</v>
      </c>
      <c r="KEC540" s="280" t="s">
        <v>5582</v>
      </c>
      <c r="KED540" s="280" t="s">
        <v>5582</v>
      </c>
      <c r="KEE540" s="280" t="s">
        <v>5582</v>
      </c>
      <c r="KEF540" s="280" t="s">
        <v>5582</v>
      </c>
      <c r="KEG540" s="280" t="s">
        <v>5582</v>
      </c>
      <c r="KEH540" s="280" t="s">
        <v>5582</v>
      </c>
      <c r="KEI540" s="280" t="s">
        <v>5582</v>
      </c>
      <c r="KEJ540" s="280" t="s">
        <v>5582</v>
      </c>
      <c r="KEK540" s="280" t="s">
        <v>5582</v>
      </c>
      <c r="KEL540" s="280" t="s">
        <v>5582</v>
      </c>
      <c r="KEM540" s="280" t="s">
        <v>5582</v>
      </c>
      <c r="KEN540" s="280" t="s">
        <v>5582</v>
      </c>
      <c r="KEO540" s="280" t="s">
        <v>5582</v>
      </c>
      <c r="KEP540" s="280" t="s">
        <v>5582</v>
      </c>
      <c r="KEQ540" s="280" t="s">
        <v>5582</v>
      </c>
      <c r="KER540" s="280" t="s">
        <v>5582</v>
      </c>
      <c r="KES540" s="280" t="s">
        <v>5582</v>
      </c>
      <c r="KET540" s="280" t="s">
        <v>5582</v>
      </c>
      <c r="KEU540" s="280" t="s">
        <v>5582</v>
      </c>
      <c r="KEV540" s="280" t="s">
        <v>5582</v>
      </c>
      <c r="KEW540" s="280" t="s">
        <v>5582</v>
      </c>
      <c r="KEX540" s="280" t="s">
        <v>5582</v>
      </c>
      <c r="KEY540" s="280" t="s">
        <v>5582</v>
      </c>
      <c r="KEZ540" s="280" t="s">
        <v>5582</v>
      </c>
      <c r="KFA540" s="280" t="s">
        <v>5582</v>
      </c>
      <c r="KFB540" s="280" t="s">
        <v>5582</v>
      </c>
      <c r="KFC540" s="280" t="s">
        <v>5582</v>
      </c>
      <c r="KFD540" s="280" t="s">
        <v>5582</v>
      </c>
      <c r="KFE540" s="280" t="s">
        <v>5582</v>
      </c>
      <c r="KFF540" s="280" t="s">
        <v>5582</v>
      </c>
      <c r="KFG540" s="280" t="s">
        <v>5582</v>
      </c>
      <c r="KFH540" s="280" t="s">
        <v>5582</v>
      </c>
      <c r="KFI540" s="280" t="s">
        <v>5582</v>
      </c>
      <c r="KFJ540" s="280" t="s">
        <v>5582</v>
      </c>
      <c r="KFK540" s="280" t="s">
        <v>5582</v>
      </c>
      <c r="KFL540" s="280" t="s">
        <v>5582</v>
      </c>
      <c r="KFM540" s="280" t="s">
        <v>5582</v>
      </c>
      <c r="KFN540" s="280" t="s">
        <v>5582</v>
      </c>
      <c r="KFO540" s="280" t="s">
        <v>5582</v>
      </c>
      <c r="KFP540" s="280" t="s">
        <v>5582</v>
      </c>
      <c r="KFQ540" s="280" t="s">
        <v>5582</v>
      </c>
      <c r="KFR540" s="280" t="s">
        <v>5582</v>
      </c>
      <c r="KFS540" s="280" t="s">
        <v>5582</v>
      </c>
      <c r="KFT540" s="280" t="s">
        <v>5582</v>
      </c>
      <c r="KFU540" s="280" t="s">
        <v>5582</v>
      </c>
      <c r="KFV540" s="280" t="s">
        <v>5582</v>
      </c>
      <c r="KFW540" s="280" t="s">
        <v>5582</v>
      </c>
      <c r="KFX540" s="280" t="s">
        <v>5582</v>
      </c>
      <c r="KFY540" s="280" t="s">
        <v>5582</v>
      </c>
      <c r="KFZ540" s="280" t="s">
        <v>5582</v>
      </c>
      <c r="KGA540" s="280" t="s">
        <v>5582</v>
      </c>
      <c r="KGB540" s="280" t="s">
        <v>5582</v>
      </c>
      <c r="KGC540" s="280" t="s">
        <v>5582</v>
      </c>
      <c r="KGD540" s="280" t="s">
        <v>5582</v>
      </c>
      <c r="KGE540" s="280" t="s">
        <v>5582</v>
      </c>
      <c r="KGF540" s="280" t="s">
        <v>5582</v>
      </c>
      <c r="KGG540" s="280" t="s">
        <v>5582</v>
      </c>
      <c r="KGH540" s="280" t="s">
        <v>5582</v>
      </c>
      <c r="KGI540" s="280" t="s">
        <v>5582</v>
      </c>
      <c r="KGJ540" s="280" t="s">
        <v>5582</v>
      </c>
      <c r="KGK540" s="280" t="s">
        <v>5582</v>
      </c>
      <c r="KGL540" s="280" t="s">
        <v>5582</v>
      </c>
      <c r="KGM540" s="280" t="s">
        <v>5582</v>
      </c>
      <c r="KGN540" s="280" t="s">
        <v>5582</v>
      </c>
      <c r="KGO540" s="280" t="s">
        <v>5582</v>
      </c>
      <c r="KGP540" s="280" t="s">
        <v>5582</v>
      </c>
      <c r="KGQ540" s="280" t="s">
        <v>5582</v>
      </c>
      <c r="KGR540" s="280" t="s">
        <v>5582</v>
      </c>
      <c r="KGS540" s="280" t="s">
        <v>5582</v>
      </c>
      <c r="KGT540" s="280" t="s">
        <v>5582</v>
      </c>
      <c r="KGU540" s="280" t="s">
        <v>5582</v>
      </c>
      <c r="KGV540" s="280" t="s">
        <v>5582</v>
      </c>
      <c r="KGW540" s="280" t="s">
        <v>5582</v>
      </c>
      <c r="KGX540" s="280" t="s">
        <v>5582</v>
      </c>
      <c r="KGY540" s="280" t="s">
        <v>5582</v>
      </c>
      <c r="KGZ540" s="280" t="s">
        <v>5582</v>
      </c>
      <c r="KHA540" s="280" t="s">
        <v>5582</v>
      </c>
      <c r="KHB540" s="280" t="s">
        <v>5582</v>
      </c>
      <c r="KHC540" s="280" t="s">
        <v>5582</v>
      </c>
      <c r="KHD540" s="280" t="s">
        <v>5582</v>
      </c>
      <c r="KHE540" s="280" t="s">
        <v>5582</v>
      </c>
      <c r="KHF540" s="280" t="s">
        <v>5582</v>
      </c>
      <c r="KHG540" s="280" t="s">
        <v>5582</v>
      </c>
      <c r="KHH540" s="280" t="s">
        <v>5582</v>
      </c>
      <c r="KHI540" s="280" t="s">
        <v>5582</v>
      </c>
      <c r="KHJ540" s="280" t="s">
        <v>5582</v>
      </c>
      <c r="KHK540" s="280" t="s">
        <v>5582</v>
      </c>
      <c r="KHL540" s="280" t="s">
        <v>5582</v>
      </c>
      <c r="KHM540" s="280" t="s">
        <v>5582</v>
      </c>
      <c r="KHN540" s="280" t="s">
        <v>5582</v>
      </c>
      <c r="KHO540" s="280" t="s">
        <v>5582</v>
      </c>
      <c r="KHP540" s="280" t="s">
        <v>5582</v>
      </c>
      <c r="KHQ540" s="280" t="s">
        <v>5582</v>
      </c>
      <c r="KHR540" s="280" t="s">
        <v>5582</v>
      </c>
      <c r="KHS540" s="280" t="s">
        <v>5582</v>
      </c>
      <c r="KHT540" s="280" t="s">
        <v>5582</v>
      </c>
      <c r="KHU540" s="280" t="s">
        <v>5582</v>
      </c>
      <c r="KHV540" s="280" t="s">
        <v>5582</v>
      </c>
      <c r="KHW540" s="280" t="s">
        <v>5582</v>
      </c>
      <c r="KHX540" s="280" t="s">
        <v>5582</v>
      </c>
      <c r="KHY540" s="280" t="s">
        <v>5582</v>
      </c>
      <c r="KHZ540" s="280" t="s">
        <v>5582</v>
      </c>
      <c r="KIA540" s="280" t="s">
        <v>5582</v>
      </c>
      <c r="KIB540" s="280" t="s">
        <v>5582</v>
      </c>
      <c r="KIC540" s="280" t="s">
        <v>5582</v>
      </c>
      <c r="KID540" s="280" t="s">
        <v>5582</v>
      </c>
      <c r="KIE540" s="280" t="s">
        <v>5582</v>
      </c>
      <c r="KIF540" s="280" t="s">
        <v>5582</v>
      </c>
      <c r="KIG540" s="280" t="s">
        <v>5582</v>
      </c>
      <c r="KIH540" s="280" t="s">
        <v>5582</v>
      </c>
      <c r="KII540" s="280" t="s">
        <v>5582</v>
      </c>
      <c r="KIJ540" s="280" t="s">
        <v>5582</v>
      </c>
      <c r="KIK540" s="280" t="s">
        <v>5582</v>
      </c>
      <c r="KIL540" s="280" t="s">
        <v>5582</v>
      </c>
      <c r="KIM540" s="280" t="s">
        <v>5582</v>
      </c>
      <c r="KIN540" s="280" t="s">
        <v>5582</v>
      </c>
      <c r="KIO540" s="280" t="s">
        <v>5582</v>
      </c>
      <c r="KIP540" s="280" t="s">
        <v>5582</v>
      </c>
      <c r="KIQ540" s="280" t="s">
        <v>5582</v>
      </c>
      <c r="KIR540" s="280" t="s">
        <v>5582</v>
      </c>
      <c r="KIS540" s="280" t="s">
        <v>5582</v>
      </c>
      <c r="KIT540" s="280" t="s">
        <v>5582</v>
      </c>
      <c r="KIU540" s="280" t="s">
        <v>5582</v>
      </c>
      <c r="KIV540" s="280" t="s">
        <v>5582</v>
      </c>
      <c r="KIW540" s="280" t="s">
        <v>5582</v>
      </c>
      <c r="KIX540" s="280" t="s">
        <v>5582</v>
      </c>
      <c r="KIY540" s="280" t="s">
        <v>5582</v>
      </c>
      <c r="KIZ540" s="280" t="s">
        <v>5582</v>
      </c>
      <c r="KJA540" s="280" t="s">
        <v>5582</v>
      </c>
      <c r="KJB540" s="280" t="s">
        <v>5582</v>
      </c>
      <c r="KJC540" s="280" t="s">
        <v>5582</v>
      </c>
      <c r="KJD540" s="280" t="s">
        <v>5582</v>
      </c>
      <c r="KJE540" s="280" t="s">
        <v>5582</v>
      </c>
      <c r="KJF540" s="280" t="s">
        <v>5582</v>
      </c>
      <c r="KJG540" s="280" t="s">
        <v>5582</v>
      </c>
      <c r="KJH540" s="280" t="s">
        <v>5582</v>
      </c>
      <c r="KJI540" s="280" t="s">
        <v>5582</v>
      </c>
      <c r="KJJ540" s="280" t="s">
        <v>5582</v>
      </c>
      <c r="KJK540" s="280" t="s">
        <v>5582</v>
      </c>
      <c r="KJL540" s="280" t="s">
        <v>5582</v>
      </c>
      <c r="KJM540" s="280" t="s">
        <v>5582</v>
      </c>
      <c r="KJN540" s="280" t="s">
        <v>5582</v>
      </c>
      <c r="KJO540" s="280" t="s">
        <v>5582</v>
      </c>
      <c r="KJP540" s="280" t="s">
        <v>5582</v>
      </c>
      <c r="KJQ540" s="280" t="s">
        <v>5582</v>
      </c>
      <c r="KJR540" s="280" t="s">
        <v>5582</v>
      </c>
      <c r="KJS540" s="280" t="s">
        <v>5582</v>
      </c>
      <c r="KJT540" s="280" t="s">
        <v>5582</v>
      </c>
      <c r="KJU540" s="280" t="s">
        <v>5582</v>
      </c>
      <c r="KJV540" s="280" t="s">
        <v>5582</v>
      </c>
      <c r="KJW540" s="280" t="s">
        <v>5582</v>
      </c>
      <c r="KJX540" s="280" t="s">
        <v>5582</v>
      </c>
      <c r="KJY540" s="280" t="s">
        <v>5582</v>
      </c>
      <c r="KJZ540" s="280" t="s">
        <v>5582</v>
      </c>
      <c r="KKA540" s="280" t="s">
        <v>5582</v>
      </c>
      <c r="KKB540" s="280" t="s">
        <v>5582</v>
      </c>
      <c r="KKC540" s="280" t="s">
        <v>5582</v>
      </c>
      <c r="KKD540" s="280" t="s">
        <v>5582</v>
      </c>
      <c r="KKE540" s="280" t="s">
        <v>5582</v>
      </c>
      <c r="KKF540" s="280" t="s">
        <v>5582</v>
      </c>
      <c r="KKG540" s="280" t="s">
        <v>5582</v>
      </c>
      <c r="KKH540" s="280" t="s">
        <v>5582</v>
      </c>
      <c r="KKI540" s="280" t="s">
        <v>5582</v>
      </c>
      <c r="KKJ540" s="280" t="s">
        <v>5582</v>
      </c>
      <c r="KKK540" s="280" t="s">
        <v>5582</v>
      </c>
      <c r="KKL540" s="280" t="s">
        <v>5582</v>
      </c>
      <c r="KKM540" s="280" t="s">
        <v>5582</v>
      </c>
      <c r="KKN540" s="280" t="s">
        <v>5582</v>
      </c>
      <c r="KKO540" s="280" t="s">
        <v>5582</v>
      </c>
      <c r="KKP540" s="280" t="s">
        <v>5582</v>
      </c>
      <c r="KKQ540" s="280" t="s">
        <v>5582</v>
      </c>
      <c r="KKR540" s="280" t="s">
        <v>5582</v>
      </c>
      <c r="KKS540" s="280" t="s">
        <v>5582</v>
      </c>
      <c r="KKT540" s="280" t="s">
        <v>5582</v>
      </c>
      <c r="KKU540" s="280" t="s">
        <v>5582</v>
      </c>
      <c r="KKV540" s="280" t="s">
        <v>5582</v>
      </c>
      <c r="KKW540" s="280" t="s">
        <v>5582</v>
      </c>
      <c r="KKX540" s="280" t="s">
        <v>5582</v>
      </c>
      <c r="KKY540" s="280" t="s">
        <v>5582</v>
      </c>
      <c r="KKZ540" s="280" t="s">
        <v>5582</v>
      </c>
      <c r="KLA540" s="280" t="s">
        <v>5582</v>
      </c>
      <c r="KLB540" s="280" t="s">
        <v>5582</v>
      </c>
      <c r="KLC540" s="280" t="s">
        <v>5582</v>
      </c>
      <c r="KLD540" s="280" t="s">
        <v>5582</v>
      </c>
      <c r="KLE540" s="280" t="s">
        <v>5582</v>
      </c>
      <c r="KLF540" s="280" t="s">
        <v>5582</v>
      </c>
      <c r="KLG540" s="280" t="s">
        <v>5582</v>
      </c>
      <c r="KLH540" s="280" t="s">
        <v>5582</v>
      </c>
      <c r="KLI540" s="280" t="s">
        <v>5582</v>
      </c>
      <c r="KLJ540" s="280" t="s">
        <v>5582</v>
      </c>
      <c r="KLK540" s="280" t="s">
        <v>5582</v>
      </c>
      <c r="KLL540" s="280" t="s">
        <v>5582</v>
      </c>
      <c r="KLM540" s="280" t="s">
        <v>5582</v>
      </c>
      <c r="KLN540" s="280" t="s">
        <v>5582</v>
      </c>
      <c r="KLO540" s="280" t="s">
        <v>5582</v>
      </c>
      <c r="KLP540" s="280" t="s">
        <v>5582</v>
      </c>
      <c r="KLQ540" s="280" t="s">
        <v>5582</v>
      </c>
      <c r="KLR540" s="280" t="s">
        <v>5582</v>
      </c>
      <c r="KLS540" s="280" t="s">
        <v>5582</v>
      </c>
      <c r="KLT540" s="280" t="s">
        <v>5582</v>
      </c>
      <c r="KLU540" s="280" t="s">
        <v>5582</v>
      </c>
      <c r="KLV540" s="280" t="s">
        <v>5582</v>
      </c>
      <c r="KLW540" s="280" t="s">
        <v>5582</v>
      </c>
      <c r="KLX540" s="280" t="s">
        <v>5582</v>
      </c>
      <c r="KLY540" s="280" t="s">
        <v>5582</v>
      </c>
      <c r="KLZ540" s="280" t="s">
        <v>5582</v>
      </c>
      <c r="KMA540" s="280" t="s">
        <v>5582</v>
      </c>
      <c r="KMB540" s="280" t="s">
        <v>5582</v>
      </c>
      <c r="KMC540" s="280" t="s">
        <v>5582</v>
      </c>
      <c r="KMD540" s="280" t="s">
        <v>5582</v>
      </c>
      <c r="KME540" s="280" t="s">
        <v>5582</v>
      </c>
      <c r="KMF540" s="280" t="s">
        <v>5582</v>
      </c>
      <c r="KMG540" s="280" t="s">
        <v>5582</v>
      </c>
      <c r="KMH540" s="280" t="s">
        <v>5582</v>
      </c>
      <c r="KMI540" s="280" t="s">
        <v>5582</v>
      </c>
      <c r="KMJ540" s="280" t="s">
        <v>5582</v>
      </c>
      <c r="KMK540" s="280" t="s">
        <v>5582</v>
      </c>
      <c r="KML540" s="280" t="s">
        <v>5582</v>
      </c>
      <c r="KMM540" s="280" t="s">
        <v>5582</v>
      </c>
      <c r="KMN540" s="280" t="s">
        <v>5582</v>
      </c>
      <c r="KMO540" s="280" t="s">
        <v>5582</v>
      </c>
      <c r="KMP540" s="280" t="s">
        <v>5582</v>
      </c>
      <c r="KMQ540" s="280" t="s">
        <v>5582</v>
      </c>
      <c r="KMR540" s="280" t="s">
        <v>5582</v>
      </c>
      <c r="KMS540" s="280" t="s">
        <v>5582</v>
      </c>
      <c r="KMT540" s="280" t="s">
        <v>5582</v>
      </c>
      <c r="KMU540" s="280" t="s">
        <v>5582</v>
      </c>
      <c r="KMV540" s="280" t="s">
        <v>5582</v>
      </c>
      <c r="KMW540" s="280" t="s">
        <v>5582</v>
      </c>
      <c r="KMX540" s="280" t="s">
        <v>5582</v>
      </c>
      <c r="KMY540" s="280" t="s">
        <v>5582</v>
      </c>
      <c r="KMZ540" s="280" t="s">
        <v>5582</v>
      </c>
      <c r="KNA540" s="280" t="s">
        <v>5582</v>
      </c>
      <c r="KNB540" s="280" t="s">
        <v>5582</v>
      </c>
      <c r="KNC540" s="280" t="s">
        <v>5582</v>
      </c>
      <c r="KND540" s="280" t="s">
        <v>5582</v>
      </c>
      <c r="KNE540" s="280" t="s">
        <v>5582</v>
      </c>
      <c r="KNF540" s="280" t="s">
        <v>5582</v>
      </c>
      <c r="KNG540" s="280" t="s">
        <v>5582</v>
      </c>
      <c r="KNH540" s="280" t="s">
        <v>5582</v>
      </c>
      <c r="KNI540" s="280" t="s">
        <v>5582</v>
      </c>
      <c r="KNJ540" s="280" t="s">
        <v>5582</v>
      </c>
      <c r="KNK540" s="280" t="s">
        <v>5582</v>
      </c>
      <c r="KNL540" s="280" t="s">
        <v>5582</v>
      </c>
      <c r="KNM540" s="280" t="s">
        <v>5582</v>
      </c>
      <c r="KNN540" s="280" t="s">
        <v>5582</v>
      </c>
      <c r="KNO540" s="280" t="s">
        <v>5582</v>
      </c>
      <c r="KNP540" s="280" t="s">
        <v>5582</v>
      </c>
      <c r="KNQ540" s="280" t="s">
        <v>5582</v>
      </c>
      <c r="KNR540" s="280" t="s">
        <v>5582</v>
      </c>
      <c r="KNS540" s="280" t="s">
        <v>5582</v>
      </c>
      <c r="KNT540" s="280" t="s">
        <v>5582</v>
      </c>
      <c r="KNU540" s="280" t="s">
        <v>5582</v>
      </c>
      <c r="KNV540" s="280" t="s">
        <v>5582</v>
      </c>
      <c r="KNW540" s="280" t="s">
        <v>5582</v>
      </c>
      <c r="KNX540" s="280" t="s">
        <v>5582</v>
      </c>
      <c r="KNY540" s="280" t="s">
        <v>5582</v>
      </c>
      <c r="KNZ540" s="280" t="s">
        <v>5582</v>
      </c>
      <c r="KOA540" s="280" t="s">
        <v>5582</v>
      </c>
      <c r="KOB540" s="280" t="s">
        <v>5582</v>
      </c>
      <c r="KOC540" s="280" t="s">
        <v>5582</v>
      </c>
      <c r="KOD540" s="280" t="s">
        <v>5582</v>
      </c>
      <c r="KOE540" s="280" t="s">
        <v>5582</v>
      </c>
      <c r="KOF540" s="280" t="s">
        <v>5582</v>
      </c>
      <c r="KOG540" s="280" t="s">
        <v>5582</v>
      </c>
      <c r="KOH540" s="280" t="s">
        <v>5582</v>
      </c>
      <c r="KOI540" s="280" t="s">
        <v>5582</v>
      </c>
      <c r="KOJ540" s="280" t="s">
        <v>5582</v>
      </c>
      <c r="KOK540" s="280" t="s">
        <v>5582</v>
      </c>
      <c r="KOL540" s="280" t="s">
        <v>5582</v>
      </c>
      <c r="KOM540" s="280" t="s">
        <v>5582</v>
      </c>
      <c r="KON540" s="280" t="s">
        <v>5582</v>
      </c>
      <c r="KOO540" s="280" t="s">
        <v>5582</v>
      </c>
      <c r="KOP540" s="280" t="s">
        <v>5582</v>
      </c>
      <c r="KOQ540" s="280" t="s">
        <v>5582</v>
      </c>
      <c r="KOR540" s="280" t="s">
        <v>5582</v>
      </c>
      <c r="KOS540" s="280" t="s">
        <v>5582</v>
      </c>
      <c r="KOT540" s="280" t="s">
        <v>5582</v>
      </c>
      <c r="KOU540" s="280" t="s">
        <v>5582</v>
      </c>
      <c r="KOV540" s="280" t="s">
        <v>5582</v>
      </c>
      <c r="KOW540" s="280" t="s">
        <v>5582</v>
      </c>
      <c r="KOX540" s="280" t="s">
        <v>5582</v>
      </c>
      <c r="KOY540" s="280" t="s">
        <v>5582</v>
      </c>
      <c r="KOZ540" s="280" t="s">
        <v>5582</v>
      </c>
      <c r="KPA540" s="280" t="s">
        <v>5582</v>
      </c>
      <c r="KPB540" s="280" t="s">
        <v>5582</v>
      </c>
      <c r="KPC540" s="280" t="s">
        <v>5582</v>
      </c>
      <c r="KPD540" s="280" t="s">
        <v>5582</v>
      </c>
      <c r="KPE540" s="280" t="s">
        <v>5582</v>
      </c>
      <c r="KPF540" s="280" t="s">
        <v>5582</v>
      </c>
      <c r="KPG540" s="280" t="s">
        <v>5582</v>
      </c>
      <c r="KPH540" s="280" t="s">
        <v>5582</v>
      </c>
      <c r="KPI540" s="280" t="s">
        <v>5582</v>
      </c>
      <c r="KPJ540" s="280" t="s">
        <v>5582</v>
      </c>
      <c r="KPK540" s="280" t="s">
        <v>5582</v>
      </c>
      <c r="KPL540" s="280" t="s">
        <v>5582</v>
      </c>
      <c r="KPM540" s="280" t="s">
        <v>5582</v>
      </c>
      <c r="KPN540" s="280" t="s">
        <v>5582</v>
      </c>
      <c r="KPO540" s="280" t="s">
        <v>5582</v>
      </c>
      <c r="KPP540" s="280" t="s">
        <v>5582</v>
      </c>
      <c r="KPQ540" s="280" t="s">
        <v>5582</v>
      </c>
      <c r="KPR540" s="280" t="s">
        <v>5582</v>
      </c>
      <c r="KPS540" s="280" t="s">
        <v>5582</v>
      </c>
      <c r="KPT540" s="280" t="s">
        <v>5582</v>
      </c>
      <c r="KPU540" s="280" t="s">
        <v>5582</v>
      </c>
      <c r="KPV540" s="280" t="s">
        <v>5582</v>
      </c>
      <c r="KPW540" s="280" t="s">
        <v>5582</v>
      </c>
      <c r="KPX540" s="280" t="s">
        <v>5582</v>
      </c>
      <c r="KPY540" s="280" t="s">
        <v>5582</v>
      </c>
      <c r="KPZ540" s="280" t="s">
        <v>5582</v>
      </c>
      <c r="KQA540" s="280" t="s">
        <v>5582</v>
      </c>
      <c r="KQB540" s="280" t="s">
        <v>5582</v>
      </c>
      <c r="KQC540" s="280" t="s">
        <v>5582</v>
      </c>
      <c r="KQD540" s="280" t="s">
        <v>5582</v>
      </c>
      <c r="KQE540" s="280" t="s">
        <v>5582</v>
      </c>
      <c r="KQF540" s="280" t="s">
        <v>5582</v>
      </c>
      <c r="KQG540" s="280" t="s">
        <v>5582</v>
      </c>
      <c r="KQH540" s="280" t="s">
        <v>5582</v>
      </c>
      <c r="KQI540" s="280" t="s">
        <v>5582</v>
      </c>
      <c r="KQJ540" s="280" t="s">
        <v>5582</v>
      </c>
      <c r="KQK540" s="280" t="s">
        <v>5582</v>
      </c>
      <c r="KQL540" s="280" t="s">
        <v>5582</v>
      </c>
      <c r="KQM540" s="280" t="s">
        <v>5582</v>
      </c>
      <c r="KQN540" s="280" t="s">
        <v>5582</v>
      </c>
      <c r="KQO540" s="280" t="s">
        <v>5582</v>
      </c>
      <c r="KQP540" s="280" t="s">
        <v>5582</v>
      </c>
      <c r="KQQ540" s="280" t="s">
        <v>5582</v>
      </c>
      <c r="KQR540" s="280" t="s">
        <v>5582</v>
      </c>
      <c r="KQS540" s="280" t="s">
        <v>5582</v>
      </c>
      <c r="KQT540" s="280" t="s">
        <v>5582</v>
      </c>
      <c r="KQU540" s="280" t="s">
        <v>5582</v>
      </c>
      <c r="KQV540" s="280" t="s">
        <v>5582</v>
      </c>
      <c r="KQW540" s="280" t="s">
        <v>5582</v>
      </c>
      <c r="KQX540" s="280" t="s">
        <v>5582</v>
      </c>
      <c r="KQY540" s="280" t="s">
        <v>5582</v>
      </c>
      <c r="KQZ540" s="280" t="s">
        <v>5582</v>
      </c>
      <c r="KRA540" s="280" t="s">
        <v>5582</v>
      </c>
      <c r="KRB540" s="280" t="s">
        <v>5582</v>
      </c>
      <c r="KRC540" s="280" t="s">
        <v>5582</v>
      </c>
      <c r="KRD540" s="280" t="s">
        <v>5582</v>
      </c>
      <c r="KRE540" s="280" t="s">
        <v>5582</v>
      </c>
      <c r="KRF540" s="280" t="s">
        <v>5582</v>
      </c>
      <c r="KRG540" s="280" t="s">
        <v>5582</v>
      </c>
      <c r="KRH540" s="280" t="s">
        <v>5582</v>
      </c>
      <c r="KRI540" s="280" t="s">
        <v>5582</v>
      </c>
      <c r="KRJ540" s="280" t="s">
        <v>5582</v>
      </c>
      <c r="KRK540" s="280" t="s">
        <v>5582</v>
      </c>
      <c r="KRL540" s="280" t="s">
        <v>5582</v>
      </c>
      <c r="KRM540" s="280" t="s">
        <v>5582</v>
      </c>
      <c r="KRN540" s="280" t="s">
        <v>5582</v>
      </c>
      <c r="KRO540" s="280" t="s">
        <v>5582</v>
      </c>
      <c r="KRP540" s="280" t="s">
        <v>5582</v>
      </c>
      <c r="KRQ540" s="280" t="s">
        <v>5582</v>
      </c>
      <c r="KRR540" s="280" t="s">
        <v>5582</v>
      </c>
      <c r="KRS540" s="280" t="s">
        <v>5582</v>
      </c>
      <c r="KRT540" s="280" t="s">
        <v>5582</v>
      </c>
      <c r="KRU540" s="280" t="s">
        <v>5582</v>
      </c>
      <c r="KRV540" s="280" t="s">
        <v>5582</v>
      </c>
      <c r="KRW540" s="280" t="s">
        <v>5582</v>
      </c>
      <c r="KRX540" s="280" t="s">
        <v>5582</v>
      </c>
      <c r="KRY540" s="280" t="s">
        <v>5582</v>
      </c>
      <c r="KRZ540" s="280" t="s">
        <v>5582</v>
      </c>
      <c r="KSA540" s="280" t="s">
        <v>5582</v>
      </c>
      <c r="KSB540" s="280" t="s">
        <v>5582</v>
      </c>
      <c r="KSC540" s="280" t="s">
        <v>5582</v>
      </c>
      <c r="KSD540" s="280" t="s">
        <v>5582</v>
      </c>
      <c r="KSE540" s="280" t="s">
        <v>5582</v>
      </c>
      <c r="KSF540" s="280" t="s">
        <v>5582</v>
      </c>
      <c r="KSG540" s="280" t="s">
        <v>5582</v>
      </c>
      <c r="KSH540" s="280" t="s">
        <v>5582</v>
      </c>
      <c r="KSI540" s="280" t="s">
        <v>5582</v>
      </c>
      <c r="KSJ540" s="280" t="s">
        <v>5582</v>
      </c>
      <c r="KSK540" s="280" t="s">
        <v>5582</v>
      </c>
      <c r="KSL540" s="280" t="s">
        <v>5582</v>
      </c>
      <c r="KSM540" s="280" t="s">
        <v>5582</v>
      </c>
      <c r="KSN540" s="280" t="s">
        <v>5582</v>
      </c>
      <c r="KSO540" s="280" t="s">
        <v>5582</v>
      </c>
      <c r="KSP540" s="280" t="s">
        <v>5582</v>
      </c>
      <c r="KSQ540" s="280" t="s">
        <v>5582</v>
      </c>
      <c r="KSR540" s="280" t="s">
        <v>5582</v>
      </c>
      <c r="KSS540" s="280" t="s">
        <v>5582</v>
      </c>
      <c r="KST540" s="280" t="s">
        <v>5582</v>
      </c>
      <c r="KSU540" s="280" t="s">
        <v>5582</v>
      </c>
      <c r="KSV540" s="280" t="s">
        <v>5582</v>
      </c>
      <c r="KSW540" s="280" t="s">
        <v>5582</v>
      </c>
      <c r="KSX540" s="280" t="s">
        <v>5582</v>
      </c>
      <c r="KSY540" s="280" t="s">
        <v>5582</v>
      </c>
      <c r="KSZ540" s="280" t="s">
        <v>5582</v>
      </c>
      <c r="KTA540" s="280" t="s">
        <v>5582</v>
      </c>
      <c r="KTB540" s="280" t="s">
        <v>5582</v>
      </c>
      <c r="KTC540" s="280" t="s">
        <v>5582</v>
      </c>
      <c r="KTD540" s="280" t="s">
        <v>5582</v>
      </c>
      <c r="KTE540" s="280" t="s">
        <v>5582</v>
      </c>
      <c r="KTF540" s="280" t="s">
        <v>5582</v>
      </c>
      <c r="KTG540" s="280" t="s">
        <v>5582</v>
      </c>
      <c r="KTH540" s="280" t="s">
        <v>5582</v>
      </c>
      <c r="KTI540" s="280" t="s">
        <v>5582</v>
      </c>
      <c r="KTJ540" s="280" t="s">
        <v>5582</v>
      </c>
      <c r="KTK540" s="280" t="s">
        <v>5582</v>
      </c>
      <c r="KTL540" s="280" t="s">
        <v>5582</v>
      </c>
      <c r="KTM540" s="280" t="s">
        <v>5582</v>
      </c>
      <c r="KTN540" s="280" t="s">
        <v>5582</v>
      </c>
      <c r="KTO540" s="280" t="s">
        <v>5582</v>
      </c>
      <c r="KTP540" s="280" t="s">
        <v>5582</v>
      </c>
      <c r="KTQ540" s="280" t="s">
        <v>5582</v>
      </c>
      <c r="KTR540" s="280" t="s">
        <v>5582</v>
      </c>
      <c r="KTS540" s="280" t="s">
        <v>5582</v>
      </c>
      <c r="KTT540" s="280" t="s">
        <v>5582</v>
      </c>
      <c r="KTU540" s="280" t="s">
        <v>5582</v>
      </c>
      <c r="KTV540" s="280" t="s">
        <v>5582</v>
      </c>
      <c r="KTW540" s="280" t="s">
        <v>5582</v>
      </c>
      <c r="KTX540" s="280" t="s">
        <v>5582</v>
      </c>
      <c r="KTY540" s="280" t="s">
        <v>5582</v>
      </c>
      <c r="KTZ540" s="280" t="s">
        <v>5582</v>
      </c>
      <c r="KUA540" s="280" t="s">
        <v>5582</v>
      </c>
      <c r="KUB540" s="280" t="s">
        <v>5582</v>
      </c>
      <c r="KUC540" s="280" t="s">
        <v>5582</v>
      </c>
      <c r="KUD540" s="280" t="s">
        <v>5582</v>
      </c>
      <c r="KUE540" s="280" t="s">
        <v>5582</v>
      </c>
      <c r="KUF540" s="280" t="s">
        <v>5582</v>
      </c>
      <c r="KUG540" s="280" t="s">
        <v>5582</v>
      </c>
      <c r="KUH540" s="280" t="s">
        <v>5582</v>
      </c>
      <c r="KUI540" s="280" t="s">
        <v>5582</v>
      </c>
      <c r="KUJ540" s="280" t="s">
        <v>5582</v>
      </c>
      <c r="KUK540" s="280" t="s">
        <v>5582</v>
      </c>
      <c r="KUL540" s="280" t="s">
        <v>5582</v>
      </c>
      <c r="KUM540" s="280" t="s">
        <v>5582</v>
      </c>
      <c r="KUN540" s="280" t="s">
        <v>5582</v>
      </c>
      <c r="KUO540" s="280" t="s">
        <v>5582</v>
      </c>
      <c r="KUP540" s="280" t="s">
        <v>5582</v>
      </c>
      <c r="KUQ540" s="280" t="s">
        <v>5582</v>
      </c>
      <c r="KUR540" s="280" t="s">
        <v>5582</v>
      </c>
      <c r="KUS540" s="280" t="s">
        <v>5582</v>
      </c>
      <c r="KUT540" s="280" t="s">
        <v>5582</v>
      </c>
      <c r="KUU540" s="280" t="s">
        <v>5582</v>
      </c>
      <c r="KUV540" s="280" t="s">
        <v>5582</v>
      </c>
      <c r="KUW540" s="280" t="s">
        <v>5582</v>
      </c>
      <c r="KUX540" s="280" t="s">
        <v>5582</v>
      </c>
      <c r="KUY540" s="280" t="s">
        <v>5582</v>
      </c>
      <c r="KUZ540" s="280" t="s">
        <v>5582</v>
      </c>
      <c r="KVA540" s="280" t="s">
        <v>5582</v>
      </c>
      <c r="KVB540" s="280" t="s">
        <v>5582</v>
      </c>
      <c r="KVC540" s="280" t="s">
        <v>5582</v>
      </c>
      <c r="KVD540" s="280" t="s">
        <v>5582</v>
      </c>
      <c r="KVE540" s="280" t="s">
        <v>5582</v>
      </c>
      <c r="KVF540" s="280" t="s">
        <v>5582</v>
      </c>
      <c r="KVG540" s="280" t="s">
        <v>5582</v>
      </c>
      <c r="KVH540" s="280" t="s">
        <v>5582</v>
      </c>
      <c r="KVI540" s="280" t="s">
        <v>5582</v>
      </c>
      <c r="KVJ540" s="280" t="s">
        <v>5582</v>
      </c>
      <c r="KVK540" s="280" t="s">
        <v>5582</v>
      </c>
      <c r="KVL540" s="280" t="s">
        <v>5582</v>
      </c>
      <c r="KVM540" s="280" t="s">
        <v>5582</v>
      </c>
      <c r="KVN540" s="280" t="s">
        <v>5582</v>
      </c>
      <c r="KVO540" s="280" t="s">
        <v>5582</v>
      </c>
      <c r="KVP540" s="280" t="s">
        <v>5582</v>
      </c>
      <c r="KVQ540" s="280" t="s">
        <v>5582</v>
      </c>
      <c r="KVR540" s="280" t="s">
        <v>5582</v>
      </c>
      <c r="KVS540" s="280" t="s">
        <v>5582</v>
      </c>
      <c r="KVT540" s="280" t="s">
        <v>5582</v>
      </c>
      <c r="KVU540" s="280" t="s">
        <v>5582</v>
      </c>
      <c r="KVV540" s="280" t="s">
        <v>5582</v>
      </c>
      <c r="KVW540" s="280" t="s">
        <v>5582</v>
      </c>
      <c r="KVX540" s="280" t="s">
        <v>5582</v>
      </c>
      <c r="KVY540" s="280" t="s">
        <v>5582</v>
      </c>
      <c r="KVZ540" s="280" t="s">
        <v>5582</v>
      </c>
      <c r="KWA540" s="280" t="s">
        <v>5582</v>
      </c>
      <c r="KWB540" s="280" t="s">
        <v>5582</v>
      </c>
      <c r="KWC540" s="280" t="s">
        <v>5582</v>
      </c>
      <c r="KWD540" s="280" t="s">
        <v>5582</v>
      </c>
      <c r="KWE540" s="280" t="s">
        <v>5582</v>
      </c>
      <c r="KWF540" s="280" t="s">
        <v>5582</v>
      </c>
      <c r="KWG540" s="280" t="s">
        <v>5582</v>
      </c>
      <c r="KWH540" s="280" t="s">
        <v>5582</v>
      </c>
      <c r="KWI540" s="280" t="s">
        <v>5582</v>
      </c>
      <c r="KWJ540" s="280" t="s">
        <v>5582</v>
      </c>
      <c r="KWK540" s="280" t="s">
        <v>5582</v>
      </c>
      <c r="KWL540" s="280" t="s">
        <v>5582</v>
      </c>
      <c r="KWM540" s="280" t="s">
        <v>5582</v>
      </c>
      <c r="KWN540" s="280" t="s">
        <v>5582</v>
      </c>
      <c r="KWO540" s="280" t="s">
        <v>5582</v>
      </c>
      <c r="KWP540" s="280" t="s">
        <v>5582</v>
      </c>
      <c r="KWQ540" s="280" t="s">
        <v>5582</v>
      </c>
      <c r="KWR540" s="280" t="s">
        <v>5582</v>
      </c>
      <c r="KWS540" s="280" t="s">
        <v>5582</v>
      </c>
      <c r="KWT540" s="280" t="s">
        <v>5582</v>
      </c>
      <c r="KWU540" s="280" t="s">
        <v>5582</v>
      </c>
      <c r="KWV540" s="280" t="s">
        <v>5582</v>
      </c>
      <c r="KWW540" s="280" t="s">
        <v>5582</v>
      </c>
      <c r="KWX540" s="280" t="s">
        <v>5582</v>
      </c>
      <c r="KWY540" s="280" t="s">
        <v>5582</v>
      </c>
      <c r="KWZ540" s="280" t="s">
        <v>5582</v>
      </c>
      <c r="KXA540" s="280" t="s">
        <v>5582</v>
      </c>
      <c r="KXB540" s="280" t="s">
        <v>5582</v>
      </c>
      <c r="KXC540" s="280" t="s">
        <v>5582</v>
      </c>
      <c r="KXD540" s="280" t="s">
        <v>5582</v>
      </c>
      <c r="KXE540" s="280" t="s">
        <v>5582</v>
      </c>
      <c r="KXF540" s="280" t="s">
        <v>5582</v>
      </c>
      <c r="KXG540" s="280" t="s">
        <v>5582</v>
      </c>
      <c r="KXH540" s="280" t="s">
        <v>5582</v>
      </c>
      <c r="KXI540" s="280" t="s">
        <v>5582</v>
      </c>
      <c r="KXJ540" s="280" t="s">
        <v>5582</v>
      </c>
      <c r="KXK540" s="280" t="s">
        <v>5582</v>
      </c>
      <c r="KXL540" s="280" t="s">
        <v>5582</v>
      </c>
      <c r="KXM540" s="280" t="s">
        <v>5582</v>
      </c>
      <c r="KXN540" s="280" t="s">
        <v>5582</v>
      </c>
      <c r="KXO540" s="280" t="s">
        <v>5582</v>
      </c>
      <c r="KXP540" s="280" t="s">
        <v>5582</v>
      </c>
      <c r="KXQ540" s="280" t="s">
        <v>5582</v>
      </c>
      <c r="KXR540" s="280" t="s">
        <v>5582</v>
      </c>
      <c r="KXS540" s="280" t="s">
        <v>5582</v>
      </c>
      <c r="KXT540" s="280" t="s">
        <v>5582</v>
      </c>
      <c r="KXU540" s="280" t="s">
        <v>5582</v>
      </c>
      <c r="KXV540" s="280" t="s">
        <v>5582</v>
      </c>
      <c r="KXW540" s="280" t="s">
        <v>5582</v>
      </c>
      <c r="KXX540" s="280" t="s">
        <v>5582</v>
      </c>
      <c r="KXY540" s="280" t="s">
        <v>5582</v>
      </c>
      <c r="KXZ540" s="280" t="s">
        <v>5582</v>
      </c>
      <c r="KYA540" s="280" t="s">
        <v>5582</v>
      </c>
      <c r="KYB540" s="280" t="s">
        <v>5582</v>
      </c>
      <c r="KYC540" s="280" t="s">
        <v>5582</v>
      </c>
      <c r="KYD540" s="280" t="s">
        <v>5582</v>
      </c>
      <c r="KYE540" s="280" t="s">
        <v>5582</v>
      </c>
      <c r="KYF540" s="280" t="s">
        <v>5582</v>
      </c>
      <c r="KYG540" s="280" t="s">
        <v>5582</v>
      </c>
      <c r="KYH540" s="280" t="s">
        <v>5582</v>
      </c>
      <c r="KYI540" s="280" t="s">
        <v>5582</v>
      </c>
      <c r="KYJ540" s="280" t="s">
        <v>5582</v>
      </c>
      <c r="KYK540" s="280" t="s">
        <v>5582</v>
      </c>
      <c r="KYL540" s="280" t="s">
        <v>5582</v>
      </c>
      <c r="KYM540" s="280" t="s">
        <v>5582</v>
      </c>
      <c r="KYN540" s="280" t="s">
        <v>5582</v>
      </c>
      <c r="KYO540" s="280" t="s">
        <v>5582</v>
      </c>
      <c r="KYP540" s="280" t="s">
        <v>5582</v>
      </c>
      <c r="KYQ540" s="280" t="s">
        <v>5582</v>
      </c>
      <c r="KYR540" s="280" t="s">
        <v>5582</v>
      </c>
      <c r="KYS540" s="280" t="s">
        <v>5582</v>
      </c>
      <c r="KYT540" s="280" t="s">
        <v>5582</v>
      </c>
      <c r="KYU540" s="280" t="s">
        <v>5582</v>
      </c>
      <c r="KYV540" s="280" t="s">
        <v>5582</v>
      </c>
      <c r="KYW540" s="280" t="s">
        <v>5582</v>
      </c>
      <c r="KYX540" s="280" t="s">
        <v>5582</v>
      </c>
      <c r="KYY540" s="280" t="s">
        <v>5582</v>
      </c>
      <c r="KYZ540" s="280" t="s">
        <v>5582</v>
      </c>
      <c r="KZA540" s="280" t="s">
        <v>5582</v>
      </c>
      <c r="KZB540" s="280" t="s">
        <v>5582</v>
      </c>
      <c r="KZC540" s="280" t="s">
        <v>5582</v>
      </c>
      <c r="KZD540" s="280" t="s">
        <v>5582</v>
      </c>
      <c r="KZE540" s="280" t="s">
        <v>5582</v>
      </c>
      <c r="KZF540" s="280" t="s">
        <v>5582</v>
      </c>
      <c r="KZG540" s="280" t="s">
        <v>5582</v>
      </c>
      <c r="KZH540" s="280" t="s">
        <v>5582</v>
      </c>
      <c r="KZI540" s="280" t="s">
        <v>5582</v>
      </c>
      <c r="KZJ540" s="280" t="s">
        <v>5582</v>
      </c>
      <c r="KZK540" s="280" t="s">
        <v>5582</v>
      </c>
      <c r="KZL540" s="280" t="s">
        <v>5582</v>
      </c>
      <c r="KZM540" s="280" t="s">
        <v>5582</v>
      </c>
      <c r="KZN540" s="280" t="s">
        <v>5582</v>
      </c>
      <c r="KZO540" s="280" t="s">
        <v>5582</v>
      </c>
      <c r="KZP540" s="280" t="s">
        <v>5582</v>
      </c>
      <c r="KZQ540" s="280" t="s">
        <v>5582</v>
      </c>
      <c r="KZR540" s="280" t="s">
        <v>5582</v>
      </c>
      <c r="KZS540" s="280" t="s">
        <v>5582</v>
      </c>
      <c r="KZT540" s="280" t="s">
        <v>5582</v>
      </c>
      <c r="KZU540" s="280" t="s">
        <v>5582</v>
      </c>
      <c r="KZV540" s="280" t="s">
        <v>5582</v>
      </c>
      <c r="KZW540" s="280" t="s">
        <v>5582</v>
      </c>
      <c r="KZX540" s="280" t="s">
        <v>5582</v>
      </c>
      <c r="KZY540" s="280" t="s">
        <v>5582</v>
      </c>
      <c r="KZZ540" s="280" t="s">
        <v>5582</v>
      </c>
      <c r="LAA540" s="280" t="s">
        <v>5582</v>
      </c>
      <c r="LAB540" s="280" t="s">
        <v>5582</v>
      </c>
      <c r="LAC540" s="280" t="s">
        <v>5582</v>
      </c>
      <c r="LAD540" s="280" t="s">
        <v>5582</v>
      </c>
      <c r="LAE540" s="280" t="s">
        <v>5582</v>
      </c>
      <c r="LAF540" s="280" t="s">
        <v>5582</v>
      </c>
      <c r="LAG540" s="280" t="s">
        <v>5582</v>
      </c>
      <c r="LAH540" s="280" t="s">
        <v>5582</v>
      </c>
      <c r="LAI540" s="280" t="s">
        <v>5582</v>
      </c>
      <c r="LAJ540" s="280" t="s">
        <v>5582</v>
      </c>
      <c r="LAK540" s="280" t="s">
        <v>5582</v>
      </c>
      <c r="LAL540" s="280" t="s">
        <v>5582</v>
      </c>
      <c r="LAM540" s="280" t="s">
        <v>5582</v>
      </c>
      <c r="LAN540" s="280" t="s">
        <v>5582</v>
      </c>
      <c r="LAO540" s="280" t="s">
        <v>5582</v>
      </c>
      <c r="LAP540" s="280" t="s">
        <v>5582</v>
      </c>
      <c r="LAQ540" s="280" t="s">
        <v>5582</v>
      </c>
      <c r="LAR540" s="280" t="s">
        <v>5582</v>
      </c>
      <c r="LAS540" s="280" t="s">
        <v>5582</v>
      </c>
      <c r="LAT540" s="280" t="s">
        <v>5582</v>
      </c>
      <c r="LAU540" s="280" t="s">
        <v>5582</v>
      </c>
      <c r="LAV540" s="280" t="s">
        <v>5582</v>
      </c>
      <c r="LAW540" s="280" t="s">
        <v>5582</v>
      </c>
      <c r="LAX540" s="280" t="s">
        <v>5582</v>
      </c>
      <c r="LAY540" s="280" t="s">
        <v>5582</v>
      </c>
      <c r="LAZ540" s="280" t="s">
        <v>5582</v>
      </c>
      <c r="LBA540" s="280" t="s">
        <v>5582</v>
      </c>
      <c r="LBB540" s="280" t="s">
        <v>5582</v>
      </c>
      <c r="LBC540" s="280" t="s">
        <v>5582</v>
      </c>
      <c r="LBD540" s="280" t="s">
        <v>5582</v>
      </c>
      <c r="LBE540" s="280" t="s">
        <v>5582</v>
      </c>
      <c r="LBF540" s="280" t="s">
        <v>5582</v>
      </c>
      <c r="LBG540" s="280" t="s">
        <v>5582</v>
      </c>
      <c r="LBH540" s="280" t="s">
        <v>5582</v>
      </c>
      <c r="LBI540" s="280" t="s">
        <v>5582</v>
      </c>
      <c r="LBJ540" s="280" t="s">
        <v>5582</v>
      </c>
      <c r="LBK540" s="280" t="s">
        <v>5582</v>
      </c>
      <c r="LBL540" s="280" t="s">
        <v>5582</v>
      </c>
      <c r="LBM540" s="280" t="s">
        <v>5582</v>
      </c>
      <c r="LBN540" s="280" t="s">
        <v>5582</v>
      </c>
      <c r="LBO540" s="280" t="s">
        <v>5582</v>
      </c>
      <c r="LBP540" s="280" t="s">
        <v>5582</v>
      </c>
      <c r="LBQ540" s="280" t="s">
        <v>5582</v>
      </c>
      <c r="LBR540" s="280" t="s">
        <v>5582</v>
      </c>
      <c r="LBS540" s="280" t="s">
        <v>5582</v>
      </c>
      <c r="LBT540" s="280" t="s">
        <v>5582</v>
      </c>
      <c r="LBU540" s="280" t="s">
        <v>5582</v>
      </c>
      <c r="LBV540" s="280" t="s">
        <v>5582</v>
      </c>
      <c r="LBW540" s="280" t="s">
        <v>5582</v>
      </c>
      <c r="LBX540" s="280" t="s">
        <v>5582</v>
      </c>
      <c r="LBY540" s="280" t="s">
        <v>5582</v>
      </c>
      <c r="LBZ540" s="280" t="s">
        <v>5582</v>
      </c>
      <c r="LCA540" s="280" t="s">
        <v>5582</v>
      </c>
      <c r="LCB540" s="280" t="s">
        <v>5582</v>
      </c>
      <c r="LCC540" s="280" t="s">
        <v>5582</v>
      </c>
      <c r="LCD540" s="280" t="s">
        <v>5582</v>
      </c>
      <c r="LCE540" s="280" t="s">
        <v>5582</v>
      </c>
      <c r="LCF540" s="280" t="s">
        <v>5582</v>
      </c>
      <c r="LCG540" s="280" t="s">
        <v>5582</v>
      </c>
      <c r="LCH540" s="280" t="s">
        <v>5582</v>
      </c>
      <c r="LCI540" s="280" t="s">
        <v>5582</v>
      </c>
      <c r="LCJ540" s="280" t="s">
        <v>5582</v>
      </c>
      <c r="LCK540" s="280" t="s">
        <v>5582</v>
      </c>
      <c r="LCL540" s="280" t="s">
        <v>5582</v>
      </c>
      <c r="LCM540" s="280" t="s">
        <v>5582</v>
      </c>
      <c r="LCN540" s="280" t="s">
        <v>5582</v>
      </c>
      <c r="LCO540" s="280" t="s">
        <v>5582</v>
      </c>
      <c r="LCP540" s="280" t="s">
        <v>5582</v>
      </c>
      <c r="LCQ540" s="280" t="s">
        <v>5582</v>
      </c>
      <c r="LCR540" s="280" t="s">
        <v>5582</v>
      </c>
      <c r="LCS540" s="280" t="s">
        <v>5582</v>
      </c>
      <c r="LCT540" s="280" t="s">
        <v>5582</v>
      </c>
      <c r="LCU540" s="280" t="s">
        <v>5582</v>
      </c>
      <c r="LCV540" s="280" t="s">
        <v>5582</v>
      </c>
      <c r="LCW540" s="280" t="s">
        <v>5582</v>
      </c>
      <c r="LCX540" s="280" t="s">
        <v>5582</v>
      </c>
      <c r="LCY540" s="280" t="s">
        <v>5582</v>
      </c>
      <c r="LCZ540" s="280" t="s">
        <v>5582</v>
      </c>
      <c r="LDA540" s="280" t="s">
        <v>5582</v>
      </c>
      <c r="LDB540" s="280" t="s">
        <v>5582</v>
      </c>
      <c r="LDC540" s="280" t="s">
        <v>5582</v>
      </c>
      <c r="LDD540" s="280" t="s">
        <v>5582</v>
      </c>
      <c r="LDE540" s="280" t="s">
        <v>5582</v>
      </c>
      <c r="LDF540" s="280" t="s">
        <v>5582</v>
      </c>
      <c r="LDG540" s="280" t="s">
        <v>5582</v>
      </c>
      <c r="LDH540" s="280" t="s">
        <v>5582</v>
      </c>
      <c r="LDI540" s="280" t="s">
        <v>5582</v>
      </c>
      <c r="LDJ540" s="280" t="s">
        <v>5582</v>
      </c>
      <c r="LDK540" s="280" t="s">
        <v>5582</v>
      </c>
      <c r="LDL540" s="280" t="s">
        <v>5582</v>
      </c>
      <c r="LDM540" s="280" t="s">
        <v>5582</v>
      </c>
      <c r="LDN540" s="280" t="s">
        <v>5582</v>
      </c>
      <c r="LDO540" s="280" t="s">
        <v>5582</v>
      </c>
      <c r="LDP540" s="280" t="s">
        <v>5582</v>
      </c>
      <c r="LDQ540" s="280" t="s">
        <v>5582</v>
      </c>
      <c r="LDR540" s="280" t="s">
        <v>5582</v>
      </c>
      <c r="LDS540" s="280" t="s">
        <v>5582</v>
      </c>
      <c r="LDT540" s="280" t="s">
        <v>5582</v>
      </c>
      <c r="LDU540" s="280" t="s">
        <v>5582</v>
      </c>
      <c r="LDV540" s="280" t="s">
        <v>5582</v>
      </c>
      <c r="LDW540" s="280" t="s">
        <v>5582</v>
      </c>
      <c r="LDX540" s="280" t="s">
        <v>5582</v>
      </c>
      <c r="LDY540" s="280" t="s">
        <v>5582</v>
      </c>
      <c r="LDZ540" s="280" t="s">
        <v>5582</v>
      </c>
      <c r="LEA540" s="280" t="s">
        <v>5582</v>
      </c>
      <c r="LEB540" s="280" t="s">
        <v>5582</v>
      </c>
      <c r="LEC540" s="280" t="s">
        <v>5582</v>
      </c>
      <c r="LED540" s="280" t="s">
        <v>5582</v>
      </c>
      <c r="LEE540" s="280" t="s">
        <v>5582</v>
      </c>
      <c r="LEF540" s="280" t="s">
        <v>5582</v>
      </c>
      <c r="LEG540" s="280" t="s">
        <v>5582</v>
      </c>
      <c r="LEH540" s="280" t="s">
        <v>5582</v>
      </c>
      <c r="LEI540" s="280" t="s">
        <v>5582</v>
      </c>
      <c r="LEJ540" s="280" t="s">
        <v>5582</v>
      </c>
      <c r="LEK540" s="280" t="s">
        <v>5582</v>
      </c>
      <c r="LEL540" s="280" t="s">
        <v>5582</v>
      </c>
      <c r="LEM540" s="280" t="s">
        <v>5582</v>
      </c>
      <c r="LEN540" s="280" t="s">
        <v>5582</v>
      </c>
      <c r="LEO540" s="280" t="s">
        <v>5582</v>
      </c>
      <c r="LEP540" s="280" t="s">
        <v>5582</v>
      </c>
      <c r="LEQ540" s="280" t="s">
        <v>5582</v>
      </c>
      <c r="LER540" s="280" t="s">
        <v>5582</v>
      </c>
      <c r="LES540" s="280" t="s">
        <v>5582</v>
      </c>
      <c r="LET540" s="280" t="s">
        <v>5582</v>
      </c>
      <c r="LEU540" s="280" t="s">
        <v>5582</v>
      </c>
      <c r="LEV540" s="280" t="s">
        <v>5582</v>
      </c>
      <c r="LEW540" s="280" t="s">
        <v>5582</v>
      </c>
      <c r="LEX540" s="280" t="s">
        <v>5582</v>
      </c>
      <c r="LEY540" s="280" t="s">
        <v>5582</v>
      </c>
      <c r="LEZ540" s="280" t="s">
        <v>5582</v>
      </c>
      <c r="LFA540" s="280" t="s">
        <v>5582</v>
      </c>
      <c r="LFB540" s="280" t="s">
        <v>5582</v>
      </c>
      <c r="LFC540" s="280" t="s">
        <v>5582</v>
      </c>
      <c r="LFD540" s="280" t="s">
        <v>5582</v>
      </c>
      <c r="LFE540" s="280" t="s">
        <v>5582</v>
      </c>
      <c r="LFF540" s="280" t="s">
        <v>5582</v>
      </c>
      <c r="LFG540" s="280" t="s">
        <v>5582</v>
      </c>
      <c r="LFH540" s="280" t="s">
        <v>5582</v>
      </c>
      <c r="LFI540" s="280" t="s">
        <v>5582</v>
      </c>
      <c r="LFJ540" s="280" t="s">
        <v>5582</v>
      </c>
      <c r="LFK540" s="280" t="s">
        <v>5582</v>
      </c>
      <c r="LFL540" s="280" t="s">
        <v>5582</v>
      </c>
      <c r="LFM540" s="280" t="s">
        <v>5582</v>
      </c>
      <c r="LFN540" s="280" t="s">
        <v>5582</v>
      </c>
      <c r="LFO540" s="280" t="s">
        <v>5582</v>
      </c>
      <c r="LFP540" s="280" t="s">
        <v>5582</v>
      </c>
      <c r="LFQ540" s="280" t="s">
        <v>5582</v>
      </c>
      <c r="LFR540" s="280" t="s">
        <v>5582</v>
      </c>
      <c r="LFS540" s="280" t="s">
        <v>5582</v>
      </c>
      <c r="LFT540" s="280" t="s">
        <v>5582</v>
      </c>
      <c r="LFU540" s="280" t="s">
        <v>5582</v>
      </c>
      <c r="LFV540" s="280" t="s">
        <v>5582</v>
      </c>
      <c r="LFW540" s="280" t="s">
        <v>5582</v>
      </c>
      <c r="LFX540" s="280" t="s">
        <v>5582</v>
      </c>
      <c r="LFY540" s="280" t="s">
        <v>5582</v>
      </c>
      <c r="LFZ540" s="280" t="s">
        <v>5582</v>
      </c>
      <c r="LGA540" s="280" t="s">
        <v>5582</v>
      </c>
      <c r="LGB540" s="280" t="s">
        <v>5582</v>
      </c>
      <c r="LGC540" s="280" t="s">
        <v>5582</v>
      </c>
      <c r="LGD540" s="280" t="s">
        <v>5582</v>
      </c>
      <c r="LGE540" s="280" t="s">
        <v>5582</v>
      </c>
      <c r="LGF540" s="280" t="s">
        <v>5582</v>
      </c>
      <c r="LGG540" s="280" t="s">
        <v>5582</v>
      </c>
      <c r="LGH540" s="280" t="s">
        <v>5582</v>
      </c>
      <c r="LGI540" s="280" t="s">
        <v>5582</v>
      </c>
      <c r="LGJ540" s="280" t="s">
        <v>5582</v>
      </c>
      <c r="LGK540" s="280" t="s">
        <v>5582</v>
      </c>
      <c r="LGL540" s="280" t="s">
        <v>5582</v>
      </c>
      <c r="LGM540" s="280" t="s">
        <v>5582</v>
      </c>
      <c r="LGN540" s="280" t="s">
        <v>5582</v>
      </c>
      <c r="LGO540" s="280" t="s">
        <v>5582</v>
      </c>
      <c r="LGP540" s="280" t="s">
        <v>5582</v>
      </c>
      <c r="LGQ540" s="280" t="s">
        <v>5582</v>
      </c>
      <c r="LGR540" s="280" t="s">
        <v>5582</v>
      </c>
      <c r="LGS540" s="280" t="s">
        <v>5582</v>
      </c>
      <c r="LGT540" s="280" t="s">
        <v>5582</v>
      </c>
      <c r="LGU540" s="280" t="s">
        <v>5582</v>
      </c>
      <c r="LGV540" s="280" t="s">
        <v>5582</v>
      </c>
      <c r="LGW540" s="280" t="s">
        <v>5582</v>
      </c>
      <c r="LGX540" s="280" t="s">
        <v>5582</v>
      </c>
      <c r="LGY540" s="280" t="s">
        <v>5582</v>
      </c>
      <c r="LGZ540" s="280" t="s">
        <v>5582</v>
      </c>
      <c r="LHA540" s="280" t="s">
        <v>5582</v>
      </c>
      <c r="LHB540" s="280" t="s">
        <v>5582</v>
      </c>
      <c r="LHC540" s="280" t="s">
        <v>5582</v>
      </c>
      <c r="LHD540" s="280" t="s">
        <v>5582</v>
      </c>
      <c r="LHE540" s="280" t="s">
        <v>5582</v>
      </c>
      <c r="LHF540" s="280" t="s">
        <v>5582</v>
      </c>
      <c r="LHG540" s="280" t="s">
        <v>5582</v>
      </c>
      <c r="LHH540" s="280" t="s">
        <v>5582</v>
      </c>
      <c r="LHI540" s="280" t="s">
        <v>5582</v>
      </c>
      <c r="LHJ540" s="280" t="s">
        <v>5582</v>
      </c>
      <c r="LHK540" s="280" t="s">
        <v>5582</v>
      </c>
      <c r="LHL540" s="280" t="s">
        <v>5582</v>
      </c>
      <c r="LHM540" s="280" t="s">
        <v>5582</v>
      </c>
      <c r="LHN540" s="280" t="s">
        <v>5582</v>
      </c>
      <c r="LHO540" s="280" t="s">
        <v>5582</v>
      </c>
      <c r="LHP540" s="280" t="s">
        <v>5582</v>
      </c>
      <c r="LHQ540" s="280" t="s">
        <v>5582</v>
      </c>
      <c r="LHR540" s="280" t="s">
        <v>5582</v>
      </c>
      <c r="LHS540" s="280" t="s">
        <v>5582</v>
      </c>
      <c r="LHT540" s="280" t="s">
        <v>5582</v>
      </c>
      <c r="LHU540" s="280" t="s">
        <v>5582</v>
      </c>
      <c r="LHV540" s="280" t="s">
        <v>5582</v>
      </c>
      <c r="LHW540" s="280" t="s">
        <v>5582</v>
      </c>
      <c r="LHX540" s="280" t="s">
        <v>5582</v>
      </c>
      <c r="LHY540" s="280" t="s">
        <v>5582</v>
      </c>
      <c r="LHZ540" s="280" t="s">
        <v>5582</v>
      </c>
      <c r="LIA540" s="280" t="s">
        <v>5582</v>
      </c>
      <c r="LIB540" s="280" t="s">
        <v>5582</v>
      </c>
      <c r="LIC540" s="280" t="s">
        <v>5582</v>
      </c>
      <c r="LID540" s="280" t="s">
        <v>5582</v>
      </c>
      <c r="LIE540" s="280" t="s">
        <v>5582</v>
      </c>
      <c r="LIF540" s="280" t="s">
        <v>5582</v>
      </c>
      <c r="LIG540" s="280" t="s">
        <v>5582</v>
      </c>
      <c r="LIH540" s="280" t="s">
        <v>5582</v>
      </c>
      <c r="LII540" s="280" t="s">
        <v>5582</v>
      </c>
      <c r="LIJ540" s="280" t="s">
        <v>5582</v>
      </c>
      <c r="LIK540" s="280" t="s">
        <v>5582</v>
      </c>
      <c r="LIL540" s="280" t="s">
        <v>5582</v>
      </c>
      <c r="LIM540" s="280" t="s">
        <v>5582</v>
      </c>
      <c r="LIN540" s="280" t="s">
        <v>5582</v>
      </c>
      <c r="LIO540" s="280" t="s">
        <v>5582</v>
      </c>
      <c r="LIP540" s="280" t="s">
        <v>5582</v>
      </c>
      <c r="LIQ540" s="280" t="s">
        <v>5582</v>
      </c>
      <c r="LIR540" s="280" t="s">
        <v>5582</v>
      </c>
      <c r="LIS540" s="280" t="s">
        <v>5582</v>
      </c>
      <c r="LIT540" s="280" t="s">
        <v>5582</v>
      </c>
      <c r="LIU540" s="280" t="s">
        <v>5582</v>
      </c>
      <c r="LIV540" s="280" t="s">
        <v>5582</v>
      </c>
      <c r="LIW540" s="280" t="s">
        <v>5582</v>
      </c>
      <c r="LIX540" s="280" t="s">
        <v>5582</v>
      </c>
      <c r="LIY540" s="280" t="s">
        <v>5582</v>
      </c>
      <c r="LIZ540" s="280" t="s">
        <v>5582</v>
      </c>
      <c r="LJA540" s="280" t="s">
        <v>5582</v>
      </c>
      <c r="LJB540" s="280" t="s">
        <v>5582</v>
      </c>
      <c r="LJC540" s="280" t="s">
        <v>5582</v>
      </c>
      <c r="LJD540" s="280" t="s">
        <v>5582</v>
      </c>
      <c r="LJE540" s="280" t="s">
        <v>5582</v>
      </c>
      <c r="LJF540" s="280" t="s">
        <v>5582</v>
      </c>
      <c r="LJG540" s="280" t="s">
        <v>5582</v>
      </c>
      <c r="LJH540" s="280" t="s">
        <v>5582</v>
      </c>
      <c r="LJI540" s="280" t="s">
        <v>5582</v>
      </c>
      <c r="LJJ540" s="280" t="s">
        <v>5582</v>
      </c>
      <c r="LJK540" s="280" t="s">
        <v>5582</v>
      </c>
      <c r="LJL540" s="280" t="s">
        <v>5582</v>
      </c>
      <c r="LJM540" s="280" t="s">
        <v>5582</v>
      </c>
      <c r="LJN540" s="280" t="s">
        <v>5582</v>
      </c>
      <c r="LJO540" s="280" t="s">
        <v>5582</v>
      </c>
      <c r="LJP540" s="280" t="s">
        <v>5582</v>
      </c>
      <c r="LJQ540" s="280" t="s">
        <v>5582</v>
      </c>
      <c r="LJR540" s="280" t="s">
        <v>5582</v>
      </c>
      <c r="LJS540" s="280" t="s">
        <v>5582</v>
      </c>
      <c r="LJT540" s="280" t="s">
        <v>5582</v>
      </c>
      <c r="LJU540" s="280" t="s">
        <v>5582</v>
      </c>
      <c r="LJV540" s="280" t="s">
        <v>5582</v>
      </c>
      <c r="LJW540" s="280" t="s">
        <v>5582</v>
      </c>
      <c r="LJX540" s="280" t="s">
        <v>5582</v>
      </c>
      <c r="LJY540" s="280" t="s">
        <v>5582</v>
      </c>
      <c r="LJZ540" s="280" t="s">
        <v>5582</v>
      </c>
      <c r="LKA540" s="280" t="s">
        <v>5582</v>
      </c>
      <c r="LKB540" s="280" t="s">
        <v>5582</v>
      </c>
      <c r="LKC540" s="280" t="s">
        <v>5582</v>
      </c>
      <c r="LKD540" s="280" t="s">
        <v>5582</v>
      </c>
      <c r="LKE540" s="280" t="s">
        <v>5582</v>
      </c>
      <c r="LKF540" s="280" t="s">
        <v>5582</v>
      </c>
      <c r="LKG540" s="280" t="s">
        <v>5582</v>
      </c>
      <c r="LKH540" s="280" t="s">
        <v>5582</v>
      </c>
      <c r="LKI540" s="280" t="s">
        <v>5582</v>
      </c>
      <c r="LKJ540" s="280" t="s">
        <v>5582</v>
      </c>
      <c r="LKK540" s="280" t="s">
        <v>5582</v>
      </c>
      <c r="LKL540" s="280" t="s">
        <v>5582</v>
      </c>
      <c r="LKM540" s="280" t="s">
        <v>5582</v>
      </c>
      <c r="LKN540" s="280" t="s">
        <v>5582</v>
      </c>
      <c r="LKO540" s="280" t="s">
        <v>5582</v>
      </c>
      <c r="LKP540" s="280" t="s">
        <v>5582</v>
      </c>
      <c r="LKQ540" s="280" t="s">
        <v>5582</v>
      </c>
      <c r="LKR540" s="280" t="s">
        <v>5582</v>
      </c>
      <c r="LKS540" s="280" t="s">
        <v>5582</v>
      </c>
      <c r="LKT540" s="280" t="s">
        <v>5582</v>
      </c>
      <c r="LKU540" s="280" t="s">
        <v>5582</v>
      </c>
      <c r="LKV540" s="280" t="s">
        <v>5582</v>
      </c>
      <c r="LKW540" s="280" t="s">
        <v>5582</v>
      </c>
      <c r="LKX540" s="280" t="s">
        <v>5582</v>
      </c>
      <c r="LKY540" s="280" t="s">
        <v>5582</v>
      </c>
      <c r="LKZ540" s="280" t="s">
        <v>5582</v>
      </c>
      <c r="LLA540" s="280" t="s">
        <v>5582</v>
      </c>
      <c r="LLB540" s="280" t="s">
        <v>5582</v>
      </c>
      <c r="LLC540" s="280" t="s">
        <v>5582</v>
      </c>
      <c r="LLD540" s="280" t="s">
        <v>5582</v>
      </c>
      <c r="LLE540" s="280" t="s">
        <v>5582</v>
      </c>
      <c r="LLF540" s="280" t="s">
        <v>5582</v>
      </c>
      <c r="LLG540" s="280" t="s">
        <v>5582</v>
      </c>
      <c r="LLH540" s="280" t="s">
        <v>5582</v>
      </c>
      <c r="LLI540" s="280" t="s">
        <v>5582</v>
      </c>
      <c r="LLJ540" s="280" t="s">
        <v>5582</v>
      </c>
      <c r="LLK540" s="280" t="s">
        <v>5582</v>
      </c>
      <c r="LLL540" s="280" t="s">
        <v>5582</v>
      </c>
      <c r="LLM540" s="280" t="s">
        <v>5582</v>
      </c>
      <c r="LLN540" s="280" t="s">
        <v>5582</v>
      </c>
      <c r="LLO540" s="280" t="s">
        <v>5582</v>
      </c>
      <c r="LLP540" s="280" t="s">
        <v>5582</v>
      </c>
      <c r="LLQ540" s="280" t="s">
        <v>5582</v>
      </c>
      <c r="LLR540" s="280" t="s">
        <v>5582</v>
      </c>
      <c r="LLS540" s="280" t="s">
        <v>5582</v>
      </c>
      <c r="LLT540" s="280" t="s">
        <v>5582</v>
      </c>
      <c r="LLU540" s="280" t="s">
        <v>5582</v>
      </c>
      <c r="LLV540" s="280" t="s">
        <v>5582</v>
      </c>
      <c r="LLW540" s="280" t="s">
        <v>5582</v>
      </c>
      <c r="LLX540" s="280" t="s">
        <v>5582</v>
      </c>
      <c r="LLY540" s="280" t="s">
        <v>5582</v>
      </c>
      <c r="LLZ540" s="280" t="s">
        <v>5582</v>
      </c>
      <c r="LMA540" s="280" t="s">
        <v>5582</v>
      </c>
      <c r="LMB540" s="280" t="s">
        <v>5582</v>
      </c>
      <c r="LMC540" s="280" t="s">
        <v>5582</v>
      </c>
      <c r="LMD540" s="280" t="s">
        <v>5582</v>
      </c>
      <c r="LME540" s="280" t="s">
        <v>5582</v>
      </c>
      <c r="LMF540" s="280" t="s">
        <v>5582</v>
      </c>
      <c r="LMG540" s="280" t="s">
        <v>5582</v>
      </c>
      <c r="LMH540" s="280" t="s">
        <v>5582</v>
      </c>
      <c r="LMI540" s="280" t="s">
        <v>5582</v>
      </c>
      <c r="LMJ540" s="280" t="s">
        <v>5582</v>
      </c>
      <c r="LMK540" s="280" t="s">
        <v>5582</v>
      </c>
      <c r="LML540" s="280" t="s">
        <v>5582</v>
      </c>
      <c r="LMM540" s="280" t="s">
        <v>5582</v>
      </c>
      <c r="LMN540" s="280" t="s">
        <v>5582</v>
      </c>
      <c r="LMO540" s="280" t="s">
        <v>5582</v>
      </c>
      <c r="LMP540" s="280" t="s">
        <v>5582</v>
      </c>
      <c r="LMQ540" s="280" t="s">
        <v>5582</v>
      </c>
      <c r="LMR540" s="280" t="s">
        <v>5582</v>
      </c>
      <c r="LMS540" s="280" t="s">
        <v>5582</v>
      </c>
      <c r="LMT540" s="280" t="s">
        <v>5582</v>
      </c>
      <c r="LMU540" s="280" t="s">
        <v>5582</v>
      </c>
      <c r="LMV540" s="280" t="s">
        <v>5582</v>
      </c>
      <c r="LMW540" s="280" t="s">
        <v>5582</v>
      </c>
      <c r="LMX540" s="280" t="s">
        <v>5582</v>
      </c>
      <c r="LMY540" s="280" t="s">
        <v>5582</v>
      </c>
      <c r="LMZ540" s="280" t="s">
        <v>5582</v>
      </c>
      <c r="LNA540" s="280" t="s">
        <v>5582</v>
      </c>
      <c r="LNB540" s="280" t="s">
        <v>5582</v>
      </c>
      <c r="LNC540" s="280" t="s">
        <v>5582</v>
      </c>
      <c r="LND540" s="280" t="s">
        <v>5582</v>
      </c>
      <c r="LNE540" s="280" t="s">
        <v>5582</v>
      </c>
      <c r="LNF540" s="280" t="s">
        <v>5582</v>
      </c>
      <c r="LNG540" s="280" t="s">
        <v>5582</v>
      </c>
      <c r="LNH540" s="280" t="s">
        <v>5582</v>
      </c>
      <c r="LNI540" s="280" t="s">
        <v>5582</v>
      </c>
      <c r="LNJ540" s="280" t="s">
        <v>5582</v>
      </c>
      <c r="LNK540" s="280" t="s">
        <v>5582</v>
      </c>
      <c r="LNL540" s="280" t="s">
        <v>5582</v>
      </c>
      <c r="LNM540" s="280" t="s">
        <v>5582</v>
      </c>
      <c r="LNN540" s="280" t="s">
        <v>5582</v>
      </c>
      <c r="LNO540" s="280" t="s">
        <v>5582</v>
      </c>
      <c r="LNP540" s="280" t="s">
        <v>5582</v>
      </c>
      <c r="LNQ540" s="280" t="s">
        <v>5582</v>
      </c>
      <c r="LNR540" s="280" t="s">
        <v>5582</v>
      </c>
      <c r="LNS540" s="280" t="s">
        <v>5582</v>
      </c>
      <c r="LNT540" s="280" t="s">
        <v>5582</v>
      </c>
      <c r="LNU540" s="280" t="s">
        <v>5582</v>
      </c>
      <c r="LNV540" s="280" t="s">
        <v>5582</v>
      </c>
      <c r="LNW540" s="280" t="s">
        <v>5582</v>
      </c>
      <c r="LNX540" s="280" t="s">
        <v>5582</v>
      </c>
      <c r="LNY540" s="280" t="s">
        <v>5582</v>
      </c>
      <c r="LNZ540" s="280" t="s">
        <v>5582</v>
      </c>
      <c r="LOA540" s="280" t="s">
        <v>5582</v>
      </c>
      <c r="LOB540" s="280" t="s">
        <v>5582</v>
      </c>
      <c r="LOC540" s="280" t="s">
        <v>5582</v>
      </c>
      <c r="LOD540" s="280" t="s">
        <v>5582</v>
      </c>
      <c r="LOE540" s="280" t="s">
        <v>5582</v>
      </c>
      <c r="LOF540" s="280" t="s">
        <v>5582</v>
      </c>
      <c r="LOG540" s="280" t="s">
        <v>5582</v>
      </c>
      <c r="LOH540" s="280" t="s">
        <v>5582</v>
      </c>
      <c r="LOI540" s="280" t="s">
        <v>5582</v>
      </c>
      <c r="LOJ540" s="280" t="s">
        <v>5582</v>
      </c>
      <c r="LOK540" s="280" t="s">
        <v>5582</v>
      </c>
      <c r="LOL540" s="280" t="s">
        <v>5582</v>
      </c>
      <c r="LOM540" s="280" t="s">
        <v>5582</v>
      </c>
      <c r="LON540" s="280" t="s">
        <v>5582</v>
      </c>
      <c r="LOO540" s="280" t="s">
        <v>5582</v>
      </c>
      <c r="LOP540" s="280" t="s">
        <v>5582</v>
      </c>
      <c r="LOQ540" s="280" t="s">
        <v>5582</v>
      </c>
      <c r="LOR540" s="280" t="s">
        <v>5582</v>
      </c>
      <c r="LOS540" s="280" t="s">
        <v>5582</v>
      </c>
      <c r="LOT540" s="280" t="s">
        <v>5582</v>
      </c>
      <c r="LOU540" s="280" t="s">
        <v>5582</v>
      </c>
      <c r="LOV540" s="280" t="s">
        <v>5582</v>
      </c>
      <c r="LOW540" s="280" t="s">
        <v>5582</v>
      </c>
      <c r="LOX540" s="280" t="s">
        <v>5582</v>
      </c>
      <c r="LOY540" s="280" t="s">
        <v>5582</v>
      </c>
      <c r="LOZ540" s="280" t="s">
        <v>5582</v>
      </c>
      <c r="LPA540" s="280" t="s">
        <v>5582</v>
      </c>
      <c r="LPB540" s="280" t="s">
        <v>5582</v>
      </c>
      <c r="LPC540" s="280" t="s">
        <v>5582</v>
      </c>
      <c r="LPD540" s="280" t="s">
        <v>5582</v>
      </c>
      <c r="LPE540" s="280" t="s">
        <v>5582</v>
      </c>
      <c r="LPF540" s="280" t="s">
        <v>5582</v>
      </c>
      <c r="LPG540" s="280" t="s">
        <v>5582</v>
      </c>
      <c r="LPH540" s="280" t="s">
        <v>5582</v>
      </c>
      <c r="LPI540" s="280" t="s">
        <v>5582</v>
      </c>
      <c r="LPJ540" s="280" t="s">
        <v>5582</v>
      </c>
      <c r="LPK540" s="280" t="s">
        <v>5582</v>
      </c>
      <c r="LPL540" s="280" t="s">
        <v>5582</v>
      </c>
      <c r="LPM540" s="280" t="s">
        <v>5582</v>
      </c>
      <c r="LPN540" s="280" t="s">
        <v>5582</v>
      </c>
      <c r="LPO540" s="280" t="s">
        <v>5582</v>
      </c>
      <c r="LPP540" s="280" t="s">
        <v>5582</v>
      </c>
      <c r="LPQ540" s="280" t="s">
        <v>5582</v>
      </c>
      <c r="LPR540" s="280" t="s">
        <v>5582</v>
      </c>
      <c r="LPS540" s="280" t="s">
        <v>5582</v>
      </c>
      <c r="LPT540" s="280" t="s">
        <v>5582</v>
      </c>
      <c r="LPU540" s="280" t="s">
        <v>5582</v>
      </c>
      <c r="LPV540" s="280" t="s">
        <v>5582</v>
      </c>
      <c r="LPW540" s="280" t="s">
        <v>5582</v>
      </c>
      <c r="LPX540" s="280" t="s">
        <v>5582</v>
      </c>
      <c r="LPY540" s="280" t="s">
        <v>5582</v>
      </c>
      <c r="LPZ540" s="280" t="s">
        <v>5582</v>
      </c>
      <c r="LQA540" s="280" t="s">
        <v>5582</v>
      </c>
      <c r="LQB540" s="280" t="s">
        <v>5582</v>
      </c>
      <c r="LQC540" s="280" t="s">
        <v>5582</v>
      </c>
      <c r="LQD540" s="280" t="s">
        <v>5582</v>
      </c>
      <c r="LQE540" s="280" t="s">
        <v>5582</v>
      </c>
      <c r="LQF540" s="280" t="s">
        <v>5582</v>
      </c>
      <c r="LQG540" s="280" t="s">
        <v>5582</v>
      </c>
      <c r="LQH540" s="280" t="s">
        <v>5582</v>
      </c>
      <c r="LQI540" s="280" t="s">
        <v>5582</v>
      </c>
      <c r="LQJ540" s="280" t="s">
        <v>5582</v>
      </c>
      <c r="LQK540" s="280" t="s">
        <v>5582</v>
      </c>
      <c r="LQL540" s="280" t="s">
        <v>5582</v>
      </c>
      <c r="LQM540" s="280" t="s">
        <v>5582</v>
      </c>
      <c r="LQN540" s="280" t="s">
        <v>5582</v>
      </c>
      <c r="LQO540" s="280" t="s">
        <v>5582</v>
      </c>
      <c r="LQP540" s="280" t="s">
        <v>5582</v>
      </c>
      <c r="LQQ540" s="280" t="s">
        <v>5582</v>
      </c>
      <c r="LQR540" s="280" t="s">
        <v>5582</v>
      </c>
      <c r="LQS540" s="280" t="s">
        <v>5582</v>
      </c>
      <c r="LQT540" s="280" t="s">
        <v>5582</v>
      </c>
      <c r="LQU540" s="280" t="s">
        <v>5582</v>
      </c>
      <c r="LQV540" s="280" t="s">
        <v>5582</v>
      </c>
      <c r="LQW540" s="280" t="s">
        <v>5582</v>
      </c>
      <c r="LQX540" s="280" t="s">
        <v>5582</v>
      </c>
      <c r="LQY540" s="280" t="s">
        <v>5582</v>
      </c>
      <c r="LQZ540" s="280" t="s">
        <v>5582</v>
      </c>
      <c r="LRA540" s="280" t="s">
        <v>5582</v>
      </c>
      <c r="LRB540" s="280" t="s">
        <v>5582</v>
      </c>
      <c r="LRC540" s="280" t="s">
        <v>5582</v>
      </c>
      <c r="LRD540" s="280" t="s">
        <v>5582</v>
      </c>
      <c r="LRE540" s="280" t="s">
        <v>5582</v>
      </c>
      <c r="LRF540" s="280" t="s">
        <v>5582</v>
      </c>
      <c r="LRG540" s="280" t="s">
        <v>5582</v>
      </c>
      <c r="LRH540" s="280" t="s">
        <v>5582</v>
      </c>
      <c r="LRI540" s="280" t="s">
        <v>5582</v>
      </c>
      <c r="LRJ540" s="280" t="s">
        <v>5582</v>
      </c>
      <c r="LRK540" s="280" t="s">
        <v>5582</v>
      </c>
      <c r="LRL540" s="280" t="s">
        <v>5582</v>
      </c>
      <c r="LRM540" s="280" t="s">
        <v>5582</v>
      </c>
      <c r="LRN540" s="280" t="s">
        <v>5582</v>
      </c>
      <c r="LRO540" s="280" t="s">
        <v>5582</v>
      </c>
      <c r="LRP540" s="280" t="s">
        <v>5582</v>
      </c>
      <c r="LRQ540" s="280" t="s">
        <v>5582</v>
      </c>
      <c r="LRR540" s="280" t="s">
        <v>5582</v>
      </c>
      <c r="LRS540" s="280" t="s">
        <v>5582</v>
      </c>
      <c r="LRT540" s="280" t="s">
        <v>5582</v>
      </c>
      <c r="LRU540" s="280" t="s">
        <v>5582</v>
      </c>
      <c r="LRV540" s="280" t="s">
        <v>5582</v>
      </c>
      <c r="LRW540" s="280" t="s">
        <v>5582</v>
      </c>
      <c r="LRX540" s="280" t="s">
        <v>5582</v>
      </c>
      <c r="LRY540" s="280" t="s">
        <v>5582</v>
      </c>
      <c r="LRZ540" s="280" t="s">
        <v>5582</v>
      </c>
      <c r="LSA540" s="280" t="s">
        <v>5582</v>
      </c>
      <c r="LSB540" s="280" t="s">
        <v>5582</v>
      </c>
      <c r="LSC540" s="280" t="s">
        <v>5582</v>
      </c>
      <c r="LSD540" s="280" t="s">
        <v>5582</v>
      </c>
      <c r="LSE540" s="280" t="s">
        <v>5582</v>
      </c>
      <c r="LSF540" s="280" t="s">
        <v>5582</v>
      </c>
      <c r="LSG540" s="280" t="s">
        <v>5582</v>
      </c>
      <c r="LSH540" s="280" t="s">
        <v>5582</v>
      </c>
      <c r="LSI540" s="280" t="s">
        <v>5582</v>
      </c>
      <c r="LSJ540" s="280" t="s">
        <v>5582</v>
      </c>
      <c r="LSK540" s="280" t="s">
        <v>5582</v>
      </c>
      <c r="LSL540" s="280" t="s">
        <v>5582</v>
      </c>
      <c r="LSM540" s="280" t="s">
        <v>5582</v>
      </c>
      <c r="LSN540" s="280" t="s">
        <v>5582</v>
      </c>
      <c r="LSO540" s="280" t="s">
        <v>5582</v>
      </c>
      <c r="LSP540" s="280" t="s">
        <v>5582</v>
      </c>
      <c r="LSQ540" s="280" t="s">
        <v>5582</v>
      </c>
      <c r="LSR540" s="280" t="s">
        <v>5582</v>
      </c>
      <c r="LSS540" s="280" t="s">
        <v>5582</v>
      </c>
      <c r="LST540" s="280" t="s">
        <v>5582</v>
      </c>
      <c r="LSU540" s="280" t="s">
        <v>5582</v>
      </c>
      <c r="LSV540" s="280" t="s">
        <v>5582</v>
      </c>
      <c r="LSW540" s="280" t="s">
        <v>5582</v>
      </c>
      <c r="LSX540" s="280" t="s">
        <v>5582</v>
      </c>
      <c r="LSY540" s="280" t="s">
        <v>5582</v>
      </c>
      <c r="LSZ540" s="280" t="s">
        <v>5582</v>
      </c>
      <c r="LTA540" s="280" t="s">
        <v>5582</v>
      </c>
      <c r="LTB540" s="280" t="s">
        <v>5582</v>
      </c>
      <c r="LTC540" s="280" t="s">
        <v>5582</v>
      </c>
      <c r="LTD540" s="280" t="s">
        <v>5582</v>
      </c>
      <c r="LTE540" s="280" t="s">
        <v>5582</v>
      </c>
      <c r="LTF540" s="280" t="s">
        <v>5582</v>
      </c>
      <c r="LTG540" s="280" t="s">
        <v>5582</v>
      </c>
      <c r="LTH540" s="280" t="s">
        <v>5582</v>
      </c>
      <c r="LTI540" s="280" t="s">
        <v>5582</v>
      </c>
      <c r="LTJ540" s="280" t="s">
        <v>5582</v>
      </c>
      <c r="LTK540" s="280" t="s">
        <v>5582</v>
      </c>
      <c r="LTL540" s="280" t="s">
        <v>5582</v>
      </c>
      <c r="LTM540" s="280" t="s">
        <v>5582</v>
      </c>
      <c r="LTN540" s="280" t="s">
        <v>5582</v>
      </c>
      <c r="LTO540" s="280" t="s">
        <v>5582</v>
      </c>
      <c r="LTP540" s="280" t="s">
        <v>5582</v>
      </c>
      <c r="LTQ540" s="280" t="s">
        <v>5582</v>
      </c>
      <c r="LTR540" s="280" t="s">
        <v>5582</v>
      </c>
      <c r="LTS540" s="280" t="s">
        <v>5582</v>
      </c>
      <c r="LTT540" s="280" t="s">
        <v>5582</v>
      </c>
      <c r="LTU540" s="280" t="s">
        <v>5582</v>
      </c>
      <c r="LTV540" s="280" t="s">
        <v>5582</v>
      </c>
      <c r="LTW540" s="280" t="s">
        <v>5582</v>
      </c>
      <c r="LTX540" s="280" t="s">
        <v>5582</v>
      </c>
      <c r="LTY540" s="280" t="s">
        <v>5582</v>
      </c>
      <c r="LTZ540" s="280" t="s">
        <v>5582</v>
      </c>
      <c r="LUA540" s="280" t="s">
        <v>5582</v>
      </c>
      <c r="LUB540" s="280" t="s">
        <v>5582</v>
      </c>
      <c r="LUC540" s="280" t="s">
        <v>5582</v>
      </c>
      <c r="LUD540" s="280" t="s">
        <v>5582</v>
      </c>
      <c r="LUE540" s="280" t="s">
        <v>5582</v>
      </c>
      <c r="LUF540" s="280" t="s">
        <v>5582</v>
      </c>
      <c r="LUG540" s="280" t="s">
        <v>5582</v>
      </c>
      <c r="LUH540" s="280" t="s">
        <v>5582</v>
      </c>
      <c r="LUI540" s="280" t="s">
        <v>5582</v>
      </c>
      <c r="LUJ540" s="280" t="s">
        <v>5582</v>
      </c>
      <c r="LUK540" s="280" t="s">
        <v>5582</v>
      </c>
      <c r="LUL540" s="280" t="s">
        <v>5582</v>
      </c>
      <c r="LUM540" s="280" t="s">
        <v>5582</v>
      </c>
      <c r="LUN540" s="280" t="s">
        <v>5582</v>
      </c>
      <c r="LUO540" s="280" t="s">
        <v>5582</v>
      </c>
      <c r="LUP540" s="280" t="s">
        <v>5582</v>
      </c>
      <c r="LUQ540" s="280" t="s">
        <v>5582</v>
      </c>
      <c r="LUR540" s="280" t="s">
        <v>5582</v>
      </c>
      <c r="LUS540" s="280" t="s">
        <v>5582</v>
      </c>
      <c r="LUT540" s="280" t="s">
        <v>5582</v>
      </c>
      <c r="LUU540" s="280" t="s">
        <v>5582</v>
      </c>
      <c r="LUV540" s="280" t="s">
        <v>5582</v>
      </c>
      <c r="LUW540" s="280" t="s">
        <v>5582</v>
      </c>
      <c r="LUX540" s="280" t="s">
        <v>5582</v>
      </c>
      <c r="LUY540" s="280" t="s">
        <v>5582</v>
      </c>
      <c r="LUZ540" s="280" t="s">
        <v>5582</v>
      </c>
      <c r="LVA540" s="280" t="s">
        <v>5582</v>
      </c>
      <c r="LVB540" s="280" t="s">
        <v>5582</v>
      </c>
      <c r="LVC540" s="280" t="s">
        <v>5582</v>
      </c>
      <c r="LVD540" s="280" t="s">
        <v>5582</v>
      </c>
      <c r="LVE540" s="280" t="s">
        <v>5582</v>
      </c>
      <c r="LVF540" s="280" t="s">
        <v>5582</v>
      </c>
      <c r="LVG540" s="280" t="s">
        <v>5582</v>
      </c>
      <c r="LVH540" s="280" t="s">
        <v>5582</v>
      </c>
      <c r="LVI540" s="280" t="s">
        <v>5582</v>
      </c>
      <c r="LVJ540" s="280" t="s">
        <v>5582</v>
      </c>
      <c r="LVK540" s="280" t="s">
        <v>5582</v>
      </c>
      <c r="LVL540" s="280" t="s">
        <v>5582</v>
      </c>
      <c r="LVM540" s="280" t="s">
        <v>5582</v>
      </c>
      <c r="LVN540" s="280" t="s">
        <v>5582</v>
      </c>
      <c r="LVO540" s="280" t="s">
        <v>5582</v>
      </c>
      <c r="LVP540" s="280" t="s">
        <v>5582</v>
      </c>
      <c r="LVQ540" s="280" t="s">
        <v>5582</v>
      </c>
      <c r="LVR540" s="280" t="s">
        <v>5582</v>
      </c>
      <c r="LVS540" s="280" t="s">
        <v>5582</v>
      </c>
      <c r="LVT540" s="280" t="s">
        <v>5582</v>
      </c>
      <c r="LVU540" s="280" t="s">
        <v>5582</v>
      </c>
      <c r="LVV540" s="280" t="s">
        <v>5582</v>
      </c>
      <c r="LVW540" s="280" t="s">
        <v>5582</v>
      </c>
      <c r="LVX540" s="280" t="s">
        <v>5582</v>
      </c>
      <c r="LVY540" s="280" t="s">
        <v>5582</v>
      </c>
      <c r="LVZ540" s="280" t="s">
        <v>5582</v>
      </c>
      <c r="LWA540" s="280" t="s">
        <v>5582</v>
      </c>
      <c r="LWB540" s="280" t="s">
        <v>5582</v>
      </c>
      <c r="LWC540" s="280" t="s">
        <v>5582</v>
      </c>
      <c r="LWD540" s="280" t="s">
        <v>5582</v>
      </c>
      <c r="LWE540" s="280" t="s">
        <v>5582</v>
      </c>
      <c r="LWF540" s="280" t="s">
        <v>5582</v>
      </c>
      <c r="LWG540" s="280" t="s">
        <v>5582</v>
      </c>
      <c r="LWH540" s="280" t="s">
        <v>5582</v>
      </c>
      <c r="LWI540" s="280" t="s">
        <v>5582</v>
      </c>
      <c r="LWJ540" s="280" t="s">
        <v>5582</v>
      </c>
      <c r="LWK540" s="280" t="s">
        <v>5582</v>
      </c>
      <c r="LWL540" s="280" t="s">
        <v>5582</v>
      </c>
      <c r="LWM540" s="280" t="s">
        <v>5582</v>
      </c>
      <c r="LWN540" s="280" t="s">
        <v>5582</v>
      </c>
      <c r="LWO540" s="280" t="s">
        <v>5582</v>
      </c>
      <c r="LWP540" s="280" t="s">
        <v>5582</v>
      </c>
      <c r="LWQ540" s="280" t="s">
        <v>5582</v>
      </c>
      <c r="LWR540" s="280" t="s">
        <v>5582</v>
      </c>
      <c r="LWS540" s="280" t="s">
        <v>5582</v>
      </c>
      <c r="LWT540" s="280" t="s">
        <v>5582</v>
      </c>
      <c r="LWU540" s="280" t="s">
        <v>5582</v>
      </c>
      <c r="LWV540" s="280" t="s">
        <v>5582</v>
      </c>
      <c r="LWW540" s="280" t="s">
        <v>5582</v>
      </c>
      <c r="LWX540" s="280" t="s">
        <v>5582</v>
      </c>
      <c r="LWY540" s="280" t="s">
        <v>5582</v>
      </c>
      <c r="LWZ540" s="280" t="s">
        <v>5582</v>
      </c>
      <c r="LXA540" s="280" t="s">
        <v>5582</v>
      </c>
      <c r="LXB540" s="280" t="s">
        <v>5582</v>
      </c>
      <c r="LXC540" s="280" t="s">
        <v>5582</v>
      </c>
      <c r="LXD540" s="280" t="s">
        <v>5582</v>
      </c>
      <c r="LXE540" s="280" t="s">
        <v>5582</v>
      </c>
      <c r="LXF540" s="280" t="s">
        <v>5582</v>
      </c>
      <c r="LXG540" s="280" t="s">
        <v>5582</v>
      </c>
      <c r="LXH540" s="280" t="s">
        <v>5582</v>
      </c>
      <c r="LXI540" s="280" t="s">
        <v>5582</v>
      </c>
      <c r="LXJ540" s="280" t="s">
        <v>5582</v>
      </c>
      <c r="LXK540" s="280" t="s">
        <v>5582</v>
      </c>
      <c r="LXL540" s="280" t="s">
        <v>5582</v>
      </c>
      <c r="LXM540" s="280" t="s">
        <v>5582</v>
      </c>
      <c r="LXN540" s="280" t="s">
        <v>5582</v>
      </c>
      <c r="LXO540" s="280" t="s">
        <v>5582</v>
      </c>
      <c r="LXP540" s="280" t="s">
        <v>5582</v>
      </c>
      <c r="LXQ540" s="280" t="s">
        <v>5582</v>
      </c>
      <c r="LXR540" s="280" t="s">
        <v>5582</v>
      </c>
      <c r="LXS540" s="280" t="s">
        <v>5582</v>
      </c>
      <c r="LXT540" s="280" t="s">
        <v>5582</v>
      </c>
      <c r="LXU540" s="280" t="s">
        <v>5582</v>
      </c>
      <c r="LXV540" s="280" t="s">
        <v>5582</v>
      </c>
      <c r="LXW540" s="280" t="s">
        <v>5582</v>
      </c>
      <c r="LXX540" s="280" t="s">
        <v>5582</v>
      </c>
      <c r="LXY540" s="280" t="s">
        <v>5582</v>
      </c>
      <c r="LXZ540" s="280" t="s">
        <v>5582</v>
      </c>
      <c r="LYA540" s="280" t="s">
        <v>5582</v>
      </c>
      <c r="LYB540" s="280" t="s">
        <v>5582</v>
      </c>
      <c r="LYC540" s="280" t="s">
        <v>5582</v>
      </c>
      <c r="LYD540" s="280" t="s">
        <v>5582</v>
      </c>
      <c r="LYE540" s="280" t="s">
        <v>5582</v>
      </c>
      <c r="LYF540" s="280" t="s">
        <v>5582</v>
      </c>
      <c r="LYG540" s="280" t="s">
        <v>5582</v>
      </c>
      <c r="LYH540" s="280" t="s">
        <v>5582</v>
      </c>
      <c r="LYI540" s="280" t="s">
        <v>5582</v>
      </c>
      <c r="LYJ540" s="280" t="s">
        <v>5582</v>
      </c>
      <c r="LYK540" s="280" t="s">
        <v>5582</v>
      </c>
      <c r="LYL540" s="280" t="s">
        <v>5582</v>
      </c>
      <c r="LYM540" s="280" t="s">
        <v>5582</v>
      </c>
      <c r="LYN540" s="280" t="s">
        <v>5582</v>
      </c>
      <c r="LYO540" s="280" t="s">
        <v>5582</v>
      </c>
      <c r="LYP540" s="280" t="s">
        <v>5582</v>
      </c>
      <c r="LYQ540" s="280" t="s">
        <v>5582</v>
      </c>
      <c r="LYR540" s="280" t="s">
        <v>5582</v>
      </c>
      <c r="LYS540" s="280" t="s">
        <v>5582</v>
      </c>
      <c r="LYT540" s="280" t="s">
        <v>5582</v>
      </c>
      <c r="LYU540" s="280" t="s">
        <v>5582</v>
      </c>
      <c r="LYV540" s="280" t="s">
        <v>5582</v>
      </c>
      <c r="LYW540" s="280" t="s">
        <v>5582</v>
      </c>
      <c r="LYX540" s="280" t="s">
        <v>5582</v>
      </c>
      <c r="LYY540" s="280" t="s">
        <v>5582</v>
      </c>
      <c r="LYZ540" s="280" t="s">
        <v>5582</v>
      </c>
      <c r="LZA540" s="280" t="s">
        <v>5582</v>
      </c>
      <c r="LZB540" s="280" t="s">
        <v>5582</v>
      </c>
      <c r="LZC540" s="280" t="s">
        <v>5582</v>
      </c>
      <c r="LZD540" s="280" t="s">
        <v>5582</v>
      </c>
      <c r="LZE540" s="280" t="s">
        <v>5582</v>
      </c>
      <c r="LZF540" s="280" t="s">
        <v>5582</v>
      </c>
      <c r="LZG540" s="280" t="s">
        <v>5582</v>
      </c>
      <c r="LZH540" s="280" t="s">
        <v>5582</v>
      </c>
      <c r="LZI540" s="280" t="s">
        <v>5582</v>
      </c>
      <c r="LZJ540" s="280" t="s">
        <v>5582</v>
      </c>
      <c r="LZK540" s="280" t="s">
        <v>5582</v>
      </c>
      <c r="LZL540" s="280" t="s">
        <v>5582</v>
      </c>
      <c r="LZM540" s="280" t="s">
        <v>5582</v>
      </c>
      <c r="LZN540" s="280" t="s">
        <v>5582</v>
      </c>
      <c r="LZO540" s="280" t="s">
        <v>5582</v>
      </c>
      <c r="LZP540" s="280" t="s">
        <v>5582</v>
      </c>
      <c r="LZQ540" s="280" t="s">
        <v>5582</v>
      </c>
      <c r="LZR540" s="280" t="s">
        <v>5582</v>
      </c>
      <c r="LZS540" s="280" t="s">
        <v>5582</v>
      </c>
      <c r="LZT540" s="280" t="s">
        <v>5582</v>
      </c>
      <c r="LZU540" s="280" t="s">
        <v>5582</v>
      </c>
      <c r="LZV540" s="280" t="s">
        <v>5582</v>
      </c>
      <c r="LZW540" s="280" t="s">
        <v>5582</v>
      </c>
      <c r="LZX540" s="280" t="s">
        <v>5582</v>
      </c>
      <c r="LZY540" s="280" t="s">
        <v>5582</v>
      </c>
      <c r="LZZ540" s="280" t="s">
        <v>5582</v>
      </c>
      <c r="MAA540" s="280" t="s">
        <v>5582</v>
      </c>
      <c r="MAB540" s="280" t="s">
        <v>5582</v>
      </c>
      <c r="MAC540" s="280" t="s">
        <v>5582</v>
      </c>
      <c r="MAD540" s="280" t="s">
        <v>5582</v>
      </c>
      <c r="MAE540" s="280" t="s">
        <v>5582</v>
      </c>
      <c r="MAF540" s="280" t="s">
        <v>5582</v>
      </c>
      <c r="MAG540" s="280" t="s">
        <v>5582</v>
      </c>
      <c r="MAH540" s="280" t="s">
        <v>5582</v>
      </c>
      <c r="MAI540" s="280" t="s">
        <v>5582</v>
      </c>
      <c r="MAJ540" s="280" t="s">
        <v>5582</v>
      </c>
      <c r="MAK540" s="280" t="s">
        <v>5582</v>
      </c>
      <c r="MAL540" s="280" t="s">
        <v>5582</v>
      </c>
      <c r="MAM540" s="280" t="s">
        <v>5582</v>
      </c>
      <c r="MAN540" s="280" t="s">
        <v>5582</v>
      </c>
      <c r="MAO540" s="280" t="s">
        <v>5582</v>
      </c>
      <c r="MAP540" s="280" t="s">
        <v>5582</v>
      </c>
      <c r="MAQ540" s="280" t="s">
        <v>5582</v>
      </c>
      <c r="MAR540" s="280" t="s">
        <v>5582</v>
      </c>
      <c r="MAS540" s="280" t="s">
        <v>5582</v>
      </c>
      <c r="MAT540" s="280" t="s">
        <v>5582</v>
      </c>
      <c r="MAU540" s="280" t="s">
        <v>5582</v>
      </c>
      <c r="MAV540" s="280" t="s">
        <v>5582</v>
      </c>
      <c r="MAW540" s="280" t="s">
        <v>5582</v>
      </c>
      <c r="MAX540" s="280" t="s">
        <v>5582</v>
      </c>
      <c r="MAY540" s="280" t="s">
        <v>5582</v>
      </c>
      <c r="MAZ540" s="280" t="s">
        <v>5582</v>
      </c>
      <c r="MBA540" s="280" t="s">
        <v>5582</v>
      </c>
      <c r="MBB540" s="280" t="s">
        <v>5582</v>
      </c>
      <c r="MBC540" s="280" t="s">
        <v>5582</v>
      </c>
      <c r="MBD540" s="280" t="s">
        <v>5582</v>
      </c>
      <c r="MBE540" s="280" t="s">
        <v>5582</v>
      </c>
      <c r="MBF540" s="280" t="s">
        <v>5582</v>
      </c>
      <c r="MBG540" s="280" t="s">
        <v>5582</v>
      </c>
      <c r="MBH540" s="280" t="s">
        <v>5582</v>
      </c>
      <c r="MBI540" s="280" t="s">
        <v>5582</v>
      </c>
      <c r="MBJ540" s="280" t="s">
        <v>5582</v>
      </c>
      <c r="MBK540" s="280" t="s">
        <v>5582</v>
      </c>
      <c r="MBL540" s="280" t="s">
        <v>5582</v>
      </c>
      <c r="MBM540" s="280" t="s">
        <v>5582</v>
      </c>
      <c r="MBN540" s="280" t="s">
        <v>5582</v>
      </c>
      <c r="MBO540" s="280" t="s">
        <v>5582</v>
      </c>
      <c r="MBP540" s="280" t="s">
        <v>5582</v>
      </c>
      <c r="MBQ540" s="280" t="s">
        <v>5582</v>
      </c>
      <c r="MBR540" s="280" t="s">
        <v>5582</v>
      </c>
      <c r="MBS540" s="280" t="s">
        <v>5582</v>
      </c>
      <c r="MBT540" s="280" t="s">
        <v>5582</v>
      </c>
      <c r="MBU540" s="280" t="s">
        <v>5582</v>
      </c>
      <c r="MBV540" s="280" t="s">
        <v>5582</v>
      </c>
      <c r="MBW540" s="280" t="s">
        <v>5582</v>
      </c>
      <c r="MBX540" s="280" t="s">
        <v>5582</v>
      </c>
      <c r="MBY540" s="280" t="s">
        <v>5582</v>
      </c>
      <c r="MBZ540" s="280" t="s">
        <v>5582</v>
      </c>
      <c r="MCA540" s="280" t="s">
        <v>5582</v>
      </c>
      <c r="MCB540" s="280" t="s">
        <v>5582</v>
      </c>
      <c r="MCC540" s="280" t="s">
        <v>5582</v>
      </c>
      <c r="MCD540" s="280" t="s">
        <v>5582</v>
      </c>
      <c r="MCE540" s="280" t="s">
        <v>5582</v>
      </c>
      <c r="MCF540" s="280" t="s">
        <v>5582</v>
      </c>
      <c r="MCG540" s="280" t="s">
        <v>5582</v>
      </c>
      <c r="MCH540" s="280" t="s">
        <v>5582</v>
      </c>
      <c r="MCI540" s="280" t="s">
        <v>5582</v>
      </c>
      <c r="MCJ540" s="280" t="s">
        <v>5582</v>
      </c>
      <c r="MCK540" s="280" t="s">
        <v>5582</v>
      </c>
      <c r="MCL540" s="280" t="s">
        <v>5582</v>
      </c>
      <c r="MCM540" s="280" t="s">
        <v>5582</v>
      </c>
      <c r="MCN540" s="280" t="s">
        <v>5582</v>
      </c>
      <c r="MCO540" s="280" t="s">
        <v>5582</v>
      </c>
      <c r="MCP540" s="280" t="s">
        <v>5582</v>
      </c>
      <c r="MCQ540" s="280" t="s">
        <v>5582</v>
      </c>
      <c r="MCR540" s="280" t="s">
        <v>5582</v>
      </c>
      <c r="MCS540" s="280" t="s">
        <v>5582</v>
      </c>
      <c r="MCT540" s="280" t="s">
        <v>5582</v>
      </c>
      <c r="MCU540" s="280" t="s">
        <v>5582</v>
      </c>
      <c r="MCV540" s="280" t="s">
        <v>5582</v>
      </c>
      <c r="MCW540" s="280" t="s">
        <v>5582</v>
      </c>
      <c r="MCX540" s="280" t="s">
        <v>5582</v>
      </c>
      <c r="MCY540" s="280" t="s">
        <v>5582</v>
      </c>
      <c r="MCZ540" s="280" t="s">
        <v>5582</v>
      </c>
      <c r="MDA540" s="280" t="s">
        <v>5582</v>
      </c>
      <c r="MDB540" s="280" t="s">
        <v>5582</v>
      </c>
      <c r="MDC540" s="280" t="s">
        <v>5582</v>
      </c>
      <c r="MDD540" s="280" t="s">
        <v>5582</v>
      </c>
      <c r="MDE540" s="280" t="s">
        <v>5582</v>
      </c>
      <c r="MDF540" s="280" t="s">
        <v>5582</v>
      </c>
      <c r="MDG540" s="280" t="s">
        <v>5582</v>
      </c>
      <c r="MDH540" s="280" t="s">
        <v>5582</v>
      </c>
      <c r="MDI540" s="280" t="s">
        <v>5582</v>
      </c>
      <c r="MDJ540" s="280" t="s">
        <v>5582</v>
      </c>
      <c r="MDK540" s="280" t="s">
        <v>5582</v>
      </c>
      <c r="MDL540" s="280" t="s">
        <v>5582</v>
      </c>
      <c r="MDM540" s="280" t="s">
        <v>5582</v>
      </c>
      <c r="MDN540" s="280" t="s">
        <v>5582</v>
      </c>
      <c r="MDO540" s="280" t="s">
        <v>5582</v>
      </c>
      <c r="MDP540" s="280" t="s">
        <v>5582</v>
      </c>
      <c r="MDQ540" s="280" t="s">
        <v>5582</v>
      </c>
      <c r="MDR540" s="280" t="s">
        <v>5582</v>
      </c>
      <c r="MDS540" s="280" t="s">
        <v>5582</v>
      </c>
      <c r="MDT540" s="280" t="s">
        <v>5582</v>
      </c>
      <c r="MDU540" s="280" t="s">
        <v>5582</v>
      </c>
      <c r="MDV540" s="280" t="s">
        <v>5582</v>
      </c>
      <c r="MDW540" s="280" t="s">
        <v>5582</v>
      </c>
      <c r="MDX540" s="280" t="s">
        <v>5582</v>
      </c>
      <c r="MDY540" s="280" t="s">
        <v>5582</v>
      </c>
      <c r="MDZ540" s="280" t="s">
        <v>5582</v>
      </c>
      <c r="MEA540" s="280" t="s">
        <v>5582</v>
      </c>
      <c r="MEB540" s="280" t="s">
        <v>5582</v>
      </c>
      <c r="MEC540" s="280" t="s">
        <v>5582</v>
      </c>
      <c r="MED540" s="280" t="s">
        <v>5582</v>
      </c>
      <c r="MEE540" s="280" t="s">
        <v>5582</v>
      </c>
      <c r="MEF540" s="280" t="s">
        <v>5582</v>
      </c>
      <c r="MEG540" s="280" t="s">
        <v>5582</v>
      </c>
      <c r="MEH540" s="280" t="s">
        <v>5582</v>
      </c>
      <c r="MEI540" s="280" t="s">
        <v>5582</v>
      </c>
      <c r="MEJ540" s="280" t="s">
        <v>5582</v>
      </c>
      <c r="MEK540" s="280" t="s">
        <v>5582</v>
      </c>
      <c r="MEL540" s="280" t="s">
        <v>5582</v>
      </c>
      <c r="MEM540" s="280" t="s">
        <v>5582</v>
      </c>
      <c r="MEN540" s="280" t="s">
        <v>5582</v>
      </c>
      <c r="MEO540" s="280" t="s">
        <v>5582</v>
      </c>
      <c r="MEP540" s="280" t="s">
        <v>5582</v>
      </c>
      <c r="MEQ540" s="280" t="s">
        <v>5582</v>
      </c>
      <c r="MER540" s="280" t="s">
        <v>5582</v>
      </c>
      <c r="MES540" s="280" t="s">
        <v>5582</v>
      </c>
      <c r="MET540" s="280" t="s">
        <v>5582</v>
      </c>
      <c r="MEU540" s="280" t="s">
        <v>5582</v>
      </c>
      <c r="MEV540" s="280" t="s">
        <v>5582</v>
      </c>
      <c r="MEW540" s="280" t="s">
        <v>5582</v>
      </c>
      <c r="MEX540" s="280" t="s">
        <v>5582</v>
      </c>
      <c r="MEY540" s="280" t="s">
        <v>5582</v>
      </c>
      <c r="MEZ540" s="280" t="s">
        <v>5582</v>
      </c>
      <c r="MFA540" s="280" t="s">
        <v>5582</v>
      </c>
      <c r="MFB540" s="280" t="s">
        <v>5582</v>
      </c>
      <c r="MFC540" s="280" t="s">
        <v>5582</v>
      </c>
      <c r="MFD540" s="280" t="s">
        <v>5582</v>
      </c>
      <c r="MFE540" s="280" t="s">
        <v>5582</v>
      </c>
      <c r="MFF540" s="280" t="s">
        <v>5582</v>
      </c>
      <c r="MFG540" s="280" t="s">
        <v>5582</v>
      </c>
      <c r="MFH540" s="280" t="s">
        <v>5582</v>
      </c>
      <c r="MFI540" s="280" t="s">
        <v>5582</v>
      </c>
      <c r="MFJ540" s="280" t="s">
        <v>5582</v>
      </c>
      <c r="MFK540" s="280" t="s">
        <v>5582</v>
      </c>
      <c r="MFL540" s="280" t="s">
        <v>5582</v>
      </c>
      <c r="MFM540" s="280" t="s">
        <v>5582</v>
      </c>
      <c r="MFN540" s="280" t="s">
        <v>5582</v>
      </c>
      <c r="MFO540" s="280" t="s">
        <v>5582</v>
      </c>
      <c r="MFP540" s="280" t="s">
        <v>5582</v>
      </c>
      <c r="MFQ540" s="280" t="s">
        <v>5582</v>
      </c>
      <c r="MFR540" s="280" t="s">
        <v>5582</v>
      </c>
      <c r="MFS540" s="280" t="s">
        <v>5582</v>
      </c>
      <c r="MFT540" s="280" t="s">
        <v>5582</v>
      </c>
      <c r="MFU540" s="280" t="s">
        <v>5582</v>
      </c>
      <c r="MFV540" s="280" t="s">
        <v>5582</v>
      </c>
      <c r="MFW540" s="280" t="s">
        <v>5582</v>
      </c>
      <c r="MFX540" s="280" t="s">
        <v>5582</v>
      </c>
      <c r="MFY540" s="280" t="s">
        <v>5582</v>
      </c>
      <c r="MFZ540" s="280" t="s">
        <v>5582</v>
      </c>
      <c r="MGA540" s="280" t="s">
        <v>5582</v>
      </c>
      <c r="MGB540" s="280" t="s">
        <v>5582</v>
      </c>
      <c r="MGC540" s="280" t="s">
        <v>5582</v>
      </c>
      <c r="MGD540" s="280" t="s">
        <v>5582</v>
      </c>
      <c r="MGE540" s="280" t="s">
        <v>5582</v>
      </c>
      <c r="MGF540" s="280" t="s">
        <v>5582</v>
      </c>
      <c r="MGG540" s="280" t="s">
        <v>5582</v>
      </c>
      <c r="MGH540" s="280" t="s">
        <v>5582</v>
      </c>
      <c r="MGI540" s="280" t="s">
        <v>5582</v>
      </c>
      <c r="MGJ540" s="280" t="s">
        <v>5582</v>
      </c>
      <c r="MGK540" s="280" t="s">
        <v>5582</v>
      </c>
      <c r="MGL540" s="280" t="s">
        <v>5582</v>
      </c>
      <c r="MGM540" s="280" t="s">
        <v>5582</v>
      </c>
      <c r="MGN540" s="280" t="s">
        <v>5582</v>
      </c>
      <c r="MGO540" s="280" t="s">
        <v>5582</v>
      </c>
      <c r="MGP540" s="280" t="s">
        <v>5582</v>
      </c>
      <c r="MGQ540" s="280" t="s">
        <v>5582</v>
      </c>
      <c r="MGR540" s="280" t="s">
        <v>5582</v>
      </c>
      <c r="MGS540" s="280" t="s">
        <v>5582</v>
      </c>
      <c r="MGT540" s="280" t="s">
        <v>5582</v>
      </c>
      <c r="MGU540" s="280" t="s">
        <v>5582</v>
      </c>
      <c r="MGV540" s="280" t="s">
        <v>5582</v>
      </c>
      <c r="MGW540" s="280" t="s">
        <v>5582</v>
      </c>
      <c r="MGX540" s="280" t="s">
        <v>5582</v>
      </c>
      <c r="MGY540" s="280" t="s">
        <v>5582</v>
      </c>
      <c r="MGZ540" s="280" t="s">
        <v>5582</v>
      </c>
      <c r="MHA540" s="280" t="s">
        <v>5582</v>
      </c>
      <c r="MHB540" s="280" t="s">
        <v>5582</v>
      </c>
      <c r="MHC540" s="280" t="s">
        <v>5582</v>
      </c>
      <c r="MHD540" s="280" t="s">
        <v>5582</v>
      </c>
      <c r="MHE540" s="280" t="s">
        <v>5582</v>
      </c>
      <c r="MHF540" s="280" t="s">
        <v>5582</v>
      </c>
      <c r="MHG540" s="280" t="s">
        <v>5582</v>
      </c>
      <c r="MHH540" s="280" t="s">
        <v>5582</v>
      </c>
      <c r="MHI540" s="280" t="s">
        <v>5582</v>
      </c>
      <c r="MHJ540" s="280" t="s">
        <v>5582</v>
      </c>
      <c r="MHK540" s="280" t="s">
        <v>5582</v>
      </c>
      <c r="MHL540" s="280" t="s">
        <v>5582</v>
      </c>
      <c r="MHM540" s="280" t="s">
        <v>5582</v>
      </c>
      <c r="MHN540" s="280" t="s">
        <v>5582</v>
      </c>
      <c r="MHO540" s="280" t="s">
        <v>5582</v>
      </c>
      <c r="MHP540" s="280" t="s">
        <v>5582</v>
      </c>
      <c r="MHQ540" s="280" t="s">
        <v>5582</v>
      </c>
      <c r="MHR540" s="280" t="s">
        <v>5582</v>
      </c>
      <c r="MHS540" s="280" t="s">
        <v>5582</v>
      </c>
      <c r="MHT540" s="280" t="s">
        <v>5582</v>
      </c>
      <c r="MHU540" s="280" t="s">
        <v>5582</v>
      </c>
      <c r="MHV540" s="280" t="s">
        <v>5582</v>
      </c>
      <c r="MHW540" s="280" t="s">
        <v>5582</v>
      </c>
      <c r="MHX540" s="280" t="s">
        <v>5582</v>
      </c>
      <c r="MHY540" s="280" t="s">
        <v>5582</v>
      </c>
      <c r="MHZ540" s="280" t="s">
        <v>5582</v>
      </c>
      <c r="MIA540" s="280" t="s">
        <v>5582</v>
      </c>
      <c r="MIB540" s="280" t="s">
        <v>5582</v>
      </c>
      <c r="MIC540" s="280" t="s">
        <v>5582</v>
      </c>
      <c r="MID540" s="280" t="s">
        <v>5582</v>
      </c>
      <c r="MIE540" s="280" t="s">
        <v>5582</v>
      </c>
      <c r="MIF540" s="280" t="s">
        <v>5582</v>
      </c>
      <c r="MIG540" s="280" t="s">
        <v>5582</v>
      </c>
      <c r="MIH540" s="280" t="s">
        <v>5582</v>
      </c>
      <c r="MII540" s="280" t="s">
        <v>5582</v>
      </c>
      <c r="MIJ540" s="280" t="s">
        <v>5582</v>
      </c>
      <c r="MIK540" s="280" t="s">
        <v>5582</v>
      </c>
      <c r="MIL540" s="280" t="s">
        <v>5582</v>
      </c>
      <c r="MIM540" s="280" t="s">
        <v>5582</v>
      </c>
      <c r="MIN540" s="280" t="s">
        <v>5582</v>
      </c>
      <c r="MIO540" s="280" t="s">
        <v>5582</v>
      </c>
      <c r="MIP540" s="280" t="s">
        <v>5582</v>
      </c>
      <c r="MIQ540" s="280" t="s">
        <v>5582</v>
      </c>
      <c r="MIR540" s="280" t="s">
        <v>5582</v>
      </c>
      <c r="MIS540" s="280" t="s">
        <v>5582</v>
      </c>
      <c r="MIT540" s="280" t="s">
        <v>5582</v>
      </c>
      <c r="MIU540" s="280" t="s">
        <v>5582</v>
      </c>
      <c r="MIV540" s="280" t="s">
        <v>5582</v>
      </c>
      <c r="MIW540" s="280" t="s">
        <v>5582</v>
      </c>
      <c r="MIX540" s="280" t="s">
        <v>5582</v>
      </c>
      <c r="MIY540" s="280" t="s">
        <v>5582</v>
      </c>
      <c r="MIZ540" s="280" t="s">
        <v>5582</v>
      </c>
      <c r="MJA540" s="280" t="s">
        <v>5582</v>
      </c>
      <c r="MJB540" s="280" t="s">
        <v>5582</v>
      </c>
      <c r="MJC540" s="280" t="s">
        <v>5582</v>
      </c>
      <c r="MJD540" s="280" t="s">
        <v>5582</v>
      </c>
      <c r="MJE540" s="280" t="s">
        <v>5582</v>
      </c>
      <c r="MJF540" s="280" t="s">
        <v>5582</v>
      </c>
      <c r="MJG540" s="280" t="s">
        <v>5582</v>
      </c>
      <c r="MJH540" s="280" t="s">
        <v>5582</v>
      </c>
      <c r="MJI540" s="280" t="s">
        <v>5582</v>
      </c>
      <c r="MJJ540" s="280" t="s">
        <v>5582</v>
      </c>
      <c r="MJK540" s="280" t="s">
        <v>5582</v>
      </c>
      <c r="MJL540" s="280" t="s">
        <v>5582</v>
      </c>
      <c r="MJM540" s="280" t="s">
        <v>5582</v>
      </c>
      <c r="MJN540" s="280" t="s">
        <v>5582</v>
      </c>
      <c r="MJO540" s="280" t="s">
        <v>5582</v>
      </c>
      <c r="MJP540" s="280" t="s">
        <v>5582</v>
      </c>
      <c r="MJQ540" s="280" t="s">
        <v>5582</v>
      </c>
      <c r="MJR540" s="280" t="s">
        <v>5582</v>
      </c>
      <c r="MJS540" s="280" t="s">
        <v>5582</v>
      </c>
      <c r="MJT540" s="280" t="s">
        <v>5582</v>
      </c>
      <c r="MJU540" s="280" t="s">
        <v>5582</v>
      </c>
      <c r="MJV540" s="280" t="s">
        <v>5582</v>
      </c>
      <c r="MJW540" s="280" t="s">
        <v>5582</v>
      </c>
      <c r="MJX540" s="280" t="s">
        <v>5582</v>
      </c>
      <c r="MJY540" s="280" t="s">
        <v>5582</v>
      </c>
      <c r="MJZ540" s="280" t="s">
        <v>5582</v>
      </c>
      <c r="MKA540" s="280" t="s">
        <v>5582</v>
      </c>
      <c r="MKB540" s="280" t="s">
        <v>5582</v>
      </c>
      <c r="MKC540" s="280" t="s">
        <v>5582</v>
      </c>
      <c r="MKD540" s="280" t="s">
        <v>5582</v>
      </c>
      <c r="MKE540" s="280" t="s">
        <v>5582</v>
      </c>
      <c r="MKF540" s="280" t="s">
        <v>5582</v>
      </c>
      <c r="MKG540" s="280" t="s">
        <v>5582</v>
      </c>
      <c r="MKH540" s="280" t="s">
        <v>5582</v>
      </c>
      <c r="MKI540" s="280" t="s">
        <v>5582</v>
      </c>
      <c r="MKJ540" s="280" t="s">
        <v>5582</v>
      </c>
      <c r="MKK540" s="280" t="s">
        <v>5582</v>
      </c>
      <c r="MKL540" s="280" t="s">
        <v>5582</v>
      </c>
      <c r="MKM540" s="280" t="s">
        <v>5582</v>
      </c>
      <c r="MKN540" s="280" t="s">
        <v>5582</v>
      </c>
      <c r="MKO540" s="280" t="s">
        <v>5582</v>
      </c>
      <c r="MKP540" s="280" t="s">
        <v>5582</v>
      </c>
      <c r="MKQ540" s="280" t="s">
        <v>5582</v>
      </c>
      <c r="MKR540" s="280" t="s">
        <v>5582</v>
      </c>
      <c r="MKS540" s="280" t="s">
        <v>5582</v>
      </c>
      <c r="MKT540" s="280" t="s">
        <v>5582</v>
      </c>
      <c r="MKU540" s="280" t="s">
        <v>5582</v>
      </c>
      <c r="MKV540" s="280" t="s">
        <v>5582</v>
      </c>
      <c r="MKW540" s="280" t="s">
        <v>5582</v>
      </c>
      <c r="MKX540" s="280" t="s">
        <v>5582</v>
      </c>
      <c r="MKY540" s="280" t="s">
        <v>5582</v>
      </c>
      <c r="MKZ540" s="280" t="s">
        <v>5582</v>
      </c>
      <c r="MLA540" s="280" t="s">
        <v>5582</v>
      </c>
      <c r="MLB540" s="280" t="s">
        <v>5582</v>
      </c>
      <c r="MLC540" s="280" t="s">
        <v>5582</v>
      </c>
      <c r="MLD540" s="280" t="s">
        <v>5582</v>
      </c>
      <c r="MLE540" s="280" t="s">
        <v>5582</v>
      </c>
      <c r="MLF540" s="280" t="s">
        <v>5582</v>
      </c>
      <c r="MLG540" s="280" t="s">
        <v>5582</v>
      </c>
      <c r="MLH540" s="280" t="s">
        <v>5582</v>
      </c>
      <c r="MLI540" s="280" t="s">
        <v>5582</v>
      </c>
      <c r="MLJ540" s="280" t="s">
        <v>5582</v>
      </c>
      <c r="MLK540" s="280" t="s">
        <v>5582</v>
      </c>
      <c r="MLL540" s="280" t="s">
        <v>5582</v>
      </c>
      <c r="MLM540" s="280" t="s">
        <v>5582</v>
      </c>
      <c r="MLN540" s="280" t="s">
        <v>5582</v>
      </c>
      <c r="MLO540" s="280" t="s">
        <v>5582</v>
      </c>
      <c r="MLP540" s="280" t="s">
        <v>5582</v>
      </c>
      <c r="MLQ540" s="280" t="s">
        <v>5582</v>
      </c>
      <c r="MLR540" s="280" t="s">
        <v>5582</v>
      </c>
      <c r="MLS540" s="280" t="s">
        <v>5582</v>
      </c>
      <c r="MLT540" s="280" t="s">
        <v>5582</v>
      </c>
      <c r="MLU540" s="280" t="s">
        <v>5582</v>
      </c>
      <c r="MLV540" s="280" t="s">
        <v>5582</v>
      </c>
      <c r="MLW540" s="280" t="s">
        <v>5582</v>
      </c>
      <c r="MLX540" s="280" t="s">
        <v>5582</v>
      </c>
      <c r="MLY540" s="280" t="s">
        <v>5582</v>
      </c>
      <c r="MLZ540" s="280" t="s">
        <v>5582</v>
      </c>
      <c r="MMA540" s="280" t="s">
        <v>5582</v>
      </c>
      <c r="MMB540" s="280" t="s">
        <v>5582</v>
      </c>
      <c r="MMC540" s="280" t="s">
        <v>5582</v>
      </c>
      <c r="MMD540" s="280" t="s">
        <v>5582</v>
      </c>
      <c r="MME540" s="280" t="s">
        <v>5582</v>
      </c>
      <c r="MMF540" s="280" t="s">
        <v>5582</v>
      </c>
      <c r="MMG540" s="280" t="s">
        <v>5582</v>
      </c>
      <c r="MMH540" s="280" t="s">
        <v>5582</v>
      </c>
      <c r="MMI540" s="280" t="s">
        <v>5582</v>
      </c>
      <c r="MMJ540" s="280" t="s">
        <v>5582</v>
      </c>
      <c r="MMK540" s="280" t="s">
        <v>5582</v>
      </c>
      <c r="MML540" s="280" t="s">
        <v>5582</v>
      </c>
      <c r="MMM540" s="280" t="s">
        <v>5582</v>
      </c>
      <c r="MMN540" s="280" t="s">
        <v>5582</v>
      </c>
      <c r="MMO540" s="280" t="s">
        <v>5582</v>
      </c>
      <c r="MMP540" s="280" t="s">
        <v>5582</v>
      </c>
      <c r="MMQ540" s="280" t="s">
        <v>5582</v>
      </c>
      <c r="MMR540" s="280" t="s">
        <v>5582</v>
      </c>
      <c r="MMS540" s="280" t="s">
        <v>5582</v>
      </c>
      <c r="MMT540" s="280" t="s">
        <v>5582</v>
      </c>
      <c r="MMU540" s="280" t="s">
        <v>5582</v>
      </c>
      <c r="MMV540" s="280" t="s">
        <v>5582</v>
      </c>
      <c r="MMW540" s="280" t="s">
        <v>5582</v>
      </c>
      <c r="MMX540" s="280" t="s">
        <v>5582</v>
      </c>
      <c r="MMY540" s="280" t="s">
        <v>5582</v>
      </c>
      <c r="MMZ540" s="280" t="s">
        <v>5582</v>
      </c>
      <c r="MNA540" s="280" t="s">
        <v>5582</v>
      </c>
      <c r="MNB540" s="280" t="s">
        <v>5582</v>
      </c>
      <c r="MNC540" s="280" t="s">
        <v>5582</v>
      </c>
      <c r="MND540" s="280" t="s">
        <v>5582</v>
      </c>
      <c r="MNE540" s="280" t="s">
        <v>5582</v>
      </c>
      <c r="MNF540" s="280" t="s">
        <v>5582</v>
      </c>
      <c r="MNG540" s="280" t="s">
        <v>5582</v>
      </c>
      <c r="MNH540" s="280" t="s">
        <v>5582</v>
      </c>
      <c r="MNI540" s="280" t="s">
        <v>5582</v>
      </c>
      <c r="MNJ540" s="280" t="s">
        <v>5582</v>
      </c>
      <c r="MNK540" s="280" t="s">
        <v>5582</v>
      </c>
      <c r="MNL540" s="280" t="s">
        <v>5582</v>
      </c>
      <c r="MNM540" s="280" t="s">
        <v>5582</v>
      </c>
      <c r="MNN540" s="280" t="s">
        <v>5582</v>
      </c>
      <c r="MNO540" s="280" t="s">
        <v>5582</v>
      </c>
      <c r="MNP540" s="280" t="s">
        <v>5582</v>
      </c>
      <c r="MNQ540" s="280" t="s">
        <v>5582</v>
      </c>
      <c r="MNR540" s="280" t="s">
        <v>5582</v>
      </c>
      <c r="MNS540" s="280" t="s">
        <v>5582</v>
      </c>
      <c r="MNT540" s="280" t="s">
        <v>5582</v>
      </c>
      <c r="MNU540" s="280" t="s">
        <v>5582</v>
      </c>
      <c r="MNV540" s="280" t="s">
        <v>5582</v>
      </c>
      <c r="MNW540" s="280" t="s">
        <v>5582</v>
      </c>
      <c r="MNX540" s="280" t="s">
        <v>5582</v>
      </c>
      <c r="MNY540" s="280" t="s">
        <v>5582</v>
      </c>
      <c r="MNZ540" s="280" t="s">
        <v>5582</v>
      </c>
      <c r="MOA540" s="280" t="s">
        <v>5582</v>
      </c>
      <c r="MOB540" s="280" t="s">
        <v>5582</v>
      </c>
      <c r="MOC540" s="280" t="s">
        <v>5582</v>
      </c>
      <c r="MOD540" s="280" t="s">
        <v>5582</v>
      </c>
      <c r="MOE540" s="280" t="s">
        <v>5582</v>
      </c>
      <c r="MOF540" s="280" t="s">
        <v>5582</v>
      </c>
      <c r="MOG540" s="280" t="s">
        <v>5582</v>
      </c>
      <c r="MOH540" s="280" t="s">
        <v>5582</v>
      </c>
      <c r="MOI540" s="280" t="s">
        <v>5582</v>
      </c>
      <c r="MOJ540" s="280" t="s">
        <v>5582</v>
      </c>
      <c r="MOK540" s="280" t="s">
        <v>5582</v>
      </c>
      <c r="MOL540" s="280" t="s">
        <v>5582</v>
      </c>
      <c r="MOM540" s="280" t="s">
        <v>5582</v>
      </c>
      <c r="MON540" s="280" t="s">
        <v>5582</v>
      </c>
      <c r="MOO540" s="280" t="s">
        <v>5582</v>
      </c>
      <c r="MOP540" s="280" t="s">
        <v>5582</v>
      </c>
      <c r="MOQ540" s="280" t="s">
        <v>5582</v>
      </c>
      <c r="MOR540" s="280" t="s">
        <v>5582</v>
      </c>
      <c r="MOS540" s="280" t="s">
        <v>5582</v>
      </c>
      <c r="MOT540" s="280" t="s">
        <v>5582</v>
      </c>
      <c r="MOU540" s="280" t="s">
        <v>5582</v>
      </c>
      <c r="MOV540" s="280" t="s">
        <v>5582</v>
      </c>
      <c r="MOW540" s="280" t="s">
        <v>5582</v>
      </c>
      <c r="MOX540" s="280" t="s">
        <v>5582</v>
      </c>
      <c r="MOY540" s="280" t="s">
        <v>5582</v>
      </c>
      <c r="MOZ540" s="280" t="s">
        <v>5582</v>
      </c>
      <c r="MPA540" s="280" t="s">
        <v>5582</v>
      </c>
      <c r="MPB540" s="280" t="s">
        <v>5582</v>
      </c>
      <c r="MPC540" s="280" t="s">
        <v>5582</v>
      </c>
      <c r="MPD540" s="280" t="s">
        <v>5582</v>
      </c>
      <c r="MPE540" s="280" t="s">
        <v>5582</v>
      </c>
      <c r="MPF540" s="280" t="s">
        <v>5582</v>
      </c>
      <c r="MPG540" s="280" t="s">
        <v>5582</v>
      </c>
      <c r="MPH540" s="280" t="s">
        <v>5582</v>
      </c>
      <c r="MPI540" s="280" t="s">
        <v>5582</v>
      </c>
      <c r="MPJ540" s="280" t="s">
        <v>5582</v>
      </c>
      <c r="MPK540" s="280" t="s">
        <v>5582</v>
      </c>
      <c r="MPL540" s="280" t="s">
        <v>5582</v>
      </c>
      <c r="MPM540" s="280" t="s">
        <v>5582</v>
      </c>
      <c r="MPN540" s="280" t="s">
        <v>5582</v>
      </c>
      <c r="MPO540" s="280" t="s">
        <v>5582</v>
      </c>
      <c r="MPP540" s="280" t="s">
        <v>5582</v>
      </c>
      <c r="MPQ540" s="280" t="s">
        <v>5582</v>
      </c>
      <c r="MPR540" s="280" t="s">
        <v>5582</v>
      </c>
      <c r="MPS540" s="280" t="s">
        <v>5582</v>
      </c>
      <c r="MPT540" s="280" t="s">
        <v>5582</v>
      </c>
      <c r="MPU540" s="280" t="s">
        <v>5582</v>
      </c>
      <c r="MPV540" s="280" t="s">
        <v>5582</v>
      </c>
      <c r="MPW540" s="280" t="s">
        <v>5582</v>
      </c>
      <c r="MPX540" s="280" t="s">
        <v>5582</v>
      </c>
      <c r="MPY540" s="280" t="s">
        <v>5582</v>
      </c>
      <c r="MPZ540" s="280" t="s">
        <v>5582</v>
      </c>
      <c r="MQA540" s="280" t="s">
        <v>5582</v>
      </c>
      <c r="MQB540" s="280" t="s">
        <v>5582</v>
      </c>
      <c r="MQC540" s="280" t="s">
        <v>5582</v>
      </c>
      <c r="MQD540" s="280" t="s">
        <v>5582</v>
      </c>
      <c r="MQE540" s="280" t="s">
        <v>5582</v>
      </c>
      <c r="MQF540" s="280" t="s">
        <v>5582</v>
      </c>
      <c r="MQG540" s="280" t="s">
        <v>5582</v>
      </c>
      <c r="MQH540" s="280" t="s">
        <v>5582</v>
      </c>
      <c r="MQI540" s="280" t="s">
        <v>5582</v>
      </c>
      <c r="MQJ540" s="280" t="s">
        <v>5582</v>
      </c>
      <c r="MQK540" s="280" t="s">
        <v>5582</v>
      </c>
      <c r="MQL540" s="280" t="s">
        <v>5582</v>
      </c>
      <c r="MQM540" s="280" t="s">
        <v>5582</v>
      </c>
      <c r="MQN540" s="280" t="s">
        <v>5582</v>
      </c>
      <c r="MQO540" s="280" t="s">
        <v>5582</v>
      </c>
      <c r="MQP540" s="280" t="s">
        <v>5582</v>
      </c>
      <c r="MQQ540" s="280" t="s">
        <v>5582</v>
      </c>
      <c r="MQR540" s="280" t="s">
        <v>5582</v>
      </c>
      <c r="MQS540" s="280" t="s">
        <v>5582</v>
      </c>
      <c r="MQT540" s="280" t="s">
        <v>5582</v>
      </c>
      <c r="MQU540" s="280" t="s">
        <v>5582</v>
      </c>
      <c r="MQV540" s="280" t="s">
        <v>5582</v>
      </c>
      <c r="MQW540" s="280" t="s">
        <v>5582</v>
      </c>
      <c r="MQX540" s="280" t="s">
        <v>5582</v>
      </c>
      <c r="MQY540" s="280" t="s">
        <v>5582</v>
      </c>
      <c r="MQZ540" s="280" t="s">
        <v>5582</v>
      </c>
      <c r="MRA540" s="280" t="s">
        <v>5582</v>
      </c>
      <c r="MRB540" s="280" t="s">
        <v>5582</v>
      </c>
      <c r="MRC540" s="280" t="s">
        <v>5582</v>
      </c>
      <c r="MRD540" s="280" t="s">
        <v>5582</v>
      </c>
      <c r="MRE540" s="280" t="s">
        <v>5582</v>
      </c>
      <c r="MRF540" s="280" t="s">
        <v>5582</v>
      </c>
      <c r="MRG540" s="280" t="s">
        <v>5582</v>
      </c>
      <c r="MRH540" s="280" t="s">
        <v>5582</v>
      </c>
      <c r="MRI540" s="280" t="s">
        <v>5582</v>
      </c>
      <c r="MRJ540" s="280" t="s">
        <v>5582</v>
      </c>
      <c r="MRK540" s="280" t="s">
        <v>5582</v>
      </c>
      <c r="MRL540" s="280" t="s">
        <v>5582</v>
      </c>
      <c r="MRM540" s="280" t="s">
        <v>5582</v>
      </c>
      <c r="MRN540" s="280" t="s">
        <v>5582</v>
      </c>
      <c r="MRO540" s="280" t="s">
        <v>5582</v>
      </c>
      <c r="MRP540" s="280" t="s">
        <v>5582</v>
      </c>
      <c r="MRQ540" s="280" t="s">
        <v>5582</v>
      </c>
      <c r="MRR540" s="280" t="s">
        <v>5582</v>
      </c>
      <c r="MRS540" s="280" t="s">
        <v>5582</v>
      </c>
      <c r="MRT540" s="280" t="s">
        <v>5582</v>
      </c>
      <c r="MRU540" s="280" t="s">
        <v>5582</v>
      </c>
      <c r="MRV540" s="280" t="s">
        <v>5582</v>
      </c>
      <c r="MRW540" s="280" t="s">
        <v>5582</v>
      </c>
      <c r="MRX540" s="280" t="s">
        <v>5582</v>
      </c>
      <c r="MRY540" s="280" t="s">
        <v>5582</v>
      </c>
      <c r="MRZ540" s="280" t="s">
        <v>5582</v>
      </c>
      <c r="MSA540" s="280" t="s">
        <v>5582</v>
      </c>
      <c r="MSB540" s="280" t="s">
        <v>5582</v>
      </c>
      <c r="MSC540" s="280" t="s">
        <v>5582</v>
      </c>
      <c r="MSD540" s="280" t="s">
        <v>5582</v>
      </c>
      <c r="MSE540" s="280" t="s">
        <v>5582</v>
      </c>
      <c r="MSF540" s="280" t="s">
        <v>5582</v>
      </c>
      <c r="MSG540" s="280" t="s">
        <v>5582</v>
      </c>
      <c r="MSH540" s="280" t="s">
        <v>5582</v>
      </c>
      <c r="MSI540" s="280" t="s">
        <v>5582</v>
      </c>
      <c r="MSJ540" s="280" t="s">
        <v>5582</v>
      </c>
      <c r="MSK540" s="280" t="s">
        <v>5582</v>
      </c>
      <c r="MSL540" s="280" t="s">
        <v>5582</v>
      </c>
      <c r="MSM540" s="280" t="s">
        <v>5582</v>
      </c>
      <c r="MSN540" s="280" t="s">
        <v>5582</v>
      </c>
      <c r="MSO540" s="280" t="s">
        <v>5582</v>
      </c>
      <c r="MSP540" s="280" t="s">
        <v>5582</v>
      </c>
      <c r="MSQ540" s="280" t="s">
        <v>5582</v>
      </c>
      <c r="MSR540" s="280" t="s">
        <v>5582</v>
      </c>
      <c r="MSS540" s="280" t="s">
        <v>5582</v>
      </c>
      <c r="MST540" s="280" t="s">
        <v>5582</v>
      </c>
      <c r="MSU540" s="280" t="s">
        <v>5582</v>
      </c>
      <c r="MSV540" s="280" t="s">
        <v>5582</v>
      </c>
      <c r="MSW540" s="280" t="s">
        <v>5582</v>
      </c>
      <c r="MSX540" s="280" t="s">
        <v>5582</v>
      </c>
      <c r="MSY540" s="280" t="s">
        <v>5582</v>
      </c>
      <c r="MSZ540" s="280" t="s">
        <v>5582</v>
      </c>
      <c r="MTA540" s="280" t="s">
        <v>5582</v>
      </c>
      <c r="MTB540" s="280" t="s">
        <v>5582</v>
      </c>
      <c r="MTC540" s="280" t="s">
        <v>5582</v>
      </c>
      <c r="MTD540" s="280" t="s">
        <v>5582</v>
      </c>
      <c r="MTE540" s="280" t="s">
        <v>5582</v>
      </c>
      <c r="MTF540" s="280" t="s">
        <v>5582</v>
      </c>
      <c r="MTG540" s="280" t="s">
        <v>5582</v>
      </c>
      <c r="MTH540" s="280" t="s">
        <v>5582</v>
      </c>
      <c r="MTI540" s="280" t="s">
        <v>5582</v>
      </c>
      <c r="MTJ540" s="280" t="s">
        <v>5582</v>
      </c>
      <c r="MTK540" s="280" t="s">
        <v>5582</v>
      </c>
      <c r="MTL540" s="280" t="s">
        <v>5582</v>
      </c>
      <c r="MTM540" s="280" t="s">
        <v>5582</v>
      </c>
      <c r="MTN540" s="280" t="s">
        <v>5582</v>
      </c>
      <c r="MTO540" s="280" t="s">
        <v>5582</v>
      </c>
      <c r="MTP540" s="280" t="s">
        <v>5582</v>
      </c>
      <c r="MTQ540" s="280" t="s">
        <v>5582</v>
      </c>
      <c r="MTR540" s="280" t="s">
        <v>5582</v>
      </c>
      <c r="MTS540" s="280" t="s">
        <v>5582</v>
      </c>
      <c r="MTT540" s="280" t="s">
        <v>5582</v>
      </c>
      <c r="MTU540" s="280" t="s">
        <v>5582</v>
      </c>
      <c r="MTV540" s="280" t="s">
        <v>5582</v>
      </c>
      <c r="MTW540" s="280" t="s">
        <v>5582</v>
      </c>
      <c r="MTX540" s="280" t="s">
        <v>5582</v>
      </c>
      <c r="MTY540" s="280" t="s">
        <v>5582</v>
      </c>
      <c r="MTZ540" s="280" t="s">
        <v>5582</v>
      </c>
      <c r="MUA540" s="280" t="s">
        <v>5582</v>
      </c>
      <c r="MUB540" s="280" t="s">
        <v>5582</v>
      </c>
      <c r="MUC540" s="280" t="s">
        <v>5582</v>
      </c>
      <c r="MUD540" s="280" t="s">
        <v>5582</v>
      </c>
      <c r="MUE540" s="280" t="s">
        <v>5582</v>
      </c>
      <c r="MUF540" s="280" t="s">
        <v>5582</v>
      </c>
      <c r="MUG540" s="280" t="s">
        <v>5582</v>
      </c>
      <c r="MUH540" s="280" t="s">
        <v>5582</v>
      </c>
      <c r="MUI540" s="280" t="s">
        <v>5582</v>
      </c>
      <c r="MUJ540" s="280" t="s">
        <v>5582</v>
      </c>
      <c r="MUK540" s="280" t="s">
        <v>5582</v>
      </c>
      <c r="MUL540" s="280" t="s">
        <v>5582</v>
      </c>
      <c r="MUM540" s="280" t="s">
        <v>5582</v>
      </c>
      <c r="MUN540" s="280" t="s">
        <v>5582</v>
      </c>
      <c r="MUO540" s="280" t="s">
        <v>5582</v>
      </c>
      <c r="MUP540" s="280" t="s">
        <v>5582</v>
      </c>
      <c r="MUQ540" s="280" t="s">
        <v>5582</v>
      </c>
      <c r="MUR540" s="280" t="s">
        <v>5582</v>
      </c>
      <c r="MUS540" s="280" t="s">
        <v>5582</v>
      </c>
      <c r="MUT540" s="280" t="s">
        <v>5582</v>
      </c>
      <c r="MUU540" s="280" t="s">
        <v>5582</v>
      </c>
      <c r="MUV540" s="280" t="s">
        <v>5582</v>
      </c>
      <c r="MUW540" s="280" t="s">
        <v>5582</v>
      </c>
      <c r="MUX540" s="280" t="s">
        <v>5582</v>
      </c>
      <c r="MUY540" s="280" t="s">
        <v>5582</v>
      </c>
      <c r="MUZ540" s="280" t="s">
        <v>5582</v>
      </c>
      <c r="MVA540" s="280" t="s">
        <v>5582</v>
      </c>
      <c r="MVB540" s="280" t="s">
        <v>5582</v>
      </c>
      <c r="MVC540" s="280" t="s">
        <v>5582</v>
      </c>
      <c r="MVD540" s="280" t="s">
        <v>5582</v>
      </c>
      <c r="MVE540" s="280" t="s">
        <v>5582</v>
      </c>
      <c r="MVF540" s="280" t="s">
        <v>5582</v>
      </c>
      <c r="MVG540" s="280" t="s">
        <v>5582</v>
      </c>
      <c r="MVH540" s="280" t="s">
        <v>5582</v>
      </c>
      <c r="MVI540" s="280" t="s">
        <v>5582</v>
      </c>
      <c r="MVJ540" s="280" t="s">
        <v>5582</v>
      </c>
      <c r="MVK540" s="280" t="s">
        <v>5582</v>
      </c>
      <c r="MVL540" s="280" t="s">
        <v>5582</v>
      </c>
      <c r="MVM540" s="280" t="s">
        <v>5582</v>
      </c>
      <c r="MVN540" s="280" t="s">
        <v>5582</v>
      </c>
      <c r="MVO540" s="280" t="s">
        <v>5582</v>
      </c>
      <c r="MVP540" s="280" t="s">
        <v>5582</v>
      </c>
      <c r="MVQ540" s="280" t="s">
        <v>5582</v>
      </c>
      <c r="MVR540" s="280" t="s">
        <v>5582</v>
      </c>
      <c r="MVS540" s="280" t="s">
        <v>5582</v>
      </c>
      <c r="MVT540" s="280" t="s">
        <v>5582</v>
      </c>
      <c r="MVU540" s="280" t="s">
        <v>5582</v>
      </c>
      <c r="MVV540" s="280" t="s">
        <v>5582</v>
      </c>
      <c r="MVW540" s="280" t="s">
        <v>5582</v>
      </c>
      <c r="MVX540" s="280" t="s">
        <v>5582</v>
      </c>
      <c r="MVY540" s="280" t="s">
        <v>5582</v>
      </c>
      <c r="MVZ540" s="280" t="s">
        <v>5582</v>
      </c>
      <c r="MWA540" s="280" t="s">
        <v>5582</v>
      </c>
      <c r="MWB540" s="280" t="s">
        <v>5582</v>
      </c>
      <c r="MWC540" s="280" t="s">
        <v>5582</v>
      </c>
      <c r="MWD540" s="280" t="s">
        <v>5582</v>
      </c>
      <c r="MWE540" s="280" t="s">
        <v>5582</v>
      </c>
      <c r="MWF540" s="280" t="s">
        <v>5582</v>
      </c>
      <c r="MWG540" s="280" t="s">
        <v>5582</v>
      </c>
      <c r="MWH540" s="280" t="s">
        <v>5582</v>
      </c>
      <c r="MWI540" s="280" t="s">
        <v>5582</v>
      </c>
      <c r="MWJ540" s="280" t="s">
        <v>5582</v>
      </c>
      <c r="MWK540" s="280" t="s">
        <v>5582</v>
      </c>
      <c r="MWL540" s="280" t="s">
        <v>5582</v>
      </c>
      <c r="MWM540" s="280" t="s">
        <v>5582</v>
      </c>
      <c r="MWN540" s="280" t="s">
        <v>5582</v>
      </c>
      <c r="MWO540" s="280" t="s">
        <v>5582</v>
      </c>
      <c r="MWP540" s="280" t="s">
        <v>5582</v>
      </c>
      <c r="MWQ540" s="280" t="s">
        <v>5582</v>
      </c>
      <c r="MWR540" s="280" t="s">
        <v>5582</v>
      </c>
      <c r="MWS540" s="280" t="s">
        <v>5582</v>
      </c>
      <c r="MWT540" s="280" t="s">
        <v>5582</v>
      </c>
      <c r="MWU540" s="280" t="s">
        <v>5582</v>
      </c>
      <c r="MWV540" s="280" t="s">
        <v>5582</v>
      </c>
      <c r="MWW540" s="280" t="s">
        <v>5582</v>
      </c>
      <c r="MWX540" s="280" t="s">
        <v>5582</v>
      </c>
      <c r="MWY540" s="280" t="s">
        <v>5582</v>
      </c>
      <c r="MWZ540" s="280" t="s">
        <v>5582</v>
      </c>
      <c r="MXA540" s="280" t="s">
        <v>5582</v>
      </c>
      <c r="MXB540" s="280" t="s">
        <v>5582</v>
      </c>
      <c r="MXC540" s="280" t="s">
        <v>5582</v>
      </c>
      <c r="MXD540" s="280" t="s">
        <v>5582</v>
      </c>
      <c r="MXE540" s="280" t="s">
        <v>5582</v>
      </c>
      <c r="MXF540" s="280" t="s">
        <v>5582</v>
      </c>
      <c r="MXG540" s="280" t="s">
        <v>5582</v>
      </c>
      <c r="MXH540" s="280" t="s">
        <v>5582</v>
      </c>
      <c r="MXI540" s="280" t="s">
        <v>5582</v>
      </c>
      <c r="MXJ540" s="280" t="s">
        <v>5582</v>
      </c>
      <c r="MXK540" s="280" t="s">
        <v>5582</v>
      </c>
      <c r="MXL540" s="280" t="s">
        <v>5582</v>
      </c>
      <c r="MXM540" s="280" t="s">
        <v>5582</v>
      </c>
      <c r="MXN540" s="280" t="s">
        <v>5582</v>
      </c>
      <c r="MXO540" s="280" t="s">
        <v>5582</v>
      </c>
      <c r="MXP540" s="280" t="s">
        <v>5582</v>
      </c>
      <c r="MXQ540" s="280" t="s">
        <v>5582</v>
      </c>
      <c r="MXR540" s="280" t="s">
        <v>5582</v>
      </c>
      <c r="MXS540" s="280" t="s">
        <v>5582</v>
      </c>
      <c r="MXT540" s="280" t="s">
        <v>5582</v>
      </c>
      <c r="MXU540" s="280" t="s">
        <v>5582</v>
      </c>
      <c r="MXV540" s="280" t="s">
        <v>5582</v>
      </c>
      <c r="MXW540" s="280" t="s">
        <v>5582</v>
      </c>
      <c r="MXX540" s="280" t="s">
        <v>5582</v>
      </c>
      <c r="MXY540" s="280" t="s">
        <v>5582</v>
      </c>
      <c r="MXZ540" s="280" t="s">
        <v>5582</v>
      </c>
      <c r="MYA540" s="280" t="s">
        <v>5582</v>
      </c>
      <c r="MYB540" s="280" t="s">
        <v>5582</v>
      </c>
      <c r="MYC540" s="280" t="s">
        <v>5582</v>
      </c>
      <c r="MYD540" s="280" t="s">
        <v>5582</v>
      </c>
      <c r="MYE540" s="280" t="s">
        <v>5582</v>
      </c>
      <c r="MYF540" s="280" t="s">
        <v>5582</v>
      </c>
      <c r="MYG540" s="280" t="s">
        <v>5582</v>
      </c>
      <c r="MYH540" s="280" t="s">
        <v>5582</v>
      </c>
      <c r="MYI540" s="280" t="s">
        <v>5582</v>
      </c>
      <c r="MYJ540" s="280" t="s">
        <v>5582</v>
      </c>
      <c r="MYK540" s="280" t="s">
        <v>5582</v>
      </c>
      <c r="MYL540" s="280" t="s">
        <v>5582</v>
      </c>
      <c r="MYM540" s="280" t="s">
        <v>5582</v>
      </c>
      <c r="MYN540" s="280" t="s">
        <v>5582</v>
      </c>
      <c r="MYO540" s="280" t="s">
        <v>5582</v>
      </c>
      <c r="MYP540" s="280" t="s">
        <v>5582</v>
      </c>
      <c r="MYQ540" s="280" t="s">
        <v>5582</v>
      </c>
      <c r="MYR540" s="280" t="s">
        <v>5582</v>
      </c>
      <c r="MYS540" s="280" t="s">
        <v>5582</v>
      </c>
      <c r="MYT540" s="280" t="s">
        <v>5582</v>
      </c>
      <c r="MYU540" s="280" t="s">
        <v>5582</v>
      </c>
      <c r="MYV540" s="280" t="s">
        <v>5582</v>
      </c>
      <c r="MYW540" s="280" t="s">
        <v>5582</v>
      </c>
      <c r="MYX540" s="280" t="s">
        <v>5582</v>
      </c>
      <c r="MYY540" s="280" t="s">
        <v>5582</v>
      </c>
      <c r="MYZ540" s="280" t="s">
        <v>5582</v>
      </c>
      <c r="MZA540" s="280" t="s">
        <v>5582</v>
      </c>
      <c r="MZB540" s="280" t="s">
        <v>5582</v>
      </c>
      <c r="MZC540" s="280" t="s">
        <v>5582</v>
      </c>
      <c r="MZD540" s="280" t="s">
        <v>5582</v>
      </c>
      <c r="MZE540" s="280" t="s">
        <v>5582</v>
      </c>
      <c r="MZF540" s="280" t="s">
        <v>5582</v>
      </c>
      <c r="MZG540" s="280" t="s">
        <v>5582</v>
      </c>
      <c r="MZH540" s="280" t="s">
        <v>5582</v>
      </c>
      <c r="MZI540" s="280" t="s">
        <v>5582</v>
      </c>
      <c r="MZJ540" s="280" t="s">
        <v>5582</v>
      </c>
      <c r="MZK540" s="280" t="s">
        <v>5582</v>
      </c>
      <c r="MZL540" s="280" t="s">
        <v>5582</v>
      </c>
      <c r="MZM540" s="280" t="s">
        <v>5582</v>
      </c>
      <c r="MZN540" s="280" t="s">
        <v>5582</v>
      </c>
      <c r="MZO540" s="280" t="s">
        <v>5582</v>
      </c>
      <c r="MZP540" s="280" t="s">
        <v>5582</v>
      </c>
      <c r="MZQ540" s="280" t="s">
        <v>5582</v>
      </c>
      <c r="MZR540" s="280" t="s">
        <v>5582</v>
      </c>
      <c r="MZS540" s="280" t="s">
        <v>5582</v>
      </c>
      <c r="MZT540" s="280" t="s">
        <v>5582</v>
      </c>
      <c r="MZU540" s="280" t="s">
        <v>5582</v>
      </c>
      <c r="MZV540" s="280" t="s">
        <v>5582</v>
      </c>
      <c r="MZW540" s="280" t="s">
        <v>5582</v>
      </c>
      <c r="MZX540" s="280" t="s">
        <v>5582</v>
      </c>
      <c r="MZY540" s="280" t="s">
        <v>5582</v>
      </c>
      <c r="MZZ540" s="280" t="s">
        <v>5582</v>
      </c>
      <c r="NAA540" s="280" t="s">
        <v>5582</v>
      </c>
      <c r="NAB540" s="280" t="s">
        <v>5582</v>
      </c>
      <c r="NAC540" s="280" t="s">
        <v>5582</v>
      </c>
      <c r="NAD540" s="280" t="s">
        <v>5582</v>
      </c>
      <c r="NAE540" s="280" t="s">
        <v>5582</v>
      </c>
      <c r="NAF540" s="280" t="s">
        <v>5582</v>
      </c>
      <c r="NAG540" s="280" t="s">
        <v>5582</v>
      </c>
      <c r="NAH540" s="280" t="s">
        <v>5582</v>
      </c>
      <c r="NAI540" s="280" t="s">
        <v>5582</v>
      </c>
      <c r="NAJ540" s="280" t="s">
        <v>5582</v>
      </c>
      <c r="NAK540" s="280" t="s">
        <v>5582</v>
      </c>
      <c r="NAL540" s="280" t="s">
        <v>5582</v>
      </c>
      <c r="NAM540" s="280" t="s">
        <v>5582</v>
      </c>
      <c r="NAN540" s="280" t="s">
        <v>5582</v>
      </c>
      <c r="NAO540" s="280" t="s">
        <v>5582</v>
      </c>
      <c r="NAP540" s="280" t="s">
        <v>5582</v>
      </c>
      <c r="NAQ540" s="280" t="s">
        <v>5582</v>
      </c>
      <c r="NAR540" s="280" t="s">
        <v>5582</v>
      </c>
      <c r="NAS540" s="280" t="s">
        <v>5582</v>
      </c>
      <c r="NAT540" s="280" t="s">
        <v>5582</v>
      </c>
      <c r="NAU540" s="280" t="s">
        <v>5582</v>
      </c>
      <c r="NAV540" s="280" t="s">
        <v>5582</v>
      </c>
      <c r="NAW540" s="280" t="s">
        <v>5582</v>
      </c>
      <c r="NAX540" s="280" t="s">
        <v>5582</v>
      </c>
      <c r="NAY540" s="280" t="s">
        <v>5582</v>
      </c>
      <c r="NAZ540" s="280" t="s">
        <v>5582</v>
      </c>
      <c r="NBA540" s="280" t="s">
        <v>5582</v>
      </c>
      <c r="NBB540" s="280" t="s">
        <v>5582</v>
      </c>
      <c r="NBC540" s="280" t="s">
        <v>5582</v>
      </c>
      <c r="NBD540" s="280" t="s">
        <v>5582</v>
      </c>
      <c r="NBE540" s="280" t="s">
        <v>5582</v>
      </c>
      <c r="NBF540" s="280" t="s">
        <v>5582</v>
      </c>
      <c r="NBG540" s="280" t="s">
        <v>5582</v>
      </c>
      <c r="NBH540" s="280" t="s">
        <v>5582</v>
      </c>
      <c r="NBI540" s="280" t="s">
        <v>5582</v>
      </c>
      <c r="NBJ540" s="280" t="s">
        <v>5582</v>
      </c>
      <c r="NBK540" s="280" t="s">
        <v>5582</v>
      </c>
      <c r="NBL540" s="280" t="s">
        <v>5582</v>
      </c>
      <c r="NBM540" s="280" t="s">
        <v>5582</v>
      </c>
      <c r="NBN540" s="280" t="s">
        <v>5582</v>
      </c>
      <c r="NBO540" s="280" t="s">
        <v>5582</v>
      </c>
      <c r="NBP540" s="280" t="s">
        <v>5582</v>
      </c>
      <c r="NBQ540" s="280" t="s">
        <v>5582</v>
      </c>
      <c r="NBR540" s="280" t="s">
        <v>5582</v>
      </c>
      <c r="NBS540" s="280" t="s">
        <v>5582</v>
      </c>
      <c r="NBT540" s="280" t="s">
        <v>5582</v>
      </c>
      <c r="NBU540" s="280" t="s">
        <v>5582</v>
      </c>
      <c r="NBV540" s="280" t="s">
        <v>5582</v>
      </c>
      <c r="NBW540" s="280" t="s">
        <v>5582</v>
      </c>
      <c r="NBX540" s="280" t="s">
        <v>5582</v>
      </c>
      <c r="NBY540" s="280" t="s">
        <v>5582</v>
      </c>
      <c r="NBZ540" s="280" t="s">
        <v>5582</v>
      </c>
      <c r="NCA540" s="280" t="s">
        <v>5582</v>
      </c>
      <c r="NCB540" s="280" t="s">
        <v>5582</v>
      </c>
      <c r="NCC540" s="280" t="s">
        <v>5582</v>
      </c>
      <c r="NCD540" s="280" t="s">
        <v>5582</v>
      </c>
      <c r="NCE540" s="280" t="s">
        <v>5582</v>
      </c>
      <c r="NCF540" s="280" t="s">
        <v>5582</v>
      </c>
      <c r="NCG540" s="280" t="s">
        <v>5582</v>
      </c>
      <c r="NCH540" s="280" t="s">
        <v>5582</v>
      </c>
      <c r="NCI540" s="280" t="s">
        <v>5582</v>
      </c>
      <c r="NCJ540" s="280" t="s">
        <v>5582</v>
      </c>
      <c r="NCK540" s="280" t="s">
        <v>5582</v>
      </c>
      <c r="NCL540" s="280" t="s">
        <v>5582</v>
      </c>
      <c r="NCM540" s="280" t="s">
        <v>5582</v>
      </c>
      <c r="NCN540" s="280" t="s">
        <v>5582</v>
      </c>
      <c r="NCO540" s="280" t="s">
        <v>5582</v>
      </c>
      <c r="NCP540" s="280" t="s">
        <v>5582</v>
      </c>
      <c r="NCQ540" s="280" t="s">
        <v>5582</v>
      </c>
      <c r="NCR540" s="280" t="s">
        <v>5582</v>
      </c>
      <c r="NCS540" s="280" t="s">
        <v>5582</v>
      </c>
      <c r="NCT540" s="280" t="s">
        <v>5582</v>
      </c>
      <c r="NCU540" s="280" t="s">
        <v>5582</v>
      </c>
      <c r="NCV540" s="280" t="s">
        <v>5582</v>
      </c>
      <c r="NCW540" s="280" t="s">
        <v>5582</v>
      </c>
      <c r="NCX540" s="280" t="s">
        <v>5582</v>
      </c>
      <c r="NCY540" s="280" t="s">
        <v>5582</v>
      </c>
      <c r="NCZ540" s="280" t="s">
        <v>5582</v>
      </c>
      <c r="NDA540" s="280" t="s">
        <v>5582</v>
      </c>
      <c r="NDB540" s="280" t="s">
        <v>5582</v>
      </c>
      <c r="NDC540" s="280" t="s">
        <v>5582</v>
      </c>
      <c r="NDD540" s="280" t="s">
        <v>5582</v>
      </c>
      <c r="NDE540" s="280" t="s">
        <v>5582</v>
      </c>
      <c r="NDF540" s="280" t="s">
        <v>5582</v>
      </c>
      <c r="NDG540" s="280" t="s">
        <v>5582</v>
      </c>
      <c r="NDH540" s="280" t="s">
        <v>5582</v>
      </c>
      <c r="NDI540" s="280" t="s">
        <v>5582</v>
      </c>
      <c r="NDJ540" s="280" t="s">
        <v>5582</v>
      </c>
      <c r="NDK540" s="280" t="s">
        <v>5582</v>
      </c>
      <c r="NDL540" s="280" t="s">
        <v>5582</v>
      </c>
      <c r="NDM540" s="280" t="s">
        <v>5582</v>
      </c>
      <c r="NDN540" s="280" t="s">
        <v>5582</v>
      </c>
      <c r="NDO540" s="280" t="s">
        <v>5582</v>
      </c>
      <c r="NDP540" s="280" t="s">
        <v>5582</v>
      </c>
      <c r="NDQ540" s="280" t="s">
        <v>5582</v>
      </c>
      <c r="NDR540" s="280" t="s">
        <v>5582</v>
      </c>
      <c r="NDS540" s="280" t="s">
        <v>5582</v>
      </c>
      <c r="NDT540" s="280" t="s">
        <v>5582</v>
      </c>
      <c r="NDU540" s="280" t="s">
        <v>5582</v>
      </c>
      <c r="NDV540" s="280" t="s">
        <v>5582</v>
      </c>
      <c r="NDW540" s="280" t="s">
        <v>5582</v>
      </c>
      <c r="NDX540" s="280" t="s">
        <v>5582</v>
      </c>
      <c r="NDY540" s="280" t="s">
        <v>5582</v>
      </c>
      <c r="NDZ540" s="280" t="s">
        <v>5582</v>
      </c>
      <c r="NEA540" s="280" t="s">
        <v>5582</v>
      </c>
      <c r="NEB540" s="280" t="s">
        <v>5582</v>
      </c>
      <c r="NEC540" s="280" t="s">
        <v>5582</v>
      </c>
      <c r="NED540" s="280" t="s">
        <v>5582</v>
      </c>
      <c r="NEE540" s="280" t="s">
        <v>5582</v>
      </c>
      <c r="NEF540" s="280" t="s">
        <v>5582</v>
      </c>
      <c r="NEG540" s="280" t="s">
        <v>5582</v>
      </c>
      <c r="NEH540" s="280" t="s">
        <v>5582</v>
      </c>
      <c r="NEI540" s="280" t="s">
        <v>5582</v>
      </c>
      <c r="NEJ540" s="280" t="s">
        <v>5582</v>
      </c>
      <c r="NEK540" s="280" t="s">
        <v>5582</v>
      </c>
      <c r="NEL540" s="280" t="s">
        <v>5582</v>
      </c>
      <c r="NEM540" s="280" t="s">
        <v>5582</v>
      </c>
      <c r="NEN540" s="280" t="s">
        <v>5582</v>
      </c>
      <c r="NEO540" s="280" t="s">
        <v>5582</v>
      </c>
      <c r="NEP540" s="280" t="s">
        <v>5582</v>
      </c>
      <c r="NEQ540" s="280" t="s">
        <v>5582</v>
      </c>
      <c r="NER540" s="280" t="s">
        <v>5582</v>
      </c>
      <c r="NES540" s="280" t="s">
        <v>5582</v>
      </c>
      <c r="NET540" s="280" t="s">
        <v>5582</v>
      </c>
      <c r="NEU540" s="280" t="s">
        <v>5582</v>
      </c>
      <c r="NEV540" s="280" t="s">
        <v>5582</v>
      </c>
      <c r="NEW540" s="280" t="s">
        <v>5582</v>
      </c>
      <c r="NEX540" s="280" t="s">
        <v>5582</v>
      </c>
      <c r="NEY540" s="280" t="s">
        <v>5582</v>
      </c>
      <c r="NEZ540" s="280" t="s">
        <v>5582</v>
      </c>
      <c r="NFA540" s="280" t="s">
        <v>5582</v>
      </c>
      <c r="NFB540" s="280" t="s">
        <v>5582</v>
      </c>
      <c r="NFC540" s="280" t="s">
        <v>5582</v>
      </c>
      <c r="NFD540" s="280" t="s">
        <v>5582</v>
      </c>
      <c r="NFE540" s="280" t="s">
        <v>5582</v>
      </c>
      <c r="NFF540" s="280" t="s">
        <v>5582</v>
      </c>
      <c r="NFG540" s="280" t="s">
        <v>5582</v>
      </c>
      <c r="NFH540" s="280" t="s">
        <v>5582</v>
      </c>
      <c r="NFI540" s="280" t="s">
        <v>5582</v>
      </c>
      <c r="NFJ540" s="280" t="s">
        <v>5582</v>
      </c>
      <c r="NFK540" s="280" t="s">
        <v>5582</v>
      </c>
      <c r="NFL540" s="280" t="s">
        <v>5582</v>
      </c>
      <c r="NFM540" s="280" t="s">
        <v>5582</v>
      </c>
      <c r="NFN540" s="280" t="s">
        <v>5582</v>
      </c>
      <c r="NFO540" s="280" t="s">
        <v>5582</v>
      </c>
      <c r="NFP540" s="280" t="s">
        <v>5582</v>
      </c>
      <c r="NFQ540" s="280" t="s">
        <v>5582</v>
      </c>
      <c r="NFR540" s="280" t="s">
        <v>5582</v>
      </c>
      <c r="NFS540" s="280" t="s">
        <v>5582</v>
      </c>
      <c r="NFT540" s="280" t="s">
        <v>5582</v>
      </c>
      <c r="NFU540" s="280" t="s">
        <v>5582</v>
      </c>
      <c r="NFV540" s="280" t="s">
        <v>5582</v>
      </c>
      <c r="NFW540" s="280" t="s">
        <v>5582</v>
      </c>
      <c r="NFX540" s="280" t="s">
        <v>5582</v>
      </c>
      <c r="NFY540" s="280" t="s">
        <v>5582</v>
      </c>
      <c r="NFZ540" s="280" t="s">
        <v>5582</v>
      </c>
      <c r="NGA540" s="280" t="s">
        <v>5582</v>
      </c>
      <c r="NGB540" s="280" t="s">
        <v>5582</v>
      </c>
      <c r="NGC540" s="280" t="s">
        <v>5582</v>
      </c>
      <c r="NGD540" s="280" t="s">
        <v>5582</v>
      </c>
      <c r="NGE540" s="280" t="s">
        <v>5582</v>
      </c>
      <c r="NGF540" s="280" t="s">
        <v>5582</v>
      </c>
      <c r="NGG540" s="280" t="s">
        <v>5582</v>
      </c>
      <c r="NGH540" s="280" t="s">
        <v>5582</v>
      </c>
      <c r="NGI540" s="280" t="s">
        <v>5582</v>
      </c>
      <c r="NGJ540" s="280" t="s">
        <v>5582</v>
      </c>
      <c r="NGK540" s="280" t="s">
        <v>5582</v>
      </c>
      <c r="NGL540" s="280" t="s">
        <v>5582</v>
      </c>
      <c r="NGM540" s="280" t="s">
        <v>5582</v>
      </c>
      <c r="NGN540" s="280" t="s">
        <v>5582</v>
      </c>
      <c r="NGO540" s="280" t="s">
        <v>5582</v>
      </c>
      <c r="NGP540" s="280" t="s">
        <v>5582</v>
      </c>
      <c r="NGQ540" s="280" t="s">
        <v>5582</v>
      </c>
      <c r="NGR540" s="280" t="s">
        <v>5582</v>
      </c>
      <c r="NGS540" s="280" t="s">
        <v>5582</v>
      </c>
      <c r="NGT540" s="280" t="s">
        <v>5582</v>
      </c>
      <c r="NGU540" s="280" t="s">
        <v>5582</v>
      </c>
      <c r="NGV540" s="280" t="s">
        <v>5582</v>
      </c>
      <c r="NGW540" s="280" t="s">
        <v>5582</v>
      </c>
      <c r="NGX540" s="280" t="s">
        <v>5582</v>
      </c>
      <c r="NGY540" s="280" t="s">
        <v>5582</v>
      </c>
      <c r="NGZ540" s="280" t="s">
        <v>5582</v>
      </c>
      <c r="NHA540" s="280" t="s">
        <v>5582</v>
      </c>
      <c r="NHB540" s="280" t="s">
        <v>5582</v>
      </c>
      <c r="NHC540" s="280" t="s">
        <v>5582</v>
      </c>
      <c r="NHD540" s="280" t="s">
        <v>5582</v>
      </c>
      <c r="NHE540" s="280" t="s">
        <v>5582</v>
      </c>
      <c r="NHF540" s="280" t="s">
        <v>5582</v>
      </c>
      <c r="NHG540" s="280" t="s">
        <v>5582</v>
      </c>
      <c r="NHH540" s="280" t="s">
        <v>5582</v>
      </c>
      <c r="NHI540" s="280" t="s">
        <v>5582</v>
      </c>
      <c r="NHJ540" s="280" t="s">
        <v>5582</v>
      </c>
      <c r="NHK540" s="280" t="s">
        <v>5582</v>
      </c>
      <c r="NHL540" s="280" t="s">
        <v>5582</v>
      </c>
      <c r="NHM540" s="280" t="s">
        <v>5582</v>
      </c>
      <c r="NHN540" s="280" t="s">
        <v>5582</v>
      </c>
      <c r="NHO540" s="280" t="s">
        <v>5582</v>
      </c>
      <c r="NHP540" s="280" t="s">
        <v>5582</v>
      </c>
      <c r="NHQ540" s="280" t="s">
        <v>5582</v>
      </c>
      <c r="NHR540" s="280" t="s">
        <v>5582</v>
      </c>
      <c r="NHS540" s="280" t="s">
        <v>5582</v>
      </c>
      <c r="NHT540" s="280" t="s">
        <v>5582</v>
      </c>
      <c r="NHU540" s="280" t="s">
        <v>5582</v>
      </c>
      <c r="NHV540" s="280" t="s">
        <v>5582</v>
      </c>
      <c r="NHW540" s="280" t="s">
        <v>5582</v>
      </c>
      <c r="NHX540" s="280" t="s">
        <v>5582</v>
      </c>
      <c r="NHY540" s="280" t="s">
        <v>5582</v>
      </c>
      <c r="NHZ540" s="280" t="s">
        <v>5582</v>
      </c>
      <c r="NIA540" s="280" t="s">
        <v>5582</v>
      </c>
      <c r="NIB540" s="280" t="s">
        <v>5582</v>
      </c>
      <c r="NIC540" s="280" t="s">
        <v>5582</v>
      </c>
      <c r="NID540" s="280" t="s">
        <v>5582</v>
      </c>
      <c r="NIE540" s="280" t="s">
        <v>5582</v>
      </c>
      <c r="NIF540" s="280" t="s">
        <v>5582</v>
      </c>
      <c r="NIG540" s="280" t="s">
        <v>5582</v>
      </c>
      <c r="NIH540" s="280" t="s">
        <v>5582</v>
      </c>
      <c r="NII540" s="280" t="s">
        <v>5582</v>
      </c>
      <c r="NIJ540" s="280" t="s">
        <v>5582</v>
      </c>
      <c r="NIK540" s="280" t="s">
        <v>5582</v>
      </c>
      <c r="NIL540" s="280" t="s">
        <v>5582</v>
      </c>
      <c r="NIM540" s="280" t="s">
        <v>5582</v>
      </c>
      <c r="NIN540" s="280" t="s">
        <v>5582</v>
      </c>
      <c r="NIO540" s="280" t="s">
        <v>5582</v>
      </c>
      <c r="NIP540" s="280" t="s">
        <v>5582</v>
      </c>
      <c r="NIQ540" s="280" t="s">
        <v>5582</v>
      </c>
      <c r="NIR540" s="280" t="s">
        <v>5582</v>
      </c>
      <c r="NIS540" s="280" t="s">
        <v>5582</v>
      </c>
      <c r="NIT540" s="280" t="s">
        <v>5582</v>
      </c>
      <c r="NIU540" s="280" t="s">
        <v>5582</v>
      </c>
      <c r="NIV540" s="280" t="s">
        <v>5582</v>
      </c>
      <c r="NIW540" s="280" t="s">
        <v>5582</v>
      </c>
      <c r="NIX540" s="280" t="s">
        <v>5582</v>
      </c>
      <c r="NIY540" s="280" t="s">
        <v>5582</v>
      </c>
      <c r="NIZ540" s="280" t="s">
        <v>5582</v>
      </c>
      <c r="NJA540" s="280" t="s">
        <v>5582</v>
      </c>
      <c r="NJB540" s="280" t="s">
        <v>5582</v>
      </c>
      <c r="NJC540" s="280" t="s">
        <v>5582</v>
      </c>
      <c r="NJD540" s="280" t="s">
        <v>5582</v>
      </c>
      <c r="NJE540" s="280" t="s">
        <v>5582</v>
      </c>
      <c r="NJF540" s="280" t="s">
        <v>5582</v>
      </c>
      <c r="NJG540" s="280" t="s">
        <v>5582</v>
      </c>
      <c r="NJH540" s="280" t="s">
        <v>5582</v>
      </c>
      <c r="NJI540" s="280" t="s">
        <v>5582</v>
      </c>
      <c r="NJJ540" s="280" t="s">
        <v>5582</v>
      </c>
      <c r="NJK540" s="280" t="s">
        <v>5582</v>
      </c>
      <c r="NJL540" s="280" t="s">
        <v>5582</v>
      </c>
      <c r="NJM540" s="280" t="s">
        <v>5582</v>
      </c>
      <c r="NJN540" s="280" t="s">
        <v>5582</v>
      </c>
      <c r="NJO540" s="280" t="s">
        <v>5582</v>
      </c>
      <c r="NJP540" s="280" t="s">
        <v>5582</v>
      </c>
      <c r="NJQ540" s="280" t="s">
        <v>5582</v>
      </c>
      <c r="NJR540" s="280" t="s">
        <v>5582</v>
      </c>
      <c r="NJS540" s="280" t="s">
        <v>5582</v>
      </c>
      <c r="NJT540" s="280" t="s">
        <v>5582</v>
      </c>
      <c r="NJU540" s="280" t="s">
        <v>5582</v>
      </c>
      <c r="NJV540" s="280" t="s">
        <v>5582</v>
      </c>
      <c r="NJW540" s="280" t="s">
        <v>5582</v>
      </c>
      <c r="NJX540" s="280" t="s">
        <v>5582</v>
      </c>
      <c r="NJY540" s="280" t="s">
        <v>5582</v>
      </c>
      <c r="NJZ540" s="280" t="s">
        <v>5582</v>
      </c>
      <c r="NKA540" s="280" t="s">
        <v>5582</v>
      </c>
      <c r="NKB540" s="280" t="s">
        <v>5582</v>
      </c>
      <c r="NKC540" s="280" t="s">
        <v>5582</v>
      </c>
      <c r="NKD540" s="280" t="s">
        <v>5582</v>
      </c>
      <c r="NKE540" s="280" t="s">
        <v>5582</v>
      </c>
      <c r="NKF540" s="280" t="s">
        <v>5582</v>
      </c>
      <c r="NKG540" s="280" t="s">
        <v>5582</v>
      </c>
      <c r="NKH540" s="280" t="s">
        <v>5582</v>
      </c>
      <c r="NKI540" s="280" t="s">
        <v>5582</v>
      </c>
      <c r="NKJ540" s="280" t="s">
        <v>5582</v>
      </c>
      <c r="NKK540" s="280" t="s">
        <v>5582</v>
      </c>
      <c r="NKL540" s="280" t="s">
        <v>5582</v>
      </c>
      <c r="NKM540" s="280" t="s">
        <v>5582</v>
      </c>
      <c r="NKN540" s="280" t="s">
        <v>5582</v>
      </c>
      <c r="NKO540" s="280" t="s">
        <v>5582</v>
      </c>
      <c r="NKP540" s="280" t="s">
        <v>5582</v>
      </c>
      <c r="NKQ540" s="280" t="s">
        <v>5582</v>
      </c>
      <c r="NKR540" s="280" t="s">
        <v>5582</v>
      </c>
      <c r="NKS540" s="280" t="s">
        <v>5582</v>
      </c>
      <c r="NKT540" s="280" t="s">
        <v>5582</v>
      </c>
      <c r="NKU540" s="280" t="s">
        <v>5582</v>
      </c>
      <c r="NKV540" s="280" t="s">
        <v>5582</v>
      </c>
      <c r="NKW540" s="280" t="s">
        <v>5582</v>
      </c>
      <c r="NKX540" s="280" t="s">
        <v>5582</v>
      </c>
      <c r="NKY540" s="280" t="s">
        <v>5582</v>
      </c>
      <c r="NKZ540" s="280" t="s">
        <v>5582</v>
      </c>
      <c r="NLA540" s="280" t="s">
        <v>5582</v>
      </c>
      <c r="NLB540" s="280" t="s">
        <v>5582</v>
      </c>
      <c r="NLC540" s="280" t="s">
        <v>5582</v>
      </c>
      <c r="NLD540" s="280" t="s">
        <v>5582</v>
      </c>
      <c r="NLE540" s="280" t="s">
        <v>5582</v>
      </c>
      <c r="NLF540" s="280" t="s">
        <v>5582</v>
      </c>
      <c r="NLG540" s="280" t="s">
        <v>5582</v>
      </c>
      <c r="NLH540" s="280" t="s">
        <v>5582</v>
      </c>
      <c r="NLI540" s="280" t="s">
        <v>5582</v>
      </c>
      <c r="NLJ540" s="280" t="s">
        <v>5582</v>
      </c>
      <c r="NLK540" s="280" t="s">
        <v>5582</v>
      </c>
      <c r="NLL540" s="280" t="s">
        <v>5582</v>
      </c>
      <c r="NLM540" s="280" t="s">
        <v>5582</v>
      </c>
      <c r="NLN540" s="280" t="s">
        <v>5582</v>
      </c>
      <c r="NLO540" s="280" t="s">
        <v>5582</v>
      </c>
      <c r="NLP540" s="280" t="s">
        <v>5582</v>
      </c>
      <c r="NLQ540" s="280" t="s">
        <v>5582</v>
      </c>
      <c r="NLR540" s="280" t="s">
        <v>5582</v>
      </c>
      <c r="NLS540" s="280" t="s">
        <v>5582</v>
      </c>
      <c r="NLT540" s="280" t="s">
        <v>5582</v>
      </c>
      <c r="NLU540" s="280" t="s">
        <v>5582</v>
      </c>
      <c r="NLV540" s="280" t="s">
        <v>5582</v>
      </c>
      <c r="NLW540" s="280" t="s">
        <v>5582</v>
      </c>
      <c r="NLX540" s="280" t="s">
        <v>5582</v>
      </c>
      <c r="NLY540" s="280" t="s">
        <v>5582</v>
      </c>
      <c r="NLZ540" s="280" t="s">
        <v>5582</v>
      </c>
      <c r="NMA540" s="280" t="s">
        <v>5582</v>
      </c>
      <c r="NMB540" s="280" t="s">
        <v>5582</v>
      </c>
      <c r="NMC540" s="280" t="s">
        <v>5582</v>
      </c>
      <c r="NMD540" s="280" t="s">
        <v>5582</v>
      </c>
      <c r="NME540" s="280" t="s">
        <v>5582</v>
      </c>
      <c r="NMF540" s="280" t="s">
        <v>5582</v>
      </c>
      <c r="NMG540" s="280" t="s">
        <v>5582</v>
      </c>
      <c r="NMH540" s="280" t="s">
        <v>5582</v>
      </c>
      <c r="NMI540" s="280" t="s">
        <v>5582</v>
      </c>
      <c r="NMJ540" s="280" t="s">
        <v>5582</v>
      </c>
      <c r="NMK540" s="280" t="s">
        <v>5582</v>
      </c>
      <c r="NML540" s="280" t="s">
        <v>5582</v>
      </c>
      <c r="NMM540" s="280" t="s">
        <v>5582</v>
      </c>
      <c r="NMN540" s="280" t="s">
        <v>5582</v>
      </c>
      <c r="NMO540" s="280" t="s">
        <v>5582</v>
      </c>
      <c r="NMP540" s="280" t="s">
        <v>5582</v>
      </c>
      <c r="NMQ540" s="280" t="s">
        <v>5582</v>
      </c>
      <c r="NMR540" s="280" t="s">
        <v>5582</v>
      </c>
      <c r="NMS540" s="280" t="s">
        <v>5582</v>
      </c>
      <c r="NMT540" s="280" t="s">
        <v>5582</v>
      </c>
      <c r="NMU540" s="280" t="s">
        <v>5582</v>
      </c>
      <c r="NMV540" s="280" t="s">
        <v>5582</v>
      </c>
      <c r="NMW540" s="280" t="s">
        <v>5582</v>
      </c>
      <c r="NMX540" s="280" t="s">
        <v>5582</v>
      </c>
      <c r="NMY540" s="280" t="s">
        <v>5582</v>
      </c>
      <c r="NMZ540" s="280" t="s">
        <v>5582</v>
      </c>
      <c r="NNA540" s="280" t="s">
        <v>5582</v>
      </c>
      <c r="NNB540" s="280" t="s">
        <v>5582</v>
      </c>
      <c r="NNC540" s="280" t="s">
        <v>5582</v>
      </c>
      <c r="NND540" s="280" t="s">
        <v>5582</v>
      </c>
      <c r="NNE540" s="280" t="s">
        <v>5582</v>
      </c>
      <c r="NNF540" s="280" t="s">
        <v>5582</v>
      </c>
      <c r="NNG540" s="280" t="s">
        <v>5582</v>
      </c>
      <c r="NNH540" s="280" t="s">
        <v>5582</v>
      </c>
      <c r="NNI540" s="280" t="s">
        <v>5582</v>
      </c>
      <c r="NNJ540" s="280" t="s">
        <v>5582</v>
      </c>
      <c r="NNK540" s="280" t="s">
        <v>5582</v>
      </c>
      <c r="NNL540" s="280" t="s">
        <v>5582</v>
      </c>
      <c r="NNM540" s="280" t="s">
        <v>5582</v>
      </c>
      <c r="NNN540" s="280" t="s">
        <v>5582</v>
      </c>
      <c r="NNO540" s="280" t="s">
        <v>5582</v>
      </c>
      <c r="NNP540" s="280" t="s">
        <v>5582</v>
      </c>
      <c r="NNQ540" s="280" t="s">
        <v>5582</v>
      </c>
      <c r="NNR540" s="280" t="s">
        <v>5582</v>
      </c>
      <c r="NNS540" s="280" t="s">
        <v>5582</v>
      </c>
      <c r="NNT540" s="280" t="s">
        <v>5582</v>
      </c>
      <c r="NNU540" s="280" t="s">
        <v>5582</v>
      </c>
      <c r="NNV540" s="280" t="s">
        <v>5582</v>
      </c>
      <c r="NNW540" s="280" t="s">
        <v>5582</v>
      </c>
      <c r="NNX540" s="280" t="s">
        <v>5582</v>
      </c>
      <c r="NNY540" s="280" t="s">
        <v>5582</v>
      </c>
      <c r="NNZ540" s="280" t="s">
        <v>5582</v>
      </c>
      <c r="NOA540" s="280" t="s">
        <v>5582</v>
      </c>
      <c r="NOB540" s="280" t="s">
        <v>5582</v>
      </c>
      <c r="NOC540" s="280" t="s">
        <v>5582</v>
      </c>
      <c r="NOD540" s="280" t="s">
        <v>5582</v>
      </c>
      <c r="NOE540" s="280" t="s">
        <v>5582</v>
      </c>
      <c r="NOF540" s="280" t="s">
        <v>5582</v>
      </c>
      <c r="NOG540" s="280" t="s">
        <v>5582</v>
      </c>
      <c r="NOH540" s="280" t="s">
        <v>5582</v>
      </c>
      <c r="NOI540" s="280" t="s">
        <v>5582</v>
      </c>
      <c r="NOJ540" s="280" t="s">
        <v>5582</v>
      </c>
      <c r="NOK540" s="280" t="s">
        <v>5582</v>
      </c>
      <c r="NOL540" s="280" t="s">
        <v>5582</v>
      </c>
      <c r="NOM540" s="280" t="s">
        <v>5582</v>
      </c>
      <c r="NON540" s="280" t="s">
        <v>5582</v>
      </c>
      <c r="NOO540" s="280" t="s">
        <v>5582</v>
      </c>
      <c r="NOP540" s="280" t="s">
        <v>5582</v>
      </c>
      <c r="NOQ540" s="280" t="s">
        <v>5582</v>
      </c>
      <c r="NOR540" s="280" t="s">
        <v>5582</v>
      </c>
      <c r="NOS540" s="280" t="s">
        <v>5582</v>
      </c>
      <c r="NOT540" s="280" t="s">
        <v>5582</v>
      </c>
      <c r="NOU540" s="280" t="s">
        <v>5582</v>
      </c>
      <c r="NOV540" s="280" t="s">
        <v>5582</v>
      </c>
      <c r="NOW540" s="280" t="s">
        <v>5582</v>
      </c>
      <c r="NOX540" s="280" t="s">
        <v>5582</v>
      </c>
      <c r="NOY540" s="280" t="s">
        <v>5582</v>
      </c>
      <c r="NOZ540" s="280" t="s">
        <v>5582</v>
      </c>
      <c r="NPA540" s="280" t="s">
        <v>5582</v>
      </c>
      <c r="NPB540" s="280" t="s">
        <v>5582</v>
      </c>
      <c r="NPC540" s="280" t="s">
        <v>5582</v>
      </c>
      <c r="NPD540" s="280" t="s">
        <v>5582</v>
      </c>
      <c r="NPE540" s="280" t="s">
        <v>5582</v>
      </c>
      <c r="NPF540" s="280" t="s">
        <v>5582</v>
      </c>
      <c r="NPG540" s="280" t="s">
        <v>5582</v>
      </c>
      <c r="NPH540" s="280" t="s">
        <v>5582</v>
      </c>
      <c r="NPI540" s="280" t="s">
        <v>5582</v>
      </c>
      <c r="NPJ540" s="280" t="s">
        <v>5582</v>
      </c>
      <c r="NPK540" s="280" t="s">
        <v>5582</v>
      </c>
      <c r="NPL540" s="280" t="s">
        <v>5582</v>
      </c>
      <c r="NPM540" s="280" t="s">
        <v>5582</v>
      </c>
      <c r="NPN540" s="280" t="s">
        <v>5582</v>
      </c>
      <c r="NPO540" s="280" t="s">
        <v>5582</v>
      </c>
      <c r="NPP540" s="280" t="s">
        <v>5582</v>
      </c>
      <c r="NPQ540" s="280" t="s">
        <v>5582</v>
      </c>
      <c r="NPR540" s="280" t="s">
        <v>5582</v>
      </c>
      <c r="NPS540" s="280" t="s">
        <v>5582</v>
      </c>
      <c r="NPT540" s="280" t="s">
        <v>5582</v>
      </c>
      <c r="NPU540" s="280" t="s">
        <v>5582</v>
      </c>
      <c r="NPV540" s="280" t="s">
        <v>5582</v>
      </c>
      <c r="NPW540" s="280" t="s">
        <v>5582</v>
      </c>
      <c r="NPX540" s="280" t="s">
        <v>5582</v>
      </c>
      <c r="NPY540" s="280" t="s">
        <v>5582</v>
      </c>
      <c r="NPZ540" s="280" t="s">
        <v>5582</v>
      </c>
      <c r="NQA540" s="280" t="s">
        <v>5582</v>
      </c>
      <c r="NQB540" s="280" t="s">
        <v>5582</v>
      </c>
      <c r="NQC540" s="280" t="s">
        <v>5582</v>
      </c>
      <c r="NQD540" s="280" t="s">
        <v>5582</v>
      </c>
      <c r="NQE540" s="280" t="s">
        <v>5582</v>
      </c>
      <c r="NQF540" s="280" t="s">
        <v>5582</v>
      </c>
      <c r="NQG540" s="280" t="s">
        <v>5582</v>
      </c>
      <c r="NQH540" s="280" t="s">
        <v>5582</v>
      </c>
      <c r="NQI540" s="280" t="s">
        <v>5582</v>
      </c>
      <c r="NQJ540" s="280" t="s">
        <v>5582</v>
      </c>
      <c r="NQK540" s="280" t="s">
        <v>5582</v>
      </c>
      <c r="NQL540" s="280" t="s">
        <v>5582</v>
      </c>
      <c r="NQM540" s="280" t="s">
        <v>5582</v>
      </c>
      <c r="NQN540" s="280" t="s">
        <v>5582</v>
      </c>
      <c r="NQO540" s="280" t="s">
        <v>5582</v>
      </c>
      <c r="NQP540" s="280" t="s">
        <v>5582</v>
      </c>
      <c r="NQQ540" s="280" t="s">
        <v>5582</v>
      </c>
      <c r="NQR540" s="280" t="s">
        <v>5582</v>
      </c>
      <c r="NQS540" s="280" t="s">
        <v>5582</v>
      </c>
      <c r="NQT540" s="280" t="s">
        <v>5582</v>
      </c>
      <c r="NQU540" s="280" t="s">
        <v>5582</v>
      </c>
      <c r="NQV540" s="280" t="s">
        <v>5582</v>
      </c>
      <c r="NQW540" s="280" t="s">
        <v>5582</v>
      </c>
      <c r="NQX540" s="280" t="s">
        <v>5582</v>
      </c>
      <c r="NQY540" s="280" t="s">
        <v>5582</v>
      </c>
      <c r="NQZ540" s="280" t="s">
        <v>5582</v>
      </c>
      <c r="NRA540" s="280" t="s">
        <v>5582</v>
      </c>
      <c r="NRB540" s="280" t="s">
        <v>5582</v>
      </c>
      <c r="NRC540" s="280" t="s">
        <v>5582</v>
      </c>
      <c r="NRD540" s="280" t="s">
        <v>5582</v>
      </c>
      <c r="NRE540" s="280" t="s">
        <v>5582</v>
      </c>
      <c r="NRF540" s="280" t="s">
        <v>5582</v>
      </c>
      <c r="NRG540" s="280" t="s">
        <v>5582</v>
      </c>
      <c r="NRH540" s="280" t="s">
        <v>5582</v>
      </c>
      <c r="NRI540" s="280" t="s">
        <v>5582</v>
      </c>
      <c r="NRJ540" s="280" t="s">
        <v>5582</v>
      </c>
      <c r="NRK540" s="280" t="s">
        <v>5582</v>
      </c>
      <c r="NRL540" s="280" t="s">
        <v>5582</v>
      </c>
      <c r="NRM540" s="280" t="s">
        <v>5582</v>
      </c>
      <c r="NRN540" s="280" t="s">
        <v>5582</v>
      </c>
      <c r="NRO540" s="280" t="s">
        <v>5582</v>
      </c>
      <c r="NRP540" s="280" t="s">
        <v>5582</v>
      </c>
      <c r="NRQ540" s="280" t="s">
        <v>5582</v>
      </c>
      <c r="NRR540" s="280" t="s">
        <v>5582</v>
      </c>
      <c r="NRS540" s="280" t="s">
        <v>5582</v>
      </c>
      <c r="NRT540" s="280" t="s">
        <v>5582</v>
      </c>
      <c r="NRU540" s="280" t="s">
        <v>5582</v>
      </c>
      <c r="NRV540" s="280" t="s">
        <v>5582</v>
      </c>
      <c r="NRW540" s="280" t="s">
        <v>5582</v>
      </c>
      <c r="NRX540" s="280" t="s">
        <v>5582</v>
      </c>
      <c r="NRY540" s="280" t="s">
        <v>5582</v>
      </c>
      <c r="NRZ540" s="280" t="s">
        <v>5582</v>
      </c>
      <c r="NSA540" s="280" t="s">
        <v>5582</v>
      </c>
      <c r="NSB540" s="280" t="s">
        <v>5582</v>
      </c>
      <c r="NSC540" s="280" t="s">
        <v>5582</v>
      </c>
      <c r="NSD540" s="280" t="s">
        <v>5582</v>
      </c>
      <c r="NSE540" s="280" t="s">
        <v>5582</v>
      </c>
      <c r="NSF540" s="280" t="s">
        <v>5582</v>
      </c>
      <c r="NSG540" s="280" t="s">
        <v>5582</v>
      </c>
      <c r="NSH540" s="280" t="s">
        <v>5582</v>
      </c>
      <c r="NSI540" s="280" t="s">
        <v>5582</v>
      </c>
      <c r="NSJ540" s="280" t="s">
        <v>5582</v>
      </c>
      <c r="NSK540" s="280" t="s">
        <v>5582</v>
      </c>
      <c r="NSL540" s="280" t="s">
        <v>5582</v>
      </c>
      <c r="NSM540" s="280" t="s">
        <v>5582</v>
      </c>
      <c r="NSN540" s="280" t="s">
        <v>5582</v>
      </c>
      <c r="NSO540" s="280" t="s">
        <v>5582</v>
      </c>
      <c r="NSP540" s="280" t="s">
        <v>5582</v>
      </c>
      <c r="NSQ540" s="280" t="s">
        <v>5582</v>
      </c>
      <c r="NSR540" s="280" t="s">
        <v>5582</v>
      </c>
      <c r="NSS540" s="280" t="s">
        <v>5582</v>
      </c>
      <c r="NST540" s="280" t="s">
        <v>5582</v>
      </c>
      <c r="NSU540" s="280" t="s">
        <v>5582</v>
      </c>
      <c r="NSV540" s="280" t="s">
        <v>5582</v>
      </c>
      <c r="NSW540" s="280" t="s">
        <v>5582</v>
      </c>
      <c r="NSX540" s="280" t="s">
        <v>5582</v>
      </c>
      <c r="NSY540" s="280" t="s">
        <v>5582</v>
      </c>
      <c r="NSZ540" s="280" t="s">
        <v>5582</v>
      </c>
      <c r="NTA540" s="280" t="s">
        <v>5582</v>
      </c>
      <c r="NTB540" s="280" t="s">
        <v>5582</v>
      </c>
      <c r="NTC540" s="280" t="s">
        <v>5582</v>
      </c>
      <c r="NTD540" s="280" t="s">
        <v>5582</v>
      </c>
      <c r="NTE540" s="280" t="s">
        <v>5582</v>
      </c>
      <c r="NTF540" s="280" t="s">
        <v>5582</v>
      </c>
      <c r="NTG540" s="280" t="s">
        <v>5582</v>
      </c>
      <c r="NTH540" s="280" t="s">
        <v>5582</v>
      </c>
      <c r="NTI540" s="280" t="s">
        <v>5582</v>
      </c>
      <c r="NTJ540" s="280" t="s">
        <v>5582</v>
      </c>
      <c r="NTK540" s="280" t="s">
        <v>5582</v>
      </c>
      <c r="NTL540" s="280" t="s">
        <v>5582</v>
      </c>
      <c r="NTM540" s="280" t="s">
        <v>5582</v>
      </c>
      <c r="NTN540" s="280" t="s">
        <v>5582</v>
      </c>
      <c r="NTO540" s="280" t="s">
        <v>5582</v>
      </c>
      <c r="NTP540" s="280" t="s">
        <v>5582</v>
      </c>
      <c r="NTQ540" s="280" t="s">
        <v>5582</v>
      </c>
      <c r="NTR540" s="280" t="s">
        <v>5582</v>
      </c>
      <c r="NTS540" s="280" t="s">
        <v>5582</v>
      </c>
      <c r="NTT540" s="280" t="s">
        <v>5582</v>
      </c>
      <c r="NTU540" s="280" t="s">
        <v>5582</v>
      </c>
      <c r="NTV540" s="280" t="s">
        <v>5582</v>
      </c>
      <c r="NTW540" s="280" t="s">
        <v>5582</v>
      </c>
      <c r="NTX540" s="280" t="s">
        <v>5582</v>
      </c>
      <c r="NTY540" s="280" t="s">
        <v>5582</v>
      </c>
      <c r="NTZ540" s="280" t="s">
        <v>5582</v>
      </c>
      <c r="NUA540" s="280" t="s">
        <v>5582</v>
      </c>
      <c r="NUB540" s="280" t="s">
        <v>5582</v>
      </c>
      <c r="NUC540" s="280" t="s">
        <v>5582</v>
      </c>
      <c r="NUD540" s="280" t="s">
        <v>5582</v>
      </c>
      <c r="NUE540" s="280" t="s">
        <v>5582</v>
      </c>
      <c r="NUF540" s="280" t="s">
        <v>5582</v>
      </c>
      <c r="NUG540" s="280" t="s">
        <v>5582</v>
      </c>
      <c r="NUH540" s="280" t="s">
        <v>5582</v>
      </c>
      <c r="NUI540" s="280" t="s">
        <v>5582</v>
      </c>
      <c r="NUJ540" s="280" t="s">
        <v>5582</v>
      </c>
      <c r="NUK540" s="280" t="s">
        <v>5582</v>
      </c>
      <c r="NUL540" s="280" t="s">
        <v>5582</v>
      </c>
      <c r="NUM540" s="280" t="s">
        <v>5582</v>
      </c>
      <c r="NUN540" s="280" t="s">
        <v>5582</v>
      </c>
      <c r="NUO540" s="280" t="s">
        <v>5582</v>
      </c>
      <c r="NUP540" s="280" t="s">
        <v>5582</v>
      </c>
      <c r="NUQ540" s="280" t="s">
        <v>5582</v>
      </c>
      <c r="NUR540" s="280" t="s">
        <v>5582</v>
      </c>
      <c r="NUS540" s="280" t="s">
        <v>5582</v>
      </c>
      <c r="NUT540" s="280" t="s">
        <v>5582</v>
      </c>
      <c r="NUU540" s="280" t="s">
        <v>5582</v>
      </c>
      <c r="NUV540" s="280" t="s">
        <v>5582</v>
      </c>
      <c r="NUW540" s="280" t="s">
        <v>5582</v>
      </c>
      <c r="NUX540" s="280" t="s">
        <v>5582</v>
      </c>
      <c r="NUY540" s="280" t="s">
        <v>5582</v>
      </c>
      <c r="NUZ540" s="280" t="s">
        <v>5582</v>
      </c>
      <c r="NVA540" s="280" t="s">
        <v>5582</v>
      </c>
      <c r="NVB540" s="280" t="s">
        <v>5582</v>
      </c>
      <c r="NVC540" s="280" t="s">
        <v>5582</v>
      </c>
      <c r="NVD540" s="280" t="s">
        <v>5582</v>
      </c>
      <c r="NVE540" s="280" t="s">
        <v>5582</v>
      </c>
      <c r="NVF540" s="280" t="s">
        <v>5582</v>
      </c>
      <c r="NVG540" s="280" t="s">
        <v>5582</v>
      </c>
      <c r="NVH540" s="280" t="s">
        <v>5582</v>
      </c>
      <c r="NVI540" s="280" t="s">
        <v>5582</v>
      </c>
      <c r="NVJ540" s="280" t="s">
        <v>5582</v>
      </c>
      <c r="NVK540" s="280" t="s">
        <v>5582</v>
      </c>
      <c r="NVL540" s="280" t="s">
        <v>5582</v>
      </c>
      <c r="NVM540" s="280" t="s">
        <v>5582</v>
      </c>
      <c r="NVN540" s="280" t="s">
        <v>5582</v>
      </c>
      <c r="NVO540" s="280" t="s">
        <v>5582</v>
      </c>
      <c r="NVP540" s="280" t="s">
        <v>5582</v>
      </c>
      <c r="NVQ540" s="280" t="s">
        <v>5582</v>
      </c>
      <c r="NVR540" s="280" t="s">
        <v>5582</v>
      </c>
      <c r="NVS540" s="280" t="s">
        <v>5582</v>
      </c>
      <c r="NVT540" s="280" t="s">
        <v>5582</v>
      </c>
      <c r="NVU540" s="280" t="s">
        <v>5582</v>
      </c>
      <c r="NVV540" s="280" t="s">
        <v>5582</v>
      </c>
      <c r="NVW540" s="280" t="s">
        <v>5582</v>
      </c>
      <c r="NVX540" s="280" t="s">
        <v>5582</v>
      </c>
      <c r="NVY540" s="280" t="s">
        <v>5582</v>
      </c>
      <c r="NVZ540" s="280" t="s">
        <v>5582</v>
      </c>
      <c r="NWA540" s="280" t="s">
        <v>5582</v>
      </c>
      <c r="NWB540" s="280" t="s">
        <v>5582</v>
      </c>
      <c r="NWC540" s="280" t="s">
        <v>5582</v>
      </c>
      <c r="NWD540" s="280" t="s">
        <v>5582</v>
      </c>
      <c r="NWE540" s="280" t="s">
        <v>5582</v>
      </c>
      <c r="NWF540" s="280" t="s">
        <v>5582</v>
      </c>
      <c r="NWG540" s="280" t="s">
        <v>5582</v>
      </c>
      <c r="NWH540" s="280" t="s">
        <v>5582</v>
      </c>
      <c r="NWI540" s="280" t="s">
        <v>5582</v>
      </c>
      <c r="NWJ540" s="280" t="s">
        <v>5582</v>
      </c>
      <c r="NWK540" s="280" t="s">
        <v>5582</v>
      </c>
      <c r="NWL540" s="280" t="s">
        <v>5582</v>
      </c>
      <c r="NWM540" s="280" t="s">
        <v>5582</v>
      </c>
      <c r="NWN540" s="280" t="s">
        <v>5582</v>
      </c>
      <c r="NWO540" s="280" t="s">
        <v>5582</v>
      </c>
      <c r="NWP540" s="280" t="s">
        <v>5582</v>
      </c>
      <c r="NWQ540" s="280" t="s">
        <v>5582</v>
      </c>
      <c r="NWR540" s="280" t="s">
        <v>5582</v>
      </c>
      <c r="NWS540" s="280" t="s">
        <v>5582</v>
      </c>
      <c r="NWT540" s="280" t="s">
        <v>5582</v>
      </c>
      <c r="NWU540" s="280" t="s">
        <v>5582</v>
      </c>
      <c r="NWV540" s="280" t="s">
        <v>5582</v>
      </c>
      <c r="NWW540" s="280" t="s">
        <v>5582</v>
      </c>
      <c r="NWX540" s="280" t="s">
        <v>5582</v>
      </c>
      <c r="NWY540" s="280" t="s">
        <v>5582</v>
      </c>
      <c r="NWZ540" s="280" t="s">
        <v>5582</v>
      </c>
      <c r="NXA540" s="280" t="s">
        <v>5582</v>
      </c>
      <c r="NXB540" s="280" t="s">
        <v>5582</v>
      </c>
      <c r="NXC540" s="280" t="s">
        <v>5582</v>
      </c>
      <c r="NXD540" s="280" t="s">
        <v>5582</v>
      </c>
      <c r="NXE540" s="280" t="s">
        <v>5582</v>
      </c>
      <c r="NXF540" s="280" t="s">
        <v>5582</v>
      </c>
      <c r="NXG540" s="280" t="s">
        <v>5582</v>
      </c>
      <c r="NXH540" s="280" t="s">
        <v>5582</v>
      </c>
      <c r="NXI540" s="280" t="s">
        <v>5582</v>
      </c>
      <c r="NXJ540" s="280" t="s">
        <v>5582</v>
      </c>
      <c r="NXK540" s="280" t="s">
        <v>5582</v>
      </c>
      <c r="NXL540" s="280" t="s">
        <v>5582</v>
      </c>
      <c r="NXM540" s="280" t="s">
        <v>5582</v>
      </c>
      <c r="NXN540" s="280" t="s">
        <v>5582</v>
      </c>
      <c r="NXO540" s="280" t="s">
        <v>5582</v>
      </c>
      <c r="NXP540" s="280" t="s">
        <v>5582</v>
      </c>
      <c r="NXQ540" s="280" t="s">
        <v>5582</v>
      </c>
      <c r="NXR540" s="280" t="s">
        <v>5582</v>
      </c>
      <c r="NXS540" s="280" t="s">
        <v>5582</v>
      </c>
      <c r="NXT540" s="280" t="s">
        <v>5582</v>
      </c>
      <c r="NXU540" s="280" t="s">
        <v>5582</v>
      </c>
      <c r="NXV540" s="280" t="s">
        <v>5582</v>
      </c>
      <c r="NXW540" s="280" t="s">
        <v>5582</v>
      </c>
      <c r="NXX540" s="280" t="s">
        <v>5582</v>
      </c>
      <c r="NXY540" s="280" t="s">
        <v>5582</v>
      </c>
      <c r="NXZ540" s="280" t="s">
        <v>5582</v>
      </c>
      <c r="NYA540" s="280" t="s">
        <v>5582</v>
      </c>
      <c r="NYB540" s="280" t="s">
        <v>5582</v>
      </c>
      <c r="NYC540" s="280" t="s">
        <v>5582</v>
      </c>
      <c r="NYD540" s="280" t="s">
        <v>5582</v>
      </c>
      <c r="NYE540" s="280" t="s">
        <v>5582</v>
      </c>
      <c r="NYF540" s="280" t="s">
        <v>5582</v>
      </c>
      <c r="NYG540" s="280" t="s">
        <v>5582</v>
      </c>
      <c r="NYH540" s="280" t="s">
        <v>5582</v>
      </c>
      <c r="NYI540" s="280" t="s">
        <v>5582</v>
      </c>
      <c r="NYJ540" s="280" t="s">
        <v>5582</v>
      </c>
      <c r="NYK540" s="280" t="s">
        <v>5582</v>
      </c>
      <c r="NYL540" s="280" t="s">
        <v>5582</v>
      </c>
      <c r="NYM540" s="280" t="s">
        <v>5582</v>
      </c>
      <c r="NYN540" s="280" t="s">
        <v>5582</v>
      </c>
      <c r="NYO540" s="280" t="s">
        <v>5582</v>
      </c>
      <c r="NYP540" s="280" t="s">
        <v>5582</v>
      </c>
      <c r="NYQ540" s="280" t="s">
        <v>5582</v>
      </c>
      <c r="NYR540" s="280" t="s">
        <v>5582</v>
      </c>
      <c r="NYS540" s="280" t="s">
        <v>5582</v>
      </c>
      <c r="NYT540" s="280" t="s">
        <v>5582</v>
      </c>
      <c r="NYU540" s="280" t="s">
        <v>5582</v>
      </c>
      <c r="NYV540" s="280" t="s">
        <v>5582</v>
      </c>
      <c r="NYW540" s="280" t="s">
        <v>5582</v>
      </c>
      <c r="NYX540" s="280" t="s">
        <v>5582</v>
      </c>
      <c r="NYY540" s="280" t="s">
        <v>5582</v>
      </c>
      <c r="NYZ540" s="280" t="s">
        <v>5582</v>
      </c>
      <c r="NZA540" s="280" t="s">
        <v>5582</v>
      </c>
      <c r="NZB540" s="280" t="s">
        <v>5582</v>
      </c>
      <c r="NZC540" s="280" t="s">
        <v>5582</v>
      </c>
      <c r="NZD540" s="280" t="s">
        <v>5582</v>
      </c>
      <c r="NZE540" s="280" t="s">
        <v>5582</v>
      </c>
      <c r="NZF540" s="280" t="s">
        <v>5582</v>
      </c>
      <c r="NZG540" s="280" t="s">
        <v>5582</v>
      </c>
      <c r="NZH540" s="280" t="s">
        <v>5582</v>
      </c>
      <c r="NZI540" s="280" t="s">
        <v>5582</v>
      </c>
      <c r="NZJ540" s="280" t="s">
        <v>5582</v>
      </c>
      <c r="NZK540" s="280" t="s">
        <v>5582</v>
      </c>
      <c r="NZL540" s="280" t="s">
        <v>5582</v>
      </c>
      <c r="NZM540" s="280" t="s">
        <v>5582</v>
      </c>
      <c r="NZN540" s="280" t="s">
        <v>5582</v>
      </c>
      <c r="NZO540" s="280" t="s">
        <v>5582</v>
      </c>
      <c r="NZP540" s="280" t="s">
        <v>5582</v>
      </c>
      <c r="NZQ540" s="280" t="s">
        <v>5582</v>
      </c>
      <c r="NZR540" s="280" t="s">
        <v>5582</v>
      </c>
      <c r="NZS540" s="280" t="s">
        <v>5582</v>
      </c>
      <c r="NZT540" s="280" t="s">
        <v>5582</v>
      </c>
      <c r="NZU540" s="280" t="s">
        <v>5582</v>
      </c>
      <c r="NZV540" s="280" t="s">
        <v>5582</v>
      </c>
      <c r="NZW540" s="280" t="s">
        <v>5582</v>
      </c>
      <c r="NZX540" s="280" t="s">
        <v>5582</v>
      </c>
      <c r="NZY540" s="280" t="s">
        <v>5582</v>
      </c>
      <c r="NZZ540" s="280" t="s">
        <v>5582</v>
      </c>
      <c r="OAA540" s="280" t="s">
        <v>5582</v>
      </c>
      <c r="OAB540" s="280" t="s">
        <v>5582</v>
      </c>
      <c r="OAC540" s="280" t="s">
        <v>5582</v>
      </c>
      <c r="OAD540" s="280" t="s">
        <v>5582</v>
      </c>
      <c r="OAE540" s="280" t="s">
        <v>5582</v>
      </c>
      <c r="OAF540" s="280" t="s">
        <v>5582</v>
      </c>
      <c r="OAG540" s="280" t="s">
        <v>5582</v>
      </c>
      <c r="OAH540" s="280" t="s">
        <v>5582</v>
      </c>
      <c r="OAI540" s="280" t="s">
        <v>5582</v>
      </c>
      <c r="OAJ540" s="280" t="s">
        <v>5582</v>
      </c>
      <c r="OAK540" s="280" t="s">
        <v>5582</v>
      </c>
      <c r="OAL540" s="280" t="s">
        <v>5582</v>
      </c>
      <c r="OAM540" s="280" t="s">
        <v>5582</v>
      </c>
      <c r="OAN540" s="280" t="s">
        <v>5582</v>
      </c>
      <c r="OAO540" s="280" t="s">
        <v>5582</v>
      </c>
      <c r="OAP540" s="280" t="s">
        <v>5582</v>
      </c>
      <c r="OAQ540" s="280" t="s">
        <v>5582</v>
      </c>
      <c r="OAR540" s="280" t="s">
        <v>5582</v>
      </c>
      <c r="OAS540" s="280" t="s">
        <v>5582</v>
      </c>
      <c r="OAT540" s="280" t="s">
        <v>5582</v>
      </c>
      <c r="OAU540" s="280" t="s">
        <v>5582</v>
      </c>
      <c r="OAV540" s="280" t="s">
        <v>5582</v>
      </c>
      <c r="OAW540" s="280" t="s">
        <v>5582</v>
      </c>
      <c r="OAX540" s="280" t="s">
        <v>5582</v>
      </c>
      <c r="OAY540" s="280" t="s">
        <v>5582</v>
      </c>
      <c r="OAZ540" s="280" t="s">
        <v>5582</v>
      </c>
      <c r="OBA540" s="280" t="s">
        <v>5582</v>
      </c>
      <c r="OBB540" s="280" t="s">
        <v>5582</v>
      </c>
      <c r="OBC540" s="280" t="s">
        <v>5582</v>
      </c>
      <c r="OBD540" s="280" t="s">
        <v>5582</v>
      </c>
      <c r="OBE540" s="280" t="s">
        <v>5582</v>
      </c>
      <c r="OBF540" s="280" t="s">
        <v>5582</v>
      </c>
      <c r="OBG540" s="280" t="s">
        <v>5582</v>
      </c>
      <c r="OBH540" s="280" t="s">
        <v>5582</v>
      </c>
      <c r="OBI540" s="280" t="s">
        <v>5582</v>
      </c>
      <c r="OBJ540" s="280" t="s">
        <v>5582</v>
      </c>
      <c r="OBK540" s="280" t="s">
        <v>5582</v>
      </c>
      <c r="OBL540" s="280" t="s">
        <v>5582</v>
      </c>
      <c r="OBM540" s="280" t="s">
        <v>5582</v>
      </c>
      <c r="OBN540" s="280" t="s">
        <v>5582</v>
      </c>
      <c r="OBO540" s="280" t="s">
        <v>5582</v>
      </c>
      <c r="OBP540" s="280" t="s">
        <v>5582</v>
      </c>
      <c r="OBQ540" s="280" t="s">
        <v>5582</v>
      </c>
      <c r="OBR540" s="280" t="s">
        <v>5582</v>
      </c>
      <c r="OBS540" s="280" t="s">
        <v>5582</v>
      </c>
      <c r="OBT540" s="280" t="s">
        <v>5582</v>
      </c>
      <c r="OBU540" s="280" t="s">
        <v>5582</v>
      </c>
      <c r="OBV540" s="280" t="s">
        <v>5582</v>
      </c>
      <c r="OBW540" s="280" t="s">
        <v>5582</v>
      </c>
      <c r="OBX540" s="280" t="s">
        <v>5582</v>
      </c>
      <c r="OBY540" s="280" t="s">
        <v>5582</v>
      </c>
      <c r="OBZ540" s="280" t="s">
        <v>5582</v>
      </c>
      <c r="OCA540" s="280" t="s">
        <v>5582</v>
      </c>
      <c r="OCB540" s="280" t="s">
        <v>5582</v>
      </c>
      <c r="OCC540" s="280" t="s">
        <v>5582</v>
      </c>
      <c r="OCD540" s="280" t="s">
        <v>5582</v>
      </c>
      <c r="OCE540" s="280" t="s">
        <v>5582</v>
      </c>
      <c r="OCF540" s="280" t="s">
        <v>5582</v>
      </c>
      <c r="OCG540" s="280" t="s">
        <v>5582</v>
      </c>
      <c r="OCH540" s="280" t="s">
        <v>5582</v>
      </c>
      <c r="OCI540" s="280" t="s">
        <v>5582</v>
      </c>
      <c r="OCJ540" s="280" t="s">
        <v>5582</v>
      </c>
      <c r="OCK540" s="280" t="s">
        <v>5582</v>
      </c>
      <c r="OCL540" s="280" t="s">
        <v>5582</v>
      </c>
      <c r="OCM540" s="280" t="s">
        <v>5582</v>
      </c>
      <c r="OCN540" s="280" t="s">
        <v>5582</v>
      </c>
      <c r="OCO540" s="280" t="s">
        <v>5582</v>
      </c>
      <c r="OCP540" s="280" t="s">
        <v>5582</v>
      </c>
      <c r="OCQ540" s="280" t="s">
        <v>5582</v>
      </c>
      <c r="OCR540" s="280" t="s">
        <v>5582</v>
      </c>
      <c r="OCS540" s="280" t="s">
        <v>5582</v>
      </c>
      <c r="OCT540" s="280" t="s">
        <v>5582</v>
      </c>
      <c r="OCU540" s="280" t="s">
        <v>5582</v>
      </c>
      <c r="OCV540" s="280" t="s">
        <v>5582</v>
      </c>
      <c r="OCW540" s="280" t="s">
        <v>5582</v>
      </c>
      <c r="OCX540" s="280" t="s">
        <v>5582</v>
      </c>
      <c r="OCY540" s="280" t="s">
        <v>5582</v>
      </c>
      <c r="OCZ540" s="280" t="s">
        <v>5582</v>
      </c>
      <c r="ODA540" s="280" t="s">
        <v>5582</v>
      </c>
      <c r="ODB540" s="280" t="s">
        <v>5582</v>
      </c>
      <c r="ODC540" s="280" t="s">
        <v>5582</v>
      </c>
      <c r="ODD540" s="280" t="s">
        <v>5582</v>
      </c>
      <c r="ODE540" s="280" t="s">
        <v>5582</v>
      </c>
      <c r="ODF540" s="280" t="s">
        <v>5582</v>
      </c>
      <c r="ODG540" s="280" t="s">
        <v>5582</v>
      </c>
      <c r="ODH540" s="280" t="s">
        <v>5582</v>
      </c>
      <c r="ODI540" s="280" t="s">
        <v>5582</v>
      </c>
      <c r="ODJ540" s="280" t="s">
        <v>5582</v>
      </c>
      <c r="ODK540" s="280" t="s">
        <v>5582</v>
      </c>
      <c r="ODL540" s="280" t="s">
        <v>5582</v>
      </c>
      <c r="ODM540" s="280" t="s">
        <v>5582</v>
      </c>
      <c r="ODN540" s="280" t="s">
        <v>5582</v>
      </c>
      <c r="ODO540" s="280" t="s">
        <v>5582</v>
      </c>
      <c r="ODP540" s="280" t="s">
        <v>5582</v>
      </c>
      <c r="ODQ540" s="280" t="s">
        <v>5582</v>
      </c>
      <c r="ODR540" s="280" t="s">
        <v>5582</v>
      </c>
      <c r="ODS540" s="280" t="s">
        <v>5582</v>
      </c>
      <c r="ODT540" s="280" t="s">
        <v>5582</v>
      </c>
      <c r="ODU540" s="280" t="s">
        <v>5582</v>
      </c>
      <c r="ODV540" s="280" t="s">
        <v>5582</v>
      </c>
      <c r="ODW540" s="280" t="s">
        <v>5582</v>
      </c>
      <c r="ODX540" s="280" t="s">
        <v>5582</v>
      </c>
      <c r="ODY540" s="280" t="s">
        <v>5582</v>
      </c>
      <c r="ODZ540" s="280" t="s">
        <v>5582</v>
      </c>
      <c r="OEA540" s="280" t="s">
        <v>5582</v>
      </c>
      <c r="OEB540" s="280" t="s">
        <v>5582</v>
      </c>
      <c r="OEC540" s="280" t="s">
        <v>5582</v>
      </c>
      <c r="OED540" s="280" t="s">
        <v>5582</v>
      </c>
      <c r="OEE540" s="280" t="s">
        <v>5582</v>
      </c>
      <c r="OEF540" s="280" t="s">
        <v>5582</v>
      </c>
      <c r="OEG540" s="280" t="s">
        <v>5582</v>
      </c>
      <c r="OEH540" s="280" t="s">
        <v>5582</v>
      </c>
      <c r="OEI540" s="280" t="s">
        <v>5582</v>
      </c>
      <c r="OEJ540" s="280" t="s">
        <v>5582</v>
      </c>
      <c r="OEK540" s="280" t="s">
        <v>5582</v>
      </c>
      <c r="OEL540" s="280" t="s">
        <v>5582</v>
      </c>
      <c r="OEM540" s="280" t="s">
        <v>5582</v>
      </c>
      <c r="OEN540" s="280" t="s">
        <v>5582</v>
      </c>
      <c r="OEO540" s="280" t="s">
        <v>5582</v>
      </c>
      <c r="OEP540" s="280" t="s">
        <v>5582</v>
      </c>
      <c r="OEQ540" s="280" t="s">
        <v>5582</v>
      </c>
      <c r="OER540" s="280" t="s">
        <v>5582</v>
      </c>
      <c r="OES540" s="280" t="s">
        <v>5582</v>
      </c>
      <c r="OET540" s="280" t="s">
        <v>5582</v>
      </c>
      <c r="OEU540" s="280" t="s">
        <v>5582</v>
      </c>
      <c r="OEV540" s="280" t="s">
        <v>5582</v>
      </c>
      <c r="OEW540" s="280" t="s">
        <v>5582</v>
      </c>
      <c r="OEX540" s="280" t="s">
        <v>5582</v>
      </c>
      <c r="OEY540" s="280" t="s">
        <v>5582</v>
      </c>
      <c r="OEZ540" s="280" t="s">
        <v>5582</v>
      </c>
      <c r="OFA540" s="280" t="s">
        <v>5582</v>
      </c>
      <c r="OFB540" s="280" t="s">
        <v>5582</v>
      </c>
      <c r="OFC540" s="280" t="s">
        <v>5582</v>
      </c>
      <c r="OFD540" s="280" t="s">
        <v>5582</v>
      </c>
      <c r="OFE540" s="280" t="s">
        <v>5582</v>
      </c>
      <c r="OFF540" s="280" t="s">
        <v>5582</v>
      </c>
      <c r="OFG540" s="280" t="s">
        <v>5582</v>
      </c>
      <c r="OFH540" s="280" t="s">
        <v>5582</v>
      </c>
      <c r="OFI540" s="280" t="s">
        <v>5582</v>
      </c>
      <c r="OFJ540" s="280" t="s">
        <v>5582</v>
      </c>
      <c r="OFK540" s="280" t="s">
        <v>5582</v>
      </c>
      <c r="OFL540" s="280" t="s">
        <v>5582</v>
      </c>
      <c r="OFM540" s="280" t="s">
        <v>5582</v>
      </c>
      <c r="OFN540" s="280" t="s">
        <v>5582</v>
      </c>
      <c r="OFO540" s="280" t="s">
        <v>5582</v>
      </c>
      <c r="OFP540" s="280" t="s">
        <v>5582</v>
      </c>
      <c r="OFQ540" s="280" t="s">
        <v>5582</v>
      </c>
      <c r="OFR540" s="280" t="s">
        <v>5582</v>
      </c>
      <c r="OFS540" s="280" t="s">
        <v>5582</v>
      </c>
      <c r="OFT540" s="280" t="s">
        <v>5582</v>
      </c>
      <c r="OFU540" s="280" t="s">
        <v>5582</v>
      </c>
      <c r="OFV540" s="280" t="s">
        <v>5582</v>
      </c>
      <c r="OFW540" s="280" t="s">
        <v>5582</v>
      </c>
      <c r="OFX540" s="280" t="s">
        <v>5582</v>
      </c>
      <c r="OFY540" s="280" t="s">
        <v>5582</v>
      </c>
      <c r="OFZ540" s="280" t="s">
        <v>5582</v>
      </c>
      <c r="OGA540" s="280" t="s">
        <v>5582</v>
      </c>
      <c r="OGB540" s="280" t="s">
        <v>5582</v>
      </c>
      <c r="OGC540" s="280" t="s">
        <v>5582</v>
      </c>
      <c r="OGD540" s="280" t="s">
        <v>5582</v>
      </c>
      <c r="OGE540" s="280" t="s">
        <v>5582</v>
      </c>
      <c r="OGF540" s="280" t="s">
        <v>5582</v>
      </c>
      <c r="OGG540" s="280" t="s">
        <v>5582</v>
      </c>
      <c r="OGH540" s="280" t="s">
        <v>5582</v>
      </c>
      <c r="OGI540" s="280" t="s">
        <v>5582</v>
      </c>
      <c r="OGJ540" s="280" t="s">
        <v>5582</v>
      </c>
      <c r="OGK540" s="280" t="s">
        <v>5582</v>
      </c>
      <c r="OGL540" s="280" t="s">
        <v>5582</v>
      </c>
      <c r="OGM540" s="280" t="s">
        <v>5582</v>
      </c>
      <c r="OGN540" s="280" t="s">
        <v>5582</v>
      </c>
      <c r="OGO540" s="280" t="s">
        <v>5582</v>
      </c>
      <c r="OGP540" s="280" t="s">
        <v>5582</v>
      </c>
      <c r="OGQ540" s="280" t="s">
        <v>5582</v>
      </c>
      <c r="OGR540" s="280" t="s">
        <v>5582</v>
      </c>
      <c r="OGS540" s="280" t="s">
        <v>5582</v>
      </c>
      <c r="OGT540" s="280" t="s">
        <v>5582</v>
      </c>
      <c r="OGU540" s="280" t="s">
        <v>5582</v>
      </c>
      <c r="OGV540" s="280" t="s">
        <v>5582</v>
      </c>
      <c r="OGW540" s="280" t="s">
        <v>5582</v>
      </c>
      <c r="OGX540" s="280" t="s">
        <v>5582</v>
      </c>
      <c r="OGY540" s="280" t="s">
        <v>5582</v>
      </c>
      <c r="OGZ540" s="280" t="s">
        <v>5582</v>
      </c>
      <c r="OHA540" s="280" t="s">
        <v>5582</v>
      </c>
      <c r="OHB540" s="280" t="s">
        <v>5582</v>
      </c>
      <c r="OHC540" s="280" t="s">
        <v>5582</v>
      </c>
      <c r="OHD540" s="280" t="s">
        <v>5582</v>
      </c>
      <c r="OHE540" s="280" t="s">
        <v>5582</v>
      </c>
      <c r="OHF540" s="280" t="s">
        <v>5582</v>
      </c>
      <c r="OHG540" s="280" t="s">
        <v>5582</v>
      </c>
      <c r="OHH540" s="280" t="s">
        <v>5582</v>
      </c>
      <c r="OHI540" s="280" t="s">
        <v>5582</v>
      </c>
      <c r="OHJ540" s="280" t="s">
        <v>5582</v>
      </c>
      <c r="OHK540" s="280" t="s">
        <v>5582</v>
      </c>
      <c r="OHL540" s="280" t="s">
        <v>5582</v>
      </c>
      <c r="OHM540" s="280" t="s">
        <v>5582</v>
      </c>
      <c r="OHN540" s="280" t="s">
        <v>5582</v>
      </c>
      <c r="OHO540" s="280" t="s">
        <v>5582</v>
      </c>
      <c r="OHP540" s="280" t="s">
        <v>5582</v>
      </c>
      <c r="OHQ540" s="280" t="s">
        <v>5582</v>
      </c>
      <c r="OHR540" s="280" t="s">
        <v>5582</v>
      </c>
      <c r="OHS540" s="280" t="s">
        <v>5582</v>
      </c>
      <c r="OHT540" s="280" t="s">
        <v>5582</v>
      </c>
      <c r="OHU540" s="280" t="s">
        <v>5582</v>
      </c>
      <c r="OHV540" s="280" t="s">
        <v>5582</v>
      </c>
      <c r="OHW540" s="280" t="s">
        <v>5582</v>
      </c>
      <c r="OHX540" s="280" t="s">
        <v>5582</v>
      </c>
      <c r="OHY540" s="280" t="s">
        <v>5582</v>
      </c>
      <c r="OHZ540" s="280" t="s">
        <v>5582</v>
      </c>
      <c r="OIA540" s="280" t="s">
        <v>5582</v>
      </c>
      <c r="OIB540" s="280" t="s">
        <v>5582</v>
      </c>
      <c r="OIC540" s="280" t="s">
        <v>5582</v>
      </c>
      <c r="OID540" s="280" t="s">
        <v>5582</v>
      </c>
      <c r="OIE540" s="280" t="s">
        <v>5582</v>
      </c>
      <c r="OIF540" s="280" t="s">
        <v>5582</v>
      </c>
      <c r="OIG540" s="280" t="s">
        <v>5582</v>
      </c>
      <c r="OIH540" s="280" t="s">
        <v>5582</v>
      </c>
      <c r="OII540" s="280" t="s">
        <v>5582</v>
      </c>
      <c r="OIJ540" s="280" t="s">
        <v>5582</v>
      </c>
      <c r="OIK540" s="280" t="s">
        <v>5582</v>
      </c>
      <c r="OIL540" s="280" t="s">
        <v>5582</v>
      </c>
      <c r="OIM540" s="280" t="s">
        <v>5582</v>
      </c>
      <c r="OIN540" s="280" t="s">
        <v>5582</v>
      </c>
      <c r="OIO540" s="280" t="s">
        <v>5582</v>
      </c>
      <c r="OIP540" s="280" t="s">
        <v>5582</v>
      </c>
      <c r="OIQ540" s="280" t="s">
        <v>5582</v>
      </c>
      <c r="OIR540" s="280" t="s">
        <v>5582</v>
      </c>
      <c r="OIS540" s="280" t="s">
        <v>5582</v>
      </c>
      <c r="OIT540" s="280" t="s">
        <v>5582</v>
      </c>
      <c r="OIU540" s="280" t="s">
        <v>5582</v>
      </c>
      <c r="OIV540" s="280" t="s">
        <v>5582</v>
      </c>
      <c r="OIW540" s="280" t="s">
        <v>5582</v>
      </c>
      <c r="OIX540" s="280" t="s">
        <v>5582</v>
      </c>
      <c r="OIY540" s="280" t="s">
        <v>5582</v>
      </c>
      <c r="OIZ540" s="280" t="s">
        <v>5582</v>
      </c>
      <c r="OJA540" s="280" t="s">
        <v>5582</v>
      </c>
      <c r="OJB540" s="280" t="s">
        <v>5582</v>
      </c>
      <c r="OJC540" s="280" t="s">
        <v>5582</v>
      </c>
      <c r="OJD540" s="280" t="s">
        <v>5582</v>
      </c>
      <c r="OJE540" s="280" t="s">
        <v>5582</v>
      </c>
      <c r="OJF540" s="280" t="s">
        <v>5582</v>
      </c>
      <c r="OJG540" s="280" t="s">
        <v>5582</v>
      </c>
      <c r="OJH540" s="280" t="s">
        <v>5582</v>
      </c>
      <c r="OJI540" s="280" t="s">
        <v>5582</v>
      </c>
      <c r="OJJ540" s="280" t="s">
        <v>5582</v>
      </c>
      <c r="OJK540" s="280" t="s">
        <v>5582</v>
      </c>
      <c r="OJL540" s="280" t="s">
        <v>5582</v>
      </c>
      <c r="OJM540" s="280" t="s">
        <v>5582</v>
      </c>
      <c r="OJN540" s="280" t="s">
        <v>5582</v>
      </c>
      <c r="OJO540" s="280" t="s">
        <v>5582</v>
      </c>
      <c r="OJP540" s="280" t="s">
        <v>5582</v>
      </c>
      <c r="OJQ540" s="280" t="s">
        <v>5582</v>
      </c>
      <c r="OJR540" s="280" t="s">
        <v>5582</v>
      </c>
      <c r="OJS540" s="280" t="s">
        <v>5582</v>
      </c>
      <c r="OJT540" s="280" t="s">
        <v>5582</v>
      </c>
      <c r="OJU540" s="280" t="s">
        <v>5582</v>
      </c>
      <c r="OJV540" s="280" t="s">
        <v>5582</v>
      </c>
      <c r="OJW540" s="280" t="s">
        <v>5582</v>
      </c>
      <c r="OJX540" s="280" t="s">
        <v>5582</v>
      </c>
      <c r="OJY540" s="280" t="s">
        <v>5582</v>
      </c>
      <c r="OJZ540" s="280" t="s">
        <v>5582</v>
      </c>
      <c r="OKA540" s="280" t="s">
        <v>5582</v>
      </c>
      <c r="OKB540" s="280" t="s">
        <v>5582</v>
      </c>
      <c r="OKC540" s="280" t="s">
        <v>5582</v>
      </c>
      <c r="OKD540" s="280" t="s">
        <v>5582</v>
      </c>
      <c r="OKE540" s="280" t="s">
        <v>5582</v>
      </c>
      <c r="OKF540" s="280" t="s">
        <v>5582</v>
      </c>
      <c r="OKG540" s="280" t="s">
        <v>5582</v>
      </c>
      <c r="OKH540" s="280" t="s">
        <v>5582</v>
      </c>
      <c r="OKI540" s="280" t="s">
        <v>5582</v>
      </c>
      <c r="OKJ540" s="280" t="s">
        <v>5582</v>
      </c>
      <c r="OKK540" s="280" t="s">
        <v>5582</v>
      </c>
      <c r="OKL540" s="280" t="s">
        <v>5582</v>
      </c>
      <c r="OKM540" s="280" t="s">
        <v>5582</v>
      </c>
      <c r="OKN540" s="280" t="s">
        <v>5582</v>
      </c>
      <c r="OKO540" s="280" t="s">
        <v>5582</v>
      </c>
      <c r="OKP540" s="280" t="s">
        <v>5582</v>
      </c>
      <c r="OKQ540" s="280" t="s">
        <v>5582</v>
      </c>
      <c r="OKR540" s="280" t="s">
        <v>5582</v>
      </c>
      <c r="OKS540" s="280" t="s">
        <v>5582</v>
      </c>
      <c r="OKT540" s="280" t="s">
        <v>5582</v>
      </c>
      <c r="OKU540" s="280" t="s">
        <v>5582</v>
      </c>
      <c r="OKV540" s="280" t="s">
        <v>5582</v>
      </c>
      <c r="OKW540" s="280" t="s">
        <v>5582</v>
      </c>
      <c r="OKX540" s="280" t="s">
        <v>5582</v>
      </c>
      <c r="OKY540" s="280" t="s">
        <v>5582</v>
      </c>
      <c r="OKZ540" s="280" t="s">
        <v>5582</v>
      </c>
      <c r="OLA540" s="280" t="s">
        <v>5582</v>
      </c>
      <c r="OLB540" s="280" t="s">
        <v>5582</v>
      </c>
      <c r="OLC540" s="280" t="s">
        <v>5582</v>
      </c>
      <c r="OLD540" s="280" t="s">
        <v>5582</v>
      </c>
      <c r="OLE540" s="280" t="s">
        <v>5582</v>
      </c>
      <c r="OLF540" s="280" t="s">
        <v>5582</v>
      </c>
      <c r="OLG540" s="280" t="s">
        <v>5582</v>
      </c>
      <c r="OLH540" s="280" t="s">
        <v>5582</v>
      </c>
      <c r="OLI540" s="280" t="s">
        <v>5582</v>
      </c>
      <c r="OLJ540" s="280" t="s">
        <v>5582</v>
      </c>
      <c r="OLK540" s="280" t="s">
        <v>5582</v>
      </c>
      <c r="OLL540" s="280" t="s">
        <v>5582</v>
      </c>
      <c r="OLM540" s="280" t="s">
        <v>5582</v>
      </c>
      <c r="OLN540" s="280" t="s">
        <v>5582</v>
      </c>
      <c r="OLO540" s="280" t="s">
        <v>5582</v>
      </c>
      <c r="OLP540" s="280" t="s">
        <v>5582</v>
      </c>
      <c r="OLQ540" s="280" t="s">
        <v>5582</v>
      </c>
      <c r="OLR540" s="280" t="s">
        <v>5582</v>
      </c>
      <c r="OLS540" s="280" t="s">
        <v>5582</v>
      </c>
      <c r="OLT540" s="280" t="s">
        <v>5582</v>
      </c>
      <c r="OLU540" s="280" t="s">
        <v>5582</v>
      </c>
      <c r="OLV540" s="280" t="s">
        <v>5582</v>
      </c>
      <c r="OLW540" s="280" t="s">
        <v>5582</v>
      </c>
      <c r="OLX540" s="280" t="s">
        <v>5582</v>
      </c>
      <c r="OLY540" s="280" t="s">
        <v>5582</v>
      </c>
      <c r="OLZ540" s="280" t="s">
        <v>5582</v>
      </c>
      <c r="OMA540" s="280" t="s">
        <v>5582</v>
      </c>
      <c r="OMB540" s="280" t="s">
        <v>5582</v>
      </c>
      <c r="OMC540" s="280" t="s">
        <v>5582</v>
      </c>
      <c r="OMD540" s="280" t="s">
        <v>5582</v>
      </c>
      <c r="OME540" s="280" t="s">
        <v>5582</v>
      </c>
      <c r="OMF540" s="280" t="s">
        <v>5582</v>
      </c>
      <c r="OMG540" s="280" t="s">
        <v>5582</v>
      </c>
      <c r="OMH540" s="280" t="s">
        <v>5582</v>
      </c>
      <c r="OMI540" s="280" t="s">
        <v>5582</v>
      </c>
      <c r="OMJ540" s="280" t="s">
        <v>5582</v>
      </c>
      <c r="OMK540" s="280" t="s">
        <v>5582</v>
      </c>
      <c r="OML540" s="280" t="s">
        <v>5582</v>
      </c>
      <c r="OMM540" s="280" t="s">
        <v>5582</v>
      </c>
      <c r="OMN540" s="280" t="s">
        <v>5582</v>
      </c>
      <c r="OMO540" s="280" t="s">
        <v>5582</v>
      </c>
      <c r="OMP540" s="280" t="s">
        <v>5582</v>
      </c>
      <c r="OMQ540" s="280" t="s">
        <v>5582</v>
      </c>
      <c r="OMR540" s="280" t="s">
        <v>5582</v>
      </c>
      <c r="OMS540" s="280" t="s">
        <v>5582</v>
      </c>
      <c r="OMT540" s="280" t="s">
        <v>5582</v>
      </c>
      <c r="OMU540" s="280" t="s">
        <v>5582</v>
      </c>
      <c r="OMV540" s="280" t="s">
        <v>5582</v>
      </c>
      <c r="OMW540" s="280" t="s">
        <v>5582</v>
      </c>
      <c r="OMX540" s="280" t="s">
        <v>5582</v>
      </c>
      <c r="OMY540" s="280" t="s">
        <v>5582</v>
      </c>
      <c r="OMZ540" s="280" t="s">
        <v>5582</v>
      </c>
      <c r="ONA540" s="280" t="s">
        <v>5582</v>
      </c>
      <c r="ONB540" s="280" t="s">
        <v>5582</v>
      </c>
      <c r="ONC540" s="280" t="s">
        <v>5582</v>
      </c>
      <c r="OND540" s="280" t="s">
        <v>5582</v>
      </c>
      <c r="ONE540" s="280" t="s">
        <v>5582</v>
      </c>
      <c r="ONF540" s="280" t="s">
        <v>5582</v>
      </c>
      <c r="ONG540" s="280" t="s">
        <v>5582</v>
      </c>
      <c r="ONH540" s="280" t="s">
        <v>5582</v>
      </c>
      <c r="ONI540" s="280" t="s">
        <v>5582</v>
      </c>
      <c r="ONJ540" s="280" t="s">
        <v>5582</v>
      </c>
      <c r="ONK540" s="280" t="s">
        <v>5582</v>
      </c>
      <c r="ONL540" s="280" t="s">
        <v>5582</v>
      </c>
      <c r="ONM540" s="280" t="s">
        <v>5582</v>
      </c>
      <c r="ONN540" s="280" t="s">
        <v>5582</v>
      </c>
      <c r="ONO540" s="280" t="s">
        <v>5582</v>
      </c>
      <c r="ONP540" s="280" t="s">
        <v>5582</v>
      </c>
      <c r="ONQ540" s="280" t="s">
        <v>5582</v>
      </c>
      <c r="ONR540" s="280" t="s">
        <v>5582</v>
      </c>
      <c r="ONS540" s="280" t="s">
        <v>5582</v>
      </c>
      <c r="ONT540" s="280" t="s">
        <v>5582</v>
      </c>
      <c r="ONU540" s="280" t="s">
        <v>5582</v>
      </c>
      <c r="ONV540" s="280" t="s">
        <v>5582</v>
      </c>
      <c r="ONW540" s="280" t="s">
        <v>5582</v>
      </c>
      <c r="ONX540" s="280" t="s">
        <v>5582</v>
      </c>
      <c r="ONY540" s="280" t="s">
        <v>5582</v>
      </c>
      <c r="ONZ540" s="280" t="s">
        <v>5582</v>
      </c>
      <c r="OOA540" s="280" t="s">
        <v>5582</v>
      </c>
      <c r="OOB540" s="280" t="s">
        <v>5582</v>
      </c>
      <c r="OOC540" s="280" t="s">
        <v>5582</v>
      </c>
      <c r="OOD540" s="280" t="s">
        <v>5582</v>
      </c>
      <c r="OOE540" s="280" t="s">
        <v>5582</v>
      </c>
      <c r="OOF540" s="280" t="s">
        <v>5582</v>
      </c>
      <c r="OOG540" s="280" t="s">
        <v>5582</v>
      </c>
      <c r="OOH540" s="280" t="s">
        <v>5582</v>
      </c>
      <c r="OOI540" s="280" t="s">
        <v>5582</v>
      </c>
      <c r="OOJ540" s="280" t="s">
        <v>5582</v>
      </c>
      <c r="OOK540" s="280" t="s">
        <v>5582</v>
      </c>
      <c r="OOL540" s="280" t="s">
        <v>5582</v>
      </c>
      <c r="OOM540" s="280" t="s">
        <v>5582</v>
      </c>
      <c r="OON540" s="280" t="s">
        <v>5582</v>
      </c>
      <c r="OOO540" s="280" t="s">
        <v>5582</v>
      </c>
      <c r="OOP540" s="280" t="s">
        <v>5582</v>
      </c>
      <c r="OOQ540" s="280" t="s">
        <v>5582</v>
      </c>
      <c r="OOR540" s="280" t="s">
        <v>5582</v>
      </c>
      <c r="OOS540" s="280" t="s">
        <v>5582</v>
      </c>
      <c r="OOT540" s="280" t="s">
        <v>5582</v>
      </c>
      <c r="OOU540" s="280" t="s">
        <v>5582</v>
      </c>
      <c r="OOV540" s="280" t="s">
        <v>5582</v>
      </c>
      <c r="OOW540" s="280" t="s">
        <v>5582</v>
      </c>
      <c r="OOX540" s="280" t="s">
        <v>5582</v>
      </c>
      <c r="OOY540" s="280" t="s">
        <v>5582</v>
      </c>
      <c r="OOZ540" s="280" t="s">
        <v>5582</v>
      </c>
      <c r="OPA540" s="280" t="s">
        <v>5582</v>
      </c>
      <c r="OPB540" s="280" t="s">
        <v>5582</v>
      </c>
      <c r="OPC540" s="280" t="s">
        <v>5582</v>
      </c>
      <c r="OPD540" s="280" t="s">
        <v>5582</v>
      </c>
      <c r="OPE540" s="280" t="s">
        <v>5582</v>
      </c>
      <c r="OPF540" s="280" t="s">
        <v>5582</v>
      </c>
      <c r="OPG540" s="280" t="s">
        <v>5582</v>
      </c>
      <c r="OPH540" s="280" t="s">
        <v>5582</v>
      </c>
      <c r="OPI540" s="280" t="s">
        <v>5582</v>
      </c>
      <c r="OPJ540" s="280" t="s">
        <v>5582</v>
      </c>
      <c r="OPK540" s="280" t="s">
        <v>5582</v>
      </c>
      <c r="OPL540" s="280" t="s">
        <v>5582</v>
      </c>
      <c r="OPM540" s="280" t="s">
        <v>5582</v>
      </c>
      <c r="OPN540" s="280" t="s">
        <v>5582</v>
      </c>
      <c r="OPO540" s="280" t="s">
        <v>5582</v>
      </c>
      <c r="OPP540" s="280" t="s">
        <v>5582</v>
      </c>
      <c r="OPQ540" s="280" t="s">
        <v>5582</v>
      </c>
      <c r="OPR540" s="280" t="s">
        <v>5582</v>
      </c>
      <c r="OPS540" s="280" t="s">
        <v>5582</v>
      </c>
      <c r="OPT540" s="280" t="s">
        <v>5582</v>
      </c>
      <c r="OPU540" s="280" t="s">
        <v>5582</v>
      </c>
      <c r="OPV540" s="280" t="s">
        <v>5582</v>
      </c>
      <c r="OPW540" s="280" t="s">
        <v>5582</v>
      </c>
      <c r="OPX540" s="280" t="s">
        <v>5582</v>
      </c>
      <c r="OPY540" s="280" t="s">
        <v>5582</v>
      </c>
      <c r="OPZ540" s="280" t="s">
        <v>5582</v>
      </c>
      <c r="OQA540" s="280" t="s">
        <v>5582</v>
      </c>
      <c r="OQB540" s="280" t="s">
        <v>5582</v>
      </c>
      <c r="OQC540" s="280" t="s">
        <v>5582</v>
      </c>
      <c r="OQD540" s="280" t="s">
        <v>5582</v>
      </c>
      <c r="OQE540" s="280" t="s">
        <v>5582</v>
      </c>
      <c r="OQF540" s="280" t="s">
        <v>5582</v>
      </c>
      <c r="OQG540" s="280" t="s">
        <v>5582</v>
      </c>
      <c r="OQH540" s="280" t="s">
        <v>5582</v>
      </c>
      <c r="OQI540" s="280" t="s">
        <v>5582</v>
      </c>
      <c r="OQJ540" s="280" t="s">
        <v>5582</v>
      </c>
      <c r="OQK540" s="280" t="s">
        <v>5582</v>
      </c>
      <c r="OQL540" s="280" t="s">
        <v>5582</v>
      </c>
      <c r="OQM540" s="280" t="s">
        <v>5582</v>
      </c>
      <c r="OQN540" s="280" t="s">
        <v>5582</v>
      </c>
      <c r="OQO540" s="280" t="s">
        <v>5582</v>
      </c>
      <c r="OQP540" s="280" t="s">
        <v>5582</v>
      </c>
      <c r="OQQ540" s="280" t="s">
        <v>5582</v>
      </c>
      <c r="OQR540" s="280" t="s">
        <v>5582</v>
      </c>
      <c r="OQS540" s="280" t="s">
        <v>5582</v>
      </c>
      <c r="OQT540" s="280" t="s">
        <v>5582</v>
      </c>
      <c r="OQU540" s="280" t="s">
        <v>5582</v>
      </c>
      <c r="OQV540" s="280" t="s">
        <v>5582</v>
      </c>
      <c r="OQW540" s="280" t="s">
        <v>5582</v>
      </c>
      <c r="OQX540" s="280" t="s">
        <v>5582</v>
      </c>
      <c r="OQY540" s="280" t="s">
        <v>5582</v>
      </c>
      <c r="OQZ540" s="280" t="s">
        <v>5582</v>
      </c>
      <c r="ORA540" s="280" t="s">
        <v>5582</v>
      </c>
      <c r="ORB540" s="280" t="s">
        <v>5582</v>
      </c>
      <c r="ORC540" s="280" t="s">
        <v>5582</v>
      </c>
      <c r="ORD540" s="280" t="s">
        <v>5582</v>
      </c>
      <c r="ORE540" s="280" t="s">
        <v>5582</v>
      </c>
      <c r="ORF540" s="280" t="s">
        <v>5582</v>
      </c>
      <c r="ORG540" s="280" t="s">
        <v>5582</v>
      </c>
      <c r="ORH540" s="280" t="s">
        <v>5582</v>
      </c>
      <c r="ORI540" s="280" t="s">
        <v>5582</v>
      </c>
      <c r="ORJ540" s="280" t="s">
        <v>5582</v>
      </c>
      <c r="ORK540" s="280" t="s">
        <v>5582</v>
      </c>
      <c r="ORL540" s="280" t="s">
        <v>5582</v>
      </c>
      <c r="ORM540" s="280" t="s">
        <v>5582</v>
      </c>
      <c r="ORN540" s="280" t="s">
        <v>5582</v>
      </c>
      <c r="ORO540" s="280" t="s">
        <v>5582</v>
      </c>
      <c r="ORP540" s="280" t="s">
        <v>5582</v>
      </c>
      <c r="ORQ540" s="280" t="s">
        <v>5582</v>
      </c>
      <c r="ORR540" s="280" t="s">
        <v>5582</v>
      </c>
      <c r="ORS540" s="280" t="s">
        <v>5582</v>
      </c>
      <c r="ORT540" s="280" t="s">
        <v>5582</v>
      </c>
      <c r="ORU540" s="280" t="s">
        <v>5582</v>
      </c>
      <c r="ORV540" s="280" t="s">
        <v>5582</v>
      </c>
      <c r="ORW540" s="280" t="s">
        <v>5582</v>
      </c>
      <c r="ORX540" s="280" t="s">
        <v>5582</v>
      </c>
      <c r="ORY540" s="280" t="s">
        <v>5582</v>
      </c>
      <c r="ORZ540" s="280" t="s">
        <v>5582</v>
      </c>
      <c r="OSA540" s="280" t="s">
        <v>5582</v>
      </c>
      <c r="OSB540" s="280" t="s">
        <v>5582</v>
      </c>
      <c r="OSC540" s="280" t="s">
        <v>5582</v>
      </c>
      <c r="OSD540" s="280" t="s">
        <v>5582</v>
      </c>
      <c r="OSE540" s="280" t="s">
        <v>5582</v>
      </c>
      <c r="OSF540" s="280" t="s">
        <v>5582</v>
      </c>
      <c r="OSG540" s="280" t="s">
        <v>5582</v>
      </c>
      <c r="OSH540" s="280" t="s">
        <v>5582</v>
      </c>
      <c r="OSI540" s="280" t="s">
        <v>5582</v>
      </c>
      <c r="OSJ540" s="280" t="s">
        <v>5582</v>
      </c>
      <c r="OSK540" s="280" t="s">
        <v>5582</v>
      </c>
      <c r="OSL540" s="280" t="s">
        <v>5582</v>
      </c>
      <c r="OSM540" s="280" t="s">
        <v>5582</v>
      </c>
      <c r="OSN540" s="280" t="s">
        <v>5582</v>
      </c>
      <c r="OSO540" s="280" t="s">
        <v>5582</v>
      </c>
      <c r="OSP540" s="280" t="s">
        <v>5582</v>
      </c>
      <c r="OSQ540" s="280" t="s">
        <v>5582</v>
      </c>
      <c r="OSR540" s="280" t="s">
        <v>5582</v>
      </c>
      <c r="OSS540" s="280" t="s">
        <v>5582</v>
      </c>
      <c r="OST540" s="280" t="s">
        <v>5582</v>
      </c>
      <c r="OSU540" s="280" t="s">
        <v>5582</v>
      </c>
      <c r="OSV540" s="280" t="s">
        <v>5582</v>
      </c>
      <c r="OSW540" s="280" t="s">
        <v>5582</v>
      </c>
      <c r="OSX540" s="280" t="s">
        <v>5582</v>
      </c>
      <c r="OSY540" s="280" t="s">
        <v>5582</v>
      </c>
      <c r="OSZ540" s="280" t="s">
        <v>5582</v>
      </c>
      <c r="OTA540" s="280" t="s">
        <v>5582</v>
      </c>
      <c r="OTB540" s="280" t="s">
        <v>5582</v>
      </c>
      <c r="OTC540" s="280" t="s">
        <v>5582</v>
      </c>
      <c r="OTD540" s="280" t="s">
        <v>5582</v>
      </c>
      <c r="OTE540" s="280" t="s">
        <v>5582</v>
      </c>
      <c r="OTF540" s="280" t="s">
        <v>5582</v>
      </c>
      <c r="OTG540" s="280" t="s">
        <v>5582</v>
      </c>
      <c r="OTH540" s="280" t="s">
        <v>5582</v>
      </c>
      <c r="OTI540" s="280" t="s">
        <v>5582</v>
      </c>
      <c r="OTJ540" s="280" t="s">
        <v>5582</v>
      </c>
      <c r="OTK540" s="280" t="s">
        <v>5582</v>
      </c>
      <c r="OTL540" s="280" t="s">
        <v>5582</v>
      </c>
      <c r="OTM540" s="280" t="s">
        <v>5582</v>
      </c>
      <c r="OTN540" s="280" t="s">
        <v>5582</v>
      </c>
      <c r="OTO540" s="280" t="s">
        <v>5582</v>
      </c>
      <c r="OTP540" s="280" t="s">
        <v>5582</v>
      </c>
      <c r="OTQ540" s="280" t="s">
        <v>5582</v>
      </c>
      <c r="OTR540" s="280" t="s">
        <v>5582</v>
      </c>
      <c r="OTS540" s="280" t="s">
        <v>5582</v>
      </c>
      <c r="OTT540" s="280" t="s">
        <v>5582</v>
      </c>
      <c r="OTU540" s="280" t="s">
        <v>5582</v>
      </c>
      <c r="OTV540" s="280" t="s">
        <v>5582</v>
      </c>
      <c r="OTW540" s="280" t="s">
        <v>5582</v>
      </c>
      <c r="OTX540" s="280" t="s">
        <v>5582</v>
      </c>
      <c r="OTY540" s="280" t="s">
        <v>5582</v>
      </c>
      <c r="OTZ540" s="280" t="s">
        <v>5582</v>
      </c>
      <c r="OUA540" s="280" t="s">
        <v>5582</v>
      </c>
      <c r="OUB540" s="280" t="s">
        <v>5582</v>
      </c>
      <c r="OUC540" s="280" t="s">
        <v>5582</v>
      </c>
      <c r="OUD540" s="280" t="s">
        <v>5582</v>
      </c>
      <c r="OUE540" s="280" t="s">
        <v>5582</v>
      </c>
      <c r="OUF540" s="280" t="s">
        <v>5582</v>
      </c>
      <c r="OUG540" s="280" t="s">
        <v>5582</v>
      </c>
      <c r="OUH540" s="280" t="s">
        <v>5582</v>
      </c>
      <c r="OUI540" s="280" t="s">
        <v>5582</v>
      </c>
      <c r="OUJ540" s="280" t="s">
        <v>5582</v>
      </c>
      <c r="OUK540" s="280" t="s">
        <v>5582</v>
      </c>
      <c r="OUL540" s="280" t="s">
        <v>5582</v>
      </c>
      <c r="OUM540" s="280" t="s">
        <v>5582</v>
      </c>
      <c r="OUN540" s="280" t="s">
        <v>5582</v>
      </c>
      <c r="OUO540" s="280" t="s">
        <v>5582</v>
      </c>
      <c r="OUP540" s="280" t="s">
        <v>5582</v>
      </c>
      <c r="OUQ540" s="280" t="s">
        <v>5582</v>
      </c>
      <c r="OUR540" s="280" t="s">
        <v>5582</v>
      </c>
      <c r="OUS540" s="280" t="s">
        <v>5582</v>
      </c>
      <c r="OUT540" s="280" t="s">
        <v>5582</v>
      </c>
      <c r="OUU540" s="280" t="s">
        <v>5582</v>
      </c>
      <c r="OUV540" s="280" t="s">
        <v>5582</v>
      </c>
      <c r="OUW540" s="280" t="s">
        <v>5582</v>
      </c>
      <c r="OUX540" s="280" t="s">
        <v>5582</v>
      </c>
      <c r="OUY540" s="280" t="s">
        <v>5582</v>
      </c>
      <c r="OUZ540" s="280" t="s">
        <v>5582</v>
      </c>
      <c r="OVA540" s="280" t="s">
        <v>5582</v>
      </c>
      <c r="OVB540" s="280" t="s">
        <v>5582</v>
      </c>
      <c r="OVC540" s="280" t="s">
        <v>5582</v>
      </c>
      <c r="OVD540" s="280" t="s">
        <v>5582</v>
      </c>
      <c r="OVE540" s="280" t="s">
        <v>5582</v>
      </c>
      <c r="OVF540" s="280" t="s">
        <v>5582</v>
      </c>
      <c r="OVG540" s="280" t="s">
        <v>5582</v>
      </c>
      <c r="OVH540" s="280" t="s">
        <v>5582</v>
      </c>
      <c r="OVI540" s="280" t="s">
        <v>5582</v>
      </c>
      <c r="OVJ540" s="280" t="s">
        <v>5582</v>
      </c>
      <c r="OVK540" s="280" t="s">
        <v>5582</v>
      </c>
      <c r="OVL540" s="280" t="s">
        <v>5582</v>
      </c>
      <c r="OVM540" s="280" t="s">
        <v>5582</v>
      </c>
      <c r="OVN540" s="280" t="s">
        <v>5582</v>
      </c>
      <c r="OVO540" s="280" t="s">
        <v>5582</v>
      </c>
      <c r="OVP540" s="280" t="s">
        <v>5582</v>
      </c>
      <c r="OVQ540" s="280" t="s">
        <v>5582</v>
      </c>
      <c r="OVR540" s="280" t="s">
        <v>5582</v>
      </c>
      <c r="OVS540" s="280" t="s">
        <v>5582</v>
      </c>
      <c r="OVT540" s="280" t="s">
        <v>5582</v>
      </c>
      <c r="OVU540" s="280" t="s">
        <v>5582</v>
      </c>
      <c r="OVV540" s="280" t="s">
        <v>5582</v>
      </c>
      <c r="OVW540" s="280" t="s">
        <v>5582</v>
      </c>
      <c r="OVX540" s="280" t="s">
        <v>5582</v>
      </c>
      <c r="OVY540" s="280" t="s">
        <v>5582</v>
      </c>
      <c r="OVZ540" s="280" t="s">
        <v>5582</v>
      </c>
      <c r="OWA540" s="280" t="s">
        <v>5582</v>
      </c>
      <c r="OWB540" s="280" t="s">
        <v>5582</v>
      </c>
      <c r="OWC540" s="280" t="s">
        <v>5582</v>
      </c>
      <c r="OWD540" s="280" t="s">
        <v>5582</v>
      </c>
      <c r="OWE540" s="280" t="s">
        <v>5582</v>
      </c>
      <c r="OWF540" s="280" t="s">
        <v>5582</v>
      </c>
      <c r="OWG540" s="280" t="s">
        <v>5582</v>
      </c>
      <c r="OWH540" s="280" t="s">
        <v>5582</v>
      </c>
      <c r="OWI540" s="280" t="s">
        <v>5582</v>
      </c>
      <c r="OWJ540" s="280" t="s">
        <v>5582</v>
      </c>
      <c r="OWK540" s="280" t="s">
        <v>5582</v>
      </c>
      <c r="OWL540" s="280" t="s">
        <v>5582</v>
      </c>
      <c r="OWM540" s="280" t="s">
        <v>5582</v>
      </c>
      <c r="OWN540" s="280" t="s">
        <v>5582</v>
      </c>
      <c r="OWO540" s="280" t="s">
        <v>5582</v>
      </c>
      <c r="OWP540" s="280" t="s">
        <v>5582</v>
      </c>
      <c r="OWQ540" s="280" t="s">
        <v>5582</v>
      </c>
      <c r="OWR540" s="280" t="s">
        <v>5582</v>
      </c>
      <c r="OWS540" s="280" t="s">
        <v>5582</v>
      </c>
      <c r="OWT540" s="280" t="s">
        <v>5582</v>
      </c>
      <c r="OWU540" s="280" t="s">
        <v>5582</v>
      </c>
      <c r="OWV540" s="280" t="s">
        <v>5582</v>
      </c>
      <c r="OWW540" s="280" t="s">
        <v>5582</v>
      </c>
      <c r="OWX540" s="280" t="s">
        <v>5582</v>
      </c>
      <c r="OWY540" s="280" t="s">
        <v>5582</v>
      </c>
      <c r="OWZ540" s="280" t="s">
        <v>5582</v>
      </c>
      <c r="OXA540" s="280" t="s">
        <v>5582</v>
      </c>
      <c r="OXB540" s="280" t="s">
        <v>5582</v>
      </c>
      <c r="OXC540" s="280" t="s">
        <v>5582</v>
      </c>
      <c r="OXD540" s="280" t="s">
        <v>5582</v>
      </c>
      <c r="OXE540" s="280" t="s">
        <v>5582</v>
      </c>
      <c r="OXF540" s="280" t="s">
        <v>5582</v>
      </c>
      <c r="OXG540" s="280" t="s">
        <v>5582</v>
      </c>
      <c r="OXH540" s="280" t="s">
        <v>5582</v>
      </c>
      <c r="OXI540" s="280" t="s">
        <v>5582</v>
      </c>
      <c r="OXJ540" s="280" t="s">
        <v>5582</v>
      </c>
      <c r="OXK540" s="280" t="s">
        <v>5582</v>
      </c>
      <c r="OXL540" s="280" t="s">
        <v>5582</v>
      </c>
      <c r="OXM540" s="280" t="s">
        <v>5582</v>
      </c>
      <c r="OXN540" s="280" t="s">
        <v>5582</v>
      </c>
      <c r="OXO540" s="280" t="s">
        <v>5582</v>
      </c>
      <c r="OXP540" s="280" t="s">
        <v>5582</v>
      </c>
      <c r="OXQ540" s="280" t="s">
        <v>5582</v>
      </c>
      <c r="OXR540" s="280" t="s">
        <v>5582</v>
      </c>
      <c r="OXS540" s="280" t="s">
        <v>5582</v>
      </c>
      <c r="OXT540" s="280" t="s">
        <v>5582</v>
      </c>
      <c r="OXU540" s="280" t="s">
        <v>5582</v>
      </c>
      <c r="OXV540" s="280" t="s">
        <v>5582</v>
      </c>
      <c r="OXW540" s="280" t="s">
        <v>5582</v>
      </c>
      <c r="OXX540" s="280" t="s">
        <v>5582</v>
      </c>
      <c r="OXY540" s="280" t="s">
        <v>5582</v>
      </c>
      <c r="OXZ540" s="280" t="s">
        <v>5582</v>
      </c>
      <c r="OYA540" s="280" t="s">
        <v>5582</v>
      </c>
      <c r="OYB540" s="280" t="s">
        <v>5582</v>
      </c>
      <c r="OYC540" s="280" t="s">
        <v>5582</v>
      </c>
      <c r="OYD540" s="280" t="s">
        <v>5582</v>
      </c>
      <c r="OYE540" s="280" t="s">
        <v>5582</v>
      </c>
      <c r="OYF540" s="280" t="s">
        <v>5582</v>
      </c>
      <c r="OYG540" s="280" t="s">
        <v>5582</v>
      </c>
      <c r="OYH540" s="280" t="s">
        <v>5582</v>
      </c>
      <c r="OYI540" s="280" t="s">
        <v>5582</v>
      </c>
      <c r="OYJ540" s="280" t="s">
        <v>5582</v>
      </c>
      <c r="OYK540" s="280" t="s">
        <v>5582</v>
      </c>
      <c r="OYL540" s="280" t="s">
        <v>5582</v>
      </c>
      <c r="OYM540" s="280" t="s">
        <v>5582</v>
      </c>
      <c r="OYN540" s="280" t="s">
        <v>5582</v>
      </c>
      <c r="OYO540" s="280" t="s">
        <v>5582</v>
      </c>
      <c r="OYP540" s="280" t="s">
        <v>5582</v>
      </c>
      <c r="OYQ540" s="280" t="s">
        <v>5582</v>
      </c>
      <c r="OYR540" s="280" t="s">
        <v>5582</v>
      </c>
      <c r="OYS540" s="280" t="s">
        <v>5582</v>
      </c>
      <c r="OYT540" s="280" t="s">
        <v>5582</v>
      </c>
      <c r="OYU540" s="280" t="s">
        <v>5582</v>
      </c>
      <c r="OYV540" s="280" t="s">
        <v>5582</v>
      </c>
      <c r="OYW540" s="280" t="s">
        <v>5582</v>
      </c>
      <c r="OYX540" s="280" t="s">
        <v>5582</v>
      </c>
      <c r="OYY540" s="280" t="s">
        <v>5582</v>
      </c>
      <c r="OYZ540" s="280" t="s">
        <v>5582</v>
      </c>
      <c r="OZA540" s="280" t="s">
        <v>5582</v>
      </c>
      <c r="OZB540" s="280" t="s">
        <v>5582</v>
      </c>
      <c r="OZC540" s="280" t="s">
        <v>5582</v>
      </c>
      <c r="OZD540" s="280" t="s">
        <v>5582</v>
      </c>
      <c r="OZE540" s="280" t="s">
        <v>5582</v>
      </c>
      <c r="OZF540" s="280" t="s">
        <v>5582</v>
      </c>
      <c r="OZG540" s="280" t="s">
        <v>5582</v>
      </c>
      <c r="OZH540" s="280" t="s">
        <v>5582</v>
      </c>
      <c r="OZI540" s="280" t="s">
        <v>5582</v>
      </c>
      <c r="OZJ540" s="280" t="s">
        <v>5582</v>
      </c>
      <c r="OZK540" s="280" t="s">
        <v>5582</v>
      </c>
      <c r="OZL540" s="280" t="s">
        <v>5582</v>
      </c>
      <c r="OZM540" s="280" t="s">
        <v>5582</v>
      </c>
      <c r="OZN540" s="280" t="s">
        <v>5582</v>
      </c>
      <c r="OZO540" s="280" t="s">
        <v>5582</v>
      </c>
      <c r="OZP540" s="280" t="s">
        <v>5582</v>
      </c>
      <c r="OZQ540" s="280" t="s">
        <v>5582</v>
      </c>
      <c r="OZR540" s="280" t="s">
        <v>5582</v>
      </c>
      <c r="OZS540" s="280" t="s">
        <v>5582</v>
      </c>
      <c r="OZT540" s="280" t="s">
        <v>5582</v>
      </c>
      <c r="OZU540" s="280" t="s">
        <v>5582</v>
      </c>
      <c r="OZV540" s="280" t="s">
        <v>5582</v>
      </c>
      <c r="OZW540" s="280" t="s">
        <v>5582</v>
      </c>
      <c r="OZX540" s="280" t="s">
        <v>5582</v>
      </c>
      <c r="OZY540" s="280" t="s">
        <v>5582</v>
      </c>
      <c r="OZZ540" s="280" t="s">
        <v>5582</v>
      </c>
      <c r="PAA540" s="280" t="s">
        <v>5582</v>
      </c>
      <c r="PAB540" s="280" t="s">
        <v>5582</v>
      </c>
      <c r="PAC540" s="280" t="s">
        <v>5582</v>
      </c>
      <c r="PAD540" s="280" t="s">
        <v>5582</v>
      </c>
      <c r="PAE540" s="280" t="s">
        <v>5582</v>
      </c>
      <c r="PAF540" s="280" t="s">
        <v>5582</v>
      </c>
      <c r="PAG540" s="280" t="s">
        <v>5582</v>
      </c>
      <c r="PAH540" s="280" t="s">
        <v>5582</v>
      </c>
      <c r="PAI540" s="280" t="s">
        <v>5582</v>
      </c>
      <c r="PAJ540" s="280" t="s">
        <v>5582</v>
      </c>
      <c r="PAK540" s="280" t="s">
        <v>5582</v>
      </c>
      <c r="PAL540" s="280" t="s">
        <v>5582</v>
      </c>
      <c r="PAM540" s="280" t="s">
        <v>5582</v>
      </c>
      <c r="PAN540" s="280" t="s">
        <v>5582</v>
      </c>
      <c r="PAO540" s="280" t="s">
        <v>5582</v>
      </c>
      <c r="PAP540" s="280" t="s">
        <v>5582</v>
      </c>
      <c r="PAQ540" s="280" t="s">
        <v>5582</v>
      </c>
      <c r="PAR540" s="280" t="s">
        <v>5582</v>
      </c>
      <c r="PAS540" s="280" t="s">
        <v>5582</v>
      </c>
      <c r="PAT540" s="280" t="s">
        <v>5582</v>
      </c>
      <c r="PAU540" s="280" t="s">
        <v>5582</v>
      </c>
      <c r="PAV540" s="280" t="s">
        <v>5582</v>
      </c>
      <c r="PAW540" s="280" t="s">
        <v>5582</v>
      </c>
      <c r="PAX540" s="280" t="s">
        <v>5582</v>
      </c>
      <c r="PAY540" s="280" t="s">
        <v>5582</v>
      </c>
      <c r="PAZ540" s="280" t="s">
        <v>5582</v>
      </c>
      <c r="PBA540" s="280" t="s">
        <v>5582</v>
      </c>
      <c r="PBB540" s="280" t="s">
        <v>5582</v>
      </c>
      <c r="PBC540" s="280" t="s">
        <v>5582</v>
      </c>
      <c r="PBD540" s="280" t="s">
        <v>5582</v>
      </c>
      <c r="PBE540" s="280" t="s">
        <v>5582</v>
      </c>
      <c r="PBF540" s="280" t="s">
        <v>5582</v>
      </c>
      <c r="PBG540" s="280" t="s">
        <v>5582</v>
      </c>
      <c r="PBH540" s="280" t="s">
        <v>5582</v>
      </c>
      <c r="PBI540" s="280" t="s">
        <v>5582</v>
      </c>
      <c r="PBJ540" s="280" t="s">
        <v>5582</v>
      </c>
      <c r="PBK540" s="280" t="s">
        <v>5582</v>
      </c>
      <c r="PBL540" s="280" t="s">
        <v>5582</v>
      </c>
      <c r="PBM540" s="280" t="s">
        <v>5582</v>
      </c>
      <c r="PBN540" s="280" t="s">
        <v>5582</v>
      </c>
      <c r="PBO540" s="280" t="s">
        <v>5582</v>
      </c>
      <c r="PBP540" s="280" t="s">
        <v>5582</v>
      </c>
      <c r="PBQ540" s="280" t="s">
        <v>5582</v>
      </c>
      <c r="PBR540" s="280" t="s">
        <v>5582</v>
      </c>
      <c r="PBS540" s="280" t="s">
        <v>5582</v>
      </c>
      <c r="PBT540" s="280" t="s">
        <v>5582</v>
      </c>
      <c r="PBU540" s="280" t="s">
        <v>5582</v>
      </c>
      <c r="PBV540" s="280" t="s">
        <v>5582</v>
      </c>
      <c r="PBW540" s="280" t="s">
        <v>5582</v>
      </c>
      <c r="PBX540" s="280" t="s">
        <v>5582</v>
      </c>
      <c r="PBY540" s="280" t="s">
        <v>5582</v>
      </c>
      <c r="PBZ540" s="280" t="s">
        <v>5582</v>
      </c>
      <c r="PCA540" s="280" t="s">
        <v>5582</v>
      </c>
      <c r="PCB540" s="280" t="s">
        <v>5582</v>
      </c>
      <c r="PCC540" s="280" t="s">
        <v>5582</v>
      </c>
      <c r="PCD540" s="280" t="s">
        <v>5582</v>
      </c>
      <c r="PCE540" s="280" t="s">
        <v>5582</v>
      </c>
      <c r="PCF540" s="280" t="s">
        <v>5582</v>
      </c>
      <c r="PCG540" s="280" t="s">
        <v>5582</v>
      </c>
      <c r="PCH540" s="280" t="s">
        <v>5582</v>
      </c>
      <c r="PCI540" s="280" t="s">
        <v>5582</v>
      </c>
      <c r="PCJ540" s="280" t="s">
        <v>5582</v>
      </c>
      <c r="PCK540" s="280" t="s">
        <v>5582</v>
      </c>
      <c r="PCL540" s="280" t="s">
        <v>5582</v>
      </c>
      <c r="PCM540" s="280" t="s">
        <v>5582</v>
      </c>
      <c r="PCN540" s="280" t="s">
        <v>5582</v>
      </c>
      <c r="PCO540" s="280" t="s">
        <v>5582</v>
      </c>
      <c r="PCP540" s="280" t="s">
        <v>5582</v>
      </c>
      <c r="PCQ540" s="280" t="s">
        <v>5582</v>
      </c>
      <c r="PCR540" s="280" t="s">
        <v>5582</v>
      </c>
      <c r="PCS540" s="280" t="s">
        <v>5582</v>
      </c>
      <c r="PCT540" s="280" t="s">
        <v>5582</v>
      </c>
      <c r="PCU540" s="280" t="s">
        <v>5582</v>
      </c>
      <c r="PCV540" s="280" t="s">
        <v>5582</v>
      </c>
      <c r="PCW540" s="280" t="s">
        <v>5582</v>
      </c>
      <c r="PCX540" s="280" t="s">
        <v>5582</v>
      </c>
      <c r="PCY540" s="280" t="s">
        <v>5582</v>
      </c>
      <c r="PCZ540" s="280" t="s">
        <v>5582</v>
      </c>
      <c r="PDA540" s="280" t="s">
        <v>5582</v>
      </c>
      <c r="PDB540" s="280" t="s">
        <v>5582</v>
      </c>
      <c r="PDC540" s="280" t="s">
        <v>5582</v>
      </c>
      <c r="PDD540" s="280" t="s">
        <v>5582</v>
      </c>
      <c r="PDE540" s="280" t="s">
        <v>5582</v>
      </c>
      <c r="PDF540" s="280" t="s">
        <v>5582</v>
      </c>
      <c r="PDG540" s="280" t="s">
        <v>5582</v>
      </c>
      <c r="PDH540" s="280" t="s">
        <v>5582</v>
      </c>
      <c r="PDI540" s="280" t="s">
        <v>5582</v>
      </c>
      <c r="PDJ540" s="280" t="s">
        <v>5582</v>
      </c>
      <c r="PDK540" s="280" t="s">
        <v>5582</v>
      </c>
      <c r="PDL540" s="280" t="s">
        <v>5582</v>
      </c>
      <c r="PDM540" s="280" t="s">
        <v>5582</v>
      </c>
      <c r="PDN540" s="280" t="s">
        <v>5582</v>
      </c>
      <c r="PDO540" s="280" t="s">
        <v>5582</v>
      </c>
      <c r="PDP540" s="280" t="s">
        <v>5582</v>
      </c>
      <c r="PDQ540" s="280" t="s">
        <v>5582</v>
      </c>
      <c r="PDR540" s="280" t="s">
        <v>5582</v>
      </c>
      <c r="PDS540" s="280" t="s">
        <v>5582</v>
      </c>
      <c r="PDT540" s="280" t="s">
        <v>5582</v>
      </c>
      <c r="PDU540" s="280" t="s">
        <v>5582</v>
      </c>
      <c r="PDV540" s="280" t="s">
        <v>5582</v>
      </c>
      <c r="PDW540" s="280" t="s">
        <v>5582</v>
      </c>
      <c r="PDX540" s="280" t="s">
        <v>5582</v>
      </c>
      <c r="PDY540" s="280" t="s">
        <v>5582</v>
      </c>
      <c r="PDZ540" s="280" t="s">
        <v>5582</v>
      </c>
      <c r="PEA540" s="280" t="s">
        <v>5582</v>
      </c>
      <c r="PEB540" s="280" t="s">
        <v>5582</v>
      </c>
      <c r="PEC540" s="280" t="s">
        <v>5582</v>
      </c>
      <c r="PED540" s="280" t="s">
        <v>5582</v>
      </c>
      <c r="PEE540" s="280" t="s">
        <v>5582</v>
      </c>
      <c r="PEF540" s="280" t="s">
        <v>5582</v>
      </c>
      <c r="PEG540" s="280" t="s">
        <v>5582</v>
      </c>
      <c r="PEH540" s="280" t="s">
        <v>5582</v>
      </c>
      <c r="PEI540" s="280" t="s">
        <v>5582</v>
      </c>
      <c r="PEJ540" s="280" t="s">
        <v>5582</v>
      </c>
      <c r="PEK540" s="280" t="s">
        <v>5582</v>
      </c>
      <c r="PEL540" s="280" t="s">
        <v>5582</v>
      </c>
      <c r="PEM540" s="280" t="s">
        <v>5582</v>
      </c>
      <c r="PEN540" s="280" t="s">
        <v>5582</v>
      </c>
      <c r="PEO540" s="280" t="s">
        <v>5582</v>
      </c>
      <c r="PEP540" s="280" t="s">
        <v>5582</v>
      </c>
      <c r="PEQ540" s="280" t="s">
        <v>5582</v>
      </c>
      <c r="PER540" s="280" t="s">
        <v>5582</v>
      </c>
      <c r="PES540" s="280" t="s">
        <v>5582</v>
      </c>
      <c r="PET540" s="280" t="s">
        <v>5582</v>
      </c>
      <c r="PEU540" s="280" t="s">
        <v>5582</v>
      </c>
      <c r="PEV540" s="280" t="s">
        <v>5582</v>
      </c>
      <c r="PEW540" s="280" t="s">
        <v>5582</v>
      </c>
      <c r="PEX540" s="280" t="s">
        <v>5582</v>
      </c>
      <c r="PEY540" s="280" t="s">
        <v>5582</v>
      </c>
      <c r="PEZ540" s="280" t="s">
        <v>5582</v>
      </c>
      <c r="PFA540" s="280" t="s">
        <v>5582</v>
      </c>
      <c r="PFB540" s="280" t="s">
        <v>5582</v>
      </c>
      <c r="PFC540" s="280" t="s">
        <v>5582</v>
      </c>
      <c r="PFD540" s="280" t="s">
        <v>5582</v>
      </c>
      <c r="PFE540" s="280" t="s">
        <v>5582</v>
      </c>
      <c r="PFF540" s="280" t="s">
        <v>5582</v>
      </c>
      <c r="PFG540" s="280" t="s">
        <v>5582</v>
      </c>
      <c r="PFH540" s="280" t="s">
        <v>5582</v>
      </c>
      <c r="PFI540" s="280" t="s">
        <v>5582</v>
      </c>
      <c r="PFJ540" s="280" t="s">
        <v>5582</v>
      </c>
      <c r="PFK540" s="280" t="s">
        <v>5582</v>
      </c>
      <c r="PFL540" s="280" t="s">
        <v>5582</v>
      </c>
      <c r="PFM540" s="280" t="s">
        <v>5582</v>
      </c>
      <c r="PFN540" s="280" t="s">
        <v>5582</v>
      </c>
      <c r="PFO540" s="280" t="s">
        <v>5582</v>
      </c>
      <c r="PFP540" s="280" t="s">
        <v>5582</v>
      </c>
      <c r="PFQ540" s="280" t="s">
        <v>5582</v>
      </c>
      <c r="PFR540" s="280" t="s">
        <v>5582</v>
      </c>
      <c r="PFS540" s="280" t="s">
        <v>5582</v>
      </c>
      <c r="PFT540" s="280" t="s">
        <v>5582</v>
      </c>
      <c r="PFU540" s="280" t="s">
        <v>5582</v>
      </c>
      <c r="PFV540" s="280" t="s">
        <v>5582</v>
      </c>
      <c r="PFW540" s="280" t="s">
        <v>5582</v>
      </c>
      <c r="PFX540" s="280" t="s">
        <v>5582</v>
      </c>
      <c r="PFY540" s="280" t="s">
        <v>5582</v>
      </c>
      <c r="PFZ540" s="280" t="s">
        <v>5582</v>
      </c>
      <c r="PGA540" s="280" t="s">
        <v>5582</v>
      </c>
      <c r="PGB540" s="280" t="s">
        <v>5582</v>
      </c>
      <c r="PGC540" s="280" t="s">
        <v>5582</v>
      </c>
      <c r="PGD540" s="280" t="s">
        <v>5582</v>
      </c>
      <c r="PGE540" s="280" t="s">
        <v>5582</v>
      </c>
      <c r="PGF540" s="280" t="s">
        <v>5582</v>
      </c>
      <c r="PGG540" s="280" t="s">
        <v>5582</v>
      </c>
      <c r="PGH540" s="280" t="s">
        <v>5582</v>
      </c>
      <c r="PGI540" s="280" t="s">
        <v>5582</v>
      </c>
      <c r="PGJ540" s="280" t="s">
        <v>5582</v>
      </c>
      <c r="PGK540" s="280" t="s">
        <v>5582</v>
      </c>
      <c r="PGL540" s="280" t="s">
        <v>5582</v>
      </c>
      <c r="PGM540" s="280" t="s">
        <v>5582</v>
      </c>
      <c r="PGN540" s="280" t="s">
        <v>5582</v>
      </c>
      <c r="PGO540" s="280" t="s">
        <v>5582</v>
      </c>
      <c r="PGP540" s="280" t="s">
        <v>5582</v>
      </c>
      <c r="PGQ540" s="280" t="s">
        <v>5582</v>
      </c>
      <c r="PGR540" s="280" t="s">
        <v>5582</v>
      </c>
      <c r="PGS540" s="280" t="s">
        <v>5582</v>
      </c>
      <c r="PGT540" s="280" t="s">
        <v>5582</v>
      </c>
      <c r="PGU540" s="280" t="s">
        <v>5582</v>
      </c>
      <c r="PGV540" s="280" t="s">
        <v>5582</v>
      </c>
      <c r="PGW540" s="280" t="s">
        <v>5582</v>
      </c>
      <c r="PGX540" s="280" t="s">
        <v>5582</v>
      </c>
      <c r="PGY540" s="280" t="s">
        <v>5582</v>
      </c>
      <c r="PGZ540" s="280" t="s">
        <v>5582</v>
      </c>
      <c r="PHA540" s="280" t="s">
        <v>5582</v>
      </c>
      <c r="PHB540" s="280" t="s">
        <v>5582</v>
      </c>
      <c r="PHC540" s="280" t="s">
        <v>5582</v>
      </c>
      <c r="PHD540" s="280" t="s">
        <v>5582</v>
      </c>
      <c r="PHE540" s="280" t="s">
        <v>5582</v>
      </c>
      <c r="PHF540" s="280" t="s">
        <v>5582</v>
      </c>
      <c r="PHG540" s="280" t="s">
        <v>5582</v>
      </c>
      <c r="PHH540" s="280" t="s">
        <v>5582</v>
      </c>
      <c r="PHI540" s="280" t="s">
        <v>5582</v>
      </c>
      <c r="PHJ540" s="280" t="s">
        <v>5582</v>
      </c>
      <c r="PHK540" s="280" t="s">
        <v>5582</v>
      </c>
      <c r="PHL540" s="280" t="s">
        <v>5582</v>
      </c>
      <c r="PHM540" s="280" t="s">
        <v>5582</v>
      </c>
      <c r="PHN540" s="280" t="s">
        <v>5582</v>
      </c>
      <c r="PHO540" s="280" t="s">
        <v>5582</v>
      </c>
      <c r="PHP540" s="280" t="s">
        <v>5582</v>
      </c>
      <c r="PHQ540" s="280" t="s">
        <v>5582</v>
      </c>
      <c r="PHR540" s="280" t="s">
        <v>5582</v>
      </c>
      <c r="PHS540" s="280" t="s">
        <v>5582</v>
      </c>
      <c r="PHT540" s="280" t="s">
        <v>5582</v>
      </c>
      <c r="PHU540" s="280" t="s">
        <v>5582</v>
      </c>
      <c r="PHV540" s="280" t="s">
        <v>5582</v>
      </c>
      <c r="PHW540" s="280" t="s">
        <v>5582</v>
      </c>
      <c r="PHX540" s="280" t="s">
        <v>5582</v>
      </c>
      <c r="PHY540" s="280" t="s">
        <v>5582</v>
      </c>
      <c r="PHZ540" s="280" t="s">
        <v>5582</v>
      </c>
      <c r="PIA540" s="280" t="s">
        <v>5582</v>
      </c>
      <c r="PIB540" s="280" t="s">
        <v>5582</v>
      </c>
      <c r="PIC540" s="280" t="s">
        <v>5582</v>
      </c>
      <c r="PID540" s="280" t="s">
        <v>5582</v>
      </c>
      <c r="PIE540" s="280" t="s">
        <v>5582</v>
      </c>
      <c r="PIF540" s="280" t="s">
        <v>5582</v>
      </c>
      <c r="PIG540" s="280" t="s">
        <v>5582</v>
      </c>
      <c r="PIH540" s="280" t="s">
        <v>5582</v>
      </c>
      <c r="PII540" s="280" t="s">
        <v>5582</v>
      </c>
      <c r="PIJ540" s="280" t="s">
        <v>5582</v>
      </c>
      <c r="PIK540" s="280" t="s">
        <v>5582</v>
      </c>
      <c r="PIL540" s="280" t="s">
        <v>5582</v>
      </c>
      <c r="PIM540" s="280" t="s">
        <v>5582</v>
      </c>
      <c r="PIN540" s="280" t="s">
        <v>5582</v>
      </c>
      <c r="PIO540" s="280" t="s">
        <v>5582</v>
      </c>
      <c r="PIP540" s="280" t="s">
        <v>5582</v>
      </c>
      <c r="PIQ540" s="280" t="s">
        <v>5582</v>
      </c>
      <c r="PIR540" s="280" t="s">
        <v>5582</v>
      </c>
      <c r="PIS540" s="280" t="s">
        <v>5582</v>
      </c>
      <c r="PIT540" s="280" t="s">
        <v>5582</v>
      </c>
      <c r="PIU540" s="280" t="s">
        <v>5582</v>
      </c>
      <c r="PIV540" s="280" t="s">
        <v>5582</v>
      </c>
      <c r="PIW540" s="280" t="s">
        <v>5582</v>
      </c>
      <c r="PIX540" s="280" t="s">
        <v>5582</v>
      </c>
      <c r="PIY540" s="280" t="s">
        <v>5582</v>
      </c>
      <c r="PIZ540" s="280" t="s">
        <v>5582</v>
      </c>
      <c r="PJA540" s="280" t="s">
        <v>5582</v>
      </c>
      <c r="PJB540" s="280" t="s">
        <v>5582</v>
      </c>
      <c r="PJC540" s="280" t="s">
        <v>5582</v>
      </c>
      <c r="PJD540" s="280" t="s">
        <v>5582</v>
      </c>
      <c r="PJE540" s="280" t="s">
        <v>5582</v>
      </c>
      <c r="PJF540" s="280" t="s">
        <v>5582</v>
      </c>
      <c r="PJG540" s="280" t="s">
        <v>5582</v>
      </c>
      <c r="PJH540" s="280" t="s">
        <v>5582</v>
      </c>
      <c r="PJI540" s="280" t="s">
        <v>5582</v>
      </c>
      <c r="PJJ540" s="280" t="s">
        <v>5582</v>
      </c>
      <c r="PJK540" s="280" t="s">
        <v>5582</v>
      </c>
      <c r="PJL540" s="280" t="s">
        <v>5582</v>
      </c>
      <c r="PJM540" s="280" t="s">
        <v>5582</v>
      </c>
      <c r="PJN540" s="280" t="s">
        <v>5582</v>
      </c>
      <c r="PJO540" s="280" t="s">
        <v>5582</v>
      </c>
      <c r="PJP540" s="280" t="s">
        <v>5582</v>
      </c>
      <c r="PJQ540" s="280" t="s">
        <v>5582</v>
      </c>
      <c r="PJR540" s="280" t="s">
        <v>5582</v>
      </c>
      <c r="PJS540" s="280" t="s">
        <v>5582</v>
      </c>
      <c r="PJT540" s="280" t="s">
        <v>5582</v>
      </c>
      <c r="PJU540" s="280" t="s">
        <v>5582</v>
      </c>
      <c r="PJV540" s="280" t="s">
        <v>5582</v>
      </c>
      <c r="PJW540" s="280" t="s">
        <v>5582</v>
      </c>
      <c r="PJX540" s="280" t="s">
        <v>5582</v>
      </c>
      <c r="PJY540" s="280" t="s">
        <v>5582</v>
      </c>
      <c r="PJZ540" s="280" t="s">
        <v>5582</v>
      </c>
      <c r="PKA540" s="280" t="s">
        <v>5582</v>
      </c>
      <c r="PKB540" s="280" t="s">
        <v>5582</v>
      </c>
      <c r="PKC540" s="280" t="s">
        <v>5582</v>
      </c>
      <c r="PKD540" s="280" t="s">
        <v>5582</v>
      </c>
      <c r="PKE540" s="280" t="s">
        <v>5582</v>
      </c>
      <c r="PKF540" s="280" t="s">
        <v>5582</v>
      </c>
      <c r="PKG540" s="280" t="s">
        <v>5582</v>
      </c>
      <c r="PKH540" s="280" t="s">
        <v>5582</v>
      </c>
      <c r="PKI540" s="280" t="s">
        <v>5582</v>
      </c>
      <c r="PKJ540" s="280" t="s">
        <v>5582</v>
      </c>
      <c r="PKK540" s="280" t="s">
        <v>5582</v>
      </c>
      <c r="PKL540" s="280" t="s">
        <v>5582</v>
      </c>
      <c r="PKM540" s="280" t="s">
        <v>5582</v>
      </c>
      <c r="PKN540" s="280" t="s">
        <v>5582</v>
      </c>
      <c r="PKO540" s="280" t="s">
        <v>5582</v>
      </c>
      <c r="PKP540" s="280" t="s">
        <v>5582</v>
      </c>
      <c r="PKQ540" s="280" t="s">
        <v>5582</v>
      </c>
      <c r="PKR540" s="280" t="s">
        <v>5582</v>
      </c>
      <c r="PKS540" s="280" t="s">
        <v>5582</v>
      </c>
      <c r="PKT540" s="280" t="s">
        <v>5582</v>
      </c>
      <c r="PKU540" s="280" t="s">
        <v>5582</v>
      </c>
      <c r="PKV540" s="280" t="s">
        <v>5582</v>
      </c>
      <c r="PKW540" s="280" t="s">
        <v>5582</v>
      </c>
      <c r="PKX540" s="280" t="s">
        <v>5582</v>
      </c>
      <c r="PKY540" s="280" t="s">
        <v>5582</v>
      </c>
      <c r="PKZ540" s="280" t="s">
        <v>5582</v>
      </c>
      <c r="PLA540" s="280" t="s">
        <v>5582</v>
      </c>
      <c r="PLB540" s="280" t="s">
        <v>5582</v>
      </c>
      <c r="PLC540" s="280" t="s">
        <v>5582</v>
      </c>
      <c r="PLD540" s="280" t="s">
        <v>5582</v>
      </c>
      <c r="PLE540" s="280" t="s">
        <v>5582</v>
      </c>
      <c r="PLF540" s="280" t="s">
        <v>5582</v>
      </c>
      <c r="PLG540" s="280" t="s">
        <v>5582</v>
      </c>
      <c r="PLH540" s="280" t="s">
        <v>5582</v>
      </c>
      <c r="PLI540" s="280" t="s">
        <v>5582</v>
      </c>
      <c r="PLJ540" s="280" t="s">
        <v>5582</v>
      </c>
      <c r="PLK540" s="280" t="s">
        <v>5582</v>
      </c>
      <c r="PLL540" s="280" t="s">
        <v>5582</v>
      </c>
      <c r="PLM540" s="280" t="s">
        <v>5582</v>
      </c>
      <c r="PLN540" s="280" t="s">
        <v>5582</v>
      </c>
      <c r="PLO540" s="280" t="s">
        <v>5582</v>
      </c>
      <c r="PLP540" s="280" t="s">
        <v>5582</v>
      </c>
      <c r="PLQ540" s="280" t="s">
        <v>5582</v>
      </c>
      <c r="PLR540" s="280" t="s">
        <v>5582</v>
      </c>
      <c r="PLS540" s="280" t="s">
        <v>5582</v>
      </c>
      <c r="PLT540" s="280" t="s">
        <v>5582</v>
      </c>
      <c r="PLU540" s="280" t="s">
        <v>5582</v>
      </c>
      <c r="PLV540" s="280" t="s">
        <v>5582</v>
      </c>
      <c r="PLW540" s="280" t="s">
        <v>5582</v>
      </c>
      <c r="PLX540" s="280" t="s">
        <v>5582</v>
      </c>
      <c r="PLY540" s="280" t="s">
        <v>5582</v>
      </c>
      <c r="PLZ540" s="280" t="s">
        <v>5582</v>
      </c>
      <c r="PMA540" s="280" t="s">
        <v>5582</v>
      </c>
      <c r="PMB540" s="280" t="s">
        <v>5582</v>
      </c>
      <c r="PMC540" s="280" t="s">
        <v>5582</v>
      </c>
      <c r="PMD540" s="280" t="s">
        <v>5582</v>
      </c>
      <c r="PME540" s="280" t="s">
        <v>5582</v>
      </c>
      <c r="PMF540" s="280" t="s">
        <v>5582</v>
      </c>
      <c r="PMG540" s="280" t="s">
        <v>5582</v>
      </c>
      <c r="PMH540" s="280" t="s">
        <v>5582</v>
      </c>
      <c r="PMI540" s="280" t="s">
        <v>5582</v>
      </c>
      <c r="PMJ540" s="280" t="s">
        <v>5582</v>
      </c>
      <c r="PMK540" s="280" t="s">
        <v>5582</v>
      </c>
      <c r="PML540" s="280" t="s">
        <v>5582</v>
      </c>
      <c r="PMM540" s="280" t="s">
        <v>5582</v>
      </c>
      <c r="PMN540" s="280" t="s">
        <v>5582</v>
      </c>
      <c r="PMO540" s="280" t="s">
        <v>5582</v>
      </c>
      <c r="PMP540" s="280" t="s">
        <v>5582</v>
      </c>
      <c r="PMQ540" s="280" t="s">
        <v>5582</v>
      </c>
      <c r="PMR540" s="280" t="s">
        <v>5582</v>
      </c>
      <c r="PMS540" s="280" t="s">
        <v>5582</v>
      </c>
      <c r="PMT540" s="280" t="s">
        <v>5582</v>
      </c>
      <c r="PMU540" s="280" t="s">
        <v>5582</v>
      </c>
      <c r="PMV540" s="280" t="s">
        <v>5582</v>
      </c>
      <c r="PMW540" s="280" t="s">
        <v>5582</v>
      </c>
      <c r="PMX540" s="280" t="s">
        <v>5582</v>
      </c>
      <c r="PMY540" s="280" t="s">
        <v>5582</v>
      </c>
      <c r="PMZ540" s="280" t="s">
        <v>5582</v>
      </c>
      <c r="PNA540" s="280" t="s">
        <v>5582</v>
      </c>
      <c r="PNB540" s="280" t="s">
        <v>5582</v>
      </c>
      <c r="PNC540" s="280" t="s">
        <v>5582</v>
      </c>
      <c r="PND540" s="280" t="s">
        <v>5582</v>
      </c>
      <c r="PNE540" s="280" t="s">
        <v>5582</v>
      </c>
      <c r="PNF540" s="280" t="s">
        <v>5582</v>
      </c>
      <c r="PNG540" s="280" t="s">
        <v>5582</v>
      </c>
      <c r="PNH540" s="280" t="s">
        <v>5582</v>
      </c>
      <c r="PNI540" s="280" t="s">
        <v>5582</v>
      </c>
      <c r="PNJ540" s="280" t="s">
        <v>5582</v>
      </c>
      <c r="PNK540" s="280" t="s">
        <v>5582</v>
      </c>
      <c r="PNL540" s="280" t="s">
        <v>5582</v>
      </c>
      <c r="PNM540" s="280" t="s">
        <v>5582</v>
      </c>
      <c r="PNN540" s="280" t="s">
        <v>5582</v>
      </c>
      <c r="PNO540" s="280" t="s">
        <v>5582</v>
      </c>
      <c r="PNP540" s="280" t="s">
        <v>5582</v>
      </c>
      <c r="PNQ540" s="280" t="s">
        <v>5582</v>
      </c>
      <c r="PNR540" s="280" t="s">
        <v>5582</v>
      </c>
      <c r="PNS540" s="280" t="s">
        <v>5582</v>
      </c>
      <c r="PNT540" s="280" t="s">
        <v>5582</v>
      </c>
      <c r="PNU540" s="280" t="s">
        <v>5582</v>
      </c>
      <c r="PNV540" s="280" t="s">
        <v>5582</v>
      </c>
      <c r="PNW540" s="280" t="s">
        <v>5582</v>
      </c>
      <c r="PNX540" s="280" t="s">
        <v>5582</v>
      </c>
      <c r="PNY540" s="280" t="s">
        <v>5582</v>
      </c>
      <c r="PNZ540" s="280" t="s">
        <v>5582</v>
      </c>
      <c r="POA540" s="280" t="s">
        <v>5582</v>
      </c>
      <c r="POB540" s="280" t="s">
        <v>5582</v>
      </c>
      <c r="POC540" s="280" t="s">
        <v>5582</v>
      </c>
      <c r="POD540" s="280" t="s">
        <v>5582</v>
      </c>
      <c r="POE540" s="280" t="s">
        <v>5582</v>
      </c>
      <c r="POF540" s="280" t="s">
        <v>5582</v>
      </c>
      <c r="POG540" s="280" t="s">
        <v>5582</v>
      </c>
      <c r="POH540" s="280" t="s">
        <v>5582</v>
      </c>
      <c r="POI540" s="280" t="s">
        <v>5582</v>
      </c>
      <c r="POJ540" s="280" t="s">
        <v>5582</v>
      </c>
      <c r="POK540" s="280" t="s">
        <v>5582</v>
      </c>
      <c r="POL540" s="280" t="s">
        <v>5582</v>
      </c>
      <c r="POM540" s="280" t="s">
        <v>5582</v>
      </c>
      <c r="PON540" s="280" t="s">
        <v>5582</v>
      </c>
      <c r="POO540" s="280" t="s">
        <v>5582</v>
      </c>
      <c r="POP540" s="280" t="s">
        <v>5582</v>
      </c>
      <c r="POQ540" s="280" t="s">
        <v>5582</v>
      </c>
      <c r="POR540" s="280" t="s">
        <v>5582</v>
      </c>
      <c r="POS540" s="280" t="s">
        <v>5582</v>
      </c>
      <c r="POT540" s="280" t="s">
        <v>5582</v>
      </c>
      <c r="POU540" s="280" t="s">
        <v>5582</v>
      </c>
      <c r="POV540" s="280" t="s">
        <v>5582</v>
      </c>
      <c r="POW540" s="280" t="s">
        <v>5582</v>
      </c>
      <c r="POX540" s="280" t="s">
        <v>5582</v>
      </c>
      <c r="POY540" s="280" t="s">
        <v>5582</v>
      </c>
      <c r="POZ540" s="280" t="s">
        <v>5582</v>
      </c>
      <c r="PPA540" s="280" t="s">
        <v>5582</v>
      </c>
      <c r="PPB540" s="280" t="s">
        <v>5582</v>
      </c>
      <c r="PPC540" s="280" t="s">
        <v>5582</v>
      </c>
      <c r="PPD540" s="280" t="s">
        <v>5582</v>
      </c>
      <c r="PPE540" s="280" t="s">
        <v>5582</v>
      </c>
      <c r="PPF540" s="280" t="s">
        <v>5582</v>
      </c>
      <c r="PPG540" s="280" t="s">
        <v>5582</v>
      </c>
      <c r="PPH540" s="280" t="s">
        <v>5582</v>
      </c>
      <c r="PPI540" s="280" t="s">
        <v>5582</v>
      </c>
      <c r="PPJ540" s="280" t="s">
        <v>5582</v>
      </c>
      <c r="PPK540" s="280" t="s">
        <v>5582</v>
      </c>
      <c r="PPL540" s="280" t="s">
        <v>5582</v>
      </c>
      <c r="PPM540" s="280" t="s">
        <v>5582</v>
      </c>
      <c r="PPN540" s="280" t="s">
        <v>5582</v>
      </c>
      <c r="PPO540" s="280" t="s">
        <v>5582</v>
      </c>
      <c r="PPP540" s="280" t="s">
        <v>5582</v>
      </c>
      <c r="PPQ540" s="280" t="s">
        <v>5582</v>
      </c>
      <c r="PPR540" s="280" t="s">
        <v>5582</v>
      </c>
      <c r="PPS540" s="280" t="s">
        <v>5582</v>
      </c>
      <c r="PPT540" s="280" t="s">
        <v>5582</v>
      </c>
      <c r="PPU540" s="280" t="s">
        <v>5582</v>
      </c>
      <c r="PPV540" s="280" t="s">
        <v>5582</v>
      </c>
      <c r="PPW540" s="280" t="s">
        <v>5582</v>
      </c>
      <c r="PPX540" s="280" t="s">
        <v>5582</v>
      </c>
      <c r="PPY540" s="280" t="s">
        <v>5582</v>
      </c>
      <c r="PPZ540" s="280" t="s">
        <v>5582</v>
      </c>
      <c r="PQA540" s="280" t="s">
        <v>5582</v>
      </c>
      <c r="PQB540" s="280" t="s">
        <v>5582</v>
      </c>
      <c r="PQC540" s="280" t="s">
        <v>5582</v>
      </c>
      <c r="PQD540" s="280" t="s">
        <v>5582</v>
      </c>
      <c r="PQE540" s="280" t="s">
        <v>5582</v>
      </c>
      <c r="PQF540" s="280" t="s">
        <v>5582</v>
      </c>
      <c r="PQG540" s="280" t="s">
        <v>5582</v>
      </c>
      <c r="PQH540" s="280" t="s">
        <v>5582</v>
      </c>
      <c r="PQI540" s="280" t="s">
        <v>5582</v>
      </c>
      <c r="PQJ540" s="280" t="s">
        <v>5582</v>
      </c>
      <c r="PQK540" s="280" t="s">
        <v>5582</v>
      </c>
      <c r="PQL540" s="280" t="s">
        <v>5582</v>
      </c>
      <c r="PQM540" s="280" t="s">
        <v>5582</v>
      </c>
      <c r="PQN540" s="280" t="s">
        <v>5582</v>
      </c>
      <c r="PQO540" s="280" t="s">
        <v>5582</v>
      </c>
      <c r="PQP540" s="280" t="s">
        <v>5582</v>
      </c>
      <c r="PQQ540" s="280" t="s">
        <v>5582</v>
      </c>
      <c r="PQR540" s="280" t="s">
        <v>5582</v>
      </c>
      <c r="PQS540" s="280" t="s">
        <v>5582</v>
      </c>
      <c r="PQT540" s="280" t="s">
        <v>5582</v>
      </c>
      <c r="PQU540" s="280" t="s">
        <v>5582</v>
      </c>
      <c r="PQV540" s="280" t="s">
        <v>5582</v>
      </c>
      <c r="PQW540" s="280" t="s">
        <v>5582</v>
      </c>
      <c r="PQX540" s="280" t="s">
        <v>5582</v>
      </c>
      <c r="PQY540" s="280" t="s">
        <v>5582</v>
      </c>
      <c r="PQZ540" s="280" t="s">
        <v>5582</v>
      </c>
      <c r="PRA540" s="280" t="s">
        <v>5582</v>
      </c>
      <c r="PRB540" s="280" t="s">
        <v>5582</v>
      </c>
      <c r="PRC540" s="280" t="s">
        <v>5582</v>
      </c>
      <c r="PRD540" s="280" t="s">
        <v>5582</v>
      </c>
      <c r="PRE540" s="280" t="s">
        <v>5582</v>
      </c>
      <c r="PRF540" s="280" t="s">
        <v>5582</v>
      </c>
      <c r="PRG540" s="280" t="s">
        <v>5582</v>
      </c>
      <c r="PRH540" s="280" t="s">
        <v>5582</v>
      </c>
      <c r="PRI540" s="280" t="s">
        <v>5582</v>
      </c>
      <c r="PRJ540" s="280" t="s">
        <v>5582</v>
      </c>
      <c r="PRK540" s="280" t="s">
        <v>5582</v>
      </c>
      <c r="PRL540" s="280" t="s">
        <v>5582</v>
      </c>
      <c r="PRM540" s="280" t="s">
        <v>5582</v>
      </c>
      <c r="PRN540" s="280" t="s">
        <v>5582</v>
      </c>
      <c r="PRO540" s="280" t="s">
        <v>5582</v>
      </c>
      <c r="PRP540" s="280" t="s">
        <v>5582</v>
      </c>
      <c r="PRQ540" s="280" t="s">
        <v>5582</v>
      </c>
      <c r="PRR540" s="280" t="s">
        <v>5582</v>
      </c>
      <c r="PRS540" s="280" t="s">
        <v>5582</v>
      </c>
      <c r="PRT540" s="280" t="s">
        <v>5582</v>
      </c>
      <c r="PRU540" s="280" t="s">
        <v>5582</v>
      </c>
      <c r="PRV540" s="280" t="s">
        <v>5582</v>
      </c>
      <c r="PRW540" s="280" t="s">
        <v>5582</v>
      </c>
      <c r="PRX540" s="280" t="s">
        <v>5582</v>
      </c>
      <c r="PRY540" s="280" t="s">
        <v>5582</v>
      </c>
      <c r="PRZ540" s="280" t="s">
        <v>5582</v>
      </c>
      <c r="PSA540" s="280" t="s">
        <v>5582</v>
      </c>
      <c r="PSB540" s="280" t="s">
        <v>5582</v>
      </c>
      <c r="PSC540" s="280" t="s">
        <v>5582</v>
      </c>
      <c r="PSD540" s="280" t="s">
        <v>5582</v>
      </c>
      <c r="PSE540" s="280" t="s">
        <v>5582</v>
      </c>
      <c r="PSF540" s="280" t="s">
        <v>5582</v>
      </c>
      <c r="PSG540" s="280" t="s">
        <v>5582</v>
      </c>
      <c r="PSH540" s="280" t="s">
        <v>5582</v>
      </c>
      <c r="PSI540" s="280" t="s">
        <v>5582</v>
      </c>
      <c r="PSJ540" s="280" t="s">
        <v>5582</v>
      </c>
      <c r="PSK540" s="280" t="s">
        <v>5582</v>
      </c>
      <c r="PSL540" s="280" t="s">
        <v>5582</v>
      </c>
      <c r="PSM540" s="280" t="s">
        <v>5582</v>
      </c>
      <c r="PSN540" s="280" t="s">
        <v>5582</v>
      </c>
      <c r="PSO540" s="280" t="s">
        <v>5582</v>
      </c>
      <c r="PSP540" s="280" t="s">
        <v>5582</v>
      </c>
      <c r="PSQ540" s="280" t="s">
        <v>5582</v>
      </c>
      <c r="PSR540" s="280" t="s">
        <v>5582</v>
      </c>
      <c r="PSS540" s="280" t="s">
        <v>5582</v>
      </c>
      <c r="PST540" s="280" t="s">
        <v>5582</v>
      </c>
      <c r="PSU540" s="280" t="s">
        <v>5582</v>
      </c>
      <c r="PSV540" s="280" t="s">
        <v>5582</v>
      </c>
      <c r="PSW540" s="280" t="s">
        <v>5582</v>
      </c>
      <c r="PSX540" s="280" t="s">
        <v>5582</v>
      </c>
      <c r="PSY540" s="280" t="s">
        <v>5582</v>
      </c>
      <c r="PSZ540" s="280" t="s">
        <v>5582</v>
      </c>
      <c r="PTA540" s="280" t="s">
        <v>5582</v>
      </c>
      <c r="PTB540" s="280" t="s">
        <v>5582</v>
      </c>
      <c r="PTC540" s="280" t="s">
        <v>5582</v>
      </c>
      <c r="PTD540" s="280" t="s">
        <v>5582</v>
      </c>
      <c r="PTE540" s="280" t="s">
        <v>5582</v>
      </c>
      <c r="PTF540" s="280" t="s">
        <v>5582</v>
      </c>
      <c r="PTG540" s="280" t="s">
        <v>5582</v>
      </c>
      <c r="PTH540" s="280" t="s">
        <v>5582</v>
      </c>
      <c r="PTI540" s="280" t="s">
        <v>5582</v>
      </c>
      <c r="PTJ540" s="280" t="s">
        <v>5582</v>
      </c>
      <c r="PTK540" s="280" t="s">
        <v>5582</v>
      </c>
      <c r="PTL540" s="280" t="s">
        <v>5582</v>
      </c>
      <c r="PTM540" s="280" t="s">
        <v>5582</v>
      </c>
      <c r="PTN540" s="280" t="s">
        <v>5582</v>
      </c>
      <c r="PTO540" s="280" t="s">
        <v>5582</v>
      </c>
      <c r="PTP540" s="280" t="s">
        <v>5582</v>
      </c>
      <c r="PTQ540" s="280" t="s">
        <v>5582</v>
      </c>
      <c r="PTR540" s="280" t="s">
        <v>5582</v>
      </c>
      <c r="PTS540" s="280" t="s">
        <v>5582</v>
      </c>
      <c r="PTT540" s="280" t="s">
        <v>5582</v>
      </c>
      <c r="PTU540" s="280" t="s">
        <v>5582</v>
      </c>
      <c r="PTV540" s="280" t="s">
        <v>5582</v>
      </c>
      <c r="PTW540" s="280" t="s">
        <v>5582</v>
      </c>
      <c r="PTX540" s="280" t="s">
        <v>5582</v>
      </c>
      <c r="PTY540" s="280" t="s">
        <v>5582</v>
      </c>
      <c r="PTZ540" s="280" t="s">
        <v>5582</v>
      </c>
      <c r="PUA540" s="280" t="s">
        <v>5582</v>
      </c>
      <c r="PUB540" s="280" t="s">
        <v>5582</v>
      </c>
      <c r="PUC540" s="280" t="s">
        <v>5582</v>
      </c>
      <c r="PUD540" s="280" t="s">
        <v>5582</v>
      </c>
      <c r="PUE540" s="280" t="s">
        <v>5582</v>
      </c>
      <c r="PUF540" s="280" t="s">
        <v>5582</v>
      </c>
      <c r="PUG540" s="280" t="s">
        <v>5582</v>
      </c>
      <c r="PUH540" s="280" t="s">
        <v>5582</v>
      </c>
      <c r="PUI540" s="280" t="s">
        <v>5582</v>
      </c>
      <c r="PUJ540" s="280" t="s">
        <v>5582</v>
      </c>
      <c r="PUK540" s="280" t="s">
        <v>5582</v>
      </c>
      <c r="PUL540" s="280" t="s">
        <v>5582</v>
      </c>
      <c r="PUM540" s="280" t="s">
        <v>5582</v>
      </c>
      <c r="PUN540" s="280" t="s">
        <v>5582</v>
      </c>
      <c r="PUO540" s="280" t="s">
        <v>5582</v>
      </c>
      <c r="PUP540" s="280" t="s">
        <v>5582</v>
      </c>
      <c r="PUQ540" s="280" t="s">
        <v>5582</v>
      </c>
      <c r="PUR540" s="280" t="s">
        <v>5582</v>
      </c>
      <c r="PUS540" s="280" t="s">
        <v>5582</v>
      </c>
      <c r="PUT540" s="280" t="s">
        <v>5582</v>
      </c>
      <c r="PUU540" s="280" t="s">
        <v>5582</v>
      </c>
      <c r="PUV540" s="280" t="s">
        <v>5582</v>
      </c>
      <c r="PUW540" s="280" t="s">
        <v>5582</v>
      </c>
      <c r="PUX540" s="280" t="s">
        <v>5582</v>
      </c>
      <c r="PUY540" s="280" t="s">
        <v>5582</v>
      </c>
      <c r="PUZ540" s="280" t="s">
        <v>5582</v>
      </c>
      <c r="PVA540" s="280" t="s">
        <v>5582</v>
      </c>
      <c r="PVB540" s="280" t="s">
        <v>5582</v>
      </c>
      <c r="PVC540" s="280" t="s">
        <v>5582</v>
      </c>
      <c r="PVD540" s="280" t="s">
        <v>5582</v>
      </c>
      <c r="PVE540" s="280" t="s">
        <v>5582</v>
      </c>
      <c r="PVF540" s="280" t="s">
        <v>5582</v>
      </c>
      <c r="PVG540" s="280" t="s">
        <v>5582</v>
      </c>
      <c r="PVH540" s="280" t="s">
        <v>5582</v>
      </c>
      <c r="PVI540" s="280" t="s">
        <v>5582</v>
      </c>
      <c r="PVJ540" s="280" t="s">
        <v>5582</v>
      </c>
      <c r="PVK540" s="280" t="s">
        <v>5582</v>
      </c>
      <c r="PVL540" s="280" t="s">
        <v>5582</v>
      </c>
      <c r="PVM540" s="280" t="s">
        <v>5582</v>
      </c>
      <c r="PVN540" s="280" t="s">
        <v>5582</v>
      </c>
      <c r="PVO540" s="280" t="s">
        <v>5582</v>
      </c>
      <c r="PVP540" s="280" t="s">
        <v>5582</v>
      </c>
      <c r="PVQ540" s="280" t="s">
        <v>5582</v>
      </c>
      <c r="PVR540" s="280" t="s">
        <v>5582</v>
      </c>
      <c r="PVS540" s="280" t="s">
        <v>5582</v>
      </c>
      <c r="PVT540" s="280" t="s">
        <v>5582</v>
      </c>
      <c r="PVU540" s="280" t="s">
        <v>5582</v>
      </c>
      <c r="PVV540" s="280" t="s">
        <v>5582</v>
      </c>
      <c r="PVW540" s="280" t="s">
        <v>5582</v>
      </c>
      <c r="PVX540" s="280" t="s">
        <v>5582</v>
      </c>
      <c r="PVY540" s="280" t="s">
        <v>5582</v>
      </c>
      <c r="PVZ540" s="280" t="s">
        <v>5582</v>
      </c>
      <c r="PWA540" s="280" t="s">
        <v>5582</v>
      </c>
      <c r="PWB540" s="280" t="s">
        <v>5582</v>
      </c>
      <c r="PWC540" s="280" t="s">
        <v>5582</v>
      </c>
      <c r="PWD540" s="280" t="s">
        <v>5582</v>
      </c>
      <c r="PWE540" s="280" t="s">
        <v>5582</v>
      </c>
      <c r="PWF540" s="280" t="s">
        <v>5582</v>
      </c>
      <c r="PWG540" s="280" t="s">
        <v>5582</v>
      </c>
      <c r="PWH540" s="280" t="s">
        <v>5582</v>
      </c>
      <c r="PWI540" s="280" t="s">
        <v>5582</v>
      </c>
      <c r="PWJ540" s="280" t="s">
        <v>5582</v>
      </c>
      <c r="PWK540" s="280" t="s">
        <v>5582</v>
      </c>
      <c r="PWL540" s="280" t="s">
        <v>5582</v>
      </c>
      <c r="PWM540" s="280" t="s">
        <v>5582</v>
      </c>
      <c r="PWN540" s="280" t="s">
        <v>5582</v>
      </c>
      <c r="PWO540" s="280" t="s">
        <v>5582</v>
      </c>
      <c r="PWP540" s="280" t="s">
        <v>5582</v>
      </c>
      <c r="PWQ540" s="280" t="s">
        <v>5582</v>
      </c>
      <c r="PWR540" s="280" t="s">
        <v>5582</v>
      </c>
      <c r="PWS540" s="280" t="s">
        <v>5582</v>
      </c>
      <c r="PWT540" s="280" t="s">
        <v>5582</v>
      </c>
      <c r="PWU540" s="280" t="s">
        <v>5582</v>
      </c>
      <c r="PWV540" s="280" t="s">
        <v>5582</v>
      </c>
      <c r="PWW540" s="280" t="s">
        <v>5582</v>
      </c>
      <c r="PWX540" s="280" t="s">
        <v>5582</v>
      </c>
      <c r="PWY540" s="280" t="s">
        <v>5582</v>
      </c>
      <c r="PWZ540" s="280" t="s">
        <v>5582</v>
      </c>
      <c r="PXA540" s="280" t="s">
        <v>5582</v>
      </c>
      <c r="PXB540" s="280" t="s">
        <v>5582</v>
      </c>
      <c r="PXC540" s="280" t="s">
        <v>5582</v>
      </c>
      <c r="PXD540" s="280" t="s">
        <v>5582</v>
      </c>
      <c r="PXE540" s="280" t="s">
        <v>5582</v>
      </c>
      <c r="PXF540" s="280" t="s">
        <v>5582</v>
      </c>
      <c r="PXG540" s="280" t="s">
        <v>5582</v>
      </c>
      <c r="PXH540" s="280" t="s">
        <v>5582</v>
      </c>
      <c r="PXI540" s="280" t="s">
        <v>5582</v>
      </c>
      <c r="PXJ540" s="280" t="s">
        <v>5582</v>
      </c>
      <c r="PXK540" s="280" t="s">
        <v>5582</v>
      </c>
      <c r="PXL540" s="280" t="s">
        <v>5582</v>
      </c>
      <c r="PXM540" s="280" t="s">
        <v>5582</v>
      </c>
      <c r="PXN540" s="280" t="s">
        <v>5582</v>
      </c>
      <c r="PXO540" s="280" t="s">
        <v>5582</v>
      </c>
      <c r="PXP540" s="280" t="s">
        <v>5582</v>
      </c>
      <c r="PXQ540" s="280" t="s">
        <v>5582</v>
      </c>
      <c r="PXR540" s="280" t="s">
        <v>5582</v>
      </c>
      <c r="PXS540" s="280" t="s">
        <v>5582</v>
      </c>
      <c r="PXT540" s="280" t="s">
        <v>5582</v>
      </c>
      <c r="PXU540" s="280" t="s">
        <v>5582</v>
      </c>
      <c r="PXV540" s="280" t="s">
        <v>5582</v>
      </c>
      <c r="PXW540" s="280" t="s">
        <v>5582</v>
      </c>
      <c r="PXX540" s="280" t="s">
        <v>5582</v>
      </c>
      <c r="PXY540" s="280" t="s">
        <v>5582</v>
      </c>
      <c r="PXZ540" s="280" t="s">
        <v>5582</v>
      </c>
      <c r="PYA540" s="280" t="s">
        <v>5582</v>
      </c>
      <c r="PYB540" s="280" t="s">
        <v>5582</v>
      </c>
      <c r="PYC540" s="280" t="s">
        <v>5582</v>
      </c>
      <c r="PYD540" s="280" t="s">
        <v>5582</v>
      </c>
      <c r="PYE540" s="280" t="s">
        <v>5582</v>
      </c>
      <c r="PYF540" s="280" t="s">
        <v>5582</v>
      </c>
      <c r="PYG540" s="280" t="s">
        <v>5582</v>
      </c>
      <c r="PYH540" s="280" t="s">
        <v>5582</v>
      </c>
      <c r="PYI540" s="280" t="s">
        <v>5582</v>
      </c>
      <c r="PYJ540" s="280" t="s">
        <v>5582</v>
      </c>
      <c r="PYK540" s="280" t="s">
        <v>5582</v>
      </c>
      <c r="PYL540" s="280" t="s">
        <v>5582</v>
      </c>
      <c r="PYM540" s="280" t="s">
        <v>5582</v>
      </c>
      <c r="PYN540" s="280" t="s">
        <v>5582</v>
      </c>
      <c r="PYO540" s="280" t="s">
        <v>5582</v>
      </c>
      <c r="PYP540" s="280" t="s">
        <v>5582</v>
      </c>
      <c r="PYQ540" s="280" t="s">
        <v>5582</v>
      </c>
      <c r="PYR540" s="280" t="s">
        <v>5582</v>
      </c>
      <c r="PYS540" s="280" t="s">
        <v>5582</v>
      </c>
      <c r="PYT540" s="280" t="s">
        <v>5582</v>
      </c>
      <c r="PYU540" s="280" t="s">
        <v>5582</v>
      </c>
      <c r="PYV540" s="280" t="s">
        <v>5582</v>
      </c>
      <c r="PYW540" s="280" t="s">
        <v>5582</v>
      </c>
      <c r="PYX540" s="280" t="s">
        <v>5582</v>
      </c>
      <c r="PYY540" s="280" t="s">
        <v>5582</v>
      </c>
      <c r="PYZ540" s="280" t="s">
        <v>5582</v>
      </c>
      <c r="PZA540" s="280" t="s">
        <v>5582</v>
      </c>
      <c r="PZB540" s="280" t="s">
        <v>5582</v>
      </c>
      <c r="PZC540" s="280" t="s">
        <v>5582</v>
      </c>
      <c r="PZD540" s="280" t="s">
        <v>5582</v>
      </c>
      <c r="PZE540" s="280" t="s">
        <v>5582</v>
      </c>
      <c r="PZF540" s="280" t="s">
        <v>5582</v>
      </c>
      <c r="PZG540" s="280" t="s">
        <v>5582</v>
      </c>
      <c r="PZH540" s="280" t="s">
        <v>5582</v>
      </c>
      <c r="PZI540" s="280" t="s">
        <v>5582</v>
      </c>
      <c r="PZJ540" s="280" t="s">
        <v>5582</v>
      </c>
      <c r="PZK540" s="280" t="s">
        <v>5582</v>
      </c>
      <c r="PZL540" s="280" t="s">
        <v>5582</v>
      </c>
      <c r="PZM540" s="280" t="s">
        <v>5582</v>
      </c>
      <c r="PZN540" s="280" t="s">
        <v>5582</v>
      </c>
      <c r="PZO540" s="280" t="s">
        <v>5582</v>
      </c>
      <c r="PZP540" s="280" t="s">
        <v>5582</v>
      </c>
      <c r="PZQ540" s="280" t="s">
        <v>5582</v>
      </c>
      <c r="PZR540" s="280" t="s">
        <v>5582</v>
      </c>
      <c r="PZS540" s="280" t="s">
        <v>5582</v>
      </c>
      <c r="PZT540" s="280" t="s">
        <v>5582</v>
      </c>
      <c r="PZU540" s="280" t="s">
        <v>5582</v>
      </c>
      <c r="PZV540" s="280" t="s">
        <v>5582</v>
      </c>
      <c r="PZW540" s="280" t="s">
        <v>5582</v>
      </c>
      <c r="PZX540" s="280" t="s">
        <v>5582</v>
      </c>
      <c r="PZY540" s="280" t="s">
        <v>5582</v>
      </c>
      <c r="PZZ540" s="280" t="s">
        <v>5582</v>
      </c>
      <c r="QAA540" s="280" t="s">
        <v>5582</v>
      </c>
      <c r="QAB540" s="280" t="s">
        <v>5582</v>
      </c>
      <c r="QAC540" s="280" t="s">
        <v>5582</v>
      </c>
      <c r="QAD540" s="280" t="s">
        <v>5582</v>
      </c>
      <c r="QAE540" s="280" t="s">
        <v>5582</v>
      </c>
      <c r="QAF540" s="280" t="s">
        <v>5582</v>
      </c>
      <c r="QAG540" s="280" t="s">
        <v>5582</v>
      </c>
      <c r="QAH540" s="280" t="s">
        <v>5582</v>
      </c>
      <c r="QAI540" s="280" t="s">
        <v>5582</v>
      </c>
      <c r="QAJ540" s="280" t="s">
        <v>5582</v>
      </c>
      <c r="QAK540" s="280" t="s">
        <v>5582</v>
      </c>
      <c r="QAL540" s="280" t="s">
        <v>5582</v>
      </c>
      <c r="QAM540" s="280" t="s">
        <v>5582</v>
      </c>
      <c r="QAN540" s="280" t="s">
        <v>5582</v>
      </c>
      <c r="QAO540" s="280" t="s">
        <v>5582</v>
      </c>
      <c r="QAP540" s="280" t="s">
        <v>5582</v>
      </c>
      <c r="QAQ540" s="280" t="s">
        <v>5582</v>
      </c>
      <c r="QAR540" s="280" t="s">
        <v>5582</v>
      </c>
      <c r="QAS540" s="280" t="s">
        <v>5582</v>
      </c>
      <c r="QAT540" s="280" t="s">
        <v>5582</v>
      </c>
      <c r="QAU540" s="280" t="s">
        <v>5582</v>
      </c>
      <c r="QAV540" s="280" t="s">
        <v>5582</v>
      </c>
      <c r="QAW540" s="280" t="s">
        <v>5582</v>
      </c>
      <c r="QAX540" s="280" t="s">
        <v>5582</v>
      </c>
      <c r="QAY540" s="280" t="s">
        <v>5582</v>
      </c>
      <c r="QAZ540" s="280" t="s">
        <v>5582</v>
      </c>
      <c r="QBA540" s="280" t="s">
        <v>5582</v>
      </c>
      <c r="QBB540" s="280" t="s">
        <v>5582</v>
      </c>
      <c r="QBC540" s="280" t="s">
        <v>5582</v>
      </c>
      <c r="QBD540" s="280" t="s">
        <v>5582</v>
      </c>
      <c r="QBE540" s="280" t="s">
        <v>5582</v>
      </c>
      <c r="QBF540" s="280" t="s">
        <v>5582</v>
      </c>
      <c r="QBG540" s="280" t="s">
        <v>5582</v>
      </c>
      <c r="QBH540" s="280" t="s">
        <v>5582</v>
      </c>
      <c r="QBI540" s="280" t="s">
        <v>5582</v>
      </c>
      <c r="QBJ540" s="280" t="s">
        <v>5582</v>
      </c>
      <c r="QBK540" s="280" t="s">
        <v>5582</v>
      </c>
      <c r="QBL540" s="280" t="s">
        <v>5582</v>
      </c>
      <c r="QBM540" s="280" t="s">
        <v>5582</v>
      </c>
      <c r="QBN540" s="280" t="s">
        <v>5582</v>
      </c>
      <c r="QBO540" s="280" t="s">
        <v>5582</v>
      </c>
      <c r="QBP540" s="280" t="s">
        <v>5582</v>
      </c>
      <c r="QBQ540" s="280" t="s">
        <v>5582</v>
      </c>
      <c r="QBR540" s="280" t="s">
        <v>5582</v>
      </c>
      <c r="QBS540" s="280" t="s">
        <v>5582</v>
      </c>
      <c r="QBT540" s="280" t="s">
        <v>5582</v>
      </c>
      <c r="QBU540" s="280" t="s">
        <v>5582</v>
      </c>
      <c r="QBV540" s="280" t="s">
        <v>5582</v>
      </c>
      <c r="QBW540" s="280" t="s">
        <v>5582</v>
      </c>
      <c r="QBX540" s="280" t="s">
        <v>5582</v>
      </c>
      <c r="QBY540" s="280" t="s">
        <v>5582</v>
      </c>
      <c r="QBZ540" s="280" t="s">
        <v>5582</v>
      </c>
      <c r="QCA540" s="280" t="s">
        <v>5582</v>
      </c>
      <c r="QCB540" s="280" t="s">
        <v>5582</v>
      </c>
      <c r="QCC540" s="280" t="s">
        <v>5582</v>
      </c>
      <c r="QCD540" s="280" t="s">
        <v>5582</v>
      </c>
      <c r="QCE540" s="280" t="s">
        <v>5582</v>
      </c>
      <c r="QCF540" s="280" t="s">
        <v>5582</v>
      </c>
      <c r="QCG540" s="280" t="s">
        <v>5582</v>
      </c>
      <c r="QCH540" s="280" t="s">
        <v>5582</v>
      </c>
      <c r="QCI540" s="280" t="s">
        <v>5582</v>
      </c>
      <c r="QCJ540" s="280" t="s">
        <v>5582</v>
      </c>
      <c r="QCK540" s="280" t="s">
        <v>5582</v>
      </c>
      <c r="QCL540" s="280" t="s">
        <v>5582</v>
      </c>
      <c r="QCM540" s="280" t="s">
        <v>5582</v>
      </c>
      <c r="QCN540" s="280" t="s">
        <v>5582</v>
      </c>
      <c r="QCO540" s="280" t="s">
        <v>5582</v>
      </c>
      <c r="QCP540" s="280" t="s">
        <v>5582</v>
      </c>
      <c r="QCQ540" s="280" t="s">
        <v>5582</v>
      </c>
      <c r="QCR540" s="280" t="s">
        <v>5582</v>
      </c>
      <c r="QCS540" s="280" t="s">
        <v>5582</v>
      </c>
      <c r="QCT540" s="280" t="s">
        <v>5582</v>
      </c>
      <c r="QCU540" s="280" t="s">
        <v>5582</v>
      </c>
      <c r="QCV540" s="280" t="s">
        <v>5582</v>
      </c>
      <c r="QCW540" s="280" t="s">
        <v>5582</v>
      </c>
      <c r="QCX540" s="280" t="s">
        <v>5582</v>
      </c>
      <c r="QCY540" s="280" t="s">
        <v>5582</v>
      </c>
      <c r="QCZ540" s="280" t="s">
        <v>5582</v>
      </c>
      <c r="QDA540" s="280" t="s">
        <v>5582</v>
      </c>
      <c r="QDB540" s="280" t="s">
        <v>5582</v>
      </c>
      <c r="QDC540" s="280" t="s">
        <v>5582</v>
      </c>
      <c r="QDD540" s="280" t="s">
        <v>5582</v>
      </c>
      <c r="QDE540" s="280" t="s">
        <v>5582</v>
      </c>
      <c r="QDF540" s="280" t="s">
        <v>5582</v>
      </c>
      <c r="QDG540" s="280" t="s">
        <v>5582</v>
      </c>
      <c r="QDH540" s="280" t="s">
        <v>5582</v>
      </c>
      <c r="QDI540" s="280" t="s">
        <v>5582</v>
      </c>
      <c r="QDJ540" s="280" t="s">
        <v>5582</v>
      </c>
      <c r="QDK540" s="280" t="s">
        <v>5582</v>
      </c>
      <c r="QDL540" s="280" t="s">
        <v>5582</v>
      </c>
      <c r="QDM540" s="280" t="s">
        <v>5582</v>
      </c>
      <c r="QDN540" s="280" t="s">
        <v>5582</v>
      </c>
      <c r="QDO540" s="280" t="s">
        <v>5582</v>
      </c>
      <c r="QDP540" s="280" t="s">
        <v>5582</v>
      </c>
      <c r="QDQ540" s="280" t="s">
        <v>5582</v>
      </c>
      <c r="QDR540" s="280" t="s">
        <v>5582</v>
      </c>
      <c r="QDS540" s="280" t="s">
        <v>5582</v>
      </c>
      <c r="QDT540" s="280" t="s">
        <v>5582</v>
      </c>
      <c r="QDU540" s="280" t="s">
        <v>5582</v>
      </c>
      <c r="QDV540" s="280" t="s">
        <v>5582</v>
      </c>
      <c r="QDW540" s="280" t="s">
        <v>5582</v>
      </c>
      <c r="QDX540" s="280" t="s">
        <v>5582</v>
      </c>
      <c r="QDY540" s="280" t="s">
        <v>5582</v>
      </c>
      <c r="QDZ540" s="280" t="s">
        <v>5582</v>
      </c>
      <c r="QEA540" s="280" t="s">
        <v>5582</v>
      </c>
      <c r="QEB540" s="280" t="s">
        <v>5582</v>
      </c>
      <c r="QEC540" s="280" t="s">
        <v>5582</v>
      </c>
      <c r="QED540" s="280" t="s">
        <v>5582</v>
      </c>
      <c r="QEE540" s="280" t="s">
        <v>5582</v>
      </c>
      <c r="QEF540" s="280" t="s">
        <v>5582</v>
      </c>
      <c r="QEG540" s="280" t="s">
        <v>5582</v>
      </c>
      <c r="QEH540" s="280" t="s">
        <v>5582</v>
      </c>
      <c r="QEI540" s="280" t="s">
        <v>5582</v>
      </c>
      <c r="QEJ540" s="280" t="s">
        <v>5582</v>
      </c>
      <c r="QEK540" s="280" t="s">
        <v>5582</v>
      </c>
      <c r="QEL540" s="280" t="s">
        <v>5582</v>
      </c>
      <c r="QEM540" s="280" t="s">
        <v>5582</v>
      </c>
      <c r="QEN540" s="280" t="s">
        <v>5582</v>
      </c>
      <c r="QEO540" s="280" t="s">
        <v>5582</v>
      </c>
      <c r="QEP540" s="280" t="s">
        <v>5582</v>
      </c>
      <c r="QEQ540" s="280" t="s">
        <v>5582</v>
      </c>
      <c r="QER540" s="280" t="s">
        <v>5582</v>
      </c>
      <c r="QES540" s="280" t="s">
        <v>5582</v>
      </c>
      <c r="QET540" s="280" t="s">
        <v>5582</v>
      </c>
      <c r="QEU540" s="280" t="s">
        <v>5582</v>
      </c>
      <c r="QEV540" s="280" t="s">
        <v>5582</v>
      </c>
      <c r="QEW540" s="280" t="s">
        <v>5582</v>
      </c>
      <c r="QEX540" s="280" t="s">
        <v>5582</v>
      </c>
      <c r="QEY540" s="280" t="s">
        <v>5582</v>
      </c>
      <c r="QEZ540" s="280" t="s">
        <v>5582</v>
      </c>
      <c r="QFA540" s="280" t="s">
        <v>5582</v>
      </c>
      <c r="QFB540" s="280" t="s">
        <v>5582</v>
      </c>
      <c r="QFC540" s="280" t="s">
        <v>5582</v>
      </c>
      <c r="QFD540" s="280" t="s">
        <v>5582</v>
      </c>
      <c r="QFE540" s="280" t="s">
        <v>5582</v>
      </c>
      <c r="QFF540" s="280" t="s">
        <v>5582</v>
      </c>
      <c r="QFG540" s="280" t="s">
        <v>5582</v>
      </c>
      <c r="QFH540" s="280" t="s">
        <v>5582</v>
      </c>
      <c r="QFI540" s="280" t="s">
        <v>5582</v>
      </c>
      <c r="QFJ540" s="280" t="s">
        <v>5582</v>
      </c>
      <c r="QFK540" s="280" t="s">
        <v>5582</v>
      </c>
      <c r="QFL540" s="280" t="s">
        <v>5582</v>
      </c>
      <c r="QFM540" s="280" t="s">
        <v>5582</v>
      </c>
      <c r="QFN540" s="280" t="s">
        <v>5582</v>
      </c>
      <c r="QFO540" s="280" t="s">
        <v>5582</v>
      </c>
      <c r="QFP540" s="280" t="s">
        <v>5582</v>
      </c>
      <c r="QFQ540" s="280" t="s">
        <v>5582</v>
      </c>
      <c r="QFR540" s="280" t="s">
        <v>5582</v>
      </c>
      <c r="QFS540" s="280" t="s">
        <v>5582</v>
      </c>
      <c r="QFT540" s="280" t="s">
        <v>5582</v>
      </c>
      <c r="QFU540" s="280" t="s">
        <v>5582</v>
      </c>
      <c r="QFV540" s="280" t="s">
        <v>5582</v>
      </c>
      <c r="QFW540" s="280" t="s">
        <v>5582</v>
      </c>
      <c r="QFX540" s="280" t="s">
        <v>5582</v>
      </c>
      <c r="QFY540" s="280" t="s">
        <v>5582</v>
      </c>
      <c r="QFZ540" s="280" t="s">
        <v>5582</v>
      </c>
      <c r="QGA540" s="280" t="s">
        <v>5582</v>
      </c>
      <c r="QGB540" s="280" t="s">
        <v>5582</v>
      </c>
      <c r="QGC540" s="280" t="s">
        <v>5582</v>
      </c>
      <c r="QGD540" s="280" t="s">
        <v>5582</v>
      </c>
      <c r="QGE540" s="280" t="s">
        <v>5582</v>
      </c>
      <c r="QGF540" s="280" t="s">
        <v>5582</v>
      </c>
      <c r="QGG540" s="280" t="s">
        <v>5582</v>
      </c>
      <c r="QGH540" s="280" t="s">
        <v>5582</v>
      </c>
      <c r="QGI540" s="280" t="s">
        <v>5582</v>
      </c>
      <c r="QGJ540" s="280" t="s">
        <v>5582</v>
      </c>
      <c r="QGK540" s="280" t="s">
        <v>5582</v>
      </c>
      <c r="QGL540" s="280" t="s">
        <v>5582</v>
      </c>
      <c r="QGM540" s="280" t="s">
        <v>5582</v>
      </c>
      <c r="QGN540" s="280" t="s">
        <v>5582</v>
      </c>
      <c r="QGO540" s="280" t="s">
        <v>5582</v>
      </c>
      <c r="QGP540" s="280" t="s">
        <v>5582</v>
      </c>
      <c r="QGQ540" s="280" t="s">
        <v>5582</v>
      </c>
      <c r="QGR540" s="280" t="s">
        <v>5582</v>
      </c>
      <c r="QGS540" s="280" t="s">
        <v>5582</v>
      </c>
      <c r="QGT540" s="280" t="s">
        <v>5582</v>
      </c>
      <c r="QGU540" s="280" t="s">
        <v>5582</v>
      </c>
      <c r="QGV540" s="280" t="s">
        <v>5582</v>
      </c>
      <c r="QGW540" s="280" t="s">
        <v>5582</v>
      </c>
      <c r="QGX540" s="280" t="s">
        <v>5582</v>
      </c>
      <c r="QGY540" s="280" t="s">
        <v>5582</v>
      </c>
      <c r="QGZ540" s="280" t="s">
        <v>5582</v>
      </c>
      <c r="QHA540" s="280" t="s">
        <v>5582</v>
      </c>
      <c r="QHB540" s="280" t="s">
        <v>5582</v>
      </c>
      <c r="QHC540" s="280" t="s">
        <v>5582</v>
      </c>
      <c r="QHD540" s="280" t="s">
        <v>5582</v>
      </c>
      <c r="QHE540" s="280" t="s">
        <v>5582</v>
      </c>
      <c r="QHF540" s="280" t="s">
        <v>5582</v>
      </c>
      <c r="QHG540" s="280" t="s">
        <v>5582</v>
      </c>
      <c r="QHH540" s="280" t="s">
        <v>5582</v>
      </c>
      <c r="QHI540" s="280" t="s">
        <v>5582</v>
      </c>
      <c r="QHJ540" s="280" t="s">
        <v>5582</v>
      </c>
      <c r="QHK540" s="280" t="s">
        <v>5582</v>
      </c>
      <c r="QHL540" s="280" t="s">
        <v>5582</v>
      </c>
      <c r="QHM540" s="280" t="s">
        <v>5582</v>
      </c>
      <c r="QHN540" s="280" t="s">
        <v>5582</v>
      </c>
      <c r="QHO540" s="280" t="s">
        <v>5582</v>
      </c>
      <c r="QHP540" s="280" t="s">
        <v>5582</v>
      </c>
      <c r="QHQ540" s="280" t="s">
        <v>5582</v>
      </c>
      <c r="QHR540" s="280" t="s">
        <v>5582</v>
      </c>
      <c r="QHS540" s="280" t="s">
        <v>5582</v>
      </c>
      <c r="QHT540" s="280" t="s">
        <v>5582</v>
      </c>
      <c r="QHU540" s="280" t="s">
        <v>5582</v>
      </c>
      <c r="QHV540" s="280" t="s">
        <v>5582</v>
      </c>
      <c r="QHW540" s="280" t="s">
        <v>5582</v>
      </c>
      <c r="QHX540" s="280" t="s">
        <v>5582</v>
      </c>
      <c r="QHY540" s="280" t="s">
        <v>5582</v>
      </c>
      <c r="QHZ540" s="280" t="s">
        <v>5582</v>
      </c>
      <c r="QIA540" s="280" t="s">
        <v>5582</v>
      </c>
      <c r="QIB540" s="280" t="s">
        <v>5582</v>
      </c>
      <c r="QIC540" s="280" t="s">
        <v>5582</v>
      </c>
      <c r="QID540" s="280" t="s">
        <v>5582</v>
      </c>
      <c r="QIE540" s="280" t="s">
        <v>5582</v>
      </c>
      <c r="QIF540" s="280" t="s">
        <v>5582</v>
      </c>
      <c r="QIG540" s="280" t="s">
        <v>5582</v>
      </c>
      <c r="QIH540" s="280" t="s">
        <v>5582</v>
      </c>
      <c r="QII540" s="280" t="s">
        <v>5582</v>
      </c>
      <c r="QIJ540" s="280" t="s">
        <v>5582</v>
      </c>
      <c r="QIK540" s="280" t="s">
        <v>5582</v>
      </c>
      <c r="QIL540" s="280" t="s">
        <v>5582</v>
      </c>
      <c r="QIM540" s="280" t="s">
        <v>5582</v>
      </c>
      <c r="QIN540" s="280" t="s">
        <v>5582</v>
      </c>
      <c r="QIO540" s="280" t="s">
        <v>5582</v>
      </c>
      <c r="QIP540" s="280" t="s">
        <v>5582</v>
      </c>
      <c r="QIQ540" s="280" t="s">
        <v>5582</v>
      </c>
      <c r="QIR540" s="280" t="s">
        <v>5582</v>
      </c>
      <c r="QIS540" s="280" t="s">
        <v>5582</v>
      </c>
      <c r="QIT540" s="280" t="s">
        <v>5582</v>
      </c>
      <c r="QIU540" s="280" t="s">
        <v>5582</v>
      </c>
      <c r="QIV540" s="280" t="s">
        <v>5582</v>
      </c>
      <c r="QIW540" s="280" t="s">
        <v>5582</v>
      </c>
      <c r="QIX540" s="280" t="s">
        <v>5582</v>
      </c>
      <c r="QIY540" s="280" t="s">
        <v>5582</v>
      </c>
      <c r="QIZ540" s="280" t="s">
        <v>5582</v>
      </c>
      <c r="QJA540" s="280" t="s">
        <v>5582</v>
      </c>
      <c r="QJB540" s="280" t="s">
        <v>5582</v>
      </c>
      <c r="QJC540" s="280" t="s">
        <v>5582</v>
      </c>
      <c r="QJD540" s="280" t="s">
        <v>5582</v>
      </c>
      <c r="QJE540" s="280" t="s">
        <v>5582</v>
      </c>
      <c r="QJF540" s="280" t="s">
        <v>5582</v>
      </c>
      <c r="QJG540" s="280" t="s">
        <v>5582</v>
      </c>
      <c r="QJH540" s="280" t="s">
        <v>5582</v>
      </c>
      <c r="QJI540" s="280" t="s">
        <v>5582</v>
      </c>
      <c r="QJJ540" s="280" t="s">
        <v>5582</v>
      </c>
      <c r="QJK540" s="280" t="s">
        <v>5582</v>
      </c>
      <c r="QJL540" s="280" t="s">
        <v>5582</v>
      </c>
      <c r="QJM540" s="280" t="s">
        <v>5582</v>
      </c>
      <c r="QJN540" s="280" t="s">
        <v>5582</v>
      </c>
      <c r="QJO540" s="280" t="s">
        <v>5582</v>
      </c>
      <c r="QJP540" s="280" t="s">
        <v>5582</v>
      </c>
      <c r="QJQ540" s="280" t="s">
        <v>5582</v>
      </c>
      <c r="QJR540" s="280" t="s">
        <v>5582</v>
      </c>
      <c r="QJS540" s="280" t="s">
        <v>5582</v>
      </c>
      <c r="QJT540" s="280" t="s">
        <v>5582</v>
      </c>
      <c r="QJU540" s="280" t="s">
        <v>5582</v>
      </c>
      <c r="QJV540" s="280" t="s">
        <v>5582</v>
      </c>
      <c r="QJW540" s="280" t="s">
        <v>5582</v>
      </c>
      <c r="QJX540" s="280" t="s">
        <v>5582</v>
      </c>
      <c r="QJY540" s="280" t="s">
        <v>5582</v>
      </c>
      <c r="QJZ540" s="280" t="s">
        <v>5582</v>
      </c>
      <c r="QKA540" s="280" t="s">
        <v>5582</v>
      </c>
      <c r="QKB540" s="280" t="s">
        <v>5582</v>
      </c>
      <c r="QKC540" s="280" t="s">
        <v>5582</v>
      </c>
      <c r="QKD540" s="280" t="s">
        <v>5582</v>
      </c>
      <c r="QKE540" s="280" t="s">
        <v>5582</v>
      </c>
      <c r="QKF540" s="280" t="s">
        <v>5582</v>
      </c>
      <c r="QKG540" s="280" t="s">
        <v>5582</v>
      </c>
      <c r="QKH540" s="280" t="s">
        <v>5582</v>
      </c>
      <c r="QKI540" s="280" t="s">
        <v>5582</v>
      </c>
      <c r="QKJ540" s="280" t="s">
        <v>5582</v>
      </c>
      <c r="QKK540" s="280" t="s">
        <v>5582</v>
      </c>
      <c r="QKL540" s="280" t="s">
        <v>5582</v>
      </c>
      <c r="QKM540" s="280" t="s">
        <v>5582</v>
      </c>
      <c r="QKN540" s="280" t="s">
        <v>5582</v>
      </c>
      <c r="QKO540" s="280" t="s">
        <v>5582</v>
      </c>
      <c r="QKP540" s="280" t="s">
        <v>5582</v>
      </c>
      <c r="QKQ540" s="280" t="s">
        <v>5582</v>
      </c>
      <c r="QKR540" s="280" t="s">
        <v>5582</v>
      </c>
      <c r="QKS540" s="280" t="s">
        <v>5582</v>
      </c>
      <c r="QKT540" s="280" t="s">
        <v>5582</v>
      </c>
      <c r="QKU540" s="280" t="s">
        <v>5582</v>
      </c>
      <c r="QKV540" s="280" t="s">
        <v>5582</v>
      </c>
      <c r="QKW540" s="280" t="s">
        <v>5582</v>
      </c>
      <c r="QKX540" s="280" t="s">
        <v>5582</v>
      </c>
      <c r="QKY540" s="280" t="s">
        <v>5582</v>
      </c>
      <c r="QKZ540" s="280" t="s">
        <v>5582</v>
      </c>
      <c r="QLA540" s="280" t="s">
        <v>5582</v>
      </c>
      <c r="QLB540" s="280" t="s">
        <v>5582</v>
      </c>
      <c r="QLC540" s="280" t="s">
        <v>5582</v>
      </c>
      <c r="QLD540" s="280" t="s">
        <v>5582</v>
      </c>
      <c r="QLE540" s="280" t="s">
        <v>5582</v>
      </c>
      <c r="QLF540" s="280" t="s">
        <v>5582</v>
      </c>
      <c r="QLG540" s="280" t="s">
        <v>5582</v>
      </c>
      <c r="QLH540" s="280" t="s">
        <v>5582</v>
      </c>
      <c r="QLI540" s="280" t="s">
        <v>5582</v>
      </c>
      <c r="QLJ540" s="280" t="s">
        <v>5582</v>
      </c>
      <c r="QLK540" s="280" t="s">
        <v>5582</v>
      </c>
      <c r="QLL540" s="280" t="s">
        <v>5582</v>
      </c>
      <c r="QLM540" s="280" t="s">
        <v>5582</v>
      </c>
      <c r="QLN540" s="280" t="s">
        <v>5582</v>
      </c>
      <c r="QLO540" s="280" t="s">
        <v>5582</v>
      </c>
      <c r="QLP540" s="280" t="s">
        <v>5582</v>
      </c>
      <c r="QLQ540" s="280" t="s">
        <v>5582</v>
      </c>
      <c r="QLR540" s="280" t="s">
        <v>5582</v>
      </c>
      <c r="QLS540" s="280" t="s">
        <v>5582</v>
      </c>
      <c r="QLT540" s="280" t="s">
        <v>5582</v>
      </c>
      <c r="QLU540" s="280" t="s">
        <v>5582</v>
      </c>
      <c r="QLV540" s="280" t="s">
        <v>5582</v>
      </c>
      <c r="QLW540" s="280" t="s">
        <v>5582</v>
      </c>
      <c r="QLX540" s="280" t="s">
        <v>5582</v>
      </c>
      <c r="QLY540" s="280" t="s">
        <v>5582</v>
      </c>
      <c r="QLZ540" s="280" t="s">
        <v>5582</v>
      </c>
      <c r="QMA540" s="280" t="s">
        <v>5582</v>
      </c>
      <c r="QMB540" s="280" t="s">
        <v>5582</v>
      </c>
      <c r="QMC540" s="280" t="s">
        <v>5582</v>
      </c>
      <c r="QMD540" s="280" t="s">
        <v>5582</v>
      </c>
      <c r="QME540" s="280" t="s">
        <v>5582</v>
      </c>
      <c r="QMF540" s="280" t="s">
        <v>5582</v>
      </c>
      <c r="QMG540" s="280" t="s">
        <v>5582</v>
      </c>
      <c r="QMH540" s="280" t="s">
        <v>5582</v>
      </c>
      <c r="QMI540" s="280" t="s">
        <v>5582</v>
      </c>
      <c r="QMJ540" s="280" t="s">
        <v>5582</v>
      </c>
      <c r="QMK540" s="280" t="s">
        <v>5582</v>
      </c>
      <c r="QML540" s="280" t="s">
        <v>5582</v>
      </c>
      <c r="QMM540" s="280" t="s">
        <v>5582</v>
      </c>
      <c r="QMN540" s="280" t="s">
        <v>5582</v>
      </c>
      <c r="QMO540" s="280" t="s">
        <v>5582</v>
      </c>
      <c r="QMP540" s="280" t="s">
        <v>5582</v>
      </c>
      <c r="QMQ540" s="280" t="s">
        <v>5582</v>
      </c>
      <c r="QMR540" s="280" t="s">
        <v>5582</v>
      </c>
      <c r="QMS540" s="280" t="s">
        <v>5582</v>
      </c>
      <c r="QMT540" s="280" t="s">
        <v>5582</v>
      </c>
      <c r="QMU540" s="280" t="s">
        <v>5582</v>
      </c>
      <c r="QMV540" s="280" t="s">
        <v>5582</v>
      </c>
      <c r="QMW540" s="280" t="s">
        <v>5582</v>
      </c>
      <c r="QMX540" s="280" t="s">
        <v>5582</v>
      </c>
      <c r="QMY540" s="280" t="s">
        <v>5582</v>
      </c>
      <c r="QMZ540" s="280" t="s">
        <v>5582</v>
      </c>
      <c r="QNA540" s="280" t="s">
        <v>5582</v>
      </c>
      <c r="QNB540" s="280" t="s">
        <v>5582</v>
      </c>
      <c r="QNC540" s="280" t="s">
        <v>5582</v>
      </c>
      <c r="QND540" s="280" t="s">
        <v>5582</v>
      </c>
      <c r="QNE540" s="280" t="s">
        <v>5582</v>
      </c>
      <c r="QNF540" s="280" t="s">
        <v>5582</v>
      </c>
      <c r="QNG540" s="280" t="s">
        <v>5582</v>
      </c>
      <c r="QNH540" s="280" t="s">
        <v>5582</v>
      </c>
      <c r="QNI540" s="280" t="s">
        <v>5582</v>
      </c>
      <c r="QNJ540" s="280" t="s">
        <v>5582</v>
      </c>
      <c r="QNK540" s="280" t="s">
        <v>5582</v>
      </c>
      <c r="QNL540" s="280" t="s">
        <v>5582</v>
      </c>
      <c r="QNM540" s="280" t="s">
        <v>5582</v>
      </c>
      <c r="QNN540" s="280" t="s">
        <v>5582</v>
      </c>
      <c r="QNO540" s="280" t="s">
        <v>5582</v>
      </c>
      <c r="QNP540" s="280" t="s">
        <v>5582</v>
      </c>
      <c r="QNQ540" s="280" t="s">
        <v>5582</v>
      </c>
      <c r="QNR540" s="280" t="s">
        <v>5582</v>
      </c>
      <c r="QNS540" s="280" t="s">
        <v>5582</v>
      </c>
      <c r="QNT540" s="280" t="s">
        <v>5582</v>
      </c>
      <c r="QNU540" s="280" t="s">
        <v>5582</v>
      </c>
      <c r="QNV540" s="280" t="s">
        <v>5582</v>
      </c>
      <c r="QNW540" s="280" t="s">
        <v>5582</v>
      </c>
      <c r="QNX540" s="280" t="s">
        <v>5582</v>
      </c>
      <c r="QNY540" s="280" t="s">
        <v>5582</v>
      </c>
      <c r="QNZ540" s="280" t="s">
        <v>5582</v>
      </c>
      <c r="QOA540" s="280" t="s">
        <v>5582</v>
      </c>
      <c r="QOB540" s="280" t="s">
        <v>5582</v>
      </c>
      <c r="QOC540" s="280" t="s">
        <v>5582</v>
      </c>
      <c r="QOD540" s="280" t="s">
        <v>5582</v>
      </c>
      <c r="QOE540" s="280" t="s">
        <v>5582</v>
      </c>
      <c r="QOF540" s="280" t="s">
        <v>5582</v>
      </c>
      <c r="QOG540" s="280" t="s">
        <v>5582</v>
      </c>
      <c r="QOH540" s="280" t="s">
        <v>5582</v>
      </c>
      <c r="QOI540" s="280" t="s">
        <v>5582</v>
      </c>
      <c r="QOJ540" s="280" t="s">
        <v>5582</v>
      </c>
      <c r="QOK540" s="280" t="s">
        <v>5582</v>
      </c>
      <c r="QOL540" s="280" t="s">
        <v>5582</v>
      </c>
      <c r="QOM540" s="280" t="s">
        <v>5582</v>
      </c>
      <c r="QON540" s="280" t="s">
        <v>5582</v>
      </c>
      <c r="QOO540" s="280" t="s">
        <v>5582</v>
      </c>
      <c r="QOP540" s="280" t="s">
        <v>5582</v>
      </c>
      <c r="QOQ540" s="280" t="s">
        <v>5582</v>
      </c>
      <c r="QOR540" s="280" t="s">
        <v>5582</v>
      </c>
      <c r="QOS540" s="280" t="s">
        <v>5582</v>
      </c>
      <c r="QOT540" s="280" t="s">
        <v>5582</v>
      </c>
      <c r="QOU540" s="280" t="s">
        <v>5582</v>
      </c>
      <c r="QOV540" s="280" t="s">
        <v>5582</v>
      </c>
      <c r="QOW540" s="280" t="s">
        <v>5582</v>
      </c>
      <c r="QOX540" s="280" t="s">
        <v>5582</v>
      </c>
      <c r="QOY540" s="280" t="s">
        <v>5582</v>
      </c>
      <c r="QOZ540" s="280" t="s">
        <v>5582</v>
      </c>
      <c r="QPA540" s="280" t="s">
        <v>5582</v>
      </c>
      <c r="QPB540" s="280" t="s">
        <v>5582</v>
      </c>
      <c r="QPC540" s="280" t="s">
        <v>5582</v>
      </c>
      <c r="QPD540" s="280" t="s">
        <v>5582</v>
      </c>
      <c r="QPE540" s="280" t="s">
        <v>5582</v>
      </c>
      <c r="QPF540" s="280" t="s">
        <v>5582</v>
      </c>
      <c r="QPG540" s="280" t="s">
        <v>5582</v>
      </c>
      <c r="QPH540" s="280" t="s">
        <v>5582</v>
      </c>
      <c r="QPI540" s="280" t="s">
        <v>5582</v>
      </c>
      <c r="QPJ540" s="280" t="s">
        <v>5582</v>
      </c>
      <c r="QPK540" s="280" t="s">
        <v>5582</v>
      </c>
      <c r="QPL540" s="280" t="s">
        <v>5582</v>
      </c>
      <c r="QPM540" s="280" t="s">
        <v>5582</v>
      </c>
      <c r="QPN540" s="280" t="s">
        <v>5582</v>
      </c>
      <c r="QPO540" s="280" t="s">
        <v>5582</v>
      </c>
      <c r="QPP540" s="280" t="s">
        <v>5582</v>
      </c>
      <c r="QPQ540" s="280" t="s">
        <v>5582</v>
      </c>
      <c r="QPR540" s="280" t="s">
        <v>5582</v>
      </c>
      <c r="QPS540" s="280" t="s">
        <v>5582</v>
      </c>
      <c r="QPT540" s="280" t="s">
        <v>5582</v>
      </c>
      <c r="QPU540" s="280" t="s">
        <v>5582</v>
      </c>
      <c r="QPV540" s="280" t="s">
        <v>5582</v>
      </c>
      <c r="QPW540" s="280" t="s">
        <v>5582</v>
      </c>
      <c r="QPX540" s="280" t="s">
        <v>5582</v>
      </c>
      <c r="QPY540" s="280" t="s">
        <v>5582</v>
      </c>
      <c r="QPZ540" s="280" t="s">
        <v>5582</v>
      </c>
      <c r="QQA540" s="280" t="s">
        <v>5582</v>
      </c>
      <c r="QQB540" s="280" t="s">
        <v>5582</v>
      </c>
      <c r="QQC540" s="280" t="s">
        <v>5582</v>
      </c>
      <c r="QQD540" s="280" t="s">
        <v>5582</v>
      </c>
      <c r="QQE540" s="280" t="s">
        <v>5582</v>
      </c>
      <c r="QQF540" s="280" t="s">
        <v>5582</v>
      </c>
      <c r="QQG540" s="280" t="s">
        <v>5582</v>
      </c>
      <c r="QQH540" s="280" t="s">
        <v>5582</v>
      </c>
      <c r="QQI540" s="280" t="s">
        <v>5582</v>
      </c>
      <c r="QQJ540" s="280" t="s">
        <v>5582</v>
      </c>
      <c r="QQK540" s="280" t="s">
        <v>5582</v>
      </c>
      <c r="QQL540" s="280" t="s">
        <v>5582</v>
      </c>
      <c r="QQM540" s="280" t="s">
        <v>5582</v>
      </c>
      <c r="QQN540" s="280" t="s">
        <v>5582</v>
      </c>
      <c r="QQO540" s="280" t="s">
        <v>5582</v>
      </c>
      <c r="QQP540" s="280" t="s">
        <v>5582</v>
      </c>
      <c r="QQQ540" s="280" t="s">
        <v>5582</v>
      </c>
      <c r="QQR540" s="280" t="s">
        <v>5582</v>
      </c>
      <c r="QQS540" s="280" t="s">
        <v>5582</v>
      </c>
      <c r="QQT540" s="280" t="s">
        <v>5582</v>
      </c>
      <c r="QQU540" s="280" t="s">
        <v>5582</v>
      </c>
      <c r="QQV540" s="280" t="s">
        <v>5582</v>
      </c>
      <c r="QQW540" s="280" t="s">
        <v>5582</v>
      </c>
      <c r="QQX540" s="280" t="s">
        <v>5582</v>
      </c>
      <c r="QQY540" s="280" t="s">
        <v>5582</v>
      </c>
      <c r="QQZ540" s="280" t="s">
        <v>5582</v>
      </c>
      <c r="QRA540" s="280" t="s">
        <v>5582</v>
      </c>
      <c r="QRB540" s="280" t="s">
        <v>5582</v>
      </c>
      <c r="QRC540" s="280" t="s">
        <v>5582</v>
      </c>
      <c r="QRD540" s="280" t="s">
        <v>5582</v>
      </c>
      <c r="QRE540" s="280" t="s">
        <v>5582</v>
      </c>
      <c r="QRF540" s="280" t="s">
        <v>5582</v>
      </c>
      <c r="QRG540" s="280" t="s">
        <v>5582</v>
      </c>
      <c r="QRH540" s="280" t="s">
        <v>5582</v>
      </c>
      <c r="QRI540" s="280" t="s">
        <v>5582</v>
      </c>
      <c r="QRJ540" s="280" t="s">
        <v>5582</v>
      </c>
      <c r="QRK540" s="280" t="s">
        <v>5582</v>
      </c>
      <c r="QRL540" s="280" t="s">
        <v>5582</v>
      </c>
      <c r="QRM540" s="280" t="s">
        <v>5582</v>
      </c>
      <c r="QRN540" s="280" t="s">
        <v>5582</v>
      </c>
      <c r="QRO540" s="280" t="s">
        <v>5582</v>
      </c>
      <c r="QRP540" s="280" t="s">
        <v>5582</v>
      </c>
      <c r="QRQ540" s="280" t="s">
        <v>5582</v>
      </c>
      <c r="QRR540" s="280" t="s">
        <v>5582</v>
      </c>
      <c r="QRS540" s="280" t="s">
        <v>5582</v>
      </c>
      <c r="QRT540" s="280" t="s">
        <v>5582</v>
      </c>
      <c r="QRU540" s="280" t="s">
        <v>5582</v>
      </c>
      <c r="QRV540" s="280" t="s">
        <v>5582</v>
      </c>
      <c r="QRW540" s="280" t="s">
        <v>5582</v>
      </c>
      <c r="QRX540" s="280" t="s">
        <v>5582</v>
      </c>
      <c r="QRY540" s="280" t="s">
        <v>5582</v>
      </c>
      <c r="QRZ540" s="280" t="s">
        <v>5582</v>
      </c>
      <c r="QSA540" s="280" t="s">
        <v>5582</v>
      </c>
      <c r="QSB540" s="280" t="s">
        <v>5582</v>
      </c>
      <c r="QSC540" s="280" t="s">
        <v>5582</v>
      </c>
      <c r="QSD540" s="280" t="s">
        <v>5582</v>
      </c>
      <c r="QSE540" s="280" t="s">
        <v>5582</v>
      </c>
      <c r="QSF540" s="280" t="s">
        <v>5582</v>
      </c>
      <c r="QSG540" s="280" t="s">
        <v>5582</v>
      </c>
      <c r="QSH540" s="280" t="s">
        <v>5582</v>
      </c>
      <c r="QSI540" s="280" t="s">
        <v>5582</v>
      </c>
      <c r="QSJ540" s="280" t="s">
        <v>5582</v>
      </c>
      <c r="QSK540" s="280" t="s">
        <v>5582</v>
      </c>
      <c r="QSL540" s="280" t="s">
        <v>5582</v>
      </c>
      <c r="QSM540" s="280" t="s">
        <v>5582</v>
      </c>
      <c r="QSN540" s="280" t="s">
        <v>5582</v>
      </c>
      <c r="QSO540" s="280" t="s">
        <v>5582</v>
      </c>
      <c r="QSP540" s="280" t="s">
        <v>5582</v>
      </c>
      <c r="QSQ540" s="280" t="s">
        <v>5582</v>
      </c>
      <c r="QSR540" s="280" t="s">
        <v>5582</v>
      </c>
      <c r="QSS540" s="280" t="s">
        <v>5582</v>
      </c>
      <c r="QST540" s="280" t="s">
        <v>5582</v>
      </c>
      <c r="QSU540" s="280" t="s">
        <v>5582</v>
      </c>
      <c r="QSV540" s="280" t="s">
        <v>5582</v>
      </c>
      <c r="QSW540" s="280" t="s">
        <v>5582</v>
      </c>
      <c r="QSX540" s="280" t="s">
        <v>5582</v>
      </c>
      <c r="QSY540" s="280" t="s">
        <v>5582</v>
      </c>
      <c r="QSZ540" s="280" t="s">
        <v>5582</v>
      </c>
      <c r="QTA540" s="280" t="s">
        <v>5582</v>
      </c>
      <c r="QTB540" s="280" t="s">
        <v>5582</v>
      </c>
      <c r="QTC540" s="280" t="s">
        <v>5582</v>
      </c>
      <c r="QTD540" s="280" t="s">
        <v>5582</v>
      </c>
      <c r="QTE540" s="280" t="s">
        <v>5582</v>
      </c>
      <c r="QTF540" s="280" t="s">
        <v>5582</v>
      </c>
      <c r="QTG540" s="280" t="s">
        <v>5582</v>
      </c>
      <c r="QTH540" s="280" t="s">
        <v>5582</v>
      </c>
      <c r="QTI540" s="280" t="s">
        <v>5582</v>
      </c>
      <c r="QTJ540" s="280" t="s">
        <v>5582</v>
      </c>
      <c r="QTK540" s="280" t="s">
        <v>5582</v>
      </c>
      <c r="QTL540" s="280" t="s">
        <v>5582</v>
      </c>
      <c r="QTM540" s="280" t="s">
        <v>5582</v>
      </c>
      <c r="QTN540" s="280" t="s">
        <v>5582</v>
      </c>
      <c r="QTO540" s="280" t="s">
        <v>5582</v>
      </c>
      <c r="QTP540" s="280" t="s">
        <v>5582</v>
      </c>
      <c r="QTQ540" s="280" t="s">
        <v>5582</v>
      </c>
      <c r="QTR540" s="280" t="s">
        <v>5582</v>
      </c>
      <c r="QTS540" s="280" t="s">
        <v>5582</v>
      </c>
      <c r="QTT540" s="280" t="s">
        <v>5582</v>
      </c>
      <c r="QTU540" s="280" t="s">
        <v>5582</v>
      </c>
      <c r="QTV540" s="280" t="s">
        <v>5582</v>
      </c>
      <c r="QTW540" s="280" t="s">
        <v>5582</v>
      </c>
      <c r="QTX540" s="280" t="s">
        <v>5582</v>
      </c>
      <c r="QTY540" s="280" t="s">
        <v>5582</v>
      </c>
      <c r="QTZ540" s="280" t="s">
        <v>5582</v>
      </c>
      <c r="QUA540" s="280" t="s">
        <v>5582</v>
      </c>
      <c r="QUB540" s="280" t="s">
        <v>5582</v>
      </c>
      <c r="QUC540" s="280" t="s">
        <v>5582</v>
      </c>
      <c r="QUD540" s="280" t="s">
        <v>5582</v>
      </c>
      <c r="QUE540" s="280" t="s">
        <v>5582</v>
      </c>
      <c r="QUF540" s="280" t="s">
        <v>5582</v>
      </c>
      <c r="QUG540" s="280" t="s">
        <v>5582</v>
      </c>
      <c r="QUH540" s="280" t="s">
        <v>5582</v>
      </c>
      <c r="QUI540" s="280" t="s">
        <v>5582</v>
      </c>
      <c r="QUJ540" s="280" t="s">
        <v>5582</v>
      </c>
      <c r="QUK540" s="280" t="s">
        <v>5582</v>
      </c>
      <c r="QUL540" s="280" t="s">
        <v>5582</v>
      </c>
      <c r="QUM540" s="280" t="s">
        <v>5582</v>
      </c>
      <c r="QUN540" s="280" t="s">
        <v>5582</v>
      </c>
      <c r="QUO540" s="280" t="s">
        <v>5582</v>
      </c>
      <c r="QUP540" s="280" t="s">
        <v>5582</v>
      </c>
      <c r="QUQ540" s="280" t="s">
        <v>5582</v>
      </c>
      <c r="QUR540" s="280" t="s">
        <v>5582</v>
      </c>
      <c r="QUS540" s="280" t="s">
        <v>5582</v>
      </c>
      <c r="QUT540" s="280" t="s">
        <v>5582</v>
      </c>
      <c r="QUU540" s="280" t="s">
        <v>5582</v>
      </c>
      <c r="QUV540" s="280" t="s">
        <v>5582</v>
      </c>
      <c r="QUW540" s="280" t="s">
        <v>5582</v>
      </c>
      <c r="QUX540" s="280" t="s">
        <v>5582</v>
      </c>
      <c r="QUY540" s="280" t="s">
        <v>5582</v>
      </c>
      <c r="QUZ540" s="280" t="s">
        <v>5582</v>
      </c>
      <c r="QVA540" s="280" t="s">
        <v>5582</v>
      </c>
      <c r="QVB540" s="280" t="s">
        <v>5582</v>
      </c>
      <c r="QVC540" s="280" t="s">
        <v>5582</v>
      </c>
      <c r="QVD540" s="280" t="s">
        <v>5582</v>
      </c>
      <c r="QVE540" s="280" t="s">
        <v>5582</v>
      </c>
      <c r="QVF540" s="280" t="s">
        <v>5582</v>
      </c>
      <c r="QVG540" s="280" t="s">
        <v>5582</v>
      </c>
      <c r="QVH540" s="280" t="s">
        <v>5582</v>
      </c>
      <c r="QVI540" s="280" t="s">
        <v>5582</v>
      </c>
      <c r="QVJ540" s="280" t="s">
        <v>5582</v>
      </c>
      <c r="QVK540" s="280" t="s">
        <v>5582</v>
      </c>
      <c r="QVL540" s="280" t="s">
        <v>5582</v>
      </c>
      <c r="QVM540" s="280" t="s">
        <v>5582</v>
      </c>
      <c r="QVN540" s="280" t="s">
        <v>5582</v>
      </c>
      <c r="QVO540" s="280" t="s">
        <v>5582</v>
      </c>
      <c r="QVP540" s="280" t="s">
        <v>5582</v>
      </c>
      <c r="QVQ540" s="280" t="s">
        <v>5582</v>
      </c>
      <c r="QVR540" s="280" t="s">
        <v>5582</v>
      </c>
      <c r="QVS540" s="280" t="s">
        <v>5582</v>
      </c>
      <c r="QVT540" s="280" t="s">
        <v>5582</v>
      </c>
      <c r="QVU540" s="280" t="s">
        <v>5582</v>
      </c>
      <c r="QVV540" s="280" t="s">
        <v>5582</v>
      </c>
      <c r="QVW540" s="280" t="s">
        <v>5582</v>
      </c>
      <c r="QVX540" s="280" t="s">
        <v>5582</v>
      </c>
      <c r="QVY540" s="280" t="s">
        <v>5582</v>
      </c>
      <c r="QVZ540" s="280" t="s">
        <v>5582</v>
      </c>
      <c r="QWA540" s="280" t="s">
        <v>5582</v>
      </c>
      <c r="QWB540" s="280" t="s">
        <v>5582</v>
      </c>
      <c r="QWC540" s="280" t="s">
        <v>5582</v>
      </c>
      <c r="QWD540" s="280" t="s">
        <v>5582</v>
      </c>
      <c r="QWE540" s="280" t="s">
        <v>5582</v>
      </c>
      <c r="QWF540" s="280" t="s">
        <v>5582</v>
      </c>
      <c r="QWG540" s="280" t="s">
        <v>5582</v>
      </c>
      <c r="QWH540" s="280" t="s">
        <v>5582</v>
      </c>
      <c r="QWI540" s="280" t="s">
        <v>5582</v>
      </c>
      <c r="QWJ540" s="280" t="s">
        <v>5582</v>
      </c>
      <c r="QWK540" s="280" t="s">
        <v>5582</v>
      </c>
      <c r="QWL540" s="280" t="s">
        <v>5582</v>
      </c>
      <c r="QWM540" s="280" t="s">
        <v>5582</v>
      </c>
      <c r="QWN540" s="280" t="s">
        <v>5582</v>
      </c>
      <c r="QWO540" s="280" t="s">
        <v>5582</v>
      </c>
      <c r="QWP540" s="280" t="s">
        <v>5582</v>
      </c>
      <c r="QWQ540" s="280" t="s">
        <v>5582</v>
      </c>
      <c r="QWR540" s="280" t="s">
        <v>5582</v>
      </c>
      <c r="QWS540" s="280" t="s">
        <v>5582</v>
      </c>
      <c r="QWT540" s="280" t="s">
        <v>5582</v>
      </c>
      <c r="QWU540" s="280" t="s">
        <v>5582</v>
      </c>
      <c r="QWV540" s="280" t="s">
        <v>5582</v>
      </c>
      <c r="QWW540" s="280" t="s">
        <v>5582</v>
      </c>
      <c r="QWX540" s="280" t="s">
        <v>5582</v>
      </c>
      <c r="QWY540" s="280" t="s">
        <v>5582</v>
      </c>
      <c r="QWZ540" s="280" t="s">
        <v>5582</v>
      </c>
      <c r="QXA540" s="280" t="s">
        <v>5582</v>
      </c>
      <c r="QXB540" s="280" t="s">
        <v>5582</v>
      </c>
      <c r="QXC540" s="280" t="s">
        <v>5582</v>
      </c>
      <c r="QXD540" s="280" t="s">
        <v>5582</v>
      </c>
      <c r="QXE540" s="280" t="s">
        <v>5582</v>
      </c>
      <c r="QXF540" s="280" t="s">
        <v>5582</v>
      </c>
      <c r="QXG540" s="280" t="s">
        <v>5582</v>
      </c>
      <c r="QXH540" s="280" t="s">
        <v>5582</v>
      </c>
      <c r="QXI540" s="280" t="s">
        <v>5582</v>
      </c>
      <c r="QXJ540" s="280" t="s">
        <v>5582</v>
      </c>
      <c r="QXK540" s="280" t="s">
        <v>5582</v>
      </c>
      <c r="QXL540" s="280" t="s">
        <v>5582</v>
      </c>
      <c r="QXM540" s="280" t="s">
        <v>5582</v>
      </c>
      <c r="QXN540" s="280" t="s">
        <v>5582</v>
      </c>
      <c r="QXO540" s="280" t="s">
        <v>5582</v>
      </c>
      <c r="QXP540" s="280" t="s">
        <v>5582</v>
      </c>
      <c r="QXQ540" s="280" t="s">
        <v>5582</v>
      </c>
      <c r="QXR540" s="280" t="s">
        <v>5582</v>
      </c>
      <c r="QXS540" s="280" t="s">
        <v>5582</v>
      </c>
      <c r="QXT540" s="280" t="s">
        <v>5582</v>
      </c>
      <c r="QXU540" s="280" t="s">
        <v>5582</v>
      </c>
      <c r="QXV540" s="280" t="s">
        <v>5582</v>
      </c>
      <c r="QXW540" s="280" t="s">
        <v>5582</v>
      </c>
      <c r="QXX540" s="280" t="s">
        <v>5582</v>
      </c>
      <c r="QXY540" s="280" t="s">
        <v>5582</v>
      </c>
      <c r="QXZ540" s="280" t="s">
        <v>5582</v>
      </c>
      <c r="QYA540" s="280" t="s">
        <v>5582</v>
      </c>
      <c r="QYB540" s="280" t="s">
        <v>5582</v>
      </c>
      <c r="QYC540" s="280" t="s">
        <v>5582</v>
      </c>
      <c r="QYD540" s="280" t="s">
        <v>5582</v>
      </c>
      <c r="QYE540" s="280" t="s">
        <v>5582</v>
      </c>
      <c r="QYF540" s="280" t="s">
        <v>5582</v>
      </c>
      <c r="QYG540" s="280" t="s">
        <v>5582</v>
      </c>
      <c r="QYH540" s="280" t="s">
        <v>5582</v>
      </c>
      <c r="QYI540" s="280" t="s">
        <v>5582</v>
      </c>
      <c r="QYJ540" s="280" t="s">
        <v>5582</v>
      </c>
      <c r="QYK540" s="280" t="s">
        <v>5582</v>
      </c>
      <c r="QYL540" s="280" t="s">
        <v>5582</v>
      </c>
      <c r="QYM540" s="280" t="s">
        <v>5582</v>
      </c>
      <c r="QYN540" s="280" t="s">
        <v>5582</v>
      </c>
      <c r="QYO540" s="280" t="s">
        <v>5582</v>
      </c>
      <c r="QYP540" s="280" t="s">
        <v>5582</v>
      </c>
      <c r="QYQ540" s="280" t="s">
        <v>5582</v>
      </c>
      <c r="QYR540" s="280" t="s">
        <v>5582</v>
      </c>
      <c r="QYS540" s="280" t="s">
        <v>5582</v>
      </c>
      <c r="QYT540" s="280" t="s">
        <v>5582</v>
      </c>
      <c r="QYU540" s="280" t="s">
        <v>5582</v>
      </c>
      <c r="QYV540" s="280" t="s">
        <v>5582</v>
      </c>
      <c r="QYW540" s="280" t="s">
        <v>5582</v>
      </c>
      <c r="QYX540" s="280" t="s">
        <v>5582</v>
      </c>
      <c r="QYY540" s="280" t="s">
        <v>5582</v>
      </c>
      <c r="QYZ540" s="280" t="s">
        <v>5582</v>
      </c>
      <c r="QZA540" s="280" t="s">
        <v>5582</v>
      </c>
      <c r="QZB540" s="280" t="s">
        <v>5582</v>
      </c>
      <c r="QZC540" s="280" t="s">
        <v>5582</v>
      </c>
      <c r="QZD540" s="280" t="s">
        <v>5582</v>
      </c>
      <c r="QZE540" s="280" t="s">
        <v>5582</v>
      </c>
      <c r="QZF540" s="280" t="s">
        <v>5582</v>
      </c>
      <c r="QZG540" s="280" t="s">
        <v>5582</v>
      </c>
      <c r="QZH540" s="280" t="s">
        <v>5582</v>
      </c>
      <c r="QZI540" s="280" t="s">
        <v>5582</v>
      </c>
      <c r="QZJ540" s="280" t="s">
        <v>5582</v>
      </c>
      <c r="QZK540" s="280" t="s">
        <v>5582</v>
      </c>
      <c r="QZL540" s="280" t="s">
        <v>5582</v>
      </c>
      <c r="QZM540" s="280" t="s">
        <v>5582</v>
      </c>
      <c r="QZN540" s="280" t="s">
        <v>5582</v>
      </c>
      <c r="QZO540" s="280" t="s">
        <v>5582</v>
      </c>
      <c r="QZP540" s="280" t="s">
        <v>5582</v>
      </c>
      <c r="QZQ540" s="280" t="s">
        <v>5582</v>
      </c>
      <c r="QZR540" s="280" t="s">
        <v>5582</v>
      </c>
      <c r="QZS540" s="280" t="s">
        <v>5582</v>
      </c>
      <c r="QZT540" s="280" t="s">
        <v>5582</v>
      </c>
      <c r="QZU540" s="280" t="s">
        <v>5582</v>
      </c>
      <c r="QZV540" s="280" t="s">
        <v>5582</v>
      </c>
      <c r="QZW540" s="280" t="s">
        <v>5582</v>
      </c>
      <c r="QZX540" s="280" t="s">
        <v>5582</v>
      </c>
      <c r="QZY540" s="280" t="s">
        <v>5582</v>
      </c>
      <c r="QZZ540" s="280" t="s">
        <v>5582</v>
      </c>
      <c r="RAA540" s="280" t="s">
        <v>5582</v>
      </c>
      <c r="RAB540" s="280" t="s">
        <v>5582</v>
      </c>
      <c r="RAC540" s="280" t="s">
        <v>5582</v>
      </c>
      <c r="RAD540" s="280" t="s">
        <v>5582</v>
      </c>
      <c r="RAE540" s="280" t="s">
        <v>5582</v>
      </c>
      <c r="RAF540" s="280" t="s">
        <v>5582</v>
      </c>
      <c r="RAG540" s="280" t="s">
        <v>5582</v>
      </c>
      <c r="RAH540" s="280" t="s">
        <v>5582</v>
      </c>
      <c r="RAI540" s="280" t="s">
        <v>5582</v>
      </c>
      <c r="RAJ540" s="280" t="s">
        <v>5582</v>
      </c>
      <c r="RAK540" s="280" t="s">
        <v>5582</v>
      </c>
      <c r="RAL540" s="280" t="s">
        <v>5582</v>
      </c>
      <c r="RAM540" s="280" t="s">
        <v>5582</v>
      </c>
      <c r="RAN540" s="280" t="s">
        <v>5582</v>
      </c>
      <c r="RAO540" s="280" t="s">
        <v>5582</v>
      </c>
      <c r="RAP540" s="280" t="s">
        <v>5582</v>
      </c>
      <c r="RAQ540" s="280" t="s">
        <v>5582</v>
      </c>
      <c r="RAR540" s="280" t="s">
        <v>5582</v>
      </c>
      <c r="RAS540" s="280" t="s">
        <v>5582</v>
      </c>
      <c r="RAT540" s="280" t="s">
        <v>5582</v>
      </c>
      <c r="RAU540" s="280" t="s">
        <v>5582</v>
      </c>
      <c r="RAV540" s="280" t="s">
        <v>5582</v>
      </c>
      <c r="RAW540" s="280" t="s">
        <v>5582</v>
      </c>
      <c r="RAX540" s="280" t="s">
        <v>5582</v>
      </c>
      <c r="RAY540" s="280" t="s">
        <v>5582</v>
      </c>
      <c r="RAZ540" s="280" t="s">
        <v>5582</v>
      </c>
      <c r="RBA540" s="280" t="s">
        <v>5582</v>
      </c>
      <c r="RBB540" s="280" t="s">
        <v>5582</v>
      </c>
      <c r="RBC540" s="280" t="s">
        <v>5582</v>
      </c>
      <c r="RBD540" s="280" t="s">
        <v>5582</v>
      </c>
      <c r="RBE540" s="280" t="s">
        <v>5582</v>
      </c>
      <c r="RBF540" s="280" t="s">
        <v>5582</v>
      </c>
      <c r="RBG540" s="280" t="s">
        <v>5582</v>
      </c>
      <c r="RBH540" s="280" t="s">
        <v>5582</v>
      </c>
      <c r="RBI540" s="280" t="s">
        <v>5582</v>
      </c>
      <c r="RBJ540" s="280" t="s">
        <v>5582</v>
      </c>
      <c r="RBK540" s="280" t="s">
        <v>5582</v>
      </c>
      <c r="RBL540" s="280" t="s">
        <v>5582</v>
      </c>
      <c r="RBM540" s="280" t="s">
        <v>5582</v>
      </c>
      <c r="RBN540" s="280" t="s">
        <v>5582</v>
      </c>
      <c r="RBO540" s="280" t="s">
        <v>5582</v>
      </c>
      <c r="RBP540" s="280" t="s">
        <v>5582</v>
      </c>
      <c r="RBQ540" s="280" t="s">
        <v>5582</v>
      </c>
      <c r="RBR540" s="280" t="s">
        <v>5582</v>
      </c>
      <c r="RBS540" s="280" t="s">
        <v>5582</v>
      </c>
      <c r="RBT540" s="280" t="s">
        <v>5582</v>
      </c>
      <c r="RBU540" s="280" t="s">
        <v>5582</v>
      </c>
      <c r="RBV540" s="280" t="s">
        <v>5582</v>
      </c>
      <c r="RBW540" s="280" t="s">
        <v>5582</v>
      </c>
      <c r="RBX540" s="280" t="s">
        <v>5582</v>
      </c>
      <c r="RBY540" s="280" t="s">
        <v>5582</v>
      </c>
      <c r="RBZ540" s="280" t="s">
        <v>5582</v>
      </c>
      <c r="RCA540" s="280" t="s">
        <v>5582</v>
      </c>
      <c r="RCB540" s="280" t="s">
        <v>5582</v>
      </c>
      <c r="RCC540" s="280" t="s">
        <v>5582</v>
      </c>
      <c r="RCD540" s="280" t="s">
        <v>5582</v>
      </c>
      <c r="RCE540" s="280" t="s">
        <v>5582</v>
      </c>
      <c r="RCF540" s="280" t="s">
        <v>5582</v>
      </c>
      <c r="RCG540" s="280" t="s">
        <v>5582</v>
      </c>
      <c r="RCH540" s="280" t="s">
        <v>5582</v>
      </c>
      <c r="RCI540" s="280" t="s">
        <v>5582</v>
      </c>
      <c r="RCJ540" s="280" t="s">
        <v>5582</v>
      </c>
      <c r="RCK540" s="280" t="s">
        <v>5582</v>
      </c>
      <c r="RCL540" s="280" t="s">
        <v>5582</v>
      </c>
      <c r="RCM540" s="280" t="s">
        <v>5582</v>
      </c>
      <c r="RCN540" s="280" t="s">
        <v>5582</v>
      </c>
      <c r="RCO540" s="280" t="s">
        <v>5582</v>
      </c>
      <c r="RCP540" s="280" t="s">
        <v>5582</v>
      </c>
      <c r="RCQ540" s="280" t="s">
        <v>5582</v>
      </c>
      <c r="RCR540" s="280" t="s">
        <v>5582</v>
      </c>
      <c r="RCS540" s="280" t="s">
        <v>5582</v>
      </c>
      <c r="RCT540" s="280" t="s">
        <v>5582</v>
      </c>
      <c r="RCU540" s="280" t="s">
        <v>5582</v>
      </c>
      <c r="RCV540" s="280" t="s">
        <v>5582</v>
      </c>
      <c r="RCW540" s="280" t="s">
        <v>5582</v>
      </c>
      <c r="RCX540" s="280" t="s">
        <v>5582</v>
      </c>
      <c r="RCY540" s="280" t="s">
        <v>5582</v>
      </c>
      <c r="RCZ540" s="280" t="s">
        <v>5582</v>
      </c>
      <c r="RDA540" s="280" t="s">
        <v>5582</v>
      </c>
      <c r="RDB540" s="280" t="s">
        <v>5582</v>
      </c>
      <c r="RDC540" s="280" t="s">
        <v>5582</v>
      </c>
      <c r="RDD540" s="280" t="s">
        <v>5582</v>
      </c>
      <c r="RDE540" s="280" t="s">
        <v>5582</v>
      </c>
      <c r="RDF540" s="280" t="s">
        <v>5582</v>
      </c>
      <c r="RDG540" s="280" t="s">
        <v>5582</v>
      </c>
      <c r="RDH540" s="280" t="s">
        <v>5582</v>
      </c>
      <c r="RDI540" s="280" t="s">
        <v>5582</v>
      </c>
      <c r="RDJ540" s="280" t="s">
        <v>5582</v>
      </c>
      <c r="RDK540" s="280" t="s">
        <v>5582</v>
      </c>
      <c r="RDL540" s="280" t="s">
        <v>5582</v>
      </c>
      <c r="RDM540" s="280" t="s">
        <v>5582</v>
      </c>
      <c r="RDN540" s="280" t="s">
        <v>5582</v>
      </c>
      <c r="RDO540" s="280" t="s">
        <v>5582</v>
      </c>
      <c r="RDP540" s="280" t="s">
        <v>5582</v>
      </c>
      <c r="RDQ540" s="280" t="s">
        <v>5582</v>
      </c>
      <c r="RDR540" s="280" t="s">
        <v>5582</v>
      </c>
      <c r="RDS540" s="280" t="s">
        <v>5582</v>
      </c>
      <c r="RDT540" s="280" t="s">
        <v>5582</v>
      </c>
      <c r="RDU540" s="280" t="s">
        <v>5582</v>
      </c>
      <c r="RDV540" s="280" t="s">
        <v>5582</v>
      </c>
      <c r="RDW540" s="280" t="s">
        <v>5582</v>
      </c>
      <c r="RDX540" s="280" t="s">
        <v>5582</v>
      </c>
      <c r="RDY540" s="280" t="s">
        <v>5582</v>
      </c>
      <c r="RDZ540" s="280" t="s">
        <v>5582</v>
      </c>
      <c r="REA540" s="280" t="s">
        <v>5582</v>
      </c>
      <c r="REB540" s="280" t="s">
        <v>5582</v>
      </c>
      <c r="REC540" s="280" t="s">
        <v>5582</v>
      </c>
      <c r="RED540" s="280" t="s">
        <v>5582</v>
      </c>
      <c r="REE540" s="280" t="s">
        <v>5582</v>
      </c>
      <c r="REF540" s="280" t="s">
        <v>5582</v>
      </c>
      <c r="REG540" s="280" t="s">
        <v>5582</v>
      </c>
      <c r="REH540" s="280" t="s">
        <v>5582</v>
      </c>
      <c r="REI540" s="280" t="s">
        <v>5582</v>
      </c>
      <c r="REJ540" s="280" t="s">
        <v>5582</v>
      </c>
      <c r="REK540" s="280" t="s">
        <v>5582</v>
      </c>
      <c r="REL540" s="280" t="s">
        <v>5582</v>
      </c>
      <c r="REM540" s="280" t="s">
        <v>5582</v>
      </c>
      <c r="REN540" s="280" t="s">
        <v>5582</v>
      </c>
      <c r="REO540" s="280" t="s">
        <v>5582</v>
      </c>
      <c r="REP540" s="280" t="s">
        <v>5582</v>
      </c>
      <c r="REQ540" s="280" t="s">
        <v>5582</v>
      </c>
      <c r="RER540" s="280" t="s">
        <v>5582</v>
      </c>
      <c r="RES540" s="280" t="s">
        <v>5582</v>
      </c>
      <c r="RET540" s="280" t="s">
        <v>5582</v>
      </c>
      <c r="REU540" s="280" t="s">
        <v>5582</v>
      </c>
      <c r="REV540" s="280" t="s">
        <v>5582</v>
      </c>
      <c r="REW540" s="280" t="s">
        <v>5582</v>
      </c>
      <c r="REX540" s="280" t="s">
        <v>5582</v>
      </c>
      <c r="REY540" s="280" t="s">
        <v>5582</v>
      </c>
      <c r="REZ540" s="280" t="s">
        <v>5582</v>
      </c>
      <c r="RFA540" s="280" t="s">
        <v>5582</v>
      </c>
      <c r="RFB540" s="280" t="s">
        <v>5582</v>
      </c>
      <c r="RFC540" s="280" t="s">
        <v>5582</v>
      </c>
      <c r="RFD540" s="280" t="s">
        <v>5582</v>
      </c>
      <c r="RFE540" s="280" t="s">
        <v>5582</v>
      </c>
      <c r="RFF540" s="280" t="s">
        <v>5582</v>
      </c>
      <c r="RFG540" s="280" t="s">
        <v>5582</v>
      </c>
      <c r="RFH540" s="280" t="s">
        <v>5582</v>
      </c>
      <c r="RFI540" s="280" t="s">
        <v>5582</v>
      </c>
      <c r="RFJ540" s="280" t="s">
        <v>5582</v>
      </c>
      <c r="RFK540" s="280" t="s">
        <v>5582</v>
      </c>
      <c r="RFL540" s="280" t="s">
        <v>5582</v>
      </c>
      <c r="RFM540" s="280" t="s">
        <v>5582</v>
      </c>
      <c r="RFN540" s="280" t="s">
        <v>5582</v>
      </c>
      <c r="RFO540" s="280" t="s">
        <v>5582</v>
      </c>
      <c r="RFP540" s="280" t="s">
        <v>5582</v>
      </c>
      <c r="RFQ540" s="280" t="s">
        <v>5582</v>
      </c>
      <c r="RFR540" s="280" t="s">
        <v>5582</v>
      </c>
      <c r="RFS540" s="280" t="s">
        <v>5582</v>
      </c>
      <c r="RFT540" s="280" t="s">
        <v>5582</v>
      </c>
      <c r="RFU540" s="280" t="s">
        <v>5582</v>
      </c>
      <c r="RFV540" s="280" t="s">
        <v>5582</v>
      </c>
      <c r="RFW540" s="280" t="s">
        <v>5582</v>
      </c>
      <c r="RFX540" s="280" t="s">
        <v>5582</v>
      </c>
      <c r="RFY540" s="280" t="s">
        <v>5582</v>
      </c>
      <c r="RFZ540" s="280" t="s">
        <v>5582</v>
      </c>
      <c r="RGA540" s="280" t="s">
        <v>5582</v>
      </c>
      <c r="RGB540" s="280" t="s">
        <v>5582</v>
      </c>
      <c r="RGC540" s="280" t="s">
        <v>5582</v>
      </c>
      <c r="RGD540" s="280" t="s">
        <v>5582</v>
      </c>
      <c r="RGE540" s="280" t="s">
        <v>5582</v>
      </c>
      <c r="RGF540" s="280" t="s">
        <v>5582</v>
      </c>
      <c r="RGG540" s="280" t="s">
        <v>5582</v>
      </c>
      <c r="RGH540" s="280" t="s">
        <v>5582</v>
      </c>
      <c r="RGI540" s="280" t="s">
        <v>5582</v>
      </c>
      <c r="RGJ540" s="280" t="s">
        <v>5582</v>
      </c>
      <c r="RGK540" s="280" t="s">
        <v>5582</v>
      </c>
      <c r="RGL540" s="280" t="s">
        <v>5582</v>
      </c>
      <c r="RGM540" s="280" t="s">
        <v>5582</v>
      </c>
      <c r="RGN540" s="280" t="s">
        <v>5582</v>
      </c>
      <c r="RGO540" s="280" t="s">
        <v>5582</v>
      </c>
      <c r="RGP540" s="280" t="s">
        <v>5582</v>
      </c>
      <c r="RGQ540" s="280" t="s">
        <v>5582</v>
      </c>
      <c r="RGR540" s="280" t="s">
        <v>5582</v>
      </c>
      <c r="RGS540" s="280" t="s">
        <v>5582</v>
      </c>
      <c r="RGT540" s="280" t="s">
        <v>5582</v>
      </c>
      <c r="RGU540" s="280" t="s">
        <v>5582</v>
      </c>
      <c r="RGV540" s="280" t="s">
        <v>5582</v>
      </c>
      <c r="RGW540" s="280" t="s">
        <v>5582</v>
      </c>
      <c r="RGX540" s="280" t="s">
        <v>5582</v>
      </c>
      <c r="RGY540" s="280" t="s">
        <v>5582</v>
      </c>
      <c r="RGZ540" s="280" t="s">
        <v>5582</v>
      </c>
      <c r="RHA540" s="280" t="s">
        <v>5582</v>
      </c>
      <c r="RHB540" s="280" t="s">
        <v>5582</v>
      </c>
      <c r="RHC540" s="280" t="s">
        <v>5582</v>
      </c>
      <c r="RHD540" s="280" t="s">
        <v>5582</v>
      </c>
      <c r="RHE540" s="280" t="s">
        <v>5582</v>
      </c>
      <c r="RHF540" s="280" t="s">
        <v>5582</v>
      </c>
      <c r="RHG540" s="280" t="s">
        <v>5582</v>
      </c>
      <c r="RHH540" s="280" t="s">
        <v>5582</v>
      </c>
      <c r="RHI540" s="280" t="s">
        <v>5582</v>
      </c>
      <c r="RHJ540" s="280" t="s">
        <v>5582</v>
      </c>
      <c r="RHK540" s="280" t="s">
        <v>5582</v>
      </c>
      <c r="RHL540" s="280" t="s">
        <v>5582</v>
      </c>
      <c r="RHM540" s="280" t="s">
        <v>5582</v>
      </c>
      <c r="RHN540" s="280" t="s">
        <v>5582</v>
      </c>
      <c r="RHO540" s="280" t="s">
        <v>5582</v>
      </c>
      <c r="RHP540" s="280" t="s">
        <v>5582</v>
      </c>
      <c r="RHQ540" s="280" t="s">
        <v>5582</v>
      </c>
      <c r="RHR540" s="280" t="s">
        <v>5582</v>
      </c>
      <c r="RHS540" s="280" t="s">
        <v>5582</v>
      </c>
      <c r="RHT540" s="280" t="s">
        <v>5582</v>
      </c>
      <c r="RHU540" s="280" t="s">
        <v>5582</v>
      </c>
      <c r="RHV540" s="280" t="s">
        <v>5582</v>
      </c>
      <c r="RHW540" s="280" t="s">
        <v>5582</v>
      </c>
      <c r="RHX540" s="280" t="s">
        <v>5582</v>
      </c>
      <c r="RHY540" s="280" t="s">
        <v>5582</v>
      </c>
      <c r="RHZ540" s="280" t="s">
        <v>5582</v>
      </c>
      <c r="RIA540" s="280" t="s">
        <v>5582</v>
      </c>
      <c r="RIB540" s="280" t="s">
        <v>5582</v>
      </c>
      <c r="RIC540" s="280" t="s">
        <v>5582</v>
      </c>
      <c r="RID540" s="280" t="s">
        <v>5582</v>
      </c>
      <c r="RIE540" s="280" t="s">
        <v>5582</v>
      </c>
      <c r="RIF540" s="280" t="s">
        <v>5582</v>
      </c>
      <c r="RIG540" s="280" t="s">
        <v>5582</v>
      </c>
      <c r="RIH540" s="280" t="s">
        <v>5582</v>
      </c>
      <c r="RII540" s="280" t="s">
        <v>5582</v>
      </c>
      <c r="RIJ540" s="280" t="s">
        <v>5582</v>
      </c>
      <c r="RIK540" s="280" t="s">
        <v>5582</v>
      </c>
      <c r="RIL540" s="280" t="s">
        <v>5582</v>
      </c>
      <c r="RIM540" s="280" t="s">
        <v>5582</v>
      </c>
      <c r="RIN540" s="280" t="s">
        <v>5582</v>
      </c>
      <c r="RIO540" s="280" t="s">
        <v>5582</v>
      </c>
      <c r="RIP540" s="280" t="s">
        <v>5582</v>
      </c>
      <c r="RIQ540" s="280" t="s">
        <v>5582</v>
      </c>
      <c r="RIR540" s="280" t="s">
        <v>5582</v>
      </c>
      <c r="RIS540" s="280" t="s">
        <v>5582</v>
      </c>
      <c r="RIT540" s="280" t="s">
        <v>5582</v>
      </c>
      <c r="RIU540" s="280" t="s">
        <v>5582</v>
      </c>
      <c r="RIV540" s="280" t="s">
        <v>5582</v>
      </c>
      <c r="RIW540" s="280" t="s">
        <v>5582</v>
      </c>
      <c r="RIX540" s="280" t="s">
        <v>5582</v>
      </c>
      <c r="RIY540" s="280" t="s">
        <v>5582</v>
      </c>
      <c r="RIZ540" s="280" t="s">
        <v>5582</v>
      </c>
      <c r="RJA540" s="280" t="s">
        <v>5582</v>
      </c>
      <c r="RJB540" s="280" t="s">
        <v>5582</v>
      </c>
      <c r="RJC540" s="280" t="s">
        <v>5582</v>
      </c>
      <c r="RJD540" s="280" t="s">
        <v>5582</v>
      </c>
      <c r="RJE540" s="280" t="s">
        <v>5582</v>
      </c>
      <c r="RJF540" s="280" t="s">
        <v>5582</v>
      </c>
      <c r="RJG540" s="280" t="s">
        <v>5582</v>
      </c>
      <c r="RJH540" s="280" t="s">
        <v>5582</v>
      </c>
      <c r="RJI540" s="280" t="s">
        <v>5582</v>
      </c>
      <c r="RJJ540" s="280" t="s">
        <v>5582</v>
      </c>
      <c r="RJK540" s="280" t="s">
        <v>5582</v>
      </c>
      <c r="RJL540" s="280" t="s">
        <v>5582</v>
      </c>
      <c r="RJM540" s="280" t="s">
        <v>5582</v>
      </c>
      <c r="RJN540" s="280" t="s">
        <v>5582</v>
      </c>
      <c r="RJO540" s="280" t="s">
        <v>5582</v>
      </c>
      <c r="RJP540" s="280" t="s">
        <v>5582</v>
      </c>
      <c r="RJQ540" s="280" t="s">
        <v>5582</v>
      </c>
      <c r="RJR540" s="280" t="s">
        <v>5582</v>
      </c>
      <c r="RJS540" s="280" t="s">
        <v>5582</v>
      </c>
      <c r="RJT540" s="280" t="s">
        <v>5582</v>
      </c>
      <c r="RJU540" s="280" t="s">
        <v>5582</v>
      </c>
      <c r="RJV540" s="280" t="s">
        <v>5582</v>
      </c>
      <c r="RJW540" s="280" t="s">
        <v>5582</v>
      </c>
      <c r="RJX540" s="280" t="s">
        <v>5582</v>
      </c>
      <c r="RJY540" s="280" t="s">
        <v>5582</v>
      </c>
      <c r="RJZ540" s="280" t="s">
        <v>5582</v>
      </c>
      <c r="RKA540" s="280" t="s">
        <v>5582</v>
      </c>
      <c r="RKB540" s="280" t="s">
        <v>5582</v>
      </c>
      <c r="RKC540" s="280" t="s">
        <v>5582</v>
      </c>
      <c r="RKD540" s="280" t="s">
        <v>5582</v>
      </c>
      <c r="RKE540" s="280" t="s">
        <v>5582</v>
      </c>
      <c r="RKF540" s="280" t="s">
        <v>5582</v>
      </c>
      <c r="RKG540" s="280" t="s">
        <v>5582</v>
      </c>
      <c r="RKH540" s="280" t="s">
        <v>5582</v>
      </c>
      <c r="RKI540" s="280" t="s">
        <v>5582</v>
      </c>
      <c r="RKJ540" s="280" t="s">
        <v>5582</v>
      </c>
      <c r="RKK540" s="280" t="s">
        <v>5582</v>
      </c>
      <c r="RKL540" s="280" t="s">
        <v>5582</v>
      </c>
      <c r="RKM540" s="280" t="s">
        <v>5582</v>
      </c>
      <c r="RKN540" s="280" t="s">
        <v>5582</v>
      </c>
      <c r="RKO540" s="280" t="s">
        <v>5582</v>
      </c>
      <c r="RKP540" s="280" t="s">
        <v>5582</v>
      </c>
      <c r="RKQ540" s="280" t="s">
        <v>5582</v>
      </c>
      <c r="RKR540" s="280" t="s">
        <v>5582</v>
      </c>
      <c r="RKS540" s="280" t="s">
        <v>5582</v>
      </c>
      <c r="RKT540" s="280" t="s">
        <v>5582</v>
      </c>
      <c r="RKU540" s="280" t="s">
        <v>5582</v>
      </c>
      <c r="RKV540" s="280" t="s">
        <v>5582</v>
      </c>
      <c r="RKW540" s="280" t="s">
        <v>5582</v>
      </c>
      <c r="RKX540" s="280" t="s">
        <v>5582</v>
      </c>
      <c r="RKY540" s="280" t="s">
        <v>5582</v>
      </c>
      <c r="RKZ540" s="280" t="s">
        <v>5582</v>
      </c>
      <c r="RLA540" s="280" t="s">
        <v>5582</v>
      </c>
      <c r="RLB540" s="280" t="s">
        <v>5582</v>
      </c>
      <c r="RLC540" s="280" t="s">
        <v>5582</v>
      </c>
      <c r="RLD540" s="280" t="s">
        <v>5582</v>
      </c>
      <c r="RLE540" s="280" t="s">
        <v>5582</v>
      </c>
      <c r="RLF540" s="280" t="s">
        <v>5582</v>
      </c>
      <c r="RLG540" s="280" t="s">
        <v>5582</v>
      </c>
      <c r="RLH540" s="280" t="s">
        <v>5582</v>
      </c>
      <c r="RLI540" s="280" t="s">
        <v>5582</v>
      </c>
      <c r="RLJ540" s="280" t="s">
        <v>5582</v>
      </c>
      <c r="RLK540" s="280" t="s">
        <v>5582</v>
      </c>
      <c r="RLL540" s="280" t="s">
        <v>5582</v>
      </c>
      <c r="RLM540" s="280" t="s">
        <v>5582</v>
      </c>
      <c r="RLN540" s="280" t="s">
        <v>5582</v>
      </c>
      <c r="RLO540" s="280" t="s">
        <v>5582</v>
      </c>
      <c r="RLP540" s="280" t="s">
        <v>5582</v>
      </c>
      <c r="RLQ540" s="280" t="s">
        <v>5582</v>
      </c>
      <c r="RLR540" s="280" t="s">
        <v>5582</v>
      </c>
      <c r="RLS540" s="280" t="s">
        <v>5582</v>
      </c>
      <c r="RLT540" s="280" t="s">
        <v>5582</v>
      </c>
      <c r="RLU540" s="280" t="s">
        <v>5582</v>
      </c>
      <c r="RLV540" s="280" t="s">
        <v>5582</v>
      </c>
      <c r="RLW540" s="280" t="s">
        <v>5582</v>
      </c>
      <c r="RLX540" s="280" t="s">
        <v>5582</v>
      </c>
      <c r="RLY540" s="280" t="s">
        <v>5582</v>
      </c>
      <c r="RLZ540" s="280" t="s">
        <v>5582</v>
      </c>
      <c r="RMA540" s="280" t="s">
        <v>5582</v>
      </c>
      <c r="RMB540" s="280" t="s">
        <v>5582</v>
      </c>
      <c r="RMC540" s="280" t="s">
        <v>5582</v>
      </c>
      <c r="RMD540" s="280" t="s">
        <v>5582</v>
      </c>
      <c r="RME540" s="280" t="s">
        <v>5582</v>
      </c>
      <c r="RMF540" s="280" t="s">
        <v>5582</v>
      </c>
      <c r="RMG540" s="280" t="s">
        <v>5582</v>
      </c>
      <c r="RMH540" s="280" t="s">
        <v>5582</v>
      </c>
      <c r="RMI540" s="280" t="s">
        <v>5582</v>
      </c>
      <c r="RMJ540" s="280" t="s">
        <v>5582</v>
      </c>
      <c r="RMK540" s="280" t="s">
        <v>5582</v>
      </c>
      <c r="RML540" s="280" t="s">
        <v>5582</v>
      </c>
      <c r="RMM540" s="280" t="s">
        <v>5582</v>
      </c>
      <c r="RMN540" s="280" t="s">
        <v>5582</v>
      </c>
      <c r="RMO540" s="280" t="s">
        <v>5582</v>
      </c>
      <c r="RMP540" s="280" t="s">
        <v>5582</v>
      </c>
      <c r="RMQ540" s="280" t="s">
        <v>5582</v>
      </c>
      <c r="RMR540" s="280" t="s">
        <v>5582</v>
      </c>
      <c r="RMS540" s="280" t="s">
        <v>5582</v>
      </c>
      <c r="RMT540" s="280" t="s">
        <v>5582</v>
      </c>
      <c r="RMU540" s="280" t="s">
        <v>5582</v>
      </c>
      <c r="RMV540" s="280" t="s">
        <v>5582</v>
      </c>
      <c r="RMW540" s="280" t="s">
        <v>5582</v>
      </c>
      <c r="RMX540" s="280" t="s">
        <v>5582</v>
      </c>
      <c r="RMY540" s="280" t="s">
        <v>5582</v>
      </c>
      <c r="RMZ540" s="280" t="s">
        <v>5582</v>
      </c>
      <c r="RNA540" s="280" t="s">
        <v>5582</v>
      </c>
      <c r="RNB540" s="280" t="s">
        <v>5582</v>
      </c>
      <c r="RNC540" s="280" t="s">
        <v>5582</v>
      </c>
      <c r="RND540" s="280" t="s">
        <v>5582</v>
      </c>
      <c r="RNE540" s="280" t="s">
        <v>5582</v>
      </c>
      <c r="RNF540" s="280" t="s">
        <v>5582</v>
      </c>
      <c r="RNG540" s="280" t="s">
        <v>5582</v>
      </c>
      <c r="RNH540" s="280" t="s">
        <v>5582</v>
      </c>
      <c r="RNI540" s="280" t="s">
        <v>5582</v>
      </c>
      <c r="RNJ540" s="280" t="s">
        <v>5582</v>
      </c>
      <c r="RNK540" s="280" t="s">
        <v>5582</v>
      </c>
      <c r="RNL540" s="280" t="s">
        <v>5582</v>
      </c>
      <c r="RNM540" s="280" t="s">
        <v>5582</v>
      </c>
      <c r="RNN540" s="280" t="s">
        <v>5582</v>
      </c>
      <c r="RNO540" s="280" t="s">
        <v>5582</v>
      </c>
      <c r="RNP540" s="280" t="s">
        <v>5582</v>
      </c>
      <c r="RNQ540" s="280" t="s">
        <v>5582</v>
      </c>
      <c r="RNR540" s="280" t="s">
        <v>5582</v>
      </c>
      <c r="RNS540" s="280" t="s">
        <v>5582</v>
      </c>
      <c r="RNT540" s="280" t="s">
        <v>5582</v>
      </c>
      <c r="RNU540" s="280" t="s">
        <v>5582</v>
      </c>
      <c r="RNV540" s="280" t="s">
        <v>5582</v>
      </c>
      <c r="RNW540" s="280" t="s">
        <v>5582</v>
      </c>
      <c r="RNX540" s="280" t="s">
        <v>5582</v>
      </c>
      <c r="RNY540" s="280" t="s">
        <v>5582</v>
      </c>
      <c r="RNZ540" s="280" t="s">
        <v>5582</v>
      </c>
      <c r="ROA540" s="280" t="s">
        <v>5582</v>
      </c>
      <c r="ROB540" s="280" t="s">
        <v>5582</v>
      </c>
      <c r="ROC540" s="280" t="s">
        <v>5582</v>
      </c>
      <c r="ROD540" s="280" t="s">
        <v>5582</v>
      </c>
      <c r="ROE540" s="280" t="s">
        <v>5582</v>
      </c>
      <c r="ROF540" s="280" t="s">
        <v>5582</v>
      </c>
      <c r="ROG540" s="280" t="s">
        <v>5582</v>
      </c>
      <c r="ROH540" s="280" t="s">
        <v>5582</v>
      </c>
      <c r="ROI540" s="280" t="s">
        <v>5582</v>
      </c>
      <c r="ROJ540" s="280" t="s">
        <v>5582</v>
      </c>
      <c r="ROK540" s="280" t="s">
        <v>5582</v>
      </c>
      <c r="ROL540" s="280" t="s">
        <v>5582</v>
      </c>
      <c r="ROM540" s="280" t="s">
        <v>5582</v>
      </c>
      <c r="RON540" s="280" t="s">
        <v>5582</v>
      </c>
      <c r="ROO540" s="280" t="s">
        <v>5582</v>
      </c>
      <c r="ROP540" s="280" t="s">
        <v>5582</v>
      </c>
      <c r="ROQ540" s="280" t="s">
        <v>5582</v>
      </c>
      <c r="ROR540" s="280" t="s">
        <v>5582</v>
      </c>
      <c r="ROS540" s="280" t="s">
        <v>5582</v>
      </c>
      <c r="ROT540" s="280" t="s">
        <v>5582</v>
      </c>
      <c r="ROU540" s="280" t="s">
        <v>5582</v>
      </c>
      <c r="ROV540" s="280" t="s">
        <v>5582</v>
      </c>
      <c r="ROW540" s="280" t="s">
        <v>5582</v>
      </c>
      <c r="ROX540" s="280" t="s">
        <v>5582</v>
      </c>
      <c r="ROY540" s="280" t="s">
        <v>5582</v>
      </c>
      <c r="ROZ540" s="280" t="s">
        <v>5582</v>
      </c>
      <c r="RPA540" s="280" t="s">
        <v>5582</v>
      </c>
      <c r="RPB540" s="280" t="s">
        <v>5582</v>
      </c>
      <c r="RPC540" s="280" t="s">
        <v>5582</v>
      </c>
      <c r="RPD540" s="280" t="s">
        <v>5582</v>
      </c>
      <c r="RPE540" s="280" t="s">
        <v>5582</v>
      </c>
      <c r="RPF540" s="280" t="s">
        <v>5582</v>
      </c>
      <c r="RPG540" s="280" t="s">
        <v>5582</v>
      </c>
      <c r="RPH540" s="280" t="s">
        <v>5582</v>
      </c>
      <c r="RPI540" s="280" t="s">
        <v>5582</v>
      </c>
      <c r="RPJ540" s="280" t="s">
        <v>5582</v>
      </c>
      <c r="RPK540" s="280" t="s">
        <v>5582</v>
      </c>
      <c r="RPL540" s="280" t="s">
        <v>5582</v>
      </c>
      <c r="RPM540" s="280" t="s">
        <v>5582</v>
      </c>
      <c r="RPN540" s="280" t="s">
        <v>5582</v>
      </c>
      <c r="RPO540" s="280" t="s">
        <v>5582</v>
      </c>
      <c r="RPP540" s="280" t="s">
        <v>5582</v>
      </c>
      <c r="RPQ540" s="280" t="s">
        <v>5582</v>
      </c>
      <c r="RPR540" s="280" t="s">
        <v>5582</v>
      </c>
      <c r="RPS540" s="280" t="s">
        <v>5582</v>
      </c>
      <c r="RPT540" s="280" t="s">
        <v>5582</v>
      </c>
      <c r="RPU540" s="280" t="s">
        <v>5582</v>
      </c>
      <c r="RPV540" s="280" t="s">
        <v>5582</v>
      </c>
      <c r="RPW540" s="280" t="s">
        <v>5582</v>
      </c>
      <c r="RPX540" s="280" t="s">
        <v>5582</v>
      </c>
      <c r="RPY540" s="280" t="s">
        <v>5582</v>
      </c>
      <c r="RPZ540" s="280" t="s">
        <v>5582</v>
      </c>
      <c r="RQA540" s="280" t="s">
        <v>5582</v>
      </c>
      <c r="RQB540" s="280" t="s">
        <v>5582</v>
      </c>
      <c r="RQC540" s="280" t="s">
        <v>5582</v>
      </c>
      <c r="RQD540" s="280" t="s">
        <v>5582</v>
      </c>
      <c r="RQE540" s="280" t="s">
        <v>5582</v>
      </c>
      <c r="RQF540" s="280" t="s">
        <v>5582</v>
      </c>
      <c r="RQG540" s="280" t="s">
        <v>5582</v>
      </c>
      <c r="RQH540" s="280" t="s">
        <v>5582</v>
      </c>
      <c r="RQI540" s="280" t="s">
        <v>5582</v>
      </c>
      <c r="RQJ540" s="280" t="s">
        <v>5582</v>
      </c>
      <c r="RQK540" s="280" t="s">
        <v>5582</v>
      </c>
      <c r="RQL540" s="280" t="s">
        <v>5582</v>
      </c>
      <c r="RQM540" s="280" t="s">
        <v>5582</v>
      </c>
      <c r="RQN540" s="280" t="s">
        <v>5582</v>
      </c>
      <c r="RQO540" s="280" t="s">
        <v>5582</v>
      </c>
      <c r="RQP540" s="280" t="s">
        <v>5582</v>
      </c>
      <c r="RQQ540" s="280" t="s">
        <v>5582</v>
      </c>
      <c r="RQR540" s="280" t="s">
        <v>5582</v>
      </c>
      <c r="RQS540" s="280" t="s">
        <v>5582</v>
      </c>
      <c r="RQT540" s="280" t="s">
        <v>5582</v>
      </c>
      <c r="RQU540" s="280" t="s">
        <v>5582</v>
      </c>
      <c r="RQV540" s="280" t="s">
        <v>5582</v>
      </c>
      <c r="RQW540" s="280" t="s">
        <v>5582</v>
      </c>
      <c r="RQX540" s="280" t="s">
        <v>5582</v>
      </c>
      <c r="RQY540" s="280" t="s">
        <v>5582</v>
      </c>
      <c r="RQZ540" s="280" t="s">
        <v>5582</v>
      </c>
      <c r="RRA540" s="280" t="s">
        <v>5582</v>
      </c>
      <c r="RRB540" s="280" t="s">
        <v>5582</v>
      </c>
      <c r="RRC540" s="280" t="s">
        <v>5582</v>
      </c>
      <c r="RRD540" s="280" t="s">
        <v>5582</v>
      </c>
      <c r="RRE540" s="280" t="s">
        <v>5582</v>
      </c>
      <c r="RRF540" s="280" t="s">
        <v>5582</v>
      </c>
      <c r="RRG540" s="280" t="s">
        <v>5582</v>
      </c>
      <c r="RRH540" s="280" t="s">
        <v>5582</v>
      </c>
      <c r="RRI540" s="280" t="s">
        <v>5582</v>
      </c>
      <c r="RRJ540" s="280" t="s">
        <v>5582</v>
      </c>
      <c r="RRK540" s="280" t="s">
        <v>5582</v>
      </c>
      <c r="RRL540" s="280" t="s">
        <v>5582</v>
      </c>
      <c r="RRM540" s="280" t="s">
        <v>5582</v>
      </c>
      <c r="RRN540" s="280" t="s">
        <v>5582</v>
      </c>
      <c r="RRO540" s="280" t="s">
        <v>5582</v>
      </c>
      <c r="RRP540" s="280" t="s">
        <v>5582</v>
      </c>
      <c r="RRQ540" s="280" t="s">
        <v>5582</v>
      </c>
      <c r="RRR540" s="280" t="s">
        <v>5582</v>
      </c>
      <c r="RRS540" s="280" t="s">
        <v>5582</v>
      </c>
      <c r="RRT540" s="280" t="s">
        <v>5582</v>
      </c>
      <c r="RRU540" s="280" t="s">
        <v>5582</v>
      </c>
      <c r="RRV540" s="280" t="s">
        <v>5582</v>
      </c>
      <c r="RRW540" s="280" t="s">
        <v>5582</v>
      </c>
      <c r="RRX540" s="280" t="s">
        <v>5582</v>
      </c>
      <c r="RRY540" s="280" t="s">
        <v>5582</v>
      </c>
      <c r="RRZ540" s="280" t="s">
        <v>5582</v>
      </c>
      <c r="RSA540" s="280" t="s">
        <v>5582</v>
      </c>
      <c r="RSB540" s="280" t="s">
        <v>5582</v>
      </c>
      <c r="RSC540" s="280" t="s">
        <v>5582</v>
      </c>
      <c r="RSD540" s="280" t="s">
        <v>5582</v>
      </c>
      <c r="RSE540" s="280" t="s">
        <v>5582</v>
      </c>
      <c r="RSF540" s="280" t="s">
        <v>5582</v>
      </c>
      <c r="RSG540" s="280" t="s">
        <v>5582</v>
      </c>
      <c r="RSH540" s="280" t="s">
        <v>5582</v>
      </c>
      <c r="RSI540" s="280" t="s">
        <v>5582</v>
      </c>
      <c r="RSJ540" s="280" t="s">
        <v>5582</v>
      </c>
      <c r="RSK540" s="280" t="s">
        <v>5582</v>
      </c>
      <c r="RSL540" s="280" t="s">
        <v>5582</v>
      </c>
      <c r="RSM540" s="280" t="s">
        <v>5582</v>
      </c>
      <c r="RSN540" s="280" t="s">
        <v>5582</v>
      </c>
      <c r="RSO540" s="280" t="s">
        <v>5582</v>
      </c>
      <c r="RSP540" s="280" t="s">
        <v>5582</v>
      </c>
      <c r="RSQ540" s="280" t="s">
        <v>5582</v>
      </c>
      <c r="RSR540" s="280" t="s">
        <v>5582</v>
      </c>
      <c r="RSS540" s="280" t="s">
        <v>5582</v>
      </c>
      <c r="RST540" s="280" t="s">
        <v>5582</v>
      </c>
      <c r="RSU540" s="280" t="s">
        <v>5582</v>
      </c>
      <c r="RSV540" s="280" t="s">
        <v>5582</v>
      </c>
      <c r="RSW540" s="280" t="s">
        <v>5582</v>
      </c>
      <c r="RSX540" s="280" t="s">
        <v>5582</v>
      </c>
      <c r="RSY540" s="280" t="s">
        <v>5582</v>
      </c>
      <c r="RSZ540" s="280" t="s">
        <v>5582</v>
      </c>
      <c r="RTA540" s="280" t="s">
        <v>5582</v>
      </c>
      <c r="RTB540" s="280" t="s">
        <v>5582</v>
      </c>
      <c r="RTC540" s="280" t="s">
        <v>5582</v>
      </c>
      <c r="RTD540" s="280" t="s">
        <v>5582</v>
      </c>
      <c r="RTE540" s="280" t="s">
        <v>5582</v>
      </c>
      <c r="RTF540" s="280" t="s">
        <v>5582</v>
      </c>
      <c r="RTG540" s="280" t="s">
        <v>5582</v>
      </c>
      <c r="RTH540" s="280" t="s">
        <v>5582</v>
      </c>
      <c r="RTI540" s="280" t="s">
        <v>5582</v>
      </c>
      <c r="RTJ540" s="280" t="s">
        <v>5582</v>
      </c>
      <c r="RTK540" s="280" t="s">
        <v>5582</v>
      </c>
      <c r="RTL540" s="280" t="s">
        <v>5582</v>
      </c>
      <c r="RTM540" s="280" t="s">
        <v>5582</v>
      </c>
      <c r="RTN540" s="280" t="s">
        <v>5582</v>
      </c>
      <c r="RTO540" s="280" t="s">
        <v>5582</v>
      </c>
      <c r="RTP540" s="280" t="s">
        <v>5582</v>
      </c>
      <c r="RTQ540" s="280" t="s">
        <v>5582</v>
      </c>
      <c r="RTR540" s="280" t="s">
        <v>5582</v>
      </c>
      <c r="RTS540" s="280" t="s">
        <v>5582</v>
      </c>
      <c r="RTT540" s="280" t="s">
        <v>5582</v>
      </c>
      <c r="RTU540" s="280" t="s">
        <v>5582</v>
      </c>
      <c r="RTV540" s="280" t="s">
        <v>5582</v>
      </c>
      <c r="RTW540" s="280" t="s">
        <v>5582</v>
      </c>
      <c r="RTX540" s="280" t="s">
        <v>5582</v>
      </c>
      <c r="RTY540" s="280" t="s">
        <v>5582</v>
      </c>
      <c r="RTZ540" s="280" t="s">
        <v>5582</v>
      </c>
      <c r="RUA540" s="280" t="s">
        <v>5582</v>
      </c>
      <c r="RUB540" s="280" t="s">
        <v>5582</v>
      </c>
      <c r="RUC540" s="280" t="s">
        <v>5582</v>
      </c>
      <c r="RUD540" s="280" t="s">
        <v>5582</v>
      </c>
      <c r="RUE540" s="280" t="s">
        <v>5582</v>
      </c>
      <c r="RUF540" s="280" t="s">
        <v>5582</v>
      </c>
      <c r="RUG540" s="280" t="s">
        <v>5582</v>
      </c>
      <c r="RUH540" s="280" t="s">
        <v>5582</v>
      </c>
      <c r="RUI540" s="280" t="s">
        <v>5582</v>
      </c>
      <c r="RUJ540" s="280" t="s">
        <v>5582</v>
      </c>
      <c r="RUK540" s="280" t="s">
        <v>5582</v>
      </c>
      <c r="RUL540" s="280" t="s">
        <v>5582</v>
      </c>
      <c r="RUM540" s="280" t="s">
        <v>5582</v>
      </c>
      <c r="RUN540" s="280" t="s">
        <v>5582</v>
      </c>
      <c r="RUO540" s="280" t="s">
        <v>5582</v>
      </c>
      <c r="RUP540" s="280" t="s">
        <v>5582</v>
      </c>
      <c r="RUQ540" s="280" t="s">
        <v>5582</v>
      </c>
      <c r="RUR540" s="280" t="s">
        <v>5582</v>
      </c>
      <c r="RUS540" s="280" t="s">
        <v>5582</v>
      </c>
      <c r="RUT540" s="280" t="s">
        <v>5582</v>
      </c>
      <c r="RUU540" s="280" t="s">
        <v>5582</v>
      </c>
      <c r="RUV540" s="280" t="s">
        <v>5582</v>
      </c>
      <c r="RUW540" s="280" t="s">
        <v>5582</v>
      </c>
      <c r="RUX540" s="280" t="s">
        <v>5582</v>
      </c>
      <c r="RUY540" s="280" t="s">
        <v>5582</v>
      </c>
      <c r="RUZ540" s="280" t="s">
        <v>5582</v>
      </c>
      <c r="RVA540" s="280" t="s">
        <v>5582</v>
      </c>
      <c r="RVB540" s="280" t="s">
        <v>5582</v>
      </c>
      <c r="RVC540" s="280" t="s">
        <v>5582</v>
      </c>
      <c r="RVD540" s="280" t="s">
        <v>5582</v>
      </c>
      <c r="RVE540" s="280" t="s">
        <v>5582</v>
      </c>
      <c r="RVF540" s="280" t="s">
        <v>5582</v>
      </c>
      <c r="RVG540" s="280" t="s">
        <v>5582</v>
      </c>
      <c r="RVH540" s="280" t="s">
        <v>5582</v>
      </c>
      <c r="RVI540" s="280" t="s">
        <v>5582</v>
      </c>
      <c r="RVJ540" s="280" t="s">
        <v>5582</v>
      </c>
      <c r="RVK540" s="280" t="s">
        <v>5582</v>
      </c>
      <c r="RVL540" s="280" t="s">
        <v>5582</v>
      </c>
      <c r="RVM540" s="280" t="s">
        <v>5582</v>
      </c>
      <c r="RVN540" s="280" t="s">
        <v>5582</v>
      </c>
      <c r="RVO540" s="280" t="s">
        <v>5582</v>
      </c>
      <c r="RVP540" s="280" t="s">
        <v>5582</v>
      </c>
      <c r="RVQ540" s="280" t="s">
        <v>5582</v>
      </c>
      <c r="RVR540" s="280" t="s">
        <v>5582</v>
      </c>
      <c r="RVS540" s="280" t="s">
        <v>5582</v>
      </c>
      <c r="RVT540" s="280" t="s">
        <v>5582</v>
      </c>
      <c r="RVU540" s="280" t="s">
        <v>5582</v>
      </c>
      <c r="RVV540" s="280" t="s">
        <v>5582</v>
      </c>
      <c r="RVW540" s="280" t="s">
        <v>5582</v>
      </c>
      <c r="RVX540" s="280" t="s">
        <v>5582</v>
      </c>
      <c r="RVY540" s="280" t="s">
        <v>5582</v>
      </c>
      <c r="RVZ540" s="280" t="s">
        <v>5582</v>
      </c>
      <c r="RWA540" s="280" t="s">
        <v>5582</v>
      </c>
      <c r="RWB540" s="280" t="s">
        <v>5582</v>
      </c>
      <c r="RWC540" s="280" t="s">
        <v>5582</v>
      </c>
      <c r="RWD540" s="280" t="s">
        <v>5582</v>
      </c>
      <c r="RWE540" s="280" t="s">
        <v>5582</v>
      </c>
      <c r="RWF540" s="280" t="s">
        <v>5582</v>
      </c>
      <c r="RWG540" s="280" t="s">
        <v>5582</v>
      </c>
      <c r="RWH540" s="280" t="s">
        <v>5582</v>
      </c>
      <c r="RWI540" s="280" t="s">
        <v>5582</v>
      </c>
      <c r="RWJ540" s="280" t="s">
        <v>5582</v>
      </c>
      <c r="RWK540" s="280" t="s">
        <v>5582</v>
      </c>
      <c r="RWL540" s="280" t="s">
        <v>5582</v>
      </c>
      <c r="RWM540" s="280" t="s">
        <v>5582</v>
      </c>
      <c r="RWN540" s="280" t="s">
        <v>5582</v>
      </c>
      <c r="RWO540" s="280" t="s">
        <v>5582</v>
      </c>
      <c r="RWP540" s="280" t="s">
        <v>5582</v>
      </c>
      <c r="RWQ540" s="280" t="s">
        <v>5582</v>
      </c>
      <c r="RWR540" s="280" t="s">
        <v>5582</v>
      </c>
      <c r="RWS540" s="280" t="s">
        <v>5582</v>
      </c>
      <c r="RWT540" s="280" t="s">
        <v>5582</v>
      </c>
      <c r="RWU540" s="280" t="s">
        <v>5582</v>
      </c>
      <c r="RWV540" s="280" t="s">
        <v>5582</v>
      </c>
      <c r="RWW540" s="280" t="s">
        <v>5582</v>
      </c>
      <c r="RWX540" s="280" t="s">
        <v>5582</v>
      </c>
      <c r="RWY540" s="280" t="s">
        <v>5582</v>
      </c>
      <c r="RWZ540" s="280" t="s">
        <v>5582</v>
      </c>
      <c r="RXA540" s="280" t="s">
        <v>5582</v>
      </c>
      <c r="RXB540" s="280" t="s">
        <v>5582</v>
      </c>
      <c r="RXC540" s="280" t="s">
        <v>5582</v>
      </c>
      <c r="RXD540" s="280" t="s">
        <v>5582</v>
      </c>
      <c r="RXE540" s="280" t="s">
        <v>5582</v>
      </c>
      <c r="RXF540" s="280" t="s">
        <v>5582</v>
      </c>
      <c r="RXG540" s="280" t="s">
        <v>5582</v>
      </c>
      <c r="RXH540" s="280" t="s">
        <v>5582</v>
      </c>
      <c r="RXI540" s="280" t="s">
        <v>5582</v>
      </c>
      <c r="RXJ540" s="280" t="s">
        <v>5582</v>
      </c>
      <c r="RXK540" s="280" t="s">
        <v>5582</v>
      </c>
      <c r="RXL540" s="280" t="s">
        <v>5582</v>
      </c>
      <c r="RXM540" s="280" t="s">
        <v>5582</v>
      </c>
      <c r="RXN540" s="280" t="s">
        <v>5582</v>
      </c>
      <c r="RXO540" s="280" t="s">
        <v>5582</v>
      </c>
      <c r="RXP540" s="280" t="s">
        <v>5582</v>
      </c>
      <c r="RXQ540" s="280" t="s">
        <v>5582</v>
      </c>
      <c r="RXR540" s="280" t="s">
        <v>5582</v>
      </c>
      <c r="RXS540" s="280" t="s">
        <v>5582</v>
      </c>
      <c r="RXT540" s="280" t="s">
        <v>5582</v>
      </c>
      <c r="RXU540" s="280" t="s">
        <v>5582</v>
      </c>
      <c r="RXV540" s="280" t="s">
        <v>5582</v>
      </c>
      <c r="RXW540" s="280" t="s">
        <v>5582</v>
      </c>
      <c r="RXX540" s="280" t="s">
        <v>5582</v>
      </c>
      <c r="RXY540" s="280" t="s">
        <v>5582</v>
      </c>
      <c r="RXZ540" s="280" t="s">
        <v>5582</v>
      </c>
      <c r="RYA540" s="280" t="s">
        <v>5582</v>
      </c>
      <c r="RYB540" s="280" t="s">
        <v>5582</v>
      </c>
      <c r="RYC540" s="280" t="s">
        <v>5582</v>
      </c>
      <c r="RYD540" s="280" t="s">
        <v>5582</v>
      </c>
      <c r="RYE540" s="280" t="s">
        <v>5582</v>
      </c>
      <c r="RYF540" s="280" t="s">
        <v>5582</v>
      </c>
      <c r="RYG540" s="280" t="s">
        <v>5582</v>
      </c>
      <c r="RYH540" s="280" t="s">
        <v>5582</v>
      </c>
      <c r="RYI540" s="280" t="s">
        <v>5582</v>
      </c>
      <c r="RYJ540" s="280" t="s">
        <v>5582</v>
      </c>
      <c r="RYK540" s="280" t="s">
        <v>5582</v>
      </c>
      <c r="RYL540" s="280" t="s">
        <v>5582</v>
      </c>
      <c r="RYM540" s="280" t="s">
        <v>5582</v>
      </c>
      <c r="RYN540" s="280" t="s">
        <v>5582</v>
      </c>
      <c r="RYO540" s="280" t="s">
        <v>5582</v>
      </c>
      <c r="RYP540" s="280" t="s">
        <v>5582</v>
      </c>
      <c r="RYQ540" s="280" t="s">
        <v>5582</v>
      </c>
      <c r="RYR540" s="280" t="s">
        <v>5582</v>
      </c>
      <c r="RYS540" s="280" t="s">
        <v>5582</v>
      </c>
      <c r="RYT540" s="280" t="s">
        <v>5582</v>
      </c>
      <c r="RYU540" s="280" t="s">
        <v>5582</v>
      </c>
      <c r="RYV540" s="280" t="s">
        <v>5582</v>
      </c>
      <c r="RYW540" s="280" t="s">
        <v>5582</v>
      </c>
      <c r="RYX540" s="280" t="s">
        <v>5582</v>
      </c>
      <c r="RYY540" s="280" t="s">
        <v>5582</v>
      </c>
      <c r="RYZ540" s="280" t="s">
        <v>5582</v>
      </c>
      <c r="RZA540" s="280" t="s">
        <v>5582</v>
      </c>
      <c r="RZB540" s="280" t="s">
        <v>5582</v>
      </c>
      <c r="RZC540" s="280" t="s">
        <v>5582</v>
      </c>
      <c r="RZD540" s="280" t="s">
        <v>5582</v>
      </c>
      <c r="RZE540" s="280" t="s">
        <v>5582</v>
      </c>
      <c r="RZF540" s="280" t="s">
        <v>5582</v>
      </c>
      <c r="RZG540" s="280" t="s">
        <v>5582</v>
      </c>
      <c r="RZH540" s="280" t="s">
        <v>5582</v>
      </c>
      <c r="RZI540" s="280" t="s">
        <v>5582</v>
      </c>
      <c r="RZJ540" s="280" t="s">
        <v>5582</v>
      </c>
      <c r="RZK540" s="280" t="s">
        <v>5582</v>
      </c>
      <c r="RZL540" s="280" t="s">
        <v>5582</v>
      </c>
      <c r="RZM540" s="280" t="s">
        <v>5582</v>
      </c>
      <c r="RZN540" s="280" t="s">
        <v>5582</v>
      </c>
      <c r="RZO540" s="280" t="s">
        <v>5582</v>
      </c>
      <c r="RZP540" s="280" t="s">
        <v>5582</v>
      </c>
      <c r="RZQ540" s="280" t="s">
        <v>5582</v>
      </c>
      <c r="RZR540" s="280" t="s">
        <v>5582</v>
      </c>
      <c r="RZS540" s="280" t="s">
        <v>5582</v>
      </c>
      <c r="RZT540" s="280" t="s">
        <v>5582</v>
      </c>
      <c r="RZU540" s="280" t="s">
        <v>5582</v>
      </c>
      <c r="RZV540" s="280" t="s">
        <v>5582</v>
      </c>
      <c r="RZW540" s="280" t="s">
        <v>5582</v>
      </c>
      <c r="RZX540" s="280" t="s">
        <v>5582</v>
      </c>
      <c r="RZY540" s="280" t="s">
        <v>5582</v>
      </c>
      <c r="RZZ540" s="280" t="s">
        <v>5582</v>
      </c>
      <c r="SAA540" s="280" t="s">
        <v>5582</v>
      </c>
      <c r="SAB540" s="280" t="s">
        <v>5582</v>
      </c>
      <c r="SAC540" s="280" t="s">
        <v>5582</v>
      </c>
      <c r="SAD540" s="280" t="s">
        <v>5582</v>
      </c>
      <c r="SAE540" s="280" t="s">
        <v>5582</v>
      </c>
      <c r="SAF540" s="280" t="s">
        <v>5582</v>
      </c>
      <c r="SAG540" s="280" t="s">
        <v>5582</v>
      </c>
      <c r="SAH540" s="280" t="s">
        <v>5582</v>
      </c>
      <c r="SAI540" s="280" t="s">
        <v>5582</v>
      </c>
      <c r="SAJ540" s="280" t="s">
        <v>5582</v>
      </c>
      <c r="SAK540" s="280" t="s">
        <v>5582</v>
      </c>
      <c r="SAL540" s="280" t="s">
        <v>5582</v>
      </c>
      <c r="SAM540" s="280" t="s">
        <v>5582</v>
      </c>
      <c r="SAN540" s="280" t="s">
        <v>5582</v>
      </c>
      <c r="SAO540" s="280" t="s">
        <v>5582</v>
      </c>
      <c r="SAP540" s="280" t="s">
        <v>5582</v>
      </c>
      <c r="SAQ540" s="280" t="s">
        <v>5582</v>
      </c>
      <c r="SAR540" s="280" t="s">
        <v>5582</v>
      </c>
      <c r="SAS540" s="280" t="s">
        <v>5582</v>
      </c>
      <c r="SAT540" s="280" t="s">
        <v>5582</v>
      </c>
      <c r="SAU540" s="280" t="s">
        <v>5582</v>
      </c>
      <c r="SAV540" s="280" t="s">
        <v>5582</v>
      </c>
      <c r="SAW540" s="280" t="s">
        <v>5582</v>
      </c>
      <c r="SAX540" s="280" t="s">
        <v>5582</v>
      </c>
      <c r="SAY540" s="280" t="s">
        <v>5582</v>
      </c>
      <c r="SAZ540" s="280" t="s">
        <v>5582</v>
      </c>
      <c r="SBA540" s="280" t="s">
        <v>5582</v>
      </c>
      <c r="SBB540" s="280" t="s">
        <v>5582</v>
      </c>
      <c r="SBC540" s="280" t="s">
        <v>5582</v>
      </c>
      <c r="SBD540" s="280" t="s">
        <v>5582</v>
      </c>
      <c r="SBE540" s="280" t="s">
        <v>5582</v>
      </c>
      <c r="SBF540" s="280" t="s">
        <v>5582</v>
      </c>
      <c r="SBG540" s="280" t="s">
        <v>5582</v>
      </c>
      <c r="SBH540" s="280" t="s">
        <v>5582</v>
      </c>
      <c r="SBI540" s="280" t="s">
        <v>5582</v>
      </c>
      <c r="SBJ540" s="280" t="s">
        <v>5582</v>
      </c>
      <c r="SBK540" s="280" t="s">
        <v>5582</v>
      </c>
      <c r="SBL540" s="280" t="s">
        <v>5582</v>
      </c>
      <c r="SBM540" s="280" t="s">
        <v>5582</v>
      </c>
      <c r="SBN540" s="280" t="s">
        <v>5582</v>
      </c>
      <c r="SBO540" s="280" t="s">
        <v>5582</v>
      </c>
      <c r="SBP540" s="280" t="s">
        <v>5582</v>
      </c>
      <c r="SBQ540" s="280" t="s">
        <v>5582</v>
      </c>
      <c r="SBR540" s="280" t="s">
        <v>5582</v>
      </c>
      <c r="SBS540" s="280" t="s">
        <v>5582</v>
      </c>
      <c r="SBT540" s="280" t="s">
        <v>5582</v>
      </c>
      <c r="SBU540" s="280" t="s">
        <v>5582</v>
      </c>
      <c r="SBV540" s="280" t="s">
        <v>5582</v>
      </c>
      <c r="SBW540" s="280" t="s">
        <v>5582</v>
      </c>
      <c r="SBX540" s="280" t="s">
        <v>5582</v>
      </c>
      <c r="SBY540" s="280" t="s">
        <v>5582</v>
      </c>
      <c r="SBZ540" s="280" t="s">
        <v>5582</v>
      </c>
      <c r="SCA540" s="280" t="s">
        <v>5582</v>
      </c>
      <c r="SCB540" s="280" t="s">
        <v>5582</v>
      </c>
      <c r="SCC540" s="280" t="s">
        <v>5582</v>
      </c>
      <c r="SCD540" s="280" t="s">
        <v>5582</v>
      </c>
      <c r="SCE540" s="280" t="s">
        <v>5582</v>
      </c>
      <c r="SCF540" s="280" t="s">
        <v>5582</v>
      </c>
      <c r="SCG540" s="280" t="s">
        <v>5582</v>
      </c>
      <c r="SCH540" s="280" t="s">
        <v>5582</v>
      </c>
      <c r="SCI540" s="280" t="s">
        <v>5582</v>
      </c>
      <c r="SCJ540" s="280" t="s">
        <v>5582</v>
      </c>
      <c r="SCK540" s="280" t="s">
        <v>5582</v>
      </c>
      <c r="SCL540" s="280" t="s">
        <v>5582</v>
      </c>
      <c r="SCM540" s="280" t="s">
        <v>5582</v>
      </c>
      <c r="SCN540" s="280" t="s">
        <v>5582</v>
      </c>
      <c r="SCO540" s="280" t="s">
        <v>5582</v>
      </c>
      <c r="SCP540" s="280" t="s">
        <v>5582</v>
      </c>
      <c r="SCQ540" s="280" t="s">
        <v>5582</v>
      </c>
      <c r="SCR540" s="280" t="s">
        <v>5582</v>
      </c>
      <c r="SCS540" s="280" t="s">
        <v>5582</v>
      </c>
      <c r="SCT540" s="280" t="s">
        <v>5582</v>
      </c>
      <c r="SCU540" s="280" t="s">
        <v>5582</v>
      </c>
      <c r="SCV540" s="280" t="s">
        <v>5582</v>
      </c>
      <c r="SCW540" s="280" t="s">
        <v>5582</v>
      </c>
      <c r="SCX540" s="280" t="s">
        <v>5582</v>
      </c>
      <c r="SCY540" s="280" t="s">
        <v>5582</v>
      </c>
      <c r="SCZ540" s="280" t="s">
        <v>5582</v>
      </c>
      <c r="SDA540" s="280" t="s">
        <v>5582</v>
      </c>
      <c r="SDB540" s="280" t="s">
        <v>5582</v>
      </c>
      <c r="SDC540" s="280" t="s">
        <v>5582</v>
      </c>
      <c r="SDD540" s="280" t="s">
        <v>5582</v>
      </c>
      <c r="SDE540" s="280" t="s">
        <v>5582</v>
      </c>
      <c r="SDF540" s="280" t="s">
        <v>5582</v>
      </c>
      <c r="SDG540" s="280" t="s">
        <v>5582</v>
      </c>
      <c r="SDH540" s="280" t="s">
        <v>5582</v>
      </c>
      <c r="SDI540" s="280" t="s">
        <v>5582</v>
      </c>
      <c r="SDJ540" s="280" t="s">
        <v>5582</v>
      </c>
      <c r="SDK540" s="280" t="s">
        <v>5582</v>
      </c>
      <c r="SDL540" s="280" t="s">
        <v>5582</v>
      </c>
      <c r="SDM540" s="280" t="s">
        <v>5582</v>
      </c>
      <c r="SDN540" s="280" t="s">
        <v>5582</v>
      </c>
      <c r="SDO540" s="280" t="s">
        <v>5582</v>
      </c>
      <c r="SDP540" s="280" t="s">
        <v>5582</v>
      </c>
      <c r="SDQ540" s="280" t="s">
        <v>5582</v>
      </c>
      <c r="SDR540" s="280" t="s">
        <v>5582</v>
      </c>
      <c r="SDS540" s="280" t="s">
        <v>5582</v>
      </c>
      <c r="SDT540" s="280" t="s">
        <v>5582</v>
      </c>
      <c r="SDU540" s="280" t="s">
        <v>5582</v>
      </c>
      <c r="SDV540" s="280" t="s">
        <v>5582</v>
      </c>
      <c r="SDW540" s="280" t="s">
        <v>5582</v>
      </c>
      <c r="SDX540" s="280" t="s">
        <v>5582</v>
      </c>
      <c r="SDY540" s="280" t="s">
        <v>5582</v>
      </c>
      <c r="SDZ540" s="280" t="s">
        <v>5582</v>
      </c>
      <c r="SEA540" s="280" t="s">
        <v>5582</v>
      </c>
      <c r="SEB540" s="280" t="s">
        <v>5582</v>
      </c>
      <c r="SEC540" s="280" t="s">
        <v>5582</v>
      </c>
      <c r="SED540" s="280" t="s">
        <v>5582</v>
      </c>
      <c r="SEE540" s="280" t="s">
        <v>5582</v>
      </c>
      <c r="SEF540" s="280" t="s">
        <v>5582</v>
      </c>
      <c r="SEG540" s="280" t="s">
        <v>5582</v>
      </c>
      <c r="SEH540" s="280" t="s">
        <v>5582</v>
      </c>
      <c r="SEI540" s="280" t="s">
        <v>5582</v>
      </c>
      <c r="SEJ540" s="280" t="s">
        <v>5582</v>
      </c>
      <c r="SEK540" s="280" t="s">
        <v>5582</v>
      </c>
      <c r="SEL540" s="280" t="s">
        <v>5582</v>
      </c>
      <c r="SEM540" s="280" t="s">
        <v>5582</v>
      </c>
      <c r="SEN540" s="280" t="s">
        <v>5582</v>
      </c>
      <c r="SEO540" s="280" t="s">
        <v>5582</v>
      </c>
      <c r="SEP540" s="280" t="s">
        <v>5582</v>
      </c>
      <c r="SEQ540" s="280" t="s">
        <v>5582</v>
      </c>
      <c r="SER540" s="280" t="s">
        <v>5582</v>
      </c>
      <c r="SES540" s="280" t="s">
        <v>5582</v>
      </c>
      <c r="SET540" s="280" t="s">
        <v>5582</v>
      </c>
      <c r="SEU540" s="280" t="s">
        <v>5582</v>
      </c>
      <c r="SEV540" s="280" t="s">
        <v>5582</v>
      </c>
      <c r="SEW540" s="280" t="s">
        <v>5582</v>
      </c>
      <c r="SEX540" s="280" t="s">
        <v>5582</v>
      </c>
      <c r="SEY540" s="280" t="s">
        <v>5582</v>
      </c>
      <c r="SEZ540" s="280" t="s">
        <v>5582</v>
      </c>
      <c r="SFA540" s="280" t="s">
        <v>5582</v>
      </c>
      <c r="SFB540" s="280" t="s">
        <v>5582</v>
      </c>
      <c r="SFC540" s="280" t="s">
        <v>5582</v>
      </c>
      <c r="SFD540" s="280" t="s">
        <v>5582</v>
      </c>
      <c r="SFE540" s="280" t="s">
        <v>5582</v>
      </c>
      <c r="SFF540" s="280" t="s">
        <v>5582</v>
      </c>
      <c r="SFG540" s="280" t="s">
        <v>5582</v>
      </c>
      <c r="SFH540" s="280" t="s">
        <v>5582</v>
      </c>
      <c r="SFI540" s="280" t="s">
        <v>5582</v>
      </c>
      <c r="SFJ540" s="280" t="s">
        <v>5582</v>
      </c>
      <c r="SFK540" s="280" t="s">
        <v>5582</v>
      </c>
      <c r="SFL540" s="280" t="s">
        <v>5582</v>
      </c>
      <c r="SFM540" s="280" t="s">
        <v>5582</v>
      </c>
      <c r="SFN540" s="280" t="s">
        <v>5582</v>
      </c>
      <c r="SFO540" s="280" t="s">
        <v>5582</v>
      </c>
      <c r="SFP540" s="280" t="s">
        <v>5582</v>
      </c>
      <c r="SFQ540" s="280" t="s">
        <v>5582</v>
      </c>
      <c r="SFR540" s="280" t="s">
        <v>5582</v>
      </c>
      <c r="SFS540" s="280" t="s">
        <v>5582</v>
      </c>
      <c r="SFT540" s="280" t="s">
        <v>5582</v>
      </c>
      <c r="SFU540" s="280" t="s">
        <v>5582</v>
      </c>
      <c r="SFV540" s="280" t="s">
        <v>5582</v>
      </c>
      <c r="SFW540" s="280" t="s">
        <v>5582</v>
      </c>
      <c r="SFX540" s="280" t="s">
        <v>5582</v>
      </c>
      <c r="SFY540" s="280" t="s">
        <v>5582</v>
      </c>
      <c r="SFZ540" s="280" t="s">
        <v>5582</v>
      </c>
      <c r="SGA540" s="280" t="s">
        <v>5582</v>
      </c>
      <c r="SGB540" s="280" t="s">
        <v>5582</v>
      </c>
      <c r="SGC540" s="280" t="s">
        <v>5582</v>
      </c>
      <c r="SGD540" s="280" t="s">
        <v>5582</v>
      </c>
      <c r="SGE540" s="280" t="s">
        <v>5582</v>
      </c>
      <c r="SGF540" s="280" t="s">
        <v>5582</v>
      </c>
      <c r="SGG540" s="280" t="s">
        <v>5582</v>
      </c>
      <c r="SGH540" s="280" t="s">
        <v>5582</v>
      </c>
      <c r="SGI540" s="280" t="s">
        <v>5582</v>
      </c>
      <c r="SGJ540" s="280" t="s">
        <v>5582</v>
      </c>
      <c r="SGK540" s="280" t="s">
        <v>5582</v>
      </c>
      <c r="SGL540" s="280" t="s">
        <v>5582</v>
      </c>
      <c r="SGM540" s="280" t="s">
        <v>5582</v>
      </c>
      <c r="SGN540" s="280" t="s">
        <v>5582</v>
      </c>
      <c r="SGO540" s="280" t="s">
        <v>5582</v>
      </c>
      <c r="SGP540" s="280" t="s">
        <v>5582</v>
      </c>
      <c r="SGQ540" s="280" t="s">
        <v>5582</v>
      </c>
      <c r="SGR540" s="280" t="s">
        <v>5582</v>
      </c>
      <c r="SGS540" s="280" t="s">
        <v>5582</v>
      </c>
      <c r="SGT540" s="280" t="s">
        <v>5582</v>
      </c>
      <c r="SGU540" s="280" t="s">
        <v>5582</v>
      </c>
      <c r="SGV540" s="280" t="s">
        <v>5582</v>
      </c>
      <c r="SGW540" s="280" t="s">
        <v>5582</v>
      </c>
      <c r="SGX540" s="280" t="s">
        <v>5582</v>
      </c>
      <c r="SGY540" s="280" t="s">
        <v>5582</v>
      </c>
      <c r="SGZ540" s="280" t="s">
        <v>5582</v>
      </c>
      <c r="SHA540" s="280" t="s">
        <v>5582</v>
      </c>
      <c r="SHB540" s="280" t="s">
        <v>5582</v>
      </c>
      <c r="SHC540" s="280" t="s">
        <v>5582</v>
      </c>
      <c r="SHD540" s="280" t="s">
        <v>5582</v>
      </c>
      <c r="SHE540" s="280" t="s">
        <v>5582</v>
      </c>
      <c r="SHF540" s="280" t="s">
        <v>5582</v>
      </c>
      <c r="SHG540" s="280" t="s">
        <v>5582</v>
      </c>
      <c r="SHH540" s="280" t="s">
        <v>5582</v>
      </c>
      <c r="SHI540" s="280" t="s">
        <v>5582</v>
      </c>
      <c r="SHJ540" s="280" t="s">
        <v>5582</v>
      </c>
      <c r="SHK540" s="280" t="s">
        <v>5582</v>
      </c>
      <c r="SHL540" s="280" t="s">
        <v>5582</v>
      </c>
      <c r="SHM540" s="280" t="s">
        <v>5582</v>
      </c>
      <c r="SHN540" s="280" t="s">
        <v>5582</v>
      </c>
      <c r="SHO540" s="280" t="s">
        <v>5582</v>
      </c>
      <c r="SHP540" s="280" t="s">
        <v>5582</v>
      </c>
      <c r="SHQ540" s="280" t="s">
        <v>5582</v>
      </c>
      <c r="SHR540" s="280" t="s">
        <v>5582</v>
      </c>
      <c r="SHS540" s="280" t="s">
        <v>5582</v>
      </c>
      <c r="SHT540" s="280" t="s">
        <v>5582</v>
      </c>
      <c r="SHU540" s="280" t="s">
        <v>5582</v>
      </c>
      <c r="SHV540" s="280" t="s">
        <v>5582</v>
      </c>
      <c r="SHW540" s="280" t="s">
        <v>5582</v>
      </c>
      <c r="SHX540" s="280" t="s">
        <v>5582</v>
      </c>
      <c r="SHY540" s="280" t="s">
        <v>5582</v>
      </c>
      <c r="SHZ540" s="280" t="s">
        <v>5582</v>
      </c>
      <c r="SIA540" s="280" t="s">
        <v>5582</v>
      </c>
      <c r="SIB540" s="280" t="s">
        <v>5582</v>
      </c>
      <c r="SIC540" s="280" t="s">
        <v>5582</v>
      </c>
      <c r="SID540" s="280" t="s">
        <v>5582</v>
      </c>
      <c r="SIE540" s="280" t="s">
        <v>5582</v>
      </c>
      <c r="SIF540" s="280" t="s">
        <v>5582</v>
      </c>
      <c r="SIG540" s="280" t="s">
        <v>5582</v>
      </c>
      <c r="SIH540" s="280" t="s">
        <v>5582</v>
      </c>
      <c r="SII540" s="280" t="s">
        <v>5582</v>
      </c>
      <c r="SIJ540" s="280" t="s">
        <v>5582</v>
      </c>
      <c r="SIK540" s="280" t="s">
        <v>5582</v>
      </c>
      <c r="SIL540" s="280" t="s">
        <v>5582</v>
      </c>
      <c r="SIM540" s="280" t="s">
        <v>5582</v>
      </c>
      <c r="SIN540" s="280" t="s">
        <v>5582</v>
      </c>
      <c r="SIO540" s="280" t="s">
        <v>5582</v>
      </c>
      <c r="SIP540" s="280" t="s">
        <v>5582</v>
      </c>
      <c r="SIQ540" s="280" t="s">
        <v>5582</v>
      </c>
      <c r="SIR540" s="280" t="s">
        <v>5582</v>
      </c>
      <c r="SIS540" s="280" t="s">
        <v>5582</v>
      </c>
      <c r="SIT540" s="280" t="s">
        <v>5582</v>
      </c>
      <c r="SIU540" s="280" t="s">
        <v>5582</v>
      </c>
      <c r="SIV540" s="280" t="s">
        <v>5582</v>
      </c>
      <c r="SIW540" s="280" t="s">
        <v>5582</v>
      </c>
      <c r="SIX540" s="280" t="s">
        <v>5582</v>
      </c>
      <c r="SIY540" s="280" t="s">
        <v>5582</v>
      </c>
      <c r="SIZ540" s="280" t="s">
        <v>5582</v>
      </c>
      <c r="SJA540" s="280" t="s">
        <v>5582</v>
      </c>
      <c r="SJB540" s="280" t="s">
        <v>5582</v>
      </c>
      <c r="SJC540" s="280" t="s">
        <v>5582</v>
      </c>
      <c r="SJD540" s="280" t="s">
        <v>5582</v>
      </c>
      <c r="SJE540" s="280" t="s">
        <v>5582</v>
      </c>
      <c r="SJF540" s="280" t="s">
        <v>5582</v>
      </c>
      <c r="SJG540" s="280" t="s">
        <v>5582</v>
      </c>
      <c r="SJH540" s="280" t="s">
        <v>5582</v>
      </c>
      <c r="SJI540" s="280" t="s">
        <v>5582</v>
      </c>
      <c r="SJJ540" s="280" t="s">
        <v>5582</v>
      </c>
      <c r="SJK540" s="280" t="s">
        <v>5582</v>
      </c>
      <c r="SJL540" s="280" t="s">
        <v>5582</v>
      </c>
      <c r="SJM540" s="280" t="s">
        <v>5582</v>
      </c>
      <c r="SJN540" s="280" t="s">
        <v>5582</v>
      </c>
      <c r="SJO540" s="280" t="s">
        <v>5582</v>
      </c>
      <c r="SJP540" s="280" t="s">
        <v>5582</v>
      </c>
      <c r="SJQ540" s="280" t="s">
        <v>5582</v>
      </c>
      <c r="SJR540" s="280" t="s">
        <v>5582</v>
      </c>
      <c r="SJS540" s="280" t="s">
        <v>5582</v>
      </c>
      <c r="SJT540" s="280" t="s">
        <v>5582</v>
      </c>
      <c r="SJU540" s="280" t="s">
        <v>5582</v>
      </c>
      <c r="SJV540" s="280" t="s">
        <v>5582</v>
      </c>
      <c r="SJW540" s="280" t="s">
        <v>5582</v>
      </c>
      <c r="SJX540" s="280" t="s">
        <v>5582</v>
      </c>
      <c r="SJY540" s="280" t="s">
        <v>5582</v>
      </c>
      <c r="SJZ540" s="280" t="s">
        <v>5582</v>
      </c>
      <c r="SKA540" s="280" t="s">
        <v>5582</v>
      </c>
      <c r="SKB540" s="280" t="s">
        <v>5582</v>
      </c>
      <c r="SKC540" s="280" t="s">
        <v>5582</v>
      </c>
      <c r="SKD540" s="280" t="s">
        <v>5582</v>
      </c>
      <c r="SKE540" s="280" t="s">
        <v>5582</v>
      </c>
      <c r="SKF540" s="280" t="s">
        <v>5582</v>
      </c>
      <c r="SKG540" s="280" t="s">
        <v>5582</v>
      </c>
      <c r="SKH540" s="280" t="s">
        <v>5582</v>
      </c>
      <c r="SKI540" s="280" t="s">
        <v>5582</v>
      </c>
      <c r="SKJ540" s="280" t="s">
        <v>5582</v>
      </c>
      <c r="SKK540" s="280" t="s">
        <v>5582</v>
      </c>
      <c r="SKL540" s="280" t="s">
        <v>5582</v>
      </c>
      <c r="SKM540" s="280" t="s">
        <v>5582</v>
      </c>
      <c r="SKN540" s="280" t="s">
        <v>5582</v>
      </c>
      <c r="SKO540" s="280" t="s">
        <v>5582</v>
      </c>
      <c r="SKP540" s="280" t="s">
        <v>5582</v>
      </c>
      <c r="SKQ540" s="280" t="s">
        <v>5582</v>
      </c>
      <c r="SKR540" s="280" t="s">
        <v>5582</v>
      </c>
      <c r="SKS540" s="280" t="s">
        <v>5582</v>
      </c>
      <c r="SKT540" s="280" t="s">
        <v>5582</v>
      </c>
      <c r="SKU540" s="280" t="s">
        <v>5582</v>
      </c>
      <c r="SKV540" s="280" t="s">
        <v>5582</v>
      </c>
      <c r="SKW540" s="280" t="s">
        <v>5582</v>
      </c>
      <c r="SKX540" s="280" t="s">
        <v>5582</v>
      </c>
      <c r="SKY540" s="280" t="s">
        <v>5582</v>
      </c>
      <c r="SKZ540" s="280" t="s">
        <v>5582</v>
      </c>
      <c r="SLA540" s="280" t="s">
        <v>5582</v>
      </c>
      <c r="SLB540" s="280" t="s">
        <v>5582</v>
      </c>
      <c r="SLC540" s="280" t="s">
        <v>5582</v>
      </c>
      <c r="SLD540" s="280" t="s">
        <v>5582</v>
      </c>
      <c r="SLE540" s="280" t="s">
        <v>5582</v>
      </c>
      <c r="SLF540" s="280" t="s">
        <v>5582</v>
      </c>
      <c r="SLG540" s="280" t="s">
        <v>5582</v>
      </c>
      <c r="SLH540" s="280" t="s">
        <v>5582</v>
      </c>
      <c r="SLI540" s="280" t="s">
        <v>5582</v>
      </c>
      <c r="SLJ540" s="280" t="s">
        <v>5582</v>
      </c>
      <c r="SLK540" s="280" t="s">
        <v>5582</v>
      </c>
      <c r="SLL540" s="280" t="s">
        <v>5582</v>
      </c>
      <c r="SLM540" s="280" t="s">
        <v>5582</v>
      </c>
      <c r="SLN540" s="280" t="s">
        <v>5582</v>
      </c>
      <c r="SLO540" s="280" t="s">
        <v>5582</v>
      </c>
      <c r="SLP540" s="280" t="s">
        <v>5582</v>
      </c>
      <c r="SLQ540" s="280" t="s">
        <v>5582</v>
      </c>
      <c r="SLR540" s="280" t="s">
        <v>5582</v>
      </c>
      <c r="SLS540" s="280" t="s">
        <v>5582</v>
      </c>
      <c r="SLT540" s="280" t="s">
        <v>5582</v>
      </c>
      <c r="SLU540" s="280" t="s">
        <v>5582</v>
      </c>
      <c r="SLV540" s="280" t="s">
        <v>5582</v>
      </c>
      <c r="SLW540" s="280" t="s">
        <v>5582</v>
      </c>
      <c r="SLX540" s="280" t="s">
        <v>5582</v>
      </c>
      <c r="SLY540" s="280" t="s">
        <v>5582</v>
      </c>
      <c r="SLZ540" s="280" t="s">
        <v>5582</v>
      </c>
      <c r="SMA540" s="280" t="s">
        <v>5582</v>
      </c>
      <c r="SMB540" s="280" t="s">
        <v>5582</v>
      </c>
      <c r="SMC540" s="280" t="s">
        <v>5582</v>
      </c>
      <c r="SMD540" s="280" t="s">
        <v>5582</v>
      </c>
      <c r="SME540" s="280" t="s">
        <v>5582</v>
      </c>
      <c r="SMF540" s="280" t="s">
        <v>5582</v>
      </c>
      <c r="SMG540" s="280" t="s">
        <v>5582</v>
      </c>
      <c r="SMH540" s="280" t="s">
        <v>5582</v>
      </c>
      <c r="SMI540" s="280" t="s">
        <v>5582</v>
      </c>
      <c r="SMJ540" s="280" t="s">
        <v>5582</v>
      </c>
      <c r="SMK540" s="280" t="s">
        <v>5582</v>
      </c>
      <c r="SML540" s="280" t="s">
        <v>5582</v>
      </c>
      <c r="SMM540" s="280" t="s">
        <v>5582</v>
      </c>
      <c r="SMN540" s="280" t="s">
        <v>5582</v>
      </c>
      <c r="SMO540" s="280" t="s">
        <v>5582</v>
      </c>
      <c r="SMP540" s="280" t="s">
        <v>5582</v>
      </c>
      <c r="SMQ540" s="280" t="s">
        <v>5582</v>
      </c>
      <c r="SMR540" s="280" t="s">
        <v>5582</v>
      </c>
      <c r="SMS540" s="280" t="s">
        <v>5582</v>
      </c>
      <c r="SMT540" s="280" t="s">
        <v>5582</v>
      </c>
      <c r="SMU540" s="280" t="s">
        <v>5582</v>
      </c>
      <c r="SMV540" s="280" t="s">
        <v>5582</v>
      </c>
      <c r="SMW540" s="280" t="s">
        <v>5582</v>
      </c>
      <c r="SMX540" s="280" t="s">
        <v>5582</v>
      </c>
      <c r="SMY540" s="280" t="s">
        <v>5582</v>
      </c>
      <c r="SMZ540" s="280" t="s">
        <v>5582</v>
      </c>
      <c r="SNA540" s="280" t="s">
        <v>5582</v>
      </c>
      <c r="SNB540" s="280" t="s">
        <v>5582</v>
      </c>
      <c r="SNC540" s="280" t="s">
        <v>5582</v>
      </c>
      <c r="SND540" s="280" t="s">
        <v>5582</v>
      </c>
      <c r="SNE540" s="280" t="s">
        <v>5582</v>
      </c>
      <c r="SNF540" s="280" t="s">
        <v>5582</v>
      </c>
      <c r="SNG540" s="280" t="s">
        <v>5582</v>
      </c>
      <c r="SNH540" s="280" t="s">
        <v>5582</v>
      </c>
      <c r="SNI540" s="280" t="s">
        <v>5582</v>
      </c>
      <c r="SNJ540" s="280" t="s">
        <v>5582</v>
      </c>
      <c r="SNK540" s="280" t="s">
        <v>5582</v>
      </c>
      <c r="SNL540" s="280" t="s">
        <v>5582</v>
      </c>
      <c r="SNM540" s="280" t="s">
        <v>5582</v>
      </c>
      <c r="SNN540" s="280" t="s">
        <v>5582</v>
      </c>
      <c r="SNO540" s="280" t="s">
        <v>5582</v>
      </c>
      <c r="SNP540" s="280" t="s">
        <v>5582</v>
      </c>
      <c r="SNQ540" s="280" t="s">
        <v>5582</v>
      </c>
      <c r="SNR540" s="280" t="s">
        <v>5582</v>
      </c>
      <c r="SNS540" s="280" t="s">
        <v>5582</v>
      </c>
      <c r="SNT540" s="280" t="s">
        <v>5582</v>
      </c>
      <c r="SNU540" s="280" t="s">
        <v>5582</v>
      </c>
      <c r="SNV540" s="280" t="s">
        <v>5582</v>
      </c>
      <c r="SNW540" s="280" t="s">
        <v>5582</v>
      </c>
      <c r="SNX540" s="280" t="s">
        <v>5582</v>
      </c>
      <c r="SNY540" s="280" t="s">
        <v>5582</v>
      </c>
      <c r="SNZ540" s="280" t="s">
        <v>5582</v>
      </c>
      <c r="SOA540" s="280" t="s">
        <v>5582</v>
      </c>
      <c r="SOB540" s="280" t="s">
        <v>5582</v>
      </c>
      <c r="SOC540" s="280" t="s">
        <v>5582</v>
      </c>
      <c r="SOD540" s="280" t="s">
        <v>5582</v>
      </c>
      <c r="SOE540" s="280" t="s">
        <v>5582</v>
      </c>
      <c r="SOF540" s="280" t="s">
        <v>5582</v>
      </c>
      <c r="SOG540" s="280" t="s">
        <v>5582</v>
      </c>
      <c r="SOH540" s="280" t="s">
        <v>5582</v>
      </c>
      <c r="SOI540" s="280" t="s">
        <v>5582</v>
      </c>
      <c r="SOJ540" s="280" t="s">
        <v>5582</v>
      </c>
      <c r="SOK540" s="280" t="s">
        <v>5582</v>
      </c>
      <c r="SOL540" s="280" t="s">
        <v>5582</v>
      </c>
      <c r="SOM540" s="280" t="s">
        <v>5582</v>
      </c>
      <c r="SON540" s="280" t="s">
        <v>5582</v>
      </c>
      <c r="SOO540" s="280" t="s">
        <v>5582</v>
      </c>
      <c r="SOP540" s="280" t="s">
        <v>5582</v>
      </c>
      <c r="SOQ540" s="280" t="s">
        <v>5582</v>
      </c>
      <c r="SOR540" s="280" t="s">
        <v>5582</v>
      </c>
      <c r="SOS540" s="280" t="s">
        <v>5582</v>
      </c>
      <c r="SOT540" s="280" t="s">
        <v>5582</v>
      </c>
      <c r="SOU540" s="280" t="s">
        <v>5582</v>
      </c>
      <c r="SOV540" s="280" t="s">
        <v>5582</v>
      </c>
      <c r="SOW540" s="280" t="s">
        <v>5582</v>
      </c>
      <c r="SOX540" s="280" t="s">
        <v>5582</v>
      </c>
      <c r="SOY540" s="280" t="s">
        <v>5582</v>
      </c>
      <c r="SOZ540" s="280" t="s">
        <v>5582</v>
      </c>
      <c r="SPA540" s="280" t="s">
        <v>5582</v>
      </c>
      <c r="SPB540" s="280" t="s">
        <v>5582</v>
      </c>
      <c r="SPC540" s="280" t="s">
        <v>5582</v>
      </c>
      <c r="SPD540" s="280" t="s">
        <v>5582</v>
      </c>
      <c r="SPE540" s="280" t="s">
        <v>5582</v>
      </c>
      <c r="SPF540" s="280" t="s">
        <v>5582</v>
      </c>
      <c r="SPG540" s="280" t="s">
        <v>5582</v>
      </c>
      <c r="SPH540" s="280" t="s">
        <v>5582</v>
      </c>
      <c r="SPI540" s="280" t="s">
        <v>5582</v>
      </c>
      <c r="SPJ540" s="280" t="s">
        <v>5582</v>
      </c>
      <c r="SPK540" s="280" t="s">
        <v>5582</v>
      </c>
      <c r="SPL540" s="280" t="s">
        <v>5582</v>
      </c>
      <c r="SPM540" s="280" t="s">
        <v>5582</v>
      </c>
      <c r="SPN540" s="280" t="s">
        <v>5582</v>
      </c>
      <c r="SPO540" s="280" t="s">
        <v>5582</v>
      </c>
      <c r="SPP540" s="280" t="s">
        <v>5582</v>
      </c>
      <c r="SPQ540" s="280" t="s">
        <v>5582</v>
      </c>
      <c r="SPR540" s="280" t="s">
        <v>5582</v>
      </c>
      <c r="SPS540" s="280" t="s">
        <v>5582</v>
      </c>
      <c r="SPT540" s="280" t="s">
        <v>5582</v>
      </c>
      <c r="SPU540" s="280" t="s">
        <v>5582</v>
      </c>
      <c r="SPV540" s="280" t="s">
        <v>5582</v>
      </c>
      <c r="SPW540" s="280" t="s">
        <v>5582</v>
      </c>
      <c r="SPX540" s="280" t="s">
        <v>5582</v>
      </c>
      <c r="SPY540" s="280" t="s">
        <v>5582</v>
      </c>
      <c r="SPZ540" s="280" t="s">
        <v>5582</v>
      </c>
      <c r="SQA540" s="280" t="s">
        <v>5582</v>
      </c>
      <c r="SQB540" s="280" t="s">
        <v>5582</v>
      </c>
      <c r="SQC540" s="280" t="s">
        <v>5582</v>
      </c>
      <c r="SQD540" s="280" t="s">
        <v>5582</v>
      </c>
      <c r="SQE540" s="280" t="s">
        <v>5582</v>
      </c>
      <c r="SQF540" s="280" t="s">
        <v>5582</v>
      </c>
      <c r="SQG540" s="280" t="s">
        <v>5582</v>
      </c>
      <c r="SQH540" s="280" t="s">
        <v>5582</v>
      </c>
      <c r="SQI540" s="280" t="s">
        <v>5582</v>
      </c>
      <c r="SQJ540" s="280" t="s">
        <v>5582</v>
      </c>
      <c r="SQK540" s="280" t="s">
        <v>5582</v>
      </c>
      <c r="SQL540" s="280" t="s">
        <v>5582</v>
      </c>
      <c r="SQM540" s="280" t="s">
        <v>5582</v>
      </c>
      <c r="SQN540" s="280" t="s">
        <v>5582</v>
      </c>
      <c r="SQO540" s="280" t="s">
        <v>5582</v>
      </c>
      <c r="SQP540" s="280" t="s">
        <v>5582</v>
      </c>
      <c r="SQQ540" s="280" t="s">
        <v>5582</v>
      </c>
      <c r="SQR540" s="280" t="s">
        <v>5582</v>
      </c>
      <c r="SQS540" s="280" t="s">
        <v>5582</v>
      </c>
      <c r="SQT540" s="280" t="s">
        <v>5582</v>
      </c>
      <c r="SQU540" s="280" t="s">
        <v>5582</v>
      </c>
      <c r="SQV540" s="280" t="s">
        <v>5582</v>
      </c>
      <c r="SQW540" s="280" t="s">
        <v>5582</v>
      </c>
      <c r="SQX540" s="280" t="s">
        <v>5582</v>
      </c>
      <c r="SQY540" s="280" t="s">
        <v>5582</v>
      </c>
      <c r="SQZ540" s="280" t="s">
        <v>5582</v>
      </c>
      <c r="SRA540" s="280" t="s">
        <v>5582</v>
      </c>
      <c r="SRB540" s="280" t="s">
        <v>5582</v>
      </c>
      <c r="SRC540" s="280" t="s">
        <v>5582</v>
      </c>
      <c r="SRD540" s="280" t="s">
        <v>5582</v>
      </c>
      <c r="SRE540" s="280" t="s">
        <v>5582</v>
      </c>
      <c r="SRF540" s="280" t="s">
        <v>5582</v>
      </c>
      <c r="SRG540" s="280" t="s">
        <v>5582</v>
      </c>
      <c r="SRH540" s="280" t="s">
        <v>5582</v>
      </c>
      <c r="SRI540" s="280" t="s">
        <v>5582</v>
      </c>
      <c r="SRJ540" s="280" t="s">
        <v>5582</v>
      </c>
      <c r="SRK540" s="280" t="s">
        <v>5582</v>
      </c>
      <c r="SRL540" s="280" t="s">
        <v>5582</v>
      </c>
      <c r="SRM540" s="280" t="s">
        <v>5582</v>
      </c>
      <c r="SRN540" s="280" t="s">
        <v>5582</v>
      </c>
      <c r="SRO540" s="280" t="s">
        <v>5582</v>
      </c>
      <c r="SRP540" s="280" t="s">
        <v>5582</v>
      </c>
      <c r="SRQ540" s="280" t="s">
        <v>5582</v>
      </c>
      <c r="SRR540" s="280" t="s">
        <v>5582</v>
      </c>
      <c r="SRS540" s="280" t="s">
        <v>5582</v>
      </c>
      <c r="SRT540" s="280" t="s">
        <v>5582</v>
      </c>
      <c r="SRU540" s="280" t="s">
        <v>5582</v>
      </c>
      <c r="SRV540" s="280" t="s">
        <v>5582</v>
      </c>
      <c r="SRW540" s="280" t="s">
        <v>5582</v>
      </c>
      <c r="SRX540" s="280" t="s">
        <v>5582</v>
      </c>
      <c r="SRY540" s="280" t="s">
        <v>5582</v>
      </c>
      <c r="SRZ540" s="280" t="s">
        <v>5582</v>
      </c>
      <c r="SSA540" s="280" t="s">
        <v>5582</v>
      </c>
      <c r="SSB540" s="280" t="s">
        <v>5582</v>
      </c>
      <c r="SSC540" s="280" t="s">
        <v>5582</v>
      </c>
      <c r="SSD540" s="280" t="s">
        <v>5582</v>
      </c>
      <c r="SSE540" s="280" t="s">
        <v>5582</v>
      </c>
      <c r="SSF540" s="280" t="s">
        <v>5582</v>
      </c>
      <c r="SSG540" s="280" t="s">
        <v>5582</v>
      </c>
      <c r="SSH540" s="280" t="s">
        <v>5582</v>
      </c>
      <c r="SSI540" s="280" t="s">
        <v>5582</v>
      </c>
      <c r="SSJ540" s="280" t="s">
        <v>5582</v>
      </c>
      <c r="SSK540" s="280" t="s">
        <v>5582</v>
      </c>
      <c r="SSL540" s="280" t="s">
        <v>5582</v>
      </c>
      <c r="SSM540" s="280" t="s">
        <v>5582</v>
      </c>
      <c r="SSN540" s="280" t="s">
        <v>5582</v>
      </c>
      <c r="SSO540" s="280" t="s">
        <v>5582</v>
      </c>
      <c r="SSP540" s="280" t="s">
        <v>5582</v>
      </c>
      <c r="SSQ540" s="280" t="s">
        <v>5582</v>
      </c>
      <c r="SSR540" s="280" t="s">
        <v>5582</v>
      </c>
      <c r="SSS540" s="280" t="s">
        <v>5582</v>
      </c>
      <c r="SST540" s="280" t="s">
        <v>5582</v>
      </c>
      <c r="SSU540" s="280" t="s">
        <v>5582</v>
      </c>
      <c r="SSV540" s="280" t="s">
        <v>5582</v>
      </c>
      <c r="SSW540" s="280" t="s">
        <v>5582</v>
      </c>
      <c r="SSX540" s="280" t="s">
        <v>5582</v>
      </c>
      <c r="SSY540" s="280" t="s">
        <v>5582</v>
      </c>
      <c r="SSZ540" s="280" t="s">
        <v>5582</v>
      </c>
      <c r="STA540" s="280" t="s">
        <v>5582</v>
      </c>
      <c r="STB540" s="280" t="s">
        <v>5582</v>
      </c>
      <c r="STC540" s="280" t="s">
        <v>5582</v>
      </c>
      <c r="STD540" s="280" t="s">
        <v>5582</v>
      </c>
      <c r="STE540" s="280" t="s">
        <v>5582</v>
      </c>
      <c r="STF540" s="280" t="s">
        <v>5582</v>
      </c>
      <c r="STG540" s="280" t="s">
        <v>5582</v>
      </c>
      <c r="STH540" s="280" t="s">
        <v>5582</v>
      </c>
      <c r="STI540" s="280" t="s">
        <v>5582</v>
      </c>
      <c r="STJ540" s="280" t="s">
        <v>5582</v>
      </c>
      <c r="STK540" s="280" t="s">
        <v>5582</v>
      </c>
      <c r="STL540" s="280" t="s">
        <v>5582</v>
      </c>
      <c r="STM540" s="280" t="s">
        <v>5582</v>
      </c>
      <c r="STN540" s="280" t="s">
        <v>5582</v>
      </c>
      <c r="STO540" s="280" t="s">
        <v>5582</v>
      </c>
      <c r="STP540" s="280" t="s">
        <v>5582</v>
      </c>
      <c r="STQ540" s="280" t="s">
        <v>5582</v>
      </c>
      <c r="STR540" s="280" t="s">
        <v>5582</v>
      </c>
      <c r="STS540" s="280" t="s">
        <v>5582</v>
      </c>
      <c r="STT540" s="280" t="s">
        <v>5582</v>
      </c>
      <c r="STU540" s="280" t="s">
        <v>5582</v>
      </c>
      <c r="STV540" s="280" t="s">
        <v>5582</v>
      </c>
      <c r="STW540" s="280" t="s">
        <v>5582</v>
      </c>
      <c r="STX540" s="280" t="s">
        <v>5582</v>
      </c>
      <c r="STY540" s="280" t="s">
        <v>5582</v>
      </c>
      <c r="STZ540" s="280" t="s">
        <v>5582</v>
      </c>
      <c r="SUA540" s="280" t="s">
        <v>5582</v>
      </c>
      <c r="SUB540" s="280" t="s">
        <v>5582</v>
      </c>
      <c r="SUC540" s="280" t="s">
        <v>5582</v>
      </c>
      <c r="SUD540" s="280" t="s">
        <v>5582</v>
      </c>
      <c r="SUE540" s="280" t="s">
        <v>5582</v>
      </c>
      <c r="SUF540" s="280" t="s">
        <v>5582</v>
      </c>
      <c r="SUG540" s="280" t="s">
        <v>5582</v>
      </c>
      <c r="SUH540" s="280" t="s">
        <v>5582</v>
      </c>
      <c r="SUI540" s="280" t="s">
        <v>5582</v>
      </c>
      <c r="SUJ540" s="280" t="s">
        <v>5582</v>
      </c>
      <c r="SUK540" s="280" t="s">
        <v>5582</v>
      </c>
      <c r="SUL540" s="280" t="s">
        <v>5582</v>
      </c>
      <c r="SUM540" s="280" t="s">
        <v>5582</v>
      </c>
      <c r="SUN540" s="280" t="s">
        <v>5582</v>
      </c>
      <c r="SUO540" s="280" t="s">
        <v>5582</v>
      </c>
      <c r="SUP540" s="280" t="s">
        <v>5582</v>
      </c>
      <c r="SUQ540" s="280" t="s">
        <v>5582</v>
      </c>
      <c r="SUR540" s="280" t="s">
        <v>5582</v>
      </c>
      <c r="SUS540" s="280" t="s">
        <v>5582</v>
      </c>
      <c r="SUT540" s="280" t="s">
        <v>5582</v>
      </c>
      <c r="SUU540" s="280" t="s">
        <v>5582</v>
      </c>
      <c r="SUV540" s="280" t="s">
        <v>5582</v>
      </c>
      <c r="SUW540" s="280" t="s">
        <v>5582</v>
      </c>
      <c r="SUX540" s="280" t="s">
        <v>5582</v>
      </c>
      <c r="SUY540" s="280" t="s">
        <v>5582</v>
      </c>
      <c r="SUZ540" s="280" t="s">
        <v>5582</v>
      </c>
      <c r="SVA540" s="280" t="s">
        <v>5582</v>
      </c>
      <c r="SVB540" s="280" t="s">
        <v>5582</v>
      </c>
      <c r="SVC540" s="280" t="s">
        <v>5582</v>
      </c>
      <c r="SVD540" s="280" t="s">
        <v>5582</v>
      </c>
      <c r="SVE540" s="280" t="s">
        <v>5582</v>
      </c>
      <c r="SVF540" s="280" t="s">
        <v>5582</v>
      </c>
      <c r="SVG540" s="280" t="s">
        <v>5582</v>
      </c>
      <c r="SVH540" s="280" t="s">
        <v>5582</v>
      </c>
      <c r="SVI540" s="280" t="s">
        <v>5582</v>
      </c>
      <c r="SVJ540" s="280" t="s">
        <v>5582</v>
      </c>
      <c r="SVK540" s="280" t="s">
        <v>5582</v>
      </c>
      <c r="SVL540" s="280" t="s">
        <v>5582</v>
      </c>
      <c r="SVM540" s="280" t="s">
        <v>5582</v>
      </c>
      <c r="SVN540" s="280" t="s">
        <v>5582</v>
      </c>
      <c r="SVO540" s="280" t="s">
        <v>5582</v>
      </c>
      <c r="SVP540" s="280" t="s">
        <v>5582</v>
      </c>
      <c r="SVQ540" s="280" t="s">
        <v>5582</v>
      </c>
      <c r="SVR540" s="280" t="s">
        <v>5582</v>
      </c>
      <c r="SVS540" s="280" t="s">
        <v>5582</v>
      </c>
      <c r="SVT540" s="280" t="s">
        <v>5582</v>
      </c>
      <c r="SVU540" s="280" t="s">
        <v>5582</v>
      </c>
      <c r="SVV540" s="280" t="s">
        <v>5582</v>
      </c>
      <c r="SVW540" s="280" t="s">
        <v>5582</v>
      </c>
      <c r="SVX540" s="280" t="s">
        <v>5582</v>
      </c>
      <c r="SVY540" s="280" t="s">
        <v>5582</v>
      </c>
      <c r="SVZ540" s="280" t="s">
        <v>5582</v>
      </c>
      <c r="SWA540" s="280" t="s">
        <v>5582</v>
      </c>
      <c r="SWB540" s="280" t="s">
        <v>5582</v>
      </c>
      <c r="SWC540" s="280" t="s">
        <v>5582</v>
      </c>
      <c r="SWD540" s="280" t="s">
        <v>5582</v>
      </c>
      <c r="SWE540" s="280" t="s">
        <v>5582</v>
      </c>
      <c r="SWF540" s="280" t="s">
        <v>5582</v>
      </c>
      <c r="SWG540" s="280" t="s">
        <v>5582</v>
      </c>
      <c r="SWH540" s="280" t="s">
        <v>5582</v>
      </c>
      <c r="SWI540" s="280" t="s">
        <v>5582</v>
      </c>
      <c r="SWJ540" s="280" t="s">
        <v>5582</v>
      </c>
      <c r="SWK540" s="280" t="s">
        <v>5582</v>
      </c>
      <c r="SWL540" s="280" t="s">
        <v>5582</v>
      </c>
      <c r="SWM540" s="280" t="s">
        <v>5582</v>
      </c>
      <c r="SWN540" s="280" t="s">
        <v>5582</v>
      </c>
      <c r="SWO540" s="280" t="s">
        <v>5582</v>
      </c>
      <c r="SWP540" s="280" t="s">
        <v>5582</v>
      </c>
      <c r="SWQ540" s="280" t="s">
        <v>5582</v>
      </c>
      <c r="SWR540" s="280" t="s">
        <v>5582</v>
      </c>
      <c r="SWS540" s="280" t="s">
        <v>5582</v>
      </c>
      <c r="SWT540" s="280" t="s">
        <v>5582</v>
      </c>
      <c r="SWU540" s="280" t="s">
        <v>5582</v>
      </c>
      <c r="SWV540" s="280" t="s">
        <v>5582</v>
      </c>
      <c r="SWW540" s="280" t="s">
        <v>5582</v>
      </c>
      <c r="SWX540" s="280" t="s">
        <v>5582</v>
      </c>
      <c r="SWY540" s="280" t="s">
        <v>5582</v>
      </c>
      <c r="SWZ540" s="280" t="s">
        <v>5582</v>
      </c>
      <c r="SXA540" s="280" t="s">
        <v>5582</v>
      </c>
      <c r="SXB540" s="280" t="s">
        <v>5582</v>
      </c>
      <c r="SXC540" s="280" t="s">
        <v>5582</v>
      </c>
      <c r="SXD540" s="280" t="s">
        <v>5582</v>
      </c>
      <c r="SXE540" s="280" t="s">
        <v>5582</v>
      </c>
      <c r="SXF540" s="280" t="s">
        <v>5582</v>
      </c>
      <c r="SXG540" s="280" t="s">
        <v>5582</v>
      </c>
      <c r="SXH540" s="280" t="s">
        <v>5582</v>
      </c>
      <c r="SXI540" s="280" t="s">
        <v>5582</v>
      </c>
      <c r="SXJ540" s="280" t="s">
        <v>5582</v>
      </c>
      <c r="SXK540" s="280" t="s">
        <v>5582</v>
      </c>
      <c r="SXL540" s="280" t="s">
        <v>5582</v>
      </c>
      <c r="SXM540" s="280" t="s">
        <v>5582</v>
      </c>
      <c r="SXN540" s="280" t="s">
        <v>5582</v>
      </c>
      <c r="SXO540" s="280" t="s">
        <v>5582</v>
      </c>
      <c r="SXP540" s="280" t="s">
        <v>5582</v>
      </c>
      <c r="SXQ540" s="280" t="s">
        <v>5582</v>
      </c>
      <c r="SXR540" s="280" t="s">
        <v>5582</v>
      </c>
      <c r="SXS540" s="280" t="s">
        <v>5582</v>
      </c>
      <c r="SXT540" s="280" t="s">
        <v>5582</v>
      </c>
      <c r="SXU540" s="280" t="s">
        <v>5582</v>
      </c>
      <c r="SXV540" s="280" t="s">
        <v>5582</v>
      </c>
      <c r="SXW540" s="280" t="s">
        <v>5582</v>
      </c>
      <c r="SXX540" s="280" t="s">
        <v>5582</v>
      </c>
      <c r="SXY540" s="280" t="s">
        <v>5582</v>
      </c>
      <c r="SXZ540" s="280" t="s">
        <v>5582</v>
      </c>
      <c r="SYA540" s="280" t="s">
        <v>5582</v>
      </c>
      <c r="SYB540" s="280" t="s">
        <v>5582</v>
      </c>
      <c r="SYC540" s="280" t="s">
        <v>5582</v>
      </c>
      <c r="SYD540" s="280" t="s">
        <v>5582</v>
      </c>
      <c r="SYE540" s="280" t="s">
        <v>5582</v>
      </c>
      <c r="SYF540" s="280" t="s">
        <v>5582</v>
      </c>
      <c r="SYG540" s="280" t="s">
        <v>5582</v>
      </c>
      <c r="SYH540" s="280" t="s">
        <v>5582</v>
      </c>
      <c r="SYI540" s="280" t="s">
        <v>5582</v>
      </c>
      <c r="SYJ540" s="280" t="s">
        <v>5582</v>
      </c>
      <c r="SYK540" s="280" t="s">
        <v>5582</v>
      </c>
      <c r="SYL540" s="280" t="s">
        <v>5582</v>
      </c>
      <c r="SYM540" s="280" t="s">
        <v>5582</v>
      </c>
      <c r="SYN540" s="280" t="s">
        <v>5582</v>
      </c>
      <c r="SYO540" s="280" t="s">
        <v>5582</v>
      </c>
      <c r="SYP540" s="280" t="s">
        <v>5582</v>
      </c>
      <c r="SYQ540" s="280" t="s">
        <v>5582</v>
      </c>
      <c r="SYR540" s="280" t="s">
        <v>5582</v>
      </c>
      <c r="SYS540" s="280" t="s">
        <v>5582</v>
      </c>
      <c r="SYT540" s="280" t="s">
        <v>5582</v>
      </c>
      <c r="SYU540" s="280" t="s">
        <v>5582</v>
      </c>
      <c r="SYV540" s="280" t="s">
        <v>5582</v>
      </c>
      <c r="SYW540" s="280" t="s">
        <v>5582</v>
      </c>
      <c r="SYX540" s="280" t="s">
        <v>5582</v>
      </c>
      <c r="SYY540" s="280" t="s">
        <v>5582</v>
      </c>
      <c r="SYZ540" s="280" t="s">
        <v>5582</v>
      </c>
      <c r="SZA540" s="280" t="s">
        <v>5582</v>
      </c>
      <c r="SZB540" s="280" t="s">
        <v>5582</v>
      </c>
      <c r="SZC540" s="280" t="s">
        <v>5582</v>
      </c>
      <c r="SZD540" s="280" t="s">
        <v>5582</v>
      </c>
      <c r="SZE540" s="280" t="s">
        <v>5582</v>
      </c>
      <c r="SZF540" s="280" t="s">
        <v>5582</v>
      </c>
      <c r="SZG540" s="280" t="s">
        <v>5582</v>
      </c>
      <c r="SZH540" s="280" t="s">
        <v>5582</v>
      </c>
      <c r="SZI540" s="280" t="s">
        <v>5582</v>
      </c>
      <c r="SZJ540" s="280" t="s">
        <v>5582</v>
      </c>
      <c r="SZK540" s="280" t="s">
        <v>5582</v>
      </c>
      <c r="SZL540" s="280" t="s">
        <v>5582</v>
      </c>
      <c r="SZM540" s="280" t="s">
        <v>5582</v>
      </c>
      <c r="SZN540" s="280" t="s">
        <v>5582</v>
      </c>
      <c r="SZO540" s="280" t="s">
        <v>5582</v>
      </c>
      <c r="SZP540" s="280" t="s">
        <v>5582</v>
      </c>
      <c r="SZQ540" s="280" t="s">
        <v>5582</v>
      </c>
      <c r="SZR540" s="280" t="s">
        <v>5582</v>
      </c>
      <c r="SZS540" s="280" t="s">
        <v>5582</v>
      </c>
      <c r="SZT540" s="280" t="s">
        <v>5582</v>
      </c>
      <c r="SZU540" s="280" t="s">
        <v>5582</v>
      </c>
      <c r="SZV540" s="280" t="s">
        <v>5582</v>
      </c>
      <c r="SZW540" s="280" t="s">
        <v>5582</v>
      </c>
      <c r="SZX540" s="280" t="s">
        <v>5582</v>
      </c>
      <c r="SZY540" s="280" t="s">
        <v>5582</v>
      </c>
      <c r="SZZ540" s="280" t="s">
        <v>5582</v>
      </c>
      <c r="TAA540" s="280" t="s">
        <v>5582</v>
      </c>
      <c r="TAB540" s="280" t="s">
        <v>5582</v>
      </c>
      <c r="TAC540" s="280" t="s">
        <v>5582</v>
      </c>
      <c r="TAD540" s="280" t="s">
        <v>5582</v>
      </c>
      <c r="TAE540" s="280" t="s">
        <v>5582</v>
      </c>
      <c r="TAF540" s="280" t="s">
        <v>5582</v>
      </c>
      <c r="TAG540" s="280" t="s">
        <v>5582</v>
      </c>
      <c r="TAH540" s="280" t="s">
        <v>5582</v>
      </c>
      <c r="TAI540" s="280" t="s">
        <v>5582</v>
      </c>
      <c r="TAJ540" s="280" t="s">
        <v>5582</v>
      </c>
      <c r="TAK540" s="280" t="s">
        <v>5582</v>
      </c>
      <c r="TAL540" s="280" t="s">
        <v>5582</v>
      </c>
      <c r="TAM540" s="280" t="s">
        <v>5582</v>
      </c>
      <c r="TAN540" s="280" t="s">
        <v>5582</v>
      </c>
      <c r="TAO540" s="280" t="s">
        <v>5582</v>
      </c>
      <c r="TAP540" s="280" t="s">
        <v>5582</v>
      </c>
      <c r="TAQ540" s="280" t="s">
        <v>5582</v>
      </c>
      <c r="TAR540" s="280" t="s">
        <v>5582</v>
      </c>
      <c r="TAS540" s="280" t="s">
        <v>5582</v>
      </c>
      <c r="TAT540" s="280" t="s">
        <v>5582</v>
      </c>
      <c r="TAU540" s="280" t="s">
        <v>5582</v>
      </c>
      <c r="TAV540" s="280" t="s">
        <v>5582</v>
      </c>
      <c r="TAW540" s="280" t="s">
        <v>5582</v>
      </c>
      <c r="TAX540" s="280" t="s">
        <v>5582</v>
      </c>
      <c r="TAY540" s="280" t="s">
        <v>5582</v>
      </c>
      <c r="TAZ540" s="280" t="s">
        <v>5582</v>
      </c>
      <c r="TBA540" s="280" t="s">
        <v>5582</v>
      </c>
      <c r="TBB540" s="280" t="s">
        <v>5582</v>
      </c>
      <c r="TBC540" s="280" t="s">
        <v>5582</v>
      </c>
      <c r="TBD540" s="280" t="s">
        <v>5582</v>
      </c>
      <c r="TBE540" s="280" t="s">
        <v>5582</v>
      </c>
      <c r="TBF540" s="280" t="s">
        <v>5582</v>
      </c>
      <c r="TBG540" s="280" t="s">
        <v>5582</v>
      </c>
      <c r="TBH540" s="280" t="s">
        <v>5582</v>
      </c>
      <c r="TBI540" s="280" t="s">
        <v>5582</v>
      </c>
      <c r="TBJ540" s="280" t="s">
        <v>5582</v>
      </c>
      <c r="TBK540" s="280" t="s">
        <v>5582</v>
      </c>
      <c r="TBL540" s="280" t="s">
        <v>5582</v>
      </c>
      <c r="TBM540" s="280" t="s">
        <v>5582</v>
      </c>
      <c r="TBN540" s="280" t="s">
        <v>5582</v>
      </c>
      <c r="TBO540" s="280" t="s">
        <v>5582</v>
      </c>
      <c r="TBP540" s="280" t="s">
        <v>5582</v>
      </c>
      <c r="TBQ540" s="280" t="s">
        <v>5582</v>
      </c>
      <c r="TBR540" s="280" t="s">
        <v>5582</v>
      </c>
      <c r="TBS540" s="280" t="s">
        <v>5582</v>
      </c>
      <c r="TBT540" s="280" t="s">
        <v>5582</v>
      </c>
      <c r="TBU540" s="280" t="s">
        <v>5582</v>
      </c>
      <c r="TBV540" s="280" t="s">
        <v>5582</v>
      </c>
      <c r="TBW540" s="280" t="s">
        <v>5582</v>
      </c>
      <c r="TBX540" s="280" t="s">
        <v>5582</v>
      </c>
      <c r="TBY540" s="280" t="s">
        <v>5582</v>
      </c>
      <c r="TBZ540" s="280" t="s">
        <v>5582</v>
      </c>
      <c r="TCA540" s="280" t="s">
        <v>5582</v>
      </c>
      <c r="TCB540" s="280" t="s">
        <v>5582</v>
      </c>
      <c r="TCC540" s="280" t="s">
        <v>5582</v>
      </c>
      <c r="TCD540" s="280" t="s">
        <v>5582</v>
      </c>
      <c r="TCE540" s="280" t="s">
        <v>5582</v>
      </c>
      <c r="TCF540" s="280" t="s">
        <v>5582</v>
      </c>
      <c r="TCG540" s="280" t="s">
        <v>5582</v>
      </c>
      <c r="TCH540" s="280" t="s">
        <v>5582</v>
      </c>
      <c r="TCI540" s="280" t="s">
        <v>5582</v>
      </c>
      <c r="TCJ540" s="280" t="s">
        <v>5582</v>
      </c>
      <c r="TCK540" s="280" t="s">
        <v>5582</v>
      </c>
      <c r="TCL540" s="280" t="s">
        <v>5582</v>
      </c>
      <c r="TCM540" s="280" t="s">
        <v>5582</v>
      </c>
      <c r="TCN540" s="280" t="s">
        <v>5582</v>
      </c>
      <c r="TCO540" s="280" t="s">
        <v>5582</v>
      </c>
      <c r="TCP540" s="280" t="s">
        <v>5582</v>
      </c>
      <c r="TCQ540" s="280" t="s">
        <v>5582</v>
      </c>
      <c r="TCR540" s="280" t="s">
        <v>5582</v>
      </c>
      <c r="TCS540" s="280" t="s">
        <v>5582</v>
      </c>
      <c r="TCT540" s="280" t="s">
        <v>5582</v>
      </c>
      <c r="TCU540" s="280" t="s">
        <v>5582</v>
      </c>
      <c r="TCV540" s="280" t="s">
        <v>5582</v>
      </c>
      <c r="TCW540" s="280" t="s">
        <v>5582</v>
      </c>
      <c r="TCX540" s="280" t="s">
        <v>5582</v>
      </c>
      <c r="TCY540" s="280" t="s">
        <v>5582</v>
      </c>
      <c r="TCZ540" s="280" t="s">
        <v>5582</v>
      </c>
      <c r="TDA540" s="280" t="s">
        <v>5582</v>
      </c>
      <c r="TDB540" s="280" t="s">
        <v>5582</v>
      </c>
      <c r="TDC540" s="280" t="s">
        <v>5582</v>
      </c>
      <c r="TDD540" s="280" t="s">
        <v>5582</v>
      </c>
      <c r="TDE540" s="280" t="s">
        <v>5582</v>
      </c>
      <c r="TDF540" s="280" t="s">
        <v>5582</v>
      </c>
      <c r="TDG540" s="280" t="s">
        <v>5582</v>
      </c>
      <c r="TDH540" s="280" t="s">
        <v>5582</v>
      </c>
      <c r="TDI540" s="280" t="s">
        <v>5582</v>
      </c>
      <c r="TDJ540" s="280" t="s">
        <v>5582</v>
      </c>
      <c r="TDK540" s="280" t="s">
        <v>5582</v>
      </c>
      <c r="TDL540" s="280" t="s">
        <v>5582</v>
      </c>
      <c r="TDM540" s="280" t="s">
        <v>5582</v>
      </c>
      <c r="TDN540" s="280" t="s">
        <v>5582</v>
      </c>
      <c r="TDO540" s="280" t="s">
        <v>5582</v>
      </c>
      <c r="TDP540" s="280" t="s">
        <v>5582</v>
      </c>
      <c r="TDQ540" s="280" t="s">
        <v>5582</v>
      </c>
      <c r="TDR540" s="280" t="s">
        <v>5582</v>
      </c>
      <c r="TDS540" s="280" t="s">
        <v>5582</v>
      </c>
      <c r="TDT540" s="280" t="s">
        <v>5582</v>
      </c>
      <c r="TDU540" s="280" t="s">
        <v>5582</v>
      </c>
      <c r="TDV540" s="280" t="s">
        <v>5582</v>
      </c>
      <c r="TDW540" s="280" t="s">
        <v>5582</v>
      </c>
      <c r="TDX540" s="280" t="s">
        <v>5582</v>
      </c>
      <c r="TDY540" s="280" t="s">
        <v>5582</v>
      </c>
      <c r="TDZ540" s="280" t="s">
        <v>5582</v>
      </c>
      <c r="TEA540" s="280" t="s">
        <v>5582</v>
      </c>
      <c r="TEB540" s="280" t="s">
        <v>5582</v>
      </c>
      <c r="TEC540" s="280" t="s">
        <v>5582</v>
      </c>
      <c r="TED540" s="280" t="s">
        <v>5582</v>
      </c>
      <c r="TEE540" s="280" t="s">
        <v>5582</v>
      </c>
      <c r="TEF540" s="280" t="s">
        <v>5582</v>
      </c>
      <c r="TEG540" s="280" t="s">
        <v>5582</v>
      </c>
      <c r="TEH540" s="280" t="s">
        <v>5582</v>
      </c>
      <c r="TEI540" s="280" t="s">
        <v>5582</v>
      </c>
      <c r="TEJ540" s="280" t="s">
        <v>5582</v>
      </c>
      <c r="TEK540" s="280" t="s">
        <v>5582</v>
      </c>
      <c r="TEL540" s="280" t="s">
        <v>5582</v>
      </c>
      <c r="TEM540" s="280" t="s">
        <v>5582</v>
      </c>
      <c r="TEN540" s="280" t="s">
        <v>5582</v>
      </c>
      <c r="TEO540" s="280" t="s">
        <v>5582</v>
      </c>
      <c r="TEP540" s="280" t="s">
        <v>5582</v>
      </c>
      <c r="TEQ540" s="280" t="s">
        <v>5582</v>
      </c>
      <c r="TER540" s="280" t="s">
        <v>5582</v>
      </c>
      <c r="TES540" s="280" t="s">
        <v>5582</v>
      </c>
      <c r="TET540" s="280" t="s">
        <v>5582</v>
      </c>
      <c r="TEU540" s="280" t="s">
        <v>5582</v>
      </c>
      <c r="TEV540" s="280" t="s">
        <v>5582</v>
      </c>
      <c r="TEW540" s="280" t="s">
        <v>5582</v>
      </c>
      <c r="TEX540" s="280" t="s">
        <v>5582</v>
      </c>
      <c r="TEY540" s="280" t="s">
        <v>5582</v>
      </c>
      <c r="TEZ540" s="280" t="s">
        <v>5582</v>
      </c>
      <c r="TFA540" s="280" t="s">
        <v>5582</v>
      </c>
      <c r="TFB540" s="280" t="s">
        <v>5582</v>
      </c>
      <c r="TFC540" s="280" t="s">
        <v>5582</v>
      </c>
      <c r="TFD540" s="280" t="s">
        <v>5582</v>
      </c>
      <c r="TFE540" s="280" t="s">
        <v>5582</v>
      </c>
      <c r="TFF540" s="280" t="s">
        <v>5582</v>
      </c>
      <c r="TFG540" s="280" t="s">
        <v>5582</v>
      </c>
      <c r="TFH540" s="280" t="s">
        <v>5582</v>
      </c>
      <c r="TFI540" s="280" t="s">
        <v>5582</v>
      </c>
      <c r="TFJ540" s="280" t="s">
        <v>5582</v>
      </c>
      <c r="TFK540" s="280" t="s">
        <v>5582</v>
      </c>
      <c r="TFL540" s="280" t="s">
        <v>5582</v>
      </c>
      <c r="TFM540" s="280" t="s">
        <v>5582</v>
      </c>
      <c r="TFN540" s="280" t="s">
        <v>5582</v>
      </c>
      <c r="TFO540" s="280" t="s">
        <v>5582</v>
      </c>
      <c r="TFP540" s="280" t="s">
        <v>5582</v>
      </c>
      <c r="TFQ540" s="280" t="s">
        <v>5582</v>
      </c>
      <c r="TFR540" s="280" t="s">
        <v>5582</v>
      </c>
      <c r="TFS540" s="280" t="s">
        <v>5582</v>
      </c>
      <c r="TFT540" s="280" t="s">
        <v>5582</v>
      </c>
      <c r="TFU540" s="280" t="s">
        <v>5582</v>
      </c>
      <c r="TFV540" s="280" t="s">
        <v>5582</v>
      </c>
      <c r="TFW540" s="280" t="s">
        <v>5582</v>
      </c>
      <c r="TFX540" s="280" t="s">
        <v>5582</v>
      </c>
      <c r="TFY540" s="280" t="s">
        <v>5582</v>
      </c>
      <c r="TFZ540" s="280" t="s">
        <v>5582</v>
      </c>
      <c r="TGA540" s="280" t="s">
        <v>5582</v>
      </c>
      <c r="TGB540" s="280" t="s">
        <v>5582</v>
      </c>
      <c r="TGC540" s="280" t="s">
        <v>5582</v>
      </c>
      <c r="TGD540" s="280" t="s">
        <v>5582</v>
      </c>
      <c r="TGE540" s="280" t="s">
        <v>5582</v>
      </c>
      <c r="TGF540" s="280" t="s">
        <v>5582</v>
      </c>
      <c r="TGG540" s="280" t="s">
        <v>5582</v>
      </c>
      <c r="TGH540" s="280" t="s">
        <v>5582</v>
      </c>
      <c r="TGI540" s="280" t="s">
        <v>5582</v>
      </c>
      <c r="TGJ540" s="280" t="s">
        <v>5582</v>
      </c>
      <c r="TGK540" s="280" t="s">
        <v>5582</v>
      </c>
      <c r="TGL540" s="280" t="s">
        <v>5582</v>
      </c>
      <c r="TGM540" s="280" t="s">
        <v>5582</v>
      </c>
      <c r="TGN540" s="280" t="s">
        <v>5582</v>
      </c>
      <c r="TGO540" s="280" t="s">
        <v>5582</v>
      </c>
      <c r="TGP540" s="280" t="s">
        <v>5582</v>
      </c>
      <c r="TGQ540" s="280" t="s">
        <v>5582</v>
      </c>
      <c r="TGR540" s="280" t="s">
        <v>5582</v>
      </c>
      <c r="TGS540" s="280" t="s">
        <v>5582</v>
      </c>
      <c r="TGT540" s="280" t="s">
        <v>5582</v>
      </c>
      <c r="TGU540" s="280" t="s">
        <v>5582</v>
      </c>
      <c r="TGV540" s="280" t="s">
        <v>5582</v>
      </c>
      <c r="TGW540" s="280" t="s">
        <v>5582</v>
      </c>
      <c r="TGX540" s="280" t="s">
        <v>5582</v>
      </c>
      <c r="TGY540" s="280" t="s">
        <v>5582</v>
      </c>
      <c r="TGZ540" s="280" t="s">
        <v>5582</v>
      </c>
      <c r="THA540" s="280" t="s">
        <v>5582</v>
      </c>
      <c r="THB540" s="280" t="s">
        <v>5582</v>
      </c>
      <c r="THC540" s="280" t="s">
        <v>5582</v>
      </c>
      <c r="THD540" s="280" t="s">
        <v>5582</v>
      </c>
      <c r="THE540" s="280" t="s">
        <v>5582</v>
      </c>
      <c r="THF540" s="280" t="s">
        <v>5582</v>
      </c>
      <c r="THG540" s="280" t="s">
        <v>5582</v>
      </c>
      <c r="THH540" s="280" t="s">
        <v>5582</v>
      </c>
      <c r="THI540" s="280" t="s">
        <v>5582</v>
      </c>
      <c r="THJ540" s="280" t="s">
        <v>5582</v>
      </c>
      <c r="THK540" s="280" t="s">
        <v>5582</v>
      </c>
      <c r="THL540" s="280" t="s">
        <v>5582</v>
      </c>
      <c r="THM540" s="280" t="s">
        <v>5582</v>
      </c>
      <c r="THN540" s="280" t="s">
        <v>5582</v>
      </c>
      <c r="THO540" s="280" t="s">
        <v>5582</v>
      </c>
      <c r="THP540" s="280" t="s">
        <v>5582</v>
      </c>
      <c r="THQ540" s="280" t="s">
        <v>5582</v>
      </c>
      <c r="THR540" s="280" t="s">
        <v>5582</v>
      </c>
      <c r="THS540" s="280" t="s">
        <v>5582</v>
      </c>
      <c r="THT540" s="280" t="s">
        <v>5582</v>
      </c>
      <c r="THU540" s="280" t="s">
        <v>5582</v>
      </c>
      <c r="THV540" s="280" t="s">
        <v>5582</v>
      </c>
      <c r="THW540" s="280" t="s">
        <v>5582</v>
      </c>
      <c r="THX540" s="280" t="s">
        <v>5582</v>
      </c>
      <c r="THY540" s="280" t="s">
        <v>5582</v>
      </c>
      <c r="THZ540" s="280" t="s">
        <v>5582</v>
      </c>
      <c r="TIA540" s="280" t="s">
        <v>5582</v>
      </c>
      <c r="TIB540" s="280" t="s">
        <v>5582</v>
      </c>
      <c r="TIC540" s="280" t="s">
        <v>5582</v>
      </c>
      <c r="TID540" s="280" t="s">
        <v>5582</v>
      </c>
      <c r="TIE540" s="280" t="s">
        <v>5582</v>
      </c>
      <c r="TIF540" s="280" t="s">
        <v>5582</v>
      </c>
      <c r="TIG540" s="280" t="s">
        <v>5582</v>
      </c>
      <c r="TIH540" s="280" t="s">
        <v>5582</v>
      </c>
      <c r="TII540" s="280" t="s">
        <v>5582</v>
      </c>
      <c r="TIJ540" s="280" t="s">
        <v>5582</v>
      </c>
      <c r="TIK540" s="280" t="s">
        <v>5582</v>
      </c>
      <c r="TIL540" s="280" t="s">
        <v>5582</v>
      </c>
      <c r="TIM540" s="280" t="s">
        <v>5582</v>
      </c>
      <c r="TIN540" s="280" t="s">
        <v>5582</v>
      </c>
      <c r="TIO540" s="280" t="s">
        <v>5582</v>
      </c>
      <c r="TIP540" s="280" t="s">
        <v>5582</v>
      </c>
      <c r="TIQ540" s="280" t="s">
        <v>5582</v>
      </c>
      <c r="TIR540" s="280" t="s">
        <v>5582</v>
      </c>
      <c r="TIS540" s="280" t="s">
        <v>5582</v>
      </c>
      <c r="TIT540" s="280" t="s">
        <v>5582</v>
      </c>
      <c r="TIU540" s="280" t="s">
        <v>5582</v>
      </c>
      <c r="TIV540" s="280" t="s">
        <v>5582</v>
      </c>
      <c r="TIW540" s="280" t="s">
        <v>5582</v>
      </c>
      <c r="TIX540" s="280" t="s">
        <v>5582</v>
      </c>
      <c r="TIY540" s="280" t="s">
        <v>5582</v>
      </c>
      <c r="TIZ540" s="280" t="s">
        <v>5582</v>
      </c>
      <c r="TJA540" s="280" t="s">
        <v>5582</v>
      </c>
      <c r="TJB540" s="280" t="s">
        <v>5582</v>
      </c>
      <c r="TJC540" s="280" t="s">
        <v>5582</v>
      </c>
      <c r="TJD540" s="280" t="s">
        <v>5582</v>
      </c>
      <c r="TJE540" s="280" t="s">
        <v>5582</v>
      </c>
      <c r="TJF540" s="280" t="s">
        <v>5582</v>
      </c>
      <c r="TJG540" s="280" t="s">
        <v>5582</v>
      </c>
      <c r="TJH540" s="280" t="s">
        <v>5582</v>
      </c>
      <c r="TJI540" s="280" t="s">
        <v>5582</v>
      </c>
      <c r="TJJ540" s="280" t="s">
        <v>5582</v>
      </c>
      <c r="TJK540" s="280" t="s">
        <v>5582</v>
      </c>
      <c r="TJL540" s="280" t="s">
        <v>5582</v>
      </c>
      <c r="TJM540" s="280" t="s">
        <v>5582</v>
      </c>
      <c r="TJN540" s="280" t="s">
        <v>5582</v>
      </c>
      <c r="TJO540" s="280" t="s">
        <v>5582</v>
      </c>
      <c r="TJP540" s="280" t="s">
        <v>5582</v>
      </c>
      <c r="TJQ540" s="280" t="s">
        <v>5582</v>
      </c>
      <c r="TJR540" s="280" t="s">
        <v>5582</v>
      </c>
      <c r="TJS540" s="280" t="s">
        <v>5582</v>
      </c>
      <c r="TJT540" s="280" t="s">
        <v>5582</v>
      </c>
      <c r="TJU540" s="280" t="s">
        <v>5582</v>
      </c>
      <c r="TJV540" s="280" t="s">
        <v>5582</v>
      </c>
      <c r="TJW540" s="280" t="s">
        <v>5582</v>
      </c>
      <c r="TJX540" s="280" t="s">
        <v>5582</v>
      </c>
      <c r="TJY540" s="280" t="s">
        <v>5582</v>
      </c>
      <c r="TJZ540" s="280" t="s">
        <v>5582</v>
      </c>
      <c r="TKA540" s="280" t="s">
        <v>5582</v>
      </c>
      <c r="TKB540" s="280" t="s">
        <v>5582</v>
      </c>
      <c r="TKC540" s="280" t="s">
        <v>5582</v>
      </c>
      <c r="TKD540" s="280" t="s">
        <v>5582</v>
      </c>
      <c r="TKE540" s="280" t="s">
        <v>5582</v>
      </c>
      <c r="TKF540" s="280" t="s">
        <v>5582</v>
      </c>
      <c r="TKG540" s="280" t="s">
        <v>5582</v>
      </c>
      <c r="TKH540" s="280" t="s">
        <v>5582</v>
      </c>
      <c r="TKI540" s="280" t="s">
        <v>5582</v>
      </c>
      <c r="TKJ540" s="280" t="s">
        <v>5582</v>
      </c>
      <c r="TKK540" s="280" t="s">
        <v>5582</v>
      </c>
      <c r="TKL540" s="280" t="s">
        <v>5582</v>
      </c>
      <c r="TKM540" s="280" t="s">
        <v>5582</v>
      </c>
      <c r="TKN540" s="280" t="s">
        <v>5582</v>
      </c>
      <c r="TKO540" s="280" t="s">
        <v>5582</v>
      </c>
      <c r="TKP540" s="280" t="s">
        <v>5582</v>
      </c>
      <c r="TKQ540" s="280" t="s">
        <v>5582</v>
      </c>
      <c r="TKR540" s="280" t="s">
        <v>5582</v>
      </c>
      <c r="TKS540" s="280" t="s">
        <v>5582</v>
      </c>
      <c r="TKT540" s="280" t="s">
        <v>5582</v>
      </c>
      <c r="TKU540" s="280" t="s">
        <v>5582</v>
      </c>
      <c r="TKV540" s="280" t="s">
        <v>5582</v>
      </c>
      <c r="TKW540" s="280" t="s">
        <v>5582</v>
      </c>
      <c r="TKX540" s="280" t="s">
        <v>5582</v>
      </c>
      <c r="TKY540" s="280" t="s">
        <v>5582</v>
      </c>
      <c r="TKZ540" s="280" t="s">
        <v>5582</v>
      </c>
      <c r="TLA540" s="280" t="s">
        <v>5582</v>
      </c>
      <c r="TLB540" s="280" t="s">
        <v>5582</v>
      </c>
      <c r="TLC540" s="280" t="s">
        <v>5582</v>
      </c>
      <c r="TLD540" s="280" t="s">
        <v>5582</v>
      </c>
      <c r="TLE540" s="280" t="s">
        <v>5582</v>
      </c>
      <c r="TLF540" s="280" t="s">
        <v>5582</v>
      </c>
      <c r="TLG540" s="280" t="s">
        <v>5582</v>
      </c>
      <c r="TLH540" s="280" t="s">
        <v>5582</v>
      </c>
      <c r="TLI540" s="280" t="s">
        <v>5582</v>
      </c>
      <c r="TLJ540" s="280" t="s">
        <v>5582</v>
      </c>
      <c r="TLK540" s="280" t="s">
        <v>5582</v>
      </c>
      <c r="TLL540" s="280" t="s">
        <v>5582</v>
      </c>
      <c r="TLM540" s="280" t="s">
        <v>5582</v>
      </c>
      <c r="TLN540" s="280" t="s">
        <v>5582</v>
      </c>
      <c r="TLO540" s="280" t="s">
        <v>5582</v>
      </c>
      <c r="TLP540" s="280" t="s">
        <v>5582</v>
      </c>
      <c r="TLQ540" s="280" t="s">
        <v>5582</v>
      </c>
      <c r="TLR540" s="280" t="s">
        <v>5582</v>
      </c>
      <c r="TLS540" s="280" t="s">
        <v>5582</v>
      </c>
      <c r="TLT540" s="280" t="s">
        <v>5582</v>
      </c>
      <c r="TLU540" s="280" t="s">
        <v>5582</v>
      </c>
      <c r="TLV540" s="280" t="s">
        <v>5582</v>
      </c>
      <c r="TLW540" s="280" t="s">
        <v>5582</v>
      </c>
      <c r="TLX540" s="280" t="s">
        <v>5582</v>
      </c>
      <c r="TLY540" s="280" t="s">
        <v>5582</v>
      </c>
      <c r="TLZ540" s="280" t="s">
        <v>5582</v>
      </c>
      <c r="TMA540" s="280" t="s">
        <v>5582</v>
      </c>
      <c r="TMB540" s="280" t="s">
        <v>5582</v>
      </c>
      <c r="TMC540" s="280" t="s">
        <v>5582</v>
      </c>
      <c r="TMD540" s="280" t="s">
        <v>5582</v>
      </c>
      <c r="TME540" s="280" t="s">
        <v>5582</v>
      </c>
      <c r="TMF540" s="280" t="s">
        <v>5582</v>
      </c>
      <c r="TMG540" s="280" t="s">
        <v>5582</v>
      </c>
      <c r="TMH540" s="280" t="s">
        <v>5582</v>
      </c>
      <c r="TMI540" s="280" t="s">
        <v>5582</v>
      </c>
      <c r="TMJ540" s="280" t="s">
        <v>5582</v>
      </c>
      <c r="TMK540" s="280" t="s">
        <v>5582</v>
      </c>
      <c r="TML540" s="280" t="s">
        <v>5582</v>
      </c>
      <c r="TMM540" s="280" t="s">
        <v>5582</v>
      </c>
      <c r="TMN540" s="280" t="s">
        <v>5582</v>
      </c>
      <c r="TMO540" s="280" t="s">
        <v>5582</v>
      </c>
      <c r="TMP540" s="280" t="s">
        <v>5582</v>
      </c>
      <c r="TMQ540" s="280" t="s">
        <v>5582</v>
      </c>
      <c r="TMR540" s="280" t="s">
        <v>5582</v>
      </c>
      <c r="TMS540" s="280" t="s">
        <v>5582</v>
      </c>
      <c r="TMT540" s="280" t="s">
        <v>5582</v>
      </c>
      <c r="TMU540" s="280" t="s">
        <v>5582</v>
      </c>
      <c r="TMV540" s="280" t="s">
        <v>5582</v>
      </c>
      <c r="TMW540" s="280" t="s">
        <v>5582</v>
      </c>
      <c r="TMX540" s="280" t="s">
        <v>5582</v>
      </c>
      <c r="TMY540" s="280" t="s">
        <v>5582</v>
      </c>
      <c r="TMZ540" s="280" t="s">
        <v>5582</v>
      </c>
      <c r="TNA540" s="280" t="s">
        <v>5582</v>
      </c>
      <c r="TNB540" s="280" t="s">
        <v>5582</v>
      </c>
      <c r="TNC540" s="280" t="s">
        <v>5582</v>
      </c>
      <c r="TND540" s="280" t="s">
        <v>5582</v>
      </c>
      <c r="TNE540" s="280" t="s">
        <v>5582</v>
      </c>
      <c r="TNF540" s="280" t="s">
        <v>5582</v>
      </c>
      <c r="TNG540" s="280" t="s">
        <v>5582</v>
      </c>
      <c r="TNH540" s="280" t="s">
        <v>5582</v>
      </c>
      <c r="TNI540" s="280" t="s">
        <v>5582</v>
      </c>
      <c r="TNJ540" s="280" t="s">
        <v>5582</v>
      </c>
      <c r="TNK540" s="280" t="s">
        <v>5582</v>
      </c>
      <c r="TNL540" s="280" t="s">
        <v>5582</v>
      </c>
      <c r="TNM540" s="280" t="s">
        <v>5582</v>
      </c>
      <c r="TNN540" s="280" t="s">
        <v>5582</v>
      </c>
      <c r="TNO540" s="280" t="s">
        <v>5582</v>
      </c>
      <c r="TNP540" s="280" t="s">
        <v>5582</v>
      </c>
      <c r="TNQ540" s="280" t="s">
        <v>5582</v>
      </c>
      <c r="TNR540" s="280" t="s">
        <v>5582</v>
      </c>
      <c r="TNS540" s="280" t="s">
        <v>5582</v>
      </c>
      <c r="TNT540" s="280" t="s">
        <v>5582</v>
      </c>
      <c r="TNU540" s="280" t="s">
        <v>5582</v>
      </c>
      <c r="TNV540" s="280" t="s">
        <v>5582</v>
      </c>
      <c r="TNW540" s="280" t="s">
        <v>5582</v>
      </c>
      <c r="TNX540" s="280" t="s">
        <v>5582</v>
      </c>
      <c r="TNY540" s="280" t="s">
        <v>5582</v>
      </c>
      <c r="TNZ540" s="280" t="s">
        <v>5582</v>
      </c>
      <c r="TOA540" s="280" t="s">
        <v>5582</v>
      </c>
      <c r="TOB540" s="280" t="s">
        <v>5582</v>
      </c>
      <c r="TOC540" s="280" t="s">
        <v>5582</v>
      </c>
      <c r="TOD540" s="280" t="s">
        <v>5582</v>
      </c>
      <c r="TOE540" s="280" t="s">
        <v>5582</v>
      </c>
      <c r="TOF540" s="280" t="s">
        <v>5582</v>
      </c>
      <c r="TOG540" s="280" t="s">
        <v>5582</v>
      </c>
      <c r="TOH540" s="280" t="s">
        <v>5582</v>
      </c>
      <c r="TOI540" s="280" t="s">
        <v>5582</v>
      </c>
      <c r="TOJ540" s="280" t="s">
        <v>5582</v>
      </c>
      <c r="TOK540" s="280" t="s">
        <v>5582</v>
      </c>
      <c r="TOL540" s="280" t="s">
        <v>5582</v>
      </c>
      <c r="TOM540" s="280" t="s">
        <v>5582</v>
      </c>
      <c r="TON540" s="280" t="s">
        <v>5582</v>
      </c>
      <c r="TOO540" s="280" t="s">
        <v>5582</v>
      </c>
      <c r="TOP540" s="280" t="s">
        <v>5582</v>
      </c>
      <c r="TOQ540" s="280" t="s">
        <v>5582</v>
      </c>
      <c r="TOR540" s="280" t="s">
        <v>5582</v>
      </c>
      <c r="TOS540" s="280" t="s">
        <v>5582</v>
      </c>
      <c r="TOT540" s="280" t="s">
        <v>5582</v>
      </c>
      <c r="TOU540" s="280" t="s">
        <v>5582</v>
      </c>
      <c r="TOV540" s="280" t="s">
        <v>5582</v>
      </c>
      <c r="TOW540" s="280" t="s">
        <v>5582</v>
      </c>
      <c r="TOX540" s="280" t="s">
        <v>5582</v>
      </c>
      <c r="TOY540" s="280" t="s">
        <v>5582</v>
      </c>
      <c r="TOZ540" s="280" t="s">
        <v>5582</v>
      </c>
      <c r="TPA540" s="280" t="s">
        <v>5582</v>
      </c>
      <c r="TPB540" s="280" t="s">
        <v>5582</v>
      </c>
      <c r="TPC540" s="280" t="s">
        <v>5582</v>
      </c>
      <c r="TPD540" s="280" t="s">
        <v>5582</v>
      </c>
      <c r="TPE540" s="280" t="s">
        <v>5582</v>
      </c>
      <c r="TPF540" s="280" t="s">
        <v>5582</v>
      </c>
      <c r="TPG540" s="280" t="s">
        <v>5582</v>
      </c>
      <c r="TPH540" s="280" t="s">
        <v>5582</v>
      </c>
      <c r="TPI540" s="280" t="s">
        <v>5582</v>
      </c>
      <c r="TPJ540" s="280" t="s">
        <v>5582</v>
      </c>
      <c r="TPK540" s="280" t="s">
        <v>5582</v>
      </c>
      <c r="TPL540" s="280" t="s">
        <v>5582</v>
      </c>
      <c r="TPM540" s="280" t="s">
        <v>5582</v>
      </c>
      <c r="TPN540" s="280" t="s">
        <v>5582</v>
      </c>
      <c r="TPO540" s="280" t="s">
        <v>5582</v>
      </c>
      <c r="TPP540" s="280" t="s">
        <v>5582</v>
      </c>
      <c r="TPQ540" s="280" t="s">
        <v>5582</v>
      </c>
      <c r="TPR540" s="280" t="s">
        <v>5582</v>
      </c>
      <c r="TPS540" s="280" t="s">
        <v>5582</v>
      </c>
      <c r="TPT540" s="280" t="s">
        <v>5582</v>
      </c>
      <c r="TPU540" s="280" t="s">
        <v>5582</v>
      </c>
      <c r="TPV540" s="280" t="s">
        <v>5582</v>
      </c>
      <c r="TPW540" s="280" t="s">
        <v>5582</v>
      </c>
      <c r="TPX540" s="280" t="s">
        <v>5582</v>
      </c>
      <c r="TPY540" s="280" t="s">
        <v>5582</v>
      </c>
      <c r="TPZ540" s="280" t="s">
        <v>5582</v>
      </c>
      <c r="TQA540" s="280" t="s">
        <v>5582</v>
      </c>
      <c r="TQB540" s="280" t="s">
        <v>5582</v>
      </c>
      <c r="TQC540" s="280" t="s">
        <v>5582</v>
      </c>
      <c r="TQD540" s="280" t="s">
        <v>5582</v>
      </c>
      <c r="TQE540" s="280" t="s">
        <v>5582</v>
      </c>
      <c r="TQF540" s="280" t="s">
        <v>5582</v>
      </c>
      <c r="TQG540" s="280" t="s">
        <v>5582</v>
      </c>
      <c r="TQH540" s="280" t="s">
        <v>5582</v>
      </c>
      <c r="TQI540" s="280" t="s">
        <v>5582</v>
      </c>
      <c r="TQJ540" s="280" t="s">
        <v>5582</v>
      </c>
      <c r="TQK540" s="280" t="s">
        <v>5582</v>
      </c>
      <c r="TQL540" s="280" t="s">
        <v>5582</v>
      </c>
      <c r="TQM540" s="280" t="s">
        <v>5582</v>
      </c>
      <c r="TQN540" s="280" t="s">
        <v>5582</v>
      </c>
      <c r="TQO540" s="280" t="s">
        <v>5582</v>
      </c>
      <c r="TQP540" s="280" t="s">
        <v>5582</v>
      </c>
      <c r="TQQ540" s="280" t="s">
        <v>5582</v>
      </c>
      <c r="TQR540" s="280" t="s">
        <v>5582</v>
      </c>
      <c r="TQS540" s="280" t="s">
        <v>5582</v>
      </c>
      <c r="TQT540" s="280" t="s">
        <v>5582</v>
      </c>
      <c r="TQU540" s="280" t="s">
        <v>5582</v>
      </c>
      <c r="TQV540" s="280" t="s">
        <v>5582</v>
      </c>
      <c r="TQW540" s="280" t="s">
        <v>5582</v>
      </c>
      <c r="TQX540" s="280" t="s">
        <v>5582</v>
      </c>
      <c r="TQY540" s="280" t="s">
        <v>5582</v>
      </c>
      <c r="TQZ540" s="280" t="s">
        <v>5582</v>
      </c>
      <c r="TRA540" s="280" t="s">
        <v>5582</v>
      </c>
      <c r="TRB540" s="280" t="s">
        <v>5582</v>
      </c>
      <c r="TRC540" s="280" t="s">
        <v>5582</v>
      </c>
      <c r="TRD540" s="280" t="s">
        <v>5582</v>
      </c>
      <c r="TRE540" s="280" t="s">
        <v>5582</v>
      </c>
      <c r="TRF540" s="280" t="s">
        <v>5582</v>
      </c>
      <c r="TRG540" s="280" t="s">
        <v>5582</v>
      </c>
      <c r="TRH540" s="280" t="s">
        <v>5582</v>
      </c>
      <c r="TRI540" s="280" t="s">
        <v>5582</v>
      </c>
      <c r="TRJ540" s="280" t="s">
        <v>5582</v>
      </c>
      <c r="TRK540" s="280" t="s">
        <v>5582</v>
      </c>
      <c r="TRL540" s="280" t="s">
        <v>5582</v>
      </c>
      <c r="TRM540" s="280" t="s">
        <v>5582</v>
      </c>
      <c r="TRN540" s="280" t="s">
        <v>5582</v>
      </c>
      <c r="TRO540" s="280" t="s">
        <v>5582</v>
      </c>
      <c r="TRP540" s="280" t="s">
        <v>5582</v>
      </c>
      <c r="TRQ540" s="280" t="s">
        <v>5582</v>
      </c>
      <c r="TRR540" s="280" t="s">
        <v>5582</v>
      </c>
      <c r="TRS540" s="280" t="s">
        <v>5582</v>
      </c>
      <c r="TRT540" s="280" t="s">
        <v>5582</v>
      </c>
      <c r="TRU540" s="280" t="s">
        <v>5582</v>
      </c>
      <c r="TRV540" s="280" t="s">
        <v>5582</v>
      </c>
      <c r="TRW540" s="280" t="s">
        <v>5582</v>
      </c>
      <c r="TRX540" s="280" t="s">
        <v>5582</v>
      </c>
      <c r="TRY540" s="280" t="s">
        <v>5582</v>
      </c>
      <c r="TRZ540" s="280" t="s">
        <v>5582</v>
      </c>
      <c r="TSA540" s="280" t="s">
        <v>5582</v>
      </c>
      <c r="TSB540" s="280" t="s">
        <v>5582</v>
      </c>
      <c r="TSC540" s="280" t="s">
        <v>5582</v>
      </c>
      <c r="TSD540" s="280" t="s">
        <v>5582</v>
      </c>
      <c r="TSE540" s="280" t="s">
        <v>5582</v>
      </c>
      <c r="TSF540" s="280" t="s">
        <v>5582</v>
      </c>
      <c r="TSG540" s="280" t="s">
        <v>5582</v>
      </c>
      <c r="TSH540" s="280" t="s">
        <v>5582</v>
      </c>
      <c r="TSI540" s="280" t="s">
        <v>5582</v>
      </c>
      <c r="TSJ540" s="280" t="s">
        <v>5582</v>
      </c>
      <c r="TSK540" s="280" t="s">
        <v>5582</v>
      </c>
      <c r="TSL540" s="280" t="s">
        <v>5582</v>
      </c>
      <c r="TSM540" s="280" t="s">
        <v>5582</v>
      </c>
      <c r="TSN540" s="280" t="s">
        <v>5582</v>
      </c>
      <c r="TSO540" s="280" t="s">
        <v>5582</v>
      </c>
      <c r="TSP540" s="280" t="s">
        <v>5582</v>
      </c>
      <c r="TSQ540" s="280" t="s">
        <v>5582</v>
      </c>
      <c r="TSR540" s="280" t="s">
        <v>5582</v>
      </c>
      <c r="TSS540" s="280" t="s">
        <v>5582</v>
      </c>
      <c r="TST540" s="280" t="s">
        <v>5582</v>
      </c>
      <c r="TSU540" s="280" t="s">
        <v>5582</v>
      </c>
      <c r="TSV540" s="280" t="s">
        <v>5582</v>
      </c>
      <c r="TSW540" s="280" t="s">
        <v>5582</v>
      </c>
      <c r="TSX540" s="280" t="s">
        <v>5582</v>
      </c>
      <c r="TSY540" s="280" t="s">
        <v>5582</v>
      </c>
      <c r="TSZ540" s="280" t="s">
        <v>5582</v>
      </c>
      <c r="TTA540" s="280" t="s">
        <v>5582</v>
      </c>
      <c r="TTB540" s="280" t="s">
        <v>5582</v>
      </c>
      <c r="TTC540" s="280" t="s">
        <v>5582</v>
      </c>
      <c r="TTD540" s="280" t="s">
        <v>5582</v>
      </c>
      <c r="TTE540" s="280" t="s">
        <v>5582</v>
      </c>
      <c r="TTF540" s="280" t="s">
        <v>5582</v>
      </c>
      <c r="TTG540" s="280" t="s">
        <v>5582</v>
      </c>
      <c r="TTH540" s="280" t="s">
        <v>5582</v>
      </c>
      <c r="TTI540" s="280" t="s">
        <v>5582</v>
      </c>
      <c r="TTJ540" s="280" t="s">
        <v>5582</v>
      </c>
      <c r="TTK540" s="280" t="s">
        <v>5582</v>
      </c>
      <c r="TTL540" s="280" t="s">
        <v>5582</v>
      </c>
      <c r="TTM540" s="280" t="s">
        <v>5582</v>
      </c>
      <c r="TTN540" s="280" t="s">
        <v>5582</v>
      </c>
      <c r="TTO540" s="280" t="s">
        <v>5582</v>
      </c>
      <c r="TTP540" s="280" t="s">
        <v>5582</v>
      </c>
      <c r="TTQ540" s="280" t="s">
        <v>5582</v>
      </c>
      <c r="TTR540" s="280" t="s">
        <v>5582</v>
      </c>
      <c r="TTS540" s="280" t="s">
        <v>5582</v>
      </c>
      <c r="TTT540" s="280" t="s">
        <v>5582</v>
      </c>
      <c r="TTU540" s="280" t="s">
        <v>5582</v>
      </c>
      <c r="TTV540" s="280" t="s">
        <v>5582</v>
      </c>
      <c r="TTW540" s="280" t="s">
        <v>5582</v>
      </c>
      <c r="TTX540" s="280" t="s">
        <v>5582</v>
      </c>
      <c r="TTY540" s="280" t="s">
        <v>5582</v>
      </c>
      <c r="TTZ540" s="280" t="s">
        <v>5582</v>
      </c>
      <c r="TUA540" s="280" t="s">
        <v>5582</v>
      </c>
      <c r="TUB540" s="280" t="s">
        <v>5582</v>
      </c>
      <c r="TUC540" s="280" t="s">
        <v>5582</v>
      </c>
      <c r="TUD540" s="280" t="s">
        <v>5582</v>
      </c>
      <c r="TUE540" s="280" t="s">
        <v>5582</v>
      </c>
      <c r="TUF540" s="280" t="s">
        <v>5582</v>
      </c>
      <c r="TUG540" s="280" t="s">
        <v>5582</v>
      </c>
      <c r="TUH540" s="280" t="s">
        <v>5582</v>
      </c>
      <c r="TUI540" s="280" t="s">
        <v>5582</v>
      </c>
      <c r="TUJ540" s="280" t="s">
        <v>5582</v>
      </c>
      <c r="TUK540" s="280" t="s">
        <v>5582</v>
      </c>
      <c r="TUL540" s="280" t="s">
        <v>5582</v>
      </c>
      <c r="TUM540" s="280" t="s">
        <v>5582</v>
      </c>
      <c r="TUN540" s="280" t="s">
        <v>5582</v>
      </c>
      <c r="TUO540" s="280" t="s">
        <v>5582</v>
      </c>
      <c r="TUP540" s="280" t="s">
        <v>5582</v>
      </c>
      <c r="TUQ540" s="280" t="s">
        <v>5582</v>
      </c>
      <c r="TUR540" s="280" t="s">
        <v>5582</v>
      </c>
      <c r="TUS540" s="280" t="s">
        <v>5582</v>
      </c>
      <c r="TUT540" s="280" t="s">
        <v>5582</v>
      </c>
      <c r="TUU540" s="280" t="s">
        <v>5582</v>
      </c>
      <c r="TUV540" s="280" t="s">
        <v>5582</v>
      </c>
      <c r="TUW540" s="280" t="s">
        <v>5582</v>
      </c>
      <c r="TUX540" s="280" t="s">
        <v>5582</v>
      </c>
      <c r="TUY540" s="280" t="s">
        <v>5582</v>
      </c>
      <c r="TUZ540" s="280" t="s">
        <v>5582</v>
      </c>
      <c r="TVA540" s="280" t="s">
        <v>5582</v>
      </c>
      <c r="TVB540" s="280" t="s">
        <v>5582</v>
      </c>
      <c r="TVC540" s="280" t="s">
        <v>5582</v>
      </c>
      <c r="TVD540" s="280" t="s">
        <v>5582</v>
      </c>
      <c r="TVE540" s="280" t="s">
        <v>5582</v>
      </c>
      <c r="TVF540" s="280" t="s">
        <v>5582</v>
      </c>
      <c r="TVG540" s="280" t="s">
        <v>5582</v>
      </c>
      <c r="TVH540" s="280" t="s">
        <v>5582</v>
      </c>
      <c r="TVI540" s="280" t="s">
        <v>5582</v>
      </c>
      <c r="TVJ540" s="280" t="s">
        <v>5582</v>
      </c>
      <c r="TVK540" s="280" t="s">
        <v>5582</v>
      </c>
      <c r="TVL540" s="280" t="s">
        <v>5582</v>
      </c>
      <c r="TVM540" s="280" t="s">
        <v>5582</v>
      </c>
      <c r="TVN540" s="280" t="s">
        <v>5582</v>
      </c>
      <c r="TVO540" s="280" t="s">
        <v>5582</v>
      </c>
      <c r="TVP540" s="280" t="s">
        <v>5582</v>
      </c>
      <c r="TVQ540" s="280" t="s">
        <v>5582</v>
      </c>
      <c r="TVR540" s="280" t="s">
        <v>5582</v>
      </c>
      <c r="TVS540" s="280" t="s">
        <v>5582</v>
      </c>
      <c r="TVT540" s="280" t="s">
        <v>5582</v>
      </c>
      <c r="TVU540" s="280" t="s">
        <v>5582</v>
      </c>
      <c r="TVV540" s="280" t="s">
        <v>5582</v>
      </c>
      <c r="TVW540" s="280" t="s">
        <v>5582</v>
      </c>
      <c r="TVX540" s="280" t="s">
        <v>5582</v>
      </c>
      <c r="TVY540" s="280" t="s">
        <v>5582</v>
      </c>
      <c r="TVZ540" s="280" t="s">
        <v>5582</v>
      </c>
      <c r="TWA540" s="280" t="s">
        <v>5582</v>
      </c>
      <c r="TWB540" s="280" t="s">
        <v>5582</v>
      </c>
      <c r="TWC540" s="280" t="s">
        <v>5582</v>
      </c>
      <c r="TWD540" s="280" t="s">
        <v>5582</v>
      </c>
      <c r="TWE540" s="280" t="s">
        <v>5582</v>
      </c>
      <c r="TWF540" s="280" t="s">
        <v>5582</v>
      </c>
      <c r="TWG540" s="280" t="s">
        <v>5582</v>
      </c>
      <c r="TWH540" s="280" t="s">
        <v>5582</v>
      </c>
      <c r="TWI540" s="280" t="s">
        <v>5582</v>
      </c>
      <c r="TWJ540" s="280" t="s">
        <v>5582</v>
      </c>
      <c r="TWK540" s="280" t="s">
        <v>5582</v>
      </c>
      <c r="TWL540" s="280" t="s">
        <v>5582</v>
      </c>
      <c r="TWM540" s="280" t="s">
        <v>5582</v>
      </c>
      <c r="TWN540" s="280" t="s">
        <v>5582</v>
      </c>
      <c r="TWO540" s="280" t="s">
        <v>5582</v>
      </c>
      <c r="TWP540" s="280" t="s">
        <v>5582</v>
      </c>
      <c r="TWQ540" s="280" t="s">
        <v>5582</v>
      </c>
      <c r="TWR540" s="280" t="s">
        <v>5582</v>
      </c>
      <c r="TWS540" s="280" t="s">
        <v>5582</v>
      </c>
      <c r="TWT540" s="280" t="s">
        <v>5582</v>
      </c>
      <c r="TWU540" s="280" t="s">
        <v>5582</v>
      </c>
      <c r="TWV540" s="280" t="s">
        <v>5582</v>
      </c>
      <c r="TWW540" s="280" t="s">
        <v>5582</v>
      </c>
      <c r="TWX540" s="280" t="s">
        <v>5582</v>
      </c>
      <c r="TWY540" s="280" t="s">
        <v>5582</v>
      </c>
      <c r="TWZ540" s="280" t="s">
        <v>5582</v>
      </c>
      <c r="TXA540" s="280" t="s">
        <v>5582</v>
      </c>
      <c r="TXB540" s="280" t="s">
        <v>5582</v>
      </c>
      <c r="TXC540" s="280" t="s">
        <v>5582</v>
      </c>
      <c r="TXD540" s="280" t="s">
        <v>5582</v>
      </c>
      <c r="TXE540" s="280" t="s">
        <v>5582</v>
      </c>
      <c r="TXF540" s="280" t="s">
        <v>5582</v>
      </c>
      <c r="TXG540" s="280" t="s">
        <v>5582</v>
      </c>
      <c r="TXH540" s="280" t="s">
        <v>5582</v>
      </c>
      <c r="TXI540" s="280" t="s">
        <v>5582</v>
      </c>
      <c r="TXJ540" s="280" t="s">
        <v>5582</v>
      </c>
      <c r="TXK540" s="280" t="s">
        <v>5582</v>
      </c>
      <c r="TXL540" s="280" t="s">
        <v>5582</v>
      </c>
      <c r="TXM540" s="280" t="s">
        <v>5582</v>
      </c>
      <c r="TXN540" s="280" t="s">
        <v>5582</v>
      </c>
      <c r="TXO540" s="280" t="s">
        <v>5582</v>
      </c>
      <c r="TXP540" s="280" t="s">
        <v>5582</v>
      </c>
      <c r="TXQ540" s="280" t="s">
        <v>5582</v>
      </c>
      <c r="TXR540" s="280" t="s">
        <v>5582</v>
      </c>
      <c r="TXS540" s="280" t="s">
        <v>5582</v>
      </c>
      <c r="TXT540" s="280" t="s">
        <v>5582</v>
      </c>
      <c r="TXU540" s="280" t="s">
        <v>5582</v>
      </c>
      <c r="TXV540" s="280" t="s">
        <v>5582</v>
      </c>
      <c r="TXW540" s="280" t="s">
        <v>5582</v>
      </c>
      <c r="TXX540" s="280" t="s">
        <v>5582</v>
      </c>
      <c r="TXY540" s="280" t="s">
        <v>5582</v>
      </c>
      <c r="TXZ540" s="280" t="s">
        <v>5582</v>
      </c>
      <c r="TYA540" s="280" t="s">
        <v>5582</v>
      </c>
      <c r="TYB540" s="280" t="s">
        <v>5582</v>
      </c>
      <c r="TYC540" s="280" t="s">
        <v>5582</v>
      </c>
      <c r="TYD540" s="280" t="s">
        <v>5582</v>
      </c>
      <c r="TYE540" s="280" t="s">
        <v>5582</v>
      </c>
      <c r="TYF540" s="280" t="s">
        <v>5582</v>
      </c>
      <c r="TYG540" s="280" t="s">
        <v>5582</v>
      </c>
      <c r="TYH540" s="280" t="s">
        <v>5582</v>
      </c>
      <c r="TYI540" s="280" t="s">
        <v>5582</v>
      </c>
      <c r="TYJ540" s="280" t="s">
        <v>5582</v>
      </c>
      <c r="TYK540" s="280" t="s">
        <v>5582</v>
      </c>
      <c r="TYL540" s="280" t="s">
        <v>5582</v>
      </c>
      <c r="TYM540" s="280" t="s">
        <v>5582</v>
      </c>
      <c r="TYN540" s="280" t="s">
        <v>5582</v>
      </c>
      <c r="TYO540" s="280" t="s">
        <v>5582</v>
      </c>
      <c r="TYP540" s="280" t="s">
        <v>5582</v>
      </c>
      <c r="TYQ540" s="280" t="s">
        <v>5582</v>
      </c>
      <c r="TYR540" s="280" t="s">
        <v>5582</v>
      </c>
      <c r="TYS540" s="280" t="s">
        <v>5582</v>
      </c>
      <c r="TYT540" s="280" t="s">
        <v>5582</v>
      </c>
      <c r="TYU540" s="280" t="s">
        <v>5582</v>
      </c>
      <c r="TYV540" s="280" t="s">
        <v>5582</v>
      </c>
      <c r="TYW540" s="280" t="s">
        <v>5582</v>
      </c>
      <c r="TYX540" s="280" t="s">
        <v>5582</v>
      </c>
      <c r="TYY540" s="280" t="s">
        <v>5582</v>
      </c>
      <c r="TYZ540" s="280" t="s">
        <v>5582</v>
      </c>
      <c r="TZA540" s="280" t="s">
        <v>5582</v>
      </c>
      <c r="TZB540" s="280" t="s">
        <v>5582</v>
      </c>
      <c r="TZC540" s="280" t="s">
        <v>5582</v>
      </c>
      <c r="TZD540" s="280" t="s">
        <v>5582</v>
      </c>
      <c r="TZE540" s="280" t="s">
        <v>5582</v>
      </c>
      <c r="TZF540" s="280" t="s">
        <v>5582</v>
      </c>
      <c r="TZG540" s="280" t="s">
        <v>5582</v>
      </c>
      <c r="TZH540" s="280" t="s">
        <v>5582</v>
      </c>
      <c r="TZI540" s="280" t="s">
        <v>5582</v>
      </c>
      <c r="TZJ540" s="280" t="s">
        <v>5582</v>
      </c>
      <c r="TZK540" s="280" t="s">
        <v>5582</v>
      </c>
      <c r="TZL540" s="280" t="s">
        <v>5582</v>
      </c>
      <c r="TZM540" s="280" t="s">
        <v>5582</v>
      </c>
      <c r="TZN540" s="280" t="s">
        <v>5582</v>
      </c>
      <c r="TZO540" s="280" t="s">
        <v>5582</v>
      </c>
      <c r="TZP540" s="280" t="s">
        <v>5582</v>
      </c>
      <c r="TZQ540" s="280" t="s">
        <v>5582</v>
      </c>
      <c r="TZR540" s="280" t="s">
        <v>5582</v>
      </c>
      <c r="TZS540" s="280" t="s">
        <v>5582</v>
      </c>
      <c r="TZT540" s="280" t="s">
        <v>5582</v>
      </c>
      <c r="TZU540" s="280" t="s">
        <v>5582</v>
      </c>
      <c r="TZV540" s="280" t="s">
        <v>5582</v>
      </c>
      <c r="TZW540" s="280" t="s">
        <v>5582</v>
      </c>
      <c r="TZX540" s="280" t="s">
        <v>5582</v>
      </c>
      <c r="TZY540" s="280" t="s">
        <v>5582</v>
      </c>
      <c r="TZZ540" s="280" t="s">
        <v>5582</v>
      </c>
      <c r="UAA540" s="280" t="s">
        <v>5582</v>
      </c>
      <c r="UAB540" s="280" t="s">
        <v>5582</v>
      </c>
      <c r="UAC540" s="280" t="s">
        <v>5582</v>
      </c>
      <c r="UAD540" s="280" t="s">
        <v>5582</v>
      </c>
      <c r="UAE540" s="280" t="s">
        <v>5582</v>
      </c>
      <c r="UAF540" s="280" t="s">
        <v>5582</v>
      </c>
      <c r="UAG540" s="280" t="s">
        <v>5582</v>
      </c>
      <c r="UAH540" s="280" t="s">
        <v>5582</v>
      </c>
      <c r="UAI540" s="280" t="s">
        <v>5582</v>
      </c>
      <c r="UAJ540" s="280" t="s">
        <v>5582</v>
      </c>
      <c r="UAK540" s="280" t="s">
        <v>5582</v>
      </c>
      <c r="UAL540" s="280" t="s">
        <v>5582</v>
      </c>
      <c r="UAM540" s="280" t="s">
        <v>5582</v>
      </c>
      <c r="UAN540" s="280" t="s">
        <v>5582</v>
      </c>
      <c r="UAO540" s="280" t="s">
        <v>5582</v>
      </c>
      <c r="UAP540" s="280" t="s">
        <v>5582</v>
      </c>
      <c r="UAQ540" s="280" t="s">
        <v>5582</v>
      </c>
      <c r="UAR540" s="280" t="s">
        <v>5582</v>
      </c>
      <c r="UAS540" s="280" t="s">
        <v>5582</v>
      </c>
      <c r="UAT540" s="280" t="s">
        <v>5582</v>
      </c>
      <c r="UAU540" s="280" t="s">
        <v>5582</v>
      </c>
      <c r="UAV540" s="280" t="s">
        <v>5582</v>
      </c>
      <c r="UAW540" s="280" t="s">
        <v>5582</v>
      </c>
      <c r="UAX540" s="280" t="s">
        <v>5582</v>
      </c>
      <c r="UAY540" s="280" t="s">
        <v>5582</v>
      </c>
      <c r="UAZ540" s="280" t="s">
        <v>5582</v>
      </c>
      <c r="UBA540" s="280" t="s">
        <v>5582</v>
      </c>
      <c r="UBB540" s="280" t="s">
        <v>5582</v>
      </c>
      <c r="UBC540" s="280" t="s">
        <v>5582</v>
      </c>
      <c r="UBD540" s="280" t="s">
        <v>5582</v>
      </c>
      <c r="UBE540" s="280" t="s">
        <v>5582</v>
      </c>
      <c r="UBF540" s="280" t="s">
        <v>5582</v>
      </c>
      <c r="UBG540" s="280" t="s">
        <v>5582</v>
      </c>
      <c r="UBH540" s="280" t="s">
        <v>5582</v>
      </c>
      <c r="UBI540" s="280" t="s">
        <v>5582</v>
      </c>
      <c r="UBJ540" s="280" t="s">
        <v>5582</v>
      </c>
      <c r="UBK540" s="280" t="s">
        <v>5582</v>
      </c>
      <c r="UBL540" s="280" t="s">
        <v>5582</v>
      </c>
      <c r="UBM540" s="280" t="s">
        <v>5582</v>
      </c>
      <c r="UBN540" s="280" t="s">
        <v>5582</v>
      </c>
      <c r="UBO540" s="280" t="s">
        <v>5582</v>
      </c>
      <c r="UBP540" s="280" t="s">
        <v>5582</v>
      </c>
      <c r="UBQ540" s="280" t="s">
        <v>5582</v>
      </c>
      <c r="UBR540" s="280" t="s">
        <v>5582</v>
      </c>
      <c r="UBS540" s="280" t="s">
        <v>5582</v>
      </c>
      <c r="UBT540" s="280" t="s">
        <v>5582</v>
      </c>
      <c r="UBU540" s="280" t="s">
        <v>5582</v>
      </c>
      <c r="UBV540" s="280" t="s">
        <v>5582</v>
      </c>
      <c r="UBW540" s="280" t="s">
        <v>5582</v>
      </c>
      <c r="UBX540" s="280" t="s">
        <v>5582</v>
      </c>
      <c r="UBY540" s="280" t="s">
        <v>5582</v>
      </c>
      <c r="UBZ540" s="280" t="s">
        <v>5582</v>
      </c>
      <c r="UCA540" s="280" t="s">
        <v>5582</v>
      </c>
      <c r="UCB540" s="280" t="s">
        <v>5582</v>
      </c>
      <c r="UCC540" s="280" t="s">
        <v>5582</v>
      </c>
      <c r="UCD540" s="280" t="s">
        <v>5582</v>
      </c>
      <c r="UCE540" s="280" t="s">
        <v>5582</v>
      </c>
      <c r="UCF540" s="280" t="s">
        <v>5582</v>
      </c>
      <c r="UCG540" s="280" t="s">
        <v>5582</v>
      </c>
      <c r="UCH540" s="280" t="s">
        <v>5582</v>
      </c>
      <c r="UCI540" s="280" t="s">
        <v>5582</v>
      </c>
      <c r="UCJ540" s="280" t="s">
        <v>5582</v>
      </c>
      <c r="UCK540" s="280" t="s">
        <v>5582</v>
      </c>
      <c r="UCL540" s="280" t="s">
        <v>5582</v>
      </c>
      <c r="UCM540" s="280" t="s">
        <v>5582</v>
      </c>
      <c r="UCN540" s="280" t="s">
        <v>5582</v>
      </c>
      <c r="UCO540" s="280" t="s">
        <v>5582</v>
      </c>
      <c r="UCP540" s="280" t="s">
        <v>5582</v>
      </c>
      <c r="UCQ540" s="280" t="s">
        <v>5582</v>
      </c>
      <c r="UCR540" s="280" t="s">
        <v>5582</v>
      </c>
      <c r="UCS540" s="280" t="s">
        <v>5582</v>
      </c>
      <c r="UCT540" s="280" t="s">
        <v>5582</v>
      </c>
      <c r="UCU540" s="280" t="s">
        <v>5582</v>
      </c>
      <c r="UCV540" s="280" t="s">
        <v>5582</v>
      </c>
      <c r="UCW540" s="280" t="s">
        <v>5582</v>
      </c>
      <c r="UCX540" s="280" t="s">
        <v>5582</v>
      </c>
      <c r="UCY540" s="280" t="s">
        <v>5582</v>
      </c>
      <c r="UCZ540" s="280" t="s">
        <v>5582</v>
      </c>
      <c r="UDA540" s="280" t="s">
        <v>5582</v>
      </c>
      <c r="UDB540" s="280" t="s">
        <v>5582</v>
      </c>
      <c r="UDC540" s="280" t="s">
        <v>5582</v>
      </c>
      <c r="UDD540" s="280" t="s">
        <v>5582</v>
      </c>
      <c r="UDE540" s="280" t="s">
        <v>5582</v>
      </c>
      <c r="UDF540" s="280" t="s">
        <v>5582</v>
      </c>
      <c r="UDG540" s="280" t="s">
        <v>5582</v>
      </c>
      <c r="UDH540" s="280" t="s">
        <v>5582</v>
      </c>
      <c r="UDI540" s="280" t="s">
        <v>5582</v>
      </c>
      <c r="UDJ540" s="280" t="s">
        <v>5582</v>
      </c>
      <c r="UDK540" s="280" t="s">
        <v>5582</v>
      </c>
      <c r="UDL540" s="280" t="s">
        <v>5582</v>
      </c>
      <c r="UDM540" s="280" t="s">
        <v>5582</v>
      </c>
      <c r="UDN540" s="280" t="s">
        <v>5582</v>
      </c>
      <c r="UDO540" s="280" t="s">
        <v>5582</v>
      </c>
      <c r="UDP540" s="280" t="s">
        <v>5582</v>
      </c>
      <c r="UDQ540" s="280" t="s">
        <v>5582</v>
      </c>
      <c r="UDR540" s="280" t="s">
        <v>5582</v>
      </c>
      <c r="UDS540" s="280" t="s">
        <v>5582</v>
      </c>
      <c r="UDT540" s="280" t="s">
        <v>5582</v>
      </c>
      <c r="UDU540" s="280" t="s">
        <v>5582</v>
      </c>
      <c r="UDV540" s="280" t="s">
        <v>5582</v>
      </c>
      <c r="UDW540" s="280" t="s">
        <v>5582</v>
      </c>
      <c r="UDX540" s="280" t="s">
        <v>5582</v>
      </c>
      <c r="UDY540" s="280" t="s">
        <v>5582</v>
      </c>
      <c r="UDZ540" s="280" t="s">
        <v>5582</v>
      </c>
      <c r="UEA540" s="280" t="s">
        <v>5582</v>
      </c>
      <c r="UEB540" s="280" t="s">
        <v>5582</v>
      </c>
      <c r="UEC540" s="280" t="s">
        <v>5582</v>
      </c>
      <c r="UED540" s="280" t="s">
        <v>5582</v>
      </c>
      <c r="UEE540" s="280" t="s">
        <v>5582</v>
      </c>
      <c r="UEF540" s="280" t="s">
        <v>5582</v>
      </c>
      <c r="UEG540" s="280" t="s">
        <v>5582</v>
      </c>
      <c r="UEH540" s="280" t="s">
        <v>5582</v>
      </c>
      <c r="UEI540" s="280" t="s">
        <v>5582</v>
      </c>
      <c r="UEJ540" s="280" t="s">
        <v>5582</v>
      </c>
      <c r="UEK540" s="280" t="s">
        <v>5582</v>
      </c>
      <c r="UEL540" s="280" t="s">
        <v>5582</v>
      </c>
      <c r="UEM540" s="280" t="s">
        <v>5582</v>
      </c>
      <c r="UEN540" s="280" t="s">
        <v>5582</v>
      </c>
      <c r="UEO540" s="280" t="s">
        <v>5582</v>
      </c>
      <c r="UEP540" s="280" t="s">
        <v>5582</v>
      </c>
      <c r="UEQ540" s="280" t="s">
        <v>5582</v>
      </c>
      <c r="UER540" s="280" t="s">
        <v>5582</v>
      </c>
      <c r="UES540" s="280" t="s">
        <v>5582</v>
      </c>
      <c r="UET540" s="280" t="s">
        <v>5582</v>
      </c>
      <c r="UEU540" s="280" t="s">
        <v>5582</v>
      </c>
      <c r="UEV540" s="280" t="s">
        <v>5582</v>
      </c>
      <c r="UEW540" s="280" t="s">
        <v>5582</v>
      </c>
      <c r="UEX540" s="280" t="s">
        <v>5582</v>
      </c>
      <c r="UEY540" s="280" t="s">
        <v>5582</v>
      </c>
      <c r="UEZ540" s="280" t="s">
        <v>5582</v>
      </c>
      <c r="UFA540" s="280" t="s">
        <v>5582</v>
      </c>
      <c r="UFB540" s="280" t="s">
        <v>5582</v>
      </c>
      <c r="UFC540" s="280" t="s">
        <v>5582</v>
      </c>
      <c r="UFD540" s="280" t="s">
        <v>5582</v>
      </c>
      <c r="UFE540" s="280" t="s">
        <v>5582</v>
      </c>
      <c r="UFF540" s="280" t="s">
        <v>5582</v>
      </c>
      <c r="UFG540" s="280" t="s">
        <v>5582</v>
      </c>
      <c r="UFH540" s="280" t="s">
        <v>5582</v>
      </c>
      <c r="UFI540" s="280" t="s">
        <v>5582</v>
      </c>
      <c r="UFJ540" s="280" t="s">
        <v>5582</v>
      </c>
      <c r="UFK540" s="280" t="s">
        <v>5582</v>
      </c>
      <c r="UFL540" s="280" t="s">
        <v>5582</v>
      </c>
      <c r="UFM540" s="280" t="s">
        <v>5582</v>
      </c>
      <c r="UFN540" s="280" t="s">
        <v>5582</v>
      </c>
      <c r="UFO540" s="280" t="s">
        <v>5582</v>
      </c>
      <c r="UFP540" s="280" t="s">
        <v>5582</v>
      </c>
      <c r="UFQ540" s="280" t="s">
        <v>5582</v>
      </c>
      <c r="UFR540" s="280" t="s">
        <v>5582</v>
      </c>
      <c r="UFS540" s="280" t="s">
        <v>5582</v>
      </c>
      <c r="UFT540" s="280" t="s">
        <v>5582</v>
      </c>
      <c r="UFU540" s="280" t="s">
        <v>5582</v>
      </c>
      <c r="UFV540" s="280" t="s">
        <v>5582</v>
      </c>
      <c r="UFW540" s="280" t="s">
        <v>5582</v>
      </c>
      <c r="UFX540" s="280" t="s">
        <v>5582</v>
      </c>
      <c r="UFY540" s="280" t="s">
        <v>5582</v>
      </c>
      <c r="UFZ540" s="280" t="s">
        <v>5582</v>
      </c>
      <c r="UGA540" s="280" t="s">
        <v>5582</v>
      </c>
      <c r="UGB540" s="280" t="s">
        <v>5582</v>
      </c>
      <c r="UGC540" s="280" t="s">
        <v>5582</v>
      </c>
      <c r="UGD540" s="280" t="s">
        <v>5582</v>
      </c>
      <c r="UGE540" s="280" t="s">
        <v>5582</v>
      </c>
      <c r="UGF540" s="280" t="s">
        <v>5582</v>
      </c>
      <c r="UGG540" s="280" t="s">
        <v>5582</v>
      </c>
      <c r="UGH540" s="280" t="s">
        <v>5582</v>
      </c>
      <c r="UGI540" s="280" t="s">
        <v>5582</v>
      </c>
      <c r="UGJ540" s="280" t="s">
        <v>5582</v>
      </c>
      <c r="UGK540" s="280" t="s">
        <v>5582</v>
      </c>
      <c r="UGL540" s="280" t="s">
        <v>5582</v>
      </c>
      <c r="UGM540" s="280" t="s">
        <v>5582</v>
      </c>
      <c r="UGN540" s="280" t="s">
        <v>5582</v>
      </c>
      <c r="UGO540" s="280" t="s">
        <v>5582</v>
      </c>
      <c r="UGP540" s="280" t="s">
        <v>5582</v>
      </c>
      <c r="UGQ540" s="280" t="s">
        <v>5582</v>
      </c>
      <c r="UGR540" s="280" t="s">
        <v>5582</v>
      </c>
      <c r="UGS540" s="280" t="s">
        <v>5582</v>
      </c>
      <c r="UGT540" s="280" t="s">
        <v>5582</v>
      </c>
      <c r="UGU540" s="280" t="s">
        <v>5582</v>
      </c>
      <c r="UGV540" s="280" t="s">
        <v>5582</v>
      </c>
      <c r="UGW540" s="280" t="s">
        <v>5582</v>
      </c>
      <c r="UGX540" s="280" t="s">
        <v>5582</v>
      </c>
      <c r="UGY540" s="280" t="s">
        <v>5582</v>
      </c>
      <c r="UGZ540" s="280" t="s">
        <v>5582</v>
      </c>
      <c r="UHA540" s="280" t="s">
        <v>5582</v>
      </c>
      <c r="UHB540" s="280" t="s">
        <v>5582</v>
      </c>
      <c r="UHC540" s="280" t="s">
        <v>5582</v>
      </c>
      <c r="UHD540" s="280" t="s">
        <v>5582</v>
      </c>
      <c r="UHE540" s="280" t="s">
        <v>5582</v>
      </c>
      <c r="UHF540" s="280" t="s">
        <v>5582</v>
      </c>
      <c r="UHG540" s="280" t="s">
        <v>5582</v>
      </c>
      <c r="UHH540" s="280" t="s">
        <v>5582</v>
      </c>
      <c r="UHI540" s="280" t="s">
        <v>5582</v>
      </c>
      <c r="UHJ540" s="280" t="s">
        <v>5582</v>
      </c>
      <c r="UHK540" s="280" t="s">
        <v>5582</v>
      </c>
      <c r="UHL540" s="280" t="s">
        <v>5582</v>
      </c>
      <c r="UHM540" s="280" t="s">
        <v>5582</v>
      </c>
      <c r="UHN540" s="280" t="s">
        <v>5582</v>
      </c>
      <c r="UHO540" s="280" t="s">
        <v>5582</v>
      </c>
      <c r="UHP540" s="280" t="s">
        <v>5582</v>
      </c>
      <c r="UHQ540" s="280" t="s">
        <v>5582</v>
      </c>
      <c r="UHR540" s="280" t="s">
        <v>5582</v>
      </c>
      <c r="UHS540" s="280" t="s">
        <v>5582</v>
      </c>
      <c r="UHT540" s="280" t="s">
        <v>5582</v>
      </c>
      <c r="UHU540" s="280" t="s">
        <v>5582</v>
      </c>
      <c r="UHV540" s="280" t="s">
        <v>5582</v>
      </c>
      <c r="UHW540" s="280" t="s">
        <v>5582</v>
      </c>
      <c r="UHX540" s="280" t="s">
        <v>5582</v>
      </c>
      <c r="UHY540" s="280" t="s">
        <v>5582</v>
      </c>
      <c r="UHZ540" s="280" t="s">
        <v>5582</v>
      </c>
      <c r="UIA540" s="280" t="s">
        <v>5582</v>
      </c>
      <c r="UIB540" s="280" t="s">
        <v>5582</v>
      </c>
      <c r="UIC540" s="280" t="s">
        <v>5582</v>
      </c>
      <c r="UID540" s="280" t="s">
        <v>5582</v>
      </c>
      <c r="UIE540" s="280" t="s">
        <v>5582</v>
      </c>
      <c r="UIF540" s="280" t="s">
        <v>5582</v>
      </c>
      <c r="UIG540" s="280" t="s">
        <v>5582</v>
      </c>
      <c r="UIH540" s="280" t="s">
        <v>5582</v>
      </c>
      <c r="UII540" s="280" t="s">
        <v>5582</v>
      </c>
      <c r="UIJ540" s="280" t="s">
        <v>5582</v>
      </c>
      <c r="UIK540" s="280" t="s">
        <v>5582</v>
      </c>
      <c r="UIL540" s="280" t="s">
        <v>5582</v>
      </c>
      <c r="UIM540" s="280" t="s">
        <v>5582</v>
      </c>
      <c r="UIN540" s="280" t="s">
        <v>5582</v>
      </c>
      <c r="UIO540" s="280" t="s">
        <v>5582</v>
      </c>
      <c r="UIP540" s="280" t="s">
        <v>5582</v>
      </c>
      <c r="UIQ540" s="280" t="s">
        <v>5582</v>
      </c>
      <c r="UIR540" s="280" t="s">
        <v>5582</v>
      </c>
      <c r="UIS540" s="280" t="s">
        <v>5582</v>
      </c>
      <c r="UIT540" s="280" t="s">
        <v>5582</v>
      </c>
      <c r="UIU540" s="280" t="s">
        <v>5582</v>
      </c>
      <c r="UIV540" s="280" t="s">
        <v>5582</v>
      </c>
      <c r="UIW540" s="280" t="s">
        <v>5582</v>
      </c>
      <c r="UIX540" s="280" t="s">
        <v>5582</v>
      </c>
      <c r="UIY540" s="280" t="s">
        <v>5582</v>
      </c>
      <c r="UIZ540" s="280" t="s">
        <v>5582</v>
      </c>
      <c r="UJA540" s="280" t="s">
        <v>5582</v>
      </c>
      <c r="UJB540" s="280" t="s">
        <v>5582</v>
      </c>
      <c r="UJC540" s="280" t="s">
        <v>5582</v>
      </c>
      <c r="UJD540" s="280" t="s">
        <v>5582</v>
      </c>
      <c r="UJE540" s="280" t="s">
        <v>5582</v>
      </c>
      <c r="UJF540" s="280" t="s">
        <v>5582</v>
      </c>
      <c r="UJG540" s="280" t="s">
        <v>5582</v>
      </c>
      <c r="UJH540" s="280" t="s">
        <v>5582</v>
      </c>
      <c r="UJI540" s="280" t="s">
        <v>5582</v>
      </c>
      <c r="UJJ540" s="280" t="s">
        <v>5582</v>
      </c>
      <c r="UJK540" s="280" t="s">
        <v>5582</v>
      </c>
      <c r="UJL540" s="280" t="s">
        <v>5582</v>
      </c>
      <c r="UJM540" s="280" t="s">
        <v>5582</v>
      </c>
      <c r="UJN540" s="280" t="s">
        <v>5582</v>
      </c>
      <c r="UJO540" s="280" t="s">
        <v>5582</v>
      </c>
      <c r="UJP540" s="280" t="s">
        <v>5582</v>
      </c>
      <c r="UJQ540" s="280" t="s">
        <v>5582</v>
      </c>
      <c r="UJR540" s="280" t="s">
        <v>5582</v>
      </c>
      <c r="UJS540" s="280" t="s">
        <v>5582</v>
      </c>
      <c r="UJT540" s="280" t="s">
        <v>5582</v>
      </c>
      <c r="UJU540" s="280" t="s">
        <v>5582</v>
      </c>
      <c r="UJV540" s="280" t="s">
        <v>5582</v>
      </c>
      <c r="UJW540" s="280" t="s">
        <v>5582</v>
      </c>
      <c r="UJX540" s="280" t="s">
        <v>5582</v>
      </c>
      <c r="UJY540" s="280" t="s">
        <v>5582</v>
      </c>
      <c r="UJZ540" s="280" t="s">
        <v>5582</v>
      </c>
      <c r="UKA540" s="280" t="s">
        <v>5582</v>
      </c>
      <c r="UKB540" s="280" t="s">
        <v>5582</v>
      </c>
      <c r="UKC540" s="280" t="s">
        <v>5582</v>
      </c>
      <c r="UKD540" s="280" t="s">
        <v>5582</v>
      </c>
      <c r="UKE540" s="280" t="s">
        <v>5582</v>
      </c>
      <c r="UKF540" s="280" t="s">
        <v>5582</v>
      </c>
      <c r="UKG540" s="280" t="s">
        <v>5582</v>
      </c>
      <c r="UKH540" s="280" t="s">
        <v>5582</v>
      </c>
      <c r="UKI540" s="280" t="s">
        <v>5582</v>
      </c>
      <c r="UKJ540" s="280" t="s">
        <v>5582</v>
      </c>
      <c r="UKK540" s="280" t="s">
        <v>5582</v>
      </c>
      <c r="UKL540" s="280" t="s">
        <v>5582</v>
      </c>
      <c r="UKM540" s="280" t="s">
        <v>5582</v>
      </c>
      <c r="UKN540" s="280" t="s">
        <v>5582</v>
      </c>
      <c r="UKO540" s="280" t="s">
        <v>5582</v>
      </c>
      <c r="UKP540" s="280" t="s">
        <v>5582</v>
      </c>
      <c r="UKQ540" s="280" t="s">
        <v>5582</v>
      </c>
      <c r="UKR540" s="280" t="s">
        <v>5582</v>
      </c>
      <c r="UKS540" s="280" t="s">
        <v>5582</v>
      </c>
      <c r="UKT540" s="280" t="s">
        <v>5582</v>
      </c>
      <c r="UKU540" s="280" t="s">
        <v>5582</v>
      </c>
      <c r="UKV540" s="280" t="s">
        <v>5582</v>
      </c>
      <c r="UKW540" s="280" t="s">
        <v>5582</v>
      </c>
      <c r="UKX540" s="280" t="s">
        <v>5582</v>
      </c>
      <c r="UKY540" s="280" t="s">
        <v>5582</v>
      </c>
      <c r="UKZ540" s="280" t="s">
        <v>5582</v>
      </c>
      <c r="ULA540" s="280" t="s">
        <v>5582</v>
      </c>
      <c r="ULB540" s="280" t="s">
        <v>5582</v>
      </c>
      <c r="ULC540" s="280" t="s">
        <v>5582</v>
      </c>
      <c r="ULD540" s="280" t="s">
        <v>5582</v>
      </c>
      <c r="ULE540" s="280" t="s">
        <v>5582</v>
      </c>
      <c r="ULF540" s="280" t="s">
        <v>5582</v>
      </c>
      <c r="ULG540" s="280" t="s">
        <v>5582</v>
      </c>
      <c r="ULH540" s="280" t="s">
        <v>5582</v>
      </c>
      <c r="ULI540" s="280" t="s">
        <v>5582</v>
      </c>
      <c r="ULJ540" s="280" t="s">
        <v>5582</v>
      </c>
      <c r="ULK540" s="280" t="s">
        <v>5582</v>
      </c>
      <c r="ULL540" s="280" t="s">
        <v>5582</v>
      </c>
      <c r="ULM540" s="280" t="s">
        <v>5582</v>
      </c>
      <c r="ULN540" s="280" t="s">
        <v>5582</v>
      </c>
      <c r="ULO540" s="280" t="s">
        <v>5582</v>
      </c>
      <c r="ULP540" s="280" t="s">
        <v>5582</v>
      </c>
      <c r="ULQ540" s="280" t="s">
        <v>5582</v>
      </c>
      <c r="ULR540" s="280" t="s">
        <v>5582</v>
      </c>
      <c r="ULS540" s="280" t="s">
        <v>5582</v>
      </c>
      <c r="ULT540" s="280" t="s">
        <v>5582</v>
      </c>
      <c r="ULU540" s="280" t="s">
        <v>5582</v>
      </c>
      <c r="ULV540" s="280" t="s">
        <v>5582</v>
      </c>
      <c r="ULW540" s="280" t="s">
        <v>5582</v>
      </c>
      <c r="ULX540" s="280" t="s">
        <v>5582</v>
      </c>
      <c r="ULY540" s="280" t="s">
        <v>5582</v>
      </c>
      <c r="ULZ540" s="280" t="s">
        <v>5582</v>
      </c>
      <c r="UMA540" s="280" t="s">
        <v>5582</v>
      </c>
      <c r="UMB540" s="280" t="s">
        <v>5582</v>
      </c>
      <c r="UMC540" s="280" t="s">
        <v>5582</v>
      </c>
      <c r="UMD540" s="280" t="s">
        <v>5582</v>
      </c>
      <c r="UME540" s="280" t="s">
        <v>5582</v>
      </c>
      <c r="UMF540" s="280" t="s">
        <v>5582</v>
      </c>
      <c r="UMG540" s="280" t="s">
        <v>5582</v>
      </c>
      <c r="UMH540" s="280" t="s">
        <v>5582</v>
      </c>
      <c r="UMI540" s="280" t="s">
        <v>5582</v>
      </c>
      <c r="UMJ540" s="280" t="s">
        <v>5582</v>
      </c>
      <c r="UMK540" s="280" t="s">
        <v>5582</v>
      </c>
      <c r="UML540" s="280" t="s">
        <v>5582</v>
      </c>
      <c r="UMM540" s="280" t="s">
        <v>5582</v>
      </c>
      <c r="UMN540" s="280" t="s">
        <v>5582</v>
      </c>
      <c r="UMO540" s="280" t="s">
        <v>5582</v>
      </c>
      <c r="UMP540" s="280" t="s">
        <v>5582</v>
      </c>
      <c r="UMQ540" s="280" t="s">
        <v>5582</v>
      </c>
      <c r="UMR540" s="280" t="s">
        <v>5582</v>
      </c>
      <c r="UMS540" s="280" t="s">
        <v>5582</v>
      </c>
      <c r="UMT540" s="280" t="s">
        <v>5582</v>
      </c>
      <c r="UMU540" s="280" t="s">
        <v>5582</v>
      </c>
      <c r="UMV540" s="280" t="s">
        <v>5582</v>
      </c>
      <c r="UMW540" s="280" t="s">
        <v>5582</v>
      </c>
      <c r="UMX540" s="280" t="s">
        <v>5582</v>
      </c>
      <c r="UMY540" s="280" t="s">
        <v>5582</v>
      </c>
      <c r="UMZ540" s="280" t="s">
        <v>5582</v>
      </c>
      <c r="UNA540" s="280" t="s">
        <v>5582</v>
      </c>
      <c r="UNB540" s="280" t="s">
        <v>5582</v>
      </c>
      <c r="UNC540" s="280" t="s">
        <v>5582</v>
      </c>
      <c r="UND540" s="280" t="s">
        <v>5582</v>
      </c>
      <c r="UNE540" s="280" t="s">
        <v>5582</v>
      </c>
      <c r="UNF540" s="280" t="s">
        <v>5582</v>
      </c>
      <c r="UNG540" s="280" t="s">
        <v>5582</v>
      </c>
      <c r="UNH540" s="280" t="s">
        <v>5582</v>
      </c>
      <c r="UNI540" s="280" t="s">
        <v>5582</v>
      </c>
      <c r="UNJ540" s="280" t="s">
        <v>5582</v>
      </c>
      <c r="UNK540" s="280" t="s">
        <v>5582</v>
      </c>
      <c r="UNL540" s="280" t="s">
        <v>5582</v>
      </c>
      <c r="UNM540" s="280" t="s">
        <v>5582</v>
      </c>
      <c r="UNN540" s="280" t="s">
        <v>5582</v>
      </c>
      <c r="UNO540" s="280" t="s">
        <v>5582</v>
      </c>
      <c r="UNP540" s="280" t="s">
        <v>5582</v>
      </c>
      <c r="UNQ540" s="280" t="s">
        <v>5582</v>
      </c>
      <c r="UNR540" s="280" t="s">
        <v>5582</v>
      </c>
      <c r="UNS540" s="280" t="s">
        <v>5582</v>
      </c>
      <c r="UNT540" s="280" t="s">
        <v>5582</v>
      </c>
      <c r="UNU540" s="280" t="s">
        <v>5582</v>
      </c>
      <c r="UNV540" s="280" t="s">
        <v>5582</v>
      </c>
      <c r="UNW540" s="280" t="s">
        <v>5582</v>
      </c>
      <c r="UNX540" s="280" t="s">
        <v>5582</v>
      </c>
      <c r="UNY540" s="280" t="s">
        <v>5582</v>
      </c>
      <c r="UNZ540" s="280" t="s">
        <v>5582</v>
      </c>
      <c r="UOA540" s="280" t="s">
        <v>5582</v>
      </c>
      <c r="UOB540" s="280" t="s">
        <v>5582</v>
      </c>
      <c r="UOC540" s="280" t="s">
        <v>5582</v>
      </c>
      <c r="UOD540" s="280" t="s">
        <v>5582</v>
      </c>
      <c r="UOE540" s="280" t="s">
        <v>5582</v>
      </c>
      <c r="UOF540" s="280" t="s">
        <v>5582</v>
      </c>
      <c r="UOG540" s="280" t="s">
        <v>5582</v>
      </c>
      <c r="UOH540" s="280" t="s">
        <v>5582</v>
      </c>
      <c r="UOI540" s="280" t="s">
        <v>5582</v>
      </c>
      <c r="UOJ540" s="280" t="s">
        <v>5582</v>
      </c>
      <c r="UOK540" s="280" t="s">
        <v>5582</v>
      </c>
      <c r="UOL540" s="280" t="s">
        <v>5582</v>
      </c>
      <c r="UOM540" s="280" t="s">
        <v>5582</v>
      </c>
      <c r="UON540" s="280" t="s">
        <v>5582</v>
      </c>
      <c r="UOO540" s="280" t="s">
        <v>5582</v>
      </c>
      <c r="UOP540" s="280" t="s">
        <v>5582</v>
      </c>
      <c r="UOQ540" s="280" t="s">
        <v>5582</v>
      </c>
      <c r="UOR540" s="280" t="s">
        <v>5582</v>
      </c>
      <c r="UOS540" s="280" t="s">
        <v>5582</v>
      </c>
      <c r="UOT540" s="280" t="s">
        <v>5582</v>
      </c>
      <c r="UOU540" s="280" t="s">
        <v>5582</v>
      </c>
      <c r="UOV540" s="280" t="s">
        <v>5582</v>
      </c>
      <c r="UOW540" s="280" t="s">
        <v>5582</v>
      </c>
      <c r="UOX540" s="280" t="s">
        <v>5582</v>
      </c>
      <c r="UOY540" s="280" t="s">
        <v>5582</v>
      </c>
      <c r="UOZ540" s="280" t="s">
        <v>5582</v>
      </c>
      <c r="UPA540" s="280" t="s">
        <v>5582</v>
      </c>
      <c r="UPB540" s="280" t="s">
        <v>5582</v>
      </c>
      <c r="UPC540" s="280" t="s">
        <v>5582</v>
      </c>
      <c r="UPD540" s="280" t="s">
        <v>5582</v>
      </c>
      <c r="UPE540" s="280" t="s">
        <v>5582</v>
      </c>
      <c r="UPF540" s="280" t="s">
        <v>5582</v>
      </c>
      <c r="UPG540" s="280" t="s">
        <v>5582</v>
      </c>
      <c r="UPH540" s="280" t="s">
        <v>5582</v>
      </c>
      <c r="UPI540" s="280" t="s">
        <v>5582</v>
      </c>
      <c r="UPJ540" s="280" t="s">
        <v>5582</v>
      </c>
      <c r="UPK540" s="280" t="s">
        <v>5582</v>
      </c>
      <c r="UPL540" s="280" t="s">
        <v>5582</v>
      </c>
      <c r="UPM540" s="280" t="s">
        <v>5582</v>
      </c>
      <c r="UPN540" s="280" t="s">
        <v>5582</v>
      </c>
      <c r="UPO540" s="280" t="s">
        <v>5582</v>
      </c>
      <c r="UPP540" s="280" t="s">
        <v>5582</v>
      </c>
      <c r="UPQ540" s="280" t="s">
        <v>5582</v>
      </c>
      <c r="UPR540" s="280" t="s">
        <v>5582</v>
      </c>
      <c r="UPS540" s="280" t="s">
        <v>5582</v>
      </c>
      <c r="UPT540" s="280" t="s">
        <v>5582</v>
      </c>
      <c r="UPU540" s="280" t="s">
        <v>5582</v>
      </c>
      <c r="UPV540" s="280" t="s">
        <v>5582</v>
      </c>
      <c r="UPW540" s="280" t="s">
        <v>5582</v>
      </c>
      <c r="UPX540" s="280" t="s">
        <v>5582</v>
      </c>
      <c r="UPY540" s="280" t="s">
        <v>5582</v>
      </c>
      <c r="UPZ540" s="280" t="s">
        <v>5582</v>
      </c>
      <c r="UQA540" s="280" t="s">
        <v>5582</v>
      </c>
      <c r="UQB540" s="280" t="s">
        <v>5582</v>
      </c>
      <c r="UQC540" s="280" t="s">
        <v>5582</v>
      </c>
      <c r="UQD540" s="280" t="s">
        <v>5582</v>
      </c>
      <c r="UQE540" s="280" t="s">
        <v>5582</v>
      </c>
      <c r="UQF540" s="280" t="s">
        <v>5582</v>
      </c>
      <c r="UQG540" s="280" t="s">
        <v>5582</v>
      </c>
      <c r="UQH540" s="280" t="s">
        <v>5582</v>
      </c>
      <c r="UQI540" s="280" t="s">
        <v>5582</v>
      </c>
      <c r="UQJ540" s="280" t="s">
        <v>5582</v>
      </c>
      <c r="UQK540" s="280" t="s">
        <v>5582</v>
      </c>
      <c r="UQL540" s="280" t="s">
        <v>5582</v>
      </c>
      <c r="UQM540" s="280" t="s">
        <v>5582</v>
      </c>
      <c r="UQN540" s="280" t="s">
        <v>5582</v>
      </c>
      <c r="UQO540" s="280" t="s">
        <v>5582</v>
      </c>
      <c r="UQP540" s="280" t="s">
        <v>5582</v>
      </c>
      <c r="UQQ540" s="280" t="s">
        <v>5582</v>
      </c>
      <c r="UQR540" s="280" t="s">
        <v>5582</v>
      </c>
      <c r="UQS540" s="280" t="s">
        <v>5582</v>
      </c>
      <c r="UQT540" s="280" t="s">
        <v>5582</v>
      </c>
      <c r="UQU540" s="280" t="s">
        <v>5582</v>
      </c>
      <c r="UQV540" s="280" t="s">
        <v>5582</v>
      </c>
      <c r="UQW540" s="280" t="s">
        <v>5582</v>
      </c>
      <c r="UQX540" s="280" t="s">
        <v>5582</v>
      </c>
      <c r="UQY540" s="280" t="s">
        <v>5582</v>
      </c>
      <c r="UQZ540" s="280" t="s">
        <v>5582</v>
      </c>
      <c r="URA540" s="280" t="s">
        <v>5582</v>
      </c>
      <c r="URB540" s="280" t="s">
        <v>5582</v>
      </c>
      <c r="URC540" s="280" t="s">
        <v>5582</v>
      </c>
      <c r="URD540" s="280" t="s">
        <v>5582</v>
      </c>
      <c r="URE540" s="280" t="s">
        <v>5582</v>
      </c>
      <c r="URF540" s="280" t="s">
        <v>5582</v>
      </c>
      <c r="URG540" s="280" t="s">
        <v>5582</v>
      </c>
      <c r="URH540" s="280" t="s">
        <v>5582</v>
      </c>
      <c r="URI540" s="280" t="s">
        <v>5582</v>
      </c>
      <c r="URJ540" s="280" t="s">
        <v>5582</v>
      </c>
      <c r="URK540" s="280" t="s">
        <v>5582</v>
      </c>
      <c r="URL540" s="280" t="s">
        <v>5582</v>
      </c>
      <c r="URM540" s="280" t="s">
        <v>5582</v>
      </c>
      <c r="URN540" s="280" t="s">
        <v>5582</v>
      </c>
      <c r="URO540" s="280" t="s">
        <v>5582</v>
      </c>
      <c r="URP540" s="280" t="s">
        <v>5582</v>
      </c>
      <c r="URQ540" s="280" t="s">
        <v>5582</v>
      </c>
      <c r="URR540" s="280" t="s">
        <v>5582</v>
      </c>
      <c r="URS540" s="280" t="s">
        <v>5582</v>
      </c>
      <c r="URT540" s="280" t="s">
        <v>5582</v>
      </c>
      <c r="URU540" s="280" t="s">
        <v>5582</v>
      </c>
      <c r="URV540" s="280" t="s">
        <v>5582</v>
      </c>
      <c r="URW540" s="280" t="s">
        <v>5582</v>
      </c>
      <c r="URX540" s="280" t="s">
        <v>5582</v>
      </c>
      <c r="URY540" s="280" t="s">
        <v>5582</v>
      </c>
      <c r="URZ540" s="280" t="s">
        <v>5582</v>
      </c>
      <c r="USA540" s="280" t="s">
        <v>5582</v>
      </c>
      <c r="USB540" s="280" t="s">
        <v>5582</v>
      </c>
      <c r="USC540" s="280" t="s">
        <v>5582</v>
      </c>
      <c r="USD540" s="280" t="s">
        <v>5582</v>
      </c>
      <c r="USE540" s="280" t="s">
        <v>5582</v>
      </c>
      <c r="USF540" s="280" t="s">
        <v>5582</v>
      </c>
      <c r="USG540" s="280" t="s">
        <v>5582</v>
      </c>
      <c r="USH540" s="280" t="s">
        <v>5582</v>
      </c>
      <c r="USI540" s="280" t="s">
        <v>5582</v>
      </c>
      <c r="USJ540" s="280" t="s">
        <v>5582</v>
      </c>
      <c r="USK540" s="280" t="s">
        <v>5582</v>
      </c>
      <c r="USL540" s="280" t="s">
        <v>5582</v>
      </c>
      <c r="USM540" s="280" t="s">
        <v>5582</v>
      </c>
      <c r="USN540" s="280" t="s">
        <v>5582</v>
      </c>
      <c r="USO540" s="280" t="s">
        <v>5582</v>
      </c>
      <c r="USP540" s="280" t="s">
        <v>5582</v>
      </c>
      <c r="USQ540" s="280" t="s">
        <v>5582</v>
      </c>
      <c r="USR540" s="280" t="s">
        <v>5582</v>
      </c>
      <c r="USS540" s="280" t="s">
        <v>5582</v>
      </c>
      <c r="UST540" s="280" t="s">
        <v>5582</v>
      </c>
      <c r="USU540" s="280" t="s">
        <v>5582</v>
      </c>
      <c r="USV540" s="280" t="s">
        <v>5582</v>
      </c>
      <c r="USW540" s="280" t="s">
        <v>5582</v>
      </c>
      <c r="USX540" s="280" t="s">
        <v>5582</v>
      </c>
      <c r="USY540" s="280" t="s">
        <v>5582</v>
      </c>
      <c r="USZ540" s="280" t="s">
        <v>5582</v>
      </c>
      <c r="UTA540" s="280" t="s">
        <v>5582</v>
      </c>
      <c r="UTB540" s="280" t="s">
        <v>5582</v>
      </c>
      <c r="UTC540" s="280" t="s">
        <v>5582</v>
      </c>
      <c r="UTD540" s="280" t="s">
        <v>5582</v>
      </c>
      <c r="UTE540" s="280" t="s">
        <v>5582</v>
      </c>
      <c r="UTF540" s="280" t="s">
        <v>5582</v>
      </c>
      <c r="UTG540" s="280" t="s">
        <v>5582</v>
      </c>
      <c r="UTH540" s="280" t="s">
        <v>5582</v>
      </c>
      <c r="UTI540" s="280" t="s">
        <v>5582</v>
      </c>
      <c r="UTJ540" s="280" t="s">
        <v>5582</v>
      </c>
      <c r="UTK540" s="280" t="s">
        <v>5582</v>
      </c>
      <c r="UTL540" s="280" t="s">
        <v>5582</v>
      </c>
      <c r="UTM540" s="280" t="s">
        <v>5582</v>
      </c>
      <c r="UTN540" s="280" t="s">
        <v>5582</v>
      </c>
      <c r="UTO540" s="280" t="s">
        <v>5582</v>
      </c>
      <c r="UTP540" s="280" t="s">
        <v>5582</v>
      </c>
      <c r="UTQ540" s="280" t="s">
        <v>5582</v>
      </c>
      <c r="UTR540" s="280" t="s">
        <v>5582</v>
      </c>
      <c r="UTS540" s="280" t="s">
        <v>5582</v>
      </c>
      <c r="UTT540" s="280" t="s">
        <v>5582</v>
      </c>
      <c r="UTU540" s="280" t="s">
        <v>5582</v>
      </c>
      <c r="UTV540" s="280" t="s">
        <v>5582</v>
      </c>
      <c r="UTW540" s="280" t="s">
        <v>5582</v>
      </c>
      <c r="UTX540" s="280" t="s">
        <v>5582</v>
      </c>
      <c r="UTY540" s="280" t="s">
        <v>5582</v>
      </c>
      <c r="UTZ540" s="280" t="s">
        <v>5582</v>
      </c>
      <c r="UUA540" s="280" t="s">
        <v>5582</v>
      </c>
      <c r="UUB540" s="280" t="s">
        <v>5582</v>
      </c>
      <c r="UUC540" s="280" t="s">
        <v>5582</v>
      </c>
      <c r="UUD540" s="280" t="s">
        <v>5582</v>
      </c>
      <c r="UUE540" s="280" t="s">
        <v>5582</v>
      </c>
      <c r="UUF540" s="280" t="s">
        <v>5582</v>
      </c>
      <c r="UUG540" s="280" t="s">
        <v>5582</v>
      </c>
      <c r="UUH540" s="280" t="s">
        <v>5582</v>
      </c>
      <c r="UUI540" s="280" t="s">
        <v>5582</v>
      </c>
      <c r="UUJ540" s="280" t="s">
        <v>5582</v>
      </c>
      <c r="UUK540" s="280" t="s">
        <v>5582</v>
      </c>
      <c r="UUL540" s="280" t="s">
        <v>5582</v>
      </c>
      <c r="UUM540" s="280" t="s">
        <v>5582</v>
      </c>
      <c r="UUN540" s="280" t="s">
        <v>5582</v>
      </c>
      <c r="UUO540" s="280" t="s">
        <v>5582</v>
      </c>
      <c r="UUP540" s="280" t="s">
        <v>5582</v>
      </c>
      <c r="UUQ540" s="280" t="s">
        <v>5582</v>
      </c>
      <c r="UUR540" s="280" t="s">
        <v>5582</v>
      </c>
      <c r="UUS540" s="280" t="s">
        <v>5582</v>
      </c>
      <c r="UUT540" s="280" t="s">
        <v>5582</v>
      </c>
      <c r="UUU540" s="280" t="s">
        <v>5582</v>
      </c>
      <c r="UUV540" s="280" t="s">
        <v>5582</v>
      </c>
      <c r="UUW540" s="280" t="s">
        <v>5582</v>
      </c>
      <c r="UUX540" s="280" t="s">
        <v>5582</v>
      </c>
      <c r="UUY540" s="280" t="s">
        <v>5582</v>
      </c>
      <c r="UUZ540" s="280" t="s">
        <v>5582</v>
      </c>
      <c r="UVA540" s="280" t="s">
        <v>5582</v>
      </c>
      <c r="UVB540" s="280" t="s">
        <v>5582</v>
      </c>
      <c r="UVC540" s="280" t="s">
        <v>5582</v>
      </c>
      <c r="UVD540" s="280" t="s">
        <v>5582</v>
      </c>
      <c r="UVE540" s="280" t="s">
        <v>5582</v>
      </c>
      <c r="UVF540" s="280" t="s">
        <v>5582</v>
      </c>
      <c r="UVG540" s="280" t="s">
        <v>5582</v>
      </c>
      <c r="UVH540" s="280" t="s">
        <v>5582</v>
      </c>
      <c r="UVI540" s="280" t="s">
        <v>5582</v>
      </c>
      <c r="UVJ540" s="280" t="s">
        <v>5582</v>
      </c>
      <c r="UVK540" s="280" t="s">
        <v>5582</v>
      </c>
      <c r="UVL540" s="280" t="s">
        <v>5582</v>
      </c>
      <c r="UVM540" s="280" t="s">
        <v>5582</v>
      </c>
      <c r="UVN540" s="280" t="s">
        <v>5582</v>
      </c>
      <c r="UVO540" s="280" t="s">
        <v>5582</v>
      </c>
      <c r="UVP540" s="280" t="s">
        <v>5582</v>
      </c>
      <c r="UVQ540" s="280" t="s">
        <v>5582</v>
      </c>
      <c r="UVR540" s="280" t="s">
        <v>5582</v>
      </c>
      <c r="UVS540" s="280" t="s">
        <v>5582</v>
      </c>
      <c r="UVT540" s="280" t="s">
        <v>5582</v>
      </c>
      <c r="UVU540" s="280" t="s">
        <v>5582</v>
      </c>
      <c r="UVV540" s="280" t="s">
        <v>5582</v>
      </c>
      <c r="UVW540" s="280" t="s">
        <v>5582</v>
      </c>
      <c r="UVX540" s="280" t="s">
        <v>5582</v>
      </c>
      <c r="UVY540" s="280" t="s">
        <v>5582</v>
      </c>
      <c r="UVZ540" s="280" t="s">
        <v>5582</v>
      </c>
      <c r="UWA540" s="280" t="s">
        <v>5582</v>
      </c>
      <c r="UWB540" s="280" t="s">
        <v>5582</v>
      </c>
      <c r="UWC540" s="280" t="s">
        <v>5582</v>
      </c>
      <c r="UWD540" s="280" t="s">
        <v>5582</v>
      </c>
      <c r="UWE540" s="280" t="s">
        <v>5582</v>
      </c>
      <c r="UWF540" s="280" t="s">
        <v>5582</v>
      </c>
      <c r="UWG540" s="280" t="s">
        <v>5582</v>
      </c>
      <c r="UWH540" s="280" t="s">
        <v>5582</v>
      </c>
      <c r="UWI540" s="280" t="s">
        <v>5582</v>
      </c>
      <c r="UWJ540" s="280" t="s">
        <v>5582</v>
      </c>
      <c r="UWK540" s="280" t="s">
        <v>5582</v>
      </c>
      <c r="UWL540" s="280" t="s">
        <v>5582</v>
      </c>
      <c r="UWM540" s="280" t="s">
        <v>5582</v>
      </c>
      <c r="UWN540" s="280" t="s">
        <v>5582</v>
      </c>
      <c r="UWO540" s="280" t="s">
        <v>5582</v>
      </c>
      <c r="UWP540" s="280" t="s">
        <v>5582</v>
      </c>
      <c r="UWQ540" s="280" t="s">
        <v>5582</v>
      </c>
      <c r="UWR540" s="280" t="s">
        <v>5582</v>
      </c>
      <c r="UWS540" s="280" t="s">
        <v>5582</v>
      </c>
      <c r="UWT540" s="280" t="s">
        <v>5582</v>
      </c>
      <c r="UWU540" s="280" t="s">
        <v>5582</v>
      </c>
      <c r="UWV540" s="280" t="s">
        <v>5582</v>
      </c>
      <c r="UWW540" s="280" t="s">
        <v>5582</v>
      </c>
      <c r="UWX540" s="280" t="s">
        <v>5582</v>
      </c>
      <c r="UWY540" s="280" t="s">
        <v>5582</v>
      </c>
      <c r="UWZ540" s="280" t="s">
        <v>5582</v>
      </c>
      <c r="UXA540" s="280" t="s">
        <v>5582</v>
      </c>
      <c r="UXB540" s="280" t="s">
        <v>5582</v>
      </c>
      <c r="UXC540" s="280" t="s">
        <v>5582</v>
      </c>
      <c r="UXD540" s="280" t="s">
        <v>5582</v>
      </c>
      <c r="UXE540" s="280" t="s">
        <v>5582</v>
      </c>
      <c r="UXF540" s="280" t="s">
        <v>5582</v>
      </c>
      <c r="UXG540" s="280" t="s">
        <v>5582</v>
      </c>
      <c r="UXH540" s="280" t="s">
        <v>5582</v>
      </c>
      <c r="UXI540" s="280" t="s">
        <v>5582</v>
      </c>
      <c r="UXJ540" s="280" t="s">
        <v>5582</v>
      </c>
      <c r="UXK540" s="280" t="s">
        <v>5582</v>
      </c>
      <c r="UXL540" s="280" t="s">
        <v>5582</v>
      </c>
      <c r="UXM540" s="280" t="s">
        <v>5582</v>
      </c>
      <c r="UXN540" s="280" t="s">
        <v>5582</v>
      </c>
      <c r="UXO540" s="280" t="s">
        <v>5582</v>
      </c>
      <c r="UXP540" s="280" t="s">
        <v>5582</v>
      </c>
      <c r="UXQ540" s="280" t="s">
        <v>5582</v>
      </c>
      <c r="UXR540" s="280" t="s">
        <v>5582</v>
      </c>
      <c r="UXS540" s="280" t="s">
        <v>5582</v>
      </c>
      <c r="UXT540" s="280" t="s">
        <v>5582</v>
      </c>
      <c r="UXU540" s="280" t="s">
        <v>5582</v>
      </c>
      <c r="UXV540" s="280" t="s">
        <v>5582</v>
      </c>
      <c r="UXW540" s="280" t="s">
        <v>5582</v>
      </c>
      <c r="UXX540" s="280" t="s">
        <v>5582</v>
      </c>
      <c r="UXY540" s="280" t="s">
        <v>5582</v>
      </c>
      <c r="UXZ540" s="280" t="s">
        <v>5582</v>
      </c>
      <c r="UYA540" s="280" t="s">
        <v>5582</v>
      </c>
      <c r="UYB540" s="280" t="s">
        <v>5582</v>
      </c>
      <c r="UYC540" s="280" t="s">
        <v>5582</v>
      </c>
      <c r="UYD540" s="280" t="s">
        <v>5582</v>
      </c>
      <c r="UYE540" s="280" t="s">
        <v>5582</v>
      </c>
      <c r="UYF540" s="280" t="s">
        <v>5582</v>
      </c>
      <c r="UYG540" s="280" t="s">
        <v>5582</v>
      </c>
      <c r="UYH540" s="280" t="s">
        <v>5582</v>
      </c>
      <c r="UYI540" s="280" t="s">
        <v>5582</v>
      </c>
      <c r="UYJ540" s="280" t="s">
        <v>5582</v>
      </c>
      <c r="UYK540" s="280" t="s">
        <v>5582</v>
      </c>
      <c r="UYL540" s="280" t="s">
        <v>5582</v>
      </c>
      <c r="UYM540" s="280" t="s">
        <v>5582</v>
      </c>
      <c r="UYN540" s="280" t="s">
        <v>5582</v>
      </c>
      <c r="UYO540" s="280" t="s">
        <v>5582</v>
      </c>
      <c r="UYP540" s="280" t="s">
        <v>5582</v>
      </c>
      <c r="UYQ540" s="280" t="s">
        <v>5582</v>
      </c>
      <c r="UYR540" s="280" t="s">
        <v>5582</v>
      </c>
      <c r="UYS540" s="280" t="s">
        <v>5582</v>
      </c>
      <c r="UYT540" s="280" t="s">
        <v>5582</v>
      </c>
      <c r="UYU540" s="280" t="s">
        <v>5582</v>
      </c>
      <c r="UYV540" s="280" t="s">
        <v>5582</v>
      </c>
      <c r="UYW540" s="280" t="s">
        <v>5582</v>
      </c>
      <c r="UYX540" s="280" t="s">
        <v>5582</v>
      </c>
      <c r="UYY540" s="280" t="s">
        <v>5582</v>
      </c>
      <c r="UYZ540" s="280" t="s">
        <v>5582</v>
      </c>
      <c r="UZA540" s="280" t="s">
        <v>5582</v>
      </c>
      <c r="UZB540" s="280" t="s">
        <v>5582</v>
      </c>
      <c r="UZC540" s="280" t="s">
        <v>5582</v>
      </c>
      <c r="UZD540" s="280" t="s">
        <v>5582</v>
      </c>
      <c r="UZE540" s="280" t="s">
        <v>5582</v>
      </c>
      <c r="UZF540" s="280" t="s">
        <v>5582</v>
      </c>
      <c r="UZG540" s="280" t="s">
        <v>5582</v>
      </c>
      <c r="UZH540" s="280" t="s">
        <v>5582</v>
      </c>
      <c r="UZI540" s="280" t="s">
        <v>5582</v>
      </c>
      <c r="UZJ540" s="280" t="s">
        <v>5582</v>
      </c>
      <c r="UZK540" s="280" t="s">
        <v>5582</v>
      </c>
      <c r="UZL540" s="280" t="s">
        <v>5582</v>
      </c>
      <c r="UZM540" s="280" t="s">
        <v>5582</v>
      </c>
      <c r="UZN540" s="280" t="s">
        <v>5582</v>
      </c>
      <c r="UZO540" s="280" t="s">
        <v>5582</v>
      </c>
      <c r="UZP540" s="280" t="s">
        <v>5582</v>
      </c>
      <c r="UZQ540" s="280" t="s">
        <v>5582</v>
      </c>
      <c r="UZR540" s="280" t="s">
        <v>5582</v>
      </c>
      <c r="UZS540" s="280" t="s">
        <v>5582</v>
      </c>
      <c r="UZT540" s="280" t="s">
        <v>5582</v>
      </c>
      <c r="UZU540" s="280" t="s">
        <v>5582</v>
      </c>
      <c r="UZV540" s="280" t="s">
        <v>5582</v>
      </c>
      <c r="UZW540" s="280" t="s">
        <v>5582</v>
      </c>
      <c r="UZX540" s="280" t="s">
        <v>5582</v>
      </c>
      <c r="UZY540" s="280" t="s">
        <v>5582</v>
      </c>
      <c r="UZZ540" s="280" t="s">
        <v>5582</v>
      </c>
      <c r="VAA540" s="280" t="s">
        <v>5582</v>
      </c>
      <c r="VAB540" s="280" t="s">
        <v>5582</v>
      </c>
      <c r="VAC540" s="280" t="s">
        <v>5582</v>
      </c>
      <c r="VAD540" s="280" t="s">
        <v>5582</v>
      </c>
      <c r="VAE540" s="280" t="s">
        <v>5582</v>
      </c>
      <c r="VAF540" s="280" t="s">
        <v>5582</v>
      </c>
      <c r="VAG540" s="280" t="s">
        <v>5582</v>
      </c>
      <c r="VAH540" s="280" t="s">
        <v>5582</v>
      </c>
      <c r="VAI540" s="280" t="s">
        <v>5582</v>
      </c>
      <c r="VAJ540" s="280" t="s">
        <v>5582</v>
      </c>
      <c r="VAK540" s="280" t="s">
        <v>5582</v>
      </c>
      <c r="VAL540" s="280" t="s">
        <v>5582</v>
      </c>
      <c r="VAM540" s="280" t="s">
        <v>5582</v>
      </c>
      <c r="VAN540" s="280" t="s">
        <v>5582</v>
      </c>
      <c r="VAO540" s="280" t="s">
        <v>5582</v>
      </c>
      <c r="VAP540" s="280" t="s">
        <v>5582</v>
      </c>
      <c r="VAQ540" s="280" t="s">
        <v>5582</v>
      </c>
      <c r="VAR540" s="280" t="s">
        <v>5582</v>
      </c>
      <c r="VAS540" s="280" t="s">
        <v>5582</v>
      </c>
      <c r="VAT540" s="280" t="s">
        <v>5582</v>
      </c>
      <c r="VAU540" s="280" t="s">
        <v>5582</v>
      </c>
      <c r="VAV540" s="280" t="s">
        <v>5582</v>
      </c>
      <c r="VAW540" s="280" t="s">
        <v>5582</v>
      </c>
      <c r="VAX540" s="280" t="s">
        <v>5582</v>
      </c>
      <c r="VAY540" s="280" t="s">
        <v>5582</v>
      </c>
      <c r="VAZ540" s="280" t="s">
        <v>5582</v>
      </c>
      <c r="VBA540" s="280" t="s">
        <v>5582</v>
      </c>
      <c r="VBB540" s="280" t="s">
        <v>5582</v>
      </c>
      <c r="VBC540" s="280" t="s">
        <v>5582</v>
      </c>
      <c r="VBD540" s="280" t="s">
        <v>5582</v>
      </c>
      <c r="VBE540" s="280" t="s">
        <v>5582</v>
      </c>
      <c r="VBF540" s="280" t="s">
        <v>5582</v>
      </c>
      <c r="VBG540" s="280" t="s">
        <v>5582</v>
      </c>
      <c r="VBH540" s="280" t="s">
        <v>5582</v>
      </c>
      <c r="VBI540" s="280" t="s">
        <v>5582</v>
      </c>
      <c r="VBJ540" s="280" t="s">
        <v>5582</v>
      </c>
      <c r="VBK540" s="280" t="s">
        <v>5582</v>
      </c>
      <c r="VBL540" s="280" t="s">
        <v>5582</v>
      </c>
      <c r="VBM540" s="280" t="s">
        <v>5582</v>
      </c>
      <c r="VBN540" s="280" t="s">
        <v>5582</v>
      </c>
      <c r="VBO540" s="280" t="s">
        <v>5582</v>
      </c>
      <c r="VBP540" s="280" t="s">
        <v>5582</v>
      </c>
      <c r="VBQ540" s="280" t="s">
        <v>5582</v>
      </c>
      <c r="VBR540" s="280" t="s">
        <v>5582</v>
      </c>
      <c r="VBS540" s="280" t="s">
        <v>5582</v>
      </c>
      <c r="VBT540" s="280" t="s">
        <v>5582</v>
      </c>
      <c r="VBU540" s="280" t="s">
        <v>5582</v>
      </c>
      <c r="VBV540" s="280" t="s">
        <v>5582</v>
      </c>
      <c r="VBW540" s="280" t="s">
        <v>5582</v>
      </c>
      <c r="VBX540" s="280" t="s">
        <v>5582</v>
      </c>
      <c r="VBY540" s="280" t="s">
        <v>5582</v>
      </c>
      <c r="VBZ540" s="280" t="s">
        <v>5582</v>
      </c>
      <c r="VCA540" s="280" t="s">
        <v>5582</v>
      </c>
      <c r="VCB540" s="280" t="s">
        <v>5582</v>
      </c>
      <c r="VCC540" s="280" t="s">
        <v>5582</v>
      </c>
      <c r="VCD540" s="280" t="s">
        <v>5582</v>
      </c>
      <c r="VCE540" s="280" t="s">
        <v>5582</v>
      </c>
      <c r="VCF540" s="280" t="s">
        <v>5582</v>
      </c>
      <c r="VCG540" s="280" t="s">
        <v>5582</v>
      </c>
      <c r="VCH540" s="280" t="s">
        <v>5582</v>
      </c>
      <c r="VCI540" s="280" t="s">
        <v>5582</v>
      </c>
      <c r="VCJ540" s="280" t="s">
        <v>5582</v>
      </c>
      <c r="VCK540" s="280" t="s">
        <v>5582</v>
      </c>
      <c r="VCL540" s="280" t="s">
        <v>5582</v>
      </c>
      <c r="VCM540" s="280" t="s">
        <v>5582</v>
      </c>
      <c r="VCN540" s="280" t="s">
        <v>5582</v>
      </c>
      <c r="VCO540" s="280" t="s">
        <v>5582</v>
      </c>
      <c r="VCP540" s="280" t="s">
        <v>5582</v>
      </c>
      <c r="VCQ540" s="280" t="s">
        <v>5582</v>
      </c>
      <c r="VCR540" s="280" t="s">
        <v>5582</v>
      </c>
      <c r="VCS540" s="280" t="s">
        <v>5582</v>
      </c>
      <c r="VCT540" s="280" t="s">
        <v>5582</v>
      </c>
      <c r="VCU540" s="280" t="s">
        <v>5582</v>
      </c>
      <c r="VCV540" s="280" t="s">
        <v>5582</v>
      </c>
      <c r="VCW540" s="280" t="s">
        <v>5582</v>
      </c>
      <c r="VCX540" s="280" t="s">
        <v>5582</v>
      </c>
      <c r="VCY540" s="280" t="s">
        <v>5582</v>
      </c>
      <c r="VCZ540" s="280" t="s">
        <v>5582</v>
      </c>
      <c r="VDA540" s="280" t="s">
        <v>5582</v>
      </c>
      <c r="VDB540" s="280" t="s">
        <v>5582</v>
      </c>
      <c r="VDC540" s="280" t="s">
        <v>5582</v>
      </c>
      <c r="VDD540" s="280" t="s">
        <v>5582</v>
      </c>
      <c r="VDE540" s="280" t="s">
        <v>5582</v>
      </c>
      <c r="VDF540" s="280" t="s">
        <v>5582</v>
      </c>
      <c r="VDG540" s="280" t="s">
        <v>5582</v>
      </c>
      <c r="VDH540" s="280" t="s">
        <v>5582</v>
      </c>
      <c r="VDI540" s="280" t="s">
        <v>5582</v>
      </c>
      <c r="VDJ540" s="280" t="s">
        <v>5582</v>
      </c>
      <c r="VDK540" s="280" t="s">
        <v>5582</v>
      </c>
      <c r="VDL540" s="280" t="s">
        <v>5582</v>
      </c>
      <c r="VDM540" s="280" t="s">
        <v>5582</v>
      </c>
      <c r="VDN540" s="280" t="s">
        <v>5582</v>
      </c>
      <c r="VDO540" s="280" t="s">
        <v>5582</v>
      </c>
      <c r="VDP540" s="280" t="s">
        <v>5582</v>
      </c>
      <c r="VDQ540" s="280" t="s">
        <v>5582</v>
      </c>
      <c r="VDR540" s="280" t="s">
        <v>5582</v>
      </c>
      <c r="VDS540" s="280" t="s">
        <v>5582</v>
      </c>
      <c r="VDT540" s="280" t="s">
        <v>5582</v>
      </c>
      <c r="VDU540" s="280" t="s">
        <v>5582</v>
      </c>
      <c r="VDV540" s="280" t="s">
        <v>5582</v>
      </c>
      <c r="VDW540" s="280" t="s">
        <v>5582</v>
      </c>
      <c r="VDX540" s="280" t="s">
        <v>5582</v>
      </c>
      <c r="VDY540" s="280" t="s">
        <v>5582</v>
      </c>
      <c r="VDZ540" s="280" t="s">
        <v>5582</v>
      </c>
      <c r="VEA540" s="280" t="s">
        <v>5582</v>
      </c>
      <c r="VEB540" s="280" t="s">
        <v>5582</v>
      </c>
      <c r="VEC540" s="280" t="s">
        <v>5582</v>
      </c>
      <c r="VED540" s="280" t="s">
        <v>5582</v>
      </c>
      <c r="VEE540" s="280" t="s">
        <v>5582</v>
      </c>
      <c r="VEF540" s="280" t="s">
        <v>5582</v>
      </c>
      <c r="VEG540" s="280" t="s">
        <v>5582</v>
      </c>
      <c r="VEH540" s="280" t="s">
        <v>5582</v>
      </c>
      <c r="VEI540" s="280" t="s">
        <v>5582</v>
      </c>
      <c r="VEJ540" s="280" t="s">
        <v>5582</v>
      </c>
      <c r="VEK540" s="280" t="s">
        <v>5582</v>
      </c>
      <c r="VEL540" s="280" t="s">
        <v>5582</v>
      </c>
      <c r="VEM540" s="280" t="s">
        <v>5582</v>
      </c>
      <c r="VEN540" s="280" t="s">
        <v>5582</v>
      </c>
      <c r="VEO540" s="280" t="s">
        <v>5582</v>
      </c>
      <c r="VEP540" s="280" t="s">
        <v>5582</v>
      </c>
      <c r="VEQ540" s="280" t="s">
        <v>5582</v>
      </c>
      <c r="VER540" s="280" t="s">
        <v>5582</v>
      </c>
      <c r="VES540" s="280" t="s">
        <v>5582</v>
      </c>
      <c r="VET540" s="280" t="s">
        <v>5582</v>
      </c>
      <c r="VEU540" s="280" t="s">
        <v>5582</v>
      </c>
      <c r="VEV540" s="280" t="s">
        <v>5582</v>
      </c>
      <c r="VEW540" s="280" t="s">
        <v>5582</v>
      </c>
      <c r="VEX540" s="280" t="s">
        <v>5582</v>
      </c>
      <c r="VEY540" s="280" t="s">
        <v>5582</v>
      </c>
      <c r="VEZ540" s="280" t="s">
        <v>5582</v>
      </c>
      <c r="VFA540" s="280" t="s">
        <v>5582</v>
      </c>
      <c r="VFB540" s="280" t="s">
        <v>5582</v>
      </c>
      <c r="VFC540" s="280" t="s">
        <v>5582</v>
      </c>
      <c r="VFD540" s="280" t="s">
        <v>5582</v>
      </c>
      <c r="VFE540" s="280" t="s">
        <v>5582</v>
      </c>
      <c r="VFF540" s="280" t="s">
        <v>5582</v>
      </c>
      <c r="VFG540" s="280" t="s">
        <v>5582</v>
      </c>
      <c r="VFH540" s="280" t="s">
        <v>5582</v>
      </c>
      <c r="VFI540" s="280" t="s">
        <v>5582</v>
      </c>
      <c r="VFJ540" s="280" t="s">
        <v>5582</v>
      </c>
      <c r="VFK540" s="280" t="s">
        <v>5582</v>
      </c>
      <c r="VFL540" s="280" t="s">
        <v>5582</v>
      </c>
      <c r="VFM540" s="280" t="s">
        <v>5582</v>
      </c>
      <c r="VFN540" s="280" t="s">
        <v>5582</v>
      </c>
      <c r="VFO540" s="280" t="s">
        <v>5582</v>
      </c>
      <c r="VFP540" s="280" t="s">
        <v>5582</v>
      </c>
      <c r="VFQ540" s="280" t="s">
        <v>5582</v>
      </c>
      <c r="VFR540" s="280" t="s">
        <v>5582</v>
      </c>
      <c r="VFS540" s="280" t="s">
        <v>5582</v>
      </c>
      <c r="VFT540" s="280" t="s">
        <v>5582</v>
      </c>
      <c r="VFU540" s="280" t="s">
        <v>5582</v>
      </c>
      <c r="VFV540" s="280" t="s">
        <v>5582</v>
      </c>
      <c r="VFW540" s="280" t="s">
        <v>5582</v>
      </c>
      <c r="VFX540" s="280" t="s">
        <v>5582</v>
      </c>
      <c r="VFY540" s="280" t="s">
        <v>5582</v>
      </c>
      <c r="VFZ540" s="280" t="s">
        <v>5582</v>
      </c>
      <c r="VGA540" s="280" t="s">
        <v>5582</v>
      </c>
      <c r="VGB540" s="280" t="s">
        <v>5582</v>
      </c>
      <c r="VGC540" s="280" t="s">
        <v>5582</v>
      </c>
      <c r="VGD540" s="280" t="s">
        <v>5582</v>
      </c>
      <c r="VGE540" s="280" t="s">
        <v>5582</v>
      </c>
      <c r="VGF540" s="280" t="s">
        <v>5582</v>
      </c>
      <c r="VGG540" s="280" t="s">
        <v>5582</v>
      </c>
      <c r="VGH540" s="280" t="s">
        <v>5582</v>
      </c>
      <c r="VGI540" s="280" t="s">
        <v>5582</v>
      </c>
      <c r="VGJ540" s="280" t="s">
        <v>5582</v>
      </c>
      <c r="VGK540" s="280" t="s">
        <v>5582</v>
      </c>
      <c r="VGL540" s="280" t="s">
        <v>5582</v>
      </c>
      <c r="VGM540" s="280" t="s">
        <v>5582</v>
      </c>
      <c r="VGN540" s="280" t="s">
        <v>5582</v>
      </c>
      <c r="VGO540" s="280" t="s">
        <v>5582</v>
      </c>
      <c r="VGP540" s="280" t="s">
        <v>5582</v>
      </c>
      <c r="VGQ540" s="280" t="s">
        <v>5582</v>
      </c>
      <c r="VGR540" s="280" t="s">
        <v>5582</v>
      </c>
      <c r="VGS540" s="280" t="s">
        <v>5582</v>
      </c>
      <c r="VGT540" s="280" t="s">
        <v>5582</v>
      </c>
      <c r="VGU540" s="280" t="s">
        <v>5582</v>
      </c>
      <c r="VGV540" s="280" t="s">
        <v>5582</v>
      </c>
      <c r="VGW540" s="280" t="s">
        <v>5582</v>
      </c>
      <c r="VGX540" s="280" t="s">
        <v>5582</v>
      </c>
      <c r="VGY540" s="280" t="s">
        <v>5582</v>
      </c>
      <c r="VGZ540" s="280" t="s">
        <v>5582</v>
      </c>
      <c r="VHA540" s="280" t="s">
        <v>5582</v>
      </c>
      <c r="VHB540" s="280" t="s">
        <v>5582</v>
      </c>
      <c r="VHC540" s="280" t="s">
        <v>5582</v>
      </c>
      <c r="VHD540" s="280" t="s">
        <v>5582</v>
      </c>
      <c r="VHE540" s="280" t="s">
        <v>5582</v>
      </c>
      <c r="VHF540" s="280" t="s">
        <v>5582</v>
      </c>
      <c r="VHG540" s="280" t="s">
        <v>5582</v>
      </c>
      <c r="VHH540" s="280" t="s">
        <v>5582</v>
      </c>
      <c r="VHI540" s="280" t="s">
        <v>5582</v>
      </c>
      <c r="VHJ540" s="280" t="s">
        <v>5582</v>
      </c>
      <c r="VHK540" s="280" t="s">
        <v>5582</v>
      </c>
      <c r="VHL540" s="280" t="s">
        <v>5582</v>
      </c>
      <c r="VHM540" s="280" t="s">
        <v>5582</v>
      </c>
      <c r="VHN540" s="280" t="s">
        <v>5582</v>
      </c>
      <c r="VHO540" s="280" t="s">
        <v>5582</v>
      </c>
      <c r="VHP540" s="280" t="s">
        <v>5582</v>
      </c>
      <c r="VHQ540" s="280" t="s">
        <v>5582</v>
      </c>
      <c r="VHR540" s="280" t="s">
        <v>5582</v>
      </c>
      <c r="VHS540" s="280" t="s">
        <v>5582</v>
      </c>
      <c r="VHT540" s="280" t="s">
        <v>5582</v>
      </c>
      <c r="VHU540" s="280" t="s">
        <v>5582</v>
      </c>
      <c r="VHV540" s="280" t="s">
        <v>5582</v>
      </c>
      <c r="VHW540" s="280" t="s">
        <v>5582</v>
      </c>
      <c r="VHX540" s="280" t="s">
        <v>5582</v>
      </c>
      <c r="VHY540" s="280" t="s">
        <v>5582</v>
      </c>
      <c r="VHZ540" s="280" t="s">
        <v>5582</v>
      </c>
      <c r="VIA540" s="280" t="s">
        <v>5582</v>
      </c>
      <c r="VIB540" s="280" t="s">
        <v>5582</v>
      </c>
      <c r="VIC540" s="280" t="s">
        <v>5582</v>
      </c>
      <c r="VID540" s="280" t="s">
        <v>5582</v>
      </c>
      <c r="VIE540" s="280" t="s">
        <v>5582</v>
      </c>
      <c r="VIF540" s="280" t="s">
        <v>5582</v>
      </c>
      <c r="VIG540" s="280" t="s">
        <v>5582</v>
      </c>
      <c r="VIH540" s="280" t="s">
        <v>5582</v>
      </c>
      <c r="VII540" s="280" t="s">
        <v>5582</v>
      </c>
      <c r="VIJ540" s="280" t="s">
        <v>5582</v>
      </c>
      <c r="VIK540" s="280" t="s">
        <v>5582</v>
      </c>
      <c r="VIL540" s="280" t="s">
        <v>5582</v>
      </c>
      <c r="VIM540" s="280" t="s">
        <v>5582</v>
      </c>
      <c r="VIN540" s="280" t="s">
        <v>5582</v>
      </c>
      <c r="VIO540" s="280" t="s">
        <v>5582</v>
      </c>
      <c r="VIP540" s="280" t="s">
        <v>5582</v>
      </c>
      <c r="VIQ540" s="280" t="s">
        <v>5582</v>
      </c>
      <c r="VIR540" s="280" t="s">
        <v>5582</v>
      </c>
      <c r="VIS540" s="280" t="s">
        <v>5582</v>
      </c>
      <c r="VIT540" s="280" t="s">
        <v>5582</v>
      </c>
      <c r="VIU540" s="280" t="s">
        <v>5582</v>
      </c>
      <c r="VIV540" s="280" t="s">
        <v>5582</v>
      </c>
      <c r="VIW540" s="280" t="s">
        <v>5582</v>
      </c>
      <c r="VIX540" s="280" t="s">
        <v>5582</v>
      </c>
      <c r="VIY540" s="280" t="s">
        <v>5582</v>
      </c>
      <c r="VIZ540" s="280" t="s">
        <v>5582</v>
      </c>
      <c r="VJA540" s="280" t="s">
        <v>5582</v>
      </c>
      <c r="VJB540" s="280" t="s">
        <v>5582</v>
      </c>
      <c r="VJC540" s="280" t="s">
        <v>5582</v>
      </c>
      <c r="VJD540" s="280" t="s">
        <v>5582</v>
      </c>
      <c r="VJE540" s="280" t="s">
        <v>5582</v>
      </c>
      <c r="VJF540" s="280" t="s">
        <v>5582</v>
      </c>
      <c r="VJG540" s="280" t="s">
        <v>5582</v>
      </c>
      <c r="VJH540" s="280" t="s">
        <v>5582</v>
      </c>
      <c r="VJI540" s="280" t="s">
        <v>5582</v>
      </c>
      <c r="VJJ540" s="280" t="s">
        <v>5582</v>
      </c>
      <c r="VJK540" s="280" t="s">
        <v>5582</v>
      </c>
      <c r="VJL540" s="280" t="s">
        <v>5582</v>
      </c>
      <c r="VJM540" s="280" t="s">
        <v>5582</v>
      </c>
      <c r="VJN540" s="280" t="s">
        <v>5582</v>
      </c>
      <c r="VJO540" s="280" t="s">
        <v>5582</v>
      </c>
      <c r="VJP540" s="280" t="s">
        <v>5582</v>
      </c>
      <c r="VJQ540" s="280" t="s">
        <v>5582</v>
      </c>
      <c r="VJR540" s="280" t="s">
        <v>5582</v>
      </c>
      <c r="VJS540" s="280" t="s">
        <v>5582</v>
      </c>
      <c r="VJT540" s="280" t="s">
        <v>5582</v>
      </c>
      <c r="VJU540" s="280" t="s">
        <v>5582</v>
      </c>
      <c r="VJV540" s="280" t="s">
        <v>5582</v>
      </c>
      <c r="VJW540" s="280" t="s">
        <v>5582</v>
      </c>
      <c r="VJX540" s="280" t="s">
        <v>5582</v>
      </c>
      <c r="VJY540" s="280" t="s">
        <v>5582</v>
      </c>
      <c r="VJZ540" s="280" t="s">
        <v>5582</v>
      </c>
      <c r="VKA540" s="280" t="s">
        <v>5582</v>
      </c>
      <c r="VKB540" s="280" t="s">
        <v>5582</v>
      </c>
      <c r="VKC540" s="280" t="s">
        <v>5582</v>
      </c>
      <c r="VKD540" s="280" t="s">
        <v>5582</v>
      </c>
      <c r="VKE540" s="280" t="s">
        <v>5582</v>
      </c>
      <c r="VKF540" s="280" t="s">
        <v>5582</v>
      </c>
      <c r="VKG540" s="280" t="s">
        <v>5582</v>
      </c>
      <c r="VKH540" s="280" t="s">
        <v>5582</v>
      </c>
      <c r="VKI540" s="280" t="s">
        <v>5582</v>
      </c>
      <c r="VKJ540" s="280" t="s">
        <v>5582</v>
      </c>
      <c r="VKK540" s="280" t="s">
        <v>5582</v>
      </c>
      <c r="VKL540" s="280" t="s">
        <v>5582</v>
      </c>
      <c r="VKM540" s="280" t="s">
        <v>5582</v>
      </c>
      <c r="VKN540" s="280" t="s">
        <v>5582</v>
      </c>
      <c r="VKO540" s="280" t="s">
        <v>5582</v>
      </c>
      <c r="VKP540" s="280" t="s">
        <v>5582</v>
      </c>
      <c r="VKQ540" s="280" t="s">
        <v>5582</v>
      </c>
      <c r="VKR540" s="280" t="s">
        <v>5582</v>
      </c>
      <c r="VKS540" s="280" t="s">
        <v>5582</v>
      </c>
      <c r="VKT540" s="280" t="s">
        <v>5582</v>
      </c>
      <c r="VKU540" s="280" t="s">
        <v>5582</v>
      </c>
      <c r="VKV540" s="280" t="s">
        <v>5582</v>
      </c>
      <c r="VKW540" s="280" t="s">
        <v>5582</v>
      </c>
      <c r="VKX540" s="280" t="s">
        <v>5582</v>
      </c>
      <c r="VKY540" s="280" t="s">
        <v>5582</v>
      </c>
      <c r="VKZ540" s="280" t="s">
        <v>5582</v>
      </c>
      <c r="VLA540" s="280" t="s">
        <v>5582</v>
      </c>
      <c r="VLB540" s="280" t="s">
        <v>5582</v>
      </c>
      <c r="VLC540" s="280" t="s">
        <v>5582</v>
      </c>
      <c r="VLD540" s="280" t="s">
        <v>5582</v>
      </c>
      <c r="VLE540" s="280" t="s">
        <v>5582</v>
      </c>
      <c r="VLF540" s="280" t="s">
        <v>5582</v>
      </c>
      <c r="VLG540" s="280" t="s">
        <v>5582</v>
      </c>
      <c r="VLH540" s="280" t="s">
        <v>5582</v>
      </c>
      <c r="VLI540" s="280" t="s">
        <v>5582</v>
      </c>
      <c r="VLJ540" s="280" t="s">
        <v>5582</v>
      </c>
      <c r="VLK540" s="280" t="s">
        <v>5582</v>
      </c>
      <c r="VLL540" s="280" t="s">
        <v>5582</v>
      </c>
      <c r="VLM540" s="280" t="s">
        <v>5582</v>
      </c>
      <c r="VLN540" s="280" t="s">
        <v>5582</v>
      </c>
      <c r="VLO540" s="280" t="s">
        <v>5582</v>
      </c>
      <c r="VLP540" s="280" t="s">
        <v>5582</v>
      </c>
      <c r="VLQ540" s="280" t="s">
        <v>5582</v>
      </c>
      <c r="VLR540" s="280" t="s">
        <v>5582</v>
      </c>
      <c r="VLS540" s="280" t="s">
        <v>5582</v>
      </c>
      <c r="VLT540" s="280" t="s">
        <v>5582</v>
      </c>
      <c r="VLU540" s="280" t="s">
        <v>5582</v>
      </c>
      <c r="VLV540" s="280" t="s">
        <v>5582</v>
      </c>
      <c r="VLW540" s="280" t="s">
        <v>5582</v>
      </c>
      <c r="VLX540" s="280" t="s">
        <v>5582</v>
      </c>
      <c r="VLY540" s="280" t="s">
        <v>5582</v>
      </c>
      <c r="VLZ540" s="280" t="s">
        <v>5582</v>
      </c>
      <c r="VMA540" s="280" t="s">
        <v>5582</v>
      </c>
      <c r="VMB540" s="280" t="s">
        <v>5582</v>
      </c>
      <c r="VMC540" s="280" t="s">
        <v>5582</v>
      </c>
      <c r="VMD540" s="280" t="s">
        <v>5582</v>
      </c>
      <c r="VME540" s="280" t="s">
        <v>5582</v>
      </c>
      <c r="VMF540" s="280" t="s">
        <v>5582</v>
      </c>
      <c r="VMG540" s="280" t="s">
        <v>5582</v>
      </c>
      <c r="VMH540" s="280" t="s">
        <v>5582</v>
      </c>
      <c r="VMI540" s="280" t="s">
        <v>5582</v>
      </c>
      <c r="VMJ540" s="280" t="s">
        <v>5582</v>
      </c>
      <c r="VMK540" s="280" t="s">
        <v>5582</v>
      </c>
      <c r="VML540" s="280" t="s">
        <v>5582</v>
      </c>
      <c r="VMM540" s="280" t="s">
        <v>5582</v>
      </c>
      <c r="VMN540" s="280" t="s">
        <v>5582</v>
      </c>
      <c r="VMO540" s="280" t="s">
        <v>5582</v>
      </c>
      <c r="VMP540" s="280" t="s">
        <v>5582</v>
      </c>
      <c r="VMQ540" s="280" t="s">
        <v>5582</v>
      </c>
      <c r="VMR540" s="280" t="s">
        <v>5582</v>
      </c>
      <c r="VMS540" s="280" t="s">
        <v>5582</v>
      </c>
      <c r="VMT540" s="280" t="s">
        <v>5582</v>
      </c>
      <c r="VMU540" s="280" t="s">
        <v>5582</v>
      </c>
      <c r="VMV540" s="280" t="s">
        <v>5582</v>
      </c>
      <c r="VMW540" s="280" t="s">
        <v>5582</v>
      </c>
      <c r="VMX540" s="280" t="s">
        <v>5582</v>
      </c>
      <c r="VMY540" s="280" t="s">
        <v>5582</v>
      </c>
      <c r="VMZ540" s="280" t="s">
        <v>5582</v>
      </c>
      <c r="VNA540" s="280" t="s">
        <v>5582</v>
      </c>
      <c r="VNB540" s="280" t="s">
        <v>5582</v>
      </c>
      <c r="VNC540" s="280" t="s">
        <v>5582</v>
      </c>
      <c r="VND540" s="280" t="s">
        <v>5582</v>
      </c>
      <c r="VNE540" s="280" t="s">
        <v>5582</v>
      </c>
      <c r="VNF540" s="280" t="s">
        <v>5582</v>
      </c>
      <c r="VNG540" s="280" t="s">
        <v>5582</v>
      </c>
      <c r="VNH540" s="280" t="s">
        <v>5582</v>
      </c>
      <c r="VNI540" s="280" t="s">
        <v>5582</v>
      </c>
      <c r="VNJ540" s="280" t="s">
        <v>5582</v>
      </c>
      <c r="VNK540" s="280" t="s">
        <v>5582</v>
      </c>
      <c r="VNL540" s="280" t="s">
        <v>5582</v>
      </c>
      <c r="VNM540" s="280" t="s">
        <v>5582</v>
      </c>
      <c r="VNN540" s="280" t="s">
        <v>5582</v>
      </c>
      <c r="VNO540" s="280" t="s">
        <v>5582</v>
      </c>
      <c r="VNP540" s="280" t="s">
        <v>5582</v>
      </c>
      <c r="VNQ540" s="280" t="s">
        <v>5582</v>
      </c>
      <c r="VNR540" s="280" t="s">
        <v>5582</v>
      </c>
      <c r="VNS540" s="280" t="s">
        <v>5582</v>
      </c>
      <c r="VNT540" s="280" t="s">
        <v>5582</v>
      </c>
      <c r="VNU540" s="280" t="s">
        <v>5582</v>
      </c>
      <c r="VNV540" s="280" t="s">
        <v>5582</v>
      </c>
      <c r="VNW540" s="280" t="s">
        <v>5582</v>
      </c>
      <c r="VNX540" s="280" t="s">
        <v>5582</v>
      </c>
      <c r="VNY540" s="280" t="s">
        <v>5582</v>
      </c>
      <c r="VNZ540" s="280" t="s">
        <v>5582</v>
      </c>
      <c r="VOA540" s="280" t="s">
        <v>5582</v>
      </c>
      <c r="VOB540" s="280" t="s">
        <v>5582</v>
      </c>
      <c r="VOC540" s="280" t="s">
        <v>5582</v>
      </c>
      <c r="VOD540" s="280" t="s">
        <v>5582</v>
      </c>
      <c r="VOE540" s="280" t="s">
        <v>5582</v>
      </c>
      <c r="VOF540" s="280" t="s">
        <v>5582</v>
      </c>
      <c r="VOG540" s="280" t="s">
        <v>5582</v>
      </c>
      <c r="VOH540" s="280" t="s">
        <v>5582</v>
      </c>
      <c r="VOI540" s="280" t="s">
        <v>5582</v>
      </c>
      <c r="VOJ540" s="280" t="s">
        <v>5582</v>
      </c>
      <c r="VOK540" s="280" t="s">
        <v>5582</v>
      </c>
      <c r="VOL540" s="280" t="s">
        <v>5582</v>
      </c>
      <c r="VOM540" s="280" t="s">
        <v>5582</v>
      </c>
      <c r="VON540" s="280" t="s">
        <v>5582</v>
      </c>
      <c r="VOO540" s="280" t="s">
        <v>5582</v>
      </c>
      <c r="VOP540" s="280" t="s">
        <v>5582</v>
      </c>
      <c r="VOQ540" s="280" t="s">
        <v>5582</v>
      </c>
      <c r="VOR540" s="280" t="s">
        <v>5582</v>
      </c>
      <c r="VOS540" s="280" t="s">
        <v>5582</v>
      </c>
      <c r="VOT540" s="280" t="s">
        <v>5582</v>
      </c>
      <c r="VOU540" s="280" t="s">
        <v>5582</v>
      </c>
      <c r="VOV540" s="280" t="s">
        <v>5582</v>
      </c>
      <c r="VOW540" s="280" t="s">
        <v>5582</v>
      </c>
      <c r="VOX540" s="280" t="s">
        <v>5582</v>
      </c>
      <c r="VOY540" s="280" t="s">
        <v>5582</v>
      </c>
      <c r="VOZ540" s="280" t="s">
        <v>5582</v>
      </c>
      <c r="VPA540" s="280" t="s">
        <v>5582</v>
      </c>
      <c r="VPB540" s="280" t="s">
        <v>5582</v>
      </c>
      <c r="VPC540" s="280" t="s">
        <v>5582</v>
      </c>
      <c r="VPD540" s="280" t="s">
        <v>5582</v>
      </c>
      <c r="VPE540" s="280" t="s">
        <v>5582</v>
      </c>
      <c r="VPF540" s="280" t="s">
        <v>5582</v>
      </c>
      <c r="VPG540" s="280" t="s">
        <v>5582</v>
      </c>
      <c r="VPH540" s="280" t="s">
        <v>5582</v>
      </c>
      <c r="VPI540" s="280" t="s">
        <v>5582</v>
      </c>
      <c r="VPJ540" s="280" t="s">
        <v>5582</v>
      </c>
      <c r="VPK540" s="280" t="s">
        <v>5582</v>
      </c>
      <c r="VPL540" s="280" t="s">
        <v>5582</v>
      </c>
      <c r="VPM540" s="280" t="s">
        <v>5582</v>
      </c>
      <c r="VPN540" s="280" t="s">
        <v>5582</v>
      </c>
      <c r="VPO540" s="280" t="s">
        <v>5582</v>
      </c>
      <c r="VPP540" s="280" t="s">
        <v>5582</v>
      </c>
      <c r="VPQ540" s="280" t="s">
        <v>5582</v>
      </c>
      <c r="VPR540" s="280" t="s">
        <v>5582</v>
      </c>
      <c r="VPS540" s="280" t="s">
        <v>5582</v>
      </c>
      <c r="VPT540" s="280" t="s">
        <v>5582</v>
      </c>
      <c r="VPU540" s="280" t="s">
        <v>5582</v>
      </c>
      <c r="VPV540" s="280" t="s">
        <v>5582</v>
      </c>
      <c r="VPW540" s="280" t="s">
        <v>5582</v>
      </c>
      <c r="VPX540" s="280" t="s">
        <v>5582</v>
      </c>
      <c r="VPY540" s="280" t="s">
        <v>5582</v>
      </c>
      <c r="VPZ540" s="280" t="s">
        <v>5582</v>
      </c>
      <c r="VQA540" s="280" t="s">
        <v>5582</v>
      </c>
      <c r="VQB540" s="280" t="s">
        <v>5582</v>
      </c>
      <c r="VQC540" s="280" t="s">
        <v>5582</v>
      </c>
      <c r="VQD540" s="280" t="s">
        <v>5582</v>
      </c>
      <c r="VQE540" s="280" t="s">
        <v>5582</v>
      </c>
      <c r="VQF540" s="280" t="s">
        <v>5582</v>
      </c>
      <c r="VQG540" s="280" t="s">
        <v>5582</v>
      </c>
      <c r="VQH540" s="280" t="s">
        <v>5582</v>
      </c>
      <c r="VQI540" s="280" t="s">
        <v>5582</v>
      </c>
      <c r="VQJ540" s="280" t="s">
        <v>5582</v>
      </c>
      <c r="VQK540" s="280" t="s">
        <v>5582</v>
      </c>
      <c r="VQL540" s="280" t="s">
        <v>5582</v>
      </c>
      <c r="VQM540" s="280" t="s">
        <v>5582</v>
      </c>
      <c r="VQN540" s="280" t="s">
        <v>5582</v>
      </c>
      <c r="VQO540" s="280" t="s">
        <v>5582</v>
      </c>
      <c r="VQP540" s="280" t="s">
        <v>5582</v>
      </c>
      <c r="VQQ540" s="280" t="s">
        <v>5582</v>
      </c>
      <c r="VQR540" s="280" t="s">
        <v>5582</v>
      </c>
      <c r="VQS540" s="280" t="s">
        <v>5582</v>
      </c>
      <c r="VQT540" s="280" t="s">
        <v>5582</v>
      </c>
      <c r="VQU540" s="280" t="s">
        <v>5582</v>
      </c>
      <c r="VQV540" s="280" t="s">
        <v>5582</v>
      </c>
      <c r="VQW540" s="280" t="s">
        <v>5582</v>
      </c>
      <c r="VQX540" s="280" t="s">
        <v>5582</v>
      </c>
      <c r="VQY540" s="280" t="s">
        <v>5582</v>
      </c>
      <c r="VQZ540" s="280" t="s">
        <v>5582</v>
      </c>
      <c r="VRA540" s="280" t="s">
        <v>5582</v>
      </c>
      <c r="VRB540" s="280" t="s">
        <v>5582</v>
      </c>
      <c r="VRC540" s="280" t="s">
        <v>5582</v>
      </c>
      <c r="VRD540" s="280" t="s">
        <v>5582</v>
      </c>
      <c r="VRE540" s="280" t="s">
        <v>5582</v>
      </c>
      <c r="VRF540" s="280" t="s">
        <v>5582</v>
      </c>
      <c r="VRG540" s="280" t="s">
        <v>5582</v>
      </c>
      <c r="VRH540" s="280" t="s">
        <v>5582</v>
      </c>
      <c r="VRI540" s="280" t="s">
        <v>5582</v>
      </c>
      <c r="VRJ540" s="280" t="s">
        <v>5582</v>
      </c>
      <c r="VRK540" s="280" t="s">
        <v>5582</v>
      </c>
      <c r="VRL540" s="280" t="s">
        <v>5582</v>
      </c>
      <c r="VRM540" s="280" t="s">
        <v>5582</v>
      </c>
      <c r="VRN540" s="280" t="s">
        <v>5582</v>
      </c>
      <c r="VRO540" s="280" t="s">
        <v>5582</v>
      </c>
      <c r="VRP540" s="280" t="s">
        <v>5582</v>
      </c>
      <c r="VRQ540" s="280" t="s">
        <v>5582</v>
      </c>
      <c r="VRR540" s="280" t="s">
        <v>5582</v>
      </c>
      <c r="VRS540" s="280" t="s">
        <v>5582</v>
      </c>
      <c r="VRT540" s="280" t="s">
        <v>5582</v>
      </c>
      <c r="VRU540" s="280" t="s">
        <v>5582</v>
      </c>
      <c r="VRV540" s="280" t="s">
        <v>5582</v>
      </c>
      <c r="VRW540" s="280" t="s">
        <v>5582</v>
      </c>
      <c r="VRX540" s="280" t="s">
        <v>5582</v>
      </c>
      <c r="VRY540" s="280" t="s">
        <v>5582</v>
      </c>
      <c r="VRZ540" s="280" t="s">
        <v>5582</v>
      </c>
      <c r="VSA540" s="280" t="s">
        <v>5582</v>
      </c>
      <c r="VSB540" s="280" t="s">
        <v>5582</v>
      </c>
      <c r="VSC540" s="280" t="s">
        <v>5582</v>
      </c>
      <c r="VSD540" s="280" t="s">
        <v>5582</v>
      </c>
      <c r="VSE540" s="280" t="s">
        <v>5582</v>
      </c>
      <c r="VSF540" s="280" t="s">
        <v>5582</v>
      </c>
      <c r="VSG540" s="280" t="s">
        <v>5582</v>
      </c>
      <c r="VSH540" s="280" t="s">
        <v>5582</v>
      </c>
      <c r="VSI540" s="280" t="s">
        <v>5582</v>
      </c>
      <c r="VSJ540" s="280" t="s">
        <v>5582</v>
      </c>
      <c r="VSK540" s="280" t="s">
        <v>5582</v>
      </c>
      <c r="VSL540" s="280" t="s">
        <v>5582</v>
      </c>
      <c r="VSM540" s="280" t="s">
        <v>5582</v>
      </c>
      <c r="VSN540" s="280" t="s">
        <v>5582</v>
      </c>
      <c r="VSO540" s="280" t="s">
        <v>5582</v>
      </c>
      <c r="VSP540" s="280" t="s">
        <v>5582</v>
      </c>
      <c r="VSQ540" s="280" t="s">
        <v>5582</v>
      </c>
      <c r="VSR540" s="280" t="s">
        <v>5582</v>
      </c>
      <c r="VSS540" s="280" t="s">
        <v>5582</v>
      </c>
      <c r="VST540" s="280" t="s">
        <v>5582</v>
      </c>
      <c r="VSU540" s="280" t="s">
        <v>5582</v>
      </c>
      <c r="VSV540" s="280" t="s">
        <v>5582</v>
      </c>
      <c r="VSW540" s="280" t="s">
        <v>5582</v>
      </c>
      <c r="VSX540" s="280" t="s">
        <v>5582</v>
      </c>
      <c r="VSY540" s="280" t="s">
        <v>5582</v>
      </c>
      <c r="VSZ540" s="280" t="s">
        <v>5582</v>
      </c>
      <c r="VTA540" s="280" t="s">
        <v>5582</v>
      </c>
      <c r="VTB540" s="280" t="s">
        <v>5582</v>
      </c>
      <c r="VTC540" s="280" t="s">
        <v>5582</v>
      </c>
      <c r="VTD540" s="280" t="s">
        <v>5582</v>
      </c>
      <c r="VTE540" s="280" t="s">
        <v>5582</v>
      </c>
      <c r="VTF540" s="280" t="s">
        <v>5582</v>
      </c>
      <c r="VTG540" s="280" t="s">
        <v>5582</v>
      </c>
      <c r="VTH540" s="280" t="s">
        <v>5582</v>
      </c>
      <c r="VTI540" s="280" t="s">
        <v>5582</v>
      </c>
      <c r="VTJ540" s="280" t="s">
        <v>5582</v>
      </c>
      <c r="VTK540" s="280" t="s">
        <v>5582</v>
      </c>
      <c r="VTL540" s="280" t="s">
        <v>5582</v>
      </c>
      <c r="VTM540" s="280" t="s">
        <v>5582</v>
      </c>
      <c r="VTN540" s="280" t="s">
        <v>5582</v>
      </c>
      <c r="VTO540" s="280" t="s">
        <v>5582</v>
      </c>
      <c r="VTP540" s="280" t="s">
        <v>5582</v>
      </c>
      <c r="VTQ540" s="280" t="s">
        <v>5582</v>
      </c>
      <c r="VTR540" s="280" t="s">
        <v>5582</v>
      </c>
      <c r="VTS540" s="280" t="s">
        <v>5582</v>
      </c>
      <c r="VTT540" s="280" t="s">
        <v>5582</v>
      </c>
      <c r="VTU540" s="280" t="s">
        <v>5582</v>
      </c>
      <c r="VTV540" s="280" t="s">
        <v>5582</v>
      </c>
      <c r="VTW540" s="280" t="s">
        <v>5582</v>
      </c>
      <c r="VTX540" s="280" t="s">
        <v>5582</v>
      </c>
      <c r="VTY540" s="280" t="s">
        <v>5582</v>
      </c>
      <c r="VTZ540" s="280" t="s">
        <v>5582</v>
      </c>
      <c r="VUA540" s="280" t="s">
        <v>5582</v>
      </c>
      <c r="VUB540" s="280" t="s">
        <v>5582</v>
      </c>
      <c r="VUC540" s="280" t="s">
        <v>5582</v>
      </c>
      <c r="VUD540" s="280" t="s">
        <v>5582</v>
      </c>
      <c r="VUE540" s="280" t="s">
        <v>5582</v>
      </c>
      <c r="VUF540" s="280" t="s">
        <v>5582</v>
      </c>
      <c r="VUG540" s="280" t="s">
        <v>5582</v>
      </c>
      <c r="VUH540" s="280" t="s">
        <v>5582</v>
      </c>
      <c r="VUI540" s="280" t="s">
        <v>5582</v>
      </c>
      <c r="VUJ540" s="280" t="s">
        <v>5582</v>
      </c>
      <c r="VUK540" s="280" t="s">
        <v>5582</v>
      </c>
      <c r="VUL540" s="280" t="s">
        <v>5582</v>
      </c>
      <c r="VUM540" s="280" t="s">
        <v>5582</v>
      </c>
      <c r="VUN540" s="280" t="s">
        <v>5582</v>
      </c>
      <c r="VUO540" s="280" t="s">
        <v>5582</v>
      </c>
      <c r="VUP540" s="280" t="s">
        <v>5582</v>
      </c>
      <c r="VUQ540" s="280" t="s">
        <v>5582</v>
      </c>
      <c r="VUR540" s="280" t="s">
        <v>5582</v>
      </c>
      <c r="VUS540" s="280" t="s">
        <v>5582</v>
      </c>
      <c r="VUT540" s="280" t="s">
        <v>5582</v>
      </c>
      <c r="VUU540" s="280" t="s">
        <v>5582</v>
      </c>
      <c r="VUV540" s="280" t="s">
        <v>5582</v>
      </c>
      <c r="VUW540" s="280" t="s">
        <v>5582</v>
      </c>
      <c r="VUX540" s="280" t="s">
        <v>5582</v>
      </c>
      <c r="VUY540" s="280" t="s">
        <v>5582</v>
      </c>
      <c r="VUZ540" s="280" t="s">
        <v>5582</v>
      </c>
      <c r="VVA540" s="280" t="s">
        <v>5582</v>
      </c>
      <c r="VVB540" s="280" t="s">
        <v>5582</v>
      </c>
      <c r="VVC540" s="280" t="s">
        <v>5582</v>
      </c>
      <c r="VVD540" s="280" t="s">
        <v>5582</v>
      </c>
      <c r="VVE540" s="280" t="s">
        <v>5582</v>
      </c>
      <c r="VVF540" s="280" t="s">
        <v>5582</v>
      </c>
      <c r="VVG540" s="280" t="s">
        <v>5582</v>
      </c>
      <c r="VVH540" s="280" t="s">
        <v>5582</v>
      </c>
      <c r="VVI540" s="280" t="s">
        <v>5582</v>
      </c>
      <c r="VVJ540" s="280" t="s">
        <v>5582</v>
      </c>
      <c r="VVK540" s="280" t="s">
        <v>5582</v>
      </c>
      <c r="VVL540" s="280" t="s">
        <v>5582</v>
      </c>
      <c r="VVM540" s="280" t="s">
        <v>5582</v>
      </c>
      <c r="VVN540" s="280" t="s">
        <v>5582</v>
      </c>
      <c r="VVO540" s="280" t="s">
        <v>5582</v>
      </c>
      <c r="VVP540" s="280" t="s">
        <v>5582</v>
      </c>
      <c r="VVQ540" s="280" t="s">
        <v>5582</v>
      </c>
      <c r="VVR540" s="280" t="s">
        <v>5582</v>
      </c>
      <c r="VVS540" s="280" t="s">
        <v>5582</v>
      </c>
      <c r="VVT540" s="280" t="s">
        <v>5582</v>
      </c>
      <c r="VVU540" s="280" t="s">
        <v>5582</v>
      </c>
      <c r="VVV540" s="280" t="s">
        <v>5582</v>
      </c>
      <c r="VVW540" s="280" t="s">
        <v>5582</v>
      </c>
      <c r="VVX540" s="280" t="s">
        <v>5582</v>
      </c>
      <c r="VVY540" s="280" t="s">
        <v>5582</v>
      </c>
      <c r="VVZ540" s="280" t="s">
        <v>5582</v>
      </c>
      <c r="VWA540" s="280" t="s">
        <v>5582</v>
      </c>
      <c r="VWB540" s="280" t="s">
        <v>5582</v>
      </c>
      <c r="VWC540" s="280" t="s">
        <v>5582</v>
      </c>
      <c r="VWD540" s="280" t="s">
        <v>5582</v>
      </c>
      <c r="VWE540" s="280" t="s">
        <v>5582</v>
      </c>
      <c r="VWF540" s="280" t="s">
        <v>5582</v>
      </c>
      <c r="VWG540" s="280" t="s">
        <v>5582</v>
      </c>
      <c r="VWH540" s="280" t="s">
        <v>5582</v>
      </c>
      <c r="VWI540" s="280" t="s">
        <v>5582</v>
      </c>
      <c r="VWJ540" s="280" t="s">
        <v>5582</v>
      </c>
      <c r="VWK540" s="280" t="s">
        <v>5582</v>
      </c>
      <c r="VWL540" s="280" t="s">
        <v>5582</v>
      </c>
      <c r="VWM540" s="280" t="s">
        <v>5582</v>
      </c>
      <c r="VWN540" s="280" t="s">
        <v>5582</v>
      </c>
      <c r="VWO540" s="280" t="s">
        <v>5582</v>
      </c>
      <c r="VWP540" s="280" t="s">
        <v>5582</v>
      </c>
      <c r="VWQ540" s="280" t="s">
        <v>5582</v>
      </c>
      <c r="VWR540" s="280" t="s">
        <v>5582</v>
      </c>
      <c r="VWS540" s="280" t="s">
        <v>5582</v>
      </c>
      <c r="VWT540" s="280" t="s">
        <v>5582</v>
      </c>
      <c r="VWU540" s="280" t="s">
        <v>5582</v>
      </c>
      <c r="VWV540" s="280" t="s">
        <v>5582</v>
      </c>
      <c r="VWW540" s="280" t="s">
        <v>5582</v>
      </c>
      <c r="VWX540" s="280" t="s">
        <v>5582</v>
      </c>
      <c r="VWY540" s="280" t="s">
        <v>5582</v>
      </c>
      <c r="VWZ540" s="280" t="s">
        <v>5582</v>
      </c>
      <c r="VXA540" s="280" t="s">
        <v>5582</v>
      </c>
      <c r="VXB540" s="280" t="s">
        <v>5582</v>
      </c>
      <c r="VXC540" s="280" t="s">
        <v>5582</v>
      </c>
      <c r="VXD540" s="280" t="s">
        <v>5582</v>
      </c>
      <c r="VXE540" s="280" t="s">
        <v>5582</v>
      </c>
      <c r="VXF540" s="280" t="s">
        <v>5582</v>
      </c>
      <c r="VXG540" s="280" t="s">
        <v>5582</v>
      </c>
      <c r="VXH540" s="280" t="s">
        <v>5582</v>
      </c>
      <c r="VXI540" s="280" t="s">
        <v>5582</v>
      </c>
      <c r="VXJ540" s="280" t="s">
        <v>5582</v>
      </c>
      <c r="VXK540" s="280" t="s">
        <v>5582</v>
      </c>
      <c r="VXL540" s="280" t="s">
        <v>5582</v>
      </c>
      <c r="VXM540" s="280" t="s">
        <v>5582</v>
      </c>
      <c r="VXN540" s="280" t="s">
        <v>5582</v>
      </c>
      <c r="VXO540" s="280" t="s">
        <v>5582</v>
      </c>
      <c r="VXP540" s="280" t="s">
        <v>5582</v>
      </c>
      <c r="VXQ540" s="280" t="s">
        <v>5582</v>
      </c>
      <c r="VXR540" s="280" t="s">
        <v>5582</v>
      </c>
      <c r="VXS540" s="280" t="s">
        <v>5582</v>
      </c>
      <c r="VXT540" s="280" t="s">
        <v>5582</v>
      </c>
      <c r="VXU540" s="280" t="s">
        <v>5582</v>
      </c>
      <c r="VXV540" s="280" t="s">
        <v>5582</v>
      </c>
      <c r="VXW540" s="280" t="s">
        <v>5582</v>
      </c>
      <c r="VXX540" s="280" t="s">
        <v>5582</v>
      </c>
      <c r="VXY540" s="280" t="s">
        <v>5582</v>
      </c>
      <c r="VXZ540" s="280" t="s">
        <v>5582</v>
      </c>
      <c r="VYA540" s="280" t="s">
        <v>5582</v>
      </c>
      <c r="VYB540" s="280" t="s">
        <v>5582</v>
      </c>
      <c r="VYC540" s="280" t="s">
        <v>5582</v>
      </c>
      <c r="VYD540" s="280" t="s">
        <v>5582</v>
      </c>
      <c r="VYE540" s="280" t="s">
        <v>5582</v>
      </c>
      <c r="VYF540" s="280" t="s">
        <v>5582</v>
      </c>
      <c r="VYG540" s="280" t="s">
        <v>5582</v>
      </c>
      <c r="VYH540" s="280" t="s">
        <v>5582</v>
      </c>
      <c r="VYI540" s="280" t="s">
        <v>5582</v>
      </c>
      <c r="VYJ540" s="280" t="s">
        <v>5582</v>
      </c>
      <c r="VYK540" s="280" t="s">
        <v>5582</v>
      </c>
      <c r="VYL540" s="280" t="s">
        <v>5582</v>
      </c>
      <c r="VYM540" s="280" t="s">
        <v>5582</v>
      </c>
      <c r="VYN540" s="280" t="s">
        <v>5582</v>
      </c>
      <c r="VYO540" s="280" t="s">
        <v>5582</v>
      </c>
      <c r="VYP540" s="280" t="s">
        <v>5582</v>
      </c>
      <c r="VYQ540" s="280" t="s">
        <v>5582</v>
      </c>
      <c r="VYR540" s="280" t="s">
        <v>5582</v>
      </c>
      <c r="VYS540" s="280" t="s">
        <v>5582</v>
      </c>
      <c r="VYT540" s="280" t="s">
        <v>5582</v>
      </c>
      <c r="VYU540" s="280" t="s">
        <v>5582</v>
      </c>
      <c r="VYV540" s="280" t="s">
        <v>5582</v>
      </c>
      <c r="VYW540" s="280" t="s">
        <v>5582</v>
      </c>
      <c r="VYX540" s="280" t="s">
        <v>5582</v>
      </c>
      <c r="VYY540" s="280" t="s">
        <v>5582</v>
      </c>
      <c r="VYZ540" s="280" t="s">
        <v>5582</v>
      </c>
      <c r="VZA540" s="280" t="s">
        <v>5582</v>
      </c>
      <c r="VZB540" s="280" t="s">
        <v>5582</v>
      </c>
      <c r="VZC540" s="280" t="s">
        <v>5582</v>
      </c>
      <c r="VZD540" s="280" t="s">
        <v>5582</v>
      </c>
      <c r="VZE540" s="280" t="s">
        <v>5582</v>
      </c>
      <c r="VZF540" s="280" t="s">
        <v>5582</v>
      </c>
      <c r="VZG540" s="280" t="s">
        <v>5582</v>
      </c>
      <c r="VZH540" s="280" t="s">
        <v>5582</v>
      </c>
      <c r="VZI540" s="280" t="s">
        <v>5582</v>
      </c>
      <c r="VZJ540" s="280" t="s">
        <v>5582</v>
      </c>
      <c r="VZK540" s="280" t="s">
        <v>5582</v>
      </c>
      <c r="VZL540" s="280" t="s">
        <v>5582</v>
      </c>
      <c r="VZM540" s="280" t="s">
        <v>5582</v>
      </c>
      <c r="VZN540" s="280" t="s">
        <v>5582</v>
      </c>
      <c r="VZO540" s="280" t="s">
        <v>5582</v>
      </c>
      <c r="VZP540" s="280" t="s">
        <v>5582</v>
      </c>
      <c r="VZQ540" s="280" t="s">
        <v>5582</v>
      </c>
      <c r="VZR540" s="280" t="s">
        <v>5582</v>
      </c>
      <c r="VZS540" s="280" t="s">
        <v>5582</v>
      </c>
      <c r="VZT540" s="280" t="s">
        <v>5582</v>
      </c>
      <c r="VZU540" s="280" t="s">
        <v>5582</v>
      </c>
      <c r="VZV540" s="280" t="s">
        <v>5582</v>
      </c>
      <c r="VZW540" s="280" t="s">
        <v>5582</v>
      </c>
      <c r="VZX540" s="280" t="s">
        <v>5582</v>
      </c>
      <c r="VZY540" s="280" t="s">
        <v>5582</v>
      </c>
      <c r="VZZ540" s="280" t="s">
        <v>5582</v>
      </c>
      <c r="WAA540" s="280" t="s">
        <v>5582</v>
      </c>
      <c r="WAB540" s="280" t="s">
        <v>5582</v>
      </c>
      <c r="WAC540" s="280" t="s">
        <v>5582</v>
      </c>
      <c r="WAD540" s="280" t="s">
        <v>5582</v>
      </c>
      <c r="WAE540" s="280" t="s">
        <v>5582</v>
      </c>
      <c r="WAF540" s="280" t="s">
        <v>5582</v>
      </c>
      <c r="WAG540" s="280" t="s">
        <v>5582</v>
      </c>
      <c r="WAH540" s="280" t="s">
        <v>5582</v>
      </c>
      <c r="WAI540" s="280" t="s">
        <v>5582</v>
      </c>
      <c r="WAJ540" s="280" t="s">
        <v>5582</v>
      </c>
      <c r="WAK540" s="280" t="s">
        <v>5582</v>
      </c>
      <c r="WAL540" s="280" t="s">
        <v>5582</v>
      </c>
      <c r="WAM540" s="280" t="s">
        <v>5582</v>
      </c>
      <c r="WAN540" s="280" t="s">
        <v>5582</v>
      </c>
      <c r="WAO540" s="280" t="s">
        <v>5582</v>
      </c>
      <c r="WAP540" s="280" t="s">
        <v>5582</v>
      </c>
      <c r="WAQ540" s="280" t="s">
        <v>5582</v>
      </c>
      <c r="WAR540" s="280" t="s">
        <v>5582</v>
      </c>
      <c r="WAS540" s="280" t="s">
        <v>5582</v>
      </c>
      <c r="WAT540" s="280" t="s">
        <v>5582</v>
      </c>
      <c r="WAU540" s="280" t="s">
        <v>5582</v>
      </c>
      <c r="WAV540" s="280" t="s">
        <v>5582</v>
      </c>
      <c r="WAW540" s="280" t="s">
        <v>5582</v>
      </c>
      <c r="WAX540" s="280" t="s">
        <v>5582</v>
      </c>
      <c r="WAY540" s="280" t="s">
        <v>5582</v>
      </c>
      <c r="WAZ540" s="280" t="s">
        <v>5582</v>
      </c>
      <c r="WBA540" s="280" t="s">
        <v>5582</v>
      </c>
      <c r="WBB540" s="280" t="s">
        <v>5582</v>
      </c>
      <c r="WBC540" s="280" t="s">
        <v>5582</v>
      </c>
      <c r="WBD540" s="280" t="s">
        <v>5582</v>
      </c>
      <c r="WBE540" s="280" t="s">
        <v>5582</v>
      </c>
      <c r="WBF540" s="280" t="s">
        <v>5582</v>
      </c>
      <c r="WBG540" s="280" t="s">
        <v>5582</v>
      </c>
      <c r="WBH540" s="280" t="s">
        <v>5582</v>
      </c>
      <c r="WBI540" s="280" t="s">
        <v>5582</v>
      </c>
      <c r="WBJ540" s="280" t="s">
        <v>5582</v>
      </c>
      <c r="WBK540" s="280" t="s">
        <v>5582</v>
      </c>
      <c r="WBL540" s="280" t="s">
        <v>5582</v>
      </c>
      <c r="WBM540" s="280" t="s">
        <v>5582</v>
      </c>
      <c r="WBN540" s="280" t="s">
        <v>5582</v>
      </c>
      <c r="WBO540" s="280" t="s">
        <v>5582</v>
      </c>
      <c r="WBP540" s="280" t="s">
        <v>5582</v>
      </c>
      <c r="WBQ540" s="280" t="s">
        <v>5582</v>
      </c>
      <c r="WBR540" s="280" t="s">
        <v>5582</v>
      </c>
      <c r="WBS540" s="280" t="s">
        <v>5582</v>
      </c>
      <c r="WBT540" s="280" t="s">
        <v>5582</v>
      </c>
      <c r="WBU540" s="280" t="s">
        <v>5582</v>
      </c>
      <c r="WBV540" s="280" t="s">
        <v>5582</v>
      </c>
      <c r="WBW540" s="280" t="s">
        <v>5582</v>
      </c>
      <c r="WBX540" s="280" t="s">
        <v>5582</v>
      </c>
      <c r="WBY540" s="280" t="s">
        <v>5582</v>
      </c>
      <c r="WBZ540" s="280" t="s">
        <v>5582</v>
      </c>
      <c r="WCA540" s="280" t="s">
        <v>5582</v>
      </c>
      <c r="WCB540" s="280" t="s">
        <v>5582</v>
      </c>
      <c r="WCC540" s="280" t="s">
        <v>5582</v>
      </c>
      <c r="WCD540" s="280" t="s">
        <v>5582</v>
      </c>
      <c r="WCE540" s="280" t="s">
        <v>5582</v>
      </c>
      <c r="WCF540" s="280" t="s">
        <v>5582</v>
      </c>
      <c r="WCG540" s="280" t="s">
        <v>5582</v>
      </c>
      <c r="WCH540" s="280" t="s">
        <v>5582</v>
      </c>
      <c r="WCI540" s="280" t="s">
        <v>5582</v>
      </c>
      <c r="WCJ540" s="280" t="s">
        <v>5582</v>
      </c>
      <c r="WCK540" s="280" t="s">
        <v>5582</v>
      </c>
      <c r="WCL540" s="280" t="s">
        <v>5582</v>
      </c>
      <c r="WCM540" s="280" t="s">
        <v>5582</v>
      </c>
      <c r="WCN540" s="280" t="s">
        <v>5582</v>
      </c>
      <c r="WCO540" s="280" t="s">
        <v>5582</v>
      </c>
      <c r="WCP540" s="280" t="s">
        <v>5582</v>
      </c>
      <c r="WCQ540" s="280" t="s">
        <v>5582</v>
      </c>
      <c r="WCR540" s="280" t="s">
        <v>5582</v>
      </c>
      <c r="WCS540" s="280" t="s">
        <v>5582</v>
      </c>
      <c r="WCT540" s="280" t="s">
        <v>5582</v>
      </c>
      <c r="WCU540" s="280" t="s">
        <v>5582</v>
      </c>
      <c r="WCV540" s="280" t="s">
        <v>5582</v>
      </c>
      <c r="WCW540" s="280" t="s">
        <v>5582</v>
      </c>
      <c r="WCX540" s="280" t="s">
        <v>5582</v>
      </c>
      <c r="WCY540" s="280" t="s">
        <v>5582</v>
      </c>
      <c r="WCZ540" s="280" t="s">
        <v>5582</v>
      </c>
      <c r="WDA540" s="280" t="s">
        <v>5582</v>
      </c>
      <c r="WDB540" s="280" t="s">
        <v>5582</v>
      </c>
      <c r="WDC540" s="280" t="s">
        <v>5582</v>
      </c>
      <c r="WDD540" s="280" t="s">
        <v>5582</v>
      </c>
      <c r="WDE540" s="280" t="s">
        <v>5582</v>
      </c>
      <c r="WDF540" s="280" t="s">
        <v>5582</v>
      </c>
      <c r="WDG540" s="280" t="s">
        <v>5582</v>
      </c>
      <c r="WDH540" s="280" t="s">
        <v>5582</v>
      </c>
      <c r="WDI540" s="280" t="s">
        <v>5582</v>
      </c>
      <c r="WDJ540" s="280" t="s">
        <v>5582</v>
      </c>
      <c r="WDK540" s="280" t="s">
        <v>5582</v>
      </c>
      <c r="WDL540" s="280" t="s">
        <v>5582</v>
      </c>
      <c r="WDM540" s="280" t="s">
        <v>5582</v>
      </c>
      <c r="WDN540" s="280" t="s">
        <v>5582</v>
      </c>
      <c r="WDO540" s="280" t="s">
        <v>5582</v>
      </c>
      <c r="WDP540" s="280" t="s">
        <v>5582</v>
      </c>
      <c r="WDQ540" s="280" t="s">
        <v>5582</v>
      </c>
      <c r="WDR540" s="280" t="s">
        <v>5582</v>
      </c>
      <c r="WDS540" s="280" t="s">
        <v>5582</v>
      </c>
      <c r="WDT540" s="280" t="s">
        <v>5582</v>
      </c>
      <c r="WDU540" s="280" t="s">
        <v>5582</v>
      </c>
      <c r="WDV540" s="280" t="s">
        <v>5582</v>
      </c>
      <c r="WDW540" s="280" t="s">
        <v>5582</v>
      </c>
      <c r="WDX540" s="280" t="s">
        <v>5582</v>
      </c>
      <c r="WDY540" s="280" t="s">
        <v>5582</v>
      </c>
      <c r="WDZ540" s="280" t="s">
        <v>5582</v>
      </c>
      <c r="WEA540" s="280" t="s">
        <v>5582</v>
      </c>
      <c r="WEB540" s="280" t="s">
        <v>5582</v>
      </c>
      <c r="WEC540" s="280" t="s">
        <v>5582</v>
      </c>
      <c r="WED540" s="280" t="s">
        <v>5582</v>
      </c>
      <c r="WEE540" s="280" t="s">
        <v>5582</v>
      </c>
      <c r="WEF540" s="280" t="s">
        <v>5582</v>
      </c>
      <c r="WEG540" s="280" t="s">
        <v>5582</v>
      </c>
      <c r="WEH540" s="280" t="s">
        <v>5582</v>
      </c>
      <c r="WEI540" s="280" t="s">
        <v>5582</v>
      </c>
      <c r="WEJ540" s="280" t="s">
        <v>5582</v>
      </c>
      <c r="WEK540" s="280" t="s">
        <v>5582</v>
      </c>
      <c r="WEL540" s="280" t="s">
        <v>5582</v>
      </c>
      <c r="WEM540" s="280" t="s">
        <v>5582</v>
      </c>
      <c r="WEN540" s="280" t="s">
        <v>5582</v>
      </c>
      <c r="WEO540" s="280" t="s">
        <v>5582</v>
      </c>
      <c r="WEP540" s="280" t="s">
        <v>5582</v>
      </c>
      <c r="WEQ540" s="280" t="s">
        <v>5582</v>
      </c>
      <c r="WER540" s="280" t="s">
        <v>5582</v>
      </c>
      <c r="WES540" s="280" t="s">
        <v>5582</v>
      </c>
      <c r="WET540" s="280" t="s">
        <v>5582</v>
      </c>
      <c r="WEU540" s="280" t="s">
        <v>5582</v>
      </c>
      <c r="WEV540" s="280" t="s">
        <v>5582</v>
      </c>
      <c r="WEW540" s="280" t="s">
        <v>5582</v>
      </c>
      <c r="WEX540" s="280" t="s">
        <v>5582</v>
      </c>
      <c r="WEY540" s="280" t="s">
        <v>5582</v>
      </c>
      <c r="WEZ540" s="280" t="s">
        <v>5582</v>
      </c>
      <c r="WFA540" s="280" t="s">
        <v>5582</v>
      </c>
      <c r="WFB540" s="280" t="s">
        <v>5582</v>
      </c>
      <c r="WFC540" s="280" t="s">
        <v>5582</v>
      </c>
      <c r="WFD540" s="280" t="s">
        <v>5582</v>
      </c>
      <c r="WFE540" s="280" t="s">
        <v>5582</v>
      </c>
      <c r="WFF540" s="280" t="s">
        <v>5582</v>
      </c>
      <c r="WFG540" s="280" t="s">
        <v>5582</v>
      </c>
      <c r="WFH540" s="280" t="s">
        <v>5582</v>
      </c>
      <c r="WFI540" s="280" t="s">
        <v>5582</v>
      </c>
      <c r="WFJ540" s="280" t="s">
        <v>5582</v>
      </c>
      <c r="WFK540" s="280" t="s">
        <v>5582</v>
      </c>
      <c r="WFL540" s="280" t="s">
        <v>5582</v>
      </c>
      <c r="WFM540" s="280" t="s">
        <v>5582</v>
      </c>
      <c r="WFN540" s="280" t="s">
        <v>5582</v>
      </c>
      <c r="WFO540" s="280" t="s">
        <v>5582</v>
      </c>
      <c r="WFP540" s="280" t="s">
        <v>5582</v>
      </c>
      <c r="WFQ540" s="280" t="s">
        <v>5582</v>
      </c>
      <c r="WFR540" s="280" t="s">
        <v>5582</v>
      </c>
      <c r="WFS540" s="280" t="s">
        <v>5582</v>
      </c>
      <c r="WFT540" s="280" t="s">
        <v>5582</v>
      </c>
      <c r="WFU540" s="280" t="s">
        <v>5582</v>
      </c>
      <c r="WFV540" s="280" t="s">
        <v>5582</v>
      </c>
      <c r="WFW540" s="280" t="s">
        <v>5582</v>
      </c>
      <c r="WFX540" s="280" t="s">
        <v>5582</v>
      </c>
      <c r="WFY540" s="280" t="s">
        <v>5582</v>
      </c>
      <c r="WFZ540" s="280" t="s">
        <v>5582</v>
      </c>
      <c r="WGA540" s="280" t="s">
        <v>5582</v>
      </c>
      <c r="WGB540" s="280" t="s">
        <v>5582</v>
      </c>
      <c r="WGC540" s="280" t="s">
        <v>5582</v>
      </c>
      <c r="WGD540" s="280" t="s">
        <v>5582</v>
      </c>
      <c r="WGE540" s="280" t="s">
        <v>5582</v>
      </c>
      <c r="WGF540" s="280" t="s">
        <v>5582</v>
      </c>
      <c r="WGG540" s="280" t="s">
        <v>5582</v>
      </c>
      <c r="WGH540" s="280" t="s">
        <v>5582</v>
      </c>
      <c r="WGI540" s="280" t="s">
        <v>5582</v>
      </c>
      <c r="WGJ540" s="280" t="s">
        <v>5582</v>
      </c>
      <c r="WGK540" s="280" t="s">
        <v>5582</v>
      </c>
      <c r="WGL540" s="280" t="s">
        <v>5582</v>
      </c>
      <c r="WGM540" s="280" t="s">
        <v>5582</v>
      </c>
      <c r="WGN540" s="280" t="s">
        <v>5582</v>
      </c>
      <c r="WGO540" s="280" t="s">
        <v>5582</v>
      </c>
      <c r="WGP540" s="280" t="s">
        <v>5582</v>
      </c>
      <c r="WGQ540" s="280" t="s">
        <v>5582</v>
      </c>
      <c r="WGR540" s="280" t="s">
        <v>5582</v>
      </c>
      <c r="WGS540" s="280" t="s">
        <v>5582</v>
      </c>
      <c r="WGT540" s="280" t="s">
        <v>5582</v>
      </c>
      <c r="WGU540" s="280" t="s">
        <v>5582</v>
      </c>
      <c r="WGV540" s="280" t="s">
        <v>5582</v>
      </c>
      <c r="WGW540" s="280" t="s">
        <v>5582</v>
      </c>
      <c r="WGX540" s="280" t="s">
        <v>5582</v>
      </c>
      <c r="WGY540" s="280" t="s">
        <v>5582</v>
      </c>
      <c r="WGZ540" s="280" t="s">
        <v>5582</v>
      </c>
      <c r="WHA540" s="280" t="s">
        <v>5582</v>
      </c>
      <c r="WHB540" s="280" t="s">
        <v>5582</v>
      </c>
      <c r="WHC540" s="280" t="s">
        <v>5582</v>
      </c>
      <c r="WHD540" s="280" t="s">
        <v>5582</v>
      </c>
      <c r="WHE540" s="280" t="s">
        <v>5582</v>
      </c>
      <c r="WHF540" s="280" t="s">
        <v>5582</v>
      </c>
      <c r="WHG540" s="280" t="s">
        <v>5582</v>
      </c>
      <c r="WHH540" s="280" t="s">
        <v>5582</v>
      </c>
      <c r="WHI540" s="280" t="s">
        <v>5582</v>
      </c>
      <c r="WHJ540" s="280" t="s">
        <v>5582</v>
      </c>
      <c r="WHK540" s="280" t="s">
        <v>5582</v>
      </c>
      <c r="WHL540" s="280" t="s">
        <v>5582</v>
      </c>
      <c r="WHM540" s="280" t="s">
        <v>5582</v>
      </c>
      <c r="WHN540" s="280" t="s">
        <v>5582</v>
      </c>
      <c r="WHO540" s="280" t="s">
        <v>5582</v>
      </c>
      <c r="WHP540" s="280" t="s">
        <v>5582</v>
      </c>
      <c r="WHQ540" s="280" t="s">
        <v>5582</v>
      </c>
      <c r="WHR540" s="280" t="s">
        <v>5582</v>
      </c>
      <c r="WHS540" s="280" t="s">
        <v>5582</v>
      </c>
      <c r="WHT540" s="280" t="s">
        <v>5582</v>
      </c>
      <c r="WHU540" s="280" t="s">
        <v>5582</v>
      </c>
      <c r="WHV540" s="280" t="s">
        <v>5582</v>
      </c>
      <c r="WHW540" s="280" t="s">
        <v>5582</v>
      </c>
      <c r="WHX540" s="280" t="s">
        <v>5582</v>
      </c>
      <c r="WHY540" s="280" t="s">
        <v>5582</v>
      </c>
      <c r="WHZ540" s="280" t="s">
        <v>5582</v>
      </c>
      <c r="WIA540" s="280" t="s">
        <v>5582</v>
      </c>
      <c r="WIB540" s="280" t="s">
        <v>5582</v>
      </c>
      <c r="WIC540" s="280" t="s">
        <v>5582</v>
      </c>
      <c r="WID540" s="280" t="s">
        <v>5582</v>
      </c>
      <c r="WIE540" s="280" t="s">
        <v>5582</v>
      </c>
      <c r="WIF540" s="280" t="s">
        <v>5582</v>
      </c>
      <c r="WIG540" s="280" t="s">
        <v>5582</v>
      </c>
      <c r="WIH540" s="280" t="s">
        <v>5582</v>
      </c>
      <c r="WII540" s="280" t="s">
        <v>5582</v>
      </c>
      <c r="WIJ540" s="280" t="s">
        <v>5582</v>
      </c>
      <c r="WIK540" s="280" t="s">
        <v>5582</v>
      </c>
      <c r="WIL540" s="280" t="s">
        <v>5582</v>
      </c>
      <c r="WIM540" s="280" t="s">
        <v>5582</v>
      </c>
      <c r="WIN540" s="280" t="s">
        <v>5582</v>
      </c>
      <c r="WIO540" s="280" t="s">
        <v>5582</v>
      </c>
      <c r="WIP540" s="280" t="s">
        <v>5582</v>
      </c>
      <c r="WIQ540" s="280" t="s">
        <v>5582</v>
      </c>
      <c r="WIR540" s="280" t="s">
        <v>5582</v>
      </c>
      <c r="WIS540" s="280" t="s">
        <v>5582</v>
      </c>
      <c r="WIT540" s="280" t="s">
        <v>5582</v>
      </c>
      <c r="WIU540" s="280" t="s">
        <v>5582</v>
      </c>
      <c r="WIV540" s="280" t="s">
        <v>5582</v>
      </c>
      <c r="WIW540" s="280" t="s">
        <v>5582</v>
      </c>
      <c r="WIX540" s="280" t="s">
        <v>5582</v>
      </c>
      <c r="WIY540" s="280" t="s">
        <v>5582</v>
      </c>
      <c r="WIZ540" s="280" t="s">
        <v>5582</v>
      </c>
      <c r="WJA540" s="280" t="s">
        <v>5582</v>
      </c>
      <c r="WJB540" s="280" t="s">
        <v>5582</v>
      </c>
      <c r="WJC540" s="280" t="s">
        <v>5582</v>
      </c>
      <c r="WJD540" s="280" t="s">
        <v>5582</v>
      </c>
      <c r="WJE540" s="280" t="s">
        <v>5582</v>
      </c>
      <c r="WJF540" s="280" t="s">
        <v>5582</v>
      </c>
      <c r="WJG540" s="280" t="s">
        <v>5582</v>
      </c>
      <c r="WJH540" s="280" t="s">
        <v>5582</v>
      </c>
      <c r="WJI540" s="280" t="s">
        <v>5582</v>
      </c>
      <c r="WJJ540" s="280" t="s">
        <v>5582</v>
      </c>
      <c r="WJK540" s="280" t="s">
        <v>5582</v>
      </c>
      <c r="WJL540" s="280" t="s">
        <v>5582</v>
      </c>
      <c r="WJM540" s="280" t="s">
        <v>5582</v>
      </c>
      <c r="WJN540" s="280" t="s">
        <v>5582</v>
      </c>
      <c r="WJO540" s="280" t="s">
        <v>5582</v>
      </c>
      <c r="WJP540" s="280" t="s">
        <v>5582</v>
      </c>
      <c r="WJQ540" s="280" t="s">
        <v>5582</v>
      </c>
      <c r="WJR540" s="280" t="s">
        <v>5582</v>
      </c>
      <c r="WJS540" s="280" t="s">
        <v>5582</v>
      </c>
      <c r="WJT540" s="280" t="s">
        <v>5582</v>
      </c>
      <c r="WJU540" s="280" t="s">
        <v>5582</v>
      </c>
      <c r="WJV540" s="280" t="s">
        <v>5582</v>
      </c>
      <c r="WJW540" s="280" t="s">
        <v>5582</v>
      </c>
      <c r="WJX540" s="280" t="s">
        <v>5582</v>
      </c>
      <c r="WJY540" s="280" t="s">
        <v>5582</v>
      </c>
      <c r="WJZ540" s="280" t="s">
        <v>5582</v>
      </c>
      <c r="WKA540" s="280" t="s">
        <v>5582</v>
      </c>
      <c r="WKB540" s="280" t="s">
        <v>5582</v>
      </c>
      <c r="WKC540" s="280" t="s">
        <v>5582</v>
      </c>
      <c r="WKD540" s="280" t="s">
        <v>5582</v>
      </c>
      <c r="WKE540" s="280" t="s">
        <v>5582</v>
      </c>
      <c r="WKF540" s="280" t="s">
        <v>5582</v>
      </c>
      <c r="WKG540" s="280" t="s">
        <v>5582</v>
      </c>
      <c r="WKH540" s="280" t="s">
        <v>5582</v>
      </c>
      <c r="WKI540" s="280" t="s">
        <v>5582</v>
      </c>
      <c r="WKJ540" s="280" t="s">
        <v>5582</v>
      </c>
      <c r="WKK540" s="280" t="s">
        <v>5582</v>
      </c>
      <c r="WKL540" s="280" t="s">
        <v>5582</v>
      </c>
      <c r="WKM540" s="280" t="s">
        <v>5582</v>
      </c>
      <c r="WKN540" s="280" t="s">
        <v>5582</v>
      </c>
      <c r="WKO540" s="280" t="s">
        <v>5582</v>
      </c>
      <c r="WKP540" s="280" t="s">
        <v>5582</v>
      </c>
      <c r="WKQ540" s="280" t="s">
        <v>5582</v>
      </c>
      <c r="WKR540" s="280" t="s">
        <v>5582</v>
      </c>
      <c r="WKS540" s="280" t="s">
        <v>5582</v>
      </c>
      <c r="WKT540" s="280" t="s">
        <v>5582</v>
      </c>
      <c r="WKU540" s="280" t="s">
        <v>5582</v>
      </c>
      <c r="WKV540" s="280" t="s">
        <v>5582</v>
      </c>
      <c r="WKW540" s="280" t="s">
        <v>5582</v>
      </c>
      <c r="WKX540" s="280" t="s">
        <v>5582</v>
      </c>
      <c r="WKY540" s="280" t="s">
        <v>5582</v>
      </c>
      <c r="WKZ540" s="280" t="s">
        <v>5582</v>
      </c>
      <c r="WLA540" s="280" t="s">
        <v>5582</v>
      </c>
      <c r="WLB540" s="280" t="s">
        <v>5582</v>
      </c>
      <c r="WLC540" s="280" t="s">
        <v>5582</v>
      </c>
      <c r="WLD540" s="280" t="s">
        <v>5582</v>
      </c>
      <c r="WLE540" s="280" t="s">
        <v>5582</v>
      </c>
      <c r="WLF540" s="280" t="s">
        <v>5582</v>
      </c>
      <c r="WLG540" s="280" t="s">
        <v>5582</v>
      </c>
      <c r="WLH540" s="280" t="s">
        <v>5582</v>
      </c>
      <c r="WLI540" s="280" t="s">
        <v>5582</v>
      </c>
      <c r="WLJ540" s="280" t="s">
        <v>5582</v>
      </c>
      <c r="WLK540" s="280" t="s">
        <v>5582</v>
      </c>
      <c r="WLL540" s="280" t="s">
        <v>5582</v>
      </c>
      <c r="WLM540" s="280" t="s">
        <v>5582</v>
      </c>
      <c r="WLN540" s="280" t="s">
        <v>5582</v>
      </c>
      <c r="WLO540" s="280" t="s">
        <v>5582</v>
      </c>
      <c r="WLP540" s="280" t="s">
        <v>5582</v>
      </c>
      <c r="WLQ540" s="280" t="s">
        <v>5582</v>
      </c>
      <c r="WLR540" s="280" t="s">
        <v>5582</v>
      </c>
      <c r="WLS540" s="280" t="s">
        <v>5582</v>
      </c>
      <c r="WLT540" s="280" t="s">
        <v>5582</v>
      </c>
      <c r="WLU540" s="280" t="s">
        <v>5582</v>
      </c>
      <c r="WLV540" s="280" t="s">
        <v>5582</v>
      </c>
      <c r="WLW540" s="280" t="s">
        <v>5582</v>
      </c>
      <c r="WLX540" s="280" t="s">
        <v>5582</v>
      </c>
      <c r="WLY540" s="280" t="s">
        <v>5582</v>
      </c>
      <c r="WLZ540" s="280" t="s">
        <v>5582</v>
      </c>
      <c r="WMA540" s="280" t="s">
        <v>5582</v>
      </c>
      <c r="WMB540" s="280" t="s">
        <v>5582</v>
      </c>
      <c r="WMC540" s="280" t="s">
        <v>5582</v>
      </c>
      <c r="WMD540" s="280" t="s">
        <v>5582</v>
      </c>
      <c r="WME540" s="280" t="s">
        <v>5582</v>
      </c>
      <c r="WMF540" s="280" t="s">
        <v>5582</v>
      </c>
      <c r="WMG540" s="280" t="s">
        <v>5582</v>
      </c>
      <c r="WMH540" s="280" t="s">
        <v>5582</v>
      </c>
      <c r="WMI540" s="280" t="s">
        <v>5582</v>
      </c>
      <c r="WMJ540" s="280" t="s">
        <v>5582</v>
      </c>
      <c r="WMK540" s="280" t="s">
        <v>5582</v>
      </c>
      <c r="WML540" s="280" t="s">
        <v>5582</v>
      </c>
      <c r="WMM540" s="280" t="s">
        <v>5582</v>
      </c>
      <c r="WMN540" s="280" t="s">
        <v>5582</v>
      </c>
      <c r="WMO540" s="280" t="s">
        <v>5582</v>
      </c>
      <c r="WMP540" s="280" t="s">
        <v>5582</v>
      </c>
      <c r="WMQ540" s="280" t="s">
        <v>5582</v>
      </c>
      <c r="WMR540" s="280" t="s">
        <v>5582</v>
      </c>
      <c r="WMS540" s="280" t="s">
        <v>5582</v>
      </c>
      <c r="WMT540" s="280" t="s">
        <v>5582</v>
      </c>
      <c r="WMU540" s="280" t="s">
        <v>5582</v>
      </c>
      <c r="WMV540" s="280" t="s">
        <v>5582</v>
      </c>
      <c r="WMW540" s="280" t="s">
        <v>5582</v>
      </c>
      <c r="WMX540" s="280" t="s">
        <v>5582</v>
      </c>
      <c r="WMY540" s="280" t="s">
        <v>5582</v>
      </c>
      <c r="WMZ540" s="280" t="s">
        <v>5582</v>
      </c>
      <c r="WNA540" s="280" t="s">
        <v>5582</v>
      </c>
      <c r="WNB540" s="280" t="s">
        <v>5582</v>
      </c>
      <c r="WNC540" s="280" t="s">
        <v>5582</v>
      </c>
      <c r="WND540" s="280" t="s">
        <v>5582</v>
      </c>
      <c r="WNE540" s="280" t="s">
        <v>5582</v>
      </c>
      <c r="WNF540" s="280" t="s">
        <v>5582</v>
      </c>
      <c r="WNG540" s="280" t="s">
        <v>5582</v>
      </c>
      <c r="WNH540" s="280" t="s">
        <v>5582</v>
      </c>
      <c r="WNI540" s="280" t="s">
        <v>5582</v>
      </c>
      <c r="WNJ540" s="280" t="s">
        <v>5582</v>
      </c>
      <c r="WNK540" s="280" t="s">
        <v>5582</v>
      </c>
      <c r="WNL540" s="280" t="s">
        <v>5582</v>
      </c>
      <c r="WNM540" s="280" t="s">
        <v>5582</v>
      </c>
      <c r="WNN540" s="280" t="s">
        <v>5582</v>
      </c>
      <c r="WNO540" s="280" t="s">
        <v>5582</v>
      </c>
      <c r="WNP540" s="280" t="s">
        <v>5582</v>
      </c>
      <c r="WNQ540" s="280" t="s">
        <v>5582</v>
      </c>
      <c r="WNR540" s="280" t="s">
        <v>5582</v>
      </c>
      <c r="WNS540" s="280" t="s">
        <v>5582</v>
      </c>
      <c r="WNT540" s="280" t="s">
        <v>5582</v>
      </c>
      <c r="WNU540" s="280" t="s">
        <v>5582</v>
      </c>
      <c r="WNV540" s="280" t="s">
        <v>5582</v>
      </c>
      <c r="WNW540" s="280" t="s">
        <v>5582</v>
      </c>
      <c r="WNX540" s="280" t="s">
        <v>5582</v>
      </c>
      <c r="WNY540" s="280" t="s">
        <v>5582</v>
      </c>
      <c r="WNZ540" s="280" t="s">
        <v>5582</v>
      </c>
      <c r="WOA540" s="280" t="s">
        <v>5582</v>
      </c>
      <c r="WOB540" s="280" t="s">
        <v>5582</v>
      </c>
      <c r="WOC540" s="280" t="s">
        <v>5582</v>
      </c>
      <c r="WOD540" s="280" t="s">
        <v>5582</v>
      </c>
      <c r="WOE540" s="280" t="s">
        <v>5582</v>
      </c>
      <c r="WOF540" s="280" t="s">
        <v>5582</v>
      </c>
      <c r="WOG540" s="280" t="s">
        <v>5582</v>
      </c>
      <c r="WOH540" s="280" t="s">
        <v>5582</v>
      </c>
      <c r="WOI540" s="280" t="s">
        <v>5582</v>
      </c>
      <c r="WOJ540" s="280" t="s">
        <v>5582</v>
      </c>
      <c r="WOK540" s="280" t="s">
        <v>5582</v>
      </c>
      <c r="WOL540" s="280" t="s">
        <v>5582</v>
      </c>
      <c r="WOM540" s="280" t="s">
        <v>5582</v>
      </c>
      <c r="WON540" s="280" t="s">
        <v>5582</v>
      </c>
      <c r="WOO540" s="280" t="s">
        <v>5582</v>
      </c>
      <c r="WOP540" s="280" t="s">
        <v>5582</v>
      </c>
      <c r="WOQ540" s="280" t="s">
        <v>5582</v>
      </c>
      <c r="WOR540" s="280" t="s">
        <v>5582</v>
      </c>
      <c r="WOS540" s="280" t="s">
        <v>5582</v>
      </c>
      <c r="WOT540" s="280" t="s">
        <v>5582</v>
      </c>
      <c r="WOU540" s="280" t="s">
        <v>5582</v>
      </c>
      <c r="WOV540" s="280" t="s">
        <v>5582</v>
      </c>
      <c r="WOW540" s="280" t="s">
        <v>5582</v>
      </c>
      <c r="WOX540" s="280" t="s">
        <v>5582</v>
      </c>
      <c r="WOY540" s="280" t="s">
        <v>5582</v>
      </c>
      <c r="WOZ540" s="280" t="s">
        <v>5582</v>
      </c>
      <c r="WPA540" s="280" t="s">
        <v>5582</v>
      </c>
      <c r="WPB540" s="280" t="s">
        <v>5582</v>
      </c>
      <c r="WPC540" s="280" t="s">
        <v>5582</v>
      </c>
      <c r="WPD540" s="280" t="s">
        <v>5582</v>
      </c>
      <c r="WPE540" s="280" t="s">
        <v>5582</v>
      </c>
      <c r="WPF540" s="280" t="s">
        <v>5582</v>
      </c>
      <c r="WPG540" s="280" t="s">
        <v>5582</v>
      </c>
      <c r="WPH540" s="280" t="s">
        <v>5582</v>
      </c>
      <c r="WPI540" s="280" t="s">
        <v>5582</v>
      </c>
      <c r="WPJ540" s="280" t="s">
        <v>5582</v>
      </c>
      <c r="WPK540" s="280" t="s">
        <v>5582</v>
      </c>
      <c r="WPL540" s="280" t="s">
        <v>5582</v>
      </c>
      <c r="WPM540" s="280" t="s">
        <v>5582</v>
      </c>
      <c r="WPN540" s="280" t="s">
        <v>5582</v>
      </c>
      <c r="WPO540" s="280" t="s">
        <v>5582</v>
      </c>
      <c r="WPP540" s="280" t="s">
        <v>5582</v>
      </c>
      <c r="WPQ540" s="280" t="s">
        <v>5582</v>
      </c>
      <c r="WPR540" s="280" t="s">
        <v>5582</v>
      </c>
      <c r="WPS540" s="280" t="s">
        <v>5582</v>
      </c>
      <c r="WPT540" s="280" t="s">
        <v>5582</v>
      </c>
      <c r="WPU540" s="280" t="s">
        <v>5582</v>
      </c>
      <c r="WPV540" s="280" t="s">
        <v>5582</v>
      </c>
      <c r="WPW540" s="280" t="s">
        <v>5582</v>
      </c>
      <c r="WPX540" s="280" t="s">
        <v>5582</v>
      </c>
      <c r="WPY540" s="280" t="s">
        <v>5582</v>
      </c>
      <c r="WPZ540" s="280" t="s">
        <v>5582</v>
      </c>
      <c r="WQA540" s="280" t="s">
        <v>5582</v>
      </c>
      <c r="WQB540" s="280" t="s">
        <v>5582</v>
      </c>
      <c r="WQC540" s="280" t="s">
        <v>5582</v>
      </c>
      <c r="WQD540" s="280" t="s">
        <v>5582</v>
      </c>
      <c r="WQE540" s="280" t="s">
        <v>5582</v>
      </c>
      <c r="WQF540" s="280" t="s">
        <v>5582</v>
      </c>
      <c r="WQG540" s="280" t="s">
        <v>5582</v>
      </c>
      <c r="WQH540" s="280" t="s">
        <v>5582</v>
      </c>
      <c r="WQI540" s="280" t="s">
        <v>5582</v>
      </c>
      <c r="WQJ540" s="280" t="s">
        <v>5582</v>
      </c>
      <c r="WQK540" s="280" t="s">
        <v>5582</v>
      </c>
      <c r="WQL540" s="280" t="s">
        <v>5582</v>
      </c>
      <c r="WQM540" s="280" t="s">
        <v>5582</v>
      </c>
      <c r="WQN540" s="280" t="s">
        <v>5582</v>
      </c>
      <c r="WQO540" s="280" t="s">
        <v>5582</v>
      </c>
      <c r="WQP540" s="280" t="s">
        <v>5582</v>
      </c>
      <c r="WQQ540" s="280" t="s">
        <v>5582</v>
      </c>
      <c r="WQR540" s="280" t="s">
        <v>5582</v>
      </c>
      <c r="WQS540" s="280" t="s">
        <v>5582</v>
      </c>
      <c r="WQT540" s="280" t="s">
        <v>5582</v>
      </c>
      <c r="WQU540" s="280" t="s">
        <v>5582</v>
      </c>
      <c r="WQV540" s="280" t="s">
        <v>5582</v>
      </c>
      <c r="WQW540" s="280" t="s">
        <v>5582</v>
      </c>
      <c r="WQX540" s="280" t="s">
        <v>5582</v>
      </c>
      <c r="WQY540" s="280" t="s">
        <v>5582</v>
      </c>
      <c r="WQZ540" s="280" t="s">
        <v>5582</v>
      </c>
      <c r="WRA540" s="280" t="s">
        <v>5582</v>
      </c>
      <c r="WRB540" s="280" t="s">
        <v>5582</v>
      </c>
      <c r="WRC540" s="280" t="s">
        <v>5582</v>
      </c>
      <c r="WRD540" s="280" t="s">
        <v>5582</v>
      </c>
      <c r="WRE540" s="280" t="s">
        <v>5582</v>
      </c>
      <c r="WRF540" s="280" t="s">
        <v>5582</v>
      </c>
      <c r="WRG540" s="280" t="s">
        <v>5582</v>
      </c>
      <c r="WRH540" s="280" t="s">
        <v>5582</v>
      </c>
      <c r="WRI540" s="280" t="s">
        <v>5582</v>
      </c>
      <c r="WRJ540" s="280" t="s">
        <v>5582</v>
      </c>
      <c r="WRK540" s="280" t="s">
        <v>5582</v>
      </c>
      <c r="WRL540" s="280" t="s">
        <v>5582</v>
      </c>
      <c r="WRM540" s="280" t="s">
        <v>5582</v>
      </c>
      <c r="WRN540" s="280" t="s">
        <v>5582</v>
      </c>
      <c r="WRO540" s="280" t="s">
        <v>5582</v>
      </c>
      <c r="WRP540" s="280" t="s">
        <v>5582</v>
      </c>
      <c r="WRQ540" s="280" t="s">
        <v>5582</v>
      </c>
      <c r="WRR540" s="280" t="s">
        <v>5582</v>
      </c>
      <c r="WRS540" s="280" t="s">
        <v>5582</v>
      </c>
      <c r="WRT540" s="280" t="s">
        <v>5582</v>
      </c>
      <c r="WRU540" s="280" t="s">
        <v>5582</v>
      </c>
      <c r="WRV540" s="280" t="s">
        <v>5582</v>
      </c>
      <c r="WRW540" s="280" t="s">
        <v>5582</v>
      </c>
      <c r="WRX540" s="280" t="s">
        <v>5582</v>
      </c>
      <c r="WRY540" s="280" t="s">
        <v>5582</v>
      </c>
      <c r="WRZ540" s="280" t="s">
        <v>5582</v>
      </c>
      <c r="WSA540" s="280" t="s">
        <v>5582</v>
      </c>
      <c r="WSB540" s="280" t="s">
        <v>5582</v>
      </c>
      <c r="WSC540" s="280" t="s">
        <v>5582</v>
      </c>
      <c r="WSD540" s="280" t="s">
        <v>5582</v>
      </c>
      <c r="WSE540" s="280" t="s">
        <v>5582</v>
      </c>
      <c r="WSF540" s="280" t="s">
        <v>5582</v>
      </c>
      <c r="WSG540" s="280" t="s">
        <v>5582</v>
      </c>
      <c r="WSH540" s="280" t="s">
        <v>5582</v>
      </c>
      <c r="WSI540" s="280" t="s">
        <v>5582</v>
      </c>
      <c r="WSJ540" s="280" t="s">
        <v>5582</v>
      </c>
      <c r="WSK540" s="280" t="s">
        <v>5582</v>
      </c>
      <c r="WSL540" s="280" t="s">
        <v>5582</v>
      </c>
      <c r="WSM540" s="280" t="s">
        <v>5582</v>
      </c>
      <c r="WSN540" s="280" t="s">
        <v>5582</v>
      </c>
      <c r="WSO540" s="280" t="s">
        <v>5582</v>
      </c>
      <c r="WSP540" s="280" t="s">
        <v>5582</v>
      </c>
      <c r="WSQ540" s="280" t="s">
        <v>5582</v>
      </c>
      <c r="WSR540" s="280" t="s">
        <v>5582</v>
      </c>
      <c r="WSS540" s="280" t="s">
        <v>5582</v>
      </c>
      <c r="WST540" s="280" t="s">
        <v>5582</v>
      </c>
      <c r="WSU540" s="280" t="s">
        <v>5582</v>
      </c>
      <c r="WSV540" s="280" t="s">
        <v>5582</v>
      </c>
      <c r="WSW540" s="280" t="s">
        <v>5582</v>
      </c>
      <c r="WSX540" s="280" t="s">
        <v>5582</v>
      </c>
      <c r="WSY540" s="280" t="s">
        <v>5582</v>
      </c>
      <c r="WSZ540" s="280" t="s">
        <v>5582</v>
      </c>
      <c r="WTA540" s="280" t="s">
        <v>5582</v>
      </c>
      <c r="WTB540" s="280" t="s">
        <v>5582</v>
      </c>
      <c r="WTC540" s="280" t="s">
        <v>5582</v>
      </c>
      <c r="WTD540" s="280" t="s">
        <v>5582</v>
      </c>
      <c r="WTE540" s="280" t="s">
        <v>5582</v>
      </c>
      <c r="WTF540" s="280" t="s">
        <v>5582</v>
      </c>
      <c r="WTG540" s="280" t="s">
        <v>5582</v>
      </c>
      <c r="WTH540" s="280" t="s">
        <v>5582</v>
      </c>
      <c r="WTI540" s="280" t="s">
        <v>5582</v>
      </c>
      <c r="WTJ540" s="280" t="s">
        <v>5582</v>
      </c>
      <c r="WTK540" s="280" t="s">
        <v>5582</v>
      </c>
      <c r="WTL540" s="280" t="s">
        <v>5582</v>
      </c>
      <c r="WTM540" s="280" t="s">
        <v>5582</v>
      </c>
      <c r="WTN540" s="280" t="s">
        <v>5582</v>
      </c>
      <c r="WTO540" s="280" t="s">
        <v>5582</v>
      </c>
      <c r="WTP540" s="280" t="s">
        <v>5582</v>
      </c>
      <c r="WTQ540" s="280" t="s">
        <v>5582</v>
      </c>
      <c r="WTR540" s="280" t="s">
        <v>5582</v>
      </c>
      <c r="WTS540" s="280" t="s">
        <v>5582</v>
      </c>
      <c r="WTT540" s="280" t="s">
        <v>5582</v>
      </c>
      <c r="WTU540" s="280" t="s">
        <v>5582</v>
      </c>
      <c r="WTV540" s="280" t="s">
        <v>5582</v>
      </c>
      <c r="WTW540" s="280" t="s">
        <v>5582</v>
      </c>
      <c r="WTX540" s="280" t="s">
        <v>5582</v>
      </c>
      <c r="WTY540" s="280" t="s">
        <v>5582</v>
      </c>
      <c r="WTZ540" s="280" t="s">
        <v>5582</v>
      </c>
      <c r="WUA540" s="280" t="s">
        <v>5582</v>
      </c>
      <c r="WUB540" s="280" t="s">
        <v>5582</v>
      </c>
      <c r="WUC540" s="280" t="s">
        <v>5582</v>
      </c>
      <c r="WUD540" s="280" t="s">
        <v>5582</v>
      </c>
      <c r="WUE540" s="280" t="s">
        <v>5582</v>
      </c>
      <c r="WUF540" s="280" t="s">
        <v>5582</v>
      </c>
      <c r="WUG540" s="280" t="s">
        <v>5582</v>
      </c>
      <c r="WUH540" s="280" t="s">
        <v>5582</v>
      </c>
      <c r="WUI540" s="280" t="s">
        <v>5582</v>
      </c>
      <c r="WUJ540" s="280" t="s">
        <v>5582</v>
      </c>
      <c r="WUK540" s="280" t="s">
        <v>5582</v>
      </c>
      <c r="WUL540" s="280" t="s">
        <v>5582</v>
      </c>
      <c r="WUM540" s="280" t="s">
        <v>5582</v>
      </c>
      <c r="WUN540" s="280" t="s">
        <v>5582</v>
      </c>
      <c r="WUO540" s="280" t="s">
        <v>5582</v>
      </c>
      <c r="WUP540" s="280" t="s">
        <v>5582</v>
      </c>
      <c r="WUQ540" s="280" t="s">
        <v>5582</v>
      </c>
      <c r="WUR540" s="280" t="s">
        <v>5582</v>
      </c>
      <c r="WUS540" s="280" t="s">
        <v>5582</v>
      </c>
      <c r="WUT540" s="280" t="s">
        <v>5582</v>
      </c>
      <c r="WUU540" s="280" t="s">
        <v>5582</v>
      </c>
      <c r="WUV540" s="280" t="s">
        <v>5582</v>
      </c>
      <c r="WUW540" s="280" t="s">
        <v>5582</v>
      </c>
      <c r="WUX540" s="280" t="s">
        <v>5582</v>
      </c>
      <c r="WUY540" s="280" t="s">
        <v>5582</v>
      </c>
      <c r="WUZ540" s="280" t="s">
        <v>5582</v>
      </c>
      <c r="WVA540" s="280" t="s">
        <v>5582</v>
      </c>
      <c r="WVB540" s="280" t="s">
        <v>5582</v>
      </c>
      <c r="WVC540" s="280" t="s">
        <v>5582</v>
      </c>
      <c r="WVD540" s="280" t="s">
        <v>5582</v>
      </c>
      <c r="WVE540" s="280" t="s">
        <v>5582</v>
      </c>
      <c r="WVF540" s="280" t="s">
        <v>5582</v>
      </c>
      <c r="WVG540" s="280" t="s">
        <v>5582</v>
      </c>
      <c r="WVH540" s="280" t="s">
        <v>5582</v>
      </c>
      <c r="WVI540" s="280" t="s">
        <v>5582</v>
      </c>
      <c r="WVJ540" s="280" t="s">
        <v>5582</v>
      </c>
      <c r="WVK540" s="280" t="s">
        <v>5582</v>
      </c>
      <c r="WVL540" s="280" t="s">
        <v>5582</v>
      </c>
      <c r="WVM540" s="280" t="s">
        <v>5582</v>
      </c>
      <c r="WVN540" s="280" t="s">
        <v>5582</v>
      </c>
      <c r="WVO540" s="280" t="s">
        <v>5582</v>
      </c>
      <c r="WVP540" s="280" t="s">
        <v>5582</v>
      </c>
      <c r="WVQ540" s="280" t="s">
        <v>5582</v>
      </c>
      <c r="WVR540" s="280" t="s">
        <v>5582</v>
      </c>
      <c r="WVS540" s="280" t="s">
        <v>5582</v>
      </c>
      <c r="WVT540" s="280" t="s">
        <v>5582</v>
      </c>
      <c r="WVU540" s="280" t="s">
        <v>5582</v>
      </c>
      <c r="WVV540" s="280" t="s">
        <v>5582</v>
      </c>
      <c r="WVW540" s="280" t="s">
        <v>5582</v>
      </c>
      <c r="WVX540" s="280" t="s">
        <v>5582</v>
      </c>
      <c r="WVY540" s="280" t="s">
        <v>5582</v>
      </c>
      <c r="WVZ540" s="280" t="s">
        <v>5582</v>
      </c>
      <c r="WWA540" s="280" t="s">
        <v>5582</v>
      </c>
      <c r="WWB540" s="280" t="s">
        <v>5582</v>
      </c>
      <c r="WWC540" s="280" t="s">
        <v>5582</v>
      </c>
      <c r="WWD540" s="280" t="s">
        <v>5582</v>
      </c>
      <c r="WWE540" s="280" t="s">
        <v>5582</v>
      </c>
      <c r="WWF540" s="280" t="s">
        <v>5582</v>
      </c>
      <c r="WWG540" s="280" t="s">
        <v>5582</v>
      </c>
      <c r="WWH540" s="280" t="s">
        <v>5582</v>
      </c>
      <c r="WWI540" s="280" t="s">
        <v>5582</v>
      </c>
      <c r="WWJ540" s="280" t="s">
        <v>5582</v>
      </c>
      <c r="WWK540" s="280" t="s">
        <v>5582</v>
      </c>
      <c r="WWL540" s="280" t="s">
        <v>5582</v>
      </c>
      <c r="WWM540" s="280" t="s">
        <v>5582</v>
      </c>
      <c r="WWN540" s="280" t="s">
        <v>5582</v>
      </c>
      <c r="WWO540" s="280" t="s">
        <v>5582</v>
      </c>
      <c r="WWP540" s="280" t="s">
        <v>5582</v>
      </c>
      <c r="WWQ540" s="280" t="s">
        <v>5582</v>
      </c>
      <c r="WWR540" s="280" t="s">
        <v>5582</v>
      </c>
      <c r="WWS540" s="280" t="s">
        <v>5582</v>
      </c>
      <c r="WWT540" s="280" t="s">
        <v>5582</v>
      </c>
      <c r="WWU540" s="280" t="s">
        <v>5582</v>
      </c>
      <c r="WWV540" s="280" t="s">
        <v>5582</v>
      </c>
      <c r="WWW540" s="280" t="s">
        <v>5582</v>
      </c>
      <c r="WWX540" s="280" t="s">
        <v>5582</v>
      </c>
      <c r="WWY540" s="280" t="s">
        <v>5582</v>
      </c>
      <c r="WWZ540" s="280" t="s">
        <v>5582</v>
      </c>
      <c r="WXA540" s="280" t="s">
        <v>5582</v>
      </c>
      <c r="WXB540" s="280" t="s">
        <v>5582</v>
      </c>
      <c r="WXC540" s="280" t="s">
        <v>5582</v>
      </c>
      <c r="WXD540" s="280" t="s">
        <v>5582</v>
      </c>
      <c r="WXE540" s="280" t="s">
        <v>5582</v>
      </c>
      <c r="WXF540" s="280" t="s">
        <v>5582</v>
      </c>
      <c r="WXG540" s="280" t="s">
        <v>5582</v>
      </c>
      <c r="WXH540" s="280" t="s">
        <v>5582</v>
      </c>
      <c r="WXI540" s="280" t="s">
        <v>5582</v>
      </c>
      <c r="WXJ540" s="280" t="s">
        <v>5582</v>
      </c>
      <c r="WXK540" s="280" t="s">
        <v>5582</v>
      </c>
      <c r="WXL540" s="280" t="s">
        <v>5582</v>
      </c>
      <c r="WXM540" s="280" t="s">
        <v>5582</v>
      </c>
      <c r="WXN540" s="280" t="s">
        <v>5582</v>
      </c>
      <c r="WXO540" s="280" t="s">
        <v>5582</v>
      </c>
      <c r="WXP540" s="280" t="s">
        <v>5582</v>
      </c>
      <c r="WXQ540" s="280" t="s">
        <v>5582</v>
      </c>
      <c r="WXR540" s="280" t="s">
        <v>5582</v>
      </c>
      <c r="WXS540" s="280" t="s">
        <v>5582</v>
      </c>
      <c r="WXT540" s="280" t="s">
        <v>5582</v>
      </c>
      <c r="WXU540" s="280" t="s">
        <v>5582</v>
      </c>
      <c r="WXV540" s="280" t="s">
        <v>5582</v>
      </c>
      <c r="WXW540" s="280" t="s">
        <v>5582</v>
      </c>
      <c r="WXX540" s="280" t="s">
        <v>5582</v>
      </c>
      <c r="WXY540" s="280" t="s">
        <v>5582</v>
      </c>
      <c r="WXZ540" s="280" t="s">
        <v>5582</v>
      </c>
      <c r="WYA540" s="280" t="s">
        <v>5582</v>
      </c>
      <c r="WYB540" s="280" t="s">
        <v>5582</v>
      </c>
      <c r="WYC540" s="280" t="s">
        <v>5582</v>
      </c>
      <c r="WYD540" s="280" t="s">
        <v>5582</v>
      </c>
      <c r="WYE540" s="280" t="s">
        <v>5582</v>
      </c>
      <c r="WYF540" s="280" t="s">
        <v>5582</v>
      </c>
      <c r="WYG540" s="280" t="s">
        <v>5582</v>
      </c>
      <c r="WYH540" s="280" t="s">
        <v>5582</v>
      </c>
      <c r="WYI540" s="280" t="s">
        <v>5582</v>
      </c>
      <c r="WYJ540" s="280" t="s">
        <v>5582</v>
      </c>
      <c r="WYK540" s="280" t="s">
        <v>5582</v>
      </c>
      <c r="WYL540" s="280" t="s">
        <v>5582</v>
      </c>
      <c r="WYM540" s="280" t="s">
        <v>5582</v>
      </c>
      <c r="WYN540" s="280" t="s">
        <v>5582</v>
      </c>
      <c r="WYO540" s="280" t="s">
        <v>5582</v>
      </c>
      <c r="WYP540" s="280" t="s">
        <v>5582</v>
      </c>
      <c r="WYQ540" s="280" t="s">
        <v>5582</v>
      </c>
      <c r="WYR540" s="280" t="s">
        <v>5582</v>
      </c>
      <c r="WYS540" s="280" t="s">
        <v>5582</v>
      </c>
      <c r="WYT540" s="280" t="s">
        <v>5582</v>
      </c>
      <c r="WYU540" s="280" t="s">
        <v>5582</v>
      </c>
      <c r="WYV540" s="280" t="s">
        <v>5582</v>
      </c>
      <c r="WYW540" s="280" t="s">
        <v>5582</v>
      </c>
      <c r="WYX540" s="280" t="s">
        <v>5582</v>
      </c>
      <c r="WYY540" s="280" t="s">
        <v>5582</v>
      </c>
      <c r="WYZ540" s="280" t="s">
        <v>5582</v>
      </c>
      <c r="WZA540" s="280" t="s">
        <v>5582</v>
      </c>
      <c r="WZB540" s="280" t="s">
        <v>5582</v>
      </c>
      <c r="WZC540" s="280" t="s">
        <v>5582</v>
      </c>
      <c r="WZD540" s="280" t="s">
        <v>5582</v>
      </c>
      <c r="WZE540" s="280" t="s">
        <v>5582</v>
      </c>
      <c r="WZF540" s="280" t="s">
        <v>5582</v>
      </c>
      <c r="WZG540" s="280" t="s">
        <v>5582</v>
      </c>
      <c r="WZH540" s="280" t="s">
        <v>5582</v>
      </c>
      <c r="WZI540" s="280" t="s">
        <v>5582</v>
      </c>
      <c r="WZJ540" s="280" t="s">
        <v>5582</v>
      </c>
      <c r="WZK540" s="280" t="s">
        <v>5582</v>
      </c>
      <c r="WZL540" s="280" t="s">
        <v>5582</v>
      </c>
      <c r="WZM540" s="280" t="s">
        <v>5582</v>
      </c>
      <c r="WZN540" s="280" t="s">
        <v>5582</v>
      </c>
      <c r="WZO540" s="280" t="s">
        <v>5582</v>
      </c>
      <c r="WZP540" s="280" t="s">
        <v>5582</v>
      </c>
      <c r="WZQ540" s="280" t="s">
        <v>5582</v>
      </c>
      <c r="WZR540" s="280" t="s">
        <v>5582</v>
      </c>
      <c r="WZS540" s="280" t="s">
        <v>5582</v>
      </c>
      <c r="WZT540" s="280" t="s">
        <v>5582</v>
      </c>
      <c r="WZU540" s="280" t="s">
        <v>5582</v>
      </c>
      <c r="WZV540" s="280" t="s">
        <v>5582</v>
      </c>
      <c r="WZW540" s="280" t="s">
        <v>5582</v>
      </c>
      <c r="WZX540" s="280" t="s">
        <v>5582</v>
      </c>
      <c r="WZY540" s="280" t="s">
        <v>5582</v>
      </c>
      <c r="WZZ540" s="280" t="s">
        <v>5582</v>
      </c>
      <c r="XAA540" s="280" t="s">
        <v>5582</v>
      </c>
      <c r="XAB540" s="280" t="s">
        <v>5582</v>
      </c>
      <c r="XAC540" s="280" t="s">
        <v>5582</v>
      </c>
      <c r="XAD540" s="280" t="s">
        <v>5582</v>
      </c>
      <c r="XAE540" s="280" t="s">
        <v>5582</v>
      </c>
      <c r="XAF540" s="280" t="s">
        <v>5582</v>
      </c>
      <c r="XAG540" s="280" t="s">
        <v>5582</v>
      </c>
      <c r="XAH540" s="280" t="s">
        <v>5582</v>
      </c>
      <c r="XAI540" s="280" t="s">
        <v>5582</v>
      </c>
      <c r="XAJ540" s="280" t="s">
        <v>5582</v>
      </c>
      <c r="XAK540" s="280" t="s">
        <v>5582</v>
      </c>
      <c r="XAL540" s="280" t="s">
        <v>5582</v>
      </c>
      <c r="XAM540" s="280" t="s">
        <v>5582</v>
      </c>
      <c r="XAN540" s="280" t="s">
        <v>5582</v>
      </c>
      <c r="XAO540" s="280" t="s">
        <v>5582</v>
      </c>
      <c r="XAP540" s="280" t="s">
        <v>5582</v>
      </c>
      <c r="XAQ540" s="280" t="s">
        <v>5582</v>
      </c>
      <c r="XAR540" s="280" t="s">
        <v>5582</v>
      </c>
      <c r="XAS540" s="280" t="s">
        <v>5582</v>
      </c>
      <c r="XAT540" s="280" t="s">
        <v>5582</v>
      </c>
      <c r="XAU540" s="280" t="s">
        <v>5582</v>
      </c>
      <c r="XAV540" s="280" t="s">
        <v>5582</v>
      </c>
      <c r="XAW540" s="280" t="s">
        <v>5582</v>
      </c>
      <c r="XAX540" s="280" t="s">
        <v>5582</v>
      </c>
      <c r="XAY540" s="280" t="s">
        <v>5582</v>
      </c>
      <c r="XAZ540" s="280" t="s">
        <v>5582</v>
      </c>
      <c r="XBA540" s="280" t="s">
        <v>5582</v>
      </c>
      <c r="XBB540" s="280" t="s">
        <v>5582</v>
      </c>
      <c r="XBC540" s="280" t="s">
        <v>5582</v>
      </c>
      <c r="XBD540" s="280" t="s">
        <v>5582</v>
      </c>
      <c r="XBE540" s="280" t="s">
        <v>5582</v>
      </c>
      <c r="XBF540" s="280" t="s">
        <v>5582</v>
      </c>
      <c r="XBG540" s="280" t="s">
        <v>5582</v>
      </c>
      <c r="XBH540" s="280" t="s">
        <v>5582</v>
      </c>
      <c r="XBI540" s="280" t="s">
        <v>5582</v>
      </c>
      <c r="XBJ540" s="280" t="s">
        <v>5582</v>
      </c>
      <c r="XBK540" s="280" t="s">
        <v>5582</v>
      </c>
      <c r="XBL540" s="280" t="s">
        <v>5582</v>
      </c>
      <c r="XBM540" s="280" t="s">
        <v>5582</v>
      </c>
      <c r="XBN540" s="280" t="s">
        <v>5582</v>
      </c>
      <c r="XBO540" s="280" t="s">
        <v>5582</v>
      </c>
      <c r="XBP540" s="280" t="s">
        <v>5582</v>
      </c>
      <c r="XBQ540" s="280" t="s">
        <v>5582</v>
      </c>
      <c r="XBR540" s="280" t="s">
        <v>5582</v>
      </c>
      <c r="XBS540" s="280" t="s">
        <v>5582</v>
      </c>
      <c r="XBT540" s="280" t="s">
        <v>5582</v>
      </c>
      <c r="XBU540" s="280" t="s">
        <v>5582</v>
      </c>
      <c r="XBV540" s="280" t="s">
        <v>5582</v>
      </c>
      <c r="XBW540" s="280" t="s">
        <v>5582</v>
      </c>
      <c r="XBX540" s="280" t="s">
        <v>5582</v>
      </c>
      <c r="XBY540" s="280" t="s">
        <v>5582</v>
      </c>
      <c r="XBZ540" s="280" t="s">
        <v>5582</v>
      </c>
      <c r="XCA540" s="280" t="s">
        <v>5582</v>
      </c>
      <c r="XCB540" s="280" t="s">
        <v>5582</v>
      </c>
      <c r="XCC540" s="280" t="s">
        <v>5582</v>
      </c>
      <c r="XCD540" s="280" t="s">
        <v>5582</v>
      </c>
      <c r="XCE540" s="280" t="s">
        <v>5582</v>
      </c>
      <c r="XCF540" s="280" t="s">
        <v>5582</v>
      </c>
      <c r="XCG540" s="280" t="s">
        <v>5582</v>
      </c>
      <c r="XCH540" s="280" t="s">
        <v>5582</v>
      </c>
      <c r="XCI540" s="280" t="s">
        <v>5582</v>
      </c>
      <c r="XCJ540" s="280" t="s">
        <v>5582</v>
      </c>
      <c r="XCK540" s="280" t="s">
        <v>5582</v>
      </c>
      <c r="XCL540" s="280" t="s">
        <v>5582</v>
      </c>
      <c r="XCM540" s="280" t="s">
        <v>5582</v>
      </c>
      <c r="XCN540" s="280" t="s">
        <v>5582</v>
      </c>
      <c r="XCO540" s="280" t="s">
        <v>5582</v>
      </c>
      <c r="XCP540" s="280" t="s">
        <v>5582</v>
      </c>
      <c r="XCQ540" s="280" t="s">
        <v>5582</v>
      </c>
      <c r="XCR540" s="280" t="s">
        <v>5582</v>
      </c>
      <c r="XCS540" s="280" t="s">
        <v>5582</v>
      </c>
      <c r="XCT540" s="280" t="s">
        <v>5582</v>
      </c>
      <c r="XCU540" s="280" t="s">
        <v>5582</v>
      </c>
      <c r="XCV540" s="280" t="s">
        <v>5582</v>
      </c>
      <c r="XCW540" s="280" t="s">
        <v>5582</v>
      </c>
      <c r="XCX540" s="280" t="s">
        <v>5582</v>
      </c>
      <c r="XCY540" s="280" t="s">
        <v>5582</v>
      </c>
      <c r="XCZ540" s="280" t="s">
        <v>5582</v>
      </c>
      <c r="XDA540" s="280" t="s">
        <v>5582</v>
      </c>
      <c r="XDB540" s="280" t="s">
        <v>5582</v>
      </c>
      <c r="XDC540" s="280" t="s">
        <v>5582</v>
      </c>
      <c r="XDD540" s="280" t="s">
        <v>5582</v>
      </c>
      <c r="XDE540" s="280" t="s">
        <v>5582</v>
      </c>
      <c r="XDF540" s="280" t="s">
        <v>5582</v>
      </c>
      <c r="XDG540" s="280" t="s">
        <v>5582</v>
      </c>
      <c r="XDH540" s="280" t="s">
        <v>5582</v>
      </c>
      <c r="XDI540" s="280" t="s">
        <v>5582</v>
      </c>
      <c r="XDJ540" s="280" t="s">
        <v>5582</v>
      </c>
      <c r="XDK540" s="280" t="s">
        <v>5582</v>
      </c>
      <c r="XDL540" s="280" t="s">
        <v>5582</v>
      </c>
      <c r="XDM540" s="280" t="s">
        <v>5582</v>
      </c>
      <c r="XDN540" s="280" t="s">
        <v>5582</v>
      </c>
      <c r="XDO540" s="280" t="s">
        <v>5582</v>
      </c>
      <c r="XDP540" s="280" t="s">
        <v>5582</v>
      </c>
      <c r="XDQ540" s="280" t="s">
        <v>5582</v>
      </c>
      <c r="XDR540" s="280" t="s">
        <v>5582</v>
      </c>
      <c r="XDS540" s="280" t="s">
        <v>5582</v>
      </c>
      <c r="XDT540" s="280" t="s">
        <v>5582</v>
      </c>
      <c r="XDU540" s="280" t="s">
        <v>5582</v>
      </c>
      <c r="XDV540" s="280" t="s">
        <v>5582</v>
      </c>
      <c r="XDW540" s="280" t="s">
        <v>5582</v>
      </c>
      <c r="XDX540" s="280" t="s">
        <v>5582</v>
      </c>
      <c r="XDY540" s="280" t="s">
        <v>5582</v>
      </c>
      <c r="XDZ540" s="280" t="s">
        <v>5582</v>
      </c>
      <c r="XEA540" s="280" t="s">
        <v>5582</v>
      </c>
      <c r="XEB540" s="280" t="s">
        <v>5582</v>
      </c>
      <c r="XEC540" s="280" t="s">
        <v>5582</v>
      </c>
      <c r="XED540" s="280" t="s">
        <v>5582</v>
      </c>
      <c r="XEE540" s="280" t="s">
        <v>5582</v>
      </c>
      <c r="XEF540" s="280" t="s">
        <v>5582</v>
      </c>
      <c r="XEG540" s="280" t="s">
        <v>5582</v>
      </c>
      <c r="XEH540" s="280" t="s">
        <v>5582</v>
      </c>
      <c r="XEI540" s="280" t="s">
        <v>5582</v>
      </c>
      <c r="XEJ540" s="280" t="s">
        <v>5582</v>
      </c>
      <c r="XEK540" s="280" t="s">
        <v>5582</v>
      </c>
      <c r="XEL540" s="280" t="s">
        <v>5582</v>
      </c>
      <c r="XEM540" s="280" t="s">
        <v>5582</v>
      </c>
      <c r="XEN540" s="280" t="s">
        <v>5582</v>
      </c>
      <c r="XEO540" s="280" t="s">
        <v>5582</v>
      </c>
      <c r="XEP540" s="280" t="s">
        <v>5582</v>
      </c>
      <c r="XEQ540" s="280" t="s">
        <v>5582</v>
      </c>
      <c r="XER540" s="280" t="s">
        <v>5582</v>
      </c>
      <c r="XES540" s="280" t="s">
        <v>5582</v>
      </c>
      <c r="XET540" s="280" t="s">
        <v>5582</v>
      </c>
      <c r="XEU540" s="280" t="s">
        <v>5582</v>
      </c>
      <c r="XEV540" s="280" t="s">
        <v>5582</v>
      </c>
      <c r="XEW540" s="280" t="s">
        <v>5582</v>
      </c>
      <c r="XEX540" s="280" t="s">
        <v>5582</v>
      </c>
      <c r="XEY540" s="280" t="s">
        <v>5582</v>
      </c>
      <c r="XEZ540" s="280" t="s">
        <v>5582</v>
      </c>
      <c r="XFA540" s="280" t="s">
        <v>5582</v>
      </c>
      <c r="XFB540" s="280" t="s">
        <v>5582</v>
      </c>
      <c r="XFC540" s="280" t="s">
        <v>5582</v>
      </c>
      <c r="XFD540" s="280" t="s">
        <v>5582</v>
      </c>
    </row>
    <row r="541" spans="1:16384" s="74" customFormat="1" ht="60">
      <c r="A541" s="1265"/>
      <c r="B541" s="1228"/>
      <c r="C541" s="117" t="s">
        <v>4571</v>
      </c>
      <c r="D541" s="115" t="s">
        <v>4572</v>
      </c>
      <c r="E541" s="264" t="s">
        <v>120</v>
      </c>
      <c r="F541" s="264" t="s">
        <v>121</v>
      </c>
      <c r="G541" s="3">
        <v>300000</v>
      </c>
      <c r="H541" s="3">
        <f t="shared" si="9"/>
        <v>300000</v>
      </c>
      <c r="I541" s="3">
        <v>1</v>
      </c>
    </row>
    <row r="542" spans="1:16384" s="511" customFormat="1">
      <c r="A542" s="1265"/>
      <c r="B542" s="1228"/>
      <c r="C542" s="115" t="s">
        <v>6673</v>
      </c>
      <c r="D542" s="115" t="s">
        <v>517</v>
      </c>
      <c r="E542" s="509" t="s">
        <v>120</v>
      </c>
      <c r="F542" s="509" t="s">
        <v>121</v>
      </c>
      <c r="G542" s="515">
        <v>1000000</v>
      </c>
      <c r="H542" s="515">
        <v>1000000</v>
      </c>
      <c r="I542" s="351">
        <v>1</v>
      </c>
    </row>
    <row r="543" spans="1:16384" s="367" customFormat="1">
      <c r="A543" s="1265"/>
      <c r="B543" s="1228"/>
      <c r="C543" s="114" t="s">
        <v>5863</v>
      </c>
      <c r="D543" s="115" t="s">
        <v>5864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265"/>
      <c r="B544" s="1229"/>
      <c r="C544" s="117" t="s">
        <v>4573</v>
      </c>
      <c r="D544" s="115" t="s">
        <v>4574</v>
      </c>
      <c r="E544" s="264" t="s">
        <v>120</v>
      </c>
      <c r="F544" s="264" t="s">
        <v>121</v>
      </c>
      <c r="G544" s="3">
        <v>800000</v>
      </c>
      <c r="H544" s="3">
        <f t="shared" ref="H544:H595" si="10">G544*I544</f>
        <v>800000</v>
      </c>
      <c r="I544" s="3">
        <v>1</v>
      </c>
    </row>
    <row r="545" spans="1:9" s="74" customFormat="1" ht="60">
      <c r="A545" s="1265"/>
      <c r="B545" s="1227">
        <v>4239</v>
      </c>
      <c r="C545" s="117" t="s">
        <v>4575</v>
      </c>
      <c r="D545" s="115" t="s">
        <v>4576</v>
      </c>
      <c r="E545" s="264" t="s">
        <v>120</v>
      </c>
      <c r="F545" s="264" t="s">
        <v>121</v>
      </c>
      <c r="G545" s="3">
        <v>6447600</v>
      </c>
      <c r="H545" s="3">
        <f t="shared" si="10"/>
        <v>6447600</v>
      </c>
      <c r="I545" s="3">
        <v>1</v>
      </c>
    </row>
    <row r="546" spans="1:9" s="74" customFormat="1" ht="45">
      <c r="A546" s="1265"/>
      <c r="B546" s="1228"/>
      <c r="C546" s="117" t="s">
        <v>4577</v>
      </c>
      <c r="D546" s="115" t="s">
        <v>4578</v>
      </c>
      <c r="E546" s="264" t="s">
        <v>120</v>
      </c>
      <c r="F546" s="264" t="s">
        <v>121</v>
      </c>
      <c r="G546" s="3">
        <v>30186200</v>
      </c>
      <c r="H546" s="3">
        <f t="shared" si="10"/>
        <v>30186200</v>
      </c>
      <c r="I546" s="3">
        <v>1</v>
      </c>
    </row>
    <row r="547" spans="1:9" s="500" customFormat="1" ht="30">
      <c r="A547" s="1265"/>
      <c r="B547" s="1228"/>
      <c r="C547" s="115" t="s">
        <v>6697</v>
      </c>
      <c r="D547" s="115" t="s">
        <v>6698</v>
      </c>
      <c r="E547" s="115" t="s">
        <v>126</v>
      </c>
      <c r="F547" s="115" t="s">
        <v>121</v>
      </c>
      <c r="G547" s="115">
        <v>0</v>
      </c>
      <c r="H547" s="115">
        <f t="shared" ref="H547" si="11">G547*I547</f>
        <v>0</v>
      </c>
      <c r="I547" s="115">
        <v>1</v>
      </c>
    </row>
    <row r="548" spans="1:9" s="74" customFormat="1" ht="45">
      <c r="A548" s="1265"/>
      <c r="B548" s="1228"/>
      <c r="C548" s="121">
        <v>79811100</v>
      </c>
      <c r="D548" s="120" t="s">
        <v>4579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45">
      <c r="A549" s="1265"/>
      <c r="B549" s="1228"/>
      <c r="C549" s="121">
        <v>79811100</v>
      </c>
      <c r="D549" s="120" t="s">
        <v>4580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45">
      <c r="A550" s="1265"/>
      <c r="B550" s="1228"/>
      <c r="C550" s="121">
        <v>79811100</v>
      </c>
      <c r="D550" s="120" t="s">
        <v>4581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265"/>
      <c r="B551" s="1228"/>
      <c r="C551" s="121">
        <v>79811100</v>
      </c>
      <c r="D551" s="120" t="s">
        <v>4582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30">
      <c r="A552" s="1265"/>
      <c r="B552" s="1228"/>
      <c r="C552" s="121">
        <v>79811100</v>
      </c>
      <c r="D552" s="120" t="s">
        <v>4539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74" customFormat="1" ht="45">
      <c r="A553" s="1265"/>
      <c r="B553" s="1228"/>
      <c r="C553" s="121">
        <v>79811100</v>
      </c>
      <c r="D553" s="120" t="s">
        <v>4541</v>
      </c>
      <c r="E553" s="76" t="s">
        <v>14</v>
      </c>
      <c r="F553" s="76" t="s">
        <v>121</v>
      </c>
      <c r="G553" s="16">
        <v>0</v>
      </c>
      <c r="H553" s="16">
        <f t="shared" si="10"/>
        <v>0</v>
      </c>
      <c r="I553" s="16">
        <v>1</v>
      </c>
    </row>
    <row r="554" spans="1:9" s="74" customFormat="1" ht="45">
      <c r="A554" s="1265"/>
      <c r="B554" s="1228"/>
      <c r="C554" s="121">
        <v>79811100</v>
      </c>
      <c r="D554" s="120" t="s">
        <v>4542</v>
      </c>
      <c r="E554" s="76" t="s">
        <v>14</v>
      </c>
      <c r="F554" s="76" t="s">
        <v>121</v>
      </c>
      <c r="G554" s="16">
        <v>0</v>
      </c>
      <c r="H554" s="16">
        <f t="shared" si="10"/>
        <v>0</v>
      </c>
      <c r="I554" s="16">
        <v>1</v>
      </c>
    </row>
    <row r="555" spans="1:9" s="74" customFormat="1">
      <c r="A555" s="1265"/>
      <c r="B555" s="1228"/>
      <c r="C555" s="1048" t="s">
        <v>9581</v>
      </c>
      <c r="D555" s="1048" t="s">
        <v>138</v>
      </c>
      <c r="E555" s="115" t="s">
        <v>120</v>
      </c>
      <c r="F555" s="115" t="s">
        <v>121</v>
      </c>
      <c r="G555" s="1056">
        <v>600000</v>
      </c>
      <c r="H555" s="1056">
        <v>600000</v>
      </c>
      <c r="I555" s="1056">
        <v>1</v>
      </c>
    </row>
    <row r="556" spans="1:9" s="74" customFormat="1" ht="32.25" customHeight="1">
      <c r="A556" s="1265"/>
      <c r="B556" s="1228"/>
      <c r="C556" s="115" t="s">
        <v>9581</v>
      </c>
      <c r="D556" s="115" t="s">
        <v>138</v>
      </c>
      <c r="E556" s="115" t="s">
        <v>120</v>
      </c>
      <c r="F556" s="115" t="s">
        <v>121</v>
      </c>
      <c r="G556" s="115">
        <v>600000</v>
      </c>
      <c r="H556" s="115">
        <v>600000</v>
      </c>
      <c r="I556" s="115">
        <v>1</v>
      </c>
    </row>
    <row r="557" spans="1:9" s="74" customFormat="1">
      <c r="A557" s="1265"/>
      <c r="B557" s="1228"/>
      <c r="C557" s="431" t="s">
        <v>9744</v>
      </c>
      <c r="D557" s="431" t="s">
        <v>531</v>
      </c>
      <c r="E557" s="115" t="s">
        <v>120</v>
      </c>
      <c r="F557" s="115" t="s">
        <v>121</v>
      </c>
      <c r="G557" s="380">
        <v>241</v>
      </c>
      <c r="H557" s="380">
        <v>241</v>
      </c>
      <c r="I557" s="16">
        <v>1</v>
      </c>
    </row>
    <row r="558" spans="1:9" s="74" customFormat="1" ht="30">
      <c r="A558" s="1265"/>
      <c r="B558" s="1228"/>
      <c r="C558" s="121">
        <v>79811100</v>
      </c>
      <c r="D558" s="120" t="s">
        <v>4583</v>
      </c>
      <c r="E558" s="76" t="s">
        <v>14</v>
      </c>
      <c r="F558" s="76" t="s">
        <v>121</v>
      </c>
      <c r="G558" s="16">
        <v>0</v>
      </c>
      <c r="H558" s="16">
        <f t="shared" si="10"/>
        <v>0</v>
      </c>
      <c r="I558" s="16">
        <v>1</v>
      </c>
    </row>
    <row r="559" spans="1:9" s="74" customFormat="1" ht="30">
      <c r="A559" s="1265"/>
      <c r="B559" s="1228"/>
      <c r="C559" s="121">
        <v>79811100</v>
      </c>
      <c r="D559" s="120" t="s">
        <v>4584</v>
      </c>
      <c r="E559" s="76" t="s">
        <v>14</v>
      </c>
      <c r="F559" s="76" t="s">
        <v>121</v>
      </c>
      <c r="G559" s="16">
        <v>0</v>
      </c>
      <c r="H559" s="16">
        <f t="shared" si="10"/>
        <v>0</v>
      </c>
      <c r="I559" s="16">
        <v>1</v>
      </c>
    </row>
    <row r="560" spans="1:9" s="74" customFormat="1" ht="45">
      <c r="A560" s="1265"/>
      <c r="B560" s="1228"/>
      <c r="C560" s="121">
        <v>79811100</v>
      </c>
      <c r="D560" s="120" t="s">
        <v>4585</v>
      </c>
      <c r="E560" s="76" t="s">
        <v>14</v>
      </c>
      <c r="F560" s="76" t="s">
        <v>121</v>
      </c>
      <c r="G560" s="16">
        <v>0</v>
      </c>
      <c r="H560" s="16">
        <f t="shared" si="10"/>
        <v>0</v>
      </c>
      <c r="I560" s="16">
        <v>1</v>
      </c>
    </row>
    <row r="561" spans="1:9" s="74" customFormat="1" ht="30">
      <c r="A561" s="1265"/>
      <c r="B561" s="1228"/>
      <c r="C561" s="121">
        <v>79811100</v>
      </c>
      <c r="D561" s="120" t="s">
        <v>4554</v>
      </c>
      <c r="E561" s="76" t="s">
        <v>14</v>
      </c>
      <c r="F561" s="76" t="s">
        <v>121</v>
      </c>
      <c r="G561" s="16">
        <v>0</v>
      </c>
      <c r="H561" s="16">
        <f t="shared" si="10"/>
        <v>0</v>
      </c>
      <c r="I561" s="16">
        <v>1</v>
      </c>
    </row>
    <row r="562" spans="1:9" s="74" customFormat="1" ht="30">
      <c r="A562" s="1265"/>
      <c r="B562" s="1228"/>
      <c r="C562" s="121">
        <v>79811100</v>
      </c>
      <c r="D562" s="120" t="s">
        <v>4556</v>
      </c>
      <c r="E562" s="76" t="s">
        <v>14</v>
      </c>
      <c r="F562" s="76" t="s">
        <v>121</v>
      </c>
      <c r="G562" s="16">
        <v>0</v>
      </c>
      <c r="H562" s="16">
        <f t="shared" si="10"/>
        <v>0</v>
      </c>
      <c r="I562" s="16">
        <v>1</v>
      </c>
    </row>
    <row r="563" spans="1:9" s="74" customFormat="1" ht="45">
      <c r="A563" s="1265"/>
      <c r="B563" s="1229"/>
      <c r="C563" s="121">
        <v>79811100</v>
      </c>
      <c r="D563" s="120" t="s">
        <v>4558</v>
      </c>
      <c r="E563" s="76" t="s">
        <v>14</v>
      </c>
      <c r="F563" s="76" t="s">
        <v>121</v>
      </c>
      <c r="G563" s="16">
        <v>0</v>
      </c>
      <c r="H563" s="16">
        <f t="shared" si="10"/>
        <v>0</v>
      </c>
      <c r="I563" s="16">
        <v>1</v>
      </c>
    </row>
    <row r="564" spans="1:9" s="841" customFormat="1" ht="30">
      <c r="A564" s="1265"/>
      <c r="B564" s="761" t="s">
        <v>6689</v>
      </c>
      <c r="C564" s="115" t="s">
        <v>8317</v>
      </c>
      <c r="D564" s="115" t="s">
        <v>138</v>
      </c>
      <c r="E564" s="115" t="s">
        <v>120</v>
      </c>
      <c r="F564" s="115" t="s">
        <v>121</v>
      </c>
      <c r="G564" s="762">
        <v>800000</v>
      </c>
      <c r="H564" s="762">
        <v>800000</v>
      </c>
      <c r="I564" s="16">
        <v>1</v>
      </c>
    </row>
    <row r="565" spans="1:9" s="526" customFormat="1" ht="45">
      <c r="A565" s="1265"/>
      <c r="B565" s="1402" t="s">
        <v>6806</v>
      </c>
      <c r="C565" s="115" t="s">
        <v>6802</v>
      </c>
      <c r="D565" s="115" t="s">
        <v>6803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0" customFormat="1" ht="30">
      <c r="A566" s="1265"/>
      <c r="B566" s="1403"/>
      <c r="C566" s="115" t="s">
        <v>7044</v>
      </c>
      <c r="D566" s="115" t="s">
        <v>5596</v>
      </c>
      <c r="E566" s="568" t="s">
        <v>126</v>
      </c>
      <c r="F566" s="568" t="s">
        <v>121</v>
      </c>
      <c r="G566" s="527">
        <v>500000</v>
      </c>
      <c r="H566" s="527">
        <v>500000</v>
      </c>
      <c r="I566" s="16">
        <v>1</v>
      </c>
    </row>
    <row r="567" spans="1:9" s="570" customFormat="1" ht="30">
      <c r="A567" s="1265"/>
      <c r="B567" s="1403"/>
      <c r="C567" s="115" t="s">
        <v>7045</v>
      </c>
      <c r="D567" s="115" t="s">
        <v>5596</v>
      </c>
      <c r="E567" s="568" t="s">
        <v>126</v>
      </c>
      <c r="F567" s="568" t="s">
        <v>121</v>
      </c>
      <c r="G567" s="527">
        <v>150000</v>
      </c>
      <c r="H567" s="527">
        <v>150000</v>
      </c>
      <c r="I567" s="16">
        <v>1</v>
      </c>
    </row>
    <row r="568" spans="1:9" s="526" customFormat="1" ht="30">
      <c r="A568" s="1265"/>
      <c r="B568" s="1404"/>
      <c r="C568" s="115" t="s">
        <v>6804</v>
      </c>
      <c r="D568" s="115" t="s">
        <v>6805</v>
      </c>
      <c r="E568" s="524" t="s">
        <v>126</v>
      </c>
      <c r="F568" s="524" t="s">
        <v>121</v>
      </c>
      <c r="G568" s="527">
        <v>500000</v>
      </c>
      <c r="H568" s="527">
        <v>500000</v>
      </c>
      <c r="I568" s="16">
        <v>1</v>
      </c>
    </row>
    <row r="569" spans="1:9" s="539" customFormat="1">
      <c r="A569" s="1265"/>
      <c r="B569" s="955"/>
      <c r="C569" s="115" t="s">
        <v>6856</v>
      </c>
      <c r="D569" s="115" t="s">
        <v>6855</v>
      </c>
      <c r="E569" s="114" t="s">
        <v>126</v>
      </c>
      <c r="F569" s="839" t="s">
        <v>121</v>
      </c>
      <c r="G569" s="16">
        <v>0</v>
      </c>
      <c r="H569" s="16">
        <f t="shared" ref="H569" si="12">G569*I569</f>
        <v>0</v>
      </c>
      <c r="I569" s="16">
        <v>1</v>
      </c>
    </row>
    <row r="570" spans="1:9" s="74" customFormat="1">
      <c r="A570" s="1265"/>
      <c r="B570" s="1227">
        <v>4241</v>
      </c>
      <c r="C570" s="114" t="s">
        <v>6377</v>
      </c>
      <c r="D570" s="115" t="s">
        <v>6378</v>
      </c>
      <c r="E570" s="76" t="s">
        <v>149</v>
      </c>
      <c r="F570" s="76" t="s">
        <v>121</v>
      </c>
      <c r="G570" s="994">
        <v>40000000</v>
      </c>
      <c r="H570" s="994">
        <v>40000000</v>
      </c>
      <c r="I570" s="16">
        <v>1</v>
      </c>
    </row>
    <row r="571" spans="1:9" s="74" customFormat="1">
      <c r="A571" s="1265"/>
      <c r="B571" s="1228"/>
      <c r="C571" s="114" t="s">
        <v>4586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10"/>
        <v>1000000</v>
      </c>
      <c r="I571" s="3">
        <v>1</v>
      </c>
    </row>
    <row r="572" spans="1:9" s="95" customFormat="1">
      <c r="A572" s="1265"/>
      <c r="B572" s="1228"/>
      <c r="C572" s="114" t="s">
        <v>5305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265"/>
      <c r="B573" s="1229"/>
      <c r="C573" s="114" t="s">
        <v>4587</v>
      </c>
      <c r="D573" s="115" t="s">
        <v>4588</v>
      </c>
      <c r="E573" s="264" t="s">
        <v>126</v>
      </c>
      <c r="F573" s="264" t="s">
        <v>121</v>
      </c>
      <c r="G573" s="3">
        <v>0</v>
      </c>
      <c r="H573" s="3">
        <f t="shared" si="10"/>
        <v>0</v>
      </c>
      <c r="I573" s="3">
        <v>1</v>
      </c>
    </row>
    <row r="574" spans="1:9" s="538" customFormat="1" ht="30">
      <c r="A574" s="1265"/>
      <c r="B574" s="1227">
        <v>4251</v>
      </c>
      <c r="C574" s="114" t="s">
        <v>6831</v>
      </c>
      <c r="D574" s="114" t="s">
        <v>5253</v>
      </c>
      <c r="E574" s="534" t="s">
        <v>3118</v>
      </c>
      <c r="F574" s="534" t="s">
        <v>121</v>
      </c>
      <c r="G574" s="3">
        <v>0</v>
      </c>
      <c r="H574" s="3">
        <f t="shared" ref="H574" si="13">G574*I574</f>
        <v>0</v>
      </c>
      <c r="I574" s="3">
        <v>1</v>
      </c>
    </row>
    <row r="575" spans="1:9" s="74" customFormat="1" ht="30">
      <c r="A575" s="1265"/>
      <c r="B575" s="1228"/>
      <c r="C575" s="114" t="s">
        <v>5222</v>
      </c>
      <c r="D575" s="115" t="s">
        <v>5223</v>
      </c>
      <c r="E575" s="264" t="s">
        <v>126</v>
      </c>
      <c r="F575" s="264" t="s">
        <v>121</v>
      </c>
      <c r="G575" s="3">
        <v>5040000</v>
      </c>
      <c r="H575" s="3">
        <f t="shared" si="10"/>
        <v>5040000</v>
      </c>
      <c r="I575" s="3">
        <v>1</v>
      </c>
    </row>
    <row r="576" spans="1:9" s="74" customFormat="1" ht="30">
      <c r="A576" s="1265"/>
      <c r="B576" s="1228"/>
      <c r="C576" s="114" t="s">
        <v>5224</v>
      </c>
      <c r="D576" s="115" t="s">
        <v>5223</v>
      </c>
      <c r="E576" s="264" t="s">
        <v>126</v>
      </c>
      <c r="F576" s="264" t="s">
        <v>121</v>
      </c>
      <c r="G576" s="3">
        <v>2000000</v>
      </c>
      <c r="H576" s="3">
        <f t="shared" si="10"/>
        <v>2000000</v>
      </c>
      <c r="I576" s="3">
        <v>1</v>
      </c>
    </row>
    <row r="577" spans="1:9" s="74" customFormat="1" ht="30">
      <c r="A577" s="1265"/>
      <c r="B577" s="1228"/>
      <c r="C577" s="114" t="s">
        <v>5225</v>
      </c>
      <c r="D577" s="115" t="s">
        <v>5223</v>
      </c>
      <c r="E577" s="264" t="s">
        <v>126</v>
      </c>
      <c r="F577" s="264" t="s">
        <v>121</v>
      </c>
      <c r="G577" s="3">
        <v>2536000</v>
      </c>
      <c r="H577" s="3">
        <f t="shared" si="10"/>
        <v>2536000</v>
      </c>
      <c r="I577" s="3">
        <v>1</v>
      </c>
    </row>
    <row r="578" spans="1:9" s="74" customFormat="1" ht="30">
      <c r="A578" s="1265"/>
      <c r="B578" s="1229"/>
      <c r="C578" s="114" t="s">
        <v>5226</v>
      </c>
      <c r="D578" s="115" t="s">
        <v>5223</v>
      </c>
      <c r="E578" s="264" t="s">
        <v>126</v>
      </c>
      <c r="F578" s="264" t="s">
        <v>121</v>
      </c>
      <c r="G578" s="3">
        <v>10800000</v>
      </c>
      <c r="H578" s="3">
        <f t="shared" si="10"/>
        <v>10800000</v>
      </c>
      <c r="I578" s="3">
        <v>1</v>
      </c>
    </row>
    <row r="579" spans="1:9" s="74" customFormat="1" ht="30">
      <c r="A579" s="1265"/>
      <c r="B579" s="917">
        <v>4252</v>
      </c>
      <c r="C579" s="114" t="s">
        <v>4589</v>
      </c>
      <c r="D579" s="115" t="s">
        <v>4590</v>
      </c>
      <c r="E579" s="264" t="s">
        <v>149</v>
      </c>
      <c r="F579" s="264" t="s">
        <v>121</v>
      </c>
      <c r="G579" s="3">
        <v>150999600</v>
      </c>
      <c r="H579" s="3">
        <f t="shared" si="10"/>
        <v>150999600</v>
      </c>
      <c r="I579" s="3">
        <v>1</v>
      </c>
    </row>
    <row r="580" spans="1:9" s="74" customFormat="1" ht="30">
      <c r="A580" s="1265"/>
      <c r="B580" s="917"/>
      <c r="C580" s="506" t="s">
        <v>6885</v>
      </c>
      <c r="D580" s="115" t="s">
        <v>4591</v>
      </c>
      <c r="E580" s="264" t="s">
        <v>126</v>
      </c>
      <c r="F580" s="264" t="s">
        <v>121</v>
      </c>
      <c r="G580" s="3">
        <v>500000</v>
      </c>
      <c r="H580" s="3">
        <f t="shared" si="10"/>
        <v>500000</v>
      </c>
      <c r="I580" s="3">
        <v>1</v>
      </c>
    </row>
    <row r="581" spans="1:9" s="74" customFormat="1" ht="30">
      <c r="A581" s="1265"/>
      <c r="B581" s="917"/>
      <c r="C581" s="117" t="s">
        <v>4592</v>
      </c>
      <c r="D581" s="115" t="s">
        <v>4593</v>
      </c>
      <c r="E581" s="264" t="s">
        <v>126</v>
      </c>
      <c r="F581" s="264" t="s">
        <v>121</v>
      </c>
      <c r="G581" s="3">
        <v>150000</v>
      </c>
      <c r="H581" s="3">
        <f t="shared" si="10"/>
        <v>150000</v>
      </c>
      <c r="I581" s="3">
        <v>1</v>
      </c>
    </row>
    <row r="582" spans="1:9" s="74" customFormat="1" ht="30">
      <c r="A582" s="1265"/>
      <c r="B582" s="917"/>
      <c r="C582" s="117" t="s">
        <v>4594</v>
      </c>
      <c r="D582" s="115" t="s">
        <v>4595</v>
      </c>
      <c r="E582" s="264" t="s">
        <v>126</v>
      </c>
      <c r="F582" s="264" t="s">
        <v>121</v>
      </c>
      <c r="G582" s="3">
        <v>350000</v>
      </c>
      <c r="H582" s="3">
        <f t="shared" si="10"/>
        <v>350000</v>
      </c>
      <c r="I582" s="3">
        <v>1</v>
      </c>
    </row>
    <row r="583" spans="1:9" s="74" customFormat="1" ht="60">
      <c r="A583" s="1265"/>
      <c r="B583" s="917" t="s">
        <v>7528</v>
      </c>
      <c r="C583" s="117" t="s">
        <v>4596</v>
      </c>
      <c r="D583" s="115" t="s">
        <v>4597</v>
      </c>
      <c r="E583" s="264" t="s">
        <v>126</v>
      </c>
      <c r="F583" s="264" t="s">
        <v>121</v>
      </c>
      <c r="G583" s="3">
        <v>0</v>
      </c>
      <c r="H583" s="3">
        <f t="shared" si="10"/>
        <v>0</v>
      </c>
      <c r="I583" s="3">
        <v>1</v>
      </c>
    </row>
    <row r="584" spans="1:9" s="74" customFormat="1" ht="30">
      <c r="A584" s="1265"/>
      <c r="B584" s="917"/>
      <c r="C584" s="117" t="s">
        <v>4598</v>
      </c>
      <c r="D584" s="115" t="s">
        <v>765</v>
      </c>
      <c r="E584" s="264" t="s">
        <v>126</v>
      </c>
      <c r="F584" s="264" t="s">
        <v>121</v>
      </c>
      <c r="G584" s="3">
        <v>0</v>
      </c>
      <c r="H584" s="3">
        <f t="shared" si="10"/>
        <v>0</v>
      </c>
      <c r="I584" s="3">
        <v>1</v>
      </c>
    </row>
    <row r="585" spans="1:9" s="74" customFormat="1" ht="45">
      <c r="A585" s="1265"/>
      <c r="B585" s="917"/>
      <c r="C585" s="115" t="s">
        <v>4599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265"/>
      <c r="B586" s="917"/>
      <c r="C586" s="117" t="s">
        <v>4600</v>
      </c>
      <c r="D586" s="115" t="s">
        <v>4601</v>
      </c>
      <c r="E586" s="264" t="s">
        <v>126</v>
      </c>
      <c r="F586" s="264" t="s">
        <v>121</v>
      </c>
      <c r="G586" s="3">
        <v>0</v>
      </c>
      <c r="H586" s="3">
        <f t="shared" si="10"/>
        <v>0</v>
      </c>
      <c r="I586" s="3">
        <v>1</v>
      </c>
    </row>
    <row r="587" spans="1:9" s="74" customFormat="1" ht="75">
      <c r="A587" s="1265"/>
      <c r="B587" s="1227">
        <v>5113</v>
      </c>
      <c r="C587" s="117">
        <v>71351540</v>
      </c>
      <c r="D587" s="115" t="s">
        <v>4603</v>
      </c>
      <c r="E587" s="264" t="s">
        <v>519</v>
      </c>
      <c r="F587" s="264" t="s">
        <v>121</v>
      </c>
      <c r="G587" s="3">
        <v>53000</v>
      </c>
      <c r="H587" s="3">
        <f t="shared" si="10"/>
        <v>53000</v>
      </c>
      <c r="I587" s="3">
        <v>1</v>
      </c>
    </row>
    <row r="588" spans="1:9" s="74" customFormat="1" ht="120">
      <c r="A588" s="1265"/>
      <c r="B588" s="1228"/>
      <c r="C588" s="117" t="s">
        <v>4604</v>
      </c>
      <c r="D588" s="115" t="s">
        <v>4605</v>
      </c>
      <c r="E588" s="264" t="s">
        <v>3118</v>
      </c>
      <c r="F588" s="264" t="s">
        <v>121</v>
      </c>
      <c r="G588" s="3">
        <v>0</v>
      </c>
      <c r="H588" s="3">
        <f t="shared" si="10"/>
        <v>0</v>
      </c>
      <c r="I588" s="3">
        <v>1</v>
      </c>
    </row>
    <row r="589" spans="1:9" s="775" customFormat="1">
      <c r="A589" s="1265"/>
      <c r="B589" s="1228"/>
      <c r="C589" s="761" t="s">
        <v>7832</v>
      </c>
      <c r="D589" s="761" t="s">
        <v>5253</v>
      </c>
      <c r="E589" s="766" t="s">
        <v>3118</v>
      </c>
      <c r="F589" s="766" t="s">
        <v>121</v>
      </c>
      <c r="G589" s="762">
        <v>678600</v>
      </c>
      <c r="H589" s="762">
        <v>678600</v>
      </c>
      <c r="I589" s="3">
        <v>1</v>
      </c>
    </row>
    <row r="590" spans="1:9" s="1012" customFormat="1">
      <c r="A590" s="1265"/>
      <c r="B590" s="1228"/>
      <c r="C590" s="987" t="s">
        <v>8668</v>
      </c>
      <c r="D590" s="987" t="s">
        <v>531</v>
      </c>
      <c r="E590" s="1011" t="s">
        <v>120</v>
      </c>
      <c r="F590" s="1011" t="s">
        <v>121</v>
      </c>
      <c r="G590" s="994">
        <v>17000</v>
      </c>
      <c r="H590" s="994">
        <v>17000</v>
      </c>
      <c r="I590" s="3">
        <v>1</v>
      </c>
    </row>
    <row r="591" spans="1:9" s="1043" customFormat="1">
      <c r="A591" s="1265"/>
      <c r="B591" s="1228"/>
      <c r="C591" s="431" t="s">
        <v>8816</v>
      </c>
      <c r="D591" s="431" t="s">
        <v>531</v>
      </c>
      <c r="E591" s="1037" t="s">
        <v>120</v>
      </c>
      <c r="F591" s="1037" t="s">
        <v>121</v>
      </c>
      <c r="G591" s="432">
        <v>486000</v>
      </c>
      <c r="H591" s="432">
        <v>486000</v>
      </c>
      <c r="I591" s="3">
        <v>1</v>
      </c>
    </row>
    <row r="592" spans="1:9" s="1043" customFormat="1">
      <c r="A592" s="1265"/>
      <c r="B592" s="1228"/>
      <c r="C592" s="431" t="s">
        <v>8817</v>
      </c>
      <c r="D592" s="431" t="s">
        <v>531</v>
      </c>
      <c r="E592" s="1037" t="s">
        <v>120</v>
      </c>
      <c r="F592" s="1037" t="s">
        <v>121</v>
      </c>
      <c r="G592" s="432">
        <v>1076000</v>
      </c>
      <c r="H592" s="432">
        <v>1076000</v>
      </c>
      <c r="I592" s="3">
        <v>1</v>
      </c>
    </row>
    <row r="593" spans="1:9" s="1043" customFormat="1">
      <c r="A593" s="1265"/>
      <c r="B593" s="1228"/>
      <c r="C593" s="1057"/>
      <c r="D593" s="1057"/>
      <c r="E593" s="1037"/>
      <c r="F593" s="1037"/>
      <c r="G593" s="1070"/>
      <c r="H593" s="1070"/>
      <c r="I593" s="3"/>
    </row>
    <row r="594" spans="1:9" s="1043" customFormat="1">
      <c r="A594" s="1265"/>
      <c r="B594" s="1228"/>
      <c r="C594" s="1048" t="s">
        <v>9361</v>
      </c>
      <c r="D594" s="1048" t="s">
        <v>531</v>
      </c>
      <c r="E594" s="1129" t="s">
        <v>120</v>
      </c>
      <c r="F594" s="1129" t="s">
        <v>121</v>
      </c>
      <c r="G594" s="1056">
        <v>144600</v>
      </c>
      <c r="H594" s="1056">
        <v>144600</v>
      </c>
      <c r="I594" s="3">
        <v>1</v>
      </c>
    </row>
    <row r="595" spans="1:9" s="74" customFormat="1" ht="135">
      <c r="A595" s="1265"/>
      <c r="B595" s="1229"/>
      <c r="C595" s="117" t="s">
        <v>4606</v>
      </c>
      <c r="D595" s="115" t="s">
        <v>4607</v>
      </c>
      <c r="E595" s="264" t="s">
        <v>3118</v>
      </c>
      <c r="F595" s="264" t="s">
        <v>121</v>
      </c>
      <c r="G595" s="3">
        <v>0</v>
      </c>
      <c r="H595" s="3">
        <f t="shared" si="10"/>
        <v>0</v>
      </c>
      <c r="I595" s="3">
        <v>1</v>
      </c>
    </row>
    <row r="596" spans="1:9" s="74" customFormat="1" ht="39.950000000000003" customHeight="1">
      <c r="A596" s="1265"/>
      <c r="B596" s="1407" t="s">
        <v>153</v>
      </c>
      <c r="C596" s="1408"/>
      <c r="D596" s="1408"/>
      <c r="E596" s="1408"/>
      <c r="F596" s="1408"/>
      <c r="G596" s="1409"/>
      <c r="H596" s="2">
        <f>SUM(H597+H747)</f>
        <v>770485729</v>
      </c>
      <c r="I596" s="2"/>
    </row>
    <row r="597" spans="1:9" s="74" customFormat="1" ht="15" customHeight="1">
      <c r="A597" s="1265"/>
      <c r="B597" s="1196" t="s">
        <v>154</v>
      </c>
      <c r="C597" s="1197"/>
      <c r="D597" s="1197"/>
      <c r="E597" s="1197"/>
      <c r="F597" s="1197"/>
      <c r="G597" s="1198"/>
      <c r="H597" s="267">
        <f>SUM(H599:H744)</f>
        <v>760485729</v>
      </c>
      <c r="I597" s="267"/>
    </row>
    <row r="598" spans="1:9" s="394" customFormat="1" ht="15" customHeight="1">
      <c r="A598" s="1265"/>
      <c r="B598" s="956"/>
      <c r="C598" s="114" t="s">
        <v>6335</v>
      </c>
      <c r="D598" s="114" t="s">
        <v>518</v>
      </c>
      <c r="E598" s="392" t="s">
        <v>3118</v>
      </c>
      <c r="F598" s="392" t="s">
        <v>121</v>
      </c>
      <c r="G598" s="390" t="s">
        <v>5724</v>
      </c>
      <c r="H598" s="393">
        <v>0</v>
      </c>
      <c r="I598" s="393">
        <v>1</v>
      </c>
    </row>
    <row r="599" spans="1:9" s="74" customFormat="1" ht="30">
      <c r="A599" s="1265"/>
      <c r="B599" s="1227">
        <v>5134</v>
      </c>
      <c r="C599" s="114" t="s">
        <v>5293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6" customFormat="1">
      <c r="A600" s="1265"/>
      <c r="B600" s="1228"/>
      <c r="C600" s="761" t="s">
        <v>8281</v>
      </c>
      <c r="D600" s="761" t="s">
        <v>518</v>
      </c>
      <c r="E600" s="823" t="s">
        <v>3118</v>
      </c>
      <c r="F600" s="823" t="s">
        <v>121</v>
      </c>
      <c r="G600" s="762">
        <v>1500000</v>
      </c>
      <c r="H600" s="762">
        <v>1500000</v>
      </c>
      <c r="I600" s="823">
        <v>1</v>
      </c>
    </row>
    <row r="601" spans="1:9" s="90" customFormat="1" ht="30">
      <c r="A601" s="1265"/>
      <c r="B601" s="1228"/>
      <c r="C601" s="115" t="s">
        <v>5294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40" customFormat="1">
      <c r="A602" s="1265"/>
      <c r="B602" s="1228"/>
      <c r="C602" s="710" t="s">
        <v>7716</v>
      </c>
      <c r="D602" s="710" t="s">
        <v>518</v>
      </c>
      <c r="E602" s="736" t="s">
        <v>3118</v>
      </c>
      <c r="F602" s="736" t="s">
        <v>121</v>
      </c>
      <c r="G602" s="713">
        <v>950000</v>
      </c>
      <c r="H602" s="713">
        <v>950000</v>
      </c>
      <c r="I602" s="736">
        <v>1</v>
      </c>
    </row>
    <row r="603" spans="1:9" s="74" customFormat="1" ht="60">
      <c r="A603" s="1265"/>
      <c r="B603" s="1228"/>
      <c r="C603" s="117" t="s">
        <v>4608</v>
      </c>
      <c r="D603" s="115" t="s">
        <v>4609</v>
      </c>
      <c r="E603" s="264" t="s">
        <v>519</v>
      </c>
      <c r="F603" s="264" t="s">
        <v>121</v>
      </c>
      <c r="G603" s="3">
        <v>870000</v>
      </c>
      <c r="H603" s="3">
        <f t="shared" ref="H603:H744" si="14">G603*I603</f>
        <v>870000</v>
      </c>
      <c r="I603" s="3">
        <v>1</v>
      </c>
    </row>
    <row r="604" spans="1:9" s="794" customFormat="1">
      <c r="A604" s="1265"/>
      <c r="B604" s="1228"/>
      <c r="C604" s="761" t="s">
        <v>7904</v>
      </c>
      <c r="D604" s="761" t="s">
        <v>518</v>
      </c>
      <c r="E604" s="793" t="s">
        <v>3118</v>
      </c>
      <c r="F604" s="793" t="s">
        <v>121</v>
      </c>
      <c r="G604" s="762">
        <v>500000</v>
      </c>
      <c r="H604" s="762">
        <v>500000</v>
      </c>
      <c r="I604" s="3">
        <v>1</v>
      </c>
    </row>
    <row r="605" spans="1:9" s="794" customFormat="1">
      <c r="A605" s="1265"/>
      <c r="B605" s="1228"/>
      <c r="C605" s="761" t="s">
        <v>7905</v>
      </c>
      <c r="D605" s="761" t="s">
        <v>518</v>
      </c>
      <c r="E605" s="793" t="s">
        <v>3118</v>
      </c>
      <c r="F605" s="793" t="s">
        <v>121</v>
      </c>
      <c r="G605" s="762">
        <v>350000</v>
      </c>
      <c r="H605" s="762">
        <v>350000</v>
      </c>
      <c r="I605" s="3">
        <v>1</v>
      </c>
    </row>
    <row r="606" spans="1:9" s="74" customFormat="1" ht="45">
      <c r="A606" s="1265"/>
      <c r="B606" s="1228"/>
      <c r="C606" s="115" t="s">
        <v>4610</v>
      </c>
      <c r="D606" s="115" t="s">
        <v>4611</v>
      </c>
      <c r="E606" s="264" t="s">
        <v>3118</v>
      </c>
      <c r="F606" s="264" t="s">
        <v>121</v>
      </c>
      <c r="G606" s="3">
        <v>600000</v>
      </c>
      <c r="H606" s="3">
        <f t="shared" si="14"/>
        <v>600000</v>
      </c>
      <c r="I606" s="3">
        <v>1</v>
      </c>
    </row>
    <row r="607" spans="1:9" s="298" customFormat="1" ht="30">
      <c r="A607" s="1265"/>
      <c r="B607" s="1228"/>
      <c r="C607" s="115" t="s">
        <v>5638</v>
      </c>
      <c r="D607" s="301" t="s">
        <v>5640</v>
      </c>
      <c r="E607" s="291" t="s">
        <v>5639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1" customFormat="1">
      <c r="A608" s="1265"/>
      <c r="B608" s="1228"/>
      <c r="C608" s="710" t="s">
        <v>7674</v>
      </c>
      <c r="D608" s="710" t="s">
        <v>518</v>
      </c>
      <c r="E608" s="77" t="s">
        <v>3118</v>
      </c>
      <c r="F608" s="727" t="s">
        <v>121</v>
      </c>
      <c r="G608" s="713">
        <v>2500000</v>
      </c>
      <c r="H608" s="713">
        <v>2500000</v>
      </c>
      <c r="I608" s="3">
        <v>1</v>
      </c>
    </row>
    <row r="609" spans="1:9" s="74" customFormat="1" ht="75">
      <c r="A609" s="1265"/>
      <c r="B609" s="1228"/>
      <c r="C609" s="115" t="s">
        <v>4612</v>
      </c>
      <c r="D609" s="118" t="s">
        <v>4613</v>
      </c>
      <c r="E609" s="77" t="s">
        <v>3118</v>
      </c>
      <c r="F609" s="264" t="s">
        <v>121</v>
      </c>
      <c r="G609" s="3">
        <v>900000</v>
      </c>
      <c r="H609" s="3">
        <f t="shared" si="14"/>
        <v>900000</v>
      </c>
      <c r="I609" s="3">
        <v>1</v>
      </c>
    </row>
    <row r="610" spans="1:9" s="74" customFormat="1" ht="60">
      <c r="A610" s="1265"/>
      <c r="B610" s="1228"/>
      <c r="C610" s="121">
        <v>71241200</v>
      </c>
      <c r="D610" s="120" t="s">
        <v>4614</v>
      </c>
      <c r="E610" s="76" t="s">
        <v>519</v>
      </c>
      <c r="F610" s="76" t="s">
        <v>121</v>
      </c>
      <c r="G610" s="16">
        <v>0</v>
      </c>
      <c r="H610" s="16">
        <f t="shared" si="14"/>
        <v>0</v>
      </c>
      <c r="I610" s="16">
        <v>1</v>
      </c>
    </row>
    <row r="611" spans="1:9" s="74" customFormat="1" ht="45">
      <c r="A611" s="1265"/>
      <c r="B611" s="1228"/>
      <c r="C611" s="117" t="s">
        <v>4615</v>
      </c>
      <c r="D611" s="115" t="s">
        <v>4616</v>
      </c>
      <c r="E611" s="264" t="s">
        <v>3118</v>
      </c>
      <c r="F611" s="264" t="s">
        <v>121</v>
      </c>
      <c r="G611" s="3">
        <v>650000</v>
      </c>
      <c r="H611" s="3">
        <f t="shared" si="14"/>
        <v>650000</v>
      </c>
      <c r="I611" s="3">
        <v>1</v>
      </c>
    </row>
    <row r="612" spans="1:9" s="732" customFormat="1" ht="30">
      <c r="A612" s="1265"/>
      <c r="B612" s="1228"/>
      <c r="C612" s="115" t="s">
        <v>7714</v>
      </c>
      <c r="D612" s="115" t="s">
        <v>518</v>
      </c>
      <c r="E612" s="115" t="s">
        <v>3118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265"/>
      <c r="B613" s="1228"/>
      <c r="C613" s="115" t="s">
        <v>5296</v>
      </c>
      <c r="D613" s="115" t="s">
        <v>518</v>
      </c>
      <c r="E613" s="115" t="s">
        <v>3118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1" customFormat="1">
      <c r="A614" s="1265"/>
      <c r="B614" s="1228"/>
      <c r="C614" s="761" t="s">
        <v>8312</v>
      </c>
      <c r="D614" s="761" t="s">
        <v>518</v>
      </c>
      <c r="E614" s="115" t="s">
        <v>3118</v>
      </c>
      <c r="F614" s="115" t="s">
        <v>121</v>
      </c>
      <c r="G614" s="762">
        <v>700000</v>
      </c>
      <c r="H614" s="762">
        <v>700000</v>
      </c>
      <c r="I614" s="102">
        <v>1</v>
      </c>
    </row>
    <row r="615" spans="1:9" s="93" customFormat="1" ht="30">
      <c r="A615" s="1265"/>
      <c r="B615" s="1228"/>
      <c r="C615" s="117" t="s">
        <v>5297</v>
      </c>
      <c r="D615" s="118" t="s">
        <v>518</v>
      </c>
      <c r="E615" s="102" t="s">
        <v>3118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7" customFormat="1">
      <c r="A616" s="1265"/>
      <c r="B616" s="1228"/>
      <c r="C616" s="695" t="s">
        <v>7568</v>
      </c>
      <c r="D616" s="695" t="s">
        <v>518</v>
      </c>
      <c r="E616" s="102" t="s">
        <v>3118</v>
      </c>
      <c r="F616" s="102" t="s">
        <v>121</v>
      </c>
      <c r="G616" s="699">
        <v>3750000</v>
      </c>
      <c r="H616" s="699">
        <v>3750000</v>
      </c>
      <c r="I616" s="102">
        <v>1</v>
      </c>
    </row>
    <row r="617" spans="1:9" s="694" customFormat="1">
      <c r="A617" s="1265"/>
      <c r="B617" s="1228"/>
      <c r="C617" s="695" t="s">
        <v>7569</v>
      </c>
      <c r="D617" s="695" t="s">
        <v>518</v>
      </c>
      <c r="E617" s="102" t="s">
        <v>3118</v>
      </c>
      <c r="F617" s="102" t="s">
        <v>121</v>
      </c>
      <c r="G617" s="699">
        <v>1300000</v>
      </c>
      <c r="H617" s="699">
        <v>1300000</v>
      </c>
      <c r="I617" s="102">
        <v>1</v>
      </c>
    </row>
    <row r="618" spans="1:9" s="74" customFormat="1">
      <c r="A618" s="1265"/>
      <c r="B618" s="1228"/>
      <c r="C618" s="710" t="s">
        <v>7675</v>
      </c>
      <c r="D618" s="710" t="s">
        <v>518</v>
      </c>
      <c r="E618" s="102" t="s">
        <v>3118</v>
      </c>
      <c r="F618" s="102" t="s">
        <v>121</v>
      </c>
      <c r="G618" s="713">
        <v>500000</v>
      </c>
      <c r="H618" s="713">
        <v>500000</v>
      </c>
      <c r="I618" s="16">
        <v>1</v>
      </c>
    </row>
    <row r="619" spans="1:9" s="367" customFormat="1" ht="30">
      <c r="A619" s="1265"/>
      <c r="B619" s="1228"/>
      <c r="C619" s="117" t="s">
        <v>6142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2" customFormat="1">
      <c r="A620" s="1265"/>
      <c r="B620" s="1228"/>
      <c r="C620" s="710" t="s">
        <v>7678</v>
      </c>
      <c r="D620" s="710" t="s">
        <v>518</v>
      </c>
      <c r="E620" s="117" t="s">
        <v>3118</v>
      </c>
      <c r="F620" s="117" t="s">
        <v>121</v>
      </c>
      <c r="G620" s="713">
        <v>1000000</v>
      </c>
      <c r="H620" s="713">
        <v>1000000</v>
      </c>
      <c r="I620" s="372">
        <v>1</v>
      </c>
    </row>
    <row r="621" spans="1:9" s="333" customFormat="1" ht="30">
      <c r="A621" s="1265"/>
      <c r="B621" s="1228"/>
      <c r="C621" s="117" t="s">
        <v>5856</v>
      </c>
      <c r="D621" s="118" t="s">
        <v>518</v>
      </c>
      <c r="E621" s="117" t="s">
        <v>3118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1" customFormat="1" ht="30">
      <c r="A622" s="1265"/>
      <c r="B622" s="1228"/>
      <c r="C622" s="118" t="s">
        <v>7326</v>
      </c>
      <c r="D622" s="118" t="s">
        <v>518</v>
      </c>
      <c r="E622" s="647" t="s">
        <v>519</v>
      </c>
      <c r="F622" s="647" t="s">
        <v>121</v>
      </c>
      <c r="G622" s="646">
        <v>1200000</v>
      </c>
      <c r="H622" s="646">
        <v>1200000</v>
      </c>
      <c r="I622" s="52">
        <v>1</v>
      </c>
    </row>
    <row r="623" spans="1:9" s="74" customFormat="1" ht="90">
      <c r="A623" s="1265"/>
      <c r="B623" s="1228"/>
      <c r="C623" s="117" t="s">
        <v>4617</v>
      </c>
      <c r="D623" s="118" t="s">
        <v>4618</v>
      </c>
      <c r="E623" s="264" t="s">
        <v>519</v>
      </c>
      <c r="F623" s="264" t="s">
        <v>121</v>
      </c>
      <c r="G623" s="3">
        <v>450000</v>
      </c>
      <c r="H623" s="3">
        <f t="shared" si="14"/>
        <v>450000</v>
      </c>
      <c r="I623" s="3">
        <v>1</v>
      </c>
    </row>
    <row r="624" spans="1:9" s="786" customFormat="1">
      <c r="A624" s="1265"/>
      <c r="B624" s="1228"/>
      <c r="C624" s="761" t="s">
        <v>7866</v>
      </c>
      <c r="D624" s="761" t="s">
        <v>518</v>
      </c>
      <c r="E624" s="783" t="s">
        <v>3118</v>
      </c>
      <c r="F624" s="783" t="s">
        <v>121</v>
      </c>
      <c r="G624" s="762">
        <v>600000</v>
      </c>
      <c r="H624" s="762">
        <v>600000</v>
      </c>
      <c r="I624" s="351">
        <v>1</v>
      </c>
    </row>
    <row r="625" spans="1:9" s="358" customFormat="1" ht="30">
      <c r="A625" s="1265"/>
      <c r="B625" s="1228"/>
      <c r="C625" s="117" t="s">
        <v>5858</v>
      </c>
      <c r="D625" s="117" t="s">
        <v>518</v>
      </c>
      <c r="E625" s="357" t="s">
        <v>3118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6" customFormat="1">
      <c r="A626" s="1265"/>
      <c r="B626" s="1228"/>
      <c r="C626" s="761" t="s">
        <v>8126</v>
      </c>
      <c r="D626" s="761" t="s">
        <v>518</v>
      </c>
      <c r="E626" s="823" t="s">
        <v>3118</v>
      </c>
      <c r="F626" s="823" t="s">
        <v>121</v>
      </c>
      <c r="G626" s="762">
        <v>11491200</v>
      </c>
      <c r="H626" s="762">
        <v>11491200</v>
      </c>
      <c r="I626" s="351">
        <v>1</v>
      </c>
    </row>
    <row r="627" spans="1:9" s="826" customFormat="1">
      <c r="A627" s="1265"/>
      <c r="B627" s="1228"/>
      <c r="C627" s="761" t="s">
        <v>8296</v>
      </c>
      <c r="D627" s="761" t="s">
        <v>518</v>
      </c>
      <c r="E627" s="823" t="s">
        <v>3118</v>
      </c>
      <c r="F627" s="823" t="s">
        <v>121</v>
      </c>
      <c r="G627" s="762">
        <v>500000</v>
      </c>
      <c r="H627" s="762">
        <v>500000</v>
      </c>
      <c r="I627" s="351">
        <v>1</v>
      </c>
    </row>
    <row r="628" spans="1:9" s="826" customFormat="1">
      <c r="A628" s="1265"/>
      <c r="B628" s="1228"/>
      <c r="C628" s="761" t="s">
        <v>8297</v>
      </c>
      <c r="D628" s="761" t="s">
        <v>518</v>
      </c>
      <c r="E628" s="823" t="s">
        <v>3118</v>
      </c>
      <c r="F628" s="823" t="s">
        <v>121</v>
      </c>
      <c r="G628" s="762">
        <v>1350000</v>
      </c>
      <c r="H628" s="762">
        <v>1350000</v>
      </c>
      <c r="I628" s="351">
        <v>1</v>
      </c>
    </row>
    <row r="629" spans="1:9" s="607" customFormat="1" ht="30">
      <c r="A629" s="1265"/>
      <c r="B629" s="1228"/>
      <c r="C629" s="117" t="s">
        <v>7197</v>
      </c>
      <c r="D629" s="117" t="s">
        <v>518</v>
      </c>
      <c r="E629" s="606" t="s">
        <v>519</v>
      </c>
      <c r="F629" s="606" t="s">
        <v>121</v>
      </c>
      <c r="G629" s="598">
        <v>11491200</v>
      </c>
      <c r="H629" s="598">
        <v>11491200</v>
      </c>
      <c r="I629" s="351">
        <v>1</v>
      </c>
    </row>
    <row r="630" spans="1:9" s="74" customFormat="1" ht="45">
      <c r="A630" s="1265"/>
      <c r="B630" s="1228"/>
      <c r="C630" s="117" t="s">
        <v>4619</v>
      </c>
      <c r="D630" s="115" t="s">
        <v>4620</v>
      </c>
      <c r="E630" s="264" t="s">
        <v>519</v>
      </c>
      <c r="F630" s="264" t="s">
        <v>121</v>
      </c>
      <c r="G630" s="3">
        <v>890000</v>
      </c>
      <c r="H630" s="3">
        <f t="shared" si="14"/>
        <v>890000</v>
      </c>
      <c r="I630" s="3">
        <v>1</v>
      </c>
    </row>
    <row r="631" spans="1:9" s="74" customFormat="1" ht="45">
      <c r="A631" s="1265"/>
      <c r="B631" s="1228"/>
      <c r="C631" s="117" t="s">
        <v>4621</v>
      </c>
      <c r="D631" s="115" t="s">
        <v>4622</v>
      </c>
      <c r="E631" s="264" t="s">
        <v>3118</v>
      </c>
      <c r="F631" s="264" t="s">
        <v>121</v>
      </c>
      <c r="G631" s="3">
        <v>1900000</v>
      </c>
      <c r="H631" s="3">
        <f t="shared" si="14"/>
        <v>1900000</v>
      </c>
      <c r="I631" s="3">
        <v>1</v>
      </c>
    </row>
    <row r="632" spans="1:9" s="74" customFormat="1" ht="60">
      <c r="A632" s="1265"/>
      <c r="B632" s="1228"/>
      <c r="C632" s="117" t="s">
        <v>4623</v>
      </c>
      <c r="D632" s="115" t="s">
        <v>4624</v>
      </c>
      <c r="E632" s="264" t="s">
        <v>519</v>
      </c>
      <c r="F632" s="264" t="s">
        <v>121</v>
      </c>
      <c r="G632" s="3">
        <v>1239000</v>
      </c>
      <c r="H632" s="3">
        <f t="shared" si="14"/>
        <v>1239000</v>
      </c>
      <c r="I632" s="3">
        <v>1</v>
      </c>
    </row>
    <row r="633" spans="1:9" s="826" customFormat="1">
      <c r="A633" s="1265"/>
      <c r="B633" s="1228"/>
      <c r="C633" s="761" t="s">
        <v>8268</v>
      </c>
      <c r="D633" s="761" t="s">
        <v>518</v>
      </c>
      <c r="E633" s="823" t="s">
        <v>3118</v>
      </c>
      <c r="F633" s="823" t="s">
        <v>121</v>
      </c>
      <c r="G633" s="762">
        <v>1500000</v>
      </c>
      <c r="H633" s="762">
        <v>1500000</v>
      </c>
      <c r="I633" s="3">
        <v>1</v>
      </c>
    </row>
    <row r="634" spans="1:9" s="565" customFormat="1" ht="30">
      <c r="A634" s="1265"/>
      <c r="B634" s="1228"/>
      <c r="C634" s="115" t="s">
        <v>6967</v>
      </c>
      <c r="D634" s="115" t="s">
        <v>518</v>
      </c>
      <c r="E634" s="561" t="s">
        <v>519</v>
      </c>
      <c r="F634" s="561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265"/>
      <c r="B635" s="1228"/>
      <c r="C635" s="115" t="s">
        <v>4625</v>
      </c>
      <c r="D635" s="115" t="s">
        <v>4626</v>
      </c>
      <c r="E635" s="115" t="s">
        <v>519</v>
      </c>
      <c r="F635" s="264" t="s">
        <v>121</v>
      </c>
      <c r="G635" s="3">
        <v>450000</v>
      </c>
      <c r="H635" s="3">
        <f t="shared" si="14"/>
        <v>450000</v>
      </c>
      <c r="I635" s="3">
        <v>1</v>
      </c>
    </row>
    <row r="636" spans="1:9" s="447" customFormat="1" ht="30">
      <c r="A636" s="1265"/>
      <c r="B636" s="1228"/>
      <c r="C636" s="115" t="s">
        <v>6481</v>
      </c>
      <c r="D636" s="115" t="s">
        <v>518</v>
      </c>
      <c r="E636" s="115" t="s">
        <v>519</v>
      </c>
      <c r="F636" s="446" t="s">
        <v>121</v>
      </c>
      <c r="G636" s="401">
        <v>288000</v>
      </c>
      <c r="H636" s="401">
        <v>288000</v>
      </c>
      <c r="I636" s="3">
        <v>1</v>
      </c>
    </row>
    <row r="637" spans="1:9" s="447" customFormat="1" ht="30">
      <c r="A637" s="1265"/>
      <c r="B637" s="1228"/>
      <c r="C637" s="115" t="s">
        <v>6482</v>
      </c>
      <c r="D637" s="115" t="s">
        <v>518</v>
      </c>
      <c r="E637" s="115" t="s">
        <v>519</v>
      </c>
      <c r="F637" s="446" t="s">
        <v>121</v>
      </c>
      <c r="G637" s="401">
        <v>288000</v>
      </c>
      <c r="H637" s="401">
        <v>288000</v>
      </c>
      <c r="I637" s="3">
        <v>1</v>
      </c>
    </row>
    <row r="638" spans="1:9" s="732" customFormat="1">
      <c r="A638" s="1265"/>
      <c r="B638" s="1228"/>
      <c r="C638" s="710" t="s">
        <v>7689</v>
      </c>
      <c r="D638" s="710" t="s">
        <v>518</v>
      </c>
      <c r="E638" s="115" t="s">
        <v>3118</v>
      </c>
      <c r="F638" s="727" t="s">
        <v>121</v>
      </c>
      <c r="G638" s="712">
        <v>1500</v>
      </c>
      <c r="H638" s="712">
        <v>1500</v>
      </c>
      <c r="I638" s="3">
        <v>1</v>
      </c>
    </row>
    <row r="639" spans="1:9" s="447" customFormat="1" ht="30">
      <c r="A639" s="1265"/>
      <c r="B639" s="1228"/>
      <c r="C639" s="115" t="s">
        <v>6483</v>
      </c>
      <c r="D639" s="115" t="s">
        <v>518</v>
      </c>
      <c r="E639" s="115" t="s">
        <v>519</v>
      </c>
      <c r="F639" s="446" t="s">
        <v>121</v>
      </c>
      <c r="G639" s="401">
        <v>200000</v>
      </c>
      <c r="H639" s="401">
        <v>200000</v>
      </c>
      <c r="I639" s="3">
        <v>1</v>
      </c>
    </row>
    <row r="640" spans="1:9" s="447" customFormat="1" ht="30">
      <c r="A640" s="1265"/>
      <c r="B640" s="1228"/>
      <c r="C640" s="115" t="s">
        <v>6484</v>
      </c>
      <c r="D640" s="115" t="s">
        <v>518</v>
      </c>
      <c r="E640" s="115" t="s">
        <v>519</v>
      </c>
      <c r="F640" s="446" t="s">
        <v>121</v>
      </c>
      <c r="G640" s="401">
        <v>437000</v>
      </c>
      <c r="H640" s="401">
        <v>437000</v>
      </c>
      <c r="I640" s="3">
        <v>1</v>
      </c>
    </row>
    <row r="641" spans="1:9" s="447" customFormat="1" ht="30">
      <c r="A641" s="1265"/>
      <c r="B641" s="1228"/>
      <c r="C641" s="115" t="s">
        <v>6485</v>
      </c>
      <c r="D641" s="115" t="s">
        <v>518</v>
      </c>
      <c r="E641" s="115" t="s">
        <v>519</v>
      </c>
      <c r="F641" s="446" t="s">
        <v>121</v>
      </c>
      <c r="G641" s="401">
        <v>1300000</v>
      </c>
      <c r="H641" s="401">
        <v>1300000</v>
      </c>
      <c r="I641" s="3">
        <v>1</v>
      </c>
    </row>
    <row r="642" spans="1:9" s="447" customFormat="1" ht="30">
      <c r="A642" s="1265"/>
      <c r="B642" s="1228"/>
      <c r="C642" s="115" t="s">
        <v>6486</v>
      </c>
      <c r="D642" s="115" t="s">
        <v>518</v>
      </c>
      <c r="E642" s="115" t="s">
        <v>519</v>
      </c>
      <c r="F642" s="446" t="s">
        <v>121</v>
      </c>
      <c r="G642" s="401">
        <v>672000</v>
      </c>
      <c r="H642" s="401">
        <v>672000</v>
      </c>
      <c r="I642" s="3">
        <v>1</v>
      </c>
    </row>
    <row r="643" spans="1:9" s="447" customFormat="1" ht="30">
      <c r="A643" s="1265"/>
      <c r="B643" s="1228"/>
      <c r="C643" s="115" t="s">
        <v>6487</v>
      </c>
      <c r="D643" s="115" t="s">
        <v>518</v>
      </c>
      <c r="E643" s="115" t="s">
        <v>519</v>
      </c>
      <c r="F643" s="446" t="s">
        <v>121</v>
      </c>
      <c r="G643" s="401">
        <v>484000</v>
      </c>
      <c r="H643" s="401">
        <v>484000</v>
      </c>
      <c r="I643" s="3">
        <v>1</v>
      </c>
    </row>
    <row r="644" spans="1:9" s="447" customFormat="1" ht="30">
      <c r="A644" s="1265"/>
      <c r="B644" s="1228"/>
      <c r="C644" s="115" t="s">
        <v>6488</v>
      </c>
      <c r="D644" s="115" t="s">
        <v>518</v>
      </c>
      <c r="E644" s="115" t="s">
        <v>519</v>
      </c>
      <c r="F644" s="446" t="s">
        <v>121</v>
      </c>
      <c r="G644" s="401">
        <v>1600000</v>
      </c>
      <c r="H644" s="401">
        <v>1600000</v>
      </c>
      <c r="I644" s="3">
        <v>1</v>
      </c>
    </row>
    <row r="645" spans="1:9" s="447" customFormat="1" ht="30">
      <c r="A645" s="1265"/>
      <c r="B645" s="1228"/>
      <c r="C645" s="115" t="s">
        <v>6489</v>
      </c>
      <c r="D645" s="115" t="s">
        <v>518</v>
      </c>
      <c r="E645" s="115" t="s">
        <v>519</v>
      </c>
      <c r="F645" s="446" t="s">
        <v>121</v>
      </c>
      <c r="G645" s="401">
        <v>225000</v>
      </c>
      <c r="H645" s="401">
        <v>225000</v>
      </c>
      <c r="I645" s="3">
        <v>1</v>
      </c>
    </row>
    <row r="646" spans="1:9" s="447" customFormat="1" ht="30">
      <c r="A646" s="1265"/>
      <c r="B646" s="1228"/>
      <c r="C646" s="115" t="s">
        <v>6490</v>
      </c>
      <c r="D646" s="115" t="s">
        <v>518</v>
      </c>
      <c r="E646" s="115" t="s">
        <v>519</v>
      </c>
      <c r="F646" s="446" t="s">
        <v>121</v>
      </c>
      <c r="G646" s="401">
        <v>175000</v>
      </c>
      <c r="H646" s="401">
        <v>175000</v>
      </c>
      <c r="I646" s="3">
        <v>1</v>
      </c>
    </row>
    <row r="647" spans="1:9" s="447" customFormat="1" ht="30">
      <c r="A647" s="1265"/>
      <c r="B647" s="1228"/>
      <c r="C647" s="115" t="s">
        <v>6491</v>
      </c>
      <c r="D647" s="115" t="s">
        <v>518</v>
      </c>
      <c r="E647" s="115" t="s">
        <v>519</v>
      </c>
      <c r="F647" s="446" t="s">
        <v>121</v>
      </c>
      <c r="G647" s="401">
        <v>170000</v>
      </c>
      <c r="H647" s="401">
        <v>170000</v>
      </c>
      <c r="I647" s="3">
        <v>1</v>
      </c>
    </row>
    <row r="648" spans="1:9" s="752" customFormat="1">
      <c r="A648" s="1265"/>
      <c r="B648" s="1228"/>
      <c r="C648" s="761" t="s">
        <v>7780</v>
      </c>
      <c r="D648" s="761" t="s">
        <v>518</v>
      </c>
      <c r="E648" s="115" t="s">
        <v>3118</v>
      </c>
      <c r="F648" s="115" t="s">
        <v>121</v>
      </c>
      <c r="G648" s="762">
        <v>8200000</v>
      </c>
      <c r="H648" s="762">
        <v>8200000</v>
      </c>
      <c r="I648" s="3">
        <v>1</v>
      </c>
    </row>
    <row r="649" spans="1:9" s="718" customFormat="1" ht="30">
      <c r="A649" s="1265"/>
      <c r="B649" s="1228"/>
      <c r="C649" s="115" t="s">
        <v>7633</v>
      </c>
      <c r="D649" s="115" t="s">
        <v>518</v>
      </c>
      <c r="E649" s="115" t="s">
        <v>3118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40" customFormat="1">
      <c r="A650" s="1265"/>
      <c r="B650" s="1228"/>
      <c r="C650" s="710" t="s">
        <v>7725</v>
      </c>
      <c r="D650" s="710" t="s">
        <v>518</v>
      </c>
      <c r="E650" s="115" t="s">
        <v>3118</v>
      </c>
      <c r="F650" s="115" t="s">
        <v>121</v>
      </c>
      <c r="G650" s="713">
        <v>950000</v>
      </c>
      <c r="H650" s="713">
        <v>950000</v>
      </c>
      <c r="I650" s="3">
        <v>1</v>
      </c>
    </row>
    <row r="651" spans="1:9" s="629" customFormat="1" ht="30">
      <c r="A651" s="1265"/>
      <c r="B651" s="1228"/>
      <c r="C651" s="115" t="s">
        <v>7263</v>
      </c>
      <c r="D651" s="115" t="s">
        <v>518</v>
      </c>
      <c r="E651" s="115" t="s">
        <v>3118</v>
      </c>
      <c r="F651" s="626" t="s">
        <v>121</v>
      </c>
      <c r="G651" s="632">
        <v>1500</v>
      </c>
      <c r="H651" s="632">
        <v>1500</v>
      </c>
      <c r="I651" s="3">
        <v>1</v>
      </c>
    </row>
    <row r="652" spans="1:9" s="447" customFormat="1" ht="30">
      <c r="A652" s="1265"/>
      <c r="B652" s="1228"/>
      <c r="C652" s="115" t="s">
        <v>6492</v>
      </c>
      <c r="D652" s="115" t="s">
        <v>518</v>
      </c>
      <c r="E652" s="115" t="s">
        <v>519</v>
      </c>
      <c r="F652" s="446" t="s">
        <v>121</v>
      </c>
      <c r="G652" s="401">
        <v>528000</v>
      </c>
      <c r="H652" s="401">
        <v>528000</v>
      </c>
      <c r="I652" s="3">
        <v>1</v>
      </c>
    </row>
    <row r="653" spans="1:9" s="447" customFormat="1" ht="30">
      <c r="A653" s="1265"/>
      <c r="B653" s="1228"/>
      <c r="C653" s="115" t="s">
        <v>6493</v>
      </c>
      <c r="D653" s="115" t="s">
        <v>518</v>
      </c>
      <c r="E653" s="115" t="s">
        <v>519</v>
      </c>
      <c r="F653" s="446" t="s">
        <v>121</v>
      </c>
      <c r="G653" s="401">
        <v>396000</v>
      </c>
      <c r="H653" s="401">
        <v>396000</v>
      </c>
      <c r="I653" s="3">
        <v>1</v>
      </c>
    </row>
    <row r="654" spans="1:9" s="718" customFormat="1">
      <c r="A654" s="1265"/>
      <c r="B654" s="1228"/>
      <c r="C654" s="431"/>
      <c r="D654" s="431"/>
      <c r="E654" s="115"/>
      <c r="F654" s="714"/>
      <c r="G654" s="432"/>
      <c r="H654" s="432"/>
      <c r="I654" s="3"/>
    </row>
    <row r="655" spans="1:9" s="447" customFormat="1" ht="30">
      <c r="A655" s="1265"/>
      <c r="B655" s="1228"/>
      <c r="C655" s="115" t="s">
        <v>6494</v>
      </c>
      <c r="D655" s="115" t="s">
        <v>518</v>
      </c>
      <c r="E655" s="115" t="s">
        <v>519</v>
      </c>
      <c r="F655" s="446" t="s">
        <v>121</v>
      </c>
      <c r="G655" s="401">
        <v>250000</v>
      </c>
      <c r="H655" s="401">
        <v>250000</v>
      </c>
      <c r="I655" s="3">
        <v>1</v>
      </c>
    </row>
    <row r="656" spans="1:9" s="623" customFormat="1" ht="30">
      <c r="A656" s="1265"/>
      <c r="B656" s="1228"/>
      <c r="C656" s="115" t="s">
        <v>7258</v>
      </c>
      <c r="D656" s="115" t="s">
        <v>518</v>
      </c>
      <c r="E656" s="115" t="s">
        <v>519</v>
      </c>
      <c r="F656" s="620" t="s">
        <v>121</v>
      </c>
      <c r="G656" s="432">
        <v>4100000</v>
      </c>
      <c r="H656" s="432">
        <v>4100000</v>
      </c>
      <c r="I656" s="3">
        <v>1</v>
      </c>
    </row>
    <row r="657" spans="1:9" s="732" customFormat="1">
      <c r="A657" s="1265"/>
      <c r="B657" s="1228"/>
      <c r="C657" s="710" t="s">
        <v>7672</v>
      </c>
      <c r="D657" s="710" t="s">
        <v>518</v>
      </c>
      <c r="E657" s="115" t="s">
        <v>3118</v>
      </c>
      <c r="F657" s="115" t="s">
        <v>121</v>
      </c>
      <c r="G657" s="713">
        <v>4000000</v>
      </c>
      <c r="H657" s="713">
        <v>4000000</v>
      </c>
      <c r="I657" s="3">
        <v>1</v>
      </c>
    </row>
    <row r="658" spans="1:9" s="554" customFormat="1" ht="30">
      <c r="A658" s="1265"/>
      <c r="B658" s="1228"/>
      <c r="C658" s="115" t="s">
        <v>6889</v>
      </c>
      <c r="D658" s="115" t="s">
        <v>518</v>
      </c>
      <c r="E658" s="115" t="s">
        <v>519</v>
      </c>
      <c r="F658" s="551" t="s">
        <v>121</v>
      </c>
      <c r="G658" s="527">
        <v>1170000</v>
      </c>
      <c r="H658" s="527">
        <v>1170000</v>
      </c>
      <c r="I658" s="3">
        <v>1</v>
      </c>
    </row>
    <row r="659" spans="1:9" s="447" customFormat="1" ht="30">
      <c r="A659" s="1265"/>
      <c r="B659" s="1228"/>
      <c r="C659" s="115" t="s">
        <v>6495</v>
      </c>
      <c r="D659" s="115" t="s">
        <v>518</v>
      </c>
      <c r="E659" s="115" t="s">
        <v>519</v>
      </c>
      <c r="F659" s="446" t="s">
        <v>121</v>
      </c>
      <c r="G659" s="401">
        <v>288000</v>
      </c>
      <c r="H659" s="401">
        <v>288000</v>
      </c>
      <c r="I659" s="3">
        <v>1</v>
      </c>
    </row>
    <row r="660" spans="1:9" s="802" customFormat="1">
      <c r="A660" s="1265"/>
      <c r="B660" s="1228"/>
      <c r="C660" s="761" t="s">
        <v>7957</v>
      </c>
      <c r="D660" s="761" t="s">
        <v>518</v>
      </c>
      <c r="E660" s="115" t="s">
        <v>3118</v>
      </c>
      <c r="F660" s="115" t="s">
        <v>121</v>
      </c>
      <c r="G660" s="762">
        <v>900000</v>
      </c>
      <c r="H660" s="762">
        <v>900000</v>
      </c>
      <c r="I660" s="3">
        <v>1</v>
      </c>
    </row>
    <row r="661" spans="1:9" s="802" customFormat="1">
      <c r="A661" s="1265"/>
      <c r="B661" s="1228"/>
      <c r="C661" s="761" t="s">
        <v>7958</v>
      </c>
      <c r="D661" s="761" t="s">
        <v>518</v>
      </c>
      <c r="E661" s="115" t="s">
        <v>3118</v>
      </c>
      <c r="F661" s="115" t="s">
        <v>121</v>
      </c>
      <c r="G661" s="762">
        <v>750000</v>
      </c>
      <c r="H661" s="762">
        <v>750000</v>
      </c>
      <c r="I661" s="3">
        <v>1</v>
      </c>
    </row>
    <row r="662" spans="1:9" s="802" customFormat="1">
      <c r="A662" s="1265"/>
      <c r="B662" s="1228"/>
      <c r="C662" s="761" t="s">
        <v>7959</v>
      </c>
      <c r="D662" s="761" t="s">
        <v>518</v>
      </c>
      <c r="E662" s="115" t="s">
        <v>3118</v>
      </c>
      <c r="F662" s="115" t="s">
        <v>121</v>
      </c>
      <c r="G662" s="762">
        <v>900000</v>
      </c>
      <c r="H662" s="762">
        <v>900000</v>
      </c>
      <c r="I662" s="3">
        <v>1</v>
      </c>
    </row>
    <row r="663" spans="1:9" s="802" customFormat="1">
      <c r="A663" s="1265"/>
      <c r="B663" s="1228"/>
      <c r="C663" s="761" t="s">
        <v>7960</v>
      </c>
      <c r="D663" s="761" t="s">
        <v>518</v>
      </c>
      <c r="E663" s="115" t="s">
        <v>3118</v>
      </c>
      <c r="F663" s="115" t="s">
        <v>121</v>
      </c>
      <c r="G663" s="762">
        <v>750000</v>
      </c>
      <c r="H663" s="762">
        <v>750000</v>
      </c>
      <c r="I663" s="3">
        <v>1</v>
      </c>
    </row>
    <row r="664" spans="1:9" s="447" customFormat="1" ht="30">
      <c r="A664" s="1265"/>
      <c r="B664" s="1228"/>
      <c r="C664" s="115" t="s">
        <v>6496</v>
      </c>
      <c r="D664" s="115" t="s">
        <v>518</v>
      </c>
      <c r="E664" s="115" t="s">
        <v>519</v>
      </c>
      <c r="F664" s="446" t="s">
        <v>121</v>
      </c>
      <c r="G664" s="401">
        <v>550000</v>
      </c>
      <c r="H664" s="401">
        <v>550000</v>
      </c>
      <c r="I664" s="3">
        <v>1</v>
      </c>
    </row>
    <row r="665" spans="1:9" s="447" customFormat="1" ht="30">
      <c r="A665" s="1265"/>
      <c r="B665" s="1228"/>
      <c r="C665" s="115" t="s">
        <v>6497</v>
      </c>
      <c r="D665" s="115" t="s">
        <v>518</v>
      </c>
      <c r="E665" s="115" t="s">
        <v>519</v>
      </c>
      <c r="F665" s="446" t="s">
        <v>121</v>
      </c>
      <c r="G665" s="401">
        <v>288000</v>
      </c>
      <c r="H665" s="401">
        <v>288000</v>
      </c>
      <c r="I665" s="3">
        <v>1</v>
      </c>
    </row>
    <row r="666" spans="1:9" s="775" customFormat="1">
      <c r="A666" s="1265"/>
      <c r="B666" s="1228"/>
      <c r="C666" s="761" t="s">
        <v>7824</v>
      </c>
      <c r="D666" s="761" t="s">
        <v>518</v>
      </c>
      <c r="E666" s="115" t="s">
        <v>3118</v>
      </c>
      <c r="F666" s="766" t="s">
        <v>121</v>
      </c>
      <c r="G666" s="762">
        <v>900000</v>
      </c>
      <c r="H666" s="762">
        <v>900000</v>
      </c>
      <c r="I666" s="3">
        <v>1</v>
      </c>
    </row>
    <row r="667" spans="1:9" s="775" customFormat="1">
      <c r="A667" s="1265"/>
      <c r="B667" s="1228"/>
      <c r="C667" s="761" t="s">
        <v>7830</v>
      </c>
      <c r="D667" s="761" t="s">
        <v>518</v>
      </c>
      <c r="E667" s="115" t="s">
        <v>3118</v>
      </c>
      <c r="F667" s="766" t="s">
        <v>121</v>
      </c>
      <c r="G667" s="763">
        <v>7000</v>
      </c>
      <c r="H667" s="763">
        <v>7000</v>
      </c>
      <c r="I667" s="3">
        <v>1</v>
      </c>
    </row>
    <row r="668" spans="1:9" s="651" customFormat="1" ht="30">
      <c r="A668" s="1265"/>
      <c r="B668" s="1228"/>
      <c r="C668" s="115" t="s">
        <v>7306</v>
      </c>
      <c r="D668" s="115" t="s">
        <v>518</v>
      </c>
      <c r="E668" s="115" t="s">
        <v>519</v>
      </c>
      <c r="F668" s="647" t="s">
        <v>121</v>
      </c>
      <c r="G668" s="646">
        <v>1500000</v>
      </c>
      <c r="H668" s="646">
        <v>1500000</v>
      </c>
      <c r="I668" s="3">
        <v>1</v>
      </c>
    </row>
    <row r="669" spans="1:9" s="447" customFormat="1" ht="30">
      <c r="A669" s="1265"/>
      <c r="B669" s="1228"/>
      <c r="C669" s="115" t="s">
        <v>6498</v>
      </c>
      <c r="D669" s="115" t="s">
        <v>518</v>
      </c>
      <c r="E669" s="115" t="s">
        <v>519</v>
      </c>
      <c r="F669" s="446" t="s">
        <v>121</v>
      </c>
      <c r="G669" s="401">
        <v>286000</v>
      </c>
      <c r="H669" s="401">
        <v>286000</v>
      </c>
      <c r="I669" s="3">
        <v>1</v>
      </c>
    </row>
    <row r="670" spans="1:9" s="447" customFormat="1" ht="30">
      <c r="A670" s="1265"/>
      <c r="B670" s="1228"/>
      <c r="C670" s="115" t="s">
        <v>6499</v>
      </c>
      <c r="D670" s="115" t="s">
        <v>518</v>
      </c>
      <c r="E670" s="115" t="s">
        <v>519</v>
      </c>
      <c r="F670" s="446" t="s">
        <v>121</v>
      </c>
      <c r="G670" s="401">
        <v>315000</v>
      </c>
      <c r="H670" s="401">
        <v>315000</v>
      </c>
      <c r="I670" s="3">
        <v>1</v>
      </c>
    </row>
    <row r="671" spans="1:9" s="748" customFormat="1">
      <c r="A671" s="1265"/>
      <c r="B671" s="1228"/>
      <c r="C671" s="431" t="s">
        <v>7772</v>
      </c>
      <c r="D671" s="431" t="s">
        <v>518</v>
      </c>
      <c r="E671" s="115" t="s">
        <v>3118</v>
      </c>
      <c r="F671" s="745" t="s">
        <v>121</v>
      </c>
      <c r="G671" s="432">
        <v>950000</v>
      </c>
      <c r="H671" s="432">
        <v>950000</v>
      </c>
      <c r="I671" s="3">
        <v>1</v>
      </c>
    </row>
    <row r="672" spans="1:9" s="447" customFormat="1" ht="30">
      <c r="A672" s="1265"/>
      <c r="B672" s="1228"/>
      <c r="C672" s="115" t="s">
        <v>6500</v>
      </c>
      <c r="D672" s="115" t="s">
        <v>518</v>
      </c>
      <c r="E672" s="115" t="s">
        <v>519</v>
      </c>
      <c r="F672" s="446" t="s">
        <v>121</v>
      </c>
      <c r="G672" s="401">
        <v>360000</v>
      </c>
      <c r="H672" s="401">
        <v>360000</v>
      </c>
      <c r="I672" s="3">
        <v>1</v>
      </c>
    </row>
    <row r="673" spans="1:9" s="447" customFormat="1" ht="30">
      <c r="A673" s="1265"/>
      <c r="B673" s="1228"/>
      <c r="C673" s="115" t="s">
        <v>6501</v>
      </c>
      <c r="D673" s="115" t="s">
        <v>518</v>
      </c>
      <c r="E673" s="115" t="s">
        <v>519</v>
      </c>
      <c r="F673" s="446" t="s">
        <v>121</v>
      </c>
      <c r="G673" s="401">
        <v>800000</v>
      </c>
      <c r="H673" s="401">
        <v>800000</v>
      </c>
      <c r="I673" s="3">
        <v>1</v>
      </c>
    </row>
    <row r="674" spans="1:9" s="718" customFormat="1">
      <c r="A674" s="1265"/>
      <c r="B674" s="1228"/>
      <c r="C674" s="710" t="s">
        <v>7643</v>
      </c>
      <c r="D674" s="710" t="s">
        <v>518</v>
      </c>
      <c r="E674" s="115" t="s">
        <v>3118</v>
      </c>
      <c r="F674" s="714" t="s">
        <v>121</v>
      </c>
      <c r="G674" s="713">
        <v>1000000</v>
      </c>
      <c r="H674" s="713">
        <v>1000000</v>
      </c>
      <c r="I674" s="3">
        <v>1</v>
      </c>
    </row>
    <row r="675" spans="1:9" s="748" customFormat="1">
      <c r="A675" s="1265"/>
      <c r="B675" s="1228"/>
      <c r="C675" s="431" t="s">
        <v>7773</v>
      </c>
      <c r="D675" s="431" t="s">
        <v>518</v>
      </c>
      <c r="E675" s="115" t="s">
        <v>3118</v>
      </c>
      <c r="F675" s="745" t="s">
        <v>121</v>
      </c>
      <c r="G675" s="432">
        <v>3800000</v>
      </c>
      <c r="H675" s="432">
        <v>3800000</v>
      </c>
      <c r="I675" s="3">
        <v>1</v>
      </c>
    </row>
    <row r="676" spans="1:9" s="447" customFormat="1" ht="30">
      <c r="A676" s="1265"/>
      <c r="B676" s="1228"/>
      <c r="C676" s="115" t="s">
        <v>6502</v>
      </c>
      <c r="D676" s="115" t="s">
        <v>518</v>
      </c>
      <c r="E676" s="115" t="s">
        <v>519</v>
      </c>
      <c r="F676" s="714" t="s">
        <v>121</v>
      </c>
      <c r="G676" s="401">
        <v>374000</v>
      </c>
      <c r="H676" s="401">
        <v>374000</v>
      </c>
      <c r="I676" s="3">
        <v>1</v>
      </c>
    </row>
    <row r="677" spans="1:9" s="775" customFormat="1">
      <c r="A677" s="1265"/>
      <c r="B677" s="1228"/>
      <c r="C677" s="761" t="s">
        <v>7815</v>
      </c>
      <c r="D677" s="761" t="s">
        <v>518</v>
      </c>
      <c r="E677" s="115" t="s">
        <v>3118</v>
      </c>
      <c r="F677" s="766" t="s">
        <v>121</v>
      </c>
      <c r="G677" s="762">
        <v>2500000</v>
      </c>
      <c r="H677" s="762">
        <v>2500000</v>
      </c>
      <c r="I677" s="3">
        <v>1</v>
      </c>
    </row>
    <row r="678" spans="1:9" s="826" customFormat="1">
      <c r="A678" s="1265"/>
      <c r="B678" s="1228"/>
      <c r="C678" s="761" t="s">
        <v>8258</v>
      </c>
      <c r="D678" s="761" t="s">
        <v>518</v>
      </c>
      <c r="E678" s="115" t="s">
        <v>3118</v>
      </c>
      <c r="F678" s="823" t="s">
        <v>121</v>
      </c>
      <c r="G678" s="762">
        <v>300000</v>
      </c>
      <c r="H678" s="762">
        <v>300000</v>
      </c>
      <c r="I678" s="3">
        <v>1</v>
      </c>
    </row>
    <row r="679" spans="1:9" s="591" customFormat="1" ht="30">
      <c r="A679" s="1265"/>
      <c r="B679" s="1228"/>
      <c r="C679" s="115" t="s">
        <v>7155</v>
      </c>
      <c r="D679" s="115" t="s">
        <v>518</v>
      </c>
      <c r="E679" s="115" t="s">
        <v>519</v>
      </c>
      <c r="F679" s="587" t="s">
        <v>121</v>
      </c>
      <c r="G679" s="401">
        <v>2780000</v>
      </c>
      <c r="H679" s="401">
        <v>2780000</v>
      </c>
      <c r="I679" s="3">
        <v>1</v>
      </c>
    </row>
    <row r="680" spans="1:9" s="591" customFormat="1" ht="30">
      <c r="A680" s="1265"/>
      <c r="B680" s="1228"/>
      <c r="C680" s="115" t="s">
        <v>7156</v>
      </c>
      <c r="D680" s="115" t="s">
        <v>518</v>
      </c>
      <c r="E680" s="115" t="s">
        <v>519</v>
      </c>
      <c r="F680" s="587" t="s">
        <v>121</v>
      </c>
      <c r="G680" s="401">
        <v>1550000</v>
      </c>
      <c r="H680" s="401">
        <v>1550000</v>
      </c>
      <c r="I680" s="3">
        <v>1</v>
      </c>
    </row>
    <row r="681" spans="1:9" s="614" customFormat="1" ht="30">
      <c r="A681" s="1265"/>
      <c r="B681" s="1228"/>
      <c r="C681" s="115" t="s">
        <v>7223</v>
      </c>
      <c r="D681" s="115" t="s">
        <v>518</v>
      </c>
      <c r="E681" s="115" t="s">
        <v>519</v>
      </c>
      <c r="F681" s="612" t="s">
        <v>121</v>
      </c>
      <c r="G681" s="401">
        <v>300000</v>
      </c>
      <c r="H681" s="401">
        <v>300000</v>
      </c>
      <c r="I681" s="3">
        <v>1</v>
      </c>
    </row>
    <row r="682" spans="1:9" s="614" customFormat="1" ht="30">
      <c r="A682" s="1265"/>
      <c r="B682" s="1228"/>
      <c r="C682" s="115" t="s">
        <v>7224</v>
      </c>
      <c r="D682" s="115" t="s">
        <v>518</v>
      </c>
      <c r="E682" s="115" t="s">
        <v>519</v>
      </c>
      <c r="F682" s="612" t="s">
        <v>121</v>
      </c>
      <c r="G682" s="401">
        <v>300000</v>
      </c>
      <c r="H682" s="401">
        <v>300000</v>
      </c>
      <c r="I682" s="3">
        <v>1</v>
      </c>
    </row>
    <row r="683" spans="1:9" s="614" customFormat="1" ht="30">
      <c r="A683" s="1265"/>
      <c r="B683" s="1228"/>
      <c r="C683" s="115" t="s">
        <v>7225</v>
      </c>
      <c r="D683" s="115" t="s">
        <v>518</v>
      </c>
      <c r="E683" s="115" t="s">
        <v>519</v>
      </c>
      <c r="F683" s="612" t="s">
        <v>121</v>
      </c>
      <c r="G683" s="401">
        <v>500000</v>
      </c>
      <c r="H683" s="401">
        <v>500000</v>
      </c>
      <c r="I683" s="3">
        <v>1</v>
      </c>
    </row>
    <row r="684" spans="1:9" s="614" customFormat="1" ht="30">
      <c r="A684" s="1265"/>
      <c r="B684" s="1228"/>
      <c r="C684" s="115" t="s">
        <v>7226</v>
      </c>
      <c r="D684" s="115" t="s">
        <v>518</v>
      </c>
      <c r="E684" s="115" t="s">
        <v>519</v>
      </c>
      <c r="F684" s="612" t="s">
        <v>121</v>
      </c>
      <c r="G684" s="401">
        <v>300000</v>
      </c>
      <c r="H684" s="401">
        <v>300000</v>
      </c>
      <c r="I684" s="3">
        <v>1</v>
      </c>
    </row>
    <row r="685" spans="1:9" s="614" customFormat="1" ht="30">
      <c r="A685" s="1265"/>
      <c r="B685" s="1228"/>
      <c r="C685" s="115" t="s">
        <v>7216</v>
      </c>
      <c r="D685" s="115" t="s">
        <v>518</v>
      </c>
      <c r="E685" s="115" t="s">
        <v>3118</v>
      </c>
      <c r="F685" s="612" t="s">
        <v>121</v>
      </c>
      <c r="G685" s="401">
        <v>750000</v>
      </c>
      <c r="H685" s="401">
        <v>750000</v>
      </c>
      <c r="I685" s="3">
        <v>1</v>
      </c>
    </row>
    <row r="686" spans="1:9" s="614" customFormat="1" ht="30">
      <c r="A686" s="1265"/>
      <c r="B686" s="1228"/>
      <c r="C686" s="115" t="s">
        <v>7227</v>
      </c>
      <c r="D686" s="115" t="s">
        <v>518</v>
      </c>
      <c r="E686" s="115" t="s">
        <v>519</v>
      </c>
      <c r="F686" s="612" t="s">
        <v>121</v>
      </c>
      <c r="G686" s="432">
        <v>300000</v>
      </c>
      <c r="H686" s="432">
        <v>300000</v>
      </c>
      <c r="I686" s="3">
        <v>1</v>
      </c>
    </row>
    <row r="687" spans="1:9" s="614" customFormat="1" ht="30">
      <c r="A687" s="1265"/>
      <c r="B687" s="1228"/>
      <c r="C687" s="115" t="s">
        <v>7228</v>
      </c>
      <c r="D687" s="115" t="s">
        <v>518</v>
      </c>
      <c r="E687" s="115" t="s">
        <v>519</v>
      </c>
      <c r="F687" s="612" t="s">
        <v>121</v>
      </c>
      <c r="G687" s="432">
        <v>875000</v>
      </c>
      <c r="H687" s="432">
        <v>875000</v>
      </c>
      <c r="I687" s="3">
        <v>1</v>
      </c>
    </row>
    <row r="688" spans="1:9" s="614" customFormat="1" ht="30">
      <c r="A688" s="1265"/>
      <c r="B688" s="1228"/>
      <c r="C688" s="115" t="s">
        <v>7229</v>
      </c>
      <c r="D688" s="115" t="s">
        <v>518</v>
      </c>
      <c r="E688" s="115" t="s">
        <v>519</v>
      </c>
      <c r="F688" s="612" t="s">
        <v>121</v>
      </c>
      <c r="G688" s="432">
        <v>500000</v>
      </c>
      <c r="H688" s="432">
        <v>500000</v>
      </c>
      <c r="I688" s="3">
        <v>1</v>
      </c>
    </row>
    <row r="689" spans="1:9" s="447" customFormat="1" ht="30">
      <c r="A689" s="1265"/>
      <c r="B689" s="1228"/>
      <c r="C689" s="115" t="s">
        <v>6503</v>
      </c>
      <c r="D689" s="115" t="s">
        <v>518</v>
      </c>
      <c r="E689" s="115" t="s">
        <v>519</v>
      </c>
      <c r="F689" s="612" t="s">
        <v>121</v>
      </c>
      <c r="G689" s="401">
        <v>506000</v>
      </c>
      <c r="H689" s="401">
        <v>506000</v>
      </c>
      <c r="I689" s="3">
        <v>1</v>
      </c>
    </row>
    <row r="690" spans="1:9" s="687" customFormat="1">
      <c r="A690" s="1265"/>
      <c r="B690" s="1228"/>
      <c r="C690" s="431" t="s">
        <v>7536</v>
      </c>
      <c r="D690" s="431" t="s">
        <v>518</v>
      </c>
      <c r="E690" s="115" t="s">
        <v>519</v>
      </c>
      <c r="F690" s="684" t="s">
        <v>121</v>
      </c>
      <c r="G690" s="432">
        <v>4000000</v>
      </c>
      <c r="H690" s="432">
        <v>4000000</v>
      </c>
      <c r="I690" s="3">
        <v>1</v>
      </c>
    </row>
    <row r="691" spans="1:9" s="687" customFormat="1">
      <c r="A691" s="1265"/>
      <c r="B691" s="1228"/>
      <c r="C691" s="431" t="s">
        <v>7537</v>
      </c>
      <c r="D691" s="431" t="s">
        <v>518</v>
      </c>
      <c r="E691" s="115" t="s">
        <v>519</v>
      </c>
      <c r="F691" s="684" t="s">
        <v>121</v>
      </c>
      <c r="G691" s="380">
        <v>1200</v>
      </c>
      <c r="H691" s="380">
        <v>1200</v>
      </c>
      <c r="I691" s="3">
        <v>1</v>
      </c>
    </row>
    <row r="692" spans="1:9" s="794" customFormat="1">
      <c r="A692" s="1265"/>
      <c r="B692" s="1228"/>
      <c r="C692" s="761" t="s">
        <v>7901</v>
      </c>
      <c r="D692" s="761" t="s">
        <v>518</v>
      </c>
      <c r="E692" s="115" t="s">
        <v>3118</v>
      </c>
      <c r="F692" s="793" t="s">
        <v>121</v>
      </c>
      <c r="G692" s="762">
        <v>1170000</v>
      </c>
      <c r="H692" s="762">
        <v>1170000</v>
      </c>
      <c r="I692" s="3">
        <v>1</v>
      </c>
    </row>
    <row r="693" spans="1:9" s="447" customFormat="1" ht="30">
      <c r="A693" s="1265"/>
      <c r="B693" s="1228"/>
      <c r="C693" s="115" t="s">
        <v>6504</v>
      </c>
      <c r="D693" s="115" t="s">
        <v>518</v>
      </c>
      <c r="E693" s="115" t="s">
        <v>519</v>
      </c>
      <c r="F693" s="446" t="s">
        <v>121</v>
      </c>
      <c r="G693" s="401">
        <v>792000</v>
      </c>
      <c r="H693" s="401">
        <v>792000</v>
      </c>
      <c r="I693" s="3">
        <v>1</v>
      </c>
    </row>
    <row r="694" spans="1:9" s="447" customFormat="1" ht="30">
      <c r="A694" s="1265"/>
      <c r="B694" s="1228"/>
      <c r="C694" s="115" t="s">
        <v>6505</v>
      </c>
      <c r="D694" s="115" t="s">
        <v>518</v>
      </c>
      <c r="E694" s="115" t="s">
        <v>519</v>
      </c>
      <c r="F694" s="446" t="s">
        <v>121</v>
      </c>
      <c r="G694" s="401">
        <v>286000</v>
      </c>
      <c r="H694" s="401">
        <v>286000</v>
      </c>
      <c r="I694" s="3">
        <v>1</v>
      </c>
    </row>
    <row r="695" spans="1:9" s="447" customFormat="1" ht="30">
      <c r="A695" s="1265"/>
      <c r="B695" s="1228"/>
      <c r="C695" s="115" t="s">
        <v>6506</v>
      </c>
      <c r="D695" s="115" t="s">
        <v>518</v>
      </c>
      <c r="E695" s="115" t="s">
        <v>519</v>
      </c>
      <c r="F695" s="446" t="s">
        <v>121</v>
      </c>
      <c r="G695" s="401">
        <v>704000</v>
      </c>
      <c r="H695" s="401">
        <v>704000</v>
      </c>
      <c r="I695" s="3">
        <v>1</v>
      </c>
    </row>
    <row r="696" spans="1:9" s="447" customFormat="1" ht="30">
      <c r="A696" s="1265"/>
      <c r="B696" s="1228"/>
      <c r="C696" s="115" t="s">
        <v>6507</v>
      </c>
      <c r="D696" s="115" t="s">
        <v>518</v>
      </c>
      <c r="E696" s="115" t="s">
        <v>519</v>
      </c>
      <c r="F696" s="446" t="s">
        <v>121</v>
      </c>
      <c r="G696" s="401">
        <v>360000</v>
      </c>
      <c r="H696" s="401">
        <v>360000</v>
      </c>
      <c r="I696" s="3">
        <v>1</v>
      </c>
    </row>
    <row r="697" spans="1:9" s="447" customFormat="1" ht="30">
      <c r="A697" s="1265"/>
      <c r="B697" s="1228"/>
      <c r="C697" s="115" t="s">
        <v>6508</v>
      </c>
      <c r="D697" s="115" t="s">
        <v>518</v>
      </c>
      <c r="E697" s="115" t="s">
        <v>519</v>
      </c>
      <c r="F697" s="446" t="s">
        <v>121</v>
      </c>
      <c r="G697" s="401">
        <v>660000</v>
      </c>
      <c r="H697" s="401">
        <v>660000</v>
      </c>
      <c r="I697" s="3">
        <v>1</v>
      </c>
    </row>
    <row r="698" spans="1:9" s="718" customFormat="1">
      <c r="A698" s="1265"/>
      <c r="B698" s="1228"/>
      <c r="C698" s="431" t="s">
        <v>7657</v>
      </c>
      <c r="D698" s="431" t="s">
        <v>518</v>
      </c>
      <c r="E698" s="115" t="s">
        <v>519</v>
      </c>
      <c r="F698" s="714" t="s">
        <v>121</v>
      </c>
      <c r="G698" s="432">
        <v>2500000</v>
      </c>
      <c r="H698" s="432">
        <v>2500000</v>
      </c>
      <c r="I698" s="3">
        <v>1</v>
      </c>
    </row>
    <row r="699" spans="1:9" s="718" customFormat="1">
      <c r="A699" s="1265"/>
      <c r="B699" s="1228"/>
      <c r="C699" s="431" t="s">
        <v>7658</v>
      </c>
      <c r="D699" s="431" t="s">
        <v>518</v>
      </c>
      <c r="E699" s="115" t="s">
        <v>519</v>
      </c>
      <c r="F699" s="714" t="s">
        <v>121</v>
      </c>
      <c r="G699" s="432">
        <v>2500000</v>
      </c>
      <c r="H699" s="432">
        <v>2500000</v>
      </c>
      <c r="I699" s="3">
        <v>1</v>
      </c>
    </row>
    <row r="700" spans="1:9" s="848" customFormat="1">
      <c r="A700" s="1265"/>
      <c r="B700" s="1228"/>
      <c r="C700" s="761" t="s">
        <v>8321</v>
      </c>
      <c r="D700" s="761" t="s">
        <v>518</v>
      </c>
      <c r="E700" s="845" t="s">
        <v>3118</v>
      </c>
      <c r="F700" s="845" t="s">
        <v>121</v>
      </c>
      <c r="G700" s="762">
        <v>300000</v>
      </c>
      <c r="H700" s="762">
        <v>300000</v>
      </c>
      <c r="I700" s="3">
        <v>1</v>
      </c>
    </row>
    <row r="701" spans="1:9" s="848" customFormat="1">
      <c r="A701" s="1265"/>
      <c r="B701" s="1228"/>
      <c r="C701" s="761" t="s">
        <v>8322</v>
      </c>
      <c r="D701" s="761" t="s">
        <v>518</v>
      </c>
      <c r="E701" s="845" t="s">
        <v>3118</v>
      </c>
      <c r="F701" s="845" t="s">
        <v>121</v>
      </c>
      <c r="G701" s="762">
        <v>2000000</v>
      </c>
      <c r="H701" s="762">
        <v>2000000</v>
      </c>
      <c r="I701" s="3">
        <v>1</v>
      </c>
    </row>
    <row r="702" spans="1:9" s="447" customFormat="1" ht="30">
      <c r="A702" s="1265"/>
      <c r="B702" s="1228"/>
      <c r="C702" s="115" t="s">
        <v>6509</v>
      </c>
      <c r="D702" s="115" t="s">
        <v>518</v>
      </c>
      <c r="E702" s="115" t="s">
        <v>519</v>
      </c>
      <c r="F702" s="446" t="s">
        <v>121</v>
      </c>
      <c r="G702" s="401">
        <v>440000</v>
      </c>
      <c r="H702" s="401">
        <v>440000</v>
      </c>
      <c r="I702" s="3">
        <v>1</v>
      </c>
    </row>
    <row r="703" spans="1:9" s="447" customFormat="1">
      <c r="A703" s="1265"/>
      <c r="B703" s="1228"/>
      <c r="C703" s="761" t="s">
        <v>7876</v>
      </c>
      <c r="D703" s="761" t="s">
        <v>518</v>
      </c>
      <c r="E703" s="783" t="s">
        <v>3118</v>
      </c>
      <c r="F703" s="783" t="s">
        <v>121</v>
      </c>
      <c r="G703" s="762">
        <v>750000</v>
      </c>
      <c r="H703" s="762">
        <v>750000</v>
      </c>
      <c r="I703" s="351">
        <v>1</v>
      </c>
    </row>
    <row r="704" spans="1:9" s="786" customFormat="1">
      <c r="A704" s="1265"/>
      <c r="B704" s="1228"/>
      <c r="C704" s="761" t="s">
        <v>7877</v>
      </c>
      <c r="D704" s="761" t="s">
        <v>518</v>
      </c>
      <c r="E704" s="783" t="s">
        <v>3118</v>
      </c>
      <c r="F704" s="783" t="s">
        <v>121</v>
      </c>
      <c r="G704" s="762">
        <v>1250000</v>
      </c>
      <c r="H704" s="762">
        <v>1250000</v>
      </c>
      <c r="I704" s="351">
        <v>1</v>
      </c>
    </row>
    <row r="705" spans="1:9" s="367" customFormat="1" ht="30">
      <c r="A705" s="1265"/>
      <c r="B705" s="1228"/>
      <c r="C705" s="115" t="s">
        <v>6147</v>
      </c>
      <c r="D705" s="115" t="s">
        <v>518</v>
      </c>
      <c r="E705" s="363" t="s">
        <v>3118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265"/>
      <c r="B706" s="1228"/>
      <c r="C706" s="115" t="s">
        <v>6148</v>
      </c>
      <c r="D706" s="115" t="s">
        <v>518</v>
      </c>
      <c r="E706" s="363" t="s">
        <v>3118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265"/>
      <c r="B707" s="1228"/>
      <c r="C707" s="115" t="s">
        <v>6149</v>
      </c>
      <c r="D707" s="115" t="s">
        <v>518</v>
      </c>
      <c r="E707" s="363" t="s">
        <v>3118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7" customFormat="1">
      <c r="A708" s="1265"/>
      <c r="B708" s="1228"/>
      <c r="C708" s="431" t="s">
        <v>7526</v>
      </c>
      <c r="D708" s="431" t="s">
        <v>518</v>
      </c>
      <c r="E708" s="684" t="s">
        <v>3118</v>
      </c>
      <c r="F708" s="684" t="s">
        <v>121</v>
      </c>
      <c r="G708" s="380">
        <v>0</v>
      </c>
      <c r="H708" s="380">
        <v>0</v>
      </c>
      <c r="I708" s="351">
        <v>1</v>
      </c>
    </row>
    <row r="709" spans="1:9" s="687" customFormat="1">
      <c r="A709" s="1265"/>
      <c r="B709" s="1228"/>
      <c r="C709" s="431" t="s">
        <v>7527</v>
      </c>
      <c r="D709" s="431" t="s">
        <v>518</v>
      </c>
      <c r="E709" s="684" t="s">
        <v>3118</v>
      </c>
      <c r="F709" s="684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265"/>
      <c r="B710" s="1228"/>
      <c r="C710" s="115" t="s">
        <v>6150</v>
      </c>
      <c r="D710" s="115" t="s">
        <v>518</v>
      </c>
      <c r="E710" s="363" t="s">
        <v>3118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3" customFormat="1">
      <c r="A711" s="1265"/>
      <c r="B711" s="1228"/>
      <c r="C711" s="1160" t="s">
        <v>9583</v>
      </c>
      <c r="D711" s="1160" t="s">
        <v>9419</v>
      </c>
      <c r="E711" s="1037" t="s">
        <v>120</v>
      </c>
      <c r="F711" s="1037" t="s">
        <v>15</v>
      </c>
      <c r="G711" s="1162">
        <v>3300</v>
      </c>
      <c r="H711" s="1163">
        <v>99</v>
      </c>
      <c r="I711" s="1161">
        <v>30</v>
      </c>
    </row>
    <row r="712" spans="1:9" s="1043" customFormat="1">
      <c r="A712" s="1265"/>
      <c r="B712" s="1228"/>
      <c r="C712" s="1160" t="s">
        <v>9584</v>
      </c>
      <c r="D712" s="1160" t="s">
        <v>4106</v>
      </c>
      <c r="E712" s="1037" t="s">
        <v>120</v>
      </c>
      <c r="F712" s="1037" t="s">
        <v>15</v>
      </c>
      <c r="G712" s="1162">
        <v>257000</v>
      </c>
      <c r="H712" s="1163">
        <v>7710</v>
      </c>
      <c r="I712" s="1161">
        <v>30</v>
      </c>
    </row>
    <row r="713" spans="1:9" s="1043" customFormat="1">
      <c r="A713" s="1265"/>
      <c r="B713" s="1228"/>
      <c r="C713" s="115"/>
      <c r="D713" s="115"/>
      <c r="E713" s="1037"/>
      <c r="F713" s="1037"/>
      <c r="G713" s="1069"/>
      <c r="H713" s="1069"/>
      <c r="I713" s="351"/>
    </row>
    <row r="714" spans="1:9" s="74" customFormat="1" ht="120">
      <c r="A714" s="1265"/>
      <c r="B714" s="1228"/>
      <c r="C714" s="117" t="s">
        <v>4627</v>
      </c>
      <c r="D714" s="115" t="s">
        <v>4628</v>
      </c>
      <c r="E714" s="264" t="s">
        <v>7528</v>
      </c>
      <c r="F714" s="264" t="s">
        <v>121</v>
      </c>
      <c r="G714" s="3">
        <v>850000</v>
      </c>
      <c r="H714" s="3">
        <f t="shared" si="14"/>
        <v>850000</v>
      </c>
      <c r="I714" s="3">
        <v>1</v>
      </c>
    </row>
    <row r="715" spans="1:9" s="571" customFormat="1" ht="30">
      <c r="A715" s="1265"/>
      <c r="B715" s="1228"/>
      <c r="C715" s="115" t="s">
        <v>7092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1" customFormat="1" ht="30">
      <c r="A716" s="1265"/>
      <c r="B716" s="1228"/>
      <c r="C716" s="115" t="s">
        <v>7093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1" customFormat="1" ht="30">
      <c r="A717" s="1265"/>
      <c r="B717" s="1228"/>
      <c r="C717" s="117" t="s">
        <v>7091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265"/>
      <c r="B718" s="1228"/>
      <c r="C718" s="117" t="s">
        <v>4629</v>
      </c>
      <c r="D718" s="115" t="s">
        <v>4630</v>
      </c>
      <c r="E718" s="264" t="s">
        <v>519</v>
      </c>
      <c r="F718" s="264" t="s">
        <v>121</v>
      </c>
      <c r="G718" s="3">
        <v>550000</v>
      </c>
      <c r="H718" s="3">
        <f t="shared" si="14"/>
        <v>550000</v>
      </c>
      <c r="I718" s="3">
        <v>1</v>
      </c>
    </row>
    <row r="719" spans="1:9" s="74" customFormat="1" ht="75">
      <c r="A719" s="1265"/>
      <c r="B719" s="1228"/>
      <c r="C719" s="117" t="s">
        <v>4631</v>
      </c>
      <c r="D719" s="115" t="s">
        <v>4632</v>
      </c>
      <c r="E719" s="264" t="s">
        <v>519</v>
      </c>
      <c r="F719" s="264" t="s">
        <v>121</v>
      </c>
      <c r="G719" s="3">
        <v>450000</v>
      </c>
      <c r="H719" s="3">
        <f t="shared" si="14"/>
        <v>450000</v>
      </c>
      <c r="I719" s="3">
        <v>1</v>
      </c>
    </row>
    <row r="720" spans="1:9" s="74" customFormat="1" ht="90">
      <c r="A720" s="1265"/>
      <c r="B720" s="1228"/>
      <c r="C720" s="117" t="s">
        <v>4633</v>
      </c>
      <c r="D720" s="115" t="s">
        <v>4634</v>
      </c>
      <c r="E720" s="264" t="s">
        <v>519</v>
      </c>
      <c r="F720" s="264" t="s">
        <v>121</v>
      </c>
      <c r="G720" s="3">
        <v>450000</v>
      </c>
      <c r="H720" s="3">
        <f t="shared" si="14"/>
        <v>450000</v>
      </c>
      <c r="I720" s="3">
        <v>1</v>
      </c>
    </row>
    <row r="721" spans="1:9" s="74" customFormat="1" ht="45">
      <c r="A721" s="1265"/>
      <c r="B721" s="1228"/>
      <c r="C721" s="117" t="s">
        <v>4635</v>
      </c>
      <c r="D721" s="115" t="s">
        <v>4636</v>
      </c>
      <c r="E721" s="264" t="s">
        <v>3118</v>
      </c>
      <c r="F721" s="264" t="s">
        <v>121</v>
      </c>
      <c r="G721" s="3">
        <v>5000000</v>
      </c>
      <c r="H721" s="3">
        <f t="shared" si="14"/>
        <v>5000000</v>
      </c>
      <c r="I721" s="3">
        <v>1</v>
      </c>
    </row>
    <row r="722" spans="1:9" s="74" customFormat="1" ht="75">
      <c r="A722" s="1265"/>
      <c r="B722" s="1228"/>
      <c r="C722" s="117" t="s">
        <v>4637</v>
      </c>
      <c r="D722" s="115" t="s">
        <v>4638</v>
      </c>
      <c r="E722" s="264" t="s">
        <v>519</v>
      </c>
      <c r="F722" s="264" t="s">
        <v>121</v>
      </c>
      <c r="G722" s="3">
        <v>2400000</v>
      </c>
      <c r="H722" s="3">
        <f t="shared" si="14"/>
        <v>2400000</v>
      </c>
      <c r="I722" s="3">
        <v>1</v>
      </c>
    </row>
    <row r="723" spans="1:9" s="74" customFormat="1" ht="90">
      <c r="A723" s="1265"/>
      <c r="B723" s="1228"/>
      <c r="C723" s="117" t="s">
        <v>4639</v>
      </c>
      <c r="D723" s="115" t="s">
        <v>4640</v>
      </c>
      <c r="E723" s="264" t="s">
        <v>519</v>
      </c>
      <c r="F723" s="264" t="s">
        <v>121</v>
      </c>
      <c r="G723" s="3">
        <v>210000</v>
      </c>
      <c r="H723" s="3">
        <f t="shared" si="14"/>
        <v>210000</v>
      </c>
      <c r="I723" s="3">
        <v>1</v>
      </c>
    </row>
    <row r="724" spans="1:9" s="601" customFormat="1" ht="30">
      <c r="A724" s="1265"/>
      <c r="B724" s="1228"/>
      <c r="C724" s="115" t="s">
        <v>7175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265"/>
      <c r="B725" s="1228"/>
      <c r="C725" s="115" t="s">
        <v>4641</v>
      </c>
      <c r="D725" s="115" t="s">
        <v>4642</v>
      </c>
      <c r="E725" s="115" t="s">
        <v>519</v>
      </c>
      <c r="F725" s="115" t="s">
        <v>121</v>
      </c>
      <c r="G725" s="115">
        <v>350000</v>
      </c>
      <c r="H725" s="115">
        <f t="shared" si="14"/>
        <v>350000</v>
      </c>
      <c r="I725" s="3">
        <v>1</v>
      </c>
    </row>
    <row r="726" spans="1:9" s="74" customFormat="1" ht="75">
      <c r="A726" s="1265"/>
      <c r="B726" s="1228"/>
      <c r="C726" s="117" t="s">
        <v>4643</v>
      </c>
      <c r="D726" s="115" t="s">
        <v>4644</v>
      </c>
      <c r="E726" s="264" t="s">
        <v>3118</v>
      </c>
      <c r="F726" s="264" t="s">
        <v>121</v>
      </c>
      <c r="G726" s="3">
        <v>550000</v>
      </c>
      <c r="H726" s="3">
        <f t="shared" si="14"/>
        <v>550000</v>
      </c>
      <c r="I726" s="3">
        <v>1</v>
      </c>
    </row>
    <row r="727" spans="1:9" s="74" customFormat="1" ht="90">
      <c r="A727" s="1265"/>
      <c r="B727" s="1228"/>
      <c r="C727" s="117" t="s">
        <v>4645</v>
      </c>
      <c r="D727" s="118" t="s">
        <v>4646</v>
      </c>
      <c r="E727" s="264" t="s">
        <v>3118</v>
      </c>
      <c r="F727" s="264" t="s">
        <v>121</v>
      </c>
      <c r="G727" s="3">
        <v>870000</v>
      </c>
      <c r="H727" s="3">
        <f t="shared" si="14"/>
        <v>870000</v>
      </c>
      <c r="I727" s="3">
        <v>1</v>
      </c>
    </row>
    <row r="728" spans="1:9" s="74" customFormat="1" ht="75">
      <c r="A728" s="1265"/>
      <c r="B728" s="1228"/>
      <c r="C728" s="117" t="s">
        <v>4647</v>
      </c>
      <c r="D728" s="115" t="s">
        <v>4648</v>
      </c>
      <c r="E728" s="264" t="s">
        <v>519</v>
      </c>
      <c r="F728" s="264" t="s">
        <v>121</v>
      </c>
      <c r="G728" s="3">
        <v>1500000</v>
      </c>
      <c r="H728" s="3">
        <f t="shared" si="14"/>
        <v>1500000</v>
      </c>
      <c r="I728" s="3">
        <v>1</v>
      </c>
    </row>
    <row r="729" spans="1:9" s="74" customFormat="1" ht="75">
      <c r="A729" s="1265"/>
      <c r="B729" s="1228"/>
      <c r="C729" s="117" t="s">
        <v>4649</v>
      </c>
      <c r="D729" s="115" t="s">
        <v>4650</v>
      </c>
      <c r="E729" s="264" t="s">
        <v>519</v>
      </c>
      <c r="F729" s="264" t="s">
        <v>121</v>
      </c>
      <c r="G729" s="3">
        <v>900000</v>
      </c>
      <c r="H729" s="3">
        <f t="shared" si="14"/>
        <v>900000</v>
      </c>
      <c r="I729" s="3">
        <v>1</v>
      </c>
    </row>
    <row r="730" spans="1:9" s="74" customFormat="1" ht="75">
      <c r="A730" s="1265"/>
      <c r="B730" s="1228"/>
      <c r="C730" s="121">
        <v>71241200</v>
      </c>
      <c r="D730" s="120" t="s">
        <v>4651</v>
      </c>
      <c r="E730" s="76" t="s">
        <v>519</v>
      </c>
      <c r="F730" s="76" t="s">
        <v>121</v>
      </c>
      <c r="G730" s="16">
        <v>1000000</v>
      </c>
      <c r="H730" s="16">
        <f t="shared" si="14"/>
        <v>1000000</v>
      </c>
      <c r="I730" s="16">
        <v>1</v>
      </c>
    </row>
    <row r="731" spans="1:9" s="74" customFormat="1" ht="75">
      <c r="A731" s="1265"/>
      <c r="B731" s="1228"/>
      <c r="C731" s="121">
        <v>71241200</v>
      </c>
      <c r="D731" s="120" t="s">
        <v>4652</v>
      </c>
      <c r="E731" s="76" t="s">
        <v>519</v>
      </c>
      <c r="F731" s="76" t="s">
        <v>121</v>
      </c>
      <c r="G731" s="16">
        <v>1000000</v>
      </c>
      <c r="H731" s="16">
        <f t="shared" si="14"/>
        <v>1000000</v>
      </c>
      <c r="I731" s="16">
        <v>1</v>
      </c>
    </row>
    <row r="732" spans="1:9" s="848" customFormat="1">
      <c r="A732" s="1265"/>
      <c r="B732" s="1228"/>
      <c r="C732" s="431" t="s">
        <v>8325</v>
      </c>
      <c r="D732" s="431" t="s">
        <v>518</v>
      </c>
      <c r="E732" s="117" t="s">
        <v>3118</v>
      </c>
      <c r="F732" s="117" t="s">
        <v>121</v>
      </c>
      <c r="G732" s="432">
        <v>4100000</v>
      </c>
      <c r="H732" s="432">
        <v>4100000</v>
      </c>
      <c r="I732" s="320">
        <v>1</v>
      </c>
    </row>
    <row r="733" spans="1:9" s="848" customFormat="1">
      <c r="A733" s="1265"/>
      <c r="B733" s="1228"/>
      <c r="C733" s="431" t="s">
        <v>8326</v>
      </c>
      <c r="D733" s="431" t="s">
        <v>518</v>
      </c>
      <c r="E733" s="117" t="s">
        <v>3118</v>
      </c>
      <c r="F733" s="117" t="s">
        <v>121</v>
      </c>
      <c r="G733" s="432">
        <v>300000</v>
      </c>
      <c r="H733" s="432">
        <v>300000</v>
      </c>
      <c r="I733" s="320">
        <v>1</v>
      </c>
    </row>
    <row r="734" spans="1:9" s="848" customFormat="1">
      <c r="A734" s="1265"/>
      <c r="B734" s="1228"/>
      <c r="C734" s="431" t="s">
        <v>8327</v>
      </c>
      <c r="D734" s="431" t="s">
        <v>518</v>
      </c>
      <c r="E734" s="117" t="s">
        <v>3118</v>
      </c>
      <c r="F734" s="117" t="s">
        <v>121</v>
      </c>
      <c r="G734" s="432">
        <v>300000</v>
      </c>
      <c r="H734" s="432">
        <v>300000</v>
      </c>
      <c r="I734" s="320">
        <v>1</v>
      </c>
    </row>
    <row r="735" spans="1:9" s="74" customFormat="1" ht="75">
      <c r="A735" s="1265"/>
      <c r="B735" s="1228"/>
      <c r="C735" s="117" t="s">
        <v>7216</v>
      </c>
      <c r="D735" s="118" t="s">
        <v>4653</v>
      </c>
      <c r="E735" s="117" t="s">
        <v>3118</v>
      </c>
      <c r="F735" s="117" t="s">
        <v>121</v>
      </c>
      <c r="G735" s="466">
        <v>750000</v>
      </c>
      <c r="H735" s="466">
        <f t="shared" si="14"/>
        <v>750000</v>
      </c>
      <c r="I735" s="466">
        <v>1</v>
      </c>
    </row>
    <row r="736" spans="1:9" s="74" customFormat="1" ht="90">
      <c r="A736" s="1265"/>
      <c r="B736" s="1228"/>
      <c r="C736" s="117" t="s">
        <v>4654</v>
      </c>
      <c r="D736" s="115" t="s">
        <v>4655</v>
      </c>
      <c r="E736" s="264" t="s">
        <v>519</v>
      </c>
      <c r="F736" s="264" t="s">
        <v>121</v>
      </c>
      <c r="G736" s="3">
        <v>1600000</v>
      </c>
      <c r="H736" s="3">
        <f t="shared" si="14"/>
        <v>1600000</v>
      </c>
      <c r="I736" s="3">
        <v>1</v>
      </c>
    </row>
    <row r="737" spans="1:9" s="74" customFormat="1" ht="60">
      <c r="A737" s="1265"/>
      <c r="B737" s="1228"/>
      <c r="C737" s="117" t="s">
        <v>4656</v>
      </c>
      <c r="D737" s="115" t="s">
        <v>4657</v>
      </c>
      <c r="E737" s="264" t="s">
        <v>519</v>
      </c>
      <c r="F737" s="264" t="s">
        <v>121</v>
      </c>
      <c r="G737" s="3">
        <v>350000</v>
      </c>
      <c r="H737" s="3">
        <f t="shared" si="14"/>
        <v>350000</v>
      </c>
      <c r="I737" s="3">
        <v>1</v>
      </c>
    </row>
    <row r="738" spans="1:9" s="74" customFormat="1" ht="60">
      <c r="A738" s="1265"/>
      <c r="B738" s="1228"/>
      <c r="C738" s="117" t="s">
        <v>4658</v>
      </c>
      <c r="D738" s="115" t="s">
        <v>4659</v>
      </c>
      <c r="E738" s="264" t="s">
        <v>519</v>
      </c>
      <c r="F738" s="264" t="s">
        <v>121</v>
      </c>
      <c r="G738" s="3">
        <v>550000</v>
      </c>
      <c r="H738" s="3">
        <f t="shared" si="14"/>
        <v>550000</v>
      </c>
      <c r="I738" s="3">
        <v>1</v>
      </c>
    </row>
    <row r="739" spans="1:9" s="74" customFormat="1" ht="60">
      <c r="A739" s="1265"/>
      <c r="B739" s="1228"/>
      <c r="C739" s="117" t="s">
        <v>4660</v>
      </c>
      <c r="D739" s="115" t="s">
        <v>4661</v>
      </c>
      <c r="E739" s="264" t="s">
        <v>519</v>
      </c>
      <c r="F739" s="264" t="s">
        <v>121</v>
      </c>
      <c r="G739" s="3">
        <v>550000</v>
      </c>
      <c r="H739" s="3">
        <f t="shared" si="14"/>
        <v>550000</v>
      </c>
      <c r="I739" s="3">
        <v>1</v>
      </c>
    </row>
    <row r="740" spans="1:9" s="74" customFormat="1" ht="75">
      <c r="A740" s="1265"/>
      <c r="B740" s="1228"/>
      <c r="C740" s="117" t="s">
        <v>4662</v>
      </c>
      <c r="D740" s="115" t="s">
        <v>4663</v>
      </c>
      <c r="E740" s="264" t="s">
        <v>172</v>
      </c>
      <c r="F740" s="264" t="s">
        <v>121</v>
      </c>
      <c r="G740" s="3">
        <v>520000</v>
      </c>
      <c r="H740" s="3">
        <f t="shared" si="14"/>
        <v>520000</v>
      </c>
      <c r="I740" s="3">
        <v>1</v>
      </c>
    </row>
    <row r="741" spans="1:9" s="74" customFormat="1" ht="60">
      <c r="A741" s="1265"/>
      <c r="B741" s="1228"/>
      <c r="C741" s="121">
        <v>71241200</v>
      </c>
      <c r="D741" s="120" t="s">
        <v>4664</v>
      </c>
      <c r="E741" s="76" t="s">
        <v>149</v>
      </c>
      <c r="F741" s="76" t="s">
        <v>121</v>
      </c>
      <c r="G741" s="16">
        <v>11491200</v>
      </c>
      <c r="H741" s="16">
        <f t="shared" si="14"/>
        <v>11491200</v>
      </c>
      <c r="I741" s="16">
        <v>1</v>
      </c>
    </row>
    <row r="742" spans="1:9" s="74" customFormat="1" ht="120">
      <c r="A742" s="1265"/>
      <c r="B742" s="1228"/>
      <c r="C742" s="121">
        <v>71241200</v>
      </c>
      <c r="D742" s="120" t="s">
        <v>4665</v>
      </c>
      <c r="E742" s="76" t="s">
        <v>149</v>
      </c>
      <c r="F742" s="76" t="s">
        <v>121</v>
      </c>
      <c r="G742" s="16">
        <v>0</v>
      </c>
      <c r="H742" s="16">
        <f t="shared" si="14"/>
        <v>0</v>
      </c>
      <c r="I742" s="16">
        <v>1</v>
      </c>
    </row>
    <row r="743" spans="1:9" s="74" customFormat="1" ht="75">
      <c r="A743" s="1265"/>
      <c r="B743" s="1228"/>
      <c r="C743" s="117" t="s">
        <v>4666</v>
      </c>
      <c r="D743" s="115" t="s">
        <v>4667</v>
      </c>
      <c r="E743" s="102" t="s">
        <v>3118</v>
      </c>
      <c r="F743" s="264" t="s">
        <v>121</v>
      </c>
      <c r="G743" s="3">
        <v>550000</v>
      </c>
      <c r="H743" s="3">
        <f t="shared" si="14"/>
        <v>550000</v>
      </c>
      <c r="I743" s="3">
        <v>1</v>
      </c>
    </row>
    <row r="744" spans="1:9" s="74" customFormat="1" ht="90">
      <c r="A744" s="1265"/>
      <c r="B744" s="1228"/>
      <c r="C744" s="117" t="s">
        <v>5298</v>
      </c>
      <c r="D744" s="115" t="s">
        <v>4668</v>
      </c>
      <c r="E744" s="1" t="s">
        <v>519</v>
      </c>
      <c r="F744" s="1" t="s">
        <v>121</v>
      </c>
      <c r="G744" s="1">
        <v>700000</v>
      </c>
      <c r="H744" s="1">
        <f t="shared" si="14"/>
        <v>700000</v>
      </c>
      <c r="I744" s="1">
        <v>1</v>
      </c>
    </row>
    <row r="745" spans="1:9" s="103" customFormat="1" ht="30">
      <c r="A745" s="1265"/>
      <c r="B745" s="1228"/>
      <c r="C745" s="115" t="s">
        <v>5380</v>
      </c>
      <c r="D745" s="115" t="s">
        <v>518</v>
      </c>
      <c r="E745" s="102" t="s">
        <v>3118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265"/>
      <c r="B746" s="1229"/>
      <c r="C746" s="115" t="s">
        <v>5381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265"/>
      <c r="B747" s="1421" t="s">
        <v>118</v>
      </c>
      <c r="C747" s="1422"/>
      <c r="D747" s="1422"/>
      <c r="E747" s="1422"/>
      <c r="F747" s="1422"/>
      <c r="G747" s="1423"/>
      <c r="H747" s="267">
        <f>SUM(H748:H748)</f>
        <v>10000000</v>
      </c>
      <c r="I747" s="267"/>
    </row>
    <row r="748" spans="1:9" s="74" customFormat="1" ht="75">
      <c r="A748" s="1265"/>
      <c r="B748" s="917">
        <v>5134</v>
      </c>
      <c r="C748" s="117" t="s">
        <v>4669</v>
      </c>
      <c r="D748" s="115" t="s">
        <v>4670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265"/>
      <c r="B749" s="1407" t="s">
        <v>4671</v>
      </c>
      <c r="C749" s="1408"/>
      <c r="D749" s="1408"/>
      <c r="E749" s="1408"/>
      <c r="F749" s="1408"/>
      <c r="G749" s="1409"/>
      <c r="H749" s="2">
        <f>SUM(H750)</f>
        <v>8000000</v>
      </c>
      <c r="I749" s="2"/>
    </row>
    <row r="750" spans="1:9" s="74" customFormat="1" ht="15" customHeight="1">
      <c r="A750" s="1265"/>
      <c r="B750" s="1196" t="s">
        <v>118</v>
      </c>
      <c r="C750" s="1197"/>
      <c r="D750" s="1197"/>
      <c r="E750" s="1197"/>
      <c r="F750" s="1197"/>
      <c r="G750" s="1198"/>
      <c r="H750" s="267">
        <f>SUM(H751:H752)</f>
        <v>8000000</v>
      </c>
      <c r="I750" s="267"/>
    </row>
    <row r="751" spans="1:9" s="74" customFormat="1" ht="75">
      <c r="A751" s="1265"/>
      <c r="B751" s="1227">
        <v>4241</v>
      </c>
      <c r="C751" s="126" t="s">
        <v>4672</v>
      </c>
      <c r="D751" s="115" t="s">
        <v>4673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265"/>
      <c r="B752" s="1229"/>
      <c r="C752" s="117" t="s">
        <v>4674</v>
      </c>
      <c r="D752" s="115" t="s">
        <v>4675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265"/>
      <c r="B753" s="1407" t="s">
        <v>4676</v>
      </c>
      <c r="C753" s="1408"/>
      <c r="D753" s="1408"/>
      <c r="E753" s="1408"/>
      <c r="F753" s="1408"/>
      <c r="G753" s="1409"/>
      <c r="H753" s="2">
        <f>SUM(H754+H774)</f>
        <v>49816000</v>
      </c>
      <c r="I753" s="2"/>
    </row>
    <row r="754" spans="1:9" s="74" customFormat="1">
      <c r="A754" s="1265"/>
      <c r="B754" s="1196" t="s">
        <v>11</v>
      </c>
      <c r="C754" s="1197"/>
      <c r="D754" s="1197"/>
      <c r="E754" s="1197"/>
      <c r="F754" s="1197"/>
      <c r="G754" s="1198"/>
      <c r="H754" s="267">
        <f>SUM(H768:H773)</f>
        <v>45240000</v>
      </c>
      <c r="I754" s="267"/>
    </row>
    <row r="755" spans="1:9" s="586" customFormat="1">
      <c r="A755" s="1265"/>
      <c r="B755" s="1410">
        <v>5122</v>
      </c>
      <c r="C755" s="117" t="s">
        <v>7114</v>
      </c>
      <c r="D755" s="118" t="s">
        <v>5799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6" customFormat="1">
      <c r="A756" s="1265"/>
      <c r="B756" s="1411"/>
      <c r="C756" s="117" t="s">
        <v>7386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6" customFormat="1" ht="30">
      <c r="A757" s="1265"/>
      <c r="B757" s="1411"/>
      <c r="C757" s="117" t="s">
        <v>7115</v>
      </c>
      <c r="D757" s="118" t="s">
        <v>3574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6" customFormat="1">
      <c r="A758" s="1265"/>
      <c r="B758" s="1411"/>
      <c r="C758" s="117" t="s">
        <v>7116</v>
      </c>
      <c r="D758" s="118" t="s">
        <v>6718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6" customFormat="1" ht="30">
      <c r="A759" s="1265"/>
      <c r="B759" s="1411"/>
      <c r="C759" s="117" t="s">
        <v>7117</v>
      </c>
      <c r="D759" s="118" t="s">
        <v>1193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6" customFormat="1">
      <c r="A760" s="1265"/>
      <c r="B760" s="1411"/>
      <c r="C760" s="117" t="s">
        <v>7118</v>
      </c>
      <c r="D760" s="118" t="s">
        <v>7119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6" customFormat="1">
      <c r="A761" s="1265"/>
      <c r="B761" s="1411"/>
      <c r="C761" s="117" t="s">
        <v>7120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6" customFormat="1">
      <c r="A762" s="1265"/>
      <c r="B762" s="1411"/>
      <c r="C762" s="117" t="s">
        <v>7121</v>
      </c>
      <c r="D762" s="118" t="s">
        <v>4045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6" customFormat="1">
      <c r="A763" s="1265"/>
      <c r="B763" s="1411"/>
      <c r="C763" s="117" t="s">
        <v>7122</v>
      </c>
      <c r="D763" s="118" t="s">
        <v>5275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6" customFormat="1">
      <c r="A764" s="1265"/>
      <c r="B764" s="1412"/>
      <c r="C764" s="117" t="s">
        <v>7123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265"/>
      <c r="B765" s="1227">
        <v>5129</v>
      </c>
      <c r="C765" s="117" t="s">
        <v>6644</v>
      </c>
      <c r="D765" s="118" t="s">
        <v>5723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3" customFormat="1">
      <c r="A766" s="1265"/>
      <c r="B766" s="1228"/>
      <c r="C766" s="754" t="s">
        <v>8838</v>
      </c>
      <c r="D766" s="754" t="s">
        <v>8839</v>
      </c>
      <c r="E766" s="117" t="s">
        <v>14</v>
      </c>
      <c r="F766" s="117" t="s">
        <v>15</v>
      </c>
      <c r="G766" s="97">
        <v>0</v>
      </c>
      <c r="H766" s="380">
        <v>0</v>
      </c>
      <c r="I766" s="908">
        <v>2000</v>
      </c>
    </row>
    <row r="767" spans="1:9" s="317" customFormat="1">
      <c r="A767" s="1265"/>
      <c r="B767" s="1228"/>
      <c r="C767" s="117" t="s">
        <v>6645</v>
      </c>
      <c r="D767" s="118" t="s">
        <v>5723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265"/>
      <c r="B768" s="1228"/>
      <c r="C768" s="117" t="s">
        <v>4677</v>
      </c>
      <c r="D768" s="115" t="s">
        <v>4678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7" customFormat="1" ht="33.75" customHeight="1">
      <c r="A769" s="1265"/>
      <c r="B769" s="1228"/>
      <c r="C769" s="117" t="s">
        <v>6665</v>
      </c>
      <c r="D769" s="115" t="s">
        <v>6666</v>
      </c>
      <c r="E769" s="117" t="s">
        <v>14</v>
      </c>
      <c r="F769" s="486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265"/>
      <c r="B770" s="1229"/>
      <c r="C770" s="117" t="s">
        <v>4679</v>
      </c>
      <c r="D770" s="115" t="s">
        <v>4680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265"/>
      <c r="B771" s="917"/>
      <c r="C771" s="117"/>
      <c r="D771" s="371" t="s">
        <v>6129</v>
      </c>
      <c r="E771" s="363"/>
      <c r="F771" s="363"/>
      <c r="G771" s="3"/>
      <c r="H771" s="3"/>
      <c r="I771" s="359"/>
    </row>
    <row r="772" spans="1:9" s="826" customFormat="1" ht="30">
      <c r="A772" s="1265"/>
      <c r="B772" s="383"/>
      <c r="C772" s="118" t="s">
        <v>8302</v>
      </c>
      <c r="D772" s="118" t="s">
        <v>4058</v>
      </c>
      <c r="E772" s="823" t="s">
        <v>126</v>
      </c>
      <c r="F772" s="823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265"/>
      <c r="B773" s="954">
        <v>5113</v>
      </c>
      <c r="C773" s="117" t="s">
        <v>6130</v>
      </c>
      <c r="D773" s="118" t="s">
        <v>4058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265"/>
      <c r="B774" s="1196" t="s">
        <v>118</v>
      </c>
      <c r="C774" s="1197"/>
      <c r="D774" s="1197"/>
      <c r="E774" s="1197"/>
      <c r="F774" s="1197"/>
      <c r="G774" s="1198"/>
      <c r="H774" s="267">
        <f>SUM(H778:H780)</f>
        <v>4576000</v>
      </c>
      <c r="I774" s="267"/>
    </row>
    <row r="775" spans="1:9" s="565" customFormat="1" ht="15" customHeight="1">
      <c r="A775" s="1265"/>
      <c r="B775" s="954">
        <v>5112</v>
      </c>
      <c r="C775" s="565" t="s">
        <v>6936</v>
      </c>
      <c r="D775" s="565" t="s">
        <v>531</v>
      </c>
      <c r="E775" s="565" t="s">
        <v>120</v>
      </c>
      <c r="F775" s="565" t="s">
        <v>121</v>
      </c>
      <c r="G775" s="565">
        <v>284000</v>
      </c>
      <c r="H775" s="565">
        <v>284000</v>
      </c>
      <c r="I775" s="565">
        <v>1</v>
      </c>
    </row>
    <row r="776" spans="1:9" s="577" customFormat="1" ht="15" customHeight="1">
      <c r="A776" s="1265"/>
      <c r="B776" s="954" t="s">
        <v>5257</v>
      </c>
      <c r="C776" s="577" t="s">
        <v>7103</v>
      </c>
      <c r="D776" s="577" t="s">
        <v>5253</v>
      </c>
      <c r="E776" s="577" t="s">
        <v>3118</v>
      </c>
      <c r="F776" s="577" t="s">
        <v>121</v>
      </c>
      <c r="G776" s="781">
        <v>540000</v>
      </c>
      <c r="H776" s="781">
        <v>540000</v>
      </c>
      <c r="I776" s="577">
        <v>1</v>
      </c>
    </row>
    <row r="777" spans="1:9" s="538" customFormat="1" ht="52.5" customHeight="1">
      <c r="A777" s="1265"/>
      <c r="B777" s="954" t="s">
        <v>5257</v>
      </c>
      <c r="C777" s="538" t="s">
        <v>6829</v>
      </c>
      <c r="D777" s="538" t="s">
        <v>5253</v>
      </c>
      <c r="E777" s="538" t="s">
        <v>3118</v>
      </c>
      <c r="F777" s="538" t="s">
        <v>121</v>
      </c>
      <c r="G777" s="538">
        <v>611000</v>
      </c>
      <c r="H777" s="538">
        <v>611000</v>
      </c>
      <c r="I777" s="537">
        <v>1</v>
      </c>
    </row>
    <row r="778" spans="1:9" s="74" customFormat="1" ht="90">
      <c r="A778" s="1265"/>
      <c r="B778" s="917">
        <v>5112</v>
      </c>
      <c r="C778" s="117" t="s">
        <v>4681</v>
      </c>
      <c r="D778" s="115" t="s">
        <v>4682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899" customFormat="1">
      <c r="A779" s="1265"/>
      <c r="B779" s="917">
        <v>5129</v>
      </c>
      <c r="C779" s="754" t="s">
        <v>8473</v>
      </c>
      <c r="D779" s="754" t="s">
        <v>8474</v>
      </c>
      <c r="E779" s="896" t="s">
        <v>14</v>
      </c>
      <c r="F779" s="896" t="s">
        <v>15</v>
      </c>
      <c r="G779" s="3">
        <v>0</v>
      </c>
      <c r="H779" s="3">
        <v>0</v>
      </c>
      <c r="I779" s="908">
        <v>45</v>
      </c>
    </row>
    <row r="780" spans="1:9" s="74" customFormat="1" ht="60">
      <c r="A780" s="1265"/>
      <c r="B780" s="917">
        <v>5129</v>
      </c>
      <c r="C780" s="117" t="s">
        <v>4683</v>
      </c>
      <c r="D780" s="115" t="s">
        <v>4684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265"/>
      <c r="B781" s="1407" t="s">
        <v>4685</v>
      </c>
      <c r="C781" s="1408"/>
      <c r="D781" s="1408"/>
      <c r="E781" s="1408"/>
      <c r="F781" s="1408"/>
      <c r="G781" s="1409"/>
      <c r="H781" s="2">
        <f>SUM(H782+H783+H790)</f>
        <v>150264032</v>
      </c>
      <c r="I781" s="2"/>
    </row>
    <row r="782" spans="1:9" s="74" customFormat="1">
      <c r="A782" s="1265"/>
      <c r="B782" s="1196" t="s">
        <v>11</v>
      </c>
      <c r="C782" s="1197"/>
      <c r="D782" s="1197"/>
      <c r="E782" s="1197"/>
      <c r="F782" s="1197"/>
      <c r="G782" s="1198"/>
      <c r="H782" s="267"/>
      <c r="I782" s="267"/>
    </row>
    <row r="783" spans="1:9" s="74" customFormat="1" ht="15" customHeight="1">
      <c r="A783" s="1265"/>
      <c r="B783" s="1196" t="s">
        <v>154</v>
      </c>
      <c r="C783" s="1197"/>
      <c r="D783" s="1197"/>
      <c r="E783" s="1197"/>
      <c r="F783" s="1197"/>
      <c r="G783" s="1198"/>
      <c r="H783" s="267">
        <f>SUM(H787:H789)</f>
        <v>147823912</v>
      </c>
      <c r="I783" s="267"/>
    </row>
    <row r="784" spans="1:9" s="664" customFormat="1" ht="15" customHeight="1">
      <c r="A784" s="1265"/>
      <c r="B784" s="431" t="s">
        <v>5287</v>
      </c>
      <c r="C784" s="661" t="s">
        <v>7444</v>
      </c>
      <c r="D784" s="661" t="s">
        <v>7445</v>
      </c>
      <c r="E784" s="661" t="s">
        <v>126</v>
      </c>
      <c r="F784" s="661" t="s">
        <v>121</v>
      </c>
      <c r="G784" s="661">
        <v>0</v>
      </c>
      <c r="H784" s="661">
        <v>0</v>
      </c>
      <c r="I784" s="3">
        <v>1</v>
      </c>
    </row>
    <row r="785" spans="1:9" s="856" customFormat="1" ht="15" customHeight="1">
      <c r="A785" s="1265"/>
      <c r="B785" s="431" t="s">
        <v>5287</v>
      </c>
      <c r="C785" s="431" t="s">
        <v>8342</v>
      </c>
      <c r="D785" s="431" t="s">
        <v>7445</v>
      </c>
      <c r="E785" s="854" t="s">
        <v>126</v>
      </c>
      <c r="F785" s="854" t="s">
        <v>121</v>
      </c>
      <c r="G785" s="854">
        <v>0</v>
      </c>
      <c r="H785" s="854">
        <v>0</v>
      </c>
      <c r="I785" s="3">
        <v>1</v>
      </c>
    </row>
    <row r="786" spans="1:9" s="664" customFormat="1" ht="15" customHeight="1">
      <c r="A786" s="1265"/>
      <c r="B786" s="431" t="s">
        <v>5287</v>
      </c>
      <c r="C786" s="661" t="s">
        <v>7446</v>
      </c>
      <c r="D786" s="661" t="s">
        <v>7445</v>
      </c>
      <c r="E786" s="661" t="s">
        <v>126</v>
      </c>
      <c r="F786" s="661" t="s">
        <v>121</v>
      </c>
      <c r="G786" s="661">
        <v>39400000</v>
      </c>
      <c r="H786" s="661">
        <v>39400000</v>
      </c>
      <c r="I786" s="3">
        <v>1</v>
      </c>
    </row>
    <row r="787" spans="1:9" s="74" customFormat="1" ht="45">
      <c r="A787" s="1265"/>
      <c r="B787" s="1227">
        <v>5112</v>
      </c>
      <c r="C787" s="117" t="s">
        <v>4686</v>
      </c>
      <c r="D787" s="115" t="s">
        <v>4687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265"/>
      <c r="B788" s="1228"/>
      <c r="C788" s="121">
        <v>45231126</v>
      </c>
      <c r="D788" s="120" t="s">
        <v>4688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265"/>
      <c r="B789" s="1229"/>
      <c r="C789" s="117" t="s">
        <v>4689</v>
      </c>
      <c r="D789" s="115" t="s">
        <v>4690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265"/>
      <c r="B790" s="1196" t="s">
        <v>118</v>
      </c>
      <c r="C790" s="1197"/>
      <c r="D790" s="1197"/>
      <c r="E790" s="1197"/>
      <c r="F790" s="1197"/>
      <c r="G790" s="1198"/>
      <c r="H790" s="267">
        <f>SUM(H792:H796)</f>
        <v>2440120</v>
      </c>
      <c r="I790" s="267"/>
    </row>
    <row r="791" spans="1:9" s="740" customFormat="1" ht="15" customHeight="1">
      <c r="A791" s="1265"/>
      <c r="B791" s="514"/>
      <c r="C791" s="710" t="s">
        <v>7717</v>
      </c>
      <c r="D791" s="710" t="s">
        <v>5253</v>
      </c>
      <c r="E791" s="102" t="s">
        <v>3118</v>
      </c>
      <c r="F791" s="736" t="s">
        <v>121</v>
      </c>
      <c r="G791" s="1027">
        <v>427000</v>
      </c>
      <c r="H791" s="1027">
        <v>427000</v>
      </c>
      <c r="I791" s="441">
        <v>1</v>
      </c>
    </row>
    <row r="792" spans="1:9" s="74" customFormat="1" ht="60">
      <c r="A792" s="1265"/>
      <c r="B792" s="1413">
        <v>5112</v>
      </c>
      <c r="C792" s="102" t="s">
        <v>4691</v>
      </c>
      <c r="D792" s="1" t="s">
        <v>4692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265"/>
      <c r="B793" s="1381"/>
      <c r="C793" s="117" t="s">
        <v>4693</v>
      </c>
      <c r="D793" s="115" t="s">
        <v>4694</v>
      </c>
      <c r="E793" s="102" t="s">
        <v>3118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265"/>
      <c r="B794" s="1381"/>
      <c r="C794" s="127" t="s">
        <v>5382</v>
      </c>
      <c r="D794" s="556" t="s">
        <v>5253</v>
      </c>
      <c r="E794" s="77" t="s">
        <v>3118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5" customFormat="1" ht="28.5">
      <c r="A795" s="1265"/>
      <c r="B795" s="950">
        <v>5113</v>
      </c>
      <c r="C795" s="127" t="s">
        <v>6966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265"/>
      <c r="B796" s="951"/>
      <c r="C796" s="122" t="s">
        <v>5804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265"/>
      <c r="B797" s="1407" t="s">
        <v>165</v>
      </c>
      <c r="C797" s="1408"/>
      <c r="D797" s="1408"/>
      <c r="E797" s="1408"/>
      <c r="F797" s="1408"/>
      <c r="G797" s="1409"/>
      <c r="H797" s="2">
        <f>SUM(H798+H800+H812)</f>
        <v>2049250000</v>
      </c>
      <c r="I797" s="2"/>
    </row>
    <row r="798" spans="1:9" s="74" customFormat="1">
      <c r="A798" s="1265"/>
      <c r="B798" s="1196" t="s">
        <v>11</v>
      </c>
      <c r="C798" s="1197"/>
      <c r="D798" s="1197"/>
      <c r="E798" s="1197"/>
      <c r="F798" s="1197"/>
      <c r="G798" s="1198"/>
      <c r="H798" s="267">
        <f>SUM(H799:H799)</f>
        <v>13500000</v>
      </c>
      <c r="I798" s="267"/>
    </row>
    <row r="799" spans="1:9" s="74" customFormat="1" ht="45">
      <c r="A799" s="1265"/>
      <c r="B799" s="917">
        <v>4861</v>
      </c>
      <c r="C799" s="117" t="s">
        <v>4695</v>
      </c>
      <c r="D799" s="115" t="s">
        <v>4696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265"/>
      <c r="B800" s="1196" t="s">
        <v>154</v>
      </c>
      <c r="C800" s="1197"/>
      <c r="D800" s="1197"/>
      <c r="E800" s="1197"/>
      <c r="F800" s="1197"/>
      <c r="G800" s="1198"/>
      <c r="H800" s="267">
        <f>SUM(H802:H811)</f>
        <v>2016180000</v>
      </c>
      <c r="I800" s="267"/>
    </row>
    <row r="801" spans="1:9" s="394" customFormat="1" ht="36.75" customHeight="1">
      <c r="A801" s="1265"/>
      <c r="B801" s="956"/>
      <c r="C801" s="117" t="s">
        <v>6327</v>
      </c>
      <c r="D801" s="117" t="s">
        <v>6328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265"/>
      <c r="B802" s="1227"/>
      <c r="C802" s="117" t="s">
        <v>4697</v>
      </c>
      <c r="D802" s="115" t="s">
        <v>6329</v>
      </c>
      <c r="E802" s="264" t="s">
        <v>149</v>
      </c>
      <c r="F802" s="264" t="s">
        <v>121</v>
      </c>
      <c r="G802" s="3">
        <v>211909000</v>
      </c>
      <c r="H802" s="3">
        <f t="shared" ref="H802:H811" si="15">G802*I802</f>
        <v>211909000</v>
      </c>
      <c r="I802" s="3">
        <v>1</v>
      </c>
    </row>
    <row r="803" spans="1:9" s="74" customFormat="1" ht="30">
      <c r="A803" s="1265"/>
      <c r="B803" s="1228"/>
      <c r="C803" s="117" t="s">
        <v>4698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5"/>
        <v>212109000</v>
      </c>
      <c r="I803" s="3">
        <v>1</v>
      </c>
    </row>
    <row r="804" spans="1:9" s="74" customFormat="1" ht="30">
      <c r="A804" s="1265"/>
      <c r="B804" s="1228"/>
      <c r="C804" s="117" t="s">
        <v>4699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5"/>
        <v>207111000</v>
      </c>
      <c r="I804" s="3">
        <v>1</v>
      </c>
    </row>
    <row r="805" spans="1:9" s="74" customFormat="1" ht="30">
      <c r="A805" s="1265"/>
      <c r="B805" s="1228"/>
      <c r="C805" s="117" t="s">
        <v>4700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5"/>
        <v>207152000</v>
      </c>
      <c r="I805" s="3">
        <v>1</v>
      </c>
    </row>
    <row r="806" spans="1:9" s="74" customFormat="1" ht="30">
      <c r="A806" s="1265"/>
      <c r="B806" s="1228"/>
      <c r="C806" s="117" t="s">
        <v>4701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5"/>
        <v>207112000</v>
      </c>
      <c r="I806" s="3">
        <v>1</v>
      </c>
    </row>
    <row r="807" spans="1:9" s="74" customFormat="1" ht="30">
      <c r="A807" s="1265"/>
      <c r="B807" s="1228"/>
      <c r="C807" s="117" t="s">
        <v>4702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5"/>
        <v>207112000</v>
      </c>
      <c r="I807" s="3">
        <v>1</v>
      </c>
    </row>
    <row r="808" spans="1:9" s="74" customFormat="1" ht="30">
      <c r="A808" s="1265"/>
      <c r="B808" s="1228"/>
      <c r="C808" s="117" t="s">
        <v>4703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5"/>
        <v>207112000</v>
      </c>
      <c r="I808" s="3">
        <v>1</v>
      </c>
    </row>
    <row r="809" spans="1:9" s="74" customFormat="1" ht="30">
      <c r="A809" s="1265"/>
      <c r="B809" s="1228"/>
      <c r="C809" s="117" t="s">
        <v>4704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5"/>
        <v>268947000</v>
      </c>
      <c r="I809" s="3">
        <v>1</v>
      </c>
    </row>
    <row r="810" spans="1:9" s="74" customFormat="1" ht="60">
      <c r="A810" s="1265"/>
      <c r="B810" s="1228"/>
      <c r="C810" s="117" t="s">
        <v>4705</v>
      </c>
      <c r="D810" s="115" t="s">
        <v>4706</v>
      </c>
      <c r="E810" s="264" t="s">
        <v>149</v>
      </c>
      <c r="F810" s="264" t="s">
        <v>121</v>
      </c>
      <c r="G810" s="3">
        <v>180000000</v>
      </c>
      <c r="H810" s="3">
        <f t="shared" si="15"/>
        <v>180000000</v>
      </c>
      <c r="I810" s="3">
        <v>1</v>
      </c>
    </row>
    <row r="811" spans="1:9" s="74" customFormat="1" ht="75">
      <c r="A811" s="1265"/>
      <c r="B811" s="1229"/>
      <c r="C811" s="122">
        <v>45231187</v>
      </c>
      <c r="D811" s="123" t="s">
        <v>4707</v>
      </c>
      <c r="E811" s="77" t="s">
        <v>149</v>
      </c>
      <c r="F811" s="77" t="s">
        <v>121</v>
      </c>
      <c r="G811" s="52">
        <v>107616000</v>
      </c>
      <c r="H811" s="52">
        <f t="shared" si="15"/>
        <v>107616000</v>
      </c>
      <c r="I811" s="52">
        <v>1</v>
      </c>
    </row>
    <row r="812" spans="1:9" s="74" customFormat="1" ht="15" customHeight="1">
      <c r="A812" s="1265"/>
      <c r="B812" s="1196" t="s">
        <v>118</v>
      </c>
      <c r="C812" s="1197"/>
      <c r="D812" s="1197"/>
      <c r="E812" s="1197"/>
      <c r="F812" s="1197"/>
      <c r="G812" s="1198"/>
      <c r="H812" s="267">
        <f>SUM(H813:H822)</f>
        <v>19570000</v>
      </c>
      <c r="I812" s="267"/>
    </row>
    <row r="813" spans="1:9" s="74" customFormat="1" ht="45">
      <c r="A813" s="1265"/>
      <c r="B813" s="1227">
        <v>4251</v>
      </c>
      <c r="C813" s="128" t="s">
        <v>4708</v>
      </c>
      <c r="D813" s="115" t="s">
        <v>4709</v>
      </c>
      <c r="E813" s="264" t="s">
        <v>519</v>
      </c>
      <c r="F813" s="264" t="s">
        <v>121</v>
      </c>
      <c r="G813" s="3">
        <v>2138800</v>
      </c>
      <c r="H813" s="3">
        <f t="shared" ref="H813:H822" si="16">G813*I813</f>
        <v>2138800</v>
      </c>
      <c r="I813" s="3">
        <v>1</v>
      </c>
    </row>
    <row r="814" spans="1:9" s="74" customFormat="1" ht="45">
      <c r="A814" s="1265"/>
      <c r="B814" s="1228"/>
      <c r="C814" s="128" t="s">
        <v>4710</v>
      </c>
      <c r="D814" s="115" t="s">
        <v>4709</v>
      </c>
      <c r="E814" s="264" t="s">
        <v>519</v>
      </c>
      <c r="F814" s="264" t="s">
        <v>121</v>
      </c>
      <c r="G814" s="3">
        <v>2140800</v>
      </c>
      <c r="H814" s="3">
        <f t="shared" si="16"/>
        <v>2140800</v>
      </c>
      <c r="I814" s="3">
        <v>1</v>
      </c>
    </row>
    <row r="815" spans="1:9" s="74" customFormat="1" ht="45">
      <c r="A815" s="1265"/>
      <c r="B815" s="1228"/>
      <c r="C815" s="129" t="s">
        <v>4711</v>
      </c>
      <c r="D815" s="115" t="s">
        <v>4709</v>
      </c>
      <c r="E815" s="264" t="s">
        <v>519</v>
      </c>
      <c r="F815" s="264" t="s">
        <v>121</v>
      </c>
      <c r="G815" s="3">
        <v>2091300</v>
      </c>
      <c r="H815" s="3">
        <f t="shared" si="16"/>
        <v>2091300</v>
      </c>
      <c r="I815" s="3">
        <v>1</v>
      </c>
    </row>
    <row r="816" spans="1:9" s="74" customFormat="1" ht="45">
      <c r="A816" s="1265"/>
      <c r="B816" s="1228"/>
      <c r="C816" s="128" t="s">
        <v>4712</v>
      </c>
      <c r="D816" s="115" t="s">
        <v>4709</v>
      </c>
      <c r="E816" s="264" t="s">
        <v>519</v>
      </c>
      <c r="F816" s="264" t="s">
        <v>121</v>
      </c>
      <c r="G816" s="3">
        <v>2091800</v>
      </c>
      <c r="H816" s="3">
        <f t="shared" si="16"/>
        <v>2091800</v>
      </c>
      <c r="I816" s="3">
        <v>1</v>
      </c>
    </row>
    <row r="817" spans="1:9" s="74" customFormat="1" ht="45">
      <c r="A817" s="1265"/>
      <c r="B817" s="1228"/>
      <c r="C817" s="128" t="s">
        <v>4713</v>
      </c>
      <c r="D817" s="115" t="s">
        <v>4709</v>
      </c>
      <c r="E817" s="264" t="s">
        <v>519</v>
      </c>
      <c r="F817" s="264" t="s">
        <v>121</v>
      </c>
      <c r="G817" s="3">
        <v>2091300</v>
      </c>
      <c r="H817" s="3">
        <f t="shared" si="16"/>
        <v>2091300</v>
      </c>
      <c r="I817" s="3">
        <v>1</v>
      </c>
    </row>
    <row r="818" spans="1:9" s="74" customFormat="1" ht="45">
      <c r="A818" s="1265"/>
      <c r="B818" s="1228"/>
      <c r="C818" s="129" t="s">
        <v>4714</v>
      </c>
      <c r="D818" s="115" t="s">
        <v>4709</v>
      </c>
      <c r="E818" s="264" t="s">
        <v>519</v>
      </c>
      <c r="F818" s="264" t="s">
        <v>121</v>
      </c>
      <c r="G818" s="3">
        <v>2091400</v>
      </c>
      <c r="H818" s="3">
        <f t="shared" si="16"/>
        <v>2091400</v>
      </c>
      <c r="I818" s="3">
        <v>1</v>
      </c>
    </row>
    <row r="819" spans="1:9" s="74" customFormat="1" ht="45">
      <c r="A819" s="1265"/>
      <c r="B819" s="1228"/>
      <c r="C819" s="128" t="s">
        <v>4715</v>
      </c>
      <c r="D819" s="115" t="s">
        <v>4709</v>
      </c>
      <c r="E819" s="264" t="s">
        <v>519</v>
      </c>
      <c r="F819" s="264" t="s">
        <v>121</v>
      </c>
      <c r="G819" s="3">
        <v>2091400</v>
      </c>
      <c r="H819" s="3">
        <f t="shared" si="16"/>
        <v>2091400</v>
      </c>
      <c r="I819" s="3">
        <v>1</v>
      </c>
    </row>
    <row r="820" spans="1:9" s="74" customFormat="1" ht="45">
      <c r="A820" s="1265"/>
      <c r="B820" s="1228"/>
      <c r="C820" s="128" t="s">
        <v>4716</v>
      </c>
      <c r="D820" s="115" t="s">
        <v>4709</v>
      </c>
      <c r="E820" s="264" t="s">
        <v>519</v>
      </c>
      <c r="F820" s="264" t="s">
        <v>121</v>
      </c>
      <c r="G820" s="3">
        <v>2715800</v>
      </c>
      <c r="H820" s="3">
        <f t="shared" si="16"/>
        <v>2715800</v>
      </c>
      <c r="I820" s="3">
        <v>1</v>
      </c>
    </row>
    <row r="821" spans="1:9" s="74" customFormat="1" ht="30">
      <c r="A821" s="1265"/>
      <c r="B821" s="1228"/>
      <c r="C821" s="129" t="s">
        <v>4717</v>
      </c>
      <c r="D821" s="115" t="s">
        <v>4718</v>
      </c>
      <c r="E821" s="264" t="s">
        <v>519</v>
      </c>
      <c r="F821" s="264" t="s">
        <v>121</v>
      </c>
      <c r="G821" s="3">
        <v>1817400</v>
      </c>
      <c r="H821" s="3">
        <f t="shared" si="16"/>
        <v>1817400</v>
      </c>
      <c r="I821" s="3">
        <v>1</v>
      </c>
    </row>
    <row r="822" spans="1:9" s="74" customFormat="1" ht="120">
      <c r="A822" s="1265"/>
      <c r="B822" s="1229"/>
      <c r="C822" s="121">
        <v>71351540</v>
      </c>
      <c r="D822" s="120" t="s">
        <v>4719</v>
      </c>
      <c r="E822" s="76" t="s">
        <v>149</v>
      </c>
      <c r="F822" s="76" t="s">
        <v>121</v>
      </c>
      <c r="G822" s="16">
        <v>300000</v>
      </c>
      <c r="H822" s="16">
        <f t="shared" si="16"/>
        <v>300000</v>
      </c>
      <c r="I822" s="16">
        <v>1</v>
      </c>
    </row>
    <row r="823" spans="1:9" s="74" customFormat="1" ht="39.950000000000003" customHeight="1">
      <c r="A823" s="1265"/>
      <c r="B823" s="1407" t="s">
        <v>3633</v>
      </c>
      <c r="C823" s="1408"/>
      <c r="D823" s="1408"/>
      <c r="E823" s="1408"/>
      <c r="F823" s="1408"/>
      <c r="G823" s="1409"/>
      <c r="H823" s="2">
        <f>SUM(H824+H828)</f>
        <v>149990614</v>
      </c>
      <c r="I823" s="2"/>
    </row>
    <row r="824" spans="1:9" s="74" customFormat="1" ht="15" customHeight="1">
      <c r="A824" s="1265"/>
      <c r="B824" s="1196" t="s">
        <v>154</v>
      </c>
      <c r="C824" s="1197"/>
      <c r="D824" s="1197"/>
      <c r="E824" s="1197"/>
      <c r="F824" s="1197"/>
      <c r="G824" s="1198"/>
      <c r="H824" s="267">
        <f>SUM(H825:H827)</f>
        <v>147790614</v>
      </c>
      <c r="I824" s="267"/>
    </row>
    <row r="825" spans="1:9" s="74" customFormat="1" ht="60">
      <c r="A825" s="1265"/>
      <c r="B825" s="1227">
        <v>5113</v>
      </c>
      <c r="C825" s="117" t="s">
        <v>4720</v>
      </c>
      <c r="D825" s="115" t="s">
        <v>4721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265"/>
      <c r="B826" s="1228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265"/>
      <c r="B827" s="1229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265"/>
      <c r="B828" s="1196" t="s">
        <v>118</v>
      </c>
      <c r="C828" s="1197"/>
      <c r="D828" s="1197"/>
      <c r="E828" s="1197"/>
      <c r="F828" s="1197"/>
      <c r="G828" s="1198"/>
      <c r="H828" s="267">
        <f>SUM(H829:H829)</f>
        <v>2200000</v>
      </c>
      <c r="I828" s="267"/>
    </row>
    <row r="829" spans="1:9" s="74" customFormat="1" ht="60">
      <c r="A829" s="1265"/>
      <c r="B829" s="917">
        <v>5113</v>
      </c>
      <c r="C829" s="117" t="s">
        <v>4722</v>
      </c>
      <c r="D829" s="115" t="s">
        <v>4723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265"/>
      <c r="B830" s="1407" t="s">
        <v>532</v>
      </c>
      <c r="C830" s="1408"/>
      <c r="D830" s="1408"/>
      <c r="E830" s="1408"/>
      <c r="F830" s="1408"/>
      <c r="G830" s="1409"/>
      <c r="H830" s="2">
        <f>SUM(H831+H839)</f>
        <v>134812570</v>
      </c>
      <c r="I830" s="2"/>
    </row>
    <row r="831" spans="1:9" s="74" customFormat="1" ht="15" customHeight="1">
      <c r="A831" s="1265"/>
      <c r="B831" s="1196" t="s">
        <v>154</v>
      </c>
      <c r="C831" s="1197"/>
      <c r="D831" s="1197"/>
      <c r="E831" s="1197"/>
      <c r="F831" s="1197"/>
      <c r="G831" s="1198"/>
      <c r="H831" s="267">
        <f>SUM(H836:H838)</f>
        <v>131539570</v>
      </c>
      <c r="I831" s="267"/>
    </row>
    <row r="832" spans="1:9" s="614" customFormat="1" ht="15" customHeight="1">
      <c r="A832" s="1265"/>
      <c r="B832" s="954"/>
    </row>
    <row r="833" spans="1:9" s="308" customFormat="1" ht="60">
      <c r="A833" s="1265"/>
      <c r="B833" s="917" t="s">
        <v>5654</v>
      </c>
      <c r="C833" s="309" t="s">
        <v>5652</v>
      </c>
      <c r="D833" s="1" t="s">
        <v>5653</v>
      </c>
      <c r="E833" s="309" t="s">
        <v>126</v>
      </c>
      <c r="F833" s="309" t="s">
        <v>121</v>
      </c>
      <c r="G833" s="432">
        <v>9800000</v>
      </c>
      <c r="H833" s="432">
        <v>9800000</v>
      </c>
      <c r="I833" s="309">
        <v>1</v>
      </c>
    </row>
    <row r="834" spans="1:9" s="586" customFormat="1" ht="30">
      <c r="A834" s="1265"/>
      <c r="B834" s="917" t="s">
        <v>5257</v>
      </c>
      <c r="C834" s="1" t="s">
        <v>7133</v>
      </c>
      <c r="D834" s="1" t="s">
        <v>6691</v>
      </c>
      <c r="E834" s="584" t="s">
        <v>172</v>
      </c>
      <c r="F834" s="584" t="s">
        <v>121</v>
      </c>
      <c r="G834" s="432">
        <v>48514880</v>
      </c>
      <c r="H834" s="432">
        <v>48514880</v>
      </c>
      <c r="I834" s="584">
        <v>1</v>
      </c>
    </row>
    <row r="835" spans="1:9" s="491" customFormat="1" ht="30">
      <c r="A835" s="1265"/>
      <c r="B835" s="917" t="s">
        <v>5257</v>
      </c>
      <c r="C835" s="1" t="s">
        <v>6690</v>
      </c>
      <c r="D835" s="1" t="s">
        <v>6691</v>
      </c>
      <c r="E835" s="490" t="s">
        <v>126</v>
      </c>
      <c r="F835" s="490" t="s">
        <v>121</v>
      </c>
      <c r="G835" s="490">
        <v>8907030</v>
      </c>
      <c r="H835" s="490">
        <v>8907030</v>
      </c>
      <c r="I835" s="490">
        <v>1</v>
      </c>
    </row>
    <row r="836" spans="1:9" s="74" customFormat="1" ht="60">
      <c r="A836" s="1265"/>
      <c r="B836" s="917">
        <v>5112</v>
      </c>
      <c r="C836" s="121">
        <v>45231200</v>
      </c>
      <c r="D836" s="120" t="s">
        <v>4724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265"/>
      <c r="B837" s="1227">
        <v>5113</v>
      </c>
      <c r="C837" s="117" t="s">
        <v>4725</v>
      </c>
      <c r="D837" s="115" t="s">
        <v>4726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265"/>
      <c r="B838" s="1229"/>
      <c r="C838" s="121">
        <v>45231200</v>
      </c>
      <c r="D838" s="120" t="s">
        <v>4727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265"/>
      <c r="B839" s="1196" t="s">
        <v>118</v>
      </c>
      <c r="C839" s="1197"/>
      <c r="D839" s="1197"/>
      <c r="E839" s="1197"/>
      <c r="F839" s="1197"/>
      <c r="G839" s="1198"/>
      <c r="H839" s="267">
        <f>SUM(H846:H848)</f>
        <v>3273000</v>
      </c>
      <c r="I839" s="267"/>
    </row>
    <row r="840" spans="1:9" s="802" customFormat="1" ht="15" customHeight="1">
      <c r="A840" s="1265"/>
      <c r="B840" s="431" t="s">
        <v>5654</v>
      </c>
      <c r="C840" s="431" t="s">
        <v>8011</v>
      </c>
      <c r="D840" s="431" t="s">
        <v>531</v>
      </c>
      <c r="E840" s="115" t="s">
        <v>120</v>
      </c>
      <c r="F840" s="115" t="s">
        <v>121</v>
      </c>
      <c r="G840" s="432">
        <v>59000</v>
      </c>
      <c r="H840" s="432">
        <v>59000</v>
      </c>
      <c r="I840" s="801">
        <v>1</v>
      </c>
    </row>
    <row r="841" spans="1:9" s="677" customFormat="1" ht="15" customHeight="1">
      <c r="A841" s="1265"/>
      <c r="B841" s="514"/>
      <c r="C841" s="678" t="s">
        <v>7486</v>
      </c>
      <c r="D841" s="678" t="s">
        <v>5253</v>
      </c>
      <c r="E841" s="115" t="s">
        <v>3118</v>
      </c>
      <c r="F841" s="115" t="s">
        <v>121</v>
      </c>
      <c r="G841" s="432">
        <v>930000</v>
      </c>
      <c r="H841" s="432">
        <f>G841*I841</f>
        <v>930000</v>
      </c>
      <c r="I841" s="16">
        <v>1</v>
      </c>
    </row>
    <row r="842" spans="1:9" s="491" customFormat="1" ht="15" customHeight="1">
      <c r="A842" s="1265"/>
      <c r="B842" s="502" t="s">
        <v>5257</v>
      </c>
      <c r="C842" s="115" t="s">
        <v>6692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4" customFormat="1" ht="15" customHeight="1">
      <c r="A843" s="1265"/>
      <c r="B843" s="695" t="s">
        <v>5257</v>
      </c>
      <c r="C843" s="695" t="s">
        <v>7578</v>
      </c>
      <c r="D843" s="695" t="s">
        <v>531</v>
      </c>
      <c r="E843" s="115" t="s">
        <v>120</v>
      </c>
      <c r="F843" s="115" t="s">
        <v>121</v>
      </c>
      <c r="G843" s="699">
        <v>296000</v>
      </c>
      <c r="H843" s="699">
        <v>296000</v>
      </c>
      <c r="I843" s="115">
        <v>1</v>
      </c>
    </row>
    <row r="844" spans="1:9" s="586" customFormat="1" ht="15" customHeight="1">
      <c r="A844" s="1265"/>
      <c r="B844" s="502">
        <v>5113</v>
      </c>
      <c r="C844" s="115" t="s">
        <v>7112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38" customFormat="1" ht="15" customHeight="1">
      <c r="A845" s="1265"/>
      <c r="B845" s="540" t="s">
        <v>5257</v>
      </c>
      <c r="C845" s="115" t="s">
        <v>6830</v>
      </c>
      <c r="D845" s="115" t="s">
        <v>5253</v>
      </c>
      <c r="E845" s="115" t="s">
        <v>3118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265"/>
      <c r="B846" s="1406">
        <v>5113</v>
      </c>
      <c r="C846" s="117" t="s">
        <v>4728</v>
      </c>
      <c r="D846" s="118" t="s">
        <v>4729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265"/>
      <c r="B847" s="1228"/>
      <c r="C847" s="121">
        <v>71351540</v>
      </c>
      <c r="D847" s="120" t="s">
        <v>4730</v>
      </c>
      <c r="E847" s="76" t="s">
        <v>4731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265"/>
      <c r="B848" s="925">
        <v>5112</v>
      </c>
      <c r="C848" s="115" t="s">
        <v>6935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265"/>
      <c r="B849" s="1407" t="s">
        <v>4732</v>
      </c>
      <c r="C849" s="1408"/>
      <c r="D849" s="1408"/>
      <c r="E849" s="1408"/>
      <c r="F849" s="1408"/>
      <c r="G849" s="1409"/>
      <c r="H849" s="2">
        <f>SUM(H850+H853)</f>
        <v>188482484</v>
      </c>
      <c r="I849" s="2"/>
    </row>
    <row r="850" spans="1:9" s="74" customFormat="1" ht="15" customHeight="1">
      <c r="A850" s="1265"/>
      <c r="B850" s="1196" t="s">
        <v>154</v>
      </c>
      <c r="C850" s="1197"/>
      <c r="D850" s="1197"/>
      <c r="E850" s="1197"/>
      <c r="F850" s="1197"/>
      <c r="G850" s="1198"/>
      <c r="H850" s="267">
        <f>SUM(H851:H852)</f>
        <v>100282484</v>
      </c>
      <c r="I850" s="267"/>
    </row>
    <row r="851" spans="1:9" s="74" customFormat="1" ht="45">
      <c r="A851" s="1265"/>
      <c r="B851" s="1227">
        <v>5113</v>
      </c>
      <c r="C851" s="121">
        <v>45221100</v>
      </c>
      <c r="D851" s="120" t="s">
        <v>4733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265"/>
      <c r="B852" s="1229"/>
      <c r="C852" s="117" t="s">
        <v>4734</v>
      </c>
      <c r="D852" s="115" t="s">
        <v>4735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265"/>
      <c r="B853" s="1196" t="s">
        <v>118</v>
      </c>
      <c r="C853" s="1197"/>
      <c r="D853" s="1197"/>
      <c r="E853" s="1197"/>
      <c r="F853" s="1197"/>
      <c r="G853" s="1198"/>
      <c r="H853" s="267">
        <f>SUM(H854:H855)</f>
        <v>88200000</v>
      </c>
      <c r="I853" s="267"/>
    </row>
    <row r="854" spans="1:9" s="74" customFormat="1" ht="30">
      <c r="A854" s="1265"/>
      <c r="B854" s="917">
        <v>4861</v>
      </c>
      <c r="C854" s="117" t="s">
        <v>4736</v>
      </c>
      <c r="D854" s="115" t="s">
        <v>4737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265"/>
      <c r="B855" s="917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265"/>
      <c r="B856" s="1407" t="s">
        <v>534</v>
      </c>
      <c r="C856" s="1408"/>
      <c r="D856" s="1408"/>
      <c r="E856" s="1408"/>
      <c r="F856" s="1408"/>
      <c r="G856" s="1409"/>
      <c r="H856" s="2">
        <f>SUM(H857)</f>
        <v>118213760</v>
      </c>
      <c r="I856" s="2"/>
    </row>
    <row r="857" spans="1:9" s="74" customFormat="1" ht="15" customHeight="1">
      <c r="A857" s="1265"/>
      <c r="B857" s="1196" t="s">
        <v>154</v>
      </c>
      <c r="C857" s="1197"/>
      <c r="D857" s="1197"/>
      <c r="E857" s="1197"/>
      <c r="F857" s="1197"/>
      <c r="G857" s="1198"/>
      <c r="H857" s="267">
        <f>SUM(H858:H858)</f>
        <v>118213760</v>
      </c>
      <c r="I857" s="267"/>
    </row>
    <row r="858" spans="1:9" s="74" customFormat="1" ht="30">
      <c r="A858" s="1265"/>
      <c r="B858" s="917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265"/>
      <c r="B859" s="1407" t="s">
        <v>5689</v>
      </c>
      <c r="C859" s="1408"/>
      <c r="D859" s="1408"/>
      <c r="E859" s="1408"/>
      <c r="F859" s="1408"/>
      <c r="G859" s="1409"/>
      <c r="H859" s="320"/>
      <c r="I859" s="16"/>
    </row>
    <row r="860" spans="1:9" s="332" customFormat="1">
      <c r="A860" s="1265"/>
      <c r="B860" s="1196" t="s">
        <v>11</v>
      </c>
      <c r="C860" s="1197"/>
      <c r="D860" s="1197"/>
      <c r="E860" s="1197"/>
      <c r="F860" s="1197"/>
      <c r="G860" s="1198"/>
      <c r="H860" s="325"/>
      <c r="I860" s="325"/>
    </row>
    <row r="861" spans="1:9" s="658" customFormat="1">
      <c r="A861" s="1265"/>
      <c r="B861" s="956"/>
      <c r="C861" s="431" t="s">
        <v>7413</v>
      </c>
      <c r="D861" s="431" t="s">
        <v>7414</v>
      </c>
      <c r="E861" s="117" t="s">
        <v>126</v>
      </c>
      <c r="F861" s="117" t="s">
        <v>15</v>
      </c>
      <c r="G861" s="881">
        <v>1316666.6699999997</v>
      </c>
      <c r="H861" s="380">
        <v>43450.000079999998</v>
      </c>
      <c r="I861" s="97">
        <v>33</v>
      </c>
    </row>
    <row r="862" spans="1:9" s="565" customFormat="1" ht="30">
      <c r="A862" s="1265"/>
      <c r="B862" s="1396" t="s">
        <v>5688</v>
      </c>
      <c r="C862" s="117" t="s">
        <v>6955</v>
      </c>
      <c r="D862" s="117" t="s">
        <v>5841</v>
      </c>
      <c r="E862" s="117" t="s">
        <v>14</v>
      </c>
      <c r="F862" s="117" t="s">
        <v>15</v>
      </c>
      <c r="G862" s="778">
        <v>59555.54</v>
      </c>
      <c r="H862" s="763">
        <v>2977.777</v>
      </c>
      <c r="I862" s="117">
        <v>50</v>
      </c>
    </row>
    <row r="863" spans="1:9" s="332" customFormat="1" ht="30">
      <c r="A863" s="1265"/>
      <c r="B863" s="1398"/>
      <c r="C863" s="117" t="s">
        <v>5840</v>
      </c>
      <c r="D863" s="117" t="s">
        <v>5841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265"/>
      <c r="B864" s="1196" t="s">
        <v>154</v>
      </c>
      <c r="C864" s="1197"/>
      <c r="D864" s="1197"/>
      <c r="E864" s="1197"/>
      <c r="F864" s="1197"/>
      <c r="G864" s="1198"/>
      <c r="H864" s="320"/>
      <c r="I864" s="16"/>
    </row>
    <row r="865" spans="1:9" s="732" customFormat="1">
      <c r="A865" s="1265"/>
      <c r="B865" s="710" t="s">
        <v>5611</v>
      </c>
      <c r="C865" s="710" t="s">
        <v>7681</v>
      </c>
      <c r="D865" s="710" t="s">
        <v>7682</v>
      </c>
      <c r="E865" s="117" t="s">
        <v>126</v>
      </c>
      <c r="F865" s="117" t="s">
        <v>121</v>
      </c>
      <c r="G865" s="1056">
        <v>2800000</v>
      </c>
      <c r="H865" s="1056">
        <v>2800000</v>
      </c>
      <c r="I865" s="16">
        <v>1</v>
      </c>
    </row>
    <row r="866" spans="1:9" s="1043" customFormat="1">
      <c r="A866" s="1265"/>
      <c r="B866" s="1073"/>
      <c r="C866" s="749"/>
      <c r="D866" s="749"/>
      <c r="E866" s="117"/>
      <c r="F866" s="117"/>
      <c r="G866" s="117"/>
      <c r="H866" s="117"/>
      <c r="I866" s="16"/>
    </row>
    <row r="867" spans="1:9" s="308" customFormat="1" ht="30">
      <c r="A867" s="1265"/>
      <c r="B867" s="1249">
        <v>5129</v>
      </c>
      <c r="C867" s="117" t="s">
        <v>5675</v>
      </c>
      <c r="D867" s="117" t="s">
        <v>5676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265"/>
      <c r="B868" s="1250"/>
      <c r="C868" s="117" t="s">
        <v>5677</v>
      </c>
      <c r="D868" s="117" t="s">
        <v>5676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265"/>
      <c r="B869" s="1250"/>
      <c r="C869" s="117" t="s">
        <v>5678</v>
      </c>
      <c r="D869" s="117" t="s">
        <v>5676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265"/>
      <c r="B870" s="1250"/>
      <c r="C870" s="117" t="s">
        <v>5679</v>
      </c>
      <c r="D870" s="117" t="s">
        <v>5676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265"/>
      <c r="B871" s="1250"/>
      <c r="C871" s="117" t="s">
        <v>5680</v>
      </c>
      <c r="D871" s="117" t="s">
        <v>5676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265"/>
      <c r="B872" s="1250"/>
      <c r="C872" s="117" t="s">
        <v>5681</v>
      </c>
      <c r="D872" s="117" t="s">
        <v>5676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265"/>
      <c r="B873" s="1250"/>
      <c r="C873" s="117" t="s">
        <v>5682</v>
      </c>
      <c r="D873" s="117" t="s">
        <v>5676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265"/>
      <c r="B874" s="1250"/>
      <c r="C874" s="117" t="s">
        <v>5683</v>
      </c>
      <c r="D874" s="117" t="s">
        <v>5676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265"/>
      <c r="B875" s="1250"/>
      <c r="C875" s="117" t="s">
        <v>5684</v>
      </c>
      <c r="D875" s="117" t="s">
        <v>5676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265"/>
      <c r="B876" s="1250"/>
      <c r="C876" s="117" t="s">
        <v>5685</v>
      </c>
      <c r="D876" s="117" t="s">
        <v>5676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265"/>
      <c r="B877" s="1250"/>
      <c r="C877" s="117" t="s">
        <v>5686</v>
      </c>
      <c r="D877" s="117" t="s">
        <v>5676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7" customFormat="1" ht="30">
      <c r="A878" s="1265"/>
      <c r="B878" s="1250"/>
      <c r="C878" s="117" t="s">
        <v>5687</v>
      </c>
      <c r="D878" s="117" t="s">
        <v>5676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7" customFormat="1">
      <c r="A879" s="1265"/>
      <c r="B879" s="1250"/>
      <c r="C879" s="1196" t="s">
        <v>118</v>
      </c>
      <c r="D879" s="1197"/>
      <c r="E879" s="1197"/>
      <c r="F879" s="1197"/>
      <c r="G879" s="1197"/>
      <c r="H879" s="1198"/>
      <c r="I879" s="495"/>
    </row>
    <row r="880" spans="1:9" s="591" customFormat="1" ht="30">
      <c r="A880" s="1265"/>
      <c r="B880" s="1250"/>
      <c r="C880" s="117" t="s">
        <v>7170</v>
      </c>
      <c r="D880" s="117" t="s">
        <v>5253</v>
      </c>
      <c r="E880" s="588" t="s">
        <v>149</v>
      </c>
      <c r="F880" s="117" t="s">
        <v>121</v>
      </c>
      <c r="G880" s="598">
        <v>72605</v>
      </c>
      <c r="H880" s="598">
        <v>72605</v>
      </c>
      <c r="I880" s="495">
        <v>1</v>
      </c>
    </row>
    <row r="881" spans="1:9" s="519" customFormat="1" ht="30">
      <c r="A881" s="1265"/>
      <c r="B881" s="1250"/>
      <c r="C881" s="117" t="s">
        <v>6815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19" customFormat="1" ht="30">
      <c r="A882" s="1265"/>
      <c r="B882" s="1250"/>
      <c r="C882" s="117" t="s">
        <v>6816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19" customFormat="1" ht="30">
      <c r="A883" s="1265"/>
      <c r="B883" s="1250"/>
      <c r="C883" s="117" t="s">
        <v>6817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7" customFormat="1" ht="30">
      <c r="A884" s="1265"/>
      <c r="B884" s="1250"/>
      <c r="C884" s="117" t="s">
        <v>6646</v>
      </c>
      <c r="D884" s="117" t="s">
        <v>5253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7" customFormat="1" ht="30">
      <c r="A885" s="1265"/>
      <c r="B885" s="1250"/>
      <c r="C885" s="117" t="s">
        <v>6647</v>
      </c>
      <c r="D885" s="117" t="s">
        <v>5253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7" customFormat="1" ht="30">
      <c r="A886" s="1265"/>
      <c r="B886" s="1250"/>
      <c r="C886" s="117" t="s">
        <v>6648</v>
      </c>
      <c r="D886" s="117" t="s">
        <v>5253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5" customFormat="1">
      <c r="A887" s="1265"/>
      <c r="B887" s="1250"/>
      <c r="C887" s="431" t="s">
        <v>9188</v>
      </c>
      <c r="D887" s="431" t="s">
        <v>5253</v>
      </c>
      <c r="E887" s="117" t="s">
        <v>172</v>
      </c>
      <c r="F887" s="117" t="s">
        <v>121</v>
      </c>
      <c r="G887" s="432">
        <v>2576000</v>
      </c>
      <c r="H887" s="432">
        <v>2576000</v>
      </c>
      <c r="I887" s="495">
        <v>1</v>
      </c>
    </row>
    <row r="888" spans="1:9" s="487" customFormat="1" ht="30">
      <c r="A888" s="1265"/>
      <c r="B888" s="1250"/>
      <c r="C888" s="117" t="s">
        <v>6649</v>
      </c>
      <c r="D888" s="117" t="s">
        <v>5253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7" customFormat="1" ht="30">
      <c r="A889" s="1265"/>
      <c r="B889" s="1250"/>
      <c r="C889" s="117" t="s">
        <v>6650</v>
      </c>
      <c r="D889" s="117" t="s">
        <v>5253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7" customFormat="1" ht="30">
      <c r="A890" s="1265"/>
      <c r="B890" s="1250"/>
      <c r="C890" s="117" t="s">
        <v>6651</v>
      </c>
      <c r="D890" s="117" t="s">
        <v>5253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7" customFormat="1" ht="30">
      <c r="A891" s="1265"/>
      <c r="B891" s="1250"/>
      <c r="C891" s="117" t="s">
        <v>6652</v>
      </c>
      <c r="D891" s="117" t="s">
        <v>5253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7" customFormat="1" ht="30">
      <c r="A892" s="1265"/>
      <c r="B892" s="1250"/>
      <c r="C892" s="117" t="s">
        <v>6653</v>
      </c>
      <c r="D892" s="117" t="s">
        <v>5253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7" customFormat="1" ht="30">
      <c r="A893" s="1265"/>
      <c r="B893" s="1250"/>
      <c r="C893" s="117" t="s">
        <v>6654</v>
      </c>
      <c r="D893" s="117" t="s">
        <v>5253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7" customFormat="1" ht="30">
      <c r="A894" s="1265"/>
      <c r="B894" s="1250"/>
      <c r="C894" s="117" t="s">
        <v>6655</v>
      </c>
      <c r="D894" s="117" t="s">
        <v>5253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3" customFormat="1">
      <c r="A895" s="1265"/>
      <c r="B895" s="1250"/>
      <c r="C895" s="431" t="s">
        <v>8845</v>
      </c>
      <c r="D895" s="431" t="s">
        <v>5253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7" customFormat="1" ht="30">
      <c r="A896" s="1265"/>
      <c r="B896" s="1250"/>
      <c r="C896" s="117" t="s">
        <v>6656</v>
      </c>
      <c r="D896" s="117" t="s">
        <v>5253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7" customFormat="1" ht="30">
      <c r="A897" s="1265"/>
      <c r="B897" s="1250"/>
      <c r="C897" s="117" t="s">
        <v>6657</v>
      </c>
      <c r="D897" s="117" t="s">
        <v>5253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265"/>
      <c r="B898" s="1407" t="s">
        <v>175</v>
      </c>
      <c r="C898" s="1408"/>
      <c r="D898" s="1408"/>
      <c r="E898" s="1408"/>
      <c r="F898" s="1408"/>
      <c r="G898" s="1409"/>
      <c r="H898" s="2">
        <f>SUM(H899+H907)</f>
        <v>307723148</v>
      </c>
      <c r="I898" s="2"/>
    </row>
    <row r="899" spans="1:12" s="74" customFormat="1" ht="15" customHeight="1">
      <c r="A899" s="1265"/>
      <c r="B899" s="1196" t="s">
        <v>154</v>
      </c>
      <c r="C899" s="1197"/>
      <c r="D899" s="1197"/>
      <c r="E899" s="1197"/>
      <c r="F899" s="1197"/>
      <c r="G899" s="1198"/>
      <c r="H899" s="267">
        <f>SUM(H900:H905)</f>
        <v>300615148</v>
      </c>
      <c r="I899" s="267"/>
    </row>
    <row r="900" spans="1:12" s="74" customFormat="1" ht="45">
      <c r="A900" s="1265"/>
      <c r="B900" s="1227">
        <v>4251</v>
      </c>
      <c r="C900" s="117" t="s">
        <v>4738</v>
      </c>
      <c r="D900" s="115" t="s">
        <v>4739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1" customFormat="1">
      <c r="A901" s="1265"/>
      <c r="B901" s="1228"/>
      <c r="C901" s="644" t="s">
        <v>7328</v>
      </c>
      <c r="D901" s="644" t="s">
        <v>4058</v>
      </c>
      <c r="E901" s="647" t="s">
        <v>126</v>
      </c>
      <c r="F901" s="647" t="s">
        <v>121</v>
      </c>
      <c r="G901" s="1056">
        <v>3559000</v>
      </c>
      <c r="H901" s="1056">
        <v>3559000</v>
      </c>
      <c r="I901" s="3">
        <v>1</v>
      </c>
    </row>
    <row r="902" spans="1:12" s="607" customFormat="1" ht="30">
      <c r="A902" s="1265"/>
      <c r="B902" s="1228"/>
      <c r="C902" s="117" t="s">
        <v>7198</v>
      </c>
      <c r="D902" s="117" t="s">
        <v>4058</v>
      </c>
      <c r="E902" s="606" t="s">
        <v>126</v>
      </c>
      <c r="F902" s="606" t="s">
        <v>121</v>
      </c>
      <c r="G902" s="1056">
        <v>46059600</v>
      </c>
      <c r="H902" s="1056">
        <v>46059600</v>
      </c>
      <c r="I902" s="3">
        <v>1</v>
      </c>
    </row>
    <row r="903" spans="1:12" s="74" customFormat="1" ht="75">
      <c r="A903" s="1265"/>
      <c r="B903" s="1229"/>
      <c r="C903" s="117" t="s">
        <v>4740</v>
      </c>
      <c r="D903" s="115" t="s">
        <v>4741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265"/>
      <c r="B904" s="917">
        <v>5112</v>
      </c>
      <c r="C904" s="117" t="s">
        <v>4742</v>
      </c>
      <c r="D904" s="118" t="s">
        <v>4743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265"/>
      <c r="B905" s="917">
        <v>5113</v>
      </c>
      <c r="C905" s="117" t="s">
        <v>4744</v>
      </c>
      <c r="D905" s="118" t="s">
        <v>4745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265"/>
      <c r="B906" s="917">
        <v>4251</v>
      </c>
      <c r="C906" s="102" t="s">
        <v>5481</v>
      </c>
      <c r="D906" s="195" t="s">
        <v>5482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265"/>
      <c r="B907" s="1196" t="s">
        <v>118</v>
      </c>
      <c r="C907" s="1197"/>
      <c r="D907" s="1197"/>
      <c r="E907" s="1197"/>
      <c r="F907" s="1197"/>
      <c r="G907" s="1198"/>
      <c r="H907" s="267">
        <f>SUM(H911:H918)</f>
        <v>7108000</v>
      </c>
      <c r="I907" s="267"/>
    </row>
    <row r="908" spans="1:12" s="677" customFormat="1" ht="15" customHeight="1">
      <c r="A908" s="1265"/>
      <c r="B908" s="678" t="s">
        <v>5611</v>
      </c>
      <c r="C908" s="678" t="s">
        <v>7484</v>
      </c>
      <c r="D908" s="678" t="s">
        <v>5253</v>
      </c>
      <c r="E908" s="670" t="s">
        <v>3118</v>
      </c>
      <c r="F908" s="672" t="s">
        <v>121</v>
      </c>
      <c r="G908" s="3">
        <v>0</v>
      </c>
      <c r="H908" s="3">
        <f>G908*I908</f>
        <v>0</v>
      </c>
      <c r="I908" s="3">
        <v>1</v>
      </c>
    </row>
    <row r="909" spans="1:12" s="677" customFormat="1" ht="15" customHeight="1">
      <c r="A909" s="1265"/>
      <c r="B909" s="956"/>
      <c r="C909" s="678" t="s">
        <v>7485</v>
      </c>
      <c r="D909" s="678" t="s">
        <v>5253</v>
      </c>
      <c r="E909" s="670" t="s">
        <v>3118</v>
      </c>
      <c r="F909" s="672" t="s">
        <v>121</v>
      </c>
      <c r="G909" s="3">
        <v>48000</v>
      </c>
      <c r="H909" s="3">
        <v>48000</v>
      </c>
      <c r="I909" s="3">
        <v>1</v>
      </c>
    </row>
    <row r="910" spans="1:12" s="732" customFormat="1" ht="15" customHeight="1">
      <c r="A910" s="1265"/>
      <c r="B910" s="431" t="s">
        <v>5611</v>
      </c>
      <c r="C910" s="431" t="s">
        <v>7700</v>
      </c>
      <c r="D910" s="431" t="s">
        <v>531</v>
      </c>
      <c r="E910" s="115" t="s">
        <v>120</v>
      </c>
      <c r="F910" s="115" t="s">
        <v>121</v>
      </c>
      <c r="G910" s="432">
        <v>202000</v>
      </c>
      <c r="H910" s="432">
        <v>202000</v>
      </c>
      <c r="I910" s="3">
        <v>1</v>
      </c>
    </row>
    <row r="911" spans="1:12" s="74" customFormat="1" ht="75">
      <c r="A911" s="1265"/>
      <c r="B911" s="923">
        <v>4251</v>
      </c>
      <c r="C911" s="117" t="s">
        <v>4746</v>
      </c>
      <c r="D911" s="115" t="s">
        <v>4747</v>
      </c>
      <c r="E911" s="264" t="s">
        <v>519</v>
      </c>
      <c r="F911" s="264" t="s">
        <v>121</v>
      </c>
      <c r="G911" s="3">
        <v>2863500</v>
      </c>
      <c r="H911" s="3">
        <f t="shared" ref="H911:H918" si="17">G911*I911</f>
        <v>2863500</v>
      </c>
      <c r="I911" s="3">
        <v>1</v>
      </c>
      <c r="L911" s="431"/>
    </row>
    <row r="912" spans="1:12" s="74" customFormat="1" ht="45">
      <c r="A912" s="1265"/>
      <c r="B912" s="924"/>
      <c r="C912" s="117" t="s">
        <v>4748</v>
      </c>
      <c r="D912" s="115" t="s">
        <v>4749</v>
      </c>
      <c r="E912" s="264" t="s">
        <v>519</v>
      </c>
      <c r="F912" s="264" t="s">
        <v>121</v>
      </c>
      <c r="G912" s="3">
        <v>936000</v>
      </c>
      <c r="H912" s="3">
        <f t="shared" si="17"/>
        <v>936000</v>
      </c>
      <c r="I912" s="3">
        <v>1</v>
      </c>
    </row>
    <row r="913" spans="1:31" s="74" customFormat="1" ht="30">
      <c r="A913" s="1265"/>
      <c r="B913" s="925">
        <v>5113</v>
      </c>
      <c r="C913" s="115" t="s">
        <v>6927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265"/>
      <c r="B914" s="1227"/>
      <c r="C914" s="117" t="s">
        <v>4750</v>
      </c>
      <c r="D914" s="118" t="s">
        <v>4751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265"/>
      <c r="B915" s="1229"/>
      <c r="C915" s="117" t="s">
        <v>4752</v>
      </c>
      <c r="D915" s="115" t="s">
        <v>4753</v>
      </c>
      <c r="E915" s="264" t="s">
        <v>120</v>
      </c>
      <c r="F915" s="264" t="s">
        <v>121</v>
      </c>
      <c r="G915" s="3">
        <v>954500</v>
      </c>
      <c r="H915" s="3">
        <f t="shared" si="17"/>
        <v>954500</v>
      </c>
      <c r="I915" s="3">
        <v>1</v>
      </c>
    </row>
    <row r="916" spans="1:31" s="538" customFormat="1" ht="30">
      <c r="A916" s="1265"/>
      <c r="B916" s="1413">
        <v>5113</v>
      </c>
      <c r="C916" s="117" t="s">
        <v>6833</v>
      </c>
      <c r="D916" s="117" t="s">
        <v>5253</v>
      </c>
      <c r="E916" s="534" t="s">
        <v>3118</v>
      </c>
      <c r="F916" s="534" t="s">
        <v>121</v>
      </c>
      <c r="G916" s="3">
        <v>600000</v>
      </c>
      <c r="H916" s="3">
        <f t="shared" ref="H916" si="18">G916*I916</f>
        <v>600000</v>
      </c>
      <c r="I916" s="3">
        <v>1</v>
      </c>
    </row>
    <row r="917" spans="1:31" s="74" customFormat="1" ht="105">
      <c r="A917" s="1265"/>
      <c r="B917" s="1381"/>
      <c r="C917" s="117" t="s">
        <v>4754</v>
      </c>
      <c r="D917" s="118" t="s">
        <v>4755</v>
      </c>
      <c r="E917" s="264" t="s">
        <v>519</v>
      </c>
      <c r="F917" s="264" t="s">
        <v>121</v>
      </c>
      <c r="G917" s="3">
        <v>0</v>
      </c>
      <c r="H917" s="3">
        <f t="shared" si="17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265"/>
      <c r="B918" s="1382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7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265"/>
      <c r="B919" s="1407" t="s">
        <v>2448</v>
      </c>
      <c r="C919" s="1408"/>
      <c r="D919" s="1408"/>
      <c r="E919" s="1408"/>
      <c r="F919" s="1408"/>
      <c r="G919" s="1409"/>
      <c r="H919" s="2">
        <f>SUM(H920+H929)</f>
        <v>158298716</v>
      </c>
      <c r="I919" s="2"/>
    </row>
    <row r="920" spans="1:31" s="74" customFormat="1" ht="15" customHeight="1">
      <c r="A920" s="1265"/>
      <c r="B920" s="1196" t="s">
        <v>154</v>
      </c>
      <c r="C920" s="1197"/>
      <c r="D920" s="1197"/>
      <c r="E920" s="1197"/>
      <c r="F920" s="1197"/>
      <c r="G920" s="1198"/>
      <c r="H920" s="267">
        <f>SUM(H923:H928)</f>
        <v>153934716</v>
      </c>
      <c r="I920" s="267"/>
    </row>
    <row r="921" spans="1:31" s="570" customFormat="1" ht="15" customHeight="1">
      <c r="A921" s="1265"/>
      <c r="B921" s="117" t="s">
        <v>5611</v>
      </c>
      <c r="C921" s="117" t="s">
        <v>7048</v>
      </c>
      <c r="D921" s="117" t="s">
        <v>7049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0" customFormat="1" ht="15" customHeight="1">
      <c r="A922" s="1265"/>
      <c r="B922" s="117" t="s">
        <v>5611</v>
      </c>
      <c r="C922" s="117" t="s">
        <v>7050</v>
      </c>
      <c r="D922" s="117" t="s">
        <v>7049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265"/>
      <c r="B923" s="1227">
        <v>4251</v>
      </c>
      <c r="C923" s="121">
        <v>45221142</v>
      </c>
      <c r="D923" s="120" t="s">
        <v>4756</v>
      </c>
      <c r="E923" s="76" t="s">
        <v>149</v>
      </c>
      <c r="F923" s="76" t="s">
        <v>121</v>
      </c>
      <c r="G923" s="16">
        <v>13500000</v>
      </c>
      <c r="H923" s="16">
        <f t="shared" ref="H923:H928" si="19">G923*I923</f>
        <v>13500000</v>
      </c>
      <c r="I923" s="16">
        <v>1</v>
      </c>
    </row>
    <row r="924" spans="1:31" s="565" customFormat="1" ht="30">
      <c r="A924" s="1265"/>
      <c r="B924" s="1228"/>
      <c r="C924" s="117" t="s">
        <v>6937</v>
      </c>
      <c r="D924" s="117" t="s">
        <v>4058</v>
      </c>
      <c r="E924" s="117" t="s">
        <v>126</v>
      </c>
      <c r="F924" s="117" t="s">
        <v>121</v>
      </c>
      <c r="G924" s="117">
        <v>0</v>
      </c>
      <c r="H924" s="117">
        <f t="shared" si="19"/>
        <v>0</v>
      </c>
      <c r="I924" s="117">
        <v>1</v>
      </c>
    </row>
    <row r="925" spans="1:31" s="74" customFormat="1" ht="60">
      <c r="A925" s="1265"/>
      <c r="B925" s="1228"/>
      <c r="C925" s="117" t="s">
        <v>4757</v>
      </c>
      <c r="D925" s="115" t="s">
        <v>4758</v>
      </c>
      <c r="E925" s="264" t="s">
        <v>149</v>
      </c>
      <c r="F925" s="264" t="s">
        <v>121</v>
      </c>
      <c r="G925" s="3">
        <v>48962716</v>
      </c>
      <c r="H925" s="3">
        <f t="shared" si="19"/>
        <v>48962716</v>
      </c>
      <c r="I925" s="3">
        <v>1</v>
      </c>
    </row>
    <row r="926" spans="1:31" s="74" customFormat="1" ht="39" customHeight="1">
      <c r="A926" s="1265"/>
      <c r="B926" s="1228"/>
      <c r="C926" s="121">
        <v>45221142</v>
      </c>
      <c r="D926" s="120" t="s">
        <v>4759</v>
      </c>
      <c r="E926" s="76" t="s">
        <v>149</v>
      </c>
      <c r="F926" s="76" t="s">
        <v>121</v>
      </c>
      <c r="G926" s="16">
        <v>0</v>
      </c>
      <c r="H926" s="16">
        <f t="shared" si="19"/>
        <v>0</v>
      </c>
      <c r="I926" s="16">
        <v>1</v>
      </c>
    </row>
    <row r="927" spans="1:31" s="74" customFormat="1" ht="75">
      <c r="A927" s="1265"/>
      <c r="B927" s="1228"/>
      <c r="C927" s="117" t="s">
        <v>4760</v>
      </c>
      <c r="D927" s="115" t="s">
        <v>4761</v>
      </c>
      <c r="E927" s="264" t="s">
        <v>149</v>
      </c>
      <c r="F927" s="264" t="s">
        <v>121</v>
      </c>
      <c r="G927" s="1056">
        <v>68442000</v>
      </c>
      <c r="H927" s="1056">
        <v>68442000</v>
      </c>
      <c r="I927" s="3">
        <v>1</v>
      </c>
    </row>
    <row r="928" spans="1:31" s="74" customFormat="1" ht="75">
      <c r="A928" s="1265"/>
      <c r="B928" s="1229"/>
      <c r="C928" s="117" t="s">
        <v>4762</v>
      </c>
      <c r="D928" s="115" t="s">
        <v>4763</v>
      </c>
      <c r="E928" s="264" t="s">
        <v>149</v>
      </c>
      <c r="F928" s="264" t="s">
        <v>121</v>
      </c>
      <c r="G928" s="3">
        <v>23030000</v>
      </c>
      <c r="H928" s="3">
        <f t="shared" si="19"/>
        <v>23030000</v>
      </c>
      <c r="I928" s="3">
        <v>1</v>
      </c>
    </row>
    <row r="929" spans="1:9" s="74" customFormat="1" ht="15" customHeight="1">
      <c r="A929" s="1265"/>
      <c r="B929" s="1196" t="s">
        <v>118</v>
      </c>
      <c r="C929" s="1197"/>
      <c r="D929" s="1197"/>
      <c r="E929" s="1197"/>
      <c r="F929" s="1197"/>
      <c r="G929" s="1198"/>
      <c r="H929" s="267">
        <f>SUM(H933:H937)</f>
        <v>4364000</v>
      </c>
      <c r="I929" s="267"/>
    </row>
    <row r="930" spans="1:9" s="677" customFormat="1" ht="15" customHeight="1">
      <c r="A930" s="1265"/>
      <c r="B930" s="913"/>
      <c r="C930" s="431" t="s">
        <v>7495</v>
      </c>
      <c r="D930" s="431" t="s">
        <v>5253</v>
      </c>
      <c r="E930" s="672" t="s">
        <v>3118</v>
      </c>
      <c r="F930" s="672" t="s">
        <v>121</v>
      </c>
      <c r="G930" s="380">
        <v>0</v>
      </c>
      <c r="H930" s="380">
        <v>0</v>
      </c>
      <c r="I930" s="3">
        <v>1</v>
      </c>
    </row>
    <row r="931" spans="1:9" s="677" customFormat="1" ht="15" customHeight="1">
      <c r="A931" s="1265"/>
      <c r="B931" s="913"/>
      <c r="C931" s="431" t="s">
        <v>7496</v>
      </c>
      <c r="D931" s="431" t="s">
        <v>5253</v>
      </c>
      <c r="E931" s="672" t="s">
        <v>3118</v>
      </c>
      <c r="F931" s="672" t="s">
        <v>121</v>
      </c>
      <c r="G931" s="380">
        <v>184</v>
      </c>
      <c r="H931" s="380">
        <v>184</v>
      </c>
      <c r="I931" s="3">
        <v>1</v>
      </c>
    </row>
    <row r="932" spans="1:9" s="802" customFormat="1" ht="15" customHeight="1">
      <c r="A932" s="1265"/>
      <c r="B932" s="913"/>
      <c r="C932" s="431" t="s">
        <v>8012</v>
      </c>
      <c r="D932" s="431" t="s">
        <v>531</v>
      </c>
      <c r="E932" s="799" t="s">
        <v>120</v>
      </c>
      <c r="F932" s="799" t="s">
        <v>121</v>
      </c>
      <c r="G932" s="432">
        <v>55000</v>
      </c>
      <c r="H932" s="432">
        <v>55000</v>
      </c>
      <c r="I932" s="3">
        <v>1</v>
      </c>
    </row>
    <row r="933" spans="1:9" s="74" customFormat="1" ht="90">
      <c r="A933" s="1265"/>
      <c r="B933" s="917">
        <v>4251</v>
      </c>
      <c r="C933" s="117" t="s">
        <v>4764</v>
      </c>
      <c r="D933" s="115" t="s">
        <v>4765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265"/>
      <c r="B934" s="917">
        <v>5113</v>
      </c>
      <c r="C934" s="102" t="s">
        <v>4766</v>
      </c>
      <c r="D934" s="1" t="s">
        <v>4767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265"/>
      <c r="B935" s="1048" t="s">
        <v>5257</v>
      </c>
      <c r="C935" s="1" t="s">
        <v>9596</v>
      </c>
      <c r="D935" s="1" t="s">
        <v>531</v>
      </c>
      <c r="E935" s="1" t="s">
        <v>120</v>
      </c>
      <c r="F935" s="1" t="s">
        <v>121</v>
      </c>
      <c r="G935" s="1">
        <v>202000</v>
      </c>
      <c r="H935" s="1">
        <v>202000</v>
      </c>
      <c r="I935" s="7">
        <v>1</v>
      </c>
    </row>
    <row r="936" spans="1:9" s="74" customFormat="1" ht="135">
      <c r="A936" s="1265"/>
      <c r="B936" s="917">
        <v>5113</v>
      </c>
      <c r="C936" s="121">
        <v>71351540</v>
      </c>
      <c r="D936" s="120" t="s">
        <v>4768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265"/>
      <c r="B937" s="917">
        <v>5129</v>
      </c>
      <c r="C937" s="117" t="s">
        <v>4769</v>
      </c>
      <c r="D937" s="115" t="s">
        <v>4770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4" customFormat="1">
      <c r="A938" s="1265"/>
      <c r="B938" s="1407" t="s">
        <v>6917</v>
      </c>
      <c r="C938" s="1408"/>
      <c r="D938" s="1408"/>
      <c r="E938" s="1408"/>
      <c r="F938" s="1408"/>
      <c r="G938" s="1408"/>
      <c r="H938" s="1408"/>
      <c r="I938" s="1409"/>
    </row>
    <row r="939" spans="1:9" s="748" customFormat="1">
      <c r="A939" s="1265"/>
      <c r="B939" s="431" t="s">
        <v>5611</v>
      </c>
      <c r="C939" s="431" t="s">
        <v>7777</v>
      </c>
      <c r="D939" s="431" t="s">
        <v>4058</v>
      </c>
      <c r="E939" s="115" t="s">
        <v>126</v>
      </c>
      <c r="F939" s="115" t="s">
        <v>121</v>
      </c>
      <c r="G939" s="1056">
        <v>1692000</v>
      </c>
      <c r="H939" s="1056">
        <v>1692000</v>
      </c>
      <c r="I939" s="351">
        <v>1</v>
      </c>
    </row>
    <row r="940" spans="1:9" s="602" customFormat="1" ht="30">
      <c r="A940" s="1265"/>
      <c r="B940" s="114"/>
      <c r="C940" s="115" t="s">
        <v>7178</v>
      </c>
      <c r="D940" s="115" t="s">
        <v>4058</v>
      </c>
      <c r="E940" s="115" t="s">
        <v>126</v>
      </c>
      <c r="F940" s="115" t="s">
        <v>121</v>
      </c>
      <c r="G940" s="1056">
        <v>21720000</v>
      </c>
      <c r="H940" s="1056">
        <v>21720000</v>
      </c>
      <c r="I940" s="351">
        <v>1</v>
      </c>
    </row>
    <row r="941" spans="1:9" s="554" customFormat="1">
      <c r="A941" s="1265"/>
      <c r="B941" s="540" t="s">
        <v>5688</v>
      </c>
      <c r="C941" s="115" t="s">
        <v>6916</v>
      </c>
      <c r="D941" s="115" t="s">
        <v>6724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4" customFormat="1" ht="30">
      <c r="A942" s="1265"/>
      <c r="B942" s="540" t="s">
        <v>5688</v>
      </c>
      <c r="C942" s="115" t="s">
        <v>6918</v>
      </c>
      <c r="D942" s="115" t="s">
        <v>3988</v>
      </c>
      <c r="E942" s="115" t="s">
        <v>14</v>
      </c>
      <c r="F942" s="115" t="s">
        <v>15</v>
      </c>
      <c r="G942" s="778">
        <v>61680</v>
      </c>
      <c r="H942" s="763">
        <v>61680</v>
      </c>
      <c r="I942" s="351">
        <v>1000</v>
      </c>
    </row>
    <row r="943" spans="1:9" s="554" customFormat="1">
      <c r="A943" s="1265"/>
      <c r="B943" s="1407" t="s">
        <v>7144</v>
      </c>
      <c r="C943" s="1408"/>
      <c r="D943" s="1408"/>
      <c r="E943" s="1408"/>
      <c r="F943" s="1408"/>
      <c r="G943" s="1408"/>
      <c r="H943" s="1408"/>
      <c r="I943" s="1409"/>
    </row>
    <row r="944" spans="1:9" s="554" customFormat="1">
      <c r="A944" s="1265"/>
      <c r="B944" s="1196" t="s">
        <v>11</v>
      </c>
      <c r="C944" s="1197"/>
      <c r="D944" s="1197"/>
      <c r="E944" s="1197"/>
      <c r="F944" s="1197"/>
      <c r="G944" s="1198"/>
      <c r="H944" s="351"/>
      <c r="I944" s="351"/>
    </row>
    <row r="945" spans="1:10" s="591" customFormat="1">
      <c r="A945" s="1265"/>
      <c r="B945" s="114" t="s">
        <v>5654</v>
      </c>
      <c r="C945" s="115" t="s">
        <v>7145</v>
      </c>
      <c r="D945" s="115" t="s">
        <v>7146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1" customFormat="1">
      <c r="A946" s="1265"/>
      <c r="B946" s="114" t="s">
        <v>5654</v>
      </c>
      <c r="C946" s="115" t="s">
        <v>7147</v>
      </c>
      <c r="D946" s="115" t="s">
        <v>7146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1" customFormat="1">
      <c r="A947" s="1265"/>
      <c r="B947" s="114" t="s">
        <v>5654</v>
      </c>
      <c r="C947" s="115" t="s">
        <v>7148</v>
      </c>
      <c r="D947" s="115" t="s">
        <v>7149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1" customFormat="1" ht="15" customHeight="1">
      <c r="A948" s="1265"/>
      <c r="B948" s="1196" t="s">
        <v>154</v>
      </c>
      <c r="C948" s="1197"/>
      <c r="D948" s="1197"/>
      <c r="E948" s="1197"/>
      <c r="F948" s="1197"/>
      <c r="G948" s="1198"/>
      <c r="H948" s="351"/>
      <c r="I948" s="351"/>
    </row>
    <row r="949" spans="1:10" s="591" customFormat="1" ht="30">
      <c r="A949" s="1265"/>
      <c r="B949" s="114" t="s">
        <v>5611</v>
      </c>
      <c r="C949" s="115" t="s">
        <v>7150</v>
      </c>
      <c r="D949" s="115" t="s">
        <v>7151</v>
      </c>
      <c r="E949" s="115" t="s">
        <v>126</v>
      </c>
      <c r="F949" s="115" t="s">
        <v>121</v>
      </c>
      <c r="G949" s="882">
        <v>3197.9679999999998</v>
      </c>
      <c r="H949" s="882">
        <v>3197.9679999999998</v>
      </c>
      <c r="I949" s="115">
        <v>1</v>
      </c>
      <c r="J949" s="115"/>
    </row>
    <row r="950" spans="1:10" s="554" customFormat="1">
      <c r="A950" s="1265"/>
      <c r="B950" s="383"/>
      <c r="C950" s="495"/>
      <c r="D950" s="560"/>
      <c r="E950" s="383"/>
      <c r="F950" s="383"/>
      <c r="G950" s="351"/>
      <c r="H950" s="351"/>
      <c r="I950" s="351"/>
    </row>
    <row r="951" spans="1:10" s="74" customFormat="1" ht="30" customHeight="1">
      <c r="A951" s="1265"/>
      <c r="B951" s="1407" t="s">
        <v>2456</v>
      </c>
      <c r="C951" s="1408"/>
      <c r="D951" s="1408"/>
      <c r="E951" s="1408"/>
      <c r="F951" s="1408"/>
      <c r="G951" s="1408"/>
      <c r="H951" s="1408"/>
      <c r="I951" s="1409"/>
    </row>
    <row r="952" spans="1:10" s="74" customFormat="1">
      <c r="A952" s="1265"/>
      <c r="B952" s="1196" t="s">
        <v>11</v>
      </c>
      <c r="C952" s="1197"/>
      <c r="D952" s="1197"/>
      <c r="E952" s="1197"/>
      <c r="F952" s="1197"/>
      <c r="G952" s="1198"/>
      <c r="H952" s="267">
        <f>SUM(H954:H957)</f>
        <v>39682000</v>
      </c>
      <c r="I952" s="267"/>
    </row>
    <row r="953" spans="1:10" s="849" customFormat="1">
      <c r="A953" s="1265"/>
      <c r="B953" s="114" t="s">
        <v>5688</v>
      </c>
      <c r="C953" s="115" t="s">
        <v>8315</v>
      </c>
      <c r="D953" s="115" t="s">
        <v>8316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265"/>
      <c r="B954" s="1227">
        <v>5129</v>
      </c>
      <c r="C954" s="121">
        <v>34921210</v>
      </c>
      <c r="D954" s="120" t="s">
        <v>4771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18" customFormat="1">
      <c r="A955" s="1265"/>
      <c r="B955" s="1228"/>
      <c r="C955" s="115" t="s">
        <v>7655</v>
      </c>
      <c r="D955" s="115" t="s">
        <v>7656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5" customFormat="1">
      <c r="A956" s="1265"/>
      <c r="B956" s="1228"/>
      <c r="C956" s="115" t="s">
        <v>6953</v>
      </c>
      <c r="D956" s="115" t="s">
        <v>6954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265"/>
      <c r="B957" s="1229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265"/>
      <c r="B958" s="1196" t="s">
        <v>154</v>
      </c>
      <c r="C958" s="1197"/>
      <c r="D958" s="1197"/>
      <c r="E958" s="1197"/>
      <c r="F958" s="1197"/>
      <c r="G958" s="1198"/>
      <c r="H958" s="267">
        <f>SUM(H960:H960)</f>
        <v>2000000</v>
      </c>
      <c r="I958" s="267"/>
    </row>
    <row r="959" spans="1:10" s="565" customFormat="1" ht="15" customHeight="1">
      <c r="A959" s="1265"/>
      <c r="B959" s="954"/>
    </row>
    <row r="960" spans="1:10" s="74" customFormat="1" ht="45">
      <c r="A960" s="1265"/>
      <c r="B960" s="917">
        <v>4251</v>
      </c>
      <c r="C960" s="121" t="s">
        <v>5338</v>
      </c>
      <c r="D960" s="120" t="s">
        <v>4772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265"/>
      <c r="B961" s="1196" t="s">
        <v>118</v>
      </c>
      <c r="C961" s="1197"/>
      <c r="D961" s="1197"/>
      <c r="E961" s="1197"/>
      <c r="F961" s="1197"/>
      <c r="G961" s="1198"/>
      <c r="H961" s="267">
        <f>SUM(H963:H963)</f>
        <v>15096000</v>
      </c>
      <c r="I961" s="267"/>
    </row>
    <row r="962" spans="1:9" s="992" customFormat="1" ht="15" customHeight="1">
      <c r="A962" s="1265"/>
      <c r="B962" s="988"/>
      <c r="C962" s="987" t="s">
        <v>8563</v>
      </c>
      <c r="D962" s="987" t="s">
        <v>5253</v>
      </c>
      <c r="E962" s="989" t="s">
        <v>172</v>
      </c>
      <c r="F962" s="990" t="s">
        <v>121</v>
      </c>
      <c r="G962" s="994">
        <v>63900</v>
      </c>
      <c r="H962" s="994">
        <v>63900</v>
      </c>
      <c r="I962" s="991">
        <v>1</v>
      </c>
    </row>
    <row r="963" spans="1:9" s="74" customFormat="1" ht="30">
      <c r="A963" s="1265"/>
      <c r="B963" s="917">
        <v>4239</v>
      </c>
      <c r="C963" s="117" t="s">
        <v>4773</v>
      </c>
      <c r="D963" s="115" t="s">
        <v>4774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265"/>
      <c r="B964" s="1407" t="s">
        <v>178</v>
      </c>
      <c r="C964" s="1408"/>
      <c r="D964" s="1408"/>
      <c r="E964" s="1408"/>
      <c r="F964" s="1408"/>
      <c r="G964" s="1409"/>
      <c r="H964" s="2">
        <f>SUM(H965)</f>
        <v>4690000000</v>
      </c>
      <c r="I964" s="2"/>
    </row>
    <row r="965" spans="1:9" s="74" customFormat="1">
      <c r="A965" s="1265"/>
      <c r="B965" s="1196" t="s">
        <v>11</v>
      </c>
      <c r="C965" s="1197"/>
      <c r="D965" s="1197"/>
      <c r="E965" s="1197"/>
      <c r="F965" s="1197"/>
      <c r="G965" s="1198"/>
      <c r="H965" s="267">
        <f>SUM(H966:H971)</f>
        <v>4690000000</v>
      </c>
      <c r="I965" s="267"/>
    </row>
    <row r="966" spans="1:9" s="74" customFormat="1">
      <c r="A966" s="1265"/>
      <c r="B966" s="1227">
        <v>5129</v>
      </c>
      <c r="C966" s="117" t="s">
        <v>4775</v>
      </c>
      <c r="D966" s="115" t="s">
        <v>4776</v>
      </c>
      <c r="E966" s="264" t="s">
        <v>149</v>
      </c>
      <c r="F966" s="264" t="s">
        <v>15</v>
      </c>
      <c r="G966" s="3">
        <v>10000000</v>
      </c>
      <c r="H966" s="3">
        <f t="shared" ref="H966:H971" si="20">G966*I966</f>
        <v>500000000</v>
      </c>
      <c r="I966" s="3">
        <v>50</v>
      </c>
    </row>
    <row r="967" spans="1:9" s="74" customFormat="1" ht="30">
      <c r="A967" s="1265"/>
      <c r="B967" s="1228"/>
      <c r="C967" s="117" t="s">
        <v>7177</v>
      </c>
      <c r="D967" s="115" t="s">
        <v>4777</v>
      </c>
      <c r="E967" s="264" t="s">
        <v>149</v>
      </c>
      <c r="F967" s="264" t="s">
        <v>15</v>
      </c>
      <c r="G967" s="3">
        <v>10000000</v>
      </c>
      <c r="H967" s="3">
        <f t="shared" si="20"/>
        <v>1100000000</v>
      </c>
      <c r="I967" s="3">
        <v>110</v>
      </c>
    </row>
    <row r="968" spans="1:9" s="74" customFormat="1" ht="30">
      <c r="A968" s="1265"/>
      <c r="B968" s="1228"/>
      <c r="C968" s="117" t="s">
        <v>4778</v>
      </c>
      <c r="D968" s="115" t="s">
        <v>4777</v>
      </c>
      <c r="E968" s="264" t="s">
        <v>149</v>
      </c>
      <c r="F968" s="264" t="s">
        <v>15</v>
      </c>
      <c r="G968" s="3">
        <v>10000000</v>
      </c>
      <c r="H968" s="3">
        <f t="shared" si="20"/>
        <v>1000000000</v>
      </c>
      <c r="I968" s="3">
        <v>100</v>
      </c>
    </row>
    <row r="969" spans="1:9" s="74" customFormat="1" ht="30">
      <c r="A969" s="1265"/>
      <c r="B969" s="1228"/>
      <c r="C969" s="117" t="s">
        <v>4779</v>
      </c>
      <c r="D969" s="115" t="s">
        <v>4777</v>
      </c>
      <c r="E969" s="264" t="s">
        <v>149</v>
      </c>
      <c r="F969" s="264" t="s">
        <v>15</v>
      </c>
      <c r="G969" s="3">
        <v>10000000</v>
      </c>
      <c r="H969" s="3">
        <f t="shared" si="20"/>
        <v>970000000</v>
      </c>
      <c r="I969" s="3">
        <v>97</v>
      </c>
    </row>
    <row r="970" spans="1:9" s="74" customFormat="1" ht="30">
      <c r="A970" s="1265"/>
      <c r="B970" s="1228"/>
      <c r="C970" s="117" t="s">
        <v>4780</v>
      </c>
      <c r="D970" s="115" t="s">
        <v>4777</v>
      </c>
      <c r="E970" s="264" t="s">
        <v>149</v>
      </c>
      <c r="F970" s="264" t="s">
        <v>15</v>
      </c>
      <c r="G970" s="3">
        <v>10000000</v>
      </c>
      <c r="H970" s="3">
        <f t="shared" si="20"/>
        <v>1100000000</v>
      </c>
      <c r="I970" s="3">
        <v>110</v>
      </c>
    </row>
    <row r="971" spans="1:9" s="74" customFormat="1">
      <c r="A971" s="1265"/>
      <c r="B971" s="1229"/>
      <c r="C971" s="117" t="s">
        <v>4781</v>
      </c>
      <c r="D971" s="115" t="s">
        <v>4776</v>
      </c>
      <c r="E971" s="264" t="s">
        <v>149</v>
      </c>
      <c r="F971" s="264" t="s">
        <v>15</v>
      </c>
      <c r="G971" s="3">
        <v>10000000</v>
      </c>
      <c r="H971" s="3">
        <f t="shared" si="20"/>
        <v>20000000</v>
      </c>
      <c r="I971" s="3">
        <v>2</v>
      </c>
    </row>
    <row r="972" spans="1:9" s="74" customFormat="1" ht="39.950000000000003" customHeight="1">
      <c r="A972" s="1265"/>
      <c r="B972" s="1407" t="s">
        <v>4782</v>
      </c>
      <c r="C972" s="1408"/>
      <c r="D972" s="1408"/>
      <c r="E972" s="1408"/>
      <c r="F972" s="1408"/>
      <c r="G972" s="1409"/>
      <c r="H972" s="2">
        <f>SUM(H973+H976)</f>
        <v>6632191</v>
      </c>
      <c r="I972" s="2"/>
    </row>
    <row r="973" spans="1:9" s="74" customFormat="1" ht="15" customHeight="1">
      <c r="A973" s="1265"/>
      <c r="B973" s="1196" t="s">
        <v>154</v>
      </c>
      <c r="C973" s="1197"/>
      <c r="D973" s="1197"/>
      <c r="E973" s="1197"/>
      <c r="F973" s="1197"/>
      <c r="G973" s="1198"/>
      <c r="H973" s="267">
        <f>SUM(H975:H975)</f>
        <v>5399191</v>
      </c>
      <c r="I973" s="267"/>
    </row>
    <row r="974" spans="1:9" s="856" customFormat="1" ht="15" customHeight="1">
      <c r="A974" s="1265"/>
      <c r="B974" s="913"/>
      <c r="C974" s="851"/>
      <c r="D974" s="851"/>
      <c r="E974" s="851"/>
      <c r="F974" s="851"/>
      <c r="G974" s="852"/>
      <c r="H974" s="855"/>
      <c r="I974" s="855"/>
    </row>
    <row r="975" spans="1:9" s="74" customFormat="1" ht="75">
      <c r="A975" s="1265"/>
      <c r="B975" s="917">
        <v>5112</v>
      </c>
      <c r="C975" s="117" t="s">
        <v>4783</v>
      </c>
      <c r="D975" s="115" t="s">
        <v>4784</v>
      </c>
      <c r="E975" s="264" t="s">
        <v>149</v>
      </c>
      <c r="F975" s="264" t="s">
        <v>121</v>
      </c>
      <c r="G975" s="762">
        <v>5399191</v>
      </c>
      <c r="H975" s="762">
        <v>5399191</v>
      </c>
      <c r="I975" s="3">
        <v>1</v>
      </c>
    </row>
    <row r="976" spans="1:9" s="74" customFormat="1" ht="15" customHeight="1">
      <c r="A976" s="1265"/>
      <c r="B976" s="1196" t="s">
        <v>118</v>
      </c>
      <c r="C976" s="1197"/>
      <c r="D976" s="1197"/>
      <c r="E976" s="1197"/>
      <c r="F976" s="1197"/>
      <c r="G976" s="1198"/>
      <c r="H976" s="267">
        <f>SUM(H978:H978)</f>
        <v>1233000</v>
      </c>
      <c r="I976" s="267"/>
    </row>
    <row r="977" spans="1:9" s="586" customFormat="1" ht="15" customHeight="1">
      <c r="A977" s="1265"/>
      <c r="B977" s="117" t="s">
        <v>5287</v>
      </c>
      <c r="C977" s="117" t="s">
        <v>7124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5">
        <v>1</v>
      </c>
    </row>
    <row r="978" spans="1:9" s="74" customFormat="1" ht="90">
      <c r="A978" s="1265"/>
      <c r="B978" s="917">
        <v>5112</v>
      </c>
      <c r="C978" s="117" t="s">
        <v>4785</v>
      </c>
      <c r="D978" s="115" t="s">
        <v>4786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265"/>
      <c r="B979" s="1407" t="s">
        <v>4787</v>
      </c>
      <c r="C979" s="1408"/>
      <c r="D979" s="1408"/>
      <c r="E979" s="1408"/>
      <c r="F979" s="1408"/>
      <c r="G979" s="1409"/>
      <c r="H979" s="2">
        <f>SUM(H980+H982)</f>
        <v>5299800</v>
      </c>
      <c r="I979" s="2"/>
    </row>
    <row r="980" spans="1:9" s="74" customFormat="1">
      <c r="A980" s="1265"/>
      <c r="B980" s="1196" t="s">
        <v>11</v>
      </c>
      <c r="C980" s="1197"/>
      <c r="D980" s="1197"/>
      <c r="E980" s="1197"/>
      <c r="F980" s="1197"/>
      <c r="G980" s="1198"/>
      <c r="H980" s="267">
        <f>SUM(H981:H981)</f>
        <v>3299800</v>
      </c>
      <c r="I980" s="267"/>
    </row>
    <row r="981" spans="1:9" s="74" customFormat="1">
      <c r="A981" s="1265"/>
      <c r="B981" s="917">
        <v>4269</v>
      </c>
      <c r="C981" s="117" t="s">
        <v>4788</v>
      </c>
      <c r="D981" s="115" t="s">
        <v>4789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265"/>
      <c r="B982" s="1196" t="s">
        <v>118</v>
      </c>
      <c r="C982" s="1197"/>
      <c r="D982" s="1197"/>
      <c r="E982" s="1197"/>
      <c r="F982" s="1197"/>
      <c r="G982" s="1198"/>
      <c r="H982" s="267">
        <f>SUM(H983:H983)</f>
        <v>2000000</v>
      </c>
      <c r="I982" s="267"/>
    </row>
    <row r="983" spans="1:9" s="74" customFormat="1" ht="75">
      <c r="A983" s="1265"/>
      <c r="B983" s="917">
        <v>4234</v>
      </c>
      <c r="C983" s="117" t="s">
        <v>4790</v>
      </c>
      <c r="D983" s="115" t="s">
        <v>4791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265"/>
      <c r="B984" s="1407" t="s">
        <v>4792</v>
      </c>
      <c r="C984" s="1408"/>
      <c r="D984" s="1408"/>
      <c r="E984" s="1408"/>
      <c r="F984" s="1408"/>
      <c r="G984" s="1409"/>
      <c r="H984" s="2">
        <f>SUM(H985+H988)</f>
        <v>44950000</v>
      </c>
      <c r="I984" s="2"/>
    </row>
    <row r="985" spans="1:9" s="74" customFormat="1">
      <c r="A985" s="1265"/>
      <c r="B985" s="1196" t="s">
        <v>11</v>
      </c>
      <c r="C985" s="1197"/>
      <c r="D985" s="1197"/>
      <c r="E985" s="1197"/>
      <c r="F985" s="1197"/>
      <c r="G985" s="1198"/>
      <c r="H985" s="267">
        <f>SUM(H986:H987)</f>
        <v>15950000</v>
      </c>
      <c r="I985" s="267"/>
    </row>
    <row r="986" spans="1:9" s="74" customFormat="1">
      <c r="A986" s="1265"/>
      <c r="B986" s="1227">
        <v>4239</v>
      </c>
      <c r="C986" s="117" t="s">
        <v>4793</v>
      </c>
      <c r="D986" s="115" t="s">
        <v>4794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265"/>
      <c r="B987" s="1229"/>
      <c r="C987" s="117" t="s">
        <v>4795</v>
      </c>
      <c r="D987" s="115" t="s">
        <v>4796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265"/>
      <c r="B988" s="1196" t="s">
        <v>154</v>
      </c>
      <c r="C988" s="1197"/>
      <c r="D988" s="1197"/>
      <c r="E988" s="1197"/>
      <c r="F988" s="1197"/>
      <c r="G988" s="1198"/>
      <c r="H988" s="267">
        <f>SUM(H989:H993)</f>
        <v>29000000</v>
      </c>
      <c r="I988" s="267"/>
    </row>
    <row r="989" spans="1:9" s="74" customFormat="1" ht="60">
      <c r="A989" s="1265"/>
      <c r="B989" s="1413">
        <v>4239</v>
      </c>
      <c r="C989" s="117" t="s">
        <v>4797</v>
      </c>
      <c r="D989" s="115" t="s">
        <v>4798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1" customFormat="1" ht="60">
      <c r="A990" s="1265"/>
      <c r="B990" s="1381"/>
      <c r="C990" s="117" t="s">
        <v>4799</v>
      </c>
      <c r="D990" s="115" t="s">
        <v>4800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1" customFormat="1">
      <c r="A991" s="1265"/>
      <c r="B991" s="1381"/>
      <c r="C991" s="1196" t="s">
        <v>118</v>
      </c>
      <c r="D991" s="1197"/>
      <c r="E991" s="1197"/>
      <c r="F991" s="1197"/>
      <c r="G991" s="1197"/>
      <c r="H991" s="1198"/>
      <c r="I991" s="3"/>
    </row>
    <row r="992" spans="1:9" s="591" customFormat="1" ht="30">
      <c r="A992" s="1265"/>
      <c r="B992" s="1381"/>
      <c r="C992" s="115" t="s">
        <v>7152</v>
      </c>
      <c r="D992" s="115" t="s">
        <v>7153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1" customFormat="1" ht="30">
      <c r="A993" s="1265"/>
      <c r="B993" s="1381"/>
      <c r="C993" s="115" t="s">
        <v>7154</v>
      </c>
      <c r="D993" s="115" t="s">
        <v>7153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265"/>
      <c r="B994" s="1407" t="s">
        <v>7952</v>
      </c>
      <c r="C994" s="1408"/>
      <c r="D994" s="1408"/>
      <c r="E994" s="1408"/>
      <c r="F994" s="1408"/>
      <c r="G994" s="1409"/>
      <c r="I994" s="3">
        <v>1</v>
      </c>
    </row>
    <row r="995" spans="1:9" s="794" customFormat="1">
      <c r="A995" s="1265"/>
      <c r="B995" s="1427" t="s">
        <v>11</v>
      </c>
      <c r="C995" s="1428"/>
      <c r="D995" s="1428"/>
      <c r="E995" s="1428"/>
      <c r="F995" s="1428"/>
      <c r="G995" s="1429"/>
      <c r="H995" s="795">
        <f>SUM(H996:H1026)</f>
        <v>192621027.03200001</v>
      </c>
      <c r="I995" s="351"/>
    </row>
    <row r="996" spans="1:9" s="794" customFormat="1" ht="30">
      <c r="A996" s="1265"/>
      <c r="B996" s="917">
        <v>5129</v>
      </c>
      <c r="C996" s="875" t="s">
        <v>7920</v>
      </c>
      <c r="D996" s="875" t="s">
        <v>7921</v>
      </c>
      <c r="E996" s="875" t="s">
        <v>7951</v>
      </c>
      <c r="F996" s="875" t="s">
        <v>15</v>
      </c>
      <c r="G996" s="884">
        <v>7368.48</v>
      </c>
      <c r="H996" s="885">
        <v>736.84799999999996</v>
      </c>
      <c r="I996" s="884">
        <v>100</v>
      </c>
    </row>
    <row r="997" spans="1:9" s="794" customFormat="1" ht="30">
      <c r="A997" s="1265"/>
      <c r="B997" s="917">
        <v>5129</v>
      </c>
      <c r="C997" s="875" t="s">
        <v>7922</v>
      </c>
      <c r="D997" s="875" t="s">
        <v>7921</v>
      </c>
      <c r="E997" s="875" t="s">
        <v>7951</v>
      </c>
      <c r="F997" s="875" t="s">
        <v>15</v>
      </c>
      <c r="G997" s="884">
        <v>13312.8</v>
      </c>
      <c r="H997" s="885">
        <v>6257.0159999999996</v>
      </c>
      <c r="I997" s="884">
        <v>470</v>
      </c>
    </row>
    <row r="998" spans="1:9" s="794" customFormat="1">
      <c r="A998" s="1265"/>
      <c r="B998" s="917">
        <v>5129</v>
      </c>
      <c r="C998" s="875" t="s">
        <v>7923</v>
      </c>
      <c r="D998" s="875" t="s">
        <v>6171</v>
      </c>
      <c r="E998" s="875" t="s">
        <v>7951</v>
      </c>
      <c r="F998" s="875" t="s">
        <v>15</v>
      </c>
      <c r="G998" s="884">
        <v>2414.88</v>
      </c>
      <c r="H998" s="885">
        <v>5119.5456000000004</v>
      </c>
      <c r="I998" s="884">
        <v>2120</v>
      </c>
    </row>
    <row r="999" spans="1:9" s="794" customFormat="1">
      <c r="A999" s="1265"/>
      <c r="B999" s="917">
        <v>5129</v>
      </c>
      <c r="C999" s="875" t="s">
        <v>7924</v>
      </c>
      <c r="D999" s="875" t="s">
        <v>6171</v>
      </c>
      <c r="E999" s="875" t="s">
        <v>7951</v>
      </c>
      <c r="F999" s="875" t="s">
        <v>15</v>
      </c>
      <c r="G999" s="884">
        <v>2414.88</v>
      </c>
      <c r="H999" s="885">
        <v>241.488</v>
      </c>
      <c r="I999" s="884">
        <v>100</v>
      </c>
    </row>
    <row r="1000" spans="1:9" s="794" customFormat="1">
      <c r="A1000" s="1265"/>
      <c r="B1000" s="917">
        <v>5129</v>
      </c>
      <c r="C1000" s="875" t="s">
        <v>7925</v>
      </c>
      <c r="D1000" s="875" t="s">
        <v>7926</v>
      </c>
      <c r="E1000" s="875" t="s">
        <v>7951</v>
      </c>
      <c r="F1000" s="875" t="s">
        <v>15</v>
      </c>
      <c r="G1000" s="884">
        <v>1795.68</v>
      </c>
      <c r="H1000" s="885">
        <v>7182.72</v>
      </c>
      <c r="I1000" s="884">
        <v>4000</v>
      </c>
    </row>
    <row r="1001" spans="1:9" s="794" customFormat="1">
      <c r="A1001" s="1265"/>
      <c r="B1001" s="917">
        <v>5129</v>
      </c>
      <c r="C1001" s="875" t="s">
        <v>7927</v>
      </c>
      <c r="D1001" s="875" t="s">
        <v>7928</v>
      </c>
      <c r="E1001" s="875" t="s">
        <v>7951</v>
      </c>
      <c r="F1001" s="875" t="s">
        <v>15</v>
      </c>
      <c r="G1001" s="884">
        <v>18514.080000000002</v>
      </c>
      <c r="H1001" s="885">
        <v>66372.976800000004</v>
      </c>
      <c r="I1001" s="884">
        <v>3585</v>
      </c>
    </row>
    <row r="1002" spans="1:9" s="794" customFormat="1">
      <c r="A1002" s="1265"/>
      <c r="B1002" s="917">
        <v>5129</v>
      </c>
      <c r="C1002" s="875" t="s">
        <v>7929</v>
      </c>
      <c r="D1002" s="875" t="s">
        <v>7928</v>
      </c>
      <c r="E1002" s="875" t="s">
        <v>7951</v>
      </c>
      <c r="F1002" s="875" t="s">
        <v>15</v>
      </c>
      <c r="G1002" s="884">
        <v>18514.080000000002</v>
      </c>
      <c r="H1002" s="885">
        <v>92570.400000000009</v>
      </c>
      <c r="I1002" s="884">
        <v>5000</v>
      </c>
    </row>
    <row r="1003" spans="1:9" s="794" customFormat="1">
      <c r="A1003" s="1265"/>
      <c r="B1003" s="917">
        <v>5129</v>
      </c>
      <c r="C1003" s="875" t="s">
        <v>7930</v>
      </c>
      <c r="D1003" s="875" t="s">
        <v>7928</v>
      </c>
      <c r="E1003" s="875" t="s">
        <v>7951</v>
      </c>
      <c r="F1003" s="875" t="s">
        <v>15</v>
      </c>
      <c r="G1003" s="884">
        <v>18514.080000000002</v>
      </c>
      <c r="H1003" s="885">
        <v>32862.492000000006</v>
      </c>
      <c r="I1003" s="884">
        <v>1775</v>
      </c>
    </row>
    <row r="1004" spans="1:9" s="794" customFormat="1">
      <c r="A1004" s="1265"/>
      <c r="B1004" s="917">
        <v>5129</v>
      </c>
      <c r="C1004" s="875" t="s">
        <v>7931</v>
      </c>
      <c r="D1004" s="875" t="s">
        <v>7928</v>
      </c>
      <c r="E1004" s="875" t="s">
        <v>7951</v>
      </c>
      <c r="F1004" s="875" t="s">
        <v>15</v>
      </c>
      <c r="G1004" s="884">
        <v>24706.080000000002</v>
      </c>
      <c r="H1004" s="885">
        <v>2470.6080000000002</v>
      </c>
      <c r="I1004" s="884">
        <v>100</v>
      </c>
    </row>
    <row r="1005" spans="1:9" s="794" customFormat="1">
      <c r="A1005" s="1265"/>
      <c r="B1005" s="917">
        <v>5129</v>
      </c>
      <c r="C1005" s="875" t="s">
        <v>7932</v>
      </c>
      <c r="D1005" s="875" t="s">
        <v>7928</v>
      </c>
      <c r="E1005" s="875" t="s">
        <v>7951</v>
      </c>
      <c r="F1005" s="875" t="s">
        <v>15</v>
      </c>
      <c r="G1005" s="884">
        <v>27182.880000000001</v>
      </c>
      <c r="H1005" s="885">
        <v>8154.8639999999996</v>
      </c>
      <c r="I1005" s="884">
        <v>300</v>
      </c>
    </row>
    <row r="1006" spans="1:9" s="794" customFormat="1">
      <c r="A1006" s="1265"/>
      <c r="B1006" s="917">
        <v>5129</v>
      </c>
      <c r="C1006" s="875" t="s">
        <v>7933</v>
      </c>
      <c r="D1006" s="875" t="s">
        <v>7928</v>
      </c>
      <c r="E1006" s="875" t="s">
        <v>7951</v>
      </c>
      <c r="F1006" s="875" t="s">
        <v>15</v>
      </c>
      <c r="G1006" s="884">
        <v>74242.080000000002</v>
      </c>
      <c r="H1006" s="885">
        <v>31181.673600000002</v>
      </c>
      <c r="I1006" s="884">
        <v>420</v>
      </c>
    </row>
    <row r="1007" spans="1:9" s="794" customFormat="1">
      <c r="A1007" s="1265"/>
      <c r="B1007" s="917">
        <v>5129</v>
      </c>
      <c r="C1007" s="875" t="s">
        <v>7934</v>
      </c>
      <c r="D1007" s="875" t="s">
        <v>7928</v>
      </c>
      <c r="E1007" s="875" t="s">
        <v>7951</v>
      </c>
      <c r="F1007" s="875" t="s">
        <v>15</v>
      </c>
      <c r="G1007" s="884">
        <v>18576</v>
      </c>
      <c r="H1007" s="885">
        <v>3343.68</v>
      </c>
      <c r="I1007" s="884">
        <v>180</v>
      </c>
    </row>
    <row r="1008" spans="1:9" s="794" customFormat="1">
      <c r="A1008" s="1265"/>
      <c r="B1008" s="917">
        <v>5129</v>
      </c>
      <c r="C1008" s="875" t="s">
        <v>7935</v>
      </c>
      <c r="D1008" s="875" t="s">
        <v>7936</v>
      </c>
      <c r="E1008" s="875" t="s">
        <v>7951</v>
      </c>
      <c r="F1008" s="875" t="s">
        <v>15</v>
      </c>
      <c r="G1008" s="884">
        <v>100800</v>
      </c>
      <c r="H1008" s="885">
        <v>8971.2000000000007</v>
      </c>
      <c r="I1008" s="884">
        <v>89</v>
      </c>
    </row>
    <row r="1009" spans="1:9" s="794" customFormat="1">
      <c r="A1009" s="1265"/>
      <c r="B1009" s="917">
        <v>5129</v>
      </c>
      <c r="C1009" s="875" t="s">
        <v>7937</v>
      </c>
      <c r="D1009" s="875" t="s">
        <v>7936</v>
      </c>
      <c r="E1009" s="875" t="s">
        <v>7951</v>
      </c>
      <c r="F1009" s="875" t="s">
        <v>15</v>
      </c>
      <c r="G1009" s="884">
        <v>118800</v>
      </c>
      <c r="H1009" s="885">
        <v>1782</v>
      </c>
      <c r="I1009" s="884">
        <v>15</v>
      </c>
    </row>
    <row r="1010" spans="1:9" s="794" customFormat="1">
      <c r="A1010" s="1265"/>
      <c r="B1010" s="917">
        <v>5129</v>
      </c>
      <c r="C1010" s="875" t="s">
        <v>7938</v>
      </c>
      <c r="D1010" s="875" t="s">
        <v>7936</v>
      </c>
      <c r="E1010" s="875" t="s">
        <v>7951</v>
      </c>
      <c r="F1010" s="875" t="s">
        <v>15</v>
      </c>
      <c r="G1010" s="884">
        <v>118800</v>
      </c>
      <c r="H1010" s="885">
        <v>1782</v>
      </c>
      <c r="I1010" s="884">
        <v>15</v>
      </c>
    </row>
    <row r="1011" spans="1:9" s="794" customFormat="1">
      <c r="A1011" s="1265"/>
      <c r="B1011" s="917">
        <v>5129</v>
      </c>
      <c r="C1011" s="875" t="s">
        <v>7939</v>
      </c>
      <c r="D1011" s="875" t="s">
        <v>7936</v>
      </c>
      <c r="E1011" s="875" t="s">
        <v>7951</v>
      </c>
      <c r="F1011" s="875" t="s">
        <v>15</v>
      </c>
      <c r="G1011" s="884">
        <v>2124000</v>
      </c>
      <c r="H1011" s="885">
        <v>2124</v>
      </c>
      <c r="I1011" s="884">
        <v>1</v>
      </c>
    </row>
    <row r="1012" spans="1:9" s="794" customFormat="1">
      <c r="A1012" s="1265"/>
      <c r="B1012" s="917">
        <v>5129</v>
      </c>
      <c r="C1012" s="875" t="s">
        <v>7940</v>
      </c>
      <c r="D1012" s="875" t="s">
        <v>7936</v>
      </c>
      <c r="E1012" s="875" t="s">
        <v>7951</v>
      </c>
      <c r="F1012" s="875" t="s">
        <v>15</v>
      </c>
      <c r="G1012" s="884">
        <v>1911600</v>
      </c>
      <c r="H1012" s="885">
        <v>3823.2</v>
      </c>
      <c r="I1012" s="884">
        <v>2</v>
      </c>
    </row>
    <row r="1013" spans="1:9" s="794" customFormat="1">
      <c r="A1013" s="1265"/>
      <c r="B1013" s="917">
        <v>5129</v>
      </c>
      <c r="C1013" s="875" t="s">
        <v>7941</v>
      </c>
      <c r="D1013" s="875" t="s">
        <v>7936</v>
      </c>
      <c r="E1013" s="875" t="s">
        <v>7951</v>
      </c>
      <c r="F1013" s="875" t="s">
        <v>15</v>
      </c>
      <c r="G1013" s="884">
        <v>6768000</v>
      </c>
      <c r="H1013" s="885">
        <v>6768</v>
      </c>
      <c r="I1013" s="884">
        <v>1</v>
      </c>
    </row>
    <row r="1014" spans="1:9" s="794" customFormat="1">
      <c r="A1014" s="1265"/>
      <c r="B1014" s="917">
        <v>5129</v>
      </c>
      <c r="C1014" s="875" t="s">
        <v>7942</v>
      </c>
      <c r="D1014" s="875" t="s">
        <v>7936</v>
      </c>
      <c r="E1014" s="875" t="s">
        <v>7951</v>
      </c>
      <c r="F1014" s="875" t="s">
        <v>15</v>
      </c>
      <c r="G1014" s="884">
        <v>7056000</v>
      </c>
      <c r="H1014" s="885">
        <v>7056</v>
      </c>
      <c r="I1014" s="884">
        <v>1</v>
      </c>
    </row>
    <row r="1015" spans="1:9" s="794" customFormat="1">
      <c r="A1015" s="1265"/>
      <c r="B1015" s="917">
        <v>5129</v>
      </c>
      <c r="C1015" s="875" t="s">
        <v>7943</v>
      </c>
      <c r="D1015" s="875" t="s">
        <v>7936</v>
      </c>
      <c r="E1015" s="875" t="s">
        <v>7951</v>
      </c>
      <c r="F1015" s="875" t="s">
        <v>15</v>
      </c>
      <c r="G1015" s="884">
        <v>493200</v>
      </c>
      <c r="H1015" s="885">
        <v>9864</v>
      </c>
      <c r="I1015" s="884">
        <v>20</v>
      </c>
    </row>
    <row r="1016" spans="1:9" s="794" customFormat="1">
      <c r="A1016" s="1265"/>
      <c r="B1016" s="917">
        <v>5129</v>
      </c>
      <c r="C1016" s="875" t="s">
        <v>7944</v>
      </c>
      <c r="D1016" s="875" t="s">
        <v>7936</v>
      </c>
      <c r="E1016" s="875" t="s">
        <v>7951</v>
      </c>
      <c r="F1016" s="875" t="s">
        <v>15</v>
      </c>
      <c r="G1016" s="884">
        <v>179280</v>
      </c>
      <c r="H1016" s="885">
        <v>32270.400000000001</v>
      </c>
      <c r="I1016" s="884">
        <v>180</v>
      </c>
    </row>
    <row r="1017" spans="1:9" s="794" customFormat="1">
      <c r="A1017" s="1265"/>
      <c r="B1017" s="917">
        <v>5129</v>
      </c>
      <c r="C1017" s="875" t="s">
        <v>7945</v>
      </c>
      <c r="D1017" s="875" t="s">
        <v>7936</v>
      </c>
      <c r="E1017" s="875" t="s">
        <v>7951</v>
      </c>
      <c r="F1017" s="875" t="s">
        <v>15</v>
      </c>
      <c r="G1017" s="884">
        <v>64800</v>
      </c>
      <c r="H1017" s="885">
        <v>1425.6</v>
      </c>
      <c r="I1017" s="884">
        <v>22</v>
      </c>
    </row>
    <row r="1018" spans="1:9" s="794" customFormat="1">
      <c r="A1018" s="1265"/>
      <c r="B1018" s="917">
        <v>5129</v>
      </c>
      <c r="C1018" s="875" t="s">
        <v>7946</v>
      </c>
      <c r="D1018" s="875" t="s">
        <v>7936</v>
      </c>
      <c r="E1018" s="875" t="s">
        <v>7951</v>
      </c>
      <c r="F1018" s="875" t="s">
        <v>15</v>
      </c>
      <c r="G1018" s="884">
        <v>64800</v>
      </c>
      <c r="H1018" s="885">
        <v>8164.8</v>
      </c>
      <c r="I1018" s="884">
        <v>126</v>
      </c>
    </row>
    <row r="1019" spans="1:9" s="794" customFormat="1">
      <c r="A1019" s="1265"/>
      <c r="B1019" s="917">
        <v>5129</v>
      </c>
      <c r="C1019" s="875" t="s">
        <v>7947</v>
      </c>
      <c r="D1019" s="875" t="s">
        <v>7936</v>
      </c>
      <c r="E1019" s="875" t="s">
        <v>7951</v>
      </c>
      <c r="F1019" s="875" t="s">
        <v>15</v>
      </c>
      <c r="G1019" s="884">
        <v>57600</v>
      </c>
      <c r="H1019" s="885">
        <v>8352</v>
      </c>
      <c r="I1019" s="884">
        <v>145</v>
      </c>
    </row>
    <row r="1020" spans="1:9" s="794" customFormat="1">
      <c r="A1020" s="1265"/>
      <c r="B1020" s="917">
        <v>5129</v>
      </c>
      <c r="C1020" s="875" t="s">
        <v>7948</v>
      </c>
      <c r="D1020" s="875" t="s">
        <v>7936</v>
      </c>
      <c r="E1020" s="875" t="s">
        <v>7951</v>
      </c>
      <c r="F1020" s="875" t="s">
        <v>15</v>
      </c>
      <c r="G1020" s="884">
        <v>179280</v>
      </c>
      <c r="H1020" s="885">
        <v>717.12</v>
      </c>
      <c r="I1020" s="884">
        <v>4</v>
      </c>
    </row>
    <row r="1021" spans="1:9" s="794" customFormat="1">
      <c r="A1021" s="1265"/>
      <c r="B1021" s="917">
        <v>5129</v>
      </c>
      <c r="C1021" s="875" t="s">
        <v>7949</v>
      </c>
      <c r="D1021" s="875" t="s">
        <v>7936</v>
      </c>
      <c r="E1021" s="875" t="s">
        <v>7951</v>
      </c>
      <c r="F1021" s="875" t="s">
        <v>15</v>
      </c>
      <c r="G1021" s="884">
        <v>493200</v>
      </c>
      <c r="H1021" s="885">
        <v>2466</v>
      </c>
      <c r="I1021" s="884">
        <v>5</v>
      </c>
    </row>
    <row r="1022" spans="1:9" s="794" customFormat="1">
      <c r="A1022" s="1265"/>
      <c r="B1022" s="917">
        <v>5129</v>
      </c>
      <c r="C1022" s="875" t="s">
        <v>7950</v>
      </c>
      <c r="D1022" s="875" t="s">
        <v>7936</v>
      </c>
      <c r="E1022" s="875" t="s">
        <v>7951</v>
      </c>
      <c r="F1022" s="875" t="s">
        <v>15</v>
      </c>
      <c r="G1022" s="884">
        <v>741600</v>
      </c>
      <c r="H1022" s="885">
        <v>2966.4</v>
      </c>
      <c r="I1022" s="884">
        <v>4</v>
      </c>
    </row>
    <row r="1023" spans="1:9" s="794" customFormat="1" ht="30">
      <c r="A1023" s="1265"/>
      <c r="B1023" s="917">
        <v>5129</v>
      </c>
      <c r="C1023" s="875" t="s">
        <v>8484</v>
      </c>
      <c r="D1023" s="875" t="s">
        <v>6913</v>
      </c>
      <c r="E1023" s="875" t="s">
        <v>126</v>
      </c>
      <c r="F1023" s="875" t="s">
        <v>121</v>
      </c>
      <c r="G1023" s="875">
        <v>0</v>
      </c>
      <c r="H1023" s="875">
        <v>0</v>
      </c>
      <c r="I1023" s="3">
        <v>1</v>
      </c>
    </row>
    <row r="1024" spans="1:9" s="904" customFormat="1">
      <c r="A1024" s="1265"/>
      <c r="B1024" s="1196" t="s">
        <v>118</v>
      </c>
      <c r="C1024" s="1197"/>
      <c r="D1024" s="1197"/>
      <c r="E1024" s="1197"/>
      <c r="F1024" s="1197"/>
      <c r="G1024" s="1198"/>
      <c r="H1024" s="383"/>
      <c r="I1024" s="430"/>
    </row>
    <row r="1025" spans="1:9" s="904" customFormat="1" ht="30">
      <c r="A1025" s="1265"/>
      <c r="B1025" s="892"/>
      <c r="C1025" s="506" t="s">
        <v>8527</v>
      </c>
      <c r="D1025" s="893" t="s">
        <v>5453</v>
      </c>
      <c r="E1025" s="893" t="s">
        <v>120</v>
      </c>
      <c r="F1025" s="902" t="s">
        <v>121</v>
      </c>
      <c r="G1025" s="910">
        <v>192266000</v>
      </c>
      <c r="H1025" s="910">
        <v>192266000</v>
      </c>
      <c r="I1025" s="430">
        <v>1</v>
      </c>
    </row>
    <row r="1026" spans="1:9" s="794" customFormat="1">
      <c r="A1026" s="1265"/>
      <c r="B1026" s="1407" t="s">
        <v>8485</v>
      </c>
      <c r="C1026" s="1408"/>
      <c r="D1026" s="1408"/>
      <c r="E1026" s="1408"/>
      <c r="F1026" s="1408"/>
      <c r="G1026" s="1409"/>
      <c r="I1026" s="430"/>
    </row>
    <row r="1027" spans="1:9" s="794" customFormat="1">
      <c r="A1027" s="1265"/>
      <c r="B1027" s="951"/>
      <c r="I1027" s="3"/>
    </row>
    <row r="1028" spans="1:9" s="794" customFormat="1">
      <c r="A1028" s="1265"/>
      <c r="B1028" s="951"/>
    </row>
    <row r="1029" spans="1:9" s="794" customFormat="1">
      <c r="A1029" s="1265"/>
      <c r="B1029" s="951"/>
    </row>
    <row r="1030" spans="1:9" s="794" customFormat="1">
      <c r="A1030" s="1265"/>
      <c r="B1030" s="951"/>
      <c r="I1030" s="3"/>
    </row>
    <row r="1031" spans="1:9" s="794" customFormat="1">
      <c r="A1031" s="1265"/>
      <c r="B1031" s="951"/>
      <c r="I1031" s="3"/>
    </row>
    <row r="1032" spans="1:9" s="74" customFormat="1" ht="39.950000000000003" customHeight="1">
      <c r="A1032" s="1265"/>
      <c r="B1032" s="1407" t="s">
        <v>210</v>
      </c>
      <c r="C1032" s="1408"/>
      <c r="D1032" s="1408"/>
      <c r="E1032" s="1408"/>
      <c r="F1032" s="1408"/>
      <c r="G1032" s="1409"/>
      <c r="H1032" s="2">
        <f>SUM(H1033+H1037)</f>
        <v>95400000</v>
      </c>
      <c r="I1032" s="2"/>
    </row>
    <row r="1033" spans="1:9" s="74" customFormat="1" ht="15" customHeight="1">
      <c r="A1033" s="1265"/>
      <c r="B1033" s="1196" t="s">
        <v>154</v>
      </c>
      <c r="C1033" s="1197"/>
      <c r="D1033" s="1197"/>
      <c r="E1033" s="1197"/>
      <c r="F1033" s="1197"/>
      <c r="G1033" s="1198"/>
      <c r="H1033" s="267">
        <f>SUM(H1035:H1036)</f>
        <v>54300000</v>
      </c>
      <c r="I1033" s="267"/>
    </row>
    <row r="1034" spans="1:9" s="848" customFormat="1" ht="15" customHeight="1">
      <c r="A1034" s="1265"/>
      <c r="B1034" s="913"/>
      <c r="C1034" s="431" t="s">
        <v>8324</v>
      </c>
      <c r="D1034" s="431" t="s">
        <v>4058</v>
      </c>
      <c r="E1034" s="842" t="s">
        <v>126</v>
      </c>
      <c r="F1034" s="845" t="s">
        <v>121</v>
      </c>
      <c r="G1034" s="843">
        <v>0</v>
      </c>
      <c r="H1034" s="846">
        <v>0</v>
      </c>
      <c r="I1034" s="846">
        <v>1</v>
      </c>
    </row>
    <row r="1035" spans="1:9" s="74" customFormat="1" ht="45">
      <c r="A1035" s="1265"/>
      <c r="B1035" s="917">
        <v>4251</v>
      </c>
      <c r="C1035" s="117" t="s">
        <v>4801</v>
      </c>
      <c r="D1035" s="115" t="s">
        <v>4802</v>
      </c>
      <c r="E1035" s="793" t="s">
        <v>149</v>
      </c>
      <c r="F1035" s="793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265"/>
      <c r="B1036" s="917">
        <v>4861</v>
      </c>
      <c r="C1036" s="117" t="s">
        <v>4803</v>
      </c>
      <c r="D1036" s="115" t="s">
        <v>4802</v>
      </c>
      <c r="E1036" s="793" t="s">
        <v>149</v>
      </c>
      <c r="F1036" s="793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265"/>
      <c r="B1037" s="1196" t="s">
        <v>118</v>
      </c>
      <c r="C1037" s="1197"/>
      <c r="D1037" s="1197"/>
      <c r="E1037" s="1197"/>
      <c r="F1037" s="1197"/>
      <c r="G1037" s="1198"/>
      <c r="H1037" s="267">
        <f>SUM(H1038:H1041)</f>
        <v>41100000</v>
      </c>
      <c r="I1037" s="267"/>
    </row>
    <row r="1038" spans="1:9" s="74" customFormat="1" ht="30">
      <c r="A1038" s="1265"/>
      <c r="B1038" s="1227">
        <v>4861</v>
      </c>
      <c r="C1038" s="117" t="s">
        <v>4804</v>
      </c>
      <c r="D1038" s="115" t="s">
        <v>213</v>
      </c>
      <c r="E1038" s="793" t="s">
        <v>149</v>
      </c>
      <c r="F1038" s="793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265"/>
      <c r="B1039" s="1228"/>
      <c r="C1039" s="121">
        <v>71351540</v>
      </c>
      <c r="D1039" s="120" t="s">
        <v>3248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265"/>
      <c r="B1040" s="1228"/>
      <c r="C1040" s="121">
        <v>71351540</v>
      </c>
      <c r="D1040" s="120" t="s">
        <v>3248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265"/>
      <c r="B1041" s="1229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265"/>
      <c r="B1042" s="1407" t="s">
        <v>4805</v>
      </c>
      <c r="C1042" s="1408"/>
      <c r="D1042" s="1408"/>
      <c r="E1042" s="1408"/>
      <c r="F1042" s="1408"/>
      <c r="G1042" s="1409"/>
      <c r="H1042" s="2">
        <f>SUM(H1043+H1051)</f>
        <v>333536000</v>
      </c>
      <c r="I1042" s="2"/>
    </row>
    <row r="1043" spans="1:9" s="74" customFormat="1">
      <c r="A1043" s="1265"/>
      <c r="B1043" s="1196" t="s">
        <v>11</v>
      </c>
      <c r="C1043" s="1197"/>
      <c r="D1043" s="1197"/>
      <c r="E1043" s="1197"/>
      <c r="F1043" s="1197"/>
      <c r="G1043" s="1198"/>
      <c r="H1043" s="267">
        <f>SUM(H1044:H1047)</f>
        <v>202496000</v>
      </c>
      <c r="I1043" s="267"/>
    </row>
    <row r="1044" spans="1:9" s="74" customFormat="1" ht="30">
      <c r="A1044" s="1265"/>
      <c r="B1044" s="1227">
        <v>5121</v>
      </c>
      <c r="C1044" s="122" t="s">
        <v>5227</v>
      </c>
      <c r="D1044" s="123" t="s">
        <v>4806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0" customFormat="1" ht="30">
      <c r="A1045" s="1265"/>
      <c r="B1045" s="1228"/>
      <c r="C1045" s="123" t="s">
        <v>6602</v>
      </c>
      <c r="D1045" s="123" t="s">
        <v>6603</v>
      </c>
      <c r="E1045" s="77" t="s">
        <v>14</v>
      </c>
      <c r="F1045" s="77" t="s">
        <v>15</v>
      </c>
      <c r="G1045" s="705">
        <v>11496000</v>
      </c>
      <c r="H1045" s="52">
        <f>G1045*I1045</f>
        <v>11496000</v>
      </c>
      <c r="I1045" s="52">
        <v>1</v>
      </c>
    </row>
    <row r="1046" spans="1:9" s="74" customFormat="1" ht="60">
      <c r="A1046" s="1265"/>
      <c r="B1046" s="1228"/>
      <c r="C1046" s="122" t="s">
        <v>5524</v>
      </c>
      <c r="D1046" s="123" t="s">
        <v>4807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265"/>
      <c r="B1047" s="1229"/>
      <c r="C1047" s="122" t="s">
        <v>5228</v>
      </c>
      <c r="D1047" s="123" t="s">
        <v>4808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265"/>
      <c r="B1048" s="951"/>
      <c r="C1048" s="1196" t="s">
        <v>154</v>
      </c>
      <c r="D1048" s="1197" t="s">
        <v>154</v>
      </c>
      <c r="E1048" s="1197"/>
      <c r="F1048" s="1197"/>
      <c r="G1048" s="1197"/>
      <c r="H1048" s="1198"/>
      <c r="I1048" s="52"/>
    </row>
    <row r="1049" spans="1:9" s="491" customFormat="1" ht="30">
      <c r="A1049" s="1265"/>
      <c r="B1049" s="122" t="s">
        <v>5721</v>
      </c>
      <c r="C1049" s="122" t="s">
        <v>6764</v>
      </c>
      <c r="D1049" s="123" t="s">
        <v>5720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265"/>
      <c r="B1050" s="122" t="s">
        <v>5287</v>
      </c>
      <c r="C1050" s="122" t="s">
        <v>6365</v>
      </c>
      <c r="D1050" s="122" t="s">
        <v>6366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265"/>
      <c r="B1051" s="1196" t="s">
        <v>118</v>
      </c>
      <c r="C1051" s="1197"/>
      <c r="D1051" s="1197"/>
      <c r="E1051" s="1197"/>
      <c r="F1051" s="1197"/>
      <c r="G1051" s="1198"/>
      <c r="H1051" s="267">
        <f>SUM(H1054:H1054)</f>
        <v>131040000</v>
      </c>
      <c r="I1051" s="267"/>
    </row>
    <row r="1052" spans="1:9" s="429" customFormat="1" ht="15" customHeight="1">
      <c r="A1052" s="1265"/>
      <c r="B1052" s="122" t="s">
        <v>5287</v>
      </c>
      <c r="C1052" s="122" t="s">
        <v>6414</v>
      </c>
      <c r="D1052" s="122" t="s">
        <v>5253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1" customFormat="1" ht="15" customHeight="1">
      <c r="A1053" s="1265"/>
      <c r="B1053" s="122"/>
      <c r="C1053" s="122" t="s">
        <v>7304</v>
      </c>
      <c r="D1053" s="122" t="s">
        <v>7305</v>
      </c>
      <c r="E1053" s="122" t="s">
        <v>14</v>
      </c>
      <c r="F1053" s="122" t="s">
        <v>473</v>
      </c>
      <c r="G1053" s="652">
        <v>0</v>
      </c>
      <c r="H1053" s="652">
        <v>0</v>
      </c>
      <c r="I1053" s="653">
        <v>15790</v>
      </c>
    </row>
    <row r="1054" spans="1:9" s="74" customFormat="1" ht="30.75" customHeight="1">
      <c r="A1054" s="1265"/>
      <c r="B1054" s="122">
        <v>4213</v>
      </c>
      <c r="C1054" s="122" t="s">
        <v>4809</v>
      </c>
      <c r="D1054" s="122" t="s">
        <v>4810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265"/>
      <c r="B1055" s="1407" t="s">
        <v>4811</v>
      </c>
      <c r="C1055" s="1408"/>
      <c r="D1055" s="1408"/>
      <c r="E1055" s="1408"/>
      <c r="F1055" s="1408"/>
      <c r="G1055" s="1409"/>
      <c r="H1055" s="3"/>
      <c r="I1055" s="3"/>
    </row>
    <row r="1056" spans="1:9" s="448" customFormat="1" ht="15" customHeight="1">
      <c r="A1056" s="1265"/>
      <c r="B1056" s="1415" t="s">
        <v>154</v>
      </c>
      <c r="C1056" s="1416"/>
      <c r="D1056" s="1416"/>
      <c r="E1056" s="1416"/>
      <c r="F1056" s="1416"/>
      <c r="G1056" s="1417"/>
      <c r="H1056" s="3"/>
      <c r="I1056" s="3"/>
    </row>
    <row r="1057" spans="1:9" s="448" customFormat="1" ht="15" customHeight="1">
      <c r="A1057" s="1265"/>
      <c r="B1057" s="1418" t="s">
        <v>5287</v>
      </c>
      <c r="C1057" s="122" t="s">
        <v>6537</v>
      </c>
      <c r="D1057" s="123" t="s">
        <v>5418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48" customFormat="1" ht="15" customHeight="1">
      <c r="A1058" s="1265"/>
      <c r="B1058" s="1419"/>
      <c r="C1058" s="122" t="s">
        <v>6538</v>
      </c>
      <c r="D1058" s="123" t="s">
        <v>5418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2" customFormat="1" ht="15" customHeight="1">
      <c r="A1059" s="1265"/>
      <c r="B1059" s="1419"/>
    </row>
    <row r="1060" spans="1:9" s="740" customFormat="1" ht="15" customHeight="1">
      <c r="A1060" s="1265"/>
      <c r="B1060" s="1419"/>
      <c r="C1060" s="710" t="s">
        <v>5231</v>
      </c>
      <c r="D1060" s="710" t="s">
        <v>5418</v>
      </c>
      <c r="E1060" s="122" t="s">
        <v>149</v>
      </c>
      <c r="F1060" s="122" t="s">
        <v>121</v>
      </c>
      <c r="G1060" s="713">
        <v>37013696</v>
      </c>
      <c r="H1060" s="713">
        <v>37013696</v>
      </c>
      <c r="I1060" s="3">
        <v>1</v>
      </c>
    </row>
    <row r="1061" spans="1:9" s="841" customFormat="1" ht="15" customHeight="1">
      <c r="A1061" s="1265"/>
      <c r="B1061" s="1419"/>
      <c r="C1061" s="761" t="s">
        <v>8318</v>
      </c>
      <c r="D1061" s="761" t="s">
        <v>5418</v>
      </c>
      <c r="E1061" s="122" t="s">
        <v>126</v>
      </c>
      <c r="F1061" s="122" t="s">
        <v>121</v>
      </c>
      <c r="G1061" s="712">
        <v>0</v>
      </c>
      <c r="H1061" s="712">
        <v>0</v>
      </c>
      <c r="I1061" s="3">
        <v>1</v>
      </c>
    </row>
    <row r="1062" spans="1:9" s="740" customFormat="1" ht="15" customHeight="1">
      <c r="A1062" s="1265"/>
      <c r="B1062" s="1419"/>
      <c r="C1062" s="710" t="s">
        <v>5230</v>
      </c>
      <c r="D1062" s="710" t="s">
        <v>5418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40" customFormat="1" ht="15" customHeight="1">
      <c r="A1063" s="1265"/>
      <c r="B1063" s="1419"/>
      <c r="C1063" s="710" t="s">
        <v>7715</v>
      </c>
      <c r="D1063" s="710" t="s">
        <v>5418</v>
      </c>
      <c r="E1063" s="122" t="s">
        <v>172</v>
      </c>
      <c r="F1063" s="122" t="s">
        <v>121</v>
      </c>
      <c r="G1063" s="712">
        <v>0</v>
      </c>
      <c r="H1063" s="712">
        <v>0</v>
      </c>
      <c r="I1063" s="3">
        <v>1</v>
      </c>
    </row>
    <row r="1064" spans="1:9" s="448" customFormat="1" ht="15" customHeight="1">
      <c r="A1064" s="1265"/>
      <c r="B1064" s="1420"/>
      <c r="C1064" s="122" t="s">
        <v>6539</v>
      </c>
      <c r="D1064" s="123" t="s">
        <v>5418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48" customFormat="1" ht="16.5" customHeight="1">
      <c r="A1065" s="1265"/>
      <c r="B1065" s="1415" t="s">
        <v>118</v>
      </c>
      <c r="C1065" s="1416"/>
      <c r="D1065" s="1416"/>
      <c r="E1065" s="1416"/>
      <c r="F1065" s="1416"/>
      <c r="G1065" s="1417"/>
      <c r="H1065" s="3"/>
      <c r="I1065" s="3"/>
    </row>
    <row r="1066" spans="1:9" s="1025" customFormat="1" ht="16.5" customHeight="1">
      <c r="A1066" s="1265"/>
      <c r="B1066" s="1030"/>
      <c r="C1066" s="1030" t="s">
        <v>8676</v>
      </c>
      <c r="D1066" s="761" t="s">
        <v>5253</v>
      </c>
      <c r="E1066" s="122" t="s">
        <v>172</v>
      </c>
      <c r="F1066" s="122" t="s">
        <v>121</v>
      </c>
      <c r="G1066" s="1030">
        <v>300000</v>
      </c>
      <c r="H1066" s="1030">
        <v>300000</v>
      </c>
      <c r="I1066" s="117">
        <v>1</v>
      </c>
    </row>
    <row r="1067" spans="1:9" s="1025" customFormat="1" ht="16.5" customHeight="1">
      <c r="A1067" s="1265"/>
      <c r="B1067" s="1030"/>
      <c r="C1067" s="1030" t="s">
        <v>8677</v>
      </c>
      <c r="D1067" s="761" t="s">
        <v>5253</v>
      </c>
      <c r="E1067" s="122" t="s">
        <v>172</v>
      </c>
      <c r="F1067" s="122" t="s">
        <v>121</v>
      </c>
      <c r="G1067" s="1030">
        <v>0</v>
      </c>
      <c r="H1067" s="351">
        <v>0</v>
      </c>
      <c r="I1067" s="117">
        <v>1</v>
      </c>
    </row>
    <row r="1068" spans="1:9" s="748" customFormat="1" ht="15" customHeight="1">
      <c r="A1068" s="1265"/>
      <c r="B1068" s="431" t="s">
        <v>5287</v>
      </c>
      <c r="C1068" s="431" t="s">
        <v>7774</v>
      </c>
      <c r="D1068" s="431" t="s">
        <v>531</v>
      </c>
      <c r="E1068" s="117" t="s">
        <v>120</v>
      </c>
      <c r="F1068" s="117" t="s">
        <v>121</v>
      </c>
      <c r="G1068" s="432">
        <v>294430</v>
      </c>
      <c r="H1068" s="432">
        <v>294430</v>
      </c>
      <c r="I1068" s="117">
        <v>1</v>
      </c>
    </row>
    <row r="1069" spans="1:9" s="760" customFormat="1" ht="15" customHeight="1">
      <c r="A1069" s="1265"/>
      <c r="B1069" s="431" t="s">
        <v>7801</v>
      </c>
      <c r="C1069" s="431" t="s">
        <v>7799</v>
      </c>
      <c r="D1069" s="431" t="s">
        <v>7800</v>
      </c>
      <c r="E1069" s="122" t="s">
        <v>149</v>
      </c>
      <c r="F1069" s="122" t="s">
        <v>121</v>
      </c>
      <c r="G1069" s="712">
        <v>0</v>
      </c>
      <c r="H1069" s="712">
        <v>0</v>
      </c>
      <c r="I1069" s="3">
        <v>1</v>
      </c>
    </row>
    <row r="1070" spans="1:9" s="826" customFormat="1" ht="15" customHeight="1">
      <c r="A1070" s="1265"/>
      <c r="B1070" s="761" t="s">
        <v>5287</v>
      </c>
      <c r="C1070" s="761" t="s">
        <v>8114</v>
      </c>
      <c r="D1070" s="761" t="s">
        <v>5253</v>
      </c>
      <c r="E1070" s="122" t="s">
        <v>172</v>
      </c>
      <c r="F1070" s="122" t="s">
        <v>121</v>
      </c>
      <c r="G1070" s="762">
        <v>577330</v>
      </c>
      <c r="H1070" s="762">
        <v>577330</v>
      </c>
      <c r="I1070" s="3">
        <v>1</v>
      </c>
    </row>
    <row r="1071" spans="1:9" s="748" customFormat="1" ht="15" customHeight="1">
      <c r="A1071" s="1265"/>
      <c r="B1071" s="431" t="s">
        <v>5287</v>
      </c>
      <c r="C1071" s="431" t="s">
        <v>7775</v>
      </c>
      <c r="D1071" s="431" t="s">
        <v>531</v>
      </c>
      <c r="E1071" s="117" t="s">
        <v>120</v>
      </c>
      <c r="F1071" s="117" t="s">
        <v>121</v>
      </c>
      <c r="G1071" s="432">
        <v>289490</v>
      </c>
      <c r="H1071" s="432">
        <v>289490</v>
      </c>
      <c r="I1071" s="117">
        <v>1</v>
      </c>
    </row>
    <row r="1072" spans="1:9" s="74" customFormat="1" ht="30">
      <c r="A1072" s="1265"/>
      <c r="B1072" s="1433">
        <v>5112</v>
      </c>
      <c r="C1072" s="117" t="s">
        <v>4812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48" customFormat="1" ht="30">
      <c r="A1073" s="1265"/>
      <c r="B1073" s="1434"/>
      <c r="C1073" s="117" t="s">
        <v>6535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48" customFormat="1" ht="30">
      <c r="A1074" s="1265"/>
      <c r="B1074" s="1434"/>
      <c r="C1074" s="117" t="s">
        <v>6534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5" customFormat="1" ht="30">
      <c r="A1075" s="1265"/>
      <c r="B1075" s="1434"/>
      <c r="C1075" s="117" t="s">
        <v>6559</v>
      </c>
      <c r="D1075" s="117" t="s">
        <v>5253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5" customFormat="1" ht="30">
      <c r="A1076" s="1265"/>
      <c r="B1076" s="1434"/>
      <c r="C1076" s="117" t="s">
        <v>6560</v>
      </c>
      <c r="D1076" s="117" t="s">
        <v>5253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5" customFormat="1" ht="30">
      <c r="A1077" s="1265"/>
      <c r="B1077" s="1434"/>
      <c r="C1077" s="117" t="s">
        <v>6561</v>
      </c>
      <c r="D1077" s="117" t="s">
        <v>5253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48" customFormat="1" ht="30">
      <c r="A1078" s="1265"/>
      <c r="B1078" s="1434"/>
      <c r="C1078" s="117" t="s">
        <v>6536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265"/>
      <c r="B1079" s="1434"/>
      <c r="C1079" s="117" t="s">
        <v>4813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1">G1079*I1079</f>
        <v>22000</v>
      </c>
      <c r="I1079" s="14">
        <v>1</v>
      </c>
    </row>
    <row r="1080" spans="1:9" s="74" customFormat="1" ht="30">
      <c r="A1080" s="1265"/>
      <c r="B1080" s="1434"/>
      <c r="C1080" s="117" t="s">
        <v>4814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1"/>
        <v>510870</v>
      </c>
      <c r="I1080" s="14">
        <v>1</v>
      </c>
    </row>
    <row r="1081" spans="1:9" s="74" customFormat="1" ht="30">
      <c r="A1081" s="1265"/>
      <c r="B1081" s="1434"/>
      <c r="C1081" s="117" t="s">
        <v>4815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1"/>
        <v>487510</v>
      </c>
      <c r="I1081" s="14">
        <v>1</v>
      </c>
    </row>
    <row r="1082" spans="1:9" s="74" customFormat="1" ht="30">
      <c r="A1082" s="1265"/>
      <c r="B1082" s="1434"/>
      <c r="C1082" s="117" t="s">
        <v>4816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1"/>
        <v>118050</v>
      </c>
      <c r="I1082" s="14">
        <v>1</v>
      </c>
    </row>
    <row r="1083" spans="1:9" s="74" customFormat="1" ht="30">
      <c r="A1083" s="1265"/>
      <c r="B1083" s="1434"/>
      <c r="C1083" s="117" t="s">
        <v>4817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1"/>
        <v>143680</v>
      </c>
      <c r="I1083" s="14">
        <v>1</v>
      </c>
    </row>
    <row r="1084" spans="1:9" s="74" customFormat="1" ht="30">
      <c r="A1084" s="1265"/>
      <c r="B1084" s="1434"/>
      <c r="C1084" s="117" t="s">
        <v>4818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1"/>
        <v>346330</v>
      </c>
      <c r="I1084" s="14">
        <v>1</v>
      </c>
    </row>
    <row r="1085" spans="1:9" s="74" customFormat="1" ht="30">
      <c r="A1085" s="1265"/>
      <c r="B1085" s="1434"/>
      <c r="C1085" s="117" t="s">
        <v>4819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1"/>
        <v>7170</v>
      </c>
      <c r="I1085" s="14">
        <v>1</v>
      </c>
    </row>
    <row r="1086" spans="1:9" s="74" customFormat="1" ht="30">
      <c r="A1086" s="1265"/>
      <c r="B1086" s="1434"/>
      <c r="C1086" s="117" t="s">
        <v>4820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1"/>
        <v>373110</v>
      </c>
      <c r="I1086" s="14">
        <v>1</v>
      </c>
    </row>
    <row r="1087" spans="1:9" s="74" customFormat="1" ht="30">
      <c r="A1087" s="1265"/>
      <c r="B1087" s="1434"/>
      <c r="C1087" s="117" t="s">
        <v>4821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1"/>
        <v>135370</v>
      </c>
      <c r="I1087" s="14">
        <v>1</v>
      </c>
    </row>
    <row r="1088" spans="1:9" s="74" customFormat="1" ht="30">
      <c r="A1088" s="1265"/>
      <c r="B1088" s="1434"/>
      <c r="C1088" s="117" t="s">
        <v>4822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1"/>
        <v>189220</v>
      </c>
      <c r="I1088" s="14">
        <v>1</v>
      </c>
    </row>
    <row r="1089" spans="1:9" s="74" customFormat="1" ht="30">
      <c r="A1089" s="1265"/>
      <c r="B1089" s="1434"/>
      <c r="C1089" s="117" t="s">
        <v>4823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1"/>
        <v>187580</v>
      </c>
      <c r="I1089" s="14">
        <v>1</v>
      </c>
    </row>
    <row r="1090" spans="1:9" s="90" customFormat="1" ht="30">
      <c r="A1090" s="1265"/>
      <c r="B1090" s="1434"/>
      <c r="C1090" s="117" t="s">
        <v>5261</v>
      </c>
      <c r="D1090" s="118" t="s">
        <v>5253</v>
      </c>
      <c r="E1090" s="102" t="s">
        <v>149</v>
      </c>
      <c r="F1090" s="102" t="s">
        <v>121</v>
      </c>
      <c r="G1090" s="14">
        <v>840000</v>
      </c>
      <c r="H1090" s="14">
        <f t="shared" si="21"/>
        <v>840000</v>
      </c>
      <c r="I1090" s="14">
        <v>1</v>
      </c>
    </row>
    <row r="1091" spans="1:9" s="90" customFormat="1" ht="30">
      <c r="A1091" s="1265"/>
      <c r="B1091" s="1434"/>
      <c r="C1091" s="117" t="s">
        <v>5262</v>
      </c>
      <c r="D1091" s="118" t="s">
        <v>5253</v>
      </c>
      <c r="E1091" s="102" t="s">
        <v>149</v>
      </c>
      <c r="F1091" s="102" t="s">
        <v>121</v>
      </c>
      <c r="G1091" s="14">
        <v>0</v>
      </c>
      <c r="H1091" s="14">
        <f t="shared" si="21"/>
        <v>0</v>
      </c>
      <c r="I1091" s="14">
        <v>1</v>
      </c>
    </row>
    <row r="1092" spans="1:9" s="90" customFormat="1" ht="30">
      <c r="A1092" s="1265"/>
      <c r="B1092" s="1434"/>
      <c r="C1092" s="117" t="s">
        <v>5263</v>
      </c>
      <c r="D1092" s="118" t="s">
        <v>5253</v>
      </c>
      <c r="E1092" s="102" t="s">
        <v>149</v>
      </c>
      <c r="F1092" s="102" t="s">
        <v>121</v>
      </c>
      <c r="G1092" s="14">
        <v>750000</v>
      </c>
      <c r="H1092" s="14">
        <f t="shared" si="21"/>
        <v>750000</v>
      </c>
      <c r="I1092" s="14">
        <v>1</v>
      </c>
    </row>
    <row r="1093" spans="1:9" s="74" customFormat="1" ht="30">
      <c r="A1093" s="1265"/>
      <c r="B1093" s="1435"/>
      <c r="C1093" s="117" t="s">
        <v>4824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1"/>
        <v>208100</v>
      </c>
      <c r="I1093" s="14">
        <v>1</v>
      </c>
    </row>
    <row r="1094" spans="1:9" s="74" customFormat="1" ht="39.950000000000003" customHeight="1">
      <c r="A1094" s="1265"/>
      <c r="B1094" s="1407" t="s">
        <v>4825</v>
      </c>
      <c r="C1094" s="1408"/>
      <c r="D1094" s="1408"/>
      <c r="E1094" s="1408"/>
      <c r="F1094" s="1408"/>
      <c r="G1094" s="1409"/>
      <c r="H1094" s="2">
        <f>SUM(H1095+H1098+H1104)</f>
        <v>434158253.12400001</v>
      </c>
      <c r="I1094" s="2"/>
    </row>
    <row r="1095" spans="1:9" s="74" customFormat="1">
      <c r="A1095" s="1265"/>
      <c r="B1095" s="1196" t="s">
        <v>11</v>
      </c>
      <c r="C1095" s="1197"/>
      <c r="D1095" s="1197"/>
      <c r="E1095" s="1197"/>
      <c r="F1095" s="1197"/>
      <c r="G1095" s="1198"/>
      <c r="H1095" s="267">
        <f>SUM(H1096:H1097)</f>
        <v>350000000</v>
      </c>
      <c r="I1095" s="267"/>
    </row>
    <row r="1096" spans="1:9" s="74" customFormat="1">
      <c r="A1096" s="1265"/>
      <c r="B1096" s="1227">
        <v>5121</v>
      </c>
      <c r="C1096" s="117" t="s">
        <v>4826</v>
      </c>
      <c r="D1096" s="115" t="s">
        <v>4827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265"/>
      <c r="B1097" s="1229"/>
      <c r="C1097" s="117" t="s">
        <v>4828</v>
      </c>
      <c r="D1097" s="115" t="s">
        <v>4827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265"/>
      <c r="B1098" s="1196" t="s">
        <v>154</v>
      </c>
      <c r="C1098" s="1197"/>
      <c r="D1098" s="1197"/>
      <c r="E1098" s="1197"/>
      <c r="F1098" s="1197"/>
      <c r="G1098" s="1198"/>
      <c r="H1098" s="267">
        <f>SUM(H1100:H1103)</f>
        <v>79900000</v>
      </c>
      <c r="I1098" s="267"/>
    </row>
    <row r="1099" spans="1:9" s="740" customFormat="1" ht="15" customHeight="1">
      <c r="A1099" s="1265"/>
      <c r="B1099" s="913"/>
      <c r="C1099" s="710" t="s">
        <v>7721</v>
      </c>
      <c r="D1099" s="710" t="s">
        <v>4058</v>
      </c>
      <c r="E1099" s="739" t="s">
        <v>126</v>
      </c>
      <c r="F1099" s="736" t="s">
        <v>121</v>
      </c>
      <c r="G1099" s="712">
        <v>0</v>
      </c>
      <c r="H1099" s="712">
        <v>0</v>
      </c>
      <c r="I1099" s="738">
        <v>1</v>
      </c>
    </row>
    <row r="1100" spans="1:9" s="74" customFormat="1" ht="75">
      <c r="A1100" s="1265"/>
      <c r="B1100" s="917">
        <v>4213</v>
      </c>
      <c r="C1100" s="117" t="s">
        <v>4829</v>
      </c>
      <c r="D1100" s="115" t="s">
        <v>4830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265"/>
      <c r="B1101" s="1227">
        <v>5112</v>
      </c>
      <c r="C1101" s="117" t="s">
        <v>4831</v>
      </c>
      <c r="D1101" s="115" t="s">
        <v>4832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265"/>
      <c r="B1102" s="1228"/>
      <c r="C1102" s="117" t="s">
        <v>4833</v>
      </c>
      <c r="D1102" s="115" t="s">
        <v>4834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265"/>
      <c r="B1103" s="1229"/>
      <c r="C1103" s="121">
        <v>77231200</v>
      </c>
      <c r="D1103" s="120" t="s">
        <v>4835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265"/>
      <c r="B1104" s="1196" t="s">
        <v>118</v>
      </c>
      <c r="C1104" s="1197"/>
      <c r="D1104" s="1197"/>
      <c r="E1104" s="1197"/>
      <c r="F1104" s="1197"/>
      <c r="G1104" s="1198"/>
      <c r="H1104" s="267">
        <f>SUM(H1105:H1109)</f>
        <v>4258253.1239999998</v>
      </c>
      <c r="I1104" s="267"/>
    </row>
    <row r="1105" spans="1:9" s="74" customFormat="1" ht="45">
      <c r="A1105" s="1265"/>
      <c r="B1105" s="1227">
        <v>4213</v>
      </c>
      <c r="C1105" s="102" t="s">
        <v>6152</v>
      </c>
      <c r="D1105" s="118" t="s">
        <v>4836</v>
      </c>
      <c r="E1105" s="117" t="s">
        <v>149</v>
      </c>
      <c r="F1105" s="117" t="s">
        <v>473</v>
      </c>
      <c r="G1105" s="117">
        <v>0</v>
      </c>
      <c r="H1105" s="117">
        <f t="shared" ref="H1105:H1110" si="22">G1105*I1105</f>
        <v>0</v>
      </c>
      <c r="I1105" s="117">
        <v>9000</v>
      </c>
    </row>
    <row r="1106" spans="1:9" s="74" customFormat="1" ht="150">
      <c r="A1106" s="1265"/>
      <c r="B1106" s="1229"/>
      <c r="C1106" s="117" t="s">
        <v>4837</v>
      </c>
      <c r="D1106" s="115" t="s">
        <v>4838</v>
      </c>
      <c r="E1106" s="264" t="s">
        <v>126</v>
      </c>
      <c r="F1106" s="264" t="s">
        <v>121</v>
      </c>
      <c r="G1106" s="3">
        <v>0</v>
      </c>
      <c r="H1106" s="3">
        <f t="shared" si="22"/>
        <v>0</v>
      </c>
      <c r="I1106" s="3">
        <v>1</v>
      </c>
    </row>
    <row r="1107" spans="1:9" s="74" customFormat="1" ht="75">
      <c r="A1107" s="1265"/>
      <c r="B1107" s="1227">
        <v>5113</v>
      </c>
      <c r="C1107" s="117" t="s">
        <v>4839</v>
      </c>
      <c r="D1107" s="115" t="s">
        <v>4840</v>
      </c>
      <c r="E1107" s="264" t="s">
        <v>519</v>
      </c>
      <c r="F1107" s="264" t="s">
        <v>121</v>
      </c>
      <c r="G1107" s="3">
        <v>2017500</v>
      </c>
      <c r="H1107" s="3">
        <f t="shared" si="22"/>
        <v>2017500</v>
      </c>
      <c r="I1107" s="3">
        <v>1</v>
      </c>
    </row>
    <row r="1108" spans="1:9" s="74" customFormat="1" ht="90">
      <c r="A1108" s="1265"/>
      <c r="B1108" s="1228"/>
      <c r="C1108" s="114" t="s">
        <v>4841</v>
      </c>
      <c r="D1108" s="115" t="s">
        <v>4842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265"/>
      <c r="B1109" s="1228"/>
      <c r="C1109" s="114" t="s">
        <v>4843</v>
      </c>
      <c r="D1109" s="115" t="s">
        <v>4844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265"/>
      <c r="B1110" s="1229"/>
      <c r="C1110" s="264" t="s">
        <v>5583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2"/>
        <v>672480</v>
      </c>
      <c r="I1110" s="3">
        <v>1</v>
      </c>
    </row>
    <row r="1111" spans="1:9" s="565" customFormat="1">
      <c r="A1111" s="1265"/>
      <c r="B1111" s="1407" t="s">
        <v>6921</v>
      </c>
      <c r="C1111" s="1408"/>
      <c r="D1111" s="1408"/>
      <c r="E1111" s="1408"/>
      <c r="F1111" s="1408"/>
      <c r="G1111" s="1409"/>
      <c r="H1111" s="3"/>
      <c r="I1111" s="3"/>
    </row>
    <row r="1112" spans="1:9" s="565" customFormat="1">
      <c r="A1112" s="1265"/>
      <c r="B1112" s="1196" t="s">
        <v>118</v>
      </c>
      <c r="C1112" s="1197"/>
      <c r="D1112" s="1197"/>
      <c r="E1112" s="1197"/>
      <c r="F1112" s="1197"/>
      <c r="G1112" s="1198"/>
      <c r="H1112" s="3"/>
      <c r="I1112" s="3"/>
    </row>
    <row r="1113" spans="1:9" s="565" customFormat="1" ht="30">
      <c r="A1113" s="1265"/>
      <c r="B1113" s="114" t="s">
        <v>5257</v>
      </c>
      <c r="C1113" s="115" t="s">
        <v>6926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5" customFormat="1" ht="30">
      <c r="A1114" s="1265"/>
      <c r="B1114" s="114" t="s">
        <v>5257</v>
      </c>
      <c r="C1114" s="115" t="s">
        <v>6934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5" customFormat="1" ht="30">
      <c r="A1115" s="1265"/>
      <c r="B1115" s="114" t="s">
        <v>5257</v>
      </c>
      <c r="C1115" s="115" t="s">
        <v>6922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265"/>
      <c r="B1116" s="1430" t="s">
        <v>2042</v>
      </c>
      <c r="C1116" s="1431"/>
      <c r="D1116" s="1431"/>
      <c r="E1116" s="1431"/>
      <c r="F1116" s="1431"/>
      <c r="G1116" s="1432"/>
      <c r="H1116" s="2">
        <f>SUM(H1117)</f>
        <v>10000000</v>
      </c>
      <c r="I1116" s="2"/>
    </row>
    <row r="1117" spans="1:9" s="74" customFormat="1" ht="15" customHeight="1">
      <c r="A1117" s="1265"/>
      <c r="B1117" s="1196" t="s">
        <v>118</v>
      </c>
      <c r="C1117" s="1197"/>
      <c r="D1117" s="1197"/>
      <c r="E1117" s="1197"/>
      <c r="F1117" s="1197"/>
      <c r="G1117" s="1198"/>
      <c r="H1117" s="267">
        <f>SUM(H1118:H1118)</f>
        <v>10000000</v>
      </c>
      <c r="I1117" s="267"/>
    </row>
    <row r="1118" spans="1:9" s="74" customFormat="1" ht="45">
      <c r="A1118" s="1265"/>
      <c r="B1118" s="917">
        <v>4861</v>
      </c>
      <c r="C1118" s="117" t="s">
        <v>4845</v>
      </c>
      <c r="D1118" s="115" t="s">
        <v>4846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265"/>
      <c r="B1119" s="1407" t="s">
        <v>4847</v>
      </c>
      <c r="C1119" s="1408"/>
      <c r="D1119" s="1408"/>
      <c r="E1119" s="1408"/>
      <c r="F1119" s="1408"/>
      <c r="G1119" s="1409"/>
      <c r="H1119" s="2">
        <f>SUM(H1120)</f>
        <v>0</v>
      </c>
      <c r="I1119" s="2"/>
    </row>
    <row r="1120" spans="1:9" s="74" customFormat="1">
      <c r="A1120" s="1265"/>
      <c r="B1120" s="1196" t="s">
        <v>11</v>
      </c>
      <c r="C1120" s="1197"/>
      <c r="D1120" s="1197"/>
      <c r="E1120" s="1197"/>
      <c r="F1120" s="1197"/>
      <c r="G1120" s="1198"/>
      <c r="H1120" s="267">
        <f>SUM(H1121:H1122)</f>
        <v>0</v>
      </c>
      <c r="I1120" s="267"/>
    </row>
    <row r="1121" spans="1:9" s="74" customFormat="1">
      <c r="A1121" s="1265"/>
      <c r="B1121" s="1227">
        <v>5111</v>
      </c>
      <c r="C1121" s="121">
        <v>44211130</v>
      </c>
      <c r="D1121" s="120" t="s">
        <v>4848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265"/>
      <c r="B1122" s="1229"/>
      <c r="C1122" s="121">
        <v>44211130</v>
      </c>
      <c r="D1122" s="120" t="s">
        <v>4848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265"/>
      <c r="B1123" s="1407" t="s">
        <v>4849</v>
      </c>
      <c r="C1123" s="1408"/>
      <c r="D1123" s="1408"/>
      <c r="E1123" s="1408"/>
      <c r="F1123" s="1408"/>
      <c r="G1123" s="1409"/>
      <c r="H1123" s="2">
        <f>SUM(H1124+H1127)</f>
        <v>341999946</v>
      </c>
      <c r="I1123" s="2"/>
    </row>
    <row r="1124" spans="1:9" s="74" customFormat="1" ht="15" customHeight="1">
      <c r="A1124" s="1265"/>
      <c r="B1124" s="1196" t="s">
        <v>154</v>
      </c>
      <c r="C1124" s="1197"/>
      <c r="D1124" s="1197"/>
      <c r="E1124" s="1197"/>
      <c r="F1124" s="1197"/>
      <c r="G1124" s="1198"/>
      <c r="H1124" s="267">
        <f>SUM(H1126:H1126)</f>
        <v>0</v>
      </c>
      <c r="I1124" s="267"/>
    </row>
    <row r="1125" spans="1:9" s="444" customFormat="1" ht="15" customHeight="1">
      <c r="A1125" s="1265"/>
      <c r="B1125" s="1227">
        <v>5112</v>
      </c>
      <c r="C1125" s="117" t="s">
        <v>6455</v>
      </c>
      <c r="D1125" s="117" t="s">
        <v>6456</v>
      </c>
      <c r="E1125" s="442" t="s">
        <v>126</v>
      </c>
      <c r="F1125" s="442" t="s">
        <v>121</v>
      </c>
      <c r="G1125" s="432">
        <v>10000000</v>
      </c>
      <c r="H1125" s="432">
        <v>10000000</v>
      </c>
      <c r="I1125" s="443">
        <v>1</v>
      </c>
    </row>
    <row r="1126" spans="1:9" s="74" customFormat="1">
      <c r="A1126" s="1265"/>
      <c r="B1126" s="1229"/>
      <c r="C1126" s="121">
        <v>45221142</v>
      </c>
      <c r="D1126" s="120" t="s">
        <v>6457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265"/>
      <c r="B1127" s="1196" t="s">
        <v>118</v>
      </c>
      <c r="C1127" s="1197"/>
      <c r="D1127" s="1197"/>
      <c r="E1127" s="1197"/>
      <c r="F1127" s="1197"/>
      <c r="G1127" s="1198"/>
      <c r="H1127" s="267">
        <f>SUM(H1128:H1129)</f>
        <v>341999946</v>
      </c>
      <c r="I1127" s="267"/>
    </row>
    <row r="1128" spans="1:9" s="74" customFormat="1" ht="30">
      <c r="A1128" s="1265"/>
      <c r="B1128" s="917">
        <v>4861</v>
      </c>
      <c r="C1128" s="117" t="s">
        <v>6151</v>
      </c>
      <c r="D1128" s="115" t="s">
        <v>724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265"/>
      <c r="B1129" s="917">
        <v>5134</v>
      </c>
      <c r="C1129" s="117" t="s">
        <v>4850</v>
      </c>
      <c r="D1129" s="115" t="s">
        <v>4851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265"/>
      <c r="B1130" s="1407" t="s">
        <v>214</v>
      </c>
      <c r="C1130" s="1408"/>
      <c r="D1130" s="1408"/>
      <c r="E1130" s="1408"/>
      <c r="F1130" s="1408"/>
      <c r="G1130" s="1409"/>
      <c r="H1130" s="2">
        <f>SUM(H1131+H1145)</f>
        <v>21408334</v>
      </c>
      <c r="I1130" s="2"/>
    </row>
    <row r="1131" spans="1:9" s="74" customFormat="1" ht="15" customHeight="1">
      <c r="A1131" s="1265"/>
      <c r="B1131" s="1196" t="s">
        <v>154</v>
      </c>
      <c r="C1131" s="1197"/>
      <c r="D1131" s="1197"/>
      <c r="E1131" s="1197"/>
      <c r="F1131" s="1197"/>
      <c r="G1131" s="1198"/>
      <c r="H1131" s="267">
        <f>SUM(H1133:H1144)</f>
        <v>20961580</v>
      </c>
      <c r="I1131" s="267"/>
    </row>
    <row r="1132" spans="1:9" s="1043" customFormat="1" ht="15" customHeight="1">
      <c r="A1132" s="1265"/>
      <c r="B1132" s="1044"/>
      <c r="C1132" s="431" t="s">
        <v>8815</v>
      </c>
      <c r="D1132" s="431" t="s">
        <v>4058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265"/>
      <c r="B1133" s="1227">
        <v>5129</v>
      </c>
      <c r="C1133" s="121">
        <v>45261115</v>
      </c>
      <c r="D1133" s="120" t="s">
        <v>4852</v>
      </c>
      <c r="E1133" s="76" t="s">
        <v>126</v>
      </c>
      <c r="F1133" s="76" t="s">
        <v>121</v>
      </c>
      <c r="G1133" s="16">
        <v>2492180</v>
      </c>
      <c r="H1133" s="16">
        <f t="shared" ref="H1133:H1144" si="23">G1133*I1133</f>
        <v>2492180</v>
      </c>
      <c r="I1133" s="16">
        <v>1</v>
      </c>
    </row>
    <row r="1134" spans="1:9" s="74" customFormat="1" ht="150">
      <c r="A1134" s="1265"/>
      <c r="B1134" s="1228"/>
      <c r="C1134" s="121">
        <v>45261115</v>
      </c>
      <c r="D1134" s="120" t="s">
        <v>4853</v>
      </c>
      <c r="E1134" s="76" t="s">
        <v>126</v>
      </c>
      <c r="F1134" s="76" t="s">
        <v>121</v>
      </c>
      <c r="G1134" s="16">
        <v>1219200</v>
      </c>
      <c r="H1134" s="16">
        <f t="shared" si="23"/>
        <v>1219200</v>
      </c>
      <c r="I1134" s="16">
        <v>1</v>
      </c>
    </row>
    <row r="1135" spans="1:9" s="74" customFormat="1" ht="165">
      <c r="A1135" s="1265"/>
      <c r="B1135" s="1228"/>
      <c r="C1135" s="121">
        <v>45261115</v>
      </c>
      <c r="D1135" s="120" t="s">
        <v>4852</v>
      </c>
      <c r="E1135" s="76" t="s">
        <v>126</v>
      </c>
      <c r="F1135" s="76" t="s">
        <v>121</v>
      </c>
      <c r="G1135" s="16">
        <v>1664000</v>
      </c>
      <c r="H1135" s="16">
        <f t="shared" si="23"/>
        <v>1664000</v>
      </c>
      <c r="I1135" s="16">
        <v>1</v>
      </c>
    </row>
    <row r="1136" spans="1:9" s="74" customFormat="1" ht="150">
      <c r="A1136" s="1265"/>
      <c r="B1136" s="1228"/>
      <c r="C1136" s="121">
        <v>45261115</v>
      </c>
      <c r="D1136" s="120" t="s">
        <v>4854</v>
      </c>
      <c r="E1136" s="76" t="s">
        <v>126</v>
      </c>
      <c r="F1136" s="76" t="s">
        <v>121</v>
      </c>
      <c r="G1136" s="16">
        <v>1739520</v>
      </c>
      <c r="H1136" s="16">
        <f t="shared" si="23"/>
        <v>1739520</v>
      </c>
      <c r="I1136" s="16">
        <v>1</v>
      </c>
    </row>
    <row r="1137" spans="1:9" s="74" customFormat="1" ht="165">
      <c r="A1137" s="1265"/>
      <c r="B1137" s="1228"/>
      <c r="C1137" s="121">
        <v>45261115</v>
      </c>
      <c r="D1137" s="120" t="s">
        <v>4852</v>
      </c>
      <c r="E1137" s="76" t="s">
        <v>126</v>
      </c>
      <c r="F1137" s="76" t="s">
        <v>121</v>
      </c>
      <c r="G1137" s="16">
        <v>2119680</v>
      </c>
      <c r="H1137" s="16">
        <f t="shared" si="23"/>
        <v>2119680</v>
      </c>
      <c r="I1137" s="16">
        <v>1</v>
      </c>
    </row>
    <row r="1138" spans="1:9" s="74" customFormat="1" ht="165">
      <c r="A1138" s="1265"/>
      <c r="B1138" s="1228"/>
      <c r="C1138" s="121">
        <v>45261115</v>
      </c>
      <c r="D1138" s="120" t="s">
        <v>4852</v>
      </c>
      <c r="E1138" s="76" t="s">
        <v>126</v>
      </c>
      <c r="F1138" s="76" t="s">
        <v>121</v>
      </c>
      <c r="G1138" s="16">
        <v>2208000</v>
      </c>
      <c r="H1138" s="16">
        <f t="shared" si="23"/>
        <v>2208000</v>
      </c>
      <c r="I1138" s="16">
        <v>1</v>
      </c>
    </row>
    <row r="1139" spans="1:9" s="74" customFormat="1" ht="75">
      <c r="A1139" s="1265"/>
      <c r="B1139" s="1228"/>
      <c r="C1139" s="121">
        <v>45311146</v>
      </c>
      <c r="D1139" s="120" t="s">
        <v>4855</v>
      </c>
      <c r="E1139" s="76" t="s">
        <v>126</v>
      </c>
      <c r="F1139" s="76" t="s">
        <v>121</v>
      </c>
      <c r="G1139" s="16">
        <v>1779000</v>
      </c>
      <c r="H1139" s="16">
        <f t="shared" si="23"/>
        <v>1779000</v>
      </c>
      <c r="I1139" s="16">
        <v>1</v>
      </c>
    </row>
    <row r="1140" spans="1:9" s="74" customFormat="1" ht="90">
      <c r="A1140" s="1265"/>
      <c r="B1140" s="1228"/>
      <c r="C1140" s="121">
        <v>45311146</v>
      </c>
      <c r="D1140" s="120" t="s">
        <v>4856</v>
      </c>
      <c r="E1140" s="76" t="s">
        <v>126</v>
      </c>
      <c r="F1140" s="76" t="s">
        <v>121</v>
      </c>
      <c r="G1140" s="16">
        <v>1000000</v>
      </c>
      <c r="H1140" s="16">
        <f t="shared" si="23"/>
        <v>1000000</v>
      </c>
      <c r="I1140" s="16">
        <v>1</v>
      </c>
    </row>
    <row r="1141" spans="1:9" s="74" customFormat="1" ht="60">
      <c r="A1141" s="1265"/>
      <c r="B1141" s="1228"/>
      <c r="C1141" s="121">
        <v>45311146</v>
      </c>
      <c r="D1141" s="120" t="s">
        <v>4857</v>
      </c>
      <c r="E1141" s="76" t="s">
        <v>126</v>
      </c>
      <c r="F1141" s="76" t="s">
        <v>121</v>
      </c>
      <c r="G1141" s="16">
        <v>1390000</v>
      </c>
      <c r="H1141" s="16">
        <f t="shared" si="23"/>
        <v>1390000</v>
      </c>
      <c r="I1141" s="16">
        <v>1</v>
      </c>
    </row>
    <row r="1142" spans="1:9" s="74" customFormat="1" ht="75">
      <c r="A1142" s="1265"/>
      <c r="B1142" s="1228"/>
      <c r="C1142" s="121">
        <v>45311146</v>
      </c>
      <c r="D1142" s="120" t="s">
        <v>4858</v>
      </c>
      <c r="E1142" s="76" t="s">
        <v>126</v>
      </c>
      <c r="F1142" s="76" t="s">
        <v>121</v>
      </c>
      <c r="G1142" s="16">
        <v>1360000</v>
      </c>
      <c r="H1142" s="16">
        <f t="shared" si="23"/>
        <v>1360000</v>
      </c>
      <c r="I1142" s="16">
        <v>1</v>
      </c>
    </row>
    <row r="1143" spans="1:9" s="74" customFormat="1" ht="60">
      <c r="A1143" s="1265"/>
      <c r="B1143" s="1228"/>
      <c r="C1143" s="121">
        <v>45311146</v>
      </c>
      <c r="D1143" s="120" t="s">
        <v>4859</v>
      </c>
      <c r="E1143" s="76" t="s">
        <v>126</v>
      </c>
      <c r="F1143" s="76" t="s">
        <v>121</v>
      </c>
      <c r="G1143" s="16">
        <v>2300000</v>
      </c>
      <c r="H1143" s="16">
        <f t="shared" si="23"/>
        <v>2300000</v>
      </c>
      <c r="I1143" s="16">
        <v>1</v>
      </c>
    </row>
    <row r="1144" spans="1:9" s="74" customFormat="1" ht="75">
      <c r="A1144" s="1265"/>
      <c r="B1144" s="1229"/>
      <c r="C1144" s="121">
        <v>45311146</v>
      </c>
      <c r="D1144" s="120" t="s">
        <v>4860</v>
      </c>
      <c r="E1144" s="76" t="s">
        <v>126</v>
      </c>
      <c r="F1144" s="76" t="s">
        <v>121</v>
      </c>
      <c r="G1144" s="16">
        <v>1690000</v>
      </c>
      <c r="H1144" s="16">
        <f t="shared" si="23"/>
        <v>1690000</v>
      </c>
      <c r="I1144" s="16">
        <v>1</v>
      </c>
    </row>
    <row r="1145" spans="1:9" s="74" customFormat="1" ht="15" customHeight="1">
      <c r="A1145" s="1265"/>
      <c r="B1145" s="1196" t="s">
        <v>118</v>
      </c>
      <c r="C1145" s="1197"/>
      <c r="D1145" s="1197"/>
      <c r="E1145" s="1197"/>
      <c r="F1145" s="1197"/>
      <c r="G1145" s="1198"/>
      <c r="H1145" s="267">
        <f>SUM(H1146:H1157)</f>
        <v>446754</v>
      </c>
      <c r="I1145" s="267"/>
    </row>
    <row r="1146" spans="1:9" s="74" customFormat="1" ht="75">
      <c r="A1146" s="1265"/>
      <c r="B1146" s="1227">
        <v>5129</v>
      </c>
      <c r="C1146" s="121">
        <v>71351540</v>
      </c>
      <c r="D1146" s="120" t="s">
        <v>4861</v>
      </c>
      <c r="E1146" s="76" t="s">
        <v>4731</v>
      </c>
      <c r="F1146" s="76" t="s">
        <v>121</v>
      </c>
      <c r="G1146" s="16">
        <v>44800</v>
      </c>
      <c r="H1146" s="16">
        <f t="shared" ref="H1146:H1157" si="24">G1146*I1146</f>
        <v>44800</v>
      </c>
      <c r="I1146" s="16">
        <v>1</v>
      </c>
    </row>
    <row r="1147" spans="1:9" s="74" customFormat="1" ht="90">
      <c r="A1147" s="1265"/>
      <c r="B1147" s="1228"/>
      <c r="C1147" s="121">
        <v>71351540</v>
      </c>
      <c r="D1147" s="120" t="s">
        <v>4862</v>
      </c>
      <c r="E1147" s="76" t="s">
        <v>4731</v>
      </c>
      <c r="F1147" s="76" t="s">
        <v>121</v>
      </c>
      <c r="G1147" s="16">
        <v>24800</v>
      </c>
      <c r="H1147" s="16">
        <f t="shared" si="24"/>
        <v>24800</v>
      </c>
      <c r="I1147" s="16">
        <v>1</v>
      </c>
    </row>
    <row r="1148" spans="1:9" s="74" customFormat="1" ht="60">
      <c r="A1148" s="1265"/>
      <c r="B1148" s="1228"/>
      <c r="C1148" s="121">
        <v>71351540</v>
      </c>
      <c r="D1148" s="120" t="s">
        <v>4863</v>
      </c>
      <c r="E1148" s="76" t="s">
        <v>4731</v>
      </c>
      <c r="F1148" s="76" t="s">
        <v>121</v>
      </c>
      <c r="G1148" s="16">
        <v>33800</v>
      </c>
      <c r="H1148" s="16">
        <f t="shared" si="24"/>
        <v>33800</v>
      </c>
      <c r="I1148" s="16">
        <v>1</v>
      </c>
    </row>
    <row r="1149" spans="1:9" s="74" customFormat="1" ht="75">
      <c r="A1149" s="1265"/>
      <c r="B1149" s="1228"/>
      <c r="C1149" s="121">
        <v>71351540</v>
      </c>
      <c r="D1149" s="120" t="s">
        <v>4864</v>
      </c>
      <c r="E1149" s="76" t="s">
        <v>4731</v>
      </c>
      <c r="F1149" s="76" t="s">
        <v>121</v>
      </c>
      <c r="G1149" s="16">
        <v>38800</v>
      </c>
      <c r="H1149" s="16">
        <f t="shared" si="24"/>
        <v>38800</v>
      </c>
      <c r="I1149" s="16">
        <v>1</v>
      </c>
    </row>
    <row r="1150" spans="1:9" s="74" customFormat="1" ht="60">
      <c r="A1150" s="1265"/>
      <c r="B1150" s="1228"/>
      <c r="C1150" s="121">
        <v>71351540</v>
      </c>
      <c r="D1150" s="120" t="s">
        <v>4865</v>
      </c>
      <c r="E1150" s="76" t="s">
        <v>4731</v>
      </c>
      <c r="F1150" s="76" t="s">
        <v>121</v>
      </c>
      <c r="G1150" s="16">
        <v>41400</v>
      </c>
      <c r="H1150" s="16">
        <f t="shared" si="24"/>
        <v>41400</v>
      </c>
      <c r="I1150" s="16">
        <v>1</v>
      </c>
    </row>
    <row r="1151" spans="1:9" s="74" customFormat="1" ht="75">
      <c r="A1151" s="1265"/>
      <c r="B1151" s="1228"/>
      <c r="C1151" s="121">
        <v>71351540</v>
      </c>
      <c r="D1151" s="120" t="s">
        <v>4866</v>
      </c>
      <c r="E1151" s="76" t="s">
        <v>4731</v>
      </c>
      <c r="F1151" s="76" t="s">
        <v>121</v>
      </c>
      <c r="G1151" s="16">
        <v>45800</v>
      </c>
      <c r="H1151" s="16">
        <f t="shared" si="24"/>
        <v>45800</v>
      </c>
      <c r="I1151" s="16">
        <v>1</v>
      </c>
    </row>
    <row r="1152" spans="1:9" s="74" customFormat="1" ht="75">
      <c r="A1152" s="1265"/>
      <c r="B1152" s="1228"/>
      <c r="C1152" s="121">
        <v>71351540</v>
      </c>
      <c r="D1152" s="120" t="s">
        <v>4861</v>
      </c>
      <c r="E1152" s="76" t="s">
        <v>4731</v>
      </c>
      <c r="F1152" s="76" t="s">
        <v>121</v>
      </c>
      <c r="G1152" s="16">
        <v>43200</v>
      </c>
      <c r="H1152" s="16">
        <f t="shared" si="24"/>
        <v>43200</v>
      </c>
      <c r="I1152" s="16">
        <v>1</v>
      </c>
    </row>
    <row r="1153" spans="1:10" s="74" customFormat="1" ht="90">
      <c r="A1153" s="1265"/>
      <c r="B1153" s="1228"/>
      <c r="C1153" s="121">
        <v>71351540</v>
      </c>
      <c r="D1153" s="120" t="s">
        <v>4862</v>
      </c>
      <c r="E1153" s="76" t="s">
        <v>4731</v>
      </c>
      <c r="F1153" s="76" t="s">
        <v>121</v>
      </c>
      <c r="G1153" s="16">
        <v>24700</v>
      </c>
      <c r="H1153" s="16">
        <f t="shared" si="24"/>
        <v>24700</v>
      </c>
      <c r="I1153" s="16">
        <v>1</v>
      </c>
    </row>
    <row r="1154" spans="1:10" s="74" customFormat="1" ht="60">
      <c r="A1154" s="1265"/>
      <c r="B1154" s="1228"/>
      <c r="C1154" s="121">
        <v>71351540</v>
      </c>
      <c r="D1154" s="120" t="s">
        <v>4863</v>
      </c>
      <c r="E1154" s="76" t="s">
        <v>4731</v>
      </c>
      <c r="F1154" s="76" t="s">
        <v>121</v>
      </c>
      <c r="G1154" s="16">
        <v>30454</v>
      </c>
      <c r="H1154" s="16">
        <f t="shared" si="24"/>
        <v>30454</v>
      </c>
      <c r="I1154" s="16">
        <v>1</v>
      </c>
    </row>
    <row r="1155" spans="1:10" s="74" customFormat="1" ht="75">
      <c r="A1155" s="1265"/>
      <c r="B1155" s="1228"/>
      <c r="C1155" s="121">
        <v>71351540</v>
      </c>
      <c r="D1155" s="120" t="s">
        <v>4864</v>
      </c>
      <c r="E1155" s="76" t="s">
        <v>4731</v>
      </c>
      <c r="F1155" s="76" t="s">
        <v>121</v>
      </c>
      <c r="G1155" s="16">
        <v>33500</v>
      </c>
      <c r="H1155" s="16">
        <f t="shared" si="24"/>
        <v>33500</v>
      </c>
      <c r="I1155" s="16">
        <v>1</v>
      </c>
    </row>
    <row r="1156" spans="1:10" s="74" customFormat="1" ht="60">
      <c r="A1156" s="1265"/>
      <c r="B1156" s="1228"/>
      <c r="C1156" s="121">
        <v>71351540</v>
      </c>
      <c r="D1156" s="120" t="s">
        <v>4865</v>
      </c>
      <c r="E1156" s="76" t="s">
        <v>4731</v>
      </c>
      <c r="F1156" s="76" t="s">
        <v>121</v>
      </c>
      <c r="G1156" s="16">
        <v>45600</v>
      </c>
      <c r="H1156" s="16">
        <f t="shared" si="24"/>
        <v>45600</v>
      </c>
      <c r="I1156" s="16">
        <v>1</v>
      </c>
    </row>
    <row r="1157" spans="1:10" s="74" customFormat="1" ht="75">
      <c r="A1157" s="1265"/>
      <c r="B1157" s="1229"/>
      <c r="C1157" s="121">
        <v>71351540</v>
      </c>
      <c r="D1157" s="120" t="s">
        <v>4866</v>
      </c>
      <c r="E1157" s="76" t="s">
        <v>4731</v>
      </c>
      <c r="F1157" s="76" t="s">
        <v>121</v>
      </c>
      <c r="G1157" s="16">
        <v>39900</v>
      </c>
      <c r="H1157" s="16">
        <f t="shared" si="24"/>
        <v>39900</v>
      </c>
      <c r="I1157" s="16">
        <v>1</v>
      </c>
    </row>
    <row r="1158" spans="1:10" s="74" customFormat="1" ht="39.950000000000003" customHeight="1">
      <c r="A1158" s="1265"/>
      <c r="B1158" s="1407" t="s">
        <v>228</v>
      </c>
      <c r="C1158" s="1408"/>
      <c r="D1158" s="1408"/>
      <c r="E1158" s="1408"/>
      <c r="F1158" s="1408"/>
      <c r="G1158" s="1409"/>
      <c r="H1158" s="2">
        <f>SUM(H1159+H1170)</f>
        <v>79045000</v>
      </c>
      <c r="I1158" s="2"/>
    </row>
    <row r="1159" spans="1:10" s="74" customFormat="1" ht="15" customHeight="1">
      <c r="A1159" s="1265"/>
      <c r="B1159" s="1196" t="s">
        <v>154</v>
      </c>
      <c r="C1159" s="1197"/>
      <c r="D1159" s="1197"/>
      <c r="E1159" s="1197"/>
      <c r="F1159" s="1197"/>
      <c r="G1159" s="1198"/>
      <c r="H1159" s="267">
        <f>SUM(H1165:H1169)</f>
        <v>78330000</v>
      </c>
      <c r="I1159" s="267"/>
    </row>
    <row r="1160" spans="1:10" s="775" customFormat="1" ht="15" customHeight="1">
      <c r="A1160" s="1265"/>
      <c r="B1160" s="761" t="s">
        <v>5257</v>
      </c>
      <c r="C1160" s="761" t="s">
        <v>7831</v>
      </c>
      <c r="D1160" s="761" t="s">
        <v>4058</v>
      </c>
      <c r="E1160" s="114" t="s">
        <v>126</v>
      </c>
      <c r="F1160" s="114" t="s">
        <v>121</v>
      </c>
      <c r="G1160" s="763">
        <v>8397.2000000000007</v>
      </c>
      <c r="H1160" s="763">
        <v>8397.2000000000007</v>
      </c>
      <c r="I1160" s="769">
        <v>1</v>
      </c>
    </row>
    <row r="1161" spans="1:10" s="826" customFormat="1" ht="15" customHeight="1">
      <c r="A1161" s="1265"/>
      <c r="B1161" s="817"/>
      <c r="C1161" s="761" t="s">
        <v>8282</v>
      </c>
      <c r="D1161" s="761" t="s">
        <v>8283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38" customFormat="1" ht="51.75" customHeight="1">
      <c r="A1162" s="1265"/>
      <c r="B1162" s="956">
        <v>5112</v>
      </c>
      <c r="C1162" s="114" t="s">
        <v>6834</v>
      </c>
      <c r="D1162" s="115" t="s">
        <v>6835</v>
      </c>
      <c r="E1162" s="115" t="s">
        <v>172</v>
      </c>
      <c r="F1162" s="115" t="s">
        <v>121</v>
      </c>
      <c r="G1162" s="432">
        <v>47813000</v>
      </c>
      <c r="H1162" s="432">
        <v>47813000</v>
      </c>
      <c r="I1162" s="115">
        <v>1</v>
      </c>
    </row>
    <row r="1163" spans="1:10" s="718" customFormat="1" ht="51.75" customHeight="1">
      <c r="A1163" s="1265"/>
      <c r="B1163" s="710" t="s">
        <v>5257</v>
      </c>
      <c r="C1163" s="114" t="s">
        <v>7635</v>
      </c>
      <c r="D1163" s="114" t="s">
        <v>4058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6" customFormat="1" ht="51.75" customHeight="1">
      <c r="A1164" s="1265"/>
      <c r="B1164" s="1413">
        <v>5113</v>
      </c>
      <c r="C1164" s="114" t="s">
        <v>7113</v>
      </c>
      <c r="D1164" s="114" t="s">
        <v>4058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265"/>
      <c r="B1165" s="1381"/>
      <c r="C1165" s="121">
        <v>45231266</v>
      </c>
      <c r="D1165" s="120" t="s">
        <v>4867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4" customFormat="1" ht="45">
      <c r="A1166" s="1265"/>
      <c r="B1166" s="1381"/>
      <c r="C1166" s="114" t="s">
        <v>7230</v>
      </c>
      <c r="D1166" s="114" t="s">
        <v>7231</v>
      </c>
      <c r="E1166" s="115" t="s">
        <v>172</v>
      </c>
      <c r="F1166" s="115" t="s">
        <v>121</v>
      </c>
      <c r="G1166" s="1056">
        <v>40000000</v>
      </c>
      <c r="H1166" s="1056">
        <v>40000000</v>
      </c>
      <c r="I1166" s="115">
        <v>1</v>
      </c>
    </row>
    <row r="1167" spans="1:10" s="470" customFormat="1" ht="30">
      <c r="A1167" s="1265"/>
      <c r="B1167" s="1381"/>
      <c r="C1167" s="114" t="s">
        <v>6567</v>
      </c>
      <c r="D1167" s="115" t="s">
        <v>4058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0" customFormat="1" ht="30">
      <c r="A1168" s="1265"/>
      <c r="B1168" s="1381"/>
      <c r="C1168" s="541" t="s">
        <v>6568</v>
      </c>
      <c r="D1168" s="115" t="s">
        <v>4058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 ht="90">
      <c r="A1169" s="1265"/>
      <c r="B1169" s="1382"/>
      <c r="C1169" s="121">
        <v>45231266</v>
      </c>
      <c r="D1169" s="120" t="s">
        <v>4868</v>
      </c>
      <c r="E1169" s="76" t="s">
        <v>149</v>
      </c>
      <c r="F1169" s="76" t="s">
        <v>121</v>
      </c>
      <c r="G1169" s="16">
        <v>0</v>
      </c>
      <c r="H1169" s="16">
        <f>G1169*I1169</f>
        <v>0</v>
      </c>
      <c r="I1169" s="16">
        <v>1</v>
      </c>
    </row>
    <row r="1170" spans="1:9" s="74" customFormat="1" ht="15" customHeight="1">
      <c r="A1170" s="1265"/>
      <c r="B1170" s="1196" t="s">
        <v>118</v>
      </c>
      <c r="C1170" s="1197"/>
      <c r="D1170" s="1197"/>
      <c r="E1170" s="1197"/>
      <c r="F1170" s="1197"/>
      <c r="G1170" s="1198"/>
      <c r="H1170" s="267">
        <f>SUM(H1190:H1190)</f>
        <v>715000</v>
      </c>
      <c r="I1170" s="267"/>
    </row>
    <row r="1171" spans="1:9" s="802" customFormat="1" ht="15" customHeight="1">
      <c r="A1171" s="1265"/>
      <c r="B1171" s="913"/>
      <c r="C1171" s="431" t="s">
        <v>7984</v>
      </c>
      <c r="D1171" s="431" t="s">
        <v>5253</v>
      </c>
      <c r="E1171" s="115" t="s">
        <v>172</v>
      </c>
      <c r="F1171" s="115" t="s">
        <v>121</v>
      </c>
      <c r="G1171" s="432">
        <v>207000</v>
      </c>
      <c r="H1171" s="432">
        <v>207000</v>
      </c>
      <c r="I1171" s="801">
        <v>1</v>
      </c>
    </row>
    <row r="1172" spans="1:9" s="841" customFormat="1" ht="15" customHeight="1">
      <c r="A1172" s="1265"/>
      <c r="B1172" s="514"/>
      <c r="C1172" s="761" t="s">
        <v>8313</v>
      </c>
      <c r="D1172" s="761" t="s">
        <v>5253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6" customFormat="1" ht="15" customHeight="1">
      <c r="A1173" s="1265"/>
      <c r="B1173" s="761" t="s">
        <v>5257</v>
      </c>
      <c r="C1173" s="761" t="s">
        <v>8256</v>
      </c>
      <c r="D1173" s="761" t="s">
        <v>5253</v>
      </c>
      <c r="E1173" s="115" t="s">
        <v>172</v>
      </c>
      <c r="F1173" s="115" t="s">
        <v>121</v>
      </c>
      <c r="G1173" s="432">
        <v>800000</v>
      </c>
      <c r="H1173" s="432">
        <f>G1173*I1173</f>
        <v>800000</v>
      </c>
      <c r="I1173" s="16">
        <v>1</v>
      </c>
    </row>
    <row r="1174" spans="1:9" s="1085" customFormat="1" ht="15" customHeight="1">
      <c r="A1174" s="1265"/>
      <c r="B1174" s="761"/>
      <c r="C1174" s="431" t="s">
        <v>9121</v>
      </c>
      <c r="D1174" s="431" t="s">
        <v>531</v>
      </c>
      <c r="E1174" s="560" t="s">
        <v>120</v>
      </c>
      <c r="F1174" s="115" t="s">
        <v>121</v>
      </c>
      <c r="G1174" s="432">
        <v>81600</v>
      </c>
      <c r="H1174" s="432">
        <v>81600</v>
      </c>
      <c r="I1174" s="1080">
        <v>1</v>
      </c>
    </row>
    <row r="1175" spans="1:9" s="1085" customFormat="1" ht="15" customHeight="1">
      <c r="A1175" s="1265"/>
      <c r="B1175" s="761"/>
      <c r="C1175" s="431" t="s">
        <v>9122</v>
      </c>
      <c r="D1175" s="431" t="s">
        <v>531</v>
      </c>
      <c r="E1175" s="560" t="s">
        <v>120</v>
      </c>
      <c r="F1175" s="115" t="s">
        <v>121</v>
      </c>
      <c r="G1175" s="432">
        <v>107600</v>
      </c>
      <c r="H1175" s="432">
        <v>107600</v>
      </c>
      <c r="I1175" s="1080">
        <v>1</v>
      </c>
    </row>
    <row r="1176" spans="1:9" s="1085" customFormat="1" ht="15" customHeight="1">
      <c r="A1176" s="1265"/>
      <c r="B1176" s="761"/>
      <c r="C1176" s="431" t="s">
        <v>9123</v>
      </c>
      <c r="D1176" s="431" t="s">
        <v>531</v>
      </c>
      <c r="E1176" s="560" t="s">
        <v>120</v>
      </c>
      <c r="F1176" s="115" t="s">
        <v>121</v>
      </c>
      <c r="G1176" s="432">
        <v>32000</v>
      </c>
      <c r="H1176" s="432">
        <v>32000</v>
      </c>
      <c r="I1176" s="1080">
        <v>1</v>
      </c>
    </row>
    <row r="1177" spans="1:9" s="1085" customFormat="1" ht="15" customHeight="1">
      <c r="A1177" s="1265"/>
      <c r="B1177" s="761"/>
      <c r="C1177" s="431" t="s">
        <v>9124</v>
      </c>
      <c r="D1177" s="431" t="s">
        <v>531</v>
      </c>
      <c r="E1177" s="560" t="s">
        <v>120</v>
      </c>
      <c r="F1177" s="115" t="s">
        <v>121</v>
      </c>
      <c r="G1177" s="432">
        <v>53100</v>
      </c>
      <c r="H1177" s="432">
        <v>53100</v>
      </c>
      <c r="I1177" s="1080">
        <v>1</v>
      </c>
    </row>
    <row r="1178" spans="1:9" s="1085" customFormat="1" ht="15" customHeight="1">
      <c r="A1178" s="1265"/>
      <c r="B1178" s="761"/>
      <c r="C1178" s="431" t="s">
        <v>9125</v>
      </c>
      <c r="D1178" s="431" t="s">
        <v>531</v>
      </c>
      <c r="E1178" s="560" t="s">
        <v>120</v>
      </c>
      <c r="F1178" s="115" t="s">
        <v>121</v>
      </c>
      <c r="G1178" s="432">
        <v>154700</v>
      </c>
      <c r="H1178" s="432">
        <v>154700</v>
      </c>
      <c r="I1178" s="1080">
        <v>1</v>
      </c>
    </row>
    <row r="1179" spans="1:9" s="1085" customFormat="1" ht="15" customHeight="1">
      <c r="A1179" s="1265"/>
      <c r="B1179" s="761"/>
      <c r="C1179" s="431" t="s">
        <v>9126</v>
      </c>
      <c r="D1179" s="431" t="s">
        <v>531</v>
      </c>
      <c r="E1179" s="560" t="s">
        <v>120</v>
      </c>
      <c r="F1179" s="115" t="s">
        <v>121</v>
      </c>
      <c r="G1179" s="432">
        <v>51900</v>
      </c>
      <c r="H1179" s="432">
        <v>51900</v>
      </c>
      <c r="I1179" s="1080">
        <v>1</v>
      </c>
    </row>
    <row r="1180" spans="1:9" s="1085" customFormat="1" ht="15" customHeight="1">
      <c r="A1180" s="1265"/>
      <c r="B1180" s="761"/>
      <c r="C1180" s="431" t="s">
        <v>9127</v>
      </c>
      <c r="D1180" s="431" t="s">
        <v>531</v>
      </c>
      <c r="E1180" s="560" t="s">
        <v>120</v>
      </c>
      <c r="F1180" s="115" t="s">
        <v>121</v>
      </c>
      <c r="G1180" s="432">
        <v>150600</v>
      </c>
      <c r="H1180" s="432">
        <v>150600</v>
      </c>
      <c r="I1180" s="1080">
        <v>1</v>
      </c>
    </row>
    <row r="1181" spans="1:9" s="1085" customFormat="1" ht="15" customHeight="1">
      <c r="A1181" s="1265"/>
      <c r="B1181" s="761"/>
      <c r="C1181" s="431" t="s">
        <v>9128</v>
      </c>
      <c r="D1181" s="431" t="s">
        <v>531</v>
      </c>
      <c r="E1181" s="560" t="s">
        <v>120</v>
      </c>
      <c r="F1181" s="115" t="s">
        <v>121</v>
      </c>
      <c r="G1181" s="432">
        <v>114000</v>
      </c>
      <c r="H1181" s="432">
        <v>114000</v>
      </c>
      <c r="I1181" s="1080">
        <v>1</v>
      </c>
    </row>
    <row r="1182" spans="1:9" s="1085" customFormat="1" ht="15" customHeight="1">
      <c r="A1182" s="1265"/>
      <c r="B1182" s="761"/>
      <c r="C1182" s="431" t="s">
        <v>9129</v>
      </c>
      <c r="D1182" s="431" t="s">
        <v>531</v>
      </c>
      <c r="E1182" s="560" t="s">
        <v>120</v>
      </c>
      <c r="F1182" s="115" t="s">
        <v>121</v>
      </c>
      <c r="G1182" s="432">
        <v>59000</v>
      </c>
      <c r="H1182" s="432">
        <v>59000</v>
      </c>
      <c r="I1182" s="1080">
        <v>1</v>
      </c>
    </row>
    <row r="1183" spans="1:9" s="1085" customFormat="1" ht="15" customHeight="1">
      <c r="A1183" s="1265"/>
      <c r="B1183" s="761"/>
      <c r="C1183" s="431" t="s">
        <v>9130</v>
      </c>
      <c r="D1183" s="431" t="s">
        <v>531</v>
      </c>
      <c r="E1183" s="560" t="s">
        <v>120</v>
      </c>
      <c r="F1183" s="115" t="s">
        <v>121</v>
      </c>
      <c r="G1183" s="432">
        <v>38700</v>
      </c>
      <c r="H1183" s="432">
        <v>38700</v>
      </c>
      <c r="I1183" s="1080">
        <v>1</v>
      </c>
    </row>
    <row r="1184" spans="1:9" s="1085" customFormat="1" ht="15" customHeight="1">
      <c r="A1184" s="1265"/>
      <c r="B1184" s="761"/>
      <c r="C1184" s="431" t="s">
        <v>9131</v>
      </c>
      <c r="D1184" s="431" t="s">
        <v>531</v>
      </c>
      <c r="E1184" s="560" t="s">
        <v>120</v>
      </c>
      <c r="F1184" s="115" t="s">
        <v>121</v>
      </c>
      <c r="G1184" s="432">
        <v>48700</v>
      </c>
      <c r="H1184" s="432">
        <v>48700</v>
      </c>
      <c r="I1184" s="1080">
        <v>1</v>
      </c>
    </row>
    <row r="1185" spans="1:9" s="1085" customFormat="1" ht="15" customHeight="1">
      <c r="A1185" s="1265"/>
      <c r="B1185" s="761"/>
      <c r="C1185" s="431" t="s">
        <v>9132</v>
      </c>
      <c r="D1185" s="431" t="s">
        <v>531</v>
      </c>
      <c r="E1185" s="560" t="s">
        <v>120</v>
      </c>
      <c r="F1185" s="115" t="s">
        <v>121</v>
      </c>
      <c r="G1185" s="432">
        <v>124000</v>
      </c>
      <c r="H1185" s="432">
        <v>124000</v>
      </c>
      <c r="I1185" s="1080">
        <v>1</v>
      </c>
    </row>
    <row r="1186" spans="1:9" s="1085" customFormat="1" ht="15" customHeight="1">
      <c r="A1186" s="1265"/>
      <c r="B1186" s="761"/>
      <c r="C1186" s="431" t="s">
        <v>9133</v>
      </c>
      <c r="D1186" s="431" t="s">
        <v>531</v>
      </c>
      <c r="E1186" s="560" t="s">
        <v>120</v>
      </c>
      <c r="F1186" s="115" t="s">
        <v>121</v>
      </c>
      <c r="G1186" s="432">
        <v>118600</v>
      </c>
      <c r="H1186" s="432">
        <v>118600</v>
      </c>
      <c r="I1186" s="1080">
        <v>1</v>
      </c>
    </row>
    <row r="1187" spans="1:9" s="1085" customFormat="1" ht="15" customHeight="1">
      <c r="A1187" s="1265"/>
      <c r="B1187" s="761"/>
      <c r="C1187" s="431" t="s">
        <v>9134</v>
      </c>
      <c r="D1187" s="431" t="s">
        <v>531</v>
      </c>
      <c r="E1187" s="560" t="s">
        <v>120</v>
      </c>
      <c r="F1187" s="115" t="s">
        <v>121</v>
      </c>
      <c r="G1187" s="432">
        <v>41300</v>
      </c>
      <c r="H1187" s="432">
        <v>41300</v>
      </c>
      <c r="I1187" s="1080">
        <v>1</v>
      </c>
    </row>
    <row r="1188" spans="1:9" s="1085" customFormat="1" ht="15" customHeight="1">
      <c r="A1188" s="1265"/>
      <c r="B1188" s="761"/>
      <c r="C1188" s="761"/>
      <c r="D1188" s="761"/>
      <c r="E1188" s="560" t="s">
        <v>120</v>
      </c>
      <c r="F1188" s="115" t="s">
        <v>121</v>
      </c>
      <c r="G1188" s="320"/>
      <c r="H1188" s="320"/>
      <c r="I1188" s="320"/>
    </row>
    <row r="1189" spans="1:9" s="1085" customFormat="1" ht="15" customHeight="1">
      <c r="A1189" s="1265"/>
      <c r="B1189" s="761"/>
      <c r="C1189" s="761"/>
      <c r="D1189" s="761"/>
      <c r="E1189" s="560"/>
      <c r="F1189" s="560"/>
      <c r="G1189" s="320"/>
      <c r="H1189" s="320"/>
      <c r="I1189" s="320"/>
    </row>
    <row r="1190" spans="1:9" s="81" customFormat="1">
      <c r="A1190" s="1265"/>
      <c r="B1190" s="927">
        <v>5113</v>
      </c>
      <c r="C1190" s="431" t="s">
        <v>6962</v>
      </c>
      <c r="D1190" s="431" t="s">
        <v>531</v>
      </c>
      <c r="E1190" s="269" t="s">
        <v>120</v>
      </c>
      <c r="F1190" s="269" t="s">
        <v>121</v>
      </c>
      <c r="G1190" s="432">
        <v>715000</v>
      </c>
      <c r="H1190" s="432">
        <v>715000</v>
      </c>
      <c r="I1190" s="7">
        <v>1</v>
      </c>
    </row>
    <row r="1191" spans="1:9" s="81" customFormat="1">
      <c r="A1191" s="1265"/>
      <c r="B1191" s="1407" t="s">
        <v>7686</v>
      </c>
      <c r="C1191" s="1408"/>
      <c r="D1191" s="1408"/>
      <c r="E1191" s="1408"/>
      <c r="F1191" s="1408"/>
      <c r="G1191" s="1409"/>
      <c r="H1191" s="741"/>
      <c r="I1191" s="7"/>
    </row>
    <row r="1192" spans="1:9" s="81" customFormat="1">
      <c r="A1192" s="1265"/>
      <c r="B1192" s="1196" t="s">
        <v>154</v>
      </c>
      <c r="C1192" s="1197"/>
      <c r="D1192" s="1197"/>
      <c r="E1192" s="1197"/>
      <c r="F1192" s="1197"/>
      <c r="G1192" s="1198"/>
      <c r="H1192" s="741"/>
      <c r="I1192" s="7"/>
    </row>
    <row r="1193" spans="1:9" s="81" customFormat="1">
      <c r="A1193" s="1265"/>
      <c r="B1193" s="431" t="s">
        <v>5257</v>
      </c>
      <c r="C1193" s="431" t="s">
        <v>7705</v>
      </c>
      <c r="D1193" s="431" t="s">
        <v>4058</v>
      </c>
      <c r="E1193" s="115" t="s">
        <v>126</v>
      </c>
      <c r="F1193" s="115" t="s">
        <v>121</v>
      </c>
      <c r="G1193" s="1056">
        <v>23880000</v>
      </c>
      <c r="H1193" s="1056">
        <v>23880000</v>
      </c>
      <c r="I1193" s="16">
        <v>1</v>
      </c>
    </row>
    <row r="1194" spans="1:9" s="81" customFormat="1">
      <c r="A1194" s="1265"/>
      <c r="B1194" s="710" t="s">
        <v>5257</v>
      </c>
      <c r="C1194" s="710" t="s">
        <v>7687</v>
      </c>
      <c r="D1194" s="710" t="s">
        <v>4058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265"/>
      <c r="B1195" s="749"/>
      <c r="C1195" s="710" t="s">
        <v>7688</v>
      </c>
      <c r="D1195" s="710" t="s">
        <v>4058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265"/>
      <c r="B1196" s="542"/>
      <c r="C1196" s="710" t="s">
        <v>7688</v>
      </c>
      <c r="D1196" s="710" t="s">
        <v>4058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265"/>
      <c r="B1197" s="1196" t="s">
        <v>118</v>
      </c>
      <c r="C1197" s="1197"/>
      <c r="D1197" s="1197"/>
      <c r="E1197" s="1197"/>
      <c r="F1197" s="1197"/>
      <c r="G1197" s="1198"/>
      <c r="H1197" s="16"/>
      <c r="I1197" s="16"/>
    </row>
    <row r="1198" spans="1:9" s="81" customFormat="1">
      <c r="A1198" s="1265"/>
      <c r="B1198" s="1076"/>
      <c r="C1198" s="431" t="s">
        <v>9102</v>
      </c>
      <c r="D1198" s="431" t="s">
        <v>531</v>
      </c>
      <c r="E1198" s="115" t="s">
        <v>120</v>
      </c>
      <c r="F1198" s="115" t="s">
        <v>121</v>
      </c>
      <c r="G1198" s="432">
        <v>2009000</v>
      </c>
      <c r="H1198" s="432">
        <v>2009000</v>
      </c>
      <c r="I1198" s="16">
        <v>1</v>
      </c>
    </row>
    <row r="1199" spans="1:9" s="81" customFormat="1">
      <c r="A1199" s="1265"/>
      <c r="B1199" s="1076"/>
      <c r="C1199" s="514"/>
      <c r="D1199" s="514"/>
      <c r="E1199" s="1077"/>
      <c r="F1199" s="1077"/>
      <c r="G1199" s="1078"/>
      <c r="H1199" s="16"/>
      <c r="I1199" s="16"/>
    </row>
    <row r="1200" spans="1:9" s="81" customFormat="1">
      <c r="A1200" s="1265"/>
      <c r="B1200" s="1076"/>
      <c r="C1200" s="514"/>
      <c r="D1200" s="514"/>
      <c r="E1200" s="1077"/>
      <c r="F1200" s="1077"/>
      <c r="G1200" s="1078"/>
      <c r="H1200" s="16"/>
      <c r="I1200" s="16"/>
    </row>
    <row r="1201" spans="1:9" s="81" customFormat="1">
      <c r="A1201" s="1265"/>
      <c r="B1201" s="1076"/>
      <c r="C1201" s="514"/>
      <c r="D1201" s="514"/>
      <c r="E1201" s="1077"/>
      <c r="F1201" s="1077"/>
      <c r="G1201" s="1078"/>
      <c r="H1201" s="16"/>
      <c r="I1201" s="16"/>
    </row>
    <row r="1202" spans="1:9" s="81" customFormat="1">
      <c r="A1202" s="1265"/>
      <c r="B1202" s="542"/>
      <c r="C1202" s="803" t="s">
        <v>7976</v>
      </c>
      <c r="D1202" s="431" t="s">
        <v>5253</v>
      </c>
      <c r="E1202" s="115" t="s">
        <v>172</v>
      </c>
      <c r="F1202" s="115" t="s">
        <v>121</v>
      </c>
      <c r="G1202" s="115">
        <v>80000</v>
      </c>
      <c r="H1202" s="115">
        <v>80000</v>
      </c>
      <c r="I1202" s="115">
        <v>1</v>
      </c>
    </row>
    <row r="1203" spans="1:9" s="81" customFormat="1" ht="15" customHeight="1">
      <c r="A1203" s="1265"/>
      <c r="B1203" s="1407" t="s">
        <v>5732</v>
      </c>
      <c r="C1203" s="1408"/>
      <c r="D1203" s="1408"/>
      <c r="E1203" s="1408"/>
      <c r="F1203" s="1408"/>
      <c r="G1203" s="1409"/>
      <c r="H1203" s="7"/>
      <c r="I1203" s="7"/>
    </row>
    <row r="1204" spans="1:9" s="81" customFormat="1">
      <c r="A1204" s="1265"/>
      <c r="B1204" s="542"/>
      <c r="C1204" s="543"/>
      <c r="D1204" s="544"/>
      <c r="E1204" s="545"/>
      <c r="F1204" s="545"/>
      <c r="G1204" s="462"/>
      <c r="H1204" s="7"/>
      <c r="I1204" s="7"/>
    </row>
    <row r="1205" spans="1:9" s="81" customFormat="1" ht="30">
      <c r="A1205" s="1265"/>
      <c r="B1205" s="917" t="s">
        <v>5257</v>
      </c>
      <c r="C1205" s="534" t="s">
        <v>6836</v>
      </c>
      <c r="D1205" s="534" t="s">
        <v>5253</v>
      </c>
      <c r="E1205" s="534" t="s">
        <v>3118</v>
      </c>
      <c r="F1205" s="534" t="s">
        <v>121</v>
      </c>
      <c r="G1205" s="534">
        <v>448900</v>
      </c>
      <c r="H1205" s="534">
        <v>448900</v>
      </c>
      <c r="I1205" s="534">
        <v>1</v>
      </c>
    </row>
    <row r="1206" spans="1:9" s="81" customFormat="1">
      <c r="A1206" s="1265"/>
      <c r="B1206" s="1407" t="s">
        <v>8373</v>
      </c>
      <c r="C1206" s="1408"/>
      <c r="D1206" s="1408"/>
      <c r="E1206" s="1408"/>
      <c r="F1206" s="1408"/>
      <c r="G1206" s="1409"/>
      <c r="H1206" s="875"/>
      <c r="I1206" s="875"/>
    </row>
    <row r="1207" spans="1:9" s="81" customFormat="1">
      <c r="A1207" s="1265"/>
      <c r="B1207" s="892"/>
      <c r="C1207" s="1196" t="s">
        <v>118</v>
      </c>
      <c r="D1207" s="1197"/>
      <c r="E1207" s="1197"/>
      <c r="F1207" s="1197"/>
      <c r="G1207" s="1197"/>
      <c r="H1207" s="1198"/>
      <c r="I1207" s="875"/>
    </row>
    <row r="1208" spans="1:9" s="81" customFormat="1">
      <c r="A1208" s="1265"/>
      <c r="B1208" s="892"/>
      <c r="C1208" s="883" t="s">
        <v>8372</v>
      </c>
      <c r="D1208" s="883" t="s">
        <v>531</v>
      </c>
      <c r="E1208" s="893"/>
      <c r="F1208" s="893"/>
      <c r="G1208" s="891">
        <v>52000</v>
      </c>
      <c r="H1208" s="891">
        <v>52000</v>
      </c>
      <c r="I1208" s="875">
        <v>1</v>
      </c>
    </row>
    <row r="1209" spans="1:9" s="74" customFormat="1" ht="39.950000000000003" customHeight="1">
      <c r="A1209" s="1265"/>
      <c r="B1209" s="1407" t="s">
        <v>258</v>
      </c>
      <c r="C1209" s="1408"/>
      <c r="D1209" s="1408"/>
      <c r="E1209" s="1408"/>
      <c r="F1209" s="1408"/>
      <c r="G1209" s="1409"/>
      <c r="H1209" s="2">
        <f>SUM(H1210+H1212)</f>
        <v>750000</v>
      </c>
      <c r="I1209" s="2"/>
    </row>
    <row r="1210" spans="1:9" s="74" customFormat="1" ht="15" customHeight="1">
      <c r="A1210" s="1265"/>
      <c r="B1210" s="1196" t="s">
        <v>154</v>
      </c>
      <c r="C1210" s="1197"/>
      <c r="D1210" s="1197"/>
      <c r="E1210" s="1197"/>
      <c r="F1210" s="1197"/>
      <c r="G1210" s="1198"/>
      <c r="H1210" s="267">
        <f>SUM(H1211:H1211)</f>
        <v>0</v>
      </c>
      <c r="I1210" s="267"/>
    </row>
    <row r="1211" spans="1:9" s="74" customFormat="1" ht="45">
      <c r="A1211" s="1265"/>
      <c r="B1211" s="917">
        <v>5113</v>
      </c>
      <c r="C1211" s="121">
        <v>45221142</v>
      </c>
      <c r="D1211" s="120" t="s">
        <v>4869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265"/>
      <c r="B1212" s="1196" t="s">
        <v>118</v>
      </c>
      <c r="C1212" s="1197"/>
      <c r="D1212" s="1197"/>
      <c r="E1212" s="1197"/>
      <c r="F1212" s="1197"/>
      <c r="G1212" s="1198"/>
      <c r="H1212" s="267">
        <f>SUM(H1214:H1215)</f>
        <v>750000</v>
      </c>
      <c r="I1212" s="267"/>
    </row>
    <row r="1213" spans="1:9" s="538" customFormat="1" ht="39" customHeight="1">
      <c r="A1213" s="1265"/>
      <c r="B1213" s="917" t="s">
        <v>5257</v>
      </c>
      <c r="C1213" s="114" t="s">
        <v>7104</v>
      </c>
      <c r="D1213" s="115" t="s">
        <v>5253</v>
      </c>
      <c r="E1213" s="114" t="s">
        <v>3118</v>
      </c>
      <c r="F1213" s="534" t="s">
        <v>121</v>
      </c>
      <c r="G1213" s="576">
        <v>2146000</v>
      </c>
      <c r="H1213" s="576">
        <f>G1213*I1213</f>
        <v>2146000</v>
      </c>
      <c r="I1213" s="498">
        <v>1</v>
      </c>
    </row>
    <row r="1214" spans="1:9" s="74" customFormat="1" ht="75">
      <c r="A1214" s="1265"/>
      <c r="B1214" s="1227">
        <v>5112</v>
      </c>
      <c r="C1214" s="114" t="s">
        <v>4870</v>
      </c>
      <c r="D1214" s="115" t="s">
        <v>4871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265"/>
      <c r="B1215" s="1229"/>
      <c r="C1215" s="114" t="s">
        <v>4872</v>
      </c>
      <c r="D1215" s="115" t="s">
        <v>4873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265"/>
      <c r="B1216" s="1436" t="s">
        <v>4874</v>
      </c>
      <c r="C1216" s="1437"/>
      <c r="D1216" s="1437"/>
      <c r="E1216" s="1437"/>
      <c r="F1216" s="1437"/>
      <c r="G1216" s="1438"/>
      <c r="H1216" s="2">
        <f>SUM(H1217)</f>
        <v>166909400</v>
      </c>
      <c r="I1216" s="2"/>
    </row>
    <row r="1217" spans="1:9" s="74" customFormat="1">
      <c r="A1217" s="1265"/>
      <c r="B1217" s="1196" t="s">
        <v>11</v>
      </c>
      <c r="C1217" s="1197"/>
      <c r="D1217" s="1197"/>
      <c r="E1217" s="1197"/>
      <c r="F1217" s="1197"/>
      <c r="G1217" s="1198"/>
      <c r="H1217" s="267">
        <f>SUM(H1218:H1232)</f>
        <v>166909400</v>
      </c>
      <c r="I1217" s="267"/>
    </row>
    <row r="1218" spans="1:9" s="74" customFormat="1">
      <c r="A1218" s="1265"/>
      <c r="B1218" s="1227">
        <v>5129</v>
      </c>
      <c r="C1218" s="121">
        <v>33111100</v>
      </c>
      <c r="D1218" s="120" t="s">
        <v>4875</v>
      </c>
      <c r="E1218" s="76" t="s">
        <v>14</v>
      </c>
      <c r="F1218" s="76" t="s">
        <v>15</v>
      </c>
      <c r="G1218" s="16">
        <v>25000000</v>
      </c>
      <c r="H1218" s="16">
        <f t="shared" ref="H1218:H1219" si="25">G1218*I1218</f>
        <v>125000000</v>
      </c>
      <c r="I1218" s="16">
        <v>5</v>
      </c>
    </row>
    <row r="1219" spans="1:9" s="74" customFormat="1" ht="30">
      <c r="A1219" s="1265"/>
      <c r="B1219" s="1228"/>
      <c r="C1219" s="117" t="s">
        <v>4876</v>
      </c>
      <c r="D1219" s="115" t="s">
        <v>4877</v>
      </c>
      <c r="E1219" s="264" t="s">
        <v>14</v>
      </c>
      <c r="F1219" s="264" t="s">
        <v>15</v>
      </c>
      <c r="G1219" s="3">
        <v>5200000</v>
      </c>
      <c r="H1219" s="3">
        <f t="shared" si="25"/>
        <v>41600000</v>
      </c>
      <c r="I1219" s="3">
        <v>8</v>
      </c>
    </row>
    <row r="1220" spans="1:9" s="682" customFormat="1">
      <c r="A1220" s="1265"/>
      <c r="B1220" s="1228"/>
      <c r="C1220" s="761" t="s">
        <v>8284</v>
      </c>
      <c r="D1220" s="761" t="s">
        <v>7284</v>
      </c>
      <c r="E1220" s="823" t="s">
        <v>14</v>
      </c>
      <c r="F1220" s="823" t="s">
        <v>15</v>
      </c>
      <c r="G1220" s="778">
        <v>11000000</v>
      </c>
      <c r="H1220" s="763">
        <v>55000</v>
      </c>
      <c r="I1220" s="778">
        <v>5</v>
      </c>
    </row>
    <row r="1221" spans="1:9" s="74" customFormat="1">
      <c r="A1221" s="1265"/>
      <c r="B1221" s="1228"/>
      <c r="C1221" s="761" t="s">
        <v>8285</v>
      </c>
      <c r="D1221" s="761" t="s">
        <v>7284</v>
      </c>
      <c r="E1221" s="823" t="s">
        <v>14</v>
      </c>
      <c r="F1221" s="823" t="s">
        <v>15</v>
      </c>
      <c r="G1221" s="778">
        <v>39300000</v>
      </c>
      <c r="H1221" s="763">
        <v>39300</v>
      </c>
      <c r="I1221" s="778">
        <v>1</v>
      </c>
    </row>
    <row r="1222" spans="1:9" s="826" customFormat="1">
      <c r="A1222" s="1265"/>
      <c r="B1222" s="1228"/>
      <c r="C1222" s="761" t="s">
        <v>8286</v>
      </c>
      <c r="D1222" s="761" t="s">
        <v>7289</v>
      </c>
      <c r="E1222" s="823" t="s">
        <v>14</v>
      </c>
      <c r="F1222" s="823" t="s">
        <v>15</v>
      </c>
      <c r="G1222" s="778">
        <v>14000000</v>
      </c>
      <c r="H1222" s="763">
        <v>42000</v>
      </c>
      <c r="I1222" s="778">
        <v>3</v>
      </c>
    </row>
    <row r="1223" spans="1:9" s="826" customFormat="1">
      <c r="A1223" s="1265"/>
      <c r="B1223" s="1228"/>
      <c r="C1223" s="761" t="s">
        <v>8287</v>
      </c>
      <c r="D1223" s="761" t="s">
        <v>7284</v>
      </c>
      <c r="E1223" s="823" t="s">
        <v>14</v>
      </c>
      <c r="F1223" s="823" t="s">
        <v>15</v>
      </c>
      <c r="G1223" s="778">
        <v>13000000</v>
      </c>
      <c r="H1223" s="763">
        <v>26000</v>
      </c>
      <c r="I1223" s="778">
        <v>2</v>
      </c>
    </row>
    <row r="1224" spans="1:9" s="826" customFormat="1">
      <c r="A1224" s="1265"/>
      <c r="B1224" s="1228"/>
      <c r="C1224" s="761" t="s">
        <v>8288</v>
      </c>
      <c r="D1224" s="761" t="s">
        <v>7289</v>
      </c>
      <c r="E1224" s="823" t="s">
        <v>14</v>
      </c>
      <c r="F1224" s="823" t="s">
        <v>15</v>
      </c>
      <c r="G1224" s="778">
        <v>5250000</v>
      </c>
      <c r="H1224" s="763">
        <v>10500</v>
      </c>
      <c r="I1224" s="778">
        <v>2</v>
      </c>
    </row>
    <row r="1225" spans="1:9" s="74" customFormat="1">
      <c r="A1225" s="1265"/>
      <c r="B1225" s="1228"/>
      <c r="C1225" s="117" t="s">
        <v>7285</v>
      </c>
      <c r="D1225" s="117" t="s">
        <v>7284</v>
      </c>
      <c r="E1225" s="117" t="s">
        <v>14</v>
      </c>
      <c r="F1225" s="117" t="s">
        <v>15</v>
      </c>
      <c r="G1225" s="117">
        <v>39500000</v>
      </c>
      <c r="H1225" s="636">
        <v>39500</v>
      </c>
      <c r="I1225" s="117">
        <v>1</v>
      </c>
    </row>
    <row r="1226" spans="1:9" s="74" customFormat="1">
      <c r="A1226" s="1265"/>
      <c r="B1226" s="1228"/>
      <c r="C1226" s="117" t="s">
        <v>7286</v>
      </c>
      <c r="D1226" s="117" t="s">
        <v>7284</v>
      </c>
      <c r="E1226" s="117" t="s">
        <v>14</v>
      </c>
      <c r="F1226" s="117" t="s">
        <v>15</v>
      </c>
      <c r="G1226" s="117">
        <v>12700000</v>
      </c>
      <c r="H1226" s="636">
        <v>63500</v>
      </c>
      <c r="I1226" s="117">
        <v>5</v>
      </c>
    </row>
    <row r="1227" spans="1:9" s="74" customFormat="1">
      <c r="A1227" s="1265"/>
      <c r="B1227" s="1228"/>
      <c r="C1227" s="117" t="s">
        <v>7287</v>
      </c>
      <c r="D1227" s="117" t="s">
        <v>7288</v>
      </c>
      <c r="E1227" s="117" t="s">
        <v>14</v>
      </c>
      <c r="F1227" s="117" t="s">
        <v>15</v>
      </c>
      <c r="G1227" s="117">
        <v>900000</v>
      </c>
      <c r="H1227" s="636">
        <v>12600</v>
      </c>
      <c r="I1227" s="117">
        <v>14</v>
      </c>
    </row>
    <row r="1228" spans="1:9" s="74" customFormat="1">
      <c r="A1228" s="1265"/>
      <c r="B1228" s="1228"/>
      <c r="C1228" s="117"/>
      <c r="D1228" s="117"/>
      <c r="E1228" s="117"/>
      <c r="F1228" s="117"/>
      <c r="G1228" s="117"/>
      <c r="H1228" s="636"/>
      <c r="I1228" s="117"/>
    </row>
    <row r="1229" spans="1:9" s="74" customFormat="1">
      <c r="A1229" s="1265"/>
      <c r="B1229" s="1228"/>
      <c r="C1229" s="117" t="s">
        <v>7290</v>
      </c>
      <c r="D1229" s="117" t="s">
        <v>7288</v>
      </c>
      <c r="E1229" s="117" t="s">
        <v>14</v>
      </c>
      <c r="F1229" s="117" t="s">
        <v>15</v>
      </c>
      <c r="G1229" s="117">
        <v>7000000</v>
      </c>
      <c r="H1229" s="636">
        <v>21000</v>
      </c>
      <c r="I1229" s="117">
        <v>3</v>
      </c>
    </row>
    <row r="1230" spans="1:9" s="74" customFormat="1">
      <c r="A1230" s="1265"/>
      <c r="B1230" s="1228"/>
      <c r="C1230" s="117"/>
      <c r="D1230" s="117"/>
      <c r="E1230" s="117"/>
      <c r="F1230" s="117"/>
      <c r="G1230" s="117"/>
      <c r="H1230" s="636"/>
      <c r="I1230" s="117"/>
    </row>
    <row r="1231" spans="1:9" s="74" customFormat="1">
      <c r="A1231" s="1265"/>
      <c r="B1231" s="1228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265"/>
      <c r="B1232" s="1229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265"/>
      <c r="B1233" s="1407" t="s">
        <v>4878</v>
      </c>
      <c r="C1233" s="1408"/>
      <c r="D1233" s="1408"/>
      <c r="E1233" s="1408"/>
      <c r="F1233" s="1408"/>
      <c r="G1233" s="1409"/>
      <c r="H1233" s="2">
        <f>SUM(H1234+H1240)</f>
        <v>304429.81</v>
      </c>
      <c r="I1233" s="2"/>
    </row>
    <row r="1234" spans="1:9" s="74" customFormat="1" ht="15" customHeight="1">
      <c r="A1234" s="1265"/>
      <c r="B1234" s="1196" t="s">
        <v>154</v>
      </c>
      <c r="C1234" s="1197"/>
      <c r="D1234" s="1197"/>
      <c r="E1234" s="1197"/>
      <c r="F1234" s="1197"/>
      <c r="G1234" s="1198"/>
      <c r="H1234" s="267">
        <f>SUM(H1239:H1239)</f>
        <v>304429.81</v>
      </c>
      <c r="I1234" s="267"/>
    </row>
    <row r="1235" spans="1:9" s="629" customFormat="1" ht="15" customHeight="1">
      <c r="A1235" s="1265"/>
      <c r="B1235" s="913"/>
      <c r="C1235" s="626" t="s">
        <v>7267</v>
      </c>
      <c r="D1235" s="626" t="s">
        <v>4058</v>
      </c>
      <c r="E1235" s="626" t="s">
        <v>172</v>
      </c>
      <c r="F1235" s="626" t="s">
        <v>121</v>
      </c>
      <c r="G1235" s="514">
        <v>0</v>
      </c>
      <c r="H1235" s="441">
        <v>0</v>
      </c>
      <c r="I1235" s="627">
        <v>1</v>
      </c>
    </row>
    <row r="1236" spans="1:9" s="629" customFormat="1" ht="15" customHeight="1">
      <c r="A1236" s="1265"/>
      <c r="B1236" s="913"/>
      <c r="C1236" s="626" t="s">
        <v>7268</v>
      </c>
      <c r="D1236" s="626" t="s">
        <v>4058</v>
      </c>
      <c r="E1236" s="626" t="s">
        <v>172</v>
      </c>
      <c r="F1236" s="626" t="s">
        <v>121</v>
      </c>
      <c r="G1236" s="514">
        <v>0</v>
      </c>
      <c r="H1236" s="441">
        <v>0</v>
      </c>
      <c r="I1236" s="627">
        <v>1</v>
      </c>
    </row>
    <row r="1237" spans="1:9" s="623" customFormat="1" ht="15" customHeight="1">
      <c r="A1237" s="1265"/>
      <c r="B1237" s="917">
        <v>5113</v>
      </c>
      <c r="C1237" s="620" t="s">
        <v>7243</v>
      </c>
      <c r="D1237" s="620" t="s">
        <v>4058</v>
      </c>
      <c r="E1237" s="620" t="s">
        <v>172</v>
      </c>
      <c r="F1237" s="620" t="s">
        <v>121</v>
      </c>
      <c r="G1237" s="380">
        <v>202739.01</v>
      </c>
      <c r="H1237" s="380">
        <v>202739.01</v>
      </c>
      <c r="I1237" s="621">
        <v>1</v>
      </c>
    </row>
    <row r="1238" spans="1:9" s="623" customFormat="1" ht="15" customHeight="1">
      <c r="A1238" s="1265"/>
      <c r="B1238" s="917">
        <v>5113</v>
      </c>
      <c r="C1238" s="620" t="s">
        <v>7242</v>
      </c>
      <c r="D1238" s="620" t="s">
        <v>4058</v>
      </c>
      <c r="E1238" s="620" t="s">
        <v>172</v>
      </c>
      <c r="F1238" s="620" t="s">
        <v>121</v>
      </c>
      <c r="G1238" s="432">
        <v>295899610</v>
      </c>
      <c r="H1238" s="432">
        <v>295899610</v>
      </c>
      <c r="I1238" s="621">
        <v>1</v>
      </c>
    </row>
    <row r="1239" spans="1:9" s="74" customFormat="1" ht="60">
      <c r="A1239" s="1265"/>
      <c r="B1239" s="917">
        <v>5113</v>
      </c>
      <c r="C1239" s="309" t="s">
        <v>5673</v>
      </c>
      <c r="D1239" s="309" t="s">
        <v>5674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265"/>
      <c r="B1240" s="1196" t="s">
        <v>118</v>
      </c>
      <c r="C1240" s="1197"/>
      <c r="D1240" s="1197"/>
      <c r="E1240" s="1197"/>
      <c r="F1240" s="1197"/>
      <c r="G1240" s="1198"/>
      <c r="H1240" s="267">
        <f>SUM(H1252:H1252)</f>
        <v>0</v>
      </c>
      <c r="I1240" s="267"/>
    </row>
    <row r="1241" spans="1:9" s="677" customFormat="1" ht="15" customHeight="1">
      <c r="A1241" s="1265"/>
      <c r="B1241" s="431" t="s">
        <v>5257</v>
      </c>
      <c r="C1241" s="431" t="s">
        <v>7491</v>
      </c>
      <c r="D1241" s="431" t="s">
        <v>5253</v>
      </c>
      <c r="E1241" s="672" t="s">
        <v>172</v>
      </c>
      <c r="F1241" s="672" t="s">
        <v>121</v>
      </c>
      <c r="G1241" s="380">
        <v>0</v>
      </c>
      <c r="H1241" s="380">
        <v>0</v>
      </c>
      <c r="I1241" s="673">
        <v>1</v>
      </c>
    </row>
    <row r="1242" spans="1:9" s="841" customFormat="1" ht="15" customHeight="1">
      <c r="A1242" s="1265"/>
      <c r="B1242" s="761" t="s">
        <v>5257</v>
      </c>
      <c r="C1242" s="761" t="s">
        <v>8319</v>
      </c>
      <c r="D1242" s="761" t="s">
        <v>531</v>
      </c>
      <c r="E1242" s="839" t="s">
        <v>120</v>
      </c>
      <c r="F1242" s="839" t="s">
        <v>121</v>
      </c>
      <c r="G1242" s="762">
        <v>1193000</v>
      </c>
      <c r="H1242" s="762">
        <v>1193000</v>
      </c>
      <c r="I1242" s="840">
        <v>1</v>
      </c>
    </row>
    <row r="1243" spans="1:9" s="841" customFormat="1" ht="15" customHeight="1">
      <c r="A1243" s="1265"/>
      <c r="B1243" s="761" t="s">
        <v>5257</v>
      </c>
      <c r="C1243" s="761" t="s">
        <v>8320</v>
      </c>
      <c r="D1243" s="761" t="s">
        <v>531</v>
      </c>
      <c r="E1243" s="839" t="s">
        <v>120</v>
      </c>
      <c r="F1243" s="839" t="s">
        <v>121</v>
      </c>
      <c r="G1243" s="762">
        <v>1720000</v>
      </c>
      <c r="H1243" s="762">
        <v>1720000</v>
      </c>
      <c r="I1243" s="840">
        <v>1</v>
      </c>
    </row>
    <row r="1244" spans="1:9" s="810" customFormat="1" ht="15" customHeight="1">
      <c r="A1244" s="1265"/>
      <c r="B1244" s="431"/>
      <c r="C1244" s="761" t="s">
        <v>8059</v>
      </c>
      <c r="D1244" s="761" t="s">
        <v>5253</v>
      </c>
      <c r="E1244" s="806" t="s">
        <v>172</v>
      </c>
      <c r="F1244" s="806" t="s">
        <v>121</v>
      </c>
      <c r="G1244" s="1028">
        <v>32000</v>
      </c>
      <c r="H1244" s="1028">
        <v>32000</v>
      </c>
      <c r="I1244" s="809">
        <v>1</v>
      </c>
    </row>
    <row r="1245" spans="1:9" s="677" customFormat="1" ht="15" customHeight="1">
      <c r="A1245" s="1265"/>
      <c r="B1245" s="431" t="s">
        <v>5257</v>
      </c>
      <c r="C1245" s="431" t="s">
        <v>7492</v>
      </c>
      <c r="D1245" s="431" t="s">
        <v>5253</v>
      </c>
      <c r="E1245" s="672" t="s">
        <v>172</v>
      </c>
      <c r="F1245" s="672" t="s">
        <v>121</v>
      </c>
      <c r="G1245" s="380">
        <v>0</v>
      </c>
      <c r="H1245" s="380">
        <v>0</v>
      </c>
      <c r="I1245" s="673">
        <v>1</v>
      </c>
    </row>
    <row r="1246" spans="1:9" s="677" customFormat="1" ht="15" customHeight="1">
      <c r="A1246" s="1265"/>
      <c r="B1246" s="431" t="s">
        <v>5257</v>
      </c>
      <c r="C1246" s="431" t="s">
        <v>7493</v>
      </c>
      <c r="D1246" s="431" t="s">
        <v>5253</v>
      </c>
      <c r="E1246" s="672" t="s">
        <v>172</v>
      </c>
      <c r="F1246" s="672" t="s">
        <v>121</v>
      </c>
      <c r="G1246" s="380">
        <v>3420</v>
      </c>
      <c r="H1246" s="380">
        <v>3420</v>
      </c>
      <c r="I1246" s="673">
        <v>1</v>
      </c>
    </row>
    <row r="1247" spans="1:9" s="704" customFormat="1" ht="15" customHeight="1">
      <c r="A1247" s="1265"/>
      <c r="B1247" s="431" t="s">
        <v>5257</v>
      </c>
      <c r="C1247" s="695" t="s">
        <v>7572</v>
      </c>
      <c r="D1247" s="695" t="s">
        <v>5253</v>
      </c>
      <c r="E1247" s="701" t="s">
        <v>172</v>
      </c>
      <c r="F1247" s="701" t="s">
        <v>121</v>
      </c>
      <c r="G1247" s="699">
        <v>555000</v>
      </c>
      <c r="H1247" s="699">
        <v>555000</v>
      </c>
      <c r="I1247" s="702">
        <v>1</v>
      </c>
    </row>
    <row r="1248" spans="1:9" s="704" customFormat="1" ht="15" customHeight="1">
      <c r="A1248" s="1265"/>
      <c r="B1248" s="431" t="s">
        <v>5257</v>
      </c>
      <c r="C1248" s="695" t="s">
        <v>7573</v>
      </c>
      <c r="D1248" s="695" t="s">
        <v>5253</v>
      </c>
      <c r="E1248" s="701" t="s">
        <v>172</v>
      </c>
      <c r="F1248" s="701" t="s">
        <v>121</v>
      </c>
      <c r="G1248" s="699">
        <v>805000</v>
      </c>
      <c r="H1248" s="699">
        <v>805000</v>
      </c>
      <c r="I1248" s="702">
        <v>1</v>
      </c>
    </row>
    <row r="1249" spans="1:9" s="704" customFormat="1" ht="15" customHeight="1">
      <c r="A1249" s="1265"/>
      <c r="B1249" s="431" t="s">
        <v>5257</v>
      </c>
      <c r="C1249" s="695" t="s">
        <v>7574</v>
      </c>
      <c r="D1249" s="695" t="s">
        <v>5253</v>
      </c>
      <c r="E1249" s="701" t="s">
        <v>172</v>
      </c>
      <c r="F1249" s="701" t="s">
        <v>121</v>
      </c>
      <c r="G1249" s="699">
        <v>0</v>
      </c>
      <c r="H1249" s="699">
        <v>0</v>
      </c>
      <c r="I1249" s="702">
        <v>1</v>
      </c>
    </row>
    <row r="1250" spans="1:9" s="704" customFormat="1" ht="15" customHeight="1">
      <c r="A1250" s="1265"/>
      <c r="B1250" s="431" t="s">
        <v>5257</v>
      </c>
      <c r="C1250" s="695" t="s">
        <v>7575</v>
      </c>
      <c r="D1250" s="695" t="s">
        <v>5253</v>
      </c>
      <c r="E1250" s="701" t="s">
        <v>172</v>
      </c>
      <c r="F1250" s="701" t="s">
        <v>121</v>
      </c>
      <c r="G1250" s="699">
        <v>0</v>
      </c>
      <c r="H1250" s="699">
        <v>0</v>
      </c>
      <c r="I1250" s="702">
        <v>1</v>
      </c>
    </row>
    <row r="1251" spans="1:9" s="677" customFormat="1" ht="15" customHeight="1">
      <c r="A1251" s="1265"/>
      <c r="B1251" s="431" t="s">
        <v>5257</v>
      </c>
      <c r="C1251" s="431" t="s">
        <v>7494</v>
      </c>
      <c r="D1251" s="431" t="s">
        <v>5253</v>
      </c>
      <c r="E1251" s="672" t="s">
        <v>172</v>
      </c>
      <c r="F1251" s="672" t="s">
        <v>121</v>
      </c>
      <c r="G1251" s="380">
        <v>2963</v>
      </c>
      <c r="H1251" s="380">
        <v>2963</v>
      </c>
      <c r="I1251" s="673">
        <v>1</v>
      </c>
    </row>
    <row r="1252" spans="1:9" s="81" customFormat="1" ht="30">
      <c r="A1252" s="1265"/>
      <c r="B1252" s="927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265"/>
      <c r="B1253" s="1407" t="s">
        <v>4879</v>
      </c>
      <c r="C1253" s="1408"/>
      <c r="D1253" s="1408"/>
      <c r="E1253" s="1408"/>
      <c r="F1253" s="1408"/>
      <c r="G1253" s="1409"/>
      <c r="H1253" s="2">
        <f>SUM(H1254)</f>
        <v>20060000</v>
      </c>
      <c r="I1253" s="2"/>
    </row>
    <row r="1254" spans="1:9" s="74" customFormat="1" ht="15" customHeight="1">
      <c r="A1254" s="1265"/>
      <c r="B1254" s="1196" t="s">
        <v>118</v>
      </c>
      <c r="C1254" s="1197"/>
      <c r="D1254" s="1197"/>
      <c r="E1254" s="1197"/>
      <c r="F1254" s="1197"/>
      <c r="G1254" s="1198"/>
      <c r="H1254" s="267">
        <f>SUM(H1255:H1258)</f>
        <v>20060000</v>
      </c>
      <c r="I1254" s="267"/>
    </row>
    <row r="1255" spans="1:9" s="74" customFormat="1" ht="60">
      <c r="A1255" s="1265"/>
      <c r="B1255" s="1227">
        <v>4241</v>
      </c>
      <c r="C1255" s="117" t="s">
        <v>4880</v>
      </c>
      <c r="D1255" s="115" t="s">
        <v>4881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265"/>
      <c r="B1256" s="1228"/>
      <c r="C1256" s="117" t="s">
        <v>4882</v>
      </c>
      <c r="D1256" s="118" t="s">
        <v>4883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265"/>
      <c r="B1257" s="1228"/>
      <c r="C1257" s="117" t="s">
        <v>4884</v>
      </c>
      <c r="D1257" s="115" t="s">
        <v>4885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265"/>
      <c r="B1258" s="1229"/>
      <c r="C1258" s="117" t="s">
        <v>4886</v>
      </c>
      <c r="D1258" s="115" t="s">
        <v>4887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265"/>
      <c r="B1259" s="1407" t="s">
        <v>267</v>
      </c>
      <c r="C1259" s="1408"/>
      <c r="D1259" s="1408"/>
      <c r="E1259" s="1408"/>
      <c r="F1259" s="1408"/>
      <c r="G1259" s="1409"/>
      <c r="H1259" s="2">
        <f>SUM(H1330)</f>
        <v>41400</v>
      </c>
      <c r="I1259" s="2"/>
    </row>
    <row r="1260" spans="1:9" s="826" customFormat="1" ht="39.950000000000003" customHeight="1">
      <c r="A1260" s="1265"/>
      <c r="B1260" s="962"/>
      <c r="C1260" s="834"/>
      <c r="D1260" s="1427" t="s">
        <v>11</v>
      </c>
      <c r="E1260" s="1428"/>
      <c r="F1260" s="1428"/>
      <c r="G1260" s="1428"/>
      <c r="H1260" s="1428"/>
      <c r="I1260" s="1429"/>
    </row>
    <row r="1261" spans="1:9" s="826" customFormat="1" ht="39.950000000000003" customHeight="1">
      <c r="A1261" s="1265"/>
      <c r="B1261" s="917"/>
      <c r="C1261" s="823" t="s">
        <v>8158</v>
      </c>
      <c r="D1261" s="823" t="s">
        <v>8159</v>
      </c>
      <c r="E1261" s="823" t="s">
        <v>126</v>
      </c>
      <c r="F1261" s="823" t="s">
        <v>15</v>
      </c>
      <c r="G1261" s="823">
        <v>9000</v>
      </c>
      <c r="H1261" s="763">
        <v>180</v>
      </c>
      <c r="I1261" s="778">
        <v>20</v>
      </c>
    </row>
    <row r="1262" spans="1:9" s="826" customFormat="1" ht="39.950000000000003" customHeight="1">
      <c r="A1262" s="1265"/>
      <c r="B1262" s="962"/>
      <c r="C1262" s="761" t="s">
        <v>8160</v>
      </c>
      <c r="D1262" s="761" t="s">
        <v>8161</v>
      </c>
      <c r="E1262" s="823" t="s">
        <v>126</v>
      </c>
      <c r="F1262" s="823" t="s">
        <v>15</v>
      </c>
      <c r="G1262" s="778">
        <v>30000</v>
      </c>
      <c r="H1262" s="763">
        <v>600</v>
      </c>
      <c r="I1262" s="778">
        <v>20</v>
      </c>
    </row>
    <row r="1263" spans="1:9" s="826" customFormat="1" ht="39.950000000000003" customHeight="1">
      <c r="A1263" s="1265"/>
      <c r="B1263" s="962"/>
      <c r="C1263" s="761" t="s">
        <v>8162</v>
      </c>
      <c r="D1263" s="761" t="s">
        <v>8163</v>
      </c>
      <c r="E1263" s="823" t="s">
        <v>126</v>
      </c>
      <c r="F1263" s="823" t="s">
        <v>15</v>
      </c>
      <c r="G1263" s="778">
        <v>4800000</v>
      </c>
      <c r="H1263" s="763">
        <v>4800</v>
      </c>
      <c r="I1263" s="778">
        <v>1</v>
      </c>
    </row>
    <row r="1264" spans="1:9" s="826" customFormat="1" ht="39.950000000000003" customHeight="1">
      <c r="A1264" s="1265"/>
      <c r="B1264" s="962"/>
      <c r="C1264" s="761" t="s">
        <v>8164</v>
      </c>
      <c r="D1264" s="761" t="s">
        <v>8165</v>
      </c>
      <c r="E1264" s="823" t="s">
        <v>126</v>
      </c>
      <c r="F1264" s="823" t="s">
        <v>15</v>
      </c>
      <c r="G1264" s="778">
        <v>2100</v>
      </c>
      <c r="H1264" s="763">
        <v>58.8</v>
      </c>
      <c r="I1264" s="778">
        <v>28</v>
      </c>
    </row>
    <row r="1265" spans="1:9" s="826" customFormat="1" ht="39.950000000000003" customHeight="1">
      <c r="A1265" s="1265"/>
      <c r="B1265" s="962"/>
      <c r="C1265" s="761" t="s">
        <v>8166</v>
      </c>
      <c r="D1265" s="761" t="s">
        <v>8167</v>
      </c>
      <c r="E1265" s="823" t="s">
        <v>126</v>
      </c>
      <c r="F1265" s="823" t="s">
        <v>15</v>
      </c>
      <c r="G1265" s="778">
        <v>20000</v>
      </c>
      <c r="H1265" s="763">
        <v>400</v>
      </c>
      <c r="I1265" s="778">
        <v>20</v>
      </c>
    </row>
    <row r="1266" spans="1:9" s="826" customFormat="1" ht="39.950000000000003" customHeight="1">
      <c r="A1266" s="1265"/>
      <c r="B1266" s="962"/>
      <c r="C1266" s="761" t="s">
        <v>8168</v>
      </c>
      <c r="D1266" s="761" t="s">
        <v>8169</v>
      </c>
      <c r="E1266" s="823" t="s">
        <v>126</v>
      </c>
      <c r="F1266" s="823" t="s">
        <v>15</v>
      </c>
      <c r="G1266" s="778">
        <v>75000</v>
      </c>
      <c r="H1266" s="763">
        <v>375</v>
      </c>
      <c r="I1266" s="778">
        <v>5</v>
      </c>
    </row>
    <row r="1267" spans="1:9" s="826" customFormat="1" ht="39.950000000000003" customHeight="1">
      <c r="A1267" s="1265"/>
      <c r="B1267" s="962"/>
      <c r="C1267" s="761" t="s">
        <v>8170</v>
      </c>
      <c r="D1267" s="761" t="s">
        <v>8171</v>
      </c>
      <c r="E1267" s="823" t="s">
        <v>126</v>
      </c>
      <c r="F1267" s="823" t="s">
        <v>15</v>
      </c>
      <c r="G1267" s="778">
        <v>41000</v>
      </c>
      <c r="H1267" s="763">
        <v>123</v>
      </c>
      <c r="I1267" s="778">
        <v>3</v>
      </c>
    </row>
    <row r="1268" spans="1:9" s="826" customFormat="1" ht="39.950000000000003" customHeight="1">
      <c r="A1268" s="1265"/>
      <c r="B1268" s="962"/>
      <c r="C1268" s="761" t="s">
        <v>8172</v>
      </c>
      <c r="D1268" s="761" t="s">
        <v>8171</v>
      </c>
      <c r="E1268" s="823" t="s">
        <v>126</v>
      </c>
      <c r="F1268" s="823" t="s">
        <v>15</v>
      </c>
      <c r="G1268" s="778">
        <v>45000</v>
      </c>
      <c r="H1268" s="763">
        <v>135</v>
      </c>
      <c r="I1268" s="778">
        <v>3</v>
      </c>
    </row>
    <row r="1269" spans="1:9" s="826" customFormat="1" ht="39.950000000000003" customHeight="1">
      <c r="A1269" s="1265"/>
      <c r="B1269" s="962"/>
      <c r="C1269" s="761" t="s">
        <v>8173</v>
      </c>
      <c r="D1269" s="761" t="s">
        <v>8171</v>
      </c>
      <c r="E1269" s="823" t="s">
        <v>126</v>
      </c>
      <c r="F1269" s="823" t="s">
        <v>15</v>
      </c>
      <c r="G1269" s="778">
        <v>49000</v>
      </c>
      <c r="H1269" s="763">
        <v>147</v>
      </c>
      <c r="I1269" s="778">
        <v>3</v>
      </c>
    </row>
    <row r="1270" spans="1:9" s="826" customFormat="1" ht="39.950000000000003" customHeight="1">
      <c r="A1270" s="1265"/>
      <c r="B1270" s="962"/>
      <c r="C1270" s="761" t="s">
        <v>8174</v>
      </c>
      <c r="D1270" s="761" t="s">
        <v>8175</v>
      </c>
      <c r="E1270" s="823" t="s">
        <v>126</v>
      </c>
      <c r="F1270" s="823" t="s">
        <v>15</v>
      </c>
      <c r="G1270" s="778">
        <v>21800</v>
      </c>
      <c r="H1270" s="763">
        <v>65.400000000000006</v>
      </c>
      <c r="I1270" s="778">
        <v>3</v>
      </c>
    </row>
    <row r="1271" spans="1:9" s="826" customFormat="1" ht="39.950000000000003" customHeight="1">
      <c r="A1271" s="1265"/>
      <c r="B1271" s="962"/>
      <c r="C1271" s="761" t="s">
        <v>8176</v>
      </c>
      <c r="D1271" s="761" t="s">
        <v>8175</v>
      </c>
      <c r="E1271" s="823" t="s">
        <v>126</v>
      </c>
      <c r="F1271" s="823" t="s">
        <v>15</v>
      </c>
      <c r="G1271" s="778">
        <v>28200</v>
      </c>
      <c r="H1271" s="763">
        <v>84.6</v>
      </c>
      <c r="I1271" s="778">
        <v>3</v>
      </c>
    </row>
    <row r="1272" spans="1:9" s="826" customFormat="1" ht="39.950000000000003" customHeight="1">
      <c r="A1272" s="1265"/>
      <c r="B1272" s="761"/>
      <c r="C1272" s="761" t="s">
        <v>8177</v>
      </c>
      <c r="D1272" s="761" t="s">
        <v>112</v>
      </c>
      <c r="E1272" s="823" t="s">
        <v>14</v>
      </c>
      <c r="F1272" s="823" t="s">
        <v>15</v>
      </c>
      <c r="G1272" s="778">
        <v>33000</v>
      </c>
      <c r="H1272" s="763">
        <v>165</v>
      </c>
      <c r="I1272" s="778">
        <v>5</v>
      </c>
    </row>
    <row r="1273" spans="1:9" s="826" customFormat="1" ht="39.950000000000003" customHeight="1">
      <c r="A1273" s="1265"/>
      <c r="B1273" s="761"/>
      <c r="C1273" s="761" t="s">
        <v>8178</v>
      </c>
      <c r="D1273" s="761" t="s">
        <v>112</v>
      </c>
      <c r="E1273" s="823" t="s">
        <v>14</v>
      </c>
      <c r="F1273" s="823" t="s">
        <v>15</v>
      </c>
      <c r="G1273" s="778">
        <v>36000</v>
      </c>
      <c r="H1273" s="763">
        <v>180</v>
      </c>
      <c r="I1273" s="778">
        <v>5</v>
      </c>
    </row>
    <row r="1274" spans="1:9" s="826" customFormat="1" ht="39.950000000000003" customHeight="1">
      <c r="A1274" s="1265"/>
      <c r="B1274" s="761"/>
      <c r="C1274" s="761" t="s">
        <v>8179</v>
      </c>
      <c r="D1274" s="761" t="s">
        <v>8180</v>
      </c>
      <c r="E1274" s="823" t="s">
        <v>14</v>
      </c>
      <c r="F1274" s="823" t="s">
        <v>15</v>
      </c>
      <c r="G1274" s="778">
        <v>70000</v>
      </c>
      <c r="H1274" s="763">
        <v>1750</v>
      </c>
      <c r="I1274" s="778">
        <v>25</v>
      </c>
    </row>
    <row r="1275" spans="1:9" s="826" customFormat="1" ht="39.950000000000003" customHeight="1">
      <c r="A1275" s="1265"/>
      <c r="B1275" s="761"/>
      <c r="C1275" s="761" t="s">
        <v>8181</v>
      </c>
      <c r="D1275" s="761" t="s">
        <v>8182</v>
      </c>
      <c r="E1275" s="823" t="s">
        <v>14</v>
      </c>
      <c r="F1275" s="823" t="s">
        <v>15</v>
      </c>
      <c r="G1275" s="778">
        <v>50000</v>
      </c>
      <c r="H1275" s="763">
        <v>1000</v>
      </c>
      <c r="I1275" s="778">
        <v>20</v>
      </c>
    </row>
    <row r="1276" spans="1:9" s="826" customFormat="1" ht="39.950000000000003" customHeight="1">
      <c r="A1276" s="1265"/>
      <c r="B1276" s="761"/>
      <c r="C1276" s="761" t="s">
        <v>8183</v>
      </c>
      <c r="D1276" s="761" t="s">
        <v>8184</v>
      </c>
      <c r="E1276" s="823" t="s">
        <v>14</v>
      </c>
      <c r="F1276" s="823" t="s">
        <v>15</v>
      </c>
      <c r="G1276" s="778">
        <v>1200000</v>
      </c>
      <c r="H1276" s="763">
        <v>1200</v>
      </c>
      <c r="I1276" s="778">
        <v>1</v>
      </c>
    </row>
    <row r="1277" spans="1:9" s="826" customFormat="1" ht="39.950000000000003" customHeight="1">
      <c r="A1277" s="1265"/>
      <c r="B1277" s="761"/>
      <c r="C1277" s="761" t="s">
        <v>8185</v>
      </c>
      <c r="D1277" s="761" t="s">
        <v>8186</v>
      </c>
      <c r="E1277" s="823" t="s">
        <v>14</v>
      </c>
      <c r="F1277" s="823" t="s">
        <v>15</v>
      </c>
      <c r="G1277" s="778">
        <v>30000</v>
      </c>
      <c r="H1277" s="763">
        <v>600</v>
      </c>
      <c r="I1277" s="778">
        <v>20</v>
      </c>
    </row>
    <row r="1278" spans="1:9" s="826" customFormat="1" ht="39.950000000000003" customHeight="1">
      <c r="A1278" s="1265"/>
      <c r="B1278" s="761"/>
      <c r="C1278" s="761" t="s">
        <v>8187</v>
      </c>
      <c r="D1278" s="761" t="s">
        <v>8188</v>
      </c>
      <c r="E1278" s="823" t="s">
        <v>14</v>
      </c>
      <c r="F1278" s="823" t="s">
        <v>15</v>
      </c>
      <c r="G1278" s="778">
        <v>33000</v>
      </c>
      <c r="H1278" s="763">
        <v>132</v>
      </c>
      <c r="I1278" s="778">
        <v>4</v>
      </c>
    </row>
    <row r="1279" spans="1:9" s="826" customFormat="1" ht="39.950000000000003" customHeight="1">
      <c r="A1279" s="1265"/>
      <c r="B1279" s="761"/>
      <c r="C1279" s="761" t="s">
        <v>8189</v>
      </c>
      <c r="D1279" s="761" t="s">
        <v>8190</v>
      </c>
      <c r="E1279" s="823" t="s">
        <v>14</v>
      </c>
      <c r="F1279" s="823" t="s">
        <v>15</v>
      </c>
      <c r="G1279" s="778">
        <v>52000</v>
      </c>
      <c r="H1279" s="763">
        <v>156</v>
      </c>
      <c r="I1279" s="778">
        <v>3</v>
      </c>
    </row>
    <row r="1280" spans="1:9" s="826" customFormat="1" ht="39.950000000000003" customHeight="1">
      <c r="A1280" s="1265"/>
      <c r="B1280" s="761"/>
      <c r="C1280" s="761" t="s">
        <v>8191</v>
      </c>
      <c r="D1280" s="761" t="s">
        <v>8192</v>
      </c>
      <c r="E1280" s="823" t="s">
        <v>14</v>
      </c>
      <c r="F1280" s="823" t="s">
        <v>15</v>
      </c>
      <c r="G1280" s="778">
        <v>25000</v>
      </c>
      <c r="H1280" s="763">
        <v>75</v>
      </c>
      <c r="I1280" s="778">
        <v>3</v>
      </c>
    </row>
    <row r="1281" spans="1:9" s="826" customFormat="1" ht="39.950000000000003" customHeight="1">
      <c r="A1281" s="1265"/>
      <c r="B1281" s="761"/>
      <c r="C1281" s="761" t="s">
        <v>8193</v>
      </c>
      <c r="D1281" s="761" t="s">
        <v>8194</v>
      </c>
      <c r="E1281" s="823" t="s">
        <v>14</v>
      </c>
      <c r="F1281" s="823" t="s">
        <v>15</v>
      </c>
      <c r="G1281" s="778">
        <v>52000</v>
      </c>
      <c r="H1281" s="763">
        <v>312</v>
      </c>
      <c r="I1281" s="778">
        <v>6</v>
      </c>
    </row>
    <row r="1282" spans="1:9" s="826" customFormat="1" ht="39.950000000000003" customHeight="1">
      <c r="A1282" s="1265"/>
      <c r="B1282" s="761"/>
      <c r="C1282" s="761" t="s">
        <v>8195</v>
      </c>
      <c r="D1282" s="761" t="s">
        <v>8196</v>
      </c>
      <c r="E1282" s="823" t="s">
        <v>14</v>
      </c>
      <c r="F1282" s="823" t="s">
        <v>15</v>
      </c>
      <c r="G1282" s="778">
        <v>35000</v>
      </c>
      <c r="H1282" s="763">
        <v>525</v>
      </c>
      <c r="I1282" s="778">
        <v>15</v>
      </c>
    </row>
    <row r="1283" spans="1:9" s="826" customFormat="1" ht="39.950000000000003" customHeight="1">
      <c r="A1283" s="1265"/>
      <c r="B1283" s="761"/>
      <c r="C1283" s="761" t="s">
        <v>8197</v>
      </c>
      <c r="D1283" s="761" t="s">
        <v>7500</v>
      </c>
      <c r="E1283" s="823" t="s">
        <v>14</v>
      </c>
      <c r="F1283" s="823" t="s">
        <v>15</v>
      </c>
      <c r="G1283" s="778">
        <v>100000</v>
      </c>
      <c r="H1283" s="763">
        <v>500</v>
      </c>
      <c r="I1283" s="778">
        <v>5</v>
      </c>
    </row>
    <row r="1284" spans="1:9" s="826" customFormat="1" ht="39.950000000000003" customHeight="1">
      <c r="A1284" s="1265"/>
      <c r="B1284" s="761"/>
      <c r="C1284" s="761" t="s">
        <v>8198</v>
      </c>
      <c r="D1284" s="761" t="s">
        <v>8199</v>
      </c>
      <c r="E1284" s="823" t="s">
        <v>14</v>
      </c>
      <c r="F1284" s="823" t="s">
        <v>15</v>
      </c>
      <c r="G1284" s="778">
        <v>55000</v>
      </c>
      <c r="H1284" s="763">
        <v>1100</v>
      </c>
      <c r="I1284" s="778">
        <v>20</v>
      </c>
    </row>
    <row r="1285" spans="1:9" s="826" customFormat="1" ht="39.950000000000003" customHeight="1">
      <c r="A1285" s="1265"/>
      <c r="B1285" s="761"/>
      <c r="C1285" s="761" t="s">
        <v>8200</v>
      </c>
      <c r="D1285" s="761" t="s">
        <v>8199</v>
      </c>
      <c r="E1285" s="823" t="s">
        <v>14</v>
      </c>
      <c r="F1285" s="823" t="s">
        <v>15</v>
      </c>
      <c r="G1285" s="778">
        <v>91000</v>
      </c>
      <c r="H1285" s="763">
        <v>182</v>
      </c>
      <c r="I1285" s="778">
        <v>2</v>
      </c>
    </row>
    <row r="1286" spans="1:9" s="826" customFormat="1" ht="39.950000000000003" customHeight="1">
      <c r="A1286" s="1265"/>
      <c r="B1286" s="761"/>
      <c r="C1286" s="761" t="s">
        <v>8201</v>
      </c>
      <c r="D1286" s="761" t="s">
        <v>8199</v>
      </c>
      <c r="E1286" s="823" t="s">
        <v>14</v>
      </c>
      <c r="F1286" s="823" t="s">
        <v>15</v>
      </c>
      <c r="G1286" s="778">
        <v>77000</v>
      </c>
      <c r="H1286" s="763">
        <v>385</v>
      </c>
      <c r="I1286" s="778">
        <v>5</v>
      </c>
    </row>
    <row r="1287" spans="1:9" s="826" customFormat="1" ht="39.950000000000003" customHeight="1">
      <c r="A1287" s="1265"/>
      <c r="B1287" s="761"/>
      <c r="C1287" s="761" t="s">
        <v>8202</v>
      </c>
      <c r="D1287" s="761" t="s">
        <v>8199</v>
      </c>
      <c r="E1287" s="823" t="s">
        <v>14</v>
      </c>
      <c r="F1287" s="823" t="s">
        <v>15</v>
      </c>
      <c r="G1287" s="778">
        <v>71000</v>
      </c>
      <c r="H1287" s="763">
        <v>710</v>
      </c>
      <c r="I1287" s="778">
        <v>10</v>
      </c>
    </row>
    <row r="1288" spans="1:9" s="826" customFormat="1" ht="39.950000000000003" customHeight="1">
      <c r="A1288" s="1265"/>
      <c r="B1288" s="761"/>
      <c r="C1288" s="761" t="s">
        <v>8365</v>
      </c>
      <c r="D1288" s="761" t="s">
        <v>8203</v>
      </c>
      <c r="E1288" s="823" t="s">
        <v>14</v>
      </c>
      <c r="F1288" s="823" t="s">
        <v>15</v>
      </c>
      <c r="G1288" s="778">
        <v>38500</v>
      </c>
      <c r="H1288" s="763">
        <v>231</v>
      </c>
      <c r="I1288" s="778">
        <v>6</v>
      </c>
    </row>
    <row r="1289" spans="1:9" s="826" customFormat="1" ht="39.950000000000003" customHeight="1">
      <c r="A1289" s="1265"/>
      <c r="B1289" s="761"/>
      <c r="C1289" s="761" t="s">
        <v>8204</v>
      </c>
      <c r="D1289" s="761" t="s">
        <v>8203</v>
      </c>
      <c r="E1289" s="823" t="s">
        <v>14</v>
      </c>
      <c r="F1289" s="823" t="s">
        <v>15</v>
      </c>
      <c r="G1289" s="778">
        <v>46200</v>
      </c>
      <c r="H1289" s="763">
        <v>277.2</v>
      </c>
      <c r="I1289" s="778">
        <v>6</v>
      </c>
    </row>
    <row r="1290" spans="1:9" s="826" customFormat="1" ht="39.950000000000003" customHeight="1">
      <c r="A1290" s="1265"/>
      <c r="B1290" s="761"/>
      <c r="C1290" s="761" t="s">
        <v>8205</v>
      </c>
      <c r="D1290" s="761" t="s">
        <v>8203</v>
      </c>
      <c r="E1290" s="823" t="s">
        <v>14</v>
      </c>
      <c r="F1290" s="823" t="s">
        <v>15</v>
      </c>
      <c r="G1290" s="778">
        <v>98000</v>
      </c>
      <c r="H1290" s="763">
        <v>588</v>
      </c>
      <c r="I1290" s="778">
        <v>6</v>
      </c>
    </row>
    <row r="1291" spans="1:9" s="826" customFormat="1" ht="39.950000000000003" customHeight="1">
      <c r="A1291" s="1265"/>
      <c r="B1291" s="761"/>
      <c r="C1291" s="761" t="s">
        <v>8206</v>
      </c>
      <c r="D1291" s="761" t="s">
        <v>8207</v>
      </c>
      <c r="E1291" s="823" t="s">
        <v>14</v>
      </c>
      <c r="F1291" s="823" t="s">
        <v>15</v>
      </c>
      <c r="G1291" s="778">
        <v>200000</v>
      </c>
      <c r="H1291" s="763">
        <v>2200</v>
      </c>
      <c r="I1291" s="778">
        <v>11</v>
      </c>
    </row>
    <row r="1292" spans="1:9" s="826" customFormat="1" ht="39.950000000000003" customHeight="1">
      <c r="A1292" s="1265"/>
      <c r="B1292" s="761"/>
      <c r="C1292" s="761" t="s">
        <v>8208</v>
      </c>
      <c r="D1292" s="761" t="s">
        <v>8207</v>
      </c>
      <c r="E1292" s="823" t="s">
        <v>14</v>
      </c>
      <c r="F1292" s="823" t="s">
        <v>15</v>
      </c>
      <c r="G1292" s="778">
        <v>120000</v>
      </c>
      <c r="H1292" s="763">
        <v>1800</v>
      </c>
      <c r="I1292" s="778">
        <v>15</v>
      </c>
    </row>
    <row r="1293" spans="1:9" s="826" customFormat="1" ht="39.950000000000003" customHeight="1">
      <c r="A1293" s="1265"/>
      <c r="B1293" s="761"/>
      <c r="C1293" s="761" t="s">
        <v>8209</v>
      </c>
      <c r="D1293" s="761" t="s">
        <v>8210</v>
      </c>
      <c r="E1293" s="823" t="s">
        <v>14</v>
      </c>
      <c r="F1293" s="823" t="s">
        <v>15</v>
      </c>
      <c r="G1293" s="778">
        <v>650000</v>
      </c>
      <c r="H1293" s="763">
        <v>650</v>
      </c>
      <c r="I1293" s="778">
        <v>1</v>
      </c>
    </row>
    <row r="1294" spans="1:9" s="826" customFormat="1" ht="39.950000000000003" customHeight="1">
      <c r="A1294" s="1265"/>
      <c r="B1294" s="761"/>
      <c r="C1294" s="761" t="s">
        <v>8211</v>
      </c>
      <c r="D1294" s="761" t="s">
        <v>8212</v>
      </c>
      <c r="E1294" s="823" t="s">
        <v>14</v>
      </c>
      <c r="F1294" s="823" t="s">
        <v>15</v>
      </c>
      <c r="G1294" s="778">
        <v>20000</v>
      </c>
      <c r="H1294" s="763">
        <v>500</v>
      </c>
      <c r="I1294" s="778">
        <v>25</v>
      </c>
    </row>
    <row r="1295" spans="1:9" s="826" customFormat="1" ht="39.950000000000003" customHeight="1">
      <c r="A1295" s="1265"/>
      <c r="B1295" s="761"/>
      <c r="C1295" s="761" t="s">
        <v>8213</v>
      </c>
      <c r="D1295" s="761" t="s">
        <v>8212</v>
      </c>
      <c r="E1295" s="823" t="s">
        <v>14</v>
      </c>
      <c r="F1295" s="823" t="s">
        <v>15</v>
      </c>
      <c r="G1295" s="778">
        <v>45000</v>
      </c>
      <c r="H1295" s="763">
        <v>1125</v>
      </c>
      <c r="I1295" s="778">
        <v>25</v>
      </c>
    </row>
    <row r="1296" spans="1:9" s="826" customFormat="1" ht="39.950000000000003" customHeight="1">
      <c r="A1296" s="1265"/>
      <c r="B1296" s="761"/>
      <c r="C1296" s="761" t="s">
        <v>8214</v>
      </c>
      <c r="D1296" s="761" t="s">
        <v>8215</v>
      </c>
      <c r="E1296" s="823" t="s">
        <v>14</v>
      </c>
      <c r="F1296" s="823" t="s">
        <v>15</v>
      </c>
      <c r="G1296" s="778">
        <v>13000</v>
      </c>
      <c r="H1296" s="763">
        <v>130</v>
      </c>
      <c r="I1296" s="778">
        <v>10</v>
      </c>
    </row>
    <row r="1297" spans="1:9" s="826" customFormat="1" ht="39.950000000000003" customHeight="1">
      <c r="A1297" s="1265"/>
      <c r="B1297" s="761"/>
      <c r="C1297" s="761" t="s">
        <v>8216</v>
      </c>
      <c r="D1297" s="761" t="s">
        <v>8215</v>
      </c>
      <c r="E1297" s="823" t="s">
        <v>14</v>
      </c>
      <c r="F1297" s="823" t="s">
        <v>15</v>
      </c>
      <c r="G1297" s="778">
        <v>15000</v>
      </c>
      <c r="H1297" s="763">
        <v>150</v>
      </c>
      <c r="I1297" s="778">
        <v>10</v>
      </c>
    </row>
    <row r="1298" spans="1:9" s="826" customFormat="1" ht="39.950000000000003" customHeight="1">
      <c r="A1298" s="1265"/>
      <c r="B1298" s="761"/>
      <c r="C1298" s="761" t="s">
        <v>8217</v>
      </c>
      <c r="D1298" s="761" t="s">
        <v>8215</v>
      </c>
      <c r="E1298" s="823" t="s">
        <v>14</v>
      </c>
      <c r="F1298" s="823" t="s">
        <v>15</v>
      </c>
      <c r="G1298" s="778">
        <v>20000</v>
      </c>
      <c r="H1298" s="763">
        <v>200</v>
      </c>
      <c r="I1298" s="778">
        <v>10</v>
      </c>
    </row>
    <row r="1299" spans="1:9" s="826" customFormat="1" ht="39.950000000000003" customHeight="1">
      <c r="A1299" s="1265"/>
      <c r="B1299" s="761"/>
      <c r="C1299" s="761" t="s">
        <v>8218</v>
      </c>
      <c r="D1299" s="761" t="s">
        <v>8219</v>
      </c>
      <c r="E1299" s="823" t="s">
        <v>14</v>
      </c>
      <c r="F1299" s="823" t="s">
        <v>15</v>
      </c>
      <c r="G1299" s="778">
        <v>20000</v>
      </c>
      <c r="H1299" s="763">
        <v>100</v>
      </c>
      <c r="I1299" s="778">
        <v>5</v>
      </c>
    </row>
    <row r="1300" spans="1:9" s="826" customFormat="1" ht="39.950000000000003" customHeight="1">
      <c r="A1300" s="1265"/>
      <c r="B1300" s="761"/>
      <c r="C1300" s="761" t="s">
        <v>8220</v>
      </c>
      <c r="D1300" s="761" t="s">
        <v>8221</v>
      </c>
      <c r="E1300" s="823" t="s">
        <v>14</v>
      </c>
      <c r="F1300" s="823" t="s">
        <v>15</v>
      </c>
      <c r="G1300" s="778">
        <v>30000</v>
      </c>
      <c r="H1300" s="763">
        <v>600</v>
      </c>
      <c r="I1300" s="778">
        <v>20</v>
      </c>
    </row>
    <row r="1301" spans="1:9" s="826" customFormat="1" ht="39.950000000000003" customHeight="1">
      <c r="A1301" s="1265"/>
      <c r="B1301" s="761"/>
      <c r="C1301" s="761" t="s">
        <v>8222</v>
      </c>
      <c r="D1301" s="761" t="s">
        <v>8223</v>
      </c>
      <c r="E1301" s="823" t="s">
        <v>14</v>
      </c>
      <c r="F1301" s="823" t="s">
        <v>15</v>
      </c>
      <c r="G1301" s="778">
        <v>18000</v>
      </c>
      <c r="H1301" s="763">
        <v>900</v>
      </c>
      <c r="I1301" s="778">
        <v>50</v>
      </c>
    </row>
    <row r="1302" spans="1:9" s="826" customFormat="1" ht="39.950000000000003" customHeight="1">
      <c r="A1302" s="1265"/>
      <c r="B1302" s="761"/>
      <c r="C1302" s="761" t="s">
        <v>8224</v>
      </c>
      <c r="D1302" s="761" t="s">
        <v>8225</v>
      </c>
      <c r="E1302" s="823" t="s">
        <v>14</v>
      </c>
      <c r="F1302" s="823" t="s">
        <v>15</v>
      </c>
      <c r="G1302" s="778">
        <v>7500</v>
      </c>
      <c r="H1302" s="763">
        <v>82.5</v>
      </c>
      <c r="I1302" s="778">
        <v>11</v>
      </c>
    </row>
    <row r="1303" spans="1:9" s="826" customFormat="1" ht="39.950000000000003" customHeight="1">
      <c r="A1303" s="1265"/>
      <c r="B1303" s="761"/>
      <c r="C1303" s="761" t="s">
        <v>8226</v>
      </c>
      <c r="D1303" s="761" t="s">
        <v>8227</v>
      </c>
      <c r="E1303" s="823" t="s">
        <v>14</v>
      </c>
      <c r="F1303" s="823" t="s">
        <v>15</v>
      </c>
      <c r="G1303" s="778">
        <v>15000</v>
      </c>
      <c r="H1303" s="763">
        <v>600</v>
      </c>
      <c r="I1303" s="778">
        <v>40</v>
      </c>
    </row>
    <row r="1304" spans="1:9" s="826" customFormat="1" ht="39.950000000000003" customHeight="1">
      <c r="A1304" s="1265"/>
      <c r="B1304" s="761"/>
      <c r="C1304" s="761" t="s">
        <v>8228</v>
      </c>
      <c r="D1304" s="761" t="s">
        <v>8229</v>
      </c>
      <c r="E1304" s="823" t="s">
        <v>14</v>
      </c>
      <c r="F1304" s="823" t="s">
        <v>15</v>
      </c>
      <c r="G1304" s="778">
        <v>88500</v>
      </c>
      <c r="H1304" s="763">
        <v>177</v>
      </c>
      <c r="I1304" s="778">
        <v>2</v>
      </c>
    </row>
    <row r="1305" spans="1:9" s="826" customFormat="1" ht="39.950000000000003" customHeight="1">
      <c r="A1305" s="1265"/>
      <c r="B1305" s="761"/>
      <c r="C1305" s="761" t="s">
        <v>8230</v>
      </c>
      <c r="D1305" s="761" t="s">
        <v>8229</v>
      </c>
      <c r="E1305" s="823" t="s">
        <v>14</v>
      </c>
      <c r="F1305" s="823" t="s">
        <v>15</v>
      </c>
      <c r="G1305" s="778">
        <v>108500</v>
      </c>
      <c r="H1305" s="763">
        <v>217</v>
      </c>
      <c r="I1305" s="778">
        <v>2</v>
      </c>
    </row>
    <row r="1306" spans="1:9" s="826" customFormat="1" ht="39.950000000000003" customHeight="1">
      <c r="A1306" s="1265"/>
      <c r="B1306" s="761"/>
      <c r="C1306" s="761" t="s">
        <v>8231</v>
      </c>
      <c r="D1306" s="761" t="s">
        <v>8232</v>
      </c>
      <c r="E1306" s="823" t="s">
        <v>14</v>
      </c>
      <c r="F1306" s="823" t="s">
        <v>15</v>
      </c>
      <c r="G1306" s="778">
        <v>10000</v>
      </c>
      <c r="H1306" s="763">
        <v>100</v>
      </c>
      <c r="I1306" s="778">
        <v>10</v>
      </c>
    </row>
    <row r="1307" spans="1:9" s="826" customFormat="1" ht="39.950000000000003" customHeight="1">
      <c r="A1307" s="1265"/>
      <c r="B1307" s="761"/>
      <c r="C1307" s="761" t="s">
        <v>8233</v>
      </c>
      <c r="D1307" s="761" t="s">
        <v>8234</v>
      </c>
      <c r="E1307" s="823" t="s">
        <v>14</v>
      </c>
      <c r="F1307" s="823" t="s">
        <v>15</v>
      </c>
      <c r="G1307" s="778">
        <v>100000</v>
      </c>
      <c r="H1307" s="763">
        <v>400</v>
      </c>
      <c r="I1307" s="778">
        <v>4</v>
      </c>
    </row>
    <row r="1308" spans="1:9" s="826" customFormat="1" ht="39.950000000000003" customHeight="1">
      <c r="A1308" s="1265"/>
      <c r="B1308" s="761"/>
      <c r="C1308" s="761" t="s">
        <v>8235</v>
      </c>
      <c r="D1308" s="761" t="s">
        <v>8236</v>
      </c>
      <c r="E1308" s="823" t="s">
        <v>14</v>
      </c>
      <c r="F1308" s="823" t="s">
        <v>15</v>
      </c>
      <c r="G1308" s="778">
        <v>15000</v>
      </c>
      <c r="H1308" s="763">
        <v>360</v>
      </c>
      <c r="I1308" s="778">
        <v>24</v>
      </c>
    </row>
    <row r="1309" spans="1:9" s="826" customFormat="1" ht="39.950000000000003" customHeight="1">
      <c r="A1309" s="1265"/>
      <c r="B1309" s="761"/>
      <c r="C1309" s="761" t="s">
        <v>8237</v>
      </c>
      <c r="D1309" s="761" t="s">
        <v>8236</v>
      </c>
      <c r="E1309" s="823" t="s">
        <v>14</v>
      </c>
      <c r="F1309" s="823" t="s">
        <v>15</v>
      </c>
      <c r="G1309" s="778">
        <v>28000</v>
      </c>
      <c r="H1309" s="763">
        <v>560</v>
      </c>
      <c r="I1309" s="778">
        <v>20</v>
      </c>
    </row>
    <row r="1310" spans="1:9" s="826" customFormat="1" ht="39.950000000000003" customHeight="1">
      <c r="A1310" s="1265"/>
      <c r="B1310" s="761"/>
      <c r="C1310" s="761" t="s">
        <v>8238</v>
      </c>
      <c r="D1310" s="761" t="s">
        <v>8236</v>
      </c>
      <c r="E1310" s="823" t="s">
        <v>14</v>
      </c>
      <c r="F1310" s="823" t="s">
        <v>15</v>
      </c>
      <c r="G1310" s="778">
        <v>38000</v>
      </c>
      <c r="H1310" s="763">
        <v>760</v>
      </c>
      <c r="I1310" s="778">
        <v>20</v>
      </c>
    </row>
    <row r="1311" spans="1:9" s="826" customFormat="1" ht="39.950000000000003" customHeight="1">
      <c r="A1311" s="1265"/>
      <c r="B1311" s="761"/>
      <c r="C1311" s="761" t="s">
        <v>8239</v>
      </c>
      <c r="D1311" s="761" t="s">
        <v>8240</v>
      </c>
      <c r="E1311" s="823" t="s">
        <v>14</v>
      </c>
      <c r="F1311" s="823" t="s">
        <v>15</v>
      </c>
      <c r="G1311" s="778">
        <v>170000</v>
      </c>
      <c r="H1311" s="763">
        <v>340</v>
      </c>
      <c r="I1311" s="778">
        <v>2</v>
      </c>
    </row>
    <row r="1312" spans="1:9" s="826" customFormat="1" ht="39.950000000000003" customHeight="1">
      <c r="A1312" s="1265"/>
      <c r="B1312" s="761"/>
      <c r="C1312" s="761" t="s">
        <v>8241</v>
      </c>
      <c r="D1312" s="761" t="s">
        <v>8242</v>
      </c>
      <c r="E1312" s="823" t="s">
        <v>14</v>
      </c>
      <c r="F1312" s="823" t="s">
        <v>15</v>
      </c>
      <c r="G1312" s="778">
        <v>150000</v>
      </c>
      <c r="H1312" s="763">
        <v>450</v>
      </c>
      <c r="I1312" s="778">
        <v>3</v>
      </c>
    </row>
    <row r="1313" spans="1:9" s="826" customFormat="1" ht="39.950000000000003" customHeight="1">
      <c r="A1313" s="1265"/>
      <c r="B1313" s="761"/>
      <c r="C1313" s="761" t="s">
        <v>8243</v>
      </c>
      <c r="D1313" s="761" t="s">
        <v>8244</v>
      </c>
      <c r="E1313" s="823" t="s">
        <v>14</v>
      </c>
      <c r="F1313" s="823" t="s">
        <v>15</v>
      </c>
      <c r="G1313" s="778">
        <v>180</v>
      </c>
      <c r="H1313" s="763">
        <v>45</v>
      </c>
      <c r="I1313" s="778">
        <v>250</v>
      </c>
    </row>
    <row r="1314" spans="1:9" s="826" customFormat="1" ht="39.950000000000003" customHeight="1">
      <c r="A1314" s="1265"/>
      <c r="B1314" s="761"/>
      <c r="C1314" s="761" t="s">
        <v>8245</v>
      </c>
      <c r="D1314" s="761" t="s">
        <v>8246</v>
      </c>
      <c r="E1314" s="823" t="s">
        <v>14</v>
      </c>
      <c r="F1314" s="823" t="s">
        <v>15</v>
      </c>
      <c r="G1314" s="778">
        <v>5100</v>
      </c>
      <c r="H1314" s="763">
        <v>102</v>
      </c>
      <c r="I1314" s="778">
        <v>20</v>
      </c>
    </row>
    <row r="1315" spans="1:9" s="826" customFormat="1" ht="39.950000000000003" customHeight="1">
      <c r="A1315" s="1265"/>
      <c r="B1315" s="761"/>
      <c r="C1315" s="761" t="s">
        <v>8247</v>
      </c>
      <c r="D1315" s="761" t="s">
        <v>8248</v>
      </c>
      <c r="E1315" s="823" t="s">
        <v>14</v>
      </c>
      <c r="F1315" s="823" t="s">
        <v>15</v>
      </c>
      <c r="G1315" s="778">
        <v>40000</v>
      </c>
      <c r="H1315" s="763">
        <v>120</v>
      </c>
      <c r="I1315" s="778">
        <v>3</v>
      </c>
    </row>
    <row r="1316" spans="1:9" s="826" customFormat="1" ht="39.950000000000003" customHeight="1">
      <c r="A1316" s="1265"/>
      <c r="B1316" s="761"/>
      <c r="C1316" s="761" t="s">
        <v>8249</v>
      </c>
      <c r="D1316" s="761" t="s">
        <v>8250</v>
      </c>
      <c r="E1316" s="823" t="s">
        <v>14</v>
      </c>
      <c r="F1316" s="823" t="s">
        <v>15</v>
      </c>
      <c r="G1316" s="778">
        <v>20000</v>
      </c>
      <c r="H1316" s="763">
        <v>60</v>
      </c>
      <c r="I1316" s="778">
        <v>3</v>
      </c>
    </row>
    <row r="1317" spans="1:9" s="826" customFormat="1" ht="39.950000000000003" customHeight="1">
      <c r="A1317" s="1265"/>
      <c r="B1317" s="761"/>
      <c r="C1317" s="761" t="s">
        <v>8251</v>
      </c>
      <c r="D1317" s="761" t="s">
        <v>8252</v>
      </c>
      <c r="E1317" s="823" t="s">
        <v>14</v>
      </c>
      <c r="F1317" s="823" t="s">
        <v>15</v>
      </c>
      <c r="G1317" s="778">
        <v>78000</v>
      </c>
      <c r="H1317" s="763">
        <v>234</v>
      </c>
      <c r="I1317" s="778">
        <v>3</v>
      </c>
    </row>
    <row r="1318" spans="1:9" s="826" customFormat="1" ht="39.950000000000003" customHeight="1">
      <c r="A1318" s="1265"/>
      <c r="B1318" s="761"/>
      <c r="C1318" s="761"/>
      <c r="D1318" s="761"/>
      <c r="E1318" s="761"/>
      <c r="F1318" s="761"/>
      <c r="G1318" s="761"/>
      <c r="H1318" s="761"/>
      <c r="I1318" s="761"/>
    </row>
    <row r="1319" spans="1:9" s="826" customFormat="1" ht="39.950000000000003" customHeight="1">
      <c r="A1319" s="1265"/>
      <c r="B1319" s="1048" t="s">
        <v>5581</v>
      </c>
      <c r="C1319" s="1048" t="s">
        <v>9354</v>
      </c>
      <c r="D1319" s="1048" t="s">
        <v>5580</v>
      </c>
      <c r="E1319" s="431" t="s">
        <v>120</v>
      </c>
      <c r="F1319" s="431" t="s">
        <v>121</v>
      </c>
      <c r="G1319" s="1074">
        <v>4900</v>
      </c>
      <c r="H1319" s="1074">
        <v>4900</v>
      </c>
      <c r="I1319" s="761">
        <v>1</v>
      </c>
    </row>
    <row r="1320" spans="1:9" s="826" customFormat="1" ht="39.950000000000003" customHeight="1">
      <c r="A1320" s="1265"/>
      <c r="B1320" s="1048" t="s">
        <v>5581</v>
      </c>
      <c r="C1320" s="1048" t="s">
        <v>9355</v>
      </c>
      <c r="D1320" s="1048" t="s">
        <v>5580</v>
      </c>
      <c r="E1320" s="431" t="s">
        <v>120</v>
      </c>
      <c r="F1320" s="431" t="s">
        <v>121</v>
      </c>
      <c r="G1320" s="1074">
        <v>4500</v>
      </c>
      <c r="H1320" s="1074">
        <v>4500</v>
      </c>
      <c r="I1320" s="761">
        <v>1</v>
      </c>
    </row>
    <row r="1321" spans="1:9" s="826" customFormat="1" ht="39.950000000000003" customHeight="1">
      <c r="A1321" s="1265"/>
      <c r="B1321" s="1048" t="s">
        <v>5581</v>
      </c>
      <c r="C1321" s="1048" t="s">
        <v>9356</v>
      </c>
      <c r="D1321" s="1048" t="s">
        <v>5580</v>
      </c>
      <c r="E1321" s="431" t="s">
        <v>120</v>
      </c>
      <c r="F1321" s="431" t="s">
        <v>121</v>
      </c>
      <c r="G1321" s="1074">
        <v>4500</v>
      </c>
      <c r="H1321" s="1074">
        <v>4500</v>
      </c>
      <c r="I1321" s="761">
        <v>1</v>
      </c>
    </row>
    <row r="1322" spans="1:9" s="826" customFormat="1" ht="39.950000000000003" customHeight="1">
      <c r="A1322" s="1265"/>
      <c r="B1322" s="1048" t="s">
        <v>5581</v>
      </c>
      <c r="C1322" s="1048" t="s">
        <v>9357</v>
      </c>
      <c r="D1322" s="1048" t="s">
        <v>5580</v>
      </c>
      <c r="E1322" s="431" t="s">
        <v>120</v>
      </c>
      <c r="F1322" s="431" t="s">
        <v>121</v>
      </c>
      <c r="G1322" s="1074">
        <v>6200</v>
      </c>
      <c r="H1322" s="1074">
        <v>6200</v>
      </c>
      <c r="I1322" s="761">
        <v>1</v>
      </c>
    </row>
    <row r="1323" spans="1:9" s="826" customFormat="1" ht="39.950000000000003" customHeight="1">
      <c r="A1323" s="1265"/>
      <c r="B1323" s="1048" t="s">
        <v>5581</v>
      </c>
      <c r="C1323" s="1048" t="s">
        <v>9358</v>
      </c>
      <c r="D1323" s="1048" t="s">
        <v>5580</v>
      </c>
      <c r="E1323" s="431" t="s">
        <v>120</v>
      </c>
      <c r="F1323" s="431" t="s">
        <v>121</v>
      </c>
      <c r="G1323" s="1074">
        <v>5000</v>
      </c>
      <c r="H1323" s="1074">
        <v>5000</v>
      </c>
      <c r="I1323" s="761">
        <v>1</v>
      </c>
    </row>
    <row r="1324" spans="1:9" s="826" customFormat="1" ht="39.950000000000003" customHeight="1">
      <c r="A1324" s="1265"/>
      <c r="B1324" s="761"/>
      <c r="C1324" s="761"/>
      <c r="D1324" s="761"/>
      <c r="E1324" s="761"/>
      <c r="F1324" s="761"/>
      <c r="G1324" s="761"/>
      <c r="H1324" s="761"/>
      <c r="I1324" s="761"/>
    </row>
    <row r="1325" spans="1:9" s="826" customFormat="1" ht="39.950000000000003" customHeight="1">
      <c r="A1325" s="1265"/>
      <c r="B1325" s="761"/>
      <c r="C1325" s="761"/>
      <c r="D1325" s="761"/>
      <c r="E1325" s="761"/>
      <c r="F1325" s="761"/>
      <c r="G1325" s="761"/>
      <c r="H1325" s="761"/>
      <c r="I1325" s="761"/>
    </row>
    <row r="1326" spans="1:9" s="826" customFormat="1" ht="39.950000000000003" customHeight="1">
      <c r="A1326" s="1265"/>
      <c r="B1326" s="761"/>
      <c r="C1326" s="761"/>
      <c r="D1326" s="761"/>
      <c r="E1326" s="761"/>
      <c r="F1326" s="761"/>
      <c r="G1326" s="761"/>
      <c r="H1326" s="761"/>
      <c r="I1326" s="761"/>
    </row>
    <row r="1327" spans="1:9" s="826" customFormat="1" ht="39.950000000000003" customHeight="1">
      <c r="A1327" s="1265"/>
      <c r="B1327" s="761"/>
      <c r="C1327" s="761"/>
      <c r="D1327" s="761"/>
      <c r="E1327" s="761"/>
      <c r="F1327" s="761"/>
      <c r="G1327" s="761"/>
      <c r="H1327" s="761"/>
      <c r="I1327" s="761"/>
    </row>
    <row r="1328" spans="1:9" s="826" customFormat="1" ht="39.950000000000003" customHeight="1">
      <c r="A1328" s="1265"/>
      <c r="B1328" s="761"/>
      <c r="C1328" s="761"/>
      <c r="D1328" s="761"/>
      <c r="E1328" s="761"/>
      <c r="F1328" s="761"/>
      <c r="G1328" s="761"/>
      <c r="H1328" s="761"/>
      <c r="I1328" s="761"/>
    </row>
    <row r="1329" spans="1:9" s="826" customFormat="1" ht="39.950000000000003" customHeight="1">
      <c r="A1329" s="1265"/>
      <c r="B1329" s="761"/>
      <c r="C1329" s="761"/>
      <c r="D1329" s="761"/>
      <c r="E1329" s="761"/>
      <c r="F1329" s="761"/>
      <c r="G1329" s="761"/>
      <c r="H1329" s="761"/>
      <c r="I1329" s="761"/>
    </row>
    <row r="1330" spans="1:9" s="74" customFormat="1" ht="15" customHeight="1">
      <c r="A1330" s="1265"/>
      <c r="B1330" s="1427" t="s">
        <v>118</v>
      </c>
      <c r="C1330" s="1428"/>
      <c r="D1330" s="1428"/>
      <c r="E1330" s="1428"/>
      <c r="F1330" s="1428"/>
      <c r="G1330" s="1429"/>
      <c r="H1330" s="267">
        <f>SUM(H1347:H1401)</f>
        <v>41400</v>
      </c>
      <c r="I1330" s="267"/>
    </row>
    <row r="1331" spans="1:9" s="775" customFormat="1" ht="15" customHeight="1">
      <c r="A1331" s="1265"/>
      <c r="B1331" s="431" t="s">
        <v>5581</v>
      </c>
      <c r="C1331" s="431" t="s">
        <v>7844</v>
      </c>
      <c r="D1331" s="431" t="s">
        <v>5580</v>
      </c>
      <c r="E1331" s="766" t="s">
        <v>14</v>
      </c>
      <c r="F1331" s="766" t="s">
        <v>121</v>
      </c>
      <c r="G1331" s="432">
        <v>4900000</v>
      </c>
      <c r="H1331" s="432">
        <v>4900000</v>
      </c>
      <c r="I1331" s="3">
        <v>1</v>
      </c>
    </row>
    <row r="1332" spans="1:9" s="775" customFormat="1" ht="15" customHeight="1">
      <c r="A1332" s="1265"/>
      <c r="B1332" s="431" t="s">
        <v>5581</v>
      </c>
      <c r="C1332" s="431" t="s">
        <v>7845</v>
      </c>
      <c r="D1332" s="431" t="s">
        <v>5580</v>
      </c>
      <c r="E1332" s="766" t="s">
        <v>14</v>
      </c>
      <c r="F1332" s="766" t="s">
        <v>121</v>
      </c>
      <c r="G1332" s="432">
        <v>4500000</v>
      </c>
      <c r="H1332" s="432">
        <v>4500000</v>
      </c>
      <c r="I1332" s="3">
        <v>1</v>
      </c>
    </row>
    <row r="1333" spans="1:9" s="775" customFormat="1" ht="15" customHeight="1">
      <c r="A1333" s="1265"/>
      <c r="B1333" s="431" t="s">
        <v>5581</v>
      </c>
      <c r="C1333" s="431" t="s">
        <v>7846</v>
      </c>
      <c r="D1333" s="431" t="s">
        <v>5580</v>
      </c>
      <c r="E1333" s="766" t="s">
        <v>14</v>
      </c>
      <c r="F1333" s="766" t="s">
        <v>121</v>
      </c>
      <c r="G1333" s="432">
        <v>4500000</v>
      </c>
      <c r="H1333" s="432">
        <v>4500000</v>
      </c>
      <c r="I1333" s="3">
        <v>1</v>
      </c>
    </row>
    <row r="1334" spans="1:9" s="775" customFormat="1" ht="15" customHeight="1">
      <c r="A1334" s="1265"/>
      <c r="B1334" s="431" t="s">
        <v>5581</v>
      </c>
      <c r="C1334" s="431" t="s">
        <v>7847</v>
      </c>
      <c r="D1334" s="431" t="s">
        <v>5580</v>
      </c>
      <c r="E1334" s="766" t="s">
        <v>14</v>
      </c>
      <c r="F1334" s="766" t="s">
        <v>121</v>
      </c>
      <c r="G1334" s="432">
        <v>1000000</v>
      </c>
      <c r="H1334" s="432">
        <v>1000000</v>
      </c>
      <c r="I1334" s="3">
        <v>1</v>
      </c>
    </row>
    <row r="1335" spans="1:9" s="775" customFormat="1" ht="15" customHeight="1">
      <c r="A1335" s="1265"/>
      <c r="B1335" s="431" t="s">
        <v>5581</v>
      </c>
      <c r="C1335" s="431" t="s">
        <v>7848</v>
      </c>
      <c r="D1335" s="431" t="s">
        <v>5580</v>
      </c>
      <c r="E1335" s="766" t="s">
        <v>14</v>
      </c>
      <c r="F1335" s="766" t="s">
        <v>121</v>
      </c>
      <c r="G1335" s="432">
        <v>4000000</v>
      </c>
      <c r="H1335" s="432">
        <v>4000000</v>
      </c>
      <c r="I1335" s="3">
        <v>1</v>
      </c>
    </row>
    <row r="1336" spans="1:9" s="775" customFormat="1" ht="15" customHeight="1">
      <c r="A1336" s="1265"/>
      <c r="B1336" s="431" t="s">
        <v>5581</v>
      </c>
      <c r="C1336" s="431" t="s">
        <v>7849</v>
      </c>
      <c r="D1336" s="431" t="s">
        <v>5580</v>
      </c>
      <c r="E1336" s="766" t="s">
        <v>14</v>
      </c>
      <c r="F1336" s="766" t="s">
        <v>121</v>
      </c>
      <c r="G1336" s="432">
        <v>6200000</v>
      </c>
      <c r="H1336" s="432">
        <v>6200000</v>
      </c>
      <c r="I1336" s="3">
        <v>1</v>
      </c>
    </row>
    <row r="1337" spans="1:9" s="775" customFormat="1" ht="15" customHeight="1">
      <c r="A1337" s="1265"/>
      <c r="B1337" s="431" t="s">
        <v>5581</v>
      </c>
      <c r="C1337" s="431" t="s">
        <v>7850</v>
      </c>
      <c r="D1337" s="431" t="s">
        <v>5580</v>
      </c>
      <c r="E1337" s="766" t="s">
        <v>14</v>
      </c>
      <c r="F1337" s="766" t="s">
        <v>121</v>
      </c>
      <c r="G1337" s="432">
        <v>4100000</v>
      </c>
      <c r="H1337" s="432">
        <v>4100000</v>
      </c>
      <c r="I1337" s="3">
        <v>1</v>
      </c>
    </row>
    <row r="1338" spans="1:9" s="775" customFormat="1" ht="15" customHeight="1">
      <c r="A1338" s="1265"/>
      <c r="B1338" s="431" t="s">
        <v>5581</v>
      </c>
      <c r="C1338" s="431" t="s">
        <v>7851</v>
      </c>
      <c r="D1338" s="431" t="s">
        <v>5580</v>
      </c>
      <c r="E1338" s="766" t="s">
        <v>14</v>
      </c>
      <c r="F1338" s="766" t="s">
        <v>121</v>
      </c>
      <c r="G1338" s="432">
        <v>1500000</v>
      </c>
      <c r="H1338" s="432">
        <v>1500000</v>
      </c>
      <c r="I1338" s="3">
        <v>1</v>
      </c>
    </row>
    <row r="1339" spans="1:9" s="775" customFormat="1" ht="15" customHeight="1">
      <c r="A1339" s="1265"/>
      <c r="B1339" s="431" t="s">
        <v>5581</v>
      </c>
      <c r="C1339" s="431" t="s">
        <v>7852</v>
      </c>
      <c r="D1339" s="431" t="s">
        <v>5580</v>
      </c>
      <c r="E1339" s="766" t="s">
        <v>14</v>
      </c>
      <c r="F1339" s="766" t="s">
        <v>121</v>
      </c>
      <c r="G1339" s="432">
        <v>800000</v>
      </c>
      <c r="H1339" s="432">
        <v>800000</v>
      </c>
      <c r="I1339" s="3">
        <v>1</v>
      </c>
    </row>
    <row r="1340" spans="1:9" s="775" customFormat="1" ht="15" customHeight="1">
      <c r="A1340" s="1265"/>
      <c r="B1340" s="431" t="s">
        <v>5581</v>
      </c>
      <c r="C1340" s="431" t="s">
        <v>7853</v>
      </c>
      <c r="D1340" s="431" t="s">
        <v>5580</v>
      </c>
      <c r="E1340" s="766" t="s">
        <v>14</v>
      </c>
      <c r="F1340" s="766" t="s">
        <v>121</v>
      </c>
      <c r="G1340" s="432">
        <v>800000</v>
      </c>
      <c r="H1340" s="432">
        <v>800000</v>
      </c>
      <c r="I1340" s="3">
        <v>1</v>
      </c>
    </row>
    <row r="1341" spans="1:9" s="775" customFormat="1" ht="15" customHeight="1">
      <c r="A1341" s="1265"/>
      <c r="B1341" s="431" t="s">
        <v>5581</v>
      </c>
      <c r="C1341" s="431" t="s">
        <v>7854</v>
      </c>
      <c r="D1341" s="431" t="s">
        <v>5580</v>
      </c>
      <c r="E1341" s="766" t="s">
        <v>14</v>
      </c>
      <c r="F1341" s="766" t="s">
        <v>121</v>
      </c>
      <c r="G1341" s="432">
        <v>1000000</v>
      </c>
      <c r="H1341" s="432">
        <v>1000000</v>
      </c>
      <c r="I1341" s="3">
        <v>1</v>
      </c>
    </row>
    <row r="1342" spans="1:9" s="775" customFormat="1" ht="15" customHeight="1">
      <c r="A1342" s="1265"/>
      <c r="B1342" s="431" t="s">
        <v>5581</v>
      </c>
      <c r="C1342" s="431" t="s">
        <v>7855</v>
      </c>
      <c r="D1342" s="431" t="s">
        <v>5580</v>
      </c>
      <c r="E1342" s="766" t="s">
        <v>14</v>
      </c>
      <c r="F1342" s="766" t="s">
        <v>121</v>
      </c>
      <c r="G1342" s="432">
        <v>800000</v>
      </c>
      <c r="H1342" s="432">
        <v>800000</v>
      </c>
      <c r="I1342" s="3">
        <v>1</v>
      </c>
    </row>
    <row r="1343" spans="1:9" s="775" customFormat="1" ht="15" customHeight="1">
      <c r="A1343" s="1265"/>
      <c r="B1343" s="431" t="s">
        <v>5581</v>
      </c>
      <c r="C1343" s="431" t="s">
        <v>7856</v>
      </c>
      <c r="D1343" s="431" t="s">
        <v>5580</v>
      </c>
      <c r="E1343" s="766" t="s">
        <v>14</v>
      </c>
      <c r="F1343" s="766" t="s">
        <v>121</v>
      </c>
      <c r="G1343" s="432">
        <v>2300000</v>
      </c>
      <c r="H1343" s="432">
        <v>2300000</v>
      </c>
      <c r="I1343" s="3">
        <v>1</v>
      </c>
    </row>
    <row r="1344" spans="1:9" s="775" customFormat="1" ht="15" customHeight="1">
      <c r="A1344" s="1265"/>
      <c r="B1344" s="431" t="s">
        <v>5581</v>
      </c>
      <c r="C1344" s="431" t="s">
        <v>7857</v>
      </c>
      <c r="D1344" s="431" t="s">
        <v>5580</v>
      </c>
      <c r="E1344" s="766" t="s">
        <v>14</v>
      </c>
      <c r="F1344" s="766" t="s">
        <v>121</v>
      </c>
      <c r="G1344" s="432">
        <v>5000000</v>
      </c>
      <c r="H1344" s="432">
        <v>5000000</v>
      </c>
      <c r="I1344" s="3">
        <v>1</v>
      </c>
    </row>
    <row r="1345" spans="1:9" s="775" customFormat="1" ht="15" customHeight="1">
      <c r="A1345" s="1265"/>
      <c r="B1345" s="956"/>
      <c r="C1345" s="776"/>
      <c r="D1345" s="776"/>
      <c r="E1345" s="776"/>
      <c r="F1345" s="776"/>
      <c r="G1345" s="777"/>
      <c r="H1345" s="769"/>
      <c r="I1345" s="769"/>
    </row>
    <row r="1346" spans="1:9" s="775" customFormat="1" ht="15" customHeight="1">
      <c r="A1346" s="1265"/>
      <c r="B1346" s="956"/>
      <c r="C1346" s="776"/>
      <c r="D1346" s="776"/>
      <c r="E1346" s="776"/>
      <c r="F1346" s="776"/>
      <c r="G1346" s="777"/>
      <c r="H1346" s="769"/>
      <c r="I1346" s="769"/>
    </row>
    <row r="1347" spans="1:9" s="74" customFormat="1" ht="30">
      <c r="A1347" s="1265"/>
      <c r="B1347" s="1424" t="s">
        <v>5581</v>
      </c>
      <c r="C1347" s="117" t="s">
        <v>5525</v>
      </c>
      <c r="D1347" s="115" t="s">
        <v>5580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265"/>
      <c r="B1348" s="1425"/>
      <c r="C1348" s="117" t="s">
        <v>5526</v>
      </c>
      <c r="D1348" s="115" t="s">
        <v>5580</v>
      </c>
      <c r="E1348" s="264" t="s">
        <v>14</v>
      </c>
      <c r="F1348" s="264" t="s">
        <v>121</v>
      </c>
      <c r="G1348" s="212">
        <v>500</v>
      </c>
      <c r="H1348" s="212">
        <f t="shared" ref="H1348:H1401" si="26">G1348*I1348</f>
        <v>500</v>
      </c>
      <c r="I1348" s="3">
        <v>1</v>
      </c>
    </row>
    <row r="1349" spans="1:9" s="74" customFormat="1" ht="30">
      <c r="A1349" s="1265"/>
      <c r="B1349" s="1425"/>
      <c r="C1349" s="117" t="s">
        <v>5527</v>
      </c>
      <c r="D1349" s="115" t="s">
        <v>5580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74" customFormat="1" ht="30">
      <c r="A1350" s="1265"/>
      <c r="B1350" s="1425"/>
      <c r="C1350" s="117" t="s">
        <v>5528</v>
      </c>
      <c r="D1350" s="115" t="s">
        <v>5580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74" customFormat="1" ht="30">
      <c r="A1351" s="1265"/>
      <c r="B1351" s="1425"/>
      <c r="C1351" s="117" t="s">
        <v>5529</v>
      </c>
      <c r="D1351" s="115" t="s">
        <v>5580</v>
      </c>
      <c r="E1351" s="264" t="s">
        <v>14</v>
      </c>
      <c r="F1351" s="264" t="s">
        <v>121</v>
      </c>
      <c r="G1351" s="212">
        <v>500</v>
      </c>
      <c r="H1351" s="212">
        <f t="shared" si="26"/>
        <v>500</v>
      </c>
      <c r="I1351" s="3">
        <v>1</v>
      </c>
    </row>
    <row r="1352" spans="1:9" s="74" customFormat="1" ht="30">
      <c r="A1352" s="1265"/>
      <c r="B1352" s="1425"/>
      <c r="C1352" s="117" t="s">
        <v>5530</v>
      </c>
      <c r="D1352" s="115" t="s">
        <v>5580</v>
      </c>
      <c r="E1352" s="264" t="s">
        <v>14</v>
      </c>
      <c r="F1352" s="264" t="s">
        <v>121</v>
      </c>
      <c r="G1352" s="212">
        <v>300</v>
      </c>
      <c r="H1352" s="212">
        <f t="shared" si="26"/>
        <v>300</v>
      </c>
      <c r="I1352" s="3">
        <v>1</v>
      </c>
    </row>
    <row r="1353" spans="1:9" s="74" customFormat="1" ht="30">
      <c r="A1353" s="1265"/>
      <c r="B1353" s="1425"/>
      <c r="C1353" s="117" t="s">
        <v>5531</v>
      </c>
      <c r="D1353" s="115" t="s">
        <v>5580</v>
      </c>
      <c r="E1353" s="264" t="s">
        <v>14</v>
      </c>
      <c r="F1353" s="264" t="s">
        <v>121</v>
      </c>
      <c r="G1353" s="212">
        <v>400</v>
      </c>
      <c r="H1353" s="212">
        <f t="shared" si="26"/>
        <v>400</v>
      </c>
      <c r="I1353" s="3">
        <v>1</v>
      </c>
    </row>
    <row r="1354" spans="1:9" s="263" customFormat="1" ht="30">
      <c r="A1354" s="1265"/>
      <c r="B1354" s="1425"/>
      <c r="C1354" s="117" t="s">
        <v>5532</v>
      </c>
      <c r="D1354" s="115" t="s">
        <v>5580</v>
      </c>
      <c r="E1354" s="264" t="s">
        <v>14</v>
      </c>
      <c r="F1354" s="264" t="s">
        <v>121</v>
      </c>
      <c r="G1354" s="212">
        <v>400</v>
      </c>
      <c r="H1354" s="212">
        <f t="shared" si="26"/>
        <v>400</v>
      </c>
      <c r="I1354" s="3">
        <v>1</v>
      </c>
    </row>
    <row r="1355" spans="1:9" s="263" customFormat="1" ht="30">
      <c r="A1355" s="1265"/>
      <c r="B1355" s="1425"/>
      <c r="C1355" s="117" t="s">
        <v>5533</v>
      </c>
      <c r="D1355" s="115" t="s">
        <v>5580</v>
      </c>
      <c r="E1355" s="264" t="s">
        <v>14</v>
      </c>
      <c r="F1355" s="264" t="s">
        <v>121</v>
      </c>
      <c r="G1355" s="212">
        <v>300</v>
      </c>
      <c r="H1355" s="212">
        <f t="shared" si="26"/>
        <v>300</v>
      </c>
      <c r="I1355" s="3">
        <v>1</v>
      </c>
    </row>
    <row r="1356" spans="1:9" s="263" customFormat="1" ht="30">
      <c r="A1356" s="1265"/>
      <c r="B1356" s="1425"/>
      <c r="C1356" s="117" t="s">
        <v>5534</v>
      </c>
      <c r="D1356" s="115" t="s">
        <v>5580</v>
      </c>
      <c r="E1356" s="264" t="s">
        <v>14</v>
      </c>
      <c r="F1356" s="264" t="s">
        <v>121</v>
      </c>
      <c r="G1356" s="212">
        <v>300</v>
      </c>
      <c r="H1356" s="212">
        <f t="shared" si="26"/>
        <v>300</v>
      </c>
      <c r="I1356" s="3">
        <v>1</v>
      </c>
    </row>
    <row r="1357" spans="1:9" s="263" customFormat="1" ht="30">
      <c r="A1357" s="1265"/>
      <c r="B1357" s="1425"/>
      <c r="C1357" s="117" t="s">
        <v>5535</v>
      </c>
      <c r="D1357" s="115" t="s">
        <v>5580</v>
      </c>
      <c r="E1357" s="264" t="s">
        <v>14</v>
      </c>
      <c r="F1357" s="264" t="s">
        <v>121</v>
      </c>
      <c r="G1357" s="212">
        <v>300</v>
      </c>
      <c r="H1357" s="212">
        <f t="shared" si="26"/>
        <v>300</v>
      </c>
      <c r="I1357" s="3">
        <v>1</v>
      </c>
    </row>
    <row r="1358" spans="1:9" s="263" customFormat="1" ht="30">
      <c r="A1358" s="1265"/>
      <c r="B1358" s="1425"/>
      <c r="C1358" s="117" t="s">
        <v>5536</v>
      </c>
      <c r="D1358" s="115" t="s">
        <v>5580</v>
      </c>
      <c r="E1358" s="264" t="s">
        <v>14</v>
      </c>
      <c r="F1358" s="264" t="s">
        <v>121</v>
      </c>
      <c r="G1358" s="212">
        <v>500</v>
      </c>
      <c r="H1358" s="212">
        <f t="shared" si="26"/>
        <v>500</v>
      </c>
      <c r="I1358" s="3">
        <v>1</v>
      </c>
    </row>
    <row r="1359" spans="1:9" s="263" customFormat="1" ht="30">
      <c r="A1359" s="1265"/>
      <c r="B1359" s="1425"/>
      <c r="C1359" s="117" t="s">
        <v>5537</v>
      </c>
      <c r="D1359" s="115" t="s">
        <v>5580</v>
      </c>
      <c r="E1359" s="264" t="s">
        <v>14</v>
      </c>
      <c r="F1359" s="264" t="s">
        <v>121</v>
      </c>
      <c r="G1359" s="212">
        <v>500</v>
      </c>
      <c r="H1359" s="212">
        <f t="shared" si="26"/>
        <v>500</v>
      </c>
      <c r="I1359" s="3">
        <v>1</v>
      </c>
    </row>
    <row r="1360" spans="1:9" s="263" customFormat="1" ht="30">
      <c r="A1360" s="1265"/>
      <c r="B1360" s="1425"/>
      <c r="C1360" s="117" t="s">
        <v>5538</v>
      </c>
      <c r="D1360" s="115" t="s">
        <v>5580</v>
      </c>
      <c r="E1360" s="264" t="s">
        <v>14</v>
      </c>
      <c r="F1360" s="264" t="s">
        <v>121</v>
      </c>
      <c r="G1360" s="212">
        <v>600</v>
      </c>
      <c r="H1360" s="212">
        <f t="shared" si="26"/>
        <v>600</v>
      </c>
      <c r="I1360" s="3">
        <v>1</v>
      </c>
    </row>
    <row r="1361" spans="1:9" s="263" customFormat="1" ht="30">
      <c r="A1361" s="1265"/>
      <c r="B1361" s="1425"/>
      <c r="C1361" s="117" t="s">
        <v>5539</v>
      </c>
      <c r="D1361" s="115" t="s">
        <v>5580</v>
      </c>
      <c r="E1361" s="264" t="s">
        <v>14</v>
      </c>
      <c r="F1361" s="264" t="s">
        <v>121</v>
      </c>
      <c r="G1361" s="212">
        <v>400</v>
      </c>
      <c r="H1361" s="212">
        <f t="shared" si="26"/>
        <v>400</v>
      </c>
      <c r="I1361" s="3">
        <v>1</v>
      </c>
    </row>
    <row r="1362" spans="1:9" s="263" customFormat="1" ht="30">
      <c r="A1362" s="1265"/>
      <c r="B1362" s="1425"/>
      <c r="C1362" s="117" t="s">
        <v>5540</v>
      </c>
      <c r="D1362" s="115" t="s">
        <v>5580</v>
      </c>
      <c r="E1362" s="264" t="s">
        <v>14</v>
      </c>
      <c r="F1362" s="264" t="s">
        <v>121</v>
      </c>
      <c r="G1362" s="212">
        <v>700</v>
      </c>
      <c r="H1362" s="212">
        <f t="shared" si="26"/>
        <v>700</v>
      </c>
      <c r="I1362" s="3">
        <v>1</v>
      </c>
    </row>
    <row r="1363" spans="1:9" s="263" customFormat="1" ht="30">
      <c r="A1363" s="1265"/>
      <c r="B1363" s="1425"/>
      <c r="C1363" s="117" t="s">
        <v>5541</v>
      </c>
      <c r="D1363" s="115" t="s">
        <v>5580</v>
      </c>
      <c r="E1363" s="264" t="s">
        <v>14</v>
      </c>
      <c r="F1363" s="264" t="s">
        <v>121</v>
      </c>
      <c r="G1363" s="212">
        <v>1200</v>
      </c>
      <c r="H1363" s="212">
        <f t="shared" si="26"/>
        <v>1200</v>
      </c>
      <c r="I1363" s="3">
        <v>1</v>
      </c>
    </row>
    <row r="1364" spans="1:9" s="263" customFormat="1" ht="30">
      <c r="A1364" s="1265"/>
      <c r="B1364" s="1425"/>
      <c r="C1364" s="117" t="s">
        <v>5542</v>
      </c>
      <c r="D1364" s="115" t="s">
        <v>5580</v>
      </c>
      <c r="E1364" s="264" t="s">
        <v>14</v>
      </c>
      <c r="F1364" s="264" t="s">
        <v>121</v>
      </c>
      <c r="G1364" s="212">
        <v>600</v>
      </c>
      <c r="H1364" s="212">
        <f t="shared" si="26"/>
        <v>600</v>
      </c>
      <c r="I1364" s="3">
        <v>1</v>
      </c>
    </row>
    <row r="1365" spans="1:9" s="263" customFormat="1" ht="30">
      <c r="A1365" s="1265"/>
      <c r="B1365" s="1425"/>
      <c r="C1365" s="117" t="s">
        <v>5543</v>
      </c>
      <c r="D1365" s="115" t="s">
        <v>5580</v>
      </c>
      <c r="E1365" s="264" t="s">
        <v>14</v>
      </c>
      <c r="F1365" s="264" t="s">
        <v>121</v>
      </c>
      <c r="G1365" s="212">
        <v>1500</v>
      </c>
      <c r="H1365" s="212">
        <f t="shared" si="26"/>
        <v>1500</v>
      </c>
      <c r="I1365" s="3">
        <v>1</v>
      </c>
    </row>
    <row r="1366" spans="1:9" s="263" customFormat="1" ht="30">
      <c r="A1366" s="1265"/>
      <c r="B1366" s="1425"/>
      <c r="C1366" s="117" t="s">
        <v>5544</v>
      </c>
      <c r="D1366" s="115" t="s">
        <v>5580</v>
      </c>
      <c r="E1366" s="264" t="s">
        <v>14</v>
      </c>
      <c r="F1366" s="264" t="s">
        <v>121</v>
      </c>
      <c r="G1366" s="212">
        <v>500</v>
      </c>
      <c r="H1366" s="212">
        <f t="shared" si="26"/>
        <v>500</v>
      </c>
      <c r="I1366" s="3">
        <v>1</v>
      </c>
    </row>
    <row r="1367" spans="1:9" s="263" customFormat="1" ht="30">
      <c r="A1367" s="1265"/>
      <c r="B1367" s="1425"/>
      <c r="C1367" s="117" t="s">
        <v>5545</v>
      </c>
      <c r="D1367" s="115" t="s">
        <v>5580</v>
      </c>
      <c r="E1367" s="264" t="s">
        <v>14</v>
      </c>
      <c r="F1367" s="264" t="s">
        <v>121</v>
      </c>
      <c r="G1367" s="212">
        <v>500</v>
      </c>
      <c r="H1367" s="212">
        <f t="shared" si="26"/>
        <v>500</v>
      </c>
      <c r="I1367" s="3">
        <v>1</v>
      </c>
    </row>
    <row r="1368" spans="1:9" s="263" customFormat="1" ht="30">
      <c r="A1368" s="1265"/>
      <c r="B1368" s="1425"/>
      <c r="C1368" s="117" t="s">
        <v>5546</v>
      </c>
      <c r="D1368" s="115" t="s">
        <v>5580</v>
      </c>
      <c r="E1368" s="264" t="s">
        <v>14</v>
      </c>
      <c r="F1368" s="264" t="s">
        <v>121</v>
      </c>
      <c r="G1368" s="212">
        <v>500</v>
      </c>
      <c r="H1368" s="212">
        <f t="shared" si="26"/>
        <v>500</v>
      </c>
      <c r="I1368" s="3">
        <v>1</v>
      </c>
    </row>
    <row r="1369" spans="1:9" s="263" customFormat="1" ht="30">
      <c r="A1369" s="1265"/>
      <c r="B1369" s="1425"/>
      <c r="C1369" s="117" t="s">
        <v>5547</v>
      </c>
      <c r="D1369" s="115" t="s">
        <v>5580</v>
      </c>
      <c r="E1369" s="264" t="s">
        <v>14</v>
      </c>
      <c r="F1369" s="264" t="s">
        <v>121</v>
      </c>
      <c r="G1369" s="212">
        <v>600</v>
      </c>
      <c r="H1369" s="212">
        <f t="shared" si="26"/>
        <v>600</v>
      </c>
      <c r="I1369" s="3">
        <v>1</v>
      </c>
    </row>
    <row r="1370" spans="1:9" s="263" customFormat="1" ht="30">
      <c r="A1370" s="1265"/>
      <c r="B1370" s="1425"/>
      <c r="C1370" s="117" t="s">
        <v>5548</v>
      </c>
      <c r="D1370" s="115" t="s">
        <v>5580</v>
      </c>
      <c r="E1370" s="264" t="s">
        <v>14</v>
      </c>
      <c r="F1370" s="264" t="s">
        <v>121</v>
      </c>
      <c r="G1370" s="212">
        <v>900</v>
      </c>
      <c r="H1370" s="212">
        <f t="shared" si="26"/>
        <v>900</v>
      </c>
      <c r="I1370" s="3">
        <v>1</v>
      </c>
    </row>
    <row r="1371" spans="1:9" s="263" customFormat="1" ht="30">
      <c r="A1371" s="1265"/>
      <c r="B1371" s="1425"/>
      <c r="C1371" s="117" t="s">
        <v>5549</v>
      </c>
      <c r="D1371" s="115" t="s">
        <v>5580</v>
      </c>
      <c r="E1371" s="264" t="s">
        <v>14</v>
      </c>
      <c r="F1371" s="264" t="s">
        <v>121</v>
      </c>
      <c r="G1371" s="212">
        <v>500</v>
      </c>
      <c r="H1371" s="212">
        <f t="shared" si="26"/>
        <v>500</v>
      </c>
      <c r="I1371" s="3">
        <v>1</v>
      </c>
    </row>
    <row r="1372" spans="1:9" s="263" customFormat="1" ht="30">
      <c r="A1372" s="1265"/>
      <c r="B1372" s="1425"/>
      <c r="C1372" s="117" t="s">
        <v>5550</v>
      </c>
      <c r="D1372" s="115" t="s">
        <v>5580</v>
      </c>
      <c r="E1372" s="264" t="s">
        <v>14</v>
      </c>
      <c r="F1372" s="264" t="s">
        <v>121</v>
      </c>
      <c r="G1372" s="212">
        <v>400</v>
      </c>
      <c r="H1372" s="212">
        <f t="shared" si="26"/>
        <v>400</v>
      </c>
      <c r="I1372" s="3">
        <v>1</v>
      </c>
    </row>
    <row r="1373" spans="1:9" s="263" customFormat="1" ht="30">
      <c r="A1373" s="1265"/>
      <c r="B1373" s="1425"/>
      <c r="C1373" s="117" t="s">
        <v>5551</v>
      </c>
      <c r="D1373" s="115" t="s">
        <v>5580</v>
      </c>
      <c r="E1373" s="264" t="s">
        <v>14</v>
      </c>
      <c r="F1373" s="264" t="s">
        <v>121</v>
      </c>
      <c r="G1373" s="212">
        <v>600</v>
      </c>
      <c r="H1373" s="212">
        <f t="shared" si="26"/>
        <v>600</v>
      </c>
      <c r="I1373" s="3">
        <v>1</v>
      </c>
    </row>
    <row r="1374" spans="1:9" s="263" customFormat="1" ht="30">
      <c r="A1374" s="1265"/>
      <c r="B1374" s="1425"/>
      <c r="C1374" s="117" t="s">
        <v>5552</v>
      </c>
      <c r="D1374" s="115" t="s">
        <v>5580</v>
      </c>
      <c r="E1374" s="264" t="s">
        <v>14</v>
      </c>
      <c r="F1374" s="264" t="s">
        <v>121</v>
      </c>
      <c r="G1374" s="212">
        <v>500</v>
      </c>
      <c r="H1374" s="212">
        <f t="shared" si="26"/>
        <v>500</v>
      </c>
      <c r="I1374" s="3">
        <v>1</v>
      </c>
    </row>
    <row r="1375" spans="1:9" s="263" customFormat="1" ht="30">
      <c r="A1375" s="1265"/>
      <c r="B1375" s="1425"/>
      <c r="C1375" s="117" t="s">
        <v>5553</v>
      </c>
      <c r="D1375" s="115" t="s">
        <v>5580</v>
      </c>
      <c r="E1375" s="264" t="s">
        <v>14</v>
      </c>
      <c r="F1375" s="264" t="s">
        <v>121</v>
      </c>
      <c r="G1375" s="212">
        <v>500</v>
      </c>
      <c r="H1375" s="212">
        <f t="shared" si="26"/>
        <v>500</v>
      </c>
      <c r="I1375" s="3">
        <v>1</v>
      </c>
    </row>
    <row r="1376" spans="1:9" s="263" customFormat="1" ht="30">
      <c r="A1376" s="1265"/>
      <c r="B1376" s="1425"/>
      <c r="C1376" s="117" t="s">
        <v>5554</v>
      </c>
      <c r="D1376" s="115" t="s">
        <v>5580</v>
      </c>
      <c r="E1376" s="264" t="s">
        <v>14</v>
      </c>
      <c r="F1376" s="264" t="s">
        <v>121</v>
      </c>
      <c r="G1376" s="212">
        <v>500</v>
      </c>
      <c r="H1376" s="212">
        <f t="shared" si="26"/>
        <v>500</v>
      </c>
      <c r="I1376" s="3">
        <v>1</v>
      </c>
    </row>
    <row r="1377" spans="1:9" s="263" customFormat="1" ht="30">
      <c r="A1377" s="1265"/>
      <c r="B1377" s="1425"/>
      <c r="C1377" s="117" t="s">
        <v>5555</v>
      </c>
      <c r="D1377" s="115" t="s">
        <v>5580</v>
      </c>
      <c r="E1377" s="264" t="s">
        <v>14</v>
      </c>
      <c r="F1377" s="264" t="s">
        <v>121</v>
      </c>
      <c r="G1377" s="212">
        <v>500</v>
      </c>
      <c r="H1377" s="212">
        <f t="shared" si="26"/>
        <v>500</v>
      </c>
      <c r="I1377" s="3">
        <v>1</v>
      </c>
    </row>
    <row r="1378" spans="1:9" s="263" customFormat="1" ht="30">
      <c r="A1378" s="1265"/>
      <c r="B1378" s="1425"/>
      <c r="C1378" s="117" t="s">
        <v>5556</v>
      </c>
      <c r="D1378" s="115" t="s">
        <v>5580</v>
      </c>
      <c r="E1378" s="264" t="s">
        <v>14</v>
      </c>
      <c r="F1378" s="264" t="s">
        <v>121</v>
      </c>
      <c r="G1378" s="212">
        <v>400</v>
      </c>
      <c r="H1378" s="212">
        <f t="shared" si="26"/>
        <v>400</v>
      </c>
      <c r="I1378" s="3">
        <v>1</v>
      </c>
    </row>
    <row r="1379" spans="1:9" s="263" customFormat="1" ht="30">
      <c r="A1379" s="1265"/>
      <c r="B1379" s="1425"/>
      <c r="C1379" s="117" t="s">
        <v>5557</v>
      </c>
      <c r="D1379" s="115" t="s">
        <v>5580</v>
      </c>
      <c r="E1379" s="264" t="s">
        <v>14</v>
      </c>
      <c r="F1379" s="264" t="s">
        <v>121</v>
      </c>
      <c r="G1379" s="212">
        <v>400</v>
      </c>
      <c r="H1379" s="212">
        <f t="shared" si="26"/>
        <v>400</v>
      </c>
      <c r="I1379" s="3">
        <v>1</v>
      </c>
    </row>
    <row r="1380" spans="1:9" s="263" customFormat="1" ht="30">
      <c r="A1380" s="1265"/>
      <c r="B1380" s="1425"/>
      <c r="C1380" s="117" t="s">
        <v>5558</v>
      </c>
      <c r="D1380" s="115" t="s">
        <v>5580</v>
      </c>
      <c r="E1380" s="264" t="s">
        <v>14</v>
      </c>
      <c r="F1380" s="264" t="s">
        <v>121</v>
      </c>
      <c r="G1380" s="212">
        <v>500</v>
      </c>
      <c r="H1380" s="212">
        <f t="shared" si="26"/>
        <v>500</v>
      </c>
      <c r="I1380" s="3">
        <v>1</v>
      </c>
    </row>
    <row r="1381" spans="1:9" s="263" customFormat="1" ht="30">
      <c r="A1381" s="1265"/>
      <c r="B1381" s="1425"/>
      <c r="C1381" s="117" t="s">
        <v>5559</v>
      </c>
      <c r="D1381" s="115" t="s">
        <v>5580</v>
      </c>
      <c r="E1381" s="264" t="s">
        <v>14</v>
      </c>
      <c r="F1381" s="264" t="s">
        <v>121</v>
      </c>
      <c r="G1381" s="212">
        <v>600</v>
      </c>
      <c r="H1381" s="212">
        <f t="shared" si="26"/>
        <v>600</v>
      </c>
      <c r="I1381" s="3">
        <v>1</v>
      </c>
    </row>
    <row r="1382" spans="1:9" s="263" customFormat="1" ht="30">
      <c r="A1382" s="1265"/>
      <c r="B1382" s="1425"/>
      <c r="C1382" s="117" t="s">
        <v>5560</v>
      </c>
      <c r="D1382" s="115" t="s">
        <v>5580</v>
      </c>
      <c r="E1382" s="264" t="s">
        <v>14</v>
      </c>
      <c r="F1382" s="264" t="s">
        <v>121</v>
      </c>
      <c r="G1382" s="212">
        <v>500</v>
      </c>
      <c r="H1382" s="212">
        <f t="shared" si="26"/>
        <v>500</v>
      </c>
      <c r="I1382" s="3">
        <v>1</v>
      </c>
    </row>
    <row r="1383" spans="1:9" s="263" customFormat="1" ht="30">
      <c r="A1383" s="1265"/>
      <c r="B1383" s="1425"/>
      <c r="C1383" s="117" t="s">
        <v>5561</v>
      </c>
      <c r="D1383" s="115" t="s">
        <v>5580</v>
      </c>
      <c r="E1383" s="264" t="s">
        <v>14</v>
      </c>
      <c r="F1383" s="264" t="s">
        <v>121</v>
      </c>
      <c r="G1383" s="212">
        <v>600</v>
      </c>
      <c r="H1383" s="212">
        <f t="shared" si="26"/>
        <v>600</v>
      </c>
      <c r="I1383" s="3">
        <v>1</v>
      </c>
    </row>
    <row r="1384" spans="1:9" s="263" customFormat="1" ht="30">
      <c r="A1384" s="1265"/>
      <c r="B1384" s="1425"/>
      <c r="C1384" s="117" t="s">
        <v>5562</v>
      </c>
      <c r="D1384" s="115" t="s">
        <v>5580</v>
      </c>
      <c r="E1384" s="264" t="s">
        <v>14</v>
      </c>
      <c r="F1384" s="264" t="s">
        <v>121</v>
      </c>
      <c r="G1384" s="212">
        <v>400</v>
      </c>
      <c r="H1384" s="212">
        <f t="shared" si="26"/>
        <v>400</v>
      </c>
      <c r="I1384" s="3">
        <v>1</v>
      </c>
    </row>
    <row r="1385" spans="1:9" s="263" customFormat="1" ht="30">
      <c r="A1385" s="1265"/>
      <c r="B1385" s="1425"/>
      <c r="C1385" s="117" t="s">
        <v>5563</v>
      </c>
      <c r="D1385" s="115" t="s">
        <v>5580</v>
      </c>
      <c r="E1385" s="264" t="s">
        <v>14</v>
      </c>
      <c r="F1385" s="264" t="s">
        <v>121</v>
      </c>
      <c r="G1385" s="212">
        <v>3500</v>
      </c>
      <c r="H1385" s="212">
        <f t="shared" si="26"/>
        <v>3500</v>
      </c>
      <c r="I1385" s="3">
        <v>1</v>
      </c>
    </row>
    <row r="1386" spans="1:9" s="263" customFormat="1" ht="30">
      <c r="A1386" s="1265"/>
      <c r="B1386" s="1425"/>
      <c r="C1386" s="117" t="s">
        <v>5564</v>
      </c>
      <c r="D1386" s="115" t="s">
        <v>5580</v>
      </c>
      <c r="E1386" s="264" t="s">
        <v>14</v>
      </c>
      <c r="F1386" s="264" t="s">
        <v>121</v>
      </c>
      <c r="G1386" s="212">
        <v>500</v>
      </c>
      <c r="H1386" s="212">
        <f t="shared" si="26"/>
        <v>500</v>
      </c>
      <c r="I1386" s="3">
        <v>1</v>
      </c>
    </row>
    <row r="1387" spans="1:9" s="263" customFormat="1" ht="30">
      <c r="A1387" s="1265"/>
      <c r="B1387" s="1425"/>
      <c r="C1387" s="117" t="s">
        <v>5565</v>
      </c>
      <c r="D1387" s="115" t="s">
        <v>5580</v>
      </c>
      <c r="E1387" s="264" t="s">
        <v>14</v>
      </c>
      <c r="F1387" s="264" t="s">
        <v>121</v>
      </c>
      <c r="G1387" s="212">
        <v>500</v>
      </c>
      <c r="H1387" s="212">
        <f t="shared" si="26"/>
        <v>500</v>
      </c>
      <c r="I1387" s="3">
        <v>1</v>
      </c>
    </row>
    <row r="1388" spans="1:9" s="263" customFormat="1" ht="30">
      <c r="A1388" s="1265"/>
      <c r="B1388" s="1425"/>
      <c r="C1388" s="117" t="s">
        <v>5566</v>
      </c>
      <c r="D1388" s="115" t="s">
        <v>5580</v>
      </c>
      <c r="E1388" s="264" t="s">
        <v>14</v>
      </c>
      <c r="F1388" s="264" t="s">
        <v>121</v>
      </c>
      <c r="G1388" s="212">
        <v>500</v>
      </c>
      <c r="H1388" s="212">
        <f t="shared" si="26"/>
        <v>500</v>
      </c>
      <c r="I1388" s="3">
        <v>1</v>
      </c>
    </row>
    <row r="1389" spans="1:9" s="263" customFormat="1" ht="30">
      <c r="A1389" s="1265"/>
      <c r="B1389" s="1425"/>
      <c r="C1389" s="117" t="s">
        <v>5567</v>
      </c>
      <c r="D1389" s="115" t="s">
        <v>5580</v>
      </c>
      <c r="E1389" s="264" t="s">
        <v>14</v>
      </c>
      <c r="F1389" s="264" t="s">
        <v>121</v>
      </c>
      <c r="G1389" s="212">
        <v>600</v>
      </c>
      <c r="H1389" s="212">
        <f t="shared" si="26"/>
        <v>600</v>
      </c>
      <c r="I1389" s="3">
        <v>1</v>
      </c>
    </row>
    <row r="1390" spans="1:9" s="263" customFormat="1" ht="30">
      <c r="A1390" s="1265"/>
      <c r="B1390" s="1425"/>
      <c r="C1390" s="117" t="s">
        <v>5568</v>
      </c>
      <c r="D1390" s="115" t="s">
        <v>5580</v>
      </c>
      <c r="E1390" s="264" t="s">
        <v>14</v>
      </c>
      <c r="F1390" s="264" t="s">
        <v>121</v>
      </c>
      <c r="G1390" s="212">
        <v>4300</v>
      </c>
      <c r="H1390" s="212">
        <f t="shared" si="26"/>
        <v>4300</v>
      </c>
      <c r="I1390" s="3">
        <v>1</v>
      </c>
    </row>
    <row r="1391" spans="1:9" s="74" customFormat="1" ht="30">
      <c r="A1391" s="1265"/>
      <c r="B1391" s="1425"/>
      <c r="C1391" s="117" t="s">
        <v>5569</v>
      </c>
      <c r="D1391" s="115" t="s">
        <v>5580</v>
      </c>
      <c r="E1391" s="264" t="s">
        <v>14</v>
      </c>
      <c r="F1391" s="264" t="s">
        <v>121</v>
      </c>
      <c r="G1391" s="212">
        <v>1500</v>
      </c>
      <c r="H1391" s="212">
        <f t="shared" si="26"/>
        <v>1500</v>
      </c>
      <c r="I1391" s="3">
        <v>1</v>
      </c>
    </row>
    <row r="1392" spans="1:9" s="74" customFormat="1" ht="30">
      <c r="A1392" s="1265"/>
      <c r="B1392" s="1425"/>
      <c r="C1392" s="117" t="s">
        <v>5570</v>
      </c>
      <c r="D1392" s="115" t="s">
        <v>5580</v>
      </c>
      <c r="E1392" s="264" t="s">
        <v>14</v>
      </c>
      <c r="F1392" s="264" t="s">
        <v>121</v>
      </c>
      <c r="G1392" s="212">
        <v>1900</v>
      </c>
      <c r="H1392" s="212">
        <f t="shared" si="26"/>
        <v>1900</v>
      </c>
      <c r="I1392" s="3">
        <v>1</v>
      </c>
    </row>
    <row r="1393" spans="1:9" s="74" customFormat="1" ht="30">
      <c r="A1393" s="1265"/>
      <c r="B1393" s="1425"/>
      <c r="C1393" s="117" t="s">
        <v>5571</v>
      </c>
      <c r="D1393" s="115" t="s">
        <v>5580</v>
      </c>
      <c r="E1393" s="264" t="s">
        <v>14</v>
      </c>
      <c r="F1393" s="264" t="s">
        <v>121</v>
      </c>
      <c r="G1393" s="212">
        <v>800</v>
      </c>
      <c r="H1393" s="212">
        <f t="shared" si="26"/>
        <v>800</v>
      </c>
      <c r="I1393" s="3">
        <v>1</v>
      </c>
    </row>
    <row r="1394" spans="1:9" s="263" customFormat="1" ht="30">
      <c r="A1394" s="1265"/>
      <c r="B1394" s="1425"/>
      <c r="C1394" s="117" t="s">
        <v>5572</v>
      </c>
      <c r="D1394" s="115" t="s">
        <v>5580</v>
      </c>
      <c r="E1394" s="264" t="s">
        <v>14</v>
      </c>
      <c r="F1394" s="264" t="s">
        <v>121</v>
      </c>
      <c r="G1394" s="212">
        <v>800</v>
      </c>
      <c r="H1394" s="212">
        <f t="shared" si="26"/>
        <v>800</v>
      </c>
      <c r="I1394" s="3">
        <v>1</v>
      </c>
    </row>
    <row r="1395" spans="1:9" s="263" customFormat="1" ht="30">
      <c r="A1395" s="1265"/>
      <c r="B1395" s="1425"/>
      <c r="C1395" s="117" t="s">
        <v>5573</v>
      </c>
      <c r="D1395" s="115" t="s">
        <v>5580</v>
      </c>
      <c r="E1395" s="264" t="s">
        <v>14</v>
      </c>
      <c r="F1395" s="264" t="s">
        <v>121</v>
      </c>
      <c r="G1395" s="212">
        <v>800</v>
      </c>
      <c r="H1395" s="212">
        <f t="shared" si="26"/>
        <v>800</v>
      </c>
      <c r="I1395" s="3">
        <v>1</v>
      </c>
    </row>
    <row r="1396" spans="1:9" s="263" customFormat="1" ht="30">
      <c r="A1396" s="1265"/>
      <c r="B1396" s="1425"/>
      <c r="C1396" s="117" t="s">
        <v>5574</v>
      </c>
      <c r="D1396" s="115" t="s">
        <v>5580</v>
      </c>
      <c r="E1396" s="264" t="s">
        <v>14</v>
      </c>
      <c r="F1396" s="264" t="s">
        <v>121</v>
      </c>
      <c r="G1396" s="212">
        <v>500</v>
      </c>
      <c r="H1396" s="212">
        <f t="shared" si="26"/>
        <v>500</v>
      </c>
      <c r="I1396" s="3">
        <v>1</v>
      </c>
    </row>
    <row r="1397" spans="1:9" s="263" customFormat="1" ht="30">
      <c r="A1397" s="1265"/>
      <c r="B1397" s="1425"/>
      <c r="C1397" s="117" t="s">
        <v>5575</v>
      </c>
      <c r="D1397" s="115" t="s">
        <v>5580</v>
      </c>
      <c r="E1397" s="264" t="s">
        <v>14</v>
      </c>
      <c r="F1397" s="264" t="s">
        <v>121</v>
      </c>
      <c r="G1397" s="212">
        <v>1400</v>
      </c>
      <c r="H1397" s="212">
        <f t="shared" si="26"/>
        <v>1400</v>
      </c>
      <c r="I1397" s="3">
        <v>1</v>
      </c>
    </row>
    <row r="1398" spans="1:9" s="263" customFormat="1" ht="30">
      <c r="A1398" s="1265"/>
      <c r="B1398" s="1425"/>
      <c r="C1398" s="117" t="s">
        <v>5576</v>
      </c>
      <c r="D1398" s="115" t="s">
        <v>5580</v>
      </c>
      <c r="E1398" s="264" t="s">
        <v>14</v>
      </c>
      <c r="F1398" s="264" t="s">
        <v>121</v>
      </c>
      <c r="G1398" s="212">
        <v>700</v>
      </c>
      <c r="H1398" s="212">
        <f t="shared" si="26"/>
        <v>700</v>
      </c>
      <c r="I1398" s="3">
        <v>1</v>
      </c>
    </row>
    <row r="1399" spans="1:9" s="263" customFormat="1" ht="30">
      <c r="A1399" s="1265"/>
      <c r="B1399" s="1425"/>
      <c r="C1399" s="117" t="s">
        <v>5577</v>
      </c>
      <c r="D1399" s="115" t="s">
        <v>5580</v>
      </c>
      <c r="E1399" s="264" t="s">
        <v>14</v>
      </c>
      <c r="F1399" s="264" t="s">
        <v>121</v>
      </c>
      <c r="G1399" s="212">
        <v>600</v>
      </c>
      <c r="H1399" s="212">
        <f t="shared" si="26"/>
        <v>600</v>
      </c>
      <c r="I1399" s="3">
        <v>1</v>
      </c>
    </row>
    <row r="1400" spans="1:9" s="263" customFormat="1" ht="30">
      <c r="A1400" s="1265"/>
      <c r="B1400" s="1425"/>
      <c r="C1400" s="117" t="s">
        <v>5578</v>
      </c>
      <c r="D1400" s="115" t="s">
        <v>5580</v>
      </c>
      <c r="E1400" s="264" t="s">
        <v>14</v>
      </c>
      <c r="F1400" s="264" t="s">
        <v>121</v>
      </c>
      <c r="G1400" s="212">
        <v>500</v>
      </c>
      <c r="H1400" s="212">
        <f t="shared" si="26"/>
        <v>500</v>
      </c>
      <c r="I1400" s="3">
        <v>1</v>
      </c>
    </row>
    <row r="1401" spans="1:9" s="263" customFormat="1" ht="30">
      <c r="A1401" s="1265"/>
      <c r="B1401" s="1426"/>
      <c r="C1401" s="117" t="s">
        <v>5579</v>
      </c>
      <c r="D1401" s="115" t="s">
        <v>5580</v>
      </c>
      <c r="E1401" s="264" t="s">
        <v>14</v>
      </c>
      <c r="F1401" s="264" t="s">
        <v>121</v>
      </c>
      <c r="G1401" s="212">
        <v>500</v>
      </c>
      <c r="H1401" s="212">
        <f t="shared" si="26"/>
        <v>500</v>
      </c>
      <c r="I1401" s="3">
        <v>1</v>
      </c>
    </row>
    <row r="1402" spans="1:9" s="74" customFormat="1" ht="39.950000000000003" customHeight="1">
      <c r="A1402" s="1265"/>
      <c r="B1402" s="1212" t="s">
        <v>893</v>
      </c>
      <c r="C1402" s="1212"/>
      <c r="D1402" s="1212"/>
      <c r="E1402" s="1212"/>
      <c r="F1402" s="1212"/>
      <c r="G1402" s="1212"/>
      <c r="H1402" s="2">
        <f>SUM(H1403+H1412)</f>
        <v>578292408</v>
      </c>
      <c r="I1402" s="2"/>
    </row>
    <row r="1403" spans="1:9" s="74" customFormat="1">
      <c r="A1403" s="1265"/>
      <c r="B1403" s="1191" t="s">
        <v>154</v>
      </c>
      <c r="C1403" s="1191"/>
      <c r="D1403" s="1191"/>
      <c r="E1403" s="1191"/>
      <c r="F1403" s="1191"/>
      <c r="G1403" s="1191"/>
      <c r="H1403" s="69">
        <f>SUM(H1405:H1411)</f>
        <v>556954018</v>
      </c>
      <c r="I1403" s="69"/>
    </row>
    <row r="1404" spans="1:9" s="677" customFormat="1">
      <c r="A1404" s="1265"/>
      <c r="B1404" s="431" t="s">
        <v>5257</v>
      </c>
      <c r="C1404" s="431" t="s">
        <v>7498</v>
      </c>
      <c r="D1404" s="431" t="s">
        <v>4058</v>
      </c>
      <c r="E1404" s="672" t="s">
        <v>149</v>
      </c>
      <c r="F1404" s="672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265"/>
      <c r="B1405" s="917">
        <v>5112</v>
      </c>
      <c r="C1405" s="117" t="s">
        <v>4888</v>
      </c>
      <c r="D1405" s="118" t="s">
        <v>4889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2" customFormat="1">
      <c r="A1406" s="1265"/>
      <c r="B1406" s="917"/>
      <c r="C1406" s="710" t="s">
        <v>7685</v>
      </c>
      <c r="D1406" s="710" t="s">
        <v>4058</v>
      </c>
      <c r="E1406" s="727" t="s">
        <v>149</v>
      </c>
      <c r="F1406" s="727" t="s">
        <v>121</v>
      </c>
      <c r="G1406" s="3">
        <v>0</v>
      </c>
      <c r="H1406" s="3">
        <f>G1406*I1406</f>
        <v>0</v>
      </c>
      <c r="I1406" s="3">
        <v>1</v>
      </c>
    </row>
    <row r="1407" spans="1:9" s="732" customFormat="1">
      <c r="A1407" s="1265"/>
      <c r="B1407" s="917"/>
      <c r="C1407" s="710" t="s">
        <v>7684</v>
      </c>
      <c r="D1407" s="710" t="s">
        <v>4058</v>
      </c>
      <c r="E1407" s="727" t="s">
        <v>126</v>
      </c>
      <c r="F1407" s="727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265"/>
      <c r="B1408" s="1205">
        <v>5113</v>
      </c>
      <c r="C1408" s="431" t="s">
        <v>7702</v>
      </c>
      <c r="D1408" s="431" t="s">
        <v>4058</v>
      </c>
      <c r="E1408" s="729" t="s">
        <v>172</v>
      </c>
      <c r="F1408" s="730" t="s">
        <v>121</v>
      </c>
      <c r="G1408" s="380">
        <v>0</v>
      </c>
      <c r="H1408" s="380">
        <v>0</v>
      </c>
      <c r="I1408" s="730">
        <v>1</v>
      </c>
    </row>
    <row r="1409" spans="1:9" s="677" customFormat="1">
      <c r="A1409" s="1265"/>
      <c r="B1409" s="1205"/>
      <c r="C1409" s="431" t="s">
        <v>4888</v>
      </c>
      <c r="D1409" s="431" t="s">
        <v>5726</v>
      </c>
      <c r="E1409" s="672" t="s">
        <v>149</v>
      </c>
      <c r="F1409" s="672" t="s">
        <v>121</v>
      </c>
      <c r="G1409" s="432">
        <v>166259800</v>
      </c>
      <c r="H1409" s="432">
        <v>166259800</v>
      </c>
      <c r="I1409" s="16">
        <v>1</v>
      </c>
    </row>
    <row r="1410" spans="1:9" s="74" customFormat="1" ht="75">
      <c r="A1410" s="1265"/>
      <c r="B1410" s="1205"/>
      <c r="C1410" s="117" t="s">
        <v>4890</v>
      </c>
      <c r="D1410" s="118" t="s">
        <v>4891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265"/>
      <c r="B1411" s="1205"/>
      <c r="C1411" s="117" t="s">
        <v>4892</v>
      </c>
      <c r="D1411" s="118" t="s">
        <v>4893</v>
      </c>
      <c r="E1411" s="71" t="s">
        <v>149</v>
      </c>
      <c r="F1411" s="78" t="s">
        <v>121</v>
      </c>
      <c r="G1411" s="432">
        <v>29983200</v>
      </c>
      <c r="H1411" s="432">
        <v>29983200</v>
      </c>
      <c r="I1411" s="3">
        <v>1</v>
      </c>
    </row>
    <row r="1412" spans="1:9" s="74" customFormat="1">
      <c r="A1412" s="1265"/>
      <c r="B1412" s="1191" t="s">
        <v>118</v>
      </c>
      <c r="C1412" s="1191"/>
      <c r="D1412" s="1191"/>
      <c r="E1412" s="1191"/>
      <c r="F1412" s="1191"/>
      <c r="G1412" s="1191"/>
      <c r="H1412" s="69">
        <f>SUM(H1417:H1426)</f>
        <v>21338390</v>
      </c>
      <c r="I1412" s="69"/>
    </row>
    <row r="1413" spans="1:9" s="677" customFormat="1">
      <c r="A1413" s="1265"/>
      <c r="B1413" s="678" t="s">
        <v>5257</v>
      </c>
      <c r="C1413" s="678" t="s">
        <v>7461</v>
      </c>
      <c r="D1413" s="678" t="s">
        <v>531</v>
      </c>
      <c r="E1413" s="672" t="s">
        <v>120</v>
      </c>
      <c r="F1413" s="672" t="s">
        <v>121</v>
      </c>
      <c r="G1413" s="681">
        <v>210000</v>
      </c>
      <c r="H1413" s="681">
        <v>210000</v>
      </c>
      <c r="I1413" s="673">
        <v>1</v>
      </c>
    </row>
    <row r="1414" spans="1:9" s="810" customFormat="1">
      <c r="A1414" s="1265"/>
      <c r="B1414" s="821"/>
      <c r="C1414" s="761" t="s">
        <v>8057</v>
      </c>
      <c r="D1414" s="761" t="s">
        <v>5253</v>
      </c>
      <c r="E1414" s="806" t="s">
        <v>172</v>
      </c>
      <c r="F1414" s="806" t="s">
        <v>121</v>
      </c>
      <c r="G1414" s="3">
        <v>70000</v>
      </c>
      <c r="H1414" s="3">
        <f t="shared" ref="H1414:H1415" si="27">G1414*I1414</f>
        <v>70000</v>
      </c>
      <c r="I1414" s="3">
        <v>1</v>
      </c>
    </row>
    <row r="1415" spans="1:9" s="810" customFormat="1">
      <c r="A1415" s="1265"/>
      <c r="B1415" s="821"/>
      <c r="C1415" s="761" t="s">
        <v>8058</v>
      </c>
      <c r="D1415" s="761" t="s">
        <v>5253</v>
      </c>
      <c r="E1415" s="806" t="s">
        <v>172</v>
      </c>
      <c r="F1415" s="806" t="s">
        <v>121</v>
      </c>
      <c r="G1415" s="3">
        <v>63000</v>
      </c>
      <c r="H1415" s="3">
        <f t="shared" si="27"/>
        <v>63000</v>
      </c>
      <c r="I1415" s="3">
        <v>1</v>
      </c>
    </row>
    <row r="1416" spans="1:9" s="74" customFormat="1" ht="60">
      <c r="A1416" s="1265"/>
      <c r="B1416" s="912"/>
      <c r="C1416" s="117" t="s">
        <v>4894</v>
      </c>
      <c r="D1416" s="118" t="s">
        <v>4895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265"/>
      <c r="B1417" s="1205">
        <v>4213</v>
      </c>
      <c r="C1417" s="117" t="s">
        <v>4896</v>
      </c>
      <c r="D1417" s="118" t="s">
        <v>4897</v>
      </c>
      <c r="E1417" s="71" t="s">
        <v>120</v>
      </c>
      <c r="F1417" s="71" t="s">
        <v>121</v>
      </c>
      <c r="G1417" s="3">
        <v>8000000</v>
      </c>
      <c r="H1417" s="3">
        <f t="shared" ref="H1417:H1426" si="28">G1417*I1417</f>
        <v>8000000</v>
      </c>
      <c r="I1417" s="3">
        <v>1</v>
      </c>
    </row>
    <row r="1418" spans="1:9" s="74" customFormat="1" ht="60">
      <c r="A1418" s="1265"/>
      <c r="B1418" s="1205"/>
      <c r="C1418" s="117" t="s">
        <v>4898</v>
      </c>
      <c r="D1418" s="115" t="s">
        <v>4899</v>
      </c>
      <c r="E1418" s="71" t="s">
        <v>120</v>
      </c>
      <c r="F1418" s="71" t="s">
        <v>121</v>
      </c>
      <c r="G1418" s="3">
        <v>5212200</v>
      </c>
      <c r="H1418" s="3">
        <f t="shared" si="28"/>
        <v>5212200</v>
      </c>
      <c r="I1418" s="3">
        <v>1</v>
      </c>
    </row>
    <row r="1419" spans="1:9" s="74" customFormat="1" ht="30">
      <c r="A1419" s="1265"/>
      <c r="B1419" s="1205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8"/>
        <v>0</v>
      </c>
      <c r="I1419" s="16">
        <v>1</v>
      </c>
    </row>
    <row r="1420" spans="1:9" s="74" customFormat="1" ht="60">
      <c r="A1420" s="1265"/>
      <c r="B1420" s="1205"/>
      <c r="C1420" s="121">
        <v>98111140</v>
      </c>
      <c r="D1420" s="120" t="s">
        <v>4900</v>
      </c>
      <c r="E1420" s="76" t="s">
        <v>120</v>
      </c>
      <c r="F1420" s="76" t="s">
        <v>121</v>
      </c>
      <c r="G1420" s="16">
        <v>0</v>
      </c>
      <c r="H1420" s="16">
        <f t="shared" si="28"/>
        <v>0</v>
      </c>
      <c r="I1420" s="16">
        <v>1</v>
      </c>
    </row>
    <row r="1421" spans="1:9" s="748" customFormat="1">
      <c r="A1421" s="1265"/>
      <c r="B1421" s="917"/>
      <c r="C1421" s="431" t="s">
        <v>7778</v>
      </c>
      <c r="D1421" s="431" t="s">
        <v>5253</v>
      </c>
      <c r="E1421" s="745" t="s">
        <v>172</v>
      </c>
      <c r="F1421" s="745" t="s">
        <v>121</v>
      </c>
      <c r="G1421" s="432">
        <v>514272</v>
      </c>
      <c r="H1421" s="432">
        <v>514272</v>
      </c>
      <c r="I1421" s="16">
        <v>1</v>
      </c>
    </row>
    <row r="1422" spans="1:9" s="74" customFormat="1" ht="75">
      <c r="A1422" s="1265"/>
      <c r="B1422" s="1205">
        <v>5113</v>
      </c>
      <c r="C1422" s="121">
        <v>71351540</v>
      </c>
      <c r="D1422" s="120" t="s">
        <v>4901</v>
      </c>
      <c r="E1422" s="76" t="s">
        <v>519</v>
      </c>
      <c r="F1422" s="76" t="s">
        <v>121</v>
      </c>
      <c r="G1422" s="16">
        <v>4360000</v>
      </c>
      <c r="H1422" s="16">
        <f t="shared" si="28"/>
        <v>4360000</v>
      </c>
      <c r="I1422" s="16">
        <v>1</v>
      </c>
    </row>
    <row r="1423" spans="1:9" s="74" customFormat="1" ht="60">
      <c r="A1423" s="1265"/>
      <c r="B1423" s="1205"/>
      <c r="C1423" s="117" t="s">
        <v>4902</v>
      </c>
      <c r="D1423" s="115" t="s">
        <v>4903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5" customFormat="1">
      <c r="A1424" s="1265"/>
      <c r="B1424" s="1205"/>
      <c r="C1424" s="117"/>
      <c r="D1424" s="115"/>
      <c r="E1424" s="561"/>
      <c r="F1424" s="561"/>
      <c r="G1424" s="3"/>
      <c r="H1424" s="3"/>
      <c r="I1424" s="3"/>
    </row>
    <row r="1425" spans="1:9" s="565" customFormat="1" ht="30">
      <c r="A1425" s="1265"/>
      <c r="B1425" s="1205"/>
      <c r="C1425" s="115" t="s">
        <v>6965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265"/>
      <c r="B1426" s="1205"/>
      <c r="C1426" s="117" t="s">
        <v>5691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8"/>
        <v>1101818</v>
      </c>
      <c r="I1426" s="117">
        <v>1</v>
      </c>
    </row>
    <row r="1427" spans="1:9" s="619" customFormat="1">
      <c r="A1427" s="1265"/>
      <c r="B1427" s="1212" t="s">
        <v>7239</v>
      </c>
      <c r="C1427" s="1212"/>
      <c r="D1427" s="1212"/>
      <c r="E1427" s="1212"/>
      <c r="F1427" s="1212"/>
      <c r="G1427" s="1212"/>
      <c r="H1427" s="117"/>
      <c r="I1427" s="117"/>
    </row>
    <row r="1428" spans="1:9" s="619" customFormat="1">
      <c r="A1428" s="1265"/>
      <c r="B1428" s="1191" t="s">
        <v>154</v>
      </c>
      <c r="C1428" s="1191"/>
      <c r="D1428" s="1191"/>
      <c r="E1428" s="1191"/>
      <c r="F1428" s="1191"/>
      <c r="G1428" s="1191"/>
      <c r="H1428" s="117"/>
      <c r="I1428" s="117"/>
    </row>
    <row r="1429" spans="1:9" s="775" customFormat="1">
      <c r="A1429" s="1265"/>
      <c r="B1429" s="761" t="s">
        <v>5257</v>
      </c>
      <c r="C1429" s="761" t="s">
        <v>7819</v>
      </c>
      <c r="D1429" s="761" t="s">
        <v>4058</v>
      </c>
      <c r="E1429" s="117" t="s">
        <v>126</v>
      </c>
      <c r="F1429" s="117" t="s">
        <v>121</v>
      </c>
      <c r="G1429" s="762">
        <v>2998180</v>
      </c>
      <c r="H1429" s="762">
        <v>2998180</v>
      </c>
      <c r="I1429" s="117">
        <v>1</v>
      </c>
    </row>
    <row r="1430" spans="1:9" s="651" customFormat="1">
      <c r="A1430" s="1265"/>
      <c r="B1430" s="117" t="s">
        <v>5257</v>
      </c>
      <c r="C1430" s="644" t="s">
        <v>7327</v>
      </c>
      <c r="D1430" s="644" t="s">
        <v>7241</v>
      </c>
      <c r="E1430" s="117" t="s">
        <v>126</v>
      </c>
      <c r="F1430" s="117" t="s">
        <v>121</v>
      </c>
      <c r="G1430" s="1056">
        <v>1217520</v>
      </c>
      <c r="H1430" s="1056">
        <v>1217520</v>
      </c>
      <c r="I1430" s="117">
        <v>1</v>
      </c>
    </row>
    <row r="1431" spans="1:9" s="619" customFormat="1" ht="30">
      <c r="A1431" s="1265"/>
      <c r="B1431" s="117" t="s">
        <v>5257</v>
      </c>
      <c r="C1431" s="118" t="s">
        <v>7240</v>
      </c>
      <c r="D1431" s="118" t="s">
        <v>7241</v>
      </c>
      <c r="E1431" s="117" t="s">
        <v>126</v>
      </c>
      <c r="F1431" s="117" t="s">
        <v>121</v>
      </c>
      <c r="G1431" s="117">
        <v>0</v>
      </c>
      <c r="H1431" s="117">
        <v>0</v>
      </c>
      <c r="I1431" s="117">
        <v>1</v>
      </c>
    </row>
    <row r="1432" spans="1:9" s="802" customFormat="1">
      <c r="A1432" s="1265"/>
      <c r="B1432" s="1191" t="s">
        <v>118</v>
      </c>
      <c r="C1432" s="1191"/>
      <c r="D1432" s="1191"/>
      <c r="E1432" s="1191"/>
      <c r="F1432" s="1191"/>
      <c r="G1432" s="1191"/>
      <c r="H1432" s="117"/>
      <c r="I1432" s="117"/>
    </row>
    <row r="1433" spans="1:9" s="810" customFormat="1">
      <c r="A1433" s="1265"/>
      <c r="B1433" s="912"/>
      <c r="C1433" s="761" t="s">
        <v>8056</v>
      </c>
      <c r="D1433" s="761" t="s">
        <v>5253</v>
      </c>
      <c r="E1433" s="804" t="s">
        <v>172</v>
      </c>
      <c r="F1433" s="806" t="s">
        <v>121</v>
      </c>
      <c r="G1433" s="117">
        <v>0</v>
      </c>
      <c r="H1433" s="117">
        <v>0</v>
      </c>
      <c r="I1433" s="117">
        <v>1</v>
      </c>
    </row>
    <row r="1434" spans="1:9" s="802" customFormat="1">
      <c r="A1434" s="1265"/>
      <c r="B1434" s="117"/>
      <c r="C1434" s="761" t="s">
        <v>8055</v>
      </c>
      <c r="D1434" s="761" t="s">
        <v>5253</v>
      </c>
      <c r="E1434" s="804" t="s">
        <v>172</v>
      </c>
      <c r="F1434" s="806" t="s">
        <v>121</v>
      </c>
      <c r="G1434" s="762">
        <v>60000</v>
      </c>
      <c r="H1434" s="762">
        <v>60000</v>
      </c>
      <c r="I1434" s="117">
        <v>1</v>
      </c>
    </row>
    <row r="1435" spans="1:9" s="74" customFormat="1" ht="39.950000000000003" customHeight="1">
      <c r="A1435" s="1265"/>
      <c r="B1435" s="1212" t="s">
        <v>4904</v>
      </c>
      <c r="C1435" s="1212"/>
      <c r="D1435" s="1212"/>
      <c r="E1435" s="1212"/>
      <c r="F1435" s="1212"/>
      <c r="G1435" s="1212"/>
      <c r="H1435" s="2">
        <f>SUM(H1436+H1439)</f>
        <v>5861517</v>
      </c>
      <c r="I1435" s="2"/>
    </row>
    <row r="1436" spans="1:9" s="74" customFormat="1">
      <c r="A1436" s="1265"/>
      <c r="B1436" s="1191" t="s">
        <v>154</v>
      </c>
      <c r="C1436" s="1191"/>
      <c r="D1436" s="1191"/>
      <c r="E1436" s="1191"/>
      <c r="F1436" s="1191"/>
      <c r="G1436" s="1191"/>
      <c r="H1436" s="69">
        <f>SUM(H1438:H1438)</f>
        <v>27117</v>
      </c>
      <c r="I1436" s="69"/>
    </row>
    <row r="1437" spans="1:9" s="619" customFormat="1">
      <c r="A1437" s="1265"/>
      <c r="B1437" s="431" t="s">
        <v>5257</v>
      </c>
      <c r="C1437" s="803" t="s">
        <v>7974</v>
      </c>
      <c r="D1437" s="431" t="s">
        <v>5253</v>
      </c>
      <c r="E1437" s="615" t="s">
        <v>172</v>
      </c>
      <c r="F1437" s="799" t="s">
        <v>121</v>
      </c>
      <c r="G1437" s="117">
        <v>95000</v>
      </c>
      <c r="H1437" s="117">
        <v>95000</v>
      </c>
      <c r="I1437" s="117">
        <v>1</v>
      </c>
    </row>
    <row r="1438" spans="1:9" s="74" customFormat="1" ht="60">
      <c r="A1438" s="1265"/>
      <c r="B1438" s="917">
        <v>5113</v>
      </c>
      <c r="C1438" s="117" t="s">
        <v>4905</v>
      </c>
      <c r="D1438" s="115" t="s">
        <v>4906</v>
      </c>
      <c r="E1438" s="71" t="s">
        <v>149</v>
      </c>
      <c r="F1438" s="71" t="s">
        <v>121</v>
      </c>
      <c r="G1438" s="1074">
        <v>27117</v>
      </c>
      <c r="H1438" s="1074">
        <v>27117</v>
      </c>
      <c r="I1438" s="3">
        <v>1</v>
      </c>
    </row>
    <row r="1439" spans="1:9" s="74" customFormat="1">
      <c r="A1439" s="1265"/>
      <c r="B1439" s="1191" t="s">
        <v>118</v>
      </c>
      <c r="C1439" s="1191"/>
      <c r="D1439" s="1191"/>
      <c r="E1439" s="1191"/>
      <c r="F1439" s="1191"/>
      <c r="G1439" s="1191"/>
      <c r="H1439" s="69">
        <f>SUM(H1440:H1442)</f>
        <v>5834400</v>
      </c>
      <c r="I1439" s="69"/>
    </row>
    <row r="1440" spans="1:9" s="74" customFormat="1" ht="75">
      <c r="A1440" s="1265"/>
      <c r="B1440" s="1205">
        <v>5113</v>
      </c>
      <c r="C1440" s="117" t="s">
        <v>4907</v>
      </c>
      <c r="D1440" s="115" t="s">
        <v>4908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265"/>
      <c r="B1441" s="1205"/>
      <c r="C1441" s="117" t="s">
        <v>4909</v>
      </c>
      <c r="D1441" s="115" t="s">
        <v>4910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18">
      <c r="A1442" s="1265"/>
      <c r="B1442" s="1205"/>
      <c r="C1442" s="1048" t="s">
        <v>9606</v>
      </c>
      <c r="D1442" s="1048" t="s">
        <v>5438</v>
      </c>
      <c r="E1442" s="76" t="s">
        <v>120</v>
      </c>
      <c r="F1442" s="76" t="s">
        <v>121</v>
      </c>
      <c r="G1442" s="1056">
        <v>3500000</v>
      </c>
      <c r="H1442" s="1056">
        <v>3500000</v>
      </c>
      <c r="I1442" s="16">
        <v>1</v>
      </c>
    </row>
    <row r="1443" spans="1:9" s="74" customFormat="1" ht="39.950000000000003" customHeight="1">
      <c r="A1443" s="1265"/>
      <c r="B1443" s="1212" t="s">
        <v>274</v>
      </c>
      <c r="C1443" s="1212"/>
      <c r="D1443" s="1212"/>
      <c r="E1443" s="1212"/>
      <c r="F1443" s="1212"/>
      <c r="G1443" s="1212"/>
      <c r="H1443" s="2">
        <f>SUM(H1444+H1446)</f>
        <v>329905851</v>
      </c>
      <c r="I1443" s="2"/>
    </row>
    <row r="1444" spans="1:9" s="74" customFormat="1">
      <c r="A1444" s="1265"/>
      <c r="B1444" s="1191" t="s">
        <v>11</v>
      </c>
      <c r="C1444" s="1191"/>
      <c r="D1444" s="1191"/>
      <c r="E1444" s="1191"/>
      <c r="F1444" s="1191"/>
      <c r="G1444" s="1191"/>
      <c r="H1444" s="69">
        <f>SUM(H1445:H1445)</f>
        <v>2500000</v>
      </c>
      <c r="I1444" s="69"/>
    </row>
    <row r="1445" spans="1:9" s="74" customFormat="1">
      <c r="A1445" s="1265"/>
      <c r="B1445" s="917">
        <v>4239</v>
      </c>
      <c r="C1445" s="117" t="s">
        <v>4911</v>
      </c>
      <c r="D1445" s="115" t="s">
        <v>4912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265"/>
      <c r="B1446" s="1196" t="s">
        <v>118</v>
      </c>
      <c r="C1446" s="1197"/>
      <c r="D1446" s="1197"/>
      <c r="E1446" s="1197"/>
      <c r="F1446" s="1197"/>
      <c r="G1446" s="1198"/>
      <c r="H1446" s="69">
        <f>SUM(H1451:H1502)</f>
        <v>327405851</v>
      </c>
      <c r="I1446" s="69"/>
    </row>
    <row r="1447" spans="1:9" s="976" customFormat="1" ht="30" customHeight="1" thickBot="1">
      <c r="A1447" s="1265"/>
      <c r="B1447" s="514"/>
      <c r="C1447" s="431" t="s">
        <v>8549</v>
      </c>
      <c r="D1447" s="431" t="s">
        <v>5864</v>
      </c>
      <c r="E1447" s="972" t="s">
        <v>126</v>
      </c>
      <c r="F1447" s="972" t="s">
        <v>121</v>
      </c>
      <c r="G1447" s="432">
        <v>5000000</v>
      </c>
      <c r="H1447" s="432">
        <v>5000000</v>
      </c>
      <c r="I1447" s="975">
        <v>1</v>
      </c>
    </row>
    <row r="1448" spans="1:9" s="629" customFormat="1" ht="30" customHeight="1" thickBot="1">
      <c r="A1448" s="1265"/>
      <c r="B1448" s="431" t="s">
        <v>5581</v>
      </c>
      <c r="C1448" s="637" t="s">
        <v>7293</v>
      </c>
      <c r="D1448" s="638" t="s">
        <v>6975</v>
      </c>
      <c r="E1448" s="626" t="s">
        <v>14</v>
      </c>
      <c r="F1448" s="626" t="s">
        <v>121</v>
      </c>
      <c r="G1448" s="639">
        <v>2015000</v>
      </c>
      <c r="H1448" s="640">
        <v>2015000</v>
      </c>
      <c r="I1448" s="627">
        <v>1</v>
      </c>
    </row>
    <row r="1449" spans="1:9" s="786" customFormat="1" ht="30" customHeight="1">
      <c r="A1449" s="1265"/>
      <c r="B1449" s="431"/>
      <c r="C1449" s="761" t="s">
        <v>7882</v>
      </c>
      <c r="D1449" s="761" t="s">
        <v>5607</v>
      </c>
      <c r="E1449" s="783" t="s">
        <v>120</v>
      </c>
      <c r="F1449" s="783" t="s">
        <v>121</v>
      </c>
      <c r="G1449" s="762">
        <v>4800000</v>
      </c>
      <c r="H1449" s="762">
        <v>4800000</v>
      </c>
      <c r="I1449" s="785">
        <v>1</v>
      </c>
    </row>
    <row r="1450" spans="1:9" s="629" customFormat="1" ht="30" customHeight="1">
      <c r="A1450" s="1265"/>
      <c r="B1450" s="431" t="s">
        <v>5581</v>
      </c>
      <c r="C1450" s="431" t="s">
        <v>7294</v>
      </c>
      <c r="D1450" s="431" t="s">
        <v>7295</v>
      </c>
      <c r="E1450" s="626" t="s">
        <v>14</v>
      </c>
      <c r="F1450" s="626" t="s">
        <v>121</v>
      </c>
      <c r="G1450" s="432">
        <v>1985000</v>
      </c>
      <c r="H1450" s="432">
        <v>1985000</v>
      </c>
      <c r="I1450" s="627">
        <v>1</v>
      </c>
    </row>
    <row r="1451" spans="1:9" s="74" customFormat="1" ht="45">
      <c r="A1451" s="1265"/>
      <c r="B1451" s="1205">
        <v>4239</v>
      </c>
      <c r="C1451" s="117" t="s">
        <v>4913</v>
      </c>
      <c r="D1451" s="115" t="s">
        <v>4914</v>
      </c>
      <c r="E1451" s="71" t="s">
        <v>120</v>
      </c>
      <c r="F1451" s="71" t="s">
        <v>121</v>
      </c>
      <c r="G1451" s="3">
        <v>926400</v>
      </c>
      <c r="H1451" s="3">
        <f t="shared" ref="H1451:H1502" si="29">G1451*I1451</f>
        <v>926400</v>
      </c>
      <c r="I1451" s="3">
        <v>1</v>
      </c>
    </row>
    <row r="1452" spans="1:9" s="74" customFormat="1" ht="45">
      <c r="A1452" s="1265"/>
      <c r="B1452" s="1205"/>
      <c r="C1452" s="117" t="s">
        <v>4915</v>
      </c>
      <c r="D1452" s="115" t="s">
        <v>4916</v>
      </c>
      <c r="E1452" s="71" t="s">
        <v>14</v>
      </c>
      <c r="F1452" s="71" t="s">
        <v>121</v>
      </c>
      <c r="G1452" s="3">
        <v>999990</v>
      </c>
      <c r="H1452" s="3">
        <f t="shared" si="29"/>
        <v>999990</v>
      </c>
      <c r="I1452" s="3">
        <v>1</v>
      </c>
    </row>
    <row r="1453" spans="1:9" s="387" customFormat="1" ht="30">
      <c r="A1453" s="1265"/>
      <c r="B1453" s="1205"/>
      <c r="C1453" s="117" t="s">
        <v>6280</v>
      </c>
      <c r="D1453" s="117" t="s">
        <v>5438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5" customFormat="1" ht="30">
      <c r="A1454" s="1265"/>
      <c r="B1454" s="1205"/>
      <c r="C1454" s="115" t="s">
        <v>6553</v>
      </c>
      <c r="D1454" s="115" t="s">
        <v>5453</v>
      </c>
      <c r="E1454" s="464" t="s">
        <v>14</v>
      </c>
      <c r="F1454" s="464" t="s">
        <v>121</v>
      </c>
      <c r="G1454" s="450">
        <v>3500</v>
      </c>
      <c r="H1454" s="450">
        <v>3500</v>
      </c>
      <c r="I1454" s="117">
        <v>1</v>
      </c>
    </row>
    <row r="1455" spans="1:9" s="74" customFormat="1" ht="60.75" customHeight="1">
      <c r="A1455" s="1265"/>
      <c r="B1455" s="1205"/>
      <c r="C1455" s="1048" t="s">
        <v>9585</v>
      </c>
      <c r="D1455" s="1048" t="s">
        <v>5438</v>
      </c>
      <c r="E1455" s="1159" t="s">
        <v>120</v>
      </c>
      <c r="F1455" s="1159" t="s">
        <v>121</v>
      </c>
      <c r="G1455" s="1056">
        <v>115900000</v>
      </c>
      <c r="H1455" s="1056">
        <v>115900000</v>
      </c>
      <c r="I1455" s="16">
        <v>1</v>
      </c>
    </row>
    <row r="1456" spans="1:9" s="1168" customFormat="1" ht="60.75" customHeight="1">
      <c r="A1456" s="1265"/>
      <c r="B1456" s="1205"/>
      <c r="C1456" s="1048" t="s">
        <v>9680</v>
      </c>
      <c r="D1456" s="1048" t="s">
        <v>5438</v>
      </c>
      <c r="E1456" s="1167" t="s">
        <v>120</v>
      </c>
      <c r="F1456" s="1167" t="s">
        <v>121</v>
      </c>
      <c r="G1456" s="1056">
        <v>30240000</v>
      </c>
      <c r="H1456" s="1056">
        <v>30240000</v>
      </c>
      <c r="I1456" s="16">
        <v>1</v>
      </c>
    </row>
    <row r="1457" spans="1:9" s="356" customFormat="1" ht="30">
      <c r="A1457" s="1265"/>
      <c r="B1457" s="1205"/>
      <c r="C1457" s="117" t="s">
        <v>5857</v>
      </c>
      <c r="D1457" s="118" t="s">
        <v>5438</v>
      </c>
      <c r="E1457" s="355" t="s">
        <v>120</v>
      </c>
      <c r="F1457" s="355" t="s">
        <v>121</v>
      </c>
      <c r="G1457" s="361">
        <v>21100000</v>
      </c>
      <c r="H1457" s="361">
        <v>21100000</v>
      </c>
      <c r="I1457" s="16">
        <v>1</v>
      </c>
    </row>
    <row r="1458" spans="1:9" s="74" customFormat="1" ht="60">
      <c r="A1458" s="1265"/>
      <c r="B1458" s="1205"/>
      <c r="C1458" s="114" t="s">
        <v>4917</v>
      </c>
      <c r="D1458" s="115" t="s">
        <v>4918</v>
      </c>
      <c r="E1458" s="71" t="s">
        <v>14</v>
      </c>
      <c r="F1458" s="71" t="s">
        <v>121</v>
      </c>
      <c r="G1458" s="3">
        <v>9050000</v>
      </c>
      <c r="H1458" s="3">
        <f t="shared" si="29"/>
        <v>9050000</v>
      </c>
      <c r="I1458" s="3">
        <v>1</v>
      </c>
    </row>
    <row r="1459" spans="1:9" s="74" customFormat="1" ht="60">
      <c r="A1459" s="1265"/>
      <c r="B1459" s="1205"/>
      <c r="C1459" s="382" t="s">
        <v>6256</v>
      </c>
      <c r="D1459" s="115" t="s">
        <v>4919</v>
      </c>
      <c r="E1459" s="374" t="s">
        <v>120</v>
      </c>
      <c r="F1459" s="71" t="s">
        <v>121</v>
      </c>
      <c r="G1459" s="337">
        <v>2260</v>
      </c>
      <c r="H1459" s="337">
        <v>2260</v>
      </c>
      <c r="I1459" s="3">
        <v>1</v>
      </c>
    </row>
    <row r="1460" spans="1:9" s="274" customFormat="1" ht="30">
      <c r="A1460" s="1265"/>
      <c r="B1460" s="1205"/>
      <c r="C1460" s="114" t="s">
        <v>5601</v>
      </c>
      <c r="D1460" s="284" t="s">
        <v>5602</v>
      </c>
      <c r="E1460" s="275" t="s">
        <v>120</v>
      </c>
      <c r="F1460" s="275" t="s">
        <v>121</v>
      </c>
      <c r="G1460" s="212">
        <v>460</v>
      </c>
      <c r="H1460" s="212">
        <v>460</v>
      </c>
      <c r="I1460" s="3">
        <v>1</v>
      </c>
    </row>
    <row r="1461" spans="1:9" s="274" customFormat="1" ht="30">
      <c r="A1461" s="1265"/>
      <c r="B1461" s="1205"/>
      <c r="C1461" s="114" t="s">
        <v>5603</v>
      </c>
      <c r="D1461" s="284" t="s">
        <v>5438</v>
      </c>
      <c r="E1461" s="275" t="s">
        <v>120</v>
      </c>
      <c r="F1461" s="275" t="s">
        <v>121</v>
      </c>
      <c r="G1461" s="212">
        <v>6120</v>
      </c>
      <c r="H1461" s="212">
        <v>6120</v>
      </c>
      <c r="I1461" s="3">
        <v>1</v>
      </c>
    </row>
    <row r="1462" spans="1:9" s="274" customFormat="1">
      <c r="A1462" s="1265"/>
      <c r="B1462" s="1205"/>
      <c r="C1462" s="114" t="s">
        <v>5604</v>
      </c>
      <c r="D1462" s="284" t="s">
        <v>5605</v>
      </c>
      <c r="E1462" s="275" t="s">
        <v>120</v>
      </c>
      <c r="F1462" s="275" t="s">
        <v>121</v>
      </c>
      <c r="G1462" s="212">
        <v>850</v>
      </c>
      <c r="H1462" s="212">
        <v>850</v>
      </c>
      <c r="I1462" s="3">
        <v>1</v>
      </c>
    </row>
    <row r="1463" spans="1:9" s="274" customFormat="1" ht="45">
      <c r="A1463" s="1265"/>
      <c r="B1463" s="1205"/>
      <c r="C1463" s="114" t="s">
        <v>5606</v>
      </c>
      <c r="D1463" s="284" t="s">
        <v>5607</v>
      </c>
      <c r="E1463" s="275" t="s">
        <v>120</v>
      </c>
      <c r="F1463" s="275" t="s">
        <v>121</v>
      </c>
      <c r="G1463" s="212">
        <v>450</v>
      </c>
      <c r="H1463" s="212">
        <v>450</v>
      </c>
      <c r="I1463" s="3">
        <v>1</v>
      </c>
    </row>
    <row r="1464" spans="1:9" s="274" customFormat="1" ht="45">
      <c r="A1464" s="1265"/>
      <c r="B1464" s="1205"/>
      <c r="C1464" s="114" t="s">
        <v>5608</v>
      </c>
      <c r="D1464" s="284" t="s">
        <v>5607</v>
      </c>
      <c r="E1464" s="275" t="s">
        <v>120</v>
      </c>
      <c r="F1464" s="275" t="s">
        <v>121</v>
      </c>
      <c r="G1464" s="212">
        <v>600</v>
      </c>
      <c r="H1464" s="212">
        <v>600</v>
      </c>
      <c r="I1464" s="3">
        <v>1</v>
      </c>
    </row>
    <row r="1465" spans="1:9" s="74" customFormat="1" ht="45">
      <c r="A1465" s="1265"/>
      <c r="B1465" s="1205"/>
      <c r="C1465" s="114" t="s">
        <v>5609</v>
      </c>
      <c r="D1465" s="284" t="s">
        <v>5607</v>
      </c>
      <c r="E1465" s="275" t="s">
        <v>120</v>
      </c>
      <c r="F1465" s="275" t="s">
        <v>121</v>
      </c>
      <c r="G1465" s="212">
        <v>1900</v>
      </c>
      <c r="H1465" s="212">
        <v>1900</v>
      </c>
      <c r="I1465" s="3">
        <v>1</v>
      </c>
    </row>
    <row r="1466" spans="1:9" s="74" customFormat="1" ht="60">
      <c r="A1466" s="1265"/>
      <c r="B1466" s="1205"/>
      <c r="C1466" s="115" t="s">
        <v>4920</v>
      </c>
      <c r="D1466" s="115" t="s">
        <v>4921</v>
      </c>
      <c r="E1466" s="1" t="s">
        <v>120</v>
      </c>
      <c r="F1466" s="71" t="s">
        <v>121</v>
      </c>
      <c r="G1466" s="3">
        <v>3600000</v>
      </c>
      <c r="H1466" s="3">
        <f t="shared" si="29"/>
        <v>3600000</v>
      </c>
      <c r="I1466" s="3">
        <v>1</v>
      </c>
    </row>
    <row r="1467" spans="1:9" s="74" customFormat="1" ht="90">
      <c r="A1467" s="1265"/>
      <c r="B1467" s="1205"/>
      <c r="C1467" s="115" t="s">
        <v>4922</v>
      </c>
      <c r="D1467" s="115" t="s">
        <v>4923</v>
      </c>
      <c r="E1467" s="1" t="s">
        <v>120</v>
      </c>
      <c r="F1467" s="71" t="s">
        <v>121</v>
      </c>
      <c r="G1467" s="3">
        <v>550000</v>
      </c>
      <c r="H1467" s="3">
        <f t="shared" si="29"/>
        <v>550000</v>
      </c>
      <c r="I1467" s="3">
        <v>1</v>
      </c>
    </row>
    <row r="1468" spans="1:9" s="74" customFormat="1" ht="75">
      <c r="A1468" s="1265"/>
      <c r="B1468" s="1205"/>
      <c r="C1468" s="115" t="s">
        <v>4924</v>
      </c>
      <c r="D1468" s="115" t="s">
        <v>4925</v>
      </c>
      <c r="E1468" s="1" t="s">
        <v>120</v>
      </c>
      <c r="F1468" s="71" t="s">
        <v>121</v>
      </c>
      <c r="G1468" s="3">
        <v>1293500</v>
      </c>
      <c r="H1468" s="3">
        <f t="shared" si="29"/>
        <v>1293500</v>
      </c>
      <c r="I1468" s="3">
        <v>1</v>
      </c>
    </row>
    <row r="1469" spans="1:9" s="74" customFormat="1" ht="75">
      <c r="A1469" s="1265"/>
      <c r="B1469" s="1205"/>
      <c r="C1469" s="115" t="s">
        <v>4926</v>
      </c>
      <c r="D1469" s="115" t="s">
        <v>4927</v>
      </c>
      <c r="E1469" s="1" t="s">
        <v>120</v>
      </c>
      <c r="F1469" s="71" t="s">
        <v>121</v>
      </c>
      <c r="G1469" s="3">
        <v>2550000</v>
      </c>
      <c r="H1469" s="3">
        <f t="shared" si="29"/>
        <v>2550000</v>
      </c>
      <c r="I1469" s="3">
        <v>1</v>
      </c>
    </row>
    <row r="1470" spans="1:9" s="74" customFormat="1" ht="75">
      <c r="A1470" s="1265"/>
      <c r="B1470" s="1205"/>
      <c r="C1470" s="115" t="s">
        <v>4928</v>
      </c>
      <c r="D1470" s="115" t="s">
        <v>4929</v>
      </c>
      <c r="E1470" s="1" t="s">
        <v>120</v>
      </c>
      <c r="F1470" s="71" t="s">
        <v>121</v>
      </c>
      <c r="G1470" s="3">
        <v>800000</v>
      </c>
      <c r="H1470" s="3">
        <f t="shared" si="29"/>
        <v>800000</v>
      </c>
      <c r="I1470" s="3">
        <v>1</v>
      </c>
    </row>
    <row r="1471" spans="1:9" s="1012" customFormat="1" ht="18">
      <c r="A1471" s="1265"/>
      <c r="B1471" s="1205"/>
      <c r="C1471" s="987" t="s">
        <v>8664</v>
      </c>
      <c r="D1471" s="987" t="s">
        <v>5438</v>
      </c>
      <c r="E1471" s="1" t="s">
        <v>120</v>
      </c>
      <c r="F1471" s="1011" t="s">
        <v>121</v>
      </c>
      <c r="G1471" s="994">
        <v>22000000</v>
      </c>
      <c r="H1471" s="994">
        <v>22000000</v>
      </c>
      <c r="I1471" s="3">
        <v>1</v>
      </c>
    </row>
    <row r="1472" spans="1:9" s="74" customFormat="1" ht="60">
      <c r="A1472" s="1265"/>
      <c r="B1472" s="1205"/>
      <c r="C1472" s="115" t="s">
        <v>4930</v>
      </c>
      <c r="D1472" s="115" t="s">
        <v>4931</v>
      </c>
      <c r="E1472" s="1" t="s">
        <v>120</v>
      </c>
      <c r="F1472" s="71" t="s">
        <v>121</v>
      </c>
      <c r="G1472" s="3">
        <v>774000</v>
      </c>
      <c r="H1472" s="3">
        <f t="shared" si="29"/>
        <v>774000</v>
      </c>
      <c r="I1472" s="3">
        <v>1</v>
      </c>
    </row>
    <row r="1473" spans="1:9" s="74" customFormat="1" ht="60">
      <c r="A1473" s="1265"/>
      <c r="B1473" s="1205"/>
      <c r="C1473" s="115" t="s">
        <v>4932</v>
      </c>
      <c r="D1473" s="115" t="s">
        <v>4933</v>
      </c>
      <c r="E1473" s="1" t="s">
        <v>120</v>
      </c>
      <c r="F1473" s="71" t="s">
        <v>121</v>
      </c>
      <c r="G1473" s="3">
        <v>982000</v>
      </c>
      <c r="H1473" s="3">
        <f t="shared" si="29"/>
        <v>982000</v>
      </c>
      <c r="I1473" s="3">
        <v>1</v>
      </c>
    </row>
    <row r="1474" spans="1:9" s="74" customFormat="1" ht="60">
      <c r="A1474" s="1265"/>
      <c r="B1474" s="1205"/>
      <c r="C1474" s="115" t="s">
        <v>4934</v>
      </c>
      <c r="D1474" s="115" t="s">
        <v>4935</v>
      </c>
      <c r="E1474" s="1" t="s">
        <v>120</v>
      </c>
      <c r="F1474" s="71" t="s">
        <v>121</v>
      </c>
      <c r="G1474" s="3">
        <v>172100</v>
      </c>
      <c r="H1474" s="3">
        <f t="shared" si="29"/>
        <v>172100</v>
      </c>
      <c r="I1474" s="3">
        <v>1</v>
      </c>
    </row>
    <row r="1475" spans="1:9" s="74" customFormat="1" ht="60">
      <c r="A1475" s="1265"/>
      <c r="B1475" s="1205"/>
      <c r="C1475" s="115" t="s">
        <v>4936</v>
      </c>
      <c r="D1475" s="115" t="s">
        <v>4937</v>
      </c>
      <c r="E1475" s="1" t="s">
        <v>120</v>
      </c>
      <c r="F1475" s="71" t="s">
        <v>121</v>
      </c>
      <c r="G1475" s="3">
        <v>714000</v>
      </c>
      <c r="H1475" s="3">
        <f t="shared" si="29"/>
        <v>714000</v>
      </c>
      <c r="I1475" s="3">
        <v>1</v>
      </c>
    </row>
    <row r="1476" spans="1:9" s="74" customFormat="1" ht="75">
      <c r="A1476" s="1265"/>
      <c r="B1476" s="1205"/>
      <c r="C1476" s="115" t="s">
        <v>4938</v>
      </c>
      <c r="D1476" s="115" t="s">
        <v>4939</v>
      </c>
      <c r="E1476" s="1" t="s">
        <v>120</v>
      </c>
      <c r="F1476" s="71" t="s">
        <v>121</v>
      </c>
      <c r="G1476" s="3">
        <v>600000</v>
      </c>
      <c r="H1476" s="3">
        <f t="shared" si="29"/>
        <v>600000</v>
      </c>
      <c r="I1476" s="3">
        <v>1</v>
      </c>
    </row>
    <row r="1477" spans="1:9" s="554" customFormat="1" ht="30">
      <c r="A1477" s="1265"/>
      <c r="B1477" s="1205"/>
      <c r="C1477" s="115" t="s">
        <v>5601</v>
      </c>
      <c r="D1477" s="115" t="s">
        <v>5602</v>
      </c>
      <c r="E1477" s="1" t="s">
        <v>120</v>
      </c>
      <c r="F1477" s="551" t="s">
        <v>121</v>
      </c>
      <c r="G1477" s="559">
        <v>460000</v>
      </c>
      <c r="H1477" s="559">
        <v>460000</v>
      </c>
      <c r="I1477" s="3">
        <v>1</v>
      </c>
    </row>
    <row r="1478" spans="1:9" s="554" customFormat="1" ht="30">
      <c r="A1478" s="1265"/>
      <c r="B1478" s="1205"/>
      <c r="C1478" s="115" t="s">
        <v>5603</v>
      </c>
      <c r="D1478" s="115" t="s">
        <v>5438</v>
      </c>
      <c r="E1478" s="1" t="s">
        <v>120</v>
      </c>
      <c r="F1478" s="551" t="s">
        <v>121</v>
      </c>
      <c r="G1478" s="559">
        <v>6120000</v>
      </c>
      <c r="H1478" s="559">
        <v>6120000</v>
      </c>
      <c r="I1478" s="3">
        <v>1</v>
      </c>
    </row>
    <row r="1479" spans="1:9" s="554" customFormat="1">
      <c r="A1479" s="1265"/>
      <c r="B1479" s="1205"/>
      <c r="C1479" s="115" t="s">
        <v>5604</v>
      </c>
      <c r="D1479" s="115" t="s">
        <v>5605</v>
      </c>
      <c r="E1479" s="1" t="s">
        <v>120</v>
      </c>
      <c r="F1479" s="551" t="s">
        <v>121</v>
      </c>
      <c r="G1479" s="559">
        <v>850000</v>
      </c>
      <c r="H1479" s="559">
        <v>850000</v>
      </c>
      <c r="I1479" s="3">
        <v>1</v>
      </c>
    </row>
    <row r="1480" spans="1:9" s="565" customFormat="1" ht="30">
      <c r="A1480" s="1265"/>
      <c r="B1480" s="1205"/>
      <c r="C1480" s="115" t="s">
        <v>6970</v>
      </c>
      <c r="D1480" s="115" t="s">
        <v>5438</v>
      </c>
      <c r="E1480" s="1" t="s">
        <v>120</v>
      </c>
      <c r="F1480" s="561" t="s">
        <v>121</v>
      </c>
      <c r="G1480" s="380">
        <v>49071</v>
      </c>
      <c r="H1480" s="380">
        <v>49071</v>
      </c>
      <c r="I1480" s="3">
        <v>1</v>
      </c>
    </row>
    <row r="1481" spans="1:9" s="565" customFormat="1" ht="30">
      <c r="A1481" s="1265"/>
      <c r="B1481" s="1205"/>
      <c r="C1481" s="115" t="s">
        <v>6971</v>
      </c>
      <c r="D1481" s="115" t="s">
        <v>5438</v>
      </c>
      <c r="E1481" s="1" t="s">
        <v>120</v>
      </c>
      <c r="F1481" s="561" t="s">
        <v>121</v>
      </c>
      <c r="G1481" s="380">
        <v>650</v>
      </c>
      <c r="H1481" s="380">
        <v>650</v>
      </c>
      <c r="I1481" s="3">
        <v>1</v>
      </c>
    </row>
    <row r="1482" spans="1:9" s="565" customFormat="1" ht="30">
      <c r="A1482" s="1265"/>
      <c r="B1482" s="1205"/>
      <c r="C1482" s="115" t="s">
        <v>6972</v>
      </c>
      <c r="D1482" s="115" t="s">
        <v>5438</v>
      </c>
      <c r="E1482" s="1" t="s">
        <v>120</v>
      </c>
      <c r="F1482" s="561" t="s">
        <v>121</v>
      </c>
      <c r="G1482" s="380">
        <v>300</v>
      </c>
      <c r="H1482" s="380">
        <v>300</v>
      </c>
      <c r="I1482" s="3">
        <v>1</v>
      </c>
    </row>
    <row r="1483" spans="1:9" s="565" customFormat="1" ht="30">
      <c r="A1483" s="1265"/>
      <c r="B1483" s="1205"/>
      <c r="C1483" s="115" t="s">
        <v>6973</v>
      </c>
      <c r="D1483" s="115" t="s">
        <v>5438</v>
      </c>
      <c r="E1483" s="1" t="s">
        <v>120</v>
      </c>
      <c r="F1483" s="561" t="s">
        <v>121</v>
      </c>
      <c r="G1483" s="380">
        <v>1600</v>
      </c>
      <c r="H1483" s="380">
        <v>1600</v>
      </c>
      <c r="I1483" s="3">
        <v>1</v>
      </c>
    </row>
    <row r="1484" spans="1:9" s="565" customFormat="1" ht="45">
      <c r="A1484" s="1265"/>
      <c r="B1484" s="1205"/>
      <c r="C1484" s="115" t="s">
        <v>6974</v>
      </c>
      <c r="D1484" s="115" t="s">
        <v>6975</v>
      </c>
      <c r="E1484" s="1" t="s">
        <v>120</v>
      </c>
      <c r="F1484" s="561" t="s">
        <v>121</v>
      </c>
      <c r="G1484" s="380">
        <v>1100</v>
      </c>
      <c r="H1484" s="380">
        <v>1100</v>
      </c>
      <c r="I1484" s="3">
        <v>1</v>
      </c>
    </row>
    <row r="1485" spans="1:9" s="554" customFormat="1" ht="22.5">
      <c r="A1485" s="1265"/>
      <c r="B1485" s="1205"/>
      <c r="C1485" s="382" t="s">
        <v>5606</v>
      </c>
      <c r="D1485" s="382" t="s">
        <v>5607</v>
      </c>
      <c r="E1485" s="1" t="s">
        <v>120</v>
      </c>
      <c r="F1485" s="551" t="s">
        <v>121</v>
      </c>
      <c r="G1485" s="559">
        <v>450000</v>
      </c>
      <c r="H1485" s="559">
        <v>450000</v>
      </c>
      <c r="I1485" s="3">
        <v>1</v>
      </c>
    </row>
    <row r="1486" spans="1:9" s="554" customFormat="1" ht="22.5">
      <c r="A1486" s="1265"/>
      <c r="B1486" s="1205"/>
      <c r="C1486" s="382" t="s">
        <v>5608</v>
      </c>
      <c r="D1486" s="382" t="s">
        <v>5607</v>
      </c>
      <c r="E1486" s="1" t="s">
        <v>120</v>
      </c>
      <c r="F1486" s="551" t="s">
        <v>121</v>
      </c>
      <c r="G1486" s="559">
        <v>600000</v>
      </c>
      <c r="H1486" s="559">
        <v>600000</v>
      </c>
      <c r="I1486" s="3">
        <v>1</v>
      </c>
    </row>
    <row r="1487" spans="1:9" s="554" customFormat="1" ht="22.5">
      <c r="A1487" s="1265"/>
      <c r="B1487" s="1205"/>
      <c r="C1487" s="382" t="s">
        <v>5609</v>
      </c>
      <c r="D1487" s="382" t="s">
        <v>5607</v>
      </c>
      <c r="E1487" s="1"/>
      <c r="F1487" s="551"/>
      <c r="G1487" s="559">
        <v>1900000</v>
      </c>
      <c r="H1487" s="559">
        <v>1900000</v>
      </c>
      <c r="I1487" s="3">
        <v>1</v>
      </c>
    </row>
    <row r="1488" spans="1:9" s="74" customFormat="1" ht="45">
      <c r="A1488" s="1265"/>
      <c r="B1488" s="1205"/>
      <c r="C1488" s="115" t="s">
        <v>4940</v>
      </c>
      <c r="D1488" s="115" t="s">
        <v>4941</v>
      </c>
      <c r="E1488" s="1" t="s">
        <v>120</v>
      </c>
      <c r="F1488" s="71" t="s">
        <v>121</v>
      </c>
      <c r="G1488" s="3">
        <v>2200000</v>
      </c>
      <c r="H1488" s="3">
        <f t="shared" si="29"/>
        <v>2200000</v>
      </c>
      <c r="I1488" s="3">
        <v>1</v>
      </c>
    </row>
    <row r="1489" spans="1:9" s="74" customFormat="1" ht="75">
      <c r="A1489" s="1265"/>
      <c r="B1489" s="1205"/>
      <c r="C1489" s="115" t="s">
        <v>4942</v>
      </c>
      <c r="D1489" s="115" t="s">
        <v>4943</v>
      </c>
      <c r="E1489" s="1" t="s">
        <v>120</v>
      </c>
      <c r="F1489" s="71" t="s">
        <v>121</v>
      </c>
      <c r="G1489" s="3">
        <v>600000</v>
      </c>
      <c r="H1489" s="3">
        <f t="shared" si="29"/>
        <v>600000</v>
      </c>
      <c r="I1489" s="3">
        <v>1</v>
      </c>
    </row>
    <row r="1490" spans="1:9" s="74" customFormat="1" ht="60">
      <c r="A1490" s="1265"/>
      <c r="B1490" s="1205"/>
      <c r="C1490" s="115" t="s">
        <v>4944</v>
      </c>
      <c r="D1490" s="115" t="s">
        <v>4945</v>
      </c>
      <c r="E1490" s="1" t="s">
        <v>120</v>
      </c>
      <c r="F1490" s="71" t="s">
        <v>121</v>
      </c>
      <c r="G1490" s="3">
        <v>405000</v>
      </c>
      <c r="H1490" s="3">
        <f t="shared" si="29"/>
        <v>405000</v>
      </c>
      <c r="I1490" s="3">
        <v>1</v>
      </c>
    </row>
    <row r="1491" spans="1:9" s="74" customFormat="1" ht="45">
      <c r="A1491" s="1265"/>
      <c r="B1491" s="1205"/>
      <c r="C1491" s="115" t="s">
        <v>4946</v>
      </c>
      <c r="D1491" s="115" t="s">
        <v>4947</v>
      </c>
      <c r="E1491" s="1" t="s">
        <v>120</v>
      </c>
      <c r="F1491" s="71" t="s">
        <v>121</v>
      </c>
      <c r="G1491" s="3">
        <v>30000000</v>
      </c>
      <c r="H1491" s="3">
        <f t="shared" si="29"/>
        <v>30000000</v>
      </c>
      <c r="I1491" s="3">
        <v>1</v>
      </c>
    </row>
    <row r="1492" spans="1:9" s="74" customFormat="1" ht="60">
      <c r="A1492" s="1265"/>
      <c r="B1492" s="1205"/>
      <c r="C1492" s="117" t="s">
        <v>4948</v>
      </c>
      <c r="D1492" s="115" t="s">
        <v>4949</v>
      </c>
      <c r="E1492" s="71" t="s">
        <v>14</v>
      </c>
      <c r="F1492" s="71" t="s">
        <v>121</v>
      </c>
      <c r="G1492" s="3">
        <v>4000000</v>
      </c>
      <c r="H1492" s="3">
        <f t="shared" si="29"/>
        <v>4000000</v>
      </c>
      <c r="I1492" s="3">
        <v>1</v>
      </c>
    </row>
    <row r="1493" spans="1:9" s="74" customFormat="1" ht="60">
      <c r="A1493" s="1265"/>
      <c r="B1493" s="1205"/>
      <c r="C1493" s="117" t="s">
        <v>4950</v>
      </c>
      <c r="D1493" s="115" t="s">
        <v>4951</v>
      </c>
      <c r="E1493" s="71" t="s">
        <v>14</v>
      </c>
      <c r="F1493" s="71" t="s">
        <v>121</v>
      </c>
      <c r="G1493" s="3">
        <v>3000000</v>
      </c>
      <c r="H1493" s="3">
        <f t="shared" si="29"/>
        <v>3000000</v>
      </c>
      <c r="I1493" s="3">
        <v>1</v>
      </c>
    </row>
    <row r="1494" spans="1:9" s="74" customFormat="1" ht="90">
      <c r="A1494" s="1265"/>
      <c r="B1494" s="1205"/>
      <c r="C1494" s="117" t="s">
        <v>4952</v>
      </c>
      <c r="D1494" s="115" t="s">
        <v>4953</v>
      </c>
      <c r="E1494" s="71" t="s">
        <v>120</v>
      </c>
      <c r="F1494" s="71" t="s">
        <v>121</v>
      </c>
      <c r="G1494" s="3">
        <v>750000</v>
      </c>
      <c r="H1494" s="3">
        <f t="shared" si="29"/>
        <v>750000</v>
      </c>
      <c r="I1494" s="3">
        <v>1</v>
      </c>
    </row>
    <row r="1495" spans="1:9" s="74" customFormat="1" ht="105">
      <c r="A1495" s="1265"/>
      <c r="B1495" s="1205"/>
      <c r="C1495" s="117" t="s">
        <v>4954</v>
      </c>
      <c r="D1495" s="115" t="s">
        <v>4955</v>
      </c>
      <c r="E1495" s="71" t="s">
        <v>120</v>
      </c>
      <c r="F1495" s="71" t="s">
        <v>121</v>
      </c>
      <c r="G1495" s="3">
        <v>17740000</v>
      </c>
      <c r="H1495" s="3">
        <f t="shared" si="29"/>
        <v>17740000</v>
      </c>
      <c r="I1495" s="3">
        <v>1</v>
      </c>
    </row>
    <row r="1496" spans="1:9" s="394" customFormat="1" ht="30">
      <c r="A1496" s="1265"/>
      <c r="B1496" s="1205"/>
      <c r="C1496" s="117" t="s">
        <v>6288</v>
      </c>
      <c r="D1496" s="117" t="s">
        <v>5438</v>
      </c>
      <c r="E1496" s="117" t="s">
        <v>120</v>
      </c>
      <c r="F1496" s="117" t="s">
        <v>121</v>
      </c>
      <c r="G1496" s="117">
        <v>2300000</v>
      </c>
      <c r="H1496" s="117">
        <v>2300000</v>
      </c>
      <c r="I1496" s="117">
        <v>1</v>
      </c>
    </row>
    <row r="1497" spans="1:9" s="74" customFormat="1" ht="90">
      <c r="A1497" s="1265"/>
      <c r="B1497" s="1205"/>
      <c r="C1497" s="117" t="s">
        <v>4956</v>
      </c>
      <c r="D1497" s="115" t="s">
        <v>4957</v>
      </c>
      <c r="E1497" s="71" t="s">
        <v>120</v>
      </c>
      <c r="F1497" s="71" t="s">
        <v>121</v>
      </c>
      <c r="G1497" s="3">
        <v>12970000</v>
      </c>
      <c r="H1497" s="3">
        <f t="shared" si="29"/>
        <v>12970000</v>
      </c>
      <c r="I1497" s="3">
        <v>1</v>
      </c>
    </row>
    <row r="1498" spans="1:9" s="74" customFormat="1" ht="135">
      <c r="A1498" s="1265"/>
      <c r="B1498" s="1205"/>
      <c r="C1498" s="117" t="s">
        <v>4958</v>
      </c>
      <c r="D1498" s="115" t="s">
        <v>4959</v>
      </c>
      <c r="E1498" s="71" t="s">
        <v>120</v>
      </c>
      <c r="F1498" s="71" t="s">
        <v>121</v>
      </c>
      <c r="G1498" s="3">
        <v>2000000</v>
      </c>
      <c r="H1498" s="3">
        <f t="shared" si="29"/>
        <v>2000000</v>
      </c>
      <c r="I1498" s="3">
        <v>1</v>
      </c>
    </row>
    <row r="1499" spans="1:9" s="74" customFormat="1" ht="75">
      <c r="A1499" s="1265"/>
      <c r="B1499" s="1205"/>
      <c r="C1499" s="121">
        <v>79951110</v>
      </c>
      <c r="D1499" s="120" t="s">
        <v>4960</v>
      </c>
      <c r="E1499" s="76" t="s">
        <v>14</v>
      </c>
      <c r="F1499" s="76" t="s">
        <v>121</v>
      </c>
      <c r="G1499" s="16">
        <v>5000000</v>
      </c>
      <c r="H1499" s="16">
        <f t="shared" si="29"/>
        <v>5000000</v>
      </c>
      <c r="I1499" s="16">
        <v>1</v>
      </c>
    </row>
    <row r="1500" spans="1:9" s="74" customFormat="1" ht="45">
      <c r="A1500" s="1265"/>
      <c r="B1500" s="1205"/>
      <c r="C1500" s="117" t="s">
        <v>4961</v>
      </c>
      <c r="D1500" s="115" t="s">
        <v>4962</v>
      </c>
      <c r="E1500" s="71" t="s">
        <v>14</v>
      </c>
      <c r="F1500" s="71" t="s">
        <v>121</v>
      </c>
      <c r="G1500" s="3">
        <v>6000000</v>
      </c>
      <c r="H1500" s="3">
        <f t="shared" si="29"/>
        <v>6000000</v>
      </c>
      <c r="I1500" s="3">
        <v>1</v>
      </c>
    </row>
    <row r="1501" spans="1:9" s="74" customFormat="1">
      <c r="A1501" s="1265"/>
      <c r="B1501" s="1205"/>
      <c r="C1501" s="117" t="s">
        <v>4963</v>
      </c>
      <c r="D1501" s="115" t="s">
        <v>4964</v>
      </c>
      <c r="E1501" s="71" t="s">
        <v>120</v>
      </c>
      <c r="F1501" s="71" t="s">
        <v>121</v>
      </c>
      <c r="G1501" s="3">
        <v>120000</v>
      </c>
      <c r="H1501" s="3">
        <f t="shared" si="29"/>
        <v>120000</v>
      </c>
      <c r="I1501" s="3">
        <v>1</v>
      </c>
    </row>
    <row r="1502" spans="1:9" s="74" customFormat="1" ht="30">
      <c r="A1502" s="1265"/>
      <c r="B1502" s="1205"/>
      <c r="C1502" s="117" t="s">
        <v>4965</v>
      </c>
      <c r="D1502" s="115" t="s">
        <v>4966</v>
      </c>
      <c r="E1502" s="71" t="s">
        <v>14</v>
      </c>
      <c r="F1502" s="71" t="s">
        <v>121</v>
      </c>
      <c r="G1502" s="3">
        <v>10000000</v>
      </c>
      <c r="H1502" s="3">
        <f t="shared" si="29"/>
        <v>10000000</v>
      </c>
      <c r="I1502" s="3">
        <v>1</v>
      </c>
    </row>
    <row r="1503" spans="1:9" s="74" customFormat="1" ht="39.950000000000003" customHeight="1">
      <c r="A1503" s="1265"/>
      <c r="B1503" s="1407" t="s">
        <v>4967</v>
      </c>
      <c r="C1503" s="1408"/>
      <c r="D1503" s="1408"/>
      <c r="E1503" s="1408"/>
      <c r="F1503" s="1408"/>
      <c r="G1503" s="1409"/>
      <c r="H1503" s="2">
        <f>SUM(H1510+H1512)</f>
        <v>112482500</v>
      </c>
      <c r="I1503" s="2"/>
    </row>
    <row r="1504" spans="1:9" s="1025" customFormat="1" ht="39.950000000000003" customHeight="1">
      <c r="A1504" s="1265"/>
      <c r="B1504" s="1191" t="s">
        <v>11</v>
      </c>
      <c r="C1504" s="1191"/>
      <c r="D1504" s="1191"/>
      <c r="E1504" s="1191"/>
      <c r="F1504" s="1191"/>
      <c r="G1504" s="1191"/>
      <c r="H1504" s="2"/>
      <c r="I1504" s="2"/>
    </row>
    <row r="1505" spans="1:9" s="1025" customFormat="1" ht="39.950000000000003" customHeight="1">
      <c r="A1505" s="1265"/>
      <c r="B1505" s="987" t="s">
        <v>5688</v>
      </c>
      <c r="C1505" s="1020" t="s">
        <v>8686</v>
      </c>
      <c r="D1505" s="1020" t="s">
        <v>8687</v>
      </c>
      <c r="E1505" s="1020" t="s">
        <v>14</v>
      </c>
      <c r="F1505" s="1020" t="s">
        <v>1842</v>
      </c>
      <c r="G1505" s="1031">
        <v>59900000</v>
      </c>
      <c r="H1505" s="1031">
        <v>59900000</v>
      </c>
      <c r="I1505" s="1020">
        <v>1</v>
      </c>
    </row>
    <row r="1506" spans="1:9" s="1025" customFormat="1" ht="39.950000000000003" customHeight="1">
      <c r="A1506" s="1265"/>
      <c r="B1506" s="987" t="s">
        <v>5688</v>
      </c>
      <c r="C1506" s="987" t="s">
        <v>8690</v>
      </c>
      <c r="D1506" s="987" t="s">
        <v>8691</v>
      </c>
      <c r="E1506" s="1020" t="s">
        <v>14</v>
      </c>
      <c r="F1506" s="1020" t="s">
        <v>1842</v>
      </c>
      <c r="G1506" s="997">
        <v>19755000</v>
      </c>
      <c r="H1506" s="997">
        <v>19755000</v>
      </c>
      <c r="I1506" s="1020">
        <v>1</v>
      </c>
    </row>
    <row r="1507" spans="1:9" s="1025" customFormat="1" ht="39.950000000000003" customHeight="1">
      <c r="A1507" s="1265"/>
      <c r="B1507" s="987" t="s">
        <v>5688</v>
      </c>
      <c r="C1507" s="987" t="s">
        <v>8692</v>
      </c>
      <c r="D1507" s="987" t="s">
        <v>8693</v>
      </c>
      <c r="E1507" s="1020" t="s">
        <v>14</v>
      </c>
      <c r="F1507" s="1020" t="s">
        <v>1842</v>
      </c>
      <c r="G1507" s="997">
        <v>151100000</v>
      </c>
      <c r="H1507" s="997">
        <v>151100000</v>
      </c>
      <c r="I1507" s="1020">
        <v>1</v>
      </c>
    </row>
    <row r="1508" spans="1:9" s="1025" customFormat="1" ht="39.950000000000003" customHeight="1">
      <c r="A1508" s="1265"/>
      <c r="B1508" s="987" t="s">
        <v>5688</v>
      </c>
      <c r="C1508" s="1020" t="s">
        <v>8688</v>
      </c>
      <c r="D1508" s="1020" t="s">
        <v>8689</v>
      </c>
      <c r="E1508" s="1020" t="s">
        <v>14</v>
      </c>
      <c r="F1508" s="1020" t="s">
        <v>1842</v>
      </c>
      <c r="G1508" s="1031">
        <v>59545000</v>
      </c>
      <c r="H1508" s="1031">
        <v>59545000</v>
      </c>
      <c r="I1508" s="1020">
        <v>1</v>
      </c>
    </row>
    <row r="1509" spans="1:9" s="1025" customFormat="1" ht="39.950000000000003" customHeight="1">
      <c r="A1509" s="1265"/>
      <c r="B1509" s="1022"/>
      <c r="C1509" s="1023"/>
      <c r="D1509" s="1023"/>
      <c r="E1509" s="1023"/>
      <c r="F1509" s="1023"/>
      <c r="G1509" s="1024"/>
      <c r="H1509" s="2"/>
      <c r="I1509" s="2"/>
    </row>
    <row r="1510" spans="1:9" s="74" customFormat="1">
      <c r="A1510" s="1265"/>
      <c r="B1510" s="1191" t="s">
        <v>154</v>
      </c>
      <c r="C1510" s="1191"/>
      <c r="D1510" s="1191"/>
      <c r="E1510" s="1191"/>
      <c r="F1510" s="1191"/>
      <c r="G1510" s="1191"/>
      <c r="H1510" s="69">
        <f>SUM(H1511:H1511)</f>
        <v>111904000</v>
      </c>
      <c r="I1510" s="69"/>
    </row>
    <row r="1511" spans="1:9" s="74" customFormat="1" ht="45">
      <c r="A1511" s="1265"/>
      <c r="B1511" s="917">
        <v>5113</v>
      </c>
      <c r="C1511" s="121">
        <v>45611200</v>
      </c>
      <c r="D1511" s="120" t="s">
        <v>4968</v>
      </c>
      <c r="E1511" s="76" t="s">
        <v>149</v>
      </c>
      <c r="F1511" s="76" t="s">
        <v>121</v>
      </c>
      <c r="G1511" s="16">
        <v>111904000</v>
      </c>
      <c r="H1511" s="16">
        <f>G1511*I1511</f>
        <v>111904000</v>
      </c>
      <c r="I1511" s="16">
        <v>1</v>
      </c>
    </row>
    <row r="1512" spans="1:9" s="74" customFormat="1">
      <c r="A1512" s="1265"/>
      <c r="B1512" s="1191" t="s">
        <v>118</v>
      </c>
      <c r="C1512" s="1191"/>
      <c r="D1512" s="1191"/>
      <c r="E1512" s="1191"/>
      <c r="F1512" s="1191"/>
      <c r="G1512" s="1191"/>
      <c r="H1512" s="69">
        <f>SUM(H1513:H1513)</f>
        <v>578500</v>
      </c>
      <c r="I1512" s="69"/>
    </row>
    <row r="1513" spans="1:9" s="74" customFormat="1" ht="75">
      <c r="A1513" s="1265"/>
      <c r="B1513" s="917">
        <v>5113</v>
      </c>
      <c r="C1513" s="117" t="s">
        <v>4969</v>
      </c>
      <c r="D1513" s="115" t="s">
        <v>4970</v>
      </c>
      <c r="E1513" s="71" t="s">
        <v>120</v>
      </c>
      <c r="F1513" s="71" t="s">
        <v>121</v>
      </c>
      <c r="G1513" s="3">
        <v>578500</v>
      </c>
      <c r="H1513" s="3">
        <f>G1513*I1513</f>
        <v>578500</v>
      </c>
      <c r="I1513" s="3">
        <v>1</v>
      </c>
    </row>
    <row r="1514" spans="1:9" s="74" customFormat="1" ht="39.950000000000003" customHeight="1">
      <c r="A1514" s="1265"/>
      <c r="B1514" s="1212" t="s">
        <v>2255</v>
      </c>
      <c r="C1514" s="1212"/>
      <c r="D1514" s="1212"/>
      <c r="E1514" s="1212"/>
      <c r="F1514" s="1212"/>
      <c r="G1514" s="1212"/>
      <c r="H1514" s="2">
        <f>SUM(H1515)</f>
        <v>0</v>
      </c>
      <c r="I1514" s="2"/>
    </row>
    <row r="1515" spans="1:9" s="74" customFormat="1">
      <c r="A1515" s="1265"/>
      <c r="B1515" s="1191" t="s">
        <v>154</v>
      </c>
      <c r="C1515" s="1191"/>
      <c r="D1515" s="1191"/>
      <c r="E1515" s="1191"/>
      <c r="F1515" s="1191"/>
      <c r="G1515" s="1191"/>
      <c r="H1515" s="69">
        <f>SUM(H1517:H1517)</f>
        <v>0</v>
      </c>
      <c r="I1515" s="69"/>
    </row>
    <row r="1516" spans="1:9" s="74" customFormat="1">
      <c r="A1516" s="1265"/>
      <c r="B1516" s="912"/>
      <c r="C1516" s="113"/>
      <c r="D1516" s="113"/>
      <c r="E1516" s="73"/>
      <c r="F1516" s="73"/>
      <c r="G1516" s="69"/>
      <c r="H1516" s="69"/>
      <c r="I1516" s="69"/>
    </row>
    <row r="1517" spans="1:9" s="74" customFormat="1" ht="45">
      <c r="A1517" s="1265"/>
      <c r="B1517" s="917">
        <v>4251</v>
      </c>
      <c r="C1517" s="121">
        <v>45211149</v>
      </c>
      <c r="D1517" s="120" t="s">
        <v>4971</v>
      </c>
      <c r="E1517" s="76" t="s">
        <v>149</v>
      </c>
      <c r="F1517" s="76" t="s">
        <v>121</v>
      </c>
      <c r="G1517" s="16">
        <v>0</v>
      </c>
      <c r="H1517" s="16">
        <f>G1517*I1517</f>
        <v>0</v>
      </c>
      <c r="I1517" s="16">
        <v>1</v>
      </c>
    </row>
    <row r="1518" spans="1:9" s="74" customFormat="1">
      <c r="A1518" s="1265"/>
      <c r="B1518" s="917"/>
      <c r="C1518" s="121"/>
      <c r="D1518" s="1191" t="s">
        <v>118</v>
      </c>
      <c r="E1518" s="1191"/>
      <c r="F1518" s="1191"/>
      <c r="G1518" s="1191"/>
      <c r="H1518" s="1191"/>
      <c r="I1518" s="1191"/>
    </row>
    <row r="1519" spans="1:9" s="74" customFormat="1" ht="30">
      <c r="A1519" s="1265"/>
      <c r="B1519" s="917">
        <v>5112</v>
      </c>
      <c r="C1519" s="114" t="s">
        <v>4972</v>
      </c>
      <c r="D1519" s="114" t="s">
        <v>4973</v>
      </c>
      <c r="E1519" s="71" t="s">
        <v>120</v>
      </c>
      <c r="F1519" s="71" t="s">
        <v>121</v>
      </c>
      <c r="G1519" s="3">
        <v>96410000</v>
      </c>
      <c r="H1519" s="3">
        <f>G1519*I1519</f>
        <v>96410000</v>
      </c>
      <c r="I1519" s="3">
        <v>1</v>
      </c>
    </row>
    <row r="1520" spans="1:9" s="367" customFormat="1">
      <c r="A1520" s="1265"/>
      <c r="B1520" s="431" t="s">
        <v>5688</v>
      </c>
      <c r="C1520" s="431" t="s">
        <v>10515</v>
      </c>
      <c r="D1520" s="431" t="s">
        <v>10516</v>
      </c>
      <c r="E1520" s="1189" t="s">
        <v>120</v>
      </c>
      <c r="F1520" s="363" t="s">
        <v>15</v>
      </c>
      <c r="G1520" s="3">
        <v>5000000</v>
      </c>
      <c r="H1520" s="3">
        <v>5000000</v>
      </c>
      <c r="I1520" s="3">
        <v>1</v>
      </c>
    </row>
    <row r="1521" spans="1:9" s="367" customFormat="1" ht="30">
      <c r="A1521" s="1265"/>
      <c r="B1521" s="1189">
        <v>4234</v>
      </c>
      <c r="C1521" s="1189" t="s">
        <v>10517</v>
      </c>
      <c r="D1521" s="1189" t="s">
        <v>10518</v>
      </c>
      <c r="E1521" s="1189" t="s">
        <v>120</v>
      </c>
      <c r="F1521" s="1189" t="s">
        <v>121</v>
      </c>
      <c r="G1521" s="3">
        <v>800000</v>
      </c>
      <c r="H1521" s="3">
        <v>800000</v>
      </c>
      <c r="I1521" s="3">
        <v>1</v>
      </c>
    </row>
    <row r="1522" spans="1:9" s="367" customFormat="1">
      <c r="A1522" s="1265"/>
      <c r="B1522" s="917"/>
      <c r="C1522" s="363"/>
      <c r="D1522" s="363"/>
      <c r="E1522" s="363"/>
      <c r="F1522" s="363"/>
      <c r="G1522" s="3"/>
      <c r="H1522" s="3"/>
      <c r="I1522" s="3"/>
    </row>
    <row r="1523" spans="1:9" s="367" customFormat="1">
      <c r="A1523" s="1265"/>
      <c r="B1523" s="1424">
        <v>5129</v>
      </c>
      <c r="C1523" s="369" t="s">
        <v>5865</v>
      </c>
      <c r="D1523" s="369" t="s">
        <v>6127</v>
      </c>
      <c r="E1523" s="370" t="s">
        <v>14</v>
      </c>
      <c r="F1523" s="370" t="s">
        <v>15</v>
      </c>
      <c r="G1523" s="338">
        <v>2500</v>
      </c>
      <c r="H1523" s="321">
        <v>60</v>
      </c>
      <c r="I1523" s="338">
        <v>24</v>
      </c>
    </row>
    <row r="1524" spans="1:9" s="367" customFormat="1">
      <c r="A1524" s="1265"/>
      <c r="B1524" s="1425"/>
      <c r="C1524" s="369" t="s">
        <v>5866</v>
      </c>
      <c r="D1524" s="369" t="s">
        <v>6127</v>
      </c>
      <c r="E1524" s="370" t="s">
        <v>14</v>
      </c>
      <c r="F1524" s="370" t="s">
        <v>15</v>
      </c>
      <c r="G1524" s="338">
        <v>1200</v>
      </c>
      <c r="H1524" s="321">
        <v>26.4</v>
      </c>
      <c r="I1524" s="338">
        <v>22</v>
      </c>
    </row>
    <row r="1525" spans="1:9" s="367" customFormat="1">
      <c r="A1525" s="1265"/>
      <c r="B1525" s="1425"/>
      <c r="C1525" s="369" t="s">
        <v>5867</v>
      </c>
      <c r="D1525" s="369" t="s">
        <v>6127</v>
      </c>
      <c r="E1525" s="370" t="s">
        <v>14</v>
      </c>
      <c r="F1525" s="370" t="s">
        <v>15</v>
      </c>
      <c r="G1525" s="338">
        <v>750</v>
      </c>
      <c r="H1525" s="321">
        <v>20.25</v>
      </c>
      <c r="I1525" s="338">
        <v>27</v>
      </c>
    </row>
    <row r="1526" spans="1:9" s="367" customFormat="1">
      <c r="A1526" s="1265"/>
      <c r="B1526" s="1425"/>
      <c r="C1526" s="369" t="s">
        <v>5868</v>
      </c>
      <c r="D1526" s="369" t="s">
        <v>6127</v>
      </c>
      <c r="E1526" s="370" t="s">
        <v>14</v>
      </c>
      <c r="F1526" s="370" t="s">
        <v>15</v>
      </c>
      <c r="G1526" s="338">
        <v>2300</v>
      </c>
      <c r="H1526" s="321">
        <v>57.5</v>
      </c>
      <c r="I1526" s="338">
        <v>25</v>
      </c>
    </row>
    <row r="1527" spans="1:9" s="367" customFormat="1">
      <c r="A1527" s="1265"/>
      <c r="B1527" s="1425"/>
      <c r="C1527" s="369" t="s">
        <v>5869</v>
      </c>
      <c r="D1527" s="369" t="s">
        <v>6127</v>
      </c>
      <c r="E1527" s="370" t="s">
        <v>14</v>
      </c>
      <c r="F1527" s="370" t="s">
        <v>15</v>
      </c>
      <c r="G1527" s="338">
        <v>750</v>
      </c>
      <c r="H1527" s="321">
        <v>19.5</v>
      </c>
      <c r="I1527" s="338">
        <v>26</v>
      </c>
    </row>
    <row r="1528" spans="1:9" s="367" customFormat="1">
      <c r="A1528" s="1265"/>
      <c r="B1528" s="1425"/>
      <c r="C1528" s="369" t="s">
        <v>5870</v>
      </c>
      <c r="D1528" s="369" t="s">
        <v>6127</v>
      </c>
      <c r="E1528" s="370" t="s">
        <v>14</v>
      </c>
      <c r="F1528" s="370" t="s">
        <v>15</v>
      </c>
      <c r="G1528" s="338">
        <v>750</v>
      </c>
      <c r="H1528" s="321">
        <v>18</v>
      </c>
      <c r="I1528" s="338">
        <v>24</v>
      </c>
    </row>
    <row r="1529" spans="1:9" s="367" customFormat="1">
      <c r="A1529" s="1265"/>
      <c r="B1529" s="1425"/>
      <c r="C1529" s="369" t="s">
        <v>5871</v>
      </c>
      <c r="D1529" s="369" t="s">
        <v>6127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265"/>
      <c r="B1530" s="1425"/>
      <c r="C1530" s="369" t="s">
        <v>5872</v>
      </c>
      <c r="D1530" s="369" t="s">
        <v>6127</v>
      </c>
      <c r="E1530" s="370" t="s">
        <v>14</v>
      </c>
      <c r="F1530" s="370" t="s">
        <v>15</v>
      </c>
      <c r="G1530" s="338">
        <v>750</v>
      </c>
      <c r="H1530" s="321">
        <v>18.75</v>
      </c>
      <c r="I1530" s="338">
        <v>25</v>
      </c>
    </row>
    <row r="1531" spans="1:9" s="367" customFormat="1">
      <c r="A1531" s="1265"/>
      <c r="B1531" s="1425"/>
      <c r="C1531" s="369" t="s">
        <v>5873</v>
      </c>
      <c r="D1531" s="369" t="s">
        <v>6127</v>
      </c>
      <c r="E1531" s="370" t="s">
        <v>14</v>
      </c>
      <c r="F1531" s="370" t="s">
        <v>15</v>
      </c>
      <c r="G1531" s="338">
        <v>750</v>
      </c>
      <c r="H1531" s="321">
        <v>18</v>
      </c>
      <c r="I1531" s="338">
        <v>24</v>
      </c>
    </row>
    <row r="1532" spans="1:9" s="367" customFormat="1">
      <c r="A1532" s="1265"/>
      <c r="B1532" s="1425"/>
      <c r="C1532" s="369" t="s">
        <v>5874</v>
      </c>
      <c r="D1532" s="369" t="s">
        <v>6127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265"/>
      <c r="B1533" s="1425"/>
      <c r="C1533" s="369" t="s">
        <v>5875</v>
      </c>
      <c r="D1533" s="369" t="s">
        <v>6127</v>
      </c>
      <c r="E1533" s="370" t="s">
        <v>14</v>
      </c>
      <c r="F1533" s="370" t="s">
        <v>15</v>
      </c>
      <c r="G1533" s="338">
        <v>750</v>
      </c>
      <c r="H1533" s="321">
        <v>19.5</v>
      </c>
      <c r="I1533" s="338">
        <v>26</v>
      </c>
    </row>
    <row r="1534" spans="1:9" s="367" customFormat="1">
      <c r="A1534" s="1265"/>
      <c r="B1534" s="1425"/>
      <c r="C1534" s="369" t="s">
        <v>5876</v>
      </c>
      <c r="D1534" s="369" t="s">
        <v>6127</v>
      </c>
      <c r="E1534" s="370" t="s">
        <v>14</v>
      </c>
      <c r="F1534" s="370" t="s">
        <v>15</v>
      </c>
      <c r="G1534" s="338">
        <v>750</v>
      </c>
      <c r="H1534" s="321">
        <v>17.25</v>
      </c>
      <c r="I1534" s="338">
        <v>23</v>
      </c>
    </row>
    <row r="1535" spans="1:9" s="367" customFormat="1">
      <c r="A1535" s="1265"/>
      <c r="B1535" s="1425"/>
      <c r="C1535" s="369" t="s">
        <v>5877</v>
      </c>
      <c r="D1535" s="369" t="s">
        <v>6127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265"/>
      <c r="B1536" s="1425"/>
      <c r="C1536" s="369" t="s">
        <v>5878</v>
      </c>
      <c r="D1536" s="369" t="s">
        <v>6127</v>
      </c>
      <c r="E1536" s="370" t="s">
        <v>14</v>
      </c>
      <c r="F1536" s="370" t="s">
        <v>15</v>
      </c>
      <c r="G1536" s="338">
        <v>750</v>
      </c>
      <c r="H1536" s="321">
        <v>18</v>
      </c>
      <c r="I1536" s="338">
        <v>24</v>
      </c>
    </row>
    <row r="1537" spans="1:9" s="367" customFormat="1">
      <c r="A1537" s="1265"/>
      <c r="B1537" s="1425"/>
      <c r="C1537" s="369" t="s">
        <v>5879</v>
      </c>
      <c r="D1537" s="369" t="s">
        <v>6127</v>
      </c>
      <c r="E1537" s="370" t="s">
        <v>14</v>
      </c>
      <c r="F1537" s="370" t="s">
        <v>15</v>
      </c>
      <c r="G1537" s="338">
        <v>2200</v>
      </c>
      <c r="H1537" s="321">
        <v>74.8</v>
      </c>
      <c r="I1537" s="338">
        <v>34</v>
      </c>
    </row>
    <row r="1538" spans="1:9" s="367" customFormat="1">
      <c r="A1538" s="1265"/>
      <c r="B1538" s="1425"/>
      <c r="C1538" s="369" t="s">
        <v>5880</v>
      </c>
      <c r="D1538" s="369" t="s">
        <v>6127</v>
      </c>
      <c r="E1538" s="370" t="s">
        <v>14</v>
      </c>
      <c r="F1538" s="370" t="s">
        <v>15</v>
      </c>
      <c r="G1538" s="338">
        <v>2300</v>
      </c>
      <c r="H1538" s="321">
        <v>96.6</v>
      </c>
      <c r="I1538" s="338">
        <v>42</v>
      </c>
    </row>
    <row r="1539" spans="1:9" s="367" customFormat="1">
      <c r="A1539" s="1265"/>
      <c r="B1539" s="1425"/>
      <c r="C1539" s="369" t="s">
        <v>5881</v>
      </c>
      <c r="D1539" s="369" t="s">
        <v>6127</v>
      </c>
      <c r="E1539" s="370" t="s">
        <v>14</v>
      </c>
      <c r="F1539" s="370" t="s">
        <v>15</v>
      </c>
      <c r="G1539" s="338">
        <v>2000</v>
      </c>
      <c r="H1539" s="321">
        <v>56</v>
      </c>
      <c r="I1539" s="338">
        <v>28</v>
      </c>
    </row>
    <row r="1540" spans="1:9" s="367" customFormat="1">
      <c r="A1540" s="1265"/>
      <c r="B1540" s="1425"/>
      <c r="C1540" s="369" t="s">
        <v>5882</v>
      </c>
      <c r="D1540" s="369" t="s">
        <v>6127</v>
      </c>
      <c r="E1540" s="370" t="s">
        <v>14</v>
      </c>
      <c r="F1540" s="370" t="s">
        <v>15</v>
      </c>
      <c r="G1540" s="338">
        <v>1500</v>
      </c>
      <c r="H1540" s="321">
        <v>33</v>
      </c>
      <c r="I1540" s="338">
        <v>22</v>
      </c>
    </row>
    <row r="1541" spans="1:9" s="367" customFormat="1">
      <c r="A1541" s="1265"/>
      <c r="B1541" s="1425"/>
      <c r="C1541" s="369" t="s">
        <v>5883</v>
      </c>
      <c r="D1541" s="369" t="s">
        <v>6127</v>
      </c>
      <c r="E1541" s="370" t="s">
        <v>14</v>
      </c>
      <c r="F1541" s="370" t="s">
        <v>15</v>
      </c>
      <c r="G1541" s="338">
        <v>1200</v>
      </c>
      <c r="H1541" s="321">
        <v>26.4</v>
      </c>
      <c r="I1541" s="338">
        <v>22</v>
      </c>
    </row>
    <row r="1542" spans="1:9" s="367" customFormat="1">
      <c r="A1542" s="1265"/>
      <c r="B1542" s="1425"/>
      <c r="C1542" s="369" t="s">
        <v>5884</v>
      </c>
      <c r="D1542" s="369" t="s">
        <v>6127</v>
      </c>
      <c r="E1542" s="370" t="s">
        <v>14</v>
      </c>
      <c r="F1542" s="370" t="s">
        <v>15</v>
      </c>
      <c r="G1542" s="338">
        <v>1500</v>
      </c>
      <c r="H1542" s="321">
        <v>37.5</v>
      </c>
      <c r="I1542" s="338">
        <v>25</v>
      </c>
    </row>
    <row r="1543" spans="1:9" s="367" customFormat="1">
      <c r="A1543" s="1265"/>
      <c r="B1543" s="1425"/>
      <c r="C1543" s="369" t="s">
        <v>5885</v>
      </c>
      <c r="D1543" s="369" t="s">
        <v>6127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265"/>
      <c r="B1544" s="1425"/>
      <c r="C1544" s="369" t="s">
        <v>5886</v>
      </c>
      <c r="D1544" s="369" t="s">
        <v>6127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265"/>
      <c r="B1545" s="1425"/>
      <c r="C1545" s="369" t="s">
        <v>5887</v>
      </c>
      <c r="D1545" s="369" t="s">
        <v>6127</v>
      </c>
      <c r="E1545" s="370" t="s">
        <v>14</v>
      </c>
      <c r="F1545" s="370" t="s">
        <v>15</v>
      </c>
      <c r="G1545" s="338">
        <v>200</v>
      </c>
      <c r="H1545" s="321">
        <v>5.8</v>
      </c>
      <c r="I1545" s="338">
        <v>29</v>
      </c>
    </row>
    <row r="1546" spans="1:9" s="367" customFormat="1">
      <c r="A1546" s="1265"/>
      <c r="B1546" s="1425"/>
      <c r="C1546" s="369" t="s">
        <v>5888</v>
      </c>
      <c r="D1546" s="369" t="s">
        <v>6127</v>
      </c>
      <c r="E1546" s="370" t="s">
        <v>14</v>
      </c>
      <c r="F1546" s="370" t="s">
        <v>15</v>
      </c>
      <c r="G1546" s="338">
        <v>3000</v>
      </c>
      <c r="H1546" s="321">
        <v>66</v>
      </c>
      <c r="I1546" s="338">
        <v>22</v>
      </c>
    </row>
    <row r="1547" spans="1:9" s="367" customFormat="1">
      <c r="A1547" s="1265"/>
      <c r="B1547" s="1425"/>
      <c r="C1547" s="369" t="s">
        <v>5889</v>
      </c>
      <c r="D1547" s="369" t="s">
        <v>6127</v>
      </c>
      <c r="E1547" s="370" t="s">
        <v>14</v>
      </c>
      <c r="F1547" s="370" t="s">
        <v>15</v>
      </c>
      <c r="G1547" s="338">
        <v>2000</v>
      </c>
      <c r="H1547" s="321">
        <v>52</v>
      </c>
      <c r="I1547" s="338">
        <v>26</v>
      </c>
    </row>
    <row r="1548" spans="1:9" s="367" customFormat="1">
      <c r="A1548" s="1265"/>
      <c r="B1548" s="1425"/>
      <c r="C1548" s="369" t="s">
        <v>5890</v>
      </c>
      <c r="D1548" s="369" t="s">
        <v>6127</v>
      </c>
      <c r="E1548" s="370" t="s">
        <v>14</v>
      </c>
      <c r="F1548" s="370" t="s">
        <v>15</v>
      </c>
      <c r="G1548" s="338">
        <v>1500</v>
      </c>
      <c r="H1548" s="321">
        <v>39</v>
      </c>
      <c r="I1548" s="338">
        <v>26</v>
      </c>
    </row>
    <row r="1549" spans="1:9" s="367" customFormat="1">
      <c r="A1549" s="1265"/>
      <c r="B1549" s="1425"/>
      <c r="C1549" s="369" t="s">
        <v>5891</v>
      </c>
      <c r="D1549" s="369" t="s">
        <v>6127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265"/>
      <c r="B1550" s="1425"/>
      <c r="C1550" s="369" t="s">
        <v>5892</v>
      </c>
      <c r="D1550" s="369" t="s">
        <v>6127</v>
      </c>
      <c r="E1550" s="370" t="s">
        <v>14</v>
      </c>
      <c r="F1550" s="370" t="s">
        <v>15</v>
      </c>
      <c r="G1550" s="338">
        <v>3100</v>
      </c>
      <c r="H1550" s="321">
        <v>71.3</v>
      </c>
      <c r="I1550" s="338">
        <v>23</v>
      </c>
    </row>
    <row r="1551" spans="1:9" s="367" customFormat="1">
      <c r="A1551" s="1265"/>
      <c r="B1551" s="1425"/>
      <c r="C1551" s="369" t="s">
        <v>5893</v>
      </c>
      <c r="D1551" s="369" t="s">
        <v>6127</v>
      </c>
      <c r="E1551" s="370" t="s">
        <v>14</v>
      </c>
      <c r="F1551" s="370" t="s">
        <v>15</v>
      </c>
      <c r="G1551" s="338">
        <v>5200</v>
      </c>
      <c r="H1551" s="321">
        <v>156</v>
      </c>
      <c r="I1551" s="338">
        <v>30</v>
      </c>
    </row>
    <row r="1552" spans="1:9" s="367" customFormat="1">
      <c r="A1552" s="1265"/>
      <c r="B1552" s="1425"/>
      <c r="C1552" s="369" t="s">
        <v>5894</v>
      </c>
      <c r="D1552" s="369" t="s">
        <v>6127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265"/>
      <c r="B1553" s="1425"/>
      <c r="C1553" s="369" t="s">
        <v>5895</v>
      </c>
      <c r="D1553" s="369" t="s">
        <v>6127</v>
      </c>
      <c r="E1553" s="370" t="s">
        <v>14</v>
      </c>
      <c r="F1553" s="370" t="s">
        <v>15</v>
      </c>
      <c r="G1553" s="338">
        <v>3000</v>
      </c>
      <c r="H1553" s="321">
        <v>114</v>
      </c>
      <c r="I1553" s="338">
        <v>38</v>
      </c>
    </row>
    <row r="1554" spans="1:9" s="367" customFormat="1">
      <c r="A1554" s="1265"/>
      <c r="B1554" s="1425"/>
      <c r="C1554" s="369" t="s">
        <v>5896</v>
      </c>
      <c r="D1554" s="369" t="s">
        <v>6127</v>
      </c>
      <c r="E1554" s="370" t="s">
        <v>14</v>
      </c>
      <c r="F1554" s="370" t="s">
        <v>15</v>
      </c>
      <c r="G1554" s="338">
        <v>3000</v>
      </c>
      <c r="H1554" s="321">
        <v>111</v>
      </c>
      <c r="I1554" s="338">
        <v>37</v>
      </c>
    </row>
    <row r="1555" spans="1:9" s="367" customFormat="1">
      <c r="A1555" s="1265"/>
      <c r="B1555" s="1425"/>
      <c r="C1555" s="369" t="s">
        <v>5897</v>
      </c>
      <c r="D1555" s="369" t="s">
        <v>6127</v>
      </c>
      <c r="E1555" s="370" t="s">
        <v>14</v>
      </c>
      <c r="F1555" s="370" t="s">
        <v>15</v>
      </c>
      <c r="G1555" s="338">
        <v>3000</v>
      </c>
      <c r="H1555" s="321">
        <v>105</v>
      </c>
      <c r="I1555" s="338">
        <v>35</v>
      </c>
    </row>
    <row r="1556" spans="1:9" s="367" customFormat="1">
      <c r="A1556" s="1265"/>
      <c r="B1556" s="1425"/>
      <c r="C1556" s="369" t="s">
        <v>5898</v>
      </c>
      <c r="D1556" s="369" t="s">
        <v>6127</v>
      </c>
      <c r="E1556" s="370" t="s">
        <v>14</v>
      </c>
      <c r="F1556" s="370" t="s">
        <v>15</v>
      </c>
      <c r="G1556" s="338">
        <v>3000</v>
      </c>
      <c r="H1556" s="321">
        <v>108</v>
      </c>
      <c r="I1556" s="338">
        <v>36</v>
      </c>
    </row>
    <row r="1557" spans="1:9" s="367" customFormat="1">
      <c r="A1557" s="1265"/>
      <c r="B1557" s="1425"/>
      <c r="C1557" s="369" t="s">
        <v>5899</v>
      </c>
      <c r="D1557" s="369" t="s">
        <v>6127</v>
      </c>
      <c r="E1557" s="370" t="s">
        <v>14</v>
      </c>
      <c r="F1557" s="370" t="s">
        <v>15</v>
      </c>
      <c r="G1557" s="338">
        <v>3000</v>
      </c>
      <c r="H1557" s="321">
        <v>99</v>
      </c>
      <c r="I1557" s="338">
        <v>33</v>
      </c>
    </row>
    <row r="1558" spans="1:9" s="367" customFormat="1">
      <c r="A1558" s="1265"/>
      <c r="B1558" s="1425"/>
      <c r="C1558" s="369" t="s">
        <v>5900</v>
      </c>
      <c r="D1558" s="369" t="s">
        <v>6127</v>
      </c>
      <c r="E1558" s="370" t="s">
        <v>14</v>
      </c>
      <c r="F1558" s="370" t="s">
        <v>15</v>
      </c>
      <c r="G1558" s="338">
        <v>3500</v>
      </c>
      <c r="H1558" s="321">
        <v>94.5</v>
      </c>
      <c r="I1558" s="338">
        <v>27</v>
      </c>
    </row>
    <row r="1559" spans="1:9" s="367" customFormat="1">
      <c r="A1559" s="1265"/>
      <c r="B1559" s="1425"/>
      <c r="C1559" s="369" t="s">
        <v>5901</v>
      </c>
      <c r="D1559" s="369" t="s">
        <v>6127</v>
      </c>
      <c r="E1559" s="370" t="s">
        <v>14</v>
      </c>
      <c r="F1559" s="370" t="s">
        <v>15</v>
      </c>
      <c r="G1559" s="338">
        <v>2550</v>
      </c>
      <c r="H1559" s="321">
        <v>58.65</v>
      </c>
      <c r="I1559" s="338">
        <v>23</v>
      </c>
    </row>
    <row r="1560" spans="1:9" s="367" customFormat="1">
      <c r="A1560" s="1265"/>
      <c r="B1560" s="1425"/>
      <c r="C1560" s="369" t="s">
        <v>5902</v>
      </c>
      <c r="D1560" s="369" t="s">
        <v>6127</v>
      </c>
      <c r="E1560" s="370" t="s">
        <v>14</v>
      </c>
      <c r="F1560" s="370" t="s">
        <v>15</v>
      </c>
      <c r="G1560" s="338">
        <v>2200</v>
      </c>
      <c r="H1560" s="321">
        <v>63.8</v>
      </c>
      <c r="I1560" s="338">
        <v>29</v>
      </c>
    </row>
    <row r="1561" spans="1:9" s="367" customFormat="1">
      <c r="A1561" s="1265"/>
      <c r="B1561" s="1425"/>
      <c r="C1561" s="369" t="s">
        <v>5903</v>
      </c>
      <c r="D1561" s="369" t="s">
        <v>6127</v>
      </c>
      <c r="E1561" s="370" t="s">
        <v>14</v>
      </c>
      <c r="F1561" s="370" t="s">
        <v>15</v>
      </c>
      <c r="G1561" s="338">
        <v>4550</v>
      </c>
      <c r="H1561" s="321">
        <v>150.15</v>
      </c>
      <c r="I1561" s="338">
        <v>33</v>
      </c>
    </row>
    <row r="1562" spans="1:9" s="367" customFormat="1">
      <c r="A1562" s="1265"/>
      <c r="B1562" s="1425"/>
      <c r="C1562" s="369" t="s">
        <v>5904</v>
      </c>
      <c r="D1562" s="369" t="s">
        <v>6127</v>
      </c>
      <c r="E1562" s="370" t="s">
        <v>14</v>
      </c>
      <c r="F1562" s="370" t="s">
        <v>15</v>
      </c>
      <c r="G1562" s="338">
        <v>3900</v>
      </c>
      <c r="H1562" s="321">
        <v>128.69999999999999</v>
      </c>
      <c r="I1562" s="338">
        <v>33</v>
      </c>
    </row>
    <row r="1563" spans="1:9" s="367" customFormat="1">
      <c r="A1563" s="1265"/>
      <c r="B1563" s="1425"/>
      <c r="C1563" s="369" t="s">
        <v>5905</v>
      </c>
      <c r="D1563" s="369" t="s">
        <v>6127</v>
      </c>
      <c r="E1563" s="370" t="s">
        <v>14</v>
      </c>
      <c r="F1563" s="370" t="s">
        <v>15</v>
      </c>
      <c r="G1563" s="338">
        <v>3650</v>
      </c>
      <c r="H1563" s="321">
        <v>120.45</v>
      </c>
      <c r="I1563" s="338">
        <v>33</v>
      </c>
    </row>
    <row r="1564" spans="1:9" s="367" customFormat="1">
      <c r="A1564" s="1265"/>
      <c r="B1564" s="1425"/>
      <c r="C1564" s="369" t="s">
        <v>5906</v>
      </c>
      <c r="D1564" s="369" t="s">
        <v>6127</v>
      </c>
      <c r="E1564" s="370" t="s">
        <v>14</v>
      </c>
      <c r="F1564" s="370" t="s">
        <v>15</v>
      </c>
      <c r="G1564" s="338">
        <v>4300</v>
      </c>
      <c r="H1564" s="321">
        <v>154.80000000000001</v>
      </c>
      <c r="I1564" s="338">
        <v>36</v>
      </c>
    </row>
    <row r="1565" spans="1:9" s="367" customFormat="1">
      <c r="A1565" s="1265"/>
      <c r="B1565" s="1425"/>
      <c r="C1565" s="369" t="s">
        <v>5907</v>
      </c>
      <c r="D1565" s="369" t="s">
        <v>6127</v>
      </c>
      <c r="E1565" s="370" t="s">
        <v>14</v>
      </c>
      <c r="F1565" s="370" t="s">
        <v>15</v>
      </c>
      <c r="G1565" s="338">
        <v>4550</v>
      </c>
      <c r="H1565" s="321">
        <v>163.80000000000001</v>
      </c>
      <c r="I1565" s="338">
        <v>36</v>
      </c>
    </row>
    <row r="1566" spans="1:9" s="367" customFormat="1">
      <c r="A1566" s="1265"/>
      <c r="B1566" s="1425"/>
      <c r="C1566" s="369" t="s">
        <v>5908</v>
      </c>
      <c r="D1566" s="369" t="s">
        <v>6127</v>
      </c>
      <c r="E1566" s="370" t="s">
        <v>14</v>
      </c>
      <c r="F1566" s="370" t="s">
        <v>15</v>
      </c>
      <c r="G1566" s="338">
        <v>3900</v>
      </c>
      <c r="H1566" s="321">
        <v>156</v>
      </c>
      <c r="I1566" s="338">
        <v>40</v>
      </c>
    </row>
    <row r="1567" spans="1:9" s="367" customFormat="1">
      <c r="A1567" s="1265"/>
      <c r="B1567" s="1425"/>
      <c r="C1567" s="369" t="s">
        <v>5909</v>
      </c>
      <c r="D1567" s="369" t="s">
        <v>6127</v>
      </c>
      <c r="E1567" s="370" t="s">
        <v>14</v>
      </c>
      <c r="F1567" s="370" t="s">
        <v>15</v>
      </c>
      <c r="G1567" s="338">
        <v>3900</v>
      </c>
      <c r="H1567" s="321">
        <v>136.5</v>
      </c>
      <c r="I1567" s="338">
        <v>35</v>
      </c>
    </row>
    <row r="1568" spans="1:9" s="367" customFormat="1">
      <c r="A1568" s="1265"/>
      <c r="B1568" s="1425"/>
      <c r="C1568" s="369" t="s">
        <v>5910</v>
      </c>
      <c r="D1568" s="369" t="s">
        <v>6127</v>
      </c>
      <c r="E1568" s="370" t="s">
        <v>14</v>
      </c>
      <c r="F1568" s="370" t="s">
        <v>15</v>
      </c>
      <c r="G1568" s="338">
        <v>3100</v>
      </c>
      <c r="H1568" s="321">
        <v>83.7</v>
      </c>
      <c r="I1568" s="338">
        <v>27</v>
      </c>
    </row>
    <row r="1569" spans="1:9" s="367" customFormat="1">
      <c r="A1569" s="1265"/>
      <c r="B1569" s="1425"/>
      <c r="C1569" s="369" t="s">
        <v>5911</v>
      </c>
      <c r="D1569" s="369" t="s">
        <v>6127</v>
      </c>
      <c r="E1569" s="370" t="s">
        <v>14</v>
      </c>
      <c r="F1569" s="370" t="s">
        <v>15</v>
      </c>
      <c r="G1569" s="338">
        <v>3900</v>
      </c>
      <c r="H1569" s="321">
        <v>117</v>
      </c>
      <c r="I1569" s="338">
        <v>30</v>
      </c>
    </row>
    <row r="1570" spans="1:9" s="367" customFormat="1">
      <c r="A1570" s="1265"/>
      <c r="B1570" s="1425"/>
      <c r="C1570" s="369" t="s">
        <v>5912</v>
      </c>
      <c r="D1570" s="369" t="s">
        <v>6127</v>
      </c>
      <c r="E1570" s="370" t="s">
        <v>14</v>
      </c>
      <c r="F1570" s="370" t="s">
        <v>15</v>
      </c>
      <c r="G1570" s="338">
        <v>3900</v>
      </c>
      <c r="H1570" s="321">
        <v>105.3</v>
      </c>
      <c r="I1570" s="338">
        <v>27</v>
      </c>
    </row>
    <row r="1571" spans="1:9" s="367" customFormat="1">
      <c r="A1571" s="1265"/>
      <c r="B1571" s="1425"/>
      <c r="C1571" s="369" t="s">
        <v>5913</v>
      </c>
      <c r="D1571" s="369" t="s">
        <v>6127</v>
      </c>
      <c r="E1571" s="370" t="s">
        <v>14</v>
      </c>
      <c r="F1571" s="370" t="s">
        <v>15</v>
      </c>
      <c r="G1571" s="338">
        <v>3900</v>
      </c>
      <c r="H1571" s="321">
        <v>120.9</v>
      </c>
      <c r="I1571" s="338">
        <v>31</v>
      </c>
    </row>
    <row r="1572" spans="1:9" s="367" customFormat="1">
      <c r="A1572" s="1265"/>
      <c r="B1572" s="1425"/>
      <c r="C1572" s="369" t="s">
        <v>5914</v>
      </c>
      <c r="D1572" s="369" t="s">
        <v>6127</v>
      </c>
      <c r="E1572" s="370" t="s">
        <v>14</v>
      </c>
      <c r="F1572" s="370" t="s">
        <v>15</v>
      </c>
      <c r="G1572" s="338">
        <v>3900</v>
      </c>
      <c r="H1572" s="321">
        <v>109.2</v>
      </c>
      <c r="I1572" s="338">
        <v>28</v>
      </c>
    </row>
    <row r="1573" spans="1:9" s="367" customFormat="1">
      <c r="A1573" s="1265"/>
      <c r="B1573" s="1425"/>
      <c r="C1573" s="369" t="s">
        <v>5915</v>
      </c>
      <c r="D1573" s="369" t="s">
        <v>6127</v>
      </c>
      <c r="E1573" s="370" t="s">
        <v>14</v>
      </c>
      <c r="F1573" s="370" t="s">
        <v>15</v>
      </c>
      <c r="G1573" s="338">
        <v>2550</v>
      </c>
      <c r="H1573" s="321">
        <v>71.400000000000006</v>
      </c>
      <c r="I1573" s="338">
        <v>28</v>
      </c>
    </row>
    <row r="1574" spans="1:9" s="367" customFormat="1">
      <c r="A1574" s="1265"/>
      <c r="B1574" s="1425"/>
      <c r="C1574" s="369" t="s">
        <v>5916</v>
      </c>
      <c r="D1574" s="369" t="s">
        <v>6127</v>
      </c>
      <c r="E1574" s="370" t="s">
        <v>14</v>
      </c>
      <c r="F1574" s="370" t="s">
        <v>15</v>
      </c>
      <c r="G1574" s="338">
        <v>2200</v>
      </c>
      <c r="H1574" s="321">
        <v>57.2</v>
      </c>
      <c r="I1574" s="338">
        <v>26</v>
      </c>
    </row>
    <row r="1575" spans="1:9" s="367" customFormat="1">
      <c r="A1575" s="1265"/>
      <c r="B1575" s="1425"/>
      <c r="C1575" s="369" t="s">
        <v>5917</v>
      </c>
      <c r="D1575" s="369" t="s">
        <v>6127</v>
      </c>
      <c r="E1575" s="370" t="s">
        <v>14</v>
      </c>
      <c r="F1575" s="370" t="s">
        <v>15</v>
      </c>
      <c r="G1575" s="338">
        <v>1500</v>
      </c>
      <c r="H1575" s="321">
        <v>33</v>
      </c>
      <c r="I1575" s="338">
        <v>22</v>
      </c>
    </row>
    <row r="1576" spans="1:9" s="367" customFormat="1">
      <c r="A1576" s="1265"/>
      <c r="B1576" s="1425"/>
      <c r="C1576" s="369" t="s">
        <v>5918</v>
      </c>
      <c r="D1576" s="369" t="s">
        <v>6127</v>
      </c>
      <c r="E1576" s="370" t="s">
        <v>14</v>
      </c>
      <c r="F1576" s="370" t="s">
        <v>15</v>
      </c>
      <c r="G1576" s="338">
        <v>2200</v>
      </c>
      <c r="H1576" s="321">
        <v>63.8</v>
      </c>
      <c r="I1576" s="338">
        <v>29</v>
      </c>
    </row>
    <row r="1577" spans="1:9" s="367" customFormat="1">
      <c r="A1577" s="1265"/>
      <c r="B1577" s="1425"/>
      <c r="C1577" s="369" t="s">
        <v>5919</v>
      </c>
      <c r="D1577" s="369" t="s">
        <v>6127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265"/>
      <c r="B1578" s="1425"/>
      <c r="C1578" s="369" t="s">
        <v>5920</v>
      </c>
      <c r="D1578" s="369" t="s">
        <v>6127</v>
      </c>
      <c r="E1578" s="370" t="s">
        <v>14</v>
      </c>
      <c r="F1578" s="370" t="s">
        <v>15</v>
      </c>
      <c r="G1578" s="338">
        <v>2550</v>
      </c>
      <c r="H1578" s="321">
        <v>68.849999999999994</v>
      </c>
      <c r="I1578" s="338">
        <v>27</v>
      </c>
    </row>
    <row r="1579" spans="1:9" s="367" customFormat="1">
      <c r="A1579" s="1265"/>
      <c r="B1579" s="1425"/>
      <c r="C1579" s="369" t="s">
        <v>5921</v>
      </c>
      <c r="D1579" s="369" t="s">
        <v>6127</v>
      </c>
      <c r="E1579" s="370" t="s">
        <v>14</v>
      </c>
      <c r="F1579" s="370" t="s">
        <v>15</v>
      </c>
      <c r="G1579" s="338">
        <v>2550</v>
      </c>
      <c r="H1579" s="321">
        <v>66.3</v>
      </c>
      <c r="I1579" s="338">
        <v>26</v>
      </c>
    </row>
    <row r="1580" spans="1:9" s="367" customFormat="1">
      <c r="A1580" s="1265"/>
      <c r="B1580" s="1425"/>
      <c r="C1580" s="369" t="s">
        <v>5922</v>
      </c>
      <c r="D1580" s="369" t="s">
        <v>6127</v>
      </c>
      <c r="E1580" s="370" t="s">
        <v>14</v>
      </c>
      <c r="F1580" s="370" t="s">
        <v>15</v>
      </c>
      <c r="G1580" s="338">
        <v>2550</v>
      </c>
      <c r="H1580" s="321">
        <v>71.400000000000006</v>
      </c>
      <c r="I1580" s="338">
        <v>28</v>
      </c>
    </row>
    <row r="1581" spans="1:9" s="367" customFormat="1">
      <c r="A1581" s="1265"/>
      <c r="B1581" s="1425"/>
      <c r="C1581" s="369" t="s">
        <v>5923</v>
      </c>
      <c r="D1581" s="369" t="s">
        <v>6127</v>
      </c>
      <c r="E1581" s="370" t="s">
        <v>14</v>
      </c>
      <c r="F1581" s="370" t="s">
        <v>15</v>
      </c>
      <c r="G1581" s="338">
        <v>2550</v>
      </c>
      <c r="H1581" s="321">
        <v>73.95</v>
      </c>
      <c r="I1581" s="338">
        <v>29</v>
      </c>
    </row>
    <row r="1582" spans="1:9" s="367" customFormat="1">
      <c r="A1582" s="1265"/>
      <c r="B1582" s="1425"/>
      <c r="C1582" s="369" t="s">
        <v>5924</v>
      </c>
      <c r="D1582" s="369" t="s">
        <v>6127</v>
      </c>
      <c r="E1582" s="370" t="s">
        <v>14</v>
      </c>
      <c r="F1582" s="370" t="s">
        <v>15</v>
      </c>
      <c r="G1582" s="338">
        <v>2550</v>
      </c>
      <c r="H1582" s="321">
        <v>71.400000000000006</v>
      </c>
      <c r="I1582" s="338">
        <v>28</v>
      </c>
    </row>
    <row r="1583" spans="1:9" s="367" customFormat="1">
      <c r="A1583" s="1265"/>
      <c r="B1583" s="1425"/>
      <c r="C1583" s="369" t="s">
        <v>5925</v>
      </c>
      <c r="D1583" s="369" t="s">
        <v>6127</v>
      </c>
      <c r="E1583" s="370" t="s">
        <v>14</v>
      </c>
      <c r="F1583" s="370" t="s">
        <v>15</v>
      </c>
      <c r="G1583" s="338">
        <v>1700</v>
      </c>
      <c r="H1583" s="321">
        <v>57.8</v>
      </c>
      <c r="I1583" s="338">
        <v>34</v>
      </c>
    </row>
    <row r="1584" spans="1:9" s="367" customFormat="1">
      <c r="A1584" s="1265"/>
      <c r="B1584" s="1425"/>
      <c r="C1584" s="369" t="s">
        <v>5926</v>
      </c>
      <c r="D1584" s="369" t="s">
        <v>6127</v>
      </c>
      <c r="E1584" s="370" t="s">
        <v>14</v>
      </c>
      <c r="F1584" s="370" t="s">
        <v>15</v>
      </c>
      <c r="G1584" s="338">
        <v>5550</v>
      </c>
      <c r="H1584" s="321">
        <v>160.94999999999999</v>
      </c>
      <c r="I1584" s="338">
        <v>29</v>
      </c>
    </row>
    <row r="1585" spans="1:9" s="367" customFormat="1">
      <c r="A1585" s="1265"/>
      <c r="B1585" s="1425"/>
      <c r="C1585" s="369" t="s">
        <v>5927</v>
      </c>
      <c r="D1585" s="369" t="s">
        <v>6127</v>
      </c>
      <c r="E1585" s="370" t="s">
        <v>14</v>
      </c>
      <c r="F1585" s="370" t="s">
        <v>15</v>
      </c>
      <c r="G1585" s="338">
        <v>2500</v>
      </c>
      <c r="H1585" s="321">
        <v>77.5</v>
      </c>
      <c r="I1585" s="338">
        <v>31</v>
      </c>
    </row>
    <row r="1586" spans="1:9" s="367" customFormat="1">
      <c r="A1586" s="1265"/>
      <c r="B1586" s="1425"/>
      <c r="C1586" s="369" t="s">
        <v>5928</v>
      </c>
      <c r="D1586" s="369" t="s">
        <v>6127</v>
      </c>
      <c r="E1586" s="370" t="s">
        <v>14</v>
      </c>
      <c r="F1586" s="370" t="s">
        <v>15</v>
      </c>
      <c r="G1586" s="338">
        <v>2500</v>
      </c>
      <c r="H1586" s="321">
        <v>70</v>
      </c>
      <c r="I1586" s="338">
        <v>28</v>
      </c>
    </row>
    <row r="1587" spans="1:9" s="367" customFormat="1">
      <c r="A1587" s="1265"/>
      <c r="B1587" s="1425"/>
      <c r="C1587" s="369" t="s">
        <v>5929</v>
      </c>
      <c r="D1587" s="369" t="s">
        <v>6127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265"/>
      <c r="B1588" s="1425"/>
      <c r="C1588" s="369" t="s">
        <v>5930</v>
      </c>
      <c r="D1588" s="369" t="s">
        <v>6127</v>
      </c>
      <c r="E1588" s="370" t="s">
        <v>14</v>
      </c>
      <c r="F1588" s="370" t="s">
        <v>15</v>
      </c>
      <c r="G1588" s="338">
        <v>2300</v>
      </c>
      <c r="H1588" s="321">
        <v>52.9</v>
      </c>
      <c r="I1588" s="338">
        <v>23</v>
      </c>
    </row>
    <row r="1589" spans="1:9" s="367" customFormat="1">
      <c r="A1589" s="1265"/>
      <c r="B1589" s="1425"/>
      <c r="C1589" s="369" t="s">
        <v>5931</v>
      </c>
      <c r="D1589" s="369" t="s">
        <v>6127</v>
      </c>
      <c r="E1589" s="370" t="s">
        <v>14</v>
      </c>
      <c r="F1589" s="370" t="s">
        <v>15</v>
      </c>
      <c r="G1589" s="338">
        <v>1250</v>
      </c>
      <c r="H1589" s="321">
        <v>33.75</v>
      </c>
      <c r="I1589" s="338">
        <v>27</v>
      </c>
    </row>
    <row r="1590" spans="1:9" s="367" customFormat="1">
      <c r="A1590" s="1265"/>
      <c r="B1590" s="1425"/>
      <c r="C1590" s="369" t="s">
        <v>5932</v>
      </c>
      <c r="D1590" s="369" t="s">
        <v>6127</v>
      </c>
      <c r="E1590" s="370" t="s">
        <v>14</v>
      </c>
      <c r="F1590" s="370" t="s">
        <v>15</v>
      </c>
      <c r="G1590" s="338">
        <v>1400</v>
      </c>
      <c r="H1590" s="321">
        <v>42</v>
      </c>
      <c r="I1590" s="338">
        <v>30</v>
      </c>
    </row>
    <row r="1591" spans="1:9" s="367" customFormat="1">
      <c r="A1591" s="1265"/>
      <c r="B1591" s="1425"/>
      <c r="C1591" s="369" t="s">
        <v>5933</v>
      </c>
      <c r="D1591" s="369" t="s">
        <v>6127</v>
      </c>
      <c r="E1591" s="370" t="s">
        <v>14</v>
      </c>
      <c r="F1591" s="370" t="s">
        <v>15</v>
      </c>
      <c r="G1591" s="338">
        <v>2000</v>
      </c>
      <c r="H1591" s="321">
        <v>66</v>
      </c>
      <c r="I1591" s="338">
        <v>33</v>
      </c>
    </row>
    <row r="1592" spans="1:9" s="367" customFormat="1">
      <c r="A1592" s="1265"/>
      <c r="B1592" s="1425"/>
      <c r="C1592" s="369" t="s">
        <v>5934</v>
      </c>
      <c r="D1592" s="369" t="s">
        <v>6127</v>
      </c>
      <c r="E1592" s="370" t="s">
        <v>14</v>
      </c>
      <c r="F1592" s="370" t="s">
        <v>15</v>
      </c>
      <c r="G1592" s="338">
        <v>2000</v>
      </c>
      <c r="H1592" s="321">
        <v>50</v>
      </c>
      <c r="I1592" s="338">
        <v>25</v>
      </c>
    </row>
    <row r="1593" spans="1:9" s="367" customFormat="1">
      <c r="A1593" s="1265"/>
      <c r="B1593" s="1425"/>
      <c r="C1593" s="369" t="s">
        <v>5935</v>
      </c>
      <c r="D1593" s="369" t="s">
        <v>6127</v>
      </c>
      <c r="E1593" s="370" t="s">
        <v>14</v>
      </c>
      <c r="F1593" s="370" t="s">
        <v>15</v>
      </c>
      <c r="G1593" s="338">
        <v>2610</v>
      </c>
      <c r="H1593" s="321">
        <v>57.42</v>
      </c>
      <c r="I1593" s="338">
        <v>22</v>
      </c>
    </row>
    <row r="1594" spans="1:9" s="367" customFormat="1">
      <c r="A1594" s="1265"/>
      <c r="B1594" s="1425"/>
      <c r="C1594" s="369" t="s">
        <v>5936</v>
      </c>
      <c r="D1594" s="369" t="s">
        <v>6127</v>
      </c>
      <c r="E1594" s="370" t="s">
        <v>14</v>
      </c>
      <c r="F1594" s="370" t="s">
        <v>15</v>
      </c>
      <c r="G1594" s="338">
        <v>4400</v>
      </c>
      <c r="H1594" s="321">
        <v>127.6</v>
      </c>
      <c r="I1594" s="338">
        <v>29</v>
      </c>
    </row>
    <row r="1595" spans="1:9" s="367" customFormat="1">
      <c r="A1595" s="1265"/>
      <c r="B1595" s="1425"/>
      <c r="C1595" s="369" t="s">
        <v>5937</v>
      </c>
      <c r="D1595" s="369" t="s">
        <v>6127</v>
      </c>
      <c r="E1595" s="370" t="s">
        <v>14</v>
      </c>
      <c r="F1595" s="370" t="s">
        <v>15</v>
      </c>
      <c r="G1595" s="338">
        <v>1800</v>
      </c>
      <c r="H1595" s="321">
        <v>46.8</v>
      </c>
      <c r="I1595" s="338">
        <v>26</v>
      </c>
    </row>
    <row r="1596" spans="1:9" s="367" customFormat="1">
      <c r="A1596" s="1265"/>
      <c r="B1596" s="1425"/>
      <c r="C1596" s="369" t="s">
        <v>5938</v>
      </c>
      <c r="D1596" s="369" t="s">
        <v>6127</v>
      </c>
      <c r="E1596" s="370" t="s">
        <v>14</v>
      </c>
      <c r="F1596" s="370" t="s">
        <v>15</v>
      </c>
      <c r="G1596" s="338">
        <v>2100</v>
      </c>
      <c r="H1596" s="321">
        <v>54.6</v>
      </c>
      <c r="I1596" s="338">
        <v>26</v>
      </c>
    </row>
    <row r="1597" spans="1:9" s="367" customFormat="1">
      <c r="A1597" s="1265"/>
      <c r="B1597" s="1425"/>
      <c r="C1597" s="369" t="s">
        <v>5939</v>
      </c>
      <c r="D1597" s="369" t="s">
        <v>6127</v>
      </c>
      <c r="E1597" s="370" t="s">
        <v>14</v>
      </c>
      <c r="F1597" s="370" t="s">
        <v>15</v>
      </c>
      <c r="G1597" s="338">
        <v>3000</v>
      </c>
      <c r="H1597" s="321">
        <v>69</v>
      </c>
      <c r="I1597" s="338">
        <v>23</v>
      </c>
    </row>
    <row r="1598" spans="1:9" s="367" customFormat="1">
      <c r="A1598" s="1265"/>
      <c r="B1598" s="1425"/>
      <c r="C1598" s="369" t="s">
        <v>5940</v>
      </c>
      <c r="D1598" s="369" t="s">
        <v>6127</v>
      </c>
      <c r="E1598" s="370" t="s">
        <v>14</v>
      </c>
      <c r="F1598" s="370" t="s">
        <v>15</v>
      </c>
      <c r="G1598" s="338">
        <v>1600</v>
      </c>
      <c r="H1598" s="321">
        <v>40</v>
      </c>
      <c r="I1598" s="338">
        <v>25</v>
      </c>
    </row>
    <row r="1599" spans="1:9" s="367" customFormat="1">
      <c r="A1599" s="1265"/>
      <c r="B1599" s="1425"/>
      <c r="C1599" s="369" t="s">
        <v>5941</v>
      </c>
      <c r="D1599" s="369" t="s">
        <v>6127</v>
      </c>
      <c r="E1599" s="370" t="s">
        <v>14</v>
      </c>
      <c r="F1599" s="370" t="s">
        <v>15</v>
      </c>
      <c r="G1599" s="338">
        <v>2000</v>
      </c>
      <c r="H1599" s="321">
        <v>44</v>
      </c>
      <c r="I1599" s="338">
        <v>22</v>
      </c>
    </row>
    <row r="1600" spans="1:9" s="367" customFormat="1">
      <c r="A1600" s="1265"/>
      <c r="B1600" s="1425"/>
      <c r="C1600" s="369" t="s">
        <v>5942</v>
      </c>
      <c r="D1600" s="369" t="s">
        <v>6127</v>
      </c>
      <c r="E1600" s="370" t="s">
        <v>14</v>
      </c>
      <c r="F1600" s="370" t="s">
        <v>15</v>
      </c>
      <c r="G1600" s="338">
        <v>3700</v>
      </c>
      <c r="H1600" s="321">
        <v>103.6</v>
      </c>
      <c r="I1600" s="338">
        <v>28</v>
      </c>
    </row>
    <row r="1601" spans="1:9" s="367" customFormat="1">
      <c r="A1601" s="1265"/>
      <c r="B1601" s="1425"/>
      <c r="C1601" s="369" t="s">
        <v>5943</v>
      </c>
      <c r="D1601" s="369" t="s">
        <v>6127</v>
      </c>
      <c r="E1601" s="370" t="s">
        <v>14</v>
      </c>
      <c r="F1601" s="370" t="s">
        <v>15</v>
      </c>
      <c r="G1601" s="338">
        <v>3700</v>
      </c>
      <c r="H1601" s="321">
        <v>140.6</v>
      </c>
      <c r="I1601" s="338">
        <v>38</v>
      </c>
    </row>
    <row r="1602" spans="1:9" s="367" customFormat="1">
      <c r="A1602" s="1265"/>
      <c r="B1602" s="1425"/>
      <c r="C1602" s="369" t="s">
        <v>5944</v>
      </c>
      <c r="D1602" s="369" t="s">
        <v>6127</v>
      </c>
      <c r="E1602" s="370" t="s">
        <v>14</v>
      </c>
      <c r="F1602" s="370" t="s">
        <v>15</v>
      </c>
      <c r="G1602" s="338">
        <v>3700</v>
      </c>
      <c r="H1602" s="321">
        <v>144.30000000000001</v>
      </c>
      <c r="I1602" s="338">
        <v>39</v>
      </c>
    </row>
    <row r="1603" spans="1:9" s="367" customFormat="1">
      <c r="A1603" s="1265"/>
      <c r="B1603" s="1425"/>
      <c r="C1603" s="369" t="s">
        <v>5945</v>
      </c>
      <c r="D1603" s="369" t="s">
        <v>6127</v>
      </c>
      <c r="E1603" s="370" t="s">
        <v>14</v>
      </c>
      <c r="F1603" s="370" t="s">
        <v>15</v>
      </c>
      <c r="G1603" s="338">
        <v>3000</v>
      </c>
      <c r="H1603" s="321">
        <v>96</v>
      </c>
      <c r="I1603" s="338">
        <v>32</v>
      </c>
    </row>
    <row r="1604" spans="1:9" s="367" customFormat="1">
      <c r="A1604" s="1265"/>
      <c r="B1604" s="1425"/>
      <c r="C1604" s="369" t="s">
        <v>5946</v>
      </c>
      <c r="D1604" s="369" t="s">
        <v>6127</v>
      </c>
      <c r="E1604" s="370" t="s">
        <v>14</v>
      </c>
      <c r="F1604" s="370" t="s">
        <v>15</v>
      </c>
      <c r="G1604" s="338">
        <v>1400</v>
      </c>
      <c r="H1604" s="321">
        <v>33.6</v>
      </c>
      <c r="I1604" s="338">
        <v>24</v>
      </c>
    </row>
    <row r="1605" spans="1:9" s="367" customFormat="1">
      <c r="A1605" s="1265"/>
      <c r="B1605" s="1425"/>
      <c r="C1605" s="369" t="s">
        <v>5947</v>
      </c>
      <c r="D1605" s="369" t="s">
        <v>6127</v>
      </c>
      <c r="E1605" s="370" t="s">
        <v>14</v>
      </c>
      <c r="F1605" s="370" t="s">
        <v>15</v>
      </c>
      <c r="G1605" s="338">
        <v>3600</v>
      </c>
      <c r="H1605" s="321">
        <v>108</v>
      </c>
      <c r="I1605" s="338">
        <v>30</v>
      </c>
    </row>
    <row r="1606" spans="1:9" s="367" customFormat="1">
      <c r="A1606" s="1265"/>
      <c r="B1606" s="1425"/>
      <c r="C1606" s="369" t="s">
        <v>5948</v>
      </c>
      <c r="D1606" s="369" t="s">
        <v>6127</v>
      </c>
      <c r="E1606" s="370" t="s">
        <v>14</v>
      </c>
      <c r="F1606" s="370" t="s">
        <v>15</v>
      </c>
      <c r="G1606" s="338">
        <v>1950</v>
      </c>
      <c r="H1606" s="321">
        <v>46.8</v>
      </c>
      <c r="I1606" s="338">
        <v>24</v>
      </c>
    </row>
    <row r="1607" spans="1:9" s="367" customFormat="1">
      <c r="A1607" s="1265"/>
      <c r="B1607" s="1425"/>
      <c r="C1607" s="369" t="s">
        <v>5949</v>
      </c>
      <c r="D1607" s="369" t="s">
        <v>6127</v>
      </c>
      <c r="E1607" s="370" t="s">
        <v>14</v>
      </c>
      <c r="F1607" s="370" t="s">
        <v>15</v>
      </c>
      <c r="G1607" s="338">
        <v>1950</v>
      </c>
      <c r="H1607" s="321">
        <v>50.7</v>
      </c>
      <c r="I1607" s="338">
        <v>26</v>
      </c>
    </row>
    <row r="1608" spans="1:9" s="367" customFormat="1">
      <c r="A1608" s="1265"/>
      <c r="B1608" s="1425"/>
      <c r="C1608" s="369" t="s">
        <v>5950</v>
      </c>
      <c r="D1608" s="369" t="s">
        <v>6127</v>
      </c>
      <c r="E1608" s="370" t="s">
        <v>14</v>
      </c>
      <c r="F1608" s="370" t="s">
        <v>15</v>
      </c>
      <c r="G1608" s="338">
        <v>3000</v>
      </c>
      <c r="H1608" s="321">
        <v>75</v>
      </c>
      <c r="I1608" s="338">
        <v>25</v>
      </c>
    </row>
    <row r="1609" spans="1:9" s="367" customFormat="1">
      <c r="A1609" s="1265"/>
      <c r="B1609" s="1425"/>
      <c r="C1609" s="369" t="s">
        <v>5951</v>
      </c>
      <c r="D1609" s="369" t="s">
        <v>6127</v>
      </c>
      <c r="E1609" s="370" t="s">
        <v>14</v>
      </c>
      <c r="F1609" s="370" t="s">
        <v>15</v>
      </c>
      <c r="G1609" s="338">
        <v>2350</v>
      </c>
      <c r="H1609" s="321">
        <v>65.8</v>
      </c>
      <c r="I1609" s="338">
        <v>28</v>
      </c>
    </row>
    <row r="1610" spans="1:9" s="367" customFormat="1">
      <c r="A1610" s="1265"/>
      <c r="B1610" s="1425"/>
      <c r="C1610" s="369" t="s">
        <v>5952</v>
      </c>
      <c r="D1610" s="369" t="s">
        <v>6127</v>
      </c>
      <c r="E1610" s="370" t="s">
        <v>14</v>
      </c>
      <c r="F1610" s="370" t="s">
        <v>15</v>
      </c>
      <c r="G1610" s="338">
        <v>2550</v>
      </c>
      <c r="H1610" s="321">
        <v>63.75</v>
      </c>
      <c r="I1610" s="338">
        <v>25</v>
      </c>
    </row>
    <row r="1611" spans="1:9" s="367" customFormat="1">
      <c r="A1611" s="1265"/>
      <c r="B1611" s="1425"/>
      <c r="C1611" s="369" t="s">
        <v>5953</v>
      </c>
      <c r="D1611" s="369" t="s">
        <v>6127</v>
      </c>
      <c r="E1611" s="370" t="s">
        <v>14</v>
      </c>
      <c r="F1611" s="370" t="s">
        <v>15</v>
      </c>
      <c r="G1611" s="338">
        <v>2250</v>
      </c>
      <c r="H1611" s="321">
        <v>51.75</v>
      </c>
      <c r="I1611" s="338">
        <v>23</v>
      </c>
    </row>
    <row r="1612" spans="1:9" s="367" customFormat="1">
      <c r="A1612" s="1265"/>
      <c r="B1612" s="1425"/>
      <c r="C1612" s="369" t="s">
        <v>5954</v>
      </c>
      <c r="D1612" s="369" t="s">
        <v>6127</v>
      </c>
      <c r="E1612" s="370" t="s">
        <v>14</v>
      </c>
      <c r="F1612" s="370" t="s">
        <v>15</v>
      </c>
      <c r="G1612" s="338">
        <v>2350</v>
      </c>
      <c r="H1612" s="321">
        <v>58.75</v>
      </c>
      <c r="I1612" s="338">
        <v>25</v>
      </c>
    </row>
    <row r="1613" spans="1:9" s="367" customFormat="1">
      <c r="A1613" s="1265"/>
      <c r="B1613" s="1425"/>
      <c r="C1613" s="369" t="s">
        <v>5955</v>
      </c>
      <c r="D1613" s="369" t="s">
        <v>6127</v>
      </c>
      <c r="E1613" s="370" t="s">
        <v>14</v>
      </c>
      <c r="F1613" s="370" t="s">
        <v>15</v>
      </c>
      <c r="G1613" s="338">
        <v>2900</v>
      </c>
      <c r="H1613" s="321">
        <v>84.1</v>
      </c>
      <c r="I1613" s="338">
        <v>29</v>
      </c>
    </row>
    <row r="1614" spans="1:9" s="367" customFormat="1">
      <c r="A1614" s="1265"/>
      <c r="B1614" s="1425"/>
      <c r="C1614" s="369" t="s">
        <v>5956</v>
      </c>
      <c r="D1614" s="369" t="s">
        <v>6127</v>
      </c>
      <c r="E1614" s="370" t="s">
        <v>14</v>
      </c>
      <c r="F1614" s="370" t="s">
        <v>15</v>
      </c>
      <c r="G1614" s="338">
        <v>2200</v>
      </c>
      <c r="H1614" s="321">
        <v>52.8</v>
      </c>
      <c r="I1614" s="338">
        <v>24</v>
      </c>
    </row>
    <row r="1615" spans="1:9" s="367" customFormat="1">
      <c r="A1615" s="1265"/>
      <c r="B1615" s="1425"/>
      <c r="C1615" s="369" t="s">
        <v>5957</v>
      </c>
      <c r="D1615" s="369" t="s">
        <v>6127</v>
      </c>
      <c r="E1615" s="370" t="s">
        <v>14</v>
      </c>
      <c r="F1615" s="370" t="s">
        <v>15</v>
      </c>
      <c r="G1615" s="338">
        <v>2550</v>
      </c>
      <c r="H1615" s="321">
        <v>66.3</v>
      </c>
      <c r="I1615" s="338">
        <v>26</v>
      </c>
    </row>
    <row r="1616" spans="1:9" s="367" customFormat="1">
      <c r="A1616" s="1265"/>
      <c r="B1616" s="1425"/>
      <c r="C1616" s="369" t="s">
        <v>5958</v>
      </c>
      <c r="D1616" s="369" t="s">
        <v>6127</v>
      </c>
      <c r="E1616" s="370" t="s">
        <v>14</v>
      </c>
      <c r="F1616" s="370" t="s">
        <v>15</v>
      </c>
      <c r="G1616" s="338">
        <v>2250</v>
      </c>
      <c r="H1616" s="321">
        <v>74.25</v>
      </c>
      <c r="I1616" s="338">
        <v>33</v>
      </c>
    </row>
    <row r="1617" spans="1:9" s="367" customFormat="1">
      <c r="A1617" s="1265"/>
      <c r="B1617" s="1425"/>
      <c r="C1617" s="369" t="s">
        <v>5959</v>
      </c>
      <c r="D1617" s="369" t="s">
        <v>6127</v>
      </c>
      <c r="E1617" s="370" t="s">
        <v>14</v>
      </c>
      <c r="F1617" s="370" t="s">
        <v>15</v>
      </c>
      <c r="G1617" s="338">
        <v>2500</v>
      </c>
      <c r="H1617" s="321">
        <v>60</v>
      </c>
      <c r="I1617" s="338">
        <v>24</v>
      </c>
    </row>
    <row r="1618" spans="1:9" s="367" customFormat="1">
      <c r="A1618" s="1265"/>
      <c r="B1618" s="1425"/>
      <c r="C1618" s="369" t="s">
        <v>5960</v>
      </c>
      <c r="D1618" s="369" t="s">
        <v>6127</v>
      </c>
      <c r="E1618" s="370" t="s">
        <v>14</v>
      </c>
      <c r="F1618" s="370" t="s">
        <v>15</v>
      </c>
      <c r="G1618" s="338">
        <v>1900</v>
      </c>
      <c r="H1618" s="321">
        <v>47.5</v>
      </c>
      <c r="I1618" s="338">
        <v>25</v>
      </c>
    </row>
    <row r="1619" spans="1:9" s="367" customFormat="1">
      <c r="A1619" s="1265"/>
      <c r="B1619" s="1425"/>
      <c r="C1619" s="369" t="s">
        <v>5961</v>
      </c>
      <c r="D1619" s="369" t="s">
        <v>6127</v>
      </c>
      <c r="E1619" s="370" t="s">
        <v>14</v>
      </c>
      <c r="F1619" s="370" t="s">
        <v>15</v>
      </c>
      <c r="G1619" s="338">
        <v>1700</v>
      </c>
      <c r="H1619" s="321">
        <v>56.1</v>
      </c>
      <c r="I1619" s="338">
        <v>33</v>
      </c>
    </row>
    <row r="1620" spans="1:9" s="367" customFormat="1">
      <c r="A1620" s="1265"/>
      <c r="B1620" s="1425"/>
      <c r="C1620" s="369" t="s">
        <v>5962</v>
      </c>
      <c r="D1620" s="369" t="s">
        <v>6127</v>
      </c>
      <c r="E1620" s="370" t="s">
        <v>14</v>
      </c>
      <c r="F1620" s="370" t="s">
        <v>15</v>
      </c>
      <c r="G1620" s="338">
        <v>1900</v>
      </c>
      <c r="H1620" s="321">
        <v>53.2</v>
      </c>
      <c r="I1620" s="338">
        <v>28</v>
      </c>
    </row>
    <row r="1621" spans="1:9" s="367" customFormat="1">
      <c r="A1621" s="1265"/>
      <c r="B1621" s="1425"/>
      <c r="C1621" s="369" t="s">
        <v>5963</v>
      </c>
      <c r="D1621" s="369" t="s">
        <v>6127</v>
      </c>
      <c r="E1621" s="370" t="s">
        <v>14</v>
      </c>
      <c r="F1621" s="370" t="s">
        <v>15</v>
      </c>
      <c r="G1621" s="338">
        <v>1700</v>
      </c>
      <c r="H1621" s="321">
        <v>49.3</v>
      </c>
      <c r="I1621" s="338">
        <v>29</v>
      </c>
    </row>
    <row r="1622" spans="1:9" s="367" customFormat="1" ht="21.75" customHeight="1">
      <c r="A1622" s="1265"/>
      <c r="B1622" s="1425"/>
      <c r="C1622" s="369" t="s">
        <v>5964</v>
      </c>
      <c r="D1622" s="369" t="s">
        <v>6127</v>
      </c>
      <c r="E1622" s="370" t="s">
        <v>14</v>
      </c>
      <c r="F1622" s="370" t="s">
        <v>15</v>
      </c>
      <c r="G1622" s="338">
        <v>1700</v>
      </c>
      <c r="H1622" s="321">
        <v>47.6</v>
      </c>
      <c r="I1622" s="338">
        <v>28</v>
      </c>
    </row>
    <row r="1623" spans="1:9" s="367" customFormat="1" ht="12" customHeight="1">
      <c r="A1623" s="1265"/>
      <c r="B1623" s="1425"/>
      <c r="C1623" s="369" t="s">
        <v>5965</v>
      </c>
      <c r="D1623" s="369" t="s">
        <v>6127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265"/>
      <c r="B1624" s="1425"/>
      <c r="C1624" s="369" t="s">
        <v>5966</v>
      </c>
      <c r="D1624" s="369" t="s">
        <v>6127</v>
      </c>
      <c r="E1624" s="370" t="s">
        <v>14</v>
      </c>
      <c r="F1624" s="370" t="s">
        <v>15</v>
      </c>
      <c r="G1624" s="338">
        <v>1700</v>
      </c>
      <c r="H1624" s="321">
        <v>42.5</v>
      </c>
      <c r="I1624" s="338">
        <v>25</v>
      </c>
    </row>
    <row r="1625" spans="1:9" s="367" customFormat="1">
      <c r="A1625" s="1265"/>
      <c r="B1625" s="1425"/>
      <c r="C1625" s="369" t="s">
        <v>5967</v>
      </c>
      <c r="D1625" s="369" t="s">
        <v>6127</v>
      </c>
      <c r="E1625" s="370" t="s">
        <v>14</v>
      </c>
      <c r="F1625" s="370" t="s">
        <v>15</v>
      </c>
      <c r="G1625" s="338">
        <v>2000</v>
      </c>
      <c r="H1625" s="321">
        <v>56</v>
      </c>
      <c r="I1625" s="338">
        <v>28</v>
      </c>
    </row>
    <row r="1626" spans="1:9" s="367" customFormat="1">
      <c r="A1626" s="1265"/>
      <c r="B1626" s="1425"/>
      <c r="C1626" s="369" t="s">
        <v>5968</v>
      </c>
      <c r="D1626" s="369" t="s">
        <v>6127</v>
      </c>
      <c r="E1626" s="370" t="s">
        <v>14</v>
      </c>
      <c r="F1626" s="370" t="s">
        <v>15</v>
      </c>
      <c r="G1626" s="338">
        <v>1600</v>
      </c>
      <c r="H1626" s="321">
        <v>36.799999999999997</v>
      </c>
      <c r="I1626" s="338">
        <v>23</v>
      </c>
    </row>
    <row r="1627" spans="1:9" s="367" customFormat="1">
      <c r="A1627" s="1265"/>
      <c r="B1627" s="1425"/>
      <c r="C1627" s="369" t="s">
        <v>5969</v>
      </c>
      <c r="D1627" s="369" t="s">
        <v>6127</v>
      </c>
      <c r="E1627" s="370" t="s">
        <v>14</v>
      </c>
      <c r="F1627" s="370" t="s">
        <v>15</v>
      </c>
      <c r="G1627" s="338">
        <v>1700</v>
      </c>
      <c r="H1627" s="321">
        <v>49.3</v>
      </c>
      <c r="I1627" s="338">
        <v>29</v>
      </c>
    </row>
    <row r="1628" spans="1:9" s="367" customFormat="1">
      <c r="A1628" s="1265"/>
      <c r="B1628" s="1425"/>
      <c r="C1628" s="369" t="s">
        <v>5970</v>
      </c>
      <c r="D1628" s="369" t="s">
        <v>6127</v>
      </c>
      <c r="E1628" s="370" t="s">
        <v>14</v>
      </c>
      <c r="F1628" s="370" t="s">
        <v>15</v>
      </c>
      <c r="G1628" s="338">
        <v>1700</v>
      </c>
      <c r="H1628" s="321">
        <v>52.7</v>
      </c>
      <c r="I1628" s="338">
        <v>31</v>
      </c>
    </row>
    <row r="1629" spans="1:9" s="367" customFormat="1">
      <c r="A1629" s="1265"/>
      <c r="B1629" s="1425"/>
      <c r="C1629" s="369" t="s">
        <v>5971</v>
      </c>
      <c r="D1629" s="369" t="s">
        <v>6127</v>
      </c>
      <c r="E1629" s="370" t="s">
        <v>14</v>
      </c>
      <c r="F1629" s="370" t="s">
        <v>15</v>
      </c>
      <c r="G1629" s="338">
        <v>1700</v>
      </c>
      <c r="H1629" s="321">
        <v>45.9</v>
      </c>
      <c r="I1629" s="338">
        <v>27</v>
      </c>
    </row>
    <row r="1630" spans="1:9" s="367" customFormat="1">
      <c r="A1630" s="1265"/>
      <c r="B1630" s="1425"/>
      <c r="C1630" s="369" t="s">
        <v>5972</v>
      </c>
      <c r="D1630" s="369" t="s">
        <v>6127</v>
      </c>
      <c r="E1630" s="370" t="s">
        <v>14</v>
      </c>
      <c r="F1630" s="370" t="s">
        <v>15</v>
      </c>
      <c r="G1630" s="338">
        <v>1900</v>
      </c>
      <c r="H1630" s="321">
        <v>43.7</v>
      </c>
      <c r="I1630" s="338">
        <v>23</v>
      </c>
    </row>
    <row r="1631" spans="1:9" s="367" customFormat="1">
      <c r="A1631" s="1265"/>
      <c r="B1631" s="1425"/>
      <c r="C1631" s="369" t="s">
        <v>5973</v>
      </c>
      <c r="D1631" s="369" t="s">
        <v>6127</v>
      </c>
      <c r="E1631" s="370" t="s">
        <v>14</v>
      </c>
      <c r="F1631" s="370" t="s">
        <v>15</v>
      </c>
      <c r="G1631" s="338">
        <v>1600</v>
      </c>
      <c r="H1631" s="321">
        <v>41.6</v>
      </c>
      <c r="I1631" s="338">
        <v>26</v>
      </c>
    </row>
    <row r="1632" spans="1:9" s="367" customFormat="1">
      <c r="A1632" s="1265"/>
      <c r="B1632" s="1425"/>
      <c r="C1632" s="369" t="s">
        <v>5974</v>
      </c>
      <c r="D1632" s="369" t="s">
        <v>6127</v>
      </c>
      <c r="E1632" s="370" t="s">
        <v>14</v>
      </c>
      <c r="F1632" s="370" t="s">
        <v>15</v>
      </c>
      <c r="G1632" s="338">
        <v>1700</v>
      </c>
      <c r="H1632" s="321">
        <v>44.2</v>
      </c>
      <c r="I1632" s="338">
        <v>26</v>
      </c>
    </row>
    <row r="1633" spans="1:9" s="367" customFormat="1">
      <c r="A1633" s="1265"/>
      <c r="B1633" s="1425"/>
      <c r="C1633" s="369" t="s">
        <v>5975</v>
      </c>
      <c r="D1633" s="369" t="s">
        <v>6127</v>
      </c>
      <c r="E1633" s="370" t="s">
        <v>14</v>
      </c>
      <c r="F1633" s="370" t="s">
        <v>15</v>
      </c>
      <c r="G1633" s="338">
        <v>1800</v>
      </c>
      <c r="H1633" s="321">
        <v>55.8</v>
      </c>
      <c r="I1633" s="338">
        <v>31</v>
      </c>
    </row>
    <row r="1634" spans="1:9" s="367" customFormat="1">
      <c r="A1634" s="1265"/>
      <c r="B1634" s="1425"/>
      <c r="C1634" s="369" t="s">
        <v>5976</v>
      </c>
      <c r="D1634" s="369" t="s">
        <v>6127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265"/>
      <c r="B1635" s="1425"/>
      <c r="C1635" s="369" t="s">
        <v>5977</v>
      </c>
      <c r="D1635" s="369" t="s">
        <v>6127</v>
      </c>
      <c r="E1635" s="370" t="s">
        <v>14</v>
      </c>
      <c r="F1635" s="370" t="s">
        <v>15</v>
      </c>
      <c r="G1635" s="338">
        <v>1700</v>
      </c>
      <c r="H1635" s="321">
        <v>49.3</v>
      </c>
      <c r="I1635" s="338">
        <v>29</v>
      </c>
    </row>
    <row r="1636" spans="1:9" s="367" customFormat="1">
      <c r="A1636" s="1265"/>
      <c r="B1636" s="1425"/>
      <c r="C1636" s="369" t="s">
        <v>5978</v>
      </c>
      <c r="D1636" s="369" t="s">
        <v>6127</v>
      </c>
      <c r="E1636" s="370" t="s">
        <v>14</v>
      </c>
      <c r="F1636" s="370" t="s">
        <v>15</v>
      </c>
      <c r="G1636" s="338">
        <v>2500</v>
      </c>
      <c r="H1636" s="321">
        <v>112.5</v>
      </c>
      <c r="I1636" s="338">
        <v>45</v>
      </c>
    </row>
    <row r="1637" spans="1:9" s="367" customFormat="1">
      <c r="A1637" s="1265"/>
      <c r="B1637" s="1425"/>
      <c r="C1637" s="369" t="s">
        <v>5979</v>
      </c>
      <c r="D1637" s="369" t="s">
        <v>6127</v>
      </c>
      <c r="E1637" s="370" t="s">
        <v>14</v>
      </c>
      <c r="F1637" s="370" t="s">
        <v>15</v>
      </c>
      <c r="G1637" s="338">
        <v>3000</v>
      </c>
      <c r="H1637" s="321">
        <v>78</v>
      </c>
      <c r="I1637" s="338">
        <v>26</v>
      </c>
    </row>
    <row r="1638" spans="1:9" s="367" customFormat="1">
      <c r="A1638" s="1265"/>
      <c r="B1638" s="1425"/>
      <c r="C1638" s="369" t="s">
        <v>5980</v>
      </c>
      <c r="D1638" s="369" t="s">
        <v>6127</v>
      </c>
      <c r="E1638" s="370" t="s">
        <v>14</v>
      </c>
      <c r="F1638" s="370" t="s">
        <v>15</v>
      </c>
      <c r="G1638" s="338">
        <v>1800</v>
      </c>
      <c r="H1638" s="321">
        <v>46.8</v>
      </c>
      <c r="I1638" s="338">
        <v>26</v>
      </c>
    </row>
    <row r="1639" spans="1:9" s="367" customFormat="1">
      <c r="A1639" s="1265"/>
      <c r="B1639" s="1425"/>
      <c r="C1639" s="369" t="s">
        <v>5981</v>
      </c>
      <c r="D1639" s="369" t="s">
        <v>6127</v>
      </c>
      <c r="E1639" s="370" t="s">
        <v>14</v>
      </c>
      <c r="F1639" s="370" t="s">
        <v>15</v>
      </c>
      <c r="G1639" s="338">
        <v>1600</v>
      </c>
      <c r="H1639" s="321">
        <v>36.799999999999997</v>
      </c>
      <c r="I1639" s="338">
        <v>23</v>
      </c>
    </row>
    <row r="1640" spans="1:9" s="367" customFormat="1">
      <c r="A1640" s="1265"/>
      <c r="B1640" s="1425"/>
      <c r="C1640" s="369" t="s">
        <v>5982</v>
      </c>
      <c r="D1640" s="369" t="s">
        <v>6127</v>
      </c>
      <c r="E1640" s="370" t="s">
        <v>14</v>
      </c>
      <c r="F1640" s="370" t="s">
        <v>15</v>
      </c>
      <c r="G1640" s="338">
        <v>1700</v>
      </c>
      <c r="H1640" s="321">
        <v>54.4</v>
      </c>
      <c r="I1640" s="338">
        <v>32</v>
      </c>
    </row>
    <row r="1641" spans="1:9" s="367" customFormat="1">
      <c r="A1641" s="1265"/>
      <c r="B1641" s="1425"/>
      <c r="C1641" s="369" t="s">
        <v>5983</v>
      </c>
      <c r="D1641" s="369" t="s">
        <v>6127</v>
      </c>
      <c r="E1641" s="370" t="s">
        <v>14</v>
      </c>
      <c r="F1641" s="370" t="s">
        <v>15</v>
      </c>
      <c r="G1641" s="338">
        <v>1000</v>
      </c>
      <c r="H1641" s="321">
        <v>30</v>
      </c>
      <c r="I1641" s="338">
        <v>30</v>
      </c>
    </row>
    <row r="1642" spans="1:9" s="367" customFormat="1">
      <c r="A1642" s="1265"/>
      <c r="B1642" s="1425"/>
      <c r="C1642" s="369" t="s">
        <v>5984</v>
      </c>
      <c r="D1642" s="369" t="s">
        <v>6127</v>
      </c>
      <c r="E1642" s="370" t="s">
        <v>14</v>
      </c>
      <c r="F1642" s="370" t="s">
        <v>15</v>
      </c>
      <c r="G1642" s="338">
        <v>1700</v>
      </c>
      <c r="H1642" s="321">
        <v>40.799999999999997</v>
      </c>
      <c r="I1642" s="338">
        <v>24</v>
      </c>
    </row>
    <row r="1643" spans="1:9" s="367" customFormat="1">
      <c r="A1643" s="1265"/>
      <c r="B1643" s="1425"/>
      <c r="C1643" s="369" t="s">
        <v>5985</v>
      </c>
      <c r="D1643" s="369" t="s">
        <v>6127</v>
      </c>
      <c r="E1643" s="370" t="s">
        <v>14</v>
      </c>
      <c r="F1643" s="370" t="s">
        <v>15</v>
      </c>
      <c r="G1643" s="338">
        <v>1200</v>
      </c>
      <c r="H1643" s="321">
        <v>32.4</v>
      </c>
      <c r="I1643" s="338">
        <v>27</v>
      </c>
    </row>
    <row r="1644" spans="1:9" s="367" customFormat="1">
      <c r="A1644" s="1265"/>
      <c r="B1644" s="1425"/>
      <c r="C1644" s="369" t="s">
        <v>5986</v>
      </c>
      <c r="D1644" s="369" t="s">
        <v>6127</v>
      </c>
      <c r="E1644" s="370" t="s">
        <v>14</v>
      </c>
      <c r="F1644" s="370" t="s">
        <v>15</v>
      </c>
      <c r="G1644" s="338">
        <v>1400</v>
      </c>
      <c r="H1644" s="321">
        <v>37.799999999999997</v>
      </c>
      <c r="I1644" s="338">
        <v>27</v>
      </c>
    </row>
    <row r="1645" spans="1:9" s="367" customFormat="1">
      <c r="A1645" s="1265"/>
      <c r="B1645" s="1425"/>
      <c r="C1645" s="369" t="s">
        <v>5987</v>
      </c>
      <c r="D1645" s="369" t="s">
        <v>6127</v>
      </c>
      <c r="E1645" s="370" t="s">
        <v>14</v>
      </c>
      <c r="F1645" s="370" t="s">
        <v>15</v>
      </c>
      <c r="G1645" s="338">
        <v>1700</v>
      </c>
      <c r="H1645" s="321">
        <v>42.5</v>
      </c>
      <c r="I1645" s="338">
        <v>25</v>
      </c>
    </row>
    <row r="1646" spans="1:9" s="367" customFormat="1">
      <c r="A1646" s="1265"/>
      <c r="B1646" s="1425"/>
      <c r="C1646" s="369" t="s">
        <v>5988</v>
      </c>
      <c r="D1646" s="369" t="s">
        <v>6127</v>
      </c>
      <c r="E1646" s="370" t="s">
        <v>14</v>
      </c>
      <c r="F1646" s="370" t="s">
        <v>15</v>
      </c>
      <c r="G1646" s="338">
        <v>1600</v>
      </c>
      <c r="H1646" s="321">
        <v>38.4</v>
      </c>
      <c r="I1646" s="338">
        <v>24</v>
      </c>
    </row>
    <row r="1647" spans="1:9" s="367" customFormat="1">
      <c r="A1647" s="1265"/>
      <c r="B1647" s="1425"/>
      <c r="C1647" s="369" t="s">
        <v>5989</v>
      </c>
      <c r="D1647" s="369" t="s">
        <v>6127</v>
      </c>
      <c r="E1647" s="370" t="s">
        <v>14</v>
      </c>
      <c r="F1647" s="370" t="s">
        <v>15</v>
      </c>
      <c r="G1647" s="338">
        <v>2000</v>
      </c>
      <c r="H1647" s="321">
        <v>54</v>
      </c>
      <c r="I1647" s="338">
        <v>27</v>
      </c>
    </row>
    <row r="1648" spans="1:9" s="367" customFormat="1">
      <c r="A1648" s="1265"/>
      <c r="B1648" s="1425"/>
      <c r="C1648" s="369" t="s">
        <v>5990</v>
      </c>
      <c r="D1648" s="369" t="s">
        <v>6127</v>
      </c>
      <c r="E1648" s="370" t="s">
        <v>14</v>
      </c>
      <c r="F1648" s="370" t="s">
        <v>15</v>
      </c>
      <c r="G1648" s="338">
        <v>1700</v>
      </c>
      <c r="H1648" s="321">
        <v>66.3</v>
      </c>
      <c r="I1648" s="338">
        <v>39</v>
      </c>
    </row>
    <row r="1649" spans="1:9" s="367" customFormat="1">
      <c r="A1649" s="1265"/>
      <c r="B1649" s="1425"/>
      <c r="C1649" s="369" t="s">
        <v>5991</v>
      </c>
      <c r="D1649" s="369" t="s">
        <v>6127</v>
      </c>
      <c r="E1649" s="370" t="s">
        <v>14</v>
      </c>
      <c r="F1649" s="370" t="s">
        <v>15</v>
      </c>
      <c r="G1649" s="338">
        <v>2000</v>
      </c>
      <c r="H1649" s="321">
        <v>76</v>
      </c>
      <c r="I1649" s="338">
        <v>38</v>
      </c>
    </row>
    <row r="1650" spans="1:9" s="367" customFormat="1">
      <c r="A1650" s="1265"/>
      <c r="B1650" s="1425"/>
      <c r="C1650" s="369" t="s">
        <v>5992</v>
      </c>
      <c r="D1650" s="369" t="s">
        <v>6127</v>
      </c>
      <c r="E1650" s="370" t="s">
        <v>14</v>
      </c>
      <c r="F1650" s="370" t="s">
        <v>15</v>
      </c>
      <c r="G1650" s="338">
        <v>2000</v>
      </c>
      <c r="H1650" s="321">
        <v>54</v>
      </c>
      <c r="I1650" s="338">
        <v>27</v>
      </c>
    </row>
    <row r="1651" spans="1:9" s="367" customFormat="1">
      <c r="A1651" s="1265"/>
      <c r="B1651" s="1425"/>
      <c r="C1651" s="369" t="s">
        <v>5993</v>
      </c>
      <c r="D1651" s="369" t="s">
        <v>6127</v>
      </c>
      <c r="E1651" s="370" t="s">
        <v>14</v>
      </c>
      <c r="F1651" s="370" t="s">
        <v>15</v>
      </c>
      <c r="G1651" s="338">
        <v>2000</v>
      </c>
      <c r="H1651" s="321">
        <v>66</v>
      </c>
      <c r="I1651" s="338">
        <v>33</v>
      </c>
    </row>
    <row r="1652" spans="1:9" s="367" customFormat="1">
      <c r="A1652" s="1265"/>
      <c r="B1652" s="1425"/>
      <c r="C1652" s="369" t="s">
        <v>5994</v>
      </c>
      <c r="D1652" s="369" t="s">
        <v>6127</v>
      </c>
      <c r="E1652" s="370" t="s">
        <v>14</v>
      </c>
      <c r="F1652" s="370" t="s">
        <v>15</v>
      </c>
      <c r="G1652" s="338">
        <v>3000</v>
      </c>
      <c r="H1652" s="321">
        <v>87</v>
      </c>
      <c r="I1652" s="338">
        <v>29</v>
      </c>
    </row>
    <row r="1653" spans="1:9" s="367" customFormat="1">
      <c r="A1653" s="1265"/>
      <c r="B1653" s="1425"/>
      <c r="C1653" s="369" t="s">
        <v>5995</v>
      </c>
      <c r="D1653" s="369" t="s">
        <v>6127</v>
      </c>
      <c r="E1653" s="370" t="s">
        <v>14</v>
      </c>
      <c r="F1653" s="370" t="s">
        <v>15</v>
      </c>
      <c r="G1653" s="338">
        <v>1600</v>
      </c>
      <c r="H1653" s="321">
        <v>41.6</v>
      </c>
      <c r="I1653" s="338">
        <v>26</v>
      </c>
    </row>
    <row r="1654" spans="1:9" s="367" customFormat="1">
      <c r="A1654" s="1265"/>
      <c r="B1654" s="1425"/>
      <c r="C1654" s="369" t="s">
        <v>5996</v>
      </c>
      <c r="D1654" s="369" t="s">
        <v>6127</v>
      </c>
      <c r="E1654" s="370" t="s">
        <v>14</v>
      </c>
      <c r="F1654" s="370" t="s">
        <v>15</v>
      </c>
      <c r="G1654" s="338">
        <v>3500</v>
      </c>
      <c r="H1654" s="321">
        <v>94.5</v>
      </c>
      <c r="I1654" s="338">
        <v>27</v>
      </c>
    </row>
    <row r="1655" spans="1:9" s="367" customFormat="1">
      <c r="A1655" s="1265"/>
      <c r="B1655" s="1425"/>
      <c r="C1655" s="369" t="s">
        <v>5997</v>
      </c>
      <c r="D1655" s="369" t="s">
        <v>6127</v>
      </c>
      <c r="E1655" s="370" t="s">
        <v>14</v>
      </c>
      <c r="F1655" s="370" t="s">
        <v>15</v>
      </c>
      <c r="G1655" s="338">
        <v>2550</v>
      </c>
      <c r="H1655" s="321">
        <v>81.599999999999994</v>
      </c>
      <c r="I1655" s="338">
        <v>32</v>
      </c>
    </row>
    <row r="1656" spans="1:9" s="367" customFormat="1">
      <c r="A1656" s="1265"/>
      <c r="B1656" s="1425"/>
      <c r="C1656" s="369" t="s">
        <v>5998</v>
      </c>
      <c r="D1656" s="369" t="s">
        <v>6127</v>
      </c>
      <c r="E1656" s="370" t="s">
        <v>14</v>
      </c>
      <c r="F1656" s="370" t="s">
        <v>15</v>
      </c>
      <c r="G1656" s="338">
        <v>2000</v>
      </c>
      <c r="H1656" s="321">
        <v>90</v>
      </c>
      <c r="I1656" s="338">
        <v>45</v>
      </c>
    </row>
    <row r="1657" spans="1:9" s="367" customFormat="1">
      <c r="A1657" s="1265"/>
      <c r="B1657" s="1425"/>
      <c r="C1657" s="369" t="s">
        <v>5999</v>
      </c>
      <c r="D1657" s="369" t="s">
        <v>6127</v>
      </c>
      <c r="E1657" s="370" t="s">
        <v>14</v>
      </c>
      <c r="F1657" s="370" t="s">
        <v>15</v>
      </c>
      <c r="G1657" s="338">
        <v>3000</v>
      </c>
      <c r="H1657" s="321">
        <v>96</v>
      </c>
      <c r="I1657" s="338">
        <v>32</v>
      </c>
    </row>
    <row r="1658" spans="1:9" s="367" customFormat="1">
      <c r="A1658" s="1265"/>
      <c r="B1658" s="1425"/>
      <c r="C1658" s="369" t="s">
        <v>6000</v>
      </c>
      <c r="D1658" s="369" t="s">
        <v>6127</v>
      </c>
      <c r="E1658" s="370" t="s">
        <v>14</v>
      </c>
      <c r="F1658" s="370" t="s">
        <v>15</v>
      </c>
      <c r="G1658" s="338">
        <v>400</v>
      </c>
      <c r="H1658" s="321">
        <v>9.6</v>
      </c>
      <c r="I1658" s="338">
        <v>24</v>
      </c>
    </row>
    <row r="1659" spans="1:9" s="367" customFormat="1">
      <c r="A1659" s="1265"/>
      <c r="B1659" s="1425"/>
      <c r="C1659" s="369" t="s">
        <v>6001</v>
      </c>
      <c r="D1659" s="369" t="s">
        <v>6127</v>
      </c>
      <c r="E1659" s="370" t="s">
        <v>14</v>
      </c>
      <c r="F1659" s="370" t="s">
        <v>15</v>
      </c>
      <c r="G1659" s="338">
        <v>400</v>
      </c>
      <c r="H1659" s="321">
        <v>9.1999999999999993</v>
      </c>
      <c r="I1659" s="338">
        <v>23</v>
      </c>
    </row>
    <row r="1660" spans="1:9" s="367" customFormat="1">
      <c r="A1660" s="1265"/>
      <c r="B1660" s="1425"/>
      <c r="C1660" s="369" t="s">
        <v>6002</v>
      </c>
      <c r="D1660" s="369" t="s">
        <v>6127</v>
      </c>
      <c r="E1660" s="370" t="s">
        <v>14</v>
      </c>
      <c r="F1660" s="370" t="s">
        <v>15</v>
      </c>
      <c r="G1660" s="338">
        <v>400</v>
      </c>
      <c r="H1660" s="321">
        <v>9.6</v>
      </c>
      <c r="I1660" s="338">
        <v>24</v>
      </c>
    </row>
    <row r="1661" spans="1:9" s="367" customFormat="1">
      <c r="A1661" s="1265"/>
      <c r="B1661" s="1425"/>
      <c r="C1661" s="369" t="s">
        <v>6003</v>
      </c>
      <c r="D1661" s="369" t="s">
        <v>6127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265"/>
      <c r="B1662" s="1425"/>
      <c r="C1662" s="369" t="s">
        <v>6004</v>
      </c>
      <c r="D1662" s="369" t="s">
        <v>6127</v>
      </c>
      <c r="E1662" s="370" t="s">
        <v>14</v>
      </c>
      <c r="F1662" s="370" t="s">
        <v>15</v>
      </c>
      <c r="G1662" s="338">
        <v>400</v>
      </c>
      <c r="H1662" s="321">
        <v>10.8</v>
      </c>
      <c r="I1662" s="338">
        <v>27</v>
      </c>
    </row>
    <row r="1663" spans="1:9" s="367" customFormat="1">
      <c r="A1663" s="1265"/>
      <c r="B1663" s="1425"/>
      <c r="C1663" s="369" t="s">
        <v>6005</v>
      </c>
      <c r="D1663" s="369" t="s">
        <v>6127</v>
      </c>
      <c r="E1663" s="370" t="s">
        <v>14</v>
      </c>
      <c r="F1663" s="370" t="s">
        <v>15</v>
      </c>
      <c r="G1663" s="338">
        <v>400</v>
      </c>
      <c r="H1663" s="321">
        <v>10</v>
      </c>
      <c r="I1663" s="338">
        <v>25</v>
      </c>
    </row>
    <row r="1664" spans="1:9" s="367" customFormat="1">
      <c r="A1664" s="1265"/>
      <c r="B1664" s="1425"/>
      <c r="C1664" s="369" t="s">
        <v>6006</v>
      </c>
      <c r="D1664" s="369" t="s">
        <v>6127</v>
      </c>
      <c r="E1664" s="370" t="s">
        <v>14</v>
      </c>
      <c r="F1664" s="370" t="s">
        <v>15</v>
      </c>
      <c r="G1664" s="338">
        <v>400</v>
      </c>
      <c r="H1664" s="321">
        <v>10.8</v>
      </c>
      <c r="I1664" s="338">
        <v>27</v>
      </c>
    </row>
    <row r="1665" spans="1:9" s="367" customFormat="1">
      <c r="A1665" s="1265"/>
      <c r="B1665" s="1425"/>
      <c r="C1665" s="369" t="s">
        <v>6007</v>
      </c>
      <c r="D1665" s="369" t="s">
        <v>6127</v>
      </c>
      <c r="E1665" s="370" t="s">
        <v>14</v>
      </c>
      <c r="F1665" s="370" t="s">
        <v>15</v>
      </c>
      <c r="G1665" s="338">
        <v>400</v>
      </c>
      <c r="H1665" s="321">
        <v>8.8000000000000007</v>
      </c>
      <c r="I1665" s="338">
        <v>22</v>
      </c>
    </row>
    <row r="1666" spans="1:9" s="367" customFormat="1">
      <c r="A1666" s="1265"/>
      <c r="B1666" s="1425"/>
      <c r="C1666" s="369" t="s">
        <v>6008</v>
      </c>
      <c r="D1666" s="369" t="s">
        <v>6127</v>
      </c>
      <c r="E1666" s="370" t="s">
        <v>14</v>
      </c>
      <c r="F1666" s="370" t="s">
        <v>15</v>
      </c>
      <c r="G1666" s="338">
        <v>400</v>
      </c>
      <c r="H1666" s="321">
        <v>10.4</v>
      </c>
      <c r="I1666" s="338">
        <v>26</v>
      </c>
    </row>
    <row r="1667" spans="1:9" s="367" customFormat="1">
      <c r="A1667" s="1265"/>
      <c r="B1667" s="1425"/>
      <c r="C1667" s="369" t="s">
        <v>6009</v>
      </c>
      <c r="D1667" s="369" t="s">
        <v>6127</v>
      </c>
      <c r="E1667" s="370" t="s">
        <v>14</v>
      </c>
      <c r="F1667" s="370" t="s">
        <v>15</v>
      </c>
      <c r="G1667" s="338">
        <v>400</v>
      </c>
      <c r="H1667" s="321">
        <v>8.8000000000000007</v>
      </c>
      <c r="I1667" s="338">
        <v>22</v>
      </c>
    </row>
    <row r="1668" spans="1:9" s="367" customFormat="1">
      <c r="A1668" s="1265"/>
      <c r="B1668" s="1425"/>
      <c r="C1668" s="369" t="s">
        <v>6010</v>
      </c>
      <c r="D1668" s="369" t="s">
        <v>6127</v>
      </c>
      <c r="E1668" s="370" t="s">
        <v>14</v>
      </c>
      <c r="F1668" s="370" t="s">
        <v>15</v>
      </c>
      <c r="G1668" s="338">
        <v>25000</v>
      </c>
      <c r="H1668" s="321">
        <v>675</v>
      </c>
      <c r="I1668" s="338">
        <v>27</v>
      </c>
    </row>
    <row r="1669" spans="1:9" s="367" customFormat="1">
      <c r="A1669" s="1265"/>
      <c r="B1669" s="1425"/>
      <c r="C1669" s="369" t="s">
        <v>6011</v>
      </c>
      <c r="D1669" s="369" t="s">
        <v>6127</v>
      </c>
      <c r="E1669" s="370" t="s">
        <v>14</v>
      </c>
      <c r="F1669" s="370" t="s">
        <v>15</v>
      </c>
      <c r="G1669" s="338">
        <v>7500</v>
      </c>
      <c r="H1669" s="321">
        <v>180</v>
      </c>
      <c r="I1669" s="338">
        <v>24</v>
      </c>
    </row>
    <row r="1670" spans="1:9" s="367" customFormat="1">
      <c r="A1670" s="1265"/>
      <c r="B1670" s="1425"/>
      <c r="C1670" s="369" t="s">
        <v>6012</v>
      </c>
      <c r="D1670" s="369" t="s">
        <v>6127</v>
      </c>
      <c r="E1670" s="370" t="s">
        <v>14</v>
      </c>
      <c r="F1670" s="370" t="s">
        <v>15</v>
      </c>
      <c r="G1670" s="338">
        <v>5000</v>
      </c>
      <c r="H1670" s="321">
        <v>115</v>
      </c>
      <c r="I1670" s="338">
        <v>23</v>
      </c>
    </row>
    <row r="1671" spans="1:9" s="367" customFormat="1">
      <c r="A1671" s="1265"/>
      <c r="B1671" s="1425"/>
      <c r="C1671" s="369" t="s">
        <v>6013</v>
      </c>
      <c r="D1671" s="369" t="s">
        <v>6127</v>
      </c>
      <c r="E1671" s="370" t="s">
        <v>14</v>
      </c>
      <c r="F1671" s="370" t="s">
        <v>15</v>
      </c>
      <c r="G1671" s="338">
        <v>2700</v>
      </c>
      <c r="H1671" s="321">
        <v>62.1</v>
      </c>
      <c r="I1671" s="338">
        <v>23</v>
      </c>
    </row>
    <row r="1672" spans="1:9" s="367" customFormat="1">
      <c r="A1672" s="1265"/>
      <c r="B1672" s="1425"/>
      <c r="C1672" s="369" t="s">
        <v>6014</v>
      </c>
      <c r="D1672" s="369" t="s">
        <v>6127</v>
      </c>
      <c r="E1672" s="370" t="s">
        <v>14</v>
      </c>
      <c r="F1672" s="370" t="s">
        <v>15</v>
      </c>
      <c r="G1672" s="338">
        <v>6300</v>
      </c>
      <c r="H1672" s="321">
        <v>151.19999999999999</v>
      </c>
      <c r="I1672" s="338">
        <v>24</v>
      </c>
    </row>
    <row r="1673" spans="1:9" s="367" customFormat="1">
      <c r="A1673" s="1265"/>
      <c r="B1673" s="1425"/>
      <c r="C1673" s="369" t="s">
        <v>6015</v>
      </c>
      <c r="D1673" s="369" t="s">
        <v>6127</v>
      </c>
      <c r="E1673" s="370" t="s">
        <v>14</v>
      </c>
      <c r="F1673" s="370" t="s">
        <v>15</v>
      </c>
      <c r="G1673" s="338">
        <v>2200</v>
      </c>
      <c r="H1673" s="321">
        <v>61.6</v>
      </c>
      <c r="I1673" s="338">
        <v>28</v>
      </c>
    </row>
    <row r="1674" spans="1:9" s="367" customFormat="1">
      <c r="A1674" s="1265"/>
      <c r="B1674" s="1425"/>
      <c r="C1674" s="369" t="s">
        <v>6016</v>
      </c>
      <c r="D1674" s="369" t="s">
        <v>6127</v>
      </c>
      <c r="E1674" s="370" t="s">
        <v>14</v>
      </c>
      <c r="F1674" s="370" t="s">
        <v>15</v>
      </c>
      <c r="G1674" s="338">
        <v>2200</v>
      </c>
      <c r="H1674" s="321">
        <v>55</v>
      </c>
      <c r="I1674" s="338">
        <v>25</v>
      </c>
    </row>
    <row r="1675" spans="1:9" s="367" customFormat="1">
      <c r="A1675" s="1265"/>
      <c r="B1675" s="1425"/>
      <c r="C1675" s="369" t="s">
        <v>6017</v>
      </c>
      <c r="D1675" s="369" t="s">
        <v>6127</v>
      </c>
      <c r="E1675" s="370" t="s">
        <v>14</v>
      </c>
      <c r="F1675" s="370" t="s">
        <v>15</v>
      </c>
      <c r="G1675" s="338">
        <v>2200</v>
      </c>
      <c r="H1675" s="321">
        <v>61.6</v>
      </c>
      <c r="I1675" s="338">
        <v>28</v>
      </c>
    </row>
    <row r="1676" spans="1:9" s="367" customFormat="1">
      <c r="A1676" s="1265"/>
      <c r="B1676" s="1425"/>
      <c r="C1676" s="369" t="s">
        <v>6018</v>
      </c>
      <c r="D1676" s="369" t="s">
        <v>6127</v>
      </c>
      <c r="E1676" s="370" t="s">
        <v>14</v>
      </c>
      <c r="F1676" s="370" t="s">
        <v>15</v>
      </c>
      <c r="G1676" s="338">
        <v>1960</v>
      </c>
      <c r="H1676" s="321">
        <v>47.04</v>
      </c>
      <c r="I1676" s="338">
        <v>24</v>
      </c>
    </row>
    <row r="1677" spans="1:9" s="367" customFormat="1">
      <c r="A1677" s="1265"/>
      <c r="B1677" s="1425"/>
      <c r="C1677" s="369" t="s">
        <v>6019</v>
      </c>
      <c r="D1677" s="369" t="s">
        <v>6127</v>
      </c>
      <c r="E1677" s="370" t="s">
        <v>14</v>
      </c>
      <c r="F1677" s="370" t="s">
        <v>15</v>
      </c>
      <c r="G1677" s="338">
        <v>1960</v>
      </c>
      <c r="H1677" s="321">
        <v>43.12</v>
      </c>
      <c r="I1677" s="338">
        <v>22</v>
      </c>
    </row>
    <row r="1678" spans="1:9" s="367" customFormat="1">
      <c r="A1678" s="1265"/>
      <c r="B1678" s="1425"/>
      <c r="C1678" s="369" t="s">
        <v>6020</v>
      </c>
      <c r="D1678" s="369" t="s">
        <v>6127</v>
      </c>
      <c r="E1678" s="370" t="s">
        <v>14</v>
      </c>
      <c r="F1678" s="370" t="s">
        <v>15</v>
      </c>
      <c r="G1678" s="338">
        <v>1960</v>
      </c>
      <c r="H1678" s="321">
        <v>45.08</v>
      </c>
      <c r="I1678" s="338">
        <v>23</v>
      </c>
    </row>
    <row r="1679" spans="1:9" s="367" customFormat="1">
      <c r="A1679" s="1265"/>
      <c r="B1679" s="1425"/>
      <c r="C1679" s="369" t="s">
        <v>6021</v>
      </c>
      <c r="D1679" s="369" t="s">
        <v>6127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265"/>
      <c r="B1680" s="1425"/>
      <c r="C1680" s="369" t="s">
        <v>6022</v>
      </c>
      <c r="D1680" s="369" t="s">
        <v>6127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265"/>
      <c r="B1681" s="1425"/>
      <c r="C1681" s="369" t="s">
        <v>6023</v>
      </c>
      <c r="D1681" s="369" t="s">
        <v>6127</v>
      </c>
      <c r="E1681" s="370" t="s">
        <v>14</v>
      </c>
      <c r="F1681" s="370" t="s">
        <v>15</v>
      </c>
      <c r="G1681" s="338">
        <v>1960</v>
      </c>
      <c r="H1681" s="321">
        <v>43.12</v>
      </c>
      <c r="I1681" s="338">
        <v>22</v>
      </c>
    </row>
    <row r="1682" spans="1:9" s="367" customFormat="1">
      <c r="A1682" s="1265"/>
      <c r="B1682" s="1425"/>
      <c r="C1682" s="369" t="s">
        <v>6024</v>
      </c>
      <c r="D1682" s="369" t="s">
        <v>6127</v>
      </c>
      <c r="E1682" s="370" t="s">
        <v>14</v>
      </c>
      <c r="F1682" s="370" t="s">
        <v>15</v>
      </c>
      <c r="G1682" s="338">
        <v>2030</v>
      </c>
      <c r="H1682" s="321">
        <v>64.959999999999994</v>
      </c>
      <c r="I1682" s="338">
        <v>32</v>
      </c>
    </row>
    <row r="1683" spans="1:9" s="367" customFormat="1">
      <c r="A1683" s="1265"/>
      <c r="B1683" s="1425"/>
      <c r="C1683" s="369" t="s">
        <v>6025</v>
      </c>
      <c r="D1683" s="369" t="s">
        <v>6127</v>
      </c>
      <c r="E1683" s="370" t="s">
        <v>14</v>
      </c>
      <c r="F1683" s="370" t="s">
        <v>15</v>
      </c>
      <c r="G1683" s="338">
        <v>6160</v>
      </c>
      <c r="H1683" s="321">
        <v>147.84</v>
      </c>
      <c r="I1683" s="338">
        <v>24</v>
      </c>
    </row>
    <row r="1684" spans="1:9" s="367" customFormat="1">
      <c r="A1684" s="1265"/>
      <c r="B1684" s="1425"/>
      <c r="C1684" s="369" t="s">
        <v>6026</v>
      </c>
      <c r="D1684" s="369" t="s">
        <v>6127</v>
      </c>
      <c r="E1684" s="370" t="s">
        <v>14</v>
      </c>
      <c r="F1684" s="370" t="s">
        <v>15</v>
      </c>
      <c r="G1684" s="338">
        <v>6160</v>
      </c>
      <c r="H1684" s="321">
        <v>154</v>
      </c>
      <c r="I1684" s="338">
        <v>25</v>
      </c>
    </row>
    <row r="1685" spans="1:9" s="367" customFormat="1">
      <c r="A1685" s="1265"/>
      <c r="B1685" s="1425"/>
      <c r="C1685" s="369" t="s">
        <v>6027</v>
      </c>
      <c r="D1685" s="369" t="s">
        <v>6127</v>
      </c>
      <c r="E1685" s="370" t="s">
        <v>14</v>
      </c>
      <c r="F1685" s="370" t="s">
        <v>15</v>
      </c>
      <c r="G1685" s="338">
        <v>580</v>
      </c>
      <c r="H1685" s="321">
        <v>13.34</v>
      </c>
      <c r="I1685" s="338">
        <v>23</v>
      </c>
    </row>
    <row r="1686" spans="1:9" s="367" customFormat="1">
      <c r="A1686" s="1265"/>
      <c r="B1686" s="1425"/>
      <c r="C1686" s="369" t="s">
        <v>6028</v>
      </c>
      <c r="D1686" s="369" t="s">
        <v>6127</v>
      </c>
      <c r="E1686" s="370" t="s">
        <v>14</v>
      </c>
      <c r="F1686" s="370" t="s">
        <v>15</v>
      </c>
      <c r="G1686" s="338">
        <v>3430</v>
      </c>
      <c r="H1686" s="321">
        <v>109.76</v>
      </c>
      <c r="I1686" s="338">
        <v>32</v>
      </c>
    </row>
    <row r="1687" spans="1:9" s="367" customFormat="1">
      <c r="A1687" s="1265"/>
      <c r="B1687" s="1425"/>
      <c r="C1687" s="369" t="s">
        <v>6029</v>
      </c>
      <c r="D1687" s="369" t="s">
        <v>6127</v>
      </c>
      <c r="E1687" s="370" t="s">
        <v>14</v>
      </c>
      <c r="F1687" s="370" t="s">
        <v>15</v>
      </c>
      <c r="G1687" s="338">
        <v>4060</v>
      </c>
      <c r="H1687" s="321">
        <v>105.56</v>
      </c>
      <c r="I1687" s="338">
        <v>26</v>
      </c>
    </row>
    <row r="1688" spans="1:9" s="367" customFormat="1">
      <c r="A1688" s="1265"/>
      <c r="B1688" s="1425"/>
      <c r="C1688" s="369" t="s">
        <v>6030</v>
      </c>
      <c r="D1688" s="369" t="s">
        <v>6127</v>
      </c>
      <c r="E1688" s="370" t="s">
        <v>14</v>
      </c>
      <c r="F1688" s="370" t="s">
        <v>15</v>
      </c>
      <c r="G1688" s="338">
        <v>4550</v>
      </c>
      <c r="H1688" s="321">
        <v>127.4</v>
      </c>
      <c r="I1688" s="338">
        <v>28</v>
      </c>
    </row>
    <row r="1689" spans="1:9" s="367" customFormat="1">
      <c r="A1689" s="1265"/>
      <c r="B1689" s="1425"/>
      <c r="C1689" s="369" t="s">
        <v>6031</v>
      </c>
      <c r="D1689" s="369" t="s">
        <v>6127</v>
      </c>
      <c r="E1689" s="370" t="s">
        <v>14</v>
      </c>
      <c r="F1689" s="370" t="s">
        <v>15</v>
      </c>
      <c r="G1689" s="338">
        <v>2450</v>
      </c>
      <c r="H1689" s="321">
        <v>75.95</v>
      </c>
      <c r="I1689" s="338">
        <v>31</v>
      </c>
    </row>
    <row r="1690" spans="1:9" s="367" customFormat="1">
      <c r="A1690" s="1265"/>
      <c r="B1690" s="1425"/>
      <c r="C1690" s="369" t="s">
        <v>6032</v>
      </c>
      <c r="D1690" s="369" t="s">
        <v>6127</v>
      </c>
      <c r="E1690" s="370" t="s">
        <v>14</v>
      </c>
      <c r="F1690" s="370" t="s">
        <v>15</v>
      </c>
      <c r="G1690" s="338">
        <v>640</v>
      </c>
      <c r="H1690" s="321">
        <v>18.559999999999999</v>
      </c>
      <c r="I1690" s="338">
        <v>29</v>
      </c>
    </row>
    <row r="1691" spans="1:9" s="367" customFormat="1">
      <c r="A1691" s="1265"/>
      <c r="B1691" s="1425"/>
      <c r="C1691" s="369" t="s">
        <v>6033</v>
      </c>
      <c r="D1691" s="369" t="s">
        <v>6127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265"/>
      <c r="B1692" s="1425"/>
      <c r="C1692" s="369" t="s">
        <v>6034</v>
      </c>
      <c r="D1692" s="369" t="s">
        <v>6127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265"/>
      <c r="B1693" s="1425"/>
      <c r="C1693" s="369" t="s">
        <v>6035</v>
      </c>
      <c r="D1693" s="369" t="s">
        <v>6127</v>
      </c>
      <c r="E1693" s="370" t="s">
        <v>14</v>
      </c>
      <c r="F1693" s="370" t="s">
        <v>15</v>
      </c>
      <c r="G1693" s="338">
        <v>640</v>
      </c>
      <c r="H1693" s="321">
        <v>14.08</v>
      </c>
      <c r="I1693" s="338">
        <v>22</v>
      </c>
    </row>
    <row r="1694" spans="1:9" s="367" customFormat="1">
      <c r="A1694" s="1265"/>
      <c r="B1694" s="1425"/>
      <c r="C1694" s="369" t="s">
        <v>6036</v>
      </c>
      <c r="D1694" s="369" t="s">
        <v>6127</v>
      </c>
      <c r="E1694" s="370" t="s">
        <v>14</v>
      </c>
      <c r="F1694" s="370" t="s">
        <v>15</v>
      </c>
      <c r="G1694" s="338">
        <v>4130</v>
      </c>
      <c r="H1694" s="321">
        <v>90.86</v>
      </c>
      <c r="I1694" s="338">
        <v>22</v>
      </c>
    </row>
    <row r="1695" spans="1:9" s="367" customFormat="1">
      <c r="A1695" s="1265"/>
      <c r="B1695" s="1425"/>
      <c r="C1695" s="369" t="s">
        <v>6037</v>
      </c>
      <c r="D1695" s="369" t="s">
        <v>6127</v>
      </c>
      <c r="E1695" s="370" t="s">
        <v>14</v>
      </c>
      <c r="F1695" s="370" t="s">
        <v>15</v>
      </c>
      <c r="G1695" s="338">
        <v>6230</v>
      </c>
      <c r="H1695" s="321">
        <v>143.29</v>
      </c>
      <c r="I1695" s="338">
        <v>23</v>
      </c>
    </row>
    <row r="1696" spans="1:9" s="367" customFormat="1">
      <c r="A1696" s="1265"/>
      <c r="B1696" s="1425"/>
      <c r="C1696" s="369" t="s">
        <v>6038</v>
      </c>
      <c r="D1696" s="369" t="s">
        <v>6127</v>
      </c>
      <c r="E1696" s="370" t="s">
        <v>14</v>
      </c>
      <c r="F1696" s="370" t="s">
        <v>15</v>
      </c>
      <c r="G1696" s="338">
        <v>6160</v>
      </c>
      <c r="H1696" s="321">
        <v>154</v>
      </c>
      <c r="I1696" s="338">
        <v>25</v>
      </c>
    </row>
    <row r="1697" spans="1:9" s="367" customFormat="1">
      <c r="A1697" s="1265"/>
      <c r="B1697" s="1425"/>
      <c r="C1697" s="369" t="s">
        <v>6039</v>
      </c>
      <c r="D1697" s="369" t="s">
        <v>6127</v>
      </c>
      <c r="E1697" s="370" t="s">
        <v>14</v>
      </c>
      <c r="F1697" s="370" t="s">
        <v>15</v>
      </c>
      <c r="G1697" s="338">
        <v>3430</v>
      </c>
      <c r="H1697" s="321">
        <v>92.61</v>
      </c>
      <c r="I1697" s="338">
        <v>27</v>
      </c>
    </row>
    <row r="1698" spans="1:9" s="367" customFormat="1">
      <c r="A1698" s="1265"/>
      <c r="B1698" s="1425"/>
      <c r="C1698" s="369" t="s">
        <v>6040</v>
      </c>
      <c r="D1698" s="369" t="s">
        <v>6127</v>
      </c>
      <c r="E1698" s="370" t="s">
        <v>14</v>
      </c>
      <c r="F1698" s="370" t="s">
        <v>15</v>
      </c>
      <c r="G1698" s="338">
        <v>2950</v>
      </c>
      <c r="H1698" s="321">
        <v>73.75</v>
      </c>
      <c r="I1698" s="338">
        <v>25</v>
      </c>
    </row>
    <row r="1699" spans="1:9" s="367" customFormat="1">
      <c r="A1699" s="1265"/>
      <c r="B1699" s="1425"/>
      <c r="C1699" s="369" t="s">
        <v>6041</v>
      </c>
      <c r="D1699" s="369" t="s">
        <v>6127</v>
      </c>
      <c r="E1699" s="370" t="s">
        <v>14</v>
      </c>
      <c r="F1699" s="370" t="s">
        <v>15</v>
      </c>
      <c r="G1699" s="338">
        <v>3830</v>
      </c>
      <c r="H1699" s="321">
        <v>91.92</v>
      </c>
      <c r="I1699" s="338">
        <v>24</v>
      </c>
    </row>
    <row r="1700" spans="1:9" s="367" customFormat="1">
      <c r="A1700" s="1265"/>
      <c r="B1700" s="1425"/>
      <c r="C1700" s="369" t="s">
        <v>6042</v>
      </c>
      <c r="D1700" s="369" t="s">
        <v>6127</v>
      </c>
      <c r="E1700" s="370" t="s">
        <v>14</v>
      </c>
      <c r="F1700" s="370" t="s">
        <v>15</v>
      </c>
      <c r="G1700" s="338">
        <v>1230</v>
      </c>
      <c r="H1700" s="321">
        <v>28.29</v>
      </c>
      <c r="I1700" s="338">
        <v>23</v>
      </c>
    </row>
    <row r="1701" spans="1:9" s="367" customFormat="1">
      <c r="A1701" s="1265"/>
      <c r="B1701" s="1425"/>
      <c r="C1701" s="369" t="s">
        <v>6043</v>
      </c>
      <c r="D1701" s="369" t="s">
        <v>6127</v>
      </c>
      <c r="E1701" s="370" t="s">
        <v>14</v>
      </c>
      <c r="F1701" s="370" t="s">
        <v>15</v>
      </c>
      <c r="G1701" s="338">
        <v>1230</v>
      </c>
      <c r="H1701" s="321">
        <v>29.52</v>
      </c>
      <c r="I1701" s="338">
        <v>24</v>
      </c>
    </row>
    <row r="1702" spans="1:9" s="367" customFormat="1">
      <c r="A1702" s="1265"/>
      <c r="B1702" s="1425"/>
      <c r="C1702" s="369" t="s">
        <v>6044</v>
      </c>
      <c r="D1702" s="369" t="s">
        <v>6127</v>
      </c>
      <c r="E1702" s="370" t="s">
        <v>14</v>
      </c>
      <c r="F1702" s="370" t="s">
        <v>15</v>
      </c>
      <c r="G1702" s="338">
        <v>1230</v>
      </c>
      <c r="H1702" s="321">
        <v>28.29</v>
      </c>
      <c r="I1702" s="338">
        <v>23</v>
      </c>
    </row>
    <row r="1703" spans="1:9" s="367" customFormat="1">
      <c r="A1703" s="1265"/>
      <c r="B1703" s="1425"/>
      <c r="C1703" s="369" t="s">
        <v>6045</v>
      </c>
      <c r="D1703" s="369" t="s">
        <v>6127</v>
      </c>
      <c r="E1703" s="370" t="s">
        <v>14</v>
      </c>
      <c r="F1703" s="370" t="s">
        <v>15</v>
      </c>
      <c r="G1703" s="338">
        <v>1230</v>
      </c>
      <c r="H1703" s="321">
        <v>36.9</v>
      </c>
      <c r="I1703" s="338">
        <v>30</v>
      </c>
    </row>
    <row r="1704" spans="1:9" s="367" customFormat="1">
      <c r="A1704" s="1265"/>
      <c r="B1704" s="1425"/>
      <c r="C1704" s="369" t="s">
        <v>6046</v>
      </c>
      <c r="D1704" s="369" t="s">
        <v>6127</v>
      </c>
      <c r="E1704" s="370" t="s">
        <v>14</v>
      </c>
      <c r="F1704" s="370" t="s">
        <v>15</v>
      </c>
      <c r="G1704" s="338">
        <v>1230</v>
      </c>
      <c r="H1704" s="321">
        <v>31.98</v>
      </c>
      <c r="I1704" s="338">
        <v>26</v>
      </c>
    </row>
    <row r="1705" spans="1:9" s="367" customFormat="1">
      <c r="A1705" s="1265"/>
      <c r="B1705" s="1425"/>
      <c r="C1705" s="369" t="s">
        <v>6047</v>
      </c>
      <c r="D1705" s="369" t="s">
        <v>6127</v>
      </c>
      <c r="E1705" s="370" t="s">
        <v>14</v>
      </c>
      <c r="F1705" s="370" t="s">
        <v>15</v>
      </c>
      <c r="G1705" s="338">
        <v>1230</v>
      </c>
      <c r="H1705" s="321">
        <v>35.67</v>
      </c>
      <c r="I1705" s="338">
        <v>29</v>
      </c>
    </row>
    <row r="1706" spans="1:9" s="367" customFormat="1">
      <c r="A1706" s="1265"/>
      <c r="B1706" s="1425"/>
      <c r="C1706" s="369" t="s">
        <v>6048</v>
      </c>
      <c r="D1706" s="369" t="s">
        <v>6127</v>
      </c>
      <c r="E1706" s="370" t="s">
        <v>14</v>
      </c>
      <c r="F1706" s="370" t="s">
        <v>15</v>
      </c>
      <c r="G1706" s="338">
        <v>1230</v>
      </c>
      <c r="H1706" s="321">
        <v>33.21</v>
      </c>
      <c r="I1706" s="338">
        <v>27</v>
      </c>
    </row>
    <row r="1707" spans="1:9" s="367" customFormat="1">
      <c r="A1707" s="1265"/>
      <c r="B1707" s="1425"/>
      <c r="C1707" s="369" t="s">
        <v>6049</v>
      </c>
      <c r="D1707" s="369" t="s">
        <v>6127</v>
      </c>
      <c r="E1707" s="370" t="s">
        <v>14</v>
      </c>
      <c r="F1707" s="370" t="s">
        <v>15</v>
      </c>
      <c r="G1707" s="338">
        <v>3430</v>
      </c>
      <c r="H1707" s="321">
        <v>109.76</v>
      </c>
      <c r="I1707" s="338">
        <v>32</v>
      </c>
    </row>
    <row r="1708" spans="1:9" s="367" customFormat="1">
      <c r="A1708" s="1265"/>
      <c r="B1708" s="1425"/>
      <c r="C1708" s="369" t="s">
        <v>6050</v>
      </c>
      <c r="D1708" s="369" t="s">
        <v>6127</v>
      </c>
      <c r="E1708" s="370" t="s">
        <v>14</v>
      </c>
      <c r="F1708" s="370" t="s">
        <v>15</v>
      </c>
      <c r="G1708" s="338">
        <v>3290</v>
      </c>
      <c r="H1708" s="321">
        <v>98.7</v>
      </c>
      <c r="I1708" s="338">
        <v>30</v>
      </c>
    </row>
    <row r="1709" spans="1:9" s="367" customFormat="1">
      <c r="A1709" s="1265"/>
      <c r="B1709" s="1425"/>
      <c r="C1709" s="369" t="s">
        <v>6051</v>
      </c>
      <c r="D1709" s="369" t="s">
        <v>6127</v>
      </c>
      <c r="E1709" s="370" t="s">
        <v>14</v>
      </c>
      <c r="F1709" s="370" t="s">
        <v>15</v>
      </c>
      <c r="G1709" s="338">
        <v>6160</v>
      </c>
      <c r="H1709" s="321">
        <v>147.84</v>
      </c>
      <c r="I1709" s="338">
        <v>24</v>
      </c>
    </row>
    <row r="1710" spans="1:9" s="367" customFormat="1">
      <c r="A1710" s="1265"/>
      <c r="B1710" s="1425"/>
      <c r="C1710" s="369" t="s">
        <v>6052</v>
      </c>
      <c r="D1710" s="369" t="s">
        <v>6127</v>
      </c>
      <c r="E1710" s="370" t="s">
        <v>14</v>
      </c>
      <c r="F1710" s="370" t="s">
        <v>15</v>
      </c>
      <c r="G1710" s="338">
        <v>3850</v>
      </c>
      <c r="H1710" s="321">
        <v>107.8</v>
      </c>
      <c r="I1710" s="338">
        <v>28</v>
      </c>
    </row>
    <row r="1711" spans="1:9" s="367" customFormat="1">
      <c r="A1711" s="1265"/>
      <c r="B1711" s="1425"/>
      <c r="C1711" s="369" t="s">
        <v>6053</v>
      </c>
      <c r="D1711" s="369" t="s">
        <v>6127</v>
      </c>
      <c r="E1711" s="370" t="s">
        <v>14</v>
      </c>
      <c r="F1711" s="370" t="s">
        <v>15</v>
      </c>
      <c r="G1711" s="338">
        <v>3430</v>
      </c>
      <c r="H1711" s="321">
        <v>102.9</v>
      </c>
      <c r="I1711" s="338">
        <v>30</v>
      </c>
    </row>
    <row r="1712" spans="1:9" s="367" customFormat="1">
      <c r="A1712" s="1265"/>
      <c r="B1712" s="1425"/>
      <c r="C1712" s="369" t="s">
        <v>6054</v>
      </c>
      <c r="D1712" s="369" t="s">
        <v>6127</v>
      </c>
      <c r="E1712" s="370" t="s">
        <v>14</v>
      </c>
      <c r="F1712" s="370" t="s">
        <v>15</v>
      </c>
      <c r="G1712" s="338">
        <v>1390</v>
      </c>
      <c r="H1712" s="321">
        <v>41.7</v>
      </c>
      <c r="I1712" s="338">
        <v>30</v>
      </c>
    </row>
    <row r="1713" spans="1:9" s="367" customFormat="1">
      <c r="A1713" s="1265"/>
      <c r="B1713" s="1425"/>
      <c r="C1713" s="369" t="s">
        <v>6055</v>
      </c>
      <c r="D1713" s="369" t="s">
        <v>6127</v>
      </c>
      <c r="E1713" s="370" t="s">
        <v>14</v>
      </c>
      <c r="F1713" s="370" t="s">
        <v>15</v>
      </c>
      <c r="G1713" s="338">
        <v>3080</v>
      </c>
      <c r="H1713" s="321">
        <v>95.48</v>
      </c>
      <c r="I1713" s="338">
        <v>31</v>
      </c>
    </row>
    <row r="1714" spans="1:9" s="367" customFormat="1">
      <c r="A1714" s="1265"/>
      <c r="B1714" s="1425"/>
      <c r="C1714" s="369" t="s">
        <v>6056</v>
      </c>
      <c r="D1714" s="369" t="s">
        <v>6127</v>
      </c>
      <c r="E1714" s="370" t="s">
        <v>14</v>
      </c>
      <c r="F1714" s="370" t="s">
        <v>15</v>
      </c>
      <c r="G1714" s="338">
        <v>4550</v>
      </c>
      <c r="H1714" s="321">
        <v>127.4</v>
      </c>
      <c r="I1714" s="338">
        <v>28</v>
      </c>
    </row>
    <row r="1715" spans="1:9" s="367" customFormat="1">
      <c r="A1715" s="1265"/>
      <c r="B1715" s="1425"/>
      <c r="C1715" s="369" t="s">
        <v>6057</v>
      </c>
      <c r="D1715" s="369" t="s">
        <v>6127</v>
      </c>
      <c r="E1715" s="370" t="s">
        <v>14</v>
      </c>
      <c r="F1715" s="370" t="s">
        <v>15</v>
      </c>
      <c r="G1715" s="338">
        <v>640</v>
      </c>
      <c r="H1715" s="321">
        <v>15.36</v>
      </c>
      <c r="I1715" s="338">
        <v>24</v>
      </c>
    </row>
    <row r="1716" spans="1:9" s="367" customFormat="1">
      <c r="A1716" s="1265"/>
      <c r="B1716" s="1425"/>
      <c r="C1716" s="369" t="s">
        <v>6058</v>
      </c>
      <c r="D1716" s="369" t="s">
        <v>6127</v>
      </c>
      <c r="E1716" s="370" t="s">
        <v>14</v>
      </c>
      <c r="F1716" s="370" t="s">
        <v>15</v>
      </c>
      <c r="G1716" s="338">
        <v>3440</v>
      </c>
      <c r="H1716" s="321">
        <v>86</v>
      </c>
      <c r="I1716" s="338">
        <v>25</v>
      </c>
    </row>
    <row r="1717" spans="1:9" s="367" customFormat="1">
      <c r="A1717" s="1265"/>
      <c r="B1717" s="1425"/>
      <c r="C1717" s="369" t="s">
        <v>6059</v>
      </c>
      <c r="D1717" s="369" t="s">
        <v>6127</v>
      </c>
      <c r="E1717" s="370" t="s">
        <v>14</v>
      </c>
      <c r="F1717" s="370" t="s">
        <v>15</v>
      </c>
      <c r="G1717" s="338">
        <v>1700</v>
      </c>
      <c r="H1717" s="321">
        <v>40.799999999999997</v>
      </c>
      <c r="I1717" s="338">
        <v>24</v>
      </c>
    </row>
    <row r="1718" spans="1:9" s="367" customFormat="1">
      <c r="A1718" s="1265"/>
      <c r="B1718" s="1425"/>
      <c r="C1718" s="369" t="s">
        <v>6060</v>
      </c>
      <c r="D1718" s="369" t="s">
        <v>6127</v>
      </c>
      <c r="E1718" s="370" t="s">
        <v>14</v>
      </c>
      <c r="F1718" s="370" t="s">
        <v>15</v>
      </c>
      <c r="G1718" s="338">
        <v>1900</v>
      </c>
      <c r="H1718" s="321">
        <v>41.8</v>
      </c>
      <c r="I1718" s="338">
        <v>22</v>
      </c>
    </row>
    <row r="1719" spans="1:9" s="367" customFormat="1">
      <c r="A1719" s="1265"/>
      <c r="B1719" s="1425"/>
      <c r="C1719" s="369" t="s">
        <v>6061</v>
      </c>
      <c r="D1719" s="369" t="s">
        <v>6127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265"/>
      <c r="B1720" s="1425"/>
      <c r="C1720" s="369" t="s">
        <v>6062</v>
      </c>
      <c r="D1720" s="369" t="s">
        <v>6127</v>
      </c>
      <c r="E1720" s="370" t="s">
        <v>14</v>
      </c>
      <c r="F1720" s="370" t="s">
        <v>15</v>
      </c>
      <c r="G1720" s="338">
        <v>800</v>
      </c>
      <c r="H1720" s="321">
        <v>19.2</v>
      </c>
      <c r="I1720" s="338">
        <v>24</v>
      </c>
    </row>
    <row r="1721" spans="1:9" s="367" customFormat="1">
      <c r="A1721" s="1265"/>
      <c r="B1721" s="1425"/>
      <c r="C1721" s="369" t="s">
        <v>6063</v>
      </c>
      <c r="D1721" s="369" t="s">
        <v>6127</v>
      </c>
      <c r="E1721" s="370" t="s">
        <v>14</v>
      </c>
      <c r="F1721" s="370" t="s">
        <v>15</v>
      </c>
      <c r="G1721" s="338">
        <v>900</v>
      </c>
      <c r="H1721" s="321">
        <v>22.5</v>
      </c>
      <c r="I1721" s="338">
        <v>25</v>
      </c>
    </row>
    <row r="1722" spans="1:9" s="367" customFormat="1">
      <c r="A1722" s="1265"/>
      <c r="B1722" s="1425"/>
      <c r="C1722" s="369" t="s">
        <v>6064</v>
      </c>
      <c r="D1722" s="369" t="s">
        <v>6127</v>
      </c>
      <c r="E1722" s="370" t="s">
        <v>14</v>
      </c>
      <c r="F1722" s="370" t="s">
        <v>15</v>
      </c>
      <c r="G1722" s="338">
        <v>1960</v>
      </c>
      <c r="H1722" s="321">
        <v>45.08</v>
      </c>
      <c r="I1722" s="338">
        <v>23</v>
      </c>
    </row>
    <row r="1723" spans="1:9" s="367" customFormat="1">
      <c r="A1723" s="1265"/>
      <c r="B1723" s="1425"/>
      <c r="C1723" s="369" t="s">
        <v>6065</v>
      </c>
      <c r="D1723" s="369" t="s">
        <v>6127</v>
      </c>
      <c r="E1723" s="370" t="s">
        <v>14</v>
      </c>
      <c r="F1723" s="370" t="s">
        <v>15</v>
      </c>
      <c r="G1723" s="338">
        <v>2880</v>
      </c>
      <c r="H1723" s="321">
        <v>86.4</v>
      </c>
      <c r="I1723" s="338">
        <v>30</v>
      </c>
    </row>
    <row r="1724" spans="1:9" s="367" customFormat="1">
      <c r="A1724" s="1265"/>
      <c r="B1724" s="1425"/>
      <c r="C1724" s="369" t="s">
        <v>6066</v>
      </c>
      <c r="D1724" s="369" t="s">
        <v>6127</v>
      </c>
      <c r="E1724" s="370" t="s">
        <v>14</v>
      </c>
      <c r="F1724" s="370" t="s">
        <v>15</v>
      </c>
      <c r="G1724" s="338">
        <v>2880</v>
      </c>
      <c r="H1724" s="321">
        <v>72</v>
      </c>
      <c r="I1724" s="338">
        <v>25</v>
      </c>
    </row>
    <row r="1725" spans="1:9" s="367" customFormat="1">
      <c r="A1725" s="1265"/>
      <c r="B1725" s="1425"/>
      <c r="C1725" s="369" t="s">
        <v>6067</v>
      </c>
      <c r="D1725" s="369" t="s">
        <v>6127</v>
      </c>
      <c r="E1725" s="370" t="s">
        <v>14</v>
      </c>
      <c r="F1725" s="370" t="s">
        <v>15</v>
      </c>
      <c r="G1725" s="338">
        <v>2320</v>
      </c>
      <c r="H1725" s="321">
        <v>53.36</v>
      </c>
      <c r="I1725" s="338">
        <v>23</v>
      </c>
    </row>
    <row r="1726" spans="1:9" s="367" customFormat="1">
      <c r="A1726" s="1265"/>
      <c r="B1726" s="1425"/>
      <c r="C1726" s="369" t="s">
        <v>6068</v>
      </c>
      <c r="D1726" s="369" t="s">
        <v>6127</v>
      </c>
      <c r="E1726" s="370" t="s">
        <v>14</v>
      </c>
      <c r="F1726" s="370" t="s">
        <v>15</v>
      </c>
      <c r="G1726" s="338">
        <v>2560</v>
      </c>
      <c r="H1726" s="321">
        <v>56.32</v>
      </c>
      <c r="I1726" s="338">
        <v>22</v>
      </c>
    </row>
    <row r="1727" spans="1:9" s="367" customFormat="1">
      <c r="A1727" s="1265"/>
      <c r="B1727" s="1425"/>
      <c r="C1727" s="369" t="s">
        <v>6069</v>
      </c>
      <c r="D1727" s="369" t="s">
        <v>6127</v>
      </c>
      <c r="E1727" s="370" t="s">
        <v>14</v>
      </c>
      <c r="F1727" s="370" t="s">
        <v>15</v>
      </c>
      <c r="G1727" s="338">
        <v>2880</v>
      </c>
      <c r="H1727" s="321">
        <v>72</v>
      </c>
      <c r="I1727" s="338">
        <v>25</v>
      </c>
    </row>
    <row r="1728" spans="1:9" s="367" customFormat="1">
      <c r="A1728" s="1265"/>
      <c r="B1728" s="1425"/>
      <c r="C1728" s="369" t="s">
        <v>6070</v>
      </c>
      <c r="D1728" s="369" t="s">
        <v>6127</v>
      </c>
      <c r="E1728" s="370" t="s">
        <v>14</v>
      </c>
      <c r="F1728" s="370" t="s">
        <v>15</v>
      </c>
      <c r="G1728" s="338">
        <v>2000</v>
      </c>
      <c r="H1728" s="321">
        <v>48</v>
      </c>
      <c r="I1728" s="338">
        <v>24</v>
      </c>
    </row>
    <row r="1729" spans="1:9" s="367" customFormat="1">
      <c r="A1729" s="1265"/>
      <c r="B1729" s="1425"/>
      <c r="C1729" s="369" t="s">
        <v>6071</v>
      </c>
      <c r="D1729" s="369" t="s">
        <v>6127</v>
      </c>
      <c r="E1729" s="370" t="s">
        <v>14</v>
      </c>
      <c r="F1729" s="370" t="s">
        <v>15</v>
      </c>
      <c r="G1729" s="338">
        <v>3840</v>
      </c>
      <c r="H1729" s="321">
        <v>84.48</v>
      </c>
      <c r="I1729" s="338">
        <v>22</v>
      </c>
    </row>
    <row r="1730" spans="1:9" s="367" customFormat="1">
      <c r="A1730" s="1265"/>
      <c r="B1730" s="1425"/>
      <c r="C1730" s="369" t="s">
        <v>6072</v>
      </c>
      <c r="D1730" s="369" t="s">
        <v>6127</v>
      </c>
      <c r="E1730" s="370" t="s">
        <v>14</v>
      </c>
      <c r="F1730" s="370" t="s">
        <v>15</v>
      </c>
      <c r="G1730" s="338">
        <v>3920</v>
      </c>
      <c r="H1730" s="321">
        <v>98</v>
      </c>
      <c r="I1730" s="338">
        <v>25</v>
      </c>
    </row>
    <row r="1731" spans="1:9" s="367" customFormat="1">
      <c r="A1731" s="1265"/>
      <c r="B1731" s="1425"/>
      <c r="C1731" s="369" t="s">
        <v>6073</v>
      </c>
      <c r="D1731" s="369" t="s">
        <v>6127</v>
      </c>
      <c r="E1731" s="370" t="s">
        <v>14</v>
      </c>
      <c r="F1731" s="370" t="s">
        <v>15</v>
      </c>
      <c r="G1731" s="338">
        <v>2320</v>
      </c>
      <c r="H1731" s="321">
        <v>60.32</v>
      </c>
      <c r="I1731" s="338">
        <v>26</v>
      </c>
    </row>
    <row r="1732" spans="1:9" s="367" customFormat="1">
      <c r="A1732" s="1265"/>
      <c r="B1732" s="1425"/>
      <c r="C1732" s="369" t="s">
        <v>6074</v>
      </c>
      <c r="D1732" s="369" t="s">
        <v>6127</v>
      </c>
      <c r="E1732" s="370" t="s">
        <v>14</v>
      </c>
      <c r="F1732" s="370" t="s">
        <v>15</v>
      </c>
      <c r="G1732" s="338">
        <v>1760</v>
      </c>
      <c r="H1732" s="321">
        <v>49.28</v>
      </c>
      <c r="I1732" s="338">
        <v>28</v>
      </c>
    </row>
    <row r="1733" spans="1:9" s="367" customFormat="1">
      <c r="A1733" s="1265"/>
      <c r="B1733" s="1425"/>
      <c r="C1733" s="369" t="s">
        <v>6075</v>
      </c>
      <c r="D1733" s="369" t="s">
        <v>6127</v>
      </c>
      <c r="E1733" s="370" t="s">
        <v>14</v>
      </c>
      <c r="F1733" s="370" t="s">
        <v>15</v>
      </c>
      <c r="G1733" s="338">
        <v>1760</v>
      </c>
      <c r="H1733" s="321">
        <v>42.24</v>
      </c>
      <c r="I1733" s="338">
        <v>24</v>
      </c>
    </row>
    <row r="1734" spans="1:9" s="367" customFormat="1">
      <c r="A1734" s="1265"/>
      <c r="B1734" s="1425"/>
      <c r="C1734" s="369" t="s">
        <v>6076</v>
      </c>
      <c r="D1734" s="369" t="s">
        <v>6127</v>
      </c>
      <c r="E1734" s="370" t="s">
        <v>14</v>
      </c>
      <c r="F1734" s="370" t="s">
        <v>15</v>
      </c>
      <c r="G1734" s="338">
        <v>1920</v>
      </c>
      <c r="H1734" s="321">
        <v>44.16</v>
      </c>
      <c r="I1734" s="338">
        <v>23</v>
      </c>
    </row>
    <row r="1735" spans="1:9" s="367" customFormat="1">
      <c r="A1735" s="1265"/>
      <c r="B1735" s="1425"/>
      <c r="C1735" s="369" t="s">
        <v>6077</v>
      </c>
      <c r="D1735" s="369" t="s">
        <v>6127</v>
      </c>
      <c r="E1735" s="370" t="s">
        <v>14</v>
      </c>
      <c r="F1735" s="370" t="s">
        <v>15</v>
      </c>
      <c r="G1735" s="338">
        <v>2320</v>
      </c>
      <c r="H1735" s="321">
        <v>53.36</v>
      </c>
      <c r="I1735" s="338">
        <v>23</v>
      </c>
    </row>
    <row r="1736" spans="1:9" s="367" customFormat="1">
      <c r="A1736" s="1265"/>
      <c r="B1736" s="1425"/>
      <c r="C1736" s="369" t="s">
        <v>6078</v>
      </c>
      <c r="D1736" s="369" t="s">
        <v>6127</v>
      </c>
      <c r="E1736" s="370" t="s">
        <v>14</v>
      </c>
      <c r="F1736" s="370" t="s">
        <v>15</v>
      </c>
      <c r="G1736" s="338">
        <v>2080</v>
      </c>
      <c r="H1736" s="321">
        <v>68.64</v>
      </c>
      <c r="I1736" s="338">
        <v>33</v>
      </c>
    </row>
    <row r="1737" spans="1:9" s="367" customFormat="1">
      <c r="A1737" s="1265"/>
      <c r="B1737" s="1425"/>
      <c r="C1737" s="369" t="s">
        <v>6079</v>
      </c>
      <c r="D1737" s="369" t="s">
        <v>6127</v>
      </c>
      <c r="E1737" s="370" t="s">
        <v>14</v>
      </c>
      <c r="F1737" s="370" t="s">
        <v>15</v>
      </c>
      <c r="G1737" s="338">
        <v>2080</v>
      </c>
      <c r="H1737" s="321">
        <v>64.48</v>
      </c>
      <c r="I1737" s="338">
        <v>31</v>
      </c>
    </row>
    <row r="1738" spans="1:9" s="367" customFormat="1">
      <c r="A1738" s="1265"/>
      <c r="B1738" s="1425"/>
      <c r="C1738" s="369" t="s">
        <v>6080</v>
      </c>
      <c r="D1738" s="369" t="s">
        <v>6127</v>
      </c>
      <c r="E1738" s="370" t="s">
        <v>14</v>
      </c>
      <c r="F1738" s="370" t="s">
        <v>15</v>
      </c>
      <c r="G1738" s="338">
        <v>2320</v>
      </c>
      <c r="H1738" s="321">
        <v>53.36</v>
      </c>
      <c r="I1738" s="338">
        <v>23</v>
      </c>
    </row>
    <row r="1739" spans="1:9" s="367" customFormat="1">
      <c r="A1739" s="1265"/>
      <c r="B1739" s="1425"/>
      <c r="C1739" s="369" t="s">
        <v>6081</v>
      </c>
      <c r="D1739" s="369" t="s">
        <v>6127</v>
      </c>
      <c r="E1739" s="370" t="s">
        <v>14</v>
      </c>
      <c r="F1739" s="370" t="s">
        <v>15</v>
      </c>
      <c r="G1739" s="338">
        <v>2560</v>
      </c>
      <c r="H1739" s="321">
        <v>61.44</v>
      </c>
      <c r="I1739" s="338">
        <v>24</v>
      </c>
    </row>
    <row r="1740" spans="1:9" s="367" customFormat="1">
      <c r="A1740" s="1265"/>
      <c r="B1740" s="1425"/>
      <c r="C1740" s="369" t="s">
        <v>6082</v>
      </c>
      <c r="D1740" s="369" t="s">
        <v>6127</v>
      </c>
      <c r="E1740" s="370" t="s">
        <v>14</v>
      </c>
      <c r="F1740" s="370" t="s">
        <v>15</v>
      </c>
      <c r="G1740" s="338">
        <v>1760</v>
      </c>
      <c r="H1740" s="321">
        <v>40.479999999999997</v>
      </c>
      <c r="I1740" s="338">
        <v>23</v>
      </c>
    </row>
    <row r="1741" spans="1:9" s="367" customFormat="1">
      <c r="A1741" s="1265"/>
      <c r="B1741" s="1425"/>
      <c r="C1741" s="369" t="s">
        <v>6083</v>
      </c>
      <c r="D1741" s="369" t="s">
        <v>6127</v>
      </c>
      <c r="E1741" s="370" t="s">
        <v>14</v>
      </c>
      <c r="F1741" s="370" t="s">
        <v>15</v>
      </c>
      <c r="G1741" s="338">
        <v>2960</v>
      </c>
      <c r="H1741" s="321">
        <v>85.84</v>
      </c>
      <c r="I1741" s="338">
        <v>29</v>
      </c>
    </row>
    <row r="1742" spans="1:9" s="367" customFormat="1">
      <c r="A1742" s="1265"/>
      <c r="B1742" s="1425"/>
      <c r="C1742" s="369" t="s">
        <v>6084</v>
      </c>
      <c r="D1742" s="369" t="s">
        <v>6127</v>
      </c>
      <c r="E1742" s="370" t="s">
        <v>14</v>
      </c>
      <c r="F1742" s="370" t="s">
        <v>15</v>
      </c>
      <c r="G1742" s="338">
        <v>3920</v>
      </c>
      <c r="H1742" s="321">
        <v>86.24</v>
      </c>
      <c r="I1742" s="338">
        <v>22</v>
      </c>
    </row>
    <row r="1743" spans="1:9" s="367" customFormat="1">
      <c r="A1743" s="1265"/>
      <c r="B1743" s="1425"/>
      <c r="C1743" s="369" t="s">
        <v>6085</v>
      </c>
      <c r="D1743" s="369" t="s">
        <v>6127</v>
      </c>
      <c r="E1743" s="370" t="s">
        <v>14</v>
      </c>
      <c r="F1743" s="370" t="s">
        <v>15</v>
      </c>
      <c r="G1743" s="338">
        <v>3520</v>
      </c>
      <c r="H1743" s="321">
        <v>77.44</v>
      </c>
      <c r="I1743" s="338">
        <v>22</v>
      </c>
    </row>
    <row r="1744" spans="1:9" s="367" customFormat="1">
      <c r="A1744" s="1265"/>
      <c r="B1744" s="1425"/>
      <c r="C1744" s="369" t="s">
        <v>6086</v>
      </c>
      <c r="D1744" s="369" t="s">
        <v>6127</v>
      </c>
      <c r="E1744" s="370" t="s">
        <v>14</v>
      </c>
      <c r="F1744" s="370" t="s">
        <v>15</v>
      </c>
      <c r="G1744" s="338">
        <v>5360</v>
      </c>
      <c r="H1744" s="321">
        <v>139.36000000000001</v>
      </c>
      <c r="I1744" s="338">
        <v>26</v>
      </c>
    </row>
    <row r="1745" spans="1:9" s="367" customFormat="1">
      <c r="A1745" s="1265"/>
      <c r="B1745" s="1425"/>
      <c r="C1745" s="369" t="s">
        <v>6087</v>
      </c>
      <c r="D1745" s="369" t="s">
        <v>6127</v>
      </c>
      <c r="E1745" s="370" t="s">
        <v>14</v>
      </c>
      <c r="F1745" s="370" t="s">
        <v>15</v>
      </c>
      <c r="G1745" s="338">
        <v>6240</v>
      </c>
      <c r="H1745" s="321">
        <v>168.48</v>
      </c>
      <c r="I1745" s="338">
        <v>27</v>
      </c>
    </row>
    <row r="1746" spans="1:9" s="367" customFormat="1">
      <c r="A1746" s="1265"/>
      <c r="B1746" s="1425"/>
      <c r="C1746" s="369" t="s">
        <v>6088</v>
      </c>
      <c r="D1746" s="369" t="s">
        <v>6127</v>
      </c>
      <c r="E1746" s="370" t="s">
        <v>14</v>
      </c>
      <c r="F1746" s="370" t="s">
        <v>15</v>
      </c>
      <c r="G1746" s="338">
        <v>1920</v>
      </c>
      <c r="H1746" s="321">
        <v>57.6</v>
      </c>
      <c r="I1746" s="338">
        <v>30</v>
      </c>
    </row>
    <row r="1747" spans="1:9" s="367" customFormat="1">
      <c r="A1747" s="1265"/>
      <c r="B1747" s="1425"/>
      <c r="C1747" s="369" t="s">
        <v>6089</v>
      </c>
      <c r="D1747" s="369" t="s">
        <v>6127</v>
      </c>
      <c r="E1747" s="370" t="s">
        <v>14</v>
      </c>
      <c r="F1747" s="370" t="s">
        <v>15</v>
      </c>
      <c r="G1747" s="338">
        <v>3760</v>
      </c>
      <c r="H1747" s="321">
        <v>90.24</v>
      </c>
      <c r="I1747" s="338">
        <v>24</v>
      </c>
    </row>
    <row r="1748" spans="1:9" s="367" customFormat="1">
      <c r="A1748" s="1265"/>
      <c r="B1748" s="1425"/>
      <c r="C1748" s="369" t="s">
        <v>6090</v>
      </c>
      <c r="D1748" s="369" t="s">
        <v>6127</v>
      </c>
      <c r="E1748" s="370" t="s">
        <v>14</v>
      </c>
      <c r="F1748" s="370" t="s">
        <v>15</v>
      </c>
      <c r="G1748" s="338">
        <v>3920</v>
      </c>
      <c r="H1748" s="321">
        <v>98</v>
      </c>
      <c r="I1748" s="338">
        <v>25</v>
      </c>
    </row>
    <row r="1749" spans="1:9" s="367" customFormat="1">
      <c r="A1749" s="1265"/>
      <c r="B1749" s="1425"/>
      <c r="C1749" s="369" t="s">
        <v>6091</v>
      </c>
      <c r="D1749" s="369" t="s">
        <v>6127</v>
      </c>
      <c r="E1749" s="370" t="s">
        <v>14</v>
      </c>
      <c r="F1749" s="370" t="s">
        <v>15</v>
      </c>
      <c r="G1749" s="338">
        <v>3120</v>
      </c>
      <c r="H1749" s="321">
        <v>68.64</v>
      </c>
      <c r="I1749" s="338">
        <v>22</v>
      </c>
    </row>
    <row r="1750" spans="1:9" s="367" customFormat="1">
      <c r="A1750" s="1265"/>
      <c r="B1750" s="1425"/>
      <c r="C1750" s="369" t="s">
        <v>6092</v>
      </c>
      <c r="D1750" s="369" t="s">
        <v>6127</v>
      </c>
      <c r="E1750" s="370" t="s">
        <v>14</v>
      </c>
      <c r="F1750" s="370" t="s">
        <v>15</v>
      </c>
      <c r="G1750" s="338">
        <v>2720</v>
      </c>
      <c r="H1750" s="321">
        <v>70.72</v>
      </c>
      <c r="I1750" s="338">
        <v>26</v>
      </c>
    </row>
    <row r="1751" spans="1:9" s="367" customFormat="1">
      <c r="A1751" s="1265"/>
      <c r="B1751" s="1425"/>
      <c r="C1751" s="369" t="s">
        <v>6093</v>
      </c>
      <c r="D1751" s="369" t="s">
        <v>6127</v>
      </c>
      <c r="E1751" s="370" t="s">
        <v>14</v>
      </c>
      <c r="F1751" s="370" t="s">
        <v>15</v>
      </c>
      <c r="G1751" s="338">
        <v>3920</v>
      </c>
      <c r="H1751" s="321">
        <v>90.16</v>
      </c>
      <c r="I1751" s="338">
        <v>23</v>
      </c>
    </row>
    <row r="1752" spans="1:9" s="367" customFormat="1">
      <c r="A1752" s="1265"/>
      <c r="B1752" s="1425"/>
      <c r="C1752" s="369" t="s">
        <v>6094</v>
      </c>
      <c r="D1752" s="369" t="s">
        <v>6127</v>
      </c>
      <c r="E1752" s="370" t="s">
        <v>14</v>
      </c>
      <c r="F1752" s="370" t="s">
        <v>15</v>
      </c>
      <c r="G1752" s="338">
        <v>2160</v>
      </c>
      <c r="H1752" s="321">
        <v>58.32</v>
      </c>
      <c r="I1752" s="338">
        <v>27</v>
      </c>
    </row>
    <row r="1753" spans="1:9" s="367" customFormat="1">
      <c r="A1753" s="1265"/>
      <c r="B1753" s="1425"/>
      <c r="C1753" s="369" t="s">
        <v>6095</v>
      </c>
      <c r="D1753" s="369" t="s">
        <v>6127</v>
      </c>
      <c r="E1753" s="370" t="s">
        <v>14</v>
      </c>
      <c r="F1753" s="370" t="s">
        <v>15</v>
      </c>
      <c r="G1753" s="338">
        <v>2320</v>
      </c>
      <c r="H1753" s="321">
        <v>69.599999999999994</v>
      </c>
      <c r="I1753" s="338">
        <v>30</v>
      </c>
    </row>
    <row r="1754" spans="1:9" s="367" customFormat="1">
      <c r="A1754" s="1265"/>
      <c r="B1754" s="1425"/>
      <c r="C1754" s="369" t="s">
        <v>6096</v>
      </c>
      <c r="D1754" s="369" t="s">
        <v>6127</v>
      </c>
      <c r="E1754" s="370" t="s">
        <v>14</v>
      </c>
      <c r="F1754" s="370" t="s">
        <v>15</v>
      </c>
      <c r="G1754" s="338">
        <v>2320</v>
      </c>
      <c r="H1754" s="321">
        <v>62.64</v>
      </c>
      <c r="I1754" s="338">
        <v>27</v>
      </c>
    </row>
    <row r="1755" spans="1:9" s="367" customFormat="1">
      <c r="A1755" s="1265"/>
      <c r="B1755" s="1425"/>
      <c r="C1755" s="369" t="s">
        <v>6097</v>
      </c>
      <c r="D1755" s="369" t="s">
        <v>6127</v>
      </c>
      <c r="E1755" s="370" t="s">
        <v>14</v>
      </c>
      <c r="F1755" s="370" t="s">
        <v>15</v>
      </c>
      <c r="G1755" s="338">
        <v>5760</v>
      </c>
      <c r="H1755" s="321">
        <v>167.04</v>
      </c>
      <c r="I1755" s="338">
        <v>29</v>
      </c>
    </row>
    <row r="1756" spans="1:9" s="367" customFormat="1">
      <c r="A1756" s="1265"/>
      <c r="B1756" s="1425"/>
      <c r="C1756" s="369" t="s">
        <v>6098</v>
      </c>
      <c r="D1756" s="369" t="s">
        <v>6127</v>
      </c>
      <c r="E1756" s="370" t="s">
        <v>14</v>
      </c>
      <c r="F1756" s="370" t="s">
        <v>15</v>
      </c>
      <c r="G1756" s="338">
        <v>2560</v>
      </c>
      <c r="H1756" s="321">
        <v>79.36</v>
      </c>
      <c r="I1756" s="338">
        <v>31</v>
      </c>
    </row>
    <row r="1757" spans="1:9" s="367" customFormat="1">
      <c r="A1757" s="1265"/>
      <c r="B1757" s="1425"/>
      <c r="C1757" s="369" t="s">
        <v>6099</v>
      </c>
      <c r="D1757" s="369" t="s">
        <v>6127</v>
      </c>
      <c r="E1757" s="370" t="s">
        <v>14</v>
      </c>
      <c r="F1757" s="370" t="s">
        <v>15</v>
      </c>
      <c r="G1757" s="338">
        <v>3591</v>
      </c>
      <c r="H1757" s="321">
        <v>93.366</v>
      </c>
      <c r="I1757" s="338">
        <v>26</v>
      </c>
    </row>
    <row r="1758" spans="1:9" s="367" customFormat="1">
      <c r="A1758" s="1265"/>
      <c r="B1758" s="1425"/>
      <c r="C1758" s="369" t="s">
        <v>6100</v>
      </c>
      <c r="D1758" s="369" t="s">
        <v>6127</v>
      </c>
      <c r="E1758" s="370" t="s">
        <v>14</v>
      </c>
      <c r="F1758" s="370" t="s">
        <v>15</v>
      </c>
      <c r="G1758" s="338">
        <v>4491</v>
      </c>
      <c r="H1758" s="321">
        <v>107.78400000000001</v>
      </c>
      <c r="I1758" s="338">
        <v>24</v>
      </c>
    </row>
    <row r="1759" spans="1:9" s="367" customFormat="1">
      <c r="A1759" s="1265"/>
      <c r="B1759" s="1425"/>
      <c r="C1759" s="369" t="s">
        <v>6101</v>
      </c>
      <c r="D1759" s="369" t="s">
        <v>6127</v>
      </c>
      <c r="E1759" s="370" t="s">
        <v>14</v>
      </c>
      <c r="F1759" s="370" t="s">
        <v>15</v>
      </c>
      <c r="G1759" s="338">
        <v>3591</v>
      </c>
      <c r="H1759" s="321">
        <v>140.04900000000001</v>
      </c>
      <c r="I1759" s="338">
        <v>39</v>
      </c>
    </row>
    <row r="1760" spans="1:9" s="367" customFormat="1">
      <c r="A1760" s="1265"/>
      <c r="B1760" s="1425"/>
      <c r="C1760" s="369" t="s">
        <v>6102</v>
      </c>
      <c r="D1760" s="369" t="s">
        <v>6127</v>
      </c>
      <c r="E1760" s="370" t="s">
        <v>14</v>
      </c>
      <c r="F1760" s="370" t="s">
        <v>15</v>
      </c>
      <c r="G1760" s="338">
        <v>5391</v>
      </c>
      <c r="H1760" s="321">
        <v>156.339</v>
      </c>
      <c r="I1760" s="338">
        <v>29</v>
      </c>
    </row>
    <row r="1761" spans="1:9" s="367" customFormat="1">
      <c r="A1761" s="1265"/>
      <c r="B1761" s="1425"/>
      <c r="C1761" s="369" t="s">
        <v>6103</v>
      </c>
      <c r="D1761" s="369" t="s">
        <v>6127</v>
      </c>
      <c r="E1761" s="370" t="s">
        <v>14</v>
      </c>
      <c r="F1761" s="370" t="s">
        <v>15</v>
      </c>
      <c r="G1761" s="338">
        <v>5391</v>
      </c>
      <c r="H1761" s="321">
        <v>145.55699999999999</v>
      </c>
      <c r="I1761" s="338">
        <v>27</v>
      </c>
    </row>
    <row r="1762" spans="1:9" s="367" customFormat="1">
      <c r="A1762" s="1265"/>
      <c r="B1762" s="1425"/>
      <c r="C1762" s="369" t="s">
        <v>6104</v>
      </c>
      <c r="D1762" s="369" t="s">
        <v>6127</v>
      </c>
      <c r="E1762" s="370" t="s">
        <v>14</v>
      </c>
      <c r="F1762" s="370" t="s">
        <v>15</v>
      </c>
      <c r="G1762" s="338">
        <v>2691</v>
      </c>
      <c r="H1762" s="321">
        <v>80.73</v>
      </c>
      <c r="I1762" s="338">
        <v>30</v>
      </c>
    </row>
    <row r="1763" spans="1:9" s="367" customFormat="1">
      <c r="A1763" s="1265"/>
      <c r="B1763" s="1425"/>
      <c r="C1763" s="369" t="s">
        <v>6105</v>
      </c>
      <c r="D1763" s="369" t="s">
        <v>6127</v>
      </c>
      <c r="E1763" s="370" t="s">
        <v>14</v>
      </c>
      <c r="F1763" s="370" t="s">
        <v>15</v>
      </c>
      <c r="G1763" s="338">
        <v>4491</v>
      </c>
      <c r="H1763" s="321">
        <v>139.221</v>
      </c>
      <c r="I1763" s="338">
        <v>31</v>
      </c>
    </row>
    <row r="1764" spans="1:9" s="367" customFormat="1">
      <c r="A1764" s="1265"/>
      <c r="B1764" s="1425"/>
      <c r="C1764" s="369" t="s">
        <v>6106</v>
      </c>
      <c r="D1764" s="369" t="s">
        <v>6127</v>
      </c>
      <c r="E1764" s="370" t="s">
        <v>14</v>
      </c>
      <c r="F1764" s="370" t="s">
        <v>15</v>
      </c>
      <c r="G1764" s="338">
        <v>3141</v>
      </c>
      <c r="H1764" s="321">
        <v>78.525000000000006</v>
      </c>
      <c r="I1764" s="338">
        <v>25</v>
      </c>
    </row>
    <row r="1765" spans="1:9" s="367" customFormat="1">
      <c r="A1765" s="1265"/>
      <c r="B1765" s="1425"/>
      <c r="C1765" s="369" t="s">
        <v>6107</v>
      </c>
      <c r="D1765" s="369" t="s">
        <v>6127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265"/>
      <c r="B1766" s="1425"/>
      <c r="C1766" s="369" t="s">
        <v>6108</v>
      </c>
      <c r="D1766" s="369" t="s">
        <v>6127</v>
      </c>
      <c r="E1766" s="370" t="s">
        <v>14</v>
      </c>
      <c r="F1766" s="370" t="s">
        <v>15</v>
      </c>
      <c r="G1766" s="338">
        <v>4491</v>
      </c>
      <c r="H1766" s="321">
        <v>116.76600000000001</v>
      </c>
      <c r="I1766" s="338">
        <v>26</v>
      </c>
    </row>
    <row r="1767" spans="1:9" s="367" customFormat="1">
      <c r="A1767" s="1265"/>
      <c r="B1767" s="1425"/>
      <c r="C1767" s="369" t="s">
        <v>6109</v>
      </c>
      <c r="D1767" s="369" t="s">
        <v>6127</v>
      </c>
      <c r="E1767" s="370" t="s">
        <v>14</v>
      </c>
      <c r="F1767" s="370" t="s">
        <v>15</v>
      </c>
      <c r="G1767" s="338">
        <v>6291</v>
      </c>
      <c r="H1767" s="321">
        <v>144.69300000000001</v>
      </c>
      <c r="I1767" s="338">
        <v>23</v>
      </c>
    </row>
    <row r="1768" spans="1:9" s="367" customFormat="1">
      <c r="A1768" s="1265"/>
      <c r="B1768" s="1425"/>
      <c r="C1768" s="369" t="s">
        <v>6110</v>
      </c>
      <c r="D1768" s="369" t="s">
        <v>6127</v>
      </c>
      <c r="E1768" s="370" t="s">
        <v>14</v>
      </c>
      <c r="F1768" s="370" t="s">
        <v>15</v>
      </c>
      <c r="G1768" s="338">
        <v>5391</v>
      </c>
      <c r="H1768" s="321">
        <v>161.72999999999999</v>
      </c>
      <c r="I1768" s="338">
        <v>30</v>
      </c>
    </row>
    <row r="1769" spans="1:9" s="367" customFormat="1">
      <c r="A1769" s="1265"/>
      <c r="B1769" s="1425"/>
      <c r="C1769" s="369" t="s">
        <v>6111</v>
      </c>
      <c r="D1769" s="369" t="s">
        <v>6127</v>
      </c>
      <c r="E1769" s="370" t="s">
        <v>14</v>
      </c>
      <c r="F1769" s="370" t="s">
        <v>15</v>
      </c>
      <c r="G1769" s="338">
        <v>5500</v>
      </c>
      <c r="H1769" s="321">
        <v>269.5</v>
      </c>
      <c r="I1769" s="338">
        <v>49</v>
      </c>
    </row>
    <row r="1770" spans="1:9" s="367" customFormat="1">
      <c r="A1770" s="1265"/>
      <c r="B1770" s="1425"/>
      <c r="C1770" s="369" t="s">
        <v>6112</v>
      </c>
      <c r="D1770" s="369" t="s">
        <v>6127</v>
      </c>
      <c r="E1770" s="370" t="s">
        <v>14</v>
      </c>
      <c r="F1770" s="370" t="s">
        <v>15</v>
      </c>
      <c r="G1770" s="338">
        <v>3850</v>
      </c>
      <c r="H1770" s="321">
        <v>115.5</v>
      </c>
      <c r="I1770" s="338">
        <v>30</v>
      </c>
    </row>
    <row r="1771" spans="1:9" s="367" customFormat="1">
      <c r="A1771" s="1265"/>
      <c r="B1771" s="1425"/>
      <c r="C1771" s="369" t="s">
        <v>6113</v>
      </c>
      <c r="D1771" s="369" t="s">
        <v>6127</v>
      </c>
      <c r="E1771" s="370" t="s">
        <v>14</v>
      </c>
      <c r="F1771" s="370" t="s">
        <v>15</v>
      </c>
      <c r="G1771" s="338">
        <v>1800</v>
      </c>
      <c r="H1771" s="321">
        <v>93.6</v>
      </c>
      <c r="I1771" s="338">
        <v>52</v>
      </c>
    </row>
    <row r="1772" spans="1:9" s="367" customFormat="1">
      <c r="A1772" s="1265"/>
      <c r="B1772" s="1425"/>
      <c r="C1772" s="369" t="s">
        <v>6114</v>
      </c>
      <c r="D1772" s="369" t="s">
        <v>6127</v>
      </c>
      <c r="E1772" s="370" t="s">
        <v>14</v>
      </c>
      <c r="F1772" s="370" t="s">
        <v>15</v>
      </c>
      <c r="G1772" s="338">
        <v>2200</v>
      </c>
      <c r="H1772" s="321">
        <v>107.8</v>
      </c>
      <c r="I1772" s="338">
        <v>49</v>
      </c>
    </row>
    <row r="1773" spans="1:9" s="367" customFormat="1">
      <c r="A1773" s="1265"/>
      <c r="B1773" s="1425"/>
      <c r="C1773" s="369" t="s">
        <v>6115</v>
      </c>
      <c r="D1773" s="369" t="s">
        <v>6127</v>
      </c>
      <c r="E1773" s="370" t="s">
        <v>14</v>
      </c>
      <c r="F1773" s="370" t="s">
        <v>15</v>
      </c>
      <c r="G1773" s="338">
        <v>3000</v>
      </c>
      <c r="H1773" s="321">
        <v>108</v>
      </c>
      <c r="I1773" s="338">
        <v>36</v>
      </c>
    </row>
    <row r="1774" spans="1:9" s="367" customFormat="1">
      <c r="A1774" s="1265"/>
      <c r="B1774" s="1425"/>
      <c r="C1774" s="369" t="s">
        <v>6116</v>
      </c>
      <c r="D1774" s="369" t="s">
        <v>6127</v>
      </c>
      <c r="E1774" s="370" t="s">
        <v>14</v>
      </c>
      <c r="F1774" s="370" t="s">
        <v>15</v>
      </c>
      <c r="G1774" s="338">
        <v>5200</v>
      </c>
      <c r="H1774" s="321">
        <v>197.6</v>
      </c>
      <c r="I1774" s="338">
        <v>38</v>
      </c>
    </row>
    <row r="1775" spans="1:9" s="367" customFormat="1">
      <c r="A1775" s="1265"/>
      <c r="B1775" s="1425"/>
      <c r="C1775" s="369" t="s">
        <v>6117</v>
      </c>
      <c r="D1775" s="369" t="s">
        <v>6127</v>
      </c>
      <c r="E1775" s="370" t="s">
        <v>14</v>
      </c>
      <c r="F1775" s="370" t="s">
        <v>15</v>
      </c>
      <c r="G1775" s="338">
        <v>5700</v>
      </c>
      <c r="H1775" s="321">
        <v>188.1</v>
      </c>
      <c r="I1775" s="338">
        <v>33</v>
      </c>
    </row>
    <row r="1776" spans="1:9" s="367" customFormat="1">
      <c r="A1776" s="1265"/>
      <c r="B1776" s="1425"/>
      <c r="C1776" s="369" t="s">
        <v>6118</v>
      </c>
      <c r="D1776" s="369" t="s">
        <v>6127</v>
      </c>
      <c r="E1776" s="370" t="s">
        <v>14</v>
      </c>
      <c r="F1776" s="370" t="s">
        <v>15</v>
      </c>
      <c r="G1776" s="338">
        <v>1750</v>
      </c>
      <c r="H1776" s="321">
        <v>56</v>
      </c>
      <c r="I1776" s="338">
        <v>32</v>
      </c>
    </row>
    <row r="1777" spans="1:9" s="367" customFormat="1">
      <c r="A1777" s="1265"/>
      <c r="B1777" s="1425"/>
      <c r="C1777" s="369" t="s">
        <v>6119</v>
      </c>
      <c r="D1777" s="369" t="s">
        <v>6127</v>
      </c>
      <c r="E1777" s="370" t="s">
        <v>14</v>
      </c>
      <c r="F1777" s="370" t="s">
        <v>15</v>
      </c>
      <c r="G1777" s="338">
        <v>2950</v>
      </c>
      <c r="H1777" s="321">
        <v>109.15</v>
      </c>
      <c r="I1777" s="338">
        <v>37</v>
      </c>
    </row>
    <row r="1778" spans="1:9" s="367" customFormat="1">
      <c r="A1778" s="1265"/>
      <c r="B1778" s="1425"/>
      <c r="C1778" s="369" t="s">
        <v>6120</v>
      </c>
      <c r="D1778" s="369" t="s">
        <v>6127</v>
      </c>
      <c r="E1778" s="370" t="s">
        <v>14</v>
      </c>
      <c r="F1778" s="370" t="s">
        <v>15</v>
      </c>
      <c r="G1778" s="338">
        <v>3000</v>
      </c>
      <c r="H1778" s="321">
        <v>117</v>
      </c>
      <c r="I1778" s="338">
        <v>39</v>
      </c>
    </row>
    <row r="1779" spans="1:9" s="367" customFormat="1">
      <c r="A1779" s="1265"/>
      <c r="B1779" s="1425"/>
      <c r="C1779" s="369" t="s">
        <v>6121</v>
      </c>
      <c r="D1779" s="369" t="s">
        <v>6127</v>
      </c>
      <c r="E1779" s="370" t="s">
        <v>14</v>
      </c>
      <c r="F1779" s="370" t="s">
        <v>15</v>
      </c>
      <c r="G1779" s="338">
        <v>3450</v>
      </c>
      <c r="H1779" s="321">
        <v>186.3</v>
      </c>
      <c r="I1779" s="338">
        <v>54</v>
      </c>
    </row>
    <row r="1780" spans="1:9" s="367" customFormat="1">
      <c r="A1780" s="1265"/>
      <c r="B1780" s="1425"/>
      <c r="C1780" s="369" t="s">
        <v>6122</v>
      </c>
      <c r="D1780" s="369" t="s">
        <v>6127</v>
      </c>
      <c r="E1780" s="370" t="s">
        <v>14</v>
      </c>
      <c r="F1780" s="370" t="s">
        <v>15</v>
      </c>
      <c r="G1780" s="338">
        <v>4000</v>
      </c>
      <c r="H1780" s="321">
        <v>128</v>
      </c>
      <c r="I1780" s="338">
        <v>32</v>
      </c>
    </row>
    <row r="1781" spans="1:9" s="367" customFormat="1">
      <c r="A1781" s="1265"/>
      <c r="B1781" s="1425"/>
      <c r="C1781" s="369" t="s">
        <v>6123</v>
      </c>
      <c r="D1781" s="369" t="s">
        <v>6127</v>
      </c>
      <c r="E1781" s="370" t="s">
        <v>14</v>
      </c>
      <c r="F1781" s="370" t="s">
        <v>15</v>
      </c>
      <c r="G1781" s="338">
        <v>4500</v>
      </c>
      <c r="H1781" s="321">
        <v>175.5</v>
      </c>
      <c r="I1781" s="338">
        <v>39</v>
      </c>
    </row>
    <row r="1782" spans="1:9" s="367" customFormat="1">
      <c r="A1782" s="1265"/>
      <c r="B1782" s="1425"/>
      <c r="C1782" s="369" t="s">
        <v>6124</v>
      </c>
      <c r="D1782" s="369" t="s">
        <v>6127</v>
      </c>
      <c r="E1782" s="370" t="s">
        <v>14</v>
      </c>
      <c r="F1782" s="370" t="s">
        <v>15</v>
      </c>
      <c r="G1782" s="338">
        <v>3650</v>
      </c>
      <c r="H1782" s="321">
        <v>178.85</v>
      </c>
      <c r="I1782" s="338">
        <v>49</v>
      </c>
    </row>
    <row r="1783" spans="1:9" s="367" customFormat="1">
      <c r="A1783" s="1265"/>
      <c r="B1783" s="1425"/>
      <c r="C1783" s="369" t="s">
        <v>6125</v>
      </c>
      <c r="D1783" s="369" t="s">
        <v>6127</v>
      </c>
      <c r="E1783" s="370" t="s">
        <v>14</v>
      </c>
      <c r="F1783" s="370" t="s">
        <v>15</v>
      </c>
      <c r="G1783" s="338">
        <v>3200</v>
      </c>
      <c r="H1783" s="321">
        <v>201.6</v>
      </c>
      <c r="I1783" s="338">
        <v>63</v>
      </c>
    </row>
    <row r="1784" spans="1:9" s="367" customFormat="1">
      <c r="A1784" s="1265"/>
      <c r="B1784" s="1426"/>
      <c r="C1784" s="369" t="s">
        <v>6126</v>
      </c>
      <c r="D1784" s="369" t="s">
        <v>6127</v>
      </c>
      <c r="E1784" s="370" t="s">
        <v>14</v>
      </c>
      <c r="F1784" s="370" t="s">
        <v>15</v>
      </c>
      <c r="G1784" s="338">
        <v>3600</v>
      </c>
      <c r="H1784" s="321">
        <v>187.2</v>
      </c>
      <c r="I1784" s="338">
        <v>52</v>
      </c>
    </row>
    <row r="1785" spans="1:9" s="367" customFormat="1" ht="39.950000000000003" customHeight="1">
      <c r="A1785" s="1265"/>
      <c r="B1785" s="1407" t="s">
        <v>4974</v>
      </c>
      <c r="C1785" s="1408"/>
      <c r="D1785" s="1408"/>
      <c r="E1785" s="1408"/>
      <c r="F1785" s="1408"/>
      <c r="G1785" s="1409"/>
      <c r="H1785" s="2">
        <f>SUM(H1786)</f>
        <v>0</v>
      </c>
      <c r="I1785" s="2"/>
    </row>
    <row r="1786" spans="1:9" s="367" customFormat="1">
      <c r="A1786" s="1265"/>
      <c r="B1786" s="1196" t="s">
        <v>11</v>
      </c>
      <c r="C1786" s="1197"/>
      <c r="D1786" s="1197"/>
      <c r="E1786" s="1197"/>
      <c r="F1786" s="1197"/>
      <c r="G1786" s="1198"/>
      <c r="H1786" s="365">
        <f>SUM(H1787:H1787)</f>
        <v>0</v>
      </c>
      <c r="I1786" s="365"/>
    </row>
    <row r="1787" spans="1:9" s="367" customFormat="1">
      <c r="A1787" s="1265"/>
      <c r="B1787" s="917">
        <v>4239</v>
      </c>
      <c r="C1787" s="121">
        <v>15897200</v>
      </c>
      <c r="D1787" s="120" t="s">
        <v>275</v>
      </c>
      <c r="E1787" s="76" t="s">
        <v>126</v>
      </c>
      <c r="F1787" s="76" t="s">
        <v>15</v>
      </c>
      <c r="G1787" s="16">
        <v>0</v>
      </c>
      <c r="H1787" s="16">
        <f>G1787*I1787</f>
        <v>0</v>
      </c>
      <c r="I1787" s="16">
        <v>5175</v>
      </c>
    </row>
    <row r="1788" spans="1:9" s="367" customFormat="1" ht="39.950000000000003" customHeight="1">
      <c r="A1788" s="1265"/>
      <c r="B1788" s="1407" t="s">
        <v>3202</v>
      </c>
      <c r="C1788" s="1408"/>
      <c r="D1788" s="1408"/>
      <c r="E1788" s="1408"/>
      <c r="F1788" s="1408"/>
      <c r="G1788" s="1409"/>
      <c r="H1788" s="2">
        <f>SUM(H1789+H1851+H1855)</f>
        <v>342510116</v>
      </c>
      <c r="I1788" s="2"/>
    </row>
    <row r="1789" spans="1:9" s="367" customFormat="1">
      <c r="A1789" s="1265"/>
      <c r="B1789" s="1196" t="s">
        <v>11</v>
      </c>
      <c r="C1789" s="1197"/>
      <c r="D1789" s="1197"/>
      <c r="E1789" s="1197"/>
      <c r="F1789" s="1197"/>
      <c r="G1789" s="1198"/>
      <c r="H1789" s="365">
        <f>SUM(H1790:H1815)</f>
        <v>199695000</v>
      </c>
      <c r="I1789" s="365"/>
    </row>
    <row r="1790" spans="1:9" s="367" customFormat="1">
      <c r="A1790" s="1265"/>
      <c r="B1790" s="1227">
        <v>5129</v>
      </c>
      <c r="C1790" s="117" t="s">
        <v>4975</v>
      </c>
      <c r="D1790" s="115" t="s">
        <v>4976</v>
      </c>
      <c r="E1790" s="363" t="s">
        <v>14</v>
      </c>
      <c r="F1790" s="363" t="s">
        <v>15</v>
      </c>
      <c r="G1790" s="3">
        <v>30000</v>
      </c>
      <c r="H1790" s="3">
        <f t="shared" ref="H1790:H1815" si="30">G1790*I1790</f>
        <v>11460000</v>
      </c>
      <c r="I1790" s="3">
        <v>382</v>
      </c>
    </row>
    <row r="1791" spans="1:9" s="367" customFormat="1">
      <c r="A1791" s="1265"/>
      <c r="B1791" s="1228"/>
      <c r="C1791" s="117" t="s">
        <v>4977</v>
      </c>
      <c r="D1791" s="115" t="s">
        <v>714</v>
      </c>
      <c r="E1791" s="363" t="s">
        <v>14</v>
      </c>
      <c r="F1791" s="363" t="s">
        <v>15</v>
      </c>
      <c r="G1791" s="3">
        <v>35000</v>
      </c>
      <c r="H1791" s="3">
        <f t="shared" si="30"/>
        <v>7805000</v>
      </c>
      <c r="I1791" s="3">
        <v>223</v>
      </c>
    </row>
    <row r="1792" spans="1:9" s="367" customFormat="1">
      <c r="A1792" s="1265"/>
      <c r="B1792" s="1228"/>
      <c r="C1792" s="117" t="s">
        <v>4978</v>
      </c>
      <c r="D1792" s="115" t="s">
        <v>4410</v>
      </c>
      <c r="E1792" s="363" t="s">
        <v>14</v>
      </c>
      <c r="F1792" s="363" t="s">
        <v>15</v>
      </c>
      <c r="G1792" s="3">
        <v>45000</v>
      </c>
      <c r="H1792" s="3">
        <f t="shared" si="30"/>
        <v>6660000</v>
      </c>
      <c r="I1792" s="3">
        <v>148</v>
      </c>
    </row>
    <row r="1793" spans="1:9" s="367" customFormat="1" ht="30">
      <c r="A1793" s="1265"/>
      <c r="B1793" s="1228"/>
      <c r="C1793" s="117" t="s">
        <v>4979</v>
      </c>
      <c r="D1793" s="115" t="s">
        <v>4980</v>
      </c>
      <c r="E1793" s="363" t="s">
        <v>14</v>
      </c>
      <c r="F1793" s="363" t="s">
        <v>15</v>
      </c>
      <c r="G1793" s="3">
        <v>14000</v>
      </c>
      <c r="H1793" s="3">
        <f t="shared" si="30"/>
        <v>3318000</v>
      </c>
      <c r="I1793" s="3">
        <v>237</v>
      </c>
    </row>
    <row r="1794" spans="1:9" s="367" customFormat="1" ht="30">
      <c r="A1794" s="1265"/>
      <c r="B1794" s="1228"/>
      <c r="C1794" s="117" t="s">
        <v>4981</v>
      </c>
      <c r="D1794" s="115" t="s">
        <v>4982</v>
      </c>
      <c r="E1794" s="363" t="s">
        <v>14</v>
      </c>
      <c r="F1794" s="363" t="s">
        <v>15</v>
      </c>
      <c r="G1794" s="3">
        <v>14000</v>
      </c>
      <c r="H1794" s="3">
        <f t="shared" si="30"/>
        <v>3542000</v>
      </c>
      <c r="I1794" s="3">
        <v>253</v>
      </c>
    </row>
    <row r="1795" spans="1:9" s="74" customFormat="1" ht="30">
      <c r="A1795" s="1265"/>
      <c r="B1795" s="1228"/>
      <c r="C1795" s="117" t="s">
        <v>4983</v>
      </c>
      <c r="D1795" s="115" t="s">
        <v>4984</v>
      </c>
      <c r="E1795" s="71" t="s">
        <v>14</v>
      </c>
      <c r="F1795" s="71" t="s">
        <v>15</v>
      </c>
      <c r="G1795" s="3">
        <v>14000</v>
      </c>
      <c r="H1795" s="3">
        <f t="shared" si="30"/>
        <v>3780000</v>
      </c>
      <c r="I1795" s="3">
        <v>270</v>
      </c>
    </row>
    <row r="1796" spans="1:9" s="74" customFormat="1">
      <c r="A1796" s="1265"/>
      <c r="B1796" s="1228"/>
      <c r="C1796" s="117" t="s">
        <v>4985</v>
      </c>
      <c r="D1796" s="115" t="s">
        <v>4410</v>
      </c>
      <c r="E1796" s="71" t="s">
        <v>14</v>
      </c>
      <c r="F1796" s="71" t="s">
        <v>15</v>
      </c>
      <c r="G1796" s="3">
        <v>52000</v>
      </c>
      <c r="H1796" s="3">
        <f t="shared" si="30"/>
        <v>2340000</v>
      </c>
      <c r="I1796" s="3">
        <v>45</v>
      </c>
    </row>
    <row r="1797" spans="1:9" s="74" customFormat="1">
      <c r="A1797" s="1265"/>
      <c r="B1797" s="1228"/>
      <c r="C1797" s="117" t="s">
        <v>4986</v>
      </c>
      <c r="D1797" s="115" t="s">
        <v>4410</v>
      </c>
      <c r="E1797" s="71" t="s">
        <v>14</v>
      </c>
      <c r="F1797" s="71" t="s">
        <v>15</v>
      </c>
      <c r="G1797" s="3">
        <v>75000</v>
      </c>
      <c r="H1797" s="3">
        <f t="shared" si="30"/>
        <v>2775000</v>
      </c>
      <c r="I1797" s="3">
        <v>37</v>
      </c>
    </row>
    <row r="1798" spans="1:9" s="74" customFormat="1" ht="30">
      <c r="A1798" s="1265"/>
      <c r="B1798" s="1228"/>
      <c r="C1798" s="117" t="s">
        <v>4987</v>
      </c>
      <c r="D1798" s="115" t="s">
        <v>4988</v>
      </c>
      <c r="E1798" s="71" t="s">
        <v>14</v>
      </c>
      <c r="F1798" s="71" t="s">
        <v>15</v>
      </c>
      <c r="G1798" s="3">
        <v>85000</v>
      </c>
      <c r="H1798" s="3">
        <f t="shared" si="30"/>
        <v>12495000</v>
      </c>
      <c r="I1798" s="3">
        <v>147</v>
      </c>
    </row>
    <row r="1799" spans="1:9" s="74" customFormat="1">
      <c r="A1799" s="1265"/>
      <c r="B1799" s="1228"/>
      <c r="C1799" s="117" t="s">
        <v>4989</v>
      </c>
      <c r="D1799" s="115" t="s">
        <v>1864</v>
      </c>
      <c r="E1799" s="71" t="s">
        <v>14</v>
      </c>
      <c r="F1799" s="71" t="s">
        <v>15</v>
      </c>
      <c r="G1799" s="3">
        <v>40000</v>
      </c>
      <c r="H1799" s="3">
        <f t="shared" si="30"/>
        <v>9160000</v>
      </c>
      <c r="I1799" s="3">
        <v>229</v>
      </c>
    </row>
    <row r="1800" spans="1:9" s="74" customFormat="1">
      <c r="A1800" s="1265"/>
      <c r="B1800" s="1228"/>
      <c r="C1800" s="117" t="s">
        <v>4990</v>
      </c>
      <c r="D1800" s="115" t="s">
        <v>4991</v>
      </c>
      <c r="E1800" s="71" t="s">
        <v>14</v>
      </c>
      <c r="F1800" s="71" t="s">
        <v>15</v>
      </c>
      <c r="G1800" s="3">
        <v>18000</v>
      </c>
      <c r="H1800" s="3">
        <f t="shared" si="30"/>
        <v>10422000</v>
      </c>
      <c r="I1800" s="3">
        <v>579</v>
      </c>
    </row>
    <row r="1801" spans="1:9" s="74" customFormat="1" ht="30">
      <c r="A1801" s="1265"/>
      <c r="B1801" s="1228"/>
      <c r="C1801" s="117" t="s">
        <v>4992</v>
      </c>
      <c r="D1801" s="115" t="s">
        <v>4993</v>
      </c>
      <c r="E1801" s="71" t="s">
        <v>14</v>
      </c>
      <c r="F1801" s="71" t="s">
        <v>15</v>
      </c>
      <c r="G1801" s="3">
        <v>4000</v>
      </c>
      <c r="H1801" s="3">
        <f t="shared" si="30"/>
        <v>3340000</v>
      </c>
      <c r="I1801" s="3">
        <v>835</v>
      </c>
    </row>
    <row r="1802" spans="1:9" s="74" customFormat="1" ht="30">
      <c r="A1802" s="1265"/>
      <c r="B1802" s="1228"/>
      <c r="C1802" s="117" t="s">
        <v>4994</v>
      </c>
      <c r="D1802" s="115" t="s">
        <v>4995</v>
      </c>
      <c r="E1802" s="71" t="s">
        <v>14</v>
      </c>
      <c r="F1802" s="71" t="s">
        <v>15</v>
      </c>
      <c r="G1802" s="3">
        <v>4000</v>
      </c>
      <c r="H1802" s="3">
        <f t="shared" si="30"/>
        <v>4544000</v>
      </c>
      <c r="I1802" s="3">
        <v>1136</v>
      </c>
    </row>
    <row r="1803" spans="1:9" s="74" customFormat="1" ht="30">
      <c r="A1803" s="1265"/>
      <c r="B1803" s="1228"/>
      <c r="C1803" s="117" t="s">
        <v>4996</v>
      </c>
      <c r="D1803" s="115" t="s">
        <v>4997</v>
      </c>
      <c r="E1803" s="71" t="s">
        <v>14</v>
      </c>
      <c r="F1803" s="71" t="s">
        <v>15</v>
      </c>
      <c r="G1803" s="3">
        <v>4000</v>
      </c>
      <c r="H1803" s="3">
        <f t="shared" si="30"/>
        <v>5204000</v>
      </c>
      <c r="I1803" s="3">
        <v>1301</v>
      </c>
    </row>
    <row r="1804" spans="1:9" s="74" customFormat="1">
      <c r="A1804" s="1265"/>
      <c r="B1804" s="1228"/>
      <c r="C1804" s="117" t="s">
        <v>4998</v>
      </c>
      <c r="D1804" s="115" t="s">
        <v>4418</v>
      </c>
      <c r="E1804" s="71" t="s">
        <v>14</v>
      </c>
      <c r="F1804" s="71" t="s">
        <v>15</v>
      </c>
      <c r="G1804" s="3">
        <v>35000</v>
      </c>
      <c r="H1804" s="3">
        <f t="shared" si="30"/>
        <v>5460000</v>
      </c>
      <c r="I1804" s="3">
        <v>156</v>
      </c>
    </row>
    <row r="1805" spans="1:9" s="74" customFormat="1">
      <c r="A1805" s="1265"/>
      <c r="B1805" s="1228"/>
      <c r="C1805" s="117" t="s">
        <v>4999</v>
      </c>
      <c r="D1805" s="115" t="s">
        <v>4418</v>
      </c>
      <c r="E1805" s="71" t="s">
        <v>14</v>
      </c>
      <c r="F1805" s="71" t="s">
        <v>15</v>
      </c>
      <c r="G1805" s="3">
        <v>18000</v>
      </c>
      <c r="H1805" s="3">
        <f t="shared" si="30"/>
        <v>4896000</v>
      </c>
      <c r="I1805" s="3">
        <v>272</v>
      </c>
    </row>
    <row r="1806" spans="1:9" s="74" customFormat="1" ht="30">
      <c r="A1806" s="1265"/>
      <c r="B1806" s="1228"/>
      <c r="C1806" s="117" t="s">
        <v>5000</v>
      </c>
      <c r="D1806" s="115" t="s">
        <v>5001</v>
      </c>
      <c r="E1806" s="71" t="s">
        <v>14</v>
      </c>
      <c r="F1806" s="71" t="s">
        <v>15</v>
      </c>
      <c r="G1806" s="3">
        <v>45000</v>
      </c>
      <c r="H1806" s="3">
        <f t="shared" si="30"/>
        <v>1035000</v>
      </c>
      <c r="I1806" s="3">
        <v>23</v>
      </c>
    </row>
    <row r="1807" spans="1:9" s="74" customFormat="1" ht="45">
      <c r="A1807" s="1265"/>
      <c r="B1807" s="1228"/>
      <c r="C1807" s="117" t="s">
        <v>5002</v>
      </c>
      <c r="D1807" s="115" t="s">
        <v>5003</v>
      </c>
      <c r="E1807" s="71" t="s">
        <v>14</v>
      </c>
      <c r="F1807" s="71" t="s">
        <v>15</v>
      </c>
      <c r="G1807" s="3">
        <v>65000</v>
      </c>
      <c r="H1807" s="3">
        <f t="shared" si="30"/>
        <v>1300000</v>
      </c>
      <c r="I1807" s="3">
        <v>20</v>
      </c>
    </row>
    <row r="1808" spans="1:9" s="74" customFormat="1">
      <c r="A1808" s="1265"/>
      <c r="B1808" s="1228"/>
      <c r="C1808" s="117" t="s">
        <v>5004</v>
      </c>
      <c r="D1808" s="115" t="s">
        <v>3204</v>
      </c>
      <c r="E1808" s="71" t="s">
        <v>14</v>
      </c>
      <c r="F1808" s="71" t="s">
        <v>15</v>
      </c>
      <c r="G1808" s="3">
        <v>55000</v>
      </c>
      <c r="H1808" s="3">
        <f t="shared" si="30"/>
        <v>23100000</v>
      </c>
      <c r="I1808" s="3">
        <v>420</v>
      </c>
    </row>
    <row r="1809" spans="1:9" s="74" customFormat="1">
      <c r="A1809" s="1265"/>
      <c r="B1809" s="1228"/>
      <c r="C1809" s="117" t="s">
        <v>5005</v>
      </c>
      <c r="D1809" s="115" t="s">
        <v>3204</v>
      </c>
      <c r="E1809" s="71" t="s">
        <v>14</v>
      </c>
      <c r="F1809" s="71" t="s">
        <v>15</v>
      </c>
      <c r="G1809" s="3">
        <v>75000</v>
      </c>
      <c r="H1809" s="3">
        <f t="shared" si="30"/>
        <v>21300000</v>
      </c>
      <c r="I1809" s="3">
        <v>284</v>
      </c>
    </row>
    <row r="1810" spans="1:9" s="74" customFormat="1">
      <c r="A1810" s="1265"/>
      <c r="B1810" s="1228"/>
      <c r="C1810" s="117" t="s">
        <v>5006</v>
      </c>
      <c r="D1810" s="115" t="s">
        <v>1867</v>
      </c>
      <c r="E1810" s="71" t="s">
        <v>14</v>
      </c>
      <c r="F1810" s="71" t="s">
        <v>15</v>
      </c>
      <c r="G1810" s="3">
        <v>52000</v>
      </c>
      <c r="H1810" s="3">
        <f t="shared" si="30"/>
        <v>20384000</v>
      </c>
      <c r="I1810" s="3">
        <v>392</v>
      </c>
    </row>
    <row r="1811" spans="1:9" s="74" customFormat="1">
      <c r="A1811" s="1265"/>
      <c r="B1811" s="1228"/>
      <c r="C1811" s="117" t="s">
        <v>5007</v>
      </c>
      <c r="D1811" s="115" t="s">
        <v>1870</v>
      </c>
      <c r="E1811" s="71" t="s">
        <v>14</v>
      </c>
      <c r="F1811" s="71" t="s">
        <v>15</v>
      </c>
      <c r="G1811" s="3">
        <v>350000</v>
      </c>
      <c r="H1811" s="3">
        <f t="shared" si="30"/>
        <v>10150000</v>
      </c>
      <c r="I1811" s="3">
        <v>29</v>
      </c>
    </row>
    <row r="1812" spans="1:9" s="74" customFormat="1" ht="30">
      <c r="A1812" s="1265"/>
      <c r="B1812" s="1228"/>
      <c r="C1812" s="117" t="s">
        <v>6338</v>
      </c>
      <c r="D1812" s="115" t="s">
        <v>5008</v>
      </c>
      <c r="E1812" s="71" t="s">
        <v>14</v>
      </c>
      <c r="F1812" s="71" t="s">
        <v>15</v>
      </c>
      <c r="G1812" s="3">
        <v>1700000</v>
      </c>
      <c r="H1812" s="3">
        <f t="shared" si="30"/>
        <v>13600000</v>
      </c>
      <c r="I1812" s="3">
        <v>8</v>
      </c>
    </row>
    <row r="1813" spans="1:9" s="74" customFormat="1">
      <c r="A1813" s="1265"/>
      <c r="B1813" s="1228"/>
      <c r="C1813" s="117" t="s">
        <v>5009</v>
      </c>
      <c r="D1813" s="115" t="s">
        <v>3206</v>
      </c>
      <c r="E1813" s="71" t="s">
        <v>14</v>
      </c>
      <c r="F1813" s="71" t="s">
        <v>15</v>
      </c>
      <c r="G1813" s="3">
        <v>350000</v>
      </c>
      <c r="H1813" s="3">
        <f t="shared" si="30"/>
        <v>7000000</v>
      </c>
      <c r="I1813" s="3">
        <v>20</v>
      </c>
    </row>
    <row r="1814" spans="1:9" s="74" customFormat="1">
      <c r="A1814" s="1265"/>
      <c r="B1814" s="1228"/>
      <c r="C1814" s="117" t="s">
        <v>5010</v>
      </c>
      <c r="D1814" s="115" t="s">
        <v>5011</v>
      </c>
      <c r="E1814" s="71" t="s">
        <v>14</v>
      </c>
      <c r="F1814" s="71" t="s">
        <v>15</v>
      </c>
      <c r="G1814" s="3">
        <v>55000</v>
      </c>
      <c r="H1814" s="3">
        <f t="shared" si="30"/>
        <v>1925000</v>
      </c>
      <c r="I1814" s="3">
        <v>35</v>
      </c>
    </row>
    <row r="1815" spans="1:9" s="74" customFormat="1">
      <c r="A1815" s="1265"/>
      <c r="B1815" s="1228"/>
      <c r="C1815" s="117" t="s">
        <v>5012</v>
      </c>
      <c r="D1815" s="115" t="s">
        <v>5013</v>
      </c>
      <c r="E1815" s="71" t="s">
        <v>14</v>
      </c>
      <c r="F1815" s="71" t="s">
        <v>15</v>
      </c>
      <c r="G1815" s="3">
        <v>30000</v>
      </c>
      <c r="H1815" s="3">
        <f t="shared" si="30"/>
        <v>2700000</v>
      </c>
      <c r="I1815" s="3">
        <v>90</v>
      </c>
    </row>
    <row r="1816" spans="1:9" s="103" customFormat="1">
      <c r="A1816" s="1265"/>
      <c r="B1816" s="1228"/>
      <c r="C1816" s="118" t="s">
        <v>5340</v>
      </c>
      <c r="D1816" s="118" t="s">
        <v>5341</v>
      </c>
      <c r="E1816" s="101" t="s">
        <v>126</v>
      </c>
      <c r="F1816" s="101" t="s">
        <v>15</v>
      </c>
      <c r="G1816" s="104">
        <v>920000</v>
      </c>
      <c r="H1816" s="106">
        <v>1840</v>
      </c>
      <c r="I1816" s="104">
        <v>2</v>
      </c>
    </row>
    <row r="1817" spans="1:9" s="103" customFormat="1">
      <c r="A1817" s="1265"/>
      <c r="B1817" s="1228"/>
      <c r="C1817" s="118" t="s">
        <v>5342</v>
      </c>
      <c r="D1817" s="118" t="s">
        <v>5343</v>
      </c>
      <c r="E1817" s="101" t="s">
        <v>126</v>
      </c>
      <c r="F1817" s="101" t="s">
        <v>15</v>
      </c>
      <c r="G1817" s="104">
        <v>700000</v>
      </c>
      <c r="H1817" s="106">
        <v>1400</v>
      </c>
      <c r="I1817" s="104">
        <v>2</v>
      </c>
    </row>
    <row r="1818" spans="1:9" s="103" customFormat="1">
      <c r="A1818" s="1265"/>
      <c r="B1818" s="1228"/>
      <c r="C1818" s="118" t="s">
        <v>5344</v>
      </c>
      <c r="D1818" s="118" t="s">
        <v>5345</v>
      </c>
      <c r="E1818" s="101" t="s">
        <v>126</v>
      </c>
      <c r="F1818" s="101" t="s">
        <v>15</v>
      </c>
      <c r="G1818" s="104">
        <v>430000</v>
      </c>
      <c r="H1818" s="106">
        <v>430</v>
      </c>
      <c r="I1818" s="104">
        <v>1</v>
      </c>
    </row>
    <row r="1819" spans="1:9" s="103" customFormat="1">
      <c r="A1819" s="1265"/>
      <c r="B1819" s="1228"/>
      <c r="C1819" s="118" t="s">
        <v>5346</v>
      </c>
      <c r="D1819" s="118" t="s">
        <v>5347</v>
      </c>
      <c r="E1819" s="101" t="s">
        <v>126</v>
      </c>
      <c r="F1819" s="101" t="s">
        <v>15</v>
      </c>
      <c r="G1819" s="104">
        <v>525000</v>
      </c>
      <c r="H1819" s="106">
        <v>7350</v>
      </c>
      <c r="I1819" s="104">
        <v>14</v>
      </c>
    </row>
    <row r="1820" spans="1:9" s="103" customFormat="1">
      <c r="A1820" s="1265"/>
      <c r="B1820" s="1228"/>
      <c r="C1820" s="118" t="s">
        <v>5348</v>
      </c>
      <c r="D1820" s="118" t="s">
        <v>5349</v>
      </c>
      <c r="E1820" s="101" t="s">
        <v>126</v>
      </c>
      <c r="F1820" s="101" t="s">
        <v>15</v>
      </c>
      <c r="G1820" s="104">
        <v>325000</v>
      </c>
      <c r="H1820" s="106">
        <v>4550</v>
      </c>
      <c r="I1820" s="104">
        <v>14</v>
      </c>
    </row>
    <row r="1821" spans="1:9" s="103" customFormat="1">
      <c r="A1821" s="1265"/>
      <c r="B1821" s="1228"/>
      <c r="C1821" s="118" t="s">
        <v>5350</v>
      </c>
      <c r="D1821" s="118" t="s">
        <v>5349</v>
      </c>
      <c r="E1821" s="101" t="s">
        <v>126</v>
      </c>
      <c r="F1821" s="101" t="s">
        <v>15</v>
      </c>
      <c r="G1821" s="104">
        <v>190000</v>
      </c>
      <c r="H1821" s="106">
        <v>380</v>
      </c>
      <c r="I1821" s="104">
        <v>2</v>
      </c>
    </row>
    <row r="1822" spans="1:9" s="103" customFormat="1">
      <c r="A1822" s="1265"/>
      <c r="B1822" s="1228"/>
      <c r="C1822" s="118" t="s">
        <v>5351</v>
      </c>
      <c r="D1822" s="118" t="s">
        <v>5349</v>
      </c>
      <c r="E1822" s="101" t="s">
        <v>126</v>
      </c>
      <c r="F1822" s="101" t="s">
        <v>15</v>
      </c>
      <c r="G1822" s="104">
        <v>300000</v>
      </c>
      <c r="H1822" s="106">
        <v>300</v>
      </c>
      <c r="I1822" s="104">
        <v>1</v>
      </c>
    </row>
    <row r="1823" spans="1:9" s="103" customFormat="1">
      <c r="A1823" s="1265"/>
      <c r="B1823" s="1228"/>
      <c r="C1823" s="118" t="s">
        <v>5352</v>
      </c>
      <c r="D1823" s="118" t="s">
        <v>5349</v>
      </c>
      <c r="E1823" s="101" t="s">
        <v>126</v>
      </c>
      <c r="F1823" s="101" t="s">
        <v>15</v>
      </c>
      <c r="G1823" s="104">
        <v>175000</v>
      </c>
      <c r="H1823" s="106">
        <v>350</v>
      </c>
      <c r="I1823" s="104">
        <v>2</v>
      </c>
    </row>
    <row r="1824" spans="1:9" s="103" customFormat="1">
      <c r="A1824" s="1265"/>
      <c r="B1824" s="1228"/>
      <c r="C1824" s="118" t="s">
        <v>5353</v>
      </c>
      <c r="D1824" s="118" t="s">
        <v>5354</v>
      </c>
      <c r="E1824" s="101" t="s">
        <v>126</v>
      </c>
      <c r="F1824" s="101" t="s">
        <v>15</v>
      </c>
      <c r="G1824" s="104">
        <v>50000</v>
      </c>
      <c r="H1824" s="106">
        <v>500</v>
      </c>
      <c r="I1824" s="104">
        <v>10</v>
      </c>
    </row>
    <row r="1825" spans="1:9" s="103" customFormat="1">
      <c r="A1825" s="1265"/>
      <c r="B1825" s="1228"/>
      <c r="C1825" s="118" t="s">
        <v>5355</v>
      </c>
      <c r="D1825" s="118" t="s">
        <v>5356</v>
      </c>
      <c r="E1825" s="101" t="s">
        <v>126</v>
      </c>
      <c r="F1825" s="101" t="s">
        <v>15</v>
      </c>
      <c r="G1825" s="104">
        <v>80400</v>
      </c>
      <c r="H1825" s="106">
        <v>2331.6</v>
      </c>
      <c r="I1825" s="104">
        <v>29</v>
      </c>
    </row>
    <row r="1826" spans="1:9" s="103" customFormat="1">
      <c r="A1826" s="1265"/>
      <c r="B1826" s="1228"/>
      <c r="C1826" s="118" t="s">
        <v>5357</v>
      </c>
      <c r="D1826" s="118" t="s">
        <v>5356</v>
      </c>
      <c r="E1826" s="101" t="s">
        <v>126</v>
      </c>
      <c r="F1826" s="101" t="s">
        <v>15</v>
      </c>
      <c r="G1826" s="104">
        <v>81600</v>
      </c>
      <c r="H1826" s="106">
        <v>1713.6</v>
      </c>
      <c r="I1826" s="104">
        <v>21</v>
      </c>
    </row>
    <row r="1827" spans="1:9" s="103" customFormat="1">
      <c r="A1827" s="1265"/>
      <c r="B1827" s="1228"/>
      <c r="C1827" s="118" t="s">
        <v>5358</v>
      </c>
      <c r="D1827" s="118" t="s">
        <v>5356</v>
      </c>
      <c r="E1827" s="101" t="s">
        <v>126</v>
      </c>
      <c r="F1827" s="101" t="s">
        <v>15</v>
      </c>
      <c r="G1827" s="104">
        <v>82800</v>
      </c>
      <c r="H1827" s="106">
        <v>1987.2</v>
      </c>
      <c r="I1827" s="104">
        <v>24</v>
      </c>
    </row>
    <row r="1828" spans="1:9" s="103" customFormat="1">
      <c r="A1828" s="1265"/>
      <c r="B1828" s="1228"/>
      <c r="C1828" s="118" t="s">
        <v>5359</v>
      </c>
      <c r="D1828" s="118" t="s">
        <v>5356</v>
      </c>
      <c r="E1828" s="101" t="s">
        <v>126</v>
      </c>
      <c r="F1828" s="101" t="s">
        <v>15</v>
      </c>
      <c r="G1828" s="104">
        <v>86800</v>
      </c>
      <c r="H1828" s="106">
        <v>347.2</v>
      </c>
      <c r="I1828" s="104">
        <v>4</v>
      </c>
    </row>
    <row r="1829" spans="1:9" s="103" customFormat="1">
      <c r="A1829" s="1265"/>
      <c r="B1829" s="1228"/>
      <c r="C1829" s="118" t="s">
        <v>5360</v>
      </c>
      <c r="D1829" s="118" t="s">
        <v>5361</v>
      </c>
      <c r="E1829" s="101" t="s">
        <v>126</v>
      </c>
      <c r="F1829" s="101" t="s">
        <v>15</v>
      </c>
      <c r="G1829" s="104">
        <v>330000</v>
      </c>
      <c r="H1829" s="106">
        <v>2640</v>
      </c>
      <c r="I1829" s="104">
        <v>8</v>
      </c>
    </row>
    <row r="1830" spans="1:9" s="103" customFormat="1">
      <c r="A1830" s="1265"/>
      <c r="B1830" s="1228"/>
      <c r="C1830" s="118" t="s">
        <v>5362</v>
      </c>
      <c r="D1830" s="118" t="s">
        <v>5361</v>
      </c>
      <c r="E1830" s="101" t="s">
        <v>126</v>
      </c>
      <c r="F1830" s="101" t="s">
        <v>15</v>
      </c>
      <c r="G1830" s="104">
        <v>350000</v>
      </c>
      <c r="H1830" s="106">
        <v>1750</v>
      </c>
      <c r="I1830" s="104">
        <v>5</v>
      </c>
    </row>
    <row r="1831" spans="1:9" s="103" customFormat="1">
      <c r="A1831" s="1265"/>
      <c r="B1831" s="1228"/>
      <c r="C1831" s="118" t="s">
        <v>5363</v>
      </c>
      <c r="D1831" s="118" t="s">
        <v>5361</v>
      </c>
      <c r="E1831" s="101" t="s">
        <v>126</v>
      </c>
      <c r="F1831" s="101" t="s">
        <v>15</v>
      </c>
      <c r="G1831" s="104">
        <v>370000</v>
      </c>
      <c r="H1831" s="106">
        <v>2590</v>
      </c>
      <c r="I1831" s="104">
        <v>7</v>
      </c>
    </row>
    <row r="1832" spans="1:9" s="103" customFormat="1">
      <c r="A1832" s="1265"/>
      <c r="B1832" s="1228"/>
      <c r="C1832" s="118" t="s">
        <v>5364</v>
      </c>
      <c r="D1832" s="118" t="s">
        <v>5365</v>
      </c>
      <c r="E1832" s="101" t="s">
        <v>126</v>
      </c>
      <c r="F1832" s="101" t="s">
        <v>15</v>
      </c>
      <c r="G1832" s="104">
        <v>920000</v>
      </c>
      <c r="H1832" s="106">
        <v>1840</v>
      </c>
      <c r="I1832" s="104">
        <v>2</v>
      </c>
    </row>
    <row r="1833" spans="1:9" s="103" customFormat="1">
      <c r="A1833" s="1265"/>
      <c r="B1833" s="1228"/>
      <c r="C1833" s="118" t="s">
        <v>5366</v>
      </c>
      <c r="D1833" s="118" t="s">
        <v>5367</v>
      </c>
      <c r="E1833" s="101" t="s">
        <v>126</v>
      </c>
      <c r="F1833" s="101" t="s">
        <v>15</v>
      </c>
      <c r="G1833" s="104">
        <v>980000</v>
      </c>
      <c r="H1833" s="106">
        <v>1960</v>
      </c>
      <c r="I1833" s="104">
        <v>2</v>
      </c>
    </row>
    <row r="1834" spans="1:9" s="103" customFormat="1">
      <c r="A1834" s="1265"/>
      <c r="B1834" s="1228"/>
      <c r="C1834" s="118" t="s">
        <v>5368</v>
      </c>
      <c r="D1834" s="118" t="s">
        <v>5369</v>
      </c>
      <c r="E1834" s="101" t="s">
        <v>126</v>
      </c>
      <c r="F1834" s="101" t="s">
        <v>15</v>
      </c>
      <c r="G1834" s="104">
        <v>765000</v>
      </c>
      <c r="H1834" s="106">
        <v>13005</v>
      </c>
      <c r="I1834" s="104">
        <v>17</v>
      </c>
    </row>
    <row r="1835" spans="1:9" s="103" customFormat="1">
      <c r="A1835" s="1265"/>
      <c r="B1835" s="1228"/>
      <c r="C1835" s="118" t="s">
        <v>5370</v>
      </c>
      <c r="D1835" s="118" t="s">
        <v>5371</v>
      </c>
      <c r="E1835" s="101" t="s">
        <v>126</v>
      </c>
      <c r="F1835" s="101" t="s">
        <v>15</v>
      </c>
      <c r="G1835" s="104">
        <v>1300000</v>
      </c>
      <c r="H1835" s="106">
        <v>3900</v>
      </c>
      <c r="I1835" s="104">
        <v>3</v>
      </c>
    </row>
    <row r="1836" spans="1:9" s="103" customFormat="1">
      <c r="A1836" s="1265"/>
      <c r="B1836" s="1228"/>
      <c r="C1836" s="118" t="s">
        <v>5372</v>
      </c>
      <c r="D1836" s="118" t="s">
        <v>5373</v>
      </c>
      <c r="E1836" s="101" t="s">
        <v>126</v>
      </c>
      <c r="F1836" s="101" t="s">
        <v>15</v>
      </c>
      <c r="G1836" s="104">
        <v>295000</v>
      </c>
      <c r="H1836" s="106">
        <v>3540</v>
      </c>
      <c r="I1836" s="104">
        <v>12</v>
      </c>
    </row>
    <row r="1837" spans="1:9" s="103" customFormat="1">
      <c r="A1837" s="1265"/>
      <c r="B1837" s="1228"/>
      <c r="C1837" s="118" t="s">
        <v>5374</v>
      </c>
      <c r="D1837" s="118" t="s">
        <v>5375</v>
      </c>
      <c r="E1837" s="101" t="s">
        <v>126</v>
      </c>
      <c r="F1837" s="101" t="s">
        <v>15</v>
      </c>
      <c r="G1837" s="104">
        <v>695000</v>
      </c>
      <c r="H1837" s="106">
        <v>2780</v>
      </c>
      <c r="I1837" s="104">
        <v>4</v>
      </c>
    </row>
    <row r="1838" spans="1:9" s="103" customFormat="1">
      <c r="A1838" s="1265"/>
      <c r="B1838" s="1228"/>
      <c r="C1838" s="118" t="s">
        <v>5376</v>
      </c>
      <c r="D1838" s="118" t="s">
        <v>5375</v>
      </c>
      <c r="E1838" s="101" t="s">
        <v>126</v>
      </c>
      <c r="F1838" s="101" t="s">
        <v>15</v>
      </c>
      <c r="G1838" s="104">
        <v>2575000</v>
      </c>
      <c r="H1838" s="106">
        <v>12875</v>
      </c>
      <c r="I1838" s="104">
        <v>5</v>
      </c>
    </row>
    <row r="1839" spans="1:9" s="103" customFormat="1">
      <c r="A1839" s="1265"/>
      <c r="B1839" s="1228"/>
      <c r="C1839" s="118" t="s">
        <v>5377</v>
      </c>
      <c r="D1839" s="118" t="s">
        <v>5375</v>
      </c>
      <c r="E1839" s="101" t="s">
        <v>126</v>
      </c>
      <c r="F1839" s="101" t="s">
        <v>15</v>
      </c>
      <c r="G1839" s="104">
        <v>65000</v>
      </c>
      <c r="H1839" s="106">
        <v>325</v>
      </c>
      <c r="I1839" s="104">
        <v>5</v>
      </c>
    </row>
    <row r="1840" spans="1:9" s="565" customFormat="1">
      <c r="A1840" s="1265"/>
      <c r="B1840" s="1228"/>
      <c r="C1840" s="118" t="s">
        <v>6939</v>
      </c>
      <c r="D1840" s="118" t="s">
        <v>6940</v>
      </c>
      <c r="E1840" s="118" t="s">
        <v>126</v>
      </c>
      <c r="F1840" s="118" t="s">
        <v>15</v>
      </c>
      <c r="G1840" s="104">
        <v>430000</v>
      </c>
      <c r="H1840" s="599">
        <v>430000</v>
      </c>
      <c r="I1840" s="118">
        <v>1</v>
      </c>
    </row>
    <row r="1841" spans="1:9" s="565" customFormat="1">
      <c r="A1841" s="1265"/>
      <c r="B1841" s="1228"/>
      <c r="C1841" s="118" t="s">
        <v>6941</v>
      </c>
      <c r="D1841" s="118" t="s">
        <v>5347</v>
      </c>
      <c r="E1841" s="118" t="s">
        <v>126</v>
      </c>
      <c r="F1841" s="118" t="s">
        <v>15</v>
      </c>
      <c r="G1841" s="104">
        <v>79000</v>
      </c>
      <c r="H1841" s="599">
        <v>79000</v>
      </c>
      <c r="I1841" s="118">
        <v>1</v>
      </c>
    </row>
    <row r="1842" spans="1:9" s="565" customFormat="1">
      <c r="A1842" s="1265"/>
      <c r="B1842" s="1228"/>
      <c r="C1842" s="118" t="s">
        <v>6942</v>
      </c>
      <c r="D1842" s="118" t="s">
        <v>6943</v>
      </c>
      <c r="E1842" s="118" t="s">
        <v>126</v>
      </c>
      <c r="F1842" s="118" t="s">
        <v>15</v>
      </c>
      <c r="G1842" s="104">
        <v>185000</v>
      </c>
      <c r="H1842" s="599">
        <v>185000</v>
      </c>
      <c r="I1842" s="118">
        <v>1</v>
      </c>
    </row>
    <row r="1843" spans="1:9" s="565" customFormat="1">
      <c r="A1843" s="1265"/>
      <c r="B1843" s="1228"/>
      <c r="C1843" s="118" t="s">
        <v>6944</v>
      </c>
      <c r="D1843" s="118" t="s">
        <v>6945</v>
      </c>
      <c r="E1843" s="118" t="s">
        <v>126</v>
      </c>
      <c r="F1843" s="118" t="s">
        <v>15</v>
      </c>
      <c r="G1843" s="104">
        <v>220000</v>
      </c>
      <c r="H1843" s="599">
        <v>220000</v>
      </c>
      <c r="I1843" s="118">
        <v>1</v>
      </c>
    </row>
    <row r="1844" spans="1:9" s="565" customFormat="1">
      <c r="A1844" s="1265"/>
      <c r="B1844" s="1228"/>
      <c r="C1844" s="118" t="s">
        <v>6946</v>
      </c>
      <c r="D1844" s="118" t="s">
        <v>5349</v>
      </c>
      <c r="E1844" s="118" t="s">
        <v>126</v>
      </c>
      <c r="F1844" s="118" t="s">
        <v>15</v>
      </c>
      <c r="G1844" s="104">
        <v>325000</v>
      </c>
      <c r="H1844" s="599">
        <v>975000</v>
      </c>
      <c r="I1844" s="118">
        <v>3</v>
      </c>
    </row>
    <row r="1845" spans="1:9" s="565" customFormat="1">
      <c r="A1845" s="1265"/>
      <c r="B1845" s="1228"/>
      <c r="C1845" s="118" t="s">
        <v>6947</v>
      </c>
      <c r="D1845" s="118" t="s">
        <v>5367</v>
      </c>
      <c r="E1845" s="118" t="s">
        <v>126</v>
      </c>
      <c r="F1845" s="118" t="s">
        <v>15</v>
      </c>
      <c r="G1845" s="104">
        <v>395000</v>
      </c>
      <c r="H1845" s="599">
        <v>395000</v>
      </c>
      <c r="I1845" s="118">
        <v>1</v>
      </c>
    </row>
    <row r="1846" spans="1:9" s="565" customFormat="1">
      <c r="A1846" s="1265"/>
      <c r="B1846" s="1228"/>
      <c r="C1846" s="118" t="s">
        <v>6948</v>
      </c>
      <c r="D1846" s="118" t="s">
        <v>5367</v>
      </c>
      <c r="E1846" s="118" t="s">
        <v>126</v>
      </c>
      <c r="F1846" s="118" t="s">
        <v>15</v>
      </c>
      <c r="G1846" s="104">
        <v>540000</v>
      </c>
      <c r="H1846" s="599">
        <v>540000</v>
      </c>
      <c r="I1846" s="118">
        <v>1</v>
      </c>
    </row>
    <row r="1847" spans="1:9" s="565" customFormat="1">
      <c r="A1847" s="1265"/>
      <c r="B1847" s="1228"/>
      <c r="C1847" s="118" t="s">
        <v>6949</v>
      </c>
      <c r="D1847" s="118" t="s">
        <v>5369</v>
      </c>
      <c r="E1847" s="118" t="s">
        <v>126</v>
      </c>
      <c r="F1847" s="118" t="s">
        <v>15</v>
      </c>
      <c r="G1847" s="104">
        <v>330000</v>
      </c>
      <c r="H1847" s="599">
        <v>330000</v>
      </c>
      <c r="I1847" s="118">
        <v>1</v>
      </c>
    </row>
    <row r="1848" spans="1:9" s="565" customFormat="1">
      <c r="A1848" s="1265"/>
      <c r="B1848" s="1228"/>
      <c r="C1848" s="118" t="s">
        <v>6950</v>
      </c>
      <c r="D1848" s="118" t="s">
        <v>5375</v>
      </c>
      <c r="E1848" s="118" t="s">
        <v>126</v>
      </c>
      <c r="F1848" s="118" t="s">
        <v>15</v>
      </c>
      <c r="G1848" s="104">
        <v>520000</v>
      </c>
      <c r="H1848" s="599">
        <v>520000</v>
      </c>
      <c r="I1848" s="118">
        <v>1</v>
      </c>
    </row>
    <row r="1849" spans="1:9" s="565" customFormat="1">
      <c r="A1849" s="1265"/>
      <c r="B1849" s="1228"/>
      <c r="C1849" s="118" t="s">
        <v>6951</v>
      </c>
      <c r="D1849" s="118" t="s">
        <v>6952</v>
      </c>
      <c r="E1849" s="118" t="s">
        <v>126</v>
      </c>
      <c r="F1849" s="118" t="s">
        <v>15</v>
      </c>
      <c r="G1849" s="104">
        <v>28000</v>
      </c>
      <c r="H1849" s="599">
        <v>28000</v>
      </c>
      <c r="I1849" s="118">
        <v>1</v>
      </c>
    </row>
    <row r="1850" spans="1:9" s="103" customFormat="1">
      <c r="A1850" s="1265"/>
      <c r="B1850" s="1229"/>
      <c r="C1850" s="118" t="s">
        <v>5378</v>
      </c>
      <c r="D1850" s="118" t="s">
        <v>5379</v>
      </c>
      <c r="E1850" s="101" t="s">
        <v>126</v>
      </c>
      <c r="F1850" s="101" t="s">
        <v>15</v>
      </c>
      <c r="G1850" s="104">
        <v>1850000</v>
      </c>
      <c r="H1850" s="106">
        <v>9250</v>
      </c>
      <c r="I1850" s="104">
        <v>5</v>
      </c>
    </row>
    <row r="1851" spans="1:9" s="74" customFormat="1">
      <c r="A1851" s="1265"/>
      <c r="B1851" s="1191" t="s">
        <v>154</v>
      </c>
      <c r="C1851" s="1191"/>
      <c r="D1851" s="1191"/>
      <c r="E1851" s="1191"/>
      <c r="F1851" s="1191"/>
      <c r="G1851" s="1191"/>
      <c r="H1851" s="69">
        <f>SUM(H1854:H1854)</f>
        <v>140049116</v>
      </c>
      <c r="I1851" s="69"/>
    </row>
    <row r="1852" spans="1:9" s="718" customFormat="1">
      <c r="A1852" s="1265"/>
      <c r="B1852" s="710" t="s">
        <v>5257</v>
      </c>
      <c r="C1852" s="710" t="s">
        <v>7644</v>
      </c>
      <c r="D1852" s="710" t="s">
        <v>4058</v>
      </c>
      <c r="E1852" s="714" t="s">
        <v>126</v>
      </c>
      <c r="F1852" s="714" t="s">
        <v>121</v>
      </c>
      <c r="G1852" s="712">
        <v>0</v>
      </c>
      <c r="H1852" s="712">
        <v>0</v>
      </c>
      <c r="I1852" s="716">
        <v>1</v>
      </c>
    </row>
    <row r="1853" spans="1:9" s="704" customFormat="1">
      <c r="A1853" s="1265"/>
      <c r="B1853" s="912"/>
      <c r="C1853" s="695" t="s">
        <v>7571</v>
      </c>
      <c r="D1853" s="695" t="s">
        <v>4058</v>
      </c>
      <c r="E1853" s="701" t="s">
        <v>126</v>
      </c>
      <c r="F1853" s="701" t="s">
        <v>121</v>
      </c>
      <c r="G1853" s="699">
        <v>10613698</v>
      </c>
      <c r="H1853" s="699">
        <v>10613698</v>
      </c>
      <c r="I1853" s="702">
        <v>1</v>
      </c>
    </row>
    <row r="1854" spans="1:9" s="74" customFormat="1" ht="72" customHeight="1">
      <c r="A1854" s="1265"/>
      <c r="B1854" s="917">
        <v>5113</v>
      </c>
      <c r="C1854" s="117" t="s">
        <v>5014</v>
      </c>
      <c r="D1854" s="115" t="s">
        <v>5015</v>
      </c>
      <c r="E1854" s="71" t="s">
        <v>149</v>
      </c>
      <c r="F1854" s="71" t="s">
        <v>121</v>
      </c>
      <c r="G1854" s="3">
        <v>140049116</v>
      </c>
      <c r="H1854" s="3">
        <f>G1854*I1854</f>
        <v>140049116</v>
      </c>
      <c r="I1854" s="3">
        <v>1</v>
      </c>
    </row>
    <row r="1855" spans="1:9" s="74" customFormat="1">
      <c r="A1855" s="1265"/>
      <c r="B1855" s="1191" t="s">
        <v>118</v>
      </c>
      <c r="C1855" s="1191"/>
      <c r="D1855" s="1191"/>
      <c r="E1855" s="1191"/>
      <c r="F1855" s="1191"/>
      <c r="G1855" s="1191"/>
      <c r="H1855" s="69">
        <f>SUM(H1861:H1862)</f>
        <v>2766000</v>
      </c>
      <c r="I1855" s="69"/>
    </row>
    <row r="1856" spans="1:9" s="677" customFormat="1">
      <c r="A1856" s="1265"/>
      <c r="B1856" s="912"/>
      <c r="C1856" s="695" t="s">
        <v>7570</v>
      </c>
      <c r="D1856" s="678" t="s">
        <v>5253</v>
      </c>
      <c r="E1856" s="672" t="s">
        <v>172</v>
      </c>
      <c r="F1856" s="672" t="s">
        <v>121</v>
      </c>
      <c r="G1856" s="3">
        <v>970000</v>
      </c>
      <c r="H1856" s="3">
        <f t="shared" ref="H1856" si="31">G1856*I1856</f>
        <v>970000</v>
      </c>
      <c r="I1856" s="3">
        <v>1</v>
      </c>
    </row>
    <row r="1857" spans="1:9" s="802" customFormat="1">
      <c r="A1857" s="1265"/>
      <c r="B1857" s="912"/>
      <c r="C1857" s="431" t="s">
        <v>7983</v>
      </c>
      <c r="D1857" s="431" t="s">
        <v>5253</v>
      </c>
      <c r="E1857" s="799" t="s">
        <v>172</v>
      </c>
      <c r="F1857" s="799" t="s">
        <v>121</v>
      </c>
      <c r="G1857" s="432">
        <v>154000</v>
      </c>
      <c r="H1857" s="432">
        <v>154000</v>
      </c>
      <c r="I1857" s="3">
        <v>1</v>
      </c>
    </row>
    <row r="1858" spans="1:9" s="538" customFormat="1" ht="60">
      <c r="A1858" s="1265"/>
      <c r="B1858" s="117" t="s">
        <v>6750</v>
      </c>
      <c r="C1858" s="117" t="s">
        <v>6852</v>
      </c>
      <c r="D1858" s="117" t="s">
        <v>6853</v>
      </c>
      <c r="E1858" s="117" t="s">
        <v>120</v>
      </c>
      <c r="F1858" s="117" t="s">
        <v>121</v>
      </c>
      <c r="G1858" s="117">
        <v>3600000</v>
      </c>
      <c r="H1858" s="117">
        <v>3600000</v>
      </c>
      <c r="I1858" s="117">
        <v>1</v>
      </c>
    </row>
    <row r="1859" spans="1:9" s="565" customFormat="1" ht="30">
      <c r="A1859" s="1265"/>
      <c r="B1859" s="117">
        <v>5113</v>
      </c>
      <c r="C1859" s="117" t="s">
        <v>6928</v>
      </c>
      <c r="D1859" s="117" t="s">
        <v>531</v>
      </c>
      <c r="E1859" s="117" t="s">
        <v>120</v>
      </c>
      <c r="F1859" s="117" t="s">
        <v>121</v>
      </c>
      <c r="G1859" s="117">
        <v>1857000</v>
      </c>
      <c r="H1859" s="117">
        <v>1857000</v>
      </c>
      <c r="I1859" s="117">
        <v>1</v>
      </c>
    </row>
    <row r="1860" spans="1:9" s="802" customFormat="1">
      <c r="A1860" s="1265"/>
      <c r="B1860" s="117"/>
      <c r="C1860" s="803" t="s">
        <v>7975</v>
      </c>
      <c r="D1860" s="431" t="s">
        <v>5253</v>
      </c>
      <c r="E1860" s="799" t="s">
        <v>172</v>
      </c>
      <c r="F1860" s="799" t="s">
        <v>121</v>
      </c>
      <c r="G1860" s="3">
        <v>80000</v>
      </c>
      <c r="H1860" s="3">
        <f t="shared" ref="H1860" si="32">G1860*I1860</f>
        <v>80000</v>
      </c>
      <c r="I1860" s="3">
        <v>1</v>
      </c>
    </row>
    <row r="1861" spans="1:9" s="74" customFormat="1" ht="60">
      <c r="A1861" s="1265"/>
      <c r="B1861" s="1205">
        <v>5113</v>
      </c>
      <c r="C1861" s="121">
        <v>71351540</v>
      </c>
      <c r="D1861" s="120" t="s">
        <v>5016</v>
      </c>
      <c r="E1861" s="76" t="s">
        <v>519</v>
      </c>
      <c r="F1861" s="76" t="s">
        <v>121</v>
      </c>
      <c r="G1861" s="16">
        <v>1976000</v>
      </c>
      <c r="H1861" s="16">
        <f>G1861*I1861</f>
        <v>1976000</v>
      </c>
      <c r="I1861" s="16">
        <v>1</v>
      </c>
    </row>
    <row r="1862" spans="1:9" s="75" customFormat="1" ht="30">
      <c r="A1862" s="1265"/>
      <c r="B1862" s="1205"/>
      <c r="C1862" s="117" t="s">
        <v>6924</v>
      </c>
      <c r="D1862" s="117" t="s">
        <v>531</v>
      </c>
      <c r="E1862" s="117" t="s">
        <v>120</v>
      </c>
      <c r="F1862" s="117" t="s">
        <v>121</v>
      </c>
      <c r="G1862" s="117">
        <v>790000</v>
      </c>
      <c r="H1862" s="117">
        <v>790000</v>
      </c>
      <c r="I1862" s="117">
        <v>1</v>
      </c>
    </row>
    <row r="1863" spans="1:9" s="74" customFormat="1" ht="39.950000000000003" customHeight="1">
      <c r="A1863" s="1265"/>
      <c r="B1863" s="1212" t="s">
        <v>4039</v>
      </c>
      <c r="C1863" s="1212"/>
      <c r="D1863" s="1212"/>
      <c r="E1863" s="1212"/>
      <c r="F1863" s="1212"/>
      <c r="G1863" s="1212"/>
      <c r="H1863" s="2"/>
      <c r="I1863" s="2"/>
    </row>
    <row r="1864" spans="1:9" s="986" customFormat="1" ht="39.950000000000003" customHeight="1">
      <c r="A1864" s="1265"/>
      <c r="B1864" s="1191" t="s">
        <v>11</v>
      </c>
      <c r="C1864" s="1191"/>
      <c r="D1864" s="1191"/>
      <c r="E1864" s="1191"/>
      <c r="F1864" s="1191"/>
      <c r="G1864" s="1191"/>
      <c r="H1864" s="2"/>
      <c r="I1864" s="2"/>
    </row>
    <row r="1865" spans="1:9" s="986" customFormat="1" ht="39.950000000000003" customHeight="1">
      <c r="A1865" s="1265"/>
      <c r="B1865" s="431" t="s">
        <v>5813</v>
      </c>
      <c r="C1865" s="117" t="s">
        <v>8565</v>
      </c>
      <c r="D1865" s="117" t="s">
        <v>6312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6" customFormat="1" ht="39.950000000000003" customHeight="1">
      <c r="A1866" s="1265"/>
      <c r="B1866" s="431" t="s">
        <v>5813</v>
      </c>
      <c r="C1866" s="117" t="s">
        <v>8566</v>
      </c>
      <c r="D1866" s="117" t="s">
        <v>6323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6" customFormat="1" ht="39.950000000000003" customHeight="1">
      <c r="A1867" s="1265"/>
      <c r="B1867" s="431" t="s">
        <v>5813</v>
      </c>
      <c r="C1867" s="117" t="s">
        <v>8567</v>
      </c>
      <c r="D1867" s="117" t="s">
        <v>8568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15</v>
      </c>
    </row>
    <row r="1868" spans="1:9" s="986" customFormat="1" ht="39.950000000000003" customHeight="1">
      <c r="A1868" s="1265"/>
      <c r="B1868" s="431" t="s">
        <v>5813</v>
      </c>
      <c r="C1868" s="117" t="s">
        <v>8569</v>
      </c>
      <c r="D1868" s="117" t="s">
        <v>8570</v>
      </c>
      <c r="E1868" s="117" t="s">
        <v>14</v>
      </c>
      <c r="F1868" s="117" t="s">
        <v>15</v>
      </c>
      <c r="G1868" s="117">
        <v>0</v>
      </c>
      <c r="H1868" s="117">
        <v>0</v>
      </c>
      <c r="I1868" s="117">
        <v>50</v>
      </c>
    </row>
    <row r="1869" spans="1:9" s="986" customFormat="1" ht="39.950000000000003" customHeight="1">
      <c r="A1869" s="1265"/>
      <c r="B1869" s="117"/>
      <c r="C1869" s="1048" t="s">
        <v>9399</v>
      </c>
      <c r="D1869" s="1048" t="s">
        <v>5453</v>
      </c>
      <c r="E1869" s="117" t="s">
        <v>120</v>
      </c>
      <c r="F1869" s="117" t="s">
        <v>121</v>
      </c>
      <c r="G1869" s="1056">
        <v>15000000</v>
      </c>
      <c r="H1869" s="1056">
        <v>15000000</v>
      </c>
      <c r="I1869" s="117">
        <v>1</v>
      </c>
    </row>
    <row r="1870" spans="1:9" s="986" customFormat="1" ht="39.950000000000003" customHeight="1">
      <c r="A1870" s="1265"/>
      <c r="B1870" s="117"/>
      <c r="C1870" s="117"/>
      <c r="D1870" s="117"/>
      <c r="E1870" s="117"/>
      <c r="F1870" s="117"/>
      <c r="G1870" s="117"/>
      <c r="H1870" s="117"/>
      <c r="I1870" s="117"/>
    </row>
    <row r="1871" spans="1:9" s="74" customFormat="1">
      <c r="A1871" s="1265"/>
      <c r="B1871" s="1191" t="s">
        <v>154</v>
      </c>
      <c r="C1871" s="1191"/>
      <c r="D1871" s="1191"/>
      <c r="E1871" s="1191"/>
      <c r="F1871" s="1191"/>
      <c r="G1871" s="1191"/>
      <c r="H1871" s="69">
        <f>SUM(H1872:H1894)</f>
        <v>2660936208</v>
      </c>
      <c r="I1871" s="69"/>
    </row>
    <row r="1872" spans="1:9" s="74" customFormat="1" ht="45">
      <c r="A1872" s="1265"/>
      <c r="B1872" s="1205">
        <v>4251</v>
      </c>
      <c r="C1872" s="117" t="s">
        <v>5017</v>
      </c>
      <c r="D1872" s="115" t="s">
        <v>5018</v>
      </c>
      <c r="E1872" s="71" t="s">
        <v>149</v>
      </c>
      <c r="F1872" s="71" t="s">
        <v>121</v>
      </c>
      <c r="G1872" s="3">
        <v>0</v>
      </c>
      <c r="H1872" s="3">
        <f t="shared" ref="H1872:H1894" si="33">G1872*I1872</f>
        <v>0</v>
      </c>
      <c r="I1872" s="3">
        <v>1</v>
      </c>
    </row>
    <row r="1873" spans="1:9" s="455" customFormat="1">
      <c r="A1873" s="1265"/>
      <c r="B1873" s="1205"/>
      <c r="C1873" s="117" t="s">
        <v>6540</v>
      </c>
      <c r="D1873" s="115" t="s">
        <v>6340</v>
      </c>
      <c r="E1873" s="454" t="s">
        <v>172</v>
      </c>
      <c r="F1873" s="454" t="s">
        <v>121</v>
      </c>
      <c r="G1873" s="3">
        <v>0</v>
      </c>
      <c r="H1873" s="3">
        <f t="shared" ref="H1873:H1876" si="34">G1873*I1873</f>
        <v>0</v>
      </c>
      <c r="I1873" s="3">
        <v>1</v>
      </c>
    </row>
    <row r="1874" spans="1:9" s="455" customFormat="1">
      <c r="A1874" s="1265"/>
      <c r="B1874" s="1205"/>
      <c r="C1874" s="117" t="s">
        <v>6541</v>
      </c>
      <c r="D1874" s="115" t="s">
        <v>6340</v>
      </c>
      <c r="E1874" s="454" t="s">
        <v>172</v>
      </c>
      <c r="F1874" s="454" t="s">
        <v>121</v>
      </c>
      <c r="G1874" s="3">
        <v>0</v>
      </c>
      <c r="H1874" s="3">
        <f t="shared" si="34"/>
        <v>0</v>
      </c>
      <c r="I1874" s="3">
        <v>1</v>
      </c>
    </row>
    <row r="1875" spans="1:9" s="455" customFormat="1">
      <c r="A1875" s="1265"/>
      <c r="B1875" s="1205"/>
      <c r="C1875" s="117" t="s">
        <v>6542</v>
      </c>
      <c r="D1875" s="115" t="s">
        <v>6340</v>
      </c>
      <c r="E1875" s="454" t="s">
        <v>172</v>
      </c>
      <c r="F1875" s="454" t="s">
        <v>121</v>
      </c>
      <c r="G1875" s="3">
        <v>0</v>
      </c>
      <c r="H1875" s="3">
        <f t="shared" si="34"/>
        <v>0</v>
      </c>
      <c r="I1875" s="3">
        <v>1</v>
      </c>
    </row>
    <row r="1876" spans="1:9" s="986" customFormat="1">
      <c r="A1876" s="1265"/>
      <c r="B1876" s="1205"/>
      <c r="C1876" s="987" t="s">
        <v>8684</v>
      </c>
      <c r="D1876" s="987" t="s">
        <v>4058</v>
      </c>
      <c r="E1876" s="1020" t="s">
        <v>126</v>
      </c>
      <c r="F1876" s="1020" t="s">
        <v>121</v>
      </c>
      <c r="G1876" s="3">
        <v>0</v>
      </c>
      <c r="H1876" s="3">
        <f t="shared" si="34"/>
        <v>0</v>
      </c>
      <c r="I1876" s="3"/>
    </row>
    <row r="1877" spans="1:9" s="986" customFormat="1">
      <c r="A1877" s="1265"/>
      <c r="B1877" s="1205"/>
      <c r="C1877" s="987" t="s">
        <v>8685</v>
      </c>
      <c r="D1877" s="987" t="s">
        <v>4058</v>
      </c>
      <c r="E1877" s="1020" t="s">
        <v>126</v>
      </c>
      <c r="F1877" s="1020" t="s">
        <v>121</v>
      </c>
      <c r="G1877" s="3">
        <v>0</v>
      </c>
      <c r="H1877" s="3">
        <f t="shared" ref="H1877" si="35">G1877*I1877</f>
        <v>0</v>
      </c>
      <c r="I1877" s="3"/>
    </row>
    <row r="1878" spans="1:9" s="986" customFormat="1">
      <c r="A1878" s="1265"/>
      <c r="B1878" s="1205"/>
      <c r="C1878" s="987" t="s">
        <v>8696</v>
      </c>
      <c r="D1878" s="987" t="s">
        <v>4058</v>
      </c>
      <c r="E1878" s="1020" t="s">
        <v>126</v>
      </c>
      <c r="F1878" s="1020" t="s">
        <v>121</v>
      </c>
      <c r="G1878" s="3">
        <v>0</v>
      </c>
      <c r="H1878" s="3">
        <f t="shared" ref="H1878" si="36">G1878*I1878</f>
        <v>0</v>
      </c>
      <c r="I1878" s="3"/>
    </row>
    <row r="1879" spans="1:9" s="986" customFormat="1">
      <c r="A1879" s="1265"/>
      <c r="B1879" s="1205"/>
      <c r="C1879" s="987" t="s">
        <v>8697</v>
      </c>
      <c r="D1879" s="987" t="s">
        <v>4058</v>
      </c>
      <c r="E1879" s="1020" t="s">
        <v>126</v>
      </c>
      <c r="F1879" s="1020" t="s">
        <v>121</v>
      </c>
      <c r="G1879" s="3">
        <v>0</v>
      </c>
      <c r="H1879" s="3">
        <f t="shared" ref="H1879" si="37">G1879*I1879</f>
        <v>0</v>
      </c>
      <c r="I1879" s="3"/>
    </row>
    <row r="1880" spans="1:9" s="1025" customFormat="1">
      <c r="A1880" s="1265"/>
      <c r="B1880" s="1205"/>
      <c r="C1880" s="987" t="s">
        <v>8698</v>
      </c>
      <c r="D1880" s="987" t="s">
        <v>4058</v>
      </c>
      <c r="E1880" s="1020" t="s">
        <v>126</v>
      </c>
      <c r="F1880" s="1020" t="s">
        <v>121</v>
      </c>
      <c r="G1880" s="994">
        <v>979250</v>
      </c>
      <c r="H1880" s="994">
        <v>979250</v>
      </c>
      <c r="I1880" s="3">
        <v>1</v>
      </c>
    </row>
    <row r="1881" spans="1:9" s="74" customFormat="1" ht="75">
      <c r="A1881" s="1265"/>
      <c r="B1881" s="1205"/>
      <c r="C1881" s="117" t="s">
        <v>5019</v>
      </c>
      <c r="D1881" s="115" t="s">
        <v>5020</v>
      </c>
      <c r="E1881" s="71" t="s">
        <v>149</v>
      </c>
      <c r="F1881" s="71" t="s">
        <v>121</v>
      </c>
      <c r="G1881" s="3">
        <v>79456759</v>
      </c>
      <c r="H1881" s="3">
        <f t="shared" si="33"/>
        <v>79456759</v>
      </c>
      <c r="I1881" s="3">
        <v>1</v>
      </c>
    </row>
    <row r="1882" spans="1:9" s="487" customFormat="1">
      <c r="A1882" s="1265"/>
      <c r="B1882" s="1205"/>
      <c r="C1882" s="117" t="s">
        <v>6622</v>
      </c>
      <c r="D1882" s="115" t="s">
        <v>6340</v>
      </c>
      <c r="E1882" s="486" t="s">
        <v>126</v>
      </c>
      <c r="F1882" s="486" t="s">
        <v>121</v>
      </c>
      <c r="G1882" s="3">
        <v>0</v>
      </c>
      <c r="H1882" s="3">
        <f t="shared" si="33"/>
        <v>0</v>
      </c>
      <c r="I1882" s="3"/>
    </row>
    <row r="1883" spans="1:9" s="74" customFormat="1" ht="75">
      <c r="A1883" s="1265"/>
      <c r="B1883" s="1205"/>
      <c r="C1883" s="117" t="s">
        <v>5021</v>
      </c>
      <c r="D1883" s="118" t="s">
        <v>5022</v>
      </c>
      <c r="E1883" s="71" t="s">
        <v>149</v>
      </c>
      <c r="F1883" s="71" t="s">
        <v>121</v>
      </c>
      <c r="G1883" s="3">
        <v>0</v>
      </c>
      <c r="H1883" s="3">
        <f t="shared" si="33"/>
        <v>0</v>
      </c>
      <c r="I1883" s="3">
        <v>1</v>
      </c>
    </row>
    <row r="1884" spans="1:9" s="74" customFormat="1" ht="75">
      <c r="A1884" s="1265"/>
      <c r="B1884" s="1205"/>
      <c r="C1884" s="117" t="s">
        <v>5023</v>
      </c>
      <c r="D1884" s="118" t="s">
        <v>5024</v>
      </c>
      <c r="E1884" s="71" t="s">
        <v>149</v>
      </c>
      <c r="F1884" s="71" t="s">
        <v>121</v>
      </c>
      <c r="G1884" s="3">
        <v>0</v>
      </c>
      <c r="H1884" s="3">
        <f t="shared" si="33"/>
        <v>0</v>
      </c>
      <c r="I1884" s="3">
        <v>1</v>
      </c>
    </row>
    <row r="1885" spans="1:9" s="74" customFormat="1" ht="45">
      <c r="A1885" s="1265"/>
      <c r="B1885" s="1205"/>
      <c r="C1885" s="117" t="s">
        <v>5025</v>
      </c>
      <c r="D1885" s="115" t="s">
        <v>5026</v>
      </c>
      <c r="E1885" s="71" t="s">
        <v>149</v>
      </c>
      <c r="F1885" s="71" t="s">
        <v>121</v>
      </c>
      <c r="G1885" s="3">
        <v>317517244</v>
      </c>
      <c r="H1885" s="3">
        <f t="shared" si="33"/>
        <v>317517244</v>
      </c>
      <c r="I1885" s="3">
        <v>1</v>
      </c>
    </row>
    <row r="1886" spans="1:9" s="74" customFormat="1" ht="45">
      <c r="A1886" s="1265"/>
      <c r="B1886" s="1205"/>
      <c r="C1886" s="117" t="s">
        <v>5027</v>
      </c>
      <c r="D1886" s="115" t="s">
        <v>5028</v>
      </c>
      <c r="E1886" s="71" t="s">
        <v>149</v>
      </c>
      <c r="F1886" s="71" t="s">
        <v>121</v>
      </c>
      <c r="G1886" s="3">
        <v>141959082</v>
      </c>
      <c r="H1886" s="3">
        <f t="shared" si="33"/>
        <v>141959082</v>
      </c>
      <c r="I1886" s="3">
        <v>1</v>
      </c>
    </row>
    <row r="1887" spans="1:9" s="74" customFormat="1" ht="30">
      <c r="A1887" s="1265"/>
      <c r="B1887" s="1205"/>
      <c r="C1887" s="117" t="s">
        <v>5029</v>
      </c>
      <c r="D1887" s="115" t="s">
        <v>5030</v>
      </c>
      <c r="E1887" s="71" t="s">
        <v>149</v>
      </c>
      <c r="F1887" s="71" t="s">
        <v>121</v>
      </c>
      <c r="G1887" s="3">
        <v>317599634</v>
      </c>
      <c r="H1887" s="3">
        <f t="shared" si="33"/>
        <v>317599634</v>
      </c>
      <c r="I1887" s="3">
        <v>1</v>
      </c>
    </row>
    <row r="1888" spans="1:9" s="74" customFormat="1" ht="30">
      <c r="A1888" s="1265"/>
      <c r="B1888" s="1205"/>
      <c r="C1888" s="117" t="s">
        <v>5031</v>
      </c>
      <c r="D1888" s="115" t="s">
        <v>5032</v>
      </c>
      <c r="E1888" s="71" t="s">
        <v>149</v>
      </c>
      <c r="F1888" s="71" t="s">
        <v>121</v>
      </c>
      <c r="G1888" s="3">
        <v>363457923</v>
      </c>
      <c r="H1888" s="3">
        <f t="shared" si="33"/>
        <v>363457923</v>
      </c>
      <c r="I1888" s="3">
        <v>1</v>
      </c>
    </row>
    <row r="1889" spans="1:9" s="74" customFormat="1" ht="30">
      <c r="A1889" s="1265"/>
      <c r="B1889" s="1205"/>
      <c r="C1889" s="117" t="s">
        <v>5033</v>
      </c>
      <c r="D1889" s="115" t="s">
        <v>5034</v>
      </c>
      <c r="E1889" s="71" t="s">
        <v>149</v>
      </c>
      <c r="F1889" s="71" t="s">
        <v>121</v>
      </c>
      <c r="G1889" s="3">
        <v>367545296</v>
      </c>
      <c r="H1889" s="3">
        <f t="shared" si="33"/>
        <v>367545296</v>
      </c>
      <c r="I1889" s="3">
        <v>1</v>
      </c>
    </row>
    <row r="1890" spans="1:9" s="718" customFormat="1" ht="30">
      <c r="A1890" s="1265"/>
      <c r="B1890" s="923"/>
      <c r="C1890" s="117" t="s">
        <v>7637</v>
      </c>
      <c r="D1890" s="117" t="s">
        <v>538</v>
      </c>
      <c r="E1890" s="714" t="s">
        <v>126</v>
      </c>
      <c r="F1890" s="714" t="s">
        <v>121</v>
      </c>
      <c r="G1890" s="1056">
        <v>3600000</v>
      </c>
      <c r="H1890" s="1056">
        <v>3600000</v>
      </c>
      <c r="I1890" s="3">
        <v>1</v>
      </c>
    </row>
    <row r="1891" spans="1:9" s="74" customFormat="1" ht="60">
      <c r="A1891" s="1265"/>
      <c r="B1891" s="1227">
        <v>5113</v>
      </c>
      <c r="C1891" s="117" t="s">
        <v>5035</v>
      </c>
      <c r="D1891" s="115" t="s">
        <v>5036</v>
      </c>
      <c r="E1891" s="71" t="s">
        <v>149</v>
      </c>
      <c r="F1891" s="71" t="s">
        <v>121</v>
      </c>
      <c r="G1891" s="3">
        <v>198143140</v>
      </c>
      <c r="H1891" s="3">
        <f t="shared" si="33"/>
        <v>198143140</v>
      </c>
      <c r="I1891" s="3">
        <v>1</v>
      </c>
    </row>
    <row r="1892" spans="1:9" s="74" customFormat="1" ht="60">
      <c r="A1892" s="1265"/>
      <c r="B1892" s="1228"/>
      <c r="C1892" s="121">
        <v>45611100</v>
      </c>
      <c r="D1892" s="120" t="s">
        <v>5037</v>
      </c>
      <c r="E1892" s="76" t="s">
        <v>149</v>
      </c>
      <c r="F1892" s="76" t="s">
        <v>121</v>
      </c>
      <c r="G1892" s="16">
        <v>16150000</v>
      </c>
      <c r="H1892" s="16">
        <f t="shared" si="33"/>
        <v>16150000</v>
      </c>
      <c r="I1892" s="3">
        <v>1</v>
      </c>
    </row>
    <row r="1893" spans="1:9" s="74" customFormat="1" ht="60">
      <c r="A1893" s="1265"/>
      <c r="B1893" s="1228"/>
      <c r="C1893" s="114">
        <v>45611100</v>
      </c>
      <c r="D1893" s="115" t="s">
        <v>5038</v>
      </c>
      <c r="E1893" s="71" t="s">
        <v>149</v>
      </c>
      <c r="F1893" s="71" t="s">
        <v>121</v>
      </c>
      <c r="G1893" s="3">
        <v>445726220</v>
      </c>
      <c r="H1893" s="3">
        <f t="shared" si="33"/>
        <v>445726220</v>
      </c>
      <c r="I1893" s="3">
        <v>1</v>
      </c>
    </row>
    <row r="1894" spans="1:9" s="74" customFormat="1" ht="60">
      <c r="A1894" s="1265"/>
      <c r="B1894" s="1228"/>
      <c r="C1894" s="117" t="s">
        <v>5039</v>
      </c>
      <c r="D1894" s="115" t="s">
        <v>5040</v>
      </c>
      <c r="E1894" s="71" t="s">
        <v>149</v>
      </c>
      <c r="F1894" s="71" t="s">
        <v>121</v>
      </c>
      <c r="G1894" s="3">
        <v>408801660</v>
      </c>
      <c r="H1894" s="3">
        <f t="shared" si="33"/>
        <v>408801660</v>
      </c>
      <c r="I1894" s="3">
        <v>1</v>
      </c>
    </row>
    <row r="1895" spans="1:9" s="408" customFormat="1" ht="30" customHeight="1">
      <c r="A1895" s="1265"/>
      <c r="B1895" s="1228"/>
      <c r="C1895" s="117" t="s">
        <v>6367</v>
      </c>
      <c r="D1895" s="115" t="s">
        <v>6340</v>
      </c>
      <c r="E1895" s="404" t="s">
        <v>172</v>
      </c>
      <c r="F1895" s="404" t="s">
        <v>121</v>
      </c>
      <c r="G1895" s="3">
        <v>229027840</v>
      </c>
      <c r="H1895" s="3">
        <v>229027840</v>
      </c>
      <c r="I1895" s="3">
        <v>1</v>
      </c>
    </row>
    <row r="1896" spans="1:9" s="841" customFormat="1" ht="30" customHeight="1">
      <c r="A1896" s="1265"/>
      <c r="B1896" s="1228"/>
      <c r="C1896" s="115" t="s">
        <v>8314</v>
      </c>
      <c r="D1896" s="115" t="s">
        <v>6340</v>
      </c>
      <c r="E1896" s="839" t="s">
        <v>149</v>
      </c>
      <c r="F1896" s="839" t="s">
        <v>121</v>
      </c>
      <c r="G1896" s="3">
        <v>0</v>
      </c>
      <c r="H1896" s="3">
        <v>0</v>
      </c>
      <c r="I1896" s="3">
        <v>1</v>
      </c>
    </row>
    <row r="1897" spans="1:9" s="408" customFormat="1">
      <c r="A1897" s="1265"/>
      <c r="B1897" s="1228"/>
      <c r="C1897" s="117" t="s">
        <v>6368</v>
      </c>
      <c r="D1897" s="115" t="s">
        <v>6340</v>
      </c>
      <c r="E1897" s="404" t="s">
        <v>172</v>
      </c>
      <c r="F1897" s="404" t="s">
        <v>121</v>
      </c>
      <c r="G1897" s="3">
        <v>254228300</v>
      </c>
      <c r="H1897" s="3">
        <v>254228300</v>
      </c>
      <c r="I1897" s="3">
        <v>1</v>
      </c>
    </row>
    <row r="1898" spans="1:9" s="211" customFormat="1" ht="45">
      <c r="A1898" s="1265"/>
      <c r="B1898" s="1228"/>
      <c r="C1898" s="102" t="s">
        <v>5465</v>
      </c>
      <c r="D1898" s="1" t="s">
        <v>5466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211" customFormat="1" ht="45">
      <c r="A1899" s="1265"/>
      <c r="B1899" s="1228"/>
      <c r="C1899" s="102" t="s">
        <v>5467</v>
      </c>
      <c r="D1899" s="1" t="s">
        <v>5468</v>
      </c>
      <c r="E1899" s="216" t="s">
        <v>149</v>
      </c>
      <c r="F1899" s="216" t="s">
        <v>121</v>
      </c>
      <c r="G1899" s="3">
        <v>0</v>
      </c>
      <c r="H1899" s="3">
        <v>0</v>
      </c>
      <c r="I1899" s="3">
        <v>1</v>
      </c>
    </row>
    <row r="1900" spans="1:9" s="408" customFormat="1" ht="28.5" customHeight="1">
      <c r="A1900" s="1265"/>
      <c r="B1900" s="1228"/>
      <c r="C1900" s="102" t="s">
        <v>6339</v>
      </c>
      <c r="D1900" s="1" t="s">
        <v>6340</v>
      </c>
      <c r="E1900" s="404" t="s">
        <v>172</v>
      </c>
      <c r="F1900" s="404" t="s">
        <v>121</v>
      </c>
      <c r="G1900" s="3">
        <v>260000000</v>
      </c>
      <c r="H1900" s="3">
        <v>260000000</v>
      </c>
      <c r="I1900" s="3">
        <v>1</v>
      </c>
    </row>
    <row r="1901" spans="1:9" s="211" customFormat="1" ht="45">
      <c r="A1901" s="1265"/>
      <c r="B1901" s="1229"/>
      <c r="C1901" s="102" t="s">
        <v>5469</v>
      </c>
      <c r="D1901" s="1" t="s">
        <v>5470</v>
      </c>
      <c r="E1901" s="216" t="s">
        <v>149</v>
      </c>
      <c r="F1901" s="216" t="s">
        <v>121</v>
      </c>
      <c r="G1901" s="3">
        <v>0</v>
      </c>
      <c r="H1901" s="3">
        <v>0</v>
      </c>
      <c r="I1901" s="3">
        <v>1</v>
      </c>
    </row>
    <row r="1902" spans="1:9" s="74" customFormat="1">
      <c r="A1902" s="1265"/>
      <c r="B1902" s="1191" t="s">
        <v>118</v>
      </c>
      <c r="C1902" s="1191"/>
      <c r="D1902" s="1191"/>
      <c r="E1902" s="1191"/>
      <c r="F1902" s="1191"/>
      <c r="G1902" s="1191"/>
      <c r="H1902" s="69">
        <f>SUM(H1914:H1937)</f>
        <v>57646000</v>
      </c>
      <c r="I1902" s="69"/>
    </row>
    <row r="1903" spans="1:9" s="1025" customFormat="1">
      <c r="A1903" s="1265"/>
      <c r="B1903" s="1026"/>
      <c r="C1903" s="987" t="s">
        <v>8678</v>
      </c>
      <c r="D1903" s="987" t="s">
        <v>531</v>
      </c>
      <c r="E1903" s="1019" t="s">
        <v>120</v>
      </c>
      <c r="F1903" s="1020" t="s">
        <v>121</v>
      </c>
      <c r="G1903" s="994">
        <v>614000</v>
      </c>
      <c r="H1903" s="994">
        <v>614000</v>
      </c>
      <c r="I1903" s="1021">
        <v>1</v>
      </c>
    </row>
    <row r="1904" spans="1:9" s="1025" customFormat="1">
      <c r="A1904" s="1265"/>
      <c r="B1904" s="1026"/>
      <c r="C1904" s="987" t="s">
        <v>8679</v>
      </c>
      <c r="D1904" s="987" t="s">
        <v>531</v>
      </c>
      <c r="E1904" s="1019" t="s">
        <v>120</v>
      </c>
      <c r="F1904" s="1020" t="s">
        <v>121</v>
      </c>
      <c r="G1904" s="994">
        <v>408000</v>
      </c>
      <c r="H1904" s="994">
        <v>408000</v>
      </c>
      <c r="I1904" s="1021">
        <v>1</v>
      </c>
    </row>
    <row r="1905" spans="1:9" s="1025" customFormat="1">
      <c r="A1905" s="1265"/>
      <c r="B1905" s="1026"/>
      <c r="C1905" s="987" t="s">
        <v>8680</v>
      </c>
      <c r="D1905" s="987" t="s">
        <v>531</v>
      </c>
      <c r="E1905" s="1019" t="s">
        <v>120</v>
      </c>
      <c r="F1905" s="1020" t="s">
        <v>121</v>
      </c>
      <c r="G1905" s="994">
        <v>231000</v>
      </c>
      <c r="H1905" s="994">
        <v>231000</v>
      </c>
      <c r="I1905" s="1021">
        <v>1</v>
      </c>
    </row>
    <row r="1906" spans="1:9" s="1025" customFormat="1">
      <c r="A1906" s="1265"/>
      <c r="B1906" s="1026"/>
      <c r="C1906" s="987" t="s">
        <v>8681</v>
      </c>
      <c r="D1906" s="987" t="s">
        <v>531</v>
      </c>
      <c r="E1906" s="1019" t="s">
        <v>120</v>
      </c>
      <c r="F1906" s="1020" t="s">
        <v>121</v>
      </c>
      <c r="G1906" s="994">
        <v>655000</v>
      </c>
      <c r="H1906" s="994">
        <v>655000</v>
      </c>
      <c r="I1906" s="1021">
        <v>1</v>
      </c>
    </row>
    <row r="1907" spans="1:9" s="1025" customFormat="1">
      <c r="A1907" s="1265"/>
      <c r="B1907" s="1026"/>
      <c r="C1907" s="987" t="s">
        <v>8682</v>
      </c>
      <c r="D1907" s="987" t="s">
        <v>531</v>
      </c>
      <c r="E1907" s="1019" t="s">
        <v>120</v>
      </c>
      <c r="F1907" s="1020" t="s">
        <v>121</v>
      </c>
      <c r="G1907" s="994">
        <v>411000</v>
      </c>
      <c r="H1907" s="994">
        <v>411000</v>
      </c>
      <c r="I1907" s="1021">
        <v>1</v>
      </c>
    </row>
    <row r="1908" spans="1:9" s="1025" customFormat="1">
      <c r="A1908" s="1265"/>
      <c r="B1908" s="1026"/>
      <c r="C1908" s="987" t="s">
        <v>8683</v>
      </c>
      <c r="D1908" s="987" t="s">
        <v>531</v>
      </c>
      <c r="E1908" s="1019" t="s">
        <v>120</v>
      </c>
      <c r="F1908" s="1020" t="s">
        <v>121</v>
      </c>
      <c r="G1908" s="994">
        <v>407000</v>
      </c>
      <c r="H1908" s="994">
        <v>407000</v>
      </c>
      <c r="I1908" s="1021">
        <v>1</v>
      </c>
    </row>
    <row r="1909" spans="1:9" s="531" customFormat="1" ht="30">
      <c r="A1909" s="1265"/>
      <c r="B1909" s="1227">
        <v>5113</v>
      </c>
      <c r="C1909" s="530" t="s">
        <v>6812</v>
      </c>
      <c r="D1909" s="530" t="s">
        <v>5253</v>
      </c>
      <c r="E1909" s="530" t="s">
        <v>172</v>
      </c>
      <c r="F1909" s="530" t="s">
        <v>121</v>
      </c>
      <c r="G1909" s="530">
        <v>7383000</v>
      </c>
      <c r="H1909" s="530">
        <v>7383000</v>
      </c>
      <c r="I1909" s="3">
        <v>1</v>
      </c>
    </row>
    <row r="1910" spans="1:9" s="677" customFormat="1">
      <c r="A1910" s="1265"/>
      <c r="B1910" s="1228"/>
      <c r="C1910" s="678" t="s">
        <v>7487</v>
      </c>
      <c r="D1910" s="678" t="s">
        <v>5253</v>
      </c>
      <c r="E1910" s="672" t="s">
        <v>172</v>
      </c>
      <c r="F1910" s="672" t="s">
        <v>121</v>
      </c>
      <c r="G1910" s="3">
        <v>127000</v>
      </c>
      <c r="H1910" s="3">
        <v>127000</v>
      </c>
      <c r="I1910" s="3">
        <v>1</v>
      </c>
    </row>
    <row r="1911" spans="1:9" s="531" customFormat="1" ht="30">
      <c r="A1911" s="1265"/>
      <c r="B1911" s="1228"/>
      <c r="C1911" s="530" t="s">
        <v>6813</v>
      </c>
      <c r="D1911" s="530" t="s">
        <v>5253</v>
      </c>
      <c r="E1911" s="530" t="s">
        <v>172</v>
      </c>
      <c r="F1911" s="530" t="s">
        <v>121</v>
      </c>
      <c r="G1911" s="530">
        <v>7323000</v>
      </c>
      <c r="H1911" s="530">
        <v>7323000</v>
      </c>
      <c r="I1911" s="3">
        <v>1</v>
      </c>
    </row>
    <row r="1912" spans="1:9" s="802" customFormat="1">
      <c r="A1912" s="1265"/>
      <c r="B1912" s="1228"/>
      <c r="C1912" s="803" t="s">
        <v>7978</v>
      </c>
      <c r="D1912" s="431" t="s">
        <v>5253</v>
      </c>
      <c r="E1912" s="799" t="s">
        <v>172</v>
      </c>
      <c r="F1912" s="799" t="s">
        <v>121</v>
      </c>
      <c r="G1912" s="3">
        <v>49000</v>
      </c>
      <c r="H1912" s="3">
        <v>49000</v>
      </c>
      <c r="I1912" s="3">
        <v>1</v>
      </c>
    </row>
    <row r="1913" spans="1:9" s="531" customFormat="1" ht="30">
      <c r="A1913" s="1265"/>
      <c r="B1913" s="1228"/>
      <c r="C1913" s="530" t="s">
        <v>6814</v>
      </c>
      <c r="D1913" s="530" t="s">
        <v>5253</v>
      </c>
      <c r="E1913" s="530" t="s">
        <v>172</v>
      </c>
      <c r="F1913" s="530" t="s">
        <v>121</v>
      </c>
      <c r="G1913" s="530">
        <v>6098000</v>
      </c>
      <c r="H1913" s="530">
        <v>6098000</v>
      </c>
      <c r="I1913" s="3">
        <v>1</v>
      </c>
    </row>
    <row r="1914" spans="1:9" s="74" customFormat="1" ht="90">
      <c r="A1914" s="1265"/>
      <c r="B1914" s="1228"/>
      <c r="C1914" s="225" t="s">
        <v>5041</v>
      </c>
      <c r="D1914" s="1" t="s">
        <v>5042</v>
      </c>
      <c r="E1914" s="216" t="s">
        <v>519</v>
      </c>
      <c r="F1914" s="216" t="s">
        <v>121</v>
      </c>
      <c r="G1914" s="226">
        <v>817000</v>
      </c>
      <c r="H1914" s="226">
        <f t="shared" ref="H1914:H1937" si="38">G1914*I1914</f>
        <v>817000</v>
      </c>
      <c r="I1914" s="3">
        <v>1</v>
      </c>
    </row>
    <row r="1915" spans="1:9" s="565" customFormat="1" ht="30">
      <c r="A1915" s="1265"/>
      <c r="B1915" s="1228"/>
      <c r="C1915" s="1" t="s">
        <v>6925</v>
      </c>
      <c r="D1915" s="1" t="s">
        <v>531</v>
      </c>
      <c r="E1915" s="225" t="s">
        <v>120</v>
      </c>
      <c r="F1915" s="225" t="s">
        <v>121</v>
      </c>
      <c r="G1915" s="527">
        <v>179000</v>
      </c>
      <c r="H1915" s="527">
        <v>179000</v>
      </c>
      <c r="I1915" s="3">
        <v>1</v>
      </c>
    </row>
    <row r="1916" spans="1:9" s="549" customFormat="1" ht="30">
      <c r="A1916" s="1265"/>
      <c r="B1916" s="1228"/>
      <c r="C1916" s="1" t="s">
        <v>6920</v>
      </c>
      <c r="D1916" s="1" t="s">
        <v>531</v>
      </c>
      <c r="E1916" s="225" t="s">
        <v>120</v>
      </c>
      <c r="F1916" s="225" t="s">
        <v>121</v>
      </c>
      <c r="G1916" s="225">
        <v>1816000</v>
      </c>
      <c r="H1916" s="225">
        <v>1816000</v>
      </c>
      <c r="I1916" s="3">
        <v>1</v>
      </c>
    </row>
    <row r="1917" spans="1:9" s="74" customFormat="1" ht="60">
      <c r="A1917" s="1265"/>
      <c r="B1917" s="1228"/>
      <c r="C1917" s="117" t="s">
        <v>5043</v>
      </c>
      <c r="D1917" s="115" t="s">
        <v>5044</v>
      </c>
      <c r="E1917" s="71" t="s">
        <v>519</v>
      </c>
      <c r="F1917" s="71" t="s">
        <v>121</v>
      </c>
      <c r="G1917" s="3">
        <v>2018000</v>
      </c>
      <c r="H1917" s="3">
        <f t="shared" si="38"/>
        <v>2018000</v>
      </c>
      <c r="I1917" s="3">
        <v>1</v>
      </c>
    </row>
    <row r="1918" spans="1:9" s="565" customFormat="1" ht="30">
      <c r="A1918" s="1265"/>
      <c r="B1918" s="1228"/>
      <c r="C1918" s="117" t="s">
        <v>6929</v>
      </c>
      <c r="D1918" s="117" t="s">
        <v>531</v>
      </c>
      <c r="E1918" s="117" t="s">
        <v>120</v>
      </c>
      <c r="F1918" s="117" t="s">
        <v>121</v>
      </c>
      <c r="G1918" s="117">
        <v>2290000</v>
      </c>
      <c r="H1918" s="117">
        <v>2290000</v>
      </c>
      <c r="I1918" s="117">
        <v>1</v>
      </c>
    </row>
    <row r="1919" spans="1:9" s="565" customFormat="1" ht="30">
      <c r="A1919" s="1265"/>
      <c r="B1919" s="1228"/>
      <c r="C1919" s="117" t="s">
        <v>6930</v>
      </c>
      <c r="D1919" s="117" t="s">
        <v>531</v>
      </c>
      <c r="E1919" s="117" t="s">
        <v>120</v>
      </c>
      <c r="F1919" s="117" t="s">
        <v>121</v>
      </c>
      <c r="G1919" s="117">
        <v>2059000</v>
      </c>
      <c r="H1919" s="117">
        <v>2059000</v>
      </c>
      <c r="I1919" s="117">
        <v>1</v>
      </c>
    </row>
    <row r="1920" spans="1:9" s="565" customFormat="1" ht="30">
      <c r="A1920" s="1265"/>
      <c r="B1920" s="1228"/>
      <c r="C1920" s="117" t="s">
        <v>6931</v>
      </c>
      <c r="D1920" s="117" t="s">
        <v>531</v>
      </c>
      <c r="E1920" s="117" t="s">
        <v>120</v>
      </c>
      <c r="F1920" s="117" t="s">
        <v>121</v>
      </c>
      <c r="G1920" s="117">
        <v>2520000</v>
      </c>
      <c r="H1920" s="117">
        <v>2520000</v>
      </c>
      <c r="I1920" s="117">
        <v>1</v>
      </c>
    </row>
    <row r="1921" spans="1:10" s="565" customFormat="1" ht="30">
      <c r="A1921" s="1265"/>
      <c r="B1921" s="1228"/>
      <c r="C1921" s="117" t="s">
        <v>6932</v>
      </c>
      <c r="D1921" s="117" t="s">
        <v>531</v>
      </c>
      <c r="E1921" s="117" t="s">
        <v>120</v>
      </c>
      <c r="F1921" s="117" t="s">
        <v>121</v>
      </c>
      <c r="G1921" s="117">
        <v>1116000</v>
      </c>
      <c r="H1921" s="117">
        <v>1116000</v>
      </c>
      <c r="I1921" s="117">
        <v>1</v>
      </c>
    </row>
    <row r="1922" spans="1:10" s="565" customFormat="1" ht="30">
      <c r="A1922" s="1265"/>
      <c r="B1922" s="924">
        <v>5112</v>
      </c>
      <c r="C1922" s="117" t="s">
        <v>6933</v>
      </c>
      <c r="D1922" s="117" t="s">
        <v>531</v>
      </c>
      <c r="E1922" s="117" t="s">
        <v>120</v>
      </c>
      <c r="F1922" s="117" t="s">
        <v>121</v>
      </c>
      <c r="G1922" s="117">
        <v>69000</v>
      </c>
      <c r="H1922" s="117">
        <v>69000</v>
      </c>
      <c r="I1922" s="117">
        <v>1</v>
      </c>
    </row>
    <row r="1923" spans="1:10" s="586" customFormat="1" ht="30">
      <c r="A1923" s="1265"/>
      <c r="B1923" s="924">
        <v>5113</v>
      </c>
      <c r="C1923" s="117" t="s">
        <v>7126</v>
      </c>
      <c r="D1923" s="117" t="s">
        <v>531</v>
      </c>
      <c r="E1923" s="117" t="s">
        <v>120</v>
      </c>
      <c r="F1923" s="117" t="s">
        <v>121</v>
      </c>
      <c r="G1923" s="117">
        <v>404000</v>
      </c>
      <c r="H1923" s="117">
        <v>404000</v>
      </c>
      <c r="I1923" s="117">
        <v>1</v>
      </c>
      <c r="J1923" s="117"/>
    </row>
    <row r="1924" spans="1:10" s="586" customFormat="1" ht="30">
      <c r="A1924" s="1265"/>
      <c r="B1924" s="924">
        <v>5113</v>
      </c>
      <c r="C1924" s="117" t="s">
        <v>7127</v>
      </c>
      <c r="D1924" s="117" t="s">
        <v>531</v>
      </c>
      <c r="E1924" s="117" t="s">
        <v>120</v>
      </c>
      <c r="F1924" s="117" t="s">
        <v>121</v>
      </c>
      <c r="G1924" s="117">
        <v>3407000</v>
      </c>
      <c r="H1924" s="117">
        <v>3407000</v>
      </c>
      <c r="I1924" s="117">
        <v>1</v>
      </c>
      <c r="J1924" s="117"/>
    </row>
    <row r="1925" spans="1:10" s="586" customFormat="1" ht="30">
      <c r="A1925" s="1265"/>
      <c r="B1925" s="924">
        <v>5113</v>
      </c>
      <c r="C1925" s="117" t="s">
        <v>7125</v>
      </c>
      <c r="D1925" s="117" t="s">
        <v>531</v>
      </c>
      <c r="E1925" s="117" t="s">
        <v>120</v>
      </c>
      <c r="F1925" s="117" t="s">
        <v>121</v>
      </c>
      <c r="G1925" s="117">
        <v>3661000</v>
      </c>
      <c r="H1925" s="117">
        <v>3661000</v>
      </c>
      <c r="I1925" s="117">
        <v>1</v>
      </c>
    </row>
    <row r="1926" spans="1:10" s="74" customFormat="1" ht="60">
      <c r="A1926" s="1265"/>
      <c r="B1926" s="1228">
        <v>5113</v>
      </c>
      <c r="C1926" s="117" t="s">
        <v>5045</v>
      </c>
      <c r="D1926" s="115" t="s">
        <v>5046</v>
      </c>
      <c r="E1926" s="71" t="s">
        <v>519</v>
      </c>
      <c r="F1926" s="71" t="s">
        <v>121</v>
      </c>
      <c r="G1926" s="3">
        <v>4643000</v>
      </c>
      <c r="H1926" s="3">
        <f t="shared" si="38"/>
        <v>4643000</v>
      </c>
      <c r="I1926" s="3">
        <v>1</v>
      </c>
    </row>
    <row r="1927" spans="1:10" s="74" customFormat="1" ht="60">
      <c r="A1927" s="1265"/>
      <c r="B1927" s="1228"/>
      <c r="C1927" s="117" t="s">
        <v>5047</v>
      </c>
      <c r="D1927" s="115" t="s">
        <v>5048</v>
      </c>
      <c r="E1927" s="71" t="s">
        <v>519</v>
      </c>
      <c r="F1927" s="71" t="s">
        <v>121</v>
      </c>
      <c r="G1927" s="3">
        <v>5327000</v>
      </c>
      <c r="H1927" s="3">
        <f t="shared" si="38"/>
        <v>5327000</v>
      </c>
      <c r="I1927" s="3">
        <v>1</v>
      </c>
    </row>
    <row r="1928" spans="1:10" s="74" customFormat="1" ht="60">
      <c r="A1928" s="1265"/>
      <c r="B1928" s="1228"/>
      <c r="C1928" s="117" t="s">
        <v>5049</v>
      </c>
      <c r="D1928" s="115" t="s">
        <v>5050</v>
      </c>
      <c r="E1928" s="71" t="s">
        <v>519</v>
      </c>
      <c r="F1928" s="71" t="s">
        <v>121</v>
      </c>
      <c r="G1928" s="3">
        <v>5378000</v>
      </c>
      <c r="H1928" s="3">
        <f t="shared" si="38"/>
        <v>5378000</v>
      </c>
      <c r="I1928" s="3">
        <v>1</v>
      </c>
    </row>
    <row r="1929" spans="1:10" s="565" customFormat="1" ht="30">
      <c r="A1929" s="1265"/>
      <c r="B1929" s="1228"/>
      <c r="C1929" s="115" t="s">
        <v>6923</v>
      </c>
      <c r="D1929" s="115" t="s">
        <v>531</v>
      </c>
      <c r="E1929" s="225" t="s">
        <v>120</v>
      </c>
      <c r="F1929" s="225" t="s">
        <v>121</v>
      </c>
      <c r="G1929" s="527">
        <v>2151000</v>
      </c>
      <c r="H1929" s="527">
        <v>2151000</v>
      </c>
      <c r="I1929" s="3">
        <v>1</v>
      </c>
    </row>
    <row r="1930" spans="1:10" s="74" customFormat="1" ht="60">
      <c r="A1930" s="1265"/>
      <c r="B1930" s="1228"/>
      <c r="C1930" s="117" t="s">
        <v>5051</v>
      </c>
      <c r="D1930" s="115" t="s">
        <v>5052</v>
      </c>
      <c r="E1930" s="71" t="s">
        <v>519</v>
      </c>
      <c r="F1930" s="71" t="s">
        <v>121</v>
      </c>
      <c r="G1930" s="3">
        <v>0</v>
      </c>
      <c r="H1930" s="3">
        <f t="shared" si="38"/>
        <v>0</v>
      </c>
      <c r="I1930" s="3">
        <v>1</v>
      </c>
    </row>
    <row r="1931" spans="1:10" s="74" customFormat="1" ht="75">
      <c r="A1931" s="1265"/>
      <c r="B1931" s="1229"/>
      <c r="C1931" s="117" t="s">
        <v>5053</v>
      </c>
      <c r="D1931" s="115" t="s">
        <v>5054</v>
      </c>
      <c r="E1931" s="71" t="s">
        <v>519</v>
      </c>
      <c r="F1931" s="71" t="s">
        <v>121</v>
      </c>
      <c r="G1931" s="3">
        <v>1430000</v>
      </c>
      <c r="H1931" s="3">
        <f t="shared" si="38"/>
        <v>1430000</v>
      </c>
      <c r="I1931" s="3">
        <v>1</v>
      </c>
    </row>
    <row r="1932" spans="1:10" s="74" customFormat="1" ht="75">
      <c r="A1932" s="1265"/>
      <c r="B1932" s="227">
        <v>4251</v>
      </c>
      <c r="C1932" s="216" t="s">
        <v>5055</v>
      </c>
      <c r="D1932" s="1" t="s">
        <v>5056</v>
      </c>
      <c r="E1932" s="216" t="s">
        <v>519</v>
      </c>
      <c r="F1932" s="216" t="s">
        <v>121</v>
      </c>
      <c r="G1932" s="3">
        <v>1213000</v>
      </c>
      <c r="H1932" s="3">
        <f t="shared" si="38"/>
        <v>1213000</v>
      </c>
      <c r="I1932" s="3">
        <v>1</v>
      </c>
    </row>
    <row r="1933" spans="1:10" s="74" customFormat="1" ht="75">
      <c r="A1933" s="1265"/>
      <c r="B1933" s="1227">
        <v>5113</v>
      </c>
      <c r="C1933" s="117" t="s">
        <v>5057</v>
      </c>
      <c r="D1933" s="115" t="s">
        <v>5058</v>
      </c>
      <c r="E1933" s="71" t="s">
        <v>519</v>
      </c>
      <c r="F1933" s="71" t="s">
        <v>121</v>
      </c>
      <c r="G1933" s="3">
        <v>2790000</v>
      </c>
      <c r="H1933" s="3">
        <f t="shared" si="38"/>
        <v>2790000</v>
      </c>
      <c r="I1933" s="3">
        <v>1</v>
      </c>
    </row>
    <row r="1934" spans="1:10" s="74" customFormat="1" ht="105">
      <c r="A1934" s="1265"/>
      <c r="B1934" s="1228"/>
      <c r="C1934" s="121">
        <v>71351540</v>
      </c>
      <c r="D1934" s="120" t="s">
        <v>5059</v>
      </c>
      <c r="E1934" s="76" t="s">
        <v>172</v>
      </c>
      <c r="F1934" s="76" t="s">
        <v>121</v>
      </c>
      <c r="G1934" s="16">
        <v>3935000</v>
      </c>
      <c r="H1934" s="16">
        <f t="shared" si="38"/>
        <v>3935000</v>
      </c>
      <c r="I1934" s="16">
        <v>1</v>
      </c>
    </row>
    <row r="1935" spans="1:10" s="74" customFormat="1" ht="105">
      <c r="A1935" s="1265"/>
      <c r="B1935" s="1228"/>
      <c r="C1935" s="117" t="s">
        <v>5060</v>
      </c>
      <c r="D1935" s="115" t="s">
        <v>5061</v>
      </c>
      <c r="E1935" s="71" t="s">
        <v>519</v>
      </c>
      <c r="F1935" s="71" t="s">
        <v>121</v>
      </c>
      <c r="G1935" s="3">
        <v>5460000</v>
      </c>
      <c r="H1935" s="3">
        <f t="shared" si="38"/>
        <v>5460000</v>
      </c>
      <c r="I1935" s="3">
        <v>1</v>
      </c>
    </row>
    <row r="1936" spans="1:10" s="74" customFormat="1" ht="105">
      <c r="A1936" s="1265"/>
      <c r="B1936" s="1228"/>
      <c r="C1936" s="117" t="s">
        <v>5062</v>
      </c>
      <c r="D1936" s="115" t="s">
        <v>5063</v>
      </c>
      <c r="E1936" s="71" t="s">
        <v>519</v>
      </c>
      <c r="F1936" s="71" t="s">
        <v>121</v>
      </c>
      <c r="G1936" s="3">
        <v>4963000</v>
      </c>
      <c r="H1936" s="3">
        <f t="shared" si="38"/>
        <v>4963000</v>
      </c>
      <c r="I1936" s="3">
        <v>1</v>
      </c>
    </row>
    <row r="1937" spans="1:9" s="75" customFormat="1" ht="30">
      <c r="A1937" s="1265"/>
      <c r="B1937" s="1229"/>
      <c r="C1937" s="121">
        <v>98111140</v>
      </c>
      <c r="D1937" s="120" t="s">
        <v>531</v>
      </c>
      <c r="E1937" s="76" t="s">
        <v>120</v>
      </c>
      <c r="F1937" s="76" t="s">
        <v>121</v>
      </c>
      <c r="G1937" s="16">
        <v>0</v>
      </c>
      <c r="H1937" s="16">
        <f t="shared" si="38"/>
        <v>0</v>
      </c>
      <c r="I1937" s="16">
        <v>1</v>
      </c>
    </row>
    <row r="1938" spans="1:9" s="75" customFormat="1">
      <c r="A1938" s="1265"/>
      <c r="B1938" s="1212" t="s">
        <v>6725</v>
      </c>
      <c r="C1938" s="1212"/>
      <c r="D1938" s="1212"/>
      <c r="E1938" s="1212"/>
      <c r="F1938" s="1212"/>
      <c r="G1938" s="1212"/>
      <c r="H1938" s="16"/>
      <c r="I1938" s="16"/>
    </row>
    <row r="1939" spans="1:9" s="75" customFormat="1">
      <c r="A1939" s="1265"/>
      <c r="B1939" s="1191" t="s">
        <v>154</v>
      </c>
      <c r="C1939" s="1191"/>
      <c r="D1939" s="1191"/>
      <c r="E1939" s="1191"/>
      <c r="F1939" s="1191"/>
      <c r="G1939" s="1191"/>
      <c r="H1939" s="16"/>
      <c r="I1939" s="16"/>
    </row>
    <row r="1940" spans="1:9" s="75" customFormat="1" ht="30">
      <c r="A1940" s="1265"/>
      <c r="B1940" s="925">
        <v>5112</v>
      </c>
      <c r="C1940" s="117" t="s">
        <v>6726</v>
      </c>
      <c r="D1940" s="117" t="s">
        <v>6727</v>
      </c>
      <c r="E1940" s="117" t="s">
        <v>126</v>
      </c>
      <c r="F1940" s="117" t="s">
        <v>121</v>
      </c>
      <c r="G1940" s="117">
        <v>0</v>
      </c>
      <c r="H1940" s="117">
        <v>0</v>
      </c>
      <c r="I1940" s="117">
        <v>1</v>
      </c>
    </row>
    <row r="1941" spans="1:9" s="74" customFormat="1" ht="39.950000000000003" customHeight="1">
      <c r="A1941" s="1265"/>
      <c r="B1941" s="1212" t="s">
        <v>5064</v>
      </c>
      <c r="C1941" s="1212"/>
      <c r="D1941" s="1212"/>
      <c r="E1941" s="1212"/>
      <c r="F1941" s="1212"/>
      <c r="G1941" s="1212"/>
      <c r="H1941" s="2">
        <f>SUM(H1942)</f>
        <v>8500000</v>
      </c>
      <c r="I1941" s="2"/>
    </row>
    <row r="1942" spans="1:9" s="74" customFormat="1">
      <c r="A1942" s="1265"/>
      <c r="B1942" s="1191" t="s">
        <v>118</v>
      </c>
      <c r="C1942" s="1191"/>
      <c r="D1942" s="1191"/>
      <c r="E1942" s="1191"/>
      <c r="F1942" s="1191"/>
      <c r="G1942" s="1191"/>
      <c r="H1942" s="69">
        <f>SUM(H1947:H1948)</f>
        <v>8500000</v>
      </c>
      <c r="I1942" s="69"/>
    </row>
    <row r="1943" spans="1:9" s="1153" customFormat="1">
      <c r="A1943" s="1265"/>
      <c r="B1943" s="431" t="s">
        <v>5581</v>
      </c>
      <c r="C1943" s="431" t="s">
        <v>9526</v>
      </c>
      <c r="D1943" s="431" t="s">
        <v>5453</v>
      </c>
      <c r="E1943" s="115" t="s">
        <v>120</v>
      </c>
      <c r="F1943" s="115" t="s">
        <v>121</v>
      </c>
      <c r="G1943" s="115">
        <v>5000000</v>
      </c>
      <c r="H1943" s="432">
        <v>5000000</v>
      </c>
      <c r="I1943" s="1152">
        <v>1</v>
      </c>
    </row>
    <row r="1944" spans="1:9" s="1153" customFormat="1">
      <c r="A1944" s="1265"/>
      <c r="B1944" s="431" t="s">
        <v>5581</v>
      </c>
      <c r="C1944" s="431" t="s">
        <v>9527</v>
      </c>
      <c r="D1944" s="431" t="s">
        <v>5453</v>
      </c>
      <c r="E1944" s="115" t="s">
        <v>120</v>
      </c>
      <c r="F1944" s="115" t="s">
        <v>121</v>
      </c>
      <c r="G1944" s="115">
        <v>5000000</v>
      </c>
      <c r="H1944" s="432">
        <v>5000000</v>
      </c>
      <c r="I1944" s="1152">
        <v>1</v>
      </c>
    </row>
    <row r="1945" spans="1:9" s="1153" customFormat="1">
      <c r="A1945" s="1265"/>
      <c r="B1945" s="431" t="s">
        <v>5581</v>
      </c>
      <c r="C1945" s="431" t="s">
        <v>9528</v>
      </c>
      <c r="D1945" s="431" t="s">
        <v>5453</v>
      </c>
      <c r="E1945" s="115" t="s">
        <v>120</v>
      </c>
      <c r="F1945" s="115" t="s">
        <v>121</v>
      </c>
      <c r="G1945" s="115">
        <v>5000000</v>
      </c>
      <c r="H1945" s="432">
        <v>5000000</v>
      </c>
      <c r="I1945" s="1152">
        <v>1</v>
      </c>
    </row>
    <row r="1946" spans="1:9" s="797" customFormat="1" ht="30">
      <c r="A1946" s="1265"/>
      <c r="B1946" s="1227">
        <v>4239</v>
      </c>
      <c r="C1946" s="115" t="s">
        <v>7954</v>
      </c>
      <c r="D1946" s="115" t="s">
        <v>5453</v>
      </c>
      <c r="E1946" s="115" t="s">
        <v>14</v>
      </c>
      <c r="F1946" s="115" t="s">
        <v>121</v>
      </c>
      <c r="G1946" s="115">
        <v>3000000</v>
      </c>
      <c r="H1946" s="115">
        <v>3000000</v>
      </c>
      <c r="I1946" s="796">
        <v>1</v>
      </c>
    </row>
    <row r="1947" spans="1:9" s="74" customFormat="1" ht="45">
      <c r="A1947" s="1265"/>
      <c r="B1947" s="1228"/>
      <c r="C1947" s="117" t="s">
        <v>5065</v>
      </c>
      <c r="D1947" s="115" t="s">
        <v>5066</v>
      </c>
      <c r="E1947" s="71" t="s">
        <v>14</v>
      </c>
      <c r="F1947" s="71" t="s">
        <v>121</v>
      </c>
      <c r="G1947" s="3">
        <v>1500000</v>
      </c>
      <c r="H1947" s="3">
        <f>G1947*I1947</f>
        <v>1500000</v>
      </c>
      <c r="I1947" s="3">
        <v>1</v>
      </c>
    </row>
    <row r="1948" spans="1:9" s="74" customFormat="1" ht="60">
      <c r="A1948" s="1265"/>
      <c r="B1948" s="1229"/>
      <c r="C1948" s="117" t="s">
        <v>5067</v>
      </c>
      <c r="D1948" s="115" t="s">
        <v>5068</v>
      </c>
      <c r="E1948" s="71" t="s">
        <v>14</v>
      </c>
      <c r="F1948" s="71" t="s">
        <v>121</v>
      </c>
      <c r="G1948" s="3">
        <v>7000000</v>
      </c>
      <c r="H1948" s="3">
        <f>G1948*I1948</f>
        <v>7000000</v>
      </c>
      <c r="I1948" s="3">
        <v>1</v>
      </c>
    </row>
    <row r="1949" spans="1:9" s="517" customFormat="1">
      <c r="A1949" s="1265"/>
      <c r="B1949" s="1212" t="s">
        <v>6733</v>
      </c>
      <c r="C1949" s="1212"/>
      <c r="D1949" s="1212"/>
      <c r="E1949" s="1212"/>
      <c r="F1949" s="1212"/>
      <c r="G1949" s="1212"/>
      <c r="H1949" s="3"/>
      <c r="I1949" s="3"/>
    </row>
    <row r="1950" spans="1:9" s="517" customFormat="1">
      <c r="A1950" s="1265"/>
      <c r="B1950" s="1191" t="s">
        <v>154</v>
      </c>
      <c r="C1950" s="1191"/>
      <c r="D1950" s="1191"/>
      <c r="E1950" s="1191"/>
      <c r="F1950" s="1191"/>
      <c r="G1950" s="1191"/>
      <c r="H1950" s="3"/>
      <c r="I1950" s="3"/>
    </row>
    <row r="1951" spans="1:9" s="601" customFormat="1" ht="30">
      <c r="A1951" s="1265"/>
      <c r="B1951" s="114" t="s">
        <v>5257</v>
      </c>
      <c r="C1951" s="114" t="s">
        <v>7176</v>
      </c>
      <c r="D1951" s="114" t="s">
        <v>538</v>
      </c>
      <c r="E1951" s="114" t="s">
        <v>126</v>
      </c>
      <c r="F1951" s="115" t="s">
        <v>121</v>
      </c>
      <c r="G1951" s="1056">
        <v>10320000</v>
      </c>
      <c r="H1951" s="1056">
        <v>10320000</v>
      </c>
      <c r="I1951" s="3">
        <v>1</v>
      </c>
    </row>
    <row r="1952" spans="1:9" s="565" customFormat="1" ht="30">
      <c r="A1952" s="1265"/>
      <c r="B1952" s="114" t="s">
        <v>5257</v>
      </c>
      <c r="C1952" s="114" t="s">
        <v>6938</v>
      </c>
      <c r="D1952" s="115" t="s">
        <v>538</v>
      </c>
      <c r="E1952" s="114" t="s">
        <v>126</v>
      </c>
      <c r="F1952" s="115" t="s">
        <v>121</v>
      </c>
      <c r="G1952" s="3">
        <v>0</v>
      </c>
      <c r="H1952" s="3">
        <v>0</v>
      </c>
      <c r="I1952" s="3">
        <v>1</v>
      </c>
    </row>
    <row r="1953" spans="1:9" s="517" customFormat="1" ht="30">
      <c r="A1953" s="1265"/>
      <c r="B1953" s="917">
        <v>5113</v>
      </c>
      <c r="C1953" s="117" t="s">
        <v>6828</v>
      </c>
      <c r="D1953" s="115" t="s">
        <v>538</v>
      </c>
      <c r="E1953" s="117" t="s">
        <v>172</v>
      </c>
      <c r="F1953" s="117" t="s">
        <v>121</v>
      </c>
      <c r="G1953" s="1056">
        <v>20000000</v>
      </c>
      <c r="H1953" s="1056">
        <v>20000000</v>
      </c>
      <c r="I1953" s="3">
        <v>1</v>
      </c>
    </row>
    <row r="1954" spans="1:9" s="794" customFormat="1">
      <c r="A1954" s="1265"/>
      <c r="B1954" s="1212" t="s">
        <v>7915</v>
      </c>
      <c r="C1954" s="1212"/>
      <c r="D1954" s="1212"/>
      <c r="E1954" s="1212"/>
      <c r="F1954" s="1212"/>
      <c r="G1954" s="1212"/>
      <c r="H1954" s="3"/>
      <c r="I1954" s="3"/>
    </row>
    <row r="1955" spans="1:9" s="794" customFormat="1">
      <c r="A1955" s="1265"/>
      <c r="B1955" s="1191" t="s">
        <v>11</v>
      </c>
      <c r="C1955" s="1191"/>
      <c r="D1955" s="1191"/>
      <c r="E1955" s="1191"/>
      <c r="F1955" s="1191"/>
      <c r="G1955" s="1191"/>
      <c r="H1955" s="3"/>
      <c r="I1955" s="3"/>
    </row>
    <row r="1956" spans="1:9" s="794" customFormat="1">
      <c r="A1956" s="1265"/>
      <c r="B1956" s="912"/>
      <c r="C1956" s="431" t="s">
        <v>7918</v>
      </c>
      <c r="D1956" s="431" t="s">
        <v>4056</v>
      </c>
      <c r="E1956" s="114" t="s">
        <v>126</v>
      </c>
      <c r="F1956" s="117" t="s">
        <v>15</v>
      </c>
      <c r="G1956" s="97">
        <v>17650</v>
      </c>
      <c r="H1956" s="380">
        <v>12990.4</v>
      </c>
      <c r="I1956" s="97">
        <v>736</v>
      </c>
    </row>
    <row r="1957" spans="1:9" s="794" customFormat="1">
      <c r="A1957" s="1265"/>
      <c r="B1957" s="912"/>
      <c r="C1957" s="431" t="s">
        <v>7917</v>
      </c>
      <c r="D1957" s="431" t="s">
        <v>3777</v>
      </c>
      <c r="E1957" s="114" t="s">
        <v>126</v>
      </c>
      <c r="F1957" s="115" t="s">
        <v>121</v>
      </c>
      <c r="G1957" s="432">
        <v>2649600</v>
      </c>
      <c r="H1957" s="432">
        <v>2649600</v>
      </c>
      <c r="I1957" s="351">
        <v>1</v>
      </c>
    </row>
    <row r="1958" spans="1:9" s="794" customFormat="1">
      <c r="A1958" s="1265"/>
      <c r="B1958" s="917"/>
      <c r="C1958" s="431" t="s">
        <v>7916</v>
      </c>
      <c r="D1958" s="431" t="s">
        <v>5445</v>
      </c>
      <c r="E1958" s="793" t="s">
        <v>14</v>
      </c>
      <c r="F1958" s="117" t="s">
        <v>15</v>
      </c>
      <c r="G1958" s="97">
        <v>225</v>
      </c>
      <c r="H1958" s="380">
        <v>1350</v>
      </c>
      <c r="I1958" s="97">
        <v>6000</v>
      </c>
    </row>
    <row r="1959" spans="1:9" s="619" customFormat="1">
      <c r="A1959" s="1265"/>
      <c r="B1959" s="1212" t="s">
        <v>7238</v>
      </c>
      <c r="C1959" s="1212"/>
      <c r="D1959" s="1212"/>
      <c r="E1959" s="1212"/>
      <c r="F1959" s="1212"/>
      <c r="G1959" s="1212"/>
      <c r="H1959" s="3"/>
      <c r="I1959" s="3"/>
    </row>
    <row r="1960" spans="1:9" s="619" customFormat="1">
      <c r="A1960" s="1265"/>
      <c r="B1960" s="1191" t="s">
        <v>11</v>
      </c>
      <c r="C1960" s="1191"/>
      <c r="D1960" s="1191"/>
      <c r="E1960" s="1191"/>
      <c r="F1960" s="1191"/>
      <c r="G1960" s="1191"/>
      <c r="H1960" s="3"/>
      <c r="I1960" s="3"/>
    </row>
    <row r="1961" spans="1:9" s="623" customFormat="1">
      <c r="A1961" s="1265"/>
      <c r="B1961" s="957"/>
      <c r="C1961" s="431" t="s">
        <v>7244</v>
      </c>
      <c r="D1961" s="431" t="s">
        <v>5708</v>
      </c>
      <c r="E1961" s="620" t="s">
        <v>14</v>
      </c>
      <c r="F1961" s="117" t="s">
        <v>15</v>
      </c>
      <c r="G1961" s="97">
        <v>45000</v>
      </c>
      <c r="H1961" s="3">
        <f>G1961*I1961</f>
        <v>1170000</v>
      </c>
      <c r="I1961" s="97">
        <v>26</v>
      </c>
    </row>
    <row r="1962" spans="1:9" s="619" customFormat="1">
      <c r="A1962" s="1265"/>
      <c r="B1962" s="1396">
        <v>5129</v>
      </c>
      <c r="C1962" s="431" t="s">
        <v>7412</v>
      </c>
      <c r="D1962" s="115" t="s">
        <v>6718</v>
      </c>
      <c r="E1962" s="616" t="s">
        <v>14</v>
      </c>
      <c r="F1962" s="117" t="s">
        <v>15</v>
      </c>
      <c r="G1962" s="115">
        <v>250000</v>
      </c>
      <c r="H1962" s="115">
        <v>250000</v>
      </c>
      <c r="I1962" s="3">
        <v>1</v>
      </c>
    </row>
    <row r="1963" spans="1:9" s="619" customFormat="1">
      <c r="A1963" s="1265"/>
      <c r="B1963" s="1397"/>
      <c r="C1963" s="431" t="s">
        <v>7410</v>
      </c>
      <c r="D1963" s="431" t="s">
        <v>7411</v>
      </c>
      <c r="E1963" s="616" t="s">
        <v>14</v>
      </c>
      <c r="F1963" s="117" t="s">
        <v>15</v>
      </c>
      <c r="G1963" s="115">
        <v>13000</v>
      </c>
      <c r="H1963" s="115">
        <v>143000</v>
      </c>
      <c r="I1963" s="115">
        <v>11</v>
      </c>
    </row>
    <row r="1964" spans="1:9" s="619" customFormat="1">
      <c r="A1964" s="1265"/>
      <c r="B1964" s="1397"/>
      <c r="C1964" s="431" t="s">
        <v>7393</v>
      </c>
      <c r="D1964" s="431" t="s">
        <v>4046</v>
      </c>
      <c r="E1964" s="616" t="s">
        <v>14</v>
      </c>
      <c r="F1964" s="117" t="s">
        <v>15</v>
      </c>
      <c r="G1964" s="115">
        <v>45000</v>
      </c>
      <c r="H1964" s="115">
        <f>G1964*I1964</f>
        <v>315000</v>
      </c>
      <c r="I1964" s="115">
        <v>7</v>
      </c>
    </row>
    <row r="1965" spans="1:9" s="619" customFormat="1">
      <c r="A1965" s="1265"/>
      <c r="B1965" s="1398"/>
      <c r="C1965" s="117" t="s">
        <v>7409</v>
      </c>
      <c r="D1965" s="117" t="s">
        <v>4052</v>
      </c>
      <c r="E1965" s="616" t="s">
        <v>14</v>
      </c>
      <c r="F1965" s="117" t="s">
        <v>15</v>
      </c>
      <c r="G1965" s="115">
        <v>120000</v>
      </c>
      <c r="H1965" s="115">
        <v>120000</v>
      </c>
      <c r="I1965" s="3">
        <v>1</v>
      </c>
    </row>
    <row r="1966" spans="1:9" s="591" customFormat="1">
      <c r="A1966" s="1265"/>
      <c r="B1966" s="1212" t="s">
        <v>6748</v>
      </c>
      <c r="C1966" s="1212"/>
      <c r="D1966" s="1212"/>
      <c r="E1966" s="1212"/>
      <c r="F1966" s="1212"/>
      <c r="G1966" s="1212"/>
      <c r="H1966" s="3"/>
      <c r="I1966" s="3"/>
    </row>
    <row r="1967" spans="1:9" s="591" customFormat="1">
      <c r="A1967" s="1265"/>
      <c r="B1967" s="1191" t="s">
        <v>118</v>
      </c>
      <c r="C1967" s="1191"/>
      <c r="D1967" s="1191"/>
      <c r="E1967" s="1191"/>
      <c r="F1967" s="1191"/>
      <c r="G1967" s="1191"/>
      <c r="H1967" s="3"/>
      <c r="I1967" s="3"/>
    </row>
    <row r="1968" spans="1:9" s="591" customFormat="1" ht="30">
      <c r="A1968" s="1265"/>
      <c r="B1968" s="117" t="s">
        <v>5611</v>
      </c>
      <c r="C1968" s="117" t="s">
        <v>7172</v>
      </c>
      <c r="D1968" s="117" t="s">
        <v>5253</v>
      </c>
      <c r="E1968" s="117" t="s">
        <v>172</v>
      </c>
      <c r="F1968" s="117" t="s">
        <v>121</v>
      </c>
      <c r="G1968" s="598">
        <v>60000</v>
      </c>
      <c r="H1968" s="598">
        <v>60000</v>
      </c>
      <c r="I1968" s="3">
        <v>1</v>
      </c>
    </row>
    <row r="1969" spans="1:9" s="517" customFormat="1">
      <c r="A1969" s="1265"/>
      <c r="B1969" s="1212" t="s">
        <v>6748</v>
      </c>
      <c r="C1969" s="1212"/>
      <c r="D1969" s="1212"/>
      <c r="E1969" s="1212"/>
      <c r="F1969" s="1212"/>
      <c r="G1969" s="1212"/>
      <c r="H1969" s="3"/>
      <c r="I1969" s="3"/>
    </row>
    <row r="1970" spans="1:9" s="517" customFormat="1">
      <c r="A1970" s="1265"/>
      <c r="B1970" s="917"/>
      <c r="C1970" s="761"/>
      <c r="D1970" s="761"/>
      <c r="E1970" s="117"/>
      <c r="F1970" s="117"/>
      <c r="G1970" s="3"/>
      <c r="H1970" s="3"/>
      <c r="I1970" s="3"/>
    </row>
    <row r="1971" spans="1:9" s="517" customFormat="1" ht="54" customHeight="1">
      <c r="A1971" s="1265"/>
      <c r="B1971" s="117" t="s">
        <v>6750</v>
      </c>
      <c r="C1971" s="117" t="s">
        <v>6749</v>
      </c>
      <c r="D1971" s="118" t="s">
        <v>7111</v>
      </c>
      <c r="E1971" s="516" t="s">
        <v>14</v>
      </c>
      <c r="F1971" s="117" t="s">
        <v>121</v>
      </c>
      <c r="G1971" s="117">
        <v>2880000</v>
      </c>
      <c r="H1971" s="117">
        <v>2880000</v>
      </c>
      <c r="I1971" s="117">
        <v>1</v>
      </c>
    </row>
    <row r="1972" spans="1:9" s="651" customFormat="1" ht="54" customHeight="1">
      <c r="A1972" s="1265"/>
      <c r="B1972" s="1212" t="s">
        <v>7321</v>
      </c>
      <c r="C1972" s="1212"/>
      <c r="D1972" s="1212"/>
      <c r="E1972" s="1212"/>
      <c r="F1972" s="1212"/>
      <c r="G1972" s="1212"/>
      <c r="H1972" s="117"/>
      <c r="I1972" s="117"/>
    </row>
    <row r="1973" spans="1:9" s="651" customFormat="1" ht="28.5" customHeight="1">
      <c r="A1973" s="1265"/>
      <c r="B1973" s="1191" t="s">
        <v>11</v>
      </c>
      <c r="C1973" s="1191"/>
      <c r="D1973" s="1191"/>
      <c r="E1973" s="1191"/>
      <c r="F1973" s="1191"/>
      <c r="G1973" s="1191"/>
      <c r="H1973" s="117"/>
      <c r="I1973" s="117"/>
    </row>
    <row r="1974" spans="1:9" s="651" customFormat="1" ht="54" customHeight="1">
      <c r="A1974" s="1265"/>
      <c r="B1974" s="917" t="s">
        <v>5688</v>
      </c>
      <c r="C1974" s="647" t="s">
        <v>7322</v>
      </c>
      <c r="D1974" s="647" t="s">
        <v>4046</v>
      </c>
      <c r="E1974" s="647" t="s">
        <v>14</v>
      </c>
      <c r="F1974" s="647" t="s">
        <v>15</v>
      </c>
      <c r="G1974" s="647">
        <v>180000</v>
      </c>
      <c r="H1974" s="450">
        <v>720</v>
      </c>
      <c r="I1974" s="647">
        <v>4</v>
      </c>
    </row>
    <row r="1975" spans="1:9" s="651" customFormat="1" ht="54" customHeight="1">
      <c r="A1975" s="1265"/>
      <c r="B1975" s="917" t="s">
        <v>5688</v>
      </c>
      <c r="C1975" s="647" t="s">
        <v>7323</v>
      </c>
      <c r="D1975" s="647" t="s">
        <v>7324</v>
      </c>
      <c r="E1975" s="647" t="s">
        <v>14</v>
      </c>
      <c r="F1975" s="647" t="s">
        <v>15</v>
      </c>
      <c r="G1975" s="647">
        <v>80000</v>
      </c>
      <c r="H1975" s="450">
        <v>80</v>
      </c>
      <c r="I1975" s="647">
        <v>1</v>
      </c>
    </row>
    <row r="1976" spans="1:9" s="651" customFormat="1" ht="54" customHeight="1">
      <c r="A1976" s="1265"/>
      <c r="B1976" s="917" t="s">
        <v>5688</v>
      </c>
      <c r="C1976" s="647" t="s">
        <v>7325</v>
      </c>
      <c r="D1976" s="647" t="s">
        <v>4053</v>
      </c>
      <c r="E1976" s="647" t="s">
        <v>14</v>
      </c>
      <c r="F1976" s="647" t="s">
        <v>15</v>
      </c>
      <c r="G1976" s="647">
        <v>180000</v>
      </c>
      <c r="H1976" s="450">
        <v>180</v>
      </c>
      <c r="I1976" s="647">
        <v>1</v>
      </c>
    </row>
    <row r="1977" spans="1:9" s="332" customFormat="1" ht="29.25" customHeight="1">
      <c r="A1977" s="1265"/>
      <c r="B1977" s="1212" t="s">
        <v>5812</v>
      </c>
      <c r="C1977" s="1212"/>
      <c r="D1977" s="1212"/>
      <c r="E1977" s="1212"/>
      <c r="F1977" s="1212"/>
      <c r="G1977" s="1212"/>
      <c r="H1977" s="3"/>
      <c r="I1977" s="647"/>
    </row>
    <row r="1978" spans="1:9" s="332" customFormat="1">
      <c r="A1978" s="1265"/>
      <c r="B1978" s="1191" t="s">
        <v>118</v>
      </c>
      <c r="C1978" s="1191"/>
      <c r="D1978" s="1191"/>
      <c r="E1978" s="1191"/>
      <c r="F1978" s="1191"/>
      <c r="G1978" s="1191"/>
      <c r="H1978" s="3"/>
      <c r="I1978" s="3"/>
    </row>
    <row r="1979" spans="1:9" s="573" customFormat="1" ht="30">
      <c r="A1979" s="1265"/>
      <c r="B1979" s="1396" t="s">
        <v>5611</v>
      </c>
      <c r="C1979" s="117" t="s">
        <v>7102</v>
      </c>
      <c r="D1979" s="117" t="s">
        <v>5253</v>
      </c>
      <c r="E1979" s="117" t="s">
        <v>3118</v>
      </c>
      <c r="F1979" s="117" t="s">
        <v>121</v>
      </c>
      <c r="G1979" s="117">
        <v>72800</v>
      </c>
      <c r="H1979" s="117">
        <v>72800</v>
      </c>
      <c r="I1979" s="3">
        <v>1</v>
      </c>
    </row>
    <row r="1980" spans="1:9" s="573" customFormat="1" ht="30">
      <c r="A1980" s="1265"/>
      <c r="B1980" s="1397"/>
      <c r="C1980" s="117" t="s">
        <v>7101</v>
      </c>
      <c r="D1980" s="117" t="s">
        <v>5253</v>
      </c>
      <c r="E1980" s="117" t="s">
        <v>3118</v>
      </c>
      <c r="F1980" s="117" t="s">
        <v>121</v>
      </c>
      <c r="G1980" s="117">
        <v>20000</v>
      </c>
      <c r="H1980" s="117">
        <v>20000</v>
      </c>
      <c r="I1980" s="117">
        <v>1</v>
      </c>
    </row>
    <row r="1981" spans="1:9" s="332" customFormat="1" ht="30">
      <c r="A1981" s="1265"/>
      <c r="B1981" s="1398"/>
      <c r="C1981" s="117" t="s">
        <v>5811</v>
      </c>
      <c r="D1981" s="117" t="s">
        <v>5253</v>
      </c>
      <c r="E1981" s="117" t="s">
        <v>3118</v>
      </c>
      <c r="F1981" s="117" t="s">
        <v>121</v>
      </c>
      <c r="G1981" s="117">
        <v>321600</v>
      </c>
      <c r="H1981" s="117">
        <v>321600</v>
      </c>
      <c r="I1981" s="117">
        <v>1</v>
      </c>
    </row>
    <row r="1982" spans="1:9" s="74" customFormat="1" ht="23.25" customHeight="1">
      <c r="A1982" s="1265"/>
      <c r="B1982" s="1212" t="s">
        <v>298</v>
      </c>
      <c r="C1982" s="1212"/>
      <c r="D1982" s="1212"/>
      <c r="E1982" s="1212"/>
      <c r="F1982" s="1212"/>
      <c r="G1982" s="1212"/>
      <c r="H1982" s="2">
        <f>SUM(H1983)</f>
        <v>726096000</v>
      </c>
      <c r="I1982" s="2"/>
    </row>
    <row r="1983" spans="1:9" s="74" customFormat="1" ht="15" customHeight="1">
      <c r="A1983" s="1265"/>
      <c r="B1983" s="1191" t="s">
        <v>118</v>
      </c>
      <c r="C1983" s="1191"/>
      <c r="D1983" s="1191"/>
      <c r="E1983" s="1191"/>
      <c r="F1983" s="1191"/>
      <c r="G1983" s="1191"/>
      <c r="H1983" s="69">
        <f>SUM(H1984:H1985)</f>
        <v>726096000</v>
      </c>
      <c r="I1983" s="69"/>
    </row>
    <row r="1984" spans="1:9" s="74" customFormat="1" ht="345" customHeight="1">
      <c r="A1984" s="1265"/>
      <c r="B1984" s="1205">
        <v>4215</v>
      </c>
      <c r="C1984" s="117" t="s">
        <v>5069</v>
      </c>
      <c r="D1984" s="115" t="s">
        <v>5070</v>
      </c>
      <c r="E1984" s="71" t="s">
        <v>172</v>
      </c>
      <c r="F1984" s="71" t="s">
        <v>121</v>
      </c>
      <c r="G1984" s="3">
        <v>666588000</v>
      </c>
      <c r="H1984" s="3">
        <f>G1984*I1984</f>
        <v>666588000</v>
      </c>
      <c r="I1984" s="3">
        <v>1</v>
      </c>
    </row>
    <row r="1985" spans="1:9" s="74" customFormat="1" ht="75" customHeight="1">
      <c r="A1985" s="1265"/>
      <c r="B1985" s="1205"/>
      <c r="C1985" s="117" t="s">
        <v>5071</v>
      </c>
      <c r="D1985" s="118" t="s">
        <v>5072</v>
      </c>
      <c r="E1985" s="71" t="s">
        <v>172</v>
      </c>
      <c r="F1985" s="71" t="s">
        <v>121</v>
      </c>
      <c r="G1985" s="3">
        <v>59508000</v>
      </c>
      <c r="H1985" s="3">
        <f>G1985*I1985</f>
        <v>59508000</v>
      </c>
      <c r="I1985" s="3">
        <v>1</v>
      </c>
    </row>
    <row r="1986" spans="1:9" s="74" customFormat="1" ht="39.950000000000003" customHeight="1">
      <c r="A1986" s="1265"/>
      <c r="B1986" s="1212" t="s">
        <v>5073</v>
      </c>
      <c r="C1986" s="1212"/>
      <c r="D1986" s="1212"/>
      <c r="E1986" s="1212"/>
      <c r="F1986" s="1212"/>
      <c r="G1986" s="1212"/>
      <c r="H1986" s="2"/>
      <c r="I1986" s="2"/>
    </row>
    <row r="1987" spans="1:9" s="74" customFormat="1" ht="39.950000000000003" customHeight="1">
      <c r="A1987" s="1265"/>
      <c r="B1987" s="1212" t="s">
        <v>5074</v>
      </c>
      <c r="C1987" s="1212"/>
      <c r="D1987" s="1212"/>
      <c r="E1987" s="1212"/>
      <c r="F1987" s="1212"/>
      <c r="G1987" s="1212"/>
      <c r="H1987" s="2">
        <f>SUM(H1992)</f>
        <v>36366940</v>
      </c>
      <c r="I1987" s="2"/>
    </row>
    <row r="1988" spans="1:9" s="1029" customFormat="1" ht="39.950000000000003" customHeight="1">
      <c r="A1988" s="1265"/>
      <c r="B1988" s="1191" t="s">
        <v>11</v>
      </c>
      <c r="C1988" s="1191"/>
      <c r="D1988" s="1191"/>
      <c r="E1988" s="1191"/>
      <c r="F1988" s="1191"/>
      <c r="G1988" s="1191"/>
      <c r="H1988" s="2"/>
      <c r="I1988" s="2"/>
    </row>
    <row r="1989" spans="1:9" s="1029" customFormat="1" ht="39.950000000000003" customHeight="1">
      <c r="A1989" s="1265"/>
      <c r="B1989" s="754" t="s">
        <v>8669</v>
      </c>
      <c r="C1989" s="117" t="s">
        <v>8670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08">
        <v>20000</v>
      </c>
      <c r="I1989" s="2"/>
    </row>
    <row r="1990" spans="1:9" s="1029" customFormat="1" ht="39.950000000000003" customHeight="1">
      <c r="A1990" s="1265"/>
      <c r="B1990" s="754" t="s">
        <v>8671</v>
      </c>
      <c r="C1990" s="117" t="s">
        <v>8670</v>
      </c>
      <c r="D1990" s="117" t="s">
        <v>14</v>
      </c>
      <c r="E1990" s="117" t="s">
        <v>15</v>
      </c>
      <c r="F1990" s="117">
        <v>0</v>
      </c>
      <c r="G1990" s="117">
        <f>F1990*H1991</f>
        <v>0</v>
      </c>
      <c r="H1990" s="908">
        <v>60000</v>
      </c>
      <c r="I1990" s="2"/>
    </row>
    <row r="1991" spans="1:9" s="1029" customFormat="1" ht="39.950000000000003" customHeight="1">
      <c r="A1991" s="1265"/>
      <c r="B1991" s="754" t="s">
        <v>8672</v>
      </c>
      <c r="C1991" s="117" t="s">
        <v>8670</v>
      </c>
      <c r="D1991" s="117" t="s">
        <v>14</v>
      </c>
      <c r="E1991" s="117" t="s">
        <v>15</v>
      </c>
      <c r="F1991" s="117">
        <v>0</v>
      </c>
      <c r="G1991" s="117">
        <v>0</v>
      </c>
      <c r="H1991" s="908">
        <v>22000</v>
      </c>
      <c r="I1991" s="2"/>
    </row>
    <row r="1992" spans="1:9" s="74" customFormat="1" ht="15" customHeight="1">
      <c r="A1992" s="1265"/>
      <c r="B1992" s="1191" t="s">
        <v>154</v>
      </c>
      <c r="C1992" s="1191"/>
      <c r="D1992" s="1191"/>
      <c r="E1992" s="1191"/>
      <c r="F1992" s="1191"/>
      <c r="G1992" s="1191"/>
      <c r="H1992" s="69">
        <f>SUM(H1993:H1993)</f>
        <v>36366940</v>
      </c>
      <c r="I1992" s="69"/>
    </row>
    <row r="1993" spans="1:9" s="74" customFormat="1" ht="30" customHeight="1">
      <c r="A1993" s="1265"/>
      <c r="B1993" s="917">
        <v>5113</v>
      </c>
      <c r="C1993" s="117" t="s">
        <v>5075</v>
      </c>
      <c r="D1993" s="115" t="s">
        <v>5076</v>
      </c>
      <c r="E1993" s="71" t="s">
        <v>149</v>
      </c>
      <c r="F1993" s="71" t="s">
        <v>121</v>
      </c>
      <c r="G1993" s="3">
        <v>36366940</v>
      </c>
      <c r="H1993" s="3">
        <f>G1993*I1993</f>
        <v>36366940</v>
      </c>
      <c r="I1993" s="3">
        <v>1</v>
      </c>
    </row>
    <row r="1994" spans="1:9" s="487" customFormat="1" ht="30" customHeight="1">
      <c r="A1994" s="1265"/>
      <c r="B1994" s="1212" t="s">
        <v>6661</v>
      </c>
      <c r="C1994" s="1212"/>
      <c r="D1994" s="1212"/>
      <c r="E1994" s="1212"/>
      <c r="F1994" s="1212"/>
      <c r="G1994" s="1212"/>
      <c r="H1994" s="3"/>
      <c r="I1994" s="3"/>
    </row>
    <row r="1995" spans="1:9" s="775" customFormat="1" ht="30" customHeight="1">
      <c r="A1995" s="1265"/>
      <c r="B1995" s="761" t="s">
        <v>5581</v>
      </c>
      <c r="C1995" s="761" t="s">
        <v>7802</v>
      </c>
      <c r="D1995" s="761" t="s">
        <v>7803</v>
      </c>
      <c r="E1995" s="766" t="s">
        <v>126</v>
      </c>
      <c r="F1995" s="766" t="s">
        <v>121</v>
      </c>
      <c r="G1995" s="762">
        <v>950000</v>
      </c>
      <c r="H1995" s="762">
        <v>950000</v>
      </c>
      <c r="I1995" s="351">
        <v>1</v>
      </c>
    </row>
    <row r="1996" spans="1:9" s="487" customFormat="1" ht="30" customHeight="1">
      <c r="A1996" s="1265"/>
      <c r="B1996" s="917" t="s">
        <v>6284</v>
      </c>
      <c r="C1996" s="486" t="s">
        <v>6662</v>
      </c>
      <c r="D1996" s="486" t="s">
        <v>5598</v>
      </c>
      <c r="E1996" s="486" t="s">
        <v>14</v>
      </c>
      <c r="F1996" s="486" t="s">
        <v>15</v>
      </c>
      <c r="G1996" s="97">
        <v>10000</v>
      </c>
      <c r="H1996" s="3">
        <v>3000000</v>
      </c>
      <c r="I1996" s="97">
        <v>300</v>
      </c>
    </row>
    <row r="1997" spans="1:9" s="74" customFormat="1" ht="25.5" customHeight="1">
      <c r="A1997" s="1265"/>
      <c r="B1997" s="1212" t="s">
        <v>5077</v>
      </c>
      <c r="C1997" s="1212"/>
      <c r="D1997" s="1212"/>
      <c r="E1997" s="1212"/>
      <c r="F1997" s="1212"/>
      <c r="G1997" s="1212"/>
      <c r="H1997" s="2">
        <f>SUM(H1998)</f>
        <v>25500000</v>
      </c>
      <c r="I1997" s="2"/>
    </row>
    <row r="1998" spans="1:9" s="74" customFormat="1" ht="15" customHeight="1">
      <c r="A1998" s="1265"/>
      <c r="B1998" s="1191" t="s">
        <v>118</v>
      </c>
      <c r="C1998" s="1191"/>
      <c r="D1998" s="1191"/>
      <c r="E1998" s="1191"/>
      <c r="F1998" s="1191"/>
      <c r="G1998" s="1191"/>
      <c r="H1998" s="69">
        <f>SUM(H1999:H2000)</f>
        <v>25500000</v>
      </c>
      <c r="I1998" s="69"/>
    </row>
    <row r="1999" spans="1:9" s="74" customFormat="1" ht="45" customHeight="1">
      <c r="A1999" s="1265"/>
      <c r="B1999" s="1205">
        <v>4239</v>
      </c>
      <c r="C1999" s="117" t="s">
        <v>5078</v>
      </c>
      <c r="D1999" s="115" t="s">
        <v>5079</v>
      </c>
      <c r="E1999" s="71" t="s">
        <v>126</v>
      </c>
      <c r="F1999" s="71" t="s">
        <v>121</v>
      </c>
      <c r="G1999" s="3">
        <v>10500000</v>
      </c>
      <c r="H1999" s="3">
        <f>G1999*I1999</f>
        <v>10500000</v>
      </c>
      <c r="I1999" s="3">
        <v>1</v>
      </c>
    </row>
    <row r="2000" spans="1:9" s="74" customFormat="1" ht="30" customHeight="1">
      <c r="A2000" s="1265"/>
      <c r="B2000" s="1205"/>
      <c r="C2000" s="117" t="s">
        <v>5080</v>
      </c>
      <c r="D2000" s="115" t="s">
        <v>5081</v>
      </c>
      <c r="E2000" s="71" t="s">
        <v>149</v>
      </c>
      <c r="F2000" s="71" t="s">
        <v>121</v>
      </c>
      <c r="G2000" s="3">
        <v>15000000</v>
      </c>
      <c r="H2000" s="3">
        <f>G2000*I2000</f>
        <v>15000000</v>
      </c>
      <c r="I2000" s="3">
        <v>1</v>
      </c>
    </row>
    <row r="2001" spans="1:9" s="74" customFormat="1" ht="39.950000000000003" customHeight="1">
      <c r="A2001" s="1265"/>
      <c r="B2001" s="1212" t="s">
        <v>5082</v>
      </c>
      <c r="C2001" s="1212"/>
      <c r="D2001" s="1212"/>
      <c r="E2001" s="1212"/>
      <c r="F2001" s="1212"/>
      <c r="G2001" s="1212"/>
      <c r="H2001" s="2">
        <f>SUM(H2002+H2005)</f>
        <v>1144805</v>
      </c>
      <c r="I2001" s="2"/>
    </row>
    <row r="2002" spans="1:9" s="74" customFormat="1" ht="15" customHeight="1">
      <c r="A2002" s="1265"/>
      <c r="B2002" s="1191" t="s">
        <v>11</v>
      </c>
      <c r="C2002" s="1191"/>
      <c r="D2002" s="1191"/>
      <c r="E2002" s="1191"/>
      <c r="F2002" s="1191"/>
      <c r="G2002" s="1191"/>
      <c r="H2002" s="69">
        <f>SUM(H2003:H2004)</f>
        <v>1144805</v>
      </c>
      <c r="I2002" s="69"/>
    </row>
    <row r="2003" spans="1:9" s="74" customFormat="1">
      <c r="A2003" s="1265"/>
      <c r="B2003" s="1205">
        <v>4861</v>
      </c>
      <c r="C2003" s="114" t="s">
        <v>5083</v>
      </c>
      <c r="D2003" s="115" t="s">
        <v>5084</v>
      </c>
      <c r="E2003" s="71" t="s">
        <v>14</v>
      </c>
      <c r="F2003" s="71" t="s">
        <v>15</v>
      </c>
      <c r="G2003" s="396">
        <f>H2003/I2003</f>
        <v>429.90243902439022</v>
      </c>
      <c r="H2003" s="395">
        <v>176260</v>
      </c>
      <c r="I2003" s="3">
        <v>410</v>
      </c>
    </row>
    <row r="2004" spans="1:9" s="74" customFormat="1" ht="30">
      <c r="A2004" s="1265"/>
      <c r="B2004" s="1205"/>
      <c r="C2004" s="114" t="s">
        <v>5085</v>
      </c>
      <c r="D2004" s="115" t="s">
        <v>4275</v>
      </c>
      <c r="E2004" s="71" t="s">
        <v>14</v>
      </c>
      <c r="F2004" s="71" t="s">
        <v>15</v>
      </c>
      <c r="G2004" s="3">
        <f>H2004/I2004</f>
        <v>9985</v>
      </c>
      <c r="H2004" s="395">
        <v>968545</v>
      </c>
      <c r="I2004" s="3">
        <v>97</v>
      </c>
    </row>
    <row r="2005" spans="1:9" s="74" customFormat="1" ht="15" customHeight="1">
      <c r="A2005" s="1265"/>
      <c r="B2005" s="1191" t="s">
        <v>118</v>
      </c>
      <c r="C2005" s="1191"/>
      <c r="D2005" s="1191"/>
      <c r="E2005" s="1191"/>
      <c r="F2005" s="1191"/>
      <c r="G2005" s="1191"/>
      <c r="H2005" s="69">
        <f>SUM(H2006:H2008)</f>
        <v>0</v>
      </c>
      <c r="I2005" s="69"/>
    </row>
    <row r="2006" spans="1:9" s="74" customFormat="1" ht="60" customHeight="1">
      <c r="A2006" s="1265"/>
      <c r="B2006" s="1205">
        <v>4861</v>
      </c>
      <c r="C2006" s="117" t="s">
        <v>5086</v>
      </c>
      <c r="D2006" s="115" t="s">
        <v>5087</v>
      </c>
      <c r="E2006" s="71" t="s">
        <v>126</v>
      </c>
      <c r="F2006" s="71" t="s">
        <v>121</v>
      </c>
      <c r="G2006" s="3">
        <v>0</v>
      </c>
      <c r="H2006" s="3">
        <f>G2006*I2006</f>
        <v>0</v>
      </c>
      <c r="I2006" s="3">
        <v>1</v>
      </c>
    </row>
    <row r="2007" spans="1:9" s="74" customFormat="1" ht="45">
      <c r="A2007" s="1265"/>
      <c r="B2007" s="1205"/>
      <c r="C2007" s="121">
        <v>79821190</v>
      </c>
      <c r="D2007" s="120" t="s">
        <v>5088</v>
      </c>
      <c r="E2007" s="76" t="s">
        <v>14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5" customFormat="1" ht="15" customHeight="1">
      <c r="A2008" s="1265"/>
      <c r="B2008" s="1205"/>
      <c r="C2008" s="121">
        <v>79951100</v>
      </c>
      <c r="D2008" s="120" t="s">
        <v>632</v>
      </c>
      <c r="E2008" s="76" t="s">
        <v>120</v>
      </c>
      <c r="F2008" s="76" t="s">
        <v>121</v>
      </c>
      <c r="G2008" s="16">
        <v>0</v>
      </c>
      <c r="H2008" s="16">
        <f>G2008*I2008</f>
        <v>0</v>
      </c>
      <c r="I2008" s="16">
        <v>1</v>
      </c>
    </row>
    <row r="2009" spans="1:9" s="74" customFormat="1" ht="39.950000000000003" customHeight="1">
      <c r="A2009" s="1265"/>
      <c r="B2009" s="1212" t="s">
        <v>914</v>
      </c>
      <c r="C2009" s="1212"/>
      <c r="D2009" s="1212"/>
      <c r="E2009" s="1212"/>
      <c r="F2009" s="1212"/>
      <c r="G2009" s="1212"/>
      <c r="H2009" s="2">
        <f>SUM(H2010+H2052+H2054)</f>
        <v>7742145085.1467991</v>
      </c>
      <c r="I2009" s="2"/>
    </row>
    <row r="2010" spans="1:9" s="74" customFormat="1" ht="15" customHeight="1">
      <c r="A2010" s="1265"/>
      <c r="B2010" s="1191" t="s">
        <v>11</v>
      </c>
      <c r="C2010" s="1191"/>
      <c r="D2010" s="1191"/>
      <c r="E2010" s="1191"/>
      <c r="F2010" s="1191"/>
      <c r="G2010" s="1191"/>
      <c r="H2010" s="69">
        <f>SUM(H2013:H2051)</f>
        <v>7554519734.0099993</v>
      </c>
      <c r="I2010" s="69"/>
    </row>
    <row r="2011" spans="1:9" s="629" customFormat="1" ht="15" customHeight="1">
      <c r="A2011" s="1265"/>
      <c r="B2011" s="630" t="s">
        <v>6695</v>
      </c>
      <c r="C2011" s="115" t="s">
        <v>7264</v>
      </c>
      <c r="D2011" s="115" t="s">
        <v>7265</v>
      </c>
      <c r="E2011" s="115" t="s">
        <v>172</v>
      </c>
      <c r="F2011" s="115" t="s">
        <v>15</v>
      </c>
      <c r="G2011" s="115">
        <v>0</v>
      </c>
      <c r="H2011" s="115">
        <f t="shared" ref="H2011:H2016" si="39">G2011*I2011</f>
        <v>0</v>
      </c>
      <c r="I2011" s="115">
        <v>15</v>
      </c>
    </row>
    <row r="2012" spans="1:9" s="500" customFormat="1" ht="15" customHeight="1">
      <c r="A2012" s="1265"/>
      <c r="B2012" s="502" t="s">
        <v>6695</v>
      </c>
      <c r="C2012" s="115" t="s">
        <v>6694</v>
      </c>
      <c r="D2012" s="115" t="s">
        <v>5096</v>
      </c>
      <c r="E2012" s="115" t="s">
        <v>149</v>
      </c>
      <c r="F2012" s="115" t="s">
        <v>15</v>
      </c>
      <c r="G2012" s="115">
        <v>138560000</v>
      </c>
      <c r="H2012" s="115">
        <f t="shared" si="39"/>
        <v>2078400000</v>
      </c>
      <c r="I2012" s="115">
        <v>15</v>
      </c>
    </row>
    <row r="2013" spans="1:9" s="74" customFormat="1" ht="15" customHeight="1">
      <c r="A2013" s="1265"/>
      <c r="B2013" s="1205">
        <v>4861</v>
      </c>
      <c r="C2013" s="117" t="s">
        <v>5089</v>
      </c>
      <c r="D2013" s="115" t="s">
        <v>5090</v>
      </c>
      <c r="E2013" s="71" t="s">
        <v>149</v>
      </c>
      <c r="F2013" s="71" t="s">
        <v>15</v>
      </c>
      <c r="G2013" s="3">
        <v>330200</v>
      </c>
      <c r="H2013" s="3">
        <f t="shared" si="39"/>
        <v>13208000</v>
      </c>
      <c r="I2013" s="3">
        <v>40</v>
      </c>
    </row>
    <row r="2014" spans="1:9" s="74" customFormat="1" ht="15" customHeight="1">
      <c r="A2014" s="1265"/>
      <c r="B2014" s="1205"/>
      <c r="C2014" s="117" t="s">
        <v>5091</v>
      </c>
      <c r="D2014" s="115" t="s">
        <v>5090</v>
      </c>
      <c r="E2014" s="71" t="s">
        <v>149</v>
      </c>
      <c r="F2014" s="71" t="s">
        <v>15</v>
      </c>
      <c r="G2014" s="3">
        <v>240000</v>
      </c>
      <c r="H2014" s="3">
        <f t="shared" si="39"/>
        <v>9600000</v>
      </c>
      <c r="I2014" s="3">
        <v>40</v>
      </c>
    </row>
    <row r="2015" spans="1:9" s="74" customFormat="1" ht="45">
      <c r="A2015" s="1265"/>
      <c r="B2015" s="1205"/>
      <c r="C2015" s="117" t="s">
        <v>5092</v>
      </c>
      <c r="D2015" s="115" t="s">
        <v>5093</v>
      </c>
      <c r="E2015" s="71" t="s">
        <v>14</v>
      </c>
      <c r="F2015" s="71" t="s">
        <v>15</v>
      </c>
      <c r="G2015" s="711">
        <v>120000</v>
      </c>
      <c r="H2015" s="3">
        <f t="shared" si="39"/>
        <v>3480000</v>
      </c>
      <c r="I2015" s="3">
        <v>29</v>
      </c>
    </row>
    <row r="2016" spans="1:9" s="74" customFormat="1" ht="15" customHeight="1">
      <c r="A2016" s="1265"/>
      <c r="B2016" s="1205"/>
      <c r="C2016" s="117" t="s">
        <v>5094</v>
      </c>
      <c r="D2016" s="115" t="s">
        <v>5095</v>
      </c>
      <c r="E2016" s="71" t="s">
        <v>149</v>
      </c>
      <c r="F2016" s="71" t="s">
        <v>15</v>
      </c>
      <c r="G2016" s="3">
        <v>0</v>
      </c>
      <c r="H2016" s="3">
        <f t="shared" si="39"/>
        <v>0</v>
      </c>
      <c r="I2016" s="3">
        <v>100</v>
      </c>
    </row>
    <row r="2017" spans="1:9" s="74" customFormat="1" ht="15" customHeight="1">
      <c r="A2017" s="1265"/>
      <c r="B2017" s="1205"/>
      <c r="C2017" s="121">
        <v>34921140</v>
      </c>
      <c r="D2017" s="120" t="s">
        <v>5097</v>
      </c>
      <c r="E2017" s="76" t="s">
        <v>126</v>
      </c>
      <c r="F2017" s="76" t="s">
        <v>15</v>
      </c>
      <c r="G2017" s="16">
        <v>0</v>
      </c>
      <c r="H2017" s="16">
        <f t="shared" ref="H2017:H2038" si="40">G2017*I2017</f>
        <v>0</v>
      </c>
      <c r="I2017" s="16">
        <v>1</v>
      </c>
    </row>
    <row r="2018" spans="1:9" s="74" customFormat="1" ht="15" customHeight="1">
      <c r="A2018" s="1265"/>
      <c r="B2018" s="1205"/>
      <c r="C2018" s="117" t="s">
        <v>5098</v>
      </c>
      <c r="D2018" s="115" t="s">
        <v>5099</v>
      </c>
      <c r="E2018" s="71" t="s">
        <v>149</v>
      </c>
      <c r="F2018" s="71" t="s">
        <v>121</v>
      </c>
      <c r="G2018" s="380">
        <v>103583.50199999999</v>
      </c>
      <c r="H2018" s="380">
        <v>103583.50199999999</v>
      </c>
      <c r="I2018" s="3">
        <v>1</v>
      </c>
    </row>
    <row r="2019" spans="1:9" s="74" customFormat="1" ht="15" customHeight="1">
      <c r="A2019" s="1265"/>
      <c r="B2019" s="1205"/>
      <c r="C2019" s="117" t="s">
        <v>5100</v>
      </c>
      <c r="D2019" s="115" t="s">
        <v>5099</v>
      </c>
      <c r="E2019" s="71" t="s">
        <v>149</v>
      </c>
      <c r="F2019" s="71" t="s">
        <v>121</v>
      </c>
      <c r="G2019" s="380">
        <v>172486.40599999999</v>
      </c>
      <c r="H2019" s="380">
        <v>172486.40599999999</v>
      </c>
      <c r="I2019" s="3">
        <v>1</v>
      </c>
    </row>
    <row r="2020" spans="1:9" s="74" customFormat="1" ht="15" customHeight="1">
      <c r="A2020" s="1265"/>
      <c r="B2020" s="1205"/>
      <c r="C2020" s="117" t="s">
        <v>5101</v>
      </c>
      <c r="D2020" s="115" t="s">
        <v>5102</v>
      </c>
      <c r="E2020" s="71" t="s">
        <v>149</v>
      </c>
      <c r="F2020" s="71" t="s">
        <v>121</v>
      </c>
      <c r="G2020" s="380">
        <v>120591.702</v>
      </c>
      <c r="H2020" s="380">
        <v>120591.702</v>
      </c>
      <c r="I2020" s="3">
        <v>1</v>
      </c>
    </row>
    <row r="2021" spans="1:9" s="74" customFormat="1" ht="30" customHeight="1">
      <c r="A2021" s="1265"/>
      <c r="B2021" s="1205"/>
      <c r="C2021" s="117" t="s">
        <v>5103</v>
      </c>
      <c r="D2021" s="115" t="s">
        <v>5104</v>
      </c>
      <c r="E2021" s="71" t="s">
        <v>149</v>
      </c>
      <c r="F2021" s="71" t="s">
        <v>121</v>
      </c>
      <c r="G2021" s="3">
        <v>13344000</v>
      </c>
      <c r="H2021" s="3">
        <f t="shared" si="40"/>
        <v>13344000</v>
      </c>
      <c r="I2021" s="3">
        <v>1</v>
      </c>
    </row>
    <row r="2022" spans="1:9" s="74" customFormat="1" ht="30" customHeight="1">
      <c r="A2022" s="1265"/>
      <c r="B2022" s="1205"/>
      <c r="C2022" s="117" t="s">
        <v>5105</v>
      </c>
      <c r="D2022" s="115" t="s">
        <v>5106</v>
      </c>
      <c r="E2022" s="71" t="s">
        <v>149</v>
      </c>
      <c r="F2022" s="71" t="s">
        <v>121</v>
      </c>
      <c r="G2022" s="3">
        <v>43056000</v>
      </c>
      <c r="H2022" s="3">
        <f t="shared" si="40"/>
        <v>43056000</v>
      </c>
      <c r="I2022" s="3">
        <v>1</v>
      </c>
    </row>
    <row r="2023" spans="1:9" s="74" customFormat="1" ht="30" customHeight="1">
      <c r="A2023" s="1265"/>
      <c r="B2023" s="1205"/>
      <c r="C2023" s="117" t="s">
        <v>5107</v>
      </c>
      <c r="D2023" s="115" t="s">
        <v>5108</v>
      </c>
      <c r="E2023" s="71" t="s">
        <v>149</v>
      </c>
      <c r="F2023" s="71" t="s">
        <v>121</v>
      </c>
      <c r="G2023" s="3">
        <v>15936000</v>
      </c>
      <c r="H2023" s="3">
        <f t="shared" si="40"/>
        <v>15936000</v>
      </c>
      <c r="I2023" s="3">
        <v>1</v>
      </c>
    </row>
    <row r="2024" spans="1:9" s="74" customFormat="1" ht="15" customHeight="1">
      <c r="A2024" s="1265"/>
      <c r="B2024" s="1205"/>
      <c r="C2024" s="117" t="s">
        <v>5109</v>
      </c>
      <c r="D2024" s="118" t="s">
        <v>5110</v>
      </c>
      <c r="E2024" s="71" t="s">
        <v>149</v>
      </c>
      <c r="F2024" s="71" t="s">
        <v>121</v>
      </c>
      <c r="G2024" s="3">
        <v>15901080</v>
      </c>
      <c r="H2024" s="3">
        <f t="shared" si="40"/>
        <v>15901080</v>
      </c>
      <c r="I2024" s="3">
        <v>1</v>
      </c>
    </row>
    <row r="2025" spans="1:9" s="74" customFormat="1" ht="30" customHeight="1">
      <c r="A2025" s="1265"/>
      <c r="B2025" s="1205"/>
      <c r="C2025" s="126" t="s">
        <v>5111</v>
      </c>
      <c r="D2025" s="115" t="s">
        <v>5112</v>
      </c>
      <c r="E2025" s="71" t="s">
        <v>126</v>
      </c>
      <c r="F2025" s="71" t="s">
        <v>15</v>
      </c>
      <c r="G2025" s="3">
        <v>600</v>
      </c>
      <c r="H2025" s="3">
        <f t="shared" si="40"/>
        <v>108000</v>
      </c>
      <c r="I2025" s="3">
        <v>180</v>
      </c>
    </row>
    <row r="2026" spans="1:9" s="74" customFormat="1" ht="30" customHeight="1">
      <c r="A2026" s="1265"/>
      <c r="B2026" s="1205"/>
      <c r="C2026" s="126" t="s">
        <v>5113</v>
      </c>
      <c r="D2026" s="115" t="s">
        <v>5114</v>
      </c>
      <c r="E2026" s="71" t="s">
        <v>126</v>
      </c>
      <c r="F2026" s="71" t="s">
        <v>15</v>
      </c>
      <c r="G2026" s="3">
        <v>240</v>
      </c>
      <c r="H2026" s="3">
        <f t="shared" si="40"/>
        <v>648000</v>
      </c>
      <c r="I2026" s="3">
        <v>2700</v>
      </c>
    </row>
    <row r="2027" spans="1:9" s="74" customFormat="1" ht="30" customHeight="1">
      <c r="A2027" s="1265"/>
      <c r="B2027" s="1205"/>
      <c r="C2027" s="126" t="s">
        <v>5115</v>
      </c>
      <c r="D2027" s="115" t="s">
        <v>5116</v>
      </c>
      <c r="E2027" s="71" t="s">
        <v>126</v>
      </c>
      <c r="F2027" s="71" t="s">
        <v>15</v>
      </c>
      <c r="G2027" s="3">
        <v>16479.23</v>
      </c>
      <c r="H2027" s="3">
        <f t="shared" si="40"/>
        <v>42845998</v>
      </c>
      <c r="I2027" s="3">
        <v>2600</v>
      </c>
    </row>
    <row r="2028" spans="1:9" s="74" customFormat="1" ht="45" customHeight="1">
      <c r="A2028" s="1265"/>
      <c r="B2028" s="1205"/>
      <c r="C2028" s="126" t="s">
        <v>5117</v>
      </c>
      <c r="D2028" s="115" t="s">
        <v>5118</v>
      </c>
      <c r="E2028" s="71" t="s">
        <v>126</v>
      </c>
      <c r="F2028" s="71" t="s">
        <v>15</v>
      </c>
      <c r="G2028" s="3">
        <v>12000</v>
      </c>
      <c r="H2028" s="3">
        <f t="shared" si="40"/>
        <v>2280000</v>
      </c>
      <c r="I2028" s="3">
        <v>190</v>
      </c>
    </row>
    <row r="2029" spans="1:9" s="74" customFormat="1" ht="45" customHeight="1">
      <c r="A2029" s="1265"/>
      <c r="B2029" s="1205"/>
      <c r="C2029" s="126" t="s">
        <v>5119</v>
      </c>
      <c r="D2029" s="115" t="s">
        <v>5120</v>
      </c>
      <c r="E2029" s="71" t="s">
        <v>126</v>
      </c>
      <c r="F2029" s="71" t="s">
        <v>15</v>
      </c>
      <c r="G2029" s="3">
        <v>18720</v>
      </c>
      <c r="H2029" s="3">
        <f t="shared" si="40"/>
        <v>1684800</v>
      </c>
      <c r="I2029" s="3">
        <v>90</v>
      </c>
    </row>
    <row r="2030" spans="1:9" s="74" customFormat="1" ht="30" customHeight="1">
      <c r="A2030" s="1265"/>
      <c r="B2030" s="1205"/>
      <c r="C2030" s="126" t="s">
        <v>5121</v>
      </c>
      <c r="D2030" s="115" t="s">
        <v>5122</v>
      </c>
      <c r="E2030" s="71" t="s">
        <v>126</v>
      </c>
      <c r="F2030" s="71" t="s">
        <v>15</v>
      </c>
      <c r="G2030" s="3">
        <v>27600</v>
      </c>
      <c r="H2030" s="3">
        <f t="shared" si="40"/>
        <v>2760000</v>
      </c>
      <c r="I2030" s="3">
        <v>100</v>
      </c>
    </row>
    <row r="2031" spans="1:9" s="74" customFormat="1" ht="30" customHeight="1">
      <c r="A2031" s="1265"/>
      <c r="B2031" s="1205"/>
      <c r="C2031" s="126" t="s">
        <v>5123</v>
      </c>
      <c r="D2031" s="115" t="s">
        <v>5124</v>
      </c>
      <c r="E2031" s="71" t="s">
        <v>126</v>
      </c>
      <c r="F2031" s="71" t="s">
        <v>15</v>
      </c>
      <c r="G2031" s="3">
        <v>24000</v>
      </c>
      <c r="H2031" s="3">
        <f t="shared" si="40"/>
        <v>1920000</v>
      </c>
      <c r="I2031" s="3">
        <v>80</v>
      </c>
    </row>
    <row r="2032" spans="1:9" s="74" customFormat="1" ht="30" customHeight="1">
      <c r="A2032" s="1265"/>
      <c r="B2032" s="1205"/>
      <c r="C2032" s="126" t="s">
        <v>5125</v>
      </c>
      <c r="D2032" s="115" t="s">
        <v>5126</v>
      </c>
      <c r="E2032" s="71" t="s">
        <v>126</v>
      </c>
      <c r="F2032" s="71" t="s">
        <v>15</v>
      </c>
      <c r="G2032" s="3">
        <v>25000</v>
      </c>
      <c r="H2032" s="3">
        <f t="shared" si="40"/>
        <v>1000000</v>
      </c>
      <c r="I2032" s="3">
        <v>40</v>
      </c>
    </row>
    <row r="2033" spans="1:9" s="74" customFormat="1" ht="30" customHeight="1">
      <c r="A2033" s="1265"/>
      <c r="B2033" s="1205"/>
      <c r="C2033" s="126" t="s">
        <v>5127</v>
      </c>
      <c r="D2033" s="115" t="s">
        <v>5128</v>
      </c>
      <c r="E2033" s="71" t="s">
        <v>126</v>
      </c>
      <c r="F2033" s="71" t="s">
        <v>15</v>
      </c>
      <c r="G2033" s="3">
        <v>18000</v>
      </c>
      <c r="H2033" s="3">
        <f t="shared" si="40"/>
        <v>810000</v>
      </c>
      <c r="I2033" s="3">
        <v>45</v>
      </c>
    </row>
    <row r="2034" spans="1:9" s="74" customFormat="1" ht="30" customHeight="1">
      <c r="A2034" s="1265"/>
      <c r="B2034" s="1205"/>
      <c r="C2034" s="126" t="s">
        <v>5129</v>
      </c>
      <c r="D2034" s="115" t="s">
        <v>5130</v>
      </c>
      <c r="E2034" s="71" t="s">
        <v>126</v>
      </c>
      <c r="F2034" s="71" t="s">
        <v>15</v>
      </c>
      <c r="G2034" s="3">
        <v>40800</v>
      </c>
      <c r="H2034" s="3">
        <f t="shared" si="40"/>
        <v>652800</v>
      </c>
      <c r="I2034" s="3">
        <v>16</v>
      </c>
    </row>
    <row r="2035" spans="1:9" s="74" customFormat="1" ht="45" customHeight="1">
      <c r="A2035" s="1265"/>
      <c r="B2035" s="1205"/>
      <c r="C2035" s="126" t="s">
        <v>5131</v>
      </c>
      <c r="D2035" s="115" t="s">
        <v>5132</v>
      </c>
      <c r="E2035" s="71" t="s">
        <v>126</v>
      </c>
      <c r="F2035" s="71" t="s">
        <v>15</v>
      </c>
      <c r="G2035" s="3">
        <v>12000</v>
      </c>
      <c r="H2035" s="3">
        <f t="shared" si="40"/>
        <v>360000</v>
      </c>
      <c r="I2035" s="3">
        <v>30</v>
      </c>
    </row>
    <row r="2036" spans="1:9" s="74" customFormat="1" ht="30" customHeight="1">
      <c r="A2036" s="1265"/>
      <c r="B2036" s="1205"/>
      <c r="C2036" s="126" t="s">
        <v>5133</v>
      </c>
      <c r="D2036" s="115" t="s">
        <v>5134</v>
      </c>
      <c r="E2036" s="71" t="s">
        <v>126</v>
      </c>
      <c r="F2036" s="71" t="s">
        <v>15</v>
      </c>
      <c r="G2036" s="3">
        <v>18000</v>
      </c>
      <c r="H2036" s="3">
        <f t="shared" si="40"/>
        <v>360000</v>
      </c>
      <c r="I2036" s="3">
        <v>20</v>
      </c>
    </row>
    <row r="2037" spans="1:9" s="74" customFormat="1" ht="30" customHeight="1">
      <c r="A2037" s="1265"/>
      <c r="B2037" s="1205"/>
      <c r="C2037" s="126" t="s">
        <v>5135</v>
      </c>
      <c r="D2037" s="115" t="s">
        <v>5136</v>
      </c>
      <c r="E2037" s="71" t="s">
        <v>126</v>
      </c>
      <c r="F2037" s="71" t="s">
        <v>15</v>
      </c>
      <c r="G2037" s="3">
        <v>12000</v>
      </c>
      <c r="H2037" s="3">
        <f t="shared" si="40"/>
        <v>180000</v>
      </c>
      <c r="I2037" s="3">
        <v>15</v>
      </c>
    </row>
    <row r="2038" spans="1:9" s="74" customFormat="1" ht="15" customHeight="1">
      <c r="A2038" s="1265"/>
      <c r="B2038" s="1205"/>
      <c r="C2038" s="126" t="s">
        <v>5137</v>
      </c>
      <c r="D2038" s="115" t="s">
        <v>5138</v>
      </c>
      <c r="E2038" s="71" t="s">
        <v>126</v>
      </c>
      <c r="F2038" s="71" t="s">
        <v>15</v>
      </c>
      <c r="G2038" s="3">
        <v>0</v>
      </c>
      <c r="H2038" s="3">
        <f t="shared" si="40"/>
        <v>0</v>
      </c>
      <c r="I2038" s="3">
        <v>27</v>
      </c>
    </row>
    <row r="2039" spans="1:9" s="332" customFormat="1" ht="15" customHeight="1">
      <c r="A2039" s="1265"/>
      <c r="B2039" s="1205"/>
      <c r="C2039" s="126" t="s">
        <v>5842</v>
      </c>
      <c r="D2039" s="115" t="s">
        <v>5843</v>
      </c>
      <c r="E2039" s="325" t="s">
        <v>126</v>
      </c>
      <c r="F2039" s="325" t="s">
        <v>15</v>
      </c>
      <c r="G2039" s="351">
        <v>17160</v>
      </c>
      <c r="H2039" s="351">
        <v>17160000</v>
      </c>
      <c r="I2039" s="351">
        <v>1000</v>
      </c>
    </row>
    <row r="2040" spans="1:9" s="74" customFormat="1" ht="30" customHeight="1">
      <c r="A2040" s="1265"/>
      <c r="B2040" s="1205"/>
      <c r="C2040" s="126" t="s">
        <v>5139</v>
      </c>
      <c r="D2040" s="115" t="s">
        <v>5140</v>
      </c>
      <c r="E2040" s="71" t="s">
        <v>126</v>
      </c>
      <c r="F2040" s="71" t="s">
        <v>15</v>
      </c>
      <c r="G2040" s="212">
        <v>11520</v>
      </c>
      <c r="H2040" s="3">
        <f t="shared" ref="H2040:H2046" si="41">G2040*I2040</f>
        <v>11520000</v>
      </c>
      <c r="I2040" s="3">
        <v>1000</v>
      </c>
    </row>
    <row r="2041" spans="1:9" s="74" customFormat="1" ht="45" customHeight="1">
      <c r="A2041" s="1265"/>
      <c r="B2041" s="1205"/>
      <c r="C2041" s="126" t="s">
        <v>5141</v>
      </c>
      <c r="D2041" s="115" t="s">
        <v>5142</v>
      </c>
      <c r="E2041" s="71" t="s">
        <v>126</v>
      </c>
      <c r="F2041" s="71" t="s">
        <v>15</v>
      </c>
      <c r="G2041" s="3">
        <v>78000</v>
      </c>
      <c r="H2041" s="3">
        <f t="shared" si="41"/>
        <v>1170000</v>
      </c>
      <c r="I2041" s="3">
        <v>15</v>
      </c>
    </row>
    <row r="2042" spans="1:9" s="74" customFormat="1" ht="15" customHeight="1">
      <c r="A2042" s="1265"/>
      <c r="B2042" s="1205"/>
      <c r="C2042" s="126" t="s">
        <v>5143</v>
      </c>
      <c r="D2042" s="115" t="s">
        <v>5144</v>
      </c>
      <c r="E2042" s="71" t="s">
        <v>126</v>
      </c>
      <c r="F2042" s="71" t="s">
        <v>15</v>
      </c>
      <c r="G2042" s="3">
        <v>168000</v>
      </c>
      <c r="H2042" s="3">
        <f t="shared" si="41"/>
        <v>504000</v>
      </c>
      <c r="I2042" s="3">
        <v>3</v>
      </c>
    </row>
    <row r="2043" spans="1:9" s="74" customFormat="1" ht="30" customHeight="1">
      <c r="A2043" s="1265"/>
      <c r="B2043" s="1205"/>
      <c r="C2043" s="117" t="s">
        <v>5145</v>
      </c>
      <c r="D2043" s="115" t="s">
        <v>5146</v>
      </c>
      <c r="E2043" s="71" t="s">
        <v>149</v>
      </c>
      <c r="F2043" s="71" t="s">
        <v>15</v>
      </c>
      <c r="G2043" s="3">
        <v>681920</v>
      </c>
      <c r="H2043" s="3">
        <f t="shared" si="41"/>
        <v>6819200</v>
      </c>
      <c r="I2043" s="3">
        <v>10</v>
      </c>
    </row>
    <row r="2044" spans="1:9" s="74" customFormat="1" ht="30" customHeight="1">
      <c r="A2044" s="1265"/>
      <c r="B2044" s="1205"/>
      <c r="C2044" s="121">
        <v>39541170</v>
      </c>
      <c r="D2044" s="120" t="s">
        <v>5147</v>
      </c>
      <c r="E2044" s="76" t="s">
        <v>126</v>
      </c>
      <c r="F2044" s="76" t="s">
        <v>401</v>
      </c>
      <c r="G2044" s="16">
        <v>562.5</v>
      </c>
      <c r="H2044" s="16">
        <f t="shared" si="41"/>
        <v>675000</v>
      </c>
      <c r="I2044" s="16">
        <v>1200</v>
      </c>
    </row>
    <row r="2045" spans="1:9" s="74" customFormat="1" ht="30" customHeight="1">
      <c r="A2045" s="1265"/>
      <c r="B2045" s="1205"/>
      <c r="C2045" s="117" t="s">
        <v>5148</v>
      </c>
      <c r="D2045" s="115" t="s">
        <v>5149</v>
      </c>
      <c r="E2045" s="71" t="s">
        <v>149</v>
      </c>
      <c r="F2045" s="71" t="s">
        <v>15</v>
      </c>
      <c r="G2045" s="3">
        <v>70500</v>
      </c>
      <c r="H2045" s="3">
        <f t="shared" si="41"/>
        <v>2820000</v>
      </c>
      <c r="I2045" s="3">
        <v>40</v>
      </c>
    </row>
    <row r="2046" spans="1:9" s="74" customFormat="1" ht="15" customHeight="1">
      <c r="A2046" s="1265"/>
      <c r="B2046" s="1205"/>
      <c r="C2046" s="117" t="s">
        <v>5150</v>
      </c>
      <c r="D2046" s="115" t="s">
        <v>5151</v>
      </c>
      <c r="E2046" s="71" t="s">
        <v>149</v>
      </c>
      <c r="F2046" s="71" t="s">
        <v>15</v>
      </c>
      <c r="G2046" s="3">
        <v>490080</v>
      </c>
      <c r="H2046" s="3">
        <f t="shared" si="41"/>
        <v>17152800</v>
      </c>
      <c r="I2046" s="3">
        <v>35</v>
      </c>
    </row>
    <row r="2047" spans="1:9" s="511" customFormat="1" ht="15" customHeight="1">
      <c r="A2047" s="1265"/>
      <c r="B2047" s="431" t="s">
        <v>5688</v>
      </c>
      <c r="C2047" s="115" t="s">
        <v>6723</v>
      </c>
      <c r="D2047" s="115" t="s">
        <v>6724</v>
      </c>
      <c r="E2047" s="509" t="s">
        <v>149</v>
      </c>
      <c r="F2047" s="509" t="s">
        <v>15</v>
      </c>
      <c r="G2047" s="3">
        <v>0</v>
      </c>
      <c r="H2047" s="3">
        <v>0</v>
      </c>
      <c r="I2047" s="3">
        <v>1</v>
      </c>
    </row>
    <row r="2048" spans="1:9" s="444" customFormat="1" ht="15" customHeight="1">
      <c r="A2048" s="1265"/>
      <c r="B2048" s="431" t="s">
        <v>5688</v>
      </c>
      <c r="C2048" s="115" t="s">
        <v>6431</v>
      </c>
      <c r="D2048" s="115" t="s">
        <v>6432</v>
      </c>
      <c r="E2048" s="442" t="s">
        <v>14</v>
      </c>
      <c r="F2048" s="442" t="s">
        <v>15</v>
      </c>
      <c r="G2048" s="97">
        <v>44249499.359999999</v>
      </c>
      <c r="H2048" s="380">
        <f>G2048*I2048</f>
        <v>7301167394.3999996</v>
      </c>
      <c r="I2048" s="3">
        <v>165</v>
      </c>
    </row>
    <row r="2049" spans="1:9" s="74" customFormat="1">
      <c r="A2049" s="1265"/>
      <c r="B2049" s="1205">
        <v>5121</v>
      </c>
      <c r="C2049" s="121">
        <v>34111100</v>
      </c>
      <c r="D2049" s="120" t="s">
        <v>1033</v>
      </c>
      <c r="E2049" s="76" t="s">
        <v>14</v>
      </c>
      <c r="F2049" s="76" t="s">
        <v>15</v>
      </c>
      <c r="G2049" s="16">
        <v>0</v>
      </c>
      <c r="H2049" s="16">
        <f>G2049*I2049</f>
        <v>0</v>
      </c>
      <c r="I2049" s="16">
        <v>1</v>
      </c>
    </row>
    <row r="2050" spans="1:9" s="74" customFormat="1" ht="15" customHeight="1">
      <c r="A2050" s="1265"/>
      <c r="B2050" s="1205"/>
      <c r="C2050" s="121">
        <v>34121100</v>
      </c>
      <c r="D2050" s="120" t="s">
        <v>5095</v>
      </c>
      <c r="E2050" s="76" t="s">
        <v>149</v>
      </c>
      <c r="F2050" s="76" t="s">
        <v>15</v>
      </c>
      <c r="G2050" s="16">
        <v>0</v>
      </c>
      <c r="H2050" s="16">
        <f>G2050*I2050</f>
        <v>0</v>
      </c>
      <c r="I2050" s="16">
        <v>100</v>
      </c>
    </row>
    <row r="2051" spans="1:9" s="74" customFormat="1" ht="30" customHeight="1">
      <c r="A2051" s="1265"/>
      <c r="B2051" s="1205"/>
      <c r="C2051" s="117" t="s">
        <v>5152</v>
      </c>
      <c r="D2051" s="115" t="s">
        <v>5153</v>
      </c>
      <c r="E2051" s="71" t="s">
        <v>149</v>
      </c>
      <c r="F2051" s="71" t="s">
        <v>15</v>
      </c>
      <c r="G2051" s="3">
        <v>2500000</v>
      </c>
      <c r="H2051" s="3">
        <f>G2051*I2051</f>
        <v>25000000</v>
      </c>
      <c r="I2051" s="3">
        <v>10</v>
      </c>
    </row>
    <row r="2052" spans="1:9" s="74" customFormat="1" ht="15" customHeight="1">
      <c r="A2052" s="1265"/>
      <c r="B2052" s="1191" t="s">
        <v>154</v>
      </c>
      <c r="C2052" s="1191"/>
      <c r="D2052" s="1191"/>
      <c r="E2052" s="1191"/>
      <c r="F2052" s="1191"/>
      <c r="G2052" s="1191"/>
      <c r="H2052" s="69">
        <f>SUM(H2053:H2053)</f>
        <v>0</v>
      </c>
      <c r="I2052" s="69"/>
    </row>
    <row r="2053" spans="1:9" s="74" customFormat="1" ht="30" customHeight="1">
      <c r="A2053" s="1265"/>
      <c r="B2053" s="917">
        <v>4861</v>
      </c>
      <c r="C2053" s="121">
        <v>45211211</v>
      </c>
      <c r="D2053" s="120" t="s">
        <v>5154</v>
      </c>
      <c r="E2053" s="76" t="s">
        <v>126</v>
      </c>
      <c r="F2053" s="76" t="s">
        <v>121</v>
      </c>
      <c r="G2053" s="16">
        <v>0</v>
      </c>
      <c r="H2053" s="16">
        <f>G2053*I2053</f>
        <v>0</v>
      </c>
      <c r="I2053" s="16">
        <v>1</v>
      </c>
    </row>
    <row r="2054" spans="1:9" s="74" customFormat="1" ht="15" customHeight="1">
      <c r="A2054" s="1265"/>
      <c r="B2054" s="1191" t="s">
        <v>118</v>
      </c>
      <c r="C2054" s="1191"/>
      <c r="D2054" s="1191"/>
      <c r="E2054" s="1191"/>
      <c r="F2054" s="1191"/>
      <c r="G2054" s="1191"/>
      <c r="H2054" s="69">
        <f>SUM(H2056:H2060)</f>
        <v>187625351.13679999</v>
      </c>
      <c r="I2054" s="69"/>
    </row>
    <row r="2055" spans="1:9" s="511" customFormat="1" ht="15" customHeight="1">
      <c r="A2055" s="1265"/>
      <c r="B2055" s="512"/>
      <c r="C2055" s="512"/>
      <c r="D2055" s="512"/>
      <c r="E2055" s="508"/>
      <c r="F2055" s="508"/>
      <c r="G2055" s="514"/>
      <c r="H2055" s="441"/>
      <c r="I2055" s="510"/>
    </row>
    <row r="2056" spans="1:9" s="74" customFormat="1">
      <c r="A2056" s="1265"/>
      <c r="B2056" s="917">
        <v>4861</v>
      </c>
      <c r="C2056" s="117" t="s">
        <v>6429</v>
      </c>
      <c r="D2056" s="117" t="s">
        <v>6430</v>
      </c>
      <c r="E2056" s="71" t="s">
        <v>14</v>
      </c>
      <c r="F2056" s="71" t="s">
        <v>121</v>
      </c>
      <c r="G2056" s="1074">
        <v>11601.1368</v>
      </c>
      <c r="H2056" s="1074">
        <v>11601.1368</v>
      </c>
      <c r="I2056" s="3">
        <v>1</v>
      </c>
    </row>
    <row r="2057" spans="1:9" s="74" customFormat="1" ht="75">
      <c r="A2057" s="1265"/>
      <c r="B2057" s="1227">
        <v>4861</v>
      </c>
      <c r="C2057" s="117" t="s">
        <v>5155</v>
      </c>
      <c r="D2057" s="115" t="s">
        <v>5156</v>
      </c>
      <c r="E2057" s="71" t="s">
        <v>126</v>
      </c>
      <c r="F2057" s="71" t="s">
        <v>121</v>
      </c>
      <c r="G2057" s="3">
        <v>5600000</v>
      </c>
      <c r="H2057" s="3">
        <f>G2057*I2057</f>
        <v>5600000</v>
      </c>
      <c r="I2057" s="3">
        <v>1</v>
      </c>
    </row>
    <row r="2058" spans="1:9" s="74" customFormat="1" ht="75">
      <c r="A2058" s="1265"/>
      <c r="B2058" s="1228"/>
      <c r="C2058" s="117" t="s">
        <v>5157</v>
      </c>
      <c r="D2058" s="115" t="s">
        <v>5158</v>
      </c>
      <c r="E2058" s="71" t="s">
        <v>126</v>
      </c>
      <c r="F2058" s="71" t="s">
        <v>121</v>
      </c>
      <c r="G2058" s="3">
        <v>4800000</v>
      </c>
      <c r="H2058" s="3">
        <f>G2058*I2058</f>
        <v>4800000</v>
      </c>
      <c r="I2058" s="3">
        <v>1</v>
      </c>
    </row>
    <row r="2059" spans="1:9" s="74" customFormat="1" ht="45">
      <c r="A2059" s="1265"/>
      <c r="B2059" s="1228"/>
      <c r="C2059" s="117" t="s">
        <v>5159</v>
      </c>
      <c r="D2059" s="115" t="s">
        <v>5160</v>
      </c>
      <c r="E2059" s="71" t="s">
        <v>126</v>
      </c>
      <c r="F2059" s="71" t="s">
        <v>121</v>
      </c>
      <c r="G2059" s="3">
        <v>1233000</v>
      </c>
      <c r="H2059" s="3">
        <f>G2059*I2059</f>
        <v>1233000</v>
      </c>
      <c r="I2059" s="3">
        <v>1</v>
      </c>
    </row>
    <row r="2060" spans="1:9" s="74" customFormat="1" ht="75">
      <c r="A2060" s="1265"/>
      <c r="B2060" s="1228"/>
      <c r="C2060" s="117" t="s">
        <v>5161</v>
      </c>
      <c r="D2060" s="115" t="s">
        <v>5156</v>
      </c>
      <c r="E2060" s="71" t="s">
        <v>149</v>
      </c>
      <c r="F2060" s="71" t="s">
        <v>121</v>
      </c>
      <c r="G2060" s="3">
        <v>175980750</v>
      </c>
      <c r="H2060" s="3">
        <f>G2060*I2060</f>
        <v>175980750</v>
      </c>
      <c r="I2060" s="3">
        <v>1</v>
      </c>
    </row>
    <row r="2061" spans="1:9" s="103" customFormat="1" ht="30">
      <c r="A2061" s="1265"/>
      <c r="B2061" s="1228"/>
      <c r="C2061" s="117" t="s">
        <v>5383</v>
      </c>
      <c r="D2061" s="114" t="s">
        <v>5253</v>
      </c>
      <c r="E2061" s="101" t="s">
        <v>172</v>
      </c>
      <c r="F2061" s="101" t="s">
        <v>121</v>
      </c>
      <c r="G2061" s="105">
        <v>318700</v>
      </c>
      <c r="H2061" s="105">
        <v>318700</v>
      </c>
      <c r="I2061" s="3">
        <v>1</v>
      </c>
    </row>
    <row r="2062" spans="1:9" s="103" customFormat="1" ht="30">
      <c r="A2062" s="1265"/>
      <c r="B2062" s="1228"/>
      <c r="C2062" s="117" t="s">
        <v>5384</v>
      </c>
      <c r="D2062" s="114" t="s">
        <v>5253</v>
      </c>
      <c r="E2062" s="101" t="s">
        <v>172</v>
      </c>
      <c r="F2062" s="101" t="s">
        <v>121</v>
      </c>
      <c r="G2062" s="105">
        <v>257300</v>
      </c>
      <c r="H2062" s="105">
        <v>257300</v>
      </c>
      <c r="I2062" s="3">
        <v>1</v>
      </c>
    </row>
    <row r="2063" spans="1:9" s="103" customFormat="1" ht="30">
      <c r="A2063" s="1265"/>
      <c r="B2063" s="1228"/>
      <c r="C2063" s="117" t="s">
        <v>5385</v>
      </c>
      <c r="D2063" s="114" t="s">
        <v>5253</v>
      </c>
      <c r="E2063" s="101" t="s">
        <v>172</v>
      </c>
      <c r="F2063" s="101" t="s">
        <v>121</v>
      </c>
      <c r="G2063" s="105">
        <v>1644400</v>
      </c>
      <c r="H2063" s="105">
        <v>1644400</v>
      </c>
      <c r="I2063" s="3">
        <v>1</v>
      </c>
    </row>
    <row r="2064" spans="1:9" s="103" customFormat="1" ht="30">
      <c r="A2064" s="1265"/>
      <c r="B2064" s="1228"/>
      <c r="C2064" s="117" t="s">
        <v>5386</v>
      </c>
      <c r="D2064" s="114" t="s">
        <v>5253</v>
      </c>
      <c r="E2064" s="101" t="s">
        <v>172</v>
      </c>
      <c r="F2064" s="101" t="s">
        <v>121</v>
      </c>
      <c r="G2064" s="105">
        <v>1695000</v>
      </c>
      <c r="H2064" s="105">
        <v>1695000</v>
      </c>
      <c r="I2064" s="3">
        <v>1</v>
      </c>
    </row>
    <row r="2065" spans="1:9" s="103" customFormat="1" ht="30">
      <c r="A2065" s="1265"/>
      <c r="B2065" s="1228"/>
      <c r="C2065" s="117" t="s">
        <v>5387</v>
      </c>
      <c r="D2065" s="114" t="s">
        <v>5253</v>
      </c>
      <c r="E2065" s="101" t="s">
        <v>172</v>
      </c>
      <c r="F2065" s="101" t="s">
        <v>121</v>
      </c>
      <c r="G2065" s="105">
        <v>662400</v>
      </c>
      <c r="H2065" s="105">
        <v>662400</v>
      </c>
      <c r="I2065" s="3">
        <v>1</v>
      </c>
    </row>
    <row r="2066" spans="1:9" s="103" customFormat="1" ht="30">
      <c r="A2066" s="1265"/>
      <c r="B2066" s="1228"/>
      <c r="C2066" s="117" t="s">
        <v>5388</v>
      </c>
      <c r="D2066" s="114" t="s">
        <v>5253</v>
      </c>
      <c r="E2066" s="101" t="s">
        <v>172</v>
      </c>
      <c r="F2066" s="101" t="s">
        <v>121</v>
      </c>
      <c r="G2066" s="105">
        <v>254400</v>
      </c>
      <c r="H2066" s="105">
        <v>254400</v>
      </c>
      <c r="I2066" s="3">
        <v>1</v>
      </c>
    </row>
    <row r="2067" spans="1:9" s="103" customFormat="1" ht="30">
      <c r="A2067" s="1265"/>
      <c r="B2067" s="1228"/>
      <c r="C2067" s="117" t="s">
        <v>5389</v>
      </c>
      <c r="D2067" s="114" t="s">
        <v>5253</v>
      </c>
      <c r="E2067" s="101" t="s">
        <v>172</v>
      </c>
      <c r="F2067" s="101" t="s">
        <v>121</v>
      </c>
      <c r="G2067" s="105">
        <v>2352100</v>
      </c>
      <c r="H2067" s="105">
        <v>2352100</v>
      </c>
      <c r="I2067" s="3">
        <v>1</v>
      </c>
    </row>
    <row r="2068" spans="1:9" s="103" customFormat="1" ht="30">
      <c r="A2068" s="1265"/>
      <c r="B2068" s="1228"/>
      <c r="C2068" s="117" t="s">
        <v>5390</v>
      </c>
      <c r="D2068" s="117" t="s">
        <v>5253</v>
      </c>
      <c r="E2068" s="101" t="s">
        <v>172</v>
      </c>
      <c r="F2068" s="101" t="s">
        <v>121</v>
      </c>
      <c r="G2068" s="105">
        <v>24700</v>
      </c>
      <c r="H2068" s="105">
        <v>24700</v>
      </c>
      <c r="I2068" s="3">
        <v>1</v>
      </c>
    </row>
    <row r="2069" spans="1:9" s="103" customFormat="1" ht="30">
      <c r="A2069" s="1265"/>
      <c r="B2069" s="1228"/>
      <c r="C2069" s="117" t="s">
        <v>5391</v>
      </c>
      <c r="D2069" s="117" t="s">
        <v>5253</v>
      </c>
      <c r="E2069" s="101" t="s">
        <v>172</v>
      </c>
      <c r="F2069" s="101" t="s">
        <v>121</v>
      </c>
      <c r="G2069" s="105">
        <v>1706400</v>
      </c>
      <c r="H2069" s="105">
        <v>1706400</v>
      </c>
      <c r="I2069" s="3">
        <v>1</v>
      </c>
    </row>
    <row r="2070" spans="1:9" s="103" customFormat="1" ht="30">
      <c r="A2070" s="1265"/>
      <c r="B2070" s="1228"/>
      <c r="C2070" s="117" t="s">
        <v>5392</v>
      </c>
      <c r="D2070" s="117" t="s">
        <v>5253</v>
      </c>
      <c r="E2070" s="101" t="s">
        <v>172</v>
      </c>
      <c r="F2070" s="101" t="s">
        <v>121</v>
      </c>
      <c r="G2070" s="105">
        <v>96000</v>
      </c>
      <c r="H2070" s="105">
        <v>96000</v>
      </c>
      <c r="I2070" s="3">
        <v>1</v>
      </c>
    </row>
    <row r="2071" spans="1:9" s="103" customFormat="1" ht="30">
      <c r="A2071" s="1265"/>
      <c r="B2071" s="1228"/>
      <c r="C2071" s="117" t="s">
        <v>5393</v>
      </c>
      <c r="D2071" s="117" t="s">
        <v>5253</v>
      </c>
      <c r="E2071" s="101" t="s">
        <v>172</v>
      </c>
      <c r="F2071" s="101" t="s">
        <v>121</v>
      </c>
      <c r="G2071" s="105">
        <v>109700</v>
      </c>
      <c r="H2071" s="105">
        <v>109700</v>
      </c>
      <c r="I2071" s="3">
        <v>1</v>
      </c>
    </row>
    <row r="2072" spans="1:9" s="103" customFormat="1" ht="30">
      <c r="A2072" s="1265"/>
      <c r="B2072" s="1228"/>
      <c r="C2072" s="117" t="s">
        <v>5394</v>
      </c>
      <c r="D2072" s="117" t="s">
        <v>5253</v>
      </c>
      <c r="E2072" s="101" t="s">
        <v>172</v>
      </c>
      <c r="F2072" s="101" t="s">
        <v>121</v>
      </c>
      <c r="G2072" s="105">
        <v>56400</v>
      </c>
      <c r="H2072" s="105">
        <v>56400</v>
      </c>
      <c r="I2072" s="3">
        <v>1</v>
      </c>
    </row>
    <row r="2073" spans="1:9" s="103" customFormat="1" ht="30">
      <c r="A2073" s="1265"/>
      <c r="B2073" s="1228"/>
      <c r="C2073" s="117" t="s">
        <v>5395</v>
      </c>
      <c r="D2073" s="117" t="s">
        <v>5253</v>
      </c>
      <c r="E2073" s="101" t="s">
        <v>172</v>
      </c>
      <c r="F2073" s="101" t="s">
        <v>121</v>
      </c>
      <c r="G2073" s="105">
        <v>84000</v>
      </c>
      <c r="H2073" s="105">
        <v>84000</v>
      </c>
      <c r="I2073" s="3">
        <v>1</v>
      </c>
    </row>
    <row r="2074" spans="1:9" s="103" customFormat="1" ht="30">
      <c r="A2074" s="1265"/>
      <c r="B2074" s="1228"/>
      <c r="C2074" s="117" t="s">
        <v>5396</v>
      </c>
      <c r="D2074" s="117" t="s">
        <v>5253</v>
      </c>
      <c r="E2074" s="101" t="s">
        <v>172</v>
      </c>
      <c r="F2074" s="101" t="s">
        <v>121</v>
      </c>
      <c r="G2074" s="105">
        <v>300000</v>
      </c>
      <c r="H2074" s="105">
        <v>300000</v>
      </c>
      <c r="I2074" s="3">
        <v>1</v>
      </c>
    </row>
    <row r="2075" spans="1:9" s="103" customFormat="1" ht="30">
      <c r="A2075" s="1265"/>
      <c r="B2075" s="1228"/>
      <c r="C2075" s="117" t="s">
        <v>5397</v>
      </c>
      <c r="D2075" s="117" t="s">
        <v>5253</v>
      </c>
      <c r="E2075" s="101" t="s">
        <v>172</v>
      </c>
      <c r="F2075" s="101" t="s">
        <v>121</v>
      </c>
      <c r="G2075" s="105">
        <v>51600</v>
      </c>
      <c r="H2075" s="105">
        <v>51600</v>
      </c>
      <c r="I2075" s="3">
        <v>1</v>
      </c>
    </row>
    <row r="2076" spans="1:9" s="103" customFormat="1" ht="30">
      <c r="A2076" s="1265"/>
      <c r="B2076" s="1228"/>
      <c r="C2076" s="117" t="s">
        <v>5398</v>
      </c>
      <c r="D2076" s="117" t="s">
        <v>5253</v>
      </c>
      <c r="E2076" s="101" t="s">
        <v>172</v>
      </c>
      <c r="F2076" s="101" t="s">
        <v>121</v>
      </c>
      <c r="G2076" s="105">
        <v>14400</v>
      </c>
      <c r="H2076" s="105">
        <v>14400</v>
      </c>
      <c r="I2076" s="3">
        <v>1</v>
      </c>
    </row>
    <row r="2077" spans="1:9" s="103" customFormat="1" ht="30">
      <c r="A2077" s="1265"/>
      <c r="B2077" s="1228"/>
      <c r="C2077" s="117" t="s">
        <v>5399</v>
      </c>
      <c r="D2077" s="117" t="s">
        <v>5253</v>
      </c>
      <c r="E2077" s="101" t="s">
        <v>172</v>
      </c>
      <c r="F2077" s="101" t="s">
        <v>121</v>
      </c>
      <c r="G2077" s="105">
        <v>8000</v>
      </c>
      <c r="H2077" s="105">
        <v>8000</v>
      </c>
      <c r="I2077" s="3">
        <v>1</v>
      </c>
    </row>
    <row r="2078" spans="1:9" s="103" customFormat="1" ht="30">
      <c r="A2078" s="1265"/>
      <c r="B2078" s="1228"/>
      <c r="C2078" s="117" t="s">
        <v>5400</v>
      </c>
      <c r="D2078" s="117" t="s">
        <v>5253</v>
      </c>
      <c r="E2078" s="101" t="s">
        <v>172</v>
      </c>
      <c r="F2078" s="101" t="s">
        <v>121</v>
      </c>
      <c r="G2078" s="105">
        <v>32200</v>
      </c>
      <c r="H2078" s="105">
        <v>32200</v>
      </c>
      <c r="I2078" s="3">
        <v>1</v>
      </c>
    </row>
    <row r="2079" spans="1:9" s="103" customFormat="1" ht="30">
      <c r="A2079" s="1265"/>
      <c r="B2079" s="1228"/>
      <c r="C2079" s="117" t="s">
        <v>5401</v>
      </c>
      <c r="D2079" s="117" t="s">
        <v>5253</v>
      </c>
      <c r="E2079" s="101" t="s">
        <v>172</v>
      </c>
      <c r="F2079" s="101" t="s">
        <v>121</v>
      </c>
      <c r="G2079" s="105">
        <v>830400</v>
      </c>
      <c r="H2079" s="105">
        <v>830400</v>
      </c>
      <c r="I2079" s="3">
        <v>1</v>
      </c>
    </row>
    <row r="2080" spans="1:9" s="103" customFormat="1" ht="30">
      <c r="A2080" s="1265"/>
      <c r="B2080" s="1228"/>
      <c r="C2080" s="117" t="s">
        <v>5402</v>
      </c>
      <c r="D2080" s="117" t="s">
        <v>5253</v>
      </c>
      <c r="E2080" s="101" t="s">
        <v>172</v>
      </c>
      <c r="F2080" s="101" t="s">
        <v>121</v>
      </c>
      <c r="G2080" s="105">
        <v>9000</v>
      </c>
      <c r="H2080" s="105">
        <v>9000</v>
      </c>
      <c r="I2080" s="3">
        <v>1</v>
      </c>
    </row>
    <row r="2081" spans="1:9" s="103" customFormat="1" ht="30">
      <c r="A2081" s="1265"/>
      <c r="B2081" s="1228"/>
      <c r="C2081" s="117" t="s">
        <v>5403</v>
      </c>
      <c r="D2081" s="117" t="s">
        <v>5253</v>
      </c>
      <c r="E2081" s="101" t="s">
        <v>172</v>
      </c>
      <c r="F2081" s="101" t="s">
        <v>121</v>
      </c>
      <c r="G2081" s="105">
        <v>25600</v>
      </c>
      <c r="H2081" s="105">
        <v>25600</v>
      </c>
      <c r="I2081" s="3">
        <v>1</v>
      </c>
    </row>
    <row r="2082" spans="1:9" s="103" customFormat="1" ht="30">
      <c r="A2082" s="1265"/>
      <c r="B2082" s="1228"/>
      <c r="C2082" s="117" t="s">
        <v>5404</v>
      </c>
      <c r="D2082" s="117" t="s">
        <v>5253</v>
      </c>
      <c r="E2082" s="101" t="s">
        <v>172</v>
      </c>
      <c r="F2082" s="101" t="s">
        <v>121</v>
      </c>
      <c r="G2082" s="105">
        <v>1900</v>
      </c>
      <c r="H2082" s="105">
        <v>1900</v>
      </c>
      <c r="I2082" s="3">
        <v>1</v>
      </c>
    </row>
    <row r="2083" spans="1:9" s="103" customFormat="1" ht="30">
      <c r="A2083" s="1265"/>
      <c r="B2083" s="1228"/>
      <c r="C2083" s="117" t="s">
        <v>5405</v>
      </c>
      <c r="D2083" s="117" t="s">
        <v>5253</v>
      </c>
      <c r="E2083" s="101" t="s">
        <v>172</v>
      </c>
      <c r="F2083" s="101" t="s">
        <v>121</v>
      </c>
      <c r="G2083" s="105">
        <v>9600</v>
      </c>
      <c r="H2083" s="105">
        <v>9600</v>
      </c>
      <c r="I2083" s="3">
        <v>1</v>
      </c>
    </row>
    <row r="2084" spans="1:9" s="103" customFormat="1" ht="30">
      <c r="A2084" s="1265"/>
      <c r="B2084" s="1228"/>
      <c r="C2084" s="117" t="s">
        <v>5406</v>
      </c>
      <c r="D2084" s="117" t="s">
        <v>5253</v>
      </c>
      <c r="E2084" s="101" t="s">
        <v>172</v>
      </c>
      <c r="F2084" s="101" t="s">
        <v>121</v>
      </c>
      <c r="G2084" s="105">
        <v>7600</v>
      </c>
      <c r="H2084" s="105">
        <v>7600</v>
      </c>
      <c r="I2084" s="3">
        <v>1</v>
      </c>
    </row>
    <row r="2085" spans="1:9" s="103" customFormat="1" ht="30">
      <c r="A2085" s="1265"/>
      <c r="B2085" s="1228"/>
      <c r="C2085" s="117" t="s">
        <v>5407</v>
      </c>
      <c r="D2085" s="117" t="s">
        <v>5253</v>
      </c>
      <c r="E2085" s="101" t="s">
        <v>172</v>
      </c>
      <c r="F2085" s="101" t="s">
        <v>121</v>
      </c>
      <c r="G2085" s="105">
        <v>41000</v>
      </c>
      <c r="H2085" s="105">
        <v>41000</v>
      </c>
      <c r="I2085" s="3">
        <v>1</v>
      </c>
    </row>
    <row r="2086" spans="1:9" s="103" customFormat="1" ht="30">
      <c r="A2086" s="1265"/>
      <c r="B2086" s="1228"/>
      <c r="C2086" s="117" t="s">
        <v>5408</v>
      </c>
      <c r="D2086" s="117" t="s">
        <v>5253</v>
      </c>
      <c r="E2086" s="101" t="s">
        <v>172</v>
      </c>
      <c r="F2086" s="101" t="s">
        <v>121</v>
      </c>
      <c r="G2086" s="105">
        <v>2900</v>
      </c>
      <c r="H2086" s="105">
        <v>2900</v>
      </c>
      <c r="I2086" s="3">
        <v>1</v>
      </c>
    </row>
    <row r="2087" spans="1:9" s="103" customFormat="1" ht="30">
      <c r="A2087" s="1265"/>
      <c r="B2087" s="1228"/>
      <c r="C2087" s="117" t="s">
        <v>5409</v>
      </c>
      <c r="D2087" s="117" t="s">
        <v>5253</v>
      </c>
      <c r="E2087" s="101" t="s">
        <v>172</v>
      </c>
      <c r="F2087" s="101" t="s">
        <v>121</v>
      </c>
      <c r="G2087" s="105">
        <v>6400</v>
      </c>
      <c r="H2087" s="105">
        <v>6400</v>
      </c>
      <c r="I2087" s="3">
        <v>1</v>
      </c>
    </row>
    <row r="2088" spans="1:9" s="103" customFormat="1" ht="30">
      <c r="A2088" s="1265"/>
      <c r="B2088" s="1228"/>
      <c r="C2088" s="117" t="s">
        <v>5410</v>
      </c>
      <c r="D2088" s="117" t="s">
        <v>5253</v>
      </c>
      <c r="E2088" s="101" t="s">
        <v>172</v>
      </c>
      <c r="F2088" s="101" t="s">
        <v>121</v>
      </c>
      <c r="G2088" s="105">
        <v>12700</v>
      </c>
      <c r="H2088" s="105">
        <v>12700</v>
      </c>
      <c r="I2088" s="3">
        <v>1</v>
      </c>
    </row>
    <row r="2089" spans="1:9" s="103" customFormat="1" ht="30">
      <c r="A2089" s="1265"/>
      <c r="B2089" s="1228"/>
      <c r="C2089" s="117" t="s">
        <v>5411</v>
      </c>
      <c r="D2089" s="117" t="s">
        <v>5253</v>
      </c>
      <c r="E2089" s="101" t="s">
        <v>172</v>
      </c>
      <c r="F2089" s="101" t="s">
        <v>121</v>
      </c>
      <c r="G2089" s="105">
        <v>7200</v>
      </c>
      <c r="H2089" s="105">
        <v>7200</v>
      </c>
      <c r="I2089" s="3">
        <v>1</v>
      </c>
    </row>
    <row r="2090" spans="1:9" s="103" customFormat="1" ht="30">
      <c r="A2090" s="1265"/>
      <c r="B2090" s="1228"/>
      <c r="C2090" s="117" t="s">
        <v>5412</v>
      </c>
      <c r="D2090" s="117" t="s">
        <v>5253</v>
      </c>
      <c r="E2090" s="101" t="s">
        <v>172</v>
      </c>
      <c r="F2090" s="101" t="s">
        <v>121</v>
      </c>
      <c r="G2090" s="105">
        <v>28800</v>
      </c>
      <c r="H2090" s="105">
        <v>28800</v>
      </c>
      <c r="I2090" s="3">
        <v>1</v>
      </c>
    </row>
    <row r="2091" spans="1:9" s="103" customFormat="1" ht="30">
      <c r="A2091" s="1265"/>
      <c r="B2091" s="1228"/>
      <c r="C2091" s="117" t="s">
        <v>5413</v>
      </c>
      <c r="D2091" s="117" t="s">
        <v>5253</v>
      </c>
      <c r="E2091" s="101" t="s">
        <v>172</v>
      </c>
      <c r="F2091" s="101" t="s">
        <v>121</v>
      </c>
      <c r="G2091" s="105">
        <v>343200</v>
      </c>
      <c r="H2091" s="105">
        <v>343200</v>
      </c>
      <c r="I2091" s="3">
        <v>1</v>
      </c>
    </row>
    <row r="2092" spans="1:9" s="103" customFormat="1" ht="30">
      <c r="A2092" s="1265"/>
      <c r="B2092" s="1229"/>
      <c r="C2092" s="117" t="s">
        <v>5414</v>
      </c>
      <c r="D2092" s="117" t="s">
        <v>5253</v>
      </c>
      <c r="E2092" s="101" t="s">
        <v>172</v>
      </c>
      <c r="F2092" s="101" t="s">
        <v>121</v>
      </c>
      <c r="G2092" s="105">
        <v>4800</v>
      </c>
      <c r="H2092" s="105">
        <v>4800</v>
      </c>
      <c r="I2092" s="3">
        <v>1</v>
      </c>
    </row>
    <row r="2093" spans="1:9" s="1088" customFormat="1">
      <c r="A2093" s="1265"/>
      <c r="B2093" s="1212" t="s">
        <v>9204</v>
      </c>
      <c r="C2093" s="1212"/>
      <c r="D2093" s="1212"/>
      <c r="E2093" s="1212"/>
      <c r="F2093" s="1212"/>
      <c r="G2093" s="1212"/>
      <c r="H2093" s="105"/>
      <c r="I2093" s="3"/>
    </row>
    <row r="2094" spans="1:9" s="1088" customFormat="1">
      <c r="A2094" s="1265"/>
      <c r="B2094" s="1191" t="s">
        <v>11</v>
      </c>
      <c r="C2094" s="1191"/>
      <c r="D2094" s="1191"/>
      <c r="E2094" s="1191"/>
      <c r="F2094" s="1191"/>
      <c r="G2094" s="1191"/>
      <c r="H2094" s="105"/>
      <c r="I2094" s="3"/>
    </row>
    <row r="2095" spans="1:9" s="1088" customFormat="1">
      <c r="A2095" s="1265"/>
      <c r="B2095" s="1095" t="s">
        <v>5688</v>
      </c>
      <c r="C2095" s="1096" t="s">
        <v>9210</v>
      </c>
      <c r="D2095" s="1096" t="s">
        <v>9211</v>
      </c>
      <c r="E2095" s="1087" t="s">
        <v>126</v>
      </c>
      <c r="F2095" s="1087" t="s">
        <v>15</v>
      </c>
      <c r="G2095" s="1097">
        <v>16400</v>
      </c>
      <c r="H2095" s="1099">
        <v>4920</v>
      </c>
      <c r="I2095" s="1098">
        <v>300</v>
      </c>
    </row>
    <row r="2096" spans="1:9" s="1088" customFormat="1">
      <c r="A2096" s="1265"/>
      <c r="B2096" s="1095" t="s">
        <v>5688</v>
      </c>
      <c r="C2096" s="1096" t="s">
        <v>9219</v>
      </c>
      <c r="D2096" s="1096" t="s">
        <v>9211</v>
      </c>
      <c r="E2096" s="1087" t="s">
        <v>126</v>
      </c>
      <c r="F2096" s="1087" t="s">
        <v>15</v>
      </c>
      <c r="G2096" s="1097">
        <v>52800</v>
      </c>
      <c r="H2096" s="1099">
        <v>2640</v>
      </c>
      <c r="I2096" s="1098">
        <v>50</v>
      </c>
    </row>
    <row r="2097" spans="1:9" s="1088" customFormat="1">
      <c r="A2097" s="1265"/>
      <c r="B2097" s="1095" t="s">
        <v>5688</v>
      </c>
      <c r="C2097" s="1096" t="s">
        <v>9220</v>
      </c>
      <c r="D2097" s="1096" t="s">
        <v>9211</v>
      </c>
      <c r="E2097" s="1087" t="s">
        <v>126</v>
      </c>
      <c r="F2097" s="1087" t="s">
        <v>15</v>
      </c>
      <c r="G2097" s="1097">
        <v>52800</v>
      </c>
      <c r="H2097" s="1099">
        <v>2640</v>
      </c>
      <c r="I2097" s="1098">
        <v>50</v>
      </c>
    </row>
    <row r="2098" spans="1:9" s="1088" customFormat="1">
      <c r="A2098" s="1265"/>
      <c r="B2098" s="1095" t="s">
        <v>5688</v>
      </c>
      <c r="C2098" s="1096" t="s">
        <v>9221</v>
      </c>
      <c r="D2098" s="1096" t="s">
        <v>9211</v>
      </c>
      <c r="E2098" s="1087" t="s">
        <v>126</v>
      </c>
      <c r="F2098" s="1087" t="s">
        <v>15</v>
      </c>
      <c r="G2098" s="1097">
        <v>52800</v>
      </c>
      <c r="H2098" s="1099">
        <v>2640</v>
      </c>
      <c r="I2098" s="1098">
        <v>50</v>
      </c>
    </row>
    <row r="2099" spans="1:9" s="1088" customFormat="1">
      <c r="A2099" s="1265"/>
      <c r="B2099" s="1095" t="s">
        <v>5688</v>
      </c>
      <c r="C2099" s="1096" t="s">
        <v>9222</v>
      </c>
      <c r="D2099" s="1096" t="s">
        <v>9211</v>
      </c>
      <c r="E2099" s="1087" t="s">
        <v>126</v>
      </c>
      <c r="F2099" s="1087" t="s">
        <v>15</v>
      </c>
      <c r="G2099" s="1097">
        <v>42000</v>
      </c>
      <c r="H2099" s="1099">
        <v>420</v>
      </c>
      <c r="I2099" s="1098">
        <v>10</v>
      </c>
    </row>
    <row r="2100" spans="1:9" s="1088" customFormat="1">
      <c r="A2100" s="1265"/>
      <c r="B2100" s="1095" t="s">
        <v>5688</v>
      </c>
      <c r="C2100" s="1096" t="s">
        <v>9212</v>
      </c>
      <c r="D2100" s="1096" t="s">
        <v>9211</v>
      </c>
      <c r="E2100" s="1087" t="s">
        <v>126</v>
      </c>
      <c r="F2100" s="1087" t="s">
        <v>15</v>
      </c>
      <c r="G2100" s="1097">
        <v>2850</v>
      </c>
      <c r="H2100" s="1099">
        <v>228</v>
      </c>
      <c r="I2100" s="1098">
        <v>80</v>
      </c>
    </row>
    <row r="2101" spans="1:9" s="1088" customFormat="1">
      <c r="A2101" s="1265"/>
      <c r="B2101" s="1095" t="s">
        <v>5688</v>
      </c>
      <c r="C2101" s="1096" t="s">
        <v>9213</v>
      </c>
      <c r="D2101" s="1096" t="s">
        <v>9211</v>
      </c>
      <c r="E2101" s="1087" t="s">
        <v>126</v>
      </c>
      <c r="F2101" s="1087" t="s">
        <v>15</v>
      </c>
      <c r="G2101" s="1097">
        <v>2850</v>
      </c>
      <c r="H2101" s="1099">
        <v>228</v>
      </c>
      <c r="I2101" s="1098">
        <v>80</v>
      </c>
    </row>
    <row r="2102" spans="1:9" s="1088" customFormat="1">
      <c r="A2102" s="1265"/>
      <c r="B2102" s="1095" t="s">
        <v>5688</v>
      </c>
      <c r="C2102" s="1096" t="s">
        <v>9214</v>
      </c>
      <c r="D2102" s="1096" t="s">
        <v>9211</v>
      </c>
      <c r="E2102" s="1087" t="s">
        <v>126</v>
      </c>
      <c r="F2102" s="1087" t="s">
        <v>15</v>
      </c>
      <c r="G2102" s="1097">
        <v>40800</v>
      </c>
      <c r="H2102" s="1099">
        <v>408</v>
      </c>
      <c r="I2102" s="1098">
        <v>10</v>
      </c>
    </row>
    <row r="2103" spans="1:9" s="1088" customFormat="1">
      <c r="A2103" s="1265"/>
      <c r="B2103" s="1095" t="s">
        <v>5688</v>
      </c>
      <c r="C2103" s="1096" t="s">
        <v>9215</v>
      </c>
      <c r="D2103" s="1096" t="s">
        <v>9211</v>
      </c>
      <c r="E2103" s="1087" t="s">
        <v>126</v>
      </c>
      <c r="F2103" s="1087" t="s">
        <v>15</v>
      </c>
      <c r="G2103" s="1097">
        <v>42000</v>
      </c>
      <c r="H2103" s="1099">
        <v>420</v>
      </c>
      <c r="I2103" s="1098">
        <v>10</v>
      </c>
    </row>
    <row r="2104" spans="1:9" s="1088" customFormat="1">
      <c r="A2104" s="1265"/>
      <c r="B2104" s="1095" t="s">
        <v>5688</v>
      </c>
      <c r="C2104" s="1096" t="s">
        <v>9216</v>
      </c>
      <c r="D2104" s="1096" t="s">
        <v>9211</v>
      </c>
      <c r="E2104" s="1087" t="s">
        <v>126</v>
      </c>
      <c r="F2104" s="1087" t="s">
        <v>15</v>
      </c>
      <c r="G2104" s="1097">
        <v>42000</v>
      </c>
      <c r="H2104" s="1099">
        <v>420</v>
      </c>
      <c r="I2104" s="1098">
        <v>10</v>
      </c>
    </row>
    <row r="2105" spans="1:9" s="1088" customFormat="1">
      <c r="A2105" s="1265"/>
      <c r="B2105" s="1095" t="s">
        <v>5688</v>
      </c>
      <c r="C2105" s="1096" t="s">
        <v>9217</v>
      </c>
      <c r="D2105" s="1096" t="s">
        <v>9211</v>
      </c>
      <c r="E2105" s="1087" t="s">
        <v>126</v>
      </c>
      <c r="F2105" s="1087" t="s">
        <v>15</v>
      </c>
      <c r="G2105" s="1097">
        <v>12600</v>
      </c>
      <c r="H2105" s="1099">
        <v>1260</v>
      </c>
      <c r="I2105" s="1098">
        <v>100</v>
      </c>
    </row>
    <row r="2106" spans="1:9" s="1088" customFormat="1">
      <c r="A2106" s="1265"/>
      <c r="B2106" s="1095" t="s">
        <v>5688</v>
      </c>
      <c r="C2106" s="1096" t="s">
        <v>9218</v>
      </c>
      <c r="D2106" s="1096" t="s">
        <v>9211</v>
      </c>
      <c r="E2106" s="1087" t="s">
        <v>126</v>
      </c>
      <c r="F2106" s="1087" t="s">
        <v>15</v>
      </c>
      <c r="G2106" s="1097">
        <v>10800</v>
      </c>
      <c r="H2106" s="1099">
        <v>540</v>
      </c>
      <c r="I2106" s="1098">
        <v>50</v>
      </c>
    </row>
    <row r="2107" spans="1:9" s="1088" customFormat="1">
      <c r="A2107" s="1265"/>
      <c r="B2107" s="1095" t="s">
        <v>5688</v>
      </c>
      <c r="C2107" s="1096" t="s">
        <v>9223</v>
      </c>
      <c r="D2107" s="1096" t="s">
        <v>9211</v>
      </c>
      <c r="E2107" s="1087" t="s">
        <v>126</v>
      </c>
      <c r="F2107" s="1087" t="s">
        <v>15</v>
      </c>
      <c r="G2107" s="1097">
        <v>52800</v>
      </c>
      <c r="H2107" s="1099">
        <v>2640</v>
      </c>
      <c r="I2107" s="1098">
        <v>50</v>
      </c>
    </row>
    <row r="2108" spans="1:9" s="1088" customFormat="1">
      <c r="A2108" s="1265"/>
      <c r="B2108" s="1095" t="s">
        <v>5688</v>
      </c>
      <c r="C2108" s="1096" t="s">
        <v>9208</v>
      </c>
      <c r="D2108" s="1096" t="s">
        <v>9209</v>
      </c>
      <c r="E2108" s="1087" t="s">
        <v>126</v>
      </c>
      <c r="F2108" s="1087" t="s">
        <v>15</v>
      </c>
      <c r="G2108" s="1097">
        <v>32666.67</v>
      </c>
      <c r="H2108" s="1099">
        <v>24500.002499999999</v>
      </c>
      <c r="I2108" s="1098">
        <v>750</v>
      </c>
    </row>
    <row r="2109" spans="1:9" s="1088" customFormat="1">
      <c r="A2109" s="1265"/>
      <c r="B2109" s="1095" t="s">
        <v>5688</v>
      </c>
      <c r="C2109" s="1096" t="s">
        <v>9205</v>
      </c>
      <c r="D2109" s="1096" t="s">
        <v>9206</v>
      </c>
      <c r="E2109" s="1087" t="s">
        <v>149</v>
      </c>
      <c r="F2109" s="1087" t="s">
        <v>15</v>
      </c>
      <c r="G2109" s="1097">
        <v>40000000</v>
      </c>
      <c r="H2109" s="1099">
        <v>240000</v>
      </c>
      <c r="I2109" s="1098">
        <v>6</v>
      </c>
    </row>
    <row r="2110" spans="1:9" s="1088" customFormat="1">
      <c r="A2110" s="1265"/>
      <c r="B2110" s="1095" t="s">
        <v>5688</v>
      </c>
      <c r="C2110" s="1096" t="s">
        <v>9207</v>
      </c>
      <c r="D2110" s="1096" t="s">
        <v>9206</v>
      </c>
      <c r="E2110" s="1087" t="s">
        <v>149</v>
      </c>
      <c r="F2110" s="1087" t="s">
        <v>15</v>
      </c>
      <c r="G2110" s="1097">
        <v>30000000</v>
      </c>
      <c r="H2110" s="1099">
        <v>240000</v>
      </c>
      <c r="I2110" s="1098">
        <v>8</v>
      </c>
    </row>
    <row r="2111" spans="1:9" s="1088" customFormat="1">
      <c r="A2111" s="1265"/>
      <c r="B2111" s="1095" t="s">
        <v>5688</v>
      </c>
      <c r="C2111" s="1100" t="s">
        <v>9224</v>
      </c>
      <c r="D2111" s="1100" t="s">
        <v>9225</v>
      </c>
      <c r="E2111" s="1087" t="s">
        <v>14</v>
      </c>
      <c r="F2111" s="1101" t="s">
        <v>15</v>
      </c>
      <c r="G2111" s="1103">
        <v>19500</v>
      </c>
      <c r="H2111" s="1104">
        <v>195</v>
      </c>
      <c r="I2111" s="1102">
        <v>10</v>
      </c>
    </row>
    <row r="2112" spans="1:9" s="1088" customFormat="1">
      <c r="A2112" s="1265"/>
      <c r="B2112" s="1095" t="s">
        <v>5688</v>
      </c>
      <c r="C2112" s="1100" t="s">
        <v>9226</v>
      </c>
      <c r="D2112" s="1100" t="s">
        <v>9225</v>
      </c>
      <c r="E2112" s="1087" t="s">
        <v>14</v>
      </c>
      <c r="F2112" s="1101" t="s">
        <v>15</v>
      </c>
      <c r="G2112" s="1103">
        <v>24500</v>
      </c>
      <c r="H2112" s="1104">
        <v>245</v>
      </c>
      <c r="I2112" s="1102">
        <v>10</v>
      </c>
    </row>
    <row r="2113" spans="1:9" s="1088" customFormat="1">
      <c r="A2113" s="1265"/>
      <c r="B2113" s="1095" t="s">
        <v>5688</v>
      </c>
      <c r="C2113" s="1100" t="s">
        <v>9227</v>
      </c>
      <c r="D2113" s="1100" t="s">
        <v>9228</v>
      </c>
      <c r="E2113" s="1087" t="s">
        <v>14</v>
      </c>
      <c r="F2113" s="1101" t="s">
        <v>30</v>
      </c>
      <c r="G2113" s="1103">
        <v>900</v>
      </c>
      <c r="H2113" s="1104">
        <v>3.6</v>
      </c>
      <c r="I2113" s="1102">
        <v>4</v>
      </c>
    </row>
    <row r="2114" spans="1:9" s="1088" customFormat="1">
      <c r="A2114" s="1265"/>
      <c r="B2114" s="1095" t="s">
        <v>5688</v>
      </c>
      <c r="C2114" s="1100" t="s">
        <v>9229</v>
      </c>
      <c r="D2114" s="1100" t="s">
        <v>9228</v>
      </c>
      <c r="E2114" s="1087" t="s">
        <v>14</v>
      </c>
      <c r="F2114" s="1101" t="s">
        <v>30</v>
      </c>
      <c r="G2114" s="1103">
        <v>900</v>
      </c>
      <c r="H2114" s="1104">
        <v>3.6</v>
      </c>
      <c r="I2114" s="1102">
        <v>4</v>
      </c>
    </row>
    <row r="2115" spans="1:9" s="1088" customFormat="1">
      <c r="A2115" s="1265"/>
      <c r="B2115" s="1095" t="s">
        <v>5688</v>
      </c>
      <c r="C2115" s="1100" t="s">
        <v>9230</v>
      </c>
      <c r="D2115" s="1100" t="s">
        <v>9231</v>
      </c>
      <c r="E2115" s="1087" t="s">
        <v>14</v>
      </c>
      <c r="F2115" s="1101" t="s">
        <v>401</v>
      </c>
      <c r="G2115" s="1103">
        <v>1300</v>
      </c>
      <c r="H2115" s="1104">
        <v>312</v>
      </c>
      <c r="I2115" s="1102">
        <v>240</v>
      </c>
    </row>
    <row r="2116" spans="1:9" s="1088" customFormat="1">
      <c r="A2116" s="1265"/>
      <c r="B2116" s="1095" t="s">
        <v>5688</v>
      </c>
      <c r="C2116" s="1100" t="s">
        <v>9232</v>
      </c>
      <c r="D2116" s="1100" t="s">
        <v>9233</v>
      </c>
      <c r="E2116" s="1087" t="s">
        <v>14</v>
      </c>
      <c r="F2116" s="1101" t="s">
        <v>401</v>
      </c>
      <c r="G2116" s="1103">
        <v>610</v>
      </c>
      <c r="H2116" s="1104">
        <v>366</v>
      </c>
      <c r="I2116" s="1102">
        <v>600</v>
      </c>
    </row>
    <row r="2117" spans="1:9" s="1088" customFormat="1">
      <c r="A2117" s="1265"/>
      <c r="B2117" s="1095" t="s">
        <v>5688</v>
      </c>
      <c r="C2117" s="1100" t="s">
        <v>9234</v>
      </c>
      <c r="D2117" s="1100" t="s">
        <v>9233</v>
      </c>
      <c r="E2117" s="1087" t="s">
        <v>14</v>
      </c>
      <c r="F2117" s="1101" t="s">
        <v>401</v>
      </c>
      <c r="G2117" s="1103">
        <v>840</v>
      </c>
      <c r="H2117" s="1104">
        <v>3360</v>
      </c>
      <c r="I2117" s="1102">
        <v>4000</v>
      </c>
    </row>
    <row r="2118" spans="1:9" s="1088" customFormat="1">
      <c r="A2118" s="1265"/>
      <c r="B2118" s="1095" t="s">
        <v>5688</v>
      </c>
      <c r="C2118" s="1100" t="s">
        <v>9235</v>
      </c>
      <c r="D2118" s="1100" t="s">
        <v>9233</v>
      </c>
      <c r="E2118" s="1087" t="s">
        <v>14</v>
      </c>
      <c r="F2118" s="1101" t="s">
        <v>401</v>
      </c>
      <c r="G2118" s="1103">
        <v>590</v>
      </c>
      <c r="H2118" s="1104">
        <v>4130</v>
      </c>
      <c r="I2118" s="1102">
        <v>7000</v>
      </c>
    </row>
    <row r="2119" spans="1:9" s="1088" customFormat="1">
      <c r="A2119" s="1265"/>
      <c r="B2119" s="1095" t="s">
        <v>5688</v>
      </c>
      <c r="C2119" s="1100" t="s">
        <v>9236</v>
      </c>
      <c r="D2119" s="1100" t="s">
        <v>9233</v>
      </c>
      <c r="E2119" s="1087" t="s">
        <v>14</v>
      </c>
      <c r="F2119" s="1101" t="s">
        <v>401</v>
      </c>
      <c r="G2119" s="1103">
        <v>390</v>
      </c>
      <c r="H2119" s="1104">
        <v>156</v>
      </c>
      <c r="I2119" s="1102">
        <v>400</v>
      </c>
    </row>
    <row r="2120" spans="1:9" s="1088" customFormat="1">
      <c r="A2120" s="1265"/>
      <c r="B2120" s="1111" t="s">
        <v>5688</v>
      </c>
      <c r="C2120" s="1105" t="s">
        <v>9237</v>
      </c>
      <c r="D2120" s="1105" t="s">
        <v>9238</v>
      </c>
      <c r="E2120" s="1087" t="s">
        <v>14</v>
      </c>
      <c r="F2120" s="1106" t="s">
        <v>15</v>
      </c>
      <c r="G2120" s="1107">
        <v>129485.72</v>
      </c>
      <c r="H2120" s="1110">
        <v>27192.001199999999</v>
      </c>
      <c r="I2120" s="1109">
        <v>210</v>
      </c>
    </row>
    <row r="2121" spans="1:9" s="1088" customFormat="1">
      <c r="A2121" s="1265"/>
      <c r="B2121" s="1111" t="s">
        <v>5688</v>
      </c>
      <c r="C2121" s="1105" t="s">
        <v>9239</v>
      </c>
      <c r="D2121" s="1105" t="s">
        <v>9211</v>
      </c>
      <c r="E2121" s="1087" t="s">
        <v>126</v>
      </c>
      <c r="F2121" s="1106" t="s">
        <v>15</v>
      </c>
      <c r="G2121" s="1107">
        <v>16800</v>
      </c>
      <c r="H2121" s="1110">
        <v>840</v>
      </c>
      <c r="I2121" s="1109">
        <v>50</v>
      </c>
    </row>
    <row r="2122" spans="1:9" s="1088" customFormat="1">
      <c r="A2122" s="1265"/>
      <c r="B2122" s="1111" t="s">
        <v>5688</v>
      </c>
      <c r="C2122" s="1105" t="s">
        <v>9240</v>
      </c>
      <c r="D2122" s="1105" t="s">
        <v>9211</v>
      </c>
      <c r="E2122" s="1087" t="s">
        <v>126</v>
      </c>
      <c r="F2122" s="1106" t="s">
        <v>15</v>
      </c>
      <c r="G2122" s="1107">
        <v>5580</v>
      </c>
      <c r="H2122" s="1110">
        <v>558</v>
      </c>
      <c r="I2122" s="1109">
        <v>100</v>
      </c>
    </row>
    <row r="2123" spans="1:9" s="1088" customFormat="1">
      <c r="A2123" s="1265"/>
      <c r="B2123" s="1111" t="s">
        <v>5688</v>
      </c>
      <c r="C2123" s="1105" t="s">
        <v>9241</v>
      </c>
      <c r="D2123" s="1105" t="s">
        <v>9211</v>
      </c>
      <c r="E2123" s="1087" t="s">
        <v>126</v>
      </c>
      <c r="F2123" s="1106" t="s">
        <v>15</v>
      </c>
      <c r="G2123" s="1107">
        <v>43020</v>
      </c>
      <c r="H2123" s="1110">
        <v>4302</v>
      </c>
      <c r="I2123" s="1109">
        <v>100</v>
      </c>
    </row>
    <row r="2124" spans="1:9" s="1088" customFormat="1">
      <c r="A2124" s="1265"/>
      <c r="B2124" s="1111" t="s">
        <v>5688</v>
      </c>
      <c r="C2124" s="1105" t="s">
        <v>9242</v>
      </c>
      <c r="D2124" s="1105" t="s">
        <v>9211</v>
      </c>
      <c r="E2124" s="1087" t="s">
        <v>126</v>
      </c>
      <c r="F2124" s="1106" t="s">
        <v>15</v>
      </c>
      <c r="G2124" s="1107">
        <v>400000</v>
      </c>
      <c r="H2124" s="1110">
        <v>6000</v>
      </c>
      <c r="I2124" s="1109">
        <v>15</v>
      </c>
    </row>
    <row r="2125" spans="1:9" s="1088" customFormat="1">
      <c r="A2125" s="1265"/>
      <c r="B2125" s="1111" t="s">
        <v>5688</v>
      </c>
      <c r="C2125" s="1105" t="s">
        <v>9243</v>
      </c>
      <c r="D2125" s="1105" t="s">
        <v>9211</v>
      </c>
      <c r="E2125" s="1087" t="s">
        <v>126</v>
      </c>
      <c r="F2125" s="1106" t="s">
        <v>15</v>
      </c>
      <c r="G2125" s="1107">
        <v>73000</v>
      </c>
      <c r="H2125" s="1110">
        <v>2190</v>
      </c>
      <c r="I2125" s="1109">
        <v>30</v>
      </c>
    </row>
    <row r="2126" spans="1:9" s="1088" customFormat="1" ht="18">
      <c r="A2126" s="1265"/>
      <c r="B2126" s="1111" t="s">
        <v>5257</v>
      </c>
      <c r="C2126" s="1105" t="s">
        <v>9244</v>
      </c>
      <c r="D2126" s="1105" t="s">
        <v>9245</v>
      </c>
      <c r="E2126" s="1087" t="s">
        <v>126</v>
      </c>
      <c r="F2126" s="1106" t="s">
        <v>121</v>
      </c>
      <c r="G2126" s="1108">
        <v>9991000</v>
      </c>
      <c r="H2126" s="1110">
        <v>9991</v>
      </c>
      <c r="I2126" s="1109" t="s">
        <v>5284</v>
      </c>
    </row>
    <row r="2127" spans="1:9" s="1088" customFormat="1" ht="18">
      <c r="A2127" s="1265"/>
      <c r="B2127" s="1113" t="s">
        <v>5257</v>
      </c>
      <c r="C2127" s="1112" t="s">
        <v>9246</v>
      </c>
      <c r="D2127" s="1112" t="s">
        <v>9245</v>
      </c>
      <c r="E2127" s="1087" t="s">
        <v>126</v>
      </c>
      <c r="F2127" s="1114" t="s">
        <v>121</v>
      </c>
      <c r="G2127" s="1115">
        <v>7100000</v>
      </c>
      <c r="H2127" s="1115">
        <v>7100000</v>
      </c>
      <c r="I2127" s="1114" t="s">
        <v>5284</v>
      </c>
    </row>
    <row r="2128" spans="1:9" s="1088" customFormat="1" ht="18">
      <c r="A2128" s="1265"/>
      <c r="B2128" s="1113" t="s">
        <v>5257</v>
      </c>
      <c r="C2128" s="1112" t="s">
        <v>9247</v>
      </c>
      <c r="D2128" s="1112" t="s">
        <v>9245</v>
      </c>
      <c r="E2128" s="1087" t="s">
        <v>126</v>
      </c>
      <c r="F2128" s="1114" t="s">
        <v>121</v>
      </c>
      <c r="G2128" s="1115">
        <v>5536500</v>
      </c>
      <c r="H2128" s="1115">
        <v>5536500</v>
      </c>
      <c r="I2128" s="1114" t="s">
        <v>5284</v>
      </c>
    </row>
    <row r="2129" spans="1:9" s="1088" customFormat="1" ht="14.25" customHeight="1">
      <c r="A2129" s="1265"/>
      <c r="B2129" s="1086">
        <v>5129</v>
      </c>
      <c r="C2129" s="431" t="s">
        <v>9248</v>
      </c>
      <c r="D2129" s="431" t="s">
        <v>9249</v>
      </c>
      <c r="E2129" s="1087" t="s">
        <v>14</v>
      </c>
      <c r="F2129" s="97" t="s">
        <v>15</v>
      </c>
      <c r="G2129" s="97">
        <v>45000</v>
      </c>
      <c r="H2129" s="380">
        <v>135</v>
      </c>
      <c r="I2129" s="97">
        <v>3</v>
      </c>
    </row>
    <row r="2130" spans="1:9" s="1088" customFormat="1" ht="14.25" customHeight="1">
      <c r="A2130" s="1265"/>
      <c r="B2130" s="1086">
        <v>5129</v>
      </c>
      <c r="C2130" s="431" t="s">
        <v>9250</v>
      </c>
      <c r="D2130" s="431" t="s">
        <v>9249</v>
      </c>
      <c r="E2130" s="1087" t="s">
        <v>14</v>
      </c>
      <c r="F2130" s="97" t="s">
        <v>15</v>
      </c>
      <c r="G2130" s="97">
        <v>39984</v>
      </c>
      <c r="H2130" s="380">
        <v>199.92</v>
      </c>
      <c r="I2130" s="97">
        <v>5</v>
      </c>
    </row>
    <row r="2131" spans="1:9" s="1133" customFormat="1" ht="14.25" customHeight="1">
      <c r="A2131" s="1265"/>
      <c r="B2131" s="1131"/>
      <c r="C2131" s="1048" t="s">
        <v>9379</v>
      </c>
      <c r="D2131" s="1048" t="s">
        <v>9252</v>
      </c>
      <c r="E2131" s="1132" t="s">
        <v>14</v>
      </c>
      <c r="F2131" s="97" t="s">
        <v>15</v>
      </c>
      <c r="G2131" s="1049">
        <v>237.6</v>
      </c>
      <c r="H2131" s="1074">
        <v>7.1280000000000001</v>
      </c>
      <c r="I2131" s="1049">
        <v>30</v>
      </c>
    </row>
    <row r="2132" spans="1:9" s="1133" customFormat="1" ht="14.25" customHeight="1">
      <c r="A2132" s="1265"/>
      <c r="B2132" s="1131"/>
      <c r="C2132" s="1048" t="s">
        <v>9380</v>
      </c>
      <c r="D2132" s="1048" t="s">
        <v>9328</v>
      </c>
      <c r="E2132" s="1132" t="s">
        <v>14</v>
      </c>
      <c r="F2132" s="97" t="s">
        <v>15</v>
      </c>
      <c r="G2132" s="1049">
        <v>1633.2</v>
      </c>
      <c r="H2132" s="1074">
        <v>4.8996000000000004</v>
      </c>
      <c r="I2132" s="1049">
        <v>3</v>
      </c>
    </row>
    <row r="2133" spans="1:9" s="1088" customFormat="1" ht="14.25" customHeight="1">
      <c r="A2133" s="1265"/>
      <c r="B2133" s="1086">
        <v>5129</v>
      </c>
      <c r="C2133" s="431" t="s">
        <v>9257</v>
      </c>
      <c r="D2133" s="431" t="s">
        <v>9252</v>
      </c>
      <c r="E2133" s="1087" t="s">
        <v>14</v>
      </c>
      <c r="F2133" s="97" t="s">
        <v>15</v>
      </c>
      <c r="G2133" s="97">
        <v>600</v>
      </c>
      <c r="H2133" s="380">
        <v>3</v>
      </c>
      <c r="I2133" s="97">
        <v>5</v>
      </c>
    </row>
    <row r="2134" spans="1:9" s="1088" customFormat="1" ht="14.25" customHeight="1">
      <c r="A2134" s="1265"/>
      <c r="B2134" s="1086">
        <v>5129</v>
      </c>
      <c r="C2134" s="431" t="s">
        <v>9251</v>
      </c>
      <c r="D2134" s="431" t="s">
        <v>9252</v>
      </c>
      <c r="E2134" s="1087" t="s">
        <v>14</v>
      </c>
      <c r="F2134" s="97" t="s">
        <v>15</v>
      </c>
      <c r="G2134" s="97">
        <v>650</v>
      </c>
      <c r="H2134" s="380">
        <v>32.5</v>
      </c>
      <c r="I2134" s="97">
        <v>50</v>
      </c>
    </row>
    <row r="2135" spans="1:9" s="1088" customFormat="1" ht="14.25" customHeight="1">
      <c r="A2135" s="1265"/>
      <c r="B2135" s="1086">
        <v>5129</v>
      </c>
      <c r="C2135" s="431" t="s">
        <v>9253</v>
      </c>
      <c r="D2135" s="431" t="s">
        <v>9252</v>
      </c>
      <c r="E2135" s="1087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88" customFormat="1" ht="14.25" customHeight="1">
      <c r="A2136" s="1265"/>
      <c r="B2136" s="1086">
        <v>5129</v>
      </c>
      <c r="C2136" s="431" t="s">
        <v>9254</v>
      </c>
      <c r="D2136" s="431" t="s">
        <v>9252</v>
      </c>
      <c r="E2136" s="1087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88" customFormat="1" ht="14.25" customHeight="1">
      <c r="A2137" s="1265"/>
      <c r="B2137" s="1086">
        <v>5129</v>
      </c>
      <c r="C2137" s="431" t="s">
        <v>9255</v>
      </c>
      <c r="D2137" s="431" t="s">
        <v>9252</v>
      </c>
      <c r="E2137" s="1087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88" customFormat="1" ht="14.25" customHeight="1">
      <c r="A2138" s="1265"/>
      <c r="B2138" s="1086">
        <v>5129</v>
      </c>
      <c r="C2138" s="431" t="s">
        <v>9256</v>
      </c>
      <c r="D2138" s="431" t="s">
        <v>9252</v>
      </c>
      <c r="E2138" s="1087" t="s">
        <v>14</v>
      </c>
      <c r="F2138" s="97" t="s">
        <v>15</v>
      </c>
      <c r="G2138" s="97">
        <v>237.6</v>
      </c>
      <c r="H2138" s="380">
        <v>7.1280000000000001</v>
      </c>
      <c r="I2138" s="97">
        <v>30</v>
      </c>
    </row>
    <row r="2139" spans="1:9" s="1088" customFormat="1" ht="14.25" customHeight="1">
      <c r="A2139" s="1265"/>
      <c r="B2139" s="1086">
        <v>5129</v>
      </c>
      <c r="C2139" s="431" t="s">
        <v>9274</v>
      </c>
      <c r="D2139" s="431" t="s">
        <v>9275</v>
      </c>
      <c r="E2139" s="1087" t="s">
        <v>14</v>
      </c>
      <c r="F2139" s="97" t="s">
        <v>15</v>
      </c>
      <c r="G2139" s="97">
        <v>20000</v>
      </c>
      <c r="H2139" s="380">
        <v>60</v>
      </c>
      <c r="I2139" s="97">
        <v>3</v>
      </c>
    </row>
    <row r="2140" spans="1:9" s="1088" customFormat="1" ht="14.25" customHeight="1">
      <c r="A2140" s="1265"/>
      <c r="B2140" s="1086">
        <v>5129</v>
      </c>
      <c r="C2140" s="431" t="s">
        <v>9258</v>
      </c>
      <c r="D2140" s="431" t="s">
        <v>9259</v>
      </c>
      <c r="E2140" s="1087" t="s">
        <v>14</v>
      </c>
      <c r="F2140" s="97" t="s">
        <v>401</v>
      </c>
      <c r="G2140" s="97">
        <v>550</v>
      </c>
      <c r="H2140" s="380">
        <v>165</v>
      </c>
      <c r="I2140" s="97">
        <v>300</v>
      </c>
    </row>
    <row r="2141" spans="1:9" s="1088" customFormat="1" ht="14.25" customHeight="1">
      <c r="A2141" s="1265"/>
      <c r="B2141" s="1086">
        <v>5129</v>
      </c>
      <c r="C2141" s="431" t="s">
        <v>9260</v>
      </c>
      <c r="D2141" s="431" t="s">
        <v>9261</v>
      </c>
      <c r="E2141" s="1087" t="s">
        <v>14</v>
      </c>
      <c r="F2141" s="97" t="s">
        <v>401</v>
      </c>
      <c r="G2141" s="97">
        <v>300</v>
      </c>
      <c r="H2141" s="380">
        <v>90</v>
      </c>
      <c r="I2141" s="97">
        <v>300</v>
      </c>
    </row>
    <row r="2142" spans="1:9" s="1088" customFormat="1" ht="14.25" customHeight="1">
      <c r="A2142" s="1265"/>
      <c r="B2142" s="1086">
        <v>5129</v>
      </c>
      <c r="C2142" s="431" t="s">
        <v>9276</v>
      </c>
      <c r="D2142" s="431" t="s">
        <v>9277</v>
      </c>
      <c r="E2142" s="1087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88" customFormat="1" ht="14.25" customHeight="1">
      <c r="A2143" s="1265"/>
      <c r="B2143" s="1086">
        <v>5129</v>
      </c>
      <c r="C2143" s="431" t="s">
        <v>9278</v>
      </c>
      <c r="D2143" s="431" t="s">
        <v>9279</v>
      </c>
      <c r="E2143" s="1087" t="s">
        <v>14</v>
      </c>
      <c r="F2143" s="97" t="s">
        <v>15</v>
      </c>
      <c r="G2143" s="97">
        <v>40000</v>
      </c>
      <c r="H2143" s="380">
        <v>120</v>
      </c>
      <c r="I2143" s="97">
        <v>3</v>
      </c>
    </row>
    <row r="2144" spans="1:9" s="1088" customFormat="1" ht="14.25" customHeight="1">
      <c r="A2144" s="1265"/>
      <c r="B2144" s="1086">
        <v>5129</v>
      </c>
      <c r="C2144" s="431" t="s">
        <v>9262</v>
      </c>
      <c r="D2144" s="431" t="s">
        <v>6188</v>
      </c>
      <c r="E2144" s="1087" t="s">
        <v>14</v>
      </c>
      <c r="F2144" s="97" t="s">
        <v>15</v>
      </c>
      <c r="G2144" s="97">
        <v>1900</v>
      </c>
      <c r="H2144" s="380">
        <v>57</v>
      </c>
      <c r="I2144" s="97">
        <v>30</v>
      </c>
    </row>
    <row r="2145" spans="1:9" s="1088" customFormat="1" ht="14.25" customHeight="1">
      <c r="A2145" s="1265"/>
      <c r="B2145" s="1086">
        <v>5129</v>
      </c>
      <c r="C2145" s="431" t="s">
        <v>9263</v>
      </c>
      <c r="D2145" s="431" t="s">
        <v>9264</v>
      </c>
      <c r="E2145" s="1087" t="s">
        <v>14</v>
      </c>
      <c r="F2145" s="97" t="s">
        <v>15</v>
      </c>
      <c r="G2145" s="97">
        <v>1800</v>
      </c>
      <c r="H2145" s="380">
        <v>54</v>
      </c>
      <c r="I2145" s="97">
        <v>30</v>
      </c>
    </row>
    <row r="2146" spans="1:9" s="1088" customFormat="1" ht="14.25" customHeight="1">
      <c r="A2146" s="1265"/>
      <c r="B2146" s="1086">
        <v>5129</v>
      </c>
      <c r="C2146" s="431" t="s">
        <v>9280</v>
      </c>
      <c r="D2146" s="431" t="s">
        <v>9281</v>
      </c>
      <c r="E2146" s="1087" t="s">
        <v>14</v>
      </c>
      <c r="F2146" s="97" t="s">
        <v>6202</v>
      </c>
      <c r="G2146" s="97">
        <v>1000</v>
      </c>
      <c r="H2146" s="380">
        <v>30</v>
      </c>
      <c r="I2146" s="97">
        <v>30</v>
      </c>
    </row>
    <row r="2147" spans="1:9" s="1088" customFormat="1" ht="14.25" customHeight="1">
      <c r="A2147" s="1265"/>
      <c r="B2147" s="1086">
        <v>5129</v>
      </c>
      <c r="C2147" s="431" t="s">
        <v>9282</v>
      </c>
      <c r="D2147" s="431" t="s">
        <v>7052</v>
      </c>
      <c r="E2147" s="1087" t="s">
        <v>14</v>
      </c>
      <c r="F2147" s="97" t="s">
        <v>15</v>
      </c>
      <c r="G2147" s="97">
        <v>45000</v>
      </c>
      <c r="H2147" s="380">
        <v>135</v>
      </c>
      <c r="I2147" s="97">
        <v>3</v>
      </c>
    </row>
    <row r="2148" spans="1:9" s="1088" customFormat="1" ht="14.25" customHeight="1">
      <c r="A2148" s="1265"/>
      <c r="B2148" s="1086">
        <v>5129</v>
      </c>
      <c r="C2148" s="431" t="s">
        <v>9283</v>
      </c>
      <c r="D2148" s="431" t="s">
        <v>9284</v>
      </c>
      <c r="E2148" s="1087" t="s">
        <v>14</v>
      </c>
      <c r="F2148" s="97" t="s">
        <v>15</v>
      </c>
      <c r="G2148" s="97">
        <v>15000</v>
      </c>
      <c r="H2148" s="380">
        <v>75</v>
      </c>
      <c r="I2148" s="97">
        <v>5</v>
      </c>
    </row>
    <row r="2149" spans="1:9" s="1088" customFormat="1" ht="14.25" customHeight="1">
      <c r="A2149" s="1265"/>
      <c r="B2149" s="1086">
        <v>5129</v>
      </c>
      <c r="C2149" s="431" t="s">
        <v>9265</v>
      </c>
      <c r="D2149" s="431" t="s">
        <v>9266</v>
      </c>
      <c r="E2149" s="1087" t="s">
        <v>14</v>
      </c>
      <c r="F2149" s="97" t="s">
        <v>15</v>
      </c>
      <c r="G2149" s="97">
        <v>650</v>
      </c>
      <c r="H2149" s="380">
        <v>32.5</v>
      </c>
      <c r="I2149" s="97">
        <v>50</v>
      </c>
    </row>
    <row r="2150" spans="1:9" s="1088" customFormat="1" ht="14.25" customHeight="1">
      <c r="A2150" s="1265"/>
      <c r="B2150" s="1086">
        <v>5129</v>
      </c>
      <c r="C2150" s="431" t="s">
        <v>9267</v>
      </c>
      <c r="D2150" s="431" t="s">
        <v>9268</v>
      </c>
      <c r="E2150" s="1087" t="s">
        <v>14</v>
      </c>
      <c r="F2150" s="97" t="s">
        <v>401</v>
      </c>
      <c r="G2150" s="97">
        <v>650</v>
      </c>
      <c r="H2150" s="380">
        <v>32.5</v>
      </c>
      <c r="I2150" s="97">
        <v>50</v>
      </c>
    </row>
    <row r="2151" spans="1:9" s="1088" customFormat="1" ht="14.25" customHeight="1">
      <c r="A2151" s="1265"/>
      <c r="B2151" s="1086">
        <v>5129</v>
      </c>
      <c r="C2151" s="431" t="s">
        <v>9269</v>
      </c>
      <c r="D2151" s="431" t="s">
        <v>9270</v>
      </c>
      <c r="E2151" s="1087" t="s">
        <v>14</v>
      </c>
      <c r="F2151" s="97" t="s">
        <v>15</v>
      </c>
      <c r="G2151" s="97">
        <v>3848</v>
      </c>
      <c r="H2151" s="380">
        <v>11.544</v>
      </c>
      <c r="I2151" s="97">
        <v>3</v>
      </c>
    </row>
    <row r="2152" spans="1:9" s="1088" customFormat="1" ht="14.25" customHeight="1">
      <c r="A2152" s="1265"/>
      <c r="B2152" s="1086">
        <v>5129</v>
      </c>
      <c r="C2152" s="431" t="s">
        <v>9271</v>
      </c>
      <c r="D2152" s="431" t="s">
        <v>9272</v>
      </c>
      <c r="E2152" s="1087" t="s">
        <v>14</v>
      </c>
      <c r="F2152" s="97" t="s">
        <v>15</v>
      </c>
      <c r="G2152" s="97">
        <v>12000</v>
      </c>
      <c r="H2152" s="380">
        <v>72</v>
      </c>
      <c r="I2152" s="97">
        <v>6</v>
      </c>
    </row>
    <row r="2153" spans="1:9" s="1088" customFormat="1" ht="14.25" customHeight="1">
      <c r="A2153" s="1265"/>
      <c r="B2153" s="1086">
        <v>5129</v>
      </c>
      <c r="C2153" s="431" t="s">
        <v>9273</v>
      </c>
      <c r="D2153" s="431" t="s">
        <v>9272</v>
      </c>
      <c r="E2153" s="1087" t="s">
        <v>14</v>
      </c>
      <c r="F2153" s="97" t="s">
        <v>15</v>
      </c>
      <c r="G2153" s="97">
        <v>2499.6</v>
      </c>
      <c r="H2153" s="380">
        <v>24.995999999999999</v>
      </c>
      <c r="I2153" s="97">
        <v>10</v>
      </c>
    </row>
    <row r="2154" spans="1:9" s="1088" customFormat="1" ht="14.25" customHeight="1">
      <c r="A2154" s="1265"/>
      <c r="B2154" s="1086">
        <v>5129</v>
      </c>
      <c r="C2154" s="431" t="s">
        <v>9285</v>
      </c>
      <c r="D2154" s="431" t="s">
        <v>9286</v>
      </c>
      <c r="E2154" s="1087" t="s">
        <v>14</v>
      </c>
      <c r="F2154" s="97" t="s">
        <v>15</v>
      </c>
      <c r="G2154" s="97">
        <v>5000</v>
      </c>
      <c r="H2154" s="380">
        <v>100</v>
      </c>
      <c r="I2154" s="97">
        <v>20</v>
      </c>
    </row>
    <row r="2155" spans="1:9" s="1088" customFormat="1" ht="14.25" customHeight="1">
      <c r="A2155" s="1265"/>
      <c r="B2155" s="1086">
        <v>5113</v>
      </c>
      <c r="C2155" s="1117" t="s">
        <v>9287</v>
      </c>
      <c r="D2155" s="1117" t="s">
        <v>9288</v>
      </c>
      <c r="E2155" s="1116" t="s">
        <v>126</v>
      </c>
      <c r="F2155" s="1087" t="s">
        <v>121</v>
      </c>
      <c r="G2155" s="1118">
        <v>3078000</v>
      </c>
      <c r="H2155" s="1120">
        <v>3078000</v>
      </c>
      <c r="I2155" s="3">
        <v>1</v>
      </c>
    </row>
    <row r="2156" spans="1:9" s="1088" customFormat="1" ht="14.25" customHeight="1">
      <c r="A2156" s="1265"/>
      <c r="B2156" s="1086">
        <v>5113</v>
      </c>
      <c r="C2156" s="1117" t="s">
        <v>9289</v>
      </c>
      <c r="D2156" s="1117" t="s">
        <v>5766</v>
      </c>
      <c r="E2156" s="1119" t="s">
        <v>126</v>
      </c>
      <c r="F2156" s="1087" t="s">
        <v>121</v>
      </c>
      <c r="G2156" s="1118">
        <v>3216000</v>
      </c>
      <c r="H2156" s="1120">
        <v>3216000</v>
      </c>
      <c r="I2156" s="3">
        <v>1</v>
      </c>
    </row>
    <row r="2157" spans="1:9" s="1088" customFormat="1" ht="14.25" customHeight="1">
      <c r="A2157" s="1265"/>
      <c r="B2157" s="1086">
        <v>5113</v>
      </c>
      <c r="C2157" s="1117" t="s">
        <v>9290</v>
      </c>
      <c r="D2157" s="1117" t="s">
        <v>5766</v>
      </c>
      <c r="E2157" s="1119" t="s">
        <v>126</v>
      </c>
      <c r="F2157" s="1087" t="s">
        <v>121</v>
      </c>
      <c r="G2157" s="1118">
        <v>5370000</v>
      </c>
      <c r="H2157" s="1120">
        <v>5370000</v>
      </c>
      <c r="I2157" s="3">
        <v>1</v>
      </c>
    </row>
    <row r="2158" spans="1:9" s="1088" customFormat="1" ht="14.25" customHeight="1">
      <c r="A2158" s="1265"/>
      <c r="B2158" s="1086">
        <v>5113</v>
      </c>
      <c r="C2158" s="1117" t="s">
        <v>9291</v>
      </c>
      <c r="D2158" s="1117" t="s">
        <v>9245</v>
      </c>
      <c r="E2158" s="1119" t="s">
        <v>126</v>
      </c>
      <c r="F2158" s="1087" t="s">
        <v>121</v>
      </c>
      <c r="G2158" s="1118">
        <v>20400000</v>
      </c>
      <c r="H2158" s="1120">
        <v>20400000</v>
      </c>
      <c r="I2158" s="3">
        <v>1</v>
      </c>
    </row>
    <row r="2159" spans="1:9" s="1088" customFormat="1" ht="14.25" customHeight="1">
      <c r="A2159" s="1265"/>
      <c r="B2159" s="1086">
        <v>5129</v>
      </c>
      <c r="C2159" s="1121" t="s">
        <v>9292</v>
      </c>
      <c r="D2159" s="1121" t="s">
        <v>9293</v>
      </c>
      <c r="E2159" s="1124" t="s">
        <v>126</v>
      </c>
      <c r="F2159" s="97" t="s">
        <v>15</v>
      </c>
      <c r="G2159" s="1122">
        <v>16000</v>
      </c>
      <c r="H2159" s="1125">
        <v>960</v>
      </c>
      <c r="I2159" s="1123">
        <v>60</v>
      </c>
    </row>
    <row r="2160" spans="1:9" s="1088" customFormat="1" ht="14.25" customHeight="1">
      <c r="A2160" s="1265"/>
      <c r="B2160" s="1086">
        <v>5129</v>
      </c>
      <c r="C2160" s="1121" t="s">
        <v>9294</v>
      </c>
      <c r="D2160" s="1121" t="s">
        <v>9293</v>
      </c>
      <c r="E2160" s="1124" t="s">
        <v>126</v>
      </c>
      <c r="F2160" s="97" t="s">
        <v>15</v>
      </c>
      <c r="G2160" s="1122">
        <v>6800</v>
      </c>
      <c r="H2160" s="1125">
        <v>340</v>
      </c>
      <c r="I2160" s="1123">
        <v>50</v>
      </c>
    </row>
    <row r="2161" spans="1:9" s="1088" customFormat="1" ht="14.25" customHeight="1">
      <c r="A2161" s="1265"/>
      <c r="B2161" s="1086">
        <v>5129</v>
      </c>
      <c r="C2161" s="1121" t="s">
        <v>9295</v>
      </c>
      <c r="D2161" s="1121" t="s">
        <v>9293</v>
      </c>
      <c r="E2161" s="1124" t="s">
        <v>126</v>
      </c>
      <c r="F2161" s="97" t="s">
        <v>15</v>
      </c>
      <c r="G2161" s="1122">
        <v>10000</v>
      </c>
      <c r="H2161" s="1125">
        <v>400</v>
      </c>
      <c r="I2161" s="1123">
        <v>40</v>
      </c>
    </row>
    <row r="2162" spans="1:9" s="1088" customFormat="1" ht="14.25" customHeight="1">
      <c r="A2162" s="1265"/>
      <c r="B2162" s="1086">
        <v>5129</v>
      </c>
      <c r="C2162" s="1121" t="s">
        <v>9296</v>
      </c>
      <c r="D2162" s="1121" t="s">
        <v>9293</v>
      </c>
      <c r="E2162" s="1124" t="s">
        <v>126</v>
      </c>
      <c r="F2162" s="97" t="s">
        <v>15</v>
      </c>
      <c r="G2162" s="1122">
        <v>16000</v>
      </c>
      <c r="H2162" s="1125">
        <v>320</v>
      </c>
      <c r="I2162" s="1123">
        <v>20</v>
      </c>
    </row>
    <row r="2163" spans="1:9" s="1088" customFormat="1" ht="14.25" customHeight="1">
      <c r="A2163" s="1265"/>
      <c r="B2163" s="1086">
        <v>5129</v>
      </c>
      <c r="C2163" s="1121" t="s">
        <v>9297</v>
      </c>
      <c r="D2163" s="1121" t="s">
        <v>9293</v>
      </c>
      <c r="E2163" s="1124" t="s">
        <v>126</v>
      </c>
      <c r="F2163" s="97" t="s">
        <v>15</v>
      </c>
      <c r="G2163" s="1122">
        <v>130000</v>
      </c>
      <c r="H2163" s="1125">
        <v>4160</v>
      </c>
      <c r="I2163" s="1123">
        <v>32</v>
      </c>
    </row>
    <row r="2164" spans="1:9" s="1088" customFormat="1" ht="14.25" customHeight="1">
      <c r="A2164" s="1265"/>
      <c r="B2164" s="1086">
        <v>5129</v>
      </c>
      <c r="C2164" s="1121" t="s">
        <v>9298</v>
      </c>
      <c r="D2164" s="1121" t="s">
        <v>9293</v>
      </c>
      <c r="E2164" s="1124" t="s">
        <v>126</v>
      </c>
      <c r="F2164" s="97" t="s">
        <v>15</v>
      </c>
      <c r="G2164" s="1122">
        <v>9500</v>
      </c>
      <c r="H2164" s="1125">
        <v>475</v>
      </c>
      <c r="I2164" s="1123">
        <v>50</v>
      </c>
    </row>
    <row r="2165" spans="1:9" s="1088" customFormat="1" ht="14.25" customHeight="1">
      <c r="A2165" s="1265"/>
      <c r="B2165" s="1086">
        <v>5129</v>
      </c>
      <c r="C2165" s="1121" t="s">
        <v>9299</v>
      </c>
      <c r="D2165" s="1121" t="s">
        <v>9293</v>
      </c>
      <c r="E2165" s="1124" t="s">
        <v>126</v>
      </c>
      <c r="F2165" s="97" t="s">
        <v>15</v>
      </c>
      <c r="G2165" s="1122">
        <v>145000</v>
      </c>
      <c r="H2165" s="1125">
        <v>2900</v>
      </c>
      <c r="I2165" s="1123">
        <v>20</v>
      </c>
    </row>
    <row r="2166" spans="1:9" s="1088" customFormat="1" ht="14.25" customHeight="1">
      <c r="A2166" s="1265"/>
      <c r="B2166" s="1086">
        <v>5129</v>
      </c>
      <c r="C2166" s="1121" t="s">
        <v>9300</v>
      </c>
      <c r="D2166" s="1121" t="s">
        <v>9293</v>
      </c>
      <c r="E2166" s="1124" t="s">
        <v>126</v>
      </c>
      <c r="F2166" s="97" t="s">
        <v>15</v>
      </c>
      <c r="G2166" s="1122">
        <v>43500</v>
      </c>
      <c r="H2166" s="1125">
        <v>870</v>
      </c>
      <c r="I2166" s="1123">
        <v>20</v>
      </c>
    </row>
    <row r="2167" spans="1:9" s="1088" customFormat="1" ht="14.25" customHeight="1">
      <c r="A2167" s="1265"/>
      <c r="B2167" s="1086">
        <v>5129</v>
      </c>
      <c r="C2167" s="1121" t="s">
        <v>9301</v>
      </c>
      <c r="D2167" s="1121" t="s">
        <v>9293</v>
      </c>
      <c r="E2167" s="1124" t="s">
        <v>126</v>
      </c>
      <c r="F2167" s="97" t="s">
        <v>15</v>
      </c>
      <c r="G2167" s="1122">
        <v>205000</v>
      </c>
      <c r="H2167" s="1125">
        <v>410</v>
      </c>
      <c r="I2167" s="1123">
        <v>2</v>
      </c>
    </row>
    <row r="2168" spans="1:9" s="1088" customFormat="1" ht="14.25" customHeight="1">
      <c r="A2168" s="1265"/>
      <c r="B2168" s="1086">
        <v>5129</v>
      </c>
      <c r="C2168" s="1121" t="s">
        <v>9302</v>
      </c>
      <c r="D2168" s="1121" t="s">
        <v>9293</v>
      </c>
      <c r="E2168" s="1124" t="s">
        <v>126</v>
      </c>
      <c r="F2168" s="97" t="s">
        <v>15</v>
      </c>
      <c r="G2168" s="1122">
        <v>23000</v>
      </c>
      <c r="H2168" s="1125">
        <v>276</v>
      </c>
      <c r="I2168" s="1123">
        <v>12</v>
      </c>
    </row>
    <row r="2169" spans="1:9" s="1088" customFormat="1" ht="14.25" customHeight="1">
      <c r="A2169" s="1265"/>
      <c r="B2169" s="1086">
        <v>5129</v>
      </c>
      <c r="C2169" s="1121" t="s">
        <v>9303</v>
      </c>
      <c r="D2169" s="1121" t="s">
        <v>9293</v>
      </c>
      <c r="E2169" s="1124" t="s">
        <v>126</v>
      </c>
      <c r="F2169" s="97" t="s">
        <v>15</v>
      </c>
      <c r="G2169" s="1122">
        <v>23000</v>
      </c>
      <c r="H2169" s="1125">
        <v>276</v>
      </c>
      <c r="I2169" s="1123">
        <v>12</v>
      </c>
    </row>
    <row r="2170" spans="1:9" s="1088" customFormat="1" ht="14.25" customHeight="1">
      <c r="A2170" s="1265"/>
      <c r="B2170" s="1086">
        <v>5129</v>
      </c>
      <c r="C2170" s="1121" t="s">
        <v>9304</v>
      </c>
      <c r="D2170" s="1121" t="s">
        <v>9293</v>
      </c>
      <c r="E2170" s="1124" t="s">
        <v>126</v>
      </c>
      <c r="F2170" s="97" t="s">
        <v>15</v>
      </c>
      <c r="G2170" s="1122">
        <v>11000</v>
      </c>
      <c r="H2170" s="1125">
        <v>220</v>
      </c>
      <c r="I2170" s="1123">
        <v>20</v>
      </c>
    </row>
    <row r="2171" spans="1:9" s="1088" customFormat="1" ht="14.25" customHeight="1">
      <c r="A2171" s="1265"/>
      <c r="B2171" s="1086">
        <v>5129</v>
      </c>
      <c r="C2171" s="1121" t="s">
        <v>9305</v>
      </c>
      <c r="D2171" s="1121" t="s">
        <v>9293</v>
      </c>
      <c r="E2171" s="1124" t="s">
        <v>126</v>
      </c>
      <c r="F2171" s="97" t="s">
        <v>15</v>
      </c>
      <c r="G2171" s="1122">
        <v>21000</v>
      </c>
      <c r="H2171" s="1125">
        <v>210</v>
      </c>
      <c r="I2171" s="1123">
        <v>10</v>
      </c>
    </row>
    <row r="2172" spans="1:9" s="1088" customFormat="1" ht="14.25" customHeight="1">
      <c r="A2172" s="1265"/>
      <c r="B2172" s="1086">
        <v>5129</v>
      </c>
      <c r="C2172" s="1121" t="s">
        <v>9306</v>
      </c>
      <c r="D2172" s="1121" t="s">
        <v>9293</v>
      </c>
      <c r="E2172" s="1124" t="s">
        <v>126</v>
      </c>
      <c r="F2172" s="97" t="s">
        <v>15</v>
      </c>
      <c r="G2172" s="1122">
        <v>27000</v>
      </c>
      <c r="H2172" s="1125">
        <v>270</v>
      </c>
      <c r="I2172" s="1123">
        <v>10</v>
      </c>
    </row>
    <row r="2173" spans="1:9" s="1088" customFormat="1" ht="14.25" customHeight="1">
      <c r="A2173" s="1265"/>
      <c r="B2173" s="1086">
        <v>5129</v>
      </c>
      <c r="C2173" s="1121" t="s">
        <v>9307</v>
      </c>
      <c r="D2173" s="1121" t="s">
        <v>9293</v>
      </c>
      <c r="E2173" s="1124" t="s">
        <v>126</v>
      </c>
      <c r="F2173" s="97" t="s">
        <v>15</v>
      </c>
      <c r="G2173" s="1122">
        <v>80000</v>
      </c>
      <c r="H2173" s="1125">
        <v>4000</v>
      </c>
      <c r="I2173" s="1123">
        <v>50</v>
      </c>
    </row>
    <row r="2174" spans="1:9" s="1088" customFormat="1">
      <c r="A2174" s="1265"/>
      <c r="B2174" s="1086">
        <v>5129</v>
      </c>
      <c r="C2174" s="431" t="s">
        <v>9308</v>
      </c>
      <c r="D2174" s="431" t="s">
        <v>8920</v>
      </c>
      <c r="E2174" s="1087" t="s">
        <v>14</v>
      </c>
      <c r="F2174" s="97" t="s">
        <v>15</v>
      </c>
      <c r="G2174" s="97">
        <v>2050</v>
      </c>
      <c r="H2174" s="380">
        <v>6.15</v>
      </c>
      <c r="I2174" s="97">
        <v>3</v>
      </c>
    </row>
    <row r="2175" spans="1:9" s="1088" customFormat="1">
      <c r="A2175" s="1265"/>
      <c r="B2175" s="1086">
        <v>5129</v>
      </c>
      <c r="C2175" s="431" t="s">
        <v>9309</v>
      </c>
      <c r="D2175" s="431" t="s">
        <v>9310</v>
      </c>
      <c r="E2175" s="1087" t="s">
        <v>14</v>
      </c>
      <c r="F2175" s="97" t="s">
        <v>15</v>
      </c>
      <c r="G2175" s="97">
        <v>6840</v>
      </c>
      <c r="H2175" s="380">
        <v>68.400000000000006</v>
      </c>
      <c r="I2175" s="97">
        <v>10</v>
      </c>
    </row>
    <row r="2176" spans="1:9" s="1088" customFormat="1">
      <c r="A2176" s="1265"/>
      <c r="B2176" s="1086">
        <v>5129</v>
      </c>
      <c r="C2176" s="431" t="s">
        <v>9311</v>
      </c>
      <c r="D2176" s="431" t="s">
        <v>9312</v>
      </c>
      <c r="E2176" s="1087" t="s">
        <v>14</v>
      </c>
      <c r="F2176" s="97" t="s">
        <v>15</v>
      </c>
      <c r="G2176" s="97">
        <v>750</v>
      </c>
      <c r="H2176" s="380">
        <v>150</v>
      </c>
      <c r="I2176" s="97">
        <v>200</v>
      </c>
    </row>
    <row r="2177" spans="1:9" s="1088" customFormat="1">
      <c r="A2177" s="1265"/>
      <c r="B2177" s="1086">
        <v>5129</v>
      </c>
      <c r="C2177" s="431" t="s">
        <v>9313</v>
      </c>
      <c r="D2177" s="431" t="s">
        <v>9312</v>
      </c>
      <c r="E2177" s="1087" t="s">
        <v>14</v>
      </c>
      <c r="F2177" s="97" t="s">
        <v>15</v>
      </c>
      <c r="G2177" s="97">
        <v>600</v>
      </c>
      <c r="H2177" s="380">
        <v>600</v>
      </c>
      <c r="I2177" s="97">
        <v>1000</v>
      </c>
    </row>
    <row r="2178" spans="1:9" s="1088" customFormat="1">
      <c r="A2178" s="1265"/>
      <c r="B2178" s="1086">
        <v>5129</v>
      </c>
      <c r="C2178" s="431" t="s">
        <v>9314</v>
      </c>
      <c r="D2178" s="431" t="s">
        <v>9312</v>
      </c>
      <c r="E2178" s="1087" t="s">
        <v>14</v>
      </c>
      <c r="F2178" s="97" t="s">
        <v>15</v>
      </c>
      <c r="G2178" s="97">
        <v>600</v>
      </c>
      <c r="H2178" s="380">
        <v>2400</v>
      </c>
      <c r="I2178" s="97">
        <v>4000</v>
      </c>
    </row>
    <row r="2179" spans="1:9" s="1088" customFormat="1">
      <c r="A2179" s="1265"/>
      <c r="B2179" s="1086">
        <v>5129</v>
      </c>
      <c r="C2179" s="431" t="s">
        <v>9315</v>
      </c>
      <c r="D2179" s="431" t="s">
        <v>6229</v>
      </c>
      <c r="E2179" s="1087" t="s">
        <v>14</v>
      </c>
      <c r="F2179" s="97" t="s">
        <v>15</v>
      </c>
      <c r="G2179" s="97">
        <v>200</v>
      </c>
      <c r="H2179" s="380">
        <v>30</v>
      </c>
      <c r="I2179" s="97">
        <v>150</v>
      </c>
    </row>
    <row r="2180" spans="1:9" s="1088" customFormat="1">
      <c r="A2180" s="1265"/>
      <c r="B2180" s="1086">
        <v>5129</v>
      </c>
      <c r="C2180" s="431" t="s">
        <v>9316</v>
      </c>
      <c r="D2180" s="431" t="s">
        <v>9317</v>
      </c>
      <c r="E2180" s="1087" t="s">
        <v>14</v>
      </c>
      <c r="F2180" s="97" t="s">
        <v>15</v>
      </c>
      <c r="G2180" s="97">
        <v>21552</v>
      </c>
      <c r="H2180" s="380">
        <v>21.552</v>
      </c>
      <c r="I2180" s="97">
        <v>1</v>
      </c>
    </row>
    <row r="2181" spans="1:9" s="1088" customFormat="1">
      <c r="A2181" s="1265"/>
      <c r="B2181" s="1086">
        <v>5129</v>
      </c>
      <c r="C2181" s="431" t="s">
        <v>9318</v>
      </c>
      <c r="D2181" s="431" t="s">
        <v>9319</v>
      </c>
      <c r="E2181" s="1087" t="s">
        <v>14</v>
      </c>
      <c r="F2181" s="97" t="s">
        <v>6202</v>
      </c>
      <c r="G2181" s="97">
        <v>2299.8000000000002</v>
      </c>
      <c r="H2181" s="380">
        <v>91.992000000000004</v>
      </c>
      <c r="I2181" s="97">
        <v>40</v>
      </c>
    </row>
    <row r="2182" spans="1:9" s="1088" customFormat="1">
      <c r="A2182" s="1265"/>
      <c r="B2182" s="1086">
        <v>5129</v>
      </c>
      <c r="C2182" s="431" t="s">
        <v>9320</v>
      </c>
      <c r="D2182" s="431" t="s">
        <v>9266</v>
      </c>
      <c r="E2182" s="1087" t="s">
        <v>14</v>
      </c>
      <c r="F2182" s="97" t="s">
        <v>15</v>
      </c>
      <c r="G2182" s="97">
        <v>346.4</v>
      </c>
      <c r="H2182" s="380">
        <v>20.783999999999999</v>
      </c>
      <c r="I2182" s="97">
        <v>60</v>
      </c>
    </row>
    <row r="2183" spans="1:9" s="1088" customFormat="1">
      <c r="A2183" s="1265"/>
      <c r="B2183" s="1086">
        <v>5129</v>
      </c>
      <c r="C2183" s="431" t="s">
        <v>9321</v>
      </c>
      <c r="D2183" s="431" t="s">
        <v>9266</v>
      </c>
      <c r="E2183" s="1087" t="s">
        <v>14</v>
      </c>
      <c r="F2183" s="97" t="s">
        <v>15</v>
      </c>
      <c r="G2183" s="97">
        <v>247.44</v>
      </c>
      <c r="H2183" s="380">
        <v>37.116</v>
      </c>
      <c r="I2183" s="97">
        <v>150</v>
      </c>
    </row>
    <row r="2184" spans="1:9" s="1088" customFormat="1">
      <c r="A2184" s="1265"/>
      <c r="B2184" s="1086">
        <v>5129</v>
      </c>
      <c r="C2184" s="431" t="s">
        <v>9322</v>
      </c>
      <c r="D2184" s="431" t="s">
        <v>9266</v>
      </c>
      <c r="E2184" s="1087" t="s">
        <v>14</v>
      </c>
      <c r="F2184" s="97" t="s">
        <v>15</v>
      </c>
      <c r="G2184" s="97">
        <v>824.44</v>
      </c>
      <c r="H2184" s="380">
        <v>24.7332</v>
      </c>
      <c r="I2184" s="97">
        <v>30</v>
      </c>
    </row>
    <row r="2185" spans="1:9" s="1088" customFormat="1">
      <c r="A2185" s="1265"/>
      <c r="B2185" s="1086">
        <v>5129</v>
      </c>
      <c r="C2185" s="431" t="s">
        <v>9323</v>
      </c>
      <c r="D2185" s="431" t="s">
        <v>7310</v>
      </c>
      <c r="E2185" s="1087" t="s">
        <v>14</v>
      </c>
      <c r="F2185" s="97" t="s">
        <v>401</v>
      </c>
      <c r="G2185" s="97">
        <v>349.92</v>
      </c>
      <c r="H2185" s="380">
        <v>17.495999999999999</v>
      </c>
      <c r="I2185" s="97">
        <v>50</v>
      </c>
    </row>
    <row r="2186" spans="1:9" s="1088" customFormat="1">
      <c r="A2186" s="1265"/>
      <c r="B2186" s="1086">
        <v>5129</v>
      </c>
      <c r="C2186" s="431" t="s">
        <v>9324</v>
      </c>
      <c r="D2186" s="431" t="s">
        <v>9325</v>
      </c>
      <c r="E2186" s="1087" t="s">
        <v>14</v>
      </c>
      <c r="F2186" s="97" t="s">
        <v>6202</v>
      </c>
      <c r="G2186" s="97">
        <v>1455</v>
      </c>
      <c r="H2186" s="380">
        <v>29.1</v>
      </c>
      <c r="I2186" s="97">
        <v>20</v>
      </c>
    </row>
    <row r="2187" spans="1:9" s="1088" customFormat="1">
      <c r="A2187" s="1265"/>
      <c r="B2187" s="1086">
        <v>5129</v>
      </c>
      <c r="C2187" s="431" t="s">
        <v>9326</v>
      </c>
      <c r="D2187" s="431" t="s">
        <v>6197</v>
      </c>
      <c r="E2187" s="1087" t="s">
        <v>14</v>
      </c>
      <c r="F2187" s="97" t="s">
        <v>15</v>
      </c>
      <c r="G2187" s="97">
        <v>8414.7999999999993</v>
      </c>
      <c r="H2187" s="380">
        <v>25.244399999999999</v>
      </c>
      <c r="I2187" s="97">
        <v>3</v>
      </c>
    </row>
    <row r="2188" spans="1:9" s="1088" customFormat="1">
      <c r="A2188" s="1265"/>
      <c r="B2188" s="1086">
        <v>5129</v>
      </c>
      <c r="C2188" s="431" t="s">
        <v>9327</v>
      </c>
      <c r="D2188" s="431" t="s">
        <v>9328</v>
      </c>
      <c r="E2188" s="1087" t="s">
        <v>14</v>
      </c>
      <c r="F2188" s="97" t="s">
        <v>15</v>
      </c>
      <c r="G2188" s="97">
        <v>1316.4</v>
      </c>
      <c r="H2188" s="380">
        <v>3.9492000000000003</v>
      </c>
      <c r="I2188" s="97">
        <v>3</v>
      </c>
    </row>
    <row r="2189" spans="1:9" s="1088" customFormat="1">
      <c r="A2189" s="1265"/>
      <c r="B2189" s="1086">
        <v>5129</v>
      </c>
      <c r="C2189" s="431" t="s">
        <v>9329</v>
      </c>
      <c r="D2189" s="431" t="s">
        <v>6201</v>
      </c>
      <c r="E2189" s="1087" t="s">
        <v>14</v>
      </c>
      <c r="F2189" s="97" t="s">
        <v>15</v>
      </c>
      <c r="G2189" s="97">
        <v>2970</v>
      </c>
      <c r="H2189" s="380">
        <v>14.85</v>
      </c>
      <c r="I2189" s="97">
        <v>5</v>
      </c>
    </row>
    <row r="2190" spans="1:9" s="1088" customFormat="1">
      <c r="A2190" s="1265"/>
      <c r="B2190" s="1086">
        <v>5129</v>
      </c>
      <c r="C2190" s="431" t="s">
        <v>9330</v>
      </c>
      <c r="D2190" s="431" t="s">
        <v>6201</v>
      </c>
      <c r="E2190" s="1087" t="s">
        <v>14</v>
      </c>
      <c r="F2190" s="97" t="s">
        <v>15</v>
      </c>
      <c r="G2190" s="97">
        <v>3068.88</v>
      </c>
      <c r="H2190" s="380">
        <v>15.344400000000002</v>
      </c>
      <c r="I2190" s="97">
        <v>5</v>
      </c>
    </row>
    <row r="2191" spans="1:9" s="1088" customFormat="1">
      <c r="A2191" s="1265"/>
      <c r="B2191" s="1086">
        <v>5129</v>
      </c>
      <c r="C2191" s="431" t="s">
        <v>9331</v>
      </c>
      <c r="D2191" s="431" t="s">
        <v>9332</v>
      </c>
      <c r="E2191" s="1087" t="s">
        <v>14</v>
      </c>
      <c r="F2191" s="97" t="s">
        <v>6202</v>
      </c>
      <c r="G2191" s="97">
        <v>1200</v>
      </c>
      <c r="H2191" s="380">
        <v>24</v>
      </c>
      <c r="I2191" s="97">
        <v>20</v>
      </c>
    </row>
    <row r="2192" spans="1:9" s="1088" customFormat="1">
      <c r="A2192" s="1265"/>
      <c r="B2192" s="1086"/>
      <c r="C2192" s="117"/>
      <c r="D2192" s="117"/>
      <c r="E2192" s="1087"/>
      <c r="F2192" s="1087"/>
      <c r="G2192" s="105"/>
      <c r="H2192" s="105"/>
      <c r="I2192" s="3"/>
    </row>
    <row r="2193" spans="1:9" s="1088" customFormat="1">
      <c r="A2193" s="1265"/>
      <c r="B2193" s="1086"/>
      <c r="C2193" s="117"/>
      <c r="D2193" s="117"/>
      <c r="E2193" s="1087"/>
      <c r="F2193" s="1087"/>
      <c r="G2193" s="105"/>
      <c r="H2193" s="105"/>
      <c r="I2193" s="3"/>
    </row>
    <row r="2194" spans="1:9" s="1088" customFormat="1">
      <c r="A2194" s="1265"/>
      <c r="B2194" s="1086"/>
      <c r="C2194" s="117"/>
      <c r="D2194" s="117"/>
      <c r="E2194" s="1087"/>
      <c r="F2194" s="1087"/>
      <c r="G2194" s="105"/>
      <c r="H2194" s="105"/>
      <c r="I2194" s="3"/>
    </row>
    <row r="2195" spans="1:9" s="74" customFormat="1" ht="39.950000000000003" customHeight="1">
      <c r="A2195" s="1265"/>
      <c r="B2195" s="1212" t="s">
        <v>639</v>
      </c>
      <c r="C2195" s="1212"/>
      <c r="D2195" s="1212"/>
      <c r="E2195" s="1212"/>
      <c r="F2195" s="1212"/>
      <c r="G2195" s="1212"/>
      <c r="H2195" s="2">
        <f>SUM(H2196+H2215)</f>
        <v>438830941.32999998</v>
      </c>
      <c r="I2195" s="2"/>
    </row>
    <row r="2196" spans="1:9" s="74" customFormat="1">
      <c r="A2196" s="1265"/>
      <c r="B2196" s="1191" t="s">
        <v>154</v>
      </c>
      <c r="C2196" s="1191"/>
      <c r="D2196" s="1191"/>
      <c r="E2196" s="1191"/>
      <c r="F2196" s="1191"/>
      <c r="G2196" s="1191"/>
      <c r="H2196" s="69">
        <f>SUM(H2197:H2213)</f>
        <v>430453714.32999998</v>
      </c>
      <c r="I2196" s="69"/>
    </row>
    <row r="2197" spans="1:9" s="74" customFormat="1" ht="45">
      <c r="A2197" s="1265"/>
      <c r="B2197" s="917">
        <v>4251</v>
      </c>
      <c r="C2197" s="121">
        <v>45231145</v>
      </c>
      <c r="D2197" s="120" t="s">
        <v>5162</v>
      </c>
      <c r="E2197" s="76" t="s">
        <v>149</v>
      </c>
      <c r="F2197" s="76" t="s">
        <v>121</v>
      </c>
      <c r="G2197" s="16">
        <v>0</v>
      </c>
      <c r="H2197" s="16">
        <f t="shared" ref="H2197:H2213" si="42">G2197*I2197</f>
        <v>0</v>
      </c>
      <c r="I2197" s="16">
        <v>1</v>
      </c>
    </row>
    <row r="2198" spans="1:9" s="74" customFormat="1" ht="45">
      <c r="A2198" s="1265"/>
      <c r="B2198" s="1227">
        <v>5112</v>
      </c>
      <c r="C2198" s="117" t="s">
        <v>5163</v>
      </c>
      <c r="D2198" s="115" t="s">
        <v>5164</v>
      </c>
      <c r="E2198" s="71" t="s">
        <v>149</v>
      </c>
      <c r="F2198" s="71" t="s">
        <v>121</v>
      </c>
      <c r="G2198" s="3">
        <v>33721460</v>
      </c>
      <c r="H2198" s="3">
        <f t="shared" si="42"/>
        <v>33721460</v>
      </c>
      <c r="I2198" s="3">
        <v>1</v>
      </c>
    </row>
    <row r="2199" spans="1:9" s="74" customFormat="1" ht="45">
      <c r="A2199" s="1265"/>
      <c r="B2199" s="1228"/>
      <c r="C2199" s="117" t="s">
        <v>5165</v>
      </c>
      <c r="D2199" s="115" t="s">
        <v>5166</v>
      </c>
      <c r="E2199" s="71" t="s">
        <v>149</v>
      </c>
      <c r="F2199" s="71" t="s">
        <v>121</v>
      </c>
      <c r="G2199" s="3">
        <v>30396610</v>
      </c>
      <c r="H2199" s="3">
        <f t="shared" si="42"/>
        <v>30396610</v>
      </c>
      <c r="I2199" s="3">
        <v>1</v>
      </c>
    </row>
    <row r="2200" spans="1:9" s="74" customFormat="1" ht="45">
      <c r="A2200" s="1265"/>
      <c r="B2200" s="1228"/>
      <c r="C2200" s="117" t="s">
        <v>5167</v>
      </c>
      <c r="D2200" s="115" t="s">
        <v>5168</v>
      </c>
      <c r="E2200" s="71" t="s">
        <v>149</v>
      </c>
      <c r="F2200" s="71" t="s">
        <v>121</v>
      </c>
      <c r="G2200" s="763">
        <v>20767.330000000002</v>
      </c>
      <c r="H2200" s="763">
        <v>20767.330000000002</v>
      </c>
      <c r="I2200" s="3">
        <v>1</v>
      </c>
    </row>
    <row r="2201" spans="1:9" s="74" customFormat="1" ht="45">
      <c r="A2201" s="1265"/>
      <c r="B2201" s="1228"/>
      <c r="C2201" s="117" t="s">
        <v>5169</v>
      </c>
      <c r="D2201" s="115" t="s">
        <v>5170</v>
      </c>
      <c r="E2201" s="71" t="s">
        <v>149</v>
      </c>
      <c r="F2201" s="71" t="s">
        <v>121</v>
      </c>
      <c r="G2201" s="3">
        <v>1115150</v>
      </c>
      <c r="H2201" s="3">
        <f t="shared" si="42"/>
        <v>1115150</v>
      </c>
      <c r="I2201" s="3">
        <v>1</v>
      </c>
    </row>
    <row r="2202" spans="1:9" s="74" customFormat="1" ht="45">
      <c r="A2202" s="1265"/>
      <c r="B2202" s="1228"/>
      <c r="C2202" s="117" t="s">
        <v>5171</v>
      </c>
      <c r="D2202" s="115" t="s">
        <v>5172</v>
      </c>
      <c r="E2202" s="71" t="s">
        <v>149</v>
      </c>
      <c r="F2202" s="71" t="s">
        <v>121</v>
      </c>
      <c r="G2202" s="3">
        <v>21936210</v>
      </c>
      <c r="H2202" s="3">
        <f t="shared" si="42"/>
        <v>21936210</v>
      </c>
      <c r="I2202" s="3">
        <v>1</v>
      </c>
    </row>
    <row r="2203" spans="1:9" s="74" customFormat="1" ht="45">
      <c r="A2203" s="1265"/>
      <c r="B2203" s="1228"/>
      <c r="C2203" s="117" t="s">
        <v>5173</v>
      </c>
      <c r="D2203" s="115" t="s">
        <v>5174</v>
      </c>
      <c r="E2203" s="71" t="s">
        <v>149</v>
      </c>
      <c r="F2203" s="71" t="s">
        <v>121</v>
      </c>
      <c r="G2203" s="3">
        <v>49687197</v>
      </c>
      <c r="H2203" s="3">
        <f t="shared" si="42"/>
        <v>49687197</v>
      </c>
      <c r="I2203" s="3">
        <v>1</v>
      </c>
    </row>
    <row r="2204" spans="1:9" s="74" customFormat="1" ht="45">
      <c r="A2204" s="1265"/>
      <c r="B2204" s="1228"/>
      <c r="C2204" s="117" t="s">
        <v>5175</v>
      </c>
      <c r="D2204" s="115" t="s">
        <v>5176</v>
      </c>
      <c r="E2204" s="71" t="s">
        <v>149</v>
      </c>
      <c r="F2204" s="71" t="s">
        <v>121</v>
      </c>
      <c r="G2204" s="3">
        <v>3349800</v>
      </c>
      <c r="H2204" s="3">
        <f t="shared" si="42"/>
        <v>3349800</v>
      </c>
      <c r="I2204" s="3">
        <v>1</v>
      </c>
    </row>
    <row r="2205" spans="1:9" s="74" customFormat="1" ht="45">
      <c r="A2205" s="1265"/>
      <c r="B2205" s="1228"/>
      <c r="C2205" s="117" t="s">
        <v>5177</v>
      </c>
      <c r="D2205" s="115" t="s">
        <v>5178</v>
      </c>
      <c r="E2205" s="71" t="s">
        <v>149</v>
      </c>
      <c r="F2205" s="71" t="s">
        <v>121</v>
      </c>
      <c r="G2205" s="3">
        <v>30662430</v>
      </c>
      <c r="H2205" s="3">
        <f t="shared" si="42"/>
        <v>30662430</v>
      </c>
      <c r="I2205" s="3">
        <v>1</v>
      </c>
    </row>
    <row r="2206" spans="1:9" s="74" customFormat="1" ht="45">
      <c r="A2206" s="1265"/>
      <c r="B2206" s="1228"/>
      <c r="C2206" s="117" t="s">
        <v>5179</v>
      </c>
      <c r="D2206" s="115" t="s">
        <v>5180</v>
      </c>
      <c r="E2206" s="71" t="s">
        <v>149</v>
      </c>
      <c r="F2206" s="71" t="s">
        <v>121</v>
      </c>
      <c r="G2206" s="3">
        <v>82785630</v>
      </c>
      <c r="H2206" s="3">
        <f t="shared" si="42"/>
        <v>82785630</v>
      </c>
      <c r="I2206" s="3">
        <v>1</v>
      </c>
    </row>
    <row r="2207" spans="1:9" s="74" customFormat="1" ht="45">
      <c r="A2207" s="1265"/>
      <c r="B2207" s="1228"/>
      <c r="C2207" s="117" t="s">
        <v>5181</v>
      </c>
      <c r="D2207" s="115" t="s">
        <v>5182</v>
      </c>
      <c r="E2207" s="71" t="s">
        <v>149</v>
      </c>
      <c r="F2207" s="71" t="s">
        <v>121</v>
      </c>
      <c r="G2207" s="3">
        <v>23282630</v>
      </c>
      <c r="H2207" s="3">
        <f t="shared" si="42"/>
        <v>23282630</v>
      </c>
      <c r="I2207" s="3">
        <v>1</v>
      </c>
    </row>
    <row r="2208" spans="1:9" s="74" customFormat="1" ht="45">
      <c r="A2208" s="1265"/>
      <c r="B2208" s="1228"/>
      <c r="C2208" s="117" t="s">
        <v>5183</v>
      </c>
      <c r="D2208" s="115" t="s">
        <v>5184</v>
      </c>
      <c r="E2208" s="71" t="s">
        <v>149</v>
      </c>
      <c r="F2208" s="71" t="s">
        <v>121</v>
      </c>
      <c r="G2208" s="3">
        <v>60462230</v>
      </c>
      <c r="H2208" s="3">
        <f t="shared" si="42"/>
        <v>60462230</v>
      </c>
      <c r="I2208" s="3">
        <v>1</v>
      </c>
    </row>
    <row r="2209" spans="1:9" s="74" customFormat="1" ht="60">
      <c r="A2209" s="1265"/>
      <c r="B2209" s="1228"/>
      <c r="C2209" s="117" t="s">
        <v>5185</v>
      </c>
      <c r="D2209" s="115" t="s">
        <v>5186</v>
      </c>
      <c r="E2209" s="71" t="s">
        <v>149</v>
      </c>
      <c r="F2209" s="71" t="s">
        <v>121</v>
      </c>
      <c r="G2209" s="3">
        <v>14034470</v>
      </c>
      <c r="H2209" s="3">
        <f t="shared" si="42"/>
        <v>14034470</v>
      </c>
      <c r="I2209" s="3">
        <v>1</v>
      </c>
    </row>
    <row r="2210" spans="1:9" s="74" customFormat="1" ht="60">
      <c r="A2210" s="1265"/>
      <c r="B2210" s="1228"/>
      <c r="C2210" s="117" t="s">
        <v>5187</v>
      </c>
      <c r="D2210" s="115" t="s">
        <v>5188</v>
      </c>
      <c r="E2210" s="71" t="s">
        <v>149</v>
      </c>
      <c r="F2210" s="71" t="s">
        <v>121</v>
      </c>
      <c r="G2210" s="3">
        <v>78999130</v>
      </c>
      <c r="H2210" s="3">
        <f t="shared" si="42"/>
        <v>78999130</v>
      </c>
      <c r="I2210" s="3">
        <v>1</v>
      </c>
    </row>
    <row r="2211" spans="1:9" s="74" customFormat="1" ht="105">
      <c r="A2211" s="1265"/>
      <c r="B2211" s="1228"/>
      <c r="C2211" s="122" t="s">
        <v>5229</v>
      </c>
      <c r="D2211" s="123" t="s">
        <v>5189</v>
      </c>
      <c r="E2211" s="77" t="s">
        <v>149</v>
      </c>
      <c r="F2211" s="77" t="s">
        <v>121</v>
      </c>
      <c r="G2211" s="52">
        <v>0</v>
      </c>
      <c r="H2211" s="52">
        <f t="shared" si="42"/>
        <v>0</v>
      </c>
      <c r="I2211" s="52">
        <v>1</v>
      </c>
    </row>
    <row r="2212" spans="1:9" s="74" customFormat="1" ht="45">
      <c r="A2212" s="1265"/>
      <c r="B2212" s="1228"/>
      <c r="C2212" s="122" t="s">
        <v>5230</v>
      </c>
      <c r="D2212" s="123" t="s">
        <v>5190</v>
      </c>
      <c r="E2212" s="77" t="s">
        <v>149</v>
      </c>
      <c r="F2212" s="77" t="s">
        <v>121</v>
      </c>
      <c r="G2212" s="52">
        <v>0</v>
      </c>
      <c r="H2212" s="52">
        <f t="shared" si="42"/>
        <v>0</v>
      </c>
      <c r="I2212" s="52">
        <v>1</v>
      </c>
    </row>
    <row r="2213" spans="1:9" s="74" customFormat="1" ht="60">
      <c r="A2213" s="1265"/>
      <c r="B2213" s="1228"/>
      <c r="C2213" s="122" t="s">
        <v>5231</v>
      </c>
      <c r="D2213" s="123" t="s">
        <v>5191</v>
      </c>
      <c r="E2213" s="77" t="s">
        <v>149</v>
      </c>
      <c r="F2213" s="77" t="s">
        <v>121</v>
      </c>
      <c r="G2213" s="52">
        <v>0</v>
      </c>
      <c r="H2213" s="52">
        <f t="shared" si="42"/>
        <v>0</v>
      </c>
      <c r="I2213" s="52">
        <v>1</v>
      </c>
    </row>
    <row r="2214" spans="1:9" s="109" customFormat="1" ht="30">
      <c r="A2214" s="1265"/>
      <c r="B2214" s="1229"/>
      <c r="C2214" s="77" t="s">
        <v>5417</v>
      </c>
      <c r="D2214" s="77" t="s">
        <v>5418</v>
      </c>
      <c r="E2214" s="77" t="s">
        <v>126</v>
      </c>
      <c r="F2214" s="77" t="s">
        <v>121</v>
      </c>
      <c r="G2214" s="52">
        <v>0</v>
      </c>
      <c r="H2214" s="52">
        <v>0</v>
      </c>
      <c r="I2214" s="52">
        <v>1</v>
      </c>
    </row>
    <row r="2215" spans="1:9" s="74" customFormat="1">
      <c r="A2215" s="1265"/>
      <c r="B2215" s="1191" t="s">
        <v>118</v>
      </c>
      <c r="C2215" s="1191"/>
      <c r="D2215" s="1191"/>
      <c r="E2215" s="1191"/>
      <c r="F2215" s="1191"/>
      <c r="G2215" s="1191"/>
      <c r="H2215" s="69">
        <f>SUM(H2216:H2229)</f>
        <v>8377227</v>
      </c>
      <c r="I2215" s="69"/>
    </row>
    <row r="2216" spans="1:9" s="75" customFormat="1" ht="30">
      <c r="A2216" s="1265"/>
      <c r="B2216" s="76">
        <v>4251</v>
      </c>
      <c r="C2216" s="121">
        <v>98111140</v>
      </c>
      <c r="D2216" s="120" t="s">
        <v>531</v>
      </c>
      <c r="E2216" s="76" t="s">
        <v>120</v>
      </c>
      <c r="F2216" s="76" t="s">
        <v>121</v>
      </c>
      <c r="G2216" s="16">
        <v>0</v>
      </c>
      <c r="H2216" s="16">
        <f t="shared" ref="H2216:H2229" si="43">G2216*I2216</f>
        <v>0</v>
      </c>
      <c r="I2216" s="16">
        <v>1</v>
      </c>
    </row>
    <row r="2217" spans="1:9" s="74" customFormat="1" ht="90">
      <c r="A2217" s="1265"/>
      <c r="B2217" s="1205">
        <v>5112</v>
      </c>
      <c r="C2217" s="117" t="s">
        <v>5192</v>
      </c>
      <c r="D2217" s="115" t="s">
        <v>5193</v>
      </c>
      <c r="E2217" s="71" t="s">
        <v>3118</v>
      </c>
      <c r="F2217" s="71" t="s">
        <v>121</v>
      </c>
      <c r="G2217" s="3">
        <v>624290</v>
      </c>
      <c r="H2217" s="3">
        <f t="shared" si="43"/>
        <v>624290</v>
      </c>
      <c r="I2217" s="3">
        <v>1</v>
      </c>
    </row>
    <row r="2218" spans="1:9" s="74" customFormat="1" ht="75">
      <c r="A2218" s="1265"/>
      <c r="B2218" s="1205"/>
      <c r="C2218" s="117" t="s">
        <v>5194</v>
      </c>
      <c r="D2218" s="115" t="s">
        <v>5195</v>
      </c>
      <c r="E2218" s="71" t="s">
        <v>3118</v>
      </c>
      <c r="F2218" s="71" t="s">
        <v>121</v>
      </c>
      <c r="G2218" s="3">
        <v>562730</v>
      </c>
      <c r="H2218" s="3">
        <f t="shared" si="43"/>
        <v>562730</v>
      </c>
      <c r="I2218" s="3">
        <v>1</v>
      </c>
    </row>
    <row r="2219" spans="1:9" s="74" customFormat="1" ht="75">
      <c r="A2219" s="1265"/>
      <c r="B2219" s="1205"/>
      <c r="C2219" s="117" t="s">
        <v>5196</v>
      </c>
      <c r="D2219" s="115" t="s">
        <v>5197</v>
      </c>
      <c r="E2219" s="71" t="s">
        <v>3118</v>
      </c>
      <c r="F2219" s="71" t="s">
        <v>121</v>
      </c>
      <c r="G2219" s="3">
        <v>393518</v>
      </c>
      <c r="H2219" s="3">
        <f t="shared" si="43"/>
        <v>393518</v>
      </c>
      <c r="I2219" s="3">
        <v>1</v>
      </c>
    </row>
    <row r="2220" spans="1:9" s="74" customFormat="1" ht="75">
      <c r="A2220" s="1265"/>
      <c r="B2220" s="1205"/>
      <c r="C2220" s="117" t="s">
        <v>5198</v>
      </c>
      <c r="D2220" s="115" t="s">
        <v>5199</v>
      </c>
      <c r="E2220" s="71" t="s">
        <v>3118</v>
      </c>
      <c r="F2220" s="71" t="s">
        <v>121</v>
      </c>
      <c r="G2220" s="3">
        <v>23917</v>
      </c>
      <c r="H2220" s="3">
        <f t="shared" si="43"/>
        <v>23917</v>
      </c>
      <c r="I2220" s="3">
        <v>1</v>
      </c>
    </row>
    <row r="2221" spans="1:9" s="74" customFormat="1" ht="75">
      <c r="A2221" s="1265"/>
      <c r="B2221" s="1205"/>
      <c r="C2221" s="117" t="s">
        <v>5200</v>
      </c>
      <c r="D2221" s="115" t="s">
        <v>5201</v>
      </c>
      <c r="E2221" s="71" t="s">
        <v>3118</v>
      </c>
      <c r="F2221" s="71" t="s">
        <v>121</v>
      </c>
      <c r="G2221" s="3">
        <v>406110</v>
      </c>
      <c r="H2221" s="3">
        <f t="shared" si="43"/>
        <v>406110</v>
      </c>
      <c r="I2221" s="3">
        <v>1</v>
      </c>
    </row>
    <row r="2222" spans="1:9" s="74" customFormat="1" ht="75">
      <c r="A2222" s="1265"/>
      <c r="B2222" s="1205"/>
      <c r="C2222" s="117" t="s">
        <v>5202</v>
      </c>
      <c r="D2222" s="115" t="s">
        <v>5203</v>
      </c>
      <c r="E2222" s="71" t="s">
        <v>3118</v>
      </c>
      <c r="F2222" s="71" t="s">
        <v>121</v>
      </c>
      <c r="G2222" s="3">
        <v>1154671</v>
      </c>
      <c r="H2222" s="3">
        <f t="shared" si="43"/>
        <v>1154671</v>
      </c>
      <c r="I2222" s="3">
        <v>1</v>
      </c>
    </row>
    <row r="2223" spans="1:9" s="74" customFormat="1" ht="75">
      <c r="A2223" s="1265"/>
      <c r="B2223" s="1205"/>
      <c r="C2223" s="117" t="s">
        <v>5204</v>
      </c>
      <c r="D2223" s="115" t="s">
        <v>5205</v>
      </c>
      <c r="E2223" s="71" t="s">
        <v>3118</v>
      </c>
      <c r="F2223" s="71" t="s">
        <v>121</v>
      </c>
      <c r="G2223" s="3">
        <v>73171</v>
      </c>
      <c r="H2223" s="3">
        <f t="shared" si="43"/>
        <v>73171</v>
      </c>
      <c r="I2223" s="3">
        <v>1</v>
      </c>
    </row>
    <row r="2224" spans="1:9" s="74" customFormat="1" ht="90">
      <c r="A2224" s="1265"/>
      <c r="B2224" s="1205"/>
      <c r="C2224" s="117" t="s">
        <v>5206</v>
      </c>
      <c r="D2224" s="115" t="s">
        <v>5207</v>
      </c>
      <c r="E2224" s="71" t="s">
        <v>3118</v>
      </c>
      <c r="F2224" s="71" t="s">
        <v>121</v>
      </c>
      <c r="G2224" s="3">
        <v>567660</v>
      </c>
      <c r="H2224" s="3">
        <f t="shared" si="43"/>
        <v>567660</v>
      </c>
      <c r="I2224" s="3">
        <v>1</v>
      </c>
    </row>
    <row r="2225" spans="1:9" s="74" customFormat="1" ht="90">
      <c r="A2225" s="1265"/>
      <c r="B2225" s="1205"/>
      <c r="C2225" s="117" t="s">
        <v>5208</v>
      </c>
      <c r="D2225" s="115" t="s">
        <v>5209</v>
      </c>
      <c r="E2225" s="71" t="s">
        <v>3118</v>
      </c>
      <c r="F2225" s="71" t="s">
        <v>121</v>
      </c>
      <c r="G2225" s="3">
        <v>1532620</v>
      </c>
      <c r="H2225" s="3">
        <f t="shared" si="43"/>
        <v>1532620</v>
      </c>
      <c r="I2225" s="3">
        <v>1</v>
      </c>
    </row>
    <row r="2226" spans="1:9" s="74" customFormat="1" ht="90">
      <c r="A2226" s="1265"/>
      <c r="B2226" s="1205"/>
      <c r="C2226" s="117" t="s">
        <v>5210</v>
      </c>
      <c r="D2226" s="115" t="s">
        <v>5211</v>
      </c>
      <c r="E2226" s="71" t="s">
        <v>3118</v>
      </c>
      <c r="F2226" s="71" t="s">
        <v>121</v>
      </c>
      <c r="G2226" s="3">
        <v>478930</v>
      </c>
      <c r="H2226" s="3">
        <f t="shared" si="43"/>
        <v>478930</v>
      </c>
      <c r="I2226" s="3">
        <v>1</v>
      </c>
    </row>
    <row r="2227" spans="1:9" s="74" customFormat="1" ht="75">
      <c r="A2227" s="1265"/>
      <c r="B2227" s="1205"/>
      <c r="C2227" s="117" t="s">
        <v>5212</v>
      </c>
      <c r="D2227" s="115" t="s">
        <v>5213</v>
      </c>
      <c r="E2227" s="71" t="s">
        <v>3118</v>
      </c>
      <c r="F2227" s="71" t="s">
        <v>121</v>
      </c>
      <c r="G2227" s="3">
        <v>808400</v>
      </c>
      <c r="H2227" s="3">
        <f t="shared" si="43"/>
        <v>808400</v>
      </c>
      <c r="I2227" s="3">
        <v>1</v>
      </c>
    </row>
    <row r="2228" spans="1:9" s="74" customFormat="1" ht="90">
      <c r="A2228" s="1265"/>
      <c r="B2228" s="1205"/>
      <c r="C2228" s="117" t="s">
        <v>5214</v>
      </c>
      <c r="D2228" s="115" t="s">
        <v>5215</v>
      </c>
      <c r="E2228" s="71" t="s">
        <v>3118</v>
      </c>
      <c r="F2228" s="71" t="s">
        <v>121</v>
      </c>
      <c r="G2228" s="3">
        <v>288690</v>
      </c>
      <c r="H2228" s="3">
        <f t="shared" si="43"/>
        <v>288690</v>
      </c>
      <c r="I2228" s="3">
        <v>1</v>
      </c>
    </row>
    <row r="2229" spans="1:9" s="74" customFormat="1" ht="75">
      <c r="A2229" s="1265"/>
      <c r="B2229" s="1205"/>
      <c r="C2229" s="117" t="s">
        <v>5216</v>
      </c>
      <c r="D2229" s="115" t="s">
        <v>5217</v>
      </c>
      <c r="E2229" s="71" t="s">
        <v>3118</v>
      </c>
      <c r="F2229" s="71" t="s">
        <v>121</v>
      </c>
      <c r="G2229" s="3">
        <v>1462520</v>
      </c>
      <c r="H2229" s="3">
        <f t="shared" si="43"/>
        <v>1462520</v>
      </c>
      <c r="I2229" s="3">
        <v>1</v>
      </c>
    </row>
    <row r="2230" spans="1:9" s="74" customFormat="1" ht="39.950000000000003" customHeight="1">
      <c r="A2230" s="1265"/>
      <c r="B2230" s="1212" t="s">
        <v>5218</v>
      </c>
      <c r="C2230" s="1212"/>
      <c r="D2230" s="1212"/>
      <c r="E2230" s="1212"/>
      <c r="F2230" s="1212"/>
      <c r="G2230" s="1212"/>
      <c r="H2230" s="2">
        <f>SUM(H2231+H2233)</f>
        <v>299819000</v>
      </c>
      <c r="I2230" s="2"/>
    </row>
    <row r="2231" spans="1:9" s="74" customFormat="1">
      <c r="A2231" s="1265"/>
      <c r="B2231" s="1191" t="s">
        <v>154</v>
      </c>
      <c r="C2231" s="1191"/>
      <c r="D2231" s="1191"/>
      <c r="E2231" s="1191"/>
      <c r="F2231" s="1191"/>
      <c r="G2231" s="1191"/>
      <c r="H2231" s="69">
        <f>SUM(H2232:H2232)</f>
        <v>296000000</v>
      </c>
      <c r="I2231" s="69"/>
    </row>
    <row r="2232" spans="1:9" s="74" customFormat="1" ht="90">
      <c r="A2232" s="1265"/>
      <c r="B2232" s="917">
        <v>5113</v>
      </c>
      <c r="C2232" s="121">
        <v>45211116</v>
      </c>
      <c r="D2232" s="120" t="s">
        <v>5219</v>
      </c>
      <c r="E2232" s="76" t="s">
        <v>149</v>
      </c>
      <c r="F2232" s="76" t="s">
        <v>121</v>
      </c>
      <c r="G2232" s="16">
        <v>296000000</v>
      </c>
      <c r="H2232" s="16">
        <f>G2232*I2232</f>
        <v>296000000</v>
      </c>
      <c r="I2232" s="16">
        <v>1</v>
      </c>
    </row>
    <row r="2233" spans="1:9" s="74" customFormat="1">
      <c r="A2233" s="1265"/>
      <c r="B2233" s="1191" t="s">
        <v>118</v>
      </c>
      <c r="C2233" s="1191"/>
      <c r="D2233" s="1191"/>
      <c r="E2233" s="1191"/>
      <c r="F2233" s="1191"/>
      <c r="G2233" s="1191"/>
      <c r="H2233" s="69">
        <f>SUM(H2235:H2236)</f>
        <v>3819000</v>
      </c>
      <c r="I2233" s="69"/>
    </row>
    <row r="2234" spans="1:9" s="538" customFormat="1" ht="30">
      <c r="A2234" s="1265"/>
      <c r="B2234" s="431" t="s">
        <v>5257</v>
      </c>
      <c r="C2234" s="122" t="s">
        <v>6832</v>
      </c>
      <c r="D2234" s="122" t="s">
        <v>5253</v>
      </c>
      <c r="E2234" s="122" t="s">
        <v>3118</v>
      </c>
      <c r="F2234" s="122" t="s">
        <v>121</v>
      </c>
      <c r="G2234" s="122">
        <v>0</v>
      </c>
      <c r="H2234" s="122">
        <v>0</v>
      </c>
      <c r="I2234" s="122">
        <v>1</v>
      </c>
    </row>
    <row r="2235" spans="1:9" s="74" customFormat="1" ht="75">
      <c r="A2235" s="1265"/>
      <c r="B2235" s="1205">
        <v>5112</v>
      </c>
      <c r="C2235" s="121">
        <v>71351540</v>
      </c>
      <c r="D2235" s="120" t="s">
        <v>5220</v>
      </c>
      <c r="E2235" s="76" t="s">
        <v>149</v>
      </c>
      <c r="F2235" s="76" t="s">
        <v>121</v>
      </c>
      <c r="G2235" s="16">
        <v>231000</v>
      </c>
      <c r="H2235" s="16">
        <f>G2235*I2235</f>
        <v>231000</v>
      </c>
      <c r="I2235" s="3">
        <v>1</v>
      </c>
    </row>
    <row r="2236" spans="1:9" s="74" customFormat="1" ht="120">
      <c r="A2236" s="1265"/>
      <c r="B2236" s="1205"/>
      <c r="C2236" s="121">
        <v>71351540</v>
      </c>
      <c r="D2236" s="120" t="s">
        <v>5221</v>
      </c>
      <c r="E2236" s="76" t="s">
        <v>519</v>
      </c>
      <c r="F2236" s="76" t="s">
        <v>121</v>
      </c>
      <c r="G2236" s="16">
        <v>3588000</v>
      </c>
      <c r="H2236" s="16">
        <f>G2236*I2236</f>
        <v>3588000</v>
      </c>
      <c r="I2236" s="3">
        <v>1</v>
      </c>
    </row>
    <row r="2237" spans="1:9" s="74" customFormat="1">
      <c r="A2237" s="1265"/>
      <c r="B2237" s="1271" t="s">
        <v>300</v>
      </c>
      <c r="C2237" s="1271"/>
      <c r="D2237" s="1271"/>
      <c r="E2237" s="1271"/>
      <c r="F2237" s="1271"/>
      <c r="G2237" s="1271"/>
      <c r="H2237" s="2">
        <f>SUM(H15+H596+H749+H753+H781+H797+H823+H830+H849+H856+H898+H919+H951+H964+H972+H979+H984+H1032+H1042+H1094+H1116+H1119+H1123+H1130+H1158+H1209+H1216+H1233+H1253+H1259+H1402+H1435+H1443+H1503+H1514+H1785+H1788+H1863+H1941+H1982+H1987+H1997+H2001+H2009+H2195+H2230)</f>
        <v>22129273210.957832</v>
      </c>
      <c r="I2237" s="2"/>
    </row>
    <row r="2238" spans="1:9" s="74" customFormat="1">
      <c r="A2238" s="86"/>
      <c r="B2238" s="954"/>
      <c r="C2238" s="111"/>
      <c r="D2238" s="111"/>
      <c r="G2238" s="79"/>
      <c r="H2238" s="79"/>
      <c r="I2238" s="79"/>
    </row>
    <row r="2239" spans="1:9" s="74" customFormat="1">
      <c r="A2239" s="86"/>
      <c r="B2239" s="954"/>
      <c r="C2239" s="111"/>
      <c r="D2239" s="111"/>
      <c r="G2239" s="79"/>
      <c r="H2239" s="79"/>
      <c r="I2239" s="79"/>
    </row>
    <row r="2240" spans="1:9" ht="38.25" customHeight="1">
      <c r="A2240" s="1248" t="s">
        <v>5232</v>
      </c>
      <c r="B2240" s="1208" t="s">
        <v>0</v>
      </c>
      <c r="C2240" s="1208"/>
      <c r="D2240" s="1208"/>
      <c r="E2240" s="1208"/>
      <c r="F2240" s="1208"/>
      <c r="G2240" s="1208"/>
      <c r="H2240" s="1208"/>
      <c r="I2240" s="1208"/>
    </row>
    <row r="2241" spans="1:9">
      <c r="A2241" s="1248"/>
      <c r="B2241" s="912"/>
      <c r="C2241" s="113"/>
      <c r="D2241" s="113"/>
      <c r="E2241" s="9"/>
      <c r="F2241" s="9"/>
      <c r="G2241" s="69"/>
      <c r="H2241" s="69"/>
      <c r="I2241" s="69"/>
    </row>
    <row r="2242" spans="1:9">
      <c r="A2242" s="1248"/>
      <c r="B2242" s="1191" t="s">
        <v>1</v>
      </c>
      <c r="C2242" s="1289" t="s">
        <v>2</v>
      </c>
      <c r="D2242" s="1289"/>
      <c r="E2242" s="1191" t="s">
        <v>3</v>
      </c>
      <c r="F2242" s="1191" t="s">
        <v>4</v>
      </c>
      <c r="G2242" s="1213" t="s">
        <v>5</v>
      </c>
      <c r="H2242" s="1213" t="s">
        <v>6</v>
      </c>
      <c r="I2242" s="1213" t="s">
        <v>7</v>
      </c>
    </row>
    <row r="2243" spans="1:9" ht="60">
      <c r="A2243" s="1248"/>
      <c r="B2243" s="1191"/>
      <c r="C2243" s="113" t="s">
        <v>8</v>
      </c>
      <c r="D2243" s="113" t="s">
        <v>9</v>
      </c>
      <c r="E2243" s="1191"/>
      <c r="F2243" s="1191"/>
      <c r="G2243" s="1213"/>
      <c r="H2243" s="1213"/>
      <c r="I2243" s="1213"/>
    </row>
    <row r="2244" spans="1:9">
      <c r="A2244" s="1248"/>
      <c r="B2244" s="912"/>
      <c r="C2244" s="113">
        <v>1</v>
      </c>
      <c r="D2244" s="113">
        <v>2</v>
      </c>
      <c r="E2244" s="9">
        <v>3</v>
      </c>
      <c r="F2244" s="9">
        <v>4</v>
      </c>
      <c r="G2244" s="69">
        <v>5</v>
      </c>
      <c r="H2244" s="69">
        <v>6</v>
      </c>
      <c r="I2244" s="69">
        <v>7</v>
      </c>
    </row>
    <row r="2245" spans="1:9">
      <c r="A2245" s="1248"/>
      <c r="B2245" s="1212" t="s">
        <v>10</v>
      </c>
      <c r="C2245" s="1212"/>
      <c r="D2245" s="1212"/>
      <c r="E2245" s="1212"/>
      <c r="F2245" s="1212"/>
      <c r="G2245" s="1212"/>
      <c r="H2245" s="2">
        <v>47369960</v>
      </c>
      <c r="I2245" s="2"/>
    </row>
    <row r="2246" spans="1:9">
      <c r="A2246" s="1248"/>
      <c r="B2246" s="1191" t="s">
        <v>11</v>
      </c>
      <c r="C2246" s="1191"/>
      <c r="D2246" s="1191"/>
      <c r="E2246" s="1191"/>
      <c r="F2246" s="1191"/>
      <c r="G2246" s="1191"/>
      <c r="H2246" s="69">
        <v>19139960</v>
      </c>
      <c r="I2246" s="69"/>
    </row>
    <row r="2247" spans="1:9">
      <c r="A2247" s="1248"/>
      <c r="B2247" s="1205">
        <v>4261</v>
      </c>
      <c r="C2247" s="114" t="s">
        <v>12</v>
      </c>
      <c r="D2247" s="115" t="s">
        <v>13</v>
      </c>
      <c r="E2247" s="10" t="s">
        <v>14</v>
      </c>
      <c r="F2247" s="10" t="s">
        <v>15</v>
      </c>
      <c r="G2247" s="3">
        <v>1800</v>
      </c>
      <c r="H2247" s="3">
        <v>72000</v>
      </c>
      <c r="I2247" s="3">
        <v>40</v>
      </c>
    </row>
    <row r="2248" spans="1:9">
      <c r="A2248" s="1248"/>
      <c r="B2248" s="1205"/>
      <c r="C2248" s="114" t="s">
        <v>16</v>
      </c>
      <c r="D2248" s="115" t="s">
        <v>17</v>
      </c>
      <c r="E2248" s="10" t="s">
        <v>14</v>
      </c>
      <c r="F2248" s="10" t="s">
        <v>15</v>
      </c>
      <c r="G2248" s="3">
        <v>50</v>
      </c>
      <c r="H2248" s="3">
        <v>20000</v>
      </c>
      <c r="I2248" s="3">
        <v>400</v>
      </c>
    </row>
    <row r="2249" spans="1:9">
      <c r="A2249" s="1248"/>
      <c r="B2249" s="1205"/>
      <c r="C2249" s="114" t="s">
        <v>18</v>
      </c>
      <c r="D2249" s="115" t="s">
        <v>19</v>
      </c>
      <c r="E2249" s="10" t="s">
        <v>14</v>
      </c>
      <c r="F2249" s="10" t="s">
        <v>15</v>
      </c>
      <c r="G2249" s="3">
        <v>800</v>
      </c>
      <c r="H2249" s="3">
        <v>64000</v>
      </c>
      <c r="I2249" s="3">
        <v>80</v>
      </c>
    </row>
    <row r="2250" spans="1:9">
      <c r="A2250" s="1248"/>
      <c r="B2250" s="1205"/>
      <c r="C2250" s="114" t="s">
        <v>20</v>
      </c>
      <c r="D2250" s="115" t="s">
        <v>21</v>
      </c>
      <c r="E2250" s="10" t="s">
        <v>14</v>
      </c>
      <c r="F2250" s="10" t="s">
        <v>15</v>
      </c>
      <c r="G2250" s="3">
        <v>30</v>
      </c>
      <c r="H2250" s="3">
        <v>6000</v>
      </c>
      <c r="I2250" s="3">
        <v>200</v>
      </c>
    </row>
    <row r="2251" spans="1:9">
      <c r="A2251" s="1248"/>
      <c r="B2251" s="1205"/>
      <c r="C2251" s="114" t="s">
        <v>22</v>
      </c>
      <c r="D2251" s="115" t="s">
        <v>23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248"/>
      <c r="B2252" s="1205"/>
      <c r="C2252" s="114" t="s">
        <v>24</v>
      </c>
      <c r="D2252" s="115" t="s">
        <v>25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248"/>
      <c r="B2253" s="1205"/>
      <c r="C2253" s="114" t="s">
        <v>26</v>
      </c>
      <c r="D2253" s="115" t="s">
        <v>27</v>
      </c>
      <c r="E2253" s="10" t="s">
        <v>14</v>
      </c>
      <c r="F2253" s="10" t="s">
        <v>15</v>
      </c>
      <c r="G2253" s="3">
        <v>150</v>
      </c>
      <c r="H2253" s="3">
        <v>30000</v>
      </c>
      <c r="I2253" s="3">
        <v>200</v>
      </c>
    </row>
    <row r="2254" spans="1:9">
      <c r="A2254" s="1248"/>
      <c r="B2254" s="1205"/>
      <c r="C2254" s="114" t="s">
        <v>28</v>
      </c>
      <c r="D2254" s="115" t="s">
        <v>29</v>
      </c>
      <c r="E2254" s="10" t="s">
        <v>14</v>
      </c>
      <c r="F2254" s="10" t="s">
        <v>30</v>
      </c>
      <c r="G2254" s="3">
        <v>1500</v>
      </c>
      <c r="H2254" s="3">
        <v>12000</v>
      </c>
      <c r="I2254" s="3">
        <v>8</v>
      </c>
    </row>
    <row r="2255" spans="1:9">
      <c r="A2255" s="1248"/>
      <c r="B2255" s="1205"/>
      <c r="C2255" s="114" t="s">
        <v>31</v>
      </c>
      <c r="D2255" s="115" t="s">
        <v>32</v>
      </c>
      <c r="E2255" s="10" t="s">
        <v>14</v>
      </c>
      <c r="F2255" s="10" t="s">
        <v>30</v>
      </c>
      <c r="G2255" s="3">
        <v>100</v>
      </c>
      <c r="H2255" s="3">
        <v>20000</v>
      </c>
      <c r="I2255" s="3">
        <v>200</v>
      </c>
    </row>
    <row r="2256" spans="1:9">
      <c r="A2256" s="1248"/>
      <c r="B2256" s="1205"/>
      <c r="C2256" s="114" t="s">
        <v>33</v>
      </c>
      <c r="D2256" s="115" t="s">
        <v>34</v>
      </c>
      <c r="E2256" s="10" t="s">
        <v>14</v>
      </c>
      <c r="F2256" s="10" t="s">
        <v>30</v>
      </c>
      <c r="G2256" s="3">
        <v>80</v>
      </c>
      <c r="H2256" s="3">
        <v>16000</v>
      </c>
      <c r="I2256" s="3">
        <v>200</v>
      </c>
    </row>
    <row r="2257" spans="1:9" ht="30">
      <c r="A2257" s="1248"/>
      <c r="B2257" s="1205"/>
      <c r="C2257" s="114" t="s">
        <v>35</v>
      </c>
      <c r="D2257" s="115" t="s">
        <v>36</v>
      </c>
      <c r="E2257" s="10" t="s">
        <v>14</v>
      </c>
      <c r="F2257" s="10" t="s">
        <v>15</v>
      </c>
      <c r="G2257" s="3">
        <v>10</v>
      </c>
      <c r="H2257" s="3">
        <v>200000</v>
      </c>
      <c r="I2257" s="3">
        <v>20000</v>
      </c>
    </row>
    <row r="2258" spans="1:9">
      <c r="A2258" s="1248"/>
      <c r="B2258" s="1205"/>
      <c r="C2258" s="114" t="s">
        <v>37</v>
      </c>
      <c r="D2258" s="115" t="s">
        <v>38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248"/>
      <c r="B2259" s="1205"/>
      <c r="C2259" s="114" t="s">
        <v>39</v>
      </c>
      <c r="D2259" s="115" t="s">
        <v>40</v>
      </c>
      <c r="E2259" s="10" t="s">
        <v>14</v>
      </c>
      <c r="F2259" s="10" t="s">
        <v>15</v>
      </c>
      <c r="G2259" s="3">
        <v>100</v>
      </c>
      <c r="H2259" s="3">
        <v>20000</v>
      </c>
      <c r="I2259" s="3">
        <v>200</v>
      </c>
    </row>
    <row r="2260" spans="1:9">
      <c r="A2260" s="1248"/>
      <c r="B2260" s="1205"/>
      <c r="C2260" s="114" t="s">
        <v>41</v>
      </c>
      <c r="D2260" s="115" t="s">
        <v>42</v>
      </c>
      <c r="E2260" s="10" t="s">
        <v>14</v>
      </c>
      <c r="F2260" s="10" t="s">
        <v>15</v>
      </c>
      <c r="G2260" s="3">
        <v>650</v>
      </c>
      <c r="H2260" s="3">
        <v>65000</v>
      </c>
      <c r="I2260" s="3">
        <v>100</v>
      </c>
    </row>
    <row r="2261" spans="1:9">
      <c r="A2261" s="1248"/>
      <c r="B2261" s="1205"/>
      <c r="C2261" s="114" t="s">
        <v>43</v>
      </c>
      <c r="D2261" s="115" t="s">
        <v>44</v>
      </c>
      <c r="E2261" s="10" t="s">
        <v>14</v>
      </c>
      <c r="F2261" s="10" t="s">
        <v>15</v>
      </c>
      <c r="G2261" s="3">
        <v>1700</v>
      </c>
      <c r="H2261" s="3">
        <v>34000</v>
      </c>
      <c r="I2261" s="3">
        <v>20</v>
      </c>
    </row>
    <row r="2262" spans="1:9">
      <c r="A2262" s="1248"/>
      <c r="B2262" s="1205"/>
      <c r="C2262" s="114" t="s">
        <v>45</v>
      </c>
      <c r="D2262" s="115" t="s">
        <v>46</v>
      </c>
      <c r="E2262" s="10" t="s">
        <v>14</v>
      </c>
      <c r="F2262" s="10" t="s">
        <v>15</v>
      </c>
      <c r="G2262" s="3">
        <v>3200</v>
      </c>
      <c r="H2262" s="3">
        <v>64000</v>
      </c>
      <c r="I2262" s="3">
        <v>20</v>
      </c>
    </row>
    <row r="2263" spans="1:9">
      <c r="A2263" s="1248"/>
      <c r="B2263" s="1205"/>
      <c r="C2263" s="114" t="s">
        <v>47</v>
      </c>
      <c r="D2263" s="115" t="s">
        <v>48</v>
      </c>
      <c r="E2263" s="10" t="s">
        <v>14</v>
      </c>
      <c r="F2263" s="10" t="s">
        <v>49</v>
      </c>
      <c r="G2263" s="3">
        <v>620</v>
      </c>
      <c r="H2263" s="3">
        <v>1767000</v>
      </c>
      <c r="I2263" s="3">
        <v>2850</v>
      </c>
    </row>
    <row r="2264" spans="1:9">
      <c r="A2264" s="1248"/>
      <c r="B2264" s="1205"/>
      <c r="C2264" s="114" t="s">
        <v>50</v>
      </c>
      <c r="D2264" s="115" t="s">
        <v>51</v>
      </c>
      <c r="E2264" s="10" t="s">
        <v>14</v>
      </c>
      <c r="F2264" s="10" t="s">
        <v>49</v>
      </c>
      <c r="G2264" s="3">
        <v>900</v>
      </c>
      <c r="H2264" s="3">
        <v>36000</v>
      </c>
      <c r="I2264" s="3">
        <v>40</v>
      </c>
    </row>
    <row r="2265" spans="1:9" ht="30">
      <c r="A2265" s="1248"/>
      <c r="B2265" s="1205"/>
      <c r="C2265" s="114" t="s">
        <v>52</v>
      </c>
      <c r="D2265" s="115" t="s">
        <v>53</v>
      </c>
      <c r="E2265" s="10" t="s">
        <v>14</v>
      </c>
      <c r="F2265" s="10" t="s">
        <v>15</v>
      </c>
      <c r="G2265" s="3">
        <v>150</v>
      </c>
      <c r="H2265" s="3">
        <v>30000</v>
      </c>
      <c r="I2265" s="3">
        <v>200</v>
      </c>
    </row>
    <row r="2266" spans="1:9">
      <c r="A2266" s="1248"/>
      <c r="B2266" s="1205"/>
      <c r="C2266" s="114" t="s">
        <v>54</v>
      </c>
      <c r="D2266" s="115" t="s">
        <v>55</v>
      </c>
      <c r="E2266" s="10" t="s">
        <v>14</v>
      </c>
      <c r="F2266" s="10" t="s">
        <v>15</v>
      </c>
      <c r="G2266" s="3">
        <v>1790</v>
      </c>
      <c r="H2266" s="3">
        <v>71600</v>
      </c>
      <c r="I2266" s="3">
        <v>40</v>
      </c>
    </row>
    <row r="2267" spans="1:9" ht="30">
      <c r="A2267" s="1248"/>
      <c r="B2267" s="1205"/>
      <c r="C2267" s="114" t="s">
        <v>56</v>
      </c>
      <c r="D2267" s="115" t="s">
        <v>57</v>
      </c>
      <c r="E2267" s="10" t="s">
        <v>14</v>
      </c>
      <c r="F2267" s="10" t="s">
        <v>15</v>
      </c>
      <c r="G2267" s="3">
        <v>1500</v>
      </c>
      <c r="H2267" s="3">
        <v>30000</v>
      </c>
      <c r="I2267" s="3">
        <v>20</v>
      </c>
    </row>
    <row r="2268" spans="1:9">
      <c r="A2268" s="1248"/>
      <c r="B2268" s="1205"/>
      <c r="C2268" s="114" t="s">
        <v>58</v>
      </c>
      <c r="D2268" s="115" t="s">
        <v>59</v>
      </c>
      <c r="E2268" s="10" t="s">
        <v>14</v>
      </c>
      <c r="F2268" s="10" t="s">
        <v>30</v>
      </c>
      <c r="G2268" s="3">
        <v>120</v>
      </c>
      <c r="H2268" s="3">
        <v>12000</v>
      </c>
      <c r="I2268" s="3">
        <v>100</v>
      </c>
    </row>
    <row r="2269" spans="1:9">
      <c r="A2269" s="1248"/>
      <c r="B2269" s="1205"/>
      <c r="C2269" s="114" t="s">
        <v>60</v>
      </c>
      <c r="D2269" s="115" t="s">
        <v>61</v>
      </c>
      <c r="E2269" s="10" t="s">
        <v>14</v>
      </c>
      <c r="F2269" s="10" t="s">
        <v>15</v>
      </c>
      <c r="G2269" s="3">
        <v>35</v>
      </c>
      <c r="H2269" s="3">
        <v>16800</v>
      </c>
      <c r="I2269" s="3">
        <v>480</v>
      </c>
    </row>
    <row r="2270" spans="1:9">
      <c r="A2270" s="1248"/>
      <c r="B2270" s="1205"/>
      <c r="C2270" s="114" t="s">
        <v>62</v>
      </c>
      <c r="D2270" s="115" t="s">
        <v>63</v>
      </c>
      <c r="E2270" s="10" t="s">
        <v>14</v>
      </c>
      <c r="F2270" s="10" t="s">
        <v>15</v>
      </c>
      <c r="G2270" s="3">
        <v>70</v>
      </c>
      <c r="H2270" s="3">
        <v>33600</v>
      </c>
      <c r="I2270" s="3">
        <v>480</v>
      </c>
    </row>
    <row r="2271" spans="1:9">
      <c r="A2271" s="1248"/>
      <c r="B2271" s="917">
        <v>4264</v>
      </c>
      <c r="C2271" s="119" t="s">
        <v>64</v>
      </c>
      <c r="D2271" s="124" t="s">
        <v>65</v>
      </c>
      <c r="E2271" s="6" t="s">
        <v>14</v>
      </c>
      <c r="F2271" s="6" t="s">
        <v>66</v>
      </c>
      <c r="G2271" s="7">
        <v>470</v>
      </c>
      <c r="H2271" s="7">
        <v>10340000</v>
      </c>
      <c r="I2271" s="7">
        <v>22000</v>
      </c>
    </row>
    <row r="2272" spans="1:9">
      <c r="A2272" s="1248"/>
      <c r="B2272" s="1205">
        <v>4267</v>
      </c>
      <c r="C2272" s="114" t="s">
        <v>67</v>
      </c>
      <c r="D2272" s="115" t="s">
        <v>68</v>
      </c>
      <c r="E2272" s="10" t="s">
        <v>14</v>
      </c>
      <c r="F2272" s="10" t="s">
        <v>15</v>
      </c>
      <c r="G2272" s="3">
        <v>300</v>
      </c>
      <c r="H2272" s="3">
        <v>84000</v>
      </c>
      <c r="I2272" s="3">
        <v>280</v>
      </c>
    </row>
    <row r="2273" spans="1:9">
      <c r="A2273" s="1248"/>
      <c r="B2273" s="1205"/>
      <c r="C2273" s="114" t="s">
        <v>69</v>
      </c>
      <c r="D2273" s="115" t="s">
        <v>70</v>
      </c>
      <c r="E2273" s="10" t="s">
        <v>14</v>
      </c>
      <c r="F2273" s="10" t="s">
        <v>15</v>
      </c>
      <c r="G2273" s="3">
        <v>800</v>
      </c>
      <c r="H2273" s="3">
        <v>9600</v>
      </c>
      <c r="I2273" s="3">
        <v>12</v>
      </c>
    </row>
    <row r="2274" spans="1:9">
      <c r="A2274" s="1248"/>
      <c r="B2274" s="1205"/>
      <c r="C2274" s="114" t="s">
        <v>71</v>
      </c>
      <c r="D2274" s="115" t="s">
        <v>72</v>
      </c>
      <c r="E2274" s="10" t="s">
        <v>14</v>
      </c>
      <c r="F2274" s="10" t="s">
        <v>15</v>
      </c>
      <c r="G2274" s="3">
        <v>2600</v>
      </c>
      <c r="H2274" s="3">
        <v>156000</v>
      </c>
      <c r="I2274" s="3">
        <v>60</v>
      </c>
    </row>
    <row r="2275" spans="1:9">
      <c r="A2275" s="1248"/>
      <c r="B2275" s="1205"/>
      <c r="C2275" s="114" t="s">
        <v>73</v>
      </c>
      <c r="D2275" s="115" t="s">
        <v>74</v>
      </c>
      <c r="E2275" s="10" t="s">
        <v>14</v>
      </c>
      <c r="F2275" s="10" t="s">
        <v>15</v>
      </c>
      <c r="G2275" s="3">
        <v>17140</v>
      </c>
      <c r="H2275" s="3">
        <v>239960</v>
      </c>
      <c r="I2275" s="3">
        <v>14</v>
      </c>
    </row>
    <row r="2276" spans="1:9">
      <c r="A2276" s="1248"/>
      <c r="B2276" s="1205"/>
      <c r="C2276" s="114" t="s">
        <v>75</v>
      </c>
      <c r="D2276" s="115" t="s">
        <v>76</v>
      </c>
      <c r="E2276" s="10" t="s">
        <v>14</v>
      </c>
      <c r="F2276" s="10" t="s">
        <v>15</v>
      </c>
      <c r="G2276" s="3">
        <v>600</v>
      </c>
      <c r="H2276" s="3">
        <v>7200</v>
      </c>
      <c r="I2276" s="3">
        <v>12</v>
      </c>
    </row>
    <row r="2277" spans="1:9">
      <c r="A2277" s="1248"/>
      <c r="B2277" s="1205"/>
      <c r="C2277" s="114" t="s">
        <v>77</v>
      </c>
      <c r="D2277" s="115" t="s">
        <v>78</v>
      </c>
      <c r="E2277" s="10" t="s">
        <v>14</v>
      </c>
      <c r="F2277" s="10" t="s">
        <v>15</v>
      </c>
      <c r="G2277" s="3">
        <v>2700</v>
      </c>
      <c r="H2277" s="3">
        <v>32400</v>
      </c>
      <c r="I2277" s="3">
        <v>12</v>
      </c>
    </row>
    <row r="2278" spans="1:9">
      <c r="A2278" s="1248"/>
      <c r="B2278" s="1205"/>
      <c r="C2278" s="114" t="s">
        <v>79</v>
      </c>
      <c r="D2278" s="115" t="s">
        <v>80</v>
      </c>
      <c r="E2278" s="10" t="s">
        <v>14</v>
      </c>
      <c r="F2278" s="10" t="s">
        <v>15</v>
      </c>
      <c r="G2278" s="3">
        <v>500</v>
      </c>
      <c r="H2278" s="3">
        <v>200000</v>
      </c>
      <c r="I2278" s="3">
        <v>400</v>
      </c>
    </row>
    <row r="2279" spans="1:9">
      <c r="A2279" s="1248"/>
      <c r="B2279" s="1205"/>
      <c r="C2279" s="114" t="s">
        <v>81</v>
      </c>
      <c r="D2279" s="115" t="s">
        <v>82</v>
      </c>
      <c r="E2279" s="10" t="s">
        <v>14</v>
      </c>
      <c r="F2279" s="10" t="s">
        <v>15</v>
      </c>
      <c r="G2279" s="3">
        <v>200</v>
      </c>
      <c r="H2279" s="3">
        <v>64000</v>
      </c>
      <c r="I2279" s="3">
        <v>320</v>
      </c>
    </row>
    <row r="2280" spans="1:9">
      <c r="A2280" s="1248"/>
      <c r="B2280" s="1205"/>
      <c r="C2280" s="114" t="s">
        <v>83</v>
      </c>
      <c r="D2280" s="115" t="s">
        <v>84</v>
      </c>
      <c r="E2280" s="10" t="s">
        <v>14</v>
      </c>
      <c r="F2280" s="10" t="s">
        <v>15</v>
      </c>
      <c r="G2280" s="3">
        <v>7000</v>
      </c>
      <c r="H2280" s="3">
        <v>84000</v>
      </c>
      <c r="I2280" s="3">
        <v>12</v>
      </c>
    </row>
    <row r="2281" spans="1:9">
      <c r="A2281" s="1248"/>
      <c r="B2281" s="1205"/>
      <c r="C2281" s="114" t="s">
        <v>85</v>
      </c>
      <c r="D2281" s="115" t="s">
        <v>86</v>
      </c>
      <c r="E2281" s="10" t="s">
        <v>14</v>
      </c>
      <c r="F2281" s="10" t="s">
        <v>15</v>
      </c>
      <c r="G2281" s="3">
        <v>700</v>
      </c>
      <c r="H2281" s="3">
        <v>8400</v>
      </c>
      <c r="I2281" s="3">
        <v>12</v>
      </c>
    </row>
    <row r="2282" spans="1:9">
      <c r="A2282" s="1248"/>
      <c r="B2282" s="1205"/>
      <c r="C2282" s="114" t="s">
        <v>87</v>
      </c>
      <c r="D2282" s="115" t="s">
        <v>88</v>
      </c>
      <c r="E2282" s="10" t="s">
        <v>14</v>
      </c>
      <c r="F2282" s="10" t="s">
        <v>15</v>
      </c>
      <c r="G2282" s="3">
        <v>450</v>
      </c>
      <c r="H2282" s="3">
        <v>90000</v>
      </c>
      <c r="I2282" s="3">
        <v>200</v>
      </c>
    </row>
    <row r="2283" spans="1:9">
      <c r="A2283" s="1248"/>
      <c r="B2283" s="1205"/>
      <c r="C2283" s="114" t="s">
        <v>89</v>
      </c>
      <c r="D2283" s="115" t="s">
        <v>90</v>
      </c>
      <c r="E2283" s="10" t="s">
        <v>14</v>
      </c>
      <c r="F2283" s="10" t="s">
        <v>15</v>
      </c>
      <c r="G2283" s="3">
        <v>10000</v>
      </c>
      <c r="H2283" s="3">
        <v>120000</v>
      </c>
      <c r="I2283" s="3">
        <v>12</v>
      </c>
    </row>
    <row r="2284" spans="1:9">
      <c r="A2284" s="1248"/>
      <c r="B2284" s="1205"/>
      <c r="C2284" s="114" t="s">
        <v>91</v>
      </c>
      <c r="D2284" s="115" t="s">
        <v>92</v>
      </c>
      <c r="E2284" s="10" t="s">
        <v>14</v>
      </c>
      <c r="F2284" s="10" t="s">
        <v>15</v>
      </c>
      <c r="G2284" s="3">
        <v>500</v>
      </c>
      <c r="H2284" s="3">
        <v>20000</v>
      </c>
      <c r="I2284" s="3">
        <v>40</v>
      </c>
    </row>
    <row r="2285" spans="1:9">
      <c r="A2285" s="1248"/>
      <c r="B2285" s="1205"/>
      <c r="C2285" s="114" t="s">
        <v>93</v>
      </c>
      <c r="D2285" s="115" t="s">
        <v>94</v>
      </c>
      <c r="E2285" s="10" t="s">
        <v>14</v>
      </c>
      <c r="F2285" s="10" t="s">
        <v>15</v>
      </c>
      <c r="G2285" s="3">
        <v>800</v>
      </c>
      <c r="H2285" s="3">
        <v>16000</v>
      </c>
      <c r="I2285" s="3">
        <v>20</v>
      </c>
    </row>
    <row r="2286" spans="1:9">
      <c r="A2286" s="1248"/>
      <c r="B2286" s="1205"/>
      <c r="C2286" s="114" t="s">
        <v>95</v>
      </c>
      <c r="D2286" s="115" t="s">
        <v>96</v>
      </c>
      <c r="E2286" s="10" t="s">
        <v>14</v>
      </c>
      <c r="F2286" s="10" t="s">
        <v>66</v>
      </c>
      <c r="G2286" s="3">
        <v>500</v>
      </c>
      <c r="H2286" s="3">
        <v>20000</v>
      </c>
      <c r="I2286" s="3">
        <v>40</v>
      </c>
    </row>
    <row r="2287" spans="1:9">
      <c r="A2287" s="1248"/>
      <c r="B2287" s="1205"/>
      <c r="C2287" s="114" t="s">
        <v>97</v>
      </c>
      <c r="D2287" s="115" t="s">
        <v>96</v>
      </c>
      <c r="E2287" s="10" t="s">
        <v>14</v>
      </c>
      <c r="F2287" s="10" t="s">
        <v>66</v>
      </c>
      <c r="G2287" s="3">
        <v>150</v>
      </c>
      <c r="H2287" s="3">
        <v>30000</v>
      </c>
      <c r="I2287" s="3">
        <v>200</v>
      </c>
    </row>
    <row r="2288" spans="1:9">
      <c r="A2288" s="1248"/>
      <c r="B2288" s="1205"/>
      <c r="C2288" s="114" t="s">
        <v>98</v>
      </c>
      <c r="D2288" s="115" t="s">
        <v>99</v>
      </c>
      <c r="E2288" s="10" t="s">
        <v>14</v>
      </c>
      <c r="F2288" s="10" t="s">
        <v>66</v>
      </c>
      <c r="G2288" s="3">
        <v>1000</v>
      </c>
      <c r="H2288" s="3">
        <v>120000</v>
      </c>
      <c r="I2288" s="3">
        <v>120</v>
      </c>
    </row>
    <row r="2289" spans="1:9">
      <c r="A2289" s="1248"/>
      <c r="B2289" s="1205"/>
      <c r="C2289" s="114" t="s">
        <v>100</v>
      </c>
      <c r="D2289" s="115" t="s">
        <v>101</v>
      </c>
      <c r="E2289" s="10" t="s">
        <v>14</v>
      </c>
      <c r="F2289" s="10" t="s">
        <v>66</v>
      </c>
      <c r="G2289" s="3">
        <v>800</v>
      </c>
      <c r="H2289" s="3">
        <v>32000</v>
      </c>
      <c r="I2289" s="3">
        <v>40</v>
      </c>
    </row>
    <row r="2290" spans="1:9">
      <c r="A2290" s="1248"/>
      <c r="B2290" s="1205"/>
      <c r="C2290" s="114" t="s">
        <v>102</v>
      </c>
      <c r="D2290" s="115" t="s">
        <v>103</v>
      </c>
      <c r="E2290" s="10" t="s">
        <v>14</v>
      </c>
      <c r="F2290" s="10" t="s">
        <v>15</v>
      </c>
      <c r="G2290" s="3">
        <v>800</v>
      </c>
      <c r="H2290" s="3">
        <v>32000</v>
      </c>
      <c r="I2290" s="3">
        <v>40</v>
      </c>
    </row>
    <row r="2291" spans="1:9">
      <c r="A2291" s="1248"/>
      <c r="B2291" s="1205"/>
      <c r="C2291" s="114" t="s">
        <v>104</v>
      </c>
      <c r="D2291" s="115" t="s">
        <v>105</v>
      </c>
      <c r="E2291" s="10" t="s">
        <v>14</v>
      </c>
      <c r="F2291" s="10" t="s">
        <v>15</v>
      </c>
      <c r="G2291" s="3">
        <v>500</v>
      </c>
      <c r="H2291" s="3">
        <v>100000</v>
      </c>
      <c r="I2291" s="3">
        <v>200</v>
      </c>
    </row>
    <row r="2292" spans="1:9">
      <c r="A2292" s="1248"/>
      <c r="B2292" s="1205"/>
      <c r="C2292" s="114" t="s">
        <v>106</v>
      </c>
      <c r="D2292" s="115" t="s">
        <v>107</v>
      </c>
      <c r="E2292" s="10" t="s">
        <v>14</v>
      </c>
      <c r="F2292" s="10" t="s">
        <v>15</v>
      </c>
      <c r="G2292" s="3">
        <v>1000</v>
      </c>
      <c r="H2292" s="3">
        <v>20000</v>
      </c>
      <c r="I2292" s="3">
        <v>20</v>
      </c>
    </row>
    <row r="2293" spans="1:9" ht="30">
      <c r="A2293" s="1248"/>
      <c r="B2293" s="1205"/>
      <c r="C2293" s="114" t="s">
        <v>108</v>
      </c>
      <c r="D2293" s="115" t="s">
        <v>109</v>
      </c>
      <c r="E2293" s="10" t="s">
        <v>14</v>
      </c>
      <c r="F2293" s="10" t="s">
        <v>15</v>
      </c>
      <c r="G2293" s="3">
        <v>1200</v>
      </c>
      <c r="H2293" s="3">
        <v>14400</v>
      </c>
      <c r="I2293" s="3">
        <v>12</v>
      </c>
    </row>
    <row r="2294" spans="1:9">
      <c r="A2294" s="1248"/>
      <c r="B2294" s="1205">
        <v>4269</v>
      </c>
      <c r="C2294" s="119">
        <v>24451140</v>
      </c>
      <c r="D2294" s="124" t="s">
        <v>110</v>
      </c>
      <c r="E2294" s="6" t="s">
        <v>14</v>
      </c>
      <c r="F2294" s="6" t="s">
        <v>49</v>
      </c>
      <c r="G2294" s="7">
        <v>2800</v>
      </c>
      <c r="H2294" s="7">
        <v>280000</v>
      </c>
      <c r="I2294" s="7">
        <v>100</v>
      </c>
    </row>
    <row r="2295" spans="1:9">
      <c r="A2295" s="1248"/>
      <c r="B2295" s="1205"/>
      <c r="C2295" s="119">
        <v>24451140</v>
      </c>
      <c r="D2295" s="124" t="s">
        <v>111</v>
      </c>
      <c r="E2295" s="6" t="s">
        <v>14</v>
      </c>
      <c r="F2295" s="6" t="s">
        <v>15</v>
      </c>
      <c r="G2295" s="7">
        <v>800</v>
      </c>
      <c r="H2295" s="7">
        <v>80000</v>
      </c>
      <c r="I2295" s="7">
        <v>100</v>
      </c>
    </row>
    <row r="2296" spans="1:9">
      <c r="A2296" s="1248"/>
      <c r="B2296" s="1205"/>
      <c r="C2296" s="119">
        <v>33141129</v>
      </c>
      <c r="D2296" s="124" t="s">
        <v>112</v>
      </c>
      <c r="E2296" s="6" t="s">
        <v>14</v>
      </c>
      <c r="F2296" s="6" t="s">
        <v>15</v>
      </c>
      <c r="G2296" s="7">
        <v>20</v>
      </c>
      <c r="H2296" s="7">
        <v>1060000</v>
      </c>
      <c r="I2296" s="7">
        <v>53000</v>
      </c>
    </row>
    <row r="2297" spans="1:9">
      <c r="A2297" s="1248"/>
      <c r="B2297" s="1205"/>
      <c r="C2297" s="119">
        <v>38411200</v>
      </c>
      <c r="D2297" s="124" t="s">
        <v>113</v>
      </c>
      <c r="E2297" s="6" t="s">
        <v>14</v>
      </c>
      <c r="F2297" s="6" t="s">
        <v>15</v>
      </c>
      <c r="G2297" s="7">
        <v>20000</v>
      </c>
      <c r="H2297" s="7">
        <v>80000</v>
      </c>
      <c r="I2297" s="7">
        <v>4</v>
      </c>
    </row>
    <row r="2298" spans="1:9" ht="15.75" thickBot="1">
      <c r="A2298" s="1248"/>
      <c r="B2298" s="1457">
        <v>5129</v>
      </c>
      <c r="C2298" s="486" t="s">
        <v>6625</v>
      </c>
      <c r="D2298" s="486" t="s">
        <v>6626</v>
      </c>
      <c r="E2298" s="486" t="s">
        <v>14</v>
      </c>
      <c r="F2298" s="486" t="s">
        <v>15</v>
      </c>
      <c r="G2298" s="494">
        <v>199000</v>
      </c>
      <c r="H2298" s="494">
        <v>199000</v>
      </c>
      <c r="I2298" s="3">
        <v>1</v>
      </c>
    </row>
    <row r="2299" spans="1:9" ht="15.75" thickBot="1">
      <c r="A2299" s="1248"/>
      <c r="B2299" s="1458"/>
      <c r="C2299" s="961" t="s">
        <v>8528</v>
      </c>
      <c r="D2299" s="961" t="s">
        <v>8529</v>
      </c>
      <c r="E2299" s="961" t="s">
        <v>14</v>
      </c>
      <c r="F2299" s="961" t="s">
        <v>15</v>
      </c>
      <c r="G2299" s="493" t="s">
        <v>8530</v>
      </c>
      <c r="H2299" s="493" t="s">
        <v>8530</v>
      </c>
      <c r="I2299" s="3">
        <v>1</v>
      </c>
    </row>
    <row r="2300" spans="1:9" ht="15.75" thickBot="1">
      <c r="A2300" s="1248"/>
      <c r="B2300" s="1459"/>
      <c r="C2300" s="486" t="s">
        <v>6627</v>
      </c>
      <c r="D2300" s="486" t="s">
        <v>5275</v>
      </c>
      <c r="E2300" s="486" t="s">
        <v>14</v>
      </c>
      <c r="F2300" s="486" t="s">
        <v>15</v>
      </c>
      <c r="G2300" s="494">
        <v>150000</v>
      </c>
      <c r="H2300" s="494">
        <v>150000</v>
      </c>
      <c r="I2300" s="3">
        <v>1</v>
      </c>
    </row>
    <row r="2301" spans="1:9" ht="15.75" thickBot="1">
      <c r="A2301" s="1248"/>
      <c r="B2301" s="973"/>
      <c r="C2301" s="493" t="s">
        <v>8545</v>
      </c>
      <c r="D2301" s="743" t="s">
        <v>8529</v>
      </c>
      <c r="E2301" s="972" t="s">
        <v>14</v>
      </c>
      <c r="F2301" s="972" t="s">
        <v>15</v>
      </c>
      <c r="G2301" s="744" t="s">
        <v>8530</v>
      </c>
      <c r="H2301" s="744" t="s">
        <v>8530</v>
      </c>
      <c r="I2301" s="3">
        <v>1</v>
      </c>
    </row>
    <row r="2302" spans="1:9">
      <c r="A2302" s="1248"/>
      <c r="B2302" s="1205">
        <v>5122</v>
      </c>
      <c r="C2302" s="114" t="s">
        <v>114</v>
      </c>
      <c r="D2302" s="115" t="s">
        <v>115</v>
      </c>
      <c r="E2302" s="10" t="s">
        <v>14</v>
      </c>
      <c r="F2302" s="10" t="s">
        <v>15</v>
      </c>
      <c r="G2302" s="3">
        <v>260000</v>
      </c>
      <c r="H2302" s="3">
        <v>2080000</v>
      </c>
      <c r="I2302" s="3">
        <v>8</v>
      </c>
    </row>
    <row r="2303" spans="1:9">
      <c r="A2303" s="1248"/>
      <c r="B2303" s="1205"/>
      <c r="C2303" s="114" t="s">
        <v>116</v>
      </c>
      <c r="D2303" s="115" t="s">
        <v>117</v>
      </c>
      <c r="E2303" s="10" t="s">
        <v>14</v>
      </c>
      <c r="F2303" s="10" t="s">
        <v>15</v>
      </c>
      <c r="G2303" s="3">
        <v>170000</v>
      </c>
      <c r="H2303" s="3">
        <v>1020000</v>
      </c>
      <c r="I2303" s="3">
        <v>6</v>
      </c>
    </row>
    <row r="2304" spans="1:9">
      <c r="A2304" s="1248"/>
      <c r="B2304" s="1191" t="s">
        <v>118</v>
      </c>
      <c r="C2304" s="1191"/>
      <c r="D2304" s="1191"/>
      <c r="E2304" s="1191"/>
      <c r="F2304" s="1191"/>
      <c r="G2304" s="1191"/>
      <c r="H2304" s="69">
        <v>28230000</v>
      </c>
      <c r="I2304" s="69"/>
    </row>
    <row r="2305" spans="1:9">
      <c r="A2305" s="1248"/>
      <c r="B2305" s="1205">
        <v>4212</v>
      </c>
      <c r="C2305" s="119">
        <v>65211100</v>
      </c>
      <c r="D2305" s="124" t="s">
        <v>119</v>
      </c>
      <c r="E2305" s="6" t="s">
        <v>120</v>
      </c>
      <c r="F2305" s="6" t="s">
        <v>121</v>
      </c>
      <c r="G2305" s="7">
        <v>5000000</v>
      </c>
      <c r="H2305" s="7">
        <v>5000000</v>
      </c>
      <c r="I2305" s="7">
        <v>1</v>
      </c>
    </row>
    <row r="2306" spans="1:9" ht="18.75" thickBot="1">
      <c r="A2306" s="1248"/>
      <c r="B2306" s="1205"/>
      <c r="C2306" s="493" t="s">
        <v>7968</v>
      </c>
      <c r="D2306" s="743" t="s">
        <v>7969</v>
      </c>
      <c r="E2306" s="799" t="s">
        <v>120</v>
      </c>
      <c r="F2306" s="799" t="s">
        <v>121</v>
      </c>
      <c r="G2306" s="493" t="s">
        <v>7970</v>
      </c>
      <c r="H2306" s="493" t="s">
        <v>7970</v>
      </c>
      <c r="I2306" s="7">
        <v>1</v>
      </c>
    </row>
    <row r="2307" spans="1:9" ht="15.75" thickBot="1">
      <c r="A2307" s="1248"/>
      <c r="B2307" s="1205"/>
      <c r="C2307" s="493" t="s">
        <v>7971</v>
      </c>
      <c r="D2307" s="743" t="s">
        <v>7972</v>
      </c>
      <c r="E2307" s="799" t="s">
        <v>120</v>
      </c>
      <c r="F2307" s="799" t="s">
        <v>121</v>
      </c>
      <c r="G2307" s="493" t="s">
        <v>7973</v>
      </c>
      <c r="H2307" s="493" t="s">
        <v>7973</v>
      </c>
      <c r="I2307" s="7">
        <v>1</v>
      </c>
    </row>
    <row r="2308" spans="1:9">
      <c r="A2308" s="1248"/>
      <c r="B2308" s="1205"/>
      <c r="C2308" s="119">
        <v>65311100</v>
      </c>
      <c r="D2308" s="124" t="s">
        <v>122</v>
      </c>
      <c r="E2308" s="6" t="s">
        <v>120</v>
      </c>
      <c r="F2308" s="6" t="s">
        <v>121</v>
      </c>
      <c r="G2308" s="7">
        <v>10500000</v>
      </c>
      <c r="H2308" s="7">
        <v>10500000</v>
      </c>
      <c r="I2308" s="7">
        <v>1</v>
      </c>
    </row>
    <row r="2309" spans="1:9">
      <c r="A2309" s="1248"/>
      <c r="B2309" s="1205">
        <v>4213</v>
      </c>
      <c r="C2309" s="119">
        <v>65111100</v>
      </c>
      <c r="D2309" s="124" t="s">
        <v>123</v>
      </c>
      <c r="E2309" s="6" t="s">
        <v>120</v>
      </c>
      <c r="F2309" s="6" t="s">
        <v>121</v>
      </c>
      <c r="G2309" s="7">
        <v>900000</v>
      </c>
      <c r="H2309" s="7">
        <v>900000</v>
      </c>
      <c r="I2309" s="7">
        <v>1</v>
      </c>
    </row>
    <row r="2310" spans="1:9" ht="18.75" thickBot="1">
      <c r="A2310" s="1248"/>
      <c r="B2310" s="1205"/>
      <c r="C2310" s="493" t="s">
        <v>7907</v>
      </c>
      <c r="D2310" s="743" t="s">
        <v>7908</v>
      </c>
      <c r="E2310" s="793" t="s">
        <v>120</v>
      </c>
      <c r="F2310" s="793" t="s">
        <v>121</v>
      </c>
      <c r="G2310" s="493" t="s">
        <v>7911</v>
      </c>
      <c r="H2310" s="493" t="s">
        <v>7911</v>
      </c>
      <c r="I2310" s="3">
        <v>1</v>
      </c>
    </row>
    <row r="2311" spans="1:9" ht="18.75" thickBot="1">
      <c r="A2311" s="1248"/>
      <c r="B2311" s="1205"/>
      <c r="C2311" s="493" t="s">
        <v>7909</v>
      </c>
      <c r="D2311" s="743" t="s">
        <v>7908</v>
      </c>
      <c r="E2311" s="793" t="s">
        <v>120</v>
      </c>
      <c r="F2311" s="793" t="s">
        <v>121</v>
      </c>
      <c r="G2311" s="493" t="s">
        <v>7912</v>
      </c>
      <c r="H2311" s="493" t="s">
        <v>7912</v>
      </c>
      <c r="I2311" s="3">
        <v>1</v>
      </c>
    </row>
    <row r="2312" spans="1:9" ht="18.75" thickBot="1">
      <c r="A2312" s="1248"/>
      <c r="B2312" s="1205"/>
      <c r="C2312" s="493" t="s">
        <v>7910</v>
      </c>
      <c r="D2312" s="743" t="s">
        <v>7908</v>
      </c>
      <c r="E2312" s="793" t="s">
        <v>120</v>
      </c>
      <c r="F2312" s="793" t="s">
        <v>121</v>
      </c>
      <c r="G2312" s="493" t="s">
        <v>7913</v>
      </c>
      <c r="H2312" s="493" t="s">
        <v>7913</v>
      </c>
      <c r="I2312" s="3">
        <v>1</v>
      </c>
    </row>
    <row r="2313" spans="1:9" ht="45">
      <c r="A2313" s="1248"/>
      <c r="B2313" s="1205"/>
      <c r="C2313" s="114" t="s">
        <v>124</v>
      </c>
      <c r="D2313" s="115" t="s">
        <v>125</v>
      </c>
      <c r="E2313" s="10" t="s">
        <v>126</v>
      </c>
      <c r="F2313" s="10" t="s">
        <v>121</v>
      </c>
      <c r="G2313" s="3">
        <v>100000</v>
      </c>
      <c r="H2313" s="3">
        <v>100000</v>
      </c>
      <c r="I2313" s="3">
        <v>1</v>
      </c>
    </row>
    <row r="2314" spans="1:9" ht="30">
      <c r="A2314" s="1248"/>
      <c r="B2314" s="1205">
        <v>4214</v>
      </c>
      <c r="C2314" s="114" t="s">
        <v>127</v>
      </c>
      <c r="D2314" s="115" t="s">
        <v>128</v>
      </c>
      <c r="E2314" s="10" t="s">
        <v>120</v>
      </c>
      <c r="F2314" s="10" t="s">
        <v>121</v>
      </c>
      <c r="G2314" s="3">
        <v>1700000</v>
      </c>
      <c r="H2314" s="3">
        <v>1700000</v>
      </c>
      <c r="I2314" s="3">
        <v>1</v>
      </c>
    </row>
    <row r="2315" spans="1:9" ht="30">
      <c r="A2315" s="1248"/>
      <c r="B2315" s="1205"/>
      <c r="C2315" s="114" t="s">
        <v>129</v>
      </c>
      <c r="D2315" s="115" t="s">
        <v>130</v>
      </c>
      <c r="E2315" s="10" t="s">
        <v>14</v>
      </c>
      <c r="F2315" s="10" t="s">
        <v>121</v>
      </c>
      <c r="G2315" s="3">
        <v>2650000</v>
      </c>
      <c r="H2315" s="3">
        <v>2650000</v>
      </c>
      <c r="I2315" s="3">
        <v>1</v>
      </c>
    </row>
    <row r="2316" spans="1:9" ht="30">
      <c r="A2316" s="1248"/>
      <c r="B2316" s="1205"/>
      <c r="C2316" s="119">
        <v>64211130</v>
      </c>
      <c r="D2316" s="124" t="s">
        <v>131</v>
      </c>
      <c r="E2316" s="6" t="s">
        <v>120</v>
      </c>
      <c r="F2316" s="6" t="s">
        <v>121</v>
      </c>
      <c r="G2316" s="7">
        <v>996000</v>
      </c>
      <c r="H2316" s="7">
        <v>996000</v>
      </c>
      <c r="I2316" s="7">
        <v>1</v>
      </c>
    </row>
    <row r="2317" spans="1:9" ht="30">
      <c r="A2317" s="1248"/>
      <c r="B2317" s="1205"/>
      <c r="C2317" s="114" t="s">
        <v>132</v>
      </c>
      <c r="D2317" s="115" t="s">
        <v>133</v>
      </c>
      <c r="E2317" s="10" t="s">
        <v>14</v>
      </c>
      <c r="F2317" s="10" t="s">
        <v>121</v>
      </c>
      <c r="G2317" s="3">
        <v>150000</v>
      </c>
      <c r="H2317" s="3">
        <v>150000</v>
      </c>
      <c r="I2317" s="3">
        <v>1</v>
      </c>
    </row>
    <row r="2318" spans="1:9" ht="30">
      <c r="A2318" s="1248"/>
      <c r="B2318" s="1205">
        <v>4215</v>
      </c>
      <c r="C2318" s="114" t="s">
        <v>134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248"/>
      <c r="B2319" s="1205"/>
      <c r="C2319" s="114" t="s">
        <v>136</v>
      </c>
      <c r="D2319" s="115" t="s">
        <v>135</v>
      </c>
      <c r="E2319" s="10" t="s">
        <v>120</v>
      </c>
      <c r="F2319" s="10" t="s">
        <v>121</v>
      </c>
      <c r="G2319" s="3">
        <v>135000</v>
      </c>
      <c r="H2319" s="3">
        <v>135000</v>
      </c>
      <c r="I2319" s="3">
        <v>1</v>
      </c>
    </row>
    <row r="2320" spans="1:9" ht="30">
      <c r="A2320" s="1248"/>
      <c r="B2320" s="1205"/>
      <c r="C2320" s="114" t="s">
        <v>137</v>
      </c>
      <c r="D2320" s="115" t="s">
        <v>135</v>
      </c>
      <c r="E2320" s="10" t="s">
        <v>120</v>
      </c>
      <c r="F2320" s="10" t="s">
        <v>121</v>
      </c>
      <c r="G2320" s="3">
        <v>130000</v>
      </c>
      <c r="H2320" s="3">
        <v>130000</v>
      </c>
      <c r="I2320" s="3">
        <v>1</v>
      </c>
    </row>
    <row r="2321" spans="1:9">
      <c r="A2321" s="1248"/>
      <c r="B2321" s="383"/>
      <c r="C2321" s="633"/>
      <c r="D2321" s="560"/>
      <c r="E2321" s="383"/>
      <c r="F2321" s="383"/>
      <c r="G2321" s="351"/>
      <c r="H2321" s="351"/>
      <c r="I2321" s="351"/>
    </row>
    <row r="2322" spans="1:9" ht="30">
      <c r="A2322" s="1248"/>
      <c r="B2322" s="917">
        <v>4222</v>
      </c>
      <c r="C2322" s="119">
        <v>60411200</v>
      </c>
      <c r="D2322" s="124" t="s">
        <v>138</v>
      </c>
      <c r="E2322" s="6" t="s">
        <v>120</v>
      </c>
      <c r="F2322" s="6" t="s">
        <v>121</v>
      </c>
      <c r="G2322" s="7">
        <v>1000000</v>
      </c>
      <c r="H2322" s="7">
        <v>1000000</v>
      </c>
      <c r="I2322" s="7">
        <v>1</v>
      </c>
    </row>
    <row r="2323" spans="1:9" ht="30">
      <c r="A2323" s="1248"/>
      <c r="B2323" s="917">
        <v>4232</v>
      </c>
      <c r="C2323" s="114" t="s">
        <v>139</v>
      </c>
      <c r="D2323" s="115" t="s">
        <v>140</v>
      </c>
      <c r="E2323" s="10" t="s">
        <v>120</v>
      </c>
      <c r="F2323" s="10" t="s">
        <v>121</v>
      </c>
      <c r="G2323" s="3">
        <v>234000</v>
      </c>
      <c r="H2323" s="3">
        <v>234000</v>
      </c>
      <c r="I2323" s="3">
        <v>1</v>
      </c>
    </row>
    <row r="2324" spans="1:9">
      <c r="A2324" s="1248"/>
      <c r="B2324" s="917">
        <v>4237</v>
      </c>
      <c r="C2324" s="119">
        <v>79111200</v>
      </c>
      <c r="D2324" s="124" t="s">
        <v>141</v>
      </c>
      <c r="E2324" s="6" t="s">
        <v>120</v>
      </c>
      <c r="F2324" s="6" t="s">
        <v>121</v>
      </c>
      <c r="G2324" s="7">
        <v>1000000</v>
      </c>
      <c r="H2324" s="7">
        <v>1000000</v>
      </c>
      <c r="I2324" s="7">
        <v>1</v>
      </c>
    </row>
    <row r="2325" spans="1:9" ht="45">
      <c r="A2325" s="1248"/>
      <c r="B2325" s="917">
        <v>4241</v>
      </c>
      <c r="C2325" s="119">
        <v>76131100</v>
      </c>
      <c r="D2325" s="124" t="s">
        <v>142</v>
      </c>
      <c r="E2325" s="6" t="s">
        <v>120</v>
      </c>
      <c r="F2325" s="6" t="s">
        <v>121</v>
      </c>
      <c r="G2325" s="7">
        <v>100000</v>
      </c>
      <c r="H2325" s="7">
        <v>100000</v>
      </c>
      <c r="I2325" s="7">
        <v>1</v>
      </c>
    </row>
    <row r="2326" spans="1:9" ht="30">
      <c r="A2326" s="1248"/>
      <c r="B2326" s="1205">
        <v>4252</v>
      </c>
      <c r="C2326" s="114" t="s">
        <v>143</v>
      </c>
      <c r="D2326" s="115" t="s">
        <v>144</v>
      </c>
      <c r="E2326" s="10" t="s">
        <v>126</v>
      </c>
      <c r="F2326" s="10" t="s">
        <v>121</v>
      </c>
      <c r="G2326" s="3">
        <v>700000</v>
      </c>
      <c r="H2326" s="3">
        <v>700000</v>
      </c>
      <c r="I2326" s="3">
        <v>1</v>
      </c>
    </row>
    <row r="2327" spans="1:9" ht="30">
      <c r="A2327" s="1248"/>
      <c r="B2327" s="1205"/>
      <c r="C2327" s="114" t="s">
        <v>145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30">
      <c r="A2328" s="1248"/>
      <c r="B2328" s="1205"/>
      <c r="C2328" s="114" t="s">
        <v>146</v>
      </c>
      <c r="D2328" s="115" t="s">
        <v>144</v>
      </c>
      <c r="E2328" s="10" t="s">
        <v>126</v>
      </c>
      <c r="F2328" s="10" t="s">
        <v>121</v>
      </c>
      <c r="G2328" s="3">
        <v>400000</v>
      </c>
      <c r="H2328" s="3">
        <v>400000</v>
      </c>
      <c r="I2328" s="3">
        <v>1</v>
      </c>
    </row>
    <row r="2329" spans="1:9" ht="45">
      <c r="A2329" s="1248"/>
      <c r="B2329" s="1205"/>
      <c r="C2329" s="114" t="s">
        <v>147</v>
      </c>
      <c r="D2329" s="115" t="s">
        <v>148</v>
      </c>
      <c r="E2329" s="10" t="s">
        <v>149</v>
      </c>
      <c r="F2329" s="10" t="s">
        <v>121</v>
      </c>
      <c r="G2329" s="3">
        <v>435000</v>
      </c>
      <c r="H2329" s="3">
        <v>435000</v>
      </c>
      <c r="I2329" s="3">
        <v>1</v>
      </c>
    </row>
    <row r="2330" spans="1:9" ht="30">
      <c r="A2330" s="1248"/>
      <c r="B2330" s="1205"/>
      <c r="C2330" s="114" t="s">
        <v>150</v>
      </c>
      <c r="D2330" s="115" t="s">
        <v>151</v>
      </c>
      <c r="E2330" s="10" t="s">
        <v>149</v>
      </c>
      <c r="F2330" s="10" t="s">
        <v>121</v>
      </c>
      <c r="G2330" s="3">
        <v>1010000</v>
      </c>
      <c r="H2330" s="3">
        <v>1010000</v>
      </c>
      <c r="I2330" s="3">
        <v>1</v>
      </c>
    </row>
    <row r="2331" spans="1:9" ht="30">
      <c r="A2331" s="1248"/>
      <c r="B2331" s="1205"/>
      <c r="C2331" s="114" t="s">
        <v>152</v>
      </c>
      <c r="D2331" s="115" t="s">
        <v>151</v>
      </c>
      <c r="E2331" s="10" t="s">
        <v>149</v>
      </c>
      <c r="F2331" s="10" t="s">
        <v>121</v>
      </c>
      <c r="G2331" s="3">
        <v>555000</v>
      </c>
      <c r="H2331" s="3">
        <v>555000</v>
      </c>
      <c r="I2331" s="3">
        <v>1</v>
      </c>
    </row>
    <row r="2332" spans="1:9">
      <c r="A2332" s="1248"/>
      <c r="B2332" s="1212" t="s">
        <v>153</v>
      </c>
      <c r="C2332" s="1212"/>
      <c r="D2332" s="1212"/>
      <c r="E2332" s="1212"/>
      <c r="F2332" s="1212"/>
      <c r="G2332" s="1212"/>
      <c r="H2332" s="2">
        <v>2000000</v>
      </c>
      <c r="I2332" s="2"/>
    </row>
    <row r="2333" spans="1:9">
      <c r="A2333" s="1248"/>
      <c r="B2333" s="1191" t="s">
        <v>154</v>
      </c>
      <c r="C2333" s="1191"/>
      <c r="D2333" s="1191"/>
      <c r="E2333" s="1191"/>
      <c r="F2333" s="1191"/>
      <c r="G2333" s="1191"/>
      <c r="H2333" s="69">
        <v>1800000</v>
      </c>
      <c r="I2333" s="69"/>
    </row>
    <row r="2334" spans="1:9" ht="15.75" thickBot="1">
      <c r="A2334" s="1248"/>
      <c r="B2334" s="912"/>
      <c r="C2334" s="493" t="s">
        <v>7835</v>
      </c>
      <c r="D2334" s="743" t="s">
        <v>7836</v>
      </c>
      <c r="E2334" s="766" t="s">
        <v>172</v>
      </c>
      <c r="F2334" s="766" t="s">
        <v>121</v>
      </c>
      <c r="G2334" s="494">
        <v>800000</v>
      </c>
      <c r="H2334" s="494">
        <v>800000</v>
      </c>
      <c r="I2334" s="3">
        <v>1</v>
      </c>
    </row>
    <row r="2335" spans="1:9" ht="15.75" thickBot="1">
      <c r="A2335" s="1248"/>
      <c r="B2335" s="912"/>
      <c r="C2335" s="493" t="s">
        <v>7837</v>
      </c>
      <c r="D2335" s="743" t="s">
        <v>7836</v>
      </c>
      <c r="E2335" s="766" t="s">
        <v>172</v>
      </c>
      <c r="F2335" s="766" t="s">
        <v>121</v>
      </c>
      <c r="G2335" s="494">
        <v>500000</v>
      </c>
      <c r="H2335" s="494">
        <v>500000</v>
      </c>
      <c r="I2335" s="3">
        <v>1</v>
      </c>
    </row>
    <row r="2336" spans="1:9" ht="15.75" thickBot="1">
      <c r="A2336" s="1248"/>
      <c r="B2336" s="912"/>
      <c r="C2336" s="493" t="s">
        <v>7838</v>
      </c>
      <c r="D2336" s="743" t="s">
        <v>7836</v>
      </c>
      <c r="E2336" s="766" t="s">
        <v>172</v>
      </c>
      <c r="F2336" s="766" t="s">
        <v>121</v>
      </c>
      <c r="G2336" s="494">
        <v>700000</v>
      </c>
      <c r="H2336" s="494">
        <v>700000</v>
      </c>
      <c r="I2336" s="3">
        <v>1</v>
      </c>
    </row>
    <row r="2337" spans="1:9" ht="15.75" thickBot="1">
      <c r="A2337" s="1248"/>
      <c r="B2337" s="912"/>
      <c r="C2337" s="493" t="s">
        <v>7839</v>
      </c>
      <c r="D2337" s="743" t="s">
        <v>7836</v>
      </c>
      <c r="E2337" s="766" t="s">
        <v>172</v>
      </c>
      <c r="F2337" s="766" t="s">
        <v>121</v>
      </c>
      <c r="G2337" s="494">
        <v>350000</v>
      </c>
      <c r="H2337" s="494">
        <v>350000</v>
      </c>
      <c r="I2337" s="3">
        <v>1</v>
      </c>
    </row>
    <row r="2338" spans="1:9" ht="15.75" thickBot="1">
      <c r="A2338" s="1248"/>
      <c r="B2338" s="912"/>
      <c r="C2338" s="493" t="s">
        <v>7840</v>
      </c>
      <c r="D2338" s="743" t="s">
        <v>7836</v>
      </c>
      <c r="E2338" s="766" t="s">
        <v>172</v>
      </c>
      <c r="F2338" s="766" t="s">
        <v>121</v>
      </c>
      <c r="G2338" s="494">
        <v>350000</v>
      </c>
      <c r="H2338" s="494">
        <v>350000</v>
      </c>
      <c r="I2338" s="3">
        <v>1</v>
      </c>
    </row>
    <row r="2339" spans="1:9" ht="45">
      <c r="A2339" s="1248"/>
      <c r="B2339" s="1205">
        <v>5134</v>
      </c>
      <c r="C2339" s="114" t="s">
        <v>155</v>
      </c>
      <c r="D2339" s="115" t="s">
        <v>156</v>
      </c>
      <c r="E2339" s="10" t="s">
        <v>149</v>
      </c>
      <c r="F2339" s="10" t="s">
        <v>121</v>
      </c>
      <c r="G2339" s="3">
        <v>400000</v>
      </c>
      <c r="H2339" s="3">
        <v>400000</v>
      </c>
      <c r="I2339" s="3">
        <v>1</v>
      </c>
    </row>
    <row r="2340" spans="1:9" ht="30">
      <c r="A2340" s="1248"/>
      <c r="B2340" s="1205"/>
      <c r="C2340" s="114" t="s">
        <v>7488</v>
      </c>
      <c r="D2340" s="115" t="s">
        <v>518</v>
      </c>
      <c r="E2340" s="672" t="s">
        <v>149</v>
      </c>
      <c r="F2340" s="672" t="s">
        <v>121</v>
      </c>
      <c r="G2340" s="3">
        <v>466600</v>
      </c>
      <c r="H2340" s="3">
        <v>466600</v>
      </c>
      <c r="I2340" s="3">
        <v>1</v>
      </c>
    </row>
    <row r="2341" spans="1:9" ht="45">
      <c r="A2341" s="1248"/>
      <c r="B2341" s="1205"/>
      <c r="C2341" s="114" t="s">
        <v>157</v>
      </c>
      <c r="D2341" s="115" t="s">
        <v>158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45">
      <c r="A2342" s="1248"/>
      <c r="B2342" s="1205"/>
      <c r="C2342" s="114" t="s">
        <v>159</v>
      </c>
      <c r="D2342" s="115" t="s">
        <v>160</v>
      </c>
      <c r="E2342" s="10" t="s">
        <v>149</v>
      </c>
      <c r="F2342" s="10" t="s">
        <v>121</v>
      </c>
      <c r="G2342" s="3">
        <v>450000</v>
      </c>
      <c r="H2342" s="3">
        <v>450000</v>
      </c>
      <c r="I2342" s="3">
        <v>1</v>
      </c>
    </row>
    <row r="2343" spans="1:9" ht="30">
      <c r="A2343" s="1248"/>
      <c r="B2343" s="1205"/>
      <c r="C2343" s="114" t="s">
        <v>161</v>
      </c>
      <c r="D2343" s="115" t="s">
        <v>162</v>
      </c>
      <c r="E2343" s="10" t="s">
        <v>149</v>
      </c>
      <c r="F2343" s="10" t="s">
        <v>121</v>
      </c>
      <c r="G2343" s="3">
        <v>500000</v>
      </c>
      <c r="H2343" s="3">
        <v>500000</v>
      </c>
      <c r="I2343" s="3">
        <v>1</v>
      </c>
    </row>
    <row r="2344" spans="1:9">
      <c r="A2344" s="1248"/>
      <c r="B2344" s="1191" t="s">
        <v>118</v>
      </c>
      <c r="C2344" s="1191"/>
      <c r="D2344" s="1191"/>
      <c r="E2344" s="1191"/>
      <c r="F2344" s="1191"/>
      <c r="G2344" s="1191"/>
      <c r="H2344" s="69">
        <v>200000</v>
      </c>
      <c r="I2344" s="69"/>
    </row>
    <row r="2345" spans="1:9" ht="15.75" thickBot="1">
      <c r="A2345" s="1248"/>
      <c r="B2345" s="963">
        <v>5134</v>
      </c>
      <c r="C2345" s="493" t="s">
        <v>7841</v>
      </c>
      <c r="D2345" s="743" t="s">
        <v>7842</v>
      </c>
      <c r="E2345" s="766" t="s">
        <v>126</v>
      </c>
      <c r="F2345" s="766" t="s">
        <v>121</v>
      </c>
      <c r="G2345" s="744" t="s">
        <v>7843</v>
      </c>
      <c r="H2345" s="744" t="s">
        <v>7843</v>
      </c>
      <c r="I2345" s="769">
        <v>1</v>
      </c>
    </row>
    <row r="2346" spans="1:9" ht="15.75" thickBot="1">
      <c r="A2346" s="1248"/>
      <c r="B2346" s="912"/>
      <c r="C2346" s="114" t="s">
        <v>7489</v>
      </c>
      <c r="D2346" s="115" t="s">
        <v>164</v>
      </c>
      <c r="E2346" s="672" t="s">
        <v>126</v>
      </c>
      <c r="F2346" s="672" t="s">
        <v>121</v>
      </c>
      <c r="G2346" s="493" t="s">
        <v>7490</v>
      </c>
      <c r="H2346" s="493" t="s">
        <v>7490</v>
      </c>
      <c r="I2346" s="673">
        <v>1</v>
      </c>
    </row>
    <row r="2347" spans="1:9">
      <c r="A2347" s="1248"/>
      <c r="B2347" s="917">
        <v>5134</v>
      </c>
      <c r="C2347" s="114" t="s">
        <v>163</v>
      </c>
      <c r="D2347" s="115" t="s">
        <v>164</v>
      </c>
      <c r="E2347" s="10" t="s">
        <v>126</v>
      </c>
      <c r="F2347" s="10" t="s">
        <v>121</v>
      </c>
      <c r="G2347" s="3">
        <v>200000</v>
      </c>
      <c r="H2347" s="3">
        <v>200000</v>
      </c>
      <c r="I2347" s="3">
        <v>1</v>
      </c>
    </row>
    <row r="2348" spans="1:9">
      <c r="A2348" s="1248"/>
      <c r="B2348" s="1212" t="s">
        <v>165</v>
      </c>
      <c r="C2348" s="1212"/>
      <c r="D2348" s="1212"/>
      <c r="E2348" s="1212"/>
      <c r="F2348" s="1212"/>
      <c r="G2348" s="1212"/>
      <c r="H2348" s="2">
        <v>65151790</v>
      </c>
      <c r="I2348" s="2"/>
    </row>
    <row r="2349" spans="1:9">
      <c r="A2349" s="1248"/>
      <c r="B2349" s="1191" t="s">
        <v>154</v>
      </c>
      <c r="C2349" s="1191"/>
      <c r="D2349" s="1191"/>
      <c r="E2349" s="1191"/>
      <c r="F2349" s="1191"/>
      <c r="G2349" s="1191"/>
      <c r="H2349" s="69">
        <v>64500270</v>
      </c>
      <c r="I2349" s="69"/>
    </row>
    <row r="2350" spans="1:9" ht="30">
      <c r="A2350" s="1248"/>
      <c r="B2350" s="917">
        <v>4251</v>
      </c>
      <c r="C2350" s="114" t="s">
        <v>166</v>
      </c>
      <c r="D2350" s="115" t="s">
        <v>167</v>
      </c>
      <c r="E2350" s="10" t="s">
        <v>149</v>
      </c>
      <c r="F2350" s="10" t="s">
        <v>121</v>
      </c>
      <c r="G2350" s="3">
        <v>64500270</v>
      </c>
      <c r="H2350" s="3">
        <v>64500270</v>
      </c>
      <c r="I2350" s="3">
        <v>1</v>
      </c>
    </row>
    <row r="2351" spans="1:9">
      <c r="A2351" s="1248"/>
      <c r="B2351" s="1191" t="s">
        <v>118</v>
      </c>
      <c r="C2351" s="1191"/>
      <c r="D2351" s="1191"/>
      <c r="E2351" s="1191"/>
      <c r="F2351" s="1191"/>
      <c r="G2351" s="1191"/>
      <c r="H2351" s="69">
        <v>651520</v>
      </c>
      <c r="I2351" s="69"/>
    </row>
    <row r="2352" spans="1:9" ht="30">
      <c r="A2352" s="1248"/>
      <c r="B2352" s="917">
        <v>4251</v>
      </c>
      <c r="C2352" s="119">
        <v>71351540</v>
      </c>
      <c r="D2352" s="124" t="s">
        <v>168</v>
      </c>
      <c r="E2352" s="6" t="s">
        <v>149</v>
      </c>
      <c r="F2352" s="6" t="s">
        <v>121</v>
      </c>
      <c r="G2352" s="7">
        <v>651520</v>
      </c>
      <c r="H2352" s="7">
        <v>651520</v>
      </c>
      <c r="I2352" s="7">
        <v>1</v>
      </c>
    </row>
    <row r="2353" spans="1:9">
      <c r="A2353" s="1248"/>
      <c r="B2353" s="1212" t="s">
        <v>169</v>
      </c>
      <c r="C2353" s="1212"/>
      <c r="D2353" s="1212"/>
      <c r="E2353" s="1212"/>
      <c r="F2353" s="1212"/>
      <c r="G2353" s="1212"/>
      <c r="H2353" s="2">
        <v>4998000</v>
      </c>
      <c r="I2353" s="2"/>
    </row>
    <row r="2354" spans="1:9">
      <c r="A2354" s="1248"/>
      <c r="B2354" s="1191" t="s">
        <v>154</v>
      </c>
      <c r="C2354" s="1191"/>
      <c r="D2354" s="1191"/>
      <c r="E2354" s="1191"/>
      <c r="F2354" s="1191"/>
      <c r="G2354" s="1191"/>
      <c r="H2354" s="69">
        <v>4898040</v>
      </c>
      <c r="I2354" s="69"/>
    </row>
    <row r="2355" spans="1:9" ht="30">
      <c r="A2355" s="1248"/>
      <c r="B2355" s="917">
        <v>4251</v>
      </c>
      <c r="C2355" s="114" t="s">
        <v>170</v>
      </c>
      <c r="D2355" s="115" t="s">
        <v>171</v>
      </c>
      <c r="E2355" s="10" t="s">
        <v>126</v>
      </c>
      <c r="F2355" s="10" t="s">
        <v>121</v>
      </c>
      <c r="G2355" s="3">
        <v>4898040</v>
      </c>
      <c r="H2355" s="3">
        <v>4898040</v>
      </c>
      <c r="I2355" s="3">
        <v>1</v>
      </c>
    </row>
    <row r="2356" spans="1:9">
      <c r="A2356" s="1248"/>
      <c r="B2356" s="1191" t="s">
        <v>118</v>
      </c>
      <c r="C2356" s="1191"/>
      <c r="D2356" s="1191"/>
      <c r="E2356" s="1191"/>
      <c r="F2356" s="1191"/>
      <c r="G2356" s="1191"/>
      <c r="H2356" s="69">
        <v>99960</v>
      </c>
      <c r="I2356" s="69"/>
    </row>
    <row r="2357" spans="1:9" ht="30">
      <c r="A2357" s="1248"/>
      <c r="B2357" s="431" t="s">
        <v>5611</v>
      </c>
      <c r="C2357" s="115" t="s">
        <v>7713</v>
      </c>
      <c r="D2357" s="115" t="s">
        <v>5253</v>
      </c>
      <c r="E2357" s="115" t="s">
        <v>172</v>
      </c>
      <c r="F2357" s="115" t="s">
        <v>121</v>
      </c>
      <c r="G2357" s="1028">
        <v>399000</v>
      </c>
      <c r="H2357" s="1028">
        <v>399000</v>
      </c>
      <c r="I2357" s="731">
        <v>1</v>
      </c>
    </row>
    <row r="2358" spans="1:9" ht="30">
      <c r="A2358" s="1248"/>
      <c r="B2358" s="917">
        <v>4251</v>
      </c>
      <c r="C2358" s="119">
        <v>71351540</v>
      </c>
      <c r="D2358" s="124" t="s">
        <v>168</v>
      </c>
      <c r="E2358" s="6" t="s">
        <v>172</v>
      </c>
      <c r="F2358" s="6" t="s">
        <v>121</v>
      </c>
      <c r="G2358" s="7">
        <v>99960</v>
      </c>
      <c r="H2358" s="7">
        <v>99960</v>
      </c>
      <c r="I2358" s="7">
        <v>1</v>
      </c>
    </row>
    <row r="2359" spans="1:9">
      <c r="A2359" s="1248"/>
      <c r="B2359" s="1212" t="s">
        <v>173</v>
      </c>
      <c r="C2359" s="1212"/>
      <c r="D2359" s="1212"/>
      <c r="E2359" s="1212"/>
      <c r="F2359" s="1212"/>
      <c r="G2359" s="1212"/>
      <c r="H2359" s="2">
        <v>5000000</v>
      </c>
      <c r="I2359" s="2"/>
    </row>
    <row r="2360" spans="1:9">
      <c r="A2360" s="1248"/>
      <c r="B2360" s="1191" t="s">
        <v>154</v>
      </c>
      <c r="C2360" s="1191"/>
      <c r="D2360" s="1191"/>
      <c r="E2360" s="1191"/>
      <c r="F2360" s="1191"/>
      <c r="G2360" s="1191"/>
      <c r="H2360" s="69">
        <v>4900000</v>
      </c>
      <c r="I2360" s="69"/>
    </row>
    <row r="2361" spans="1:9" ht="30">
      <c r="A2361" s="1248"/>
      <c r="B2361" s="917">
        <v>4251</v>
      </c>
      <c r="C2361" s="114" t="s">
        <v>174</v>
      </c>
      <c r="D2361" s="115" t="s">
        <v>171</v>
      </c>
      <c r="E2361" s="10" t="s">
        <v>126</v>
      </c>
      <c r="F2361" s="10" t="s">
        <v>121</v>
      </c>
      <c r="G2361" s="3">
        <v>4900000</v>
      </c>
      <c r="H2361" s="3">
        <v>4900000</v>
      </c>
      <c r="I2361" s="3">
        <v>1</v>
      </c>
    </row>
    <row r="2362" spans="1:9">
      <c r="A2362" s="1248"/>
      <c r="B2362" s="1191" t="s">
        <v>118</v>
      </c>
      <c r="C2362" s="1191"/>
      <c r="D2362" s="1191"/>
      <c r="E2362" s="1191"/>
      <c r="F2362" s="1191"/>
      <c r="G2362" s="1191"/>
      <c r="H2362" s="69">
        <v>100000</v>
      </c>
      <c r="I2362" s="69"/>
    </row>
    <row r="2363" spans="1:9" ht="30">
      <c r="A2363" s="1248"/>
      <c r="B2363" s="917">
        <v>4251</v>
      </c>
      <c r="C2363" s="119">
        <v>71351540</v>
      </c>
      <c r="D2363" s="124" t="s">
        <v>168</v>
      </c>
      <c r="E2363" s="6" t="s">
        <v>172</v>
      </c>
      <c r="F2363" s="6" t="s">
        <v>121</v>
      </c>
      <c r="G2363" s="7">
        <v>100000</v>
      </c>
      <c r="H2363" s="7">
        <v>100000</v>
      </c>
      <c r="I2363" s="7">
        <v>1</v>
      </c>
    </row>
    <row r="2364" spans="1:9">
      <c r="A2364" s="1248"/>
      <c r="B2364" s="1212" t="s">
        <v>175</v>
      </c>
      <c r="C2364" s="1212"/>
      <c r="D2364" s="1212"/>
      <c r="E2364" s="1212"/>
      <c r="F2364" s="1212"/>
      <c r="G2364" s="1212"/>
      <c r="H2364" s="2">
        <v>5000000</v>
      </c>
      <c r="I2364" s="2"/>
    </row>
    <row r="2365" spans="1:9">
      <c r="A2365" s="1248"/>
      <c r="B2365" s="1191" t="s">
        <v>154</v>
      </c>
      <c r="C2365" s="1191"/>
      <c r="D2365" s="1191"/>
      <c r="E2365" s="1191"/>
      <c r="F2365" s="1191"/>
      <c r="G2365" s="1191"/>
      <c r="H2365" s="69">
        <v>4900000</v>
      </c>
      <c r="I2365" s="69"/>
    </row>
    <row r="2366" spans="1:9" ht="45">
      <c r="A2366" s="1248"/>
      <c r="B2366" s="917">
        <v>4251</v>
      </c>
      <c r="C2366" s="114" t="s">
        <v>176</v>
      </c>
      <c r="D2366" s="115" t="s">
        <v>177</v>
      </c>
      <c r="E2366" s="10" t="s">
        <v>126</v>
      </c>
      <c r="F2366" s="10" t="s">
        <v>121</v>
      </c>
      <c r="G2366" s="3">
        <v>4900000</v>
      </c>
      <c r="H2366" s="3">
        <v>4900000</v>
      </c>
      <c r="I2366" s="3">
        <v>1</v>
      </c>
    </row>
    <row r="2367" spans="1:9">
      <c r="A2367" s="1248"/>
      <c r="B2367" s="1191" t="s">
        <v>118</v>
      </c>
      <c r="C2367" s="1191"/>
      <c r="D2367" s="1191"/>
      <c r="E2367" s="1191"/>
      <c r="F2367" s="1191"/>
      <c r="G2367" s="1191"/>
      <c r="H2367" s="69">
        <v>100000</v>
      </c>
      <c r="I2367" s="69"/>
    </row>
    <row r="2368" spans="1:9" ht="30">
      <c r="A2368" s="1248"/>
      <c r="B2368" s="917">
        <v>4251</v>
      </c>
      <c r="C2368" s="119">
        <v>71351540</v>
      </c>
      <c r="D2368" s="124" t="s">
        <v>168</v>
      </c>
      <c r="E2368" s="6" t="s">
        <v>172</v>
      </c>
      <c r="F2368" s="6" t="s">
        <v>121</v>
      </c>
      <c r="G2368" s="7">
        <v>100000</v>
      </c>
      <c r="H2368" s="7">
        <v>100000</v>
      </c>
      <c r="I2368" s="7">
        <v>1</v>
      </c>
    </row>
    <row r="2369" spans="1:9">
      <c r="A2369" s="1248"/>
      <c r="B2369" s="1212" t="s">
        <v>178</v>
      </c>
      <c r="C2369" s="1212"/>
      <c r="D2369" s="1212"/>
      <c r="E2369" s="1212"/>
      <c r="F2369" s="1212"/>
      <c r="G2369" s="1212"/>
      <c r="H2369" s="2">
        <v>11066500</v>
      </c>
      <c r="I2369" s="2"/>
    </row>
    <row r="2370" spans="1:9">
      <c r="A2370" s="1248"/>
      <c r="B2370" s="1191" t="s">
        <v>11</v>
      </c>
      <c r="C2370" s="1191"/>
      <c r="D2370" s="1191"/>
      <c r="E2370" s="1191"/>
      <c r="F2370" s="1191"/>
      <c r="G2370" s="1191"/>
      <c r="H2370" s="69">
        <v>11066500</v>
      </c>
      <c r="I2370" s="69"/>
    </row>
    <row r="2371" spans="1:9">
      <c r="A2371" s="1248"/>
      <c r="B2371" s="1205">
        <v>5129</v>
      </c>
      <c r="C2371" s="114" t="s">
        <v>179</v>
      </c>
      <c r="D2371" s="115" t="s">
        <v>180</v>
      </c>
      <c r="E2371" s="10" t="s">
        <v>14</v>
      </c>
      <c r="F2371" s="10" t="s">
        <v>181</v>
      </c>
      <c r="G2371" s="3">
        <v>800</v>
      </c>
      <c r="H2371" s="3">
        <v>740000</v>
      </c>
      <c r="I2371" s="3">
        <v>925</v>
      </c>
    </row>
    <row r="2372" spans="1:9">
      <c r="A2372" s="1248"/>
      <c r="B2372" s="1205"/>
      <c r="C2372" s="114" t="s">
        <v>182</v>
      </c>
      <c r="D2372" s="115" t="s">
        <v>183</v>
      </c>
      <c r="E2372" s="10" t="s">
        <v>14</v>
      </c>
      <c r="F2372" s="10" t="s">
        <v>181</v>
      </c>
      <c r="G2372" s="3">
        <v>1000</v>
      </c>
      <c r="H2372" s="3">
        <v>180000</v>
      </c>
      <c r="I2372" s="3">
        <v>180</v>
      </c>
    </row>
    <row r="2373" spans="1:9" ht="30">
      <c r="A2373" s="1248"/>
      <c r="B2373" s="1205"/>
      <c r="C2373" s="114" t="s">
        <v>184</v>
      </c>
      <c r="D2373" s="115" t="s">
        <v>185</v>
      </c>
      <c r="E2373" s="10" t="s">
        <v>14</v>
      </c>
      <c r="F2373" s="10" t="s">
        <v>181</v>
      </c>
      <c r="G2373" s="3">
        <v>530</v>
      </c>
      <c r="H2373" s="3">
        <v>172250</v>
      </c>
      <c r="I2373" s="3">
        <v>325</v>
      </c>
    </row>
    <row r="2374" spans="1:9" ht="30">
      <c r="A2374" s="1248"/>
      <c r="B2374" s="1205"/>
      <c r="C2374" s="114" t="s">
        <v>186</v>
      </c>
      <c r="D2374" s="115" t="s">
        <v>187</v>
      </c>
      <c r="E2374" s="10" t="s">
        <v>14</v>
      </c>
      <c r="F2374" s="10" t="s">
        <v>181</v>
      </c>
      <c r="G2374" s="3">
        <v>550</v>
      </c>
      <c r="H2374" s="3">
        <v>574750</v>
      </c>
      <c r="I2374" s="3">
        <v>1045</v>
      </c>
    </row>
    <row r="2375" spans="1:9" ht="30">
      <c r="A2375" s="1248"/>
      <c r="B2375" s="1205"/>
      <c r="C2375" s="114" t="s">
        <v>188</v>
      </c>
      <c r="D2375" s="115" t="s">
        <v>189</v>
      </c>
      <c r="E2375" s="10" t="s">
        <v>126</v>
      </c>
      <c r="F2375" s="10" t="s">
        <v>15</v>
      </c>
      <c r="G2375" s="3">
        <v>850000</v>
      </c>
      <c r="H2375" s="3">
        <v>4250000</v>
      </c>
      <c r="I2375" s="3">
        <v>5</v>
      </c>
    </row>
    <row r="2376" spans="1:9" ht="30">
      <c r="A2376" s="1248"/>
      <c r="B2376" s="1205"/>
      <c r="C2376" s="114" t="s">
        <v>190</v>
      </c>
      <c r="D2376" s="115" t="s">
        <v>191</v>
      </c>
      <c r="E2376" s="10" t="s">
        <v>126</v>
      </c>
      <c r="F2376" s="10" t="s">
        <v>15</v>
      </c>
      <c r="G2376" s="3">
        <v>180000</v>
      </c>
      <c r="H2376" s="3">
        <v>1080000</v>
      </c>
      <c r="I2376" s="3">
        <v>6</v>
      </c>
    </row>
    <row r="2377" spans="1:9" ht="30">
      <c r="A2377" s="1248"/>
      <c r="B2377" s="1205"/>
      <c r="C2377" s="114" t="s">
        <v>192</v>
      </c>
      <c r="D2377" s="115" t="s">
        <v>193</v>
      </c>
      <c r="E2377" s="10" t="s">
        <v>126</v>
      </c>
      <c r="F2377" s="10" t="s">
        <v>15</v>
      </c>
      <c r="G2377" s="3">
        <v>215000</v>
      </c>
      <c r="H2377" s="3">
        <v>215000</v>
      </c>
      <c r="I2377" s="3">
        <v>1</v>
      </c>
    </row>
    <row r="2378" spans="1:9" ht="30">
      <c r="A2378" s="1248"/>
      <c r="B2378" s="1205"/>
      <c r="C2378" s="114" t="s">
        <v>194</v>
      </c>
      <c r="D2378" s="115" t="s">
        <v>195</v>
      </c>
      <c r="E2378" s="10" t="s">
        <v>126</v>
      </c>
      <c r="F2378" s="10" t="s">
        <v>15</v>
      </c>
      <c r="G2378" s="3">
        <v>80000</v>
      </c>
      <c r="H2378" s="3">
        <v>640000</v>
      </c>
      <c r="I2378" s="3">
        <v>8</v>
      </c>
    </row>
    <row r="2379" spans="1:9" ht="30">
      <c r="A2379" s="1248"/>
      <c r="B2379" s="1205"/>
      <c r="C2379" s="114" t="s">
        <v>196</v>
      </c>
      <c r="D2379" s="115" t="s">
        <v>197</v>
      </c>
      <c r="E2379" s="10" t="s">
        <v>126</v>
      </c>
      <c r="F2379" s="10" t="s">
        <v>15</v>
      </c>
      <c r="G2379" s="3">
        <v>25000</v>
      </c>
      <c r="H2379" s="3">
        <v>100000</v>
      </c>
      <c r="I2379" s="3">
        <v>4</v>
      </c>
    </row>
    <row r="2380" spans="1:9" ht="30">
      <c r="A2380" s="1248"/>
      <c r="B2380" s="1205"/>
      <c r="C2380" s="114" t="s">
        <v>198</v>
      </c>
      <c r="D2380" s="115" t="s">
        <v>199</v>
      </c>
      <c r="E2380" s="10" t="s">
        <v>126</v>
      </c>
      <c r="F2380" s="10" t="s">
        <v>15</v>
      </c>
      <c r="G2380" s="3">
        <v>80000</v>
      </c>
      <c r="H2380" s="3">
        <v>160000</v>
      </c>
      <c r="I2380" s="3">
        <v>2</v>
      </c>
    </row>
    <row r="2381" spans="1:9" ht="30">
      <c r="A2381" s="1248"/>
      <c r="B2381" s="1205"/>
      <c r="C2381" s="114" t="s">
        <v>200</v>
      </c>
      <c r="D2381" s="115" t="s">
        <v>201</v>
      </c>
      <c r="E2381" s="10" t="s">
        <v>126</v>
      </c>
      <c r="F2381" s="10" t="s">
        <v>15</v>
      </c>
      <c r="G2381" s="3">
        <v>75000</v>
      </c>
      <c r="H2381" s="3">
        <v>300000</v>
      </c>
      <c r="I2381" s="3">
        <v>4</v>
      </c>
    </row>
    <row r="2382" spans="1:9">
      <c r="A2382" s="1248"/>
      <c r="B2382" s="1205"/>
      <c r="C2382" s="114" t="s">
        <v>202</v>
      </c>
      <c r="D2382" s="115" t="s">
        <v>203</v>
      </c>
      <c r="E2382" s="10" t="s">
        <v>126</v>
      </c>
      <c r="F2382" s="10" t="s">
        <v>15</v>
      </c>
      <c r="G2382" s="3">
        <v>1000</v>
      </c>
      <c r="H2382" s="3">
        <v>488000</v>
      </c>
      <c r="I2382" s="3">
        <v>488</v>
      </c>
    </row>
    <row r="2383" spans="1:9" ht="30">
      <c r="A2383" s="1248"/>
      <c r="B2383" s="1205"/>
      <c r="C2383" s="114" t="s">
        <v>204</v>
      </c>
      <c r="D2383" s="115" t="s">
        <v>205</v>
      </c>
      <c r="E2383" s="10" t="s">
        <v>126</v>
      </c>
      <c r="F2383" s="10" t="s">
        <v>15</v>
      </c>
      <c r="G2383" s="3">
        <v>500</v>
      </c>
      <c r="H2383" s="3">
        <v>244000</v>
      </c>
      <c r="I2383" s="3">
        <v>488</v>
      </c>
    </row>
    <row r="2384" spans="1:9" ht="30">
      <c r="A2384" s="1248"/>
      <c r="B2384" s="1205"/>
      <c r="C2384" s="114" t="s">
        <v>206</v>
      </c>
      <c r="D2384" s="115" t="s">
        <v>207</v>
      </c>
      <c r="E2384" s="10" t="s">
        <v>126</v>
      </c>
      <c r="F2384" s="10" t="s">
        <v>15</v>
      </c>
      <c r="G2384" s="3">
        <v>150000</v>
      </c>
      <c r="H2384" s="3">
        <v>1500000</v>
      </c>
      <c r="I2384" s="3">
        <v>10</v>
      </c>
    </row>
    <row r="2385" spans="1:9" ht="30">
      <c r="A2385" s="1248"/>
      <c r="B2385" s="1205"/>
      <c r="C2385" s="114" t="s">
        <v>208</v>
      </c>
      <c r="D2385" s="115" t="s">
        <v>209</v>
      </c>
      <c r="E2385" s="10" t="s">
        <v>126</v>
      </c>
      <c r="F2385" s="10" t="s">
        <v>15</v>
      </c>
      <c r="G2385" s="3">
        <v>6500</v>
      </c>
      <c r="H2385" s="3">
        <v>422500</v>
      </c>
      <c r="I2385" s="3">
        <v>65</v>
      </c>
    </row>
    <row r="2386" spans="1:9">
      <c r="A2386" s="1248"/>
      <c r="B2386" s="1212" t="s">
        <v>210</v>
      </c>
      <c r="C2386" s="1212"/>
      <c r="D2386" s="1212"/>
      <c r="E2386" s="1212"/>
      <c r="F2386" s="1212"/>
      <c r="G2386" s="1212"/>
      <c r="H2386" s="2">
        <v>10000000</v>
      </c>
      <c r="I2386" s="2"/>
    </row>
    <row r="2387" spans="1:9">
      <c r="A2387" s="1248"/>
      <c r="B2387" s="1191" t="s">
        <v>154</v>
      </c>
      <c r="C2387" s="1191"/>
      <c r="D2387" s="1191"/>
      <c r="E2387" s="1191"/>
      <c r="F2387" s="1191"/>
      <c r="G2387" s="1191"/>
      <c r="H2387" s="69">
        <v>3920000</v>
      </c>
      <c r="I2387" s="69"/>
    </row>
    <row r="2388" spans="1:9" ht="30">
      <c r="A2388" s="1248"/>
      <c r="B2388" s="917">
        <v>4861</v>
      </c>
      <c r="C2388" s="114" t="s">
        <v>211</v>
      </c>
      <c r="D2388" s="115" t="s">
        <v>171</v>
      </c>
      <c r="E2388" s="10" t="s">
        <v>149</v>
      </c>
      <c r="F2388" s="10" t="s">
        <v>121</v>
      </c>
      <c r="G2388" s="3">
        <v>3920000</v>
      </c>
      <c r="H2388" s="3">
        <v>3920000</v>
      </c>
      <c r="I2388" s="3">
        <v>1</v>
      </c>
    </row>
    <row r="2389" spans="1:9">
      <c r="A2389" s="1248"/>
      <c r="B2389" s="1191" t="s">
        <v>118</v>
      </c>
      <c r="C2389" s="1191"/>
      <c r="D2389" s="1191"/>
      <c r="E2389" s="1191"/>
      <c r="F2389" s="1191"/>
      <c r="G2389" s="1191"/>
      <c r="H2389" s="69">
        <v>6080000</v>
      </c>
      <c r="I2389" s="69"/>
    </row>
    <row r="2390" spans="1:9" ht="30">
      <c r="A2390" s="1248"/>
      <c r="B2390" s="1205">
        <v>4861</v>
      </c>
      <c r="C2390" s="114" t="s">
        <v>212</v>
      </c>
      <c r="D2390" s="115" t="s">
        <v>213</v>
      </c>
      <c r="E2390" s="10" t="s">
        <v>149</v>
      </c>
      <c r="F2390" s="10" t="s">
        <v>121</v>
      </c>
      <c r="G2390" s="3">
        <v>6000000</v>
      </c>
      <c r="H2390" s="3">
        <v>6000000</v>
      </c>
      <c r="I2390" s="3">
        <v>1</v>
      </c>
    </row>
    <row r="2391" spans="1:9" ht="30">
      <c r="A2391" s="1248"/>
      <c r="B2391" s="1205"/>
      <c r="C2391" s="114">
        <v>71351540</v>
      </c>
      <c r="D2391" s="115" t="s">
        <v>168</v>
      </c>
      <c r="E2391" s="10" t="s">
        <v>149</v>
      </c>
      <c r="F2391" s="10" t="s">
        <v>121</v>
      </c>
      <c r="G2391" s="3">
        <v>80000</v>
      </c>
      <c r="H2391" s="3">
        <v>80000</v>
      </c>
      <c r="I2391" s="3">
        <v>1</v>
      </c>
    </row>
    <row r="2392" spans="1:9">
      <c r="A2392" s="1248"/>
      <c r="B2392" s="1212" t="s">
        <v>214</v>
      </c>
      <c r="C2392" s="1212"/>
      <c r="D2392" s="1212"/>
      <c r="E2392" s="1212"/>
      <c r="F2392" s="1212"/>
      <c r="G2392" s="1212"/>
      <c r="H2392" s="2">
        <v>44999940</v>
      </c>
      <c r="I2392" s="2"/>
    </row>
    <row r="2393" spans="1:9">
      <c r="A2393" s="1248"/>
      <c r="B2393" s="1191" t="s">
        <v>154</v>
      </c>
      <c r="C2393" s="1191"/>
      <c r="D2393" s="1191"/>
      <c r="E2393" s="1191"/>
      <c r="F2393" s="1191"/>
      <c r="G2393" s="1191"/>
      <c r="H2393" s="69">
        <v>44099940</v>
      </c>
      <c r="I2393" s="69"/>
    </row>
    <row r="2394" spans="1:9" ht="30">
      <c r="A2394" s="1248"/>
      <c r="B2394" s="917">
        <v>4251</v>
      </c>
      <c r="C2394" s="114" t="s">
        <v>215</v>
      </c>
      <c r="D2394" s="115" t="s">
        <v>216</v>
      </c>
      <c r="E2394" s="10" t="s">
        <v>149</v>
      </c>
      <c r="F2394" s="10" t="s">
        <v>121</v>
      </c>
      <c r="G2394" s="3">
        <v>44099940</v>
      </c>
      <c r="H2394" s="3">
        <v>44099940</v>
      </c>
      <c r="I2394" s="3">
        <v>1</v>
      </c>
    </row>
    <row r="2395" spans="1:9">
      <c r="A2395" s="1248"/>
      <c r="B2395" s="1191" t="s">
        <v>118</v>
      </c>
      <c r="C2395" s="1191"/>
      <c r="D2395" s="1191"/>
      <c r="E2395" s="1191"/>
      <c r="F2395" s="1191"/>
      <c r="G2395" s="1191"/>
      <c r="H2395" s="69">
        <v>900000</v>
      </c>
      <c r="I2395" s="69"/>
    </row>
    <row r="2396" spans="1:9" ht="30">
      <c r="A2396" s="1248"/>
      <c r="B2396" s="917">
        <v>4251</v>
      </c>
      <c r="C2396" s="119">
        <v>71351540</v>
      </c>
      <c r="D2396" s="124" t="s">
        <v>168</v>
      </c>
      <c r="E2396" s="6" t="s">
        <v>149</v>
      </c>
      <c r="F2396" s="6" t="s">
        <v>121</v>
      </c>
      <c r="G2396" s="7">
        <v>900000</v>
      </c>
      <c r="H2396" s="7">
        <v>900000</v>
      </c>
      <c r="I2396" s="7">
        <v>1</v>
      </c>
    </row>
    <row r="2397" spans="1:9">
      <c r="A2397" s="1248"/>
      <c r="B2397" s="1212" t="s">
        <v>217</v>
      </c>
      <c r="C2397" s="1212"/>
      <c r="D2397" s="1212"/>
      <c r="E2397" s="1212"/>
      <c r="F2397" s="1212"/>
      <c r="G2397" s="1212"/>
      <c r="H2397" s="2">
        <v>50930490</v>
      </c>
      <c r="I2397" s="2"/>
    </row>
    <row r="2398" spans="1:9">
      <c r="A2398" s="1248"/>
      <c r="B2398" s="1191" t="s">
        <v>154</v>
      </c>
      <c r="C2398" s="1191"/>
      <c r="D2398" s="1191"/>
      <c r="E2398" s="1191"/>
      <c r="F2398" s="1191"/>
      <c r="G2398" s="1191"/>
      <c r="H2398" s="69">
        <v>49665734</v>
      </c>
      <c r="I2398" s="69"/>
    </row>
    <row r="2399" spans="1:9" ht="30">
      <c r="A2399" s="1248"/>
      <c r="B2399" s="1205">
        <v>5113</v>
      </c>
      <c r="C2399" s="114" t="s">
        <v>218</v>
      </c>
      <c r="D2399" s="115" t="s">
        <v>219</v>
      </c>
      <c r="E2399" s="10" t="s">
        <v>149</v>
      </c>
      <c r="F2399" s="10" t="s">
        <v>121</v>
      </c>
      <c r="G2399" s="3">
        <v>24803174</v>
      </c>
      <c r="H2399" s="3">
        <v>24803174</v>
      </c>
      <c r="I2399" s="3">
        <v>1</v>
      </c>
    </row>
    <row r="2400" spans="1:9" ht="30">
      <c r="A2400" s="1248"/>
      <c r="B2400" s="1205"/>
      <c r="C2400" s="114" t="s">
        <v>220</v>
      </c>
      <c r="D2400" s="115" t="s">
        <v>221</v>
      </c>
      <c r="E2400" s="10" t="s">
        <v>149</v>
      </c>
      <c r="F2400" s="10" t="s">
        <v>121</v>
      </c>
      <c r="G2400" s="3">
        <v>24862560</v>
      </c>
      <c r="H2400" s="3">
        <v>24862560</v>
      </c>
      <c r="I2400" s="3">
        <v>1</v>
      </c>
    </row>
    <row r="2401" spans="1:9">
      <c r="A2401" s="1248"/>
      <c r="B2401" s="1191" t="s">
        <v>118</v>
      </c>
      <c r="C2401" s="1191"/>
      <c r="D2401" s="1191"/>
      <c r="E2401" s="1191"/>
      <c r="F2401" s="1191"/>
      <c r="G2401" s="1191"/>
      <c r="H2401" s="69">
        <v>1264756</v>
      </c>
      <c r="I2401" s="69"/>
    </row>
    <row r="2402" spans="1:9" ht="30">
      <c r="A2402" s="1248"/>
      <c r="B2402" s="1205">
        <v>5113</v>
      </c>
      <c r="C2402" s="119">
        <v>71351540</v>
      </c>
      <c r="D2402" s="124" t="s">
        <v>222</v>
      </c>
      <c r="E2402" s="6" t="s">
        <v>149</v>
      </c>
      <c r="F2402" s="6" t="s">
        <v>121</v>
      </c>
      <c r="G2402" s="7">
        <v>485652</v>
      </c>
      <c r="H2402" s="7">
        <v>485652</v>
      </c>
      <c r="I2402" s="7">
        <v>1</v>
      </c>
    </row>
    <row r="2403" spans="1:9" ht="30">
      <c r="A2403" s="1248"/>
      <c r="B2403" s="1205"/>
      <c r="C2403" s="119">
        <v>71351540</v>
      </c>
      <c r="D2403" s="124" t="s">
        <v>223</v>
      </c>
      <c r="E2403" s="6" t="s">
        <v>149</v>
      </c>
      <c r="F2403" s="6" t="s">
        <v>121</v>
      </c>
      <c r="G2403" s="7">
        <v>487348</v>
      </c>
      <c r="H2403" s="7">
        <v>487348</v>
      </c>
      <c r="I2403" s="7">
        <v>1</v>
      </c>
    </row>
    <row r="2404" spans="1:9" ht="30">
      <c r="A2404" s="1248"/>
      <c r="B2404" s="1205"/>
      <c r="C2404" s="114" t="s">
        <v>224</v>
      </c>
      <c r="D2404" s="115" t="s">
        <v>225</v>
      </c>
      <c r="E2404" s="10" t="s">
        <v>120</v>
      </c>
      <c r="F2404" s="10" t="s">
        <v>121</v>
      </c>
      <c r="G2404" s="3">
        <v>145692</v>
      </c>
      <c r="H2404" s="3">
        <v>145692</v>
      </c>
      <c r="I2404" s="3">
        <v>1</v>
      </c>
    </row>
    <row r="2405" spans="1:9" ht="30">
      <c r="A2405" s="1248"/>
      <c r="B2405" s="1205"/>
      <c r="C2405" s="114" t="s">
        <v>226</v>
      </c>
      <c r="D2405" s="115" t="s">
        <v>227</v>
      </c>
      <c r="E2405" s="10" t="s">
        <v>120</v>
      </c>
      <c r="F2405" s="10" t="s">
        <v>121</v>
      </c>
      <c r="G2405" s="3">
        <v>146064</v>
      </c>
      <c r="H2405" s="3">
        <v>146064</v>
      </c>
      <c r="I2405" s="3">
        <v>1</v>
      </c>
    </row>
    <row r="2406" spans="1:9">
      <c r="A2406" s="1248"/>
      <c r="B2406" s="1212" t="s">
        <v>228</v>
      </c>
      <c r="C2406" s="1212"/>
      <c r="D2406" s="1212"/>
      <c r="E2406" s="1212"/>
      <c r="F2406" s="1212"/>
      <c r="G2406" s="1212"/>
      <c r="H2406" s="2">
        <v>76770000</v>
      </c>
      <c r="I2406" s="2"/>
    </row>
    <row r="2407" spans="1:9">
      <c r="A2407" s="1248"/>
      <c r="B2407" s="1191" t="s">
        <v>11</v>
      </c>
      <c r="C2407" s="1191"/>
      <c r="D2407" s="1191"/>
      <c r="E2407" s="1191"/>
      <c r="F2407" s="1191"/>
      <c r="G2407" s="1191"/>
      <c r="H2407" s="69">
        <v>4900000</v>
      </c>
      <c r="I2407" s="69"/>
    </row>
    <row r="2408" spans="1:9" ht="30">
      <c r="A2408" s="1248"/>
      <c r="B2408" s="1205">
        <v>4251</v>
      </c>
      <c r="C2408" s="130" t="s">
        <v>229</v>
      </c>
      <c r="D2408" s="131" t="s">
        <v>230</v>
      </c>
      <c r="E2408" s="10" t="s">
        <v>14</v>
      </c>
      <c r="F2408" s="10" t="s">
        <v>15</v>
      </c>
      <c r="G2408" s="4">
        <v>72000</v>
      </c>
      <c r="H2408" s="4">
        <v>72000</v>
      </c>
      <c r="I2408" s="4">
        <v>1</v>
      </c>
    </row>
    <row r="2409" spans="1:9" ht="30">
      <c r="A2409" s="1248"/>
      <c r="B2409" s="1205"/>
      <c r="C2409" s="114" t="s">
        <v>231</v>
      </c>
      <c r="D2409" s="115" t="s">
        <v>232</v>
      </c>
      <c r="E2409" s="10" t="s">
        <v>14</v>
      </c>
      <c r="F2409" s="10" t="s">
        <v>15</v>
      </c>
      <c r="G2409" s="3">
        <v>37200</v>
      </c>
      <c r="H2409" s="3">
        <v>892800</v>
      </c>
      <c r="I2409" s="3">
        <v>24</v>
      </c>
    </row>
    <row r="2410" spans="1:9">
      <c r="A2410" s="1248"/>
      <c r="B2410" s="1205"/>
      <c r="C2410" s="114" t="s">
        <v>233</v>
      </c>
      <c r="D2410" s="115" t="s">
        <v>234</v>
      </c>
      <c r="E2410" s="10" t="s">
        <v>14</v>
      </c>
      <c r="F2410" s="10" t="s">
        <v>15</v>
      </c>
      <c r="G2410" s="3">
        <v>78000</v>
      </c>
      <c r="H2410" s="3">
        <v>3744000</v>
      </c>
      <c r="I2410" s="3">
        <v>48</v>
      </c>
    </row>
    <row r="2411" spans="1:9">
      <c r="A2411" s="1248"/>
      <c r="B2411" s="1205"/>
      <c r="C2411" s="114" t="s">
        <v>235</v>
      </c>
      <c r="D2411" s="115" t="s">
        <v>236</v>
      </c>
      <c r="E2411" s="10" t="s">
        <v>14</v>
      </c>
      <c r="F2411" s="10" t="s">
        <v>15</v>
      </c>
      <c r="G2411" s="3">
        <v>191200</v>
      </c>
      <c r="H2411" s="3">
        <v>191200</v>
      </c>
      <c r="I2411" s="3">
        <v>1</v>
      </c>
    </row>
    <row r="2412" spans="1:9">
      <c r="A2412" s="1248"/>
      <c r="B2412" s="1191" t="s">
        <v>154</v>
      </c>
      <c r="C2412" s="1191"/>
      <c r="D2412" s="1191"/>
      <c r="E2412" s="1191"/>
      <c r="F2412" s="1191"/>
      <c r="G2412" s="1191"/>
      <c r="H2412" s="69">
        <v>69957830</v>
      </c>
      <c r="I2412" s="69"/>
    </row>
    <row r="2413" spans="1:9" ht="15.75" thickBot="1">
      <c r="A2413" s="1248"/>
      <c r="B2413" s="493">
        <v>5113</v>
      </c>
      <c r="C2413" s="493" t="s">
        <v>7697</v>
      </c>
      <c r="D2413" s="743" t="s">
        <v>6331</v>
      </c>
      <c r="E2413" s="728" t="s">
        <v>126</v>
      </c>
      <c r="F2413" s="727" t="s">
        <v>121</v>
      </c>
      <c r="G2413" s="744" t="s">
        <v>7698</v>
      </c>
      <c r="H2413" s="744" t="s">
        <v>7698</v>
      </c>
      <c r="I2413" s="731">
        <v>1</v>
      </c>
    </row>
    <row r="2414" spans="1:9" ht="15.75" thickBot="1">
      <c r="A2414" s="1248"/>
      <c r="B2414" s="850"/>
      <c r="C2414" s="493"/>
      <c r="D2414" s="743"/>
      <c r="E2414" s="845"/>
      <c r="F2414" s="845"/>
      <c r="G2414" s="493"/>
      <c r="H2414" s="744"/>
      <c r="I2414" s="846"/>
    </row>
    <row r="2415" spans="1:9" ht="15.75" thickBot="1">
      <c r="A2415" s="1248"/>
      <c r="B2415" s="850"/>
      <c r="C2415" s="493"/>
      <c r="D2415" s="743"/>
      <c r="E2415" s="845"/>
      <c r="F2415" s="845"/>
      <c r="G2415" s="493"/>
      <c r="H2415" s="744"/>
      <c r="I2415" s="846"/>
    </row>
    <row r="2416" spans="1:9" ht="15.75" thickBot="1">
      <c r="A2416" s="1248"/>
      <c r="B2416" s="850"/>
      <c r="C2416" s="493"/>
      <c r="D2416" s="743"/>
      <c r="E2416" s="845"/>
      <c r="F2416" s="845"/>
      <c r="G2416" s="493"/>
      <c r="H2416" s="744"/>
      <c r="I2416" s="846"/>
    </row>
    <row r="2417" spans="1:9" ht="15.75" thickBot="1">
      <c r="A2417" s="1248"/>
      <c r="B2417" s="850"/>
      <c r="C2417" s="493"/>
      <c r="D2417" s="743"/>
      <c r="E2417" s="845"/>
      <c r="F2417" s="845"/>
      <c r="G2417" s="493"/>
      <c r="H2417" s="744"/>
      <c r="I2417" s="846"/>
    </row>
    <row r="2418" spans="1:9" ht="45">
      <c r="A2418" s="1248"/>
      <c r="B2418" s="1205">
        <v>5113</v>
      </c>
      <c r="C2418" s="114" t="s">
        <v>237</v>
      </c>
      <c r="D2418" s="115" t="s">
        <v>238</v>
      </c>
      <c r="E2418" s="10" t="s">
        <v>149</v>
      </c>
      <c r="F2418" s="10" t="s">
        <v>121</v>
      </c>
      <c r="G2418" s="3">
        <v>9531670</v>
      </c>
      <c r="H2418" s="3">
        <v>9531670</v>
      </c>
      <c r="I2418" s="3">
        <v>1</v>
      </c>
    </row>
    <row r="2419" spans="1:9">
      <c r="A2419" s="1248"/>
      <c r="B2419" s="1205"/>
    </row>
    <row r="2420" spans="1:9" ht="45">
      <c r="A2420" s="1248"/>
      <c r="B2420" s="1205"/>
      <c r="C2420" s="114" t="s">
        <v>239</v>
      </c>
      <c r="D2420" s="115" t="s">
        <v>240</v>
      </c>
      <c r="E2420" s="10" t="s">
        <v>149</v>
      </c>
      <c r="F2420" s="10" t="s">
        <v>121</v>
      </c>
      <c r="G2420" s="3">
        <v>13617060</v>
      </c>
      <c r="H2420" s="3">
        <v>13617060</v>
      </c>
      <c r="I2420" s="3">
        <v>1</v>
      </c>
    </row>
    <row r="2421" spans="1:9" ht="45">
      <c r="A2421" s="1248"/>
      <c r="B2421" s="1205"/>
      <c r="C2421" s="114" t="s">
        <v>241</v>
      </c>
      <c r="D2421" s="115" t="s">
        <v>242</v>
      </c>
      <c r="E2421" s="10" t="s">
        <v>149</v>
      </c>
      <c r="F2421" s="10" t="s">
        <v>121</v>
      </c>
      <c r="G2421" s="3">
        <v>16395680</v>
      </c>
      <c r="H2421" s="3">
        <v>16395680</v>
      </c>
      <c r="I2421" s="3">
        <v>1</v>
      </c>
    </row>
    <row r="2422" spans="1:9" ht="60">
      <c r="A2422" s="1248"/>
      <c r="B2422" s="1205"/>
      <c r="C2422" s="114" t="s">
        <v>243</v>
      </c>
      <c r="D2422" s="115" t="s">
        <v>244</v>
      </c>
      <c r="E2422" s="10" t="s">
        <v>126</v>
      </c>
      <c r="F2422" s="10" t="s">
        <v>121</v>
      </c>
      <c r="G2422" s="3">
        <v>30413420</v>
      </c>
      <c r="H2422" s="3">
        <v>30413420</v>
      </c>
      <c r="I2422" s="3">
        <v>1</v>
      </c>
    </row>
    <row r="2423" spans="1:9">
      <c r="A2423" s="1248"/>
      <c r="B2423" s="1191" t="s">
        <v>118</v>
      </c>
      <c r="C2423" s="1191"/>
      <c r="D2423" s="1191"/>
      <c r="E2423" s="1191"/>
      <c r="F2423" s="1191"/>
      <c r="G2423" s="1191"/>
      <c r="H2423" s="69">
        <v>1912170</v>
      </c>
      <c r="I2423" s="69"/>
    </row>
    <row r="2424" spans="1:9" ht="45">
      <c r="A2424" s="1248"/>
      <c r="B2424" s="917">
        <v>4251</v>
      </c>
      <c r="C2424" s="119">
        <v>71351540</v>
      </c>
      <c r="D2424" s="124" t="s">
        <v>245</v>
      </c>
      <c r="E2424" s="6" t="s">
        <v>172</v>
      </c>
      <c r="F2424" s="6" t="s">
        <v>121</v>
      </c>
      <c r="G2424" s="7">
        <v>100000</v>
      </c>
      <c r="H2424" s="7">
        <v>100000</v>
      </c>
      <c r="I2424" s="7">
        <v>1</v>
      </c>
    </row>
    <row r="2425" spans="1:9" ht="15.75" thickBot="1">
      <c r="A2425" s="1248"/>
      <c r="B2425" s="917"/>
      <c r="C2425" s="493" t="s">
        <v>7965</v>
      </c>
      <c r="D2425" s="743" t="s">
        <v>7966</v>
      </c>
      <c r="E2425" s="115" t="s">
        <v>120</v>
      </c>
      <c r="F2425" s="115" t="s">
        <v>121</v>
      </c>
      <c r="G2425" s="744" t="s">
        <v>7967</v>
      </c>
      <c r="H2425" s="744" t="s">
        <v>7967</v>
      </c>
      <c r="I2425" s="7">
        <v>1</v>
      </c>
    </row>
    <row r="2426" spans="1:9" ht="30">
      <c r="A2426" s="1248"/>
      <c r="B2426" s="917"/>
      <c r="C2426" s="115" t="s">
        <v>4602</v>
      </c>
      <c r="D2426" s="115" t="s">
        <v>5253</v>
      </c>
      <c r="E2426" s="115" t="s">
        <v>172</v>
      </c>
      <c r="F2426" s="115" t="s">
        <v>121</v>
      </c>
      <c r="G2426" s="115">
        <v>545000</v>
      </c>
      <c r="H2426" s="115">
        <v>545000</v>
      </c>
      <c r="I2426" s="115">
        <v>1</v>
      </c>
    </row>
    <row r="2427" spans="1:9" ht="45">
      <c r="A2427" s="1248"/>
      <c r="B2427" s="1205">
        <v>5113</v>
      </c>
      <c r="C2427" s="119">
        <v>71351540</v>
      </c>
      <c r="D2427" s="124" t="s">
        <v>246</v>
      </c>
      <c r="E2427" s="6" t="s">
        <v>149</v>
      </c>
      <c r="F2427" s="6" t="s">
        <v>121</v>
      </c>
      <c r="G2427" s="7">
        <v>182472</v>
      </c>
      <c r="H2427" s="7">
        <v>182472</v>
      </c>
      <c r="I2427" s="7">
        <v>1</v>
      </c>
    </row>
    <row r="2428" spans="1:9" ht="45">
      <c r="A2428" s="1248"/>
      <c r="B2428" s="1205"/>
      <c r="C2428" s="119">
        <v>71351540</v>
      </c>
      <c r="D2428" s="124" t="s">
        <v>247</v>
      </c>
      <c r="E2428" s="6" t="s">
        <v>149</v>
      </c>
      <c r="F2428" s="6" t="s">
        <v>121</v>
      </c>
      <c r="G2428" s="7">
        <v>259092</v>
      </c>
      <c r="H2428" s="7">
        <v>259092</v>
      </c>
      <c r="I2428" s="7">
        <v>1</v>
      </c>
    </row>
    <row r="2429" spans="1:9" ht="45">
      <c r="A2429" s="1248"/>
      <c r="B2429" s="1205"/>
      <c r="C2429" s="119">
        <v>71351540</v>
      </c>
      <c r="D2429" s="124" t="s">
        <v>248</v>
      </c>
      <c r="E2429" s="6" t="s">
        <v>149</v>
      </c>
      <c r="F2429" s="6" t="s">
        <v>121</v>
      </c>
      <c r="G2429" s="7">
        <v>327912</v>
      </c>
      <c r="H2429" s="7">
        <v>327912</v>
      </c>
      <c r="I2429" s="7">
        <v>1</v>
      </c>
    </row>
    <row r="2430" spans="1:9" ht="60">
      <c r="A2430" s="1248"/>
      <c r="B2430" s="1205"/>
      <c r="C2430" s="119">
        <v>71351540</v>
      </c>
      <c r="D2430" s="124" t="s">
        <v>249</v>
      </c>
      <c r="E2430" s="6" t="s">
        <v>172</v>
      </c>
      <c r="F2430" s="6" t="s">
        <v>121</v>
      </c>
      <c r="G2430" s="7">
        <v>624505</v>
      </c>
      <c r="H2430" s="7">
        <v>624505</v>
      </c>
      <c r="I2430" s="7">
        <v>1</v>
      </c>
    </row>
    <row r="2431" spans="1:9" ht="45">
      <c r="A2431" s="1248"/>
      <c r="B2431" s="1205"/>
      <c r="C2431" s="114" t="s">
        <v>250</v>
      </c>
      <c r="D2431" s="115" t="s">
        <v>251</v>
      </c>
      <c r="E2431" s="10" t="s">
        <v>120</v>
      </c>
      <c r="F2431" s="10" t="s">
        <v>121</v>
      </c>
      <c r="G2431" s="3">
        <v>54744</v>
      </c>
      <c r="H2431" s="3">
        <v>54744</v>
      </c>
      <c r="I2431" s="3">
        <v>1</v>
      </c>
    </row>
    <row r="2432" spans="1:9" ht="45">
      <c r="A2432" s="1248"/>
      <c r="B2432" s="1205"/>
      <c r="C2432" s="114" t="s">
        <v>252</v>
      </c>
      <c r="D2432" s="115" t="s">
        <v>253</v>
      </c>
      <c r="E2432" s="10" t="s">
        <v>120</v>
      </c>
      <c r="F2432" s="10" t="s">
        <v>121</v>
      </c>
      <c r="G2432" s="3">
        <v>77724</v>
      </c>
      <c r="H2432" s="3">
        <v>77724</v>
      </c>
      <c r="I2432" s="3">
        <v>1</v>
      </c>
    </row>
    <row r="2433" spans="1:9" ht="45">
      <c r="A2433" s="1248"/>
      <c r="B2433" s="1205"/>
      <c r="C2433" s="114" t="s">
        <v>254</v>
      </c>
      <c r="D2433" s="115" t="s">
        <v>255</v>
      </c>
      <c r="E2433" s="10" t="s">
        <v>120</v>
      </c>
      <c r="F2433" s="10" t="s">
        <v>121</v>
      </c>
      <c r="G2433" s="3">
        <v>98369</v>
      </c>
      <c r="H2433" s="3">
        <v>98369</v>
      </c>
      <c r="I2433" s="3">
        <v>1</v>
      </c>
    </row>
    <row r="2434" spans="1:9" ht="60">
      <c r="A2434" s="1248"/>
      <c r="B2434" s="1205"/>
      <c r="C2434" s="114" t="s">
        <v>256</v>
      </c>
      <c r="D2434" s="115" t="s">
        <v>257</v>
      </c>
      <c r="E2434" s="10" t="s">
        <v>120</v>
      </c>
      <c r="F2434" s="10" t="s">
        <v>121</v>
      </c>
      <c r="G2434" s="3">
        <v>187352</v>
      </c>
      <c r="H2434" s="3">
        <v>187352</v>
      </c>
      <c r="I2434" s="3">
        <v>1</v>
      </c>
    </row>
    <row r="2435" spans="1:9">
      <c r="A2435" s="1248"/>
      <c r="B2435" s="1212" t="s">
        <v>258</v>
      </c>
      <c r="C2435" s="1212"/>
      <c r="D2435" s="1212"/>
      <c r="E2435" s="1212"/>
      <c r="F2435" s="1212"/>
      <c r="G2435" s="1212"/>
      <c r="H2435" s="2">
        <v>46400000</v>
      </c>
      <c r="I2435" s="2"/>
    </row>
    <row r="2436" spans="1:9">
      <c r="A2436" s="1248"/>
      <c r="B2436" s="1191" t="s">
        <v>154</v>
      </c>
      <c r="C2436" s="1191"/>
      <c r="D2436" s="1191"/>
      <c r="E2436" s="1191"/>
      <c r="F2436" s="1191"/>
      <c r="G2436" s="1191"/>
      <c r="H2436" s="69">
        <v>45472000</v>
      </c>
      <c r="I2436" s="69"/>
    </row>
    <row r="2437" spans="1:9" ht="30">
      <c r="A2437" s="1248"/>
      <c r="B2437" s="917">
        <v>4251</v>
      </c>
      <c r="C2437" s="114" t="s">
        <v>259</v>
      </c>
      <c r="D2437" s="115" t="s">
        <v>260</v>
      </c>
      <c r="E2437" s="10" t="s">
        <v>149</v>
      </c>
      <c r="F2437" s="10" t="s">
        <v>121</v>
      </c>
      <c r="G2437" s="3">
        <v>45472000</v>
      </c>
      <c r="H2437" s="3">
        <v>45472000</v>
      </c>
      <c r="I2437" s="3">
        <v>1</v>
      </c>
    </row>
    <row r="2438" spans="1:9">
      <c r="A2438" s="1248"/>
      <c r="B2438" s="1191" t="s">
        <v>118</v>
      </c>
      <c r="C2438" s="1191"/>
      <c r="D2438" s="1191"/>
      <c r="E2438" s="1191"/>
      <c r="F2438" s="1191"/>
      <c r="G2438" s="1191"/>
      <c r="H2438" s="69">
        <v>928000</v>
      </c>
      <c r="I2438" s="69"/>
    </row>
    <row r="2439" spans="1:9" ht="30">
      <c r="A2439" s="1248"/>
      <c r="B2439" s="917">
        <v>4251</v>
      </c>
      <c r="C2439" s="119">
        <v>71351540</v>
      </c>
      <c r="D2439" s="124" t="s">
        <v>168</v>
      </c>
      <c r="E2439" s="6" t="s">
        <v>149</v>
      </c>
      <c r="F2439" s="6" t="s">
        <v>121</v>
      </c>
      <c r="G2439" s="7">
        <v>928000</v>
      </c>
      <c r="H2439" s="7">
        <v>928000</v>
      </c>
      <c r="I2439" s="7">
        <v>1</v>
      </c>
    </row>
    <row r="2440" spans="1:9">
      <c r="A2440" s="1248"/>
      <c r="B2440" s="1212" t="s">
        <v>261</v>
      </c>
      <c r="C2440" s="1212"/>
      <c r="D2440" s="1212"/>
      <c r="E2440" s="1212"/>
      <c r="F2440" s="1212"/>
      <c r="G2440" s="1212"/>
      <c r="H2440" s="2">
        <v>2466852</v>
      </c>
      <c r="I2440" s="2"/>
    </row>
    <row r="2441" spans="1:9">
      <c r="A2441" s="1248"/>
      <c r="B2441" s="1191" t="s">
        <v>154</v>
      </c>
      <c r="C2441" s="1191"/>
      <c r="D2441" s="1191"/>
      <c r="E2441" s="1191"/>
      <c r="F2441" s="1191"/>
      <c r="G2441" s="1191"/>
      <c r="H2441" s="69">
        <v>2402440</v>
      </c>
      <c r="I2441" s="69"/>
    </row>
    <row r="2442" spans="1:9" ht="30">
      <c r="A2442" s="1248"/>
      <c r="B2442" s="917">
        <v>4251</v>
      </c>
      <c r="C2442" s="114" t="s">
        <v>262</v>
      </c>
      <c r="D2442" s="115" t="s">
        <v>263</v>
      </c>
      <c r="E2442" s="10" t="s">
        <v>126</v>
      </c>
      <c r="F2442" s="10" t="s">
        <v>121</v>
      </c>
      <c r="G2442" s="3">
        <v>2402440</v>
      </c>
      <c r="H2442" s="3">
        <v>2402440</v>
      </c>
      <c r="I2442" s="3">
        <v>1</v>
      </c>
    </row>
    <row r="2443" spans="1:9">
      <c r="A2443" s="1248"/>
      <c r="B2443" s="1191" t="s">
        <v>118</v>
      </c>
      <c r="C2443" s="1191"/>
      <c r="D2443" s="1191"/>
      <c r="E2443" s="1191"/>
      <c r="F2443" s="1191"/>
      <c r="G2443" s="1191"/>
      <c r="H2443" s="69">
        <v>64412</v>
      </c>
      <c r="I2443" s="69"/>
    </row>
    <row r="2444" spans="1:9" ht="45">
      <c r="A2444" s="1248"/>
      <c r="B2444" s="1205">
        <v>4251</v>
      </c>
      <c r="C2444" s="119">
        <v>71351540</v>
      </c>
      <c r="D2444" s="124" t="s">
        <v>264</v>
      </c>
      <c r="E2444" s="6" t="s">
        <v>172</v>
      </c>
      <c r="F2444" s="6" t="s">
        <v>121</v>
      </c>
      <c r="G2444" s="7">
        <v>50000</v>
      </c>
      <c r="H2444" s="7">
        <v>50000</v>
      </c>
      <c r="I2444" s="7">
        <v>1</v>
      </c>
    </row>
    <row r="2445" spans="1:9" ht="45">
      <c r="A2445" s="1248"/>
      <c r="B2445" s="1205"/>
      <c r="C2445" s="114" t="s">
        <v>265</v>
      </c>
      <c r="D2445" s="115" t="s">
        <v>266</v>
      </c>
      <c r="E2445" s="10" t="s">
        <v>120</v>
      </c>
      <c r="F2445" s="10" t="s">
        <v>121</v>
      </c>
      <c r="G2445" s="3">
        <v>14412</v>
      </c>
      <c r="H2445" s="3">
        <v>14412</v>
      </c>
      <c r="I2445" s="3">
        <v>1</v>
      </c>
    </row>
    <row r="2446" spans="1:9">
      <c r="A2446" s="1248"/>
      <c r="B2446" s="1212" t="s">
        <v>267</v>
      </c>
      <c r="C2446" s="1212"/>
      <c r="D2446" s="1212"/>
      <c r="E2446" s="1212"/>
      <c r="F2446" s="1212"/>
      <c r="G2446" s="1212"/>
      <c r="H2446" s="2">
        <v>3000000</v>
      </c>
      <c r="I2446" s="2"/>
    </row>
    <row r="2447" spans="1:9">
      <c r="A2447" s="1248"/>
      <c r="B2447" s="1191" t="s">
        <v>118</v>
      </c>
      <c r="C2447" s="1191"/>
      <c r="D2447" s="1191"/>
      <c r="E2447" s="1191"/>
      <c r="F2447" s="1191"/>
      <c r="G2447" s="1191"/>
      <c r="H2447" s="69">
        <v>3000000</v>
      </c>
      <c r="I2447" s="69"/>
    </row>
    <row r="2448" spans="1:9" ht="30">
      <c r="A2448" s="1248"/>
      <c r="B2448" s="1205"/>
      <c r="C2448" s="114" t="s">
        <v>268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248"/>
      <c r="B2449" s="1205"/>
      <c r="C2449" s="114" t="s">
        <v>270</v>
      </c>
      <c r="D2449" s="115" t="s">
        <v>269</v>
      </c>
      <c r="E2449" s="10" t="s">
        <v>14</v>
      </c>
      <c r="F2449" s="10" t="s">
        <v>121</v>
      </c>
      <c r="G2449" s="3">
        <v>650000</v>
      </c>
      <c r="H2449" s="3">
        <v>650000</v>
      </c>
      <c r="I2449" s="3">
        <v>1</v>
      </c>
    </row>
    <row r="2450" spans="1:9" ht="30">
      <c r="A2450" s="1248"/>
      <c r="B2450" s="1205"/>
      <c r="C2450" s="114" t="s">
        <v>271</v>
      </c>
      <c r="D2450" s="115" t="s">
        <v>269</v>
      </c>
      <c r="E2450" s="10" t="s">
        <v>14</v>
      </c>
      <c r="F2450" s="10" t="s">
        <v>121</v>
      </c>
      <c r="G2450" s="3">
        <v>375000</v>
      </c>
      <c r="H2450" s="3">
        <v>375000</v>
      </c>
      <c r="I2450" s="3">
        <v>1</v>
      </c>
    </row>
    <row r="2451" spans="1:9" ht="30">
      <c r="A2451" s="1248"/>
      <c r="B2451" s="1205"/>
      <c r="C2451" s="114" t="s">
        <v>272</v>
      </c>
      <c r="D2451" s="115" t="s">
        <v>269</v>
      </c>
      <c r="E2451" s="10" t="s">
        <v>14</v>
      </c>
      <c r="F2451" s="10" t="s">
        <v>121</v>
      </c>
      <c r="G2451" s="3">
        <v>950000</v>
      </c>
      <c r="H2451" s="3">
        <v>950000</v>
      </c>
      <c r="I2451" s="3">
        <v>1</v>
      </c>
    </row>
    <row r="2452" spans="1:9" ht="30">
      <c r="A2452" s="1248"/>
      <c r="B2452" s="1205"/>
      <c r="C2452" s="114" t="s">
        <v>273</v>
      </c>
      <c r="D2452" s="115" t="s">
        <v>269</v>
      </c>
      <c r="E2452" s="10" t="s">
        <v>14</v>
      </c>
      <c r="F2452" s="10" t="s">
        <v>121</v>
      </c>
      <c r="G2452" s="3">
        <v>375000</v>
      </c>
      <c r="H2452" s="3">
        <v>375000</v>
      </c>
      <c r="I2452" s="3">
        <v>1</v>
      </c>
    </row>
    <row r="2453" spans="1:9">
      <c r="A2453" s="1248"/>
      <c r="B2453" s="1212" t="s">
        <v>274</v>
      </c>
      <c r="C2453" s="1212"/>
      <c r="D2453" s="1212"/>
      <c r="E2453" s="1212"/>
      <c r="F2453" s="1212"/>
      <c r="G2453" s="1212"/>
      <c r="H2453" s="2">
        <v>30200000</v>
      </c>
      <c r="I2453" s="2"/>
    </row>
    <row r="2454" spans="1:9">
      <c r="A2454" s="1248"/>
      <c r="B2454" s="1191" t="s">
        <v>11</v>
      </c>
      <c r="C2454" s="1191"/>
      <c r="D2454" s="1191"/>
      <c r="E2454" s="1191"/>
      <c r="F2454" s="1191"/>
      <c r="G2454" s="1191"/>
      <c r="H2454" s="69">
        <v>2200000</v>
      </c>
      <c r="I2454" s="69"/>
    </row>
    <row r="2455" spans="1:9" ht="15.75" thickBot="1">
      <c r="A2455" s="1248"/>
      <c r="B2455" s="917">
        <v>4267</v>
      </c>
      <c r="C2455" s="493" t="s">
        <v>8390</v>
      </c>
      <c r="D2455" s="743" t="s">
        <v>8391</v>
      </c>
      <c r="E2455" s="10" t="s">
        <v>126</v>
      </c>
      <c r="F2455" s="10" t="s">
        <v>15</v>
      </c>
      <c r="G2455" s="744" t="s">
        <v>8392</v>
      </c>
      <c r="H2455" s="744" t="s">
        <v>8394</v>
      </c>
      <c r="I2455" s="493" t="s">
        <v>8393</v>
      </c>
    </row>
    <row r="2456" spans="1:9">
      <c r="A2456" s="1248"/>
      <c r="B2456" s="1191" t="s">
        <v>118</v>
      </c>
      <c r="C2456" s="1191"/>
      <c r="D2456" s="1191"/>
      <c r="E2456" s="1191"/>
      <c r="F2456" s="1191"/>
      <c r="G2456" s="1191"/>
      <c r="H2456" s="69">
        <v>28000000</v>
      </c>
      <c r="I2456" s="69"/>
    </row>
    <row r="2457" spans="1:9" ht="30">
      <c r="A2457" s="1248"/>
      <c r="B2457" s="1205">
        <v>4239</v>
      </c>
      <c r="C2457" s="114" t="s">
        <v>276</v>
      </c>
      <c r="D2457" s="115" t="s">
        <v>277</v>
      </c>
      <c r="E2457" s="10" t="s">
        <v>14</v>
      </c>
      <c r="F2457" s="10" t="s">
        <v>121</v>
      </c>
      <c r="G2457" s="3">
        <v>2000000</v>
      </c>
      <c r="H2457" s="3">
        <v>2000000</v>
      </c>
      <c r="I2457" s="3">
        <v>1</v>
      </c>
    </row>
    <row r="2458" spans="1:9" ht="30">
      <c r="A2458" s="1248"/>
      <c r="B2458" s="1205"/>
      <c r="C2458" s="114" t="s">
        <v>6554</v>
      </c>
      <c r="D2458" s="115" t="s">
        <v>6558</v>
      </c>
      <c r="E2458" s="464" t="s">
        <v>14</v>
      </c>
      <c r="F2458" s="464" t="s">
        <v>121</v>
      </c>
      <c r="G2458" s="3">
        <v>800000</v>
      </c>
      <c r="H2458" s="3">
        <v>800000</v>
      </c>
      <c r="I2458" s="3">
        <v>1</v>
      </c>
    </row>
    <row r="2459" spans="1:9" ht="30">
      <c r="A2459" s="1248"/>
      <c r="B2459" s="1205"/>
      <c r="C2459" s="114" t="s">
        <v>6555</v>
      </c>
      <c r="D2459" s="115" t="s">
        <v>6558</v>
      </c>
      <c r="E2459" s="464" t="s">
        <v>14</v>
      </c>
      <c r="F2459" s="464" t="s">
        <v>121</v>
      </c>
      <c r="G2459" s="3">
        <v>300000</v>
      </c>
      <c r="H2459" s="3">
        <v>300000</v>
      </c>
      <c r="I2459" s="3">
        <v>1</v>
      </c>
    </row>
    <row r="2460" spans="1:9" ht="30">
      <c r="A2460" s="1248"/>
      <c r="B2460" s="1205"/>
      <c r="C2460" s="114" t="s">
        <v>6556</v>
      </c>
      <c r="D2460" s="115" t="s">
        <v>6558</v>
      </c>
      <c r="E2460" s="464" t="s">
        <v>14</v>
      </c>
      <c r="F2460" s="464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248"/>
      <c r="B2461" s="1205"/>
      <c r="C2461" s="114" t="s">
        <v>6557</v>
      </c>
      <c r="D2461" s="115" t="s">
        <v>6558</v>
      </c>
      <c r="E2461" s="464" t="s">
        <v>14</v>
      </c>
      <c r="F2461" s="464" t="s">
        <v>121</v>
      </c>
      <c r="G2461" s="3">
        <v>450000</v>
      </c>
      <c r="H2461" s="3">
        <v>450000</v>
      </c>
      <c r="I2461" s="3">
        <v>1</v>
      </c>
    </row>
    <row r="2462" spans="1:9" ht="30">
      <c r="A2462" s="1248"/>
      <c r="B2462" s="1205"/>
      <c r="C2462" s="114" t="s">
        <v>278</v>
      </c>
      <c r="D2462" s="115" t="s">
        <v>277</v>
      </c>
      <c r="E2462" s="10" t="s">
        <v>14</v>
      </c>
      <c r="F2462" s="10" t="s">
        <v>121</v>
      </c>
      <c r="G2462" s="3">
        <v>2000000</v>
      </c>
      <c r="H2462" s="3">
        <v>2000000</v>
      </c>
      <c r="I2462" s="3">
        <v>1</v>
      </c>
    </row>
    <row r="2463" spans="1:9" ht="30">
      <c r="A2463" s="1248"/>
      <c r="B2463" s="1205"/>
      <c r="C2463" s="114" t="s">
        <v>279</v>
      </c>
      <c r="D2463" s="115" t="s">
        <v>277</v>
      </c>
      <c r="E2463" s="10" t="s">
        <v>14</v>
      </c>
      <c r="F2463" s="10" t="s">
        <v>121</v>
      </c>
      <c r="G2463" s="3">
        <v>3000000</v>
      </c>
      <c r="H2463" s="3">
        <v>3000000</v>
      </c>
      <c r="I2463" s="3">
        <v>1</v>
      </c>
    </row>
    <row r="2464" spans="1:9" ht="30">
      <c r="A2464" s="1248"/>
      <c r="B2464" s="1205"/>
      <c r="C2464" s="114" t="s">
        <v>280</v>
      </c>
      <c r="D2464" s="115" t="s">
        <v>277</v>
      </c>
      <c r="E2464" s="10" t="s">
        <v>14</v>
      </c>
      <c r="F2464" s="10" t="s">
        <v>121</v>
      </c>
      <c r="G2464" s="3">
        <v>2500000</v>
      </c>
      <c r="H2464" s="3">
        <v>2500000</v>
      </c>
      <c r="I2464" s="3">
        <v>1</v>
      </c>
    </row>
    <row r="2465" spans="1:9" ht="30">
      <c r="A2465" s="1248"/>
      <c r="B2465" s="1205"/>
      <c r="C2465" s="114" t="s">
        <v>281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248"/>
      <c r="B2466" s="1205"/>
      <c r="C2466" s="114" t="s">
        <v>282</v>
      </c>
      <c r="D2466" s="115" t="s">
        <v>277</v>
      </c>
      <c r="E2466" s="10" t="s">
        <v>14</v>
      </c>
      <c r="F2466" s="10" t="s">
        <v>121</v>
      </c>
      <c r="G2466" s="3">
        <v>2000000</v>
      </c>
      <c r="H2466" s="3">
        <v>2000000</v>
      </c>
      <c r="I2466" s="3">
        <v>1</v>
      </c>
    </row>
    <row r="2467" spans="1:9" ht="30">
      <c r="A2467" s="1248"/>
      <c r="B2467" s="1205"/>
      <c r="C2467" s="114" t="s">
        <v>283</v>
      </c>
      <c r="D2467" s="115" t="s">
        <v>277</v>
      </c>
      <c r="E2467" s="10" t="s">
        <v>14</v>
      </c>
      <c r="F2467" s="10" t="s">
        <v>121</v>
      </c>
      <c r="G2467" s="3">
        <v>1500000</v>
      </c>
      <c r="H2467" s="3">
        <v>1500000</v>
      </c>
      <c r="I2467" s="3">
        <v>1</v>
      </c>
    </row>
    <row r="2468" spans="1:9" ht="30">
      <c r="A2468" s="1248"/>
      <c r="B2468" s="1205"/>
      <c r="C2468" s="114" t="s">
        <v>284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248"/>
      <c r="B2469" s="1205"/>
      <c r="C2469" s="114" t="s">
        <v>285</v>
      </c>
      <c r="D2469" s="115" t="s">
        <v>277</v>
      </c>
      <c r="E2469" s="10" t="s">
        <v>14</v>
      </c>
      <c r="F2469" s="10" t="s">
        <v>121</v>
      </c>
      <c r="G2469" s="3">
        <v>2000000</v>
      </c>
      <c r="H2469" s="3">
        <v>2000000</v>
      </c>
      <c r="I2469" s="3">
        <v>1</v>
      </c>
    </row>
    <row r="2470" spans="1:9" ht="30">
      <c r="A2470" s="1248"/>
      <c r="B2470" s="1205"/>
      <c r="C2470" s="114" t="s">
        <v>286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248"/>
      <c r="B2471" s="1205"/>
      <c r="C2471" s="114" t="s">
        <v>287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248"/>
      <c r="B2472" s="1205"/>
      <c r="C2472" s="114" t="s">
        <v>288</v>
      </c>
      <c r="D2472" s="115" t="s">
        <v>277</v>
      </c>
      <c r="E2472" s="10" t="s">
        <v>14</v>
      </c>
      <c r="F2472" s="10" t="s">
        <v>121</v>
      </c>
      <c r="G2472" s="3">
        <v>1000000</v>
      </c>
      <c r="H2472" s="3">
        <v>1000000</v>
      </c>
      <c r="I2472" s="3">
        <v>1</v>
      </c>
    </row>
    <row r="2473" spans="1:9" ht="30">
      <c r="A2473" s="1248"/>
      <c r="B2473" s="1205"/>
      <c r="C2473" s="114" t="s">
        <v>289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 ht="30">
      <c r="A2474" s="1248"/>
      <c r="B2474" s="1205"/>
      <c r="C2474" s="114" t="s">
        <v>290</v>
      </c>
      <c r="D2474" s="115" t="s">
        <v>277</v>
      </c>
      <c r="E2474" s="10" t="s">
        <v>14</v>
      </c>
      <c r="F2474" s="10" t="s">
        <v>121</v>
      </c>
      <c r="G2474" s="3">
        <v>3000000</v>
      </c>
      <c r="H2474" s="3">
        <v>3000000</v>
      </c>
      <c r="I2474" s="3">
        <v>1</v>
      </c>
    </row>
    <row r="2475" spans="1:9">
      <c r="A2475" s="1248"/>
      <c r="B2475" s="1212" t="s">
        <v>291</v>
      </c>
      <c r="C2475" s="1212"/>
      <c r="D2475" s="1212"/>
      <c r="E2475" s="1212"/>
      <c r="F2475" s="1212"/>
      <c r="G2475" s="1212"/>
      <c r="H2475" s="2">
        <v>1000000</v>
      </c>
      <c r="I2475" s="2"/>
    </row>
    <row r="2476" spans="1:9">
      <c r="A2476" s="1248"/>
      <c r="B2476" s="1191" t="s">
        <v>118</v>
      </c>
      <c r="C2476" s="1191"/>
      <c r="D2476" s="1191"/>
      <c r="E2476" s="1191"/>
      <c r="F2476" s="1191"/>
      <c r="G2476" s="1191"/>
      <c r="H2476" s="69">
        <v>1000000</v>
      </c>
      <c r="I2476" s="69"/>
    </row>
    <row r="2477" spans="1:9">
      <c r="A2477" s="1248"/>
      <c r="B2477" s="917">
        <v>4239</v>
      </c>
      <c r="C2477" s="114" t="s">
        <v>292</v>
      </c>
      <c r="D2477" s="115" t="s">
        <v>293</v>
      </c>
      <c r="E2477" s="10" t="s">
        <v>120</v>
      </c>
      <c r="F2477" s="10" t="s">
        <v>121</v>
      </c>
      <c r="G2477" s="3">
        <v>1000000</v>
      </c>
      <c r="H2477" s="3">
        <v>1000000</v>
      </c>
      <c r="I2477" s="3">
        <v>1</v>
      </c>
    </row>
    <row r="2478" spans="1:9">
      <c r="A2478" s="1248"/>
      <c r="B2478" s="1212" t="s">
        <v>294</v>
      </c>
      <c r="C2478" s="1212"/>
      <c r="D2478" s="1212"/>
      <c r="E2478" s="1212"/>
      <c r="F2478" s="1212"/>
      <c r="G2478" s="1212"/>
      <c r="H2478" s="2">
        <v>450000</v>
      </c>
      <c r="I2478" s="2"/>
    </row>
    <row r="2479" spans="1:9">
      <c r="A2479" s="1248"/>
      <c r="B2479" s="1191" t="s">
        <v>11</v>
      </c>
      <c r="C2479" s="1191"/>
      <c r="D2479" s="1191"/>
      <c r="E2479" s="1191"/>
      <c r="F2479" s="1191"/>
      <c r="G2479" s="1191"/>
      <c r="H2479" s="880"/>
      <c r="I2479" s="880"/>
    </row>
    <row r="2480" spans="1:9">
      <c r="A2480" s="1248"/>
      <c r="B2480" s="917"/>
      <c r="C2480" s="880" t="s">
        <v>8395</v>
      </c>
      <c r="D2480" s="880" t="s">
        <v>8396</v>
      </c>
      <c r="E2480" s="880" t="s">
        <v>14</v>
      </c>
      <c r="F2480" s="880" t="s">
        <v>15</v>
      </c>
      <c r="G2480" s="880" t="s">
        <v>8406</v>
      </c>
      <c r="H2480" s="880">
        <v>750000</v>
      </c>
      <c r="I2480" s="880" t="s">
        <v>8407</v>
      </c>
    </row>
    <row r="2481" spans="1:9">
      <c r="A2481" s="1248"/>
      <c r="B2481" s="917"/>
      <c r="C2481" s="880" t="s">
        <v>8397</v>
      </c>
      <c r="D2481" s="880" t="s">
        <v>8398</v>
      </c>
      <c r="E2481" s="880" t="s">
        <v>14</v>
      </c>
      <c r="F2481" s="880" t="s">
        <v>15</v>
      </c>
      <c r="G2481" s="880" t="s">
        <v>8406</v>
      </c>
      <c r="H2481" s="880">
        <v>300000</v>
      </c>
      <c r="I2481" s="880" t="s">
        <v>8408</v>
      </c>
    </row>
    <row r="2482" spans="1:9">
      <c r="A2482" s="1248"/>
      <c r="B2482" s="917"/>
      <c r="C2482" s="880" t="s">
        <v>8399</v>
      </c>
      <c r="D2482" s="880" t="s">
        <v>8400</v>
      </c>
      <c r="E2482" s="880" t="s">
        <v>14</v>
      </c>
      <c r="F2482" s="880" t="s">
        <v>15</v>
      </c>
      <c r="G2482" s="880" t="s">
        <v>8406</v>
      </c>
      <c r="H2482" s="880">
        <v>150000</v>
      </c>
      <c r="I2482" s="880" t="s">
        <v>8409</v>
      </c>
    </row>
    <row r="2483" spans="1:9">
      <c r="A2483" s="1248"/>
      <c r="B2483" s="917"/>
      <c r="C2483" s="880" t="s">
        <v>8401</v>
      </c>
      <c r="D2483" s="880" t="s">
        <v>8402</v>
      </c>
      <c r="E2483" s="880" t="s">
        <v>14</v>
      </c>
      <c r="F2483" s="880" t="s">
        <v>15</v>
      </c>
      <c r="G2483" s="880" t="s">
        <v>8406</v>
      </c>
      <c r="H2483" s="880">
        <v>150000</v>
      </c>
      <c r="I2483" s="880" t="s">
        <v>8409</v>
      </c>
    </row>
    <row r="2484" spans="1:9">
      <c r="A2484" s="1248"/>
      <c r="B2484" s="917"/>
      <c r="C2484" s="880" t="s">
        <v>8403</v>
      </c>
      <c r="D2484" s="880" t="s">
        <v>4052</v>
      </c>
      <c r="E2484" s="880" t="s">
        <v>14</v>
      </c>
      <c r="F2484" s="880" t="s">
        <v>15</v>
      </c>
      <c r="G2484" s="880" t="s">
        <v>8406</v>
      </c>
      <c r="H2484" s="880">
        <v>150000</v>
      </c>
      <c r="I2484" s="880" t="s">
        <v>8409</v>
      </c>
    </row>
    <row r="2485" spans="1:9">
      <c r="A2485" s="1248"/>
      <c r="B2485" s="917"/>
      <c r="C2485" s="880" t="s">
        <v>8404</v>
      </c>
      <c r="D2485" s="880" t="s">
        <v>8405</v>
      </c>
      <c r="E2485" s="880" t="s">
        <v>14</v>
      </c>
      <c r="F2485" s="880" t="s">
        <v>15</v>
      </c>
      <c r="G2485" s="880" t="s">
        <v>8406</v>
      </c>
      <c r="H2485" s="880">
        <v>300000</v>
      </c>
      <c r="I2485" s="880" t="s">
        <v>8408</v>
      </c>
    </row>
    <row r="2486" spans="1:9">
      <c r="A2486" s="1248"/>
      <c r="B2486" s="1191" t="s">
        <v>118</v>
      </c>
      <c r="C2486" s="1191"/>
      <c r="D2486" s="1191"/>
      <c r="E2486" s="1191"/>
      <c r="F2486" s="1191"/>
      <c r="G2486" s="1191"/>
      <c r="H2486" s="69">
        <v>450000</v>
      </c>
      <c r="I2486" s="69"/>
    </row>
    <row r="2487" spans="1:9" ht="30">
      <c r="A2487" s="1248"/>
      <c r="B2487" s="917">
        <v>4239</v>
      </c>
      <c r="C2487" s="119">
        <v>79951110</v>
      </c>
      <c r="D2487" s="124" t="s">
        <v>277</v>
      </c>
      <c r="E2487" s="6" t="s">
        <v>14</v>
      </c>
      <c r="F2487" s="6" t="s">
        <v>121</v>
      </c>
      <c r="G2487" s="7">
        <v>450000</v>
      </c>
      <c r="H2487" s="7">
        <v>450000</v>
      </c>
      <c r="I2487" s="7">
        <v>1</v>
      </c>
    </row>
    <row r="2488" spans="1:9">
      <c r="A2488" s="1248"/>
      <c r="B2488" s="1212" t="s">
        <v>295</v>
      </c>
      <c r="C2488" s="1212"/>
      <c r="D2488" s="1212"/>
      <c r="E2488" s="1212"/>
      <c r="F2488" s="1212"/>
      <c r="G2488" s="1212"/>
      <c r="H2488" s="2">
        <v>4320000</v>
      </c>
      <c r="I2488" s="2"/>
    </row>
    <row r="2489" spans="1:9">
      <c r="A2489" s="1248"/>
      <c r="C2489" s="1191" t="s">
        <v>154</v>
      </c>
      <c r="D2489" s="1191" t="s">
        <v>154</v>
      </c>
      <c r="E2489" s="1191"/>
      <c r="F2489" s="1191"/>
      <c r="G2489" s="1191"/>
      <c r="H2489" s="1191">
        <v>4320000</v>
      </c>
      <c r="I2489" s="69"/>
    </row>
    <row r="2490" spans="1:9">
      <c r="A2490" s="1248"/>
      <c r="B2490" s="917">
        <v>4251</v>
      </c>
      <c r="C2490" s="392" t="s">
        <v>6330</v>
      </c>
      <c r="D2490" s="392" t="s">
        <v>6331</v>
      </c>
      <c r="E2490" s="392" t="s">
        <v>126</v>
      </c>
      <c r="F2490" s="392" t="s">
        <v>121</v>
      </c>
      <c r="G2490" s="402" t="s">
        <v>6332</v>
      </c>
      <c r="H2490" s="402" t="s">
        <v>6332</v>
      </c>
      <c r="I2490" s="393">
        <v>1</v>
      </c>
    </row>
    <row r="2491" spans="1:9">
      <c r="A2491" s="1248"/>
      <c r="B2491" s="912"/>
      <c r="C2491" s="391"/>
      <c r="D2491" s="391"/>
      <c r="E2491" s="391"/>
      <c r="F2491" s="391"/>
      <c r="G2491" s="391"/>
      <c r="H2491" s="393"/>
      <c r="I2491" s="393"/>
    </row>
    <row r="2492" spans="1:9">
      <c r="A2492" s="1248"/>
      <c r="B2492" s="1191" t="s">
        <v>118</v>
      </c>
      <c r="C2492" s="1191"/>
      <c r="D2492" s="1191"/>
      <c r="E2492" s="1191"/>
      <c r="F2492" s="1191"/>
      <c r="G2492" s="1191"/>
      <c r="H2492" s="393"/>
      <c r="I2492" s="393"/>
    </row>
    <row r="2493" spans="1:9" ht="30">
      <c r="A2493" s="1248"/>
      <c r="B2493" s="917">
        <v>4239</v>
      </c>
      <c r="C2493" s="119">
        <v>79951110</v>
      </c>
      <c r="D2493" s="124" t="s">
        <v>277</v>
      </c>
      <c r="E2493" s="6" t="s">
        <v>14</v>
      </c>
      <c r="F2493" s="6" t="s">
        <v>121</v>
      </c>
      <c r="G2493" s="7">
        <v>4320000</v>
      </c>
      <c r="H2493" s="7">
        <v>4320000</v>
      </c>
      <c r="I2493" s="7">
        <v>1</v>
      </c>
    </row>
    <row r="2494" spans="1:9">
      <c r="A2494" s="1248"/>
      <c r="B2494" s="1212" t="s">
        <v>296</v>
      </c>
      <c r="C2494" s="1212"/>
      <c r="D2494" s="1212"/>
      <c r="E2494" s="1212"/>
      <c r="F2494" s="1212"/>
      <c r="G2494" s="1212"/>
      <c r="H2494" s="2">
        <v>1092000</v>
      </c>
      <c r="I2494" s="2"/>
    </row>
    <row r="2495" spans="1:9">
      <c r="A2495" s="1248"/>
      <c r="B2495" s="1191" t="s">
        <v>154</v>
      </c>
      <c r="C2495" s="1191"/>
      <c r="D2495" s="1191"/>
      <c r="E2495" s="1191"/>
      <c r="F2495" s="1191"/>
      <c r="G2495" s="1191"/>
      <c r="H2495" s="2"/>
      <c r="I2495" s="2"/>
    </row>
    <row r="2496" spans="1:9">
      <c r="A2496" s="1248"/>
      <c r="B2496" s="917">
        <v>4251</v>
      </c>
      <c r="C2496" s="392" t="s">
        <v>6333</v>
      </c>
      <c r="D2496" s="392" t="s">
        <v>6331</v>
      </c>
      <c r="E2496" s="392" t="s">
        <v>126</v>
      </c>
      <c r="F2496" s="392" t="s">
        <v>121</v>
      </c>
      <c r="G2496" s="3" t="s">
        <v>6334</v>
      </c>
      <c r="H2496" s="3" t="s">
        <v>6334</v>
      </c>
      <c r="I2496" s="3">
        <v>1</v>
      </c>
    </row>
    <row r="2497" spans="1:9">
      <c r="A2497" s="1248"/>
      <c r="D2497" s="1191" t="s">
        <v>118</v>
      </c>
      <c r="E2497" s="1191"/>
      <c r="F2497" s="1191"/>
      <c r="G2497" s="1191"/>
      <c r="H2497" s="1191"/>
      <c r="I2497" s="1191"/>
    </row>
    <row r="2498" spans="1:9">
      <c r="A2498" s="1248"/>
      <c r="B2498" s="917">
        <v>4239</v>
      </c>
      <c r="C2498" s="114" t="s">
        <v>297</v>
      </c>
      <c r="D2498" s="115" t="s">
        <v>293</v>
      </c>
      <c r="E2498" s="10" t="s">
        <v>120</v>
      </c>
      <c r="F2498" s="10" t="s">
        <v>121</v>
      </c>
      <c r="G2498" s="3">
        <v>1092000</v>
      </c>
      <c r="H2498" s="3">
        <v>1092000</v>
      </c>
      <c r="I2498" s="3">
        <v>1</v>
      </c>
    </row>
    <row r="2499" spans="1:9">
      <c r="A2499" s="1248"/>
      <c r="B2499" s="1191" t="s">
        <v>11</v>
      </c>
      <c r="C2499" s="1191"/>
      <c r="D2499" s="1191" t="s">
        <v>11</v>
      </c>
      <c r="E2499" s="1191"/>
      <c r="F2499" s="1191"/>
      <c r="G2499" s="1191"/>
      <c r="H2499" s="3"/>
      <c r="I2499" s="3"/>
    </row>
    <row r="2500" spans="1:9">
      <c r="A2500" s="1248"/>
      <c r="B2500" s="1399" t="s">
        <v>5522</v>
      </c>
      <c r="C2500" s="197" t="s">
        <v>6257</v>
      </c>
      <c r="D2500" s="1" t="s">
        <v>4056</v>
      </c>
      <c r="E2500" s="374" t="s">
        <v>126</v>
      </c>
      <c r="F2500" s="374" t="s">
        <v>15</v>
      </c>
      <c r="G2500" s="376">
        <v>11950</v>
      </c>
      <c r="H2500" s="337">
        <v>2390</v>
      </c>
      <c r="I2500" s="376">
        <v>200</v>
      </c>
    </row>
    <row r="2501" spans="1:9">
      <c r="A2501" s="1248"/>
      <c r="B2501" s="1400"/>
      <c r="C2501" s="374" t="s">
        <v>6258</v>
      </c>
      <c r="D2501" s="1" t="s">
        <v>3777</v>
      </c>
      <c r="E2501" s="374" t="s">
        <v>126</v>
      </c>
      <c r="F2501" s="374" t="s">
        <v>121</v>
      </c>
      <c r="G2501" s="401">
        <v>610000</v>
      </c>
      <c r="H2501" s="337">
        <v>610</v>
      </c>
      <c r="I2501" s="376" t="s">
        <v>5284</v>
      </c>
    </row>
    <row r="2502" spans="1:9">
      <c r="A2502" s="1248"/>
    </row>
    <row r="2503" spans="1:9">
      <c r="A2503" s="1248"/>
      <c r="B2503" s="1212" t="s">
        <v>298</v>
      </c>
      <c r="C2503" s="1212"/>
      <c r="D2503" s="1212"/>
      <c r="E2503" s="1212"/>
      <c r="F2503" s="1212"/>
      <c r="G2503" s="1212"/>
      <c r="H2503" s="2">
        <v>22800000</v>
      </c>
      <c r="I2503" s="2"/>
    </row>
    <row r="2504" spans="1:9">
      <c r="A2504" s="1248"/>
      <c r="B2504" s="1191" t="s">
        <v>118</v>
      </c>
      <c r="C2504" s="1191"/>
      <c r="D2504" s="1191"/>
      <c r="E2504" s="1191"/>
      <c r="F2504" s="1191"/>
      <c r="G2504" s="1191"/>
      <c r="H2504" s="69">
        <v>22800000</v>
      </c>
      <c r="I2504" s="69"/>
    </row>
    <row r="2505" spans="1:9" ht="30">
      <c r="A2505" s="1248"/>
      <c r="B2505" s="917">
        <v>4215</v>
      </c>
      <c r="C2505" s="119">
        <v>66511120</v>
      </c>
      <c r="D2505" s="124" t="s">
        <v>299</v>
      </c>
      <c r="E2505" s="6" t="s">
        <v>149</v>
      </c>
      <c r="F2505" s="6" t="s">
        <v>121</v>
      </c>
      <c r="G2505" s="7">
        <v>22800000</v>
      </c>
      <c r="H2505" s="7">
        <v>22800000</v>
      </c>
      <c r="I2505" s="7">
        <v>1</v>
      </c>
    </row>
    <row r="2506" spans="1:9">
      <c r="A2506" s="1248"/>
      <c r="B2506" s="1271" t="s">
        <v>300</v>
      </c>
      <c r="C2506" s="1271"/>
      <c r="D2506" s="1271"/>
      <c r="E2506" s="1271"/>
      <c r="F2506" s="1271"/>
      <c r="G2506" s="1271"/>
      <c r="H2506" s="2">
        <v>430115532</v>
      </c>
      <c r="I2506" s="2"/>
    </row>
    <row r="2507" spans="1:9">
      <c r="B2507" s="965"/>
      <c r="C2507" s="132"/>
      <c r="D2507" s="132"/>
      <c r="E2507" s="21"/>
      <c r="F2507" s="21"/>
      <c r="G2507" s="22"/>
      <c r="H2507" s="22"/>
      <c r="I2507" s="22"/>
    </row>
    <row r="2508" spans="1:9" ht="38.25" customHeight="1">
      <c r="A2508" s="1248" t="s">
        <v>5233</v>
      </c>
      <c r="B2508" s="1208" t="s">
        <v>301</v>
      </c>
      <c r="C2508" s="1208"/>
      <c r="D2508" s="1208"/>
      <c r="E2508" s="1208"/>
      <c r="F2508" s="1208"/>
      <c r="G2508" s="1208"/>
      <c r="H2508" s="1208"/>
      <c r="I2508" s="1208"/>
    </row>
    <row r="2509" spans="1:9">
      <c r="A2509" s="1248"/>
      <c r="B2509" s="911"/>
      <c r="C2509" s="133"/>
      <c r="D2509" s="133"/>
      <c r="E2509" s="13"/>
      <c r="F2509" s="13"/>
      <c r="G2509" s="69"/>
      <c r="H2509" s="69"/>
      <c r="I2509" s="69"/>
    </row>
    <row r="2510" spans="1:9">
      <c r="A2510" s="1248"/>
      <c r="B2510" s="1195" t="s">
        <v>1</v>
      </c>
      <c r="C2510" s="1201" t="s">
        <v>2</v>
      </c>
      <c r="D2510" s="1201"/>
      <c r="E2510" s="1195" t="s">
        <v>3</v>
      </c>
      <c r="F2510" s="1195" t="s">
        <v>4</v>
      </c>
      <c r="G2510" s="1213" t="s">
        <v>5</v>
      </c>
      <c r="H2510" s="1213" t="s">
        <v>6</v>
      </c>
      <c r="I2510" s="1213" t="s">
        <v>7</v>
      </c>
    </row>
    <row r="2511" spans="1:9" ht="60">
      <c r="A2511" s="1248"/>
      <c r="B2511" s="1195"/>
      <c r="C2511" s="133" t="s">
        <v>8</v>
      </c>
      <c r="D2511" s="133" t="s">
        <v>9</v>
      </c>
      <c r="E2511" s="1195"/>
      <c r="F2511" s="1195"/>
      <c r="G2511" s="1213"/>
      <c r="H2511" s="1213"/>
      <c r="I2511" s="1213"/>
    </row>
    <row r="2512" spans="1:9">
      <c r="A2512" s="1248"/>
      <c r="B2512" s="911"/>
      <c r="C2512" s="133">
        <v>1</v>
      </c>
      <c r="D2512" s="133">
        <v>2</v>
      </c>
      <c r="E2512" s="13">
        <v>3</v>
      </c>
      <c r="F2512" s="13">
        <v>4</v>
      </c>
      <c r="G2512" s="69">
        <v>5</v>
      </c>
      <c r="H2512" s="69">
        <v>6</v>
      </c>
      <c r="I2512" s="69">
        <v>7</v>
      </c>
    </row>
    <row r="2513" spans="1:9">
      <c r="A2513" s="1248"/>
      <c r="B2513" s="1221" t="s">
        <v>10</v>
      </c>
      <c r="C2513" s="1221"/>
      <c r="D2513" s="1221"/>
      <c r="E2513" s="1221"/>
      <c r="F2513" s="1221"/>
      <c r="G2513" s="1221"/>
      <c r="H2513" s="2">
        <v>82722267.439999998</v>
      </c>
      <c r="I2513" s="2"/>
    </row>
    <row r="2514" spans="1:9">
      <c r="A2514" s="1248"/>
      <c r="B2514" s="1195" t="s">
        <v>11</v>
      </c>
      <c r="C2514" s="1195"/>
      <c r="D2514" s="1195"/>
      <c r="E2514" s="1195"/>
      <c r="F2514" s="1195"/>
      <c r="G2514" s="1195"/>
      <c r="H2514" s="69">
        <v>27032280</v>
      </c>
      <c r="I2514" s="69"/>
    </row>
    <row r="2515" spans="1:9">
      <c r="A2515" s="1248"/>
      <c r="B2515" s="1200">
        <v>4261</v>
      </c>
      <c r="C2515" s="134" t="s">
        <v>302</v>
      </c>
      <c r="D2515" s="135" t="s">
        <v>303</v>
      </c>
      <c r="E2515" s="15" t="s">
        <v>14</v>
      </c>
      <c r="F2515" s="15" t="s">
        <v>66</v>
      </c>
      <c r="G2515" s="16">
        <v>2500</v>
      </c>
      <c r="H2515" s="16">
        <v>2500</v>
      </c>
      <c r="I2515" s="16">
        <v>1</v>
      </c>
    </row>
    <row r="2516" spans="1:9">
      <c r="A2516" s="1248"/>
      <c r="B2516" s="1200"/>
      <c r="C2516" s="134" t="s">
        <v>304</v>
      </c>
      <c r="D2516" s="135" t="s">
        <v>305</v>
      </c>
      <c r="E2516" s="15" t="s">
        <v>14</v>
      </c>
      <c r="F2516" s="15" t="s">
        <v>66</v>
      </c>
      <c r="G2516" s="16">
        <v>50000</v>
      </c>
      <c r="H2516" s="16">
        <v>20000</v>
      </c>
      <c r="I2516" s="16">
        <v>0.4</v>
      </c>
    </row>
    <row r="2517" spans="1:9">
      <c r="A2517" s="1248"/>
      <c r="B2517" s="1200"/>
      <c r="C2517" s="136" t="s">
        <v>306</v>
      </c>
      <c r="D2517" s="137" t="s">
        <v>307</v>
      </c>
      <c r="E2517" s="12" t="s">
        <v>14</v>
      </c>
      <c r="F2517" s="12" t="s">
        <v>15</v>
      </c>
      <c r="G2517" s="14">
        <v>2000</v>
      </c>
      <c r="H2517" s="14">
        <v>24000</v>
      </c>
      <c r="I2517" s="14">
        <v>12</v>
      </c>
    </row>
    <row r="2518" spans="1:9">
      <c r="A2518" s="1248"/>
      <c r="B2518" s="1200"/>
      <c r="C2518" s="136" t="s">
        <v>308</v>
      </c>
      <c r="D2518" s="137" t="s">
        <v>309</v>
      </c>
      <c r="E2518" s="12" t="s">
        <v>14</v>
      </c>
      <c r="F2518" s="12" t="s">
        <v>15</v>
      </c>
      <c r="G2518" s="14">
        <v>200</v>
      </c>
      <c r="H2518" s="14">
        <v>24000</v>
      </c>
      <c r="I2518" s="14">
        <v>120</v>
      </c>
    </row>
    <row r="2519" spans="1:9">
      <c r="A2519" s="1248"/>
      <c r="B2519" s="1200"/>
      <c r="C2519" s="136" t="s">
        <v>310</v>
      </c>
      <c r="D2519" s="137" t="s">
        <v>13</v>
      </c>
      <c r="E2519" s="12" t="s">
        <v>14</v>
      </c>
      <c r="F2519" s="12" t="s">
        <v>15</v>
      </c>
      <c r="G2519" s="14">
        <v>2000</v>
      </c>
      <c r="H2519" s="14">
        <v>10000</v>
      </c>
      <c r="I2519" s="14">
        <v>5</v>
      </c>
    </row>
    <row r="2520" spans="1:9">
      <c r="A2520" s="1248"/>
      <c r="B2520" s="1200"/>
      <c r="C2520" s="136" t="s">
        <v>311</v>
      </c>
      <c r="D2520" s="137" t="s">
        <v>312</v>
      </c>
      <c r="E2520" s="12" t="s">
        <v>14</v>
      </c>
      <c r="F2520" s="12" t="s">
        <v>15</v>
      </c>
      <c r="G2520" s="14">
        <v>30</v>
      </c>
      <c r="H2520" s="14">
        <v>2700</v>
      </c>
      <c r="I2520" s="14">
        <v>90</v>
      </c>
    </row>
    <row r="2521" spans="1:9">
      <c r="A2521" s="1248"/>
      <c r="B2521" s="1200"/>
      <c r="C2521" s="136" t="s">
        <v>313</v>
      </c>
      <c r="D2521" s="137" t="s">
        <v>314</v>
      </c>
      <c r="E2521" s="12" t="s">
        <v>14</v>
      </c>
      <c r="F2521" s="12" t="s">
        <v>15</v>
      </c>
      <c r="G2521" s="14">
        <v>200</v>
      </c>
      <c r="H2521" s="14">
        <v>1600</v>
      </c>
      <c r="I2521" s="14">
        <v>8</v>
      </c>
    </row>
    <row r="2522" spans="1:9">
      <c r="A2522" s="1248"/>
      <c r="B2522" s="1200"/>
      <c r="C2522" s="136" t="s">
        <v>315</v>
      </c>
      <c r="D2522" s="137" t="s">
        <v>316</v>
      </c>
      <c r="E2522" s="12" t="s">
        <v>14</v>
      </c>
      <c r="F2522" s="12" t="s">
        <v>15</v>
      </c>
      <c r="G2522" s="14">
        <v>150</v>
      </c>
      <c r="H2522" s="14">
        <v>3000</v>
      </c>
      <c r="I2522" s="14">
        <v>20</v>
      </c>
    </row>
    <row r="2523" spans="1:9">
      <c r="A2523" s="1248"/>
      <c r="B2523" s="1200"/>
      <c r="C2523" s="136" t="s">
        <v>317</v>
      </c>
      <c r="D2523" s="137" t="s">
        <v>17</v>
      </c>
      <c r="E2523" s="12" t="s">
        <v>14</v>
      </c>
      <c r="F2523" s="12" t="s">
        <v>15</v>
      </c>
      <c r="G2523" s="14">
        <v>25</v>
      </c>
      <c r="H2523" s="14">
        <v>20000</v>
      </c>
      <c r="I2523" s="14">
        <v>800</v>
      </c>
    </row>
    <row r="2524" spans="1:9">
      <c r="A2524" s="1248"/>
      <c r="B2524" s="1200"/>
      <c r="C2524" s="136" t="s">
        <v>318</v>
      </c>
      <c r="D2524" s="137" t="s">
        <v>21</v>
      </c>
      <c r="E2524" s="12" t="s">
        <v>14</v>
      </c>
      <c r="F2524" s="12" t="s">
        <v>15</v>
      </c>
      <c r="G2524" s="14">
        <v>30</v>
      </c>
      <c r="H2524" s="14">
        <v>3900</v>
      </c>
      <c r="I2524" s="14">
        <v>130</v>
      </c>
    </row>
    <row r="2525" spans="1:9">
      <c r="A2525" s="1248"/>
      <c r="B2525" s="1200"/>
      <c r="C2525" s="134">
        <v>30192133</v>
      </c>
      <c r="D2525" s="135" t="s">
        <v>319</v>
      </c>
      <c r="E2525" s="15" t="s">
        <v>14</v>
      </c>
      <c r="F2525" s="15" t="s">
        <v>15</v>
      </c>
      <c r="G2525" s="16">
        <v>40</v>
      </c>
      <c r="H2525" s="16">
        <v>2400</v>
      </c>
      <c r="I2525" s="16">
        <v>60</v>
      </c>
    </row>
    <row r="2526" spans="1:9">
      <c r="A2526" s="1248"/>
      <c r="B2526" s="1200"/>
      <c r="C2526" s="136" t="s">
        <v>320</v>
      </c>
      <c r="D2526" s="137" t="s">
        <v>23</v>
      </c>
      <c r="E2526" s="12" t="s">
        <v>14</v>
      </c>
      <c r="F2526" s="12" t="s">
        <v>15</v>
      </c>
      <c r="G2526" s="14">
        <v>170</v>
      </c>
      <c r="H2526" s="14">
        <v>25500</v>
      </c>
      <c r="I2526" s="14">
        <v>150</v>
      </c>
    </row>
    <row r="2527" spans="1:9" ht="30">
      <c r="A2527" s="1248"/>
      <c r="B2527" s="1200"/>
      <c r="C2527" s="136" t="s">
        <v>321</v>
      </c>
      <c r="D2527" s="137" t="s">
        <v>322</v>
      </c>
      <c r="E2527" s="12" t="s">
        <v>14</v>
      </c>
      <c r="F2527" s="12" t="s">
        <v>15</v>
      </c>
      <c r="G2527" s="14">
        <v>330</v>
      </c>
      <c r="H2527" s="14">
        <v>3960</v>
      </c>
      <c r="I2527" s="14">
        <v>12</v>
      </c>
    </row>
    <row r="2528" spans="1:9" ht="30">
      <c r="A2528" s="1248"/>
      <c r="B2528" s="1200"/>
      <c r="C2528" s="136" t="s">
        <v>323</v>
      </c>
      <c r="D2528" s="137" t="s">
        <v>324</v>
      </c>
      <c r="E2528" s="12" t="s">
        <v>14</v>
      </c>
      <c r="F2528" s="12" t="s">
        <v>15</v>
      </c>
      <c r="G2528" s="14">
        <v>50</v>
      </c>
      <c r="H2528" s="14">
        <v>1500</v>
      </c>
      <c r="I2528" s="14">
        <v>30</v>
      </c>
    </row>
    <row r="2529" spans="1:9">
      <c r="A2529" s="1248"/>
      <c r="B2529" s="1200"/>
      <c r="C2529" s="136" t="s">
        <v>325</v>
      </c>
      <c r="D2529" s="137" t="s">
        <v>27</v>
      </c>
      <c r="E2529" s="12" t="s">
        <v>14</v>
      </c>
      <c r="F2529" s="12" t="s">
        <v>15</v>
      </c>
      <c r="G2529" s="14">
        <v>180</v>
      </c>
      <c r="H2529" s="14">
        <v>23400</v>
      </c>
      <c r="I2529" s="14">
        <v>130</v>
      </c>
    </row>
    <row r="2530" spans="1:9">
      <c r="A2530" s="1248"/>
      <c r="B2530" s="1200"/>
      <c r="C2530" s="136" t="s">
        <v>326</v>
      </c>
      <c r="D2530" s="137" t="s">
        <v>32</v>
      </c>
      <c r="E2530" s="12" t="s">
        <v>14</v>
      </c>
      <c r="F2530" s="12" t="s">
        <v>30</v>
      </c>
      <c r="G2530" s="14">
        <v>90</v>
      </c>
      <c r="H2530" s="14">
        <v>22050</v>
      </c>
      <c r="I2530" s="14">
        <v>245</v>
      </c>
    </row>
    <row r="2531" spans="1:9">
      <c r="A2531" s="1248"/>
      <c r="B2531" s="1200"/>
      <c r="C2531" s="136" t="s">
        <v>327</v>
      </c>
      <c r="D2531" s="137" t="s">
        <v>328</v>
      </c>
      <c r="E2531" s="12" t="s">
        <v>14</v>
      </c>
      <c r="F2531" s="12" t="s">
        <v>30</v>
      </c>
      <c r="G2531" s="14">
        <v>80</v>
      </c>
      <c r="H2531" s="14">
        <v>20000</v>
      </c>
      <c r="I2531" s="14">
        <v>250</v>
      </c>
    </row>
    <row r="2532" spans="1:9" ht="30">
      <c r="A2532" s="1248"/>
      <c r="B2532" s="1200"/>
      <c r="C2532" s="136" t="s">
        <v>329</v>
      </c>
      <c r="D2532" s="137" t="s">
        <v>36</v>
      </c>
      <c r="E2532" s="12" t="s">
        <v>14</v>
      </c>
      <c r="F2532" s="12" t="s">
        <v>15</v>
      </c>
      <c r="G2532" s="14">
        <v>8</v>
      </c>
      <c r="H2532" s="14">
        <v>48000</v>
      </c>
      <c r="I2532" s="14">
        <v>6000</v>
      </c>
    </row>
    <row r="2533" spans="1:9">
      <c r="A2533" s="1248"/>
      <c r="B2533" s="1200"/>
      <c r="C2533" s="136" t="s">
        <v>330</v>
      </c>
      <c r="D2533" s="137" t="s">
        <v>38</v>
      </c>
      <c r="E2533" s="12" t="s">
        <v>14</v>
      </c>
      <c r="F2533" s="12" t="s">
        <v>15</v>
      </c>
      <c r="G2533" s="14">
        <v>55</v>
      </c>
      <c r="H2533" s="14">
        <v>33000</v>
      </c>
      <c r="I2533" s="14">
        <v>600</v>
      </c>
    </row>
    <row r="2534" spans="1:9">
      <c r="A2534" s="1248"/>
      <c r="B2534" s="1200"/>
      <c r="C2534" s="136" t="s">
        <v>331</v>
      </c>
      <c r="D2534" s="137" t="s">
        <v>40</v>
      </c>
      <c r="E2534" s="12" t="s">
        <v>14</v>
      </c>
      <c r="F2534" s="12" t="s">
        <v>15</v>
      </c>
      <c r="G2534" s="14">
        <v>55</v>
      </c>
      <c r="H2534" s="14">
        <v>11000</v>
      </c>
      <c r="I2534" s="14">
        <v>200</v>
      </c>
    </row>
    <row r="2535" spans="1:9">
      <c r="A2535" s="1248"/>
      <c r="B2535" s="1200"/>
      <c r="C2535" s="136" t="s">
        <v>332</v>
      </c>
      <c r="D2535" s="137" t="s">
        <v>42</v>
      </c>
      <c r="E2535" s="12" t="s">
        <v>14</v>
      </c>
      <c r="F2535" s="12" t="s">
        <v>15</v>
      </c>
      <c r="G2535" s="14">
        <v>560</v>
      </c>
      <c r="H2535" s="14">
        <v>56000</v>
      </c>
      <c r="I2535" s="14">
        <v>100</v>
      </c>
    </row>
    <row r="2536" spans="1:9">
      <c r="A2536" s="1248"/>
      <c r="B2536" s="1200"/>
      <c r="C2536" s="136" t="s">
        <v>333</v>
      </c>
      <c r="D2536" s="137" t="s">
        <v>44</v>
      </c>
      <c r="E2536" s="12" t="s">
        <v>14</v>
      </c>
      <c r="F2536" s="12" t="s">
        <v>15</v>
      </c>
      <c r="G2536" s="14">
        <v>700</v>
      </c>
      <c r="H2536" s="14">
        <v>10500</v>
      </c>
      <c r="I2536" s="14">
        <v>15</v>
      </c>
    </row>
    <row r="2537" spans="1:9">
      <c r="A2537" s="1248"/>
      <c r="B2537" s="1200"/>
      <c r="C2537" s="136" t="s">
        <v>334</v>
      </c>
      <c r="D2537" s="137" t="s">
        <v>46</v>
      </c>
      <c r="E2537" s="12" t="s">
        <v>14</v>
      </c>
      <c r="F2537" s="12" t="s">
        <v>15</v>
      </c>
      <c r="G2537" s="14">
        <v>3000</v>
      </c>
      <c r="H2537" s="14">
        <v>30000</v>
      </c>
      <c r="I2537" s="14">
        <v>10</v>
      </c>
    </row>
    <row r="2538" spans="1:9">
      <c r="A2538" s="1248"/>
      <c r="B2538" s="1200"/>
      <c r="C2538" s="137" t="s">
        <v>6203</v>
      </c>
      <c r="D2538" s="137" t="s">
        <v>13</v>
      </c>
      <c r="E2538" s="373" t="s">
        <v>14</v>
      </c>
      <c r="F2538" s="373" t="s">
        <v>15</v>
      </c>
      <c r="G2538" s="343">
        <v>4000</v>
      </c>
      <c r="H2538" s="344">
        <v>8</v>
      </c>
      <c r="I2538" s="343">
        <v>2</v>
      </c>
    </row>
    <row r="2539" spans="1:9">
      <c r="A2539" s="1248"/>
      <c r="B2539" s="1200"/>
      <c r="C2539" s="137" t="s">
        <v>6204</v>
      </c>
      <c r="D2539" s="137" t="s">
        <v>312</v>
      </c>
      <c r="E2539" s="373" t="s">
        <v>14</v>
      </c>
      <c r="F2539" s="373" t="s">
        <v>15</v>
      </c>
      <c r="G2539" s="343">
        <v>60</v>
      </c>
      <c r="H2539" s="344">
        <v>2.4</v>
      </c>
      <c r="I2539" s="343">
        <v>40</v>
      </c>
    </row>
    <row r="2540" spans="1:9">
      <c r="A2540" s="1248"/>
      <c r="B2540" s="1200"/>
      <c r="C2540" s="137" t="s">
        <v>6205</v>
      </c>
      <c r="D2540" s="137" t="s">
        <v>314</v>
      </c>
      <c r="E2540" s="373" t="s">
        <v>14</v>
      </c>
      <c r="F2540" s="373" t="s">
        <v>15</v>
      </c>
      <c r="G2540" s="343">
        <v>290</v>
      </c>
      <c r="H2540" s="344">
        <v>1.45</v>
      </c>
      <c r="I2540" s="343">
        <v>5</v>
      </c>
    </row>
    <row r="2541" spans="1:9">
      <c r="A2541" s="1248"/>
      <c r="B2541" s="1200"/>
      <c r="C2541" s="137" t="s">
        <v>6206</v>
      </c>
      <c r="D2541" s="137" t="s">
        <v>17</v>
      </c>
      <c r="E2541" s="373" t="s">
        <v>14</v>
      </c>
      <c r="F2541" s="373" t="s">
        <v>15</v>
      </c>
      <c r="G2541" s="343">
        <v>30</v>
      </c>
      <c r="H2541" s="344">
        <v>27.6</v>
      </c>
      <c r="I2541" s="343">
        <v>920</v>
      </c>
    </row>
    <row r="2542" spans="1:9" ht="30">
      <c r="A2542" s="1248"/>
      <c r="B2542" s="1200"/>
      <c r="C2542" s="137" t="s">
        <v>6207</v>
      </c>
      <c r="D2542" s="137" t="s">
        <v>6208</v>
      </c>
      <c r="E2542" s="373" t="s">
        <v>14</v>
      </c>
      <c r="F2542" s="373" t="s">
        <v>15</v>
      </c>
      <c r="G2542" s="343">
        <v>700</v>
      </c>
      <c r="H2542" s="344">
        <v>3.5</v>
      </c>
      <c r="I2542" s="343">
        <v>5</v>
      </c>
    </row>
    <row r="2543" spans="1:9" ht="30">
      <c r="A2543" s="1248"/>
      <c r="B2543" s="1200"/>
      <c r="C2543" s="137" t="s">
        <v>6209</v>
      </c>
      <c r="D2543" s="137" t="s">
        <v>6210</v>
      </c>
      <c r="E2543" s="373" t="s">
        <v>14</v>
      </c>
      <c r="F2543" s="373" t="s">
        <v>15</v>
      </c>
      <c r="G2543" s="343">
        <v>120</v>
      </c>
      <c r="H2543" s="344">
        <v>1.8</v>
      </c>
      <c r="I2543" s="343">
        <v>15</v>
      </c>
    </row>
    <row r="2544" spans="1:9">
      <c r="A2544" s="1248"/>
      <c r="B2544" s="1200"/>
      <c r="C2544" s="137" t="s">
        <v>2995</v>
      </c>
      <c r="D2544" s="137" t="s">
        <v>6211</v>
      </c>
      <c r="E2544" s="373" t="s">
        <v>14</v>
      </c>
      <c r="F2544" s="373" t="s">
        <v>30</v>
      </c>
      <c r="G2544" s="343">
        <v>90</v>
      </c>
      <c r="H2544" s="344">
        <v>22.05</v>
      </c>
      <c r="I2544" s="343">
        <v>245</v>
      </c>
    </row>
    <row r="2545" spans="1:9" ht="30">
      <c r="A2545" s="1248"/>
      <c r="B2545" s="1200"/>
      <c r="C2545" s="137" t="s">
        <v>6212</v>
      </c>
      <c r="D2545" s="137" t="s">
        <v>36</v>
      </c>
      <c r="E2545" s="373" t="s">
        <v>14</v>
      </c>
      <c r="F2545" s="373" t="s">
        <v>15</v>
      </c>
      <c r="G2545" s="343">
        <v>13</v>
      </c>
      <c r="H2545" s="344">
        <v>51.414999999999999</v>
      </c>
      <c r="I2545" s="343">
        <v>3955</v>
      </c>
    </row>
    <row r="2546" spans="1:9">
      <c r="A2546" s="1248"/>
      <c r="B2546" s="1200"/>
      <c r="C2546" s="137" t="s">
        <v>6213</v>
      </c>
      <c r="D2546" s="137" t="s">
        <v>38</v>
      </c>
      <c r="E2546" s="373" t="s">
        <v>14</v>
      </c>
      <c r="F2546" s="373" t="s">
        <v>15</v>
      </c>
      <c r="G2546" s="343">
        <v>90</v>
      </c>
      <c r="H2546" s="344">
        <v>31.5</v>
      </c>
      <c r="I2546" s="343">
        <v>350</v>
      </c>
    </row>
    <row r="2547" spans="1:9">
      <c r="A2547" s="1248"/>
      <c r="B2547" s="1200"/>
      <c r="C2547" s="137" t="s">
        <v>6214</v>
      </c>
      <c r="D2547" s="137" t="s">
        <v>40</v>
      </c>
      <c r="E2547" s="373" t="s">
        <v>14</v>
      </c>
      <c r="F2547" s="373" t="s">
        <v>15</v>
      </c>
      <c r="G2547" s="343">
        <v>90</v>
      </c>
      <c r="H2547" s="344">
        <v>9</v>
      </c>
      <c r="I2547" s="343">
        <v>100</v>
      </c>
    </row>
    <row r="2548" spans="1:9">
      <c r="A2548" s="1248"/>
      <c r="B2548" s="1200"/>
      <c r="C2548" s="137" t="s">
        <v>6215</v>
      </c>
      <c r="D2548" s="137" t="s">
        <v>42</v>
      </c>
      <c r="E2548" s="373" t="s">
        <v>14</v>
      </c>
      <c r="F2548" s="373" t="s">
        <v>15</v>
      </c>
      <c r="G2548" s="343">
        <v>650</v>
      </c>
      <c r="H2548" s="344">
        <v>58.5</v>
      </c>
      <c r="I2548" s="343">
        <v>90</v>
      </c>
    </row>
    <row r="2549" spans="1:9">
      <c r="A2549" s="1248"/>
      <c r="B2549" s="1200"/>
      <c r="C2549" s="137" t="s">
        <v>6216</v>
      </c>
      <c r="D2549" s="137" t="s">
        <v>44</v>
      </c>
      <c r="E2549" s="373" t="s">
        <v>14</v>
      </c>
      <c r="F2549" s="373" t="s">
        <v>15</v>
      </c>
      <c r="G2549" s="343">
        <v>1650</v>
      </c>
      <c r="H2549" s="344">
        <v>16.5</v>
      </c>
      <c r="I2549" s="343">
        <v>10</v>
      </c>
    </row>
    <row r="2550" spans="1:9">
      <c r="A2550" s="1248"/>
      <c r="B2550" s="1200"/>
      <c r="C2550" s="137" t="s">
        <v>6217</v>
      </c>
      <c r="D2550" s="137" t="s">
        <v>6218</v>
      </c>
      <c r="E2550" s="373" t="s">
        <v>14</v>
      </c>
      <c r="F2550" s="373" t="s">
        <v>15</v>
      </c>
      <c r="G2550" s="343">
        <v>1300</v>
      </c>
      <c r="H2550" s="344">
        <v>3.9</v>
      </c>
      <c r="I2550" s="343">
        <v>3</v>
      </c>
    </row>
    <row r="2551" spans="1:9">
      <c r="A2551" s="1248"/>
      <c r="B2551" s="1200"/>
      <c r="C2551" s="137" t="s">
        <v>6219</v>
      </c>
      <c r="D2551" s="137" t="s">
        <v>6220</v>
      </c>
      <c r="E2551" s="373" t="s">
        <v>14</v>
      </c>
      <c r="F2551" s="373" t="s">
        <v>15</v>
      </c>
      <c r="G2551" s="343">
        <v>130</v>
      </c>
      <c r="H2551" s="344">
        <v>0.65</v>
      </c>
      <c r="I2551" s="343">
        <v>5</v>
      </c>
    </row>
    <row r="2552" spans="1:9">
      <c r="A2552" s="1248"/>
      <c r="B2552" s="1200"/>
      <c r="C2552" s="137" t="s">
        <v>6221</v>
      </c>
      <c r="D2552" s="137" t="s">
        <v>6222</v>
      </c>
      <c r="E2552" s="373" t="s">
        <v>14</v>
      </c>
      <c r="F2552" s="373" t="s">
        <v>15</v>
      </c>
      <c r="G2552" s="343">
        <v>460</v>
      </c>
      <c r="H2552" s="344">
        <v>4.5999999999999996</v>
      </c>
      <c r="I2552" s="343">
        <v>10</v>
      </c>
    </row>
    <row r="2553" spans="1:9" ht="30">
      <c r="A2553" s="1248"/>
      <c r="B2553" s="1200"/>
      <c r="C2553" s="137" t="s">
        <v>6223</v>
      </c>
      <c r="D2553" s="137" t="s">
        <v>6224</v>
      </c>
      <c r="E2553" s="373" t="s">
        <v>14</v>
      </c>
      <c r="F2553" s="373" t="s">
        <v>15</v>
      </c>
      <c r="G2553" s="343">
        <v>600</v>
      </c>
      <c r="H2553" s="344">
        <v>6</v>
      </c>
      <c r="I2553" s="343">
        <v>10</v>
      </c>
    </row>
    <row r="2554" spans="1:9">
      <c r="A2554" s="1248"/>
      <c r="B2554" s="1200"/>
      <c r="C2554" s="137" t="s">
        <v>6225</v>
      </c>
      <c r="D2554" s="137" t="s">
        <v>6226</v>
      </c>
      <c r="E2554" s="373" t="s">
        <v>14</v>
      </c>
      <c r="F2554" s="373" t="s">
        <v>30</v>
      </c>
      <c r="G2554" s="343">
        <v>330</v>
      </c>
      <c r="H2554" s="344">
        <v>14.85</v>
      </c>
      <c r="I2554" s="343">
        <v>45</v>
      </c>
    </row>
    <row r="2555" spans="1:9">
      <c r="A2555" s="1248"/>
      <c r="B2555" s="1200"/>
      <c r="C2555" s="137" t="s">
        <v>6227</v>
      </c>
      <c r="D2555" s="137" t="s">
        <v>357</v>
      </c>
      <c r="E2555" s="373" t="s">
        <v>14</v>
      </c>
      <c r="F2555" s="373" t="s">
        <v>15</v>
      </c>
      <c r="G2555" s="343">
        <v>130</v>
      </c>
      <c r="H2555" s="344">
        <v>2.4700000000000002</v>
      </c>
      <c r="I2555" s="343">
        <v>19</v>
      </c>
    </row>
    <row r="2556" spans="1:9">
      <c r="A2556" s="1248"/>
      <c r="B2556" s="1200"/>
      <c r="C2556" s="137" t="s">
        <v>335</v>
      </c>
      <c r="D2556" s="137" t="s">
        <v>336</v>
      </c>
      <c r="E2556" s="12" t="s">
        <v>14</v>
      </c>
      <c r="F2556" s="12" t="s">
        <v>15</v>
      </c>
      <c r="G2556" s="14">
        <v>500</v>
      </c>
      <c r="H2556" s="14">
        <v>10000</v>
      </c>
      <c r="I2556" s="14">
        <v>20</v>
      </c>
    </row>
    <row r="2557" spans="1:9">
      <c r="A2557" s="1248"/>
      <c r="B2557" s="1200"/>
      <c r="C2557" s="137" t="s">
        <v>337</v>
      </c>
      <c r="D2557" s="137" t="s">
        <v>48</v>
      </c>
      <c r="E2557" s="12" t="s">
        <v>14</v>
      </c>
      <c r="F2557" s="12" t="s">
        <v>49</v>
      </c>
      <c r="G2557" s="14">
        <v>620</v>
      </c>
      <c r="H2557" s="14">
        <v>2901600</v>
      </c>
      <c r="I2557" s="14">
        <v>4680</v>
      </c>
    </row>
    <row r="2558" spans="1:9">
      <c r="A2558" s="1248"/>
      <c r="B2558" s="1200"/>
      <c r="C2558" s="136" t="s">
        <v>338</v>
      </c>
      <c r="D2558" s="137" t="s">
        <v>51</v>
      </c>
      <c r="E2558" s="12" t="s">
        <v>14</v>
      </c>
      <c r="F2558" s="12" t="s">
        <v>49</v>
      </c>
      <c r="G2558" s="14">
        <v>800</v>
      </c>
      <c r="H2558" s="14">
        <v>64000</v>
      </c>
      <c r="I2558" s="14">
        <v>80</v>
      </c>
    </row>
    <row r="2559" spans="1:9" ht="30">
      <c r="A2559" s="1248"/>
      <c r="B2559" s="1200"/>
      <c r="C2559" s="136" t="s">
        <v>339</v>
      </c>
      <c r="D2559" s="137" t="s">
        <v>53</v>
      </c>
      <c r="E2559" s="12" t="s">
        <v>14</v>
      </c>
      <c r="F2559" s="12" t="s">
        <v>30</v>
      </c>
      <c r="G2559" s="14">
        <v>170</v>
      </c>
      <c r="H2559" s="14">
        <v>17000</v>
      </c>
      <c r="I2559" s="14">
        <v>100</v>
      </c>
    </row>
    <row r="2560" spans="1:9">
      <c r="A2560" s="1248"/>
      <c r="B2560" s="1200"/>
      <c r="C2560" s="136" t="s">
        <v>340</v>
      </c>
      <c r="D2560" s="137" t="s">
        <v>341</v>
      </c>
      <c r="E2560" s="12" t="s">
        <v>14</v>
      </c>
      <c r="F2560" s="12" t="s">
        <v>30</v>
      </c>
      <c r="G2560" s="14">
        <v>300</v>
      </c>
      <c r="H2560" s="14">
        <v>3000</v>
      </c>
      <c r="I2560" s="14">
        <v>10</v>
      </c>
    </row>
    <row r="2561" spans="1:9" ht="30">
      <c r="A2561" s="1248"/>
      <c r="B2561" s="1200"/>
      <c r="C2561" s="134">
        <v>30234300</v>
      </c>
      <c r="D2561" s="135" t="s">
        <v>342</v>
      </c>
      <c r="E2561" s="15" t="s">
        <v>14</v>
      </c>
      <c r="F2561" s="15" t="s">
        <v>15</v>
      </c>
      <c r="G2561" s="16">
        <v>100</v>
      </c>
      <c r="H2561" s="16">
        <v>500</v>
      </c>
      <c r="I2561" s="16">
        <v>5</v>
      </c>
    </row>
    <row r="2562" spans="1:9" ht="30">
      <c r="A2562" s="1248"/>
      <c r="B2562" s="1200"/>
      <c r="C2562" s="134">
        <v>30234400</v>
      </c>
      <c r="D2562" s="135" t="s">
        <v>343</v>
      </c>
      <c r="E2562" s="15" t="s">
        <v>14</v>
      </c>
      <c r="F2562" s="15" t="s">
        <v>15</v>
      </c>
      <c r="G2562" s="16">
        <v>120</v>
      </c>
      <c r="H2562" s="16">
        <v>600</v>
      </c>
      <c r="I2562" s="16">
        <v>5</v>
      </c>
    </row>
    <row r="2563" spans="1:9" ht="30">
      <c r="A2563" s="1248"/>
      <c r="B2563" s="1200"/>
      <c r="C2563" s="136" t="s">
        <v>344</v>
      </c>
      <c r="D2563" s="137" t="s">
        <v>345</v>
      </c>
      <c r="E2563" s="12" t="s">
        <v>14</v>
      </c>
      <c r="F2563" s="12" t="s">
        <v>15</v>
      </c>
      <c r="G2563" s="14">
        <v>80</v>
      </c>
      <c r="H2563" s="14">
        <v>880</v>
      </c>
      <c r="I2563" s="14">
        <v>11</v>
      </c>
    </row>
    <row r="2564" spans="1:9">
      <c r="A2564" s="1248"/>
      <c r="B2564" s="1200"/>
      <c r="C2564" s="136" t="s">
        <v>346</v>
      </c>
      <c r="D2564" s="137" t="s">
        <v>347</v>
      </c>
      <c r="E2564" s="12" t="s">
        <v>14</v>
      </c>
      <c r="F2564" s="12" t="s">
        <v>15</v>
      </c>
      <c r="G2564" s="14">
        <v>200</v>
      </c>
      <c r="H2564" s="14">
        <v>6000</v>
      </c>
      <c r="I2564" s="14">
        <v>30</v>
      </c>
    </row>
    <row r="2565" spans="1:9" ht="30">
      <c r="A2565" s="1248"/>
      <c r="B2565" s="1200"/>
      <c r="C2565" s="136" t="s">
        <v>348</v>
      </c>
      <c r="D2565" s="137" t="s">
        <v>57</v>
      </c>
      <c r="E2565" s="12" t="s">
        <v>14</v>
      </c>
      <c r="F2565" s="12" t="s">
        <v>15</v>
      </c>
      <c r="G2565" s="14">
        <v>340</v>
      </c>
      <c r="H2565" s="14">
        <v>6800</v>
      </c>
      <c r="I2565" s="14">
        <v>20</v>
      </c>
    </row>
    <row r="2566" spans="1:9">
      <c r="A2566" s="1248"/>
      <c r="B2566" s="1200"/>
      <c r="C2566" s="136" t="s">
        <v>349</v>
      </c>
      <c r="D2566" s="137" t="s">
        <v>59</v>
      </c>
      <c r="E2566" s="12" t="s">
        <v>14</v>
      </c>
      <c r="F2566" s="12" t="s">
        <v>30</v>
      </c>
      <c r="G2566" s="14">
        <v>90</v>
      </c>
      <c r="H2566" s="14">
        <v>21600</v>
      </c>
      <c r="I2566" s="14">
        <v>240</v>
      </c>
    </row>
    <row r="2567" spans="1:9">
      <c r="A2567" s="1248"/>
      <c r="B2567" s="1200"/>
      <c r="C2567" s="136" t="s">
        <v>350</v>
      </c>
      <c r="D2567" s="137" t="s">
        <v>351</v>
      </c>
      <c r="E2567" s="12" t="s">
        <v>14</v>
      </c>
      <c r="F2567" s="12" t="s">
        <v>30</v>
      </c>
      <c r="G2567" s="14">
        <v>120</v>
      </c>
      <c r="H2567" s="14">
        <v>16800</v>
      </c>
      <c r="I2567" s="14">
        <v>140</v>
      </c>
    </row>
    <row r="2568" spans="1:9">
      <c r="A2568" s="1248"/>
      <c r="B2568" s="1200"/>
      <c r="C2568" s="136" t="s">
        <v>352</v>
      </c>
      <c r="D2568" s="137" t="s">
        <v>353</v>
      </c>
      <c r="E2568" s="12" t="s">
        <v>14</v>
      </c>
      <c r="F2568" s="12" t="s">
        <v>15</v>
      </c>
      <c r="G2568" s="14">
        <v>40</v>
      </c>
      <c r="H2568" s="14">
        <v>8000</v>
      </c>
      <c r="I2568" s="14">
        <v>200</v>
      </c>
    </row>
    <row r="2569" spans="1:9">
      <c r="A2569" s="1248"/>
      <c r="B2569" s="1200"/>
      <c r="C2569" s="136" t="s">
        <v>354</v>
      </c>
      <c r="D2569" s="137" t="s">
        <v>61</v>
      </c>
      <c r="E2569" s="12" t="s">
        <v>14</v>
      </c>
      <c r="F2569" s="12" t="s">
        <v>15</v>
      </c>
      <c r="G2569" s="14">
        <v>45</v>
      </c>
      <c r="H2569" s="14">
        <v>4500</v>
      </c>
      <c r="I2569" s="14">
        <v>100</v>
      </c>
    </row>
    <row r="2570" spans="1:9">
      <c r="A2570" s="1248"/>
      <c r="B2570" s="1200"/>
      <c r="C2570" s="136" t="s">
        <v>355</v>
      </c>
      <c r="D2570" s="137" t="s">
        <v>63</v>
      </c>
      <c r="E2570" s="12" t="s">
        <v>14</v>
      </c>
      <c r="F2570" s="12" t="s">
        <v>15</v>
      </c>
      <c r="G2570" s="14">
        <v>50</v>
      </c>
      <c r="H2570" s="14">
        <v>5000</v>
      </c>
      <c r="I2570" s="14">
        <v>100</v>
      </c>
    </row>
    <row r="2571" spans="1:9">
      <c r="A2571" s="1248"/>
      <c r="B2571" s="1200"/>
      <c r="C2571" s="136" t="s">
        <v>356</v>
      </c>
      <c r="D2571" s="137" t="s">
        <v>357</v>
      </c>
      <c r="E2571" s="12" t="s">
        <v>14</v>
      </c>
      <c r="F2571" s="12" t="s">
        <v>15</v>
      </c>
      <c r="G2571" s="14">
        <v>60</v>
      </c>
      <c r="H2571" s="14">
        <v>2400</v>
      </c>
      <c r="I2571" s="14">
        <v>40</v>
      </c>
    </row>
    <row r="2572" spans="1:9">
      <c r="A2572" s="1248"/>
      <c r="B2572" s="1200">
        <v>4264</v>
      </c>
      <c r="C2572" s="136" t="s">
        <v>358</v>
      </c>
      <c r="D2572" s="137" t="s">
        <v>65</v>
      </c>
      <c r="E2572" s="12" t="s">
        <v>14</v>
      </c>
      <c r="F2572" s="12" t="s">
        <v>66</v>
      </c>
      <c r="G2572" s="14">
        <v>470</v>
      </c>
      <c r="H2572" s="14">
        <v>17009300</v>
      </c>
      <c r="I2572" s="14">
        <v>36190</v>
      </c>
    </row>
    <row r="2573" spans="1:9" ht="45">
      <c r="A2573" s="1248"/>
      <c r="B2573" s="1200"/>
      <c r="C2573" s="136" t="s">
        <v>359</v>
      </c>
      <c r="D2573" s="137" t="s">
        <v>360</v>
      </c>
      <c r="E2573" s="12" t="s">
        <v>14</v>
      </c>
      <c r="F2573" s="12" t="s">
        <v>15</v>
      </c>
      <c r="G2573" s="14">
        <v>30000</v>
      </c>
      <c r="H2573" s="14">
        <v>120000</v>
      </c>
      <c r="I2573" s="14">
        <v>4</v>
      </c>
    </row>
    <row r="2574" spans="1:9" ht="45">
      <c r="A2574" s="1248"/>
      <c r="B2574" s="1200"/>
      <c r="C2574" s="136" t="s">
        <v>361</v>
      </c>
      <c r="D2574" s="137" t="s">
        <v>362</v>
      </c>
      <c r="E2574" s="12" t="s">
        <v>14</v>
      </c>
      <c r="F2574" s="12" t="s">
        <v>15</v>
      </c>
      <c r="G2574" s="14">
        <v>35000</v>
      </c>
      <c r="H2574" s="14">
        <v>140000</v>
      </c>
      <c r="I2574" s="14">
        <v>4</v>
      </c>
    </row>
    <row r="2575" spans="1:9">
      <c r="A2575" s="1248"/>
      <c r="B2575" s="1200">
        <v>4267</v>
      </c>
      <c r="C2575" s="136" t="s">
        <v>363</v>
      </c>
      <c r="D2575" s="137" t="s">
        <v>364</v>
      </c>
      <c r="E2575" s="12" t="s">
        <v>14</v>
      </c>
      <c r="F2575" s="12" t="s">
        <v>365</v>
      </c>
      <c r="G2575" s="14">
        <v>250</v>
      </c>
      <c r="H2575" s="14">
        <v>50000</v>
      </c>
      <c r="I2575" s="14">
        <v>200</v>
      </c>
    </row>
    <row r="2576" spans="1:9">
      <c r="A2576" s="1248"/>
      <c r="B2576" s="1200"/>
      <c r="C2576" s="136" t="s">
        <v>366</v>
      </c>
      <c r="D2576" s="137" t="s">
        <v>68</v>
      </c>
      <c r="E2576" s="12" t="s">
        <v>14</v>
      </c>
      <c r="F2576" s="12" t="s">
        <v>15</v>
      </c>
      <c r="G2576" s="14">
        <v>350</v>
      </c>
      <c r="H2576" s="14">
        <v>105000</v>
      </c>
      <c r="I2576" s="14">
        <v>300</v>
      </c>
    </row>
    <row r="2577" spans="1:9">
      <c r="A2577" s="1248"/>
      <c r="B2577" s="1200"/>
      <c r="C2577" s="136" t="s">
        <v>367</v>
      </c>
      <c r="D2577" s="137" t="s">
        <v>368</v>
      </c>
      <c r="E2577" s="12" t="s">
        <v>14</v>
      </c>
      <c r="F2577" s="12" t="s">
        <v>49</v>
      </c>
      <c r="G2577" s="14">
        <v>500</v>
      </c>
      <c r="H2577" s="14">
        <v>30000</v>
      </c>
      <c r="I2577" s="14">
        <v>60</v>
      </c>
    </row>
    <row r="2578" spans="1:9">
      <c r="A2578" s="1248"/>
      <c r="B2578" s="1200"/>
      <c r="C2578" s="136" t="s">
        <v>369</v>
      </c>
      <c r="D2578" s="137" t="s">
        <v>370</v>
      </c>
      <c r="E2578" s="12" t="s">
        <v>14</v>
      </c>
      <c r="F2578" s="12" t="s">
        <v>49</v>
      </c>
      <c r="G2578" s="14">
        <v>750</v>
      </c>
      <c r="H2578" s="14">
        <v>1500</v>
      </c>
      <c r="I2578" s="14">
        <v>2</v>
      </c>
    </row>
    <row r="2579" spans="1:9">
      <c r="A2579" s="1248"/>
      <c r="B2579" s="1200"/>
      <c r="C2579" s="134">
        <v>31211180</v>
      </c>
      <c r="D2579" s="135" t="s">
        <v>371</v>
      </c>
      <c r="E2579" s="15" t="s">
        <v>14</v>
      </c>
      <c r="F2579" s="15" t="s">
        <v>15</v>
      </c>
      <c r="G2579" s="16">
        <v>350</v>
      </c>
      <c r="H2579" s="16">
        <v>700</v>
      </c>
      <c r="I2579" s="16">
        <v>2</v>
      </c>
    </row>
    <row r="2580" spans="1:9">
      <c r="A2580" s="1248"/>
      <c r="B2580" s="1200"/>
      <c r="C2580" s="136" t="s">
        <v>372</v>
      </c>
      <c r="D2580" s="137" t="s">
        <v>373</v>
      </c>
      <c r="E2580" s="12" t="s">
        <v>14</v>
      </c>
      <c r="F2580" s="12" t="s">
        <v>15</v>
      </c>
      <c r="G2580" s="14">
        <v>60</v>
      </c>
      <c r="H2580" s="14">
        <v>300</v>
      </c>
      <c r="I2580" s="14">
        <v>5</v>
      </c>
    </row>
    <row r="2581" spans="1:9">
      <c r="A2581" s="1248"/>
      <c r="B2581" s="1200"/>
      <c r="C2581" s="136" t="s">
        <v>374</v>
      </c>
      <c r="D2581" s="137" t="s">
        <v>375</v>
      </c>
      <c r="E2581" s="12" t="s">
        <v>14</v>
      </c>
      <c r="F2581" s="12" t="s">
        <v>15</v>
      </c>
      <c r="G2581" s="14">
        <v>350</v>
      </c>
      <c r="H2581" s="14">
        <v>5250</v>
      </c>
      <c r="I2581" s="14">
        <v>15</v>
      </c>
    </row>
    <row r="2582" spans="1:9">
      <c r="A2582" s="1248"/>
      <c r="B2582" s="1200"/>
      <c r="C2582" s="136" t="s">
        <v>376</v>
      </c>
      <c r="D2582" s="137" t="s">
        <v>377</v>
      </c>
      <c r="E2582" s="12" t="s">
        <v>14</v>
      </c>
      <c r="F2582" s="12" t="s">
        <v>15</v>
      </c>
      <c r="G2582" s="14">
        <v>350</v>
      </c>
      <c r="H2582" s="14">
        <v>2100</v>
      </c>
      <c r="I2582" s="14">
        <v>6</v>
      </c>
    </row>
    <row r="2583" spans="1:9">
      <c r="A2583" s="1248"/>
      <c r="B2583" s="1200"/>
      <c r="C2583" s="136" t="s">
        <v>378</v>
      </c>
      <c r="D2583" s="137" t="s">
        <v>379</v>
      </c>
      <c r="E2583" s="12" t="s">
        <v>14</v>
      </c>
      <c r="F2583" s="12" t="s">
        <v>15</v>
      </c>
      <c r="G2583" s="14">
        <v>400</v>
      </c>
      <c r="H2583" s="14">
        <v>20000</v>
      </c>
      <c r="I2583" s="14">
        <v>50</v>
      </c>
    </row>
    <row r="2584" spans="1:9">
      <c r="A2584" s="1248"/>
      <c r="B2584" s="1200"/>
      <c r="C2584" s="136" t="s">
        <v>380</v>
      </c>
      <c r="D2584" s="137" t="s">
        <v>381</v>
      </c>
      <c r="E2584" s="12" t="s">
        <v>14</v>
      </c>
      <c r="F2584" s="12" t="s">
        <v>15</v>
      </c>
      <c r="G2584" s="14">
        <v>5000</v>
      </c>
      <c r="H2584" s="14">
        <v>50000</v>
      </c>
      <c r="I2584" s="14">
        <v>10</v>
      </c>
    </row>
    <row r="2585" spans="1:9">
      <c r="A2585" s="1248"/>
      <c r="B2585" s="1200"/>
      <c r="C2585" s="136" t="s">
        <v>382</v>
      </c>
      <c r="D2585" s="137" t="s">
        <v>383</v>
      </c>
      <c r="E2585" s="12" t="s">
        <v>14</v>
      </c>
      <c r="F2585" s="12" t="s">
        <v>15</v>
      </c>
      <c r="G2585" s="14">
        <v>1800</v>
      </c>
      <c r="H2585" s="14">
        <v>108000</v>
      </c>
      <c r="I2585" s="14">
        <v>60</v>
      </c>
    </row>
    <row r="2586" spans="1:9">
      <c r="A2586" s="1248"/>
      <c r="B2586" s="1200"/>
      <c r="C2586" s="136" t="s">
        <v>384</v>
      </c>
      <c r="D2586" s="137" t="s">
        <v>385</v>
      </c>
      <c r="E2586" s="12" t="s">
        <v>14</v>
      </c>
      <c r="F2586" s="12" t="s">
        <v>15</v>
      </c>
      <c r="G2586" s="14">
        <v>1000</v>
      </c>
      <c r="H2586" s="14">
        <v>40000</v>
      </c>
      <c r="I2586" s="14">
        <v>40</v>
      </c>
    </row>
    <row r="2587" spans="1:9">
      <c r="A2587" s="1248"/>
      <c r="B2587" s="1200"/>
      <c r="C2587" s="136" t="s">
        <v>386</v>
      </c>
      <c r="D2587" s="137" t="s">
        <v>387</v>
      </c>
      <c r="E2587" s="12" t="s">
        <v>14</v>
      </c>
      <c r="F2587" s="12" t="s">
        <v>15</v>
      </c>
      <c r="G2587" s="14">
        <v>90</v>
      </c>
      <c r="H2587" s="14">
        <v>40500</v>
      </c>
      <c r="I2587" s="14">
        <v>450</v>
      </c>
    </row>
    <row r="2588" spans="1:9">
      <c r="A2588" s="1248"/>
      <c r="B2588" s="1200"/>
      <c r="C2588" s="136" t="s">
        <v>388</v>
      </c>
      <c r="D2588" s="137" t="s">
        <v>389</v>
      </c>
      <c r="E2588" s="12" t="s">
        <v>14</v>
      </c>
      <c r="F2588" s="12" t="s">
        <v>15</v>
      </c>
      <c r="G2588" s="14">
        <v>1000</v>
      </c>
      <c r="H2588" s="14">
        <v>150000</v>
      </c>
      <c r="I2588" s="14">
        <v>150</v>
      </c>
    </row>
    <row r="2589" spans="1:9">
      <c r="A2589" s="1248"/>
      <c r="B2589" s="1200"/>
      <c r="C2589" s="136" t="s">
        <v>390</v>
      </c>
      <c r="D2589" s="137" t="s">
        <v>391</v>
      </c>
      <c r="E2589" s="12" t="s">
        <v>14</v>
      </c>
      <c r="F2589" s="12" t="s">
        <v>15</v>
      </c>
      <c r="G2589" s="14">
        <v>450</v>
      </c>
      <c r="H2589" s="14">
        <v>45000</v>
      </c>
      <c r="I2589" s="14">
        <v>100</v>
      </c>
    </row>
    <row r="2590" spans="1:9">
      <c r="A2590" s="1248"/>
      <c r="B2590" s="1200"/>
      <c r="C2590" s="136" t="s">
        <v>392</v>
      </c>
      <c r="D2590" s="137" t="s">
        <v>393</v>
      </c>
      <c r="E2590" s="12" t="s">
        <v>14</v>
      </c>
      <c r="F2590" s="12" t="s">
        <v>15</v>
      </c>
      <c r="G2590" s="14">
        <v>150</v>
      </c>
      <c r="H2590" s="14">
        <v>3000</v>
      </c>
      <c r="I2590" s="14">
        <v>20</v>
      </c>
    </row>
    <row r="2591" spans="1:9">
      <c r="A2591" s="1248"/>
      <c r="B2591" s="1200"/>
      <c r="C2591" s="136" t="s">
        <v>394</v>
      </c>
      <c r="D2591" s="137" t="s">
        <v>395</v>
      </c>
      <c r="E2591" s="12" t="s">
        <v>14</v>
      </c>
      <c r="F2591" s="12" t="s">
        <v>15</v>
      </c>
      <c r="G2591" s="14">
        <v>1400</v>
      </c>
      <c r="H2591" s="14">
        <v>21000</v>
      </c>
      <c r="I2591" s="14">
        <v>15</v>
      </c>
    </row>
    <row r="2592" spans="1:9">
      <c r="A2592" s="1248"/>
      <c r="B2592" s="1200"/>
      <c r="C2592" s="136" t="s">
        <v>396</v>
      </c>
      <c r="D2592" s="137" t="s">
        <v>76</v>
      </c>
      <c r="E2592" s="12" t="s">
        <v>14</v>
      </c>
      <c r="F2592" s="12" t="s">
        <v>15</v>
      </c>
      <c r="G2592" s="14">
        <v>400</v>
      </c>
      <c r="H2592" s="14">
        <v>1200</v>
      </c>
      <c r="I2592" s="14">
        <v>3</v>
      </c>
    </row>
    <row r="2593" spans="1:9" ht="30">
      <c r="A2593" s="1248"/>
      <c r="B2593" s="1200"/>
      <c r="C2593" s="136" t="s">
        <v>397</v>
      </c>
      <c r="D2593" s="137" t="s">
        <v>398</v>
      </c>
      <c r="E2593" s="12" t="s">
        <v>14</v>
      </c>
      <c r="F2593" s="12" t="s">
        <v>15</v>
      </c>
      <c r="G2593" s="14">
        <v>150</v>
      </c>
      <c r="H2593" s="14">
        <v>1500</v>
      </c>
      <c r="I2593" s="14">
        <v>10</v>
      </c>
    </row>
    <row r="2594" spans="1:9">
      <c r="A2594" s="1248"/>
      <c r="B2594" s="1200"/>
      <c r="C2594" s="136" t="s">
        <v>399</v>
      </c>
      <c r="D2594" s="137" t="s">
        <v>400</v>
      </c>
      <c r="E2594" s="12" t="s">
        <v>14</v>
      </c>
      <c r="F2594" s="12" t="s">
        <v>401</v>
      </c>
      <c r="G2594" s="14">
        <v>200</v>
      </c>
      <c r="H2594" s="14">
        <v>20000</v>
      </c>
      <c r="I2594" s="14">
        <v>100</v>
      </c>
    </row>
    <row r="2595" spans="1:9">
      <c r="A2595" s="1248"/>
      <c r="B2595" s="1200"/>
      <c r="C2595" s="136" t="s">
        <v>402</v>
      </c>
      <c r="D2595" s="137" t="s">
        <v>403</v>
      </c>
      <c r="E2595" s="12" t="s">
        <v>14</v>
      </c>
      <c r="F2595" s="12" t="s">
        <v>401</v>
      </c>
      <c r="G2595" s="14">
        <v>350</v>
      </c>
      <c r="H2595" s="14">
        <v>3500</v>
      </c>
      <c r="I2595" s="14">
        <v>10</v>
      </c>
    </row>
    <row r="2596" spans="1:9">
      <c r="A2596" s="1248"/>
      <c r="B2596" s="1200"/>
      <c r="C2596" s="137" t="s">
        <v>6164</v>
      </c>
      <c r="D2596" s="137" t="s">
        <v>6165</v>
      </c>
      <c r="E2596" s="373" t="s">
        <v>14</v>
      </c>
      <c r="F2596" s="373" t="s">
        <v>365</v>
      </c>
      <c r="G2596" s="338">
        <v>350</v>
      </c>
      <c r="H2596" s="321">
        <v>70</v>
      </c>
      <c r="I2596" s="338">
        <v>200</v>
      </c>
    </row>
    <row r="2597" spans="1:9" ht="30">
      <c r="A2597" s="1248"/>
      <c r="B2597" s="1200"/>
      <c r="C2597" s="137" t="s">
        <v>6166</v>
      </c>
      <c r="D2597" s="137" t="s">
        <v>6167</v>
      </c>
      <c r="E2597" s="373" t="s">
        <v>14</v>
      </c>
      <c r="F2597" s="373" t="s">
        <v>6202</v>
      </c>
      <c r="G2597" s="338">
        <v>300</v>
      </c>
      <c r="H2597" s="321">
        <v>9</v>
      </c>
      <c r="I2597" s="338">
        <v>30</v>
      </c>
    </row>
    <row r="2598" spans="1:9" ht="30">
      <c r="A2598" s="1248"/>
      <c r="B2598" s="1200"/>
      <c r="C2598" s="137" t="s">
        <v>6168</v>
      </c>
      <c r="D2598" s="137" t="s">
        <v>6169</v>
      </c>
      <c r="E2598" s="373" t="s">
        <v>14</v>
      </c>
      <c r="F2598" s="373" t="s">
        <v>6202</v>
      </c>
      <c r="G2598" s="338">
        <v>750</v>
      </c>
      <c r="H2598" s="321">
        <v>0.75</v>
      </c>
      <c r="I2598" s="338">
        <v>1</v>
      </c>
    </row>
    <row r="2599" spans="1:9">
      <c r="A2599" s="1248"/>
      <c r="B2599" s="1200"/>
      <c r="C2599" s="137" t="s">
        <v>6170</v>
      </c>
      <c r="D2599" s="137" t="s">
        <v>6171</v>
      </c>
      <c r="E2599" s="373" t="s">
        <v>14</v>
      </c>
      <c r="F2599" s="373" t="s">
        <v>15</v>
      </c>
      <c r="G2599" s="338">
        <v>60</v>
      </c>
      <c r="H2599" s="321">
        <v>0.3</v>
      </c>
      <c r="I2599" s="338">
        <v>5</v>
      </c>
    </row>
    <row r="2600" spans="1:9">
      <c r="A2600" s="1248"/>
      <c r="B2600" s="1200"/>
      <c r="C2600" s="137" t="s">
        <v>6172</v>
      </c>
      <c r="D2600" s="137" t="s">
        <v>6173</v>
      </c>
      <c r="E2600" s="373" t="s">
        <v>14</v>
      </c>
      <c r="F2600" s="373" t="s">
        <v>15</v>
      </c>
      <c r="G2600" s="338">
        <v>500</v>
      </c>
      <c r="H2600" s="321">
        <v>7.5</v>
      </c>
      <c r="I2600" s="338">
        <v>15</v>
      </c>
    </row>
    <row r="2601" spans="1:9">
      <c r="A2601" s="1248"/>
      <c r="B2601" s="1200"/>
      <c r="C2601" s="137" t="s">
        <v>6174</v>
      </c>
      <c r="D2601" s="137" t="s">
        <v>377</v>
      </c>
      <c r="E2601" s="373" t="s">
        <v>14</v>
      </c>
      <c r="F2601" s="373" t="s">
        <v>15</v>
      </c>
      <c r="G2601" s="338">
        <v>350</v>
      </c>
      <c r="H2601" s="321">
        <v>2.1</v>
      </c>
      <c r="I2601" s="338">
        <v>6</v>
      </c>
    </row>
    <row r="2602" spans="1:9">
      <c r="A2602" s="1248"/>
      <c r="B2602" s="1200"/>
      <c r="C2602" s="137" t="s">
        <v>6175</v>
      </c>
      <c r="D2602" s="137" t="s">
        <v>379</v>
      </c>
      <c r="E2602" s="373" t="s">
        <v>14</v>
      </c>
      <c r="F2602" s="373" t="s">
        <v>15</v>
      </c>
      <c r="G2602" s="338">
        <v>1200</v>
      </c>
      <c r="H2602" s="321">
        <v>30</v>
      </c>
      <c r="I2602" s="338">
        <v>25</v>
      </c>
    </row>
    <row r="2603" spans="1:9">
      <c r="A2603" s="1248"/>
      <c r="B2603" s="1200"/>
      <c r="C2603" s="137" t="s">
        <v>6176</v>
      </c>
      <c r="D2603" s="137" t="s">
        <v>6177</v>
      </c>
      <c r="E2603" s="373" t="s">
        <v>14</v>
      </c>
      <c r="F2603" s="373" t="s">
        <v>15</v>
      </c>
      <c r="G2603" s="338">
        <v>120</v>
      </c>
      <c r="H2603" s="321">
        <v>42</v>
      </c>
      <c r="I2603" s="338">
        <v>350</v>
      </c>
    </row>
    <row r="2604" spans="1:9">
      <c r="A2604" s="1248"/>
      <c r="B2604" s="1200"/>
      <c r="C2604" s="137" t="s">
        <v>6178</v>
      </c>
      <c r="D2604" s="137" t="s">
        <v>6179</v>
      </c>
      <c r="E2604" s="373" t="s">
        <v>14</v>
      </c>
      <c r="F2604" s="373" t="s">
        <v>15</v>
      </c>
      <c r="G2604" s="338">
        <v>1400</v>
      </c>
      <c r="H2604" s="321">
        <v>14</v>
      </c>
      <c r="I2604" s="338">
        <v>10</v>
      </c>
    </row>
    <row r="2605" spans="1:9">
      <c r="A2605" s="1248"/>
      <c r="B2605" s="1200"/>
      <c r="C2605" s="137" t="s">
        <v>6180</v>
      </c>
      <c r="D2605" s="137" t="s">
        <v>6181</v>
      </c>
      <c r="E2605" s="373" t="s">
        <v>14</v>
      </c>
      <c r="F2605" s="373" t="s">
        <v>15</v>
      </c>
      <c r="G2605" s="338">
        <v>400</v>
      </c>
      <c r="H2605" s="321">
        <v>2</v>
      </c>
      <c r="I2605" s="338">
        <v>5</v>
      </c>
    </row>
    <row r="2606" spans="1:9" ht="30">
      <c r="A2606" s="1248"/>
      <c r="B2606" s="1200"/>
      <c r="C2606" s="137" t="s">
        <v>6182</v>
      </c>
      <c r="D2606" s="137" t="s">
        <v>6183</v>
      </c>
      <c r="E2606" s="373" t="s">
        <v>14</v>
      </c>
      <c r="F2606" s="373" t="s">
        <v>15</v>
      </c>
      <c r="G2606" s="338">
        <v>150</v>
      </c>
      <c r="H2606" s="321">
        <v>1.5</v>
      </c>
      <c r="I2606" s="338">
        <v>10</v>
      </c>
    </row>
    <row r="2607" spans="1:9">
      <c r="A2607" s="1248"/>
      <c r="B2607" s="1200"/>
      <c r="C2607" s="137" t="s">
        <v>6184</v>
      </c>
      <c r="D2607" s="137" t="s">
        <v>5271</v>
      </c>
      <c r="E2607" s="373" t="s">
        <v>14</v>
      </c>
      <c r="F2607" s="373" t="s">
        <v>401</v>
      </c>
      <c r="G2607" s="338">
        <v>200</v>
      </c>
      <c r="H2607" s="321">
        <v>20</v>
      </c>
      <c r="I2607" s="338">
        <v>100</v>
      </c>
    </row>
    <row r="2608" spans="1:9">
      <c r="A2608" s="1248"/>
      <c r="B2608" s="1200"/>
      <c r="C2608" s="137" t="s">
        <v>6185</v>
      </c>
      <c r="D2608" s="137" t="s">
        <v>6186</v>
      </c>
      <c r="E2608" s="373" t="s">
        <v>14</v>
      </c>
      <c r="F2608" s="373" t="s">
        <v>401</v>
      </c>
      <c r="G2608" s="338">
        <v>350</v>
      </c>
      <c r="H2608" s="321">
        <v>1.75</v>
      </c>
      <c r="I2608" s="338">
        <v>5</v>
      </c>
    </row>
    <row r="2609" spans="1:9">
      <c r="A2609" s="1248"/>
      <c r="B2609" s="1200"/>
      <c r="C2609" s="137" t="s">
        <v>6187</v>
      </c>
      <c r="D2609" s="137" t="s">
        <v>6188</v>
      </c>
      <c r="E2609" s="373" t="s">
        <v>14</v>
      </c>
      <c r="F2609" s="373" t="s">
        <v>15</v>
      </c>
      <c r="G2609" s="338">
        <v>1200</v>
      </c>
      <c r="H2609" s="321">
        <v>30</v>
      </c>
      <c r="I2609" s="338">
        <v>25</v>
      </c>
    </row>
    <row r="2610" spans="1:9">
      <c r="A2610" s="1248"/>
      <c r="B2610" s="1200"/>
      <c r="C2610" s="137" t="s">
        <v>6189</v>
      </c>
      <c r="D2610" s="137" t="s">
        <v>6190</v>
      </c>
      <c r="E2610" s="373" t="s">
        <v>14</v>
      </c>
      <c r="F2610" s="373" t="s">
        <v>15</v>
      </c>
      <c r="G2610" s="338">
        <v>600</v>
      </c>
      <c r="H2610" s="321">
        <v>3</v>
      </c>
      <c r="I2610" s="338">
        <v>5</v>
      </c>
    </row>
    <row r="2611" spans="1:9">
      <c r="A2611" s="1248"/>
      <c r="B2611" s="1200"/>
      <c r="C2611" s="137" t="s">
        <v>6191</v>
      </c>
      <c r="D2611" s="137" t="s">
        <v>6192</v>
      </c>
      <c r="E2611" s="373" t="s">
        <v>14</v>
      </c>
      <c r="F2611" s="373" t="s">
        <v>15</v>
      </c>
      <c r="G2611" s="338">
        <v>800</v>
      </c>
      <c r="H2611" s="321">
        <v>20</v>
      </c>
      <c r="I2611" s="338">
        <v>25</v>
      </c>
    </row>
    <row r="2612" spans="1:9">
      <c r="A2612" s="1248"/>
      <c r="B2612" s="1200"/>
      <c r="C2612" s="137" t="s">
        <v>6193</v>
      </c>
      <c r="D2612" s="137" t="s">
        <v>103</v>
      </c>
      <c r="E2612" s="373" t="s">
        <v>14</v>
      </c>
      <c r="F2612" s="373" t="s">
        <v>66</v>
      </c>
      <c r="G2612" s="338">
        <v>300</v>
      </c>
      <c r="H2612" s="321">
        <v>9</v>
      </c>
      <c r="I2612" s="338">
        <v>30</v>
      </c>
    </row>
    <row r="2613" spans="1:9" ht="30">
      <c r="A2613" s="1248"/>
      <c r="B2613" s="1200"/>
      <c r="C2613" s="137" t="s">
        <v>6194</v>
      </c>
      <c r="D2613" s="137" t="s">
        <v>6195</v>
      </c>
      <c r="E2613" s="373" t="s">
        <v>14</v>
      </c>
      <c r="F2613" s="373" t="s">
        <v>6202</v>
      </c>
      <c r="G2613" s="338">
        <v>800</v>
      </c>
      <c r="H2613" s="321">
        <v>0.8</v>
      </c>
      <c r="I2613" s="338">
        <v>1</v>
      </c>
    </row>
    <row r="2614" spans="1:9">
      <c r="A2614" s="1248"/>
      <c r="B2614" s="1200"/>
      <c r="C2614" s="137" t="s">
        <v>6196</v>
      </c>
      <c r="D2614" s="137" t="s">
        <v>6197</v>
      </c>
      <c r="E2614" s="373" t="s">
        <v>14</v>
      </c>
      <c r="F2614" s="373" t="s">
        <v>15</v>
      </c>
      <c r="G2614" s="338">
        <v>6000</v>
      </c>
      <c r="H2614" s="321">
        <v>18</v>
      </c>
      <c r="I2614" s="338">
        <v>3</v>
      </c>
    </row>
    <row r="2615" spans="1:9">
      <c r="A2615" s="1248"/>
      <c r="B2615" s="1200"/>
      <c r="C2615" s="137" t="s">
        <v>6198</v>
      </c>
      <c r="D2615" s="137" t="s">
        <v>6199</v>
      </c>
      <c r="E2615" s="373" t="s">
        <v>14</v>
      </c>
      <c r="F2615" s="373" t="s">
        <v>15</v>
      </c>
      <c r="G2615" s="338">
        <v>1300</v>
      </c>
      <c r="H2615" s="321">
        <v>6.5</v>
      </c>
      <c r="I2615" s="338">
        <v>5</v>
      </c>
    </row>
    <row r="2616" spans="1:9">
      <c r="A2616" s="1248"/>
      <c r="B2616" s="1200"/>
      <c r="C2616" s="137" t="s">
        <v>6200</v>
      </c>
      <c r="D2616" s="137" t="s">
        <v>6201</v>
      </c>
      <c r="E2616" s="373" t="s">
        <v>14</v>
      </c>
      <c r="F2616" s="373" t="s">
        <v>15</v>
      </c>
      <c r="G2616" s="338">
        <v>1800</v>
      </c>
      <c r="H2616" s="321">
        <v>36</v>
      </c>
      <c r="I2616" s="338">
        <v>20</v>
      </c>
    </row>
    <row r="2617" spans="1:9">
      <c r="A2617" s="1248"/>
      <c r="B2617" s="1200"/>
      <c r="C2617" s="137" t="s">
        <v>404</v>
      </c>
      <c r="D2617" s="137" t="s">
        <v>405</v>
      </c>
      <c r="E2617" s="373" t="s">
        <v>14</v>
      </c>
      <c r="F2617" s="373" t="s">
        <v>15</v>
      </c>
      <c r="G2617" s="14">
        <v>160</v>
      </c>
      <c r="H2617" s="14">
        <v>1600</v>
      </c>
      <c r="I2617" s="14">
        <v>10</v>
      </c>
    </row>
    <row r="2618" spans="1:9">
      <c r="A2618" s="1248"/>
      <c r="B2618" s="1200"/>
      <c r="C2618" s="136" t="s">
        <v>406</v>
      </c>
      <c r="D2618" s="137" t="s">
        <v>82</v>
      </c>
      <c r="E2618" s="373" t="s">
        <v>14</v>
      </c>
      <c r="F2618" s="373" t="s">
        <v>15</v>
      </c>
      <c r="G2618" s="14">
        <v>80</v>
      </c>
      <c r="H2618" s="14">
        <v>120000</v>
      </c>
      <c r="I2618" s="14">
        <v>1500</v>
      </c>
    </row>
    <row r="2619" spans="1:9">
      <c r="A2619" s="1248"/>
      <c r="B2619" s="1200"/>
      <c r="C2619" s="136" t="s">
        <v>407</v>
      </c>
      <c r="D2619" s="137" t="s">
        <v>408</v>
      </c>
      <c r="E2619" s="373" t="s">
        <v>14</v>
      </c>
      <c r="F2619" s="373" t="s">
        <v>15</v>
      </c>
      <c r="G2619" s="14">
        <v>650</v>
      </c>
      <c r="H2619" s="14">
        <v>39000</v>
      </c>
      <c r="I2619" s="14">
        <v>60</v>
      </c>
    </row>
    <row r="2620" spans="1:9">
      <c r="A2620" s="1248"/>
      <c r="B2620" s="1200"/>
      <c r="C2620" s="136" t="s">
        <v>409</v>
      </c>
      <c r="D2620" s="137" t="s">
        <v>410</v>
      </c>
      <c r="E2620" s="373" t="s">
        <v>14</v>
      </c>
      <c r="F2620" s="373" t="s">
        <v>15</v>
      </c>
      <c r="G2620" s="14">
        <v>900</v>
      </c>
      <c r="H2620" s="14">
        <v>10800</v>
      </c>
      <c r="I2620" s="14">
        <v>12</v>
      </c>
    </row>
    <row r="2621" spans="1:9">
      <c r="A2621" s="1248"/>
      <c r="B2621" s="1200"/>
      <c r="C2621" s="136" t="s">
        <v>411</v>
      </c>
      <c r="D2621" s="137" t="s">
        <v>86</v>
      </c>
      <c r="E2621" s="373" t="s">
        <v>14</v>
      </c>
      <c r="F2621" s="373" t="s">
        <v>15</v>
      </c>
      <c r="G2621" s="14">
        <v>600</v>
      </c>
      <c r="H2621" s="14">
        <v>9000</v>
      </c>
      <c r="I2621" s="14">
        <v>15</v>
      </c>
    </row>
    <row r="2622" spans="1:9">
      <c r="A2622" s="1248"/>
      <c r="B2622" s="1200"/>
      <c r="C2622" s="136" t="s">
        <v>412</v>
      </c>
      <c r="D2622" s="137" t="s">
        <v>413</v>
      </c>
      <c r="E2622" s="373" t="s">
        <v>14</v>
      </c>
      <c r="F2622" s="373" t="s">
        <v>15</v>
      </c>
      <c r="G2622" s="14">
        <v>600</v>
      </c>
      <c r="H2622" s="14">
        <v>6000</v>
      </c>
      <c r="I2622" s="14">
        <v>10</v>
      </c>
    </row>
    <row r="2623" spans="1:9">
      <c r="A2623" s="1248"/>
      <c r="B2623" s="1200"/>
      <c r="C2623" s="136" t="s">
        <v>414</v>
      </c>
      <c r="D2623" s="137" t="s">
        <v>415</v>
      </c>
      <c r="E2623" s="373" t="s">
        <v>14</v>
      </c>
      <c r="F2623" s="373" t="s">
        <v>15</v>
      </c>
      <c r="G2623" s="14">
        <v>150</v>
      </c>
      <c r="H2623" s="14">
        <v>3000</v>
      </c>
      <c r="I2623" s="14">
        <v>20</v>
      </c>
    </row>
    <row r="2624" spans="1:9" ht="30">
      <c r="A2624" s="1248"/>
      <c r="B2624" s="1200"/>
      <c r="C2624" s="136" t="s">
        <v>416</v>
      </c>
      <c r="D2624" s="137" t="s">
        <v>417</v>
      </c>
      <c r="E2624" s="12" t="s">
        <v>14</v>
      </c>
      <c r="F2624" s="12" t="s">
        <v>15</v>
      </c>
      <c r="G2624" s="14">
        <v>1000</v>
      </c>
      <c r="H2624" s="14">
        <v>6000</v>
      </c>
      <c r="I2624" s="14">
        <v>6</v>
      </c>
    </row>
    <row r="2625" spans="1:9">
      <c r="A2625" s="1248"/>
      <c r="B2625" s="1200"/>
      <c r="C2625" s="136" t="s">
        <v>418</v>
      </c>
      <c r="D2625" s="137" t="s">
        <v>92</v>
      </c>
      <c r="E2625" s="12" t="s">
        <v>14</v>
      </c>
      <c r="F2625" s="12" t="s">
        <v>15</v>
      </c>
      <c r="G2625" s="14">
        <v>380</v>
      </c>
      <c r="H2625" s="14">
        <v>11400</v>
      </c>
      <c r="I2625" s="14">
        <v>30</v>
      </c>
    </row>
    <row r="2626" spans="1:9">
      <c r="A2626" s="1248"/>
      <c r="B2626" s="1200"/>
      <c r="C2626" s="136" t="s">
        <v>419</v>
      </c>
      <c r="D2626" s="137" t="s">
        <v>94</v>
      </c>
      <c r="E2626" s="12" t="s">
        <v>14</v>
      </c>
      <c r="F2626" s="12" t="s">
        <v>15</v>
      </c>
      <c r="G2626" s="14">
        <v>440</v>
      </c>
      <c r="H2626" s="14">
        <v>13200</v>
      </c>
      <c r="I2626" s="14">
        <v>30</v>
      </c>
    </row>
    <row r="2627" spans="1:9" ht="30">
      <c r="A2627" s="1248"/>
      <c r="B2627" s="1200"/>
      <c r="C2627" s="136" t="s">
        <v>420</v>
      </c>
      <c r="D2627" s="137" t="s">
        <v>421</v>
      </c>
      <c r="E2627" s="12" t="s">
        <v>14</v>
      </c>
      <c r="F2627" s="12" t="s">
        <v>15</v>
      </c>
      <c r="G2627" s="14">
        <v>230</v>
      </c>
      <c r="H2627" s="14">
        <v>1840</v>
      </c>
      <c r="I2627" s="14">
        <v>8</v>
      </c>
    </row>
    <row r="2628" spans="1:9" ht="30">
      <c r="A2628" s="1248"/>
      <c r="B2628" s="1200"/>
      <c r="C2628" s="136" t="s">
        <v>422</v>
      </c>
      <c r="D2628" s="137" t="s">
        <v>423</v>
      </c>
      <c r="E2628" s="12" t="s">
        <v>14</v>
      </c>
      <c r="F2628" s="12" t="s">
        <v>15</v>
      </c>
      <c r="G2628" s="14">
        <v>1200</v>
      </c>
      <c r="H2628" s="14">
        <v>72000</v>
      </c>
      <c r="I2628" s="14">
        <v>60</v>
      </c>
    </row>
    <row r="2629" spans="1:9">
      <c r="A2629" s="1248"/>
      <c r="B2629" s="1200"/>
      <c r="C2629" s="136" t="s">
        <v>424</v>
      </c>
      <c r="D2629" s="137" t="s">
        <v>425</v>
      </c>
      <c r="E2629" s="12" t="s">
        <v>14</v>
      </c>
      <c r="F2629" s="12" t="s">
        <v>49</v>
      </c>
      <c r="G2629" s="14">
        <v>550</v>
      </c>
      <c r="H2629" s="14">
        <v>66000</v>
      </c>
      <c r="I2629" s="14">
        <v>120</v>
      </c>
    </row>
    <row r="2630" spans="1:9">
      <c r="A2630" s="1248"/>
      <c r="B2630" s="1200"/>
      <c r="C2630" s="136" t="s">
        <v>426</v>
      </c>
      <c r="D2630" s="137" t="s">
        <v>99</v>
      </c>
      <c r="E2630" s="12" t="s">
        <v>14</v>
      </c>
      <c r="F2630" s="12" t="s">
        <v>66</v>
      </c>
      <c r="G2630" s="14">
        <v>250</v>
      </c>
      <c r="H2630" s="14">
        <v>50000</v>
      </c>
      <c r="I2630" s="14">
        <v>200</v>
      </c>
    </row>
    <row r="2631" spans="1:9" ht="30">
      <c r="A2631" s="1248"/>
      <c r="B2631" s="1200"/>
      <c r="C2631" s="136" t="s">
        <v>427</v>
      </c>
      <c r="D2631" s="137" t="s">
        <v>428</v>
      </c>
      <c r="E2631" s="12" t="s">
        <v>14</v>
      </c>
      <c r="F2631" s="12" t="s">
        <v>66</v>
      </c>
      <c r="G2631" s="14">
        <v>120</v>
      </c>
      <c r="H2631" s="14">
        <v>14400</v>
      </c>
      <c r="I2631" s="14">
        <v>120</v>
      </c>
    </row>
    <row r="2632" spans="1:9">
      <c r="A2632" s="1248"/>
      <c r="B2632" s="1200"/>
      <c r="C2632" s="136" t="s">
        <v>429</v>
      </c>
      <c r="D2632" s="137" t="s">
        <v>101</v>
      </c>
      <c r="E2632" s="12" t="s">
        <v>14</v>
      </c>
      <c r="F2632" s="12" t="s">
        <v>66</v>
      </c>
      <c r="G2632" s="14">
        <v>1000</v>
      </c>
      <c r="H2632" s="14">
        <v>30000</v>
      </c>
      <c r="I2632" s="14">
        <v>30</v>
      </c>
    </row>
    <row r="2633" spans="1:9">
      <c r="A2633" s="1248"/>
      <c r="B2633" s="1200"/>
      <c r="C2633" s="136" t="s">
        <v>430</v>
      </c>
      <c r="D2633" s="137" t="s">
        <v>103</v>
      </c>
      <c r="E2633" s="12" t="s">
        <v>14</v>
      </c>
      <c r="F2633" s="12" t="s">
        <v>66</v>
      </c>
      <c r="G2633" s="14">
        <v>300</v>
      </c>
      <c r="H2633" s="14">
        <v>21600</v>
      </c>
      <c r="I2633" s="14">
        <v>72</v>
      </c>
    </row>
    <row r="2634" spans="1:9">
      <c r="A2634" s="1248"/>
      <c r="B2634" s="1200"/>
      <c r="C2634" s="136" t="s">
        <v>431</v>
      </c>
      <c r="D2634" s="137" t="s">
        <v>432</v>
      </c>
      <c r="E2634" s="12" t="s">
        <v>14</v>
      </c>
      <c r="F2634" s="12" t="s">
        <v>15</v>
      </c>
      <c r="G2634" s="14">
        <v>140</v>
      </c>
      <c r="H2634" s="14">
        <v>42000</v>
      </c>
      <c r="I2634" s="14">
        <v>300</v>
      </c>
    </row>
    <row r="2635" spans="1:9">
      <c r="A2635" s="1248"/>
      <c r="B2635" s="1200"/>
      <c r="C2635" s="136" t="s">
        <v>433</v>
      </c>
      <c r="D2635" s="137" t="s">
        <v>105</v>
      </c>
      <c r="E2635" s="12" t="s">
        <v>14</v>
      </c>
      <c r="F2635" s="12" t="s">
        <v>15</v>
      </c>
      <c r="G2635" s="14">
        <v>400</v>
      </c>
      <c r="H2635" s="14">
        <v>80000</v>
      </c>
      <c r="I2635" s="14">
        <v>200</v>
      </c>
    </row>
    <row r="2636" spans="1:9" ht="30">
      <c r="A2636" s="1248"/>
      <c r="B2636" s="1200"/>
      <c r="C2636" s="136" t="s">
        <v>434</v>
      </c>
      <c r="D2636" s="137" t="s">
        <v>109</v>
      </c>
      <c r="E2636" s="12" t="s">
        <v>14</v>
      </c>
      <c r="F2636" s="12" t="s">
        <v>15</v>
      </c>
      <c r="G2636" s="14">
        <v>800</v>
      </c>
      <c r="H2636" s="14">
        <v>4800</v>
      </c>
      <c r="I2636" s="14">
        <v>6</v>
      </c>
    </row>
    <row r="2637" spans="1:9">
      <c r="A2637" s="1248"/>
      <c r="B2637" s="1200"/>
      <c r="C2637" s="136" t="s">
        <v>435</v>
      </c>
      <c r="D2637" s="137" t="s">
        <v>436</v>
      </c>
      <c r="E2637" s="12" t="s">
        <v>14</v>
      </c>
      <c r="F2637" s="12" t="s">
        <v>66</v>
      </c>
      <c r="G2637" s="14">
        <v>50</v>
      </c>
      <c r="H2637" s="14">
        <v>180000</v>
      </c>
      <c r="I2637" s="14">
        <v>3600</v>
      </c>
    </row>
    <row r="2638" spans="1:9">
      <c r="A2638" s="1248"/>
      <c r="B2638" s="1200"/>
      <c r="C2638" s="136" t="s">
        <v>437</v>
      </c>
      <c r="D2638" s="137" t="s">
        <v>438</v>
      </c>
      <c r="E2638" s="12" t="s">
        <v>14</v>
      </c>
      <c r="F2638" s="12" t="s">
        <v>66</v>
      </c>
      <c r="G2638" s="14">
        <v>150</v>
      </c>
      <c r="H2638" s="14">
        <v>120000</v>
      </c>
      <c r="I2638" s="14">
        <v>800</v>
      </c>
    </row>
    <row r="2639" spans="1:9">
      <c r="A2639" s="1248"/>
      <c r="B2639" s="1200"/>
      <c r="C2639" s="136" t="s">
        <v>439</v>
      </c>
      <c r="D2639" s="137" t="s">
        <v>440</v>
      </c>
      <c r="E2639" s="12" t="s">
        <v>14</v>
      </c>
      <c r="F2639" s="12" t="s">
        <v>15</v>
      </c>
      <c r="G2639" s="14">
        <v>800</v>
      </c>
      <c r="H2639" s="14">
        <v>4800</v>
      </c>
      <c r="I2639" s="14">
        <v>6</v>
      </c>
    </row>
    <row r="2640" spans="1:9">
      <c r="A2640" s="1248"/>
      <c r="B2640" s="1200"/>
      <c r="C2640" s="136" t="s">
        <v>441</v>
      </c>
      <c r="D2640" s="137" t="s">
        <v>442</v>
      </c>
      <c r="E2640" s="12" t="s">
        <v>14</v>
      </c>
      <c r="F2640" s="12" t="s">
        <v>49</v>
      </c>
      <c r="G2640" s="14">
        <v>800</v>
      </c>
      <c r="H2640" s="14">
        <v>800</v>
      </c>
      <c r="I2640" s="14">
        <v>1</v>
      </c>
    </row>
    <row r="2641" spans="1:9">
      <c r="A2641" s="1248"/>
      <c r="B2641" s="1200"/>
      <c r="C2641" s="136" t="s">
        <v>443</v>
      </c>
      <c r="D2641" s="137" t="s">
        <v>444</v>
      </c>
      <c r="E2641" s="12" t="s">
        <v>14</v>
      </c>
      <c r="F2641" s="12" t="s">
        <v>15</v>
      </c>
      <c r="G2641" s="14">
        <v>3000</v>
      </c>
      <c r="H2641" s="14">
        <v>18000</v>
      </c>
      <c r="I2641" s="14">
        <v>6</v>
      </c>
    </row>
    <row r="2642" spans="1:9">
      <c r="A2642" s="1248"/>
      <c r="B2642" s="1200"/>
      <c r="C2642" s="136" t="s">
        <v>445</v>
      </c>
      <c r="D2642" s="137" t="s">
        <v>446</v>
      </c>
      <c r="E2642" s="12" t="s">
        <v>14</v>
      </c>
      <c r="F2642" s="12" t="s">
        <v>15</v>
      </c>
      <c r="G2642" s="14">
        <v>800</v>
      </c>
      <c r="H2642" s="14">
        <v>24000</v>
      </c>
      <c r="I2642" s="14">
        <v>30</v>
      </c>
    </row>
    <row r="2643" spans="1:9">
      <c r="A2643" s="1248"/>
      <c r="B2643" s="1200"/>
      <c r="C2643" s="136" t="s">
        <v>447</v>
      </c>
      <c r="D2643" s="137" t="s">
        <v>448</v>
      </c>
      <c r="E2643" s="12" t="s">
        <v>14</v>
      </c>
      <c r="F2643" s="12" t="s">
        <v>15</v>
      </c>
      <c r="G2643" s="14">
        <v>800</v>
      </c>
      <c r="H2643" s="14">
        <v>3200</v>
      </c>
      <c r="I2643" s="14">
        <v>4</v>
      </c>
    </row>
    <row r="2644" spans="1:9">
      <c r="A2644" s="1248"/>
      <c r="B2644" s="1200"/>
      <c r="C2644" s="136" t="s">
        <v>449</v>
      </c>
      <c r="D2644" s="137" t="s">
        <v>450</v>
      </c>
      <c r="E2644" s="12" t="s">
        <v>14</v>
      </c>
      <c r="F2644" s="12" t="s">
        <v>15</v>
      </c>
      <c r="G2644" s="14">
        <v>550</v>
      </c>
      <c r="H2644" s="14">
        <v>3300</v>
      </c>
      <c r="I2644" s="14">
        <v>6</v>
      </c>
    </row>
    <row r="2645" spans="1:9">
      <c r="A2645" s="1248"/>
      <c r="B2645" s="1200"/>
      <c r="C2645" s="136" t="s">
        <v>451</v>
      </c>
      <c r="D2645" s="137" t="s">
        <v>452</v>
      </c>
      <c r="E2645" s="12" t="s">
        <v>14</v>
      </c>
      <c r="F2645" s="12" t="s">
        <v>15</v>
      </c>
      <c r="G2645" s="14">
        <v>3200</v>
      </c>
      <c r="H2645" s="14">
        <v>64000</v>
      </c>
      <c r="I2645" s="14">
        <v>20</v>
      </c>
    </row>
    <row r="2646" spans="1:9">
      <c r="A2646" s="1248"/>
      <c r="B2646" s="1200"/>
      <c r="C2646" s="134">
        <v>44531160</v>
      </c>
      <c r="D2646" s="135" t="s">
        <v>453</v>
      </c>
      <c r="E2646" s="15" t="s">
        <v>14</v>
      </c>
      <c r="F2646" s="15" t="s">
        <v>49</v>
      </c>
      <c r="G2646" s="16">
        <v>1000</v>
      </c>
      <c r="H2646" s="16">
        <v>1000</v>
      </c>
      <c r="I2646" s="16">
        <v>1</v>
      </c>
    </row>
    <row r="2647" spans="1:9" ht="30">
      <c r="A2647" s="1248"/>
      <c r="B2647" s="915">
        <v>4269</v>
      </c>
      <c r="C2647" s="134" t="s">
        <v>454</v>
      </c>
      <c r="D2647" s="135" t="s">
        <v>455</v>
      </c>
      <c r="E2647" s="15" t="s">
        <v>14</v>
      </c>
      <c r="F2647" s="15" t="s">
        <v>15</v>
      </c>
      <c r="G2647" s="16">
        <v>50000</v>
      </c>
      <c r="H2647" s="16">
        <v>50000</v>
      </c>
      <c r="I2647" s="16">
        <v>1</v>
      </c>
    </row>
    <row r="2648" spans="1:9">
      <c r="A2648" s="1248"/>
      <c r="B2648" s="1200">
        <v>5122</v>
      </c>
      <c r="C2648" s="134">
        <v>30211280</v>
      </c>
      <c r="D2648" s="135" t="s">
        <v>456</v>
      </c>
      <c r="E2648" s="15" t="s">
        <v>14</v>
      </c>
      <c r="F2648" s="15" t="s">
        <v>15</v>
      </c>
      <c r="G2648" s="16">
        <v>140000</v>
      </c>
      <c r="H2648" s="16">
        <v>1400000</v>
      </c>
      <c r="I2648" s="16">
        <v>10</v>
      </c>
    </row>
    <row r="2649" spans="1:9" ht="30">
      <c r="A2649" s="1248"/>
      <c r="B2649" s="1200"/>
      <c r="C2649" s="136" t="s">
        <v>6730</v>
      </c>
      <c r="D2649" s="342" t="s">
        <v>457</v>
      </c>
      <c r="E2649" s="136" t="s">
        <v>14</v>
      </c>
      <c r="F2649" s="136" t="s">
        <v>15</v>
      </c>
      <c r="G2649" s="136">
        <v>220000</v>
      </c>
      <c r="H2649" s="136">
        <v>220000</v>
      </c>
      <c r="I2649" s="136">
        <v>1</v>
      </c>
    </row>
    <row r="2650" spans="1:9">
      <c r="A2650" s="1248"/>
      <c r="B2650" s="1200"/>
      <c r="C2650" s="134">
        <v>30237112</v>
      </c>
      <c r="D2650" s="135" t="s">
        <v>458</v>
      </c>
      <c r="E2650" s="15" t="s">
        <v>14</v>
      </c>
      <c r="F2650" s="15" t="s">
        <v>15</v>
      </c>
      <c r="G2650" s="16">
        <v>6500</v>
      </c>
      <c r="H2650" s="16">
        <v>52000</v>
      </c>
      <c r="I2650" s="16">
        <v>8</v>
      </c>
    </row>
    <row r="2651" spans="1:9">
      <c r="A2651" s="1248"/>
      <c r="B2651" s="1200"/>
      <c r="C2651" s="134">
        <v>30237411</v>
      </c>
      <c r="D2651" s="135" t="s">
        <v>55</v>
      </c>
      <c r="E2651" s="15" t="s">
        <v>14</v>
      </c>
      <c r="F2651" s="15" t="s">
        <v>15</v>
      </c>
      <c r="G2651" s="16">
        <v>2200</v>
      </c>
      <c r="H2651" s="16">
        <v>44000</v>
      </c>
      <c r="I2651" s="16">
        <v>20</v>
      </c>
    </row>
    <row r="2652" spans="1:9">
      <c r="A2652" s="1248"/>
      <c r="B2652" s="1200"/>
      <c r="C2652" s="134">
        <v>30239170</v>
      </c>
      <c r="D2652" s="135" t="s">
        <v>117</v>
      </c>
      <c r="E2652" s="15" t="s">
        <v>14</v>
      </c>
      <c r="F2652" s="15" t="s">
        <v>15</v>
      </c>
      <c r="G2652" s="16">
        <v>80000</v>
      </c>
      <c r="H2652" s="16">
        <v>320000</v>
      </c>
      <c r="I2652" s="16">
        <v>4</v>
      </c>
    </row>
    <row r="2653" spans="1:9">
      <c r="A2653" s="1248"/>
      <c r="B2653" s="1200"/>
      <c r="C2653" s="134">
        <v>31151120</v>
      </c>
      <c r="D2653" s="135" t="s">
        <v>459</v>
      </c>
      <c r="E2653" s="15" t="s">
        <v>14</v>
      </c>
      <c r="F2653" s="15" t="s">
        <v>15</v>
      </c>
      <c r="G2653" s="16">
        <v>20000</v>
      </c>
      <c r="H2653" s="16">
        <v>600000</v>
      </c>
      <c r="I2653" s="16">
        <v>30</v>
      </c>
    </row>
    <row r="2654" spans="1:9">
      <c r="A2654" s="1248"/>
      <c r="B2654" s="1200"/>
      <c r="C2654" s="134">
        <v>31151120</v>
      </c>
      <c r="D2654" s="135" t="s">
        <v>460</v>
      </c>
      <c r="E2654" s="15" t="s">
        <v>14</v>
      </c>
      <c r="F2654" s="15" t="s">
        <v>15</v>
      </c>
      <c r="G2654" s="16">
        <v>30000</v>
      </c>
      <c r="H2654" s="16">
        <v>120000</v>
      </c>
      <c r="I2654" s="16">
        <v>4</v>
      </c>
    </row>
    <row r="2655" spans="1:9">
      <c r="A2655" s="1248"/>
      <c r="B2655" s="1200"/>
      <c r="C2655" s="134">
        <v>32321150</v>
      </c>
      <c r="D2655" s="135" t="s">
        <v>461</v>
      </c>
      <c r="E2655" s="15" t="s">
        <v>14</v>
      </c>
      <c r="F2655" s="15" t="s">
        <v>15</v>
      </c>
      <c r="G2655" s="16">
        <v>75000</v>
      </c>
      <c r="H2655" s="16">
        <v>150000</v>
      </c>
      <c r="I2655" s="16">
        <v>2</v>
      </c>
    </row>
    <row r="2656" spans="1:9">
      <c r="A2656" s="1248"/>
      <c r="B2656" s="1200"/>
      <c r="C2656" s="134">
        <v>32551160</v>
      </c>
      <c r="D2656" s="135" t="s">
        <v>462</v>
      </c>
      <c r="E2656" s="15" t="s">
        <v>14</v>
      </c>
      <c r="F2656" s="15" t="s">
        <v>15</v>
      </c>
      <c r="G2656" s="16">
        <v>8000</v>
      </c>
      <c r="H2656" s="16">
        <v>24000</v>
      </c>
      <c r="I2656" s="16">
        <v>3</v>
      </c>
    </row>
    <row r="2657" spans="1:9">
      <c r="A2657" s="1248"/>
      <c r="B2657" s="1200"/>
      <c r="C2657" s="134">
        <v>32551160</v>
      </c>
      <c r="D2657" s="135" t="s">
        <v>463</v>
      </c>
      <c r="E2657" s="15" t="s">
        <v>14</v>
      </c>
      <c r="F2657" s="15" t="s">
        <v>15</v>
      </c>
      <c r="G2657" s="16">
        <v>7500</v>
      </c>
      <c r="H2657" s="16">
        <v>45000</v>
      </c>
      <c r="I2657" s="16">
        <v>6</v>
      </c>
    </row>
    <row r="2658" spans="1:9" ht="30">
      <c r="A2658" s="1248"/>
      <c r="B2658" s="1200"/>
      <c r="C2658" s="134">
        <v>39121420</v>
      </c>
      <c r="D2658" s="135" t="s">
        <v>466</v>
      </c>
      <c r="E2658" s="15" t="s">
        <v>14</v>
      </c>
      <c r="F2658" s="15" t="s">
        <v>15</v>
      </c>
      <c r="G2658" s="16">
        <v>35000</v>
      </c>
      <c r="H2658" s="16">
        <v>140000</v>
      </c>
      <c r="I2658" s="16">
        <v>4</v>
      </c>
    </row>
    <row r="2659" spans="1:9">
      <c r="A2659" s="1248"/>
      <c r="B2659" s="1200"/>
      <c r="C2659" s="134">
        <v>39138220</v>
      </c>
      <c r="D2659" s="135" t="s">
        <v>467</v>
      </c>
      <c r="E2659" s="15" t="s">
        <v>14</v>
      </c>
      <c r="F2659" s="15" t="s">
        <v>15</v>
      </c>
      <c r="G2659" s="16">
        <v>15000</v>
      </c>
      <c r="H2659" s="16">
        <v>90000</v>
      </c>
      <c r="I2659" s="16">
        <v>6</v>
      </c>
    </row>
    <row r="2660" spans="1:9">
      <c r="A2660" s="1248"/>
      <c r="B2660" s="1200"/>
      <c r="C2660" s="136" t="s">
        <v>5792</v>
      </c>
      <c r="D2660" s="137" t="s">
        <v>468</v>
      </c>
      <c r="E2660" s="136" t="s">
        <v>14</v>
      </c>
      <c r="F2660" s="136" t="s">
        <v>469</v>
      </c>
      <c r="G2660" s="318">
        <v>7000</v>
      </c>
      <c r="H2660" s="318">
        <f>G2660*I2660</f>
        <v>700000</v>
      </c>
      <c r="I2660" s="318">
        <v>100</v>
      </c>
    </row>
    <row r="2661" spans="1:9">
      <c r="A2661" s="1248"/>
      <c r="B2661" s="1200"/>
      <c r="C2661" s="134">
        <v>39712400</v>
      </c>
      <c r="D2661" s="135" t="s">
        <v>470</v>
      </c>
      <c r="E2661" s="15" t="s">
        <v>14</v>
      </c>
      <c r="F2661" s="15" t="s">
        <v>15</v>
      </c>
      <c r="G2661" s="16">
        <v>10000</v>
      </c>
      <c r="H2661" s="16">
        <v>50000</v>
      </c>
      <c r="I2661" s="16">
        <v>5</v>
      </c>
    </row>
    <row r="2662" spans="1:9">
      <c r="A2662" s="1248"/>
      <c r="B2662" s="1200"/>
      <c r="C2662" s="136"/>
      <c r="D2662" s="137"/>
      <c r="E2662" s="136"/>
      <c r="F2662" s="136"/>
      <c r="G2662" s="318"/>
      <c r="H2662" s="318"/>
      <c r="I2662" s="318"/>
    </row>
    <row r="2663" spans="1:9">
      <c r="A2663" s="1248"/>
      <c r="B2663" s="1200"/>
      <c r="C2663" s="136" t="s">
        <v>5794</v>
      </c>
      <c r="D2663" s="137" t="s">
        <v>4044</v>
      </c>
      <c r="E2663" s="136" t="s">
        <v>14</v>
      </c>
      <c r="F2663" s="136" t="s">
        <v>15</v>
      </c>
      <c r="G2663" s="318">
        <v>280000</v>
      </c>
      <c r="H2663" s="344">
        <v>280</v>
      </c>
      <c r="I2663" s="318">
        <v>1</v>
      </c>
    </row>
    <row r="2664" spans="1:9">
      <c r="A2664" s="1248"/>
      <c r="B2664" s="1200"/>
      <c r="C2664" s="136" t="s">
        <v>5793</v>
      </c>
      <c r="D2664" s="137" t="s">
        <v>456</v>
      </c>
      <c r="E2664" s="136" t="s">
        <v>14</v>
      </c>
      <c r="F2664" s="136" t="s">
        <v>15</v>
      </c>
      <c r="G2664" s="318">
        <v>150000</v>
      </c>
      <c r="H2664" s="344">
        <v>1200</v>
      </c>
      <c r="I2664" s="318">
        <v>8</v>
      </c>
    </row>
    <row r="2665" spans="1:9">
      <c r="A2665" s="1248"/>
      <c r="B2665" s="1200"/>
      <c r="C2665" s="136" t="s">
        <v>5795</v>
      </c>
      <c r="D2665" s="137" t="s">
        <v>705</v>
      </c>
      <c r="E2665" s="136" t="s">
        <v>14</v>
      </c>
      <c r="F2665" s="136" t="s">
        <v>15</v>
      </c>
      <c r="G2665" s="318">
        <v>70000</v>
      </c>
      <c r="H2665" s="344">
        <v>700</v>
      </c>
      <c r="I2665" s="318">
        <v>10</v>
      </c>
    </row>
    <row r="2666" spans="1:9">
      <c r="A2666" s="1248"/>
      <c r="B2666" s="1200"/>
      <c r="C2666" s="136" t="s">
        <v>6731</v>
      </c>
      <c r="D2666" s="137" t="s">
        <v>705</v>
      </c>
      <c r="E2666" s="136" t="s">
        <v>14</v>
      </c>
      <c r="F2666" s="136" t="s">
        <v>15</v>
      </c>
      <c r="G2666" s="318">
        <v>250000</v>
      </c>
      <c r="H2666" s="52">
        <v>250000</v>
      </c>
      <c r="I2666" s="318">
        <v>1</v>
      </c>
    </row>
    <row r="2667" spans="1:9">
      <c r="A2667" s="1248"/>
      <c r="B2667" s="1200"/>
      <c r="C2667" s="136" t="s">
        <v>5796</v>
      </c>
      <c r="D2667" s="137" t="s">
        <v>5797</v>
      </c>
      <c r="E2667" s="136" t="s">
        <v>14</v>
      </c>
      <c r="F2667" s="136" t="s">
        <v>15</v>
      </c>
      <c r="G2667" s="318">
        <v>80000</v>
      </c>
      <c r="H2667" s="344">
        <v>160</v>
      </c>
      <c r="I2667" s="318">
        <v>2</v>
      </c>
    </row>
    <row r="2668" spans="1:9">
      <c r="A2668" s="1248"/>
      <c r="B2668" s="1200"/>
      <c r="C2668" s="136" t="s">
        <v>6732</v>
      </c>
      <c r="D2668" s="137" t="s">
        <v>117</v>
      </c>
      <c r="E2668" s="136" t="s">
        <v>14</v>
      </c>
      <c r="F2668" s="136" t="s">
        <v>15</v>
      </c>
      <c r="G2668" s="318">
        <v>150000</v>
      </c>
      <c r="H2668" s="344">
        <v>300</v>
      </c>
      <c r="I2668" s="318">
        <v>2</v>
      </c>
    </row>
    <row r="2669" spans="1:9">
      <c r="A2669" s="1248"/>
      <c r="B2669" s="1200"/>
      <c r="C2669" s="431" t="s">
        <v>7708</v>
      </c>
      <c r="D2669" s="431" t="s">
        <v>456</v>
      </c>
      <c r="E2669" s="136" t="s">
        <v>14</v>
      </c>
      <c r="F2669" s="136" t="s">
        <v>15</v>
      </c>
      <c r="G2669" s="380">
        <v>455</v>
      </c>
      <c r="H2669" s="380">
        <v>455</v>
      </c>
      <c r="I2669" s="97">
        <v>1</v>
      </c>
    </row>
    <row r="2670" spans="1:9">
      <c r="A2670" s="1248"/>
      <c r="B2670" s="1200"/>
      <c r="C2670" s="431" t="s">
        <v>7709</v>
      </c>
      <c r="D2670" s="431" t="s">
        <v>705</v>
      </c>
      <c r="E2670" s="136" t="s">
        <v>14</v>
      </c>
      <c r="F2670" s="136" t="s">
        <v>15</v>
      </c>
      <c r="G2670" s="380">
        <v>70</v>
      </c>
      <c r="H2670" s="380">
        <v>70</v>
      </c>
      <c r="I2670" s="97">
        <v>1</v>
      </c>
    </row>
    <row r="2671" spans="1:9">
      <c r="A2671" s="1248"/>
      <c r="B2671" s="1200"/>
      <c r="C2671" s="136" t="s">
        <v>6729</v>
      </c>
      <c r="D2671" s="137" t="s">
        <v>5799</v>
      </c>
      <c r="E2671" s="136" t="s">
        <v>14</v>
      </c>
      <c r="F2671" s="136" t="s">
        <v>15</v>
      </c>
      <c r="G2671" s="318">
        <v>10000</v>
      </c>
      <c r="H2671" s="344">
        <v>100000</v>
      </c>
      <c r="I2671" s="318">
        <v>10</v>
      </c>
    </row>
    <row r="2672" spans="1:9">
      <c r="A2672" s="1248"/>
      <c r="B2672" s="1200"/>
      <c r="C2672" s="136" t="s">
        <v>5800</v>
      </c>
      <c r="D2672" s="137" t="s">
        <v>465</v>
      </c>
      <c r="E2672" s="136" t="s">
        <v>14</v>
      </c>
      <c r="F2672" s="136" t="s">
        <v>15</v>
      </c>
      <c r="G2672" s="318">
        <v>45000</v>
      </c>
      <c r="H2672" s="344">
        <v>90</v>
      </c>
      <c r="I2672" s="318">
        <v>2</v>
      </c>
    </row>
    <row r="2673" spans="1:9">
      <c r="A2673" s="1248"/>
      <c r="B2673" s="1200"/>
      <c r="C2673" s="134">
        <v>42961290</v>
      </c>
      <c r="D2673" s="135" t="s">
        <v>472</v>
      </c>
      <c r="E2673" s="15" t="s">
        <v>14</v>
      </c>
      <c r="F2673" s="15" t="s">
        <v>15</v>
      </c>
      <c r="G2673" s="345">
        <v>62000</v>
      </c>
      <c r="H2673" s="345">
        <v>186000</v>
      </c>
      <c r="I2673" s="345">
        <v>3</v>
      </c>
    </row>
    <row r="2674" spans="1:9">
      <c r="A2674" s="1248"/>
      <c r="B2674" s="1195" t="s">
        <v>118</v>
      </c>
      <c r="C2674" s="1195"/>
      <c r="D2674" s="1195"/>
      <c r="E2674" s="1195"/>
      <c r="F2674" s="1195"/>
      <c r="G2674" s="1195"/>
      <c r="H2674" s="69">
        <v>55689987.439999998</v>
      </c>
      <c r="I2674" s="69"/>
    </row>
    <row r="2675" spans="1:9">
      <c r="A2675" s="1248"/>
      <c r="B2675" s="431" t="s">
        <v>6806</v>
      </c>
      <c r="C2675" s="431" t="s">
        <v>7791</v>
      </c>
      <c r="D2675" s="431" t="s">
        <v>7792</v>
      </c>
      <c r="E2675" s="758" t="s">
        <v>126</v>
      </c>
      <c r="F2675" s="758" t="s">
        <v>121</v>
      </c>
      <c r="G2675" s="432">
        <v>1000000</v>
      </c>
      <c r="H2675" s="432">
        <v>1000000</v>
      </c>
      <c r="I2675" s="759">
        <v>1</v>
      </c>
    </row>
    <row r="2676" spans="1:9">
      <c r="A2676" s="1248"/>
      <c r="B2676" s="1200">
        <v>4212</v>
      </c>
      <c r="C2676" s="134">
        <v>65211100</v>
      </c>
      <c r="D2676" s="135" t="s">
        <v>119</v>
      </c>
      <c r="E2676" s="15" t="s">
        <v>120</v>
      </c>
      <c r="F2676" s="15" t="s">
        <v>473</v>
      </c>
      <c r="G2676" s="16">
        <v>139</v>
      </c>
      <c r="H2676" s="16">
        <v>5560000</v>
      </c>
      <c r="I2676" s="16">
        <v>40000</v>
      </c>
    </row>
    <row r="2677" spans="1:9">
      <c r="A2677" s="1248"/>
      <c r="B2677" s="1200"/>
      <c r="C2677" s="134">
        <v>65311100</v>
      </c>
      <c r="D2677" s="135" t="s">
        <v>122</v>
      </c>
      <c r="E2677" s="15" t="s">
        <v>120</v>
      </c>
      <c r="F2677" s="15" t="s">
        <v>474</v>
      </c>
      <c r="G2677" s="16">
        <v>44.98</v>
      </c>
      <c r="H2677" s="16">
        <v>25369979.439999998</v>
      </c>
      <c r="I2677" s="16">
        <v>564028</v>
      </c>
    </row>
    <row r="2678" spans="1:9">
      <c r="A2678" s="1248"/>
      <c r="B2678" s="1200">
        <v>4213</v>
      </c>
      <c r="C2678" s="134">
        <v>65111100</v>
      </c>
      <c r="D2678" s="135" t="s">
        <v>123</v>
      </c>
      <c r="E2678" s="15" t="s">
        <v>120</v>
      </c>
      <c r="F2678" s="15" t="s">
        <v>473</v>
      </c>
      <c r="G2678" s="16">
        <v>180</v>
      </c>
      <c r="H2678" s="16">
        <v>910008.00000000012</v>
      </c>
      <c r="I2678" s="16">
        <v>5055.6000000000004</v>
      </c>
    </row>
    <row r="2679" spans="1:9" ht="45">
      <c r="A2679" s="1248"/>
      <c r="B2679" s="1200"/>
      <c r="C2679" s="136" t="s">
        <v>475</v>
      </c>
      <c r="D2679" s="137" t="s">
        <v>125</v>
      </c>
      <c r="E2679" s="12" t="s">
        <v>126</v>
      </c>
      <c r="F2679" s="12" t="s">
        <v>121</v>
      </c>
      <c r="G2679" s="14">
        <v>184000</v>
      </c>
      <c r="H2679" s="14">
        <v>184000</v>
      </c>
      <c r="I2679" s="14">
        <v>1</v>
      </c>
    </row>
    <row r="2680" spans="1:9" ht="30">
      <c r="A2680" s="1248"/>
      <c r="B2680" s="1200">
        <v>4214</v>
      </c>
      <c r="C2680" s="136" t="s">
        <v>476</v>
      </c>
      <c r="D2680" s="137" t="s">
        <v>128</v>
      </c>
      <c r="E2680" s="12" t="s">
        <v>120</v>
      </c>
      <c r="F2680" s="12" t="s">
        <v>121</v>
      </c>
      <c r="G2680" s="14">
        <v>5000000</v>
      </c>
      <c r="H2680" s="14">
        <v>5000000</v>
      </c>
      <c r="I2680" s="14">
        <v>1</v>
      </c>
    </row>
    <row r="2681" spans="1:9" ht="30">
      <c r="A2681" s="1248"/>
      <c r="B2681" s="1200"/>
      <c r="C2681" s="136" t="s">
        <v>477</v>
      </c>
      <c r="D2681" s="137" t="s">
        <v>130</v>
      </c>
      <c r="E2681" s="12" t="s">
        <v>14</v>
      </c>
      <c r="F2681" s="12" t="s">
        <v>121</v>
      </c>
      <c r="G2681" s="14">
        <v>2280000</v>
      </c>
      <c r="H2681" s="14">
        <v>2280000</v>
      </c>
      <c r="I2681" s="14">
        <v>1</v>
      </c>
    </row>
    <row r="2682" spans="1:9" ht="30">
      <c r="A2682" s="1248"/>
      <c r="B2682" s="1200"/>
      <c r="C2682" s="134">
        <v>64211130</v>
      </c>
      <c r="D2682" s="135" t="s">
        <v>131</v>
      </c>
      <c r="E2682" s="15" t="s">
        <v>120</v>
      </c>
      <c r="F2682" s="15" t="s">
        <v>121</v>
      </c>
      <c r="G2682" s="16">
        <v>1152000</v>
      </c>
      <c r="H2682" s="16">
        <v>1152000</v>
      </c>
      <c r="I2682" s="16">
        <v>1</v>
      </c>
    </row>
    <row r="2683" spans="1:9" ht="30">
      <c r="A2683" s="1248"/>
      <c r="B2683" s="1200"/>
      <c r="C2683" s="136" t="s">
        <v>478</v>
      </c>
      <c r="D2683" s="137" t="s">
        <v>133</v>
      </c>
      <c r="E2683" s="12" t="s">
        <v>14</v>
      </c>
      <c r="F2683" s="12" t="s">
        <v>121</v>
      </c>
      <c r="G2683" s="14">
        <v>205000</v>
      </c>
      <c r="H2683" s="14">
        <v>205000</v>
      </c>
      <c r="I2683" s="14">
        <v>1</v>
      </c>
    </row>
    <row r="2684" spans="1:9" ht="18">
      <c r="A2684" s="1248"/>
      <c r="B2684" s="915"/>
      <c r="C2684" s="761" t="s">
        <v>8072</v>
      </c>
      <c r="D2684" s="761" t="s">
        <v>7711</v>
      </c>
      <c r="E2684" s="807" t="s">
        <v>120</v>
      </c>
      <c r="F2684" s="807" t="s">
        <v>121</v>
      </c>
      <c r="G2684" s="762">
        <v>150000</v>
      </c>
      <c r="H2684" s="762">
        <v>150000</v>
      </c>
      <c r="I2684" s="14">
        <v>1</v>
      </c>
    </row>
    <row r="2685" spans="1:9" ht="18">
      <c r="A2685" s="1248"/>
      <c r="B2685" s="915"/>
      <c r="C2685" s="761" t="s">
        <v>8073</v>
      </c>
      <c r="D2685" s="761" t="s">
        <v>7711</v>
      </c>
      <c r="E2685" s="807" t="s">
        <v>120</v>
      </c>
      <c r="F2685" s="807" t="s">
        <v>121</v>
      </c>
      <c r="G2685" s="762">
        <v>111000</v>
      </c>
      <c r="H2685" s="762">
        <v>111000</v>
      </c>
      <c r="I2685" s="14">
        <v>1</v>
      </c>
    </row>
    <row r="2686" spans="1:9" ht="18">
      <c r="A2686" s="1248"/>
      <c r="B2686" s="915"/>
      <c r="C2686" s="761" t="s">
        <v>8074</v>
      </c>
      <c r="D2686" s="761" t="s">
        <v>7711</v>
      </c>
      <c r="E2686" s="807" t="s">
        <v>120</v>
      </c>
      <c r="F2686" s="807" t="s">
        <v>121</v>
      </c>
      <c r="G2686" s="762">
        <v>111000</v>
      </c>
      <c r="H2686" s="762">
        <v>111000</v>
      </c>
      <c r="I2686" s="14">
        <v>1</v>
      </c>
    </row>
    <row r="2687" spans="1:9" ht="18">
      <c r="A2687" s="1248"/>
      <c r="B2687" s="915"/>
      <c r="C2687" s="761" t="s">
        <v>8075</v>
      </c>
      <c r="D2687" s="761" t="s">
        <v>7711</v>
      </c>
      <c r="E2687" s="807" t="s">
        <v>120</v>
      </c>
      <c r="F2687" s="807" t="s">
        <v>121</v>
      </c>
      <c r="G2687" s="762">
        <v>150000</v>
      </c>
      <c r="H2687" s="762">
        <v>150000</v>
      </c>
      <c r="I2687" s="14">
        <v>1</v>
      </c>
    </row>
    <row r="2688" spans="1:9" ht="45">
      <c r="A2688" s="1248"/>
      <c r="B2688" s="1200">
        <v>4215</v>
      </c>
      <c r="C2688" s="134">
        <v>66511180</v>
      </c>
      <c r="D2688" s="135" t="s">
        <v>479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248"/>
      <c r="B2689" s="1200"/>
      <c r="C2689" s="134">
        <v>66511180</v>
      </c>
      <c r="D2689" s="135" t="s">
        <v>480</v>
      </c>
      <c r="E2689" s="15" t="s">
        <v>120</v>
      </c>
      <c r="F2689" s="15" t="s">
        <v>15</v>
      </c>
      <c r="G2689" s="16">
        <v>130000</v>
      </c>
      <c r="H2689" s="16">
        <v>130000</v>
      </c>
      <c r="I2689" s="16">
        <v>1</v>
      </c>
    </row>
    <row r="2690" spans="1:9" ht="45">
      <c r="A2690" s="1248"/>
      <c r="B2690" s="1200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 ht="45">
      <c r="A2691" s="1248"/>
      <c r="B2691" s="1200"/>
      <c r="C2691" s="134">
        <v>66511180</v>
      </c>
      <c r="D2691" s="135" t="s">
        <v>481</v>
      </c>
      <c r="E2691" s="15" t="s">
        <v>120</v>
      </c>
      <c r="F2691" s="15" t="s">
        <v>15</v>
      </c>
      <c r="G2691" s="16">
        <v>95000</v>
      </c>
      <c r="H2691" s="16">
        <v>95000</v>
      </c>
      <c r="I2691" s="16">
        <v>1</v>
      </c>
    </row>
    <row r="2692" spans="1:9">
      <c r="A2692" s="1248"/>
      <c r="B2692" s="915">
        <v>4222</v>
      </c>
      <c r="C2692" s="134">
        <v>79991200</v>
      </c>
      <c r="D2692" s="135" t="s">
        <v>482</v>
      </c>
      <c r="E2692" s="15" t="s">
        <v>120</v>
      </c>
      <c r="F2692" s="15" t="s">
        <v>121</v>
      </c>
      <c r="G2692" s="16">
        <v>1000000</v>
      </c>
      <c r="H2692" s="16">
        <v>1000000</v>
      </c>
      <c r="I2692" s="16">
        <v>1</v>
      </c>
    </row>
    <row r="2693" spans="1:9">
      <c r="A2693" s="1248"/>
      <c r="B2693" s="915">
        <v>4231</v>
      </c>
      <c r="C2693" s="136" t="s">
        <v>483</v>
      </c>
      <c r="D2693" s="137" t="s">
        <v>484</v>
      </c>
      <c r="E2693" s="12" t="s">
        <v>14</v>
      </c>
      <c r="F2693" s="12" t="s">
        <v>15</v>
      </c>
      <c r="G2693" s="14">
        <v>1000</v>
      </c>
      <c r="H2693" s="14">
        <v>280000</v>
      </c>
      <c r="I2693" s="14">
        <v>280</v>
      </c>
    </row>
    <row r="2694" spans="1:9" ht="30">
      <c r="A2694" s="1248"/>
      <c r="B2694" s="1200">
        <v>4232</v>
      </c>
      <c r="C2694" s="134">
        <v>72261160</v>
      </c>
      <c r="D2694" s="135" t="s">
        <v>485</v>
      </c>
      <c r="E2694" s="15" t="s">
        <v>120</v>
      </c>
      <c r="F2694" s="15" t="s">
        <v>121</v>
      </c>
      <c r="G2694" s="16">
        <v>234000</v>
      </c>
      <c r="H2694" s="16">
        <v>234000</v>
      </c>
      <c r="I2694" s="16">
        <v>1</v>
      </c>
    </row>
    <row r="2695" spans="1:9" ht="45">
      <c r="A2695" s="1248"/>
      <c r="B2695" s="1200"/>
      <c r="C2695" s="136" t="s">
        <v>486</v>
      </c>
      <c r="D2695" s="137" t="s">
        <v>487</v>
      </c>
      <c r="E2695" s="12" t="s">
        <v>14</v>
      </c>
      <c r="F2695" s="12" t="s">
        <v>121</v>
      </c>
      <c r="G2695" s="14">
        <v>180000</v>
      </c>
      <c r="H2695" s="14">
        <v>180000</v>
      </c>
      <c r="I2695" s="14">
        <v>1</v>
      </c>
    </row>
    <row r="2696" spans="1:9">
      <c r="A2696" s="1248"/>
      <c r="B2696" s="915">
        <v>4237</v>
      </c>
      <c r="C2696" s="134">
        <v>79111200</v>
      </c>
      <c r="D2696" s="135" t="s">
        <v>141</v>
      </c>
      <c r="E2696" s="15" t="s">
        <v>120</v>
      </c>
      <c r="F2696" s="15" t="s">
        <v>121</v>
      </c>
      <c r="G2696" s="16">
        <v>1000000</v>
      </c>
      <c r="H2696" s="16">
        <v>1000000</v>
      </c>
      <c r="I2696" s="16">
        <v>1</v>
      </c>
    </row>
    <row r="2697" spans="1:9">
      <c r="A2697" s="1248"/>
      <c r="B2697" s="915"/>
      <c r="C2697" s="280"/>
      <c r="D2697" s="280"/>
      <c r="E2697" s="272"/>
      <c r="F2697" s="272"/>
      <c r="G2697" s="16"/>
      <c r="H2697" s="16"/>
      <c r="I2697" s="16"/>
    </row>
    <row r="2698" spans="1:9" ht="30">
      <c r="A2698" s="1248"/>
      <c r="B2698" s="915">
        <v>4239</v>
      </c>
      <c r="C2698" s="134">
        <v>79951110</v>
      </c>
      <c r="D2698" s="135" t="s">
        <v>277</v>
      </c>
      <c r="E2698" s="15" t="s">
        <v>14</v>
      </c>
      <c r="F2698" s="15" t="s">
        <v>121</v>
      </c>
      <c r="G2698" s="16">
        <v>900000</v>
      </c>
      <c r="H2698" s="16">
        <v>900000</v>
      </c>
      <c r="I2698" s="16">
        <v>1</v>
      </c>
    </row>
    <row r="2699" spans="1:9" ht="30">
      <c r="A2699" s="1248"/>
      <c r="B2699" s="1200">
        <v>4241</v>
      </c>
      <c r="C2699" s="136" t="s">
        <v>488</v>
      </c>
      <c r="D2699" s="137" t="s">
        <v>489</v>
      </c>
      <c r="E2699" s="12" t="s">
        <v>126</v>
      </c>
      <c r="F2699" s="12" t="s">
        <v>121</v>
      </c>
      <c r="G2699" s="14">
        <v>700000</v>
      </c>
      <c r="H2699" s="14">
        <v>700000</v>
      </c>
      <c r="I2699" s="14">
        <v>1</v>
      </c>
    </row>
    <row r="2700" spans="1:9" ht="30">
      <c r="A2700" s="1248"/>
      <c r="B2700" s="1200"/>
      <c r="C2700" s="136" t="s">
        <v>490</v>
      </c>
      <c r="D2700" s="137" t="s">
        <v>491</v>
      </c>
      <c r="E2700" s="12" t="s">
        <v>126</v>
      </c>
      <c r="F2700" s="12" t="s">
        <v>121</v>
      </c>
      <c r="G2700" s="14">
        <v>20000</v>
      </c>
      <c r="H2700" s="14">
        <v>20000</v>
      </c>
      <c r="I2700" s="14">
        <v>1</v>
      </c>
    </row>
    <row r="2701" spans="1:9" ht="30">
      <c r="A2701" s="1248"/>
      <c r="B2701" s="1200"/>
      <c r="C2701" s="136" t="s">
        <v>492</v>
      </c>
      <c r="D2701" s="137" t="s">
        <v>493</v>
      </c>
      <c r="E2701" s="12" t="s">
        <v>126</v>
      </c>
      <c r="F2701" s="12" t="s">
        <v>121</v>
      </c>
      <c r="G2701" s="14">
        <v>594000</v>
      </c>
      <c r="H2701" s="14">
        <v>594000</v>
      </c>
      <c r="I2701" s="14">
        <v>1</v>
      </c>
    </row>
    <row r="2702" spans="1:9" ht="45">
      <c r="A2702" s="1248"/>
      <c r="B2702" s="1200"/>
      <c r="C2702" s="136" t="s">
        <v>494</v>
      </c>
      <c r="D2702" s="137" t="s">
        <v>142</v>
      </c>
      <c r="E2702" s="12" t="s">
        <v>120</v>
      </c>
      <c r="F2702" s="12" t="s">
        <v>121</v>
      </c>
      <c r="G2702" s="14">
        <v>131000</v>
      </c>
      <c r="H2702" s="14">
        <v>131000</v>
      </c>
      <c r="I2702" s="14">
        <v>1</v>
      </c>
    </row>
    <row r="2703" spans="1:9" ht="30">
      <c r="A2703" s="1248"/>
      <c r="B2703" s="1200"/>
      <c r="C2703" s="136" t="s">
        <v>495</v>
      </c>
      <c r="D2703" s="137" t="s">
        <v>496</v>
      </c>
      <c r="E2703" s="12" t="s">
        <v>120</v>
      </c>
      <c r="F2703" s="12" t="s">
        <v>121</v>
      </c>
      <c r="G2703" s="14">
        <v>40000</v>
      </c>
      <c r="H2703" s="14">
        <v>40000</v>
      </c>
      <c r="I2703" s="14">
        <v>1</v>
      </c>
    </row>
    <row r="2704" spans="1:9">
      <c r="A2704" s="1248"/>
      <c r="B2704" s="1200"/>
      <c r="C2704" s="136" t="s">
        <v>497</v>
      </c>
      <c r="D2704" s="137" t="s">
        <v>498</v>
      </c>
      <c r="E2704" s="12" t="s">
        <v>14</v>
      </c>
      <c r="F2704" s="12" t="s">
        <v>121</v>
      </c>
      <c r="G2704" s="14">
        <v>1000000</v>
      </c>
      <c r="H2704" s="14">
        <v>1000000</v>
      </c>
      <c r="I2704" s="14">
        <v>1</v>
      </c>
    </row>
    <row r="2705" spans="1:9" ht="30">
      <c r="A2705" s="1248"/>
      <c r="B2705" s="1200">
        <v>4252</v>
      </c>
      <c r="C2705" s="136" t="s">
        <v>499</v>
      </c>
      <c r="D2705" s="137" t="s">
        <v>500</v>
      </c>
      <c r="E2705" s="12" t="s">
        <v>126</v>
      </c>
      <c r="F2705" s="12" t="s">
        <v>121</v>
      </c>
      <c r="G2705" s="14">
        <v>750000</v>
      </c>
      <c r="H2705" s="14">
        <v>750000</v>
      </c>
      <c r="I2705" s="14">
        <v>1</v>
      </c>
    </row>
    <row r="2706" spans="1:9" ht="30">
      <c r="A2706" s="1248"/>
      <c r="B2706" s="1200"/>
      <c r="C2706" s="136" t="s">
        <v>501</v>
      </c>
      <c r="D2706" s="137" t="s">
        <v>502</v>
      </c>
      <c r="E2706" s="12" t="s">
        <v>126</v>
      </c>
      <c r="F2706" s="12" t="s">
        <v>121</v>
      </c>
      <c r="G2706" s="14">
        <v>1500000</v>
      </c>
      <c r="H2706" s="14">
        <v>1500000</v>
      </c>
      <c r="I2706" s="14">
        <v>1</v>
      </c>
    </row>
    <row r="2707" spans="1:9" ht="30">
      <c r="A2707" s="1248"/>
      <c r="B2707" s="1200"/>
      <c r="C2707" s="136" t="s">
        <v>503</v>
      </c>
      <c r="D2707" s="137" t="s">
        <v>504</v>
      </c>
      <c r="E2707" s="12" t="s">
        <v>126</v>
      </c>
      <c r="F2707" s="12" t="s">
        <v>121</v>
      </c>
      <c r="G2707" s="14">
        <v>1650000</v>
      </c>
      <c r="H2707" s="14">
        <v>1650000</v>
      </c>
      <c r="I2707" s="14">
        <v>1</v>
      </c>
    </row>
    <row r="2708" spans="1:9" ht="30">
      <c r="A2708" s="1248"/>
      <c r="B2708" s="1200"/>
      <c r="C2708" s="136" t="s">
        <v>505</v>
      </c>
      <c r="D2708" s="137" t="s">
        <v>506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45">
      <c r="A2709" s="1248"/>
      <c r="B2709" s="1200"/>
      <c r="C2709" s="136" t="s">
        <v>507</v>
      </c>
      <c r="D2709" s="137" t="s">
        <v>508</v>
      </c>
      <c r="E2709" s="12" t="s">
        <v>149</v>
      </c>
      <c r="F2709" s="12" t="s">
        <v>121</v>
      </c>
      <c r="G2709" s="14">
        <v>1000000</v>
      </c>
      <c r="H2709" s="14">
        <v>1000000</v>
      </c>
      <c r="I2709" s="14">
        <v>1</v>
      </c>
    </row>
    <row r="2710" spans="1:9" ht="30">
      <c r="A2710" s="1248"/>
      <c r="B2710" s="1200"/>
      <c r="C2710" s="136" t="s">
        <v>509</v>
      </c>
      <c r="D2710" s="137" t="s">
        <v>151</v>
      </c>
      <c r="E2710" s="12" t="s">
        <v>149</v>
      </c>
      <c r="F2710" s="12" t="s">
        <v>121</v>
      </c>
      <c r="G2710" s="14">
        <v>2100000</v>
      </c>
      <c r="H2710" s="14">
        <v>2100000</v>
      </c>
      <c r="I2710" s="14">
        <v>1</v>
      </c>
    </row>
    <row r="2711" spans="1:9" ht="45">
      <c r="A2711" s="1248"/>
      <c r="B2711" s="1200"/>
      <c r="C2711" s="136" t="s">
        <v>510</v>
      </c>
      <c r="D2711" s="137" t="s">
        <v>511</v>
      </c>
      <c r="E2711" s="12" t="s">
        <v>149</v>
      </c>
      <c r="F2711" s="12" t="s">
        <v>121</v>
      </c>
      <c r="G2711" s="14">
        <v>500000</v>
      </c>
      <c r="H2711" s="14">
        <v>500000</v>
      </c>
      <c r="I2711" s="14">
        <v>1</v>
      </c>
    </row>
    <row r="2712" spans="1:9">
      <c r="A2712" s="1248"/>
      <c r="B2712" s="1221" t="s">
        <v>512</v>
      </c>
      <c r="C2712" s="1221"/>
      <c r="D2712" s="1221"/>
      <c r="E2712" s="1221"/>
      <c r="F2712" s="1221"/>
      <c r="G2712" s="1221"/>
      <c r="H2712" s="2">
        <v>19929500</v>
      </c>
      <c r="I2712" s="2"/>
    </row>
    <row r="2713" spans="1:9">
      <c r="A2713" s="1248"/>
      <c r="B2713" s="1195" t="s">
        <v>154</v>
      </c>
      <c r="C2713" s="1195"/>
      <c r="D2713" s="1195"/>
      <c r="E2713" s="1195"/>
      <c r="F2713" s="1195"/>
      <c r="G2713" s="1195"/>
      <c r="H2713" s="69">
        <v>19929500</v>
      </c>
      <c r="I2713" s="69"/>
    </row>
    <row r="2714" spans="1:9">
      <c r="A2714" s="1248"/>
      <c r="B2714" s="710" t="s">
        <v>5257</v>
      </c>
      <c r="C2714" s="710" t="s">
        <v>7719</v>
      </c>
      <c r="D2714" s="710" t="s">
        <v>538</v>
      </c>
      <c r="E2714" s="735" t="s">
        <v>126</v>
      </c>
      <c r="F2714" s="735" t="s">
        <v>121</v>
      </c>
      <c r="G2714" s="712">
        <v>33928.39</v>
      </c>
      <c r="H2714" s="712">
        <v>33928.39</v>
      </c>
      <c r="I2714" s="738">
        <v>1</v>
      </c>
    </row>
    <row r="2715" spans="1:9">
      <c r="A2715" s="1248"/>
      <c r="B2715" s="911"/>
      <c r="C2715" s="737"/>
      <c r="D2715" s="737"/>
      <c r="E2715" s="737"/>
      <c r="F2715" s="737"/>
      <c r="G2715" s="737"/>
      <c r="H2715" s="738"/>
      <c r="I2715" s="738"/>
    </row>
    <row r="2716" spans="1:9" ht="45">
      <c r="A2716" s="1248"/>
      <c r="B2716" s="915">
        <v>5113</v>
      </c>
      <c r="C2716" s="134">
        <v>45461100</v>
      </c>
      <c r="D2716" s="135" t="s">
        <v>513</v>
      </c>
      <c r="E2716" s="15" t="s">
        <v>126</v>
      </c>
      <c r="F2716" s="15" t="s">
        <v>121</v>
      </c>
      <c r="G2716" s="16">
        <v>19929500</v>
      </c>
      <c r="H2716" s="16">
        <v>19929500</v>
      </c>
      <c r="I2716" s="16">
        <v>1</v>
      </c>
    </row>
    <row r="2717" spans="1:9">
      <c r="A2717" s="1248"/>
      <c r="B2717" s="1195" t="s">
        <v>118</v>
      </c>
      <c r="C2717" s="1195"/>
      <c r="D2717" s="1195"/>
      <c r="E2717" s="1195"/>
      <c r="F2717" s="1195"/>
      <c r="G2717" s="1195"/>
      <c r="H2717" s="69">
        <v>0</v>
      </c>
      <c r="I2717" s="69"/>
    </row>
    <row r="2718" spans="1:9" ht="30">
      <c r="A2718" s="1248"/>
      <c r="B2718" s="915" t="s">
        <v>5257</v>
      </c>
      <c r="C2718" s="735" t="s">
        <v>7720</v>
      </c>
      <c r="D2718" s="735" t="s">
        <v>531</v>
      </c>
      <c r="E2718" s="735" t="s">
        <v>120</v>
      </c>
      <c r="F2718" s="735" t="s">
        <v>121</v>
      </c>
      <c r="G2718" s="735">
        <v>203.56800000000001</v>
      </c>
      <c r="H2718" s="735">
        <v>203.56800000000001</v>
      </c>
      <c r="I2718" s="738">
        <v>1</v>
      </c>
    </row>
    <row r="2719" spans="1:9" ht="45">
      <c r="A2719" s="1248"/>
      <c r="B2719" s="915">
        <v>4251</v>
      </c>
      <c r="C2719" s="136" t="s">
        <v>5252</v>
      </c>
      <c r="D2719" s="137" t="s">
        <v>514</v>
      </c>
      <c r="E2719" s="88" t="s">
        <v>126</v>
      </c>
      <c r="F2719" s="88" t="s">
        <v>121</v>
      </c>
      <c r="G2719" s="88">
        <v>70000</v>
      </c>
      <c r="H2719" s="88">
        <f>G2719*I2719</f>
        <v>70000</v>
      </c>
      <c r="I2719" s="88">
        <v>1</v>
      </c>
    </row>
    <row r="2720" spans="1:9" ht="45">
      <c r="A2720" s="1248"/>
      <c r="B2720" s="915">
        <v>5113</v>
      </c>
      <c r="C2720" s="134">
        <v>98111140</v>
      </c>
      <c r="D2720" s="135" t="s">
        <v>515</v>
      </c>
      <c r="E2720" s="15" t="s">
        <v>120</v>
      </c>
      <c r="F2720" s="15" t="s">
        <v>121</v>
      </c>
      <c r="G2720" s="16">
        <v>0</v>
      </c>
      <c r="H2720" s="16">
        <v>0</v>
      </c>
      <c r="I2720" s="16">
        <v>1</v>
      </c>
    </row>
    <row r="2721" spans="1:9">
      <c r="A2721" s="1248"/>
      <c r="B2721" s="1221" t="s">
        <v>516</v>
      </c>
      <c r="C2721" s="1221"/>
      <c r="D2721" s="1221"/>
      <c r="E2721" s="1221"/>
      <c r="F2721" s="1221"/>
      <c r="G2721" s="1221"/>
      <c r="H2721" s="2">
        <v>799600</v>
      </c>
      <c r="I2721" s="2"/>
    </row>
    <row r="2722" spans="1:9">
      <c r="A2722" s="1248"/>
      <c r="B2722" s="1195" t="s">
        <v>118</v>
      </c>
      <c r="C2722" s="1195"/>
      <c r="D2722" s="1195"/>
      <c r="E2722" s="1195"/>
      <c r="F2722" s="1195"/>
      <c r="G2722" s="1195"/>
      <c r="H2722" s="69">
        <v>799600</v>
      </c>
      <c r="I2722" s="69"/>
    </row>
    <row r="2723" spans="1:9">
      <c r="A2723" s="1248"/>
      <c r="B2723" s="915">
        <v>4861</v>
      </c>
      <c r="C2723" s="134">
        <v>98391200</v>
      </c>
      <c r="D2723" s="135" t="s">
        <v>517</v>
      </c>
      <c r="E2723" s="15" t="s">
        <v>149</v>
      </c>
      <c r="F2723" s="15" t="s">
        <v>121</v>
      </c>
      <c r="G2723" s="16">
        <v>799600</v>
      </c>
      <c r="H2723" s="16">
        <v>799600</v>
      </c>
      <c r="I2723" s="16">
        <v>1</v>
      </c>
    </row>
    <row r="2724" spans="1:9">
      <c r="A2724" s="1248"/>
      <c r="B2724" s="1221" t="s">
        <v>153</v>
      </c>
      <c r="C2724" s="1221"/>
      <c r="D2724" s="1221"/>
      <c r="E2724" s="1221"/>
      <c r="F2724" s="1221"/>
      <c r="G2724" s="1221"/>
      <c r="H2724" s="2">
        <v>8000000</v>
      </c>
      <c r="I2724" s="2"/>
    </row>
    <row r="2725" spans="1:9">
      <c r="A2725" s="1248"/>
      <c r="B2725" s="1195" t="s">
        <v>154</v>
      </c>
      <c r="C2725" s="1195"/>
      <c r="D2725" s="1195"/>
      <c r="E2725" s="1195"/>
      <c r="F2725" s="1195"/>
      <c r="G2725" s="1195"/>
      <c r="H2725" s="69">
        <v>7200000</v>
      </c>
      <c r="I2725" s="69"/>
    </row>
    <row r="2726" spans="1:9" ht="30">
      <c r="A2726" s="1248"/>
      <c r="B2726" s="1222">
        <v>5134</v>
      </c>
      <c r="C2726" s="23" t="s">
        <v>7199</v>
      </c>
      <c r="D2726" s="23" t="s">
        <v>518</v>
      </c>
      <c r="E2726" s="23" t="s">
        <v>519</v>
      </c>
      <c r="F2726" s="23" t="s">
        <v>121</v>
      </c>
      <c r="G2726" s="598">
        <v>470000</v>
      </c>
      <c r="H2726" s="598">
        <v>470000</v>
      </c>
      <c r="I2726" s="608">
        <v>1</v>
      </c>
    </row>
    <row r="2727" spans="1:9" ht="30">
      <c r="A2727" s="1248"/>
      <c r="B2727" s="1267"/>
      <c r="C2727" s="23" t="s">
        <v>7200</v>
      </c>
      <c r="D2727" s="23" t="s">
        <v>518</v>
      </c>
      <c r="E2727" s="23" t="s">
        <v>519</v>
      </c>
      <c r="F2727" s="23" t="s">
        <v>121</v>
      </c>
      <c r="G2727" s="598">
        <v>260000</v>
      </c>
      <c r="H2727" s="598">
        <v>260000</v>
      </c>
      <c r="I2727" s="608">
        <v>1</v>
      </c>
    </row>
    <row r="2728" spans="1:9" ht="30">
      <c r="A2728" s="1248"/>
      <c r="B2728" s="1267"/>
      <c r="C2728" s="23" t="s">
        <v>7201</v>
      </c>
      <c r="D2728" s="23" t="s">
        <v>518</v>
      </c>
      <c r="E2728" s="23" t="s">
        <v>519</v>
      </c>
      <c r="F2728" s="23" t="s">
        <v>121</v>
      </c>
      <c r="G2728" s="598">
        <v>260000</v>
      </c>
      <c r="H2728" s="598">
        <v>260000</v>
      </c>
      <c r="I2728" s="608">
        <v>1</v>
      </c>
    </row>
    <row r="2729" spans="1:9" ht="30">
      <c r="A2729" s="1248"/>
      <c r="B2729" s="1267"/>
      <c r="C2729" s="23" t="s">
        <v>7202</v>
      </c>
      <c r="D2729" s="23" t="s">
        <v>518</v>
      </c>
      <c r="E2729" s="23" t="s">
        <v>519</v>
      </c>
      <c r="F2729" s="23" t="s">
        <v>121</v>
      </c>
      <c r="G2729" s="598">
        <v>280000</v>
      </c>
      <c r="H2729" s="598">
        <v>280000</v>
      </c>
      <c r="I2729" s="608">
        <v>1</v>
      </c>
    </row>
    <row r="2730" spans="1:9" ht="30">
      <c r="A2730" s="1248"/>
      <c r="B2730" s="1267"/>
      <c r="C2730" s="23" t="s">
        <v>7203</v>
      </c>
      <c r="D2730" s="23" t="s">
        <v>518</v>
      </c>
      <c r="E2730" s="23" t="s">
        <v>519</v>
      </c>
      <c r="F2730" s="23" t="s">
        <v>121</v>
      </c>
      <c r="G2730" s="598">
        <v>360000</v>
      </c>
      <c r="H2730" s="598">
        <v>360000</v>
      </c>
      <c r="I2730" s="608">
        <v>1</v>
      </c>
    </row>
    <row r="2731" spans="1:9" ht="30">
      <c r="A2731" s="1248"/>
      <c r="B2731" s="1267"/>
      <c r="C2731" s="23" t="s">
        <v>7204</v>
      </c>
      <c r="D2731" s="23" t="s">
        <v>518</v>
      </c>
      <c r="E2731" s="23" t="s">
        <v>519</v>
      </c>
      <c r="F2731" s="23" t="s">
        <v>121</v>
      </c>
      <c r="G2731" s="598">
        <v>280000</v>
      </c>
      <c r="H2731" s="598">
        <v>280000</v>
      </c>
      <c r="I2731" s="608">
        <v>1</v>
      </c>
    </row>
    <row r="2732" spans="1:9" ht="30">
      <c r="A2732" s="1248"/>
      <c r="B2732" s="1267"/>
      <c r="C2732" s="23" t="s">
        <v>7205</v>
      </c>
      <c r="D2732" s="23" t="s">
        <v>518</v>
      </c>
      <c r="E2732" s="23" t="s">
        <v>519</v>
      </c>
      <c r="F2732" s="23" t="s">
        <v>121</v>
      </c>
      <c r="G2732" s="598">
        <v>280000</v>
      </c>
      <c r="H2732" s="598">
        <v>280000</v>
      </c>
      <c r="I2732" s="608">
        <v>1</v>
      </c>
    </row>
    <row r="2733" spans="1:9" ht="30">
      <c r="A2733" s="1248"/>
      <c r="B2733" s="1267"/>
      <c r="C2733" s="23" t="s">
        <v>7206</v>
      </c>
      <c r="D2733" s="23" t="s">
        <v>518</v>
      </c>
      <c r="E2733" s="23" t="s">
        <v>519</v>
      </c>
      <c r="F2733" s="23" t="s">
        <v>121</v>
      </c>
      <c r="G2733" s="598">
        <v>270000</v>
      </c>
      <c r="H2733" s="598">
        <v>270000</v>
      </c>
      <c r="I2733" s="608">
        <v>1</v>
      </c>
    </row>
    <row r="2734" spans="1:9" ht="30">
      <c r="A2734" s="1248"/>
      <c r="B2734" s="1267"/>
      <c r="C2734" s="23" t="s">
        <v>8303</v>
      </c>
      <c r="D2734" s="23" t="s">
        <v>518</v>
      </c>
      <c r="E2734" s="23" t="s">
        <v>3118</v>
      </c>
      <c r="F2734" s="23" t="s">
        <v>121</v>
      </c>
      <c r="G2734" s="23">
        <v>280000</v>
      </c>
      <c r="H2734" s="23">
        <v>280000</v>
      </c>
      <c r="I2734" s="840">
        <v>1</v>
      </c>
    </row>
    <row r="2735" spans="1:9" ht="30">
      <c r="A2735" s="1248"/>
      <c r="B2735" s="1267"/>
      <c r="C2735" s="23" t="s">
        <v>8304</v>
      </c>
      <c r="D2735" s="23" t="s">
        <v>518</v>
      </c>
      <c r="E2735" s="23" t="s">
        <v>3118</v>
      </c>
      <c r="F2735" s="23" t="s">
        <v>121</v>
      </c>
      <c r="G2735" s="23">
        <v>150000</v>
      </c>
      <c r="H2735" s="23">
        <v>150000</v>
      </c>
      <c r="I2735" s="840">
        <v>1</v>
      </c>
    </row>
    <row r="2736" spans="1:9" ht="30">
      <c r="A2736" s="1248"/>
      <c r="B2736" s="1267"/>
      <c r="C2736" s="23" t="s">
        <v>8305</v>
      </c>
      <c r="D2736" s="23" t="s">
        <v>518</v>
      </c>
      <c r="E2736" s="23" t="s">
        <v>3118</v>
      </c>
      <c r="F2736" s="23" t="s">
        <v>121</v>
      </c>
      <c r="G2736" s="23">
        <v>1050000</v>
      </c>
      <c r="H2736" s="23">
        <v>1050000</v>
      </c>
      <c r="I2736" s="840">
        <v>1</v>
      </c>
    </row>
    <row r="2737" spans="1:9" ht="30">
      <c r="A2737" s="1248"/>
      <c r="B2737" s="1267"/>
      <c r="C2737" s="23" t="s">
        <v>8306</v>
      </c>
      <c r="D2737" s="23" t="s">
        <v>518</v>
      </c>
      <c r="E2737" s="23" t="s">
        <v>3118</v>
      </c>
      <c r="F2737" s="23" t="s">
        <v>121</v>
      </c>
      <c r="G2737" s="23">
        <v>320000</v>
      </c>
      <c r="H2737" s="23">
        <v>320000</v>
      </c>
      <c r="I2737" s="840">
        <v>1</v>
      </c>
    </row>
    <row r="2738" spans="1:9" ht="30">
      <c r="A2738" s="1248"/>
      <c r="B2738" s="1267"/>
      <c r="C2738" s="23" t="s">
        <v>8307</v>
      </c>
      <c r="D2738" s="23" t="s">
        <v>518</v>
      </c>
      <c r="E2738" s="23" t="s">
        <v>3118</v>
      </c>
      <c r="F2738" s="23" t="s">
        <v>121</v>
      </c>
      <c r="G2738" s="23">
        <v>320000</v>
      </c>
      <c r="H2738" s="23">
        <v>320000</v>
      </c>
      <c r="I2738" s="840">
        <v>1</v>
      </c>
    </row>
    <row r="2739" spans="1:9" ht="30">
      <c r="A2739" s="1248"/>
      <c r="B2739" s="1267"/>
      <c r="C2739" s="23" t="s">
        <v>8308</v>
      </c>
      <c r="D2739" s="23" t="s">
        <v>518</v>
      </c>
      <c r="E2739" s="23" t="s">
        <v>3118</v>
      </c>
      <c r="F2739" s="23" t="s">
        <v>121</v>
      </c>
      <c r="G2739" s="23">
        <v>320000</v>
      </c>
      <c r="H2739" s="23">
        <v>320000</v>
      </c>
      <c r="I2739" s="840">
        <v>1</v>
      </c>
    </row>
    <row r="2740" spans="1:9" ht="30">
      <c r="A2740" s="1248"/>
      <c r="B2740" s="1267"/>
      <c r="C2740" s="23" t="s">
        <v>8309</v>
      </c>
      <c r="D2740" s="23" t="s">
        <v>518</v>
      </c>
      <c r="E2740" s="23" t="s">
        <v>3118</v>
      </c>
      <c r="F2740" s="23" t="s">
        <v>121</v>
      </c>
      <c r="G2740" s="23">
        <v>950000</v>
      </c>
      <c r="H2740" s="23">
        <v>950000</v>
      </c>
      <c r="I2740" s="840">
        <v>1</v>
      </c>
    </row>
    <row r="2741" spans="1:9" ht="30">
      <c r="A2741" s="1248"/>
      <c r="B2741" s="1267"/>
      <c r="C2741" s="23" t="s">
        <v>7207</v>
      </c>
      <c r="D2741" s="23" t="s">
        <v>518</v>
      </c>
      <c r="E2741" s="23" t="s">
        <v>519</v>
      </c>
      <c r="F2741" s="23" t="s">
        <v>121</v>
      </c>
      <c r="G2741" s="598">
        <v>370000</v>
      </c>
      <c r="H2741" s="598">
        <v>370000</v>
      </c>
      <c r="I2741" s="608">
        <v>1</v>
      </c>
    </row>
    <row r="2742" spans="1:9" ht="30">
      <c r="A2742" s="1248"/>
      <c r="B2742" s="1267"/>
      <c r="C2742" s="23" t="s">
        <v>7208</v>
      </c>
      <c r="D2742" s="23" t="s">
        <v>518</v>
      </c>
      <c r="E2742" s="23" t="s">
        <v>519</v>
      </c>
      <c r="F2742" s="23" t="s">
        <v>121</v>
      </c>
      <c r="G2742" s="598">
        <v>280000</v>
      </c>
      <c r="H2742" s="598">
        <v>280000</v>
      </c>
      <c r="I2742" s="608">
        <v>1</v>
      </c>
    </row>
    <row r="2743" spans="1:9" ht="30">
      <c r="A2743" s="1248"/>
      <c r="B2743" s="1267"/>
      <c r="C2743" s="23" t="s">
        <v>7209</v>
      </c>
      <c r="D2743" s="23" t="s">
        <v>518</v>
      </c>
      <c r="E2743" s="23" t="s">
        <v>519</v>
      </c>
      <c r="F2743" s="23" t="s">
        <v>121</v>
      </c>
      <c r="G2743" s="598">
        <v>330000</v>
      </c>
      <c r="H2743" s="598">
        <v>330000</v>
      </c>
      <c r="I2743" s="608">
        <v>1</v>
      </c>
    </row>
    <row r="2744" spans="1:9" ht="30">
      <c r="A2744" s="1248"/>
      <c r="B2744" s="1267"/>
      <c r="C2744" s="23" t="s">
        <v>7210</v>
      </c>
      <c r="D2744" s="23" t="s">
        <v>518</v>
      </c>
      <c r="E2744" s="23" t="s">
        <v>519</v>
      </c>
      <c r="F2744" s="23" t="s">
        <v>121</v>
      </c>
      <c r="G2744" s="598">
        <v>240000</v>
      </c>
      <c r="H2744" s="598">
        <v>240000</v>
      </c>
      <c r="I2744" s="608">
        <v>1</v>
      </c>
    </row>
    <row r="2745" spans="1:9" ht="30">
      <c r="A2745" s="1248"/>
      <c r="B2745" s="1267"/>
      <c r="C2745" s="23" t="s">
        <v>7211</v>
      </c>
      <c r="D2745" s="23" t="s">
        <v>518</v>
      </c>
      <c r="E2745" s="23" t="s">
        <v>519</v>
      </c>
      <c r="F2745" s="23" t="s">
        <v>121</v>
      </c>
      <c r="G2745" s="598">
        <v>420000</v>
      </c>
      <c r="H2745" s="598">
        <v>420000</v>
      </c>
      <c r="I2745" s="608">
        <v>1</v>
      </c>
    </row>
    <row r="2746" spans="1:9" ht="30">
      <c r="A2746" s="1248"/>
      <c r="B2746" s="1267"/>
      <c r="C2746" s="23" t="s">
        <v>7212</v>
      </c>
      <c r="D2746" s="23" t="s">
        <v>518</v>
      </c>
      <c r="E2746" s="23" t="s">
        <v>519</v>
      </c>
      <c r="F2746" s="23" t="s">
        <v>121</v>
      </c>
      <c r="G2746" s="598">
        <v>330000</v>
      </c>
      <c r="H2746" s="598">
        <v>330000</v>
      </c>
      <c r="I2746" s="608">
        <v>1</v>
      </c>
    </row>
    <row r="2747" spans="1:9" ht="30">
      <c r="A2747" s="1248"/>
      <c r="B2747" s="1267"/>
      <c r="C2747" s="23" t="s">
        <v>7213</v>
      </c>
      <c r="D2747" s="23" t="s">
        <v>518</v>
      </c>
      <c r="E2747" s="23" t="s">
        <v>519</v>
      </c>
      <c r="F2747" s="23" t="s">
        <v>121</v>
      </c>
      <c r="G2747" s="598">
        <v>200000</v>
      </c>
      <c r="H2747" s="598">
        <v>200000</v>
      </c>
      <c r="I2747" s="608">
        <v>1</v>
      </c>
    </row>
    <row r="2748" spans="1:9" ht="30">
      <c r="A2748" s="1248"/>
      <c r="B2748" s="1267"/>
      <c r="C2748" s="23" t="s">
        <v>7214</v>
      </c>
      <c r="D2748" s="23" t="s">
        <v>518</v>
      </c>
      <c r="E2748" s="23" t="s">
        <v>519</v>
      </c>
      <c r="F2748" s="23" t="s">
        <v>121</v>
      </c>
      <c r="G2748" s="598">
        <v>285000</v>
      </c>
      <c r="H2748" s="598">
        <v>285000</v>
      </c>
      <c r="I2748" s="608">
        <v>1</v>
      </c>
    </row>
    <row r="2749" spans="1:9" ht="30">
      <c r="A2749" s="1248"/>
      <c r="B2749" s="1267"/>
      <c r="C2749" s="23" t="s">
        <v>7215</v>
      </c>
      <c r="D2749" s="23" t="s">
        <v>518</v>
      </c>
      <c r="E2749" s="23" t="s">
        <v>519</v>
      </c>
      <c r="F2749" s="23" t="s">
        <v>121</v>
      </c>
      <c r="G2749" s="598">
        <v>285000</v>
      </c>
      <c r="H2749" s="598">
        <v>285000</v>
      </c>
      <c r="I2749" s="608">
        <v>1</v>
      </c>
    </row>
    <row r="2750" spans="1:9" ht="30">
      <c r="A2750" s="1248"/>
      <c r="B2750" s="1267"/>
      <c r="C2750" s="134">
        <v>71241200</v>
      </c>
      <c r="D2750" s="135" t="s">
        <v>518</v>
      </c>
      <c r="E2750" s="15" t="s">
        <v>519</v>
      </c>
      <c r="F2750" s="15" t="s">
        <v>121</v>
      </c>
      <c r="G2750" s="16">
        <v>6200000</v>
      </c>
      <c r="H2750" s="16">
        <v>6200000</v>
      </c>
      <c r="I2750" s="16">
        <v>1</v>
      </c>
    </row>
    <row r="2751" spans="1:9">
      <c r="A2751" s="1248"/>
      <c r="B2751" s="1267"/>
      <c r="C2751" s="761" t="s">
        <v>8065</v>
      </c>
      <c r="D2751" s="761" t="s">
        <v>518</v>
      </c>
      <c r="E2751" s="23" t="s">
        <v>519</v>
      </c>
      <c r="F2751" s="23" t="s">
        <v>121</v>
      </c>
      <c r="G2751" s="762">
        <v>280000</v>
      </c>
      <c r="H2751" s="762">
        <v>280000</v>
      </c>
      <c r="I2751" s="809">
        <v>1</v>
      </c>
    </row>
    <row r="2752" spans="1:9">
      <c r="A2752" s="1248"/>
      <c r="B2752" s="1267"/>
      <c r="C2752" s="761" t="s">
        <v>8066</v>
      </c>
      <c r="D2752" s="761" t="s">
        <v>518</v>
      </c>
      <c r="E2752" s="23" t="s">
        <v>519</v>
      </c>
      <c r="F2752" s="23" t="s">
        <v>121</v>
      </c>
      <c r="G2752" s="762">
        <v>150000</v>
      </c>
      <c r="H2752" s="762">
        <v>150000</v>
      </c>
      <c r="I2752" s="809">
        <v>1</v>
      </c>
    </row>
    <row r="2753" spans="1:9">
      <c r="A2753" s="1248"/>
      <c r="B2753" s="1267"/>
      <c r="C2753" s="761" t="s">
        <v>8067</v>
      </c>
      <c r="D2753" s="761" t="s">
        <v>518</v>
      </c>
      <c r="E2753" s="23" t="s">
        <v>519</v>
      </c>
      <c r="F2753" s="23" t="s">
        <v>121</v>
      </c>
      <c r="G2753" s="762">
        <v>1050000</v>
      </c>
      <c r="H2753" s="762">
        <v>1050000</v>
      </c>
      <c r="I2753" s="809">
        <v>1</v>
      </c>
    </row>
    <row r="2754" spans="1:9">
      <c r="A2754" s="1248"/>
      <c r="B2754" s="1267"/>
      <c r="C2754" s="761" t="s">
        <v>8068</v>
      </c>
      <c r="D2754" s="761" t="s">
        <v>518</v>
      </c>
      <c r="E2754" s="23" t="s">
        <v>519</v>
      </c>
      <c r="F2754" s="23" t="s">
        <v>121</v>
      </c>
      <c r="G2754" s="762">
        <v>320000</v>
      </c>
      <c r="H2754" s="762">
        <v>320000</v>
      </c>
      <c r="I2754" s="809">
        <v>1</v>
      </c>
    </row>
    <row r="2755" spans="1:9">
      <c r="A2755" s="1248"/>
      <c r="B2755" s="1267"/>
      <c r="C2755" s="761" t="s">
        <v>8069</v>
      </c>
      <c r="D2755" s="761" t="s">
        <v>518</v>
      </c>
      <c r="E2755" s="23" t="s">
        <v>519</v>
      </c>
      <c r="F2755" s="23" t="s">
        <v>121</v>
      </c>
      <c r="G2755" s="762">
        <v>320000</v>
      </c>
      <c r="H2755" s="762">
        <v>320000</v>
      </c>
      <c r="I2755" s="809">
        <v>1</v>
      </c>
    </row>
    <row r="2756" spans="1:9">
      <c r="A2756" s="1248"/>
      <c r="B2756" s="1267"/>
      <c r="C2756" s="761" t="s">
        <v>8070</v>
      </c>
      <c r="D2756" s="761" t="s">
        <v>518</v>
      </c>
      <c r="E2756" s="23" t="s">
        <v>519</v>
      </c>
      <c r="F2756" s="23" t="s">
        <v>121</v>
      </c>
      <c r="G2756" s="762">
        <v>320000</v>
      </c>
      <c r="H2756" s="762">
        <v>320000</v>
      </c>
      <c r="I2756" s="809">
        <v>1</v>
      </c>
    </row>
    <row r="2757" spans="1:9">
      <c r="A2757" s="1248"/>
      <c r="B2757" s="1267"/>
      <c r="C2757" s="761" t="s">
        <v>8071</v>
      </c>
      <c r="D2757" s="761" t="s">
        <v>518</v>
      </c>
      <c r="E2757" s="23" t="s">
        <v>519</v>
      </c>
      <c r="F2757" s="23" t="s">
        <v>121</v>
      </c>
      <c r="G2757" s="762">
        <v>950000</v>
      </c>
      <c r="H2757" s="762">
        <v>950000</v>
      </c>
      <c r="I2757" s="809">
        <v>1</v>
      </c>
    </row>
    <row r="2758" spans="1:9">
      <c r="A2758" s="1248"/>
      <c r="B2758" s="1267"/>
      <c r="C2758" s="134"/>
      <c r="D2758" s="135"/>
      <c r="E2758" s="808"/>
      <c r="F2758" s="808"/>
      <c r="G2758" s="320"/>
      <c r="H2758" s="320"/>
      <c r="I2758" s="16"/>
    </row>
    <row r="2759" spans="1:9" ht="30">
      <c r="A2759" s="1248"/>
      <c r="B2759" s="1267"/>
      <c r="C2759" s="23" t="s">
        <v>5791</v>
      </c>
      <c r="D2759" s="24" t="s">
        <v>518</v>
      </c>
      <c r="E2759" s="23" t="s">
        <v>519</v>
      </c>
      <c r="F2759" s="23" t="s">
        <v>121</v>
      </c>
      <c r="G2759" s="321">
        <v>470</v>
      </c>
      <c r="H2759" s="321">
        <v>470</v>
      </c>
      <c r="I2759" s="52">
        <v>1</v>
      </c>
    </row>
    <row r="2760" spans="1:9" ht="30">
      <c r="A2760" s="1248"/>
      <c r="B2760" s="1267"/>
      <c r="C2760" s="23" t="s">
        <v>520</v>
      </c>
      <c r="D2760" s="24" t="s">
        <v>521</v>
      </c>
      <c r="E2760" s="23" t="s">
        <v>519</v>
      </c>
      <c r="F2760" s="23" t="s">
        <v>121</v>
      </c>
      <c r="G2760" s="25">
        <v>1000000</v>
      </c>
      <c r="H2760" s="25">
        <v>1000000</v>
      </c>
      <c r="I2760" s="25">
        <v>1</v>
      </c>
    </row>
    <row r="2761" spans="1:9" ht="30">
      <c r="A2761" s="1248"/>
      <c r="B2761" s="1267"/>
      <c r="C2761" s="23" t="s">
        <v>6350</v>
      </c>
      <c r="D2761" s="24" t="s">
        <v>518</v>
      </c>
      <c r="E2761" s="23" t="s">
        <v>519</v>
      </c>
      <c r="F2761" s="23" t="s">
        <v>121</v>
      </c>
      <c r="G2761" s="23">
        <v>715000</v>
      </c>
      <c r="H2761" s="23">
        <v>715000</v>
      </c>
      <c r="I2761" s="25">
        <v>1</v>
      </c>
    </row>
    <row r="2762" spans="1:9" ht="30">
      <c r="A2762" s="1248"/>
      <c r="B2762" s="1223"/>
      <c r="C2762" s="134">
        <v>71241200</v>
      </c>
      <c r="D2762" s="135" t="s">
        <v>518</v>
      </c>
      <c r="E2762" s="15" t="s">
        <v>519</v>
      </c>
      <c r="F2762" s="15" t="s">
        <v>121</v>
      </c>
      <c r="G2762" s="16">
        <v>0</v>
      </c>
      <c r="H2762" s="16">
        <v>0</v>
      </c>
      <c r="I2762" s="16">
        <v>1</v>
      </c>
    </row>
    <row r="2763" spans="1:9">
      <c r="A2763" s="1248"/>
      <c r="B2763" s="1195" t="s">
        <v>118</v>
      </c>
      <c r="C2763" s="1195"/>
      <c r="D2763" s="1195"/>
      <c r="E2763" s="1195"/>
      <c r="F2763" s="1195"/>
      <c r="G2763" s="1195"/>
      <c r="H2763" s="69"/>
      <c r="I2763" s="69"/>
    </row>
    <row r="2764" spans="1:9">
      <c r="A2764" s="1248"/>
      <c r="B2764" s="1230">
        <v>5134</v>
      </c>
      <c r="C2764" s="138" t="s">
        <v>6351</v>
      </c>
      <c r="D2764" s="138" t="s">
        <v>6352</v>
      </c>
      <c r="E2764" s="138" t="s">
        <v>126</v>
      </c>
      <c r="F2764" s="138" t="s">
        <v>121</v>
      </c>
      <c r="G2764" s="138">
        <v>250000</v>
      </c>
      <c r="H2764" s="138">
        <v>250000</v>
      </c>
      <c r="I2764" s="406">
        <v>1</v>
      </c>
    </row>
    <row r="2765" spans="1:9">
      <c r="A2765" s="1248"/>
      <c r="B2765" s="1231"/>
      <c r="C2765" s="138" t="s">
        <v>522</v>
      </c>
      <c r="D2765" s="137" t="s">
        <v>164</v>
      </c>
      <c r="E2765" s="12" t="s">
        <v>126</v>
      </c>
      <c r="F2765" s="12" t="s">
        <v>121</v>
      </c>
      <c r="G2765" s="14">
        <v>800000</v>
      </c>
      <c r="H2765" s="14">
        <v>800000</v>
      </c>
      <c r="I2765" s="14">
        <v>1</v>
      </c>
    </row>
    <row r="2766" spans="1:9">
      <c r="A2766" s="1248"/>
      <c r="B2766" s="1221" t="s">
        <v>523</v>
      </c>
      <c r="C2766" s="1221"/>
      <c r="D2766" s="1221"/>
      <c r="E2766" s="1221"/>
      <c r="F2766" s="1221"/>
      <c r="G2766" s="1221"/>
      <c r="H2766" s="2">
        <v>1500000</v>
      </c>
      <c r="I2766" s="2"/>
    </row>
    <row r="2767" spans="1:9">
      <c r="A2767" s="1248"/>
      <c r="B2767" s="1195" t="s">
        <v>118</v>
      </c>
      <c r="C2767" s="1195"/>
      <c r="D2767" s="1195"/>
      <c r="E2767" s="1195"/>
      <c r="F2767" s="1195"/>
      <c r="G2767" s="1195"/>
      <c r="H2767" s="69">
        <v>1500000</v>
      </c>
      <c r="I2767" s="69"/>
    </row>
    <row r="2768" spans="1:9" ht="45">
      <c r="A2768" s="1248"/>
      <c r="B2768" s="1222">
        <v>4239</v>
      </c>
      <c r="C2768" s="138" t="s">
        <v>6160</v>
      </c>
      <c r="D2768" s="139" t="s">
        <v>5513</v>
      </c>
      <c r="E2768" s="138" t="s">
        <v>14</v>
      </c>
      <c r="F2768" s="138" t="s">
        <v>121</v>
      </c>
      <c r="G2768" s="347">
        <v>450000</v>
      </c>
      <c r="H2768" s="347">
        <v>450000</v>
      </c>
      <c r="I2768" s="138">
        <v>1</v>
      </c>
    </row>
    <row r="2769" spans="1:9" ht="45">
      <c r="A2769" s="1248"/>
      <c r="B2769" s="1223"/>
      <c r="C2769" s="138" t="s">
        <v>6161</v>
      </c>
      <c r="D2769" s="139" t="s">
        <v>5513</v>
      </c>
      <c r="E2769" s="138" t="s">
        <v>14</v>
      </c>
      <c r="F2769" s="138" t="s">
        <v>121</v>
      </c>
      <c r="G2769" s="347">
        <v>1050000</v>
      </c>
      <c r="H2769" s="347">
        <v>1050000</v>
      </c>
      <c r="I2769" s="138">
        <v>1</v>
      </c>
    </row>
    <row r="2770" spans="1:9">
      <c r="A2770" s="1248"/>
      <c r="B2770" s="1221" t="s">
        <v>165</v>
      </c>
      <c r="C2770" s="1221"/>
      <c r="D2770" s="1221"/>
      <c r="E2770" s="1221"/>
      <c r="F2770" s="1221"/>
      <c r="G2770" s="1221"/>
      <c r="H2770" s="2">
        <v>148189560</v>
      </c>
      <c r="I2770" s="2"/>
    </row>
    <row r="2771" spans="1:9">
      <c r="A2771" s="1248"/>
      <c r="B2771" s="1195" t="s">
        <v>154</v>
      </c>
      <c r="C2771" s="1195"/>
      <c r="D2771" s="1195"/>
      <c r="E2771" s="1195"/>
      <c r="F2771" s="1195"/>
      <c r="G2771" s="1195"/>
      <c r="H2771" s="69">
        <v>145294560</v>
      </c>
      <c r="I2771" s="69"/>
    </row>
    <row r="2772" spans="1:9" ht="30">
      <c r="A2772" s="1248"/>
      <c r="B2772" s="915">
        <v>4251</v>
      </c>
      <c r="C2772" s="138" t="s">
        <v>525</v>
      </c>
      <c r="D2772" s="137" t="s">
        <v>167</v>
      </c>
      <c r="E2772" s="12" t="s">
        <v>149</v>
      </c>
      <c r="F2772" s="12" t="s">
        <v>121</v>
      </c>
      <c r="G2772" s="763">
        <v>159819</v>
      </c>
      <c r="H2772" s="763">
        <v>159819</v>
      </c>
      <c r="I2772" s="14">
        <v>1</v>
      </c>
    </row>
    <row r="2773" spans="1:9">
      <c r="A2773" s="1248"/>
      <c r="B2773" s="1195" t="s">
        <v>118</v>
      </c>
      <c r="C2773" s="1195"/>
      <c r="D2773" s="1195"/>
      <c r="E2773" s="1195"/>
      <c r="F2773" s="1195"/>
      <c r="G2773" s="1195"/>
      <c r="H2773" s="69">
        <v>2895000</v>
      </c>
      <c r="I2773" s="69"/>
    </row>
    <row r="2774" spans="1:9" ht="30">
      <c r="A2774" s="1248"/>
      <c r="B2774" s="915">
        <v>4251</v>
      </c>
      <c r="C2774" s="136" t="s">
        <v>526</v>
      </c>
      <c r="D2774" s="137" t="s">
        <v>168</v>
      </c>
      <c r="E2774" s="12" t="s">
        <v>519</v>
      </c>
      <c r="F2774" s="12" t="s">
        <v>121</v>
      </c>
      <c r="G2774" s="14">
        <v>2895000</v>
      </c>
      <c r="H2774" s="14">
        <v>2895000</v>
      </c>
      <c r="I2774" s="14">
        <v>1</v>
      </c>
    </row>
    <row r="2775" spans="1:9">
      <c r="A2775" s="1248"/>
      <c r="B2775" s="1221" t="s">
        <v>169</v>
      </c>
      <c r="C2775" s="1221"/>
      <c r="D2775" s="1221"/>
      <c r="E2775" s="1221"/>
      <c r="F2775" s="1221"/>
      <c r="G2775" s="1221"/>
      <c r="H2775" s="2">
        <v>20675390</v>
      </c>
      <c r="I2775" s="2"/>
    </row>
    <row r="2776" spans="1:9">
      <c r="A2776" s="1248"/>
      <c r="B2776" s="1195" t="s">
        <v>154</v>
      </c>
      <c r="C2776" s="1195"/>
      <c r="D2776" s="1195"/>
      <c r="E2776" s="1195"/>
      <c r="F2776" s="1195"/>
      <c r="G2776" s="1195"/>
      <c r="H2776" s="69">
        <v>20261890</v>
      </c>
      <c r="I2776" s="69"/>
    </row>
    <row r="2777" spans="1:9">
      <c r="A2777" s="1248"/>
      <c r="B2777" s="761" t="s">
        <v>5611</v>
      </c>
      <c r="C2777" s="761" t="s">
        <v>8255</v>
      </c>
      <c r="D2777" s="761" t="s">
        <v>5828</v>
      </c>
      <c r="E2777" s="824" t="s">
        <v>126</v>
      </c>
      <c r="F2777" s="824" t="s">
        <v>121</v>
      </c>
      <c r="G2777" s="762">
        <v>78100000</v>
      </c>
      <c r="H2777" s="762">
        <v>78100000</v>
      </c>
      <c r="I2777" s="825">
        <v>1</v>
      </c>
    </row>
    <row r="2778" spans="1:9" ht="30">
      <c r="A2778" s="1248"/>
      <c r="B2778" s="915">
        <v>4251</v>
      </c>
      <c r="C2778" s="138" t="s">
        <v>527</v>
      </c>
      <c r="D2778" s="137" t="s">
        <v>528</v>
      </c>
      <c r="E2778" s="12" t="s">
        <v>126</v>
      </c>
      <c r="F2778" s="12" t="s">
        <v>121</v>
      </c>
      <c r="G2778" s="14">
        <v>20261890</v>
      </c>
      <c r="H2778" s="14">
        <v>20261890</v>
      </c>
      <c r="I2778" s="14">
        <v>1</v>
      </c>
    </row>
    <row r="2779" spans="1:9">
      <c r="A2779" s="1248"/>
      <c r="B2779" s="1195" t="s">
        <v>118</v>
      </c>
      <c r="C2779" s="1195"/>
      <c r="D2779" s="1195"/>
      <c r="E2779" s="1195"/>
      <c r="F2779" s="1195"/>
      <c r="G2779" s="1195"/>
      <c r="H2779" s="69">
        <v>413500</v>
      </c>
      <c r="I2779" s="69"/>
    </row>
    <row r="2780" spans="1:9">
      <c r="A2780" s="1248"/>
      <c r="B2780" s="911"/>
      <c r="C2780" s="761" t="s">
        <v>8109</v>
      </c>
      <c r="D2780" s="761" t="s">
        <v>5253</v>
      </c>
      <c r="E2780" s="824" t="s">
        <v>3118</v>
      </c>
      <c r="F2780" s="824" t="s">
        <v>121</v>
      </c>
      <c r="G2780" s="762">
        <v>1900000</v>
      </c>
      <c r="H2780" s="762">
        <v>1900000</v>
      </c>
      <c r="I2780" s="825">
        <v>1</v>
      </c>
    </row>
    <row r="2781" spans="1:9" ht="30">
      <c r="A2781" s="1248"/>
      <c r="B2781" s="915">
        <v>4251</v>
      </c>
      <c r="C2781" s="136" t="s">
        <v>529</v>
      </c>
      <c r="D2781" s="137" t="s">
        <v>168</v>
      </c>
      <c r="E2781" s="12" t="s">
        <v>519</v>
      </c>
      <c r="F2781" s="12" t="s">
        <v>121</v>
      </c>
      <c r="G2781" s="14">
        <v>413500</v>
      </c>
      <c r="H2781" s="14">
        <v>413500</v>
      </c>
      <c r="I2781" s="14">
        <v>1</v>
      </c>
    </row>
    <row r="2782" spans="1:9">
      <c r="A2782" s="1248"/>
      <c r="B2782" s="1221" t="s">
        <v>173</v>
      </c>
      <c r="C2782" s="1221"/>
      <c r="D2782" s="1221"/>
      <c r="E2782" s="1221"/>
      <c r="F2782" s="1221"/>
      <c r="G2782" s="1221"/>
      <c r="H2782" s="2">
        <v>20000000</v>
      </c>
      <c r="I2782" s="2"/>
    </row>
    <row r="2783" spans="1:9">
      <c r="A2783" s="1248"/>
      <c r="B2783" s="1195" t="s">
        <v>154</v>
      </c>
      <c r="C2783" s="1195"/>
      <c r="D2783" s="1195"/>
      <c r="E2783" s="1195"/>
      <c r="F2783" s="1195"/>
      <c r="G2783" s="1195"/>
      <c r="H2783" s="69">
        <v>20000000</v>
      </c>
      <c r="I2783" s="69"/>
    </row>
    <row r="2784" spans="1:9">
      <c r="A2784" s="1248"/>
      <c r="B2784" s="761" t="s">
        <v>5257</v>
      </c>
      <c r="C2784" s="761" t="s">
        <v>7883</v>
      </c>
      <c r="D2784" s="761" t="s">
        <v>7884</v>
      </c>
      <c r="E2784" s="784" t="s">
        <v>126</v>
      </c>
      <c r="F2784" s="784" t="s">
        <v>121</v>
      </c>
      <c r="G2784" s="762">
        <v>2969256</v>
      </c>
      <c r="H2784" s="762">
        <v>2969256</v>
      </c>
      <c r="I2784" s="14">
        <v>1</v>
      </c>
    </row>
    <row r="2785" spans="1:9">
      <c r="A2785" s="1248"/>
      <c r="B2785" s="761" t="s">
        <v>5257</v>
      </c>
      <c r="C2785" s="761" t="s">
        <v>7885</v>
      </c>
      <c r="D2785" s="761" t="s">
        <v>7884</v>
      </c>
      <c r="E2785" s="784" t="s">
        <v>126</v>
      </c>
      <c r="F2785" s="784" t="s">
        <v>121</v>
      </c>
      <c r="G2785" s="762">
        <v>8879401</v>
      </c>
      <c r="H2785" s="762">
        <v>8879401</v>
      </c>
      <c r="I2785" s="14">
        <v>1</v>
      </c>
    </row>
    <row r="2786" spans="1:9">
      <c r="A2786" s="1248"/>
      <c r="B2786" s="761" t="s">
        <v>5257</v>
      </c>
      <c r="C2786" s="761" t="s">
        <v>7886</v>
      </c>
      <c r="D2786" s="761" t="s">
        <v>7884</v>
      </c>
      <c r="E2786" s="784" t="s">
        <v>126</v>
      </c>
      <c r="F2786" s="784" t="s">
        <v>121</v>
      </c>
      <c r="G2786" s="762">
        <v>5007590</v>
      </c>
      <c r="H2786" s="762">
        <v>5007590</v>
      </c>
      <c r="I2786" s="14">
        <v>1</v>
      </c>
    </row>
    <row r="2787" spans="1:9">
      <c r="A2787" s="1248"/>
      <c r="B2787" s="915">
        <v>5113</v>
      </c>
      <c r="C2787" s="134">
        <v>45411100</v>
      </c>
      <c r="D2787" s="135" t="s">
        <v>530</v>
      </c>
      <c r="E2787" s="15" t="s">
        <v>126</v>
      </c>
      <c r="F2787" s="15" t="s">
        <v>121</v>
      </c>
      <c r="G2787" s="26">
        <v>20000000</v>
      </c>
      <c r="H2787" s="26">
        <v>20000000</v>
      </c>
      <c r="I2787" s="16">
        <v>1</v>
      </c>
    </row>
    <row r="2788" spans="1:9">
      <c r="A2788" s="1248"/>
      <c r="B2788" s="1195" t="s">
        <v>118</v>
      </c>
      <c r="C2788" s="1195"/>
      <c r="D2788" s="1195"/>
      <c r="E2788" s="1195"/>
      <c r="F2788" s="1195"/>
      <c r="G2788" s="1195"/>
      <c r="H2788" s="69">
        <v>0</v>
      </c>
      <c r="I2788" s="69"/>
    </row>
    <row r="2789" spans="1:9">
      <c r="A2789" s="1248"/>
      <c r="B2789" s="911"/>
      <c r="C2789" s="761" t="s">
        <v>7887</v>
      </c>
      <c r="D2789" s="761" t="s">
        <v>531</v>
      </c>
      <c r="E2789" s="784" t="s">
        <v>120</v>
      </c>
      <c r="F2789" s="784" t="s">
        <v>121</v>
      </c>
      <c r="G2789" s="762">
        <v>17815</v>
      </c>
      <c r="H2789" s="762">
        <v>17815</v>
      </c>
      <c r="I2789" s="14">
        <v>1</v>
      </c>
    </row>
    <row r="2790" spans="1:9">
      <c r="A2790" s="1248"/>
      <c r="B2790" s="911"/>
      <c r="C2790" s="761" t="s">
        <v>7888</v>
      </c>
      <c r="D2790" s="761" t="s">
        <v>531</v>
      </c>
      <c r="E2790" s="784" t="s">
        <v>120</v>
      </c>
      <c r="F2790" s="784" t="s">
        <v>121</v>
      </c>
      <c r="G2790" s="762">
        <v>53276</v>
      </c>
      <c r="H2790" s="762">
        <v>53276</v>
      </c>
      <c r="I2790" s="14">
        <v>1</v>
      </c>
    </row>
    <row r="2791" spans="1:9">
      <c r="A2791" s="1248"/>
      <c r="B2791" s="911"/>
      <c r="C2791" s="431" t="s">
        <v>7980</v>
      </c>
      <c r="D2791" s="431" t="s">
        <v>5253</v>
      </c>
      <c r="E2791" s="136" t="s">
        <v>3118</v>
      </c>
      <c r="F2791" s="136" t="s">
        <v>121</v>
      </c>
      <c r="G2791" s="432">
        <v>100152</v>
      </c>
      <c r="H2791" s="432">
        <v>100152</v>
      </c>
      <c r="I2791" s="14">
        <v>1</v>
      </c>
    </row>
    <row r="2792" spans="1:9">
      <c r="A2792" s="1248"/>
      <c r="B2792" s="911"/>
      <c r="C2792" s="431" t="s">
        <v>7981</v>
      </c>
      <c r="D2792" s="431" t="s">
        <v>5253</v>
      </c>
      <c r="E2792" s="136" t="s">
        <v>3118</v>
      </c>
      <c r="F2792" s="136" t="s">
        <v>121</v>
      </c>
      <c r="G2792" s="432">
        <v>59385</v>
      </c>
      <c r="H2792" s="432">
        <v>59385</v>
      </c>
      <c r="I2792" s="14">
        <v>1</v>
      </c>
    </row>
    <row r="2793" spans="1:9">
      <c r="A2793" s="1248"/>
      <c r="B2793" s="911"/>
      <c r="C2793" s="431" t="s">
        <v>7982</v>
      </c>
      <c r="D2793" s="431" t="s">
        <v>5253</v>
      </c>
      <c r="E2793" s="136" t="s">
        <v>3118</v>
      </c>
      <c r="F2793" s="136" t="s">
        <v>121</v>
      </c>
      <c r="G2793" s="432">
        <v>177588</v>
      </c>
      <c r="H2793" s="432">
        <v>177588</v>
      </c>
      <c r="I2793" s="14">
        <v>1</v>
      </c>
    </row>
    <row r="2794" spans="1:9">
      <c r="A2794" s="1248"/>
      <c r="B2794" s="911"/>
      <c r="C2794" s="761" t="s">
        <v>7889</v>
      </c>
      <c r="D2794" s="761" t="s">
        <v>531</v>
      </c>
      <c r="E2794" s="784" t="s">
        <v>120</v>
      </c>
      <c r="F2794" s="784" t="s">
        <v>121</v>
      </c>
      <c r="G2794" s="762">
        <v>30045</v>
      </c>
      <c r="H2794" s="762">
        <v>30045</v>
      </c>
      <c r="I2794" s="14">
        <v>1</v>
      </c>
    </row>
    <row r="2795" spans="1:9" ht="30">
      <c r="A2795" s="1248"/>
      <c r="B2795" s="915">
        <v>5113</v>
      </c>
      <c r="C2795" s="134">
        <v>71351540</v>
      </c>
      <c r="D2795" s="135" t="s">
        <v>168</v>
      </c>
      <c r="E2795" s="15" t="s">
        <v>519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 ht="30">
      <c r="A2796" s="1248"/>
      <c r="B2796" s="915">
        <v>5113</v>
      </c>
      <c r="C2796" s="134">
        <v>98111140</v>
      </c>
      <c r="D2796" s="135" t="s">
        <v>531</v>
      </c>
      <c r="E2796" s="15" t="s">
        <v>120</v>
      </c>
      <c r="F2796" s="15" t="s">
        <v>121</v>
      </c>
      <c r="G2796" s="16">
        <v>0</v>
      </c>
      <c r="H2796" s="16">
        <v>0</v>
      </c>
      <c r="I2796" s="16">
        <v>1</v>
      </c>
    </row>
    <row r="2797" spans="1:9">
      <c r="A2797" s="1248"/>
      <c r="B2797" s="1221" t="s">
        <v>532</v>
      </c>
      <c r="C2797" s="1221"/>
      <c r="D2797" s="1221"/>
      <c r="E2797" s="1221"/>
      <c r="F2797" s="1221"/>
      <c r="G2797" s="1221"/>
      <c r="H2797" s="2">
        <v>20000000</v>
      </c>
      <c r="I2797" s="2"/>
    </row>
    <row r="2798" spans="1:9">
      <c r="A2798" s="1248"/>
      <c r="B2798" s="1195" t="s">
        <v>154</v>
      </c>
      <c r="C2798" s="1195"/>
      <c r="D2798" s="1195"/>
      <c r="E2798" s="1195"/>
      <c r="F2798" s="1195"/>
      <c r="G2798" s="1195"/>
      <c r="H2798" s="69">
        <v>20000000</v>
      </c>
      <c r="I2798" s="69"/>
    </row>
    <row r="2799" spans="1:9" ht="30">
      <c r="A2799" s="1248"/>
      <c r="B2799" s="914">
        <v>5113</v>
      </c>
      <c r="C2799" s="134">
        <v>45231200</v>
      </c>
      <c r="D2799" s="135" t="s">
        <v>533</v>
      </c>
      <c r="E2799" s="15" t="s">
        <v>126</v>
      </c>
      <c r="F2799" s="15" t="s">
        <v>121</v>
      </c>
      <c r="G2799" s="16">
        <v>20000000</v>
      </c>
      <c r="H2799" s="16">
        <v>20000000</v>
      </c>
      <c r="I2799" s="16">
        <v>1</v>
      </c>
    </row>
    <row r="2800" spans="1:9">
      <c r="A2800" s="1248"/>
      <c r="B2800" s="1442" t="s">
        <v>118</v>
      </c>
      <c r="C2800" s="1442"/>
      <c r="D2800" s="1442"/>
      <c r="E2800" s="1442"/>
      <c r="F2800" s="1442"/>
      <c r="G2800" s="1442"/>
      <c r="H2800" s="27">
        <v>0</v>
      </c>
      <c r="I2800" s="27"/>
    </row>
    <row r="2801" spans="1:9" ht="30">
      <c r="A2801" s="1248"/>
      <c r="C2801" s="136" t="s">
        <v>6769</v>
      </c>
      <c r="D2801" s="521" t="s">
        <v>168</v>
      </c>
      <c r="E2801" s="136" t="s">
        <v>3118</v>
      </c>
      <c r="F2801" s="136" t="s">
        <v>121</v>
      </c>
      <c r="G2801" s="136">
        <v>178200</v>
      </c>
      <c r="H2801" s="136">
        <v>178200</v>
      </c>
      <c r="I2801" s="318">
        <v>1</v>
      </c>
    </row>
    <row r="2802" spans="1:9" ht="30">
      <c r="A2802" s="1248"/>
      <c r="B2802" s="914">
        <v>5113</v>
      </c>
      <c r="C2802" s="134">
        <v>98111140</v>
      </c>
      <c r="D2802" s="135" t="s">
        <v>531</v>
      </c>
      <c r="E2802" s="15" t="s">
        <v>120</v>
      </c>
      <c r="F2802" s="15" t="s">
        <v>121</v>
      </c>
      <c r="G2802" s="16">
        <v>0</v>
      </c>
      <c r="H2802" s="16">
        <v>0</v>
      </c>
      <c r="I2802" s="16">
        <v>1</v>
      </c>
    </row>
    <row r="2803" spans="1:9">
      <c r="A2803" s="1248"/>
      <c r="B2803" s="1221" t="s">
        <v>534</v>
      </c>
      <c r="C2803" s="1221"/>
      <c r="D2803" s="1221"/>
      <c r="E2803" s="1221"/>
      <c r="F2803" s="1221"/>
      <c r="G2803" s="1221"/>
      <c r="H2803" s="2">
        <v>32000000</v>
      </c>
      <c r="I2803" s="2"/>
    </row>
    <row r="2804" spans="1:9">
      <c r="A2804" s="1248"/>
      <c r="B2804" s="1195" t="s">
        <v>154</v>
      </c>
      <c r="C2804" s="1195"/>
      <c r="D2804" s="1195"/>
      <c r="E2804" s="1195"/>
      <c r="F2804" s="1195"/>
      <c r="G2804" s="1195"/>
      <c r="H2804" s="69">
        <v>30000000</v>
      </c>
      <c r="I2804" s="69"/>
    </row>
    <row r="2805" spans="1:9" ht="30">
      <c r="A2805" s="1248"/>
      <c r="B2805" s="915">
        <v>5113</v>
      </c>
      <c r="C2805" s="134">
        <v>45611300</v>
      </c>
      <c r="D2805" s="135" t="s">
        <v>535</v>
      </c>
      <c r="E2805" s="15" t="s">
        <v>126</v>
      </c>
      <c r="F2805" s="15" t="s">
        <v>121</v>
      </c>
      <c r="G2805" s="16">
        <v>30000000</v>
      </c>
      <c r="H2805" s="16">
        <v>30000000</v>
      </c>
      <c r="I2805" s="16">
        <v>1</v>
      </c>
    </row>
    <row r="2806" spans="1:9">
      <c r="A2806" s="1248"/>
      <c r="B2806" s="1195" t="s">
        <v>118</v>
      </c>
      <c r="C2806" s="1195"/>
      <c r="D2806" s="1195"/>
      <c r="E2806" s="1195"/>
      <c r="F2806" s="1195"/>
      <c r="G2806" s="1195"/>
      <c r="H2806" s="69">
        <v>2000000</v>
      </c>
      <c r="I2806" s="69"/>
    </row>
    <row r="2807" spans="1:9">
      <c r="A2807" s="1248"/>
      <c r="B2807" s="915">
        <v>4213</v>
      </c>
      <c r="C2807" s="138" t="s">
        <v>536</v>
      </c>
      <c r="D2807" s="137" t="s">
        <v>537</v>
      </c>
      <c r="E2807" s="12" t="s">
        <v>126</v>
      </c>
      <c r="F2807" s="12" t="s">
        <v>121</v>
      </c>
      <c r="G2807" s="14">
        <v>2000000</v>
      </c>
      <c r="H2807" s="14">
        <v>2000000</v>
      </c>
      <c r="I2807" s="14">
        <v>1</v>
      </c>
    </row>
    <row r="2808" spans="1:9" ht="30">
      <c r="A2808" s="1248"/>
      <c r="B2808" s="915">
        <v>5113</v>
      </c>
      <c r="C2808" s="134">
        <v>71351540</v>
      </c>
      <c r="D2808" s="135" t="s">
        <v>168</v>
      </c>
      <c r="E2808" s="15" t="s">
        <v>519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 ht="30">
      <c r="A2809" s="1248"/>
      <c r="B2809" s="915">
        <v>5113</v>
      </c>
      <c r="C2809" s="134">
        <v>98111140</v>
      </c>
      <c r="D2809" s="135" t="s">
        <v>531</v>
      </c>
      <c r="E2809" s="15" t="s">
        <v>120</v>
      </c>
      <c r="F2809" s="15" t="s">
        <v>121</v>
      </c>
      <c r="G2809" s="16">
        <v>0</v>
      </c>
      <c r="H2809" s="16">
        <v>0</v>
      </c>
      <c r="I2809" s="16">
        <v>1</v>
      </c>
    </row>
    <row r="2810" spans="1:9">
      <c r="A2810" s="1248"/>
      <c r="B2810" s="1221" t="s">
        <v>175</v>
      </c>
      <c r="C2810" s="1221"/>
      <c r="D2810" s="1221"/>
      <c r="E2810" s="1221"/>
      <c r="F2810" s="1221"/>
      <c r="G2810" s="1221"/>
      <c r="H2810" s="2">
        <v>6748500</v>
      </c>
      <c r="I2810" s="2"/>
    </row>
    <row r="2811" spans="1:9">
      <c r="A2811" s="1248"/>
      <c r="B2811" s="1195" t="s">
        <v>154</v>
      </c>
      <c r="C2811" s="1195"/>
      <c r="D2811" s="1195"/>
      <c r="E2811" s="1195"/>
      <c r="F2811" s="1195"/>
      <c r="G2811" s="1195"/>
      <c r="H2811" s="69">
        <v>6748500</v>
      </c>
      <c r="I2811" s="69"/>
    </row>
    <row r="2812" spans="1:9">
      <c r="A2812" s="1248"/>
      <c r="B2812" s="915">
        <v>4251</v>
      </c>
      <c r="C2812" s="710" t="s">
        <v>7696</v>
      </c>
      <c r="D2812" s="710" t="s">
        <v>538</v>
      </c>
      <c r="E2812" s="710" t="s">
        <v>126</v>
      </c>
      <c r="F2812" s="710" t="s">
        <v>121</v>
      </c>
      <c r="G2812" s="710">
        <v>6606.4309999999996</v>
      </c>
      <c r="H2812" s="710">
        <v>6606.4309999999996</v>
      </c>
      <c r="I2812" s="710">
        <v>1</v>
      </c>
    </row>
    <row r="2813" spans="1:9" ht="30">
      <c r="A2813" s="1248"/>
      <c r="B2813" s="915">
        <v>4251</v>
      </c>
      <c r="C2813" s="134">
        <v>45461100</v>
      </c>
      <c r="D2813" s="135" t="s">
        <v>538</v>
      </c>
      <c r="E2813" s="15" t="s">
        <v>126</v>
      </c>
      <c r="F2813" s="15" t="s">
        <v>121</v>
      </c>
      <c r="G2813" s="16">
        <v>6748500</v>
      </c>
      <c r="H2813" s="16">
        <v>6748500</v>
      </c>
      <c r="I2813" s="16">
        <v>1</v>
      </c>
    </row>
    <row r="2814" spans="1:9">
      <c r="A2814" s="1248"/>
      <c r="B2814" s="1195" t="s">
        <v>118</v>
      </c>
      <c r="C2814" s="1195"/>
      <c r="D2814" s="1195"/>
      <c r="E2814" s="1195"/>
      <c r="F2814" s="1195"/>
      <c r="G2814" s="1195"/>
      <c r="H2814" s="69">
        <v>0</v>
      </c>
      <c r="I2814" s="69"/>
    </row>
    <row r="2815" spans="1:9">
      <c r="A2815" s="1248"/>
      <c r="B2815" s="915">
        <v>4251</v>
      </c>
      <c r="C2815" s="710" t="s">
        <v>7679</v>
      </c>
      <c r="D2815" s="710" t="s">
        <v>5253</v>
      </c>
      <c r="E2815" s="730" t="s">
        <v>3118</v>
      </c>
      <c r="F2815" s="15" t="s">
        <v>121</v>
      </c>
      <c r="G2815" s="713">
        <v>132200</v>
      </c>
      <c r="H2815" s="713">
        <v>132200</v>
      </c>
      <c r="I2815" s="16">
        <v>1</v>
      </c>
    </row>
    <row r="2816" spans="1:9">
      <c r="A2816" s="1248"/>
      <c r="B2816" s="1221" t="s">
        <v>539</v>
      </c>
      <c r="C2816" s="1221"/>
      <c r="D2816" s="1221"/>
      <c r="E2816" s="1221"/>
      <c r="F2816" s="1221"/>
      <c r="G2816" s="1221"/>
      <c r="H2816" s="2">
        <v>3024000</v>
      </c>
      <c r="I2816" s="2"/>
    </row>
    <row r="2817" spans="1:9">
      <c r="A2817" s="1248"/>
      <c r="B2817" s="1195" t="s">
        <v>154</v>
      </c>
      <c r="C2817" s="1195"/>
      <c r="D2817" s="1195"/>
      <c r="E2817" s="1195"/>
      <c r="F2817" s="1195"/>
      <c r="G2817" s="1195"/>
      <c r="H2817" s="69">
        <v>3024000</v>
      </c>
      <c r="I2817" s="69"/>
    </row>
    <row r="2818" spans="1:9" ht="30">
      <c r="A2818" s="1248"/>
      <c r="B2818" s="915" t="s">
        <v>5287</v>
      </c>
      <c r="C2818" s="456" t="s">
        <v>6550</v>
      </c>
      <c r="D2818" s="456" t="s">
        <v>4058</v>
      </c>
      <c r="E2818" s="456" t="s">
        <v>126</v>
      </c>
      <c r="F2818" s="456" t="s">
        <v>121</v>
      </c>
      <c r="G2818" s="456">
        <v>2942880</v>
      </c>
      <c r="H2818" s="456">
        <v>2942880</v>
      </c>
      <c r="I2818" s="456">
        <v>1</v>
      </c>
    </row>
    <row r="2819" spans="1:9" ht="30">
      <c r="A2819" s="1248"/>
      <c r="B2819" s="915">
        <v>5112</v>
      </c>
      <c r="C2819" s="134">
        <v>45221142</v>
      </c>
      <c r="D2819" s="135" t="s">
        <v>171</v>
      </c>
      <c r="E2819" s="15" t="s">
        <v>126</v>
      </c>
      <c r="F2819" s="15" t="s">
        <v>121</v>
      </c>
      <c r="G2819" s="16">
        <v>3024000</v>
      </c>
      <c r="H2819" s="16">
        <v>3024000</v>
      </c>
      <c r="I2819" s="16">
        <v>1</v>
      </c>
    </row>
    <row r="2820" spans="1:9">
      <c r="A2820" s="1248"/>
      <c r="B2820" s="1195" t="s">
        <v>118</v>
      </c>
      <c r="C2820" s="1195"/>
      <c r="D2820" s="1195"/>
      <c r="E2820" s="1195"/>
      <c r="F2820" s="1195"/>
      <c r="G2820" s="1195"/>
      <c r="H2820" s="69">
        <v>0</v>
      </c>
      <c r="I2820" s="69"/>
    </row>
    <row r="2821" spans="1:9" ht="30">
      <c r="A2821" s="1248"/>
      <c r="B2821" s="915">
        <v>5112</v>
      </c>
      <c r="C2821" s="419" t="s">
        <v>6379</v>
      </c>
      <c r="D2821" s="419" t="s">
        <v>5253</v>
      </c>
      <c r="E2821" s="419" t="s">
        <v>3118</v>
      </c>
      <c r="F2821" s="419" t="s">
        <v>121</v>
      </c>
      <c r="G2821" s="419">
        <v>57600</v>
      </c>
      <c r="H2821" s="419">
        <v>57600</v>
      </c>
      <c r="I2821" s="419">
        <v>1</v>
      </c>
    </row>
    <row r="2822" spans="1:9" ht="30">
      <c r="A2822" s="1248"/>
      <c r="B2822" s="915">
        <v>5112</v>
      </c>
      <c r="C2822" s="456" t="s">
        <v>6551</v>
      </c>
      <c r="D2822" s="456" t="s">
        <v>531</v>
      </c>
      <c r="E2822" s="456" t="s">
        <v>120</v>
      </c>
      <c r="F2822" s="456" t="s">
        <v>121</v>
      </c>
      <c r="G2822" s="456">
        <v>18440</v>
      </c>
      <c r="H2822" s="456">
        <v>18440</v>
      </c>
      <c r="I2822" s="456">
        <v>1</v>
      </c>
    </row>
    <row r="2823" spans="1:9">
      <c r="A2823" s="1248"/>
      <c r="B2823" s="1221" t="s">
        <v>178</v>
      </c>
      <c r="C2823" s="1221"/>
      <c r="D2823" s="1221"/>
      <c r="E2823" s="1221"/>
      <c r="F2823" s="1221"/>
      <c r="G2823" s="1221"/>
      <c r="H2823" s="2">
        <v>18179500</v>
      </c>
      <c r="I2823" s="2"/>
    </row>
    <row r="2824" spans="1:9">
      <c r="A2824" s="1248"/>
      <c r="B2824" s="1195" t="s">
        <v>118</v>
      </c>
      <c r="C2824" s="1195"/>
      <c r="D2824" s="1195"/>
      <c r="E2824" s="1195"/>
      <c r="F2824" s="1195"/>
      <c r="G2824" s="1195"/>
      <c r="H2824" s="69">
        <v>18179500</v>
      </c>
      <c r="I2824" s="69"/>
    </row>
    <row r="2825" spans="1:9">
      <c r="A2825" s="1248"/>
      <c r="B2825" s="915">
        <v>4241</v>
      </c>
      <c r="C2825" s="136" t="s">
        <v>540</v>
      </c>
      <c r="D2825" s="137" t="s">
        <v>164</v>
      </c>
      <c r="E2825" s="12" t="s">
        <v>126</v>
      </c>
      <c r="F2825" s="12" t="s">
        <v>121</v>
      </c>
      <c r="G2825" s="14">
        <v>300000</v>
      </c>
      <c r="H2825" s="14">
        <v>300000</v>
      </c>
      <c r="I2825" s="14">
        <v>1</v>
      </c>
    </row>
    <row r="2826" spans="1:9" ht="30">
      <c r="A2826" s="1248"/>
      <c r="B2826" s="1200">
        <v>5129</v>
      </c>
      <c r="C2826" s="138" t="s">
        <v>541</v>
      </c>
      <c r="D2826" s="137" t="s">
        <v>542</v>
      </c>
      <c r="E2826" s="12" t="s">
        <v>126</v>
      </c>
      <c r="F2826" s="12" t="s">
        <v>121</v>
      </c>
      <c r="G2826" s="14">
        <v>2000000</v>
      </c>
      <c r="H2826" s="14">
        <v>2000000</v>
      </c>
      <c r="I2826" s="14">
        <v>1</v>
      </c>
    </row>
    <row r="2827" spans="1:9" ht="30">
      <c r="A2827" s="1248"/>
      <c r="B2827" s="1200"/>
      <c r="C2827" s="138" t="s">
        <v>5584</v>
      </c>
      <c r="D2827" s="138" t="s">
        <v>542</v>
      </c>
      <c r="E2827" s="271" t="s">
        <v>126</v>
      </c>
      <c r="F2827" s="271" t="s">
        <v>121</v>
      </c>
      <c r="G2827" s="281">
        <v>15596700</v>
      </c>
      <c r="H2827" s="281">
        <v>15596700</v>
      </c>
      <c r="I2827" s="282">
        <v>1</v>
      </c>
    </row>
    <row r="2828" spans="1:9" ht="30">
      <c r="A2828" s="1248"/>
      <c r="B2828" s="1200"/>
      <c r="C2828" s="138" t="s">
        <v>5808</v>
      </c>
      <c r="D2828" s="138" t="s">
        <v>5253</v>
      </c>
      <c r="E2828" s="138" t="s">
        <v>519</v>
      </c>
      <c r="F2828" s="138" t="s">
        <v>121</v>
      </c>
      <c r="G2828" s="281">
        <v>282800</v>
      </c>
      <c r="H2828" s="281">
        <v>282800</v>
      </c>
      <c r="I2828" s="282">
        <v>1</v>
      </c>
    </row>
    <row r="2829" spans="1:9" ht="30">
      <c r="A2829" s="1248"/>
      <c r="B2829" s="1200"/>
      <c r="C2829" s="134">
        <v>71351540</v>
      </c>
      <c r="D2829" s="135" t="s">
        <v>168</v>
      </c>
      <c r="E2829" s="15" t="s">
        <v>519</v>
      </c>
      <c r="F2829" s="15" t="s">
        <v>121</v>
      </c>
      <c r="G2829" s="16">
        <v>285000</v>
      </c>
      <c r="H2829" s="16">
        <v>285000</v>
      </c>
      <c r="I2829" s="16">
        <v>1</v>
      </c>
    </row>
    <row r="2830" spans="1:9">
      <c r="A2830" s="1248"/>
      <c r="B2830" s="1385" t="s">
        <v>210</v>
      </c>
      <c r="C2830" s="1385"/>
      <c r="D2830" s="1385"/>
      <c r="E2830" s="1385"/>
      <c r="F2830" s="1385"/>
      <c r="G2830" s="1385"/>
      <c r="H2830" s="2">
        <v>40000000</v>
      </c>
      <c r="I2830" s="2"/>
    </row>
    <row r="2831" spans="1:9">
      <c r="A2831" s="1248"/>
      <c r="B2831" s="1195" t="s">
        <v>154</v>
      </c>
      <c r="C2831" s="1195"/>
      <c r="D2831" s="1195"/>
      <c r="E2831" s="1195"/>
      <c r="F2831" s="1195"/>
      <c r="G2831" s="1195"/>
      <c r="H2831" s="69">
        <v>29850000</v>
      </c>
      <c r="I2831" s="69"/>
    </row>
    <row r="2832" spans="1:9" ht="30">
      <c r="A2832" s="1248"/>
      <c r="B2832" s="915">
        <v>4861</v>
      </c>
      <c r="C2832" s="138" t="s">
        <v>543</v>
      </c>
      <c r="D2832" s="137" t="s">
        <v>171</v>
      </c>
      <c r="E2832" s="12" t="s">
        <v>149</v>
      </c>
      <c r="F2832" s="12" t="s">
        <v>121</v>
      </c>
      <c r="G2832" s="14">
        <v>29850000</v>
      </c>
      <c r="H2832" s="14">
        <v>29850000</v>
      </c>
      <c r="I2832" s="14">
        <v>1</v>
      </c>
    </row>
    <row r="2833" spans="1:9">
      <c r="A2833" s="1248"/>
      <c r="B2833" s="1195" t="s">
        <v>118</v>
      </c>
      <c r="C2833" s="1195"/>
      <c r="D2833" s="1195"/>
      <c r="E2833" s="1195"/>
      <c r="F2833" s="1195"/>
      <c r="G2833" s="1195"/>
      <c r="H2833" s="69">
        <v>10150000</v>
      </c>
      <c r="I2833" s="69"/>
    </row>
    <row r="2834" spans="1:9" ht="30">
      <c r="A2834" s="1248"/>
      <c r="B2834" s="1200">
        <v>4861</v>
      </c>
      <c r="C2834" s="138" t="s">
        <v>544</v>
      </c>
      <c r="D2834" s="137" t="s">
        <v>213</v>
      </c>
      <c r="E2834" s="12" t="s">
        <v>149</v>
      </c>
      <c r="F2834" s="12" t="s">
        <v>121</v>
      </c>
      <c r="G2834" s="14">
        <v>10000000</v>
      </c>
      <c r="H2834" s="14">
        <v>10000000</v>
      </c>
      <c r="I2834" s="14">
        <v>1</v>
      </c>
    </row>
    <row r="2835" spans="1:9" ht="30">
      <c r="A2835" s="1248"/>
      <c r="B2835" s="1200"/>
      <c r="C2835" s="136" t="s">
        <v>545</v>
      </c>
      <c r="D2835" s="137" t="s">
        <v>168</v>
      </c>
      <c r="E2835" s="12" t="s">
        <v>519</v>
      </c>
      <c r="F2835" s="12" t="s">
        <v>121</v>
      </c>
      <c r="G2835" s="14">
        <v>150000</v>
      </c>
      <c r="H2835" s="14">
        <v>150000</v>
      </c>
      <c r="I2835" s="14">
        <v>1</v>
      </c>
    </row>
    <row r="2836" spans="1:9">
      <c r="A2836" s="1248"/>
      <c r="B2836" s="1221" t="s">
        <v>546</v>
      </c>
      <c r="C2836" s="1221"/>
      <c r="D2836" s="1221"/>
      <c r="E2836" s="1221"/>
      <c r="F2836" s="1221"/>
      <c r="G2836" s="1221"/>
      <c r="H2836" s="2">
        <v>4761000</v>
      </c>
      <c r="I2836" s="2"/>
    </row>
    <row r="2837" spans="1:9">
      <c r="A2837" s="1248"/>
      <c r="B2837" s="1195" t="s">
        <v>118</v>
      </c>
      <c r="C2837" s="1195"/>
      <c r="D2837" s="1195"/>
      <c r="E2837" s="1195"/>
      <c r="F2837" s="1195"/>
      <c r="G2837" s="1195"/>
      <c r="H2837" s="69">
        <v>4761000</v>
      </c>
      <c r="I2837" s="69"/>
    </row>
    <row r="2838" spans="1:9" ht="45">
      <c r="A2838" s="1248"/>
      <c r="B2838" s="915">
        <v>4213</v>
      </c>
      <c r="C2838" s="136" t="s">
        <v>547</v>
      </c>
      <c r="D2838" s="137" t="s">
        <v>125</v>
      </c>
      <c r="E2838" s="12" t="s">
        <v>126</v>
      </c>
      <c r="F2838" s="12" t="s">
        <v>121</v>
      </c>
      <c r="G2838" s="14">
        <v>4761000</v>
      </c>
      <c r="H2838" s="14">
        <v>4761000</v>
      </c>
      <c r="I2838" s="14">
        <v>1</v>
      </c>
    </row>
    <row r="2839" spans="1:9">
      <c r="A2839" s="1248"/>
      <c r="B2839" s="1221" t="s">
        <v>548</v>
      </c>
      <c r="C2839" s="1221"/>
      <c r="D2839" s="1221"/>
      <c r="E2839" s="1221"/>
      <c r="F2839" s="1221"/>
      <c r="G2839" s="1221"/>
      <c r="H2839" s="2">
        <v>10600000</v>
      </c>
      <c r="I2839" s="2"/>
    </row>
    <row r="2840" spans="1:9">
      <c r="A2840" s="1248"/>
      <c r="B2840" s="1195" t="s">
        <v>154</v>
      </c>
      <c r="C2840" s="1195"/>
      <c r="D2840" s="1195"/>
      <c r="E2840" s="1195"/>
      <c r="F2840" s="1195"/>
      <c r="G2840" s="1195"/>
      <c r="H2840" s="69">
        <v>10000000</v>
      </c>
      <c r="I2840" s="69"/>
    </row>
    <row r="2841" spans="1:9">
      <c r="A2841" s="1248"/>
      <c r="B2841" s="710" t="s">
        <v>5287</v>
      </c>
      <c r="C2841" s="710" t="s">
        <v>7676</v>
      </c>
      <c r="D2841" s="710" t="s">
        <v>538</v>
      </c>
      <c r="E2841" s="730" t="s">
        <v>126</v>
      </c>
      <c r="F2841" s="730" t="s">
        <v>121</v>
      </c>
      <c r="G2841" s="712">
        <v>11512.35</v>
      </c>
      <c r="H2841" s="712">
        <v>11512.35</v>
      </c>
      <c r="I2841" s="441">
        <v>1</v>
      </c>
    </row>
    <row r="2842" spans="1:9" ht="60">
      <c r="A2842" s="1248"/>
      <c r="B2842" s="915">
        <v>5112</v>
      </c>
      <c r="C2842" s="134">
        <v>45461100</v>
      </c>
      <c r="D2842" s="135" t="s">
        <v>549</v>
      </c>
      <c r="E2842" s="15" t="s">
        <v>126</v>
      </c>
      <c r="F2842" s="15" t="s">
        <v>121</v>
      </c>
      <c r="G2842" s="16">
        <v>10000000</v>
      </c>
      <c r="H2842" s="16">
        <v>10000000</v>
      </c>
      <c r="I2842" s="16">
        <v>1</v>
      </c>
    </row>
    <row r="2843" spans="1:9">
      <c r="A2843" s="1248"/>
      <c r="B2843" s="1195" t="s">
        <v>118</v>
      </c>
      <c r="C2843" s="1195"/>
      <c r="D2843" s="1195"/>
      <c r="E2843" s="1195"/>
      <c r="F2843" s="1195"/>
      <c r="G2843" s="1195"/>
      <c r="H2843" s="69">
        <v>600000</v>
      </c>
      <c r="I2843" s="69"/>
    </row>
    <row r="2844" spans="1:9">
      <c r="A2844" s="1248"/>
      <c r="B2844" s="911"/>
      <c r="C2844" s="761" t="s">
        <v>7834</v>
      </c>
      <c r="D2844" s="761" t="s">
        <v>5253</v>
      </c>
      <c r="E2844" s="764" t="s">
        <v>3118</v>
      </c>
      <c r="F2844" s="764" t="s">
        <v>121</v>
      </c>
      <c r="G2844" s="762">
        <v>226900</v>
      </c>
      <c r="H2844" s="762">
        <v>226900</v>
      </c>
      <c r="I2844" s="769">
        <v>1</v>
      </c>
    </row>
    <row r="2845" spans="1:9" ht="30">
      <c r="A2845" s="1248"/>
      <c r="B2845" s="915">
        <v>5112</v>
      </c>
      <c r="C2845" s="730" t="s">
        <v>7677</v>
      </c>
      <c r="D2845" s="730" t="s">
        <v>531</v>
      </c>
      <c r="E2845" s="730" t="s">
        <v>120</v>
      </c>
      <c r="F2845" s="730" t="s">
        <v>121</v>
      </c>
      <c r="G2845" s="730">
        <v>68.052999999999997</v>
      </c>
      <c r="H2845" s="730">
        <v>68.052999999999997</v>
      </c>
      <c r="I2845" s="731">
        <v>1</v>
      </c>
    </row>
    <row r="2846" spans="1:9" ht="45">
      <c r="A2846" s="1248"/>
      <c r="B2846" s="915">
        <v>4213</v>
      </c>
      <c r="C2846" s="134">
        <v>50761100</v>
      </c>
      <c r="D2846" s="135" t="s">
        <v>550</v>
      </c>
      <c r="E2846" s="15" t="s">
        <v>126</v>
      </c>
      <c r="F2846" s="15" t="s">
        <v>121</v>
      </c>
      <c r="G2846" s="16">
        <v>600000</v>
      </c>
      <c r="H2846" s="16">
        <v>600000</v>
      </c>
      <c r="I2846" s="16">
        <v>1</v>
      </c>
    </row>
    <row r="2847" spans="1:9" ht="60">
      <c r="A2847" s="1248"/>
      <c r="B2847" s="915">
        <v>5112</v>
      </c>
      <c r="C2847" s="134">
        <v>71351540</v>
      </c>
      <c r="D2847" s="135" t="s">
        <v>551</v>
      </c>
      <c r="E2847" s="15" t="s">
        <v>519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 ht="60">
      <c r="A2848" s="1248"/>
      <c r="B2848" s="915">
        <v>5112</v>
      </c>
      <c r="C2848" s="134">
        <v>98111140</v>
      </c>
      <c r="D2848" s="135" t="s">
        <v>552</v>
      </c>
      <c r="E2848" s="15" t="s">
        <v>120</v>
      </c>
      <c r="F2848" s="15" t="s">
        <v>121</v>
      </c>
      <c r="G2848" s="16">
        <v>0</v>
      </c>
      <c r="H2848" s="16">
        <v>0</v>
      </c>
      <c r="I2848" s="16">
        <v>1</v>
      </c>
    </row>
    <row r="2849" spans="1:9">
      <c r="A2849" s="1248"/>
      <c r="B2849" s="1221" t="s">
        <v>214</v>
      </c>
      <c r="C2849" s="1221"/>
      <c r="D2849" s="1221"/>
      <c r="E2849" s="1221"/>
      <c r="F2849" s="1221"/>
      <c r="G2849" s="1221"/>
      <c r="H2849" s="2">
        <v>49999884</v>
      </c>
      <c r="I2849" s="2"/>
    </row>
    <row r="2850" spans="1:9">
      <c r="A2850" s="1248"/>
      <c r="B2850" s="1195" t="s">
        <v>154</v>
      </c>
      <c r="C2850" s="1195"/>
      <c r="D2850" s="1195"/>
      <c r="E2850" s="1195"/>
      <c r="F2850" s="1195"/>
      <c r="G2850" s="1195"/>
      <c r="H2850" s="69">
        <v>48999884</v>
      </c>
      <c r="I2850" s="69"/>
    </row>
    <row r="2851" spans="1:9" ht="30">
      <c r="A2851" s="1248"/>
      <c r="B2851" s="915">
        <v>4251</v>
      </c>
      <c r="C2851" s="138" t="s">
        <v>553</v>
      </c>
      <c r="D2851" s="137" t="s">
        <v>216</v>
      </c>
      <c r="E2851" s="12" t="s">
        <v>149</v>
      </c>
      <c r="F2851" s="12" t="s">
        <v>121</v>
      </c>
      <c r="G2851" s="14">
        <v>48999884</v>
      </c>
      <c r="H2851" s="14">
        <v>48999884</v>
      </c>
      <c r="I2851" s="14">
        <v>1</v>
      </c>
    </row>
    <row r="2852" spans="1:9">
      <c r="A2852" s="1248"/>
      <c r="B2852" s="1195" t="s">
        <v>118</v>
      </c>
      <c r="C2852" s="1195"/>
      <c r="D2852" s="1195"/>
      <c r="E2852" s="1195"/>
      <c r="F2852" s="1195"/>
      <c r="G2852" s="1195"/>
      <c r="H2852" s="69">
        <v>1000000</v>
      </c>
      <c r="I2852" s="69"/>
    </row>
    <row r="2853" spans="1:9" ht="30">
      <c r="A2853" s="1248"/>
      <c r="B2853" s="915">
        <v>4251</v>
      </c>
      <c r="C2853" s="136" t="s">
        <v>554</v>
      </c>
      <c r="D2853" s="137" t="s">
        <v>168</v>
      </c>
      <c r="E2853" s="12" t="s">
        <v>519</v>
      </c>
      <c r="F2853" s="12" t="s">
        <v>121</v>
      </c>
      <c r="G2853" s="14">
        <v>1000000</v>
      </c>
      <c r="H2853" s="14">
        <v>1000000</v>
      </c>
      <c r="I2853" s="14">
        <v>1</v>
      </c>
    </row>
    <row r="2854" spans="1:9">
      <c r="A2854" s="1248"/>
      <c r="B2854" s="1221" t="s">
        <v>217</v>
      </c>
      <c r="C2854" s="1221"/>
      <c r="D2854" s="1221"/>
      <c r="E2854" s="1221"/>
      <c r="F2854" s="1221"/>
      <c r="G2854" s="1221"/>
      <c r="H2854" s="2">
        <v>108999997</v>
      </c>
      <c r="I2854" s="2"/>
    </row>
    <row r="2855" spans="1:9">
      <c r="A2855" s="1248"/>
      <c r="B2855" s="1195" t="s">
        <v>11</v>
      </c>
      <c r="C2855" s="1195"/>
      <c r="D2855" s="1195"/>
      <c r="E2855" s="1195"/>
      <c r="F2855" s="1195"/>
      <c r="G2855" s="1195"/>
      <c r="H2855" s="69">
        <v>8999997</v>
      </c>
      <c r="I2855" s="69"/>
    </row>
    <row r="2856" spans="1:9">
      <c r="A2856" s="1248"/>
      <c r="B2856" s="1200">
        <v>4269</v>
      </c>
      <c r="C2856" s="138" t="s">
        <v>555</v>
      </c>
      <c r="D2856" s="137" t="s">
        <v>556</v>
      </c>
      <c r="E2856" s="12" t="s">
        <v>14</v>
      </c>
      <c r="F2856" s="12" t="s">
        <v>469</v>
      </c>
      <c r="G2856" s="14">
        <v>3903</v>
      </c>
      <c r="H2856" s="14">
        <v>195150</v>
      </c>
      <c r="I2856" s="14">
        <v>50</v>
      </c>
    </row>
    <row r="2857" spans="1:9">
      <c r="A2857" s="1248"/>
      <c r="B2857" s="1200"/>
      <c r="C2857" s="138" t="s">
        <v>557</v>
      </c>
      <c r="D2857" s="137" t="s">
        <v>558</v>
      </c>
      <c r="E2857" s="12" t="s">
        <v>14</v>
      </c>
      <c r="F2857" s="12" t="s">
        <v>469</v>
      </c>
      <c r="G2857" s="14">
        <v>4101</v>
      </c>
      <c r="H2857" s="14">
        <v>8804847</v>
      </c>
      <c r="I2857" s="14">
        <v>2147</v>
      </c>
    </row>
    <row r="2858" spans="1:9">
      <c r="A2858" s="1248"/>
      <c r="B2858" s="1195" t="s">
        <v>154</v>
      </c>
      <c r="C2858" s="1195"/>
      <c r="D2858" s="1195"/>
      <c r="E2858" s="1195"/>
      <c r="F2858" s="1195"/>
      <c r="G2858" s="1195"/>
      <c r="H2858" s="69">
        <v>100000000</v>
      </c>
      <c r="I2858" s="69"/>
    </row>
    <row r="2859" spans="1:9" ht="30">
      <c r="A2859" s="1248"/>
      <c r="B2859" s="1200"/>
      <c r="C2859" s="138" t="s">
        <v>5784</v>
      </c>
      <c r="D2859" s="137" t="s">
        <v>5785</v>
      </c>
      <c r="E2859" s="136" t="s">
        <v>149</v>
      </c>
      <c r="F2859" s="137" t="s">
        <v>121</v>
      </c>
      <c r="G2859" s="107">
        <v>33925.56</v>
      </c>
      <c r="H2859" s="107">
        <v>33925.56</v>
      </c>
      <c r="I2859" s="52">
        <v>1</v>
      </c>
    </row>
    <row r="2860" spans="1:9" ht="30">
      <c r="A2860" s="1248"/>
      <c r="B2860" s="1200"/>
      <c r="C2860" s="138" t="s">
        <v>5786</v>
      </c>
      <c r="D2860" s="137" t="s">
        <v>5785</v>
      </c>
      <c r="E2860" s="136" t="s">
        <v>149</v>
      </c>
      <c r="F2860" s="137" t="s">
        <v>121</v>
      </c>
      <c r="G2860" s="107">
        <v>34432.339999999997</v>
      </c>
      <c r="H2860" s="107">
        <v>34432.339999999997</v>
      </c>
      <c r="I2860" s="52">
        <v>1</v>
      </c>
    </row>
    <row r="2861" spans="1:9" ht="30">
      <c r="A2861" s="1248"/>
      <c r="B2861" s="1200"/>
      <c r="C2861" s="138" t="s">
        <v>5787</v>
      </c>
      <c r="D2861" s="137" t="s">
        <v>5785</v>
      </c>
      <c r="E2861" s="136" t="s">
        <v>149</v>
      </c>
      <c r="F2861" s="137" t="s">
        <v>121</v>
      </c>
      <c r="G2861" s="107">
        <v>28230.7</v>
      </c>
      <c r="H2861" s="107">
        <v>28230.7</v>
      </c>
      <c r="I2861" s="52">
        <v>1</v>
      </c>
    </row>
    <row r="2862" spans="1:9">
      <c r="A2862" s="1248"/>
      <c r="B2862" s="1195" t="s">
        <v>118</v>
      </c>
      <c r="C2862" s="1195"/>
      <c r="D2862" s="1195"/>
      <c r="E2862" s="1195"/>
      <c r="F2862" s="1195"/>
      <c r="G2862" s="1195"/>
      <c r="H2862" s="69">
        <v>0</v>
      </c>
      <c r="I2862" s="69"/>
    </row>
    <row r="2863" spans="1:9" ht="30">
      <c r="A2863" s="1248"/>
      <c r="B2863" s="1230">
        <v>5113</v>
      </c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248"/>
      <c r="B2864" s="1233"/>
      <c r="C2864" s="134">
        <v>71351540</v>
      </c>
      <c r="D2864" s="135" t="s">
        <v>168</v>
      </c>
      <c r="E2864" s="15" t="s">
        <v>519</v>
      </c>
      <c r="F2864" s="15" t="s">
        <v>121</v>
      </c>
      <c r="G2864" s="16">
        <v>0</v>
      </c>
      <c r="H2864" s="16">
        <v>0</v>
      </c>
      <c r="I2864" s="16">
        <v>1</v>
      </c>
    </row>
    <row r="2865" spans="1:9" ht="30">
      <c r="A2865" s="1248"/>
      <c r="B2865" s="1233"/>
      <c r="C2865" s="138" t="s">
        <v>6143</v>
      </c>
      <c r="D2865" s="138" t="s">
        <v>5253</v>
      </c>
      <c r="E2865" s="138" t="s">
        <v>519</v>
      </c>
      <c r="F2865" s="138" t="s">
        <v>121</v>
      </c>
      <c r="G2865" s="321">
        <v>677.52</v>
      </c>
      <c r="H2865" s="321">
        <v>677.52</v>
      </c>
      <c r="I2865" s="232">
        <v>1</v>
      </c>
    </row>
    <row r="2866" spans="1:9" ht="30">
      <c r="A2866" s="1248"/>
      <c r="B2866" s="1233"/>
      <c r="C2866" s="138" t="s">
        <v>6144</v>
      </c>
      <c r="D2866" s="138" t="s">
        <v>5253</v>
      </c>
      <c r="E2866" s="138" t="s">
        <v>519</v>
      </c>
      <c r="F2866" s="138" t="s">
        <v>121</v>
      </c>
      <c r="G2866" s="321">
        <v>648.58799999999997</v>
      </c>
      <c r="H2866" s="321">
        <v>648.58799999999997</v>
      </c>
      <c r="I2866" s="232">
        <v>1</v>
      </c>
    </row>
    <row r="2867" spans="1:9" ht="30">
      <c r="A2867" s="1248"/>
      <c r="B2867" s="1233"/>
      <c r="C2867" s="138" t="s">
        <v>6145</v>
      </c>
      <c r="D2867" s="138" t="s">
        <v>5253</v>
      </c>
      <c r="E2867" s="138" t="s">
        <v>519</v>
      </c>
      <c r="F2867" s="138" t="s">
        <v>121</v>
      </c>
      <c r="G2867" s="321">
        <v>687.63599999999997</v>
      </c>
      <c r="H2867" s="321">
        <v>687.63599999999997</v>
      </c>
      <c r="I2867" s="232">
        <v>1</v>
      </c>
    </row>
    <row r="2868" spans="1:9" ht="30">
      <c r="A2868" s="1248"/>
      <c r="B2868" s="1233"/>
      <c r="C2868" s="138" t="s">
        <v>5788</v>
      </c>
      <c r="D2868" s="138" t="s">
        <v>531</v>
      </c>
      <c r="E2868" s="138" t="s">
        <v>120</v>
      </c>
      <c r="F2868" s="138" t="s">
        <v>121</v>
      </c>
      <c r="G2868" s="138">
        <v>203.256</v>
      </c>
      <c r="H2868" s="138">
        <v>203.256</v>
      </c>
      <c r="I2868" s="138">
        <v>1</v>
      </c>
    </row>
    <row r="2869" spans="1:9" ht="30">
      <c r="A2869" s="1248"/>
      <c r="B2869" s="1233"/>
      <c r="C2869" s="138" t="s">
        <v>5789</v>
      </c>
      <c r="D2869" s="139" t="s">
        <v>531</v>
      </c>
      <c r="E2869" s="138" t="s">
        <v>120</v>
      </c>
      <c r="F2869" s="138" t="s">
        <v>121</v>
      </c>
      <c r="G2869" s="138">
        <v>206.292</v>
      </c>
      <c r="H2869" s="138">
        <v>206.292</v>
      </c>
      <c r="I2869" s="138">
        <v>1</v>
      </c>
    </row>
    <row r="2870" spans="1:9" ht="30">
      <c r="A2870" s="1248"/>
      <c r="B2870" s="1231"/>
      <c r="C2870" s="138" t="s">
        <v>5790</v>
      </c>
      <c r="D2870" s="139" t="s">
        <v>531</v>
      </c>
      <c r="E2870" s="138" t="s">
        <v>120</v>
      </c>
      <c r="F2870" s="138" t="s">
        <v>121</v>
      </c>
      <c r="G2870" s="138">
        <v>194.58</v>
      </c>
      <c r="H2870" s="138">
        <v>194.58</v>
      </c>
      <c r="I2870" s="138">
        <v>1</v>
      </c>
    </row>
    <row r="2871" spans="1:9">
      <c r="A2871" s="1248"/>
      <c r="B2871" s="1221" t="s">
        <v>228</v>
      </c>
      <c r="C2871" s="1221"/>
      <c r="D2871" s="1221"/>
      <c r="E2871" s="1221"/>
      <c r="F2871" s="1221"/>
      <c r="G2871" s="1221"/>
      <c r="H2871" s="2">
        <v>139934560</v>
      </c>
      <c r="I2871" s="2"/>
    </row>
    <row r="2872" spans="1:9">
      <c r="A2872" s="1248"/>
      <c r="B2872" s="1195" t="s">
        <v>11</v>
      </c>
      <c r="C2872" s="1195"/>
      <c r="D2872" s="1195"/>
      <c r="E2872" s="1195"/>
      <c r="F2872" s="1195"/>
      <c r="G2872" s="1195"/>
      <c r="H2872" s="69">
        <v>19934560</v>
      </c>
      <c r="I2872" s="69"/>
    </row>
    <row r="2873" spans="1:9">
      <c r="A2873" s="1248"/>
      <c r="B2873" s="504"/>
      <c r="C2873" s="761" t="s">
        <v>7823</v>
      </c>
      <c r="D2873" s="761" t="s">
        <v>3989</v>
      </c>
      <c r="E2873" s="764" t="s">
        <v>14</v>
      </c>
      <c r="F2873" s="764" t="s">
        <v>15</v>
      </c>
      <c r="G2873" s="778">
        <v>50000</v>
      </c>
      <c r="H2873" s="763">
        <v>250</v>
      </c>
      <c r="I2873" s="778">
        <v>5</v>
      </c>
    </row>
    <row r="2874" spans="1:9" ht="30">
      <c r="A2874" s="1248"/>
      <c r="B2874" s="1200">
        <v>5129</v>
      </c>
      <c r="C2874" s="138" t="s">
        <v>559</v>
      </c>
      <c r="D2874" s="137" t="s">
        <v>560</v>
      </c>
      <c r="E2874" s="12" t="s">
        <v>14</v>
      </c>
      <c r="F2874" s="12" t="s">
        <v>15</v>
      </c>
      <c r="G2874" s="14">
        <v>23480</v>
      </c>
      <c r="H2874" s="14">
        <v>1690560</v>
      </c>
      <c r="I2874" s="14">
        <v>72</v>
      </c>
    </row>
    <row r="2875" spans="1:9">
      <c r="A2875" s="1248"/>
      <c r="B2875" s="1200"/>
      <c r="C2875" s="138" t="s">
        <v>561</v>
      </c>
      <c r="D2875" s="137" t="s">
        <v>562</v>
      </c>
      <c r="E2875" s="12" t="s">
        <v>14</v>
      </c>
      <c r="F2875" s="12" t="s">
        <v>15</v>
      </c>
      <c r="G2875" s="14">
        <v>359000</v>
      </c>
      <c r="H2875" s="14">
        <v>718000</v>
      </c>
      <c r="I2875" s="14">
        <v>2</v>
      </c>
    </row>
    <row r="2876" spans="1:9" ht="30">
      <c r="A2876" s="1248"/>
      <c r="B2876" s="1200"/>
      <c r="C2876" s="138" t="s">
        <v>563</v>
      </c>
      <c r="D2876" s="137" t="s">
        <v>564</v>
      </c>
      <c r="E2876" s="12" t="s">
        <v>14</v>
      </c>
      <c r="F2876" s="12" t="s">
        <v>15</v>
      </c>
      <c r="G2876" s="14">
        <v>254000</v>
      </c>
      <c r="H2876" s="14">
        <v>508000</v>
      </c>
      <c r="I2876" s="14">
        <v>2</v>
      </c>
    </row>
    <row r="2877" spans="1:9">
      <c r="A2877" s="1248"/>
      <c r="B2877" s="1200"/>
      <c r="C2877" s="138" t="s">
        <v>565</v>
      </c>
      <c r="D2877" s="137" t="s">
        <v>566</v>
      </c>
      <c r="E2877" s="12" t="s">
        <v>14</v>
      </c>
      <c r="F2877" s="12" t="s">
        <v>15</v>
      </c>
      <c r="G2877" s="14">
        <v>279000</v>
      </c>
      <c r="H2877" s="14">
        <v>558000</v>
      </c>
      <c r="I2877" s="14">
        <v>2</v>
      </c>
    </row>
    <row r="2878" spans="1:9">
      <c r="A2878" s="1248"/>
      <c r="B2878" s="1200"/>
      <c r="C2878" s="138" t="s">
        <v>567</v>
      </c>
      <c r="D2878" s="137" t="s">
        <v>568</v>
      </c>
      <c r="E2878" s="12" t="s">
        <v>14</v>
      </c>
      <c r="F2878" s="12" t="s">
        <v>15</v>
      </c>
      <c r="G2878" s="14">
        <v>399000</v>
      </c>
      <c r="H2878" s="14">
        <v>798000</v>
      </c>
      <c r="I2878" s="14">
        <v>2</v>
      </c>
    </row>
    <row r="2879" spans="1:9">
      <c r="A2879" s="1248"/>
      <c r="B2879" s="1200"/>
      <c r="C2879" s="138" t="s">
        <v>569</v>
      </c>
      <c r="D2879" s="137" t="s">
        <v>570</v>
      </c>
      <c r="E2879" s="12" t="s">
        <v>14</v>
      </c>
      <c r="F2879" s="12" t="s">
        <v>15</v>
      </c>
      <c r="G2879" s="14">
        <v>419000</v>
      </c>
      <c r="H2879" s="14">
        <v>838000</v>
      </c>
      <c r="I2879" s="14">
        <v>2</v>
      </c>
    </row>
    <row r="2880" spans="1:9">
      <c r="A2880" s="1248"/>
      <c r="B2880" s="1200"/>
      <c r="C2880" s="138" t="s">
        <v>571</v>
      </c>
      <c r="D2880" s="137" t="s">
        <v>572</v>
      </c>
      <c r="E2880" s="12" t="s">
        <v>14</v>
      </c>
      <c r="F2880" s="12" t="s">
        <v>15</v>
      </c>
      <c r="G2880" s="14">
        <v>367000</v>
      </c>
      <c r="H2880" s="14">
        <v>734000</v>
      </c>
      <c r="I2880" s="14">
        <v>2</v>
      </c>
    </row>
    <row r="2881" spans="1:9">
      <c r="A2881" s="1248"/>
      <c r="B2881" s="1200"/>
      <c r="C2881" s="138" t="s">
        <v>573</v>
      </c>
      <c r="D2881" s="137" t="s">
        <v>574</v>
      </c>
      <c r="E2881" s="12" t="s">
        <v>14</v>
      </c>
      <c r="F2881" s="12" t="s">
        <v>15</v>
      </c>
      <c r="G2881" s="14">
        <v>267000</v>
      </c>
      <c r="H2881" s="14">
        <v>534000</v>
      </c>
      <c r="I2881" s="14">
        <v>2</v>
      </c>
    </row>
    <row r="2882" spans="1:9">
      <c r="A2882" s="1248"/>
      <c r="B2882" s="1200"/>
      <c r="C2882" s="138" t="s">
        <v>575</v>
      </c>
      <c r="D2882" s="137" t="s">
        <v>576</v>
      </c>
      <c r="E2882" s="12" t="s">
        <v>14</v>
      </c>
      <c r="F2882" s="12" t="s">
        <v>15</v>
      </c>
      <c r="G2882" s="14">
        <v>339000</v>
      </c>
      <c r="H2882" s="14">
        <v>678000</v>
      </c>
      <c r="I2882" s="14">
        <v>2</v>
      </c>
    </row>
    <row r="2883" spans="1:9" ht="30">
      <c r="A2883" s="1248"/>
      <c r="B2883" s="1200"/>
      <c r="C2883" s="138" t="s">
        <v>577</v>
      </c>
      <c r="D2883" s="137" t="s">
        <v>578</v>
      </c>
      <c r="E2883" s="12" t="s">
        <v>14</v>
      </c>
      <c r="F2883" s="12" t="s">
        <v>15</v>
      </c>
      <c r="G2883" s="14">
        <v>239000</v>
      </c>
      <c r="H2883" s="14">
        <v>478000</v>
      </c>
      <c r="I2883" s="14">
        <v>2</v>
      </c>
    </row>
    <row r="2884" spans="1:9" ht="30">
      <c r="A2884" s="1248"/>
      <c r="B2884" s="1200"/>
      <c r="C2884" s="138" t="s">
        <v>579</v>
      </c>
      <c r="D2884" s="137" t="s">
        <v>580</v>
      </c>
      <c r="E2884" s="12" t="s">
        <v>126</v>
      </c>
      <c r="F2884" s="12" t="s">
        <v>15</v>
      </c>
      <c r="G2884" s="14">
        <v>1600000</v>
      </c>
      <c r="H2884" s="14">
        <v>1600000</v>
      </c>
      <c r="I2884" s="14">
        <v>1</v>
      </c>
    </row>
    <row r="2885" spans="1:9" ht="30">
      <c r="A2885" s="1248"/>
      <c r="B2885" s="1200"/>
      <c r="C2885" s="138" t="s">
        <v>581</v>
      </c>
      <c r="D2885" s="137" t="s">
        <v>580</v>
      </c>
      <c r="E2885" s="12" t="s">
        <v>126</v>
      </c>
      <c r="F2885" s="12" t="s">
        <v>15</v>
      </c>
      <c r="G2885" s="14">
        <v>3180000</v>
      </c>
      <c r="H2885" s="14">
        <v>6360000</v>
      </c>
      <c r="I2885" s="14">
        <v>2</v>
      </c>
    </row>
    <row r="2886" spans="1:9" ht="30">
      <c r="A2886" s="1248"/>
      <c r="B2886" s="1200"/>
      <c r="C2886" s="138" t="s">
        <v>582</v>
      </c>
      <c r="D2886" s="137" t="s">
        <v>583</v>
      </c>
      <c r="E2886" s="12" t="s">
        <v>126</v>
      </c>
      <c r="F2886" s="12" t="s">
        <v>15</v>
      </c>
      <c r="G2886" s="14">
        <v>378000</v>
      </c>
      <c r="H2886" s="14">
        <v>1134000</v>
      </c>
      <c r="I2886" s="14">
        <v>3</v>
      </c>
    </row>
    <row r="2887" spans="1:9">
      <c r="A2887" s="1248"/>
      <c r="B2887" s="1200"/>
      <c r="C2887" s="138" t="s">
        <v>584</v>
      </c>
      <c r="D2887" s="137" t="s">
        <v>585</v>
      </c>
      <c r="E2887" s="12" t="s">
        <v>14</v>
      </c>
      <c r="F2887" s="12" t="s">
        <v>15</v>
      </c>
      <c r="G2887" s="14">
        <v>57000</v>
      </c>
      <c r="H2887" s="14">
        <v>3306000</v>
      </c>
      <c r="I2887" s="14">
        <v>58</v>
      </c>
    </row>
    <row r="2888" spans="1:9">
      <c r="A2888" s="1248"/>
      <c r="B2888" s="1195" t="s">
        <v>154</v>
      </c>
      <c r="C2888" s="1195"/>
      <c r="D2888" s="1195"/>
      <c r="E2888" s="1195"/>
      <c r="F2888" s="1195"/>
      <c r="G2888" s="1195"/>
      <c r="H2888" s="69">
        <v>120000000</v>
      </c>
      <c r="I2888" s="69"/>
    </row>
    <row r="2889" spans="1:9" ht="30">
      <c r="A2889" s="1248"/>
      <c r="B2889" s="1244">
        <v>5113</v>
      </c>
      <c r="C2889" s="138" t="s">
        <v>6343</v>
      </c>
      <c r="D2889" s="139" t="s">
        <v>535</v>
      </c>
      <c r="E2889" s="138" t="s">
        <v>149</v>
      </c>
      <c r="F2889" s="138" t="s">
        <v>121</v>
      </c>
      <c r="G2889" s="138">
        <v>19873720</v>
      </c>
      <c r="H2889" s="138">
        <v>19873720</v>
      </c>
      <c r="I2889" s="138">
        <v>1</v>
      </c>
    </row>
    <row r="2890" spans="1:9" ht="30">
      <c r="A2890" s="1248"/>
      <c r="B2890" s="1245"/>
      <c r="C2890" s="138" t="s">
        <v>6344</v>
      </c>
      <c r="D2890" s="139" t="s">
        <v>535</v>
      </c>
      <c r="E2890" s="138" t="s">
        <v>149</v>
      </c>
      <c r="F2890" s="138" t="s">
        <v>121</v>
      </c>
      <c r="G2890" s="138">
        <v>14791980</v>
      </c>
      <c r="H2890" s="138">
        <v>14791980</v>
      </c>
      <c r="I2890" s="138">
        <v>1</v>
      </c>
    </row>
    <row r="2891" spans="1:9" ht="30">
      <c r="A2891" s="1248"/>
      <c r="B2891" s="1245"/>
      <c r="C2891" s="138" t="s">
        <v>6345</v>
      </c>
      <c r="D2891" s="139" t="s">
        <v>535</v>
      </c>
      <c r="E2891" s="138" t="s">
        <v>149</v>
      </c>
      <c r="F2891" s="138" t="s">
        <v>121</v>
      </c>
      <c r="G2891" s="138">
        <v>26425290</v>
      </c>
      <c r="H2891" s="138">
        <v>26425290</v>
      </c>
      <c r="I2891" s="138">
        <v>1</v>
      </c>
    </row>
    <row r="2892" spans="1:9" ht="30">
      <c r="A2892" s="1248"/>
      <c r="B2892" s="1245"/>
      <c r="C2892" s="138" t="s">
        <v>6346</v>
      </c>
      <c r="D2892" s="139" t="s">
        <v>535</v>
      </c>
      <c r="E2892" s="138" t="s">
        <v>149</v>
      </c>
      <c r="F2892" s="138" t="s">
        <v>121</v>
      </c>
      <c r="G2892" s="138">
        <v>40219690</v>
      </c>
      <c r="H2892" s="138">
        <v>40219690</v>
      </c>
      <c r="I2892" s="138">
        <v>1</v>
      </c>
    </row>
    <row r="2893" spans="1:9" ht="30">
      <c r="A2893" s="1248"/>
      <c r="B2893" s="1245"/>
      <c r="C2893" s="138" t="s">
        <v>6347</v>
      </c>
      <c r="D2893" s="139" t="s">
        <v>535</v>
      </c>
      <c r="E2893" s="138" t="s">
        <v>149</v>
      </c>
      <c r="F2893" s="138" t="s">
        <v>121</v>
      </c>
      <c r="G2893" s="138">
        <v>11790380</v>
      </c>
      <c r="H2893" s="138">
        <v>11790380</v>
      </c>
      <c r="I2893" s="138">
        <v>1</v>
      </c>
    </row>
    <row r="2894" spans="1:9" ht="30">
      <c r="A2894" s="1248"/>
      <c r="B2894" s="1246"/>
      <c r="C2894" s="138" t="s">
        <v>6348</v>
      </c>
      <c r="D2894" s="139" t="s">
        <v>535</v>
      </c>
      <c r="E2894" s="138" t="s">
        <v>149</v>
      </c>
      <c r="F2894" s="138" t="s">
        <v>121</v>
      </c>
      <c r="G2894" s="138">
        <v>3712790</v>
      </c>
      <c r="H2894" s="138">
        <v>3712790</v>
      </c>
      <c r="I2894" s="138">
        <v>1</v>
      </c>
    </row>
    <row r="2895" spans="1:9" ht="30">
      <c r="A2895" s="1248"/>
      <c r="B2895" s="1200">
        <v>5112</v>
      </c>
      <c r="C2895" s="134">
        <v>45611300</v>
      </c>
      <c r="D2895" s="135" t="s">
        <v>535</v>
      </c>
      <c r="E2895" s="15" t="s">
        <v>149</v>
      </c>
      <c r="F2895" s="15" t="s">
        <v>121</v>
      </c>
      <c r="G2895" s="16">
        <v>120000000</v>
      </c>
      <c r="H2895" s="16">
        <v>120000000</v>
      </c>
      <c r="I2895" s="16">
        <v>1</v>
      </c>
    </row>
    <row r="2896" spans="1:9" ht="30">
      <c r="A2896" s="1248"/>
      <c r="B2896" s="1200"/>
      <c r="C2896" s="152" t="s">
        <v>6427</v>
      </c>
      <c r="D2896" s="138" t="s">
        <v>535</v>
      </c>
      <c r="E2896" s="138" t="s">
        <v>126</v>
      </c>
      <c r="F2896" s="138" t="s">
        <v>121</v>
      </c>
      <c r="G2896" s="138">
        <v>18729010</v>
      </c>
      <c r="H2896" s="138">
        <v>18729010</v>
      </c>
      <c r="I2896" s="138">
        <v>1</v>
      </c>
    </row>
    <row r="2897" spans="1:9" ht="30">
      <c r="A2897" s="1248"/>
      <c r="B2897" s="1200"/>
      <c r="C2897" s="134">
        <v>45611300</v>
      </c>
      <c r="D2897" s="135" t="s">
        <v>535</v>
      </c>
      <c r="E2897" s="15" t="s">
        <v>149</v>
      </c>
      <c r="F2897" s="15" t="s">
        <v>121</v>
      </c>
      <c r="G2897" s="16">
        <v>0</v>
      </c>
      <c r="H2897" s="16">
        <v>0</v>
      </c>
      <c r="I2897" s="16">
        <v>1</v>
      </c>
    </row>
    <row r="2898" spans="1:9">
      <c r="A2898" s="1248"/>
      <c r="B2898" s="1195" t="s">
        <v>118</v>
      </c>
      <c r="C2898" s="1195"/>
      <c r="D2898" s="1195"/>
      <c r="E2898" s="1195"/>
      <c r="F2898" s="1195"/>
      <c r="G2898" s="1195"/>
      <c r="H2898" s="69">
        <v>0</v>
      </c>
      <c r="I2898" s="69"/>
    </row>
    <row r="2899" spans="1:9" ht="30">
      <c r="A2899" s="1248"/>
      <c r="B2899" s="138">
        <v>5112</v>
      </c>
      <c r="C2899" s="138" t="s">
        <v>6380</v>
      </c>
      <c r="D2899" s="138" t="s">
        <v>5253</v>
      </c>
      <c r="E2899" s="138" t="s">
        <v>3118</v>
      </c>
      <c r="F2899" s="138" t="s">
        <v>121</v>
      </c>
      <c r="G2899" s="138">
        <v>366720</v>
      </c>
      <c r="H2899" s="138">
        <v>366720</v>
      </c>
      <c r="I2899" s="138">
        <v>1</v>
      </c>
    </row>
    <row r="2900" spans="1:9" ht="30">
      <c r="A2900" s="1248"/>
      <c r="B2900" s="1200">
        <v>5113</v>
      </c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248"/>
      <c r="B2901" s="1200"/>
      <c r="C2901" s="134">
        <v>71351540</v>
      </c>
      <c r="D2901" s="135" t="s">
        <v>168</v>
      </c>
      <c r="E2901" s="15" t="s">
        <v>519</v>
      </c>
      <c r="F2901" s="15" t="s">
        <v>121</v>
      </c>
      <c r="G2901" s="16">
        <v>0</v>
      </c>
      <c r="H2901" s="16">
        <v>0</v>
      </c>
      <c r="I2901" s="16">
        <v>1</v>
      </c>
    </row>
    <row r="2902" spans="1:9" ht="30">
      <c r="A2902" s="1248"/>
      <c r="B2902" s="138">
        <v>5112</v>
      </c>
      <c r="C2902" s="152" t="s">
        <v>6428</v>
      </c>
      <c r="D2902" s="138" t="s">
        <v>531</v>
      </c>
      <c r="E2902" s="138" t="s">
        <v>120</v>
      </c>
      <c r="F2902" s="138" t="s">
        <v>121</v>
      </c>
      <c r="G2902" s="138">
        <v>110.01600000000001</v>
      </c>
      <c r="H2902" s="138">
        <v>110.01600000000001</v>
      </c>
      <c r="I2902" s="138">
        <v>1</v>
      </c>
    </row>
    <row r="2903" spans="1:9" ht="30">
      <c r="A2903" s="1248"/>
      <c r="B2903" s="138">
        <v>5113</v>
      </c>
      <c r="C2903" s="138" t="s">
        <v>6349</v>
      </c>
      <c r="D2903" s="138" t="s">
        <v>531</v>
      </c>
      <c r="E2903" s="138" t="s">
        <v>120</v>
      </c>
      <c r="F2903" s="138" t="s">
        <v>121</v>
      </c>
      <c r="G2903" s="138">
        <v>687.31200000000001</v>
      </c>
      <c r="H2903" s="138">
        <v>687.31200000000001</v>
      </c>
      <c r="I2903" s="138">
        <v>1</v>
      </c>
    </row>
    <row r="2904" spans="1:9">
      <c r="A2904" s="1248"/>
      <c r="B2904" s="1221" t="s">
        <v>261</v>
      </c>
      <c r="C2904" s="1221"/>
      <c r="D2904" s="1221"/>
      <c r="E2904" s="1221"/>
      <c r="F2904" s="1221"/>
      <c r="G2904" s="1221"/>
      <c r="H2904" s="2">
        <v>25000000</v>
      </c>
      <c r="I2904" s="2"/>
    </row>
    <row r="2905" spans="1:9">
      <c r="A2905" s="1248"/>
      <c r="B2905" s="1195" t="s">
        <v>154</v>
      </c>
      <c r="C2905" s="1195"/>
      <c r="D2905" s="1195"/>
      <c r="E2905" s="1195"/>
      <c r="F2905" s="1195"/>
      <c r="G2905" s="1195"/>
      <c r="H2905" s="69">
        <v>25000000</v>
      </c>
      <c r="I2905" s="69"/>
    </row>
    <row r="2906" spans="1:9" ht="30">
      <c r="A2906" s="1248"/>
      <c r="B2906" s="1230">
        <v>5113</v>
      </c>
      <c r="C2906" s="138" t="s">
        <v>6341</v>
      </c>
      <c r="D2906" s="138" t="s">
        <v>5736</v>
      </c>
      <c r="E2906" s="138" t="s">
        <v>126</v>
      </c>
      <c r="F2906" s="138" t="s">
        <v>121</v>
      </c>
      <c r="G2906" s="138">
        <v>11687040</v>
      </c>
      <c r="H2906" s="138">
        <v>11687040</v>
      </c>
      <c r="I2906" s="138">
        <v>1</v>
      </c>
    </row>
    <row r="2907" spans="1:9" ht="30">
      <c r="A2907" s="1248"/>
      <c r="B2907" s="1231"/>
      <c r="C2907" s="134">
        <v>45261170</v>
      </c>
      <c r="D2907" s="135" t="s">
        <v>263</v>
      </c>
      <c r="E2907" s="15" t="s">
        <v>126</v>
      </c>
      <c r="F2907" s="15" t="s">
        <v>121</v>
      </c>
      <c r="G2907" s="16">
        <v>25000000</v>
      </c>
      <c r="H2907" s="16">
        <v>25000000</v>
      </c>
      <c r="I2907" s="16">
        <v>1</v>
      </c>
    </row>
    <row r="2908" spans="1:9">
      <c r="A2908" s="1248"/>
      <c r="B2908" s="1195" t="s">
        <v>118</v>
      </c>
      <c r="C2908" s="1195"/>
      <c r="D2908" s="1195"/>
      <c r="E2908" s="1195"/>
      <c r="F2908" s="1195"/>
      <c r="G2908" s="1195"/>
      <c r="H2908" s="69">
        <v>0</v>
      </c>
      <c r="I2908" s="69"/>
    </row>
    <row r="2909" spans="1:9" ht="30">
      <c r="A2909" s="1248"/>
      <c r="B2909" s="915">
        <v>5113</v>
      </c>
      <c r="C2909" s="134">
        <v>71351540</v>
      </c>
      <c r="D2909" s="135" t="s">
        <v>168</v>
      </c>
      <c r="E2909" s="15" t="s">
        <v>519</v>
      </c>
      <c r="F2909" s="15" t="s">
        <v>121</v>
      </c>
      <c r="G2909" s="16">
        <v>0</v>
      </c>
      <c r="H2909" s="16">
        <v>0</v>
      </c>
      <c r="I2909" s="16">
        <v>1</v>
      </c>
    </row>
    <row r="2910" spans="1:9" ht="30">
      <c r="A2910" s="1248"/>
      <c r="B2910" s="915">
        <v>5113</v>
      </c>
      <c r="C2910" s="403" t="s">
        <v>6342</v>
      </c>
      <c r="D2910" s="403" t="s">
        <v>531</v>
      </c>
      <c r="E2910" s="403" t="s">
        <v>120</v>
      </c>
      <c r="F2910" s="403" t="s">
        <v>121</v>
      </c>
      <c r="G2910" s="403">
        <v>84150</v>
      </c>
      <c r="H2910" s="403">
        <v>84150</v>
      </c>
      <c r="I2910" s="403">
        <v>1</v>
      </c>
    </row>
    <row r="2911" spans="1:9">
      <c r="A2911" s="1248"/>
      <c r="B2911" s="1221" t="s">
        <v>267</v>
      </c>
      <c r="C2911" s="1221"/>
      <c r="D2911" s="1221"/>
      <c r="E2911" s="1221"/>
      <c r="F2911" s="1221"/>
      <c r="G2911" s="1221"/>
      <c r="H2911" s="2">
        <v>7226700</v>
      </c>
      <c r="I2911" s="2"/>
    </row>
    <row r="2912" spans="1:9">
      <c r="A2912" s="1248"/>
      <c r="B2912" s="1195" t="s">
        <v>118</v>
      </c>
      <c r="C2912" s="1195"/>
      <c r="D2912" s="1195"/>
      <c r="E2912" s="1195"/>
      <c r="F2912" s="1195"/>
      <c r="G2912" s="1195"/>
      <c r="H2912" s="69">
        <v>7226700</v>
      </c>
      <c r="I2912" s="69"/>
    </row>
    <row r="2913" spans="1:9" ht="18">
      <c r="A2913" s="1248"/>
      <c r="B2913" s="431" t="s">
        <v>5581</v>
      </c>
      <c r="C2913" s="431" t="s">
        <v>7706</v>
      </c>
      <c r="D2913" s="431" t="s">
        <v>5580</v>
      </c>
      <c r="E2913" s="730" t="s">
        <v>14</v>
      </c>
      <c r="F2913" s="730" t="s">
        <v>121</v>
      </c>
      <c r="G2913" s="380">
        <v>258</v>
      </c>
      <c r="H2913" s="380">
        <v>258</v>
      </c>
      <c r="I2913" s="14">
        <v>1</v>
      </c>
    </row>
    <row r="2914" spans="1:9" ht="18">
      <c r="A2914" s="1248"/>
      <c r="B2914" s="431" t="s">
        <v>5581</v>
      </c>
      <c r="C2914" s="431" t="s">
        <v>7707</v>
      </c>
      <c r="D2914" s="431" t="s">
        <v>5580</v>
      </c>
      <c r="E2914" s="730" t="s">
        <v>14</v>
      </c>
      <c r="F2914" s="730" t="s">
        <v>121</v>
      </c>
      <c r="G2914" s="380">
        <v>1500</v>
      </c>
      <c r="H2914" s="380">
        <v>1500</v>
      </c>
      <c r="I2914" s="14">
        <v>1</v>
      </c>
    </row>
    <row r="2915" spans="1:9" ht="60">
      <c r="A2915" s="1248"/>
      <c r="B2915" s="1200">
        <v>4239</v>
      </c>
      <c r="C2915" s="138" t="s">
        <v>586</v>
      </c>
      <c r="D2915" s="137" t="s">
        <v>587</v>
      </c>
      <c r="E2915" s="12" t="s">
        <v>14</v>
      </c>
      <c r="F2915" s="12" t="s">
        <v>121</v>
      </c>
      <c r="G2915" s="14">
        <v>179800</v>
      </c>
      <c r="H2915" s="14">
        <v>179800</v>
      </c>
      <c r="I2915" s="14">
        <v>1</v>
      </c>
    </row>
    <row r="2916" spans="1:9" ht="60">
      <c r="A2916" s="1248"/>
      <c r="B2916" s="1200"/>
      <c r="C2916" s="138" t="s">
        <v>588</v>
      </c>
      <c r="D2916" s="137" t="s">
        <v>589</v>
      </c>
      <c r="E2916" s="12" t="s">
        <v>14</v>
      </c>
      <c r="F2916" s="12" t="s">
        <v>121</v>
      </c>
      <c r="G2916" s="14">
        <v>175800</v>
      </c>
      <c r="H2916" s="14">
        <v>175800</v>
      </c>
      <c r="I2916" s="14">
        <v>1</v>
      </c>
    </row>
    <row r="2917" spans="1:9" ht="60">
      <c r="A2917" s="1248"/>
      <c r="B2917" s="1200"/>
      <c r="C2917" s="138" t="s">
        <v>590</v>
      </c>
      <c r="D2917" s="137" t="s">
        <v>591</v>
      </c>
      <c r="E2917" s="12" t="s">
        <v>14</v>
      </c>
      <c r="F2917" s="12" t="s">
        <v>121</v>
      </c>
      <c r="G2917" s="14">
        <v>260000</v>
      </c>
      <c r="H2917" s="14">
        <v>260000</v>
      </c>
      <c r="I2917" s="14">
        <v>1</v>
      </c>
    </row>
    <row r="2918" spans="1:9" ht="75">
      <c r="A2918" s="1248"/>
      <c r="B2918" s="1200"/>
      <c r="C2918" s="138" t="s">
        <v>592</v>
      </c>
      <c r="D2918" s="137" t="s">
        <v>593</v>
      </c>
      <c r="E2918" s="12" t="s">
        <v>14</v>
      </c>
      <c r="F2918" s="12" t="s">
        <v>121</v>
      </c>
      <c r="G2918" s="14">
        <v>1795000</v>
      </c>
      <c r="H2918" s="14">
        <v>1795000</v>
      </c>
      <c r="I2918" s="14">
        <v>1</v>
      </c>
    </row>
    <row r="2919" spans="1:9" ht="45">
      <c r="A2919" s="1248"/>
      <c r="B2919" s="1200"/>
      <c r="C2919" s="134">
        <v>92621110</v>
      </c>
      <c r="D2919" s="135" t="s">
        <v>594</v>
      </c>
      <c r="E2919" s="15" t="s">
        <v>14</v>
      </c>
      <c r="F2919" s="15" t="s">
        <v>121</v>
      </c>
      <c r="G2919" s="16">
        <v>1440000</v>
      </c>
      <c r="H2919" s="16">
        <v>1440000</v>
      </c>
      <c r="I2919" s="16">
        <v>1</v>
      </c>
    </row>
    <row r="2920" spans="1:9" ht="45">
      <c r="A2920" s="1248"/>
      <c r="B2920" s="1200"/>
      <c r="C2920" s="138" t="s">
        <v>595</v>
      </c>
      <c r="D2920" s="137" t="s">
        <v>596</v>
      </c>
      <c r="E2920" s="12" t="s">
        <v>14</v>
      </c>
      <c r="F2920" s="12" t="s">
        <v>121</v>
      </c>
      <c r="G2920" s="14">
        <v>99000</v>
      </c>
      <c r="H2920" s="14">
        <v>99000</v>
      </c>
      <c r="I2920" s="14">
        <v>1</v>
      </c>
    </row>
    <row r="2921" spans="1:9" ht="60">
      <c r="A2921" s="1248"/>
      <c r="B2921" s="1200"/>
      <c r="C2921" s="138" t="s">
        <v>597</v>
      </c>
      <c r="D2921" s="137" t="s">
        <v>598</v>
      </c>
      <c r="E2921" s="12" t="s">
        <v>14</v>
      </c>
      <c r="F2921" s="12" t="s">
        <v>121</v>
      </c>
      <c r="G2921" s="14">
        <v>980000</v>
      </c>
      <c r="H2921" s="14">
        <v>980000</v>
      </c>
      <c r="I2921" s="14">
        <v>1</v>
      </c>
    </row>
    <row r="2922" spans="1:9" ht="75">
      <c r="A2922" s="1248"/>
      <c r="B2922" s="1200"/>
      <c r="C2922" s="138" t="s">
        <v>599</v>
      </c>
      <c r="D2922" s="137" t="s">
        <v>600</v>
      </c>
      <c r="E2922" s="12" t="s">
        <v>14</v>
      </c>
      <c r="F2922" s="12" t="s">
        <v>121</v>
      </c>
      <c r="G2922" s="14">
        <v>149100</v>
      </c>
      <c r="H2922" s="14">
        <v>149100</v>
      </c>
      <c r="I2922" s="14">
        <v>1</v>
      </c>
    </row>
    <row r="2923" spans="1:9" ht="60">
      <c r="A2923" s="1248"/>
      <c r="B2923" s="1200"/>
      <c r="C2923" s="138" t="s">
        <v>601</v>
      </c>
      <c r="D2923" s="137" t="s">
        <v>602</v>
      </c>
      <c r="E2923" s="12" t="s">
        <v>14</v>
      </c>
      <c r="F2923" s="12" t="s">
        <v>121</v>
      </c>
      <c r="G2923" s="14">
        <v>258000</v>
      </c>
      <c r="H2923" s="14">
        <v>258000</v>
      </c>
      <c r="I2923" s="14">
        <v>1</v>
      </c>
    </row>
    <row r="2924" spans="1:9" ht="60">
      <c r="A2924" s="1248"/>
      <c r="B2924" s="1200"/>
      <c r="C2924" s="138" t="s">
        <v>603</v>
      </c>
      <c r="D2924" s="137" t="s">
        <v>604</v>
      </c>
      <c r="E2924" s="12" t="s">
        <v>14</v>
      </c>
      <c r="F2924" s="12" t="s">
        <v>121</v>
      </c>
      <c r="G2924" s="14">
        <v>192000</v>
      </c>
      <c r="H2924" s="14">
        <v>192000</v>
      </c>
      <c r="I2924" s="14">
        <v>1</v>
      </c>
    </row>
    <row r="2925" spans="1:9" ht="60">
      <c r="A2925" s="1248"/>
      <c r="B2925" s="1200"/>
      <c r="C2925" s="138" t="s">
        <v>605</v>
      </c>
      <c r="D2925" s="137" t="s">
        <v>606</v>
      </c>
      <c r="E2925" s="12" t="s">
        <v>14</v>
      </c>
      <c r="F2925" s="12" t="s">
        <v>121</v>
      </c>
      <c r="G2925" s="14">
        <v>198000</v>
      </c>
      <c r="H2925" s="14">
        <v>198000</v>
      </c>
      <c r="I2925" s="14">
        <v>1</v>
      </c>
    </row>
    <row r="2926" spans="1:9" ht="60">
      <c r="A2926" s="1248"/>
      <c r="B2926" s="1200"/>
      <c r="C2926" s="138" t="s">
        <v>607</v>
      </c>
      <c r="D2926" s="139" t="s">
        <v>608</v>
      </c>
      <c r="E2926" s="12" t="s">
        <v>14</v>
      </c>
      <c r="F2926" s="12" t="s">
        <v>121</v>
      </c>
      <c r="G2926" s="14">
        <v>1500000</v>
      </c>
      <c r="H2926" s="14">
        <v>1500000</v>
      </c>
      <c r="I2926" s="14">
        <v>1</v>
      </c>
    </row>
    <row r="2927" spans="1:9">
      <c r="A2927" s="1248"/>
      <c r="B2927" s="1221" t="s">
        <v>274</v>
      </c>
      <c r="C2927" s="1221"/>
      <c r="D2927" s="1221"/>
      <c r="E2927" s="1221"/>
      <c r="F2927" s="1221"/>
      <c r="G2927" s="1221"/>
      <c r="H2927" s="2">
        <v>37850000</v>
      </c>
      <c r="I2927" s="2"/>
    </row>
    <row r="2928" spans="1:9">
      <c r="A2928" s="1248"/>
      <c r="B2928" s="1195" t="s">
        <v>11</v>
      </c>
      <c r="C2928" s="1195"/>
      <c r="D2928" s="1195"/>
      <c r="E2928" s="1195"/>
      <c r="F2928" s="1195"/>
      <c r="G2928" s="1195"/>
      <c r="H2928" s="69">
        <v>2750000</v>
      </c>
      <c r="I2928" s="69"/>
    </row>
    <row r="2929" spans="1:9">
      <c r="A2929" s="1248"/>
      <c r="B2929" s="915">
        <v>4267</v>
      </c>
      <c r="C2929" s="431" t="s">
        <v>8410</v>
      </c>
      <c r="D2929" s="761" t="s">
        <v>4056</v>
      </c>
      <c r="E2929" s="15" t="s">
        <v>126</v>
      </c>
      <c r="F2929" s="15" t="s">
        <v>15</v>
      </c>
      <c r="G2929" s="97">
        <v>1200</v>
      </c>
      <c r="H2929" s="380">
        <v>2640</v>
      </c>
      <c r="I2929" s="97">
        <v>2200</v>
      </c>
    </row>
    <row r="2930" spans="1:9">
      <c r="A2930" s="1248"/>
      <c r="B2930" s="1195" t="s">
        <v>118</v>
      </c>
      <c r="C2930" s="1195"/>
      <c r="D2930" s="1195"/>
      <c r="E2930" s="1195"/>
      <c r="F2930" s="1195"/>
      <c r="G2930" s="1195"/>
      <c r="H2930" s="69">
        <v>35100000</v>
      </c>
      <c r="I2930" s="69"/>
    </row>
    <row r="2931" spans="1:9" ht="18">
      <c r="A2931" s="1248"/>
      <c r="B2931" s="1034"/>
      <c r="C2931" s="431" t="s">
        <v>8840</v>
      </c>
      <c r="D2931" s="431" t="s">
        <v>5438</v>
      </c>
      <c r="E2931" s="1046" t="s">
        <v>120</v>
      </c>
      <c r="F2931" s="1046" t="s">
        <v>121</v>
      </c>
      <c r="G2931" s="432">
        <v>13500000</v>
      </c>
      <c r="H2931" s="432">
        <v>13500000</v>
      </c>
      <c r="I2931" s="1039">
        <v>1</v>
      </c>
    </row>
    <row r="2932" spans="1:9">
      <c r="A2932" s="1248"/>
      <c r="B2932" s="959">
        <v>5113</v>
      </c>
      <c r="C2932" s="290" t="s">
        <v>5620</v>
      </c>
      <c r="D2932" s="290" t="s">
        <v>5621</v>
      </c>
      <c r="E2932" s="290" t="s">
        <v>120</v>
      </c>
      <c r="F2932" s="290" t="s">
        <v>121</v>
      </c>
      <c r="G2932" s="290">
        <v>545760</v>
      </c>
      <c r="H2932" s="290">
        <v>545760</v>
      </c>
      <c r="I2932" s="14">
        <v>1</v>
      </c>
    </row>
    <row r="2933" spans="1:9" ht="45">
      <c r="A2933" s="1248"/>
      <c r="B2933" s="915">
        <v>4216</v>
      </c>
      <c r="C2933" s="134">
        <v>60171100</v>
      </c>
      <c r="D2933" s="135" t="s">
        <v>524</v>
      </c>
      <c r="E2933" s="15" t="s">
        <v>14</v>
      </c>
      <c r="F2933" s="15" t="s">
        <v>121</v>
      </c>
      <c r="G2933" s="16">
        <v>2000000</v>
      </c>
      <c r="H2933" s="16">
        <v>2000000</v>
      </c>
      <c r="I2933" s="16">
        <v>1</v>
      </c>
    </row>
    <row r="2934" spans="1:9" ht="45">
      <c r="A2934" s="1248"/>
      <c r="B2934" s="1222">
        <v>4239</v>
      </c>
      <c r="C2934" s="138" t="s">
        <v>609</v>
      </c>
      <c r="D2934" s="137" t="s">
        <v>610</v>
      </c>
      <c r="E2934" s="12" t="s">
        <v>14</v>
      </c>
      <c r="F2934" s="12" t="s">
        <v>121</v>
      </c>
      <c r="G2934" s="14">
        <v>2000000</v>
      </c>
      <c r="H2934" s="14">
        <v>2000000</v>
      </c>
      <c r="I2934" s="14">
        <v>1</v>
      </c>
    </row>
    <row r="2935" spans="1:9" ht="45">
      <c r="A2935" s="1248"/>
      <c r="B2935" s="1267"/>
      <c r="C2935" s="138" t="s">
        <v>611</v>
      </c>
      <c r="D2935" s="137" t="s">
        <v>612</v>
      </c>
      <c r="E2935" s="12" t="s">
        <v>14</v>
      </c>
      <c r="F2935" s="12" t="s">
        <v>121</v>
      </c>
      <c r="G2935" s="14">
        <v>300000</v>
      </c>
      <c r="H2935" s="14">
        <v>300000</v>
      </c>
      <c r="I2935" s="14">
        <v>1</v>
      </c>
    </row>
    <row r="2936" spans="1:9" ht="45">
      <c r="A2936" s="1248"/>
      <c r="B2936" s="1267"/>
      <c r="C2936" s="138" t="s">
        <v>613</v>
      </c>
      <c r="D2936" s="137" t="s">
        <v>614</v>
      </c>
      <c r="E2936" s="12" t="s">
        <v>14</v>
      </c>
      <c r="F2936" s="12" t="s">
        <v>121</v>
      </c>
      <c r="G2936" s="14">
        <v>2000000</v>
      </c>
      <c r="H2936" s="14">
        <v>2000000</v>
      </c>
      <c r="I2936" s="14">
        <v>1</v>
      </c>
    </row>
    <row r="2937" spans="1:9" ht="45">
      <c r="A2937" s="1248"/>
      <c r="B2937" s="1267"/>
      <c r="C2937" s="138" t="s">
        <v>615</v>
      </c>
      <c r="D2937" s="137" t="s">
        <v>616</v>
      </c>
      <c r="E2937" s="12" t="s">
        <v>14</v>
      </c>
      <c r="F2937" s="12" t="s">
        <v>121</v>
      </c>
      <c r="G2937" s="14">
        <v>300000</v>
      </c>
      <c r="H2937" s="14">
        <v>300000</v>
      </c>
      <c r="I2937" s="14">
        <v>1</v>
      </c>
    </row>
    <row r="2938" spans="1:9" ht="45">
      <c r="A2938" s="1248"/>
      <c r="B2938" s="1267"/>
      <c r="C2938" s="138" t="s">
        <v>617</v>
      </c>
      <c r="D2938" s="137" t="s">
        <v>618</v>
      </c>
      <c r="E2938" s="12" t="s">
        <v>14</v>
      </c>
      <c r="F2938" s="12" t="s">
        <v>121</v>
      </c>
      <c r="G2938" s="14">
        <v>1300000</v>
      </c>
      <c r="H2938" s="14">
        <v>1300000</v>
      </c>
      <c r="I2938" s="14">
        <v>1</v>
      </c>
    </row>
    <row r="2939" spans="1:9" ht="45">
      <c r="A2939" s="1248"/>
      <c r="B2939" s="1267"/>
      <c r="C2939" s="138" t="s">
        <v>6162</v>
      </c>
      <c r="D2939" s="139" t="s">
        <v>5513</v>
      </c>
      <c r="E2939" s="138" t="s">
        <v>14</v>
      </c>
      <c r="F2939" s="138" t="s">
        <v>121</v>
      </c>
      <c r="G2939" s="361">
        <v>225000</v>
      </c>
      <c r="H2939" s="361">
        <v>225000</v>
      </c>
      <c r="I2939" s="14">
        <v>1</v>
      </c>
    </row>
    <row r="2940" spans="1:9" ht="45">
      <c r="A2940" s="1248"/>
      <c r="B2940" s="1267"/>
      <c r="C2940" s="138" t="s">
        <v>6163</v>
      </c>
      <c r="D2940" s="139" t="s">
        <v>5513</v>
      </c>
      <c r="E2940" s="138" t="s">
        <v>14</v>
      </c>
      <c r="F2940" s="138" t="s">
        <v>121</v>
      </c>
      <c r="G2940" s="361">
        <v>775000</v>
      </c>
      <c r="H2940" s="361">
        <v>775000</v>
      </c>
      <c r="I2940" s="14">
        <v>1</v>
      </c>
    </row>
    <row r="2941" spans="1:9" ht="45">
      <c r="A2941" s="1248"/>
      <c r="B2941" s="1267"/>
      <c r="C2941" s="138" t="s">
        <v>619</v>
      </c>
      <c r="D2941" s="137" t="s">
        <v>620</v>
      </c>
      <c r="E2941" s="12" t="s">
        <v>14</v>
      </c>
      <c r="F2941" s="12" t="s">
        <v>121</v>
      </c>
      <c r="G2941" s="14">
        <v>1500000</v>
      </c>
      <c r="H2941" s="14">
        <v>1500000</v>
      </c>
      <c r="I2941" s="14">
        <v>1</v>
      </c>
    </row>
    <row r="2942" spans="1:9" ht="45">
      <c r="A2942" s="1248"/>
      <c r="B2942" s="1267"/>
      <c r="C2942" s="134">
        <v>79951110</v>
      </c>
      <c r="D2942" s="135" t="s">
        <v>621</v>
      </c>
      <c r="E2942" s="15" t="s">
        <v>14</v>
      </c>
      <c r="F2942" s="15" t="s">
        <v>121</v>
      </c>
      <c r="G2942" s="16">
        <v>500000</v>
      </c>
      <c r="H2942" s="16">
        <v>500000</v>
      </c>
      <c r="I2942" s="16">
        <v>1</v>
      </c>
    </row>
    <row r="2943" spans="1:9" ht="45">
      <c r="A2943" s="1248"/>
      <c r="B2943" s="1267"/>
      <c r="C2943" s="134">
        <v>79951110</v>
      </c>
      <c r="D2943" s="135" t="s">
        <v>622</v>
      </c>
      <c r="E2943" s="15" t="s">
        <v>14</v>
      </c>
      <c r="F2943" s="15" t="s">
        <v>121</v>
      </c>
      <c r="G2943" s="16">
        <v>800000</v>
      </c>
      <c r="H2943" s="16">
        <v>800000</v>
      </c>
      <c r="I2943" s="16">
        <v>1</v>
      </c>
    </row>
    <row r="2944" spans="1:9" ht="45">
      <c r="A2944" s="1248"/>
      <c r="B2944" s="1267"/>
      <c r="C2944" s="134">
        <v>79951110</v>
      </c>
      <c r="D2944" s="135" t="s">
        <v>623</v>
      </c>
      <c r="E2944" s="15" t="s">
        <v>14</v>
      </c>
      <c r="F2944" s="15" t="s">
        <v>121</v>
      </c>
      <c r="G2944" s="16">
        <v>300000</v>
      </c>
      <c r="H2944" s="16">
        <v>300000</v>
      </c>
      <c r="I2944" s="16">
        <v>1</v>
      </c>
    </row>
    <row r="2945" spans="1:9" ht="45">
      <c r="A2945" s="1248"/>
      <c r="B2945" s="1267"/>
      <c r="C2945" s="134">
        <v>79951110</v>
      </c>
      <c r="D2945" s="135" t="s">
        <v>624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45">
      <c r="A2946" s="1248"/>
      <c r="B2946" s="1267"/>
      <c r="C2946" s="134">
        <v>79951110</v>
      </c>
      <c r="D2946" s="135" t="s">
        <v>625</v>
      </c>
      <c r="E2946" s="15" t="s">
        <v>14</v>
      </c>
      <c r="F2946" s="15" t="s">
        <v>121</v>
      </c>
      <c r="G2946" s="16">
        <v>800000</v>
      </c>
      <c r="H2946" s="16">
        <v>800000</v>
      </c>
      <c r="I2946" s="16">
        <v>1</v>
      </c>
    </row>
    <row r="2947" spans="1:9" ht="60">
      <c r="A2947" s="1248"/>
      <c r="B2947" s="1267"/>
      <c r="C2947" s="134">
        <v>79951110</v>
      </c>
      <c r="D2947" s="135" t="s">
        <v>626</v>
      </c>
      <c r="E2947" s="15" t="s">
        <v>14</v>
      </c>
      <c r="F2947" s="15" t="s">
        <v>121</v>
      </c>
      <c r="G2947" s="16">
        <v>200000</v>
      </c>
      <c r="H2947" s="16">
        <v>200000</v>
      </c>
      <c r="I2947" s="16">
        <v>1</v>
      </c>
    </row>
    <row r="2948" spans="1:9" ht="30">
      <c r="A2948" s="1248"/>
      <c r="B2948" s="1267"/>
      <c r="C2948" s="23" t="s">
        <v>5655</v>
      </c>
      <c r="D2948" s="23" t="s">
        <v>5438</v>
      </c>
      <c r="E2948" s="312" t="s">
        <v>120</v>
      </c>
      <c r="F2948" s="312" t="s">
        <v>121</v>
      </c>
      <c r="G2948" s="52">
        <v>800000</v>
      </c>
      <c r="H2948" s="52">
        <v>800000</v>
      </c>
      <c r="I2948" s="52">
        <v>1</v>
      </c>
    </row>
    <row r="2949" spans="1:9" ht="45">
      <c r="A2949" s="1248"/>
      <c r="B2949" s="1267"/>
      <c r="C2949" s="134">
        <v>79951110</v>
      </c>
      <c r="D2949" s="135" t="s">
        <v>627</v>
      </c>
      <c r="E2949" s="15" t="s">
        <v>14</v>
      </c>
      <c r="F2949" s="15" t="s">
        <v>121</v>
      </c>
      <c r="G2949" s="16">
        <v>2000000</v>
      </c>
      <c r="H2949" s="16">
        <v>2000000</v>
      </c>
      <c r="I2949" s="16">
        <v>1</v>
      </c>
    </row>
    <row r="2950" spans="1:9" ht="45">
      <c r="A2950" s="1248"/>
      <c r="B2950" s="1267"/>
      <c r="C2950" s="134">
        <v>79951110</v>
      </c>
      <c r="D2950" s="135" t="s">
        <v>628</v>
      </c>
      <c r="E2950" s="15" t="s">
        <v>14</v>
      </c>
      <c r="F2950" s="15" t="s">
        <v>121</v>
      </c>
      <c r="G2950" s="16">
        <v>650000</v>
      </c>
      <c r="H2950" s="16">
        <v>650000</v>
      </c>
      <c r="I2950" s="16">
        <v>1</v>
      </c>
    </row>
    <row r="2951" spans="1:9" ht="45">
      <c r="A2951" s="1248"/>
      <c r="B2951" s="1267"/>
      <c r="C2951" s="134">
        <v>79951110</v>
      </c>
      <c r="D2951" s="135" t="s">
        <v>629</v>
      </c>
      <c r="E2951" s="15" t="s">
        <v>14</v>
      </c>
      <c r="F2951" s="15" t="s">
        <v>121</v>
      </c>
      <c r="G2951" s="16">
        <v>3500000</v>
      </c>
      <c r="H2951" s="16">
        <v>3500000</v>
      </c>
      <c r="I2951" s="16">
        <v>1</v>
      </c>
    </row>
    <row r="2952" spans="1:9" ht="45">
      <c r="A2952" s="1248"/>
      <c r="B2952" s="1267"/>
      <c r="C2952" s="134">
        <v>79951110</v>
      </c>
      <c r="D2952" s="135" t="s">
        <v>630</v>
      </c>
      <c r="E2952" s="15" t="s">
        <v>14</v>
      </c>
      <c r="F2952" s="15" t="s">
        <v>121</v>
      </c>
      <c r="G2952" s="16">
        <v>2500000</v>
      </c>
      <c r="H2952" s="16">
        <v>2500000</v>
      </c>
      <c r="I2952" s="16">
        <v>1</v>
      </c>
    </row>
    <row r="2953" spans="1:9" ht="45">
      <c r="A2953" s="1248"/>
      <c r="B2953" s="1267"/>
      <c r="C2953" s="134">
        <v>79951110</v>
      </c>
      <c r="D2953" s="135" t="s">
        <v>631</v>
      </c>
      <c r="E2953" s="15" t="s">
        <v>14</v>
      </c>
      <c r="F2953" s="15" t="s">
        <v>121</v>
      </c>
      <c r="G2953" s="16">
        <v>13650000</v>
      </c>
      <c r="H2953" s="16">
        <v>13650000</v>
      </c>
      <c r="I2953" s="16">
        <v>1</v>
      </c>
    </row>
    <row r="2954" spans="1:9" ht="30">
      <c r="A2954" s="1248"/>
      <c r="B2954" s="1267"/>
      <c r="C2954" s="228" t="s">
        <v>5490</v>
      </c>
      <c r="D2954" s="193" t="s">
        <v>5438</v>
      </c>
      <c r="E2954" s="219" t="s">
        <v>14</v>
      </c>
      <c r="F2954" s="219" t="s">
        <v>121</v>
      </c>
      <c r="G2954" s="229">
        <v>800000</v>
      </c>
      <c r="H2954" s="229">
        <v>800000</v>
      </c>
      <c r="I2954" s="52">
        <v>1</v>
      </c>
    </row>
    <row r="2955" spans="1:9" ht="30">
      <c r="A2955" s="1248"/>
      <c r="B2955" s="1267"/>
      <c r="C2955" s="228" t="s">
        <v>5491</v>
      </c>
      <c r="D2955" s="193" t="s">
        <v>5438</v>
      </c>
      <c r="E2955" s="219" t="s">
        <v>14</v>
      </c>
      <c r="F2955" s="219" t="s">
        <v>121</v>
      </c>
      <c r="G2955" s="229">
        <v>200000</v>
      </c>
      <c r="H2955" s="229">
        <v>200000</v>
      </c>
      <c r="I2955" s="52">
        <v>1</v>
      </c>
    </row>
    <row r="2956" spans="1:9" ht="30">
      <c r="A2956" s="1248"/>
      <c r="B2956" s="1267"/>
      <c r="C2956" s="228" t="s">
        <v>5492</v>
      </c>
      <c r="D2956" s="193" t="s">
        <v>5438</v>
      </c>
      <c r="E2956" s="219" t="s">
        <v>14</v>
      </c>
      <c r="F2956" s="219" t="s">
        <v>121</v>
      </c>
      <c r="G2956" s="229">
        <v>800000</v>
      </c>
      <c r="H2956" s="229">
        <v>800000</v>
      </c>
      <c r="I2956" s="52">
        <v>1</v>
      </c>
    </row>
    <row r="2957" spans="1:9" ht="36" customHeight="1">
      <c r="A2957" s="1248"/>
      <c r="B2957" s="1223"/>
      <c r="C2957" s="228" t="s">
        <v>5493</v>
      </c>
      <c r="D2957" s="193" t="s">
        <v>5438</v>
      </c>
      <c r="E2957" s="219" t="s">
        <v>14</v>
      </c>
      <c r="F2957" s="219" t="s">
        <v>121</v>
      </c>
      <c r="G2957" s="229">
        <v>650000</v>
      </c>
      <c r="H2957" s="229">
        <v>650000</v>
      </c>
      <c r="I2957" s="52">
        <v>1</v>
      </c>
    </row>
    <row r="2958" spans="1:9">
      <c r="A2958" s="1248"/>
      <c r="B2958" s="1221" t="s">
        <v>294</v>
      </c>
      <c r="C2958" s="1221"/>
      <c r="D2958" s="1221"/>
      <c r="E2958" s="1221"/>
      <c r="F2958" s="1221"/>
      <c r="G2958" s="1221"/>
      <c r="H2958" s="2">
        <v>4000000</v>
      </c>
      <c r="I2958" s="2"/>
    </row>
    <row r="2959" spans="1:9">
      <c r="A2959" s="1248"/>
      <c r="B2959" s="1195" t="s">
        <v>11</v>
      </c>
      <c r="C2959" s="1195"/>
      <c r="D2959" s="1195"/>
      <c r="E2959" s="1195"/>
      <c r="F2959" s="1195"/>
      <c r="G2959" s="1195"/>
      <c r="H2959" s="2"/>
      <c r="I2959" s="2"/>
    </row>
    <row r="2960" spans="1:9">
      <c r="A2960" s="1248"/>
      <c r="B2960" s="761" t="s">
        <v>5688</v>
      </c>
      <c r="C2960" s="761" t="s">
        <v>7786</v>
      </c>
      <c r="D2960" s="761" t="s">
        <v>4047</v>
      </c>
      <c r="E2960" s="193" t="s">
        <v>14</v>
      </c>
      <c r="F2960" s="193" t="s">
        <v>15</v>
      </c>
      <c r="G2960" s="778">
        <v>450000</v>
      </c>
      <c r="H2960" s="763">
        <v>1800</v>
      </c>
      <c r="I2960" s="778">
        <v>4</v>
      </c>
    </row>
    <row r="2961" spans="1:9">
      <c r="A2961" s="1248"/>
      <c r="B2961" s="761" t="s">
        <v>5688</v>
      </c>
      <c r="C2961" s="761" t="s">
        <v>7787</v>
      </c>
      <c r="D2961" s="761" t="s">
        <v>4049</v>
      </c>
      <c r="E2961" s="193" t="s">
        <v>14</v>
      </c>
      <c r="F2961" s="193" t="s">
        <v>15</v>
      </c>
      <c r="G2961" s="778">
        <v>200000</v>
      </c>
      <c r="H2961" s="763">
        <v>200</v>
      </c>
      <c r="I2961" s="778">
        <v>1</v>
      </c>
    </row>
    <row r="2962" spans="1:9">
      <c r="A2962" s="1248"/>
      <c r="B2962" s="761" t="s">
        <v>5688</v>
      </c>
      <c r="C2962" s="761" t="s">
        <v>7788</v>
      </c>
      <c r="D2962" s="761" t="s">
        <v>4049</v>
      </c>
      <c r="E2962" s="193" t="s">
        <v>14</v>
      </c>
      <c r="F2962" s="193" t="s">
        <v>15</v>
      </c>
      <c r="G2962" s="778">
        <v>300000</v>
      </c>
      <c r="H2962" s="763">
        <v>900</v>
      </c>
      <c r="I2962" s="778">
        <v>3</v>
      </c>
    </row>
    <row r="2963" spans="1:9">
      <c r="A2963" s="1248"/>
      <c r="B2963" s="761" t="s">
        <v>5688</v>
      </c>
      <c r="C2963" s="761" t="s">
        <v>7789</v>
      </c>
      <c r="D2963" s="761" t="s">
        <v>5731</v>
      </c>
      <c r="E2963" s="193" t="s">
        <v>14</v>
      </c>
      <c r="F2963" s="193" t="s">
        <v>15</v>
      </c>
      <c r="G2963" s="778">
        <v>260000</v>
      </c>
      <c r="H2963" s="763">
        <v>260</v>
      </c>
      <c r="I2963" s="778">
        <v>1</v>
      </c>
    </row>
    <row r="2964" spans="1:9">
      <c r="A2964" s="1248"/>
      <c r="B2964" s="761" t="s">
        <v>5688</v>
      </c>
      <c r="C2964" s="761" t="s">
        <v>7790</v>
      </c>
      <c r="D2964" s="761" t="s">
        <v>4053</v>
      </c>
      <c r="E2964" s="193" t="s">
        <v>14</v>
      </c>
      <c r="F2964" s="193" t="s">
        <v>15</v>
      </c>
      <c r="G2964" s="778">
        <v>280000</v>
      </c>
      <c r="H2964" s="763">
        <v>840</v>
      </c>
      <c r="I2964" s="778">
        <v>3</v>
      </c>
    </row>
    <row r="2965" spans="1:9">
      <c r="A2965" s="1248"/>
      <c r="B2965" s="1195" t="s">
        <v>118</v>
      </c>
      <c r="C2965" s="1195"/>
      <c r="D2965" s="1195"/>
      <c r="E2965" s="1195"/>
      <c r="F2965" s="1195"/>
      <c r="G2965" s="1195"/>
      <c r="H2965" s="69">
        <v>4000000</v>
      </c>
      <c r="I2965" s="69"/>
    </row>
    <row r="2966" spans="1:9" ht="30">
      <c r="A2966" s="1248"/>
      <c r="B2966" s="915">
        <v>4861</v>
      </c>
      <c r="C2966" s="134">
        <v>79951100</v>
      </c>
      <c r="D2966" s="135" t="s">
        <v>632</v>
      </c>
      <c r="E2966" s="15" t="s">
        <v>14</v>
      </c>
      <c r="F2966" s="15" t="s">
        <v>121</v>
      </c>
      <c r="G2966" s="16">
        <v>4000000</v>
      </c>
      <c r="H2966" s="16">
        <v>4000000</v>
      </c>
      <c r="I2966" s="16">
        <v>1</v>
      </c>
    </row>
    <row r="2967" spans="1:9" ht="38.25" customHeight="1">
      <c r="A2967" s="1248"/>
      <c r="B2967" s="1221" t="s">
        <v>295</v>
      </c>
      <c r="C2967" s="1221"/>
      <c r="D2967" s="1221"/>
      <c r="E2967" s="1221"/>
      <c r="F2967" s="1221"/>
      <c r="G2967" s="1221"/>
      <c r="H2967" s="2">
        <v>10500000</v>
      </c>
      <c r="I2967" s="2"/>
    </row>
    <row r="2968" spans="1:9">
      <c r="A2968" s="1248"/>
      <c r="B2968" s="1195" t="s">
        <v>11</v>
      </c>
      <c r="C2968" s="1195"/>
      <c r="D2968" s="1195"/>
      <c r="E2968" s="1195"/>
      <c r="F2968" s="1195"/>
      <c r="G2968" s="1195"/>
      <c r="H2968" s="69">
        <v>2500000</v>
      </c>
      <c r="I2968" s="69"/>
    </row>
    <row r="2969" spans="1:9">
      <c r="A2969" s="1248"/>
      <c r="B2969" s="1230">
        <v>4261</v>
      </c>
      <c r="C2969" s="193" t="s">
        <v>5692</v>
      </c>
      <c r="D2969" s="193" t="s">
        <v>5598</v>
      </c>
      <c r="E2969" s="193" t="s">
        <v>14</v>
      </c>
      <c r="F2969" s="193" t="s">
        <v>15</v>
      </c>
      <c r="G2969" s="193">
        <v>5118</v>
      </c>
      <c r="H2969" s="193">
        <v>107.47799999999999</v>
      </c>
      <c r="I2969" s="193">
        <v>21</v>
      </c>
    </row>
    <row r="2970" spans="1:9">
      <c r="A2970" s="1248"/>
      <c r="B2970" s="1233"/>
      <c r="C2970" s="193" t="s">
        <v>5693</v>
      </c>
      <c r="D2970" s="193" t="s">
        <v>5598</v>
      </c>
      <c r="E2970" s="193" t="s">
        <v>14</v>
      </c>
      <c r="F2970" s="193" t="s">
        <v>15</v>
      </c>
      <c r="G2970" s="193">
        <v>12778</v>
      </c>
      <c r="H2970" s="193">
        <v>293.89400000000001</v>
      </c>
      <c r="I2970" s="193">
        <v>23</v>
      </c>
    </row>
    <row r="2971" spans="1:9">
      <c r="A2971" s="1248"/>
      <c r="B2971" s="1233"/>
      <c r="C2971" s="193" t="s">
        <v>5694</v>
      </c>
      <c r="D2971" s="193" t="s">
        <v>5598</v>
      </c>
      <c r="E2971" s="193" t="s">
        <v>14</v>
      </c>
      <c r="F2971" s="193" t="s">
        <v>15</v>
      </c>
      <c r="G2971" s="193">
        <v>13617</v>
      </c>
      <c r="H2971" s="193">
        <v>217.87200000000001</v>
      </c>
      <c r="I2971" s="193">
        <v>16</v>
      </c>
    </row>
    <row r="2972" spans="1:9">
      <c r="A2972" s="1248"/>
      <c r="B2972" s="1233"/>
      <c r="C2972" s="193" t="s">
        <v>5695</v>
      </c>
      <c r="D2972" s="193" t="s">
        <v>5598</v>
      </c>
      <c r="E2972" s="193" t="s">
        <v>14</v>
      </c>
      <c r="F2972" s="193" t="s">
        <v>15</v>
      </c>
      <c r="G2972" s="193">
        <v>13452</v>
      </c>
      <c r="H2972" s="193">
        <v>443.916</v>
      </c>
      <c r="I2972" s="193">
        <v>33</v>
      </c>
    </row>
    <row r="2973" spans="1:9">
      <c r="A2973" s="1248"/>
      <c r="B2973" s="1233"/>
      <c r="C2973" s="193" t="s">
        <v>5696</v>
      </c>
      <c r="D2973" s="193" t="s">
        <v>5598</v>
      </c>
      <c r="E2973" s="193" t="s">
        <v>14</v>
      </c>
      <c r="F2973" s="193" t="s">
        <v>15</v>
      </c>
      <c r="G2973" s="193">
        <v>16904</v>
      </c>
      <c r="H2973" s="193">
        <v>1436.84</v>
      </c>
      <c r="I2973" s="193">
        <v>85</v>
      </c>
    </row>
    <row r="2974" spans="1:9">
      <c r="A2974" s="1248"/>
      <c r="B2974" s="1231"/>
      <c r="C2974" s="193">
        <v>30192700</v>
      </c>
      <c r="D2974" s="322" t="s">
        <v>633</v>
      </c>
      <c r="E2974" s="193" t="s">
        <v>14</v>
      </c>
      <c r="F2974" s="193" t="s">
        <v>121</v>
      </c>
      <c r="G2974" s="193">
        <v>2500000</v>
      </c>
      <c r="H2974" s="193">
        <v>2500000</v>
      </c>
      <c r="I2974" s="193" t="s">
        <v>5284</v>
      </c>
    </row>
    <row r="2975" spans="1:9">
      <c r="A2975" s="1248"/>
      <c r="B2975" s="1195" t="s">
        <v>154</v>
      </c>
      <c r="C2975" s="1195"/>
      <c r="D2975" s="1195"/>
      <c r="E2975" s="1195"/>
      <c r="F2975" s="1195"/>
      <c r="G2975" s="1195"/>
      <c r="H2975" s="69">
        <v>2000000</v>
      </c>
      <c r="I2975" s="69"/>
    </row>
    <row r="2976" spans="1:9" ht="30">
      <c r="A2976" s="1248"/>
      <c r="B2976" s="1222">
        <v>4251</v>
      </c>
      <c r="C2976" s="134">
        <v>45211100</v>
      </c>
      <c r="D2976" s="135" t="s">
        <v>634</v>
      </c>
      <c r="E2976" s="15" t="s">
        <v>126</v>
      </c>
      <c r="F2976" s="15" t="s">
        <v>121</v>
      </c>
      <c r="G2976" s="16">
        <v>2000000</v>
      </c>
      <c r="H2976" s="16">
        <v>2000000</v>
      </c>
      <c r="I2976" s="16">
        <v>1</v>
      </c>
    </row>
    <row r="2977" spans="1:9" ht="30">
      <c r="A2977" s="1248"/>
      <c r="B2977" s="1267"/>
      <c r="C2977" s="193" t="s">
        <v>5494</v>
      </c>
      <c r="D2977" s="193" t="s">
        <v>4058</v>
      </c>
      <c r="E2977" s="230" t="s">
        <v>126</v>
      </c>
      <c r="F2977" s="230" t="s">
        <v>121</v>
      </c>
      <c r="G2977" s="231">
        <v>1960000</v>
      </c>
      <c r="H2977" s="231">
        <v>1960000</v>
      </c>
      <c r="I2977" s="232">
        <v>1</v>
      </c>
    </row>
    <row r="2978" spans="1:9" ht="30">
      <c r="A2978" s="1248"/>
      <c r="B2978" s="1223"/>
      <c r="C2978" s="193" t="s">
        <v>5495</v>
      </c>
      <c r="D2978" s="193" t="s">
        <v>4058</v>
      </c>
      <c r="E2978" s="230" t="s">
        <v>126</v>
      </c>
      <c r="F2978" s="230" t="s">
        <v>121</v>
      </c>
      <c r="G2978" s="231">
        <v>2940000</v>
      </c>
      <c r="H2978" s="231">
        <v>2940000</v>
      </c>
      <c r="I2978" s="232">
        <v>1</v>
      </c>
    </row>
    <row r="2979" spans="1:9">
      <c r="A2979" s="1248"/>
      <c r="B2979" s="1195" t="s">
        <v>118</v>
      </c>
      <c r="C2979" s="1195"/>
      <c r="D2979" s="1195"/>
      <c r="E2979" s="1195"/>
      <c r="F2979" s="1195"/>
      <c r="G2979" s="1195"/>
      <c r="H2979" s="69">
        <v>6000000</v>
      </c>
      <c r="I2979" s="69"/>
    </row>
    <row r="2980" spans="1:9" ht="30">
      <c r="A2980" s="1248"/>
      <c r="B2980" s="915">
        <v>4239</v>
      </c>
      <c r="C2980" s="134">
        <v>79951100</v>
      </c>
      <c r="D2980" s="135" t="s">
        <v>632</v>
      </c>
      <c r="E2980" s="15" t="s">
        <v>14</v>
      </c>
      <c r="F2980" s="15" t="s">
        <v>121</v>
      </c>
      <c r="G2980" s="16">
        <v>3000000</v>
      </c>
      <c r="H2980" s="16">
        <v>3000000</v>
      </c>
      <c r="I2980" s="16">
        <v>1</v>
      </c>
    </row>
    <row r="2981" spans="1:9" ht="30">
      <c r="A2981" s="1248"/>
      <c r="B2981" s="1234">
        <v>4251</v>
      </c>
      <c r="C2981" s="193" t="s">
        <v>5807</v>
      </c>
      <c r="D2981" s="193" t="s">
        <v>5253</v>
      </c>
      <c r="E2981" s="193" t="s">
        <v>5806</v>
      </c>
      <c r="F2981" s="193" t="s">
        <v>121</v>
      </c>
      <c r="G2981" s="331">
        <v>60000</v>
      </c>
      <c r="H2981" s="331">
        <v>60000</v>
      </c>
      <c r="I2981" s="16">
        <v>1</v>
      </c>
    </row>
    <row r="2982" spans="1:9" ht="30">
      <c r="A2982" s="1248"/>
      <c r="B2982" s="1235"/>
      <c r="C2982" s="193" t="s">
        <v>5805</v>
      </c>
      <c r="D2982" s="193" t="s">
        <v>5253</v>
      </c>
      <c r="E2982" s="193" t="s">
        <v>5806</v>
      </c>
      <c r="F2982" s="193" t="s">
        <v>121</v>
      </c>
      <c r="G2982" s="331">
        <v>40000</v>
      </c>
      <c r="H2982" s="331">
        <v>40000</v>
      </c>
      <c r="I2982" s="193">
        <v>1</v>
      </c>
    </row>
    <row r="2983" spans="1:9" ht="30">
      <c r="A2983" s="1248"/>
      <c r="B2983" s="928">
        <v>4251</v>
      </c>
      <c r="C2983" s="193" t="s">
        <v>7171</v>
      </c>
      <c r="D2983" s="193" t="s">
        <v>5253</v>
      </c>
      <c r="E2983" s="193" t="s">
        <v>3118</v>
      </c>
      <c r="F2983" s="193" t="s">
        <v>121</v>
      </c>
      <c r="G2983" s="589">
        <v>40000</v>
      </c>
      <c r="H2983" s="589">
        <v>40000</v>
      </c>
      <c r="I2983" s="193">
        <v>1</v>
      </c>
    </row>
    <row r="2984" spans="1:9" ht="30">
      <c r="A2984" s="1248"/>
      <c r="B2984" s="915">
        <v>4861</v>
      </c>
      <c r="C2984" s="134">
        <v>79951100</v>
      </c>
      <c r="D2984" s="135" t="s">
        <v>632</v>
      </c>
      <c r="E2984" s="15" t="s">
        <v>14</v>
      </c>
      <c r="F2984" s="15" t="s">
        <v>121</v>
      </c>
      <c r="G2984" s="16">
        <v>3000000</v>
      </c>
      <c r="H2984" s="16">
        <v>3000000</v>
      </c>
      <c r="I2984" s="16">
        <v>1</v>
      </c>
    </row>
    <row r="2985" spans="1:9">
      <c r="A2985" s="1248"/>
      <c r="B2985" s="1385" t="s">
        <v>296</v>
      </c>
      <c r="C2985" s="1385"/>
      <c r="D2985" s="1385"/>
      <c r="E2985" s="1385"/>
      <c r="F2985" s="1385"/>
      <c r="G2985" s="1385"/>
      <c r="H2985" s="2">
        <v>10683500</v>
      </c>
      <c r="I2985" s="2"/>
    </row>
    <row r="2986" spans="1:9">
      <c r="A2986" s="1248"/>
      <c r="B2986" s="1195" t="s">
        <v>11</v>
      </c>
      <c r="C2986" s="1195"/>
      <c r="D2986" s="1195"/>
      <c r="E2986" s="1195"/>
      <c r="F2986" s="1195"/>
      <c r="G2986" s="1195"/>
      <c r="H2986" s="69">
        <v>5000000</v>
      </c>
      <c r="I2986" s="69"/>
    </row>
    <row r="2987" spans="1:9">
      <c r="A2987" s="1248"/>
      <c r="B2987" s="1230">
        <v>4267</v>
      </c>
      <c r="C2987" s="193" t="s">
        <v>5701</v>
      </c>
      <c r="D2987" s="193" t="s">
        <v>4056</v>
      </c>
      <c r="E2987" s="193" t="s">
        <v>126</v>
      </c>
      <c r="F2987" s="193" t="s">
        <v>15</v>
      </c>
      <c r="G2987" s="312">
        <v>7100</v>
      </c>
      <c r="H2987" s="312">
        <v>1420000</v>
      </c>
      <c r="I2987" s="312">
        <v>200</v>
      </c>
    </row>
    <row r="2988" spans="1:9">
      <c r="A2988" s="1248"/>
      <c r="B2988" s="1233"/>
      <c r="C2988" s="193" t="s">
        <v>5702</v>
      </c>
      <c r="D2988" s="193" t="s">
        <v>3777</v>
      </c>
      <c r="E2988" s="193" t="s">
        <v>126</v>
      </c>
      <c r="F2988" s="193" t="s">
        <v>121</v>
      </c>
      <c r="G2988" s="312">
        <v>580000</v>
      </c>
      <c r="H2988" s="312">
        <v>580000</v>
      </c>
      <c r="I2988" s="312">
        <v>1</v>
      </c>
    </row>
    <row r="2989" spans="1:9">
      <c r="A2989" s="1248"/>
      <c r="B2989" s="1231"/>
      <c r="C2989" s="134">
        <v>15894200</v>
      </c>
      <c r="D2989" s="135" t="s">
        <v>635</v>
      </c>
      <c r="E2989" s="15" t="s">
        <v>14</v>
      </c>
      <c r="F2989" s="15" t="s">
        <v>121</v>
      </c>
      <c r="G2989" s="16">
        <v>2000000</v>
      </c>
      <c r="H2989" s="16">
        <v>2000000</v>
      </c>
      <c r="I2989" s="16">
        <v>1</v>
      </c>
    </row>
    <row r="2990" spans="1:9" ht="30">
      <c r="A2990" s="1248"/>
      <c r="B2990" s="1222">
        <v>4269</v>
      </c>
      <c r="C2990" s="193" t="s">
        <v>5703</v>
      </c>
      <c r="D2990" s="193" t="s">
        <v>5445</v>
      </c>
      <c r="E2990" s="193" t="s">
        <v>14</v>
      </c>
      <c r="F2990" s="193" t="s">
        <v>15</v>
      </c>
      <c r="G2990" s="312">
        <v>8100</v>
      </c>
      <c r="H2990" s="321">
        <v>729</v>
      </c>
      <c r="I2990" s="312">
        <v>90</v>
      </c>
    </row>
    <row r="2991" spans="1:9" ht="30">
      <c r="A2991" s="1248"/>
      <c r="B2991" s="1267"/>
      <c r="C2991" s="193" t="s">
        <v>5704</v>
      </c>
      <c r="D2991" s="193" t="s">
        <v>5445</v>
      </c>
      <c r="E2991" s="193" t="s">
        <v>14</v>
      </c>
      <c r="F2991" s="193" t="s">
        <v>15</v>
      </c>
      <c r="G2991" s="312">
        <v>5300</v>
      </c>
      <c r="H2991" s="321">
        <v>530</v>
      </c>
      <c r="I2991" s="312">
        <v>100</v>
      </c>
    </row>
    <row r="2992" spans="1:9" ht="30">
      <c r="A2992" s="1248"/>
      <c r="B2992" s="1267"/>
      <c r="C2992" s="193" t="s">
        <v>5705</v>
      </c>
      <c r="D2992" s="193" t="s">
        <v>5445</v>
      </c>
      <c r="E2992" s="193" t="s">
        <v>14</v>
      </c>
      <c r="F2992" s="193" t="s">
        <v>15</v>
      </c>
      <c r="G2992" s="312">
        <v>3820</v>
      </c>
      <c r="H2992" s="321">
        <v>382</v>
      </c>
      <c r="I2992" s="312">
        <v>100</v>
      </c>
    </row>
    <row r="2993" spans="1:9" ht="30">
      <c r="A2993" s="1248"/>
      <c r="B2993" s="1267"/>
      <c r="C2993" s="193" t="s">
        <v>5706</v>
      </c>
      <c r="D2993" s="193" t="s">
        <v>5445</v>
      </c>
      <c r="E2993" s="193" t="s">
        <v>14</v>
      </c>
      <c r="F2993" s="193" t="s">
        <v>15</v>
      </c>
      <c r="G2993" s="312">
        <v>10100</v>
      </c>
      <c r="H2993" s="321">
        <v>909</v>
      </c>
      <c r="I2993" s="312">
        <v>90</v>
      </c>
    </row>
    <row r="2994" spans="1:9">
      <c r="A2994" s="1248"/>
      <c r="B2994" s="1267"/>
      <c r="C2994" s="193" t="s">
        <v>5707</v>
      </c>
      <c r="D2994" s="193" t="s">
        <v>5708</v>
      </c>
      <c r="E2994" s="193" t="s">
        <v>14</v>
      </c>
      <c r="F2994" s="193" t="s">
        <v>15</v>
      </c>
      <c r="G2994" s="312">
        <v>15000</v>
      </c>
      <c r="H2994" s="321">
        <v>450</v>
      </c>
      <c r="I2994" s="312">
        <v>30</v>
      </c>
    </row>
    <row r="2995" spans="1:9">
      <c r="A2995" s="1248"/>
      <c r="B2995" s="1223"/>
      <c r="C2995" s="134">
        <v>39511120</v>
      </c>
      <c r="D2995" s="135" t="s">
        <v>636</v>
      </c>
      <c r="E2995" s="15" t="s">
        <v>14</v>
      </c>
      <c r="F2995" s="15" t="s">
        <v>121</v>
      </c>
      <c r="G2995" s="16">
        <v>3000000</v>
      </c>
      <c r="H2995" s="16">
        <v>3000000</v>
      </c>
      <c r="I2995" s="16">
        <v>1</v>
      </c>
    </row>
    <row r="2996" spans="1:9">
      <c r="A2996" s="1248"/>
      <c r="B2996" s="1195" t="s">
        <v>154</v>
      </c>
      <c r="C2996" s="1195"/>
      <c r="D2996" s="1195"/>
      <c r="E2996" s="1195"/>
      <c r="F2996" s="1195"/>
      <c r="G2996" s="1195"/>
      <c r="H2996" s="69">
        <v>3000000</v>
      </c>
      <c r="I2996" s="69"/>
    </row>
    <row r="2997" spans="1:9" ht="30">
      <c r="A2997" s="1248"/>
      <c r="B2997" s="915">
        <v>4251</v>
      </c>
      <c r="C2997" s="134">
        <v>45211100</v>
      </c>
      <c r="D2997" s="135" t="s">
        <v>634</v>
      </c>
      <c r="E2997" s="15" t="s">
        <v>126</v>
      </c>
      <c r="F2997" s="15" t="s">
        <v>121</v>
      </c>
      <c r="G2997" s="16">
        <v>3000000</v>
      </c>
      <c r="H2997" s="16">
        <v>3000000</v>
      </c>
      <c r="I2997" s="16">
        <v>1</v>
      </c>
    </row>
    <row r="2998" spans="1:9">
      <c r="A2998" s="1248"/>
      <c r="B2998" s="1195" t="s">
        <v>118</v>
      </c>
      <c r="C2998" s="1195"/>
      <c r="D2998" s="1195"/>
      <c r="E2998" s="1195"/>
      <c r="F2998" s="1195"/>
      <c r="G2998" s="1195"/>
      <c r="H2998" s="69">
        <v>2683500</v>
      </c>
      <c r="I2998" s="69"/>
    </row>
    <row r="2999" spans="1:9">
      <c r="A2999" s="1248"/>
      <c r="B2999" s="915">
        <v>4239</v>
      </c>
      <c r="C2999" s="136" t="s">
        <v>637</v>
      </c>
      <c r="D2999" s="137" t="s">
        <v>293</v>
      </c>
      <c r="E2999" s="12" t="s">
        <v>120</v>
      </c>
      <c r="F2999" s="12" t="s">
        <v>121</v>
      </c>
      <c r="G2999" s="14">
        <v>1183500</v>
      </c>
      <c r="H2999" s="14">
        <v>1183500</v>
      </c>
      <c r="I2999" s="14">
        <v>1</v>
      </c>
    </row>
    <row r="3000" spans="1:9">
      <c r="A3000" s="1248"/>
      <c r="B3000" s="915">
        <v>4728</v>
      </c>
      <c r="C3000" s="134">
        <v>75310000</v>
      </c>
      <c r="D3000" s="135" t="s">
        <v>638</v>
      </c>
      <c r="E3000" s="15" t="s">
        <v>126</v>
      </c>
      <c r="F3000" s="15" t="s">
        <v>121</v>
      </c>
      <c r="G3000" s="16">
        <v>1500000</v>
      </c>
      <c r="H3000" s="16">
        <v>1500000</v>
      </c>
      <c r="I3000" s="16">
        <v>1</v>
      </c>
    </row>
    <row r="3001" spans="1:9">
      <c r="A3001" s="1248"/>
      <c r="B3001" s="1221" t="s">
        <v>298</v>
      </c>
      <c r="C3001" s="1221"/>
      <c r="D3001" s="1221"/>
      <c r="E3001" s="1221"/>
      <c r="F3001" s="1221"/>
      <c r="G3001" s="1221"/>
      <c r="H3001" s="2">
        <v>49932000</v>
      </c>
      <c r="I3001" s="2"/>
    </row>
    <row r="3002" spans="1:9">
      <c r="A3002" s="1248"/>
      <c r="B3002" s="1195" t="s">
        <v>118</v>
      </c>
      <c r="C3002" s="1195"/>
      <c r="D3002" s="1195"/>
      <c r="E3002" s="1195"/>
      <c r="F3002" s="1195"/>
      <c r="G3002" s="1195"/>
      <c r="H3002" s="69">
        <v>49932000</v>
      </c>
      <c r="I3002" s="69"/>
    </row>
    <row r="3003" spans="1:9" ht="30">
      <c r="A3003" s="1248"/>
      <c r="B3003" s="915">
        <v>4215</v>
      </c>
      <c r="C3003" s="134">
        <v>66511120</v>
      </c>
      <c r="D3003" s="135" t="s">
        <v>299</v>
      </c>
      <c r="E3003" s="15" t="s">
        <v>149</v>
      </c>
      <c r="F3003" s="15" t="s">
        <v>121</v>
      </c>
      <c r="G3003" s="16">
        <v>49932000</v>
      </c>
      <c r="H3003" s="16">
        <v>49932000</v>
      </c>
      <c r="I3003" s="16">
        <v>1</v>
      </c>
    </row>
    <row r="3004" spans="1:9">
      <c r="A3004" s="1248"/>
      <c r="B3004" s="1221" t="s">
        <v>639</v>
      </c>
      <c r="C3004" s="1221"/>
      <c r="D3004" s="1221"/>
      <c r="E3004" s="1221"/>
      <c r="F3004" s="1221"/>
      <c r="G3004" s="1221"/>
      <c r="H3004" s="2">
        <v>13000000</v>
      </c>
      <c r="I3004" s="2"/>
    </row>
    <row r="3005" spans="1:9">
      <c r="A3005" s="1248"/>
      <c r="B3005" s="1195" t="s">
        <v>154</v>
      </c>
      <c r="C3005" s="1195"/>
      <c r="D3005" s="1195"/>
      <c r="E3005" s="1195"/>
      <c r="F3005" s="1195"/>
      <c r="G3005" s="1195"/>
      <c r="H3005" s="69">
        <v>13000000</v>
      </c>
      <c r="I3005" s="69"/>
    </row>
    <row r="3006" spans="1:9" ht="30">
      <c r="A3006" s="1248"/>
      <c r="B3006" s="915">
        <v>5113</v>
      </c>
      <c r="C3006" s="134">
        <v>45251130</v>
      </c>
      <c r="D3006" s="135" t="s">
        <v>640</v>
      </c>
      <c r="E3006" s="15" t="s">
        <v>126</v>
      </c>
      <c r="F3006" s="15" t="s">
        <v>121</v>
      </c>
      <c r="G3006" s="16">
        <v>13000000</v>
      </c>
      <c r="H3006" s="16">
        <v>13000000</v>
      </c>
      <c r="I3006" s="16">
        <v>1</v>
      </c>
    </row>
    <row r="3007" spans="1:9">
      <c r="A3007" s="1248"/>
      <c r="B3007" s="1195" t="s">
        <v>118</v>
      </c>
      <c r="C3007" s="1195"/>
      <c r="D3007" s="1195"/>
      <c r="E3007" s="1195"/>
      <c r="F3007" s="1195"/>
      <c r="G3007" s="1195"/>
      <c r="H3007" s="69">
        <v>0</v>
      </c>
      <c r="I3007" s="69"/>
    </row>
    <row r="3008" spans="1:9" ht="30">
      <c r="A3008" s="1248"/>
      <c r="B3008" s="915">
        <v>5113</v>
      </c>
      <c r="C3008" s="134">
        <v>71351540</v>
      </c>
      <c r="D3008" s="135" t="s">
        <v>168</v>
      </c>
      <c r="E3008" s="15" t="s">
        <v>519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 ht="30">
      <c r="A3009" s="1248"/>
      <c r="B3009" s="915">
        <v>5113</v>
      </c>
      <c r="C3009" s="134">
        <v>98111140</v>
      </c>
      <c r="D3009" s="135" t="s">
        <v>531</v>
      </c>
      <c r="E3009" s="15" t="s">
        <v>120</v>
      </c>
      <c r="F3009" s="15" t="s">
        <v>121</v>
      </c>
      <c r="G3009" s="16">
        <v>0</v>
      </c>
      <c r="H3009" s="16">
        <v>0</v>
      </c>
      <c r="I3009" s="16">
        <v>1</v>
      </c>
    </row>
    <row r="3010" spans="1:9">
      <c r="A3010" s="1248"/>
      <c r="B3010" s="1221" t="s">
        <v>641</v>
      </c>
      <c r="C3010" s="1221"/>
      <c r="D3010" s="1221"/>
      <c r="E3010" s="1221"/>
      <c r="F3010" s="1221"/>
      <c r="G3010" s="1221"/>
      <c r="H3010" s="2">
        <v>764000</v>
      </c>
      <c r="I3010" s="2"/>
    </row>
    <row r="3011" spans="1:9">
      <c r="A3011" s="1248"/>
      <c r="B3011" s="1195" t="s">
        <v>118</v>
      </c>
      <c r="C3011" s="1195"/>
      <c r="D3011" s="1195"/>
      <c r="E3011" s="1195"/>
      <c r="F3011" s="1195"/>
      <c r="G3011" s="1195"/>
      <c r="H3011" s="69">
        <v>764000</v>
      </c>
      <c r="I3011" s="69"/>
    </row>
    <row r="3012" spans="1:9">
      <c r="A3012" s="1248"/>
      <c r="B3012" s="915">
        <v>4239</v>
      </c>
      <c r="C3012" s="136" t="s">
        <v>642</v>
      </c>
      <c r="D3012" s="137" t="s">
        <v>293</v>
      </c>
      <c r="E3012" s="12" t="s">
        <v>120</v>
      </c>
      <c r="F3012" s="12" t="s">
        <v>121</v>
      </c>
      <c r="G3012" s="14">
        <v>764000</v>
      </c>
      <c r="H3012" s="14">
        <v>764000</v>
      </c>
      <c r="I3012" s="14">
        <v>1</v>
      </c>
    </row>
    <row r="3013" spans="1:9">
      <c r="A3013" s="1248"/>
      <c r="B3013" s="1257" t="s">
        <v>300</v>
      </c>
      <c r="C3013" s="1257"/>
      <c r="D3013" s="1257"/>
      <c r="E3013" s="1257"/>
      <c r="F3013" s="1257"/>
      <c r="G3013" s="1257"/>
      <c r="H3013" s="2">
        <v>895019958.44000006</v>
      </c>
      <c r="I3013" s="2"/>
    </row>
    <row r="3014" spans="1:9">
      <c r="B3014" s="965"/>
      <c r="C3014" s="132"/>
      <c r="D3014" s="132"/>
      <c r="E3014" s="21"/>
      <c r="F3014" s="21"/>
      <c r="G3014" s="22"/>
      <c r="H3014" s="22"/>
      <c r="I3014" s="22"/>
    </row>
    <row r="3015" spans="1:9" ht="38.25" customHeight="1">
      <c r="A3015" s="1248" t="s">
        <v>5234</v>
      </c>
      <c r="B3015" s="1208" t="s">
        <v>643</v>
      </c>
      <c r="C3015" s="1208"/>
      <c r="D3015" s="1208"/>
      <c r="E3015" s="1208"/>
      <c r="F3015" s="1208"/>
      <c r="G3015" s="1208"/>
      <c r="H3015" s="1208"/>
      <c r="I3015" s="1208"/>
    </row>
    <row r="3016" spans="1:9">
      <c r="A3016" s="1248"/>
      <c r="B3016" s="911"/>
      <c r="C3016" s="133"/>
      <c r="D3016" s="133"/>
      <c r="E3016" s="13"/>
      <c r="F3016" s="13"/>
      <c r="G3016" s="69"/>
      <c r="H3016" s="69"/>
      <c r="I3016" s="69"/>
    </row>
    <row r="3017" spans="1:9">
      <c r="A3017" s="1248"/>
      <c r="B3017" s="1195" t="s">
        <v>1</v>
      </c>
      <c r="C3017" s="1201" t="s">
        <v>2</v>
      </c>
      <c r="D3017" s="1201"/>
      <c r="E3017" s="1195" t="s">
        <v>3</v>
      </c>
      <c r="F3017" s="1195" t="s">
        <v>4</v>
      </c>
      <c r="G3017" s="1213" t="s">
        <v>5</v>
      </c>
      <c r="H3017" s="1213" t="s">
        <v>6</v>
      </c>
      <c r="I3017" s="1213" t="s">
        <v>7</v>
      </c>
    </row>
    <row r="3018" spans="1:9" ht="60">
      <c r="A3018" s="1248"/>
      <c r="B3018" s="1195"/>
      <c r="C3018" s="133" t="s">
        <v>8</v>
      </c>
      <c r="D3018" s="133" t="s">
        <v>9</v>
      </c>
      <c r="E3018" s="1195"/>
      <c r="F3018" s="1195"/>
      <c r="G3018" s="1213"/>
      <c r="H3018" s="1213"/>
      <c r="I3018" s="1213"/>
    </row>
    <row r="3019" spans="1:9">
      <c r="A3019" s="1248"/>
      <c r="B3019" s="911"/>
      <c r="C3019" s="133">
        <v>1</v>
      </c>
      <c r="D3019" s="133">
        <v>2</v>
      </c>
      <c r="E3019" s="13">
        <v>3</v>
      </c>
      <c r="F3019" s="13">
        <v>4</v>
      </c>
      <c r="G3019" s="69">
        <v>5</v>
      </c>
      <c r="H3019" s="69">
        <v>6</v>
      </c>
      <c r="I3019" s="69">
        <v>7</v>
      </c>
    </row>
    <row r="3020" spans="1:9">
      <c r="A3020" s="1248"/>
      <c r="B3020" s="1221" t="s">
        <v>10</v>
      </c>
      <c r="C3020" s="1221"/>
      <c r="D3020" s="1221"/>
      <c r="E3020" s="1221"/>
      <c r="F3020" s="1221"/>
      <c r="G3020" s="1221"/>
      <c r="H3020" s="2">
        <v>96385714</v>
      </c>
      <c r="I3020" s="2"/>
    </row>
    <row r="3021" spans="1:9">
      <c r="A3021" s="1248"/>
      <c r="B3021" s="1195" t="s">
        <v>11</v>
      </c>
      <c r="C3021" s="1195"/>
      <c r="D3021" s="1195"/>
      <c r="E3021" s="1195"/>
      <c r="F3021" s="1195"/>
      <c r="G3021" s="1195"/>
      <c r="H3021" s="69">
        <v>22278514</v>
      </c>
      <c r="I3021" s="69"/>
    </row>
    <row r="3022" spans="1:9">
      <c r="A3022" s="1248"/>
      <c r="B3022" s="1200">
        <v>4261</v>
      </c>
      <c r="C3022" s="136" t="s">
        <v>644</v>
      </c>
      <c r="D3022" s="137" t="s">
        <v>645</v>
      </c>
      <c r="E3022" s="12" t="s">
        <v>14</v>
      </c>
      <c r="F3022" s="12" t="s">
        <v>15</v>
      </c>
      <c r="G3022" s="14">
        <v>400</v>
      </c>
      <c r="H3022" s="14">
        <v>20000</v>
      </c>
      <c r="I3022" s="14">
        <v>50</v>
      </c>
    </row>
    <row r="3023" spans="1:9">
      <c r="A3023" s="1248"/>
      <c r="B3023" s="1200"/>
      <c r="C3023" s="136" t="s">
        <v>6244</v>
      </c>
      <c r="D3023" s="137" t="s">
        <v>44</v>
      </c>
      <c r="E3023" s="373" t="s">
        <v>14</v>
      </c>
      <c r="F3023" s="373" t="s">
        <v>15</v>
      </c>
      <c r="G3023" s="343">
        <v>1600</v>
      </c>
      <c r="H3023" s="344">
        <v>40</v>
      </c>
      <c r="I3023" s="343">
        <v>25</v>
      </c>
    </row>
    <row r="3024" spans="1:9">
      <c r="A3024" s="1248"/>
      <c r="B3024" s="1200"/>
      <c r="C3024" s="136" t="s">
        <v>646</v>
      </c>
      <c r="D3024" s="137" t="s">
        <v>13</v>
      </c>
      <c r="E3024" s="12" t="s">
        <v>14</v>
      </c>
      <c r="F3024" s="12" t="s">
        <v>15</v>
      </c>
      <c r="G3024" s="14">
        <v>3000</v>
      </c>
      <c r="H3024" s="14">
        <v>60000</v>
      </c>
      <c r="I3024" s="14">
        <v>20</v>
      </c>
    </row>
    <row r="3025" spans="1:9">
      <c r="A3025" s="1248"/>
      <c r="B3025" s="1200"/>
      <c r="C3025" s="136" t="s">
        <v>647</v>
      </c>
      <c r="D3025" s="137" t="s">
        <v>312</v>
      </c>
      <c r="E3025" s="12" t="s">
        <v>14</v>
      </c>
      <c r="F3025" s="12" t="s">
        <v>15</v>
      </c>
      <c r="G3025" s="14">
        <v>100</v>
      </c>
      <c r="H3025" s="14">
        <v>3000</v>
      </c>
      <c r="I3025" s="14">
        <v>30</v>
      </c>
    </row>
    <row r="3026" spans="1:9">
      <c r="A3026" s="1248"/>
      <c r="B3026" s="1200"/>
      <c r="C3026" s="134">
        <v>30192111</v>
      </c>
      <c r="D3026" s="135" t="s">
        <v>648</v>
      </c>
      <c r="E3026" s="15" t="s">
        <v>14</v>
      </c>
      <c r="F3026" s="15" t="s">
        <v>15</v>
      </c>
      <c r="G3026" s="16">
        <v>0</v>
      </c>
      <c r="H3026" s="16">
        <v>0</v>
      </c>
      <c r="I3026" s="16">
        <v>3</v>
      </c>
    </row>
    <row r="3027" spans="1:9">
      <c r="A3027" s="1248"/>
      <c r="B3027" s="1200"/>
      <c r="C3027" s="136" t="s">
        <v>649</v>
      </c>
      <c r="D3027" s="137" t="s">
        <v>316</v>
      </c>
      <c r="E3027" s="12" t="s">
        <v>14</v>
      </c>
      <c r="F3027" s="12" t="s">
        <v>15</v>
      </c>
      <c r="G3027" s="14">
        <v>210</v>
      </c>
      <c r="H3027" s="14">
        <v>6300</v>
      </c>
      <c r="I3027" s="14">
        <v>30</v>
      </c>
    </row>
    <row r="3028" spans="1:9">
      <c r="A3028" s="1248"/>
      <c r="B3028" s="1200"/>
      <c r="C3028" s="136" t="s">
        <v>650</v>
      </c>
      <c r="D3028" s="137" t="s">
        <v>17</v>
      </c>
      <c r="E3028" s="12" t="s">
        <v>14</v>
      </c>
      <c r="F3028" s="12" t="s">
        <v>15</v>
      </c>
      <c r="G3028" s="14">
        <v>180</v>
      </c>
      <c r="H3028" s="14">
        <v>216000</v>
      </c>
      <c r="I3028" s="14">
        <v>1200</v>
      </c>
    </row>
    <row r="3029" spans="1:9">
      <c r="A3029" s="1248"/>
      <c r="B3029" s="1200"/>
      <c r="C3029" s="134">
        <v>30192125</v>
      </c>
      <c r="D3029" s="135" t="s">
        <v>651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100</v>
      </c>
    </row>
    <row r="3030" spans="1:9">
      <c r="A3030" s="1248"/>
      <c r="B3030" s="1200"/>
      <c r="C3030" s="134">
        <v>30192128</v>
      </c>
      <c r="D3030" s="135" t="s">
        <v>19</v>
      </c>
      <c r="E3030" s="15" t="s">
        <v>14</v>
      </c>
      <c r="F3030" s="15" t="s">
        <v>15</v>
      </c>
      <c r="G3030" s="16">
        <v>0</v>
      </c>
      <c r="H3030" s="16">
        <v>0</v>
      </c>
      <c r="I3030" s="16">
        <v>160</v>
      </c>
    </row>
    <row r="3031" spans="1:9">
      <c r="A3031" s="1248"/>
      <c r="B3031" s="1200"/>
      <c r="C3031" s="136" t="s">
        <v>6245</v>
      </c>
      <c r="D3031" s="137" t="s">
        <v>46</v>
      </c>
      <c r="E3031" s="373" t="s">
        <v>14</v>
      </c>
      <c r="F3031" s="373" t="s">
        <v>15</v>
      </c>
      <c r="G3031" s="338">
        <v>2700</v>
      </c>
      <c r="H3031" s="321">
        <v>59.4</v>
      </c>
      <c r="I3031" s="14">
        <v>22</v>
      </c>
    </row>
    <row r="3032" spans="1:9">
      <c r="A3032" s="1248"/>
      <c r="B3032" s="1200"/>
      <c r="C3032" s="134">
        <v>30192131</v>
      </c>
      <c r="D3032" s="135" t="s">
        <v>652</v>
      </c>
      <c r="E3032" s="15" t="s">
        <v>14</v>
      </c>
      <c r="F3032" s="15" t="s">
        <v>15</v>
      </c>
      <c r="G3032" s="16">
        <v>0</v>
      </c>
      <c r="H3032" s="16">
        <v>0</v>
      </c>
      <c r="I3032" s="16">
        <v>100</v>
      </c>
    </row>
    <row r="3033" spans="1:9">
      <c r="A3033" s="1248"/>
      <c r="B3033" s="1200"/>
      <c r="C3033" s="136" t="s">
        <v>653</v>
      </c>
      <c r="D3033" s="137" t="s">
        <v>23</v>
      </c>
      <c r="E3033" s="12" t="s">
        <v>14</v>
      </c>
      <c r="F3033" s="12" t="s">
        <v>15</v>
      </c>
      <c r="G3033" s="14">
        <v>250</v>
      </c>
      <c r="H3033" s="14">
        <v>15000</v>
      </c>
      <c r="I3033" s="14">
        <v>60</v>
      </c>
    </row>
    <row r="3034" spans="1:9">
      <c r="A3034" s="1248"/>
      <c r="B3034" s="1200"/>
      <c r="C3034" s="136" t="s">
        <v>6246</v>
      </c>
      <c r="D3034" s="137" t="s">
        <v>21</v>
      </c>
      <c r="E3034" s="373" t="s">
        <v>14</v>
      </c>
      <c r="F3034" s="373" t="s">
        <v>15</v>
      </c>
      <c r="G3034" s="305">
        <v>40</v>
      </c>
      <c r="H3034" s="344">
        <v>20</v>
      </c>
      <c r="I3034" s="343">
        <v>500</v>
      </c>
    </row>
    <row r="3035" spans="1:9" ht="30">
      <c r="A3035" s="1248"/>
      <c r="B3035" s="1200"/>
      <c r="C3035" s="136" t="s">
        <v>654</v>
      </c>
      <c r="D3035" s="137" t="s">
        <v>324</v>
      </c>
      <c r="E3035" s="12" t="s">
        <v>14</v>
      </c>
      <c r="F3035" s="12" t="s">
        <v>15</v>
      </c>
      <c r="G3035" s="14">
        <v>100</v>
      </c>
      <c r="H3035" s="14">
        <v>3000</v>
      </c>
      <c r="I3035" s="14">
        <v>30</v>
      </c>
    </row>
    <row r="3036" spans="1:9">
      <c r="A3036" s="1248"/>
      <c r="B3036" s="1200"/>
      <c r="C3036" s="136" t="s">
        <v>655</v>
      </c>
      <c r="D3036" s="137" t="s">
        <v>25</v>
      </c>
      <c r="E3036" s="12" t="s">
        <v>14</v>
      </c>
      <c r="F3036" s="12" t="s">
        <v>15</v>
      </c>
      <c r="G3036" s="14">
        <v>160</v>
      </c>
      <c r="H3036" s="14">
        <v>8000</v>
      </c>
      <c r="I3036" s="14">
        <v>50</v>
      </c>
    </row>
    <row r="3037" spans="1:9">
      <c r="A3037" s="1248"/>
      <c r="B3037" s="1200"/>
      <c r="C3037" s="136" t="s">
        <v>6247</v>
      </c>
      <c r="D3037" s="137" t="s">
        <v>2285</v>
      </c>
      <c r="E3037" s="373" t="s">
        <v>14</v>
      </c>
      <c r="F3037" s="373" t="s">
        <v>15</v>
      </c>
      <c r="G3037" s="349">
        <v>3800</v>
      </c>
      <c r="H3037" s="350">
        <v>38</v>
      </c>
      <c r="I3037" s="14">
        <v>10</v>
      </c>
    </row>
    <row r="3038" spans="1:9">
      <c r="A3038" s="1248"/>
      <c r="B3038" s="1200"/>
      <c r="C3038" s="134">
        <v>30192760</v>
      </c>
      <c r="D3038" s="135" t="s">
        <v>656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36</v>
      </c>
    </row>
    <row r="3039" spans="1:9" ht="30">
      <c r="A3039" s="1248"/>
      <c r="B3039" s="1200"/>
      <c r="C3039" s="134">
        <v>30193700</v>
      </c>
      <c r="D3039" s="135" t="s">
        <v>657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10</v>
      </c>
    </row>
    <row r="3040" spans="1:9">
      <c r="A3040" s="1248"/>
      <c r="B3040" s="1200"/>
      <c r="C3040" s="134">
        <v>30196100</v>
      </c>
      <c r="D3040" s="135" t="s">
        <v>658</v>
      </c>
      <c r="E3040" s="15" t="s">
        <v>14</v>
      </c>
      <c r="F3040" s="15" t="s">
        <v>15</v>
      </c>
      <c r="G3040" s="16">
        <v>0</v>
      </c>
      <c r="H3040" s="16">
        <v>0</v>
      </c>
      <c r="I3040" s="16">
        <v>25</v>
      </c>
    </row>
    <row r="3041" spans="1:9">
      <c r="A3041" s="1248"/>
      <c r="B3041" s="1200"/>
      <c r="C3041" s="134">
        <v>30197121</v>
      </c>
      <c r="D3041" s="135" t="s">
        <v>659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13</v>
      </c>
    </row>
    <row r="3042" spans="1:9">
      <c r="A3042" s="1248"/>
      <c r="B3042" s="1200"/>
      <c r="C3042" s="134">
        <v>30197220</v>
      </c>
      <c r="D3042" s="135" t="s">
        <v>660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80</v>
      </c>
    </row>
    <row r="3043" spans="1:9">
      <c r="A3043" s="1248"/>
      <c r="B3043" s="1200"/>
      <c r="C3043" s="134">
        <v>30197220</v>
      </c>
      <c r="D3043" s="135" t="s">
        <v>661</v>
      </c>
      <c r="E3043" s="15" t="s">
        <v>14</v>
      </c>
      <c r="F3043" s="15" t="s">
        <v>30</v>
      </c>
      <c r="G3043" s="16">
        <v>0</v>
      </c>
      <c r="H3043" s="16">
        <v>0</v>
      </c>
      <c r="I3043" s="16">
        <v>150</v>
      </c>
    </row>
    <row r="3044" spans="1:9" ht="30">
      <c r="A3044" s="1248"/>
      <c r="B3044" s="1200"/>
      <c r="C3044" s="136" t="s">
        <v>6248</v>
      </c>
      <c r="D3044" s="137" t="s">
        <v>6208</v>
      </c>
      <c r="E3044" s="136" t="s">
        <v>14</v>
      </c>
      <c r="F3044" s="136" t="s">
        <v>15</v>
      </c>
      <c r="G3044" s="14">
        <v>420</v>
      </c>
      <c r="H3044" s="337">
        <v>6.3</v>
      </c>
      <c r="I3044" s="14">
        <v>15</v>
      </c>
    </row>
    <row r="3045" spans="1:9">
      <c r="A3045" s="1248"/>
      <c r="B3045" s="1200"/>
      <c r="C3045" s="134">
        <v>30197230</v>
      </c>
      <c r="D3045" s="135" t="s">
        <v>662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30</v>
      </c>
    </row>
    <row r="3046" spans="1:9">
      <c r="A3046" s="1248"/>
      <c r="B3046" s="1200"/>
      <c r="C3046" s="134">
        <v>30197230</v>
      </c>
      <c r="D3046" s="135" t="s">
        <v>663</v>
      </c>
      <c r="E3046" s="15" t="s">
        <v>14</v>
      </c>
      <c r="F3046" s="15" t="s">
        <v>15</v>
      </c>
      <c r="G3046" s="16">
        <v>0</v>
      </c>
      <c r="H3046" s="16">
        <v>0</v>
      </c>
      <c r="I3046" s="16">
        <v>10</v>
      </c>
    </row>
    <row r="3047" spans="1:9" ht="30">
      <c r="A3047" s="1248"/>
      <c r="B3047" s="1200"/>
      <c r="C3047" s="136" t="s">
        <v>664</v>
      </c>
      <c r="D3047" s="137" t="s">
        <v>36</v>
      </c>
      <c r="E3047" s="12" t="s">
        <v>14</v>
      </c>
      <c r="F3047" s="12" t="s">
        <v>30</v>
      </c>
      <c r="G3047" s="14">
        <v>1000</v>
      </c>
      <c r="H3047" s="14">
        <v>300000</v>
      </c>
      <c r="I3047" s="14">
        <v>300</v>
      </c>
    </row>
    <row r="3048" spans="1:9">
      <c r="A3048" s="1248"/>
      <c r="B3048" s="1200"/>
      <c r="C3048" s="136" t="s">
        <v>665</v>
      </c>
      <c r="D3048" s="137" t="s">
        <v>38</v>
      </c>
      <c r="E3048" s="12" t="s">
        <v>14</v>
      </c>
      <c r="F3048" s="12" t="s">
        <v>15</v>
      </c>
      <c r="G3048" s="14">
        <v>70</v>
      </c>
      <c r="H3048" s="14">
        <v>14000</v>
      </c>
      <c r="I3048" s="14">
        <v>200</v>
      </c>
    </row>
    <row r="3049" spans="1:9">
      <c r="A3049" s="1248"/>
      <c r="B3049" s="1200"/>
      <c r="C3049" s="136" t="s">
        <v>666</v>
      </c>
      <c r="D3049" s="137" t="s">
        <v>40</v>
      </c>
      <c r="E3049" s="12" t="s">
        <v>14</v>
      </c>
      <c r="F3049" s="12" t="s">
        <v>15</v>
      </c>
      <c r="G3049" s="14">
        <v>90</v>
      </c>
      <c r="H3049" s="14">
        <v>22500</v>
      </c>
      <c r="I3049" s="14">
        <v>250</v>
      </c>
    </row>
    <row r="3050" spans="1:9">
      <c r="A3050" s="1248"/>
      <c r="B3050" s="1200"/>
      <c r="C3050" s="137" t="s">
        <v>6249</v>
      </c>
      <c r="D3050" s="137" t="s">
        <v>4178</v>
      </c>
      <c r="E3050" s="137" t="s">
        <v>14</v>
      </c>
      <c r="F3050" s="137" t="s">
        <v>15</v>
      </c>
      <c r="G3050" s="137">
        <v>100</v>
      </c>
      <c r="H3050" s="380">
        <v>20</v>
      </c>
      <c r="I3050" s="14">
        <v>200</v>
      </c>
    </row>
    <row r="3051" spans="1:9">
      <c r="A3051" s="1248"/>
      <c r="B3051" s="1200"/>
      <c r="C3051" s="137" t="s">
        <v>6250</v>
      </c>
      <c r="D3051" s="137" t="s">
        <v>6251</v>
      </c>
      <c r="E3051" s="137" t="s">
        <v>14</v>
      </c>
      <c r="F3051" s="137" t="s">
        <v>15</v>
      </c>
      <c r="G3051" s="137">
        <v>1200</v>
      </c>
      <c r="H3051" s="380">
        <v>30</v>
      </c>
      <c r="I3051" s="97">
        <v>25</v>
      </c>
    </row>
    <row r="3052" spans="1:9">
      <c r="A3052" s="1248"/>
      <c r="B3052" s="1200"/>
      <c r="C3052" s="136">
        <v>30197332</v>
      </c>
      <c r="D3052" s="137" t="s">
        <v>667</v>
      </c>
      <c r="E3052" s="12" t="s">
        <v>14</v>
      </c>
      <c r="F3052" s="12" t="s">
        <v>15</v>
      </c>
      <c r="G3052" s="14">
        <v>0</v>
      </c>
      <c r="H3052" s="14">
        <v>0</v>
      </c>
      <c r="I3052" s="14">
        <v>25</v>
      </c>
    </row>
    <row r="3053" spans="1:9">
      <c r="A3053" s="1248"/>
      <c r="B3053" s="1200"/>
      <c r="C3053" s="136" t="s">
        <v>668</v>
      </c>
      <c r="D3053" s="137" t="s">
        <v>48</v>
      </c>
      <c r="E3053" s="12" t="s">
        <v>14</v>
      </c>
      <c r="F3053" s="12" t="s">
        <v>49</v>
      </c>
      <c r="G3053" s="14">
        <v>674</v>
      </c>
      <c r="H3053" s="14">
        <v>1736224</v>
      </c>
      <c r="I3053" s="14">
        <v>2576</v>
      </c>
    </row>
    <row r="3054" spans="1:9">
      <c r="A3054" s="1248"/>
      <c r="B3054" s="1200"/>
      <c r="C3054" s="134">
        <v>30197646</v>
      </c>
      <c r="D3054" s="135" t="s">
        <v>51</v>
      </c>
      <c r="E3054" s="15" t="s">
        <v>14</v>
      </c>
      <c r="F3054" s="15" t="s">
        <v>49</v>
      </c>
      <c r="G3054" s="16">
        <v>0</v>
      </c>
      <c r="H3054" s="16">
        <v>0</v>
      </c>
      <c r="I3054" s="16">
        <v>110</v>
      </c>
    </row>
    <row r="3055" spans="1:9" ht="30">
      <c r="A3055" s="1248"/>
      <c r="B3055" s="1200"/>
      <c r="C3055" s="136" t="s">
        <v>669</v>
      </c>
      <c r="D3055" s="137" t="s">
        <v>53</v>
      </c>
      <c r="E3055" s="12" t="s">
        <v>14</v>
      </c>
      <c r="F3055" s="12" t="s">
        <v>30</v>
      </c>
      <c r="G3055" s="14">
        <v>180</v>
      </c>
      <c r="H3055" s="14">
        <v>27000</v>
      </c>
      <c r="I3055" s="14">
        <v>150</v>
      </c>
    </row>
    <row r="3056" spans="1:9">
      <c r="A3056" s="1248"/>
      <c r="B3056" s="1200"/>
      <c r="C3056" s="136" t="s">
        <v>6252</v>
      </c>
      <c r="D3056" s="137" t="s">
        <v>6218</v>
      </c>
      <c r="E3056" s="373" t="s">
        <v>14</v>
      </c>
      <c r="F3056" s="373" t="s">
        <v>15</v>
      </c>
      <c r="G3056" s="14">
        <v>800</v>
      </c>
      <c r="H3056" s="380">
        <v>57.6</v>
      </c>
      <c r="I3056" s="14">
        <v>72</v>
      </c>
    </row>
    <row r="3057" spans="1:17" ht="30">
      <c r="A3057" s="1248"/>
      <c r="B3057" s="1200"/>
      <c r="C3057" s="136" t="s">
        <v>670</v>
      </c>
      <c r="D3057" s="137" t="s">
        <v>671</v>
      </c>
      <c r="E3057" s="12" t="s">
        <v>14</v>
      </c>
      <c r="F3057" s="12" t="s">
        <v>30</v>
      </c>
      <c r="G3057" s="14">
        <v>1200</v>
      </c>
      <c r="H3057" s="14">
        <v>48000</v>
      </c>
      <c r="I3057" s="14">
        <v>40</v>
      </c>
    </row>
    <row r="3058" spans="1:17">
      <c r="A3058" s="1248"/>
      <c r="B3058" s="1200"/>
      <c r="C3058" s="136" t="s">
        <v>672</v>
      </c>
      <c r="D3058" s="137" t="s">
        <v>673</v>
      </c>
      <c r="E3058" s="12" t="s">
        <v>14</v>
      </c>
      <c r="F3058" s="12" t="s">
        <v>15</v>
      </c>
      <c r="G3058" s="14">
        <v>700</v>
      </c>
      <c r="H3058" s="14">
        <v>17500</v>
      </c>
      <c r="I3058" s="14">
        <v>25</v>
      </c>
    </row>
    <row r="3059" spans="1:17">
      <c r="A3059" s="1248"/>
      <c r="B3059" s="1200"/>
      <c r="C3059" s="136" t="s">
        <v>6253</v>
      </c>
      <c r="D3059" s="137" t="s">
        <v>6254</v>
      </c>
      <c r="E3059" s="373" t="s">
        <v>14</v>
      </c>
      <c r="F3059" s="373" t="s">
        <v>49</v>
      </c>
      <c r="G3059" s="14">
        <v>800</v>
      </c>
      <c r="H3059" s="380">
        <v>28.8</v>
      </c>
      <c r="I3059" s="14">
        <v>36</v>
      </c>
    </row>
    <row r="3060" spans="1:17" ht="30">
      <c r="A3060" s="1248"/>
      <c r="B3060" s="1200"/>
      <c r="C3060" s="136" t="s">
        <v>674</v>
      </c>
      <c r="D3060" s="137" t="s">
        <v>675</v>
      </c>
      <c r="E3060" s="12" t="s">
        <v>14</v>
      </c>
      <c r="F3060" s="12" t="s">
        <v>15</v>
      </c>
      <c r="G3060" s="14">
        <v>5000</v>
      </c>
      <c r="H3060" s="14">
        <v>100000</v>
      </c>
      <c r="I3060" s="14">
        <v>20</v>
      </c>
    </row>
    <row r="3061" spans="1:17">
      <c r="A3061" s="1248"/>
      <c r="B3061" s="1200"/>
      <c r="C3061" s="136" t="s">
        <v>676</v>
      </c>
      <c r="D3061" s="137" t="s">
        <v>347</v>
      </c>
      <c r="E3061" s="12" t="s">
        <v>14</v>
      </c>
      <c r="F3061" s="12" t="s">
        <v>15</v>
      </c>
      <c r="G3061" s="14">
        <v>300</v>
      </c>
      <c r="H3061" s="14">
        <v>4500</v>
      </c>
      <c r="I3061" s="14">
        <v>15</v>
      </c>
      <c r="K3061" s="185"/>
      <c r="L3061" s="185"/>
    </row>
    <row r="3062" spans="1:17">
      <c r="A3062" s="1248"/>
      <c r="B3062" s="1200"/>
      <c r="C3062" s="136" t="s">
        <v>677</v>
      </c>
      <c r="D3062" s="137" t="s">
        <v>678</v>
      </c>
      <c r="E3062" s="12" t="s">
        <v>14</v>
      </c>
      <c r="F3062" s="12" t="s">
        <v>15</v>
      </c>
      <c r="G3062" s="14">
        <v>500</v>
      </c>
      <c r="H3062" s="14">
        <v>5000</v>
      </c>
      <c r="I3062" s="14">
        <v>10</v>
      </c>
      <c r="K3062" s="185"/>
      <c r="L3062" s="185"/>
      <c r="M3062" s="183"/>
      <c r="N3062" s="183"/>
      <c r="O3062" s="184"/>
      <c r="P3062" s="184"/>
      <c r="Q3062" s="184"/>
    </row>
    <row r="3063" spans="1:17">
      <c r="A3063" s="1248"/>
      <c r="B3063" s="1200"/>
      <c r="C3063" s="136" t="s">
        <v>679</v>
      </c>
      <c r="D3063" s="137" t="s">
        <v>357</v>
      </c>
      <c r="E3063" s="12" t="s">
        <v>14</v>
      </c>
      <c r="F3063" s="12" t="s">
        <v>15</v>
      </c>
      <c r="G3063" s="14">
        <v>170</v>
      </c>
      <c r="H3063" s="14">
        <v>8500</v>
      </c>
      <c r="I3063" s="14">
        <v>50</v>
      </c>
      <c r="K3063" s="185"/>
      <c r="L3063" s="185"/>
    </row>
    <row r="3064" spans="1:17">
      <c r="A3064" s="1248"/>
      <c r="B3064" s="1200">
        <v>4264</v>
      </c>
      <c r="C3064" s="136" t="s">
        <v>358</v>
      </c>
      <c r="D3064" s="137" t="s">
        <v>65</v>
      </c>
      <c r="E3064" s="12" t="s">
        <v>14</v>
      </c>
      <c r="F3064" s="12" t="s">
        <v>66</v>
      </c>
      <c r="G3064" s="14">
        <v>470</v>
      </c>
      <c r="H3064" s="14">
        <v>13160000</v>
      </c>
      <c r="I3064" s="14">
        <v>28000</v>
      </c>
    </row>
    <row r="3065" spans="1:17">
      <c r="A3065" s="1248"/>
      <c r="B3065" s="1222">
        <v>4267</v>
      </c>
      <c r="C3065" s="373" t="s">
        <v>6228</v>
      </c>
      <c r="D3065" s="233" t="s">
        <v>6229</v>
      </c>
      <c r="E3065" s="373" t="s">
        <v>14</v>
      </c>
      <c r="F3065" s="373" t="s">
        <v>15</v>
      </c>
      <c r="G3065" s="349">
        <v>200</v>
      </c>
      <c r="H3065" s="350">
        <v>1.2</v>
      </c>
      <c r="I3065" s="14">
        <v>6</v>
      </c>
    </row>
    <row r="3066" spans="1:17">
      <c r="A3066" s="1248"/>
      <c r="B3066" s="1267"/>
      <c r="C3066" s="373" t="s">
        <v>6230</v>
      </c>
      <c r="D3066" s="233" t="s">
        <v>103</v>
      </c>
      <c r="E3066" s="373" t="s">
        <v>14</v>
      </c>
      <c r="F3066" s="373" t="s">
        <v>66</v>
      </c>
      <c r="G3066" s="349">
        <v>750</v>
      </c>
      <c r="H3066" s="350">
        <v>2.25</v>
      </c>
      <c r="I3066" s="14">
        <v>3</v>
      </c>
    </row>
    <row r="3067" spans="1:17" ht="30">
      <c r="A3067" s="1248"/>
      <c r="B3067" s="1267"/>
      <c r="C3067" s="373" t="s">
        <v>680</v>
      </c>
      <c r="D3067" s="233" t="s">
        <v>681</v>
      </c>
      <c r="E3067" s="373" t="s">
        <v>14</v>
      </c>
      <c r="F3067" s="373" t="s">
        <v>15</v>
      </c>
      <c r="G3067" s="14">
        <v>1000</v>
      </c>
      <c r="H3067" s="14">
        <v>10000</v>
      </c>
      <c r="I3067" s="14">
        <v>10</v>
      </c>
    </row>
    <row r="3068" spans="1:17" ht="30">
      <c r="A3068" s="1248"/>
      <c r="B3068" s="1267"/>
      <c r="C3068" s="373" t="s">
        <v>6231</v>
      </c>
      <c r="D3068" s="233" t="s">
        <v>6232</v>
      </c>
      <c r="E3068" s="373" t="s">
        <v>14</v>
      </c>
      <c r="F3068" s="373" t="s">
        <v>15</v>
      </c>
      <c r="G3068" s="343">
        <v>50</v>
      </c>
      <c r="H3068" s="344">
        <v>75</v>
      </c>
      <c r="I3068" s="14">
        <v>1500</v>
      </c>
    </row>
    <row r="3069" spans="1:17">
      <c r="A3069" s="1248"/>
      <c r="B3069" s="1267"/>
      <c r="C3069" s="373" t="s">
        <v>683</v>
      </c>
      <c r="D3069" s="233" t="s">
        <v>82</v>
      </c>
      <c r="E3069" s="12" t="s">
        <v>14</v>
      </c>
      <c r="F3069" s="12" t="s">
        <v>15</v>
      </c>
      <c r="G3069" s="14">
        <v>160</v>
      </c>
      <c r="H3069" s="14">
        <v>120000</v>
      </c>
      <c r="I3069" s="14">
        <v>750</v>
      </c>
    </row>
    <row r="3070" spans="1:17">
      <c r="A3070" s="1248"/>
      <c r="B3070" s="1267"/>
      <c r="C3070" s="373" t="s">
        <v>6233</v>
      </c>
      <c r="D3070" s="233" t="s">
        <v>6234</v>
      </c>
      <c r="E3070" s="373" t="s">
        <v>14</v>
      </c>
      <c r="F3070" s="373" t="s">
        <v>15</v>
      </c>
      <c r="G3070" s="376">
        <v>240</v>
      </c>
      <c r="H3070" s="337">
        <v>7.2</v>
      </c>
      <c r="I3070" s="381">
        <v>30</v>
      </c>
    </row>
    <row r="3071" spans="1:17">
      <c r="A3071" s="1248"/>
      <c r="B3071" s="1267"/>
      <c r="C3071" s="373" t="s">
        <v>6235</v>
      </c>
      <c r="D3071" s="233" t="s">
        <v>6236</v>
      </c>
      <c r="E3071" s="373" t="s">
        <v>14</v>
      </c>
      <c r="F3071" s="373" t="s">
        <v>15</v>
      </c>
      <c r="G3071" s="97">
        <v>1700</v>
      </c>
      <c r="H3071" s="380">
        <v>17</v>
      </c>
      <c r="I3071" s="97">
        <v>10</v>
      </c>
    </row>
    <row r="3072" spans="1:17">
      <c r="A3072" s="1248"/>
      <c r="B3072" s="1267"/>
      <c r="C3072" s="136" t="s">
        <v>686</v>
      </c>
      <c r="D3072" s="137" t="s">
        <v>415</v>
      </c>
      <c r="E3072" s="12" t="s">
        <v>14</v>
      </c>
      <c r="F3072" s="12" t="s">
        <v>30</v>
      </c>
      <c r="G3072" s="14">
        <v>108</v>
      </c>
      <c r="H3072" s="14">
        <v>64800</v>
      </c>
      <c r="I3072" s="14">
        <v>600</v>
      </c>
    </row>
    <row r="3073" spans="1:9" ht="30">
      <c r="A3073" s="1248"/>
      <c r="B3073" s="1267"/>
      <c r="C3073" s="136" t="s">
        <v>687</v>
      </c>
      <c r="D3073" s="137" t="s">
        <v>688</v>
      </c>
      <c r="E3073" s="12" t="s">
        <v>14</v>
      </c>
      <c r="F3073" s="12" t="s">
        <v>30</v>
      </c>
      <c r="G3073" s="14">
        <v>300</v>
      </c>
      <c r="H3073" s="14">
        <v>90000</v>
      </c>
      <c r="I3073" s="14">
        <v>300</v>
      </c>
    </row>
    <row r="3074" spans="1:9">
      <c r="A3074" s="1248"/>
      <c r="B3074" s="1267"/>
      <c r="C3074" s="136" t="s">
        <v>689</v>
      </c>
      <c r="D3074" s="137" t="s">
        <v>690</v>
      </c>
      <c r="E3074" s="12" t="s">
        <v>14</v>
      </c>
      <c r="F3074" s="12" t="s">
        <v>469</v>
      </c>
      <c r="G3074" s="14">
        <v>2000</v>
      </c>
      <c r="H3074" s="14">
        <v>4000</v>
      </c>
      <c r="I3074" s="14">
        <v>2</v>
      </c>
    </row>
    <row r="3075" spans="1:9">
      <c r="A3075" s="1248"/>
      <c r="B3075" s="1267"/>
      <c r="C3075" s="136" t="s">
        <v>691</v>
      </c>
      <c r="D3075" s="137" t="s">
        <v>92</v>
      </c>
      <c r="E3075" s="12" t="s">
        <v>692</v>
      </c>
      <c r="F3075" s="12" t="s">
        <v>15</v>
      </c>
      <c r="G3075" s="14">
        <v>500</v>
      </c>
      <c r="H3075" s="14">
        <v>25000</v>
      </c>
      <c r="I3075" s="14">
        <v>50</v>
      </c>
    </row>
    <row r="3076" spans="1:9">
      <c r="A3076" s="1248"/>
      <c r="B3076" s="1267"/>
      <c r="C3076" s="134">
        <v>39831240</v>
      </c>
      <c r="D3076" s="135" t="s">
        <v>693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4</v>
      </c>
    </row>
    <row r="3077" spans="1:9">
      <c r="A3077" s="1248"/>
      <c r="B3077" s="1267"/>
      <c r="C3077" s="134">
        <v>39831245</v>
      </c>
      <c r="D3077" s="135" t="s">
        <v>99</v>
      </c>
      <c r="E3077" s="15" t="s">
        <v>14</v>
      </c>
      <c r="F3077" s="15" t="s">
        <v>66</v>
      </c>
      <c r="G3077" s="16">
        <v>0</v>
      </c>
      <c r="H3077" s="16">
        <v>0</v>
      </c>
      <c r="I3077" s="16">
        <v>90</v>
      </c>
    </row>
    <row r="3078" spans="1:9">
      <c r="A3078" s="1248"/>
      <c r="B3078" s="1267"/>
      <c r="C3078" s="136" t="s">
        <v>694</v>
      </c>
      <c r="D3078" s="137" t="s">
        <v>101</v>
      </c>
      <c r="E3078" s="12" t="s">
        <v>14</v>
      </c>
      <c r="F3078" s="12" t="s">
        <v>66</v>
      </c>
      <c r="G3078" s="14">
        <v>900</v>
      </c>
      <c r="H3078" s="14">
        <v>7200</v>
      </c>
      <c r="I3078" s="14">
        <v>8</v>
      </c>
    </row>
    <row r="3079" spans="1:9">
      <c r="A3079" s="1248"/>
      <c r="B3079" s="1267"/>
      <c r="C3079" s="137" t="s">
        <v>6237</v>
      </c>
      <c r="D3079" s="137" t="s">
        <v>6238</v>
      </c>
      <c r="E3079" s="373" t="s">
        <v>14</v>
      </c>
      <c r="F3079" s="373" t="s">
        <v>15</v>
      </c>
      <c r="G3079" s="349">
        <v>2200</v>
      </c>
      <c r="H3079" s="350">
        <v>22</v>
      </c>
      <c r="I3079" s="14">
        <v>10</v>
      </c>
    </row>
    <row r="3080" spans="1:9" s="8" customFormat="1">
      <c r="A3080" s="1248"/>
      <c r="B3080" s="1267"/>
      <c r="C3080" s="134">
        <v>39831282</v>
      </c>
      <c r="D3080" s="135" t="s">
        <v>432</v>
      </c>
      <c r="E3080" s="15" t="s">
        <v>14</v>
      </c>
      <c r="F3080" s="15" t="s">
        <v>15</v>
      </c>
      <c r="G3080" s="16">
        <v>0</v>
      </c>
      <c r="H3080" s="16">
        <v>0</v>
      </c>
      <c r="I3080" s="16">
        <v>25</v>
      </c>
    </row>
    <row r="3081" spans="1:9">
      <c r="A3081" s="1248"/>
      <c r="B3081" s="1267"/>
      <c r="C3081" s="136" t="s">
        <v>695</v>
      </c>
      <c r="D3081" s="137" t="s">
        <v>105</v>
      </c>
      <c r="E3081" s="12" t="s">
        <v>14</v>
      </c>
      <c r="F3081" s="12" t="s">
        <v>15</v>
      </c>
      <c r="G3081" s="14">
        <v>800</v>
      </c>
      <c r="H3081" s="14">
        <v>6400</v>
      </c>
      <c r="I3081" s="14">
        <v>8</v>
      </c>
    </row>
    <row r="3082" spans="1:9">
      <c r="A3082" s="1248"/>
      <c r="B3082" s="1267"/>
      <c r="C3082" s="136" t="s">
        <v>696</v>
      </c>
      <c r="D3082" s="137" t="s">
        <v>107</v>
      </c>
      <c r="E3082" s="12" t="s">
        <v>14</v>
      </c>
      <c r="F3082" s="12" t="s">
        <v>15</v>
      </c>
      <c r="G3082" s="14">
        <v>800</v>
      </c>
      <c r="H3082" s="14">
        <v>4000</v>
      </c>
      <c r="I3082" s="14">
        <v>5</v>
      </c>
    </row>
    <row r="3083" spans="1:9" ht="30">
      <c r="A3083" s="1248"/>
      <c r="B3083" s="1267"/>
      <c r="C3083" s="136" t="s">
        <v>697</v>
      </c>
      <c r="D3083" s="137" t="s">
        <v>698</v>
      </c>
      <c r="E3083" s="12" t="s">
        <v>14</v>
      </c>
      <c r="F3083" s="12" t="s">
        <v>66</v>
      </c>
      <c r="G3083" s="14">
        <v>52</v>
      </c>
      <c r="H3083" s="14">
        <v>136500</v>
      </c>
      <c r="I3083" s="14">
        <v>2625</v>
      </c>
    </row>
    <row r="3084" spans="1:9">
      <c r="A3084" s="1248"/>
      <c r="B3084" s="1267"/>
      <c r="C3084" s="137" t="s">
        <v>699</v>
      </c>
      <c r="D3084" s="137" t="s">
        <v>700</v>
      </c>
      <c r="E3084" s="137" t="s">
        <v>14</v>
      </c>
      <c r="F3084" s="137" t="s">
        <v>66</v>
      </c>
      <c r="G3084" s="14">
        <v>126</v>
      </c>
      <c r="H3084" s="14">
        <v>12600</v>
      </c>
      <c r="I3084" s="14">
        <v>100</v>
      </c>
    </row>
    <row r="3085" spans="1:9">
      <c r="A3085" s="1248"/>
      <c r="B3085" s="1267"/>
      <c r="C3085" s="137" t="s">
        <v>6239</v>
      </c>
      <c r="D3085" s="137" t="s">
        <v>6240</v>
      </c>
      <c r="E3085" s="137" t="s">
        <v>14</v>
      </c>
      <c r="F3085" s="137" t="s">
        <v>15</v>
      </c>
      <c r="G3085" s="376">
        <v>6000</v>
      </c>
      <c r="H3085" s="337">
        <v>12</v>
      </c>
      <c r="I3085" s="14">
        <v>2</v>
      </c>
    </row>
    <row r="3086" spans="1:9">
      <c r="A3086" s="1248"/>
      <c r="B3086" s="1267"/>
      <c r="C3086" s="137" t="s">
        <v>6241</v>
      </c>
      <c r="D3086" s="137" t="s">
        <v>684</v>
      </c>
      <c r="E3086" s="137" t="s">
        <v>14</v>
      </c>
      <c r="F3086" s="137" t="s">
        <v>15</v>
      </c>
      <c r="G3086" s="376">
        <v>450</v>
      </c>
      <c r="H3086" s="337">
        <v>13.5</v>
      </c>
      <c r="I3086" s="14">
        <v>30</v>
      </c>
    </row>
    <row r="3087" spans="1:9">
      <c r="A3087" s="1248"/>
      <c r="B3087" s="1267"/>
      <c r="C3087" s="137" t="s">
        <v>6242</v>
      </c>
      <c r="D3087" s="137" t="s">
        <v>6243</v>
      </c>
      <c r="E3087" s="137" t="s">
        <v>14</v>
      </c>
      <c r="F3087" s="137" t="s">
        <v>15</v>
      </c>
      <c r="G3087" s="376">
        <v>1500</v>
      </c>
      <c r="H3087" s="337">
        <v>138</v>
      </c>
      <c r="I3087" s="14">
        <v>92</v>
      </c>
    </row>
    <row r="3088" spans="1:9">
      <c r="A3088" s="1248"/>
      <c r="B3088" s="1223"/>
      <c r="C3088" s="136" t="s">
        <v>702</v>
      </c>
      <c r="D3088" s="137" t="s">
        <v>452</v>
      </c>
      <c r="E3088" s="12" t="s">
        <v>14</v>
      </c>
      <c r="F3088" s="12" t="s">
        <v>15</v>
      </c>
      <c r="G3088" s="14">
        <v>6000</v>
      </c>
      <c r="H3088" s="14">
        <v>120000</v>
      </c>
      <c r="I3088" s="14">
        <v>20</v>
      </c>
    </row>
    <row r="3089" spans="1:9">
      <c r="A3089" s="1248"/>
      <c r="B3089" s="1200">
        <v>5122</v>
      </c>
      <c r="C3089" s="136" t="s">
        <v>703</v>
      </c>
      <c r="D3089" s="137" t="s">
        <v>115</v>
      </c>
      <c r="E3089" s="12" t="s">
        <v>14</v>
      </c>
      <c r="F3089" s="12" t="s">
        <v>15</v>
      </c>
      <c r="G3089" s="14">
        <v>285000</v>
      </c>
      <c r="H3089" s="14">
        <v>1710000</v>
      </c>
      <c r="I3089" s="14">
        <v>6</v>
      </c>
    </row>
    <row r="3090" spans="1:9">
      <c r="A3090" s="1248"/>
      <c r="B3090" s="1200"/>
      <c r="C3090" s="136" t="s">
        <v>704</v>
      </c>
      <c r="D3090" s="137" t="s">
        <v>705</v>
      </c>
      <c r="E3090" s="12" t="s">
        <v>14</v>
      </c>
      <c r="F3090" s="12" t="s">
        <v>15</v>
      </c>
      <c r="G3090" s="14">
        <v>50000</v>
      </c>
      <c r="H3090" s="14">
        <v>100000</v>
      </c>
      <c r="I3090" s="14">
        <v>2</v>
      </c>
    </row>
    <row r="3091" spans="1:9">
      <c r="A3091" s="1248"/>
      <c r="B3091" s="1200"/>
      <c r="C3091" s="136" t="s">
        <v>706</v>
      </c>
      <c r="D3091" s="137" t="s">
        <v>707</v>
      </c>
      <c r="E3091" s="12" t="s">
        <v>14</v>
      </c>
      <c r="F3091" s="12" t="s">
        <v>15</v>
      </c>
      <c r="G3091" s="14">
        <v>77000</v>
      </c>
      <c r="H3091" s="14">
        <v>462000</v>
      </c>
      <c r="I3091" s="14">
        <v>6</v>
      </c>
    </row>
    <row r="3092" spans="1:9">
      <c r="A3092" s="1248"/>
      <c r="B3092" s="1200"/>
      <c r="C3092" s="136" t="s">
        <v>708</v>
      </c>
      <c r="D3092" s="137" t="s">
        <v>709</v>
      </c>
      <c r="E3092" s="12" t="s">
        <v>14</v>
      </c>
      <c r="F3092" s="12" t="s">
        <v>15</v>
      </c>
      <c r="G3092" s="14">
        <v>90000</v>
      </c>
      <c r="H3092" s="14">
        <v>180000</v>
      </c>
      <c r="I3092" s="14">
        <v>2</v>
      </c>
    </row>
    <row r="3093" spans="1:9">
      <c r="A3093" s="1248"/>
      <c r="B3093" s="1200"/>
      <c r="C3093" s="136" t="s">
        <v>711</v>
      </c>
      <c r="D3093" s="137" t="s">
        <v>710</v>
      </c>
      <c r="E3093" s="12" t="s">
        <v>14</v>
      </c>
      <c r="F3093" s="12" t="s">
        <v>15</v>
      </c>
      <c r="G3093" s="14">
        <v>31000</v>
      </c>
      <c r="H3093" s="14">
        <v>248000</v>
      </c>
      <c r="I3093" s="14">
        <v>8</v>
      </c>
    </row>
    <row r="3094" spans="1:9">
      <c r="A3094" s="1248"/>
      <c r="B3094" s="1200"/>
      <c r="C3094" s="136" t="s">
        <v>6418</v>
      </c>
      <c r="D3094" s="137" t="s">
        <v>710</v>
      </c>
      <c r="E3094" s="12" t="s">
        <v>14</v>
      </c>
      <c r="F3094" s="12" t="s">
        <v>15</v>
      </c>
      <c r="G3094" s="14">
        <v>40000</v>
      </c>
      <c r="H3094" s="14">
        <v>120000</v>
      </c>
      <c r="I3094" s="14">
        <v>3</v>
      </c>
    </row>
    <row r="3095" spans="1:9">
      <c r="A3095" s="1248"/>
      <c r="B3095" s="1200"/>
      <c r="C3095" s="136" t="s">
        <v>6417</v>
      </c>
      <c r="D3095" s="137" t="s">
        <v>461</v>
      </c>
      <c r="E3095" s="12" t="s">
        <v>14</v>
      </c>
      <c r="F3095" s="12" t="s">
        <v>15</v>
      </c>
      <c r="G3095" s="14">
        <v>210000</v>
      </c>
      <c r="H3095" s="14">
        <v>210000</v>
      </c>
      <c r="I3095" s="14">
        <v>1</v>
      </c>
    </row>
    <row r="3096" spans="1:9" ht="30">
      <c r="A3096" s="1248"/>
      <c r="B3096" s="1200"/>
      <c r="C3096" s="136" t="s">
        <v>712</v>
      </c>
      <c r="D3096" s="137" t="s">
        <v>464</v>
      </c>
      <c r="E3096" s="12" t="s">
        <v>14</v>
      </c>
      <c r="F3096" s="12" t="s">
        <v>15</v>
      </c>
      <c r="G3096" s="14">
        <v>10395</v>
      </c>
      <c r="H3096" s="14">
        <v>207900</v>
      </c>
      <c r="I3096" s="14">
        <v>20</v>
      </c>
    </row>
    <row r="3097" spans="1:9">
      <c r="A3097" s="1248"/>
      <c r="B3097" s="1200"/>
      <c r="C3097" s="136" t="s">
        <v>713</v>
      </c>
      <c r="D3097" s="137" t="s">
        <v>714</v>
      </c>
      <c r="E3097" s="12" t="s">
        <v>14</v>
      </c>
      <c r="F3097" s="12" t="s">
        <v>15</v>
      </c>
      <c r="G3097" s="14">
        <v>40000</v>
      </c>
      <c r="H3097" s="14">
        <v>320000</v>
      </c>
      <c r="I3097" s="14">
        <v>8</v>
      </c>
    </row>
    <row r="3098" spans="1:9" s="8" customFormat="1" ht="30">
      <c r="A3098" s="1248"/>
      <c r="B3098" s="1200"/>
      <c r="C3098" s="134">
        <v>39132100</v>
      </c>
      <c r="D3098" s="135" t="s">
        <v>715</v>
      </c>
      <c r="E3098" s="15" t="s">
        <v>14</v>
      </c>
      <c r="F3098" s="15" t="s">
        <v>15</v>
      </c>
      <c r="G3098" s="16">
        <v>69120</v>
      </c>
      <c r="H3098" s="16">
        <v>345600</v>
      </c>
      <c r="I3098" s="16">
        <v>5</v>
      </c>
    </row>
    <row r="3099" spans="1:9">
      <c r="A3099" s="1248"/>
      <c r="B3099" s="1200"/>
      <c r="C3099" s="136" t="s">
        <v>716</v>
      </c>
      <c r="D3099" s="137" t="s">
        <v>467</v>
      </c>
      <c r="E3099" s="12" t="s">
        <v>14</v>
      </c>
      <c r="F3099" s="12" t="s">
        <v>15</v>
      </c>
      <c r="G3099" s="14">
        <v>24600</v>
      </c>
      <c r="H3099" s="14">
        <v>246000</v>
      </c>
      <c r="I3099" s="14">
        <v>10</v>
      </c>
    </row>
    <row r="3100" spans="1:9">
      <c r="A3100" s="1248"/>
      <c r="B3100" s="1200"/>
      <c r="C3100" s="136" t="s">
        <v>6419</v>
      </c>
      <c r="D3100" s="137" t="s">
        <v>6420</v>
      </c>
      <c r="E3100" s="12" t="s">
        <v>14</v>
      </c>
      <c r="F3100" s="12" t="s">
        <v>469</v>
      </c>
      <c r="G3100" s="14">
        <v>5000</v>
      </c>
      <c r="H3100" s="14">
        <v>75000</v>
      </c>
      <c r="I3100" s="14">
        <v>15</v>
      </c>
    </row>
    <row r="3101" spans="1:9">
      <c r="A3101" s="1248"/>
      <c r="B3101" s="1200"/>
      <c r="C3101" s="136" t="s">
        <v>718</v>
      </c>
      <c r="D3101" s="137" t="s">
        <v>719</v>
      </c>
      <c r="E3101" s="12" t="s">
        <v>14</v>
      </c>
      <c r="F3101" s="12" t="s">
        <v>15</v>
      </c>
      <c r="G3101" s="14">
        <v>99882</v>
      </c>
      <c r="H3101" s="14">
        <v>199764</v>
      </c>
      <c r="I3101" s="14">
        <v>2</v>
      </c>
    </row>
    <row r="3102" spans="1:9">
      <c r="A3102" s="1248"/>
      <c r="B3102" s="1200"/>
      <c r="C3102" s="136" t="s">
        <v>720</v>
      </c>
      <c r="D3102" s="137" t="s">
        <v>721</v>
      </c>
      <c r="E3102" s="12" t="s">
        <v>14</v>
      </c>
      <c r="F3102" s="12" t="s">
        <v>15</v>
      </c>
      <c r="G3102" s="14">
        <v>200000</v>
      </c>
      <c r="H3102" s="14">
        <v>800000</v>
      </c>
      <c r="I3102" s="14">
        <v>4</v>
      </c>
    </row>
    <row r="3103" spans="1:9">
      <c r="A3103" s="1248"/>
      <c r="B3103" s="1200"/>
      <c r="C3103" s="136" t="s">
        <v>722</v>
      </c>
      <c r="D3103" s="137" t="s">
        <v>472</v>
      </c>
      <c r="E3103" s="12" t="s">
        <v>14</v>
      </c>
      <c r="F3103" s="12" t="s">
        <v>15</v>
      </c>
      <c r="G3103" s="14">
        <v>59988</v>
      </c>
      <c r="H3103" s="14">
        <v>119976</v>
      </c>
      <c r="I3103" s="14">
        <v>2</v>
      </c>
    </row>
    <row r="3104" spans="1:9">
      <c r="A3104" s="1248"/>
      <c r="B3104" s="1195" t="s">
        <v>154</v>
      </c>
      <c r="C3104" s="1195"/>
      <c r="D3104" s="1195"/>
      <c r="E3104" s="1195"/>
      <c r="F3104" s="1195"/>
      <c r="G3104" s="1195"/>
      <c r="H3104" s="69">
        <v>24500000</v>
      </c>
      <c r="I3104" s="69"/>
    </row>
    <row r="3105" spans="1:9" ht="30">
      <c r="A3105" s="1248"/>
      <c r="B3105" s="1383">
        <v>4251</v>
      </c>
      <c r="C3105" s="136" t="s">
        <v>5616</v>
      </c>
      <c r="D3105" s="137" t="s">
        <v>5617</v>
      </c>
      <c r="E3105" s="136" t="s">
        <v>126</v>
      </c>
      <c r="F3105" s="136" t="s">
        <v>121</v>
      </c>
      <c r="G3105" s="136">
        <v>511920</v>
      </c>
      <c r="H3105" s="136">
        <v>511920</v>
      </c>
      <c r="I3105" s="318">
        <v>1</v>
      </c>
    </row>
    <row r="3106" spans="1:9" ht="30">
      <c r="A3106" s="1248"/>
      <c r="B3106" s="1395"/>
      <c r="C3106" s="136" t="s">
        <v>5803</v>
      </c>
      <c r="D3106" s="137" t="s">
        <v>538</v>
      </c>
      <c r="E3106" s="136" t="s">
        <v>126</v>
      </c>
      <c r="F3106" s="136" t="s">
        <v>121</v>
      </c>
      <c r="G3106" s="321">
        <v>3997.489</v>
      </c>
      <c r="H3106" s="321">
        <v>3997.489</v>
      </c>
      <c r="I3106" s="318">
        <v>1</v>
      </c>
    </row>
    <row r="3107" spans="1:9" ht="30">
      <c r="A3107" s="1248"/>
      <c r="B3107" s="1395"/>
      <c r="C3107" s="136" t="s">
        <v>6415</v>
      </c>
      <c r="D3107" s="136" t="s">
        <v>538</v>
      </c>
      <c r="E3107" s="136" t="s">
        <v>126</v>
      </c>
      <c r="F3107" s="136" t="s">
        <v>121</v>
      </c>
      <c r="G3107" s="136">
        <v>392040</v>
      </c>
      <c r="H3107" s="136">
        <v>392040</v>
      </c>
      <c r="I3107" s="318">
        <v>1</v>
      </c>
    </row>
    <row r="3108" spans="1:9" s="8" customFormat="1" ht="45">
      <c r="A3108" s="1248"/>
      <c r="B3108" s="1384"/>
      <c r="C3108" s="134">
        <v>45461100</v>
      </c>
      <c r="D3108" s="135" t="s">
        <v>723</v>
      </c>
      <c r="E3108" s="15" t="s">
        <v>126</v>
      </c>
      <c r="F3108" s="15" t="s">
        <v>121</v>
      </c>
      <c r="G3108" s="16">
        <v>23988080</v>
      </c>
      <c r="H3108" s="16">
        <v>23988080</v>
      </c>
      <c r="I3108" s="16">
        <v>1</v>
      </c>
    </row>
    <row r="3109" spans="1:9">
      <c r="A3109" s="1248"/>
      <c r="B3109" s="1195" t="s">
        <v>118</v>
      </c>
      <c r="C3109" s="1195"/>
      <c r="D3109" s="1195"/>
      <c r="E3109" s="1195"/>
      <c r="F3109" s="1195"/>
      <c r="G3109" s="1195"/>
      <c r="H3109" s="69">
        <v>49607200</v>
      </c>
      <c r="I3109" s="69"/>
    </row>
    <row r="3110" spans="1:9" ht="18">
      <c r="A3110" s="1248"/>
      <c r="B3110" s="504"/>
      <c r="C3110" s="883" t="s">
        <v>8493</v>
      </c>
      <c r="D3110" s="883" t="s">
        <v>142</v>
      </c>
      <c r="E3110" s="901" t="s">
        <v>120</v>
      </c>
      <c r="F3110" s="901" t="s">
        <v>121</v>
      </c>
      <c r="G3110" s="882">
        <v>23.716999999999999</v>
      </c>
      <c r="H3110" s="882">
        <v>23.716999999999999</v>
      </c>
      <c r="I3110" s="903">
        <v>1</v>
      </c>
    </row>
    <row r="3111" spans="1:9">
      <c r="A3111" s="1248"/>
      <c r="B3111" s="761" t="s">
        <v>7435</v>
      </c>
      <c r="C3111" s="761" t="s">
        <v>7833</v>
      </c>
      <c r="D3111" s="761" t="s">
        <v>3860</v>
      </c>
      <c r="E3111" s="764" t="s">
        <v>14</v>
      </c>
      <c r="F3111" s="764" t="s">
        <v>121</v>
      </c>
      <c r="G3111" s="763">
        <v>156</v>
      </c>
      <c r="H3111" s="763">
        <v>156</v>
      </c>
      <c r="I3111" s="769">
        <v>1</v>
      </c>
    </row>
    <row r="3112" spans="1:9" s="8" customFormat="1" ht="14.25" customHeight="1">
      <c r="A3112" s="1248"/>
      <c r="B3112" s="1199">
        <v>4212</v>
      </c>
      <c r="C3112" s="134">
        <v>65211100</v>
      </c>
      <c r="D3112" s="135" t="s">
        <v>119</v>
      </c>
      <c r="E3112" s="15" t="s">
        <v>120</v>
      </c>
      <c r="F3112" s="15" t="s">
        <v>121</v>
      </c>
      <c r="G3112" s="16">
        <v>2798500</v>
      </c>
      <c r="H3112" s="16">
        <v>2798500</v>
      </c>
      <c r="I3112" s="16">
        <v>1</v>
      </c>
    </row>
    <row r="3113" spans="1:9" s="8" customFormat="1" ht="14.25" customHeight="1">
      <c r="A3113" s="1248"/>
      <c r="B3113" s="1199"/>
      <c r="C3113" s="761" t="s">
        <v>8028</v>
      </c>
      <c r="D3113" s="761" t="s">
        <v>496</v>
      </c>
      <c r="E3113" s="807" t="s">
        <v>120</v>
      </c>
      <c r="F3113" s="807" t="s">
        <v>121</v>
      </c>
      <c r="G3113" s="763">
        <v>75</v>
      </c>
      <c r="H3113" s="763">
        <v>75</v>
      </c>
      <c r="I3113" s="16">
        <v>1</v>
      </c>
    </row>
    <row r="3114" spans="1:9" s="8" customFormat="1" ht="14.25" customHeight="1">
      <c r="A3114" s="1248"/>
      <c r="B3114" s="1199"/>
      <c r="C3114" s="761" t="s">
        <v>8029</v>
      </c>
      <c r="D3114" s="761" t="s">
        <v>6888</v>
      </c>
      <c r="E3114" s="807" t="s">
        <v>120</v>
      </c>
      <c r="F3114" s="807" t="s">
        <v>121</v>
      </c>
      <c r="G3114" s="762">
        <v>369000</v>
      </c>
      <c r="H3114" s="762">
        <v>369000</v>
      </c>
      <c r="I3114" s="16">
        <v>1</v>
      </c>
    </row>
    <row r="3115" spans="1:9" s="8" customFormat="1" ht="18">
      <c r="A3115" s="1248"/>
      <c r="B3115" s="1199"/>
      <c r="C3115" s="1048" t="s">
        <v>9597</v>
      </c>
      <c r="D3115" s="1048" t="s">
        <v>6888</v>
      </c>
      <c r="E3115" s="15" t="s">
        <v>120</v>
      </c>
      <c r="F3115" s="15" t="s">
        <v>121</v>
      </c>
      <c r="G3115" s="1056">
        <v>111000</v>
      </c>
      <c r="H3115" s="1056">
        <v>111000</v>
      </c>
      <c r="I3115" s="16">
        <v>1</v>
      </c>
    </row>
    <row r="3116" spans="1:9" s="8" customFormat="1" ht="18">
      <c r="A3116" s="1248"/>
      <c r="B3116" s="915">
        <v>4213</v>
      </c>
      <c r="C3116" s="1048" t="s">
        <v>9598</v>
      </c>
      <c r="D3116" s="1048" t="s">
        <v>6888</v>
      </c>
      <c r="E3116" s="15" t="s">
        <v>120</v>
      </c>
      <c r="F3116" s="15" t="s">
        <v>121</v>
      </c>
      <c r="G3116" s="1056">
        <v>150000</v>
      </c>
      <c r="H3116" s="1056">
        <v>150000</v>
      </c>
      <c r="I3116" s="16">
        <v>1</v>
      </c>
    </row>
    <row r="3117" spans="1:9" s="8" customFormat="1" ht="18">
      <c r="A3117" s="1248"/>
      <c r="B3117" s="1249" t="s">
        <v>7292</v>
      </c>
      <c r="C3117" s="761" t="s">
        <v>8264</v>
      </c>
      <c r="D3117" s="761" t="s">
        <v>6888</v>
      </c>
      <c r="E3117" s="824" t="s">
        <v>120</v>
      </c>
      <c r="F3117" s="824" t="s">
        <v>121</v>
      </c>
      <c r="G3117" s="762">
        <v>123000</v>
      </c>
      <c r="H3117" s="762">
        <v>123000</v>
      </c>
      <c r="I3117" s="16">
        <v>1</v>
      </c>
    </row>
    <row r="3118" spans="1:9" s="8" customFormat="1" ht="18">
      <c r="A3118" s="1248"/>
      <c r="B3118" s="1250"/>
      <c r="C3118" s="761" t="s">
        <v>8265</v>
      </c>
      <c r="D3118" s="761" t="s">
        <v>6888</v>
      </c>
      <c r="E3118" s="824" t="s">
        <v>120</v>
      </c>
      <c r="F3118" s="824" t="s">
        <v>121</v>
      </c>
      <c r="G3118" s="762">
        <v>123000</v>
      </c>
      <c r="H3118" s="762">
        <v>123000</v>
      </c>
      <c r="I3118" s="16">
        <v>1</v>
      </c>
    </row>
    <row r="3119" spans="1:9" s="8" customFormat="1" ht="18">
      <c r="A3119" s="1248"/>
      <c r="B3119" s="1250"/>
      <c r="C3119" s="761" t="s">
        <v>8266</v>
      </c>
      <c r="D3119" s="761" t="s">
        <v>6888</v>
      </c>
      <c r="E3119" s="824" t="s">
        <v>120</v>
      </c>
      <c r="F3119" s="824" t="s">
        <v>121</v>
      </c>
      <c r="G3119" s="762">
        <v>123000</v>
      </c>
      <c r="H3119" s="762">
        <v>123000</v>
      </c>
      <c r="I3119" s="16">
        <v>1</v>
      </c>
    </row>
    <row r="3120" spans="1:9" s="8" customFormat="1" ht="18">
      <c r="A3120" s="1248"/>
      <c r="B3120" s="1460"/>
      <c r="C3120" s="431" t="s">
        <v>7438</v>
      </c>
      <c r="D3120" s="431" t="s">
        <v>6888</v>
      </c>
      <c r="E3120" s="660" t="s">
        <v>120</v>
      </c>
      <c r="F3120" s="660" t="s">
        <v>121</v>
      </c>
      <c r="G3120" s="380">
        <v>123</v>
      </c>
      <c r="H3120" s="380">
        <v>123</v>
      </c>
      <c r="I3120" s="16">
        <v>1</v>
      </c>
    </row>
    <row r="3121" spans="1:9" ht="30">
      <c r="A3121" s="1248"/>
      <c r="B3121" s="915">
        <v>4213</v>
      </c>
      <c r="C3121" s="136" t="s">
        <v>725</v>
      </c>
      <c r="D3121" s="137" t="s">
        <v>726</v>
      </c>
      <c r="E3121" s="12" t="s">
        <v>126</v>
      </c>
      <c r="F3121" s="12" t="s">
        <v>121</v>
      </c>
      <c r="G3121" s="14">
        <v>500000</v>
      </c>
      <c r="H3121" s="14">
        <v>500000</v>
      </c>
      <c r="I3121" s="14">
        <v>1</v>
      </c>
    </row>
    <row r="3122" spans="1:9" ht="30">
      <c r="A3122" s="1248"/>
      <c r="B3122" s="1200">
        <v>4214</v>
      </c>
      <c r="C3122" s="136" t="s">
        <v>727</v>
      </c>
      <c r="D3122" s="137" t="s">
        <v>128</v>
      </c>
      <c r="E3122" s="12" t="s">
        <v>120</v>
      </c>
      <c r="F3122" s="12" t="s">
        <v>121</v>
      </c>
      <c r="G3122" s="14">
        <v>3750000</v>
      </c>
      <c r="H3122" s="14">
        <v>3750000</v>
      </c>
      <c r="I3122" s="14">
        <v>1</v>
      </c>
    </row>
    <row r="3123" spans="1:9" ht="30">
      <c r="A3123" s="1248"/>
      <c r="B3123" s="1200"/>
      <c r="C3123" s="136" t="s">
        <v>728</v>
      </c>
      <c r="D3123" s="137" t="s">
        <v>130</v>
      </c>
      <c r="E3123" s="12" t="s">
        <v>14</v>
      </c>
      <c r="F3123" s="12" t="s">
        <v>121</v>
      </c>
      <c r="G3123" s="14">
        <v>2536000</v>
      </c>
      <c r="H3123" s="14">
        <v>2536000</v>
      </c>
      <c r="I3123" s="14">
        <v>1</v>
      </c>
    </row>
    <row r="3124" spans="1:9" s="8" customFormat="1" ht="30">
      <c r="A3124" s="1248"/>
      <c r="B3124" s="1200"/>
      <c r="C3124" s="134">
        <v>64211130</v>
      </c>
      <c r="D3124" s="135" t="s">
        <v>131</v>
      </c>
      <c r="E3124" s="15" t="s">
        <v>120</v>
      </c>
      <c r="F3124" s="15" t="s">
        <v>121</v>
      </c>
      <c r="G3124" s="16">
        <v>1048800</v>
      </c>
      <c r="H3124" s="16">
        <v>1048800</v>
      </c>
      <c r="I3124" s="16">
        <v>1</v>
      </c>
    </row>
    <row r="3125" spans="1:9" ht="30">
      <c r="A3125" s="1248"/>
      <c r="B3125" s="1200"/>
      <c r="C3125" s="136" t="s">
        <v>729</v>
      </c>
      <c r="D3125" s="137" t="s">
        <v>133</v>
      </c>
      <c r="E3125" s="12" t="s">
        <v>14</v>
      </c>
      <c r="F3125" s="12" t="s">
        <v>121</v>
      </c>
      <c r="G3125" s="14">
        <v>150000</v>
      </c>
      <c r="H3125" s="14">
        <v>150000</v>
      </c>
      <c r="I3125" s="14">
        <v>1</v>
      </c>
    </row>
    <row r="3126" spans="1:9" s="8" customFormat="1" ht="30">
      <c r="A3126" s="1248"/>
      <c r="B3126" s="1199">
        <v>4215</v>
      </c>
      <c r="C3126" s="134">
        <v>66511170</v>
      </c>
      <c r="D3126" s="135" t="s">
        <v>135</v>
      </c>
      <c r="E3126" s="15" t="s">
        <v>120</v>
      </c>
      <c r="F3126" s="15" t="s">
        <v>121</v>
      </c>
      <c r="G3126" s="16">
        <v>410000</v>
      </c>
      <c r="H3126" s="16">
        <v>410000</v>
      </c>
      <c r="I3126" s="16">
        <v>1</v>
      </c>
    </row>
    <row r="3127" spans="1:9">
      <c r="A3127" s="1248"/>
      <c r="B3127" s="1200">
        <v>4231</v>
      </c>
      <c r="C3127" s="136" t="s">
        <v>5251</v>
      </c>
      <c r="D3127" s="137" t="s">
        <v>484</v>
      </c>
      <c r="E3127" s="12" t="s">
        <v>14</v>
      </c>
      <c r="F3127" s="12" t="s">
        <v>121</v>
      </c>
      <c r="G3127" s="14">
        <v>300000</v>
      </c>
      <c r="H3127" s="14">
        <v>300000</v>
      </c>
      <c r="I3127" s="14">
        <v>1</v>
      </c>
    </row>
    <row r="3128" spans="1:9" s="8" customFormat="1" ht="30">
      <c r="A3128" s="1248"/>
      <c r="B3128" s="1200">
        <v>4232</v>
      </c>
      <c r="C3128" s="134">
        <v>48441300</v>
      </c>
      <c r="D3128" s="135" t="s">
        <v>730</v>
      </c>
      <c r="E3128" s="15" t="s">
        <v>120</v>
      </c>
      <c r="F3128" s="15" t="s">
        <v>121</v>
      </c>
      <c r="G3128" s="16">
        <v>234000</v>
      </c>
      <c r="H3128" s="16">
        <v>234000</v>
      </c>
      <c r="I3128" s="16">
        <v>1</v>
      </c>
    </row>
    <row r="3129" spans="1:9" ht="30">
      <c r="A3129" s="1248"/>
      <c r="B3129" s="1200"/>
      <c r="C3129" s="136" t="s">
        <v>731</v>
      </c>
      <c r="D3129" s="137" t="s">
        <v>732</v>
      </c>
      <c r="E3129" s="12" t="s">
        <v>14</v>
      </c>
      <c r="F3129" s="12" t="s">
        <v>121</v>
      </c>
      <c r="G3129" s="14">
        <v>180000</v>
      </c>
      <c r="H3129" s="14">
        <v>180000</v>
      </c>
      <c r="I3129" s="14">
        <v>1</v>
      </c>
    </row>
    <row r="3130" spans="1:9" ht="30">
      <c r="A3130" s="1248"/>
      <c r="B3130" s="1200">
        <v>4234</v>
      </c>
      <c r="C3130" s="136" t="s">
        <v>733</v>
      </c>
      <c r="D3130" s="137" t="s">
        <v>734</v>
      </c>
      <c r="E3130" s="12" t="s">
        <v>14</v>
      </c>
      <c r="F3130" s="12" t="s">
        <v>121</v>
      </c>
      <c r="G3130" s="14">
        <v>200000</v>
      </c>
      <c r="H3130" s="14">
        <v>200000</v>
      </c>
      <c r="I3130" s="14">
        <v>1</v>
      </c>
    </row>
    <row r="3131" spans="1:9" ht="30">
      <c r="A3131" s="1248"/>
      <c r="B3131" s="1200"/>
      <c r="C3131" s="136" t="s">
        <v>735</v>
      </c>
      <c r="D3131" s="137" t="s">
        <v>736</v>
      </c>
      <c r="E3131" s="12" t="s">
        <v>14</v>
      </c>
      <c r="F3131" s="12" t="s">
        <v>121</v>
      </c>
      <c r="G3131" s="14">
        <v>500</v>
      </c>
      <c r="H3131" s="14">
        <v>500</v>
      </c>
      <c r="I3131" s="14">
        <v>1</v>
      </c>
    </row>
    <row r="3132" spans="1:9" ht="30">
      <c r="A3132" s="1248"/>
      <c r="B3132" s="1200"/>
      <c r="C3132" s="136" t="s">
        <v>737</v>
      </c>
      <c r="D3132" s="137" t="s">
        <v>738</v>
      </c>
      <c r="E3132" s="12" t="s">
        <v>14</v>
      </c>
      <c r="F3132" s="12" t="s">
        <v>121</v>
      </c>
      <c r="G3132" s="14">
        <v>40000</v>
      </c>
      <c r="H3132" s="14">
        <v>40000</v>
      </c>
      <c r="I3132" s="14">
        <v>1</v>
      </c>
    </row>
    <row r="3133" spans="1:9" ht="30">
      <c r="A3133" s="1248"/>
      <c r="B3133" s="1200"/>
      <c r="C3133" s="136" t="s">
        <v>739</v>
      </c>
      <c r="D3133" s="137" t="s">
        <v>740</v>
      </c>
      <c r="E3133" s="12" t="s">
        <v>14</v>
      </c>
      <c r="F3133" s="12" t="s">
        <v>121</v>
      </c>
      <c r="G3133" s="14">
        <v>125500</v>
      </c>
      <c r="H3133" s="14">
        <v>125500</v>
      </c>
      <c r="I3133" s="14">
        <v>1</v>
      </c>
    </row>
    <row r="3134" spans="1:9" ht="30">
      <c r="A3134" s="1248"/>
      <c r="B3134" s="1200"/>
      <c r="C3134" s="136" t="s">
        <v>6423</v>
      </c>
      <c r="D3134" s="137" t="s">
        <v>6421</v>
      </c>
      <c r="E3134" s="136" t="s">
        <v>14</v>
      </c>
      <c r="F3134" s="136" t="s">
        <v>121</v>
      </c>
      <c r="G3134" s="401">
        <v>30000</v>
      </c>
      <c r="H3134" s="401">
        <v>30000</v>
      </c>
      <c r="I3134" s="14">
        <v>1</v>
      </c>
    </row>
    <row r="3135" spans="1:9" ht="30">
      <c r="A3135" s="1248"/>
      <c r="B3135" s="1200"/>
      <c r="C3135" s="136" t="s">
        <v>6424</v>
      </c>
      <c r="D3135" s="137" t="s">
        <v>6421</v>
      </c>
      <c r="E3135" s="136" t="s">
        <v>14</v>
      </c>
      <c r="F3135" s="136" t="s">
        <v>121</v>
      </c>
      <c r="G3135" s="401">
        <v>24000</v>
      </c>
      <c r="H3135" s="401">
        <v>24000</v>
      </c>
      <c r="I3135" s="14">
        <v>1</v>
      </c>
    </row>
    <row r="3136" spans="1:9" ht="30">
      <c r="A3136" s="1248"/>
      <c r="B3136" s="1200"/>
      <c r="C3136" s="136" t="s">
        <v>6425</v>
      </c>
      <c r="D3136" s="137" t="s">
        <v>6421</v>
      </c>
      <c r="E3136" s="136" t="s">
        <v>14</v>
      </c>
      <c r="F3136" s="136" t="s">
        <v>121</v>
      </c>
      <c r="G3136" s="401">
        <v>30000</v>
      </c>
      <c r="H3136" s="401">
        <v>30000</v>
      </c>
      <c r="I3136" s="14">
        <v>1</v>
      </c>
    </row>
    <row r="3137" spans="1:9" ht="30">
      <c r="A3137" s="1248"/>
      <c r="B3137" s="1200"/>
      <c r="C3137" s="136" t="s">
        <v>6426</v>
      </c>
      <c r="D3137" s="137" t="s">
        <v>6421</v>
      </c>
      <c r="E3137" s="136" t="s">
        <v>14</v>
      </c>
      <c r="F3137" s="136" t="s">
        <v>121</v>
      </c>
      <c r="G3137" s="401">
        <v>500</v>
      </c>
      <c r="H3137" s="401">
        <v>500</v>
      </c>
      <c r="I3137" s="14">
        <v>1</v>
      </c>
    </row>
    <row r="3138" spans="1:9" ht="45">
      <c r="A3138" s="1248"/>
      <c r="B3138" s="1200"/>
      <c r="C3138" s="136" t="s">
        <v>741</v>
      </c>
      <c r="D3138" s="137" t="s">
        <v>742</v>
      </c>
      <c r="E3138" s="12" t="s">
        <v>14</v>
      </c>
      <c r="F3138" s="12" t="s">
        <v>121</v>
      </c>
      <c r="G3138" s="14">
        <v>30000</v>
      </c>
      <c r="H3138" s="14">
        <v>30000</v>
      </c>
      <c r="I3138" s="14">
        <v>1</v>
      </c>
    </row>
    <row r="3139" spans="1:9" ht="60">
      <c r="A3139" s="1248"/>
      <c r="B3139" s="1200"/>
      <c r="C3139" s="136" t="s">
        <v>743</v>
      </c>
      <c r="D3139" s="137" t="s">
        <v>744</v>
      </c>
      <c r="E3139" s="12" t="s">
        <v>14</v>
      </c>
      <c r="F3139" s="12" t="s">
        <v>121</v>
      </c>
      <c r="G3139" s="14">
        <v>20000</v>
      </c>
      <c r="H3139" s="14">
        <v>20000</v>
      </c>
      <c r="I3139" s="14">
        <v>1</v>
      </c>
    </row>
    <row r="3140" spans="1:9" ht="45">
      <c r="A3140" s="1248"/>
      <c r="B3140" s="1200"/>
      <c r="C3140" s="136" t="s">
        <v>745</v>
      </c>
      <c r="D3140" s="137" t="s">
        <v>746</v>
      </c>
      <c r="E3140" s="12" t="s">
        <v>14</v>
      </c>
      <c r="F3140" s="12" t="s">
        <v>121</v>
      </c>
      <c r="G3140" s="14">
        <v>10000</v>
      </c>
      <c r="H3140" s="14">
        <v>10000</v>
      </c>
      <c r="I3140" s="14">
        <v>1</v>
      </c>
    </row>
    <row r="3141" spans="1:9" ht="45">
      <c r="A3141" s="1248"/>
      <c r="B3141" s="1200"/>
      <c r="C3141" s="136" t="s">
        <v>747</v>
      </c>
      <c r="D3141" s="137" t="s">
        <v>748</v>
      </c>
      <c r="E3141" s="12" t="s">
        <v>14</v>
      </c>
      <c r="F3141" s="12" t="s">
        <v>121</v>
      </c>
      <c r="G3141" s="14">
        <v>30000</v>
      </c>
      <c r="H3141" s="14">
        <v>30000</v>
      </c>
      <c r="I3141" s="14">
        <v>1</v>
      </c>
    </row>
    <row r="3142" spans="1:9" ht="45">
      <c r="A3142" s="1248"/>
      <c r="B3142" s="1200"/>
      <c r="C3142" s="136" t="s">
        <v>749</v>
      </c>
      <c r="D3142" s="137" t="s">
        <v>750</v>
      </c>
      <c r="E3142" s="12" t="s">
        <v>14</v>
      </c>
      <c r="F3142" s="12" t="s">
        <v>121</v>
      </c>
      <c r="G3142" s="14">
        <v>24000</v>
      </c>
      <c r="H3142" s="14">
        <v>24000</v>
      </c>
      <c r="I3142" s="14">
        <v>1</v>
      </c>
    </row>
    <row r="3143" spans="1:9" ht="45">
      <c r="A3143" s="1248"/>
      <c r="B3143" s="1200"/>
      <c r="C3143" s="136" t="s">
        <v>751</v>
      </c>
      <c r="D3143" s="137" t="s">
        <v>752</v>
      </c>
      <c r="E3143" s="12" t="s">
        <v>14</v>
      </c>
      <c r="F3143" s="12" t="s">
        <v>121</v>
      </c>
      <c r="G3143" s="14">
        <v>20000</v>
      </c>
      <c r="H3143" s="14">
        <v>20000</v>
      </c>
      <c r="I3143" s="14">
        <v>1</v>
      </c>
    </row>
    <row r="3144" spans="1:9" s="8" customFormat="1">
      <c r="A3144" s="1248"/>
      <c r="B3144" s="1199">
        <v>4237</v>
      </c>
      <c r="C3144" s="134">
        <v>79111200</v>
      </c>
      <c r="D3144" s="135" t="s">
        <v>141</v>
      </c>
      <c r="E3144" s="15" t="s">
        <v>120</v>
      </c>
      <c r="F3144" s="15" t="s">
        <v>121</v>
      </c>
      <c r="G3144" s="16">
        <v>1000000</v>
      </c>
      <c r="H3144" s="16">
        <v>1000000</v>
      </c>
      <c r="I3144" s="16">
        <v>1</v>
      </c>
    </row>
    <row r="3145" spans="1:9" ht="45">
      <c r="A3145" s="1248"/>
      <c r="B3145" s="1200">
        <v>4241</v>
      </c>
      <c r="C3145" s="136" t="s">
        <v>753</v>
      </c>
      <c r="D3145" s="137" t="s">
        <v>142</v>
      </c>
      <c r="E3145" s="12" t="s">
        <v>120</v>
      </c>
      <c r="F3145" s="12" t="s">
        <v>121</v>
      </c>
      <c r="G3145" s="14">
        <v>75000</v>
      </c>
      <c r="H3145" s="14">
        <v>75000</v>
      </c>
      <c r="I3145" s="14">
        <v>1</v>
      </c>
    </row>
    <row r="3146" spans="1:9" ht="45">
      <c r="A3146" s="1248"/>
      <c r="B3146" s="1200"/>
      <c r="C3146" s="136" t="s">
        <v>754</v>
      </c>
      <c r="D3146" s="137" t="s">
        <v>142</v>
      </c>
      <c r="E3146" s="12" t="s">
        <v>120</v>
      </c>
      <c r="F3146" s="12" t="s">
        <v>121</v>
      </c>
      <c r="G3146" s="14">
        <v>25000</v>
      </c>
      <c r="H3146" s="14">
        <v>25000</v>
      </c>
      <c r="I3146" s="14">
        <v>1</v>
      </c>
    </row>
    <row r="3147" spans="1:9" s="8" customFormat="1" ht="30">
      <c r="A3147" s="1248"/>
      <c r="B3147" s="1200"/>
      <c r="C3147" s="134">
        <v>79711110</v>
      </c>
      <c r="D3147" s="135" t="s">
        <v>496</v>
      </c>
      <c r="E3147" s="15" t="s">
        <v>120</v>
      </c>
      <c r="F3147" s="15" t="s">
        <v>121</v>
      </c>
      <c r="G3147" s="16">
        <v>75000</v>
      </c>
      <c r="H3147" s="16">
        <v>75000</v>
      </c>
      <c r="I3147" s="16">
        <v>1</v>
      </c>
    </row>
    <row r="3148" spans="1:9">
      <c r="A3148" s="1248"/>
      <c r="B3148" s="1200"/>
      <c r="C3148" s="136" t="s">
        <v>755</v>
      </c>
      <c r="D3148" s="137" t="s">
        <v>498</v>
      </c>
      <c r="E3148" s="12" t="s">
        <v>14</v>
      </c>
      <c r="F3148" s="12" t="s">
        <v>121</v>
      </c>
      <c r="G3148" s="14">
        <v>325000</v>
      </c>
      <c r="H3148" s="14">
        <v>325000</v>
      </c>
      <c r="I3148" s="14">
        <v>1</v>
      </c>
    </row>
    <row r="3149" spans="1:9" ht="30">
      <c r="A3149" s="1248"/>
      <c r="B3149" s="915"/>
      <c r="C3149" s="136" t="s">
        <v>6400</v>
      </c>
      <c r="D3149" s="137" t="s">
        <v>5253</v>
      </c>
      <c r="E3149" s="136" t="s">
        <v>172</v>
      </c>
      <c r="F3149" s="136" t="s">
        <v>121</v>
      </c>
      <c r="G3149" s="136">
        <v>79950</v>
      </c>
      <c r="H3149" s="136">
        <v>79950</v>
      </c>
      <c r="I3149" s="14">
        <v>1</v>
      </c>
    </row>
    <row r="3150" spans="1:9" ht="30">
      <c r="A3150" s="1248"/>
      <c r="B3150" s="915"/>
      <c r="C3150" s="136" t="s">
        <v>6604</v>
      </c>
      <c r="D3150" s="136" t="s">
        <v>5253</v>
      </c>
      <c r="E3150" s="136" t="s">
        <v>172</v>
      </c>
      <c r="F3150" s="136" t="s">
        <v>121</v>
      </c>
      <c r="G3150" s="380">
        <v>8</v>
      </c>
      <c r="H3150" s="380">
        <v>8</v>
      </c>
      <c r="I3150" s="14">
        <v>1</v>
      </c>
    </row>
    <row r="3151" spans="1:9" s="8" customFormat="1" ht="18">
      <c r="A3151" s="1248"/>
      <c r="B3151" s="1199">
        <v>4251</v>
      </c>
      <c r="C3151" s="1048" t="s">
        <v>9599</v>
      </c>
      <c r="D3151" s="1048" t="s">
        <v>142</v>
      </c>
      <c r="E3151" s="15" t="s">
        <v>120</v>
      </c>
      <c r="F3151" s="15" t="s">
        <v>121</v>
      </c>
      <c r="G3151" s="1056">
        <v>23717</v>
      </c>
      <c r="H3151" s="1056">
        <v>23717</v>
      </c>
      <c r="I3151" s="16">
        <v>1</v>
      </c>
    </row>
    <row r="3152" spans="1:9" s="8" customFormat="1" ht="30">
      <c r="A3152" s="1248"/>
      <c r="B3152" s="947">
        <v>4251</v>
      </c>
      <c r="C3152" s="436" t="s">
        <v>5518</v>
      </c>
      <c r="D3152" s="193" t="s">
        <v>5253</v>
      </c>
      <c r="E3152" s="220" t="s">
        <v>172</v>
      </c>
      <c r="F3152" s="307" t="s">
        <v>121</v>
      </c>
      <c r="G3152" s="316">
        <v>10300</v>
      </c>
      <c r="H3152" s="316">
        <v>10300</v>
      </c>
      <c r="I3152" s="52">
        <v>1</v>
      </c>
    </row>
    <row r="3153" spans="1:16384" ht="30">
      <c r="A3153" s="1248"/>
      <c r="B3153" s="1200">
        <v>4252</v>
      </c>
      <c r="C3153" s="136" t="s">
        <v>756</v>
      </c>
      <c r="D3153" s="137" t="s">
        <v>757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248"/>
      <c r="B3154" s="1200"/>
      <c r="C3154" s="136" t="s">
        <v>758</v>
      </c>
      <c r="D3154" s="137" t="s">
        <v>759</v>
      </c>
      <c r="E3154" s="12" t="s">
        <v>126</v>
      </c>
      <c r="F3154" s="12" t="s">
        <v>121</v>
      </c>
      <c r="G3154" s="14">
        <v>1000000</v>
      </c>
      <c r="H3154" s="14">
        <v>1000000</v>
      </c>
      <c r="I3154" s="14">
        <v>1</v>
      </c>
    </row>
    <row r="3155" spans="1:16384" ht="30">
      <c r="A3155" s="1248"/>
      <c r="B3155" s="1200"/>
      <c r="C3155" s="137" t="s">
        <v>6851</v>
      </c>
      <c r="D3155" s="137" t="s">
        <v>5744</v>
      </c>
      <c r="E3155" s="136" t="s">
        <v>126</v>
      </c>
      <c r="F3155" s="136" t="s">
        <v>121</v>
      </c>
      <c r="G3155" s="380">
        <v>300</v>
      </c>
      <c r="H3155" s="380">
        <v>300</v>
      </c>
      <c r="I3155" s="14">
        <v>1</v>
      </c>
    </row>
    <row r="3156" spans="1:16384" s="8" customFormat="1" ht="30">
      <c r="A3156" s="1248"/>
      <c r="B3156" s="1200"/>
      <c r="C3156" s="136" t="s">
        <v>5743</v>
      </c>
      <c r="D3156" s="136" t="s">
        <v>5744</v>
      </c>
      <c r="E3156" s="136" t="s">
        <v>126</v>
      </c>
      <c r="F3156" s="136" t="s">
        <v>121</v>
      </c>
      <c r="G3156" s="136">
        <v>700000</v>
      </c>
      <c r="H3156" s="136">
        <v>700000</v>
      </c>
      <c r="I3156" s="136">
        <v>1</v>
      </c>
    </row>
    <row r="3157" spans="1:16384" ht="45">
      <c r="A3157" s="1248"/>
      <c r="B3157" s="1200"/>
      <c r="C3157" s="136" t="s">
        <v>761</v>
      </c>
      <c r="D3157" s="137" t="s">
        <v>508</v>
      </c>
      <c r="E3157" s="12" t="s">
        <v>149</v>
      </c>
      <c r="F3157" s="12" t="s">
        <v>121</v>
      </c>
      <c r="G3157" s="14">
        <v>600000</v>
      </c>
      <c r="H3157" s="14">
        <v>600000</v>
      </c>
      <c r="I3157" s="14">
        <v>1</v>
      </c>
    </row>
    <row r="3158" spans="1:16384" ht="45">
      <c r="A3158" s="1248"/>
      <c r="B3158" s="1200"/>
      <c r="C3158" s="136" t="s">
        <v>762</v>
      </c>
      <c r="D3158" s="137" t="s">
        <v>763</v>
      </c>
      <c r="E3158" s="12" t="s">
        <v>149</v>
      </c>
      <c r="F3158" s="12" t="s">
        <v>121</v>
      </c>
      <c r="G3158" s="14">
        <v>700000</v>
      </c>
      <c r="H3158" s="14">
        <v>700000</v>
      </c>
      <c r="I3158" s="14">
        <v>1</v>
      </c>
    </row>
    <row r="3159" spans="1:16384" ht="30">
      <c r="A3159" s="1248"/>
      <c r="B3159" s="1200"/>
      <c r="C3159" s="136" t="s">
        <v>764</v>
      </c>
      <c r="D3159" s="137" t="s">
        <v>765</v>
      </c>
      <c r="E3159" s="12" t="s">
        <v>149</v>
      </c>
      <c r="F3159" s="12" t="s">
        <v>121</v>
      </c>
      <c r="G3159" s="14">
        <v>100000</v>
      </c>
      <c r="H3159" s="14">
        <v>100000</v>
      </c>
      <c r="I3159" s="14">
        <v>1</v>
      </c>
    </row>
    <row r="3160" spans="1:16384" ht="45">
      <c r="A3160" s="1248"/>
      <c r="B3160" s="1200"/>
      <c r="C3160" s="136" t="s">
        <v>766</v>
      </c>
      <c r="D3160" s="137" t="s">
        <v>767</v>
      </c>
      <c r="E3160" s="12" t="s">
        <v>149</v>
      </c>
      <c r="F3160" s="12" t="s">
        <v>121</v>
      </c>
      <c r="G3160" s="14">
        <v>300000</v>
      </c>
      <c r="H3160" s="14">
        <v>300000</v>
      </c>
      <c r="I3160" s="14">
        <v>1</v>
      </c>
    </row>
    <row r="3161" spans="1:16384" ht="60">
      <c r="A3161" s="1248"/>
      <c r="B3161" s="1200"/>
      <c r="C3161" s="136" t="s">
        <v>768</v>
      </c>
      <c r="D3161" s="137" t="s">
        <v>769</v>
      </c>
      <c r="E3161" s="12" t="s">
        <v>149</v>
      </c>
      <c r="F3161" s="12" t="s">
        <v>121</v>
      </c>
      <c r="G3161" s="14">
        <v>200000</v>
      </c>
      <c r="H3161" s="14">
        <v>200000</v>
      </c>
      <c r="I3161" s="14">
        <v>1</v>
      </c>
    </row>
    <row r="3162" spans="1:16384" ht="45">
      <c r="A3162" s="1248"/>
      <c r="B3162" s="1200"/>
      <c r="C3162" s="136" t="s">
        <v>770</v>
      </c>
      <c r="D3162" s="137" t="s">
        <v>511</v>
      </c>
      <c r="E3162" s="12" t="s">
        <v>149</v>
      </c>
      <c r="F3162" s="12" t="s">
        <v>121</v>
      </c>
      <c r="G3162" s="14">
        <v>100000</v>
      </c>
      <c r="H3162" s="14">
        <v>100000</v>
      </c>
      <c r="I3162" s="14">
        <v>1</v>
      </c>
    </row>
    <row r="3163" spans="1:16384">
      <c r="A3163" s="1248"/>
      <c r="B3163" s="1221" t="s">
        <v>153</v>
      </c>
      <c r="C3163" s="1221"/>
      <c r="D3163" s="1221"/>
      <c r="E3163" s="1221"/>
      <c r="F3163" s="1221"/>
      <c r="G3163" s="1221"/>
      <c r="H3163" s="2">
        <v>4000000</v>
      </c>
      <c r="I3163" s="2"/>
    </row>
    <row r="3164" spans="1:16384">
      <c r="A3164" s="1248"/>
      <c r="B3164" s="1195" t="s">
        <v>154</v>
      </c>
      <c r="C3164" s="1195"/>
      <c r="D3164" s="1195"/>
      <c r="E3164" s="1195"/>
      <c r="F3164" s="1195"/>
      <c r="G3164" s="1195"/>
      <c r="H3164" s="69">
        <v>3500000</v>
      </c>
      <c r="I3164" s="69"/>
    </row>
    <row r="3165" spans="1:16384">
      <c r="A3165" s="1248"/>
      <c r="B3165" s="605"/>
      <c r="C3165" s="597" t="s">
        <v>7179</v>
      </c>
      <c r="D3165" s="597" t="s">
        <v>518</v>
      </c>
      <c r="E3165" s="603" t="s">
        <v>149</v>
      </c>
      <c r="F3165" s="603" t="s">
        <v>121</v>
      </c>
      <c r="G3165" s="600">
        <v>250</v>
      </c>
      <c r="H3165" s="600">
        <v>250</v>
      </c>
      <c r="I3165" s="14">
        <v>1</v>
      </c>
      <c r="J3165" s="605"/>
      <c r="K3165" s="605"/>
      <c r="L3165" s="605"/>
      <c r="M3165" s="605"/>
      <c r="N3165" s="605"/>
      <c r="O3165" s="605"/>
      <c r="P3165" s="605"/>
      <c r="Q3165" s="605"/>
      <c r="R3165" s="605"/>
      <c r="S3165" s="605"/>
      <c r="T3165" s="605"/>
      <c r="U3165" s="605"/>
      <c r="V3165" s="605"/>
      <c r="W3165" s="605"/>
      <c r="X3165" s="605"/>
      <c r="Y3165" s="605"/>
      <c r="Z3165" s="605"/>
      <c r="AA3165" s="605"/>
      <c r="AB3165" s="605"/>
      <c r="AC3165" s="605"/>
      <c r="AD3165" s="605"/>
      <c r="AE3165" s="605"/>
      <c r="AF3165" s="605"/>
      <c r="AG3165" s="605"/>
      <c r="AH3165" s="605"/>
      <c r="AI3165" s="605"/>
      <c r="AJ3165" s="605"/>
      <c r="AK3165" s="605"/>
      <c r="AL3165" s="605"/>
      <c r="AM3165" s="605"/>
      <c r="AN3165" s="605"/>
      <c r="AO3165" s="605"/>
      <c r="AP3165" s="605"/>
      <c r="AQ3165" s="605"/>
      <c r="AR3165" s="605"/>
      <c r="AS3165" s="605"/>
      <c r="AT3165" s="605"/>
      <c r="AU3165" s="605"/>
      <c r="AV3165" s="605"/>
      <c r="AW3165" s="605"/>
      <c r="AX3165" s="605"/>
      <c r="AY3165" s="605"/>
      <c r="AZ3165" s="605"/>
      <c r="BA3165" s="605"/>
      <c r="BB3165" s="605"/>
      <c r="BC3165" s="605"/>
      <c r="BD3165" s="605"/>
      <c r="BE3165" s="605"/>
      <c r="BF3165" s="605"/>
      <c r="BG3165" s="605"/>
      <c r="BH3165" s="605"/>
      <c r="BI3165" s="605"/>
      <c r="BJ3165" s="605"/>
      <c r="BK3165" s="605"/>
      <c r="BL3165" s="605"/>
      <c r="BM3165" s="605"/>
      <c r="BN3165" s="605"/>
      <c r="BO3165" s="605"/>
      <c r="BP3165" s="605"/>
      <c r="BQ3165" s="605"/>
      <c r="BR3165" s="605"/>
      <c r="BS3165" s="605"/>
      <c r="BT3165" s="605"/>
      <c r="BU3165" s="605"/>
      <c r="BV3165" s="605"/>
      <c r="BW3165" s="605"/>
      <c r="BX3165" s="605"/>
      <c r="BY3165" s="605"/>
      <c r="BZ3165" s="605"/>
      <c r="CA3165" s="605"/>
      <c r="CB3165" s="605"/>
      <c r="CC3165" s="605"/>
      <c r="CD3165" s="605"/>
      <c r="CE3165" s="605"/>
      <c r="CF3165" s="605"/>
      <c r="CG3165" s="605"/>
      <c r="CH3165" s="605"/>
      <c r="CI3165" s="605"/>
      <c r="CJ3165" s="605"/>
      <c r="CK3165" s="605"/>
      <c r="CL3165" s="605"/>
      <c r="CM3165" s="605"/>
      <c r="CN3165" s="605"/>
      <c r="CO3165" s="605"/>
      <c r="CP3165" s="605"/>
      <c r="CQ3165" s="605"/>
      <c r="CR3165" s="605"/>
      <c r="CS3165" s="605"/>
      <c r="CT3165" s="605"/>
      <c r="CU3165" s="605"/>
      <c r="CV3165" s="605"/>
      <c r="CW3165" s="605"/>
      <c r="CX3165" s="605"/>
      <c r="CY3165" s="605"/>
      <c r="CZ3165" s="605"/>
      <c r="DA3165" s="605"/>
      <c r="DB3165" s="605"/>
      <c r="DC3165" s="605"/>
      <c r="DD3165" s="605"/>
      <c r="DE3165" s="605"/>
      <c r="DF3165" s="605"/>
      <c r="DG3165" s="605"/>
      <c r="DH3165" s="605"/>
      <c r="DI3165" s="605"/>
      <c r="DJ3165" s="605"/>
      <c r="DK3165" s="605"/>
      <c r="DL3165" s="605"/>
      <c r="DM3165" s="605"/>
      <c r="DN3165" s="605"/>
      <c r="DO3165" s="605"/>
      <c r="DP3165" s="605"/>
      <c r="DQ3165" s="605"/>
      <c r="DR3165" s="605"/>
      <c r="DS3165" s="605"/>
      <c r="DT3165" s="605"/>
      <c r="DU3165" s="605"/>
      <c r="DV3165" s="605"/>
      <c r="DW3165" s="605"/>
      <c r="DX3165" s="605"/>
      <c r="DY3165" s="605"/>
      <c r="DZ3165" s="605"/>
      <c r="EA3165" s="605"/>
      <c r="EB3165" s="605"/>
      <c r="EC3165" s="605"/>
      <c r="ED3165" s="605"/>
      <c r="EE3165" s="605"/>
      <c r="EF3165" s="605"/>
      <c r="EG3165" s="605"/>
      <c r="EH3165" s="605"/>
      <c r="EI3165" s="605"/>
      <c r="EJ3165" s="605"/>
      <c r="EK3165" s="605"/>
      <c r="EL3165" s="605"/>
      <c r="EM3165" s="605"/>
      <c r="EN3165" s="605"/>
      <c r="EO3165" s="605"/>
      <c r="EP3165" s="605"/>
      <c r="EQ3165" s="605"/>
      <c r="ER3165" s="605"/>
      <c r="ES3165" s="605"/>
      <c r="ET3165" s="605"/>
      <c r="EU3165" s="605"/>
      <c r="EV3165" s="605"/>
      <c r="EW3165" s="605"/>
      <c r="EX3165" s="605"/>
      <c r="EY3165" s="605"/>
      <c r="EZ3165" s="605"/>
      <c r="FA3165" s="605"/>
      <c r="FB3165" s="605"/>
      <c r="FC3165" s="605"/>
      <c r="FD3165" s="605"/>
      <c r="FE3165" s="605"/>
      <c r="FF3165" s="605"/>
      <c r="FG3165" s="605"/>
      <c r="FH3165" s="605"/>
      <c r="FI3165" s="605"/>
      <c r="FJ3165" s="605"/>
      <c r="FK3165" s="605"/>
      <c r="FL3165" s="605"/>
      <c r="FM3165" s="605"/>
      <c r="FN3165" s="605"/>
      <c r="FO3165" s="605"/>
      <c r="FP3165" s="605"/>
      <c r="FQ3165" s="605"/>
      <c r="FR3165" s="605"/>
      <c r="FS3165" s="605"/>
      <c r="FT3165" s="605"/>
      <c r="FU3165" s="605"/>
      <c r="FV3165" s="605"/>
      <c r="FW3165" s="605"/>
      <c r="FX3165" s="605"/>
      <c r="FY3165" s="605"/>
      <c r="FZ3165" s="605"/>
      <c r="GA3165" s="605"/>
      <c r="GB3165" s="605"/>
      <c r="GC3165" s="605"/>
      <c r="GD3165" s="605"/>
      <c r="GE3165" s="605"/>
      <c r="GF3165" s="605"/>
      <c r="GG3165" s="605"/>
      <c r="GH3165" s="605"/>
      <c r="GI3165" s="605"/>
      <c r="GJ3165" s="605"/>
      <c r="GK3165" s="605"/>
      <c r="GL3165" s="605"/>
      <c r="GM3165" s="605"/>
      <c r="GN3165" s="605"/>
      <c r="GO3165" s="605"/>
      <c r="GP3165" s="605"/>
      <c r="GQ3165" s="605"/>
      <c r="GR3165" s="605"/>
      <c r="GS3165" s="605"/>
      <c r="GT3165" s="605"/>
      <c r="GU3165" s="605"/>
      <c r="GV3165" s="605"/>
      <c r="GW3165" s="605"/>
      <c r="GX3165" s="605"/>
      <c r="GY3165" s="605"/>
      <c r="GZ3165" s="605"/>
      <c r="HA3165" s="605"/>
      <c r="HB3165" s="605"/>
      <c r="HC3165" s="605"/>
      <c r="HD3165" s="605"/>
      <c r="HE3165" s="605"/>
      <c r="HF3165" s="605"/>
      <c r="HG3165" s="605"/>
      <c r="HH3165" s="605"/>
      <c r="HI3165" s="605"/>
      <c r="HJ3165" s="605"/>
      <c r="HK3165" s="605"/>
      <c r="HL3165" s="605"/>
      <c r="HM3165" s="605"/>
      <c r="HN3165" s="605"/>
      <c r="HO3165" s="605"/>
      <c r="HP3165" s="605"/>
      <c r="HQ3165" s="605"/>
      <c r="HR3165" s="605"/>
      <c r="HS3165" s="605"/>
      <c r="HT3165" s="605"/>
      <c r="HU3165" s="605"/>
      <c r="HV3165" s="605"/>
      <c r="HW3165" s="605"/>
      <c r="HX3165" s="605"/>
      <c r="HY3165" s="605"/>
      <c r="HZ3165" s="605"/>
      <c r="IA3165" s="605"/>
      <c r="IB3165" s="605"/>
      <c r="IC3165" s="605"/>
      <c r="ID3165" s="605"/>
      <c r="IE3165" s="605"/>
      <c r="IF3165" s="605"/>
      <c r="IG3165" s="605"/>
      <c r="IH3165" s="605"/>
      <c r="II3165" s="605"/>
      <c r="IJ3165" s="605"/>
      <c r="IK3165" s="605"/>
      <c r="IL3165" s="605"/>
      <c r="IM3165" s="605"/>
      <c r="IN3165" s="605"/>
      <c r="IO3165" s="605"/>
      <c r="IP3165" s="605"/>
      <c r="IQ3165" s="605"/>
      <c r="IR3165" s="605"/>
      <c r="IS3165" s="605"/>
      <c r="IT3165" s="605"/>
      <c r="IU3165" s="605"/>
      <c r="IV3165" s="605"/>
      <c r="IW3165" s="605"/>
      <c r="IX3165" s="605"/>
      <c r="IY3165" s="605"/>
      <c r="IZ3165" s="605"/>
      <c r="JA3165" s="605"/>
      <c r="JB3165" s="605"/>
      <c r="JC3165" s="605"/>
      <c r="JD3165" s="605"/>
      <c r="JE3165" s="605"/>
      <c r="JF3165" s="605"/>
      <c r="JG3165" s="605"/>
      <c r="JH3165" s="605"/>
      <c r="JI3165" s="605"/>
      <c r="JJ3165" s="605"/>
      <c r="JK3165" s="605"/>
      <c r="JL3165" s="605"/>
      <c r="JM3165" s="605"/>
      <c r="JN3165" s="605"/>
      <c r="JO3165" s="605"/>
      <c r="JP3165" s="605"/>
      <c r="JQ3165" s="605"/>
      <c r="JR3165" s="605"/>
      <c r="JS3165" s="605"/>
      <c r="JT3165" s="605"/>
      <c r="JU3165" s="605"/>
      <c r="JV3165" s="605"/>
      <c r="JW3165" s="605"/>
      <c r="JX3165" s="605"/>
      <c r="JY3165" s="605"/>
      <c r="JZ3165" s="605"/>
      <c r="KA3165" s="605"/>
      <c r="KB3165" s="605"/>
      <c r="KC3165" s="605"/>
      <c r="KD3165" s="605"/>
      <c r="KE3165" s="605"/>
      <c r="KF3165" s="605"/>
      <c r="KG3165" s="605"/>
      <c r="KH3165" s="605"/>
      <c r="KI3165" s="605"/>
      <c r="KJ3165" s="605"/>
      <c r="KK3165" s="605"/>
      <c r="KL3165" s="605"/>
      <c r="KM3165" s="605"/>
      <c r="KN3165" s="605"/>
      <c r="KO3165" s="605"/>
      <c r="KP3165" s="605"/>
      <c r="KQ3165" s="605"/>
      <c r="KR3165" s="605"/>
      <c r="KS3165" s="605"/>
      <c r="KT3165" s="605"/>
      <c r="KU3165" s="605"/>
      <c r="KV3165" s="605"/>
      <c r="KW3165" s="605"/>
      <c r="KX3165" s="605"/>
      <c r="KY3165" s="605"/>
      <c r="KZ3165" s="605"/>
      <c r="LA3165" s="605"/>
      <c r="LB3165" s="605"/>
      <c r="LC3165" s="605"/>
      <c r="LD3165" s="605"/>
      <c r="LE3165" s="605"/>
      <c r="LF3165" s="605"/>
      <c r="LG3165" s="605"/>
      <c r="LH3165" s="605"/>
      <c r="LI3165" s="605"/>
      <c r="LJ3165" s="605"/>
      <c r="LK3165" s="605"/>
      <c r="LL3165" s="605"/>
      <c r="LM3165" s="605"/>
      <c r="LN3165" s="605"/>
      <c r="LO3165" s="605"/>
      <c r="LP3165" s="605"/>
      <c r="LQ3165" s="605"/>
      <c r="LR3165" s="605"/>
      <c r="LS3165" s="605"/>
      <c r="LT3165" s="605"/>
      <c r="LU3165" s="605"/>
      <c r="LV3165" s="605"/>
      <c r="LW3165" s="605"/>
      <c r="LX3165" s="605"/>
      <c r="LY3165" s="605"/>
      <c r="LZ3165" s="605"/>
      <c r="MA3165" s="605"/>
      <c r="MB3165" s="605"/>
      <c r="MC3165" s="605"/>
      <c r="MD3165" s="605"/>
      <c r="ME3165" s="605"/>
      <c r="MF3165" s="605"/>
      <c r="MG3165" s="605"/>
      <c r="MH3165" s="605"/>
      <c r="MI3165" s="605"/>
      <c r="MJ3165" s="605"/>
      <c r="MK3165" s="605"/>
      <c r="ML3165" s="605"/>
      <c r="MM3165" s="605"/>
      <c r="MN3165" s="605"/>
      <c r="MO3165" s="605"/>
      <c r="MP3165" s="605"/>
      <c r="MQ3165" s="605"/>
      <c r="MR3165" s="605"/>
      <c r="MS3165" s="605"/>
      <c r="MT3165" s="605"/>
      <c r="MU3165" s="605"/>
      <c r="MV3165" s="605"/>
      <c r="MW3165" s="605"/>
      <c r="MX3165" s="605"/>
      <c r="MY3165" s="605"/>
      <c r="MZ3165" s="605"/>
      <c r="NA3165" s="605"/>
      <c r="NB3165" s="605"/>
      <c r="NC3165" s="605"/>
      <c r="ND3165" s="605"/>
      <c r="NE3165" s="605"/>
      <c r="NF3165" s="605"/>
      <c r="NG3165" s="605"/>
      <c r="NH3165" s="605"/>
      <c r="NI3165" s="605"/>
      <c r="NJ3165" s="605"/>
      <c r="NK3165" s="605"/>
      <c r="NL3165" s="605"/>
      <c r="NM3165" s="605"/>
      <c r="NN3165" s="605"/>
      <c r="NO3165" s="605"/>
      <c r="NP3165" s="605"/>
      <c r="NQ3165" s="605"/>
      <c r="NR3165" s="605"/>
      <c r="NS3165" s="605"/>
      <c r="NT3165" s="605"/>
      <c r="NU3165" s="605"/>
      <c r="NV3165" s="605"/>
      <c r="NW3165" s="605"/>
      <c r="NX3165" s="605"/>
      <c r="NY3165" s="605"/>
      <c r="NZ3165" s="605"/>
      <c r="OA3165" s="605"/>
      <c r="OB3165" s="605"/>
      <c r="OC3165" s="605"/>
      <c r="OD3165" s="605"/>
      <c r="OE3165" s="605"/>
      <c r="OF3165" s="605"/>
      <c r="OG3165" s="605"/>
      <c r="OH3165" s="605"/>
      <c r="OI3165" s="605"/>
      <c r="OJ3165" s="605"/>
      <c r="OK3165" s="605"/>
      <c r="OL3165" s="605"/>
      <c r="OM3165" s="605"/>
      <c r="ON3165" s="605"/>
      <c r="OO3165" s="605"/>
      <c r="OP3165" s="605"/>
      <c r="OQ3165" s="605"/>
      <c r="OR3165" s="605"/>
      <c r="OS3165" s="605"/>
      <c r="OT3165" s="605"/>
      <c r="OU3165" s="605"/>
      <c r="OV3165" s="605"/>
      <c r="OW3165" s="605"/>
      <c r="OX3165" s="605"/>
      <c r="OY3165" s="605"/>
      <c r="OZ3165" s="605"/>
      <c r="PA3165" s="605"/>
      <c r="PB3165" s="605"/>
      <c r="PC3165" s="605"/>
      <c r="PD3165" s="605"/>
      <c r="PE3165" s="605"/>
      <c r="PF3165" s="605"/>
      <c r="PG3165" s="605"/>
      <c r="PH3165" s="605"/>
      <c r="PI3165" s="605"/>
      <c r="PJ3165" s="605"/>
      <c r="PK3165" s="605"/>
      <c r="PL3165" s="605"/>
      <c r="PM3165" s="605"/>
      <c r="PN3165" s="605"/>
      <c r="PO3165" s="605"/>
      <c r="PP3165" s="605"/>
      <c r="PQ3165" s="605"/>
      <c r="PR3165" s="605"/>
      <c r="PS3165" s="605"/>
      <c r="PT3165" s="605"/>
      <c r="PU3165" s="605"/>
      <c r="PV3165" s="605"/>
      <c r="PW3165" s="605"/>
      <c r="PX3165" s="605"/>
      <c r="PY3165" s="605"/>
      <c r="PZ3165" s="605"/>
      <c r="QA3165" s="605"/>
      <c r="QB3165" s="605"/>
      <c r="QC3165" s="605"/>
      <c r="QD3165" s="605"/>
      <c r="QE3165" s="605"/>
      <c r="QF3165" s="605"/>
      <c r="QG3165" s="605"/>
      <c r="QH3165" s="605"/>
      <c r="QI3165" s="605"/>
      <c r="QJ3165" s="605"/>
      <c r="QK3165" s="605"/>
      <c r="QL3165" s="605"/>
      <c r="QM3165" s="605"/>
      <c r="QN3165" s="605"/>
      <c r="QO3165" s="605"/>
      <c r="QP3165" s="605"/>
      <c r="QQ3165" s="605"/>
      <c r="QR3165" s="605"/>
      <c r="QS3165" s="605"/>
      <c r="QT3165" s="605"/>
      <c r="QU3165" s="605"/>
      <c r="QV3165" s="605"/>
      <c r="QW3165" s="605"/>
      <c r="QX3165" s="605"/>
      <c r="QY3165" s="605"/>
      <c r="QZ3165" s="605"/>
      <c r="RA3165" s="605"/>
      <c r="RB3165" s="605"/>
      <c r="RC3165" s="605"/>
      <c r="RD3165" s="605"/>
      <c r="RE3165" s="605"/>
      <c r="RF3165" s="605"/>
      <c r="RG3165" s="605"/>
      <c r="RH3165" s="605"/>
      <c r="RI3165" s="605"/>
      <c r="RJ3165" s="605"/>
      <c r="RK3165" s="605"/>
      <c r="RL3165" s="605"/>
      <c r="RM3165" s="605"/>
      <c r="RN3165" s="605"/>
      <c r="RO3165" s="605"/>
      <c r="RP3165" s="605"/>
      <c r="RQ3165" s="605"/>
      <c r="RR3165" s="605"/>
      <c r="RS3165" s="605"/>
      <c r="RT3165" s="605"/>
      <c r="RU3165" s="605"/>
      <c r="RV3165" s="605"/>
      <c r="RW3165" s="605"/>
      <c r="RX3165" s="605"/>
      <c r="RY3165" s="605"/>
      <c r="RZ3165" s="605"/>
      <c r="SA3165" s="605"/>
      <c r="SB3165" s="605"/>
      <c r="SC3165" s="605"/>
      <c r="SD3165" s="605"/>
      <c r="SE3165" s="605"/>
      <c r="SF3165" s="605"/>
      <c r="SG3165" s="605"/>
      <c r="SH3165" s="605"/>
      <c r="SI3165" s="605"/>
      <c r="SJ3165" s="605"/>
      <c r="SK3165" s="605"/>
      <c r="SL3165" s="605"/>
      <c r="SM3165" s="605"/>
      <c r="SN3165" s="605"/>
      <c r="SO3165" s="605"/>
      <c r="SP3165" s="605"/>
      <c r="SQ3165" s="605"/>
      <c r="SR3165" s="605"/>
      <c r="SS3165" s="605"/>
      <c r="ST3165" s="605"/>
      <c r="SU3165" s="605"/>
      <c r="SV3165" s="605"/>
      <c r="SW3165" s="605"/>
      <c r="SX3165" s="605"/>
      <c r="SY3165" s="605"/>
      <c r="SZ3165" s="605"/>
      <c r="TA3165" s="605"/>
      <c r="TB3165" s="605"/>
      <c r="TC3165" s="605"/>
      <c r="TD3165" s="605"/>
      <c r="TE3165" s="605"/>
      <c r="TF3165" s="605"/>
      <c r="TG3165" s="605"/>
      <c r="TH3165" s="605"/>
      <c r="TI3165" s="605"/>
      <c r="TJ3165" s="605"/>
      <c r="TK3165" s="605"/>
      <c r="TL3165" s="605"/>
      <c r="TM3165" s="605"/>
      <c r="TN3165" s="605"/>
      <c r="TO3165" s="605"/>
      <c r="TP3165" s="605"/>
      <c r="TQ3165" s="605"/>
      <c r="TR3165" s="605"/>
      <c r="TS3165" s="605"/>
      <c r="TT3165" s="605"/>
      <c r="TU3165" s="605"/>
      <c r="TV3165" s="605"/>
      <c r="TW3165" s="605"/>
      <c r="TX3165" s="605"/>
      <c r="TY3165" s="605"/>
      <c r="TZ3165" s="605"/>
      <c r="UA3165" s="605"/>
      <c r="UB3165" s="605"/>
      <c r="UC3165" s="605"/>
      <c r="UD3165" s="605"/>
      <c r="UE3165" s="605"/>
      <c r="UF3165" s="605"/>
      <c r="UG3165" s="605"/>
      <c r="UH3165" s="605"/>
      <c r="UI3165" s="605"/>
      <c r="UJ3165" s="605"/>
      <c r="UK3165" s="605"/>
      <c r="UL3165" s="605"/>
      <c r="UM3165" s="605"/>
      <c r="UN3165" s="605"/>
      <c r="UO3165" s="605"/>
      <c r="UP3165" s="605"/>
      <c r="UQ3165" s="605"/>
      <c r="UR3165" s="605"/>
      <c r="US3165" s="605"/>
      <c r="UT3165" s="605"/>
      <c r="UU3165" s="605"/>
      <c r="UV3165" s="605"/>
      <c r="UW3165" s="605"/>
      <c r="UX3165" s="605"/>
      <c r="UY3165" s="605"/>
      <c r="UZ3165" s="605"/>
      <c r="VA3165" s="605"/>
      <c r="VB3165" s="605"/>
      <c r="VC3165" s="605"/>
      <c r="VD3165" s="605"/>
      <c r="VE3165" s="605"/>
      <c r="VF3165" s="605"/>
      <c r="VG3165" s="605"/>
      <c r="VH3165" s="605"/>
      <c r="VI3165" s="605"/>
      <c r="VJ3165" s="605"/>
      <c r="VK3165" s="605"/>
      <c r="VL3165" s="605"/>
      <c r="VM3165" s="605"/>
      <c r="VN3165" s="605"/>
      <c r="VO3165" s="605"/>
      <c r="VP3165" s="605"/>
      <c r="VQ3165" s="605"/>
      <c r="VR3165" s="605"/>
      <c r="VS3165" s="605"/>
      <c r="VT3165" s="605"/>
      <c r="VU3165" s="605"/>
      <c r="VV3165" s="605"/>
      <c r="VW3165" s="605"/>
      <c r="VX3165" s="605"/>
      <c r="VY3165" s="605"/>
      <c r="VZ3165" s="605"/>
      <c r="WA3165" s="605"/>
      <c r="WB3165" s="605"/>
      <c r="WC3165" s="605"/>
      <c r="WD3165" s="605"/>
      <c r="WE3165" s="605"/>
      <c r="WF3165" s="605"/>
      <c r="WG3165" s="605"/>
      <c r="WH3165" s="605"/>
      <c r="WI3165" s="605"/>
      <c r="WJ3165" s="605"/>
      <c r="WK3165" s="605"/>
      <c r="WL3165" s="605"/>
      <c r="WM3165" s="605"/>
      <c r="WN3165" s="605"/>
      <c r="WO3165" s="605"/>
      <c r="WP3165" s="605"/>
      <c r="WQ3165" s="605"/>
      <c r="WR3165" s="605"/>
      <c r="WS3165" s="605"/>
      <c r="WT3165" s="605"/>
      <c r="WU3165" s="605"/>
      <c r="WV3165" s="605"/>
      <c r="WW3165" s="605"/>
      <c r="WX3165" s="605"/>
      <c r="WY3165" s="605"/>
      <c r="WZ3165" s="605"/>
      <c r="XA3165" s="605"/>
      <c r="XB3165" s="605"/>
      <c r="XC3165" s="605"/>
      <c r="XD3165" s="605"/>
      <c r="XE3165" s="605"/>
      <c r="XF3165" s="605"/>
      <c r="XG3165" s="605"/>
      <c r="XH3165" s="605"/>
      <c r="XI3165" s="605"/>
      <c r="XJ3165" s="605"/>
      <c r="XK3165" s="605"/>
      <c r="XL3165" s="605"/>
      <c r="XM3165" s="605"/>
      <c r="XN3165" s="605"/>
      <c r="XO3165" s="605"/>
      <c r="XP3165" s="605"/>
      <c r="XQ3165" s="605"/>
      <c r="XR3165" s="605"/>
      <c r="XS3165" s="605"/>
      <c r="XT3165" s="605"/>
      <c r="XU3165" s="605"/>
      <c r="XV3165" s="605"/>
      <c r="XW3165" s="605"/>
      <c r="XX3165" s="605"/>
      <c r="XY3165" s="605"/>
      <c r="XZ3165" s="605"/>
      <c r="YA3165" s="605"/>
      <c r="YB3165" s="605"/>
      <c r="YC3165" s="605"/>
      <c r="YD3165" s="605"/>
      <c r="YE3165" s="605"/>
      <c r="YF3165" s="605"/>
      <c r="YG3165" s="605"/>
      <c r="YH3165" s="605"/>
      <c r="YI3165" s="605"/>
      <c r="YJ3165" s="605"/>
      <c r="YK3165" s="605"/>
      <c r="YL3165" s="605"/>
      <c r="YM3165" s="605"/>
      <c r="YN3165" s="605"/>
      <c r="YO3165" s="605"/>
      <c r="YP3165" s="605"/>
      <c r="YQ3165" s="605"/>
      <c r="YR3165" s="605"/>
      <c r="YS3165" s="605"/>
      <c r="YT3165" s="605"/>
      <c r="YU3165" s="605"/>
      <c r="YV3165" s="605"/>
      <c r="YW3165" s="605"/>
      <c r="YX3165" s="605"/>
      <c r="YY3165" s="605"/>
      <c r="YZ3165" s="605"/>
      <c r="ZA3165" s="605"/>
      <c r="ZB3165" s="605"/>
      <c r="ZC3165" s="605"/>
      <c r="ZD3165" s="605"/>
      <c r="ZE3165" s="605"/>
      <c r="ZF3165" s="605"/>
      <c r="ZG3165" s="605"/>
      <c r="ZH3165" s="605"/>
      <c r="ZI3165" s="605"/>
      <c r="ZJ3165" s="605"/>
      <c r="ZK3165" s="605"/>
      <c r="ZL3165" s="605"/>
      <c r="ZM3165" s="605"/>
      <c r="ZN3165" s="605"/>
      <c r="ZO3165" s="605"/>
      <c r="ZP3165" s="605"/>
      <c r="ZQ3165" s="605"/>
      <c r="ZR3165" s="605"/>
      <c r="ZS3165" s="605"/>
      <c r="ZT3165" s="605"/>
      <c r="ZU3165" s="605"/>
      <c r="ZV3165" s="605"/>
      <c r="ZW3165" s="605"/>
      <c r="ZX3165" s="605"/>
      <c r="ZY3165" s="605"/>
      <c r="ZZ3165" s="605"/>
      <c r="AAA3165" s="605"/>
      <c r="AAB3165" s="605"/>
      <c r="AAC3165" s="605"/>
      <c r="AAD3165" s="605"/>
      <c r="AAE3165" s="605"/>
      <c r="AAF3165" s="605"/>
      <c r="AAG3165" s="605"/>
      <c r="AAH3165" s="605"/>
      <c r="AAI3165" s="605"/>
      <c r="AAJ3165" s="605"/>
      <c r="AAK3165" s="605"/>
      <c r="AAL3165" s="605"/>
      <c r="AAM3165" s="605"/>
      <c r="AAN3165" s="605"/>
      <c r="AAO3165" s="605"/>
      <c r="AAP3165" s="605"/>
      <c r="AAQ3165" s="605"/>
      <c r="AAR3165" s="605"/>
      <c r="AAS3165" s="605"/>
      <c r="AAT3165" s="605"/>
      <c r="AAU3165" s="605"/>
      <c r="AAV3165" s="605"/>
      <c r="AAW3165" s="605"/>
      <c r="AAX3165" s="605"/>
      <c r="AAY3165" s="605"/>
      <c r="AAZ3165" s="605"/>
      <c r="ABA3165" s="605"/>
      <c r="ABB3165" s="605"/>
      <c r="ABC3165" s="605"/>
      <c r="ABD3165" s="605"/>
      <c r="ABE3165" s="605"/>
      <c r="ABF3165" s="605"/>
      <c r="ABG3165" s="605"/>
      <c r="ABH3165" s="605"/>
      <c r="ABI3165" s="605"/>
      <c r="ABJ3165" s="605"/>
      <c r="ABK3165" s="605"/>
      <c r="ABL3165" s="605"/>
      <c r="ABM3165" s="605"/>
      <c r="ABN3165" s="605"/>
      <c r="ABO3165" s="605"/>
      <c r="ABP3165" s="605"/>
      <c r="ABQ3165" s="605"/>
      <c r="ABR3165" s="605"/>
      <c r="ABS3165" s="605"/>
      <c r="ABT3165" s="605"/>
      <c r="ABU3165" s="605"/>
      <c r="ABV3165" s="605"/>
      <c r="ABW3165" s="605"/>
      <c r="ABX3165" s="605"/>
      <c r="ABY3165" s="605"/>
      <c r="ABZ3165" s="605"/>
      <c r="ACA3165" s="605"/>
      <c r="ACB3165" s="605"/>
      <c r="ACC3165" s="605"/>
      <c r="ACD3165" s="605"/>
      <c r="ACE3165" s="605"/>
      <c r="ACF3165" s="605"/>
      <c r="ACG3165" s="605"/>
      <c r="ACH3165" s="605"/>
      <c r="ACI3165" s="605"/>
      <c r="ACJ3165" s="605"/>
      <c r="ACK3165" s="605"/>
      <c r="ACL3165" s="605"/>
      <c r="ACM3165" s="605"/>
      <c r="ACN3165" s="605"/>
      <c r="ACO3165" s="605"/>
      <c r="ACP3165" s="605"/>
      <c r="ACQ3165" s="605"/>
      <c r="ACR3165" s="605"/>
      <c r="ACS3165" s="605"/>
      <c r="ACT3165" s="605"/>
      <c r="ACU3165" s="605"/>
      <c r="ACV3165" s="605"/>
      <c r="ACW3165" s="605"/>
      <c r="ACX3165" s="605"/>
      <c r="ACY3165" s="605"/>
      <c r="ACZ3165" s="605"/>
      <c r="ADA3165" s="605"/>
      <c r="ADB3165" s="605"/>
      <c r="ADC3165" s="605"/>
      <c r="ADD3165" s="605"/>
      <c r="ADE3165" s="605"/>
      <c r="ADF3165" s="605"/>
      <c r="ADG3165" s="605"/>
      <c r="ADH3165" s="605"/>
      <c r="ADI3165" s="605"/>
      <c r="ADJ3165" s="605"/>
      <c r="ADK3165" s="605"/>
      <c r="ADL3165" s="605"/>
      <c r="ADM3165" s="605"/>
      <c r="ADN3165" s="605"/>
      <c r="ADO3165" s="605"/>
      <c r="ADP3165" s="605"/>
      <c r="ADQ3165" s="605"/>
      <c r="ADR3165" s="605"/>
      <c r="ADS3165" s="605"/>
      <c r="ADT3165" s="605"/>
      <c r="ADU3165" s="605"/>
      <c r="ADV3165" s="605"/>
      <c r="ADW3165" s="605"/>
      <c r="ADX3165" s="605"/>
      <c r="ADY3165" s="605"/>
      <c r="ADZ3165" s="605"/>
      <c r="AEA3165" s="605"/>
      <c r="AEB3165" s="605"/>
      <c r="AEC3165" s="605"/>
      <c r="AED3165" s="605"/>
      <c r="AEE3165" s="605"/>
      <c r="AEF3165" s="605"/>
      <c r="AEG3165" s="605"/>
      <c r="AEH3165" s="605"/>
      <c r="AEI3165" s="605"/>
      <c r="AEJ3165" s="605"/>
      <c r="AEK3165" s="605"/>
      <c r="AEL3165" s="605"/>
      <c r="AEM3165" s="605"/>
      <c r="AEN3165" s="605"/>
      <c r="AEO3165" s="605"/>
      <c r="AEP3165" s="605"/>
      <c r="AEQ3165" s="605"/>
      <c r="AER3165" s="605"/>
      <c r="AES3165" s="605"/>
      <c r="AET3165" s="605"/>
      <c r="AEU3165" s="605"/>
      <c r="AEV3165" s="605"/>
      <c r="AEW3165" s="605"/>
      <c r="AEX3165" s="605"/>
      <c r="AEY3165" s="605"/>
      <c r="AEZ3165" s="605"/>
      <c r="AFA3165" s="605"/>
      <c r="AFB3165" s="605"/>
      <c r="AFC3165" s="605"/>
      <c r="AFD3165" s="605"/>
      <c r="AFE3165" s="605"/>
      <c r="AFF3165" s="605"/>
      <c r="AFG3165" s="605"/>
      <c r="AFH3165" s="605"/>
      <c r="AFI3165" s="605"/>
      <c r="AFJ3165" s="605"/>
      <c r="AFK3165" s="605"/>
      <c r="AFL3165" s="605"/>
      <c r="AFM3165" s="605"/>
      <c r="AFN3165" s="605"/>
      <c r="AFO3165" s="605"/>
      <c r="AFP3165" s="605"/>
      <c r="AFQ3165" s="605"/>
      <c r="AFR3165" s="605"/>
      <c r="AFS3165" s="605"/>
      <c r="AFT3165" s="605"/>
      <c r="AFU3165" s="605"/>
      <c r="AFV3165" s="605"/>
      <c r="AFW3165" s="605"/>
      <c r="AFX3165" s="605"/>
      <c r="AFY3165" s="605"/>
      <c r="AFZ3165" s="605"/>
      <c r="AGA3165" s="605"/>
      <c r="AGB3165" s="605"/>
      <c r="AGC3165" s="605"/>
      <c r="AGD3165" s="605"/>
      <c r="AGE3165" s="605"/>
      <c r="AGF3165" s="605"/>
      <c r="AGG3165" s="605"/>
      <c r="AGH3165" s="605"/>
      <c r="AGI3165" s="605"/>
      <c r="AGJ3165" s="605"/>
      <c r="AGK3165" s="605"/>
      <c r="AGL3165" s="605"/>
      <c r="AGM3165" s="605"/>
      <c r="AGN3165" s="605"/>
      <c r="AGO3165" s="605"/>
      <c r="AGP3165" s="605"/>
      <c r="AGQ3165" s="605"/>
      <c r="AGR3165" s="605"/>
      <c r="AGS3165" s="605"/>
      <c r="AGT3165" s="605"/>
      <c r="AGU3165" s="605"/>
      <c r="AGV3165" s="605"/>
      <c r="AGW3165" s="605"/>
      <c r="AGX3165" s="605"/>
      <c r="AGY3165" s="605"/>
      <c r="AGZ3165" s="605"/>
      <c r="AHA3165" s="605"/>
      <c r="AHB3165" s="605"/>
      <c r="AHC3165" s="605"/>
      <c r="AHD3165" s="605"/>
      <c r="AHE3165" s="605"/>
      <c r="AHF3165" s="605"/>
      <c r="AHG3165" s="605"/>
      <c r="AHH3165" s="605"/>
      <c r="AHI3165" s="605"/>
      <c r="AHJ3165" s="605"/>
      <c r="AHK3165" s="605"/>
      <c r="AHL3165" s="605"/>
      <c r="AHM3165" s="605"/>
      <c r="AHN3165" s="605"/>
      <c r="AHO3165" s="605"/>
      <c r="AHP3165" s="605"/>
      <c r="AHQ3165" s="605"/>
      <c r="AHR3165" s="605"/>
      <c r="AHS3165" s="605"/>
      <c r="AHT3165" s="605"/>
      <c r="AHU3165" s="605"/>
      <c r="AHV3165" s="605"/>
      <c r="AHW3165" s="605"/>
      <c r="AHX3165" s="605"/>
      <c r="AHY3165" s="605"/>
      <c r="AHZ3165" s="605"/>
      <c r="AIA3165" s="605"/>
      <c r="AIB3165" s="605"/>
      <c r="AIC3165" s="605"/>
      <c r="AID3165" s="605"/>
      <c r="AIE3165" s="605"/>
      <c r="AIF3165" s="605"/>
      <c r="AIG3165" s="605"/>
      <c r="AIH3165" s="605"/>
      <c r="AII3165" s="605"/>
      <c r="AIJ3165" s="605"/>
      <c r="AIK3165" s="605"/>
      <c r="AIL3165" s="605"/>
      <c r="AIM3165" s="605"/>
      <c r="AIN3165" s="605"/>
      <c r="AIO3165" s="605"/>
      <c r="AIP3165" s="605"/>
      <c r="AIQ3165" s="605"/>
      <c r="AIR3165" s="605"/>
      <c r="AIS3165" s="605"/>
      <c r="AIT3165" s="605"/>
      <c r="AIU3165" s="605"/>
      <c r="AIV3165" s="605"/>
      <c r="AIW3165" s="605"/>
      <c r="AIX3165" s="605"/>
      <c r="AIY3165" s="605"/>
      <c r="AIZ3165" s="605"/>
      <c r="AJA3165" s="605"/>
      <c r="AJB3165" s="605"/>
      <c r="AJC3165" s="605"/>
      <c r="AJD3165" s="605"/>
      <c r="AJE3165" s="605"/>
      <c r="AJF3165" s="605"/>
      <c r="AJG3165" s="605"/>
      <c r="AJH3165" s="605"/>
      <c r="AJI3165" s="605"/>
      <c r="AJJ3165" s="605"/>
      <c r="AJK3165" s="605"/>
      <c r="AJL3165" s="605"/>
      <c r="AJM3165" s="605"/>
      <c r="AJN3165" s="605"/>
      <c r="AJO3165" s="605"/>
      <c r="AJP3165" s="605"/>
      <c r="AJQ3165" s="605"/>
      <c r="AJR3165" s="605"/>
      <c r="AJS3165" s="605"/>
      <c r="AJT3165" s="605"/>
      <c r="AJU3165" s="605"/>
      <c r="AJV3165" s="605"/>
      <c r="AJW3165" s="605"/>
      <c r="AJX3165" s="605"/>
      <c r="AJY3165" s="605"/>
      <c r="AJZ3165" s="605"/>
      <c r="AKA3165" s="605"/>
      <c r="AKB3165" s="605"/>
      <c r="AKC3165" s="605"/>
      <c r="AKD3165" s="605"/>
      <c r="AKE3165" s="605"/>
      <c r="AKF3165" s="605"/>
      <c r="AKG3165" s="605"/>
      <c r="AKH3165" s="605"/>
      <c r="AKI3165" s="605"/>
      <c r="AKJ3165" s="605"/>
      <c r="AKK3165" s="605"/>
      <c r="AKL3165" s="605"/>
      <c r="AKM3165" s="605"/>
      <c r="AKN3165" s="605"/>
      <c r="AKO3165" s="605"/>
      <c r="AKP3165" s="605"/>
      <c r="AKQ3165" s="605"/>
      <c r="AKR3165" s="605"/>
      <c r="AKS3165" s="605"/>
      <c r="AKT3165" s="605"/>
      <c r="AKU3165" s="605"/>
      <c r="AKV3165" s="605"/>
      <c r="AKW3165" s="605"/>
      <c r="AKX3165" s="605"/>
      <c r="AKY3165" s="605"/>
      <c r="AKZ3165" s="605"/>
      <c r="ALA3165" s="605"/>
      <c r="ALB3165" s="605"/>
      <c r="ALC3165" s="605"/>
      <c r="ALD3165" s="605"/>
      <c r="ALE3165" s="605"/>
      <c r="ALF3165" s="605"/>
      <c r="ALG3165" s="605"/>
      <c r="ALH3165" s="605"/>
      <c r="ALI3165" s="605"/>
      <c r="ALJ3165" s="605"/>
      <c r="ALK3165" s="605"/>
      <c r="ALL3165" s="605"/>
      <c r="ALM3165" s="605"/>
      <c r="ALN3165" s="605"/>
      <c r="ALO3165" s="605"/>
      <c r="ALP3165" s="605"/>
      <c r="ALQ3165" s="605"/>
      <c r="ALR3165" s="605"/>
      <c r="ALS3165" s="605"/>
      <c r="ALT3165" s="605"/>
      <c r="ALU3165" s="605"/>
      <c r="ALV3165" s="605"/>
      <c r="ALW3165" s="605"/>
      <c r="ALX3165" s="605"/>
      <c r="ALY3165" s="605"/>
      <c r="ALZ3165" s="605"/>
      <c r="AMA3165" s="605"/>
      <c r="AMB3165" s="605"/>
      <c r="AMC3165" s="605"/>
      <c r="AMD3165" s="605"/>
      <c r="AME3165" s="605"/>
      <c r="AMF3165" s="605"/>
      <c r="AMG3165" s="605"/>
      <c r="AMH3165" s="605"/>
      <c r="AMI3165" s="605"/>
      <c r="AMJ3165" s="605"/>
      <c r="AMK3165" s="605"/>
      <c r="AML3165" s="605"/>
      <c r="AMM3165" s="605"/>
      <c r="AMN3165" s="605"/>
      <c r="AMO3165" s="605"/>
      <c r="AMP3165" s="605"/>
      <c r="AMQ3165" s="605"/>
      <c r="AMR3165" s="605"/>
      <c r="AMS3165" s="605"/>
      <c r="AMT3165" s="605"/>
      <c r="AMU3165" s="605"/>
      <c r="AMV3165" s="605"/>
      <c r="AMW3165" s="605"/>
      <c r="AMX3165" s="605"/>
      <c r="AMY3165" s="605"/>
      <c r="AMZ3165" s="605"/>
      <c r="ANA3165" s="605"/>
      <c r="ANB3165" s="605"/>
      <c r="ANC3165" s="605"/>
      <c r="AND3165" s="605"/>
      <c r="ANE3165" s="605"/>
      <c r="ANF3165" s="605"/>
      <c r="ANG3165" s="605"/>
      <c r="ANH3165" s="605"/>
      <c r="ANI3165" s="605"/>
      <c r="ANJ3165" s="605"/>
      <c r="ANK3165" s="605"/>
      <c r="ANL3165" s="605"/>
      <c r="ANM3165" s="605"/>
      <c r="ANN3165" s="605"/>
      <c r="ANO3165" s="605"/>
      <c r="ANP3165" s="605"/>
      <c r="ANQ3165" s="605"/>
      <c r="ANR3165" s="605"/>
      <c r="ANS3165" s="605"/>
      <c r="ANT3165" s="605"/>
      <c r="ANU3165" s="605"/>
      <c r="ANV3165" s="605"/>
      <c r="ANW3165" s="605"/>
      <c r="ANX3165" s="605"/>
      <c r="ANY3165" s="605"/>
      <c r="ANZ3165" s="605"/>
      <c r="AOA3165" s="605"/>
      <c r="AOB3165" s="605"/>
      <c r="AOC3165" s="605"/>
      <c r="AOD3165" s="605"/>
      <c r="AOE3165" s="605"/>
      <c r="AOF3165" s="605"/>
      <c r="AOG3165" s="605"/>
      <c r="AOH3165" s="605"/>
      <c r="AOI3165" s="605"/>
      <c r="AOJ3165" s="605"/>
      <c r="AOK3165" s="605"/>
      <c r="AOL3165" s="605"/>
      <c r="AOM3165" s="605"/>
      <c r="AON3165" s="605"/>
      <c r="AOO3165" s="605"/>
      <c r="AOP3165" s="605"/>
      <c r="AOQ3165" s="605"/>
      <c r="AOR3165" s="605"/>
      <c r="AOS3165" s="605"/>
      <c r="AOT3165" s="605"/>
      <c r="AOU3165" s="605"/>
      <c r="AOV3165" s="605"/>
      <c r="AOW3165" s="605"/>
      <c r="AOX3165" s="605"/>
      <c r="AOY3165" s="605"/>
      <c r="AOZ3165" s="605"/>
      <c r="APA3165" s="605"/>
      <c r="APB3165" s="605"/>
      <c r="APC3165" s="605"/>
      <c r="APD3165" s="605"/>
      <c r="APE3165" s="605"/>
      <c r="APF3165" s="605"/>
      <c r="APG3165" s="605"/>
      <c r="APH3165" s="605"/>
      <c r="API3165" s="605"/>
      <c r="APJ3165" s="605"/>
      <c r="APK3165" s="605"/>
      <c r="APL3165" s="605"/>
      <c r="APM3165" s="605"/>
      <c r="APN3165" s="605"/>
      <c r="APO3165" s="605"/>
      <c r="APP3165" s="605"/>
      <c r="APQ3165" s="605"/>
      <c r="APR3165" s="605"/>
      <c r="APS3165" s="605"/>
      <c r="APT3165" s="605"/>
      <c r="APU3165" s="605"/>
      <c r="APV3165" s="605"/>
      <c r="APW3165" s="605"/>
      <c r="APX3165" s="605"/>
      <c r="APY3165" s="605"/>
      <c r="APZ3165" s="605"/>
      <c r="AQA3165" s="605"/>
      <c r="AQB3165" s="605"/>
      <c r="AQC3165" s="605"/>
      <c r="AQD3165" s="605"/>
      <c r="AQE3165" s="605"/>
      <c r="AQF3165" s="605"/>
      <c r="AQG3165" s="605"/>
      <c r="AQH3165" s="605"/>
      <c r="AQI3165" s="605"/>
      <c r="AQJ3165" s="605"/>
      <c r="AQK3165" s="605"/>
      <c r="AQL3165" s="605"/>
      <c r="AQM3165" s="605"/>
      <c r="AQN3165" s="605"/>
      <c r="AQO3165" s="605"/>
      <c r="AQP3165" s="605"/>
      <c r="AQQ3165" s="605"/>
      <c r="AQR3165" s="605"/>
      <c r="AQS3165" s="605"/>
      <c r="AQT3165" s="605"/>
      <c r="AQU3165" s="605"/>
      <c r="AQV3165" s="605"/>
      <c r="AQW3165" s="605"/>
      <c r="AQX3165" s="605"/>
      <c r="AQY3165" s="605"/>
      <c r="AQZ3165" s="605"/>
      <c r="ARA3165" s="605"/>
      <c r="ARB3165" s="605"/>
      <c r="ARC3165" s="605"/>
      <c r="ARD3165" s="605"/>
      <c r="ARE3165" s="605"/>
      <c r="ARF3165" s="605"/>
      <c r="ARG3165" s="605"/>
      <c r="ARH3165" s="605"/>
      <c r="ARI3165" s="605"/>
      <c r="ARJ3165" s="605"/>
      <c r="ARK3165" s="605"/>
      <c r="ARL3165" s="605"/>
      <c r="ARM3165" s="605"/>
      <c r="ARN3165" s="605"/>
      <c r="ARO3165" s="605"/>
      <c r="ARP3165" s="605"/>
      <c r="ARQ3165" s="605"/>
      <c r="ARR3165" s="605"/>
      <c r="ARS3165" s="605"/>
      <c r="ART3165" s="605"/>
      <c r="ARU3165" s="605"/>
      <c r="ARV3165" s="605"/>
      <c r="ARW3165" s="605"/>
      <c r="ARX3165" s="605"/>
      <c r="ARY3165" s="605"/>
      <c r="ARZ3165" s="605"/>
      <c r="ASA3165" s="605"/>
      <c r="ASB3165" s="605"/>
      <c r="ASC3165" s="605"/>
      <c r="ASD3165" s="605"/>
      <c r="ASE3165" s="605"/>
      <c r="ASF3165" s="605"/>
      <c r="ASG3165" s="605"/>
      <c r="ASH3165" s="605"/>
      <c r="ASI3165" s="605"/>
      <c r="ASJ3165" s="605"/>
      <c r="ASK3165" s="605"/>
      <c r="ASL3165" s="605"/>
      <c r="ASM3165" s="605"/>
      <c r="ASN3165" s="605"/>
      <c r="ASO3165" s="605"/>
      <c r="ASP3165" s="605"/>
      <c r="ASQ3165" s="605"/>
      <c r="ASR3165" s="605"/>
      <c r="ASS3165" s="605"/>
      <c r="AST3165" s="605"/>
      <c r="ASU3165" s="605"/>
      <c r="ASV3165" s="605"/>
      <c r="ASW3165" s="605"/>
      <c r="ASX3165" s="605"/>
      <c r="ASY3165" s="605"/>
      <c r="ASZ3165" s="605"/>
      <c r="ATA3165" s="605"/>
      <c r="ATB3165" s="605"/>
      <c r="ATC3165" s="605"/>
      <c r="ATD3165" s="605"/>
      <c r="ATE3165" s="605"/>
      <c r="ATF3165" s="605"/>
      <c r="ATG3165" s="605"/>
      <c r="ATH3165" s="605"/>
      <c r="ATI3165" s="605"/>
      <c r="ATJ3165" s="605"/>
      <c r="ATK3165" s="605"/>
      <c r="ATL3165" s="605"/>
      <c r="ATM3165" s="605"/>
      <c r="ATN3165" s="605"/>
      <c r="ATO3165" s="605"/>
      <c r="ATP3165" s="605"/>
      <c r="ATQ3165" s="605"/>
      <c r="ATR3165" s="605"/>
      <c r="ATS3165" s="605"/>
      <c r="ATT3165" s="605"/>
      <c r="ATU3165" s="605"/>
      <c r="ATV3165" s="605"/>
      <c r="ATW3165" s="605"/>
      <c r="ATX3165" s="605"/>
      <c r="ATY3165" s="605"/>
      <c r="ATZ3165" s="605"/>
      <c r="AUA3165" s="605"/>
      <c r="AUB3165" s="605"/>
      <c r="AUC3165" s="605"/>
      <c r="AUD3165" s="605"/>
      <c r="AUE3165" s="605"/>
      <c r="AUF3165" s="605"/>
      <c r="AUG3165" s="605"/>
      <c r="AUH3165" s="605"/>
      <c r="AUI3165" s="605"/>
      <c r="AUJ3165" s="605"/>
      <c r="AUK3165" s="605"/>
      <c r="AUL3165" s="605"/>
      <c r="AUM3165" s="605"/>
      <c r="AUN3165" s="605"/>
      <c r="AUO3165" s="605"/>
      <c r="AUP3165" s="605"/>
      <c r="AUQ3165" s="605"/>
      <c r="AUR3165" s="605"/>
      <c r="AUS3165" s="605"/>
      <c r="AUT3165" s="605"/>
      <c r="AUU3165" s="605"/>
      <c r="AUV3165" s="605"/>
      <c r="AUW3165" s="605"/>
      <c r="AUX3165" s="605"/>
      <c r="AUY3165" s="605"/>
      <c r="AUZ3165" s="605"/>
      <c r="AVA3165" s="605"/>
      <c r="AVB3165" s="605"/>
      <c r="AVC3165" s="605"/>
      <c r="AVD3165" s="605"/>
      <c r="AVE3165" s="605"/>
      <c r="AVF3165" s="605"/>
      <c r="AVG3165" s="605"/>
      <c r="AVH3165" s="605"/>
      <c r="AVI3165" s="605"/>
      <c r="AVJ3165" s="605"/>
      <c r="AVK3165" s="605"/>
      <c r="AVL3165" s="605"/>
      <c r="AVM3165" s="605"/>
      <c r="AVN3165" s="605"/>
      <c r="AVO3165" s="605"/>
      <c r="AVP3165" s="605"/>
      <c r="AVQ3165" s="605"/>
      <c r="AVR3165" s="605"/>
      <c r="AVS3165" s="605"/>
      <c r="AVT3165" s="605"/>
      <c r="AVU3165" s="605"/>
      <c r="AVV3165" s="605"/>
      <c r="AVW3165" s="605"/>
      <c r="AVX3165" s="605"/>
      <c r="AVY3165" s="605"/>
      <c r="AVZ3165" s="605"/>
      <c r="AWA3165" s="605"/>
      <c r="AWB3165" s="605"/>
      <c r="AWC3165" s="605"/>
      <c r="AWD3165" s="605"/>
      <c r="AWE3165" s="605"/>
      <c r="AWF3165" s="605"/>
      <c r="AWG3165" s="605"/>
      <c r="AWH3165" s="605"/>
      <c r="AWI3165" s="605"/>
      <c r="AWJ3165" s="605"/>
      <c r="AWK3165" s="605"/>
      <c r="AWL3165" s="605"/>
      <c r="AWM3165" s="605"/>
      <c r="AWN3165" s="605"/>
      <c r="AWO3165" s="605"/>
      <c r="AWP3165" s="605"/>
      <c r="AWQ3165" s="605"/>
      <c r="AWR3165" s="605"/>
      <c r="AWS3165" s="605"/>
      <c r="AWT3165" s="605"/>
      <c r="AWU3165" s="605"/>
      <c r="AWV3165" s="605"/>
      <c r="AWW3165" s="605"/>
      <c r="AWX3165" s="605"/>
      <c r="AWY3165" s="605"/>
      <c r="AWZ3165" s="605"/>
      <c r="AXA3165" s="605"/>
      <c r="AXB3165" s="605"/>
      <c r="AXC3165" s="605"/>
      <c r="AXD3165" s="605"/>
      <c r="AXE3165" s="605"/>
      <c r="AXF3165" s="605"/>
      <c r="AXG3165" s="605"/>
      <c r="AXH3165" s="605"/>
      <c r="AXI3165" s="605"/>
      <c r="AXJ3165" s="605"/>
      <c r="AXK3165" s="605"/>
      <c r="AXL3165" s="605"/>
      <c r="AXM3165" s="605"/>
      <c r="AXN3165" s="605"/>
      <c r="AXO3165" s="605"/>
      <c r="AXP3165" s="605"/>
      <c r="AXQ3165" s="605"/>
      <c r="AXR3165" s="605"/>
      <c r="AXS3165" s="605"/>
      <c r="AXT3165" s="605"/>
      <c r="AXU3165" s="605"/>
      <c r="AXV3165" s="605"/>
      <c r="AXW3165" s="605"/>
      <c r="AXX3165" s="605"/>
      <c r="AXY3165" s="605"/>
      <c r="AXZ3165" s="605"/>
      <c r="AYA3165" s="605"/>
      <c r="AYB3165" s="605"/>
      <c r="AYC3165" s="605"/>
      <c r="AYD3165" s="605"/>
      <c r="AYE3165" s="605"/>
      <c r="AYF3165" s="605"/>
      <c r="AYG3165" s="605"/>
      <c r="AYH3165" s="605"/>
      <c r="AYI3165" s="605"/>
      <c r="AYJ3165" s="605"/>
      <c r="AYK3165" s="605"/>
      <c r="AYL3165" s="605"/>
      <c r="AYM3165" s="605"/>
      <c r="AYN3165" s="605"/>
      <c r="AYO3165" s="605"/>
      <c r="AYP3165" s="605"/>
      <c r="AYQ3165" s="605"/>
      <c r="AYR3165" s="605"/>
      <c r="AYS3165" s="605"/>
      <c r="AYT3165" s="605"/>
      <c r="AYU3165" s="605"/>
      <c r="AYV3165" s="605"/>
      <c r="AYW3165" s="605"/>
      <c r="AYX3165" s="605"/>
      <c r="AYY3165" s="605"/>
      <c r="AYZ3165" s="605"/>
      <c r="AZA3165" s="605"/>
      <c r="AZB3165" s="605"/>
      <c r="AZC3165" s="605"/>
      <c r="AZD3165" s="605"/>
      <c r="AZE3165" s="605"/>
      <c r="AZF3165" s="605"/>
      <c r="AZG3165" s="605"/>
      <c r="AZH3165" s="605"/>
      <c r="AZI3165" s="605"/>
      <c r="AZJ3165" s="605"/>
      <c r="AZK3165" s="605"/>
      <c r="AZL3165" s="605"/>
      <c r="AZM3165" s="605"/>
      <c r="AZN3165" s="605"/>
      <c r="AZO3165" s="605"/>
      <c r="AZP3165" s="605"/>
      <c r="AZQ3165" s="605"/>
      <c r="AZR3165" s="605"/>
      <c r="AZS3165" s="605"/>
      <c r="AZT3165" s="605"/>
      <c r="AZU3165" s="605"/>
      <c r="AZV3165" s="605"/>
      <c r="AZW3165" s="605"/>
      <c r="AZX3165" s="605"/>
      <c r="AZY3165" s="605"/>
      <c r="AZZ3165" s="605"/>
      <c r="BAA3165" s="605"/>
      <c r="BAB3165" s="605"/>
      <c r="BAC3165" s="605"/>
      <c r="BAD3165" s="605"/>
      <c r="BAE3165" s="605"/>
      <c r="BAF3165" s="605"/>
      <c r="BAG3165" s="605"/>
      <c r="BAH3165" s="605"/>
      <c r="BAI3165" s="605"/>
      <c r="BAJ3165" s="605"/>
      <c r="BAK3165" s="605"/>
      <c r="BAL3165" s="605"/>
      <c r="BAM3165" s="605"/>
      <c r="BAN3165" s="605"/>
      <c r="BAO3165" s="605"/>
      <c r="BAP3165" s="605"/>
      <c r="BAQ3165" s="605"/>
      <c r="BAR3165" s="605"/>
      <c r="BAS3165" s="605"/>
      <c r="BAT3165" s="605"/>
      <c r="BAU3165" s="605"/>
      <c r="BAV3165" s="605"/>
      <c r="BAW3165" s="605"/>
      <c r="BAX3165" s="605"/>
      <c r="BAY3165" s="605"/>
      <c r="BAZ3165" s="605"/>
      <c r="BBA3165" s="605"/>
      <c r="BBB3165" s="605"/>
      <c r="BBC3165" s="605"/>
      <c r="BBD3165" s="605"/>
      <c r="BBE3165" s="605"/>
      <c r="BBF3165" s="605"/>
      <c r="BBG3165" s="605"/>
      <c r="BBH3165" s="605"/>
      <c r="BBI3165" s="605"/>
      <c r="BBJ3165" s="605"/>
      <c r="BBK3165" s="605"/>
      <c r="BBL3165" s="605"/>
      <c r="BBM3165" s="605"/>
      <c r="BBN3165" s="605"/>
      <c r="BBO3165" s="605"/>
      <c r="BBP3165" s="605"/>
      <c r="BBQ3165" s="605"/>
      <c r="BBR3165" s="605"/>
      <c r="BBS3165" s="605"/>
      <c r="BBT3165" s="605"/>
      <c r="BBU3165" s="605"/>
      <c r="BBV3165" s="605"/>
      <c r="BBW3165" s="605"/>
      <c r="BBX3165" s="605"/>
      <c r="BBY3165" s="605"/>
      <c r="BBZ3165" s="605"/>
      <c r="BCA3165" s="605"/>
      <c r="BCB3165" s="605"/>
      <c r="BCC3165" s="605"/>
      <c r="BCD3165" s="605"/>
      <c r="BCE3165" s="605"/>
      <c r="BCF3165" s="605"/>
      <c r="BCG3165" s="605"/>
      <c r="BCH3165" s="605"/>
      <c r="BCI3165" s="605"/>
      <c r="BCJ3165" s="605"/>
      <c r="BCK3165" s="605"/>
      <c r="BCL3165" s="605"/>
      <c r="BCM3165" s="605"/>
      <c r="BCN3165" s="605"/>
      <c r="BCO3165" s="605"/>
      <c r="BCP3165" s="605"/>
      <c r="BCQ3165" s="605"/>
      <c r="BCR3165" s="605"/>
      <c r="BCS3165" s="605"/>
      <c r="BCT3165" s="605"/>
      <c r="BCU3165" s="605"/>
      <c r="BCV3165" s="605"/>
      <c r="BCW3165" s="605"/>
      <c r="BCX3165" s="605"/>
      <c r="BCY3165" s="605"/>
      <c r="BCZ3165" s="605"/>
      <c r="BDA3165" s="605"/>
      <c r="BDB3165" s="605"/>
      <c r="BDC3165" s="605"/>
      <c r="BDD3165" s="605"/>
      <c r="BDE3165" s="605"/>
      <c r="BDF3165" s="605"/>
      <c r="BDG3165" s="605"/>
      <c r="BDH3165" s="605"/>
      <c r="BDI3165" s="605"/>
      <c r="BDJ3165" s="605"/>
      <c r="BDK3165" s="605"/>
      <c r="BDL3165" s="605"/>
      <c r="BDM3165" s="605"/>
      <c r="BDN3165" s="605"/>
      <c r="BDO3165" s="605"/>
      <c r="BDP3165" s="605"/>
      <c r="BDQ3165" s="605"/>
      <c r="BDR3165" s="605"/>
      <c r="BDS3165" s="605"/>
      <c r="BDT3165" s="605"/>
      <c r="BDU3165" s="605"/>
      <c r="BDV3165" s="605"/>
      <c r="BDW3165" s="605"/>
      <c r="BDX3165" s="605"/>
      <c r="BDY3165" s="605"/>
      <c r="BDZ3165" s="605"/>
      <c r="BEA3165" s="605"/>
      <c r="BEB3165" s="605"/>
      <c r="BEC3165" s="605"/>
      <c r="BED3165" s="605"/>
      <c r="BEE3165" s="605"/>
      <c r="BEF3165" s="605"/>
      <c r="BEG3165" s="605"/>
      <c r="BEH3165" s="605"/>
      <c r="BEI3165" s="605"/>
      <c r="BEJ3165" s="605"/>
      <c r="BEK3165" s="605"/>
      <c r="BEL3165" s="605"/>
      <c r="BEM3165" s="605"/>
      <c r="BEN3165" s="605"/>
      <c r="BEO3165" s="605"/>
      <c r="BEP3165" s="605"/>
      <c r="BEQ3165" s="605"/>
      <c r="BER3165" s="605"/>
      <c r="BES3165" s="605"/>
      <c r="BET3165" s="605"/>
      <c r="BEU3165" s="605"/>
      <c r="BEV3165" s="605"/>
      <c r="BEW3165" s="605"/>
      <c r="BEX3165" s="605"/>
      <c r="BEY3165" s="605"/>
      <c r="BEZ3165" s="605"/>
      <c r="BFA3165" s="605"/>
      <c r="BFB3165" s="605"/>
      <c r="BFC3165" s="605"/>
      <c r="BFD3165" s="605"/>
      <c r="BFE3165" s="605"/>
      <c r="BFF3165" s="605"/>
      <c r="BFG3165" s="605"/>
      <c r="BFH3165" s="605"/>
      <c r="BFI3165" s="605"/>
      <c r="BFJ3165" s="605"/>
      <c r="BFK3165" s="605"/>
      <c r="BFL3165" s="605"/>
      <c r="BFM3165" s="605"/>
      <c r="BFN3165" s="605"/>
      <c r="BFO3165" s="605"/>
      <c r="BFP3165" s="605"/>
      <c r="BFQ3165" s="605"/>
      <c r="BFR3165" s="605"/>
      <c r="BFS3165" s="605"/>
      <c r="BFT3165" s="605"/>
      <c r="BFU3165" s="605"/>
      <c r="BFV3165" s="605"/>
      <c r="BFW3165" s="605"/>
      <c r="BFX3165" s="605"/>
      <c r="BFY3165" s="605"/>
      <c r="BFZ3165" s="605"/>
      <c r="BGA3165" s="605"/>
      <c r="BGB3165" s="605"/>
      <c r="BGC3165" s="605"/>
      <c r="BGD3165" s="605"/>
      <c r="BGE3165" s="605"/>
      <c r="BGF3165" s="605"/>
      <c r="BGG3165" s="605"/>
      <c r="BGH3165" s="605"/>
      <c r="BGI3165" s="605"/>
      <c r="BGJ3165" s="605"/>
      <c r="BGK3165" s="605"/>
      <c r="BGL3165" s="605"/>
      <c r="BGM3165" s="605"/>
      <c r="BGN3165" s="605"/>
      <c r="BGO3165" s="605"/>
      <c r="BGP3165" s="605"/>
      <c r="BGQ3165" s="605"/>
      <c r="BGR3165" s="605"/>
      <c r="BGS3165" s="605"/>
      <c r="BGT3165" s="605"/>
      <c r="BGU3165" s="605"/>
      <c r="BGV3165" s="605"/>
      <c r="BGW3165" s="605"/>
      <c r="BGX3165" s="605"/>
      <c r="BGY3165" s="605"/>
      <c r="BGZ3165" s="605"/>
      <c r="BHA3165" s="605"/>
      <c r="BHB3165" s="605"/>
      <c r="BHC3165" s="605"/>
      <c r="BHD3165" s="605"/>
      <c r="BHE3165" s="605"/>
      <c r="BHF3165" s="605"/>
      <c r="BHG3165" s="605"/>
      <c r="BHH3165" s="605"/>
      <c r="BHI3165" s="605"/>
      <c r="BHJ3165" s="605"/>
      <c r="BHK3165" s="605"/>
      <c r="BHL3165" s="605"/>
      <c r="BHM3165" s="605"/>
      <c r="BHN3165" s="605"/>
      <c r="BHO3165" s="605"/>
      <c r="BHP3165" s="605"/>
      <c r="BHQ3165" s="605"/>
      <c r="BHR3165" s="605"/>
      <c r="BHS3165" s="605"/>
      <c r="BHT3165" s="605"/>
      <c r="BHU3165" s="605"/>
      <c r="BHV3165" s="605"/>
      <c r="BHW3165" s="605"/>
      <c r="BHX3165" s="605"/>
      <c r="BHY3165" s="605"/>
      <c r="BHZ3165" s="605"/>
      <c r="BIA3165" s="605"/>
      <c r="BIB3165" s="605"/>
      <c r="BIC3165" s="605"/>
      <c r="BID3165" s="605"/>
      <c r="BIE3165" s="605"/>
      <c r="BIF3165" s="605"/>
      <c r="BIG3165" s="605"/>
      <c r="BIH3165" s="605"/>
      <c r="BII3165" s="605"/>
      <c r="BIJ3165" s="605"/>
      <c r="BIK3165" s="605"/>
      <c r="BIL3165" s="605"/>
      <c r="BIM3165" s="605"/>
      <c r="BIN3165" s="605"/>
      <c r="BIO3165" s="605"/>
      <c r="BIP3165" s="605"/>
      <c r="BIQ3165" s="605"/>
      <c r="BIR3165" s="605"/>
      <c r="BIS3165" s="605"/>
      <c r="BIT3165" s="605"/>
      <c r="BIU3165" s="605"/>
      <c r="BIV3165" s="605"/>
      <c r="BIW3165" s="605"/>
      <c r="BIX3165" s="605"/>
      <c r="BIY3165" s="605"/>
      <c r="BIZ3165" s="605"/>
      <c r="BJA3165" s="605"/>
      <c r="BJB3165" s="605"/>
      <c r="BJC3165" s="605"/>
      <c r="BJD3165" s="605"/>
      <c r="BJE3165" s="605"/>
      <c r="BJF3165" s="605"/>
      <c r="BJG3165" s="605"/>
      <c r="BJH3165" s="605"/>
      <c r="BJI3165" s="605"/>
      <c r="BJJ3165" s="605"/>
      <c r="BJK3165" s="605"/>
      <c r="BJL3165" s="605"/>
      <c r="BJM3165" s="605"/>
      <c r="BJN3165" s="605"/>
      <c r="BJO3165" s="605"/>
      <c r="BJP3165" s="605"/>
      <c r="BJQ3165" s="605"/>
      <c r="BJR3165" s="605"/>
      <c r="BJS3165" s="605"/>
      <c r="BJT3165" s="605"/>
      <c r="BJU3165" s="605"/>
      <c r="BJV3165" s="605"/>
      <c r="BJW3165" s="605"/>
      <c r="BJX3165" s="605"/>
      <c r="BJY3165" s="605"/>
      <c r="BJZ3165" s="605"/>
      <c r="BKA3165" s="605"/>
      <c r="BKB3165" s="605"/>
      <c r="BKC3165" s="605"/>
      <c r="BKD3165" s="605"/>
      <c r="BKE3165" s="605"/>
      <c r="BKF3165" s="605"/>
      <c r="BKG3165" s="605"/>
      <c r="BKH3165" s="605"/>
      <c r="BKI3165" s="605"/>
      <c r="BKJ3165" s="605"/>
      <c r="BKK3165" s="605"/>
      <c r="BKL3165" s="605"/>
      <c r="BKM3165" s="605"/>
      <c r="BKN3165" s="605"/>
      <c r="BKO3165" s="605"/>
      <c r="BKP3165" s="605"/>
      <c r="BKQ3165" s="605"/>
      <c r="BKR3165" s="605"/>
      <c r="BKS3165" s="605"/>
      <c r="BKT3165" s="605"/>
      <c r="BKU3165" s="605"/>
      <c r="BKV3165" s="605"/>
      <c r="BKW3165" s="605"/>
      <c r="BKX3165" s="605"/>
      <c r="BKY3165" s="605"/>
      <c r="BKZ3165" s="605"/>
      <c r="BLA3165" s="605"/>
      <c r="BLB3165" s="605"/>
      <c r="BLC3165" s="605"/>
      <c r="BLD3165" s="605"/>
      <c r="BLE3165" s="605"/>
      <c r="BLF3165" s="605"/>
      <c r="BLG3165" s="605"/>
      <c r="BLH3165" s="605"/>
      <c r="BLI3165" s="605"/>
      <c r="BLJ3165" s="605"/>
      <c r="BLK3165" s="605"/>
      <c r="BLL3165" s="605"/>
      <c r="BLM3165" s="605"/>
      <c r="BLN3165" s="605"/>
      <c r="BLO3165" s="605"/>
      <c r="BLP3165" s="605"/>
      <c r="BLQ3165" s="605"/>
      <c r="BLR3165" s="605"/>
      <c r="BLS3165" s="605"/>
      <c r="BLT3165" s="605"/>
      <c r="BLU3165" s="605"/>
      <c r="BLV3165" s="605"/>
      <c r="BLW3165" s="605"/>
      <c r="BLX3165" s="605"/>
      <c r="BLY3165" s="605"/>
      <c r="BLZ3165" s="605"/>
      <c r="BMA3165" s="605"/>
      <c r="BMB3165" s="605"/>
      <c r="BMC3165" s="605"/>
      <c r="BMD3165" s="605"/>
      <c r="BME3165" s="605"/>
      <c r="BMF3165" s="605"/>
      <c r="BMG3165" s="605"/>
      <c r="BMH3165" s="605"/>
      <c r="BMI3165" s="605"/>
      <c r="BMJ3165" s="605"/>
      <c r="BMK3165" s="605"/>
      <c r="BML3165" s="605"/>
      <c r="BMM3165" s="605"/>
      <c r="BMN3165" s="605"/>
      <c r="BMO3165" s="605"/>
      <c r="BMP3165" s="605"/>
      <c r="BMQ3165" s="605"/>
      <c r="BMR3165" s="605"/>
      <c r="BMS3165" s="605"/>
      <c r="BMT3165" s="605"/>
      <c r="BMU3165" s="605"/>
      <c r="BMV3165" s="605"/>
      <c r="BMW3165" s="605"/>
      <c r="BMX3165" s="605"/>
      <c r="BMY3165" s="605"/>
      <c r="BMZ3165" s="605"/>
      <c r="BNA3165" s="605"/>
      <c r="BNB3165" s="605"/>
      <c r="BNC3165" s="605"/>
      <c r="BND3165" s="605"/>
      <c r="BNE3165" s="605"/>
      <c r="BNF3165" s="605"/>
      <c r="BNG3165" s="605"/>
      <c r="BNH3165" s="605"/>
      <c r="BNI3165" s="605"/>
      <c r="BNJ3165" s="605"/>
      <c r="BNK3165" s="605"/>
      <c r="BNL3165" s="605"/>
      <c r="BNM3165" s="605"/>
      <c r="BNN3165" s="605"/>
      <c r="BNO3165" s="605"/>
      <c r="BNP3165" s="605"/>
      <c r="BNQ3165" s="605"/>
      <c r="BNR3165" s="605"/>
      <c r="BNS3165" s="605"/>
      <c r="BNT3165" s="605"/>
      <c r="BNU3165" s="605"/>
      <c r="BNV3165" s="605"/>
      <c r="BNW3165" s="605"/>
      <c r="BNX3165" s="605"/>
      <c r="BNY3165" s="605"/>
      <c r="BNZ3165" s="605"/>
      <c r="BOA3165" s="605"/>
      <c r="BOB3165" s="605"/>
      <c r="BOC3165" s="605"/>
      <c r="BOD3165" s="605"/>
      <c r="BOE3165" s="605"/>
      <c r="BOF3165" s="605"/>
      <c r="BOG3165" s="605"/>
      <c r="BOH3165" s="605"/>
      <c r="BOI3165" s="605"/>
      <c r="BOJ3165" s="605"/>
      <c r="BOK3165" s="605"/>
      <c r="BOL3165" s="605"/>
      <c r="BOM3165" s="605"/>
      <c r="BON3165" s="605"/>
      <c r="BOO3165" s="605"/>
      <c r="BOP3165" s="605"/>
      <c r="BOQ3165" s="605"/>
      <c r="BOR3165" s="605"/>
      <c r="BOS3165" s="605"/>
      <c r="BOT3165" s="605"/>
      <c r="BOU3165" s="605"/>
      <c r="BOV3165" s="605"/>
      <c r="BOW3165" s="605"/>
      <c r="BOX3165" s="605"/>
      <c r="BOY3165" s="605"/>
      <c r="BOZ3165" s="605"/>
      <c r="BPA3165" s="605"/>
      <c r="BPB3165" s="605"/>
      <c r="BPC3165" s="605"/>
      <c r="BPD3165" s="605"/>
      <c r="BPE3165" s="605"/>
      <c r="BPF3165" s="605"/>
      <c r="BPG3165" s="605"/>
      <c r="BPH3165" s="605"/>
      <c r="BPI3165" s="605"/>
      <c r="BPJ3165" s="605"/>
      <c r="BPK3165" s="605"/>
      <c r="BPL3165" s="605"/>
      <c r="BPM3165" s="605"/>
      <c r="BPN3165" s="605"/>
      <c r="BPO3165" s="605"/>
      <c r="BPP3165" s="605"/>
      <c r="BPQ3165" s="605"/>
      <c r="BPR3165" s="605"/>
      <c r="BPS3165" s="605"/>
      <c r="BPT3165" s="605"/>
      <c r="BPU3165" s="605"/>
      <c r="BPV3165" s="605"/>
      <c r="BPW3165" s="605"/>
      <c r="BPX3165" s="605"/>
      <c r="BPY3165" s="605"/>
      <c r="BPZ3165" s="605"/>
      <c r="BQA3165" s="605"/>
      <c r="BQB3165" s="605"/>
      <c r="BQC3165" s="605"/>
      <c r="BQD3165" s="605"/>
      <c r="BQE3165" s="605"/>
      <c r="BQF3165" s="605"/>
      <c r="BQG3165" s="605"/>
      <c r="BQH3165" s="605"/>
      <c r="BQI3165" s="605"/>
      <c r="BQJ3165" s="605"/>
      <c r="BQK3165" s="605"/>
      <c r="BQL3165" s="605"/>
      <c r="BQM3165" s="605"/>
      <c r="BQN3165" s="605"/>
      <c r="BQO3165" s="605"/>
      <c r="BQP3165" s="605"/>
      <c r="BQQ3165" s="605"/>
      <c r="BQR3165" s="605"/>
      <c r="BQS3165" s="605"/>
      <c r="BQT3165" s="605"/>
      <c r="BQU3165" s="605"/>
      <c r="BQV3165" s="605"/>
      <c r="BQW3165" s="605"/>
      <c r="BQX3165" s="605"/>
      <c r="BQY3165" s="605"/>
      <c r="BQZ3165" s="605"/>
      <c r="BRA3165" s="605"/>
      <c r="BRB3165" s="605"/>
      <c r="BRC3165" s="605"/>
      <c r="BRD3165" s="605"/>
      <c r="BRE3165" s="605"/>
      <c r="BRF3165" s="605"/>
      <c r="BRG3165" s="605"/>
      <c r="BRH3165" s="605"/>
      <c r="BRI3165" s="605"/>
      <c r="BRJ3165" s="605"/>
      <c r="BRK3165" s="605"/>
      <c r="BRL3165" s="605"/>
      <c r="BRM3165" s="605"/>
      <c r="BRN3165" s="605"/>
      <c r="BRO3165" s="605"/>
      <c r="BRP3165" s="605"/>
      <c r="BRQ3165" s="605"/>
      <c r="BRR3165" s="605"/>
      <c r="BRS3165" s="605"/>
      <c r="BRT3165" s="605"/>
      <c r="BRU3165" s="605"/>
      <c r="BRV3165" s="605"/>
      <c r="BRW3165" s="605"/>
      <c r="BRX3165" s="605"/>
      <c r="BRY3165" s="605"/>
      <c r="BRZ3165" s="605"/>
      <c r="BSA3165" s="605"/>
      <c r="BSB3165" s="605"/>
      <c r="BSC3165" s="605"/>
      <c r="BSD3165" s="605"/>
      <c r="BSE3165" s="605"/>
      <c r="BSF3165" s="605"/>
      <c r="BSG3165" s="605"/>
      <c r="BSH3165" s="605"/>
      <c r="BSI3165" s="605"/>
      <c r="BSJ3165" s="605"/>
      <c r="BSK3165" s="605"/>
      <c r="BSL3165" s="605"/>
      <c r="BSM3165" s="605"/>
      <c r="BSN3165" s="605"/>
      <c r="BSO3165" s="605"/>
      <c r="BSP3165" s="605"/>
      <c r="BSQ3165" s="605"/>
      <c r="BSR3165" s="605"/>
      <c r="BSS3165" s="605"/>
      <c r="BST3165" s="605"/>
      <c r="BSU3165" s="605"/>
      <c r="BSV3165" s="605"/>
      <c r="BSW3165" s="605"/>
      <c r="BSX3165" s="605"/>
      <c r="BSY3165" s="605"/>
      <c r="BSZ3165" s="605"/>
      <c r="BTA3165" s="605"/>
      <c r="BTB3165" s="605"/>
      <c r="BTC3165" s="605"/>
      <c r="BTD3165" s="605"/>
      <c r="BTE3165" s="605"/>
      <c r="BTF3165" s="605"/>
      <c r="BTG3165" s="605"/>
      <c r="BTH3165" s="605"/>
      <c r="BTI3165" s="605"/>
      <c r="BTJ3165" s="605"/>
      <c r="BTK3165" s="605"/>
      <c r="BTL3165" s="605"/>
      <c r="BTM3165" s="605"/>
      <c r="BTN3165" s="605"/>
      <c r="BTO3165" s="605"/>
      <c r="BTP3165" s="605"/>
      <c r="BTQ3165" s="605"/>
      <c r="BTR3165" s="605"/>
      <c r="BTS3165" s="605"/>
      <c r="BTT3165" s="605"/>
      <c r="BTU3165" s="605"/>
      <c r="BTV3165" s="605"/>
      <c r="BTW3165" s="605"/>
      <c r="BTX3165" s="605"/>
      <c r="BTY3165" s="605"/>
      <c r="BTZ3165" s="605"/>
      <c r="BUA3165" s="605"/>
      <c r="BUB3165" s="605"/>
      <c r="BUC3165" s="605"/>
      <c r="BUD3165" s="605"/>
      <c r="BUE3165" s="605"/>
      <c r="BUF3165" s="605"/>
      <c r="BUG3165" s="605"/>
      <c r="BUH3165" s="605"/>
      <c r="BUI3165" s="605"/>
      <c r="BUJ3165" s="605"/>
      <c r="BUK3165" s="605"/>
      <c r="BUL3165" s="605"/>
      <c r="BUM3165" s="605"/>
      <c r="BUN3165" s="605"/>
      <c r="BUO3165" s="605"/>
      <c r="BUP3165" s="605"/>
      <c r="BUQ3165" s="605"/>
      <c r="BUR3165" s="605"/>
      <c r="BUS3165" s="605"/>
      <c r="BUT3165" s="605"/>
      <c r="BUU3165" s="605"/>
      <c r="BUV3165" s="605"/>
      <c r="BUW3165" s="605"/>
      <c r="BUX3165" s="605"/>
      <c r="BUY3165" s="605"/>
      <c r="BUZ3165" s="605"/>
      <c r="BVA3165" s="605"/>
      <c r="BVB3165" s="605"/>
      <c r="BVC3165" s="605"/>
      <c r="BVD3165" s="605"/>
      <c r="BVE3165" s="605"/>
      <c r="BVF3165" s="605"/>
      <c r="BVG3165" s="605"/>
      <c r="BVH3165" s="605"/>
      <c r="BVI3165" s="605"/>
      <c r="BVJ3165" s="605"/>
      <c r="BVK3165" s="605"/>
      <c r="BVL3165" s="605"/>
      <c r="BVM3165" s="605"/>
      <c r="BVN3165" s="605"/>
      <c r="BVO3165" s="605"/>
      <c r="BVP3165" s="605"/>
      <c r="BVQ3165" s="605"/>
      <c r="BVR3165" s="605"/>
      <c r="BVS3165" s="605"/>
      <c r="BVT3165" s="605"/>
      <c r="BVU3165" s="605"/>
      <c r="BVV3165" s="605"/>
      <c r="BVW3165" s="605"/>
      <c r="BVX3165" s="605"/>
      <c r="BVY3165" s="605"/>
      <c r="BVZ3165" s="605"/>
      <c r="BWA3165" s="605"/>
      <c r="BWB3165" s="605"/>
      <c r="BWC3165" s="605"/>
      <c r="BWD3165" s="605"/>
      <c r="BWE3165" s="605"/>
      <c r="BWF3165" s="605"/>
      <c r="BWG3165" s="605"/>
      <c r="BWH3165" s="605"/>
      <c r="BWI3165" s="605"/>
      <c r="BWJ3165" s="605"/>
      <c r="BWK3165" s="605"/>
      <c r="BWL3165" s="605"/>
      <c r="BWM3165" s="605"/>
      <c r="BWN3165" s="605"/>
      <c r="BWO3165" s="605"/>
      <c r="BWP3165" s="605"/>
      <c r="BWQ3165" s="605"/>
      <c r="BWR3165" s="605"/>
      <c r="BWS3165" s="605"/>
      <c r="BWT3165" s="605"/>
      <c r="BWU3165" s="605"/>
      <c r="BWV3165" s="605"/>
      <c r="BWW3165" s="605"/>
      <c r="BWX3165" s="605"/>
      <c r="BWY3165" s="605"/>
      <c r="BWZ3165" s="605"/>
      <c r="BXA3165" s="605"/>
      <c r="BXB3165" s="605"/>
      <c r="BXC3165" s="605"/>
      <c r="BXD3165" s="605"/>
      <c r="BXE3165" s="605"/>
      <c r="BXF3165" s="605"/>
      <c r="BXG3165" s="605"/>
      <c r="BXH3165" s="605"/>
      <c r="BXI3165" s="605"/>
      <c r="BXJ3165" s="605"/>
      <c r="BXK3165" s="605"/>
      <c r="BXL3165" s="605"/>
      <c r="BXM3165" s="605"/>
      <c r="BXN3165" s="605"/>
      <c r="BXO3165" s="605"/>
      <c r="BXP3165" s="605"/>
      <c r="BXQ3165" s="605"/>
      <c r="BXR3165" s="605"/>
      <c r="BXS3165" s="605"/>
      <c r="BXT3165" s="605"/>
      <c r="BXU3165" s="605"/>
      <c r="BXV3165" s="605"/>
      <c r="BXW3165" s="605"/>
      <c r="BXX3165" s="605"/>
      <c r="BXY3165" s="605"/>
      <c r="BXZ3165" s="605"/>
      <c r="BYA3165" s="605"/>
      <c r="BYB3165" s="605"/>
      <c r="BYC3165" s="605"/>
      <c r="BYD3165" s="605"/>
      <c r="BYE3165" s="605"/>
      <c r="BYF3165" s="605"/>
      <c r="BYG3165" s="605"/>
      <c r="BYH3165" s="605"/>
      <c r="BYI3165" s="605"/>
      <c r="BYJ3165" s="605"/>
      <c r="BYK3165" s="605"/>
      <c r="BYL3165" s="605"/>
      <c r="BYM3165" s="605"/>
      <c r="BYN3165" s="605"/>
      <c r="BYO3165" s="605"/>
      <c r="BYP3165" s="605"/>
      <c r="BYQ3165" s="605"/>
      <c r="BYR3165" s="605"/>
      <c r="BYS3165" s="605"/>
      <c r="BYT3165" s="605"/>
      <c r="BYU3165" s="605"/>
      <c r="BYV3165" s="605"/>
      <c r="BYW3165" s="605"/>
      <c r="BYX3165" s="605"/>
      <c r="BYY3165" s="605"/>
      <c r="BYZ3165" s="605"/>
      <c r="BZA3165" s="605"/>
      <c r="BZB3165" s="605"/>
      <c r="BZC3165" s="605"/>
      <c r="BZD3165" s="605"/>
      <c r="BZE3165" s="605"/>
      <c r="BZF3165" s="605"/>
      <c r="BZG3165" s="605"/>
      <c r="BZH3165" s="605"/>
      <c r="BZI3165" s="605"/>
      <c r="BZJ3165" s="605"/>
      <c r="BZK3165" s="605"/>
      <c r="BZL3165" s="605"/>
      <c r="BZM3165" s="605"/>
      <c r="BZN3165" s="605"/>
      <c r="BZO3165" s="605"/>
      <c r="BZP3165" s="605"/>
      <c r="BZQ3165" s="605"/>
      <c r="BZR3165" s="605"/>
      <c r="BZS3165" s="605"/>
      <c r="BZT3165" s="605"/>
      <c r="BZU3165" s="605"/>
      <c r="BZV3165" s="605"/>
      <c r="BZW3165" s="605"/>
      <c r="BZX3165" s="605"/>
      <c r="BZY3165" s="605"/>
      <c r="BZZ3165" s="605"/>
      <c r="CAA3165" s="605"/>
      <c r="CAB3165" s="605"/>
      <c r="CAC3165" s="605"/>
      <c r="CAD3165" s="605"/>
      <c r="CAE3165" s="605"/>
      <c r="CAF3165" s="605"/>
      <c r="CAG3165" s="605"/>
      <c r="CAH3165" s="605"/>
      <c r="CAI3165" s="605"/>
      <c r="CAJ3165" s="605"/>
      <c r="CAK3165" s="605"/>
      <c r="CAL3165" s="605"/>
      <c r="CAM3165" s="605"/>
      <c r="CAN3165" s="605"/>
      <c r="CAO3165" s="605"/>
      <c r="CAP3165" s="605"/>
      <c r="CAQ3165" s="605"/>
      <c r="CAR3165" s="605"/>
      <c r="CAS3165" s="605"/>
      <c r="CAT3165" s="605"/>
      <c r="CAU3165" s="605"/>
      <c r="CAV3165" s="605"/>
      <c r="CAW3165" s="605"/>
      <c r="CAX3165" s="605"/>
      <c r="CAY3165" s="605"/>
      <c r="CAZ3165" s="605"/>
      <c r="CBA3165" s="605"/>
      <c r="CBB3165" s="605"/>
      <c r="CBC3165" s="605"/>
      <c r="CBD3165" s="605"/>
      <c r="CBE3165" s="605"/>
      <c r="CBF3165" s="605"/>
      <c r="CBG3165" s="605"/>
      <c r="CBH3165" s="605"/>
      <c r="CBI3165" s="605"/>
      <c r="CBJ3165" s="605"/>
      <c r="CBK3165" s="605"/>
      <c r="CBL3165" s="605"/>
      <c r="CBM3165" s="605"/>
      <c r="CBN3165" s="605"/>
      <c r="CBO3165" s="605"/>
      <c r="CBP3165" s="605"/>
      <c r="CBQ3165" s="605"/>
      <c r="CBR3165" s="605"/>
      <c r="CBS3165" s="605"/>
      <c r="CBT3165" s="605"/>
      <c r="CBU3165" s="605"/>
      <c r="CBV3165" s="605"/>
      <c r="CBW3165" s="605"/>
      <c r="CBX3165" s="605"/>
      <c r="CBY3165" s="605"/>
      <c r="CBZ3165" s="605"/>
      <c r="CCA3165" s="605"/>
      <c r="CCB3165" s="605"/>
      <c r="CCC3165" s="605"/>
      <c r="CCD3165" s="605"/>
      <c r="CCE3165" s="605"/>
      <c r="CCF3165" s="605"/>
      <c r="CCG3165" s="605"/>
      <c r="CCH3165" s="605"/>
      <c r="CCI3165" s="605"/>
      <c r="CCJ3165" s="605"/>
      <c r="CCK3165" s="605"/>
      <c r="CCL3165" s="605"/>
      <c r="CCM3165" s="605"/>
      <c r="CCN3165" s="605"/>
      <c r="CCO3165" s="605"/>
      <c r="CCP3165" s="605"/>
      <c r="CCQ3165" s="605"/>
      <c r="CCR3165" s="605"/>
      <c r="CCS3165" s="605"/>
      <c r="CCT3165" s="605"/>
      <c r="CCU3165" s="605"/>
      <c r="CCV3165" s="605"/>
      <c r="CCW3165" s="605"/>
      <c r="CCX3165" s="605"/>
      <c r="CCY3165" s="605"/>
      <c r="CCZ3165" s="605"/>
      <c r="CDA3165" s="605"/>
      <c r="CDB3165" s="605"/>
      <c r="CDC3165" s="605"/>
      <c r="CDD3165" s="605"/>
      <c r="CDE3165" s="605"/>
      <c r="CDF3165" s="605"/>
      <c r="CDG3165" s="605"/>
      <c r="CDH3165" s="605"/>
      <c r="CDI3165" s="605"/>
      <c r="CDJ3165" s="605"/>
      <c r="CDK3165" s="605"/>
      <c r="CDL3165" s="605"/>
      <c r="CDM3165" s="605"/>
      <c r="CDN3165" s="605"/>
      <c r="CDO3165" s="605"/>
      <c r="CDP3165" s="605"/>
      <c r="CDQ3165" s="605"/>
      <c r="CDR3165" s="605"/>
      <c r="CDS3165" s="605"/>
      <c r="CDT3165" s="605"/>
      <c r="CDU3165" s="605"/>
      <c r="CDV3165" s="605"/>
      <c r="CDW3165" s="605"/>
      <c r="CDX3165" s="605"/>
      <c r="CDY3165" s="605"/>
      <c r="CDZ3165" s="605"/>
      <c r="CEA3165" s="605"/>
      <c r="CEB3165" s="605"/>
      <c r="CEC3165" s="605"/>
      <c r="CED3165" s="605"/>
      <c r="CEE3165" s="605"/>
      <c r="CEF3165" s="605"/>
      <c r="CEG3165" s="605"/>
      <c r="CEH3165" s="605"/>
      <c r="CEI3165" s="605"/>
      <c r="CEJ3165" s="605"/>
      <c r="CEK3165" s="605"/>
      <c r="CEL3165" s="605"/>
      <c r="CEM3165" s="605"/>
      <c r="CEN3165" s="605"/>
      <c r="CEO3165" s="605"/>
      <c r="CEP3165" s="605"/>
      <c r="CEQ3165" s="605"/>
      <c r="CER3165" s="605"/>
      <c r="CES3165" s="605"/>
      <c r="CET3165" s="605"/>
      <c r="CEU3165" s="605"/>
      <c r="CEV3165" s="605"/>
      <c r="CEW3165" s="605"/>
      <c r="CEX3165" s="605"/>
      <c r="CEY3165" s="605"/>
      <c r="CEZ3165" s="605"/>
      <c r="CFA3165" s="605"/>
      <c r="CFB3165" s="605"/>
      <c r="CFC3165" s="605"/>
      <c r="CFD3165" s="605"/>
      <c r="CFE3165" s="605"/>
      <c r="CFF3165" s="605"/>
      <c r="CFG3165" s="605"/>
      <c r="CFH3165" s="605"/>
      <c r="CFI3165" s="605"/>
      <c r="CFJ3165" s="605"/>
      <c r="CFK3165" s="605"/>
      <c r="CFL3165" s="605"/>
      <c r="CFM3165" s="605"/>
      <c r="CFN3165" s="605"/>
      <c r="CFO3165" s="605"/>
      <c r="CFP3165" s="605"/>
      <c r="CFQ3165" s="605"/>
      <c r="CFR3165" s="605"/>
      <c r="CFS3165" s="605"/>
      <c r="CFT3165" s="605"/>
      <c r="CFU3165" s="605"/>
      <c r="CFV3165" s="605"/>
      <c r="CFW3165" s="605"/>
      <c r="CFX3165" s="605"/>
      <c r="CFY3165" s="605"/>
      <c r="CFZ3165" s="605"/>
      <c r="CGA3165" s="605"/>
      <c r="CGB3165" s="605"/>
      <c r="CGC3165" s="605"/>
      <c r="CGD3165" s="605"/>
      <c r="CGE3165" s="605"/>
      <c r="CGF3165" s="605"/>
      <c r="CGG3165" s="605"/>
      <c r="CGH3165" s="605"/>
      <c r="CGI3165" s="605"/>
      <c r="CGJ3165" s="605"/>
      <c r="CGK3165" s="605"/>
      <c r="CGL3165" s="605"/>
      <c r="CGM3165" s="605"/>
      <c r="CGN3165" s="605"/>
      <c r="CGO3165" s="605"/>
      <c r="CGP3165" s="605"/>
      <c r="CGQ3165" s="605"/>
      <c r="CGR3165" s="605"/>
      <c r="CGS3165" s="605"/>
      <c r="CGT3165" s="605"/>
      <c r="CGU3165" s="605"/>
      <c r="CGV3165" s="605"/>
      <c r="CGW3165" s="605"/>
      <c r="CGX3165" s="605"/>
      <c r="CGY3165" s="605"/>
      <c r="CGZ3165" s="605"/>
      <c r="CHA3165" s="605"/>
      <c r="CHB3165" s="605"/>
      <c r="CHC3165" s="605"/>
      <c r="CHD3165" s="605"/>
      <c r="CHE3165" s="605"/>
      <c r="CHF3165" s="605"/>
      <c r="CHG3165" s="605"/>
      <c r="CHH3165" s="605"/>
      <c r="CHI3165" s="605"/>
      <c r="CHJ3165" s="605"/>
      <c r="CHK3165" s="605"/>
      <c r="CHL3165" s="605"/>
      <c r="CHM3165" s="605"/>
      <c r="CHN3165" s="605"/>
      <c r="CHO3165" s="605"/>
      <c r="CHP3165" s="605"/>
      <c r="CHQ3165" s="605"/>
      <c r="CHR3165" s="605"/>
      <c r="CHS3165" s="605"/>
      <c r="CHT3165" s="605"/>
      <c r="CHU3165" s="605"/>
      <c r="CHV3165" s="605"/>
      <c r="CHW3165" s="605"/>
      <c r="CHX3165" s="605"/>
      <c r="CHY3165" s="605"/>
      <c r="CHZ3165" s="605"/>
      <c r="CIA3165" s="605"/>
      <c r="CIB3165" s="605"/>
      <c r="CIC3165" s="605"/>
      <c r="CID3165" s="605"/>
      <c r="CIE3165" s="605"/>
      <c r="CIF3165" s="605"/>
      <c r="CIG3165" s="605"/>
      <c r="CIH3165" s="605"/>
      <c r="CII3165" s="605"/>
      <c r="CIJ3165" s="605"/>
      <c r="CIK3165" s="605"/>
      <c r="CIL3165" s="605"/>
      <c r="CIM3165" s="605"/>
      <c r="CIN3165" s="605"/>
      <c r="CIO3165" s="605"/>
      <c r="CIP3165" s="605"/>
      <c r="CIQ3165" s="605"/>
      <c r="CIR3165" s="605"/>
      <c r="CIS3165" s="605"/>
      <c r="CIT3165" s="605"/>
      <c r="CIU3165" s="605"/>
      <c r="CIV3165" s="605"/>
      <c r="CIW3165" s="605"/>
      <c r="CIX3165" s="605"/>
      <c r="CIY3165" s="605"/>
      <c r="CIZ3165" s="605"/>
      <c r="CJA3165" s="605"/>
      <c r="CJB3165" s="605"/>
      <c r="CJC3165" s="605"/>
      <c r="CJD3165" s="605"/>
      <c r="CJE3165" s="605"/>
      <c r="CJF3165" s="605"/>
      <c r="CJG3165" s="605"/>
      <c r="CJH3165" s="605"/>
      <c r="CJI3165" s="605"/>
      <c r="CJJ3165" s="605"/>
      <c r="CJK3165" s="605"/>
      <c r="CJL3165" s="605"/>
      <c r="CJM3165" s="605"/>
      <c r="CJN3165" s="605"/>
      <c r="CJO3165" s="605"/>
      <c r="CJP3165" s="605"/>
      <c r="CJQ3165" s="605"/>
      <c r="CJR3165" s="605"/>
      <c r="CJS3165" s="605"/>
      <c r="CJT3165" s="605"/>
      <c r="CJU3165" s="605"/>
      <c r="CJV3165" s="605"/>
      <c r="CJW3165" s="605"/>
      <c r="CJX3165" s="605"/>
      <c r="CJY3165" s="605"/>
      <c r="CJZ3165" s="605"/>
      <c r="CKA3165" s="605"/>
      <c r="CKB3165" s="605"/>
      <c r="CKC3165" s="605"/>
      <c r="CKD3165" s="605"/>
      <c r="CKE3165" s="605"/>
      <c r="CKF3165" s="605"/>
      <c r="CKG3165" s="605"/>
      <c r="CKH3165" s="605"/>
      <c r="CKI3165" s="605"/>
      <c r="CKJ3165" s="605"/>
      <c r="CKK3165" s="605"/>
      <c r="CKL3165" s="605"/>
      <c r="CKM3165" s="605"/>
      <c r="CKN3165" s="605"/>
      <c r="CKO3165" s="605"/>
      <c r="CKP3165" s="605"/>
      <c r="CKQ3165" s="605"/>
      <c r="CKR3165" s="605"/>
      <c r="CKS3165" s="605"/>
      <c r="CKT3165" s="605"/>
      <c r="CKU3165" s="605"/>
      <c r="CKV3165" s="605"/>
      <c r="CKW3165" s="605"/>
      <c r="CKX3165" s="605"/>
      <c r="CKY3165" s="605"/>
      <c r="CKZ3165" s="605"/>
      <c r="CLA3165" s="605"/>
      <c r="CLB3165" s="605"/>
      <c r="CLC3165" s="605"/>
      <c r="CLD3165" s="605"/>
      <c r="CLE3165" s="605"/>
      <c r="CLF3165" s="605"/>
      <c r="CLG3165" s="605"/>
      <c r="CLH3165" s="605"/>
      <c r="CLI3165" s="605"/>
      <c r="CLJ3165" s="605"/>
      <c r="CLK3165" s="605"/>
      <c r="CLL3165" s="605"/>
      <c r="CLM3165" s="605"/>
      <c r="CLN3165" s="605"/>
      <c r="CLO3165" s="605"/>
      <c r="CLP3165" s="605"/>
      <c r="CLQ3165" s="605"/>
      <c r="CLR3165" s="605"/>
      <c r="CLS3165" s="605"/>
      <c r="CLT3165" s="605"/>
      <c r="CLU3165" s="605"/>
      <c r="CLV3165" s="605"/>
      <c r="CLW3165" s="605"/>
      <c r="CLX3165" s="605"/>
      <c r="CLY3165" s="605"/>
      <c r="CLZ3165" s="605"/>
      <c r="CMA3165" s="605"/>
      <c r="CMB3165" s="605"/>
      <c r="CMC3165" s="605"/>
      <c r="CMD3165" s="605"/>
      <c r="CME3165" s="605"/>
      <c r="CMF3165" s="605"/>
      <c r="CMG3165" s="605"/>
      <c r="CMH3165" s="605"/>
      <c r="CMI3165" s="605"/>
      <c r="CMJ3165" s="605"/>
      <c r="CMK3165" s="605"/>
      <c r="CML3165" s="605"/>
      <c r="CMM3165" s="605"/>
      <c r="CMN3165" s="605"/>
      <c r="CMO3165" s="605"/>
      <c r="CMP3165" s="605"/>
      <c r="CMQ3165" s="605"/>
      <c r="CMR3165" s="605"/>
      <c r="CMS3165" s="605"/>
      <c r="CMT3165" s="605"/>
      <c r="CMU3165" s="605"/>
      <c r="CMV3165" s="605"/>
      <c r="CMW3165" s="605"/>
      <c r="CMX3165" s="605"/>
      <c r="CMY3165" s="605"/>
      <c r="CMZ3165" s="605"/>
      <c r="CNA3165" s="605"/>
      <c r="CNB3165" s="605"/>
      <c r="CNC3165" s="605"/>
      <c r="CND3165" s="605"/>
      <c r="CNE3165" s="605"/>
      <c r="CNF3165" s="605"/>
      <c r="CNG3165" s="605"/>
      <c r="CNH3165" s="605"/>
      <c r="CNI3165" s="605"/>
      <c r="CNJ3165" s="605"/>
      <c r="CNK3165" s="605"/>
      <c r="CNL3165" s="605"/>
      <c r="CNM3165" s="605"/>
      <c r="CNN3165" s="605"/>
      <c r="CNO3165" s="605"/>
      <c r="CNP3165" s="605"/>
      <c r="CNQ3165" s="605"/>
      <c r="CNR3165" s="605"/>
      <c r="CNS3165" s="605"/>
      <c r="CNT3165" s="605"/>
      <c r="CNU3165" s="605"/>
      <c r="CNV3165" s="605"/>
      <c r="CNW3165" s="605"/>
      <c r="CNX3165" s="605"/>
      <c r="CNY3165" s="605"/>
      <c r="CNZ3165" s="605"/>
      <c r="COA3165" s="605"/>
      <c r="COB3165" s="605"/>
      <c r="COC3165" s="605"/>
      <c r="COD3165" s="605"/>
      <c r="COE3165" s="605"/>
      <c r="COF3165" s="605"/>
      <c r="COG3165" s="605"/>
      <c r="COH3165" s="605"/>
      <c r="COI3165" s="605"/>
      <c r="COJ3165" s="605"/>
      <c r="COK3165" s="605"/>
      <c r="COL3165" s="605"/>
      <c r="COM3165" s="605"/>
      <c r="CON3165" s="605"/>
      <c r="COO3165" s="605"/>
      <c r="COP3165" s="605"/>
      <c r="COQ3165" s="605"/>
      <c r="COR3165" s="605"/>
      <c r="COS3165" s="605"/>
      <c r="COT3165" s="605"/>
      <c r="COU3165" s="605"/>
      <c r="COV3165" s="605"/>
      <c r="COW3165" s="605"/>
      <c r="COX3165" s="605"/>
      <c r="COY3165" s="605"/>
      <c r="COZ3165" s="605"/>
      <c r="CPA3165" s="605"/>
      <c r="CPB3165" s="605"/>
      <c r="CPC3165" s="605"/>
      <c r="CPD3165" s="605"/>
      <c r="CPE3165" s="605"/>
      <c r="CPF3165" s="605"/>
      <c r="CPG3165" s="605"/>
      <c r="CPH3165" s="605"/>
      <c r="CPI3165" s="605"/>
      <c r="CPJ3165" s="605"/>
      <c r="CPK3165" s="605"/>
      <c r="CPL3165" s="605"/>
      <c r="CPM3165" s="605"/>
      <c r="CPN3165" s="605"/>
      <c r="CPO3165" s="605"/>
      <c r="CPP3165" s="605"/>
      <c r="CPQ3165" s="605"/>
      <c r="CPR3165" s="605"/>
      <c r="CPS3165" s="605"/>
      <c r="CPT3165" s="605"/>
      <c r="CPU3165" s="605"/>
      <c r="CPV3165" s="605"/>
      <c r="CPW3165" s="605"/>
      <c r="CPX3165" s="605"/>
      <c r="CPY3165" s="605"/>
      <c r="CPZ3165" s="605"/>
      <c r="CQA3165" s="605"/>
      <c r="CQB3165" s="605"/>
      <c r="CQC3165" s="605"/>
      <c r="CQD3165" s="605"/>
      <c r="CQE3165" s="605"/>
      <c r="CQF3165" s="605"/>
      <c r="CQG3165" s="605"/>
      <c r="CQH3165" s="605"/>
      <c r="CQI3165" s="605"/>
      <c r="CQJ3165" s="605"/>
      <c r="CQK3165" s="605"/>
      <c r="CQL3165" s="605"/>
      <c r="CQM3165" s="605"/>
      <c r="CQN3165" s="605"/>
      <c r="CQO3165" s="605"/>
      <c r="CQP3165" s="605"/>
      <c r="CQQ3165" s="605"/>
      <c r="CQR3165" s="605"/>
      <c r="CQS3165" s="605"/>
      <c r="CQT3165" s="605"/>
      <c r="CQU3165" s="605"/>
      <c r="CQV3165" s="605"/>
      <c r="CQW3165" s="605"/>
      <c r="CQX3165" s="605"/>
      <c r="CQY3165" s="605"/>
      <c r="CQZ3165" s="605"/>
      <c r="CRA3165" s="605"/>
      <c r="CRB3165" s="605"/>
      <c r="CRC3165" s="605"/>
      <c r="CRD3165" s="605"/>
      <c r="CRE3165" s="605"/>
      <c r="CRF3165" s="605"/>
      <c r="CRG3165" s="605"/>
      <c r="CRH3165" s="605"/>
      <c r="CRI3165" s="605"/>
      <c r="CRJ3165" s="605"/>
      <c r="CRK3165" s="605"/>
      <c r="CRL3165" s="605"/>
      <c r="CRM3165" s="605"/>
      <c r="CRN3165" s="605"/>
      <c r="CRO3165" s="605"/>
      <c r="CRP3165" s="605"/>
      <c r="CRQ3165" s="605"/>
      <c r="CRR3165" s="605"/>
      <c r="CRS3165" s="605"/>
      <c r="CRT3165" s="605"/>
      <c r="CRU3165" s="605"/>
      <c r="CRV3165" s="605"/>
      <c r="CRW3165" s="605"/>
      <c r="CRX3165" s="605"/>
      <c r="CRY3165" s="605"/>
      <c r="CRZ3165" s="605"/>
      <c r="CSA3165" s="605"/>
      <c r="CSB3165" s="605"/>
      <c r="CSC3165" s="605"/>
      <c r="CSD3165" s="605"/>
      <c r="CSE3165" s="605"/>
      <c r="CSF3165" s="605"/>
      <c r="CSG3165" s="605"/>
      <c r="CSH3165" s="605"/>
      <c r="CSI3165" s="605"/>
      <c r="CSJ3165" s="605"/>
      <c r="CSK3165" s="605"/>
      <c r="CSL3165" s="605"/>
      <c r="CSM3165" s="605"/>
      <c r="CSN3165" s="605"/>
      <c r="CSO3165" s="605"/>
      <c r="CSP3165" s="605"/>
      <c r="CSQ3165" s="605"/>
      <c r="CSR3165" s="605"/>
      <c r="CSS3165" s="605"/>
      <c r="CST3165" s="605"/>
      <c r="CSU3165" s="605"/>
      <c r="CSV3165" s="605"/>
      <c r="CSW3165" s="605"/>
      <c r="CSX3165" s="605"/>
      <c r="CSY3165" s="605"/>
      <c r="CSZ3165" s="605"/>
      <c r="CTA3165" s="605"/>
      <c r="CTB3165" s="605"/>
      <c r="CTC3165" s="605"/>
      <c r="CTD3165" s="605"/>
      <c r="CTE3165" s="605"/>
      <c r="CTF3165" s="605"/>
      <c r="CTG3165" s="605"/>
      <c r="CTH3165" s="605"/>
      <c r="CTI3165" s="605"/>
      <c r="CTJ3165" s="605"/>
      <c r="CTK3165" s="605"/>
      <c r="CTL3165" s="605"/>
      <c r="CTM3165" s="605"/>
      <c r="CTN3165" s="605"/>
      <c r="CTO3165" s="605"/>
      <c r="CTP3165" s="605"/>
      <c r="CTQ3165" s="605"/>
      <c r="CTR3165" s="605"/>
      <c r="CTS3165" s="605"/>
      <c r="CTT3165" s="605"/>
      <c r="CTU3165" s="605"/>
      <c r="CTV3165" s="605"/>
      <c r="CTW3165" s="605"/>
      <c r="CTX3165" s="605"/>
      <c r="CTY3165" s="605"/>
      <c r="CTZ3165" s="605"/>
      <c r="CUA3165" s="605"/>
      <c r="CUB3165" s="605"/>
      <c r="CUC3165" s="605"/>
      <c r="CUD3165" s="605"/>
      <c r="CUE3165" s="605"/>
      <c r="CUF3165" s="605"/>
      <c r="CUG3165" s="605"/>
      <c r="CUH3165" s="605"/>
      <c r="CUI3165" s="605"/>
      <c r="CUJ3165" s="605"/>
      <c r="CUK3165" s="605"/>
      <c r="CUL3165" s="605"/>
      <c r="CUM3165" s="605"/>
      <c r="CUN3165" s="605"/>
      <c r="CUO3165" s="605"/>
      <c r="CUP3165" s="605"/>
      <c r="CUQ3165" s="605"/>
      <c r="CUR3165" s="605"/>
      <c r="CUS3165" s="605"/>
      <c r="CUT3165" s="605"/>
      <c r="CUU3165" s="605"/>
      <c r="CUV3165" s="605"/>
      <c r="CUW3165" s="605"/>
      <c r="CUX3165" s="605"/>
      <c r="CUY3165" s="605"/>
      <c r="CUZ3165" s="605"/>
      <c r="CVA3165" s="605"/>
      <c r="CVB3165" s="605"/>
      <c r="CVC3165" s="605"/>
      <c r="CVD3165" s="605"/>
      <c r="CVE3165" s="605"/>
      <c r="CVF3165" s="605"/>
      <c r="CVG3165" s="605"/>
      <c r="CVH3165" s="605"/>
      <c r="CVI3165" s="605"/>
      <c r="CVJ3165" s="605"/>
      <c r="CVK3165" s="605"/>
      <c r="CVL3165" s="605"/>
      <c r="CVM3165" s="605"/>
      <c r="CVN3165" s="605"/>
      <c r="CVO3165" s="605"/>
      <c r="CVP3165" s="605"/>
      <c r="CVQ3165" s="605"/>
      <c r="CVR3165" s="605"/>
      <c r="CVS3165" s="605"/>
      <c r="CVT3165" s="605"/>
      <c r="CVU3165" s="605"/>
      <c r="CVV3165" s="605"/>
      <c r="CVW3165" s="605"/>
      <c r="CVX3165" s="605"/>
      <c r="CVY3165" s="605"/>
      <c r="CVZ3165" s="605"/>
      <c r="CWA3165" s="605"/>
      <c r="CWB3165" s="605"/>
      <c r="CWC3165" s="605"/>
      <c r="CWD3165" s="605"/>
      <c r="CWE3165" s="605"/>
      <c r="CWF3165" s="605"/>
      <c r="CWG3165" s="605"/>
      <c r="CWH3165" s="605"/>
      <c r="CWI3165" s="605"/>
      <c r="CWJ3165" s="605"/>
      <c r="CWK3165" s="605"/>
      <c r="CWL3165" s="605"/>
      <c r="CWM3165" s="605"/>
      <c r="CWN3165" s="605"/>
      <c r="CWO3165" s="605"/>
      <c r="CWP3165" s="605"/>
      <c r="CWQ3165" s="605"/>
      <c r="CWR3165" s="605"/>
      <c r="CWS3165" s="605"/>
      <c r="CWT3165" s="605"/>
      <c r="CWU3165" s="605"/>
      <c r="CWV3165" s="605"/>
      <c r="CWW3165" s="605"/>
      <c r="CWX3165" s="605"/>
      <c r="CWY3165" s="605"/>
      <c r="CWZ3165" s="605"/>
      <c r="CXA3165" s="605"/>
      <c r="CXB3165" s="605"/>
      <c r="CXC3165" s="605"/>
      <c r="CXD3165" s="605"/>
      <c r="CXE3165" s="605"/>
      <c r="CXF3165" s="605"/>
      <c r="CXG3165" s="605"/>
      <c r="CXH3165" s="605"/>
      <c r="CXI3165" s="605"/>
      <c r="CXJ3165" s="605"/>
      <c r="CXK3165" s="605"/>
      <c r="CXL3165" s="605"/>
      <c r="CXM3165" s="605"/>
      <c r="CXN3165" s="605"/>
      <c r="CXO3165" s="605"/>
      <c r="CXP3165" s="605"/>
      <c r="CXQ3165" s="605"/>
      <c r="CXR3165" s="605"/>
      <c r="CXS3165" s="605"/>
      <c r="CXT3165" s="605"/>
      <c r="CXU3165" s="605"/>
      <c r="CXV3165" s="605"/>
      <c r="CXW3165" s="605"/>
      <c r="CXX3165" s="605"/>
      <c r="CXY3165" s="605"/>
      <c r="CXZ3165" s="605"/>
      <c r="CYA3165" s="605"/>
      <c r="CYB3165" s="605"/>
      <c r="CYC3165" s="605"/>
      <c r="CYD3165" s="605"/>
      <c r="CYE3165" s="605"/>
      <c r="CYF3165" s="605"/>
      <c r="CYG3165" s="605"/>
      <c r="CYH3165" s="605"/>
      <c r="CYI3165" s="605"/>
      <c r="CYJ3165" s="605"/>
      <c r="CYK3165" s="605"/>
      <c r="CYL3165" s="605"/>
      <c r="CYM3165" s="605"/>
      <c r="CYN3165" s="605"/>
      <c r="CYO3165" s="605"/>
      <c r="CYP3165" s="605"/>
      <c r="CYQ3165" s="605"/>
      <c r="CYR3165" s="605"/>
      <c r="CYS3165" s="605"/>
      <c r="CYT3165" s="605"/>
      <c r="CYU3165" s="605"/>
      <c r="CYV3165" s="605"/>
      <c r="CYW3165" s="605"/>
      <c r="CYX3165" s="605"/>
      <c r="CYY3165" s="605"/>
      <c r="CYZ3165" s="605"/>
      <c r="CZA3165" s="605"/>
      <c r="CZB3165" s="605"/>
      <c r="CZC3165" s="605"/>
      <c r="CZD3165" s="605"/>
      <c r="CZE3165" s="605"/>
      <c r="CZF3165" s="605"/>
      <c r="CZG3165" s="605"/>
      <c r="CZH3165" s="605"/>
      <c r="CZI3165" s="605"/>
      <c r="CZJ3165" s="605"/>
      <c r="CZK3165" s="605"/>
      <c r="CZL3165" s="605"/>
      <c r="CZM3165" s="605"/>
      <c r="CZN3165" s="605"/>
      <c r="CZO3165" s="605"/>
      <c r="CZP3165" s="605"/>
      <c r="CZQ3165" s="605"/>
      <c r="CZR3165" s="605"/>
      <c r="CZS3165" s="605"/>
      <c r="CZT3165" s="605"/>
      <c r="CZU3165" s="605"/>
      <c r="CZV3165" s="605"/>
      <c r="CZW3165" s="605"/>
      <c r="CZX3165" s="605"/>
      <c r="CZY3165" s="605"/>
      <c r="CZZ3165" s="605"/>
      <c r="DAA3165" s="605"/>
      <c r="DAB3165" s="605"/>
      <c r="DAC3165" s="605"/>
      <c r="DAD3165" s="605"/>
      <c r="DAE3165" s="605"/>
      <c r="DAF3165" s="605"/>
      <c r="DAG3165" s="605"/>
      <c r="DAH3165" s="605"/>
      <c r="DAI3165" s="605"/>
      <c r="DAJ3165" s="605"/>
      <c r="DAK3165" s="605"/>
      <c r="DAL3165" s="605"/>
      <c r="DAM3165" s="605"/>
      <c r="DAN3165" s="605"/>
      <c r="DAO3165" s="605"/>
      <c r="DAP3165" s="605"/>
      <c r="DAQ3165" s="605"/>
      <c r="DAR3165" s="605"/>
      <c r="DAS3165" s="605"/>
      <c r="DAT3165" s="605"/>
      <c r="DAU3165" s="605"/>
      <c r="DAV3165" s="605"/>
      <c r="DAW3165" s="605"/>
      <c r="DAX3165" s="605"/>
      <c r="DAY3165" s="605"/>
      <c r="DAZ3165" s="605"/>
      <c r="DBA3165" s="605"/>
      <c r="DBB3165" s="605"/>
      <c r="DBC3165" s="605"/>
      <c r="DBD3165" s="605"/>
      <c r="DBE3165" s="605"/>
      <c r="DBF3165" s="605"/>
      <c r="DBG3165" s="605"/>
      <c r="DBH3165" s="605"/>
      <c r="DBI3165" s="605"/>
      <c r="DBJ3165" s="605"/>
      <c r="DBK3165" s="605"/>
      <c r="DBL3165" s="605"/>
      <c r="DBM3165" s="605"/>
      <c r="DBN3165" s="605"/>
      <c r="DBO3165" s="605"/>
      <c r="DBP3165" s="605"/>
      <c r="DBQ3165" s="605"/>
      <c r="DBR3165" s="605"/>
      <c r="DBS3165" s="605"/>
      <c r="DBT3165" s="605"/>
      <c r="DBU3165" s="605"/>
      <c r="DBV3165" s="605"/>
      <c r="DBW3165" s="605"/>
      <c r="DBX3165" s="605"/>
      <c r="DBY3165" s="605"/>
      <c r="DBZ3165" s="605"/>
      <c r="DCA3165" s="605"/>
      <c r="DCB3165" s="605"/>
      <c r="DCC3165" s="605"/>
      <c r="DCD3165" s="605"/>
      <c r="DCE3165" s="605"/>
      <c r="DCF3165" s="605"/>
      <c r="DCG3165" s="605"/>
      <c r="DCH3165" s="605"/>
      <c r="DCI3165" s="605"/>
      <c r="DCJ3165" s="605"/>
      <c r="DCK3165" s="605"/>
      <c r="DCL3165" s="605"/>
      <c r="DCM3165" s="605"/>
      <c r="DCN3165" s="605"/>
      <c r="DCO3165" s="605"/>
      <c r="DCP3165" s="605"/>
      <c r="DCQ3165" s="605"/>
      <c r="DCR3165" s="605"/>
      <c r="DCS3165" s="605"/>
      <c r="DCT3165" s="605"/>
      <c r="DCU3165" s="605"/>
      <c r="DCV3165" s="605"/>
      <c r="DCW3165" s="605"/>
      <c r="DCX3165" s="605"/>
      <c r="DCY3165" s="605"/>
      <c r="DCZ3165" s="605"/>
      <c r="DDA3165" s="605"/>
      <c r="DDB3165" s="605"/>
      <c r="DDC3165" s="605"/>
      <c r="DDD3165" s="605"/>
      <c r="DDE3165" s="605"/>
      <c r="DDF3165" s="605"/>
      <c r="DDG3165" s="605"/>
      <c r="DDH3165" s="605"/>
      <c r="DDI3165" s="605"/>
      <c r="DDJ3165" s="605"/>
      <c r="DDK3165" s="605"/>
      <c r="DDL3165" s="605"/>
      <c r="DDM3165" s="605"/>
      <c r="DDN3165" s="605"/>
      <c r="DDO3165" s="605"/>
      <c r="DDP3165" s="605"/>
      <c r="DDQ3165" s="605"/>
      <c r="DDR3165" s="605"/>
      <c r="DDS3165" s="605"/>
      <c r="DDT3165" s="605"/>
      <c r="DDU3165" s="605"/>
      <c r="DDV3165" s="605"/>
      <c r="DDW3165" s="605"/>
      <c r="DDX3165" s="605"/>
      <c r="DDY3165" s="605"/>
      <c r="DDZ3165" s="605"/>
      <c r="DEA3165" s="605"/>
      <c r="DEB3165" s="605"/>
      <c r="DEC3165" s="605"/>
      <c r="DED3165" s="605"/>
      <c r="DEE3165" s="605"/>
      <c r="DEF3165" s="605"/>
      <c r="DEG3165" s="605"/>
      <c r="DEH3165" s="605"/>
      <c r="DEI3165" s="605"/>
      <c r="DEJ3165" s="605"/>
      <c r="DEK3165" s="605"/>
      <c r="DEL3165" s="605"/>
      <c r="DEM3165" s="605"/>
      <c r="DEN3165" s="605"/>
      <c r="DEO3165" s="605"/>
      <c r="DEP3165" s="605"/>
      <c r="DEQ3165" s="605"/>
      <c r="DER3165" s="605"/>
      <c r="DES3165" s="605"/>
      <c r="DET3165" s="605"/>
      <c r="DEU3165" s="605"/>
      <c r="DEV3165" s="605"/>
      <c r="DEW3165" s="605"/>
      <c r="DEX3165" s="605"/>
      <c r="DEY3165" s="605"/>
      <c r="DEZ3165" s="605"/>
      <c r="DFA3165" s="605"/>
      <c r="DFB3165" s="605"/>
      <c r="DFC3165" s="605"/>
      <c r="DFD3165" s="605"/>
      <c r="DFE3165" s="605"/>
      <c r="DFF3165" s="605"/>
      <c r="DFG3165" s="605"/>
      <c r="DFH3165" s="605"/>
      <c r="DFI3165" s="605"/>
      <c r="DFJ3165" s="605"/>
      <c r="DFK3165" s="605"/>
      <c r="DFL3165" s="605"/>
      <c r="DFM3165" s="605"/>
      <c r="DFN3165" s="605"/>
      <c r="DFO3165" s="605"/>
      <c r="DFP3165" s="605"/>
      <c r="DFQ3165" s="605"/>
      <c r="DFR3165" s="605"/>
      <c r="DFS3165" s="605"/>
      <c r="DFT3165" s="605"/>
      <c r="DFU3165" s="605"/>
      <c r="DFV3165" s="605"/>
      <c r="DFW3165" s="605"/>
      <c r="DFX3165" s="605"/>
      <c r="DFY3165" s="605"/>
      <c r="DFZ3165" s="605"/>
      <c r="DGA3165" s="605"/>
      <c r="DGB3165" s="605"/>
      <c r="DGC3165" s="605"/>
      <c r="DGD3165" s="605"/>
      <c r="DGE3165" s="605"/>
      <c r="DGF3165" s="605"/>
      <c r="DGG3165" s="605"/>
      <c r="DGH3165" s="605"/>
      <c r="DGI3165" s="605"/>
      <c r="DGJ3165" s="605"/>
      <c r="DGK3165" s="605"/>
      <c r="DGL3165" s="605"/>
      <c r="DGM3165" s="605"/>
      <c r="DGN3165" s="605"/>
      <c r="DGO3165" s="605"/>
      <c r="DGP3165" s="605"/>
      <c r="DGQ3165" s="605"/>
      <c r="DGR3165" s="605"/>
      <c r="DGS3165" s="605"/>
      <c r="DGT3165" s="605"/>
      <c r="DGU3165" s="605"/>
      <c r="DGV3165" s="605"/>
      <c r="DGW3165" s="605"/>
      <c r="DGX3165" s="605"/>
      <c r="DGY3165" s="605"/>
      <c r="DGZ3165" s="605"/>
      <c r="DHA3165" s="605"/>
      <c r="DHB3165" s="605"/>
      <c r="DHC3165" s="605"/>
      <c r="DHD3165" s="605"/>
      <c r="DHE3165" s="605"/>
      <c r="DHF3165" s="605"/>
      <c r="DHG3165" s="605"/>
      <c r="DHH3165" s="605"/>
      <c r="DHI3165" s="605"/>
      <c r="DHJ3165" s="605"/>
      <c r="DHK3165" s="605"/>
      <c r="DHL3165" s="605"/>
      <c r="DHM3165" s="605"/>
      <c r="DHN3165" s="605"/>
      <c r="DHO3165" s="605"/>
      <c r="DHP3165" s="605"/>
      <c r="DHQ3165" s="605"/>
      <c r="DHR3165" s="605"/>
      <c r="DHS3165" s="605"/>
      <c r="DHT3165" s="605"/>
      <c r="DHU3165" s="605"/>
      <c r="DHV3165" s="605"/>
      <c r="DHW3165" s="605"/>
      <c r="DHX3165" s="605"/>
      <c r="DHY3165" s="605"/>
      <c r="DHZ3165" s="605"/>
      <c r="DIA3165" s="605"/>
      <c r="DIB3165" s="605"/>
      <c r="DIC3165" s="605"/>
      <c r="DID3165" s="605"/>
      <c r="DIE3165" s="605"/>
      <c r="DIF3165" s="605"/>
      <c r="DIG3165" s="605"/>
      <c r="DIH3165" s="605"/>
      <c r="DII3165" s="605"/>
      <c r="DIJ3165" s="605"/>
      <c r="DIK3165" s="605"/>
      <c r="DIL3165" s="605"/>
      <c r="DIM3165" s="605"/>
      <c r="DIN3165" s="605"/>
      <c r="DIO3165" s="605"/>
      <c r="DIP3165" s="605"/>
      <c r="DIQ3165" s="605"/>
      <c r="DIR3165" s="605"/>
      <c r="DIS3165" s="605"/>
      <c r="DIT3165" s="605"/>
      <c r="DIU3165" s="605"/>
      <c r="DIV3165" s="605"/>
      <c r="DIW3165" s="605"/>
      <c r="DIX3165" s="605"/>
      <c r="DIY3165" s="605"/>
      <c r="DIZ3165" s="605"/>
      <c r="DJA3165" s="605"/>
      <c r="DJB3165" s="605"/>
      <c r="DJC3165" s="605"/>
      <c r="DJD3165" s="605"/>
      <c r="DJE3165" s="605"/>
      <c r="DJF3165" s="605"/>
      <c r="DJG3165" s="605"/>
      <c r="DJH3165" s="605"/>
      <c r="DJI3165" s="605"/>
      <c r="DJJ3165" s="605"/>
      <c r="DJK3165" s="605"/>
      <c r="DJL3165" s="605"/>
      <c r="DJM3165" s="605"/>
      <c r="DJN3165" s="605"/>
      <c r="DJO3165" s="605"/>
      <c r="DJP3165" s="605"/>
      <c r="DJQ3165" s="605"/>
      <c r="DJR3165" s="605"/>
      <c r="DJS3165" s="605"/>
      <c r="DJT3165" s="605"/>
      <c r="DJU3165" s="605"/>
      <c r="DJV3165" s="605"/>
      <c r="DJW3165" s="605"/>
      <c r="DJX3165" s="605"/>
      <c r="DJY3165" s="605"/>
      <c r="DJZ3165" s="605"/>
      <c r="DKA3165" s="605"/>
      <c r="DKB3165" s="605"/>
      <c r="DKC3165" s="605"/>
      <c r="DKD3165" s="605"/>
      <c r="DKE3165" s="605"/>
      <c r="DKF3165" s="605"/>
      <c r="DKG3165" s="605"/>
      <c r="DKH3165" s="605"/>
      <c r="DKI3165" s="605"/>
      <c r="DKJ3165" s="605"/>
      <c r="DKK3165" s="605"/>
      <c r="DKL3165" s="605"/>
      <c r="DKM3165" s="605"/>
      <c r="DKN3165" s="605"/>
      <c r="DKO3165" s="605"/>
      <c r="DKP3165" s="605"/>
      <c r="DKQ3165" s="605"/>
      <c r="DKR3165" s="605"/>
      <c r="DKS3165" s="605"/>
      <c r="DKT3165" s="605"/>
      <c r="DKU3165" s="605"/>
      <c r="DKV3165" s="605"/>
      <c r="DKW3165" s="605"/>
      <c r="DKX3165" s="605"/>
      <c r="DKY3165" s="605"/>
      <c r="DKZ3165" s="605"/>
      <c r="DLA3165" s="605"/>
      <c r="DLB3165" s="605"/>
      <c r="DLC3165" s="605"/>
      <c r="DLD3165" s="605"/>
      <c r="DLE3165" s="605"/>
      <c r="DLF3165" s="605"/>
      <c r="DLG3165" s="605"/>
      <c r="DLH3165" s="605"/>
      <c r="DLI3165" s="605"/>
      <c r="DLJ3165" s="605"/>
      <c r="DLK3165" s="605"/>
      <c r="DLL3165" s="605"/>
      <c r="DLM3165" s="605"/>
      <c r="DLN3165" s="605"/>
      <c r="DLO3165" s="605"/>
      <c r="DLP3165" s="605"/>
      <c r="DLQ3165" s="605"/>
      <c r="DLR3165" s="605"/>
      <c r="DLS3165" s="605"/>
      <c r="DLT3165" s="605"/>
      <c r="DLU3165" s="605"/>
      <c r="DLV3165" s="605"/>
      <c r="DLW3165" s="605"/>
      <c r="DLX3165" s="605"/>
      <c r="DLY3165" s="605"/>
      <c r="DLZ3165" s="605"/>
      <c r="DMA3165" s="605"/>
      <c r="DMB3165" s="605"/>
      <c r="DMC3165" s="605"/>
      <c r="DMD3165" s="605"/>
      <c r="DME3165" s="605"/>
      <c r="DMF3165" s="605"/>
      <c r="DMG3165" s="605"/>
      <c r="DMH3165" s="605"/>
      <c r="DMI3165" s="605"/>
      <c r="DMJ3165" s="605"/>
      <c r="DMK3165" s="605"/>
      <c r="DML3165" s="605"/>
      <c r="DMM3165" s="605"/>
      <c r="DMN3165" s="605"/>
      <c r="DMO3165" s="605"/>
      <c r="DMP3165" s="605"/>
      <c r="DMQ3165" s="605"/>
      <c r="DMR3165" s="605"/>
      <c r="DMS3165" s="605"/>
      <c r="DMT3165" s="605"/>
      <c r="DMU3165" s="605"/>
      <c r="DMV3165" s="605"/>
      <c r="DMW3165" s="605"/>
      <c r="DMX3165" s="605"/>
      <c r="DMY3165" s="605"/>
      <c r="DMZ3165" s="605"/>
      <c r="DNA3165" s="605"/>
      <c r="DNB3165" s="605"/>
      <c r="DNC3165" s="605"/>
      <c r="DND3165" s="605"/>
      <c r="DNE3165" s="605"/>
      <c r="DNF3165" s="605"/>
      <c r="DNG3165" s="605"/>
      <c r="DNH3165" s="605"/>
      <c r="DNI3165" s="605"/>
      <c r="DNJ3165" s="605"/>
      <c r="DNK3165" s="605"/>
      <c r="DNL3165" s="605"/>
      <c r="DNM3165" s="605"/>
      <c r="DNN3165" s="605"/>
      <c r="DNO3165" s="605"/>
      <c r="DNP3165" s="605"/>
      <c r="DNQ3165" s="605"/>
      <c r="DNR3165" s="605"/>
      <c r="DNS3165" s="605"/>
      <c r="DNT3165" s="605"/>
      <c r="DNU3165" s="605"/>
      <c r="DNV3165" s="605"/>
      <c r="DNW3165" s="605"/>
      <c r="DNX3165" s="605"/>
      <c r="DNY3165" s="605"/>
      <c r="DNZ3165" s="605"/>
      <c r="DOA3165" s="605"/>
      <c r="DOB3165" s="605"/>
      <c r="DOC3165" s="605"/>
      <c r="DOD3165" s="605"/>
      <c r="DOE3165" s="605"/>
      <c r="DOF3165" s="605"/>
      <c r="DOG3165" s="605"/>
      <c r="DOH3165" s="605"/>
      <c r="DOI3165" s="605"/>
      <c r="DOJ3165" s="605"/>
      <c r="DOK3165" s="605"/>
      <c r="DOL3165" s="605"/>
      <c r="DOM3165" s="605"/>
      <c r="DON3165" s="605"/>
      <c r="DOO3165" s="605"/>
      <c r="DOP3165" s="605"/>
      <c r="DOQ3165" s="605"/>
      <c r="DOR3165" s="605"/>
      <c r="DOS3165" s="605"/>
      <c r="DOT3165" s="605"/>
      <c r="DOU3165" s="605"/>
      <c r="DOV3165" s="605"/>
      <c r="DOW3165" s="605"/>
      <c r="DOX3165" s="605"/>
      <c r="DOY3165" s="605"/>
      <c r="DOZ3165" s="605"/>
      <c r="DPA3165" s="605"/>
      <c r="DPB3165" s="605"/>
      <c r="DPC3165" s="605"/>
      <c r="DPD3165" s="605"/>
      <c r="DPE3165" s="605"/>
      <c r="DPF3165" s="605"/>
      <c r="DPG3165" s="605"/>
      <c r="DPH3165" s="605"/>
      <c r="DPI3165" s="605"/>
      <c r="DPJ3165" s="605"/>
      <c r="DPK3165" s="605"/>
      <c r="DPL3165" s="605"/>
      <c r="DPM3165" s="605"/>
      <c r="DPN3165" s="605"/>
      <c r="DPO3165" s="605"/>
      <c r="DPP3165" s="605"/>
      <c r="DPQ3165" s="605"/>
      <c r="DPR3165" s="605"/>
      <c r="DPS3165" s="605"/>
      <c r="DPT3165" s="605"/>
      <c r="DPU3165" s="605"/>
      <c r="DPV3165" s="605"/>
      <c r="DPW3165" s="605"/>
      <c r="DPX3165" s="605"/>
      <c r="DPY3165" s="605"/>
      <c r="DPZ3165" s="605"/>
      <c r="DQA3165" s="605"/>
      <c r="DQB3165" s="605"/>
      <c r="DQC3165" s="605"/>
      <c r="DQD3165" s="605"/>
      <c r="DQE3165" s="605"/>
      <c r="DQF3165" s="605"/>
      <c r="DQG3165" s="605"/>
      <c r="DQH3165" s="605"/>
      <c r="DQI3165" s="605"/>
      <c r="DQJ3165" s="605"/>
      <c r="DQK3165" s="605"/>
      <c r="DQL3165" s="605"/>
      <c r="DQM3165" s="605"/>
      <c r="DQN3165" s="605"/>
      <c r="DQO3165" s="605"/>
      <c r="DQP3165" s="605"/>
      <c r="DQQ3165" s="605"/>
      <c r="DQR3165" s="605"/>
      <c r="DQS3165" s="605"/>
      <c r="DQT3165" s="605"/>
      <c r="DQU3165" s="605"/>
      <c r="DQV3165" s="605"/>
      <c r="DQW3165" s="605"/>
      <c r="DQX3165" s="605"/>
      <c r="DQY3165" s="605"/>
      <c r="DQZ3165" s="605"/>
      <c r="DRA3165" s="605"/>
      <c r="DRB3165" s="605"/>
      <c r="DRC3165" s="605"/>
      <c r="DRD3165" s="605"/>
      <c r="DRE3165" s="605"/>
      <c r="DRF3165" s="605"/>
      <c r="DRG3165" s="605"/>
      <c r="DRH3165" s="605"/>
      <c r="DRI3165" s="605"/>
      <c r="DRJ3165" s="605"/>
      <c r="DRK3165" s="605"/>
      <c r="DRL3165" s="605"/>
      <c r="DRM3165" s="605"/>
      <c r="DRN3165" s="605"/>
      <c r="DRO3165" s="605"/>
      <c r="DRP3165" s="605"/>
      <c r="DRQ3165" s="605"/>
      <c r="DRR3165" s="605"/>
      <c r="DRS3165" s="605"/>
      <c r="DRT3165" s="605"/>
      <c r="DRU3165" s="605"/>
      <c r="DRV3165" s="605"/>
      <c r="DRW3165" s="605"/>
      <c r="DRX3165" s="605"/>
      <c r="DRY3165" s="605"/>
      <c r="DRZ3165" s="605"/>
      <c r="DSA3165" s="605"/>
      <c r="DSB3165" s="605"/>
      <c r="DSC3165" s="605"/>
      <c r="DSD3165" s="605"/>
      <c r="DSE3165" s="605"/>
      <c r="DSF3165" s="605"/>
      <c r="DSG3165" s="605"/>
      <c r="DSH3165" s="605"/>
      <c r="DSI3165" s="605"/>
      <c r="DSJ3165" s="605"/>
      <c r="DSK3165" s="605"/>
      <c r="DSL3165" s="605"/>
      <c r="DSM3165" s="605"/>
      <c r="DSN3165" s="605"/>
      <c r="DSO3165" s="605"/>
      <c r="DSP3165" s="605"/>
      <c r="DSQ3165" s="605"/>
      <c r="DSR3165" s="605"/>
      <c r="DSS3165" s="605"/>
      <c r="DST3165" s="605"/>
      <c r="DSU3165" s="605"/>
      <c r="DSV3165" s="605"/>
      <c r="DSW3165" s="605"/>
      <c r="DSX3165" s="605"/>
      <c r="DSY3165" s="605"/>
      <c r="DSZ3165" s="605"/>
      <c r="DTA3165" s="605"/>
      <c r="DTB3165" s="605"/>
      <c r="DTC3165" s="605"/>
      <c r="DTD3165" s="605"/>
      <c r="DTE3165" s="605"/>
      <c r="DTF3165" s="605"/>
      <c r="DTG3165" s="605"/>
      <c r="DTH3165" s="605"/>
      <c r="DTI3165" s="605"/>
      <c r="DTJ3165" s="605"/>
      <c r="DTK3165" s="605"/>
      <c r="DTL3165" s="605"/>
      <c r="DTM3165" s="605"/>
      <c r="DTN3165" s="605"/>
      <c r="DTO3165" s="605"/>
      <c r="DTP3165" s="605"/>
      <c r="DTQ3165" s="605"/>
      <c r="DTR3165" s="605"/>
      <c r="DTS3165" s="605"/>
      <c r="DTT3165" s="605"/>
      <c r="DTU3165" s="605"/>
      <c r="DTV3165" s="605"/>
      <c r="DTW3165" s="605"/>
      <c r="DTX3165" s="605"/>
      <c r="DTY3165" s="605"/>
      <c r="DTZ3165" s="605"/>
      <c r="DUA3165" s="605"/>
      <c r="DUB3165" s="605"/>
      <c r="DUC3165" s="605"/>
      <c r="DUD3165" s="605"/>
      <c r="DUE3165" s="605"/>
      <c r="DUF3165" s="605"/>
      <c r="DUG3165" s="605"/>
      <c r="DUH3165" s="605"/>
      <c r="DUI3165" s="605"/>
      <c r="DUJ3165" s="605"/>
      <c r="DUK3165" s="605"/>
      <c r="DUL3165" s="605"/>
      <c r="DUM3165" s="605"/>
      <c r="DUN3165" s="605"/>
      <c r="DUO3165" s="605"/>
      <c r="DUP3165" s="605"/>
      <c r="DUQ3165" s="605"/>
      <c r="DUR3165" s="605"/>
      <c r="DUS3165" s="605"/>
      <c r="DUT3165" s="605"/>
      <c r="DUU3165" s="605"/>
      <c r="DUV3165" s="605"/>
      <c r="DUW3165" s="605"/>
      <c r="DUX3165" s="605"/>
      <c r="DUY3165" s="605"/>
      <c r="DUZ3165" s="605"/>
      <c r="DVA3165" s="605"/>
      <c r="DVB3165" s="605"/>
      <c r="DVC3165" s="605"/>
      <c r="DVD3165" s="605"/>
      <c r="DVE3165" s="605"/>
      <c r="DVF3165" s="605"/>
      <c r="DVG3165" s="605"/>
      <c r="DVH3165" s="605"/>
      <c r="DVI3165" s="605"/>
      <c r="DVJ3165" s="605"/>
      <c r="DVK3165" s="605"/>
      <c r="DVL3165" s="605"/>
      <c r="DVM3165" s="605"/>
      <c r="DVN3165" s="605"/>
      <c r="DVO3165" s="605"/>
      <c r="DVP3165" s="605"/>
      <c r="DVQ3165" s="605"/>
      <c r="DVR3165" s="605"/>
      <c r="DVS3165" s="605"/>
      <c r="DVT3165" s="605"/>
      <c r="DVU3165" s="605"/>
      <c r="DVV3165" s="605"/>
      <c r="DVW3165" s="605"/>
      <c r="DVX3165" s="605"/>
      <c r="DVY3165" s="605"/>
      <c r="DVZ3165" s="605"/>
      <c r="DWA3165" s="605"/>
      <c r="DWB3165" s="605"/>
      <c r="DWC3165" s="605"/>
      <c r="DWD3165" s="605"/>
      <c r="DWE3165" s="605"/>
      <c r="DWF3165" s="605"/>
      <c r="DWG3165" s="605"/>
      <c r="DWH3165" s="605"/>
      <c r="DWI3165" s="605"/>
      <c r="DWJ3165" s="605"/>
      <c r="DWK3165" s="605"/>
      <c r="DWL3165" s="605"/>
      <c r="DWM3165" s="605"/>
      <c r="DWN3165" s="605"/>
      <c r="DWO3165" s="605"/>
      <c r="DWP3165" s="605"/>
      <c r="DWQ3165" s="605"/>
      <c r="DWR3165" s="605"/>
      <c r="DWS3165" s="605"/>
      <c r="DWT3165" s="605"/>
      <c r="DWU3165" s="605"/>
      <c r="DWV3165" s="605"/>
      <c r="DWW3165" s="605"/>
      <c r="DWX3165" s="605"/>
      <c r="DWY3165" s="605"/>
      <c r="DWZ3165" s="605"/>
      <c r="DXA3165" s="605"/>
      <c r="DXB3165" s="605"/>
      <c r="DXC3165" s="605"/>
      <c r="DXD3165" s="605"/>
      <c r="DXE3165" s="605"/>
      <c r="DXF3165" s="605"/>
      <c r="DXG3165" s="605"/>
      <c r="DXH3165" s="605"/>
      <c r="DXI3165" s="605"/>
      <c r="DXJ3165" s="605"/>
      <c r="DXK3165" s="605"/>
      <c r="DXL3165" s="605"/>
      <c r="DXM3165" s="605"/>
      <c r="DXN3165" s="605"/>
      <c r="DXO3165" s="605"/>
      <c r="DXP3165" s="605"/>
      <c r="DXQ3165" s="605"/>
      <c r="DXR3165" s="605"/>
      <c r="DXS3165" s="605"/>
      <c r="DXT3165" s="605"/>
      <c r="DXU3165" s="605"/>
      <c r="DXV3165" s="605"/>
      <c r="DXW3165" s="605"/>
      <c r="DXX3165" s="605"/>
      <c r="DXY3165" s="605"/>
      <c r="DXZ3165" s="605"/>
      <c r="DYA3165" s="605"/>
      <c r="DYB3165" s="605"/>
      <c r="DYC3165" s="605"/>
      <c r="DYD3165" s="605"/>
      <c r="DYE3165" s="605"/>
      <c r="DYF3165" s="605"/>
      <c r="DYG3165" s="605"/>
      <c r="DYH3165" s="605"/>
      <c r="DYI3165" s="605"/>
      <c r="DYJ3165" s="605"/>
      <c r="DYK3165" s="605"/>
      <c r="DYL3165" s="605"/>
      <c r="DYM3165" s="605"/>
      <c r="DYN3165" s="605"/>
      <c r="DYO3165" s="605"/>
      <c r="DYP3165" s="605"/>
      <c r="DYQ3165" s="605"/>
      <c r="DYR3165" s="605"/>
      <c r="DYS3165" s="605"/>
      <c r="DYT3165" s="605"/>
      <c r="DYU3165" s="605"/>
      <c r="DYV3165" s="605"/>
      <c r="DYW3165" s="605"/>
      <c r="DYX3165" s="605"/>
      <c r="DYY3165" s="605"/>
      <c r="DYZ3165" s="605"/>
      <c r="DZA3165" s="605"/>
      <c r="DZB3165" s="605"/>
      <c r="DZC3165" s="605"/>
      <c r="DZD3165" s="605"/>
      <c r="DZE3165" s="605"/>
      <c r="DZF3165" s="605"/>
      <c r="DZG3165" s="605"/>
      <c r="DZH3165" s="605"/>
      <c r="DZI3165" s="605"/>
      <c r="DZJ3165" s="605"/>
      <c r="DZK3165" s="605"/>
      <c r="DZL3165" s="605"/>
      <c r="DZM3165" s="605"/>
      <c r="DZN3165" s="605"/>
      <c r="DZO3165" s="605"/>
      <c r="DZP3165" s="605"/>
      <c r="DZQ3165" s="605"/>
      <c r="DZR3165" s="605"/>
      <c r="DZS3165" s="605"/>
      <c r="DZT3165" s="605"/>
      <c r="DZU3165" s="605"/>
      <c r="DZV3165" s="605"/>
      <c r="DZW3165" s="605"/>
      <c r="DZX3165" s="605"/>
      <c r="DZY3165" s="605"/>
      <c r="DZZ3165" s="605"/>
      <c r="EAA3165" s="605"/>
      <c r="EAB3165" s="605"/>
      <c r="EAC3165" s="605"/>
      <c r="EAD3165" s="605"/>
      <c r="EAE3165" s="605"/>
      <c r="EAF3165" s="605"/>
      <c r="EAG3165" s="605"/>
      <c r="EAH3165" s="605"/>
      <c r="EAI3165" s="605"/>
      <c r="EAJ3165" s="605"/>
      <c r="EAK3165" s="605"/>
      <c r="EAL3165" s="605"/>
      <c r="EAM3165" s="605"/>
      <c r="EAN3165" s="605"/>
      <c r="EAO3165" s="605"/>
      <c r="EAP3165" s="605"/>
      <c r="EAQ3165" s="605"/>
      <c r="EAR3165" s="605"/>
      <c r="EAS3165" s="605"/>
      <c r="EAT3165" s="605"/>
      <c r="EAU3165" s="605"/>
      <c r="EAV3165" s="605"/>
      <c r="EAW3165" s="605"/>
      <c r="EAX3165" s="605"/>
      <c r="EAY3165" s="605"/>
      <c r="EAZ3165" s="605"/>
      <c r="EBA3165" s="605"/>
      <c r="EBB3165" s="605"/>
      <c r="EBC3165" s="605"/>
      <c r="EBD3165" s="605"/>
      <c r="EBE3165" s="605"/>
      <c r="EBF3165" s="605"/>
      <c r="EBG3165" s="605"/>
      <c r="EBH3165" s="605"/>
      <c r="EBI3165" s="605"/>
      <c r="EBJ3165" s="605"/>
      <c r="EBK3165" s="605"/>
      <c r="EBL3165" s="605"/>
      <c r="EBM3165" s="605"/>
      <c r="EBN3165" s="605"/>
      <c r="EBO3165" s="605"/>
      <c r="EBP3165" s="605"/>
      <c r="EBQ3165" s="605"/>
      <c r="EBR3165" s="605"/>
      <c r="EBS3165" s="605"/>
      <c r="EBT3165" s="605"/>
      <c r="EBU3165" s="605"/>
      <c r="EBV3165" s="605"/>
      <c r="EBW3165" s="605"/>
      <c r="EBX3165" s="605"/>
      <c r="EBY3165" s="605"/>
      <c r="EBZ3165" s="605"/>
      <c r="ECA3165" s="605"/>
      <c r="ECB3165" s="605"/>
      <c r="ECC3165" s="605"/>
      <c r="ECD3165" s="605"/>
      <c r="ECE3165" s="605"/>
      <c r="ECF3165" s="605"/>
      <c r="ECG3165" s="605"/>
      <c r="ECH3165" s="605"/>
      <c r="ECI3165" s="605"/>
      <c r="ECJ3165" s="605"/>
      <c r="ECK3165" s="605"/>
      <c r="ECL3165" s="605"/>
      <c r="ECM3165" s="605"/>
      <c r="ECN3165" s="605"/>
      <c r="ECO3165" s="605"/>
      <c r="ECP3165" s="605"/>
      <c r="ECQ3165" s="605"/>
      <c r="ECR3165" s="605"/>
      <c r="ECS3165" s="605"/>
      <c r="ECT3165" s="605"/>
      <c r="ECU3165" s="605"/>
      <c r="ECV3165" s="605"/>
      <c r="ECW3165" s="605"/>
      <c r="ECX3165" s="605"/>
      <c r="ECY3165" s="605"/>
      <c r="ECZ3165" s="605"/>
      <c r="EDA3165" s="605"/>
      <c r="EDB3165" s="605"/>
      <c r="EDC3165" s="605"/>
      <c r="EDD3165" s="605"/>
      <c r="EDE3165" s="605"/>
      <c r="EDF3165" s="605"/>
      <c r="EDG3165" s="605"/>
      <c r="EDH3165" s="605"/>
      <c r="EDI3165" s="605"/>
      <c r="EDJ3165" s="605"/>
      <c r="EDK3165" s="605"/>
      <c r="EDL3165" s="605"/>
      <c r="EDM3165" s="605"/>
      <c r="EDN3165" s="605"/>
      <c r="EDO3165" s="605"/>
      <c r="EDP3165" s="605"/>
      <c r="EDQ3165" s="605"/>
      <c r="EDR3165" s="605"/>
      <c r="EDS3165" s="605"/>
      <c r="EDT3165" s="605"/>
      <c r="EDU3165" s="605"/>
      <c r="EDV3165" s="605"/>
      <c r="EDW3165" s="605"/>
      <c r="EDX3165" s="605"/>
      <c r="EDY3165" s="605"/>
      <c r="EDZ3165" s="605"/>
      <c r="EEA3165" s="605"/>
      <c r="EEB3165" s="605"/>
      <c r="EEC3165" s="605"/>
      <c r="EED3165" s="605"/>
      <c r="EEE3165" s="605"/>
      <c r="EEF3165" s="605"/>
      <c r="EEG3165" s="605"/>
      <c r="EEH3165" s="605"/>
      <c r="EEI3165" s="605"/>
      <c r="EEJ3165" s="605"/>
      <c r="EEK3165" s="605"/>
      <c r="EEL3165" s="605"/>
      <c r="EEM3165" s="605"/>
      <c r="EEN3165" s="605"/>
      <c r="EEO3165" s="605"/>
      <c r="EEP3165" s="605"/>
      <c r="EEQ3165" s="605"/>
      <c r="EER3165" s="605"/>
      <c r="EES3165" s="605"/>
      <c r="EET3165" s="605"/>
      <c r="EEU3165" s="605"/>
      <c r="EEV3165" s="605"/>
      <c r="EEW3165" s="605"/>
      <c r="EEX3165" s="605"/>
      <c r="EEY3165" s="605"/>
      <c r="EEZ3165" s="605"/>
      <c r="EFA3165" s="605"/>
      <c r="EFB3165" s="605"/>
      <c r="EFC3165" s="605"/>
      <c r="EFD3165" s="605"/>
      <c r="EFE3165" s="605"/>
      <c r="EFF3165" s="605"/>
      <c r="EFG3165" s="605"/>
      <c r="EFH3165" s="605"/>
      <c r="EFI3165" s="605"/>
      <c r="EFJ3165" s="605"/>
      <c r="EFK3165" s="605"/>
      <c r="EFL3165" s="605"/>
      <c r="EFM3165" s="605"/>
      <c r="EFN3165" s="605"/>
      <c r="EFO3165" s="605"/>
      <c r="EFP3165" s="605"/>
      <c r="EFQ3165" s="605"/>
      <c r="EFR3165" s="605"/>
      <c r="EFS3165" s="605"/>
      <c r="EFT3165" s="605"/>
      <c r="EFU3165" s="605"/>
      <c r="EFV3165" s="605"/>
      <c r="EFW3165" s="605"/>
      <c r="EFX3165" s="605"/>
      <c r="EFY3165" s="605"/>
      <c r="EFZ3165" s="605"/>
      <c r="EGA3165" s="605"/>
      <c r="EGB3165" s="605"/>
      <c r="EGC3165" s="605"/>
      <c r="EGD3165" s="605"/>
      <c r="EGE3165" s="605"/>
      <c r="EGF3165" s="605"/>
      <c r="EGG3165" s="605"/>
      <c r="EGH3165" s="605"/>
      <c r="EGI3165" s="605"/>
      <c r="EGJ3165" s="605"/>
      <c r="EGK3165" s="605"/>
      <c r="EGL3165" s="605"/>
      <c r="EGM3165" s="605"/>
      <c r="EGN3165" s="605"/>
      <c r="EGO3165" s="605"/>
      <c r="EGP3165" s="605"/>
      <c r="EGQ3165" s="605"/>
      <c r="EGR3165" s="605"/>
      <c r="EGS3165" s="605"/>
      <c r="EGT3165" s="605"/>
      <c r="EGU3165" s="605"/>
      <c r="EGV3165" s="605"/>
      <c r="EGW3165" s="605"/>
      <c r="EGX3165" s="605"/>
      <c r="EGY3165" s="605"/>
      <c r="EGZ3165" s="605"/>
      <c r="EHA3165" s="605"/>
      <c r="EHB3165" s="605"/>
      <c r="EHC3165" s="605"/>
      <c r="EHD3165" s="605"/>
      <c r="EHE3165" s="605"/>
      <c r="EHF3165" s="605"/>
      <c r="EHG3165" s="605"/>
      <c r="EHH3165" s="605"/>
      <c r="EHI3165" s="605"/>
      <c r="EHJ3165" s="605"/>
      <c r="EHK3165" s="605"/>
      <c r="EHL3165" s="605"/>
      <c r="EHM3165" s="605"/>
      <c r="EHN3165" s="605"/>
      <c r="EHO3165" s="605"/>
      <c r="EHP3165" s="605"/>
      <c r="EHQ3165" s="605"/>
      <c r="EHR3165" s="605"/>
      <c r="EHS3165" s="605"/>
      <c r="EHT3165" s="605"/>
      <c r="EHU3165" s="605"/>
      <c r="EHV3165" s="605"/>
      <c r="EHW3165" s="605"/>
      <c r="EHX3165" s="605"/>
      <c r="EHY3165" s="605"/>
      <c r="EHZ3165" s="605"/>
      <c r="EIA3165" s="605"/>
      <c r="EIB3165" s="605"/>
      <c r="EIC3165" s="605"/>
      <c r="EID3165" s="605"/>
      <c r="EIE3165" s="605"/>
      <c r="EIF3165" s="605"/>
      <c r="EIG3165" s="605"/>
      <c r="EIH3165" s="605"/>
      <c r="EII3165" s="605"/>
      <c r="EIJ3165" s="605"/>
      <c r="EIK3165" s="605"/>
      <c r="EIL3165" s="605"/>
      <c r="EIM3165" s="605"/>
      <c r="EIN3165" s="605"/>
      <c r="EIO3165" s="605"/>
      <c r="EIP3165" s="605"/>
      <c r="EIQ3165" s="605"/>
      <c r="EIR3165" s="605"/>
      <c r="EIS3165" s="605"/>
      <c r="EIT3165" s="605"/>
      <c r="EIU3165" s="605"/>
      <c r="EIV3165" s="605"/>
      <c r="EIW3165" s="605"/>
      <c r="EIX3165" s="605"/>
      <c r="EIY3165" s="605"/>
      <c r="EIZ3165" s="605"/>
      <c r="EJA3165" s="605"/>
      <c r="EJB3165" s="605"/>
      <c r="EJC3165" s="605"/>
      <c r="EJD3165" s="605"/>
      <c r="EJE3165" s="605"/>
      <c r="EJF3165" s="605"/>
      <c r="EJG3165" s="605"/>
      <c r="EJH3165" s="605"/>
      <c r="EJI3165" s="605"/>
      <c r="EJJ3165" s="605"/>
      <c r="EJK3165" s="605"/>
      <c r="EJL3165" s="605"/>
      <c r="EJM3165" s="605"/>
      <c r="EJN3165" s="605"/>
      <c r="EJO3165" s="605"/>
      <c r="EJP3165" s="605"/>
      <c r="EJQ3165" s="605"/>
      <c r="EJR3165" s="605"/>
      <c r="EJS3165" s="605"/>
      <c r="EJT3165" s="605"/>
      <c r="EJU3165" s="605"/>
      <c r="EJV3165" s="605"/>
      <c r="EJW3165" s="605"/>
      <c r="EJX3165" s="605"/>
      <c r="EJY3165" s="605"/>
      <c r="EJZ3165" s="605"/>
      <c r="EKA3165" s="605"/>
      <c r="EKB3165" s="605"/>
      <c r="EKC3165" s="605"/>
      <c r="EKD3165" s="605"/>
      <c r="EKE3165" s="605"/>
      <c r="EKF3165" s="605"/>
      <c r="EKG3165" s="605"/>
      <c r="EKH3165" s="605"/>
      <c r="EKI3165" s="605"/>
      <c r="EKJ3165" s="605"/>
      <c r="EKK3165" s="605"/>
      <c r="EKL3165" s="605"/>
      <c r="EKM3165" s="605"/>
      <c r="EKN3165" s="605"/>
      <c r="EKO3165" s="605"/>
      <c r="EKP3165" s="605"/>
      <c r="EKQ3165" s="605"/>
      <c r="EKR3165" s="605"/>
      <c r="EKS3165" s="605"/>
      <c r="EKT3165" s="605"/>
      <c r="EKU3165" s="605"/>
      <c r="EKV3165" s="605"/>
      <c r="EKW3165" s="605"/>
      <c r="EKX3165" s="605"/>
      <c r="EKY3165" s="605"/>
      <c r="EKZ3165" s="605"/>
      <c r="ELA3165" s="605"/>
      <c r="ELB3165" s="605"/>
      <c r="ELC3165" s="605"/>
      <c r="ELD3165" s="605"/>
      <c r="ELE3165" s="605"/>
      <c r="ELF3165" s="605"/>
      <c r="ELG3165" s="605"/>
      <c r="ELH3165" s="605"/>
      <c r="ELI3165" s="605"/>
      <c r="ELJ3165" s="605"/>
      <c r="ELK3165" s="605"/>
      <c r="ELL3165" s="605"/>
      <c r="ELM3165" s="605"/>
      <c r="ELN3165" s="605"/>
      <c r="ELO3165" s="605"/>
      <c r="ELP3165" s="605"/>
      <c r="ELQ3165" s="605"/>
      <c r="ELR3165" s="605"/>
      <c r="ELS3165" s="605"/>
      <c r="ELT3165" s="605"/>
      <c r="ELU3165" s="605"/>
      <c r="ELV3165" s="605"/>
      <c r="ELW3165" s="605"/>
      <c r="ELX3165" s="605"/>
      <c r="ELY3165" s="605"/>
      <c r="ELZ3165" s="605"/>
      <c r="EMA3165" s="605"/>
      <c r="EMB3165" s="605"/>
      <c r="EMC3165" s="605"/>
      <c r="EMD3165" s="605"/>
      <c r="EME3165" s="605"/>
      <c r="EMF3165" s="605"/>
      <c r="EMG3165" s="605"/>
      <c r="EMH3165" s="605"/>
      <c r="EMI3165" s="605"/>
      <c r="EMJ3165" s="605"/>
      <c r="EMK3165" s="605"/>
      <c r="EML3165" s="605"/>
      <c r="EMM3165" s="605"/>
      <c r="EMN3165" s="605"/>
      <c r="EMO3165" s="605"/>
      <c r="EMP3165" s="605"/>
      <c r="EMQ3165" s="605"/>
      <c r="EMR3165" s="605"/>
      <c r="EMS3165" s="605"/>
      <c r="EMT3165" s="605"/>
      <c r="EMU3165" s="605"/>
      <c r="EMV3165" s="605"/>
      <c r="EMW3165" s="605"/>
      <c r="EMX3165" s="605"/>
      <c r="EMY3165" s="605"/>
      <c r="EMZ3165" s="605"/>
      <c r="ENA3165" s="605"/>
      <c r="ENB3165" s="605"/>
      <c r="ENC3165" s="605"/>
      <c r="END3165" s="605"/>
      <c r="ENE3165" s="605"/>
      <c r="ENF3165" s="605"/>
      <c r="ENG3165" s="605"/>
      <c r="ENH3165" s="605"/>
      <c r="ENI3165" s="605"/>
      <c r="ENJ3165" s="605"/>
      <c r="ENK3165" s="605"/>
      <c r="ENL3165" s="605"/>
      <c r="ENM3165" s="605"/>
      <c r="ENN3165" s="605"/>
      <c r="ENO3165" s="605"/>
      <c r="ENP3165" s="605"/>
      <c r="ENQ3165" s="605"/>
      <c r="ENR3165" s="605"/>
      <c r="ENS3165" s="605"/>
      <c r="ENT3165" s="605"/>
      <c r="ENU3165" s="605"/>
      <c r="ENV3165" s="605"/>
      <c r="ENW3165" s="605"/>
      <c r="ENX3165" s="605"/>
      <c r="ENY3165" s="605"/>
      <c r="ENZ3165" s="605"/>
      <c r="EOA3165" s="605"/>
      <c r="EOB3165" s="605"/>
      <c r="EOC3165" s="605"/>
      <c r="EOD3165" s="605"/>
      <c r="EOE3165" s="605"/>
      <c r="EOF3165" s="605"/>
      <c r="EOG3165" s="605"/>
      <c r="EOH3165" s="605"/>
      <c r="EOI3165" s="605"/>
      <c r="EOJ3165" s="605"/>
      <c r="EOK3165" s="605"/>
      <c r="EOL3165" s="605"/>
      <c r="EOM3165" s="605"/>
      <c r="EON3165" s="605"/>
      <c r="EOO3165" s="605"/>
      <c r="EOP3165" s="605"/>
      <c r="EOQ3165" s="605"/>
      <c r="EOR3165" s="605"/>
      <c r="EOS3165" s="605"/>
      <c r="EOT3165" s="605"/>
      <c r="EOU3165" s="605"/>
      <c r="EOV3165" s="605"/>
      <c r="EOW3165" s="605"/>
      <c r="EOX3165" s="605"/>
      <c r="EOY3165" s="605"/>
      <c r="EOZ3165" s="605"/>
      <c r="EPA3165" s="605"/>
      <c r="EPB3165" s="605"/>
      <c r="EPC3165" s="605"/>
      <c r="EPD3165" s="605"/>
      <c r="EPE3165" s="605"/>
      <c r="EPF3165" s="605"/>
      <c r="EPG3165" s="605"/>
      <c r="EPH3165" s="605"/>
      <c r="EPI3165" s="605"/>
      <c r="EPJ3165" s="605"/>
      <c r="EPK3165" s="605"/>
      <c r="EPL3165" s="605"/>
      <c r="EPM3165" s="605"/>
      <c r="EPN3165" s="605"/>
      <c r="EPO3165" s="605"/>
      <c r="EPP3165" s="605"/>
      <c r="EPQ3165" s="605"/>
      <c r="EPR3165" s="605"/>
      <c r="EPS3165" s="605"/>
      <c r="EPT3165" s="605"/>
      <c r="EPU3165" s="605"/>
      <c r="EPV3165" s="605"/>
      <c r="EPW3165" s="605"/>
      <c r="EPX3165" s="605"/>
      <c r="EPY3165" s="605"/>
      <c r="EPZ3165" s="605"/>
      <c r="EQA3165" s="605"/>
      <c r="EQB3165" s="605"/>
      <c r="EQC3165" s="605"/>
      <c r="EQD3165" s="605"/>
      <c r="EQE3165" s="605"/>
      <c r="EQF3165" s="605"/>
      <c r="EQG3165" s="605"/>
      <c r="EQH3165" s="605"/>
      <c r="EQI3165" s="605"/>
      <c r="EQJ3165" s="605"/>
      <c r="EQK3165" s="605"/>
      <c r="EQL3165" s="605"/>
      <c r="EQM3165" s="605"/>
      <c r="EQN3165" s="605"/>
      <c r="EQO3165" s="605"/>
      <c r="EQP3165" s="605"/>
      <c r="EQQ3165" s="605"/>
      <c r="EQR3165" s="605"/>
      <c r="EQS3165" s="605"/>
      <c r="EQT3165" s="605"/>
      <c r="EQU3165" s="605"/>
      <c r="EQV3165" s="605"/>
      <c r="EQW3165" s="605"/>
      <c r="EQX3165" s="605"/>
      <c r="EQY3165" s="605"/>
      <c r="EQZ3165" s="605"/>
      <c r="ERA3165" s="605"/>
      <c r="ERB3165" s="605"/>
      <c r="ERC3165" s="605"/>
      <c r="ERD3165" s="605"/>
      <c r="ERE3165" s="605"/>
      <c r="ERF3165" s="605"/>
      <c r="ERG3165" s="605"/>
      <c r="ERH3165" s="605"/>
      <c r="ERI3165" s="605"/>
      <c r="ERJ3165" s="605"/>
      <c r="ERK3165" s="605"/>
      <c r="ERL3165" s="605"/>
      <c r="ERM3165" s="605"/>
      <c r="ERN3165" s="605"/>
      <c r="ERO3165" s="605"/>
      <c r="ERP3165" s="605"/>
      <c r="ERQ3165" s="605"/>
      <c r="ERR3165" s="605"/>
      <c r="ERS3165" s="605"/>
      <c r="ERT3165" s="605"/>
      <c r="ERU3165" s="605"/>
      <c r="ERV3165" s="605"/>
      <c r="ERW3165" s="605"/>
      <c r="ERX3165" s="605"/>
      <c r="ERY3165" s="605"/>
      <c r="ERZ3165" s="605"/>
      <c r="ESA3165" s="605"/>
      <c r="ESB3165" s="605"/>
      <c r="ESC3165" s="605"/>
      <c r="ESD3165" s="605"/>
      <c r="ESE3165" s="605"/>
      <c r="ESF3165" s="605"/>
      <c r="ESG3165" s="605"/>
      <c r="ESH3165" s="605"/>
      <c r="ESI3165" s="605"/>
      <c r="ESJ3165" s="605"/>
      <c r="ESK3165" s="605"/>
      <c r="ESL3165" s="605"/>
      <c r="ESM3165" s="605"/>
      <c r="ESN3165" s="605"/>
      <c r="ESO3165" s="605"/>
      <c r="ESP3165" s="605"/>
      <c r="ESQ3165" s="605"/>
      <c r="ESR3165" s="605"/>
      <c r="ESS3165" s="605"/>
      <c r="EST3165" s="605"/>
      <c r="ESU3165" s="605"/>
      <c r="ESV3165" s="605"/>
      <c r="ESW3165" s="605"/>
      <c r="ESX3165" s="605"/>
      <c r="ESY3165" s="605"/>
      <c r="ESZ3165" s="605"/>
      <c r="ETA3165" s="605"/>
      <c r="ETB3165" s="605"/>
      <c r="ETC3165" s="605"/>
      <c r="ETD3165" s="605"/>
      <c r="ETE3165" s="605"/>
      <c r="ETF3165" s="605"/>
      <c r="ETG3165" s="605"/>
      <c r="ETH3165" s="605"/>
      <c r="ETI3165" s="605"/>
      <c r="ETJ3165" s="605"/>
      <c r="ETK3165" s="605"/>
      <c r="ETL3165" s="605"/>
      <c r="ETM3165" s="605"/>
      <c r="ETN3165" s="605"/>
      <c r="ETO3165" s="605"/>
      <c r="ETP3165" s="605"/>
      <c r="ETQ3165" s="605"/>
      <c r="ETR3165" s="605"/>
      <c r="ETS3165" s="605"/>
      <c r="ETT3165" s="605"/>
      <c r="ETU3165" s="605"/>
      <c r="ETV3165" s="605"/>
      <c r="ETW3165" s="605"/>
      <c r="ETX3165" s="605"/>
      <c r="ETY3165" s="605"/>
      <c r="ETZ3165" s="605"/>
      <c r="EUA3165" s="605"/>
      <c r="EUB3165" s="605"/>
      <c r="EUC3165" s="605"/>
      <c r="EUD3165" s="605"/>
      <c r="EUE3165" s="605"/>
      <c r="EUF3165" s="605"/>
      <c r="EUG3165" s="605"/>
      <c r="EUH3165" s="605"/>
      <c r="EUI3165" s="605"/>
      <c r="EUJ3165" s="605"/>
      <c r="EUK3165" s="605"/>
      <c r="EUL3165" s="605"/>
      <c r="EUM3165" s="605"/>
      <c r="EUN3165" s="605"/>
      <c r="EUO3165" s="605"/>
      <c r="EUP3165" s="605"/>
      <c r="EUQ3165" s="605"/>
      <c r="EUR3165" s="605"/>
      <c r="EUS3165" s="605"/>
      <c r="EUT3165" s="605"/>
      <c r="EUU3165" s="605"/>
      <c r="EUV3165" s="605"/>
      <c r="EUW3165" s="605"/>
      <c r="EUX3165" s="605"/>
      <c r="EUY3165" s="605"/>
      <c r="EUZ3165" s="605"/>
      <c r="EVA3165" s="605"/>
      <c r="EVB3165" s="605"/>
      <c r="EVC3165" s="605"/>
      <c r="EVD3165" s="605"/>
      <c r="EVE3165" s="605"/>
      <c r="EVF3165" s="605"/>
      <c r="EVG3165" s="605"/>
      <c r="EVH3165" s="605"/>
      <c r="EVI3165" s="605"/>
      <c r="EVJ3165" s="605"/>
      <c r="EVK3165" s="605"/>
      <c r="EVL3165" s="605"/>
      <c r="EVM3165" s="605"/>
      <c r="EVN3165" s="605"/>
      <c r="EVO3165" s="605"/>
      <c r="EVP3165" s="605"/>
      <c r="EVQ3165" s="605"/>
      <c r="EVR3165" s="605"/>
      <c r="EVS3165" s="605"/>
      <c r="EVT3165" s="605"/>
      <c r="EVU3165" s="605"/>
      <c r="EVV3165" s="605"/>
      <c r="EVW3165" s="605"/>
      <c r="EVX3165" s="605"/>
      <c r="EVY3165" s="605"/>
      <c r="EVZ3165" s="605"/>
      <c r="EWA3165" s="605"/>
      <c r="EWB3165" s="605"/>
      <c r="EWC3165" s="605"/>
      <c r="EWD3165" s="605"/>
      <c r="EWE3165" s="605"/>
      <c r="EWF3165" s="605"/>
      <c r="EWG3165" s="605"/>
      <c r="EWH3165" s="605"/>
      <c r="EWI3165" s="605"/>
      <c r="EWJ3165" s="605"/>
      <c r="EWK3165" s="605"/>
      <c r="EWL3165" s="605"/>
      <c r="EWM3165" s="605"/>
      <c r="EWN3165" s="605"/>
      <c r="EWO3165" s="605"/>
      <c r="EWP3165" s="605"/>
      <c r="EWQ3165" s="605"/>
      <c r="EWR3165" s="605"/>
      <c r="EWS3165" s="605"/>
      <c r="EWT3165" s="605"/>
      <c r="EWU3165" s="605"/>
      <c r="EWV3165" s="605"/>
      <c r="EWW3165" s="605"/>
      <c r="EWX3165" s="605"/>
      <c r="EWY3165" s="605"/>
      <c r="EWZ3165" s="605"/>
      <c r="EXA3165" s="605"/>
      <c r="EXB3165" s="605"/>
      <c r="EXC3165" s="605"/>
      <c r="EXD3165" s="605"/>
      <c r="EXE3165" s="605"/>
      <c r="EXF3165" s="605"/>
      <c r="EXG3165" s="605"/>
      <c r="EXH3165" s="605"/>
      <c r="EXI3165" s="605"/>
      <c r="EXJ3165" s="605"/>
      <c r="EXK3165" s="605"/>
      <c r="EXL3165" s="605"/>
      <c r="EXM3165" s="605"/>
      <c r="EXN3165" s="605"/>
      <c r="EXO3165" s="605"/>
      <c r="EXP3165" s="605"/>
      <c r="EXQ3165" s="605"/>
      <c r="EXR3165" s="605"/>
      <c r="EXS3165" s="605"/>
      <c r="EXT3165" s="605"/>
      <c r="EXU3165" s="605"/>
      <c r="EXV3165" s="605"/>
      <c r="EXW3165" s="605"/>
      <c r="EXX3165" s="605"/>
      <c r="EXY3165" s="605"/>
      <c r="EXZ3165" s="605"/>
      <c r="EYA3165" s="605"/>
      <c r="EYB3165" s="605"/>
      <c r="EYC3165" s="605"/>
      <c r="EYD3165" s="605"/>
      <c r="EYE3165" s="605"/>
      <c r="EYF3165" s="605"/>
      <c r="EYG3165" s="605"/>
      <c r="EYH3165" s="605"/>
      <c r="EYI3165" s="605"/>
      <c r="EYJ3165" s="605"/>
      <c r="EYK3165" s="605"/>
      <c r="EYL3165" s="605"/>
      <c r="EYM3165" s="605"/>
      <c r="EYN3165" s="605"/>
      <c r="EYO3165" s="605"/>
      <c r="EYP3165" s="605"/>
      <c r="EYQ3165" s="605"/>
      <c r="EYR3165" s="605"/>
      <c r="EYS3165" s="605"/>
      <c r="EYT3165" s="605"/>
      <c r="EYU3165" s="605"/>
      <c r="EYV3165" s="605"/>
      <c r="EYW3165" s="605"/>
      <c r="EYX3165" s="605"/>
      <c r="EYY3165" s="605"/>
      <c r="EYZ3165" s="605"/>
      <c r="EZA3165" s="605"/>
      <c r="EZB3165" s="605"/>
      <c r="EZC3165" s="605"/>
      <c r="EZD3165" s="605"/>
      <c r="EZE3165" s="605"/>
      <c r="EZF3165" s="605"/>
      <c r="EZG3165" s="605"/>
      <c r="EZH3165" s="605"/>
      <c r="EZI3165" s="605"/>
      <c r="EZJ3165" s="605"/>
      <c r="EZK3165" s="605"/>
      <c r="EZL3165" s="605"/>
      <c r="EZM3165" s="605"/>
      <c r="EZN3165" s="605"/>
      <c r="EZO3165" s="605"/>
      <c r="EZP3165" s="605"/>
      <c r="EZQ3165" s="605"/>
      <c r="EZR3165" s="605"/>
      <c r="EZS3165" s="605"/>
      <c r="EZT3165" s="605"/>
      <c r="EZU3165" s="605"/>
      <c r="EZV3165" s="605"/>
      <c r="EZW3165" s="605"/>
      <c r="EZX3165" s="605"/>
      <c r="EZY3165" s="605"/>
      <c r="EZZ3165" s="605"/>
      <c r="FAA3165" s="605"/>
      <c r="FAB3165" s="605"/>
      <c r="FAC3165" s="605"/>
      <c r="FAD3165" s="605"/>
      <c r="FAE3165" s="605"/>
      <c r="FAF3165" s="605"/>
      <c r="FAG3165" s="605"/>
      <c r="FAH3165" s="605"/>
      <c r="FAI3165" s="605"/>
      <c r="FAJ3165" s="605"/>
      <c r="FAK3165" s="605"/>
      <c r="FAL3165" s="605"/>
      <c r="FAM3165" s="605"/>
      <c r="FAN3165" s="605"/>
      <c r="FAO3165" s="605"/>
      <c r="FAP3165" s="605"/>
      <c r="FAQ3165" s="605"/>
      <c r="FAR3165" s="605"/>
      <c r="FAS3165" s="605"/>
      <c r="FAT3165" s="605"/>
      <c r="FAU3165" s="605"/>
      <c r="FAV3165" s="605"/>
      <c r="FAW3165" s="605"/>
      <c r="FAX3165" s="605"/>
      <c r="FAY3165" s="605"/>
      <c r="FAZ3165" s="605"/>
      <c r="FBA3165" s="605"/>
      <c r="FBB3165" s="605"/>
      <c r="FBC3165" s="605"/>
      <c r="FBD3165" s="605"/>
      <c r="FBE3165" s="605"/>
      <c r="FBF3165" s="605"/>
      <c r="FBG3165" s="605"/>
      <c r="FBH3165" s="605"/>
      <c r="FBI3165" s="605"/>
      <c r="FBJ3165" s="605"/>
      <c r="FBK3165" s="605"/>
      <c r="FBL3165" s="605"/>
      <c r="FBM3165" s="605"/>
      <c r="FBN3165" s="605"/>
      <c r="FBO3165" s="605"/>
      <c r="FBP3165" s="605"/>
      <c r="FBQ3165" s="605"/>
      <c r="FBR3165" s="605"/>
      <c r="FBS3165" s="605"/>
      <c r="FBT3165" s="605"/>
      <c r="FBU3165" s="605"/>
      <c r="FBV3165" s="605"/>
      <c r="FBW3165" s="605"/>
      <c r="FBX3165" s="605"/>
      <c r="FBY3165" s="605"/>
      <c r="FBZ3165" s="605"/>
      <c r="FCA3165" s="605"/>
      <c r="FCB3165" s="605"/>
      <c r="FCC3165" s="605"/>
      <c r="FCD3165" s="605"/>
      <c r="FCE3165" s="605"/>
      <c r="FCF3165" s="605"/>
      <c r="FCG3165" s="605"/>
      <c r="FCH3165" s="605"/>
      <c r="FCI3165" s="605"/>
      <c r="FCJ3165" s="605"/>
      <c r="FCK3165" s="605"/>
      <c r="FCL3165" s="605"/>
      <c r="FCM3165" s="605"/>
      <c r="FCN3165" s="605"/>
      <c r="FCO3165" s="605"/>
      <c r="FCP3165" s="605"/>
      <c r="FCQ3165" s="605"/>
      <c r="FCR3165" s="605"/>
      <c r="FCS3165" s="605"/>
      <c r="FCT3165" s="605"/>
      <c r="FCU3165" s="605"/>
      <c r="FCV3165" s="605"/>
      <c r="FCW3165" s="605"/>
      <c r="FCX3165" s="605"/>
      <c r="FCY3165" s="605"/>
      <c r="FCZ3165" s="605"/>
      <c r="FDA3165" s="605"/>
      <c r="FDB3165" s="605"/>
      <c r="FDC3165" s="605"/>
      <c r="FDD3165" s="605"/>
      <c r="FDE3165" s="605"/>
      <c r="FDF3165" s="605"/>
      <c r="FDG3165" s="605"/>
      <c r="FDH3165" s="605"/>
      <c r="FDI3165" s="605"/>
      <c r="FDJ3165" s="605"/>
      <c r="FDK3165" s="605"/>
      <c r="FDL3165" s="605"/>
      <c r="FDM3165" s="605"/>
      <c r="FDN3165" s="605"/>
      <c r="FDO3165" s="605"/>
      <c r="FDP3165" s="605"/>
      <c r="FDQ3165" s="605"/>
      <c r="FDR3165" s="605"/>
      <c r="FDS3165" s="605"/>
      <c r="FDT3165" s="605"/>
      <c r="FDU3165" s="605"/>
      <c r="FDV3165" s="605"/>
      <c r="FDW3165" s="605"/>
      <c r="FDX3165" s="605"/>
      <c r="FDY3165" s="605"/>
      <c r="FDZ3165" s="605"/>
      <c r="FEA3165" s="605"/>
      <c r="FEB3165" s="605"/>
      <c r="FEC3165" s="605"/>
      <c r="FED3165" s="605"/>
      <c r="FEE3165" s="605"/>
      <c r="FEF3165" s="605"/>
      <c r="FEG3165" s="605"/>
      <c r="FEH3165" s="605"/>
      <c r="FEI3165" s="605"/>
      <c r="FEJ3165" s="605"/>
      <c r="FEK3165" s="605"/>
      <c r="FEL3165" s="605"/>
      <c r="FEM3165" s="605"/>
      <c r="FEN3165" s="605"/>
      <c r="FEO3165" s="605"/>
      <c r="FEP3165" s="605"/>
      <c r="FEQ3165" s="605"/>
      <c r="FER3165" s="605"/>
      <c r="FES3165" s="605"/>
      <c r="FET3165" s="605"/>
      <c r="FEU3165" s="605"/>
      <c r="FEV3165" s="605"/>
      <c r="FEW3165" s="605"/>
      <c r="FEX3165" s="605"/>
      <c r="FEY3165" s="605"/>
      <c r="FEZ3165" s="605"/>
      <c r="FFA3165" s="605"/>
      <c r="FFB3165" s="605"/>
      <c r="FFC3165" s="605"/>
      <c r="FFD3165" s="605"/>
      <c r="FFE3165" s="605"/>
      <c r="FFF3165" s="605"/>
      <c r="FFG3165" s="605"/>
      <c r="FFH3165" s="605"/>
      <c r="FFI3165" s="605"/>
      <c r="FFJ3165" s="605"/>
      <c r="FFK3165" s="605"/>
      <c r="FFL3165" s="605"/>
      <c r="FFM3165" s="605"/>
      <c r="FFN3165" s="605"/>
      <c r="FFO3165" s="605"/>
      <c r="FFP3165" s="605"/>
      <c r="FFQ3165" s="605"/>
      <c r="FFR3165" s="605"/>
      <c r="FFS3165" s="605"/>
      <c r="FFT3165" s="605"/>
      <c r="FFU3165" s="605"/>
      <c r="FFV3165" s="605"/>
      <c r="FFW3165" s="605"/>
      <c r="FFX3165" s="605"/>
      <c r="FFY3165" s="605"/>
      <c r="FFZ3165" s="605"/>
      <c r="FGA3165" s="605"/>
      <c r="FGB3165" s="605"/>
      <c r="FGC3165" s="605"/>
      <c r="FGD3165" s="605"/>
      <c r="FGE3165" s="605"/>
      <c r="FGF3165" s="605"/>
      <c r="FGG3165" s="605"/>
      <c r="FGH3165" s="605"/>
      <c r="FGI3165" s="605"/>
      <c r="FGJ3165" s="605"/>
      <c r="FGK3165" s="605"/>
      <c r="FGL3165" s="605"/>
      <c r="FGM3165" s="605"/>
      <c r="FGN3165" s="605"/>
      <c r="FGO3165" s="605"/>
      <c r="FGP3165" s="605"/>
      <c r="FGQ3165" s="605"/>
      <c r="FGR3165" s="605"/>
      <c r="FGS3165" s="605"/>
      <c r="FGT3165" s="605"/>
      <c r="FGU3165" s="605"/>
      <c r="FGV3165" s="605"/>
      <c r="FGW3165" s="605"/>
      <c r="FGX3165" s="605"/>
      <c r="FGY3165" s="605"/>
      <c r="FGZ3165" s="605"/>
      <c r="FHA3165" s="605"/>
      <c r="FHB3165" s="605"/>
      <c r="FHC3165" s="605"/>
      <c r="FHD3165" s="605"/>
      <c r="FHE3165" s="605"/>
      <c r="FHF3165" s="605"/>
      <c r="FHG3165" s="605"/>
      <c r="FHH3165" s="605"/>
      <c r="FHI3165" s="605"/>
      <c r="FHJ3165" s="605"/>
      <c r="FHK3165" s="605"/>
      <c r="FHL3165" s="605"/>
      <c r="FHM3165" s="605"/>
      <c r="FHN3165" s="605"/>
      <c r="FHO3165" s="605"/>
      <c r="FHP3165" s="605"/>
      <c r="FHQ3165" s="605"/>
      <c r="FHR3165" s="605"/>
      <c r="FHS3165" s="605"/>
      <c r="FHT3165" s="605"/>
      <c r="FHU3165" s="605"/>
      <c r="FHV3165" s="605"/>
      <c r="FHW3165" s="605"/>
      <c r="FHX3165" s="605"/>
      <c r="FHY3165" s="605"/>
      <c r="FHZ3165" s="605"/>
      <c r="FIA3165" s="605"/>
      <c r="FIB3165" s="605"/>
      <c r="FIC3165" s="605"/>
      <c r="FID3165" s="605"/>
      <c r="FIE3165" s="605"/>
      <c r="FIF3165" s="605"/>
      <c r="FIG3165" s="605"/>
      <c r="FIH3165" s="605"/>
      <c r="FII3165" s="605"/>
      <c r="FIJ3165" s="605"/>
      <c r="FIK3165" s="605"/>
      <c r="FIL3165" s="605"/>
      <c r="FIM3165" s="605"/>
      <c r="FIN3165" s="605"/>
      <c r="FIO3165" s="605"/>
      <c r="FIP3165" s="605"/>
      <c r="FIQ3165" s="605"/>
      <c r="FIR3165" s="605"/>
      <c r="FIS3165" s="605"/>
      <c r="FIT3165" s="605"/>
      <c r="FIU3165" s="605"/>
      <c r="FIV3165" s="605"/>
      <c r="FIW3165" s="605"/>
      <c r="FIX3165" s="605"/>
      <c r="FIY3165" s="605"/>
      <c r="FIZ3165" s="605"/>
      <c r="FJA3165" s="605"/>
      <c r="FJB3165" s="605"/>
      <c r="FJC3165" s="605"/>
      <c r="FJD3165" s="605"/>
      <c r="FJE3165" s="605"/>
      <c r="FJF3165" s="605"/>
      <c r="FJG3165" s="605"/>
      <c r="FJH3165" s="605"/>
      <c r="FJI3165" s="605"/>
      <c r="FJJ3165" s="605"/>
      <c r="FJK3165" s="605"/>
      <c r="FJL3165" s="605"/>
      <c r="FJM3165" s="605"/>
      <c r="FJN3165" s="605"/>
      <c r="FJO3165" s="605"/>
      <c r="FJP3165" s="605"/>
      <c r="FJQ3165" s="605"/>
      <c r="FJR3165" s="605"/>
      <c r="FJS3165" s="605"/>
      <c r="FJT3165" s="605"/>
      <c r="FJU3165" s="605"/>
      <c r="FJV3165" s="605"/>
      <c r="FJW3165" s="605"/>
      <c r="FJX3165" s="605"/>
      <c r="FJY3165" s="605"/>
      <c r="FJZ3165" s="605"/>
      <c r="FKA3165" s="605"/>
      <c r="FKB3165" s="605"/>
      <c r="FKC3165" s="605"/>
      <c r="FKD3165" s="605"/>
      <c r="FKE3165" s="605"/>
      <c r="FKF3165" s="605"/>
      <c r="FKG3165" s="605"/>
      <c r="FKH3165" s="605"/>
      <c r="FKI3165" s="605"/>
      <c r="FKJ3165" s="605"/>
      <c r="FKK3165" s="605"/>
      <c r="FKL3165" s="605"/>
      <c r="FKM3165" s="605"/>
      <c r="FKN3165" s="605"/>
      <c r="FKO3165" s="605"/>
      <c r="FKP3165" s="605"/>
      <c r="FKQ3165" s="605"/>
      <c r="FKR3165" s="605"/>
      <c r="FKS3165" s="605"/>
      <c r="FKT3165" s="605"/>
      <c r="FKU3165" s="605"/>
      <c r="FKV3165" s="605"/>
      <c r="FKW3165" s="605"/>
      <c r="FKX3165" s="605"/>
      <c r="FKY3165" s="605"/>
      <c r="FKZ3165" s="605"/>
      <c r="FLA3165" s="605"/>
      <c r="FLB3165" s="605"/>
      <c r="FLC3165" s="605"/>
      <c r="FLD3165" s="605"/>
      <c r="FLE3165" s="605"/>
      <c r="FLF3165" s="605"/>
      <c r="FLG3165" s="605"/>
      <c r="FLH3165" s="605"/>
      <c r="FLI3165" s="605"/>
      <c r="FLJ3165" s="605"/>
      <c r="FLK3165" s="605"/>
      <c r="FLL3165" s="605"/>
      <c r="FLM3165" s="605"/>
      <c r="FLN3165" s="605"/>
      <c r="FLO3165" s="605"/>
      <c r="FLP3165" s="605"/>
      <c r="FLQ3165" s="605"/>
      <c r="FLR3165" s="605"/>
      <c r="FLS3165" s="605"/>
      <c r="FLT3165" s="605"/>
      <c r="FLU3165" s="605"/>
      <c r="FLV3165" s="605"/>
      <c r="FLW3165" s="605"/>
      <c r="FLX3165" s="605"/>
      <c r="FLY3165" s="605"/>
      <c r="FLZ3165" s="605"/>
      <c r="FMA3165" s="605"/>
      <c r="FMB3165" s="605"/>
      <c r="FMC3165" s="605"/>
      <c r="FMD3165" s="605"/>
      <c r="FME3165" s="605"/>
      <c r="FMF3165" s="605"/>
      <c r="FMG3165" s="605"/>
      <c r="FMH3165" s="605"/>
      <c r="FMI3165" s="605"/>
      <c r="FMJ3165" s="605"/>
      <c r="FMK3165" s="605"/>
      <c r="FML3165" s="605"/>
      <c r="FMM3165" s="605"/>
      <c r="FMN3165" s="605"/>
      <c r="FMO3165" s="605"/>
      <c r="FMP3165" s="605"/>
      <c r="FMQ3165" s="605"/>
      <c r="FMR3165" s="605"/>
      <c r="FMS3165" s="605"/>
      <c r="FMT3165" s="605"/>
      <c r="FMU3165" s="605"/>
      <c r="FMV3165" s="605"/>
      <c r="FMW3165" s="605"/>
      <c r="FMX3165" s="605"/>
      <c r="FMY3165" s="605"/>
      <c r="FMZ3165" s="605"/>
      <c r="FNA3165" s="605"/>
      <c r="FNB3165" s="605"/>
      <c r="FNC3165" s="605"/>
      <c r="FND3165" s="605"/>
      <c r="FNE3165" s="605"/>
      <c r="FNF3165" s="605"/>
      <c r="FNG3165" s="605"/>
      <c r="FNH3165" s="605"/>
      <c r="FNI3165" s="605"/>
      <c r="FNJ3165" s="605"/>
      <c r="FNK3165" s="605"/>
      <c r="FNL3165" s="605"/>
      <c r="FNM3165" s="605"/>
      <c r="FNN3165" s="605"/>
      <c r="FNO3165" s="605"/>
      <c r="FNP3165" s="605"/>
      <c r="FNQ3165" s="605"/>
      <c r="FNR3165" s="605"/>
      <c r="FNS3165" s="605"/>
      <c r="FNT3165" s="605"/>
      <c r="FNU3165" s="605"/>
      <c r="FNV3165" s="605"/>
      <c r="FNW3165" s="605"/>
      <c r="FNX3165" s="605"/>
      <c r="FNY3165" s="605"/>
      <c r="FNZ3165" s="605"/>
      <c r="FOA3165" s="605"/>
      <c r="FOB3165" s="605"/>
      <c r="FOC3165" s="605"/>
      <c r="FOD3165" s="605"/>
      <c r="FOE3165" s="605"/>
      <c r="FOF3165" s="605"/>
      <c r="FOG3165" s="605"/>
      <c r="FOH3165" s="605"/>
      <c r="FOI3165" s="605"/>
      <c r="FOJ3165" s="605"/>
      <c r="FOK3165" s="605"/>
      <c r="FOL3165" s="605"/>
      <c r="FOM3165" s="605"/>
      <c r="FON3165" s="605"/>
      <c r="FOO3165" s="605"/>
      <c r="FOP3165" s="605"/>
      <c r="FOQ3165" s="605"/>
      <c r="FOR3165" s="605"/>
      <c r="FOS3165" s="605"/>
      <c r="FOT3165" s="605"/>
      <c r="FOU3165" s="605"/>
      <c r="FOV3165" s="605"/>
      <c r="FOW3165" s="605"/>
      <c r="FOX3165" s="605"/>
      <c r="FOY3165" s="605"/>
      <c r="FOZ3165" s="605"/>
      <c r="FPA3165" s="605"/>
      <c r="FPB3165" s="605"/>
      <c r="FPC3165" s="605"/>
      <c r="FPD3165" s="605"/>
      <c r="FPE3165" s="605"/>
      <c r="FPF3165" s="605"/>
      <c r="FPG3165" s="605"/>
      <c r="FPH3165" s="605"/>
      <c r="FPI3165" s="605"/>
      <c r="FPJ3165" s="605"/>
      <c r="FPK3165" s="605"/>
      <c r="FPL3165" s="605"/>
      <c r="FPM3165" s="605"/>
      <c r="FPN3165" s="605"/>
      <c r="FPO3165" s="605"/>
      <c r="FPP3165" s="605"/>
      <c r="FPQ3165" s="605"/>
      <c r="FPR3165" s="605"/>
      <c r="FPS3165" s="605"/>
      <c r="FPT3165" s="605"/>
      <c r="FPU3165" s="605"/>
      <c r="FPV3165" s="605"/>
      <c r="FPW3165" s="605"/>
      <c r="FPX3165" s="605"/>
      <c r="FPY3165" s="605"/>
      <c r="FPZ3165" s="605"/>
      <c r="FQA3165" s="605"/>
      <c r="FQB3165" s="605"/>
      <c r="FQC3165" s="605"/>
      <c r="FQD3165" s="605"/>
      <c r="FQE3165" s="605"/>
      <c r="FQF3165" s="605"/>
      <c r="FQG3165" s="605"/>
      <c r="FQH3165" s="605"/>
      <c r="FQI3165" s="605"/>
      <c r="FQJ3165" s="605"/>
      <c r="FQK3165" s="605"/>
      <c r="FQL3165" s="605"/>
      <c r="FQM3165" s="605"/>
      <c r="FQN3165" s="605"/>
      <c r="FQO3165" s="605"/>
      <c r="FQP3165" s="605"/>
      <c r="FQQ3165" s="605"/>
      <c r="FQR3165" s="605"/>
      <c r="FQS3165" s="605"/>
      <c r="FQT3165" s="605"/>
      <c r="FQU3165" s="605"/>
      <c r="FQV3165" s="605"/>
      <c r="FQW3165" s="605"/>
      <c r="FQX3165" s="605"/>
      <c r="FQY3165" s="605"/>
      <c r="FQZ3165" s="605"/>
      <c r="FRA3165" s="605"/>
      <c r="FRB3165" s="605"/>
      <c r="FRC3165" s="605"/>
      <c r="FRD3165" s="605"/>
      <c r="FRE3165" s="605"/>
      <c r="FRF3165" s="605"/>
      <c r="FRG3165" s="605"/>
      <c r="FRH3165" s="605"/>
      <c r="FRI3165" s="605"/>
      <c r="FRJ3165" s="605"/>
      <c r="FRK3165" s="605"/>
      <c r="FRL3165" s="605"/>
      <c r="FRM3165" s="605"/>
      <c r="FRN3165" s="605"/>
      <c r="FRO3165" s="605"/>
      <c r="FRP3165" s="605"/>
      <c r="FRQ3165" s="605"/>
      <c r="FRR3165" s="605"/>
      <c r="FRS3165" s="605"/>
      <c r="FRT3165" s="605"/>
      <c r="FRU3165" s="605"/>
      <c r="FRV3165" s="605"/>
      <c r="FRW3165" s="605"/>
      <c r="FRX3165" s="605"/>
      <c r="FRY3165" s="605"/>
      <c r="FRZ3165" s="605"/>
      <c r="FSA3165" s="605"/>
      <c r="FSB3165" s="605"/>
      <c r="FSC3165" s="605"/>
      <c r="FSD3165" s="605"/>
      <c r="FSE3165" s="605"/>
      <c r="FSF3165" s="605"/>
      <c r="FSG3165" s="605"/>
      <c r="FSH3165" s="605"/>
      <c r="FSI3165" s="605"/>
      <c r="FSJ3165" s="605"/>
      <c r="FSK3165" s="605"/>
      <c r="FSL3165" s="605"/>
      <c r="FSM3165" s="605"/>
      <c r="FSN3165" s="605"/>
      <c r="FSO3165" s="605"/>
      <c r="FSP3165" s="605"/>
      <c r="FSQ3165" s="605"/>
      <c r="FSR3165" s="605"/>
      <c r="FSS3165" s="605"/>
      <c r="FST3165" s="605"/>
      <c r="FSU3165" s="605"/>
      <c r="FSV3165" s="605"/>
      <c r="FSW3165" s="605"/>
      <c r="FSX3165" s="605"/>
      <c r="FSY3165" s="605"/>
      <c r="FSZ3165" s="605"/>
      <c r="FTA3165" s="605"/>
      <c r="FTB3165" s="605"/>
      <c r="FTC3165" s="605"/>
      <c r="FTD3165" s="605"/>
      <c r="FTE3165" s="605"/>
      <c r="FTF3165" s="605"/>
      <c r="FTG3165" s="605"/>
      <c r="FTH3165" s="605"/>
      <c r="FTI3165" s="605"/>
      <c r="FTJ3165" s="605"/>
      <c r="FTK3165" s="605"/>
      <c r="FTL3165" s="605"/>
      <c r="FTM3165" s="605"/>
      <c r="FTN3165" s="605"/>
      <c r="FTO3165" s="605"/>
      <c r="FTP3165" s="605"/>
      <c r="FTQ3165" s="605"/>
      <c r="FTR3165" s="605"/>
      <c r="FTS3165" s="605"/>
      <c r="FTT3165" s="605"/>
      <c r="FTU3165" s="605"/>
      <c r="FTV3165" s="605"/>
      <c r="FTW3165" s="605"/>
      <c r="FTX3165" s="605"/>
      <c r="FTY3165" s="605"/>
      <c r="FTZ3165" s="605"/>
      <c r="FUA3165" s="605"/>
      <c r="FUB3165" s="605"/>
      <c r="FUC3165" s="605"/>
      <c r="FUD3165" s="605"/>
      <c r="FUE3165" s="605"/>
      <c r="FUF3165" s="605"/>
      <c r="FUG3165" s="605"/>
      <c r="FUH3165" s="605"/>
      <c r="FUI3165" s="605"/>
      <c r="FUJ3165" s="605"/>
      <c r="FUK3165" s="605"/>
      <c r="FUL3165" s="605"/>
      <c r="FUM3165" s="605"/>
      <c r="FUN3165" s="605"/>
      <c r="FUO3165" s="605"/>
      <c r="FUP3165" s="605"/>
      <c r="FUQ3165" s="605"/>
      <c r="FUR3165" s="605"/>
      <c r="FUS3165" s="605"/>
      <c r="FUT3165" s="605"/>
      <c r="FUU3165" s="605"/>
      <c r="FUV3165" s="605"/>
      <c r="FUW3165" s="605"/>
      <c r="FUX3165" s="605"/>
      <c r="FUY3165" s="605"/>
      <c r="FUZ3165" s="605"/>
      <c r="FVA3165" s="605"/>
      <c r="FVB3165" s="605"/>
      <c r="FVC3165" s="605"/>
      <c r="FVD3165" s="605"/>
      <c r="FVE3165" s="605"/>
      <c r="FVF3165" s="605"/>
      <c r="FVG3165" s="605"/>
      <c r="FVH3165" s="605"/>
      <c r="FVI3165" s="605"/>
      <c r="FVJ3165" s="605"/>
      <c r="FVK3165" s="605"/>
      <c r="FVL3165" s="605"/>
      <c r="FVM3165" s="605"/>
      <c r="FVN3165" s="605"/>
      <c r="FVO3165" s="605"/>
      <c r="FVP3165" s="605"/>
      <c r="FVQ3165" s="605"/>
      <c r="FVR3165" s="605"/>
      <c r="FVS3165" s="605"/>
      <c r="FVT3165" s="605"/>
      <c r="FVU3165" s="605"/>
      <c r="FVV3165" s="605"/>
      <c r="FVW3165" s="605"/>
      <c r="FVX3165" s="605"/>
      <c r="FVY3165" s="605"/>
      <c r="FVZ3165" s="605"/>
      <c r="FWA3165" s="605"/>
      <c r="FWB3165" s="605"/>
      <c r="FWC3165" s="605"/>
      <c r="FWD3165" s="605"/>
      <c r="FWE3165" s="605"/>
      <c r="FWF3165" s="605"/>
      <c r="FWG3165" s="605"/>
      <c r="FWH3165" s="605"/>
      <c r="FWI3165" s="605"/>
      <c r="FWJ3165" s="605"/>
      <c r="FWK3165" s="605"/>
      <c r="FWL3165" s="605"/>
      <c r="FWM3165" s="605"/>
      <c r="FWN3165" s="605"/>
      <c r="FWO3165" s="605"/>
      <c r="FWP3165" s="605"/>
      <c r="FWQ3165" s="605"/>
      <c r="FWR3165" s="605"/>
      <c r="FWS3165" s="605"/>
      <c r="FWT3165" s="605"/>
      <c r="FWU3165" s="605"/>
      <c r="FWV3165" s="605"/>
      <c r="FWW3165" s="605"/>
      <c r="FWX3165" s="605"/>
      <c r="FWY3165" s="605"/>
      <c r="FWZ3165" s="605"/>
      <c r="FXA3165" s="605"/>
      <c r="FXB3165" s="605"/>
      <c r="FXC3165" s="605"/>
      <c r="FXD3165" s="605"/>
      <c r="FXE3165" s="605"/>
      <c r="FXF3165" s="605"/>
      <c r="FXG3165" s="605"/>
      <c r="FXH3165" s="605"/>
      <c r="FXI3165" s="605"/>
      <c r="FXJ3165" s="605"/>
      <c r="FXK3165" s="605"/>
      <c r="FXL3165" s="605"/>
      <c r="FXM3165" s="605"/>
      <c r="FXN3165" s="605"/>
      <c r="FXO3165" s="605"/>
      <c r="FXP3165" s="605"/>
      <c r="FXQ3165" s="605"/>
      <c r="FXR3165" s="605"/>
      <c r="FXS3165" s="605"/>
      <c r="FXT3165" s="605"/>
      <c r="FXU3165" s="605"/>
      <c r="FXV3165" s="605"/>
      <c r="FXW3165" s="605"/>
      <c r="FXX3165" s="605"/>
      <c r="FXY3165" s="605"/>
      <c r="FXZ3165" s="605"/>
      <c r="FYA3165" s="605"/>
      <c r="FYB3165" s="605"/>
      <c r="FYC3165" s="605"/>
      <c r="FYD3165" s="605"/>
      <c r="FYE3165" s="605"/>
      <c r="FYF3165" s="605"/>
      <c r="FYG3165" s="605"/>
      <c r="FYH3165" s="605"/>
      <c r="FYI3165" s="605"/>
      <c r="FYJ3165" s="605"/>
      <c r="FYK3165" s="605"/>
      <c r="FYL3165" s="605"/>
      <c r="FYM3165" s="605"/>
      <c r="FYN3165" s="605"/>
      <c r="FYO3165" s="605"/>
      <c r="FYP3165" s="605"/>
      <c r="FYQ3165" s="605"/>
      <c r="FYR3165" s="605"/>
      <c r="FYS3165" s="605"/>
      <c r="FYT3165" s="605"/>
      <c r="FYU3165" s="605"/>
      <c r="FYV3165" s="605"/>
      <c r="FYW3165" s="605"/>
      <c r="FYX3165" s="605"/>
      <c r="FYY3165" s="605"/>
      <c r="FYZ3165" s="605"/>
      <c r="FZA3165" s="605"/>
      <c r="FZB3165" s="605"/>
      <c r="FZC3165" s="605"/>
      <c r="FZD3165" s="605"/>
      <c r="FZE3165" s="605"/>
      <c r="FZF3165" s="605"/>
      <c r="FZG3165" s="605"/>
      <c r="FZH3165" s="605"/>
      <c r="FZI3165" s="605"/>
      <c r="FZJ3165" s="605"/>
      <c r="FZK3165" s="605"/>
      <c r="FZL3165" s="605"/>
      <c r="FZM3165" s="605"/>
      <c r="FZN3165" s="605"/>
      <c r="FZO3165" s="605"/>
      <c r="FZP3165" s="605"/>
      <c r="FZQ3165" s="605"/>
      <c r="FZR3165" s="605"/>
      <c r="FZS3165" s="605"/>
      <c r="FZT3165" s="605"/>
      <c r="FZU3165" s="605"/>
      <c r="FZV3165" s="605"/>
      <c r="FZW3165" s="605"/>
      <c r="FZX3165" s="605"/>
      <c r="FZY3165" s="605"/>
      <c r="FZZ3165" s="605"/>
      <c r="GAA3165" s="605"/>
      <c r="GAB3165" s="605"/>
      <c r="GAC3165" s="605"/>
      <c r="GAD3165" s="605"/>
      <c r="GAE3165" s="605"/>
      <c r="GAF3165" s="605"/>
      <c r="GAG3165" s="605"/>
      <c r="GAH3165" s="605"/>
      <c r="GAI3165" s="605"/>
      <c r="GAJ3165" s="605"/>
      <c r="GAK3165" s="605"/>
      <c r="GAL3165" s="605"/>
      <c r="GAM3165" s="605"/>
      <c r="GAN3165" s="605"/>
      <c r="GAO3165" s="605"/>
      <c r="GAP3165" s="605"/>
      <c r="GAQ3165" s="605"/>
      <c r="GAR3165" s="605"/>
      <c r="GAS3165" s="605"/>
      <c r="GAT3165" s="605"/>
      <c r="GAU3165" s="605"/>
      <c r="GAV3165" s="605"/>
      <c r="GAW3165" s="605"/>
      <c r="GAX3165" s="605"/>
      <c r="GAY3165" s="605"/>
      <c r="GAZ3165" s="605"/>
      <c r="GBA3165" s="605"/>
      <c r="GBB3165" s="605"/>
      <c r="GBC3165" s="605"/>
      <c r="GBD3165" s="605"/>
      <c r="GBE3165" s="605"/>
      <c r="GBF3165" s="605"/>
      <c r="GBG3165" s="605"/>
      <c r="GBH3165" s="605"/>
      <c r="GBI3165" s="605"/>
      <c r="GBJ3165" s="605"/>
      <c r="GBK3165" s="605"/>
      <c r="GBL3165" s="605"/>
      <c r="GBM3165" s="605"/>
      <c r="GBN3165" s="605"/>
      <c r="GBO3165" s="605"/>
      <c r="GBP3165" s="605"/>
      <c r="GBQ3165" s="605"/>
      <c r="GBR3165" s="605"/>
      <c r="GBS3165" s="605"/>
      <c r="GBT3165" s="605"/>
      <c r="GBU3165" s="605"/>
      <c r="GBV3165" s="605"/>
      <c r="GBW3165" s="605"/>
      <c r="GBX3165" s="605"/>
      <c r="GBY3165" s="605"/>
      <c r="GBZ3165" s="605"/>
      <c r="GCA3165" s="605"/>
      <c r="GCB3165" s="605"/>
      <c r="GCC3165" s="605"/>
      <c r="GCD3165" s="605"/>
      <c r="GCE3165" s="605"/>
      <c r="GCF3165" s="605"/>
      <c r="GCG3165" s="605"/>
      <c r="GCH3165" s="605"/>
      <c r="GCI3165" s="605"/>
      <c r="GCJ3165" s="605"/>
      <c r="GCK3165" s="605"/>
      <c r="GCL3165" s="605"/>
      <c r="GCM3165" s="605"/>
      <c r="GCN3165" s="605"/>
      <c r="GCO3165" s="605"/>
      <c r="GCP3165" s="605"/>
      <c r="GCQ3165" s="605"/>
      <c r="GCR3165" s="605"/>
      <c r="GCS3165" s="605"/>
      <c r="GCT3165" s="605"/>
      <c r="GCU3165" s="605"/>
      <c r="GCV3165" s="605"/>
      <c r="GCW3165" s="605"/>
      <c r="GCX3165" s="605"/>
      <c r="GCY3165" s="605"/>
      <c r="GCZ3165" s="605"/>
      <c r="GDA3165" s="605"/>
      <c r="GDB3165" s="605"/>
      <c r="GDC3165" s="605"/>
      <c r="GDD3165" s="605"/>
      <c r="GDE3165" s="605"/>
      <c r="GDF3165" s="605"/>
      <c r="GDG3165" s="605"/>
      <c r="GDH3165" s="605"/>
      <c r="GDI3165" s="605"/>
      <c r="GDJ3165" s="605"/>
      <c r="GDK3165" s="605"/>
      <c r="GDL3165" s="605"/>
      <c r="GDM3165" s="605"/>
      <c r="GDN3165" s="605"/>
      <c r="GDO3165" s="605"/>
      <c r="GDP3165" s="605"/>
      <c r="GDQ3165" s="605"/>
      <c r="GDR3165" s="605"/>
      <c r="GDS3165" s="605"/>
      <c r="GDT3165" s="605"/>
      <c r="GDU3165" s="605"/>
      <c r="GDV3165" s="605"/>
      <c r="GDW3165" s="605"/>
      <c r="GDX3165" s="605"/>
      <c r="GDY3165" s="605"/>
      <c r="GDZ3165" s="605"/>
      <c r="GEA3165" s="605"/>
      <c r="GEB3165" s="605"/>
      <c r="GEC3165" s="605"/>
      <c r="GED3165" s="605"/>
      <c r="GEE3165" s="605"/>
      <c r="GEF3165" s="605"/>
      <c r="GEG3165" s="605"/>
      <c r="GEH3165" s="605"/>
      <c r="GEI3165" s="605"/>
      <c r="GEJ3165" s="605"/>
      <c r="GEK3165" s="605"/>
      <c r="GEL3165" s="605"/>
      <c r="GEM3165" s="605"/>
      <c r="GEN3165" s="605"/>
      <c r="GEO3165" s="605"/>
      <c r="GEP3165" s="605"/>
      <c r="GEQ3165" s="605"/>
      <c r="GER3165" s="605"/>
      <c r="GES3165" s="605"/>
      <c r="GET3165" s="605"/>
      <c r="GEU3165" s="605"/>
      <c r="GEV3165" s="605"/>
      <c r="GEW3165" s="605"/>
      <c r="GEX3165" s="605"/>
      <c r="GEY3165" s="605"/>
      <c r="GEZ3165" s="605"/>
      <c r="GFA3165" s="605"/>
      <c r="GFB3165" s="605"/>
      <c r="GFC3165" s="605"/>
      <c r="GFD3165" s="605"/>
      <c r="GFE3165" s="605"/>
      <c r="GFF3165" s="605"/>
      <c r="GFG3165" s="605"/>
      <c r="GFH3165" s="605"/>
      <c r="GFI3165" s="605"/>
      <c r="GFJ3165" s="605"/>
      <c r="GFK3165" s="605"/>
      <c r="GFL3165" s="605"/>
      <c r="GFM3165" s="605"/>
      <c r="GFN3165" s="605"/>
      <c r="GFO3165" s="605"/>
      <c r="GFP3165" s="605"/>
      <c r="GFQ3165" s="605"/>
      <c r="GFR3165" s="605"/>
      <c r="GFS3165" s="605"/>
      <c r="GFT3165" s="605"/>
      <c r="GFU3165" s="605"/>
      <c r="GFV3165" s="605"/>
      <c r="GFW3165" s="605"/>
      <c r="GFX3165" s="605"/>
      <c r="GFY3165" s="605"/>
      <c r="GFZ3165" s="605"/>
      <c r="GGA3165" s="605"/>
      <c r="GGB3165" s="605"/>
      <c r="GGC3165" s="605"/>
      <c r="GGD3165" s="605"/>
      <c r="GGE3165" s="605"/>
      <c r="GGF3165" s="605"/>
      <c r="GGG3165" s="605"/>
      <c r="GGH3165" s="605"/>
      <c r="GGI3165" s="605"/>
      <c r="GGJ3165" s="605"/>
      <c r="GGK3165" s="605"/>
      <c r="GGL3165" s="605"/>
      <c r="GGM3165" s="605"/>
      <c r="GGN3165" s="605"/>
      <c r="GGO3165" s="605"/>
      <c r="GGP3165" s="605"/>
      <c r="GGQ3165" s="605"/>
      <c r="GGR3165" s="605"/>
      <c r="GGS3165" s="605"/>
      <c r="GGT3165" s="605"/>
      <c r="GGU3165" s="605"/>
      <c r="GGV3165" s="605"/>
      <c r="GGW3165" s="605"/>
      <c r="GGX3165" s="605"/>
      <c r="GGY3165" s="605"/>
      <c r="GGZ3165" s="605"/>
      <c r="GHA3165" s="605"/>
      <c r="GHB3165" s="605"/>
      <c r="GHC3165" s="605"/>
      <c r="GHD3165" s="605"/>
      <c r="GHE3165" s="605"/>
      <c r="GHF3165" s="605"/>
      <c r="GHG3165" s="605"/>
      <c r="GHH3165" s="605"/>
      <c r="GHI3165" s="605"/>
      <c r="GHJ3165" s="605"/>
      <c r="GHK3165" s="605"/>
      <c r="GHL3165" s="605"/>
      <c r="GHM3165" s="605"/>
      <c r="GHN3165" s="605"/>
      <c r="GHO3165" s="605"/>
      <c r="GHP3165" s="605"/>
      <c r="GHQ3165" s="605"/>
      <c r="GHR3165" s="605"/>
      <c r="GHS3165" s="605"/>
      <c r="GHT3165" s="605"/>
      <c r="GHU3165" s="605"/>
      <c r="GHV3165" s="605"/>
      <c r="GHW3165" s="605"/>
      <c r="GHX3165" s="605"/>
      <c r="GHY3165" s="605"/>
      <c r="GHZ3165" s="605"/>
      <c r="GIA3165" s="605"/>
      <c r="GIB3165" s="605"/>
      <c r="GIC3165" s="605"/>
      <c r="GID3165" s="605"/>
      <c r="GIE3165" s="605"/>
      <c r="GIF3165" s="605"/>
      <c r="GIG3165" s="605"/>
      <c r="GIH3165" s="605"/>
      <c r="GII3165" s="605"/>
      <c r="GIJ3165" s="605"/>
      <c r="GIK3165" s="605"/>
      <c r="GIL3165" s="605"/>
      <c r="GIM3165" s="605"/>
      <c r="GIN3165" s="605"/>
      <c r="GIO3165" s="605"/>
      <c r="GIP3165" s="605"/>
      <c r="GIQ3165" s="605"/>
      <c r="GIR3165" s="605"/>
      <c r="GIS3165" s="605"/>
      <c r="GIT3165" s="605"/>
      <c r="GIU3165" s="605"/>
      <c r="GIV3165" s="605"/>
      <c r="GIW3165" s="605"/>
      <c r="GIX3165" s="605"/>
      <c r="GIY3165" s="605"/>
      <c r="GIZ3165" s="605"/>
      <c r="GJA3165" s="605"/>
      <c r="GJB3165" s="605"/>
      <c r="GJC3165" s="605"/>
      <c r="GJD3165" s="605"/>
      <c r="GJE3165" s="605"/>
      <c r="GJF3165" s="605"/>
      <c r="GJG3165" s="605"/>
      <c r="GJH3165" s="605"/>
      <c r="GJI3165" s="605"/>
      <c r="GJJ3165" s="605"/>
      <c r="GJK3165" s="605"/>
      <c r="GJL3165" s="605"/>
      <c r="GJM3165" s="605"/>
      <c r="GJN3165" s="605"/>
      <c r="GJO3165" s="605"/>
      <c r="GJP3165" s="605"/>
      <c r="GJQ3165" s="605"/>
      <c r="GJR3165" s="605"/>
      <c r="GJS3165" s="605"/>
      <c r="GJT3165" s="605"/>
      <c r="GJU3165" s="605"/>
      <c r="GJV3165" s="605"/>
      <c r="GJW3165" s="605"/>
      <c r="GJX3165" s="605"/>
      <c r="GJY3165" s="605"/>
      <c r="GJZ3165" s="605"/>
      <c r="GKA3165" s="605"/>
      <c r="GKB3165" s="605"/>
      <c r="GKC3165" s="605"/>
      <c r="GKD3165" s="605"/>
      <c r="GKE3165" s="605"/>
      <c r="GKF3165" s="605"/>
      <c r="GKG3165" s="605"/>
      <c r="GKH3165" s="605"/>
      <c r="GKI3165" s="605"/>
      <c r="GKJ3165" s="605"/>
      <c r="GKK3165" s="605"/>
      <c r="GKL3165" s="605"/>
      <c r="GKM3165" s="605"/>
      <c r="GKN3165" s="605"/>
      <c r="GKO3165" s="605"/>
      <c r="GKP3165" s="605"/>
      <c r="GKQ3165" s="605"/>
      <c r="GKR3165" s="605"/>
      <c r="GKS3165" s="605"/>
      <c r="GKT3165" s="605"/>
      <c r="GKU3165" s="605"/>
      <c r="GKV3165" s="605"/>
      <c r="GKW3165" s="605"/>
      <c r="GKX3165" s="605"/>
      <c r="GKY3165" s="605"/>
      <c r="GKZ3165" s="605"/>
      <c r="GLA3165" s="605"/>
      <c r="GLB3165" s="605"/>
      <c r="GLC3165" s="605"/>
      <c r="GLD3165" s="605"/>
      <c r="GLE3165" s="605"/>
      <c r="GLF3165" s="605"/>
      <c r="GLG3165" s="605"/>
      <c r="GLH3165" s="605"/>
      <c r="GLI3165" s="605"/>
      <c r="GLJ3165" s="605"/>
      <c r="GLK3165" s="605"/>
      <c r="GLL3165" s="605"/>
      <c r="GLM3165" s="605"/>
      <c r="GLN3165" s="605"/>
      <c r="GLO3165" s="605"/>
      <c r="GLP3165" s="605"/>
      <c r="GLQ3165" s="605"/>
      <c r="GLR3165" s="605"/>
      <c r="GLS3165" s="605"/>
      <c r="GLT3165" s="605"/>
      <c r="GLU3165" s="605"/>
      <c r="GLV3165" s="605"/>
      <c r="GLW3165" s="605"/>
      <c r="GLX3165" s="605"/>
      <c r="GLY3165" s="605"/>
      <c r="GLZ3165" s="605"/>
      <c r="GMA3165" s="605"/>
      <c r="GMB3165" s="605"/>
      <c r="GMC3165" s="605"/>
      <c r="GMD3165" s="605"/>
      <c r="GME3165" s="605"/>
      <c r="GMF3165" s="605"/>
      <c r="GMG3165" s="605"/>
      <c r="GMH3165" s="605"/>
      <c r="GMI3165" s="605"/>
      <c r="GMJ3165" s="605"/>
      <c r="GMK3165" s="605"/>
      <c r="GML3165" s="605"/>
      <c r="GMM3165" s="605"/>
      <c r="GMN3165" s="605"/>
      <c r="GMO3165" s="605"/>
      <c r="GMP3165" s="605"/>
      <c r="GMQ3165" s="605"/>
      <c r="GMR3165" s="605"/>
      <c r="GMS3165" s="605"/>
      <c r="GMT3165" s="605"/>
      <c r="GMU3165" s="605"/>
      <c r="GMV3165" s="605"/>
      <c r="GMW3165" s="605"/>
      <c r="GMX3165" s="605"/>
      <c r="GMY3165" s="605"/>
      <c r="GMZ3165" s="605"/>
      <c r="GNA3165" s="605"/>
      <c r="GNB3165" s="605"/>
      <c r="GNC3165" s="605"/>
      <c r="GND3165" s="605"/>
      <c r="GNE3165" s="605"/>
      <c r="GNF3165" s="605"/>
      <c r="GNG3165" s="605"/>
      <c r="GNH3165" s="605"/>
      <c r="GNI3165" s="605"/>
      <c r="GNJ3165" s="605"/>
      <c r="GNK3165" s="605"/>
      <c r="GNL3165" s="605"/>
      <c r="GNM3165" s="605"/>
      <c r="GNN3165" s="605"/>
      <c r="GNO3165" s="605"/>
      <c r="GNP3165" s="605"/>
      <c r="GNQ3165" s="605"/>
      <c r="GNR3165" s="605"/>
      <c r="GNS3165" s="605"/>
      <c r="GNT3165" s="605"/>
      <c r="GNU3165" s="605"/>
      <c r="GNV3165" s="605"/>
      <c r="GNW3165" s="605"/>
      <c r="GNX3165" s="605"/>
      <c r="GNY3165" s="605"/>
      <c r="GNZ3165" s="605"/>
      <c r="GOA3165" s="605"/>
      <c r="GOB3165" s="605"/>
      <c r="GOC3165" s="605"/>
      <c r="GOD3165" s="605"/>
      <c r="GOE3165" s="605"/>
      <c r="GOF3165" s="605"/>
      <c r="GOG3165" s="605"/>
      <c r="GOH3165" s="605"/>
      <c r="GOI3165" s="605"/>
      <c r="GOJ3165" s="605"/>
      <c r="GOK3165" s="605"/>
      <c r="GOL3165" s="605"/>
      <c r="GOM3165" s="605"/>
      <c r="GON3165" s="605"/>
      <c r="GOO3165" s="605"/>
      <c r="GOP3165" s="605"/>
      <c r="GOQ3165" s="605"/>
      <c r="GOR3165" s="605"/>
      <c r="GOS3165" s="605"/>
      <c r="GOT3165" s="605"/>
      <c r="GOU3165" s="605"/>
      <c r="GOV3165" s="605"/>
      <c r="GOW3165" s="605"/>
      <c r="GOX3165" s="605"/>
      <c r="GOY3165" s="605"/>
      <c r="GOZ3165" s="605"/>
      <c r="GPA3165" s="605"/>
      <c r="GPB3165" s="605"/>
      <c r="GPC3165" s="605"/>
      <c r="GPD3165" s="605"/>
      <c r="GPE3165" s="605"/>
      <c r="GPF3165" s="605"/>
      <c r="GPG3165" s="605"/>
      <c r="GPH3165" s="605"/>
      <c r="GPI3165" s="605"/>
      <c r="GPJ3165" s="605"/>
      <c r="GPK3165" s="605"/>
      <c r="GPL3165" s="605"/>
      <c r="GPM3165" s="605"/>
      <c r="GPN3165" s="605"/>
      <c r="GPO3165" s="605"/>
      <c r="GPP3165" s="605"/>
      <c r="GPQ3165" s="605"/>
      <c r="GPR3165" s="605"/>
      <c r="GPS3165" s="605"/>
      <c r="GPT3165" s="605"/>
      <c r="GPU3165" s="605"/>
      <c r="GPV3165" s="605"/>
      <c r="GPW3165" s="605"/>
      <c r="GPX3165" s="605"/>
      <c r="GPY3165" s="605"/>
      <c r="GPZ3165" s="605"/>
      <c r="GQA3165" s="605"/>
      <c r="GQB3165" s="605"/>
      <c r="GQC3165" s="605"/>
      <c r="GQD3165" s="605"/>
      <c r="GQE3165" s="605"/>
      <c r="GQF3165" s="605"/>
      <c r="GQG3165" s="605"/>
      <c r="GQH3165" s="605"/>
      <c r="GQI3165" s="605"/>
      <c r="GQJ3165" s="605"/>
      <c r="GQK3165" s="605"/>
      <c r="GQL3165" s="605"/>
      <c r="GQM3165" s="605"/>
      <c r="GQN3165" s="605"/>
      <c r="GQO3165" s="605"/>
      <c r="GQP3165" s="605"/>
      <c r="GQQ3165" s="605"/>
      <c r="GQR3165" s="605"/>
      <c r="GQS3165" s="605"/>
      <c r="GQT3165" s="605"/>
      <c r="GQU3165" s="605"/>
      <c r="GQV3165" s="605"/>
      <c r="GQW3165" s="605"/>
      <c r="GQX3165" s="605"/>
      <c r="GQY3165" s="605"/>
      <c r="GQZ3165" s="605"/>
      <c r="GRA3165" s="605"/>
      <c r="GRB3165" s="605"/>
      <c r="GRC3165" s="605"/>
      <c r="GRD3165" s="605"/>
      <c r="GRE3165" s="605"/>
      <c r="GRF3165" s="605"/>
      <c r="GRG3165" s="605"/>
      <c r="GRH3165" s="605"/>
      <c r="GRI3165" s="605"/>
      <c r="GRJ3165" s="605"/>
      <c r="GRK3165" s="605"/>
      <c r="GRL3165" s="605"/>
      <c r="GRM3165" s="605"/>
      <c r="GRN3165" s="605"/>
      <c r="GRO3165" s="605"/>
      <c r="GRP3165" s="605"/>
      <c r="GRQ3165" s="605"/>
      <c r="GRR3165" s="605"/>
      <c r="GRS3165" s="605"/>
      <c r="GRT3165" s="605"/>
      <c r="GRU3165" s="605"/>
      <c r="GRV3165" s="605"/>
      <c r="GRW3165" s="605"/>
      <c r="GRX3165" s="605"/>
      <c r="GRY3165" s="605"/>
      <c r="GRZ3165" s="605"/>
      <c r="GSA3165" s="605"/>
      <c r="GSB3165" s="605"/>
      <c r="GSC3165" s="605"/>
      <c r="GSD3165" s="605"/>
      <c r="GSE3165" s="605"/>
      <c r="GSF3165" s="605"/>
      <c r="GSG3165" s="605"/>
      <c r="GSH3165" s="605"/>
      <c r="GSI3165" s="605"/>
      <c r="GSJ3165" s="605"/>
      <c r="GSK3165" s="605"/>
      <c r="GSL3165" s="605"/>
      <c r="GSM3165" s="605"/>
      <c r="GSN3165" s="605"/>
      <c r="GSO3165" s="605"/>
      <c r="GSP3165" s="605"/>
      <c r="GSQ3165" s="605"/>
      <c r="GSR3165" s="605"/>
      <c r="GSS3165" s="605"/>
      <c r="GST3165" s="605"/>
      <c r="GSU3165" s="605"/>
      <c r="GSV3165" s="605"/>
      <c r="GSW3165" s="605"/>
      <c r="GSX3165" s="605"/>
      <c r="GSY3165" s="605"/>
      <c r="GSZ3165" s="605"/>
      <c r="GTA3165" s="605"/>
      <c r="GTB3165" s="605"/>
      <c r="GTC3165" s="605"/>
      <c r="GTD3165" s="605"/>
      <c r="GTE3165" s="605"/>
      <c r="GTF3165" s="605"/>
      <c r="GTG3165" s="605"/>
      <c r="GTH3165" s="605"/>
      <c r="GTI3165" s="605"/>
      <c r="GTJ3165" s="605"/>
      <c r="GTK3165" s="605"/>
      <c r="GTL3165" s="605"/>
      <c r="GTM3165" s="605"/>
      <c r="GTN3165" s="605"/>
      <c r="GTO3165" s="605"/>
      <c r="GTP3165" s="605"/>
      <c r="GTQ3165" s="605"/>
      <c r="GTR3165" s="605"/>
      <c r="GTS3165" s="605"/>
      <c r="GTT3165" s="605"/>
      <c r="GTU3165" s="605"/>
      <c r="GTV3165" s="605"/>
      <c r="GTW3165" s="605"/>
      <c r="GTX3165" s="605"/>
      <c r="GTY3165" s="605"/>
      <c r="GTZ3165" s="605"/>
      <c r="GUA3165" s="605"/>
      <c r="GUB3165" s="605"/>
      <c r="GUC3165" s="605"/>
      <c r="GUD3165" s="605"/>
      <c r="GUE3165" s="605"/>
      <c r="GUF3165" s="605"/>
      <c r="GUG3165" s="605"/>
      <c r="GUH3165" s="605"/>
      <c r="GUI3165" s="605"/>
      <c r="GUJ3165" s="605"/>
      <c r="GUK3165" s="605"/>
      <c r="GUL3165" s="605"/>
      <c r="GUM3165" s="605"/>
      <c r="GUN3165" s="605"/>
      <c r="GUO3165" s="605"/>
      <c r="GUP3165" s="605"/>
      <c r="GUQ3165" s="605"/>
      <c r="GUR3165" s="605"/>
      <c r="GUS3165" s="605"/>
      <c r="GUT3165" s="605"/>
      <c r="GUU3165" s="605"/>
      <c r="GUV3165" s="605"/>
      <c r="GUW3165" s="605"/>
      <c r="GUX3165" s="605"/>
      <c r="GUY3165" s="605"/>
      <c r="GUZ3165" s="605"/>
      <c r="GVA3165" s="605"/>
      <c r="GVB3165" s="605"/>
      <c r="GVC3165" s="605"/>
      <c r="GVD3165" s="605"/>
      <c r="GVE3165" s="605"/>
      <c r="GVF3165" s="605"/>
      <c r="GVG3165" s="605"/>
      <c r="GVH3165" s="605"/>
      <c r="GVI3165" s="605"/>
      <c r="GVJ3165" s="605"/>
      <c r="GVK3165" s="605"/>
      <c r="GVL3165" s="605"/>
      <c r="GVM3165" s="605"/>
      <c r="GVN3165" s="605"/>
      <c r="GVO3165" s="605"/>
      <c r="GVP3165" s="605"/>
      <c r="GVQ3165" s="605"/>
      <c r="GVR3165" s="605"/>
      <c r="GVS3165" s="605"/>
      <c r="GVT3165" s="605"/>
      <c r="GVU3165" s="605"/>
      <c r="GVV3165" s="605"/>
      <c r="GVW3165" s="605"/>
      <c r="GVX3165" s="605"/>
      <c r="GVY3165" s="605"/>
      <c r="GVZ3165" s="605"/>
      <c r="GWA3165" s="605"/>
      <c r="GWB3165" s="605"/>
      <c r="GWC3165" s="605"/>
      <c r="GWD3165" s="605"/>
      <c r="GWE3165" s="605"/>
      <c r="GWF3165" s="605"/>
      <c r="GWG3165" s="605"/>
      <c r="GWH3165" s="605"/>
      <c r="GWI3165" s="605"/>
      <c r="GWJ3165" s="605"/>
      <c r="GWK3165" s="605"/>
      <c r="GWL3165" s="605"/>
      <c r="GWM3165" s="605"/>
      <c r="GWN3165" s="605"/>
      <c r="GWO3165" s="605"/>
      <c r="GWP3165" s="605"/>
      <c r="GWQ3165" s="605"/>
      <c r="GWR3165" s="605"/>
      <c r="GWS3165" s="605"/>
      <c r="GWT3165" s="605"/>
      <c r="GWU3165" s="605"/>
      <c r="GWV3165" s="605"/>
      <c r="GWW3165" s="605"/>
      <c r="GWX3165" s="605"/>
      <c r="GWY3165" s="605"/>
      <c r="GWZ3165" s="605"/>
      <c r="GXA3165" s="605"/>
      <c r="GXB3165" s="605"/>
      <c r="GXC3165" s="605"/>
      <c r="GXD3165" s="605"/>
      <c r="GXE3165" s="605"/>
      <c r="GXF3165" s="605"/>
      <c r="GXG3165" s="605"/>
      <c r="GXH3165" s="605"/>
      <c r="GXI3165" s="605"/>
      <c r="GXJ3165" s="605"/>
      <c r="GXK3165" s="605"/>
      <c r="GXL3165" s="605"/>
      <c r="GXM3165" s="605"/>
      <c r="GXN3165" s="605"/>
      <c r="GXO3165" s="605"/>
      <c r="GXP3165" s="605"/>
      <c r="GXQ3165" s="605"/>
      <c r="GXR3165" s="605"/>
      <c r="GXS3165" s="605"/>
      <c r="GXT3165" s="605"/>
      <c r="GXU3165" s="605"/>
      <c r="GXV3165" s="605"/>
      <c r="GXW3165" s="605"/>
      <c r="GXX3165" s="605"/>
      <c r="GXY3165" s="605"/>
      <c r="GXZ3165" s="605"/>
      <c r="GYA3165" s="605"/>
      <c r="GYB3165" s="605"/>
      <c r="GYC3165" s="605"/>
      <c r="GYD3165" s="605"/>
      <c r="GYE3165" s="605"/>
      <c r="GYF3165" s="605"/>
      <c r="GYG3165" s="605"/>
      <c r="GYH3165" s="605"/>
      <c r="GYI3165" s="605"/>
      <c r="GYJ3165" s="605"/>
      <c r="GYK3165" s="605"/>
      <c r="GYL3165" s="605"/>
      <c r="GYM3165" s="605"/>
      <c r="GYN3165" s="605"/>
      <c r="GYO3165" s="605"/>
      <c r="GYP3165" s="605"/>
      <c r="GYQ3165" s="605"/>
      <c r="GYR3165" s="605"/>
      <c r="GYS3165" s="605"/>
      <c r="GYT3165" s="605"/>
      <c r="GYU3165" s="605"/>
      <c r="GYV3165" s="605"/>
      <c r="GYW3165" s="605"/>
      <c r="GYX3165" s="605"/>
      <c r="GYY3165" s="605"/>
      <c r="GYZ3165" s="605"/>
      <c r="GZA3165" s="605"/>
      <c r="GZB3165" s="605"/>
      <c r="GZC3165" s="605"/>
      <c r="GZD3165" s="605"/>
      <c r="GZE3165" s="605"/>
      <c r="GZF3165" s="605"/>
      <c r="GZG3165" s="605"/>
      <c r="GZH3165" s="605"/>
      <c r="GZI3165" s="605"/>
      <c r="GZJ3165" s="605"/>
      <c r="GZK3165" s="605"/>
      <c r="GZL3165" s="605"/>
      <c r="GZM3165" s="605"/>
      <c r="GZN3165" s="605"/>
      <c r="GZO3165" s="605"/>
      <c r="GZP3165" s="605"/>
      <c r="GZQ3165" s="605"/>
      <c r="GZR3165" s="605"/>
      <c r="GZS3165" s="605"/>
      <c r="GZT3165" s="605"/>
      <c r="GZU3165" s="605"/>
      <c r="GZV3165" s="605"/>
      <c r="GZW3165" s="605"/>
      <c r="GZX3165" s="605"/>
      <c r="GZY3165" s="605"/>
      <c r="GZZ3165" s="605"/>
      <c r="HAA3165" s="605"/>
      <c r="HAB3165" s="605"/>
      <c r="HAC3165" s="605"/>
      <c r="HAD3165" s="605"/>
      <c r="HAE3165" s="605"/>
      <c r="HAF3165" s="605"/>
      <c r="HAG3165" s="605"/>
      <c r="HAH3165" s="605"/>
      <c r="HAI3165" s="605"/>
      <c r="HAJ3165" s="605"/>
      <c r="HAK3165" s="605"/>
      <c r="HAL3165" s="605"/>
      <c r="HAM3165" s="605"/>
      <c r="HAN3165" s="605"/>
      <c r="HAO3165" s="605"/>
      <c r="HAP3165" s="605"/>
      <c r="HAQ3165" s="605"/>
      <c r="HAR3165" s="605"/>
      <c r="HAS3165" s="605"/>
      <c r="HAT3165" s="605"/>
      <c r="HAU3165" s="605"/>
      <c r="HAV3165" s="605"/>
      <c r="HAW3165" s="605"/>
      <c r="HAX3165" s="605"/>
      <c r="HAY3165" s="605"/>
      <c r="HAZ3165" s="605"/>
      <c r="HBA3165" s="605"/>
      <c r="HBB3165" s="605"/>
      <c r="HBC3165" s="605"/>
      <c r="HBD3165" s="605"/>
      <c r="HBE3165" s="605"/>
      <c r="HBF3165" s="605"/>
      <c r="HBG3165" s="605"/>
      <c r="HBH3165" s="605"/>
      <c r="HBI3165" s="605"/>
      <c r="HBJ3165" s="605"/>
      <c r="HBK3165" s="605"/>
      <c r="HBL3165" s="605"/>
      <c r="HBM3165" s="605"/>
      <c r="HBN3165" s="605"/>
      <c r="HBO3165" s="605"/>
      <c r="HBP3165" s="605"/>
      <c r="HBQ3165" s="605"/>
      <c r="HBR3165" s="605"/>
      <c r="HBS3165" s="605"/>
      <c r="HBT3165" s="605"/>
      <c r="HBU3165" s="605"/>
      <c r="HBV3165" s="605"/>
      <c r="HBW3165" s="605"/>
      <c r="HBX3165" s="605"/>
      <c r="HBY3165" s="605"/>
      <c r="HBZ3165" s="605"/>
      <c r="HCA3165" s="605"/>
      <c r="HCB3165" s="605"/>
      <c r="HCC3165" s="605"/>
      <c r="HCD3165" s="605"/>
      <c r="HCE3165" s="605"/>
      <c r="HCF3165" s="605"/>
      <c r="HCG3165" s="605"/>
      <c r="HCH3165" s="605"/>
      <c r="HCI3165" s="605"/>
      <c r="HCJ3165" s="605"/>
      <c r="HCK3165" s="605"/>
      <c r="HCL3165" s="605"/>
      <c r="HCM3165" s="605"/>
      <c r="HCN3165" s="605"/>
      <c r="HCO3165" s="605"/>
      <c r="HCP3165" s="605"/>
      <c r="HCQ3165" s="605"/>
      <c r="HCR3165" s="605"/>
      <c r="HCS3165" s="605"/>
      <c r="HCT3165" s="605"/>
      <c r="HCU3165" s="605"/>
      <c r="HCV3165" s="605"/>
      <c r="HCW3165" s="605"/>
      <c r="HCX3165" s="605"/>
      <c r="HCY3165" s="605"/>
      <c r="HCZ3165" s="605"/>
      <c r="HDA3165" s="605"/>
      <c r="HDB3165" s="605"/>
      <c r="HDC3165" s="605"/>
      <c r="HDD3165" s="605"/>
      <c r="HDE3165" s="605"/>
      <c r="HDF3165" s="605"/>
      <c r="HDG3165" s="605"/>
      <c r="HDH3165" s="605"/>
      <c r="HDI3165" s="605"/>
      <c r="HDJ3165" s="605"/>
      <c r="HDK3165" s="605"/>
      <c r="HDL3165" s="605"/>
      <c r="HDM3165" s="605"/>
      <c r="HDN3165" s="605"/>
      <c r="HDO3165" s="605"/>
      <c r="HDP3165" s="605"/>
      <c r="HDQ3165" s="605"/>
      <c r="HDR3165" s="605"/>
      <c r="HDS3165" s="605"/>
      <c r="HDT3165" s="605"/>
      <c r="HDU3165" s="605"/>
      <c r="HDV3165" s="605"/>
      <c r="HDW3165" s="605"/>
      <c r="HDX3165" s="605"/>
      <c r="HDY3165" s="605"/>
      <c r="HDZ3165" s="605"/>
      <c r="HEA3165" s="605"/>
      <c r="HEB3165" s="605"/>
      <c r="HEC3165" s="605"/>
      <c r="HED3165" s="605"/>
      <c r="HEE3165" s="605"/>
      <c r="HEF3165" s="605"/>
      <c r="HEG3165" s="605"/>
      <c r="HEH3165" s="605"/>
      <c r="HEI3165" s="605"/>
      <c r="HEJ3165" s="605"/>
      <c r="HEK3165" s="605"/>
      <c r="HEL3165" s="605"/>
      <c r="HEM3165" s="605"/>
      <c r="HEN3165" s="605"/>
      <c r="HEO3165" s="605"/>
      <c r="HEP3165" s="605"/>
      <c r="HEQ3165" s="605"/>
      <c r="HER3165" s="605"/>
      <c r="HES3165" s="605"/>
      <c r="HET3165" s="605"/>
      <c r="HEU3165" s="605"/>
      <c r="HEV3165" s="605"/>
      <c r="HEW3165" s="605"/>
      <c r="HEX3165" s="605"/>
      <c r="HEY3165" s="605"/>
      <c r="HEZ3165" s="605"/>
      <c r="HFA3165" s="605"/>
      <c r="HFB3165" s="605"/>
      <c r="HFC3165" s="605"/>
      <c r="HFD3165" s="605"/>
      <c r="HFE3165" s="605"/>
      <c r="HFF3165" s="605"/>
      <c r="HFG3165" s="605"/>
      <c r="HFH3165" s="605"/>
      <c r="HFI3165" s="605"/>
      <c r="HFJ3165" s="605"/>
      <c r="HFK3165" s="605"/>
      <c r="HFL3165" s="605"/>
      <c r="HFM3165" s="605"/>
      <c r="HFN3165" s="605"/>
      <c r="HFO3165" s="605"/>
      <c r="HFP3165" s="605"/>
      <c r="HFQ3165" s="605"/>
      <c r="HFR3165" s="605"/>
      <c r="HFS3165" s="605"/>
      <c r="HFT3165" s="605"/>
      <c r="HFU3165" s="605"/>
      <c r="HFV3165" s="605"/>
      <c r="HFW3165" s="605"/>
      <c r="HFX3165" s="605"/>
      <c r="HFY3165" s="605"/>
      <c r="HFZ3165" s="605"/>
      <c r="HGA3165" s="605"/>
      <c r="HGB3165" s="605"/>
      <c r="HGC3165" s="605"/>
      <c r="HGD3165" s="605"/>
      <c r="HGE3165" s="605"/>
      <c r="HGF3165" s="605"/>
      <c r="HGG3165" s="605"/>
      <c r="HGH3165" s="605"/>
      <c r="HGI3165" s="605"/>
      <c r="HGJ3165" s="605"/>
      <c r="HGK3165" s="605"/>
      <c r="HGL3165" s="605"/>
      <c r="HGM3165" s="605"/>
      <c r="HGN3165" s="605"/>
      <c r="HGO3165" s="605"/>
      <c r="HGP3165" s="605"/>
      <c r="HGQ3165" s="605"/>
      <c r="HGR3165" s="605"/>
      <c r="HGS3165" s="605"/>
      <c r="HGT3165" s="605"/>
      <c r="HGU3165" s="605"/>
      <c r="HGV3165" s="605"/>
      <c r="HGW3165" s="605"/>
      <c r="HGX3165" s="605"/>
      <c r="HGY3165" s="605"/>
      <c r="HGZ3165" s="605"/>
      <c r="HHA3165" s="605"/>
      <c r="HHB3165" s="605"/>
      <c r="HHC3165" s="605"/>
      <c r="HHD3165" s="605"/>
      <c r="HHE3165" s="605"/>
      <c r="HHF3165" s="605"/>
      <c r="HHG3165" s="605"/>
      <c r="HHH3165" s="605"/>
      <c r="HHI3165" s="605"/>
      <c r="HHJ3165" s="605"/>
      <c r="HHK3165" s="605"/>
      <c r="HHL3165" s="605"/>
      <c r="HHM3165" s="605"/>
      <c r="HHN3165" s="605"/>
      <c r="HHO3165" s="605"/>
      <c r="HHP3165" s="605"/>
      <c r="HHQ3165" s="605"/>
      <c r="HHR3165" s="605"/>
      <c r="HHS3165" s="605"/>
      <c r="HHT3165" s="605"/>
      <c r="HHU3165" s="605"/>
      <c r="HHV3165" s="605"/>
      <c r="HHW3165" s="605"/>
      <c r="HHX3165" s="605"/>
      <c r="HHY3165" s="605"/>
      <c r="HHZ3165" s="605"/>
      <c r="HIA3165" s="605"/>
      <c r="HIB3165" s="605"/>
      <c r="HIC3165" s="605"/>
      <c r="HID3165" s="605"/>
      <c r="HIE3165" s="605"/>
      <c r="HIF3165" s="605"/>
      <c r="HIG3165" s="605"/>
      <c r="HIH3165" s="605"/>
      <c r="HII3165" s="605"/>
      <c r="HIJ3165" s="605"/>
      <c r="HIK3165" s="605"/>
      <c r="HIL3165" s="605"/>
      <c r="HIM3165" s="605"/>
      <c r="HIN3165" s="605"/>
      <c r="HIO3165" s="605"/>
      <c r="HIP3165" s="605"/>
      <c r="HIQ3165" s="605"/>
      <c r="HIR3165" s="605"/>
      <c r="HIS3165" s="605"/>
      <c r="HIT3165" s="605"/>
      <c r="HIU3165" s="605"/>
      <c r="HIV3165" s="605"/>
      <c r="HIW3165" s="605"/>
      <c r="HIX3165" s="605"/>
      <c r="HIY3165" s="605"/>
      <c r="HIZ3165" s="605"/>
      <c r="HJA3165" s="605"/>
      <c r="HJB3165" s="605"/>
      <c r="HJC3165" s="605"/>
      <c r="HJD3165" s="605"/>
      <c r="HJE3165" s="605"/>
      <c r="HJF3165" s="605"/>
      <c r="HJG3165" s="605"/>
      <c r="HJH3165" s="605"/>
      <c r="HJI3165" s="605"/>
      <c r="HJJ3165" s="605"/>
      <c r="HJK3165" s="605"/>
      <c r="HJL3165" s="605"/>
      <c r="HJM3165" s="605"/>
      <c r="HJN3165" s="605"/>
      <c r="HJO3165" s="605"/>
      <c r="HJP3165" s="605"/>
      <c r="HJQ3165" s="605"/>
      <c r="HJR3165" s="605"/>
      <c r="HJS3165" s="605"/>
      <c r="HJT3165" s="605"/>
      <c r="HJU3165" s="605"/>
      <c r="HJV3165" s="605"/>
      <c r="HJW3165" s="605"/>
      <c r="HJX3165" s="605"/>
      <c r="HJY3165" s="605"/>
      <c r="HJZ3165" s="605"/>
      <c r="HKA3165" s="605"/>
      <c r="HKB3165" s="605"/>
      <c r="HKC3165" s="605"/>
      <c r="HKD3165" s="605"/>
      <c r="HKE3165" s="605"/>
      <c r="HKF3165" s="605"/>
      <c r="HKG3165" s="605"/>
      <c r="HKH3165" s="605"/>
      <c r="HKI3165" s="605"/>
      <c r="HKJ3165" s="605"/>
      <c r="HKK3165" s="605"/>
      <c r="HKL3165" s="605"/>
      <c r="HKM3165" s="605"/>
      <c r="HKN3165" s="605"/>
      <c r="HKO3165" s="605"/>
      <c r="HKP3165" s="605"/>
      <c r="HKQ3165" s="605"/>
      <c r="HKR3165" s="605"/>
      <c r="HKS3165" s="605"/>
      <c r="HKT3165" s="605"/>
      <c r="HKU3165" s="605"/>
      <c r="HKV3165" s="605"/>
      <c r="HKW3165" s="605"/>
      <c r="HKX3165" s="605"/>
      <c r="HKY3165" s="605"/>
      <c r="HKZ3165" s="605"/>
      <c r="HLA3165" s="605"/>
      <c r="HLB3165" s="605"/>
      <c r="HLC3165" s="605"/>
      <c r="HLD3165" s="605"/>
      <c r="HLE3165" s="605"/>
      <c r="HLF3165" s="605"/>
      <c r="HLG3165" s="605"/>
      <c r="HLH3165" s="605"/>
      <c r="HLI3165" s="605"/>
      <c r="HLJ3165" s="605"/>
      <c r="HLK3165" s="605"/>
      <c r="HLL3165" s="605"/>
      <c r="HLM3165" s="605"/>
      <c r="HLN3165" s="605"/>
      <c r="HLO3165" s="605"/>
      <c r="HLP3165" s="605"/>
      <c r="HLQ3165" s="605"/>
      <c r="HLR3165" s="605"/>
      <c r="HLS3165" s="605"/>
      <c r="HLT3165" s="605"/>
      <c r="HLU3165" s="605"/>
      <c r="HLV3165" s="605"/>
      <c r="HLW3165" s="605"/>
      <c r="HLX3165" s="605"/>
      <c r="HLY3165" s="605"/>
      <c r="HLZ3165" s="605"/>
      <c r="HMA3165" s="605"/>
      <c r="HMB3165" s="605"/>
      <c r="HMC3165" s="605"/>
      <c r="HMD3165" s="605"/>
      <c r="HME3165" s="605"/>
      <c r="HMF3165" s="605"/>
      <c r="HMG3165" s="605"/>
      <c r="HMH3165" s="605"/>
      <c r="HMI3165" s="605"/>
      <c r="HMJ3165" s="605"/>
      <c r="HMK3165" s="605"/>
      <c r="HML3165" s="605"/>
      <c r="HMM3165" s="605"/>
      <c r="HMN3165" s="605"/>
      <c r="HMO3165" s="605"/>
      <c r="HMP3165" s="605"/>
      <c r="HMQ3165" s="605"/>
      <c r="HMR3165" s="605"/>
      <c r="HMS3165" s="605"/>
      <c r="HMT3165" s="605"/>
      <c r="HMU3165" s="605"/>
      <c r="HMV3165" s="605"/>
      <c r="HMW3165" s="605"/>
      <c r="HMX3165" s="605"/>
      <c r="HMY3165" s="605"/>
      <c r="HMZ3165" s="605"/>
      <c r="HNA3165" s="605"/>
      <c r="HNB3165" s="605"/>
      <c r="HNC3165" s="605"/>
      <c r="HND3165" s="605"/>
      <c r="HNE3165" s="605"/>
      <c r="HNF3165" s="605"/>
      <c r="HNG3165" s="605"/>
      <c r="HNH3165" s="605"/>
      <c r="HNI3165" s="605"/>
      <c r="HNJ3165" s="605"/>
      <c r="HNK3165" s="605"/>
      <c r="HNL3165" s="605"/>
      <c r="HNM3165" s="605"/>
      <c r="HNN3165" s="605"/>
      <c r="HNO3165" s="605"/>
      <c r="HNP3165" s="605"/>
      <c r="HNQ3165" s="605"/>
      <c r="HNR3165" s="605"/>
      <c r="HNS3165" s="605"/>
      <c r="HNT3165" s="605"/>
      <c r="HNU3165" s="605"/>
      <c r="HNV3165" s="605"/>
      <c r="HNW3165" s="605"/>
      <c r="HNX3165" s="605"/>
      <c r="HNY3165" s="605"/>
      <c r="HNZ3165" s="605"/>
      <c r="HOA3165" s="605"/>
      <c r="HOB3165" s="605"/>
      <c r="HOC3165" s="605"/>
      <c r="HOD3165" s="605"/>
      <c r="HOE3165" s="605"/>
      <c r="HOF3165" s="605"/>
      <c r="HOG3165" s="605"/>
      <c r="HOH3165" s="605"/>
      <c r="HOI3165" s="605"/>
      <c r="HOJ3165" s="605"/>
      <c r="HOK3165" s="605"/>
      <c r="HOL3165" s="605"/>
      <c r="HOM3165" s="605"/>
      <c r="HON3165" s="605"/>
      <c r="HOO3165" s="605"/>
      <c r="HOP3165" s="605"/>
      <c r="HOQ3165" s="605"/>
      <c r="HOR3165" s="605"/>
      <c r="HOS3165" s="605"/>
      <c r="HOT3165" s="605"/>
      <c r="HOU3165" s="605"/>
      <c r="HOV3165" s="605"/>
      <c r="HOW3165" s="605"/>
      <c r="HOX3165" s="605"/>
      <c r="HOY3165" s="605"/>
      <c r="HOZ3165" s="605"/>
      <c r="HPA3165" s="605"/>
      <c r="HPB3165" s="605"/>
      <c r="HPC3165" s="605"/>
      <c r="HPD3165" s="605"/>
      <c r="HPE3165" s="605"/>
      <c r="HPF3165" s="605"/>
      <c r="HPG3165" s="605"/>
      <c r="HPH3165" s="605"/>
      <c r="HPI3165" s="605"/>
      <c r="HPJ3165" s="605"/>
      <c r="HPK3165" s="605"/>
      <c r="HPL3165" s="605"/>
      <c r="HPM3165" s="605"/>
      <c r="HPN3165" s="605"/>
      <c r="HPO3165" s="605"/>
      <c r="HPP3165" s="605"/>
      <c r="HPQ3165" s="605"/>
      <c r="HPR3165" s="605"/>
      <c r="HPS3165" s="605"/>
      <c r="HPT3165" s="605"/>
      <c r="HPU3165" s="605"/>
      <c r="HPV3165" s="605"/>
      <c r="HPW3165" s="605"/>
      <c r="HPX3165" s="605"/>
      <c r="HPY3165" s="605"/>
      <c r="HPZ3165" s="605"/>
      <c r="HQA3165" s="605"/>
      <c r="HQB3165" s="605"/>
      <c r="HQC3165" s="605"/>
      <c r="HQD3165" s="605"/>
      <c r="HQE3165" s="605"/>
      <c r="HQF3165" s="605"/>
      <c r="HQG3165" s="605"/>
      <c r="HQH3165" s="605"/>
      <c r="HQI3165" s="605"/>
      <c r="HQJ3165" s="605"/>
      <c r="HQK3165" s="605"/>
      <c r="HQL3165" s="605"/>
      <c r="HQM3165" s="605"/>
      <c r="HQN3165" s="605"/>
      <c r="HQO3165" s="605"/>
      <c r="HQP3165" s="605"/>
      <c r="HQQ3165" s="605"/>
      <c r="HQR3165" s="605"/>
      <c r="HQS3165" s="605"/>
      <c r="HQT3165" s="605"/>
      <c r="HQU3165" s="605"/>
      <c r="HQV3165" s="605"/>
      <c r="HQW3165" s="605"/>
      <c r="HQX3165" s="605"/>
      <c r="HQY3165" s="605"/>
      <c r="HQZ3165" s="605"/>
      <c r="HRA3165" s="605"/>
      <c r="HRB3165" s="605"/>
      <c r="HRC3165" s="605"/>
      <c r="HRD3165" s="605"/>
      <c r="HRE3165" s="605"/>
      <c r="HRF3165" s="605"/>
      <c r="HRG3165" s="605"/>
      <c r="HRH3165" s="605"/>
      <c r="HRI3165" s="605"/>
      <c r="HRJ3165" s="605"/>
      <c r="HRK3165" s="605"/>
      <c r="HRL3165" s="605"/>
      <c r="HRM3165" s="605"/>
      <c r="HRN3165" s="605"/>
      <c r="HRO3165" s="605"/>
      <c r="HRP3165" s="605"/>
      <c r="HRQ3165" s="605"/>
      <c r="HRR3165" s="605"/>
      <c r="HRS3165" s="605"/>
      <c r="HRT3165" s="605"/>
      <c r="HRU3165" s="605"/>
      <c r="HRV3165" s="605"/>
      <c r="HRW3165" s="605"/>
      <c r="HRX3165" s="605"/>
      <c r="HRY3165" s="605"/>
      <c r="HRZ3165" s="605"/>
      <c r="HSA3165" s="605"/>
      <c r="HSB3165" s="605"/>
      <c r="HSC3165" s="605"/>
      <c r="HSD3165" s="605"/>
      <c r="HSE3165" s="605"/>
      <c r="HSF3165" s="605"/>
      <c r="HSG3165" s="605"/>
      <c r="HSH3165" s="605"/>
      <c r="HSI3165" s="605"/>
      <c r="HSJ3165" s="605"/>
      <c r="HSK3165" s="605"/>
      <c r="HSL3165" s="605"/>
      <c r="HSM3165" s="605"/>
      <c r="HSN3165" s="605"/>
      <c r="HSO3165" s="605"/>
      <c r="HSP3165" s="605"/>
      <c r="HSQ3165" s="605"/>
      <c r="HSR3165" s="605"/>
      <c r="HSS3165" s="605"/>
      <c r="HST3165" s="605"/>
      <c r="HSU3165" s="605"/>
      <c r="HSV3165" s="605"/>
      <c r="HSW3165" s="605"/>
      <c r="HSX3165" s="605"/>
      <c r="HSY3165" s="605"/>
      <c r="HSZ3165" s="605"/>
      <c r="HTA3165" s="605"/>
      <c r="HTB3165" s="605"/>
      <c r="HTC3165" s="605"/>
      <c r="HTD3165" s="605"/>
      <c r="HTE3165" s="605"/>
      <c r="HTF3165" s="605"/>
      <c r="HTG3165" s="605"/>
      <c r="HTH3165" s="605"/>
      <c r="HTI3165" s="605"/>
      <c r="HTJ3165" s="605"/>
      <c r="HTK3165" s="605"/>
      <c r="HTL3165" s="605"/>
      <c r="HTM3165" s="605"/>
      <c r="HTN3165" s="605"/>
      <c r="HTO3165" s="605"/>
      <c r="HTP3165" s="605"/>
      <c r="HTQ3165" s="605"/>
      <c r="HTR3165" s="605"/>
      <c r="HTS3165" s="605"/>
      <c r="HTT3165" s="605"/>
      <c r="HTU3165" s="605"/>
      <c r="HTV3165" s="605"/>
      <c r="HTW3165" s="605"/>
      <c r="HTX3165" s="605"/>
      <c r="HTY3165" s="605"/>
      <c r="HTZ3165" s="605"/>
      <c r="HUA3165" s="605"/>
      <c r="HUB3165" s="605"/>
      <c r="HUC3165" s="605"/>
      <c r="HUD3165" s="605"/>
      <c r="HUE3165" s="605"/>
      <c r="HUF3165" s="605"/>
      <c r="HUG3165" s="605"/>
      <c r="HUH3165" s="605"/>
      <c r="HUI3165" s="605"/>
      <c r="HUJ3165" s="605"/>
      <c r="HUK3165" s="605"/>
      <c r="HUL3165" s="605"/>
      <c r="HUM3165" s="605"/>
      <c r="HUN3165" s="605"/>
      <c r="HUO3165" s="605"/>
      <c r="HUP3165" s="605"/>
      <c r="HUQ3165" s="605"/>
      <c r="HUR3165" s="605"/>
      <c r="HUS3165" s="605"/>
      <c r="HUT3165" s="605"/>
      <c r="HUU3165" s="605"/>
      <c r="HUV3165" s="605"/>
      <c r="HUW3165" s="605"/>
      <c r="HUX3165" s="605"/>
      <c r="HUY3165" s="605"/>
      <c r="HUZ3165" s="605"/>
      <c r="HVA3165" s="605"/>
      <c r="HVB3165" s="605"/>
      <c r="HVC3165" s="605"/>
      <c r="HVD3165" s="605"/>
      <c r="HVE3165" s="605"/>
      <c r="HVF3165" s="605"/>
      <c r="HVG3165" s="605"/>
      <c r="HVH3165" s="605"/>
      <c r="HVI3165" s="605"/>
      <c r="HVJ3165" s="605"/>
      <c r="HVK3165" s="605"/>
      <c r="HVL3165" s="605"/>
      <c r="HVM3165" s="605"/>
      <c r="HVN3165" s="605"/>
      <c r="HVO3165" s="605"/>
      <c r="HVP3165" s="605"/>
      <c r="HVQ3165" s="605"/>
      <c r="HVR3165" s="605"/>
      <c r="HVS3165" s="605"/>
      <c r="HVT3165" s="605"/>
      <c r="HVU3165" s="605"/>
      <c r="HVV3165" s="605"/>
      <c r="HVW3165" s="605"/>
      <c r="HVX3165" s="605"/>
      <c r="HVY3165" s="605"/>
      <c r="HVZ3165" s="605"/>
      <c r="HWA3165" s="605"/>
      <c r="HWB3165" s="605"/>
      <c r="HWC3165" s="605"/>
      <c r="HWD3165" s="605"/>
      <c r="HWE3165" s="605"/>
      <c r="HWF3165" s="605"/>
      <c r="HWG3165" s="605"/>
      <c r="HWH3165" s="605"/>
      <c r="HWI3165" s="605"/>
      <c r="HWJ3165" s="605"/>
      <c r="HWK3165" s="605"/>
      <c r="HWL3165" s="605"/>
      <c r="HWM3165" s="605"/>
      <c r="HWN3165" s="605"/>
      <c r="HWO3165" s="605"/>
      <c r="HWP3165" s="605"/>
      <c r="HWQ3165" s="605"/>
      <c r="HWR3165" s="605"/>
      <c r="HWS3165" s="605"/>
      <c r="HWT3165" s="605"/>
      <c r="HWU3165" s="605"/>
      <c r="HWV3165" s="605"/>
      <c r="HWW3165" s="605"/>
      <c r="HWX3165" s="605"/>
      <c r="HWY3165" s="605"/>
      <c r="HWZ3165" s="605"/>
      <c r="HXA3165" s="605"/>
      <c r="HXB3165" s="605"/>
      <c r="HXC3165" s="605"/>
      <c r="HXD3165" s="605"/>
      <c r="HXE3165" s="605"/>
      <c r="HXF3165" s="605"/>
      <c r="HXG3165" s="605"/>
      <c r="HXH3165" s="605"/>
      <c r="HXI3165" s="605"/>
      <c r="HXJ3165" s="605"/>
      <c r="HXK3165" s="605"/>
      <c r="HXL3165" s="605"/>
      <c r="HXM3165" s="605"/>
      <c r="HXN3165" s="605"/>
      <c r="HXO3165" s="605"/>
      <c r="HXP3165" s="605"/>
      <c r="HXQ3165" s="605"/>
      <c r="HXR3165" s="605"/>
      <c r="HXS3165" s="605"/>
      <c r="HXT3165" s="605"/>
      <c r="HXU3165" s="605"/>
      <c r="HXV3165" s="605"/>
      <c r="HXW3165" s="605"/>
      <c r="HXX3165" s="605"/>
      <c r="HXY3165" s="605"/>
      <c r="HXZ3165" s="605"/>
      <c r="HYA3165" s="605"/>
      <c r="HYB3165" s="605"/>
      <c r="HYC3165" s="605"/>
      <c r="HYD3165" s="605"/>
      <c r="HYE3165" s="605"/>
      <c r="HYF3165" s="605"/>
      <c r="HYG3165" s="605"/>
      <c r="HYH3165" s="605"/>
      <c r="HYI3165" s="605"/>
      <c r="HYJ3165" s="605"/>
      <c r="HYK3165" s="605"/>
      <c r="HYL3165" s="605"/>
      <c r="HYM3165" s="605"/>
      <c r="HYN3165" s="605"/>
      <c r="HYO3165" s="605"/>
      <c r="HYP3165" s="605"/>
      <c r="HYQ3165" s="605"/>
      <c r="HYR3165" s="605"/>
      <c r="HYS3165" s="605"/>
      <c r="HYT3165" s="605"/>
      <c r="HYU3165" s="605"/>
      <c r="HYV3165" s="605"/>
      <c r="HYW3165" s="605"/>
      <c r="HYX3165" s="605"/>
      <c r="HYY3165" s="605"/>
      <c r="HYZ3165" s="605"/>
      <c r="HZA3165" s="605"/>
      <c r="HZB3165" s="605"/>
      <c r="HZC3165" s="605"/>
      <c r="HZD3165" s="605"/>
      <c r="HZE3165" s="605"/>
      <c r="HZF3165" s="605"/>
      <c r="HZG3165" s="605"/>
      <c r="HZH3165" s="605"/>
      <c r="HZI3165" s="605"/>
      <c r="HZJ3165" s="605"/>
      <c r="HZK3165" s="605"/>
      <c r="HZL3165" s="605"/>
      <c r="HZM3165" s="605"/>
      <c r="HZN3165" s="605"/>
      <c r="HZO3165" s="605"/>
      <c r="HZP3165" s="605"/>
      <c r="HZQ3165" s="605"/>
      <c r="HZR3165" s="605"/>
      <c r="HZS3165" s="605"/>
      <c r="HZT3165" s="605"/>
      <c r="HZU3165" s="605"/>
      <c r="HZV3165" s="605"/>
      <c r="HZW3165" s="605"/>
      <c r="HZX3165" s="605"/>
      <c r="HZY3165" s="605"/>
      <c r="HZZ3165" s="605"/>
      <c r="IAA3165" s="605"/>
      <c r="IAB3165" s="605"/>
      <c r="IAC3165" s="605"/>
      <c r="IAD3165" s="605"/>
      <c r="IAE3165" s="605"/>
      <c r="IAF3165" s="605"/>
      <c r="IAG3165" s="605"/>
      <c r="IAH3165" s="605"/>
      <c r="IAI3165" s="605"/>
      <c r="IAJ3165" s="605"/>
      <c r="IAK3165" s="605"/>
      <c r="IAL3165" s="605"/>
      <c r="IAM3165" s="605"/>
      <c r="IAN3165" s="605"/>
      <c r="IAO3165" s="605"/>
      <c r="IAP3165" s="605"/>
      <c r="IAQ3165" s="605"/>
      <c r="IAR3165" s="605"/>
      <c r="IAS3165" s="605"/>
      <c r="IAT3165" s="605"/>
      <c r="IAU3165" s="605"/>
      <c r="IAV3165" s="605"/>
      <c r="IAW3165" s="605"/>
      <c r="IAX3165" s="605"/>
      <c r="IAY3165" s="605"/>
      <c r="IAZ3165" s="605"/>
      <c r="IBA3165" s="605"/>
      <c r="IBB3165" s="605"/>
      <c r="IBC3165" s="605"/>
      <c r="IBD3165" s="605"/>
      <c r="IBE3165" s="605"/>
      <c r="IBF3165" s="605"/>
      <c r="IBG3165" s="605"/>
      <c r="IBH3165" s="605"/>
      <c r="IBI3165" s="605"/>
      <c r="IBJ3165" s="605"/>
      <c r="IBK3165" s="605"/>
      <c r="IBL3165" s="605"/>
      <c r="IBM3165" s="605"/>
      <c r="IBN3165" s="605"/>
      <c r="IBO3165" s="605"/>
      <c r="IBP3165" s="605"/>
      <c r="IBQ3165" s="605"/>
      <c r="IBR3165" s="605"/>
      <c r="IBS3165" s="605"/>
      <c r="IBT3165" s="605"/>
      <c r="IBU3165" s="605"/>
      <c r="IBV3165" s="605"/>
      <c r="IBW3165" s="605"/>
      <c r="IBX3165" s="605"/>
      <c r="IBY3165" s="605"/>
      <c r="IBZ3165" s="605"/>
      <c r="ICA3165" s="605"/>
      <c r="ICB3165" s="605"/>
      <c r="ICC3165" s="605"/>
      <c r="ICD3165" s="605"/>
      <c r="ICE3165" s="605"/>
      <c r="ICF3165" s="605"/>
      <c r="ICG3165" s="605"/>
      <c r="ICH3165" s="605"/>
      <c r="ICI3165" s="605"/>
      <c r="ICJ3165" s="605"/>
      <c r="ICK3165" s="605"/>
      <c r="ICL3165" s="605"/>
      <c r="ICM3165" s="605"/>
      <c r="ICN3165" s="605"/>
      <c r="ICO3165" s="605"/>
      <c r="ICP3165" s="605"/>
      <c r="ICQ3165" s="605"/>
      <c r="ICR3165" s="605"/>
      <c r="ICS3165" s="605"/>
      <c r="ICT3165" s="605"/>
      <c r="ICU3165" s="605"/>
      <c r="ICV3165" s="605"/>
      <c r="ICW3165" s="605"/>
      <c r="ICX3165" s="605"/>
      <c r="ICY3165" s="605"/>
      <c r="ICZ3165" s="605"/>
      <c r="IDA3165" s="605"/>
      <c r="IDB3165" s="605"/>
      <c r="IDC3165" s="605"/>
      <c r="IDD3165" s="605"/>
      <c r="IDE3165" s="605"/>
      <c r="IDF3165" s="605"/>
      <c r="IDG3165" s="605"/>
      <c r="IDH3165" s="605"/>
      <c r="IDI3165" s="605"/>
      <c r="IDJ3165" s="605"/>
      <c r="IDK3165" s="605"/>
      <c r="IDL3165" s="605"/>
      <c r="IDM3165" s="605"/>
      <c r="IDN3165" s="605"/>
      <c r="IDO3165" s="605"/>
      <c r="IDP3165" s="605"/>
      <c r="IDQ3165" s="605"/>
      <c r="IDR3165" s="605"/>
      <c r="IDS3165" s="605"/>
      <c r="IDT3165" s="605"/>
      <c r="IDU3165" s="605"/>
      <c r="IDV3165" s="605"/>
      <c r="IDW3165" s="605"/>
      <c r="IDX3165" s="605"/>
      <c r="IDY3165" s="605"/>
      <c r="IDZ3165" s="605"/>
      <c r="IEA3165" s="605"/>
      <c r="IEB3165" s="605"/>
      <c r="IEC3165" s="605"/>
      <c r="IED3165" s="605"/>
      <c r="IEE3165" s="605"/>
      <c r="IEF3165" s="605"/>
      <c r="IEG3165" s="605"/>
      <c r="IEH3165" s="605"/>
      <c r="IEI3165" s="605"/>
      <c r="IEJ3165" s="605"/>
      <c r="IEK3165" s="605"/>
      <c r="IEL3165" s="605"/>
      <c r="IEM3165" s="605"/>
      <c r="IEN3165" s="605"/>
      <c r="IEO3165" s="605"/>
      <c r="IEP3165" s="605"/>
      <c r="IEQ3165" s="605"/>
      <c r="IER3165" s="605"/>
      <c r="IES3165" s="605"/>
      <c r="IET3165" s="605"/>
      <c r="IEU3165" s="605"/>
      <c r="IEV3165" s="605"/>
      <c r="IEW3165" s="605"/>
      <c r="IEX3165" s="605"/>
      <c r="IEY3165" s="605"/>
      <c r="IEZ3165" s="605"/>
      <c r="IFA3165" s="605"/>
      <c r="IFB3165" s="605"/>
      <c r="IFC3165" s="605"/>
      <c r="IFD3165" s="605"/>
      <c r="IFE3165" s="605"/>
      <c r="IFF3165" s="605"/>
      <c r="IFG3165" s="605"/>
      <c r="IFH3165" s="605"/>
      <c r="IFI3165" s="605"/>
      <c r="IFJ3165" s="605"/>
      <c r="IFK3165" s="605"/>
      <c r="IFL3165" s="605"/>
      <c r="IFM3165" s="605"/>
      <c r="IFN3165" s="605"/>
      <c r="IFO3165" s="605"/>
      <c r="IFP3165" s="605"/>
      <c r="IFQ3165" s="605"/>
      <c r="IFR3165" s="605"/>
      <c r="IFS3165" s="605"/>
      <c r="IFT3165" s="605"/>
      <c r="IFU3165" s="605"/>
      <c r="IFV3165" s="605"/>
      <c r="IFW3165" s="605"/>
      <c r="IFX3165" s="605"/>
      <c r="IFY3165" s="605"/>
      <c r="IFZ3165" s="605"/>
      <c r="IGA3165" s="605"/>
      <c r="IGB3165" s="605"/>
      <c r="IGC3165" s="605"/>
      <c r="IGD3165" s="605"/>
      <c r="IGE3165" s="605"/>
      <c r="IGF3165" s="605"/>
      <c r="IGG3165" s="605"/>
      <c r="IGH3165" s="605"/>
      <c r="IGI3165" s="605"/>
      <c r="IGJ3165" s="605"/>
      <c r="IGK3165" s="605"/>
      <c r="IGL3165" s="605"/>
      <c r="IGM3165" s="605"/>
      <c r="IGN3165" s="605"/>
      <c r="IGO3165" s="605"/>
      <c r="IGP3165" s="605"/>
      <c r="IGQ3165" s="605"/>
      <c r="IGR3165" s="605"/>
      <c r="IGS3165" s="605"/>
      <c r="IGT3165" s="605"/>
      <c r="IGU3165" s="605"/>
      <c r="IGV3165" s="605"/>
      <c r="IGW3165" s="605"/>
      <c r="IGX3165" s="605"/>
      <c r="IGY3165" s="605"/>
      <c r="IGZ3165" s="605"/>
      <c r="IHA3165" s="605"/>
      <c r="IHB3165" s="605"/>
      <c r="IHC3165" s="605"/>
      <c r="IHD3165" s="605"/>
      <c r="IHE3165" s="605"/>
      <c r="IHF3165" s="605"/>
      <c r="IHG3165" s="605"/>
      <c r="IHH3165" s="605"/>
      <c r="IHI3165" s="605"/>
      <c r="IHJ3165" s="605"/>
      <c r="IHK3165" s="605"/>
      <c r="IHL3165" s="605"/>
      <c r="IHM3165" s="605"/>
      <c r="IHN3165" s="605"/>
      <c r="IHO3165" s="605"/>
      <c r="IHP3165" s="605"/>
      <c r="IHQ3165" s="605"/>
      <c r="IHR3165" s="605"/>
      <c r="IHS3165" s="605"/>
      <c r="IHT3165" s="605"/>
      <c r="IHU3165" s="605"/>
      <c r="IHV3165" s="605"/>
      <c r="IHW3165" s="605"/>
      <c r="IHX3165" s="605"/>
      <c r="IHY3165" s="605"/>
      <c r="IHZ3165" s="605"/>
      <c r="IIA3165" s="605"/>
      <c r="IIB3165" s="605"/>
      <c r="IIC3165" s="605"/>
      <c r="IID3165" s="605"/>
      <c r="IIE3165" s="605"/>
      <c r="IIF3165" s="605"/>
      <c r="IIG3165" s="605"/>
      <c r="IIH3165" s="605"/>
      <c r="III3165" s="605"/>
      <c r="IIJ3165" s="605"/>
      <c r="IIK3165" s="605"/>
      <c r="IIL3165" s="605"/>
      <c r="IIM3165" s="605"/>
      <c r="IIN3165" s="605"/>
      <c r="IIO3165" s="605"/>
      <c r="IIP3165" s="605"/>
      <c r="IIQ3165" s="605"/>
      <c r="IIR3165" s="605"/>
      <c r="IIS3165" s="605"/>
      <c r="IIT3165" s="605"/>
      <c r="IIU3165" s="605"/>
      <c r="IIV3165" s="605"/>
      <c r="IIW3165" s="605"/>
      <c r="IIX3165" s="605"/>
      <c r="IIY3165" s="605"/>
      <c r="IIZ3165" s="605"/>
      <c r="IJA3165" s="605"/>
      <c r="IJB3165" s="605"/>
      <c r="IJC3165" s="605"/>
      <c r="IJD3165" s="605"/>
      <c r="IJE3165" s="605"/>
      <c r="IJF3165" s="605"/>
      <c r="IJG3165" s="605"/>
      <c r="IJH3165" s="605"/>
      <c r="IJI3165" s="605"/>
      <c r="IJJ3165" s="605"/>
      <c r="IJK3165" s="605"/>
      <c r="IJL3165" s="605"/>
      <c r="IJM3165" s="605"/>
      <c r="IJN3165" s="605"/>
      <c r="IJO3165" s="605"/>
      <c r="IJP3165" s="605"/>
      <c r="IJQ3165" s="605"/>
      <c r="IJR3165" s="605"/>
      <c r="IJS3165" s="605"/>
      <c r="IJT3165" s="605"/>
      <c r="IJU3165" s="605"/>
      <c r="IJV3165" s="605"/>
      <c r="IJW3165" s="605"/>
      <c r="IJX3165" s="605"/>
      <c r="IJY3165" s="605"/>
      <c r="IJZ3165" s="605"/>
      <c r="IKA3165" s="605"/>
      <c r="IKB3165" s="605"/>
      <c r="IKC3165" s="605"/>
      <c r="IKD3165" s="605"/>
      <c r="IKE3165" s="605"/>
      <c r="IKF3165" s="605"/>
      <c r="IKG3165" s="605"/>
      <c r="IKH3165" s="605"/>
      <c r="IKI3165" s="605"/>
      <c r="IKJ3165" s="605"/>
      <c r="IKK3165" s="605"/>
      <c r="IKL3165" s="605"/>
      <c r="IKM3165" s="605"/>
      <c r="IKN3165" s="605"/>
      <c r="IKO3165" s="605"/>
      <c r="IKP3165" s="605"/>
      <c r="IKQ3165" s="605"/>
      <c r="IKR3165" s="605"/>
      <c r="IKS3165" s="605"/>
      <c r="IKT3165" s="605"/>
      <c r="IKU3165" s="605"/>
      <c r="IKV3165" s="605"/>
      <c r="IKW3165" s="605"/>
      <c r="IKX3165" s="605"/>
      <c r="IKY3165" s="605"/>
      <c r="IKZ3165" s="605"/>
      <c r="ILA3165" s="605"/>
      <c r="ILB3165" s="605"/>
      <c r="ILC3165" s="605"/>
      <c r="ILD3165" s="605"/>
      <c r="ILE3165" s="605"/>
      <c r="ILF3165" s="605"/>
      <c r="ILG3165" s="605"/>
      <c r="ILH3165" s="605"/>
      <c r="ILI3165" s="605"/>
      <c r="ILJ3165" s="605"/>
      <c r="ILK3165" s="605"/>
      <c r="ILL3165" s="605"/>
      <c r="ILM3165" s="605"/>
      <c r="ILN3165" s="605"/>
      <c r="ILO3165" s="605"/>
      <c r="ILP3165" s="605"/>
      <c r="ILQ3165" s="605"/>
      <c r="ILR3165" s="605"/>
      <c r="ILS3165" s="605"/>
      <c r="ILT3165" s="605"/>
      <c r="ILU3165" s="605"/>
      <c r="ILV3165" s="605"/>
      <c r="ILW3165" s="605"/>
      <c r="ILX3165" s="605"/>
      <c r="ILY3165" s="605"/>
      <c r="ILZ3165" s="605"/>
      <c r="IMA3165" s="605"/>
      <c r="IMB3165" s="605"/>
      <c r="IMC3165" s="605"/>
      <c r="IMD3165" s="605"/>
      <c r="IME3165" s="605"/>
      <c r="IMF3165" s="605"/>
      <c r="IMG3165" s="605"/>
      <c r="IMH3165" s="605"/>
      <c r="IMI3165" s="605"/>
      <c r="IMJ3165" s="605"/>
      <c r="IMK3165" s="605"/>
      <c r="IML3165" s="605"/>
      <c r="IMM3165" s="605"/>
      <c r="IMN3165" s="605"/>
      <c r="IMO3165" s="605"/>
      <c r="IMP3165" s="605"/>
      <c r="IMQ3165" s="605"/>
      <c r="IMR3165" s="605"/>
      <c r="IMS3165" s="605"/>
      <c r="IMT3165" s="605"/>
      <c r="IMU3165" s="605"/>
      <c r="IMV3165" s="605"/>
      <c r="IMW3165" s="605"/>
      <c r="IMX3165" s="605"/>
      <c r="IMY3165" s="605"/>
      <c r="IMZ3165" s="605"/>
      <c r="INA3165" s="605"/>
      <c r="INB3165" s="605"/>
      <c r="INC3165" s="605"/>
      <c r="IND3165" s="605"/>
      <c r="INE3165" s="605"/>
      <c r="INF3165" s="605"/>
      <c r="ING3165" s="605"/>
      <c r="INH3165" s="605"/>
      <c r="INI3165" s="605"/>
      <c r="INJ3165" s="605"/>
      <c r="INK3165" s="605"/>
      <c r="INL3165" s="605"/>
      <c r="INM3165" s="605"/>
      <c r="INN3165" s="605"/>
      <c r="INO3165" s="605"/>
      <c r="INP3165" s="605"/>
      <c r="INQ3165" s="605"/>
      <c r="INR3165" s="605"/>
      <c r="INS3165" s="605"/>
      <c r="INT3165" s="605"/>
      <c r="INU3165" s="605"/>
      <c r="INV3165" s="605"/>
      <c r="INW3165" s="605"/>
      <c r="INX3165" s="605"/>
      <c r="INY3165" s="605"/>
      <c r="INZ3165" s="605"/>
      <c r="IOA3165" s="605"/>
      <c r="IOB3165" s="605"/>
      <c r="IOC3165" s="605"/>
      <c r="IOD3165" s="605"/>
      <c r="IOE3165" s="605"/>
      <c r="IOF3165" s="605"/>
      <c r="IOG3165" s="605"/>
      <c r="IOH3165" s="605"/>
      <c r="IOI3165" s="605"/>
      <c r="IOJ3165" s="605"/>
      <c r="IOK3165" s="605"/>
      <c r="IOL3165" s="605"/>
      <c r="IOM3165" s="605"/>
      <c r="ION3165" s="605"/>
      <c r="IOO3165" s="605"/>
      <c r="IOP3165" s="605"/>
      <c r="IOQ3165" s="605"/>
      <c r="IOR3165" s="605"/>
      <c r="IOS3165" s="605"/>
      <c r="IOT3165" s="605"/>
      <c r="IOU3165" s="605"/>
      <c r="IOV3165" s="605"/>
      <c r="IOW3165" s="605"/>
      <c r="IOX3165" s="605"/>
      <c r="IOY3165" s="605"/>
      <c r="IOZ3165" s="605"/>
      <c r="IPA3165" s="605"/>
      <c r="IPB3165" s="605"/>
      <c r="IPC3165" s="605"/>
      <c r="IPD3165" s="605"/>
      <c r="IPE3165" s="605"/>
      <c r="IPF3165" s="605"/>
      <c r="IPG3165" s="605"/>
      <c r="IPH3165" s="605"/>
      <c r="IPI3165" s="605"/>
      <c r="IPJ3165" s="605"/>
      <c r="IPK3165" s="605"/>
      <c r="IPL3165" s="605"/>
      <c r="IPM3165" s="605"/>
      <c r="IPN3165" s="605"/>
      <c r="IPO3165" s="605"/>
      <c r="IPP3165" s="605"/>
      <c r="IPQ3165" s="605"/>
      <c r="IPR3165" s="605"/>
      <c r="IPS3165" s="605"/>
      <c r="IPT3165" s="605"/>
      <c r="IPU3165" s="605"/>
      <c r="IPV3165" s="605"/>
      <c r="IPW3165" s="605"/>
      <c r="IPX3165" s="605"/>
      <c r="IPY3165" s="605"/>
      <c r="IPZ3165" s="605"/>
      <c r="IQA3165" s="605"/>
      <c r="IQB3165" s="605"/>
      <c r="IQC3165" s="605"/>
      <c r="IQD3165" s="605"/>
      <c r="IQE3165" s="605"/>
      <c r="IQF3165" s="605"/>
      <c r="IQG3165" s="605"/>
      <c r="IQH3165" s="605"/>
      <c r="IQI3165" s="605"/>
      <c r="IQJ3165" s="605"/>
      <c r="IQK3165" s="605"/>
      <c r="IQL3165" s="605"/>
      <c r="IQM3165" s="605"/>
      <c r="IQN3165" s="605"/>
      <c r="IQO3165" s="605"/>
      <c r="IQP3165" s="605"/>
      <c r="IQQ3165" s="605"/>
      <c r="IQR3165" s="605"/>
      <c r="IQS3165" s="605"/>
      <c r="IQT3165" s="605"/>
      <c r="IQU3165" s="605"/>
      <c r="IQV3165" s="605"/>
      <c r="IQW3165" s="605"/>
      <c r="IQX3165" s="605"/>
      <c r="IQY3165" s="605"/>
      <c r="IQZ3165" s="605"/>
      <c r="IRA3165" s="605"/>
      <c r="IRB3165" s="605"/>
      <c r="IRC3165" s="605"/>
      <c r="IRD3165" s="605"/>
      <c r="IRE3165" s="605"/>
      <c r="IRF3165" s="605"/>
      <c r="IRG3165" s="605"/>
      <c r="IRH3165" s="605"/>
      <c r="IRI3165" s="605"/>
      <c r="IRJ3165" s="605"/>
      <c r="IRK3165" s="605"/>
      <c r="IRL3165" s="605"/>
      <c r="IRM3165" s="605"/>
      <c r="IRN3165" s="605"/>
      <c r="IRO3165" s="605"/>
      <c r="IRP3165" s="605"/>
      <c r="IRQ3165" s="605"/>
      <c r="IRR3165" s="605"/>
      <c r="IRS3165" s="605"/>
      <c r="IRT3165" s="605"/>
      <c r="IRU3165" s="605"/>
      <c r="IRV3165" s="605"/>
      <c r="IRW3165" s="605"/>
      <c r="IRX3165" s="605"/>
      <c r="IRY3165" s="605"/>
      <c r="IRZ3165" s="605"/>
      <c r="ISA3165" s="605"/>
      <c r="ISB3165" s="605"/>
      <c r="ISC3165" s="605"/>
      <c r="ISD3165" s="605"/>
      <c r="ISE3165" s="605"/>
      <c r="ISF3165" s="605"/>
      <c r="ISG3165" s="605"/>
      <c r="ISH3165" s="605"/>
      <c r="ISI3165" s="605"/>
      <c r="ISJ3165" s="605"/>
      <c r="ISK3165" s="605"/>
      <c r="ISL3165" s="605"/>
      <c r="ISM3165" s="605"/>
      <c r="ISN3165" s="605"/>
      <c r="ISO3165" s="605"/>
      <c r="ISP3165" s="605"/>
      <c r="ISQ3165" s="605"/>
      <c r="ISR3165" s="605"/>
      <c r="ISS3165" s="605"/>
      <c r="IST3165" s="605"/>
      <c r="ISU3165" s="605"/>
      <c r="ISV3165" s="605"/>
      <c r="ISW3165" s="605"/>
      <c r="ISX3165" s="605"/>
      <c r="ISY3165" s="605"/>
      <c r="ISZ3165" s="605"/>
      <c r="ITA3165" s="605"/>
      <c r="ITB3165" s="605"/>
      <c r="ITC3165" s="605"/>
      <c r="ITD3165" s="605"/>
      <c r="ITE3165" s="605"/>
      <c r="ITF3165" s="605"/>
      <c r="ITG3165" s="605"/>
      <c r="ITH3165" s="605"/>
      <c r="ITI3165" s="605"/>
      <c r="ITJ3165" s="605"/>
      <c r="ITK3165" s="605"/>
      <c r="ITL3165" s="605"/>
      <c r="ITM3165" s="605"/>
      <c r="ITN3165" s="605"/>
      <c r="ITO3165" s="605"/>
      <c r="ITP3165" s="605"/>
      <c r="ITQ3165" s="605"/>
      <c r="ITR3165" s="605"/>
      <c r="ITS3165" s="605"/>
      <c r="ITT3165" s="605"/>
      <c r="ITU3165" s="605"/>
      <c r="ITV3165" s="605"/>
      <c r="ITW3165" s="605"/>
      <c r="ITX3165" s="605"/>
      <c r="ITY3165" s="605"/>
      <c r="ITZ3165" s="605"/>
      <c r="IUA3165" s="605"/>
      <c r="IUB3165" s="605"/>
      <c r="IUC3165" s="605"/>
      <c r="IUD3165" s="605"/>
      <c r="IUE3165" s="605"/>
      <c r="IUF3165" s="605"/>
      <c r="IUG3165" s="605"/>
      <c r="IUH3165" s="605"/>
      <c r="IUI3165" s="605"/>
      <c r="IUJ3165" s="605"/>
      <c r="IUK3165" s="605"/>
      <c r="IUL3165" s="605"/>
      <c r="IUM3165" s="605"/>
      <c r="IUN3165" s="605"/>
      <c r="IUO3165" s="605"/>
      <c r="IUP3165" s="605"/>
      <c r="IUQ3165" s="605"/>
      <c r="IUR3165" s="605"/>
      <c r="IUS3165" s="605"/>
      <c r="IUT3165" s="605"/>
      <c r="IUU3165" s="605"/>
      <c r="IUV3165" s="605"/>
      <c r="IUW3165" s="605"/>
      <c r="IUX3165" s="605"/>
      <c r="IUY3165" s="605"/>
      <c r="IUZ3165" s="605"/>
      <c r="IVA3165" s="605"/>
      <c r="IVB3165" s="605"/>
      <c r="IVC3165" s="605"/>
      <c r="IVD3165" s="605"/>
      <c r="IVE3165" s="605"/>
      <c r="IVF3165" s="605"/>
      <c r="IVG3165" s="605"/>
      <c r="IVH3165" s="605"/>
      <c r="IVI3165" s="605"/>
      <c r="IVJ3165" s="605"/>
      <c r="IVK3165" s="605"/>
      <c r="IVL3165" s="605"/>
      <c r="IVM3165" s="605"/>
      <c r="IVN3165" s="605"/>
      <c r="IVO3165" s="605"/>
      <c r="IVP3165" s="605"/>
      <c r="IVQ3165" s="605"/>
      <c r="IVR3165" s="605"/>
      <c r="IVS3165" s="605"/>
      <c r="IVT3165" s="605"/>
      <c r="IVU3165" s="605"/>
      <c r="IVV3165" s="605"/>
      <c r="IVW3165" s="605"/>
      <c r="IVX3165" s="605"/>
      <c r="IVY3165" s="605"/>
      <c r="IVZ3165" s="605"/>
      <c r="IWA3165" s="605"/>
      <c r="IWB3165" s="605"/>
      <c r="IWC3165" s="605"/>
      <c r="IWD3165" s="605"/>
      <c r="IWE3165" s="605"/>
      <c r="IWF3165" s="605"/>
      <c r="IWG3165" s="605"/>
      <c r="IWH3165" s="605"/>
      <c r="IWI3165" s="605"/>
      <c r="IWJ3165" s="605"/>
      <c r="IWK3165" s="605"/>
      <c r="IWL3165" s="605"/>
      <c r="IWM3165" s="605"/>
      <c r="IWN3165" s="605"/>
      <c r="IWO3165" s="605"/>
      <c r="IWP3165" s="605"/>
      <c r="IWQ3165" s="605"/>
      <c r="IWR3165" s="605"/>
      <c r="IWS3165" s="605"/>
      <c r="IWT3165" s="605"/>
      <c r="IWU3165" s="605"/>
      <c r="IWV3165" s="605"/>
      <c r="IWW3165" s="605"/>
      <c r="IWX3165" s="605"/>
      <c r="IWY3165" s="605"/>
      <c r="IWZ3165" s="605"/>
      <c r="IXA3165" s="605"/>
      <c r="IXB3165" s="605"/>
      <c r="IXC3165" s="605"/>
      <c r="IXD3165" s="605"/>
      <c r="IXE3165" s="605"/>
      <c r="IXF3165" s="605"/>
      <c r="IXG3165" s="605"/>
      <c r="IXH3165" s="605"/>
      <c r="IXI3165" s="605"/>
      <c r="IXJ3165" s="605"/>
      <c r="IXK3165" s="605"/>
      <c r="IXL3165" s="605"/>
      <c r="IXM3165" s="605"/>
      <c r="IXN3165" s="605"/>
      <c r="IXO3165" s="605"/>
      <c r="IXP3165" s="605"/>
      <c r="IXQ3165" s="605"/>
      <c r="IXR3165" s="605"/>
      <c r="IXS3165" s="605"/>
      <c r="IXT3165" s="605"/>
      <c r="IXU3165" s="605"/>
      <c r="IXV3165" s="605"/>
      <c r="IXW3165" s="605"/>
      <c r="IXX3165" s="605"/>
      <c r="IXY3165" s="605"/>
      <c r="IXZ3165" s="605"/>
      <c r="IYA3165" s="605"/>
      <c r="IYB3165" s="605"/>
      <c r="IYC3165" s="605"/>
      <c r="IYD3165" s="605"/>
      <c r="IYE3165" s="605"/>
      <c r="IYF3165" s="605"/>
      <c r="IYG3165" s="605"/>
      <c r="IYH3165" s="605"/>
      <c r="IYI3165" s="605"/>
      <c r="IYJ3165" s="605"/>
      <c r="IYK3165" s="605"/>
      <c r="IYL3165" s="605"/>
      <c r="IYM3165" s="605"/>
      <c r="IYN3165" s="605"/>
      <c r="IYO3165" s="605"/>
      <c r="IYP3165" s="605"/>
      <c r="IYQ3165" s="605"/>
      <c r="IYR3165" s="605"/>
      <c r="IYS3165" s="605"/>
      <c r="IYT3165" s="605"/>
      <c r="IYU3165" s="605"/>
      <c r="IYV3165" s="605"/>
      <c r="IYW3165" s="605"/>
      <c r="IYX3165" s="605"/>
      <c r="IYY3165" s="605"/>
      <c r="IYZ3165" s="605"/>
      <c r="IZA3165" s="605"/>
      <c r="IZB3165" s="605"/>
      <c r="IZC3165" s="605"/>
      <c r="IZD3165" s="605"/>
      <c r="IZE3165" s="605"/>
      <c r="IZF3165" s="605"/>
      <c r="IZG3165" s="605"/>
      <c r="IZH3165" s="605"/>
      <c r="IZI3165" s="605"/>
      <c r="IZJ3165" s="605"/>
      <c r="IZK3165" s="605"/>
      <c r="IZL3165" s="605"/>
      <c r="IZM3165" s="605"/>
      <c r="IZN3165" s="605"/>
      <c r="IZO3165" s="605"/>
      <c r="IZP3165" s="605"/>
      <c r="IZQ3165" s="605"/>
      <c r="IZR3165" s="605"/>
      <c r="IZS3165" s="605"/>
      <c r="IZT3165" s="605"/>
      <c r="IZU3165" s="605"/>
      <c r="IZV3165" s="605"/>
      <c r="IZW3165" s="605"/>
      <c r="IZX3165" s="605"/>
      <c r="IZY3165" s="605"/>
      <c r="IZZ3165" s="605"/>
      <c r="JAA3165" s="605"/>
      <c r="JAB3165" s="605"/>
      <c r="JAC3165" s="605"/>
      <c r="JAD3165" s="605"/>
      <c r="JAE3165" s="605"/>
      <c r="JAF3165" s="605"/>
      <c r="JAG3165" s="605"/>
      <c r="JAH3165" s="605"/>
      <c r="JAI3165" s="605"/>
      <c r="JAJ3165" s="605"/>
      <c r="JAK3165" s="605"/>
      <c r="JAL3165" s="605"/>
      <c r="JAM3165" s="605"/>
      <c r="JAN3165" s="605"/>
      <c r="JAO3165" s="605"/>
      <c r="JAP3165" s="605"/>
      <c r="JAQ3165" s="605"/>
      <c r="JAR3165" s="605"/>
      <c r="JAS3165" s="605"/>
      <c r="JAT3165" s="605"/>
      <c r="JAU3165" s="605"/>
      <c r="JAV3165" s="605"/>
      <c r="JAW3165" s="605"/>
      <c r="JAX3165" s="605"/>
      <c r="JAY3165" s="605"/>
      <c r="JAZ3165" s="605"/>
      <c r="JBA3165" s="605"/>
      <c r="JBB3165" s="605"/>
      <c r="JBC3165" s="605"/>
      <c r="JBD3165" s="605"/>
      <c r="JBE3165" s="605"/>
      <c r="JBF3165" s="605"/>
      <c r="JBG3165" s="605"/>
      <c r="JBH3165" s="605"/>
      <c r="JBI3165" s="605"/>
      <c r="JBJ3165" s="605"/>
      <c r="JBK3165" s="605"/>
      <c r="JBL3165" s="605"/>
      <c r="JBM3165" s="605"/>
      <c r="JBN3165" s="605"/>
      <c r="JBO3165" s="605"/>
      <c r="JBP3165" s="605"/>
      <c r="JBQ3165" s="605"/>
      <c r="JBR3165" s="605"/>
      <c r="JBS3165" s="605"/>
      <c r="JBT3165" s="605"/>
      <c r="JBU3165" s="605"/>
      <c r="JBV3165" s="605"/>
      <c r="JBW3165" s="605"/>
      <c r="JBX3165" s="605"/>
      <c r="JBY3165" s="605"/>
      <c r="JBZ3165" s="605"/>
      <c r="JCA3165" s="605"/>
      <c r="JCB3165" s="605"/>
      <c r="JCC3165" s="605"/>
      <c r="JCD3165" s="605"/>
      <c r="JCE3165" s="605"/>
      <c r="JCF3165" s="605"/>
      <c r="JCG3165" s="605"/>
      <c r="JCH3165" s="605"/>
      <c r="JCI3165" s="605"/>
      <c r="JCJ3165" s="605"/>
      <c r="JCK3165" s="605"/>
      <c r="JCL3165" s="605"/>
      <c r="JCM3165" s="605"/>
      <c r="JCN3165" s="605"/>
      <c r="JCO3165" s="605"/>
      <c r="JCP3165" s="605"/>
      <c r="JCQ3165" s="605"/>
      <c r="JCR3165" s="605"/>
      <c r="JCS3165" s="605"/>
      <c r="JCT3165" s="605"/>
      <c r="JCU3165" s="605"/>
      <c r="JCV3165" s="605"/>
      <c r="JCW3165" s="605"/>
      <c r="JCX3165" s="605"/>
      <c r="JCY3165" s="605"/>
      <c r="JCZ3165" s="605"/>
      <c r="JDA3165" s="605"/>
      <c r="JDB3165" s="605"/>
      <c r="JDC3165" s="605"/>
      <c r="JDD3165" s="605"/>
      <c r="JDE3165" s="605"/>
      <c r="JDF3165" s="605"/>
      <c r="JDG3165" s="605"/>
      <c r="JDH3165" s="605"/>
      <c r="JDI3165" s="605"/>
      <c r="JDJ3165" s="605"/>
      <c r="JDK3165" s="605"/>
      <c r="JDL3165" s="605"/>
      <c r="JDM3165" s="605"/>
      <c r="JDN3165" s="605"/>
      <c r="JDO3165" s="605"/>
      <c r="JDP3165" s="605"/>
      <c r="JDQ3165" s="605"/>
      <c r="JDR3165" s="605"/>
      <c r="JDS3165" s="605"/>
      <c r="JDT3165" s="605"/>
      <c r="JDU3165" s="605"/>
      <c r="JDV3165" s="605"/>
      <c r="JDW3165" s="605"/>
      <c r="JDX3165" s="605"/>
      <c r="JDY3165" s="605"/>
      <c r="JDZ3165" s="605"/>
      <c r="JEA3165" s="605"/>
      <c r="JEB3165" s="605"/>
      <c r="JEC3165" s="605"/>
      <c r="JED3165" s="605"/>
      <c r="JEE3165" s="605"/>
      <c r="JEF3165" s="605"/>
      <c r="JEG3165" s="605"/>
      <c r="JEH3165" s="605"/>
      <c r="JEI3165" s="605"/>
      <c r="JEJ3165" s="605"/>
      <c r="JEK3165" s="605"/>
      <c r="JEL3165" s="605"/>
      <c r="JEM3165" s="605"/>
      <c r="JEN3165" s="605"/>
      <c r="JEO3165" s="605"/>
      <c r="JEP3165" s="605"/>
      <c r="JEQ3165" s="605"/>
      <c r="JER3165" s="605"/>
      <c r="JES3165" s="605"/>
      <c r="JET3165" s="605"/>
      <c r="JEU3165" s="605"/>
      <c r="JEV3165" s="605"/>
      <c r="JEW3165" s="605"/>
      <c r="JEX3165" s="605"/>
      <c r="JEY3165" s="605"/>
      <c r="JEZ3165" s="605"/>
      <c r="JFA3165" s="605"/>
      <c r="JFB3165" s="605"/>
      <c r="JFC3165" s="605"/>
      <c r="JFD3165" s="605"/>
      <c r="JFE3165" s="605"/>
      <c r="JFF3165" s="605"/>
      <c r="JFG3165" s="605"/>
      <c r="JFH3165" s="605"/>
      <c r="JFI3165" s="605"/>
      <c r="JFJ3165" s="605"/>
      <c r="JFK3165" s="605"/>
      <c r="JFL3165" s="605"/>
      <c r="JFM3165" s="605"/>
      <c r="JFN3165" s="605"/>
      <c r="JFO3165" s="605"/>
      <c r="JFP3165" s="605"/>
      <c r="JFQ3165" s="605"/>
      <c r="JFR3165" s="605"/>
      <c r="JFS3165" s="605"/>
      <c r="JFT3165" s="605"/>
      <c r="JFU3165" s="605"/>
      <c r="JFV3165" s="605"/>
      <c r="JFW3165" s="605"/>
      <c r="JFX3165" s="605"/>
      <c r="JFY3165" s="605"/>
      <c r="JFZ3165" s="605"/>
      <c r="JGA3165" s="605"/>
      <c r="JGB3165" s="605"/>
      <c r="JGC3165" s="605"/>
      <c r="JGD3165" s="605"/>
      <c r="JGE3165" s="605"/>
      <c r="JGF3165" s="605"/>
      <c r="JGG3165" s="605"/>
      <c r="JGH3165" s="605"/>
      <c r="JGI3165" s="605"/>
      <c r="JGJ3165" s="605"/>
      <c r="JGK3165" s="605"/>
      <c r="JGL3165" s="605"/>
      <c r="JGM3165" s="605"/>
      <c r="JGN3165" s="605"/>
      <c r="JGO3165" s="605"/>
      <c r="JGP3165" s="605"/>
      <c r="JGQ3165" s="605"/>
      <c r="JGR3165" s="605"/>
      <c r="JGS3165" s="605"/>
      <c r="JGT3165" s="605"/>
      <c r="JGU3165" s="605"/>
      <c r="JGV3165" s="605"/>
      <c r="JGW3165" s="605"/>
      <c r="JGX3165" s="605"/>
      <c r="JGY3165" s="605"/>
      <c r="JGZ3165" s="605"/>
      <c r="JHA3165" s="605"/>
      <c r="JHB3165" s="605"/>
      <c r="JHC3165" s="605"/>
      <c r="JHD3165" s="605"/>
      <c r="JHE3165" s="605"/>
      <c r="JHF3165" s="605"/>
      <c r="JHG3165" s="605"/>
      <c r="JHH3165" s="605"/>
      <c r="JHI3165" s="605"/>
      <c r="JHJ3165" s="605"/>
      <c r="JHK3165" s="605"/>
      <c r="JHL3165" s="605"/>
      <c r="JHM3165" s="605"/>
      <c r="JHN3165" s="605"/>
      <c r="JHO3165" s="605"/>
      <c r="JHP3165" s="605"/>
      <c r="JHQ3165" s="605"/>
      <c r="JHR3165" s="605"/>
      <c r="JHS3165" s="605"/>
      <c r="JHT3165" s="605"/>
      <c r="JHU3165" s="605"/>
      <c r="JHV3165" s="605"/>
      <c r="JHW3165" s="605"/>
      <c r="JHX3165" s="605"/>
      <c r="JHY3165" s="605"/>
      <c r="JHZ3165" s="605"/>
      <c r="JIA3165" s="605"/>
      <c r="JIB3165" s="605"/>
      <c r="JIC3165" s="605"/>
      <c r="JID3165" s="605"/>
      <c r="JIE3165" s="605"/>
      <c r="JIF3165" s="605"/>
      <c r="JIG3165" s="605"/>
      <c r="JIH3165" s="605"/>
      <c r="JII3165" s="605"/>
      <c r="JIJ3165" s="605"/>
      <c r="JIK3165" s="605"/>
      <c r="JIL3165" s="605"/>
      <c r="JIM3165" s="605"/>
      <c r="JIN3165" s="605"/>
      <c r="JIO3165" s="605"/>
      <c r="JIP3165" s="605"/>
      <c r="JIQ3165" s="605"/>
      <c r="JIR3165" s="605"/>
      <c r="JIS3165" s="605"/>
      <c r="JIT3165" s="605"/>
      <c r="JIU3165" s="605"/>
      <c r="JIV3165" s="605"/>
      <c r="JIW3165" s="605"/>
      <c r="JIX3165" s="605"/>
      <c r="JIY3165" s="605"/>
      <c r="JIZ3165" s="605"/>
      <c r="JJA3165" s="605"/>
      <c r="JJB3165" s="605"/>
      <c r="JJC3165" s="605"/>
      <c r="JJD3165" s="605"/>
      <c r="JJE3165" s="605"/>
      <c r="JJF3165" s="605"/>
      <c r="JJG3165" s="605"/>
      <c r="JJH3165" s="605"/>
      <c r="JJI3165" s="605"/>
      <c r="JJJ3165" s="605"/>
      <c r="JJK3165" s="605"/>
      <c r="JJL3165" s="605"/>
      <c r="JJM3165" s="605"/>
      <c r="JJN3165" s="605"/>
      <c r="JJO3165" s="605"/>
      <c r="JJP3165" s="605"/>
      <c r="JJQ3165" s="605"/>
      <c r="JJR3165" s="605"/>
      <c r="JJS3165" s="605"/>
      <c r="JJT3165" s="605"/>
      <c r="JJU3165" s="605"/>
      <c r="JJV3165" s="605"/>
      <c r="JJW3165" s="605"/>
      <c r="JJX3165" s="605"/>
      <c r="JJY3165" s="605"/>
      <c r="JJZ3165" s="605"/>
      <c r="JKA3165" s="605"/>
      <c r="JKB3165" s="605"/>
      <c r="JKC3165" s="605"/>
      <c r="JKD3165" s="605"/>
      <c r="JKE3165" s="605"/>
      <c r="JKF3165" s="605"/>
      <c r="JKG3165" s="605"/>
      <c r="JKH3165" s="605"/>
      <c r="JKI3165" s="605"/>
      <c r="JKJ3165" s="605"/>
      <c r="JKK3165" s="605"/>
      <c r="JKL3165" s="605"/>
      <c r="JKM3165" s="605"/>
      <c r="JKN3165" s="605"/>
      <c r="JKO3165" s="605"/>
      <c r="JKP3165" s="605"/>
      <c r="JKQ3165" s="605"/>
      <c r="JKR3165" s="605"/>
      <c r="JKS3165" s="605"/>
      <c r="JKT3165" s="605"/>
      <c r="JKU3165" s="605"/>
      <c r="JKV3165" s="605"/>
      <c r="JKW3165" s="605"/>
      <c r="JKX3165" s="605"/>
      <c r="JKY3165" s="605"/>
      <c r="JKZ3165" s="605"/>
      <c r="JLA3165" s="605"/>
      <c r="JLB3165" s="605"/>
      <c r="JLC3165" s="605"/>
      <c r="JLD3165" s="605"/>
      <c r="JLE3165" s="605"/>
      <c r="JLF3165" s="605"/>
      <c r="JLG3165" s="605"/>
      <c r="JLH3165" s="605"/>
      <c r="JLI3165" s="605"/>
      <c r="JLJ3165" s="605"/>
      <c r="JLK3165" s="605"/>
      <c r="JLL3165" s="605"/>
      <c r="JLM3165" s="605"/>
      <c r="JLN3165" s="605"/>
      <c r="JLO3165" s="605"/>
      <c r="JLP3165" s="605"/>
      <c r="JLQ3165" s="605"/>
      <c r="JLR3165" s="605"/>
      <c r="JLS3165" s="605"/>
      <c r="JLT3165" s="605"/>
      <c r="JLU3165" s="605"/>
      <c r="JLV3165" s="605"/>
      <c r="JLW3165" s="605"/>
      <c r="JLX3165" s="605"/>
      <c r="JLY3165" s="605"/>
      <c r="JLZ3165" s="605"/>
      <c r="JMA3165" s="605"/>
      <c r="JMB3165" s="605"/>
      <c r="JMC3165" s="605"/>
      <c r="JMD3165" s="605"/>
      <c r="JME3165" s="605"/>
      <c r="JMF3165" s="605"/>
      <c r="JMG3165" s="605"/>
      <c r="JMH3165" s="605"/>
      <c r="JMI3165" s="605"/>
      <c r="JMJ3165" s="605"/>
      <c r="JMK3165" s="605"/>
      <c r="JML3165" s="605"/>
      <c r="JMM3165" s="605"/>
      <c r="JMN3165" s="605"/>
      <c r="JMO3165" s="605"/>
      <c r="JMP3165" s="605"/>
      <c r="JMQ3165" s="605"/>
      <c r="JMR3165" s="605"/>
      <c r="JMS3165" s="605"/>
      <c r="JMT3165" s="605"/>
      <c r="JMU3165" s="605"/>
      <c r="JMV3165" s="605"/>
      <c r="JMW3165" s="605"/>
      <c r="JMX3165" s="605"/>
      <c r="JMY3165" s="605"/>
      <c r="JMZ3165" s="605"/>
      <c r="JNA3165" s="605"/>
      <c r="JNB3165" s="605"/>
      <c r="JNC3165" s="605"/>
      <c r="JND3165" s="605"/>
      <c r="JNE3165" s="605"/>
      <c r="JNF3165" s="605"/>
      <c r="JNG3165" s="605"/>
      <c r="JNH3165" s="605"/>
      <c r="JNI3165" s="605"/>
      <c r="JNJ3165" s="605"/>
      <c r="JNK3165" s="605"/>
      <c r="JNL3165" s="605"/>
      <c r="JNM3165" s="605"/>
      <c r="JNN3165" s="605"/>
      <c r="JNO3165" s="605"/>
      <c r="JNP3165" s="605"/>
      <c r="JNQ3165" s="605"/>
      <c r="JNR3165" s="605"/>
      <c r="JNS3165" s="605"/>
      <c r="JNT3165" s="605"/>
      <c r="JNU3165" s="605"/>
      <c r="JNV3165" s="605"/>
      <c r="JNW3165" s="605"/>
      <c r="JNX3165" s="605"/>
      <c r="JNY3165" s="605"/>
      <c r="JNZ3165" s="605"/>
      <c r="JOA3165" s="605"/>
      <c r="JOB3165" s="605"/>
      <c r="JOC3165" s="605"/>
      <c r="JOD3165" s="605"/>
      <c r="JOE3165" s="605"/>
      <c r="JOF3165" s="605"/>
      <c r="JOG3165" s="605"/>
      <c r="JOH3165" s="605"/>
      <c r="JOI3165" s="605"/>
      <c r="JOJ3165" s="605"/>
      <c r="JOK3165" s="605"/>
      <c r="JOL3165" s="605"/>
      <c r="JOM3165" s="605"/>
      <c r="JON3165" s="605"/>
      <c r="JOO3165" s="605"/>
      <c r="JOP3165" s="605"/>
      <c r="JOQ3165" s="605"/>
      <c r="JOR3165" s="605"/>
      <c r="JOS3165" s="605"/>
      <c r="JOT3165" s="605"/>
      <c r="JOU3165" s="605"/>
      <c r="JOV3165" s="605"/>
      <c r="JOW3165" s="605"/>
      <c r="JOX3165" s="605"/>
      <c r="JOY3165" s="605"/>
      <c r="JOZ3165" s="605"/>
      <c r="JPA3165" s="605"/>
      <c r="JPB3165" s="605"/>
      <c r="JPC3165" s="605"/>
      <c r="JPD3165" s="605"/>
      <c r="JPE3165" s="605"/>
      <c r="JPF3165" s="605"/>
      <c r="JPG3165" s="605"/>
      <c r="JPH3165" s="605"/>
      <c r="JPI3165" s="605"/>
      <c r="JPJ3165" s="605"/>
      <c r="JPK3165" s="605"/>
      <c r="JPL3165" s="605"/>
      <c r="JPM3165" s="605"/>
      <c r="JPN3165" s="605"/>
      <c r="JPO3165" s="605"/>
      <c r="JPP3165" s="605"/>
      <c r="JPQ3165" s="605"/>
      <c r="JPR3165" s="605"/>
      <c r="JPS3165" s="605"/>
      <c r="JPT3165" s="605"/>
      <c r="JPU3165" s="605"/>
      <c r="JPV3165" s="605"/>
      <c r="JPW3165" s="605"/>
      <c r="JPX3165" s="605"/>
      <c r="JPY3165" s="605"/>
      <c r="JPZ3165" s="605"/>
      <c r="JQA3165" s="605"/>
      <c r="JQB3165" s="605"/>
      <c r="JQC3165" s="605"/>
      <c r="JQD3165" s="605"/>
      <c r="JQE3165" s="605"/>
      <c r="JQF3165" s="605"/>
      <c r="JQG3165" s="605"/>
      <c r="JQH3165" s="605"/>
      <c r="JQI3165" s="605"/>
      <c r="JQJ3165" s="605"/>
      <c r="JQK3165" s="605"/>
      <c r="JQL3165" s="605"/>
      <c r="JQM3165" s="605"/>
      <c r="JQN3165" s="605"/>
      <c r="JQO3165" s="605"/>
      <c r="JQP3165" s="605"/>
      <c r="JQQ3165" s="605"/>
      <c r="JQR3165" s="605"/>
      <c r="JQS3165" s="605"/>
      <c r="JQT3165" s="605"/>
      <c r="JQU3165" s="605"/>
      <c r="JQV3165" s="605"/>
      <c r="JQW3165" s="605"/>
      <c r="JQX3165" s="605"/>
      <c r="JQY3165" s="605"/>
      <c r="JQZ3165" s="605"/>
      <c r="JRA3165" s="605"/>
      <c r="JRB3165" s="605"/>
      <c r="JRC3165" s="605"/>
      <c r="JRD3165" s="605"/>
      <c r="JRE3165" s="605"/>
      <c r="JRF3165" s="605"/>
      <c r="JRG3165" s="605"/>
      <c r="JRH3165" s="605"/>
      <c r="JRI3165" s="605"/>
      <c r="JRJ3165" s="605"/>
      <c r="JRK3165" s="605"/>
      <c r="JRL3165" s="605"/>
      <c r="JRM3165" s="605"/>
      <c r="JRN3165" s="605"/>
      <c r="JRO3165" s="605"/>
      <c r="JRP3165" s="605"/>
      <c r="JRQ3165" s="605"/>
      <c r="JRR3165" s="605"/>
      <c r="JRS3165" s="605"/>
      <c r="JRT3165" s="605"/>
      <c r="JRU3165" s="605"/>
      <c r="JRV3165" s="605"/>
      <c r="JRW3165" s="605"/>
      <c r="JRX3165" s="605"/>
      <c r="JRY3165" s="605"/>
      <c r="JRZ3165" s="605"/>
      <c r="JSA3165" s="605"/>
      <c r="JSB3165" s="605"/>
      <c r="JSC3165" s="605"/>
      <c r="JSD3165" s="605"/>
      <c r="JSE3165" s="605"/>
      <c r="JSF3165" s="605"/>
      <c r="JSG3165" s="605"/>
      <c r="JSH3165" s="605"/>
      <c r="JSI3165" s="605"/>
      <c r="JSJ3165" s="605"/>
      <c r="JSK3165" s="605"/>
      <c r="JSL3165" s="605"/>
      <c r="JSM3165" s="605"/>
      <c r="JSN3165" s="605"/>
      <c r="JSO3165" s="605"/>
      <c r="JSP3165" s="605"/>
      <c r="JSQ3165" s="605"/>
      <c r="JSR3165" s="605"/>
      <c r="JSS3165" s="605"/>
      <c r="JST3165" s="605"/>
      <c r="JSU3165" s="605"/>
      <c r="JSV3165" s="605"/>
      <c r="JSW3165" s="605"/>
      <c r="JSX3165" s="605"/>
      <c r="JSY3165" s="605"/>
      <c r="JSZ3165" s="605"/>
      <c r="JTA3165" s="605"/>
      <c r="JTB3165" s="605"/>
      <c r="JTC3165" s="605"/>
      <c r="JTD3165" s="605"/>
      <c r="JTE3165" s="605"/>
      <c r="JTF3165" s="605"/>
      <c r="JTG3165" s="605"/>
      <c r="JTH3165" s="605"/>
      <c r="JTI3165" s="605"/>
      <c r="JTJ3165" s="605"/>
      <c r="JTK3165" s="605"/>
      <c r="JTL3165" s="605"/>
      <c r="JTM3165" s="605"/>
      <c r="JTN3165" s="605"/>
      <c r="JTO3165" s="605"/>
      <c r="JTP3165" s="605"/>
      <c r="JTQ3165" s="605"/>
      <c r="JTR3165" s="605"/>
      <c r="JTS3165" s="605"/>
      <c r="JTT3165" s="605"/>
      <c r="JTU3165" s="605"/>
      <c r="JTV3165" s="605"/>
      <c r="JTW3165" s="605"/>
      <c r="JTX3165" s="605"/>
      <c r="JTY3165" s="605"/>
      <c r="JTZ3165" s="605"/>
      <c r="JUA3165" s="605"/>
      <c r="JUB3165" s="605"/>
      <c r="JUC3165" s="605"/>
      <c r="JUD3165" s="605"/>
      <c r="JUE3165" s="605"/>
      <c r="JUF3165" s="605"/>
      <c r="JUG3165" s="605"/>
      <c r="JUH3165" s="605"/>
      <c r="JUI3165" s="605"/>
      <c r="JUJ3165" s="605"/>
      <c r="JUK3165" s="605"/>
      <c r="JUL3165" s="605"/>
      <c r="JUM3165" s="605"/>
      <c r="JUN3165" s="605"/>
      <c r="JUO3165" s="605"/>
      <c r="JUP3165" s="605"/>
      <c r="JUQ3165" s="605"/>
      <c r="JUR3165" s="605"/>
      <c r="JUS3165" s="605"/>
      <c r="JUT3165" s="605"/>
      <c r="JUU3165" s="605"/>
      <c r="JUV3165" s="605"/>
      <c r="JUW3165" s="605"/>
      <c r="JUX3165" s="605"/>
      <c r="JUY3165" s="605"/>
      <c r="JUZ3165" s="605"/>
      <c r="JVA3165" s="605"/>
      <c r="JVB3165" s="605"/>
      <c r="JVC3165" s="605"/>
      <c r="JVD3165" s="605"/>
      <c r="JVE3165" s="605"/>
      <c r="JVF3165" s="605"/>
      <c r="JVG3165" s="605"/>
      <c r="JVH3165" s="605"/>
      <c r="JVI3165" s="605"/>
      <c r="JVJ3165" s="605"/>
      <c r="JVK3165" s="605"/>
      <c r="JVL3165" s="605"/>
      <c r="JVM3165" s="605"/>
      <c r="JVN3165" s="605"/>
      <c r="JVO3165" s="605"/>
      <c r="JVP3165" s="605"/>
      <c r="JVQ3165" s="605"/>
      <c r="JVR3165" s="605"/>
      <c r="JVS3165" s="605"/>
      <c r="JVT3165" s="605"/>
      <c r="JVU3165" s="605"/>
      <c r="JVV3165" s="605"/>
      <c r="JVW3165" s="605"/>
      <c r="JVX3165" s="605"/>
      <c r="JVY3165" s="605"/>
      <c r="JVZ3165" s="605"/>
      <c r="JWA3165" s="605"/>
      <c r="JWB3165" s="605"/>
      <c r="JWC3165" s="605"/>
      <c r="JWD3165" s="605"/>
      <c r="JWE3165" s="605"/>
      <c r="JWF3165" s="605"/>
      <c r="JWG3165" s="605"/>
      <c r="JWH3165" s="605"/>
      <c r="JWI3165" s="605"/>
      <c r="JWJ3165" s="605"/>
      <c r="JWK3165" s="605"/>
      <c r="JWL3165" s="605"/>
      <c r="JWM3165" s="605"/>
      <c r="JWN3165" s="605"/>
      <c r="JWO3165" s="605"/>
      <c r="JWP3165" s="605"/>
      <c r="JWQ3165" s="605"/>
      <c r="JWR3165" s="605"/>
      <c r="JWS3165" s="605"/>
      <c r="JWT3165" s="605"/>
      <c r="JWU3165" s="605"/>
      <c r="JWV3165" s="605"/>
      <c r="JWW3165" s="605"/>
      <c r="JWX3165" s="605"/>
      <c r="JWY3165" s="605"/>
      <c r="JWZ3165" s="605"/>
      <c r="JXA3165" s="605"/>
      <c r="JXB3165" s="605"/>
      <c r="JXC3165" s="605"/>
      <c r="JXD3165" s="605"/>
      <c r="JXE3165" s="605"/>
      <c r="JXF3165" s="605"/>
      <c r="JXG3165" s="605"/>
      <c r="JXH3165" s="605"/>
      <c r="JXI3165" s="605"/>
      <c r="JXJ3165" s="605"/>
      <c r="JXK3165" s="605"/>
      <c r="JXL3165" s="605"/>
      <c r="JXM3165" s="605"/>
      <c r="JXN3165" s="605"/>
      <c r="JXO3165" s="605"/>
      <c r="JXP3165" s="605"/>
      <c r="JXQ3165" s="605"/>
      <c r="JXR3165" s="605"/>
      <c r="JXS3165" s="605"/>
      <c r="JXT3165" s="605"/>
      <c r="JXU3165" s="605"/>
      <c r="JXV3165" s="605"/>
      <c r="JXW3165" s="605"/>
      <c r="JXX3165" s="605"/>
      <c r="JXY3165" s="605"/>
      <c r="JXZ3165" s="605"/>
      <c r="JYA3165" s="605"/>
      <c r="JYB3165" s="605"/>
      <c r="JYC3165" s="605"/>
      <c r="JYD3165" s="605"/>
      <c r="JYE3165" s="605"/>
      <c r="JYF3165" s="605"/>
      <c r="JYG3165" s="605"/>
      <c r="JYH3165" s="605"/>
      <c r="JYI3165" s="605"/>
      <c r="JYJ3165" s="605"/>
      <c r="JYK3165" s="605"/>
      <c r="JYL3165" s="605"/>
      <c r="JYM3165" s="605"/>
      <c r="JYN3165" s="605"/>
      <c r="JYO3165" s="605"/>
      <c r="JYP3165" s="605"/>
      <c r="JYQ3165" s="605"/>
      <c r="JYR3165" s="605"/>
      <c r="JYS3165" s="605"/>
      <c r="JYT3165" s="605"/>
      <c r="JYU3165" s="605"/>
      <c r="JYV3165" s="605"/>
      <c r="JYW3165" s="605"/>
      <c r="JYX3165" s="605"/>
      <c r="JYY3165" s="605"/>
      <c r="JYZ3165" s="605"/>
      <c r="JZA3165" s="605"/>
      <c r="JZB3165" s="605"/>
      <c r="JZC3165" s="605"/>
      <c r="JZD3165" s="605"/>
      <c r="JZE3165" s="605"/>
      <c r="JZF3165" s="605"/>
      <c r="JZG3165" s="605"/>
      <c r="JZH3165" s="605"/>
      <c r="JZI3165" s="605"/>
      <c r="JZJ3165" s="605"/>
      <c r="JZK3165" s="605"/>
      <c r="JZL3165" s="605"/>
      <c r="JZM3165" s="605"/>
      <c r="JZN3165" s="605"/>
      <c r="JZO3165" s="605"/>
      <c r="JZP3165" s="605"/>
      <c r="JZQ3165" s="605"/>
      <c r="JZR3165" s="605"/>
      <c r="JZS3165" s="605"/>
      <c r="JZT3165" s="605"/>
      <c r="JZU3165" s="605"/>
      <c r="JZV3165" s="605"/>
      <c r="JZW3165" s="605"/>
      <c r="JZX3165" s="605"/>
      <c r="JZY3165" s="605"/>
      <c r="JZZ3165" s="605"/>
      <c r="KAA3165" s="605"/>
      <c r="KAB3165" s="605"/>
      <c r="KAC3165" s="605"/>
      <c r="KAD3165" s="605"/>
      <c r="KAE3165" s="605"/>
      <c r="KAF3165" s="605"/>
      <c r="KAG3165" s="605"/>
      <c r="KAH3165" s="605"/>
      <c r="KAI3165" s="605"/>
      <c r="KAJ3165" s="605"/>
      <c r="KAK3165" s="605"/>
      <c r="KAL3165" s="605"/>
      <c r="KAM3165" s="605"/>
      <c r="KAN3165" s="605"/>
      <c r="KAO3165" s="605"/>
      <c r="KAP3165" s="605"/>
      <c r="KAQ3165" s="605"/>
      <c r="KAR3165" s="605"/>
      <c r="KAS3165" s="605"/>
      <c r="KAT3165" s="605"/>
      <c r="KAU3165" s="605"/>
      <c r="KAV3165" s="605"/>
      <c r="KAW3165" s="605"/>
      <c r="KAX3165" s="605"/>
      <c r="KAY3165" s="605"/>
      <c r="KAZ3165" s="605"/>
      <c r="KBA3165" s="605"/>
      <c r="KBB3165" s="605"/>
      <c r="KBC3165" s="605"/>
      <c r="KBD3165" s="605"/>
      <c r="KBE3165" s="605"/>
      <c r="KBF3165" s="605"/>
      <c r="KBG3165" s="605"/>
      <c r="KBH3165" s="605"/>
      <c r="KBI3165" s="605"/>
      <c r="KBJ3165" s="605"/>
      <c r="KBK3165" s="605"/>
      <c r="KBL3165" s="605"/>
      <c r="KBM3165" s="605"/>
      <c r="KBN3165" s="605"/>
      <c r="KBO3165" s="605"/>
      <c r="KBP3165" s="605"/>
      <c r="KBQ3165" s="605"/>
      <c r="KBR3165" s="605"/>
      <c r="KBS3165" s="605"/>
      <c r="KBT3165" s="605"/>
      <c r="KBU3165" s="605"/>
      <c r="KBV3165" s="605"/>
      <c r="KBW3165" s="605"/>
      <c r="KBX3165" s="605"/>
      <c r="KBY3165" s="605"/>
      <c r="KBZ3165" s="605"/>
      <c r="KCA3165" s="605"/>
      <c r="KCB3165" s="605"/>
      <c r="KCC3165" s="605"/>
      <c r="KCD3165" s="605"/>
      <c r="KCE3165" s="605"/>
      <c r="KCF3165" s="605"/>
      <c r="KCG3165" s="605"/>
      <c r="KCH3165" s="605"/>
      <c r="KCI3165" s="605"/>
      <c r="KCJ3165" s="605"/>
      <c r="KCK3165" s="605"/>
      <c r="KCL3165" s="605"/>
      <c r="KCM3165" s="605"/>
      <c r="KCN3165" s="605"/>
      <c r="KCO3165" s="605"/>
      <c r="KCP3165" s="605"/>
      <c r="KCQ3165" s="605"/>
      <c r="KCR3165" s="605"/>
      <c r="KCS3165" s="605"/>
      <c r="KCT3165" s="605"/>
      <c r="KCU3165" s="605"/>
      <c r="KCV3165" s="605"/>
      <c r="KCW3165" s="605"/>
      <c r="KCX3165" s="605"/>
      <c r="KCY3165" s="605"/>
      <c r="KCZ3165" s="605"/>
      <c r="KDA3165" s="605"/>
      <c r="KDB3165" s="605"/>
      <c r="KDC3165" s="605"/>
      <c r="KDD3165" s="605"/>
      <c r="KDE3165" s="605"/>
      <c r="KDF3165" s="605"/>
      <c r="KDG3165" s="605"/>
      <c r="KDH3165" s="605"/>
      <c r="KDI3165" s="605"/>
      <c r="KDJ3165" s="605"/>
      <c r="KDK3165" s="605"/>
      <c r="KDL3165" s="605"/>
      <c r="KDM3165" s="605"/>
      <c r="KDN3165" s="605"/>
      <c r="KDO3165" s="605"/>
      <c r="KDP3165" s="605"/>
      <c r="KDQ3165" s="605"/>
      <c r="KDR3165" s="605"/>
      <c r="KDS3165" s="605"/>
      <c r="KDT3165" s="605"/>
      <c r="KDU3165" s="605"/>
      <c r="KDV3165" s="605"/>
      <c r="KDW3165" s="605"/>
      <c r="KDX3165" s="605"/>
      <c r="KDY3165" s="605"/>
      <c r="KDZ3165" s="605"/>
      <c r="KEA3165" s="605"/>
      <c r="KEB3165" s="605"/>
      <c r="KEC3165" s="605"/>
      <c r="KED3165" s="605"/>
      <c r="KEE3165" s="605"/>
      <c r="KEF3165" s="605"/>
      <c r="KEG3165" s="605"/>
      <c r="KEH3165" s="605"/>
      <c r="KEI3165" s="605"/>
      <c r="KEJ3165" s="605"/>
      <c r="KEK3165" s="605"/>
      <c r="KEL3165" s="605"/>
      <c r="KEM3165" s="605"/>
      <c r="KEN3165" s="605"/>
      <c r="KEO3165" s="605"/>
      <c r="KEP3165" s="605"/>
      <c r="KEQ3165" s="605"/>
      <c r="KER3165" s="605"/>
      <c r="KES3165" s="605"/>
      <c r="KET3165" s="605"/>
      <c r="KEU3165" s="605"/>
      <c r="KEV3165" s="605"/>
      <c r="KEW3165" s="605"/>
      <c r="KEX3165" s="605"/>
      <c r="KEY3165" s="605"/>
      <c r="KEZ3165" s="605"/>
      <c r="KFA3165" s="605"/>
      <c r="KFB3165" s="605"/>
      <c r="KFC3165" s="605"/>
      <c r="KFD3165" s="605"/>
      <c r="KFE3165" s="605"/>
      <c r="KFF3165" s="605"/>
      <c r="KFG3165" s="605"/>
      <c r="KFH3165" s="605"/>
      <c r="KFI3165" s="605"/>
      <c r="KFJ3165" s="605"/>
      <c r="KFK3165" s="605"/>
      <c r="KFL3165" s="605"/>
      <c r="KFM3165" s="605"/>
      <c r="KFN3165" s="605"/>
      <c r="KFO3165" s="605"/>
      <c r="KFP3165" s="605"/>
      <c r="KFQ3165" s="605"/>
      <c r="KFR3165" s="605"/>
      <c r="KFS3165" s="605"/>
      <c r="KFT3165" s="605"/>
      <c r="KFU3165" s="605"/>
      <c r="KFV3165" s="605"/>
      <c r="KFW3165" s="605"/>
      <c r="KFX3165" s="605"/>
      <c r="KFY3165" s="605"/>
      <c r="KFZ3165" s="605"/>
      <c r="KGA3165" s="605"/>
      <c r="KGB3165" s="605"/>
      <c r="KGC3165" s="605"/>
      <c r="KGD3165" s="605"/>
      <c r="KGE3165" s="605"/>
      <c r="KGF3165" s="605"/>
      <c r="KGG3165" s="605"/>
      <c r="KGH3165" s="605"/>
      <c r="KGI3165" s="605"/>
      <c r="KGJ3165" s="605"/>
      <c r="KGK3165" s="605"/>
      <c r="KGL3165" s="605"/>
      <c r="KGM3165" s="605"/>
      <c r="KGN3165" s="605"/>
      <c r="KGO3165" s="605"/>
      <c r="KGP3165" s="605"/>
      <c r="KGQ3165" s="605"/>
      <c r="KGR3165" s="605"/>
      <c r="KGS3165" s="605"/>
      <c r="KGT3165" s="605"/>
      <c r="KGU3165" s="605"/>
      <c r="KGV3165" s="605"/>
      <c r="KGW3165" s="605"/>
      <c r="KGX3165" s="605"/>
      <c r="KGY3165" s="605"/>
      <c r="KGZ3165" s="605"/>
      <c r="KHA3165" s="605"/>
      <c r="KHB3165" s="605"/>
      <c r="KHC3165" s="605"/>
      <c r="KHD3165" s="605"/>
      <c r="KHE3165" s="605"/>
      <c r="KHF3165" s="605"/>
      <c r="KHG3165" s="605"/>
      <c r="KHH3165" s="605"/>
      <c r="KHI3165" s="605"/>
      <c r="KHJ3165" s="605"/>
      <c r="KHK3165" s="605"/>
      <c r="KHL3165" s="605"/>
      <c r="KHM3165" s="605"/>
      <c r="KHN3165" s="605"/>
      <c r="KHO3165" s="605"/>
      <c r="KHP3165" s="605"/>
      <c r="KHQ3165" s="605"/>
      <c r="KHR3165" s="605"/>
      <c r="KHS3165" s="605"/>
      <c r="KHT3165" s="605"/>
      <c r="KHU3165" s="605"/>
      <c r="KHV3165" s="605"/>
      <c r="KHW3165" s="605"/>
      <c r="KHX3165" s="605"/>
      <c r="KHY3165" s="605"/>
      <c r="KHZ3165" s="605"/>
      <c r="KIA3165" s="605"/>
      <c r="KIB3165" s="605"/>
      <c r="KIC3165" s="605"/>
      <c r="KID3165" s="605"/>
      <c r="KIE3165" s="605"/>
      <c r="KIF3165" s="605"/>
      <c r="KIG3165" s="605"/>
      <c r="KIH3165" s="605"/>
      <c r="KII3165" s="605"/>
      <c r="KIJ3165" s="605"/>
      <c r="KIK3165" s="605"/>
      <c r="KIL3165" s="605"/>
      <c r="KIM3165" s="605"/>
      <c r="KIN3165" s="605"/>
      <c r="KIO3165" s="605"/>
      <c r="KIP3165" s="605"/>
      <c r="KIQ3165" s="605"/>
      <c r="KIR3165" s="605"/>
      <c r="KIS3165" s="605"/>
      <c r="KIT3165" s="605"/>
      <c r="KIU3165" s="605"/>
      <c r="KIV3165" s="605"/>
      <c r="KIW3165" s="605"/>
      <c r="KIX3165" s="605"/>
      <c r="KIY3165" s="605"/>
      <c r="KIZ3165" s="605"/>
      <c r="KJA3165" s="605"/>
      <c r="KJB3165" s="605"/>
      <c r="KJC3165" s="605"/>
      <c r="KJD3165" s="605"/>
      <c r="KJE3165" s="605"/>
      <c r="KJF3165" s="605"/>
      <c r="KJG3165" s="605"/>
      <c r="KJH3165" s="605"/>
      <c r="KJI3165" s="605"/>
      <c r="KJJ3165" s="605"/>
      <c r="KJK3165" s="605"/>
      <c r="KJL3165" s="605"/>
      <c r="KJM3165" s="605"/>
      <c r="KJN3165" s="605"/>
      <c r="KJO3165" s="605"/>
      <c r="KJP3165" s="605"/>
      <c r="KJQ3165" s="605"/>
      <c r="KJR3165" s="605"/>
      <c r="KJS3165" s="605"/>
      <c r="KJT3165" s="605"/>
      <c r="KJU3165" s="605"/>
      <c r="KJV3165" s="605"/>
      <c r="KJW3165" s="605"/>
      <c r="KJX3165" s="605"/>
      <c r="KJY3165" s="605"/>
      <c r="KJZ3165" s="605"/>
      <c r="KKA3165" s="605"/>
      <c r="KKB3165" s="605"/>
      <c r="KKC3165" s="605"/>
      <c r="KKD3165" s="605"/>
      <c r="KKE3165" s="605"/>
      <c r="KKF3165" s="605"/>
      <c r="KKG3165" s="605"/>
      <c r="KKH3165" s="605"/>
      <c r="KKI3165" s="605"/>
      <c r="KKJ3165" s="605"/>
      <c r="KKK3165" s="605"/>
      <c r="KKL3165" s="605"/>
      <c r="KKM3165" s="605"/>
      <c r="KKN3165" s="605"/>
      <c r="KKO3165" s="605"/>
      <c r="KKP3165" s="605"/>
      <c r="KKQ3165" s="605"/>
      <c r="KKR3165" s="605"/>
      <c r="KKS3165" s="605"/>
      <c r="KKT3165" s="605"/>
      <c r="KKU3165" s="605"/>
      <c r="KKV3165" s="605"/>
      <c r="KKW3165" s="605"/>
      <c r="KKX3165" s="605"/>
      <c r="KKY3165" s="605"/>
      <c r="KKZ3165" s="605"/>
      <c r="KLA3165" s="605"/>
      <c r="KLB3165" s="605"/>
      <c r="KLC3165" s="605"/>
      <c r="KLD3165" s="605"/>
      <c r="KLE3165" s="605"/>
      <c r="KLF3165" s="605"/>
      <c r="KLG3165" s="605"/>
      <c r="KLH3165" s="605"/>
      <c r="KLI3165" s="605"/>
      <c r="KLJ3165" s="605"/>
      <c r="KLK3165" s="605"/>
      <c r="KLL3165" s="605"/>
      <c r="KLM3165" s="605"/>
      <c r="KLN3165" s="605"/>
      <c r="KLO3165" s="605"/>
      <c r="KLP3165" s="605"/>
      <c r="KLQ3165" s="605"/>
      <c r="KLR3165" s="605"/>
      <c r="KLS3165" s="605"/>
      <c r="KLT3165" s="605"/>
      <c r="KLU3165" s="605"/>
      <c r="KLV3165" s="605"/>
      <c r="KLW3165" s="605"/>
      <c r="KLX3165" s="605"/>
      <c r="KLY3165" s="605"/>
      <c r="KLZ3165" s="605"/>
      <c r="KMA3165" s="605"/>
      <c r="KMB3165" s="605"/>
      <c r="KMC3165" s="605"/>
      <c r="KMD3165" s="605"/>
      <c r="KME3165" s="605"/>
      <c r="KMF3165" s="605"/>
      <c r="KMG3165" s="605"/>
      <c r="KMH3165" s="605"/>
      <c r="KMI3165" s="605"/>
      <c r="KMJ3165" s="605"/>
      <c r="KMK3165" s="605"/>
      <c r="KML3165" s="605"/>
      <c r="KMM3165" s="605"/>
      <c r="KMN3165" s="605"/>
      <c r="KMO3165" s="605"/>
      <c r="KMP3165" s="605"/>
      <c r="KMQ3165" s="605"/>
      <c r="KMR3165" s="605"/>
      <c r="KMS3165" s="605"/>
      <c r="KMT3165" s="605"/>
      <c r="KMU3165" s="605"/>
      <c r="KMV3165" s="605"/>
      <c r="KMW3165" s="605"/>
      <c r="KMX3165" s="605"/>
      <c r="KMY3165" s="605"/>
      <c r="KMZ3165" s="605"/>
      <c r="KNA3165" s="605"/>
      <c r="KNB3165" s="605"/>
      <c r="KNC3165" s="605"/>
      <c r="KND3165" s="605"/>
      <c r="KNE3165" s="605"/>
      <c r="KNF3165" s="605"/>
      <c r="KNG3165" s="605"/>
      <c r="KNH3165" s="605"/>
      <c r="KNI3165" s="605"/>
      <c r="KNJ3165" s="605"/>
      <c r="KNK3165" s="605"/>
      <c r="KNL3165" s="605"/>
      <c r="KNM3165" s="605"/>
      <c r="KNN3165" s="605"/>
      <c r="KNO3165" s="605"/>
      <c r="KNP3165" s="605"/>
      <c r="KNQ3165" s="605"/>
      <c r="KNR3165" s="605"/>
      <c r="KNS3165" s="605"/>
      <c r="KNT3165" s="605"/>
      <c r="KNU3165" s="605"/>
      <c r="KNV3165" s="605"/>
      <c r="KNW3165" s="605"/>
      <c r="KNX3165" s="605"/>
      <c r="KNY3165" s="605"/>
      <c r="KNZ3165" s="605"/>
      <c r="KOA3165" s="605"/>
      <c r="KOB3165" s="605"/>
      <c r="KOC3165" s="605"/>
      <c r="KOD3165" s="605"/>
      <c r="KOE3165" s="605"/>
      <c r="KOF3165" s="605"/>
      <c r="KOG3165" s="605"/>
      <c r="KOH3165" s="605"/>
      <c r="KOI3165" s="605"/>
      <c r="KOJ3165" s="605"/>
      <c r="KOK3165" s="605"/>
      <c r="KOL3165" s="605"/>
      <c r="KOM3165" s="605"/>
      <c r="KON3165" s="605"/>
      <c r="KOO3165" s="605"/>
      <c r="KOP3165" s="605"/>
      <c r="KOQ3165" s="605"/>
      <c r="KOR3165" s="605"/>
      <c r="KOS3165" s="605"/>
      <c r="KOT3165" s="605"/>
      <c r="KOU3165" s="605"/>
      <c r="KOV3165" s="605"/>
      <c r="KOW3165" s="605"/>
      <c r="KOX3165" s="605"/>
      <c r="KOY3165" s="605"/>
      <c r="KOZ3165" s="605"/>
      <c r="KPA3165" s="605"/>
      <c r="KPB3165" s="605"/>
      <c r="KPC3165" s="605"/>
      <c r="KPD3165" s="605"/>
      <c r="KPE3165" s="605"/>
      <c r="KPF3165" s="605"/>
      <c r="KPG3165" s="605"/>
      <c r="KPH3165" s="605"/>
      <c r="KPI3165" s="605"/>
      <c r="KPJ3165" s="605"/>
      <c r="KPK3165" s="605"/>
      <c r="KPL3165" s="605"/>
      <c r="KPM3165" s="605"/>
      <c r="KPN3165" s="605"/>
      <c r="KPO3165" s="605"/>
      <c r="KPP3165" s="605"/>
      <c r="KPQ3165" s="605"/>
      <c r="KPR3165" s="605"/>
      <c r="KPS3165" s="605"/>
      <c r="KPT3165" s="605"/>
      <c r="KPU3165" s="605"/>
      <c r="KPV3165" s="605"/>
      <c r="KPW3165" s="605"/>
      <c r="KPX3165" s="605"/>
      <c r="KPY3165" s="605"/>
      <c r="KPZ3165" s="605"/>
      <c r="KQA3165" s="605"/>
      <c r="KQB3165" s="605"/>
      <c r="KQC3165" s="605"/>
      <c r="KQD3165" s="605"/>
      <c r="KQE3165" s="605"/>
      <c r="KQF3165" s="605"/>
      <c r="KQG3165" s="605"/>
      <c r="KQH3165" s="605"/>
      <c r="KQI3165" s="605"/>
      <c r="KQJ3165" s="605"/>
      <c r="KQK3165" s="605"/>
      <c r="KQL3165" s="605"/>
      <c r="KQM3165" s="605"/>
      <c r="KQN3165" s="605"/>
      <c r="KQO3165" s="605"/>
      <c r="KQP3165" s="605"/>
      <c r="KQQ3165" s="605"/>
      <c r="KQR3165" s="605"/>
      <c r="KQS3165" s="605"/>
      <c r="KQT3165" s="605"/>
      <c r="KQU3165" s="605"/>
      <c r="KQV3165" s="605"/>
      <c r="KQW3165" s="605"/>
      <c r="KQX3165" s="605"/>
      <c r="KQY3165" s="605"/>
      <c r="KQZ3165" s="605"/>
      <c r="KRA3165" s="605"/>
      <c r="KRB3165" s="605"/>
      <c r="KRC3165" s="605"/>
      <c r="KRD3165" s="605"/>
      <c r="KRE3165" s="605"/>
      <c r="KRF3165" s="605"/>
      <c r="KRG3165" s="605"/>
      <c r="KRH3165" s="605"/>
      <c r="KRI3165" s="605"/>
      <c r="KRJ3165" s="605"/>
      <c r="KRK3165" s="605"/>
      <c r="KRL3165" s="605"/>
      <c r="KRM3165" s="605"/>
      <c r="KRN3165" s="605"/>
      <c r="KRO3165" s="605"/>
      <c r="KRP3165" s="605"/>
      <c r="KRQ3165" s="605"/>
      <c r="KRR3165" s="605"/>
      <c r="KRS3165" s="605"/>
      <c r="KRT3165" s="605"/>
      <c r="KRU3165" s="605"/>
      <c r="KRV3165" s="605"/>
      <c r="KRW3165" s="605"/>
      <c r="KRX3165" s="605"/>
      <c r="KRY3165" s="605"/>
      <c r="KRZ3165" s="605"/>
      <c r="KSA3165" s="605"/>
      <c r="KSB3165" s="605"/>
      <c r="KSC3165" s="605"/>
      <c r="KSD3165" s="605"/>
      <c r="KSE3165" s="605"/>
      <c r="KSF3165" s="605"/>
      <c r="KSG3165" s="605"/>
      <c r="KSH3165" s="605"/>
      <c r="KSI3165" s="605"/>
      <c r="KSJ3165" s="605"/>
      <c r="KSK3165" s="605"/>
      <c r="KSL3165" s="605"/>
      <c r="KSM3165" s="605"/>
      <c r="KSN3165" s="605"/>
      <c r="KSO3165" s="605"/>
      <c r="KSP3165" s="605"/>
      <c r="KSQ3165" s="605"/>
      <c r="KSR3165" s="605"/>
      <c r="KSS3165" s="605"/>
      <c r="KST3165" s="605"/>
      <c r="KSU3165" s="605"/>
      <c r="KSV3165" s="605"/>
      <c r="KSW3165" s="605"/>
      <c r="KSX3165" s="605"/>
      <c r="KSY3165" s="605"/>
      <c r="KSZ3165" s="605"/>
      <c r="KTA3165" s="605"/>
      <c r="KTB3165" s="605"/>
      <c r="KTC3165" s="605"/>
      <c r="KTD3165" s="605"/>
      <c r="KTE3165" s="605"/>
      <c r="KTF3165" s="605"/>
      <c r="KTG3165" s="605"/>
      <c r="KTH3165" s="605"/>
      <c r="KTI3165" s="605"/>
      <c r="KTJ3165" s="605"/>
      <c r="KTK3165" s="605"/>
      <c r="KTL3165" s="605"/>
      <c r="KTM3165" s="605"/>
      <c r="KTN3165" s="605"/>
      <c r="KTO3165" s="605"/>
      <c r="KTP3165" s="605"/>
      <c r="KTQ3165" s="605"/>
      <c r="KTR3165" s="605"/>
      <c r="KTS3165" s="605"/>
      <c r="KTT3165" s="605"/>
      <c r="KTU3165" s="605"/>
      <c r="KTV3165" s="605"/>
      <c r="KTW3165" s="605"/>
      <c r="KTX3165" s="605"/>
      <c r="KTY3165" s="605"/>
      <c r="KTZ3165" s="605"/>
      <c r="KUA3165" s="605"/>
      <c r="KUB3165" s="605"/>
      <c r="KUC3165" s="605"/>
      <c r="KUD3165" s="605"/>
      <c r="KUE3165" s="605"/>
      <c r="KUF3165" s="605"/>
      <c r="KUG3165" s="605"/>
      <c r="KUH3165" s="605"/>
      <c r="KUI3165" s="605"/>
      <c r="KUJ3165" s="605"/>
      <c r="KUK3165" s="605"/>
      <c r="KUL3165" s="605"/>
      <c r="KUM3165" s="605"/>
      <c r="KUN3165" s="605"/>
      <c r="KUO3165" s="605"/>
      <c r="KUP3165" s="605"/>
      <c r="KUQ3165" s="605"/>
      <c r="KUR3165" s="605"/>
      <c r="KUS3165" s="605"/>
      <c r="KUT3165" s="605"/>
      <c r="KUU3165" s="605"/>
      <c r="KUV3165" s="605"/>
      <c r="KUW3165" s="605"/>
      <c r="KUX3165" s="605"/>
      <c r="KUY3165" s="605"/>
      <c r="KUZ3165" s="605"/>
      <c r="KVA3165" s="605"/>
      <c r="KVB3165" s="605"/>
      <c r="KVC3165" s="605"/>
      <c r="KVD3165" s="605"/>
      <c r="KVE3165" s="605"/>
      <c r="KVF3165" s="605"/>
      <c r="KVG3165" s="605"/>
      <c r="KVH3165" s="605"/>
      <c r="KVI3165" s="605"/>
      <c r="KVJ3165" s="605"/>
      <c r="KVK3165" s="605"/>
      <c r="KVL3165" s="605"/>
      <c r="KVM3165" s="605"/>
      <c r="KVN3165" s="605"/>
      <c r="KVO3165" s="605"/>
      <c r="KVP3165" s="605"/>
      <c r="KVQ3165" s="605"/>
      <c r="KVR3165" s="605"/>
      <c r="KVS3165" s="605"/>
      <c r="KVT3165" s="605"/>
      <c r="KVU3165" s="605"/>
      <c r="KVV3165" s="605"/>
      <c r="KVW3165" s="605"/>
      <c r="KVX3165" s="605"/>
      <c r="KVY3165" s="605"/>
      <c r="KVZ3165" s="605"/>
      <c r="KWA3165" s="605"/>
      <c r="KWB3165" s="605"/>
      <c r="KWC3165" s="605"/>
      <c r="KWD3165" s="605"/>
      <c r="KWE3165" s="605"/>
      <c r="KWF3165" s="605"/>
      <c r="KWG3165" s="605"/>
      <c r="KWH3165" s="605"/>
      <c r="KWI3165" s="605"/>
      <c r="KWJ3165" s="605"/>
      <c r="KWK3165" s="605"/>
      <c r="KWL3165" s="605"/>
      <c r="KWM3165" s="605"/>
      <c r="KWN3165" s="605"/>
      <c r="KWO3165" s="605"/>
      <c r="KWP3165" s="605"/>
      <c r="KWQ3165" s="605"/>
      <c r="KWR3165" s="605"/>
      <c r="KWS3165" s="605"/>
      <c r="KWT3165" s="605"/>
      <c r="KWU3165" s="605"/>
      <c r="KWV3165" s="605"/>
      <c r="KWW3165" s="605"/>
      <c r="KWX3165" s="605"/>
      <c r="KWY3165" s="605"/>
      <c r="KWZ3165" s="605"/>
      <c r="KXA3165" s="605"/>
      <c r="KXB3165" s="605"/>
      <c r="KXC3165" s="605"/>
      <c r="KXD3165" s="605"/>
      <c r="KXE3165" s="605"/>
      <c r="KXF3165" s="605"/>
      <c r="KXG3165" s="605"/>
      <c r="KXH3165" s="605"/>
      <c r="KXI3165" s="605"/>
      <c r="KXJ3165" s="605"/>
      <c r="KXK3165" s="605"/>
      <c r="KXL3165" s="605"/>
      <c r="KXM3165" s="605"/>
      <c r="KXN3165" s="605"/>
      <c r="KXO3165" s="605"/>
      <c r="KXP3165" s="605"/>
      <c r="KXQ3165" s="605"/>
      <c r="KXR3165" s="605"/>
      <c r="KXS3165" s="605"/>
      <c r="KXT3165" s="605"/>
      <c r="KXU3165" s="605"/>
      <c r="KXV3165" s="605"/>
      <c r="KXW3165" s="605"/>
      <c r="KXX3165" s="605"/>
      <c r="KXY3165" s="605"/>
      <c r="KXZ3165" s="605"/>
      <c r="KYA3165" s="605"/>
      <c r="KYB3165" s="605"/>
      <c r="KYC3165" s="605"/>
      <c r="KYD3165" s="605"/>
      <c r="KYE3165" s="605"/>
      <c r="KYF3165" s="605"/>
      <c r="KYG3165" s="605"/>
      <c r="KYH3165" s="605"/>
      <c r="KYI3165" s="605"/>
      <c r="KYJ3165" s="605"/>
      <c r="KYK3165" s="605"/>
      <c r="KYL3165" s="605"/>
      <c r="KYM3165" s="605"/>
      <c r="KYN3165" s="605"/>
      <c r="KYO3165" s="605"/>
      <c r="KYP3165" s="605"/>
      <c r="KYQ3165" s="605"/>
      <c r="KYR3165" s="605"/>
      <c r="KYS3165" s="605"/>
      <c r="KYT3165" s="605"/>
      <c r="KYU3165" s="605"/>
      <c r="KYV3165" s="605"/>
      <c r="KYW3165" s="605"/>
      <c r="KYX3165" s="605"/>
      <c r="KYY3165" s="605"/>
      <c r="KYZ3165" s="605"/>
      <c r="KZA3165" s="605"/>
      <c r="KZB3165" s="605"/>
      <c r="KZC3165" s="605"/>
      <c r="KZD3165" s="605"/>
      <c r="KZE3165" s="605"/>
      <c r="KZF3165" s="605"/>
      <c r="KZG3165" s="605"/>
      <c r="KZH3165" s="605"/>
      <c r="KZI3165" s="605"/>
      <c r="KZJ3165" s="605"/>
      <c r="KZK3165" s="605"/>
      <c r="KZL3165" s="605"/>
      <c r="KZM3165" s="605"/>
      <c r="KZN3165" s="605"/>
      <c r="KZO3165" s="605"/>
      <c r="KZP3165" s="605"/>
      <c r="KZQ3165" s="605"/>
      <c r="KZR3165" s="605"/>
      <c r="KZS3165" s="605"/>
      <c r="KZT3165" s="605"/>
      <c r="KZU3165" s="605"/>
      <c r="KZV3165" s="605"/>
      <c r="KZW3165" s="605"/>
      <c r="KZX3165" s="605"/>
      <c r="KZY3165" s="605"/>
      <c r="KZZ3165" s="605"/>
      <c r="LAA3165" s="605"/>
      <c r="LAB3165" s="605"/>
      <c r="LAC3165" s="605"/>
      <c r="LAD3165" s="605"/>
      <c r="LAE3165" s="605"/>
      <c r="LAF3165" s="605"/>
      <c r="LAG3165" s="605"/>
      <c r="LAH3165" s="605"/>
      <c r="LAI3165" s="605"/>
      <c r="LAJ3165" s="605"/>
      <c r="LAK3165" s="605"/>
      <c r="LAL3165" s="605"/>
      <c r="LAM3165" s="605"/>
      <c r="LAN3165" s="605"/>
      <c r="LAO3165" s="605"/>
      <c r="LAP3165" s="605"/>
      <c r="LAQ3165" s="605"/>
      <c r="LAR3165" s="605"/>
      <c r="LAS3165" s="605"/>
      <c r="LAT3165" s="605"/>
      <c r="LAU3165" s="605"/>
      <c r="LAV3165" s="605"/>
      <c r="LAW3165" s="605"/>
      <c r="LAX3165" s="605"/>
      <c r="LAY3165" s="605"/>
      <c r="LAZ3165" s="605"/>
      <c r="LBA3165" s="605"/>
      <c r="LBB3165" s="605"/>
      <c r="LBC3165" s="605"/>
      <c r="LBD3165" s="605"/>
      <c r="LBE3165" s="605"/>
      <c r="LBF3165" s="605"/>
      <c r="LBG3165" s="605"/>
      <c r="LBH3165" s="605"/>
      <c r="LBI3165" s="605"/>
      <c r="LBJ3165" s="605"/>
      <c r="LBK3165" s="605"/>
      <c r="LBL3165" s="605"/>
      <c r="LBM3165" s="605"/>
      <c r="LBN3165" s="605"/>
      <c r="LBO3165" s="605"/>
      <c r="LBP3165" s="605"/>
      <c r="LBQ3165" s="605"/>
      <c r="LBR3165" s="605"/>
      <c r="LBS3165" s="605"/>
      <c r="LBT3165" s="605"/>
      <c r="LBU3165" s="605"/>
      <c r="LBV3165" s="605"/>
      <c r="LBW3165" s="605"/>
      <c r="LBX3165" s="605"/>
      <c r="LBY3165" s="605"/>
      <c r="LBZ3165" s="605"/>
      <c r="LCA3165" s="605"/>
      <c r="LCB3165" s="605"/>
      <c r="LCC3165" s="605"/>
      <c r="LCD3165" s="605"/>
      <c r="LCE3165" s="605"/>
      <c r="LCF3165" s="605"/>
      <c r="LCG3165" s="605"/>
      <c r="LCH3165" s="605"/>
      <c r="LCI3165" s="605"/>
      <c r="LCJ3165" s="605"/>
      <c r="LCK3165" s="605"/>
      <c r="LCL3165" s="605"/>
      <c r="LCM3165" s="605"/>
      <c r="LCN3165" s="605"/>
      <c r="LCO3165" s="605"/>
      <c r="LCP3165" s="605"/>
      <c r="LCQ3165" s="605"/>
      <c r="LCR3165" s="605"/>
      <c r="LCS3165" s="605"/>
      <c r="LCT3165" s="605"/>
      <c r="LCU3165" s="605"/>
      <c r="LCV3165" s="605"/>
      <c r="LCW3165" s="605"/>
      <c r="LCX3165" s="605"/>
      <c r="LCY3165" s="605"/>
      <c r="LCZ3165" s="605"/>
      <c r="LDA3165" s="605"/>
      <c r="LDB3165" s="605"/>
      <c r="LDC3165" s="605"/>
      <c r="LDD3165" s="605"/>
      <c r="LDE3165" s="605"/>
      <c r="LDF3165" s="605"/>
      <c r="LDG3165" s="605"/>
      <c r="LDH3165" s="605"/>
      <c r="LDI3165" s="605"/>
      <c r="LDJ3165" s="605"/>
      <c r="LDK3165" s="605"/>
      <c r="LDL3165" s="605"/>
      <c r="LDM3165" s="605"/>
      <c r="LDN3165" s="605"/>
      <c r="LDO3165" s="605"/>
      <c r="LDP3165" s="605"/>
      <c r="LDQ3165" s="605"/>
      <c r="LDR3165" s="605"/>
      <c r="LDS3165" s="605"/>
      <c r="LDT3165" s="605"/>
      <c r="LDU3165" s="605"/>
      <c r="LDV3165" s="605"/>
      <c r="LDW3165" s="605"/>
      <c r="LDX3165" s="605"/>
      <c r="LDY3165" s="605"/>
      <c r="LDZ3165" s="605"/>
      <c r="LEA3165" s="605"/>
      <c r="LEB3165" s="605"/>
      <c r="LEC3165" s="605"/>
      <c r="LED3165" s="605"/>
      <c r="LEE3165" s="605"/>
      <c r="LEF3165" s="605"/>
      <c r="LEG3165" s="605"/>
      <c r="LEH3165" s="605"/>
      <c r="LEI3165" s="605"/>
      <c r="LEJ3165" s="605"/>
      <c r="LEK3165" s="605"/>
      <c r="LEL3165" s="605"/>
      <c r="LEM3165" s="605"/>
      <c r="LEN3165" s="605"/>
      <c r="LEO3165" s="605"/>
      <c r="LEP3165" s="605"/>
      <c r="LEQ3165" s="605"/>
      <c r="LER3165" s="605"/>
      <c r="LES3165" s="605"/>
      <c r="LET3165" s="605"/>
      <c r="LEU3165" s="605"/>
      <c r="LEV3165" s="605"/>
      <c r="LEW3165" s="605"/>
      <c r="LEX3165" s="605"/>
      <c r="LEY3165" s="605"/>
      <c r="LEZ3165" s="605"/>
      <c r="LFA3165" s="605"/>
      <c r="LFB3165" s="605"/>
      <c r="LFC3165" s="605"/>
      <c r="LFD3165" s="605"/>
      <c r="LFE3165" s="605"/>
      <c r="LFF3165" s="605"/>
      <c r="LFG3165" s="605"/>
      <c r="LFH3165" s="605"/>
      <c r="LFI3165" s="605"/>
      <c r="LFJ3165" s="605"/>
      <c r="LFK3165" s="605"/>
      <c r="LFL3165" s="605"/>
      <c r="LFM3165" s="605"/>
      <c r="LFN3165" s="605"/>
      <c r="LFO3165" s="605"/>
      <c r="LFP3165" s="605"/>
      <c r="LFQ3165" s="605"/>
      <c r="LFR3165" s="605"/>
      <c r="LFS3165" s="605"/>
      <c r="LFT3165" s="605"/>
      <c r="LFU3165" s="605"/>
      <c r="LFV3165" s="605"/>
      <c r="LFW3165" s="605"/>
      <c r="LFX3165" s="605"/>
      <c r="LFY3165" s="605"/>
      <c r="LFZ3165" s="605"/>
      <c r="LGA3165" s="605"/>
      <c r="LGB3165" s="605"/>
      <c r="LGC3165" s="605"/>
      <c r="LGD3165" s="605"/>
      <c r="LGE3165" s="605"/>
      <c r="LGF3165" s="605"/>
      <c r="LGG3165" s="605"/>
      <c r="LGH3165" s="605"/>
      <c r="LGI3165" s="605"/>
      <c r="LGJ3165" s="605"/>
      <c r="LGK3165" s="605"/>
      <c r="LGL3165" s="605"/>
      <c r="LGM3165" s="605"/>
      <c r="LGN3165" s="605"/>
      <c r="LGO3165" s="605"/>
      <c r="LGP3165" s="605"/>
      <c r="LGQ3165" s="605"/>
      <c r="LGR3165" s="605"/>
      <c r="LGS3165" s="605"/>
      <c r="LGT3165" s="605"/>
      <c r="LGU3165" s="605"/>
      <c r="LGV3165" s="605"/>
      <c r="LGW3165" s="605"/>
      <c r="LGX3165" s="605"/>
      <c r="LGY3165" s="605"/>
      <c r="LGZ3165" s="605"/>
      <c r="LHA3165" s="605"/>
      <c r="LHB3165" s="605"/>
      <c r="LHC3165" s="605"/>
      <c r="LHD3165" s="605"/>
      <c r="LHE3165" s="605"/>
      <c r="LHF3165" s="605"/>
      <c r="LHG3165" s="605"/>
      <c r="LHH3165" s="605"/>
      <c r="LHI3165" s="605"/>
      <c r="LHJ3165" s="605"/>
      <c r="LHK3165" s="605"/>
      <c r="LHL3165" s="605"/>
      <c r="LHM3165" s="605"/>
      <c r="LHN3165" s="605"/>
      <c r="LHO3165" s="605"/>
      <c r="LHP3165" s="605"/>
      <c r="LHQ3165" s="605"/>
      <c r="LHR3165" s="605"/>
      <c r="LHS3165" s="605"/>
      <c r="LHT3165" s="605"/>
      <c r="LHU3165" s="605"/>
      <c r="LHV3165" s="605"/>
      <c r="LHW3165" s="605"/>
      <c r="LHX3165" s="605"/>
      <c r="LHY3165" s="605"/>
      <c r="LHZ3165" s="605"/>
      <c r="LIA3165" s="605"/>
      <c r="LIB3165" s="605"/>
      <c r="LIC3165" s="605"/>
      <c r="LID3165" s="605"/>
      <c r="LIE3165" s="605"/>
      <c r="LIF3165" s="605"/>
      <c r="LIG3165" s="605"/>
      <c r="LIH3165" s="605"/>
      <c r="LII3165" s="605"/>
      <c r="LIJ3165" s="605"/>
      <c r="LIK3165" s="605"/>
      <c r="LIL3165" s="605"/>
      <c r="LIM3165" s="605"/>
      <c r="LIN3165" s="605"/>
      <c r="LIO3165" s="605"/>
      <c r="LIP3165" s="605"/>
      <c r="LIQ3165" s="605"/>
      <c r="LIR3165" s="605"/>
      <c r="LIS3165" s="605"/>
      <c r="LIT3165" s="605"/>
      <c r="LIU3165" s="605"/>
      <c r="LIV3165" s="605"/>
      <c r="LIW3165" s="605"/>
      <c r="LIX3165" s="605"/>
      <c r="LIY3165" s="605"/>
      <c r="LIZ3165" s="605"/>
      <c r="LJA3165" s="605"/>
      <c r="LJB3165" s="605"/>
      <c r="LJC3165" s="605"/>
      <c r="LJD3165" s="605"/>
      <c r="LJE3165" s="605"/>
      <c r="LJF3165" s="605"/>
      <c r="LJG3165" s="605"/>
      <c r="LJH3165" s="605"/>
      <c r="LJI3165" s="605"/>
      <c r="LJJ3165" s="605"/>
      <c r="LJK3165" s="605"/>
      <c r="LJL3165" s="605"/>
      <c r="LJM3165" s="605"/>
      <c r="LJN3165" s="605"/>
      <c r="LJO3165" s="605"/>
      <c r="LJP3165" s="605"/>
      <c r="LJQ3165" s="605"/>
      <c r="LJR3165" s="605"/>
      <c r="LJS3165" s="605"/>
      <c r="LJT3165" s="605"/>
      <c r="LJU3165" s="605"/>
      <c r="LJV3165" s="605"/>
      <c r="LJW3165" s="605"/>
      <c r="LJX3165" s="605"/>
      <c r="LJY3165" s="605"/>
      <c r="LJZ3165" s="605"/>
      <c r="LKA3165" s="605"/>
      <c r="LKB3165" s="605"/>
      <c r="LKC3165" s="605"/>
      <c r="LKD3165" s="605"/>
      <c r="LKE3165" s="605"/>
      <c r="LKF3165" s="605"/>
      <c r="LKG3165" s="605"/>
      <c r="LKH3165" s="605"/>
      <c r="LKI3165" s="605"/>
      <c r="LKJ3165" s="605"/>
      <c r="LKK3165" s="605"/>
      <c r="LKL3165" s="605"/>
      <c r="LKM3165" s="605"/>
      <c r="LKN3165" s="605"/>
      <c r="LKO3165" s="605"/>
      <c r="LKP3165" s="605"/>
      <c r="LKQ3165" s="605"/>
      <c r="LKR3165" s="605"/>
      <c r="LKS3165" s="605"/>
      <c r="LKT3165" s="605"/>
      <c r="LKU3165" s="605"/>
      <c r="LKV3165" s="605"/>
      <c r="LKW3165" s="605"/>
      <c r="LKX3165" s="605"/>
      <c r="LKY3165" s="605"/>
      <c r="LKZ3165" s="605"/>
      <c r="LLA3165" s="605"/>
      <c r="LLB3165" s="605"/>
      <c r="LLC3165" s="605"/>
      <c r="LLD3165" s="605"/>
      <c r="LLE3165" s="605"/>
      <c r="LLF3165" s="605"/>
      <c r="LLG3165" s="605"/>
      <c r="LLH3165" s="605"/>
      <c r="LLI3165" s="605"/>
      <c r="LLJ3165" s="605"/>
      <c r="LLK3165" s="605"/>
      <c r="LLL3165" s="605"/>
      <c r="LLM3165" s="605"/>
      <c r="LLN3165" s="605"/>
      <c r="LLO3165" s="605"/>
      <c r="LLP3165" s="605"/>
      <c r="LLQ3165" s="605"/>
      <c r="LLR3165" s="605"/>
      <c r="LLS3165" s="605"/>
      <c r="LLT3165" s="605"/>
      <c r="LLU3165" s="605"/>
      <c r="LLV3165" s="605"/>
      <c r="LLW3165" s="605"/>
      <c r="LLX3165" s="605"/>
      <c r="LLY3165" s="605"/>
      <c r="LLZ3165" s="605"/>
      <c r="LMA3165" s="605"/>
      <c r="LMB3165" s="605"/>
      <c r="LMC3165" s="605"/>
      <c r="LMD3165" s="605"/>
      <c r="LME3165" s="605"/>
      <c r="LMF3165" s="605"/>
      <c r="LMG3165" s="605"/>
      <c r="LMH3165" s="605"/>
      <c r="LMI3165" s="605"/>
      <c r="LMJ3165" s="605"/>
      <c r="LMK3165" s="605"/>
      <c r="LML3165" s="605"/>
      <c r="LMM3165" s="605"/>
      <c r="LMN3165" s="605"/>
      <c r="LMO3165" s="605"/>
      <c r="LMP3165" s="605"/>
      <c r="LMQ3165" s="605"/>
      <c r="LMR3165" s="605"/>
      <c r="LMS3165" s="605"/>
      <c r="LMT3165" s="605"/>
      <c r="LMU3165" s="605"/>
      <c r="LMV3165" s="605"/>
      <c r="LMW3165" s="605"/>
      <c r="LMX3165" s="605"/>
      <c r="LMY3165" s="605"/>
      <c r="LMZ3165" s="605"/>
      <c r="LNA3165" s="605"/>
      <c r="LNB3165" s="605"/>
      <c r="LNC3165" s="605"/>
      <c r="LND3165" s="605"/>
      <c r="LNE3165" s="605"/>
      <c r="LNF3165" s="605"/>
      <c r="LNG3165" s="605"/>
      <c r="LNH3165" s="605"/>
      <c r="LNI3165" s="605"/>
      <c r="LNJ3165" s="605"/>
      <c r="LNK3165" s="605"/>
      <c r="LNL3165" s="605"/>
      <c r="LNM3165" s="605"/>
      <c r="LNN3165" s="605"/>
      <c r="LNO3165" s="605"/>
      <c r="LNP3165" s="605"/>
      <c r="LNQ3165" s="605"/>
      <c r="LNR3165" s="605"/>
      <c r="LNS3165" s="605"/>
      <c r="LNT3165" s="605"/>
      <c r="LNU3165" s="605"/>
      <c r="LNV3165" s="605"/>
      <c r="LNW3165" s="605"/>
      <c r="LNX3165" s="605"/>
      <c r="LNY3165" s="605"/>
      <c r="LNZ3165" s="605"/>
      <c r="LOA3165" s="605"/>
      <c r="LOB3165" s="605"/>
      <c r="LOC3165" s="605"/>
      <c r="LOD3165" s="605"/>
      <c r="LOE3165" s="605"/>
      <c r="LOF3165" s="605"/>
      <c r="LOG3165" s="605"/>
      <c r="LOH3165" s="605"/>
      <c r="LOI3165" s="605"/>
      <c r="LOJ3165" s="605"/>
      <c r="LOK3165" s="605"/>
      <c r="LOL3165" s="605"/>
      <c r="LOM3165" s="605"/>
      <c r="LON3165" s="605"/>
      <c r="LOO3165" s="605"/>
      <c r="LOP3165" s="605"/>
      <c r="LOQ3165" s="605"/>
      <c r="LOR3165" s="605"/>
      <c r="LOS3165" s="605"/>
      <c r="LOT3165" s="605"/>
      <c r="LOU3165" s="605"/>
      <c r="LOV3165" s="605"/>
      <c r="LOW3165" s="605"/>
      <c r="LOX3165" s="605"/>
      <c r="LOY3165" s="605"/>
      <c r="LOZ3165" s="605"/>
      <c r="LPA3165" s="605"/>
      <c r="LPB3165" s="605"/>
      <c r="LPC3165" s="605"/>
      <c r="LPD3165" s="605"/>
      <c r="LPE3165" s="605"/>
      <c r="LPF3165" s="605"/>
      <c r="LPG3165" s="605"/>
      <c r="LPH3165" s="605"/>
      <c r="LPI3165" s="605"/>
      <c r="LPJ3165" s="605"/>
      <c r="LPK3165" s="605"/>
      <c r="LPL3165" s="605"/>
      <c r="LPM3165" s="605"/>
      <c r="LPN3165" s="605"/>
      <c r="LPO3165" s="605"/>
      <c r="LPP3165" s="605"/>
      <c r="LPQ3165" s="605"/>
      <c r="LPR3165" s="605"/>
      <c r="LPS3165" s="605"/>
      <c r="LPT3165" s="605"/>
      <c r="LPU3165" s="605"/>
      <c r="LPV3165" s="605"/>
      <c r="LPW3165" s="605"/>
      <c r="LPX3165" s="605"/>
      <c r="LPY3165" s="605"/>
      <c r="LPZ3165" s="605"/>
      <c r="LQA3165" s="605"/>
      <c r="LQB3165" s="605"/>
      <c r="LQC3165" s="605"/>
      <c r="LQD3165" s="605"/>
      <c r="LQE3165" s="605"/>
      <c r="LQF3165" s="605"/>
      <c r="LQG3165" s="605"/>
      <c r="LQH3165" s="605"/>
      <c r="LQI3165" s="605"/>
      <c r="LQJ3165" s="605"/>
      <c r="LQK3165" s="605"/>
      <c r="LQL3165" s="605"/>
      <c r="LQM3165" s="605"/>
      <c r="LQN3165" s="605"/>
      <c r="LQO3165" s="605"/>
      <c r="LQP3165" s="605"/>
      <c r="LQQ3165" s="605"/>
      <c r="LQR3165" s="605"/>
      <c r="LQS3165" s="605"/>
      <c r="LQT3165" s="605"/>
      <c r="LQU3165" s="605"/>
      <c r="LQV3165" s="605"/>
      <c r="LQW3165" s="605"/>
      <c r="LQX3165" s="605"/>
      <c r="LQY3165" s="605"/>
      <c r="LQZ3165" s="605"/>
      <c r="LRA3165" s="605"/>
      <c r="LRB3165" s="605"/>
      <c r="LRC3165" s="605"/>
      <c r="LRD3165" s="605"/>
      <c r="LRE3165" s="605"/>
      <c r="LRF3165" s="605"/>
      <c r="LRG3165" s="605"/>
      <c r="LRH3165" s="605"/>
      <c r="LRI3165" s="605"/>
      <c r="LRJ3165" s="605"/>
      <c r="LRK3165" s="605"/>
      <c r="LRL3165" s="605"/>
      <c r="LRM3165" s="605"/>
      <c r="LRN3165" s="605"/>
      <c r="LRO3165" s="605"/>
      <c r="LRP3165" s="605"/>
      <c r="LRQ3165" s="605"/>
      <c r="LRR3165" s="605"/>
      <c r="LRS3165" s="605"/>
      <c r="LRT3165" s="605"/>
      <c r="LRU3165" s="605"/>
      <c r="LRV3165" s="605"/>
      <c r="LRW3165" s="605"/>
      <c r="LRX3165" s="605"/>
      <c r="LRY3165" s="605"/>
      <c r="LRZ3165" s="605"/>
      <c r="LSA3165" s="605"/>
      <c r="LSB3165" s="605"/>
      <c r="LSC3165" s="605"/>
      <c r="LSD3165" s="605"/>
      <c r="LSE3165" s="605"/>
      <c r="LSF3165" s="605"/>
      <c r="LSG3165" s="605"/>
      <c r="LSH3165" s="605"/>
      <c r="LSI3165" s="605"/>
      <c r="LSJ3165" s="605"/>
      <c r="LSK3165" s="605"/>
      <c r="LSL3165" s="605"/>
      <c r="LSM3165" s="605"/>
      <c r="LSN3165" s="605"/>
      <c r="LSO3165" s="605"/>
      <c r="LSP3165" s="605"/>
      <c r="LSQ3165" s="605"/>
      <c r="LSR3165" s="605"/>
      <c r="LSS3165" s="605"/>
      <c r="LST3165" s="605"/>
      <c r="LSU3165" s="605"/>
      <c r="LSV3165" s="605"/>
      <c r="LSW3165" s="605"/>
      <c r="LSX3165" s="605"/>
      <c r="LSY3165" s="605"/>
      <c r="LSZ3165" s="605"/>
      <c r="LTA3165" s="605"/>
      <c r="LTB3165" s="605"/>
      <c r="LTC3165" s="605"/>
      <c r="LTD3165" s="605"/>
      <c r="LTE3165" s="605"/>
      <c r="LTF3165" s="605"/>
      <c r="LTG3165" s="605"/>
      <c r="LTH3165" s="605"/>
      <c r="LTI3165" s="605"/>
      <c r="LTJ3165" s="605"/>
      <c r="LTK3165" s="605"/>
      <c r="LTL3165" s="605"/>
      <c r="LTM3165" s="605"/>
      <c r="LTN3165" s="605"/>
      <c r="LTO3165" s="605"/>
      <c r="LTP3165" s="605"/>
      <c r="LTQ3165" s="605"/>
      <c r="LTR3165" s="605"/>
      <c r="LTS3165" s="605"/>
      <c r="LTT3165" s="605"/>
      <c r="LTU3165" s="605"/>
      <c r="LTV3165" s="605"/>
      <c r="LTW3165" s="605"/>
      <c r="LTX3165" s="605"/>
      <c r="LTY3165" s="605"/>
      <c r="LTZ3165" s="605"/>
      <c r="LUA3165" s="605"/>
      <c r="LUB3165" s="605"/>
      <c r="LUC3165" s="605"/>
      <c r="LUD3165" s="605"/>
      <c r="LUE3165" s="605"/>
      <c r="LUF3165" s="605"/>
      <c r="LUG3165" s="605"/>
      <c r="LUH3165" s="605"/>
      <c r="LUI3165" s="605"/>
      <c r="LUJ3165" s="605"/>
      <c r="LUK3165" s="605"/>
      <c r="LUL3165" s="605"/>
      <c r="LUM3165" s="605"/>
      <c r="LUN3165" s="605"/>
      <c r="LUO3165" s="605"/>
      <c r="LUP3165" s="605"/>
      <c r="LUQ3165" s="605"/>
      <c r="LUR3165" s="605"/>
      <c r="LUS3165" s="605"/>
      <c r="LUT3165" s="605"/>
      <c r="LUU3165" s="605"/>
      <c r="LUV3165" s="605"/>
      <c r="LUW3165" s="605"/>
      <c r="LUX3165" s="605"/>
      <c r="LUY3165" s="605"/>
      <c r="LUZ3165" s="605"/>
      <c r="LVA3165" s="605"/>
      <c r="LVB3165" s="605"/>
      <c r="LVC3165" s="605"/>
      <c r="LVD3165" s="605"/>
      <c r="LVE3165" s="605"/>
      <c r="LVF3165" s="605"/>
      <c r="LVG3165" s="605"/>
      <c r="LVH3165" s="605"/>
      <c r="LVI3165" s="605"/>
      <c r="LVJ3165" s="605"/>
      <c r="LVK3165" s="605"/>
      <c r="LVL3165" s="605"/>
      <c r="LVM3165" s="605"/>
      <c r="LVN3165" s="605"/>
      <c r="LVO3165" s="605"/>
      <c r="LVP3165" s="605"/>
      <c r="LVQ3165" s="605"/>
      <c r="LVR3165" s="605"/>
      <c r="LVS3165" s="605"/>
      <c r="LVT3165" s="605"/>
      <c r="LVU3165" s="605"/>
      <c r="LVV3165" s="605"/>
      <c r="LVW3165" s="605"/>
      <c r="LVX3165" s="605"/>
      <c r="LVY3165" s="605"/>
      <c r="LVZ3165" s="605"/>
      <c r="LWA3165" s="605"/>
      <c r="LWB3165" s="605"/>
      <c r="LWC3165" s="605"/>
      <c r="LWD3165" s="605"/>
      <c r="LWE3165" s="605"/>
      <c r="LWF3165" s="605"/>
      <c r="LWG3165" s="605"/>
      <c r="LWH3165" s="605"/>
      <c r="LWI3165" s="605"/>
      <c r="LWJ3165" s="605"/>
      <c r="LWK3165" s="605"/>
      <c r="LWL3165" s="605"/>
      <c r="LWM3165" s="605"/>
      <c r="LWN3165" s="605"/>
      <c r="LWO3165" s="605"/>
      <c r="LWP3165" s="605"/>
      <c r="LWQ3165" s="605"/>
      <c r="LWR3165" s="605"/>
      <c r="LWS3165" s="605"/>
      <c r="LWT3165" s="605"/>
      <c r="LWU3165" s="605"/>
      <c r="LWV3165" s="605"/>
      <c r="LWW3165" s="605"/>
      <c r="LWX3165" s="605"/>
      <c r="LWY3165" s="605"/>
      <c r="LWZ3165" s="605"/>
      <c r="LXA3165" s="605"/>
      <c r="LXB3165" s="605"/>
      <c r="LXC3165" s="605"/>
      <c r="LXD3165" s="605"/>
      <c r="LXE3165" s="605"/>
      <c r="LXF3165" s="605"/>
      <c r="LXG3165" s="605"/>
      <c r="LXH3165" s="605"/>
      <c r="LXI3165" s="605"/>
      <c r="LXJ3165" s="605"/>
      <c r="LXK3165" s="605"/>
      <c r="LXL3165" s="605"/>
      <c r="LXM3165" s="605"/>
      <c r="LXN3165" s="605"/>
      <c r="LXO3165" s="605"/>
      <c r="LXP3165" s="605"/>
      <c r="LXQ3165" s="605"/>
      <c r="LXR3165" s="605"/>
      <c r="LXS3165" s="605"/>
      <c r="LXT3165" s="605"/>
      <c r="LXU3165" s="605"/>
      <c r="LXV3165" s="605"/>
      <c r="LXW3165" s="605"/>
      <c r="LXX3165" s="605"/>
      <c r="LXY3165" s="605"/>
      <c r="LXZ3165" s="605"/>
      <c r="LYA3165" s="605"/>
      <c r="LYB3165" s="605"/>
      <c r="LYC3165" s="605"/>
      <c r="LYD3165" s="605"/>
      <c r="LYE3165" s="605"/>
      <c r="LYF3165" s="605"/>
      <c r="LYG3165" s="605"/>
      <c r="LYH3165" s="605"/>
      <c r="LYI3165" s="605"/>
      <c r="LYJ3165" s="605"/>
      <c r="LYK3165" s="605"/>
      <c r="LYL3165" s="605"/>
      <c r="LYM3165" s="605"/>
      <c r="LYN3165" s="605"/>
      <c r="LYO3165" s="605"/>
      <c r="LYP3165" s="605"/>
      <c r="LYQ3165" s="605"/>
      <c r="LYR3165" s="605"/>
      <c r="LYS3165" s="605"/>
      <c r="LYT3165" s="605"/>
      <c r="LYU3165" s="605"/>
      <c r="LYV3165" s="605"/>
      <c r="LYW3165" s="605"/>
      <c r="LYX3165" s="605"/>
      <c r="LYY3165" s="605"/>
      <c r="LYZ3165" s="605"/>
      <c r="LZA3165" s="605"/>
      <c r="LZB3165" s="605"/>
      <c r="LZC3165" s="605"/>
      <c r="LZD3165" s="605"/>
      <c r="LZE3165" s="605"/>
      <c r="LZF3165" s="605"/>
      <c r="LZG3165" s="605"/>
      <c r="LZH3165" s="605"/>
      <c r="LZI3165" s="605"/>
      <c r="LZJ3165" s="605"/>
      <c r="LZK3165" s="605"/>
      <c r="LZL3165" s="605"/>
      <c r="LZM3165" s="605"/>
      <c r="LZN3165" s="605"/>
      <c r="LZO3165" s="605"/>
      <c r="LZP3165" s="605"/>
      <c r="LZQ3165" s="605"/>
      <c r="LZR3165" s="605"/>
      <c r="LZS3165" s="605"/>
      <c r="LZT3165" s="605"/>
      <c r="LZU3165" s="605"/>
      <c r="LZV3165" s="605"/>
      <c r="LZW3165" s="605"/>
      <c r="LZX3165" s="605"/>
      <c r="LZY3165" s="605"/>
      <c r="LZZ3165" s="605"/>
      <c r="MAA3165" s="605"/>
      <c r="MAB3165" s="605"/>
      <c r="MAC3165" s="605"/>
      <c r="MAD3165" s="605"/>
      <c r="MAE3165" s="605"/>
      <c r="MAF3165" s="605"/>
      <c r="MAG3165" s="605"/>
      <c r="MAH3165" s="605"/>
      <c r="MAI3165" s="605"/>
      <c r="MAJ3165" s="605"/>
      <c r="MAK3165" s="605"/>
      <c r="MAL3165" s="605"/>
      <c r="MAM3165" s="605"/>
      <c r="MAN3165" s="605"/>
      <c r="MAO3165" s="605"/>
      <c r="MAP3165" s="605"/>
      <c r="MAQ3165" s="605"/>
      <c r="MAR3165" s="605"/>
      <c r="MAS3165" s="605"/>
      <c r="MAT3165" s="605"/>
      <c r="MAU3165" s="605"/>
      <c r="MAV3165" s="605"/>
      <c r="MAW3165" s="605"/>
      <c r="MAX3165" s="605"/>
      <c r="MAY3165" s="605"/>
      <c r="MAZ3165" s="605"/>
      <c r="MBA3165" s="605"/>
      <c r="MBB3165" s="605"/>
      <c r="MBC3165" s="605"/>
      <c r="MBD3165" s="605"/>
      <c r="MBE3165" s="605"/>
      <c r="MBF3165" s="605"/>
      <c r="MBG3165" s="605"/>
      <c r="MBH3165" s="605"/>
      <c r="MBI3165" s="605"/>
      <c r="MBJ3165" s="605"/>
      <c r="MBK3165" s="605"/>
      <c r="MBL3165" s="605"/>
      <c r="MBM3165" s="605"/>
      <c r="MBN3165" s="605"/>
      <c r="MBO3165" s="605"/>
      <c r="MBP3165" s="605"/>
      <c r="MBQ3165" s="605"/>
      <c r="MBR3165" s="605"/>
      <c r="MBS3165" s="605"/>
      <c r="MBT3165" s="605"/>
      <c r="MBU3165" s="605"/>
      <c r="MBV3165" s="605"/>
      <c r="MBW3165" s="605"/>
      <c r="MBX3165" s="605"/>
      <c r="MBY3165" s="605"/>
      <c r="MBZ3165" s="605"/>
      <c r="MCA3165" s="605"/>
      <c r="MCB3165" s="605"/>
      <c r="MCC3165" s="605"/>
      <c r="MCD3165" s="605"/>
      <c r="MCE3165" s="605"/>
      <c r="MCF3165" s="605"/>
      <c r="MCG3165" s="605"/>
      <c r="MCH3165" s="605"/>
      <c r="MCI3165" s="605"/>
      <c r="MCJ3165" s="605"/>
      <c r="MCK3165" s="605"/>
      <c r="MCL3165" s="605"/>
      <c r="MCM3165" s="605"/>
      <c r="MCN3165" s="605"/>
      <c r="MCO3165" s="605"/>
      <c r="MCP3165" s="605"/>
      <c r="MCQ3165" s="605"/>
      <c r="MCR3165" s="605"/>
      <c r="MCS3165" s="605"/>
      <c r="MCT3165" s="605"/>
      <c r="MCU3165" s="605"/>
      <c r="MCV3165" s="605"/>
      <c r="MCW3165" s="605"/>
      <c r="MCX3165" s="605"/>
      <c r="MCY3165" s="605"/>
      <c r="MCZ3165" s="605"/>
      <c r="MDA3165" s="605"/>
      <c r="MDB3165" s="605"/>
      <c r="MDC3165" s="605"/>
      <c r="MDD3165" s="605"/>
      <c r="MDE3165" s="605"/>
      <c r="MDF3165" s="605"/>
      <c r="MDG3165" s="605"/>
      <c r="MDH3165" s="605"/>
      <c r="MDI3165" s="605"/>
      <c r="MDJ3165" s="605"/>
      <c r="MDK3165" s="605"/>
      <c r="MDL3165" s="605"/>
      <c r="MDM3165" s="605"/>
      <c r="MDN3165" s="605"/>
      <c r="MDO3165" s="605"/>
      <c r="MDP3165" s="605"/>
      <c r="MDQ3165" s="605"/>
      <c r="MDR3165" s="605"/>
      <c r="MDS3165" s="605"/>
      <c r="MDT3165" s="605"/>
      <c r="MDU3165" s="605"/>
      <c r="MDV3165" s="605"/>
      <c r="MDW3165" s="605"/>
      <c r="MDX3165" s="605"/>
      <c r="MDY3165" s="605"/>
      <c r="MDZ3165" s="605"/>
      <c r="MEA3165" s="605"/>
      <c r="MEB3165" s="605"/>
      <c r="MEC3165" s="605"/>
      <c r="MED3165" s="605"/>
      <c r="MEE3165" s="605"/>
      <c r="MEF3165" s="605"/>
      <c r="MEG3165" s="605"/>
      <c r="MEH3165" s="605"/>
      <c r="MEI3165" s="605"/>
      <c r="MEJ3165" s="605"/>
      <c r="MEK3165" s="605"/>
      <c r="MEL3165" s="605"/>
      <c r="MEM3165" s="605"/>
      <c r="MEN3165" s="605"/>
      <c r="MEO3165" s="605"/>
      <c r="MEP3165" s="605"/>
      <c r="MEQ3165" s="605"/>
      <c r="MER3165" s="605"/>
      <c r="MES3165" s="605"/>
      <c r="MET3165" s="605"/>
      <c r="MEU3165" s="605"/>
      <c r="MEV3165" s="605"/>
      <c r="MEW3165" s="605"/>
      <c r="MEX3165" s="605"/>
      <c r="MEY3165" s="605"/>
      <c r="MEZ3165" s="605"/>
      <c r="MFA3165" s="605"/>
      <c r="MFB3165" s="605"/>
      <c r="MFC3165" s="605"/>
      <c r="MFD3165" s="605"/>
      <c r="MFE3165" s="605"/>
      <c r="MFF3165" s="605"/>
      <c r="MFG3165" s="605"/>
      <c r="MFH3165" s="605"/>
      <c r="MFI3165" s="605"/>
      <c r="MFJ3165" s="605"/>
      <c r="MFK3165" s="605"/>
      <c r="MFL3165" s="605"/>
      <c r="MFM3165" s="605"/>
      <c r="MFN3165" s="605"/>
      <c r="MFO3165" s="605"/>
      <c r="MFP3165" s="605"/>
      <c r="MFQ3165" s="605"/>
      <c r="MFR3165" s="605"/>
      <c r="MFS3165" s="605"/>
      <c r="MFT3165" s="605"/>
      <c r="MFU3165" s="605"/>
      <c r="MFV3165" s="605"/>
      <c r="MFW3165" s="605"/>
      <c r="MFX3165" s="605"/>
      <c r="MFY3165" s="605"/>
      <c r="MFZ3165" s="605"/>
      <c r="MGA3165" s="605"/>
      <c r="MGB3165" s="605"/>
      <c r="MGC3165" s="605"/>
      <c r="MGD3165" s="605"/>
      <c r="MGE3165" s="605"/>
      <c r="MGF3165" s="605"/>
      <c r="MGG3165" s="605"/>
      <c r="MGH3165" s="605"/>
      <c r="MGI3165" s="605"/>
      <c r="MGJ3165" s="605"/>
      <c r="MGK3165" s="605"/>
      <c r="MGL3165" s="605"/>
      <c r="MGM3165" s="605"/>
      <c r="MGN3165" s="605"/>
      <c r="MGO3165" s="605"/>
      <c r="MGP3165" s="605"/>
      <c r="MGQ3165" s="605"/>
      <c r="MGR3165" s="605"/>
      <c r="MGS3165" s="605"/>
      <c r="MGT3165" s="605"/>
      <c r="MGU3165" s="605"/>
      <c r="MGV3165" s="605"/>
      <c r="MGW3165" s="605"/>
      <c r="MGX3165" s="605"/>
      <c r="MGY3165" s="605"/>
      <c r="MGZ3165" s="605"/>
      <c r="MHA3165" s="605"/>
      <c r="MHB3165" s="605"/>
      <c r="MHC3165" s="605"/>
      <c r="MHD3165" s="605"/>
      <c r="MHE3165" s="605"/>
      <c r="MHF3165" s="605"/>
      <c r="MHG3165" s="605"/>
      <c r="MHH3165" s="605"/>
      <c r="MHI3165" s="605"/>
      <c r="MHJ3165" s="605"/>
      <c r="MHK3165" s="605"/>
      <c r="MHL3165" s="605"/>
      <c r="MHM3165" s="605"/>
      <c r="MHN3165" s="605"/>
      <c r="MHO3165" s="605"/>
      <c r="MHP3165" s="605"/>
      <c r="MHQ3165" s="605"/>
      <c r="MHR3165" s="605"/>
      <c r="MHS3165" s="605"/>
      <c r="MHT3165" s="605"/>
      <c r="MHU3165" s="605"/>
      <c r="MHV3165" s="605"/>
      <c r="MHW3165" s="605"/>
      <c r="MHX3165" s="605"/>
      <c r="MHY3165" s="605"/>
      <c r="MHZ3165" s="605"/>
      <c r="MIA3165" s="605"/>
      <c r="MIB3165" s="605"/>
      <c r="MIC3165" s="605"/>
      <c r="MID3165" s="605"/>
      <c r="MIE3165" s="605"/>
      <c r="MIF3165" s="605"/>
      <c r="MIG3165" s="605"/>
      <c r="MIH3165" s="605"/>
      <c r="MII3165" s="605"/>
      <c r="MIJ3165" s="605"/>
      <c r="MIK3165" s="605"/>
      <c r="MIL3165" s="605"/>
      <c r="MIM3165" s="605"/>
      <c r="MIN3165" s="605"/>
      <c r="MIO3165" s="605"/>
      <c r="MIP3165" s="605"/>
      <c r="MIQ3165" s="605"/>
      <c r="MIR3165" s="605"/>
      <c r="MIS3165" s="605"/>
      <c r="MIT3165" s="605"/>
      <c r="MIU3165" s="605"/>
      <c r="MIV3165" s="605"/>
      <c r="MIW3165" s="605"/>
      <c r="MIX3165" s="605"/>
      <c r="MIY3165" s="605"/>
      <c r="MIZ3165" s="605"/>
      <c r="MJA3165" s="605"/>
      <c r="MJB3165" s="605"/>
      <c r="MJC3165" s="605"/>
      <c r="MJD3165" s="605"/>
      <c r="MJE3165" s="605"/>
      <c r="MJF3165" s="605"/>
      <c r="MJG3165" s="605"/>
      <c r="MJH3165" s="605"/>
      <c r="MJI3165" s="605"/>
      <c r="MJJ3165" s="605"/>
      <c r="MJK3165" s="605"/>
      <c r="MJL3165" s="605"/>
      <c r="MJM3165" s="605"/>
      <c r="MJN3165" s="605"/>
      <c r="MJO3165" s="605"/>
      <c r="MJP3165" s="605"/>
      <c r="MJQ3165" s="605"/>
      <c r="MJR3165" s="605"/>
      <c r="MJS3165" s="605"/>
      <c r="MJT3165" s="605"/>
      <c r="MJU3165" s="605"/>
      <c r="MJV3165" s="605"/>
      <c r="MJW3165" s="605"/>
      <c r="MJX3165" s="605"/>
      <c r="MJY3165" s="605"/>
      <c r="MJZ3165" s="605"/>
      <c r="MKA3165" s="605"/>
      <c r="MKB3165" s="605"/>
      <c r="MKC3165" s="605"/>
      <c r="MKD3165" s="605"/>
      <c r="MKE3165" s="605"/>
      <c r="MKF3165" s="605"/>
      <c r="MKG3165" s="605"/>
      <c r="MKH3165" s="605"/>
      <c r="MKI3165" s="605"/>
      <c r="MKJ3165" s="605"/>
      <c r="MKK3165" s="605"/>
      <c r="MKL3165" s="605"/>
      <c r="MKM3165" s="605"/>
      <c r="MKN3165" s="605"/>
      <c r="MKO3165" s="605"/>
      <c r="MKP3165" s="605"/>
      <c r="MKQ3165" s="605"/>
      <c r="MKR3165" s="605"/>
      <c r="MKS3165" s="605"/>
      <c r="MKT3165" s="605"/>
      <c r="MKU3165" s="605"/>
      <c r="MKV3165" s="605"/>
      <c r="MKW3165" s="605"/>
      <c r="MKX3165" s="605"/>
      <c r="MKY3165" s="605"/>
      <c r="MKZ3165" s="605"/>
      <c r="MLA3165" s="605"/>
      <c r="MLB3165" s="605"/>
      <c r="MLC3165" s="605"/>
      <c r="MLD3165" s="605"/>
      <c r="MLE3165" s="605"/>
      <c r="MLF3165" s="605"/>
      <c r="MLG3165" s="605"/>
      <c r="MLH3165" s="605"/>
      <c r="MLI3165" s="605"/>
      <c r="MLJ3165" s="605"/>
      <c r="MLK3165" s="605"/>
      <c r="MLL3165" s="605"/>
      <c r="MLM3165" s="605"/>
      <c r="MLN3165" s="605"/>
      <c r="MLO3165" s="605"/>
      <c r="MLP3165" s="605"/>
      <c r="MLQ3165" s="605"/>
      <c r="MLR3165" s="605"/>
      <c r="MLS3165" s="605"/>
      <c r="MLT3165" s="605"/>
      <c r="MLU3165" s="605"/>
      <c r="MLV3165" s="605"/>
      <c r="MLW3165" s="605"/>
      <c r="MLX3165" s="605"/>
      <c r="MLY3165" s="605"/>
      <c r="MLZ3165" s="605"/>
      <c r="MMA3165" s="605"/>
      <c r="MMB3165" s="605"/>
      <c r="MMC3165" s="605"/>
      <c r="MMD3165" s="605"/>
      <c r="MME3165" s="605"/>
      <c r="MMF3165" s="605"/>
      <c r="MMG3165" s="605"/>
      <c r="MMH3165" s="605"/>
      <c r="MMI3165" s="605"/>
      <c r="MMJ3165" s="605"/>
      <c r="MMK3165" s="605"/>
      <c r="MML3165" s="605"/>
      <c r="MMM3165" s="605"/>
      <c r="MMN3165" s="605"/>
      <c r="MMO3165" s="605"/>
      <c r="MMP3165" s="605"/>
      <c r="MMQ3165" s="605"/>
      <c r="MMR3165" s="605"/>
      <c r="MMS3165" s="605"/>
      <c r="MMT3165" s="605"/>
      <c r="MMU3165" s="605"/>
      <c r="MMV3165" s="605"/>
      <c r="MMW3165" s="605"/>
      <c r="MMX3165" s="605"/>
      <c r="MMY3165" s="605"/>
      <c r="MMZ3165" s="605"/>
      <c r="MNA3165" s="605"/>
      <c r="MNB3165" s="605"/>
      <c r="MNC3165" s="605"/>
      <c r="MND3165" s="605"/>
      <c r="MNE3165" s="605"/>
      <c r="MNF3165" s="605"/>
      <c r="MNG3165" s="605"/>
      <c r="MNH3165" s="605"/>
      <c r="MNI3165" s="605"/>
      <c r="MNJ3165" s="605"/>
      <c r="MNK3165" s="605"/>
      <c r="MNL3165" s="605"/>
      <c r="MNM3165" s="605"/>
      <c r="MNN3165" s="605"/>
      <c r="MNO3165" s="605"/>
      <c r="MNP3165" s="605"/>
      <c r="MNQ3165" s="605"/>
      <c r="MNR3165" s="605"/>
      <c r="MNS3165" s="605"/>
      <c r="MNT3165" s="605"/>
      <c r="MNU3165" s="605"/>
      <c r="MNV3165" s="605"/>
      <c r="MNW3165" s="605"/>
      <c r="MNX3165" s="605"/>
      <c r="MNY3165" s="605"/>
      <c r="MNZ3165" s="605"/>
      <c r="MOA3165" s="605"/>
      <c r="MOB3165" s="605"/>
      <c r="MOC3165" s="605"/>
      <c r="MOD3165" s="605"/>
      <c r="MOE3165" s="605"/>
      <c r="MOF3165" s="605"/>
      <c r="MOG3165" s="605"/>
      <c r="MOH3165" s="605"/>
      <c r="MOI3165" s="605"/>
      <c r="MOJ3165" s="605"/>
      <c r="MOK3165" s="605"/>
      <c r="MOL3165" s="605"/>
      <c r="MOM3165" s="605"/>
      <c r="MON3165" s="605"/>
      <c r="MOO3165" s="605"/>
      <c r="MOP3165" s="605"/>
      <c r="MOQ3165" s="605"/>
      <c r="MOR3165" s="605"/>
      <c r="MOS3165" s="605"/>
      <c r="MOT3165" s="605"/>
      <c r="MOU3165" s="605"/>
      <c r="MOV3165" s="605"/>
      <c r="MOW3165" s="605"/>
      <c r="MOX3165" s="605"/>
      <c r="MOY3165" s="605"/>
      <c r="MOZ3165" s="605"/>
      <c r="MPA3165" s="605"/>
      <c r="MPB3165" s="605"/>
      <c r="MPC3165" s="605"/>
      <c r="MPD3165" s="605"/>
      <c r="MPE3165" s="605"/>
      <c r="MPF3165" s="605"/>
      <c r="MPG3165" s="605"/>
      <c r="MPH3165" s="605"/>
      <c r="MPI3165" s="605"/>
      <c r="MPJ3165" s="605"/>
      <c r="MPK3165" s="605"/>
      <c r="MPL3165" s="605"/>
      <c r="MPM3165" s="605"/>
      <c r="MPN3165" s="605"/>
      <c r="MPO3165" s="605"/>
      <c r="MPP3165" s="605"/>
      <c r="MPQ3165" s="605"/>
      <c r="MPR3165" s="605"/>
      <c r="MPS3165" s="605"/>
      <c r="MPT3165" s="605"/>
      <c r="MPU3165" s="605"/>
      <c r="MPV3165" s="605"/>
      <c r="MPW3165" s="605"/>
      <c r="MPX3165" s="605"/>
      <c r="MPY3165" s="605"/>
      <c r="MPZ3165" s="605"/>
      <c r="MQA3165" s="605"/>
      <c r="MQB3165" s="605"/>
      <c r="MQC3165" s="605"/>
      <c r="MQD3165" s="605"/>
      <c r="MQE3165" s="605"/>
      <c r="MQF3165" s="605"/>
      <c r="MQG3165" s="605"/>
      <c r="MQH3165" s="605"/>
      <c r="MQI3165" s="605"/>
      <c r="MQJ3165" s="605"/>
      <c r="MQK3165" s="605"/>
      <c r="MQL3165" s="605"/>
      <c r="MQM3165" s="605"/>
      <c r="MQN3165" s="605"/>
      <c r="MQO3165" s="605"/>
      <c r="MQP3165" s="605"/>
      <c r="MQQ3165" s="605"/>
      <c r="MQR3165" s="605"/>
      <c r="MQS3165" s="605"/>
      <c r="MQT3165" s="605"/>
      <c r="MQU3165" s="605"/>
      <c r="MQV3165" s="605"/>
      <c r="MQW3165" s="605"/>
      <c r="MQX3165" s="605"/>
      <c r="MQY3165" s="605"/>
      <c r="MQZ3165" s="605"/>
      <c r="MRA3165" s="605"/>
      <c r="MRB3165" s="605"/>
      <c r="MRC3165" s="605"/>
      <c r="MRD3165" s="605"/>
      <c r="MRE3165" s="605"/>
      <c r="MRF3165" s="605"/>
      <c r="MRG3165" s="605"/>
      <c r="MRH3165" s="605"/>
      <c r="MRI3165" s="605"/>
      <c r="MRJ3165" s="605"/>
      <c r="MRK3165" s="605"/>
      <c r="MRL3165" s="605"/>
      <c r="MRM3165" s="605"/>
      <c r="MRN3165" s="605"/>
      <c r="MRO3165" s="605"/>
      <c r="MRP3165" s="605"/>
      <c r="MRQ3165" s="605"/>
      <c r="MRR3165" s="605"/>
      <c r="MRS3165" s="605"/>
      <c r="MRT3165" s="605"/>
      <c r="MRU3165" s="605"/>
      <c r="MRV3165" s="605"/>
      <c r="MRW3165" s="605"/>
      <c r="MRX3165" s="605"/>
      <c r="MRY3165" s="605"/>
      <c r="MRZ3165" s="605"/>
      <c r="MSA3165" s="605"/>
      <c r="MSB3165" s="605"/>
      <c r="MSC3165" s="605"/>
      <c r="MSD3165" s="605"/>
      <c r="MSE3165" s="605"/>
      <c r="MSF3165" s="605"/>
      <c r="MSG3165" s="605"/>
      <c r="MSH3165" s="605"/>
      <c r="MSI3165" s="605"/>
      <c r="MSJ3165" s="605"/>
      <c r="MSK3165" s="605"/>
      <c r="MSL3165" s="605"/>
      <c r="MSM3165" s="605"/>
      <c r="MSN3165" s="605"/>
      <c r="MSO3165" s="605"/>
      <c r="MSP3165" s="605"/>
      <c r="MSQ3165" s="605"/>
      <c r="MSR3165" s="605"/>
      <c r="MSS3165" s="605"/>
      <c r="MST3165" s="605"/>
      <c r="MSU3165" s="605"/>
      <c r="MSV3165" s="605"/>
      <c r="MSW3165" s="605"/>
      <c r="MSX3165" s="605"/>
      <c r="MSY3165" s="605"/>
      <c r="MSZ3165" s="605"/>
      <c r="MTA3165" s="605"/>
      <c r="MTB3165" s="605"/>
      <c r="MTC3165" s="605"/>
      <c r="MTD3165" s="605"/>
      <c r="MTE3165" s="605"/>
      <c r="MTF3165" s="605"/>
      <c r="MTG3165" s="605"/>
      <c r="MTH3165" s="605"/>
      <c r="MTI3165" s="605"/>
      <c r="MTJ3165" s="605"/>
      <c r="MTK3165" s="605"/>
      <c r="MTL3165" s="605"/>
      <c r="MTM3165" s="605"/>
      <c r="MTN3165" s="605"/>
      <c r="MTO3165" s="605"/>
      <c r="MTP3165" s="605"/>
      <c r="MTQ3165" s="605"/>
      <c r="MTR3165" s="605"/>
      <c r="MTS3165" s="605"/>
      <c r="MTT3165" s="605"/>
      <c r="MTU3165" s="605"/>
      <c r="MTV3165" s="605"/>
      <c r="MTW3165" s="605"/>
      <c r="MTX3165" s="605"/>
      <c r="MTY3165" s="605"/>
      <c r="MTZ3165" s="605"/>
      <c r="MUA3165" s="605"/>
      <c r="MUB3165" s="605"/>
      <c r="MUC3165" s="605"/>
      <c r="MUD3165" s="605"/>
      <c r="MUE3165" s="605"/>
      <c r="MUF3165" s="605"/>
      <c r="MUG3165" s="605"/>
      <c r="MUH3165" s="605"/>
      <c r="MUI3165" s="605"/>
      <c r="MUJ3165" s="605"/>
      <c r="MUK3165" s="605"/>
      <c r="MUL3165" s="605"/>
      <c r="MUM3165" s="605"/>
      <c r="MUN3165" s="605"/>
      <c r="MUO3165" s="605"/>
      <c r="MUP3165" s="605"/>
      <c r="MUQ3165" s="605"/>
      <c r="MUR3165" s="605"/>
      <c r="MUS3165" s="605"/>
      <c r="MUT3165" s="605"/>
      <c r="MUU3165" s="605"/>
      <c r="MUV3165" s="605"/>
      <c r="MUW3165" s="605"/>
      <c r="MUX3165" s="605"/>
      <c r="MUY3165" s="605"/>
      <c r="MUZ3165" s="605"/>
      <c r="MVA3165" s="605"/>
      <c r="MVB3165" s="605"/>
      <c r="MVC3165" s="605"/>
      <c r="MVD3165" s="605"/>
      <c r="MVE3165" s="605"/>
      <c r="MVF3165" s="605"/>
      <c r="MVG3165" s="605"/>
      <c r="MVH3165" s="605"/>
      <c r="MVI3165" s="605"/>
      <c r="MVJ3165" s="605"/>
      <c r="MVK3165" s="605"/>
      <c r="MVL3165" s="605"/>
      <c r="MVM3165" s="605"/>
      <c r="MVN3165" s="605"/>
      <c r="MVO3165" s="605"/>
      <c r="MVP3165" s="605"/>
      <c r="MVQ3165" s="605"/>
      <c r="MVR3165" s="605"/>
      <c r="MVS3165" s="605"/>
      <c r="MVT3165" s="605"/>
      <c r="MVU3165" s="605"/>
      <c r="MVV3165" s="605"/>
      <c r="MVW3165" s="605"/>
      <c r="MVX3165" s="605"/>
      <c r="MVY3165" s="605"/>
      <c r="MVZ3165" s="605"/>
      <c r="MWA3165" s="605"/>
      <c r="MWB3165" s="605"/>
      <c r="MWC3165" s="605"/>
      <c r="MWD3165" s="605"/>
      <c r="MWE3165" s="605"/>
      <c r="MWF3165" s="605"/>
      <c r="MWG3165" s="605"/>
      <c r="MWH3165" s="605"/>
      <c r="MWI3165" s="605"/>
      <c r="MWJ3165" s="605"/>
      <c r="MWK3165" s="605"/>
      <c r="MWL3165" s="605"/>
      <c r="MWM3165" s="605"/>
      <c r="MWN3165" s="605"/>
      <c r="MWO3165" s="605"/>
      <c r="MWP3165" s="605"/>
      <c r="MWQ3165" s="605"/>
      <c r="MWR3165" s="605"/>
      <c r="MWS3165" s="605"/>
      <c r="MWT3165" s="605"/>
      <c r="MWU3165" s="605"/>
      <c r="MWV3165" s="605"/>
      <c r="MWW3165" s="605"/>
      <c r="MWX3165" s="605"/>
      <c r="MWY3165" s="605"/>
      <c r="MWZ3165" s="605"/>
      <c r="MXA3165" s="605"/>
      <c r="MXB3165" s="605"/>
      <c r="MXC3165" s="605"/>
      <c r="MXD3165" s="605"/>
      <c r="MXE3165" s="605"/>
      <c r="MXF3165" s="605"/>
      <c r="MXG3165" s="605"/>
      <c r="MXH3165" s="605"/>
      <c r="MXI3165" s="605"/>
      <c r="MXJ3165" s="605"/>
      <c r="MXK3165" s="605"/>
      <c r="MXL3165" s="605"/>
      <c r="MXM3165" s="605"/>
      <c r="MXN3165" s="605"/>
      <c r="MXO3165" s="605"/>
      <c r="MXP3165" s="605"/>
      <c r="MXQ3165" s="605"/>
      <c r="MXR3165" s="605"/>
      <c r="MXS3165" s="605"/>
      <c r="MXT3165" s="605"/>
      <c r="MXU3165" s="605"/>
      <c r="MXV3165" s="605"/>
      <c r="MXW3165" s="605"/>
      <c r="MXX3165" s="605"/>
      <c r="MXY3165" s="605"/>
      <c r="MXZ3165" s="605"/>
      <c r="MYA3165" s="605"/>
      <c r="MYB3165" s="605"/>
      <c r="MYC3165" s="605"/>
      <c r="MYD3165" s="605"/>
      <c r="MYE3165" s="605"/>
      <c r="MYF3165" s="605"/>
      <c r="MYG3165" s="605"/>
      <c r="MYH3165" s="605"/>
      <c r="MYI3165" s="605"/>
      <c r="MYJ3165" s="605"/>
      <c r="MYK3165" s="605"/>
      <c r="MYL3165" s="605"/>
      <c r="MYM3165" s="605"/>
      <c r="MYN3165" s="605"/>
      <c r="MYO3165" s="605"/>
      <c r="MYP3165" s="605"/>
      <c r="MYQ3165" s="605"/>
      <c r="MYR3165" s="605"/>
      <c r="MYS3165" s="605"/>
      <c r="MYT3165" s="605"/>
      <c r="MYU3165" s="605"/>
      <c r="MYV3165" s="605"/>
      <c r="MYW3165" s="605"/>
      <c r="MYX3165" s="605"/>
      <c r="MYY3165" s="605"/>
      <c r="MYZ3165" s="605"/>
      <c r="MZA3165" s="605"/>
      <c r="MZB3165" s="605"/>
      <c r="MZC3165" s="605"/>
      <c r="MZD3165" s="605"/>
      <c r="MZE3165" s="605"/>
      <c r="MZF3165" s="605"/>
      <c r="MZG3165" s="605"/>
      <c r="MZH3165" s="605"/>
      <c r="MZI3165" s="605"/>
      <c r="MZJ3165" s="605"/>
      <c r="MZK3165" s="605"/>
      <c r="MZL3165" s="605"/>
      <c r="MZM3165" s="605"/>
      <c r="MZN3165" s="605"/>
      <c r="MZO3165" s="605"/>
      <c r="MZP3165" s="605"/>
      <c r="MZQ3165" s="605"/>
      <c r="MZR3165" s="605"/>
      <c r="MZS3165" s="605"/>
      <c r="MZT3165" s="605"/>
      <c r="MZU3165" s="605"/>
      <c r="MZV3165" s="605"/>
      <c r="MZW3165" s="605"/>
      <c r="MZX3165" s="605"/>
      <c r="MZY3165" s="605"/>
      <c r="MZZ3165" s="605"/>
      <c r="NAA3165" s="605"/>
      <c r="NAB3165" s="605"/>
      <c r="NAC3165" s="605"/>
      <c r="NAD3165" s="605"/>
      <c r="NAE3165" s="605"/>
      <c r="NAF3165" s="605"/>
      <c r="NAG3165" s="605"/>
      <c r="NAH3165" s="605"/>
      <c r="NAI3165" s="605"/>
      <c r="NAJ3165" s="605"/>
      <c r="NAK3165" s="605"/>
      <c r="NAL3165" s="605"/>
      <c r="NAM3165" s="605"/>
      <c r="NAN3165" s="605"/>
      <c r="NAO3165" s="605"/>
      <c r="NAP3165" s="605"/>
      <c r="NAQ3165" s="605"/>
      <c r="NAR3165" s="605"/>
      <c r="NAS3165" s="605"/>
      <c r="NAT3165" s="605"/>
      <c r="NAU3165" s="605"/>
      <c r="NAV3165" s="605"/>
      <c r="NAW3165" s="605"/>
      <c r="NAX3165" s="605"/>
      <c r="NAY3165" s="605"/>
      <c r="NAZ3165" s="605"/>
      <c r="NBA3165" s="605"/>
      <c r="NBB3165" s="605"/>
      <c r="NBC3165" s="605"/>
      <c r="NBD3165" s="605"/>
      <c r="NBE3165" s="605"/>
      <c r="NBF3165" s="605"/>
      <c r="NBG3165" s="605"/>
      <c r="NBH3165" s="605"/>
      <c r="NBI3165" s="605"/>
      <c r="NBJ3165" s="605"/>
      <c r="NBK3165" s="605"/>
      <c r="NBL3165" s="605"/>
      <c r="NBM3165" s="605"/>
      <c r="NBN3165" s="605"/>
      <c r="NBO3165" s="605"/>
      <c r="NBP3165" s="605"/>
      <c r="NBQ3165" s="605"/>
      <c r="NBR3165" s="605"/>
      <c r="NBS3165" s="605"/>
      <c r="NBT3165" s="605"/>
      <c r="NBU3165" s="605"/>
      <c r="NBV3165" s="605"/>
      <c r="NBW3165" s="605"/>
      <c r="NBX3165" s="605"/>
      <c r="NBY3165" s="605"/>
      <c r="NBZ3165" s="605"/>
      <c r="NCA3165" s="605"/>
      <c r="NCB3165" s="605"/>
      <c r="NCC3165" s="605"/>
      <c r="NCD3165" s="605"/>
      <c r="NCE3165" s="605"/>
      <c r="NCF3165" s="605"/>
      <c r="NCG3165" s="605"/>
      <c r="NCH3165" s="605"/>
      <c r="NCI3165" s="605"/>
      <c r="NCJ3165" s="605"/>
      <c r="NCK3165" s="605"/>
      <c r="NCL3165" s="605"/>
      <c r="NCM3165" s="605"/>
      <c r="NCN3165" s="605"/>
      <c r="NCO3165" s="605"/>
      <c r="NCP3165" s="605"/>
      <c r="NCQ3165" s="605"/>
      <c r="NCR3165" s="605"/>
      <c r="NCS3165" s="605"/>
      <c r="NCT3165" s="605"/>
      <c r="NCU3165" s="605"/>
      <c r="NCV3165" s="605"/>
      <c r="NCW3165" s="605"/>
      <c r="NCX3165" s="605"/>
      <c r="NCY3165" s="605"/>
      <c r="NCZ3165" s="605"/>
      <c r="NDA3165" s="605"/>
      <c r="NDB3165" s="605"/>
      <c r="NDC3165" s="605"/>
      <c r="NDD3165" s="605"/>
      <c r="NDE3165" s="605"/>
      <c r="NDF3165" s="605"/>
      <c r="NDG3165" s="605"/>
      <c r="NDH3165" s="605"/>
      <c r="NDI3165" s="605"/>
      <c r="NDJ3165" s="605"/>
      <c r="NDK3165" s="605"/>
      <c r="NDL3165" s="605"/>
      <c r="NDM3165" s="605"/>
      <c r="NDN3165" s="605"/>
      <c r="NDO3165" s="605"/>
      <c r="NDP3165" s="605"/>
      <c r="NDQ3165" s="605"/>
      <c r="NDR3165" s="605"/>
      <c r="NDS3165" s="605"/>
      <c r="NDT3165" s="605"/>
      <c r="NDU3165" s="605"/>
      <c r="NDV3165" s="605"/>
      <c r="NDW3165" s="605"/>
      <c r="NDX3165" s="605"/>
      <c r="NDY3165" s="605"/>
      <c r="NDZ3165" s="605"/>
      <c r="NEA3165" s="605"/>
      <c r="NEB3165" s="605"/>
      <c r="NEC3165" s="605"/>
      <c r="NED3165" s="605"/>
      <c r="NEE3165" s="605"/>
      <c r="NEF3165" s="605"/>
      <c r="NEG3165" s="605"/>
      <c r="NEH3165" s="605"/>
      <c r="NEI3165" s="605"/>
      <c r="NEJ3165" s="605"/>
      <c r="NEK3165" s="605"/>
      <c r="NEL3165" s="605"/>
      <c r="NEM3165" s="605"/>
      <c r="NEN3165" s="605"/>
      <c r="NEO3165" s="605"/>
      <c r="NEP3165" s="605"/>
      <c r="NEQ3165" s="605"/>
      <c r="NER3165" s="605"/>
      <c r="NES3165" s="605"/>
      <c r="NET3165" s="605"/>
      <c r="NEU3165" s="605"/>
      <c r="NEV3165" s="605"/>
      <c r="NEW3165" s="605"/>
      <c r="NEX3165" s="605"/>
      <c r="NEY3165" s="605"/>
      <c r="NEZ3165" s="605"/>
      <c r="NFA3165" s="605"/>
      <c r="NFB3165" s="605"/>
      <c r="NFC3165" s="605"/>
      <c r="NFD3165" s="605"/>
      <c r="NFE3165" s="605"/>
      <c r="NFF3165" s="605"/>
      <c r="NFG3165" s="605"/>
      <c r="NFH3165" s="605"/>
      <c r="NFI3165" s="605"/>
      <c r="NFJ3165" s="605"/>
      <c r="NFK3165" s="605"/>
      <c r="NFL3165" s="605"/>
      <c r="NFM3165" s="605"/>
      <c r="NFN3165" s="605"/>
      <c r="NFO3165" s="605"/>
      <c r="NFP3165" s="605"/>
      <c r="NFQ3165" s="605"/>
      <c r="NFR3165" s="605"/>
      <c r="NFS3165" s="605"/>
      <c r="NFT3165" s="605"/>
      <c r="NFU3165" s="605"/>
      <c r="NFV3165" s="605"/>
      <c r="NFW3165" s="605"/>
      <c r="NFX3165" s="605"/>
      <c r="NFY3165" s="605"/>
      <c r="NFZ3165" s="605"/>
      <c r="NGA3165" s="605"/>
      <c r="NGB3165" s="605"/>
      <c r="NGC3165" s="605"/>
      <c r="NGD3165" s="605"/>
      <c r="NGE3165" s="605"/>
      <c r="NGF3165" s="605"/>
      <c r="NGG3165" s="605"/>
      <c r="NGH3165" s="605"/>
      <c r="NGI3165" s="605"/>
      <c r="NGJ3165" s="605"/>
      <c r="NGK3165" s="605"/>
      <c r="NGL3165" s="605"/>
      <c r="NGM3165" s="605"/>
      <c r="NGN3165" s="605"/>
      <c r="NGO3165" s="605"/>
      <c r="NGP3165" s="605"/>
      <c r="NGQ3165" s="605"/>
      <c r="NGR3165" s="605"/>
      <c r="NGS3165" s="605"/>
      <c r="NGT3165" s="605"/>
      <c r="NGU3165" s="605"/>
      <c r="NGV3165" s="605"/>
      <c r="NGW3165" s="605"/>
      <c r="NGX3165" s="605"/>
      <c r="NGY3165" s="605"/>
      <c r="NGZ3165" s="605"/>
      <c r="NHA3165" s="605"/>
      <c r="NHB3165" s="605"/>
      <c r="NHC3165" s="605"/>
      <c r="NHD3165" s="605"/>
      <c r="NHE3165" s="605"/>
      <c r="NHF3165" s="605"/>
      <c r="NHG3165" s="605"/>
      <c r="NHH3165" s="605"/>
      <c r="NHI3165" s="605"/>
      <c r="NHJ3165" s="605"/>
      <c r="NHK3165" s="605"/>
      <c r="NHL3165" s="605"/>
      <c r="NHM3165" s="605"/>
      <c r="NHN3165" s="605"/>
      <c r="NHO3165" s="605"/>
      <c r="NHP3165" s="605"/>
      <c r="NHQ3165" s="605"/>
      <c r="NHR3165" s="605"/>
      <c r="NHS3165" s="605"/>
      <c r="NHT3165" s="605"/>
      <c r="NHU3165" s="605"/>
      <c r="NHV3165" s="605"/>
      <c r="NHW3165" s="605"/>
      <c r="NHX3165" s="605"/>
      <c r="NHY3165" s="605"/>
      <c r="NHZ3165" s="605"/>
      <c r="NIA3165" s="605"/>
      <c r="NIB3165" s="605"/>
      <c r="NIC3165" s="605"/>
      <c r="NID3165" s="605"/>
      <c r="NIE3165" s="605"/>
      <c r="NIF3165" s="605"/>
      <c r="NIG3165" s="605"/>
      <c r="NIH3165" s="605"/>
      <c r="NII3165" s="605"/>
      <c r="NIJ3165" s="605"/>
      <c r="NIK3165" s="605"/>
      <c r="NIL3165" s="605"/>
      <c r="NIM3165" s="605"/>
      <c r="NIN3165" s="605"/>
      <c r="NIO3165" s="605"/>
      <c r="NIP3165" s="605"/>
      <c r="NIQ3165" s="605"/>
      <c r="NIR3165" s="605"/>
      <c r="NIS3165" s="605"/>
      <c r="NIT3165" s="605"/>
      <c r="NIU3165" s="605"/>
      <c r="NIV3165" s="605"/>
      <c r="NIW3165" s="605"/>
      <c r="NIX3165" s="605"/>
      <c r="NIY3165" s="605"/>
      <c r="NIZ3165" s="605"/>
      <c r="NJA3165" s="605"/>
      <c r="NJB3165" s="605"/>
      <c r="NJC3165" s="605"/>
      <c r="NJD3165" s="605"/>
      <c r="NJE3165" s="605"/>
      <c r="NJF3165" s="605"/>
      <c r="NJG3165" s="605"/>
      <c r="NJH3165" s="605"/>
      <c r="NJI3165" s="605"/>
      <c r="NJJ3165" s="605"/>
      <c r="NJK3165" s="605"/>
      <c r="NJL3165" s="605"/>
      <c r="NJM3165" s="605"/>
      <c r="NJN3165" s="605"/>
      <c r="NJO3165" s="605"/>
      <c r="NJP3165" s="605"/>
      <c r="NJQ3165" s="605"/>
      <c r="NJR3165" s="605"/>
      <c r="NJS3165" s="605"/>
      <c r="NJT3165" s="605"/>
      <c r="NJU3165" s="605"/>
      <c r="NJV3165" s="605"/>
      <c r="NJW3165" s="605"/>
      <c r="NJX3165" s="605"/>
      <c r="NJY3165" s="605"/>
      <c r="NJZ3165" s="605"/>
      <c r="NKA3165" s="605"/>
      <c r="NKB3165" s="605"/>
      <c r="NKC3165" s="605"/>
      <c r="NKD3165" s="605"/>
      <c r="NKE3165" s="605"/>
      <c r="NKF3165" s="605"/>
      <c r="NKG3165" s="605"/>
      <c r="NKH3165" s="605"/>
      <c r="NKI3165" s="605"/>
      <c r="NKJ3165" s="605"/>
      <c r="NKK3165" s="605"/>
      <c r="NKL3165" s="605"/>
      <c r="NKM3165" s="605"/>
      <c r="NKN3165" s="605"/>
      <c r="NKO3165" s="605"/>
      <c r="NKP3165" s="605"/>
      <c r="NKQ3165" s="605"/>
      <c r="NKR3165" s="605"/>
      <c r="NKS3165" s="605"/>
      <c r="NKT3165" s="605"/>
      <c r="NKU3165" s="605"/>
      <c r="NKV3165" s="605"/>
      <c r="NKW3165" s="605"/>
      <c r="NKX3165" s="605"/>
      <c r="NKY3165" s="605"/>
      <c r="NKZ3165" s="605"/>
      <c r="NLA3165" s="605"/>
      <c r="NLB3165" s="605"/>
      <c r="NLC3165" s="605"/>
      <c r="NLD3165" s="605"/>
      <c r="NLE3165" s="605"/>
      <c r="NLF3165" s="605"/>
      <c r="NLG3165" s="605"/>
      <c r="NLH3165" s="605"/>
      <c r="NLI3165" s="605"/>
      <c r="NLJ3165" s="605"/>
      <c r="NLK3165" s="605"/>
      <c r="NLL3165" s="605"/>
      <c r="NLM3165" s="605"/>
      <c r="NLN3165" s="605"/>
      <c r="NLO3165" s="605"/>
      <c r="NLP3165" s="605"/>
      <c r="NLQ3165" s="605"/>
      <c r="NLR3165" s="605"/>
      <c r="NLS3165" s="605"/>
      <c r="NLT3165" s="605"/>
      <c r="NLU3165" s="605"/>
      <c r="NLV3165" s="605"/>
      <c r="NLW3165" s="605"/>
      <c r="NLX3165" s="605"/>
      <c r="NLY3165" s="605"/>
      <c r="NLZ3165" s="605"/>
      <c r="NMA3165" s="605"/>
      <c r="NMB3165" s="605"/>
      <c r="NMC3165" s="605"/>
      <c r="NMD3165" s="605"/>
      <c r="NME3165" s="605"/>
      <c r="NMF3165" s="605"/>
      <c r="NMG3165" s="605"/>
      <c r="NMH3165" s="605"/>
      <c r="NMI3165" s="605"/>
      <c r="NMJ3165" s="605"/>
      <c r="NMK3165" s="605"/>
      <c r="NML3165" s="605"/>
      <c r="NMM3165" s="605"/>
      <c r="NMN3165" s="605"/>
      <c r="NMO3165" s="605"/>
      <c r="NMP3165" s="605"/>
      <c r="NMQ3165" s="605"/>
      <c r="NMR3165" s="605"/>
      <c r="NMS3165" s="605"/>
      <c r="NMT3165" s="605"/>
      <c r="NMU3165" s="605"/>
      <c r="NMV3165" s="605"/>
      <c r="NMW3165" s="605"/>
      <c r="NMX3165" s="605"/>
      <c r="NMY3165" s="605"/>
      <c r="NMZ3165" s="605"/>
      <c r="NNA3165" s="605"/>
      <c r="NNB3165" s="605"/>
      <c r="NNC3165" s="605"/>
      <c r="NND3165" s="605"/>
      <c r="NNE3165" s="605"/>
      <c r="NNF3165" s="605"/>
      <c r="NNG3165" s="605"/>
      <c r="NNH3165" s="605"/>
      <c r="NNI3165" s="605"/>
      <c r="NNJ3165" s="605"/>
      <c r="NNK3165" s="605"/>
      <c r="NNL3165" s="605"/>
      <c r="NNM3165" s="605"/>
      <c r="NNN3165" s="605"/>
      <c r="NNO3165" s="605"/>
      <c r="NNP3165" s="605"/>
      <c r="NNQ3165" s="605"/>
      <c r="NNR3165" s="605"/>
      <c r="NNS3165" s="605"/>
      <c r="NNT3165" s="605"/>
      <c r="NNU3165" s="605"/>
      <c r="NNV3165" s="605"/>
      <c r="NNW3165" s="605"/>
      <c r="NNX3165" s="605"/>
      <c r="NNY3165" s="605"/>
      <c r="NNZ3165" s="605"/>
      <c r="NOA3165" s="605"/>
      <c r="NOB3165" s="605"/>
      <c r="NOC3165" s="605"/>
      <c r="NOD3165" s="605"/>
      <c r="NOE3165" s="605"/>
      <c r="NOF3165" s="605"/>
      <c r="NOG3165" s="605"/>
      <c r="NOH3165" s="605"/>
      <c r="NOI3165" s="605"/>
      <c r="NOJ3165" s="605"/>
      <c r="NOK3165" s="605"/>
      <c r="NOL3165" s="605"/>
      <c r="NOM3165" s="605"/>
      <c r="NON3165" s="605"/>
      <c r="NOO3165" s="605"/>
      <c r="NOP3165" s="605"/>
      <c r="NOQ3165" s="605"/>
      <c r="NOR3165" s="605"/>
      <c r="NOS3165" s="605"/>
      <c r="NOT3165" s="605"/>
      <c r="NOU3165" s="605"/>
      <c r="NOV3165" s="605"/>
      <c r="NOW3165" s="605"/>
      <c r="NOX3165" s="605"/>
      <c r="NOY3165" s="605"/>
      <c r="NOZ3165" s="605"/>
      <c r="NPA3165" s="605"/>
      <c r="NPB3165" s="605"/>
      <c r="NPC3165" s="605"/>
      <c r="NPD3165" s="605"/>
      <c r="NPE3165" s="605"/>
      <c r="NPF3165" s="605"/>
      <c r="NPG3165" s="605"/>
      <c r="NPH3165" s="605"/>
      <c r="NPI3165" s="605"/>
      <c r="NPJ3165" s="605"/>
      <c r="NPK3165" s="605"/>
      <c r="NPL3165" s="605"/>
      <c r="NPM3165" s="605"/>
      <c r="NPN3165" s="605"/>
      <c r="NPO3165" s="605"/>
      <c r="NPP3165" s="605"/>
      <c r="NPQ3165" s="605"/>
      <c r="NPR3165" s="605"/>
      <c r="NPS3165" s="605"/>
      <c r="NPT3165" s="605"/>
      <c r="NPU3165" s="605"/>
      <c r="NPV3165" s="605"/>
      <c r="NPW3165" s="605"/>
      <c r="NPX3165" s="605"/>
      <c r="NPY3165" s="605"/>
      <c r="NPZ3165" s="605"/>
      <c r="NQA3165" s="605"/>
      <c r="NQB3165" s="605"/>
      <c r="NQC3165" s="605"/>
      <c r="NQD3165" s="605"/>
      <c r="NQE3165" s="605"/>
      <c r="NQF3165" s="605"/>
      <c r="NQG3165" s="605"/>
      <c r="NQH3165" s="605"/>
      <c r="NQI3165" s="605"/>
      <c r="NQJ3165" s="605"/>
      <c r="NQK3165" s="605"/>
      <c r="NQL3165" s="605"/>
      <c r="NQM3165" s="605"/>
      <c r="NQN3165" s="605"/>
      <c r="NQO3165" s="605"/>
      <c r="NQP3165" s="605"/>
      <c r="NQQ3165" s="605"/>
      <c r="NQR3165" s="605"/>
      <c r="NQS3165" s="605"/>
      <c r="NQT3165" s="605"/>
      <c r="NQU3165" s="605"/>
      <c r="NQV3165" s="605"/>
      <c r="NQW3165" s="605"/>
      <c r="NQX3165" s="605"/>
      <c r="NQY3165" s="605"/>
      <c r="NQZ3165" s="605"/>
      <c r="NRA3165" s="605"/>
      <c r="NRB3165" s="605"/>
      <c r="NRC3165" s="605"/>
      <c r="NRD3165" s="605"/>
      <c r="NRE3165" s="605"/>
      <c r="NRF3165" s="605"/>
      <c r="NRG3165" s="605"/>
      <c r="NRH3165" s="605"/>
      <c r="NRI3165" s="605"/>
      <c r="NRJ3165" s="605"/>
      <c r="NRK3165" s="605"/>
      <c r="NRL3165" s="605"/>
      <c r="NRM3165" s="605"/>
      <c r="NRN3165" s="605"/>
      <c r="NRO3165" s="605"/>
      <c r="NRP3165" s="605"/>
      <c r="NRQ3165" s="605"/>
      <c r="NRR3165" s="605"/>
      <c r="NRS3165" s="605"/>
      <c r="NRT3165" s="605"/>
      <c r="NRU3165" s="605"/>
      <c r="NRV3165" s="605"/>
      <c r="NRW3165" s="605"/>
      <c r="NRX3165" s="605"/>
      <c r="NRY3165" s="605"/>
      <c r="NRZ3165" s="605"/>
      <c r="NSA3165" s="605"/>
      <c r="NSB3165" s="605"/>
      <c r="NSC3165" s="605"/>
      <c r="NSD3165" s="605"/>
      <c r="NSE3165" s="605"/>
      <c r="NSF3165" s="605"/>
      <c r="NSG3165" s="605"/>
      <c r="NSH3165" s="605"/>
      <c r="NSI3165" s="605"/>
      <c r="NSJ3165" s="605"/>
      <c r="NSK3165" s="605"/>
      <c r="NSL3165" s="605"/>
      <c r="NSM3165" s="605"/>
      <c r="NSN3165" s="605"/>
      <c r="NSO3165" s="605"/>
      <c r="NSP3165" s="605"/>
      <c r="NSQ3165" s="605"/>
      <c r="NSR3165" s="605"/>
      <c r="NSS3165" s="605"/>
      <c r="NST3165" s="605"/>
      <c r="NSU3165" s="605"/>
      <c r="NSV3165" s="605"/>
      <c r="NSW3165" s="605"/>
      <c r="NSX3165" s="605"/>
      <c r="NSY3165" s="605"/>
      <c r="NSZ3165" s="605"/>
      <c r="NTA3165" s="605"/>
      <c r="NTB3165" s="605"/>
      <c r="NTC3165" s="605"/>
      <c r="NTD3165" s="605"/>
      <c r="NTE3165" s="605"/>
      <c r="NTF3165" s="605"/>
      <c r="NTG3165" s="605"/>
      <c r="NTH3165" s="605"/>
      <c r="NTI3165" s="605"/>
      <c r="NTJ3165" s="605"/>
      <c r="NTK3165" s="605"/>
      <c r="NTL3165" s="605"/>
      <c r="NTM3165" s="605"/>
      <c r="NTN3165" s="605"/>
      <c r="NTO3165" s="605"/>
      <c r="NTP3165" s="605"/>
      <c r="NTQ3165" s="605"/>
      <c r="NTR3165" s="605"/>
      <c r="NTS3165" s="605"/>
      <c r="NTT3165" s="605"/>
      <c r="NTU3165" s="605"/>
      <c r="NTV3165" s="605"/>
      <c r="NTW3165" s="605"/>
      <c r="NTX3165" s="605"/>
      <c r="NTY3165" s="605"/>
      <c r="NTZ3165" s="605"/>
      <c r="NUA3165" s="605"/>
      <c r="NUB3165" s="605"/>
      <c r="NUC3165" s="605"/>
      <c r="NUD3165" s="605"/>
      <c r="NUE3165" s="605"/>
      <c r="NUF3165" s="605"/>
      <c r="NUG3165" s="605"/>
      <c r="NUH3165" s="605"/>
      <c r="NUI3165" s="605"/>
      <c r="NUJ3165" s="605"/>
      <c r="NUK3165" s="605"/>
      <c r="NUL3165" s="605"/>
      <c r="NUM3165" s="605"/>
      <c r="NUN3165" s="605"/>
      <c r="NUO3165" s="605"/>
      <c r="NUP3165" s="605"/>
      <c r="NUQ3165" s="605"/>
      <c r="NUR3165" s="605"/>
      <c r="NUS3165" s="605"/>
      <c r="NUT3165" s="605"/>
      <c r="NUU3165" s="605"/>
      <c r="NUV3165" s="605"/>
      <c r="NUW3165" s="605"/>
      <c r="NUX3165" s="605"/>
      <c r="NUY3165" s="605"/>
      <c r="NUZ3165" s="605"/>
      <c r="NVA3165" s="605"/>
      <c r="NVB3165" s="605"/>
      <c r="NVC3165" s="605"/>
      <c r="NVD3165" s="605"/>
      <c r="NVE3165" s="605"/>
      <c r="NVF3165" s="605"/>
      <c r="NVG3165" s="605"/>
      <c r="NVH3165" s="605"/>
      <c r="NVI3165" s="605"/>
      <c r="NVJ3165" s="605"/>
      <c r="NVK3165" s="605"/>
      <c r="NVL3165" s="605"/>
      <c r="NVM3165" s="605"/>
      <c r="NVN3165" s="605"/>
      <c r="NVO3165" s="605"/>
      <c r="NVP3165" s="605"/>
      <c r="NVQ3165" s="605"/>
      <c r="NVR3165" s="605"/>
      <c r="NVS3165" s="605"/>
      <c r="NVT3165" s="605"/>
      <c r="NVU3165" s="605"/>
      <c r="NVV3165" s="605"/>
      <c r="NVW3165" s="605"/>
      <c r="NVX3165" s="605"/>
      <c r="NVY3165" s="605"/>
      <c r="NVZ3165" s="605"/>
      <c r="NWA3165" s="605"/>
      <c r="NWB3165" s="605"/>
      <c r="NWC3165" s="605"/>
      <c r="NWD3165" s="605"/>
      <c r="NWE3165" s="605"/>
      <c r="NWF3165" s="605"/>
      <c r="NWG3165" s="605"/>
      <c r="NWH3165" s="605"/>
      <c r="NWI3165" s="605"/>
      <c r="NWJ3165" s="605"/>
      <c r="NWK3165" s="605"/>
      <c r="NWL3165" s="605"/>
      <c r="NWM3165" s="605"/>
      <c r="NWN3165" s="605"/>
      <c r="NWO3165" s="605"/>
      <c r="NWP3165" s="605"/>
      <c r="NWQ3165" s="605"/>
      <c r="NWR3165" s="605"/>
      <c r="NWS3165" s="605"/>
      <c r="NWT3165" s="605"/>
      <c r="NWU3165" s="605"/>
      <c r="NWV3165" s="605"/>
      <c r="NWW3165" s="605"/>
      <c r="NWX3165" s="605"/>
      <c r="NWY3165" s="605"/>
      <c r="NWZ3165" s="605"/>
      <c r="NXA3165" s="605"/>
      <c r="NXB3165" s="605"/>
      <c r="NXC3165" s="605"/>
      <c r="NXD3165" s="605"/>
      <c r="NXE3165" s="605"/>
      <c r="NXF3165" s="605"/>
      <c r="NXG3165" s="605"/>
      <c r="NXH3165" s="605"/>
      <c r="NXI3165" s="605"/>
      <c r="NXJ3165" s="605"/>
      <c r="NXK3165" s="605"/>
      <c r="NXL3165" s="605"/>
      <c r="NXM3165" s="605"/>
      <c r="NXN3165" s="605"/>
      <c r="NXO3165" s="605"/>
      <c r="NXP3165" s="605"/>
      <c r="NXQ3165" s="605"/>
      <c r="NXR3165" s="605"/>
      <c r="NXS3165" s="605"/>
      <c r="NXT3165" s="605"/>
      <c r="NXU3165" s="605"/>
      <c r="NXV3165" s="605"/>
      <c r="NXW3165" s="605"/>
      <c r="NXX3165" s="605"/>
      <c r="NXY3165" s="605"/>
      <c r="NXZ3165" s="605"/>
      <c r="NYA3165" s="605"/>
      <c r="NYB3165" s="605"/>
      <c r="NYC3165" s="605"/>
      <c r="NYD3165" s="605"/>
      <c r="NYE3165" s="605"/>
      <c r="NYF3165" s="605"/>
      <c r="NYG3165" s="605"/>
      <c r="NYH3165" s="605"/>
      <c r="NYI3165" s="605"/>
      <c r="NYJ3165" s="605"/>
      <c r="NYK3165" s="605"/>
      <c r="NYL3165" s="605"/>
      <c r="NYM3165" s="605"/>
      <c r="NYN3165" s="605"/>
      <c r="NYO3165" s="605"/>
      <c r="NYP3165" s="605"/>
      <c r="NYQ3165" s="605"/>
      <c r="NYR3165" s="605"/>
      <c r="NYS3165" s="605"/>
      <c r="NYT3165" s="605"/>
      <c r="NYU3165" s="605"/>
      <c r="NYV3165" s="605"/>
      <c r="NYW3165" s="605"/>
      <c r="NYX3165" s="605"/>
      <c r="NYY3165" s="605"/>
      <c r="NYZ3165" s="605"/>
      <c r="NZA3165" s="605"/>
      <c r="NZB3165" s="605"/>
      <c r="NZC3165" s="605"/>
      <c r="NZD3165" s="605"/>
      <c r="NZE3165" s="605"/>
      <c r="NZF3165" s="605"/>
      <c r="NZG3165" s="605"/>
      <c r="NZH3165" s="605"/>
      <c r="NZI3165" s="605"/>
      <c r="NZJ3165" s="605"/>
      <c r="NZK3165" s="605"/>
      <c r="NZL3165" s="605"/>
      <c r="NZM3165" s="605"/>
      <c r="NZN3165" s="605"/>
      <c r="NZO3165" s="605"/>
      <c r="NZP3165" s="605"/>
      <c r="NZQ3165" s="605"/>
      <c r="NZR3165" s="605"/>
      <c r="NZS3165" s="605"/>
      <c r="NZT3165" s="605"/>
      <c r="NZU3165" s="605"/>
      <c r="NZV3165" s="605"/>
      <c r="NZW3165" s="605"/>
      <c r="NZX3165" s="605"/>
      <c r="NZY3165" s="605"/>
      <c r="NZZ3165" s="605"/>
      <c r="OAA3165" s="605"/>
      <c r="OAB3165" s="605"/>
      <c r="OAC3165" s="605"/>
      <c r="OAD3165" s="605"/>
      <c r="OAE3165" s="605"/>
      <c r="OAF3165" s="605"/>
      <c r="OAG3165" s="605"/>
      <c r="OAH3165" s="605"/>
      <c r="OAI3165" s="605"/>
      <c r="OAJ3165" s="605"/>
      <c r="OAK3165" s="605"/>
      <c r="OAL3165" s="605"/>
      <c r="OAM3165" s="605"/>
      <c r="OAN3165" s="605"/>
      <c r="OAO3165" s="605"/>
      <c r="OAP3165" s="605"/>
      <c r="OAQ3165" s="605"/>
      <c r="OAR3165" s="605"/>
      <c r="OAS3165" s="605"/>
      <c r="OAT3165" s="605"/>
      <c r="OAU3165" s="605"/>
      <c r="OAV3165" s="605"/>
      <c r="OAW3165" s="605"/>
      <c r="OAX3165" s="605"/>
      <c r="OAY3165" s="605"/>
      <c r="OAZ3165" s="605"/>
      <c r="OBA3165" s="605"/>
      <c r="OBB3165" s="605"/>
      <c r="OBC3165" s="605"/>
      <c r="OBD3165" s="605"/>
      <c r="OBE3165" s="605"/>
      <c r="OBF3165" s="605"/>
      <c r="OBG3165" s="605"/>
      <c r="OBH3165" s="605"/>
      <c r="OBI3165" s="605"/>
      <c r="OBJ3165" s="605"/>
      <c r="OBK3165" s="605"/>
      <c r="OBL3165" s="605"/>
      <c r="OBM3165" s="605"/>
      <c r="OBN3165" s="605"/>
      <c r="OBO3165" s="605"/>
      <c r="OBP3165" s="605"/>
      <c r="OBQ3165" s="605"/>
      <c r="OBR3165" s="605"/>
      <c r="OBS3165" s="605"/>
      <c r="OBT3165" s="605"/>
      <c r="OBU3165" s="605"/>
      <c r="OBV3165" s="605"/>
      <c r="OBW3165" s="605"/>
      <c r="OBX3165" s="605"/>
      <c r="OBY3165" s="605"/>
      <c r="OBZ3165" s="605"/>
      <c r="OCA3165" s="605"/>
      <c r="OCB3165" s="605"/>
      <c r="OCC3165" s="605"/>
      <c r="OCD3165" s="605"/>
      <c r="OCE3165" s="605"/>
      <c r="OCF3165" s="605"/>
      <c r="OCG3165" s="605"/>
      <c r="OCH3165" s="605"/>
      <c r="OCI3165" s="605"/>
      <c r="OCJ3165" s="605"/>
      <c r="OCK3165" s="605"/>
      <c r="OCL3165" s="605"/>
      <c r="OCM3165" s="605"/>
      <c r="OCN3165" s="605"/>
      <c r="OCO3165" s="605"/>
      <c r="OCP3165" s="605"/>
      <c r="OCQ3165" s="605"/>
      <c r="OCR3165" s="605"/>
      <c r="OCS3165" s="605"/>
      <c r="OCT3165" s="605"/>
      <c r="OCU3165" s="605"/>
      <c r="OCV3165" s="605"/>
      <c r="OCW3165" s="605"/>
      <c r="OCX3165" s="605"/>
      <c r="OCY3165" s="605"/>
      <c r="OCZ3165" s="605"/>
      <c r="ODA3165" s="605"/>
      <c r="ODB3165" s="605"/>
      <c r="ODC3165" s="605"/>
      <c r="ODD3165" s="605"/>
      <c r="ODE3165" s="605"/>
      <c r="ODF3165" s="605"/>
      <c r="ODG3165" s="605"/>
      <c r="ODH3165" s="605"/>
      <c r="ODI3165" s="605"/>
      <c r="ODJ3165" s="605"/>
      <c r="ODK3165" s="605"/>
      <c r="ODL3165" s="605"/>
      <c r="ODM3165" s="605"/>
      <c r="ODN3165" s="605"/>
      <c r="ODO3165" s="605"/>
      <c r="ODP3165" s="605"/>
      <c r="ODQ3165" s="605"/>
      <c r="ODR3165" s="605"/>
      <c r="ODS3165" s="605"/>
      <c r="ODT3165" s="605"/>
      <c r="ODU3165" s="605"/>
      <c r="ODV3165" s="605"/>
      <c r="ODW3165" s="605"/>
      <c r="ODX3165" s="605"/>
      <c r="ODY3165" s="605"/>
      <c r="ODZ3165" s="605"/>
      <c r="OEA3165" s="605"/>
      <c r="OEB3165" s="605"/>
      <c r="OEC3165" s="605"/>
      <c r="OED3165" s="605"/>
      <c r="OEE3165" s="605"/>
      <c r="OEF3165" s="605"/>
      <c r="OEG3165" s="605"/>
      <c r="OEH3165" s="605"/>
      <c r="OEI3165" s="605"/>
      <c r="OEJ3165" s="605"/>
      <c r="OEK3165" s="605"/>
      <c r="OEL3165" s="605"/>
      <c r="OEM3165" s="605"/>
      <c r="OEN3165" s="605"/>
      <c r="OEO3165" s="605"/>
      <c r="OEP3165" s="605"/>
      <c r="OEQ3165" s="605"/>
      <c r="OER3165" s="605"/>
      <c r="OES3165" s="605"/>
      <c r="OET3165" s="605"/>
      <c r="OEU3165" s="605"/>
      <c r="OEV3165" s="605"/>
      <c r="OEW3165" s="605"/>
      <c r="OEX3165" s="605"/>
      <c r="OEY3165" s="605"/>
      <c r="OEZ3165" s="605"/>
      <c r="OFA3165" s="605"/>
      <c r="OFB3165" s="605"/>
      <c r="OFC3165" s="605"/>
      <c r="OFD3165" s="605"/>
      <c r="OFE3165" s="605"/>
      <c r="OFF3165" s="605"/>
      <c r="OFG3165" s="605"/>
      <c r="OFH3165" s="605"/>
      <c r="OFI3165" s="605"/>
      <c r="OFJ3165" s="605"/>
      <c r="OFK3165" s="605"/>
      <c r="OFL3165" s="605"/>
      <c r="OFM3165" s="605"/>
      <c r="OFN3165" s="605"/>
      <c r="OFO3165" s="605"/>
      <c r="OFP3165" s="605"/>
      <c r="OFQ3165" s="605"/>
      <c r="OFR3165" s="605"/>
      <c r="OFS3165" s="605"/>
      <c r="OFT3165" s="605"/>
      <c r="OFU3165" s="605"/>
      <c r="OFV3165" s="605"/>
      <c r="OFW3165" s="605"/>
      <c r="OFX3165" s="605"/>
      <c r="OFY3165" s="605"/>
      <c r="OFZ3165" s="605"/>
      <c r="OGA3165" s="605"/>
      <c r="OGB3165" s="605"/>
      <c r="OGC3165" s="605"/>
      <c r="OGD3165" s="605"/>
      <c r="OGE3165" s="605"/>
      <c r="OGF3165" s="605"/>
      <c r="OGG3165" s="605"/>
      <c r="OGH3165" s="605"/>
      <c r="OGI3165" s="605"/>
      <c r="OGJ3165" s="605"/>
      <c r="OGK3165" s="605"/>
      <c r="OGL3165" s="605"/>
      <c r="OGM3165" s="605"/>
      <c r="OGN3165" s="605"/>
      <c r="OGO3165" s="605"/>
      <c r="OGP3165" s="605"/>
      <c r="OGQ3165" s="605"/>
      <c r="OGR3165" s="605"/>
      <c r="OGS3165" s="605"/>
      <c r="OGT3165" s="605"/>
      <c r="OGU3165" s="605"/>
      <c r="OGV3165" s="605"/>
      <c r="OGW3165" s="605"/>
      <c r="OGX3165" s="605"/>
      <c r="OGY3165" s="605"/>
      <c r="OGZ3165" s="605"/>
      <c r="OHA3165" s="605"/>
      <c r="OHB3165" s="605"/>
      <c r="OHC3165" s="605"/>
      <c r="OHD3165" s="605"/>
      <c r="OHE3165" s="605"/>
      <c r="OHF3165" s="605"/>
      <c r="OHG3165" s="605"/>
      <c r="OHH3165" s="605"/>
      <c r="OHI3165" s="605"/>
      <c r="OHJ3165" s="605"/>
      <c r="OHK3165" s="605"/>
      <c r="OHL3165" s="605"/>
      <c r="OHM3165" s="605"/>
      <c r="OHN3165" s="605"/>
      <c r="OHO3165" s="605"/>
      <c r="OHP3165" s="605"/>
      <c r="OHQ3165" s="605"/>
      <c r="OHR3165" s="605"/>
      <c r="OHS3165" s="605"/>
      <c r="OHT3165" s="605"/>
      <c r="OHU3165" s="605"/>
      <c r="OHV3165" s="605"/>
      <c r="OHW3165" s="605"/>
      <c r="OHX3165" s="605"/>
      <c r="OHY3165" s="605"/>
      <c r="OHZ3165" s="605"/>
      <c r="OIA3165" s="605"/>
      <c r="OIB3165" s="605"/>
      <c r="OIC3165" s="605"/>
      <c r="OID3165" s="605"/>
      <c r="OIE3165" s="605"/>
      <c r="OIF3165" s="605"/>
      <c r="OIG3165" s="605"/>
      <c r="OIH3165" s="605"/>
      <c r="OII3165" s="605"/>
      <c r="OIJ3165" s="605"/>
      <c r="OIK3165" s="605"/>
      <c r="OIL3165" s="605"/>
      <c r="OIM3165" s="605"/>
      <c r="OIN3165" s="605"/>
      <c r="OIO3165" s="605"/>
      <c r="OIP3165" s="605"/>
      <c r="OIQ3165" s="605"/>
      <c r="OIR3165" s="605"/>
      <c r="OIS3165" s="605"/>
      <c r="OIT3165" s="605"/>
      <c r="OIU3165" s="605"/>
      <c r="OIV3165" s="605"/>
      <c r="OIW3165" s="605"/>
      <c r="OIX3165" s="605"/>
      <c r="OIY3165" s="605"/>
      <c r="OIZ3165" s="605"/>
      <c r="OJA3165" s="605"/>
      <c r="OJB3165" s="605"/>
      <c r="OJC3165" s="605"/>
      <c r="OJD3165" s="605"/>
      <c r="OJE3165" s="605"/>
      <c r="OJF3165" s="605"/>
      <c r="OJG3165" s="605"/>
      <c r="OJH3165" s="605"/>
      <c r="OJI3165" s="605"/>
      <c r="OJJ3165" s="605"/>
      <c r="OJK3165" s="605"/>
      <c r="OJL3165" s="605"/>
      <c r="OJM3165" s="605"/>
      <c r="OJN3165" s="605"/>
      <c r="OJO3165" s="605"/>
      <c r="OJP3165" s="605"/>
      <c r="OJQ3165" s="605"/>
      <c r="OJR3165" s="605"/>
      <c r="OJS3165" s="605"/>
      <c r="OJT3165" s="605"/>
      <c r="OJU3165" s="605"/>
      <c r="OJV3165" s="605"/>
      <c r="OJW3165" s="605"/>
      <c r="OJX3165" s="605"/>
      <c r="OJY3165" s="605"/>
      <c r="OJZ3165" s="605"/>
      <c r="OKA3165" s="605"/>
      <c r="OKB3165" s="605"/>
      <c r="OKC3165" s="605"/>
      <c r="OKD3165" s="605"/>
      <c r="OKE3165" s="605"/>
      <c r="OKF3165" s="605"/>
      <c r="OKG3165" s="605"/>
      <c r="OKH3165" s="605"/>
      <c r="OKI3165" s="605"/>
      <c r="OKJ3165" s="605"/>
      <c r="OKK3165" s="605"/>
      <c r="OKL3165" s="605"/>
      <c r="OKM3165" s="605"/>
      <c r="OKN3165" s="605"/>
      <c r="OKO3165" s="605"/>
      <c r="OKP3165" s="605"/>
      <c r="OKQ3165" s="605"/>
      <c r="OKR3165" s="605"/>
      <c r="OKS3165" s="605"/>
      <c r="OKT3165" s="605"/>
      <c r="OKU3165" s="605"/>
      <c r="OKV3165" s="605"/>
      <c r="OKW3165" s="605"/>
      <c r="OKX3165" s="605"/>
      <c r="OKY3165" s="605"/>
      <c r="OKZ3165" s="605"/>
      <c r="OLA3165" s="605"/>
      <c r="OLB3165" s="605"/>
      <c r="OLC3165" s="605"/>
      <c r="OLD3165" s="605"/>
      <c r="OLE3165" s="605"/>
      <c r="OLF3165" s="605"/>
      <c r="OLG3165" s="605"/>
      <c r="OLH3165" s="605"/>
      <c r="OLI3165" s="605"/>
      <c r="OLJ3165" s="605"/>
      <c r="OLK3165" s="605"/>
      <c r="OLL3165" s="605"/>
      <c r="OLM3165" s="605"/>
      <c r="OLN3165" s="605"/>
      <c r="OLO3165" s="605"/>
      <c r="OLP3165" s="605"/>
      <c r="OLQ3165" s="605"/>
      <c r="OLR3165" s="605"/>
      <c r="OLS3165" s="605"/>
      <c r="OLT3165" s="605"/>
      <c r="OLU3165" s="605"/>
      <c r="OLV3165" s="605"/>
      <c r="OLW3165" s="605"/>
      <c r="OLX3165" s="605"/>
      <c r="OLY3165" s="605"/>
      <c r="OLZ3165" s="605"/>
      <c r="OMA3165" s="605"/>
      <c r="OMB3165" s="605"/>
      <c r="OMC3165" s="605"/>
      <c r="OMD3165" s="605"/>
      <c r="OME3165" s="605"/>
      <c r="OMF3165" s="605"/>
      <c r="OMG3165" s="605"/>
      <c r="OMH3165" s="605"/>
      <c r="OMI3165" s="605"/>
      <c r="OMJ3165" s="605"/>
      <c r="OMK3165" s="605"/>
      <c r="OML3165" s="605"/>
      <c r="OMM3165" s="605"/>
      <c r="OMN3165" s="605"/>
      <c r="OMO3165" s="605"/>
      <c r="OMP3165" s="605"/>
      <c r="OMQ3165" s="605"/>
      <c r="OMR3165" s="605"/>
      <c r="OMS3165" s="605"/>
      <c r="OMT3165" s="605"/>
      <c r="OMU3165" s="605"/>
      <c r="OMV3165" s="605"/>
      <c r="OMW3165" s="605"/>
      <c r="OMX3165" s="605"/>
      <c r="OMY3165" s="605"/>
      <c r="OMZ3165" s="605"/>
      <c r="ONA3165" s="605"/>
      <c r="ONB3165" s="605"/>
      <c r="ONC3165" s="605"/>
      <c r="OND3165" s="605"/>
      <c r="ONE3165" s="605"/>
      <c r="ONF3165" s="605"/>
      <c r="ONG3165" s="605"/>
      <c r="ONH3165" s="605"/>
      <c r="ONI3165" s="605"/>
      <c r="ONJ3165" s="605"/>
      <c r="ONK3165" s="605"/>
      <c r="ONL3165" s="605"/>
      <c r="ONM3165" s="605"/>
      <c r="ONN3165" s="605"/>
      <c r="ONO3165" s="605"/>
      <c r="ONP3165" s="605"/>
      <c r="ONQ3165" s="605"/>
      <c r="ONR3165" s="605"/>
      <c r="ONS3165" s="605"/>
      <c r="ONT3165" s="605"/>
      <c r="ONU3165" s="605"/>
      <c r="ONV3165" s="605"/>
      <c r="ONW3165" s="605"/>
      <c r="ONX3165" s="605"/>
      <c r="ONY3165" s="605"/>
      <c r="ONZ3165" s="605"/>
      <c r="OOA3165" s="605"/>
      <c r="OOB3165" s="605"/>
      <c r="OOC3165" s="605"/>
      <c r="OOD3165" s="605"/>
      <c r="OOE3165" s="605"/>
      <c r="OOF3165" s="605"/>
      <c r="OOG3165" s="605"/>
      <c r="OOH3165" s="605"/>
      <c r="OOI3165" s="605"/>
      <c r="OOJ3165" s="605"/>
      <c r="OOK3165" s="605"/>
      <c r="OOL3165" s="605"/>
      <c r="OOM3165" s="605"/>
      <c r="OON3165" s="605"/>
      <c r="OOO3165" s="605"/>
      <c r="OOP3165" s="605"/>
      <c r="OOQ3165" s="605"/>
      <c r="OOR3165" s="605"/>
      <c r="OOS3165" s="605"/>
      <c r="OOT3165" s="605"/>
      <c r="OOU3165" s="605"/>
      <c r="OOV3165" s="605"/>
      <c r="OOW3165" s="605"/>
      <c r="OOX3165" s="605"/>
      <c r="OOY3165" s="605"/>
      <c r="OOZ3165" s="605"/>
      <c r="OPA3165" s="605"/>
      <c r="OPB3165" s="605"/>
      <c r="OPC3165" s="605"/>
      <c r="OPD3165" s="605"/>
      <c r="OPE3165" s="605"/>
      <c r="OPF3165" s="605"/>
      <c r="OPG3165" s="605"/>
      <c r="OPH3165" s="605"/>
      <c r="OPI3165" s="605"/>
      <c r="OPJ3165" s="605"/>
      <c r="OPK3165" s="605"/>
      <c r="OPL3165" s="605"/>
      <c r="OPM3165" s="605"/>
      <c r="OPN3165" s="605"/>
      <c r="OPO3165" s="605"/>
      <c r="OPP3165" s="605"/>
      <c r="OPQ3165" s="605"/>
      <c r="OPR3165" s="605"/>
      <c r="OPS3165" s="605"/>
      <c r="OPT3165" s="605"/>
      <c r="OPU3165" s="605"/>
      <c r="OPV3165" s="605"/>
      <c r="OPW3165" s="605"/>
      <c r="OPX3165" s="605"/>
      <c r="OPY3165" s="605"/>
      <c r="OPZ3165" s="605"/>
      <c r="OQA3165" s="605"/>
      <c r="OQB3165" s="605"/>
      <c r="OQC3165" s="605"/>
      <c r="OQD3165" s="605"/>
      <c r="OQE3165" s="605"/>
      <c r="OQF3165" s="605"/>
      <c r="OQG3165" s="605"/>
      <c r="OQH3165" s="605"/>
      <c r="OQI3165" s="605"/>
      <c r="OQJ3165" s="605"/>
      <c r="OQK3165" s="605"/>
      <c r="OQL3165" s="605"/>
      <c r="OQM3165" s="605"/>
      <c r="OQN3165" s="605"/>
      <c r="OQO3165" s="605"/>
      <c r="OQP3165" s="605"/>
      <c r="OQQ3165" s="605"/>
      <c r="OQR3165" s="605"/>
      <c r="OQS3165" s="605"/>
      <c r="OQT3165" s="605"/>
      <c r="OQU3165" s="605"/>
      <c r="OQV3165" s="605"/>
      <c r="OQW3165" s="605"/>
      <c r="OQX3165" s="605"/>
      <c r="OQY3165" s="605"/>
      <c r="OQZ3165" s="605"/>
      <c r="ORA3165" s="605"/>
      <c r="ORB3165" s="605"/>
      <c r="ORC3165" s="605"/>
      <c r="ORD3165" s="605"/>
      <c r="ORE3165" s="605"/>
      <c r="ORF3165" s="605"/>
      <c r="ORG3165" s="605"/>
      <c r="ORH3165" s="605"/>
      <c r="ORI3165" s="605"/>
      <c r="ORJ3165" s="605"/>
      <c r="ORK3165" s="605"/>
      <c r="ORL3165" s="605"/>
      <c r="ORM3165" s="605"/>
      <c r="ORN3165" s="605"/>
      <c r="ORO3165" s="605"/>
      <c r="ORP3165" s="605"/>
      <c r="ORQ3165" s="605"/>
      <c r="ORR3165" s="605"/>
      <c r="ORS3165" s="605"/>
      <c r="ORT3165" s="605"/>
      <c r="ORU3165" s="605"/>
      <c r="ORV3165" s="605"/>
      <c r="ORW3165" s="605"/>
      <c r="ORX3165" s="605"/>
      <c r="ORY3165" s="605"/>
      <c r="ORZ3165" s="605"/>
      <c r="OSA3165" s="605"/>
      <c r="OSB3165" s="605"/>
      <c r="OSC3165" s="605"/>
      <c r="OSD3165" s="605"/>
      <c r="OSE3165" s="605"/>
      <c r="OSF3165" s="605"/>
      <c r="OSG3165" s="605"/>
      <c r="OSH3165" s="605"/>
      <c r="OSI3165" s="605"/>
      <c r="OSJ3165" s="605"/>
      <c r="OSK3165" s="605"/>
      <c r="OSL3165" s="605"/>
      <c r="OSM3165" s="605"/>
      <c r="OSN3165" s="605"/>
      <c r="OSO3165" s="605"/>
      <c r="OSP3165" s="605"/>
      <c r="OSQ3165" s="605"/>
      <c r="OSR3165" s="605"/>
      <c r="OSS3165" s="605"/>
      <c r="OST3165" s="605"/>
      <c r="OSU3165" s="605"/>
      <c r="OSV3165" s="605"/>
      <c r="OSW3165" s="605"/>
      <c r="OSX3165" s="605"/>
      <c r="OSY3165" s="605"/>
      <c r="OSZ3165" s="605"/>
      <c r="OTA3165" s="605"/>
      <c r="OTB3165" s="605"/>
      <c r="OTC3165" s="605"/>
      <c r="OTD3165" s="605"/>
      <c r="OTE3165" s="605"/>
      <c r="OTF3165" s="605"/>
      <c r="OTG3165" s="605"/>
      <c r="OTH3165" s="605"/>
      <c r="OTI3165" s="605"/>
      <c r="OTJ3165" s="605"/>
      <c r="OTK3165" s="605"/>
      <c r="OTL3165" s="605"/>
      <c r="OTM3165" s="605"/>
      <c r="OTN3165" s="605"/>
      <c r="OTO3165" s="605"/>
      <c r="OTP3165" s="605"/>
      <c r="OTQ3165" s="605"/>
      <c r="OTR3165" s="605"/>
      <c r="OTS3165" s="605"/>
      <c r="OTT3165" s="605"/>
      <c r="OTU3165" s="605"/>
      <c r="OTV3165" s="605"/>
      <c r="OTW3165" s="605"/>
      <c r="OTX3165" s="605"/>
      <c r="OTY3165" s="605"/>
      <c r="OTZ3165" s="605"/>
      <c r="OUA3165" s="605"/>
      <c r="OUB3165" s="605"/>
      <c r="OUC3165" s="605"/>
      <c r="OUD3165" s="605"/>
      <c r="OUE3165" s="605"/>
      <c r="OUF3165" s="605"/>
      <c r="OUG3165" s="605"/>
      <c r="OUH3165" s="605"/>
      <c r="OUI3165" s="605"/>
      <c r="OUJ3165" s="605"/>
      <c r="OUK3165" s="605"/>
      <c r="OUL3165" s="605"/>
      <c r="OUM3165" s="605"/>
      <c r="OUN3165" s="605"/>
      <c r="OUO3165" s="605"/>
      <c r="OUP3165" s="605"/>
      <c r="OUQ3165" s="605"/>
      <c r="OUR3165" s="605"/>
      <c r="OUS3165" s="605"/>
      <c r="OUT3165" s="605"/>
      <c r="OUU3165" s="605"/>
      <c r="OUV3165" s="605"/>
      <c r="OUW3165" s="605"/>
      <c r="OUX3165" s="605"/>
      <c r="OUY3165" s="605"/>
      <c r="OUZ3165" s="605"/>
      <c r="OVA3165" s="605"/>
      <c r="OVB3165" s="605"/>
      <c r="OVC3165" s="605"/>
      <c r="OVD3165" s="605"/>
      <c r="OVE3165" s="605"/>
      <c r="OVF3165" s="605"/>
      <c r="OVG3165" s="605"/>
      <c r="OVH3165" s="605"/>
      <c r="OVI3165" s="605"/>
      <c r="OVJ3165" s="605"/>
      <c r="OVK3165" s="605"/>
      <c r="OVL3165" s="605"/>
      <c r="OVM3165" s="605"/>
      <c r="OVN3165" s="605"/>
      <c r="OVO3165" s="605"/>
      <c r="OVP3165" s="605"/>
      <c r="OVQ3165" s="605"/>
      <c r="OVR3165" s="605"/>
      <c r="OVS3165" s="605"/>
      <c r="OVT3165" s="605"/>
      <c r="OVU3165" s="605"/>
      <c r="OVV3165" s="605"/>
      <c r="OVW3165" s="605"/>
      <c r="OVX3165" s="605"/>
      <c r="OVY3165" s="605"/>
      <c r="OVZ3165" s="605"/>
      <c r="OWA3165" s="605"/>
      <c r="OWB3165" s="605"/>
      <c r="OWC3165" s="605"/>
      <c r="OWD3165" s="605"/>
      <c r="OWE3165" s="605"/>
      <c r="OWF3165" s="605"/>
      <c r="OWG3165" s="605"/>
      <c r="OWH3165" s="605"/>
      <c r="OWI3165" s="605"/>
      <c r="OWJ3165" s="605"/>
      <c r="OWK3165" s="605"/>
      <c r="OWL3165" s="605"/>
      <c r="OWM3165" s="605"/>
      <c r="OWN3165" s="605"/>
      <c r="OWO3165" s="605"/>
      <c r="OWP3165" s="605"/>
      <c r="OWQ3165" s="605"/>
      <c r="OWR3165" s="605"/>
      <c r="OWS3165" s="605"/>
      <c r="OWT3165" s="605"/>
      <c r="OWU3165" s="605"/>
      <c r="OWV3165" s="605"/>
      <c r="OWW3165" s="605"/>
      <c r="OWX3165" s="605"/>
      <c r="OWY3165" s="605"/>
      <c r="OWZ3165" s="605"/>
      <c r="OXA3165" s="605"/>
      <c r="OXB3165" s="605"/>
      <c r="OXC3165" s="605"/>
      <c r="OXD3165" s="605"/>
      <c r="OXE3165" s="605"/>
      <c r="OXF3165" s="605"/>
      <c r="OXG3165" s="605"/>
      <c r="OXH3165" s="605"/>
      <c r="OXI3165" s="605"/>
      <c r="OXJ3165" s="605"/>
      <c r="OXK3165" s="605"/>
      <c r="OXL3165" s="605"/>
      <c r="OXM3165" s="605"/>
      <c r="OXN3165" s="605"/>
      <c r="OXO3165" s="605"/>
      <c r="OXP3165" s="605"/>
      <c r="OXQ3165" s="605"/>
      <c r="OXR3165" s="605"/>
      <c r="OXS3165" s="605"/>
      <c r="OXT3165" s="605"/>
      <c r="OXU3165" s="605"/>
      <c r="OXV3165" s="605"/>
      <c r="OXW3165" s="605"/>
      <c r="OXX3165" s="605"/>
      <c r="OXY3165" s="605"/>
      <c r="OXZ3165" s="605"/>
      <c r="OYA3165" s="605"/>
      <c r="OYB3165" s="605"/>
      <c r="OYC3165" s="605"/>
      <c r="OYD3165" s="605"/>
      <c r="OYE3165" s="605"/>
      <c r="OYF3165" s="605"/>
      <c r="OYG3165" s="605"/>
      <c r="OYH3165" s="605"/>
      <c r="OYI3165" s="605"/>
      <c r="OYJ3165" s="605"/>
      <c r="OYK3165" s="605"/>
      <c r="OYL3165" s="605"/>
      <c r="OYM3165" s="605"/>
      <c r="OYN3165" s="605"/>
      <c r="OYO3165" s="605"/>
      <c r="OYP3165" s="605"/>
      <c r="OYQ3165" s="605"/>
      <c r="OYR3165" s="605"/>
      <c r="OYS3165" s="605"/>
      <c r="OYT3165" s="605"/>
      <c r="OYU3165" s="605"/>
      <c r="OYV3165" s="605"/>
      <c r="OYW3165" s="605"/>
      <c r="OYX3165" s="605"/>
      <c r="OYY3165" s="605"/>
      <c r="OYZ3165" s="605"/>
      <c r="OZA3165" s="605"/>
      <c r="OZB3165" s="605"/>
      <c r="OZC3165" s="605"/>
      <c r="OZD3165" s="605"/>
      <c r="OZE3165" s="605"/>
      <c r="OZF3165" s="605"/>
      <c r="OZG3165" s="605"/>
      <c r="OZH3165" s="605"/>
      <c r="OZI3165" s="605"/>
      <c r="OZJ3165" s="605"/>
      <c r="OZK3165" s="605"/>
      <c r="OZL3165" s="605"/>
      <c r="OZM3165" s="605"/>
      <c r="OZN3165" s="605"/>
      <c r="OZO3165" s="605"/>
      <c r="OZP3165" s="605"/>
      <c r="OZQ3165" s="605"/>
      <c r="OZR3165" s="605"/>
      <c r="OZS3165" s="605"/>
      <c r="OZT3165" s="605"/>
      <c r="OZU3165" s="605"/>
      <c r="OZV3165" s="605"/>
      <c r="OZW3165" s="605"/>
      <c r="OZX3165" s="605"/>
      <c r="OZY3165" s="605"/>
      <c r="OZZ3165" s="605"/>
      <c r="PAA3165" s="605"/>
      <c r="PAB3165" s="605"/>
      <c r="PAC3165" s="605"/>
      <c r="PAD3165" s="605"/>
      <c r="PAE3165" s="605"/>
      <c r="PAF3165" s="605"/>
      <c r="PAG3165" s="605"/>
      <c r="PAH3165" s="605"/>
      <c r="PAI3165" s="605"/>
      <c r="PAJ3165" s="605"/>
      <c r="PAK3165" s="605"/>
      <c r="PAL3165" s="605"/>
      <c r="PAM3165" s="605"/>
      <c r="PAN3165" s="605"/>
      <c r="PAO3165" s="605"/>
      <c r="PAP3165" s="605"/>
      <c r="PAQ3165" s="605"/>
      <c r="PAR3165" s="605"/>
      <c r="PAS3165" s="605"/>
      <c r="PAT3165" s="605"/>
      <c r="PAU3165" s="605"/>
      <c r="PAV3165" s="605"/>
      <c r="PAW3165" s="605"/>
      <c r="PAX3165" s="605"/>
      <c r="PAY3165" s="605"/>
      <c r="PAZ3165" s="605"/>
      <c r="PBA3165" s="605"/>
      <c r="PBB3165" s="605"/>
      <c r="PBC3165" s="605"/>
      <c r="PBD3165" s="605"/>
      <c r="PBE3165" s="605"/>
      <c r="PBF3165" s="605"/>
      <c r="PBG3165" s="605"/>
      <c r="PBH3165" s="605"/>
      <c r="PBI3165" s="605"/>
      <c r="PBJ3165" s="605"/>
      <c r="PBK3165" s="605"/>
      <c r="PBL3165" s="605"/>
      <c r="PBM3165" s="605"/>
      <c r="PBN3165" s="605"/>
      <c r="PBO3165" s="605"/>
      <c r="PBP3165" s="605"/>
      <c r="PBQ3165" s="605"/>
      <c r="PBR3165" s="605"/>
      <c r="PBS3165" s="605"/>
      <c r="PBT3165" s="605"/>
      <c r="PBU3165" s="605"/>
      <c r="PBV3165" s="605"/>
      <c r="PBW3165" s="605"/>
      <c r="PBX3165" s="605"/>
      <c r="PBY3165" s="605"/>
      <c r="PBZ3165" s="605"/>
      <c r="PCA3165" s="605"/>
      <c r="PCB3165" s="605"/>
      <c r="PCC3165" s="605"/>
      <c r="PCD3165" s="605"/>
      <c r="PCE3165" s="605"/>
      <c r="PCF3165" s="605"/>
      <c r="PCG3165" s="605"/>
      <c r="PCH3165" s="605"/>
      <c r="PCI3165" s="605"/>
      <c r="PCJ3165" s="605"/>
      <c r="PCK3165" s="605"/>
      <c r="PCL3165" s="605"/>
      <c r="PCM3165" s="605"/>
      <c r="PCN3165" s="605"/>
      <c r="PCO3165" s="605"/>
      <c r="PCP3165" s="605"/>
      <c r="PCQ3165" s="605"/>
      <c r="PCR3165" s="605"/>
      <c r="PCS3165" s="605"/>
      <c r="PCT3165" s="605"/>
      <c r="PCU3165" s="605"/>
      <c r="PCV3165" s="605"/>
      <c r="PCW3165" s="605"/>
      <c r="PCX3165" s="605"/>
      <c r="PCY3165" s="605"/>
      <c r="PCZ3165" s="605"/>
      <c r="PDA3165" s="605"/>
      <c r="PDB3165" s="605"/>
      <c r="PDC3165" s="605"/>
      <c r="PDD3165" s="605"/>
      <c r="PDE3165" s="605"/>
      <c r="PDF3165" s="605"/>
      <c r="PDG3165" s="605"/>
      <c r="PDH3165" s="605"/>
      <c r="PDI3165" s="605"/>
      <c r="PDJ3165" s="605"/>
      <c r="PDK3165" s="605"/>
      <c r="PDL3165" s="605"/>
      <c r="PDM3165" s="605"/>
      <c r="PDN3165" s="605"/>
      <c r="PDO3165" s="605"/>
      <c r="PDP3165" s="605"/>
      <c r="PDQ3165" s="605"/>
      <c r="PDR3165" s="605"/>
      <c r="PDS3165" s="605"/>
      <c r="PDT3165" s="605"/>
      <c r="PDU3165" s="605"/>
      <c r="PDV3165" s="605"/>
      <c r="PDW3165" s="605"/>
      <c r="PDX3165" s="605"/>
      <c r="PDY3165" s="605"/>
      <c r="PDZ3165" s="605"/>
      <c r="PEA3165" s="605"/>
      <c r="PEB3165" s="605"/>
      <c r="PEC3165" s="605"/>
      <c r="PED3165" s="605"/>
      <c r="PEE3165" s="605"/>
      <c r="PEF3165" s="605"/>
      <c r="PEG3165" s="605"/>
      <c r="PEH3165" s="605"/>
      <c r="PEI3165" s="605"/>
      <c r="PEJ3165" s="605"/>
      <c r="PEK3165" s="605"/>
      <c r="PEL3165" s="605"/>
      <c r="PEM3165" s="605"/>
      <c r="PEN3165" s="605"/>
      <c r="PEO3165" s="605"/>
      <c r="PEP3165" s="605"/>
      <c r="PEQ3165" s="605"/>
      <c r="PER3165" s="605"/>
      <c r="PES3165" s="605"/>
      <c r="PET3165" s="605"/>
      <c r="PEU3165" s="605"/>
      <c r="PEV3165" s="605"/>
      <c r="PEW3165" s="605"/>
      <c r="PEX3165" s="605"/>
      <c r="PEY3165" s="605"/>
      <c r="PEZ3165" s="605"/>
      <c r="PFA3165" s="605"/>
      <c r="PFB3165" s="605"/>
      <c r="PFC3165" s="605"/>
      <c r="PFD3165" s="605"/>
      <c r="PFE3165" s="605"/>
      <c r="PFF3165" s="605"/>
      <c r="PFG3165" s="605"/>
      <c r="PFH3165" s="605"/>
      <c r="PFI3165" s="605"/>
      <c r="PFJ3165" s="605"/>
      <c r="PFK3165" s="605"/>
      <c r="PFL3165" s="605"/>
      <c r="PFM3165" s="605"/>
      <c r="PFN3165" s="605"/>
      <c r="PFO3165" s="605"/>
      <c r="PFP3165" s="605"/>
      <c r="PFQ3165" s="605"/>
      <c r="PFR3165" s="605"/>
      <c r="PFS3165" s="605"/>
      <c r="PFT3165" s="605"/>
      <c r="PFU3165" s="605"/>
      <c r="PFV3165" s="605"/>
      <c r="PFW3165" s="605"/>
      <c r="PFX3165" s="605"/>
      <c r="PFY3165" s="605"/>
      <c r="PFZ3165" s="605"/>
      <c r="PGA3165" s="605"/>
      <c r="PGB3165" s="605"/>
      <c r="PGC3165" s="605"/>
      <c r="PGD3165" s="605"/>
      <c r="PGE3165" s="605"/>
      <c r="PGF3165" s="605"/>
      <c r="PGG3165" s="605"/>
      <c r="PGH3165" s="605"/>
      <c r="PGI3165" s="605"/>
      <c r="PGJ3165" s="605"/>
      <c r="PGK3165" s="605"/>
      <c r="PGL3165" s="605"/>
      <c r="PGM3165" s="605"/>
      <c r="PGN3165" s="605"/>
      <c r="PGO3165" s="605"/>
      <c r="PGP3165" s="605"/>
      <c r="PGQ3165" s="605"/>
      <c r="PGR3165" s="605"/>
      <c r="PGS3165" s="605"/>
      <c r="PGT3165" s="605"/>
      <c r="PGU3165" s="605"/>
      <c r="PGV3165" s="605"/>
      <c r="PGW3165" s="605"/>
      <c r="PGX3165" s="605"/>
      <c r="PGY3165" s="605"/>
      <c r="PGZ3165" s="605"/>
      <c r="PHA3165" s="605"/>
      <c r="PHB3165" s="605"/>
      <c r="PHC3165" s="605"/>
      <c r="PHD3165" s="605"/>
      <c r="PHE3165" s="605"/>
      <c r="PHF3165" s="605"/>
      <c r="PHG3165" s="605"/>
      <c r="PHH3165" s="605"/>
      <c r="PHI3165" s="605"/>
      <c r="PHJ3165" s="605"/>
      <c r="PHK3165" s="605"/>
      <c r="PHL3165" s="605"/>
      <c r="PHM3165" s="605"/>
      <c r="PHN3165" s="605"/>
      <c r="PHO3165" s="605"/>
      <c r="PHP3165" s="605"/>
      <c r="PHQ3165" s="605"/>
      <c r="PHR3165" s="605"/>
      <c r="PHS3165" s="605"/>
      <c r="PHT3165" s="605"/>
      <c r="PHU3165" s="605"/>
      <c r="PHV3165" s="605"/>
      <c r="PHW3165" s="605"/>
      <c r="PHX3165" s="605"/>
      <c r="PHY3165" s="605"/>
      <c r="PHZ3165" s="605"/>
      <c r="PIA3165" s="605"/>
      <c r="PIB3165" s="605"/>
      <c r="PIC3165" s="605"/>
      <c r="PID3165" s="605"/>
      <c r="PIE3165" s="605"/>
      <c r="PIF3165" s="605"/>
      <c r="PIG3165" s="605"/>
      <c r="PIH3165" s="605"/>
      <c r="PII3165" s="605"/>
      <c r="PIJ3165" s="605"/>
      <c r="PIK3165" s="605"/>
      <c r="PIL3165" s="605"/>
      <c r="PIM3165" s="605"/>
      <c r="PIN3165" s="605"/>
      <c r="PIO3165" s="605"/>
      <c r="PIP3165" s="605"/>
      <c r="PIQ3165" s="605"/>
      <c r="PIR3165" s="605"/>
      <c r="PIS3165" s="605"/>
      <c r="PIT3165" s="605"/>
      <c r="PIU3165" s="605"/>
      <c r="PIV3165" s="605"/>
      <c r="PIW3165" s="605"/>
      <c r="PIX3165" s="605"/>
      <c r="PIY3165" s="605"/>
      <c r="PIZ3165" s="605"/>
      <c r="PJA3165" s="605"/>
      <c r="PJB3165" s="605"/>
      <c r="PJC3165" s="605"/>
      <c r="PJD3165" s="605"/>
      <c r="PJE3165" s="605"/>
      <c r="PJF3165" s="605"/>
      <c r="PJG3165" s="605"/>
      <c r="PJH3165" s="605"/>
      <c r="PJI3165" s="605"/>
      <c r="PJJ3165" s="605"/>
      <c r="PJK3165" s="605"/>
      <c r="PJL3165" s="605"/>
      <c r="PJM3165" s="605"/>
      <c r="PJN3165" s="605"/>
      <c r="PJO3165" s="605"/>
      <c r="PJP3165" s="605"/>
      <c r="PJQ3165" s="605"/>
      <c r="PJR3165" s="605"/>
      <c r="PJS3165" s="605"/>
      <c r="PJT3165" s="605"/>
      <c r="PJU3165" s="605"/>
      <c r="PJV3165" s="605"/>
      <c r="PJW3165" s="605"/>
      <c r="PJX3165" s="605"/>
      <c r="PJY3165" s="605"/>
      <c r="PJZ3165" s="605"/>
      <c r="PKA3165" s="605"/>
      <c r="PKB3165" s="605"/>
      <c r="PKC3165" s="605"/>
      <c r="PKD3165" s="605"/>
      <c r="PKE3165" s="605"/>
      <c r="PKF3165" s="605"/>
      <c r="PKG3165" s="605"/>
      <c r="PKH3165" s="605"/>
      <c r="PKI3165" s="605"/>
      <c r="PKJ3165" s="605"/>
      <c r="PKK3165" s="605"/>
      <c r="PKL3165" s="605"/>
      <c r="PKM3165" s="605"/>
      <c r="PKN3165" s="605"/>
      <c r="PKO3165" s="605"/>
      <c r="PKP3165" s="605"/>
      <c r="PKQ3165" s="605"/>
      <c r="PKR3165" s="605"/>
      <c r="PKS3165" s="605"/>
      <c r="PKT3165" s="605"/>
      <c r="PKU3165" s="605"/>
      <c r="PKV3165" s="605"/>
      <c r="PKW3165" s="605"/>
      <c r="PKX3165" s="605"/>
      <c r="PKY3165" s="605"/>
      <c r="PKZ3165" s="605"/>
      <c r="PLA3165" s="605"/>
      <c r="PLB3165" s="605"/>
      <c r="PLC3165" s="605"/>
      <c r="PLD3165" s="605"/>
      <c r="PLE3165" s="605"/>
      <c r="PLF3165" s="605"/>
      <c r="PLG3165" s="605"/>
      <c r="PLH3165" s="605"/>
      <c r="PLI3165" s="605"/>
      <c r="PLJ3165" s="605"/>
      <c r="PLK3165" s="605"/>
      <c r="PLL3165" s="605"/>
      <c r="PLM3165" s="605"/>
      <c r="PLN3165" s="605"/>
      <c r="PLO3165" s="605"/>
      <c r="PLP3165" s="605"/>
      <c r="PLQ3165" s="605"/>
      <c r="PLR3165" s="605"/>
      <c r="PLS3165" s="605"/>
      <c r="PLT3165" s="605"/>
      <c r="PLU3165" s="605"/>
      <c r="PLV3165" s="605"/>
      <c r="PLW3165" s="605"/>
      <c r="PLX3165" s="605"/>
      <c r="PLY3165" s="605"/>
      <c r="PLZ3165" s="605"/>
      <c r="PMA3165" s="605"/>
      <c r="PMB3165" s="605"/>
      <c r="PMC3165" s="605"/>
      <c r="PMD3165" s="605"/>
      <c r="PME3165" s="605"/>
      <c r="PMF3165" s="605"/>
      <c r="PMG3165" s="605"/>
      <c r="PMH3165" s="605"/>
      <c r="PMI3165" s="605"/>
      <c r="PMJ3165" s="605"/>
      <c r="PMK3165" s="605"/>
      <c r="PML3165" s="605"/>
      <c r="PMM3165" s="605"/>
      <c r="PMN3165" s="605"/>
      <c r="PMO3165" s="605"/>
      <c r="PMP3165" s="605"/>
      <c r="PMQ3165" s="605"/>
      <c r="PMR3165" s="605"/>
      <c r="PMS3165" s="605"/>
      <c r="PMT3165" s="605"/>
      <c r="PMU3165" s="605"/>
      <c r="PMV3165" s="605"/>
      <c r="PMW3165" s="605"/>
      <c r="PMX3165" s="605"/>
      <c r="PMY3165" s="605"/>
      <c r="PMZ3165" s="605"/>
      <c r="PNA3165" s="605"/>
      <c r="PNB3165" s="605"/>
      <c r="PNC3165" s="605"/>
      <c r="PND3165" s="605"/>
      <c r="PNE3165" s="605"/>
      <c r="PNF3165" s="605"/>
      <c r="PNG3165" s="605"/>
      <c r="PNH3165" s="605"/>
      <c r="PNI3165" s="605"/>
      <c r="PNJ3165" s="605"/>
      <c r="PNK3165" s="605"/>
      <c r="PNL3165" s="605"/>
      <c r="PNM3165" s="605"/>
      <c r="PNN3165" s="605"/>
      <c r="PNO3165" s="605"/>
      <c r="PNP3165" s="605"/>
      <c r="PNQ3165" s="605"/>
      <c r="PNR3165" s="605"/>
      <c r="PNS3165" s="605"/>
      <c r="PNT3165" s="605"/>
      <c r="PNU3165" s="605"/>
      <c r="PNV3165" s="605"/>
      <c r="PNW3165" s="605"/>
      <c r="PNX3165" s="605"/>
      <c r="PNY3165" s="605"/>
      <c r="PNZ3165" s="605"/>
      <c r="POA3165" s="605"/>
      <c r="POB3165" s="605"/>
      <c r="POC3165" s="605"/>
      <c r="POD3165" s="605"/>
      <c r="POE3165" s="605"/>
      <c r="POF3165" s="605"/>
      <c r="POG3165" s="605"/>
      <c r="POH3165" s="605"/>
      <c r="POI3165" s="605"/>
      <c r="POJ3165" s="605"/>
      <c r="POK3165" s="605"/>
      <c r="POL3165" s="605"/>
      <c r="POM3165" s="605"/>
      <c r="PON3165" s="605"/>
      <c r="POO3165" s="605"/>
      <c r="POP3165" s="605"/>
      <c r="POQ3165" s="605"/>
      <c r="POR3165" s="605"/>
      <c r="POS3165" s="605"/>
      <c r="POT3165" s="605"/>
      <c r="POU3165" s="605"/>
      <c r="POV3165" s="605"/>
      <c r="POW3165" s="605"/>
      <c r="POX3165" s="605"/>
      <c r="POY3165" s="605"/>
      <c r="POZ3165" s="605"/>
      <c r="PPA3165" s="605"/>
      <c r="PPB3165" s="605"/>
      <c r="PPC3165" s="605"/>
      <c r="PPD3165" s="605"/>
      <c r="PPE3165" s="605"/>
      <c r="PPF3165" s="605"/>
      <c r="PPG3165" s="605"/>
      <c r="PPH3165" s="605"/>
      <c r="PPI3165" s="605"/>
      <c r="PPJ3165" s="605"/>
      <c r="PPK3165" s="605"/>
      <c r="PPL3165" s="605"/>
      <c r="PPM3165" s="605"/>
      <c r="PPN3165" s="605"/>
      <c r="PPO3165" s="605"/>
      <c r="PPP3165" s="605"/>
      <c r="PPQ3165" s="605"/>
      <c r="PPR3165" s="605"/>
      <c r="PPS3165" s="605"/>
      <c r="PPT3165" s="605"/>
      <c r="PPU3165" s="605"/>
      <c r="PPV3165" s="605"/>
      <c r="PPW3165" s="605"/>
      <c r="PPX3165" s="605"/>
      <c r="PPY3165" s="605"/>
      <c r="PPZ3165" s="605"/>
      <c r="PQA3165" s="605"/>
      <c r="PQB3165" s="605"/>
      <c r="PQC3165" s="605"/>
      <c r="PQD3165" s="605"/>
      <c r="PQE3165" s="605"/>
      <c r="PQF3165" s="605"/>
      <c r="PQG3165" s="605"/>
      <c r="PQH3165" s="605"/>
      <c r="PQI3165" s="605"/>
      <c r="PQJ3165" s="605"/>
      <c r="PQK3165" s="605"/>
      <c r="PQL3165" s="605"/>
      <c r="PQM3165" s="605"/>
      <c r="PQN3165" s="605"/>
      <c r="PQO3165" s="605"/>
      <c r="PQP3165" s="605"/>
      <c r="PQQ3165" s="605"/>
      <c r="PQR3165" s="605"/>
      <c r="PQS3165" s="605"/>
      <c r="PQT3165" s="605"/>
      <c r="PQU3165" s="605"/>
      <c r="PQV3165" s="605"/>
      <c r="PQW3165" s="605"/>
      <c r="PQX3165" s="605"/>
      <c r="PQY3165" s="605"/>
      <c r="PQZ3165" s="605"/>
      <c r="PRA3165" s="605"/>
      <c r="PRB3165" s="605"/>
      <c r="PRC3165" s="605"/>
      <c r="PRD3165" s="605"/>
      <c r="PRE3165" s="605"/>
      <c r="PRF3165" s="605"/>
      <c r="PRG3165" s="605"/>
      <c r="PRH3165" s="605"/>
      <c r="PRI3165" s="605"/>
      <c r="PRJ3165" s="605"/>
      <c r="PRK3165" s="605"/>
      <c r="PRL3165" s="605"/>
      <c r="PRM3165" s="605"/>
      <c r="PRN3165" s="605"/>
      <c r="PRO3165" s="605"/>
      <c r="PRP3165" s="605"/>
      <c r="PRQ3165" s="605"/>
      <c r="PRR3165" s="605"/>
      <c r="PRS3165" s="605"/>
      <c r="PRT3165" s="605"/>
      <c r="PRU3165" s="605"/>
      <c r="PRV3165" s="605"/>
      <c r="PRW3165" s="605"/>
      <c r="PRX3165" s="605"/>
      <c r="PRY3165" s="605"/>
      <c r="PRZ3165" s="605"/>
      <c r="PSA3165" s="605"/>
      <c r="PSB3165" s="605"/>
      <c r="PSC3165" s="605"/>
      <c r="PSD3165" s="605"/>
      <c r="PSE3165" s="605"/>
      <c r="PSF3165" s="605"/>
      <c r="PSG3165" s="605"/>
      <c r="PSH3165" s="605"/>
      <c r="PSI3165" s="605"/>
      <c r="PSJ3165" s="605"/>
      <c r="PSK3165" s="605"/>
      <c r="PSL3165" s="605"/>
      <c r="PSM3165" s="605"/>
      <c r="PSN3165" s="605"/>
      <c r="PSO3165" s="605"/>
      <c r="PSP3165" s="605"/>
      <c r="PSQ3165" s="605"/>
      <c r="PSR3165" s="605"/>
      <c r="PSS3165" s="605"/>
      <c r="PST3165" s="605"/>
      <c r="PSU3165" s="605"/>
      <c r="PSV3165" s="605"/>
      <c r="PSW3165" s="605"/>
      <c r="PSX3165" s="605"/>
      <c r="PSY3165" s="605"/>
      <c r="PSZ3165" s="605"/>
      <c r="PTA3165" s="605"/>
      <c r="PTB3165" s="605"/>
      <c r="PTC3165" s="605"/>
      <c r="PTD3165" s="605"/>
      <c r="PTE3165" s="605"/>
      <c r="PTF3165" s="605"/>
      <c r="PTG3165" s="605"/>
      <c r="PTH3165" s="605"/>
      <c r="PTI3165" s="605"/>
      <c r="PTJ3165" s="605"/>
      <c r="PTK3165" s="605"/>
      <c r="PTL3165" s="605"/>
      <c r="PTM3165" s="605"/>
      <c r="PTN3165" s="605"/>
      <c r="PTO3165" s="605"/>
      <c r="PTP3165" s="605"/>
      <c r="PTQ3165" s="605"/>
      <c r="PTR3165" s="605"/>
      <c r="PTS3165" s="605"/>
      <c r="PTT3165" s="605"/>
      <c r="PTU3165" s="605"/>
      <c r="PTV3165" s="605"/>
      <c r="PTW3165" s="605"/>
      <c r="PTX3165" s="605"/>
      <c r="PTY3165" s="605"/>
      <c r="PTZ3165" s="605"/>
      <c r="PUA3165" s="605"/>
      <c r="PUB3165" s="605"/>
      <c r="PUC3165" s="605"/>
      <c r="PUD3165" s="605"/>
      <c r="PUE3165" s="605"/>
      <c r="PUF3165" s="605"/>
      <c r="PUG3165" s="605"/>
      <c r="PUH3165" s="605"/>
      <c r="PUI3165" s="605"/>
      <c r="PUJ3165" s="605"/>
      <c r="PUK3165" s="605"/>
      <c r="PUL3165" s="605"/>
      <c r="PUM3165" s="605"/>
      <c r="PUN3165" s="605"/>
      <c r="PUO3165" s="605"/>
      <c r="PUP3165" s="605"/>
      <c r="PUQ3165" s="605"/>
      <c r="PUR3165" s="605"/>
      <c r="PUS3165" s="605"/>
      <c r="PUT3165" s="605"/>
      <c r="PUU3165" s="605"/>
      <c r="PUV3165" s="605"/>
      <c r="PUW3165" s="605"/>
      <c r="PUX3165" s="605"/>
      <c r="PUY3165" s="605"/>
      <c r="PUZ3165" s="605"/>
      <c r="PVA3165" s="605"/>
      <c r="PVB3165" s="605"/>
      <c r="PVC3165" s="605"/>
      <c r="PVD3165" s="605"/>
      <c r="PVE3165" s="605"/>
      <c r="PVF3165" s="605"/>
      <c r="PVG3165" s="605"/>
      <c r="PVH3165" s="605"/>
      <c r="PVI3165" s="605"/>
      <c r="PVJ3165" s="605"/>
      <c r="PVK3165" s="605"/>
      <c r="PVL3165" s="605"/>
      <c r="PVM3165" s="605"/>
      <c r="PVN3165" s="605"/>
      <c r="PVO3165" s="605"/>
      <c r="PVP3165" s="605"/>
      <c r="PVQ3165" s="605"/>
      <c r="PVR3165" s="605"/>
      <c r="PVS3165" s="605"/>
      <c r="PVT3165" s="605"/>
      <c r="PVU3165" s="605"/>
      <c r="PVV3165" s="605"/>
      <c r="PVW3165" s="605"/>
      <c r="PVX3165" s="605"/>
      <c r="PVY3165" s="605"/>
      <c r="PVZ3165" s="605"/>
      <c r="PWA3165" s="605"/>
      <c r="PWB3165" s="605"/>
      <c r="PWC3165" s="605"/>
      <c r="PWD3165" s="605"/>
      <c r="PWE3165" s="605"/>
      <c r="PWF3165" s="605"/>
      <c r="PWG3165" s="605"/>
      <c r="PWH3165" s="605"/>
      <c r="PWI3165" s="605"/>
      <c r="PWJ3165" s="605"/>
      <c r="PWK3165" s="605"/>
      <c r="PWL3165" s="605"/>
      <c r="PWM3165" s="605"/>
      <c r="PWN3165" s="605"/>
      <c r="PWO3165" s="605"/>
      <c r="PWP3165" s="605"/>
      <c r="PWQ3165" s="605"/>
      <c r="PWR3165" s="605"/>
      <c r="PWS3165" s="605"/>
      <c r="PWT3165" s="605"/>
      <c r="PWU3165" s="605"/>
      <c r="PWV3165" s="605"/>
      <c r="PWW3165" s="605"/>
      <c r="PWX3165" s="605"/>
      <c r="PWY3165" s="605"/>
      <c r="PWZ3165" s="605"/>
      <c r="PXA3165" s="605"/>
      <c r="PXB3165" s="605"/>
      <c r="PXC3165" s="605"/>
      <c r="PXD3165" s="605"/>
      <c r="PXE3165" s="605"/>
      <c r="PXF3165" s="605"/>
      <c r="PXG3165" s="605"/>
      <c r="PXH3165" s="605"/>
      <c r="PXI3165" s="605"/>
      <c r="PXJ3165" s="605"/>
      <c r="PXK3165" s="605"/>
      <c r="PXL3165" s="605"/>
      <c r="PXM3165" s="605"/>
      <c r="PXN3165" s="605"/>
      <c r="PXO3165" s="605"/>
      <c r="PXP3165" s="605"/>
      <c r="PXQ3165" s="605"/>
      <c r="PXR3165" s="605"/>
      <c r="PXS3165" s="605"/>
      <c r="PXT3165" s="605"/>
      <c r="PXU3165" s="605"/>
      <c r="PXV3165" s="605"/>
      <c r="PXW3165" s="605"/>
      <c r="PXX3165" s="605"/>
      <c r="PXY3165" s="605"/>
      <c r="PXZ3165" s="605"/>
      <c r="PYA3165" s="605"/>
      <c r="PYB3165" s="605"/>
      <c r="PYC3165" s="605"/>
      <c r="PYD3165" s="605"/>
      <c r="PYE3165" s="605"/>
      <c r="PYF3165" s="605"/>
      <c r="PYG3165" s="605"/>
      <c r="PYH3165" s="605"/>
      <c r="PYI3165" s="605"/>
      <c r="PYJ3165" s="605"/>
      <c r="PYK3165" s="605"/>
      <c r="PYL3165" s="605"/>
      <c r="PYM3165" s="605"/>
      <c r="PYN3165" s="605"/>
      <c r="PYO3165" s="605"/>
      <c r="PYP3165" s="605"/>
      <c r="PYQ3165" s="605"/>
      <c r="PYR3165" s="605"/>
      <c r="PYS3165" s="605"/>
      <c r="PYT3165" s="605"/>
      <c r="PYU3165" s="605"/>
      <c r="PYV3165" s="605"/>
      <c r="PYW3165" s="605"/>
      <c r="PYX3165" s="605"/>
      <c r="PYY3165" s="605"/>
      <c r="PYZ3165" s="605"/>
      <c r="PZA3165" s="605"/>
      <c r="PZB3165" s="605"/>
      <c r="PZC3165" s="605"/>
      <c r="PZD3165" s="605"/>
      <c r="PZE3165" s="605"/>
      <c r="PZF3165" s="605"/>
      <c r="PZG3165" s="605"/>
      <c r="PZH3165" s="605"/>
      <c r="PZI3165" s="605"/>
      <c r="PZJ3165" s="605"/>
      <c r="PZK3165" s="605"/>
      <c r="PZL3165" s="605"/>
      <c r="PZM3165" s="605"/>
      <c r="PZN3165" s="605"/>
      <c r="PZO3165" s="605"/>
      <c r="PZP3165" s="605"/>
      <c r="PZQ3165" s="605"/>
      <c r="PZR3165" s="605"/>
      <c r="PZS3165" s="605"/>
      <c r="PZT3165" s="605"/>
      <c r="PZU3165" s="605"/>
      <c r="PZV3165" s="605"/>
      <c r="PZW3165" s="605"/>
      <c r="PZX3165" s="605"/>
      <c r="PZY3165" s="605"/>
      <c r="PZZ3165" s="605"/>
      <c r="QAA3165" s="605"/>
      <c r="QAB3165" s="605"/>
      <c r="QAC3165" s="605"/>
      <c r="QAD3165" s="605"/>
      <c r="QAE3165" s="605"/>
      <c r="QAF3165" s="605"/>
      <c r="QAG3165" s="605"/>
      <c r="QAH3165" s="605"/>
      <c r="QAI3165" s="605"/>
      <c r="QAJ3165" s="605"/>
      <c r="QAK3165" s="605"/>
      <c r="QAL3165" s="605"/>
      <c r="QAM3165" s="605"/>
      <c r="QAN3165" s="605"/>
      <c r="QAO3165" s="605"/>
      <c r="QAP3165" s="605"/>
      <c r="QAQ3165" s="605"/>
      <c r="QAR3165" s="605"/>
      <c r="QAS3165" s="605"/>
      <c r="QAT3165" s="605"/>
      <c r="QAU3165" s="605"/>
      <c r="QAV3165" s="605"/>
      <c r="QAW3165" s="605"/>
      <c r="QAX3165" s="605"/>
      <c r="QAY3165" s="605"/>
      <c r="QAZ3165" s="605"/>
      <c r="QBA3165" s="605"/>
      <c r="QBB3165" s="605"/>
      <c r="QBC3165" s="605"/>
      <c r="QBD3165" s="605"/>
      <c r="QBE3165" s="605"/>
      <c r="QBF3165" s="605"/>
      <c r="QBG3165" s="605"/>
      <c r="QBH3165" s="605"/>
      <c r="QBI3165" s="605"/>
      <c r="QBJ3165" s="605"/>
      <c r="QBK3165" s="605"/>
      <c r="QBL3165" s="605"/>
      <c r="QBM3165" s="605"/>
      <c r="QBN3165" s="605"/>
      <c r="QBO3165" s="605"/>
      <c r="QBP3165" s="605"/>
      <c r="QBQ3165" s="605"/>
      <c r="QBR3165" s="605"/>
      <c r="QBS3165" s="605"/>
      <c r="QBT3165" s="605"/>
      <c r="QBU3165" s="605"/>
      <c r="QBV3165" s="605"/>
      <c r="QBW3165" s="605"/>
      <c r="QBX3165" s="605"/>
      <c r="QBY3165" s="605"/>
      <c r="QBZ3165" s="605"/>
      <c r="QCA3165" s="605"/>
      <c r="QCB3165" s="605"/>
      <c r="QCC3165" s="605"/>
      <c r="QCD3165" s="605"/>
      <c r="QCE3165" s="605"/>
      <c r="QCF3165" s="605"/>
      <c r="QCG3165" s="605"/>
      <c r="QCH3165" s="605"/>
      <c r="QCI3165" s="605"/>
      <c r="QCJ3165" s="605"/>
      <c r="QCK3165" s="605"/>
      <c r="QCL3165" s="605"/>
      <c r="QCM3165" s="605"/>
      <c r="QCN3165" s="605"/>
      <c r="QCO3165" s="605"/>
      <c r="QCP3165" s="605"/>
      <c r="QCQ3165" s="605"/>
      <c r="QCR3165" s="605"/>
      <c r="QCS3165" s="605"/>
      <c r="QCT3165" s="605"/>
      <c r="QCU3165" s="605"/>
      <c r="QCV3165" s="605"/>
      <c r="QCW3165" s="605"/>
      <c r="QCX3165" s="605"/>
      <c r="QCY3165" s="605"/>
      <c r="QCZ3165" s="605"/>
      <c r="QDA3165" s="605"/>
      <c r="QDB3165" s="605"/>
      <c r="QDC3165" s="605"/>
      <c r="QDD3165" s="605"/>
      <c r="QDE3165" s="605"/>
      <c r="QDF3165" s="605"/>
      <c r="QDG3165" s="605"/>
      <c r="QDH3165" s="605"/>
      <c r="QDI3165" s="605"/>
      <c r="QDJ3165" s="605"/>
      <c r="QDK3165" s="605"/>
      <c r="QDL3165" s="605"/>
      <c r="QDM3165" s="605"/>
      <c r="QDN3165" s="605"/>
      <c r="QDO3165" s="605"/>
      <c r="QDP3165" s="605"/>
      <c r="QDQ3165" s="605"/>
      <c r="QDR3165" s="605"/>
      <c r="QDS3165" s="605"/>
      <c r="QDT3165" s="605"/>
      <c r="QDU3165" s="605"/>
      <c r="QDV3165" s="605"/>
      <c r="QDW3165" s="605"/>
      <c r="QDX3165" s="605"/>
      <c r="QDY3165" s="605"/>
      <c r="QDZ3165" s="605"/>
      <c r="QEA3165" s="605"/>
      <c r="QEB3165" s="605"/>
      <c r="QEC3165" s="605"/>
      <c r="QED3165" s="605"/>
      <c r="QEE3165" s="605"/>
      <c r="QEF3165" s="605"/>
      <c r="QEG3165" s="605"/>
      <c r="QEH3165" s="605"/>
      <c r="QEI3165" s="605"/>
      <c r="QEJ3165" s="605"/>
      <c r="QEK3165" s="605"/>
      <c r="QEL3165" s="605"/>
      <c r="QEM3165" s="605"/>
      <c r="QEN3165" s="605"/>
      <c r="QEO3165" s="605"/>
      <c r="QEP3165" s="605"/>
      <c r="QEQ3165" s="605"/>
      <c r="QER3165" s="605"/>
      <c r="QES3165" s="605"/>
      <c r="QET3165" s="605"/>
      <c r="QEU3165" s="605"/>
      <c r="QEV3165" s="605"/>
      <c r="QEW3165" s="605"/>
      <c r="QEX3165" s="605"/>
      <c r="QEY3165" s="605"/>
      <c r="QEZ3165" s="605"/>
      <c r="QFA3165" s="605"/>
      <c r="QFB3165" s="605"/>
      <c r="QFC3165" s="605"/>
      <c r="QFD3165" s="605"/>
      <c r="QFE3165" s="605"/>
      <c r="QFF3165" s="605"/>
      <c r="QFG3165" s="605"/>
      <c r="QFH3165" s="605"/>
      <c r="QFI3165" s="605"/>
      <c r="QFJ3165" s="605"/>
      <c r="QFK3165" s="605"/>
      <c r="QFL3165" s="605"/>
      <c r="QFM3165" s="605"/>
      <c r="QFN3165" s="605"/>
      <c r="QFO3165" s="605"/>
      <c r="QFP3165" s="605"/>
      <c r="QFQ3165" s="605"/>
      <c r="QFR3165" s="605"/>
      <c r="QFS3165" s="605"/>
      <c r="QFT3165" s="605"/>
      <c r="QFU3165" s="605"/>
      <c r="QFV3165" s="605"/>
      <c r="QFW3165" s="605"/>
      <c r="QFX3165" s="605"/>
      <c r="QFY3165" s="605"/>
      <c r="QFZ3165" s="605"/>
      <c r="QGA3165" s="605"/>
      <c r="QGB3165" s="605"/>
      <c r="QGC3165" s="605"/>
      <c r="QGD3165" s="605"/>
      <c r="QGE3165" s="605"/>
      <c r="QGF3165" s="605"/>
      <c r="QGG3165" s="605"/>
      <c r="QGH3165" s="605"/>
      <c r="QGI3165" s="605"/>
      <c r="QGJ3165" s="605"/>
      <c r="QGK3165" s="605"/>
      <c r="QGL3165" s="605"/>
      <c r="QGM3165" s="605"/>
      <c r="QGN3165" s="605"/>
      <c r="QGO3165" s="605"/>
      <c r="QGP3165" s="605"/>
      <c r="QGQ3165" s="605"/>
      <c r="QGR3165" s="605"/>
      <c r="QGS3165" s="605"/>
      <c r="QGT3165" s="605"/>
      <c r="QGU3165" s="605"/>
      <c r="QGV3165" s="605"/>
      <c r="QGW3165" s="605"/>
      <c r="QGX3165" s="605"/>
      <c r="QGY3165" s="605"/>
      <c r="QGZ3165" s="605"/>
      <c r="QHA3165" s="605"/>
      <c r="QHB3165" s="605"/>
      <c r="QHC3165" s="605"/>
      <c r="QHD3165" s="605"/>
      <c r="QHE3165" s="605"/>
      <c r="QHF3165" s="605"/>
      <c r="QHG3165" s="605"/>
      <c r="QHH3165" s="605"/>
      <c r="QHI3165" s="605"/>
      <c r="QHJ3165" s="605"/>
      <c r="QHK3165" s="605"/>
      <c r="QHL3165" s="605"/>
      <c r="QHM3165" s="605"/>
      <c r="QHN3165" s="605"/>
      <c r="QHO3165" s="605"/>
      <c r="QHP3165" s="605"/>
      <c r="QHQ3165" s="605"/>
      <c r="QHR3165" s="605"/>
      <c r="QHS3165" s="605"/>
      <c r="QHT3165" s="605"/>
      <c r="QHU3165" s="605"/>
      <c r="QHV3165" s="605"/>
      <c r="QHW3165" s="605"/>
      <c r="QHX3165" s="605"/>
      <c r="QHY3165" s="605"/>
      <c r="QHZ3165" s="605"/>
      <c r="QIA3165" s="605"/>
      <c r="QIB3165" s="605"/>
      <c r="QIC3165" s="605"/>
      <c r="QID3165" s="605"/>
      <c r="QIE3165" s="605"/>
      <c r="QIF3165" s="605"/>
      <c r="QIG3165" s="605"/>
      <c r="QIH3165" s="605"/>
      <c r="QII3165" s="605"/>
      <c r="QIJ3165" s="605"/>
      <c r="QIK3165" s="605"/>
      <c r="QIL3165" s="605"/>
      <c r="QIM3165" s="605"/>
      <c r="QIN3165" s="605"/>
      <c r="QIO3165" s="605"/>
      <c r="QIP3165" s="605"/>
      <c r="QIQ3165" s="605"/>
      <c r="QIR3165" s="605"/>
      <c r="QIS3165" s="605"/>
      <c r="QIT3165" s="605"/>
      <c r="QIU3165" s="605"/>
      <c r="QIV3165" s="605"/>
      <c r="QIW3165" s="605"/>
      <c r="QIX3165" s="605"/>
      <c r="QIY3165" s="605"/>
      <c r="QIZ3165" s="605"/>
      <c r="QJA3165" s="605"/>
      <c r="QJB3165" s="605"/>
      <c r="QJC3165" s="605"/>
      <c r="QJD3165" s="605"/>
      <c r="QJE3165" s="605"/>
      <c r="QJF3165" s="605"/>
      <c r="QJG3165" s="605"/>
      <c r="QJH3165" s="605"/>
      <c r="QJI3165" s="605"/>
      <c r="QJJ3165" s="605"/>
      <c r="QJK3165" s="605"/>
      <c r="QJL3165" s="605"/>
      <c r="QJM3165" s="605"/>
      <c r="QJN3165" s="605"/>
      <c r="QJO3165" s="605"/>
      <c r="QJP3165" s="605"/>
      <c r="QJQ3165" s="605"/>
      <c r="QJR3165" s="605"/>
      <c r="QJS3165" s="605"/>
      <c r="QJT3165" s="605"/>
      <c r="QJU3165" s="605"/>
      <c r="QJV3165" s="605"/>
      <c r="QJW3165" s="605"/>
      <c r="QJX3165" s="605"/>
      <c r="QJY3165" s="605"/>
      <c r="QJZ3165" s="605"/>
      <c r="QKA3165" s="605"/>
      <c r="QKB3165" s="605"/>
      <c r="QKC3165" s="605"/>
      <c r="QKD3165" s="605"/>
      <c r="QKE3165" s="605"/>
      <c r="QKF3165" s="605"/>
      <c r="QKG3165" s="605"/>
      <c r="QKH3165" s="605"/>
      <c r="QKI3165" s="605"/>
      <c r="QKJ3165" s="605"/>
      <c r="QKK3165" s="605"/>
      <c r="QKL3165" s="605"/>
      <c r="QKM3165" s="605"/>
      <c r="QKN3165" s="605"/>
      <c r="QKO3165" s="605"/>
      <c r="QKP3165" s="605"/>
      <c r="QKQ3165" s="605"/>
      <c r="QKR3165" s="605"/>
      <c r="QKS3165" s="605"/>
      <c r="QKT3165" s="605"/>
      <c r="QKU3165" s="605"/>
      <c r="QKV3165" s="605"/>
      <c r="QKW3165" s="605"/>
      <c r="QKX3165" s="605"/>
      <c r="QKY3165" s="605"/>
      <c r="QKZ3165" s="605"/>
      <c r="QLA3165" s="605"/>
      <c r="QLB3165" s="605"/>
      <c r="QLC3165" s="605"/>
      <c r="QLD3165" s="605"/>
      <c r="QLE3165" s="605"/>
      <c r="QLF3165" s="605"/>
      <c r="QLG3165" s="605"/>
      <c r="QLH3165" s="605"/>
      <c r="QLI3165" s="605"/>
      <c r="QLJ3165" s="605"/>
      <c r="QLK3165" s="605"/>
      <c r="QLL3165" s="605"/>
      <c r="QLM3165" s="605"/>
      <c r="QLN3165" s="605"/>
      <c r="QLO3165" s="605"/>
      <c r="QLP3165" s="605"/>
      <c r="QLQ3165" s="605"/>
      <c r="QLR3165" s="605"/>
      <c r="QLS3165" s="605"/>
      <c r="QLT3165" s="605"/>
      <c r="QLU3165" s="605"/>
      <c r="QLV3165" s="605"/>
      <c r="QLW3165" s="605"/>
      <c r="QLX3165" s="605"/>
      <c r="QLY3165" s="605"/>
      <c r="QLZ3165" s="605"/>
      <c r="QMA3165" s="605"/>
      <c r="QMB3165" s="605"/>
      <c r="QMC3165" s="605"/>
      <c r="QMD3165" s="605"/>
      <c r="QME3165" s="605"/>
      <c r="QMF3165" s="605"/>
      <c r="QMG3165" s="605"/>
      <c r="QMH3165" s="605"/>
      <c r="QMI3165" s="605"/>
      <c r="QMJ3165" s="605"/>
      <c r="QMK3165" s="605"/>
      <c r="QML3165" s="605"/>
      <c r="QMM3165" s="605"/>
      <c r="QMN3165" s="605"/>
      <c r="QMO3165" s="605"/>
      <c r="QMP3165" s="605"/>
      <c r="QMQ3165" s="605"/>
      <c r="QMR3165" s="605"/>
      <c r="QMS3165" s="605"/>
      <c r="QMT3165" s="605"/>
      <c r="QMU3165" s="605"/>
      <c r="QMV3165" s="605"/>
      <c r="QMW3165" s="605"/>
      <c r="QMX3165" s="605"/>
      <c r="QMY3165" s="605"/>
      <c r="QMZ3165" s="605"/>
      <c r="QNA3165" s="605"/>
      <c r="QNB3165" s="605"/>
      <c r="QNC3165" s="605"/>
      <c r="QND3165" s="605"/>
      <c r="QNE3165" s="605"/>
      <c r="QNF3165" s="605"/>
      <c r="QNG3165" s="605"/>
      <c r="QNH3165" s="605"/>
      <c r="QNI3165" s="605"/>
      <c r="QNJ3165" s="605"/>
      <c r="QNK3165" s="605"/>
      <c r="QNL3165" s="605"/>
      <c r="QNM3165" s="605"/>
      <c r="QNN3165" s="605"/>
      <c r="QNO3165" s="605"/>
      <c r="QNP3165" s="605"/>
      <c r="QNQ3165" s="605"/>
      <c r="QNR3165" s="605"/>
      <c r="QNS3165" s="605"/>
      <c r="QNT3165" s="605"/>
      <c r="QNU3165" s="605"/>
      <c r="QNV3165" s="605"/>
      <c r="QNW3165" s="605"/>
      <c r="QNX3165" s="605"/>
      <c r="QNY3165" s="605"/>
      <c r="QNZ3165" s="605"/>
      <c r="QOA3165" s="605"/>
      <c r="QOB3165" s="605"/>
      <c r="QOC3165" s="605"/>
      <c r="QOD3165" s="605"/>
      <c r="QOE3165" s="605"/>
      <c r="QOF3165" s="605"/>
      <c r="QOG3165" s="605"/>
      <c r="QOH3165" s="605"/>
      <c r="QOI3165" s="605"/>
      <c r="QOJ3165" s="605"/>
      <c r="QOK3165" s="605"/>
      <c r="QOL3165" s="605"/>
      <c r="QOM3165" s="605"/>
      <c r="QON3165" s="605"/>
      <c r="QOO3165" s="605"/>
      <c r="QOP3165" s="605"/>
      <c r="QOQ3165" s="605"/>
      <c r="QOR3165" s="605"/>
      <c r="QOS3165" s="605"/>
      <c r="QOT3165" s="605"/>
      <c r="QOU3165" s="605"/>
      <c r="QOV3165" s="605"/>
      <c r="QOW3165" s="605"/>
      <c r="QOX3165" s="605"/>
      <c r="QOY3165" s="605"/>
      <c r="QOZ3165" s="605"/>
      <c r="QPA3165" s="605"/>
      <c r="QPB3165" s="605"/>
      <c r="QPC3165" s="605"/>
      <c r="QPD3165" s="605"/>
      <c r="QPE3165" s="605"/>
      <c r="QPF3165" s="605"/>
      <c r="QPG3165" s="605"/>
      <c r="QPH3165" s="605"/>
      <c r="QPI3165" s="605"/>
      <c r="QPJ3165" s="605"/>
      <c r="QPK3165" s="605"/>
      <c r="QPL3165" s="605"/>
      <c r="QPM3165" s="605"/>
      <c r="QPN3165" s="605"/>
      <c r="QPO3165" s="605"/>
      <c r="QPP3165" s="605"/>
      <c r="QPQ3165" s="605"/>
      <c r="QPR3165" s="605"/>
      <c r="QPS3165" s="605"/>
      <c r="QPT3165" s="605"/>
      <c r="QPU3165" s="605"/>
      <c r="QPV3165" s="605"/>
      <c r="QPW3165" s="605"/>
      <c r="QPX3165" s="605"/>
      <c r="QPY3165" s="605"/>
      <c r="QPZ3165" s="605"/>
      <c r="QQA3165" s="605"/>
      <c r="QQB3165" s="605"/>
      <c r="QQC3165" s="605"/>
      <c r="QQD3165" s="605"/>
      <c r="QQE3165" s="605"/>
      <c r="QQF3165" s="605"/>
      <c r="QQG3165" s="605"/>
      <c r="QQH3165" s="605"/>
      <c r="QQI3165" s="605"/>
      <c r="QQJ3165" s="605"/>
      <c r="QQK3165" s="605"/>
      <c r="QQL3165" s="605"/>
      <c r="QQM3165" s="605"/>
      <c r="QQN3165" s="605"/>
      <c r="QQO3165" s="605"/>
      <c r="QQP3165" s="605"/>
      <c r="QQQ3165" s="605"/>
      <c r="QQR3165" s="605"/>
      <c r="QQS3165" s="605"/>
      <c r="QQT3165" s="605"/>
      <c r="QQU3165" s="605"/>
      <c r="QQV3165" s="605"/>
      <c r="QQW3165" s="605"/>
      <c r="QQX3165" s="605"/>
      <c r="QQY3165" s="605"/>
      <c r="QQZ3165" s="605"/>
      <c r="QRA3165" s="605"/>
      <c r="QRB3165" s="605"/>
      <c r="QRC3165" s="605"/>
      <c r="QRD3165" s="605"/>
      <c r="QRE3165" s="605"/>
      <c r="QRF3165" s="605"/>
      <c r="QRG3165" s="605"/>
      <c r="QRH3165" s="605"/>
      <c r="QRI3165" s="605"/>
      <c r="QRJ3165" s="605"/>
      <c r="QRK3165" s="605"/>
      <c r="QRL3165" s="605"/>
      <c r="QRM3165" s="605"/>
      <c r="QRN3165" s="605"/>
      <c r="QRO3165" s="605"/>
      <c r="QRP3165" s="605"/>
      <c r="QRQ3165" s="605"/>
      <c r="QRR3165" s="605"/>
      <c r="QRS3165" s="605"/>
      <c r="QRT3165" s="605"/>
      <c r="QRU3165" s="605"/>
      <c r="QRV3165" s="605"/>
      <c r="QRW3165" s="605"/>
      <c r="QRX3165" s="605"/>
      <c r="QRY3165" s="605"/>
      <c r="QRZ3165" s="605"/>
      <c r="QSA3165" s="605"/>
      <c r="QSB3165" s="605"/>
      <c r="QSC3165" s="605"/>
      <c r="QSD3165" s="605"/>
      <c r="QSE3165" s="605"/>
      <c r="QSF3165" s="605"/>
      <c r="QSG3165" s="605"/>
      <c r="QSH3165" s="605"/>
      <c r="QSI3165" s="605"/>
      <c r="QSJ3165" s="605"/>
      <c r="QSK3165" s="605"/>
      <c r="QSL3165" s="605"/>
      <c r="QSM3165" s="605"/>
      <c r="QSN3165" s="605"/>
      <c r="QSO3165" s="605"/>
      <c r="QSP3165" s="605"/>
      <c r="QSQ3165" s="605"/>
      <c r="QSR3165" s="605"/>
      <c r="QSS3165" s="605"/>
      <c r="QST3165" s="605"/>
      <c r="QSU3165" s="605"/>
      <c r="QSV3165" s="605"/>
      <c r="QSW3165" s="605"/>
      <c r="QSX3165" s="605"/>
      <c r="QSY3165" s="605"/>
      <c r="QSZ3165" s="605"/>
      <c r="QTA3165" s="605"/>
      <c r="QTB3165" s="605"/>
      <c r="QTC3165" s="605"/>
      <c r="QTD3165" s="605"/>
      <c r="QTE3165" s="605"/>
      <c r="QTF3165" s="605"/>
      <c r="QTG3165" s="605"/>
      <c r="QTH3165" s="605"/>
      <c r="QTI3165" s="605"/>
      <c r="QTJ3165" s="605"/>
      <c r="QTK3165" s="605"/>
      <c r="QTL3165" s="605"/>
      <c r="QTM3165" s="605"/>
      <c r="QTN3165" s="605"/>
      <c r="QTO3165" s="605"/>
      <c r="QTP3165" s="605"/>
      <c r="QTQ3165" s="605"/>
      <c r="QTR3165" s="605"/>
      <c r="QTS3165" s="605"/>
      <c r="QTT3165" s="605"/>
      <c r="QTU3165" s="605"/>
      <c r="QTV3165" s="605"/>
      <c r="QTW3165" s="605"/>
      <c r="QTX3165" s="605"/>
      <c r="QTY3165" s="605"/>
      <c r="QTZ3165" s="605"/>
      <c r="QUA3165" s="605"/>
      <c r="QUB3165" s="605"/>
      <c r="QUC3165" s="605"/>
      <c r="QUD3165" s="605"/>
      <c r="QUE3165" s="605"/>
      <c r="QUF3165" s="605"/>
      <c r="QUG3165" s="605"/>
      <c r="QUH3165" s="605"/>
      <c r="QUI3165" s="605"/>
      <c r="QUJ3165" s="605"/>
      <c r="QUK3165" s="605"/>
      <c r="QUL3165" s="605"/>
      <c r="QUM3165" s="605"/>
      <c r="QUN3165" s="605"/>
      <c r="QUO3165" s="605"/>
      <c r="QUP3165" s="605"/>
      <c r="QUQ3165" s="605"/>
      <c r="QUR3165" s="605"/>
      <c r="QUS3165" s="605"/>
      <c r="QUT3165" s="605"/>
      <c r="QUU3165" s="605"/>
      <c r="QUV3165" s="605"/>
      <c r="QUW3165" s="605"/>
      <c r="QUX3165" s="605"/>
      <c r="QUY3165" s="605"/>
      <c r="QUZ3165" s="605"/>
      <c r="QVA3165" s="605"/>
      <c r="QVB3165" s="605"/>
      <c r="QVC3165" s="605"/>
      <c r="QVD3165" s="605"/>
      <c r="QVE3165" s="605"/>
      <c r="QVF3165" s="605"/>
      <c r="QVG3165" s="605"/>
      <c r="QVH3165" s="605"/>
      <c r="QVI3165" s="605"/>
      <c r="QVJ3165" s="605"/>
      <c r="QVK3165" s="605"/>
      <c r="QVL3165" s="605"/>
      <c r="QVM3165" s="605"/>
      <c r="QVN3165" s="605"/>
      <c r="QVO3165" s="605"/>
      <c r="QVP3165" s="605"/>
      <c r="QVQ3165" s="605"/>
      <c r="QVR3165" s="605"/>
      <c r="QVS3165" s="605"/>
      <c r="QVT3165" s="605"/>
      <c r="QVU3165" s="605"/>
      <c r="QVV3165" s="605"/>
      <c r="QVW3165" s="605"/>
      <c r="QVX3165" s="605"/>
      <c r="QVY3165" s="605"/>
      <c r="QVZ3165" s="605"/>
      <c r="QWA3165" s="605"/>
      <c r="QWB3165" s="605"/>
      <c r="QWC3165" s="605"/>
      <c r="QWD3165" s="605"/>
      <c r="QWE3165" s="605"/>
      <c r="QWF3165" s="605"/>
      <c r="QWG3165" s="605"/>
      <c r="QWH3165" s="605"/>
      <c r="QWI3165" s="605"/>
      <c r="QWJ3165" s="605"/>
      <c r="QWK3165" s="605"/>
      <c r="QWL3165" s="605"/>
      <c r="QWM3165" s="605"/>
      <c r="QWN3165" s="605"/>
      <c r="QWO3165" s="605"/>
      <c r="QWP3165" s="605"/>
      <c r="QWQ3165" s="605"/>
      <c r="QWR3165" s="605"/>
      <c r="QWS3165" s="605"/>
      <c r="QWT3165" s="605"/>
      <c r="QWU3165" s="605"/>
      <c r="QWV3165" s="605"/>
      <c r="QWW3165" s="605"/>
      <c r="QWX3165" s="605"/>
      <c r="QWY3165" s="605"/>
      <c r="QWZ3165" s="605"/>
      <c r="QXA3165" s="605"/>
      <c r="QXB3165" s="605"/>
      <c r="QXC3165" s="605"/>
      <c r="QXD3165" s="605"/>
      <c r="QXE3165" s="605"/>
      <c r="QXF3165" s="605"/>
      <c r="QXG3165" s="605"/>
      <c r="QXH3165" s="605"/>
      <c r="QXI3165" s="605"/>
      <c r="QXJ3165" s="605"/>
      <c r="QXK3165" s="605"/>
      <c r="QXL3165" s="605"/>
      <c r="QXM3165" s="605"/>
      <c r="QXN3165" s="605"/>
      <c r="QXO3165" s="605"/>
      <c r="QXP3165" s="605"/>
      <c r="QXQ3165" s="605"/>
      <c r="QXR3165" s="605"/>
      <c r="QXS3165" s="605"/>
      <c r="QXT3165" s="605"/>
      <c r="QXU3165" s="605"/>
      <c r="QXV3165" s="605"/>
      <c r="QXW3165" s="605"/>
      <c r="QXX3165" s="605"/>
      <c r="QXY3165" s="605"/>
      <c r="QXZ3165" s="605"/>
      <c r="QYA3165" s="605"/>
      <c r="QYB3165" s="605"/>
      <c r="QYC3165" s="605"/>
      <c r="QYD3165" s="605"/>
      <c r="QYE3165" s="605"/>
      <c r="QYF3165" s="605"/>
      <c r="QYG3165" s="605"/>
      <c r="QYH3165" s="605"/>
      <c r="QYI3165" s="605"/>
      <c r="QYJ3165" s="605"/>
      <c r="QYK3165" s="605"/>
      <c r="QYL3165" s="605"/>
      <c r="QYM3165" s="605"/>
      <c r="QYN3165" s="605"/>
      <c r="QYO3165" s="605"/>
      <c r="QYP3165" s="605"/>
      <c r="QYQ3165" s="605"/>
      <c r="QYR3165" s="605"/>
      <c r="QYS3165" s="605"/>
      <c r="QYT3165" s="605"/>
      <c r="QYU3165" s="605"/>
      <c r="QYV3165" s="605"/>
      <c r="QYW3165" s="605"/>
      <c r="QYX3165" s="605"/>
      <c r="QYY3165" s="605"/>
      <c r="QYZ3165" s="605"/>
      <c r="QZA3165" s="605"/>
      <c r="QZB3165" s="605"/>
      <c r="QZC3165" s="605"/>
      <c r="QZD3165" s="605"/>
      <c r="QZE3165" s="605"/>
      <c r="QZF3165" s="605"/>
      <c r="QZG3165" s="605"/>
      <c r="QZH3165" s="605"/>
      <c r="QZI3165" s="605"/>
      <c r="QZJ3165" s="605"/>
      <c r="QZK3165" s="605"/>
      <c r="QZL3165" s="605"/>
      <c r="QZM3165" s="605"/>
      <c r="QZN3165" s="605"/>
      <c r="QZO3165" s="605"/>
      <c r="QZP3165" s="605"/>
      <c r="QZQ3165" s="605"/>
      <c r="QZR3165" s="605"/>
      <c r="QZS3165" s="605"/>
      <c r="QZT3165" s="605"/>
      <c r="QZU3165" s="605"/>
      <c r="QZV3165" s="605"/>
      <c r="QZW3165" s="605"/>
      <c r="QZX3165" s="605"/>
      <c r="QZY3165" s="605"/>
      <c r="QZZ3165" s="605"/>
      <c r="RAA3165" s="605"/>
      <c r="RAB3165" s="605"/>
      <c r="RAC3165" s="605"/>
      <c r="RAD3165" s="605"/>
      <c r="RAE3165" s="605"/>
      <c r="RAF3165" s="605"/>
      <c r="RAG3165" s="605"/>
      <c r="RAH3165" s="605"/>
      <c r="RAI3165" s="605"/>
      <c r="RAJ3165" s="605"/>
      <c r="RAK3165" s="605"/>
      <c r="RAL3165" s="605"/>
      <c r="RAM3165" s="605"/>
      <c r="RAN3165" s="605"/>
      <c r="RAO3165" s="605"/>
      <c r="RAP3165" s="605"/>
      <c r="RAQ3165" s="605"/>
      <c r="RAR3165" s="605"/>
      <c r="RAS3165" s="605"/>
      <c r="RAT3165" s="605"/>
      <c r="RAU3165" s="605"/>
      <c r="RAV3165" s="605"/>
      <c r="RAW3165" s="605"/>
      <c r="RAX3165" s="605"/>
      <c r="RAY3165" s="605"/>
      <c r="RAZ3165" s="605"/>
      <c r="RBA3165" s="605"/>
      <c r="RBB3165" s="605"/>
      <c r="RBC3165" s="605"/>
      <c r="RBD3165" s="605"/>
      <c r="RBE3165" s="605"/>
      <c r="RBF3165" s="605"/>
      <c r="RBG3165" s="605"/>
      <c r="RBH3165" s="605"/>
      <c r="RBI3165" s="605"/>
      <c r="RBJ3165" s="605"/>
      <c r="RBK3165" s="605"/>
      <c r="RBL3165" s="605"/>
      <c r="RBM3165" s="605"/>
      <c r="RBN3165" s="605"/>
      <c r="RBO3165" s="605"/>
      <c r="RBP3165" s="605"/>
      <c r="RBQ3165" s="605"/>
      <c r="RBR3165" s="605"/>
      <c r="RBS3165" s="605"/>
      <c r="RBT3165" s="605"/>
      <c r="RBU3165" s="605"/>
      <c r="RBV3165" s="605"/>
      <c r="RBW3165" s="605"/>
      <c r="RBX3165" s="605"/>
      <c r="RBY3165" s="605"/>
      <c r="RBZ3165" s="605"/>
      <c r="RCA3165" s="605"/>
      <c r="RCB3165" s="605"/>
      <c r="RCC3165" s="605"/>
      <c r="RCD3165" s="605"/>
      <c r="RCE3165" s="605"/>
      <c r="RCF3165" s="605"/>
      <c r="RCG3165" s="605"/>
      <c r="RCH3165" s="605"/>
      <c r="RCI3165" s="605"/>
      <c r="RCJ3165" s="605"/>
      <c r="RCK3165" s="605"/>
      <c r="RCL3165" s="605"/>
      <c r="RCM3165" s="605"/>
      <c r="RCN3165" s="605"/>
      <c r="RCO3165" s="605"/>
      <c r="RCP3165" s="605"/>
      <c r="RCQ3165" s="605"/>
      <c r="RCR3165" s="605"/>
      <c r="RCS3165" s="605"/>
      <c r="RCT3165" s="605"/>
      <c r="RCU3165" s="605"/>
      <c r="RCV3165" s="605"/>
      <c r="RCW3165" s="605"/>
      <c r="RCX3165" s="605"/>
      <c r="RCY3165" s="605"/>
      <c r="RCZ3165" s="605"/>
      <c r="RDA3165" s="605"/>
      <c r="RDB3165" s="605"/>
      <c r="RDC3165" s="605"/>
      <c r="RDD3165" s="605"/>
      <c r="RDE3165" s="605"/>
      <c r="RDF3165" s="605"/>
      <c r="RDG3165" s="605"/>
      <c r="RDH3165" s="605"/>
      <c r="RDI3165" s="605"/>
      <c r="RDJ3165" s="605"/>
      <c r="RDK3165" s="605"/>
      <c r="RDL3165" s="605"/>
      <c r="RDM3165" s="605"/>
      <c r="RDN3165" s="605"/>
      <c r="RDO3165" s="605"/>
      <c r="RDP3165" s="605"/>
      <c r="RDQ3165" s="605"/>
      <c r="RDR3165" s="605"/>
      <c r="RDS3165" s="605"/>
      <c r="RDT3165" s="605"/>
      <c r="RDU3165" s="605"/>
      <c r="RDV3165" s="605"/>
      <c r="RDW3165" s="605"/>
      <c r="RDX3165" s="605"/>
      <c r="RDY3165" s="605"/>
      <c r="RDZ3165" s="605"/>
      <c r="REA3165" s="605"/>
      <c r="REB3165" s="605"/>
      <c r="REC3165" s="605"/>
      <c r="RED3165" s="605"/>
      <c r="REE3165" s="605"/>
      <c r="REF3165" s="605"/>
      <c r="REG3165" s="605"/>
      <c r="REH3165" s="605"/>
      <c r="REI3165" s="605"/>
      <c r="REJ3165" s="605"/>
      <c r="REK3165" s="605"/>
      <c r="REL3165" s="605"/>
      <c r="REM3165" s="605"/>
      <c r="REN3165" s="605"/>
      <c r="REO3165" s="605"/>
      <c r="REP3165" s="605"/>
      <c r="REQ3165" s="605"/>
      <c r="RER3165" s="605"/>
      <c r="RES3165" s="605"/>
      <c r="RET3165" s="605"/>
      <c r="REU3165" s="605"/>
      <c r="REV3165" s="605"/>
      <c r="REW3165" s="605"/>
      <c r="REX3165" s="605"/>
      <c r="REY3165" s="605"/>
      <c r="REZ3165" s="605"/>
      <c r="RFA3165" s="605"/>
      <c r="RFB3165" s="605"/>
      <c r="RFC3165" s="605"/>
      <c r="RFD3165" s="605"/>
      <c r="RFE3165" s="605"/>
      <c r="RFF3165" s="605"/>
      <c r="RFG3165" s="605"/>
      <c r="RFH3165" s="605"/>
      <c r="RFI3165" s="605"/>
      <c r="RFJ3165" s="605"/>
      <c r="RFK3165" s="605"/>
      <c r="RFL3165" s="605"/>
      <c r="RFM3165" s="605"/>
      <c r="RFN3165" s="605"/>
      <c r="RFO3165" s="605"/>
      <c r="RFP3165" s="605"/>
      <c r="RFQ3165" s="605"/>
      <c r="RFR3165" s="605"/>
      <c r="RFS3165" s="605"/>
      <c r="RFT3165" s="605"/>
      <c r="RFU3165" s="605"/>
      <c r="RFV3165" s="605"/>
      <c r="RFW3165" s="605"/>
      <c r="RFX3165" s="605"/>
      <c r="RFY3165" s="605"/>
      <c r="RFZ3165" s="605"/>
      <c r="RGA3165" s="605"/>
      <c r="RGB3165" s="605"/>
      <c r="RGC3165" s="605"/>
      <c r="RGD3165" s="605"/>
      <c r="RGE3165" s="605"/>
      <c r="RGF3165" s="605"/>
      <c r="RGG3165" s="605"/>
      <c r="RGH3165" s="605"/>
      <c r="RGI3165" s="605"/>
      <c r="RGJ3165" s="605"/>
      <c r="RGK3165" s="605"/>
      <c r="RGL3165" s="605"/>
      <c r="RGM3165" s="605"/>
      <c r="RGN3165" s="605"/>
      <c r="RGO3165" s="605"/>
      <c r="RGP3165" s="605"/>
      <c r="RGQ3165" s="605"/>
      <c r="RGR3165" s="605"/>
      <c r="RGS3165" s="605"/>
      <c r="RGT3165" s="605"/>
      <c r="RGU3165" s="605"/>
      <c r="RGV3165" s="605"/>
      <c r="RGW3165" s="605"/>
      <c r="RGX3165" s="605"/>
      <c r="RGY3165" s="605"/>
      <c r="RGZ3165" s="605"/>
      <c r="RHA3165" s="605"/>
      <c r="RHB3165" s="605"/>
      <c r="RHC3165" s="605"/>
      <c r="RHD3165" s="605"/>
      <c r="RHE3165" s="605"/>
      <c r="RHF3165" s="605"/>
      <c r="RHG3165" s="605"/>
      <c r="RHH3165" s="605"/>
      <c r="RHI3165" s="605"/>
      <c r="RHJ3165" s="605"/>
      <c r="RHK3165" s="605"/>
      <c r="RHL3165" s="605"/>
      <c r="RHM3165" s="605"/>
      <c r="RHN3165" s="605"/>
      <c r="RHO3165" s="605"/>
      <c r="RHP3165" s="605"/>
      <c r="RHQ3165" s="605"/>
      <c r="RHR3165" s="605"/>
      <c r="RHS3165" s="605"/>
      <c r="RHT3165" s="605"/>
      <c r="RHU3165" s="605"/>
      <c r="RHV3165" s="605"/>
      <c r="RHW3165" s="605"/>
      <c r="RHX3165" s="605"/>
      <c r="RHY3165" s="605"/>
      <c r="RHZ3165" s="605"/>
      <c r="RIA3165" s="605"/>
      <c r="RIB3165" s="605"/>
      <c r="RIC3165" s="605"/>
      <c r="RID3165" s="605"/>
      <c r="RIE3165" s="605"/>
      <c r="RIF3165" s="605"/>
      <c r="RIG3165" s="605"/>
      <c r="RIH3165" s="605"/>
      <c r="RII3165" s="605"/>
      <c r="RIJ3165" s="605"/>
      <c r="RIK3165" s="605"/>
      <c r="RIL3165" s="605"/>
      <c r="RIM3165" s="605"/>
      <c r="RIN3165" s="605"/>
      <c r="RIO3165" s="605"/>
      <c r="RIP3165" s="605"/>
      <c r="RIQ3165" s="605"/>
      <c r="RIR3165" s="605"/>
      <c r="RIS3165" s="605"/>
      <c r="RIT3165" s="605"/>
      <c r="RIU3165" s="605"/>
      <c r="RIV3165" s="605"/>
      <c r="RIW3165" s="605"/>
      <c r="RIX3165" s="605"/>
      <c r="RIY3165" s="605"/>
      <c r="RIZ3165" s="605"/>
      <c r="RJA3165" s="605"/>
      <c r="RJB3165" s="605"/>
      <c r="RJC3165" s="605"/>
      <c r="RJD3165" s="605"/>
      <c r="RJE3165" s="605"/>
      <c r="RJF3165" s="605"/>
      <c r="RJG3165" s="605"/>
      <c r="RJH3165" s="605"/>
      <c r="RJI3165" s="605"/>
      <c r="RJJ3165" s="605"/>
      <c r="RJK3165" s="605"/>
      <c r="RJL3165" s="605"/>
      <c r="RJM3165" s="605"/>
      <c r="RJN3165" s="605"/>
      <c r="RJO3165" s="605"/>
      <c r="RJP3165" s="605"/>
      <c r="RJQ3165" s="605"/>
      <c r="RJR3165" s="605"/>
      <c r="RJS3165" s="605"/>
      <c r="RJT3165" s="605"/>
      <c r="RJU3165" s="605"/>
      <c r="RJV3165" s="605"/>
      <c r="RJW3165" s="605"/>
      <c r="RJX3165" s="605"/>
      <c r="RJY3165" s="605"/>
      <c r="RJZ3165" s="605"/>
      <c r="RKA3165" s="605"/>
      <c r="RKB3165" s="605"/>
      <c r="RKC3165" s="605"/>
      <c r="RKD3165" s="605"/>
      <c r="RKE3165" s="605"/>
      <c r="RKF3165" s="605"/>
      <c r="RKG3165" s="605"/>
      <c r="RKH3165" s="605"/>
      <c r="RKI3165" s="605"/>
      <c r="RKJ3165" s="605"/>
      <c r="RKK3165" s="605"/>
      <c r="RKL3165" s="605"/>
      <c r="RKM3165" s="605"/>
      <c r="RKN3165" s="605"/>
      <c r="RKO3165" s="605"/>
      <c r="RKP3165" s="605"/>
      <c r="RKQ3165" s="605"/>
      <c r="RKR3165" s="605"/>
      <c r="RKS3165" s="605"/>
      <c r="RKT3165" s="605"/>
      <c r="RKU3165" s="605"/>
      <c r="RKV3165" s="605"/>
      <c r="RKW3165" s="605"/>
      <c r="RKX3165" s="605"/>
      <c r="RKY3165" s="605"/>
      <c r="RKZ3165" s="605"/>
      <c r="RLA3165" s="605"/>
      <c r="RLB3165" s="605"/>
      <c r="RLC3165" s="605"/>
      <c r="RLD3165" s="605"/>
      <c r="RLE3165" s="605"/>
      <c r="RLF3165" s="605"/>
      <c r="RLG3165" s="605"/>
      <c r="RLH3165" s="605"/>
      <c r="RLI3165" s="605"/>
      <c r="RLJ3165" s="605"/>
      <c r="RLK3165" s="605"/>
      <c r="RLL3165" s="605"/>
      <c r="RLM3165" s="605"/>
      <c r="RLN3165" s="605"/>
      <c r="RLO3165" s="605"/>
      <c r="RLP3165" s="605"/>
      <c r="RLQ3165" s="605"/>
      <c r="RLR3165" s="605"/>
      <c r="RLS3165" s="605"/>
      <c r="RLT3165" s="605"/>
      <c r="RLU3165" s="605"/>
      <c r="RLV3165" s="605"/>
      <c r="RLW3165" s="605"/>
      <c r="RLX3165" s="605"/>
      <c r="RLY3165" s="605"/>
      <c r="RLZ3165" s="605"/>
      <c r="RMA3165" s="605"/>
      <c r="RMB3165" s="605"/>
      <c r="RMC3165" s="605"/>
      <c r="RMD3165" s="605"/>
      <c r="RME3165" s="605"/>
      <c r="RMF3165" s="605"/>
      <c r="RMG3165" s="605"/>
      <c r="RMH3165" s="605"/>
      <c r="RMI3165" s="605"/>
      <c r="RMJ3165" s="605"/>
      <c r="RMK3165" s="605"/>
      <c r="RML3165" s="605"/>
      <c r="RMM3165" s="605"/>
      <c r="RMN3165" s="605"/>
      <c r="RMO3165" s="605"/>
      <c r="RMP3165" s="605"/>
      <c r="RMQ3165" s="605"/>
      <c r="RMR3165" s="605"/>
      <c r="RMS3165" s="605"/>
      <c r="RMT3165" s="605"/>
      <c r="RMU3165" s="605"/>
      <c r="RMV3165" s="605"/>
      <c r="RMW3165" s="605"/>
      <c r="RMX3165" s="605"/>
      <c r="RMY3165" s="605"/>
      <c r="RMZ3165" s="605"/>
      <c r="RNA3165" s="605"/>
      <c r="RNB3165" s="605"/>
      <c r="RNC3165" s="605"/>
      <c r="RND3165" s="605"/>
      <c r="RNE3165" s="605"/>
      <c r="RNF3165" s="605"/>
      <c r="RNG3165" s="605"/>
      <c r="RNH3165" s="605"/>
      <c r="RNI3165" s="605"/>
      <c r="RNJ3165" s="605"/>
      <c r="RNK3165" s="605"/>
      <c r="RNL3165" s="605"/>
      <c r="RNM3165" s="605"/>
      <c r="RNN3165" s="605"/>
      <c r="RNO3165" s="605"/>
      <c r="RNP3165" s="605"/>
      <c r="RNQ3165" s="605"/>
      <c r="RNR3165" s="605"/>
      <c r="RNS3165" s="605"/>
      <c r="RNT3165" s="605"/>
      <c r="RNU3165" s="605"/>
      <c r="RNV3165" s="605"/>
      <c r="RNW3165" s="605"/>
      <c r="RNX3165" s="605"/>
      <c r="RNY3165" s="605"/>
      <c r="RNZ3165" s="605"/>
      <c r="ROA3165" s="605"/>
      <c r="ROB3165" s="605"/>
      <c r="ROC3165" s="605"/>
      <c r="ROD3165" s="605"/>
      <c r="ROE3165" s="605"/>
      <c r="ROF3165" s="605"/>
      <c r="ROG3165" s="605"/>
      <c r="ROH3165" s="605"/>
      <c r="ROI3165" s="605"/>
      <c r="ROJ3165" s="605"/>
      <c r="ROK3165" s="605"/>
      <c r="ROL3165" s="605"/>
      <c r="ROM3165" s="605"/>
      <c r="RON3165" s="605"/>
      <c r="ROO3165" s="605"/>
      <c r="ROP3165" s="605"/>
      <c r="ROQ3165" s="605"/>
      <c r="ROR3165" s="605"/>
      <c r="ROS3165" s="605"/>
      <c r="ROT3165" s="605"/>
      <c r="ROU3165" s="605"/>
      <c r="ROV3165" s="605"/>
      <c r="ROW3165" s="605"/>
      <c r="ROX3165" s="605"/>
      <c r="ROY3165" s="605"/>
      <c r="ROZ3165" s="605"/>
      <c r="RPA3165" s="605"/>
      <c r="RPB3165" s="605"/>
      <c r="RPC3165" s="605"/>
      <c r="RPD3165" s="605"/>
      <c r="RPE3165" s="605"/>
      <c r="RPF3165" s="605"/>
      <c r="RPG3165" s="605"/>
      <c r="RPH3165" s="605"/>
      <c r="RPI3165" s="605"/>
      <c r="RPJ3165" s="605"/>
      <c r="RPK3165" s="605"/>
      <c r="RPL3165" s="605"/>
      <c r="RPM3165" s="605"/>
      <c r="RPN3165" s="605"/>
      <c r="RPO3165" s="605"/>
      <c r="RPP3165" s="605"/>
      <c r="RPQ3165" s="605"/>
      <c r="RPR3165" s="605"/>
      <c r="RPS3165" s="605"/>
      <c r="RPT3165" s="605"/>
      <c r="RPU3165" s="605"/>
      <c r="RPV3165" s="605"/>
      <c r="RPW3165" s="605"/>
      <c r="RPX3165" s="605"/>
      <c r="RPY3165" s="605"/>
      <c r="RPZ3165" s="605"/>
      <c r="RQA3165" s="605"/>
      <c r="RQB3165" s="605"/>
      <c r="RQC3165" s="605"/>
      <c r="RQD3165" s="605"/>
      <c r="RQE3165" s="605"/>
      <c r="RQF3165" s="605"/>
      <c r="RQG3165" s="605"/>
      <c r="RQH3165" s="605"/>
      <c r="RQI3165" s="605"/>
      <c r="RQJ3165" s="605"/>
      <c r="RQK3165" s="605"/>
      <c r="RQL3165" s="605"/>
      <c r="RQM3165" s="605"/>
      <c r="RQN3165" s="605"/>
      <c r="RQO3165" s="605"/>
      <c r="RQP3165" s="605"/>
      <c r="RQQ3165" s="605"/>
      <c r="RQR3165" s="605"/>
      <c r="RQS3165" s="605"/>
      <c r="RQT3165" s="605"/>
      <c r="RQU3165" s="605"/>
      <c r="RQV3165" s="605"/>
      <c r="RQW3165" s="605"/>
      <c r="RQX3165" s="605"/>
      <c r="RQY3165" s="605"/>
      <c r="RQZ3165" s="605"/>
      <c r="RRA3165" s="605"/>
      <c r="RRB3165" s="605"/>
      <c r="RRC3165" s="605"/>
      <c r="RRD3165" s="605"/>
      <c r="RRE3165" s="605"/>
      <c r="RRF3165" s="605"/>
      <c r="RRG3165" s="605"/>
      <c r="RRH3165" s="605"/>
      <c r="RRI3165" s="605"/>
      <c r="RRJ3165" s="605"/>
      <c r="RRK3165" s="605"/>
      <c r="RRL3165" s="605"/>
      <c r="RRM3165" s="605"/>
      <c r="RRN3165" s="605"/>
      <c r="RRO3165" s="605"/>
      <c r="RRP3165" s="605"/>
      <c r="RRQ3165" s="605"/>
      <c r="RRR3165" s="605"/>
      <c r="RRS3165" s="605"/>
      <c r="RRT3165" s="605"/>
      <c r="RRU3165" s="605"/>
      <c r="RRV3165" s="605"/>
      <c r="RRW3165" s="605"/>
      <c r="RRX3165" s="605"/>
      <c r="RRY3165" s="605"/>
      <c r="RRZ3165" s="605"/>
      <c r="RSA3165" s="605"/>
      <c r="RSB3165" s="605"/>
      <c r="RSC3165" s="605"/>
      <c r="RSD3165" s="605"/>
      <c r="RSE3165" s="605"/>
      <c r="RSF3165" s="605"/>
      <c r="RSG3165" s="605"/>
      <c r="RSH3165" s="605"/>
      <c r="RSI3165" s="605"/>
      <c r="RSJ3165" s="605"/>
      <c r="RSK3165" s="605"/>
      <c r="RSL3165" s="605"/>
      <c r="RSM3165" s="605"/>
      <c r="RSN3165" s="605"/>
      <c r="RSO3165" s="605"/>
      <c r="RSP3165" s="605"/>
      <c r="RSQ3165" s="605"/>
      <c r="RSR3165" s="605"/>
      <c r="RSS3165" s="605"/>
      <c r="RST3165" s="605"/>
      <c r="RSU3165" s="605"/>
      <c r="RSV3165" s="605"/>
      <c r="RSW3165" s="605"/>
      <c r="RSX3165" s="605"/>
      <c r="RSY3165" s="605"/>
      <c r="RSZ3165" s="605"/>
      <c r="RTA3165" s="605"/>
      <c r="RTB3165" s="605"/>
      <c r="RTC3165" s="605"/>
      <c r="RTD3165" s="605"/>
      <c r="RTE3165" s="605"/>
      <c r="RTF3165" s="605"/>
      <c r="RTG3165" s="605"/>
      <c r="RTH3165" s="605"/>
      <c r="RTI3165" s="605"/>
      <c r="RTJ3165" s="605"/>
      <c r="RTK3165" s="605"/>
      <c r="RTL3165" s="605"/>
      <c r="RTM3165" s="605"/>
      <c r="RTN3165" s="605"/>
      <c r="RTO3165" s="605"/>
      <c r="RTP3165" s="605"/>
      <c r="RTQ3165" s="605"/>
      <c r="RTR3165" s="605"/>
      <c r="RTS3165" s="605"/>
      <c r="RTT3165" s="605"/>
      <c r="RTU3165" s="605"/>
      <c r="RTV3165" s="605"/>
      <c r="RTW3165" s="605"/>
      <c r="RTX3165" s="605"/>
      <c r="RTY3165" s="605"/>
      <c r="RTZ3165" s="605"/>
      <c r="RUA3165" s="605"/>
      <c r="RUB3165" s="605"/>
      <c r="RUC3165" s="605"/>
      <c r="RUD3165" s="605"/>
      <c r="RUE3165" s="605"/>
      <c r="RUF3165" s="605"/>
      <c r="RUG3165" s="605"/>
      <c r="RUH3165" s="605"/>
      <c r="RUI3165" s="605"/>
      <c r="RUJ3165" s="605"/>
      <c r="RUK3165" s="605"/>
      <c r="RUL3165" s="605"/>
      <c r="RUM3165" s="605"/>
      <c r="RUN3165" s="605"/>
      <c r="RUO3165" s="605"/>
      <c r="RUP3165" s="605"/>
      <c r="RUQ3165" s="605"/>
      <c r="RUR3165" s="605"/>
      <c r="RUS3165" s="605"/>
      <c r="RUT3165" s="605"/>
      <c r="RUU3165" s="605"/>
      <c r="RUV3165" s="605"/>
      <c r="RUW3165" s="605"/>
      <c r="RUX3165" s="605"/>
      <c r="RUY3165" s="605"/>
      <c r="RUZ3165" s="605"/>
      <c r="RVA3165" s="605"/>
      <c r="RVB3165" s="605"/>
      <c r="RVC3165" s="605"/>
      <c r="RVD3165" s="605"/>
      <c r="RVE3165" s="605"/>
      <c r="RVF3165" s="605"/>
      <c r="RVG3165" s="605"/>
      <c r="RVH3165" s="605"/>
      <c r="RVI3165" s="605"/>
      <c r="RVJ3165" s="605"/>
      <c r="RVK3165" s="605"/>
      <c r="RVL3165" s="605"/>
      <c r="RVM3165" s="605"/>
      <c r="RVN3165" s="605"/>
      <c r="RVO3165" s="605"/>
      <c r="RVP3165" s="605"/>
      <c r="RVQ3165" s="605"/>
      <c r="RVR3165" s="605"/>
      <c r="RVS3165" s="605"/>
      <c r="RVT3165" s="605"/>
      <c r="RVU3165" s="605"/>
      <c r="RVV3165" s="605"/>
      <c r="RVW3165" s="605"/>
      <c r="RVX3165" s="605"/>
      <c r="RVY3165" s="605"/>
      <c r="RVZ3165" s="605"/>
      <c r="RWA3165" s="605"/>
      <c r="RWB3165" s="605"/>
      <c r="RWC3165" s="605"/>
      <c r="RWD3165" s="605"/>
      <c r="RWE3165" s="605"/>
      <c r="RWF3165" s="605"/>
      <c r="RWG3165" s="605"/>
      <c r="RWH3165" s="605"/>
      <c r="RWI3165" s="605"/>
      <c r="RWJ3165" s="605"/>
      <c r="RWK3165" s="605"/>
      <c r="RWL3165" s="605"/>
      <c r="RWM3165" s="605"/>
      <c r="RWN3165" s="605"/>
      <c r="RWO3165" s="605"/>
      <c r="RWP3165" s="605"/>
      <c r="RWQ3165" s="605"/>
      <c r="RWR3165" s="605"/>
      <c r="RWS3165" s="605"/>
      <c r="RWT3165" s="605"/>
      <c r="RWU3165" s="605"/>
      <c r="RWV3165" s="605"/>
      <c r="RWW3165" s="605"/>
      <c r="RWX3165" s="605"/>
      <c r="RWY3165" s="605"/>
      <c r="RWZ3165" s="605"/>
      <c r="RXA3165" s="605"/>
      <c r="RXB3165" s="605"/>
      <c r="RXC3165" s="605"/>
      <c r="RXD3165" s="605"/>
      <c r="RXE3165" s="605"/>
      <c r="RXF3165" s="605"/>
      <c r="RXG3165" s="605"/>
      <c r="RXH3165" s="605"/>
      <c r="RXI3165" s="605"/>
      <c r="RXJ3165" s="605"/>
      <c r="RXK3165" s="605"/>
      <c r="RXL3165" s="605"/>
      <c r="RXM3165" s="605"/>
      <c r="RXN3165" s="605"/>
      <c r="RXO3165" s="605"/>
      <c r="RXP3165" s="605"/>
      <c r="RXQ3165" s="605"/>
      <c r="RXR3165" s="605"/>
      <c r="RXS3165" s="605"/>
      <c r="RXT3165" s="605"/>
      <c r="RXU3165" s="605"/>
      <c r="RXV3165" s="605"/>
      <c r="RXW3165" s="605"/>
      <c r="RXX3165" s="605"/>
      <c r="RXY3165" s="605"/>
      <c r="RXZ3165" s="605"/>
      <c r="RYA3165" s="605"/>
      <c r="RYB3165" s="605"/>
      <c r="RYC3165" s="605"/>
      <c r="RYD3165" s="605"/>
      <c r="RYE3165" s="605"/>
      <c r="RYF3165" s="605"/>
      <c r="RYG3165" s="605"/>
      <c r="RYH3165" s="605"/>
      <c r="RYI3165" s="605"/>
      <c r="RYJ3165" s="605"/>
      <c r="RYK3165" s="605"/>
      <c r="RYL3165" s="605"/>
      <c r="RYM3165" s="605"/>
      <c r="RYN3165" s="605"/>
      <c r="RYO3165" s="605"/>
      <c r="RYP3165" s="605"/>
      <c r="RYQ3165" s="605"/>
      <c r="RYR3165" s="605"/>
      <c r="RYS3165" s="605"/>
      <c r="RYT3165" s="605"/>
      <c r="RYU3165" s="605"/>
      <c r="RYV3165" s="605"/>
      <c r="RYW3165" s="605"/>
      <c r="RYX3165" s="605"/>
      <c r="RYY3165" s="605"/>
      <c r="RYZ3165" s="605"/>
      <c r="RZA3165" s="605"/>
      <c r="RZB3165" s="605"/>
      <c r="RZC3165" s="605"/>
      <c r="RZD3165" s="605"/>
      <c r="RZE3165" s="605"/>
      <c r="RZF3165" s="605"/>
      <c r="RZG3165" s="605"/>
      <c r="RZH3165" s="605"/>
      <c r="RZI3165" s="605"/>
      <c r="RZJ3165" s="605"/>
      <c r="RZK3165" s="605"/>
      <c r="RZL3165" s="605"/>
      <c r="RZM3165" s="605"/>
      <c r="RZN3165" s="605"/>
      <c r="RZO3165" s="605"/>
      <c r="RZP3165" s="605"/>
      <c r="RZQ3165" s="605"/>
      <c r="RZR3165" s="605"/>
      <c r="RZS3165" s="605"/>
      <c r="RZT3165" s="605"/>
      <c r="RZU3165" s="605"/>
      <c r="RZV3165" s="605"/>
      <c r="RZW3165" s="605"/>
      <c r="RZX3165" s="605"/>
      <c r="RZY3165" s="605"/>
      <c r="RZZ3165" s="605"/>
      <c r="SAA3165" s="605"/>
      <c r="SAB3165" s="605"/>
      <c r="SAC3165" s="605"/>
      <c r="SAD3165" s="605"/>
      <c r="SAE3165" s="605"/>
      <c r="SAF3165" s="605"/>
      <c r="SAG3165" s="605"/>
      <c r="SAH3165" s="605"/>
      <c r="SAI3165" s="605"/>
      <c r="SAJ3165" s="605"/>
      <c r="SAK3165" s="605"/>
      <c r="SAL3165" s="605"/>
      <c r="SAM3165" s="605"/>
      <c r="SAN3165" s="605"/>
      <c r="SAO3165" s="605"/>
      <c r="SAP3165" s="605"/>
      <c r="SAQ3165" s="605"/>
      <c r="SAR3165" s="605"/>
      <c r="SAS3165" s="605"/>
      <c r="SAT3165" s="605"/>
      <c r="SAU3165" s="605"/>
      <c r="SAV3165" s="605"/>
      <c r="SAW3165" s="605"/>
      <c r="SAX3165" s="605"/>
      <c r="SAY3165" s="605"/>
      <c r="SAZ3165" s="605"/>
      <c r="SBA3165" s="605"/>
      <c r="SBB3165" s="605"/>
      <c r="SBC3165" s="605"/>
      <c r="SBD3165" s="605"/>
      <c r="SBE3165" s="605"/>
      <c r="SBF3165" s="605"/>
      <c r="SBG3165" s="605"/>
      <c r="SBH3165" s="605"/>
      <c r="SBI3165" s="605"/>
      <c r="SBJ3165" s="605"/>
      <c r="SBK3165" s="605"/>
      <c r="SBL3165" s="605"/>
      <c r="SBM3165" s="605"/>
      <c r="SBN3165" s="605"/>
      <c r="SBO3165" s="605"/>
      <c r="SBP3165" s="605"/>
      <c r="SBQ3165" s="605"/>
      <c r="SBR3165" s="605"/>
      <c r="SBS3165" s="605"/>
      <c r="SBT3165" s="605"/>
      <c r="SBU3165" s="605"/>
      <c r="SBV3165" s="605"/>
      <c r="SBW3165" s="605"/>
      <c r="SBX3165" s="605"/>
      <c r="SBY3165" s="605"/>
      <c r="SBZ3165" s="605"/>
      <c r="SCA3165" s="605"/>
      <c r="SCB3165" s="605"/>
      <c r="SCC3165" s="605"/>
      <c r="SCD3165" s="605"/>
      <c r="SCE3165" s="605"/>
      <c r="SCF3165" s="605"/>
      <c r="SCG3165" s="605"/>
      <c r="SCH3165" s="605"/>
      <c r="SCI3165" s="605"/>
      <c r="SCJ3165" s="605"/>
      <c r="SCK3165" s="605"/>
      <c r="SCL3165" s="605"/>
      <c r="SCM3165" s="605"/>
      <c r="SCN3165" s="605"/>
      <c r="SCO3165" s="605"/>
      <c r="SCP3165" s="605"/>
      <c r="SCQ3165" s="605"/>
      <c r="SCR3165" s="605"/>
      <c r="SCS3165" s="605"/>
      <c r="SCT3165" s="605"/>
      <c r="SCU3165" s="605"/>
      <c r="SCV3165" s="605"/>
      <c r="SCW3165" s="605"/>
      <c r="SCX3165" s="605"/>
      <c r="SCY3165" s="605"/>
      <c r="SCZ3165" s="605"/>
      <c r="SDA3165" s="605"/>
      <c r="SDB3165" s="605"/>
      <c r="SDC3165" s="605"/>
      <c r="SDD3165" s="605"/>
      <c r="SDE3165" s="605"/>
      <c r="SDF3165" s="605"/>
      <c r="SDG3165" s="605"/>
      <c r="SDH3165" s="605"/>
      <c r="SDI3165" s="605"/>
      <c r="SDJ3165" s="605"/>
      <c r="SDK3165" s="605"/>
      <c r="SDL3165" s="605"/>
      <c r="SDM3165" s="605"/>
      <c r="SDN3165" s="605"/>
      <c r="SDO3165" s="605"/>
      <c r="SDP3165" s="605"/>
      <c r="SDQ3165" s="605"/>
      <c r="SDR3165" s="605"/>
      <c r="SDS3165" s="605"/>
      <c r="SDT3165" s="605"/>
      <c r="SDU3165" s="605"/>
      <c r="SDV3165" s="605"/>
      <c r="SDW3165" s="605"/>
      <c r="SDX3165" s="605"/>
      <c r="SDY3165" s="605"/>
      <c r="SDZ3165" s="605"/>
      <c r="SEA3165" s="605"/>
      <c r="SEB3165" s="605"/>
      <c r="SEC3165" s="605"/>
      <c r="SED3165" s="605"/>
      <c r="SEE3165" s="605"/>
      <c r="SEF3165" s="605"/>
      <c r="SEG3165" s="605"/>
      <c r="SEH3165" s="605"/>
      <c r="SEI3165" s="605"/>
      <c r="SEJ3165" s="605"/>
      <c r="SEK3165" s="605"/>
      <c r="SEL3165" s="605"/>
      <c r="SEM3165" s="605"/>
      <c r="SEN3165" s="605"/>
      <c r="SEO3165" s="605"/>
      <c r="SEP3165" s="605"/>
      <c r="SEQ3165" s="605"/>
      <c r="SER3165" s="605"/>
      <c r="SES3165" s="605"/>
      <c r="SET3165" s="605"/>
      <c r="SEU3165" s="605"/>
      <c r="SEV3165" s="605"/>
      <c r="SEW3165" s="605"/>
      <c r="SEX3165" s="605"/>
      <c r="SEY3165" s="605"/>
      <c r="SEZ3165" s="605"/>
      <c r="SFA3165" s="605"/>
      <c r="SFB3165" s="605"/>
      <c r="SFC3165" s="605"/>
      <c r="SFD3165" s="605"/>
      <c r="SFE3165" s="605"/>
      <c r="SFF3165" s="605"/>
      <c r="SFG3165" s="605"/>
      <c r="SFH3165" s="605"/>
      <c r="SFI3165" s="605"/>
      <c r="SFJ3165" s="605"/>
      <c r="SFK3165" s="605"/>
      <c r="SFL3165" s="605"/>
      <c r="SFM3165" s="605"/>
      <c r="SFN3165" s="605"/>
      <c r="SFO3165" s="605"/>
      <c r="SFP3165" s="605"/>
      <c r="SFQ3165" s="605"/>
      <c r="SFR3165" s="605"/>
      <c r="SFS3165" s="605"/>
      <c r="SFT3165" s="605"/>
      <c r="SFU3165" s="605"/>
      <c r="SFV3165" s="605"/>
      <c r="SFW3165" s="605"/>
      <c r="SFX3165" s="605"/>
      <c r="SFY3165" s="605"/>
      <c r="SFZ3165" s="605"/>
      <c r="SGA3165" s="605"/>
      <c r="SGB3165" s="605"/>
      <c r="SGC3165" s="605"/>
      <c r="SGD3165" s="605"/>
      <c r="SGE3165" s="605"/>
      <c r="SGF3165" s="605"/>
      <c r="SGG3165" s="605"/>
      <c r="SGH3165" s="605"/>
      <c r="SGI3165" s="605"/>
      <c r="SGJ3165" s="605"/>
      <c r="SGK3165" s="605"/>
      <c r="SGL3165" s="605"/>
      <c r="SGM3165" s="605"/>
      <c r="SGN3165" s="605"/>
      <c r="SGO3165" s="605"/>
      <c r="SGP3165" s="605"/>
      <c r="SGQ3165" s="605"/>
      <c r="SGR3165" s="605"/>
      <c r="SGS3165" s="605"/>
      <c r="SGT3165" s="605"/>
      <c r="SGU3165" s="605"/>
      <c r="SGV3165" s="605"/>
      <c r="SGW3165" s="605"/>
      <c r="SGX3165" s="605"/>
      <c r="SGY3165" s="605"/>
      <c r="SGZ3165" s="605"/>
      <c r="SHA3165" s="605"/>
      <c r="SHB3165" s="605"/>
      <c r="SHC3165" s="605"/>
      <c r="SHD3165" s="605"/>
      <c r="SHE3165" s="605"/>
      <c r="SHF3165" s="605"/>
      <c r="SHG3165" s="605"/>
      <c r="SHH3165" s="605"/>
      <c r="SHI3165" s="605"/>
      <c r="SHJ3165" s="605"/>
      <c r="SHK3165" s="605"/>
      <c r="SHL3165" s="605"/>
      <c r="SHM3165" s="605"/>
      <c r="SHN3165" s="605"/>
      <c r="SHO3165" s="605"/>
      <c r="SHP3165" s="605"/>
      <c r="SHQ3165" s="605"/>
      <c r="SHR3165" s="605"/>
      <c r="SHS3165" s="605"/>
      <c r="SHT3165" s="605"/>
      <c r="SHU3165" s="605"/>
      <c r="SHV3165" s="605"/>
      <c r="SHW3165" s="605"/>
      <c r="SHX3165" s="605"/>
      <c r="SHY3165" s="605"/>
      <c r="SHZ3165" s="605"/>
      <c r="SIA3165" s="605"/>
      <c r="SIB3165" s="605"/>
      <c r="SIC3165" s="605"/>
      <c r="SID3165" s="605"/>
      <c r="SIE3165" s="605"/>
      <c r="SIF3165" s="605"/>
      <c r="SIG3165" s="605"/>
      <c r="SIH3165" s="605"/>
      <c r="SII3165" s="605"/>
      <c r="SIJ3165" s="605"/>
      <c r="SIK3165" s="605"/>
      <c r="SIL3165" s="605"/>
      <c r="SIM3165" s="605"/>
      <c r="SIN3165" s="605"/>
      <c r="SIO3165" s="605"/>
      <c r="SIP3165" s="605"/>
      <c r="SIQ3165" s="605"/>
      <c r="SIR3165" s="605"/>
      <c r="SIS3165" s="605"/>
      <c r="SIT3165" s="605"/>
      <c r="SIU3165" s="605"/>
      <c r="SIV3165" s="605"/>
      <c r="SIW3165" s="605"/>
      <c r="SIX3165" s="605"/>
      <c r="SIY3165" s="605"/>
      <c r="SIZ3165" s="605"/>
      <c r="SJA3165" s="605"/>
      <c r="SJB3165" s="605"/>
      <c r="SJC3165" s="605"/>
      <c r="SJD3165" s="605"/>
      <c r="SJE3165" s="605"/>
      <c r="SJF3165" s="605"/>
      <c r="SJG3165" s="605"/>
      <c r="SJH3165" s="605"/>
      <c r="SJI3165" s="605"/>
      <c r="SJJ3165" s="605"/>
      <c r="SJK3165" s="605"/>
      <c r="SJL3165" s="605"/>
      <c r="SJM3165" s="605"/>
      <c r="SJN3165" s="605"/>
      <c r="SJO3165" s="605"/>
      <c r="SJP3165" s="605"/>
      <c r="SJQ3165" s="605"/>
      <c r="SJR3165" s="605"/>
      <c r="SJS3165" s="605"/>
      <c r="SJT3165" s="605"/>
      <c r="SJU3165" s="605"/>
      <c r="SJV3165" s="605"/>
      <c r="SJW3165" s="605"/>
      <c r="SJX3165" s="605"/>
      <c r="SJY3165" s="605"/>
      <c r="SJZ3165" s="605"/>
      <c r="SKA3165" s="605"/>
      <c r="SKB3165" s="605"/>
      <c r="SKC3165" s="605"/>
      <c r="SKD3165" s="605"/>
      <c r="SKE3165" s="605"/>
      <c r="SKF3165" s="605"/>
      <c r="SKG3165" s="605"/>
      <c r="SKH3165" s="605"/>
      <c r="SKI3165" s="605"/>
      <c r="SKJ3165" s="605"/>
      <c r="SKK3165" s="605"/>
      <c r="SKL3165" s="605"/>
      <c r="SKM3165" s="605"/>
      <c r="SKN3165" s="605"/>
      <c r="SKO3165" s="605"/>
      <c r="SKP3165" s="605"/>
      <c r="SKQ3165" s="605"/>
      <c r="SKR3165" s="605"/>
      <c r="SKS3165" s="605"/>
      <c r="SKT3165" s="605"/>
      <c r="SKU3165" s="605"/>
      <c r="SKV3165" s="605"/>
      <c r="SKW3165" s="605"/>
      <c r="SKX3165" s="605"/>
      <c r="SKY3165" s="605"/>
      <c r="SKZ3165" s="605"/>
      <c r="SLA3165" s="605"/>
      <c r="SLB3165" s="605"/>
      <c r="SLC3165" s="605"/>
      <c r="SLD3165" s="605"/>
      <c r="SLE3165" s="605"/>
      <c r="SLF3165" s="605"/>
      <c r="SLG3165" s="605"/>
      <c r="SLH3165" s="605"/>
      <c r="SLI3165" s="605"/>
      <c r="SLJ3165" s="605"/>
      <c r="SLK3165" s="605"/>
      <c r="SLL3165" s="605"/>
      <c r="SLM3165" s="605"/>
      <c r="SLN3165" s="605"/>
      <c r="SLO3165" s="605"/>
      <c r="SLP3165" s="605"/>
      <c r="SLQ3165" s="605"/>
      <c r="SLR3165" s="605"/>
      <c r="SLS3165" s="605"/>
      <c r="SLT3165" s="605"/>
      <c r="SLU3165" s="605"/>
      <c r="SLV3165" s="605"/>
      <c r="SLW3165" s="605"/>
      <c r="SLX3165" s="605"/>
      <c r="SLY3165" s="605"/>
      <c r="SLZ3165" s="605"/>
      <c r="SMA3165" s="605"/>
      <c r="SMB3165" s="605"/>
      <c r="SMC3165" s="605"/>
      <c r="SMD3165" s="605"/>
      <c r="SME3165" s="605"/>
      <c r="SMF3165" s="605"/>
      <c r="SMG3165" s="605"/>
      <c r="SMH3165" s="605"/>
      <c r="SMI3165" s="605"/>
      <c r="SMJ3165" s="605"/>
      <c r="SMK3165" s="605"/>
      <c r="SML3165" s="605"/>
      <c r="SMM3165" s="605"/>
      <c r="SMN3165" s="605"/>
      <c r="SMO3165" s="605"/>
      <c r="SMP3165" s="605"/>
      <c r="SMQ3165" s="605"/>
      <c r="SMR3165" s="605"/>
      <c r="SMS3165" s="605"/>
      <c r="SMT3165" s="605"/>
      <c r="SMU3165" s="605"/>
      <c r="SMV3165" s="605"/>
      <c r="SMW3165" s="605"/>
      <c r="SMX3165" s="605"/>
      <c r="SMY3165" s="605"/>
      <c r="SMZ3165" s="605"/>
      <c r="SNA3165" s="605"/>
      <c r="SNB3165" s="605"/>
      <c r="SNC3165" s="605"/>
      <c r="SND3165" s="605"/>
      <c r="SNE3165" s="605"/>
      <c r="SNF3165" s="605"/>
      <c r="SNG3165" s="605"/>
      <c r="SNH3165" s="605"/>
      <c r="SNI3165" s="605"/>
      <c r="SNJ3165" s="605"/>
      <c r="SNK3165" s="605"/>
      <c r="SNL3165" s="605"/>
      <c r="SNM3165" s="605"/>
      <c r="SNN3165" s="605"/>
      <c r="SNO3165" s="605"/>
      <c r="SNP3165" s="605"/>
      <c r="SNQ3165" s="605"/>
      <c r="SNR3165" s="605"/>
      <c r="SNS3165" s="605"/>
      <c r="SNT3165" s="605"/>
      <c r="SNU3165" s="605"/>
      <c r="SNV3165" s="605"/>
      <c r="SNW3165" s="605"/>
      <c r="SNX3165" s="605"/>
      <c r="SNY3165" s="605"/>
      <c r="SNZ3165" s="605"/>
      <c r="SOA3165" s="605"/>
      <c r="SOB3165" s="605"/>
      <c r="SOC3165" s="605"/>
      <c r="SOD3165" s="605"/>
      <c r="SOE3165" s="605"/>
      <c r="SOF3165" s="605"/>
      <c r="SOG3165" s="605"/>
      <c r="SOH3165" s="605"/>
      <c r="SOI3165" s="605"/>
      <c r="SOJ3165" s="605"/>
      <c r="SOK3165" s="605"/>
      <c r="SOL3165" s="605"/>
      <c r="SOM3165" s="605"/>
      <c r="SON3165" s="605"/>
      <c r="SOO3165" s="605"/>
      <c r="SOP3165" s="605"/>
      <c r="SOQ3165" s="605"/>
      <c r="SOR3165" s="605"/>
      <c r="SOS3165" s="605"/>
      <c r="SOT3165" s="605"/>
      <c r="SOU3165" s="605"/>
      <c r="SOV3165" s="605"/>
      <c r="SOW3165" s="605"/>
      <c r="SOX3165" s="605"/>
      <c r="SOY3165" s="605"/>
      <c r="SOZ3165" s="605"/>
      <c r="SPA3165" s="605"/>
      <c r="SPB3165" s="605"/>
      <c r="SPC3165" s="605"/>
      <c r="SPD3165" s="605"/>
      <c r="SPE3165" s="605"/>
      <c r="SPF3165" s="605"/>
      <c r="SPG3165" s="605"/>
      <c r="SPH3165" s="605"/>
      <c r="SPI3165" s="605"/>
      <c r="SPJ3165" s="605"/>
      <c r="SPK3165" s="605"/>
      <c r="SPL3165" s="605"/>
      <c r="SPM3165" s="605"/>
      <c r="SPN3165" s="605"/>
      <c r="SPO3165" s="605"/>
      <c r="SPP3165" s="605"/>
      <c r="SPQ3165" s="605"/>
      <c r="SPR3165" s="605"/>
      <c r="SPS3165" s="605"/>
      <c r="SPT3165" s="605"/>
      <c r="SPU3165" s="605"/>
      <c r="SPV3165" s="605"/>
      <c r="SPW3165" s="605"/>
      <c r="SPX3165" s="605"/>
      <c r="SPY3165" s="605"/>
      <c r="SPZ3165" s="605"/>
      <c r="SQA3165" s="605"/>
      <c r="SQB3165" s="605"/>
      <c r="SQC3165" s="605"/>
      <c r="SQD3165" s="605"/>
      <c r="SQE3165" s="605"/>
      <c r="SQF3165" s="605"/>
      <c r="SQG3165" s="605"/>
      <c r="SQH3165" s="605"/>
      <c r="SQI3165" s="605"/>
      <c r="SQJ3165" s="605"/>
      <c r="SQK3165" s="605"/>
      <c r="SQL3165" s="605"/>
      <c r="SQM3165" s="605"/>
      <c r="SQN3165" s="605"/>
      <c r="SQO3165" s="605"/>
      <c r="SQP3165" s="605"/>
      <c r="SQQ3165" s="605"/>
      <c r="SQR3165" s="605"/>
      <c r="SQS3165" s="605"/>
      <c r="SQT3165" s="605"/>
      <c r="SQU3165" s="605"/>
      <c r="SQV3165" s="605"/>
      <c r="SQW3165" s="605"/>
      <c r="SQX3165" s="605"/>
      <c r="SQY3165" s="605"/>
      <c r="SQZ3165" s="605"/>
      <c r="SRA3165" s="605"/>
      <c r="SRB3165" s="605"/>
      <c r="SRC3165" s="605"/>
      <c r="SRD3165" s="605"/>
      <c r="SRE3165" s="605"/>
      <c r="SRF3165" s="605"/>
      <c r="SRG3165" s="605"/>
      <c r="SRH3165" s="605"/>
      <c r="SRI3165" s="605"/>
      <c r="SRJ3165" s="605"/>
      <c r="SRK3165" s="605"/>
      <c r="SRL3165" s="605"/>
      <c r="SRM3165" s="605"/>
      <c r="SRN3165" s="605"/>
      <c r="SRO3165" s="605"/>
      <c r="SRP3165" s="605"/>
      <c r="SRQ3165" s="605"/>
      <c r="SRR3165" s="605"/>
      <c r="SRS3165" s="605"/>
      <c r="SRT3165" s="605"/>
      <c r="SRU3165" s="605"/>
      <c r="SRV3165" s="605"/>
      <c r="SRW3165" s="605"/>
      <c r="SRX3165" s="605"/>
      <c r="SRY3165" s="605"/>
      <c r="SRZ3165" s="605"/>
      <c r="SSA3165" s="605"/>
      <c r="SSB3165" s="605"/>
      <c r="SSC3165" s="605"/>
      <c r="SSD3165" s="605"/>
      <c r="SSE3165" s="605"/>
      <c r="SSF3165" s="605"/>
      <c r="SSG3165" s="605"/>
      <c r="SSH3165" s="605"/>
      <c r="SSI3165" s="605"/>
      <c r="SSJ3165" s="605"/>
      <c r="SSK3165" s="605"/>
      <c r="SSL3165" s="605"/>
      <c r="SSM3165" s="605"/>
      <c r="SSN3165" s="605"/>
      <c r="SSO3165" s="605"/>
      <c r="SSP3165" s="605"/>
      <c r="SSQ3165" s="605"/>
      <c r="SSR3165" s="605"/>
      <c r="SSS3165" s="605"/>
      <c r="SST3165" s="605"/>
      <c r="SSU3165" s="605"/>
      <c r="SSV3165" s="605"/>
      <c r="SSW3165" s="605"/>
      <c r="SSX3165" s="605"/>
      <c r="SSY3165" s="605"/>
      <c r="SSZ3165" s="605"/>
      <c r="STA3165" s="605"/>
      <c r="STB3165" s="605"/>
      <c r="STC3165" s="605"/>
      <c r="STD3165" s="605"/>
      <c r="STE3165" s="605"/>
      <c r="STF3165" s="605"/>
      <c r="STG3165" s="605"/>
      <c r="STH3165" s="605"/>
      <c r="STI3165" s="605"/>
      <c r="STJ3165" s="605"/>
      <c r="STK3165" s="605"/>
      <c r="STL3165" s="605"/>
      <c r="STM3165" s="605"/>
      <c r="STN3165" s="605"/>
      <c r="STO3165" s="605"/>
      <c r="STP3165" s="605"/>
      <c r="STQ3165" s="605"/>
      <c r="STR3165" s="605"/>
      <c r="STS3165" s="605"/>
      <c r="STT3165" s="605"/>
      <c r="STU3165" s="605"/>
      <c r="STV3165" s="605"/>
      <c r="STW3165" s="605"/>
      <c r="STX3165" s="605"/>
      <c r="STY3165" s="605"/>
      <c r="STZ3165" s="605"/>
      <c r="SUA3165" s="605"/>
      <c r="SUB3165" s="605"/>
      <c r="SUC3165" s="605"/>
      <c r="SUD3165" s="605"/>
      <c r="SUE3165" s="605"/>
      <c r="SUF3165" s="605"/>
      <c r="SUG3165" s="605"/>
      <c r="SUH3165" s="605"/>
      <c r="SUI3165" s="605"/>
      <c r="SUJ3165" s="605"/>
      <c r="SUK3165" s="605"/>
      <c r="SUL3165" s="605"/>
      <c r="SUM3165" s="605"/>
      <c r="SUN3165" s="605"/>
      <c r="SUO3165" s="605"/>
      <c r="SUP3165" s="605"/>
      <c r="SUQ3165" s="605"/>
      <c r="SUR3165" s="605"/>
      <c r="SUS3165" s="605"/>
      <c r="SUT3165" s="605"/>
      <c r="SUU3165" s="605"/>
      <c r="SUV3165" s="605"/>
      <c r="SUW3165" s="605"/>
      <c r="SUX3165" s="605"/>
      <c r="SUY3165" s="605"/>
      <c r="SUZ3165" s="605"/>
      <c r="SVA3165" s="605"/>
      <c r="SVB3165" s="605"/>
      <c r="SVC3165" s="605"/>
      <c r="SVD3165" s="605"/>
      <c r="SVE3165" s="605"/>
      <c r="SVF3165" s="605"/>
      <c r="SVG3165" s="605"/>
      <c r="SVH3165" s="605"/>
      <c r="SVI3165" s="605"/>
      <c r="SVJ3165" s="605"/>
      <c r="SVK3165" s="605"/>
      <c r="SVL3165" s="605"/>
      <c r="SVM3165" s="605"/>
      <c r="SVN3165" s="605"/>
      <c r="SVO3165" s="605"/>
      <c r="SVP3165" s="605"/>
      <c r="SVQ3165" s="605"/>
      <c r="SVR3165" s="605"/>
      <c r="SVS3165" s="605"/>
      <c r="SVT3165" s="605"/>
      <c r="SVU3165" s="605"/>
      <c r="SVV3165" s="605"/>
      <c r="SVW3165" s="605"/>
      <c r="SVX3165" s="605"/>
      <c r="SVY3165" s="605"/>
      <c r="SVZ3165" s="605"/>
      <c r="SWA3165" s="605"/>
      <c r="SWB3165" s="605"/>
      <c r="SWC3165" s="605"/>
      <c r="SWD3165" s="605"/>
      <c r="SWE3165" s="605"/>
      <c r="SWF3165" s="605"/>
      <c r="SWG3165" s="605"/>
      <c r="SWH3165" s="605"/>
      <c r="SWI3165" s="605"/>
      <c r="SWJ3165" s="605"/>
      <c r="SWK3165" s="605"/>
      <c r="SWL3165" s="605"/>
      <c r="SWM3165" s="605"/>
      <c r="SWN3165" s="605"/>
      <c r="SWO3165" s="605"/>
      <c r="SWP3165" s="605"/>
      <c r="SWQ3165" s="605"/>
      <c r="SWR3165" s="605"/>
      <c r="SWS3165" s="605"/>
      <c r="SWT3165" s="605"/>
      <c r="SWU3165" s="605"/>
      <c r="SWV3165" s="605"/>
      <c r="SWW3165" s="605"/>
      <c r="SWX3165" s="605"/>
      <c r="SWY3165" s="605"/>
      <c r="SWZ3165" s="605"/>
      <c r="SXA3165" s="605"/>
      <c r="SXB3165" s="605"/>
      <c r="SXC3165" s="605"/>
      <c r="SXD3165" s="605"/>
      <c r="SXE3165" s="605"/>
      <c r="SXF3165" s="605"/>
      <c r="SXG3165" s="605"/>
      <c r="SXH3165" s="605"/>
      <c r="SXI3165" s="605"/>
      <c r="SXJ3165" s="605"/>
      <c r="SXK3165" s="605"/>
      <c r="SXL3165" s="605"/>
      <c r="SXM3165" s="605"/>
      <c r="SXN3165" s="605"/>
      <c r="SXO3165" s="605"/>
      <c r="SXP3165" s="605"/>
      <c r="SXQ3165" s="605"/>
      <c r="SXR3165" s="605"/>
      <c r="SXS3165" s="605"/>
      <c r="SXT3165" s="605"/>
      <c r="SXU3165" s="605"/>
      <c r="SXV3165" s="605"/>
      <c r="SXW3165" s="605"/>
      <c r="SXX3165" s="605"/>
      <c r="SXY3165" s="605"/>
      <c r="SXZ3165" s="605"/>
      <c r="SYA3165" s="605"/>
      <c r="SYB3165" s="605"/>
      <c r="SYC3165" s="605"/>
      <c r="SYD3165" s="605"/>
      <c r="SYE3165" s="605"/>
      <c r="SYF3165" s="605"/>
      <c r="SYG3165" s="605"/>
      <c r="SYH3165" s="605"/>
      <c r="SYI3165" s="605"/>
      <c r="SYJ3165" s="605"/>
      <c r="SYK3165" s="605"/>
      <c r="SYL3165" s="605"/>
      <c r="SYM3165" s="605"/>
      <c r="SYN3165" s="605"/>
      <c r="SYO3165" s="605"/>
      <c r="SYP3165" s="605"/>
      <c r="SYQ3165" s="605"/>
      <c r="SYR3165" s="605"/>
      <c r="SYS3165" s="605"/>
      <c r="SYT3165" s="605"/>
      <c r="SYU3165" s="605"/>
      <c r="SYV3165" s="605"/>
      <c r="SYW3165" s="605"/>
      <c r="SYX3165" s="605"/>
      <c r="SYY3165" s="605"/>
      <c r="SYZ3165" s="605"/>
      <c r="SZA3165" s="605"/>
      <c r="SZB3165" s="605"/>
      <c r="SZC3165" s="605"/>
      <c r="SZD3165" s="605"/>
      <c r="SZE3165" s="605"/>
      <c r="SZF3165" s="605"/>
      <c r="SZG3165" s="605"/>
      <c r="SZH3165" s="605"/>
      <c r="SZI3165" s="605"/>
      <c r="SZJ3165" s="605"/>
      <c r="SZK3165" s="605"/>
      <c r="SZL3165" s="605"/>
      <c r="SZM3165" s="605"/>
      <c r="SZN3165" s="605"/>
      <c r="SZO3165" s="605"/>
      <c r="SZP3165" s="605"/>
      <c r="SZQ3165" s="605"/>
      <c r="SZR3165" s="605"/>
      <c r="SZS3165" s="605"/>
      <c r="SZT3165" s="605"/>
      <c r="SZU3165" s="605"/>
      <c r="SZV3165" s="605"/>
      <c r="SZW3165" s="605"/>
      <c r="SZX3165" s="605"/>
      <c r="SZY3165" s="605"/>
      <c r="SZZ3165" s="605"/>
      <c r="TAA3165" s="605"/>
      <c r="TAB3165" s="605"/>
      <c r="TAC3165" s="605"/>
      <c r="TAD3165" s="605"/>
      <c r="TAE3165" s="605"/>
      <c r="TAF3165" s="605"/>
      <c r="TAG3165" s="605"/>
      <c r="TAH3165" s="605"/>
      <c r="TAI3165" s="605"/>
      <c r="TAJ3165" s="605"/>
      <c r="TAK3165" s="605"/>
      <c r="TAL3165" s="605"/>
      <c r="TAM3165" s="605"/>
      <c r="TAN3165" s="605"/>
      <c r="TAO3165" s="605"/>
      <c r="TAP3165" s="605"/>
      <c r="TAQ3165" s="605"/>
      <c r="TAR3165" s="605"/>
      <c r="TAS3165" s="605"/>
      <c r="TAT3165" s="605"/>
      <c r="TAU3165" s="605"/>
      <c r="TAV3165" s="605"/>
      <c r="TAW3165" s="605"/>
      <c r="TAX3165" s="605"/>
      <c r="TAY3165" s="605"/>
      <c r="TAZ3165" s="605"/>
      <c r="TBA3165" s="605"/>
      <c r="TBB3165" s="605"/>
      <c r="TBC3165" s="605"/>
      <c r="TBD3165" s="605"/>
      <c r="TBE3165" s="605"/>
      <c r="TBF3165" s="605"/>
      <c r="TBG3165" s="605"/>
      <c r="TBH3165" s="605"/>
      <c r="TBI3165" s="605"/>
      <c r="TBJ3165" s="605"/>
      <c r="TBK3165" s="605"/>
      <c r="TBL3165" s="605"/>
      <c r="TBM3165" s="605"/>
      <c r="TBN3165" s="605"/>
      <c r="TBO3165" s="605"/>
      <c r="TBP3165" s="605"/>
      <c r="TBQ3165" s="605"/>
      <c r="TBR3165" s="605"/>
      <c r="TBS3165" s="605"/>
      <c r="TBT3165" s="605"/>
      <c r="TBU3165" s="605"/>
      <c r="TBV3165" s="605"/>
      <c r="TBW3165" s="605"/>
      <c r="TBX3165" s="605"/>
      <c r="TBY3165" s="605"/>
      <c r="TBZ3165" s="605"/>
      <c r="TCA3165" s="605"/>
      <c r="TCB3165" s="605"/>
      <c r="TCC3165" s="605"/>
      <c r="TCD3165" s="605"/>
      <c r="TCE3165" s="605"/>
      <c r="TCF3165" s="605"/>
      <c r="TCG3165" s="605"/>
      <c r="TCH3165" s="605"/>
      <c r="TCI3165" s="605"/>
      <c r="TCJ3165" s="605"/>
      <c r="TCK3165" s="605"/>
      <c r="TCL3165" s="605"/>
      <c r="TCM3165" s="605"/>
      <c r="TCN3165" s="605"/>
      <c r="TCO3165" s="605"/>
      <c r="TCP3165" s="605"/>
      <c r="TCQ3165" s="605"/>
      <c r="TCR3165" s="605"/>
      <c r="TCS3165" s="605"/>
      <c r="TCT3165" s="605"/>
      <c r="TCU3165" s="605"/>
      <c r="TCV3165" s="605"/>
      <c r="TCW3165" s="605"/>
      <c r="TCX3165" s="605"/>
      <c r="TCY3165" s="605"/>
      <c r="TCZ3165" s="605"/>
      <c r="TDA3165" s="605"/>
      <c r="TDB3165" s="605"/>
      <c r="TDC3165" s="605"/>
      <c r="TDD3165" s="605"/>
      <c r="TDE3165" s="605"/>
      <c r="TDF3165" s="605"/>
      <c r="TDG3165" s="605"/>
      <c r="TDH3165" s="605"/>
      <c r="TDI3165" s="605"/>
      <c r="TDJ3165" s="605"/>
      <c r="TDK3165" s="605"/>
      <c r="TDL3165" s="605"/>
      <c r="TDM3165" s="605"/>
      <c r="TDN3165" s="605"/>
      <c r="TDO3165" s="605"/>
      <c r="TDP3165" s="605"/>
      <c r="TDQ3165" s="605"/>
      <c r="TDR3165" s="605"/>
      <c r="TDS3165" s="605"/>
      <c r="TDT3165" s="605"/>
      <c r="TDU3165" s="605"/>
      <c r="TDV3165" s="605"/>
      <c r="TDW3165" s="605"/>
      <c r="TDX3165" s="605"/>
      <c r="TDY3165" s="605"/>
      <c r="TDZ3165" s="605"/>
      <c r="TEA3165" s="605"/>
      <c r="TEB3165" s="605"/>
      <c r="TEC3165" s="605"/>
      <c r="TED3165" s="605"/>
      <c r="TEE3165" s="605"/>
      <c r="TEF3165" s="605"/>
      <c r="TEG3165" s="605"/>
      <c r="TEH3165" s="605"/>
      <c r="TEI3165" s="605"/>
      <c r="TEJ3165" s="605"/>
      <c r="TEK3165" s="605"/>
      <c r="TEL3165" s="605"/>
      <c r="TEM3165" s="605"/>
      <c r="TEN3165" s="605"/>
      <c r="TEO3165" s="605"/>
      <c r="TEP3165" s="605"/>
      <c r="TEQ3165" s="605"/>
      <c r="TER3165" s="605"/>
      <c r="TES3165" s="605"/>
      <c r="TET3165" s="605"/>
      <c r="TEU3165" s="605"/>
      <c r="TEV3165" s="605"/>
      <c r="TEW3165" s="605"/>
      <c r="TEX3165" s="605"/>
      <c r="TEY3165" s="605"/>
      <c r="TEZ3165" s="605"/>
      <c r="TFA3165" s="605"/>
      <c r="TFB3165" s="605"/>
      <c r="TFC3165" s="605"/>
      <c r="TFD3165" s="605"/>
      <c r="TFE3165" s="605"/>
      <c r="TFF3165" s="605"/>
      <c r="TFG3165" s="605"/>
      <c r="TFH3165" s="605"/>
      <c r="TFI3165" s="605"/>
      <c r="TFJ3165" s="605"/>
      <c r="TFK3165" s="605"/>
      <c r="TFL3165" s="605"/>
      <c r="TFM3165" s="605"/>
      <c r="TFN3165" s="605"/>
      <c r="TFO3165" s="605"/>
      <c r="TFP3165" s="605"/>
      <c r="TFQ3165" s="605"/>
      <c r="TFR3165" s="605"/>
      <c r="TFS3165" s="605"/>
      <c r="TFT3165" s="605"/>
      <c r="TFU3165" s="605"/>
      <c r="TFV3165" s="605"/>
      <c r="TFW3165" s="605"/>
      <c r="TFX3165" s="605"/>
      <c r="TFY3165" s="605"/>
      <c r="TFZ3165" s="605"/>
      <c r="TGA3165" s="605"/>
      <c r="TGB3165" s="605"/>
      <c r="TGC3165" s="605"/>
      <c r="TGD3165" s="605"/>
      <c r="TGE3165" s="605"/>
      <c r="TGF3165" s="605"/>
      <c r="TGG3165" s="605"/>
      <c r="TGH3165" s="605"/>
      <c r="TGI3165" s="605"/>
      <c r="TGJ3165" s="605"/>
      <c r="TGK3165" s="605"/>
      <c r="TGL3165" s="605"/>
      <c r="TGM3165" s="605"/>
      <c r="TGN3165" s="605"/>
      <c r="TGO3165" s="605"/>
      <c r="TGP3165" s="605"/>
      <c r="TGQ3165" s="605"/>
      <c r="TGR3165" s="605"/>
      <c r="TGS3165" s="605"/>
      <c r="TGT3165" s="605"/>
      <c r="TGU3165" s="605"/>
      <c r="TGV3165" s="605"/>
      <c r="TGW3165" s="605"/>
      <c r="TGX3165" s="605"/>
      <c r="TGY3165" s="605"/>
      <c r="TGZ3165" s="605"/>
      <c r="THA3165" s="605"/>
      <c r="THB3165" s="605"/>
      <c r="THC3165" s="605"/>
      <c r="THD3165" s="605"/>
      <c r="THE3165" s="605"/>
      <c r="THF3165" s="605"/>
      <c r="THG3165" s="605"/>
      <c r="THH3165" s="605"/>
      <c r="THI3165" s="605"/>
      <c r="THJ3165" s="605"/>
      <c r="THK3165" s="605"/>
      <c r="THL3165" s="605"/>
      <c r="THM3165" s="605"/>
      <c r="THN3165" s="605"/>
      <c r="THO3165" s="605"/>
      <c r="THP3165" s="605"/>
      <c r="THQ3165" s="605"/>
      <c r="THR3165" s="605"/>
      <c r="THS3165" s="605"/>
      <c r="THT3165" s="605"/>
      <c r="THU3165" s="605"/>
      <c r="THV3165" s="605"/>
      <c r="THW3165" s="605"/>
      <c r="THX3165" s="605"/>
      <c r="THY3165" s="605"/>
      <c r="THZ3165" s="605"/>
      <c r="TIA3165" s="605"/>
      <c r="TIB3165" s="605"/>
      <c r="TIC3165" s="605"/>
      <c r="TID3165" s="605"/>
      <c r="TIE3165" s="605"/>
      <c r="TIF3165" s="605"/>
      <c r="TIG3165" s="605"/>
      <c r="TIH3165" s="605"/>
      <c r="TII3165" s="605"/>
      <c r="TIJ3165" s="605"/>
      <c r="TIK3165" s="605"/>
      <c r="TIL3165" s="605"/>
      <c r="TIM3165" s="605"/>
      <c r="TIN3165" s="605"/>
      <c r="TIO3165" s="605"/>
      <c r="TIP3165" s="605"/>
      <c r="TIQ3165" s="605"/>
      <c r="TIR3165" s="605"/>
      <c r="TIS3165" s="605"/>
      <c r="TIT3165" s="605"/>
      <c r="TIU3165" s="605"/>
      <c r="TIV3165" s="605"/>
      <c r="TIW3165" s="605"/>
      <c r="TIX3165" s="605"/>
      <c r="TIY3165" s="605"/>
      <c r="TIZ3165" s="605"/>
      <c r="TJA3165" s="605"/>
      <c r="TJB3165" s="605"/>
      <c r="TJC3165" s="605"/>
      <c r="TJD3165" s="605"/>
      <c r="TJE3165" s="605"/>
      <c r="TJF3165" s="605"/>
      <c r="TJG3165" s="605"/>
      <c r="TJH3165" s="605"/>
      <c r="TJI3165" s="605"/>
      <c r="TJJ3165" s="605"/>
      <c r="TJK3165" s="605"/>
      <c r="TJL3165" s="605"/>
      <c r="TJM3165" s="605"/>
      <c r="TJN3165" s="605"/>
      <c r="TJO3165" s="605"/>
      <c r="TJP3165" s="605"/>
      <c r="TJQ3165" s="605"/>
      <c r="TJR3165" s="605"/>
      <c r="TJS3165" s="605"/>
      <c r="TJT3165" s="605"/>
      <c r="TJU3165" s="605"/>
      <c r="TJV3165" s="605"/>
      <c r="TJW3165" s="605"/>
      <c r="TJX3165" s="605"/>
      <c r="TJY3165" s="605"/>
      <c r="TJZ3165" s="605"/>
      <c r="TKA3165" s="605"/>
      <c r="TKB3165" s="605"/>
      <c r="TKC3165" s="605"/>
      <c r="TKD3165" s="605"/>
      <c r="TKE3165" s="605"/>
      <c r="TKF3165" s="605"/>
      <c r="TKG3165" s="605"/>
      <c r="TKH3165" s="605"/>
      <c r="TKI3165" s="605"/>
      <c r="TKJ3165" s="605"/>
      <c r="TKK3165" s="605"/>
      <c r="TKL3165" s="605"/>
      <c r="TKM3165" s="605"/>
      <c r="TKN3165" s="605"/>
      <c r="TKO3165" s="605"/>
      <c r="TKP3165" s="605"/>
      <c r="TKQ3165" s="605"/>
      <c r="TKR3165" s="605"/>
      <c r="TKS3165" s="605"/>
      <c r="TKT3165" s="605"/>
      <c r="TKU3165" s="605"/>
      <c r="TKV3165" s="605"/>
      <c r="TKW3165" s="605"/>
      <c r="TKX3165" s="605"/>
      <c r="TKY3165" s="605"/>
      <c r="TKZ3165" s="605"/>
      <c r="TLA3165" s="605"/>
      <c r="TLB3165" s="605"/>
      <c r="TLC3165" s="605"/>
      <c r="TLD3165" s="605"/>
      <c r="TLE3165" s="605"/>
      <c r="TLF3165" s="605"/>
      <c r="TLG3165" s="605"/>
      <c r="TLH3165" s="605"/>
      <c r="TLI3165" s="605"/>
      <c r="TLJ3165" s="605"/>
      <c r="TLK3165" s="605"/>
      <c r="TLL3165" s="605"/>
      <c r="TLM3165" s="605"/>
      <c r="TLN3165" s="605"/>
      <c r="TLO3165" s="605"/>
      <c r="TLP3165" s="605"/>
      <c r="TLQ3165" s="605"/>
      <c r="TLR3165" s="605"/>
      <c r="TLS3165" s="605"/>
      <c r="TLT3165" s="605"/>
      <c r="TLU3165" s="605"/>
      <c r="TLV3165" s="605"/>
      <c r="TLW3165" s="605"/>
      <c r="TLX3165" s="605"/>
      <c r="TLY3165" s="605"/>
      <c r="TLZ3165" s="605"/>
      <c r="TMA3165" s="605"/>
      <c r="TMB3165" s="605"/>
      <c r="TMC3165" s="605"/>
      <c r="TMD3165" s="605"/>
      <c r="TME3165" s="605"/>
      <c r="TMF3165" s="605"/>
      <c r="TMG3165" s="605"/>
      <c r="TMH3165" s="605"/>
      <c r="TMI3165" s="605"/>
      <c r="TMJ3165" s="605"/>
      <c r="TMK3165" s="605"/>
      <c r="TML3165" s="605"/>
      <c r="TMM3165" s="605"/>
      <c r="TMN3165" s="605"/>
      <c r="TMO3165" s="605"/>
      <c r="TMP3165" s="605"/>
      <c r="TMQ3165" s="605"/>
      <c r="TMR3165" s="605"/>
      <c r="TMS3165" s="605"/>
      <c r="TMT3165" s="605"/>
      <c r="TMU3165" s="605"/>
      <c r="TMV3165" s="605"/>
      <c r="TMW3165" s="605"/>
      <c r="TMX3165" s="605"/>
      <c r="TMY3165" s="605"/>
      <c r="TMZ3165" s="605"/>
      <c r="TNA3165" s="605"/>
      <c r="TNB3165" s="605"/>
      <c r="TNC3165" s="605"/>
      <c r="TND3165" s="605"/>
      <c r="TNE3165" s="605"/>
      <c r="TNF3165" s="605"/>
      <c r="TNG3165" s="605"/>
      <c r="TNH3165" s="605"/>
      <c r="TNI3165" s="605"/>
      <c r="TNJ3165" s="605"/>
      <c r="TNK3165" s="605"/>
      <c r="TNL3165" s="605"/>
      <c r="TNM3165" s="605"/>
      <c r="TNN3165" s="605"/>
      <c r="TNO3165" s="605"/>
      <c r="TNP3165" s="605"/>
      <c r="TNQ3165" s="605"/>
      <c r="TNR3165" s="605"/>
      <c r="TNS3165" s="605"/>
      <c r="TNT3165" s="605"/>
      <c r="TNU3165" s="605"/>
      <c r="TNV3165" s="605"/>
      <c r="TNW3165" s="605"/>
      <c r="TNX3165" s="605"/>
      <c r="TNY3165" s="605"/>
      <c r="TNZ3165" s="605"/>
      <c r="TOA3165" s="605"/>
      <c r="TOB3165" s="605"/>
      <c r="TOC3165" s="605"/>
      <c r="TOD3165" s="605"/>
      <c r="TOE3165" s="605"/>
      <c r="TOF3165" s="605"/>
      <c r="TOG3165" s="605"/>
      <c r="TOH3165" s="605"/>
      <c r="TOI3165" s="605"/>
      <c r="TOJ3165" s="605"/>
      <c r="TOK3165" s="605"/>
      <c r="TOL3165" s="605"/>
      <c r="TOM3165" s="605"/>
      <c r="TON3165" s="605"/>
      <c r="TOO3165" s="605"/>
      <c r="TOP3165" s="605"/>
      <c r="TOQ3165" s="605"/>
      <c r="TOR3165" s="605"/>
      <c r="TOS3165" s="605"/>
      <c r="TOT3165" s="605"/>
      <c r="TOU3165" s="605"/>
      <c r="TOV3165" s="605"/>
      <c r="TOW3165" s="605"/>
      <c r="TOX3165" s="605"/>
      <c r="TOY3165" s="605"/>
      <c r="TOZ3165" s="605"/>
      <c r="TPA3165" s="605"/>
      <c r="TPB3165" s="605"/>
      <c r="TPC3165" s="605"/>
      <c r="TPD3165" s="605"/>
      <c r="TPE3165" s="605"/>
      <c r="TPF3165" s="605"/>
      <c r="TPG3165" s="605"/>
      <c r="TPH3165" s="605"/>
      <c r="TPI3165" s="605"/>
      <c r="TPJ3165" s="605"/>
      <c r="TPK3165" s="605"/>
      <c r="TPL3165" s="605"/>
      <c r="TPM3165" s="605"/>
      <c r="TPN3165" s="605"/>
      <c r="TPO3165" s="605"/>
      <c r="TPP3165" s="605"/>
      <c r="TPQ3165" s="605"/>
      <c r="TPR3165" s="605"/>
      <c r="TPS3165" s="605"/>
      <c r="TPT3165" s="605"/>
      <c r="TPU3165" s="605"/>
      <c r="TPV3165" s="605"/>
      <c r="TPW3165" s="605"/>
      <c r="TPX3165" s="605"/>
      <c r="TPY3165" s="605"/>
      <c r="TPZ3165" s="605"/>
      <c r="TQA3165" s="605"/>
      <c r="TQB3165" s="605"/>
      <c r="TQC3165" s="605"/>
      <c r="TQD3165" s="605"/>
      <c r="TQE3165" s="605"/>
      <c r="TQF3165" s="605"/>
      <c r="TQG3165" s="605"/>
      <c r="TQH3165" s="605"/>
      <c r="TQI3165" s="605"/>
      <c r="TQJ3165" s="605"/>
      <c r="TQK3165" s="605"/>
      <c r="TQL3165" s="605"/>
      <c r="TQM3165" s="605"/>
      <c r="TQN3165" s="605"/>
      <c r="TQO3165" s="605"/>
      <c r="TQP3165" s="605"/>
      <c r="TQQ3165" s="605"/>
      <c r="TQR3165" s="605"/>
      <c r="TQS3165" s="605"/>
      <c r="TQT3165" s="605"/>
      <c r="TQU3165" s="605"/>
      <c r="TQV3165" s="605"/>
      <c r="TQW3165" s="605"/>
      <c r="TQX3165" s="605"/>
      <c r="TQY3165" s="605"/>
      <c r="TQZ3165" s="605"/>
      <c r="TRA3165" s="605"/>
      <c r="TRB3165" s="605"/>
      <c r="TRC3165" s="605"/>
      <c r="TRD3165" s="605"/>
      <c r="TRE3165" s="605"/>
      <c r="TRF3165" s="605"/>
      <c r="TRG3165" s="605"/>
      <c r="TRH3165" s="605"/>
      <c r="TRI3165" s="605"/>
      <c r="TRJ3165" s="605"/>
      <c r="TRK3165" s="605"/>
      <c r="TRL3165" s="605"/>
      <c r="TRM3165" s="605"/>
      <c r="TRN3165" s="605"/>
      <c r="TRO3165" s="605"/>
      <c r="TRP3165" s="605"/>
      <c r="TRQ3165" s="605"/>
      <c r="TRR3165" s="605"/>
      <c r="TRS3165" s="605"/>
      <c r="TRT3165" s="605"/>
      <c r="TRU3165" s="605"/>
      <c r="TRV3165" s="605"/>
      <c r="TRW3165" s="605"/>
      <c r="TRX3165" s="605"/>
      <c r="TRY3165" s="605"/>
      <c r="TRZ3165" s="605"/>
      <c r="TSA3165" s="605"/>
      <c r="TSB3165" s="605"/>
      <c r="TSC3165" s="605"/>
      <c r="TSD3165" s="605"/>
      <c r="TSE3165" s="605"/>
      <c r="TSF3165" s="605"/>
      <c r="TSG3165" s="605"/>
      <c r="TSH3165" s="605"/>
      <c r="TSI3165" s="605"/>
      <c r="TSJ3165" s="605"/>
      <c r="TSK3165" s="605"/>
      <c r="TSL3165" s="605"/>
      <c r="TSM3165" s="605"/>
      <c r="TSN3165" s="605"/>
      <c r="TSO3165" s="605"/>
      <c r="TSP3165" s="605"/>
      <c r="TSQ3165" s="605"/>
      <c r="TSR3165" s="605"/>
      <c r="TSS3165" s="605"/>
      <c r="TST3165" s="605"/>
      <c r="TSU3165" s="605"/>
      <c r="TSV3165" s="605"/>
      <c r="TSW3165" s="605"/>
      <c r="TSX3165" s="605"/>
      <c r="TSY3165" s="605"/>
      <c r="TSZ3165" s="605"/>
      <c r="TTA3165" s="605"/>
      <c r="TTB3165" s="605"/>
      <c r="TTC3165" s="605"/>
      <c r="TTD3165" s="605"/>
      <c r="TTE3165" s="605"/>
      <c r="TTF3165" s="605"/>
      <c r="TTG3165" s="605"/>
      <c r="TTH3165" s="605"/>
      <c r="TTI3165" s="605"/>
      <c r="TTJ3165" s="605"/>
      <c r="TTK3165" s="605"/>
      <c r="TTL3165" s="605"/>
      <c r="TTM3165" s="605"/>
      <c r="TTN3165" s="605"/>
      <c r="TTO3165" s="605"/>
      <c r="TTP3165" s="605"/>
      <c r="TTQ3165" s="605"/>
      <c r="TTR3165" s="605"/>
      <c r="TTS3165" s="605"/>
      <c r="TTT3165" s="605"/>
      <c r="TTU3165" s="605"/>
      <c r="TTV3165" s="605"/>
      <c r="TTW3165" s="605"/>
      <c r="TTX3165" s="605"/>
      <c r="TTY3165" s="605"/>
      <c r="TTZ3165" s="605"/>
      <c r="TUA3165" s="605"/>
      <c r="TUB3165" s="605"/>
      <c r="TUC3165" s="605"/>
      <c r="TUD3165" s="605"/>
      <c r="TUE3165" s="605"/>
      <c r="TUF3165" s="605"/>
      <c r="TUG3165" s="605"/>
      <c r="TUH3165" s="605"/>
      <c r="TUI3165" s="605"/>
      <c r="TUJ3165" s="605"/>
      <c r="TUK3165" s="605"/>
      <c r="TUL3165" s="605"/>
      <c r="TUM3165" s="605"/>
      <c r="TUN3165" s="605"/>
      <c r="TUO3165" s="605"/>
      <c r="TUP3165" s="605"/>
      <c r="TUQ3165" s="605"/>
      <c r="TUR3165" s="605"/>
      <c r="TUS3165" s="605"/>
      <c r="TUT3165" s="605"/>
      <c r="TUU3165" s="605"/>
      <c r="TUV3165" s="605"/>
      <c r="TUW3165" s="605"/>
      <c r="TUX3165" s="605"/>
      <c r="TUY3165" s="605"/>
      <c r="TUZ3165" s="605"/>
      <c r="TVA3165" s="605"/>
      <c r="TVB3165" s="605"/>
      <c r="TVC3165" s="605"/>
      <c r="TVD3165" s="605"/>
      <c r="TVE3165" s="605"/>
      <c r="TVF3165" s="605"/>
      <c r="TVG3165" s="605"/>
      <c r="TVH3165" s="605"/>
      <c r="TVI3165" s="605"/>
      <c r="TVJ3165" s="605"/>
      <c r="TVK3165" s="605"/>
      <c r="TVL3165" s="605"/>
      <c r="TVM3165" s="605"/>
      <c r="TVN3165" s="605"/>
      <c r="TVO3165" s="605"/>
      <c r="TVP3165" s="605"/>
      <c r="TVQ3165" s="605"/>
      <c r="TVR3165" s="605"/>
      <c r="TVS3165" s="605"/>
      <c r="TVT3165" s="605"/>
      <c r="TVU3165" s="605"/>
      <c r="TVV3165" s="605"/>
      <c r="TVW3165" s="605"/>
      <c r="TVX3165" s="605"/>
      <c r="TVY3165" s="605"/>
      <c r="TVZ3165" s="605"/>
      <c r="TWA3165" s="605"/>
      <c r="TWB3165" s="605"/>
      <c r="TWC3165" s="605"/>
      <c r="TWD3165" s="605"/>
      <c r="TWE3165" s="605"/>
      <c r="TWF3165" s="605"/>
      <c r="TWG3165" s="605"/>
      <c r="TWH3165" s="605"/>
      <c r="TWI3165" s="605"/>
      <c r="TWJ3165" s="605"/>
      <c r="TWK3165" s="605"/>
      <c r="TWL3165" s="605"/>
      <c r="TWM3165" s="605"/>
      <c r="TWN3165" s="605"/>
      <c r="TWO3165" s="605"/>
      <c r="TWP3165" s="605"/>
      <c r="TWQ3165" s="605"/>
      <c r="TWR3165" s="605"/>
      <c r="TWS3165" s="605"/>
      <c r="TWT3165" s="605"/>
      <c r="TWU3165" s="605"/>
      <c r="TWV3165" s="605"/>
      <c r="TWW3165" s="605"/>
      <c r="TWX3165" s="605"/>
      <c r="TWY3165" s="605"/>
      <c r="TWZ3165" s="605"/>
      <c r="TXA3165" s="605"/>
      <c r="TXB3165" s="605"/>
      <c r="TXC3165" s="605"/>
      <c r="TXD3165" s="605"/>
      <c r="TXE3165" s="605"/>
      <c r="TXF3165" s="605"/>
      <c r="TXG3165" s="605"/>
      <c r="TXH3165" s="605"/>
      <c r="TXI3165" s="605"/>
      <c r="TXJ3165" s="605"/>
      <c r="TXK3165" s="605"/>
      <c r="TXL3165" s="605"/>
      <c r="TXM3165" s="605"/>
      <c r="TXN3165" s="605"/>
      <c r="TXO3165" s="605"/>
      <c r="TXP3165" s="605"/>
      <c r="TXQ3165" s="605"/>
      <c r="TXR3165" s="605"/>
      <c r="TXS3165" s="605"/>
      <c r="TXT3165" s="605"/>
      <c r="TXU3165" s="605"/>
      <c r="TXV3165" s="605"/>
      <c r="TXW3165" s="605"/>
      <c r="TXX3165" s="605"/>
      <c r="TXY3165" s="605"/>
      <c r="TXZ3165" s="605"/>
      <c r="TYA3165" s="605"/>
      <c r="TYB3165" s="605"/>
      <c r="TYC3165" s="605"/>
      <c r="TYD3165" s="605"/>
      <c r="TYE3165" s="605"/>
      <c r="TYF3165" s="605"/>
      <c r="TYG3165" s="605"/>
      <c r="TYH3165" s="605"/>
      <c r="TYI3165" s="605"/>
      <c r="TYJ3165" s="605"/>
      <c r="TYK3165" s="605"/>
      <c r="TYL3165" s="605"/>
      <c r="TYM3165" s="605"/>
      <c r="TYN3165" s="605"/>
      <c r="TYO3165" s="605"/>
      <c r="TYP3165" s="605"/>
      <c r="TYQ3165" s="605"/>
      <c r="TYR3165" s="605"/>
      <c r="TYS3165" s="605"/>
      <c r="TYT3165" s="605"/>
      <c r="TYU3165" s="605"/>
      <c r="TYV3165" s="605"/>
      <c r="TYW3165" s="605"/>
      <c r="TYX3165" s="605"/>
      <c r="TYY3165" s="605"/>
      <c r="TYZ3165" s="605"/>
      <c r="TZA3165" s="605"/>
      <c r="TZB3165" s="605"/>
      <c r="TZC3165" s="605"/>
      <c r="TZD3165" s="605"/>
      <c r="TZE3165" s="605"/>
      <c r="TZF3165" s="605"/>
      <c r="TZG3165" s="605"/>
      <c r="TZH3165" s="605"/>
      <c r="TZI3165" s="605"/>
      <c r="TZJ3165" s="605"/>
      <c r="TZK3165" s="605"/>
      <c r="TZL3165" s="605"/>
      <c r="TZM3165" s="605"/>
      <c r="TZN3165" s="605"/>
      <c r="TZO3165" s="605"/>
      <c r="TZP3165" s="605"/>
      <c r="TZQ3165" s="605"/>
      <c r="TZR3165" s="605"/>
      <c r="TZS3165" s="605"/>
      <c r="TZT3165" s="605"/>
      <c r="TZU3165" s="605"/>
      <c r="TZV3165" s="605"/>
      <c r="TZW3165" s="605"/>
      <c r="TZX3165" s="605"/>
      <c r="TZY3165" s="605"/>
      <c r="TZZ3165" s="605"/>
      <c r="UAA3165" s="605"/>
      <c r="UAB3165" s="605"/>
      <c r="UAC3165" s="605"/>
      <c r="UAD3165" s="605"/>
      <c r="UAE3165" s="605"/>
      <c r="UAF3165" s="605"/>
      <c r="UAG3165" s="605"/>
      <c r="UAH3165" s="605"/>
      <c r="UAI3165" s="605"/>
      <c r="UAJ3165" s="605"/>
      <c r="UAK3165" s="605"/>
      <c r="UAL3165" s="605"/>
      <c r="UAM3165" s="605"/>
      <c r="UAN3165" s="605"/>
      <c r="UAO3165" s="605"/>
      <c r="UAP3165" s="605"/>
      <c r="UAQ3165" s="605"/>
      <c r="UAR3165" s="605"/>
      <c r="UAS3165" s="605"/>
      <c r="UAT3165" s="605"/>
      <c r="UAU3165" s="605"/>
      <c r="UAV3165" s="605"/>
      <c r="UAW3165" s="605"/>
      <c r="UAX3165" s="605"/>
      <c r="UAY3165" s="605"/>
      <c r="UAZ3165" s="605"/>
      <c r="UBA3165" s="605"/>
      <c r="UBB3165" s="605"/>
      <c r="UBC3165" s="605"/>
      <c r="UBD3165" s="605"/>
      <c r="UBE3165" s="605"/>
      <c r="UBF3165" s="605"/>
      <c r="UBG3165" s="605"/>
      <c r="UBH3165" s="605"/>
      <c r="UBI3165" s="605"/>
      <c r="UBJ3165" s="605"/>
      <c r="UBK3165" s="605"/>
      <c r="UBL3165" s="605"/>
      <c r="UBM3165" s="605"/>
      <c r="UBN3165" s="605"/>
      <c r="UBO3165" s="605"/>
      <c r="UBP3165" s="605"/>
      <c r="UBQ3165" s="605"/>
      <c r="UBR3165" s="605"/>
      <c r="UBS3165" s="605"/>
      <c r="UBT3165" s="605"/>
      <c r="UBU3165" s="605"/>
      <c r="UBV3165" s="605"/>
      <c r="UBW3165" s="605"/>
      <c r="UBX3165" s="605"/>
      <c r="UBY3165" s="605"/>
      <c r="UBZ3165" s="605"/>
      <c r="UCA3165" s="605"/>
      <c r="UCB3165" s="605"/>
      <c r="UCC3165" s="605"/>
      <c r="UCD3165" s="605"/>
      <c r="UCE3165" s="605"/>
      <c r="UCF3165" s="605"/>
      <c r="UCG3165" s="605"/>
      <c r="UCH3165" s="605"/>
      <c r="UCI3165" s="605"/>
      <c r="UCJ3165" s="605"/>
      <c r="UCK3165" s="605"/>
      <c r="UCL3165" s="605"/>
      <c r="UCM3165" s="605"/>
      <c r="UCN3165" s="605"/>
      <c r="UCO3165" s="605"/>
      <c r="UCP3165" s="605"/>
      <c r="UCQ3165" s="605"/>
      <c r="UCR3165" s="605"/>
      <c r="UCS3165" s="605"/>
      <c r="UCT3165" s="605"/>
      <c r="UCU3165" s="605"/>
      <c r="UCV3165" s="605"/>
      <c r="UCW3165" s="605"/>
      <c r="UCX3165" s="605"/>
      <c r="UCY3165" s="605"/>
      <c r="UCZ3165" s="605"/>
      <c r="UDA3165" s="605"/>
      <c r="UDB3165" s="605"/>
      <c r="UDC3165" s="605"/>
      <c r="UDD3165" s="605"/>
      <c r="UDE3165" s="605"/>
      <c r="UDF3165" s="605"/>
      <c r="UDG3165" s="605"/>
      <c r="UDH3165" s="605"/>
      <c r="UDI3165" s="605"/>
      <c r="UDJ3165" s="605"/>
      <c r="UDK3165" s="605"/>
      <c r="UDL3165" s="605"/>
      <c r="UDM3165" s="605"/>
      <c r="UDN3165" s="605"/>
      <c r="UDO3165" s="605"/>
      <c r="UDP3165" s="605"/>
      <c r="UDQ3165" s="605"/>
      <c r="UDR3165" s="605"/>
      <c r="UDS3165" s="605"/>
      <c r="UDT3165" s="605"/>
      <c r="UDU3165" s="605"/>
      <c r="UDV3165" s="605"/>
      <c r="UDW3165" s="605"/>
      <c r="UDX3165" s="605"/>
      <c r="UDY3165" s="605"/>
      <c r="UDZ3165" s="605"/>
      <c r="UEA3165" s="605"/>
      <c r="UEB3165" s="605"/>
      <c r="UEC3165" s="605"/>
      <c r="UED3165" s="605"/>
      <c r="UEE3165" s="605"/>
      <c r="UEF3165" s="605"/>
      <c r="UEG3165" s="605"/>
      <c r="UEH3165" s="605"/>
      <c r="UEI3165" s="605"/>
      <c r="UEJ3165" s="605"/>
      <c r="UEK3165" s="605"/>
      <c r="UEL3165" s="605"/>
      <c r="UEM3165" s="605"/>
      <c r="UEN3165" s="605"/>
      <c r="UEO3165" s="605"/>
      <c r="UEP3165" s="605"/>
      <c r="UEQ3165" s="605"/>
      <c r="UER3165" s="605"/>
      <c r="UES3165" s="605"/>
      <c r="UET3165" s="605"/>
      <c r="UEU3165" s="605"/>
      <c r="UEV3165" s="605"/>
      <c r="UEW3165" s="605"/>
      <c r="UEX3165" s="605"/>
      <c r="UEY3165" s="605"/>
      <c r="UEZ3165" s="605"/>
      <c r="UFA3165" s="605"/>
      <c r="UFB3165" s="605"/>
      <c r="UFC3165" s="605"/>
      <c r="UFD3165" s="605"/>
      <c r="UFE3165" s="605"/>
      <c r="UFF3165" s="605"/>
      <c r="UFG3165" s="605"/>
      <c r="UFH3165" s="605"/>
      <c r="UFI3165" s="605"/>
      <c r="UFJ3165" s="605"/>
      <c r="UFK3165" s="605"/>
      <c r="UFL3165" s="605"/>
      <c r="UFM3165" s="605"/>
      <c r="UFN3165" s="605"/>
      <c r="UFO3165" s="605"/>
      <c r="UFP3165" s="605"/>
      <c r="UFQ3165" s="605"/>
      <c r="UFR3165" s="605"/>
      <c r="UFS3165" s="605"/>
      <c r="UFT3165" s="605"/>
      <c r="UFU3165" s="605"/>
      <c r="UFV3165" s="605"/>
      <c r="UFW3165" s="605"/>
      <c r="UFX3165" s="605"/>
      <c r="UFY3165" s="605"/>
      <c r="UFZ3165" s="605"/>
      <c r="UGA3165" s="605"/>
      <c r="UGB3165" s="605"/>
      <c r="UGC3165" s="605"/>
      <c r="UGD3165" s="605"/>
      <c r="UGE3165" s="605"/>
      <c r="UGF3165" s="605"/>
      <c r="UGG3165" s="605"/>
      <c r="UGH3165" s="605"/>
      <c r="UGI3165" s="605"/>
      <c r="UGJ3165" s="605"/>
      <c r="UGK3165" s="605"/>
      <c r="UGL3165" s="605"/>
      <c r="UGM3165" s="605"/>
      <c r="UGN3165" s="605"/>
      <c r="UGO3165" s="605"/>
      <c r="UGP3165" s="605"/>
      <c r="UGQ3165" s="605"/>
      <c r="UGR3165" s="605"/>
      <c r="UGS3165" s="605"/>
      <c r="UGT3165" s="605"/>
      <c r="UGU3165" s="605"/>
      <c r="UGV3165" s="605"/>
      <c r="UGW3165" s="605"/>
      <c r="UGX3165" s="605"/>
      <c r="UGY3165" s="605"/>
      <c r="UGZ3165" s="605"/>
      <c r="UHA3165" s="605"/>
      <c r="UHB3165" s="605"/>
      <c r="UHC3165" s="605"/>
      <c r="UHD3165" s="605"/>
      <c r="UHE3165" s="605"/>
      <c r="UHF3165" s="605"/>
      <c r="UHG3165" s="605"/>
      <c r="UHH3165" s="605"/>
      <c r="UHI3165" s="605"/>
      <c r="UHJ3165" s="605"/>
      <c r="UHK3165" s="605"/>
      <c r="UHL3165" s="605"/>
      <c r="UHM3165" s="605"/>
      <c r="UHN3165" s="605"/>
      <c r="UHO3165" s="605"/>
      <c r="UHP3165" s="605"/>
      <c r="UHQ3165" s="605"/>
      <c r="UHR3165" s="605"/>
      <c r="UHS3165" s="605"/>
      <c r="UHT3165" s="605"/>
      <c r="UHU3165" s="605"/>
      <c r="UHV3165" s="605"/>
      <c r="UHW3165" s="605"/>
      <c r="UHX3165" s="605"/>
      <c r="UHY3165" s="605"/>
      <c r="UHZ3165" s="605"/>
      <c r="UIA3165" s="605"/>
      <c r="UIB3165" s="605"/>
      <c r="UIC3165" s="605"/>
      <c r="UID3165" s="605"/>
      <c r="UIE3165" s="605"/>
      <c r="UIF3165" s="605"/>
      <c r="UIG3165" s="605"/>
      <c r="UIH3165" s="605"/>
      <c r="UII3165" s="605"/>
      <c r="UIJ3165" s="605"/>
      <c r="UIK3165" s="605"/>
      <c r="UIL3165" s="605"/>
      <c r="UIM3165" s="605"/>
      <c r="UIN3165" s="605"/>
      <c r="UIO3165" s="605"/>
      <c r="UIP3165" s="605"/>
      <c r="UIQ3165" s="605"/>
      <c r="UIR3165" s="605"/>
      <c r="UIS3165" s="605"/>
      <c r="UIT3165" s="605"/>
      <c r="UIU3165" s="605"/>
      <c r="UIV3165" s="605"/>
      <c r="UIW3165" s="605"/>
      <c r="UIX3165" s="605"/>
      <c r="UIY3165" s="605"/>
      <c r="UIZ3165" s="605"/>
      <c r="UJA3165" s="605"/>
      <c r="UJB3165" s="605"/>
      <c r="UJC3165" s="605"/>
      <c r="UJD3165" s="605"/>
      <c r="UJE3165" s="605"/>
      <c r="UJF3165" s="605"/>
      <c r="UJG3165" s="605"/>
      <c r="UJH3165" s="605"/>
      <c r="UJI3165" s="605"/>
      <c r="UJJ3165" s="605"/>
      <c r="UJK3165" s="605"/>
      <c r="UJL3165" s="605"/>
      <c r="UJM3165" s="605"/>
      <c r="UJN3165" s="605"/>
      <c r="UJO3165" s="605"/>
      <c r="UJP3165" s="605"/>
      <c r="UJQ3165" s="605"/>
      <c r="UJR3165" s="605"/>
      <c r="UJS3165" s="605"/>
      <c r="UJT3165" s="605"/>
      <c r="UJU3165" s="605"/>
      <c r="UJV3165" s="605"/>
      <c r="UJW3165" s="605"/>
      <c r="UJX3165" s="605"/>
      <c r="UJY3165" s="605"/>
      <c r="UJZ3165" s="605"/>
      <c r="UKA3165" s="605"/>
      <c r="UKB3165" s="605"/>
      <c r="UKC3165" s="605"/>
      <c r="UKD3165" s="605"/>
      <c r="UKE3165" s="605"/>
      <c r="UKF3165" s="605"/>
      <c r="UKG3165" s="605"/>
      <c r="UKH3165" s="605"/>
      <c r="UKI3165" s="605"/>
      <c r="UKJ3165" s="605"/>
      <c r="UKK3165" s="605"/>
      <c r="UKL3165" s="605"/>
      <c r="UKM3165" s="605"/>
      <c r="UKN3165" s="605"/>
      <c r="UKO3165" s="605"/>
      <c r="UKP3165" s="605"/>
      <c r="UKQ3165" s="605"/>
      <c r="UKR3165" s="605"/>
      <c r="UKS3165" s="605"/>
      <c r="UKT3165" s="605"/>
      <c r="UKU3165" s="605"/>
      <c r="UKV3165" s="605"/>
      <c r="UKW3165" s="605"/>
      <c r="UKX3165" s="605"/>
      <c r="UKY3165" s="605"/>
      <c r="UKZ3165" s="605"/>
      <c r="ULA3165" s="605"/>
      <c r="ULB3165" s="605"/>
      <c r="ULC3165" s="605"/>
      <c r="ULD3165" s="605"/>
      <c r="ULE3165" s="605"/>
      <c r="ULF3165" s="605"/>
      <c r="ULG3165" s="605"/>
      <c r="ULH3165" s="605"/>
      <c r="ULI3165" s="605"/>
      <c r="ULJ3165" s="605"/>
      <c r="ULK3165" s="605"/>
      <c r="ULL3165" s="605"/>
      <c r="ULM3165" s="605"/>
      <c r="ULN3165" s="605"/>
      <c r="ULO3165" s="605"/>
      <c r="ULP3165" s="605"/>
      <c r="ULQ3165" s="605"/>
      <c r="ULR3165" s="605"/>
      <c r="ULS3165" s="605"/>
      <c r="ULT3165" s="605"/>
      <c r="ULU3165" s="605"/>
      <c r="ULV3165" s="605"/>
      <c r="ULW3165" s="605"/>
      <c r="ULX3165" s="605"/>
      <c r="ULY3165" s="605"/>
      <c r="ULZ3165" s="605"/>
      <c r="UMA3165" s="605"/>
      <c r="UMB3165" s="605"/>
      <c r="UMC3165" s="605"/>
      <c r="UMD3165" s="605"/>
      <c r="UME3165" s="605"/>
      <c r="UMF3165" s="605"/>
      <c r="UMG3165" s="605"/>
      <c r="UMH3165" s="605"/>
      <c r="UMI3165" s="605"/>
      <c r="UMJ3165" s="605"/>
      <c r="UMK3165" s="605"/>
      <c r="UML3165" s="605"/>
      <c r="UMM3165" s="605"/>
      <c r="UMN3165" s="605"/>
      <c r="UMO3165" s="605"/>
      <c r="UMP3165" s="605"/>
      <c r="UMQ3165" s="605"/>
      <c r="UMR3165" s="605"/>
      <c r="UMS3165" s="605"/>
      <c r="UMT3165" s="605"/>
      <c r="UMU3165" s="605"/>
      <c r="UMV3165" s="605"/>
      <c r="UMW3165" s="605"/>
      <c r="UMX3165" s="605"/>
      <c r="UMY3165" s="605"/>
      <c r="UMZ3165" s="605"/>
      <c r="UNA3165" s="605"/>
      <c r="UNB3165" s="605"/>
      <c r="UNC3165" s="605"/>
      <c r="UND3165" s="605"/>
      <c r="UNE3165" s="605"/>
      <c r="UNF3165" s="605"/>
      <c r="UNG3165" s="605"/>
      <c r="UNH3165" s="605"/>
      <c r="UNI3165" s="605"/>
      <c r="UNJ3165" s="605"/>
      <c r="UNK3165" s="605"/>
      <c r="UNL3165" s="605"/>
      <c r="UNM3165" s="605"/>
      <c r="UNN3165" s="605"/>
      <c r="UNO3165" s="605"/>
      <c r="UNP3165" s="605"/>
      <c r="UNQ3165" s="605"/>
      <c r="UNR3165" s="605"/>
      <c r="UNS3165" s="605"/>
      <c r="UNT3165" s="605"/>
      <c r="UNU3165" s="605"/>
      <c r="UNV3165" s="605"/>
      <c r="UNW3165" s="605"/>
      <c r="UNX3165" s="605"/>
      <c r="UNY3165" s="605"/>
      <c r="UNZ3165" s="605"/>
      <c r="UOA3165" s="605"/>
      <c r="UOB3165" s="605"/>
      <c r="UOC3165" s="605"/>
      <c r="UOD3165" s="605"/>
      <c r="UOE3165" s="605"/>
      <c r="UOF3165" s="605"/>
      <c r="UOG3165" s="605"/>
      <c r="UOH3165" s="605"/>
      <c r="UOI3165" s="605"/>
      <c r="UOJ3165" s="605"/>
      <c r="UOK3165" s="605"/>
      <c r="UOL3165" s="605"/>
      <c r="UOM3165" s="605"/>
      <c r="UON3165" s="605"/>
      <c r="UOO3165" s="605"/>
      <c r="UOP3165" s="605"/>
      <c r="UOQ3165" s="605"/>
      <c r="UOR3165" s="605"/>
      <c r="UOS3165" s="605"/>
      <c r="UOT3165" s="605"/>
      <c r="UOU3165" s="605"/>
      <c r="UOV3165" s="605"/>
      <c r="UOW3165" s="605"/>
      <c r="UOX3165" s="605"/>
      <c r="UOY3165" s="605"/>
      <c r="UOZ3165" s="605"/>
      <c r="UPA3165" s="605"/>
      <c r="UPB3165" s="605"/>
      <c r="UPC3165" s="605"/>
      <c r="UPD3165" s="605"/>
      <c r="UPE3165" s="605"/>
      <c r="UPF3165" s="605"/>
      <c r="UPG3165" s="605"/>
      <c r="UPH3165" s="605"/>
      <c r="UPI3165" s="605"/>
      <c r="UPJ3165" s="605"/>
      <c r="UPK3165" s="605"/>
      <c r="UPL3165" s="605"/>
      <c r="UPM3165" s="605"/>
      <c r="UPN3165" s="605"/>
      <c r="UPO3165" s="605"/>
      <c r="UPP3165" s="605"/>
      <c r="UPQ3165" s="605"/>
      <c r="UPR3165" s="605"/>
      <c r="UPS3165" s="605"/>
      <c r="UPT3165" s="605"/>
      <c r="UPU3165" s="605"/>
      <c r="UPV3165" s="605"/>
      <c r="UPW3165" s="605"/>
      <c r="UPX3165" s="605"/>
      <c r="UPY3165" s="605"/>
      <c r="UPZ3165" s="605"/>
      <c r="UQA3165" s="605"/>
      <c r="UQB3165" s="605"/>
      <c r="UQC3165" s="605"/>
      <c r="UQD3165" s="605"/>
      <c r="UQE3165" s="605"/>
      <c r="UQF3165" s="605"/>
      <c r="UQG3165" s="605"/>
      <c r="UQH3165" s="605"/>
      <c r="UQI3165" s="605"/>
      <c r="UQJ3165" s="605"/>
      <c r="UQK3165" s="605"/>
      <c r="UQL3165" s="605"/>
      <c r="UQM3165" s="605"/>
      <c r="UQN3165" s="605"/>
      <c r="UQO3165" s="605"/>
      <c r="UQP3165" s="605"/>
      <c r="UQQ3165" s="605"/>
      <c r="UQR3165" s="605"/>
      <c r="UQS3165" s="605"/>
      <c r="UQT3165" s="605"/>
      <c r="UQU3165" s="605"/>
      <c r="UQV3165" s="605"/>
      <c r="UQW3165" s="605"/>
      <c r="UQX3165" s="605"/>
      <c r="UQY3165" s="605"/>
      <c r="UQZ3165" s="605"/>
      <c r="URA3165" s="605"/>
      <c r="URB3165" s="605"/>
      <c r="URC3165" s="605"/>
      <c r="URD3165" s="605"/>
      <c r="URE3165" s="605"/>
      <c r="URF3165" s="605"/>
      <c r="URG3165" s="605"/>
      <c r="URH3165" s="605"/>
      <c r="URI3165" s="605"/>
      <c r="URJ3165" s="605"/>
      <c r="URK3165" s="605"/>
      <c r="URL3165" s="605"/>
      <c r="URM3165" s="605"/>
      <c r="URN3165" s="605"/>
      <c r="URO3165" s="605"/>
      <c r="URP3165" s="605"/>
      <c r="URQ3165" s="605"/>
      <c r="URR3165" s="605"/>
      <c r="URS3165" s="605"/>
      <c r="URT3165" s="605"/>
      <c r="URU3165" s="605"/>
      <c r="URV3165" s="605"/>
      <c r="URW3165" s="605"/>
      <c r="URX3165" s="605"/>
      <c r="URY3165" s="605"/>
      <c r="URZ3165" s="605"/>
      <c r="USA3165" s="605"/>
      <c r="USB3165" s="605"/>
      <c r="USC3165" s="605"/>
      <c r="USD3165" s="605"/>
      <c r="USE3165" s="605"/>
      <c r="USF3165" s="605"/>
      <c r="USG3165" s="605"/>
      <c r="USH3165" s="605"/>
      <c r="USI3165" s="605"/>
      <c r="USJ3165" s="605"/>
      <c r="USK3165" s="605"/>
      <c r="USL3165" s="605"/>
      <c r="USM3165" s="605"/>
      <c r="USN3165" s="605"/>
      <c r="USO3165" s="605"/>
      <c r="USP3165" s="605"/>
      <c r="USQ3165" s="605"/>
      <c r="USR3165" s="605"/>
      <c r="USS3165" s="605"/>
      <c r="UST3165" s="605"/>
      <c r="USU3165" s="605"/>
      <c r="USV3165" s="605"/>
      <c r="USW3165" s="605"/>
      <c r="USX3165" s="605"/>
      <c r="USY3165" s="605"/>
      <c r="USZ3165" s="605"/>
      <c r="UTA3165" s="605"/>
      <c r="UTB3165" s="605"/>
      <c r="UTC3165" s="605"/>
      <c r="UTD3165" s="605"/>
      <c r="UTE3165" s="605"/>
      <c r="UTF3165" s="605"/>
      <c r="UTG3165" s="605"/>
      <c r="UTH3165" s="605"/>
      <c r="UTI3165" s="605"/>
      <c r="UTJ3165" s="605"/>
      <c r="UTK3165" s="605"/>
      <c r="UTL3165" s="605"/>
      <c r="UTM3165" s="605"/>
      <c r="UTN3165" s="605"/>
      <c r="UTO3165" s="605"/>
      <c r="UTP3165" s="605"/>
      <c r="UTQ3165" s="605"/>
      <c r="UTR3165" s="605"/>
      <c r="UTS3165" s="605"/>
      <c r="UTT3165" s="605"/>
      <c r="UTU3165" s="605"/>
      <c r="UTV3165" s="605"/>
      <c r="UTW3165" s="605"/>
      <c r="UTX3165" s="605"/>
      <c r="UTY3165" s="605"/>
      <c r="UTZ3165" s="605"/>
      <c r="UUA3165" s="605"/>
      <c r="UUB3165" s="605"/>
      <c r="UUC3165" s="605"/>
      <c r="UUD3165" s="605"/>
      <c r="UUE3165" s="605"/>
      <c r="UUF3165" s="605"/>
      <c r="UUG3165" s="605"/>
      <c r="UUH3165" s="605"/>
      <c r="UUI3165" s="605"/>
      <c r="UUJ3165" s="605"/>
      <c r="UUK3165" s="605"/>
      <c r="UUL3165" s="605"/>
      <c r="UUM3165" s="605"/>
      <c r="UUN3165" s="605"/>
      <c r="UUO3165" s="605"/>
      <c r="UUP3165" s="605"/>
      <c r="UUQ3165" s="605"/>
      <c r="UUR3165" s="605"/>
      <c r="UUS3165" s="605"/>
      <c r="UUT3165" s="605"/>
      <c r="UUU3165" s="605"/>
      <c r="UUV3165" s="605"/>
      <c r="UUW3165" s="605"/>
      <c r="UUX3165" s="605"/>
      <c r="UUY3165" s="605"/>
      <c r="UUZ3165" s="605"/>
      <c r="UVA3165" s="605"/>
      <c r="UVB3165" s="605"/>
      <c r="UVC3165" s="605"/>
      <c r="UVD3165" s="605"/>
      <c r="UVE3165" s="605"/>
      <c r="UVF3165" s="605"/>
      <c r="UVG3165" s="605"/>
      <c r="UVH3165" s="605"/>
      <c r="UVI3165" s="605"/>
      <c r="UVJ3165" s="605"/>
      <c r="UVK3165" s="605"/>
      <c r="UVL3165" s="605"/>
      <c r="UVM3165" s="605"/>
      <c r="UVN3165" s="605"/>
      <c r="UVO3165" s="605"/>
      <c r="UVP3165" s="605"/>
      <c r="UVQ3165" s="605"/>
      <c r="UVR3165" s="605"/>
      <c r="UVS3165" s="605"/>
      <c r="UVT3165" s="605"/>
      <c r="UVU3165" s="605"/>
      <c r="UVV3165" s="605"/>
      <c r="UVW3165" s="605"/>
      <c r="UVX3165" s="605"/>
      <c r="UVY3165" s="605"/>
      <c r="UVZ3165" s="605"/>
      <c r="UWA3165" s="605"/>
      <c r="UWB3165" s="605"/>
      <c r="UWC3165" s="605"/>
      <c r="UWD3165" s="605"/>
      <c r="UWE3165" s="605"/>
      <c r="UWF3165" s="605"/>
      <c r="UWG3165" s="605"/>
      <c r="UWH3165" s="605"/>
      <c r="UWI3165" s="605"/>
      <c r="UWJ3165" s="605"/>
      <c r="UWK3165" s="605"/>
      <c r="UWL3165" s="605"/>
      <c r="UWM3165" s="605"/>
      <c r="UWN3165" s="605"/>
      <c r="UWO3165" s="605"/>
      <c r="UWP3165" s="605"/>
      <c r="UWQ3165" s="605"/>
      <c r="UWR3165" s="605"/>
      <c r="UWS3165" s="605"/>
      <c r="UWT3165" s="605"/>
      <c r="UWU3165" s="605"/>
      <c r="UWV3165" s="605"/>
      <c r="UWW3165" s="605"/>
      <c r="UWX3165" s="605"/>
      <c r="UWY3165" s="605"/>
      <c r="UWZ3165" s="605"/>
      <c r="UXA3165" s="605"/>
      <c r="UXB3165" s="605"/>
      <c r="UXC3165" s="605"/>
      <c r="UXD3165" s="605"/>
      <c r="UXE3165" s="605"/>
      <c r="UXF3165" s="605"/>
      <c r="UXG3165" s="605"/>
      <c r="UXH3165" s="605"/>
      <c r="UXI3165" s="605"/>
      <c r="UXJ3165" s="605"/>
      <c r="UXK3165" s="605"/>
      <c r="UXL3165" s="605"/>
      <c r="UXM3165" s="605"/>
      <c r="UXN3165" s="605"/>
      <c r="UXO3165" s="605"/>
      <c r="UXP3165" s="605"/>
      <c r="UXQ3165" s="605"/>
      <c r="UXR3165" s="605"/>
      <c r="UXS3165" s="605"/>
      <c r="UXT3165" s="605"/>
      <c r="UXU3165" s="605"/>
      <c r="UXV3165" s="605"/>
      <c r="UXW3165" s="605"/>
      <c r="UXX3165" s="605"/>
      <c r="UXY3165" s="605"/>
      <c r="UXZ3165" s="605"/>
      <c r="UYA3165" s="605"/>
      <c r="UYB3165" s="605"/>
      <c r="UYC3165" s="605"/>
      <c r="UYD3165" s="605"/>
      <c r="UYE3165" s="605"/>
      <c r="UYF3165" s="605"/>
      <c r="UYG3165" s="605"/>
      <c r="UYH3165" s="605"/>
      <c r="UYI3165" s="605"/>
      <c r="UYJ3165" s="605"/>
      <c r="UYK3165" s="605"/>
      <c r="UYL3165" s="605"/>
      <c r="UYM3165" s="605"/>
      <c r="UYN3165" s="605"/>
      <c r="UYO3165" s="605"/>
      <c r="UYP3165" s="605"/>
      <c r="UYQ3165" s="605"/>
      <c r="UYR3165" s="605"/>
      <c r="UYS3165" s="605"/>
      <c r="UYT3165" s="605"/>
      <c r="UYU3165" s="605"/>
      <c r="UYV3165" s="605"/>
      <c r="UYW3165" s="605"/>
      <c r="UYX3165" s="605"/>
      <c r="UYY3165" s="605"/>
      <c r="UYZ3165" s="605"/>
      <c r="UZA3165" s="605"/>
      <c r="UZB3165" s="605"/>
      <c r="UZC3165" s="605"/>
      <c r="UZD3165" s="605"/>
      <c r="UZE3165" s="605"/>
      <c r="UZF3165" s="605"/>
      <c r="UZG3165" s="605"/>
      <c r="UZH3165" s="605"/>
      <c r="UZI3165" s="605"/>
      <c r="UZJ3165" s="605"/>
      <c r="UZK3165" s="605"/>
      <c r="UZL3165" s="605"/>
      <c r="UZM3165" s="605"/>
      <c r="UZN3165" s="605"/>
      <c r="UZO3165" s="605"/>
      <c r="UZP3165" s="605"/>
      <c r="UZQ3165" s="605"/>
      <c r="UZR3165" s="605"/>
      <c r="UZS3165" s="605"/>
      <c r="UZT3165" s="605"/>
      <c r="UZU3165" s="605"/>
      <c r="UZV3165" s="605"/>
      <c r="UZW3165" s="605"/>
      <c r="UZX3165" s="605"/>
      <c r="UZY3165" s="605"/>
      <c r="UZZ3165" s="605"/>
      <c r="VAA3165" s="605"/>
      <c r="VAB3165" s="605"/>
      <c r="VAC3165" s="605"/>
      <c r="VAD3165" s="605"/>
      <c r="VAE3165" s="605"/>
      <c r="VAF3165" s="605"/>
      <c r="VAG3165" s="605"/>
      <c r="VAH3165" s="605"/>
      <c r="VAI3165" s="605"/>
      <c r="VAJ3165" s="605"/>
      <c r="VAK3165" s="605"/>
      <c r="VAL3165" s="605"/>
      <c r="VAM3165" s="605"/>
      <c r="VAN3165" s="605"/>
      <c r="VAO3165" s="605"/>
      <c r="VAP3165" s="605"/>
      <c r="VAQ3165" s="605"/>
      <c r="VAR3165" s="605"/>
      <c r="VAS3165" s="605"/>
      <c r="VAT3165" s="605"/>
      <c r="VAU3165" s="605"/>
      <c r="VAV3165" s="605"/>
      <c r="VAW3165" s="605"/>
      <c r="VAX3165" s="605"/>
      <c r="VAY3165" s="605"/>
      <c r="VAZ3165" s="605"/>
      <c r="VBA3165" s="605"/>
      <c r="VBB3165" s="605"/>
      <c r="VBC3165" s="605"/>
      <c r="VBD3165" s="605"/>
      <c r="VBE3165" s="605"/>
      <c r="VBF3165" s="605"/>
      <c r="VBG3165" s="605"/>
      <c r="VBH3165" s="605"/>
      <c r="VBI3165" s="605"/>
      <c r="VBJ3165" s="605"/>
      <c r="VBK3165" s="605"/>
      <c r="VBL3165" s="605"/>
      <c r="VBM3165" s="605"/>
      <c r="VBN3165" s="605"/>
      <c r="VBO3165" s="605"/>
      <c r="VBP3165" s="605"/>
      <c r="VBQ3165" s="605"/>
      <c r="VBR3165" s="605"/>
      <c r="VBS3165" s="605"/>
      <c r="VBT3165" s="605"/>
      <c r="VBU3165" s="605"/>
      <c r="VBV3165" s="605"/>
      <c r="VBW3165" s="605"/>
      <c r="VBX3165" s="605"/>
      <c r="VBY3165" s="605"/>
      <c r="VBZ3165" s="605"/>
      <c r="VCA3165" s="605"/>
      <c r="VCB3165" s="605"/>
      <c r="VCC3165" s="605"/>
      <c r="VCD3165" s="605"/>
      <c r="VCE3165" s="605"/>
      <c r="VCF3165" s="605"/>
      <c r="VCG3165" s="605"/>
      <c r="VCH3165" s="605"/>
      <c r="VCI3165" s="605"/>
      <c r="VCJ3165" s="605"/>
      <c r="VCK3165" s="605"/>
      <c r="VCL3165" s="605"/>
      <c r="VCM3165" s="605"/>
      <c r="VCN3165" s="605"/>
      <c r="VCO3165" s="605"/>
      <c r="VCP3165" s="605"/>
      <c r="VCQ3165" s="605"/>
      <c r="VCR3165" s="605"/>
      <c r="VCS3165" s="605"/>
      <c r="VCT3165" s="605"/>
      <c r="VCU3165" s="605"/>
      <c r="VCV3165" s="605"/>
      <c r="VCW3165" s="605"/>
      <c r="VCX3165" s="605"/>
      <c r="VCY3165" s="605"/>
      <c r="VCZ3165" s="605"/>
      <c r="VDA3165" s="605"/>
      <c r="VDB3165" s="605"/>
      <c r="VDC3165" s="605"/>
      <c r="VDD3165" s="605"/>
      <c r="VDE3165" s="605"/>
      <c r="VDF3165" s="605"/>
      <c r="VDG3165" s="605"/>
      <c r="VDH3165" s="605"/>
      <c r="VDI3165" s="605"/>
      <c r="VDJ3165" s="605"/>
      <c r="VDK3165" s="605"/>
      <c r="VDL3165" s="605"/>
      <c r="VDM3165" s="605"/>
      <c r="VDN3165" s="605"/>
      <c r="VDO3165" s="605"/>
      <c r="VDP3165" s="605"/>
      <c r="VDQ3165" s="605"/>
      <c r="VDR3165" s="605"/>
      <c r="VDS3165" s="605"/>
      <c r="VDT3165" s="605"/>
      <c r="VDU3165" s="605"/>
      <c r="VDV3165" s="605"/>
      <c r="VDW3165" s="605"/>
      <c r="VDX3165" s="605"/>
      <c r="VDY3165" s="605"/>
      <c r="VDZ3165" s="605"/>
      <c r="VEA3165" s="605"/>
      <c r="VEB3165" s="605"/>
      <c r="VEC3165" s="605"/>
      <c r="VED3165" s="605"/>
      <c r="VEE3165" s="605"/>
      <c r="VEF3165" s="605"/>
      <c r="VEG3165" s="605"/>
      <c r="VEH3165" s="605"/>
      <c r="VEI3165" s="605"/>
      <c r="VEJ3165" s="605"/>
      <c r="VEK3165" s="605"/>
      <c r="VEL3165" s="605"/>
      <c r="VEM3165" s="605"/>
      <c r="VEN3165" s="605"/>
      <c r="VEO3165" s="605"/>
      <c r="VEP3165" s="605"/>
      <c r="VEQ3165" s="605"/>
      <c r="VER3165" s="605"/>
      <c r="VES3165" s="605"/>
      <c r="VET3165" s="605"/>
      <c r="VEU3165" s="605"/>
      <c r="VEV3165" s="605"/>
      <c r="VEW3165" s="605"/>
      <c r="VEX3165" s="605"/>
      <c r="VEY3165" s="605"/>
      <c r="VEZ3165" s="605"/>
      <c r="VFA3165" s="605"/>
      <c r="VFB3165" s="605"/>
      <c r="VFC3165" s="605"/>
      <c r="VFD3165" s="605"/>
      <c r="VFE3165" s="605"/>
      <c r="VFF3165" s="605"/>
      <c r="VFG3165" s="605"/>
      <c r="VFH3165" s="605"/>
      <c r="VFI3165" s="605"/>
      <c r="VFJ3165" s="605"/>
      <c r="VFK3165" s="605"/>
      <c r="VFL3165" s="605"/>
      <c r="VFM3165" s="605"/>
      <c r="VFN3165" s="605"/>
      <c r="VFO3165" s="605"/>
      <c r="VFP3165" s="605"/>
      <c r="VFQ3165" s="605"/>
      <c r="VFR3165" s="605"/>
      <c r="VFS3165" s="605"/>
      <c r="VFT3165" s="605"/>
      <c r="VFU3165" s="605"/>
      <c r="VFV3165" s="605"/>
      <c r="VFW3165" s="605"/>
      <c r="VFX3165" s="605"/>
      <c r="VFY3165" s="605"/>
      <c r="VFZ3165" s="605"/>
      <c r="VGA3165" s="605"/>
      <c r="VGB3165" s="605"/>
      <c r="VGC3165" s="605"/>
      <c r="VGD3165" s="605"/>
      <c r="VGE3165" s="605"/>
      <c r="VGF3165" s="605"/>
      <c r="VGG3165" s="605"/>
      <c r="VGH3165" s="605"/>
      <c r="VGI3165" s="605"/>
      <c r="VGJ3165" s="605"/>
      <c r="VGK3165" s="605"/>
      <c r="VGL3165" s="605"/>
      <c r="VGM3165" s="605"/>
      <c r="VGN3165" s="605"/>
      <c r="VGO3165" s="605"/>
      <c r="VGP3165" s="605"/>
      <c r="VGQ3165" s="605"/>
      <c r="VGR3165" s="605"/>
      <c r="VGS3165" s="605"/>
      <c r="VGT3165" s="605"/>
      <c r="VGU3165" s="605"/>
      <c r="VGV3165" s="605"/>
      <c r="VGW3165" s="605"/>
      <c r="VGX3165" s="605"/>
      <c r="VGY3165" s="605"/>
      <c r="VGZ3165" s="605"/>
      <c r="VHA3165" s="605"/>
      <c r="VHB3165" s="605"/>
      <c r="VHC3165" s="605"/>
      <c r="VHD3165" s="605"/>
      <c r="VHE3165" s="605"/>
      <c r="VHF3165" s="605"/>
      <c r="VHG3165" s="605"/>
      <c r="VHH3165" s="605"/>
      <c r="VHI3165" s="605"/>
      <c r="VHJ3165" s="605"/>
      <c r="VHK3165" s="605"/>
      <c r="VHL3165" s="605"/>
      <c r="VHM3165" s="605"/>
      <c r="VHN3165" s="605"/>
      <c r="VHO3165" s="605"/>
      <c r="VHP3165" s="605"/>
      <c r="VHQ3165" s="605"/>
      <c r="VHR3165" s="605"/>
      <c r="VHS3165" s="605"/>
      <c r="VHT3165" s="605"/>
      <c r="VHU3165" s="605"/>
      <c r="VHV3165" s="605"/>
      <c r="VHW3165" s="605"/>
      <c r="VHX3165" s="605"/>
      <c r="VHY3165" s="605"/>
      <c r="VHZ3165" s="605"/>
      <c r="VIA3165" s="605"/>
      <c r="VIB3165" s="605"/>
      <c r="VIC3165" s="605"/>
      <c r="VID3165" s="605"/>
      <c r="VIE3165" s="605"/>
      <c r="VIF3165" s="605"/>
      <c r="VIG3165" s="605"/>
      <c r="VIH3165" s="605"/>
      <c r="VII3165" s="605"/>
      <c r="VIJ3165" s="605"/>
      <c r="VIK3165" s="605"/>
      <c r="VIL3165" s="605"/>
      <c r="VIM3165" s="605"/>
      <c r="VIN3165" s="605"/>
      <c r="VIO3165" s="605"/>
      <c r="VIP3165" s="605"/>
      <c r="VIQ3165" s="605"/>
      <c r="VIR3165" s="605"/>
      <c r="VIS3165" s="605"/>
      <c r="VIT3165" s="605"/>
      <c r="VIU3165" s="605"/>
      <c r="VIV3165" s="605"/>
      <c r="VIW3165" s="605"/>
      <c r="VIX3165" s="605"/>
      <c r="VIY3165" s="605"/>
      <c r="VIZ3165" s="605"/>
      <c r="VJA3165" s="605"/>
      <c r="VJB3165" s="605"/>
      <c r="VJC3165" s="605"/>
      <c r="VJD3165" s="605"/>
      <c r="VJE3165" s="605"/>
      <c r="VJF3165" s="605"/>
      <c r="VJG3165" s="605"/>
      <c r="VJH3165" s="605"/>
      <c r="VJI3165" s="605"/>
      <c r="VJJ3165" s="605"/>
      <c r="VJK3165" s="605"/>
      <c r="VJL3165" s="605"/>
      <c r="VJM3165" s="605"/>
      <c r="VJN3165" s="605"/>
      <c r="VJO3165" s="605"/>
      <c r="VJP3165" s="605"/>
      <c r="VJQ3165" s="605"/>
      <c r="VJR3165" s="605"/>
      <c r="VJS3165" s="605"/>
      <c r="VJT3165" s="605"/>
      <c r="VJU3165" s="605"/>
      <c r="VJV3165" s="605"/>
      <c r="VJW3165" s="605"/>
      <c r="VJX3165" s="605"/>
      <c r="VJY3165" s="605"/>
      <c r="VJZ3165" s="605"/>
      <c r="VKA3165" s="605"/>
      <c r="VKB3165" s="605"/>
      <c r="VKC3165" s="605"/>
      <c r="VKD3165" s="605"/>
      <c r="VKE3165" s="605"/>
      <c r="VKF3165" s="605"/>
      <c r="VKG3165" s="605"/>
      <c r="VKH3165" s="605"/>
      <c r="VKI3165" s="605"/>
      <c r="VKJ3165" s="605"/>
      <c r="VKK3165" s="605"/>
      <c r="VKL3165" s="605"/>
      <c r="VKM3165" s="605"/>
      <c r="VKN3165" s="605"/>
      <c r="VKO3165" s="605"/>
      <c r="VKP3165" s="605"/>
      <c r="VKQ3165" s="605"/>
      <c r="VKR3165" s="605"/>
      <c r="VKS3165" s="605"/>
      <c r="VKT3165" s="605"/>
      <c r="VKU3165" s="605"/>
      <c r="VKV3165" s="605"/>
      <c r="VKW3165" s="605"/>
      <c r="VKX3165" s="605"/>
      <c r="VKY3165" s="605"/>
      <c r="VKZ3165" s="605"/>
      <c r="VLA3165" s="605"/>
      <c r="VLB3165" s="605"/>
      <c r="VLC3165" s="605"/>
      <c r="VLD3165" s="605"/>
      <c r="VLE3165" s="605"/>
      <c r="VLF3165" s="605"/>
      <c r="VLG3165" s="605"/>
      <c r="VLH3165" s="605"/>
      <c r="VLI3165" s="605"/>
      <c r="VLJ3165" s="605"/>
      <c r="VLK3165" s="605"/>
      <c r="VLL3165" s="605"/>
      <c r="VLM3165" s="605"/>
      <c r="VLN3165" s="605"/>
      <c r="VLO3165" s="605"/>
      <c r="VLP3165" s="605"/>
      <c r="VLQ3165" s="605"/>
      <c r="VLR3165" s="605"/>
      <c r="VLS3165" s="605"/>
      <c r="VLT3165" s="605"/>
      <c r="VLU3165" s="605"/>
      <c r="VLV3165" s="605"/>
      <c r="VLW3165" s="605"/>
      <c r="VLX3165" s="605"/>
      <c r="VLY3165" s="605"/>
      <c r="VLZ3165" s="605"/>
      <c r="VMA3165" s="605"/>
      <c r="VMB3165" s="605"/>
      <c r="VMC3165" s="605"/>
      <c r="VMD3165" s="605"/>
      <c r="VME3165" s="605"/>
      <c r="VMF3165" s="605"/>
      <c r="VMG3165" s="605"/>
      <c r="VMH3165" s="605"/>
      <c r="VMI3165" s="605"/>
      <c r="VMJ3165" s="605"/>
      <c r="VMK3165" s="605"/>
      <c r="VML3165" s="605"/>
      <c r="VMM3165" s="605"/>
      <c r="VMN3165" s="605"/>
      <c r="VMO3165" s="605"/>
      <c r="VMP3165" s="605"/>
      <c r="VMQ3165" s="605"/>
      <c r="VMR3165" s="605"/>
      <c r="VMS3165" s="605"/>
      <c r="VMT3165" s="605"/>
      <c r="VMU3165" s="605"/>
      <c r="VMV3165" s="605"/>
      <c r="VMW3165" s="605"/>
      <c r="VMX3165" s="605"/>
      <c r="VMY3165" s="605"/>
      <c r="VMZ3165" s="605"/>
      <c r="VNA3165" s="605"/>
      <c r="VNB3165" s="605"/>
      <c r="VNC3165" s="605"/>
      <c r="VND3165" s="605"/>
      <c r="VNE3165" s="605"/>
      <c r="VNF3165" s="605"/>
      <c r="VNG3165" s="605"/>
      <c r="VNH3165" s="605"/>
      <c r="VNI3165" s="605"/>
      <c r="VNJ3165" s="605"/>
      <c r="VNK3165" s="605"/>
      <c r="VNL3165" s="605"/>
      <c r="VNM3165" s="605"/>
      <c r="VNN3165" s="605"/>
      <c r="VNO3165" s="605"/>
      <c r="VNP3165" s="605"/>
      <c r="VNQ3165" s="605"/>
      <c r="VNR3165" s="605"/>
      <c r="VNS3165" s="605"/>
      <c r="VNT3165" s="605"/>
      <c r="VNU3165" s="605"/>
      <c r="VNV3165" s="605"/>
      <c r="VNW3165" s="605"/>
      <c r="VNX3165" s="605"/>
      <c r="VNY3165" s="605"/>
      <c r="VNZ3165" s="605"/>
      <c r="VOA3165" s="605"/>
      <c r="VOB3165" s="605"/>
      <c r="VOC3165" s="605"/>
      <c r="VOD3165" s="605"/>
      <c r="VOE3165" s="605"/>
      <c r="VOF3165" s="605"/>
      <c r="VOG3165" s="605"/>
      <c r="VOH3165" s="605"/>
      <c r="VOI3165" s="605"/>
      <c r="VOJ3165" s="605"/>
      <c r="VOK3165" s="605"/>
      <c r="VOL3165" s="605"/>
      <c r="VOM3165" s="605"/>
      <c r="VON3165" s="605"/>
      <c r="VOO3165" s="605"/>
      <c r="VOP3165" s="605"/>
      <c r="VOQ3165" s="605"/>
      <c r="VOR3165" s="605"/>
      <c r="VOS3165" s="605"/>
      <c r="VOT3165" s="605"/>
      <c r="VOU3165" s="605"/>
      <c r="VOV3165" s="605"/>
      <c r="VOW3165" s="605"/>
      <c r="VOX3165" s="605"/>
      <c r="VOY3165" s="605"/>
      <c r="VOZ3165" s="605"/>
      <c r="VPA3165" s="605"/>
      <c r="VPB3165" s="605"/>
      <c r="VPC3165" s="605"/>
      <c r="VPD3165" s="605"/>
      <c r="VPE3165" s="605"/>
      <c r="VPF3165" s="605"/>
      <c r="VPG3165" s="605"/>
      <c r="VPH3165" s="605"/>
      <c r="VPI3165" s="605"/>
      <c r="VPJ3165" s="605"/>
      <c r="VPK3165" s="605"/>
      <c r="VPL3165" s="605"/>
      <c r="VPM3165" s="605"/>
      <c r="VPN3165" s="605"/>
      <c r="VPO3165" s="605"/>
      <c r="VPP3165" s="605"/>
      <c r="VPQ3165" s="605"/>
      <c r="VPR3165" s="605"/>
      <c r="VPS3165" s="605"/>
      <c r="VPT3165" s="605"/>
      <c r="VPU3165" s="605"/>
      <c r="VPV3165" s="605"/>
      <c r="VPW3165" s="605"/>
      <c r="VPX3165" s="605"/>
      <c r="VPY3165" s="605"/>
      <c r="VPZ3165" s="605"/>
      <c r="VQA3165" s="605"/>
      <c r="VQB3165" s="605"/>
      <c r="VQC3165" s="605"/>
      <c r="VQD3165" s="605"/>
      <c r="VQE3165" s="605"/>
      <c r="VQF3165" s="605"/>
      <c r="VQG3165" s="605"/>
      <c r="VQH3165" s="605"/>
      <c r="VQI3165" s="605"/>
      <c r="VQJ3165" s="605"/>
      <c r="VQK3165" s="605"/>
      <c r="VQL3165" s="605"/>
      <c r="VQM3165" s="605"/>
      <c r="VQN3165" s="605"/>
      <c r="VQO3165" s="605"/>
      <c r="VQP3165" s="605"/>
      <c r="VQQ3165" s="605"/>
      <c r="VQR3165" s="605"/>
      <c r="VQS3165" s="605"/>
      <c r="VQT3165" s="605"/>
      <c r="VQU3165" s="605"/>
      <c r="VQV3165" s="605"/>
      <c r="VQW3165" s="605"/>
      <c r="VQX3165" s="605"/>
      <c r="VQY3165" s="605"/>
      <c r="VQZ3165" s="605"/>
      <c r="VRA3165" s="605"/>
      <c r="VRB3165" s="605"/>
      <c r="VRC3165" s="605"/>
      <c r="VRD3165" s="605"/>
      <c r="VRE3165" s="605"/>
      <c r="VRF3165" s="605"/>
      <c r="VRG3165" s="605"/>
      <c r="VRH3165" s="605"/>
      <c r="VRI3165" s="605"/>
      <c r="VRJ3165" s="605"/>
      <c r="VRK3165" s="605"/>
      <c r="VRL3165" s="605"/>
      <c r="VRM3165" s="605"/>
      <c r="VRN3165" s="605"/>
      <c r="VRO3165" s="605"/>
      <c r="VRP3165" s="605"/>
      <c r="VRQ3165" s="605"/>
      <c r="VRR3165" s="605"/>
      <c r="VRS3165" s="605"/>
      <c r="VRT3165" s="605"/>
      <c r="VRU3165" s="605"/>
      <c r="VRV3165" s="605"/>
      <c r="VRW3165" s="605"/>
      <c r="VRX3165" s="605"/>
      <c r="VRY3165" s="605"/>
      <c r="VRZ3165" s="605"/>
      <c r="VSA3165" s="605"/>
      <c r="VSB3165" s="605"/>
      <c r="VSC3165" s="605"/>
      <c r="VSD3165" s="605"/>
      <c r="VSE3165" s="605"/>
      <c r="VSF3165" s="605"/>
      <c r="VSG3165" s="605"/>
      <c r="VSH3165" s="605"/>
      <c r="VSI3165" s="605"/>
      <c r="VSJ3165" s="605"/>
      <c r="VSK3165" s="605"/>
      <c r="VSL3165" s="605"/>
      <c r="VSM3165" s="605"/>
      <c r="VSN3165" s="605"/>
      <c r="VSO3165" s="605"/>
      <c r="VSP3165" s="605"/>
      <c r="VSQ3165" s="605"/>
      <c r="VSR3165" s="605"/>
      <c r="VSS3165" s="605"/>
      <c r="VST3165" s="605"/>
      <c r="VSU3165" s="605"/>
      <c r="VSV3165" s="605"/>
      <c r="VSW3165" s="605"/>
      <c r="VSX3165" s="605"/>
      <c r="VSY3165" s="605"/>
      <c r="VSZ3165" s="605"/>
      <c r="VTA3165" s="605"/>
      <c r="VTB3165" s="605"/>
      <c r="VTC3165" s="605"/>
      <c r="VTD3165" s="605"/>
      <c r="VTE3165" s="605"/>
      <c r="VTF3165" s="605"/>
      <c r="VTG3165" s="605"/>
      <c r="VTH3165" s="605"/>
      <c r="VTI3165" s="605"/>
      <c r="VTJ3165" s="605"/>
      <c r="VTK3165" s="605"/>
      <c r="VTL3165" s="605"/>
      <c r="VTM3165" s="605"/>
      <c r="VTN3165" s="605"/>
      <c r="VTO3165" s="605"/>
      <c r="VTP3165" s="605"/>
      <c r="VTQ3165" s="605"/>
      <c r="VTR3165" s="605"/>
      <c r="VTS3165" s="605"/>
      <c r="VTT3165" s="605"/>
      <c r="VTU3165" s="605"/>
      <c r="VTV3165" s="605"/>
      <c r="VTW3165" s="605"/>
      <c r="VTX3165" s="605"/>
      <c r="VTY3165" s="605"/>
      <c r="VTZ3165" s="605"/>
      <c r="VUA3165" s="605"/>
      <c r="VUB3165" s="605"/>
      <c r="VUC3165" s="605"/>
      <c r="VUD3165" s="605"/>
      <c r="VUE3165" s="605"/>
      <c r="VUF3165" s="605"/>
      <c r="VUG3165" s="605"/>
      <c r="VUH3165" s="605"/>
      <c r="VUI3165" s="605"/>
      <c r="VUJ3165" s="605"/>
      <c r="VUK3165" s="605"/>
      <c r="VUL3165" s="605"/>
      <c r="VUM3165" s="605"/>
      <c r="VUN3165" s="605"/>
      <c r="VUO3165" s="605"/>
      <c r="VUP3165" s="605"/>
      <c r="VUQ3165" s="605"/>
      <c r="VUR3165" s="605"/>
      <c r="VUS3165" s="605"/>
      <c r="VUT3165" s="605"/>
      <c r="VUU3165" s="605"/>
      <c r="VUV3165" s="605"/>
      <c r="VUW3165" s="605"/>
      <c r="VUX3165" s="605"/>
      <c r="VUY3165" s="605"/>
      <c r="VUZ3165" s="605"/>
      <c r="VVA3165" s="605"/>
      <c r="VVB3165" s="605"/>
      <c r="VVC3165" s="605"/>
      <c r="VVD3165" s="605"/>
      <c r="VVE3165" s="605"/>
      <c r="VVF3165" s="605"/>
      <c r="VVG3165" s="605"/>
      <c r="VVH3165" s="605"/>
      <c r="VVI3165" s="605"/>
      <c r="VVJ3165" s="605"/>
      <c r="VVK3165" s="605"/>
      <c r="VVL3165" s="605"/>
      <c r="VVM3165" s="605"/>
      <c r="VVN3165" s="605"/>
      <c r="VVO3165" s="605"/>
      <c r="VVP3165" s="605"/>
      <c r="VVQ3165" s="605"/>
      <c r="VVR3165" s="605"/>
      <c r="VVS3165" s="605"/>
      <c r="VVT3165" s="605"/>
      <c r="VVU3165" s="605"/>
      <c r="VVV3165" s="605"/>
      <c r="VVW3165" s="605"/>
      <c r="VVX3165" s="605"/>
      <c r="VVY3165" s="605"/>
      <c r="VVZ3165" s="605"/>
      <c r="VWA3165" s="605"/>
      <c r="VWB3165" s="605"/>
      <c r="VWC3165" s="605"/>
      <c r="VWD3165" s="605"/>
      <c r="VWE3165" s="605"/>
      <c r="VWF3165" s="605"/>
      <c r="VWG3165" s="605"/>
      <c r="VWH3165" s="605"/>
      <c r="VWI3165" s="605"/>
      <c r="VWJ3165" s="605"/>
      <c r="VWK3165" s="605"/>
      <c r="VWL3165" s="605"/>
      <c r="VWM3165" s="605"/>
      <c r="VWN3165" s="605"/>
      <c r="VWO3165" s="605"/>
      <c r="VWP3165" s="605"/>
      <c r="VWQ3165" s="605"/>
      <c r="VWR3165" s="605"/>
      <c r="VWS3165" s="605"/>
      <c r="VWT3165" s="605"/>
      <c r="VWU3165" s="605"/>
      <c r="VWV3165" s="605"/>
      <c r="VWW3165" s="605"/>
      <c r="VWX3165" s="605"/>
      <c r="VWY3165" s="605"/>
      <c r="VWZ3165" s="605"/>
      <c r="VXA3165" s="605"/>
      <c r="VXB3165" s="605"/>
      <c r="VXC3165" s="605"/>
      <c r="VXD3165" s="605"/>
      <c r="VXE3165" s="605"/>
      <c r="VXF3165" s="605"/>
      <c r="VXG3165" s="605"/>
      <c r="VXH3165" s="605"/>
      <c r="VXI3165" s="605"/>
      <c r="VXJ3165" s="605"/>
      <c r="VXK3165" s="605"/>
      <c r="VXL3165" s="605"/>
      <c r="VXM3165" s="605"/>
      <c r="VXN3165" s="605"/>
      <c r="VXO3165" s="605"/>
      <c r="VXP3165" s="605"/>
      <c r="VXQ3165" s="605"/>
      <c r="VXR3165" s="605"/>
      <c r="VXS3165" s="605"/>
      <c r="VXT3165" s="605"/>
      <c r="VXU3165" s="605"/>
      <c r="VXV3165" s="605"/>
      <c r="VXW3165" s="605"/>
      <c r="VXX3165" s="605"/>
      <c r="VXY3165" s="605"/>
      <c r="VXZ3165" s="605"/>
      <c r="VYA3165" s="605"/>
      <c r="VYB3165" s="605"/>
      <c r="VYC3165" s="605"/>
      <c r="VYD3165" s="605"/>
      <c r="VYE3165" s="605"/>
      <c r="VYF3165" s="605"/>
      <c r="VYG3165" s="605"/>
      <c r="VYH3165" s="605"/>
      <c r="VYI3165" s="605"/>
      <c r="VYJ3165" s="605"/>
      <c r="VYK3165" s="605"/>
      <c r="VYL3165" s="605"/>
      <c r="VYM3165" s="605"/>
      <c r="VYN3165" s="605"/>
      <c r="VYO3165" s="605"/>
      <c r="VYP3165" s="605"/>
      <c r="VYQ3165" s="605"/>
      <c r="VYR3165" s="605"/>
      <c r="VYS3165" s="605"/>
      <c r="VYT3165" s="605"/>
      <c r="VYU3165" s="605"/>
      <c r="VYV3165" s="605"/>
      <c r="VYW3165" s="605"/>
      <c r="VYX3165" s="605"/>
      <c r="VYY3165" s="605"/>
      <c r="VYZ3165" s="605"/>
      <c r="VZA3165" s="605"/>
      <c r="VZB3165" s="605"/>
      <c r="VZC3165" s="605"/>
      <c r="VZD3165" s="605"/>
      <c r="VZE3165" s="605"/>
      <c r="VZF3165" s="605"/>
      <c r="VZG3165" s="605"/>
      <c r="VZH3165" s="605"/>
      <c r="VZI3165" s="605"/>
      <c r="VZJ3165" s="605"/>
      <c r="VZK3165" s="605"/>
      <c r="VZL3165" s="605"/>
      <c r="VZM3165" s="605"/>
      <c r="VZN3165" s="605"/>
      <c r="VZO3165" s="605"/>
      <c r="VZP3165" s="605"/>
      <c r="VZQ3165" s="605"/>
      <c r="VZR3165" s="605"/>
      <c r="VZS3165" s="605"/>
      <c r="VZT3165" s="605"/>
      <c r="VZU3165" s="605"/>
      <c r="VZV3165" s="605"/>
      <c r="VZW3165" s="605"/>
      <c r="VZX3165" s="605"/>
      <c r="VZY3165" s="605"/>
      <c r="VZZ3165" s="605"/>
      <c r="WAA3165" s="605"/>
      <c r="WAB3165" s="605"/>
      <c r="WAC3165" s="605"/>
      <c r="WAD3165" s="605"/>
      <c r="WAE3165" s="605"/>
      <c r="WAF3165" s="605"/>
      <c r="WAG3165" s="605"/>
      <c r="WAH3165" s="605"/>
      <c r="WAI3165" s="605"/>
      <c r="WAJ3165" s="605"/>
      <c r="WAK3165" s="605"/>
      <c r="WAL3165" s="605"/>
      <c r="WAM3165" s="605"/>
      <c r="WAN3165" s="605"/>
      <c r="WAO3165" s="605"/>
      <c r="WAP3165" s="605"/>
      <c r="WAQ3165" s="605"/>
      <c r="WAR3165" s="605"/>
      <c r="WAS3165" s="605"/>
      <c r="WAT3165" s="605"/>
      <c r="WAU3165" s="605"/>
      <c r="WAV3165" s="605"/>
      <c r="WAW3165" s="605"/>
      <c r="WAX3165" s="605"/>
      <c r="WAY3165" s="605"/>
      <c r="WAZ3165" s="605"/>
      <c r="WBA3165" s="605"/>
      <c r="WBB3165" s="605"/>
      <c r="WBC3165" s="605"/>
      <c r="WBD3165" s="605"/>
      <c r="WBE3165" s="605"/>
      <c r="WBF3165" s="605"/>
      <c r="WBG3165" s="605"/>
      <c r="WBH3165" s="605"/>
      <c r="WBI3165" s="605"/>
      <c r="WBJ3165" s="605"/>
      <c r="WBK3165" s="605"/>
      <c r="WBL3165" s="605"/>
      <c r="WBM3165" s="605"/>
      <c r="WBN3165" s="605"/>
      <c r="WBO3165" s="605"/>
      <c r="WBP3165" s="605"/>
      <c r="WBQ3165" s="605"/>
      <c r="WBR3165" s="605"/>
      <c r="WBS3165" s="605"/>
      <c r="WBT3165" s="605"/>
      <c r="WBU3165" s="605"/>
      <c r="WBV3165" s="605"/>
      <c r="WBW3165" s="605"/>
      <c r="WBX3165" s="605"/>
      <c r="WBY3165" s="605"/>
      <c r="WBZ3165" s="605"/>
      <c r="WCA3165" s="605"/>
      <c r="WCB3165" s="605"/>
      <c r="WCC3165" s="605"/>
      <c r="WCD3165" s="605"/>
      <c r="WCE3165" s="605"/>
      <c r="WCF3165" s="605"/>
      <c r="WCG3165" s="605"/>
      <c r="WCH3165" s="605"/>
      <c r="WCI3165" s="605"/>
      <c r="WCJ3165" s="605"/>
      <c r="WCK3165" s="605"/>
      <c r="WCL3165" s="605"/>
      <c r="WCM3165" s="605"/>
      <c r="WCN3165" s="605"/>
      <c r="WCO3165" s="605"/>
      <c r="WCP3165" s="605"/>
      <c r="WCQ3165" s="605"/>
      <c r="WCR3165" s="605"/>
      <c r="WCS3165" s="605"/>
      <c r="WCT3165" s="605"/>
      <c r="WCU3165" s="605"/>
      <c r="WCV3165" s="605"/>
      <c r="WCW3165" s="605"/>
      <c r="WCX3165" s="605"/>
      <c r="WCY3165" s="605"/>
      <c r="WCZ3165" s="605"/>
      <c r="WDA3165" s="605"/>
      <c r="WDB3165" s="605"/>
      <c r="WDC3165" s="605"/>
      <c r="WDD3165" s="605"/>
      <c r="WDE3165" s="605"/>
      <c r="WDF3165" s="605"/>
      <c r="WDG3165" s="605"/>
      <c r="WDH3165" s="605"/>
      <c r="WDI3165" s="605"/>
      <c r="WDJ3165" s="605"/>
      <c r="WDK3165" s="605"/>
      <c r="WDL3165" s="605"/>
      <c r="WDM3165" s="605"/>
      <c r="WDN3165" s="605"/>
      <c r="WDO3165" s="605"/>
      <c r="WDP3165" s="605"/>
      <c r="WDQ3165" s="605"/>
      <c r="WDR3165" s="605"/>
      <c r="WDS3165" s="605"/>
      <c r="WDT3165" s="605"/>
      <c r="WDU3165" s="605"/>
      <c r="WDV3165" s="605"/>
      <c r="WDW3165" s="605"/>
      <c r="WDX3165" s="605"/>
      <c r="WDY3165" s="605"/>
      <c r="WDZ3165" s="605"/>
      <c r="WEA3165" s="605"/>
      <c r="WEB3165" s="605"/>
      <c r="WEC3165" s="605"/>
      <c r="WED3165" s="605"/>
      <c r="WEE3165" s="605"/>
      <c r="WEF3165" s="605"/>
      <c r="WEG3165" s="605"/>
      <c r="WEH3165" s="605"/>
      <c r="WEI3165" s="605"/>
      <c r="WEJ3165" s="605"/>
      <c r="WEK3165" s="605"/>
      <c r="WEL3165" s="605"/>
      <c r="WEM3165" s="605"/>
      <c r="WEN3165" s="605"/>
      <c r="WEO3165" s="605"/>
      <c r="WEP3165" s="605"/>
      <c r="WEQ3165" s="605"/>
      <c r="WER3165" s="605"/>
      <c r="WES3165" s="605"/>
      <c r="WET3165" s="605"/>
      <c r="WEU3165" s="605"/>
      <c r="WEV3165" s="605"/>
      <c r="WEW3165" s="605"/>
      <c r="WEX3165" s="605"/>
      <c r="WEY3165" s="605"/>
      <c r="WEZ3165" s="605"/>
      <c r="WFA3165" s="605"/>
      <c r="WFB3165" s="605"/>
      <c r="WFC3165" s="605"/>
      <c r="WFD3165" s="605"/>
      <c r="WFE3165" s="605"/>
      <c r="WFF3165" s="605"/>
      <c r="WFG3165" s="605"/>
      <c r="WFH3165" s="605"/>
      <c r="WFI3165" s="605"/>
      <c r="WFJ3165" s="605"/>
      <c r="WFK3165" s="605"/>
      <c r="WFL3165" s="605"/>
      <c r="WFM3165" s="605"/>
      <c r="WFN3165" s="605"/>
      <c r="WFO3165" s="605"/>
      <c r="WFP3165" s="605"/>
      <c r="WFQ3165" s="605"/>
      <c r="WFR3165" s="605"/>
      <c r="WFS3165" s="605"/>
      <c r="WFT3165" s="605"/>
      <c r="WFU3165" s="605"/>
      <c r="WFV3165" s="605"/>
      <c r="WFW3165" s="605"/>
      <c r="WFX3165" s="605"/>
      <c r="WFY3165" s="605"/>
      <c r="WFZ3165" s="605"/>
      <c r="WGA3165" s="605"/>
      <c r="WGB3165" s="605"/>
      <c r="WGC3165" s="605"/>
      <c r="WGD3165" s="605"/>
      <c r="WGE3165" s="605"/>
      <c r="WGF3165" s="605"/>
      <c r="WGG3165" s="605"/>
      <c r="WGH3165" s="605"/>
      <c r="WGI3165" s="605"/>
      <c r="WGJ3165" s="605"/>
      <c r="WGK3165" s="605"/>
      <c r="WGL3165" s="605"/>
      <c r="WGM3165" s="605"/>
      <c r="WGN3165" s="605"/>
      <c r="WGO3165" s="605"/>
      <c r="WGP3165" s="605"/>
      <c r="WGQ3165" s="605"/>
      <c r="WGR3165" s="605"/>
      <c r="WGS3165" s="605"/>
      <c r="WGT3165" s="605"/>
      <c r="WGU3165" s="605"/>
      <c r="WGV3165" s="605"/>
      <c r="WGW3165" s="605"/>
      <c r="WGX3165" s="605"/>
      <c r="WGY3165" s="605"/>
      <c r="WGZ3165" s="605"/>
      <c r="WHA3165" s="605"/>
      <c r="WHB3165" s="605"/>
      <c r="WHC3165" s="605"/>
      <c r="WHD3165" s="605"/>
      <c r="WHE3165" s="605"/>
      <c r="WHF3165" s="605"/>
      <c r="WHG3165" s="605"/>
      <c r="WHH3165" s="605"/>
      <c r="WHI3165" s="605"/>
      <c r="WHJ3165" s="605"/>
      <c r="WHK3165" s="605"/>
      <c r="WHL3165" s="605"/>
      <c r="WHM3165" s="605"/>
      <c r="WHN3165" s="605"/>
      <c r="WHO3165" s="605"/>
      <c r="WHP3165" s="605"/>
      <c r="WHQ3165" s="605"/>
      <c r="WHR3165" s="605"/>
      <c r="WHS3165" s="605"/>
      <c r="WHT3165" s="605"/>
      <c r="WHU3165" s="605"/>
      <c r="WHV3165" s="605"/>
      <c r="WHW3165" s="605"/>
      <c r="WHX3165" s="605"/>
      <c r="WHY3165" s="605"/>
      <c r="WHZ3165" s="605"/>
      <c r="WIA3165" s="605"/>
      <c r="WIB3165" s="605"/>
      <c r="WIC3165" s="605"/>
      <c r="WID3165" s="605"/>
      <c r="WIE3165" s="605"/>
      <c r="WIF3165" s="605"/>
      <c r="WIG3165" s="605"/>
      <c r="WIH3165" s="605"/>
      <c r="WII3165" s="605"/>
      <c r="WIJ3165" s="605"/>
      <c r="WIK3165" s="605"/>
      <c r="WIL3165" s="605"/>
      <c r="WIM3165" s="605"/>
      <c r="WIN3165" s="605"/>
      <c r="WIO3165" s="605"/>
      <c r="WIP3165" s="605"/>
      <c r="WIQ3165" s="605"/>
      <c r="WIR3165" s="605"/>
      <c r="WIS3165" s="605"/>
      <c r="WIT3165" s="605"/>
      <c r="WIU3165" s="605"/>
      <c r="WIV3165" s="605"/>
      <c r="WIW3165" s="605"/>
      <c r="WIX3165" s="605"/>
      <c r="WIY3165" s="605"/>
      <c r="WIZ3165" s="605"/>
      <c r="WJA3165" s="605"/>
      <c r="WJB3165" s="605"/>
      <c r="WJC3165" s="605"/>
      <c r="WJD3165" s="605"/>
      <c r="WJE3165" s="605"/>
      <c r="WJF3165" s="605"/>
      <c r="WJG3165" s="605"/>
      <c r="WJH3165" s="605"/>
      <c r="WJI3165" s="605"/>
      <c r="WJJ3165" s="605"/>
      <c r="WJK3165" s="605"/>
      <c r="WJL3165" s="605"/>
      <c r="WJM3165" s="605"/>
      <c r="WJN3165" s="605"/>
      <c r="WJO3165" s="605"/>
      <c r="WJP3165" s="605"/>
      <c r="WJQ3165" s="605"/>
      <c r="WJR3165" s="605"/>
      <c r="WJS3165" s="605"/>
      <c r="WJT3165" s="605"/>
      <c r="WJU3165" s="605"/>
      <c r="WJV3165" s="605"/>
      <c r="WJW3165" s="605"/>
      <c r="WJX3165" s="605"/>
      <c r="WJY3165" s="605"/>
      <c r="WJZ3165" s="605"/>
      <c r="WKA3165" s="605"/>
      <c r="WKB3165" s="605"/>
      <c r="WKC3165" s="605"/>
      <c r="WKD3165" s="605"/>
      <c r="WKE3165" s="605"/>
      <c r="WKF3165" s="605"/>
      <c r="WKG3165" s="605"/>
      <c r="WKH3165" s="605"/>
      <c r="WKI3165" s="605"/>
      <c r="WKJ3165" s="605"/>
      <c r="WKK3165" s="605"/>
      <c r="WKL3165" s="605"/>
      <c r="WKM3165" s="605"/>
      <c r="WKN3165" s="605"/>
      <c r="WKO3165" s="605"/>
      <c r="WKP3165" s="605"/>
      <c r="WKQ3165" s="605"/>
      <c r="WKR3165" s="605"/>
      <c r="WKS3165" s="605"/>
      <c r="WKT3165" s="605"/>
      <c r="WKU3165" s="605"/>
      <c r="WKV3165" s="605"/>
      <c r="WKW3165" s="605"/>
      <c r="WKX3165" s="605"/>
      <c r="WKY3165" s="605"/>
      <c r="WKZ3165" s="605"/>
      <c r="WLA3165" s="605"/>
      <c r="WLB3165" s="605"/>
      <c r="WLC3165" s="605"/>
      <c r="WLD3165" s="605"/>
      <c r="WLE3165" s="605"/>
      <c r="WLF3165" s="605"/>
      <c r="WLG3165" s="605"/>
      <c r="WLH3165" s="605"/>
      <c r="WLI3165" s="605"/>
      <c r="WLJ3165" s="605"/>
      <c r="WLK3165" s="605"/>
      <c r="WLL3165" s="605"/>
      <c r="WLM3165" s="605"/>
      <c r="WLN3165" s="605"/>
      <c r="WLO3165" s="605"/>
      <c r="WLP3165" s="605"/>
      <c r="WLQ3165" s="605"/>
      <c r="WLR3165" s="605"/>
      <c r="WLS3165" s="605"/>
      <c r="WLT3165" s="605"/>
      <c r="WLU3165" s="605"/>
      <c r="WLV3165" s="605"/>
      <c r="WLW3165" s="605"/>
      <c r="WLX3165" s="605"/>
      <c r="WLY3165" s="605"/>
      <c r="WLZ3165" s="605"/>
      <c r="WMA3165" s="605"/>
      <c r="WMB3165" s="605"/>
      <c r="WMC3165" s="605"/>
      <c r="WMD3165" s="605"/>
      <c r="WME3165" s="605"/>
      <c r="WMF3165" s="605"/>
      <c r="WMG3165" s="605"/>
      <c r="WMH3165" s="605"/>
      <c r="WMI3165" s="605"/>
      <c r="WMJ3165" s="605"/>
      <c r="WMK3165" s="605"/>
      <c r="WML3165" s="605"/>
      <c r="WMM3165" s="605"/>
      <c r="WMN3165" s="605"/>
      <c r="WMO3165" s="605"/>
      <c r="WMP3165" s="605"/>
      <c r="WMQ3165" s="605"/>
      <c r="WMR3165" s="605"/>
      <c r="WMS3165" s="605"/>
      <c r="WMT3165" s="605"/>
      <c r="WMU3165" s="605"/>
      <c r="WMV3165" s="605"/>
      <c r="WMW3165" s="605"/>
      <c r="WMX3165" s="605"/>
      <c r="WMY3165" s="605"/>
      <c r="WMZ3165" s="605"/>
      <c r="WNA3165" s="605"/>
      <c r="WNB3165" s="605"/>
      <c r="WNC3165" s="605"/>
      <c r="WND3165" s="605"/>
      <c r="WNE3165" s="605"/>
      <c r="WNF3165" s="605"/>
      <c r="WNG3165" s="605"/>
      <c r="WNH3165" s="605"/>
      <c r="WNI3165" s="605"/>
      <c r="WNJ3165" s="605"/>
      <c r="WNK3165" s="605"/>
      <c r="WNL3165" s="605"/>
      <c r="WNM3165" s="605"/>
      <c r="WNN3165" s="605"/>
      <c r="WNO3165" s="605"/>
      <c r="WNP3165" s="605"/>
      <c r="WNQ3165" s="605"/>
      <c r="WNR3165" s="605"/>
      <c r="WNS3165" s="605"/>
      <c r="WNT3165" s="605"/>
      <c r="WNU3165" s="605"/>
      <c r="WNV3165" s="605"/>
      <c r="WNW3165" s="605"/>
      <c r="WNX3165" s="605"/>
      <c r="WNY3165" s="605"/>
      <c r="WNZ3165" s="605"/>
      <c r="WOA3165" s="605"/>
      <c r="WOB3165" s="605"/>
      <c r="WOC3165" s="605"/>
      <c r="WOD3165" s="605"/>
      <c r="WOE3165" s="605"/>
      <c r="WOF3165" s="605"/>
      <c r="WOG3165" s="605"/>
      <c r="WOH3165" s="605"/>
      <c r="WOI3165" s="605"/>
      <c r="WOJ3165" s="605"/>
      <c r="WOK3165" s="605"/>
      <c r="WOL3165" s="605"/>
      <c r="WOM3165" s="605"/>
      <c r="WON3165" s="605"/>
      <c r="WOO3165" s="605"/>
      <c r="WOP3165" s="605"/>
      <c r="WOQ3165" s="605"/>
      <c r="WOR3165" s="605"/>
      <c r="WOS3165" s="605"/>
      <c r="WOT3165" s="605"/>
      <c r="WOU3165" s="605"/>
      <c r="WOV3165" s="605"/>
      <c r="WOW3165" s="605"/>
      <c r="WOX3165" s="605"/>
      <c r="WOY3165" s="605"/>
      <c r="WOZ3165" s="605"/>
      <c r="WPA3165" s="605"/>
      <c r="WPB3165" s="605"/>
      <c r="WPC3165" s="605"/>
      <c r="WPD3165" s="605"/>
      <c r="WPE3165" s="605"/>
      <c r="WPF3165" s="605"/>
      <c r="WPG3165" s="605"/>
      <c r="WPH3165" s="605"/>
      <c r="WPI3165" s="605"/>
      <c r="WPJ3165" s="605"/>
      <c r="WPK3165" s="605"/>
      <c r="WPL3165" s="605"/>
      <c r="WPM3165" s="605"/>
      <c r="WPN3165" s="605"/>
      <c r="WPO3165" s="605"/>
      <c r="WPP3165" s="605"/>
      <c r="WPQ3165" s="605"/>
      <c r="WPR3165" s="605"/>
      <c r="WPS3165" s="605"/>
      <c r="WPT3165" s="605"/>
      <c r="WPU3165" s="605"/>
      <c r="WPV3165" s="605"/>
      <c r="WPW3165" s="605"/>
      <c r="WPX3165" s="605"/>
      <c r="WPY3165" s="605"/>
      <c r="WPZ3165" s="605"/>
      <c r="WQA3165" s="605"/>
      <c r="WQB3165" s="605"/>
      <c r="WQC3165" s="605"/>
      <c r="WQD3165" s="605"/>
      <c r="WQE3165" s="605"/>
      <c r="WQF3165" s="605"/>
      <c r="WQG3165" s="605"/>
      <c r="WQH3165" s="605"/>
      <c r="WQI3165" s="605"/>
      <c r="WQJ3165" s="605"/>
      <c r="WQK3165" s="605"/>
      <c r="WQL3165" s="605"/>
      <c r="WQM3165" s="605"/>
      <c r="WQN3165" s="605"/>
      <c r="WQO3165" s="605"/>
      <c r="WQP3165" s="605"/>
      <c r="WQQ3165" s="605"/>
      <c r="WQR3165" s="605"/>
      <c r="WQS3165" s="605"/>
      <c r="WQT3165" s="605"/>
      <c r="WQU3165" s="605"/>
      <c r="WQV3165" s="605"/>
      <c r="WQW3165" s="605"/>
      <c r="WQX3165" s="605"/>
      <c r="WQY3165" s="605"/>
      <c r="WQZ3165" s="605"/>
      <c r="WRA3165" s="605"/>
      <c r="WRB3165" s="605"/>
      <c r="WRC3165" s="605"/>
      <c r="WRD3165" s="605"/>
      <c r="WRE3165" s="605"/>
      <c r="WRF3165" s="605"/>
      <c r="WRG3165" s="605"/>
      <c r="WRH3165" s="605"/>
      <c r="WRI3165" s="605"/>
      <c r="WRJ3165" s="605"/>
      <c r="WRK3165" s="605"/>
      <c r="WRL3165" s="605"/>
      <c r="WRM3165" s="605"/>
      <c r="WRN3165" s="605"/>
      <c r="WRO3165" s="605"/>
      <c r="WRP3165" s="605"/>
      <c r="WRQ3165" s="605"/>
      <c r="WRR3165" s="605"/>
      <c r="WRS3165" s="605"/>
      <c r="WRT3165" s="605"/>
      <c r="WRU3165" s="605"/>
      <c r="WRV3165" s="605"/>
      <c r="WRW3165" s="605"/>
      <c r="WRX3165" s="605"/>
      <c r="WRY3165" s="605"/>
      <c r="WRZ3165" s="605"/>
      <c r="WSA3165" s="605"/>
      <c r="WSB3165" s="605"/>
      <c r="WSC3165" s="605"/>
      <c r="WSD3165" s="605"/>
      <c r="WSE3165" s="605"/>
      <c r="WSF3165" s="605"/>
      <c r="WSG3165" s="605"/>
      <c r="WSH3165" s="605"/>
      <c r="WSI3165" s="605"/>
      <c r="WSJ3165" s="605"/>
      <c r="WSK3165" s="605"/>
      <c r="WSL3165" s="605"/>
      <c r="WSM3165" s="605"/>
      <c r="WSN3165" s="605"/>
      <c r="WSO3165" s="605"/>
      <c r="WSP3165" s="605"/>
      <c r="WSQ3165" s="605"/>
      <c r="WSR3165" s="605"/>
      <c r="WSS3165" s="605"/>
      <c r="WST3165" s="605"/>
      <c r="WSU3165" s="605"/>
      <c r="WSV3165" s="605"/>
      <c r="WSW3165" s="605"/>
      <c r="WSX3165" s="605"/>
      <c r="WSY3165" s="605"/>
      <c r="WSZ3165" s="605"/>
      <c r="WTA3165" s="605"/>
      <c r="WTB3165" s="605"/>
      <c r="WTC3165" s="605"/>
      <c r="WTD3165" s="605"/>
      <c r="WTE3165" s="605"/>
      <c r="WTF3165" s="605"/>
      <c r="WTG3165" s="605"/>
      <c r="WTH3165" s="605"/>
      <c r="WTI3165" s="605"/>
      <c r="WTJ3165" s="605"/>
      <c r="WTK3165" s="605"/>
      <c r="WTL3165" s="605"/>
      <c r="WTM3165" s="605"/>
      <c r="WTN3165" s="605"/>
      <c r="WTO3165" s="605"/>
      <c r="WTP3165" s="605"/>
      <c r="WTQ3165" s="605"/>
      <c r="WTR3165" s="605"/>
      <c r="WTS3165" s="605"/>
      <c r="WTT3165" s="605"/>
      <c r="WTU3165" s="605"/>
      <c r="WTV3165" s="605"/>
      <c r="WTW3165" s="605"/>
      <c r="WTX3165" s="605"/>
      <c r="WTY3165" s="605"/>
      <c r="WTZ3165" s="605"/>
      <c r="WUA3165" s="605"/>
      <c r="WUB3165" s="605"/>
      <c r="WUC3165" s="605"/>
      <c r="WUD3165" s="605"/>
      <c r="WUE3165" s="605"/>
      <c r="WUF3165" s="605"/>
      <c r="WUG3165" s="605"/>
      <c r="WUH3165" s="605"/>
      <c r="WUI3165" s="605"/>
      <c r="WUJ3165" s="605"/>
      <c r="WUK3165" s="605"/>
      <c r="WUL3165" s="605"/>
      <c r="WUM3165" s="605"/>
      <c r="WUN3165" s="605"/>
      <c r="WUO3165" s="605"/>
      <c r="WUP3165" s="605"/>
      <c r="WUQ3165" s="605"/>
      <c r="WUR3165" s="605"/>
      <c r="WUS3165" s="605"/>
      <c r="WUT3165" s="605"/>
      <c r="WUU3165" s="605"/>
      <c r="WUV3165" s="605"/>
      <c r="WUW3165" s="605"/>
      <c r="WUX3165" s="605"/>
      <c r="WUY3165" s="605"/>
      <c r="WUZ3165" s="605"/>
      <c r="WVA3165" s="605"/>
      <c r="WVB3165" s="605"/>
      <c r="WVC3165" s="605"/>
      <c r="WVD3165" s="605"/>
      <c r="WVE3165" s="605"/>
      <c r="WVF3165" s="605"/>
      <c r="WVG3165" s="605"/>
      <c r="WVH3165" s="605"/>
      <c r="WVI3165" s="605"/>
      <c r="WVJ3165" s="605"/>
      <c r="WVK3165" s="605"/>
      <c r="WVL3165" s="605"/>
      <c r="WVM3165" s="605"/>
      <c r="WVN3165" s="605"/>
      <c r="WVO3165" s="605"/>
      <c r="WVP3165" s="605"/>
      <c r="WVQ3165" s="605"/>
      <c r="WVR3165" s="605"/>
      <c r="WVS3165" s="605"/>
      <c r="WVT3165" s="605"/>
      <c r="WVU3165" s="605"/>
      <c r="WVV3165" s="605"/>
      <c r="WVW3165" s="605"/>
      <c r="WVX3165" s="605"/>
      <c r="WVY3165" s="605"/>
      <c r="WVZ3165" s="605"/>
      <c r="WWA3165" s="605"/>
      <c r="WWB3165" s="605"/>
      <c r="WWC3165" s="605"/>
      <c r="WWD3165" s="605"/>
      <c r="WWE3165" s="605"/>
      <c r="WWF3165" s="605"/>
      <c r="WWG3165" s="605"/>
      <c r="WWH3165" s="605"/>
      <c r="WWI3165" s="605"/>
      <c r="WWJ3165" s="605"/>
      <c r="WWK3165" s="605"/>
      <c r="WWL3165" s="605"/>
      <c r="WWM3165" s="605"/>
      <c r="WWN3165" s="605"/>
      <c r="WWO3165" s="605"/>
      <c r="WWP3165" s="605"/>
      <c r="WWQ3165" s="605"/>
      <c r="WWR3165" s="605"/>
      <c r="WWS3165" s="605"/>
      <c r="WWT3165" s="605"/>
      <c r="WWU3165" s="605"/>
      <c r="WWV3165" s="605"/>
      <c r="WWW3165" s="605"/>
      <c r="WWX3165" s="605"/>
      <c r="WWY3165" s="605"/>
      <c r="WWZ3165" s="605"/>
      <c r="WXA3165" s="605"/>
      <c r="WXB3165" s="605"/>
      <c r="WXC3165" s="605"/>
      <c r="WXD3165" s="605"/>
      <c r="WXE3165" s="605"/>
      <c r="WXF3165" s="605"/>
      <c r="WXG3165" s="605"/>
      <c r="WXH3165" s="605"/>
      <c r="WXI3165" s="605"/>
      <c r="WXJ3165" s="605"/>
      <c r="WXK3165" s="605"/>
      <c r="WXL3165" s="605"/>
      <c r="WXM3165" s="605"/>
      <c r="WXN3165" s="605"/>
      <c r="WXO3165" s="605"/>
      <c r="WXP3165" s="605"/>
      <c r="WXQ3165" s="605"/>
      <c r="WXR3165" s="605"/>
      <c r="WXS3165" s="605"/>
      <c r="WXT3165" s="605"/>
      <c r="WXU3165" s="605"/>
      <c r="WXV3165" s="605"/>
      <c r="WXW3165" s="605"/>
      <c r="WXX3165" s="605"/>
      <c r="WXY3165" s="605"/>
      <c r="WXZ3165" s="605"/>
      <c r="WYA3165" s="605"/>
      <c r="WYB3165" s="605"/>
      <c r="WYC3165" s="605"/>
      <c r="WYD3165" s="605"/>
      <c r="WYE3165" s="605"/>
      <c r="WYF3165" s="605"/>
      <c r="WYG3165" s="605"/>
      <c r="WYH3165" s="605"/>
      <c r="WYI3165" s="605"/>
      <c r="WYJ3165" s="605"/>
      <c r="WYK3165" s="605"/>
      <c r="WYL3165" s="605"/>
      <c r="WYM3165" s="605"/>
      <c r="WYN3165" s="605"/>
      <c r="WYO3165" s="605"/>
      <c r="WYP3165" s="605"/>
      <c r="WYQ3165" s="605"/>
      <c r="WYR3165" s="605"/>
      <c r="WYS3165" s="605"/>
      <c r="WYT3165" s="605"/>
      <c r="WYU3165" s="605"/>
      <c r="WYV3165" s="605"/>
      <c r="WYW3165" s="605"/>
      <c r="WYX3165" s="605"/>
      <c r="WYY3165" s="605"/>
      <c r="WYZ3165" s="605"/>
      <c r="WZA3165" s="605"/>
      <c r="WZB3165" s="605"/>
      <c r="WZC3165" s="605"/>
      <c r="WZD3165" s="605"/>
      <c r="WZE3165" s="605"/>
      <c r="WZF3165" s="605"/>
      <c r="WZG3165" s="605"/>
      <c r="WZH3165" s="605"/>
      <c r="WZI3165" s="605"/>
      <c r="WZJ3165" s="605"/>
      <c r="WZK3165" s="605"/>
      <c r="WZL3165" s="605"/>
      <c r="WZM3165" s="605"/>
      <c r="WZN3165" s="605"/>
      <c r="WZO3165" s="605"/>
      <c r="WZP3165" s="605"/>
      <c r="WZQ3165" s="605"/>
      <c r="WZR3165" s="605"/>
      <c r="WZS3165" s="605"/>
      <c r="WZT3165" s="605"/>
      <c r="WZU3165" s="605"/>
      <c r="WZV3165" s="605"/>
      <c r="WZW3165" s="605"/>
      <c r="WZX3165" s="605"/>
      <c r="WZY3165" s="605"/>
      <c r="WZZ3165" s="605"/>
      <c r="XAA3165" s="605"/>
      <c r="XAB3165" s="605"/>
      <c r="XAC3165" s="605"/>
      <c r="XAD3165" s="605"/>
      <c r="XAE3165" s="605"/>
      <c r="XAF3165" s="605"/>
      <c r="XAG3165" s="605"/>
      <c r="XAH3165" s="605"/>
      <c r="XAI3165" s="605"/>
      <c r="XAJ3165" s="605"/>
      <c r="XAK3165" s="605"/>
      <c r="XAL3165" s="605"/>
      <c r="XAM3165" s="605"/>
      <c r="XAN3165" s="605"/>
      <c r="XAO3165" s="605"/>
      <c r="XAP3165" s="605"/>
      <c r="XAQ3165" s="605"/>
      <c r="XAR3165" s="605"/>
      <c r="XAS3165" s="605"/>
      <c r="XAT3165" s="605"/>
      <c r="XAU3165" s="605"/>
      <c r="XAV3165" s="605"/>
      <c r="XAW3165" s="605"/>
      <c r="XAX3165" s="605"/>
      <c r="XAY3165" s="605"/>
      <c r="XAZ3165" s="605"/>
      <c r="XBA3165" s="605"/>
      <c r="XBB3165" s="605"/>
      <c r="XBC3165" s="605"/>
      <c r="XBD3165" s="605"/>
      <c r="XBE3165" s="605"/>
      <c r="XBF3165" s="605"/>
      <c r="XBG3165" s="605"/>
      <c r="XBH3165" s="605"/>
      <c r="XBI3165" s="605"/>
      <c r="XBJ3165" s="605"/>
      <c r="XBK3165" s="605"/>
      <c r="XBL3165" s="605"/>
      <c r="XBM3165" s="605"/>
      <c r="XBN3165" s="605"/>
      <c r="XBO3165" s="605"/>
      <c r="XBP3165" s="605"/>
      <c r="XBQ3165" s="605"/>
      <c r="XBR3165" s="605"/>
      <c r="XBS3165" s="605"/>
      <c r="XBT3165" s="605"/>
      <c r="XBU3165" s="605"/>
      <c r="XBV3165" s="605"/>
      <c r="XBW3165" s="605"/>
      <c r="XBX3165" s="605"/>
      <c r="XBY3165" s="605"/>
      <c r="XBZ3165" s="605"/>
      <c r="XCA3165" s="605"/>
      <c r="XCB3165" s="605"/>
      <c r="XCC3165" s="605"/>
      <c r="XCD3165" s="605"/>
      <c r="XCE3165" s="605"/>
      <c r="XCF3165" s="605"/>
      <c r="XCG3165" s="605"/>
      <c r="XCH3165" s="605"/>
      <c r="XCI3165" s="605"/>
      <c r="XCJ3165" s="605"/>
      <c r="XCK3165" s="605"/>
      <c r="XCL3165" s="605"/>
      <c r="XCM3165" s="605"/>
      <c r="XCN3165" s="605"/>
      <c r="XCO3165" s="605"/>
      <c r="XCP3165" s="605"/>
      <c r="XCQ3165" s="605"/>
      <c r="XCR3165" s="605"/>
      <c r="XCS3165" s="605"/>
      <c r="XCT3165" s="605"/>
      <c r="XCU3165" s="605"/>
      <c r="XCV3165" s="605"/>
      <c r="XCW3165" s="605"/>
      <c r="XCX3165" s="605"/>
      <c r="XCY3165" s="605"/>
      <c r="XCZ3165" s="605"/>
      <c r="XDA3165" s="605"/>
      <c r="XDB3165" s="605"/>
      <c r="XDC3165" s="605"/>
      <c r="XDD3165" s="605"/>
      <c r="XDE3165" s="605"/>
      <c r="XDF3165" s="605"/>
      <c r="XDG3165" s="605"/>
      <c r="XDH3165" s="605"/>
      <c r="XDI3165" s="605"/>
      <c r="XDJ3165" s="605"/>
      <c r="XDK3165" s="605"/>
      <c r="XDL3165" s="605"/>
      <c r="XDM3165" s="605"/>
      <c r="XDN3165" s="605"/>
      <c r="XDO3165" s="605"/>
      <c r="XDP3165" s="605"/>
      <c r="XDQ3165" s="605"/>
      <c r="XDR3165" s="605"/>
      <c r="XDS3165" s="605"/>
      <c r="XDT3165" s="605"/>
      <c r="XDU3165" s="605"/>
      <c r="XDV3165" s="605"/>
      <c r="XDW3165" s="605"/>
      <c r="XDX3165" s="605"/>
      <c r="XDY3165" s="605"/>
      <c r="XDZ3165" s="605"/>
      <c r="XEA3165" s="605"/>
      <c r="XEB3165" s="605"/>
      <c r="XEC3165" s="605"/>
      <c r="XED3165" s="605"/>
      <c r="XEE3165" s="605"/>
      <c r="XEF3165" s="605"/>
      <c r="XEG3165" s="605"/>
      <c r="XEH3165" s="605"/>
      <c r="XEI3165" s="605"/>
      <c r="XEJ3165" s="605"/>
      <c r="XEK3165" s="605"/>
      <c r="XEL3165" s="605"/>
      <c r="XEM3165" s="605"/>
      <c r="XEN3165" s="605"/>
      <c r="XEO3165" s="605"/>
      <c r="XEP3165" s="605"/>
      <c r="XEQ3165" s="605"/>
      <c r="XER3165" s="605"/>
      <c r="XES3165" s="605"/>
      <c r="XET3165" s="605"/>
      <c r="XEU3165" s="605"/>
      <c r="XEV3165" s="605"/>
      <c r="XEW3165" s="605"/>
      <c r="XEX3165" s="605"/>
      <c r="XEY3165" s="605"/>
      <c r="XEZ3165" s="605"/>
      <c r="XFA3165" s="605"/>
      <c r="XFB3165" s="605"/>
      <c r="XFC3165" s="605"/>
      <c r="XFD3165" s="605"/>
    </row>
    <row r="3166" spans="1:16384">
      <c r="A3166" s="1248"/>
      <c r="B3166" s="605"/>
      <c r="C3166" s="597" t="s">
        <v>7180</v>
      </c>
      <c r="D3166" s="597" t="s">
        <v>518</v>
      </c>
      <c r="E3166" s="603" t="s">
        <v>149</v>
      </c>
      <c r="F3166" s="603" t="s">
        <v>121</v>
      </c>
      <c r="G3166" s="600">
        <v>100</v>
      </c>
      <c r="H3166" s="600">
        <v>100</v>
      </c>
      <c r="I3166" s="14">
        <v>1</v>
      </c>
      <c r="J3166" s="605"/>
      <c r="K3166" s="605"/>
      <c r="L3166" s="605"/>
      <c r="M3166" s="605"/>
      <c r="N3166" s="605"/>
      <c r="O3166" s="605"/>
      <c r="P3166" s="605"/>
      <c r="Q3166" s="605"/>
      <c r="R3166" s="605"/>
      <c r="S3166" s="605"/>
      <c r="T3166" s="605"/>
      <c r="U3166" s="605"/>
      <c r="V3166" s="605"/>
      <c r="W3166" s="605"/>
      <c r="X3166" s="605"/>
      <c r="Y3166" s="605"/>
      <c r="Z3166" s="605"/>
      <c r="AA3166" s="605"/>
      <c r="AB3166" s="605"/>
      <c r="AC3166" s="605"/>
      <c r="AD3166" s="605"/>
      <c r="AE3166" s="605"/>
      <c r="AF3166" s="605"/>
      <c r="AG3166" s="605"/>
      <c r="AH3166" s="605"/>
      <c r="AI3166" s="605"/>
      <c r="AJ3166" s="605"/>
      <c r="AK3166" s="605"/>
      <c r="AL3166" s="605"/>
      <c r="AM3166" s="605"/>
      <c r="AN3166" s="605"/>
      <c r="AO3166" s="605"/>
      <c r="AP3166" s="605"/>
      <c r="AQ3166" s="605"/>
      <c r="AR3166" s="605"/>
      <c r="AS3166" s="605"/>
      <c r="AT3166" s="605"/>
      <c r="AU3166" s="605"/>
      <c r="AV3166" s="605"/>
      <c r="AW3166" s="605"/>
      <c r="AX3166" s="605"/>
      <c r="AY3166" s="605"/>
      <c r="AZ3166" s="605"/>
      <c r="BA3166" s="605"/>
      <c r="BB3166" s="605"/>
      <c r="BC3166" s="605"/>
      <c r="BD3166" s="605"/>
      <c r="BE3166" s="605"/>
      <c r="BF3166" s="605"/>
      <c r="BG3166" s="605"/>
      <c r="BH3166" s="605"/>
      <c r="BI3166" s="605"/>
      <c r="BJ3166" s="605"/>
      <c r="BK3166" s="605"/>
      <c r="BL3166" s="605"/>
      <c r="BM3166" s="605"/>
      <c r="BN3166" s="605"/>
      <c r="BO3166" s="605"/>
      <c r="BP3166" s="605"/>
      <c r="BQ3166" s="605"/>
      <c r="BR3166" s="605"/>
      <c r="BS3166" s="605"/>
      <c r="BT3166" s="605"/>
      <c r="BU3166" s="605"/>
      <c r="BV3166" s="605"/>
      <c r="BW3166" s="605"/>
      <c r="BX3166" s="605"/>
      <c r="BY3166" s="605"/>
      <c r="BZ3166" s="605"/>
      <c r="CA3166" s="605"/>
      <c r="CB3166" s="605"/>
      <c r="CC3166" s="605"/>
      <c r="CD3166" s="605"/>
      <c r="CE3166" s="605"/>
      <c r="CF3166" s="605"/>
      <c r="CG3166" s="605"/>
      <c r="CH3166" s="605"/>
      <c r="CI3166" s="605"/>
      <c r="CJ3166" s="605"/>
      <c r="CK3166" s="605"/>
      <c r="CL3166" s="605"/>
      <c r="CM3166" s="605"/>
      <c r="CN3166" s="605"/>
      <c r="CO3166" s="605"/>
      <c r="CP3166" s="605"/>
      <c r="CQ3166" s="605"/>
      <c r="CR3166" s="605"/>
      <c r="CS3166" s="605"/>
      <c r="CT3166" s="605"/>
      <c r="CU3166" s="605"/>
      <c r="CV3166" s="605"/>
      <c r="CW3166" s="605"/>
      <c r="CX3166" s="605"/>
      <c r="CY3166" s="605"/>
      <c r="CZ3166" s="605"/>
      <c r="DA3166" s="605"/>
      <c r="DB3166" s="605"/>
      <c r="DC3166" s="605"/>
      <c r="DD3166" s="605"/>
      <c r="DE3166" s="605"/>
      <c r="DF3166" s="605"/>
      <c r="DG3166" s="605"/>
      <c r="DH3166" s="605"/>
      <c r="DI3166" s="605"/>
      <c r="DJ3166" s="605"/>
      <c r="DK3166" s="605"/>
      <c r="DL3166" s="605"/>
      <c r="DM3166" s="605"/>
      <c r="DN3166" s="605"/>
      <c r="DO3166" s="605"/>
      <c r="DP3166" s="605"/>
      <c r="DQ3166" s="605"/>
      <c r="DR3166" s="605"/>
      <c r="DS3166" s="605"/>
      <c r="DT3166" s="605"/>
      <c r="DU3166" s="605"/>
      <c r="DV3166" s="605"/>
      <c r="DW3166" s="605"/>
      <c r="DX3166" s="605"/>
      <c r="DY3166" s="605"/>
      <c r="DZ3166" s="605"/>
      <c r="EA3166" s="605"/>
      <c r="EB3166" s="605"/>
      <c r="EC3166" s="605"/>
      <c r="ED3166" s="605"/>
      <c r="EE3166" s="605"/>
      <c r="EF3166" s="605"/>
      <c r="EG3166" s="605"/>
      <c r="EH3166" s="605"/>
      <c r="EI3166" s="605"/>
      <c r="EJ3166" s="605"/>
      <c r="EK3166" s="605"/>
      <c r="EL3166" s="605"/>
      <c r="EM3166" s="605"/>
      <c r="EN3166" s="605"/>
      <c r="EO3166" s="605"/>
      <c r="EP3166" s="605"/>
      <c r="EQ3166" s="605"/>
      <c r="ER3166" s="605"/>
      <c r="ES3166" s="605"/>
      <c r="ET3166" s="605"/>
      <c r="EU3166" s="605"/>
      <c r="EV3166" s="605"/>
      <c r="EW3166" s="605"/>
      <c r="EX3166" s="605"/>
      <c r="EY3166" s="605"/>
      <c r="EZ3166" s="605"/>
      <c r="FA3166" s="605"/>
      <c r="FB3166" s="605"/>
      <c r="FC3166" s="605"/>
      <c r="FD3166" s="605"/>
      <c r="FE3166" s="605"/>
      <c r="FF3166" s="605"/>
      <c r="FG3166" s="605"/>
      <c r="FH3166" s="605"/>
      <c r="FI3166" s="605"/>
      <c r="FJ3166" s="605"/>
      <c r="FK3166" s="605"/>
      <c r="FL3166" s="605"/>
      <c r="FM3166" s="605"/>
      <c r="FN3166" s="605"/>
      <c r="FO3166" s="605"/>
      <c r="FP3166" s="605"/>
      <c r="FQ3166" s="605"/>
      <c r="FR3166" s="605"/>
      <c r="FS3166" s="605"/>
      <c r="FT3166" s="605"/>
      <c r="FU3166" s="605"/>
      <c r="FV3166" s="605"/>
      <c r="FW3166" s="605"/>
      <c r="FX3166" s="605"/>
      <c r="FY3166" s="605"/>
      <c r="FZ3166" s="605"/>
      <c r="GA3166" s="605"/>
      <c r="GB3166" s="605"/>
      <c r="GC3166" s="605"/>
      <c r="GD3166" s="605"/>
      <c r="GE3166" s="605"/>
      <c r="GF3166" s="605"/>
      <c r="GG3166" s="605"/>
      <c r="GH3166" s="605"/>
      <c r="GI3166" s="605"/>
      <c r="GJ3166" s="605"/>
      <c r="GK3166" s="605"/>
      <c r="GL3166" s="605"/>
      <c r="GM3166" s="605"/>
      <c r="GN3166" s="605"/>
      <c r="GO3166" s="605"/>
      <c r="GP3166" s="605"/>
      <c r="GQ3166" s="605"/>
      <c r="GR3166" s="605"/>
      <c r="GS3166" s="605"/>
      <c r="GT3166" s="605"/>
      <c r="GU3166" s="605"/>
      <c r="GV3166" s="605"/>
      <c r="GW3166" s="605"/>
      <c r="GX3166" s="605"/>
      <c r="GY3166" s="605"/>
      <c r="GZ3166" s="605"/>
      <c r="HA3166" s="605"/>
      <c r="HB3166" s="605"/>
      <c r="HC3166" s="605"/>
      <c r="HD3166" s="605"/>
      <c r="HE3166" s="605"/>
      <c r="HF3166" s="605"/>
      <c r="HG3166" s="605"/>
      <c r="HH3166" s="605"/>
      <c r="HI3166" s="605"/>
      <c r="HJ3166" s="605"/>
      <c r="HK3166" s="605"/>
      <c r="HL3166" s="605"/>
      <c r="HM3166" s="605"/>
      <c r="HN3166" s="605"/>
      <c r="HO3166" s="605"/>
      <c r="HP3166" s="605"/>
      <c r="HQ3166" s="605"/>
      <c r="HR3166" s="605"/>
      <c r="HS3166" s="605"/>
      <c r="HT3166" s="605"/>
      <c r="HU3166" s="605"/>
      <c r="HV3166" s="605"/>
      <c r="HW3166" s="605"/>
      <c r="HX3166" s="605"/>
      <c r="HY3166" s="605"/>
      <c r="HZ3166" s="605"/>
      <c r="IA3166" s="605"/>
      <c r="IB3166" s="605"/>
      <c r="IC3166" s="605"/>
      <c r="ID3166" s="605"/>
      <c r="IE3166" s="605"/>
      <c r="IF3166" s="605"/>
      <c r="IG3166" s="605"/>
      <c r="IH3166" s="605"/>
      <c r="II3166" s="605"/>
      <c r="IJ3166" s="605"/>
      <c r="IK3166" s="605"/>
      <c r="IL3166" s="605"/>
      <c r="IM3166" s="605"/>
      <c r="IN3166" s="605"/>
      <c r="IO3166" s="605"/>
      <c r="IP3166" s="605"/>
      <c r="IQ3166" s="605"/>
      <c r="IR3166" s="605"/>
      <c r="IS3166" s="605"/>
      <c r="IT3166" s="605"/>
      <c r="IU3166" s="605"/>
      <c r="IV3166" s="605"/>
      <c r="IW3166" s="605"/>
      <c r="IX3166" s="605"/>
      <c r="IY3166" s="605"/>
      <c r="IZ3166" s="605"/>
      <c r="JA3166" s="605"/>
      <c r="JB3166" s="605"/>
      <c r="JC3166" s="605"/>
      <c r="JD3166" s="605"/>
      <c r="JE3166" s="605"/>
      <c r="JF3166" s="605"/>
      <c r="JG3166" s="605"/>
      <c r="JH3166" s="605"/>
      <c r="JI3166" s="605"/>
      <c r="JJ3166" s="605"/>
      <c r="JK3166" s="605"/>
      <c r="JL3166" s="605"/>
      <c r="JM3166" s="605"/>
      <c r="JN3166" s="605"/>
      <c r="JO3166" s="605"/>
      <c r="JP3166" s="605"/>
      <c r="JQ3166" s="605"/>
      <c r="JR3166" s="605"/>
      <c r="JS3166" s="605"/>
      <c r="JT3166" s="605"/>
      <c r="JU3166" s="605"/>
      <c r="JV3166" s="605"/>
      <c r="JW3166" s="605"/>
      <c r="JX3166" s="605"/>
      <c r="JY3166" s="605"/>
      <c r="JZ3166" s="605"/>
      <c r="KA3166" s="605"/>
      <c r="KB3166" s="605"/>
      <c r="KC3166" s="605"/>
      <c r="KD3166" s="605"/>
      <c r="KE3166" s="605"/>
      <c r="KF3166" s="605"/>
      <c r="KG3166" s="605"/>
      <c r="KH3166" s="605"/>
      <c r="KI3166" s="605"/>
      <c r="KJ3166" s="605"/>
      <c r="KK3166" s="605"/>
      <c r="KL3166" s="605"/>
      <c r="KM3166" s="605"/>
      <c r="KN3166" s="605"/>
      <c r="KO3166" s="605"/>
      <c r="KP3166" s="605"/>
      <c r="KQ3166" s="605"/>
      <c r="KR3166" s="605"/>
      <c r="KS3166" s="605"/>
      <c r="KT3166" s="605"/>
      <c r="KU3166" s="605"/>
      <c r="KV3166" s="605"/>
      <c r="KW3166" s="605"/>
      <c r="KX3166" s="605"/>
      <c r="KY3166" s="605"/>
      <c r="KZ3166" s="605"/>
      <c r="LA3166" s="605"/>
      <c r="LB3166" s="605"/>
      <c r="LC3166" s="605"/>
      <c r="LD3166" s="605"/>
      <c r="LE3166" s="605"/>
      <c r="LF3166" s="605"/>
      <c r="LG3166" s="605"/>
      <c r="LH3166" s="605"/>
      <c r="LI3166" s="605"/>
      <c r="LJ3166" s="605"/>
      <c r="LK3166" s="605"/>
      <c r="LL3166" s="605"/>
      <c r="LM3166" s="605"/>
      <c r="LN3166" s="605"/>
      <c r="LO3166" s="605"/>
      <c r="LP3166" s="605"/>
      <c r="LQ3166" s="605"/>
      <c r="LR3166" s="605"/>
      <c r="LS3166" s="605"/>
      <c r="LT3166" s="605"/>
      <c r="LU3166" s="605"/>
      <c r="LV3166" s="605"/>
      <c r="LW3166" s="605"/>
      <c r="LX3166" s="605"/>
      <c r="LY3166" s="605"/>
      <c r="LZ3166" s="605"/>
      <c r="MA3166" s="605"/>
      <c r="MB3166" s="605"/>
      <c r="MC3166" s="605"/>
      <c r="MD3166" s="605"/>
      <c r="ME3166" s="605"/>
      <c r="MF3166" s="605"/>
      <c r="MG3166" s="605"/>
      <c r="MH3166" s="605"/>
      <c r="MI3166" s="605"/>
      <c r="MJ3166" s="605"/>
      <c r="MK3166" s="605"/>
      <c r="ML3166" s="605"/>
      <c r="MM3166" s="605"/>
      <c r="MN3166" s="605"/>
      <c r="MO3166" s="605"/>
      <c r="MP3166" s="605"/>
      <c r="MQ3166" s="605"/>
      <c r="MR3166" s="605"/>
      <c r="MS3166" s="605"/>
      <c r="MT3166" s="605"/>
      <c r="MU3166" s="605"/>
      <c r="MV3166" s="605"/>
      <c r="MW3166" s="605"/>
      <c r="MX3166" s="605"/>
      <c r="MY3166" s="605"/>
      <c r="MZ3166" s="605"/>
      <c r="NA3166" s="605"/>
      <c r="NB3166" s="605"/>
      <c r="NC3166" s="605"/>
      <c r="ND3166" s="605"/>
      <c r="NE3166" s="605"/>
      <c r="NF3166" s="605"/>
      <c r="NG3166" s="605"/>
      <c r="NH3166" s="605"/>
      <c r="NI3166" s="605"/>
      <c r="NJ3166" s="605"/>
      <c r="NK3166" s="605"/>
      <c r="NL3166" s="605"/>
      <c r="NM3166" s="605"/>
      <c r="NN3166" s="605"/>
      <c r="NO3166" s="605"/>
      <c r="NP3166" s="605"/>
      <c r="NQ3166" s="605"/>
      <c r="NR3166" s="605"/>
      <c r="NS3166" s="605"/>
      <c r="NT3166" s="605"/>
      <c r="NU3166" s="605"/>
      <c r="NV3166" s="605"/>
      <c r="NW3166" s="605"/>
      <c r="NX3166" s="605"/>
      <c r="NY3166" s="605"/>
      <c r="NZ3166" s="605"/>
      <c r="OA3166" s="605"/>
      <c r="OB3166" s="605"/>
      <c r="OC3166" s="605"/>
      <c r="OD3166" s="605"/>
      <c r="OE3166" s="605"/>
      <c r="OF3166" s="605"/>
      <c r="OG3166" s="605"/>
      <c r="OH3166" s="605"/>
      <c r="OI3166" s="605"/>
      <c r="OJ3166" s="605"/>
      <c r="OK3166" s="605"/>
      <c r="OL3166" s="605"/>
      <c r="OM3166" s="605"/>
      <c r="ON3166" s="605"/>
      <c r="OO3166" s="605"/>
      <c r="OP3166" s="605"/>
      <c r="OQ3166" s="605"/>
      <c r="OR3166" s="605"/>
      <c r="OS3166" s="605"/>
      <c r="OT3166" s="605"/>
      <c r="OU3166" s="605"/>
      <c r="OV3166" s="605"/>
      <c r="OW3166" s="605"/>
      <c r="OX3166" s="605"/>
      <c r="OY3166" s="605"/>
      <c r="OZ3166" s="605"/>
      <c r="PA3166" s="605"/>
      <c r="PB3166" s="605"/>
      <c r="PC3166" s="605"/>
      <c r="PD3166" s="605"/>
      <c r="PE3166" s="605"/>
      <c r="PF3166" s="605"/>
      <c r="PG3166" s="605"/>
      <c r="PH3166" s="605"/>
      <c r="PI3166" s="605"/>
      <c r="PJ3166" s="605"/>
      <c r="PK3166" s="605"/>
      <c r="PL3166" s="605"/>
      <c r="PM3166" s="605"/>
      <c r="PN3166" s="605"/>
      <c r="PO3166" s="605"/>
      <c r="PP3166" s="605"/>
      <c r="PQ3166" s="605"/>
      <c r="PR3166" s="605"/>
      <c r="PS3166" s="605"/>
      <c r="PT3166" s="605"/>
      <c r="PU3166" s="605"/>
      <c r="PV3166" s="605"/>
      <c r="PW3166" s="605"/>
      <c r="PX3166" s="605"/>
      <c r="PY3166" s="605"/>
      <c r="PZ3166" s="605"/>
      <c r="QA3166" s="605"/>
      <c r="QB3166" s="605"/>
      <c r="QC3166" s="605"/>
      <c r="QD3166" s="605"/>
      <c r="QE3166" s="605"/>
      <c r="QF3166" s="605"/>
      <c r="QG3166" s="605"/>
      <c r="QH3166" s="605"/>
      <c r="QI3166" s="605"/>
      <c r="QJ3166" s="605"/>
      <c r="QK3166" s="605"/>
      <c r="QL3166" s="605"/>
      <c r="QM3166" s="605"/>
      <c r="QN3166" s="605"/>
      <c r="QO3166" s="605"/>
      <c r="QP3166" s="605"/>
      <c r="QQ3166" s="605"/>
      <c r="QR3166" s="605"/>
      <c r="QS3166" s="605"/>
      <c r="QT3166" s="605"/>
      <c r="QU3166" s="605"/>
      <c r="QV3166" s="605"/>
      <c r="QW3166" s="605"/>
      <c r="QX3166" s="605"/>
      <c r="QY3166" s="605"/>
      <c r="QZ3166" s="605"/>
      <c r="RA3166" s="605"/>
      <c r="RB3166" s="605"/>
      <c r="RC3166" s="605"/>
      <c r="RD3166" s="605"/>
      <c r="RE3166" s="605"/>
      <c r="RF3166" s="605"/>
      <c r="RG3166" s="605"/>
      <c r="RH3166" s="605"/>
      <c r="RI3166" s="605"/>
      <c r="RJ3166" s="605"/>
      <c r="RK3166" s="605"/>
      <c r="RL3166" s="605"/>
      <c r="RM3166" s="605"/>
      <c r="RN3166" s="605"/>
      <c r="RO3166" s="605"/>
      <c r="RP3166" s="605"/>
      <c r="RQ3166" s="605"/>
      <c r="RR3166" s="605"/>
      <c r="RS3166" s="605"/>
      <c r="RT3166" s="605"/>
      <c r="RU3166" s="605"/>
      <c r="RV3166" s="605"/>
      <c r="RW3166" s="605"/>
      <c r="RX3166" s="605"/>
      <c r="RY3166" s="605"/>
      <c r="RZ3166" s="605"/>
      <c r="SA3166" s="605"/>
      <c r="SB3166" s="605"/>
      <c r="SC3166" s="605"/>
      <c r="SD3166" s="605"/>
      <c r="SE3166" s="605"/>
      <c r="SF3166" s="605"/>
      <c r="SG3166" s="605"/>
      <c r="SH3166" s="605"/>
      <c r="SI3166" s="605"/>
      <c r="SJ3166" s="605"/>
      <c r="SK3166" s="605"/>
      <c r="SL3166" s="605"/>
      <c r="SM3166" s="605"/>
      <c r="SN3166" s="605"/>
      <c r="SO3166" s="605"/>
      <c r="SP3166" s="605"/>
      <c r="SQ3166" s="605"/>
      <c r="SR3166" s="605"/>
      <c r="SS3166" s="605"/>
      <c r="ST3166" s="605"/>
      <c r="SU3166" s="605"/>
      <c r="SV3166" s="605"/>
      <c r="SW3166" s="605"/>
      <c r="SX3166" s="605"/>
      <c r="SY3166" s="605"/>
      <c r="SZ3166" s="605"/>
      <c r="TA3166" s="605"/>
      <c r="TB3166" s="605"/>
      <c r="TC3166" s="605"/>
      <c r="TD3166" s="605"/>
      <c r="TE3166" s="605"/>
      <c r="TF3166" s="605"/>
      <c r="TG3166" s="605"/>
      <c r="TH3166" s="605"/>
      <c r="TI3166" s="605"/>
      <c r="TJ3166" s="605"/>
      <c r="TK3166" s="605"/>
      <c r="TL3166" s="605"/>
      <c r="TM3166" s="605"/>
      <c r="TN3166" s="605"/>
      <c r="TO3166" s="605"/>
      <c r="TP3166" s="605"/>
      <c r="TQ3166" s="605"/>
      <c r="TR3166" s="605"/>
      <c r="TS3166" s="605"/>
      <c r="TT3166" s="605"/>
      <c r="TU3166" s="605"/>
      <c r="TV3166" s="605"/>
      <c r="TW3166" s="605"/>
      <c r="TX3166" s="605"/>
      <c r="TY3166" s="605"/>
      <c r="TZ3166" s="605"/>
      <c r="UA3166" s="605"/>
      <c r="UB3166" s="605"/>
      <c r="UC3166" s="605"/>
      <c r="UD3166" s="605"/>
      <c r="UE3166" s="605"/>
      <c r="UF3166" s="605"/>
      <c r="UG3166" s="605"/>
      <c r="UH3166" s="605"/>
      <c r="UI3166" s="605"/>
      <c r="UJ3166" s="605"/>
      <c r="UK3166" s="605"/>
      <c r="UL3166" s="605"/>
      <c r="UM3166" s="605"/>
      <c r="UN3166" s="605"/>
      <c r="UO3166" s="605"/>
      <c r="UP3166" s="605"/>
      <c r="UQ3166" s="605"/>
      <c r="UR3166" s="605"/>
      <c r="US3166" s="605"/>
      <c r="UT3166" s="605"/>
      <c r="UU3166" s="605"/>
      <c r="UV3166" s="605"/>
      <c r="UW3166" s="605"/>
      <c r="UX3166" s="605"/>
      <c r="UY3166" s="605"/>
      <c r="UZ3166" s="605"/>
      <c r="VA3166" s="605"/>
      <c r="VB3166" s="605"/>
      <c r="VC3166" s="605"/>
      <c r="VD3166" s="605"/>
      <c r="VE3166" s="605"/>
      <c r="VF3166" s="605"/>
      <c r="VG3166" s="605"/>
      <c r="VH3166" s="605"/>
      <c r="VI3166" s="605"/>
      <c r="VJ3166" s="605"/>
      <c r="VK3166" s="605"/>
      <c r="VL3166" s="605"/>
      <c r="VM3166" s="605"/>
      <c r="VN3166" s="605"/>
      <c r="VO3166" s="605"/>
      <c r="VP3166" s="605"/>
      <c r="VQ3166" s="605"/>
      <c r="VR3166" s="605"/>
      <c r="VS3166" s="605"/>
      <c r="VT3166" s="605"/>
      <c r="VU3166" s="605"/>
      <c r="VV3166" s="605"/>
      <c r="VW3166" s="605"/>
      <c r="VX3166" s="605"/>
      <c r="VY3166" s="605"/>
      <c r="VZ3166" s="605"/>
      <c r="WA3166" s="605"/>
      <c r="WB3166" s="605"/>
      <c r="WC3166" s="605"/>
      <c r="WD3166" s="605"/>
      <c r="WE3166" s="605"/>
      <c r="WF3166" s="605"/>
      <c r="WG3166" s="605"/>
      <c r="WH3166" s="605"/>
      <c r="WI3166" s="605"/>
      <c r="WJ3166" s="605"/>
      <c r="WK3166" s="605"/>
      <c r="WL3166" s="605"/>
      <c r="WM3166" s="605"/>
      <c r="WN3166" s="605"/>
      <c r="WO3166" s="605"/>
      <c r="WP3166" s="605"/>
      <c r="WQ3166" s="605"/>
      <c r="WR3166" s="605"/>
      <c r="WS3166" s="605"/>
      <c r="WT3166" s="605"/>
      <c r="WU3166" s="605"/>
      <c r="WV3166" s="605"/>
      <c r="WW3166" s="605"/>
      <c r="WX3166" s="605"/>
      <c r="WY3166" s="605"/>
      <c r="WZ3166" s="605"/>
      <c r="XA3166" s="605"/>
      <c r="XB3166" s="605"/>
      <c r="XC3166" s="605"/>
      <c r="XD3166" s="605"/>
      <c r="XE3166" s="605"/>
      <c r="XF3166" s="605"/>
      <c r="XG3166" s="605"/>
      <c r="XH3166" s="605"/>
      <c r="XI3166" s="605"/>
      <c r="XJ3166" s="605"/>
      <c r="XK3166" s="605"/>
      <c r="XL3166" s="605"/>
      <c r="XM3166" s="605"/>
      <c r="XN3166" s="605"/>
      <c r="XO3166" s="605"/>
      <c r="XP3166" s="605"/>
      <c r="XQ3166" s="605"/>
      <c r="XR3166" s="605"/>
      <c r="XS3166" s="605"/>
      <c r="XT3166" s="605"/>
      <c r="XU3166" s="605"/>
      <c r="XV3166" s="605"/>
      <c r="XW3166" s="605"/>
      <c r="XX3166" s="605"/>
      <c r="XY3166" s="605"/>
      <c r="XZ3166" s="605"/>
      <c r="YA3166" s="605"/>
      <c r="YB3166" s="605"/>
      <c r="YC3166" s="605"/>
      <c r="YD3166" s="605"/>
      <c r="YE3166" s="605"/>
      <c r="YF3166" s="605"/>
      <c r="YG3166" s="605"/>
      <c r="YH3166" s="605"/>
      <c r="YI3166" s="605"/>
      <c r="YJ3166" s="605"/>
      <c r="YK3166" s="605"/>
      <c r="YL3166" s="605"/>
      <c r="YM3166" s="605"/>
      <c r="YN3166" s="605"/>
      <c r="YO3166" s="605"/>
      <c r="YP3166" s="605"/>
      <c r="YQ3166" s="605"/>
      <c r="YR3166" s="605"/>
      <c r="YS3166" s="605"/>
      <c r="YT3166" s="605"/>
      <c r="YU3166" s="605"/>
      <c r="YV3166" s="605"/>
      <c r="YW3166" s="605"/>
      <c r="YX3166" s="605"/>
      <c r="YY3166" s="605"/>
      <c r="YZ3166" s="605"/>
      <c r="ZA3166" s="605"/>
      <c r="ZB3166" s="605"/>
      <c r="ZC3166" s="605"/>
      <c r="ZD3166" s="605"/>
      <c r="ZE3166" s="605"/>
      <c r="ZF3166" s="605"/>
      <c r="ZG3166" s="605"/>
      <c r="ZH3166" s="605"/>
      <c r="ZI3166" s="605"/>
      <c r="ZJ3166" s="605"/>
      <c r="ZK3166" s="605"/>
      <c r="ZL3166" s="605"/>
      <c r="ZM3166" s="605"/>
      <c r="ZN3166" s="605"/>
      <c r="ZO3166" s="605"/>
      <c r="ZP3166" s="605"/>
      <c r="ZQ3166" s="605"/>
      <c r="ZR3166" s="605"/>
      <c r="ZS3166" s="605"/>
      <c r="ZT3166" s="605"/>
      <c r="ZU3166" s="605"/>
      <c r="ZV3166" s="605"/>
      <c r="ZW3166" s="605"/>
      <c r="ZX3166" s="605"/>
      <c r="ZY3166" s="605"/>
      <c r="ZZ3166" s="605"/>
      <c r="AAA3166" s="605"/>
      <c r="AAB3166" s="605"/>
      <c r="AAC3166" s="605"/>
      <c r="AAD3166" s="605"/>
      <c r="AAE3166" s="605"/>
      <c r="AAF3166" s="605"/>
      <c r="AAG3166" s="605"/>
      <c r="AAH3166" s="605"/>
      <c r="AAI3166" s="605"/>
      <c r="AAJ3166" s="605"/>
      <c r="AAK3166" s="605"/>
      <c r="AAL3166" s="605"/>
      <c r="AAM3166" s="605"/>
      <c r="AAN3166" s="605"/>
      <c r="AAO3166" s="605"/>
      <c r="AAP3166" s="605"/>
      <c r="AAQ3166" s="605"/>
      <c r="AAR3166" s="605"/>
      <c r="AAS3166" s="605"/>
      <c r="AAT3166" s="605"/>
      <c r="AAU3166" s="605"/>
      <c r="AAV3166" s="605"/>
      <c r="AAW3166" s="605"/>
      <c r="AAX3166" s="605"/>
      <c r="AAY3166" s="605"/>
      <c r="AAZ3166" s="605"/>
      <c r="ABA3166" s="605"/>
      <c r="ABB3166" s="605"/>
      <c r="ABC3166" s="605"/>
      <c r="ABD3166" s="605"/>
      <c r="ABE3166" s="605"/>
      <c r="ABF3166" s="605"/>
      <c r="ABG3166" s="605"/>
      <c r="ABH3166" s="605"/>
      <c r="ABI3166" s="605"/>
      <c r="ABJ3166" s="605"/>
      <c r="ABK3166" s="605"/>
      <c r="ABL3166" s="605"/>
      <c r="ABM3166" s="605"/>
      <c r="ABN3166" s="605"/>
      <c r="ABO3166" s="605"/>
      <c r="ABP3166" s="605"/>
      <c r="ABQ3166" s="605"/>
      <c r="ABR3166" s="605"/>
      <c r="ABS3166" s="605"/>
      <c r="ABT3166" s="605"/>
      <c r="ABU3166" s="605"/>
      <c r="ABV3166" s="605"/>
      <c r="ABW3166" s="605"/>
      <c r="ABX3166" s="605"/>
      <c r="ABY3166" s="605"/>
      <c r="ABZ3166" s="605"/>
      <c r="ACA3166" s="605"/>
      <c r="ACB3166" s="605"/>
      <c r="ACC3166" s="605"/>
      <c r="ACD3166" s="605"/>
      <c r="ACE3166" s="605"/>
      <c r="ACF3166" s="605"/>
      <c r="ACG3166" s="605"/>
      <c r="ACH3166" s="605"/>
      <c r="ACI3166" s="605"/>
      <c r="ACJ3166" s="605"/>
      <c r="ACK3166" s="605"/>
      <c r="ACL3166" s="605"/>
      <c r="ACM3166" s="605"/>
      <c r="ACN3166" s="605"/>
      <c r="ACO3166" s="605"/>
      <c r="ACP3166" s="605"/>
      <c r="ACQ3166" s="605"/>
      <c r="ACR3166" s="605"/>
      <c r="ACS3166" s="605"/>
      <c r="ACT3166" s="605"/>
      <c r="ACU3166" s="605"/>
      <c r="ACV3166" s="605"/>
      <c r="ACW3166" s="605"/>
      <c r="ACX3166" s="605"/>
      <c r="ACY3166" s="605"/>
      <c r="ACZ3166" s="605"/>
      <c r="ADA3166" s="605"/>
      <c r="ADB3166" s="605"/>
      <c r="ADC3166" s="605"/>
      <c r="ADD3166" s="605"/>
      <c r="ADE3166" s="605"/>
      <c r="ADF3166" s="605"/>
      <c r="ADG3166" s="605"/>
      <c r="ADH3166" s="605"/>
      <c r="ADI3166" s="605"/>
      <c r="ADJ3166" s="605"/>
      <c r="ADK3166" s="605"/>
      <c r="ADL3166" s="605"/>
      <c r="ADM3166" s="605"/>
      <c r="ADN3166" s="605"/>
      <c r="ADO3166" s="605"/>
      <c r="ADP3166" s="605"/>
      <c r="ADQ3166" s="605"/>
      <c r="ADR3166" s="605"/>
      <c r="ADS3166" s="605"/>
      <c r="ADT3166" s="605"/>
      <c r="ADU3166" s="605"/>
      <c r="ADV3166" s="605"/>
      <c r="ADW3166" s="605"/>
      <c r="ADX3166" s="605"/>
      <c r="ADY3166" s="605"/>
      <c r="ADZ3166" s="605"/>
      <c r="AEA3166" s="605"/>
      <c r="AEB3166" s="605"/>
      <c r="AEC3166" s="605"/>
      <c r="AED3166" s="605"/>
      <c r="AEE3166" s="605"/>
      <c r="AEF3166" s="605"/>
      <c r="AEG3166" s="605"/>
      <c r="AEH3166" s="605"/>
      <c r="AEI3166" s="605"/>
      <c r="AEJ3166" s="605"/>
      <c r="AEK3166" s="605"/>
      <c r="AEL3166" s="605"/>
      <c r="AEM3166" s="605"/>
      <c r="AEN3166" s="605"/>
      <c r="AEO3166" s="605"/>
      <c r="AEP3166" s="605"/>
      <c r="AEQ3166" s="605"/>
      <c r="AER3166" s="605"/>
      <c r="AES3166" s="605"/>
      <c r="AET3166" s="605"/>
      <c r="AEU3166" s="605"/>
      <c r="AEV3166" s="605"/>
      <c r="AEW3166" s="605"/>
      <c r="AEX3166" s="605"/>
      <c r="AEY3166" s="605"/>
      <c r="AEZ3166" s="605"/>
      <c r="AFA3166" s="605"/>
      <c r="AFB3166" s="605"/>
      <c r="AFC3166" s="605"/>
      <c r="AFD3166" s="605"/>
      <c r="AFE3166" s="605"/>
      <c r="AFF3166" s="605"/>
      <c r="AFG3166" s="605"/>
      <c r="AFH3166" s="605"/>
      <c r="AFI3166" s="605"/>
      <c r="AFJ3166" s="605"/>
      <c r="AFK3166" s="605"/>
      <c r="AFL3166" s="605"/>
      <c r="AFM3166" s="605"/>
      <c r="AFN3166" s="605"/>
      <c r="AFO3166" s="605"/>
      <c r="AFP3166" s="605"/>
      <c r="AFQ3166" s="605"/>
      <c r="AFR3166" s="605"/>
      <c r="AFS3166" s="605"/>
      <c r="AFT3166" s="605"/>
      <c r="AFU3166" s="605"/>
      <c r="AFV3166" s="605"/>
      <c r="AFW3166" s="605"/>
      <c r="AFX3166" s="605"/>
      <c r="AFY3166" s="605"/>
      <c r="AFZ3166" s="605"/>
      <c r="AGA3166" s="605"/>
      <c r="AGB3166" s="605"/>
      <c r="AGC3166" s="605"/>
      <c r="AGD3166" s="605"/>
      <c r="AGE3166" s="605"/>
      <c r="AGF3166" s="605"/>
      <c r="AGG3166" s="605"/>
      <c r="AGH3166" s="605"/>
      <c r="AGI3166" s="605"/>
      <c r="AGJ3166" s="605"/>
      <c r="AGK3166" s="605"/>
      <c r="AGL3166" s="605"/>
      <c r="AGM3166" s="605"/>
      <c r="AGN3166" s="605"/>
      <c r="AGO3166" s="605"/>
      <c r="AGP3166" s="605"/>
      <c r="AGQ3166" s="605"/>
      <c r="AGR3166" s="605"/>
      <c r="AGS3166" s="605"/>
      <c r="AGT3166" s="605"/>
      <c r="AGU3166" s="605"/>
      <c r="AGV3166" s="605"/>
      <c r="AGW3166" s="605"/>
      <c r="AGX3166" s="605"/>
      <c r="AGY3166" s="605"/>
      <c r="AGZ3166" s="605"/>
      <c r="AHA3166" s="605"/>
      <c r="AHB3166" s="605"/>
      <c r="AHC3166" s="605"/>
      <c r="AHD3166" s="605"/>
      <c r="AHE3166" s="605"/>
      <c r="AHF3166" s="605"/>
      <c r="AHG3166" s="605"/>
      <c r="AHH3166" s="605"/>
      <c r="AHI3166" s="605"/>
      <c r="AHJ3166" s="605"/>
      <c r="AHK3166" s="605"/>
      <c r="AHL3166" s="605"/>
      <c r="AHM3166" s="605"/>
      <c r="AHN3166" s="605"/>
      <c r="AHO3166" s="605"/>
      <c r="AHP3166" s="605"/>
      <c r="AHQ3166" s="605"/>
      <c r="AHR3166" s="605"/>
      <c r="AHS3166" s="605"/>
      <c r="AHT3166" s="605"/>
      <c r="AHU3166" s="605"/>
      <c r="AHV3166" s="605"/>
      <c r="AHW3166" s="605"/>
      <c r="AHX3166" s="605"/>
      <c r="AHY3166" s="605"/>
      <c r="AHZ3166" s="605"/>
      <c r="AIA3166" s="605"/>
      <c r="AIB3166" s="605"/>
      <c r="AIC3166" s="605"/>
      <c r="AID3166" s="605"/>
      <c r="AIE3166" s="605"/>
      <c r="AIF3166" s="605"/>
      <c r="AIG3166" s="605"/>
      <c r="AIH3166" s="605"/>
      <c r="AII3166" s="605"/>
      <c r="AIJ3166" s="605"/>
      <c r="AIK3166" s="605"/>
      <c r="AIL3166" s="605"/>
      <c r="AIM3166" s="605"/>
      <c r="AIN3166" s="605"/>
      <c r="AIO3166" s="605"/>
      <c r="AIP3166" s="605"/>
      <c r="AIQ3166" s="605"/>
      <c r="AIR3166" s="605"/>
      <c r="AIS3166" s="605"/>
      <c r="AIT3166" s="605"/>
      <c r="AIU3166" s="605"/>
      <c r="AIV3166" s="605"/>
      <c r="AIW3166" s="605"/>
      <c r="AIX3166" s="605"/>
      <c r="AIY3166" s="605"/>
      <c r="AIZ3166" s="605"/>
      <c r="AJA3166" s="605"/>
      <c r="AJB3166" s="605"/>
      <c r="AJC3166" s="605"/>
      <c r="AJD3166" s="605"/>
      <c r="AJE3166" s="605"/>
      <c r="AJF3166" s="605"/>
      <c r="AJG3166" s="605"/>
      <c r="AJH3166" s="605"/>
      <c r="AJI3166" s="605"/>
      <c r="AJJ3166" s="605"/>
      <c r="AJK3166" s="605"/>
      <c r="AJL3166" s="605"/>
      <c r="AJM3166" s="605"/>
      <c r="AJN3166" s="605"/>
      <c r="AJO3166" s="605"/>
      <c r="AJP3166" s="605"/>
      <c r="AJQ3166" s="605"/>
      <c r="AJR3166" s="605"/>
      <c r="AJS3166" s="605"/>
      <c r="AJT3166" s="605"/>
      <c r="AJU3166" s="605"/>
      <c r="AJV3166" s="605"/>
      <c r="AJW3166" s="605"/>
      <c r="AJX3166" s="605"/>
      <c r="AJY3166" s="605"/>
      <c r="AJZ3166" s="605"/>
      <c r="AKA3166" s="605"/>
      <c r="AKB3166" s="605"/>
      <c r="AKC3166" s="605"/>
      <c r="AKD3166" s="605"/>
      <c r="AKE3166" s="605"/>
      <c r="AKF3166" s="605"/>
      <c r="AKG3166" s="605"/>
      <c r="AKH3166" s="605"/>
      <c r="AKI3166" s="605"/>
      <c r="AKJ3166" s="605"/>
      <c r="AKK3166" s="605"/>
      <c r="AKL3166" s="605"/>
      <c r="AKM3166" s="605"/>
      <c r="AKN3166" s="605"/>
      <c r="AKO3166" s="605"/>
      <c r="AKP3166" s="605"/>
      <c r="AKQ3166" s="605"/>
      <c r="AKR3166" s="605"/>
      <c r="AKS3166" s="605"/>
      <c r="AKT3166" s="605"/>
      <c r="AKU3166" s="605"/>
      <c r="AKV3166" s="605"/>
      <c r="AKW3166" s="605"/>
      <c r="AKX3166" s="605"/>
      <c r="AKY3166" s="605"/>
      <c r="AKZ3166" s="605"/>
      <c r="ALA3166" s="605"/>
      <c r="ALB3166" s="605"/>
      <c r="ALC3166" s="605"/>
      <c r="ALD3166" s="605"/>
      <c r="ALE3166" s="605"/>
      <c r="ALF3166" s="605"/>
      <c r="ALG3166" s="605"/>
      <c r="ALH3166" s="605"/>
      <c r="ALI3166" s="605"/>
      <c r="ALJ3166" s="605"/>
      <c r="ALK3166" s="605"/>
      <c r="ALL3166" s="605"/>
      <c r="ALM3166" s="605"/>
      <c r="ALN3166" s="605"/>
      <c r="ALO3166" s="605"/>
      <c r="ALP3166" s="605"/>
      <c r="ALQ3166" s="605"/>
      <c r="ALR3166" s="605"/>
      <c r="ALS3166" s="605"/>
      <c r="ALT3166" s="605"/>
      <c r="ALU3166" s="605"/>
      <c r="ALV3166" s="605"/>
      <c r="ALW3166" s="605"/>
      <c r="ALX3166" s="605"/>
      <c r="ALY3166" s="605"/>
      <c r="ALZ3166" s="605"/>
      <c r="AMA3166" s="605"/>
      <c r="AMB3166" s="605"/>
      <c r="AMC3166" s="605"/>
      <c r="AMD3166" s="605"/>
      <c r="AME3166" s="605"/>
      <c r="AMF3166" s="605"/>
      <c r="AMG3166" s="605"/>
      <c r="AMH3166" s="605"/>
      <c r="AMI3166" s="605"/>
      <c r="AMJ3166" s="605"/>
      <c r="AMK3166" s="605"/>
      <c r="AML3166" s="605"/>
      <c r="AMM3166" s="605"/>
      <c r="AMN3166" s="605"/>
      <c r="AMO3166" s="605"/>
      <c r="AMP3166" s="605"/>
      <c r="AMQ3166" s="605"/>
      <c r="AMR3166" s="605"/>
      <c r="AMS3166" s="605"/>
      <c r="AMT3166" s="605"/>
      <c r="AMU3166" s="605"/>
      <c r="AMV3166" s="605"/>
      <c r="AMW3166" s="605"/>
      <c r="AMX3166" s="605"/>
      <c r="AMY3166" s="605"/>
      <c r="AMZ3166" s="605"/>
      <c r="ANA3166" s="605"/>
      <c r="ANB3166" s="605"/>
      <c r="ANC3166" s="605"/>
      <c r="AND3166" s="605"/>
      <c r="ANE3166" s="605"/>
      <c r="ANF3166" s="605"/>
      <c r="ANG3166" s="605"/>
      <c r="ANH3166" s="605"/>
      <c r="ANI3166" s="605"/>
      <c r="ANJ3166" s="605"/>
      <c r="ANK3166" s="605"/>
      <c r="ANL3166" s="605"/>
      <c r="ANM3166" s="605"/>
      <c r="ANN3166" s="605"/>
      <c r="ANO3166" s="605"/>
      <c r="ANP3166" s="605"/>
      <c r="ANQ3166" s="605"/>
      <c r="ANR3166" s="605"/>
      <c r="ANS3166" s="605"/>
      <c r="ANT3166" s="605"/>
      <c r="ANU3166" s="605"/>
      <c r="ANV3166" s="605"/>
      <c r="ANW3166" s="605"/>
      <c r="ANX3166" s="605"/>
      <c r="ANY3166" s="605"/>
      <c r="ANZ3166" s="605"/>
      <c r="AOA3166" s="605"/>
      <c r="AOB3166" s="605"/>
      <c r="AOC3166" s="605"/>
      <c r="AOD3166" s="605"/>
      <c r="AOE3166" s="605"/>
      <c r="AOF3166" s="605"/>
      <c r="AOG3166" s="605"/>
      <c r="AOH3166" s="605"/>
      <c r="AOI3166" s="605"/>
      <c r="AOJ3166" s="605"/>
      <c r="AOK3166" s="605"/>
      <c r="AOL3166" s="605"/>
      <c r="AOM3166" s="605"/>
      <c r="AON3166" s="605"/>
      <c r="AOO3166" s="605"/>
      <c r="AOP3166" s="605"/>
      <c r="AOQ3166" s="605"/>
      <c r="AOR3166" s="605"/>
      <c r="AOS3166" s="605"/>
      <c r="AOT3166" s="605"/>
      <c r="AOU3166" s="605"/>
      <c r="AOV3166" s="605"/>
      <c r="AOW3166" s="605"/>
      <c r="AOX3166" s="605"/>
      <c r="AOY3166" s="605"/>
      <c r="AOZ3166" s="605"/>
      <c r="APA3166" s="605"/>
      <c r="APB3166" s="605"/>
      <c r="APC3166" s="605"/>
      <c r="APD3166" s="605"/>
      <c r="APE3166" s="605"/>
      <c r="APF3166" s="605"/>
      <c r="APG3166" s="605"/>
      <c r="APH3166" s="605"/>
      <c r="API3166" s="605"/>
      <c r="APJ3166" s="605"/>
      <c r="APK3166" s="605"/>
      <c r="APL3166" s="605"/>
      <c r="APM3166" s="605"/>
      <c r="APN3166" s="605"/>
      <c r="APO3166" s="605"/>
      <c r="APP3166" s="605"/>
      <c r="APQ3166" s="605"/>
      <c r="APR3166" s="605"/>
      <c r="APS3166" s="605"/>
      <c r="APT3166" s="605"/>
      <c r="APU3166" s="605"/>
      <c r="APV3166" s="605"/>
      <c r="APW3166" s="605"/>
      <c r="APX3166" s="605"/>
      <c r="APY3166" s="605"/>
      <c r="APZ3166" s="605"/>
      <c r="AQA3166" s="605"/>
      <c r="AQB3166" s="605"/>
      <c r="AQC3166" s="605"/>
      <c r="AQD3166" s="605"/>
      <c r="AQE3166" s="605"/>
      <c r="AQF3166" s="605"/>
      <c r="AQG3166" s="605"/>
      <c r="AQH3166" s="605"/>
      <c r="AQI3166" s="605"/>
      <c r="AQJ3166" s="605"/>
      <c r="AQK3166" s="605"/>
      <c r="AQL3166" s="605"/>
      <c r="AQM3166" s="605"/>
      <c r="AQN3166" s="605"/>
      <c r="AQO3166" s="605"/>
      <c r="AQP3166" s="605"/>
      <c r="AQQ3166" s="605"/>
      <c r="AQR3166" s="605"/>
      <c r="AQS3166" s="605"/>
      <c r="AQT3166" s="605"/>
      <c r="AQU3166" s="605"/>
      <c r="AQV3166" s="605"/>
      <c r="AQW3166" s="605"/>
      <c r="AQX3166" s="605"/>
      <c r="AQY3166" s="605"/>
      <c r="AQZ3166" s="605"/>
      <c r="ARA3166" s="605"/>
      <c r="ARB3166" s="605"/>
      <c r="ARC3166" s="605"/>
      <c r="ARD3166" s="605"/>
      <c r="ARE3166" s="605"/>
      <c r="ARF3166" s="605"/>
      <c r="ARG3166" s="605"/>
      <c r="ARH3166" s="605"/>
      <c r="ARI3166" s="605"/>
      <c r="ARJ3166" s="605"/>
      <c r="ARK3166" s="605"/>
      <c r="ARL3166" s="605"/>
      <c r="ARM3166" s="605"/>
      <c r="ARN3166" s="605"/>
      <c r="ARO3166" s="605"/>
      <c r="ARP3166" s="605"/>
      <c r="ARQ3166" s="605"/>
      <c r="ARR3166" s="605"/>
      <c r="ARS3166" s="605"/>
      <c r="ART3166" s="605"/>
      <c r="ARU3166" s="605"/>
      <c r="ARV3166" s="605"/>
      <c r="ARW3166" s="605"/>
      <c r="ARX3166" s="605"/>
      <c r="ARY3166" s="605"/>
      <c r="ARZ3166" s="605"/>
      <c r="ASA3166" s="605"/>
      <c r="ASB3166" s="605"/>
      <c r="ASC3166" s="605"/>
      <c r="ASD3166" s="605"/>
      <c r="ASE3166" s="605"/>
      <c r="ASF3166" s="605"/>
      <c r="ASG3166" s="605"/>
      <c r="ASH3166" s="605"/>
      <c r="ASI3166" s="605"/>
      <c r="ASJ3166" s="605"/>
      <c r="ASK3166" s="605"/>
      <c r="ASL3166" s="605"/>
      <c r="ASM3166" s="605"/>
      <c r="ASN3166" s="605"/>
      <c r="ASO3166" s="605"/>
      <c r="ASP3166" s="605"/>
      <c r="ASQ3166" s="605"/>
      <c r="ASR3166" s="605"/>
      <c r="ASS3166" s="605"/>
      <c r="AST3166" s="605"/>
      <c r="ASU3166" s="605"/>
      <c r="ASV3166" s="605"/>
      <c r="ASW3166" s="605"/>
      <c r="ASX3166" s="605"/>
      <c r="ASY3166" s="605"/>
      <c r="ASZ3166" s="605"/>
      <c r="ATA3166" s="605"/>
      <c r="ATB3166" s="605"/>
      <c r="ATC3166" s="605"/>
      <c r="ATD3166" s="605"/>
      <c r="ATE3166" s="605"/>
      <c r="ATF3166" s="605"/>
      <c r="ATG3166" s="605"/>
      <c r="ATH3166" s="605"/>
      <c r="ATI3166" s="605"/>
      <c r="ATJ3166" s="605"/>
      <c r="ATK3166" s="605"/>
      <c r="ATL3166" s="605"/>
      <c r="ATM3166" s="605"/>
      <c r="ATN3166" s="605"/>
      <c r="ATO3166" s="605"/>
      <c r="ATP3166" s="605"/>
      <c r="ATQ3166" s="605"/>
      <c r="ATR3166" s="605"/>
      <c r="ATS3166" s="605"/>
      <c r="ATT3166" s="605"/>
      <c r="ATU3166" s="605"/>
      <c r="ATV3166" s="605"/>
      <c r="ATW3166" s="605"/>
      <c r="ATX3166" s="605"/>
      <c r="ATY3166" s="605"/>
      <c r="ATZ3166" s="605"/>
      <c r="AUA3166" s="605"/>
      <c r="AUB3166" s="605"/>
      <c r="AUC3166" s="605"/>
      <c r="AUD3166" s="605"/>
      <c r="AUE3166" s="605"/>
      <c r="AUF3166" s="605"/>
      <c r="AUG3166" s="605"/>
      <c r="AUH3166" s="605"/>
      <c r="AUI3166" s="605"/>
      <c r="AUJ3166" s="605"/>
      <c r="AUK3166" s="605"/>
      <c r="AUL3166" s="605"/>
      <c r="AUM3166" s="605"/>
      <c r="AUN3166" s="605"/>
      <c r="AUO3166" s="605"/>
      <c r="AUP3166" s="605"/>
      <c r="AUQ3166" s="605"/>
      <c r="AUR3166" s="605"/>
      <c r="AUS3166" s="605"/>
      <c r="AUT3166" s="605"/>
      <c r="AUU3166" s="605"/>
      <c r="AUV3166" s="605"/>
      <c r="AUW3166" s="605"/>
      <c r="AUX3166" s="605"/>
      <c r="AUY3166" s="605"/>
      <c r="AUZ3166" s="605"/>
      <c r="AVA3166" s="605"/>
      <c r="AVB3166" s="605"/>
      <c r="AVC3166" s="605"/>
      <c r="AVD3166" s="605"/>
      <c r="AVE3166" s="605"/>
      <c r="AVF3166" s="605"/>
      <c r="AVG3166" s="605"/>
      <c r="AVH3166" s="605"/>
      <c r="AVI3166" s="605"/>
      <c r="AVJ3166" s="605"/>
      <c r="AVK3166" s="605"/>
      <c r="AVL3166" s="605"/>
      <c r="AVM3166" s="605"/>
      <c r="AVN3166" s="605"/>
      <c r="AVO3166" s="605"/>
      <c r="AVP3166" s="605"/>
      <c r="AVQ3166" s="605"/>
      <c r="AVR3166" s="605"/>
      <c r="AVS3166" s="605"/>
      <c r="AVT3166" s="605"/>
      <c r="AVU3166" s="605"/>
      <c r="AVV3166" s="605"/>
      <c r="AVW3166" s="605"/>
      <c r="AVX3166" s="605"/>
      <c r="AVY3166" s="605"/>
      <c r="AVZ3166" s="605"/>
      <c r="AWA3166" s="605"/>
      <c r="AWB3166" s="605"/>
      <c r="AWC3166" s="605"/>
      <c r="AWD3166" s="605"/>
      <c r="AWE3166" s="605"/>
      <c r="AWF3166" s="605"/>
      <c r="AWG3166" s="605"/>
      <c r="AWH3166" s="605"/>
      <c r="AWI3166" s="605"/>
      <c r="AWJ3166" s="605"/>
      <c r="AWK3166" s="605"/>
      <c r="AWL3166" s="605"/>
      <c r="AWM3166" s="605"/>
      <c r="AWN3166" s="605"/>
      <c r="AWO3166" s="605"/>
      <c r="AWP3166" s="605"/>
      <c r="AWQ3166" s="605"/>
      <c r="AWR3166" s="605"/>
      <c r="AWS3166" s="605"/>
      <c r="AWT3166" s="605"/>
      <c r="AWU3166" s="605"/>
      <c r="AWV3166" s="605"/>
      <c r="AWW3166" s="605"/>
      <c r="AWX3166" s="605"/>
      <c r="AWY3166" s="605"/>
      <c r="AWZ3166" s="605"/>
      <c r="AXA3166" s="605"/>
      <c r="AXB3166" s="605"/>
      <c r="AXC3166" s="605"/>
      <c r="AXD3166" s="605"/>
      <c r="AXE3166" s="605"/>
      <c r="AXF3166" s="605"/>
      <c r="AXG3166" s="605"/>
      <c r="AXH3166" s="605"/>
      <c r="AXI3166" s="605"/>
      <c r="AXJ3166" s="605"/>
      <c r="AXK3166" s="605"/>
      <c r="AXL3166" s="605"/>
      <c r="AXM3166" s="605"/>
      <c r="AXN3166" s="605"/>
      <c r="AXO3166" s="605"/>
      <c r="AXP3166" s="605"/>
      <c r="AXQ3166" s="605"/>
      <c r="AXR3166" s="605"/>
      <c r="AXS3166" s="605"/>
      <c r="AXT3166" s="605"/>
      <c r="AXU3166" s="605"/>
      <c r="AXV3166" s="605"/>
      <c r="AXW3166" s="605"/>
      <c r="AXX3166" s="605"/>
      <c r="AXY3166" s="605"/>
      <c r="AXZ3166" s="605"/>
      <c r="AYA3166" s="605"/>
      <c r="AYB3166" s="605"/>
      <c r="AYC3166" s="605"/>
      <c r="AYD3166" s="605"/>
      <c r="AYE3166" s="605"/>
      <c r="AYF3166" s="605"/>
      <c r="AYG3166" s="605"/>
      <c r="AYH3166" s="605"/>
      <c r="AYI3166" s="605"/>
      <c r="AYJ3166" s="605"/>
      <c r="AYK3166" s="605"/>
      <c r="AYL3166" s="605"/>
      <c r="AYM3166" s="605"/>
      <c r="AYN3166" s="605"/>
      <c r="AYO3166" s="605"/>
      <c r="AYP3166" s="605"/>
      <c r="AYQ3166" s="605"/>
      <c r="AYR3166" s="605"/>
      <c r="AYS3166" s="605"/>
      <c r="AYT3166" s="605"/>
      <c r="AYU3166" s="605"/>
      <c r="AYV3166" s="605"/>
      <c r="AYW3166" s="605"/>
      <c r="AYX3166" s="605"/>
      <c r="AYY3166" s="605"/>
      <c r="AYZ3166" s="605"/>
      <c r="AZA3166" s="605"/>
      <c r="AZB3166" s="605"/>
      <c r="AZC3166" s="605"/>
      <c r="AZD3166" s="605"/>
      <c r="AZE3166" s="605"/>
      <c r="AZF3166" s="605"/>
      <c r="AZG3166" s="605"/>
      <c r="AZH3166" s="605"/>
      <c r="AZI3166" s="605"/>
      <c r="AZJ3166" s="605"/>
      <c r="AZK3166" s="605"/>
      <c r="AZL3166" s="605"/>
      <c r="AZM3166" s="605"/>
      <c r="AZN3166" s="605"/>
      <c r="AZO3166" s="605"/>
      <c r="AZP3166" s="605"/>
      <c r="AZQ3166" s="605"/>
      <c r="AZR3166" s="605"/>
      <c r="AZS3166" s="605"/>
      <c r="AZT3166" s="605"/>
      <c r="AZU3166" s="605"/>
      <c r="AZV3166" s="605"/>
      <c r="AZW3166" s="605"/>
      <c r="AZX3166" s="605"/>
      <c r="AZY3166" s="605"/>
      <c r="AZZ3166" s="605"/>
      <c r="BAA3166" s="605"/>
      <c r="BAB3166" s="605"/>
      <c r="BAC3166" s="605"/>
      <c r="BAD3166" s="605"/>
      <c r="BAE3166" s="605"/>
      <c r="BAF3166" s="605"/>
      <c r="BAG3166" s="605"/>
      <c r="BAH3166" s="605"/>
      <c r="BAI3166" s="605"/>
      <c r="BAJ3166" s="605"/>
      <c r="BAK3166" s="605"/>
      <c r="BAL3166" s="605"/>
      <c r="BAM3166" s="605"/>
      <c r="BAN3166" s="605"/>
      <c r="BAO3166" s="605"/>
      <c r="BAP3166" s="605"/>
      <c r="BAQ3166" s="605"/>
      <c r="BAR3166" s="605"/>
      <c r="BAS3166" s="605"/>
      <c r="BAT3166" s="605"/>
      <c r="BAU3166" s="605"/>
      <c r="BAV3166" s="605"/>
      <c r="BAW3166" s="605"/>
      <c r="BAX3166" s="605"/>
      <c r="BAY3166" s="605"/>
      <c r="BAZ3166" s="605"/>
      <c r="BBA3166" s="605"/>
      <c r="BBB3166" s="605"/>
      <c r="BBC3166" s="605"/>
      <c r="BBD3166" s="605"/>
      <c r="BBE3166" s="605"/>
      <c r="BBF3166" s="605"/>
      <c r="BBG3166" s="605"/>
      <c r="BBH3166" s="605"/>
      <c r="BBI3166" s="605"/>
      <c r="BBJ3166" s="605"/>
      <c r="BBK3166" s="605"/>
      <c r="BBL3166" s="605"/>
      <c r="BBM3166" s="605"/>
      <c r="BBN3166" s="605"/>
      <c r="BBO3166" s="605"/>
      <c r="BBP3166" s="605"/>
      <c r="BBQ3166" s="605"/>
      <c r="BBR3166" s="605"/>
      <c r="BBS3166" s="605"/>
      <c r="BBT3166" s="605"/>
      <c r="BBU3166" s="605"/>
      <c r="BBV3166" s="605"/>
      <c r="BBW3166" s="605"/>
      <c r="BBX3166" s="605"/>
      <c r="BBY3166" s="605"/>
      <c r="BBZ3166" s="605"/>
      <c r="BCA3166" s="605"/>
      <c r="BCB3166" s="605"/>
      <c r="BCC3166" s="605"/>
      <c r="BCD3166" s="605"/>
      <c r="BCE3166" s="605"/>
      <c r="BCF3166" s="605"/>
      <c r="BCG3166" s="605"/>
      <c r="BCH3166" s="605"/>
      <c r="BCI3166" s="605"/>
      <c r="BCJ3166" s="605"/>
      <c r="BCK3166" s="605"/>
      <c r="BCL3166" s="605"/>
      <c r="BCM3166" s="605"/>
      <c r="BCN3166" s="605"/>
      <c r="BCO3166" s="605"/>
      <c r="BCP3166" s="605"/>
      <c r="BCQ3166" s="605"/>
      <c r="BCR3166" s="605"/>
      <c r="BCS3166" s="605"/>
      <c r="BCT3166" s="605"/>
      <c r="BCU3166" s="605"/>
      <c r="BCV3166" s="605"/>
      <c r="BCW3166" s="605"/>
      <c r="BCX3166" s="605"/>
      <c r="BCY3166" s="605"/>
      <c r="BCZ3166" s="605"/>
      <c r="BDA3166" s="605"/>
      <c r="BDB3166" s="605"/>
      <c r="BDC3166" s="605"/>
      <c r="BDD3166" s="605"/>
      <c r="BDE3166" s="605"/>
      <c r="BDF3166" s="605"/>
      <c r="BDG3166" s="605"/>
      <c r="BDH3166" s="605"/>
      <c r="BDI3166" s="605"/>
      <c r="BDJ3166" s="605"/>
      <c r="BDK3166" s="605"/>
      <c r="BDL3166" s="605"/>
      <c r="BDM3166" s="605"/>
      <c r="BDN3166" s="605"/>
      <c r="BDO3166" s="605"/>
      <c r="BDP3166" s="605"/>
      <c r="BDQ3166" s="605"/>
      <c r="BDR3166" s="605"/>
      <c r="BDS3166" s="605"/>
      <c r="BDT3166" s="605"/>
      <c r="BDU3166" s="605"/>
      <c r="BDV3166" s="605"/>
      <c r="BDW3166" s="605"/>
      <c r="BDX3166" s="605"/>
      <c r="BDY3166" s="605"/>
      <c r="BDZ3166" s="605"/>
      <c r="BEA3166" s="605"/>
      <c r="BEB3166" s="605"/>
      <c r="BEC3166" s="605"/>
      <c r="BED3166" s="605"/>
      <c r="BEE3166" s="605"/>
      <c r="BEF3166" s="605"/>
      <c r="BEG3166" s="605"/>
      <c r="BEH3166" s="605"/>
      <c r="BEI3166" s="605"/>
      <c r="BEJ3166" s="605"/>
      <c r="BEK3166" s="605"/>
      <c r="BEL3166" s="605"/>
      <c r="BEM3166" s="605"/>
      <c r="BEN3166" s="605"/>
      <c r="BEO3166" s="605"/>
      <c r="BEP3166" s="605"/>
      <c r="BEQ3166" s="605"/>
      <c r="BER3166" s="605"/>
      <c r="BES3166" s="605"/>
      <c r="BET3166" s="605"/>
      <c r="BEU3166" s="605"/>
      <c r="BEV3166" s="605"/>
      <c r="BEW3166" s="605"/>
      <c r="BEX3166" s="605"/>
      <c r="BEY3166" s="605"/>
      <c r="BEZ3166" s="605"/>
      <c r="BFA3166" s="605"/>
      <c r="BFB3166" s="605"/>
      <c r="BFC3166" s="605"/>
      <c r="BFD3166" s="605"/>
      <c r="BFE3166" s="605"/>
      <c r="BFF3166" s="605"/>
      <c r="BFG3166" s="605"/>
      <c r="BFH3166" s="605"/>
      <c r="BFI3166" s="605"/>
      <c r="BFJ3166" s="605"/>
      <c r="BFK3166" s="605"/>
      <c r="BFL3166" s="605"/>
      <c r="BFM3166" s="605"/>
      <c r="BFN3166" s="605"/>
      <c r="BFO3166" s="605"/>
      <c r="BFP3166" s="605"/>
      <c r="BFQ3166" s="605"/>
      <c r="BFR3166" s="605"/>
      <c r="BFS3166" s="605"/>
      <c r="BFT3166" s="605"/>
      <c r="BFU3166" s="605"/>
      <c r="BFV3166" s="605"/>
      <c r="BFW3166" s="605"/>
      <c r="BFX3166" s="605"/>
      <c r="BFY3166" s="605"/>
      <c r="BFZ3166" s="605"/>
      <c r="BGA3166" s="605"/>
      <c r="BGB3166" s="605"/>
      <c r="BGC3166" s="605"/>
      <c r="BGD3166" s="605"/>
      <c r="BGE3166" s="605"/>
      <c r="BGF3166" s="605"/>
      <c r="BGG3166" s="605"/>
      <c r="BGH3166" s="605"/>
      <c r="BGI3166" s="605"/>
      <c r="BGJ3166" s="605"/>
      <c r="BGK3166" s="605"/>
      <c r="BGL3166" s="605"/>
      <c r="BGM3166" s="605"/>
      <c r="BGN3166" s="605"/>
      <c r="BGO3166" s="605"/>
      <c r="BGP3166" s="605"/>
      <c r="BGQ3166" s="605"/>
      <c r="BGR3166" s="605"/>
      <c r="BGS3166" s="605"/>
      <c r="BGT3166" s="605"/>
      <c r="BGU3166" s="605"/>
      <c r="BGV3166" s="605"/>
      <c r="BGW3166" s="605"/>
      <c r="BGX3166" s="605"/>
      <c r="BGY3166" s="605"/>
      <c r="BGZ3166" s="605"/>
      <c r="BHA3166" s="605"/>
      <c r="BHB3166" s="605"/>
      <c r="BHC3166" s="605"/>
      <c r="BHD3166" s="605"/>
      <c r="BHE3166" s="605"/>
      <c r="BHF3166" s="605"/>
      <c r="BHG3166" s="605"/>
      <c r="BHH3166" s="605"/>
      <c r="BHI3166" s="605"/>
      <c r="BHJ3166" s="605"/>
      <c r="BHK3166" s="605"/>
      <c r="BHL3166" s="605"/>
      <c r="BHM3166" s="605"/>
      <c r="BHN3166" s="605"/>
      <c r="BHO3166" s="605"/>
      <c r="BHP3166" s="605"/>
      <c r="BHQ3166" s="605"/>
      <c r="BHR3166" s="605"/>
      <c r="BHS3166" s="605"/>
      <c r="BHT3166" s="605"/>
      <c r="BHU3166" s="605"/>
      <c r="BHV3166" s="605"/>
      <c r="BHW3166" s="605"/>
      <c r="BHX3166" s="605"/>
      <c r="BHY3166" s="605"/>
      <c r="BHZ3166" s="605"/>
      <c r="BIA3166" s="605"/>
      <c r="BIB3166" s="605"/>
      <c r="BIC3166" s="605"/>
      <c r="BID3166" s="605"/>
      <c r="BIE3166" s="605"/>
      <c r="BIF3166" s="605"/>
      <c r="BIG3166" s="605"/>
      <c r="BIH3166" s="605"/>
      <c r="BII3166" s="605"/>
      <c r="BIJ3166" s="605"/>
      <c r="BIK3166" s="605"/>
      <c r="BIL3166" s="605"/>
      <c r="BIM3166" s="605"/>
      <c r="BIN3166" s="605"/>
      <c r="BIO3166" s="605"/>
      <c r="BIP3166" s="605"/>
      <c r="BIQ3166" s="605"/>
      <c r="BIR3166" s="605"/>
      <c r="BIS3166" s="605"/>
      <c r="BIT3166" s="605"/>
      <c r="BIU3166" s="605"/>
      <c r="BIV3166" s="605"/>
      <c r="BIW3166" s="605"/>
      <c r="BIX3166" s="605"/>
      <c r="BIY3166" s="605"/>
      <c r="BIZ3166" s="605"/>
      <c r="BJA3166" s="605"/>
      <c r="BJB3166" s="605"/>
      <c r="BJC3166" s="605"/>
      <c r="BJD3166" s="605"/>
      <c r="BJE3166" s="605"/>
      <c r="BJF3166" s="605"/>
      <c r="BJG3166" s="605"/>
      <c r="BJH3166" s="605"/>
      <c r="BJI3166" s="605"/>
      <c r="BJJ3166" s="605"/>
      <c r="BJK3166" s="605"/>
      <c r="BJL3166" s="605"/>
      <c r="BJM3166" s="605"/>
      <c r="BJN3166" s="605"/>
      <c r="BJO3166" s="605"/>
      <c r="BJP3166" s="605"/>
      <c r="BJQ3166" s="605"/>
      <c r="BJR3166" s="605"/>
      <c r="BJS3166" s="605"/>
      <c r="BJT3166" s="605"/>
      <c r="BJU3166" s="605"/>
      <c r="BJV3166" s="605"/>
      <c r="BJW3166" s="605"/>
      <c r="BJX3166" s="605"/>
      <c r="BJY3166" s="605"/>
      <c r="BJZ3166" s="605"/>
      <c r="BKA3166" s="605"/>
      <c r="BKB3166" s="605"/>
      <c r="BKC3166" s="605"/>
      <c r="BKD3166" s="605"/>
      <c r="BKE3166" s="605"/>
      <c r="BKF3166" s="605"/>
      <c r="BKG3166" s="605"/>
      <c r="BKH3166" s="605"/>
      <c r="BKI3166" s="605"/>
      <c r="BKJ3166" s="605"/>
      <c r="BKK3166" s="605"/>
      <c r="BKL3166" s="605"/>
      <c r="BKM3166" s="605"/>
      <c r="BKN3166" s="605"/>
      <c r="BKO3166" s="605"/>
      <c r="BKP3166" s="605"/>
      <c r="BKQ3166" s="605"/>
      <c r="BKR3166" s="605"/>
      <c r="BKS3166" s="605"/>
      <c r="BKT3166" s="605"/>
      <c r="BKU3166" s="605"/>
      <c r="BKV3166" s="605"/>
      <c r="BKW3166" s="605"/>
      <c r="BKX3166" s="605"/>
      <c r="BKY3166" s="605"/>
      <c r="BKZ3166" s="605"/>
      <c r="BLA3166" s="605"/>
      <c r="BLB3166" s="605"/>
      <c r="BLC3166" s="605"/>
      <c r="BLD3166" s="605"/>
      <c r="BLE3166" s="605"/>
      <c r="BLF3166" s="605"/>
      <c r="BLG3166" s="605"/>
      <c r="BLH3166" s="605"/>
      <c r="BLI3166" s="605"/>
      <c r="BLJ3166" s="605"/>
      <c r="BLK3166" s="605"/>
      <c r="BLL3166" s="605"/>
      <c r="BLM3166" s="605"/>
      <c r="BLN3166" s="605"/>
      <c r="BLO3166" s="605"/>
      <c r="BLP3166" s="605"/>
      <c r="BLQ3166" s="605"/>
      <c r="BLR3166" s="605"/>
      <c r="BLS3166" s="605"/>
      <c r="BLT3166" s="605"/>
      <c r="BLU3166" s="605"/>
      <c r="BLV3166" s="605"/>
      <c r="BLW3166" s="605"/>
      <c r="BLX3166" s="605"/>
      <c r="BLY3166" s="605"/>
      <c r="BLZ3166" s="605"/>
      <c r="BMA3166" s="605"/>
      <c r="BMB3166" s="605"/>
      <c r="BMC3166" s="605"/>
      <c r="BMD3166" s="605"/>
      <c r="BME3166" s="605"/>
      <c r="BMF3166" s="605"/>
      <c r="BMG3166" s="605"/>
      <c r="BMH3166" s="605"/>
      <c r="BMI3166" s="605"/>
      <c r="BMJ3166" s="605"/>
      <c r="BMK3166" s="605"/>
      <c r="BML3166" s="605"/>
      <c r="BMM3166" s="605"/>
      <c r="BMN3166" s="605"/>
      <c r="BMO3166" s="605"/>
      <c r="BMP3166" s="605"/>
      <c r="BMQ3166" s="605"/>
      <c r="BMR3166" s="605"/>
      <c r="BMS3166" s="605"/>
      <c r="BMT3166" s="605"/>
      <c r="BMU3166" s="605"/>
      <c r="BMV3166" s="605"/>
      <c r="BMW3166" s="605"/>
      <c r="BMX3166" s="605"/>
      <c r="BMY3166" s="605"/>
      <c r="BMZ3166" s="605"/>
      <c r="BNA3166" s="605"/>
      <c r="BNB3166" s="605"/>
      <c r="BNC3166" s="605"/>
      <c r="BND3166" s="605"/>
      <c r="BNE3166" s="605"/>
      <c r="BNF3166" s="605"/>
      <c r="BNG3166" s="605"/>
      <c r="BNH3166" s="605"/>
      <c r="BNI3166" s="605"/>
      <c r="BNJ3166" s="605"/>
      <c r="BNK3166" s="605"/>
      <c r="BNL3166" s="605"/>
      <c r="BNM3166" s="605"/>
      <c r="BNN3166" s="605"/>
      <c r="BNO3166" s="605"/>
      <c r="BNP3166" s="605"/>
      <c r="BNQ3166" s="605"/>
      <c r="BNR3166" s="605"/>
      <c r="BNS3166" s="605"/>
      <c r="BNT3166" s="605"/>
      <c r="BNU3166" s="605"/>
      <c r="BNV3166" s="605"/>
      <c r="BNW3166" s="605"/>
      <c r="BNX3166" s="605"/>
      <c r="BNY3166" s="605"/>
      <c r="BNZ3166" s="605"/>
      <c r="BOA3166" s="605"/>
      <c r="BOB3166" s="605"/>
      <c r="BOC3166" s="605"/>
      <c r="BOD3166" s="605"/>
      <c r="BOE3166" s="605"/>
      <c r="BOF3166" s="605"/>
      <c r="BOG3166" s="605"/>
      <c r="BOH3166" s="605"/>
      <c r="BOI3166" s="605"/>
      <c r="BOJ3166" s="605"/>
      <c r="BOK3166" s="605"/>
      <c r="BOL3166" s="605"/>
      <c r="BOM3166" s="605"/>
      <c r="BON3166" s="605"/>
      <c r="BOO3166" s="605"/>
      <c r="BOP3166" s="605"/>
      <c r="BOQ3166" s="605"/>
      <c r="BOR3166" s="605"/>
      <c r="BOS3166" s="605"/>
      <c r="BOT3166" s="605"/>
      <c r="BOU3166" s="605"/>
      <c r="BOV3166" s="605"/>
      <c r="BOW3166" s="605"/>
      <c r="BOX3166" s="605"/>
      <c r="BOY3166" s="605"/>
      <c r="BOZ3166" s="605"/>
      <c r="BPA3166" s="605"/>
      <c r="BPB3166" s="605"/>
      <c r="BPC3166" s="605"/>
      <c r="BPD3166" s="605"/>
      <c r="BPE3166" s="605"/>
      <c r="BPF3166" s="605"/>
      <c r="BPG3166" s="605"/>
      <c r="BPH3166" s="605"/>
      <c r="BPI3166" s="605"/>
      <c r="BPJ3166" s="605"/>
      <c r="BPK3166" s="605"/>
      <c r="BPL3166" s="605"/>
      <c r="BPM3166" s="605"/>
      <c r="BPN3166" s="605"/>
      <c r="BPO3166" s="605"/>
      <c r="BPP3166" s="605"/>
      <c r="BPQ3166" s="605"/>
      <c r="BPR3166" s="605"/>
      <c r="BPS3166" s="605"/>
      <c r="BPT3166" s="605"/>
      <c r="BPU3166" s="605"/>
      <c r="BPV3166" s="605"/>
      <c r="BPW3166" s="605"/>
      <c r="BPX3166" s="605"/>
      <c r="BPY3166" s="605"/>
      <c r="BPZ3166" s="605"/>
      <c r="BQA3166" s="605"/>
      <c r="BQB3166" s="605"/>
      <c r="BQC3166" s="605"/>
      <c r="BQD3166" s="605"/>
      <c r="BQE3166" s="605"/>
      <c r="BQF3166" s="605"/>
      <c r="BQG3166" s="605"/>
      <c r="BQH3166" s="605"/>
      <c r="BQI3166" s="605"/>
      <c r="BQJ3166" s="605"/>
      <c r="BQK3166" s="605"/>
      <c r="BQL3166" s="605"/>
      <c r="BQM3166" s="605"/>
      <c r="BQN3166" s="605"/>
      <c r="BQO3166" s="605"/>
      <c r="BQP3166" s="605"/>
      <c r="BQQ3166" s="605"/>
      <c r="BQR3166" s="605"/>
      <c r="BQS3166" s="605"/>
      <c r="BQT3166" s="605"/>
      <c r="BQU3166" s="605"/>
      <c r="BQV3166" s="605"/>
      <c r="BQW3166" s="605"/>
      <c r="BQX3166" s="605"/>
      <c r="BQY3166" s="605"/>
      <c r="BQZ3166" s="605"/>
      <c r="BRA3166" s="605"/>
      <c r="BRB3166" s="605"/>
      <c r="BRC3166" s="605"/>
      <c r="BRD3166" s="605"/>
      <c r="BRE3166" s="605"/>
      <c r="BRF3166" s="605"/>
      <c r="BRG3166" s="605"/>
      <c r="BRH3166" s="605"/>
      <c r="BRI3166" s="605"/>
      <c r="BRJ3166" s="605"/>
      <c r="BRK3166" s="605"/>
      <c r="BRL3166" s="605"/>
      <c r="BRM3166" s="605"/>
      <c r="BRN3166" s="605"/>
      <c r="BRO3166" s="605"/>
      <c r="BRP3166" s="605"/>
      <c r="BRQ3166" s="605"/>
      <c r="BRR3166" s="605"/>
      <c r="BRS3166" s="605"/>
      <c r="BRT3166" s="605"/>
      <c r="BRU3166" s="605"/>
      <c r="BRV3166" s="605"/>
      <c r="BRW3166" s="605"/>
      <c r="BRX3166" s="605"/>
      <c r="BRY3166" s="605"/>
      <c r="BRZ3166" s="605"/>
      <c r="BSA3166" s="605"/>
      <c r="BSB3166" s="605"/>
      <c r="BSC3166" s="605"/>
      <c r="BSD3166" s="605"/>
      <c r="BSE3166" s="605"/>
      <c r="BSF3166" s="605"/>
      <c r="BSG3166" s="605"/>
      <c r="BSH3166" s="605"/>
      <c r="BSI3166" s="605"/>
      <c r="BSJ3166" s="605"/>
      <c r="BSK3166" s="605"/>
      <c r="BSL3166" s="605"/>
      <c r="BSM3166" s="605"/>
      <c r="BSN3166" s="605"/>
      <c r="BSO3166" s="605"/>
      <c r="BSP3166" s="605"/>
      <c r="BSQ3166" s="605"/>
      <c r="BSR3166" s="605"/>
      <c r="BSS3166" s="605"/>
      <c r="BST3166" s="605"/>
      <c r="BSU3166" s="605"/>
      <c r="BSV3166" s="605"/>
      <c r="BSW3166" s="605"/>
      <c r="BSX3166" s="605"/>
      <c r="BSY3166" s="605"/>
      <c r="BSZ3166" s="605"/>
      <c r="BTA3166" s="605"/>
      <c r="BTB3166" s="605"/>
      <c r="BTC3166" s="605"/>
      <c r="BTD3166" s="605"/>
      <c r="BTE3166" s="605"/>
      <c r="BTF3166" s="605"/>
      <c r="BTG3166" s="605"/>
      <c r="BTH3166" s="605"/>
      <c r="BTI3166" s="605"/>
      <c r="BTJ3166" s="605"/>
      <c r="BTK3166" s="605"/>
      <c r="BTL3166" s="605"/>
      <c r="BTM3166" s="605"/>
      <c r="BTN3166" s="605"/>
      <c r="BTO3166" s="605"/>
      <c r="BTP3166" s="605"/>
      <c r="BTQ3166" s="605"/>
      <c r="BTR3166" s="605"/>
      <c r="BTS3166" s="605"/>
      <c r="BTT3166" s="605"/>
      <c r="BTU3166" s="605"/>
      <c r="BTV3166" s="605"/>
      <c r="BTW3166" s="605"/>
      <c r="BTX3166" s="605"/>
      <c r="BTY3166" s="605"/>
      <c r="BTZ3166" s="605"/>
      <c r="BUA3166" s="605"/>
      <c r="BUB3166" s="605"/>
      <c r="BUC3166" s="605"/>
      <c r="BUD3166" s="605"/>
      <c r="BUE3166" s="605"/>
      <c r="BUF3166" s="605"/>
      <c r="BUG3166" s="605"/>
      <c r="BUH3166" s="605"/>
      <c r="BUI3166" s="605"/>
      <c r="BUJ3166" s="605"/>
      <c r="BUK3166" s="605"/>
      <c r="BUL3166" s="605"/>
      <c r="BUM3166" s="605"/>
      <c r="BUN3166" s="605"/>
      <c r="BUO3166" s="605"/>
      <c r="BUP3166" s="605"/>
      <c r="BUQ3166" s="605"/>
      <c r="BUR3166" s="605"/>
      <c r="BUS3166" s="605"/>
      <c r="BUT3166" s="605"/>
      <c r="BUU3166" s="605"/>
      <c r="BUV3166" s="605"/>
      <c r="BUW3166" s="605"/>
      <c r="BUX3166" s="605"/>
      <c r="BUY3166" s="605"/>
      <c r="BUZ3166" s="605"/>
      <c r="BVA3166" s="605"/>
      <c r="BVB3166" s="605"/>
      <c r="BVC3166" s="605"/>
      <c r="BVD3166" s="605"/>
      <c r="BVE3166" s="605"/>
      <c r="BVF3166" s="605"/>
      <c r="BVG3166" s="605"/>
      <c r="BVH3166" s="605"/>
      <c r="BVI3166" s="605"/>
      <c r="BVJ3166" s="605"/>
      <c r="BVK3166" s="605"/>
      <c r="BVL3166" s="605"/>
      <c r="BVM3166" s="605"/>
      <c r="BVN3166" s="605"/>
      <c r="BVO3166" s="605"/>
      <c r="BVP3166" s="605"/>
      <c r="BVQ3166" s="605"/>
      <c r="BVR3166" s="605"/>
      <c r="BVS3166" s="605"/>
      <c r="BVT3166" s="605"/>
      <c r="BVU3166" s="605"/>
      <c r="BVV3166" s="605"/>
      <c r="BVW3166" s="605"/>
      <c r="BVX3166" s="605"/>
      <c r="BVY3166" s="605"/>
      <c r="BVZ3166" s="605"/>
      <c r="BWA3166" s="605"/>
      <c r="BWB3166" s="605"/>
      <c r="BWC3166" s="605"/>
      <c r="BWD3166" s="605"/>
      <c r="BWE3166" s="605"/>
      <c r="BWF3166" s="605"/>
      <c r="BWG3166" s="605"/>
      <c r="BWH3166" s="605"/>
      <c r="BWI3166" s="605"/>
      <c r="BWJ3166" s="605"/>
      <c r="BWK3166" s="605"/>
      <c r="BWL3166" s="605"/>
      <c r="BWM3166" s="605"/>
      <c r="BWN3166" s="605"/>
      <c r="BWO3166" s="605"/>
      <c r="BWP3166" s="605"/>
      <c r="BWQ3166" s="605"/>
      <c r="BWR3166" s="605"/>
      <c r="BWS3166" s="605"/>
      <c r="BWT3166" s="605"/>
      <c r="BWU3166" s="605"/>
      <c r="BWV3166" s="605"/>
      <c r="BWW3166" s="605"/>
      <c r="BWX3166" s="605"/>
      <c r="BWY3166" s="605"/>
      <c r="BWZ3166" s="605"/>
      <c r="BXA3166" s="605"/>
      <c r="BXB3166" s="605"/>
      <c r="BXC3166" s="605"/>
      <c r="BXD3166" s="605"/>
      <c r="BXE3166" s="605"/>
      <c r="BXF3166" s="605"/>
      <c r="BXG3166" s="605"/>
      <c r="BXH3166" s="605"/>
      <c r="BXI3166" s="605"/>
      <c r="BXJ3166" s="605"/>
      <c r="BXK3166" s="605"/>
      <c r="BXL3166" s="605"/>
      <c r="BXM3166" s="605"/>
      <c r="BXN3166" s="605"/>
      <c r="BXO3166" s="605"/>
      <c r="BXP3166" s="605"/>
      <c r="BXQ3166" s="605"/>
      <c r="BXR3166" s="605"/>
      <c r="BXS3166" s="605"/>
      <c r="BXT3166" s="605"/>
      <c r="BXU3166" s="605"/>
      <c r="BXV3166" s="605"/>
      <c r="BXW3166" s="605"/>
      <c r="BXX3166" s="605"/>
      <c r="BXY3166" s="605"/>
      <c r="BXZ3166" s="605"/>
      <c r="BYA3166" s="605"/>
      <c r="BYB3166" s="605"/>
      <c r="BYC3166" s="605"/>
      <c r="BYD3166" s="605"/>
      <c r="BYE3166" s="605"/>
      <c r="BYF3166" s="605"/>
      <c r="BYG3166" s="605"/>
      <c r="BYH3166" s="605"/>
      <c r="BYI3166" s="605"/>
      <c r="BYJ3166" s="605"/>
      <c r="BYK3166" s="605"/>
      <c r="BYL3166" s="605"/>
      <c r="BYM3166" s="605"/>
      <c r="BYN3166" s="605"/>
      <c r="BYO3166" s="605"/>
      <c r="BYP3166" s="605"/>
      <c r="BYQ3166" s="605"/>
      <c r="BYR3166" s="605"/>
      <c r="BYS3166" s="605"/>
      <c r="BYT3166" s="605"/>
      <c r="BYU3166" s="605"/>
      <c r="BYV3166" s="605"/>
      <c r="BYW3166" s="605"/>
      <c r="BYX3166" s="605"/>
      <c r="BYY3166" s="605"/>
      <c r="BYZ3166" s="605"/>
      <c r="BZA3166" s="605"/>
      <c r="BZB3166" s="605"/>
      <c r="BZC3166" s="605"/>
      <c r="BZD3166" s="605"/>
      <c r="BZE3166" s="605"/>
      <c r="BZF3166" s="605"/>
      <c r="BZG3166" s="605"/>
      <c r="BZH3166" s="605"/>
      <c r="BZI3166" s="605"/>
      <c r="BZJ3166" s="605"/>
      <c r="BZK3166" s="605"/>
      <c r="BZL3166" s="605"/>
      <c r="BZM3166" s="605"/>
      <c r="BZN3166" s="605"/>
      <c r="BZO3166" s="605"/>
      <c r="BZP3166" s="605"/>
      <c r="BZQ3166" s="605"/>
      <c r="BZR3166" s="605"/>
      <c r="BZS3166" s="605"/>
      <c r="BZT3166" s="605"/>
      <c r="BZU3166" s="605"/>
      <c r="BZV3166" s="605"/>
      <c r="BZW3166" s="605"/>
      <c r="BZX3166" s="605"/>
      <c r="BZY3166" s="605"/>
      <c r="BZZ3166" s="605"/>
      <c r="CAA3166" s="605"/>
      <c r="CAB3166" s="605"/>
      <c r="CAC3166" s="605"/>
      <c r="CAD3166" s="605"/>
      <c r="CAE3166" s="605"/>
      <c r="CAF3166" s="605"/>
      <c r="CAG3166" s="605"/>
      <c r="CAH3166" s="605"/>
      <c r="CAI3166" s="605"/>
      <c r="CAJ3166" s="605"/>
      <c r="CAK3166" s="605"/>
      <c r="CAL3166" s="605"/>
      <c r="CAM3166" s="605"/>
      <c r="CAN3166" s="605"/>
      <c r="CAO3166" s="605"/>
      <c r="CAP3166" s="605"/>
      <c r="CAQ3166" s="605"/>
      <c r="CAR3166" s="605"/>
      <c r="CAS3166" s="605"/>
      <c r="CAT3166" s="605"/>
      <c r="CAU3166" s="605"/>
      <c r="CAV3166" s="605"/>
      <c r="CAW3166" s="605"/>
      <c r="CAX3166" s="605"/>
      <c r="CAY3166" s="605"/>
      <c r="CAZ3166" s="605"/>
      <c r="CBA3166" s="605"/>
      <c r="CBB3166" s="605"/>
      <c r="CBC3166" s="605"/>
      <c r="CBD3166" s="605"/>
      <c r="CBE3166" s="605"/>
      <c r="CBF3166" s="605"/>
      <c r="CBG3166" s="605"/>
      <c r="CBH3166" s="605"/>
      <c r="CBI3166" s="605"/>
      <c r="CBJ3166" s="605"/>
      <c r="CBK3166" s="605"/>
      <c r="CBL3166" s="605"/>
      <c r="CBM3166" s="605"/>
      <c r="CBN3166" s="605"/>
      <c r="CBO3166" s="605"/>
      <c r="CBP3166" s="605"/>
      <c r="CBQ3166" s="605"/>
      <c r="CBR3166" s="605"/>
      <c r="CBS3166" s="605"/>
      <c r="CBT3166" s="605"/>
      <c r="CBU3166" s="605"/>
      <c r="CBV3166" s="605"/>
      <c r="CBW3166" s="605"/>
      <c r="CBX3166" s="605"/>
      <c r="CBY3166" s="605"/>
      <c r="CBZ3166" s="605"/>
      <c r="CCA3166" s="605"/>
      <c r="CCB3166" s="605"/>
      <c r="CCC3166" s="605"/>
      <c r="CCD3166" s="605"/>
      <c r="CCE3166" s="605"/>
      <c r="CCF3166" s="605"/>
      <c r="CCG3166" s="605"/>
      <c r="CCH3166" s="605"/>
      <c r="CCI3166" s="605"/>
      <c r="CCJ3166" s="605"/>
      <c r="CCK3166" s="605"/>
      <c r="CCL3166" s="605"/>
      <c r="CCM3166" s="605"/>
      <c r="CCN3166" s="605"/>
      <c r="CCO3166" s="605"/>
      <c r="CCP3166" s="605"/>
      <c r="CCQ3166" s="605"/>
      <c r="CCR3166" s="605"/>
      <c r="CCS3166" s="605"/>
      <c r="CCT3166" s="605"/>
      <c r="CCU3166" s="605"/>
      <c r="CCV3166" s="605"/>
      <c r="CCW3166" s="605"/>
      <c r="CCX3166" s="605"/>
      <c r="CCY3166" s="605"/>
      <c r="CCZ3166" s="605"/>
      <c r="CDA3166" s="605"/>
      <c r="CDB3166" s="605"/>
      <c r="CDC3166" s="605"/>
      <c r="CDD3166" s="605"/>
      <c r="CDE3166" s="605"/>
      <c r="CDF3166" s="605"/>
      <c r="CDG3166" s="605"/>
      <c r="CDH3166" s="605"/>
      <c r="CDI3166" s="605"/>
      <c r="CDJ3166" s="605"/>
      <c r="CDK3166" s="605"/>
      <c r="CDL3166" s="605"/>
      <c r="CDM3166" s="605"/>
      <c r="CDN3166" s="605"/>
      <c r="CDO3166" s="605"/>
      <c r="CDP3166" s="605"/>
      <c r="CDQ3166" s="605"/>
      <c r="CDR3166" s="605"/>
      <c r="CDS3166" s="605"/>
      <c r="CDT3166" s="605"/>
      <c r="CDU3166" s="605"/>
      <c r="CDV3166" s="605"/>
      <c r="CDW3166" s="605"/>
      <c r="CDX3166" s="605"/>
      <c r="CDY3166" s="605"/>
      <c r="CDZ3166" s="605"/>
      <c r="CEA3166" s="605"/>
      <c r="CEB3166" s="605"/>
      <c r="CEC3166" s="605"/>
      <c r="CED3166" s="605"/>
      <c r="CEE3166" s="605"/>
      <c r="CEF3166" s="605"/>
      <c r="CEG3166" s="605"/>
      <c r="CEH3166" s="605"/>
      <c r="CEI3166" s="605"/>
      <c r="CEJ3166" s="605"/>
      <c r="CEK3166" s="605"/>
      <c r="CEL3166" s="605"/>
      <c r="CEM3166" s="605"/>
      <c r="CEN3166" s="605"/>
      <c r="CEO3166" s="605"/>
      <c r="CEP3166" s="605"/>
      <c r="CEQ3166" s="605"/>
      <c r="CER3166" s="605"/>
      <c r="CES3166" s="605"/>
      <c r="CET3166" s="605"/>
      <c r="CEU3166" s="605"/>
      <c r="CEV3166" s="605"/>
      <c r="CEW3166" s="605"/>
      <c r="CEX3166" s="605"/>
      <c r="CEY3166" s="605"/>
      <c r="CEZ3166" s="605"/>
      <c r="CFA3166" s="605"/>
      <c r="CFB3166" s="605"/>
      <c r="CFC3166" s="605"/>
      <c r="CFD3166" s="605"/>
      <c r="CFE3166" s="605"/>
      <c r="CFF3166" s="605"/>
      <c r="CFG3166" s="605"/>
      <c r="CFH3166" s="605"/>
      <c r="CFI3166" s="605"/>
      <c r="CFJ3166" s="605"/>
      <c r="CFK3166" s="605"/>
      <c r="CFL3166" s="605"/>
      <c r="CFM3166" s="605"/>
      <c r="CFN3166" s="605"/>
      <c r="CFO3166" s="605"/>
      <c r="CFP3166" s="605"/>
      <c r="CFQ3166" s="605"/>
      <c r="CFR3166" s="605"/>
      <c r="CFS3166" s="605"/>
      <c r="CFT3166" s="605"/>
      <c r="CFU3166" s="605"/>
      <c r="CFV3166" s="605"/>
      <c r="CFW3166" s="605"/>
      <c r="CFX3166" s="605"/>
      <c r="CFY3166" s="605"/>
      <c r="CFZ3166" s="605"/>
      <c r="CGA3166" s="605"/>
      <c r="CGB3166" s="605"/>
      <c r="CGC3166" s="605"/>
      <c r="CGD3166" s="605"/>
      <c r="CGE3166" s="605"/>
      <c r="CGF3166" s="605"/>
      <c r="CGG3166" s="605"/>
      <c r="CGH3166" s="605"/>
      <c r="CGI3166" s="605"/>
      <c r="CGJ3166" s="605"/>
      <c r="CGK3166" s="605"/>
      <c r="CGL3166" s="605"/>
      <c r="CGM3166" s="605"/>
      <c r="CGN3166" s="605"/>
      <c r="CGO3166" s="605"/>
      <c r="CGP3166" s="605"/>
      <c r="CGQ3166" s="605"/>
      <c r="CGR3166" s="605"/>
      <c r="CGS3166" s="605"/>
      <c r="CGT3166" s="605"/>
      <c r="CGU3166" s="605"/>
      <c r="CGV3166" s="605"/>
      <c r="CGW3166" s="605"/>
      <c r="CGX3166" s="605"/>
      <c r="CGY3166" s="605"/>
      <c r="CGZ3166" s="605"/>
      <c r="CHA3166" s="605"/>
      <c r="CHB3166" s="605"/>
      <c r="CHC3166" s="605"/>
      <c r="CHD3166" s="605"/>
      <c r="CHE3166" s="605"/>
      <c r="CHF3166" s="605"/>
      <c r="CHG3166" s="605"/>
      <c r="CHH3166" s="605"/>
      <c r="CHI3166" s="605"/>
      <c r="CHJ3166" s="605"/>
      <c r="CHK3166" s="605"/>
      <c r="CHL3166" s="605"/>
      <c r="CHM3166" s="605"/>
      <c r="CHN3166" s="605"/>
      <c r="CHO3166" s="605"/>
      <c r="CHP3166" s="605"/>
      <c r="CHQ3166" s="605"/>
      <c r="CHR3166" s="605"/>
      <c r="CHS3166" s="605"/>
      <c r="CHT3166" s="605"/>
      <c r="CHU3166" s="605"/>
      <c r="CHV3166" s="605"/>
      <c r="CHW3166" s="605"/>
      <c r="CHX3166" s="605"/>
      <c r="CHY3166" s="605"/>
      <c r="CHZ3166" s="605"/>
      <c r="CIA3166" s="605"/>
      <c r="CIB3166" s="605"/>
      <c r="CIC3166" s="605"/>
      <c r="CID3166" s="605"/>
      <c r="CIE3166" s="605"/>
      <c r="CIF3166" s="605"/>
      <c r="CIG3166" s="605"/>
      <c r="CIH3166" s="605"/>
      <c r="CII3166" s="605"/>
      <c r="CIJ3166" s="605"/>
      <c r="CIK3166" s="605"/>
      <c r="CIL3166" s="605"/>
      <c r="CIM3166" s="605"/>
      <c r="CIN3166" s="605"/>
      <c r="CIO3166" s="605"/>
      <c r="CIP3166" s="605"/>
      <c r="CIQ3166" s="605"/>
      <c r="CIR3166" s="605"/>
      <c r="CIS3166" s="605"/>
      <c r="CIT3166" s="605"/>
      <c r="CIU3166" s="605"/>
      <c r="CIV3166" s="605"/>
      <c r="CIW3166" s="605"/>
      <c r="CIX3166" s="605"/>
      <c r="CIY3166" s="605"/>
      <c r="CIZ3166" s="605"/>
      <c r="CJA3166" s="605"/>
      <c r="CJB3166" s="605"/>
      <c r="CJC3166" s="605"/>
      <c r="CJD3166" s="605"/>
      <c r="CJE3166" s="605"/>
      <c r="CJF3166" s="605"/>
      <c r="CJG3166" s="605"/>
      <c r="CJH3166" s="605"/>
      <c r="CJI3166" s="605"/>
      <c r="CJJ3166" s="605"/>
      <c r="CJK3166" s="605"/>
      <c r="CJL3166" s="605"/>
      <c r="CJM3166" s="605"/>
      <c r="CJN3166" s="605"/>
      <c r="CJO3166" s="605"/>
      <c r="CJP3166" s="605"/>
      <c r="CJQ3166" s="605"/>
      <c r="CJR3166" s="605"/>
      <c r="CJS3166" s="605"/>
      <c r="CJT3166" s="605"/>
      <c r="CJU3166" s="605"/>
      <c r="CJV3166" s="605"/>
      <c r="CJW3166" s="605"/>
      <c r="CJX3166" s="605"/>
      <c r="CJY3166" s="605"/>
      <c r="CJZ3166" s="605"/>
      <c r="CKA3166" s="605"/>
      <c r="CKB3166" s="605"/>
      <c r="CKC3166" s="605"/>
      <c r="CKD3166" s="605"/>
      <c r="CKE3166" s="605"/>
      <c r="CKF3166" s="605"/>
      <c r="CKG3166" s="605"/>
      <c r="CKH3166" s="605"/>
      <c r="CKI3166" s="605"/>
      <c r="CKJ3166" s="605"/>
      <c r="CKK3166" s="605"/>
      <c r="CKL3166" s="605"/>
      <c r="CKM3166" s="605"/>
      <c r="CKN3166" s="605"/>
      <c r="CKO3166" s="605"/>
      <c r="CKP3166" s="605"/>
      <c r="CKQ3166" s="605"/>
      <c r="CKR3166" s="605"/>
      <c r="CKS3166" s="605"/>
      <c r="CKT3166" s="605"/>
      <c r="CKU3166" s="605"/>
      <c r="CKV3166" s="605"/>
      <c r="CKW3166" s="605"/>
      <c r="CKX3166" s="605"/>
      <c r="CKY3166" s="605"/>
      <c r="CKZ3166" s="605"/>
      <c r="CLA3166" s="605"/>
      <c r="CLB3166" s="605"/>
      <c r="CLC3166" s="605"/>
      <c r="CLD3166" s="605"/>
      <c r="CLE3166" s="605"/>
      <c r="CLF3166" s="605"/>
      <c r="CLG3166" s="605"/>
      <c r="CLH3166" s="605"/>
      <c r="CLI3166" s="605"/>
      <c r="CLJ3166" s="605"/>
      <c r="CLK3166" s="605"/>
      <c r="CLL3166" s="605"/>
      <c r="CLM3166" s="605"/>
      <c r="CLN3166" s="605"/>
      <c r="CLO3166" s="605"/>
      <c r="CLP3166" s="605"/>
      <c r="CLQ3166" s="605"/>
      <c r="CLR3166" s="605"/>
      <c r="CLS3166" s="605"/>
      <c r="CLT3166" s="605"/>
      <c r="CLU3166" s="605"/>
      <c r="CLV3166" s="605"/>
      <c r="CLW3166" s="605"/>
      <c r="CLX3166" s="605"/>
      <c r="CLY3166" s="605"/>
      <c r="CLZ3166" s="605"/>
      <c r="CMA3166" s="605"/>
      <c r="CMB3166" s="605"/>
      <c r="CMC3166" s="605"/>
      <c r="CMD3166" s="605"/>
      <c r="CME3166" s="605"/>
      <c r="CMF3166" s="605"/>
      <c r="CMG3166" s="605"/>
      <c r="CMH3166" s="605"/>
      <c r="CMI3166" s="605"/>
      <c r="CMJ3166" s="605"/>
      <c r="CMK3166" s="605"/>
      <c r="CML3166" s="605"/>
      <c r="CMM3166" s="605"/>
      <c r="CMN3166" s="605"/>
      <c r="CMO3166" s="605"/>
      <c r="CMP3166" s="605"/>
      <c r="CMQ3166" s="605"/>
      <c r="CMR3166" s="605"/>
      <c r="CMS3166" s="605"/>
      <c r="CMT3166" s="605"/>
      <c r="CMU3166" s="605"/>
      <c r="CMV3166" s="605"/>
      <c r="CMW3166" s="605"/>
      <c r="CMX3166" s="605"/>
      <c r="CMY3166" s="605"/>
      <c r="CMZ3166" s="605"/>
      <c r="CNA3166" s="605"/>
      <c r="CNB3166" s="605"/>
      <c r="CNC3166" s="605"/>
      <c r="CND3166" s="605"/>
      <c r="CNE3166" s="605"/>
      <c r="CNF3166" s="605"/>
      <c r="CNG3166" s="605"/>
      <c r="CNH3166" s="605"/>
      <c r="CNI3166" s="605"/>
      <c r="CNJ3166" s="605"/>
      <c r="CNK3166" s="605"/>
      <c r="CNL3166" s="605"/>
      <c r="CNM3166" s="605"/>
      <c r="CNN3166" s="605"/>
      <c r="CNO3166" s="605"/>
      <c r="CNP3166" s="605"/>
      <c r="CNQ3166" s="605"/>
      <c r="CNR3166" s="605"/>
      <c r="CNS3166" s="605"/>
      <c r="CNT3166" s="605"/>
      <c r="CNU3166" s="605"/>
      <c r="CNV3166" s="605"/>
      <c r="CNW3166" s="605"/>
      <c r="CNX3166" s="605"/>
      <c r="CNY3166" s="605"/>
      <c r="CNZ3166" s="605"/>
      <c r="COA3166" s="605"/>
      <c r="COB3166" s="605"/>
      <c r="COC3166" s="605"/>
      <c r="COD3166" s="605"/>
      <c r="COE3166" s="605"/>
      <c r="COF3166" s="605"/>
      <c r="COG3166" s="605"/>
      <c r="COH3166" s="605"/>
      <c r="COI3166" s="605"/>
      <c r="COJ3166" s="605"/>
      <c r="COK3166" s="605"/>
      <c r="COL3166" s="605"/>
      <c r="COM3166" s="605"/>
      <c r="CON3166" s="605"/>
      <c r="COO3166" s="605"/>
      <c r="COP3166" s="605"/>
      <c r="COQ3166" s="605"/>
      <c r="COR3166" s="605"/>
      <c r="COS3166" s="605"/>
      <c r="COT3166" s="605"/>
      <c r="COU3166" s="605"/>
      <c r="COV3166" s="605"/>
      <c r="COW3166" s="605"/>
      <c r="COX3166" s="605"/>
      <c r="COY3166" s="605"/>
      <c r="COZ3166" s="605"/>
      <c r="CPA3166" s="605"/>
      <c r="CPB3166" s="605"/>
      <c r="CPC3166" s="605"/>
      <c r="CPD3166" s="605"/>
      <c r="CPE3166" s="605"/>
      <c r="CPF3166" s="605"/>
      <c r="CPG3166" s="605"/>
      <c r="CPH3166" s="605"/>
      <c r="CPI3166" s="605"/>
      <c r="CPJ3166" s="605"/>
      <c r="CPK3166" s="605"/>
      <c r="CPL3166" s="605"/>
      <c r="CPM3166" s="605"/>
      <c r="CPN3166" s="605"/>
      <c r="CPO3166" s="605"/>
      <c r="CPP3166" s="605"/>
      <c r="CPQ3166" s="605"/>
      <c r="CPR3166" s="605"/>
      <c r="CPS3166" s="605"/>
      <c r="CPT3166" s="605"/>
      <c r="CPU3166" s="605"/>
      <c r="CPV3166" s="605"/>
      <c r="CPW3166" s="605"/>
      <c r="CPX3166" s="605"/>
      <c r="CPY3166" s="605"/>
      <c r="CPZ3166" s="605"/>
      <c r="CQA3166" s="605"/>
      <c r="CQB3166" s="605"/>
      <c r="CQC3166" s="605"/>
      <c r="CQD3166" s="605"/>
      <c r="CQE3166" s="605"/>
      <c r="CQF3166" s="605"/>
      <c r="CQG3166" s="605"/>
      <c r="CQH3166" s="605"/>
      <c r="CQI3166" s="605"/>
      <c r="CQJ3166" s="605"/>
      <c r="CQK3166" s="605"/>
      <c r="CQL3166" s="605"/>
      <c r="CQM3166" s="605"/>
      <c r="CQN3166" s="605"/>
      <c r="CQO3166" s="605"/>
      <c r="CQP3166" s="605"/>
      <c r="CQQ3166" s="605"/>
      <c r="CQR3166" s="605"/>
      <c r="CQS3166" s="605"/>
      <c r="CQT3166" s="605"/>
      <c r="CQU3166" s="605"/>
      <c r="CQV3166" s="605"/>
      <c r="CQW3166" s="605"/>
      <c r="CQX3166" s="605"/>
      <c r="CQY3166" s="605"/>
      <c r="CQZ3166" s="605"/>
      <c r="CRA3166" s="605"/>
      <c r="CRB3166" s="605"/>
      <c r="CRC3166" s="605"/>
      <c r="CRD3166" s="605"/>
      <c r="CRE3166" s="605"/>
      <c r="CRF3166" s="605"/>
      <c r="CRG3166" s="605"/>
      <c r="CRH3166" s="605"/>
      <c r="CRI3166" s="605"/>
      <c r="CRJ3166" s="605"/>
      <c r="CRK3166" s="605"/>
      <c r="CRL3166" s="605"/>
      <c r="CRM3166" s="605"/>
      <c r="CRN3166" s="605"/>
      <c r="CRO3166" s="605"/>
      <c r="CRP3166" s="605"/>
      <c r="CRQ3166" s="605"/>
      <c r="CRR3166" s="605"/>
      <c r="CRS3166" s="605"/>
      <c r="CRT3166" s="605"/>
      <c r="CRU3166" s="605"/>
      <c r="CRV3166" s="605"/>
      <c r="CRW3166" s="605"/>
      <c r="CRX3166" s="605"/>
      <c r="CRY3166" s="605"/>
      <c r="CRZ3166" s="605"/>
      <c r="CSA3166" s="605"/>
      <c r="CSB3166" s="605"/>
      <c r="CSC3166" s="605"/>
      <c r="CSD3166" s="605"/>
      <c r="CSE3166" s="605"/>
      <c r="CSF3166" s="605"/>
      <c r="CSG3166" s="605"/>
      <c r="CSH3166" s="605"/>
      <c r="CSI3166" s="605"/>
      <c r="CSJ3166" s="605"/>
      <c r="CSK3166" s="605"/>
      <c r="CSL3166" s="605"/>
      <c r="CSM3166" s="605"/>
      <c r="CSN3166" s="605"/>
      <c r="CSO3166" s="605"/>
      <c r="CSP3166" s="605"/>
      <c r="CSQ3166" s="605"/>
      <c r="CSR3166" s="605"/>
      <c r="CSS3166" s="605"/>
      <c r="CST3166" s="605"/>
      <c r="CSU3166" s="605"/>
      <c r="CSV3166" s="605"/>
      <c r="CSW3166" s="605"/>
      <c r="CSX3166" s="605"/>
      <c r="CSY3166" s="605"/>
      <c r="CSZ3166" s="605"/>
      <c r="CTA3166" s="605"/>
      <c r="CTB3166" s="605"/>
      <c r="CTC3166" s="605"/>
      <c r="CTD3166" s="605"/>
      <c r="CTE3166" s="605"/>
      <c r="CTF3166" s="605"/>
      <c r="CTG3166" s="605"/>
      <c r="CTH3166" s="605"/>
      <c r="CTI3166" s="605"/>
      <c r="CTJ3166" s="605"/>
      <c r="CTK3166" s="605"/>
      <c r="CTL3166" s="605"/>
      <c r="CTM3166" s="605"/>
      <c r="CTN3166" s="605"/>
      <c r="CTO3166" s="605"/>
      <c r="CTP3166" s="605"/>
      <c r="CTQ3166" s="605"/>
      <c r="CTR3166" s="605"/>
      <c r="CTS3166" s="605"/>
      <c r="CTT3166" s="605"/>
      <c r="CTU3166" s="605"/>
      <c r="CTV3166" s="605"/>
      <c r="CTW3166" s="605"/>
      <c r="CTX3166" s="605"/>
      <c r="CTY3166" s="605"/>
      <c r="CTZ3166" s="605"/>
      <c r="CUA3166" s="605"/>
      <c r="CUB3166" s="605"/>
      <c r="CUC3166" s="605"/>
      <c r="CUD3166" s="605"/>
      <c r="CUE3166" s="605"/>
      <c r="CUF3166" s="605"/>
      <c r="CUG3166" s="605"/>
      <c r="CUH3166" s="605"/>
      <c r="CUI3166" s="605"/>
      <c r="CUJ3166" s="605"/>
      <c r="CUK3166" s="605"/>
      <c r="CUL3166" s="605"/>
      <c r="CUM3166" s="605"/>
      <c r="CUN3166" s="605"/>
      <c r="CUO3166" s="605"/>
      <c r="CUP3166" s="605"/>
      <c r="CUQ3166" s="605"/>
      <c r="CUR3166" s="605"/>
      <c r="CUS3166" s="605"/>
      <c r="CUT3166" s="605"/>
      <c r="CUU3166" s="605"/>
      <c r="CUV3166" s="605"/>
      <c r="CUW3166" s="605"/>
      <c r="CUX3166" s="605"/>
      <c r="CUY3166" s="605"/>
      <c r="CUZ3166" s="605"/>
      <c r="CVA3166" s="605"/>
      <c r="CVB3166" s="605"/>
      <c r="CVC3166" s="605"/>
      <c r="CVD3166" s="605"/>
      <c r="CVE3166" s="605"/>
      <c r="CVF3166" s="605"/>
      <c r="CVG3166" s="605"/>
      <c r="CVH3166" s="605"/>
      <c r="CVI3166" s="605"/>
      <c r="CVJ3166" s="605"/>
      <c r="CVK3166" s="605"/>
      <c r="CVL3166" s="605"/>
      <c r="CVM3166" s="605"/>
      <c r="CVN3166" s="605"/>
      <c r="CVO3166" s="605"/>
      <c r="CVP3166" s="605"/>
      <c r="CVQ3166" s="605"/>
      <c r="CVR3166" s="605"/>
      <c r="CVS3166" s="605"/>
      <c r="CVT3166" s="605"/>
      <c r="CVU3166" s="605"/>
      <c r="CVV3166" s="605"/>
      <c r="CVW3166" s="605"/>
      <c r="CVX3166" s="605"/>
      <c r="CVY3166" s="605"/>
      <c r="CVZ3166" s="605"/>
      <c r="CWA3166" s="605"/>
      <c r="CWB3166" s="605"/>
      <c r="CWC3166" s="605"/>
      <c r="CWD3166" s="605"/>
      <c r="CWE3166" s="605"/>
      <c r="CWF3166" s="605"/>
      <c r="CWG3166" s="605"/>
      <c r="CWH3166" s="605"/>
      <c r="CWI3166" s="605"/>
      <c r="CWJ3166" s="605"/>
      <c r="CWK3166" s="605"/>
      <c r="CWL3166" s="605"/>
      <c r="CWM3166" s="605"/>
      <c r="CWN3166" s="605"/>
      <c r="CWO3166" s="605"/>
      <c r="CWP3166" s="605"/>
      <c r="CWQ3166" s="605"/>
      <c r="CWR3166" s="605"/>
      <c r="CWS3166" s="605"/>
      <c r="CWT3166" s="605"/>
      <c r="CWU3166" s="605"/>
      <c r="CWV3166" s="605"/>
      <c r="CWW3166" s="605"/>
      <c r="CWX3166" s="605"/>
      <c r="CWY3166" s="605"/>
      <c r="CWZ3166" s="605"/>
      <c r="CXA3166" s="605"/>
      <c r="CXB3166" s="605"/>
      <c r="CXC3166" s="605"/>
      <c r="CXD3166" s="605"/>
      <c r="CXE3166" s="605"/>
      <c r="CXF3166" s="605"/>
      <c r="CXG3166" s="605"/>
      <c r="CXH3166" s="605"/>
      <c r="CXI3166" s="605"/>
      <c r="CXJ3166" s="605"/>
      <c r="CXK3166" s="605"/>
      <c r="CXL3166" s="605"/>
      <c r="CXM3166" s="605"/>
      <c r="CXN3166" s="605"/>
      <c r="CXO3166" s="605"/>
      <c r="CXP3166" s="605"/>
      <c r="CXQ3166" s="605"/>
      <c r="CXR3166" s="605"/>
      <c r="CXS3166" s="605"/>
      <c r="CXT3166" s="605"/>
      <c r="CXU3166" s="605"/>
      <c r="CXV3166" s="605"/>
      <c r="CXW3166" s="605"/>
      <c r="CXX3166" s="605"/>
      <c r="CXY3166" s="605"/>
      <c r="CXZ3166" s="605"/>
      <c r="CYA3166" s="605"/>
      <c r="CYB3166" s="605"/>
      <c r="CYC3166" s="605"/>
      <c r="CYD3166" s="605"/>
      <c r="CYE3166" s="605"/>
      <c r="CYF3166" s="605"/>
      <c r="CYG3166" s="605"/>
      <c r="CYH3166" s="605"/>
      <c r="CYI3166" s="605"/>
      <c r="CYJ3166" s="605"/>
      <c r="CYK3166" s="605"/>
      <c r="CYL3166" s="605"/>
      <c r="CYM3166" s="605"/>
      <c r="CYN3166" s="605"/>
      <c r="CYO3166" s="605"/>
      <c r="CYP3166" s="605"/>
      <c r="CYQ3166" s="605"/>
      <c r="CYR3166" s="605"/>
      <c r="CYS3166" s="605"/>
      <c r="CYT3166" s="605"/>
      <c r="CYU3166" s="605"/>
      <c r="CYV3166" s="605"/>
      <c r="CYW3166" s="605"/>
      <c r="CYX3166" s="605"/>
      <c r="CYY3166" s="605"/>
      <c r="CYZ3166" s="605"/>
      <c r="CZA3166" s="605"/>
      <c r="CZB3166" s="605"/>
      <c r="CZC3166" s="605"/>
      <c r="CZD3166" s="605"/>
      <c r="CZE3166" s="605"/>
      <c r="CZF3166" s="605"/>
      <c r="CZG3166" s="605"/>
      <c r="CZH3166" s="605"/>
      <c r="CZI3166" s="605"/>
      <c r="CZJ3166" s="605"/>
      <c r="CZK3166" s="605"/>
      <c r="CZL3166" s="605"/>
      <c r="CZM3166" s="605"/>
      <c r="CZN3166" s="605"/>
      <c r="CZO3166" s="605"/>
      <c r="CZP3166" s="605"/>
      <c r="CZQ3166" s="605"/>
      <c r="CZR3166" s="605"/>
      <c r="CZS3166" s="605"/>
      <c r="CZT3166" s="605"/>
      <c r="CZU3166" s="605"/>
      <c r="CZV3166" s="605"/>
      <c r="CZW3166" s="605"/>
      <c r="CZX3166" s="605"/>
      <c r="CZY3166" s="605"/>
      <c r="CZZ3166" s="605"/>
      <c r="DAA3166" s="605"/>
      <c r="DAB3166" s="605"/>
      <c r="DAC3166" s="605"/>
      <c r="DAD3166" s="605"/>
      <c r="DAE3166" s="605"/>
      <c r="DAF3166" s="605"/>
      <c r="DAG3166" s="605"/>
      <c r="DAH3166" s="605"/>
      <c r="DAI3166" s="605"/>
      <c r="DAJ3166" s="605"/>
      <c r="DAK3166" s="605"/>
      <c r="DAL3166" s="605"/>
      <c r="DAM3166" s="605"/>
      <c r="DAN3166" s="605"/>
      <c r="DAO3166" s="605"/>
      <c r="DAP3166" s="605"/>
      <c r="DAQ3166" s="605"/>
      <c r="DAR3166" s="605"/>
      <c r="DAS3166" s="605"/>
      <c r="DAT3166" s="605"/>
      <c r="DAU3166" s="605"/>
      <c r="DAV3166" s="605"/>
      <c r="DAW3166" s="605"/>
      <c r="DAX3166" s="605"/>
      <c r="DAY3166" s="605"/>
      <c r="DAZ3166" s="605"/>
      <c r="DBA3166" s="605"/>
      <c r="DBB3166" s="605"/>
      <c r="DBC3166" s="605"/>
      <c r="DBD3166" s="605"/>
      <c r="DBE3166" s="605"/>
      <c r="DBF3166" s="605"/>
      <c r="DBG3166" s="605"/>
      <c r="DBH3166" s="605"/>
      <c r="DBI3166" s="605"/>
      <c r="DBJ3166" s="605"/>
      <c r="DBK3166" s="605"/>
      <c r="DBL3166" s="605"/>
      <c r="DBM3166" s="605"/>
      <c r="DBN3166" s="605"/>
      <c r="DBO3166" s="605"/>
      <c r="DBP3166" s="605"/>
      <c r="DBQ3166" s="605"/>
      <c r="DBR3166" s="605"/>
      <c r="DBS3166" s="605"/>
      <c r="DBT3166" s="605"/>
      <c r="DBU3166" s="605"/>
      <c r="DBV3166" s="605"/>
      <c r="DBW3166" s="605"/>
      <c r="DBX3166" s="605"/>
      <c r="DBY3166" s="605"/>
      <c r="DBZ3166" s="605"/>
      <c r="DCA3166" s="605"/>
      <c r="DCB3166" s="605"/>
      <c r="DCC3166" s="605"/>
      <c r="DCD3166" s="605"/>
      <c r="DCE3166" s="605"/>
      <c r="DCF3166" s="605"/>
      <c r="DCG3166" s="605"/>
      <c r="DCH3166" s="605"/>
      <c r="DCI3166" s="605"/>
      <c r="DCJ3166" s="605"/>
      <c r="DCK3166" s="605"/>
      <c r="DCL3166" s="605"/>
      <c r="DCM3166" s="605"/>
      <c r="DCN3166" s="605"/>
      <c r="DCO3166" s="605"/>
      <c r="DCP3166" s="605"/>
      <c r="DCQ3166" s="605"/>
      <c r="DCR3166" s="605"/>
      <c r="DCS3166" s="605"/>
      <c r="DCT3166" s="605"/>
      <c r="DCU3166" s="605"/>
      <c r="DCV3166" s="605"/>
      <c r="DCW3166" s="605"/>
      <c r="DCX3166" s="605"/>
      <c r="DCY3166" s="605"/>
      <c r="DCZ3166" s="605"/>
      <c r="DDA3166" s="605"/>
      <c r="DDB3166" s="605"/>
      <c r="DDC3166" s="605"/>
      <c r="DDD3166" s="605"/>
      <c r="DDE3166" s="605"/>
      <c r="DDF3166" s="605"/>
      <c r="DDG3166" s="605"/>
      <c r="DDH3166" s="605"/>
      <c r="DDI3166" s="605"/>
      <c r="DDJ3166" s="605"/>
      <c r="DDK3166" s="605"/>
      <c r="DDL3166" s="605"/>
      <c r="DDM3166" s="605"/>
      <c r="DDN3166" s="605"/>
      <c r="DDO3166" s="605"/>
      <c r="DDP3166" s="605"/>
      <c r="DDQ3166" s="605"/>
      <c r="DDR3166" s="605"/>
      <c r="DDS3166" s="605"/>
      <c r="DDT3166" s="605"/>
      <c r="DDU3166" s="605"/>
      <c r="DDV3166" s="605"/>
      <c r="DDW3166" s="605"/>
      <c r="DDX3166" s="605"/>
      <c r="DDY3166" s="605"/>
      <c r="DDZ3166" s="605"/>
      <c r="DEA3166" s="605"/>
      <c r="DEB3166" s="605"/>
      <c r="DEC3166" s="605"/>
      <c r="DED3166" s="605"/>
      <c r="DEE3166" s="605"/>
      <c r="DEF3166" s="605"/>
      <c r="DEG3166" s="605"/>
      <c r="DEH3166" s="605"/>
      <c r="DEI3166" s="605"/>
      <c r="DEJ3166" s="605"/>
      <c r="DEK3166" s="605"/>
      <c r="DEL3166" s="605"/>
      <c r="DEM3166" s="605"/>
      <c r="DEN3166" s="605"/>
      <c r="DEO3166" s="605"/>
      <c r="DEP3166" s="605"/>
      <c r="DEQ3166" s="605"/>
      <c r="DER3166" s="605"/>
      <c r="DES3166" s="605"/>
      <c r="DET3166" s="605"/>
      <c r="DEU3166" s="605"/>
      <c r="DEV3166" s="605"/>
      <c r="DEW3166" s="605"/>
      <c r="DEX3166" s="605"/>
      <c r="DEY3166" s="605"/>
      <c r="DEZ3166" s="605"/>
      <c r="DFA3166" s="605"/>
      <c r="DFB3166" s="605"/>
      <c r="DFC3166" s="605"/>
      <c r="DFD3166" s="605"/>
      <c r="DFE3166" s="605"/>
      <c r="DFF3166" s="605"/>
      <c r="DFG3166" s="605"/>
      <c r="DFH3166" s="605"/>
      <c r="DFI3166" s="605"/>
      <c r="DFJ3166" s="605"/>
      <c r="DFK3166" s="605"/>
      <c r="DFL3166" s="605"/>
      <c r="DFM3166" s="605"/>
      <c r="DFN3166" s="605"/>
      <c r="DFO3166" s="605"/>
      <c r="DFP3166" s="605"/>
      <c r="DFQ3166" s="605"/>
      <c r="DFR3166" s="605"/>
      <c r="DFS3166" s="605"/>
      <c r="DFT3166" s="605"/>
      <c r="DFU3166" s="605"/>
      <c r="DFV3166" s="605"/>
      <c r="DFW3166" s="605"/>
      <c r="DFX3166" s="605"/>
      <c r="DFY3166" s="605"/>
      <c r="DFZ3166" s="605"/>
      <c r="DGA3166" s="605"/>
      <c r="DGB3166" s="605"/>
      <c r="DGC3166" s="605"/>
      <c r="DGD3166" s="605"/>
      <c r="DGE3166" s="605"/>
      <c r="DGF3166" s="605"/>
      <c r="DGG3166" s="605"/>
      <c r="DGH3166" s="605"/>
      <c r="DGI3166" s="605"/>
      <c r="DGJ3166" s="605"/>
      <c r="DGK3166" s="605"/>
      <c r="DGL3166" s="605"/>
      <c r="DGM3166" s="605"/>
      <c r="DGN3166" s="605"/>
      <c r="DGO3166" s="605"/>
      <c r="DGP3166" s="605"/>
      <c r="DGQ3166" s="605"/>
      <c r="DGR3166" s="605"/>
      <c r="DGS3166" s="605"/>
      <c r="DGT3166" s="605"/>
      <c r="DGU3166" s="605"/>
      <c r="DGV3166" s="605"/>
      <c r="DGW3166" s="605"/>
      <c r="DGX3166" s="605"/>
      <c r="DGY3166" s="605"/>
      <c r="DGZ3166" s="605"/>
      <c r="DHA3166" s="605"/>
      <c r="DHB3166" s="605"/>
      <c r="DHC3166" s="605"/>
      <c r="DHD3166" s="605"/>
      <c r="DHE3166" s="605"/>
      <c r="DHF3166" s="605"/>
      <c r="DHG3166" s="605"/>
      <c r="DHH3166" s="605"/>
      <c r="DHI3166" s="605"/>
      <c r="DHJ3166" s="605"/>
      <c r="DHK3166" s="605"/>
      <c r="DHL3166" s="605"/>
      <c r="DHM3166" s="605"/>
      <c r="DHN3166" s="605"/>
      <c r="DHO3166" s="605"/>
      <c r="DHP3166" s="605"/>
      <c r="DHQ3166" s="605"/>
      <c r="DHR3166" s="605"/>
      <c r="DHS3166" s="605"/>
      <c r="DHT3166" s="605"/>
      <c r="DHU3166" s="605"/>
      <c r="DHV3166" s="605"/>
      <c r="DHW3166" s="605"/>
      <c r="DHX3166" s="605"/>
      <c r="DHY3166" s="605"/>
      <c r="DHZ3166" s="605"/>
      <c r="DIA3166" s="605"/>
      <c r="DIB3166" s="605"/>
      <c r="DIC3166" s="605"/>
      <c r="DID3166" s="605"/>
      <c r="DIE3166" s="605"/>
      <c r="DIF3166" s="605"/>
      <c r="DIG3166" s="605"/>
      <c r="DIH3166" s="605"/>
      <c r="DII3166" s="605"/>
      <c r="DIJ3166" s="605"/>
      <c r="DIK3166" s="605"/>
      <c r="DIL3166" s="605"/>
      <c r="DIM3166" s="605"/>
      <c r="DIN3166" s="605"/>
      <c r="DIO3166" s="605"/>
      <c r="DIP3166" s="605"/>
      <c r="DIQ3166" s="605"/>
      <c r="DIR3166" s="605"/>
      <c r="DIS3166" s="605"/>
      <c r="DIT3166" s="605"/>
      <c r="DIU3166" s="605"/>
      <c r="DIV3166" s="605"/>
      <c r="DIW3166" s="605"/>
      <c r="DIX3166" s="605"/>
      <c r="DIY3166" s="605"/>
      <c r="DIZ3166" s="605"/>
      <c r="DJA3166" s="605"/>
      <c r="DJB3166" s="605"/>
      <c r="DJC3166" s="605"/>
      <c r="DJD3166" s="605"/>
      <c r="DJE3166" s="605"/>
      <c r="DJF3166" s="605"/>
      <c r="DJG3166" s="605"/>
      <c r="DJH3166" s="605"/>
      <c r="DJI3166" s="605"/>
      <c r="DJJ3166" s="605"/>
      <c r="DJK3166" s="605"/>
      <c r="DJL3166" s="605"/>
      <c r="DJM3166" s="605"/>
      <c r="DJN3166" s="605"/>
      <c r="DJO3166" s="605"/>
      <c r="DJP3166" s="605"/>
      <c r="DJQ3166" s="605"/>
      <c r="DJR3166" s="605"/>
      <c r="DJS3166" s="605"/>
      <c r="DJT3166" s="605"/>
      <c r="DJU3166" s="605"/>
      <c r="DJV3166" s="605"/>
      <c r="DJW3166" s="605"/>
      <c r="DJX3166" s="605"/>
      <c r="DJY3166" s="605"/>
      <c r="DJZ3166" s="605"/>
      <c r="DKA3166" s="605"/>
      <c r="DKB3166" s="605"/>
      <c r="DKC3166" s="605"/>
      <c r="DKD3166" s="605"/>
      <c r="DKE3166" s="605"/>
      <c r="DKF3166" s="605"/>
      <c r="DKG3166" s="605"/>
      <c r="DKH3166" s="605"/>
      <c r="DKI3166" s="605"/>
      <c r="DKJ3166" s="605"/>
      <c r="DKK3166" s="605"/>
      <c r="DKL3166" s="605"/>
      <c r="DKM3166" s="605"/>
      <c r="DKN3166" s="605"/>
      <c r="DKO3166" s="605"/>
      <c r="DKP3166" s="605"/>
      <c r="DKQ3166" s="605"/>
      <c r="DKR3166" s="605"/>
      <c r="DKS3166" s="605"/>
      <c r="DKT3166" s="605"/>
      <c r="DKU3166" s="605"/>
      <c r="DKV3166" s="605"/>
      <c r="DKW3166" s="605"/>
      <c r="DKX3166" s="605"/>
      <c r="DKY3166" s="605"/>
      <c r="DKZ3166" s="605"/>
      <c r="DLA3166" s="605"/>
      <c r="DLB3166" s="605"/>
      <c r="DLC3166" s="605"/>
      <c r="DLD3166" s="605"/>
      <c r="DLE3166" s="605"/>
      <c r="DLF3166" s="605"/>
      <c r="DLG3166" s="605"/>
      <c r="DLH3166" s="605"/>
      <c r="DLI3166" s="605"/>
      <c r="DLJ3166" s="605"/>
      <c r="DLK3166" s="605"/>
      <c r="DLL3166" s="605"/>
      <c r="DLM3166" s="605"/>
      <c r="DLN3166" s="605"/>
      <c r="DLO3166" s="605"/>
      <c r="DLP3166" s="605"/>
      <c r="DLQ3166" s="605"/>
      <c r="DLR3166" s="605"/>
      <c r="DLS3166" s="605"/>
      <c r="DLT3166" s="605"/>
      <c r="DLU3166" s="605"/>
      <c r="DLV3166" s="605"/>
      <c r="DLW3166" s="605"/>
      <c r="DLX3166" s="605"/>
      <c r="DLY3166" s="605"/>
      <c r="DLZ3166" s="605"/>
      <c r="DMA3166" s="605"/>
      <c r="DMB3166" s="605"/>
      <c r="DMC3166" s="605"/>
      <c r="DMD3166" s="605"/>
      <c r="DME3166" s="605"/>
      <c r="DMF3166" s="605"/>
      <c r="DMG3166" s="605"/>
      <c r="DMH3166" s="605"/>
      <c r="DMI3166" s="605"/>
      <c r="DMJ3166" s="605"/>
      <c r="DMK3166" s="605"/>
      <c r="DML3166" s="605"/>
      <c r="DMM3166" s="605"/>
      <c r="DMN3166" s="605"/>
      <c r="DMO3166" s="605"/>
      <c r="DMP3166" s="605"/>
      <c r="DMQ3166" s="605"/>
      <c r="DMR3166" s="605"/>
      <c r="DMS3166" s="605"/>
      <c r="DMT3166" s="605"/>
      <c r="DMU3166" s="605"/>
      <c r="DMV3166" s="605"/>
      <c r="DMW3166" s="605"/>
      <c r="DMX3166" s="605"/>
      <c r="DMY3166" s="605"/>
      <c r="DMZ3166" s="605"/>
      <c r="DNA3166" s="605"/>
      <c r="DNB3166" s="605"/>
      <c r="DNC3166" s="605"/>
      <c r="DND3166" s="605"/>
      <c r="DNE3166" s="605"/>
      <c r="DNF3166" s="605"/>
      <c r="DNG3166" s="605"/>
      <c r="DNH3166" s="605"/>
      <c r="DNI3166" s="605"/>
      <c r="DNJ3166" s="605"/>
      <c r="DNK3166" s="605"/>
      <c r="DNL3166" s="605"/>
      <c r="DNM3166" s="605"/>
      <c r="DNN3166" s="605"/>
      <c r="DNO3166" s="605"/>
      <c r="DNP3166" s="605"/>
      <c r="DNQ3166" s="605"/>
      <c r="DNR3166" s="605"/>
      <c r="DNS3166" s="605"/>
      <c r="DNT3166" s="605"/>
      <c r="DNU3166" s="605"/>
      <c r="DNV3166" s="605"/>
      <c r="DNW3166" s="605"/>
      <c r="DNX3166" s="605"/>
      <c r="DNY3166" s="605"/>
      <c r="DNZ3166" s="605"/>
      <c r="DOA3166" s="605"/>
      <c r="DOB3166" s="605"/>
      <c r="DOC3166" s="605"/>
      <c r="DOD3166" s="605"/>
      <c r="DOE3166" s="605"/>
      <c r="DOF3166" s="605"/>
      <c r="DOG3166" s="605"/>
      <c r="DOH3166" s="605"/>
      <c r="DOI3166" s="605"/>
      <c r="DOJ3166" s="605"/>
      <c r="DOK3166" s="605"/>
      <c r="DOL3166" s="605"/>
      <c r="DOM3166" s="605"/>
      <c r="DON3166" s="605"/>
      <c r="DOO3166" s="605"/>
      <c r="DOP3166" s="605"/>
      <c r="DOQ3166" s="605"/>
      <c r="DOR3166" s="605"/>
      <c r="DOS3166" s="605"/>
      <c r="DOT3166" s="605"/>
      <c r="DOU3166" s="605"/>
      <c r="DOV3166" s="605"/>
      <c r="DOW3166" s="605"/>
      <c r="DOX3166" s="605"/>
      <c r="DOY3166" s="605"/>
      <c r="DOZ3166" s="605"/>
      <c r="DPA3166" s="605"/>
      <c r="DPB3166" s="605"/>
      <c r="DPC3166" s="605"/>
      <c r="DPD3166" s="605"/>
      <c r="DPE3166" s="605"/>
      <c r="DPF3166" s="605"/>
      <c r="DPG3166" s="605"/>
      <c r="DPH3166" s="605"/>
      <c r="DPI3166" s="605"/>
      <c r="DPJ3166" s="605"/>
      <c r="DPK3166" s="605"/>
      <c r="DPL3166" s="605"/>
      <c r="DPM3166" s="605"/>
      <c r="DPN3166" s="605"/>
      <c r="DPO3166" s="605"/>
      <c r="DPP3166" s="605"/>
      <c r="DPQ3166" s="605"/>
      <c r="DPR3166" s="605"/>
      <c r="DPS3166" s="605"/>
      <c r="DPT3166" s="605"/>
      <c r="DPU3166" s="605"/>
      <c r="DPV3166" s="605"/>
      <c r="DPW3166" s="605"/>
      <c r="DPX3166" s="605"/>
      <c r="DPY3166" s="605"/>
      <c r="DPZ3166" s="605"/>
      <c r="DQA3166" s="605"/>
      <c r="DQB3166" s="605"/>
      <c r="DQC3166" s="605"/>
      <c r="DQD3166" s="605"/>
      <c r="DQE3166" s="605"/>
      <c r="DQF3166" s="605"/>
      <c r="DQG3166" s="605"/>
      <c r="DQH3166" s="605"/>
      <c r="DQI3166" s="605"/>
      <c r="DQJ3166" s="605"/>
      <c r="DQK3166" s="605"/>
      <c r="DQL3166" s="605"/>
      <c r="DQM3166" s="605"/>
      <c r="DQN3166" s="605"/>
      <c r="DQO3166" s="605"/>
      <c r="DQP3166" s="605"/>
      <c r="DQQ3166" s="605"/>
      <c r="DQR3166" s="605"/>
      <c r="DQS3166" s="605"/>
      <c r="DQT3166" s="605"/>
      <c r="DQU3166" s="605"/>
      <c r="DQV3166" s="605"/>
      <c r="DQW3166" s="605"/>
      <c r="DQX3166" s="605"/>
      <c r="DQY3166" s="605"/>
      <c r="DQZ3166" s="605"/>
      <c r="DRA3166" s="605"/>
      <c r="DRB3166" s="605"/>
      <c r="DRC3166" s="605"/>
      <c r="DRD3166" s="605"/>
      <c r="DRE3166" s="605"/>
      <c r="DRF3166" s="605"/>
      <c r="DRG3166" s="605"/>
      <c r="DRH3166" s="605"/>
      <c r="DRI3166" s="605"/>
      <c r="DRJ3166" s="605"/>
      <c r="DRK3166" s="605"/>
      <c r="DRL3166" s="605"/>
      <c r="DRM3166" s="605"/>
      <c r="DRN3166" s="605"/>
      <c r="DRO3166" s="605"/>
      <c r="DRP3166" s="605"/>
      <c r="DRQ3166" s="605"/>
      <c r="DRR3166" s="605"/>
      <c r="DRS3166" s="605"/>
      <c r="DRT3166" s="605"/>
      <c r="DRU3166" s="605"/>
      <c r="DRV3166" s="605"/>
      <c r="DRW3166" s="605"/>
      <c r="DRX3166" s="605"/>
      <c r="DRY3166" s="605"/>
      <c r="DRZ3166" s="605"/>
      <c r="DSA3166" s="605"/>
      <c r="DSB3166" s="605"/>
      <c r="DSC3166" s="605"/>
      <c r="DSD3166" s="605"/>
      <c r="DSE3166" s="605"/>
      <c r="DSF3166" s="605"/>
      <c r="DSG3166" s="605"/>
      <c r="DSH3166" s="605"/>
      <c r="DSI3166" s="605"/>
      <c r="DSJ3166" s="605"/>
      <c r="DSK3166" s="605"/>
      <c r="DSL3166" s="605"/>
      <c r="DSM3166" s="605"/>
      <c r="DSN3166" s="605"/>
      <c r="DSO3166" s="605"/>
      <c r="DSP3166" s="605"/>
      <c r="DSQ3166" s="605"/>
      <c r="DSR3166" s="605"/>
      <c r="DSS3166" s="605"/>
      <c r="DST3166" s="605"/>
      <c r="DSU3166" s="605"/>
      <c r="DSV3166" s="605"/>
      <c r="DSW3166" s="605"/>
      <c r="DSX3166" s="605"/>
      <c r="DSY3166" s="605"/>
      <c r="DSZ3166" s="605"/>
      <c r="DTA3166" s="605"/>
      <c r="DTB3166" s="605"/>
      <c r="DTC3166" s="605"/>
      <c r="DTD3166" s="605"/>
      <c r="DTE3166" s="605"/>
      <c r="DTF3166" s="605"/>
      <c r="DTG3166" s="605"/>
      <c r="DTH3166" s="605"/>
      <c r="DTI3166" s="605"/>
      <c r="DTJ3166" s="605"/>
      <c r="DTK3166" s="605"/>
      <c r="DTL3166" s="605"/>
      <c r="DTM3166" s="605"/>
      <c r="DTN3166" s="605"/>
      <c r="DTO3166" s="605"/>
      <c r="DTP3166" s="605"/>
      <c r="DTQ3166" s="605"/>
      <c r="DTR3166" s="605"/>
      <c r="DTS3166" s="605"/>
      <c r="DTT3166" s="605"/>
      <c r="DTU3166" s="605"/>
      <c r="DTV3166" s="605"/>
      <c r="DTW3166" s="605"/>
      <c r="DTX3166" s="605"/>
      <c r="DTY3166" s="605"/>
      <c r="DTZ3166" s="605"/>
      <c r="DUA3166" s="605"/>
      <c r="DUB3166" s="605"/>
      <c r="DUC3166" s="605"/>
      <c r="DUD3166" s="605"/>
      <c r="DUE3166" s="605"/>
      <c r="DUF3166" s="605"/>
      <c r="DUG3166" s="605"/>
      <c r="DUH3166" s="605"/>
      <c r="DUI3166" s="605"/>
      <c r="DUJ3166" s="605"/>
      <c r="DUK3166" s="605"/>
      <c r="DUL3166" s="605"/>
      <c r="DUM3166" s="605"/>
      <c r="DUN3166" s="605"/>
      <c r="DUO3166" s="605"/>
      <c r="DUP3166" s="605"/>
      <c r="DUQ3166" s="605"/>
      <c r="DUR3166" s="605"/>
      <c r="DUS3166" s="605"/>
      <c r="DUT3166" s="605"/>
      <c r="DUU3166" s="605"/>
      <c r="DUV3166" s="605"/>
      <c r="DUW3166" s="605"/>
      <c r="DUX3166" s="605"/>
      <c r="DUY3166" s="605"/>
      <c r="DUZ3166" s="605"/>
      <c r="DVA3166" s="605"/>
      <c r="DVB3166" s="605"/>
      <c r="DVC3166" s="605"/>
      <c r="DVD3166" s="605"/>
      <c r="DVE3166" s="605"/>
      <c r="DVF3166" s="605"/>
      <c r="DVG3166" s="605"/>
      <c r="DVH3166" s="605"/>
      <c r="DVI3166" s="605"/>
      <c r="DVJ3166" s="605"/>
      <c r="DVK3166" s="605"/>
      <c r="DVL3166" s="605"/>
      <c r="DVM3166" s="605"/>
      <c r="DVN3166" s="605"/>
      <c r="DVO3166" s="605"/>
      <c r="DVP3166" s="605"/>
      <c r="DVQ3166" s="605"/>
      <c r="DVR3166" s="605"/>
      <c r="DVS3166" s="605"/>
      <c r="DVT3166" s="605"/>
      <c r="DVU3166" s="605"/>
      <c r="DVV3166" s="605"/>
      <c r="DVW3166" s="605"/>
      <c r="DVX3166" s="605"/>
      <c r="DVY3166" s="605"/>
      <c r="DVZ3166" s="605"/>
      <c r="DWA3166" s="605"/>
      <c r="DWB3166" s="605"/>
      <c r="DWC3166" s="605"/>
      <c r="DWD3166" s="605"/>
      <c r="DWE3166" s="605"/>
      <c r="DWF3166" s="605"/>
      <c r="DWG3166" s="605"/>
      <c r="DWH3166" s="605"/>
      <c r="DWI3166" s="605"/>
      <c r="DWJ3166" s="605"/>
      <c r="DWK3166" s="605"/>
      <c r="DWL3166" s="605"/>
      <c r="DWM3166" s="605"/>
      <c r="DWN3166" s="605"/>
      <c r="DWO3166" s="605"/>
      <c r="DWP3166" s="605"/>
      <c r="DWQ3166" s="605"/>
      <c r="DWR3166" s="605"/>
      <c r="DWS3166" s="605"/>
      <c r="DWT3166" s="605"/>
      <c r="DWU3166" s="605"/>
      <c r="DWV3166" s="605"/>
      <c r="DWW3166" s="605"/>
      <c r="DWX3166" s="605"/>
      <c r="DWY3166" s="605"/>
      <c r="DWZ3166" s="605"/>
      <c r="DXA3166" s="605"/>
      <c r="DXB3166" s="605"/>
      <c r="DXC3166" s="605"/>
      <c r="DXD3166" s="605"/>
      <c r="DXE3166" s="605"/>
      <c r="DXF3166" s="605"/>
      <c r="DXG3166" s="605"/>
      <c r="DXH3166" s="605"/>
      <c r="DXI3166" s="605"/>
      <c r="DXJ3166" s="605"/>
      <c r="DXK3166" s="605"/>
      <c r="DXL3166" s="605"/>
      <c r="DXM3166" s="605"/>
      <c r="DXN3166" s="605"/>
      <c r="DXO3166" s="605"/>
      <c r="DXP3166" s="605"/>
      <c r="DXQ3166" s="605"/>
      <c r="DXR3166" s="605"/>
      <c r="DXS3166" s="605"/>
      <c r="DXT3166" s="605"/>
      <c r="DXU3166" s="605"/>
      <c r="DXV3166" s="605"/>
      <c r="DXW3166" s="605"/>
      <c r="DXX3166" s="605"/>
      <c r="DXY3166" s="605"/>
      <c r="DXZ3166" s="605"/>
      <c r="DYA3166" s="605"/>
      <c r="DYB3166" s="605"/>
      <c r="DYC3166" s="605"/>
      <c r="DYD3166" s="605"/>
      <c r="DYE3166" s="605"/>
      <c r="DYF3166" s="605"/>
      <c r="DYG3166" s="605"/>
      <c r="DYH3166" s="605"/>
      <c r="DYI3166" s="605"/>
      <c r="DYJ3166" s="605"/>
      <c r="DYK3166" s="605"/>
      <c r="DYL3166" s="605"/>
      <c r="DYM3166" s="605"/>
      <c r="DYN3166" s="605"/>
      <c r="DYO3166" s="605"/>
      <c r="DYP3166" s="605"/>
      <c r="DYQ3166" s="605"/>
      <c r="DYR3166" s="605"/>
      <c r="DYS3166" s="605"/>
      <c r="DYT3166" s="605"/>
      <c r="DYU3166" s="605"/>
      <c r="DYV3166" s="605"/>
      <c r="DYW3166" s="605"/>
      <c r="DYX3166" s="605"/>
      <c r="DYY3166" s="605"/>
      <c r="DYZ3166" s="605"/>
      <c r="DZA3166" s="605"/>
      <c r="DZB3166" s="605"/>
      <c r="DZC3166" s="605"/>
      <c r="DZD3166" s="605"/>
      <c r="DZE3166" s="605"/>
      <c r="DZF3166" s="605"/>
      <c r="DZG3166" s="605"/>
      <c r="DZH3166" s="605"/>
      <c r="DZI3166" s="605"/>
      <c r="DZJ3166" s="605"/>
      <c r="DZK3166" s="605"/>
      <c r="DZL3166" s="605"/>
      <c r="DZM3166" s="605"/>
      <c r="DZN3166" s="605"/>
      <c r="DZO3166" s="605"/>
      <c r="DZP3166" s="605"/>
      <c r="DZQ3166" s="605"/>
      <c r="DZR3166" s="605"/>
      <c r="DZS3166" s="605"/>
      <c r="DZT3166" s="605"/>
      <c r="DZU3166" s="605"/>
      <c r="DZV3166" s="605"/>
      <c r="DZW3166" s="605"/>
      <c r="DZX3166" s="605"/>
      <c r="DZY3166" s="605"/>
      <c r="DZZ3166" s="605"/>
      <c r="EAA3166" s="605"/>
      <c r="EAB3166" s="605"/>
      <c r="EAC3166" s="605"/>
      <c r="EAD3166" s="605"/>
      <c r="EAE3166" s="605"/>
      <c r="EAF3166" s="605"/>
      <c r="EAG3166" s="605"/>
      <c r="EAH3166" s="605"/>
      <c r="EAI3166" s="605"/>
      <c r="EAJ3166" s="605"/>
      <c r="EAK3166" s="605"/>
      <c r="EAL3166" s="605"/>
      <c r="EAM3166" s="605"/>
      <c r="EAN3166" s="605"/>
      <c r="EAO3166" s="605"/>
      <c r="EAP3166" s="605"/>
      <c r="EAQ3166" s="605"/>
      <c r="EAR3166" s="605"/>
      <c r="EAS3166" s="605"/>
      <c r="EAT3166" s="605"/>
      <c r="EAU3166" s="605"/>
      <c r="EAV3166" s="605"/>
      <c r="EAW3166" s="605"/>
      <c r="EAX3166" s="605"/>
      <c r="EAY3166" s="605"/>
      <c r="EAZ3166" s="605"/>
      <c r="EBA3166" s="605"/>
      <c r="EBB3166" s="605"/>
      <c r="EBC3166" s="605"/>
      <c r="EBD3166" s="605"/>
      <c r="EBE3166" s="605"/>
      <c r="EBF3166" s="605"/>
      <c r="EBG3166" s="605"/>
      <c r="EBH3166" s="605"/>
      <c r="EBI3166" s="605"/>
      <c r="EBJ3166" s="605"/>
      <c r="EBK3166" s="605"/>
      <c r="EBL3166" s="605"/>
      <c r="EBM3166" s="605"/>
      <c r="EBN3166" s="605"/>
      <c r="EBO3166" s="605"/>
      <c r="EBP3166" s="605"/>
      <c r="EBQ3166" s="605"/>
      <c r="EBR3166" s="605"/>
      <c r="EBS3166" s="605"/>
      <c r="EBT3166" s="605"/>
      <c r="EBU3166" s="605"/>
      <c r="EBV3166" s="605"/>
      <c r="EBW3166" s="605"/>
      <c r="EBX3166" s="605"/>
      <c r="EBY3166" s="605"/>
      <c r="EBZ3166" s="605"/>
      <c r="ECA3166" s="605"/>
      <c r="ECB3166" s="605"/>
      <c r="ECC3166" s="605"/>
      <c r="ECD3166" s="605"/>
      <c r="ECE3166" s="605"/>
      <c r="ECF3166" s="605"/>
      <c r="ECG3166" s="605"/>
      <c r="ECH3166" s="605"/>
      <c r="ECI3166" s="605"/>
      <c r="ECJ3166" s="605"/>
      <c r="ECK3166" s="605"/>
      <c r="ECL3166" s="605"/>
      <c r="ECM3166" s="605"/>
      <c r="ECN3166" s="605"/>
      <c r="ECO3166" s="605"/>
      <c r="ECP3166" s="605"/>
      <c r="ECQ3166" s="605"/>
      <c r="ECR3166" s="605"/>
      <c r="ECS3166" s="605"/>
      <c r="ECT3166" s="605"/>
      <c r="ECU3166" s="605"/>
      <c r="ECV3166" s="605"/>
      <c r="ECW3166" s="605"/>
      <c r="ECX3166" s="605"/>
      <c r="ECY3166" s="605"/>
      <c r="ECZ3166" s="605"/>
      <c r="EDA3166" s="605"/>
      <c r="EDB3166" s="605"/>
      <c r="EDC3166" s="605"/>
      <c r="EDD3166" s="605"/>
      <c r="EDE3166" s="605"/>
      <c r="EDF3166" s="605"/>
      <c r="EDG3166" s="605"/>
      <c r="EDH3166" s="605"/>
      <c r="EDI3166" s="605"/>
      <c r="EDJ3166" s="605"/>
      <c r="EDK3166" s="605"/>
      <c r="EDL3166" s="605"/>
      <c r="EDM3166" s="605"/>
      <c r="EDN3166" s="605"/>
      <c r="EDO3166" s="605"/>
      <c r="EDP3166" s="605"/>
      <c r="EDQ3166" s="605"/>
      <c r="EDR3166" s="605"/>
      <c r="EDS3166" s="605"/>
      <c r="EDT3166" s="605"/>
      <c r="EDU3166" s="605"/>
      <c r="EDV3166" s="605"/>
      <c r="EDW3166" s="605"/>
      <c r="EDX3166" s="605"/>
      <c r="EDY3166" s="605"/>
      <c r="EDZ3166" s="605"/>
      <c r="EEA3166" s="605"/>
      <c r="EEB3166" s="605"/>
      <c r="EEC3166" s="605"/>
      <c r="EED3166" s="605"/>
      <c r="EEE3166" s="605"/>
      <c r="EEF3166" s="605"/>
      <c r="EEG3166" s="605"/>
      <c r="EEH3166" s="605"/>
      <c r="EEI3166" s="605"/>
      <c r="EEJ3166" s="605"/>
      <c r="EEK3166" s="605"/>
      <c r="EEL3166" s="605"/>
      <c r="EEM3166" s="605"/>
      <c r="EEN3166" s="605"/>
      <c r="EEO3166" s="605"/>
      <c r="EEP3166" s="605"/>
      <c r="EEQ3166" s="605"/>
      <c r="EER3166" s="605"/>
      <c r="EES3166" s="605"/>
      <c r="EET3166" s="605"/>
      <c r="EEU3166" s="605"/>
      <c r="EEV3166" s="605"/>
      <c r="EEW3166" s="605"/>
      <c r="EEX3166" s="605"/>
      <c r="EEY3166" s="605"/>
      <c r="EEZ3166" s="605"/>
      <c r="EFA3166" s="605"/>
      <c r="EFB3166" s="605"/>
      <c r="EFC3166" s="605"/>
      <c r="EFD3166" s="605"/>
      <c r="EFE3166" s="605"/>
      <c r="EFF3166" s="605"/>
      <c r="EFG3166" s="605"/>
      <c r="EFH3166" s="605"/>
      <c r="EFI3166" s="605"/>
      <c r="EFJ3166" s="605"/>
      <c r="EFK3166" s="605"/>
      <c r="EFL3166" s="605"/>
      <c r="EFM3166" s="605"/>
      <c r="EFN3166" s="605"/>
      <c r="EFO3166" s="605"/>
      <c r="EFP3166" s="605"/>
      <c r="EFQ3166" s="605"/>
      <c r="EFR3166" s="605"/>
      <c r="EFS3166" s="605"/>
      <c r="EFT3166" s="605"/>
      <c r="EFU3166" s="605"/>
      <c r="EFV3166" s="605"/>
      <c r="EFW3166" s="605"/>
      <c r="EFX3166" s="605"/>
      <c r="EFY3166" s="605"/>
      <c r="EFZ3166" s="605"/>
      <c r="EGA3166" s="605"/>
      <c r="EGB3166" s="605"/>
      <c r="EGC3166" s="605"/>
      <c r="EGD3166" s="605"/>
      <c r="EGE3166" s="605"/>
      <c r="EGF3166" s="605"/>
      <c r="EGG3166" s="605"/>
      <c r="EGH3166" s="605"/>
      <c r="EGI3166" s="605"/>
      <c r="EGJ3166" s="605"/>
      <c r="EGK3166" s="605"/>
      <c r="EGL3166" s="605"/>
      <c r="EGM3166" s="605"/>
      <c r="EGN3166" s="605"/>
      <c r="EGO3166" s="605"/>
      <c r="EGP3166" s="605"/>
      <c r="EGQ3166" s="605"/>
      <c r="EGR3166" s="605"/>
      <c r="EGS3166" s="605"/>
      <c r="EGT3166" s="605"/>
      <c r="EGU3166" s="605"/>
      <c r="EGV3166" s="605"/>
      <c r="EGW3166" s="605"/>
      <c r="EGX3166" s="605"/>
      <c r="EGY3166" s="605"/>
      <c r="EGZ3166" s="605"/>
      <c r="EHA3166" s="605"/>
      <c r="EHB3166" s="605"/>
      <c r="EHC3166" s="605"/>
      <c r="EHD3166" s="605"/>
      <c r="EHE3166" s="605"/>
      <c r="EHF3166" s="605"/>
      <c r="EHG3166" s="605"/>
      <c r="EHH3166" s="605"/>
      <c r="EHI3166" s="605"/>
      <c r="EHJ3166" s="605"/>
      <c r="EHK3166" s="605"/>
      <c r="EHL3166" s="605"/>
      <c r="EHM3166" s="605"/>
      <c r="EHN3166" s="605"/>
      <c r="EHO3166" s="605"/>
      <c r="EHP3166" s="605"/>
      <c r="EHQ3166" s="605"/>
      <c r="EHR3166" s="605"/>
      <c r="EHS3166" s="605"/>
      <c r="EHT3166" s="605"/>
      <c r="EHU3166" s="605"/>
      <c r="EHV3166" s="605"/>
      <c r="EHW3166" s="605"/>
      <c r="EHX3166" s="605"/>
      <c r="EHY3166" s="605"/>
      <c r="EHZ3166" s="605"/>
      <c r="EIA3166" s="605"/>
      <c r="EIB3166" s="605"/>
      <c r="EIC3166" s="605"/>
      <c r="EID3166" s="605"/>
      <c r="EIE3166" s="605"/>
      <c r="EIF3166" s="605"/>
      <c r="EIG3166" s="605"/>
      <c r="EIH3166" s="605"/>
      <c r="EII3166" s="605"/>
      <c r="EIJ3166" s="605"/>
      <c r="EIK3166" s="605"/>
      <c r="EIL3166" s="605"/>
      <c r="EIM3166" s="605"/>
      <c r="EIN3166" s="605"/>
      <c r="EIO3166" s="605"/>
      <c r="EIP3166" s="605"/>
      <c r="EIQ3166" s="605"/>
      <c r="EIR3166" s="605"/>
      <c r="EIS3166" s="605"/>
      <c r="EIT3166" s="605"/>
      <c r="EIU3166" s="605"/>
      <c r="EIV3166" s="605"/>
      <c r="EIW3166" s="605"/>
      <c r="EIX3166" s="605"/>
      <c r="EIY3166" s="605"/>
      <c r="EIZ3166" s="605"/>
      <c r="EJA3166" s="605"/>
      <c r="EJB3166" s="605"/>
      <c r="EJC3166" s="605"/>
      <c r="EJD3166" s="605"/>
      <c r="EJE3166" s="605"/>
      <c r="EJF3166" s="605"/>
      <c r="EJG3166" s="605"/>
      <c r="EJH3166" s="605"/>
      <c r="EJI3166" s="605"/>
      <c r="EJJ3166" s="605"/>
      <c r="EJK3166" s="605"/>
      <c r="EJL3166" s="605"/>
      <c r="EJM3166" s="605"/>
      <c r="EJN3166" s="605"/>
      <c r="EJO3166" s="605"/>
      <c r="EJP3166" s="605"/>
      <c r="EJQ3166" s="605"/>
      <c r="EJR3166" s="605"/>
      <c r="EJS3166" s="605"/>
      <c r="EJT3166" s="605"/>
      <c r="EJU3166" s="605"/>
      <c r="EJV3166" s="605"/>
      <c r="EJW3166" s="605"/>
      <c r="EJX3166" s="605"/>
      <c r="EJY3166" s="605"/>
      <c r="EJZ3166" s="605"/>
      <c r="EKA3166" s="605"/>
      <c r="EKB3166" s="605"/>
      <c r="EKC3166" s="605"/>
      <c r="EKD3166" s="605"/>
      <c r="EKE3166" s="605"/>
      <c r="EKF3166" s="605"/>
      <c r="EKG3166" s="605"/>
      <c r="EKH3166" s="605"/>
      <c r="EKI3166" s="605"/>
      <c r="EKJ3166" s="605"/>
      <c r="EKK3166" s="605"/>
      <c r="EKL3166" s="605"/>
      <c r="EKM3166" s="605"/>
      <c r="EKN3166" s="605"/>
      <c r="EKO3166" s="605"/>
      <c r="EKP3166" s="605"/>
      <c r="EKQ3166" s="605"/>
      <c r="EKR3166" s="605"/>
      <c r="EKS3166" s="605"/>
      <c r="EKT3166" s="605"/>
      <c r="EKU3166" s="605"/>
      <c r="EKV3166" s="605"/>
      <c r="EKW3166" s="605"/>
      <c r="EKX3166" s="605"/>
      <c r="EKY3166" s="605"/>
      <c r="EKZ3166" s="605"/>
      <c r="ELA3166" s="605"/>
      <c r="ELB3166" s="605"/>
      <c r="ELC3166" s="605"/>
      <c r="ELD3166" s="605"/>
      <c r="ELE3166" s="605"/>
      <c r="ELF3166" s="605"/>
      <c r="ELG3166" s="605"/>
      <c r="ELH3166" s="605"/>
      <c r="ELI3166" s="605"/>
      <c r="ELJ3166" s="605"/>
      <c r="ELK3166" s="605"/>
      <c r="ELL3166" s="605"/>
      <c r="ELM3166" s="605"/>
      <c r="ELN3166" s="605"/>
      <c r="ELO3166" s="605"/>
      <c r="ELP3166" s="605"/>
      <c r="ELQ3166" s="605"/>
      <c r="ELR3166" s="605"/>
      <c r="ELS3166" s="605"/>
      <c r="ELT3166" s="605"/>
      <c r="ELU3166" s="605"/>
      <c r="ELV3166" s="605"/>
      <c r="ELW3166" s="605"/>
      <c r="ELX3166" s="605"/>
      <c r="ELY3166" s="605"/>
      <c r="ELZ3166" s="605"/>
      <c r="EMA3166" s="605"/>
      <c r="EMB3166" s="605"/>
      <c r="EMC3166" s="605"/>
      <c r="EMD3166" s="605"/>
      <c r="EME3166" s="605"/>
      <c r="EMF3166" s="605"/>
      <c r="EMG3166" s="605"/>
      <c r="EMH3166" s="605"/>
      <c r="EMI3166" s="605"/>
      <c r="EMJ3166" s="605"/>
      <c r="EMK3166" s="605"/>
      <c r="EML3166" s="605"/>
      <c r="EMM3166" s="605"/>
      <c r="EMN3166" s="605"/>
      <c r="EMO3166" s="605"/>
      <c r="EMP3166" s="605"/>
      <c r="EMQ3166" s="605"/>
      <c r="EMR3166" s="605"/>
      <c r="EMS3166" s="605"/>
      <c r="EMT3166" s="605"/>
      <c r="EMU3166" s="605"/>
      <c r="EMV3166" s="605"/>
      <c r="EMW3166" s="605"/>
      <c r="EMX3166" s="605"/>
      <c r="EMY3166" s="605"/>
      <c r="EMZ3166" s="605"/>
      <c r="ENA3166" s="605"/>
      <c r="ENB3166" s="605"/>
      <c r="ENC3166" s="605"/>
      <c r="END3166" s="605"/>
      <c r="ENE3166" s="605"/>
      <c r="ENF3166" s="605"/>
      <c r="ENG3166" s="605"/>
      <c r="ENH3166" s="605"/>
      <c r="ENI3166" s="605"/>
      <c r="ENJ3166" s="605"/>
      <c r="ENK3166" s="605"/>
      <c r="ENL3166" s="605"/>
      <c r="ENM3166" s="605"/>
      <c r="ENN3166" s="605"/>
      <c r="ENO3166" s="605"/>
      <c r="ENP3166" s="605"/>
      <c r="ENQ3166" s="605"/>
      <c r="ENR3166" s="605"/>
      <c r="ENS3166" s="605"/>
      <c r="ENT3166" s="605"/>
      <c r="ENU3166" s="605"/>
      <c r="ENV3166" s="605"/>
      <c r="ENW3166" s="605"/>
      <c r="ENX3166" s="605"/>
      <c r="ENY3166" s="605"/>
      <c r="ENZ3166" s="605"/>
      <c r="EOA3166" s="605"/>
      <c r="EOB3166" s="605"/>
      <c r="EOC3166" s="605"/>
      <c r="EOD3166" s="605"/>
      <c r="EOE3166" s="605"/>
      <c r="EOF3166" s="605"/>
      <c r="EOG3166" s="605"/>
      <c r="EOH3166" s="605"/>
      <c r="EOI3166" s="605"/>
      <c r="EOJ3166" s="605"/>
      <c r="EOK3166" s="605"/>
      <c r="EOL3166" s="605"/>
      <c r="EOM3166" s="605"/>
      <c r="EON3166" s="605"/>
      <c r="EOO3166" s="605"/>
      <c r="EOP3166" s="605"/>
      <c r="EOQ3166" s="605"/>
      <c r="EOR3166" s="605"/>
      <c r="EOS3166" s="605"/>
      <c r="EOT3166" s="605"/>
      <c r="EOU3166" s="605"/>
      <c r="EOV3166" s="605"/>
      <c r="EOW3166" s="605"/>
      <c r="EOX3166" s="605"/>
      <c r="EOY3166" s="605"/>
      <c r="EOZ3166" s="605"/>
      <c r="EPA3166" s="605"/>
      <c r="EPB3166" s="605"/>
      <c r="EPC3166" s="605"/>
      <c r="EPD3166" s="605"/>
      <c r="EPE3166" s="605"/>
      <c r="EPF3166" s="605"/>
      <c r="EPG3166" s="605"/>
      <c r="EPH3166" s="605"/>
      <c r="EPI3166" s="605"/>
      <c r="EPJ3166" s="605"/>
      <c r="EPK3166" s="605"/>
      <c r="EPL3166" s="605"/>
      <c r="EPM3166" s="605"/>
      <c r="EPN3166" s="605"/>
      <c r="EPO3166" s="605"/>
      <c r="EPP3166" s="605"/>
      <c r="EPQ3166" s="605"/>
      <c r="EPR3166" s="605"/>
      <c r="EPS3166" s="605"/>
      <c r="EPT3166" s="605"/>
      <c r="EPU3166" s="605"/>
      <c r="EPV3166" s="605"/>
      <c r="EPW3166" s="605"/>
      <c r="EPX3166" s="605"/>
      <c r="EPY3166" s="605"/>
      <c r="EPZ3166" s="605"/>
      <c r="EQA3166" s="605"/>
      <c r="EQB3166" s="605"/>
      <c r="EQC3166" s="605"/>
      <c r="EQD3166" s="605"/>
      <c r="EQE3166" s="605"/>
      <c r="EQF3166" s="605"/>
      <c r="EQG3166" s="605"/>
      <c r="EQH3166" s="605"/>
      <c r="EQI3166" s="605"/>
      <c r="EQJ3166" s="605"/>
      <c r="EQK3166" s="605"/>
      <c r="EQL3166" s="605"/>
      <c r="EQM3166" s="605"/>
      <c r="EQN3166" s="605"/>
      <c r="EQO3166" s="605"/>
      <c r="EQP3166" s="605"/>
      <c r="EQQ3166" s="605"/>
      <c r="EQR3166" s="605"/>
      <c r="EQS3166" s="605"/>
      <c r="EQT3166" s="605"/>
      <c r="EQU3166" s="605"/>
      <c r="EQV3166" s="605"/>
      <c r="EQW3166" s="605"/>
      <c r="EQX3166" s="605"/>
      <c r="EQY3166" s="605"/>
      <c r="EQZ3166" s="605"/>
      <c r="ERA3166" s="605"/>
      <c r="ERB3166" s="605"/>
      <c r="ERC3166" s="605"/>
      <c r="ERD3166" s="605"/>
      <c r="ERE3166" s="605"/>
      <c r="ERF3166" s="605"/>
      <c r="ERG3166" s="605"/>
      <c r="ERH3166" s="605"/>
      <c r="ERI3166" s="605"/>
      <c r="ERJ3166" s="605"/>
      <c r="ERK3166" s="605"/>
      <c r="ERL3166" s="605"/>
      <c r="ERM3166" s="605"/>
      <c r="ERN3166" s="605"/>
      <c r="ERO3166" s="605"/>
      <c r="ERP3166" s="605"/>
      <c r="ERQ3166" s="605"/>
      <c r="ERR3166" s="605"/>
      <c r="ERS3166" s="605"/>
      <c r="ERT3166" s="605"/>
      <c r="ERU3166" s="605"/>
      <c r="ERV3166" s="605"/>
      <c r="ERW3166" s="605"/>
      <c r="ERX3166" s="605"/>
      <c r="ERY3166" s="605"/>
      <c r="ERZ3166" s="605"/>
      <c r="ESA3166" s="605"/>
      <c r="ESB3166" s="605"/>
      <c r="ESC3166" s="605"/>
      <c r="ESD3166" s="605"/>
      <c r="ESE3166" s="605"/>
      <c r="ESF3166" s="605"/>
      <c r="ESG3166" s="605"/>
      <c r="ESH3166" s="605"/>
      <c r="ESI3166" s="605"/>
      <c r="ESJ3166" s="605"/>
      <c r="ESK3166" s="605"/>
      <c r="ESL3166" s="605"/>
      <c r="ESM3166" s="605"/>
      <c r="ESN3166" s="605"/>
      <c r="ESO3166" s="605"/>
      <c r="ESP3166" s="605"/>
      <c r="ESQ3166" s="605"/>
      <c r="ESR3166" s="605"/>
      <c r="ESS3166" s="605"/>
      <c r="EST3166" s="605"/>
      <c r="ESU3166" s="605"/>
      <c r="ESV3166" s="605"/>
      <c r="ESW3166" s="605"/>
      <c r="ESX3166" s="605"/>
      <c r="ESY3166" s="605"/>
      <c r="ESZ3166" s="605"/>
      <c r="ETA3166" s="605"/>
      <c r="ETB3166" s="605"/>
      <c r="ETC3166" s="605"/>
      <c r="ETD3166" s="605"/>
      <c r="ETE3166" s="605"/>
      <c r="ETF3166" s="605"/>
      <c r="ETG3166" s="605"/>
      <c r="ETH3166" s="605"/>
      <c r="ETI3166" s="605"/>
      <c r="ETJ3166" s="605"/>
      <c r="ETK3166" s="605"/>
      <c r="ETL3166" s="605"/>
      <c r="ETM3166" s="605"/>
      <c r="ETN3166" s="605"/>
      <c r="ETO3166" s="605"/>
      <c r="ETP3166" s="605"/>
      <c r="ETQ3166" s="605"/>
      <c r="ETR3166" s="605"/>
      <c r="ETS3166" s="605"/>
      <c r="ETT3166" s="605"/>
      <c r="ETU3166" s="605"/>
      <c r="ETV3166" s="605"/>
      <c r="ETW3166" s="605"/>
      <c r="ETX3166" s="605"/>
      <c r="ETY3166" s="605"/>
      <c r="ETZ3166" s="605"/>
      <c r="EUA3166" s="605"/>
      <c r="EUB3166" s="605"/>
      <c r="EUC3166" s="605"/>
      <c r="EUD3166" s="605"/>
      <c r="EUE3166" s="605"/>
      <c r="EUF3166" s="605"/>
      <c r="EUG3166" s="605"/>
      <c r="EUH3166" s="605"/>
      <c r="EUI3166" s="605"/>
      <c r="EUJ3166" s="605"/>
      <c r="EUK3166" s="605"/>
      <c r="EUL3166" s="605"/>
      <c r="EUM3166" s="605"/>
      <c r="EUN3166" s="605"/>
      <c r="EUO3166" s="605"/>
      <c r="EUP3166" s="605"/>
      <c r="EUQ3166" s="605"/>
      <c r="EUR3166" s="605"/>
      <c r="EUS3166" s="605"/>
      <c r="EUT3166" s="605"/>
      <c r="EUU3166" s="605"/>
      <c r="EUV3166" s="605"/>
      <c r="EUW3166" s="605"/>
      <c r="EUX3166" s="605"/>
      <c r="EUY3166" s="605"/>
      <c r="EUZ3166" s="605"/>
      <c r="EVA3166" s="605"/>
      <c r="EVB3166" s="605"/>
      <c r="EVC3166" s="605"/>
      <c r="EVD3166" s="605"/>
      <c r="EVE3166" s="605"/>
      <c r="EVF3166" s="605"/>
      <c r="EVG3166" s="605"/>
      <c r="EVH3166" s="605"/>
      <c r="EVI3166" s="605"/>
      <c r="EVJ3166" s="605"/>
      <c r="EVK3166" s="605"/>
      <c r="EVL3166" s="605"/>
      <c r="EVM3166" s="605"/>
      <c r="EVN3166" s="605"/>
      <c r="EVO3166" s="605"/>
      <c r="EVP3166" s="605"/>
      <c r="EVQ3166" s="605"/>
      <c r="EVR3166" s="605"/>
      <c r="EVS3166" s="605"/>
      <c r="EVT3166" s="605"/>
      <c r="EVU3166" s="605"/>
      <c r="EVV3166" s="605"/>
      <c r="EVW3166" s="605"/>
      <c r="EVX3166" s="605"/>
      <c r="EVY3166" s="605"/>
      <c r="EVZ3166" s="605"/>
      <c r="EWA3166" s="605"/>
      <c r="EWB3166" s="605"/>
      <c r="EWC3166" s="605"/>
      <c r="EWD3166" s="605"/>
      <c r="EWE3166" s="605"/>
      <c r="EWF3166" s="605"/>
      <c r="EWG3166" s="605"/>
      <c r="EWH3166" s="605"/>
      <c r="EWI3166" s="605"/>
      <c r="EWJ3166" s="605"/>
      <c r="EWK3166" s="605"/>
      <c r="EWL3166" s="605"/>
      <c r="EWM3166" s="605"/>
      <c r="EWN3166" s="605"/>
      <c r="EWO3166" s="605"/>
      <c r="EWP3166" s="605"/>
      <c r="EWQ3166" s="605"/>
      <c r="EWR3166" s="605"/>
      <c r="EWS3166" s="605"/>
      <c r="EWT3166" s="605"/>
      <c r="EWU3166" s="605"/>
      <c r="EWV3166" s="605"/>
      <c r="EWW3166" s="605"/>
      <c r="EWX3166" s="605"/>
      <c r="EWY3166" s="605"/>
      <c r="EWZ3166" s="605"/>
      <c r="EXA3166" s="605"/>
      <c r="EXB3166" s="605"/>
      <c r="EXC3166" s="605"/>
      <c r="EXD3166" s="605"/>
      <c r="EXE3166" s="605"/>
      <c r="EXF3166" s="605"/>
      <c r="EXG3166" s="605"/>
      <c r="EXH3166" s="605"/>
      <c r="EXI3166" s="605"/>
      <c r="EXJ3166" s="605"/>
      <c r="EXK3166" s="605"/>
      <c r="EXL3166" s="605"/>
      <c r="EXM3166" s="605"/>
      <c r="EXN3166" s="605"/>
      <c r="EXO3166" s="605"/>
      <c r="EXP3166" s="605"/>
      <c r="EXQ3166" s="605"/>
      <c r="EXR3166" s="605"/>
      <c r="EXS3166" s="605"/>
      <c r="EXT3166" s="605"/>
      <c r="EXU3166" s="605"/>
      <c r="EXV3166" s="605"/>
      <c r="EXW3166" s="605"/>
      <c r="EXX3166" s="605"/>
      <c r="EXY3166" s="605"/>
      <c r="EXZ3166" s="605"/>
      <c r="EYA3166" s="605"/>
      <c r="EYB3166" s="605"/>
      <c r="EYC3166" s="605"/>
      <c r="EYD3166" s="605"/>
      <c r="EYE3166" s="605"/>
      <c r="EYF3166" s="605"/>
      <c r="EYG3166" s="605"/>
      <c r="EYH3166" s="605"/>
      <c r="EYI3166" s="605"/>
      <c r="EYJ3166" s="605"/>
      <c r="EYK3166" s="605"/>
      <c r="EYL3166" s="605"/>
      <c r="EYM3166" s="605"/>
      <c r="EYN3166" s="605"/>
      <c r="EYO3166" s="605"/>
      <c r="EYP3166" s="605"/>
      <c r="EYQ3166" s="605"/>
      <c r="EYR3166" s="605"/>
      <c r="EYS3166" s="605"/>
      <c r="EYT3166" s="605"/>
      <c r="EYU3166" s="605"/>
      <c r="EYV3166" s="605"/>
      <c r="EYW3166" s="605"/>
      <c r="EYX3166" s="605"/>
      <c r="EYY3166" s="605"/>
      <c r="EYZ3166" s="605"/>
      <c r="EZA3166" s="605"/>
      <c r="EZB3166" s="605"/>
      <c r="EZC3166" s="605"/>
      <c r="EZD3166" s="605"/>
      <c r="EZE3166" s="605"/>
      <c r="EZF3166" s="605"/>
      <c r="EZG3166" s="605"/>
      <c r="EZH3166" s="605"/>
      <c r="EZI3166" s="605"/>
      <c r="EZJ3166" s="605"/>
      <c r="EZK3166" s="605"/>
      <c r="EZL3166" s="605"/>
      <c r="EZM3166" s="605"/>
      <c r="EZN3166" s="605"/>
      <c r="EZO3166" s="605"/>
      <c r="EZP3166" s="605"/>
      <c r="EZQ3166" s="605"/>
      <c r="EZR3166" s="605"/>
      <c r="EZS3166" s="605"/>
      <c r="EZT3166" s="605"/>
      <c r="EZU3166" s="605"/>
      <c r="EZV3166" s="605"/>
      <c r="EZW3166" s="605"/>
      <c r="EZX3166" s="605"/>
      <c r="EZY3166" s="605"/>
      <c r="EZZ3166" s="605"/>
      <c r="FAA3166" s="605"/>
      <c r="FAB3166" s="605"/>
      <c r="FAC3166" s="605"/>
      <c r="FAD3166" s="605"/>
      <c r="FAE3166" s="605"/>
      <c r="FAF3166" s="605"/>
      <c r="FAG3166" s="605"/>
      <c r="FAH3166" s="605"/>
      <c r="FAI3166" s="605"/>
      <c r="FAJ3166" s="605"/>
      <c r="FAK3166" s="605"/>
      <c r="FAL3166" s="605"/>
      <c r="FAM3166" s="605"/>
      <c r="FAN3166" s="605"/>
      <c r="FAO3166" s="605"/>
      <c r="FAP3166" s="605"/>
      <c r="FAQ3166" s="605"/>
      <c r="FAR3166" s="605"/>
      <c r="FAS3166" s="605"/>
      <c r="FAT3166" s="605"/>
      <c r="FAU3166" s="605"/>
      <c r="FAV3166" s="605"/>
      <c r="FAW3166" s="605"/>
      <c r="FAX3166" s="605"/>
      <c r="FAY3166" s="605"/>
      <c r="FAZ3166" s="605"/>
      <c r="FBA3166" s="605"/>
      <c r="FBB3166" s="605"/>
      <c r="FBC3166" s="605"/>
      <c r="FBD3166" s="605"/>
      <c r="FBE3166" s="605"/>
      <c r="FBF3166" s="605"/>
      <c r="FBG3166" s="605"/>
      <c r="FBH3166" s="605"/>
      <c r="FBI3166" s="605"/>
      <c r="FBJ3166" s="605"/>
      <c r="FBK3166" s="605"/>
      <c r="FBL3166" s="605"/>
      <c r="FBM3166" s="605"/>
      <c r="FBN3166" s="605"/>
      <c r="FBO3166" s="605"/>
      <c r="FBP3166" s="605"/>
      <c r="FBQ3166" s="605"/>
      <c r="FBR3166" s="605"/>
      <c r="FBS3166" s="605"/>
      <c r="FBT3166" s="605"/>
      <c r="FBU3166" s="605"/>
      <c r="FBV3166" s="605"/>
      <c r="FBW3166" s="605"/>
      <c r="FBX3166" s="605"/>
      <c r="FBY3166" s="605"/>
      <c r="FBZ3166" s="605"/>
      <c r="FCA3166" s="605"/>
      <c r="FCB3166" s="605"/>
      <c r="FCC3166" s="605"/>
      <c r="FCD3166" s="605"/>
      <c r="FCE3166" s="605"/>
      <c r="FCF3166" s="605"/>
      <c r="FCG3166" s="605"/>
      <c r="FCH3166" s="605"/>
      <c r="FCI3166" s="605"/>
      <c r="FCJ3166" s="605"/>
      <c r="FCK3166" s="605"/>
      <c r="FCL3166" s="605"/>
      <c r="FCM3166" s="605"/>
      <c r="FCN3166" s="605"/>
      <c r="FCO3166" s="605"/>
      <c r="FCP3166" s="605"/>
      <c r="FCQ3166" s="605"/>
      <c r="FCR3166" s="605"/>
      <c r="FCS3166" s="605"/>
      <c r="FCT3166" s="605"/>
      <c r="FCU3166" s="605"/>
      <c r="FCV3166" s="605"/>
      <c r="FCW3166" s="605"/>
      <c r="FCX3166" s="605"/>
      <c r="FCY3166" s="605"/>
      <c r="FCZ3166" s="605"/>
      <c r="FDA3166" s="605"/>
      <c r="FDB3166" s="605"/>
      <c r="FDC3166" s="605"/>
      <c r="FDD3166" s="605"/>
      <c r="FDE3166" s="605"/>
      <c r="FDF3166" s="605"/>
      <c r="FDG3166" s="605"/>
      <c r="FDH3166" s="605"/>
      <c r="FDI3166" s="605"/>
      <c r="FDJ3166" s="605"/>
      <c r="FDK3166" s="605"/>
      <c r="FDL3166" s="605"/>
      <c r="FDM3166" s="605"/>
      <c r="FDN3166" s="605"/>
      <c r="FDO3166" s="605"/>
      <c r="FDP3166" s="605"/>
      <c r="FDQ3166" s="605"/>
      <c r="FDR3166" s="605"/>
      <c r="FDS3166" s="605"/>
      <c r="FDT3166" s="605"/>
      <c r="FDU3166" s="605"/>
      <c r="FDV3166" s="605"/>
      <c r="FDW3166" s="605"/>
      <c r="FDX3166" s="605"/>
      <c r="FDY3166" s="605"/>
      <c r="FDZ3166" s="605"/>
      <c r="FEA3166" s="605"/>
      <c r="FEB3166" s="605"/>
      <c r="FEC3166" s="605"/>
      <c r="FED3166" s="605"/>
      <c r="FEE3166" s="605"/>
      <c r="FEF3166" s="605"/>
      <c r="FEG3166" s="605"/>
      <c r="FEH3166" s="605"/>
      <c r="FEI3166" s="605"/>
      <c r="FEJ3166" s="605"/>
      <c r="FEK3166" s="605"/>
      <c r="FEL3166" s="605"/>
      <c r="FEM3166" s="605"/>
      <c r="FEN3166" s="605"/>
      <c r="FEO3166" s="605"/>
      <c r="FEP3166" s="605"/>
      <c r="FEQ3166" s="605"/>
      <c r="FER3166" s="605"/>
      <c r="FES3166" s="605"/>
      <c r="FET3166" s="605"/>
      <c r="FEU3166" s="605"/>
      <c r="FEV3166" s="605"/>
      <c r="FEW3166" s="605"/>
      <c r="FEX3166" s="605"/>
      <c r="FEY3166" s="605"/>
      <c r="FEZ3166" s="605"/>
      <c r="FFA3166" s="605"/>
      <c r="FFB3166" s="605"/>
      <c r="FFC3166" s="605"/>
      <c r="FFD3166" s="605"/>
      <c r="FFE3166" s="605"/>
      <c r="FFF3166" s="605"/>
      <c r="FFG3166" s="605"/>
      <c r="FFH3166" s="605"/>
      <c r="FFI3166" s="605"/>
      <c r="FFJ3166" s="605"/>
      <c r="FFK3166" s="605"/>
      <c r="FFL3166" s="605"/>
      <c r="FFM3166" s="605"/>
      <c r="FFN3166" s="605"/>
      <c r="FFO3166" s="605"/>
      <c r="FFP3166" s="605"/>
      <c r="FFQ3166" s="605"/>
      <c r="FFR3166" s="605"/>
      <c r="FFS3166" s="605"/>
      <c r="FFT3166" s="605"/>
      <c r="FFU3166" s="605"/>
      <c r="FFV3166" s="605"/>
      <c r="FFW3166" s="605"/>
      <c r="FFX3166" s="605"/>
      <c r="FFY3166" s="605"/>
      <c r="FFZ3166" s="605"/>
      <c r="FGA3166" s="605"/>
      <c r="FGB3166" s="605"/>
      <c r="FGC3166" s="605"/>
      <c r="FGD3166" s="605"/>
      <c r="FGE3166" s="605"/>
      <c r="FGF3166" s="605"/>
      <c r="FGG3166" s="605"/>
      <c r="FGH3166" s="605"/>
      <c r="FGI3166" s="605"/>
      <c r="FGJ3166" s="605"/>
      <c r="FGK3166" s="605"/>
      <c r="FGL3166" s="605"/>
      <c r="FGM3166" s="605"/>
      <c r="FGN3166" s="605"/>
      <c r="FGO3166" s="605"/>
      <c r="FGP3166" s="605"/>
      <c r="FGQ3166" s="605"/>
      <c r="FGR3166" s="605"/>
      <c r="FGS3166" s="605"/>
      <c r="FGT3166" s="605"/>
      <c r="FGU3166" s="605"/>
      <c r="FGV3166" s="605"/>
      <c r="FGW3166" s="605"/>
      <c r="FGX3166" s="605"/>
      <c r="FGY3166" s="605"/>
      <c r="FGZ3166" s="605"/>
      <c r="FHA3166" s="605"/>
      <c r="FHB3166" s="605"/>
      <c r="FHC3166" s="605"/>
      <c r="FHD3166" s="605"/>
      <c r="FHE3166" s="605"/>
      <c r="FHF3166" s="605"/>
      <c r="FHG3166" s="605"/>
      <c r="FHH3166" s="605"/>
      <c r="FHI3166" s="605"/>
      <c r="FHJ3166" s="605"/>
      <c r="FHK3166" s="605"/>
      <c r="FHL3166" s="605"/>
      <c r="FHM3166" s="605"/>
      <c r="FHN3166" s="605"/>
      <c r="FHO3166" s="605"/>
      <c r="FHP3166" s="605"/>
      <c r="FHQ3166" s="605"/>
      <c r="FHR3166" s="605"/>
      <c r="FHS3166" s="605"/>
      <c r="FHT3166" s="605"/>
      <c r="FHU3166" s="605"/>
      <c r="FHV3166" s="605"/>
      <c r="FHW3166" s="605"/>
      <c r="FHX3166" s="605"/>
      <c r="FHY3166" s="605"/>
      <c r="FHZ3166" s="605"/>
      <c r="FIA3166" s="605"/>
      <c r="FIB3166" s="605"/>
      <c r="FIC3166" s="605"/>
      <c r="FID3166" s="605"/>
      <c r="FIE3166" s="605"/>
      <c r="FIF3166" s="605"/>
      <c r="FIG3166" s="605"/>
      <c r="FIH3166" s="605"/>
      <c r="FII3166" s="605"/>
      <c r="FIJ3166" s="605"/>
      <c r="FIK3166" s="605"/>
      <c r="FIL3166" s="605"/>
      <c r="FIM3166" s="605"/>
      <c r="FIN3166" s="605"/>
      <c r="FIO3166" s="605"/>
      <c r="FIP3166" s="605"/>
      <c r="FIQ3166" s="605"/>
      <c r="FIR3166" s="605"/>
      <c r="FIS3166" s="605"/>
      <c r="FIT3166" s="605"/>
      <c r="FIU3166" s="605"/>
      <c r="FIV3166" s="605"/>
      <c r="FIW3166" s="605"/>
      <c r="FIX3166" s="605"/>
      <c r="FIY3166" s="605"/>
      <c r="FIZ3166" s="605"/>
      <c r="FJA3166" s="605"/>
      <c r="FJB3166" s="605"/>
      <c r="FJC3166" s="605"/>
      <c r="FJD3166" s="605"/>
      <c r="FJE3166" s="605"/>
      <c r="FJF3166" s="605"/>
      <c r="FJG3166" s="605"/>
      <c r="FJH3166" s="605"/>
      <c r="FJI3166" s="605"/>
      <c r="FJJ3166" s="605"/>
      <c r="FJK3166" s="605"/>
      <c r="FJL3166" s="605"/>
      <c r="FJM3166" s="605"/>
      <c r="FJN3166" s="605"/>
      <c r="FJO3166" s="605"/>
      <c r="FJP3166" s="605"/>
      <c r="FJQ3166" s="605"/>
      <c r="FJR3166" s="605"/>
      <c r="FJS3166" s="605"/>
      <c r="FJT3166" s="605"/>
      <c r="FJU3166" s="605"/>
      <c r="FJV3166" s="605"/>
      <c r="FJW3166" s="605"/>
      <c r="FJX3166" s="605"/>
      <c r="FJY3166" s="605"/>
      <c r="FJZ3166" s="605"/>
      <c r="FKA3166" s="605"/>
      <c r="FKB3166" s="605"/>
      <c r="FKC3166" s="605"/>
      <c r="FKD3166" s="605"/>
      <c r="FKE3166" s="605"/>
      <c r="FKF3166" s="605"/>
      <c r="FKG3166" s="605"/>
      <c r="FKH3166" s="605"/>
      <c r="FKI3166" s="605"/>
      <c r="FKJ3166" s="605"/>
      <c r="FKK3166" s="605"/>
      <c r="FKL3166" s="605"/>
      <c r="FKM3166" s="605"/>
      <c r="FKN3166" s="605"/>
      <c r="FKO3166" s="605"/>
      <c r="FKP3166" s="605"/>
      <c r="FKQ3166" s="605"/>
      <c r="FKR3166" s="605"/>
      <c r="FKS3166" s="605"/>
      <c r="FKT3166" s="605"/>
      <c r="FKU3166" s="605"/>
      <c r="FKV3166" s="605"/>
      <c r="FKW3166" s="605"/>
      <c r="FKX3166" s="605"/>
      <c r="FKY3166" s="605"/>
      <c r="FKZ3166" s="605"/>
      <c r="FLA3166" s="605"/>
      <c r="FLB3166" s="605"/>
      <c r="FLC3166" s="605"/>
      <c r="FLD3166" s="605"/>
      <c r="FLE3166" s="605"/>
      <c r="FLF3166" s="605"/>
      <c r="FLG3166" s="605"/>
      <c r="FLH3166" s="605"/>
      <c r="FLI3166" s="605"/>
      <c r="FLJ3166" s="605"/>
      <c r="FLK3166" s="605"/>
      <c r="FLL3166" s="605"/>
      <c r="FLM3166" s="605"/>
      <c r="FLN3166" s="605"/>
      <c r="FLO3166" s="605"/>
      <c r="FLP3166" s="605"/>
      <c r="FLQ3166" s="605"/>
      <c r="FLR3166" s="605"/>
      <c r="FLS3166" s="605"/>
      <c r="FLT3166" s="605"/>
      <c r="FLU3166" s="605"/>
      <c r="FLV3166" s="605"/>
      <c r="FLW3166" s="605"/>
      <c r="FLX3166" s="605"/>
      <c r="FLY3166" s="605"/>
      <c r="FLZ3166" s="605"/>
      <c r="FMA3166" s="605"/>
      <c r="FMB3166" s="605"/>
      <c r="FMC3166" s="605"/>
      <c r="FMD3166" s="605"/>
      <c r="FME3166" s="605"/>
      <c r="FMF3166" s="605"/>
      <c r="FMG3166" s="605"/>
      <c r="FMH3166" s="605"/>
      <c r="FMI3166" s="605"/>
      <c r="FMJ3166" s="605"/>
      <c r="FMK3166" s="605"/>
      <c r="FML3166" s="605"/>
      <c r="FMM3166" s="605"/>
      <c r="FMN3166" s="605"/>
      <c r="FMO3166" s="605"/>
      <c r="FMP3166" s="605"/>
      <c r="FMQ3166" s="605"/>
      <c r="FMR3166" s="605"/>
      <c r="FMS3166" s="605"/>
      <c r="FMT3166" s="605"/>
      <c r="FMU3166" s="605"/>
      <c r="FMV3166" s="605"/>
      <c r="FMW3166" s="605"/>
      <c r="FMX3166" s="605"/>
      <c r="FMY3166" s="605"/>
      <c r="FMZ3166" s="605"/>
      <c r="FNA3166" s="605"/>
      <c r="FNB3166" s="605"/>
      <c r="FNC3166" s="605"/>
      <c r="FND3166" s="605"/>
      <c r="FNE3166" s="605"/>
      <c r="FNF3166" s="605"/>
      <c r="FNG3166" s="605"/>
      <c r="FNH3166" s="605"/>
      <c r="FNI3166" s="605"/>
      <c r="FNJ3166" s="605"/>
      <c r="FNK3166" s="605"/>
      <c r="FNL3166" s="605"/>
      <c r="FNM3166" s="605"/>
      <c r="FNN3166" s="605"/>
      <c r="FNO3166" s="605"/>
      <c r="FNP3166" s="605"/>
      <c r="FNQ3166" s="605"/>
      <c r="FNR3166" s="605"/>
      <c r="FNS3166" s="605"/>
      <c r="FNT3166" s="605"/>
      <c r="FNU3166" s="605"/>
      <c r="FNV3166" s="605"/>
      <c r="FNW3166" s="605"/>
      <c r="FNX3166" s="605"/>
      <c r="FNY3166" s="605"/>
      <c r="FNZ3166" s="605"/>
      <c r="FOA3166" s="605"/>
      <c r="FOB3166" s="605"/>
      <c r="FOC3166" s="605"/>
      <c r="FOD3166" s="605"/>
      <c r="FOE3166" s="605"/>
      <c r="FOF3166" s="605"/>
      <c r="FOG3166" s="605"/>
      <c r="FOH3166" s="605"/>
      <c r="FOI3166" s="605"/>
      <c r="FOJ3166" s="605"/>
      <c r="FOK3166" s="605"/>
      <c r="FOL3166" s="605"/>
      <c r="FOM3166" s="605"/>
      <c r="FON3166" s="605"/>
      <c r="FOO3166" s="605"/>
      <c r="FOP3166" s="605"/>
      <c r="FOQ3166" s="605"/>
      <c r="FOR3166" s="605"/>
      <c r="FOS3166" s="605"/>
      <c r="FOT3166" s="605"/>
      <c r="FOU3166" s="605"/>
      <c r="FOV3166" s="605"/>
      <c r="FOW3166" s="605"/>
      <c r="FOX3166" s="605"/>
      <c r="FOY3166" s="605"/>
      <c r="FOZ3166" s="605"/>
      <c r="FPA3166" s="605"/>
      <c r="FPB3166" s="605"/>
      <c r="FPC3166" s="605"/>
      <c r="FPD3166" s="605"/>
      <c r="FPE3166" s="605"/>
      <c r="FPF3166" s="605"/>
      <c r="FPG3166" s="605"/>
      <c r="FPH3166" s="605"/>
      <c r="FPI3166" s="605"/>
      <c r="FPJ3166" s="605"/>
      <c r="FPK3166" s="605"/>
      <c r="FPL3166" s="605"/>
      <c r="FPM3166" s="605"/>
      <c r="FPN3166" s="605"/>
      <c r="FPO3166" s="605"/>
      <c r="FPP3166" s="605"/>
      <c r="FPQ3166" s="605"/>
      <c r="FPR3166" s="605"/>
      <c r="FPS3166" s="605"/>
      <c r="FPT3166" s="605"/>
      <c r="FPU3166" s="605"/>
      <c r="FPV3166" s="605"/>
      <c r="FPW3166" s="605"/>
      <c r="FPX3166" s="605"/>
      <c r="FPY3166" s="605"/>
      <c r="FPZ3166" s="605"/>
      <c r="FQA3166" s="605"/>
      <c r="FQB3166" s="605"/>
      <c r="FQC3166" s="605"/>
      <c r="FQD3166" s="605"/>
      <c r="FQE3166" s="605"/>
      <c r="FQF3166" s="605"/>
      <c r="FQG3166" s="605"/>
      <c r="FQH3166" s="605"/>
      <c r="FQI3166" s="605"/>
      <c r="FQJ3166" s="605"/>
      <c r="FQK3166" s="605"/>
      <c r="FQL3166" s="605"/>
      <c r="FQM3166" s="605"/>
      <c r="FQN3166" s="605"/>
      <c r="FQO3166" s="605"/>
      <c r="FQP3166" s="605"/>
      <c r="FQQ3166" s="605"/>
      <c r="FQR3166" s="605"/>
      <c r="FQS3166" s="605"/>
      <c r="FQT3166" s="605"/>
      <c r="FQU3166" s="605"/>
      <c r="FQV3166" s="605"/>
      <c r="FQW3166" s="605"/>
      <c r="FQX3166" s="605"/>
      <c r="FQY3166" s="605"/>
      <c r="FQZ3166" s="605"/>
      <c r="FRA3166" s="605"/>
      <c r="FRB3166" s="605"/>
      <c r="FRC3166" s="605"/>
      <c r="FRD3166" s="605"/>
      <c r="FRE3166" s="605"/>
      <c r="FRF3166" s="605"/>
      <c r="FRG3166" s="605"/>
      <c r="FRH3166" s="605"/>
      <c r="FRI3166" s="605"/>
      <c r="FRJ3166" s="605"/>
      <c r="FRK3166" s="605"/>
      <c r="FRL3166" s="605"/>
      <c r="FRM3166" s="605"/>
      <c r="FRN3166" s="605"/>
      <c r="FRO3166" s="605"/>
      <c r="FRP3166" s="605"/>
      <c r="FRQ3166" s="605"/>
      <c r="FRR3166" s="605"/>
      <c r="FRS3166" s="605"/>
      <c r="FRT3166" s="605"/>
      <c r="FRU3166" s="605"/>
      <c r="FRV3166" s="605"/>
      <c r="FRW3166" s="605"/>
      <c r="FRX3166" s="605"/>
      <c r="FRY3166" s="605"/>
      <c r="FRZ3166" s="605"/>
      <c r="FSA3166" s="605"/>
      <c r="FSB3166" s="605"/>
      <c r="FSC3166" s="605"/>
      <c r="FSD3166" s="605"/>
      <c r="FSE3166" s="605"/>
      <c r="FSF3166" s="605"/>
      <c r="FSG3166" s="605"/>
      <c r="FSH3166" s="605"/>
      <c r="FSI3166" s="605"/>
      <c r="FSJ3166" s="605"/>
      <c r="FSK3166" s="605"/>
      <c r="FSL3166" s="605"/>
      <c r="FSM3166" s="605"/>
      <c r="FSN3166" s="605"/>
      <c r="FSO3166" s="605"/>
      <c r="FSP3166" s="605"/>
      <c r="FSQ3166" s="605"/>
      <c r="FSR3166" s="605"/>
      <c r="FSS3166" s="605"/>
      <c r="FST3166" s="605"/>
      <c r="FSU3166" s="605"/>
      <c r="FSV3166" s="605"/>
      <c r="FSW3166" s="605"/>
      <c r="FSX3166" s="605"/>
      <c r="FSY3166" s="605"/>
      <c r="FSZ3166" s="605"/>
      <c r="FTA3166" s="605"/>
      <c r="FTB3166" s="605"/>
      <c r="FTC3166" s="605"/>
      <c r="FTD3166" s="605"/>
      <c r="FTE3166" s="605"/>
      <c r="FTF3166" s="605"/>
      <c r="FTG3166" s="605"/>
      <c r="FTH3166" s="605"/>
      <c r="FTI3166" s="605"/>
      <c r="FTJ3166" s="605"/>
      <c r="FTK3166" s="605"/>
      <c r="FTL3166" s="605"/>
      <c r="FTM3166" s="605"/>
      <c r="FTN3166" s="605"/>
      <c r="FTO3166" s="605"/>
      <c r="FTP3166" s="605"/>
      <c r="FTQ3166" s="605"/>
      <c r="FTR3166" s="605"/>
      <c r="FTS3166" s="605"/>
      <c r="FTT3166" s="605"/>
      <c r="FTU3166" s="605"/>
      <c r="FTV3166" s="605"/>
      <c r="FTW3166" s="605"/>
      <c r="FTX3166" s="605"/>
      <c r="FTY3166" s="605"/>
      <c r="FTZ3166" s="605"/>
      <c r="FUA3166" s="605"/>
      <c r="FUB3166" s="605"/>
      <c r="FUC3166" s="605"/>
      <c r="FUD3166" s="605"/>
      <c r="FUE3166" s="605"/>
      <c r="FUF3166" s="605"/>
      <c r="FUG3166" s="605"/>
      <c r="FUH3166" s="605"/>
      <c r="FUI3166" s="605"/>
      <c r="FUJ3166" s="605"/>
      <c r="FUK3166" s="605"/>
      <c r="FUL3166" s="605"/>
      <c r="FUM3166" s="605"/>
      <c r="FUN3166" s="605"/>
      <c r="FUO3166" s="605"/>
      <c r="FUP3166" s="605"/>
      <c r="FUQ3166" s="605"/>
      <c r="FUR3166" s="605"/>
      <c r="FUS3166" s="605"/>
      <c r="FUT3166" s="605"/>
      <c r="FUU3166" s="605"/>
      <c r="FUV3166" s="605"/>
      <c r="FUW3166" s="605"/>
      <c r="FUX3166" s="605"/>
      <c r="FUY3166" s="605"/>
      <c r="FUZ3166" s="605"/>
      <c r="FVA3166" s="605"/>
      <c r="FVB3166" s="605"/>
      <c r="FVC3166" s="605"/>
      <c r="FVD3166" s="605"/>
      <c r="FVE3166" s="605"/>
      <c r="FVF3166" s="605"/>
      <c r="FVG3166" s="605"/>
      <c r="FVH3166" s="605"/>
      <c r="FVI3166" s="605"/>
      <c r="FVJ3166" s="605"/>
      <c r="FVK3166" s="605"/>
      <c r="FVL3166" s="605"/>
      <c r="FVM3166" s="605"/>
      <c r="FVN3166" s="605"/>
      <c r="FVO3166" s="605"/>
      <c r="FVP3166" s="605"/>
      <c r="FVQ3166" s="605"/>
      <c r="FVR3166" s="605"/>
      <c r="FVS3166" s="605"/>
      <c r="FVT3166" s="605"/>
      <c r="FVU3166" s="605"/>
      <c r="FVV3166" s="605"/>
      <c r="FVW3166" s="605"/>
      <c r="FVX3166" s="605"/>
      <c r="FVY3166" s="605"/>
      <c r="FVZ3166" s="605"/>
      <c r="FWA3166" s="605"/>
      <c r="FWB3166" s="605"/>
      <c r="FWC3166" s="605"/>
      <c r="FWD3166" s="605"/>
      <c r="FWE3166" s="605"/>
      <c r="FWF3166" s="605"/>
      <c r="FWG3166" s="605"/>
      <c r="FWH3166" s="605"/>
      <c r="FWI3166" s="605"/>
      <c r="FWJ3166" s="605"/>
      <c r="FWK3166" s="605"/>
      <c r="FWL3166" s="605"/>
      <c r="FWM3166" s="605"/>
      <c r="FWN3166" s="605"/>
      <c r="FWO3166" s="605"/>
      <c r="FWP3166" s="605"/>
      <c r="FWQ3166" s="605"/>
      <c r="FWR3166" s="605"/>
      <c r="FWS3166" s="605"/>
      <c r="FWT3166" s="605"/>
      <c r="FWU3166" s="605"/>
      <c r="FWV3166" s="605"/>
      <c r="FWW3166" s="605"/>
      <c r="FWX3166" s="605"/>
      <c r="FWY3166" s="605"/>
      <c r="FWZ3166" s="605"/>
      <c r="FXA3166" s="605"/>
      <c r="FXB3166" s="605"/>
      <c r="FXC3166" s="605"/>
      <c r="FXD3166" s="605"/>
      <c r="FXE3166" s="605"/>
      <c r="FXF3166" s="605"/>
      <c r="FXG3166" s="605"/>
      <c r="FXH3166" s="605"/>
      <c r="FXI3166" s="605"/>
      <c r="FXJ3166" s="605"/>
      <c r="FXK3166" s="605"/>
      <c r="FXL3166" s="605"/>
      <c r="FXM3166" s="605"/>
      <c r="FXN3166" s="605"/>
      <c r="FXO3166" s="605"/>
      <c r="FXP3166" s="605"/>
      <c r="FXQ3166" s="605"/>
      <c r="FXR3166" s="605"/>
      <c r="FXS3166" s="605"/>
      <c r="FXT3166" s="605"/>
      <c r="FXU3166" s="605"/>
      <c r="FXV3166" s="605"/>
      <c r="FXW3166" s="605"/>
      <c r="FXX3166" s="605"/>
      <c r="FXY3166" s="605"/>
      <c r="FXZ3166" s="605"/>
      <c r="FYA3166" s="605"/>
      <c r="FYB3166" s="605"/>
      <c r="FYC3166" s="605"/>
      <c r="FYD3166" s="605"/>
      <c r="FYE3166" s="605"/>
      <c r="FYF3166" s="605"/>
      <c r="FYG3166" s="605"/>
      <c r="FYH3166" s="605"/>
      <c r="FYI3166" s="605"/>
      <c r="FYJ3166" s="605"/>
      <c r="FYK3166" s="605"/>
      <c r="FYL3166" s="605"/>
      <c r="FYM3166" s="605"/>
      <c r="FYN3166" s="605"/>
      <c r="FYO3166" s="605"/>
      <c r="FYP3166" s="605"/>
      <c r="FYQ3166" s="605"/>
      <c r="FYR3166" s="605"/>
      <c r="FYS3166" s="605"/>
      <c r="FYT3166" s="605"/>
      <c r="FYU3166" s="605"/>
      <c r="FYV3166" s="605"/>
      <c r="FYW3166" s="605"/>
      <c r="FYX3166" s="605"/>
      <c r="FYY3166" s="605"/>
      <c r="FYZ3166" s="605"/>
      <c r="FZA3166" s="605"/>
      <c r="FZB3166" s="605"/>
      <c r="FZC3166" s="605"/>
      <c r="FZD3166" s="605"/>
      <c r="FZE3166" s="605"/>
      <c r="FZF3166" s="605"/>
      <c r="FZG3166" s="605"/>
      <c r="FZH3166" s="605"/>
      <c r="FZI3166" s="605"/>
      <c r="FZJ3166" s="605"/>
      <c r="FZK3166" s="605"/>
      <c r="FZL3166" s="605"/>
      <c r="FZM3166" s="605"/>
      <c r="FZN3166" s="605"/>
      <c r="FZO3166" s="605"/>
      <c r="FZP3166" s="605"/>
      <c r="FZQ3166" s="605"/>
      <c r="FZR3166" s="605"/>
      <c r="FZS3166" s="605"/>
      <c r="FZT3166" s="605"/>
      <c r="FZU3166" s="605"/>
      <c r="FZV3166" s="605"/>
      <c r="FZW3166" s="605"/>
      <c r="FZX3166" s="605"/>
      <c r="FZY3166" s="605"/>
      <c r="FZZ3166" s="605"/>
      <c r="GAA3166" s="605"/>
      <c r="GAB3166" s="605"/>
      <c r="GAC3166" s="605"/>
      <c r="GAD3166" s="605"/>
      <c r="GAE3166" s="605"/>
      <c r="GAF3166" s="605"/>
      <c r="GAG3166" s="605"/>
      <c r="GAH3166" s="605"/>
      <c r="GAI3166" s="605"/>
      <c r="GAJ3166" s="605"/>
      <c r="GAK3166" s="605"/>
      <c r="GAL3166" s="605"/>
      <c r="GAM3166" s="605"/>
      <c r="GAN3166" s="605"/>
      <c r="GAO3166" s="605"/>
      <c r="GAP3166" s="605"/>
      <c r="GAQ3166" s="605"/>
      <c r="GAR3166" s="605"/>
      <c r="GAS3166" s="605"/>
      <c r="GAT3166" s="605"/>
      <c r="GAU3166" s="605"/>
      <c r="GAV3166" s="605"/>
      <c r="GAW3166" s="605"/>
      <c r="GAX3166" s="605"/>
      <c r="GAY3166" s="605"/>
      <c r="GAZ3166" s="605"/>
      <c r="GBA3166" s="605"/>
      <c r="GBB3166" s="605"/>
      <c r="GBC3166" s="605"/>
      <c r="GBD3166" s="605"/>
      <c r="GBE3166" s="605"/>
      <c r="GBF3166" s="605"/>
      <c r="GBG3166" s="605"/>
      <c r="GBH3166" s="605"/>
      <c r="GBI3166" s="605"/>
      <c r="GBJ3166" s="605"/>
      <c r="GBK3166" s="605"/>
      <c r="GBL3166" s="605"/>
      <c r="GBM3166" s="605"/>
      <c r="GBN3166" s="605"/>
      <c r="GBO3166" s="605"/>
      <c r="GBP3166" s="605"/>
      <c r="GBQ3166" s="605"/>
      <c r="GBR3166" s="605"/>
      <c r="GBS3166" s="605"/>
      <c r="GBT3166" s="605"/>
      <c r="GBU3166" s="605"/>
      <c r="GBV3166" s="605"/>
      <c r="GBW3166" s="605"/>
      <c r="GBX3166" s="605"/>
      <c r="GBY3166" s="605"/>
      <c r="GBZ3166" s="605"/>
      <c r="GCA3166" s="605"/>
      <c r="GCB3166" s="605"/>
      <c r="GCC3166" s="605"/>
      <c r="GCD3166" s="605"/>
      <c r="GCE3166" s="605"/>
      <c r="GCF3166" s="605"/>
      <c r="GCG3166" s="605"/>
      <c r="GCH3166" s="605"/>
      <c r="GCI3166" s="605"/>
      <c r="GCJ3166" s="605"/>
      <c r="GCK3166" s="605"/>
      <c r="GCL3166" s="605"/>
      <c r="GCM3166" s="605"/>
      <c r="GCN3166" s="605"/>
      <c r="GCO3166" s="605"/>
      <c r="GCP3166" s="605"/>
      <c r="GCQ3166" s="605"/>
      <c r="GCR3166" s="605"/>
      <c r="GCS3166" s="605"/>
      <c r="GCT3166" s="605"/>
      <c r="GCU3166" s="605"/>
      <c r="GCV3166" s="605"/>
      <c r="GCW3166" s="605"/>
      <c r="GCX3166" s="605"/>
      <c r="GCY3166" s="605"/>
      <c r="GCZ3166" s="605"/>
      <c r="GDA3166" s="605"/>
      <c r="GDB3166" s="605"/>
      <c r="GDC3166" s="605"/>
      <c r="GDD3166" s="605"/>
      <c r="GDE3166" s="605"/>
      <c r="GDF3166" s="605"/>
      <c r="GDG3166" s="605"/>
      <c r="GDH3166" s="605"/>
      <c r="GDI3166" s="605"/>
      <c r="GDJ3166" s="605"/>
      <c r="GDK3166" s="605"/>
      <c r="GDL3166" s="605"/>
      <c r="GDM3166" s="605"/>
      <c r="GDN3166" s="605"/>
      <c r="GDO3166" s="605"/>
      <c r="GDP3166" s="605"/>
      <c r="GDQ3166" s="605"/>
      <c r="GDR3166" s="605"/>
      <c r="GDS3166" s="605"/>
      <c r="GDT3166" s="605"/>
      <c r="GDU3166" s="605"/>
      <c r="GDV3166" s="605"/>
      <c r="GDW3166" s="605"/>
      <c r="GDX3166" s="605"/>
      <c r="GDY3166" s="605"/>
      <c r="GDZ3166" s="605"/>
      <c r="GEA3166" s="605"/>
      <c r="GEB3166" s="605"/>
      <c r="GEC3166" s="605"/>
      <c r="GED3166" s="605"/>
      <c r="GEE3166" s="605"/>
      <c r="GEF3166" s="605"/>
      <c r="GEG3166" s="605"/>
      <c r="GEH3166" s="605"/>
      <c r="GEI3166" s="605"/>
      <c r="GEJ3166" s="605"/>
      <c r="GEK3166" s="605"/>
      <c r="GEL3166" s="605"/>
      <c r="GEM3166" s="605"/>
      <c r="GEN3166" s="605"/>
      <c r="GEO3166" s="605"/>
      <c r="GEP3166" s="605"/>
      <c r="GEQ3166" s="605"/>
      <c r="GER3166" s="605"/>
      <c r="GES3166" s="605"/>
      <c r="GET3166" s="605"/>
      <c r="GEU3166" s="605"/>
      <c r="GEV3166" s="605"/>
      <c r="GEW3166" s="605"/>
      <c r="GEX3166" s="605"/>
      <c r="GEY3166" s="605"/>
      <c r="GEZ3166" s="605"/>
      <c r="GFA3166" s="605"/>
      <c r="GFB3166" s="605"/>
      <c r="GFC3166" s="605"/>
      <c r="GFD3166" s="605"/>
      <c r="GFE3166" s="605"/>
      <c r="GFF3166" s="605"/>
      <c r="GFG3166" s="605"/>
      <c r="GFH3166" s="605"/>
      <c r="GFI3166" s="605"/>
      <c r="GFJ3166" s="605"/>
      <c r="GFK3166" s="605"/>
      <c r="GFL3166" s="605"/>
      <c r="GFM3166" s="605"/>
      <c r="GFN3166" s="605"/>
      <c r="GFO3166" s="605"/>
      <c r="GFP3166" s="605"/>
      <c r="GFQ3166" s="605"/>
      <c r="GFR3166" s="605"/>
      <c r="GFS3166" s="605"/>
      <c r="GFT3166" s="605"/>
      <c r="GFU3166" s="605"/>
      <c r="GFV3166" s="605"/>
      <c r="GFW3166" s="605"/>
      <c r="GFX3166" s="605"/>
      <c r="GFY3166" s="605"/>
      <c r="GFZ3166" s="605"/>
      <c r="GGA3166" s="605"/>
      <c r="GGB3166" s="605"/>
      <c r="GGC3166" s="605"/>
      <c r="GGD3166" s="605"/>
      <c r="GGE3166" s="605"/>
      <c r="GGF3166" s="605"/>
      <c r="GGG3166" s="605"/>
      <c r="GGH3166" s="605"/>
      <c r="GGI3166" s="605"/>
      <c r="GGJ3166" s="605"/>
      <c r="GGK3166" s="605"/>
      <c r="GGL3166" s="605"/>
      <c r="GGM3166" s="605"/>
      <c r="GGN3166" s="605"/>
      <c r="GGO3166" s="605"/>
      <c r="GGP3166" s="605"/>
      <c r="GGQ3166" s="605"/>
      <c r="GGR3166" s="605"/>
      <c r="GGS3166" s="605"/>
      <c r="GGT3166" s="605"/>
      <c r="GGU3166" s="605"/>
      <c r="GGV3166" s="605"/>
      <c r="GGW3166" s="605"/>
      <c r="GGX3166" s="605"/>
      <c r="GGY3166" s="605"/>
      <c r="GGZ3166" s="605"/>
      <c r="GHA3166" s="605"/>
      <c r="GHB3166" s="605"/>
      <c r="GHC3166" s="605"/>
      <c r="GHD3166" s="605"/>
      <c r="GHE3166" s="605"/>
      <c r="GHF3166" s="605"/>
      <c r="GHG3166" s="605"/>
      <c r="GHH3166" s="605"/>
      <c r="GHI3166" s="605"/>
      <c r="GHJ3166" s="605"/>
      <c r="GHK3166" s="605"/>
      <c r="GHL3166" s="605"/>
      <c r="GHM3166" s="605"/>
      <c r="GHN3166" s="605"/>
      <c r="GHO3166" s="605"/>
      <c r="GHP3166" s="605"/>
      <c r="GHQ3166" s="605"/>
      <c r="GHR3166" s="605"/>
      <c r="GHS3166" s="605"/>
      <c r="GHT3166" s="605"/>
      <c r="GHU3166" s="605"/>
      <c r="GHV3166" s="605"/>
      <c r="GHW3166" s="605"/>
      <c r="GHX3166" s="605"/>
      <c r="GHY3166" s="605"/>
      <c r="GHZ3166" s="605"/>
      <c r="GIA3166" s="605"/>
      <c r="GIB3166" s="605"/>
      <c r="GIC3166" s="605"/>
      <c r="GID3166" s="605"/>
      <c r="GIE3166" s="605"/>
      <c r="GIF3166" s="605"/>
      <c r="GIG3166" s="605"/>
      <c r="GIH3166" s="605"/>
      <c r="GII3166" s="605"/>
      <c r="GIJ3166" s="605"/>
      <c r="GIK3166" s="605"/>
      <c r="GIL3166" s="605"/>
      <c r="GIM3166" s="605"/>
      <c r="GIN3166" s="605"/>
      <c r="GIO3166" s="605"/>
      <c r="GIP3166" s="605"/>
      <c r="GIQ3166" s="605"/>
      <c r="GIR3166" s="605"/>
      <c r="GIS3166" s="605"/>
      <c r="GIT3166" s="605"/>
      <c r="GIU3166" s="605"/>
      <c r="GIV3166" s="605"/>
      <c r="GIW3166" s="605"/>
      <c r="GIX3166" s="605"/>
      <c r="GIY3166" s="605"/>
      <c r="GIZ3166" s="605"/>
      <c r="GJA3166" s="605"/>
      <c r="GJB3166" s="605"/>
      <c r="GJC3166" s="605"/>
      <c r="GJD3166" s="605"/>
      <c r="GJE3166" s="605"/>
      <c r="GJF3166" s="605"/>
      <c r="GJG3166" s="605"/>
      <c r="GJH3166" s="605"/>
      <c r="GJI3166" s="605"/>
      <c r="GJJ3166" s="605"/>
      <c r="GJK3166" s="605"/>
      <c r="GJL3166" s="605"/>
      <c r="GJM3166" s="605"/>
      <c r="GJN3166" s="605"/>
      <c r="GJO3166" s="605"/>
      <c r="GJP3166" s="605"/>
      <c r="GJQ3166" s="605"/>
      <c r="GJR3166" s="605"/>
      <c r="GJS3166" s="605"/>
      <c r="GJT3166" s="605"/>
      <c r="GJU3166" s="605"/>
      <c r="GJV3166" s="605"/>
      <c r="GJW3166" s="605"/>
      <c r="GJX3166" s="605"/>
      <c r="GJY3166" s="605"/>
      <c r="GJZ3166" s="605"/>
      <c r="GKA3166" s="605"/>
      <c r="GKB3166" s="605"/>
      <c r="GKC3166" s="605"/>
      <c r="GKD3166" s="605"/>
      <c r="GKE3166" s="605"/>
      <c r="GKF3166" s="605"/>
      <c r="GKG3166" s="605"/>
      <c r="GKH3166" s="605"/>
      <c r="GKI3166" s="605"/>
      <c r="GKJ3166" s="605"/>
      <c r="GKK3166" s="605"/>
      <c r="GKL3166" s="605"/>
      <c r="GKM3166" s="605"/>
      <c r="GKN3166" s="605"/>
      <c r="GKO3166" s="605"/>
      <c r="GKP3166" s="605"/>
      <c r="GKQ3166" s="605"/>
      <c r="GKR3166" s="605"/>
      <c r="GKS3166" s="605"/>
      <c r="GKT3166" s="605"/>
      <c r="GKU3166" s="605"/>
      <c r="GKV3166" s="605"/>
      <c r="GKW3166" s="605"/>
      <c r="GKX3166" s="605"/>
      <c r="GKY3166" s="605"/>
      <c r="GKZ3166" s="605"/>
      <c r="GLA3166" s="605"/>
      <c r="GLB3166" s="605"/>
      <c r="GLC3166" s="605"/>
      <c r="GLD3166" s="605"/>
      <c r="GLE3166" s="605"/>
      <c r="GLF3166" s="605"/>
      <c r="GLG3166" s="605"/>
      <c r="GLH3166" s="605"/>
      <c r="GLI3166" s="605"/>
      <c r="GLJ3166" s="605"/>
      <c r="GLK3166" s="605"/>
      <c r="GLL3166" s="605"/>
      <c r="GLM3166" s="605"/>
      <c r="GLN3166" s="605"/>
      <c r="GLO3166" s="605"/>
      <c r="GLP3166" s="605"/>
      <c r="GLQ3166" s="605"/>
      <c r="GLR3166" s="605"/>
      <c r="GLS3166" s="605"/>
      <c r="GLT3166" s="605"/>
      <c r="GLU3166" s="605"/>
      <c r="GLV3166" s="605"/>
      <c r="GLW3166" s="605"/>
      <c r="GLX3166" s="605"/>
      <c r="GLY3166" s="605"/>
      <c r="GLZ3166" s="605"/>
      <c r="GMA3166" s="605"/>
      <c r="GMB3166" s="605"/>
      <c r="GMC3166" s="605"/>
      <c r="GMD3166" s="605"/>
      <c r="GME3166" s="605"/>
      <c r="GMF3166" s="605"/>
      <c r="GMG3166" s="605"/>
      <c r="GMH3166" s="605"/>
      <c r="GMI3166" s="605"/>
      <c r="GMJ3166" s="605"/>
      <c r="GMK3166" s="605"/>
      <c r="GML3166" s="605"/>
      <c r="GMM3166" s="605"/>
      <c r="GMN3166" s="605"/>
      <c r="GMO3166" s="605"/>
      <c r="GMP3166" s="605"/>
      <c r="GMQ3166" s="605"/>
      <c r="GMR3166" s="605"/>
      <c r="GMS3166" s="605"/>
      <c r="GMT3166" s="605"/>
      <c r="GMU3166" s="605"/>
      <c r="GMV3166" s="605"/>
      <c r="GMW3166" s="605"/>
      <c r="GMX3166" s="605"/>
      <c r="GMY3166" s="605"/>
      <c r="GMZ3166" s="605"/>
      <c r="GNA3166" s="605"/>
      <c r="GNB3166" s="605"/>
      <c r="GNC3166" s="605"/>
      <c r="GND3166" s="605"/>
      <c r="GNE3166" s="605"/>
      <c r="GNF3166" s="605"/>
      <c r="GNG3166" s="605"/>
      <c r="GNH3166" s="605"/>
      <c r="GNI3166" s="605"/>
      <c r="GNJ3166" s="605"/>
      <c r="GNK3166" s="605"/>
      <c r="GNL3166" s="605"/>
      <c r="GNM3166" s="605"/>
      <c r="GNN3166" s="605"/>
      <c r="GNO3166" s="605"/>
      <c r="GNP3166" s="605"/>
      <c r="GNQ3166" s="605"/>
      <c r="GNR3166" s="605"/>
      <c r="GNS3166" s="605"/>
      <c r="GNT3166" s="605"/>
      <c r="GNU3166" s="605"/>
      <c r="GNV3166" s="605"/>
      <c r="GNW3166" s="605"/>
      <c r="GNX3166" s="605"/>
      <c r="GNY3166" s="605"/>
      <c r="GNZ3166" s="605"/>
      <c r="GOA3166" s="605"/>
      <c r="GOB3166" s="605"/>
      <c r="GOC3166" s="605"/>
      <c r="GOD3166" s="605"/>
      <c r="GOE3166" s="605"/>
      <c r="GOF3166" s="605"/>
      <c r="GOG3166" s="605"/>
      <c r="GOH3166" s="605"/>
      <c r="GOI3166" s="605"/>
      <c r="GOJ3166" s="605"/>
      <c r="GOK3166" s="605"/>
      <c r="GOL3166" s="605"/>
      <c r="GOM3166" s="605"/>
      <c r="GON3166" s="605"/>
      <c r="GOO3166" s="605"/>
      <c r="GOP3166" s="605"/>
      <c r="GOQ3166" s="605"/>
      <c r="GOR3166" s="605"/>
      <c r="GOS3166" s="605"/>
      <c r="GOT3166" s="605"/>
      <c r="GOU3166" s="605"/>
      <c r="GOV3166" s="605"/>
      <c r="GOW3166" s="605"/>
      <c r="GOX3166" s="605"/>
      <c r="GOY3166" s="605"/>
      <c r="GOZ3166" s="605"/>
      <c r="GPA3166" s="605"/>
      <c r="GPB3166" s="605"/>
      <c r="GPC3166" s="605"/>
      <c r="GPD3166" s="605"/>
      <c r="GPE3166" s="605"/>
      <c r="GPF3166" s="605"/>
      <c r="GPG3166" s="605"/>
      <c r="GPH3166" s="605"/>
      <c r="GPI3166" s="605"/>
      <c r="GPJ3166" s="605"/>
      <c r="GPK3166" s="605"/>
      <c r="GPL3166" s="605"/>
      <c r="GPM3166" s="605"/>
      <c r="GPN3166" s="605"/>
      <c r="GPO3166" s="605"/>
      <c r="GPP3166" s="605"/>
      <c r="GPQ3166" s="605"/>
      <c r="GPR3166" s="605"/>
      <c r="GPS3166" s="605"/>
      <c r="GPT3166" s="605"/>
      <c r="GPU3166" s="605"/>
      <c r="GPV3166" s="605"/>
      <c r="GPW3166" s="605"/>
      <c r="GPX3166" s="605"/>
      <c r="GPY3166" s="605"/>
      <c r="GPZ3166" s="605"/>
      <c r="GQA3166" s="605"/>
      <c r="GQB3166" s="605"/>
      <c r="GQC3166" s="605"/>
      <c r="GQD3166" s="605"/>
      <c r="GQE3166" s="605"/>
      <c r="GQF3166" s="605"/>
      <c r="GQG3166" s="605"/>
      <c r="GQH3166" s="605"/>
      <c r="GQI3166" s="605"/>
      <c r="GQJ3166" s="605"/>
      <c r="GQK3166" s="605"/>
      <c r="GQL3166" s="605"/>
      <c r="GQM3166" s="605"/>
      <c r="GQN3166" s="605"/>
      <c r="GQO3166" s="605"/>
      <c r="GQP3166" s="605"/>
      <c r="GQQ3166" s="605"/>
      <c r="GQR3166" s="605"/>
      <c r="GQS3166" s="605"/>
      <c r="GQT3166" s="605"/>
      <c r="GQU3166" s="605"/>
      <c r="GQV3166" s="605"/>
      <c r="GQW3166" s="605"/>
      <c r="GQX3166" s="605"/>
      <c r="GQY3166" s="605"/>
      <c r="GQZ3166" s="605"/>
      <c r="GRA3166" s="605"/>
      <c r="GRB3166" s="605"/>
      <c r="GRC3166" s="605"/>
      <c r="GRD3166" s="605"/>
      <c r="GRE3166" s="605"/>
      <c r="GRF3166" s="605"/>
      <c r="GRG3166" s="605"/>
      <c r="GRH3166" s="605"/>
      <c r="GRI3166" s="605"/>
      <c r="GRJ3166" s="605"/>
      <c r="GRK3166" s="605"/>
      <c r="GRL3166" s="605"/>
      <c r="GRM3166" s="605"/>
      <c r="GRN3166" s="605"/>
      <c r="GRO3166" s="605"/>
      <c r="GRP3166" s="605"/>
      <c r="GRQ3166" s="605"/>
      <c r="GRR3166" s="605"/>
      <c r="GRS3166" s="605"/>
      <c r="GRT3166" s="605"/>
      <c r="GRU3166" s="605"/>
      <c r="GRV3166" s="605"/>
      <c r="GRW3166" s="605"/>
      <c r="GRX3166" s="605"/>
      <c r="GRY3166" s="605"/>
      <c r="GRZ3166" s="605"/>
      <c r="GSA3166" s="605"/>
      <c r="GSB3166" s="605"/>
      <c r="GSC3166" s="605"/>
      <c r="GSD3166" s="605"/>
      <c r="GSE3166" s="605"/>
      <c r="GSF3166" s="605"/>
      <c r="GSG3166" s="605"/>
      <c r="GSH3166" s="605"/>
      <c r="GSI3166" s="605"/>
      <c r="GSJ3166" s="605"/>
      <c r="GSK3166" s="605"/>
      <c r="GSL3166" s="605"/>
      <c r="GSM3166" s="605"/>
      <c r="GSN3166" s="605"/>
      <c r="GSO3166" s="605"/>
      <c r="GSP3166" s="605"/>
      <c r="GSQ3166" s="605"/>
      <c r="GSR3166" s="605"/>
      <c r="GSS3166" s="605"/>
      <c r="GST3166" s="605"/>
      <c r="GSU3166" s="605"/>
      <c r="GSV3166" s="605"/>
      <c r="GSW3166" s="605"/>
      <c r="GSX3166" s="605"/>
      <c r="GSY3166" s="605"/>
      <c r="GSZ3166" s="605"/>
      <c r="GTA3166" s="605"/>
      <c r="GTB3166" s="605"/>
      <c r="GTC3166" s="605"/>
      <c r="GTD3166" s="605"/>
      <c r="GTE3166" s="605"/>
      <c r="GTF3166" s="605"/>
      <c r="GTG3166" s="605"/>
      <c r="GTH3166" s="605"/>
      <c r="GTI3166" s="605"/>
      <c r="GTJ3166" s="605"/>
      <c r="GTK3166" s="605"/>
      <c r="GTL3166" s="605"/>
      <c r="GTM3166" s="605"/>
      <c r="GTN3166" s="605"/>
      <c r="GTO3166" s="605"/>
      <c r="GTP3166" s="605"/>
      <c r="GTQ3166" s="605"/>
      <c r="GTR3166" s="605"/>
      <c r="GTS3166" s="605"/>
      <c r="GTT3166" s="605"/>
      <c r="GTU3166" s="605"/>
      <c r="GTV3166" s="605"/>
      <c r="GTW3166" s="605"/>
      <c r="GTX3166" s="605"/>
      <c r="GTY3166" s="605"/>
      <c r="GTZ3166" s="605"/>
      <c r="GUA3166" s="605"/>
      <c r="GUB3166" s="605"/>
      <c r="GUC3166" s="605"/>
      <c r="GUD3166" s="605"/>
      <c r="GUE3166" s="605"/>
      <c r="GUF3166" s="605"/>
      <c r="GUG3166" s="605"/>
      <c r="GUH3166" s="605"/>
      <c r="GUI3166" s="605"/>
      <c r="GUJ3166" s="605"/>
      <c r="GUK3166" s="605"/>
      <c r="GUL3166" s="605"/>
      <c r="GUM3166" s="605"/>
      <c r="GUN3166" s="605"/>
      <c r="GUO3166" s="605"/>
      <c r="GUP3166" s="605"/>
      <c r="GUQ3166" s="605"/>
      <c r="GUR3166" s="605"/>
      <c r="GUS3166" s="605"/>
      <c r="GUT3166" s="605"/>
      <c r="GUU3166" s="605"/>
      <c r="GUV3166" s="605"/>
      <c r="GUW3166" s="605"/>
      <c r="GUX3166" s="605"/>
      <c r="GUY3166" s="605"/>
      <c r="GUZ3166" s="605"/>
      <c r="GVA3166" s="605"/>
      <c r="GVB3166" s="605"/>
      <c r="GVC3166" s="605"/>
      <c r="GVD3166" s="605"/>
      <c r="GVE3166" s="605"/>
      <c r="GVF3166" s="605"/>
      <c r="GVG3166" s="605"/>
      <c r="GVH3166" s="605"/>
      <c r="GVI3166" s="605"/>
      <c r="GVJ3166" s="605"/>
      <c r="GVK3166" s="605"/>
      <c r="GVL3166" s="605"/>
      <c r="GVM3166" s="605"/>
      <c r="GVN3166" s="605"/>
      <c r="GVO3166" s="605"/>
      <c r="GVP3166" s="605"/>
      <c r="GVQ3166" s="605"/>
      <c r="GVR3166" s="605"/>
      <c r="GVS3166" s="605"/>
      <c r="GVT3166" s="605"/>
      <c r="GVU3166" s="605"/>
      <c r="GVV3166" s="605"/>
      <c r="GVW3166" s="605"/>
      <c r="GVX3166" s="605"/>
      <c r="GVY3166" s="605"/>
      <c r="GVZ3166" s="605"/>
      <c r="GWA3166" s="605"/>
      <c r="GWB3166" s="605"/>
      <c r="GWC3166" s="605"/>
      <c r="GWD3166" s="605"/>
      <c r="GWE3166" s="605"/>
      <c r="GWF3166" s="605"/>
      <c r="GWG3166" s="605"/>
      <c r="GWH3166" s="605"/>
      <c r="GWI3166" s="605"/>
      <c r="GWJ3166" s="605"/>
      <c r="GWK3166" s="605"/>
      <c r="GWL3166" s="605"/>
      <c r="GWM3166" s="605"/>
      <c r="GWN3166" s="605"/>
      <c r="GWO3166" s="605"/>
      <c r="GWP3166" s="605"/>
      <c r="GWQ3166" s="605"/>
      <c r="GWR3166" s="605"/>
      <c r="GWS3166" s="605"/>
      <c r="GWT3166" s="605"/>
      <c r="GWU3166" s="605"/>
      <c r="GWV3166" s="605"/>
      <c r="GWW3166" s="605"/>
      <c r="GWX3166" s="605"/>
      <c r="GWY3166" s="605"/>
      <c r="GWZ3166" s="605"/>
      <c r="GXA3166" s="605"/>
      <c r="GXB3166" s="605"/>
      <c r="GXC3166" s="605"/>
      <c r="GXD3166" s="605"/>
      <c r="GXE3166" s="605"/>
      <c r="GXF3166" s="605"/>
      <c r="GXG3166" s="605"/>
      <c r="GXH3166" s="605"/>
      <c r="GXI3166" s="605"/>
      <c r="GXJ3166" s="605"/>
      <c r="GXK3166" s="605"/>
      <c r="GXL3166" s="605"/>
      <c r="GXM3166" s="605"/>
      <c r="GXN3166" s="605"/>
      <c r="GXO3166" s="605"/>
      <c r="GXP3166" s="605"/>
      <c r="GXQ3166" s="605"/>
      <c r="GXR3166" s="605"/>
      <c r="GXS3166" s="605"/>
      <c r="GXT3166" s="605"/>
      <c r="GXU3166" s="605"/>
      <c r="GXV3166" s="605"/>
      <c r="GXW3166" s="605"/>
      <c r="GXX3166" s="605"/>
      <c r="GXY3166" s="605"/>
      <c r="GXZ3166" s="605"/>
      <c r="GYA3166" s="605"/>
      <c r="GYB3166" s="605"/>
      <c r="GYC3166" s="605"/>
      <c r="GYD3166" s="605"/>
      <c r="GYE3166" s="605"/>
      <c r="GYF3166" s="605"/>
      <c r="GYG3166" s="605"/>
      <c r="GYH3166" s="605"/>
      <c r="GYI3166" s="605"/>
      <c r="GYJ3166" s="605"/>
      <c r="GYK3166" s="605"/>
      <c r="GYL3166" s="605"/>
      <c r="GYM3166" s="605"/>
      <c r="GYN3166" s="605"/>
      <c r="GYO3166" s="605"/>
      <c r="GYP3166" s="605"/>
      <c r="GYQ3166" s="605"/>
      <c r="GYR3166" s="605"/>
      <c r="GYS3166" s="605"/>
      <c r="GYT3166" s="605"/>
      <c r="GYU3166" s="605"/>
      <c r="GYV3166" s="605"/>
      <c r="GYW3166" s="605"/>
      <c r="GYX3166" s="605"/>
      <c r="GYY3166" s="605"/>
      <c r="GYZ3166" s="605"/>
      <c r="GZA3166" s="605"/>
      <c r="GZB3166" s="605"/>
      <c r="GZC3166" s="605"/>
      <c r="GZD3166" s="605"/>
      <c r="GZE3166" s="605"/>
      <c r="GZF3166" s="605"/>
      <c r="GZG3166" s="605"/>
      <c r="GZH3166" s="605"/>
      <c r="GZI3166" s="605"/>
      <c r="GZJ3166" s="605"/>
      <c r="GZK3166" s="605"/>
      <c r="GZL3166" s="605"/>
      <c r="GZM3166" s="605"/>
      <c r="GZN3166" s="605"/>
      <c r="GZO3166" s="605"/>
      <c r="GZP3166" s="605"/>
      <c r="GZQ3166" s="605"/>
      <c r="GZR3166" s="605"/>
      <c r="GZS3166" s="605"/>
      <c r="GZT3166" s="605"/>
      <c r="GZU3166" s="605"/>
      <c r="GZV3166" s="605"/>
      <c r="GZW3166" s="605"/>
      <c r="GZX3166" s="605"/>
      <c r="GZY3166" s="605"/>
      <c r="GZZ3166" s="605"/>
      <c r="HAA3166" s="605"/>
      <c r="HAB3166" s="605"/>
      <c r="HAC3166" s="605"/>
      <c r="HAD3166" s="605"/>
      <c r="HAE3166" s="605"/>
      <c r="HAF3166" s="605"/>
      <c r="HAG3166" s="605"/>
      <c r="HAH3166" s="605"/>
      <c r="HAI3166" s="605"/>
      <c r="HAJ3166" s="605"/>
      <c r="HAK3166" s="605"/>
      <c r="HAL3166" s="605"/>
      <c r="HAM3166" s="605"/>
      <c r="HAN3166" s="605"/>
      <c r="HAO3166" s="605"/>
      <c r="HAP3166" s="605"/>
      <c r="HAQ3166" s="605"/>
      <c r="HAR3166" s="605"/>
      <c r="HAS3166" s="605"/>
      <c r="HAT3166" s="605"/>
      <c r="HAU3166" s="605"/>
      <c r="HAV3166" s="605"/>
      <c r="HAW3166" s="605"/>
      <c r="HAX3166" s="605"/>
      <c r="HAY3166" s="605"/>
      <c r="HAZ3166" s="605"/>
      <c r="HBA3166" s="605"/>
      <c r="HBB3166" s="605"/>
      <c r="HBC3166" s="605"/>
      <c r="HBD3166" s="605"/>
      <c r="HBE3166" s="605"/>
      <c r="HBF3166" s="605"/>
      <c r="HBG3166" s="605"/>
      <c r="HBH3166" s="605"/>
      <c r="HBI3166" s="605"/>
      <c r="HBJ3166" s="605"/>
      <c r="HBK3166" s="605"/>
      <c r="HBL3166" s="605"/>
      <c r="HBM3166" s="605"/>
      <c r="HBN3166" s="605"/>
      <c r="HBO3166" s="605"/>
      <c r="HBP3166" s="605"/>
      <c r="HBQ3166" s="605"/>
      <c r="HBR3166" s="605"/>
      <c r="HBS3166" s="605"/>
      <c r="HBT3166" s="605"/>
      <c r="HBU3166" s="605"/>
      <c r="HBV3166" s="605"/>
      <c r="HBW3166" s="605"/>
      <c r="HBX3166" s="605"/>
      <c r="HBY3166" s="605"/>
      <c r="HBZ3166" s="605"/>
      <c r="HCA3166" s="605"/>
      <c r="HCB3166" s="605"/>
      <c r="HCC3166" s="605"/>
      <c r="HCD3166" s="605"/>
      <c r="HCE3166" s="605"/>
      <c r="HCF3166" s="605"/>
      <c r="HCG3166" s="605"/>
      <c r="HCH3166" s="605"/>
      <c r="HCI3166" s="605"/>
      <c r="HCJ3166" s="605"/>
      <c r="HCK3166" s="605"/>
      <c r="HCL3166" s="605"/>
      <c r="HCM3166" s="605"/>
      <c r="HCN3166" s="605"/>
      <c r="HCO3166" s="605"/>
      <c r="HCP3166" s="605"/>
      <c r="HCQ3166" s="605"/>
      <c r="HCR3166" s="605"/>
      <c r="HCS3166" s="605"/>
      <c r="HCT3166" s="605"/>
      <c r="HCU3166" s="605"/>
      <c r="HCV3166" s="605"/>
      <c r="HCW3166" s="605"/>
      <c r="HCX3166" s="605"/>
      <c r="HCY3166" s="605"/>
      <c r="HCZ3166" s="605"/>
      <c r="HDA3166" s="605"/>
      <c r="HDB3166" s="605"/>
      <c r="HDC3166" s="605"/>
      <c r="HDD3166" s="605"/>
      <c r="HDE3166" s="605"/>
      <c r="HDF3166" s="605"/>
      <c r="HDG3166" s="605"/>
      <c r="HDH3166" s="605"/>
      <c r="HDI3166" s="605"/>
      <c r="HDJ3166" s="605"/>
      <c r="HDK3166" s="605"/>
      <c r="HDL3166" s="605"/>
      <c r="HDM3166" s="605"/>
      <c r="HDN3166" s="605"/>
      <c r="HDO3166" s="605"/>
      <c r="HDP3166" s="605"/>
      <c r="HDQ3166" s="605"/>
      <c r="HDR3166" s="605"/>
      <c r="HDS3166" s="605"/>
      <c r="HDT3166" s="605"/>
      <c r="HDU3166" s="605"/>
      <c r="HDV3166" s="605"/>
      <c r="HDW3166" s="605"/>
      <c r="HDX3166" s="605"/>
      <c r="HDY3166" s="605"/>
      <c r="HDZ3166" s="605"/>
      <c r="HEA3166" s="605"/>
      <c r="HEB3166" s="605"/>
      <c r="HEC3166" s="605"/>
      <c r="HED3166" s="605"/>
      <c r="HEE3166" s="605"/>
      <c r="HEF3166" s="605"/>
      <c r="HEG3166" s="605"/>
      <c r="HEH3166" s="605"/>
      <c r="HEI3166" s="605"/>
      <c r="HEJ3166" s="605"/>
      <c r="HEK3166" s="605"/>
      <c r="HEL3166" s="605"/>
      <c r="HEM3166" s="605"/>
      <c r="HEN3166" s="605"/>
      <c r="HEO3166" s="605"/>
      <c r="HEP3166" s="605"/>
      <c r="HEQ3166" s="605"/>
      <c r="HER3166" s="605"/>
      <c r="HES3166" s="605"/>
      <c r="HET3166" s="605"/>
      <c r="HEU3166" s="605"/>
      <c r="HEV3166" s="605"/>
      <c r="HEW3166" s="605"/>
      <c r="HEX3166" s="605"/>
      <c r="HEY3166" s="605"/>
      <c r="HEZ3166" s="605"/>
      <c r="HFA3166" s="605"/>
      <c r="HFB3166" s="605"/>
      <c r="HFC3166" s="605"/>
      <c r="HFD3166" s="605"/>
      <c r="HFE3166" s="605"/>
      <c r="HFF3166" s="605"/>
      <c r="HFG3166" s="605"/>
      <c r="HFH3166" s="605"/>
      <c r="HFI3166" s="605"/>
      <c r="HFJ3166" s="605"/>
      <c r="HFK3166" s="605"/>
      <c r="HFL3166" s="605"/>
      <c r="HFM3166" s="605"/>
      <c r="HFN3166" s="605"/>
      <c r="HFO3166" s="605"/>
      <c r="HFP3166" s="605"/>
      <c r="HFQ3166" s="605"/>
      <c r="HFR3166" s="605"/>
      <c r="HFS3166" s="605"/>
      <c r="HFT3166" s="605"/>
      <c r="HFU3166" s="605"/>
      <c r="HFV3166" s="605"/>
      <c r="HFW3166" s="605"/>
      <c r="HFX3166" s="605"/>
      <c r="HFY3166" s="605"/>
      <c r="HFZ3166" s="605"/>
      <c r="HGA3166" s="605"/>
      <c r="HGB3166" s="605"/>
      <c r="HGC3166" s="605"/>
      <c r="HGD3166" s="605"/>
      <c r="HGE3166" s="605"/>
      <c r="HGF3166" s="605"/>
      <c r="HGG3166" s="605"/>
      <c r="HGH3166" s="605"/>
      <c r="HGI3166" s="605"/>
      <c r="HGJ3166" s="605"/>
      <c r="HGK3166" s="605"/>
      <c r="HGL3166" s="605"/>
      <c r="HGM3166" s="605"/>
      <c r="HGN3166" s="605"/>
      <c r="HGO3166" s="605"/>
      <c r="HGP3166" s="605"/>
      <c r="HGQ3166" s="605"/>
      <c r="HGR3166" s="605"/>
      <c r="HGS3166" s="605"/>
      <c r="HGT3166" s="605"/>
      <c r="HGU3166" s="605"/>
      <c r="HGV3166" s="605"/>
      <c r="HGW3166" s="605"/>
      <c r="HGX3166" s="605"/>
      <c r="HGY3166" s="605"/>
      <c r="HGZ3166" s="605"/>
      <c r="HHA3166" s="605"/>
      <c r="HHB3166" s="605"/>
      <c r="HHC3166" s="605"/>
      <c r="HHD3166" s="605"/>
      <c r="HHE3166" s="605"/>
      <c r="HHF3166" s="605"/>
      <c r="HHG3166" s="605"/>
      <c r="HHH3166" s="605"/>
      <c r="HHI3166" s="605"/>
      <c r="HHJ3166" s="605"/>
      <c r="HHK3166" s="605"/>
      <c r="HHL3166" s="605"/>
      <c r="HHM3166" s="605"/>
      <c r="HHN3166" s="605"/>
      <c r="HHO3166" s="605"/>
      <c r="HHP3166" s="605"/>
      <c r="HHQ3166" s="605"/>
      <c r="HHR3166" s="605"/>
      <c r="HHS3166" s="605"/>
      <c r="HHT3166" s="605"/>
      <c r="HHU3166" s="605"/>
      <c r="HHV3166" s="605"/>
      <c r="HHW3166" s="605"/>
      <c r="HHX3166" s="605"/>
      <c r="HHY3166" s="605"/>
      <c r="HHZ3166" s="605"/>
      <c r="HIA3166" s="605"/>
      <c r="HIB3166" s="605"/>
      <c r="HIC3166" s="605"/>
      <c r="HID3166" s="605"/>
      <c r="HIE3166" s="605"/>
      <c r="HIF3166" s="605"/>
      <c r="HIG3166" s="605"/>
      <c r="HIH3166" s="605"/>
      <c r="HII3166" s="605"/>
      <c r="HIJ3166" s="605"/>
      <c r="HIK3166" s="605"/>
      <c r="HIL3166" s="605"/>
      <c r="HIM3166" s="605"/>
      <c r="HIN3166" s="605"/>
      <c r="HIO3166" s="605"/>
      <c r="HIP3166" s="605"/>
      <c r="HIQ3166" s="605"/>
      <c r="HIR3166" s="605"/>
      <c r="HIS3166" s="605"/>
      <c r="HIT3166" s="605"/>
      <c r="HIU3166" s="605"/>
      <c r="HIV3166" s="605"/>
      <c r="HIW3166" s="605"/>
      <c r="HIX3166" s="605"/>
      <c r="HIY3166" s="605"/>
      <c r="HIZ3166" s="605"/>
      <c r="HJA3166" s="605"/>
      <c r="HJB3166" s="605"/>
      <c r="HJC3166" s="605"/>
      <c r="HJD3166" s="605"/>
      <c r="HJE3166" s="605"/>
      <c r="HJF3166" s="605"/>
      <c r="HJG3166" s="605"/>
      <c r="HJH3166" s="605"/>
      <c r="HJI3166" s="605"/>
      <c r="HJJ3166" s="605"/>
      <c r="HJK3166" s="605"/>
      <c r="HJL3166" s="605"/>
      <c r="HJM3166" s="605"/>
      <c r="HJN3166" s="605"/>
      <c r="HJO3166" s="605"/>
      <c r="HJP3166" s="605"/>
      <c r="HJQ3166" s="605"/>
      <c r="HJR3166" s="605"/>
      <c r="HJS3166" s="605"/>
      <c r="HJT3166" s="605"/>
      <c r="HJU3166" s="605"/>
      <c r="HJV3166" s="605"/>
      <c r="HJW3166" s="605"/>
      <c r="HJX3166" s="605"/>
      <c r="HJY3166" s="605"/>
      <c r="HJZ3166" s="605"/>
      <c r="HKA3166" s="605"/>
      <c r="HKB3166" s="605"/>
      <c r="HKC3166" s="605"/>
      <c r="HKD3166" s="605"/>
      <c r="HKE3166" s="605"/>
      <c r="HKF3166" s="605"/>
      <c r="HKG3166" s="605"/>
      <c r="HKH3166" s="605"/>
      <c r="HKI3166" s="605"/>
      <c r="HKJ3166" s="605"/>
      <c r="HKK3166" s="605"/>
      <c r="HKL3166" s="605"/>
      <c r="HKM3166" s="605"/>
      <c r="HKN3166" s="605"/>
      <c r="HKO3166" s="605"/>
      <c r="HKP3166" s="605"/>
      <c r="HKQ3166" s="605"/>
      <c r="HKR3166" s="605"/>
      <c r="HKS3166" s="605"/>
      <c r="HKT3166" s="605"/>
      <c r="HKU3166" s="605"/>
      <c r="HKV3166" s="605"/>
      <c r="HKW3166" s="605"/>
      <c r="HKX3166" s="605"/>
      <c r="HKY3166" s="605"/>
      <c r="HKZ3166" s="605"/>
      <c r="HLA3166" s="605"/>
      <c r="HLB3166" s="605"/>
      <c r="HLC3166" s="605"/>
      <c r="HLD3166" s="605"/>
      <c r="HLE3166" s="605"/>
      <c r="HLF3166" s="605"/>
      <c r="HLG3166" s="605"/>
      <c r="HLH3166" s="605"/>
      <c r="HLI3166" s="605"/>
      <c r="HLJ3166" s="605"/>
      <c r="HLK3166" s="605"/>
      <c r="HLL3166" s="605"/>
      <c r="HLM3166" s="605"/>
      <c r="HLN3166" s="605"/>
      <c r="HLO3166" s="605"/>
      <c r="HLP3166" s="605"/>
      <c r="HLQ3166" s="605"/>
      <c r="HLR3166" s="605"/>
      <c r="HLS3166" s="605"/>
      <c r="HLT3166" s="605"/>
      <c r="HLU3166" s="605"/>
      <c r="HLV3166" s="605"/>
      <c r="HLW3166" s="605"/>
      <c r="HLX3166" s="605"/>
      <c r="HLY3166" s="605"/>
      <c r="HLZ3166" s="605"/>
      <c r="HMA3166" s="605"/>
      <c r="HMB3166" s="605"/>
      <c r="HMC3166" s="605"/>
      <c r="HMD3166" s="605"/>
      <c r="HME3166" s="605"/>
      <c r="HMF3166" s="605"/>
      <c r="HMG3166" s="605"/>
      <c r="HMH3166" s="605"/>
      <c r="HMI3166" s="605"/>
      <c r="HMJ3166" s="605"/>
      <c r="HMK3166" s="605"/>
      <c r="HML3166" s="605"/>
      <c r="HMM3166" s="605"/>
      <c r="HMN3166" s="605"/>
      <c r="HMO3166" s="605"/>
      <c r="HMP3166" s="605"/>
      <c r="HMQ3166" s="605"/>
      <c r="HMR3166" s="605"/>
      <c r="HMS3166" s="605"/>
      <c r="HMT3166" s="605"/>
      <c r="HMU3166" s="605"/>
      <c r="HMV3166" s="605"/>
      <c r="HMW3166" s="605"/>
      <c r="HMX3166" s="605"/>
      <c r="HMY3166" s="605"/>
      <c r="HMZ3166" s="605"/>
      <c r="HNA3166" s="605"/>
      <c r="HNB3166" s="605"/>
      <c r="HNC3166" s="605"/>
      <c r="HND3166" s="605"/>
      <c r="HNE3166" s="605"/>
      <c r="HNF3166" s="605"/>
      <c r="HNG3166" s="605"/>
      <c r="HNH3166" s="605"/>
      <c r="HNI3166" s="605"/>
      <c r="HNJ3166" s="605"/>
      <c r="HNK3166" s="605"/>
      <c r="HNL3166" s="605"/>
      <c r="HNM3166" s="605"/>
      <c r="HNN3166" s="605"/>
      <c r="HNO3166" s="605"/>
      <c r="HNP3166" s="605"/>
      <c r="HNQ3166" s="605"/>
      <c r="HNR3166" s="605"/>
      <c r="HNS3166" s="605"/>
      <c r="HNT3166" s="605"/>
      <c r="HNU3166" s="605"/>
      <c r="HNV3166" s="605"/>
      <c r="HNW3166" s="605"/>
      <c r="HNX3166" s="605"/>
      <c r="HNY3166" s="605"/>
      <c r="HNZ3166" s="605"/>
      <c r="HOA3166" s="605"/>
      <c r="HOB3166" s="605"/>
      <c r="HOC3166" s="605"/>
      <c r="HOD3166" s="605"/>
      <c r="HOE3166" s="605"/>
      <c r="HOF3166" s="605"/>
      <c r="HOG3166" s="605"/>
      <c r="HOH3166" s="605"/>
      <c r="HOI3166" s="605"/>
      <c r="HOJ3166" s="605"/>
      <c r="HOK3166" s="605"/>
      <c r="HOL3166" s="605"/>
      <c r="HOM3166" s="605"/>
      <c r="HON3166" s="605"/>
      <c r="HOO3166" s="605"/>
      <c r="HOP3166" s="605"/>
      <c r="HOQ3166" s="605"/>
      <c r="HOR3166" s="605"/>
      <c r="HOS3166" s="605"/>
      <c r="HOT3166" s="605"/>
      <c r="HOU3166" s="605"/>
      <c r="HOV3166" s="605"/>
      <c r="HOW3166" s="605"/>
      <c r="HOX3166" s="605"/>
      <c r="HOY3166" s="605"/>
      <c r="HOZ3166" s="605"/>
      <c r="HPA3166" s="605"/>
      <c r="HPB3166" s="605"/>
      <c r="HPC3166" s="605"/>
      <c r="HPD3166" s="605"/>
      <c r="HPE3166" s="605"/>
      <c r="HPF3166" s="605"/>
      <c r="HPG3166" s="605"/>
      <c r="HPH3166" s="605"/>
      <c r="HPI3166" s="605"/>
      <c r="HPJ3166" s="605"/>
      <c r="HPK3166" s="605"/>
      <c r="HPL3166" s="605"/>
      <c r="HPM3166" s="605"/>
      <c r="HPN3166" s="605"/>
      <c r="HPO3166" s="605"/>
      <c r="HPP3166" s="605"/>
      <c r="HPQ3166" s="605"/>
      <c r="HPR3166" s="605"/>
      <c r="HPS3166" s="605"/>
      <c r="HPT3166" s="605"/>
      <c r="HPU3166" s="605"/>
      <c r="HPV3166" s="605"/>
      <c r="HPW3166" s="605"/>
      <c r="HPX3166" s="605"/>
      <c r="HPY3166" s="605"/>
      <c r="HPZ3166" s="605"/>
      <c r="HQA3166" s="605"/>
      <c r="HQB3166" s="605"/>
      <c r="HQC3166" s="605"/>
      <c r="HQD3166" s="605"/>
      <c r="HQE3166" s="605"/>
      <c r="HQF3166" s="605"/>
      <c r="HQG3166" s="605"/>
      <c r="HQH3166" s="605"/>
      <c r="HQI3166" s="605"/>
      <c r="HQJ3166" s="605"/>
      <c r="HQK3166" s="605"/>
      <c r="HQL3166" s="605"/>
      <c r="HQM3166" s="605"/>
      <c r="HQN3166" s="605"/>
      <c r="HQO3166" s="605"/>
      <c r="HQP3166" s="605"/>
      <c r="HQQ3166" s="605"/>
      <c r="HQR3166" s="605"/>
      <c r="HQS3166" s="605"/>
      <c r="HQT3166" s="605"/>
      <c r="HQU3166" s="605"/>
      <c r="HQV3166" s="605"/>
      <c r="HQW3166" s="605"/>
      <c r="HQX3166" s="605"/>
      <c r="HQY3166" s="605"/>
      <c r="HQZ3166" s="605"/>
      <c r="HRA3166" s="605"/>
      <c r="HRB3166" s="605"/>
      <c r="HRC3166" s="605"/>
      <c r="HRD3166" s="605"/>
      <c r="HRE3166" s="605"/>
      <c r="HRF3166" s="605"/>
      <c r="HRG3166" s="605"/>
      <c r="HRH3166" s="605"/>
      <c r="HRI3166" s="605"/>
      <c r="HRJ3166" s="605"/>
      <c r="HRK3166" s="605"/>
      <c r="HRL3166" s="605"/>
      <c r="HRM3166" s="605"/>
      <c r="HRN3166" s="605"/>
      <c r="HRO3166" s="605"/>
      <c r="HRP3166" s="605"/>
      <c r="HRQ3166" s="605"/>
      <c r="HRR3166" s="605"/>
      <c r="HRS3166" s="605"/>
      <c r="HRT3166" s="605"/>
      <c r="HRU3166" s="605"/>
      <c r="HRV3166" s="605"/>
      <c r="HRW3166" s="605"/>
      <c r="HRX3166" s="605"/>
      <c r="HRY3166" s="605"/>
      <c r="HRZ3166" s="605"/>
      <c r="HSA3166" s="605"/>
      <c r="HSB3166" s="605"/>
      <c r="HSC3166" s="605"/>
      <c r="HSD3166" s="605"/>
      <c r="HSE3166" s="605"/>
      <c r="HSF3166" s="605"/>
      <c r="HSG3166" s="605"/>
      <c r="HSH3166" s="605"/>
      <c r="HSI3166" s="605"/>
      <c r="HSJ3166" s="605"/>
      <c r="HSK3166" s="605"/>
      <c r="HSL3166" s="605"/>
      <c r="HSM3166" s="605"/>
      <c r="HSN3166" s="605"/>
      <c r="HSO3166" s="605"/>
      <c r="HSP3166" s="605"/>
      <c r="HSQ3166" s="605"/>
      <c r="HSR3166" s="605"/>
      <c r="HSS3166" s="605"/>
      <c r="HST3166" s="605"/>
      <c r="HSU3166" s="605"/>
      <c r="HSV3166" s="605"/>
      <c r="HSW3166" s="605"/>
      <c r="HSX3166" s="605"/>
      <c r="HSY3166" s="605"/>
      <c r="HSZ3166" s="605"/>
      <c r="HTA3166" s="605"/>
      <c r="HTB3166" s="605"/>
      <c r="HTC3166" s="605"/>
      <c r="HTD3166" s="605"/>
      <c r="HTE3166" s="605"/>
      <c r="HTF3166" s="605"/>
      <c r="HTG3166" s="605"/>
      <c r="HTH3166" s="605"/>
      <c r="HTI3166" s="605"/>
      <c r="HTJ3166" s="605"/>
      <c r="HTK3166" s="605"/>
      <c r="HTL3166" s="605"/>
      <c r="HTM3166" s="605"/>
      <c r="HTN3166" s="605"/>
      <c r="HTO3166" s="605"/>
      <c r="HTP3166" s="605"/>
      <c r="HTQ3166" s="605"/>
      <c r="HTR3166" s="605"/>
      <c r="HTS3166" s="605"/>
      <c r="HTT3166" s="605"/>
      <c r="HTU3166" s="605"/>
      <c r="HTV3166" s="605"/>
      <c r="HTW3166" s="605"/>
      <c r="HTX3166" s="605"/>
      <c r="HTY3166" s="605"/>
      <c r="HTZ3166" s="605"/>
      <c r="HUA3166" s="605"/>
      <c r="HUB3166" s="605"/>
      <c r="HUC3166" s="605"/>
      <c r="HUD3166" s="605"/>
      <c r="HUE3166" s="605"/>
      <c r="HUF3166" s="605"/>
      <c r="HUG3166" s="605"/>
      <c r="HUH3166" s="605"/>
      <c r="HUI3166" s="605"/>
      <c r="HUJ3166" s="605"/>
      <c r="HUK3166" s="605"/>
      <c r="HUL3166" s="605"/>
      <c r="HUM3166" s="605"/>
      <c r="HUN3166" s="605"/>
      <c r="HUO3166" s="605"/>
      <c r="HUP3166" s="605"/>
      <c r="HUQ3166" s="605"/>
      <c r="HUR3166" s="605"/>
      <c r="HUS3166" s="605"/>
      <c r="HUT3166" s="605"/>
      <c r="HUU3166" s="605"/>
      <c r="HUV3166" s="605"/>
      <c r="HUW3166" s="605"/>
      <c r="HUX3166" s="605"/>
      <c r="HUY3166" s="605"/>
      <c r="HUZ3166" s="605"/>
      <c r="HVA3166" s="605"/>
      <c r="HVB3166" s="605"/>
      <c r="HVC3166" s="605"/>
      <c r="HVD3166" s="605"/>
      <c r="HVE3166" s="605"/>
      <c r="HVF3166" s="605"/>
      <c r="HVG3166" s="605"/>
      <c r="HVH3166" s="605"/>
      <c r="HVI3166" s="605"/>
      <c r="HVJ3166" s="605"/>
      <c r="HVK3166" s="605"/>
      <c r="HVL3166" s="605"/>
      <c r="HVM3166" s="605"/>
      <c r="HVN3166" s="605"/>
      <c r="HVO3166" s="605"/>
      <c r="HVP3166" s="605"/>
      <c r="HVQ3166" s="605"/>
      <c r="HVR3166" s="605"/>
      <c r="HVS3166" s="605"/>
      <c r="HVT3166" s="605"/>
      <c r="HVU3166" s="605"/>
      <c r="HVV3166" s="605"/>
      <c r="HVW3166" s="605"/>
      <c r="HVX3166" s="605"/>
      <c r="HVY3166" s="605"/>
      <c r="HVZ3166" s="605"/>
      <c r="HWA3166" s="605"/>
      <c r="HWB3166" s="605"/>
      <c r="HWC3166" s="605"/>
      <c r="HWD3166" s="605"/>
      <c r="HWE3166" s="605"/>
      <c r="HWF3166" s="605"/>
      <c r="HWG3166" s="605"/>
      <c r="HWH3166" s="605"/>
      <c r="HWI3166" s="605"/>
      <c r="HWJ3166" s="605"/>
      <c r="HWK3166" s="605"/>
      <c r="HWL3166" s="605"/>
      <c r="HWM3166" s="605"/>
      <c r="HWN3166" s="605"/>
      <c r="HWO3166" s="605"/>
      <c r="HWP3166" s="605"/>
      <c r="HWQ3166" s="605"/>
      <c r="HWR3166" s="605"/>
      <c r="HWS3166" s="605"/>
      <c r="HWT3166" s="605"/>
      <c r="HWU3166" s="605"/>
      <c r="HWV3166" s="605"/>
      <c r="HWW3166" s="605"/>
      <c r="HWX3166" s="605"/>
      <c r="HWY3166" s="605"/>
      <c r="HWZ3166" s="605"/>
      <c r="HXA3166" s="605"/>
      <c r="HXB3166" s="605"/>
      <c r="HXC3166" s="605"/>
      <c r="HXD3166" s="605"/>
      <c r="HXE3166" s="605"/>
      <c r="HXF3166" s="605"/>
      <c r="HXG3166" s="605"/>
      <c r="HXH3166" s="605"/>
      <c r="HXI3166" s="605"/>
      <c r="HXJ3166" s="605"/>
      <c r="HXK3166" s="605"/>
      <c r="HXL3166" s="605"/>
      <c r="HXM3166" s="605"/>
      <c r="HXN3166" s="605"/>
      <c r="HXO3166" s="605"/>
      <c r="HXP3166" s="605"/>
      <c r="HXQ3166" s="605"/>
      <c r="HXR3166" s="605"/>
      <c r="HXS3166" s="605"/>
      <c r="HXT3166" s="605"/>
      <c r="HXU3166" s="605"/>
      <c r="HXV3166" s="605"/>
      <c r="HXW3166" s="605"/>
      <c r="HXX3166" s="605"/>
      <c r="HXY3166" s="605"/>
      <c r="HXZ3166" s="605"/>
      <c r="HYA3166" s="605"/>
      <c r="HYB3166" s="605"/>
      <c r="HYC3166" s="605"/>
      <c r="HYD3166" s="605"/>
      <c r="HYE3166" s="605"/>
      <c r="HYF3166" s="605"/>
      <c r="HYG3166" s="605"/>
      <c r="HYH3166" s="605"/>
      <c r="HYI3166" s="605"/>
      <c r="HYJ3166" s="605"/>
      <c r="HYK3166" s="605"/>
      <c r="HYL3166" s="605"/>
      <c r="HYM3166" s="605"/>
      <c r="HYN3166" s="605"/>
      <c r="HYO3166" s="605"/>
      <c r="HYP3166" s="605"/>
      <c r="HYQ3166" s="605"/>
      <c r="HYR3166" s="605"/>
      <c r="HYS3166" s="605"/>
      <c r="HYT3166" s="605"/>
      <c r="HYU3166" s="605"/>
      <c r="HYV3166" s="605"/>
      <c r="HYW3166" s="605"/>
      <c r="HYX3166" s="605"/>
      <c r="HYY3166" s="605"/>
      <c r="HYZ3166" s="605"/>
      <c r="HZA3166" s="605"/>
      <c r="HZB3166" s="605"/>
      <c r="HZC3166" s="605"/>
      <c r="HZD3166" s="605"/>
      <c r="HZE3166" s="605"/>
      <c r="HZF3166" s="605"/>
      <c r="HZG3166" s="605"/>
      <c r="HZH3166" s="605"/>
      <c r="HZI3166" s="605"/>
      <c r="HZJ3166" s="605"/>
      <c r="HZK3166" s="605"/>
      <c r="HZL3166" s="605"/>
      <c r="HZM3166" s="605"/>
      <c r="HZN3166" s="605"/>
      <c r="HZO3166" s="605"/>
      <c r="HZP3166" s="605"/>
      <c r="HZQ3166" s="605"/>
      <c r="HZR3166" s="605"/>
      <c r="HZS3166" s="605"/>
      <c r="HZT3166" s="605"/>
      <c r="HZU3166" s="605"/>
      <c r="HZV3166" s="605"/>
      <c r="HZW3166" s="605"/>
      <c r="HZX3166" s="605"/>
      <c r="HZY3166" s="605"/>
      <c r="HZZ3166" s="605"/>
      <c r="IAA3166" s="605"/>
      <c r="IAB3166" s="605"/>
      <c r="IAC3166" s="605"/>
      <c r="IAD3166" s="605"/>
      <c r="IAE3166" s="605"/>
      <c r="IAF3166" s="605"/>
      <c r="IAG3166" s="605"/>
      <c r="IAH3166" s="605"/>
      <c r="IAI3166" s="605"/>
      <c r="IAJ3166" s="605"/>
      <c r="IAK3166" s="605"/>
      <c r="IAL3166" s="605"/>
      <c r="IAM3166" s="605"/>
      <c r="IAN3166" s="605"/>
      <c r="IAO3166" s="605"/>
      <c r="IAP3166" s="605"/>
      <c r="IAQ3166" s="605"/>
      <c r="IAR3166" s="605"/>
      <c r="IAS3166" s="605"/>
      <c r="IAT3166" s="605"/>
      <c r="IAU3166" s="605"/>
      <c r="IAV3166" s="605"/>
      <c r="IAW3166" s="605"/>
      <c r="IAX3166" s="605"/>
      <c r="IAY3166" s="605"/>
      <c r="IAZ3166" s="605"/>
      <c r="IBA3166" s="605"/>
      <c r="IBB3166" s="605"/>
      <c r="IBC3166" s="605"/>
      <c r="IBD3166" s="605"/>
      <c r="IBE3166" s="605"/>
      <c r="IBF3166" s="605"/>
      <c r="IBG3166" s="605"/>
      <c r="IBH3166" s="605"/>
      <c r="IBI3166" s="605"/>
      <c r="IBJ3166" s="605"/>
      <c r="IBK3166" s="605"/>
      <c r="IBL3166" s="605"/>
      <c r="IBM3166" s="605"/>
      <c r="IBN3166" s="605"/>
      <c r="IBO3166" s="605"/>
      <c r="IBP3166" s="605"/>
      <c r="IBQ3166" s="605"/>
      <c r="IBR3166" s="605"/>
      <c r="IBS3166" s="605"/>
      <c r="IBT3166" s="605"/>
      <c r="IBU3166" s="605"/>
      <c r="IBV3166" s="605"/>
      <c r="IBW3166" s="605"/>
      <c r="IBX3166" s="605"/>
      <c r="IBY3166" s="605"/>
      <c r="IBZ3166" s="605"/>
      <c r="ICA3166" s="605"/>
      <c r="ICB3166" s="605"/>
      <c r="ICC3166" s="605"/>
      <c r="ICD3166" s="605"/>
      <c r="ICE3166" s="605"/>
      <c r="ICF3166" s="605"/>
      <c r="ICG3166" s="605"/>
      <c r="ICH3166" s="605"/>
      <c r="ICI3166" s="605"/>
      <c r="ICJ3166" s="605"/>
      <c r="ICK3166" s="605"/>
      <c r="ICL3166" s="605"/>
      <c r="ICM3166" s="605"/>
      <c r="ICN3166" s="605"/>
      <c r="ICO3166" s="605"/>
      <c r="ICP3166" s="605"/>
      <c r="ICQ3166" s="605"/>
      <c r="ICR3166" s="605"/>
      <c r="ICS3166" s="605"/>
      <c r="ICT3166" s="605"/>
      <c r="ICU3166" s="605"/>
      <c r="ICV3166" s="605"/>
      <c r="ICW3166" s="605"/>
      <c r="ICX3166" s="605"/>
      <c r="ICY3166" s="605"/>
      <c r="ICZ3166" s="605"/>
      <c r="IDA3166" s="605"/>
      <c r="IDB3166" s="605"/>
      <c r="IDC3166" s="605"/>
      <c r="IDD3166" s="605"/>
      <c r="IDE3166" s="605"/>
      <c r="IDF3166" s="605"/>
      <c r="IDG3166" s="605"/>
      <c r="IDH3166" s="605"/>
      <c r="IDI3166" s="605"/>
      <c r="IDJ3166" s="605"/>
      <c r="IDK3166" s="605"/>
      <c r="IDL3166" s="605"/>
      <c r="IDM3166" s="605"/>
      <c r="IDN3166" s="605"/>
      <c r="IDO3166" s="605"/>
      <c r="IDP3166" s="605"/>
      <c r="IDQ3166" s="605"/>
      <c r="IDR3166" s="605"/>
      <c r="IDS3166" s="605"/>
      <c r="IDT3166" s="605"/>
      <c r="IDU3166" s="605"/>
      <c r="IDV3166" s="605"/>
      <c r="IDW3166" s="605"/>
      <c r="IDX3166" s="605"/>
      <c r="IDY3166" s="605"/>
      <c r="IDZ3166" s="605"/>
      <c r="IEA3166" s="605"/>
      <c r="IEB3166" s="605"/>
      <c r="IEC3166" s="605"/>
      <c r="IED3166" s="605"/>
      <c r="IEE3166" s="605"/>
      <c r="IEF3166" s="605"/>
      <c r="IEG3166" s="605"/>
      <c r="IEH3166" s="605"/>
      <c r="IEI3166" s="605"/>
      <c r="IEJ3166" s="605"/>
      <c r="IEK3166" s="605"/>
      <c r="IEL3166" s="605"/>
      <c r="IEM3166" s="605"/>
      <c r="IEN3166" s="605"/>
      <c r="IEO3166" s="605"/>
      <c r="IEP3166" s="605"/>
      <c r="IEQ3166" s="605"/>
      <c r="IER3166" s="605"/>
      <c r="IES3166" s="605"/>
      <c r="IET3166" s="605"/>
      <c r="IEU3166" s="605"/>
      <c r="IEV3166" s="605"/>
      <c r="IEW3166" s="605"/>
      <c r="IEX3166" s="605"/>
      <c r="IEY3166" s="605"/>
      <c r="IEZ3166" s="605"/>
      <c r="IFA3166" s="605"/>
      <c r="IFB3166" s="605"/>
      <c r="IFC3166" s="605"/>
      <c r="IFD3166" s="605"/>
      <c r="IFE3166" s="605"/>
      <c r="IFF3166" s="605"/>
      <c r="IFG3166" s="605"/>
      <c r="IFH3166" s="605"/>
      <c r="IFI3166" s="605"/>
      <c r="IFJ3166" s="605"/>
      <c r="IFK3166" s="605"/>
      <c r="IFL3166" s="605"/>
      <c r="IFM3166" s="605"/>
      <c r="IFN3166" s="605"/>
      <c r="IFO3166" s="605"/>
      <c r="IFP3166" s="605"/>
      <c r="IFQ3166" s="605"/>
      <c r="IFR3166" s="605"/>
      <c r="IFS3166" s="605"/>
      <c r="IFT3166" s="605"/>
      <c r="IFU3166" s="605"/>
      <c r="IFV3166" s="605"/>
      <c r="IFW3166" s="605"/>
      <c r="IFX3166" s="605"/>
      <c r="IFY3166" s="605"/>
      <c r="IFZ3166" s="605"/>
      <c r="IGA3166" s="605"/>
      <c r="IGB3166" s="605"/>
      <c r="IGC3166" s="605"/>
      <c r="IGD3166" s="605"/>
      <c r="IGE3166" s="605"/>
      <c r="IGF3166" s="605"/>
      <c r="IGG3166" s="605"/>
      <c r="IGH3166" s="605"/>
      <c r="IGI3166" s="605"/>
      <c r="IGJ3166" s="605"/>
      <c r="IGK3166" s="605"/>
      <c r="IGL3166" s="605"/>
      <c r="IGM3166" s="605"/>
      <c r="IGN3166" s="605"/>
      <c r="IGO3166" s="605"/>
      <c r="IGP3166" s="605"/>
      <c r="IGQ3166" s="605"/>
      <c r="IGR3166" s="605"/>
      <c r="IGS3166" s="605"/>
      <c r="IGT3166" s="605"/>
      <c r="IGU3166" s="605"/>
      <c r="IGV3166" s="605"/>
      <c r="IGW3166" s="605"/>
      <c r="IGX3166" s="605"/>
      <c r="IGY3166" s="605"/>
      <c r="IGZ3166" s="605"/>
      <c r="IHA3166" s="605"/>
      <c r="IHB3166" s="605"/>
      <c r="IHC3166" s="605"/>
      <c r="IHD3166" s="605"/>
      <c r="IHE3166" s="605"/>
      <c r="IHF3166" s="605"/>
      <c r="IHG3166" s="605"/>
      <c r="IHH3166" s="605"/>
      <c r="IHI3166" s="605"/>
      <c r="IHJ3166" s="605"/>
      <c r="IHK3166" s="605"/>
      <c r="IHL3166" s="605"/>
      <c r="IHM3166" s="605"/>
      <c r="IHN3166" s="605"/>
      <c r="IHO3166" s="605"/>
      <c r="IHP3166" s="605"/>
      <c r="IHQ3166" s="605"/>
      <c r="IHR3166" s="605"/>
      <c r="IHS3166" s="605"/>
      <c r="IHT3166" s="605"/>
      <c r="IHU3166" s="605"/>
      <c r="IHV3166" s="605"/>
      <c r="IHW3166" s="605"/>
      <c r="IHX3166" s="605"/>
      <c r="IHY3166" s="605"/>
      <c r="IHZ3166" s="605"/>
      <c r="IIA3166" s="605"/>
      <c r="IIB3166" s="605"/>
      <c r="IIC3166" s="605"/>
      <c r="IID3166" s="605"/>
      <c r="IIE3166" s="605"/>
      <c r="IIF3166" s="605"/>
      <c r="IIG3166" s="605"/>
      <c r="IIH3166" s="605"/>
      <c r="III3166" s="605"/>
      <c r="IIJ3166" s="605"/>
      <c r="IIK3166" s="605"/>
      <c r="IIL3166" s="605"/>
      <c r="IIM3166" s="605"/>
      <c r="IIN3166" s="605"/>
      <c r="IIO3166" s="605"/>
      <c r="IIP3166" s="605"/>
      <c r="IIQ3166" s="605"/>
      <c r="IIR3166" s="605"/>
      <c r="IIS3166" s="605"/>
      <c r="IIT3166" s="605"/>
      <c r="IIU3166" s="605"/>
      <c r="IIV3166" s="605"/>
      <c r="IIW3166" s="605"/>
      <c r="IIX3166" s="605"/>
      <c r="IIY3166" s="605"/>
      <c r="IIZ3166" s="605"/>
      <c r="IJA3166" s="605"/>
      <c r="IJB3166" s="605"/>
      <c r="IJC3166" s="605"/>
      <c r="IJD3166" s="605"/>
      <c r="IJE3166" s="605"/>
      <c r="IJF3166" s="605"/>
      <c r="IJG3166" s="605"/>
      <c r="IJH3166" s="605"/>
      <c r="IJI3166" s="605"/>
      <c r="IJJ3166" s="605"/>
      <c r="IJK3166" s="605"/>
      <c r="IJL3166" s="605"/>
      <c r="IJM3166" s="605"/>
      <c r="IJN3166" s="605"/>
      <c r="IJO3166" s="605"/>
      <c r="IJP3166" s="605"/>
      <c r="IJQ3166" s="605"/>
      <c r="IJR3166" s="605"/>
      <c r="IJS3166" s="605"/>
      <c r="IJT3166" s="605"/>
      <c r="IJU3166" s="605"/>
      <c r="IJV3166" s="605"/>
      <c r="IJW3166" s="605"/>
      <c r="IJX3166" s="605"/>
      <c r="IJY3166" s="605"/>
      <c r="IJZ3166" s="605"/>
      <c r="IKA3166" s="605"/>
      <c r="IKB3166" s="605"/>
      <c r="IKC3166" s="605"/>
      <c r="IKD3166" s="605"/>
      <c r="IKE3166" s="605"/>
      <c r="IKF3166" s="605"/>
      <c r="IKG3166" s="605"/>
      <c r="IKH3166" s="605"/>
      <c r="IKI3166" s="605"/>
      <c r="IKJ3166" s="605"/>
      <c r="IKK3166" s="605"/>
      <c r="IKL3166" s="605"/>
      <c r="IKM3166" s="605"/>
      <c r="IKN3166" s="605"/>
      <c r="IKO3166" s="605"/>
      <c r="IKP3166" s="605"/>
      <c r="IKQ3166" s="605"/>
      <c r="IKR3166" s="605"/>
      <c r="IKS3166" s="605"/>
      <c r="IKT3166" s="605"/>
      <c r="IKU3166" s="605"/>
      <c r="IKV3166" s="605"/>
      <c r="IKW3166" s="605"/>
      <c r="IKX3166" s="605"/>
      <c r="IKY3166" s="605"/>
      <c r="IKZ3166" s="605"/>
      <c r="ILA3166" s="605"/>
      <c r="ILB3166" s="605"/>
      <c r="ILC3166" s="605"/>
      <c r="ILD3166" s="605"/>
      <c r="ILE3166" s="605"/>
      <c r="ILF3166" s="605"/>
      <c r="ILG3166" s="605"/>
      <c r="ILH3166" s="605"/>
      <c r="ILI3166" s="605"/>
      <c r="ILJ3166" s="605"/>
      <c r="ILK3166" s="605"/>
      <c r="ILL3166" s="605"/>
      <c r="ILM3166" s="605"/>
      <c r="ILN3166" s="605"/>
      <c r="ILO3166" s="605"/>
      <c r="ILP3166" s="605"/>
      <c r="ILQ3166" s="605"/>
      <c r="ILR3166" s="605"/>
      <c r="ILS3166" s="605"/>
      <c r="ILT3166" s="605"/>
      <c r="ILU3166" s="605"/>
      <c r="ILV3166" s="605"/>
      <c r="ILW3166" s="605"/>
      <c r="ILX3166" s="605"/>
      <c r="ILY3166" s="605"/>
      <c r="ILZ3166" s="605"/>
      <c r="IMA3166" s="605"/>
      <c r="IMB3166" s="605"/>
      <c r="IMC3166" s="605"/>
      <c r="IMD3166" s="605"/>
      <c r="IME3166" s="605"/>
      <c r="IMF3166" s="605"/>
      <c r="IMG3166" s="605"/>
      <c r="IMH3166" s="605"/>
      <c r="IMI3166" s="605"/>
      <c r="IMJ3166" s="605"/>
      <c r="IMK3166" s="605"/>
      <c r="IML3166" s="605"/>
      <c r="IMM3166" s="605"/>
      <c r="IMN3166" s="605"/>
      <c r="IMO3166" s="605"/>
      <c r="IMP3166" s="605"/>
      <c r="IMQ3166" s="605"/>
      <c r="IMR3166" s="605"/>
      <c r="IMS3166" s="605"/>
      <c r="IMT3166" s="605"/>
      <c r="IMU3166" s="605"/>
      <c r="IMV3166" s="605"/>
      <c r="IMW3166" s="605"/>
      <c r="IMX3166" s="605"/>
      <c r="IMY3166" s="605"/>
      <c r="IMZ3166" s="605"/>
      <c r="INA3166" s="605"/>
      <c r="INB3166" s="605"/>
      <c r="INC3166" s="605"/>
      <c r="IND3166" s="605"/>
      <c r="INE3166" s="605"/>
      <c r="INF3166" s="605"/>
      <c r="ING3166" s="605"/>
      <c r="INH3166" s="605"/>
      <c r="INI3166" s="605"/>
      <c r="INJ3166" s="605"/>
      <c r="INK3166" s="605"/>
      <c r="INL3166" s="605"/>
      <c r="INM3166" s="605"/>
      <c r="INN3166" s="605"/>
      <c r="INO3166" s="605"/>
      <c r="INP3166" s="605"/>
      <c r="INQ3166" s="605"/>
      <c r="INR3166" s="605"/>
      <c r="INS3166" s="605"/>
      <c r="INT3166" s="605"/>
      <c r="INU3166" s="605"/>
      <c r="INV3166" s="605"/>
      <c r="INW3166" s="605"/>
      <c r="INX3166" s="605"/>
      <c r="INY3166" s="605"/>
      <c r="INZ3166" s="605"/>
      <c r="IOA3166" s="605"/>
      <c r="IOB3166" s="605"/>
      <c r="IOC3166" s="605"/>
      <c r="IOD3166" s="605"/>
      <c r="IOE3166" s="605"/>
      <c r="IOF3166" s="605"/>
      <c r="IOG3166" s="605"/>
      <c r="IOH3166" s="605"/>
      <c r="IOI3166" s="605"/>
      <c r="IOJ3166" s="605"/>
      <c r="IOK3166" s="605"/>
      <c r="IOL3166" s="605"/>
      <c r="IOM3166" s="605"/>
      <c r="ION3166" s="605"/>
      <c r="IOO3166" s="605"/>
      <c r="IOP3166" s="605"/>
      <c r="IOQ3166" s="605"/>
      <c r="IOR3166" s="605"/>
      <c r="IOS3166" s="605"/>
      <c r="IOT3166" s="605"/>
      <c r="IOU3166" s="605"/>
      <c r="IOV3166" s="605"/>
      <c r="IOW3166" s="605"/>
      <c r="IOX3166" s="605"/>
      <c r="IOY3166" s="605"/>
      <c r="IOZ3166" s="605"/>
      <c r="IPA3166" s="605"/>
      <c r="IPB3166" s="605"/>
      <c r="IPC3166" s="605"/>
      <c r="IPD3166" s="605"/>
      <c r="IPE3166" s="605"/>
      <c r="IPF3166" s="605"/>
      <c r="IPG3166" s="605"/>
      <c r="IPH3166" s="605"/>
      <c r="IPI3166" s="605"/>
      <c r="IPJ3166" s="605"/>
      <c r="IPK3166" s="605"/>
      <c r="IPL3166" s="605"/>
      <c r="IPM3166" s="605"/>
      <c r="IPN3166" s="605"/>
      <c r="IPO3166" s="605"/>
      <c r="IPP3166" s="605"/>
      <c r="IPQ3166" s="605"/>
      <c r="IPR3166" s="605"/>
      <c r="IPS3166" s="605"/>
      <c r="IPT3166" s="605"/>
      <c r="IPU3166" s="605"/>
      <c r="IPV3166" s="605"/>
      <c r="IPW3166" s="605"/>
      <c r="IPX3166" s="605"/>
      <c r="IPY3166" s="605"/>
      <c r="IPZ3166" s="605"/>
      <c r="IQA3166" s="605"/>
      <c r="IQB3166" s="605"/>
      <c r="IQC3166" s="605"/>
      <c r="IQD3166" s="605"/>
      <c r="IQE3166" s="605"/>
      <c r="IQF3166" s="605"/>
      <c r="IQG3166" s="605"/>
      <c r="IQH3166" s="605"/>
      <c r="IQI3166" s="605"/>
      <c r="IQJ3166" s="605"/>
      <c r="IQK3166" s="605"/>
      <c r="IQL3166" s="605"/>
      <c r="IQM3166" s="605"/>
      <c r="IQN3166" s="605"/>
      <c r="IQO3166" s="605"/>
      <c r="IQP3166" s="605"/>
      <c r="IQQ3166" s="605"/>
      <c r="IQR3166" s="605"/>
      <c r="IQS3166" s="605"/>
      <c r="IQT3166" s="605"/>
      <c r="IQU3166" s="605"/>
      <c r="IQV3166" s="605"/>
      <c r="IQW3166" s="605"/>
      <c r="IQX3166" s="605"/>
      <c r="IQY3166" s="605"/>
      <c r="IQZ3166" s="605"/>
      <c r="IRA3166" s="605"/>
      <c r="IRB3166" s="605"/>
      <c r="IRC3166" s="605"/>
      <c r="IRD3166" s="605"/>
      <c r="IRE3166" s="605"/>
      <c r="IRF3166" s="605"/>
      <c r="IRG3166" s="605"/>
      <c r="IRH3166" s="605"/>
      <c r="IRI3166" s="605"/>
      <c r="IRJ3166" s="605"/>
      <c r="IRK3166" s="605"/>
      <c r="IRL3166" s="605"/>
      <c r="IRM3166" s="605"/>
      <c r="IRN3166" s="605"/>
      <c r="IRO3166" s="605"/>
      <c r="IRP3166" s="605"/>
      <c r="IRQ3166" s="605"/>
      <c r="IRR3166" s="605"/>
      <c r="IRS3166" s="605"/>
      <c r="IRT3166" s="605"/>
      <c r="IRU3166" s="605"/>
      <c r="IRV3166" s="605"/>
      <c r="IRW3166" s="605"/>
      <c r="IRX3166" s="605"/>
      <c r="IRY3166" s="605"/>
      <c r="IRZ3166" s="605"/>
      <c r="ISA3166" s="605"/>
      <c r="ISB3166" s="605"/>
      <c r="ISC3166" s="605"/>
      <c r="ISD3166" s="605"/>
      <c r="ISE3166" s="605"/>
      <c r="ISF3166" s="605"/>
      <c r="ISG3166" s="605"/>
      <c r="ISH3166" s="605"/>
      <c r="ISI3166" s="605"/>
      <c r="ISJ3166" s="605"/>
      <c r="ISK3166" s="605"/>
      <c r="ISL3166" s="605"/>
      <c r="ISM3166" s="605"/>
      <c r="ISN3166" s="605"/>
      <c r="ISO3166" s="605"/>
      <c r="ISP3166" s="605"/>
      <c r="ISQ3166" s="605"/>
      <c r="ISR3166" s="605"/>
      <c r="ISS3166" s="605"/>
      <c r="IST3166" s="605"/>
      <c r="ISU3166" s="605"/>
      <c r="ISV3166" s="605"/>
      <c r="ISW3166" s="605"/>
      <c r="ISX3166" s="605"/>
      <c r="ISY3166" s="605"/>
      <c r="ISZ3166" s="605"/>
      <c r="ITA3166" s="605"/>
      <c r="ITB3166" s="605"/>
      <c r="ITC3166" s="605"/>
      <c r="ITD3166" s="605"/>
      <c r="ITE3166" s="605"/>
      <c r="ITF3166" s="605"/>
      <c r="ITG3166" s="605"/>
      <c r="ITH3166" s="605"/>
      <c r="ITI3166" s="605"/>
      <c r="ITJ3166" s="605"/>
      <c r="ITK3166" s="605"/>
      <c r="ITL3166" s="605"/>
      <c r="ITM3166" s="605"/>
      <c r="ITN3166" s="605"/>
      <c r="ITO3166" s="605"/>
      <c r="ITP3166" s="605"/>
      <c r="ITQ3166" s="605"/>
      <c r="ITR3166" s="605"/>
      <c r="ITS3166" s="605"/>
      <c r="ITT3166" s="605"/>
      <c r="ITU3166" s="605"/>
      <c r="ITV3166" s="605"/>
      <c r="ITW3166" s="605"/>
      <c r="ITX3166" s="605"/>
      <c r="ITY3166" s="605"/>
      <c r="ITZ3166" s="605"/>
      <c r="IUA3166" s="605"/>
      <c r="IUB3166" s="605"/>
      <c r="IUC3166" s="605"/>
      <c r="IUD3166" s="605"/>
      <c r="IUE3166" s="605"/>
      <c r="IUF3166" s="605"/>
      <c r="IUG3166" s="605"/>
      <c r="IUH3166" s="605"/>
      <c r="IUI3166" s="605"/>
      <c r="IUJ3166" s="605"/>
      <c r="IUK3166" s="605"/>
      <c r="IUL3166" s="605"/>
      <c r="IUM3166" s="605"/>
      <c r="IUN3166" s="605"/>
      <c r="IUO3166" s="605"/>
      <c r="IUP3166" s="605"/>
      <c r="IUQ3166" s="605"/>
      <c r="IUR3166" s="605"/>
      <c r="IUS3166" s="605"/>
      <c r="IUT3166" s="605"/>
      <c r="IUU3166" s="605"/>
      <c r="IUV3166" s="605"/>
      <c r="IUW3166" s="605"/>
      <c r="IUX3166" s="605"/>
      <c r="IUY3166" s="605"/>
      <c r="IUZ3166" s="605"/>
      <c r="IVA3166" s="605"/>
      <c r="IVB3166" s="605"/>
      <c r="IVC3166" s="605"/>
      <c r="IVD3166" s="605"/>
      <c r="IVE3166" s="605"/>
      <c r="IVF3166" s="605"/>
      <c r="IVG3166" s="605"/>
      <c r="IVH3166" s="605"/>
      <c r="IVI3166" s="605"/>
      <c r="IVJ3166" s="605"/>
      <c r="IVK3166" s="605"/>
      <c r="IVL3166" s="605"/>
      <c r="IVM3166" s="605"/>
      <c r="IVN3166" s="605"/>
      <c r="IVO3166" s="605"/>
      <c r="IVP3166" s="605"/>
      <c r="IVQ3166" s="605"/>
      <c r="IVR3166" s="605"/>
      <c r="IVS3166" s="605"/>
      <c r="IVT3166" s="605"/>
      <c r="IVU3166" s="605"/>
      <c r="IVV3166" s="605"/>
      <c r="IVW3166" s="605"/>
      <c r="IVX3166" s="605"/>
      <c r="IVY3166" s="605"/>
      <c r="IVZ3166" s="605"/>
      <c r="IWA3166" s="605"/>
      <c r="IWB3166" s="605"/>
      <c r="IWC3166" s="605"/>
      <c r="IWD3166" s="605"/>
      <c r="IWE3166" s="605"/>
      <c r="IWF3166" s="605"/>
      <c r="IWG3166" s="605"/>
      <c r="IWH3166" s="605"/>
      <c r="IWI3166" s="605"/>
      <c r="IWJ3166" s="605"/>
      <c r="IWK3166" s="605"/>
      <c r="IWL3166" s="605"/>
      <c r="IWM3166" s="605"/>
      <c r="IWN3166" s="605"/>
      <c r="IWO3166" s="605"/>
      <c r="IWP3166" s="605"/>
      <c r="IWQ3166" s="605"/>
      <c r="IWR3166" s="605"/>
      <c r="IWS3166" s="605"/>
      <c r="IWT3166" s="605"/>
      <c r="IWU3166" s="605"/>
      <c r="IWV3166" s="605"/>
      <c r="IWW3166" s="605"/>
      <c r="IWX3166" s="605"/>
      <c r="IWY3166" s="605"/>
      <c r="IWZ3166" s="605"/>
      <c r="IXA3166" s="605"/>
      <c r="IXB3166" s="605"/>
      <c r="IXC3166" s="605"/>
      <c r="IXD3166" s="605"/>
      <c r="IXE3166" s="605"/>
      <c r="IXF3166" s="605"/>
      <c r="IXG3166" s="605"/>
      <c r="IXH3166" s="605"/>
      <c r="IXI3166" s="605"/>
      <c r="IXJ3166" s="605"/>
      <c r="IXK3166" s="605"/>
      <c r="IXL3166" s="605"/>
      <c r="IXM3166" s="605"/>
      <c r="IXN3166" s="605"/>
      <c r="IXO3166" s="605"/>
      <c r="IXP3166" s="605"/>
      <c r="IXQ3166" s="605"/>
      <c r="IXR3166" s="605"/>
      <c r="IXS3166" s="605"/>
      <c r="IXT3166" s="605"/>
      <c r="IXU3166" s="605"/>
      <c r="IXV3166" s="605"/>
      <c r="IXW3166" s="605"/>
      <c r="IXX3166" s="605"/>
      <c r="IXY3166" s="605"/>
      <c r="IXZ3166" s="605"/>
      <c r="IYA3166" s="605"/>
      <c r="IYB3166" s="605"/>
      <c r="IYC3166" s="605"/>
      <c r="IYD3166" s="605"/>
      <c r="IYE3166" s="605"/>
      <c r="IYF3166" s="605"/>
      <c r="IYG3166" s="605"/>
      <c r="IYH3166" s="605"/>
      <c r="IYI3166" s="605"/>
      <c r="IYJ3166" s="605"/>
      <c r="IYK3166" s="605"/>
      <c r="IYL3166" s="605"/>
      <c r="IYM3166" s="605"/>
      <c r="IYN3166" s="605"/>
      <c r="IYO3166" s="605"/>
      <c r="IYP3166" s="605"/>
      <c r="IYQ3166" s="605"/>
      <c r="IYR3166" s="605"/>
      <c r="IYS3166" s="605"/>
      <c r="IYT3166" s="605"/>
      <c r="IYU3166" s="605"/>
      <c r="IYV3166" s="605"/>
      <c r="IYW3166" s="605"/>
      <c r="IYX3166" s="605"/>
      <c r="IYY3166" s="605"/>
      <c r="IYZ3166" s="605"/>
      <c r="IZA3166" s="605"/>
      <c r="IZB3166" s="605"/>
      <c r="IZC3166" s="605"/>
      <c r="IZD3166" s="605"/>
      <c r="IZE3166" s="605"/>
      <c r="IZF3166" s="605"/>
      <c r="IZG3166" s="605"/>
      <c r="IZH3166" s="605"/>
      <c r="IZI3166" s="605"/>
      <c r="IZJ3166" s="605"/>
      <c r="IZK3166" s="605"/>
      <c r="IZL3166" s="605"/>
      <c r="IZM3166" s="605"/>
      <c r="IZN3166" s="605"/>
      <c r="IZO3166" s="605"/>
      <c r="IZP3166" s="605"/>
      <c r="IZQ3166" s="605"/>
      <c r="IZR3166" s="605"/>
      <c r="IZS3166" s="605"/>
      <c r="IZT3166" s="605"/>
      <c r="IZU3166" s="605"/>
      <c r="IZV3166" s="605"/>
      <c r="IZW3166" s="605"/>
      <c r="IZX3166" s="605"/>
      <c r="IZY3166" s="605"/>
      <c r="IZZ3166" s="605"/>
      <c r="JAA3166" s="605"/>
      <c r="JAB3166" s="605"/>
      <c r="JAC3166" s="605"/>
      <c r="JAD3166" s="605"/>
      <c r="JAE3166" s="605"/>
      <c r="JAF3166" s="605"/>
      <c r="JAG3166" s="605"/>
      <c r="JAH3166" s="605"/>
      <c r="JAI3166" s="605"/>
      <c r="JAJ3166" s="605"/>
      <c r="JAK3166" s="605"/>
      <c r="JAL3166" s="605"/>
      <c r="JAM3166" s="605"/>
      <c r="JAN3166" s="605"/>
      <c r="JAO3166" s="605"/>
      <c r="JAP3166" s="605"/>
      <c r="JAQ3166" s="605"/>
      <c r="JAR3166" s="605"/>
      <c r="JAS3166" s="605"/>
      <c r="JAT3166" s="605"/>
      <c r="JAU3166" s="605"/>
      <c r="JAV3166" s="605"/>
      <c r="JAW3166" s="605"/>
      <c r="JAX3166" s="605"/>
      <c r="JAY3166" s="605"/>
      <c r="JAZ3166" s="605"/>
      <c r="JBA3166" s="605"/>
      <c r="JBB3166" s="605"/>
      <c r="JBC3166" s="605"/>
      <c r="JBD3166" s="605"/>
      <c r="JBE3166" s="605"/>
      <c r="JBF3166" s="605"/>
      <c r="JBG3166" s="605"/>
      <c r="JBH3166" s="605"/>
      <c r="JBI3166" s="605"/>
      <c r="JBJ3166" s="605"/>
      <c r="JBK3166" s="605"/>
      <c r="JBL3166" s="605"/>
      <c r="JBM3166" s="605"/>
      <c r="JBN3166" s="605"/>
      <c r="JBO3166" s="605"/>
      <c r="JBP3166" s="605"/>
      <c r="JBQ3166" s="605"/>
      <c r="JBR3166" s="605"/>
      <c r="JBS3166" s="605"/>
      <c r="JBT3166" s="605"/>
      <c r="JBU3166" s="605"/>
      <c r="JBV3166" s="605"/>
      <c r="JBW3166" s="605"/>
      <c r="JBX3166" s="605"/>
      <c r="JBY3166" s="605"/>
      <c r="JBZ3166" s="605"/>
      <c r="JCA3166" s="605"/>
      <c r="JCB3166" s="605"/>
      <c r="JCC3166" s="605"/>
      <c r="JCD3166" s="605"/>
      <c r="JCE3166" s="605"/>
      <c r="JCF3166" s="605"/>
      <c r="JCG3166" s="605"/>
      <c r="JCH3166" s="605"/>
      <c r="JCI3166" s="605"/>
      <c r="JCJ3166" s="605"/>
      <c r="JCK3166" s="605"/>
      <c r="JCL3166" s="605"/>
      <c r="JCM3166" s="605"/>
      <c r="JCN3166" s="605"/>
      <c r="JCO3166" s="605"/>
      <c r="JCP3166" s="605"/>
      <c r="JCQ3166" s="605"/>
      <c r="JCR3166" s="605"/>
      <c r="JCS3166" s="605"/>
      <c r="JCT3166" s="605"/>
      <c r="JCU3166" s="605"/>
      <c r="JCV3166" s="605"/>
      <c r="JCW3166" s="605"/>
      <c r="JCX3166" s="605"/>
      <c r="JCY3166" s="605"/>
      <c r="JCZ3166" s="605"/>
      <c r="JDA3166" s="605"/>
      <c r="JDB3166" s="605"/>
      <c r="JDC3166" s="605"/>
      <c r="JDD3166" s="605"/>
      <c r="JDE3166" s="605"/>
      <c r="JDF3166" s="605"/>
      <c r="JDG3166" s="605"/>
      <c r="JDH3166" s="605"/>
      <c r="JDI3166" s="605"/>
      <c r="JDJ3166" s="605"/>
      <c r="JDK3166" s="605"/>
      <c r="JDL3166" s="605"/>
      <c r="JDM3166" s="605"/>
      <c r="JDN3166" s="605"/>
      <c r="JDO3166" s="605"/>
      <c r="JDP3166" s="605"/>
      <c r="JDQ3166" s="605"/>
      <c r="JDR3166" s="605"/>
      <c r="JDS3166" s="605"/>
      <c r="JDT3166" s="605"/>
      <c r="JDU3166" s="605"/>
      <c r="JDV3166" s="605"/>
      <c r="JDW3166" s="605"/>
      <c r="JDX3166" s="605"/>
      <c r="JDY3166" s="605"/>
      <c r="JDZ3166" s="605"/>
      <c r="JEA3166" s="605"/>
      <c r="JEB3166" s="605"/>
      <c r="JEC3166" s="605"/>
      <c r="JED3166" s="605"/>
      <c r="JEE3166" s="605"/>
      <c r="JEF3166" s="605"/>
      <c r="JEG3166" s="605"/>
      <c r="JEH3166" s="605"/>
      <c r="JEI3166" s="605"/>
      <c r="JEJ3166" s="605"/>
      <c r="JEK3166" s="605"/>
      <c r="JEL3166" s="605"/>
      <c r="JEM3166" s="605"/>
      <c r="JEN3166" s="605"/>
      <c r="JEO3166" s="605"/>
      <c r="JEP3166" s="605"/>
      <c r="JEQ3166" s="605"/>
      <c r="JER3166" s="605"/>
      <c r="JES3166" s="605"/>
      <c r="JET3166" s="605"/>
      <c r="JEU3166" s="605"/>
      <c r="JEV3166" s="605"/>
      <c r="JEW3166" s="605"/>
      <c r="JEX3166" s="605"/>
      <c r="JEY3166" s="605"/>
      <c r="JEZ3166" s="605"/>
      <c r="JFA3166" s="605"/>
      <c r="JFB3166" s="605"/>
      <c r="JFC3166" s="605"/>
      <c r="JFD3166" s="605"/>
      <c r="JFE3166" s="605"/>
      <c r="JFF3166" s="605"/>
      <c r="JFG3166" s="605"/>
      <c r="JFH3166" s="605"/>
      <c r="JFI3166" s="605"/>
      <c r="JFJ3166" s="605"/>
      <c r="JFK3166" s="605"/>
      <c r="JFL3166" s="605"/>
      <c r="JFM3166" s="605"/>
      <c r="JFN3166" s="605"/>
      <c r="JFO3166" s="605"/>
      <c r="JFP3166" s="605"/>
      <c r="JFQ3166" s="605"/>
      <c r="JFR3166" s="605"/>
      <c r="JFS3166" s="605"/>
      <c r="JFT3166" s="605"/>
      <c r="JFU3166" s="605"/>
      <c r="JFV3166" s="605"/>
      <c r="JFW3166" s="605"/>
      <c r="JFX3166" s="605"/>
      <c r="JFY3166" s="605"/>
      <c r="JFZ3166" s="605"/>
      <c r="JGA3166" s="605"/>
      <c r="JGB3166" s="605"/>
      <c r="JGC3166" s="605"/>
      <c r="JGD3166" s="605"/>
      <c r="JGE3166" s="605"/>
      <c r="JGF3166" s="605"/>
      <c r="JGG3166" s="605"/>
      <c r="JGH3166" s="605"/>
      <c r="JGI3166" s="605"/>
      <c r="JGJ3166" s="605"/>
      <c r="JGK3166" s="605"/>
      <c r="JGL3166" s="605"/>
      <c r="JGM3166" s="605"/>
      <c r="JGN3166" s="605"/>
      <c r="JGO3166" s="605"/>
      <c r="JGP3166" s="605"/>
      <c r="JGQ3166" s="605"/>
      <c r="JGR3166" s="605"/>
      <c r="JGS3166" s="605"/>
      <c r="JGT3166" s="605"/>
      <c r="JGU3166" s="605"/>
      <c r="JGV3166" s="605"/>
      <c r="JGW3166" s="605"/>
      <c r="JGX3166" s="605"/>
      <c r="JGY3166" s="605"/>
      <c r="JGZ3166" s="605"/>
      <c r="JHA3166" s="605"/>
      <c r="JHB3166" s="605"/>
      <c r="JHC3166" s="605"/>
      <c r="JHD3166" s="605"/>
      <c r="JHE3166" s="605"/>
      <c r="JHF3166" s="605"/>
      <c r="JHG3166" s="605"/>
      <c r="JHH3166" s="605"/>
      <c r="JHI3166" s="605"/>
      <c r="JHJ3166" s="605"/>
      <c r="JHK3166" s="605"/>
      <c r="JHL3166" s="605"/>
      <c r="JHM3166" s="605"/>
      <c r="JHN3166" s="605"/>
      <c r="JHO3166" s="605"/>
      <c r="JHP3166" s="605"/>
      <c r="JHQ3166" s="605"/>
      <c r="JHR3166" s="605"/>
      <c r="JHS3166" s="605"/>
      <c r="JHT3166" s="605"/>
      <c r="JHU3166" s="605"/>
      <c r="JHV3166" s="605"/>
      <c r="JHW3166" s="605"/>
      <c r="JHX3166" s="605"/>
      <c r="JHY3166" s="605"/>
      <c r="JHZ3166" s="605"/>
      <c r="JIA3166" s="605"/>
      <c r="JIB3166" s="605"/>
      <c r="JIC3166" s="605"/>
      <c r="JID3166" s="605"/>
      <c r="JIE3166" s="605"/>
      <c r="JIF3166" s="605"/>
      <c r="JIG3166" s="605"/>
      <c r="JIH3166" s="605"/>
      <c r="JII3166" s="605"/>
      <c r="JIJ3166" s="605"/>
      <c r="JIK3166" s="605"/>
      <c r="JIL3166" s="605"/>
      <c r="JIM3166" s="605"/>
      <c r="JIN3166" s="605"/>
      <c r="JIO3166" s="605"/>
      <c r="JIP3166" s="605"/>
      <c r="JIQ3166" s="605"/>
      <c r="JIR3166" s="605"/>
      <c r="JIS3166" s="605"/>
      <c r="JIT3166" s="605"/>
      <c r="JIU3166" s="605"/>
      <c r="JIV3166" s="605"/>
      <c r="JIW3166" s="605"/>
      <c r="JIX3166" s="605"/>
      <c r="JIY3166" s="605"/>
      <c r="JIZ3166" s="605"/>
      <c r="JJA3166" s="605"/>
      <c r="JJB3166" s="605"/>
      <c r="JJC3166" s="605"/>
      <c r="JJD3166" s="605"/>
      <c r="JJE3166" s="605"/>
      <c r="JJF3166" s="605"/>
      <c r="JJG3166" s="605"/>
      <c r="JJH3166" s="605"/>
      <c r="JJI3166" s="605"/>
      <c r="JJJ3166" s="605"/>
      <c r="JJK3166" s="605"/>
      <c r="JJL3166" s="605"/>
      <c r="JJM3166" s="605"/>
      <c r="JJN3166" s="605"/>
      <c r="JJO3166" s="605"/>
      <c r="JJP3166" s="605"/>
      <c r="JJQ3166" s="605"/>
      <c r="JJR3166" s="605"/>
      <c r="JJS3166" s="605"/>
      <c r="JJT3166" s="605"/>
      <c r="JJU3166" s="605"/>
      <c r="JJV3166" s="605"/>
      <c r="JJW3166" s="605"/>
      <c r="JJX3166" s="605"/>
      <c r="JJY3166" s="605"/>
      <c r="JJZ3166" s="605"/>
      <c r="JKA3166" s="605"/>
      <c r="JKB3166" s="605"/>
      <c r="JKC3166" s="605"/>
      <c r="JKD3166" s="605"/>
      <c r="JKE3166" s="605"/>
      <c r="JKF3166" s="605"/>
      <c r="JKG3166" s="605"/>
      <c r="JKH3166" s="605"/>
      <c r="JKI3166" s="605"/>
      <c r="JKJ3166" s="605"/>
      <c r="JKK3166" s="605"/>
      <c r="JKL3166" s="605"/>
      <c r="JKM3166" s="605"/>
      <c r="JKN3166" s="605"/>
      <c r="JKO3166" s="605"/>
      <c r="JKP3166" s="605"/>
      <c r="JKQ3166" s="605"/>
      <c r="JKR3166" s="605"/>
      <c r="JKS3166" s="605"/>
      <c r="JKT3166" s="605"/>
      <c r="JKU3166" s="605"/>
      <c r="JKV3166" s="605"/>
      <c r="JKW3166" s="605"/>
      <c r="JKX3166" s="605"/>
      <c r="JKY3166" s="605"/>
      <c r="JKZ3166" s="605"/>
      <c r="JLA3166" s="605"/>
      <c r="JLB3166" s="605"/>
      <c r="JLC3166" s="605"/>
      <c r="JLD3166" s="605"/>
      <c r="JLE3166" s="605"/>
      <c r="JLF3166" s="605"/>
      <c r="JLG3166" s="605"/>
      <c r="JLH3166" s="605"/>
      <c r="JLI3166" s="605"/>
      <c r="JLJ3166" s="605"/>
      <c r="JLK3166" s="605"/>
      <c r="JLL3166" s="605"/>
      <c r="JLM3166" s="605"/>
      <c r="JLN3166" s="605"/>
      <c r="JLO3166" s="605"/>
      <c r="JLP3166" s="605"/>
      <c r="JLQ3166" s="605"/>
      <c r="JLR3166" s="605"/>
      <c r="JLS3166" s="605"/>
      <c r="JLT3166" s="605"/>
      <c r="JLU3166" s="605"/>
      <c r="JLV3166" s="605"/>
      <c r="JLW3166" s="605"/>
      <c r="JLX3166" s="605"/>
      <c r="JLY3166" s="605"/>
      <c r="JLZ3166" s="605"/>
      <c r="JMA3166" s="605"/>
      <c r="JMB3166" s="605"/>
      <c r="JMC3166" s="605"/>
      <c r="JMD3166" s="605"/>
      <c r="JME3166" s="605"/>
      <c r="JMF3166" s="605"/>
      <c r="JMG3166" s="605"/>
      <c r="JMH3166" s="605"/>
      <c r="JMI3166" s="605"/>
      <c r="JMJ3166" s="605"/>
      <c r="JMK3166" s="605"/>
      <c r="JML3166" s="605"/>
      <c r="JMM3166" s="605"/>
      <c r="JMN3166" s="605"/>
      <c r="JMO3166" s="605"/>
      <c r="JMP3166" s="605"/>
      <c r="JMQ3166" s="605"/>
      <c r="JMR3166" s="605"/>
      <c r="JMS3166" s="605"/>
      <c r="JMT3166" s="605"/>
      <c r="JMU3166" s="605"/>
      <c r="JMV3166" s="605"/>
      <c r="JMW3166" s="605"/>
      <c r="JMX3166" s="605"/>
      <c r="JMY3166" s="605"/>
      <c r="JMZ3166" s="605"/>
      <c r="JNA3166" s="605"/>
      <c r="JNB3166" s="605"/>
      <c r="JNC3166" s="605"/>
      <c r="JND3166" s="605"/>
      <c r="JNE3166" s="605"/>
      <c r="JNF3166" s="605"/>
      <c r="JNG3166" s="605"/>
      <c r="JNH3166" s="605"/>
      <c r="JNI3166" s="605"/>
      <c r="JNJ3166" s="605"/>
      <c r="JNK3166" s="605"/>
      <c r="JNL3166" s="605"/>
      <c r="JNM3166" s="605"/>
      <c r="JNN3166" s="605"/>
      <c r="JNO3166" s="605"/>
      <c r="JNP3166" s="605"/>
      <c r="JNQ3166" s="605"/>
      <c r="JNR3166" s="605"/>
      <c r="JNS3166" s="605"/>
      <c r="JNT3166" s="605"/>
      <c r="JNU3166" s="605"/>
      <c r="JNV3166" s="605"/>
      <c r="JNW3166" s="605"/>
      <c r="JNX3166" s="605"/>
      <c r="JNY3166" s="605"/>
      <c r="JNZ3166" s="605"/>
      <c r="JOA3166" s="605"/>
      <c r="JOB3166" s="605"/>
      <c r="JOC3166" s="605"/>
      <c r="JOD3166" s="605"/>
      <c r="JOE3166" s="605"/>
      <c r="JOF3166" s="605"/>
      <c r="JOG3166" s="605"/>
      <c r="JOH3166" s="605"/>
      <c r="JOI3166" s="605"/>
      <c r="JOJ3166" s="605"/>
      <c r="JOK3166" s="605"/>
      <c r="JOL3166" s="605"/>
      <c r="JOM3166" s="605"/>
      <c r="JON3166" s="605"/>
      <c r="JOO3166" s="605"/>
      <c r="JOP3166" s="605"/>
      <c r="JOQ3166" s="605"/>
      <c r="JOR3166" s="605"/>
      <c r="JOS3166" s="605"/>
      <c r="JOT3166" s="605"/>
      <c r="JOU3166" s="605"/>
      <c r="JOV3166" s="605"/>
      <c r="JOW3166" s="605"/>
      <c r="JOX3166" s="605"/>
      <c r="JOY3166" s="605"/>
      <c r="JOZ3166" s="605"/>
      <c r="JPA3166" s="605"/>
      <c r="JPB3166" s="605"/>
      <c r="JPC3166" s="605"/>
      <c r="JPD3166" s="605"/>
      <c r="JPE3166" s="605"/>
      <c r="JPF3166" s="605"/>
      <c r="JPG3166" s="605"/>
      <c r="JPH3166" s="605"/>
      <c r="JPI3166" s="605"/>
      <c r="JPJ3166" s="605"/>
      <c r="JPK3166" s="605"/>
      <c r="JPL3166" s="605"/>
      <c r="JPM3166" s="605"/>
      <c r="JPN3166" s="605"/>
      <c r="JPO3166" s="605"/>
      <c r="JPP3166" s="605"/>
      <c r="JPQ3166" s="605"/>
      <c r="JPR3166" s="605"/>
      <c r="JPS3166" s="605"/>
      <c r="JPT3166" s="605"/>
      <c r="JPU3166" s="605"/>
      <c r="JPV3166" s="605"/>
      <c r="JPW3166" s="605"/>
      <c r="JPX3166" s="605"/>
      <c r="JPY3166" s="605"/>
      <c r="JPZ3166" s="605"/>
      <c r="JQA3166" s="605"/>
      <c r="JQB3166" s="605"/>
      <c r="JQC3166" s="605"/>
      <c r="JQD3166" s="605"/>
      <c r="JQE3166" s="605"/>
      <c r="JQF3166" s="605"/>
      <c r="JQG3166" s="605"/>
      <c r="JQH3166" s="605"/>
      <c r="JQI3166" s="605"/>
      <c r="JQJ3166" s="605"/>
      <c r="JQK3166" s="605"/>
      <c r="JQL3166" s="605"/>
      <c r="JQM3166" s="605"/>
      <c r="JQN3166" s="605"/>
      <c r="JQO3166" s="605"/>
      <c r="JQP3166" s="605"/>
      <c r="JQQ3166" s="605"/>
      <c r="JQR3166" s="605"/>
      <c r="JQS3166" s="605"/>
      <c r="JQT3166" s="605"/>
      <c r="JQU3166" s="605"/>
      <c r="JQV3166" s="605"/>
      <c r="JQW3166" s="605"/>
      <c r="JQX3166" s="605"/>
      <c r="JQY3166" s="605"/>
      <c r="JQZ3166" s="605"/>
      <c r="JRA3166" s="605"/>
      <c r="JRB3166" s="605"/>
      <c r="JRC3166" s="605"/>
      <c r="JRD3166" s="605"/>
      <c r="JRE3166" s="605"/>
      <c r="JRF3166" s="605"/>
      <c r="JRG3166" s="605"/>
      <c r="JRH3166" s="605"/>
      <c r="JRI3166" s="605"/>
      <c r="JRJ3166" s="605"/>
      <c r="JRK3166" s="605"/>
      <c r="JRL3166" s="605"/>
      <c r="JRM3166" s="605"/>
      <c r="JRN3166" s="605"/>
      <c r="JRO3166" s="605"/>
      <c r="JRP3166" s="605"/>
      <c r="JRQ3166" s="605"/>
      <c r="JRR3166" s="605"/>
      <c r="JRS3166" s="605"/>
      <c r="JRT3166" s="605"/>
      <c r="JRU3166" s="605"/>
      <c r="JRV3166" s="605"/>
      <c r="JRW3166" s="605"/>
      <c r="JRX3166" s="605"/>
      <c r="JRY3166" s="605"/>
      <c r="JRZ3166" s="605"/>
      <c r="JSA3166" s="605"/>
      <c r="JSB3166" s="605"/>
      <c r="JSC3166" s="605"/>
      <c r="JSD3166" s="605"/>
      <c r="JSE3166" s="605"/>
      <c r="JSF3166" s="605"/>
      <c r="JSG3166" s="605"/>
      <c r="JSH3166" s="605"/>
      <c r="JSI3166" s="605"/>
      <c r="JSJ3166" s="605"/>
      <c r="JSK3166" s="605"/>
      <c r="JSL3166" s="605"/>
      <c r="JSM3166" s="605"/>
      <c r="JSN3166" s="605"/>
      <c r="JSO3166" s="605"/>
      <c r="JSP3166" s="605"/>
      <c r="JSQ3166" s="605"/>
      <c r="JSR3166" s="605"/>
      <c r="JSS3166" s="605"/>
      <c r="JST3166" s="605"/>
      <c r="JSU3166" s="605"/>
      <c r="JSV3166" s="605"/>
      <c r="JSW3166" s="605"/>
      <c r="JSX3166" s="605"/>
      <c r="JSY3166" s="605"/>
      <c r="JSZ3166" s="605"/>
      <c r="JTA3166" s="605"/>
      <c r="JTB3166" s="605"/>
      <c r="JTC3166" s="605"/>
      <c r="JTD3166" s="605"/>
      <c r="JTE3166" s="605"/>
      <c r="JTF3166" s="605"/>
      <c r="JTG3166" s="605"/>
      <c r="JTH3166" s="605"/>
      <c r="JTI3166" s="605"/>
      <c r="JTJ3166" s="605"/>
      <c r="JTK3166" s="605"/>
      <c r="JTL3166" s="605"/>
      <c r="JTM3166" s="605"/>
      <c r="JTN3166" s="605"/>
      <c r="JTO3166" s="605"/>
      <c r="JTP3166" s="605"/>
      <c r="JTQ3166" s="605"/>
      <c r="JTR3166" s="605"/>
      <c r="JTS3166" s="605"/>
      <c r="JTT3166" s="605"/>
      <c r="JTU3166" s="605"/>
      <c r="JTV3166" s="605"/>
      <c r="JTW3166" s="605"/>
      <c r="JTX3166" s="605"/>
      <c r="JTY3166" s="605"/>
      <c r="JTZ3166" s="605"/>
      <c r="JUA3166" s="605"/>
      <c r="JUB3166" s="605"/>
      <c r="JUC3166" s="605"/>
      <c r="JUD3166" s="605"/>
      <c r="JUE3166" s="605"/>
      <c r="JUF3166" s="605"/>
      <c r="JUG3166" s="605"/>
      <c r="JUH3166" s="605"/>
      <c r="JUI3166" s="605"/>
      <c r="JUJ3166" s="605"/>
      <c r="JUK3166" s="605"/>
      <c r="JUL3166" s="605"/>
      <c r="JUM3166" s="605"/>
      <c r="JUN3166" s="605"/>
      <c r="JUO3166" s="605"/>
      <c r="JUP3166" s="605"/>
      <c r="JUQ3166" s="605"/>
      <c r="JUR3166" s="605"/>
      <c r="JUS3166" s="605"/>
      <c r="JUT3166" s="605"/>
      <c r="JUU3166" s="605"/>
      <c r="JUV3166" s="605"/>
      <c r="JUW3166" s="605"/>
      <c r="JUX3166" s="605"/>
      <c r="JUY3166" s="605"/>
      <c r="JUZ3166" s="605"/>
      <c r="JVA3166" s="605"/>
      <c r="JVB3166" s="605"/>
      <c r="JVC3166" s="605"/>
      <c r="JVD3166" s="605"/>
      <c r="JVE3166" s="605"/>
      <c r="JVF3166" s="605"/>
      <c r="JVG3166" s="605"/>
      <c r="JVH3166" s="605"/>
      <c r="JVI3166" s="605"/>
      <c r="JVJ3166" s="605"/>
      <c r="JVK3166" s="605"/>
      <c r="JVL3166" s="605"/>
      <c r="JVM3166" s="605"/>
      <c r="JVN3166" s="605"/>
      <c r="JVO3166" s="605"/>
      <c r="JVP3166" s="605"/>
      <c r="JVQ3166" s="605"/>
      <c r="JVR3166" s="605"/>
      <c r="JVS3166" s="605"/>
      <c r="JVT3166" s="605"/>
      <c r="JVU3166" s="605"/>
      <c r="JVV3166" s="605"/>
      <c r="JVW3166" s="605"/>
      <c r="JVX3166" s="605"/>
      <c r="JVY3166" s="605"/>
      <c r="JVZ3166" s="605"/>
      <c r="JWA3166" s="605"/>
      <c r="JWB3166" s="605"/>
      <c r="JWC3166" s="605"/>
      <c r="JWD3166" s="605"/>
      <c r="JWE3166" s="605"/>
      <c r="JWF3166" s="605"/>
      <c r="JWG3166" s="605"/>
      <c r="JWH3166" s="605"/>
      <c r="JWI3166" s="605"/>
      <c r="JWJ3166" s="605"/>
      <c r="JWK3166" s="605"/>
      <c r="JWL3166" s="605"/>
      <c r="JWM3166" s="605"/>
      <c r="JWN3166" s="605"/>
      <c r="JWO3166" s="605"/>
      <c r="JWP3166" s="605"/>
      <c r="JWQ3166" s="605"/>
      <c r="JWR3166" s="605"/>
      <c r="JWS3166" s="605"/>
      <c r="JWT3166" s="605"/>
      <c r="JWU3166" s="605"/>
      <c r="JWV3166" s="605"/>
      <c r="JWW3166" s="605"/>
      <c r="JWX3166" s="605"/>
      <c r="JWY3166" s="605"/>
      <c r="JWZ3166" s="605"/>
      <c r="JXA3166" s="605"/>
      <c r="JXB3166" s="605"/>
      <c r="JXC3166" s="605"/>
      <c r="JXD3166" s="605"/>
      <c r="JXE3166" s="605"/>
      <c r="JXF3166" s="605"/>
      <c r="JXG3166" s="605"/>
      <c r="JXH3166" s="605"/>
      <c r="JXI3166" s="605"/>
      <c r="JXJ3166" s="605"/>
      <c r="JXK3166" s="605"/>
      <c r="JXL3166" s="605"/>
      <c r="JXM3166" s="605"/>
      <c r="JXN3166" s="605"/>
      <c r="JXO3166" s="605"/>
      <c r="JXP3166" s="605"/>
      <c r="JXQ3166" s="605"/>
      <c r="JXR3166" s="605"/>
      <c r="JXS3166" s="605"/>
      <c r="JXT3166" s="605"/>
      <c r="JXU3166" s="605"/>
      <c r="JXV3166" s="605"/>
      <c r="JXW3166" s="605"/>
      <c r="JXX3166" s="605"/>
      <c r="JXY3166" s="605"/>
      <c r="JXZ3166" s="605"/>
      <c r="JYA3166" s="605"/>
      <c r="JYB3166" s="605"/>
      <c r="JYC3166" s="605"/>
      <c r="JYD3166" s="605"/>
      <c r="JYE3166" s="605"/>
      <c r="JYF3166" s="605"/>
      <c r="JYG3166" s="605"/>
      <c r="JYH3166" s="605"/>
      <c r="JYI3166" s="605"/>
      <c r="JYJ3166" s="605"/>
      <c r="JYK3166" s="605"/>
      <c r="JYL3166" s="605"/>
      <c r="JYM3166" s="605"/>
      <c r="JYN3166" s="605"/>
      <c r="JYO3166" s="605"/>
      <c r="JYP3166" s="605"/>
      <c r="JYQ3166" s="605"/>
      <c r="JYR3166" s="605"/>
      <c r="JYS3166" s="605"/>
      <c r="JYT3166" s="605"/>
      <c r="JYU3166" s="605"/>
      <c r="JYV3166" s="605"/>
      <c r="JYW3166" s="605"/>
      <c r="JYX3166" s="605"/>
      <c r="JYY3166" s="605"/>
      <c r="JYZ3166" s="605"/>
      <c r="JZA3166" s="605"/>
      <c r="JZB3166" s="605"/>
      <c r="JZC3166" s="605"/>
      <c r="JZD3166" s="605"/>
      <c r="JZE3166" s="605"/>
      <c r="JZF3166" s="605"/>
      <c r="JZG3166" s="605"/>
      <c r="JZH3166" s="605"/>
      <c r="JZI3166" s="605"/>
      <c r="JZJ3166" s="605"/>
      <c r="JZK3166" s="605"/>
      <c r="JZL3166" s="605"/>
      <c r="JZM3166" s="605"/>
      <c r="JZN3166" s="605"/>
      <c r="JZO3166" s="605"/>
      <c r="JZP3166" s="605"/>
      <c r="JZQ3166" s="605"/>
      <c r="JZR3166" s="605"/>
      <c r="JZS3166" s="605"/>
      <c r="JZT3166" s="605"/>
      <c r="JZU3166" s="605"/>
      <c r="JZV3166" s="605"/>
      <c r="JZW3166" s="605"/>
      <c r="JZX3166" s="605"/>
      <c r="JZY3166" s="605"/>
      <c r="JZZ3166" s="605"/>
      <c r="KAA3166" s="605"/>
      <c r="KAB3166" s="605"/>
      <c r="KAC3166" s="605"/>
      <c r="KAD3166" s="605"/>
      <c r="KAE3166" s="605"/>
      <c r="KAF3166" s="605"/>
      <c r="KAG3166" s="605"/>
      <c r="KAH3166" s="605"/>
      <c r="KAI3166" s="605"/>
      <c r="KAJ3166" s="605"/>
      <c r="KAK3166" s="605"/>
      <c r="KAL3166" s="605"/>
      <c r="KAM3166" s="605"/>
      <c r="KAN3166" s="605"/>
      <c r="KAO3166" s="605"/>
      <c r="KAP3166" s="605"/>
      <c r="KAQ3166" s="605"/>
      <c r="KAR3166" s="605"/>
      <c r="KAS3166" s="605"/>
      <c r="KAT3166" s="605"/>
      <c r="KAU3166" s="605"/>
      <c r="KAV3166" s="605"/>
      <c r="KAW3166" s="605"/>
      <c r="KAX3166" s="605"/>
      <c r="KAY3166" s="605"/>
      <c r="KAZ3166" s="605"/>
      <c r="KBA3166" s="605"/>
      <c r="KBB3166" s="605"/>
      <c r="KBC3166" s="605"/>
      <c r="KBD3166" s="605"/>
      <c r="KBE3166" s="605"/>
      <c r="KBF3166" s="605"/>
      <c r="KBG3166" s="605"/>
      <c r="KBH3166" s="605"/>
      <c r="KBI3166" s="605"/>
      <c r="KBJ3166" s="605"/>
      <c r="KBK3166" s="605"/>
      <c r="KBL3166" s="605"/>
      <c r="KBM3166" s="605"/>
      <c r="KBN3166" s="605"/>
      <c r="KBO3166" s="605"/>
      <c r="KBP3166" s="605"/>
      <c r="KBQ3166" s="605"/>
      <c r="KBR3166" s="605"/>
      <c r="KBS3166" s="605"/>
      <c r="KBT3166" s="605"/>
      <c r="KBU3166" s="605"/>
      <c r="KBV3166" s="605"/>
      <c r="KBW3166" s="605"/>
      <c r="KBX3166" s="605"/>
      <c r="KBY3166" s="605"/>
      <c r="KBZ3166" s="605"/>
      <c r="KCA3166" s="605"/>
      <c r="KCB3166" s="605"/>
      <c r="KCC3166" s="605"/>
      <c r="KCD3166" s="605"/>
      <c r="KCE3166" s="605"/>
      <c r="KCF3166" s="605"/>
      <c r="KCG3166" s="605"/>
      <c r="KCH3166" s="605"/>
      <c r="KCI3166" s="605"/>
      <c r="KCJ3166" s="605"/>
      <c r="KCK3166" s="605"/>
      <c r="KCL3166" s="605"/>
      <c r="KCM3166" s="605"/>
      <c r="KCN3166" s="605"/>
      <c r="KCO3166" s="605"/>
      <c r="KCP3166" s="605"/>
      <c r="KCQ3166" s="605"/>
      <c r="KCR3166" s="605"/>
      <c r="KCS3166" s="605"/>
      <c r="KCT3166" s="605"/>
      <c r="KCU3166" s="605"/>
      <c r="KCV3166" s="605"/>
      <c r="KCW3166" s="605"/>
      <c r="KCX3166" s="605"/>
      <c r="KCY3166" s="605"/>
      <c r="KCZ3166" s="605"/>
      <c r="KDA3166" s="605"/>
      <c r="KDB3166" s="605"/>
      <c r="KDC3166" s="605"/>
      <c r="KDD3166" s="605"/>
      <c r="KDE3166" s="605"/>
      <c r="KDF3166" s="605"/>
      <c r="KDG3166" s="605"/>
      <c r="KDH3166" s="605"/>
      <c r="KDI3166" s="605"/>
      <c r="KDJ3166" s="605"/>
      <c r="KDK3166" s="605"/>
      <c r="KDL3166" s="605"/>
      <c r="KDM3166" s="605"/>
      <c r="KDN3166" s="605"/>
      <c r="KDO3166" s="605"/>
      <c r="KDP3166" s="605"/>
      <c r="KDQ3166" s="605"/>
      <c r="KDR3166" s="605"/>
      <c r="KDS3166" s="605"/>
      <c r="KDT3166" s="605"/>
      <c r="KDU3166" s="605"/>
      <c r="KDV3166" s="605"/>
      <c r="KDW3166" s="605"/>
      <c r="KDX3166" s="605"/>
      <c r="KDY3166" s="605"/>
      <c r="KDZ3166" s="605"/>
      <c r="KEA3166" s="605"/>
      <c r="KEB3166" s="605"/>
      <c r="KEC3166" s="605"/>
      <c r="KED3166" s="605"/>
      <c r="KEE3166" s="605"/>
      <c r="KEF3166" s="605"/>
      <c r="KEG3166" s="605"/>
      <c r="KEH3166" s="605"/>
      <c r="KEI3166" s="605"/>
      <c r="KEJ3166" s="605"/>
      <c r="KEK3166" s="605"/>
      <c r="KEL3166" s="605"/>
      <c r="KEM3166" s="605"/>
      <c r="KEN3166" s="605"/>
      <c r="KEO3166" s="605"/>
      <c r="KEP3166" s="605"/>
      <c r="KEQ3166" s="605"/>
      <c r="KER3166" s="605"/>
      <c r="KES3166" s="605"/>
      <c r="KET3166" s="605"/>
      <c r="KEU3166" s="605"/>
      <c r="KEV3166" s="605"/>
      <c r="KEW3166" s="605"/>
      <c r="KEX3166" s="605"/>
      <c r="KEY3166" s="605"/>
      <c r="KEZ3166" s="605"/>
      <c r="KFA3166" s="605"/>
      <c r="KFB3166" s="605"/>
      <c r="KFC3166" s="605"/>
      <c r="KFD3166" s="605"/>
      <c r="KFE3166" s="605"/>
      <c r="KFF3166" s="605"/>
      <c r="KFG3166" s="605"/>
      <c r="KFH3166" s="605"/>
      <c r="KFI3166" s="605"/>
      <c r="KFJ3166" s="605"/>
      <c r="KFK3166" s="605"/>
      <c r="KFL3166" s="605"/>
      <c r="KFM3166" s="605"/>
      <c r="KFN3166" s="605"/>
      <c r="KFO3166" s="605"/>
      <c r="KFP3166" s="605"/>
      <c r="KFQ3166" s="605"/>
      <c r="KFR3166" s="605"/>
      <c r="KFS3166" s="605"/>
      <c r="KFT3166" s="605"/>
      <c r="KFU3166" s="605"/>
      <c r="KFV3166" s="605"/>
      <c r="KFW3166" s="605"/>
      <c r="KFX3166" s="605"/>
      <c r="KFY3166" s="605"/>
      <c r="KFZ3166" s="605"/>
      <c r="KGA3166" s="605"/>
      <c r="KGB3166" s="605"/>
      <c r="KGC3166" s="605"/>
      <c r="KGD3166" s="605"/>
      <c r="KGE3166" s="605"/>
      <c r="KGF3166" s="605"/>
      <c r="KGG3166" s="605"/>
      <c r="KGH3166" s="605"/>
      <c r="KGI3166" s="605"/>
      <c r="KGJ3166" s="605"/>
      <c r="KGK3166" s="605"/>
      <c r="KGL3166" s="605"/>
      <c r="KGM3166" s="605"/>
      <c r="KGN3166" s="605"/>
      <c r="KGO3166" s="605"/>
      <c r="KGP3166" s="605"/>
      <c r="KGQ3166" s="605"/>
      <c r="KGR3166" s="605"/>
      <c r="KGS3166" s="605"/>
      <c r="KGT3166" s="605"/>
      <c r="KGU3166" s="605"/>
      <c r="KGV3166" s="605"/>
      <c r="KGW3166" s="605"/>
      <c r="KGX3166" s="605"/>
      <c r="KGY3166" s="605"/>
      <c r="KGZ3166" s="605"/>
      <c r="KHA3166" s="605"/>
      <c r="KHB3166" s="605"/>
      <c r="KHC3166" s="605"/>
      <c r="KHD3166" s="605"/>
      <c r="KHE3166" s="605"/>
      <c r="KHF3166" s="605"/>
      <c r="KHG3166" s="605"/>
      <c r="KHH3166" s="605"/>
      <c r="KHI3166" s="605"/>
      <c r="KHJ3166" s="605"/>
      <c r="KHK3166" s="605"/>
      <c r="KHL3166" s="605"/>
      <c r="KHM3166" s="605"/>
      <c r="KHN3166" s="605"/>
      <c r="KHO3166" s="605"/>
      <c r="KHP3166" s="605"/>
      <c r="KHQ3166" s="605"/>
      <c r="KHR3166" s="605"/>
      <c r="KHS3166" s="605"/>
      <c r="KHT3166" s="605"/>
      <c r="KHU3166" s="605"/>
      <c r="KHV3166" s="605"/>
      <c r="KHW3166" s="605"/>
      <c r="KHX3166" s="605"/>
      <c r="KHY3166" s="605"/>
      <c r="KHZ3166" s="605"/>
      <c r="KIA3166" s="605"/>
      <c r="KIB3166" s="605"/>
      <c r="KIC3166" s="605"/>
      <c r="KID3166" s="605"/>
      <c r="KIE3166" s="605"/>
      <c r="KIF3166" s="605"/>
      <c r="KIG3166" s="605"/>
      <c r="KIH3166" s="605"/>
      <c r="KII3166" s="605"/>
      <c r="KIJ3166" s="605"/>
      <c r="KIK3166" s="605"/>
      <c r="KIL3166" s="605"/>
      <c r="KIM3166" s="605"/>
      <c r="KIN3166" s="605"/>
      <c r="KIO3166" s="605"/>
      <c r="KIP3166" s="605"/>
      <c r="KIQ3166" s="605"/>
      <c r="KIR3166" s="605"/>
      <c r="KIS3166" s="605"/>
      <c r="KIT3166" s="605"/>
      <c r="KIU3166" s="605"/>
      <c r="KIV3166" s="605"/>
      <c r="KIW3166" s="605"/>
      <c r="KIX3166" s="605"/>
      <c r="KIY3166" s="605"/>
      <c r="KIZ3166" s="605"/>
      <c r="KJA3166" s="605"/>
      <c r="KJB3166" s="605"/>
      <c r="KJC3166" s="605"/>
      <c r="KJD3166" s="605"/>
      <c r="KJE3166" s="605"/>
      <c r="KJF3166" s="605"/>
      <c r="KJG3166" s="605"/>
      <c r="KJH3166" s="605"/>
      <c r="KJI3166" s="605"/>
      <c r="KJJ3166" s="605"/>
      <c r="KJK3166" s="605"/>
      <c r="KJL3166" s="605"/>
      <c r="KJM3166" s="605"/>
      <c r="KJN3166" s="605"/>
      <c r="KJO3166" s="605"/>
      <c r="KJP3166" s="605"/>
      <c r="KJQ3166" s="605"/>
      <c r="KJR3166" s="605"/>
      <c r="KJS3166" s="605"/>
      <c r="KJT3166" s="605"/>
      <c r="KJU3166" s="605"/>
      <c r="KJV3166" s="605"/>
      <c r="KJW3166" s="605"/>
      <c r="KJX3166" s="605"/>
      <c r="KJY3166" s="605"/>
      <c r="KJZ3166" s="605"/>
      <c r="KKA3166" s="605"/>
      <c r="KKB3166" s="605"/>
      <c r="KKC3166" s="605"/>
      <c r="KKD3166" s="605"/>
      <c r="KKE3166" s="605"/>
      <c r="KKF3166" s="605"/>
      <c r="KKG3166" s="605"/>
      <c r="KKH3166" s="605"/>
      <c r="KKI3166" s="605"/>
      <c r="KKJ3166" s="605"/>
      <c r="KKK3166" s="605"/>
      <c r="KKL3166" s="605"/>
      <c r="KKM3166" s="605"/>
      <c r="KKN3166" s="605"/>
      <c r="KKO3166" s="605"/>
      <c r="KKP3166" s="605"/>
      <c r="KKQ3166" s="605"/>
      <c r="KKR3166" s="605"/>
      <c r="KKS3166" s="605"/>
      <c r="KKT3166" s="605"/>
      <c r="KKU3166" s="605"/>
      <c r="KKV3166" s="605"/>
      <c r="KKW3166" s="605"/>
      <c r="KKX3166" s="605"/>
      <c r="KKY3166" s="605"/>
      <c r="KKZ3166" s="605"/>
      <c r="KLA3166" s="605"/>
      <c r="KLB3166" s="605"/>
      <c r="KLC3166" s="605"/>
      <c r="KLD3166" s="605"/>
      <c r="KLE3166" s="605"/>
      <c r="KLF3166" s="605"/>
      <c r="KLG3166" s="605"/>
      <c r="KLH3166" s="605"/>
      <c r="KLI3166" s="605"/>
      <c r="KLJ3166" s="605"/>
      <c r="KLK3166" s="605"/>
      <c r="KLL3166" s="605"/>
      <c r="KLM3166" s="605"/>
      <c r="KLN3166" s="605"/>
      <c r="KLO3166" s="605"/>
      <c r="KLP3166" s="605"/>
      <c r="KLQ3166" s="605"/>
      <c r="KLR3166" s="605"/>
      <c r="KLS3166" s="605"/>
      <c r="KLT3166" s="605"/>
      <c r="KLU3166" s="605"/>
      <c r="KLV3166" s="605"/>
      <c r="KLW3166" s="605"/>
      <c r="KLX3166" s="605"/>
      <c r="KLY3166" s="605"/>
      <c r="KLZ3166" s="605"/>
      <c r="KMA3166" s="605"/>
      <c r="KMB3166" s="605"/>
      <c r="KMC3166" s="605"/>
      <c r="KMD3166" s="605"/>
      <c r="KME3166" s="605"/>
      <c r="KMF3166" s="605"/>
      <c r="KMG3166" s="605"/>
      <c r="KMH3166" s="605"/>
      <c r="KMI3166" s="605"/>
      <c r="KMJ3166" s="605"/>
      <c r="KMK3166" s="605"/>
      <c r="KML3166" s="605"/>
      <c r="KMM3166" s="605"/>
      <c r="KMN3166" s="605"/>
      <c r="KMO3166" s="605"/>
      <c r="KMP3166" s="605"/>
      <c r="KMQ3166" s="605"/>
      <c r="KMR3166" s="605"/>
      <c r="KMS3166" s="605"/>
      <c r="KMT3166" s="605"/>
      <c r="KMU3166" s="605"/>
      <c r="KMV3166" s="605"/>
      <c r="KMW3166" s="605"/>
      <c r="KMX3166" s="605"/>
      <c r="KMY3166" s="605"/>
      <c r="KMZ3166" s="605"/>
      <c r="KNA3166" s="605"/>
      <c r="KNB3166" s="605"/>
      <c r="KNC3166" s="605"/>
      <c r="KND3166" s="605"/>
      <c r="KNE3166" s="605"/>
      <c r="KNF3166" s="605"/>
      <c r="KNG3166" s="605"/>
      <c r="KNH3166" s="605"/>
      <c r="KNI3166" s="605"/>
      <c r="KNJ3166" s="605"/>
      <c r="KNK3166" s="605"/>
      <c r="KNL3166" s="605"/>
      <c r="KNM3166" s="605"/>
      <c r="KNN3166" s="605"/>
      <c r="KNO3166" s="605"/>
      <c r="KNP3166" s="605"/>
      <c r="KNQ3166" s="605"/>
      <c r="KNR3166" s="605"/>
      <c r="KNS3166" s="605"/>
      <c r="KNT3166" s="605"/>
      <c r="KNU3166" s="605"/>
      <c r="KNV3166" s="605"/>
      <c r="KNW3166" s="605"/>
      <c r="KNX3166" s="605"/>
      <c r="KNY3166" s="605"/>
      <c r="KNZ3166" s="605"/>
      <c r="KOA3166" s="605"/>
      <c r="KOB3166" s="605"/>
      <c r="KOC3166" s="605"/>
      <c r="KOD3166" s="605"/>
      <c r="KOE3166" s="605"/>
      <c r="KOF3166" s="605"/>
      <c r="KOG3166" s="605"/>
      <c r="KOH3166" s="605"/>
      <c r="KOI3166" s="605"/>
      <c r="KOJ3166" s="605"/>
      <c r="KOK3166" s="605"/>
      <c r="KOL3166" s="605"/>
      <c r="KOM3166" s="605"/>
      <c r="KON3166" s="605"/>
      <c r="KOO3166" s="605"/>
      <c r="KOP3166" s="605"/>
      <c r="KOQ3166" s="605"/>
      <c r="KOR3166" s="605"/>
      <c r="KOS3166" s="605"/>
      <c r="KOT3166" s="605"/>
      <c r="KOU3166" s="605"/>
      <c r="KOV3166" s="605"/>
      <c r="KOW3166" s="605"/>
      <c r="KOX3166" s="605"/>
      <c r="KOY3166" s="605"/>
      <c r="KOZ3166" s="605"/>
      <c r="KPA3166" s="605"/>
      <c r="KPB3166" s="605"/>
      <c r="KPC3166" s="605"/>
      <c r="KPD3166" s="605"/>
      <c r="KPE3166" s="605"/>
      <c r="KPF3166" s="605"/>
      <c r="KPG3166" s="605"/>
      <c r="KPH3166" s="605"/>
      <c r="KPI3166" s="605"/>
      <c r="KPJ3166" s="605"/>
      <c r="KPK3166" s="605"/>
      <c r="KPL3166" s="605"/>
      <c r="KPM3166" s="605"/>
      <c r="KPN3166" s="605"/>
      <c r="KPO3166" s="605"/>
      <c r="KPP3166" s="605"/>
      <c r="KPQ3166" s="605"/>
      <c r="KPR3166" s="605"/>
      <c r="KPS3166" s="605"/>
      <c r="KPT3166" s="605"/>
      <c r="KPU3166" s="605"/>
      <c r="KPV3166" s="605"/>
      <c r="KPW3166" s="605"/>
      <c r="KPX3166" s="605"/>
      <c r="KPY3166" s="605"/>
      <c r="KPZ3166" s="605"/>
      <c r="KQA3166" s="605"/>
      <c r="KQB3166" s="605"/>
      <c r="KQC3166" s="605"/>
      <c r="KQD3166" s="605"/>
      <c r="KQE3166" s="605"/>
      <c r="KQF3166" s="605"/>
      <c r="KQG3166" s="605"/>
      <c r="KQH3166" s="605"/>
      <c r="KQI3166" s="605"/>
      <c r="KQJ3166" s="605"/>
      <c r="KQK3166" s="605"/>
      <c r="KQL3166" s="605"/>
      <c r="KQM3166" s="605"/>
      <c r="KQN3166" s="605"/>
      <c r="KQO3166" s="605"/>
      <c r="KQP3166" s="605"/>
      <c r="KQQ3166" s="605"/>
      <c r="KQR3166" s="605"/>
      <c r="KQS3166" s="605"/>
      <c r="KQT3166" s="605"/>
      <c r="KQU3166" s="605"/>
      <c r="KQV3166" s="605"/>
      <c r="KQW3166" s="605"/>
      <c r="KQX3166" s="605"/>
      <c r="KQY3166" s="605"/>
      <c r="KQZ3166" s="605"/>
      <c r="KRA3166" s="605"/>
      <c r="KRB3166" s="605"/>
      <c r="KRC3166" s="605"/>
      <c r="KRD3166" s="605"/>
      <c r="KRE3166" s="605"/>
      <c r="KRF3166" s="605"/>
      <c r="KRG3166" s="605"/>
      <c r="KRH3166" s="605"/>
      <c r="KRI3166" s="605"/>
      <c r="KRJ3166" s="605"/>
      <c r="KRK3166" s="605"/>
      <c r="KRL3166" s="605"/>
      <c r="KRM3166" s="605"/>
      <c r="KRN3166" s="605"/>
      <c r="KRO3166" s="605"/>
      <c r="KRP3166" s="605"/>
      <c r="KRQ3166" s="605"/>
      <c r="KRR3166" s="605"/>
      <c r="KRS3166" s="605"/>
      <c r="KRT3166" s="605"/>
      <c r="KRU3166" s="605"/>
      <c r="KRV3166" s="605"/>
      <c r="KRW3166" s="605"/>
      <c r="KRX3166" s="605"/>
      <c r="KRY3166" s="605"/>
      <c r="KRZ3166" s="605"/>
      <c r="KSA3166" s="605"/>
      <c r="KSB3166" s="605"/>
      <c r="KSC3166" s="605"/>
      <c r="KSD3166" s="605"/>
      <c r="KSE3166" s="605"/>
      <c r="KSF3166" s="605"/>
      <c r="KSG3166" s="605"/>
      <c r="KSH3166" s="605"/>
      <c r="KSI3166" s="605"/>
      <c r="KSJ3166" s="605"/>
      <c r="KSK3166" s="605"/>
      <c r="KSL3166" s="605"/>
      <c r="KSM3166" s="605"/>
      <c r="KSN3166" s="605"/>
      <c r="KSO3166" s="605"/>
      <c r="KSP3166" s="605"/>
      <c r="KSQ3166" s="605"/>
      <c r="KSR3166" s="605"/>
      <c r="KSS3166" s="605"/>
      <c r="KST3166" s="605"/>
      <c r="KSU3166" s="605"/>
      <c r="KSV3166" s="605"/>
      <c r="KSW3166" s="605"/>
      <c r="KSX3166" s="605"/>
      <c r="KSY3166" s="605"/>
      <c r="KSZ3166" s="605"/>
      <c r="KTA3166" s="605"/>
      <c r="KTB3166" s="605"/>
      <c r="KTC3166" s="605"/>
      <c r="KTD3166" s="605"/>
      <c r="KTE3166" s="605"/>
      <c r="KTF3166" s="605"/>
      <c r="KTG3166" s="605"/>
      <c r="KTH3166" s="605"/>
      <c r="KTI3166" s="605"/>
      <c r="KTJ3166" s="605"/>
      <c r="KTK3166" s="605"/>
      <c r="KTL3166" s="605"/>
      <c r="KTM3166" s="605"/>
      <c r="KTN3166" s="605"/>
      <c r="KTO3166" s="605"/>
      <c r="KTP3166" s="605"/>
      <c r="KTQ3166" s="605"/>
      <c r="KTR3166" s="605"/>
      <c r="KTS3166" s="605"/>
      <c r="KTT3166" s="605"/>
      <c r="KTU3166" s="605"/>
      <c r="KTV3166" s="605"/>
      <c r="KTW3166" s="605"/>
      <c r="KTX3166" s="605"/>
      <c r="KTY3166" s="605"/>
      <c r="KTZ3166" s="605"/>
      <c r="KUA3166" s="605"/>
      <c r="KUB3166" s="605"/>
      <c r="KUC3166" s="605"/>
      <c r="KUD3166" s="605"/>
      <c r="KUE3166" s="605"/>
      <c r="KUF3166" s="605"/>
      <c r="KUG3166" s="605"/>
      <c r="KUH3166" s="605"/>
      <c r="KUI3166" s="605"/>
      <c r="KUJ3166" s="605"/>
      <c r="KUK3166" s="605"/>
      <c r="KUL3166" s="605"/>
      <c r="KUM3166" s="605"/>
      <c r="KUN3166" s="605"/>
      <c r="KUO3166" s="605"/>
      <c r="KUP3166" s="605"/>
      <c r="KUQ3166" s="605"/>
      <c r="KUR3166" s="605"/>
      <c r="KUS3166" s="605"/>
      <c r="KUT3166" s="605"/>
      <c r="KUU3166" s="605"/>
      <c r="KUV3166" s="605"/>
      <c r="KUW3166" s="605"/>
      <c r="KUX3166" s="605"/>
      <c r="KUY3166" s="605"/>
      <c r="KUZ3166" s="605"/>
      <c r="KVA3166" s="605"/>
      <c r="KVB3166" s="605"/>
      <c r="KVC3166" s="605"/>
      <c r="KVD3166" s="605"/>
      <c r="KVE3166" s="605"/>
      <c r="KVF3166" s="605"/>
      <c r="KVG3166" s="605"/>
      <c r="KVH3166" s="605"/>
      <c r="KVI3166" s="605"/>
      <c r="KVJ3166" s="605"/>
      <c r="KVK3166" s="605"/>
      <c r="KVL3166" s="605"/>
      <c r="KVM3166" s="605"/>
      <c r="KVN3166" s="605"/>
      <c r="KVO3166" s="605"/>
      <c r="KVP3166" s="605"/>
      <c r="KVQ3166" s="605"/>
      <c r="KVR3166" s="605"/>
      <c r="KVS3166" s="605"/>
      <c r="KVT3166" s="605"/>
      <c r="KVU3166" s="605"/>
      <c r="KVV3166" s="605"/>
      <c r="KVW3166" s="605"/>
      <c r="KVX3166" s="605"/>
      <c r="KVY3166" s="605"/>
      <c r="KVZ3166" s="605"/>
      <c r="KWA3166" s="605"/>
      <c r="KWB3166" s="605"/>
      <c r="KWC3166" s="605"/>
      <c r="KWD3166" s="605"/>
      <c r="KWE3166" s="605"/>
      <c r="KWF3166" s="605"/>
      <c r="KWG3166" s="605"/>
      <c r="KWH3166" s="605"/>
      <c r="KWI3166" s="605"/>
      <c r="KWJ3166" s="605"/>
      <c r="KWK3166" s="605"/>
      <c r="KWL3166" s="605"/>
      <c r="KWM3166" s="605"/>
      <c r="KWN3166" s="605"/>
      <c r="KWO3166" s="605"/>
      <c r="KWP3166" s="605"/>
      <c r="KWQ3166" s="605"/>
      <c r="KWR3166" s="605"/>
      <c r="KWS3166" s="605"/>
      <c r="KWT3166" s="605"/>
      <c r="KWU3166" s="605"/>
      <c r="KWV3166" s="605"/>
      <c r="KWW3166" s="605"/>
      <c r="KWX3166" s="605"/>
      <c r="KWY3166" s="605"/>
      <c r="KWZ3166" s="605"/>
      <c r="KXA3166" s="605"/>
      <c r="KXB3166" s="605"/>
      <c r="KXC3166" s="605"/>
      <c r="KXD3166" s="605"/>
      <c r="KXE3166" s="605"/>
      <c r="KXF3166" s="605"/>
      <c r="KXG3166" s="605"/>
      <c r="KXH3166" s="605"/>
      <c r="KXI3166" s="605"/>
      <c r="KXJ3166" s="605"/>
      <c r="KXK3166" s="605"/>
      <c r="KXL3166" s="605"/>
      <c r="KXM3166" s="605"/>
      <c r="KXN3166" s="605"/>
      <c r="KXO3166" s="605"/>
      <c r="KXP3166" s="605"/>
      <c r="KXQ3166" s="605"/>
      <c r="KXR3166" s="605"/>
      <c r="KXS3166" s="605"/>
      <c r="KXT3166" s="605"/>
      <c r="KXU3166" s="605"/>
      <c r="KXV3166" s="605"/>
      <c r="KXW3166" s="605"/>
      <c r="KXX3166" s="605"/>
      <c r="KXY3166" s="605"/>
      <c r="KXZ3166" s="605"/>
      <c r="KYA3166" s="605"/>
      <c r="KYB3166" s="605"/>
      <c r="KYC3166" s="605"/>
      <c r="KYD3166" s="605"/>
      <c r="KYE3166" s="605"/>
      <c r="KYF3166" s="605"/>
      <c r="KYG3166" s="605"/>
      <c r="KYH3166" s="605"/>
      <c r="KYI3166" s="605"/>
      <c r="KYJ3166" s="605"/>
      <c r="KYK3166" s="605"/>
      <c r="KYL3166" s="605"/>
      <c r="KYM3166" s="605"/>
      <c r="KYN3166" s="605"/>
      <c r="KYO3166" s="605"/>
      <c r="KYP3166" s="605"/>
      <c r="KYQ3166" s="605"/>
      <c r="KYR3166" s="605"/>
      <c r="KYS3166" s="605"/>
      <c r="KYT3166" s="605"/>
      <c r="KYU3166" s="605"/>
      <c r="KYV3166" s="605"/>
      <c r="KYW3166" s="605"/>
      <c r="KYX3166" s="605"/>
      <c r="KYY3166" s="605"/>
      <c r="KYZ3166" s="605"/>
      <c r="KZA3166" s="605"/>
      <c r="KZB3166" s="605"/>
      <c r="KZC3166" s="605"/>
      <c r="KZD3166" s="605"/>
      <c r="KZE3166" s="605"/>
      <c r="KZF3166" s="605"/>
      <c r="KZG3166" s="605"/>
      <c r="KZH3166" s="605"/>
      <c r="KZI3166" s="605"/>
      <c r="KZJ3166" s="605"/>
      <c r="KZK3166" s="605"/>
      <c r="KZL3166" s="605"/>
      <c r="KZM3166" s="605"/>
      <c r="KZN3166" s="605"/>
      <c r="KZO3166" s="605"/>
      <c r="KZP3166" s="605"/>
      <c r="KZQ3166" s="605"/>
      <c r="KZR3166" s="605"/>
      <c r="KZS3166" s="605"/>
      <c r="KZT3166" s="605"/>
      <c r="KZU3166" s="605"/>
      <c r="KZV3166" s="605"/>
      <c r="KZW3166" s="605"/>
      <c r="KZX3166" s="605"/>
      <c r="KZY3166" s="605"/>
      <c r="KZZ3166" s="605"/>
      <c r="LAA3166" s="605"/>
      <c r="LAB3166" s="605"/>
      <c r="LAC3166" s="605"/>
      <c r="LAD3166" s="605"/>
      <c r="LAE3166" s="605"/>
      <c r="LAF3166" s="605"/>
      <c r="LAG3166" s="605"/>
      <c r="LAH3166" s="605"/>
      <c r="LAI3166" s="605"/>
      <c r="LAJ3166" s="605"/>
      <c r="LAK3166" s="605"/>
      <c r="LAL3166" s="605"/>
      <c r="LAM3166" s="605"/>
      <c r="LAN3166" s="605"/>
      <c r="LAO3166" s="605"/>
      <c r="LAP3166" s="605"/>
      <c r="LAQ3166" s="605"/>
      <c r="LAR3166" s="605"/>
      <c r="LAS3166" s="605"/>
      <c r="LAT3166" s="605"/>
      <c r="LAU3166" s="605"/>
      <c r="LAV3166" s="605"/>
      <c r="LAW3166" s="605"/>
      <c r="LAX3166" s="605"/>
      <c r="LAY3166" s="605"/>
      <c r="LAZ3166" s="605"/>
      <c r="LBA3166" s="605"/>
      <c r="LBB3166" s="605"/>
      <c r="LBC3166" s="605"/>
      <c r="LBD3166" s="605"/>
      <c r="LBE3166" s="605"/>
      <c r="LBF3166" s="605"/>
      <c r="LBG3166" s="605"/>
      <c r="LBH3166" s="605"/>
      <c r="LBI3166" s="605"/>
      <c r="LBJ3166" s="605"/>
      <c r="LBK3166" s="605"/>
      <c r="LBL3166" s="605"/>
      <c r="LBM3166" s="605"/>
      <c r="LBN3166" s="605"/>
      <c r="LBO3166" s="605"/>
      <c r="LBP3166" s="605"/>
      <c r="LBQ3166" s="605"/>
      <c r="LBR3166" s="605"/>
      <c r="LBS3166" s="605"/>
      <c r="LBT3166" s="605"/>
      <c r="LBU3166" s="605"/>
      <c r="LBV3166" s="605"/>
      <c r="LBW3166" s="605"/>
      <c r="LBX3166" s="605"/>
      <c r="LBY3166" s="605"/>
      <c r="LBZ3166" s="605"/>
      <c r="LCA3166" s="605"/>
      <c r="LCB3166" s="605"/>
      <c r="LCC3166" s="605"/>
      <c r="LCD3166" s="605"/>
      <c r="LCE3166" s="605"/>
      <c r="LCF3166" s="605"/>
      <c r="LCG3166" s="605"/>
      <c r="LCH3166" s="605"/>
      <c r="LCI3166" s="605"/>
      <c r="LCJ3166" s="605"/>
      <c r="LCK3166" s="605"/>
      <c r="LCL3166" s="605"/>
      <c r="LCM3166" s="605"/>
      <c r="LCN3166" s="605"/>
      <c r="LCO3166" s="605"/>
      <c r="LCP3166" s="605"/>
      <c r="LCQ3166" s="605"/>
      <c r="LCR3166" s="605"/>
      <c r="LCS3166" s="605"/>
      <c r="LCT3166" s="605"/>
      <c r="LCU3166" s="605"/>
      <c r="LCV3166" s="605"/>
      <c r="LCW3166" s="605"/>
      <c r="LCX3166" s="605"/>
      <c r="LCY3166" s="605"/>
      <c r="LCZ3166" s="605"/>
      <c r="LDA3166" s="605"/>
      <c r="LDB3166" s="605"/>
      <c r="LDC3166" s="605"/>
      <c r="LDD3166" s="605"/>
      <c r="LDE3166" s="605"/>
      <c r="LDF3166" s="605"/>
      <c r="LDG3166" s="605"/>
      <c r="LDH3166" s="605"/>
      <c r="LDI3166" s="605"/>
      <c r="LDJ3166" s="605"/>
      <c r="LDK3166" s="605"/>
      <c r="LDL3166" s="605"/>
      <c r="LDM3166" s="605"/>
      <c r="LDN3166" s="605"/>
      <c r="LDO3166" s="605"/>
      <c r="LDP3166" s="605"/>
      <c r="LDQ3166" s="605"/>
      <c r="LDR3166" s="605"/>
      <c r="LDS3166" s="605"/>
      <c r="LDT3166" s="605"/>
      <c r="LDU3166" s="605"/>
      <c r="LDV3166" s="605"/>
      <c r="LDW3166" s="605"/>
      <c r="LDX3166" s="605"/>
      <c r="LDY3166" s="605"/>
      <c r="LDZ3166" s="605"/>
      <c r="LEA3166" s="605"/>
      <c r="LEB3166" s="605"/>
      <c r="LEC3166" s="605"/>
      <c r="LED3166" s="605"/>
      <c r="LEE3166" s="605"/>
      <c r="LEF3166" s="605"/>
      <c r="LEG3166" s="605"/>
      <c r="LEH3166" s="605"/>
      <c r="LEI3166" s="605"/>
      <c r="LEJ3166" s="605"/>
      <c r="LEK3166" s="605"/>
      <c r="LEL3166" s="605"/>
      <c r="LEM3166" s="605"/>
      <c r="LEN3166" s="605"/>
      <c r="LEO3166" s="605"/>
      <c r="LEP3166" s="605"/>
      <c r="LEQ3166" s="605"/>
      <c r="LER3166" s="605"/>
      <c r="LES3166" s="605"/>
      <c r="LET3166" s="605"/>
      <c r="LEU3166" s="605"/>
      <c r="LEV3166" s="605"/>
      <c r="LEW3166" s="605"/>
      <c r="LEX3166" s="605"/>
      <c r="LEY3166" s="605"/>
      <c r="LEZ3166" s="605"/>
      <c r="LFA3166" s="605"/>
      <c r="LFB3166" s="605"/>
      <c r="LFC3166" s="605"/>
      <c r="LFD3166" s="605"/>
      <c r="LFE3166" s="605"/>
      <c r="LFF3166" s="605"/>
      <c r="LFG3166" s="605"/>
      <c r="LFH3166" s="605"/>
      <c r="LFI3166" s="605"/>
      <c r="LFJ3166" s="605"/>
      <c r="LFK3166" s="605"/>
      <c r="LFL3166" s="605"/>
      <c r="LFM3166" s="605"/>
      <c r="LFN3166" s="605"/>
      <c r="LFO3166" s="605"/>
      <c r="LFP3166" s="605"/>
      <c r="LFQ3166" s="605"/>
      <c r="LFR3166" s="605"/>
      <c r="LFS3166" s="605"/>
      <c r="LFT3166" s="605"/>
      <c r="LFU3166" s="605"/>
      <c r="LFV3166" s="605"/>
      <c r="LFW3166" s="605"/>
      <c r="LFX3166" s="605"/>
      <c r="LFY3166" s="605"/>
      <c r="LFZ3166" s="605"/>
      <c r="LGA3166" s="605"/>
      <c r="LGB3166" s="605"/>
      <c r="LGC3166" s="605"/>
      <c r="LGD3166" s="605"/>
      <c r="LGE3166" s="605"/>
      <c r="LGF3166" s="605"/>
      <c r="LGG3166" s="605"/>
      <c r="LGH3166" s="605"/>
      <c r="LGI3166" s="605"/>
      <c r="LGJ3166" s="605"/>
      <c r="LGK3166" s="605"/>
      <c r="LGL3166" s="605"/>
      <c r="LGM3166" s="605"/>
      <c r="LGN3166" s="605"/>
      <c r="LGO3166" s="605"/>
      <c r="LGP3166" s="605"/>
      <c r="LGQ3166" s="605"/>
      <c r="LGR3166" s="605"/>
      <c r="LGS3166" s="605"/>
      <c r="LGT3166" s="605"/>
      <c r="LGU3166" s="605"/>
      <c r="LGV3166" s="605"/>
      <c r="LGW3166" s="605"/>
      <c r="LGX3166" s="605"/>
      <c r="LGY3166" s="605"/>
      <c r="LGZ3166" s="605"/>
      <c r="LHA3166" s="605"/>
      <c r="LHB3166" s="605"/>
      <c r="LHC3166" s="605"/>
      <c r="LHD3166" s="605"/>
      <c r="LHE3166" s="605"/>
      <c r="LHF3166" s="605"/>
      <c r="LHG3166" s="605"/>
      <c r="LHH3166" s="605"/>
      <c r="LHI3166" s="605"/>
      <c r="LHJ3166" s="605"/>
      <c r="LHK3166" s="605"/>
      <c r="LHL3166" s="605"/>
      <c r="LHM3166" s="605"/>
      <c r="LHN3166" s="605"/>
      <c r="LHO3166" s="605"/>
      <c r="LHP3166" s="605"/>
      <c r="LHQ3166" s="605"/>
      <c r="LHR3166" s="605"/>
      <c r="LHS3166" s="605"/>
      <c r="LHT3166" s="605"/>
      <c r="LHU3166" s="605"/>
      <c r="LHV3166" s="605"/>
      <c r="LHW3166" s="605"/>
      <c r="LHX3166" s="605"/>
      <c r="LHY3166" s="605"/>
      <c r="LHZ3166" s="605"/>
      <c r="LIA3166" s="605"/>
      <c r="LIB3166" s="605"/>
      <c r="LIC3166" s="605"/>
      <c r="LID3166" s="605"/>
      <c r="LIE3166" s="605"/>
      <c r="LIF3166" s="605"/>
      <c r="LIG3166" s="605"/>
      <c r="LIH3166" s="605"/>
      <c r="LII3166" s="605"/>
      <c r="LIJ3166" s="605"/>
      <c r="LIK3166" s="605"/>
      <c r="LIL3166" s="605"/>
      <c r="LIM3166" s="605"/>
      <c r="LIN3166" s="605"/>
      <c r="LIO3166" s="605"/>
      <c r="LIP3166" s="605"/>
      <c r="LIQ3166" s="605"/>
      <c r="LIR3166" s="605"/>
      <c r="LIS3166" s="605"/>
      <c r="LIT3166" s="605"/>
      <c r="LIU3166" s="605"/>
      <c r="LIV3166" s="605"/>
      <c r="LIW3166" s="605"/>
      <c r="LIX3166" s="605"/>
      <c r="LIY3166" s="605"/>
      <c r="LIZ3166" s="605"/>
      <c r="LJA3166" s="605"/>
      <c r="LJB3166" s="605"/>
      <c r="LJC3166" s="605"/>
      <c r="LJD3166" s="605"/>
      <c r="LJE3166" s="605"/>
      <c r="LJF3166" s="605"/>
      <c r="LJG3166" s="605"/>
      <c r="LJH3166" s="605"/>
      <c r="LJI3166" s="605"/>
      <c r="LJJ3166" s="605"/>
      <c r="LJK3166" s="605"/>
      <c r="LJL3166" s="605"/>
      <c r="LJM3166" s="605"/>
      <c r="LJN3166" s="605"/>
      <c r="LJO3166" s="605"/>
      <c r="LJP3166" s="605"/>
      <c r="LJQ3166" s="605"/>
      <c r="LJR3166" s="605"/>
      <c r="LJS3166" s="605"/>
      <c r="LJT3166" s="605"/>
      <c r="LJU3166" s="605"/>
      <c r="LJV3166" s="605"/>
      <c r="LJW3166" s="605"/>
      <c r="LJX3166" s="605"/>
      <c r="LJY3166" s="605"/>
      <c r="LJZ3166" s="605"/>
      <c r="LKA3166" s="605"/>
      <c r="LKB3166" s="605"/>
      <c r="LKC3166" s="605"/>
      <c r="LKD3166" s="605"/>
      <c r="LKE3166" s="605"/>
      <c r="LKF3166" s="605"/>
      <c r="LKG3166" s="605"/>
      <c r="LKH3166" s="605"/>
      <c r="LKI3166" s="605"/>
      <c r="LKJ3166" s="605"/>
      <c r="LKK3166" s="605"/>
      <c r="LKL3166" s="605"/>
      <c r="LKM3166" s="605"/>
      <c r="LKN3166" s="605"/>
      <c r="LKO3166" s="605"/>
      <c r="LKP3166" s="605"/>
      <c r="LKQ3166" s="605"/>
      <c r="LKR3166" s="605"/>
      <c r="LKS3166" s="605"/>
      <c r="LKT3166" s="605"/>
      <c r="LKU3166" s="605"/>
      <c r="LKV3166" s="605"/>
      <c r="LKW3166" s="605"/>
      <c r="LKX3166" s="605"/>
      <c r="LKY3166" s="605"/>
      <c r="LKZ3166" s="605"/>
      <c r="LLA3166" s="605"/>
      <c r="LLB3166" s="605"/>
      <c r="LLC3166" s="605"/>
      <c r="LLD3166" s="605"/>
      <c r="LLE3166" s="605"/>
      <c r="LLF3166" s="605"/>
      <c r="LLG3166" s="605"/>
      <c r="LLH3166" s="605"/>
      <c r="LLI3166" s="605"/>
      <c r="LLJ3166" s="605"/>
      <c r="LLK3166" s="605"/>
      <c r="LLL3166" s="605"/>
      <c r="LLM3166" s="605"/>
      <c r="LLN3166" s="605"/>
      <c r="LLO3166" s="605"/>
      <c r="LLP3166" s="605"/>
      <c r="LLQ3166" s="605"/>
      <c r="LLR3166" s="605"/>
      <c r="LLS3166" s="605"/>
      <c r="LLT3166" s="605"/>
      <c r="LLU3166" s="605"/>
      <c r="LLV3166" s="605"/>
      <c r="LLW3166" s="605"/>
      <c r="LLX3166" s="605"/>
      <c r="LLY3166" s="605"/>
      <c r="LLZ3166" s="605"/>
      <c r="LMA3166" s="605"/>
      <c r="LMB3166" s="605"/>
      <c r="LMC3166" s="605"/>
      <c r="LMD3166" s="605"/>
      <c r="LME3166" s="605"/>
      <c r="LMF3166" s="605"/>
      <c r="LMG3166" s="605"/>
      <c r="LMH3166" s="605"/>
      <c r="LMI3166" s="605"/>
      <c r="LMJ3166" s="605"/>
      <c r="LMK3166" s="605"/>
      <c r="LML3166" s="605"/>
      <c r="LMM3166" s="605"/>
      <c r="LMN3166" s="605"/>
      <c r="LMO3166" s="605"/>
      <c r="LMP3166" s="605"/>
      <c r="LMQ3166" s="605"/>
      <c r="LMR3166" s="605"/>
      <c r="LMS3166" s="605"/>
      <c r="LMT3166" s="605"/>
      <c r="LMU3166" s="605"/>
      <c r="LMV3166" s="605"/>
      <c r="LMW3166" s="605"/>
      <c r="LMX3166" s="605"/>
      <c r="LMY3166" s="605"/>
      <c r="LMZ3166" s="605"/>
      <c r="LNA3166" s="605"/>
      <c r="LNB3166" s="605"/>
      <c r="LNC3166" s="605"/>
      <c r="LND3166" s="605"/>
      <c r="LNE3166" s="605"/>
      <c r="LNF3166" s="605"/>
      <c r="LNG3166" s="605"/>
      <c r="LNH3166" s="605"/>
      <c r="LNI3166" s="605"/>
      <c r="LNJ3166" s="605"/>
      <c r="LNK3166" s="605"/>
      <c r="LNL3166" s="605"/>
      <c r="LNM3166" s="605"/>
      <c r="LNN3166" s="605"/>
      <c r="LNO3166" s="605"/>
      <c r="LNP3166" s="605"/>
      <c r="LNQ3166" s="605"/>
      <c r="LNR3166" s="605"/>
      <c r="LNS3166" s="605"/>
      <c r="LNT3166" s="605"/>
      <c r="LNU3166" s="605"/>
      <c r="LNV3166" s="605"/>
      <c r="LNW3166" s="605"/>
      <c r="LNX3166" s="605"/>
      <c r="LNY3166" s="605"/>
      <c r="LNZ3166" s="605"/>
      <c r="LOA3166" s="605"/>
      <c r="LOB3166" s="605"/>
      <c r="LOC3166" s="605"/>
      <c r="LOD3166" s="605"/>
      <c r="LOE3166" s="605"/>
      <c r="LOF3166" s="605"/>
      <c r="LOG3166" s="605"/>
      <c r="LOH3166" s="605"/>
      <c r="LOI3166" s="605"/>
      <c r="LOJ3166" s="605"/>
      <c r="LOK3166" s="605"/>
      <c r="LOL3166" s="605"/>
      <c r="LOM3166" s="605"/>
      <c r="LON3166" s="605"/>
      <c r="LOO3166" s="605"/>
      <c r="LOP3166" s="605"/>
      <c r="LOQ3166" s="605"/>
      <c r="LOR3166" s="605"/>
      <c r="LOS3166" s="605"/>
      <c r="LOT3166" s="605"/>
      <c r="LOU3166" s="605"/>
      <c r="LOV3166" s="605"/>
      <c r="LOW3166" s="605"/>
      <c r="LOX3166" s="605"/>
      <c r="LOY3166" s="605"/>
      <c r="LOZ3166" s="605"/>
      <c r="LPA3166" s="605"/>
      <c r="LPB3166" s="605"/>
      <c r="LPC3166" s="605"/>
      <c r="LPD3166" s="605"/>
      <c r="LPE3166" s="605"/>
      <c r="LPF3166" s="605"/>
      <c r="LPG3166" s="605"/>
      <c r="LPH3166" s="605"/>
      <c r="LPI3166" s="605"/>
      <c r="LPJ3166" s="605"/>
      <c r="LPK3166" s="605"/>
      <c r="LPL3166" s="605"/>
      <c r="LPM3166" s="605"/>
      <c r="LPN3166" s="605"/>
      <c r="LPO3166" s="605"/>
      <c r="LPP3166" s="605"/>
      <c r="LPQ3166" s="605"/>
      <c r="LPR3166" s="605"/>
      <c r="LPS3166" s="605"/>
      <c r="LPT3166" s="605"/>
      <c r="LPU3166" s="605"/>
      <c r="LPV3166" s="605"/>
      <c r="LPW3166" s="605"/>
      <c r="LPX3166" s="605"/>
      <c r="LPY3166" s="605"/>
      <c r="LPZ3166" s="605"/>
      <c r="LQA3166" s="605"/>
      <c r="LQB3166" s="605"/>
      <c r="LQC3166" s="605"/>
      <c r="LQD3166" s="605"/>
      <c r="LQE3166" s="605"/>
      <c r="LQF3166" s="605"/>
      <c r="LQG3166" s="605"/>
      <c r="LQH3166" s="605"/>
      <c r="LQI3166" s="605"/>
      <c r="LQJ3166" s="605"/>
      <c r="LQK3166" s="605"/>
      <c r="LQL3166" s="605"/>
      <c r="LQM3166" s="605"/>
      <c r="LQN3166" s="605"/>
      <c r="LQO3166" s="605"/>
      <c r="LQP3166" s="605"/>
      <c r="LQQ3166" s="605"/>
      <c r="LQR3166" s="605"/>
      <c r="LQS3166" s="605"/>
      <c r="LQT3166" s="605"/>
      <c r="LQU3166" s="605"/>
      <c r="LQV3166" s="605"/>
      <c r="LQW3166" s="605"/>
      <c r="LQX3166" s="605"/>
      <c r="LQY3166" s="605"/>
      <c r="LQZ3166" s="605"/>
      <c r="LRA3166" s="605"/>
      <c r="LRB3166" s="605"/>
      <c r="LRC3166" s="605"/>
      <c r="LRD3166" s="605"/>
      <c r="LRE3166" s="605"/>
      <c r="LRF3166" s="605"/>
      <c r="LRG3166" s="605"/>
      <c r="LRH3166" s="605"/>
      <c r="LRI3166" s="605"/>
      <c r="LRJ3166" s="605"/>
      <c r="LRK3166" s="605"/>
      <c r="LRL3166" s="605"/>
      <c r="LRM3166" s="605"/>
      <c r="LRN3166" s="605"/>
      <c r="LRO3166" s="605"/>
      <c r="LRP3166" s="605"/>
      <c r="LRQ3166" s="605"/>
      <c r="LRR3166" s="605"/>
      <c r="LRS3166" s="605"/>
      <c r="LRT3166" s="605"/>
      <c r="LRU3166" s="605"/>
      <c r="LRV3166" s="605"/>
      <c r="LRW3166" s="605"/>
      <c r="LRX3166" s="605"/>
      <c r="LRY3166" s="605"/>
      <c r="LRZ3166" s="605"/>
      <c r="LSA3166" s="605"/>
      <c r="LSB3166" s="605"/>
      <c r="LSC3166" s="605"/>
      <c r="LSD3166" s="605"/>
      <c r="LSE3166" s="605"/>
      <c r="LSF3166" s="605"/>
      <c r="LSG3166" s="605"/>
      <c r="LSH3166" s="605"/>
      <c r="LSI3166" s="605"/>
      <c r="LSJ3166" s="605"/>
      <c r="LSK3166" s="605"/>
      <c r="LSL3166" s="605"/>
      <c r="LSM3166" s="605"/>
      <c r="LSN3166" s="605"/>
      <c r="LSO3166" s="605"/>
      <c r="LSP3166" s="605"/>
      <c r="LSQ3166" s="605"/>
      <c r="LSR3166" s="605"/>
      <c r="LSS3166" s="605"/>
      <c r="LST3166" s="605"/>
      <c r="LSU3166" s="605"/>
      <c r="LSV3166" s="605"/>
      <c r="LSW3166" s="605"/>
      <c r="LSX3166" s="605"/>
      <c r="LSY3166" s="605"/>
      <c r="LSZ3166" s="605"/>
      <c r="LTA3166" s="605"/>
      <c r="LTB3166" s="605"/>
      <c r="LTC3166" s="605"/>
      <c r="LTD3166" s="605"/>
      <c r="LTE3166" s="605"/>
      <c r="LTF3166" s="605"/>
      <c r="LTG3166" s="605"/>
      <c r="LTH3166" s="605"/>
      <c r="LTI3166" s="605"/>
      <c r="LTJ3166" s="605"/>
      <c r="LTK3166" s="605"/>
      <c r="LTL3166" s="605"/>
      <c r="LTM3166" s="605"/>
      <c r="LTN3166" s="605"/>
      <c r="LTO3166" s="605"/>
      <c r="LTP3166" s="605"/>
      <c r="LTQ3166" s="605"/>
      <c r="LTR3166" s="605"/>
      <c r="LTS3166" s="605"/>
      <c r="LTT3166" s="605"/>
      <c r="LTU3166" s="605"/>
      <c r="LTV3166" s="605"/>
      <c r="LTW3166" s="605"/>
      <c r="LTX3166" s="605"/>
      <c r="LTY3166" s="605"/>
      <c r="LTZ3166" s="605"/>
      <c r="LUA3166" s="605"/>
      <c r="LUB3166" s="605"/>
      <c r="LUC3166" s="605"/>
      <c r="LUD3166" s="605"/>
      <c r="LUE3166" s="605"/>
      <c r="LUF3166" s="605"/>
      <c r="LUG3166" s="605"/>
      <c r="LUH3166" s="605"/>
      <c r="LUI3166" s="605"/>
      <c r="LUJ3166" s="605"/>
      <c r="LUK3166" s="605"/>
      <c r="LUL3166" s="605"/>
      <c r="LUM3166" s="605"/>
      <c r="LUN3166" s="605"/>
      <c r="LUO3166" s="605"/>
      <c r="LUP3166" s="605"/>
      <c r="LUQ3166" s="605"/>
      <c r="LUR3166" s="605"/>
      <c r="LUS3166" s="605"/>
      <c r="LUT3166" s="605"/>
      <c r="LUU3166" s="605"/>
      <c r="LUV3166" s="605"/>
      <c r="LUW3166" s="605"/>
      <c r="LUX3166" s="605"/>
      <c r="LUY3166" s="605"/>
      <c r="LUZ3166" s="605"/>
      <c r="LVA3166" s="605"/>
      <c r="LVB3166" s="605"/>
      <c r="LVC3166" s="605"/>
      <c r="LVD3166" s="605"/>
      <c r="LVE3166" s="605"/>
      <c r="LVF3166" s="605"/>
      <c r="LVG3166" s="605"/>
      <c r="LVH3166" s="605"/>
      <c r="LVI3166" s="605"/>
      <c r="LVJ3166" s="605"/>
      <c r="LVK3166" s="605"/>
      <c r="LVL3166" s="605"/>
      <c r="LVM3166" s="605"/>
      <c r="LVN3166" s="605"/>
      <c r="LVO3166" s="605"/>
      <c r="LVP3166" s="605"/>
      <c r="LVQ3166" s="605"/>
      <c r="LVR3166" s="605"/>
      <c r="LVS3166" s="605"/>
      <c r="LVT3166" s="605"/>
      <c r="LVU3166" s="605"/>
      <c r="LVV3166" s="605"/>
      <c r="LVW3166" s="605"/>
      <c r="LVX3166" s="605"/>
      <c r="LVY3166" s="605"/>
      <c r="LVZ3166" s="605"/>
      <c r="LWA3166" s="605"/>
      <c r="LWB3166" s="605"/>
      <c r="LWC3166" s="605"/>
      <c r="LWD3166" s="605"/>
      <c r="LWE3166" s="605"/>
      <c r="LWF3166" s="605"/>
      <c r="LWG3166" s="605"/>
      <c r="LWH3166" s="605"/>
      <c r="LWI3166" s="605"/>
      <c r="LWJ3166" s="605"/>
      <c r="LWK3166" s="605"/>
      <c r="LWL3166" s="605"/>
      <c r="LWM3166" s="605"/>
      <c r="LWN3166" s="605"/>
      <c r="LWO3166" s="605"/>
      <c r="LWP3166" s="605"/>
      <c r="LWQ3166" s="605"/>
      <c r="LWR3166" s="605"/>
      <c r="LWS3166" s="605"/>
      <c r="LWT3166" s="605"/>
      <c r="LWU3166" s="605"/>
      <c r="LWV3166" s="605"/>
      <c r="LWW3166" s="605"/>
      <c r="LWX3166" s="605"/>
      <c r="LWY3166" s="605"/>
      <c r="LWZ3166" s="605"/>
      <c r="LXA3166" s="605"/>
      <c r="LXB3166" s="605"/>
      <c r="LXC3166" s="605"/>
      <c r="LXD3166" s="605"/>
      <c r="LXE3166" s="605"/>
      <c r="LXF3166" s="605"/>
      <c r="LXG3166" s="605"/>
      <c r="LXH3166" s="605"/>
      <c r="LXI3166" s="605"/>
      <c r="LXJ3166" s="605"/>
      <c r="LXK3166" s="605"/>
      <c r="LXL3166" s="605"/>
      <c r="LXM3166" s="605"/>
      <c r="LXN3166" s="605"/>
      <c r="LXO3166" s="605"/>
      <c r="LXP3166" s="605"/>
      <c r="LXQ3166" s="605"/>
      <c r="LXR3166" s="605"/>
      <c r="LXS3166" s="605"/>
      <c r="LXT3166" s="605"/>
      <c r="LXU3166" s="605"/>
      <c r="LXV3166" s="605"/>
      <c r="LXW3166" s="605"/>
      <c r="LXX3166" s="605"/>
      <c r="LXY3166" s="605"/>
      <c r="LXZ3166" s="605"/>
      <c r="LYA3166" s="605"/>
      <c r="LYB3166" s="605"/>
      <c r="LYC3166" s="605"/>
      <c r="LYD3166" s="605"/>
      <c r="LYE3166" s="605"/>
      <c r="LYF3166" s="605"/>
      <c r="LYG3166" s="605"/>
      <c r="LYH3166" s="605"/>
      <c r="LYI3166" s="605"/>
      <c r="LYJ3166" s="605"/>
      <c r="LYK3166" s="605"/>
      <c r="LYL3166" s="605"/>
      <c r="LYM3166" s="605"/>
      <c r="LYN3166" s="605"/>
      <c r="LYO3166" s="605"/>
      <c r="LYP3166" s="605"/>
      <c r="LYQ3166" s="605"/>
      <c r="LYR3166" s="605"/>
      <c r="LYS3166" s="605"/>
      <c r="LYT3166" s="605"/>
      <c r="LYU3166" s="605"/>
      <c r="LYV3166" s="605"/>
      <c r="LYW3166" s="605"/>
      <c r="LYX3166" s="605"/>
      <c r="LYY3166" s="605"/>
      <c r="LYZ3166" s="605"/>
      <c r="LZA3166" s="605"/>
      <c r="LZB3166" s="605"/>
      <c r="LZC3166" s="605"/>
      <c r="LZD3166" s="605"/>
      <c r="LZE3166" s="605"/>
      <c r="LZF3166" s="605"/>
      <c r="LZG3166" s="605"/>
      <c r="LZH3166" s="605"/>
      <c r="LZI3166" s="605"/>
      <c r="LZJ3166" s="605"/>
      <c r="LZK3166" s="605"/>
      <c r="LZL3166" s="605"/>
      <c r="LZM3166" s="605"/>
      <c r="LZN3166" s="605"/>
      <c r="LZO3166" s="605"/>
      <c r="LZP3166" s="605"/>
      <c r="LZQ3166" s="605"/>
      <c r="LZR3166" s="605"/>
      <c r="LZS3166" s="605"/>
      <c r="LZT3166" s="605"/>
      <c r="LZU3166" s="605"/>
      <c r="LZV3166" s="605"/>
      <c r="LZW3166" s="605"/>
      <c r="LZX3166" s="605"/>
      <c r="LZY3166" s="605"/>
      <c r="LZZ3166" s="605"/>
      <c r="MAA3166" s="605"/>
      <c r="MAB3166" s="605"/>
      <c r="MAC3166" s="605"/>
      <c r="MAD3166" s="605"/>
      <c r="MAE3166" s="605"/>
      <c r="MAF3166" s="605"/>
      <c r="MAG3166" s="605"/>
      <c r="MAH3166" s="605"/>
      <c r="MAI3166" s="605"/>
      <c r="MAJ3166" s="605"/>
      <c r="MAK3166" s="605"/>
      <c r="MAL3166" s="605"/>
      <c r="MAM3166" s="605"/>
      <c r="MAN3166" s="605"/>
      <c r="MAO3166" s="605"/>
      <c r="MAP3166" s="605"/>
      <c r="MAQ3166" s="605"/>
      <c r="MAR3166" s="605"/>
      <c r="MAS3166" s="605"/>
      <c r="MAT3166" s="605"/>
      <c r="MAU3166" s="605"/>
      <c r="MAV3166" s="605"/>
      <c r="MAW3166" s="605"/>
      <c r="MAX3166" s="605"/>
      <c r="MAY3166" s="605"/>
      <c r="MAZ3166" s="605"/>
      <c r="MBA3166" s="605"/>
      <c r="MBB3166" s="605"/>
      <c r="MBC3166" s="605"/>
      <c r="MBD3166" s="605"/>
      <c r="MBE3166" s="605"/>
      <c r="MBF3166" s="605"/>
      <c r="MBG3166" s="605"/>
      <c r="MBH3166" s="605"/>
      <c r="MBI3166" s="605"/>
      <c r="MBJ3166" s="605"/>
      <c r="MBK3166" s="605"/>
      <c r="MBL3166" s="605"/>
      <c r="MBM3166" s="605"/>
      <c r="MBN3166" s="605"/>
      <c r="MBO3166" s="605"/>
      <c r="MBP3166" s="605"/>
      <c r="MBQ3166" s="605"/>
      <c r="MBR3166" s="605"/>
      <c r="MBS3166" s="605"/>
      <c r="MBT3166" s="605"/>
      <c r="MBU3166" s="605"/>
      <c r="MBV3166" s="605"/>
      <c r="MBW3166" s="605"/>
      <c r="MBX3166" s="605"/>
      <c r="MBY3166" s="605"/>
      <c r="MBZ3166" s="605"/>
      <c r="MCA3166" s="605"/>
      <c r="MCB3166" s="605"/>
      <c r="MCC3166" s="605"/>
      <c r="MCD3166" s="605"/>
      <c r="MCE3166" s="605"/>
      <c r="MCF3166" s="605"/>
      <c r="MCG3166" s="605"/>
      <c r="MCH3166" s="605"/>
      <c r="MCI3166" s="605"/>
      <c r="MCJ3166" s="605"/>
      <c r="MCK3166" s="605"/>
      <c r="MCL3166" s="605"/>
      <c r="MCM3166" s="605"/>
      <c r="MCN3166" s="605"/>
      <c r="MCO3166" s="605"/>
      <c r="MCP3166" s="605"/>
      <c r="MCQ3166" s="605"/>
      <c r="MCR3166" s="605"/>
      <c r="MCS3166" s="605"/>
      <c r="MCT3166" s="605"/>
      <c r="MCU3166" s="605"/>
      <c r="MCV3166" s="605"/>
      <c r="MCW3166" s="605"/>
      <c r="MCX3166" s="605"/>
      <c r="MCY3166" s="605"/>
      <c r="MCZ3166" s="605"/>
      <c r="MDA3166" s="605"/>
      <c r="MDB3166" s="605"/>
      <c r="MDC3166" s="605"/>
      <c r="MDD3166" s="605"/>
      <c r="MDE3166" s="605"/>
      <c r="MDF3166" s="605"/>
      <c r="MDG3166" s="605"/>
      <c r="MDH3166" s="605"/>
      <c r="MDI3166" s="605"/>
      <c r="MDJ3166" s="605"/>
      <c r="MDK3166" s="605"/>
      <c r="MDL3166" s="605"/>
      <c r="MDM3166" s="605"/>
      <c r="MDN3166" s="605"/>
      <c r="MDO3166" s="605"/>
      <c r="MDP3166" s="605"/>
      <c r="MDQ3166" s="605"/>
      <c r="MDR3166" s="605"/>
      <c r="MDS3166" s="605"/>
      <c r="MDT3166" s="605"/>
      <c r="MDU3166" s="605"/>
      <c r="MDV3166" s="605"/>
      <c r="MDW3166" s="605"/>
      <c r="MDX3166" s="605"/>
      <c r="MDY3166" s="605"/>
      <c r="MDZ3166" s="605"/>
      <c r="MEA3166" s="605"/>
      <c r="MEB3166" s="605"/>
      <c r="MEC3166" s="605"/>
      <c r="MED3166" s="605"/>
      <c r="MEE3166" s="605"/>
      <c r="MEF3166" s="605"/>
      <c r="MEG3166" s="605"/>
      <c r="MEH3166" s="605"/>
      <c r="MEI3166" s="605"/>
      <c r="MEJ3166" s="605"/>
      <c r="MEK3166" s="605"/>
      <c r="MEL3166" s="605"/>
      <c r="MEM3166" s="605"/>
      <c r="MEN3166" s="605"/>
      <c r="MEO3166" s="605"/>
      <c r="MEP3166" s="605"/>
      <c r="MEQ3166" s="605"/>
      <c r="MER3166" s="605"/>
      <c r="MES3166" s="605"/>
      <c r="MET3166" s="605"/>
      <c r="MEU3166" s="605"/>
      <c r="MEV3166" s="605"/>
      <c r="MEW3166" s="605"/>
      <c r="MEX3166" s="605"/>
      <c r="MEY3166" s="605"/>
      <c r="MEZ3166" s="605"/>
      <c r="MFA3166" s="605"/>
      <c r="MFB3166" s="605"/>
      <c r="MFC3166" s="605"/>
      <c r="MFD3166" s="605"/>
      <c r="MFE3166" s="605"/>
      <c r="MFF3166" s="605"/>
      <c r="MFG3166" s="605"/>
      <c r="MFH3166" s="605"/>
      <c r="MFI3166" s="605"/>
      <c r="MFJ3166" s="605"/>
      <c r="MFK3166" s="605"/>
      <c r="MFL3166" s="605"/>
      <c r="MFM3166" s="605"/>
      <c r="MFN3166" s="605"/>
      <c r="MFO3166" s="605"/>
      <c r="MFP3166" s="605"/>
      <c r="MFQ3166" s="605"/>
      <c r="MFR3166" s="605"/>
      <c r="MFS3166" s="605"/>
      <c r="MFT3166" s="605"/>
      <c r="MFU3166" s="605"/>
      <c r="MFV3166" s="605"/>
      <c r="MFW3166" s="605"/>
      <c r="MFX3166" s="605"/>
      <c r="MFY3166" s="605"/>
      <c r="MFZ3166" s="605"/>
      <c r="MGA3166" s="605"/>
      <c r="MGB3166" s="605"/>
      <c r="MGC3166" s="605"/>
      <c r="MGD3166" s="605"/>
      <c r="MGE3166" s="605"/>
      <c r="MGF3166" s="605"/>
      <c r="MGG3166" s="605"/>
      <c r="MGH3166" s="605"/>
      <c r="MGI3166" s="605"/>
      <c r="MGJ3166" s="605"/>
      <c r="MGK3166" s="605"/>
      <c r="MGL3166" s="605"/>
      <c r="MGM3166" s="605"/>
      <c r="MGN3166" s="605"/>
      <c r="MGO3166" s="605"/>
      <c r="MGP3166" s="605"/>
      <c r="MGQ3166" s="605"/>
      <c r="MGR3166" s="605"/>
      <c r="MGS3166" s="605"/>
      <c r="MGT3166" s="605"/>
      <c r="MGU3166" s="605"/>
      <c r="MGV3166" s="605"/>
      <c r="MGW3166" s="605"/>
      <c r="MGX3166" s="605"/>
      <c r="MGY3166" s="605"/>
      <c r="MGZ3166" s="605"/>
      <c r="MHA3166" s="605"/>
      <c r="MHB3166" s="605"/>
      <c r="MHC3166" s="605"/>
      <c r="MHD3166" s="605"/>
      <c r="MHE3166" s="605"/>
      <c r="MHF3166" s="605"/>
      <c r="MHG3166" s="605"/>
      <c r="MHH3166" s="605"/>
      <c r="MHI3166" s="605"/>
      <c r="MHJ3166" s="605"/>
      <c r="MHK3166" s="605"/>
      <c r="MHL3166" s="605"/>
      <c r="MHM3166" s="605"/>
      <c r="MHN3166" s="605"/>
      <c r="MHO3166" s="605"/>
      <c r="MHP3166" s="605"/>
      <c r="MHQ3166" s="605"/>
      <c r="MHR3166" s="605"/>
      <c r="MHS3166" s="605"/>
      <c r="MHT3166" s="605"/>
      <c r="MHU3166" s="605"/>
      <c r="MHV3166" s="605"/>
      <c r="MHW3166" s="605"/>
      <c r="MHX3166" s="605"/>
      <c r="MHY3166" s="605"/>
      <c r="MHZ3166" s="605"/>
      <c r="MIA3166" s="605"/>
      <c r="MIB3166" s="605"/>
      <c r="MIC3166" s="605"/>
      <c r="MID3166" s="605"/>
      <c r="MIE3166" s="605"/>
      <c r="MIF3166" s="605"/>
      <c r="MIG3166" s="605"/>
      <c r="MIH3166" s="605"/>
      <c r="MII3166" s="605"/>
      <c r="MIJ3166" s="605"/>
      <c r="MIK3166" s="605"/>
      <c r="MIL3166" s="605"/>
      <c r="MIM3166" s="605"/>
      <c r="MIN3166" s="605"/>
      <c r="MIO3166" s="605"/>
      <c r="MIP3166" s="605"/>
      <c r="MIQ3166" s="605"/>
      <c r="MIR3166" s="605"/>
      <c r="MIS3166" s="605"/>
      <c r="MIT3166" s="605"/>
      <c r="MIU3166" s="605"/>
      <c r="MIV3166" s="605"/>
      <c r="MIW3166" s="605"/>
      <c r="MIX3166" s="605"/>
      <c r="MIY3166" s="605"/>
      <c r="MIZ3166" s="605"/>
      <c r="MJA3166" s="605"/>
      <c r="MJB3166" s="605"/>
      <c r="MJC3166" s="605"/>
      <c r="MJD3166" s="605"/>
      <c r="MJE3166" s="605"/>
      <c r="MJF3166" s="605"/>
      <c r="MJG3166" s="605"/>
      <c r="MJH3166" s="605"/>
      <c r="MJI3166" s="605"/>
      <c r="MJJ3166" s="605"/>
      <c r="MJK3166" s="605"/>
      <c r="MJL3166" s="605"/>
      <c r="MJM3166" s="605"/>
      <c r="MJN3166" s="605"/>
      <c r="MJO3166" s="605"/>
      <c r="MJP3166" s="605"/>
      <c r="MJQ3166" s="605"/>
      <c r="MJR3166" s="605"/>
      <c r="MJS3166" s="605"/>
      <c r="MJT3166" s="605"/>
      <c r="MJU3166" s="605"/>
      <c r="MJV3166" s="605"/>
      <c r="MJW3166" s="605"/>
      <c r="MJX3166" s="605"/>
      <c r="MJY3166" s="605"/>
      <c r="MJZ3166" s="605"/>
      <c r="MKA3166" s="605"/>
      <c r="MKB3166" s="605"/>
      <c r="MKC3166" s="605"/>
      <c r="MKD3166" s="605"/>
      <c r="MKE3166" s="605"/>
      <c r="MKF3166" s="605"/>
      <c r="MKG3166" s="605"/>
      <c r="MKH3166" s="605"/>
      <c r="MKI3166" s="605"/>
      <c r="MKJ3166" s="605"/>
      <c r="MKK3166" s="605"/>
      <c r="MKL3166" s="605"/>
      <c r="MKM3166" s="605"/>
      <c r="MKN3166" s="605"/>
      <c r="MKO3166" s="605"/>
      <c r="MKP3166" s="605"/>
      <c r="MKQ3166" s="605"/>
      <c r="MKR3166" s="605"/>
      <c r="MKS3166" s="605"/>
      <c r="MKT3166" s="605"/>
      <c r="MKU3166" s="605"/>
      <c r="MKV3166" s="605"/>
      <c r="MKW3166" s="605"/>
      <c r="MKX3166" s="605"/>
      <c r="MKY3166" s="605"/>
      <c r="MKZ3166" s="605"/>
      <c r="MLA3166" s="605"/>
      <c r="MLB3166" s="605"/>
      <c r="MLC3166" s="605"/>
      <c r="MLD3166" s="605"/>
      <c r="MLE3166" s="605"/>
      <c r="MLF3166" s="605"/>
      <c r="MLG3166" s="605"/>
      <c r="MLH3166" s="605"/>
      <c r="MLI3166" s="605"/>
      <c r="MLJ3166" s="605"/>
      <c r="MLK3166" s="605"/>
      <c r="MLL3166" s="605"/>
      <c r="MLM3166" s="605"/>
      <c r="MLN3166" s="605"/>
      <c r="MLO3166" s="605"/>
      <c r="MLP3166" s="605"/>
      <c r="MLQ3166" s="605"/>
      <c r="MLR3166" s="605"/>
      <c r="MLS3166" s="605"/>
      <c r="MLT3166" s="605"/>
      <c r="MLU3166" s="605"/>
      <c r="MLV3166" s="605"/>
      <c r="MLW3166" s="605"/>
      <c r="MLX3166" s="605"/>
      <c r="MLY3166" s="605"/>
      <c r="MLZ3166" s="605"/>
      <c r="MMA3166" s="605"/>
      <c r="MMB3166" s="605"/>
      <c r="MMC3166" s="605"/>
      <c r="MMD3166" s="605"/>
      <c r="MME3166" s="605"/>
      <c r="MMF3166" s="605"/>
      <c r="MMG3166" s="605"/>
      <c r="MMH3166" s="605"/>
      <c r="MMI3166" s="605"/>
      <c r="MMJ3166" s="605"/>
      <c r="MMK3166" s="605"/>
      <c r="MML3166" s="605"/>
      <c r="MMM3166" s="605"/>
      <c r="MMN3166" s="605"/>
      <c r="MMO3166" s="605"/>
      <c r="MMP3166" s="605"/>
      <c r="MMQ3166" s="605"/>
      <c r="MMR3166" s="605"/>
      <c r="MMS3166" s="605"/>
      <c r="MMT3166" s="605"/>
      <c r="MMU3166" s="605"/>
      <c r="MMV3166" s="605"/>
      <c r="MMW3166" s="605"/>
      <c r="MMX3166" s="605"/>
      <c r="MMY3166" s="605"/>
      <c r="MMZ3166" s="605"/>
      <c r="MNA3166" s="605"/>
      <c r="MNB3166" s="605"/>
      <c r="MNC3166" s="605"/>
      <c r="MND3166" s="605"/>
      <c r="MNE3166" s="605"/>
      <c r="MNF3166" s="605"/>
      <c r="MNG3166" s="605"/>
      <c r="MNH3166" s="605"/>
      <c r="MNI3166" s="605"/>
      <c r="MNJ3166" s="605"/>
      <c r="MNK3166" s="605"/>
      <c r="MNL3166" s="605"/>
      <c r="MNM3166" s="605"/>
      <c r="MNN3166" s="605"/>
      <c r="MNO3166" s="605"/>
      <c r="MNP3166" s="605"/>
      <c r="MNQ3166" s="605"/>
      <c r="MNR3166" s="605"/>
      <c r="MNS3166" s="605"/>
      <c r="MNT3166" s="605"/>
      <c r="MNU3166" s="605"/>
      <c r="MNV3166" s="605"/>
      <c r="MNW3166" s="605"/>
      <c r="MNX3166" s="605"/>
      <c r="MNY3166" s="605"/>
      <c r="MNZ3166" s="605"/>
      <c r="MOA3166" s="605"/>
      <c r="MOB3166" s="605"/>
      <c r="MOC3166" s="605"/>
      <c r="MOD3166" s="605"/>
      <c r="MOE3166" s="605"/>
      <c r="MOF3166" s="605"/>
      <c r="MOG3166" s="605"/>
      <c r="MOH3166" s="605"/>
      <c r="MOI3166" s="605"/>
      <c r="MOJ3166" s="605"/>
      <c r="MOK3166" s="605"/>
      <c r="MOL3166" s="605"/>
      <c r="MOM3166" s="605"/>
      <c r="MON3166" s="605"/>
      <c r="MOO3166" s="605"/>
      <c r="MOP3166" s="605"/>
      <c r="MOQ3166" s="605"/>
      <c r="MOR3166" s="605"/>
      <c r="MOS3166" s="605"/>
      <c r="MOT3166" s="605"/>
      <c r="MOU3166" s="605"/>
      <c r="MOV3166" s="605"/>
      <c r="MOW3166" s="605"/>
      <c r="MOX3166" s="605"/>
      <c r="MOY3166" s="605"/>
      <c r="MOZ3166" s="605"/>
      <c r="MPA3166" s="605"/>
      <c r="MPB3166" s="605"/>
      <c r="MPC3166" s="605"/>
      <c r="MPD3166" s="605"/>
      <c r="MPE3166" s="605"/>
      <c r="MPF3166" s="605"/>
      <c r="MPG3166" s="605"/>
      <c r="MPH3166" s="605"/>
      <c r="MPI3166" s="605"/>
      <c r="MPJ3166" s="605"/>
      <c r="MPK3166" s="605"/>
      <c r="MPL3166" s="605"/>
      <c r="MPM3166" s="605"/>
      <c r="MPN3166" s="605"/>
      <c r="MPO3166" s="605"/>
      <c r="MPP3166" s="605"/>
      <c r="MPQ3166" s="605"/>
      <c r="MPR3166" s="605"/>
      <c r="MPS3166" s="605"/>
      <c r="MPT3166" s="605"/>
      <c r="MPU3166" s="605"/>
      <c r="MPV3166" s="605"/>
      <c r="MPW3166" s="605"/>
      <c r="MPX3166" s="605"/>
      <c r="MPY3166" s="605"/>
      <c r="MPZ3166" s="605"/>
      <c r="MQA3166" s="605"/>
      <c r="MQB3166" s="605"/>
      <c r="MQC3166" s="605"/>
      <c r="MQD3166" s="605"/>
      <c r="MQE3166" s="605"/>
      <c r="MQF3166" s="605"/>
      <c r="MQG3166" s="605"/>
      <c r="MQH3166" s="605"/>
      <c r="MQI3166" s="605"/>
      <c r="MQJ3166" s="605"/>
      <c r="MQK3166" s="605"/>
      <c r="MQL3166" s="605"/>
      <c r="MQM3166" s="605"/>
      <c r="MQN3166" s="605"/>
      <c r="MQO3166" s="605"/>
      <c r="MQP3166" s="605"/>
      <c r="MQQ3166" s="605"/>
      <c r="MQR3166" s="605"/>
      <c r="MQS3166" s="605"/>
      <c r="MQT3166" s="605"/>
      <c r="MQU3166" s="605"/>
      <c r="MQV3166" s="605"/>
      <c r="MQW3166" s="605"/>
      <c r="MQX3166" s="605"/>
      <c r="MQY3166" s="605"/>
      <c r="MQZ3166" s="605"/>
      <c r="MRA3166" s="605"/>
      <c r="MRB3166" s="605"/>
      <c r="MRC3166" s="605"/>
      <c r="MRD3166" s="605"/>
      <c r="MRE3166" s="605"/>
      <c r="MRF3166" s="605"/>
      <c r="MRG3166" s="605"/>
      <c r="MRH3166" s="605"/>
      <c r="MRI3166" s="605"/>
      <c r="MRJ3166" s="605"/>
      <c r="MRK3166" s="605"/>
      <c r="MRL3166" s="605"/>
      <c r="MRM3166" s="605"/>
      <c r="MRN3166" s="605"/>
      <c r="MRO3166" s="605"/>
      <c r="MRP3166" s="605"/>
      <c r="MRQ3166" s="605"/>
      <c r="MRR3166" s="605"/>
      <c r="MRS3166" s="605"/>
      <c r="MRT3166" s="605"/>
      <c r="MRU3166" s="605"/>
      <c r="MRV3166" s="605"/>
      <c r="MRW3166" s="605"/>
      <c r="MRX3166" s="605"/>
      <c r="MRY3166" s="605"/>
      <c r="MRZ3166" s="605"/>
      <c r="MSA3166" s="605"/>
      <c r="MSB3166" s="605"/>
      <c r="MSC3166" s="605"/>
      <c r="MSD3166" s="605"/>
      <c r="MSE3166" s="605"/>
      <c r="MSF3166" s="605"/>
      <c r="MSG3166" s="605"/>
      <c r="MSH3166" s="605"/>
      <c r="MSI3166" s="605"/>
      <c r="MSJ3166" s="605"/>
      <c r="MSK3166" s="605"/>
      <c r="MSL3166" s="605"/>
      <c r="MSM3166" s="605"/>
      <c r="MSN3166" s="605"/>
      <c r="MSO3166" s="605"/>
      <c r="MSP3166" s="605"/>
      <c r="MSQ3166" s="605"/>
      <c r="MSR3166" s="605"/>
      <c r="MSS3166" s="605"/>
      <c r="MST3166" s="605"/>
      <c r="MSU3166" s="605"/>
      <c r="MSV3166" s="605"/>
      <c r="MSW3166" s="605"/>
      <c r="MSX3166" s="605"/>
      <c r="MSY3166" s="605"/>
      <c r="MSZ3166" s="605"/>
      <c r="MTA3166" s="605"/>
      <c r="MTB3166" s="605"/>
      <c r="MTC3166" s="605"/>
      <c r="MTD3166" s="605"/>
      <c r="MTE3166" s="605"/>
      <c r="MTF3166" s="605"/>
      <c r="MTG3166" s="605"/>
      <c r="MTH3166" s="605"/>
      <c r="MTI3166" s="605"/>
      <c r="MTJ3166" s="605"/>
      <c r="MTK3166" s="605"/>
      <c r="MTL3166" s="605"/>
      <c r="MTM3166" s="605"/>
      <c r="MTN3166" s="605"/>
      <c r="MTO3166" s="605"/>
      <c r="MTP3166" s="605"/>
      <c r="MTQ3166" s="605"/>
      <c r="MTR3166" s="605"/>
      <c r="MTS3166" s="605"/>
      <c r="MTT3166" s="605"/>
      <c r="MTU3166" s="605"/>
      <c r="MTV3166" s="605"/>
      <c r="MTW3166" s="605"/>
      <c r="MTX3166" s="605"/>
      <c r="MTY3166" s="605"/>
      <c r="MTZ3166" s="605"/>
      <c r="MUA3166" s="605"/>
      <c r="MUB3166" s="605"/>
      <c r="MUC3166" s="605"/>
      <c r="MUD3166" s="605"/>
      <c r="MUE3166" s="605"/>
      <c r="MUF3166" s="605"/>
      <c r="MUG3166" s="605"/>
      <c r="MUH3166" s="605"/>
      <c r="MUI3166" s="605"/>
      <c r="MUJ3166" s="605"/>
      <c r="MUK3166" s="605"/>
      <c r="MUL3166" s="605"/>
      <c r="MUM3166" s="605"/>
      <c r="MUN3166" s="605"/>
      <c r="MUO3166" s="605"/>
      <c r="MUP3166" s="605"/>
      <c r="MUQ3166" s="605"/>
      <c r="MUR3166" s="605"/>
      <c r="MUS3166" s="605"/>
      <c r="MUT3166" s="605"/>
      <c r="MUU3166" s="605"/>
      <c r="MUV3166" s="605"/>
      <c r="MUW3166" s="605"/>
      <c r="MUX3166" s="605"/>
      <c r="MUY3166" s="605"/>
      <c r="MUZ3166" s="605"/>
      <c r="MVA3166" s="605"/>
      <c r="MVB3166" s="605"/>
      <c r="MVC3166" s="605"/>
      <c r="MVD3166" s="605"/>
      <c r="MVE3166" s="605"/>
      <c r="MVF3166" s="605"/>
      <c r="MVG3166" s="605"/>
      <c r="MVH3166" s="605"/>
      <c r="MVI3166" s="605"/>
      <c r="MVJ3166" s="605"/>
      <c r="MVK3166" s="605"/>
      <c r="MVL3166" s="605"/>
      <c r="MVM3166" s="605"/>
      <c r="MVN3166" s="605"/>
      <c r="MVO3166" s="605"/>
      <c r="MVP3166" s="605"/>
      <c r="MVQ3166" s="605"/>
      <c r="MVR3166" s="605"/>
      <c r="MVS3166" s="605"/>
      <c r="MVT3166" s="605"/>
      <c r="MVU3166" s="605"/>
      <c r="MVV3166" s="605"/>
      <c r="MVW3166" s="605"/>
      <c r="MVX3166" s="605"/>
      <c r="MVY3166" s="605"/>
      <c r="MVZ3166" s="605"/>
      <c r="MWA3166" s="605"/>
      <c r="MWB3166" s="605"/>
      <c r="MWC3166" s="605"/>
      <c r="MWD3166" s="605"/>
      <c r="MWE3166" s="605"/>
      <c r="MWF3166" s="605"/>
      <c r="MWG3166" s="605"/>
      <c r="MWH3166" s="605"/>
      <c r="MWI3166" s="605"/>
      <c r="MWJ3166" s="605"/>
      <c r="MWK3166" s="605"/>
      <c r="MWL3166" s="605"/>
      <c r="MWM3166" s="605"/>
      <c r="MWN3166" s="605"/>
      <c r="MWO3166" s="605"/>
      <c r="MWP3166" s="605"/>
      <c r="MWQ3166" s="605"/>
      <c r="MWR3166" s="605"/>
      <c r="MWS3166" s="605"/>
      <c r="MWT3166" s="605"/>
      <c r="MWU3166" s="605"/>
      <c r="MWV3166" s="605"/>
      <c r="MWW3166" s="605"/>
      <c r="MWX3166" s="605"/>
      <c r="MWY3166" s="605"/>
      <c r="MWZ3166" s="605"/>
      <c r="MXA3166" s="605"/>
      <c r="MXB3166" s="605"/>
      <c r="MXC3166" s="605"/>
      <c r="MXD3166" s="605"/>
      <c r="MXE3166" s="605"/>
      <c r="MXF3166" s="605"/>
      <c r="MXG3166" s="605"/>
      <c r="MXH3166" s="605"/>
      <c r="MXI3166" s="605"/>
      <c r="MXJ3166" s="605"/>
      <c r="MXK3166" s="605"/>
      <c r="MXL3166" s="605"/>
      <c r="MXM3166" s="605"/>
      <c r="MXN3166" s="605"/>
      <c r="MXO3166" s="605"/>
      <c r="MXP3166" s="605"/>
      <c r="MXQ3166" s="605"/>
      <c r="MXR3166" s="605"/>
      <c r="MXS3166" s="605"/>
      <c r="MXT3166" s="605"/>
      <c r="MXU3166" s="605"/>
      <c r="MXV3166" s="605"/>
      <c r="MXW3166" s="605"/>
      <c r="MXX3166" s="605"/>
      <c r="MXY3166" s="605"/>
      <c r="MXZ3166" s="605"/>
      <c r="MYA3166" s="605"/>
      <c r="MYB3166" s="605"/>
      <c r="MYC3166" s="605"/>
      <c r="MYD3166" s="605"/>
      <c r="MYE3166" s="605"/>
      <c r="MYF3166" s="605"/>
      <c r="MYG3166" s="605"/>
      <c r="MYH3166" s="605"/>
      <c r="MYI3166" s="605"/>
      <c r="MYJ3166" s="605"/>
      <c r="MYK3166" s="605"/>
      <c r="MYL3166" s="605"/>
      <c r="MYM3166" s="605"/>
      <c r="MYN3166" s="605"/>
      <c r="MYO3166" s="605"/>
      <c r="MYP3166" s="605"/>
      <c r="MYQ3166" s="605"/>
      <c r="MYR3166" s="605"/>
      <c r="MYS3166" s="605"/>
      <c r="MYT3166" s="605"/>
      <c r="MYU3166" s="605"/>
      <c r="MYV3166" s="605"/>
      <c r="MYW3166" s="605"/>
      <c r="MYX3166" s="605"/>
      <c r="MYY3166" s="605"/>
      <c r="MYZ3166" s="605"/>
      <c r="MZA3166" s="605"/>
      <c r="MZB3166" s="605"/>
      <c r="MZC3166" s="605"/>
      <c r="MZD3166" s="605"/>
      <c r="MZE3166" s="605"/>
      <c r="MZF3166" s="605"/>
      <c r="MZG3166" s="605"/>
      <c r="MZH3166" s="605"/>
      <c r="MZI3166" s="605"/>
      <c r="MZJ3166" s="605"/>
      <c r="MZK3166" s="605"/>
      <c r="MZL3166" s="605"/>
      <c r="MZM3166" s="605"/>
      <c r="MZN3166" s="605"/>
      <c r="MZO3166" s="605"/>
      <c r="MZP3166" s="605"/>
      <c r="MZQ3166" s="605"/>
      <c r="MZR3166" s="605"/>
      <c r="MZS3166" s="605"/>
      <c r="MZT3166" s="605"/>
      <c r="MZU3166" s="605"/>
      <c r="MZV3166" s="605"/>
      <c r="MZW3166" s="605"/>
      <c r="MZX3166" s="605"/>
      <c r="MZY3166" s="605"/>
      <c r="MZZ3166" s="605"/>
      <c r="NAA3166" s="605"/>
      <c r="NAB3166" s="605"/>
      <c r="NAC3166" s="605"/>
      <c r="NAD3166" s="605"/>
      <c r="NAE3166" s="605"/>
      <c r="NAF3166" s="605"/>
      <c r="NAG3166" s="605"/>
      <c r="NAH3166" s="605"/>
      <c r="NAI3166" s="605"/>
      <c r="NAJ3166" s="605"/>
      <c r="NAK3166" s="605"/>
      <c r="NAL3166" s="605"/>
      <c r="NAM3166" s="605"/>
      <c r="NAN3166" s="605"/>
      <c r="NAO3166" s="605"/>
      <c r="NAP3166" s="605"/>
      <c r="NAQ3166" s="605"/>
      <c r="NAR3166" s="605"/>
      <c r="NAS3166" s="605"/>
      <c r="NAT3166" s="605"/>
      <c r="NAU3166" s="605"/>
      <c r="NAV3166" s="605"/>
      <c r="NAW3166" s="605"/>
      <c r="NAX3166" s="605"/>
      <c r="NAY3166" s="605"/>
      <c r="NAZ3166" s="605"/>
      <c r="NBA3166" s="605"/>
      <c r="NBB3166" s="605"/>
      <c r="NBC3166" s="605"/>
      <c r="NBD3166" s="605"/>
      <c r="NBE3166" s="605"/>
      <c r="NBF3166" s="605"/>
      <c r="NBG3166" s="605"/>
      <c r="NBH3166" s="605"/>
      <c r="NBI3166" s="605"/>
      <c r="NBJ3166" s="605"/>
      <c r="NBK3166" s="605"/>
      <c r="NBL3166" s="605"/>
      <c r="NBM3166" s="605"/>
      <c r="NBN3166" s="605"/>
      <c r="NBO3166" s="605"/>
      <c r="NBP3166" s="605"/>
      <c r="NBQ3166" s="605"/>
      <c r="NBR3166" s="605"/>
      <c r="NBS3166" s="605"/>
      <c r="NBT3166" s="605"/>
      <c r="NBU3166" s="605"/>
      <c r="NBV3166" s="605"/>
      <c r="NBW3166" s="605"/>
      <c r="NBX3166" s="605"/>
      <c r="NBY3166" s="605"/>
      <c r="NBZ3166" s="605"/>
      <c r="NCA3166" s="605"/>
      <c r="NCB3166" s="605"/>
      <c r="NCC3166" s="605"/>
      <c r="NCD3166" s="605"/>
      <c r="NCE3166" s="605"/>
      <c r="NCF3166" s="605"/>
      <c r="NCG3166" s="605"/>
      <c r="NCH3166" s="605"/>
      <c r="NCI3166" s="605"/>
      <c r="NCJ3166" s="605"/>
      <c r="NCK3166" s="605"/>
      <c r="NCL3166" s="605"/>
      <c r="NCM3166" s="605"/>
      <c r="NCN3166" s="605"/>
      <c r="NCO3166" s="605"/>
      <c r="NCP3166" s="605"/>
      <c r="NCQ3166" s="605"/>
      <c r="NCR3166" s="605"/>
      <c r="NCS3166" s="605"/>
      <c r="NCT3166" s="605"/>
      <c r="NCU3166" s="605"/>
      <c r="NCV3166" s="605"/>
      <c r="NCW3166" s="605"/>
      <c r="NCX3166" s="605"/>
      <c r="NCY3166" s="605"/>
      <c r="NCZ3166" s="605"/>
      <c r="NDA3166" s="605"/>
      <c r="NDB3166" s="605"/>
      <c r="NDC3166" s="605"/>
      <c r="NDD3166" s="605"/>
      <c r="NDE3166" s="605"/>
      <c r="NDF3166" s="605"/>
      <c r="NDG3166" s="605"/>
      <c r="NDH3166" s="605"/>
      <c r="NDI3166" s="605"/>
      <c r="NDJ3166" s="605"/>
      <c r="NDK3166" s="605"/>
      <c r="NDL3166" s="605"/>
      <c r="NDM3166" s="605"/>
      <c r="NDN3166" s="605"/>
      <c r="NDO3166" s="605"/>
      <c r="NDP3166" s="605"/>
      <c r="NDQ3166" s="605"/>
      <c r="NDR3166" s="605"/>
      <c r="NDS3166" s="605"/>
      <c r="NDT3166" s="605"/>
      <c r="NDU3166" s="605"/>
      <c r="NDV3166" s="605"/>
      <c r="NDW3166" s="605"/>
      <c r="NDX3166" s="605"/>
      <c r="NDY3166" s="605"/>
      <c r="NDZ3166" s="605"/>
      <c r="NEA3166" s="605"/>
      <c r="NEB3166" s="605"/>
      <c r="NEC3166" s="605"/>
      <c r="NED3166" s="605"/>
      <c r="NEE3166" s="605"/>
      <c r="NEF3166" s="605"/>
      <c r="NEG3166" s="605"/>
      <c r="NEH3166" s="605"/>
      <c r="NEI3166" s="605"/>
      <c r="NEJ3166" s="605"/>
      <c r="NEK3166" s="605"/>
      <c r="NEL3166" s="605"/>
      <c r="NEM3166" s="605"/>
      <c r="NEN3166" s="605"/>
      <c r="NEO3166" s="605"/>
      <c r="NEP3166" s="605"/>
      <c r="NEQ3166" s="605"/>
      <c r="NER3166" s="605"/>
      <c r="NES3166" s="605"/>
      <c r="NET3166" s="605"/>
      <c r="NEU3166" s="605"/>
      <c r="NEV3166" s="605"/>
      <c r="NEW3166" s="605"/>
      <c r="NEX3166" s="605"/>
      <c r="NEY3166" s="605"/>
      <c r="NEZ3166" s="605"/>
      <c r="NFA3166" s="605"/>
      <c r="NFB3166" s="605"/>
      <c r="NFC3166" s="605"/>
      <c r="NFD3166" s="605"/>
      <c r="NFE3166" s="605"/>
      <c r="NFF3166" s="605"/>
      <c r="NFG3166" s="605"/>
      <c r="NFH3166" s="605"/>
      <c r="NFI3166" s="605"/>
      <c r="NFJ3166" s="605"/>
      <c r="NFK3166" s="605"/>
      <c r="NFL3166" s="605"/>
      <c r="NFM3166" s="605"/>
      <c r="NFN3166" s="605"/>
      <c r="NFO3166" s="605"/>
      <c r="NFP3166" s="605"/>
      <c r="NFQ3166" s="605"/>
      <c r="NFR3166" s="605"/>
      <c r="NFS3166" s="605"/>
      <c r="NFT3166" s="605"/>
      <c r="NFU3166" s="605"/>
      <c r="NFV3166" s="605"/>
      <c r="NFW3166" s="605"/>
      <c r="NFX3166" s="605"/>
      <c r="NFY3166" s="605"/>
      <c r="NFZ3166" s="605"/>
      <c r="NGA3166" s="605"/>
      <c r="NGB3166" s="605"/>
      <c r="NGC3166" s="605"/>
      <c r="NGD3166" s="605"/>
      <c r="NGE3166" s="605"/>
      <c r="NGF3166" s="605"/>
      <c r="NGG3166" s="605"/>
      <c r="NGH3166" s="605"/>
      <c r="NGI3166" s="605"/>
      <c r="NGJ3166" s="605"/>
      <c r="NGK3166" s="605"/>
      <c r="NGL3166" s="605"/>
      <c r="NGM3166" s="605"/>
      <c r="NGN3166" s="605"/>
      <c r="NGO3166" s="605"/>
      <c r="NGP3166" s="605"/>
      <c r="NGQ3166" s="605"/>
      <c r="NGR3166" s="605"/>
      <c r="NGS3166" s="605"/>
      <c r="NGT3166" s="605"/>
      <c r="NGU3166" s="605"/>
      <c r="NGV3166" s="605"/>
      <c r="NGW3166" s="605"/>
      <c r="NGX3166" s="605"/>
      <c r="NGY3166" s="605"/>
      <c r="NGZ3166" s="605"/>
      <c r="NHA3166" s="605"/>
      <c r="NHB3166" s="605"/>
      <c r="NHC3166" s="605"/>
      <c r="NHD3166" s="605"/>
      <c r="NHE3166" s="605"/>
      <c r="NHF3166" s="605"/>
      <c r="NHG3166" s="605"/>
      <c r="NHH3166" s="605"/>
      <c r="NHI3166" s="605"/>
      <c r="NHJ3166" s="605"/>
      <c r="NHK3166" s="605"/>
      <c r="NHL3166" s="605"/>
      <c r="NHM3166" s="605"/>
      <c r="NHN3166" s="605"/>
      <c r="NHO3166" s="605"/>
      <c r="NHP3166" s="605"/>
      <c r="NHQ3166" s="605"/>
      <c r="NHR3166" s="605"/>
      <c r="NHS3166" s="605"/>
      <c r="NHT3166" s="605"/>
      <c r="NHU3166" s="605"/>
      <c r="NHV3166" s="605"/>
      <c r="NHW3166" s="605"/>
      <c r="NHX3166" s="605"/>
      <c r="NHY3166" s="605"/>
      <c r="NHZ3166" s="605"/>
      <c r="NIA3166" s="605"/>
      <c r="NIB3166" s="605"/>
      <c r="NIC3166" s="605"/>
      <c r="NID3166" s="605"/>
      <c r="NIE3166" s="605"/>
      <c r="NIF3166" s="605"/>
      <c r="NIG3166" s="605"/>
      <c r="NIH3166" s="605"/>
      <c r="NII3166" s="605"/>
      <c r="NIJ3166" s="605"/>
      <c r="NIK3166" s="605"/>
      <c r="NIL3166" s="605"/>
      <c r="NIM3166" s="605"/>
      <c r="NIN3166" s="605"/>
      <c r="NIO3166" s="605"/>
      <c r="NIP3166" s="605"/>
      <c r="NIQ3166" s="605"/>
      <c r="NIR3166" s="605"/>
      <c r="NIS3166" s="605"/>
      <c r="NIT3166" s="605"/>
      <c r="NIU3166" s="605"/>
      <c r="NIV3166" s="605"/>
      <c r="NIW3166" s="605"/>
      <c r="NIX3166" s="605"/>
      <c r="NIY3166" s="605"/>
      <c r="NIZ3166" s="605"/>
      <c r="NJA3166" s="605"/>
      <c r="NJB3166" s="605"/>
      <c r="NJC3166" s="605"/>
      <c r="NJD3166" s="605"/>
      <c r="NJE3166" s="605"/>
      <c r="NJF3166" s="605"/>
      <c r="NJG3166" s="605"/>
      <c r="NJH3166" s="605"/>
      <c r="NJI3166" s="605"/>
      <c r="NJJ3166" s="605"/>
      <c r="NJK3166" s="605"/>
      <c r="NJL3166" s="605"/>
      <c r="NJM3166" s="605"/>
      <c r="NJN3166" s="605"/>
      <c r="NJO3166" s="605"/>
      <c r="NJP3166" s="605"/>
      <c r="NJQ3166" s="605"/>
      <c r="NJR3166" s="605"/>
      <c r="NJS3166" s="605"/>
      <c r="NJT3166" s="605"/>
      <c r="NJU3166" s="605"/>
      <c r="NJV3166" s="605"/>
      <c r="NJW3166" s="605"/>
      <c r="NJX3166" s="605"/>
      <c r="NJY3166" s="605"/>
      <c r="NJZ3166" s="605"/>
      <c r="NKA3166" s="605"/>
      <c r="NKB3166" s="605"/>
      <c r="NKC3166" s="605"/>
      <c r="NKD3166" s="605"/>
      <c r="NKE3166" s="605"/>
      <c r="NKF3166" s="605"/>
      <c r="NKG3166" s="605"/>
      <c r="NKH3166" s="605"/>
      <c r="NKI3166" s="605"/>
      <c r="NKJ3166" s="605"/>
      <c r="NKK3166" s="605"/>
      <c r="NKL3166" s="605"/>
      <c r="NKM3166" s="605"/>
      <c r="NKN3166" s="605"/>
      <c r="NKO3166" s="605"/>
      <c r="NKP3166" s="605"/>
      <c r="NKQ3166" s="605"/>
      <c r="NKR3166" s="605"/>
      <c r="NKS3166" s="605"/>
      <c r="NKT3166" s="605"/>
      <c r="NKU3166" s="605"/>
      <c r="NKV3166" s="605"/>
      <c r="NKW3166" s="605"/>
      <c r="NKX3166" s="605"/>
      <c r="NKY3166" s="605"/>
      <c r="NKZ3166" s="605"/>
      <c r="NLA3166" s="605"/>
      <c r="NLB3166" s="605"/>
      <c r="NLC3166" s="605"/>
      <c r="NLD3166" s="605"/>
      <c r="NLE3166" s="605"/>
      <c r="NLF3166" s="605"/>
      <c r="NLG3166" s="605"/>
      <c r="NLH3166" s="605"/>
      <c r="NLI3166" s="605"/>
      <c r="NLJ3166" s="605"/>
      <c r="NLK3166" s="605"/>
      <c r="NLL3166" s="605"/>
      <c r="NLM3166" s="605"/>
      <c r="NLN3166" s="605"/>
      <c r="NLO3166" s="605"/>
      <c r="NLP3166" s="605"/>
      <c r="NLQ3166" s="605"/>
      <c r="NLR3166" s="605"/>
      <c r="NLS3166" s="605"/>
      <c r="NLT3166" s="605"/>
      <c r="NLU3166" s="605"/>
      <c r="NLV3166" s="605"/>
      <c r="NLW3166" s="605"/>
      <c r="NLX3166" s="605"/>
      <c r="NLY3166" s="605"/>
      <c r="NLZ3166" s="605"/>
      <c r="NMA3166" s="605"/>
      <c r="NMB3166" s="605"/>
      <c r="NMC3166" s="605"/>
      <c r="NMD3166" s="605"/>
      <c r="NME3166" s="605"/>
      <c r="NMF3166" s="605"/>
      <c r="NMG3166" s="605"/>
      <c r="NMH3166" s="605"/>
      <c r="NMI3166" s="605"/>
      <c r="NMJ3166" s="605"/>
      <c r="NMK3166" s="605"/>
      <c r="NML3166" s="605"/>
      <c r="NMM3166" s="605"/>
      <c r="NMN3166" s="605"/>
      <c r="NMO3166" s="605"/>
      <c r="NMP3166" s="605"/>
      <c r="NMQ3166" s="605"/>
      <c r="NMR3166" s="605"/>
      <c r="NMS3166" s="605"/>
      <c r="NMT3166" s="605"/>
      <c r="NMU3166" s="605"/>
      <c r="NMV3166" s="605"/>
      <c r="NMW3166" s="605"/>
      <c r="NMX3166" s="605"/>
      <c r="NMY3166" s="605"/>
      <c r="NMZ3166" s="605"/>
      <c r="NNA3166" s="605"/>
      <c r="NNB3166" s="605"/>
      <c r="NNC3166" s="605"/>
      <c r="NND3166" s="605"/>
      <c r="NNE3166" s="605"/>
      <c r="NNF3166" s="605"/>
      <c r="NNG3166" s="605"/>
      <c r="NNH3166" s="605"/>
      <c r="NNI3166" s="605"/>
      <c r="NNJ3166" s="605"/>
      <c r="NNK3166" s="605"/>
      <c r="NNL3166" s="605"/>
      <c r="NNM3166" s="605"/>
      <c r="NNN3166" s="605"/>
      <c r="NNO3166" s="605"/>
      <c r="NNP3166" s="605"/>
      <c r="NNQ3166" s="605"/>
      <c r="NNR3166" s="605"/>
      <c r="NNS3166" s="605"/>
      <c r="NNT3166" s="605"/>
      <c r="NNU3166" s="605"/>
      <c r="NNV3166" s="605"/>
      <c r="NNW3166" s="605"/>
      <c r="NNX3166" s="605"/>
      <c r="NNY3166" s="605"/>
      <c r="NNZ3166" s="605"/>
      <c r="NOA3166" s="605"/>
      <c r="NOB3166" s="605"/>
      <c r="NOC3166" s="605"/>
      <c r="NOD3166" s="605"/>
      <c r="NOE3166" s="605"/>
      <c r="NOF3166" s="605"/>
      <c r="NOG3166" s="605"/>
      <c r="NOH3166" s="605"/>
      <c r="NOI3166" s="605"/>
      <c r="NOJ3166" s="605"/>
      <c r="NOK3166" s="605"/>
      <c r="NOL3166" s="605"/>
      <c r="NOM3166" s="605"/>
      <c r="NON3166" s="605"/>
      <c r="NOO3166" s="605"/>
      <c r="NOP3166" s="605"/>
      <c r="NOQ3166" s="605"/>
      <c r="NOR3166" s="605"/>
      <c r="NOS3166" s="605"/>
      <c r="NOT3166" s="605"/>
      <c r="NOU3166" s="605"/>
      <c r="NOV3166" s="605"/>
      <c r="NOW3166" s="605"/>
      <c r="NOX3166" s="605"/>
      <c r="NOY3166" s="605"/>
      <c r="NOZ3166" s="605"/>
      <c r="NPA3166" s="605"/>
      <c r="NPB3166" s="605"/>
      <c r="NPC3166" s="605"/>
      <c r="NPD3166" s="605"/>
      <c r="NPE3166" s="605"/>
      <c r="NPF3166" s="605"/>
      <c r="NPG3166" s="605"/>
      <c r="NPH3166" s="605"/>
      <c r="NPI3166" s="605"/>
      <c r="NPJ3166" s="605"/>
      <c r="NPK3166" s="605"/>
      <c r="NPL3166" s="605"/>
      <c r="NPM3166" s="605"/>
      <c r="NPN3166" s="605"/>
      <c r="NPO3166" s="605"/>
      <c r="NPP3166" s="605"/>
      <c r="NPQ3166" s="605"/>
      <c r="NPR3166" s="605"/>
      <c r="NPS3166" s="605"/>
      <c r="NPT3166" s="605"/>
      <c r="NPU3166" s="605"/>
      <c r="NPV3166" s="605"/>
      <c r="NPW3166" s="605"/>
      <c r="NPX3166" s="605"/>
      <c r="NPY3166" s="605"/>
      <c r="NPZ3166" s="605"/>
      <c r="NQA3166" s="605"/>
      <c r="NQB3166" s="605"/>
      <c r="NQC3166" s="605"/>
      <c r="NQD3166" s="605"/>
      <c r="NQE3166" s="605"/>
      <c r="NQF3166" s="605"/>
      <c r="NQG3166" s="605"/>
      <c r="NQH3166" s="605"/>
      <c r="NQI3166" s="605"/>
      <c r="NQJ3166" s="605"/>
      <c r="NQK3166" s="605"/>
      <c r="NQL3166" s="605"/>
      <c r="NQM3166" s="605"/>
      <c r="NQN3166" s="605"/>
      <c r="NQO3166" s="605"/>
      <c r="NQP3166" s="605"/>
      <c r="NQQ3166" s="605"/>
      <c r="NQR3166" s="605"/>
      <c r="NQS3166" s="605"/>
      <c r="NQT3166" s="605"/>
      <c r="NQU3166" s="605"/>
      <c r="NQV3166" s="605"/>
      <c r="NQW3166" s="605"/>
      <c r="NQX3166" s="605"/>
      <c r="NQY3166" s="605"/>
      <c r="NQZ3166" s="605"/>
      <c r="NRA3166" s="605"/>
      <c r="NRB3166" s="605"/>
      <c r="NRC3166" s="605"/>
      <c r="NRD3166" s="605"/>
      <c r="NRE3166" s="605"/>
      <c r="NRF3166" s="605"/>
      <c r="NRG3166" s="605"/>
      <c r="NRH3166" s="605"/>
      <c r="NRI3166" s="605"/>
      <c r="NRJ3166" s="605"/>
      <c r="NRK3166" s="605"/>
      <c r="NRL3166" s="605"/>
      <c r="NRM3166" s="605"/>
      <c r="NRN3166" s="605"/>
      <c r="NRO3166" s="605"/>
      <c r="NRP3166" s="605"/>
      <c r="NRQ3166" s="605"/>
      <c r="NRR3166" s="605"/>
      <c r="NRS3166" s="605"/>
      <c r="NRT3166" s="605"/>
      <c r="NRU3166" s="605"/>
      <c r="NRV3166" s="605"/>
      <c r="NRW3166" s="605"/>
      <c r="NRX3166" s="605"/>
      <c r="NRY3166" s="605"/>
      <c r="NRZ3166" s="605"/>
      <c r="NSA3166" s="605"/>
      <c r="NSB3166" s="605"/>
      <c r="NSC3166" s="605"/>
      <c r="NSD3166" s="605"/>
      <c r="NSE3166" s="605"/>
      <c r="NSF3166" s="605"/>
      <c r="NSG3166" s="605"/>
      <c r="NSH3166" s="605"/>
      <c r="NSI3166" s="605"/>
      <c r="NSJ3166" s="605"/>
      <c r="NSK3166" s="605"/>
      <c r="NSL3166" s="605"/>
      <c r="NSM3166" s="605"/>
      <c r="NSN3166" s="605"/>
      <c r="NSO3166" s="605"/>
      <c r="NSP3166" s="605"/>
      <c r="NSQ3166" s="605"/>
      <c r="NSR3166" s="605"/>
      <c r="NSS3166" s="605"/>
      <c r="NST3166" s="605"/>
      <c r="NSU3166" s="605"/>
      <c r="NSV3166" s="605"/>
      <c r="NSW3166" s="605"/>
      <c r="NSX3166" s="605"/>
      <c r="NSY3166" s="605"/>
      <c r="NSZ3166" s="605"/>
      <c r="NTA3166" s="605"/>
      <c r="NTB3166" s="605"/>
      <c r="NTC3166" s="605"/>
      <c r="NTD3166" s="605"/>
      <c r="NTE3166" s="605"/>
      <c r="NTF3166" s="605"/>
      <c r="NTG3166" s="605"/>
      <c r="NTH3166" s="605"/>
      <c r="NTI3166" s="605"/>
      <c r="NTJ3166" s="605"/>
      <c r="NTK3166" s="605"/>
      <c r="NTL3166" s="605"/>
      <c r="NTM3166" s="605"/>
      <c r="NTN3166" s="605"/>
      <c r="NTO3166" s="605"/>
      <c r="NTP3166" s="605"/>
      <c r="NTQ3166" s="605"/>
      <c r="NTR3166" s="605"/>
      <c r="NTS3166" s="605"/>
      <c r="NTT3166" s="605"/>
      <c r="NTU3166" s="605"/>
      <c r="NTV3166" s="605"/>
      <c r="NTW3166" s="605"/>
      <c r="NTX3166" s="605"/>
      <c r="NTY3166" s="605"/>
      <c r="NTZ3166" s="605"/>
      <c r="NUA3166" s="605"/>
      <c r="NUB3166" s="605"/>
      <c r="NUC3166" s="605"/>
      <c r="NUD3166" s="605"/>
      <c r="NUE3166" s="605"/>
      <c r="NUF3166" s="605"/>
      <c r="NUG3166" s="605"/>
      <c r="NUH3166" s="605"/>
      <c r="NUI3166" s="605"/>
      <c r="NUJ3166" s="605"/>
      <c r="NUK3166" s="605"/>
      <c r="NUL3166" s="605"/>
      <c r="NUM3166" s="605"/>
      <c r="NUN3166" s="605"/>
      <c r="NUO3166" s="605"/>
      <c r="NUP3166" s="605"/>
      <c r="NUQ3166" s="605"/>
      <c r="NUR3166" s="605"/>
      <c r="NUS3166" s="605"/>
      <c r="NUT3166" s="605"/>
      <c r="NUU3166" s="605"/>
      <c r="NUV3166" s="605"/>
      <c r="NUW3166" s="605"/>
      <c r="NUX3166" s="605"/>
      <c r="NUY3166" s="605"/>
      <c r="NUZ3166" s="605"/>
      <c r="NVA3166" s="605"/>
      <c r="NVB3166" s="605"/>
      <c r="NVC3166" s="605"/>
      <c r="NVD3166" s="605"/>
      <c r="NVE3166" s="605"/>
      <c r="NVF3166" s="605"/>
      <c r="NVG3166" s="605"/>
      <c r="NVH3166" s="605"/>
      <c r="NVI3166" s="605"/>
      <c r="NVJ3166" s="605"/>
      <c r="NVK3166" s="605"/>
      <c r="NVL3166" s="605"/>
      <c r="NVM3166" s="605"/>
      <c r="NVN3166" s="605"/>
      <c r="NVO3166" s="605"/>
      <c r="NVP3166" s="605"/>
      <c r="NVQ3166" s="605"/>
      <c r="NVR3166" s="605"/>
      <c r="NVS3166" s="605"/>
      <c r="NVT3166" s="605"/>
      <c r="NVU3166" s="605"/>
      <c r="NVV3166" s="605"/>
      <c r="NVW3166" s="605"/>
      <c r="NVX3166" s="605"/>
      <c r="NVY3166" s="605"/>
      <c r="NVZ3166" s="605"/>
      <c r="NWA3166" s="605"/>
      <c r="NWB3166" s="605"/>
      <c r="NWC3166" s="605"/>
      <c r="NWD3166" s="605"/>
      <c r="NWE3166" s="605"/>
      <c r="NWF3166" s="605"/>
      <c r="NWG3166" s="605"/>
      <c r="NWH3166" s="605"/>
      <c r="NWI3166" s="605"/>
      <c r="NWJ3166" s="605"/>
      <c r="NWK3166" s="605"/>
      <c r="NWL3166" s="605"/>
      <c r="NWM3166" s="605"/>
      <c r="NWN3166" s="605"/>
      <c r="NWO3166" s="605"/>
      <c r="NWP3166" s="605"/>
      <c r="NWQ3166" s="605"/>
      <c r="NWR3166" s="605"/>
      <c r="NWS3166" s="605"/>
      <c r="NWT3166" s="605"/>
      <c r="NWU3166" s="605"/>
      <c r="NWV3166" s="605"/>
      <c r="NWW3166" s="605"/>
      <c r="NWX3166" s="605"/>
      <c r="NWY3166" s="605"/>
      <c r="NWZ3166" s="605"/>
      <c r="NXA3166" s="605"/>
      <c r="NXB3166" s="605"/>
      <c r="NXC3166" s="605"/>
      <c r="NXD3166" s="605"/>
      <c r="NXE3166" s="605"/>
      <c r="NXF3166" s="605"/>
      <c r="NXG3166" s="605"/>
      <c r="NXH3166" s="605"/>
      <c r="NXI3166" s="605"/>
      <c r="NXJ3166" s="605"/>
      <c r="NXK3166" s="605"/>
      <c r="NXL3166" s="605"/>
      <c r="NXM3166" s="605"/>
      <c r="NXN3166" s="605"/>
      <c r="NXO3166" s="605"/>
      <c r="NXP3166" s="605"/>
      <c r="NXQ3166" s="605"/>
      <c r="NXR3166" s="605"/>
      <c r="NXS3166" s="605"/>
      <c r="NXT3166" s="605"/>
      <c r="NXU3166" s="605"/>
      <c r="NXV3166" s="605"/>
      <c r="NXW3166" s="605"/>
      <c r="NXX3166" s="605"/>
      <c r="NXY3166" s="605"/>
      <c r="NXZ3166" s="605"/>
      <c r="NYA3166" s="605"/>
      <c r="NYB3166" s="605"/>
      <c r="NYC3166" s="605"/>
      <c r="NYD3166" s="605"/>
      <c r="NYE3166" s="605"/>
      <c r="NYF3166" s="605"/>
      <c r="NYG3166" s="605"/>
      <c r="NYH3166" s="605"/>
      <c r="NYI3166" s="605"/>
      <c r="NYJ3166" s="605"/>
      <c r="NYK3166" s="605"/>
      <c r="NYL3166" s="605"/>
      <c r="NYM3166" s="605"/>
      <c r="NYN3166" s="605"/>
      <c r="NYO3166" s="605"/>
      <c r="NYP3166" s="605"/>
      <c r="NYQ3166" s="605"/>
      <c r="NYR3166" s="605"/>
      <c r="NYS3166" s="605"/>
      <c r="NYT3166" s="605"/>
      <c r="NYU3166" s="605"/>
      <c r="NYV3166" s="605"/>
      <c r="NYW3166" s="605"/>
      <c r="NYX3166" s="605"/>
      <c r="NYY3166" s="605"/>
      <c r="NYZ3166" s="605"/>
      <c r="NZA3166" s="605"/>
      <c r="NZB3166" s="605"/>
      <c r="NZC3166" s="605"/>
      <c r="NZD3166" s="605"/>
      <c r="NZE3166" s="605"/>
      <c r="NZF3166" s="605"/>
      <c r="NZG3166" s="605"/>
      <c r="NZH3166" s="605"/>
      <c r="NZI3166" s="605"/>
      <c r="NZJ3166" s="605"/>
      <c r="NZK3166" s="605"/>
      <c r="NZL3166" s="605"/>
      <c r="NZM3166" s="605"/>
      <c r="NZN3166" s="605"/>
      <c r="NZO3166" s="605"/>
      <c r="NZP3166" s="605"/>
      <c r="NZQ3166" s="605"/>
      <c r="NZR3166" s="605"/>
      <c r="NZS3166" s="605"/>
      <c r="NZT3166" s="605"/>
      <c r="NZU3166" s="605"/>
      <c r="NZV3166" s="605"/>
      <c r="NZW3166" s="605"/>
      <c r="NZX3166" s="605"/>
      <c r="NZY3166" s="605"/>
      <c r="NZZ3166" s="605"/>
      <c r="OAA3166" s="605"/>
      <c r="OAB3166" s="605"/>
      <c r="OAC3166" s="605"/>
      <c r="OAD3166" s="605"/>
      <c r="OAE3166" s="605"/>
      <c r="OAF3166" s="605"/>
      <c r="OAG3166" s="605"/>
      <c r="OAH3166" s="605"/>
      <c r="OAI3166" s="605"/>
      <c r="OAJ3166" s="605"/>
      <c r="OAK3166" s="605"/>
      <c r="OAL3166" s="605"/>
      <c r="OAM3166" s="605"/>
      <c r="OAN3166" s="605"/>
      <c r="OAO3166" s="605"/>
      <c r="OAP3166" s="605"/>
      <c r="OAQ3166" s="605"/>
      <c r="OAR3166" s="605"/>
      <c r="OAS3166" s="605"/>
      <c r="OAT3166" s="605"/>
      <c r="OAU3166" s="605"/>
      <c r="OAV3166" s="605"/>
      <c r="OAW3166" s="605"/>
      <c r="OAX3166" s="605"/>
      <c r="OAY3166" s="605"/>
      <c r="OAZ3166" s="605"/>
      <c r="OBA3166" s="605"/>
      <c r="OBB3166" s="605"/>
      <c r="OBC3166" s="605"/>
      <c r="OBD3166" s="605"/>
      <c r="OBE3166" s="605"/>
      <c r="OBF3166" s="605"/>
      <c r="OBG3166" s="605"/>
      <c r="OBH3166" s="605"/>
      <c r="OBI3166" s="605"/>
      <c r="OBJ3166" s="605"/>
      <c r="OBK3166" s="605"/>
      <c r="OBL3166" s="605"/>
      <c r="OBM3166" s="605"/>
      <c r="OBN3166" s="605"/>
      <c r="OBO3166" s="605"/>
      <c r="OBP3166" s="605"/>
      <c r="OBQ3166" s="605"/>
      <c r="OBR3166" s="605"/>
      <c r="OBS3166" s="605"/>
      <c r="OBT3166" s="605"/>
      <c r="OBU3166" s="605"/>
      <c r="OBV3166" s="605"/>
      <c r="OBW3166" s="605"/>
      <c r="OBX3166" s="605"/>
      <c r="OBY3166" s="605"/>
      <c r="OBZ3166" s="605"/>
      <c r="OCA3166" s="605"/>
      <c r="OCB3166" s="605"/>
      <c r="OCC3166" s="605"/>
      <c r="OCD3166" s="605"/>
      <c r="OCE3166" s="605"/>
      <c r="OCF3166" s="605"/>
      <c r="OCG3166" s="605"/>
      <c r="OCH3166" s="605"/>
      <c r="OCI3166" s="605"/>
      <c r="OCJ3166" s="605"/>
      <c r="OCK3166" s="605"/>
      <c r="OCL3166" s="605"/>
      <c r="OCM3166" s="605"/>
      <c r="OCN3166" s="605"/>
      <c r="OCO3166" s="605"/>
      <c r="OCP3166" s="605"/>
      <c r="OCQ3166" s="605"/>
      <c r="OCR3166" s="605"/>
      <c r="OCS3166" s="605"/>
      <c r="OCT3166" s="605"/>
      <c r="OCU3166" s="605"/>
      <c r="OCV3166" s="605"/>
      <c r="OCW3166" s="605"/>
      <c r="OCX3166" s="605"/>
      <c r="OCY3166" s="605"/>
      <c r="OCZ3166" s="605"/>
      <c r="ODA3166" s="605"/>
      <c r="ODB3166" s="605"/>
      <c r="ODC3166" s="605"/>
      <c r="ODD3166" s="605"/>
      <c r="ODE3166" s="605"/>
      <c r="ODF3166" s="605"/>
      <c r="ODG3166" s="605"/>
      <c r="ODH3166" s="605"/>
      <c r="ODI3166" s="605"/>
      <c r="ODJ3166" s="605"/>
      <c r="ODK3166" s="605"/>
      <c r="ODL3166" s="605"/>
      <c r="ODM3166" s="605"/>
      <c r="ODN3166" s="605"/>
      <c r="ODO3166" s="605"/>
      <c r="ODP3166" s="605"/>
      <c r="ODQ3166" s="605"/>
      <c r="ODR3166" s="605"/>
      <c r="ODS3166" s="605"/>
      <c r="ODT3166" s="605"/>
      <c r="ODU3166" s="605"/>
      <c r="ODV3166" s="605"/>
      <c r="ODW3166" s="605"/>
      <c r="ODX3166" s="605"/>
      <c r="ODY3166" s="605"/>
      <c r="ODZ3166" s="605"/>
      <c r="OEA3166" s="605"/>
      <c r="OEB3166" s="605"/>
      <c r="OEC3166" s="605"/>
      <c r="OED3166" s="605"/>
      <c r="OEE3166" s="605"/>
      <c r="OEF3166" s="605"/>
      <c r="OEG3166" s="605"/>
      <c r="OEH3166" s="605"/>
      <c r="OEI3166" s="605"/>
      <c r="OEJ3166" s="605"/>
      <c r="OEK3166" s="605"/>
      <c r="OEL3166" s="605"/>
      <c r="OEM3166" s="605"/>
      <c r="OEN3166" s="605"/>
      <c r="OEO3166" s="605"/>
      <c r="OEP3166" s="605"/>
      <c r="OEQ3166" s="605"/>
      <c r="OER3166" s="605"/>
      <c r="OES3166" s="605"/>
      <c r="OET3166" s="605"/>
      <c r="OEU3166" s="605"/>
      <c r="OEV3166" s="605"/>
      <c r="OEW3166" s="605"/>
      <c r="OEX3166" s="605"/>
      <c r="OEY3166" s="605"/>
      <c r="OEZ3166" s="605"/>
      <c r="OFA3166" s="605"/>
      <c r="OFB3166" s="605"/>
      <c r="OFC3166" s="605"/>
      <c r="OFD3166" s="605"/>
      <c r="OFE3166" s="605"/>
      <c r="OFF3166" s="605"/>
      <c r="OFG3166" s="605"/>
      <c r="OFH3166" s="605"/>
      <c r="OFI3166" s="605"/>
      <c r="OFJ3166" s="605"/>
      <c r="OFK3166" s="605"/>
      <c r="OFL3166" s="605"/>
      <c r="OFM3166" s="605"/>
      <c r="OFN3166" s="605"/>
      <c r="OFO3166" s="605"/>
      <c r="OFP3166" s="605"/>
      <c r="OFQ3166" s="605"/>
      <c r="OFR3166" s="605"/>
      <c r="OFS3166" s="605"/>
      <c r="OFT3166" s="605"/>
      <c r="OFU3166" s="605"/>
      <c r="OFV3166" s="605"/>
      <c r="OFW3166" s="605"/>
      <c r="OFX3166" s="605"/>
      <c r="OFY3166" s="605"/>
      <c r="OFZ3166" s="605"/>
      <c r="OGA3166" s="605"/>
      <c r="OGB3166" s="605"/>
      <c r="OGC3166" s="605"/>
      <c r="OGD3166" s="605"/>
      <c r="OGE3166" s="605"/>
      <c r="OGF3166" s="605"/>
      <c r="OGG3166" s="605"/>
      <c r="OGH3166" s="605"/>
      <c r="OGI3166" s="605"/>
      <c r="OGJ3166" s="605"/>
      <c r="OGK3166" s="605"/>
      <c r="OGL3166" s="605"/>
      <c r="OGM3166" s="605"/>
      <c r="OGN3166" s="605"/>
      <c r="OGO3166" s="605"/>
      <c r="OGP3166" s="605"/>
      <c r="OGQ3166" s="605"/>
      <c r="OGR3166" s="605"/>
      <c r="OGS3166" s="605"/>
      <c r="OGT3166" s="605"/>
      <c r="OGU3166" s="605"/>
      <c r="OGV3166" s="605"/>
      <c r="OGW3166" s="605"/>
      <c r="OGX3166" s="605"/>
      <c r="OGY3166" s="605"/>
      <c r="OGZ3166" s="605"/>
      <c r="OHA3166" s="605"/>
      <c r="OHB3166" s="605"/>
      <c r="OHC3166" s="605"/>
      <c r="OHD3166" s="605"/>
      <c r="OHE3166" s="605"/>
      <c r="OHF3166" s="605"/>
      <c r="OHG3166" s="605"/>
      <c r="OHH3166" s="605"/>
      <c r="OHI3166" s="605"/>
      <c r="OHJ3166" s="605"/>
      <c r="OHK3166" s="605"/>
      <c r="OHL3166" s="605"/>
      <c r="OHM3166" s="605"/>
      <c r="OHN3166" s="605"/>
      <c r="OHO3166" s="605"/>
      <c r="OHP3166" s="605"/>
      <c r="OHQ3166" s="605"/>
      <c r="OHR3166" s="605"/>
      <c r="OHS3166" s="605"/>
      <c r="OHT3166" s="605"/>
      <c r="OHU3166" s="605"/>
      <c r="OHV3166" s="605"/>
      <c r="OHW3166" s="605"/>
      <c r="OHX3166" s="605"/>
      <c r="OHY3166" s="605"/>
      <c r="OHZ3166" s="605"/>
      <c r="OIA3166" s="605"/>
      <c r="OIB3166" s="605"/>
      <c r="OIC3166" s="605"/>
      <c r="OID3166" s="605"/>
      <c r="OIE3166" s="605"/>
      <c r="OIF3166" s="605"/>
      <c r="OIG3166" s="605"/>
      <c r="OIH3166" s="605"/>
      <c r="OII3166" s="605"/>
      <c r="OIJ3166" s="605"/>
      <c r="OIK3166" s="605"/>
      <c r="OIL3166" s="605"/>
      <c r="OIM3166" s="605"/>
      <c r="OIN3166" s="605"/>
      <c r="OIO3166" s="605"/>
      <c r="OIP3166" s="605"/>
      <c r="OIQ3166" s="605"/>
      <c r="OIR3166" s="605"/>
      <c r="OIS3166" s="605"/>
      <c r="OIT3166" s="605"/>
      <c r="OIU3166" s="605"/>
      <c r="OIV3166" s="605"/>
      <c r="OIW3166" s="605"/>
      <c r="OIX3166" s="605"/>
      <c r="OIY3166" s="605"/>
      <c r="OIZ3166" s="605"/>
      <c r="OJA3166" s="605"/>
      <c r="OJB3166" s="605"/>
      <c r="OJC3166" s="605"/>
      <c r="OJD3166" s="605"/>
      <c r="OJE3166" s="605"/>
      <c r="OJF3166" s="605"/>
      <c r="OJG3166" s="605"/>
      <c r="OJH3166" s="605"/>
      <c r="OJI3166" s="605"/>
      <c r="OJJ3166" s="605"/>
      <c r="OJK3166" s="605"/>
      <c r="OJL3166" s="605"/>
      <c r="OJM3166" s="605"/>
      <c r="OJN3166" s="605"/>
      <c r="OJO3166" s="605"/>
      <c r="OJP3166" s="605"/>
      <c r="OJQ3166" s="605"/>
      <c r="OJR3166" s="605"/>
      <c r="OJS3166" s="605"/>
      <c r="OJT3166" s="605"/>
      <c r="OJU3166" s="605"/>
      <c r="OJV3166" s="605"/>
      <c r="OJW3166" s="605"/>
      <c r="OJX3166" s="605"/>
      <c r="OJY3166" s="605"/>
      <c r="OJZ3166" s="605"/>
      <c r="OKA3166" s="605"/>
      <c r="OKB3166" s="605"/>
      <c r="OKC3166" s="605"/>
      <c r="OKD3166" s="605"/>
      <c r="OKE3166" s="605"/>
      <c r="OKF3166" s="605"/>
      <c r="OKG3166" s="605"/>
      <c r="OKH3166" s="605"/>
      <c r="OKI3166" s="605"/>
      <c r="OKJ3166" s="605"/>
      <c r="OKK3166" s="605"/>
      <c r="OKL3166" s="605"/>
      <c r="OKM3166" s="605"/>
      <c r="OKN3166" s="605"/>
      <c r="OKO3166" s="605"/>
      <c r="OKP3166" s="605"/>
      <c r="OKQ3166" s="605"/>
      <c r="OKR3166" s="605"/>
      <c r="OKS3166" s="605"/>
      <c r="OKT3166" s="605"/>
      <c r="OKU3166" s="605"/>
      <c r="OKV3166" s="605"/>
      <c r="OKW3166" s="605"/>
      <c r="OKX3166" s="605"/>
      <c r="OKY3166" s="605"/>
      <c r="OKZ3166" s="605"/>
      <c r="OLA3166" s="605"/>
      <c r="OLB3166" s="605"/>
      <c r="OLC3166" s="605"/>
      <c r="OLD3166" s="605"/>
      <c r="OLE3166" s="605"/>
      <c r="OLF3166" s="605"/>
      <c r="OLG3166" s="605"/>
      <c r="OLH3166" s="605"/>
      <c r="OLI3166" s="605"/>
      <c r="OLJ3166" s="605"/>
      <c r="OLK3166" s="605"/>
      <c r="OLL3166" s="605"/>
      <c r="OLM3166" s="605"/>
      <c r="OLN3166" s="605"/>
      <c r="OLO3166" s="605"/>
      <c r="OLP3166" s="605"/>
      <c r="OLQ3166" s="605"/>
      <c r="OLR3166" s="605"/>
      <c r="OLS3166" s="605"/>
      <c r="OLT3166" s="605"/>
      <c r="OLU3166" s="605"/>
      <c r="OLV3166" s="605"/>
      <c r="OLW3166" s="605"/>
      <c r="OLX3166" s="605"/>
      <c r="OLY3166" s="605"/>
      <c r="OLZ3166" s="605"/>
      <c r="OMA3166" s="605"/>
      <c r="OMB3166" s="605"/>
      <c r="OMC3166" s="605"/>
      <c r="OMD3166" s="605"/>
      <c r="OME3166" s="605"/>
      <c r="OMF3166" s="605"/>
      <c r="OMG3166" s="605"/>
      <c r="OMH3166" s="605"/>
      <c r="OMI3166" s="605"/>
      <c r="OMJ3166" s="605"/>
      <c r="OMK3166" s="605"/>
      <c r="OML3166" s="605"/>
      <c r="OMM3166" s="605"/>
      <c r="OMN3166" s="605"/>
      <c r="OMO3166" s="605"/>
      <c r="OMP3166" s="605"/>
      <c r="OMQ3166" s="605"/>
      <c r="OMR3166" s="605"/>
      <c r="OMS3166" s="605"/>
      <c r="OMT3166" s="605"/>
      <c r="OMU3166" s="605"/>
      <c r="OMV3166" s="605"/>
      <c r="OMW3166" s="605"/>
      <c r="OMX3166" s="605"/>
      <c r="OMY3166" s="605"/>
      <c r="OMZ3166" s="605"/>
      <c r="ONA3166" s="605"/>
      <c r="ONB3166" s="605"/>
      <c r="ONC3166" s="605"/>
      <c r="OND3166" s="605"/>
      <c r="ONE3166" s="605"/>
      <c r="ONF3166" s="605"/>
      <c r="ONG3166" s="605"/>
      <c r="ONH3166" s="605"/>
      <c r="ONI3166" s="605"/>
      <c r="ONJ3166" s="605"/>
      <c r="ONK3166" s="605"/>
      <c r="ONL3166" s="605"/>
      <c r="ONM3166" s="605"/>
      <c r="ONN3166" s="605"/>
      <c r="ONO3166" s="605"/>
      <c r="ONP3166" s="605"/>
      <c r="ONQ3166" s="605"/>
      <c r="ONR3166" s="605"/>
      <c r="ONS3166" s="605"/>
      <c r="ONT3166" s="605"/>
      <c r="ONU3166" s="605"/>
      <c r="ONV3166" s="605"/>
      <c r="ONW3166" s="605"/>
      <c r="ONX3166" s="605"/>
      <c r="ONY3166" s="605"/>
      <c r="ONZ3166" s="605"/>
      <c r="OOA3166" s="605"/>
      <c r="OOB3166" s="605"/>
      <c r="OOC3166" s="605"/>
      <c r="OOD3166" s="605"/>
      <c r="OOE3166" s="605"/>
      <c r="OOF3166" s="605"/>
      <c r="OOG3166" s="605"/>
      <c r="OOH3166" s="605"/>
      <c r="OOI3166" s="605"/>
      <c r="OOJ3166" s="605"/>
      <c r="OOK3166" s="605"/>
      <c r="OOL3166" s="605"/>
      <c r="OOM3166" s="605"/>
      <c r="OON3166" s="605"/>
      <c r="OOO3166" s="605"/>
      <c r="OOP3166" s="605"/>
      <c r="OOQ3166" s="605"/>
      <c r="OOR3166" s="605"/>
      <c r="OOS3166" s="605"/>
      <c r="OOT3166" s="605"/>
      <c r="OOU3166" s="605"/>
      <c r="OOV3166" s="605"/>
      <c r="OOW3166" s="605"/>
      <c r="OOX3166" s="605"/>
      <c r="OOY3166" s="605"/>
      <c r="OOZ3166" s="605"/>
      <c r="OPA3166" s="605"/>
      <c r="OPB3166" s="605"/>
      <c r="OPC3166" s="605"/>
      <c r="OPD3166" s="605"/>
      <c r="OPE3166" s="605"/>
      <c r="OPF3166" s="605"/>
      <c r="OPG3166" s="605"/>
      <c r="OPH3166" s="605"/>
      <c r="OPI3166" s="605"/>
      <c r="OPJ3166" s="605"/>
      <c r="OPK3166" s="605"/>
      <c r="OPL3166" s="605"/>
      <c r="OPM3166" s="605"/>
      <c r="OPN3166" s="605"/>
      <c r="OPO3166" s="605"/>
      <c r="OPP3166" s="605"/>
      <c r="OPQ3166" s="605"/>
      <c r="OPR3166" s="605"/>
      <c r="OPS3166" s="605"/>
      <c r="OPT3166" s="605"/>
      <c r="OPU3166" s="605"/>
      <c r="OPV3166" s="605"/>
      <c r="OPW3166" s="605"/>
      <c r="OPX3166" s="605"/>
      <c r="OPY3166" s="605"/>
      <c r="OPZ3166" s="605"/>
      <c r="OQA3166" s="605"/>
      <c r="OQB3166" s="605"/>
      <c r="OQC3166" s="605"/>
      <c r="OQD3166" s="605"/>
      <c r="OQE3166" s="605"/>
      <c r="OQF3166" s="605"/>
      <c r="OQG3166" s="605"/>
      <c r="OQH3166" s="605"/>
      <c r="OQI3166" s="605"/>
      <c r="OQJ3166" s="605"/>
      <c r="OQK3166" s="605"/>
      <c r="OQL3166" s="605"/>
      <c r="OQM3166" s="605"/>
      <c r="OQN3166" s="605"/>
      <c r="OQO3166" s="605"/>
      <c r="OQP3166" s="605"/>
      <c r="OQQ3166" s="605"/>
      <c r="OQR3166" s="605"/>
      <c r="OQS3166" s="605"/>
      <c r="OQT3166" s="605"/>
      <c r="OQU3166" s="605"/>
      <c r="OQV3166" s="605"/>
      <c r="OQW3166" s="605"/>
      <c r="OQX3166" s="605"/>
      <c r="OQY3166" s="605"/>
      <c r="OQZ3166" s="605"/>
      <c r="ORA3166" s="605"/>
      <c r="ORB3166" s="605"/>
      <c r="ORC3166" s="605"/>
      <c r="ORD3166" s="605"/>
      <c r="ORE3166" s="605"/>
      <c r="ORF3166" s="605"/>
      <c r="ORG3166" s="605"/>
      <c r="ORH3166" s="605"/>
      <c r="ORI3166" s="605"/>
      <c r="ORJ3166" s="605"/>
      <c r="ORK3166" s="605"/>
      <c r="ORL3166" s="605"/>
      <c r="ORM3166" s="605"/>
      <c r="ORN3166" s="605"/>
      <c r="ORO3166" s="605"/>
      <c r="ORP3166" s="605"/>
      <c r="ORQ3166" s="605"/>
      <c r="ORR3166" s="605"/>
      <c r="ORS3166" s="605"/>
      <c r="ORT3166" s="605"/>
      <c r="ORU3166" s="605"/>
      <c r="ORV3166" s="605"/>
      <c r="ORW3166" s="605"/>
      <c r="ORX3166" s="605"/>
      <c r="ORY3166" s="605"/>
      <c r="ORZ3166" s="605"/>
      <c r="OSA3166" s="605"/>
      <c r="OSB3166" s="605"/>
      <c r="OSC3166" s="605"/>
      <c r="OSD3166" s="605"/>
      <c r="OSE3166" s="605"/>
      <c r="OSF3166" s="605"/>
      <c r="OSG3166" s="605"/>
      <c r="OSH3166" s="605"/>
      <c r="OSI3166" s="605"/>
      <c r="OSJ3166" s="605"/>
      <c r="OSK3166" s="605"/>
      <c r="OSL3166" s="605"/>
      <c r="OSM3166" s="605"/>
      <c r="OSN3166" s="605"/>
      <c r="OSO3166" s="605"/>
      <c r="OSP3166" s="605"/>
      <c r="OSQ3166" s="605"/>
      <c r="OSR3166" s="605"/>
      <c r="OSS3166" s="605"/>
      <c r="OST3166" s="605"/>
      <c r="OSU3166" s="605"/>
      <c r="OSV3166" s="605"/>
      <c r="OSW3166" s="605"/>
      <c r="OSX3166" s="605"/>
      <c r="OSY3166" s="605"/>
      <c r="OSZ3166" s="605"/>
      <c r="OTA3166" s="605"/>
      <c r="OTB3166" s="605"/>
      <c r="OTC3166" s="605"/>
      <c r="OTD3166" s="605"/>
      <c r="OTE3166" s="605"/>
      <c r="OTF3166" s="605"/>
      <c r="OTG3166" s="605"/>
      <c r="OTH3166" s="605"/>
      <c r="OTI3166" s="605"/>
      <c r="OTJ3166" s="605"/>
      <c r="OTK3166" s="605"/>
      <c r="OTL3166" s="605"/>
      <c r="OTM3166" s="605"/>
      <c r="OTN3166" s="605"/>
      <c r="OTO3166" s="605"/>
      <c r="OTP3166" s="605"/>
      <c r="OTQ3166" s="605"/>
      <c r="OTR3166" s="605"/>
      <c r="OTS3166" s="605"/>
      <c r="OTT3166" s="605"/>
      <c r="OTU3166" s="605"/>
      <c r="OTV3166" s="605"/>
      <c r="OTW3166" s="605"/>
      <c r="OTX3166" s="605"/>
      <c r="OTY3166" s="605"/>
      <c r="OTZ3166" s="605"/>
      <c r="OUA3166" s="605"/>
      <c r="OUB3166" s="605"/>
      <c r="OUC3166" s="605"/>
      <c r="OUD3166" s="605"/>
      <c r="OUE3166" s="605"/>
      <c r="OUF3166" s="605"/>
      <c r="OUG3166" s="605"/>
      <c r="OUH3166" s="605"/>
      <c r="OUI3166" s="605"/>
      <c r="OUJ3166" s="605"/>
      <c r="OUK3166" s="605"/>
      <c r="OUL3166" s="605"/>
      <c r="OUM3166" s="605"/>
      <c r="OUN3166" s="605"/>
      <c r="OUO3166" s="605"/>
      <c r="OUP3166" s="605"/>
      <c r="OUQ3166" s="605"/>
      <c r="OUR3166" s="605"/>
      <c r="OUS3166" s="605"/>
      <c r="OUT3166" s="605"/>
      <c r="OUU3166" s="605"/>
      <c r="OUV3166" s="605"/>
      <c r="OUW3166" s="605"/>
      <c r="OUX3166" s="605"/>
      <c r="OUY3166" s="605"/>
      <c r="OUZ3166" s="605"/>
      <c r="OVA3166" s="605"/>
      <c r="OVB3166" s="605"/>
      <c r="OVC3166" s="605"/>
      <c r="OVD3166" s="605"/>
      <c r="OVE3166" s="605"/>
      <c r="OVF3166" s="605"/>
      <c r="OVG3166" s="605"/>
      <c r="OVH3166" s="605"/>
      <c r="OVI3166" s="605"/>
      <c r="OVJ3166" s="605"/>
      <c r="OVK3166" s="605"/>
      <c r="OVL3166" s="605"/>
      <c r="OVM3166" s="605"/>
      <c r="OVN3166" s="605"/>
      <c r="OVO3166" s="605"/>
      <c r="OVP3166" s="605"/>
      <c r="OVQ3166" s="605"/>
      <c r="OVR3166" s="605"/>
      <c r="OVS3166" s="605"/>
      <c r="OVT3166" s="605"/>
      <c r="OVU3166" s="605"/>
      <c r="OVV3166" s="605"/>
      <c r="OVW3166" s="605"/>
      <c r="OVX3166" s="605"/>
      <c r="OVY3166" s="605"/>
      <c r="OVZ3166" s="605"/>
      <c r="OWA3166" s="605"/>
      <c r="OWB3166" s="605"/>
      <c r="OWC3166" s="605"/>
      <c r="OWD3166" s="605"/>
      <c r="OWE3166" s="605"/>
      <c r="OWF3166" s="605"/>
      <c r="OWG3166" s="605"/>
      <c r="OWH3166" s="605"/>
      <c r="OWI3166" s="605"/>
      <c r="OWJ3166" s="605"/>
      <c r="OWK3166" s="605"/>
      <c r="OWL3166" s="605"/>
      <c r="OWM3166" s="605"/>
      <c r="OWN3166" s="605"/>
      <c r="OWO3166" s="605"/>
      <c r="OWP3166" s="605"/>
      <c r="OWQ3166" s="605"/>
      <c r="OWR3166" s="605"/>
      <c r="OWS3166" s="605"/>
      <c r="OWT3166" s="605"/>
      <c r="OWU3166" s="605"/>
      <c r="OWV3166" s="605"/>
      <c r="OWW3166" s="605"/>
      <c r="OWX3166" s="605"/>
      <c r="OWY3166" s="605"/>
      <c r="OWZ3166" s="605"/>
      <c r="OXA3166" s="605"/>
      <c r="OXB3166" s="605"/>
      <c r="OXC3166" s="605"/>
      <c r="OXD3166" s="605"/>
      <c r="OXE3166" s="605"/>
      <c r="OXF3166" s="605"/>
      <c r="OXG3166" s="605"/>
      <c r="OXH3166" s="605"/>
      <c r="OXI3166" s="605"/>
      <c r="OXJ3166" s="605"/>
      <c r="OXK3166" s="605"/>
      <c r="OXL3166" s="605"/>
      <c r="OXM3166" s="605"/>
      <c r="OXN3166" s="605"/>
      <c r="OXO3166" s="605"/>
      <c r="OXP3166" s="605"/>
      <c r="OXQ3166" s="605"/>
      <c r="OXR3166" s="605"/>
      <c r="OXS3166" s="605"/>
      <c r="OXT3166" s="605"/>
      <c r="OXU3166" s="605"/>
      <c r="OXV3166" s="605"/>
      <c r="OXW3166" s="605"/>
      <c r="OXX3166" s="605"/>
      <c r="OXY3166" s="605"/>
      <c r="OXZ3166" s="605"/>
      <c r="OYA3166" s="605"/>
      <c r="OYB3166" s="605"/>
      <c r="OYC3166" s="605"/>
      <c r="OYD3166" s="605"/>
      <c r="OYE3166" s="605"/>
      <c r="OYF3166" s="605"/>
      <c r="OYG3166" s="605"/>
      <c r="OYH3166" s="605"/>
      <c r="OYI3166" s="605"/>
      <c r="OYJ3166" s="605"/>
      <c r="OYK3166" s="605"/>
      <c r="OYL3166" s="605"/>
      <c r="OYM3166" s="605"/>
      <c r="OYN3166" s="605"/>
      <c r="OYO3166" s="605"/>
      <c r="OYP3166" s="605"/>
      <c r="OYQ3166" s="605"/>
      <c r="OYR3166" s="605"/>
      <c r="OYS3166" s="605"/>
      <c r="OYT3166" s="605"/>
      <c r="OYU3166" s="605"/>
      <c r="OYV3166" s="605"/>
      <c r="OYW3166" s="605"/>
      <c r="OYX3166" s="605"/>
      <c r="OYY3166" s="605"/>
      <c r="OYZ3166" s="605"/>
      <c r="OZA3166" s="605"/>
      <c r="OZB3166" s="605"/>
      <c r="OZC3166" s="605"/>
      <c r="OZD3166" s="605"/>
      <c r="OZE3166" s="605"/>
      <c r="OZF3166" s="605"/>
      <c r="OZG3166" s="605"/>
      <c r="OZH3166" s="605"/>
      <c r="OZI3166" s="605"/>
      <c r="OZJ3166" s="605"/>
      <c r="OZK3166" s="605"/>
      <c r="OZL3166" s="605"/>
      <c r="OZM3166" s="605"/>
      <c r="OZN3166" s="605"/>
      <c r="OZO3166" s="605"/>
      <c r="OZP3166" s="605"/>
      <c r="OZQ3166" s="605"/>
      <c r="OZR3166" s="605"/>
      <c r="OZS3166" s="605"/>
      <c r="OZT3166" s="605"/>
      <c r="OZU3166" s="605"/>
      <c r="OZV3166" s="605"/>
      <c r="OZW3166" s="605"/>
      <c r="OZX3166" s="605"/>
      <c r="OZY3166" s="605"/>
      <c r="OZZ3166" s="605"/>
      <c r="PAA3166" s="605"/>
      <c r="PAB3166" s="605"/>
      <c r="PAC3166" s="605"/>
      <c r="PAD3166" s="605"/>
      <c r="PAE3166" s="605"/>
      <c r="PAF3166" s="605"/>
      <c r="PAG3166" s="605"/>
      <c r="PAH3166" s="605"/>
      <c r="PAI3166" s="605"/>
      <c r="PAJ3166" s="605"/>
      <c r="PAK3166" s="605"/>
      <c r="PAL3166" s="605"/>
      <c r="PAM3166" s="605"/>
      <c r="PAN3166" s="605"/>
      <c r="PAO3166" s="605"/>
      <c r="PAP3166" s="605"/>
      <c r="PAQ3166" s="605"/>
      <c r="PAR3166" s="605"/>
      <c r="PAS3166" s="605"/>
      <c r="PAT3166" s="605"/>
      <c r="PAU3166" s="605"/>
      <c r="PAV3166" s="605"/>
      <c r="PAW3166" s="605"/>
      <c r="PAX3166" s="605"/>
      <c r="PAY3166" s="605"/>
      <c r="PAZ3166" s="605"/>
      <c r="PBA3166" s="605"/>
      <c r="PBB3166" s="605"/>
      <c r="PBC3166" s="605"/>
      <c r="PBD3166" s="605"/>
      <c r="PBE3166" s="605"/>
      <c r="PBF3166" s="605"/>
      <c r="PBG3166" s="605"/>
      <c r="PBH3166" s="605"/>
      <c r="PBI3166" s="605"/>
      <c r="PBJ3166" s="605"/>
      <c r="PBK3166" s="605"/>
      <c r="PBL3166" s="605"/>
      <c r="PBM3166" s="605"/>
      <c r="PBN3166" s="605"/>
      <c r="PBO3166" s="605"/>
      <c r="PBP3166" s="605"/>
      <c r="PBQ3166" s="605"/>
      <c r="PBR3166" s="605"/>
      <c r="PBS3166" s="605"/>
      <c r="PBT3166" s="605"/>
      <c r="PBU3166" s="605"/>
      <c r="PBV3166" s="605"/>
      <c r="PBW3166" s="605"/>
      <c r="PBX3166" s="605"/>
      <c r="PBY3166" s="605"/>
      <c r="PBZ3166" s="605"/>
      <c r="PCA3166" s="605"/>
      <c r="PCB3166" s="605"/>
      <c r="PCC3166" s="605"/>
      <c r="PCD3166" s="605"/>
      <c r="PCE3166" s="605"/>
      <c r="PCF3166" s="605"/>
      <c r="PCG3166" s="605"/>
      <c r="PCH3166" s="605"/>
      <c r="PCI3166" s="605"/>
      <c r="PCJ3166" s="605"/>
      <c r="PCK3166" s="605"/>
      <c r="PCL3166" s="605"/>
      <c r="PCM3166" s="605"/>
      <c r="PCN3166" s="605"/>
      <c r="PCO3166" s="605"/>
      <c r="PCP3166" s="605"/>
      <c r="PCQ3166" s="605"/>
      <c r="PCR3166" s="605"/>
      <c r="PCS3166" s="605"/>
      <c r="PCT3166" s="605"/>
      <c r="PCU3166" s="605"/>
      <c r="PCV3166" s="605"/>
      <c r="PCW3166" s="605"/>
      <c r="PCX3166" s="605"/>
      <c r="PCY3166" s="605"/>
      <c r="PCZ3166" s="605"/>
      <c r="PDA3166" s="605"/>
      <c r="PDB3166" s="605"/>
      <c r="PDC3166" s="605"/>
      <c r="PDD3166" s="605"/>
      <c r="PDE3166" s="605"/>
      <c r="PDF3166" s="605"/>
      <c r="PDG3166" s="605"/>
      <c r="PDH3166" s="605"/>
      <c r="PDI3166" s="605"/>
      <c r="PDJ3166" s="605"/>
      <c r="PDK3166" s="605"/>
      <c r="PDL3166" s="605"/>
      <c r="PDM3166" s="605"/>
      <c r="PDN3166" s="605"/>
      <c r="PDO3166" s="605"/>
      <c r="PDP3166" s="605"/>
      <c r="PDQ3166" s="605"/>
      <c r="PDR3166" s="605"/>
      <c r="PDS3166" s="605"/>
      <c r="PDT3166" s="605"/>
      <c r="PDU3166" s="605"/>
      <c r="PDV3166" s="605"/>
      <c r="PDW3166" s="605"/>
      <c r="PDX3166" s="605"/>
      <c r="PDY3166" s="605"/>
      <c r="PDZ3166" s="605"/>
      <c r="PEA3166" s="605"/>
      <c r="PEB3166" s="605"/>
      <c r="PEC3166" s="605"/>
      <c r="PED3166" s="605"/>
      <c r="PEE3166" s="605"/>
      <c r="PEF3166" s="605"/>
      <c r="PEG3166" s="605"/>
      <c r="PEH3166" s="605"/>
      <c r="PEI3166" s="605"/>
      <c r="PEJ3166" s="605"/>
      <c r="PEK3166" s="605"/>
      <c r="PEL3166" s="605"/>
      <c r="PEM3166" s="605"/>
      <c r="PEN3166" s="605"/>
      <c r="PEO3166" s="605"/>
      <c r="PEP3166" s="605"/>
      <c r="PEQ3166" s="605"/>
      <c r="PER3166" s="605"/>
      <c r="PES3166" s="605"/>
      <c r="PET3166" s="605"/>
      <c r="PEU3166" s="605"/>
      <c r="PEV3166" s="605"/>
      <c r="PEW3166" s="605"/>
      <c r="PEX3166" s="605"/>
      <c r="PEY3166" s="605"/>
      <c r="PEZ3166" s="605"/>
      <c r="PFA3166" s="605"/>
      <c r="PFB3166" s="605"/>
      <c r="PFC3166" s="605"/>
      <c r="PFD3166" s="605"/>
      <c r="PFE3166" s="605"/>
      <c r="PFF3166" s="605"/>
      <c r="PFG3166" s="605"/>
      <c r="PFH3166" s="605"/>
      <c r="PFI3166" s="605"/>
      <c r="PFJ3166" s="605"/>
      <c r="PFK3166" s="605"/>
      <c r="PFL3166" s="605"/>
      <c r="PFM3166" s="605"/>
      <c r="PFN3166" s="605"/>
      <c r="PFO3166" s="605"/>
      <c r="PFP3166" s="605"/>
      <c r="PFQ3166" s="605"/>
      <c r="PFR3166" s="605"/>
      <c r="PFS3166" s="605"/>
      <c r="PFT3166" s="605"/>
      <c r="PFU3166" s="605"/>
      <c r="PFV3166" s="605"/>
      <c r="PFW3166" s="605"/>
      <c r="PFX3166" s="605"/>
      <c r="PFY3166" s="605"/>
      <c r="PFZ3166" s="605"/>
      <c r="PGA3166" s="605"/>
      <c r="PGB3166" s="605"/>
      <c r="PGC3166" s="605"/>
      <c r="PGD3166" s="605"/>
      <c r="PGE3166" s="605"/>
      <c r="PGF3166" s="605"/>
      <c r="PGG3166" s="605"/>
      <c r="PGH3166" s="605"/>
      <c r="PGI3166" s="605"/>
      <c r="PGJ3166" s="605"/>
      <c r="PGK3166" s="605"/>
      <c r="PGL3166" s="605"/>
      <c r="PGM3166" s="605"/>
      <c r="PGN3166" s="605"/>
      <c r="PGO3166" s="605"/>
      <c r="PGP3166" s="605"/>
      <c r="PGQ3166" s="605"/>
      <c r="PGR3166" s="605"/>
      <c r="PGS3166" s="605"/>
      <c r="PGT3166" s="605"/>
      <c r="PGU3166" s="605"/>
      <c r="PGV3166" s="605"/>
      <c r="PGW3166" s="605"/>
      <c r="PGX3166" s="605"/>
      <c r="PGY3166" s="605"/>
      <c r="PGZ3166" s="605"/>
      <c r="PHA3166" s="605"/>
      <c r="PHB3166" s="605"/>
      <c r="PHC3166" s="605"/>
      <c r="PHD3166" s="605"/>
      <c r="PHE3166" s="605"/>
      <c r="PHF3166" s="605"/>
      <c r="PHG3166" s="605"/>
      <c r="PHH3166" s="605"/>
      <c r="PHI3166" s="605"/>
      <c r="PHJ3166" s="605"/>
      <c r="PHK3166" s="605"/>
      <c r="PHL3166" s="605"/>
      <c r="PHM3166" s="605"/>
      <c r="PHN3166" s="605"/>
      <c r="PHO3166" s="605"/>
      <c r="PHP3166" s="605"/>
      <c r="PHQ3166" s="605"/>
      <c r="PHR3166" s="605"/>
      <c r="PHS3166" s="605"/>
      <c r="PHT3166" s="605"/>
      <c r="PHU3166" s="605"/>
      <c r="PHV3166" s="605"/>
      <c r="PHW3166" s="605"/>
      <c r="PHX3166" s="605"/>
      <c r="PHY3166" s="605"/>
      <c r="PHZ3166" s="605"/>
      <c r="PIA3166" s="605"/>
      <c r="PIB3166" s="605"/>
      <c r="PIC3166" s="605"/>
      <c r="PID3166" s="605"/>
      <c r="PIE3166" s="605"/>
      <c r="PIF3166" s="605"/>
      <c r="PIG3166" s="605"/>
      <c r="PIH3166" s="605"/>
      <c r="PII3166" s="605"/>
      <c r="PIJ3166" s="605"/>
      <c r="PIK3166" s="605"/>
      <c r="PIL3166" s="605"/>
      <c r="PIM3166" s="605"/>
      <c r="PIN3166" s="605"/>
      <c r="PIO3166" s="605"/>
      <c r="PIP3166" s="605"/>
      <c r="PIQ3166" s="605"/>
      <c r="PIR3166" s="605"/>
      <c r="PIS3166" s="605"/>
      <c r="PIT3166" s="605"/>
      <c r="PIU3166" s="605"/>
      <c r="PIV3166" s="605"/>
      <c r="PIW3166" s="605"/>
      <c r="PIX3166" s="605"/>
      <c r="PIY3166" s="605"/>
      <c r="PIZ3166" s="605"/>
      <c r="PJA3166" s="605"/>
      <c r="PJB3166" s="605"/>
      <c r="PJC3166" s="605"/>
      <c r="PJD3166" s="605"/>
      <c r="PJE3166" s="605"/>
      <c r="PJF3166" s="605"/>
      <c r="PJG3166" s="605"/>
      <c r="PJH3166" s="605"/>
      <c r="PJI3166" s="605"/>
      <c r="PJJ3166" s="605"/>
      <c r="PJK3166" s="605"/>
      <c r="PJL3166" s="605"/>
      <c r="PJM3166" s="605"/>
      <c r="PJN3166" s="605"/>
      <c r="PJO3166" s="605"/>
      <c r="PJP3166" s="605"/>
      <c r="PJQ3166" s="605"/>
      <c r="PJR3166" s="605"/>
      <c r="PJS3166" s="605"/>
      <c r="PJT3166" s="605"/>
      <c r="PJU3166" s="605"/>
      <c r="PJV3166" s="605"/>
      <c r="PJW3166" s="605"/>
      <c r="PJX3166" s="605"/>
      <c r="PJY3166" s="605"/>
      <c r="PJZ3166" s="605"/>
      <c r="PKA3166" s="605"/>
      <c r="PKB3166" s="605"/>
      <c r="PKC3166" s="605"/>
      <c r="PKD3166" s="605"/>
      <c r="PKE3166" s="605"/>
      <c r="PKF3166" s="605"/>
      <c r="PKG3166" s="605"/>
      <c r="PKH3166" s="605"/>
      <c r="PKI3166" s="605"/>
      <c r="PKJ3166" s="605"/>
      <c r="PKK3166" s="605"/>
      <c r="PKL3166" s="605"/>
      <c r="PKM3166" s="605"/>
      <c r="PKN3166" s="605"/>
      <c r="PKO3166" s="605"/>
      <c r="PKP3166" s="605"/>
      <c r="PKQ3166" s="605"/>
      <c r="PKR3166" s="605"/>
      <c r="PKS3166" s="605"/>
      <c r="PKT3166" s="605"/>
      <c r="PKU3166" s="605"/>
      <c r="PKV3166" s="605"/>
      <c r="PKW3166" s="605"/>
      <c r="PKX3166" s="605"/>
      <c r="PKY3166" s="605"/>
      <c r="PKZ3166" s="605"/>
      <c r="PLA3166" s="605"/>
      <c r="PLB3166" s="605"/>
      <c r="PLC3166" s="605"/>
      <c r="PLD3166" s="605"/>
      <c r="PLE3166" s="605"/>
      <c r="PLF3166" s="605"/>
      <c r="PLG3166" s="605"/>
      <c r="PLH3166" s="605"/>
      <c r="PLI3166" s="605"/>
      <c r="PLJ3166" s="605"/>
      <c r="PLK3166" s="605"/>
      <c r="PLL3166" s="605"/>
      <c r="PLM3166" s="605"/>
      <c r="PLN3166" s="605"/>
      <c r="PLO3166" s="605"/>
      <c r="PLP3166" s="605"/>
      <c r="PLQ3166" s="605"/>
      <c r="PLR3166" s="605"/>
      <c r="PLS3166" s="605"/>
      <c r="PLT3166" s="605"/>
      <c r="PLU3166" s="605"/>
      <c r="PLV3166" s="605"/>
      <c r="PLW3166" s="605"/>
      <c r="PLX3166" s="605"/>
      <c r="PLY3166" s="605"/>
      <c r="PLZ3166" s="605"/>
      <c r="PMA3166" s="605"/>
      <c r="PMB3166" s="605"/>
      <c r="PMC3166" s="605"/>
      <c r="PMD3166" s="605"/>
      <c r="PME3166" s="605"/>
      <c r="PMF3166" s="605"/>
      <c r="PMG3166" s="605"/>
      <c r="PMH3166" s="605"/>
      <c r="PMI3166" s="605"/>
      <c r="PMJ3166" s="605"/>
      <c r="PMK3166" s="605"/>
      <c r="PML3166" s="605"/>
      <c r="PMM3166" s="605"/>
      <c r="PMN3166" s="605"/>
      <c r="PMO3166" s="605"/>
      <c r="PMP3166" s="605"/>
      <c r="PMQ3166" s="605"/>
      <c r="PMR3166" s="605"/>
      <c r="PMS3166" s="605"/>
      <c r="PMT3166" s="605"/>
      <c r="PMU3166" s="605"/>
      <c r="PMV3166" s="605"/>
      <c r="PMW3166" s="605"/>
      <c r="PMX3166" s="605"/>
      <c r="PMY3166" s="605"/>
      <c r="PMZ3166" s="605"/>
      <c r="PNA3166" s="605"/>
      <c r="PNB3166" s="605"/>
      <c r="PNC3166" s="605"/>
      <c r="PND3166" s="605"/>
      <c r="PNE3166" s="605"/>
      <c r="PNF3166" s="605"/>
      <c r="PNG3166" s="605"/>
      <c r="PNH3166" s="605"/>
      <c r="PNI3166" s="605"/>
      <c r="PNJ3166" s="605"/>
      <c r="PNK3166" s="605"/>
      <c r="PNL3166" s="605"/>
      <c r="PNM3166" s="605"/>
      <c r="PNN3166" s="605"/>
      <c r="PNO3166" s="605"/>
      <c r="PNP3166" s="605"/>
      <c r="PNQ3166" s="605"/>
      <c r="PNR3166" s="605"/>
      <c r="PNS3166" s="605"/>
      <c r="PNT3166" s="605"/>
      <c r="PNU3166" s="605"/>
      <c r="PNV3166" s="605"/>
      <c r="PNW3166" s="605"/>
      <c r="PNX3166" s="605"/>
      <c r="PNY3166" s="605"/>
      <c r="PNZ3166" s="605"/>
      <c r="POA3166" s="605"/>
      <c r="POB3166" s="605"/>
      <c r="POC3166" s="605"/>
      <c r="POD3166" s="605"/>
      <c r="POE3166" s="605"/>
      <c r="POF3166" s="605"/>
      <c r="POG3166" s="605"/>
      <c r="POH3166" s="605"/>
      <c r="POI3166" s="605"/>
      <c r="POJ3166" s="605"/>
      <c r="POK3166" s="605"/>
      <c r="POL3166" s="605"/>
      <c r="POM3166" s="605"/>
      <c r="PON3166" s="605"/>
      <c r="POO3166" s="605"/>
      <c r="POP3166" s="605"/>
      <c r="POQ3166" s="605"/>
      <c r="POR3166" s="605"/>
      <c r="POS3166" s="605"/>
      <c r="POT3166" s="605"/>
      <c r="POU3166" s="605"/>
      <c r="POV3166" s="605"/>
      <c r="POW3166" s="605"/>
      <c r="POX3166" s="605"/>
      <c r="POY3166" s="605"/>
      <c r="POZ3166" s="605"/>
      <c r="PPA3166" s="605"/>
      <c r="PPB3166" s="605"/>
      <c r="PPC3166" s="605"/>
      <c r="PPD3166" s="605"/>
      <c r="PPE3166" s="605"/>
      <c r="PPF3166" s="605"/>
      <c r="PPG3166" s="605"/>
      <c r="PPH3166" s="605"/>
      <c r="PPI3166" s="605"/>
      <c r="PPJ3166" s="605"/>
      <c r="PPK3166" s="605"/>
      <c r="PPL3166" s="605"/>
      <c r="PPM3166" s="605"/>
      <c r="PPN3166" s="605"/>
      <c r="PPO3166" s="605"/>
      <c r="PPP3166" s="605"/>
      <c r="PPQ3166" s="605"/>
      <c r="PPR3166" s="605"/>
      <c r="PPS3166" s="605"/>
      <c r="PPT3166" s="605"/>
      <c r="PPU3166" s="605"/>
      <c r="PPV3166" s="605"/>
      <c r="PPW3166" s="605"/>
      <c r="PPX3166" s="605"/>
      <c r="PPY3166" s="605"/>
      <c r="PPZ3166" s="605"/>
      <c r="PQA3166" s="605"/>
      <c r="PQB3166" s="605"/>
      <c r="PQC3166" s="605"/>
      <c r="PQD3166" s="605"/>
      <c r="PQE3166" s="605"/>
      <c r="PQF3166" s="605"/>
      <c r="PQG3166" s="605"/>
      <c r="PQH3166" s="605"/>
      <c r="PQI3166" s="605"/>
      <c r="PQJ3166" s="605"/>
      <c r="PQK3166" s="605"/>
      <c r="PQL3166" s="605"/>
      <c r="PQM3166" s="605"/>
      <c r="PQN3166" s="605"/>
      <c r="PQO3166" s="605"/>
      <c r="PQP3166" s="605"/>
      <c r="PQQ3166" s="605"/>
      <c r="PQR3166" s="605"/>
      <c r="PQS3166" s="605"/>
      <c r="PQT3166" s="605"/>
      <c r="PQU3166" s="605"/>
      <c r="PQV3166" s="605"/>
      <c r="PQW3166" s="605"/>
      <c r="PQX3166" s="605"/>
      <c r="PQY3166" s="605"/>
      <c r="PQZ3166" s="605"/>
      <c r="PRA3166" s="605"/>
      <c r="PRB3166" s="605"/>
      <c r="PRC3166" s="605"/>
      <c r="PRD3166" s="605"/>
      <c r="PRE3166" s="605"/>
      <c r="PRF3166" s="605"/>
      <c r="PRG3166" s="605"/>
      <c r="PRH3166" s="605"/>
      <c r="PRI3166" s="605"/>
      <c r="PRJ3166" s="605"/>
      <c r="PRK3166" s="605"/>
      <c r="PRL3166" s="605"/>
      <c r="PRM3166" s="605"/>
      <c r="PRN3166" s="605"/>
      <c r="PRO3166" s="605"/>
      <c r="PRP3166" s="605"/>
      <c r="PRQ3166" s="605"/>
      <c r="PRR3166" s="605"/>
      <c r="PRS3166" s="605"/>
      <c r="PRT3166" s="605"/>
      <c r="PRU3166" s="605"/>
      <c r="PRV3166" s="605"/>
      <c r="PRW3166" s="605"/>
      <c r="PRX3166" s="605"/>
      <c r="PRY3166" s="605"/>
      <c r="PRZ3166" s="605"/>
      <c r="PSA3166" s="605"/>
      <c r="PSB3166" s="605"/>
      <c r="PSC3166" s="605"/>
      <c r="PSD3166" s="605"/>
      <c r="PSE3166" s="605"/>
      <c r="PSF3166" s="605"/>
      <c r="PSG3166" s="605"/>
      <c r="PSH3166" s="605"/>
      <c r="PSI3166" s="605"/>
      <c r="PSJ3166" s="605"/>
      <c r="PSK3166" s="605"/>
      <c r="PSL3166" s="605"/>
      <c r="PSM3166" s="605"/>
      <c r="PSN3166" s="605"/>
      <c r="PSO3166" s="605"/>
      <c r="PSP3166" s="605"/>
      <c r="PSQ3166" s="605"/>
      <c r="PSR3166" s="605"/>
      <c r="PSS3166" s="605"/>
      <c r="PST3166" s="605"/>
      <c r="PSU3166" s="605"/>
      <c r="PSV3166" s="605"/>
      <c r="PSW3166" s="605"/>
      <c r="PSX3166" s="605"/>
      <c r="PSY3166" s="605"/>
      <c r="PSZ3166" s="605"/>
      <c r="PTA3166" s="605"/>
      <c r="PTB3166" s="605"/>
      <c r="PTC3166" s="605"/>
      <c r="PTD3166" s="605"/>
      <c r="PTE3166" s="605"/>
      <c r="PTF3166" s="605"/>
      <c r="PTG3166" s="605"/>
      <c r="PTH3166" s="605"/>
      <c r="PTI3166" s="605"/>
      <c r="PTJ3166" s="605"/>
      <c r="PTK3166" s="605"/>
      <c r="PTL3166" s="605"/>
      <c r="PTM3166" s="605"/>
      <c r="PTN3166" s="605"/>
      <c r="PTO3166" s="605"/>
      <c r="PTP3166" s="605"/>
      <c r="PTQ3166" s="605"/>
      <c r="PTR3166" s="605"/>
      <c r="PTS3166" s="605"/>
      <c r="PTT3166" s="605"/>
      <c r="PTU3166" s="605"/>
      <c r="PTV3166" s="605"/>
      <c r="PTW3166" s="605"/>
      <c r="PTX3166" s="605"/>
      <c r="PTY3166" s="605"/>
      <c r="PTZ3166" s="605"/>
      <c r="PUA3166" s="605"/>
      <c r="PUB3166" s="605"/>
      <c r="PUC3166" s="605"/>
      <c r="PUD3166" s="605"/>
      <c r="PUE3166" s="605"/>
      <c r="PUF3166" s="605"/>
      <c r="PUG3166" s="605"/>
      <c r="PUH3166" s="605"/>
      <c r="PUI3166" s="605"/>
      <c r="PUJ3166" s="605"/>
      <c r="PUK3166" s="605"/>
      <c r="PUL3166" s="605"/>
      <c r="PUM3166" s="605"/>
      <c r="PUN3166" s="605"/>
      <c r="PUO3166" s="605"/>
      <c r="PUP3166" s="605"/>
      <c r="PUQ3166" s="605"/>
      <c r="PUR3166" s="605"/>
      <c r="PUS3166" s="605"/>
      <c r="PUT3166" s="605"/>
      <c r="PUU3166" s="605"/>
      <c r="PUV3166" s="605"/>
      <c r="PUW3166" s="605"/>
      <c r="PUX3166" s="605"/>
      <c r="PUY3166" s="605"/>
      <c r="PUZ3166" s="605"/>
      <c r="PVA3166" s="605"/>
      <c r="PVB3166" s="605"/>
      <c r="PVC3166" s="605"/>
      <c r="PVD3166" s="605"/>
      <c r="PVE3166" s="605"/>
      <c r="PVF3166" s="605"/>
      <c r="PVG3166" s="605"/>
      <c r="PVH3166" s="605"/>
      <c r="PVI3166" s="605"/>
      <c r="PVJ3166" s="605"/>
      <c r="PVK3166" s="605"/>
      <c r="PVL3166" s="605"/>
      <c r="PVM3166" s="605"/>
      <c r="PVN3166" s="605"/>
      <c r="PVO3166" s="605"/>
      <c r="PVP3166" s="605"/>
      <c r="PVQ3166" s="605"/>
      <c r="PVR3166" s="605"/>
      <c r="PVS3166" s="605"/>
      <c r="PVT3166" s="605"/>
      <c r="PVU3166" s="605"/>
      <c r="PVV3166" s="605"/>
      <c r="PVW3166" s="605"/>
      <c r="PVX3166" s="605"/>
      <c r="PVY3166" s="605"/>
      <c r="PVZ3166" s="605"/>
      <c r="PWA3166" s="605"/>
      <c r="PWB3166" s="605"/>
      <c r="PWC3166" s="605"/>
      <c r="PWD3166" s="605"/>
      <c r="PWE3166" s="605"/>
      <c r="PWF3166" s="605"/>
      <c r="PWG3166" s="605"/>
      <c r="PWH3166" s="605"/>
      <c r="PWI3166" s="605"/>
      <c r="PWJ3166" s="605"/>
      <c r="PWK3166" s="605"/>
      <c r="PWL3166" s="605"/>
      <c r="PWM3166" s="605"/>
      <c r="PWN3166" s="605"/>
      <c r="PWO3166" s="605"/>
      <c r="PWP3166" s="605"/>
      <c r="PWQ3166" s="605"/>
      <c r="PWR3166" s="605"/>
      <c r="PWS3166" s="605"/>
      <c r="PWT3166" s="605"/>
      <c r="PWU3166" s="605"/>
      <c r="PWV3166" s="605"/>
      <c r="PWW3166" s="605"/>
      <c r="PWX3166" s="605"/>
      <c r="PWY3166" s="605"/>
      <c r="PWZ3166" s="605"/>
      <c r="PXA3166" s="605"/>
      <c r="PXB3166" s="605"/>
      <c r="PXC3166" s="605"/>
      <c r="PXD3166" s="605"/>
      <c r="PXE3166" s="605"/>
      <c r="PXF3166" s="605"/>
      <c r="PXG3166" s="605"/>
      <c r="PXH3166" s="605"/>
      <c r="PXI3166" s="605"/>
      <c r="PXJ3166" s="605"/>
      <c r="PXK3166" s="605"/>
      <c r="PXL3166" s="605"/>
      <c r="PXM3166" s="605"/>
      <c r="PXN3166" s="605"/>
      <c r="PXO3166" s="605"/>
      <c r="PXP3166" s="605"/>
      <c r="PXQ3166" s="605"/>
      <c r="PXR3166" s="605"/>
      <c r="PXS3166" s="605"/>
      <c r="PXT3166" s="605"/>
      <c r="PXU3166" s="605"/>
      <c r="PXV3166" s="605"/>
      <c r="PXW3166" s="605"/>
      <c r="PXX3166" s="605"/>
      <c r="PXY3166" s="605"/>
      <c r="PXZ3166" s="605"/>
      <c r="PYA3166" s="605"/>
      <c r="PYB3166" s="605"/>
      <c r="PYC3166" s="605"/>
      <c r="PYD3166" s="605"/>
      <c r="PYE3166" s="605"/>
      <c r="PYF3166" s="605"/>
      <c r="PYG3166" s="605"/>
      <c r="PYH3166" s="605"/>
      <c r="PYI3166" s="605"/>
      <c r="PYJ3166" s="605"/>
      <c r="PYK3166" s="605"/>
      <c r="PYL3166" s="605"/>
      <c r="PYM3166" s="605"/>
      <c r="PYN3166" s="605"/>
      <c r="PYO3166" s="605"/>
      <c r="PYP3166" s="605"/>
      <c r="PYQ3166" s="605"/>
      <c r="PYR3166" s="605"/>
      <c r="PYS3166" s="605"/>
      <c r="PYT3166" s="605"/>
      <c r="PYU3166" s="605"/>
      <c r="PYV3166" s="605"/>
      <c r="PYW3166" s="605"/>
      <c r="PYX3166" s="605"/>
      <c r="PYY3166" s="605"/>
      <c r="PYZ3166" s="605"/>
      <c r="PZA3166" s="605"/>
      <c r="PZB3166" s="605"/>
      <c r="PZC3166" s="605"/>
      <c r="PZD3166" s="605"/>
      <c r="PZE3166" s="605"/>
      <c r="PZF3166" s="605"/>
      <c r="PZG3166" s="605"/>
      <c r="PZH3166" s="605"/>
      <c r="PZI3166" s="605"/>
      <c r="PZJ3166" s="605"/>
      <c r="PZK3166" s="605"/>
      <c r="PZL3166" s="605"/>
      <c r="PZM3166" s="605"/>
      <c r="PZN3166" s="605"/>
      <c r="PZO3166" s="605"/>
      <c r="PZP3166" s="605"/>
      <c r="PZQ3166" s="605"/>
      <c r="PZR3166" s="605"/>
      <c r="PZS3166" s="605"/>
      <c r="PZT3166" s="605"/>
      <c r="PZU3166" s="605"/>
      <c r="PZV3166" s="605"/>
      <c r="PZW3166" s="605"/>
      <c r="PZX3166" s="605"/>
      <c r="PZY3166" s="605"/>
      <c r="PZZ3166" s="605"/>
      <c r="QAA3166" s="605"/>
      <c r="QAB3166" s="605"/>
      <c r="QAC3166" s="605"/>
      <c r="QAD3166" s="605"/>
      <c r="QAE3166" s="605"/>
      <c r="QAF3166" s="605"/>
      <c r="QAG3166" s="605"/>
      <c r="QAH3166" s="605"/>
      <c r="QAI3166" s="605"/>
      <c r="QAJ3166" s="605"/>
      <c r="QAK3166" s="605"/>
      <c r="QAL3166" s="605"/>
      <c r="QAM3166" s="605"/>
      <c r="QAN3166" s="605"/>
      <c r="QAO3166" s="605"/>
      <c r="QAP3166" s="605"/>
      <c r="QAQ3166" s="605"/>
      <c r="QAR3166" s="605"/>
      <c r="QAS3166" s="605"/>
      <c r="QAT3166" s="605"/>
      <c r="QAU3166" s="605"/>
      <c r="QAV3166" s="605"/>
      <c r="QAW3166" s="605"/>
      <c r="QAX3166" s="605"/>
      <c r="QAY3166" s="605"/>
      <c r="QAZ3166" s="605"/>
      <c r="QBA3166" s="605"/>
      <c r="QBB3166" s="605"/>
      <c r="QBC3166" s="605"/>
      <c r="QBD3166" s="605"/>
      <c r="QBE3166" s="605"/>
      <c r="QBF3166" s="605"/>
      <c r="QBG3166" s="605"/>
      <c r="QBH3166" s="605"/>
      <c r="QBI3166" s="605"/>
      <c r="QBJ3166" s="605"/>
      <c r="QBK3166" s="605"/>
      <c r="QBL3166" s="605"/>
      <c r="QBM3166" s="605"/>
      <c r="QBN3166" s="605"/>
      <c r="QBO3166" s="605"/>
      <c r="QBP3166" s="605"/>
      <c r="QBQ3166" s="605"/>
      <c r="QBR3166" s="605"/>
      <c r="QBS3166" s="605"/>
      <c r="QBT3166" s="605"/>
      <c r="QBU3166" s="605"/>
      <c r="QBV3166" s="605"/>
      <c r="QBW3166" s="605"/>
      <c r="QBX3166" s="605"/>
      <c r="QBY3166" s="605"/>
      <c r="QBZ3166" s="605"/>
      <c r="QCA3166" s="605"/>
      <c r="QCB3166" s="605"/>
      <c r="QCC3166" s="605"/>
      <c r="QCD3166" s="605"/>
      <c r="QCE3166" s="605"/>
      <c r="QCF3166" s="605"/>
      <c r="QCG3166" s="605"/>
      <c r="QCH3166" s="605"/>
      <c r="QCI3166" s="605"/>
      <c r="QCJ3166" s="605"/>
      <c r="QCK3166" s="605"/>
      <c r="QCL3166" s="605"/>
      <c r="QCM3166" s="605"/>
      <c r="QCN3166" s="605"/>
      <c r="QCO3166" s="605"/>
      <c r="QCP3166" s="605"/>
      <c r="QCQ3166" s="605"/>
      <c r="QCR3166" s="605"/>
      <c r="QCS3166" s="605"/>
      <c r="QCT3166" s="605"/>
      <c r="QCU3166" s="605"/>
      <c r="QCV3166" s="605"/>
      <c r="QCW3166" s="605"/>
      <c r="QCX3166" s="605"/>
      <c r="QCY3166" s="605"/>
      <c r="QCZ3166" s="605"/>
      <c r="QDA3166" s="605"/>
      <c r="QDB3166" s="605"/>
      <c r="QDC3166" s="605"/>
      <c r="QDD3166" s="605"/>
      <c r="QDE3166" s="605"/>
      <c r="QDF3166" s="605"/>
      <c r="QDG3166" s="605"/>
      <c r="QDH3166" s="605"/>
      <c r="QDI3166" s="605"/>
      <c r="QDJ3166" s="605"/>
      <c r="QDK3166" s="605"/>
      <c r="QDL3166" s="605"/>
      <c r="QDM3166" s="605"/>
      <c r="QDN3166" s="605"/>
      <c r="QDO3166" s="605"/>
      <c r="QDP3166" s="605"/>
      <c r="QDQ3166" s="605"/>
      <c r="QDR3166" s="605"/>
      <c r="QDS3166" s="605"/>
      <c r="QDT3166" s="605"/>
      <c r="QDU3166" s="605"/>
      <c r="QDV3166" s="605"/>
      <c r="QDW3166" s="605"/>
      <c r="QDX3166" s="605"/>
      <c r="QDY3166" s="605"/>
      <c r="QDZ3166" s="605"/>
      <c r="QEA3166" s="605"/>
      <c r="QEB3166" s="605"/>
      <c r="QEC3166" s="605"/>
      <c r="QED3166" s="605"/>
      <c r="QEE3166" s="605"/>
      <c r="QEF3166" s="605"/>
      <c r="QEG3166" s="605"/>
      <c r="QEH3166" s="605"/>
      <c r="QEI3166" s="605"/>
      <c r="QEJ3166" s="605"/>
      <c r="QEK3166" s="605"/>
      <c r="QEL3166" s="605"/>
      <c r="QEM3166" s="605"/>
      <c r="QEN3166" s="605"/>
      <c r="QEO3166" s="605"/>
      <c r="QEP3166" s="605"/>
      <c r="QEQ3166" s="605"/>
      <c r="QER3166" s="605"/>
      <c r="QES3166" s="605"/>
      <c r="QET3166" s="605"/>
      <c r="QEU3166" s="605"/>
      <c r="QEV3166" s="605"/>
      <c r="QEW3166" s="605"/>
      <c r="QEX3166" s="605"/>
      <c r="QEY3166" s="605"/>
      <c r="QEZ3166" s="605"/>
      <c r="QFA3166" s="605"/>
      <c r="QFB3166" s="605"/>
      <c r="QFC3166" s="605"/>
      <c r="QFD3166" s="605"/>
      <c r="QFE3166" s="605"/>
      <c r="QFF3166" s="605"/>
      <c r="QFG3166" s="605"/>
      <c r="QFH3166" s="605"/>
      <c r="QFI3166" s="605"/>
      <c r="QFJ3166" s="605"/>
      <c r="QFK3166" s="605"/>
      <c r="QFL3166" s="605"/>
      <c r="QFM3166" s="605"/>
      <c r="QFN3166" s="605"/>
      <c r="QFO3166" s="605"/>
      <c r="QFP3166" s="605"/>
      <c r="QFQ3166" s="605"/>
      <c r="QFR3166" s="605"/>
      <c r="QFS3166" s="605"/>
      <c r="QFT3166" s="605"/>
      <c r="QFU3166" s="605"/>
      <c r="QFV3166" s="605"/>
      <c r="QFW3166" s="605"/>
      <c r="QFX3166" s="605"/>
      <c r="QFY3166" s="605"/>
      <c r="QFZ3166" s="605"/>
      <c r="QGA3166" s="605"/>
      <c r="QGB3166" s="605"/>
      <c r="QGC3166" s="605"/>
      <c r="QGD3166" s="605"/>
      <c r="QGE3166" s="605"/>
      <c r="QGF3166" s="605"/>
      <c r="QGG3166" s="605"/>
      <c r="QGH3166" s="605"/>
      <c r="QGI3166" s="605"/>
      <c r="QGJ3166" s="605"/>
      <c r="QGK3166" s="605"/>
      <c r="QGL3166" s="605"/>
      <c r="QGM3166" s="605"/>
      <c r="QGN3166" s="605"/>
      <c r="QGO3166" s="605"/>
      <c r="QGP3166" s="605"/>
      <c r="QGQ3166" s="605"/>
      <c r="QGR3166" s="605"/>
      <c r="QGS3166" s="605"/>
      <c r="QGT3166" s="605"/>
      <c r="QGU3166" s="605"/>
      <c r="QGV3166" s="605"/>
      <c r="QGW3166" s="605"/>
      <c r="QGX3166" s="605"/>
      <c r="QGY3166" s="605"/>
      <c r="QGZ3166" s="605"/>
      <c r="QHA3166" s="605"/>
      <c r="QHB3166" s="605"/>
      <c r="QHC3166" s="605"/>
      <c r="QHD3166" s="605"/>
      <c r="QHE3166" s="605"/>
      <c r="QHF3166" s="605"/>
      <c r="QHG3166" s="605"/>
      <c r="QHH3166" s="605"/>
      <c r="QHI3166" s="605"/>
      <c r="QHJ3166" s="605"/>
      <c r="QHK3166" s="605"/>
      <c r="QHL3166" s="605"/>
      <c r="QHM3166" s="605"/>
      <c r="QHN3166" s="605"/>
      <c r="QHO3166" s="605"/>
      <c r="QHP3166" s="605"/>
      <c r="QHQ3166" s="605"/>
      <c r="QHR3166" s="605"/>
      <c r="QHS3166" s="605"/>
      <c r="QHT3166" s="605"/>
      <c r="QHU3166" s="605"/>
      <c r="QHV3166" s="605"/>
      <c r="QHW3166" s="605"/>
      <c r="QHX3166" s="605"/>
      <c r="QHY3166" s="605"/>
      <c r="QHZ3166" s="605"/>
      <c r="QIA3166" s="605"/>
      <c r="QIB3166" s="605"/>
      <c r="QIC3166" s="605"/>
      <c r="QID3166" s="605"/>
      <c r="QIE3166" s="605"/>
      <c r="QIF3166" s="605"/>
      <c r="QIG3166" s="605"/>
      <c r="QIH3166" s="605"/>
      <c r="QII3166" s="605"/>
      <c r="QIJ3166" s="605"/>
      <c r="QIK3166" s="605"/>
      <c r="QIL3166" s="605"/>
      <c r="QIM3166" s="605"/>
      <c r="QIN3166" s="605"/>
      <c r="QIO3166" s="605"/>
      <c r="QIP3166" s="605"/>
      <c r="QIQ3166" s="605"/>
      <c r="QIR3166" s="605"/>
      <c r="QIS3166" s="605"/>
      <c r="QIT3166" s="605"/>
      <c r="QIU3166" s="605"/>
      <c r="QIV3166" s="605"/>
      <c r="QIW3166" s="605"/>
      <c r="QIX3166" s="605"/>
      <c r="QIY3166" s="605"/>
      <c r="QIZ3166" s="605"/>
      <c r="QJA3166" s="605"/>
      <c r="QJB3166" s="605"/>
      <c r="QJC3166" s="605"/>
      <c r="QJD3166" s="605"/>
      <c r="QJE3166" s="605"/>
      <c r="QJF3166" s="605"/>
      <c r="QJG3166" s="605"/>
      <c r="QJH3166" s="605"/>
      <c r="QJI3166" s="605"/>
      <c r="QJJ3166" s="605"/>
      <c r="QJK3166" s="605"/>
      <c r="QJL3166" s="605"/>
      <c r="QJM3166" s="605"/>
      <c r="QJN3166" s="605"/>
      <c r="QJO3166" s="605"/>
      <c r="QJP3166" s="605"/>
      <c r="QJQ3166" s="605"/>
      <c r="QJR3166" s="605"/>
      <c r="QJS3166" s="605"/>
      <c r="QJT3166" s="605"/>
      <c r="QJU3166" s="605"/>
      <c r="QJV3166" s="605"/>
      <c r="QJW3166" s="605"/>
      <c r="QJX3166" s="605"/>
      <c r="QJY3166" s="605"/>
      <c r="QJZ3166" s="605"/>
      <c r="QKA3166" s="605"/>
      <c r="QKB3166" s="605"/>
      <c r="QKC3166" s="605"/>
      <c r="QKD3166" s="605"/>
      <c r="QKE3166" s="605"/>
      <c r="QKF3166" s="605"/>
      <c r="QKG3166" s="605"/>
      <c r="QKH3166" s="605"/>
      <c r="QKI3166" s="605"/>
      <c r="QKJ3166" s="605"/>
      <c r="QKK3166" s="605"/>
      <c r="QKL3166" s="605"/>
      <c r="QKM3166" s="605"/>
      <c r="QKN3166" s="605"/>
      <c r="QKO3166" s="605"/>
      <c r="QKP3166" s="605"/>
      <c r="QKQ3166" s="605"/>
      <c r="QKR3166" s="605"/>
      <c r="QKS3166" s="605"/>
      <c r="QKT3166" s="605"/>
      <c r="QKU3166" s="605"/>
      <c r="QKV3166" s="605"/>
      <c r="QKW3166" s="605"/>
      <c r="QKX3166" s="605"/>
      <c r="QKY3166" s="605"/>
      <c r="QKZ3166" s="605"/>
      <c r="QLA3166" s="605"/>
      <c r="QLB3166" s="605"/>
      <c r="QLC3166" s="605"/>
      <c r="QLD3166" s="605"/>
      <c r="QLE3166" s="605"/>
      <c r="QLF3166" s="605"/>
      <c r="QLG3166" s="605"/>
      <c r="QLH3166" s="605"/>
      <c r="QLI3166" s="605"/>
      <c r="QLJ3166" s="605"/>
      <c r="QLK3166" s="605"/>
      <c r="QLL3166" s="605"/>
      <c r="QLM3166" s="605"/>
      <c r="QLN3166" s="605"/>
      <c r="QLO3166" s="605"/>
      <c r="QLP3166" s="605"/>
      <c r="QLQ3166" s="605"/>
      <c r="QLR3166" s="605"/>
      <c r="QLS3166" s="605"/>
      <c r="QLT3166" s="605"/>
      <c r="QLU3166" s="605"/>
      <c r="QLV3166" s="605"/>
      <c r="QLW3166" s="605"/>
      <c r="QLX3166" s="605"/>
      <c r="QLY3166" s="605"/>
      <c r="QLZ3166" s="605"/>
      <c r="QMA3166" s="605"/>
      <c r="QMB3166" s="605"/>
      <c r="QMC3166" s="605"/>
      <c r="QMD3166" s="605"/>
      <c r="QME3166" s="605"/>
      <c r="QMF3166" s="605"/>
      <c r="QMG3166" s="605"/>
      <c r="QMH3166" s="605"/>
      <c r="QMI3166" s="605"/>
      <c r="QMJ3166" s="605"/>
      <c r="QMK3166" s="605"/>
      <c r="QML3166" s="605"/>
      <c r="QMM3166" s="605"/>
      <c r="QMN3166" s="605"/>
      <c r="QMO3166" s="605"/>
      <c r="QMP3166" s="605"/>
      <c r="QMQ3166" s="605"/>
      <c r="QMR3166" s="605"/>
      <c r="QMS3166" s="605"/>
      <c r="QMT3166" s="605"/>
      <c r="QMU3166" s="605"/>
      <c r="QMV3166" s="605"/>
      <c r="QMW3166" s="605"/>
      <c r="QMX3166" s="605"/>
      <c r="QMY3166" s="605"/>
      <c r="QMZ3166" s="605"/>
      <c r="QNA3166" s="605"/>
      <c r="QNB3166" s="605"/>
      <c r="QNC3166" s="605"/>
      <c r="QND3166" s="605"/>
      <c r="QNE3166" s="605"/>
      <c r="QNF3166" s="605"/>
      <c r="QNG3166" s="605"/>
      <c r="QNH3166" s="605"/>
      <c r="QNI3166" s="605"/>
      <c r="QNJ3166" s="605"/>
      <c r="QNK3166" s="605"/>
      <c r="QNL3166" s="605"/>
      <c r="QNM3166" s="605"/>
      <c r="QNN3166" s="605"/>
      <c r="QNO3166" s="605"/>
      <c r="QNP3166" s="605"/>
      <c r="QNQ3166" s="605"/>
      <c r="QNR3166" s="605"/>
      <c r="QNS3166" s="605"/>
      <c r="QNT3166" s="605"/>
      <c r="QNU3166" s="605"/>
      <c r="QNV3166" s="605"/>
      <c r="QNW3166" s="605"/>
      <c r="QNX3166" s="605"/>
      <c r="QNY3166" s="605"/>
      <c r="QNZ3166" s="605"/>
      <c r="QOA3166" s="605"/>
      <c r="QOB3166" s="605"/>
      <c r="QOC3166" s="605"/>
      <c r="QOD3166" s="605"/>
      <c r="QOE3166" s="605"/>
      <c r="QOF3166" s="605"/>
      <c r="QOG3166" s="605"/>
      <c r="QOH3166" s="605"/>
      <c r="QOI3166" s="605"/>
      <c r="QOJ3166" s="605"/>
      <c r="QOK3166" s="605"/>
      <c r="QOL3166" s="605"/>
      <c r="QOM3166" s="605"/>
      <c r="QON3166" s="605"/>
      <c r="QOO3166" s="605"/>
      <c r="QOP3166" s="605"/>
      <c r="QOQ3166" s="605"/>
      <c r="QOR3166" s="605"/>
      <c r="QOS3166" s="605"/>
      <c r="QOT3166" s="605"/>
      <c r="QOU3166" s="605"/>
      <c r="QOV3166" s="605"/>
      <c r="QOW3166" s="605"/>
      <c r="QOX3166" s="605"/>
      <c r="QOY3166" s="605"/>
      <c r="QOZ3166" s="605"/>
      <c r="QPA3166" s="605"/>
      <c r="QPB3166" s="605"/>
      <c r="QPC3166" s="605"/>
      <c r="QPD3166" s="605"/>
      <c r="QPE3166" s="605"/>
      <c r="QPF3166" s="605"/>
      <c r="QPG3166" s="605"/>
      <c r="QPH3166" s="605"/>
      <c r="QPI3166" s="605"/>
      <c r="QPJ3166" s="605"/>
      <c r="QPK3166" s="605"/>
      <c r="QPL3166" s="605"/>
      <c r="QPM3166" s="605"/>
      <c r="QPN3166" s="605"/>
      <c r="QPO3166" s="605"/>
      <c r="QPP3166" s="605"/>
      <c r="QPQ3166" s="605"/>
      <c r="QPR3166" s="605"/>
      <c r="QPS3166" s="605"/>
      <c r="QPT3166" s="605"/>
      <c r="QPU3166" s="605"/>
      <c r="QPV3166" s="605"/>
      <c r="QPW3166" s="605"/>
      <c r="QPX3166" s="605"/>
      <c r="QPY3166" s="605"/>
      <c r="QPZ3166" s="605"/>
      <c r="QQA3166" s="605"/>
      <c r="QQB3166" s="605"/>
      <c r="QQC3166" s="605"/>
      <c r="QQD3166" s="605"/>
      <c r="QQE3166" s="605"/>
      <c r="QQF3166" s="605"/>
      <c r="QQG3166" s="605"/>
      <c r="QQH3166" s="605"/>
      <c r="QQI3166" s="605"/>
      <c r="QQJ3166" s="605"/>
      <c r="QQK3166" s="605"/>
      <c r="QQL3166" s="605"/>
      <c r="QQM3166" s="605"/>
      <c r="QQN3166" s="605"/>
      <c r="QQO3166" s="605"/>
      <c r="QQP3166" s="605"/>
      <c r="QQQ3166" s="605"/>
      <c r="QQR3166" s="605"/>
      <c r="QQS3166" s="605"/>
      <c r="QQT3166" s="605"/>
      <c r="QQU3166" s="605"/>
      <c r="QQV3166" s="605"/>
      <c r="QQW3166" s="605"/>
      <c r="QQX3166" s="605"/>
      <c r="QQY3166" s="605"/>
      <c r="QQZ3166" s="605"/>
      <c r="QRA3166" s="605"/>
      <c r="QRB3166" s="605"/>
      <c r="QRC3166" s="605"/>
      <c r="QRD3166" s="605"/>
      <c r="QRE3166" s="605"/>
      <c r="QRF3166" s="605"/>
      <c r="QRG3166" s="605"/>
      <c r="QRH3166" s="605"/>
      <c r="QRI3166" s="605"/>
      <c r="QRJ3166" s="605"/>
      <c r="QRK3166" s="605"/>
      <c r="QRL3166" s="605"/>
      <c r="QRM3166" s="605"/>
      <c r="QRN3166" s="605"/>
      <c r="QRO3166" s="605"/>
      <c r="QRP3166" s="605"/>
      <c r="QRQ3166" s="605"/>
      <c r="QRR3166" s="605"/>
      <c r="QRS3166" s="605"/>
      <c r="QRT3166" s="605"/>
      <c r="QRU3166" s="605"/>
      <c r="QRV3166" s="605"/>
      <c r="QRW3166" s="605"/>
      <c r="QRX3166" s="605"/>
      <c r="QRY3166" s="605"/>
      <c r="QRZ3166" s="605"/>
      <c r="QSA3166" s="605"/>
      <c r="QSB3166" s="605"/>
      <c r="QSC3166" s="605"/>
      <c r="QSD3166" s="605"/>
      <c r="QSE3166" s="605"/>
      <c r="QSF3166" s="605"/>
      <c r="QSG3166" s="605"/>
      <c r="QSH3166" s="605"/>
      <c r="QSI3166" s="605"/>
      <c r="QSJ3166" s="605"/>
      <c r="QSK3166" s="605"/>
      <c r="QSL3166" s="605"/>
      <c r="QSM3166" s="605"/>
      <c r="QSN3166" s="605"/>
      <c r="QSO3166" s="605"/>
      <c r="QSP3166" s="605"/>
      <c r="QSQ3166" s="605"/>
      <c r="QSR3166" s="605"/>
      <c r="QSS3166" s="605"/>
      <c r="QST3166" s="605"/>
      <c r="QSU3166" s="605"/>
      <c r="QSV3166" s="605"/>
      <c r="QSW3166" s="605"/>
      <c r="QSX3166" s="605"/>
      <c r="QSY3166" s="605"/>
      <c r="QSZ3166" s="605"/>
      <c r="QTA3166" s="605"/>
      <c r="QTB3166" s="605"/>
      <c r="QTC3166" s="605"/>
      <c r="QTD3166" s="605"/>
      <c r="QTE3166" s="605"/>
      <c r="QTF3166" s="605"/>
      <c r="QTG3166" s="605"/>
      <c r="QTH3166" s="605"/>
      <c r="QTI3166" s="605"/>
      <c r="QTJ3166" s="605"/>
      <c r="QTK3166" s="605"/>
      <c r="QTL3166" s="605"/>
      <c r="QTM3166" s="605"/>
      <c r="QTN3166" s="605"/>
      <c r="QTO3166" s="605"/>
      <c r="QTP3166" s="605"/>
      <c r="QTQ3166" s="605"/>
      <c r="QTR3166" s="605"/>
      <c r="QTS3166" s="605"/>
      <c r="QTT3166" s="605"/>
      <c r="QTU3166" s="605"/>
      <c r="QTV3166" s="605"/>
      <c r="QTW3166" s="605"/>
      <c r="QTX3166" s="605"/>
      <c r="QTY3166" s="605"/>
      <c r="QTZ3166" s="605"/>
      <c r="QUA3166" s="605"/>
      <c r="QUB3166" s="605"/>
      <c r="QUC3166" s="605"/>
      <c r="QUD3166" s="605"/>
      <c r="QUE3166" s="605"/>
      <c r="QUF3166" s="605"/>
      <c r="QUG3166" s="605"/>
      <c r="QUH3166" s="605"/>
      <c r="QUI3166" s="605"/>
      <c r="QUJ3166" s="605"/>
      <c r="QUK3166" s="605"/>
      <c r="QUL3166" s="605"/>
      <c r="QUM3166" s="605"/>
      <c r="QUN3166" s="605"/>
      <c r="QUO3166" s="605"/>
      <c r="QUP3166" s="605"/>
      <c r="QUQ3166" s="605"/>
      <c r="QUR3166" s="605"/>
      <c r="QUS3166" s="605"/>
      <c r="QUT3166" s="605"/>
      <c r="QUU3166" s="605"/>
      <c r="QUV3166" s="605"/>
      <c r="QUW3166" s="605"/>
      <c r="QUX3166" s="605"/>
      <c r="QUY3166" s="605"/>
      <c r="QUZ3166" s="605"/>
      <c r="QVA3166" s="605"/>
      <c r="QVB3166" s="605"/>
      <c r="QVC3166" s="605"/>
      <c r="QVD3166" s="605"/>
      <c r="QVE3166" s="605"/>
      <c r="QVF3166" s="605"/>
      <c r="QVG3166" s="605"/>
      <c r="QVH3166" s="605"/>
      <c r="QVI3166" s="605"/>
      <c r="QVJ3166" s="605"/>
      <c r="QVK3166" s="605"/>
      <c r="QVL3166" s="605"/>
      <c r="QVM3166" s="605"/>
      <c r="QVN3166" s="605"/>
      <c r="QVO3166" s="605"/>
      <c r="QVP3166" s="605"/>
      <c r="QVQ3166" s="605"/>
      <c r="QVR3166" s="605"/>
      <c r="QVS3166" s="605"/>
      <c r="QVT3166" s="605"/>
      <c r="QVU3166" s="605"/>
      <c r="QVV3166" s="605"/>
      <c r="QVW3166" s="605"/>
      <c r="QVX3166" s="605"/>
      <c r="QVY3166" s="605"/>
      <c r="QVZ3166" s="605"/>
      <c r="QWA3166" s="605"/>
      <c r="QWB3166" s="605"/>
      <c r="QWC3166" s="605"/>
      <c r="QWD3166" s="605"/>
      <c r="QWE3166" s="605"/>
      <c r="QWF3166" s="605"/>
      <c r="QWG3166" s="605"/>
      <c r="QWH3166" s="605"/>
      <c r="QWI3166" s="605"/>
      <c r="QWJ3166" s="605"/>
      <c r="QWK3166" s="605"/>
      <c r="QWL3166" s="605"/>
      <c r="QWM3166" s="605"/>
      <c r="QWN3166" s="605"/>
      <c r="QWO3166" s="605"/>
      <c r="QWP3166" s="605"/>
      <c r="QWQ3166" s="605"/>
      <c r="QWR3166" s="605"/>
      <c r="QWS3166" s="605"/>
      <c r="QWT3166" s="605"/>
      <c r="QWU3166" s="605"/>
      <c r="QWV3166" s="605"/>
      <c r="QWW3166" s="605"/>
      <c r="QWX3166" s="605"/>
      <c r="QWY3166" s="605"/>
      <c r="QWZ3166" s="605"/>
      <c r="QXA3166" s="605"/>
      <c r="QXB3166" s="605"/>
      <c r="QXC3166" s="605"/>
      <c r="QXD3166" s="605"/>
      <c r="QXE3166" s="605"/>
      <c r="QXF3166" s="605"/>
      <c r="QXG3166" s="605"/>
      <c r="QXH3166" s="605"/>
      <c r="QXI3166" s="605"/>
      <c r="QXJ3166" s="605"/>
      <c r="QXK3166" s="605"/>
      <c r="QXL3166" s="605"/>
      <c r="QXM3166" s="605"/>
      <c r="QXN3166" s="605"/>
      <c r="QXO3166" s="605"/>
      <c r="QXP3166" s="605"/>
      <c r="QXQ3166" s="605"/>
      <c r="QXR3166" s="605"/>
      <c r="QXS3166" s="605"/>
      <c r="QXT3166" s="605"/>
      <c r="QXU3166" s="605"/>
      <c r="QXV3166" s="605"/>
      <c r="QXW3166" s="605"/>
      <c r="QXX3166" s="605"/>
      <c r="QXY3166" s="605"/>
      <c r="QXZ3166" s="605"/>
      <c r="QYA3166" s="605"/>
      <c r="QYB3166" s="605"/>
      <c r="QYC3166" s="605"/>
      <c r="QYD3166" s="605"/>
      <c r="QYE3166" s="605"/>
      <c r="QYF3166" s="605"/>
      <c r="QYG3166" s="605"/>
      <c r="QYH3166" s="605"/>
      <c r="QYI3166" s="605"/>
      <c r="QYJ3166" s="605"/>
      <c r="QYK3166" s="605"/>
      <c r="QYL3166" s="605"/>
      <c r="QYM3166" s="605"/>
      <c r="QYN3166" s="605"/>
      <c r="QYO3166" s="605"/>
      <c r="QYP3166" s="605"/>
      <c r="QYQ3166" s="605"/>
      <c r="QYR3166" s="605"/>
      <c r="QYS3166" s="605"/>
      <c r="QYT3166" s="605"/>
      <c r="QYU3166" s="605"/>
      <c r="QYV3166" s="605"/>
      <c r="QYW3166" s="605"/>
      <c r="QYX3166" s="605"/>
      <c r="QYY3166" s="605"/>
      <c r="QYZ3166" s="605"/>
      <c r="QZA3166" s="605"/>
      <c r="QZB3166" s="605"/>
      <c r="QZC3166" s="605"/>
      <c r="QZD3166" s="605"/>
      <c r="QZE3166" s="605"/>
      <c r="QZF3166" s="605"/>
      <c r="QZG3166" s="605"/>
      <c r="QZH3166" s="605"/>
      <c r="QZI3166" s="605"/>
      <c r="QZJ3166" s="605"/>
      <c r="QZK3166" s="605"/>
      <c r="QZL3166" s="605"/>
      <c r="QZM3166" s="605"/>
      <c r="QZN3166" s="605"/>
      <c r="QZO3166" s="605"/>
      <c r="QZP3166" s="605"/>
      <c r="QZQ3166" s="605"/>
      <c r="QZR3166" s="605"/>
      <c r="QZS3166" s="605"/>
      <c r="QZT3166" s="605"/>
      <c r="QZU3166" s="605"/>
      <c r="QZV3166" s="605"/>
      <c r="QZW3166" s="605"/>
      <c r="QZX3166" s="605"/>
      <c r="QZY3166" s="605"/>
      <c r="QZZ3166" s="605"/>
      <c r="RAA3166" s="605"/>
      <c r="RAB3166" s="605"/>
      <c r="RAC3166" s="605"/>
      <c r="RAD3166" s="605"/>
      <c r="RAE3166" s="605"/>
      <c r="RAF3166" s="605"/>
      <c r="RAG3166" s="605"/>
      <c r="RAH3166" s="605"/>
      <c r="RAI3166" s="605"/>
      <c r="RAJ3166" s="605"/>
      <c r="RAK3166" s="605"/>
      <c r="RAL3166" s="605"/>
      <c r="RAM3166" s="605"/>
      <c r="RAN3166" s="605"/>
      <c r="RAO3166" s="605"/>
      <c r="RAP3166" s="605"/>
      <c r="RAQ3166" s="605"/>
      <c r="RAR3166" s="605"/>
      <c r="RAS3166" s="605"/>
      <c r="RAT3166" s="605"/>
      <c r="RAU3166" s="605"/>
      <c r="RAV3166" s="605"/>
      <c r="RAW3166" s="605"/>
      <c r="RAX3166" s="605"/>
      <c r="RAY3166" s="605"/>
      <c r="RAZ3166" s="605"/>
      <c r="RBA3166" s="605"/>
      <c r="RBB3166" s="605"/>
      <c r="RBC3166" s="605"/>
      <c r="RBD3166" s="605"/>
      <c r="RBE3166" s="605"/>
      <c r="RBF3166" s="605"/>
      <c r="RBG3166" s="605"/>
      <c r="RBH3166" s="605"/>
      <c r="RBI3166" s="605"/>
      <c r="RBJ3166" s="605"/>
      <c r="RBK3166" s="605"/>
      <c r="RBL3166" s="605"/>
      <c r="RBM3166" s="605"/>
      <c r="RBN3166" s="605"/>
      <c r="RBO3166" s="605"/>
      <c r="RBP3166" s="605"/>
      <c r="RBQ3166" s="605"/>
      <c r="RBR3166" s="605"/>
      <c r="RBS3166" s="605"/>
      <c r="RBT3166" s="605"/>
      <c r="RBU3166" s="605"/>
      <c r="RBV3166" s="605"/>
      <c r="RBW3166" s="605"/>
      <c r="RBX3166" s="605"/>
      <c r="RBY3166" s="605"/>
      <c r="RBZ3166" s="605"/>
      <c r="RCA3166" s="605"/>
      <c r="RCB3166" s="605"/>
      <c r="RCC3166" s="605"/>
      <c r="RCD3166" s="605"/>
      <c r="RCE3166" s="605"/>
      <c r="RCF3166" s="605"/>
      <c r="RCG3166" s="605"/>
      <c r="RCH3166" s="605"/>
      <c r="RCI3166" s="605"/>
      <c r="RCJ3166" s="605"/>
      <c r="RCK3166" s="605"/>
      <c r="RCL3166" s="605"/>
      <c r="RCM3166" s="605"/>
      <c r="RCN3166" s="605"/>
      <c r="RCO3166" s="605"/>
      <c r="RCP3166" s="605"/>
      <c r="RCQ3166" s="605"/>
      <c r="RCR3166" s="605"/>
      <c r="RCS3166" s="605"/>
      <c r="RCT3166" s="605"/>
      <c r="RCU3166" s="605"/>
      <c r="RCV3166" s="605"/>
      <c r="RCW3166" s="605"/>
      <c r="RCX3166" s="605"/>
      <c r="RCY3166" s="605"/>
      <c r="RCZ3166" s="605"/>
      <c r="RDA3166" s="605"/>
      <c r="RDB3166" s="605"/>
      <c r="RDC3166" s="605"/>
      <c r="RDD3166" s="605"/>
      <c r="RDE3166" s="605"/>
      <c r="RDF3166" s="605"/>
      <c r="RDG3166" s="605"/>
      <c r="RDH3166" s="605"/>
      <c r="RDI3166" s="605"/>
      <c r="RDJ3166" s="605"/>
      <c r="RDK3166" s="605"/>
      <c r="RDL3166" s="605"/>
      <c r="RDM3166" s="605"/>
      <c r="RDN3166" s="605"/>
      <c r="RDO3166" s="605"/>
      <c r="RDP3166" s="605"/>
      <c r="RDQ3166" s="605"/>
      <c r="RDR3166" s="605"/>
      <c r="RDS3166" s="605"/>
      <c r="RDT3166" s="605"/>
      <c r="RDU3166" s="605"/>
      <c r="RDV3166" s="605"/>
      <c r="RDW3166" s="605"/>
      <c r="RDX3166" s="605"/>
      <c r="RDY3166" s="605"/>
      <c r="RDZ3166" s="605"/>
      <c r="REA3166" s="605"/>
      <c r="REB3166" s="605"/>
      <c r="REC3166" s="605"/>
      <c r="RED3166" s="605"/>
      <c r="REE3166" s="605"/>
      <c r="REF3166" s="605"/>
      <c r="REG3166" s="605"/>
      <c r="REH3166" s="605"/>
      <c r="REI3166" s="605"/>
      <c r="REJ3166" s="605"/>
      <c r="REK3166" s="605"/>
      <c r="REL3166" s="605"/>
      <c r="REM3166" s="605"/>
      <c r="REN3166" s="605"/>
      <c r="REO3166" s="605"/>
      <c r="REP3166" s="605"/>
      <c r="REQ3166" s="605"/>
      <c r="RER3166" s="605"/>
      <c r="RES3166" s="605"/>
      <c r="RET3166" s="605"/>
      <c r="REU3166" s="605"/>
      <c r="REV3166" s="605"/>
      <c r="REW3166" s="605"/>
      <c r="REX3166" s="605"/>
      <c r="REY3166" s="605"/>
      <c r="REZ3166" s="605"/>
      <c r="RFA3166" s="605"/>
      <c r="RFB3166" s="605"/>
      <c r="RFC3166" s="605"/>
      <c r="RFD3166" s="605"/>
      <c r="RFE3166" s="605"/>
      <c r="RFF3166" s="605"/>
      <c r="RFG3166" s="605"/>
      <c r="RFH3166" s="605"/>
      <c r="RFI3166" s="605"/>
      <c r="RFJ3166" s="605"/>
      <c r="RFK3166" s="605"/>
      <c r="RFL3166" s="605"/>
      <c r="RFM3166" s="605"/>
      <c r="RFN3166" s="605"/>
      <c r="RFO3166" s="605"/>
      <c r="RFP3166" s="605"/>
      <c r="RFQ3166" s="605"/>
      <c r="RFR3166" s="605"/>
      <c r="RFS3166" s="605"/>
      <c r="RFT3166" s="605"/>
      <c r="RFU3166" s="605"/>
      <c r="RFV3166" s="605"/>
      <c r="RFW3166" s="605"/>
      <c r="RFX3166" s="605"/>
      <c r="RFY3166" s="605"/>
      <c r="RFZ3166" s="605"/>
      <c r="RGA3166" s="605"/>
      <c r="RGB3166" s="605"/>
      <c r="RGC3166" s="605"/>
      <c r="RGD3166" s="605"/>
      <c r="RGE3166" s="605"/>
      <c r="RGF3166" s="605"/>
      <c r="RGG3166" s="605"/>
      <c r="RGH3166" s="605"/>
      <c r="RGI3166" s="605"/>
      <c r="RGJ3166" s="605"/>
      <c r="RGK3166" s="605"/>
      <c r="RGL3166" s="605"/>
      <c r="RGM3166" s="605"/>
      <c r="RGN3166" s="605"/>
      <c r="RGO3166" s="605"/>
      <c r="RGP3166" s="605"/>
      <c r="RGQ3166" s="605"/>
      <c r="RGR3166" s="605"/>
      <c r="RGS3166" s="605"/>
      <c r="RGT3166" s="605"/>
      <c r="RGU3166" s="605"/>
      <c r="RGV3166" s="605"/>
      <c r="RGW3166" s="605"/>
      <c r="RGX3166" s="605"/>
      <c r="RGY3166" s="605"/>
      <c r="RGZ3166" s="605"/>
      <c r="RHA3166" s="605"/>
      <c r="RHB3166" s="605"/>
      <c r="RHC3166" s="605"/>
      <c r="RHD3166" s="605"/>
      <c r="RHE3166" s="605"/>
      <c r="RHF3166" s="605"/>
      <c r="RHG3166" s="605"/>
      <c r="RHH3166" s="605"/>
      <c r="RHI3166" s="605"/>
      <c r="RHJ3166" s="605"/>
      <c r="RHK3166" s="605"/>
      <c r="RHL3166" s="605"/>
      <c r="RHM3166" s="605"/>
      <c r="RHN3166" s="605"/>
      <c r="RHO3166" s="605"/>
      <c r="RHP3166" s="605"/>
      <c r="RHQ3166" s="605"/>
      <c r="RHR3166" s="605"/>
      <c r="RHS3166" s="605"/>
      <c r="RHT3166" s="605"/>
      <c r="RHU3166" s="605"/>
      <c r="RHV3166" s="605"/>
      <c r="RHW3166" s="605"/>
      <c r="RHX3166" s="605"/>
      <c r="RHY3166" s="605"/>
      <c r="RHZ3166" s="605"/>
      <c r="RIA3166" s="605"/>
      <c r="RIB3166" s="605"/>
      <c r="RIC3166" s="605"/>
      <c r="RID3166" s="605"/>
      <c r="RIE3166" s="605"/>
      <c r="RIF3166" s="605"/>
      <c r="RIG3166" s="605"/>
      <c r="RIH3166" s="605"/>
      <c r="RII3166" s="605"/>
      <c r="RIJ3166" s="605"/>
      <c r="RIK3166" s="605"/>
      <c r="RIL3166" s="605"/>
      <c r="RIM3166" s="605"/>
      <c r="RIN3166" s="605"/>
      <c r="RIO3166" s="605"/>
      <c r="RIP3166" s="605"/>
      <c r="RIQ3166" s="605"/>
      <c r="RIR3166" s="605"/>
      <c r="RIS3166" s="605"/>
      <c r="RIT3166" s="605"/>
      <c r="RIU3166" s="605"/>
      <c r="RIV3166" s="605"/>
      <c r="RIW3166" s="605"/>
      <c r="RIX3166" s="605"/>
      <c r="RIY3166" s="605"/>
      <c r="RIZ3166" s="605"/>
      <c r="RJA3166" s="605"/>
      <c r="RJB3166" s="605"/>
      <c r="RJC3166" s="605"/>
      <c r="RJD3166" s="605"/>
      <c r="RJE3166" s="605"/>
      <c r="RJF3166" s="605"/>
      <c r="RJG3166" s="605"/>
      <c r="RJH3166" s="605"/>
      <c r="RJI3166" s="605"/>
      <c r="RJJ3166" s="605"/>
      <c r="RJK3166" s="605"/>
      <c r="RJL3166" s="605"/>
      <c r="RJM3166" s="605"/>
      <c r="RJN3166" s="605"/>
      <c r="RJO3166" s="605"/>
      <c r="RJP3166" s="605"/>
      <c r="RJQ3166" s="605"/>
      <c r="RJR3166" s="605"/>
      <c r="RJS3166" s="605"/>
      <c r="RJT3166" s="605"/>
      <c r="RJU3166" s="605"/>
      <c r="RJV3166" s="605"/>
      <c r="RJW3166" s="605"/>
      <c r="RJX3166" s="605"/>
      <c r="RJY3166" s="605"/>
      <c r="RJZ3166" s="605"/>
      <c r="RKA3166" s="605"/>
      <c r="RKB3166" s="605"/>
      <c r="RKC3166" s="605"/>
      <c r="RKD3166" s="605"/>
      <c r="RKE3166" s="605"/>
      <c r="RKF3166" s="605"/>
      <c r="RKG3166" s="605"/>
      <c r="RKH3166" s="605"/>
      <c r="RKI3166" s="605"/>
      <c r="RKJ3166" s="605"/>
      <c r="RKK3166" s="605"/>
      <c r="RKL3166" s="605"/>
      <c r="RKM3166" s="605"/>
      <c r="RKN3166" s="605"/>
      <c r="RKO3166" s="605"/>
      <c r="RKP3166" s="605"/>
      <c r="RKQ3166" s="605"/>
      <c r="RKR3166" s="605"/>
      <c r="RKS3166" s="605"/>
      <c r="RKT3166" s="605"/>
      <c r="RKU3166" s="605"/>
      <c r="RKV3166" s="605"/>
      <c r="RKW3166" s="605"/>
      <c r="RKX3166" s="605"/>
      <c r="RKY3166" s="605"/>
      <c r="RKZ3166" s="605"/>
      <c r="RLA3166" s="605"/>
      <c r="RLB3166" s="605"/>
      <c r="RLC3166" s="605"/>
      <c r="RLD3166" s="605"/>
      <c r="RLE3166" s="605"/>
      <c r="RLF3166" s="605"/>
      <c r="RLG3166" s="605"/>
      <c r="RLH3166" s="605"/>
      <c r="RLI3166" s="605"/>
      <c r="RLJ3166" s="605"/>
      <c r="RLK3166" s="605"/>
      <c r="RLL3166" s="605"/>
      <c r="RLM3166" s="605"/>
      <c r="RLN3166" s="605"/>
      <c r="RLO3166" s="605"/>
      <c r="RLP3166" s="605"/>
      <c r="RLQ3166" s="605"/>
      <c r="RLR3166" s="605"/>
      <c r="RLS3166" s="605"/>
      <c r="RLT3166" s="605"/>
      <c r="RLU3166" s="605"/>
      <c r="RLV3166" s="605"/>
      <c r="RLW3166" s="605"/>
      <c r="RLX3166" s="605"/>
      <c r="RLY3166" s="605"/>
      <c r="RLZ3166" s="605"/>
      <c r="RMA3166" s="605"/>
      <c r="RMB3166" s="605"/>
      <c r="RMC3166" s="605"/>
      <c r="RMD3166" s="605"/>
      <c r="RME3166" s="605"/>
      <c r="RMF3166" s="605"/>
      <c r="RMG3166" s="605"/>
      <c r="RMH3166" s="605"/>
      <c r="RMI3166" s="605"/>
      <c r="RMJ3166" s="605"/>
      <c r="RMK3166" s="605"/>
      <c r="RML3166" s="605"/>
      <c r="RMM3166" s="605"/>
      <c r="RMN3166" s="605"/>
      <c r="RMO3166" s="605"/>
      <c r="RMP3166" s="605"/>
      <c r="RMQ3166" s="605"/>
      <c r="RMR3166" s="605"/>
      <c r="RMS3166" s="605"/>
      <c r="RMT3166" s="605"/>
      <c r="RMU3166" s="605"/>
      <c r="RMV3166" s="605"/>
      <c r="RMW3166" s="605"/>
      <c r="RMX3166" s="605"/>
      <c r="RMY3166" s="605"/>
      <c r="RMZ3166" s="605"/>
      <c r="RNA3166" s="605"/>
      <c r="RNB3166" s="605"/>
      <c r="RNC3166" s="605"/>
      <c r="RND3166" s="605"/>
      <c r="RNE3166" s="605"/>
      <c r="RNF3166" s="605"/>
      <c r="RNG3166" s="605"/>
      <c r="RNH3166" s="605"/>
      <c r="RNI3166" s="605"/>
      <c r="RNJ3166" s="605"/>
      <c r="RNK3166" s="605"/>
      <c r="RNL3166" s="605"/>
      <c r="RNM3166" s="605"/>
      <c r="RNN3166" s="605"/>
      <c r="RNO3166" s="605"/>
      <c r="RNP3166" s="605"/>
      <c r="RNQ3166" s="605"/>
      <c r="RNR3166" s="605"/>
      <c r="RNS3166" s="605"/>
      <c r="RNT3166" s="605"/>
      <c r="RNU3166" s="605"/>
      <c r="RNV3166" s="605"/>
      <c r="RNW3166" s="605"/>
      <c r="RNX3166" s="605"/>
      <c r="RNY3166" s="605"/>
      <c r="RNZ3166" s="605"/>
      <c r="ROA3166" s="605"/>
      <c r="ROB3166" s="605"/>
      <c r="ROC3166" s="605"/>
      <c r="ROD3166" s="605"/>
      <c r="ROE3166" s="605"/>
      <c r="ROF3166" s="605"/>
      <c r="ROG3166" s="605"/>
      <c r="ROH3166" s="605"/>
      <c r="ROI3166" s="605"/>
      <c r="ROJ3166" s="605"/>
      <c r="ROK3166" s="605"/>
      <c r="ROL3166" s="605"/>
      <c r="ROM3166" s="605"/>
      <c r="RON3166" s="605"/>
      <c r="ROO3166" s="605"/>
      <c r="ROP3166" s="605"/>
      <c r="ROQ3166" s="605"/>
      <c r="ROR3166" s="605"/>
      <c r="ROS3166" s="605"/>
      <c r="ROT3166" s="605"/>
      <c r="ROU3166" s="605"/>
      <c r="ROV3166" s="605"/>
      <c r="ROW3166" s="605"/>
      <c r="ROX3166" s="605"/>
      <c r="ROY3166" s="605"/>
      <c r="ROZ3166" s="605"/>
      <c r="RPA3166" s="605"/>
      <c r="RPB3166" s="605"/>
      <c r="RPC3166" s="605"/>
      <c r="RPD3166" s="605"/>
      <c r="RPE3166" s="605"/>
      <c r="RPF3166" s="605"/>
      <c r="RPG3166" s="605"/>
      <c r="RPH3166" s="605"/>
      <c r="RPI3166" s="605"/>
      <c r="RPJ3166" s="605"/>
      <c r="RPK3166" s="605"/>
      <c r="RPL3166" s="605"/>
      <c r="RPM3166" s="605"/>
      <c r="RPN3166" s="605"/>
      <c r="RPO3166" s="605"/>
      <c r="RPP3166" s="605"/>
      <c r="RPQ3166" s="605"/>
      <c r="RPR3166" s="605"/>
      <c r="RPS3166" s="605"/>
      <c r="RPT3166" s="605"/>
      <c r="RPU3166" s="605"/>
      <c r="RPV3166" s="605"/>
      <c r="RPW3166" s="605"/>
      <c r="RPX3166" s="605"/>
      <c r="RPY3166" s="605"/>
      <c r="RPZ3166" s="605"/>
      <c r="RQA3166" s="605"/>
      <c r="RQB3166" s="605"/>
      <c r="RQC3166" s="605"/>
      <c r="RQD3166" s="605"/>
      <c r="RQE3166" s="605"/>
      <c r="RQF3166" s="605"/>
      <c r="RQG3166" s="605"/>
      <c r="RQH3166" s="605"/>
      <c r="RQI3166" s="605"/>
      <c r="RQJ3166" s="605"/>
      <c r="RQK3166" s="605"/>
      <c r="RQL3166" s="605"/>
      <c r="RQM3166" s="605"/>
      <c r="RQN3166" s="605"/>
      <c r="RQO3166" s="605"/>
      <c r="RQP3166" s="605"/>
      <c r="RQQ3166" s="605"/>
      <c r="RQR3166" s="605"/>
      <c r="RQS3166" s="605"/>
      <c r="RQT3166" s="605"/>
      <c r="RQU3166" s="605"/>
      <c r="RQV3166" s="605"/>
      <c r="RQW3166" s="605"/>
      <c r="RQX3166" s="605"/>
      <c r="RQY3166" s="605"/>
      <c r="RQZ3166" s="605"/>
      <c r="RRA3166" s="605"/>
      <c r="RRB3166" s="605"/>
      <c r="RRC3166" s="605"/>
      <c r="RRD3166" s="605"/>
      <c r="RRE3166" s="605"/>
      <c r="RRF3166" s="605"/>
      <c r="RRG3166" s="605"/>
      <c r="RRH3166" s="605"/>
      <c r="RRI3166" s="605"/>
      <c r="RRJ3166" s="605"/>
      <c r="RRK3166" s="605"/>
      <c r="RRL3166" s="605"/>
      <c r="RRM3166" s="605"/>
      <c r="RRN3166" s="605"/>
      <c r="RRO3166" s="605"/>
      <c r="RRP3166" s="605"/>
      <c r="RRQ3166" s="605"/>
      <c r="RRR3166" s="605"/>
      <c r="RRS3166" s="605"/>
      <c r="RRT3166" s="605"/>
      <c r="RRU3166" s="605"/>
      <c r="RRV3166" s="605"/>
      <c r="RRW3166" s="605"/>
      <c r="RRX3166" s="605"/>
      <c r="RRY3166" s="605"/>
      <c r="RRZ3166" s="605"/>
      <c r="RSA3166" s="605"/>
      <c r="RSB3166" s="605"/>
      <c r="RSC3166" s="605"/>
      <c r="RSD3166" s="605"/>
      <c r="RSE3166" s="605"/>
      <c r="RSF3166" s="605"/>
      <c r="RSG3166" s="605"/>
      <c r="RSH3166" s="605"/>
      <c r="RSI3166" s="605"/>
      <c r="RSJ3166" s="605"/>
      <c r="RSK3166" s="605"/>
      <c r="RSL3166" s="605"/>
      <c r="RSM3166" s="605"/>
      <c r="RSN3166" s="605"/>
      <c r="RSO3166" s="605"/>
      <c r="RSP3166" s="605"/>
      <c r="RSQ3166" s="605"/>
      <c r="RSR3166" s="605"/>
      <c r="RSS3166" s="605"/>
      <c r="RST3166" s="605"/>
      <c r="RSU3166" s="605"/>
      <c r="RSV3166" s="605"/>
      <c r="RSW3166" s="605"/>
      <c r="RSX3166" s="605"/>
      <c r="RSY3166" s="605"/>
      <c r="RSZ3166" s="605"/>
      <c r="RTA3166" s="605"/>
      <c r="RTB3166" s="605"/>
      <c r="RTC3166" s="605"/>
      <c r="RTD3166" s="605"/>
      <c r="RTE3166" s="605"/>
      <c r="RTF3166" s="605"/>
      <c r="RTG3166" s="605"/>
      <c r="RTH3166" s="605"/>
      <c r="RTI3166" s="605"/>
      <c r="RTJ3166" s="605"/>
      <c r="RTK3166" s="605"/>
      <c r="RTL3166" s="605"/>
      <c r="RTM3166" s="605"/>
      <c r="RTN3166" s="605"/>
      <c r="RTO3166" s="605"/>
      <c r="RTP3166" s="605"/>
      <c r="RTQ3166" s="605"/>
      <c r="RTR3166" s="605"/>
      <c r="RTS3166" s="605"/>
      <c r="RTT3166" s="605"/>
      <c r="RTU3166" s="605"/>
      <c r="RTV3166" s="605"/>
      <c r="RTW3166" s="605"/>
      <c r="RTX3166" s="605"/>
      <c r="RTY3166" s="605"/>
      <c r="RTZ3166" s="605"/>
      <c r="RUA3166" s="605"/>
      <c r="RUB3166" s="605"/>
      <c r="RUC3166" s="605"/>
      <c r="RUD3166" s="605"/>
      <c r="RUE3166" s="605"/>
      <c r="RUF3166" s="605"/>
      <c r="RUG3166" s="605"/>
      <c r="RUH3166" s="605"/>
      <c r="RUI3166" s="605"/>
      <c r="RUJ3166" s="605"/>
      <c r="RUK3166" s="605"/>
      <c r="RUL3166" s="605"/>
      <c r="RUM3166" s="605"/>
      <c r="RUN3166" s="605"/>
      <c r="RUO3166" s="605"/>
      <c r="RUP3166" s="605"/>
      <c r="RUQ3166" s="605"/>
      <c r="RUR3166" s="605"/>
      <c r="RUS3166" s="605"/>
      <c r="RUT3166" s="605"/>
      <c r="RUU3166" s="605"/>
      <c r="RUV3166" s="605"/>
      <c r="RUW3166" s="605"/>
      <c r="RUX3166" s="605"/>
      <c r="RUY3166" s="605"/>
      <c r="RUZ3166" s="605"/>
      <c r="RVA3166" s="605"/>
      <c r="RVB3166" s="605"/>
      <c r="RVC3166" s="605"/>
      <c r="RVD3166" s="605"/>
      <c r="RVE3166" s="605"/>
      <c r="RVF3166" s="605"/>
      <c r="RVG3166" s="605"/>
      <c r="RVH3166" s="605"/>
      <c r="RVI3166" s="605"/>
      <c r="RVJ3166" s="605"/>
      <c r="RVK3166" s="605"/>
      <c r="RVL3166" s="605"/>
      <c r="RVM3166" s="605"/>
      <c r="RVN3166" s="605"/>
      <c r="RVO3166" s="605"/>
      <c r="RVP3166" s="605"/>
      <c r="RVQ3166" s="605"/>
      <c r="RVR3166" s="605"/>
      <c r="RVS3166" s="605"/>
      <c r="RVT3166" s="605"/>
      <c r="RVU3166" s="605"/>
      <c r="RVV3166" s="605"/>
      <c r="RVW3166" s="605"/>
      <c r="RVX3166" s="605"/>
      <c r="RVY3166" s="605"/>
      <c r="RVZ3166" s="605"/>
      <c r="RWA3166" s="605"/>
      <c r="RWB3166" s="605"/>
      <c r="RWC3166" s="605"/>
      <c r="RWD3166" s="605"/>
      <c r="RWE3166" s="605"/>
      <c r="RWF3166" s="605"/>
      <c r="RWG3166" s="605"/>
      <c r="RWH3166" s="605"/>
      <c r="RWI3166" s="605"/>
      <c r="RWJ3166" s="605"/>
      <c r="RWK3166" s="605"/>
      <c r="RWL3166" s="605"/>
      <c r="RWM3166" s="605"/>
      <c r="RWN3166" s="605"/>
      <c r="RWO3166" s="605"/>
      <c r="RWP3166" s="605"/>
      <c r="RWQ3166" s="605"/>
      <c r="RWR3166" s="605"/>
      <c r="RWS3166" s="605"/>
      <c r="RWT3166" s="605"/>
      <c r="RWU3166" s="605"/>
      <c r="RWV3166" s="605"/>
      <c r="RWW3166" s="605"/>
      <c r="RWX3166" s="605"/>
      <c r="RWY3166" s="605"/>
      <c r="RWZ3166" s="605"/>
      <c r="RXA3166" s="605"/>
      <c r="RXB3166" s="605"/>
      <c r="RXC3166" s="605"/>
      <c r="RXD3166" s="605"/>
      <c r="RXE3166" s="605"/>
      <c r="RXF3166" s="605"/>
      <c r="RXG3166" s="605"/>
      <c r="RXH3166" s="605"/>
      <c r="RXI3166" s="605"/>
      <c r="RXJ3166" s="605"/>
      <c r="RXK3166" s="605"/>
      <c r="RXL3166" s="605"/>
      <c r="RXM3166" s="605"/>
      <c r="RXN3166" s="605"/>
      <c r="RXO3166" s="605"/>
      <c r="RXP3166" s="605"/>
      <c r="RXQ3166" s="605"/>
      <c r="RXR3166" s="605"/>
      <c r="RXS3166" s="605"/>
      <c r="RXT3166" s="605"/>
      <c r="RXU3166" s="605"/>
      <c r="RXV3166" s="605"/>
      <c r="RXW3166" s="605"/>
      <c r="RXX3166" s="605"/>
      <c r="RXY3166" s="605"/>
      <c r="RXZ3166" s="605"/>
      <c r="RYA3166" s="605"/>
      <c r="RYB3166" s="605"/>
      <c r="RYC3166" s="605"/>
      <c r="RYD3166" s="605"/>
      <c r="RYE3166" s="605"/>
      <c r="RYF3166" s="605"/>
      <c r="RYG3166" s="605"/>
      <c r="RYH3166" s="605"/>
      <c r="RYI3166" s="605"/>
      <c r="RYJ3166" s="605"/>
      <c r="RYK3166" s="605"/>
      <c r="RYL3166" s="605"/>
      <c r="RYM3166" s="605"/>
      <c r="RYN3166" s="605"/>
      <c r="RYO3166" s="605"/>
      <c r="RYP3166" s="605"/>
      <c r="RYQ3166" s="605"/>
      <c r="RYR3166" s="605"/>
      <c r="RYS3166" s="605"/>
      <c r="RYT3166" s="605"/>
      <c r="RYU3166" s="605"/>
      <c r="RYV3166" s="605"/>
      <c r="RYW3166" s="605"/>
      <c r="RYX3166" s="605"/>
      <c r="RYY3166" s="605"/>
      <c r="RYZ3166" s="605"/>
      <c r="RZA3166" s="605"/>
      <c r="RZB3166" s="605"/>
      <c r="RZC3166" s="605"/>
      <c r="RZD3166" s="605"/>
      <c r="RZE3166" s="605"/>
      <c r="RZF3166" s="605"/>
      <c r="RZG3166" s="605"/>
      <c r="RZH3166" s="605"/>
      <c r="RZI3166" s="605"/>
      <c r="RZJ3166" s="605"/>
      <c r="RZK3166" s="605"/>
      <c r="RZL3166" s="605"/>
      <c r="RZM3166" s="605"/>
      <c r="RZN3166" s="605"/>
      <c r="RZO3166" s="605"/>
      <c r="RZP3166" s="605"/>
      <c r="RZQ3166" s="605"/>
      <c r="RZR3166" s="605"/>
      <c r="RZS3166" s="605"/>
      <c r="RZT3166" s="605"/>
      <c r="RZU3166" s="605"/>
      <c r="RZV3166" s="605"/>
      <c r="RZW3166" s="605"/>
      <c r="RZX3166" s="605"/>
      <c r="RZY3166" s="605"/>
      <c r="RZZ3166" s="605"/>
      <c r="SAA3166" s="605"/>
      <c r="SAB3166" s="605"/>
      <c r="SAC3166" s="605"/>
      <c r="SAD3166" s="605"/>
      <c r="SAE3166" s="605"/>
      <c r="SAF3166" s="605"/>
      <c r="SAG3166" s="605"/>
      <c r="SAH3166" s="605"/>
      <c r="SAI3166" s="605"/>
      <c r="SAJ3166" s="605"/>
      <c r="SAK3166" s="605"/>
      <c r="SAL3166" s="605"/>
      <c r="SAM3166" s="605"/>
      <c r="SAN3166" s="605"/>
      <c r="SAO3166" s="605"/>
      <c r="SAP3166" s="605"/>
      <c r="SAQ3166" s="605"/>
      <c r="SAR3166" s="605"/>
      <c r="SAS3166" s="605"/>
      <c r="SAT3166" s="605"/>
      <c r="SAU3166" s="605"/>
      <c r="SAV3166" s="605"/>
      <c r="SAW3166" s="605"/>
      <c r="SAX3166" s="605"/>
      <c r="SAY3166" s="605"/>
      <c r="SAZ3166" s="605"/>
      <c r="SBA3166" s="605"/>
      <c r="SBB3166" s="605"/>
      <c r="SBC3166" s="605"/>
      <c r="SBD3166" s="605"/>
      <c r="SBE3166" s="605"/>
      <c r="SBF3166" s="605"/>
      <c r="SBG3166" s="605"/>
      <c r="SBH3166" s="605"/>
      <c r="SBI3166" s="605"/>
      <c r="SBJ3166" s="605"/>
      <c r="SBK3166" s="605"/>
      <c r="SBL3166" s="605"/>
      <c r="SBM3166" s="605"/>
      <c r="SBN3166" s="605"/>
      <c r="SBO3166" s="605"/>
      <c r="SBP3166" s="605"/>
      <c r="SBQ3166" s="605"/>
      <c r="SBR3166" s="605"/>
      <c r="SBS3166" s="605"/>
      <c r="SBT3166" s="605"/>
      <c r="SBU3166" s="605"/>
      <c r="SBV3166" s="605"/>
      <c r="SBW3166" s="605"/>
      <c r="SBX3166" s="605"/>
      <c r="SBY3166" s="605"/>
      <c r="SBZ3166" s="605"/>
      <c r="SCA3166" s="605"/>
      <c r="SCB3166" s="605"/>
      <c r="SCC3166" s="605"/>
      <c r="SCD3166" s="605"/>
      <c r="SCE3166" s="605"/>
      <c r="SCF3166" s="605"/>
      <c r="SCG3166" s="605"/>
      <c r="SCH3166" s="605"/>
      <c r="SCI3166" s="605"/>
      <c r="SCJ3166" s="605"/>
      <c r="SCK3166" s="605"/>
      <c r="SCL3166" s="605"/>
      <c r="SCM3166" s="605"/>
      <c r="SCN3166" s="605"/>
      <c r="SCO3166" s="605"/>
      <c r="SCP3166" s="605"/>
      <c r="SCQ3166" s="605"/>
      <c r="SCR3166" s="605"/>
      <c r="SCS3166" s="605"/>
      <c r="SCT3166" s="605"/>
      <c r="SCU3166" s="605"/>
      <c r="SCV3166" s="605"/>
      <c r="SCW3166" s="605"/>
      <c r="SCX3166" s="605"/>
      <c r="SCY3166" s="605"/>
      <c r="SCZ3166" s="605"/>
      <c r="SDA3166" s="605"/>
      <c r="SDB3166" s="605"/>
      <c r="SDC3166" s="605"/>
      <c r="SDD3166" s="605"/>
      <c r="SDE3166" s="605"/>
      <c r="SDF3166" s="605"/>
      <c r="SDG3166" s="605"/>
      <c r="SDH3166" s="605"/>
      <c r="SDI3166" s="605"/>
      <c r="SDJ3166" s="605"/>
      <c r="SDK3166" s="605"/>
      <c r="SDL3166" s="605"/>
      <c r="SDM3166" s="605"/>
      <c r="SDN3166" s="605"/>
      <c r="SDO3166" s="605"/>
      <c r="SDP3166" s="605"/>
      <c r="SDQ3166" s="605"/>
      <c r="SDR3166" s="605"/>
      <c r="SDS3166" s="605"/>
      <c r="SDT3166" s="605"/>
      <c r="SDU3166" s="605"/>
      <c r="SDV3166" s="605"/>
      <c r="SDW3166" s="605"/>
      <c r="SDX3166" s="605"/>
      <c r="SDY3166" s="605"/>
      <c r="SDZ3166" s="605"/>
      <c r="SEA3166" s="605"/>
      <c r="SEB3166" s="605"/>
      <c r="SEC3166" s="605"/>
      <c r="SED3166" s="605"/>
      <c r="SEE3166" s="605"/>
      <c r="SEF3166" s="605"/>
      <c r="SEG3166" s="605"/>
      <c r="SEH3166" s="605"/>
      <c r="SEI3166" s="605"/>
      <c r="SEJ3166" s="605"/>
      <c r="SEK3166" s="605"/>
      <c r="SEL3166" s="605"/>
      <c r="SEM3166" s="605"/>
      <c r="SEN3166" s="605"/>
      <c r="SEO3166" s="605"/>
      <c r="SEP3166" s="605"/>
      <c r="SEQ3166" s="605"/>
      <c r="SER3166" s="605"/>
      <c r="SES3166" s="605"/>
      <c r="SET3166" s="605"/>
      <c r="SEU3166" s="605"/>
      <c r="SEV3166" s="605"/>
      <c r="SEW3166" s="605"/>
      <c r="SEX3166" s="605"/>
      <c r="SEY3166" s="605"/>
      <c r="SEZ3166" s="605"/>
      <c r="SFA3166" s="605"/>
      <c r="SFB3166" s="605"/>
      <c r="SFC3166" s="605"/>
      <c r="SFD3166" s="605"/>
      <c r="SFE3166" s="605"/>
      <c r="SFF3166" s="605"/>
      <c r="SFG3166" s="605"/>
      <c r="SFH3166" s="605"/>
      <c r="SFI3166" s="605"/>
      <c r="SFJ3166" s="605"/>
      <c r="SFK3166" s="605"/>
      <c r="SFL3166" s="605"/>
      <c r="SFM3166" s="605"/>
      <c r="SFN3166" s="605"/>
      <c r="SFO3166" s="605"/>
      <c r="SFP3166" s="605"/>
      <c r="SFQ3166" s="605"/>
      <c r="SFR3166" s="605"/>
      <c r="SFS3166" s="605"/>
      <c r="SFT3166" s="605"/>
      <c r="SFU3166" s="605"/>
      <c r="SFV3166" s="605"/>
      <c r="SFW3166" s="605"/>
      <c r="SFX3166" s="605"/>
      <c r="SFY3166" s="605"/>
      <c r="SFZ3166" s="605"/>
      <c r="SGA3166" s="605"/>
      <c r="SGB3166" s="605"/>
      <c r="SGC3166" s="605"/>
      <c r="SGD3166" s="605"/>
      <c r="SGE3166" s="605"/>
      <c r="SGF3166" s="605"/>
      <c r="SGG3166" s="605"/>
      <c r="SGH3166" s="605"/>
      <c r="SGI3166" s="605"/>
      <c r="SGJ3166" s="605"/>
      <c r="SGK3166" s="605"/>
      <c r="SGL3166" s="605"/>
      <c r="SGM3166" s="605"/>
      <c r="SGN3166" s="605"/>
      <c r="SGO3166" s="605"/>
      <c r="SGP3166" s="605"/>
      <c r="SGQ3166" s="605"/>
      <c r="SGR3166" s="605"/>
      <c r="SGS3166" s="605"/>
      <c r="SGT3166" s="605"/>
      <c r="SGU3166" s="605"/>
      <c r="SGV3166" s="605"/>
      <c r="SGW3166" s="605"/>
      <c r="SGX3166" s="605"/>
      <c r="SGY3166" s="605"/>
      <c r="SGZ3166" s="605"/>
      <c r="SHA3166" s="605"/>
      <c r="SHB3166" s="605"/>
      <c r="SHC3166" s="605"/>
      <c r="SHD3166" s="605"/>
      <c r="SHE3166" s="605"/>
      <c r="SHF3166" s="605"/>
      <c r="SHG3166" s="605"/>
      <c r="SHH3166" s="605"/>
      <c r="SHI3166" s="605"/>
      <c r="SHJ3166" s="605"/>
      <c r="SHK3166" s="605"/>
      <c r="SHL3166" s="605"/>
      <c r="SHM3166" s="605"/>
      <c r="SHN3166" s="605"/>
      <c r="SHO3166" s="605"/>
      <c r="SHP3166" s="605"/>
      <c r="SHQ3166" s="605"/>
      <c r="SHR3166" s="605"/>
      <c r="SHS3166" s="605"/>
      <c r="SHT3166" s="605"/>
      <c r="SHU3166" s="605"/>
      <c r="SHV3166" s="605"/>
      <c r="SHW3166" s="605"/>
      <c r="SHX3166" s="605"/>
      <c r="SHY3166" s="605"/>
      <c r="SHZ3166" s="605"/>
      <c r="SIA3166" s="605"/>
      <c r="SIB3166" s="605"/>
      <c r="SIC3166" s="605"/>
      <c r="SID3166" s="605"/>
      <c r="SIE3166" s="605"/>
      <c r="SIF3166" s="605"/>
      <c r="SIG3166" s="605"/>
      <c r="SIH3166" s="605"/>
      <c r="SII3166" s="605"/>
      <c r="SIJ3166" s="605"/>
      <c r="SIK3166" s="605"/>
      <c r="SIL3166" s="605"/>
      <c r="SIM3166" s="605"/>
      <c r="SIN3166" s="605"/>
      <c r="SIO3166" s="605"/>
      <c r="SIP3166" s="605"/>
      <c r="SIQ3166" s="605"/>
      <c r="SIR3166" s="605"/>
      <c r="SIS3166" s="605"/>
      <c r="SIT3166" s="605"/>
      <c r="SIU3166" s="605"/>
      <c r="SIV3166" s="605"/>
      <c r="SIW3166" s="605"/>
      <c r="SIX3166" s="605"/>
      <c r="SIY3166" s="605"/>
      <c r="SIZ3166" s="605"/>
      <c r="SJA3166" s="605"/>
      <c r="SJB3166" s="605"/>
      <c r="SJC3166" s="605"/>
      <c r="SJD3166" s="605"/>
      <c r="SJE3166" s="605"/>
      <c r="SJF3166" s="605"/>
      <c r="SJG3166" s="605"/>
      <c r="SJH3166" s="605"/>
      <c r="SJI3166" s="605"/>
      <c r="SJJ3166" s="605"/>
      <c r="SJK3166" s="605"/>
      <c r="SJL3166" s="605"/>
      <c r="SJM3166" s="605"/>
      <c r="SJN3166" s="605"/>
      <c r="SJO3166" s="605"/>
      <c r="SJP3166" s="605"/>
      <c r="SJQ3166" s="605"/>
      <c r="SJR3166" s="605"/>
      <c r="SJS3166" s="605"/>
      <c r="SJT3166" s="605"/>
      <c r="SJU3166" s="605"/>
      <c r="SJV3166" s="605"/>
      <c r="SJW3166" s="605"/>
      <c r="SJX3166" s="605"/>
      <c r="SJY3166" s="605"/>
      <c r="SJZ3166" s="605"/>
      <c r="SKA3166" s="605"/>
      <c r="SKB3166" s="605"/>
      <c r="SKC3166" s="605"/>
      <c r="SKD3166" s="605"/>
      <c r="SKE3166" s="605"/>
      <c r="SKF3166" s="605"/>
      <c r="SKG3166" s="605"/>
      <c r="SKH3166" s="605"/>
      <c r="SKI3166" s="605"/>
      <c r="SKJ3166" s="605"/>
      <c r="SKK3166" s="605"/>
      <c r="SKL3166" s="605"/>
      <c r="SKM3166" s="605"/>
      <c r="SKN3166" s="605"/>
      <c r="SKO3166" s="605"/>
      <c r="SKP3166" s="605"/>
      <c r="SKQ3166" s="605"/>
      <c r="SKR3166" s="605"/>
      <c r="SKS3166" s="605"/>
      <c r="SKT3166" s="605"/>
      <c r="SKU3166" s="605"/>
      <c r="SKV3166" s="605"/>
      <c r="SKW3166" s="605"/>
      <c r="SKX3166" s="605"/>
      <c r="SKY3166" s="605"/>
      <c r="SKZ3166" s="605"/>
      <c r="SLA3166" s="605"/>
      <c r="SLB3166" s="605"/>
      <c r="SLC3166" s="605"/>
      <c r="SLD3166" s="605"/>
      <c r="SLE3166" s="605"/>
      <c r="SLF3166" s="605"/>
      <c r="SLG3166" s="605"/>
      <c r="SLH3166" s="605"/>
      <c r="SLI3166" s="605"/>
      <c r="SLJ3166" s="605"/>
      <c r="SLK3166" s="605"/>
      <c r="SLL3166" s="605"/>
      <c r="SLM3166" s="605"/>
      <c r="SLN3166" s="605"/>
      <c r="SLO3166" s="605"/>
      <c r="SLP3166" s="605"/>
      <c r="SLQ3166" s="605"/>
      <c r="SLR3166" s="605"/>
      <c r="SLS3166" s="605"/>
      <c r="SLT3166" s="605"/>
      <c r="SLU3166" s="605"/>
      <c r="SLV3166" s="605"/>
      <c r="SLW3166" s="605"/>
      <c r="SLX3166" s="605"/>
      <c r="SLY3166" s="605"/>
      <c r="SLZ3166" s="605"/>
      <c r="SMA3166" s="605"/>
      <c r="SMB3166" s="605"/>
      <c r="SMC3166" s="605"/>
      <c r="SMD3166" s="605"/>
      <c r="SME3166" s="605"/>
      <c r="SMF3166" s="605"/>
      <c r="SMG3166" s="605"/>
      <c r="SMH3166" s="605"/>
      <c r="SMI3166" s="605"/>
      <c r="SMJ3166" s="605"/>
      <c r="SMK3166" s="605"/>
      <c r="SML3166" s="605"/>
      <c r="SMM3166" s="605"/>
      <c r="SMN3166" s="605"/>
      <c r="SMO3166" s="605"/>
      <c r="SMP3166" s="605"/>
      <c r="SMQ3166" s="605"/>
      <c r="SMR3166" s="605"/>
      <c r="SMS3166" s="605"/>
      <c r="SMT3166" s="605"/>
      <c r="SMU3166" s="605"/>
      <c r="SMV3166" s="605"/>
      <c r="SMW3166" s="605"/>
      <c r="SMX3166" s="605"/>
      <c r="SMY3166" s="605"/>
      <c r="SMZ3166" s="605"/>
      <c r="SNA3166" s="605"/>
      <c r="SNB3166" s="605"/>
      <c r="SNC3166" s="605"/>
      <c r="SND3166" s="605"/>
      <c r="SNE3166" s="605"/>
      <c r="SNF3166" s="605"/>
      <c r="SNG3166" s="605"/>
      <c r="SNH3166" s="605"/>
      <c r="SNI3166" s="605"/>
      <c r="SNJ3166" s="605"/>
      <c r="SNK3166" s="605"/>
      <c r="SNL3166" s="605"/>
      <c r="SNM3166" s="605"/>
      <c r="SNN3166" s="605"/>
      <c r="SNO3166" s="605"/>
      <c r="SNP3166" s="605"/>
      <c r="SNQ3166" s="605"/>
      <c r="SNR3166" s="605"/>
      <c r="SNS3166" s="605"/>
      <c r="SNT3166" s="605"/>
      <c r="SNU3166" s="605"/>
      <c r="SNV3166" s="605"/>
      <c r="SNW3166" s="605"/>
      <c r="SNX3166" s="605"/>
      <c r="SNY3166" s="605"/>
      <c r="SNZ3166" s="605"/>
      <c r="SOA3166" s="605"/>
      <c r="SOB3166" s="605"/>
      <c r="SOC3166" s="605"/>
      <c r="SOD3166" s="605"/>
      <c r="SOE3166" s="605"/>
      <c r="SOF3166" s="605"/>
      <c r="SOG3166" s="605"/>
      <c r="SOH3166" s="605"/>
      <c r="SOI3166" s="605"/>
      <c r="SOJ3166" s="605"/>
      <c r="SOK3166" s="605"/>
      <c r="SOL3166" s="605"/>
      <c r="SOM3166" s="605"/>
      <c r="SON3166" s="605"/>
      <c r="SOO3166" s="605"/>
      <c r="SOP3166" s="605"/>
      <c r="SOQ3166" s="605"/>
      <c r="SOR3166" s="605"/>
      <c r="SOS3166" s="605"/>
      <c r="SOT3166" s="605"/>
      <c r="SOU3166" s="605"/>
      <c r="SOV3166" s="605"/>
      <c r="SOW3166" s="605"/>
      <c r="SOX3166" s="605"/>
      <c r="SOY3166" s="605"/>
      <c r="SOZ3166" s="605"/>
      <c r="SPA3166" s="605"/>
      <c r="SPB3166" s="605"/>
      <c r="SPC3166" s="605"/>
      <c r="SPD3166" s="605"/>
      <c r="SPE3166" s="605"/>
      <c r="SPF3166" s="605"/>
      <c r="SPG3166" s="605"/>
      <c r="SPH3166" s="605"/>
      <c r="SPI3166" s="605"/>
      <c r="SPJ3166" s="605"/>
      <c r="SPK3166" s="605"/>
      <c r="SPL3166" s="605"/>
      <c r="SPM3166" s="605"/>
      <c r="SPN3166" s="605"/>
      <c r="SPO3166" s="605"/>
      <c r="SPP3166" s="605"/>
      <c r="SPQ3166" s="605"/>
      <c r="SPR3166" s="605"/>
      <c r="SPS3166" s="605"/>
      <c r="SPT3166" s="605"/>
      <c r="SPU3166" s="605"/>
      <c r="SPV3166" s="605"/>
      <c r="SPW3166" s="605"/>
      <c r="SPX3166" s="605"/>
      <c r="SPY3166" s="605"/>
      <c r="SPZ3166" s="605"/>
      <c r="SQA3166" s="605"/>
      <c r="SQB3166" s="605"/>
      <c r="SQC3166" s="605"/>
      <c r="SQD3166" s="605"/>
      <c r="SQE3166" s="605"/>
      <c r="SQF3166" s="605"/>
      <c r="SQG3166" s="605"/>
      <c r="SQH3166" s="605"/>
      <c r="SQI3166" s="605"/>
      <c r="SQJ3166" s="605"/>
      <c r="SQK3166" s="605"/>
      <c r="SQL3166" s="605"/>
      <c r="SQM3166" s="605"/>
      <c r="SQN3166" s="605"/>
      <c r="SQO3166" s="605"/>
      <c r="SQP3166" s="605"/>
      <c r="SQQ3166" s="605"/>
      <c r="SQR3166" s="605"/>
      <c r="SQS3166" s="605"/>
      <c r="SQT3166" s="605"/>
      <c r="SQU3166" s="605"/>
      <c r="SQV3166" s="605"/>
      <c r="SQW3166" s="605"/>
      <c r="SQX3166" s="605"/>
      <c r="SQY3166" s="605"/>
      <c r="SQZ3166" s="605"/>
      <c r="SRA3166" s="605"/>
      <c r="SRB3166" s="605"/>
      <c r="SRC3166" s="605"/>
      <c r="SRD3166" s="605"/>
      <c r="SRE3166" s="605"/>
      <c r="SRF3166" s="605"/>
      <c r="SRG3166" s="605"/>
      <c r="SRH3166" s="605"/>
      <c r="SRI3166" s="605"/>
      <c r="SRJ3166" s="605"/>
      <c r="SRK3166" s="605"/>
      <c r="SRL3166" s="605"/>
      <c r="SRM3166" s="605"/>
      <c r="SRN3166" s="605"/>
      <c r="SRO3166" s="605"/>
      <c r="SRP3166" s="605"/>
      <c r="SRQ3166" s="605"/>
      <c r="SRR3166" s="605"/>
      <c r="SRS3166" s="605"/>
      <c r="SRT3166" s="605"/>
      <c r="SRU3166" s="605"/>
      <c r="SRV3166" s="605"/>
      <c r="SRW3166" s="605"/>
      <c r="SRX3166" s="605"/>
      <c r="SRY3166" s="605"/>
      <c r="SRZ3166" s="605"/>
      <c r="SSA3166" s="605"/>
      <c r="SSB3166" s="605"/>
      <c r="SSC3166" s="605"/>
      <c r="SSD3166" s="605"/>
      <c r="SSE3166" s="605"/>
      <c r="SSF3166" s="605"/>
      <c r="SSG3166" s="605"/>
      <c r="SSH3166" s="605"/>
      <c r="SSI3166" s="605"/>
      <c r="SSJ3166" s="605"/>
      <c r="SSK3166" s="605"/>
      <c r="SSL3166" s="605"/>
      <c r="SSM3166" s="605"/>
      <c r="SSN3166" s="605"/>
      <c r="SSO3166" s="605"/>
      <c r="SSP3166" s="605"/>
      <c r="SSQ3166" s="605"/>
      <c r="SSR3166" s="605"/>
      <c r="SSS3166" s="605"/>
      <c r="SST3166" s="605"/>
      <c r="SSU3166" s="605"/>
      <c r="SSV3166" s="605"/>
      <c r="SSW3166" s="605"/>
      <c r="SSX3166" s="605"/>
      <c r="SSY3166" s="605"/>
      <c r="SSZ3166" s="605"/>
      <c r="STA3166" s="605"/>
      <c r="STB3166" s="605"/>
      <c r="STC3166" s="605"/>
      <c r="STD3166" s="605"/>
      <c r="STE3166" s="605"/>
      <c r="STF3166" s="605"/>
      <c r="STG3166" s="605"/>
      <c r="STH3166" s="605"/>
      <c r="STI3166" s="605"/>
      <c r="STJ3166" s="605"/>
      <c r="STK3166" s="605"/>
      <c r="STL3166" s="605"/>
      <c r="STM3166" s="605"/>
      <c r="STN3166" s="605"/>
      <c r="STO3166" s="605"/>
      <c r="STP3166" s="605"/>
      <c r="STQ3166" s="605"/>
      <c r="STR3166" s="605"/>
      <c r="STS3166" s="605"/>
      <c r="STT3166" s="605"/>
      <c r="STU3166" s="605"/>
      <c r="STV3166" s="605"/>
      <c r="STW3166" s="605"/>
      <c r="STX3166" s="605"/>
      <c r="STY3166" s="605"/>
      <c r="STZ3166" s="605"/>
      <c r="SUA3166" s="605"/>
      <c r="SUB3166" s="605"/>
      <c r="SUC3166" s="605"/>
      <c r="SUD3166" s="605"/>
      <c r="SUE3166" s="605"/>
      <c r="SUF3166" s="605"/>
      <c r="SUG3166" s="605"/>
      <c r="SUH3166" s="605"/>
      <c r="SUI3166" s="605"/>
      <c r="SUJ3166" s="605"/>
      <c r="SUK3166" s="605"/>
      <c r="SUL3166" s="605"/>
      <c r="SUM3166" s="605"/>
      <c r="SUN3166" s="605"/>
      <c r="SUO3166" s="605"/>
      <c r="SUP3166" s="605"/>
      <c r="SUQ3166" s="605"/>
      <c r="SUR3166" s="605"/>
      <c r="SUS3166" s="605"/>
      <c r="SUT3166" s="605"/>
      <c r="SUU3166" s="605"/>
      <c r="SUV3166" s="605"/>
      <c r="SUW3166" s="605"/>
      <c r="SUX3166" s="605"/>
      <c r="SUY3166" s="605"/>
      <c r="SUZ3166" s="605"/>
      <c r="SVA3166" s="605"/>
      <c r="SVB3166" s="605"/>
      <c r="SVC3166" s="605"/>
      <c r="SVD3166" s="605"/>
      <c r="SVE3166" s="605"/>
      <c r="SVF3166" s="605"/>
      <c r="SVG3166" s="605"/>
      <c r="SVH3166" s="605"/>
      <c r="SVI3166" s="605"/>
      <c r="SVJ3166" s="605"/>
      <c r="SVK3166" s="605"/>
      <c r="SVL3166" s="605"/>
      <c r="SVM3166" s="605"/>
      <c r="SVN3166" s="605"/>
      <c r="SVO3166" s="605"/>
      <c r="SVP3166" s="605"/>
      <c r="SVQ3166" s="605"/>
      <c r="SVR3166" s="605"/>
      <c r="SVS3166" s="605"/>
      <c r="SVT3166" s="605"/>
      <c r="SVU3166" s="605"/>
      <c r="SVV3166" s="605"/>
      <c r="SVW3166" s="605"/>
      <c r="SVX3166" s="605"/>
      <c r="SVY3166" s="605"/>
      <c r="SVZ3166" s="605"/>
      <c r="SWA3166" s="605"/>
      <c r="SWB3166" s="605"/>
      <c r="SWC3166" s="605"/>
      <c r="SWD3166" s="605"/>
      <c r="SWE3166" s="605"/>
      <c r="SWF3166" s="605"/>
      <c r="SWG3166" s="605"/>
      <c r="SWH3166" s="605"/>
      <c r="SWI3166" s="605"/>
      <c r="SWJ3166" s="605"/>
      <c r="SWK3166" s="605"/>
      <c r="SWL3166" s="605"/>
      <c r="SWM3166" s="605"/>
      <c r="SWN3166" s="605"/>
      <c r="SWO3166" s="605"/>
      <c r="SWP3166" s="605"/>
      <c r="SWQ3166" s="605"/>
      <c r="SWR3166" s="605"/>
      <c r="SWS3166" s="605"/>
      <c r="SWT3166" s="605"/>
      <c r="SWU3166" s="605"/>
      <c r="SWV3166" s="605"/>
      <c r="SWW3166" s="605"/>
      <c r="SWX3166" s="605"/>
      <c r="SWY3166" s="605"/>
      <c r="SWZ3166" s="605"/>
      <c r="SXA3166" s="605"/>
      <c r="SXB3166" s="605"/>
      <c r="SXC3166" s="605"/>
      <c r="SXD3166" s="605"/>
      <c r="SXE3166" s="605"/>
      <c r="SXF3166" s="605"/>
      <c r="SXG3166" s="605"/>
      <c r="SXH3166" s="605"/>
      <c r="SXI3166" s="605"/>
      <c r="SXJ3166" s="605"/>
      <c r="SXK3166" s="605"/>
      <c r="SXL3166" s="605"/>
      <c r="SXM3166" s="605"/>
      <c r="SXN3166" s="605"/>
      <c r="SXO3166" s="605"/>
      <c r="SXP3166" s="605"/>
      <c r="SXQ3166" s="605"/>
      <c r="SXR3166" s="605"/>
      <c r="SXS3166" s="605"/>
      <c r="SXT3166" s="605"/>
      <c r="SXU3166" s="605"/>
      <c r="SXV3166" s="605"/>
      <c r="SXW3166" s="605"/>
      <c r="SXX3166" s="605"/>
      <c r="SXY3166" s="605"/>
      <c r="SXZ3166" s="605"/>
      <c r="SYA3166" s="605"/>
      <c r="SYB3166" s="605"/>
      <c r="SYC3166" s="605"/>
      <c r="SYD3166" s="605"/>
      <c r="SYE3166" s="605"/>
      <c r="SYF3166" s="605"/>
      <c r="SYG3166" s="605"/>
      <c r="SYH3166" s="605"/>
      <c r="SYI3166" s="605"/>
      <c r="SYJ3166" s="605"/>
      <c r="SYK3166" s="605"/>
      <c r="SYL3166" s="605"/>
      <c r="SYM3166" s="605"/>
      <c r="SYN3166" s="605"/>
      <c r="SYO3166" s="605"/>
      <c r="SYP3166" s="605"/>
      <c r="SYQ3166" s="605"/>
      <c r="SYR3166" s="605"/>
      <c r="SYS3166" s="605"/>
      <c r="SYT3166" s="605"/>
      <c r="SYU3166" s="605"/>
      <c r="SYV3166" s="605"/>
      <c r="SYW3166" s="605"/>
      <c r="SYX3166" s="605"/>
      <c r="SYY3166" s="605"/>
      <c r="SYZ3166" s="605"/>
      <c r="SZA3166" s="605"/>
      <c r="SZB3166" s="605"/>
      <c r="SZC3166" s="605"/>
      <c r="SZD3166" s="605"/>
      <c r="SZE3166" s="605"/>
      <c r="SZF3166" s="605"/>
      <c r="SZG3166" s="605"/>
      <c r="SZH3166" s="605"/>
      <c r="SZI3166" s="605"/>
      <c r="SZJ3166" s="605"/>
      <c r="SZK3166" s="605"/>
      <c r="SZL3166" s="605"/>
      <c r="SZM3166" s="605"/>
      <c r="SZN3166" s="605"/>
      <c r="SZO3166" s="605"/>
      <c r="SZP3166" s="605"/>
      <c r="SZQ3166" s="605"/>
      <c r="SZR3166" s="605"/>
      <c r="SZS3166" s="605"/>
      <c r="SZT3166" s="605"/>
      <c r="SZU3166" s="605"/>
      <c r="SZV3166" s="605"/>
      <c r="SZW3166" s="605"/>
      <c r="SZX3166" s="605"/>
      <c r="SZY3166" s="605"/>
      <c r="SZZ3166" s="605"/>
      <c r="TAA3166" s="605"/>
      <c r="TAB3166" s="605"/>
      <c r="TAC3166" s="605"/>
      <c r="TAD3166" s="605"/>
      <c r="TAE3166" s="605"/>
      <c r="TAF3166" s="605"/>
      <c r="TAG3166" s="605"/>
      <c r="TAH3166" s="605"/>
      <c r="TAI3166" s="605"/>
      <c r="TAJ3166" s="605"/>
      <c r="TAK3166" s="605"/>
      <c r="TAL3166" s="605"/>
      <c r="TAM3166" s="605"/>
      <c r="TAN3166" s="605"/>
      <c r="TAO3166" s="605"/>
      <c r="TAP3166" s="605"/>
      <c r="TAQ3166" s="605"/>
      <c r="TAR3166" s="605"/>
      <c r="TAS3166" s="605"/>
      <c r="TAT3166" s="605"/>
      <c r="TAU3166" s="605"/>
      <c r="TAV3166" s="605"/>
      <c r="TAW3166" s="605"/>
      <c r="TAX3166" s="605"/>
      <c r="TAY3166" s="605"/>
      <c r="TAZ3166" s="605"/>
      <c r="TBA3166" s="605"/>
      <c r="TBB3166" s="605"/>
      <c r="TBC3166" s="605"/>
      <c r="TBD3166" s="605"/>
      <c r="TBE3166" s="605"/>
      <c r="TBF3166" s="605"/>
      <c r="TBG3166" s="605"/>
      <c r="TBH3166" s="605"/>
      <c r="TBI3166" s="605"/>
      <c r="TBJ3166" s="605"/>
      <c r="TBK3166" s="605"/>
      <c r="TBL3166" s="605"/>
      <c r="TBM3166" s="605"/>
      <c r="TBN3166" s="605"/>
      <c r="TBO3166" s="605"/>
      <c r="TBP3166" s="605"/>
      <c r="TBQ3166" s="605"/>
      <c r="TBR3166" s="605"/>
      <c r="TBS3166" s="605"/>
      <c r="TBT3166" s="605"/>
      <c r="TBU3166" s="605"/>
      <c r="TBV3166" s="605"/>
      <c r="TBW3166" s="605"/>
      <c r="TBX3166" s="605"/>
      <c r="TBY3166" s="605"/>
      <c r="TBZ3166" s="605"/>
      <c r="TCA3166" s="605"/>
      <c r="TCB3166" s="605"/>
      <c r="TCC3166" s="605"/>
      <c r="TCD3166" s="605"/>
      <c r="TCE3166" s="605"/>
      <c r="TCF3166" s="605"/>
      <c r="TCG3166" s="605"/>
      <c r="TCH3166" s="605"/>
      <c r="TCI3166" s="605"/>
      <c r="TCJ3166" s="605"/>
      <c r="TCK3166" s="605"/>
      <c r="TCL3166" s="605"/>
      <c r="TCM3166" s="605"/>
      <c r="TCN3166" s="605"/>
      <c r="TCO3166" s="605"/>
      <c r="TCP3166" s="605"/>
      <c r="TCQ3166" s="605"/>
      <c r="TCR3166" s="605"/>
      <c r="TCS3166" s="605"/>
      <c r="TCT3166" s="605"/>
      <c r="TCU3166" s="605"/>
      <c r="TCV3166" s="605"/>
      <c r="TCW3166" s="605"/>
      <c r="TCX3166" s="605"/>
      <c r="TCY3166" s="605"/>
      <c r="TCZ3166" s="605"/>
      <c r="TDA3166" s="605"/>
      <c r="TDB3166" s="605"/>
      <c r="TDC3166" s="605"/>
      <c r="TDD3166" s="605"/>
      <c r="TDE3166" s="605"/>
      <c r="TDF3166" s="605"/>
      <c r="TDG3166" s="605"/>
      <c r="TDH3166" s="605"/>
      <c r="TDI3166" s="605"/>
      <c r="TDJ3166" s="605"/>
      <c r="TDK3166" s="605"/>
      <c r="TDL3166" s="605"/>
      <c r="TDM3166" s="605"/>
      <c r="TDN3166" s="605"/>
      <c r="TDO3166" s="605"/>
      <c r="TDP3166" s="605"/>
      <c r="TDQ3166" s="605"/>
      <c r="TDR3166" s="605"/>
      <c r="TDS3166" s="605"/>
      <c r="TDT3166" s="605"/>
      <c r="TDU3166" s="605"/>
      <c r="TDV3166" s="605"/>
      <c r="TDW3166" s="605"/>
      <c r="TDX3166" s="605"/>
      <c r="TDY3166" s="605"/>
      <c r="TDZ3166" s="605"/>
      <c r="TEA3166" s="605"/>
      <c r="TEB3166" s="605"/>
      <c r="TEC3166" s="605"/>
      <c r="TED3166" s="605"/>
      <c r="TEE3166" s="605"/>
      <c r="TEF3166" s="605"/>
      <c r="TEG3166" s="605"/>
      <c r="TEH3166" s="605"/>
      <c r="TEI3166" s="605"/>
      <c r="TEJ3166" s="605"/>
      <c r="TEK3166" s="605"/>
      <c r="TEL3166" s="605"/>
      <c r="TEM3166" s="605"/>
      <c r="TEN3166" s="605"/>
      <c r="TEO3166" s="605"/>
      <c r="TEP3166" s="605"/>
      <c r="TEQ3166" s="605"/>
      <c r="TER3166" s="605"/>
      <c r="TES3166" s="605"/>
      <c r="TET3166" s="605"/>
      <c r="TEU3166" s="605"/>
      <c r="TEV3166" s="605"/>
      <c r="TEW3166" s="605"/>
      <c r="TEX3166" s="605"/>
      <c r="TEY3166" s="605"/>
      <c r="TEZ3166" s="605"/>
      <c r="TFA3166" s="605"/>
      <c r="TFB3166" s="605"/>
      <c r="TFC3166" s="605"/>
      <c r="TFD3166" s="605"/>
      <c r="TFE3166" s="605"/>
      <c r="TFF3166" s="605"/>
      <c r="TFG3166" s="605"/>
      <c r="TFH3166" s="605"/>
      <c r="TFI3166" s="605"/>
      <c r="TFJ3166" s="605"/>
      <c r="TFK3166" s="605"/>
      <c r="TFL3166" s="605"/>
      <c r="TFM3166" s="605"/>
      <c r="TFN3166" s="605"/>
      <c r="TFO3166" s="605"/>
      <c r="TFP3166" s="605"/>
      <c r="TFQ3166" s="605"/>
      <c r="TFR3166" s="605"/>
      <c r="TFS3166" s="605"/>
      <c r="TFT3166" s="605"/>
      <c r="TFU3166" s="605"/>
      <c r="TFV3166" s="605"/>
      <c r="TFW3166" s="605"/>
      <c r="TFX3166" s="605"/>
      <c r="TFY3166" s="605"/>
      <c r="TFZ3166" s="605"/>
      <c r="TGA3166" s="605"/>
      <c r="TGB3166" s="605"/>
      <c r="TGC3166" s="605"/>
      <c r="TGD3166" s="605"/>
      <c r="TGE3166" s="605"/>
      <c r="TGF3166" s="605"/>
      <c r="TGG3166" s="605"/>
      <c r="TGH3166" s="605"/>
      <c r="TGI3166" s="605"/>
      <c r="TGJ3166" s="605"/>
      <c r="TGK3166" s="605"/>
      <c r="TGL3166" s="605"/>
      <c r="TGM3166" s="605"/>
      <c r="TGN3166" s="605"/>
      <c r="TGO3166" s="605"/>
      <c r="TGP3166" s="605"/>
      <c r="TGQ3166" s="605"/>
      <c r="TGR3166" s="605"/>
      <c r="TGS3166" s="605"/>
      <c r="TGT3166" s="605"/>
      <c r="TGU3166" s="605"/>
      <c r="TGV3166" s="605"/>
      <c r="TGW3166" s="605"/>
      <c r="TGX3166" s="605"/>
      <c r="TGY3166" s="605"/>
      <c r="TGZ3166" s="605"/>
      <c r="THA3166" s="605"/>
      <c r="THB3166" s="605"/>
      <c r="THC3166" s="605"/>
      <c r="THD3166" s="605"/>
      <c r="THE3166" s="605"/>
      <c r="THF3166" s="605"/>
      <c r="THG3166" s="605"/>
      <c r="THH3166" s="605"/>
      <c r="THI3166" s="605"/>
      <c r="THJ3166" s="605"/>
      <c r="THK3166" s="605"/>
      <c r="THL3166" s="605"/>
      <c r="THM3166" s="605"/>
      <c r="THN3166" s="605"/>
      <c r="THO3166" s="605"/>
      <c r="THP3166" s="605"/>
      <c r="THQ3166" s="605"/>
      <c r="THR3166" s="605"/>
      <c r="THS3166" s="605"/>
      <c r="THT3166" s="605"/>
      <c r="THU3166" s="605"/>
      <c r="THV3166" s="605"/>
      <c r="THW3166" s="605"/>
      <c r="THX3166" s="605"/>
      <c r="THY3166" s="605"/>
      <c r="THZ3166" s="605"/>
      <c r="TIA3166" s="605"/>
      <c r="TIB3166" s="605"/>
      <c r="TIC3166" s="605"/>
      <c r="TID3166" s="605"/>
      <c r="TIE3166" s="605"/>
      <c r="TIF3166" s="605"/>
      <c r="TIG3166" s="605"/>
      <c r="TIH3166" s="605"/>
      <c r="TII3166" s="605"/>
      <c r="TIJ3166" s="605"/>
      <c r="TIK3166" s="605"/>
      <c r="TIL3166" s="605"/>
      <c r="TIM3166" s="605"/>
      <c r="TIN3166" s="605"/>
      <c r="TIO3166" s="605"/>
      <c r="TIP3166" s="605"/>
      <c r="TIQ3166" s="605"/>
      <c r="TIR3166" s="605"/>
      <c r="TIS3166" s="605"/>
      <c r="TIT3166" s="605"/>
      <c r="TIU3166" s="605"/>
      <c r="TIV3166" s="605"/>
      <c r="TIW3166" s="605"/>
      <c r="TIX3166" s="605"/>
      <c r="TIY3166" s="605"/>
      <c r="TIZ3166" s="605"/>
      <c r="TJA3166" s="605"/>
      <c r="TJB3166" s="605"/>
      <c r="TJC3166" s="605"/>
      <c r="TJD3166" s="605"/>
      <c r="TJE3166" s="605"/>
      <c r="TJF3166" s="605"/>
      <c r="TJG3166" s="605"/>
      <c r="TJH3166" s="605"/>
      <c r="TJI3166" s="605"/>
      <c r="TJJ3166" s="605"/>
      <c r="TJK3166" s="605"/>
      <c r="TJL3166" s="605"/>
      <c r="TJM3166" s="605"/>
      <c r="TJN3166" s="605"/>
      <c r="TJO3166" s="605"/>
      <c r="TJP3166" s="605"/>
      <c r="TJQ3166" s="605"/>
      <c r="TJR3166" s="605"/>
      <c r="TJS3166" s="605"/>
      <c r="TJT3166" s="605"/>
      <c r="TJU3166" s="605"/>
      <c r="TJV3166" s="605"/>
      <c r="TJW3166" s="605"/>
      <c r="TJX3166" s="605"/>
      <c r="TJY3166" s="605"/>
      <c r="TJZ3166" s="605"/>
      <c r="TKA3166" s="605"/>
      <c r="TKB3166" s="605"/>
      <c r="TKC3166" s="605"/>
      <c r="TKD3166" s="605"/>
      <c r="TKE3166" s="605"/>
      <c r="TKF3166" s="605"/>
      <c r="TKG3166" s="605"/>
      <c r="TKH3166" s="605"/>
      <c r="TKI3166" s="605"/>
      <c r="TKJ3166" s="605"/>
      <c r="TKK3166" s="605"/>
      <c r="TKL3166" s="605"/>
      <c r="TKM3166" s="605"/>
      <c r="TKN3166" s="605"/>
      <c r="TKO3166" s="605"/>
      <c r="TKP3166" s="605"/>
      <c r="TKQ3166" s="605"/>
      <c r="TKR3166" s="605"/>
      <c r="TKS3166" s="605"/>
      <c r="TKT3166" s="605"/>
      <c r="TKU3166" s="605"/>
      <c r="TKV3166" s="605"/>
      <c r="TKW3166" s="605"/>
      <c r="TKX3166" s="605"/>
      <c r="TKY3166" s="605"/>
      <c r="TKZ3166" s="605"/>
      <c r="TLA3166" s="605"/>
      <c r="TLB3166" s="605"/>
      <c r="TLC3166" s="605"/>
      <c r="TLD3166" s="605"/>
      <c r="TLE3166" s="605"/>
      <c r="TLF3166" s="605"/>
      <c r="TLG3166" s="605"/>
      <c r="TLH3166" s="605"/>
      <c r="TLI3166" s="605"/>
      <c r="TLJ3166" s="605"/>
      <c r="TLK3166" s="605"/>
      <c r="TLL3166" s="605"/>
      <c r="TLM3166" s="605"/>
      <c r="TLN3166" s="605"/>
      <c r="TLO3166" s="605"/>
      <c r="TLP3166" s="605"/>
      <c r="TLQ3166" s="605"/>
      <c r="TLR3166" s="605"/>
      <c r="TLS3166" s="605"/>
      <c r="TLT3166" s="605"/>
      <c r="TLU3166" s="605"/>
      <c r="TLV3166" s="605"/>
      <c r="TLW3166" s="605"/>
      <c r="TLX3166" s="605"/>
      <c r="TLY3166" s="605"/>
      <c r="TLZ3166" s="605"/>
      <c r="TMA3166" s="605"/>
      <c r="TMB3166" s="605"/>
      <c r="TMC3166" s="605"/>
      <c r="TMD3166" s="605"/>
      <c r="TME3166" s="605"/>
      <c r="TMF3166" s="605"/>
      <c r="TMG3166" s="605"/>
      <c r="TMH3166" s="605"/>
      <c r="TMI3166" s="605"/>
      <c r="TMJ3166" s="605"/>
      <c r="TMK3166" s="605"/>
      <c r="TML3166" s="605"/>
      <c r="TMM3166" s="605"/>
      <c r="TMN3166" s="605"/>
      <c r="TMO3166" s="605"/>
      <c r="TMP3166" s="605"/>
      <c r="TMQ3166" s="605"/>
      <c r="TMR3166" s="605"/>
      <c r="TMS3166" s="605"/>
      <c r="TMT3166" s="605"/>
      <c r="TMU3166" s="605"/>
      <c r="TMV3166" s="605"/>
      <c r="TMW3166" s="605"/>
      <c r="TMX3166" s="605"/>
      <c r="TMY3166" s="605"/>
      <c r="TMZ3166" s="605"/>
      <c r="TNA3166" s="605"/>
      <c r="TNB3166" s="605"/>
      <c r="TNC3166" s="605"/>
      <c r="TND3166" s="605"/>
      <c r="TNE3166" s="605"/>
      <c r="TNF3166" s="605"/>
      <c r="TNG3166" s="605"/>
      <c r="TNH3166" s="605"/>
      <c r="TNI3166" s="605"/>
      <c r="TNJ3166" s="605"/>
      <c r="TNK3166" s="605"/>
      <c r="TNL3166" s="605"/>
      <c r="TNM3166" s="605"/>
      <c r="TNN3166" s="605"/>
      <c r="TNO3166" s="605"/>
      <c r="TNP3166" s="605"/>
      <c r="TNQ3166" s="605"/>
      <c r="TNR3166" s="605"/>
      <c r="TNS3166" s="605"/>
      <c r="TNT3166" s="605"/>
      <c r="TNU3166" s="605"/>
      <c r="TNV3166" s="605"/>
      <c r="TNW3166" s="605"/>
      <c r="TNX3166" s="605"/>
      <c r="TNY3166" s="605"/>
      <c r="TNZ3166" s="605"/>
      <c r="TOA3166" s="605"/>
      <c r="TOB3166" s="605"/>
      <c r="TOC3166" s="605"/>
      <c r="TOD3166" s="605"/>
      <c r="TOE3166" s="605"/>
      <c r="TOF3166" s="605"/>
      <c r="TOG3166" s="605"/>
      <c r="TOH3166" s="605"/>
      <c r="TOI3166" s="605"/>
      <c r="TOJ3166" s="605"/>
      <c r="TOK3166" s="605"/>
      <c r="TOL3166" s="605"/>
      <c r="TOM3166" s="605"/>
      <c r="TON3166" s="605"/>
      <c r="TOO3166" s="605"/>
      <c r="TOP3166" s="605"/>
      <c r="TOQ3166" s="605"/>
      <c r="TOR3166" s="605"/>
      <c r="TOS3166" s="605"/>
      <c r="TOT3166" s="605"/>
      <c r="TOU3166" s="605"/>
      <c r="TOV3166" s="605"/>
      <c r="TOW3166" s="605"/>
      <c r="TOX3166" s="605"/>
      <c r="TOY3166" s="605"/>
      <c r="TOZ3166" s="605"/>
      <c r="TPA3166" s="605"/>
      <c r="TPB3166" s="605"/>
      <c r="TPC3166" s="605"/>
      <c r="TPD3166" s="605"/>
      <c r="TPE3166" s="605"/>
      <c r="TPF3166" s="605"/>
      <c r="TPG3166" s="605"/>
      <c r="TPH3166" s="605"/>
      <c r="TPI3166" s="605"/>
      <c r="TPJ3166" s="605"/>
      <c r="TPK3166" s="605"/>
      <c r="TPL3166" s="605"/>
      <c r="TPM3166" s="605"/>
      <c r="TPN3166" s="605"/>
      <c r="TPO3166" s="605"/>
      <c r="TPP3166" s="605"/>
      <c r="TPQ3166" s="605"/>
      <c r="TPR3166" s="605"/>
      <c r="TPS3166" s="605"/>
      <c r="TPT3166" s="605"/>
      <c r="TPU3166" s="605"/>
      <c r="TPV3166" s="605"/>
      <c r="TPW3166" s="605"/>
      <c r="TPX3166" s="605"/>
      <c r="TPY3166" s="605"/>
      <c r="TPZ3166" s="605"/>
      <c r="TQA3166" s="605"/>
      <c r="TQB3166" s="605"/>
      <c r="TQC3166" s="605"/>
      <c r="TQD3166" s="605"/>
      <c r="TQE3166" s="605"/>
      <c r="TQF3166" s="605"/>
      <c r="TQG3166" s="605"/>
      <c r="TQH3166" s="605"/>
      <c r="TQI3166" s="605"/>
      <c r="TQJ3166" s="605"/>
      <c r="TQK3166" s="605"/>
      <c r="TQL3166" s="605"/>
      <c r="TQM3166" s="605"/>
      <c r="TQN3166" s="605"/>
      <c r="TQO3166" s="605"/>
      <c r="TQP3166" s="605"/>
      <c r="TQQ3166" s="605"/>
      <c r="TQR3166" s="605"/>
      <c r="TQS3166" s="605"/>
      <c r="TQT3166" s="605"/>
      <c r="TQU3166" s="605"/>
      <c r="TQV3166" s="605"/>
      <c r="TQW3166" s="605"/>
      <c r="TQX3166" s="605"/>
      <c r="TQY3166" s="605"/>
      <c r="TQZ3166" s="605"/>
      <c r="TRA3166" s="605"/>
      <c r="TRB3166" s="605"/>
      <c r="TRC3166" s="605"/>
      <c r="TRD3166" s="605"/>
      <c r="TRE3166" s="605"/>
      <c r="TRF3166" s="605"/>
      <c r="TRG3166" s="605"/>
      <c r="TRH3166" s="605"/>
      <c r="TRI3166" s="605"/>
      <c r="TRJ3166" s="605"/>
      <c r="TRK3166" s="605"/>
      <c r="TRL3166" s="605"/>
      <c r="TRM3166" s="605"/>
      <c r="TRN3166" s="605"/>
      <c r="TRO3166" s="605"/>
      <c r="TRP3166" s="605"/>
      <c r="TRQ3166" s="605"/>
      <c r="TRR3166" s="605"/>
      <c r="TRS3166" s="605"/>
      <c r="TRT3166" s="605"/>
      <c r="TRU3166" s="605"/>
      <c r="TRV3166" s="605"/>
      <c r="TRW3166" s="605"/>
      <c r="TRX3166" s="605"/>
      <c r="TRY3166" s="605"/>
      <c r="TRZ3166" s="605"/>
      <c r="TSA3166" s="605"/>
      <c r="TSB3166" s="605"/>
      <c r="TSC3166" s="605"/>
      <c r="TSD3166" s="605"/>
      <c r="TSE3166" s="605"/>
      <c r="TSF3166" s="605"/>
      <c r="TSG3166" s="605"/>
      <c r="TSH3166" s="605"/>
      <c r="TSI3166" s="605"/>
      <c r="TSJ3166" s="605"/>
      <c r="TSK3166" s="605"/>
      <c r="TSL3166" s="605"/>
      <c r="TSM3166" s="605"/>
      <c r="TSN3166" s="605"/>
      <c r="TSO3166" s="605"/>
      <c r="TSP3166" s="605"/>
      <c r="TSQ3166" s="605"/>
      <c r="TSR3166" s="605"/>
      <c r="TSS3166" s="605"/>
      <c r="TST3166" s="605"/>
      <c r="TSU3166" s="605"/>
      <c r="TSV3166" s="605"/>
      <c r="TSW3166" s="605"/>
      <c r="TSX3166" s="605"/>
      <c r="TSY3166" s="605"/>
      <c r="TSZ3166" s="605"/>
      <c r="TTA3166" s="605"/>
      <c r="TTB3166" s="605"/>
      <c r="TTC3166" s="605"/>
      <c r="TTD3166" s="605"/>
      <c r="TTE3166" s="605"/>
      <c r="TTF3166" s="605"/>
      <c r="TTG3166" s="605"/>
      <c r="TTH3166" s="605"/>
      <c r="TTI3166" s="605"/>
      <c r="TTJ3166" s="605"/>
      <c r="TTK3166" s="605"/>
      <c r="TTL3166" s="605"/>
      <c r="TTM3166" s="605"/>
      <c r="TTN3166" s="605"/>
      <c r="TTO3166" s="605"/>
      <c r="TTP3166" s="605"/>
      <c r="TTQ3166" s="605"/>
      <c r="TTR3166" s="605"/>
      <c r="TTS3166" s="605"/>
      <c r="TTT3166" s="605"/>
      <c r="TTU3166" s="605"/>
      <c r="TTV3166" s="605"/>
      <c r="TTW3166" s="605"/>
      <c r="TTX3166" s="605"/>
      <c r="TTY3166" s="605"/>
      <c r="TTZ3166" s="605"/>
      <c r="TUA3166" s="605"/>
      <c r="TUB3166" s="605"/>
      <c r="TUC3166" s="605"/>
      <c r="TUD3166" s="605"/>
      <c r="TUE3166" s="605"/>
      <c r="TUF3166" s="605"/>
      <c r="TUG3166" s="605"/>
      <c r="TUH3166" s="605"/>
      <c r="TUI3166" s="605"/>
      <c r="TUJ3166" s="605"/>
      <c r="TUK3166" s="605"/>
      <c r="TUL3166" s="605"/>
      <c r="TUM3166" s="605"/>
      <c r="TUN3166" s="605"/>
      <c r="TUO3166" s="605"/>
      <c r="TUP3166" s="605"/>
      <c r="TUQ3166" s="605"/>
      <c r="TUR3166" s="605"/>
      <c r="TUS3166" s="605"/>
      <c r="TUT3166" s="605"/>
      <c r="TUU3166" s="605"/>
      <c r="TUV3166" s="605"/>
      <c r="TUW3166" s="605"/>
      <c r="TUX3166" s="605"/>
      <c r="TUY3166" s="605"/>
      <c r="TUZ3166" s="605"/>
      <c r="TVA3166" s="605"/>
      <c r="TVB3166" s="605"/>
      <c r="TVC3166" s="605"/>
      <c r="TVD3166" s="605"/>
      <c r="TVE3166" s="605"/>
      <c r="TVF3166" s="605"/>
      <c r="TVG3166" s="605"/>
      <c r="TVH3166" s="605"/>
      <c r="TVI3166" s="605"/>
      <c r="TVJ3166" s="605"/>
      <c r="TVK3166" s="605"/>
      <c r="TVL3166" s="605"/>
      <c r="TVM3166" s="605"/>
      <c r="TVN3166" s="605"/>
      <c r="TVO3166" s="605"/>
      <c r="TVP3166" s="605"/>
      <c r="TVQ3166" s="605"/>
      <c r="TVR3166" s="605"/>
      <c r="TVS3166" s="605"/>
      <c r="TVT3166" s="605"/>
      <c r="TVU3166" s="605"/>
      <c r="TVV3166" s="605"/>
      <c r="TVW3166" s="605"/>
      <c r="TVX3166" s="605"/>
      <c r="TVY3166" s="605"/>
      <c r="TVZ3166" s="605"/>
      <c r="TWA3166" s="605"/>
      <c r="TWB3166" s="605"/>
      <c r="TWC3166" s="605"/>
      <c r="TWD3166" s="605"/>
      <c r="TWE3166" s="605"/>
      <c r="TWF3166" s="605"/>
      <c r="TWG3166" s="605"/>
      <c r="TWH3166" s="605"/>
      <c r="TWI3166" s="605"/>
      <c r="TWJ3166" s="605"/>
      <c r="TWK3166" s="605"/>
      <c r="TWL3166" s="605"/>
      <c r="TWM3166" s="605"/>
      <c r="TWN3166" s="605"/>
      <c r="TWO3166" s="605"/>
      <c r="TWP3166" s="605"/>
      <c r="TWQ3166" s="605"/>
      <c r="TWR3166" s="605"/>
      <c r="TWS3166" s="605"/>
      <c r="TWT3166" s="605"/>
      <c r="TWU3166" s="605"/>
      <c r="TWV3166" s="605"/>
      <c r="TWW3166" s="605"/>
      <c r="TWX3166" s="605"/>
      <c r="TWY3166" s="605"/>
      <c r="TWZ3166" s="605"/>
      <c r="TXA3166" s="605"/>
      <c r="TXB3166" s="605"/>
      <c r="TXC3166" s="605"/>
      <c r="TXD3166" s="605"/>
      <c r="TXE3166" s="605"/>
      <c r="TXF3166" s="605"/>
      <c r="TXG3166" s="605"/>
      <c r="TXH3166" s="605"/>
      <c r="TXI3166" s="605"/>
      <c r="TXJ3166" s="605"/>
      <c r="TXK3166" s="605"/>
      <c r="TXL3166" s="605"/>
      <c r="TXM3166" s="605"/>
      <c r="TXN3166" s="605"/>
      <c r="TXO3166" s="605"/>
      <c r="TXP3166" s="605"/>
      <c r="TXQ3166" s="605"/>
      <c r="TXR3166" s="605"/>
      <c r="TXS3166" s="605"/>
      <c r="TXT3166" s="605"/>
      <c r="TXU3166" s="605"/>
      <c r="TXV3166" s="605"/>
      <c r="TXW3166" s="605"/>
      <c r="TXX3166" s="605"/>
      <c r="TXY3166" s="605"/>
      <c r="TXZ3166" s="605"/>
      <c r="TYA3166" s="605"/>
      <c r="TYB3166" s="605"/>
      <c r="TYC3166" s="605"/>
      <c r="TYD3166" s="605"/>
      <c r="TYE3166" s="605"/>
      <c r="TYF3166" s="605"/>
      <c r="TYG3166" s="605"/>
      <c r="TYH3166" s="605"/>
      <c r="TYI3166" s="605"/>
      <c r="TYJ3166" s="605"/>
      <c r="TYK3166" s="605"/>
      <c r="TYL3166" s="605"/>
      <c r="TYM3166" s="605"/>
      <c r="TYN3166" s="605"/>
      <c r="TYO3166" s="605"/>
      <c r="TYP3166" s="605"/>
      <c r="TYQ3166" s="605"/>
      <c r="TYR3166" s="605"/>
      <c r="TYS3166" s="605"/>
      <c r="TYT3166" s="605"/>
      <c r="TYU3166" s="605"/>
      <c r="TYV3166" s="605"/>
      <c r="TYW3166" s="605"/>
      <c r="TYX3166" s="605"/>
      <c r="TYY3166" s="605"/>
      <c r="TYZ3166" s="605"/>
      <c r="TZA3166" s="605"/>
      <c r="TZB3166" s="605"/>
      <c r="TZC3166" s="605"/>
      <c r="TZD3166" s="605"/>
      <c r="TZE3166" s="605"/>
      <c r="TZF3166" s="605"/>
      <c r="TZG3166" s="605"/>
      <c r="TZH3166" s="605"/>
      <c r="TZI3166" s="605"/>
      <c r="TZJ3166" s="605"/>
      <c r="TZK3166" s="605"/>
      <c r="TZL3166" s="605"/>
      <c r="TZM3166" s="605"/>
      <c r="TZN3166" s="605"/>
      <c r="TZO3166" s="605"/>
      <c r="TZP3166" s="605"/>
      <c r="TZQ3166" s="605"/>
      <c r="TZR3166" s="605"/>
      <c r="TZS3166" s="605"/>
      <c r="TZT3166" s="605"/>
      <c r="TZU3166" s="605"/>
      <c r="TZV3166" s="605"/>
      <c r="TZW3166" s="605"/>
      <c r="TZX3166" s="605"/>
      <c r="TZY3166" s="605"/>
      <c r="TZZ3166" s="605"/>
      <c r="UAA3166" s="605"/>
      <c r="UAB3166" s="605"/>
      <c r="UAC3166" s="605"/>
      <c r="UAD3166" s="605"/>
      <c r="UAE3166" s="605"/>
      <c r="UAF3166" s="605"/>
      <c r="UAG3166" s="605"/>
      <c r="UAH3166" s="605"/>
      <c r="UAI3166" s="605"/>
      <c r="UAJ3166" s="605"/>
      <c r="UAK3166" s="605"/>
      <c r="UAL3166" s="605"/>
      <c r="UAM3166" s="605"/>
      <c r="UAN3166" s="605"/>
      <c r="UAO3166" s="605"/>
      <c r="UAP3166" s="605"/>
      <c r="UAQ3166" s="605"/>
      <c r="UAR3166" s="605"/>
      <c r="UAS3166" s="605"/>
      <c r="UAT3166" s="605"/>
      <c r="UAU3166" s="605"/>
      <c r="UAV3166" s="605"/>
      <c r="UAW3166" s="605"/>
      <c r="UAX3166" s="605"/>
      <c r="UAY3166" s="605"/>
      <c r="UAZ3166" s="605"/>
      <c r="UBA3166" s="605"/>
      <c r="UBB3166" s="605"/>
      <c r="UBC3166" s="605"/>
      <c r="UBD3166" s="605"/>
      <c r="UBE3166" s="605"/>
      <c r="UBF3166" s="605"/>
      <c r="UBG3166" s="605"/>
      <c r="UBH3166" s="605"/>
      <c r="UBI3166" s="605"/>
      <c r="UBJ3166" s="605"/>
      <c r="UBK3166" s="605"/>
      <c r="UBL3166" s="605"/>
      <c r="UBM3166" s="605"/>
      <c r="UBN3166" s="605"/>
      <c r="UBO3166" s="605"/>
      <c r="UBP3166" s="605"/>
      <c r="UBQ3166" s="605"/>
      <c r="UBR3166" s="605"/>
      <c r="UBS3166" s="605"/>
      <c r="UBT3166" s="605"/>
      <c r="UBU3166" s="605"/>
      <c r="UBV3166" s="605"/>
      <c r="UBW3166" s="605"/>
      <c r="UBX3166" s="605"/>
      <c r="UBY3166" s="605"/>
      <c r="UBZ3166" s="605"/>
      <c r="UCA3166" s="605"/>
      <c r="UCB3166" s="605"/>
      <c r="UCC3166" s="605"/>
      <c r="UCD3166" s="605"/>
      <c r="UCE3166" s="605"/>
      <c r="UCF3166" s="605"/>
      <c r="UCG3166" s="605"/>
      <c r="UCH3166" s="605"/>
      <c r="UCI3166" s="605"/>
      <c r="UCJ3166" s="605"/>
      <c r="UCK3166" s="605"/>
      <c r="UCL3166" s="605"/>
      <c r="UCM3166" s="605"/>
      <c r="UCN3166" s="605"/>
      <c r="UCO3166" s="605"/>
      <c r="UCP3166" s="605"/>
      <c r="UCQ3166" s="605"/>
      <c r="UCR3166" s="605"/>
      <c r="UCS3166" s="605"/>
      <c r="UCT3166" s="605"/>
      <c r="UCU3166" s="605"/>
      <c r="UCV3166" s="605"/>
      <c r="UCW3166" s="605"/>
      <c r="UCX3166" s="605"/>
      <c r="UCY3166" s="605"/>
      <c r="UCZ3166" s="605"/>
      <c r="UDA3166" s="605"/>
      <c r="UDB3166" s="605"/>
      <c r="UDC3166" s="605"/>
      <c r="UDD3166" s="605"/>
      <c r="UDE3166" s="605"/>
      <c r="UDF3166" s="605"/>
      <c r="UDG3166" s="605"/>
      <c r="UDH3166" s="605"/>
      <c r="UDI3166" s="605"/>
      <c r="UDJ3166" s="605"/>
      <c r="UDK3166" s="605"/>
      <c r="UDL3166" s="605"/>
      <c r="UDM3166" s="605"/>
      <c r="UDN3166" s="605"/>
      <c r="UDO3166" s="605"/>
      <c r="UDP3166" s="605"/>
      <c r="UDQ3166" s="605"/>
      <c r="UDR3166" s="605"/>
      <c r="UDS3166" s="605"/>
      <c r="UDT3166" s="605"/>
      <c r="UDU3166" s="605"/>
      <c r="UDV3166" s="605"/>
      <c r="UDW3166" s="605"/>
      <c r="UDX3166" s="605"/>
      <c r="UDY3166" s="605"/>
      <c r="UDZ3166" s="605"/>
      <c r="UEA3166" s="605"/>
      <c r="UEB3166" s="605"/>
      <c r="UEC3166" s="605"/>
      <c r="UED3166" s="605"/>
      <c r="UEE3166" s="605"/>
      <c r="UEF3166" s="605"/>
      <c r="UEG3166" s="605"/>
      <c r="UEH3166" s="605"/>
      <c r="UEI3166" s="605"/>
      <c r="UEJ3166" s="605"/>
      <c r="UEK3166" s="605"/>
      <c r="UEL3166" s="605"/>
      <c r="UEM3166" s="605"/>
      <c r="UEN3166" s="605"/>
      <c r="UEO3166" s="605"/>
      <c r="UEP3166" s="605"/>
      <c r="UEQ3166" s="605"/>
      <c r="UER3166" s="605"/>
      <c r="UES3166" s="605"/>
      <c r="UET3166" s="605"/>
      <c r="UEU3166" s="605"/>
      <c r="UEV3166" s="605"/>
      <c r="UEW3166" s="605"/>
      <c r="UEX3166" s="605"/>
      <c r="UEY3166" s="605"/>
      <c r="UEZ3166" s="605"/>
      <c r="UFA3166" s="605"/>
      <c r="UFB3166" s="605"/>
      <c r="UFC3166" s="605"/>
      <c r="UFD3166" s="605"/>
      <c r="UFE3166" s="605"/>
      <c r="UFF3166" s="605"/>
      <c r="UFG3166" s="605"/>
      <c r="UFH3166" s="605"/>
      <c r="UFI3166" s="605"/>
      <c r="UFJ3166" s="605"/>
      <c r="UFK3166" s="605"/>
      <c r="UFL3166" s="605"/>
      <c r="UFM3166" s="605"/>
      <c r="UFN3166" s="605"/>
      <c r="UFO3166" s="605"/>
      <c r="UFP3166" s="605"/>
      <c r="UFQ3166" s="605"/>
      <c r="UFR3166" s="605"/>
      <c r="UFS3166" s="605"/>
      <c r="UFT3166" s="605"/>
      <c r="UFU3166" s="605"/>
      <c r="UFV3166" s="605"/>
      <c r="UFW3166" s="605"/>
      <c r="UFX3166" s="605"/>
      <c r="UFY3166" s="605"/>
      <c r="UFZ3166" s="605"/>
      <c r="UGA3166" s="605"/>
      <c r="UGB3166" s="605"/>
      <c r="UGC3166" s="605"/>
      <c r="UGD3166" s="605"/>
      <c r="UGE3166" s="605"/>
      <c r="UGF3166" s="605"/>
      <c r="UGG3166" s="605"/>
      <c r="UGH3166" s="605"/>
      <c r="UGI3166" s="605"/>
      <c r="UGJ3166" s="605"/>
      <c r="UGK3166" s="605"/>
      <c r="UGL3166" s="605"/>
      <c r="UGM3166" s="605"/>
      <c r="UGN3166" s="605"/>
      <c r="UGO3166" s="605"/>
      <c r="UGP3166" s="605"/>
      <c r="UGQ3166" s="605"/>
      <c r="UGR3166" s="605"/>
      <c r="UGS3166" s="605"/>
      <c r="UGT3166" s="605"/>
      <c r="UGU3166" s="605"/>
      <c r="UGV3166" s="605"/>
      <c r="UGW3166" s="605"/>
      <c r="UGX3166" s="605"/>
      <c r="UGY3166" s="605"/>
      <c r="UGZ3166" s="605"/>
      <c r="UHA3166" s="605"/>
      <c r="UHB3166" s="605"/>
      <c r="UHC3166" s="605"/>
      <c r="UHD3166" s="605"/>
      <c r="UHE3166" s="605"/>
      <c r="UHF3166" s="605"/>
      <c r="UHG3166" s="605"/>
      <c r="UHH3166" s="605"/>
      <c r="UHI3166" s="605"/>
      <c r="UHJ3166" s="605"/>
      <c r="UHK3166" s="605"/>
      <c r="UHL3166" s="605"/>
      <c r="UHM3166" s="605"/>
      <c r="UHN3166" s="605"/>
      <c r="UHO3166" s="605"/>
      <c r="UHP3166" s="605"/>
      <c r="UHQ3166" s="605"/>
      <c r="UHR3166" s="605"/>
      <c r="UHS3166" s="605"/>
      <c r="UHT3166" s="605"/>
      <c r="UHU3166" s="605"/>
      <c r="UHV3166" s="605"/>
      <c r="UHW3166" s="605"/>
      <c r="UHX3166" s="605"/>
      <c r="UHY3166" s="605"/>
      <c r="UHZ3166" s="605"/>
      <c r="UIA3166" s="605"/>
      <c r="UIB3166" s="605"/>
      <c r="UIC3166" s="605"/>
      <c r="UID3166" s="605"/>
      <c r="UIE3166" s="605"/>
      <c r="UIF3166" s="605"/>
      <c r="UIG3166" s="605"/>
      <c r="UIH3166" s="605"/>
      <c r="UII3166" s="605"/>
      <c r="UIJ3166" s="605"/>
      <c r="UIK3166" s="605"/>
      <c r="UIL3166" s="605"/>
      <c r="UIM3166" s="605"/>
      <c r="UIN3166" s="605"/>
      <c r="UIO3166" s="605"/>
      <c r="UIP3166" s="605"/>
      <c r="UIQ3166" s="605"/>
      <c r="UIR3166" s="605"/>
      <c r="UIS3166" s="605"/>
      <c r="UIT3166" s="605"/>
      <c r="UIU3166" s="605"/>
      <c r="UIV3166" s="605"/>
      <c r="UIW3166" s="605"/>
      <c r="UIX3166" s="605"/>
      <c r="UIY3166" s="605"/>
      <c r="UIZ3166" s="605"/>
      <c r="UJA3166" s="605"/>
      <c r="UJB3166" s="605"/>
      <c r="UJC3166" s="605"/>
      <c r="UJD3166" s="605"/>
      <c r="UJE3166" s="605"/>
      <c r="UJF3166" s="605"/>
      <c r="UJG3166" s="605"/>
      <c r="UJH3166" s="605"/>
      <c r="UJI3166" s="605"/>
      <c r="UJJ3166" s="605"/>
      <c r="UJK3166" s="605"/>
      <c r="UJL3166" s="605"/>
      <c r="UJM3166" s="605"/>
      <c r="UJN3166" s="605"/>
      <c r="UJO3166" s="605"/>
      <c r="UJP3166" s="605"/>
      <c r="UJQ3166" s="605"/>
      <c r="UJR3166" s="605"/>
      <c r="UJS3166" s="605"/>
      <c r="UJT3166" s="605"/>
      <c r="UJU3166" s="605"/>
      <c r="UJV3166" s="605"/>
      <c r="UJW3166" s="605"/>
      <c r="UJX3166" s="605"/>
      <c r="UJY3166" s="605"/>
      <c r="UJZ3166" s="605"/>
      <c r="UKA3166" s="605"/>
      <c r="UKB3166" s="605"/>
      <c r="UKC3166" s="605"/>
      <c r="UKD3166" s="605"/>
      <c r="UKE3166" s="605"/>
      <c r="UKF3166" s="605"/>
      <c r="UKG3166" s="605"/>
      <c r="UKH3166" s="605"/>
      <c r="UKI3166" s="605"/>
      <c r="UKJ3166" s="605"/>
      <c r="UKK3166" s="605"/>
      <c r="UKL3166" s="605"/>
      <c r="UKM3166" s="605"/>
      <c r="UKN3166" s="605"/>
      <c r="UKO3166" s="605"/>
      <c r="UKP3166" s="605"/>
      <c r="UKQ3166" s="605"/>
      <c r="UKR3166" s="605"/>
      <c r="UKS3166" s="605"/>
      <c r="UKT3166" s="605"/>
      <c r="UKU3166" s="605"/>
      <c r="UKV3166" s="605"/>
      <c r="UKW3166" s="605"/>
      <c r="UKX3166" s="605"/>
      <c r="UKY3166" s="605"/>
      <c r="UKZ3166" s="605"/>
      <c r="ULA3166" s="605"/>
      <c r="ULB3166" s="605"/>
      <c r="ULC3166" s="605"/>
      <c r="ULD3166" s="605"/>
      <c r="ULE3166" s="605"/>
      <c r="ULF3166" s="605"/>
      <c r="ULG3166" s="605"/>
      <c r="ULH3166" s="605"/>
      <c r="ULI3166" s="605"/>
      <c r="ULJ3166" s="605"/>
      <c r="ULK3166" s="605"/>
      <c r="ULL3166" s="605"/>
      <c r="ULM3166" s="605"/>
      <c r="ULN3166" s="605"/>
      <c r="ULO3166" s="605"/>
      <c r="ULP3166" s="605"/>
      <c r="ULQ3166" s="605"/>
      <c r="ULR3166" s="605"/>
      <c r="ULS3166" s="605"/>
      <c r="ULT3166" s="605"/>
      <c r="ULU3166" s="605"/>
      <c r="ULV3166" s="605"/>
      <c r="ULW3166" s="605"/>
      <c r="ULX3166" s="605"/>
      <c r="ULY3166" s="605"/>
      <c r="ULZ3166" s="605"/>
      <c r="UMA3166" s="605"/>
      <c r="UMB3166" s="605"/>
      <c r="UMC3166" s="605"/>
      <c r="UMD3166" s="605"/>
      <c r="UME3166" s="605"/>
      <c r="UMF3166" s="605"/>
      <c r="UMG3166" s="605"/>
      <c r="UMH3166" s="605"/>
      <c r="UMI3166" s="605"/>
      <c r="UMJ3166" s="605"/>
      <c r="UMK3166" s="605"/>
      <c r="UML3166" s="605"/>
      <c r="UMM3166" s="605"/>
      <c r="UMN3166" s="605"/>
      <c r="UMO3166" s="605"/>
      <c r="UMP3166" s="605"/>
      <c r="UMQ3166" s="605"/>
      <c r="UMR3166" s="605"/>
      <c r="UMS3166" s="605"/>
      <c r="UMT3166" s="605"/>
      <c r="UMU3166" s="605"/>
      <c r="UMV3166" s="605"/>
      <c r="UMW3166" s="605"/>
      <c r="UMX3166" s="605"/>
      <c r="UMY3166" s="605"/>
      <c r="UMZ3166" s="605"/>
      <c r="UNA3166" s="605"/>
      <c r="UNB3166" s="605"/>
      <c r="UNC3166" s="605"/>
      <c r="UND3166" s="605"/>
      <c r="UNE3166" s="605"/>
      <c r="UNF3166" s="605"/>
      <c r="UNG3166" s="605"/>
      <c r="UNH3166" s="605"/>
      <c r="UNI3166" s="605"/>
      <c r="UNJ3166" s="605"/>
      <c r="UNK3166" s="605"/>
      <c r="UNL3166" s="605"/>
      <c r="UNM3166" s="605"/>
      <c r="UNN3166" s="605"/>
      <c r="UNO3166" s="605"/>
      <c r="UNP3166" s="605"/>
      <c r="UNQ3166" s="605"/>
      <c r="UNR3166" s="605"/>
      <c r="UNS3166" s="605"/>
      <c r="UNT3166" s="605"/>
      <c r="UNU3166" s="605"/>
      <c r="UNV3166" s="605"/>
      <c r="UNW3166" s="605"/>
      <c r="UNX3166" s="605"/>
      <c r="UNY3166" s="605"/>
      <c r="UNZ3166" s="605"/>
      <c r="UOA3166" s="605"/>
      <c r="UOB3166" s="605"/>
      <c r="UOC3166" s="605"/>
      <c r="UOD3166" s="605"/>
      <c r="UOE3166" s="605"/>
      <c r="UOF3166" s="605"/>
      <c r="UOG3166" s="605"/>
      <c r="UOH3166" s="605"/>
      <c r="UOI3166" s="605"/>
      <c r="UOJ3166" s="605"/>
      <c r="UOK3166" s="605"/>
      <c r="UOL3166" s="605"/>
      <c r="UOM3166" s="605"/>
      <c r="UON3166" s="605"/>
      <c r="UOO3166" s="605"/>
      <c r="UOP3166" s="605"/>
      <c r="UOQ3166" s="605"/>
      <c r="UOR3166" s="605"/>
      <c r="UOS3166" s="605"/>
      <c r="UOT3166" s="605"/>
      <c r="UOU3166" s="605"/>
      <c r="UOV3166" s="605"/>
      <c r="UOW3166" s="605"/>
      <c r="UOX3166" s="605"/>
      <c r="UOY3166" s="605"/>
      <c r="UOZ3166" s="605"/>
      <c r="UPA3166" s="605"/>
      <c r="UPB3166" s="605"/>
      <c r="UPC3166" s="605"/>
      <c r="UPD3166" s="605"/>
      <c r="UPE3166" s="605"/>
      <c r="UPF3166" s="605"/>
      <c r="UPG3166" s="605"/>
      <c r="UPH3166" s="605"/>
      <c r="UPI3166" s="605"/>
      <c r="UPJ3166" s="605"/>
      <c r="UPK3166" s="605"/>
      <c r="UPL3166" s="605"/>
      <c r="UPM3166" s="605"/>
      <c r="UPN3166" s="605"/>
      <c r="UPO3166" s="605"/>
      <c r="UPP3166" s="605"/>
      <c r="UPQ3166" s="605"/>
      <c r="UPR3166" s="605"/>
      <c r="UPS3166" s="605"/>
      <c r="UPT3166" s="605"/>
      <c r="UPU3166" s="605"/>
      <c r="UPV3166" s="605"/>
      <c r="UPW3166" s="605"/>
      <c r="UPX3166" s="605"/>
      <c r="UPY3166" s="605"/>
      <c r="UPZ3166" s="605"/>
      <c r="UQA3166" s="605"/>
      <c r="UQB3166" s="605"/>
      <c r="UQC3166" s="605"/>
      <c r="UQD3166" s="605"/>
      <c r="UQE3166" s="605"/>
      <c r="UQF3166" s="605"/>
      <c r="UQG3166" s="605"/>
      <c r="UQH3166" s="605"/>
      <c r="UQI3166" s="605"/>
      <c r="UQJ3166" s="605"/>
      <c r="UQK3166" s="605"/>
      <c r="UQL3166" s="605"/>
      <c r="UQM3166" s="605"/>
      <c r="UQN3166" s="605"/>
      <c r="UQO3166" s="605"/>
      <c r="UQP3166" s="605"/>
      <c r="UQQ3166" s="605"/>
      <c r="UQR3166" s="605"/>
      <c r="UQS3166" s="605"/>
      <c r="UQT3166" s="605"/>
      <c r="UQU3166" s="605"/>
      <c r="UQV3166" s="605"/>
      <c r="UQW3166" s="605"/>
      <c r="UQX3166" s="605"/>
      <c r="UQY3166" s="605"/>
      <c r="UQZ3166" s="605"/>
      <c r="URA3166" s="605"/>
      <c r="URB3166" s="605"/>
      <c r="URC3166" s="605"/>
      <c r="URD3166" s="605"/>
      <c r="URE3166" s="605"/>
      <c r="URF3166" s="605"/>
      <c r="URG3166" s="605"/>
      <c r="URH3166" s="605"/>
      <c r="URI3166" s="605"/>
      <c r="URJ3166" s="605"/>
      <c r="URK3166" s="605"/>
      <c r="URL3166" s="605"/>
      <c r="URM3166" s="605"/>
      <c r="URN3166" s="605"/>
      <c r="URO3166" s="605"/>
      <c r="URP3166" s="605"/>
      <c r="URQ3166" s="605"/>
      <c r="URR3166" s="605"/>
      <c r="URS3166" s="605"/>
      <c r="URT3166" s="605"/>
      <c r="URU3166" s="605"/>
      <c r="URV3166" s="605"/>
      <c r="URW3166" s="605"/>
      <c r="URX3166" s="605"/>
      <c r="URY3166" s="605"/>
      <c r="URZ3166" s="605"/>
      <c r="USA3166" s="605"/>
      <c r="USB3166" s="605"/>
      <c r="USC3166" s="605"/>
      <c r="USD3166" s="605"/>
      <c r="USE3166" s="605"/>
      <c r="USF3166" s="605"/>
      <c r="USG3166" s="605"/>
      <c r="USH3166" s="605"/>
      <c r="USI3166" s="605"/>
      <c r="USJ3166" s="605"/>
      <c r="USK3166" s="605"/>
      <c r="USL3166" s="605"/>
      <c r="USM3166" s="605"/>
      <c r="USN3166" s="605"/>
      <c r="USO3166" s="605"/>
      <c r="USP3166" s="605"/>
      <c r="USQ3166" s="605"/>
      <c r="USR3166" s="605"/>
      <c r="USS3166" s="605"/>
      <c r="UST3166" s="605"/>
      <c r="USU3166" s="605"/>
      <c r="USV3166" s="605"/>
      <c r="USW3166" s="605"/>
      <c r="USX3166" s="605"/>
      <c r="USY3166" s="605"/>
      <c r="USZ3166" s="605"/>
      <c r="UTA3166" s="605"/>
      <c r="UTB3166" s="605"/>
      <c r="UTC3166" s="605"/>
      <c r="UTD3166" s="605"/>
      <c r="UTE3166" s="605"/>
      <c r="UTF3166" s="605"/>
      <c r="UTG3166" s="605"/>
      <c r="UTH3166" s="605"/>
      <c r="UTI3166" s="605"/>
      <c r="UTJ3166" s="605"/>
      <c r="UTK3166" s="605"/>
      <c r="UTL3166" s="605"/>
      <c r="UTM3166" s="605"/>
      <c r="UTN3166" s="605"/>
      <c r="UTO3166" s="605"/>
      <c r="UTP3166" s="605"/>
      <c r="UTQ3166" s="605"/>
      <c r="UTR3166" s="605"/>
      <c r="UTS3166" s="605"/>
      <c r="UTT3166" s="605"/>
      <c r="UTU3166" s="605"/>
      <c r="UTV3166" s="605"/>
      <c r="UTW3166" s="605"/>
      <c r="UTX3166" s="605"/>
      <c r="UTY3166" s="605"/>
      <c r="UTZ3166" s="605"/>
      <c r="UUA3166" s="605"/>
      <c r="UUB3166" s="605"/>
      <c r="UUC3166" s="605"/>
      <c r="UUD3166" s="605"/>
      <c r="UUE3166" s="605"/>
      <c r="UUF3166" s="605"/>
      <c r="UUG3166" s="605"/>
      <c r="UUH3166" s="605"/>
      <c r="UUI3166" s="605"/>
      <c r="UUJ3166" s="605"/>
      <c r="UUK3166" s="605"/>
      <c r="UUL3166" s="605"/>
      <c r="UUM3166" s="605"/>
      <c r="UUN3166" s="605"/>
      <c r="UUO3166" s="605"/>
      <c r="UUP3166" s="605"/>
      <c r="UUQ3166" s="605"/>
      <c r="UUR3166" s="605"/>
      <c r="UUS3166" s="605"/>
      <c r="UUT3166" s="605"/>
      <c r="UUU3166" s="605"/>
      <c r="UUV3166" s="605"/>
      <c r="UUW3166" s="605"/>
      <c r="UUX3166" s="605"/>
      <c r="UUY3166" s="605"/>
      <c r="UUZ3166" s="605"/>
      <c r="UVA3166" s="605"/>
      <c r="UVB3166" s="605"/>
      <c r="UVC3166" s="605"/>
      <c r="UVD3166" s="605"/>
      <c r="UVE3166" s="605"/>
      <c r="UVF3166" s="605"/>
      <c r="UVG3166" s="605"/>
      <c r="UVH3166" s="605"/>
      <c r="UVI3166" s="605"/>
      <c r="UVJ3166" s="605"/>
      <c r="UVK3166" s="605"/>
      <c r="UVL3166" s="605"/>
      <c r="UVM3166" s="605"/>
      <c r="UVN3166" s="605"/>
      <c r="UVO3166" s="605"/>
      <c r="UVP3166" s="605"/>
      <c r="UVQ3166" s="605"/>
      <c r="UVR3166" s="605"/>
      <c r="UVS3166" s="605"/>
      <c r="UVT3166" s="605"/>
      <c r="UVU3166" s="605"/>
      <c r="UVV3166" s="605"/>
      <c r="UVW3166" s="605"/>
      <c r="UVX3166" s="605"/>
      <c r="UVY3166" s="605"/>
      <c r="UVZ3166" s="605"/>
      <c r="UWA3166" s="605"/>
      <c r="UWB3166" s="605"/>
      <c r="UWC3166" s="605"/>
      <c r="UWD3166" s="605"/>
      <c r="UWE3166" s="605"/>
      <c r="UWF3166" s="605"/>
      <c r="UWG3166" s="605"/>
      <c r="UWH3166" s="605"/>
      <c r="UWI3166" s="605"/>
      <c r="UWJ3166" s="605"/>
      <c r="UWK3166" s="605"/>
      <c r="UWL3166" s="605"/>
      <c r="UWM3166" s="605"/>
      <c r="UWN3166" s="605"/>
      <c r="UWO3166" s="605"/>
      <c r="UWP3166" s="605"/>
      <c r="UWQ3166" s="605"/>
      <c r="UWR3166" s="605"/>
      <c r="UWS3166" s="605"/>
      <c r="UWT3166" s="605"/>
      <c r="UWU3166" s="605"/>
      <c r="UWV3166" s="605"/>
      <c r="UWW3166" s="605"/>
      <c r="UWX3166" s="605"/>
      <c r="UWY3166" s="605"/>
      <c r="UWZ3166" s="605"/>
      <c r="UXA3166" s="605"/>
      <c r="UXB3166" s="605"/>
      <c r="UXC3166" s="605"/>
      <c r="UXD3166" s="605"/>
      <c r="UXE3166" s="605"/>
      <c r="UXF3166" s="605"/>
      <c r="UXG3166" s="605"/>
      <c r="UXH3166" s="605"/>
      <c r="UXI3166" s="605"/>
      <c r="UXJ3166" s="605"/>
      <c r="UXK3166" s="605"/>
      <c r="UXL3166" s="605"/>
      <c r="UXM3166" s="605"/>
      <c r="UXN3166" s="605"/>
      <c r="UXO3166" s="605"/>
      <c r="UXP3166" s="605"/>
      <c r="UXQ3166" s="605"/>
      <c r="UXR3166" s="605"/>
      <c r="UXS3166" s="605"/>
      <c r="UXT3166" s="605"/>
      <c r="UXU3166" s="605"/>
      <c r="UXV3166" s="605"/>
      <c r="UXW3166" s="605"/>
      <c r="UXX3166" s="605"/>
      <c r="UXY3166" s="605"/>
      <c r="UXZ3166" s="605"/>
      <c r="UYA3166" s="605"/>
      <c r="UYB3166" s="605"/>
      <c r="UYC3166" s="605"/>
      <c r="UYD3166" s="605"/>
      <c r="UYE3166" s="605"/>
      <c r="UYF3166" s="605"/>
      <c r="UYG3166" s="605"/>
      <c r="UYH3166" s="605"/>
      <c r="UYI3166" s="605"/>
      <c r="UYJ3166" s="605"/>
      <c r="UYK3166" s="605"/>
      <c r="UYL3166" s="605"/>
      <c r="UYM3166" s="605"/>
      <c r="UYN3166" s="605"/>
      <c r="UYO3166" s="605"/>
      <c r="UYP3166" s="605"/>
      <c r="UYQ3166" s="605"/>
      <c r="UYR3166" s="605"/>
      <c r="UYS3166" s="605"/>
      <c r="UYT3166" s="605"/>
      <c r="UYU3166" s="605"/>
      <c r="UYV3166" s="605"/>
      <c r="UYW3166" s="605"/>
      <c r="UYX3166" s="605"/>
      <c r="UYY3166" s="605"/>
      <c r="UYZ3166" s="605"/>
      <c r="UZA3166" s="605"/>
      <c r="UZB3166" s="605"/>
      <c r="UZC3166" s="605"/>
      <c r="UZD3166" s="605"/>
      <c r="UZE3166" s="605"/>
      <c r="UZF3166" s="605"/>
      <c r="UZG3166" s="605"/>
      <c r="UZH3166" s="605"/>
      <c r="UZI3166" s="605"/>
      <c r="UZJ3166" s="605"/>
      <c r="UZK3166" s="605"/>
      <c r="UZL3166" s="605"/>
      <c r="UZM3166" s="605"/>
      <c r="UZN3166" s="605"/>
      <c r="UZO3166" s="605"/>
      <c r="UZP3166" s="605"/>
      <c r="UZQ3166" s="605"/>
      <c r="UZR3166" s="605"/>
      <c r="UZS3166" s="605"/>
      <c r="UZT3166" s="605"/>
      <c r="UZU3166" s="605"/>
      <c r="UZV3166" s="605"/>
      <c r="UZW3166" s="605"/>
      <c r="UZX3166" s="605"/>
      <c r="UZY3166" s="605"/>
      <c r="UZZ3166" s="605"/>
      <c r="VAA3166" s="605"/>
      <c r="VAB3166" s="605"/>
      <c r="VAC3166" s="605"/>
      <c r="VAD3166" s="605"/>
      <c r="VAE3166" s="605"/>
      <c r="VAF3166" s="605"/>
      <c r="VAG3166" s="605"/>
      <c r="VAH3166" s="605"/>
      <c r="VAI3166" s="605"/>
      <c r="VAJ3166" s="605"/>
      <c r="VAK3166" s="605"/>
      <c r="VAL3166" s="605"/>
      <c r="VAM3166" s="605"/>
      <c r="VAN3166" s="605"/>
      <c r="VAO3166" s="605"/>
      <c r="VAP3166" s="605"/>
      <c r="VAQ3166" s="605"/>
      <c r="VAR3166" s="605"/>
      <c r="VAS3166" s="605"/>
      <c r="VAT3166" s="605"/>
      <c r="VAU3166" s="605"/>
      <c r="VAV3166" s="605"/>
      <c r="VAW3166" s="605"/>
      <c r="VAX3166" s="605"/>
      <c r="VAY3166" s="605"/>
      <c r="VAZ3166" s="605"/>
      <c r="VBA3166" s="605"/>
      <c r="VBB3166" s="605"/>
      <c r="VBC3166" s="605"/>
      <c r="VBD3166" s="605"/>
      <c r="VBE3166" s="605"/>
      <c r="VBF3166" s="605"/>
      <c r="VBG3166" s="605"/>
      <c r="VBH3166" s="605"/>
      <c r="VBI3166" s="605"/>
      <c r="VBJ3166" s="605"/>
      <c r="VBK3166" s="605"/>
      <c r="VBL3166" s="605"/>
      <c r="VBM3166" s="605"/>
      <c r="VBN3166" s="605"/>
      <c r="VBO3166" s="605"/>
      <c r="VBP3166" s="605"/>
      <c r="VBQ3166" s="605"/>
      <c r="VBR3166" s="605"/>
      <c r="VBS3166" s="605"/>
      <c r="VBT3166" s="605"/>
      <c r="VBU3166" s="605"/>
      <c r="VBV3166" s="605"/>
      <c r="VBW3166" s="605"/>
      <c r="VBX3166" s="605"/>
      <c r="VBY3166" s="605"/>
      <c r="VBZ3166" s="605"/>
      <c r="VCA3166" s="605"/>
      <c r="VCB3166" s="605"/>
      <c r="VCC3166" s="605"/>
      <c r="VCD3166" s="605"/>
      <c r="VCE3166" s="605"/>
      <c r="VCF3166" s="605"/>
      <c r="VCG3166" s="605"/>
      <c r="VCH3166" s="605"/>
      <c r="VCI3166" s="605"/>
      <c r="VCJ3166" s="605"/>
      <c r="VCK3166" s="605"/>
      <c r="VCL3166" s="605"/>
      <c r="VCM3166" s="605"/>
      <c r="VCN3166" s="605"/>
      <c r="VCO3166" s="605"/>
      <c r="VCP3166" s="605"/>
      <c r="VCQ3166" s="605"/>
      <c r="VCR3166" s="605"/>
      <c r="VCS3166" s="605"/>
      <c r="VCT3166" s="605"/>
      <c r="VCU3166" s="605"/>
      <c r="VCV3166" s="605"/>
      <c r="VCW3166" s="605"/>
      <c r="VCX3166" s="605"/>
      <c r="VCY3166" s="605"/>
      <c r="VCZ3166" s="605"/>
      <c r="VDA3166" s="605"/>
      <c r="VDB3166" s="605"/>
      <c r="VDC3166" s="605"/>
      <c r="VDD3166" s="605"/>
      <c r="VDE3166" s="605"/>
      <c r="VDF3166" s="605"/>
      <c r="VDG3166" s="605"/>
      <c r="VDH3166" s="605"/>
      <c r="VDI3166" s="605"/>
      <c r="VDJ3166" s="605"/>
      <c r="VDK3166" s="605"/>
      <c r="VDL3166" s="605"/>
      <c r="VDM3166" s="605"/>
      <c r="VDN3166" s="605"/>
      <c r="VDO3166" s="605"/>
      <c r="VDP3166" s="605"/>
      <c r="VDQ3166" s="605"/>
      <c r="VDR3166" s="605"/>
      <c r="VDS3166" s="605"/>
      <c r="VDT3166" s="605"/>
      <c r="VDU3166" s="605"/>
      <c r="VDV3166" s="605"/>
      <c r="VDW3166" s="605"/>
      <c r="VDX3166" s="605"/>
      <c r="VDY3166" s="605"/>
      <c r="VDZ3166" s="605"/>
      <c r="VEA3166" s="605"/>
      <c r="VEB3166" s="605"/>
      <c r="VEC3166" s="605"/>
      <c r="VED3166" s="605"/>
      <c r="VEE3166" s="605"/>
      <c r="VEF3166" s="605"/>
      <c r="VEG3166" s="605"/>
      <c r="VEH3166" s="605"/>
      <c r="VEI3166" s="605"/>
      <c r="VEJ3166" s="605"/>
      <c r="VEK3166" s="605"/>
      <c r="VEL3166" s="605"/>
      <c r="VEM3166" s="605"/>
      <c r="VEN3166" s="605"/>
      <c r="VEO3166" s="605"/>
      <c r="VEP3166" s="605"/>
      <c r="VEQ3166" s="605"/>
      <c r="VER3166" s="605"/>
      <c r="VES3166" s="605"/>
      <c r="VET3166" s="605"/>
      <c r="VEU3166" s="605"/>
      <c r="VEV3166" s="605"/>
      <c r="VEW3166" s="605"/>
      <c r="VEX3166" s="605"/>
      <c r="VEY3166" s="605"/>
      <c r="VEZ3166" s="605"/>
      <c r="VFA3166" s="605"/>
      <c r="VFB3166" s="605"/>
      <c r="VFC3166" s="605"/>
      <c r="VFD3166" s="605"/>
      <c r="VFE3166" s="605"/>
      <c r="VFF3166" s="605"/>
      <c r="VFG3166" s="605"/>
      <c r="VFH3166" s="605"/>
      <c r="VFI3166" s="605"/>
      <c r="VFJ3166" s="605"/>
      <c r="VFK3166" s="605"/>
      <c r="VFL3166" s="605"/>
      <c r="VFM3166" s="605"/>
      <c r="VFN3166" s="605"/>
      <c r="VFO3166" s="605"/>
      <c r="VFP3166" s="605"/>
      <c r="VFQ3166" s="605"/>
      <c r="VFR3166" s="605"/>
      <c r="VFS3166" s="605"/>
      <c r="VFT3166" s="605"/>
      <c r="VFU3166" s="605"/>
      <c r="VFV3166" s="605"/>
      <c r="VFW3166" s="605"/>
      <c r="VFX3166" s="605"/>
      <c r="VFY3166" s="605"/>
      <c r="VFZ3166" s="605"/>
      <c r="VGA3166" s="605"/>
      <c r="VGB3166" s="605"/>
      <c r="VGC3166" s="605"/>
      <c r="VGD3166" s="605"/>
      <c r="VGE3166" s="605"/>
      <c r="VGF3166" s="605"/>
      <c r="VGG3166" s="605"/>
      <c r="VGH3166" s="605"/>
      <c r="VGI3166" s="605"/>
      <c r="VGJ3166" s="605"/>
      <c r="VGK3166" s="605"/>
      <c r="VGL3166" s="605"/>
      <c r="VGM3166" s="605"/>
      <c r="VGN3166" s="605"/>
      <c r="VGO3166" s="605"/>
      <c r="VGP3166" s="605"/>
      <c r="VGQ3166" s="605"/>
      <c r="VGR3166" s="605"/>
      <c r="VGS3166" s="605"/>
      <c r="VGT3166" s="605"/>
      <c r="VGU3166" s="605"/>
      <c r="VGV3166" s="605"/>
      <c r="VGW3166" s="605"/>
      <c r="VGX3166" s="605"/>
      <c r="VGY3166" s="605"/>
      <c r="VGZ3166" s="605"/>
      <c r="VHA3166" s="605"/>
      <c r="VHB3166" s="605"/>
      <c r="VHC3166" s="605"/>
      <c r="VHD3166" s="605"/>
      <c r="VHE3166" s="605"/>
      <c r="VHF3166" s="605"/>
      <c r="VHG3166" s="605"/>
      <c r="VHH3166" s="605"/>
      <c r="VHI3166" s="605"/>
      <c r="VHJ3166" s="605"/>
      <c r="VHK3166" s="605"/>
      <c r="VHL3166" s="605"/>
      <c r="VHM3166" s="605"/>
      <c r="VHN3166" s="605"/>
      <c r="VHO3166" s="605"/>
      <c r="VHP3166" s="605"/>
      <c r="VHQ3166" s="605"/>
      <c r="VHR3166" s="605"/>
      <c r="VHS3166" s="605"/>
      <c r="VHT3166" s="605"/>
      <c r="VHU3166" s="605"/>
      <c r="VHV3166" s="605"/>
      <c r="VHW3166" s="605"/>
      <c r="VHX3166" s="605"/>
      <c r="VHY3166" s="605"/>
      <c r="VHZ3166" s="605"/>
      <c r="VIA3166" s="605"/>
      <c r="VIB3166" s="605"/>
      <c r="VIC3166" s="605"/>
      <c r="VID3166" s="605"/>
      <c r="VIE3166" s="605"/>
      <c r="VIF3166" s="605"/>
      <c r="VIG3166" s="605"/>
      <c r="VIH3166" s="605"/>
      <c r="VII3166" s="605"/>
      <c r="VIJ3166" s="605"/>
      <c r="VIK3166" s="605"/>
      <c r="VIL3166" s="605"/>
      <c r="VIM3166" s="605"/>
      <c r="VIN3166" s="605"/>
      <c r="VIO3166" s="605"/>
      <c r="VIP3166" s="605"/>
      <c r="VIQ3166" s="605"/>
      <c r="VIR3166" s="605"/>
      <c r="VIS3166" s="605"/>
      <c r="VIT3166" s="605"/>
      <c r="VIU3166" s="605"/>
      <c r="VIV3166" s="605"/>
      <c r="VIW3166" s="605"/>
      <c r="VIX3166" s="605"/>
      <c r="VIY3166" s="605"/>
      <c r="VIZ3166" s="605"/>
      <c r="VJA3166" s="605"/>
      <c r="VJB3166" s="605"/>
      <c r="VJC3166" s="605"/>
      <c r="VJD3166" s="605"/>
      <c r="VJE3166" s="605"/>
      <c r="VJF3166" s="605"/>
      <c r="VJG3166" s="605"/>
      <c r="VJH3166" s="605"/>
      <c r="VJI3166" s="605"/>
      <c r="VJJ3166" s="605"/>
      <c r="VJK3166" s="605"/>
      <c r="VJL3166" s="605"/>
      <c r="VJM3166" s="605"/>
      <c r="VJN3166" s="605"/>
      <c r="VJO3166" s="605"/>
      <c r="VJP3166" s="605"/>
      <c r="VJQ3166" s="605"/>
      <c r="VJR3166" s="605"/>
      <c r="VJS3166" s="605"/>
      <c r="VJT3166" s="605"/>
      <c r="VJU3166" s="605"/>
      <c r="VJV3166" s="605"/>
      <c r="VJW3166" s="605"/>
      <c r="VJX3166" s="605"/>
      <c r="VJY3166" s="605"/>
      <c r="VJZ3166" s="605"/>
      <c r="VKA3166" s="605"/>
      <c r="VKB3166" s="605"/>
      <c r="VKC3166" s="605"/>
      <c r="VKD3166" s="605"/>
      <c r="VKE3166" s="605"/>
      <c r="VKF3166" s="605"/>
      <c r="VKG3166" s="605"/>
      <c r="VKH3166" s="605"/>
      <c r="VKI3166" s="605"/>
      <c r="VKJ3166" s="605"/>
      <c r="VKK3166" s="605"/>
      <c r="VKL3166" s="605"/>
      <c r="VKM3166" s="605"/>
      <c r="VKN3166" s="605"/>
      <c r="VKO3166" s="605"/>
      <c r="VKP3166" s="605"/>
      <c r="VKQ3166" s="605"/>
      <c r="VKR3166" s="605"/>
      <c r="VKS3166" s="605"/>
      <c r="VKT3166" s="605"/>
      <c r="VKU3166" s="605"/>
      <c r="VKV3166" s="605"/>
      <c r="VKW3166" s="605"/>
      <c r="VKX3166" s="605"/>
      <c r="VKY3166" s="605"/>
      <c r="VKZ3166" s="605"/>
      <c r="VLA3166" s="605"/>
      <c r="VLB3166" s="605"/>
      <c r="VLC3166" s="605"/>
      <c r="VLD3166" s="605"/>
      <c r="VLE3166" s="605"/>
      <c r="VLF3166" s="605"/>
      <c r="VLG3166" s="605"/>
      <c r="VLH3166" s="605"/>
      <c r="VLI3166" s="605"/>
      <c r="VLJ3166" s="605"/>
      <c r="VLK3166" s="605"/>
      <c r="VLL3166" s="605"/>
      <c r="VLM3166" s="605"/>
      <c r="VLN3166" s="605"/>
      <c r="VLO3166" s="605"/>
      <c r="VLP3166" s="605"/>
      <c r="VLQ3166" s="605"/>
      <c r="VLR3166" s="605"/>
      <c r="VLS3166" s="605"/>
      <c r="VLT3166" s="605"/>
      <c r="VLU3166" s="605"/>
      <c r="VLV3166" s="605"/>
      <c r="VLW3166" s="605"/>
      <c r="VLX3166" s="605"/>
      <c r="VLY3166" s="605"/>
      <c r="VLZ3166" s="605"/>
      <c r="VMA3166" s="605"/>
      <c r="VMB3166" s="605"/>
      <c r="VMC3166" s="605"/>
      <c r="VMD3166" s="605"/>
      <c r="VME3166" s="605"/>
      <c r="VMF3166" s="605"/>
      <c r="VMG3166" s="605"/>
      <c r="VMH3166" s="605"/>
      <c r="VMI3166" s="605"/>
      <c r="VMJ3166" s="605"/>
      <c r="VMK3166" s="605"/>
      <c r="VML3166" s="605"/>
      <c r="VMM3166" s="605"/>
      <c r="VMN3166" s="605"/>
      <c r="VMO3166" s="605"/>
      <c r="VMP3166" s="605"/>
      <c r="VMQ3166" s="605"/>
      <c r="VMR3166" s="605"/>
      <c r="VMS3166" s="605"/>
      <c r="VMT3166" s="605"/>
      <c r="VMU3166" s="605"/>
      <c r="VMV3166" s="605"/>
      <c r="VMW3166" s="605"/>
      <c r="VMX3166" s="605"/>
      <c r="VMY3166" s="605"/>
      <c r="VMZ3166" s="605"/>
      <c r="VNA3166" s="605"/>
      <c r="VNB3166" s="605"/>
      <c r="VNC3166" s="605"/>
      <c r="VND3166" s="605"/>
      <c r="VNE3166" s="605"/>
      <c r="VNF3166" s="605"/>
      <c r="VNG3166" s="605"/>
      <c r="VNH3166" s="605"/>
      <c r="VNI3166" s="605"/>
      <c r="VNJ3166" s="605"/>
      <c r="VNK3166" s="605"/>
      <c r="VNL3166" s="605"/>
      <c r="VNM3166" s="605"/>
      <c r="VNN3166" s="605"/>
      <c r="VNO3166" s="605"/>
      <c r="VNP3166" s="605"/>
      <c r="VNQ3166" s="605"/>
      <c r="VNR3166" s="605"/>
      <c r="VNS3166" s="605"/>
      <c r="VNT3166" s="605"/>
      <c r="VNU3166" s="605"/>
      <c r="VNV3166" s="605"/>
      <c r="VNW3166" s="605"/>
      <c r="VNX3166" s="605"/>
      <c r="VNY3166" s="605"/>
      <c r="VNZ3166" s="605"/>
      <c r="VOA3166" s="605"/>
      <c r="VOB3166" s="605"/>
      <c r="VOC3166" s="605"/>
      <c r="VOD3166" s="605"/>
      <c r="VOE3166" s="605"/>
      <c r="VOF3166" s="605"/>
      <c r="VOG3166" s="605"/>
      <c r="VOH3166" s="605"/>
      <c r="VOI3166" s="605"/>
      <c r="VOJ3166" s="605"/>
      <c r="VOK3166" s="605"/>
      <c r="VOL3166" s="605"/>
      <c r="VOM3166" s="605"/>
      <c r="VON3166" s="605"/>
      <c r="VOO3166" s="605"/>
      <c r="VOP3166" s="605"/>
      <c r="VOQ3166" s="605"/>
      <c r="VOR3166" s="605"/>
      <c r="VOS3166" s="605"/>
      <c r="VOT3166" s="605"/>
      <c r="VOU3166" s="605"/>
      <c r="VOV3166" s="605"/>
      <c r="VOW3166" s="605"/>
      <c r="VOX3166" s="605"/>
      <c r="VOY3166" s="605"/>
      <c r="VOZ3166" s="605"/>
      <c r="VPA3166" s="605"/>
      <c r="VPB3166" s="605"/>
      <c r="VPC3166" s="605"/>
      <c r="VPD3166" s="605"/>
      <c r="VPE3166" s="605"/>
      <c r="VPF3166" s="605"/>
      <c r="VPG3166" s="605"/>
      <c r="VPH3166" s="605"/>
      <c r="VPI3166" s="605"/>
      <c r="VPJ3166" s="605"/>
      <c r="VPK3166" s="605"/>
      <c r="VPL3166" s="605"/>
      <c r="VPM3166" s="605"/>
      <c r="VPN3166" s="605"/>
      <c r="VPO3166" s="605"/>
      <c r="VPP3166" s="605"/>
      <c r="VPQ3166" s="605"/>
      <c r="VPR3166" s="605"/>
      <c r="VPS3166" s="605"/>
      <c r="VPT3166" s="605"/>
      <c r="VPU3166" s="605"/>
      <c r="VPV3166" s="605"/>
      <c r="VPW3166" s="605"/>
      <c r="VPX3166" s="605"/>
      <c r="VPY3166" s="605"/>
      <c r="VPZ3166" s="605"/>
      <c r="VQA3166" s="605"/>
      <c r="VQB3166" s="605"/>
      <c r="VQC3166" s="605"/>
      <c r="VQD3166" s="605"/>
      <c r="VQE3166" s="605"/>
      <c r="VQF3166" s="605"/>
      <c r="VQG3166" s="605"/>
      <c r="VQH3166" s="605"/>
      <c r="VQI3166" s="605"/>
      <c r="VQJ3166" s="605"/>
      <c r="VQK3166" s="605"/>
      <c r="VQL3166" s="605"/>
      <c r="VQM3166" s="605"/>
      <c r="VQN3166" s="605"/>
      <c r="VQO3166" s="605"/>
      <c r="VQP3166" s="605"/>
      <c r="VQQ3166" s="605"/>
      <c r="VQR3166" s="605"/>
      <c r="VQS3166" s="605"/>
      <c r="VQT3166" s="605"/>
      <c r="VQU3166" s="605"/>
      <c r="VQV3166" s="605"/>
      <c r="VQW3166" s="605"/>
      <c r="VQX3166" s="605"/>
      <c r="VQY3166" s="605"/>
      <c r="VQZ3166" s="605"/>
      <c r="VRA3166" s="605"/>
      <c r="VRB3166" s="605"/>
      <c r="VRC3166" s="605"/>
      <c r="VRD3166" s="605"/>
      <c r="VRE3166" s="605"/>
      <c r="VRF3166" s="605"/>
      <c r="VRG3166" s="605"/>
      <c r="VRH3166" s="605"/>
      <c r="VRI3166" s="605"/>
      <c r="VRJ3166" s="605"/>
      <c r="VRK3166" s="605"/>
      <c r="VRL3166" s="605"/>
      <c r="VRM3166" s="605"/>
      <c r="VRN3166" s="605"/>
      <c r="VRO3166" s="605"/>
      <c r="VRP3166" s="605"/>
      <c r="VRQ3166" s="605"/>
      <c r="VRR3166" s="605"/>
      <c r="VRS3166" s="605"/>
      <c r="VRT3166" s="605"/>
      <c r="VRU3166" s="605"/>
      <c r="VRV3166" s="605"/>
      <c r="VRW3166" s="605"/>
      <c r="VRX3166" s="605"/>
      <c r="VRY3166" s="605"/>
      <c r="VRZ3166" s="605"/>
      <c r="VSA3166" s="605"/>
      <c r="VSB3166" s="605"/>
      <c r="VSC3166" s="605"/>
      <c r="VSD3166" s="605"/>
      <c r="VSE3166" s="605"/>
      <c r="VSF3166" s="605"/>
      <c r="VSG3166" s="605"/>
      <c r="VSH3166" s="605"/>
      <c r="VSI3166" s="605"/>
      <c r="VSJ3166" s="605"/>
      <c r="VSK3166" s="605"/>
      <c r="VSL3166" s="605"/>
      <c r="VSM3166" s="605"/>
      <c r="VSN3166" s="605"/>
      <c r="VSO3166" s="605"/>
      <c r="VSP3166" s="605"/>
      <c r="VSQ3166" s="605"/>
      <c r="VSR3166" s="605"/>
      <c r="VSS3166" s="605"/>
      <c r="VST3166" s="605"/>
      <c r="VSU3166" s="605"/>
      <c r="VSV3166" s="605"/>
      <c r="VSW3166" s="605"/>
      <c r="VSX3166" s="605"/>
      <c r="VSY3166" s="605"/>
      <c r="VSZ3166" s="605"/>
      <c r="VTA3166" s="605"/>
      <c r="VTB3166" s="605"/>
      <c r="VTC3166" s="605"/>
      <c r="VTD3166" s="605"/>
      <c r="VTE3166" s="605"/>
      <c r="VTF3166" s="605"/>
      <c r="VTG3166" s="605"/>
      <c r="VTH3166" s="605"/>
      <c r="VTI3166" s="605"/>
      <c r="VTJ3166" s="605"/>
      <c r="VTK3166" s="605"/>
      <c r="VTL3166" s="605"/>
      <c r="VTM3166" s="605"/>
      <c r="VTN3166" s="605"/>
      <c r="VTO3166" s="605"/>
      <c r="VTP3166" s="605"/>
      <c r="VTQ3166" s="605"/>
      <c r="VTR3166" s="605"/>
      <c r="VTS3166" s="605"/>
      <c r="VTT3166" s="605"/>
      <c r="VTU3166" s="605"/>
      <c r="VTV3166" s="605"/>
      <c r="VTW3166" s="605"/>
      <c r="VTX3166" s="605"/>
      <c r="VTY3166" s="605"/>
      <c r="VTZ3166" s="605"/>
      <c r="VUA3166" s="605"/>
      <c r="VUB3166" s="605"/>
      <c r="VUC3166" s="605"/>
      <c r="VUD3166" s="605"/>
      <c r="VUE3166" s="605"/>
      <c r="VUF3166" s="605"/>
      <c r="VUG3166" s="605"/>
      <c r="VUH3166" s="605"/>
      <c r="VUI3166" s="605"/>
      <c r="VUJ3166" s="605"/>
      <c r="VUK3166" s="605"/>
      <c r="VUL3166" s="605"/>
      <c r="VUM3166" s="605"/>
      <c r="VUN3166" s="605"/>
      <c r="VUO3166" s="605"/>
      <c r="VUP3166" s="605"/>
      <c r="VUQ3166" s="605"/>
      <c r="VUR3166" s="605"/>
      <c r="VUS3166" s="605"/>
      <c r="VUT3166" s="605"/>
      <c r="VUU3166" s="605"/>
      <c r="VUV3166" s="605"/>
      <c r="VUW3166" s="605"/>
      <c r="VUX3166" s="605"/>
      <c r="VUY3166" s="605"/>
      <c r="VUZ3166" s="605"/>
      <c r="VVA3166" s="605"/>
      <c r="VVB3166" s="605"/>
      <c r="VVC3166" s="605"/>
      <c r="VVD3166" s="605"/>
      <c r="VVE3166" s="605"/>
      <c r="VVF3166" s="605"/>
      <c r="VVG3166" s="605"/>
      <c r="VVH3166" s="605"/>
      <c r="VVI3166" s="605"/>
      <c r="VVJ3166" s="605"/>
      <c r="VVK3166" s="605"/>
      <c r="VVL3166" s="605"/>
      <c r="VVM3166" s="605"/>
      <c r="VVN3166" s="605"/>
      <c r="VVO3166" s="605"/>
      <c r="VVP3166" s="605"/>
      <c r="VVQ3166" s="605"/>
      <c r="VVR3166" s="605"/>
      <c r="VVS3166" s="605"/>
      <c r="VVT3166" s="605"/>
      <c r="VVU3166" s="605"/>
      <c r="VVV3166" s="605"/>
      <c r="VVW3166" s="605"/>
      <c r="VVX3166" s="605"/>
      <c r="VVY3166" s="605"/>
      <c r="VVZ3166" s="605"/>
      <c r="VWA3166" s="605"/>
      <c r="VWB3166" s="605"/>
      <c r="VWC3166" s="605"/>
      <c r="VWD3166" s="605"/>
      <c r="VWE3166" s="605"/>
      <c r="VWF3166" s="605"/>
      <c r="VWG3166" s="605"/>
      <c r="VWH3166" s="605"/>
      <c r="VWI3166" s="605"/>
      <c r="VWJ3166" s="605"/>
      <c r="VWK3166" s="605"/>
      <c r="VWL3166" s="605"/>
      <c r="VWM3166" s="605"/>
      <c r="VWN3166" s="605"/>
      <c r="VWO3166" s="605"/>
      <c r="VWP3166" s="605"/>
      <c r="VWQ3166" s="605"/>
      <c r="VWR3166" s="605"/>
      <c r="VWS3166" s="605"/>
      <c r="VWT3166" s="605"/>
      <c r="VWU3166" s="605"/>
      <c r="VWV3166" s="605"/>
      <c r="VWW3166" s="605"/>
      <c r="VWX3166" s="605"/>
      <c r="VWY3166" s="605"/>
      <c r="VWZ3166" s="605"/>
      <c r="VXA3166" s="605"/>
      <c r="VXB3166" s="605"/>
      <c r="VXC3166" s="605"/>
      <c r="VXD3166" s="605"/>
      <c r="VXE3166" s="605"/>
      <c r="VXF3166" s="605"/>
      <c r="VXG3166" s="605"/>
      <c r="VXH3166" s="605"/>
      <c r="VXI3166" s="605"/>
      <c r="VXJ3166" s="605"/>
      <c r="VXK3166" s="605"/>
      <c r="VXL3166" s="605"/>
      <c r="VXM3166" s="605"/>
      <c r="VXN3166" s="605"/>
      <c r="VXO3166" s="605"/>
      <c r="VXP3166" s="605"/>
      <c r="VXQ3166" s="605"/>
      <c r="VXR3166" s="605"/>
      <c r="VXS3166" s="605"/>
      <c r="VXT3166" s="605"/>
      <c r="VXU3166" s="605"/>
      <c r="VXV3166" s="605"/>
      <c r="VXW3166" s="605"/>
      <c r="VXX3166" s="605"/>
      <c r="VXY3166" s="605"/>
      <c r="VXZ3166" s="605"/>
      <c r="VYA3166" s="605"/>
      <c r="VYB3166" s="605"/>
      <c r="VYC3166" s="605"/>
      <c r="VYD3166" s="605"/>
      <c r="VYE3166" s="605"/>
      <c r="VYF3166" s="605"/>
      <c r="VYG3166" s="605"/>
      <c r="VYH3166" s="605"/>
      <c r="VYI3166" s="605"/>
      <c r="VYJ3166" s="605"/>
      <c r="VYK3166" s="605"/>
      <c r="VYL3166" s="605"/>
      <c r="VYM3166" s="605"/>
      <c r="VYN3166" s="605"/>
      <c r="VYO3166" s="605"/>
      <c r="VYP3166" s="605"/>
      <c r="VYQ3166" s="605"/>
      <c r="VYR3166" s="605"/>
      <c r="VYS3166" s="605"/>
      <c r="VYT3166" s="605"/>
      <c r="VYU3166" s="605"/>
      <c r="VYV3166" s="605"/>
      <c r="VYW3166" s="605"/>
      <c r="VYX3166" s="605"/>
      <c r="VYY3166" s="605"/>
      <c r="VYZ3166" s="605"/>
      <c r="VZA3166" s="605"/>
      <c r="VZB3166" s="605"/>
      <c r="VZC3166" s="605"/>
      <c r="VZD3166" s="605"/>
      <c r="VZE3166" s="605"/>
      <c r="VZF3166" s="605"/>
      <c r="VZG3166" s="605"/>
      <c r="VZH3166" s="605"/>
      <c r="VZI3166" s="605"/>
      <c r="VZJ3166" s="605"/>
      <c r="VZK3166" s="605"/>
      <c r="VZL3166" s="605"/>
      <c r="VZM3166" s="605"/>
      <c r="VZN3166" s="605"/>
      <c r="VZO3166" s="605"/>
      <c r="VZP3166" s="605"/>
      <c r="VZQ3166" s="605"/>
      <c r="VZR3166" s="605"/>
      <c r="VZS3166" s="605"/>
      <c r="VZT3166" s="605"/>
      <c r="VZU3166" s="605"/>
      <c r="VZV3166" s="605"/>
      <c r="VZW3166" s="605"/>
      <c r="VZX3166" s="605"/>
      <c r="VZY3166" s="605"/>
      <c r="VZZ3166" s="605"/>
      <c r="WAA3166" s="605"/>
      <c r="WAB3166" s="605"/>
      <c r="WAC3166" s="605"/>
      <c r="WAD3166" s="605"/>
      <c r="WAE3166" s="605"/>
      <c r="WAF3166" s="605"/>
      <c r="WAG3166" s="605"/>
      <c r="WAH3166" s="605"/>
      <c r="WAI3166" s="605"/>
      <c r="WAJ3166" s="605"/>
      <c r="WAK3166" s="605"/>
      <c r="WAL3166" s="605"/>
      <c r="WAM3166" s="605"/>
      <c r="WAN3166" s="605"/>
      <c r="WAO3166" s="605"/>
      <c r="WAP3166" s="605"/>
      <c r="WAQ3166" s="605"/>
      <c r="WAR3166" s="605"/>
      <c r="WAS3166" s="605"/>
      <c r="WAT3166" s="605"/>
      <c r="WAU3166" s="605"/>
      <c r="WAV3166" s="605"/>
      <c r="WAW3166" s="605"/>
      <c r="WAX3166" s="605"/>
      <c r="WAY3166" s="605"/>
      <c r="WAZ3166" s="605"/>
      <c r="WBA3166" s="605"/>
      <c r="WBB3166" s="605"/>
      <c r="WBC3166" s="605"/>
      <c r="WBD3166" s="605"/>
      <c r="WBE3166" s="605"/>
      <c r="WBF3166" s="605"/>
      <c r="WBG3166" s="605"/>
      <c r="WBH3166" s="605"/>
      <c r="WBI3166" s="605"/>
      <c r="WBJ3166" s="605"/>
      <c r="WBK3166" s="605"/>
      <c r="WBL3166" s="605"/>
      <c r="WBM3166" s="605"/>
      <c r="WBN3166" s="605"/>
      <c r="WBO3166" s="605"/>
      <c r="WBP3166" s="605"/>
      <c r="WBQ3166" s="605"/>
      <c r="WBR3166" s="605"/>
      <c r="WBS3166" s="605"/>
      <c r="WBT3166" s="605"/>
      <c r="WBU3166" s="605"/>
      <c r="WBV3166" s="605"/>
      <c r="WBW3166" s="605"/>
      <c r="WBX3166" s="605"/>
      <c r="WBY3166" s="605"/>
      <c r="WBZ3166" s="605"/>
      <c r="WCA3166" s="605"/>
      <c r="WCB3166" s="605"/>
      <c r="WCC3166" s="605"/>
      <c r="WCD3166" s="605"/>
      <c r="WCE3166" s="605"/>
      <c r="WCF3166" s="605"/>
      <c r="WCG3166" s="605"/>
      <c r="WCH3166" s="605"/>
      <c r="WCI3166" s="605"/>
      <c r="WCJ3166" s="605"/>
      <c r="WCK3166" s="605"/>
      <c r="WCL3166" s="605"/>
      <c r="WCM3166" s="605"/>
      <c r="WCN3166" s="605"/>
      <c r="WCO3166" s="605"/>
      <c r="WCP3166" s="605"/>
      <c r="WCQ3166" s="605"/>
      <c r="WCR3166" s="605"/>
      <c r="WCS3166" s="605"/>
      <c r="WCT3166" s="605"/>
      <c r="WCU3166" s="605"/>
      <c r="WCV3166" s="605"/>
      <c r="WCW3166" s="605"/>
      <c r="WCX3166" s="605"/>
      <c r="WCY3166" s="605"/>
      <c r="WCZ3166" s="605"/>
      <c r="WDA3166" s="605"/>
      <c r="WDB3166" s="605"/>
      <c r="WDC3166" s="605"/>
      <c r="WDD3166" s="605"/>
      <c r="WDE3166" s="605"/>
      <c r="WDF3166" s="605"/>
      <c r="WDG3166" s="605"/>
      <c r="WDH3166" s="605"/>
      <c r="WDI3166" s="605"/>
      <c r="WDJ3166" s="605"/>
      <c r="WDK3166" s="605"/>
      <c r="WDL3166" s="605"/>
      <c r="WDM3166" s="605"/>
      <c r="WDN3166" s="605"/>
      <c r="WDO3166" s="605"/>
      <c r="WDP3166" s="605"/>
      <c r="WDQ3166" s="605"/>
      <c r="WDR3166" s="605"/>
      <c r="WDS3166" s="605"/>
      <c r="WDT3166" s="605"/>
      <c r="WDU3166" s="605"/>
      <c r="WDV3166" s="605"/>
      <c r="WDW3166" s="605"/>
      <c r="WDX3166" s="605"/>
      <c r="WDY3166" s="605"/>
      <c r="WDZ3166" s="605"/>
      <c r="WEA3166" s="605"/>
      <c r="WEB3166" s="605"/>
      <c r="WEC3166" s="605"/>
      <c r="WED3166" s="605"/>
      <c r="WEE3166" s="605"/>
      <c r="WEF3166" s="605"/>
      <c r="WEG3166" s="605"/>
      <c r="WEH3166" s="605"/>
      <c r="WEI3166" s="605"/>
      <c r="WEJ3166" s="605"/>
      <c r="WEK3166" s="605"/>
      <c r="WEL3166" s="605"/>
      <c r="WEM3166" s="605"/>
      <c r="WEN3166" s="605"/>
      <c r="WEO3166" s="605"/>
      <c r="WEP3166" s="605"/>
      <c r="WEQ3166" s="605"/>
      <c r="WER3166" s="605"/>
      <c r="WES3166" s="605"/>
      <c r="WET3166" s="605"/>
      <c r="WEU3166" s="605"/>
      <c r="WEV3166" s="605"/>
      <c r="WEW3166" s="605"/>
      <c r="WEX3166" s="605"/>
      <c r="WEY3166" s="605"/>
      <c r="WEZ3166" s="605"/>
      <c r="WFA3166" s="605"/>
      <c r="WFB3166" s="605"/>
      <c r="WFC3166" s="605"/>
      <c r="WFD3166" s="605"/>
      <c r="WFE3166" s="605"/>
      <c r="WFF3166" s="605"/>
      <c r="WFG3166" s="605"/>
      <c r="WFH3166" s="605"/>
      <c r="WFI3166" s="605"/>
      <c r="WFJ3166" s="605"/>
      <c r="WFK3166" s="605"/>
      <c r="WFL3166" s="605"/>
      <c r="WFM3166" s="605"/>
      <c r="WFN3166" s="605"/>
      <c r="WFO3166" s="605"/>
      <c r="WFP3166" s="605"/>
      <c r="WFQ3166" s="605"/>
      <c r="WFR3166" s="605"/>
      <c r="WFS3166" s="605"/>
      <c r="WFT3166" s="605"/>
      <c r="WFU3166" s="605"/>
      <c r="WFV3166" s="605"/>
      <c r="WFW3166" s="605"/>
      <c r="WFX3166" s="605"/>
      <c r="WFY3166" s="605"/>
      <c r="WFZ3166" s="605"/>
      <c r="WGA3166" s="605"/>
      <c r="WGB3166" s="605"/>
      <c r="WGC3166" s="605"/>
      <c r="WGD3166" s="605"/>
      <c r="WGE3166" s="605"/>
      <c r="WGF3166" s="605"/>
      <c r="WGG3166" s="605"/>
      <c r="WGH3166" s="605"/>
      <c r="WGI3166" s="605"/>
      <c r="WGJ3166" s="605"/>
      <c r="WGK3166" s="605"/>
      <c r="WGL3166" s="605"/>
      <c r="WGM3166" s="605"/>
      <c r="WGN3166" s="605"/>
      <c r="WGO3166" s="605"/>
      <c r="WGP3166" s="605"/>
      <c r="WGQ3166" s="605"/>
      <c r="WGR3166" s="605"/>
      <c r="WGS3166" s="605"/>
      <c r="WGT3166" s="605"/>
      <c r="WGU3166" s="605"/>
      <c r="WGV3166" s="605"/>
      <c r="WGW3166" s="605"/>
      <c r="WGX3166" s="605"/>
      <c r="WGY3166" s="605"/>
      <c r="WGZ3166" s="605"/>
      <c r="WHA3166" s="605"/>
      <c r="WHB3166" s="605"/>
      <c r="WHC3166" s="605"/>
      <c r="WHD3166" s="605"/>
      <c r="WHE3166" s="605"/>
      <c r="WHF3166" s="605"/>
      <c r="WHG3166" s="605"/>
      <c r="WHH3166" s="605"/>
      <c r="WHI3166" s="605"/>
      <c r="WHJ3166" s="605"/>
      <c r="WHK3166" s="605"/>
      <c r="WHL3166" s="605"/>
      <c r="WHM3166" s="605"/>
      <c r="WHN3166" s="605"/>
      <c r="WHO3166" s="605"/>
      <c r="WHP3166" s="605"/>
      <c r="WHQ3166" s="605"/>
      <c r="WHR3166" s="605"/>
      <c r="WHS3166" s="605"/>
      <c r="WHT3166" s="605"/>
      <c r="WHU3166" s="605"/>
      <c r="WHV3166" s="605"/>
      <c r="WHW3166" s="605"/>
      <c r="WHX3166" s="605"/>
      <c r="WHY3166" s="605"/>
      <c r="WHZ3166" s="605"/>
      <c r="WIA3166" s="605"/>
      <c r="WIB3166" s="605"/>
      <c r="WIC3166" s="605"/>
      <c r="WID3166" s="605"/>
      <c r="WIE3166" s="605"/>
      <c r="WIF3166" s="605"/>
      <c r="WIG3166" s="605"/>
      <c r="WIH3166" s="605"/>
      <c r="WII3166" s="605"/>
      <c r="WIJ3166" s="605"/>
      <c r="WIK3166" s="605"/>
      <c r="WIL3166" s="605"/>
      <c r="WIM3166" s="605"/>
      <c r="WIN3166" s="605"/>
      <c r="WIO3166" s="605"/>
      <c r="WIP3166" s="605"/>
      <c r="WIQ3166" s="605"/>
      <c r="WIR3166" s="605"/>
      <c r="WIS3166" s="605"/>
      <c r="WIT3166" s="605"/>
      <c r="WIU3166" s="605"/>
      <c r="WIV3166" s="605"/>
      <c r="WIW3166" s="605"/>
      <c r="WIX3166" s="605"/>
      <c r="WIY3166" s="605"/>
      <c r="WIZ3166" s="605"/>
      <c r="WJA3166" s="605"/>
      <c r="WJB3166" s="605"/>
      <c r="WJC3166" s="605"/>
      <c r="WJD3166" s="605"/>
      <c r="WJE3166" s="605"/>
      <c r="WJF3166" s="605"/>
      <c r="WJG3166" s="605"/>
      <c r="WJH3166" s="605"/>
      <c r="WJI3166" s="605"/>
      <c r="WJJ3166" s="605"/>
      <c r="WJK3166" s="605"/>
      <c r="WJL3166" s="605"/>
      <c r="WJM3166" s="605"/>
      <c r="WJN3166" s="605"/>
      <c r="WJO3166" s="605"/>
      <c r="WJP3166" s="605"/>
      <c r="WJQ3166" s="605"/>
      <c r="WJR3166" s="605"/>
      <c r="WJS3166" s="605"/>
      <c r="WJT3166" s="605"/>
      <c r="WJU3166" s="605"/>
      <c r="WJV3166" s="605"/>
      <c r="WJW3166" s="605"/>
      <c r="WJX3166" s="605"/>
      <c r="WJY3166" s="605"/>
      <c r="WJZ3166" s="605"/>
      <c r="WKA3166" s="605"/>
      <c r="WKB3166" s="605"/>
      <c r="WKC3166" s="605"/>
      <c r="WKD3166" s="605"/>
      <c r="WKE3166" s="605"/>
      <c r="WKF3166" s="605"/>
      <c r="WKG3166" s="605"/>
      <c r="WKH3166" s="605"/>
      <c r="WKI3166" s="605"/>
      <c r="WKJ3166" s="605"/>
      <c r="WKK3166" s="605"/>
      <c r="WKL3166" s="605"/>
      <c r="WKM3166" s="605"/>
      <c r="WKN3166" s="605"/>
      <c r="WKO3166" s="605"/>
      <c r="WKP3166" s="605"/>
      <c r="WKQ3166" s="605"/>
      <c r="WKR3166" s="605"/>
      <c r="WKS3166" s="605"/>
      <c r="WKT3166" s="605"/>
      <c r="WKU3166" s="605"/>
      <c r="WKV3166" s="605"/>
      <c r="WKW3166" s="605"/>
      <c r="WKX3166" s="605"/>
      <c r="WKY3166" s="605"/>
      <c r="WKZ3166" s="605"/>
      <c r="WLA3166" s="605"/>
      <c r="WLB3166" s="605"/>
      <c r="WLC3166" s="605"/>
      <c r="WLD3166" s="605"/>
      <c r="WLE3166" s="605"/>
      <c r="WLF3166" s="605"/>
      <c r="WLG3166" s="605"/>
      <c r="WLH3166" s="605"/>
      <c r="WLI3166" s="605"/>
      <c r="WLJ3166" s="605"/>
      <c r="WLK3166" s="605"/>
      <c r="WLL3166" s="605"/>
      <c r="WLM3166" s="605"/>
      <c r="WLN3166" s="605"/>
      <c r="WLO3166" s="605"/>
      <c r="WLP3166" s="605"/>
      <c r="WLQ3166" s="605"/>
      <c r="WLR3166" s="605"/>
      <c r="WLS3166" s="605"/>
      <c r="WLT3166" s="605"/>
      <c r="WLU3166" s="605"/>
      <c r="WLV3166" s="605"/>
      <c r="WLW3166" s="605"/>
      <c r="WLX3166" s="605"/>
      <c r="WLY3166" s="605"/>
      <c r="WLZ3166" s="605"/>
      <c r="WMA3166" s="605"/>
      <c r="WMB3166" s="605"/>
      <c r="WMC3166" s="605"/>
      <c r="WMD3166" s="605"/>
      <c r="WME3166" s="605"/>
      <c r="WMF3166" s="605"/>
      <c r="WMG3166" s="605"/>
      <c r="WMH3166" s="605"/>
      <c r="WMI3166" s="605"/>
      <c r="WMJ3166" s="605"/>
      <c r="WMK3166" s="605"/>
      <c r="WML3166" s="605"/>
      <c r="WMM3166" s="605"/>
      <c r="WMN3166" s="605"/>
      <c r="WMO3166" s="605"/>
      <c r="WMP3166" s="605"/>
      <c r="WMQ3166" s="605"/>
      <c r="WMR3166" s="605"/>
      <c r="WMS3166" s="605"/>
      <c r="WMT3166" s="605"/>
      <c r="WMU3166" s="605"/>
      <c r="WMV3166" s="605"/>
      <c r="WMW3166" s="605"/>
      <c r="WMX3166" s="605"/>
      <c r="WMY3166" s="605"/>
      <c r="WMZ3166" s="605"/>
      <c r="WNA3166" s="605"/>
      <c r="WNB3166" s="605"/>
      <c r="WNC3166" s="605"/>
      <c r="WND3166" s="605"/>
      <c r="WNE3166" s="605"/>
      <c r="WNF3166" s="605"/>
      <c r="WNG3166" s="605"/>
      <c r="WNH3166" s="605"/>
      <c r="WNI3166" s="605"/>
      <c r="WNJ3166" s="605"/>
      <c r="WNK3166" s="605"/>
      <c r="WNL3166" s="605"/>
      <c r="WNM3166" s="605"/>
      <c r="WNN3166" s="605"/>
      <c r="WNO3166" s="605"/>
      <c r="WNP3166" s="605"/>
      <c r="WNQ3166" s="605"/>
      <c r="WNR3166" s="605"/>
      <c r="WNS3166" s="605"/>
      <c r="WNT3166" s="605"/>
      <c r="WNU3166" s="605"/>
      <c r="WNV3166" s="605"/>
      <c r="WNW3166" s="605"/>
      <c r="WNX3166" s="605"/>
      <c r="WNY3166" s="605"/>
      <c r="WNZ3166" s="605"/>
      <c r="WOA3166" s="605"/>
      <c r="WOB3166" s="605"/>
      <c r="WOC3166" s="605"/>
      <c r="WOD3166" s="605"/>
      <c r="WOE3166" s="605"/>
      <c r="WOF3166" s="605"/>
      <c r="WOG3166" s="605"/>
      <c r="WOH3166" s="605"/>
      <c r="WOI3166" s="605"/>
      <c r="WOJ3166" s="605"/>
      <c r="WOK3166" s="605"/>
      <c r="WOL3166" s="605"/>
      <c r="WOM3166" s="605"/>
      <c r="WON3166" s="605"/>
      <c r="WOO3166" s="605"/>
      <c r="WOP3166" s="605"/>
      <c r="WOQ3166" s="605"/>
      <c r="WOR3166" s="605"/>
      <c r="WOS3166" s="605"/>
      <c r="WOT3166" s="605"/>
      <c r="WOU3166" s="605"/>
      <c r="WOV3166" s="605"/>
      <c r="WOW3166" s="605"/>
      <c r="WOX3166" s="605"/>
      <c r="WOY3166" s="605"/>
      <c r="WOZ3166" s="605"/>
      <c r="WPA3166" s="605"/>
      <c r="WPB3166" s="605"/>
      <c r="WPC3166" s="605"/>
      <c r="WPD3166" s="605"/>
      <c r="WPE3166" s="605"/>
      <c r="WPF3166" s="605"/>
      <c r="WPG3166" s="605"/>
      <c r="WPH3166" s="605"/>
      <c r="WPI3166" s="605"/>
      <c r="WPJ3166" s="605"/>
      <c r="WPK3166" s="605"/>
      <c r="WPL3166" s="605"/>
      <c r="WPM3166" s="605"/>
      <c r="WPN3166" s="605"/>
      <c r="WPO3166" s="605"/>
      <c r="WPP3166" s="605"/>
      <c r="WPQ3166" s="605"/>
      <c r="WPR3166" s="605"/>
      <c r="WPS3166" s="605"/>
      <c r="WPT3166" s="605"/>
      <c r="WPU3166" s="605"/>
      <c r="WPV3166" s="605"/>
      <c r="WPW3166" s="605"/>
      <c r="WPX3166" s="605"/>
      <c r="WPY3166" s="605"/>
      <c r="WPZ3166" s="605"/>
      <c r="WQA3166" s="605"/>
      <c r="WQB3166" s="605"/>
      <c r="WQC3166" s="605"/>
      <c r="WQD3166" s="605"/>
      <c r="WQE3166" s="605"/>
      <c r="WQF3166" s="605"/>
      <c r="WQG3166" s="605"/>
      <c r="WQH3166" s="605"/>
      <c r="WQI3166" s="605"/>
      <c r="WQJ3166" s="605"/>
      <c r="WQK3166" s="605"/>
      <c r="WQL3166" s="605"/>
      <c r="WQM3166" s="605"/>
      <c r="WQN3166" s="605"/>
      <c r="WQO3166" s="605"/>
      <c r="WQP3166" s="605"/>
      <c r="WQQ3166" s="605"/>
      <c r="WQR3166" s="605"/>
      <c r="WQS3166" s="605"/>
      <c r="WQT3166" s="605"/>
      <c r="WQU3166" s="605"/>
      <c r="WQV3166" s="605"/>
      <c r="WQW3166" s="605"/>
      <c r="WQX3166" s="605"/>
      <c r="WQY3166" s="605"/>
      <c r="WQZ3166" s="605"/>
      <c r="WRA3166" s="605"/>
      <c r="WRB3166" s="605"/>
      <c r="WRC3166" s="605"/>
      <c r="WRD3166" s="605"/>
      <c r="WRE3166" s="605"/>
      <c r="WRF3166" s="605"/>
      <c r="WRG3166" s="605"/>
      <c r="WRH3166" s="605"/>
      <c r="WRI3166" s="605"/>
      <c r="WRJ3166" s="605"/>
      <c r="WRK3166" s="605"/>
      <c r="WRL3166" s="605"/>
      <c r="WRM3166" s="605"/>
      <c r="WRN3166" s="605"/>
      <c r="WRO3166" s="605"/>
      <c r="WRP3166" s="605"/>
      <c r="WRQ3166" s="605"/>
      <c r="WRR3166" s="605"/>
      <c r="WRS3166" s="605"/>
      <c r="WRT3166" s="605"/>
      <c r="WRU3166" s="605"/>
      <c r="WRV3166" s="605"/>
      <c r="WRW3166" s="605"/>
      <c r="WRX3166" s="605"/>
      <c r="WRY3166" s="605"/>
      <c r="WRZ3166" s="605"/>
      <c r="WSA3166" s="605"/>
      <c r="WSB3166" s="605"/>
      <c r="WSC3166" s="605"/>
      <c r="WSD3166" s="605"/>
      <c r="WSE3166" s="605"/>
      <c r="WSF3166" s="605"/>
      <c r="WSG3166" s="605"/>
      <c r="WSH3166" s="605"/>
      <c r="WSI3166" s="605"/>
      <c r="WSJ3166" s="605"/>
      <c r="WSK3166" s="605"/>
      <c r="WSL3166" s="605"/>
      <c r="WSM3166" s="605"/>
      <c r="WSN3166" s="605"/>
      <c r="WSO3166" s="605"/>
      <c r="WSP3166" s="605"/>
      <c r="WSQ3166" s="605"/>
      <c r="WSR3166" s="605"/>
      <c r="WSS3166" s="605"/>
      <c r="WST3166" s="605"/>
      <c r="WSU3166" s="605"/>
      <c r="WSV3166" s="605"/>
      <c r="WSW3166" s="605"/>
      <c r="WSX3166" s="605"/>
      <c r="WSY3166" s="605"/>
      <c r="WSZ3166" s="605"/>
      <c r="WTA3166" s="605"/>
      <c r="WTB3166" s="605"/>
      <c r="WTC3166" s="605"/>
      <c r="WTD3166" s="605"/>
      <c r="WTE3166" s="605"/>
      <c r="WTF3166" s="605"/>
      <c r="WTG3166" s="605"/>
      <c r="WTH3166" s="605"/>
      <c r="WTI3166" s="605"/>
      <c r="WTJ3166" s="605"/>
      <c r="WTK3166" s="605"/>
      <c r="WTL3166" s="605"/>
      <c r="WTM3166" s="605"/>
      <c r="WTN3166" s="605"/>
      <c r="WTO3166" s="605"/>
      <c r="WTP3166" s="605"/>
      <c r="WTQ3166" s="605"/>
      <c r="WTR3166" s="605"/>
      <c r="WTS3166" s="605"/>
      <c r="WTT3166" s="605"/>
      <c r="WTU3166" s="605"/>
      <c r="WTV3166" s="605"/>
      <c r="WTW3166" s="605"/>
      <c r="WTX3166" s="605"/>
      <c r="WTY3166" s="605"/>
      <c r="WTZ3166" s="605"/>
      <c r="WUA3166" s="605"/>
      <c r="WUB3166" s="605"/>
      <c r="WUC3166" s="605"/>
      <c r="WUD3166" s="605"/>
      <c r="WUE3166" s="605"/>
      <c r="WUF3166" s="605"/>
      <c r="WUG3166" s="605"/>
      <c r="WUH3166" s="605"/>
      <c r="WUI3166" s="605"/>
      <c r="WUJ3166" s="605"/>
      <c r="WUK3166" s="605"/>
      <c r="WUL3166" s="605"/>
      <c r="WUM3166" s="605"/>
      <c r="WUN3166" s="605"/>
      <c r="WUO3166" s="605"/>
      <c r="WUP3166" s="605"/>
      <c r="WUQ3166" s="605"/>
      <c r="WUR3166" s="605"/>
      <c r="WUS3166" s="605"/>
      <c r="WUT3166" s="605"/>
      <c r="WUU3166" s="605"/>
      <c r="WUV3166" s="605"/>
      <c r="WUW3166" s="605"/>
      <c r="WUX3166" s="605"/>
      <c r="WUY3166" s="605"/>
      <c r="WUZ3166" s="605"/>
      <c r="WVA3166" s="605"/>
      <c r="WVB3166" s="605"/>
      <c r="WVC3166" s="605"/>
      <c r="WVD3166" s="605"/>
      <c r="WVE3166" s="605"/>
      <c r="WVF3166" s="605"/>
      <c r="WVG3166" s="605"/>
      <c r="WVH3166" s="605"/>
      <c r="WVI3166" s="605"/>
      <c r="WVJ3166" s="605"/>
      <c r="WVK3166" s="605"/>
      <c r="WVL3166" s="605"/>
      <c r="WVM3166" s="605"/>
      <c r="WVN3166" s="605"/>
      <c r="WVO3166" s="605"/>
      <c r="WVP3166" s="605"/>
      <c r="WVQ3166" s="605"/>
      <c r="WVR3166" s="605"/>
      <c r="WVS3166" s="605"/>
      <c r="WVT3166" s="605"/>
      <c r="WVU3166" s="605"/>
      <c r="WVV3166" s="605"/>
      <c r="WVW3166" s="605"/>
      <c r="WVX3166" s="605"/>
      <c r="WVY3166" s="605"/>
      <c r="WVZ3166" s="605"/>
      <c r="WWA3166" s="605"/>
      <c r="WWB3166" s="605"/>
      <c r="WWC3166" s="605"/>
      <c r="WWD3166" s="605"/>
      <c r="WWE3166" s="605"/>
      <c r="WWF3166" s="605"/>
      <c r="WWG3166" s="605"/>
      <c r="WWH3166" s="605"/>
      <c r="WWI3166" s="605"/>
      <c r="WWJ3166" s="605"/>
      <c r="WWK3166" s="605"/>
      <c r="WWL3166" s="605"/>
      <c r="WWM3166" s="605"/>
      <c r="WWN3166" s="605"/>
      <c r="WWO3166" s="605"/>
      <c r="WWP3166" s="605"/>
      <c r="WWQ3166" s="605"/>
      <c r="WWR3166" s="605"/>
      <c r="WWS3166" s="605"/>
      <c r="WWT3166" s="605"/>
      <c r="WWU3166" s="605"/>
      <c r="WWV3166" s="605"/>
      <c r="WWW3166" s="605"/>
      <c r="WWX3166" s="605"/>
      <c r="WWY3166" s="605"/>
      <c r="WWZ3166" s="605"/>
      <c r="WXA3166" s="605"/>
      <c r="WXB3166" s="605"/>
      <c r="WXC3166" s="605"/>
      <c r="WXD3166" s="605"/>
      <c r="WXE3166" s="605"/>
      <c r="WXF3166" s="605"/>
      <c r="WXG3166" s="605"/>
      <c r="WXH3166" s="605"/>
      <c r="WXI3166" s="605"/>
      <c r="WXJ3166" s="605"/>
      <c r="WXK3166" s="605"/>
      <c r="WXL3166" s="605"/>
      <c r="WXM3166" s="605"/>
      <c r="WXN3166" s="605"/>
      <c r="WXO3166" s="605"/>
      <c r="WXP3166" s="605"/>
      <c r="WXQ3166" s="605"/>
      <c r="WXR3166" s="605"/>
      <c r="WXS3166" s="605"/>
      <c r="WXT3166" s="605"/>
      <c r="WXU3166" s="605"/>
      <c r="WXV3166" s="605"/>
      <c r="WXW3166" s="605"/>
      <c r="WXX3166" s="605"/>
      <c r="WXY3166" s="605"/>
      <c r="WXZ3166" s="605"/>
      <c r="WYA3166" s="605"/>
      <c r="WYB3166" s="605"/>
      <c r="WYC3166" s="605"/>
      <c r="WYD3166" s="605"/>
      <c r="WYE3166" s="605"/>
      <c r="WYF3166" s="605"/>
      <c r="WYG3166" s="605"/>
      <c r="WYH3166" s="605"/>
      <c r="WYI3166" s="605"/>
      <c r="WYJ3166" s="605"/>
      <c r="WYK3166" s="605"/>
      <c r="WYL3166" s="605"/>
      <c r="WYM3166" s="605"/>
      <c r="WYN3166" s="605"/>
      <c r="WYO3166" s="605"/>
      <c r="WYP3166" s="605"/>
      <c r="WYQ3166" s="605"/>
      <c r="WYR3166" s="605"/>
      <c r="WYS3166" s="605"/>
      <c r="WYT3166" s="605"/>
      <c r="WYU3166" s="605"/>
      <c r="WYV3166" s="605"/>
      <c r="WYW3166" s="605"/>
      <c r="WYX3166" s="605"/>
      <c r="WYY3166" s="605"/>
      <c r="WYZ3166" s="605"/>
      <c r="WZA3166" s="605"/>
      <c r="WZB3166" s="605"/>
      <c r="WZC3166" s="605"/>
      <c r="WZD3166" s="605"/>
      <c r="WZE3166" s="605"/>
      <c r="WZF3166" s="605"/>
      <c r="WZG3166" s="605"/>
      <c r="WZH3166" s="605"/>
      <c r="WZI3166" s="605"/>
      <c r="WZJ3166" s="605"/>
      <c r="WZK3166" s="605"/>
      <c r="WZL3166" s="605"/>
      <c r="WZM3166" s="605"/>
      <c r="WZN3166" s="605"/>
      <c r="WZO3166" s="605"/>
      <c r="WZP3166" s="605"/>
      <c r="WZQ3166" s="605"/>
      <c r="WZR3166" s="605"/>
      <c r="WZS3166" s="605"/>
      <c r="WZT3166" s="605"/>
      <c r="WZU3166" s="605"/>
      <c r="WZV3166" s="605"/>
      <c r="WZW3166" s="605"/>
      <c r="WZX3166" s="605"/>
      <c r="WZY3166" s="605"/>
      <c r="WZZ3166" s="605"/>
      <c r="XAA3166" s="605"/>
      <c r="XAB3166" s="605"/>
      <c r="XAC3166" s="605"/>
      <c r="XAD3166" s="605"/>
      <c r="XAE3166" s="605"/>
      <c r="XAF3166" s="605"/>
      <c r="XAG3166" s="605"/>
      <c r="XAH3166" s="605"/>
      <c r="XAI3166" s="605"/>
      <c r="XAJ3166" s="605"/>
      <c r="XAK3166" s="605"/>
      <c r="XAL3166" s="605"/>
      <c r="XAM3166" s="605"/>
      <c r="XAN3166" s="605"/>
      <c r="XAO3166" s="605"/>
      <c r="XAP3166" s="605"/>
      <c r="XAQ3166" s="605"/>
      <c r="XAR3166" s="605"/>
      <c r="XAS3166" s="605"/>
      <c r="XAT3166" s="605"/>
      <c r="XAU3166" s="605"/>
      <c r="XAV3166" s="605"/>
      <c r="XAW3166" s="605"/>
      <c r="XAX3166" s="605"/>
      <c r="XAY3166" s="605"/>
      <c r="XAZ3166" s="605"/>
      <c r="XBA3166" s="605"/>
      <c r="XBB3166" s="605"/>
      <c r="XBC3166" s="605"/>
      <c r="XBD3166" s="605"/>
      <c r="XBE3166" s="605"/>
      <c r="XBF3166" s="605"/>
      <c r="XBG3166" s="605"/>
      <c r="XBH3166" s="605"/>
      <c r="XBI3166" s="605"/>
      <c r="XBJ3166" s="605"/>
      <c r="XBK3166" s="605"/>
      <c r="XBL3166" s="605"/>
      <c r="XBM3166" s="605"/>
      <c r="XBN3166" s="605"/>
      <c r="XBO3166" s="605"/>
      <c r="XBP3166" s="605"/>
      <c r="XBQ3166" s="605"/>
      <c r="XBR3166" s="605"/>
      <c r="XBS3166" s="605"/>
      <c r="XBT3166" s="605"/>
      <c r="XBU3166" s="605"/>
      <c r="XBV3166" s="605"/>
      <c r="XBW3166" s="605"/>
      <c r="XBX3166" s="605"/>
      <c r="XBY3166" s="605"/>
      <c r="XBZ3166" s="605"/>
      <c r="XCA3166" s="605"/>
      <c r="XCB3166" s="605"/>
      <c r="XCC3166" s="605"/>
      <c r="XCD3166" s="605"/>
      <c r="XCE3166" s="605"/>
      <c r="XCF3166" s="605"/>
      <c r="XCG3166" s="605"/>
      <c r="XCH3166" s="605"/>
      <c r="XCI3166" s="605"/>
      <c r="XCJ3166" s="605"/>
      <c r="XCK3166" s="605"/>
      <c r="XCL3166" s="605"/>
      <c r="XCM3166" s="605"/>
      <c r="XCN3166" s="605"/>
      <c r="XCO3166" s="605"/>
      <c r="XCP3166" s="605"/>
      <c r="XCQ3166" s="605"/>
      <c r="XCR3166" s="605"/>
      <c r="XCS3166" s="605"/>
      <c r="XCT3166" s="605"/>
      <c r="XCU3166" s="605"/>
      <c r="XCV3166" s="605"/>
      <c r="XCW3166" s="605"/>
      <c r="XCX3166" s="605"/>
      <c r="XCY3166" s="605"/>
      <c r="XCZ3166" s="605"/>
      <c r="XDA3166" s="605"/>
      <c r="XDB3166" s="605"/>
      <c r="XDC3166" s="605"/>
      <c r="XDD3166" s="605"/>
      <c r="XDE3166" s="605"/>
      <c r="XDF3166" s="605"/>
      <c r="XDG3166" s="605"/>
      <c r="XDH3166" s="605"/>
      <c r="XDI3166" s="605"/>
      <c r="XDJ3166" s="605"/>
      <c r="XDK3166" s="605"/>
      <c r="XDL3166" s="605"/>
      <c r="XDM3166" s="605"/>
      <c r="XDN3166" s="605"/>
      <c r="XDO3166" s="605"/>
      <c r="XDP3166" s="605"/>
      <c r="XDQ3166" s="605"/>
      <c r="XDR3166" s="605"/>
      <c r="XDS3166" s="605"/>
      <c r="XDT3166" s="605"/>
      <c r="XDU3166" s="605"/>
      <c r="XDV3166" s="605"/>
      <c r="XDW3166" s="605"/>
      <c r="XDX3166" s="605"/>
      <c r="XDY3166" s="605"/>
      <c r="XDZ3166" s="605"/>
      <c r="XEA3166" s="605"/>
      <c r="XEB3166" s="605"/>
      <c r="XEC3166" s="605"/>
      <c r="XED3166" s="605"/>
      <c r="XEE3166" s="605"/>
      <c r="XEF3166" s="605"/>
      <c r="XEG3166" s="605"/>
      <c r="XEH3166" s="605"/>
      <c r="XEI3166" s="605"/>
      <c r="XEJ3166" s="605"/>
      <c r="XEK3166" s="605"/>
      <c r="XEL3166" s="605"/>
      <c r="XEM3166" s="605"/>
      <c r="XEN3166" s="605"/>
      <c r="XEO3166" s="605"/>
      <c r="XEP3166" s="605"/>
      <c r="XEQ3166" s="605"/>
      <c r="XER3166" s="605"/>
      <c r="XES3166" s="605"/>
      <c r="XET3166" s="605"/>
      <c r="XEU3166" s="605"/>
      <c r="XEV3166" s="605"/>
      <c r="XEW3166" s="605"/>
      <c r="XEX3166" s="605"/>
      <c r="XEY3166" s="605"/>
      <c r="XEZ3166" s="605"/>
      <c r="XFA3166" s="605"/>
      <c r="XFB3166" s="605"/>
      <c r="XFC3166" s="605"/>
      <c r="XFD3166" s="605"/>
    </row>
    <row r="3167" spans="1:16384">
      <c r="A3167" s="1248"/>
      <c r="B3167" s="605"/>
      <c r="C3167" s="597" t="s">
        <v>7181</v>
      </c>
      <c r="D3167" s="597" t="s">
        <v>518</v>
      </c>
      <c r="E3167" s="603" t="s">
        <v>149</v>
      </c>
      <c r="F3167" s="603" t="s">
        <v>121</v>
      </c>
      <c r="G3167" s="600">
        <v>250</v>
      </c>
      <c r="H3167" s="600">
        <v>250</v>
      </c>
      <c r="I3167" s="14">
        <v>1</v>
      </c>
      <c r="J3167" s="605"/>
      <c r="K3167" s="605"/>
      <c r="L3167" s="605"/>
      <c r="M3167" s="605"/>
      <c r="N3167" s="605"/>
      <c r="O3167" s="605"/>
      <c r="P3167" s="605"/>
      <c r="Q3167" s="605"/>
      <c r="R3167" s="605"/>
      <c r="S3167" s="605"/>
      <c r="T3167" s="605"/>
      <c r="U3167" s="605"/>
      <c r="V3167" s="605"/>
      <c r="W3167" s="605"/>
      <c r="X3167" s="605"/>
      <c r="Y3167" s="605"/>
      <c r="Z3167" s="605"/>
      <c r="AA3167" s="605"/>
      <c r="AB3167" s="605"/>
      <c r="AC3167" s="605"/>
      <c r="AD3167" s="605"/>
      <c r="AE3167" s="605"/>
      <c r="AF3167" s="605"/>
      <c r="AG3167" s="605"/>
      <c r="AH3167" s="605"/>
      <c r="AI3167" s="605"/>
      <c r="AJ3167" s="605"/>
      <c r="AK3167" s="605"/>
      <c r="AL3167" s="605"/>
      <c r="AM3167" s="605"/>
      <c r="AN3167" s="605"/>
      <c r="AO3167" s="605"/>
      <c r="AP3167" s="605"/>
      <c r="AQ3167" s="605"/>
      <c r="AR3167" s="605"/>
      <c r="AS3167" s="605"/>
      <c r="AT3167" s="605"/>
      <c r="AU3167" s="605"/>
      <c r="AV3167" s="605"/>
      <c r="AW3167" s="605"/>
      <c r="AX3167" s="605"/>
      <c r="AY3167" s="605"/>
      <c r="AZ3167" s="605"/>
      <c r="BA3167" s="605"/>
      <c r="BB3167" s="605"/>
      <c r="BC3167" s="605"/>
      <c r="BD3167" s="605"/>
      <c r="BE3167" s="605"/>
      <c r="BF3167" s="605"/>
      <c r="BG3167" s="605"/>
      <c r="BH3167" s="605"/>
      <c r="BI3167" s="605"/>
      <c r="BJ3167" s="605"/>
      <c r="BK3167" s="605"/>
      <c r="BL3167" s="605"/>
      <c r="BM3167" s="605"/>
      <c r="BN3167" s="605"/>
      <c r="BO3167" s="605"/>
      <c r="BP3167" s="605"/>
      <c r="BQ3167" s="605"/>
      <c r="BR3167" s="605"/>
      <c r="BS3167" s="605"/>
      <c r="BT3167" s="605"/>
      <c r="BU3167" s="605"/>
      <c r="BV3167" s="605"/>
      <c r="BW3167" s="605"/>
      <c r="BX3167" s="605"/>
      <c r="BY3167" s="605"/>
      <c r="BZ3167" s="605"/>
      <c r="CA3167" s="605"/>
      <c r="CB3167" s="605"/>
      <c r="CC3167" s="605"/>
      <c r="CD3167" s="605"/>
      <c r="CE3167" s="605"/>
      <c r="CF3167" s="605"/>
      <c r="CG3167" s="605"/>
      <c r="CH3167" s="605"/>
      <c r="CI3167" s="605"/>
      <c r="CJ3167" s="605"/>
      <c r="CK3167" s="605"/>
      <c r="CL3167" s="605"/>
      <c r="CM3167" s="605"/>
      <c r="CN3167" s="605"/>
      <c r="CO3167" s="605"/>
      <c r="CP3167" s="605"/>
      <c r="CQ3167" s="605"/>
      <c r="CR3167" s="605"/>
      <c r="CS3167" s="605"/>
      <c r="CT3167" s="605"/>
      <c r="CU3167" s="605"/>
      <c r="CV3167" s="605"/>
      <c r="CW3167" s="605"/>
      <c r="CX3167" s="605"/>
      <c r="CY3167" s="605"/>
      <c r="CZ3167" s="605"/>
      <c r="DA3167" s="605"/>
      <c r="DB3167" s="605"/>
      <c r="DC3167" s="605"/>
      <c r="DD3167" s="605"/>
      <c r="DE3167" s="605"/>
      <c r="DF3167" s="605"/>
      <c r="DG3167" s="605"/>
      <c r="DH3167" s="605"/>
      <c r="DI3167" s="605"/>
      <c r="DJ3167" s="605"/>
      <c r="DK3167" s="605"/>
      <c r="DL3167" s="605"/>
      <c r="DM3167" s="605"/>
      <c r="DN3167" s="605"/>
      <c r="DO3167" s="605"/>
      <c r="DP3167" s="605"/>
      <c r="DQ3167" s="605"/>
      <c r="DR3167" s="605"/>
      <c r="DS3167" s="605"/>
      <c r="DT3167" s="605"/>
      <c r="DU3167" s="605"/>
      <c r="DV3167" s="605"/>
      <c r="DW3167" s="605"/>
      <c r="DX3167" s="605"/>
      <c r="DY3167" s="605"/>
      <c r="DZ3167" s="605"/>
      <c r="EA3167" s="605"/>
      <c r="EB3167" s="605"/>
      <c r="EC3167" s="605"/>
      <c r="ED3167" s="605"/>
      <c r="EE3167" s="605"/>
      <c r="EF3167" s="605"/>
      <c r="EG3167" s="605"/>
      <c r="EH3167" s="605"/>
      <c r="EI3167" s="605"/>
      <c r="EJ3167" s="605"/>
      <c r="EK3167" s="605"/>
      <c r="EL3167" s="605"/>
      <c r="EM3167" s="605"/>
      <c r="EN3167" s="605"/>
      <c r="EO3167" s="605"/>
      <c r="EP3167" s="605"/>
      <c r="EQ3167" s="605"/>
      <c r="ER3167" s="605"/>
      <c r="ES3167" s="605"/>
      <c r="ET3167" s="605"/>
      <c r="EU3167" s="605"/>
      <c r="EV3167" s="605"/>
      <c r="EW3167" s="605"/>
      <c r="EX3167" s="605"/>
      <c r="EY3167" s="605"/>
      <c r="EZ3167" s="605"/>
      <c r="FA3167" s="605"/>
      <c r="FB3167" s="605"/>
      <c r="FC3167" s="605"/>
      <c r="FD3167" s="605"/>
      <c r="FE3167" s="605"/>
      <c r="FF3167" s="605"/>
      <c r="FG3167" s="605"/>
      <c r="FH3167" s="605"/>
      <c r="FI3167" s="605"/>
      <c r="FJ3167" s="605"/>
      <c r="FK3167" s="605"/>
      <c r="FL3167" s="605"/>
      <c r="FM3167" s="605"/>
      <c r="FN3167" s="605"/>
      <c r="FO3167" s="605"/>
      <c r="FP3167" s="605"/>
      <c r="FQ3167" s="605"/>
      <c r="FR3167" s="605"/>
      <c r="FS3167" s="605"/>
      <c r="FT3167" s="605"/>
      <c r="FU3167" s="605"/>
      <c r="FV3167" s="605"/>
      <c r="FW3167" s="605"/>
      <c r="FX3167" s="605"/>
      <c r="FY3167" s="605"/>
      <c r="FZ3167" s="605"/>
      <c r="GA3167" s="605"/>
      <c r="GB3167" s="605"/>
      <c r="GC3167" s="605"/>
      <c r="GD3167" s="605"/>
      <c r="GE3167" s="605"/>
      <c r="GF3167" s="605"/>
      <c r="GG3167" s="605"/>
      <c r="GH3167" s="605"/>
      <c r="GI3167" s="605"/>
      <c r="GJ3167" s="605"/>
      <c r="GK3167" s="605"/>
      <c r="GL3167" s="605"/>
      <c r="GM3167" s="605"/>
      <c r="GN3167" s="605"/>
      <c r="GO3167" s="605"/>
      <c r="GP3167" s="605"/>
      <c r="GQ3167" s="605"/>
      <c r="GR3167" s="605"/>
      <c r="GS3167" s="605"/>
      <c r="GT3167" s="605"/>
      <c r="GU3167" s="605"/>
      <c r="GV3167" s="605"/>
      <c r="GW3167" s="605"/>
      <c r="GX3167" s="605"/>
      <c r="GY3167" s="605"/>
      <c r="GZ3167" s="605"/>
      <c r="HA3167" s="605"/>
      <c r="HB3167" s="605"/>
      <c r="HC3167" s="605"/>
      <c r="HD3167" s="605"/>
      <c r="HE3167" s="605"/>
      <c r="HF3167" s="605"/>
      <c r="HG3167" s="605"/>
      <c r="HH3167" s="605"/>
      <c r="HI3167" s="605"/>
      <c r="HJ3167" s="605"/>
      <c r="HK3167" s="605"/>
      <c r="HL3167" s="605"/>
      <c r="HM3167" s="605"/>
      <c r="HN3167" s="605"/>
      <c r="HO3167" s="605"/>
      <c r="HP3167" s="605"/>
      <c r="HQ3167" s="605"/>
      <c r="HR3167" s="605"/>
      <c r="HS3167" s="605"/>
      <c r="HT3167" s="605"/>
      <c r="HU3167" s="605"/>
      <c r="HV3167" s="605"/>
      <c r="HW3167" s="605"/>
      <c r="HX3167" s="605"/>
      <c r="HY3167" s="605"/>
      <c r="HZ3167" s="605"/>
      <c r="IA3167" s="605"/>
      <c r="IB3167" s="605"/>
      <c r="IC3167" s="605"/>
      <c r="ID3167" s="605"/>
      <c r="IE3167" s="605"/>
      <c r="IF3167" s="605"/>
      <c r="IG3167" s="605"/>
      <c r="IH3167" s="605"/>
      <c r="II3167" s="605"/>
      <c r="IJ3167" s="605"/>
      <c r="IK3167" s="605"/>
      <c r="IL3167" s="605"/>
      <c r="IM3167" s="605"/>
      <c r="IN3167" s="605"/>
      <c r="IO3167" s="605"/>
      <c r="IP3167" s="605"/>
      <c r="IQ3167" s="605"/>
      <c r="IR3167" s="605"/>
      <c r="IS3167" s="605"/>
      <c r="IT3167" s="605"/>
      <c r="IU3167" s="605"/>
      <c r="IV3167" s="605"/>
      <c r="IW3167" s="605"/>
      <c r="IX3167" s="605"/>
      <c r="IY3167" s="605"/>
      <c r="IZ3167" s="605"/>
      <c r="JA3167" s="605"/>
      <c r="JB3167" s="605"/>
      <c r="JC3167" s="605"/>
      <c r="JD3167" s="605"/>
      <c r="JE3167" s="605"/>
      <c r="JF3167" s="605"/>
      <c r="JG3167" s="605"/>
      <c r="JH3167" s="605"/>
      <c r="JI3167" s="605"/>
      <c r="JJ3167" s="605"/>
      <c r="JK3167" s="605"/>
      <c r="JL3167" s="605"/>
      <c r="JM3167" s="605"/>
      <c r="JN3167" s="605"/>
      <c r="JO3167" s="605"/>
      <c r="JP3167" s="605"/>
      <c r="JQ3167" s="605"/>
      <c r="JR3167" s="605"/>
      <c r="JS3167" s="605"/>
      <c r="JT3167" s="605"/>
      <c r="JU3167" s="605"/>
      <c r="JV3167" s="605"/>
      <c r="JW3167" s="605"/>
      <c r="JX3167" s="605"/>
      <c r="JY3167" s="605"/>
      <c r="JZ3167" s="605"/>
      <c r="KA3167" s="605"/>
      <c r="KB3167" s="605"/>
      <c r="KC3167" s="605"/>
      <c r="KD3167" s="605"/>
      <c r="KE3167" s="605"/>
      <c r="KF3167" s="605"/>
      <c r="KG3167" s="605"/>
      <c r="KH3167" s="605"/>
      <c r="KI3167" s="605"/>
      <c r="KJ3167" s="605"/>
      <c r="KK3167" s="605"/>
      <c r="KL3167" s="605"/>
      <c r="KM3167" s="605"/>
      <c r="KN3167" s="605"/>
      <c r="KO3167" s="605"/>
      <c r="KP3167" s="605"/>
      <c r="KQ3167" s="605"/>
      <c r="KR3167" s="605"/>
      <c r="KS3167" s="605"/>
      <c r="KT3167" s="605"/>
      <c r="KU3167" s="605"/>
      <c r="KV3167" s="605"/>
      <c r="KW3167" s="605"/>
      <c r="KX3167" s="605"/>
      <c r="KY3167" s="605"/>
      <c r="KZ3167" s="605"/>
      <c r="LA3167" s="605"/>
      <c r="LB3167" s="605"/>
      <c r="LC3167" s="605"/>
      <c r="LD3167" s="605"/>
      <c r="LE3167" s="605"/>
      <c r="LF3167" s="605"/>
      <c r="LG3167" s="605"/>
      <c r="LH3167" s="605"/>
      <c r="LI3167" s="605"/>
      <c r="LJ3167" s="605"/>
      <c r="LK3167" s="605"/>
      <c r="LL3167" s="605"/>
      <c r="LM3167" s="605"/>
      <c r="LN3167" s="605"/>
      <c r="LO3167" s="605"/>
      <c r="LP3167" s="605"/>
      <c r="LQ3167" s="605"/>
      <c r="LR3167" s="605"/>
      <c r="LS3167" s="605"/>
      <c r="LT3167" s="605"/>
      <c r="LU3167" s="605"/>
      <c r="LV3167" s="605"/>
      <c r="LW3167" s="605"/>
      <c r="LX3167" s="605"/>
      <c r="LY3167" s="605"/>
      <c r="LZ3167" s="605"/>
      <c r="MA3167" s="605"/>
      <c r="MB3167" s="605"/>
      <c r="MC3167" s="605"/>
      <c r="MD3167" s="605"/>
      <c r="ME3167" s="605"/>
      <c r="MF3167" s="605"/>
      <c r="MG3167" s="605"/>
      <c r="MH3167" s="605"/>
      <c r="MI3167" s="605"/>
      <c r="MJ3167" s="605"/>
      <c r="MK3167" s="605"/>
      <c r="ML3167" s="605"/>
      <c r="MM3167" s="605"/>
      <c r="MN3167" s="605"/>
      <c r="MO3167" s="605"/>
      <c r="MP3167" s="605"/>
      <c r="MQ3167" s="605"/>
      <c r="MR3167" s="605"/>
      <c r="MS3167" s="605"/>
      <c r="MT3167" s="605"/>
      <c r="MU3167" s="605"/>
      <c r="MV3167" s="605"/>
      <c r="MW3167" s="605"/>
      <c r="MX3167" s="605"/>
      <c r="MY3167" s="605"/>
      <c r="MZ3167" s="605"/>
      <c r="NA3167" s="605"/>
      <c r="NB3167" s="605"/>
      <c r="NC3167" s="605"/>
      <c r="ND3167" s="605"/>
      <c r="NE3167" s="605"/>
      <c r="NF3167" s="605"/>
      <c r="NG3167" s="605"/>
      <c r="NH3167" s="605"/>
      <c r="NI3167" s="605"/>
      <c r="NJ3167" s="605"/>
      <c r="NK3167" s="605"/>
      <c r="NL3167" s="605"/>
      <c r="NM3167" s="605"/>
      <c r="NN3167" s="605"/>
      <c r="NO3167" s="605"/>
      <c r="NP3167" s="605"/>
      <c r="NQ3167" s="605"/>
      <c r="NR3167" s="605"/>
      <c r="NS3167" s="605"/>
      <c r="NT3167" s="605"/>
      <c r="NU3167" s="605"/>
      <c r="NV3167" s="605"/>
      <c r="NW3167" s="605"/>
      <c r="NX3167" s="605"/>
      <c r="NY3167" s="605"/>
      <c r="NZ3167" s="605"/>
      <c r="OA3167" s="605"/>
      <c r="OB3167" s="605"/>
      <c r="OC3167" s="605"/>
      <c r="OD3167" s="605"/>
      <c r="OE3167" s="605"/>
      <c r="OF3167" s="605"/>
      <c r="OG3167" s="605"/>
      <c r="OH3167" s="605"/>
      <c r="OI3167" s="605"/>
      <c r="OJ3167" s="605"/>
      <c r="OK3167" s="605"/>
      <c r="OL3167" s="605"/>
      <c r="OM3167" s="605"/>
      <c r="ON3167" s="605"/>
      <c r="OO3167" s="605"/>
      <c r="OP3167" s="605"/>
      <c r="OQ3167" s="605"/>
      <c r="OR3167" s="605"/>
      <c r="OS3167" s="605"/>
      <c r="OT3167" s="605"/>
      <c r="OU3167" s="605"/>
      <c r="OV3167" s="605"/>
      <c r="OW3167" s="605"/>
      <c r="OX3167" s="605"/>
      <c r="OY3167" s="605"/>
      <c r="OZ3167" s="605"/>
      <c r="PA3167" s="605"/>
      <c r="PB3167" s="605"/>
      <c r="PC3167" s="605"/>
      <c r="PD3167" s="605"/>
      <c r="PE3167" s="605"/>
      <c r="PF3167" s="605"/>
      <c r="PG3167" s="605"/>
      <c r="PH3167" s="605"/>
      <c r="PI3167" s="605"/>
      <c r="PJ3167" s="605"/>
      <c r="PK3167" s="605"/>
      <c r="PL3167" s="605"/>
      <c r="PM3167" s="605"/>
      <c r="PN3167" s="605"/>
      <c r="PO3167" s="605"/>
      <c r="PP3167" s="605"/>
      <c r="PQ3167" s="605"/>
      <c r="PR3167" s="605"/>
      <c r="PS3167" s="605"/>
      <c r="PT3167" s="605"/>
      <c r="PU3167" s="605"/>
      <c r="PV3167" s="605"/>
      <c r="PW3167" s="605"/>
      <c r="PX3167" s="605"/>
      <c r="PY3167" s="605"/>
      <c r="PZ3167" s="605"/>
      <c r="QA3167" s="605"/>
      <c r="QB3167" s="605"/>
      <c r="QC3167" s="605"/>
      <c r="QD3167" s="605"/>
      <c r="QE3167" s="605"/>
      <c r="QF3167" s="605"/>
      <c r="QG3167" s="605"/>
      <c r="QH3167" s="605"/>
      <c r="QI3167" s="605"/>
      <c r="QJ3167" s="605"/>
      <c r="QK3167" s="605"/>
      <c r="QL3167" s="605"/>
      <c r="QM3167" s="605"/>
      <c r="QN3167" s="605"/>
      <c r="QO3167" s="605"/>
      <c r="QP3167" s="605"/>
      <c r="QQ3167" s="605"/>
      <c r="QR3167" s="605"/>
      <c r="QS3167" s="605"/>
      <c r="QT3167" s="605"/>
      <c r="QU3167" s="605"/>
      <c r="QV3167" s="605"/>
      <c r="QW3167" s="605"/>
      <c r="QX3167" s="605"/>
      <c r="QY3167" s="605"/>
      <c r="QZ3167" s="605"/>
      <c r="RA3167" s="605"/>
      <c r="RB3167" s="605"/>
      <c r="RC3167" s="605"/>
      <c r="RD3167" s="605"/>
      <c r="RE3167" s="605"/>
      <c r="RF3167" s="605"/>
      <c r="RG3167" s="605"/>
      <c r="RH3167" s="605"/>
      <c r="RI3167" s="605"/>
      <c r="RJ3167" s="605"/>
      <c r="RK3167" s="605"/>
      <c r="RL3167" s="605"/>
      <c r="RM3167" s="605"/>
      <c r="RN3167" s="605"/>
      <c r="RO3167" s="605"/>
      <c r="RP3167" s="605"/>
      <c r="RQ3167" s="605"/>
      <c r="RR3167" s="605"/>
      <c r="RS3167" s="605"/>
      <c r="RT3167" s="605"/>
      <c r="RU3167" s="605"/>
      <c r="RV3167" s="605"/>
      <c r="RW3167" s="605"/>
      <c r="RX3167" s="605"/>
      <c r="RY3167" s="605"/>
      <c r="RZ3167" s="605"/>
      <c r="SA3167" s="605"/>
      <c r="SB3167" s="605"/>
      <c r="SC3167" s="605"/>
      <c r="SD3167" s="605"/>
      <c r="SE3167" s="605"/>
      <c r="SF3167" s="605"/>
      <c r="SG3167" s="605"/>
      <c r="SH3167" s="605"/>
      <c r="SI3167" s="605"/>
      <c r="SJ3167" s="605"/>
      <c r="SK3167" s="605"/>
      <c r="SL3167" s="605"/>
      <c r="SM3167" s="605"/>
      <c r="SN3167" s="605"/>
      <c r="SO3167" s="605"/>
      <c r="SP3167" s="605"/>
      <c r="SQ3167" s="605"/>
      <c r="SR3167" s="605"/>
      <c r="SS3167" s="605"/>
      <c r="ST3167" s="605"/>
      <c r="SU3167" s="605"/>
      <c r="SV3167" s="605"/>
      <c r="SW3167" s="605"/>
      <c r="SX3167" s="605"/>
      <c r="SY3167" s="605"/>
      <c r="SZ3167" s="605"/>
      <c r="TA3167" s="605"/>
      <c r="TB3167" s="605"/>
      <c r="TC3167" s="605"/>
      <c r="TD3167" s="605"/>
      <c r="TE3167" s="605"/>
      <c r="TF3167" s="605"/>
      <c r="TG3167" s="605"/>
      <c r="TH3167" s="605"/>
      <c r="TI3167" s="605"/>
      <c r="TJ3167" s="605"/>
      <c r="TK3167" s="605"/>
      <c r="TL3167" s="605"/>
      <c r="TM3167" s="605"/>
      <c r="TN3167" s="605"/>
      <c r="TO3167" s="605"/>
      <c r="TP3167" s="605"/>
      <c r="TQ3167" s="605"/>
      <c r="TR3167" s="605"/>
      <c r="TS3167" s="605"/>
      <c r="TT3167" s="605"/>
      <c r="TU3167" s="605"/>
      <c r="TV3167" s="605"/>
      <c r="TW3167" s="605"/>
      <c r="TX3167" s="605"/>
      <c r="TY3167" s="605"/>
      <c r="TZ3167" s="605"/>
      <c r="UA3167" s="605"/>
      <c r="UB3167" s="605"/>
      <c r="UC3167" s="605"/>
      <c r="UD3167" s="605"/>
      <c r="UE3167" s="605"/>
      <c r="UF3167" s="605"/>
      <c r="UG3167" s="605"/>
      <c r="UH3167" s="605"/>
      <c r="UI3167" s="605"/>
      <c r="UJ3167" s="605"/>
      <c r="UK3167" s="605"/>
      <c r="UL3167" s="605"/>
      <c r="UM3167" s="605"/>
      <c r="UN3167" s="605"/>
      <c r="UO3167" s="605"/>
      <c r="UP3167" s="605"/>
      <c r="UQ3167" s="605"/>
      <c r="UR3167" s="605"/>
      <c r="US3167" s="605"/>
      <c r="UT3167" s="605"/>
      <c r="UU3167" s="605"/>
      <c r="UV3167" s="605"/>
      <c r="UW3167" s="605"/>
      <c r="UX3167" s="605"/>
      <c r="UY3167" s="605"/>
      <c r="UZ3167" s="605"/>
      <c r="VA3167" s="605"/>
      <c r="VB3167" s="605"/>
      <c r="VC3167" s="605"/>
      <c r="VD3167" s="605"/>
      <c r="VE3167" s="605"/>
      <c r="VF3167" s="605"/>
      <c r="VG3167" s="605"/>
      <c r="VH3167" s="605"/>
      <c r="VI3167" s="605"/>
      <c r="VJ3167" s="605"/>
      <c r="VK3167" s="605"/>
      <c r="VL3167" s="605"/>
      <c r="VM3167" s="605"/>
      <c r="VN3167" s="605"/>
      <c r="VO3167" s="605"/>
      <c r="VP3167" s="605"/>
      <c r="VQ3167" s="605"/>
      <c r="VR3167" s="605"/>
      <c r="VS3167" s="605"/>
      <c r="VT3167" s="605"/>
      <c r="VU3167" s="605"/>
      <c r="VV3167" s="605"/>
      <c r="VW3167" s="605"/>
      <c r="VX3167" s="605"/>
      <c r="VY3167" s="605"/>
      <c r="VZ3167" s="605"/>
      <c r="WA3167" s="605"/>
      <c r="WB3167" s="605"/>
      <c r="WC3167" s="605"/>
      <c r="WD3167" s="605"/>
      <c r="WE3167" s="605"/>
      <c r="WF3167" s="605"/>
      <c r="WG3167" s="605"/>
      <c r="WH3167" s="605"/>
      <c r="WI3167" s="605"/>
      <c r="WJ3167" s="605"/>
      <c r="WK3167" s="605"/>
      <c r="WL3167" s="605"/>
      <c r="WM3167" s="605"/>
      <c r="WN3167" s="605"/>
      <c r="WO3167" s="605"/>
      <c r="WP3167" s="605"/>
      <c r="WQ3167" s="605"/>
      <c r="WR3167" s="605"/>
      <c r="WS3167" s="605"/>
      <c r="WT3167" s="605"/>
      <c r="WU3167" s="605"/>
      <c r="WV3167" s="605"/>
      <c r="WW3167" s="605"/>
      <c r="WX3167" s="605"/>
      <c r="WY3167" s="605"/>
      <c r="WZ3167" s="605"/>
      <c r="XA3167" s="605"/>
      <c r="XB3167" s="605"/>
      <c r="XC3167" s="605"/>
      <c r="XD3167" s="605"/>
      <c r="XE3167" s="605"/>
      <c r="XF3167" s="605"/>
      <c r="XG3167" s="605"/>
      <c r="XH3167" s="605"/>
      <c r="XI3167" s="605"/>
      <c r="XJ3167" s="605"/>
      <c r="XK3167" s="605"/>
      <c r="XL3167" s="605"/>
      <c r="XM3167" s="605"/>
      <c r="XN3167" s="605"/>
      <c r="XO3167" s="605"/>
      <c r="XP3167" s="605"/>
      <c r="XQ3167" s="605"/>
      <c r="XR3167" s="605"/>
      <c r="XS3167" s="605"/>
      <c r="XT3167" s="605"/>
      <c r="XU3167" s="605"/>
      <c r="XV3167" s="605"/>
      <c r="XW3167" s="605"/>
      <c r="XX3167" s="605"/>
      <c r="XY3167" s="605"/>
      <c r="XZ3167" s="605"/>
      <c r="YA3167" s="605"/>
      <c r="YB3167" s="605"/>
      <c r="YC3167" s="605"/>
      <c r="YD3167" s="605"/>
      <c r="YE3167" s="605"/>
      <c r="YF3167" s="605"/>
      <c r="YG3167" s="605"/>
      <c r="YH3167" s="605"/>
      <c r="YI3167" s="605"/>
      <c r="YJ3167" s="605"/>
      <c r="YK3167" s="605"/>
      <c r="YL3167" s="605"/>
      <c r="YM3167" s="605"/>
      <c r="YN3167" s="605"/>
      <c r="YO3167" s="605"/>
      <c r="YP3167" s="605"/>
      <c r="YQ3167" s="605"/>
      <c r="YR3167" s="605"/>
      <c r="YS3167" s="605"/>
      <c r="YT3167" s="605"/>
      <c r="YU3167" s="605"/>
      <c r="YV3167" s="605"/>
      <c r="YW3167" s="605"/>
      <c r="YX3167" s="605"/>
      <c r="YY3167" s="605"/>
      <c r="YZ3167" s="605"/>
      <c r="ZA3167" s="605"/>
      <c r="ZB3167" s="605"/>
      <c r="ZC3167" s="605"/>
      <c r="ZD3167" s="605"/>
      <c r="ZE3167" s="605"/>
      <c r="ZF3167" s="605"/>
      <c r="ZG3167" s="605"/>
      <c r="ZH3167" s="605"/>
      <c r="ZI3167" s="605"/>
      <c r="ZJ3167" s="605"/>
      <c r="ZK3167" s="605"/>
      <c r="ZL3167" s="605"/>
      <c r="ZM3167" s="605"/>
      <c r="ZN3167" s="605"/>
      <c r="ZO3167" s="605"/>
      <c r="ZP3167" s="605"/>
      <c r="ZQ3167" s="605"/>
      <c r="ZR3167" s="605"/>
      <c r="ZS3167" s="605"/>
      <c r="ZT3167" s="605"/>
      <c r="ZU3167" s="605"/>
      <c r="ZV3167" s="605"/>
      <c r="ZW3167" s="605"/>
      <c r="ZX3167" s="605"/>
      <c r="ZY3167" s="605"/>
      <c r="ZZ3167" s="605"/>
      <c r="AAA3167" s="605"/>
      <c r="AAB3167" s="605"/>
      <c r="AAC3167" s="605"/>
      <c r="AAD3167" s="605"/>
      <c r="AAE3167" s="605"/>
      <c r="AAF3167" s="605"/>
      <c r="AAG3167" s="605"/>
      <c r="AAH3167" s="605"/>
      <c r="AAI3167" s="605"/>
      <c r="AAJ3167" s="605"/>
      <c r="AAK3167" s="605"/>
      <c r="AAL3167" s="605"/>
      <c r="AAM3167" s="605"/>
      <c r="AAN3167" s="605"/>
      <c r="AAO3167" s="605"/>
      <c r="AAP3167" s="605"/>
      <c r="AAQ3167" s="605"/>
      <c r="AAR3167" s="605"/>
      <c r="AAS3167" s="605"/>
      <c r="AAT3167" s="605"/>
      <c r="AAU3167" s="605"/>
      <c r="AAV3167" s="605"/>
      <c r="AAW3167" s="605"/>
      <c r="AAX3167" s="605"/>
      <c r="AAY3167" s="605"/>
      <c r="AAZ3167" s="605"/>
      <c r="ABA3167" s="605"/>
      <c r="ABB3167" s="605"/>
      <c r="ABC3167" s="605"/>
      <c r="ABD3167" s="605"/>
      <c r="ABE3167" s="605"/>
      <c r="ABF3167" s="605"/>
      <c r="ABG3167" s="605"/>
      <c r="ABH3167" s="605"/>
      <c r="ABI3167" s="605"/>
      <c r="ABJ3167" s="605"/>
      <c r="ABK3167" s="605"/>
      <c r="ABL3167" s="605"/>
      <c r="ABM3167" s="605"/>
      <c r="ABN3167" s="605"/>
      <c r="ABO3167" s="605"/>
      <c r="ABP3167" s="605"/>
      <c r="ABQ3167" s="605"/>
      <c r="ABR3167" s="605"/>
      <c r="ABS3167" s="605"/>
      <c r="ABT3167" s="605"/>
      <c r="ABU3167" s="605"/>
      <c r="ABV3167" s="605"/>
      <c r="ABW3167" s="605"/>
      <c r="ABX3167" s="605"/>
      <c r="ABY3167" s="605"/>
      <c r="ABZ3167" s="605"/>
      <c r="ACA3167" s="605"/>
      <c r="ACB3167" s="605"/>
      <c r="ACC3167" s="605"/>
      <c r="ACD3167" s="605"/>
      <c r="ACE3167" s="605"/>
      <c r="ACF3167" s="605"/>
      <c r="ACG3167" s="605"/>
      <c r="ACH3167" s="605"/>
      <c r="ACI3167" s="605"/>
      <c r="ACJ3167" s="605"/>
      <c r="ACK3167" s="605"/>
      <c r="ACL3167" s="605"/>
      <c r="ACM3167" s="605"/>
      <c r="ACN3167" s="605"/>
      <c r="ACO3167" s="605"/>
      <c r="ACP3167" s="605"/>
      <c r="ACQ3167" s="605"/>
      <c r="ACR3167" s="605"/>
      <c r="ACS3167" s="605"/>
      <c r="ACT3167" s="605"/>
      <c r="ACU3167" s="605"/>
      <c r="ACV3167" s="605"/>
      <c r="ACW3167" s="605"/>
      <c r="ACX3167" s="605"/>
      <c r="ACY3167" s="605"/>
      <c r="ACZ3167" s="605"/>
      <c r="ADA3167" s="605"/>
      <c r="ADB3167" s="605"/>
      <c r="ADC3167" s="605"/>
      <c r="ADD3167" s="605"/>
      <c r="ADE3167" s="605"/>
      <c r="ADF3167" s="605"/>
      <c r="ADG3167" s="605"/>
      <c r="ADH3167" s="605"/>
      <c r="ADI3167" s="605"/>
      <c r="ADJ3167" s="605"/>
      <c r="ADK3167" s="605"/>
      <c r="ADL3167" s="605"/>
      <c r="ADM3167" s="605"/>
      <c r="ADN3167" s="605"/>
      <c r="ADO3167" s="605"/>
      <c r="ADP3167" s="605"/>
      <c r="ADQ3167" s="605"/>
      <c r="ADR3167" s="605"/>
      <c r="ADS3167" s="605"/>
      <c r="ADT3167" s="605"/>
      <c r="ADU3167" s="605"/>
      <c r="ADV3167" s="605"/>
      <c r="ADW3167" s="605"/>
      <c r="ADX3167" s="605"/>
      <c r="ADY3167" s="605"/>
      <c r="ADZ3167" s="605"/>
      <c r="AEA3167" s="605"/>
      <c r="AEB3167" s="605"/>
      <c r="AEC3167" s="605"/>
      <c r="AED3167" s="605"/>
      <c r="AEE3167" s="605"/>
      <c r="AEF3167" s="605"/>
      <c r="AEG3167" s="605"/>
      <c r="AEH3167" s="605"/>
      <c r="AEI3167" s="605"/>
      <c r="AEJ3167" s="605"/>
      <c r="AEK3167" s="605"/>
      <c r="AEL3167" s="605"/>
      <c r="AEM3167" s="605"/>
      <c r="AEN3167" s="605"/>
      <c r="AEO3167" s="605"/>
      <c r="AEP3167" s="605"/>
      <c r="AEQ3167" s="605"/>
      <c r="AER3167" s="605"/>
      <c r="AES3167" s="605"/>
      <c r="AET3167" s="605"/>
      <c r="AEU3167" s="605"/>
      <c r="AEV3167" s="605"/>
      <c r="AEW3167" s="605"/>
      <c r="AEX3167" s="605"/>
      <c r="AEY3167" s="605"/>
      <c r="AEZ3167" s="605"/>
      <c r="AFA3167" s="605"/>
      <c r="AFB3167" s="605"/>
      <c r="AFC3167" s="605"/>
      <c r="AFD3167" s="605"/>
      <c r="AFE3167" s="605"/>
      <c r="AFF3167" s="605"/>
      <c r="AFG3167" s="605"/>
      <c r="AFH3167" s="605"/>
      <c r="AFI3167" s="605"/>
      <c r="AFJ3167" s="605"/>
      <c r="AFK3167" s="605"/>
      <c r="AFL3167" s="605"/>
      <c r="AFM3167" s="605"/>
      <c r="AFN3167" s="605"/>
      <c r="AFO3167" s="605"/>
      <c r="AFP3167" s="605"/>
      <c r="AFQ3167" s="605"/>
      <c r="AFR3167" s="605"/>
      <c r="AFS3167" s="605"/>
      <c r="AFT3167" s="605"/>
      <c r="AFU3167" s="605"/>
      <c r="AFV3167" s="605"/>
      <c r="AFW3167" s="605"/>
      <c r="AFX3167" s="605"/>
      <c r="AFY3167" s="605"/>
      <c r="AFZ3167" s="605"/>
      <c r="AGA3167" s="605"/>
      <c r="AGB3167" s="605"/>
      <c r="AGC3167" s="605"/>
      <c r="AGD3167" s="605"/>
      <c r="AGE3167" s="605"/>
      <c r="AGF3167" s="605"/>
      <c r="AGG3167" s="605"/>
      <c r="AGH3167" s="605"/>
      <c r="AGI3167" s="605"/>
      <c r="AGJ3167" s="605"/>
      <c r="AGK3167" s="605"/>
      <c r="AGL3167" s="605"/>
      <c r="AGM3167" s="605"/>
      <c r="AGN3167" s="605"/>
      <c r="AGO3167" s="605"/>
      <c r="AGP3167" s="605"/>
      <c r="AGQ3167" s="605"/>
      <c r="AGR3167" s="605"/>
      <c r="AGS3167" s="605"/>
      <c r="AGT3167" s="605"/>
      <c r="AGU3167" s="605"/>
      <c r="AGV3167" s="605"/>
      <c r="AGW3167" s="605"/>
      <c r="AGX3167" s="605"/>
      <c r="AGY3167" s="605"/>
      <c r="AGZ3167" s="605"/>
      <c r="AHA3167" s="605"/>
      <c r="AHB3167" s="605"/>
      <c r="AHC3167" s="605"/>
      <c r="AHD3167" s="605"/>
      <c r="AHE3167" s="605"/>
      <c r="AHF3167" s="605"/>
      <c r="AHG3167" s="605"/>
      <c r="AHH3167" s="605"/>
      <c r="AHI3167" s="605"/>
      <c r="AHJ3167" s="605"/>
      <c r="AHK3167" s="605"/>
      <c r="AHL3167" s="605"/>
      <c r="AHM3167" s="605"/>
      <c r="AHN3167" s="605"/>
      <c r="AHO3167" s="605"/>
      <c r="AHP3167" s="605"/>
      <c r="AHQ3167" s="605"/>
      <c r="AHR3167" s="605"/>
      <c r="AHS3167" s="605"/>
      <c r="AHT3167" s="605"/>
      <c r="AHU3167" s="605"/>
      <c r="AHV3167" s="605"/>
      <c r="AHW3167" s="605"/>
      <c r="AHX3167" s="605"/>
      <c r="AHY3167" s="605"/>
      <c r="AHZ3167" s="605"/>
      <c r="AIA3167" s="605"/>
      <c r="AIB3167" s="605"/>
      <c r="AIC3167" s="605"/>
      <c r="AID3167" s="605"/>
      <c r="AIE3167" s="605"/>
      <c r="AIF3167" s="605"/>
      <c r="AIG3167" s="605"/>
      <c r="AIH3167" s="605"/>
      <c r="AII3167" s="605"/>
      <c r="AIJ3167" s="605"/>
      <c r="AIK3167" s="605"/>
      <c r="AIL3167" s="605"/>
      <c r="AIM3167" s="605"/>
      <c r="AIN3167" s="605"/>
      <c r="AIO3167" s="605"/>
      <c r="AIP3167" s="605"/>
      <c r="AIQ3167" s="605"/>
      <c r="AIR3167" s="605"/>
      <c r="AIS3167" s="605"/>
      <c r="AIT3167" s="605"/>
      <c r="AIU3167" s="605"/>
      <c r="AIV3167" s="605"/>
      <c r="AIW3167" s="605"/>
      <c r="AIX3167" s="605"/>
      <c r="AIY3167" s="605"/>
      <c r="AIZ3167" s="605"/>
      <c r="AJA3167" s="605"/>
      <c r="AJB3167" s="605"/>
      <c r="AJC3167" s="605"/>
      <c r="AJD3167" s="605"/>
      <c r="AJE3167" s="605"/>
      <c r="AJF3167" s="605"/>
      <c r="AJG3167" s="605"/>
      <c r="AJH3167" s="605"/>
      <c r="AJI3167" s="605"/>
      <c r="AJJ3167" s="605"/>
      <c r="AJK3167" s="605"/>
      <c r="AJL3167" s="605"/>
      <c r="AJM3167" s="605"/>
      <c r="AJN3167" s="605"/>
      <c r="AJO3167" s="605"/>
      <c r="AJP3167" s="605"/>
      <c r="AJQ3167" s="605"/>
      <c r="AJR3167" s="605"/>
      <c r="AJS3167" s="605"/>
      <c r="AJT3167" s="605"/>
      <c r="AJU3167" s="605"/>
      <c r="AJV3167" s="605"/>
      <c r="AJW3167" s="605"/>
      <c r="AJX3167" s="605"/>
      <c r="AJY3167" s="605"/>
      <c r="AJZ3167" s="605"/>
      <c r="AKA3167" s="605"/>
      <c r="AKB3167" s="605"/>
      <c r="AKC3167" s="605"/>
      <c r="AKD3167" s="605"/>
      <c r="AKE3167" s="605"/>
      <c r="AKF3167" s="605"/>
      <c r="AKG3167" s="605"/>
      <c r="AKH3167" s="605"/>
      <c r="AKI3167" s="605"/>
      <c r="AKJ3167" s="605"/>
      <c r="AKK3167" s="605"/>
      <c r="AKL3167" s="605"/>
      <c r="AKM3167" s="605"/>
      <c r="AKN3167" s="605"/>
      <c r="AKO3167" s="605"/>
      <c r="AKP3167" s="605"/>
      <c r="AKQ3167" s="605"/>
      <c r="AKR3167" s="605"/>
      <c r="AKS3167" s="605"/>
      <c r="AKT3167" s="605"/>
      <c r="AKU3167" s="605"/>
      <c r="AKV3167" s="605"/>
      <c r="AKW3167" s="605"/>
      <c r="AKX3167" s="605"/>
      <c r="AKY3167" s="605"/>
      <c r="AKZ3167" s="605"/>
      <c r="ALA3167" s="605"/>
      <c r="ALB3167" s="605"/>
      <c r="ALC3167" s="605"/>
      <c r="ALD3167" s="605"/>
      <c r="ALE3167" s="605"/>
      <c r="ALF3167" s="605"/>
      <c r="ALG3167" s="605"/>
      <c r="ALH3167" s="605"/>
      <c r="ALI3167" s="605"/>
      <c r="ALJ3167" s="605"/>
      <c r="ALK3167" s="605"/>
      <c r="ALL3167" s="605"/>
      <c r="ALM3167" s="605"/>
      <c r="ALN3167" s="605"/>
      <c r="ALO3167" s="605"/>
      <c r="ALP3167" s="605"/>
      <c r="ALQ3167" s="605"/>
      <c r="ALR3167" s="605"/>
      <c r="ALS3167" s="605"/>
      <c r="ALT3167" s="605"/>
      <c r="ALU3167" s="605"/>
      <c r="ALV3167" s="605"/>
      <c r="ALW3167" s="605"/>
      <c r="ALX3167" s="605"/>
      <c r="ALY3167" s="605"/>
      <c r="ALZ3167" s="605"/>
      <c r="AMA3167" s="605"/>
      <c r="AMB3167" s="605"/>
      <c r="AMC3167" s="605"/>
      <c r="AMD3167" s="605"/>
      <c r="AME3167" s="605"/>
      <c r="AMF3167" s="605"/>
      <c r="AMG3167" s="605"/>
      <c r="AMH3167" s="605"/>
      <c r="AMI3167" s="605"/>
      <c r="AMJ3167" s="605"/>
      <c r="AMK3167" s="605"/>
      <c r="AML3167" s="605"/>
      <c r="AMM3167" s="605"/>
      <c r="AMN3167" s="605"/>
      <c r="AMO3167" s="605"/>
      <c r="AMP3167" s="605"/>
      <c r="AMQ3167" s="605"/>
      <c r="AMR3167" s="605"/>
      <c r="AMS3167" s="605"/>
      <c r="AMT3167" s="605"/>
      <c r="AMU3167" s="605"/>
      <c r="AMV3167" s="605"/>
      <c r="AMW3167" s="605"/>
      <c r="AMX3167" s="605"/>
      <c r="AMY3167" s="605"/>
      <c r="AMZ3167" s="605"/>
      <c r="ANA3167" s="605"/>
      <c r="ANB3167" s="605"/>
      <c r="ANC3167" s="605"/>
      <c r="AND3167" s="605"/>
      <c r="ANE3167" s="605"/>
      <c r="ANF3167" s="605"/>
      <c r="ANG3167" s="605"/>
      <c r="ANH3167" s="605"/>
      <c r="ANI3167" s="605"/>
      <c r="ANJ3167" s="605"/>
      <c r="ANK3167" s="605"/>
      <c r="ANL3167" s="605"/>
      <c r="ANM3167" s="605"/>
      <c r="ANN3167" s="605"/>
      <c r="ANO3167" s="605"/>
      <c r="ANP3167" s="605"/>
      <c r="ANQ3167" s="605"/>
      <c r="ANR3167" s="605"/>
      <c r="ANS3167" s="605"/>
      <c r="ANT3167" s="605"/>
      <c r="ANU3167" s="605"/>
      <c r="ANV3167" s="605"/>
      <c r="ANW3167" s="605"/>
      <c r="ANX3167" s="605"/>
      <c r="ANY3167" s="605"/>
      <c r="ANZ3167" s="605"/>
      <c r="AOA3167" s="605"/>
      <c r="AOB3167" s="605"/>
      <c r="AOC3167" s="605"/>
      <c r="AOD3167" s="605"/>
      <c r="AOE3167" s="605"/>
      <c r="AOF3167" s="605"/>
      <c r="AOG3167" s="605"/>
      <c r="AOH3167" s="605"/>
      <c r="AOI3167" s="605"/>
      <c r="AOJ3167" s="605"/>
      <c r="AOK3167" s="605"/>
      <c r="AOL3167" s="605"/>
      <c r="AOM3167" s="605"/>
      <c r="AON3167" s="605"/>
      <c r="AOO3167" s="605"/>
      <c r="AOP3167" s="605"/>
      <c r="AOQ3167" s="605"/>
      <c r="AOR3167" s="605"/>
      <c r="AOS3167" s="605"/>
      <c r="AOT3167" s="605"/>
      <c r="AOU3167" s="605"/>
      <c r="AOV3167" s="605"/>
      <c r="AOW3167" s="605"/>
      <c r="AOX3167" s="605"/>
      <c r="AOY3167" s="605"/>
      <c r="AOZ3167" s="605"/>
      <c r="APA3167" s="605"/>
      <c r="APB3167" s="605"/>
      <c r="APC3167" s="605"/>
      <c r="APD3167" s="605"/>
      <c r="APE3167" s="605"/>
      <c r="APF3167" s="605"/>
      <c r="APG3167" s="605"/>
      <c r="APH3167" s="605"/>
      <c r="API3167" s="605"/>
      <c r="APJ3167" s="605"/>
      <c r="APK3167" s="605"/>
      <c r="APL3167" s="605"/>
      <c r="APM3167" s="605"/>
      <c r="APN3167" s="605"/>
      <c r="APO3167" s="605"/>
      <c r="APP3167" s="605"/>
      <c r="APQ3167" s="605"/>
      <c r="APR3167" s="605"/>
      <c r="APS3167" s="605"/>
      <c r="APT3167" s="605"/>
      <c r="APU3167" s="605"/>
      <c r="APV3167" s="605"/>
      <c r="APW3167" s="605"/>
      <c r="APX3167" s="605"/>
      <c r="APY3167" s="605"/>
      <c r="APZ3167" s="605"/>
      <c r="AQA3167" s="605"/>
      <c r="AQB3167" s="605"/>
      <c r="AQC3167" s="605"/>
      <c r="AQD3167" s="605"/>
      <c r="AQE3167" s="605"/>
      <c r="AQF3167" s="605"/>
      <c r="AQG3167" s="605"/>
      <c r="AQH3167" s="605"/>
      <c r="AQI3167" s="605"/>
      <c r="AQJ3167" s="605"/>
      <c r="AQK3167" s="605"/>
      <c r="AQL3167" s="605"/>
      <c r="AQM3167" s="605"/>
      <c r="AQN3167" s="605"/>
      <c r="AQO3167" s="605"/>
      <c r="AQP3167" s="605"/>
      <c r="AQQ3167" s="605"/>
      <c r="AQR3167" s="605"/>
      <c r="AQS3167" s="605"/>
      <c r="AQT3167" s="605"/>
      <c r="AQU3167" s="605"/>
      <c r="AQV3167" s="605"/>
      <c r="AQW3167" s="605"/>
      <c r="AQX3167" s="605"/>
      <c r="AQY3167" s="605"/>
      <c r="AQZ3167" s="605"/>
      <c r="ARA3167" s="605"/>
      <c r="ARB3167" s="605"/>
      <c r="ARC3167" s="605"/>
      <c r="ARD3167" s="605"/>
      <c r="ARE3167" s="605"/>
      <c r="ARF3167" s="605"/>
      <c r="ARG3167" s="605"/>
      <c r="ARH3167" s="605"/>
      <c r="ARI3167" s="605"/>
      <c r="ARJ3167" s="605"/>
      <c r="ARK3167" s="605"/>
      <c r="ARL3167" s="605"/>
      <c r="ARM3167" s="605"/>
      <c r="ARN3167" s="605"/>
      <c r="ARO3167" s="605"/>
      <c r="ARP3167" s="605"/>
      <c r="ARQ3167" s="605"/>
      <c r="ARR3167" s="605"/>
      <c r="ARS3167" s="605"/>
      <c r="ART3167" s="605"/>
      <c r="ARU3167" s="605"/>
      <c r="ARV3167" s="605"/>
      <c r="ARW3167" s="605"/>
      <c r="ARX3167" s="605"/>
      <c r="ARY3167" s="605"/>
      <c r="ARZ3167" s="605"/>
      <c r="ASA3167" s="605"/>
      <c r="ASB3167" s="605"/>
      <c r="ASC3167" s="605"/>
      <c r="ASD3167" s="605"/>
      <c r="ASE3167" s="605"/>
      <c r="ASF3167" s="605"/>
      <c r="ASG3167" s="605"/>
      <c r="ASH3167" s="605"/>
      <c r="ASI3167" s="605"/>
      <c r="ASJ3167" s="605"/>
      <c r="ASK3167" s="605"/>
      <c r="ASL3167" s="605"/>
      <c r="ASM3167" s="605"/>
      <c r="ASN3167" s="605"/>
      <c r="ASO3167" s="605"/>
      <c r="ASP3167" s="605"/>
      <c r="ASQ3167" s="605"/>
      <c r="ASR3167" s="605"/>
      <c r="ASS3167" s="605"/>
      <c r="AST3167" s="605"/>
      <c r="ASU3167" s="605"/>
      <c r="ASV3167" s="605"/>
      <c r="ASW3167" s="605"/>
      <c r="ASX3167" s="605"/>
      <c r="ASY3167" s="605"/>
      <c r="ASZ3167" s="605"/>
      <c r="ATA3167" s="605"/>
      <c r="ATB3167" s="605"/>
      <c r="ATC3167" s="605"/>
      <c r="ATD3167" s="605"/>
      <c r="ATE3167" s="605"/>
      <c r="ATF3167" s="605"/>
      <c r="ATG3167" s="605"/>
      <c r="ATH3167" s="605"/>
      <c r="ATI3167" s="605"/>
      <c r="ATJ3167" s="605"/>
      <c r="ATK3167" s="605"/>
      <c r="ATL3167" s="605"/>
      <c r="ATM3167" s="605"/>
      <c r="ATN3167" s="605"/>
      <c r="ATO3167" s="605"/>
      <c r="ATP3167" s="605"/>
      <c r="ATQ3167" s="605"/>
      <c r="ATR3167" s="605"/>
      <c r="ATS3167" s="605"/>
      <c r="ATT3167" s="605"/>
      <c r="ATU3167" s="605"/>
      <c r="ATV3167" s="605"/>
      <c r="ATW3167" s="605"/>
      <c r="ATX3167" s="605"/>
      <c r="ATY3167" s="605"/>
      <c r="ATZ3167" s="605"/>
      <c r="AUA3167" s="605"/>
      <c r="AUB3167" s="605"/>
      <c r="AUC3167" s="605"/>
      <c r="AUD3167" s="605"/>
      <c r="AUE3167" s="605"/>
      <c r="AUF3167" s="605"/>
      <c r="AUG3167" s="605"/>
      <c r="AUH3167" s="605"/>
      <c r="AUI3167" s="605"/>
      <c r="AUJ3167" s="605"/>
      <c r="AUK3167" s="605"/>
      <c r="AUL3167" s="605"/>
      <c r="AUM3167" s="605"/>
      <c r="AUN3167" s="605"/>
      <c r="AUO3167" s="605"/>
      <c r="AUP3167" s="605"/>
      <c r="AUQ3167" s="605"/>
      <c r="AUR3167" s="605"/>
      <c r="AUS3167" s="605"/>
      <c r="AUT3167" s="605"/>
      <c r="AUU3167" s="605"/>
      <c r="AUV3167" s="605"/>
      <c r="AUW3167" s="605"/>
      <c r="AUX3167" s="605"/>
      <c r="AUY3167" s="605"/>
      <c r="AUZ3167" s="605"/>
      <c r="AVA3167" s="605"/>
      <c r="AVB3167" s="605"/>
      <c r="AVC3167" s="605"/>
      <c r="AVD3167" s="605"/>
      <c r="AVE3167" s="605"/>
      <c r="AVF3167" s="605"/>
      <c r="AVG3167" s="605"/>
      <c r="AVH3167" s="605"/>
      <c r="AVI3167" s="605"/>
      <c r="AVJ3167" s="605"/>
      <c r="AVK3167" s="605"/>
      <c r="AVL3167" s="605"/>
      <c r="AVM3167" s="605"/>
      <c r="AVN3167" s="605"/>
      <c r="AVO3167" s="605"/>
      <c r="AVP3167" s="605"/>
      <c r="AVQ3167" s="605"/>
      <c r="AVR3167" s="605"/>
      <c r="AVS3167" s="605"/>
      <c r="AVT3167" s="605"/>
      <c r="AVU3167" s="605"/>
      <c r="AVV3167" s="605"/>
      <c r="AVW3167" s="605"/>
      <c r="AVX3167" s="605"/>
      <c r="AVY3167" s="605"/>
      <c r="AVZ3167" s="605"/>
      <c r="AWA3167" s="605"/>
      <c r="AWB3167" s="605"/>
      <c r="AWC3167" s="605"/>
      <c r="AWD3167" s="605"/>
      <c r="AWE3167" s="605"/>
      <c r="AWF3167" s="605"/>
      <c r="AWG3167" s="605"/>
      <c r="AWH3167" s="605"/>
      <c r="AWI3167" s="605"/>
      <c r="AWJ3167" s="605"/>
      <c r="AWK3167" s="605"/>
      <c r="AWL3167" s="605"/>
      <c r="AWM3167" s="605"/>
      <c r="AWN3167" s="605"/>
      <c r="AWO3167" s="605"/>
      <c r="AWP3167" s="605"/>
      <c r="AWQ3167" s="605"/>
      <c r="AWR3167" s="605"/>
      <c r="AWS3167" s="605"/>
      <c r="AWT3167" s="605"/>
      <c r="AWU3167" s="605"/>
      <c r="AWV3167" s="605"/>
      <c r="AWW3167" s="605"/>
      <c r="AWX3167" s="605"/>
      <c r="AWY3167" s="605"/>
      <c r="AWZ3167" s="605"/>
      <c r="AXA3167" s="605"/>
      <c r="AXB3167" s="605"/>
      <c r="AXC3167" s="605"/>
      <c r="AXD3167" s="605"/>
      <c r="AXE3167" s="605"/>
      <c r="AXF3167" s="605"/>
      <c r="AXG3167" s="605"/>
      <c r="AXH3167" s="605"/>
      <c r="AXI3167" s="605"/>
      <c r="AXJ3167" s="605"/>
      <c r="AXK3167" s="605"/>
      <c r="AXL3167" s="605"/>
      <c r="AXM3167" s="605"/>
      <c r="AXN3167" s="605"/>
      <c r="AXO3167" s="605"/>
      <c r="AXP3167" s="605"/>
      <c r="AXQ3167" s="605"/>
      <c r="AXR3167" s="605"/>
      <c r="AXS3167" s="605"/>
      <c r="AXT3167" s="605"/>
      <c r="AXU3167" s="605"/>
      <c r="AXV3167" s="605"/>
      <c r="AXW3167" s="605"/>
      <c r="AXX3167" s="605"/>
      <c r="AXY3167" s="605"/>
      <c r="AXZ3167" s="605"/>
      <c r="AYA3167" s="605"/>
      <c r="AYB3167" s="605"/>
      <c r="AYC3167" s="605"/>
      <c r="AYD3167" s="605"/>
      <c r="AYE3167" s="605"/>
      <c r="AYF3167" s="605"/>
      <c r="AYG3167" s="605"/>
      <c r="AYH3167" s="605"/>
      <c r="AYI3167" s="605"/>
      <c r="AYJ3167" s="605"/>
      <c r="AYK3167" s="605"/>
      <c r="AYL3167" s="605"/>
      <c r="AYM3167" s="605"/>
      <c r="AYN3167" s="605"/>
      <c r="AYO3167" s="605"/>
      <c r="AYP3167" s="605"/>
      <c r="AYQ3167" s="605"/>
      <c r="AYR3167" s="605"/>
      <c r="AYS3167" s="605"/>
      <c r="AYT3167" s="605"/>
      <c r="AYU3167" s="605"/>
      <c r="AYV3167" s="605"/>
      <c r="AYW3167" s="605"/>
      <c r="AYX3167" s="605"/>
      <c r="AYY3167" s="605"/>
      <c r="AYZ3167" s="605"/>
      <c r="AZA3167" s="605"/>
      <c r="AZB3167" s="605"/>
      <c r="AZC3167" s="605"/>
      <c r="AZD3167" s="605"/>
      <c r="AZE3167" s="605"/>
      <c r="AZF3167" s="605"/>
      <c r="AZG3167" s="605"/>
      <c r="AZH3167" s="605"/>
      <c r="AZI3167" s="605"/>
      <c r="AZJ3167" s="605"/>
      <c r="AZK3167" s="605"/>
      <c r="AZL3167" s="605"/>
      <c r="AZM3167" s="605"/>
      <c r="AZN3167" s="605"/>
      <c r="AZO3167" s="605"/>
      <c r="AZP3167" s="605"/>
      <c r="AZQ3167" s="605"/>
      <c r="AZR3167" s="605"/>
      <c r="AZS3167" s="605"/>
      <c r="AZT3167" s="605"/>
      <c r="AZU3167" s="605"/>
      <c r="AZV3167" s="605"/>
      <c r="AZW3167" s="605"/>
      <c r="AZX3167" s="605"/>
      <c r="AZY3167" s="605"/>
      <c r="AZZ3167" s="605"/>
      <c r="BAA3167" s="605"/>
      <c r="BAB3167" s="605"/>
      <c r="BAC3167" s="605"/>
      <c r="BAD3167" s="605"/>
      <c r="BAE3167" s="605"/>
      <c r="BAF3167" s="605"/>
      <c r="BAG3167" s="605"/>
      <c r="BAH3167" s="605"/>
      <c r="BAI3167" s="605"/>
      <c r="BAJ3167" s="605"/>
      <c r="BAK3167" s="605"/>
      <c r="BAL3167" s="605"/>
      <c r="BAM3167" s="605"/>
      <c r="BAN3167" s="605"/>
      <c r="BAO3167" s="605"/>
      <c r="BAP3167" s="605"/>
      <c r="BAQ3167" s="605"/>
      <c r="BAR3167" s="605"/>
      <c r="BAS3167" s="605"/>
      <c r="BAT3167" s="605"/>
      <c r="BAU3167" s="605"/>
      <c r="BAV3167" s="605"/>
      <c r="BAW3167" s="605"/>
      <c r="BAX3167" s="605"/>
      <c r="BAY3167" s="605"/>
      <c r="BAZ3167" s="605"/>
      <c r="BBA3167" s="605"/>
      <c r="BBB3167" s="605"/>
      <c r="BBC3167" s="605"/>
      <c r="BBD3167" s="605"/>
      <c r="BBE3167" s="605"/>
      <c r="BBF3167" s="605"/>
      <c r="BBG3167" s="605"/>
      <c r="BBH3167" s="605"/>
      <c r="BBI3167" s="605"/>
      <c r="BBJ3167" s="605"/>
      <c r="BBK3167" s="605"/>
      <c r="BBL3167" s="605"/>
      <c r="BBM3167" s="605"/>
      <c r="BBN3167" s="605"/>
      <c r="BBO3167" s="605"/>
      <c r="BBP3167" s="605"/>
      <c r="BBQ3167" s="605"/>
      <c r="BBR3167" s="605"/>
      <c r="BBS3167" s="605"/>
      <c r="BBT3167" s="605"/>
      <c r="BBU3167" s="605"/>
      <c r="BBV3167" s="605"/>
      <c r="BBW3167" s="605"/>
      <c r="BBX3167" s="605"/>
      <c r="BBY3167" s="605"/>
      <c r="BBZ3167" s="605"/>
      <c r="BCA3167" s="605"/>
      <c r="BCB3167" s="605"/>
      <c r="BCC3167" s="605"/>
      <c r="BCD3167" s="605"/>
      <c r="BCE3167" s="605"/>
      <c r="BCF3167" s="605"/>
      <c r="BCG3167" s="605"/>
      <c r="BCH3167" s="605"/>
      <c r="BCI3167" s="605"/>
      <c r="BCJ3167" s="605"/>
      <c r="BCK3167" s="605"/>
      <c r="BCL3167" s="605"/>
      <c r="BCM3167" s="605"/>
      <c r="BCN3167" s="605"/>
      <c r="BCO3167" s="605"/>
      <c r="BCP3167" s="605"/>
      <c r="BCQ3167" s="605"/>
      <c r="BCR3167" s="605"/>
      <c r="BCS3167" s="605"/>
      <c r="BCT3167" s="605"/>
      <c r="BCU3167" s="605"/>
      <c r="BCV3167" s="605"/>
      <c r="BCW3167" s="605"/>
      <c r="BCX3167" s="605"/>
      <c r="BCY3167" s="605"/>
      <c r="BCZ3167" s="605"/>
      <c r="BDA3167" s="605"/>
      <c r="BDB3167" s="605"/>
      <c r="BDC3167" s="605"/>
      <c r="BDD3167" s="605"/>
      <c r="BDE3167" s="605"/>
      <c r="BDF3167" s="605"/>
      <c r="BDG3167" s="605"/>
      <c r="BDH3167" s="605"/>
      <c r="BDI3167" s="605"/>
      <c r="BDJ3167" s="605"/>
      <c r="BDK3167" s="605"/>
      <c r="BDL3167" s="605"/>
      <c r="BDM3167" s="605"/>
      <c r="BDN3167" s="605"/>
      <c r="BDO3167" s="605"/>
      <c r="BDP3167" s="605"/>
      <c r="BDQ3167" s="605"/>
      <c r="BDR3167" s="605"/>
      <c r="BDS3167" s="605"/>
      <c r="BDT3167" s="605"/>
      <c r="BDU3167" s="605"/>
      <c r="BDV3167" s="605"/>
      <c r="BDW3167" s="605"/>
      <c r="BDX3167" s="605"/>
      <c r="BDY3167" s="605"/>
      <c r="BDZ3167" s="605"/>
      <c r="BEA3167" s="605"/>
      <c r="BEB3167" s="605"/>
      <c r="BEC3167" s="605"/>
      <c r="BED3167" s="605"/>
      <c r="BEE3167" s="605"/>
      <c r="BEF3167" s="605"/>
      <c r="BEG3167" s="605"/>
      <c r="BEH3167" s="605"/>
      <c r="BEI3167" s="605"/>
      <c r="BEJ3167" s="605"/>
      <c r="BEK3167" s="605"/>
      <c r="BEL3167" s="605"/>
      <c r="BEM3167" s="605"/>
      <c r="BEN3167" s="605"/>
      <c r="BEO3167" s="605"/>
      <c r="BEP3167" s="605"/>
      <c r="BEQ3167" s="605"/>
      <c r="BER3167" s="605"/>
      <c r="BES3167" s="605"/>
      <c r="BET3167" s="605"/>
      <c r="BEU3167" s="605"/>
      <c r="BEV3167" s="605"/>
      <c r="BEW3167" s="605"/>
      <c r="BEX3167" s="605"/>
      <c r="BEY3167" s="605"/>
      <c r="BEZ3167" s="605"/>
      <c r="BFA3167" s="605"/>
      <c r="BFB3167" s="605"/>
      <c r="BFC3167" s="605"/>
      <c r="BFD3167" s="605"/>
      <c r="BFE3167" s="605"/>
      <c r="BFF3167" s="605"/>
      <c r="BFG3167" s="605"/>
      <c r="BFH3167" s="605"/>
      <c r="BFI3167" s="605"/>
      <c r="BFJ3167" s="605"/>
      <c r="BFK3167" s="605"/>
      <c r="BFL3167" s="605"/>
      <c r="BFM3167" s="605"/>
      <c r="BFN3167" s="605"/>
      <c r="BFO3167" s="605"/>
      <c r="BFP3167" s="605"/>
      <c r="BFQ3167" s="605"/>
      <c r="BFR3167" s="605"/>
      <c r="BFS3167" s="605"/>
      <c r="BFT3167" s="605"/>
      <c r="BFU3167" s="605"/>
      <c r="BFV3167" s="605"/>
      <c r="BFW3167" s="605"/>
      <c r="BFX3167" s="605"/>
      <c r="BFY3167" s="605"/>
      <c r="BFZ3167" s="605"/>
      <c r="BGA3167" s="605"/>
      <c r="BGB3167" s="605"/>
      <c r="BGC3167" s="605"/>
      <c r="BGD3167" s="605"/>
      <c r="BGE3167" s="605"/>
      <c r="BGF3167" s="605"/>
      <c r="BGG3167" s="605"/>
      <c r="BGH3167" s="605"/>
      <c r="BGI3167" s="605"/>
      <c r="BGJ3167" s="605"/>
      <c r="BGK3167" s="605"/>
      <c r="BGL3167" s="605"/>
      <c r="BGM3167" s="605"/>
      <c r="BGN3167" s="605"/>
      <c r="BGO3167" s="605"/>
      <c r="BGP3167" s="605"/>
      <c r="BGQ3167" s="605"/>
      <c r="BGR3167" s="605"/>
      <c r="BGS3167" s="605"/>
      <c r="BGT3167" s="605"/>
      <c r="BGU3167" s="605"/>
      <c r="BGV3167" s="605"/>
      <c r="BGW3167" s="605"/>
      <c r="BGX3167" s="605"/>
      <c r="BGY3167" s="605"/>
      <c r="BGZ3167" s="605"/>
      <c r="BHA3167" s="605"/>
      <c r="BHB3167" s="605"/>
      <c r="BHC3167" s="605"/>
      <c r="BHD3167" s="605"/>
      <c r="BHE3167" s="605"/>
      <c r="BHF3167" s="605"/>
      <c r="BHG3167" s="605"/>
      <c r="BHH3167" s="605"/>
      <c r="BHI3167" s="605"/>
      <c r="BHJ3167" s="605"/>
      <c r="BHK3167" s="605"/>
      <c r="BHL3167" s="605"/>
      <c r="BHM3167" s="605"/>
      <c r="BHN3167" s="605"/>
      <c r="BHO3167" s="605"/>
      <c r="BHP3167" s="605"/>
      <c r="BHQ3167" s="605"/>
      <c r="BHR3167" s="605"/>
      <c r="BHS3167" s="605"/>
      <c r="BHT3167" s="605"/>
      <c r="BHU3167" s="605"/>
      <c r="BHV3167" s="605"/>
      <c r="BHW3167" s="605"/>
      <c r="BHX3167" s="605"/>
      <c r="BHY3167" s="605"/>
      <c r="BHZ3167" s="605"/>
      <c r="BIA3167" s="605"/>
      <c r="BIB3167" s="605"/>
      <c r="BIC3167" s="605"/>
      <c r="BID3167" s="605"/>
      <c r="BIE3167" s="605"/>
      <c r="BIF3167" s="605"/>
      <c r="BIG3167" s="605"/>
      <c r="BIH3167" s="605"/>
      <c r="BII3167" s="605"/>
      <c r="BIJ3167" s="605"/>
      <c r="BIK3167" s="605"/>
      <c r="BIL3167" s="605"/>
      <c r="BIM3167" s="605"/>
      <c r="BIN3167" s="605"/>
      <c r="BIO3167" s="605"/>
      <c r="BIP3167" s="605"/>
      <c r="BIQ3167" s="605"/>
      <c r="BIR3167" s="605"/>
      <c r="BIS3167" s="605"/>
      <c r="BIT3167" s="605"/>
      <c r="BIU3167" s="605"/>
      <c r="BIV3167" s="605"/>
      <c r="BIW3167" s="605"/>
      <c r="BIX3167" s="605"/>
      <c r="BIY3167" s="605"/>
      <c r="BIZ3167" s="605"/>
      <c r="BJA3167" s="605"/>
      <c r="BJB3167" s="605"/>
      <c r="BJC3167" s="605"/>
      <c r="BJD3167" s="605"/>
      <c r="BJE3167" s="605"/>
      <c r="BJF3167" s="605"/>
      <c r="BJG3167" s="605"/>
      <c r="BJH3167" s="605"/>
      <c r="BJI3167" s="605"/>
      <c r="BJJ3167" s="605"/>
      <c r="BJK3167" s="605"/>
      <c r="BJL3167" s="605"/>
      <c r="BJM3167" s="605"/>
      <c r="BJN3167" s="605"/>
      <c r="BJO3167" s="605"/>
      <c r="BJP3167" s="605"/>
      <c r="BJQ3167" s="605"/>
      <c r="BJR3167" s="605"/>
      <c r="BJS3167" s="605"/>
      <c r="BJT3167" s="605"/>
      <c r="BJU3167" s="605"/>
      <c r="BJV3167" s="605"/>
      <c r="BJW3167" s="605"/>
      <c r="BJX3167" s="605"/>
      <c r="BJY3167" s="605"/>
      <c r="BJZ3167" s="605"/>
      <c r="BKA3167" s="605"/>
      <c r="BKB3167" s="605"/>
      <c r="BKC3167" s="605"/>
      <c r="BKD3167" s="605"/>
      <c r="BKE3167" s="605"/>
      <c r="BKF3167" s="605"/>
      <c r="BKG3167" s="605"/>
      <c r="BKH3167" s="605"/>
      <c r="BKI3167" s="605"/>
      <c r="BKJ3167" s="605"/>
      <c r="BKK3167" s="605"/>
      <c r="BKL3167" s="605"/>
      <c r="BKM3167" s="605"/>
      <c r="BKN3167" s="605"/>
      <c r="BKO3167" s="605"/>
      <c r="BKP3167" s="605"/>
      <c r="BKQ3167" s="605"/>
      <c r="BKR3167" s="605"/>
      <c r="BKS3167" s="605"/>
      <c r="BKT3167" s="605"/>
      <c r="BKU3167" s="605"/>
      <c r="BKV3167" s="605"/>
      <c r="BKW3167" s="605"/>
      <c r="BKX3167" s="605"/>
      <c r="BKY3167" s="605"/>
      <c r="BKZ3167" s="605"/>
      <c r="BLA3167" s="605"/>
      <c r="BLB3167" s="605"/>
      <c r="BLC3167" s="605"/>
      <c r="BLD3167" s="605"/>
      <c r="BLE3167" s="605"/>
      <c r="BLF3167" s="605"/>
      <c r="BLG3167" s="605"/>
      <c r="BLH3167" s="605"/>
      <c r="BLI3167" s="605"/>
      <c r="BLJ3167" s="605"/>
      <c r="BLK3167" s="605"/>
      <c r="BLL3167" s="605"/>
      <c r="BLM3167" s="605"/>
      <c r="BLN3167" s="605"/>
      <c r="BLO3167" s="605"/>
      <c r="BLP3167" s="605"/>
      <c r="BLQ3167" s="605"/>
      <c r="BLR3167" s="605"/>
      <c r="BLS3167" s="605"/>
      <c r="BLT3167" s="605"/>
      <c r="BLU3167" s="605"/>
      <c r="BLV3167" s="605"/>
      <c r="BLW3167" s="605"/>
      <c r="BLX3167" s="605"/>
      <c r="BLY3167" s="605"/>
      <c r="BLZ3167" s="605"/>
      <c r="BMA3167" s="605"/>
      <c r="BMB3167" s="605"/>
      <c r="BMC3167" s="605"/>
      <c r="BMD3167" s="605"/>
      <c r="BME3167" s="605"/>
      <c r="BMF3167" s="605"/>
      <c r="BMG3167" s="605"/>
      <c r="BMH3167" s="605"/>
      <c r="BMI3167" s="605"/>
      <c r="BMJ3167" s="605"/>
      <c r="BMK3167" s="605"/>
      <c r="BML3167" s="605"/>
      <c r="BMM3167" s="605"/>
      <c r="BMN3167" s="605"/>
      <c r="BMO3167" s="605"/>
      <c r="BMP3167" s="605"/>
      <c r="BMQ3167" s="605"/>
      <c r="BMR3167" s="605"/>
      <c r="BMS3167" s="605"/>
      <c r="BMT3167" s="605"/>
      <c r="BMU3167" s="605"/>
      <c r="BMV3167" s="605"/>
      <c r="BMW3167" s="605"/>
      <c r="BMX3167" s="605"/>
      <c r="BMY3167" s="605"/>
      <c r="BMZ3167" s="605"/>
      <c r="BNA3167" s="605"/>
      <c r="BNB3167" s="605"/>
      <c r="BNC3167" s="605"/>
      <c r="BND3167" s="605"/>
      <c r="BNE3167" s="605"/>
      <c r="BNF3167" s="605"/>
      <c r="BNG3167" s="605"/>
      <c r="BNH3167" s="605"/>
      <c r="BNI3167" s="605"/>
      <c r="BNJ3167" s="605"/>
      <c r="BNK3167" s="605"/>
      <c r="BNL3167" s="605"/>
      <c r="BNM3167" s="605"/>
      <c r="BNN3167" s="605"/>
      <c r="BNO3167" s="605"/>
      <c r="BNP3167" s="605"/>
      <c r="BNQ3167" s="605"/>
      <c r="BNR3167" s="605"/>
      <c r="BNS3167" s="605"/>
      <c r="BNT3167" s="605"/>
      <c r="BNU3167" s="605"/>
      <c r="BNV3167" s="605"/>
      <c r="BNW3167" s="605"/>
      <c r="BNX3167" s="605"/>
      <c r="BNY3167" s="605"/>
      <c r="BNZ3167" s="605"/>
      <c r="BOA3167" s="605"/>
      <c r="BOB3167" s="605"/>
      <c r="BOC3167" s="605"/>
      <c r="BOD3167" s="605"/>
      <c r="BOE3167" s="605"/>
      <c r="BOF3167" s="605"/>
      <c r="BOG3167" s="605"/>
      <c r="BOH3167" s="605"/>
      <c r="BOI3167" s="605"/>
      <c r="BOJ3167" s="605"/>
      <c r="BOK3167" s="605"/>
      <c r="BOL3167" s="605"/>
      <c r="BOM3167" s="605"/>
      <c r="BON3167" s="605"/>
      <c r="BOO3167" s="605"/>
      <c r="BOP3167" s="605"/>
      <c r="BOQ3167" s="605"/>
      <c r="BOR3167" s="605"/>
      <c r="BOS3167" s="605"/>
      <c r="BOT3167" s="605"/>
      <c r="BOU3167" s="605"/>
      <c r="BOV3167" s="605"/>
      <c r="BOW3167" s="605"/>
      <c r="BOX3167" s="605"/>
      <c r="BOY3167" s="605"/>
      <c r="BOZ3167" s="605"/>
      <c r="BPA3167" s="605"/>
      <c r="BPB3167" s="605"/>
      <c r="BPC3167" s="605"/>
      <c r="BPD3167" s="605"/>
      <c r="BPE3167" s="605"/>
      <c r="BPF3167" s="605"/>
      <c r="BPG3167" s="605"/>
      <c r="BPH3167" s="605"/>
      <c r="BPI3167" s="605"/>
      <c r="BPJ3167" s="605"/>
      <c r="BPK3167" s="605"/>
      <c r="BPL3167" s="605"/>
      <c r="BPM3167" s="605"/>
      <c r="BPN3167" s="605"/>
      <c r="BPO3167" s="605"/>
      <c r="BPP3167" s="605"/>
      <c r="BPQ3167" s="605"/>
      <c r="BPR3167" s="605"/>
      <c r="BPS3167" s="605"/>
      <c r="BPT3167" s="605"/>
      <c r="BPU3167" s="605"/>
      <c r="BPV3167" s="605"/>
      <c r="BPW3167" s="605"/>
      <c r="BPX3167" s="605"/>
      <c r="BPY3167" s="605"/>
      <c r="BPZ3167" s="605"/>
      <c r="BQA3167" s="605"/>
      <c r="BQB3167" s="605"/>
      <c r="BQC3167" s="605"/>
      <c r="BQD3167" s="605"/>
      <c r="BQE3167" s="605"/>
      <c r="BQF3167" s="605"/>
      <c r="BQG3167" s="605"/>
      <c r="BQH3167" s="605"/>
      <c r="BQI3167" s="605"/>
      <c r="BQJ3167" s="605"/>
      <c r="BQK3167" s="605"/>
      <c r="BQL3167" s="605"/>
      <c r="BQM3167" s="605"/>
      <c r="BQN3167" s="605"/>
      <c r="BQO3167" s="605"/>
      <c r="BQP3167" s="605"/>
      <c r="BQQ3167" s="605"/>
      <c r="BQR3167" s="605"/>
      <c r="BQS3167" s="605"/>
      <c r="BQT3167" s="605"/>
      <c r="BQU3167" s="605"/>
      <c r="BQV3167" s="605"/>
      <c r="BQW3167" s="605"/>
      <c r="BQX3167" s="605"/>
      <c r="BQY3167" s="605"/>
      <c r="BQZ3167" s="605"/>
      <c r="BRA3167" s="605"/>
      <c r="BRB3167" s="605"/>
      <c r="BRC3167" s="605"/>
      <c r="BRD3167" s="605"/>
      <c r="BRE3167" s="605"/>
      <c r="BRF3167" s="605"/>
      <c r="BRG3167" s="605"/>
      <c r="BRH3167" s="605"/>
      <c r="BRI3167" s="605"/>
      <c r="BRJ3167" s="605"/>
      <c r="BRK3167" s="605"/>
      <c r="BRL3167" s="605"/>
      <c r="BRM3167" s="605"/>
      <c r="BRN3167" s="605"/>
      <c r="BRO3167" s="605"/>
      <c r="BRP3167" s="605"/>
      <c r="BRQ3167" s="605"/>
      <c r="BRR3167" s="605"/>
      <c r="BRS3167" s="605"/>
      <c r="BRT3167" s="605"/>
      <c r="BRU3167" s="605"/>
      <c r="BRV3167" s="605"/>
      <c r="BRW3167" s="605"/>
      <c r="BRX3167" s="605"/>
      <c r="BRY3167" s="605"/>
      <c r="BRZ3167" s="605"/>
      <c r="BSA3167" s="605"/>
      <c r="BSB3167" s="605"/>
      <c r="BSC3167" s="605"/>
      <c r="BSD3167" s="605"/>
      <c r="BSE3167" s="605"/>
      <c r="BSF3167" s="605"/>
      <c r="BSG3167" s="605"/>
      <c r="BSH3167" s="605"/>
      <c r="BSI3167" s="605"/>
      <c r="BSJ3167" s="605"/>
      <c r="BSK3167" s="605"/>
      <c r="BSL3167" s="605"/>
      <c r="BSM3167" s="605"/>
      <c r="BSN3167" s="605"/>
      <c r="BSO3167" s="605"/>
      <c r="BSP3167" s="605"/>
      <c r="BSQ3167" s="605"/>
      <c r="BSR3167" s="605"/>
      <c r="BSS3167" s="605"/>
      <c r="BST3167" s="605"/>
      <c r="BSU3167" s="605"/>
      <c r="BSV3167" s="605"/>
      <c r="BSW3167" s="605"/>
      <c r="BSX3167" s="605"/>
      <c r="BSY3167" s="605"/>
      <c r="BSZ3167" s="605"/>
      <c r="BTA3167" s="605"/>
      <c r="BTB3167" s="605"/>
      <c r="BTC3167" s="605"/>
      <c r="BTD3167" s="605"/>
      <c r="BTE3167" s="605"/>
      <c r="BTF3167" s="605"/>
      <c r="BTG3167" s="605"/>
      <c r="BTH3167" s="605"/>
      <c r="BTI3167" s="605"/>
      <c r="BTJ3167" s="605"/>
      <c r="BTK3167" s="605"/>
      <c r="BTL3167" s="605"/>
      <c r="BTM3167" s="605"/>
      <c r="BTN3167" s="605"/>
      <c r="BTO3167" s="605"/>
      <c r="BTP3167" s="605"/>
      <c r="BTQ3167" s="605"/>
      <c r="BTR3167" s="605"/>
      <c r="BTS3167" s="605"/>
      <c r="BTT3167" s="605"/>
      <c r="BTU3167" s="605"/>
      <c r="BTV3167" s="605"/>
      <c r="BTW3167" s="605"/>
      <c r="BTX3167" s="605"/>
      <c r="BTY3167" s="605"/>
      <c r="BTZ3167" s="605"/>
      <c r="BUA3167" s="605"/>
      <c r="BUB3167" s="605"/>
      <c r="BUC3167" s="605"/>
      <c r="BUD3167" s="605"/>
      <c r="BUE3167" s="605"/>
      <c r="BUF3167" s="605"/>
      <c r="BUG3167" s="605"/>
      <c r="BUH3167" s="605"/>
      <c r="BUI3167" s="605"/>
      <c r="BUJ3167" s="605"/>
      <c r="BUK3167" s="605"/>
      <c r="BUL3167" s="605"/>
      <c r="BUM3167" s="605"/>
      <c r="BUN3167" s="605"/>
      <c r="BUO3167" s="605"/>
      <c r="BUP3167" s="605"/>
      <c r="BUQ3167" s="605"/>
      <c r="BUR3167" s="605"/>
      <c r="BUS3167" s="605"/>
      <c r="BUT3167" s="605"/>
      <c r="BUU3167" s="605"/>
      <c r="BUV3167" s="605"/>
      <c r="BUW3167" s="605"/>
      <c r="BUX3167" s="605"/>
      <c r="BUY3167" s="605"/>
      <c r="BUZ3167" s="605"/>
      <c r="BVA3167" s="605"/>
      <c r="BVB3167" s="605"/>
      <c r="BVC3167" s="605"/>
      <c r="BVD3167" s="605"/>
      <c r="BVE3167" s="605"/>
      <c r="BVF3167" s="605"/>
      <c r="BVG3167" s="605"/>
      <c r="BVH3167" s="605"/>
      <c r="BVI3167" s="605"/>
      <c r="BVJ3167" s="605"/>
      <c r="BVK3167" s="605"/>
      <c r="BVL3167" s="605"/>
      <c r="BVM3167" s="605"/>
      <c r="BVN3167" s="605"/>
      <c r="BVO3167" s="605"/>
      <c r="BVP3167" s="605"/>
      <c r="BVQ3167" s="605"/>
      <c r="BVR3167" s="605"/>
      <c r="BVS3167" s="605"/>
      <c r="BVT3167" s="605"/>
      <c r="BVU3167" s="605"/>
      <c r="BVV3167" s="605"/>
      <c r="BVW3167" s="605"/>
      <c r="BVX3167" s="605"/>
      <c r="BVY3167" s="605"/>
      <c r="BVZ3167" s="605"/>
      <c r="BWA3167" s="605"/>
      <c r="BWB3167" s="605"/>
      <c r="BWC3167" s="605"/>
      <c r="BWD3167" s="605"/>
      <c r="BWE3167" s="605"/>
      <c r="BWF3167" s="605"/>
      <c r="BWG3167" s="605"/>
      <c r="BWH3167" s="605"/>
      <c r="BWI3167" s="605"/>
      <c r="BWJ3167" s="605"/>
      <c r="BWK3167" s="605"/>
      <c r="BWL3167" s="605"/>
      <c r="BWM3167" s="605"/>
      <c r="BWN3167" s="605"/>
      <c r="BWO3167" s="605"/>
      <c r="BWP3167" s="605"/>
      <c r="BWQ3167" s="605"/>
      <c r="BWR3167" s="605"/>
      <c r="BWS3167" s="605"/>
      <c r="BWT3167" s="605"/>
      <c r="BWU3167" s="605"/>
      <c r="BWV3167" s="605"/>
      <c r="BWW3167" s="605"/>
      <c r="BWX3167" s="605"/>
      <c r="BWY3167" s="605"/>
      <c r="BWZ3167" s="605"/>
      <c r="BXA3167" s="605"/>
      <c r="BXB3167" s="605"/>
      <c r="BXC3167" s="605"/>
      <c r="BXD3167" s="605"/>
      <c r="BXE3167" s="605"/>
      <c r="BXF3167" s="605"/>
      <c r="BXG3167" s="605"/>
      <c r="BXH3167" s="605"/>
      <c r="BXI3167" s="605"/>
      <c r="BXJ3167" s="605"/>
      <c r="BXK3167" s="605"/>
      <c r="BXL3167" s="605"/>
      <c r="BXM3167" s="605"/>
      <c r="BXN3167" s="605"/>
      <c r="BXO3167" s="605"/>
      <c r="BXP3167" s="605"/>
      <c r="BXQ3167" s="605"/>
      <c r="BXR3167" s="605"/>
      <c r="BXS3167" s="605"/>
      <c r="BXT3167" s="605"/>
      <c r="BXU3167" s="605"/>
      <c r="BXV3167" s="605"/>
      <c r="BXW3167" s="605"/>
      <c r="BXX3167" s="605"/>
      <c r="BXY3167" s="605"/>
      <c r="BXZ3167" s="605"/>
      <c r="BYA3167" s="605"/>
      <c r="BYB3167" s="605"/>
      <c r="BYC3167" s="605"/>
      <c r="BYD3167" s="605"/>
      <c r="BYE3167" s="605"/>
      <c r="BYF3167" s="605"/>
      <c r="BYG3167" s="605"/>
      <c r="BYH3167" s="605"/>
      <c r="BYI3167" s="605"/>
      <c r="BYJ3167" s="605"/>
      <c r="BYK3167" s="605"/>
      <c r="BYL3167" s="605"/>
      <c r="BYM3167" s="605"/>
      <c r="BYN3167" s="605"/>
      <c r="BYO3167" s="605"/>
      <c r="BYP3167" s="605"/>
      <c r="BYQ3167" s="605"/>
      <c r="BYR3167" s="605"/>
      <c r="BYS3167" s="605"/>
      <c r="BYT3167" s="605"/>
      <c r="BYU3167" s="605"/>
      <c r="BYV3167" s="605"/>
      <c r="BYW3167" s="605"/>
      <c r="BYX3167" s="605"/>
      <c r="BYY3167" s="605"/>
      <c r="BYZ3167" s="605"/>
      <c r="BZA3167" s="605"/>
      <c r="BZB3167" s="605"/>
      <c r="BZC3167" s="605"/>
      <c r="BZD3167" s="605"/>
      <c r="BZE3167" s="605"/>
      <c r="BZF3167" s="605"/>
      <c r="BZG3167" s="605"/>
      <c r="BZH3167" s="605"/>
      <c r="BZI3167" s="605"/>
      <c r="BZJ3167" s="605"/>
      <c r="BZK3167" s="605"/>
      <c r="BZL3167" s="605"/>
      <c r="BZM3167" s="605"/>
      <c r="BZN3167" s="605"/>
      <c r="BZO3167" s="605"/>
      <c r="BZP3167" s="605"/>
      <c r="BZQ3167" s="605"/>
      <c r="BZR3167" s="605"/>
      <c r="BZS3167" s="605"/>
      <c r="BZT3167" s="605"/>
      <c r="BZU3167" s="605"/>
      <c r="BZV3167" s="605"/>
      <c r="BZW3167" s="605"/>
      <c r="BZX3167" s="605"/>
      <c r="BZY3167" s="605"/>
      <c r="BZZ3167" s="605"/>
      <c r="CAA3167" s="605"/>
      <c r="CAB3167" s="605"/>
      <c r="CAC3167" s="605"/>
      <c r="CAD3167" s="605"/>
      <c r="CAE3167" s="605"/>
      <c r="CAF3167" s="605"/>
      <c r="CAG3167" s="605"/>
      <c r="CAH3167" s="605"/>
      <c r="CAI3167" s="605"/>
      <c r="CAJ3167" s="605"/>
      <c r="CAK3167" s="605"/>
      <c r="CAL3167" s="605"/>
      <c r="CAM3167" s="605"/>
      <c r="CAN3167" s="605"/>
      <c r="CAO3167" s="605"/>
      <c r="CAP3167" s="605"/>
      <c r="CAQ3167" s="605"/>
      <c r="CAR3167" s="605"/>
      <c r="CAS3167" s="605"/>
      <c r="CAT3167" s="605"/>
      <c r="CAU3167" s="605"/>
      <c r="CAV3167" s="605"/>
      <c r="CAW3167" s="605"/>
      <c r="CAX3167" s="605"/>
      <c r="CAY3167" s="605"/>
      <c r="CAZ3167" s="605"/>
      <c r="CBA3167" s="605"/>
      <c r="CBB3167" s="605"/>
      <c r="CBC3167" s="605"/>
      <c r="CBD3167" s="605"/>
      <c r="CBE3167" s="605"/>
      <c r="CBF3167" s="605"/>
      <c r="CBG3167" s="605"/>
      <c r="CBH3167" s="605"/>
      <c r="CBI3167" s="605"/>
      <c r="CBJ3167" s="605"/>
      <c r="CBK3167" s="605"/>
      <c r="CBL3167" s="605"/>
      <c r="CBM3167" s="605"/>
      <c r="CBN3167" s="605"/>
      <c r="CBO3167" s="605"/>
      <c r="CBP3167" s="605"/>
      <c r="CBQ3167" s="605"/>
      <c r="CBR3167" s="605"/>
      <c r="CBS3167" s="605"/>
      <c r="CBT3167" s="605"/>
      <c r="CBU3167" s="605"/>
      <c r="CBV3167" s="605"/>
      <c r="CBW3167" s="605"/>
      <c r="CBX3167" s="605"/>
      <c r="CBY3167" s="605"/>
      <c r="CBZ3167" s="605"/>
      <c r="CCA3167" s="605"/>
      <c r="CCB3167" s="605"/>
      <c r="CCC3167" s="605"/>
      <c r="CCD3167" s="605"/>
      <c r="CCE3167" s="605"/>
      <c r="CCF3167" s="605"/>
      <c r="CCG3167" s="605"/>
      <c r="CCH3167" s="605"/>
      <c r="CCI3167" s="605"/>
      <c r="CCJ3167" s="605"/>
      <c r="CCK3167" s="605"/>
      <c r="CCL3167" s="605"/>
      <c r="CCM3167" s="605"/>
      <c r="CCN3167" s="605"/>
      <c r="CCO3167" s="605"/>
      <c r="CCP3167" s="605"/>
      <c r="CCQ3167" s="605"/>
      <c r="CCR3167" s="605"/>
      <c r="CCS3167" s="605"/>
      <c r="CCT3167" s="605"/>
      <c r="CCU3167" s="605"/>
      <c r="CCV3167" s="605"/>
      <c r="CCW3167" s="605"/>
      <c r="CCX3167" s="605"/>
      <c r="CCY3167" s="605"/>
      <c r="CCZ3167" s="605"/>
      <c r="CDA3167" s="605"/>
      <c r="CDB3167" s="605"/>
      <c r="CDC3167" s="605"/>
      <c r="CDD3167" s="605"/>
      <c r="CDE3167" s="605"/>
      <c r="CDF3167" s="605"/>
      <c r="CDG3167" s="605"/>
      <c r="CDH3167" s="605"/>
      <c r="CDI3167" s="605"/>
      <c r="CDJ3167" s="605"/>
      <c r="CDK3167" s="605"/>
      <c r="CDL3167" s="605"/>
      <c r="CDM3167" s="605"/>
      <c r="CDN3167" s="605"/>
      <c r="CDO3167" s="605"/>
      <c r="CDP3167" s="605"/>
      <c r="CDQ3167" s="605"/>
      <c r="CDR3167" s="605"/>
      <c r="CDS3167" s="605"/>
      <c r="CDT3167" s="605"/>
      <c r="CDU3167" s="605"/>
      <c r="CDV3167" s="605"/>
      <c r="CDW3167" s="605"/>
      <c r="CDX3167" s="605"/>
      <c r="CDY3167" s="605"/>
      <c r="CDZ3167" s="605"/>
      <c r="CEA3167" s="605"/>
      <c r="CEB3167" s="605"/>
      <c r="CEC3167" s="605"/>
      <c r="CED3167" s="605"/>
      <c r="CEE3167" s="605"/>
      <c r="CEF3167" s="605"/>
      <c r="CEG3167" s="605"/>
      <c r="CEH3167" s="605"/>
      <c r="CEI3167" s="605"/>
      <c r="CEJ3167" s="605"/>
      <c r="CEK3167" s="605"/>
      <c r="CEL3167" s="605"/>
      <c r="CEM3167" s="605"/>
      <c r="CEN3167" s="605"/>
      <c r="CEO3167" s="605"/>
      <c r="CEP3167" s="605"/>
      <c r="CEQ3167" s="605"/>
      <c r="CER3167" s="605"/>
      <c r="CES3167" s="605"/>
      <c r="CET3167" s="605"/>
      <c r="CEU3167" s="605"/>
      <c r="CEV3167" s="605"/>
      <c r="CEW3167" s="605"/>
      <c r="CEX3167" s="605"/>
      <c r="CEY3167" s="605"/>
      <c r="CEZ3167" s="605"/>
      <c r="CFA3167" s="605"/>
      <c r="CFB3167" s="605"/>
      <c r="CFC3167" s="605"/>
      <c r="CFD3167" s="605"/>
      <c r="CFE3167" s="605"/>
      <c r="CFF3167" s="605"/>
      <c r="CFG3167" s="605"/>
      <c r="CFH3167" s="605"/>
      <c r="CFI3167" s="605"/>
      <c r="CFJ3167" s="605"/>
      <c r="CFK3167" s="605"/>
      <c r="CFL3167" s="605"/>
      <c r="CFM3167" s="605"/>
      <c r="CFN3167" s="605"/>
      <c r="CFO3167" s="605"/>
      <c r="CFP3167" s="605"/>
      <c r="CFQ3167" s="605"/>
      <c r="CFR3167" s="605"/>
      <c r="CFS3167" s="605"/>
      <c r="CFT3167" s="605"/>
      <c r="CFU3167" s="605"/>
      <c r="CFV3167" s="605"/>
      <c r="CFW3167" s="605"/>
      <c r="CFX3167" s="605"/>
      <c r="CFY3167" s="605"/>
      <c r="CFZ3167" s="605"/>
      <c r="CGA3167" s="605"/>
      <c r="CGB3167" s="605"/>
      <c r="CGC3167" s="605"/>
      <c r="CGD3167" s="605"/>
      <c r="CGE3167" s="605"/>
      <c r="CGF3167" s="605"/>
      <c r="CGG3167" s="605"/>
      <c r="CGH3167" s="605"/>
      <c r="CGI3167" s="605"/>
      <c r="CGJ3167" s="605"/>
      <c r="CGK3167" s="605"/>
      <c r="CGL3167" s="605"/>
      <c r="CGM3167" s="605"/>
      <c r="CGN3167" s="605"/>
      <c r="CGO3167" s="605"/>
      <c r="CGP3167" s="605"/>
      <c r="CGQ3167" s="605"/>
      <c r="CGR3167" s="605"/>
      <c r="CGS3167" s="605"/>
      <c r="CGT3167" s="605"/>
      <c r="CGU3167" s="605"/>
      <c r="CGV3167" s="605"/>
      <c r="CGW3167" s="605"/>
      <c r="CGX3167" s="605"/>
      <c r="CGY3167" s="605"/>
      <c r="CGZ3167" s="605"/>
      <c r="CHA3167" s="605"/>
      <c r="CHB3167" s="605"/>
      <c r="CHC3167" s="605"/>
      <c r="CHD3167" s="605"/>
      <c r="CHE3167" s="605"/>
      <c r="CHF3167" s="605"/>
      <c r="CHG3167" s="605"/>
      <c r="CHH3167" s="605"/>
      <c r="CHI3167" s="605"/>
      <c r="CHJ3167" s="605"/>
      <c r="CHK3167" s="605"/>
      <c r="CHL3167" s="605"/>
      <c r="CHM3167" s="605"/>
      <c r="CHN3167" s="605"/>
      <c r="CHO3167" s="605"/>
      <c r="CHP3167" s="605"/>
      <c r="CHQ3167" s="605"/>
      <c r="CHR3167" s="605"/>
      <c r="CHS3167" s="605"/>
      <c r="CHT3167" s="605"/>
      <c r="CHU3167" s="605"/>
      <c r="CHV3167" s="605"/>
      <c r="CHW3167" s="605"/>
      <c r="CHX3167" s="605"/>
      <c r="CHY3167" s="605"/>
      <c r="CHZ3167" s="605"/>
      <c r="CIA3167" s="605"/>
      <c r="CIB3167" s="605"/>
      <c r="CIC3167" s="605"/>
      <c r="CID3167" s="605"/>
      <c r="CIE3167" s="605"/>
      <c r="CIF3167" s="605"/>
      <c r="CIG3167" s="605"/>
      <c r="CIH3167" s="605"/>
      <c r="CII3167" s="605"/>
      <c r="CIJ3167" s="605"/>
      <c r="CIK3167" s="605"/>
      <c r="CIL3167" s="605"/>
      <c r="CIM3167" s="605"/>
      <c r="CIN3167" s="605"/>
      <c r="CIO3167" s="605"/>
      <c r="CIP3167" s="605"/>
      <c r="CIQ3167" s="605"/>
      <c r="CIR3167" s="605"/>
      <c r="CIS3167" s="605"/>
      <c r="CIT3167" s="605"/>
      <c r="CIU3167" s="605"/>
      <c r="CIV3167" s="605"/>
      <c r="CIW3167" s="605"/>
      <c r="CIX3167" s="605"/>
      <c r="CIY3167" s="605"/>
      <c r="CIZ3167" s="605"/>
      <c r="CJA3167" s="605"/>
      <c r="CJB3167" s="605"/>
      <c r="CJC3167" s="605"/>
      <c r="CJD3167" s="605"/>
      <c r="CJE3167" s="605"/>
      <c r="CJF3167" s="605"/>
      <c r="CJG3167" s="605"/>
      <c r="CJH3167" s="605"/>
      <c r="CJI3167" s="605"/>
      <c r="CJJ3167" s="605"/>
      <c r="CJK3167" s="605"/>
      <c r="CJL3167" s="605"/>
      <c r="CJM3167" s="605"/>
      <c r="CJN3167" s="605"/>
      <c r="CJO3167" s="605"/>
      <c r="CJP3167" s="605"/>
      <c r="CJQ3167" s="605"/>
      <c r="CJR3167" s="605"/>
      <c r="CJS3167" s="605"/>
      <c r="CJT3167" s="605"/>
      <c r="CJU3167" s="605"/>
      <c r="CJV3167" s="605"/>
      <c r="CJW3167" s="605"/>
      <c r="CJX3167" s="605"/>
      <c r="CJY3167" s="605"/>
      <c r="CJZ3167" s="605"/>
      <c r="CKA3167" s="605"/>
      <c r="CKB3167" s="605"/>
      <c r="CKC3167" s="605"/>
      <c r="CKD3167" s="605"/>
      <c r="CKE3167" s="605"/>
      <c r="CKF3167" s="605"/>
      <c r="CKG3167" s="605"/>
      <c r="CKH3167" s="605"/>
      <c r="CKI3167" s="605"/>
      <c r="CKJ3167" s="605"/>
      <c r="CKK3167" s="605"/>
      <c r="CKL3167" s="605"/>
      <c r="CKM3167" s="605"/>
      <c r="CKN3167" s="605"/>
      <c r="CKO3167" s="605"/>
      <c r="CKP3167" s="605"/>
      <c r="CKQ3167" s="605"/>
      <c r="CKR3167" s="605"/>
      <c r="CKS3167" s="605"/>
      <c r="CKT3167" s="605"/>
      <c r="CKU3167" s="605"/>
      <c r="CKV3167" s="605"/>
      <c r="CKW3167" s="605"/>
      <c r="CKX3167" s="605"/>
      <c r="CKY3167" s="605"/>
      <c r="CKZ3167" s="605"/>
      <c r="CLA3167" s="605"/>
      <c r="CLB3167" s="605"/>
      <c r="CLC3167" s="605"/>
      <c r="CLD3167" s="605"/>
      <c r="CLE3167" s="605"/>
      <c r="CLF3167" s="605"/>
      <c r="CLG3167" s="605"/>
      <c r="CLH3167" s="605"/>
      <c r="CLI3167" s="605"/>
      <c r="CLJ3167" s="605"/>
      <c r="CLK3167" s="605"/>
      <c r="CLL3167" s="605"/>
      <c r="CLM3167" s="605"/>
      <c r="CLN3167" s="605"/>
      <c r="CLO3167" s="605"/>
      <c r="CLP3167" s="605"/>
      <c r="CLQ3167" s="605"/>
      <c r="CLR3167" s="605"/>
      <c r="CLS3167" s="605"/>
      <c r="CLT3167" s="605"/>
      <c r="CLU3167" s="605"/>
      <c r="CLV3167" s="605"/>
      <c r="CLW3167" s="605"/>
      <c r="CLX3167" s="605"/>
      <c r="CLY3167" s="605"/>
      <c r="CLZ3167" s="605"/>
      <c r="CMA3167" s="605"/>
      <c r="CMB3167" s="605"/>
      <c r="CMC3167" s="605"/>
      <c r="CMD3167" s="605"/>
      <c r="CME3167" s="605"/>
      <c r="CMF3167" s="605"/>
      <c r="CMG3167" s="605"/>
      <c r="CMH3167" s="605"/>
      <c r="CMI3167" s="605"/>
      <c r="CMJ3167" s="605"/>
      <c r="CMK3167" s="605"/>
      <c r="CML3167" s="605"/>
      <c r="CMM3167" s="605"/>
      <c r="CMN3167" s="605"/>
      <c r="CMO3167" s="605"/>
      <c r="CMP3167" s="605"/>
      <c r="CMQ3167" s="605"/>
      <c r="CMR3167" s="605"/>
      <c r="CMS3167" s="605"/>
      <c r="CMT3167" s="605"/>
      <c r="CMU3167" s="605"/>
      <c r="CMV3167" s="605"/>
      <c r="CMW3167" s="605"/>
      <c r="CMX3167" s="605"/>
      <c r="CMY3167" s="605"/>
      <c r="CMZ3167" s="605"/>
      <c r="CNA3167" s="605"/>
      <c r="CNB3167" s="605"/>
      <c r="CNC3167" s="605"/>
      <c r="CND3167" s="605"/>
      <c r="CNE3167" s="605"/>
      <c r="CNF3167" s="605"/>
      <c r="CNG3167" s="605"/>
      <c r="CNH3167" s="605"/>
      <c r="CNI3167" s="605"/>
      <c r="CNJ3167" s="605"/>
      <c r="CNK3167" s="605"/>
      <c r="CNL3167" s="605"/>
      <c r="CNM3167" s="605"/>
      <c r="CNN3167" s="605"/>
      <c r="CNO3167" s="605"/>
      <c r="CNP3167" s="605"/>
      <c r="CNQ3167" s="605"/>
      <c r="CNR3167" s="605"/>
      <c r="CNS3167" s="605"/>
      <c r="CNT3167" s="605"/>
      <c r="CNU3167" s="605"/>
      <c r="CNV3167" s="605"/>
      <c r="CNW3167" s="605"/>
      <c r="CNX3167" s="605"/>
      <c r="CNY3167" s="605"/>
      <c r="CNZ3167" s="605"/>
      <c r="COA3167" s="605"/>
      <c r="COB3167" s="605"/>
      <c r="COC3167" s="605"/>
      <c r="COD3167" s="605"/>
      <c r="COE3167" s="605"/>
      <c r="COF3167" s="605"/>
      <c r="COG3167" s="605"/>
      <c r="COH3167" s="605"/>
      <c r="COI3167" s="605"/>
      <c r="COJ3167" s="605"/>
      <c r="COK3167" s="605"/>
      <c r="COL3167" s="605"/>
      <c r="COM3167" s="605"/>
      <c r="CON3167" s="605"/>
      <c r="COO3167" s="605"/>
      <c r="COP3167" s="605"/>
      <c r="COQ3167" s="605"/>
      <c r="COR3167" s="605"/>
      <c r="COS3167" s="605"/>
      <c r="COT3167" s="605"/>
      <c r="COU3167" s="605"/>
      <c r="COV3167" s="605"/>
      <c r="COW3167" s="605"/>
      <c r="COX3167" s="605"/>
      <c r="COY3167" s="605"/>
      <c r="COZ3167" s="605"/>
      <c r="CPA3167" s="605"/>
      <c r="CPB3167" s="605"/>
      <c r="CPC3167" s="605"/>
      <c r="CPD3167" s="605"/>
      <c r="CPE3167" s="605"/>
      <c r="CPF3167" s="605"/>
      <c r="CPG3167" s="605"/>
      <c r="CPH3167" s="605"/>
      <c r="CPI3167" s="605"/>
      <c r="CPJ3167" s="605"/>
      <c r="CPK3167" s="605"/>
      <c r="CPL3167" s="605"/>
      <c r="CPM3167" s="605"/>
      <c r="CPN3167" s="605"/>
      <c r="CPO3167" s="605"/>
      <c r="CPP3167" s="605"/>
      <c r="CPQ3167" s="605"/>
      <c r="CPR3167" s="605"/>
      <c r="CPS3167" s="605"/>
      <c r="CPT3167" s="605"/>
      <c r="CPU3167" s="605"/>
      <c r="CPV3167" s="605"/>
      <c r="CPW3167" s="605"/>
      <c r="CPX3167" s="605"/>
      <c r="CPY3167" s="605"/>
      <c r="CPZ3167" s="605"/>
      <c r="CQA3167" s="605"/>
      <c r="CQB3167" s="605"/>
      <c r="CQC3167" s="605"/>
      <c r="CQD3167" s="605"/>
      <c r="CQE3167" s="605"/>
      <c r="CQF3167" s="605"/>
      <c r="CQG3167" s="605"/>
      <c r="CQH3167" s="605"/>
      <c r="CQI3167" s="605"/>
      <c r="CQJ3167" s="605"/>
      <c r="CQK3167" s="605"/>
      <c r="CQL3167" s="605"/>
      <c r="CQM3167" s="605"/>
      <c r="CQN3167" s="605"/>
      <c r="CQO3167" s="605"/>
      <c r="CQP3167" s="605"/>
      <c r="CQQ3167" s="605"/>
      <c r="CQR3167" s="605"/>
      <c r="CQS3167" s="605"/>
      <c r="CQT3167" s="605"/>
      <c r="CQU3167" s="605"/>
      <c r="CQV3167" s="605"/>
      <c r="CQW3167" s="605"/>
      <c r="CQX3167" s="605"/>
      <c r="CQY3167" s="605"/>
      <c r="CQZ3167" s="605"/>
      <c r="CRA3167" s="605"/>
      <c r="CRB3167" s="605"/>
      <c r="CRC3167" s="605"/>
      <c r="CRD3167" s="605"/>
      <c r="CRE3167" s="605"/>
      <c r="CRF3167" s="605"/>
      <c r="CRG3167" s="605"/>
      <c r="CRH3167" s="605"/>
      <c r="CRI3167" s="605"/>
      <c r="CRJ3167" s="605"/>
      <c r="CRK3167" s="605"/>
      <c r="CRL3167" s="605"/>
      <c r="CRM3167" s="605"/>
      <c r="CRN3167" s="605"/>
      <c r="CRO3167" s="605"/>
      <c r="CRP3167" s="605"/>
      <c r="CRQ3167" s="605"/>
      <c r="CRR3167" s="605"/>
      <c r="CRS3167" s="605"/>
      <c r="CRT3167" s="605"/>
      <c r="CRU3167" s="605"/>
      <c r="CRV3167" s="605"/>
      <c r="CRW3167" s="605"/>
      <c r="CRX3167" s="605"/>
      <c r="CRY3167" s="605"/>
      <c r="CRZ3167" s="605"/>
      <c r="CSA3167" s="605"/>
      <c r="CSB3167" s="605"/>
      <c r="CSC3167" s="605"/>
      <c r="CSD3167" s="605"/>
      <c r="CSE3167" s="605"/>
      <c r="CSF3167" s="605"/>
      <c r="CSG3167" s="605"/>
      <c r="CSH3167" s="605"/>
      <c r="CSI3167" s="605"/>
      <c r="CSJ3167" s="605"/>
      <c r="CSK3167" s="605"/>
      <c r="CSL3167" s="605"/>
      <c r="CSM3167" s="605"/>
      <c r="CSN3167" s="605"/>
      <c r="CSO3167" s="605"/>
      <c r="CSP3167" s="605"/>
      <c r="CSQ3167" s="605"/>
      <c r="CSR3167" s="605"/>
      <c r="CSS3167" s="605"/>
      <c r="CST3167" s="605"/>
      <c r="CSU3167" s="605"/>
      <c r="CSV3167" s="605"/>
      <c r="CSW3167" s="605"/>
      <c r="CSX3167" s="605"/>
      <c r="CSY3167" s="605"/>
      <c r="CSZ3167" s="605"/>
      <c r="CTA3167" s="605"/>
      <c r="CTB3167" s="605"/>
      <c r="CTC3167" s="605"/>
      <c r="CTD3167" s="605"/>
      <c r="CTE3167" s="605"/>
      <c r="CTF3167" s="605"/>
      <c r="CTG3167" s="605"/>
      <c r="CTH3167" s="605"/>
      <c r="CTI3167" s="605"/>
      <c r="CTJ3167" s="605"/>
      <c r="CTK3167" s="605"/>
      <c r="CTL3167" s="605"/>
      <c r="CTM3167" s="605"/>
      <c r="CTN3167" s="605"/>
      <c r="CTO3167" s="605"/>
      <c r="CTP3167" s="605"/>
      <c r="CTQ3167" s="605"/>
      <c r="CTR3167" s="605"/>
      <c r="CTS3167" s="605"/>
      <c r="CTT3167" s="605"/>
      <c r="CTU3167" s="605"/>
      <c r="CTV3167" s="605"/>
      <c r="CTW3167" s="605"/>
      <c r="CTX3167" s="605"/>
      <c r="CTY3167" s="605"/>
      <c r="CTZ3167" s="605"/>
      <c r="CUA3167" s="605"/>
      <c r="CUB3167" s="605"/>
      <c r="CUC3167" s="605"/>
      <c r="CUD3167" s="605"/>
      <c r="CUE3167" s="605"/>
      <c r="CUF3167" s="605"/>
      <c r="CUG3167" s="605"/>
      <c r="CUH3167" s="605"/>
      <c r="CUI3167" s="605"/>
      <c r="CUJ3167" s="605"/>
      <c r="CUK3167" s="605"/>
      <c r="CUL3167" s="605"/>
      <c r="CUM3167" s="605"/>
      <c r="CUN3167" s="605"/>
      <c r="CUO3167" s="605"/>
      <c r="CUP3167" s="605"/>
      <c r="CUQ3167" s="605"/>
      <c r="CUR3167" s="605"/>
      <c r="CUS3167" s="605"/>
      <c r="CUT3167" s="605"/>
      <c r="CUU3167" s="605"/>
      <c r="CUV3167" s="605"/>
      <c r="CUW3167" s="605"/>
      <c r="CUX3167" s="605"/>
      <c r="CUY3167" s="605"/>
      <c r="CUZ3167" s="605"/>
      <c r="CVA3167" s="605"/>
      <c r="CVB3167" s="605"/>
      <c r="CVC3167" s="605"/>
      <c r="CVD3167" s="605"/>
      <c r="CVE3167" s="605"/>
      <c r="CVF3167" s="605"/>
      <c r="CVG3167" s="605"/>
      <c r="CVH3167" s="605"/>
      <c r="CVI3167" s="605"/>
      <c r="CVJ3167" s="605"/>
      <c r="CVK3167" s="605"/>
      <c r="CVL3167" s="605"/>
      <c r="CVM3167" s="605"/>
      <c r="CVN3167" s="605"/>
      <c r="CVO3167" s="605"/>
      <c r="CVP3167" s="605"/>
      <c r="CVQ3167" s="605"/>
      <c r="CVR3167" s="605"/>
      <c r="CVS3167" s="605"/>
      <c r="CVT3167" s="605"/>
      <c r="CVU3167" s="605"/>
      <c r="CVV3167" s="605"/>
      <c r="CVW3167" s="605"/>
      <c r="CVX3167" s="605"/>
      <c r="CVY3167" s="605"/>
      <c r="CVZ3167" s="605"/>
      <c r="CWA3167" s="605"/>
      <c r="CWB3167" s="605"/>
      <c r="CWC3167" s="605"/>
      <c r="CWD3167" s="605"/>
      <c r="CWE3167" s="605"/>
      <c r="CWF3167" s="605"/>
      <c r="CWG3167" s="605"/>
      <c r="CWH3167" s="605"/>
      <c r="CWI3167" s="605"/>
      <c r="CWJ3167" s="605"/>
      <c r="CWK3167" s="605"/>
      <c r="CWL3167" s="605"/>
      <c r="CWM3167" s="605"/>
      <c r="CWN3167" s="605"/>
      <c r="CWO3167" s="605"/>
      <c r="CWP3167" s="605"/>
      <c r="CWQ3167" s="605"/>
      <c r="CWR3167" s="605"/>
      <c r="CWS3167" s="605"/>
      <c r="CWT3167" s="605"/>
      <c r="CWU3167" s="605"/>
      <c r="CWV3167" s="605"/>
      <c r="CWW3167" s="605"/>
      <c r="CWX3167" s="605"/>
      <c r="CWY3167" s="605"/>
      <c r="CWZ3167" s="605"/>
      <c r="CXA3167" s="605"/>
      <c r="CXB3167" s="605"/>
      <c r="CXC3167" s="605"/>
      <c r="CXD3167" s="605"/>
      <c r="CXE3167" s="605"/>
      <c r="CXF3167" s="605"/>
      <c r="CXG3167" s="605"/>
      <c r="CXH3167" s="605"/>
      <c r="CXI3167" s="605"/>
      <c r="CXJ3167" s="605"/>
      <c r="CXK3167" s="605"/>
      <c r="CXL3167" s="605"/>
      <c r="CXM3167" s="605"/>
      <c r="CXN3167" s="605"/>
      <c r="CXO3167" s="605"/>
      <c r="CXP3167" s="605"/>
      <c r="CXQ3167" s="605"/>
      <c r="CXR3167" s="605"/>
      <c r="CXS3167" s="605"/>
      <c r="CXT3167" s="605"/>
      <c r="CXU3167" s="605"/>
      <c r="CXV3167" s="605"/>
      <c r="CXW3167" s="605"/>
      <c r="CXX3167" s="605"/>
      <c r="CXY3167" s="605"/>
      <c r="CXZ3167" s="605"/>
      <c r="CYA3167" s="605"/>
      <c r="CYB3167" s="605"/>
      <c r="CYC3167" s="605"/>
      <c r="CYD3167" s="605"/>
      <c r="CYE3167" s="605"/>
      <c r="CYF3167" s="605"/>
      <c r="CYG3167" s="605"/>
      <c r="CYH3167" s="605"/>
      <c r="CYI3167" s="605"/>
      <c r="CYJ3167" s="605"/>
      <c r="CYK3167" s="605"/>
      <c r="CYL3167" s="605"/>
      <c r="CYM3167" s="605"/>
      <c r="CYN3167" s="605"/>
      <c r="CYO3167" s="605"/>
      <c r="CYP3167" s="605"/>
      <c r="CYQ3167" s="605"/>
      <c r="CYR3167" s="605"/>
      <c r="CYS3167" s="605"/>
      <c r="CYT3167" s="605"/>
      <c r="CYU3167" s="605"/>
      <c r="CYV3167" s="605"/>
      <c r="CYW3167" s="605"/>
      <c r="CYX3167" s="605"/>
      <c r="CYY3167" s="605"/>
      <c r="CYZ3167" s="605"/>
      <c r="CZA3167" s="605"/>
      <c r="CZB3167" s="605"/>
      <c r="CZC3167" s="605"/>
      <c r="CZD3167" s="605"/>
      <c r="CZE3167" s="605"/>
      <c r="CZF3167" s="605"/>
      <c r="CZG3167" s="605"/>
      <c r="CZH3167" s="605"/>
      <c r="CZI3167" s="605"/>
      <c r="CZJ3167" s="605"/>
      <c r="CZK3167" s="605"/>
      <c r="CZL3167" s="605"/>
      <c r="CZM3167" s="605"/>
      <c r="CZN3167" s="605"/>
      <c r="CZO3167" s="605"/>
      <c r="CZP3167" s="605"/>
      <c r="CZQ3167" s="605"/>
      <c r="CZR3167" s="605"/>
      <c r="CZS3167" s="605"/>
      <c r="CZT3167" s="605"/>
      <c r="CZU3167" s="605"/>
      <c r="CZV3167" s="605"/>
      <c r="CZW3167" s="605"/>
      <c r="CZX3167" s="605"/>
      <c r="CZY3167" s="605"/>
      <c r="CZZ3167" s="605"/>
      <c r="DAA3167" s="605"/>
      <c r="DAB3167" s="605"/>
      <c r="DAC3167" s="605"/>
      <c r="DAD3167" s="605"/>
      <c r="DAE3167" s="605"/>
      <c r="DAF3167" s="605"/>
      <c r="DAG3167" s="605"/>
      <c r="DAH3167" s="605"/>
      <c r="DAI3167" s="605"/>
      <c r="DAJ3167" s="605"/>
      <c r="DAK3167" s="605"/>
      <c r="DAL3167" s="605"/>
      <c r="DAM3167" s="605"/>
      <c r="DAN3167" s="605"/>
      <c r="DAO3167" s="605"/>
      <c r="DAP3167" s="605"/>
      <c r="DAQ3167" s="605"/>
      <c r="DAR3167" s="605"/>
      <c r="DAS3167" s="605"/>
      <c r="DAT3167" s="605"/>
      <c r="DAU3167" s="605"/>
      <c r="DAV3167" s="605"/>
      <c r="DAW3167" s="605"/>
      <c r="DAX3167" s="605"/>
      <c r="DAY3167" s="605"/>
      <c r="DAZ3167" s="605"/>
      <c r="DBA3167" s="605"/>
      <c r="DBB3167" s="605"/>
      <c r="DBC3167" s="605"/>
      <c r="DBD3167" s="605"/>
      <c r="DBE3167" s="605"/>
      <c r="DBF3167" s="605"/>
      <c r="DBG3167" s="605"/>
      <c r="DBH3167" s="605"/>
      <c r="DBI3167" s="605"/>
      <c r="DBJ3167" s="605"/>
      <c r="DBK3167" s="605"/>
      <c r="DBL3167" s="605"/>
      <c r="DBM3167" s="605"/>
      <c r="DBN3167" s="605"/>
      <c r="DBO3167" s="605"/>
      <c r="DBP3167" s="605"/>
      <c r="DBQ3167" s="605"/>
      <c r="DBR3167" s="605"/>
      <c r="DBS3167" s="605"/>
      <c r="DBT3167" s="605"/>
      <c r="DBU3167" s="605"/>
      <c r="DBV3167" s="605"/>
      <c r="DBW3167" s="605"/>
      <c r="DBX3167" s="605"/>
      <c r="DBY3167" s="605"/>
      <c r="DBZ3167" s="605"/>
      <c r="DCA3167" s="605"/>
      <c r="DCB3167" s="605"/>
      <c r="DCC3167" s="605"/>
      <c r="DCD3167" s="605"/>
      <c r="DCE3167" s="605"/>
      <c r="DCF3167" s="605"/>
      <c r="DCG3167" s="605"/>
      <c r="DCH3167" s="605"/>
      <c r="DCI3167" s="605"/>
      <c r="DCJ3167" s="605"/>
      <c r="DCK3167" s="605"/>
      <c r="DCL3167" s="605"/>
      <c r="DCM3167" s="605"/>
      <c r="DCN3167" s="605"/>
      <c r="DCO3167" s="605"/>
      <c r="DCP3167" s="605"/>
      <c r="DCQ3167" s="605"/>
      <c r="DCR3167" s="605"/>
      <c r="DCS3167" s="605"/>
      <c r="DCT3167" s="605"/>
      <c r="DCU3167" s="605"/>
      <c r="DCV3167" s="605"/>
      <c r="DCW3167" s="605"/>
      <c r="DCX3167" s="605"/>
      <c r="DCY3167" s="605"/>
      <c r="DCZ3167" s="605"/>
      <c r="DDA3167" s="605"/>
      <c r="DDB3167" s="605"/>
      <c r="DDC3167" s="605"/>
      <c r="DDD3167" s="605"/>
      <c r="DDE3167" s="605"/>
      <c r="DDF3167" s="605"/>
      <c r="DDG3167" s="605"/>
      <c r="DDH3167" s="605"/>
      <c r="DDI3167" s="605"/>
      <c r="DDJ3167" s="605"/>
      <c r="DDK3167" s="605"/>
      <c r="DDL3167" s="605"/>
      <c r="DDM3167" s="605"/>
      <c r="DDN3167" s="605"/>
      <c r="DDO3167" s="605"/>
      <c r="DDP3167" s="605"/>
      <c r="DDQ3167" s="605"/>
      <c r="DDR3167" s="605"/>
      <c r="DDS3167" s="605"/>
      <c r="DDT3167" s="605"/>
      <c r="DDU3167" s="605"/>
      <c r="DDV3167" s="605"/>
      <c r="DDW3167" s="605"/>
      <c r="DDX3167" s="605"/>
      <c r="DDY3167" s="605"/>
      <c r="DDZ3167" s="605"/>
      <c r="DEA3167" s="605"/>
      <c r="DEB3167" s="605"/>
      <c r="DEC3167" s="605"/>
      <c r="DED3167" s="605"/>
      <c r="DEE3167" s="605"/>
      <c r="DEF3167" s="605"/>
      <c r="DEG3167" s="605"/>
      <c r="DEH3167" s="605"/>
      <c r="DEI3167" s="605"/>
      <c r="DEJ3167" s="605"/>
      <c r="DEK3167" s="605"/>
      <c r="DEL3167" s="605"/>
      <c r="DEM3167" s="605"/>
      <c r="DEN3167" s="605"/>
      <c r="DEO3167" s="605"/>
      <c r="DEP3167" s="605"/>
      <c r="DEQ3167" s="605"/>
      <c r="DER3167" s="605"/>
      <c r="DES3167" s="605"/>
      <c r="DET3167" s="605"/>
      <c r="DEU3167" s="605"/>
      <c r="DEV3167" s="605"/>
      <c r="DEW3167" s="605"/>
      <c r="DEX3167" s="605"/>
      <c r="DEY3167" s="605"/>
      <c r="DEZ3167" s="605"/>
      <c r="DFA3167" s="605"/>
      <c r="DFB3167" s="605"/>
      <c r="DFC3167" s="605"/>
      <c r="DFD3167" s="605"/>
      <c r="DFE3167" s="605"/>
      <c r="DFF3167" s="605"/>
      <c r="DFG3167" s="605"/>
      <c r="DFH3167" s="605"/>
      <c r="DFI3167" s="605"/>
      <c r="DFJ3167" s="605"/>
      <c r="DFK3167" s="605"/>
      <c r="DFL3167" s="605"/>
      <c r="DFM3167" s="605"/>
      <c r="DFN3167" s="605"/>
      <c r="DFO3167" s="605"/>
      <c r="DFP3167" s="605"/>
      <c r="DFQ3167" s="605"/>
      <c r="DFR3167" s="605"/>
      <c r="DFS3167" s="605"/>
      <c r="DFT3167" s="605"/>
      <c r="DFU3167" s="605"/>
      <c r="DFV3167" s="605"/>
      <c r="DFW3167" s="605"/>
      <c r="DFX3167" s="605"/>
      <c r="DFY3167" s="605"/>
      <c r="DFZ3167" s="605"/>
      <c r="DGA3167" s="605"/>
      <c r="DGB3167" s="605"/>
      <c r="DGC3167" s="605"/>
      <c r="DGD3167" s="605"/>
      <c r="DGE3167" s="605"/>
      <c r="DGF3167" s="605"/>
      <c r="DGG3167" s="605"/>
      <c r="DGH3167" s="605"/>
      <c r="DGI3167" s="605"/>
      <c r="DGJ3167" s="605"/>
      <c r="DGK3167" s="605"/>
      <c r="DGL3167" s="605"/>
      <c r="DGM3167" s="605"/>
      <c r="DGN3167" s="605"/>
      <c r="DGO3167" s="605"/>
      <c r="DGP3167" s="605"/>
      <c r="DGQ3167" s="605"/>
      <c r="DGR3167" s="605"/>
      <c r="DGS3167" s="605"/>
      <c r="DGT3167" s="605"/>
      <c r="DGU3167" s="605"/>
      <c r="DGV3167" s="605"/>
      <c r="DGW3167" s="605"/>
      <c r="DGX3167" s="605"/>
      <c r="DGY3167" s="605"/>
      <c r="DGZ3167" s="605"/>
      <c r="DHA3167" s="605"/>
      <c r="DHB3167" s="605"/>
      <c r="DHC3167" s="605"/>
      <c r="DHD3167" s="605"/>
      <c r="DHE3167" s="605"/>
      <c r="DHF3167" s="605"/>
      <c r="DHG3167" s="605"/>
      <c r="DHH3167" s="605"/>
      <c r="DHI3167" s="605"/>
      <c r="DHJ3167" s="605"/>
      <c r="DHK3167" s="605"/>
      <c r="DHL3167" s="605"/>
      <c r="DHM3167" s="605"/>
      <c r="DHN3167" s="605"/>
      <c r="DHO3167" s="605"/>
      <c r="DHP3167" s="605"/>
      <c r="DHQ3167" s="605"/>
      <c r="DHR3167" s="605"/>
      <c r="DHS3167" s="605"/>
      <c r="DHT3167" s="605"/>
      <c r="DHU3167" s="605"/>
      <c r="DHV3167" s="605"/>
      <c r="DHW3167" s="605"/>
      <c r="DHX3167" s="605"/>
      <c r="DHY3167" s="605"/>
      <c r="DHZ3167" s="605"/>
      <c r="DIA3167" s="605"/>
      <c r="DIB3167" s="605"/>
      <c r="DIC3167" s="605"/>
      <c r="DID3167" s="605"/>
      <c r="DIE3167" s="605"/>
      <c r="DIF3167" s="605"/>
      <c r="DIG3167" s="605"/>
      <c r="DIH3167" s="605"/>
      <c r="DII3167" s="605"/>
      <c r="DIJ3167" s="605"/>
      <c r="DIK3167" s="605"/>
      <c r="DIL3167" s="605"/>
      <c r="DIM3167" s="605"/>
      <c r="DIN3167" s="605"/>
      <c r="DIO3167" s="605"/>
      <c r="DIP3167" s="605"/>
      <c r="DIQ3167" s="605"/>
      <c r="DIR3167" s="605"/>
      <c r="DIS3167" s="605"/>
      <c r="DIT3167" s="605"/>
      <c r="DIU3167" s="605"/>
      <c r="DIV3167" s="605"/>
      <c r="DIW3167" s="605"/>
      <c r="DIX3167" s="605"/>
      <c r="DIY3167" s="605"/>
      <c r="DIZ3167" s="605"/>
      <c r="DJA3167" s="605"/>
      <c r="DJB3167" s="605"/>
      <c r="DJC3167" s="605"/>
      <c r="DJD3167" s="605"/>
      <c r="DJE3167" s="605"/>
      <c r="DJF3167" s="605"/>
      <c r="DJG3167" s="605"/>
      <c r="DJH3167" s="605"/>
      <c r="DJI3167" s="605"/>
      <c r="DJJ3167" s="605"/>
      <c r="DJK3167" s="605"/>
      <c r="DJL3167" s="605"/>
      <c r="DJM3167" s="605"/>
      <c r="DJN3167" s="605"/>
      <c r="DJO3167" s="605"/>
      <c r="DJP3167" s="605"/>
      <c r="DJQ3167" s="605"/>
      <c r="DJR3167" s="605"/>
      <c r="DJS3167" s="605"/>
      <c r="DJT3167" s="605"/>
      <c r="DJU3167" s="605"/>
      <c r="DJV3167" s="605"/>
      <c r="DJW3167" s="605"/>
      <c r="DJX3167" s="605"/>
      <c r="DJY3167" s="605"/>
      <c r="DJZ3167" s="605"/>
      <c r="DKA3167" s="605"/>
      <c r="DKB3167" s="605"/>
      <c r="DKC3167" s="605"/>
      <c r="DKD3167" s="605"/>
      <c r="DKE3167" s="605"/>
      <c r="DKF3167" s="605"/>
      <c r="DKG3167" s="605"/>
      <c r="DKH3167" s="605"/>
      <c r="DKI3167" s="605"/>
      <c r="DKJ3167" s="605"/>
      <c r="DKK3167" s="605"/>
      <c r="DKL3167" s="605"/>
      <c r="DKM3167" s="605"/>
      <c r="DKN3167" s="605"/>
      <c r="DKO3167" s="605"/>
      <c r="DKP3167" s="605"/>
      <c r="DKQ3167" s="605"/>
      <c r="DKR3167" s="605"/>
      <c r="DKS3167" s="605"/>
      <c r="DKT3167" s="605"/>
      <c r="DKU3167" s="605"/>
      <c r="DKV3167" s="605"/>
      <c r="DKW3167" s="605"/>
      <c r="DKX3167" s="605"/>
      <c r="DKY3167" s="605"/>
      <c r="DKZ3167" s="605"/>
      <c r="DLA3167" s="605"/>
      <c r="DLB3167" s="605"/>
      <c r="DLC3167" s="605"/>
      <c r="DLD3167" s="605"/>
      <c r="DLE3167" s="605"/>
      <c r="DLF3167" s="605"/>
      <c r="DLG3167" s="605"/>
      <c r="DLH3167" s="605"/>
      <c r="DLI3167" s="605"/>
      <c r="DLJ3167" s="605"/>
      <c r="DLK3167" s="605"/>
      <c r="DLL3167" s="605"/>
      <c r="DLM3167" s="605"/>
      <c r="DLN3167" s="605"/>
      <c r="DLO3167" s="605"/>
      <c r="DLP3167" s="605"/>
      <c r="DLQ3167" s="605"/>
      <c r="DLR3167" s="605"/>
      <c r="DLS3167" s="605"/>
      <c r="DLT3167" s="605"/>
      <c r="DLU3167" s="605"/>
      <c r="DLV3167" s="605"/>
      <c r="DLW3167" s="605"/>
      <c r="DLX3167" s="605"/>
      <c r="DLY3167" s="605"/>
      <c r="DLZ3167" s="605"/>
      <c r="DMA3167" s="605"/>
      <c r="DMB3167" s="605"/>
      <c r="DMC3167" s="605"/>
      <c r="DMD3167" s="605"/>
      <c r="DME3167" s="605"/>
      <c r="DMF3167" s="605"/>
      <c r="DMG3167" s="605"/>
      <c r="DMH3167" s="605"/>
      <c r="DMI3167" s="605"/>
      <c r="DMJ3167" s="605"/>
      <c r="DMK3167" s="605"/>
      <c r="DML3167" s="605"/>
      <c r="DMM3167" s="605"/>
      <c r="DMN3167" s="605"/>
      <c r="DMO3167" s="605"/>
      <c r="DMP3167" s="605"/>
      <c r="DMQ3167" s="605"/>
      <c r="DMR3167" s="605"/>
      <c r="DMS3167" s="605"/>
      <c r="DMT3167" s="605"/>
      <c r="DMU3167" s="605"/>
      <c r="DMV3167" s="605"/>
      <c r="DMW3167" s="605"/>
      <c r="DMX3167" s="605"/>
      <c r="DMY3167" s="605"/>
      <c r="DMZ3167" s="605"/>
      <c r="DNA3167" s="605"/>
      <c r="DNB3167" s="605"/>
      <c r="DNC3167" s="605"/>
      <c r="DND3167" s="605"/>
      <c r="DNE3167" s="605"/>
      <c r="DNF3167" s="605"/>
      <c r="DNG3167" s="605"/>
      <c r="DNH3167" s="605"/>
      <c r="DNI3167" s="605"/>
      <c r="DNJ3167" s="605"/>
      <c r="DNK3167" s="605"/>
      <c r="DNL3167" s="605"/>
      <c r="DNM3167" s="605"/>
      <c r="DNN3167" s="605"/>
      <c r="DNO3167" s="605"/>
      <c r="DNP3167" s="605"/>
      <c r="DNQ3167" s="605"/>
      <c r="DNR3167" s="605"/>
      <c r="DNS3167" s="605"/>
      <c r="DNT3167" s="605"/>
      <c r="DNU3167" s="605"/>
      <c r="DNV3167" s="605"/>
      <c r="DNW3167" s="605"/>
      <c r="DNX3167" s="605"/>
      <c r="DNY3167" s="605"/>
      <c r="DNZ3167" s="605"/>
      <c r="DOA3167" s="605"/>
      <c r="DOB3167" s="605"/>
      <c r="DOC3167" s="605"/>
      <c r="DOD3167" s="605"/>
      <c r="DOE3167" s="605"/>
      <c r="DOF3167" s="605"/>
      <c r="DOG3167" s="605"/>
      <c r="DOH3167" s="605"/>
      <c r="DOI3167" s="605"/>
      <c r="DOJ3167" s="605"/>
      <c r="DOK3167" s="605"/>
      <c r="DOL3167" s="605"/>
      <c r="DOM3167" s="605"/>
      <c r="DON3167" s="605"/>
      <c r="DOO3167" s="605"/>
      <c r="DOP3167" s="605"/>
      <c r="DOQ3167" s="605"/>
      <c r="DOR3167" s="605"/>
      <c r="DOS3167" s="605"/>
      <c r="DOT3167" s="605"/>
      <c r="DOU3167" s="605"/>
      <c r="DOV3167" s="605"/>
      <c r="DOW3167" s="605"/>
      <c r="DOX3167" s="605"/>
      <c r="DOY3167" s="605"/>
      <c r="DOZ3167" s="605"/>
      <c r="DPA3167" s="605"/>
      <c r="DPB3167" s="605"/>
      <c r="DPC3167" s="605"/>
      <c r="DPD3167" s="605"/>
      <c r="DPE3167" s="605"/>
      <c r="DPF3167" s="605"/>
      <c r="DPG3167" s="605"/>
      <c r="DPH3167" s="605"/>
      <c r="DPI3167" s="605"/>
      <c r="DPJ3167" s="605"/>
      <c r="DPK3167" s="605"/>
      <c r="DPL3167" s="605"/>
      <c r="DPM3167" s="605"/>
      <c r="DPN3167" s="605"/>
      <c r="DPO3167" s="605"/>
      <c r="DPP3167" s="605"/>
      <c r="DPQ3167" s="605"/>
      <c r="DPR3167" s="605"/>
      <c r="DPS3167" s="605"/>
      <c r="DPT3167" s="605"/>
      <c r="DPU3167" s="605"/>
      <c r="DPV3167" s="605"/>
      <c r="DPW3167" s="605"/>
      <c r="DPX3167" s="605"/>
      <c r="DPY3167" s="605"/>
      <c r="DPZ3167" s="605"/>
      <c r="DQA3167" s="605"/>
      <c r="DQB3167" s="605"/>
      <c r="DQC3167" s="605"/>
      <c r="DQD3167" s="605"/>
      <c r="DQE3167" s="605"/>
      <c r="DQF3167" s="605"/>
      <c r="DQG3167" s="605"/>
      <c r="DQH3167" s="605"/>
      <c r="DQI3167" s="605"/>
      <c r="DQJ3167" s="605"/>
      <c r="DQK3167" s="605"/>
      <c r="DQL3167" s="605"/>
      <c r="DQM3167" s="605"/>
      <c r="DQN3167" s="605"/>
      <c r="DQO3167" s="605"/>
      <c r="DQP3167" s="605"/>
      <c r="DQQ3167" s="605"/>
      <c r="DQR3167" s="605"/>
      <c r="DQS3167" s="605"/>
      <c r="DQT3167" s="605"/>
      <c r="DQU3167" s="605"/>
      <c r="DQV3167" s="605"/>
      <c r="DQW3167" s="605"/>
      <c r="DQX3167" s="605"/>
      <c r="DQY3167" s="605"/>
      <c r="DQZ3167" s="605"/>
      <c r="DRA3167" s="605"/>
      <c r="DRB3167" s="605"/>
      <c r="DRC3167" s="605"/>
      <c r="DRD3167" s="605"/>
      <c r="DRE3167" s="605"/>
      <c r="DRF3167" s="605"/>
      <c r="DRG3167" s="605"/>
      <c r="DRH3167" s="605"/>
      <c r="DRI3167" s="605"/>
      <c r="DRJ3167" s="605"/>
      <c r="DRK3167" s="605"/>
      <c r="DRL3167" s="605"/>
      <c r="DRM3167" s="605"/>
      <c r="DRN3167" s="605"/>
      <c r="DRO3167" s="605"/>
      <c r="DRP3167" s="605"/>
      <c r="DRQ3167" s="605"/>
      <c r="DRR3167" s="605"/>
      <c r="DRS3167" s="605"/>
      <c r="DRT3167" s="605"/>
      <c r="DRU3167" s="605"/>
      <c r="DRV3167" s="605"/>
      <c r="DRW3167" s="605"/>
      <c r="DRX3167" s="605"/>
      <c r="DRY3167" s="605"/>
      <c r="DRZ3167" s="605"/>
      <c r="DSA3167" s="605"/>
      <c r="DSB3167" s="605"/>
      <c r="DSC3167" s="605"/>
      <c r="DSD3167" s="605"/>
      <c r="DSE3167" s="605"/>
      <c r="DSF3167" s="605"/>
      <c r="DSG3167" s="605"/>
      <c r="DSH3167" s="605"/>
      <c r="DSI3167" s="605"/>
      <c r="DSJ3167" s="605"/>
      <c r="DSK3167" s="605"/>
      <c r="DSL3167" s="605"/>
      <c r="DSM3167" s="605"/>
      <c r="DSN3167" s="605"/>
      <c r="DSO3167" s="605"/>
      <c r="DSP3167" s="605"/>
      <c r="DSQ3167" s="605"/>
      <c r="DSR3167" s="605"/>
      <c r="DSS3167" s="605"/>
      <c r="DST3167" s="605"/>
      <c r="DSU3167" s="605"/>
      <c r="DSV3167" s="605"/>
      <c r="DSW3167" s="605"/>
      <c r="DSX3167" s="605"/>
      <c r="DSY3167" s="605"/>
      <c r="DSZ3167" s="605"/>
      <c r="DTA3167" s="605"/>
      <c r="DTB3167" s="605"/>
      <c r="DTC3167" s="605"/>
      <c r="DTD3167" s="605"/>
      <c r="DTE3167" s="605"/>
      <c r="DTF3167" s="605"/>
      <c r="DTG3167" s="605"/>
      <c r="DTH3167" s="605"/>
      <c r="DTI3167" s="605"/>
      <c r="DTJ3167" s="605"/>
      <c r="DTK3167" s="605"/>
      <c r="DTL3167" s="605"/>
      <c r="DTM3167" s="605"/>
      <c r="DTN3167" s="605"/>
      <c r="DTO3167" s="605"/>
      <c r="DTP3167" s="605"/>
      <c r="DTQ3167" s="605"/>
      <c r="DTR3167" s="605"/>
      <c r="DTS3167" s="605"/>
      <c r="DTT3167" s="605"/>
      <c r="DTU3167" s="605"/>
      <c r="DTV3167" s="605"/>
      <c r="DTW3167" s="605"/>
      <c r="DTX3167" s="605"/>
      <c r="DTY3167" s="605"/>
      <c r="DTZ3167" s="605"/>
      <c r="DUA3167" s="605"/>
      <c r="DUB3167" s="605"/>
      <c r="DUC3167" s="605"/>
      <c r="DUD3167" s="605"/>
      <c r="DUE3167" s="605"/>
      <c r="DUF3167" s="605"/>
      <c r="DUG3167" s="605"/>
      <c r="DUH3167" s="605"/>
      <c r="DUI3167" s="605"/>
      <c r="DUJ3167" s="605"/>
      <c r="DUK3167" s="605"/>
      <c r="DUL3167" s="605"/>
      <c r="DUM3167" s="605"/>
      <c r="DUN3167" s="605"/>
      <c r="DUO3167" s="605"/>
      <c r="DUP3167" s="605"/>
      <c r="DUQ3167" s="605"/>
      <c r="DUR3167" s="605"/>
      <c r="DUS3167" s="605"/>
      <c r="DUT3167" s="605"/>
      <c r="DUU3167" s="605"/>
      <c r="DUV3167" s="605"/>
      <c r="DUW3167" s="605"/>
      <c r="DUX3167" s="605"/>
      <c r="DUY3167" s="605"/>
      <c r="DUZ3167" s="605"/>
      <c r="DVA3167" s="605"/>
      <c r="DVB3167" s="605"/>
      <c r="DVC3167" s="605"/>
      <c r="DVD3167" s="605"/>
      <c r="DVE3167" s="605"/>
      <c r="DVF3167" s="605"/>
      <c r="DVG3167" s="605"/>
      <c r="DVH3167" s="605"/>
      <c r="DVI3167" s="605"/>
      <c r="DVJ3167" s="605"/>
      <c r="DVK3167" s="605"/>
      <c r="DVL3167" s="605"/>
      <c r="DVM3167" s="605"/>
      <c r="DVN3167" s="605"/>
      <c r="DVO3167" s="605"/>
      <c r="DVP3167" s="605"/>
      <c r="DVQ3167" s="605"/>
      <c r="DVR3167" s="605"/>
      <c r="DVS3167" s="605"/>
      <c r="DVT3167" s="605"/>
      <c r="DVU3167" s="605"/>
      <c r="DVV3167" s="605"/>
      <c r="DVW3167" s="605"/>
      <c r="DVX3167" s="605"/>
      <c r="DVY3167" s="605"/>
      <c r="DVZ3167" s="605"/>
      <c r="DWA3167" s="605"/>
      <c r="DWB3167" s="605"/>
      <c r="DWC3167" s="605"/>
      <c r="DWD3167" s="605"/>
      <c r="DWE3167" s="605"/>
      <c r="DWF3167" s="605"/>
      <c r="DWG3167" s="605"/>
      <c r="DWH3167" s="605"/>
      <c r="DWI3167" s="605"/>
      <c r="DWJ3167" s="605"/>
      <c r="DWK3167" s="605"/>
      <c r="DWL3167" s="605"/>
      <c r="DWM3167" s="605"/>
      <c r="DWN3167" s="605"/>
      <c r="DWO3167" s="605"/>
      <c r="DWP3167" s="605"/>
      <c r="DWQ3167" s="605"/>
      <c r="DWR3167" s="605"/>
      <c r="DWS3167" s="605"/>
      <c r="DWT3167" s="605"/>
      <c r="DWU3167" s="605"/>
      <c r="DWV3167" s="605"/>
      <c r="DWW3167" s="605"/>
      <c r="DWX3167" s="605"/>
      <c r="DWY3167" s="605"/>
      <c r="DWZ3167" s="605"/>
      <c r="DXA3167" s="605"/>
      <c r="DXB3167" s="605"/>
      <c r="DXC3167" s="605"/>
      <c r="DXD3167" s="605"/>
      <c r="DXE3167" s="605"/>
      <c r="DXF3167" s="605"/>
      <c r="DXG3167" s="605"/>
      <c r="DXH3167" s="605"/>
      <c r="DXI3167" s="605"/>
      <c r="DXJ3167" s="605"/>
      <c r="DXK3167" s="605"/>
      <c r="DXL3167" s="605"/>
      <c r="DXM3167" s="605"/>
      <c r="DXN3167" s="605"/>
      <c r="DXO3167" s="605"/>
      <c r="DXP3167" s="605"/>
      <c r="DXQ3167" s="605"/>
      <c r="DXR3167" s="605"/>
      <c r="DXS3167" s="605"/>
      <c r="DXT3167" s="605"/>
      <c r="DXU3167" s="605"/>
      <c r="DXV3167" s="605"/>
      <c r="DXW3167" s="605"/>
      <c r="DXX3167" s="605"/>
      <c r="DXY3167" s="605"/>
      <c r="DXZ3167" s="605"/>
      <c r="DYA3167" s="605"/>
      <c r="DYB3167" s="605"/>
      <c r="DYC3167" s="605"/>
      <c r="DYD3167" s="605"/>
      <c r="DYE3167" s="605"/>
      <c r="DYF3167" s="605"/>
      <c r="DYG3167" s="605"/>
      <c r="DYH3167" s="605"/>
      <c r="DYI3167" s="605"/>
      <c r="DYJ3167" s="605"/>
      <c r="DYK3167" s="605"/>
      <c r="DYL3167" s="605"/>
      <c r="DYM3167" s="605"/>
      <c r="DYN3167" s="605"/>
      <c r="DYO3167" s="605"/>
      <c r="DYP3167" s="605"/>
      <c r="DYQ3167" s="605"/>
      <c r="DYR3167" s="605"/>
      <c r="DYS3167" s="605"/>
      <c r="DYT3167" s="605"/>
      <c r="DYU3167" s="605"/>
      <c r="DYV3167" s="605"/>
      <c r="DYW3167" s="605"/>
      <c r="DYX3167" s="605"/>
      <c r="DYY3167" s="605"/>
      <c r="DYZ3167" s="605"/>
      <c r="DZA3167" s="605"/>
      <c r="DZB3167" s="605"/>
      <c r="DZC3167" s="605"/>
      <c r="DZD3167" s="605"/>
      <c r="DZE3167" s="605"/>
      <c r="DZF3167" s="605"/>
      <c r="DZG3167" s="605"/>
      <c r="DZH3167" s="605"/>
      <c r="DZI3167" s="605"/>
      <c r="DZJ3167" s="605"/>
      <c r="DZK3167" s="605"/>
      <c r="DZL3167" s="605"/>
      <c r="DZM3167" s="605"/>
      <c r="DZN3167" s="605"/>
      <c r="DZO3167" s="605"/>
      <c r="DZP3167" s="605"/>
      <c r="DZQ3167" s="605"/>
      <c r="DZR3167" s="605"/>
      <c r="DZS3167" s="605"/>
      <c r="DZT3167" s="605"/>
      <c r="DZU3167" s="605"/>
      <c r="DZV3167" s="605"/>
      <c r="DZW3167" s="605"/>
      <c r="DZX3167" s="605"/>
      <c r="DZY3167" s="605"/>
      <c r="DZZ3167" s="605"/>
      <c r="EAA3167" s="605"/>
      <c r="EAB3167" s="605"/>
      <c r="EAC3167" s="605"/>
      <c r="EAD3167" s="605"/>
      <c r="EAE3167" s="605"/>
      <c r="EAF3167" s="605"/>
      <c r="EAG3167" s="605"/>
      <c r="EAH3167" s="605"/>
      <c r="EAI3167" s="605"/>
      <c r="EAJ3167" s="605"/>
      <c r="EAK3167" s="605"/>
      <c r="EAL3167" s="605"/>
      <c r="EAM3167" s="605"/>
      <c r="EAN3167" s="605"/>
      <c r="EAO3167" s="605"/>
      <c r="EAP3167" s="605"/>
      <c r="EAQ3167" s="605"/>
      <c r="EAR3167" s="605"/>
      <c r="EAS3167" s="605"/>
      <c r="EAT3167" s="605"/>
      <c r="EAU3167" s="605"/>
      <c r="EAV3167" s="605"/>
      <c r="EAW3167" s="605"/>
      <c r="EAX3167" s="605"/>
      <c r="EAY3167" s="605"/>
      <c r="EAZ3167" s="605"/>
      <c r="EBA3167" s="605"/>
      <c r="EBB3167" s="605"/>
      <c r="EBC3167" s="605"/>
      <c r="EBD3167" s="605"/>
      <c r="EBE3167" s="605"/>
      <c r="EBF3167" s="605"/>
      <c r="EBG3167" s="605"/>
      <c r="EBH3167" s="605"/>
      <c r="EBI3167" s="605"/>
      <c r="EBJ3167" s="605"/>
      <c r="EBK3167" s="605"/>
      <c r="EBL3167" s="605"/>
      <c r="EBM3167" s="605"/>
      <c r="EBN3167" s="605"/>
      <c r="EBO3167" s="605"/>
      <c r="EBP3167" s="605"/>
      <c r="EBQ3167" s="605"/>
      <c r="EBR3167" s="605"/>
      <c r="EBS3167" s="605"/>
      <c r="EBT3167" s="605"/>
      <c r="EBU3167" s="605"/>
      <c r="EBV3167" s="605"/>
      <c r="EBW3167" s="605"/>
      <c r="EBX3167" s="605"/>
      <c r="EBY3167" s="605"/>
      <c r="EBZ3167" s="605"/>
      <c r="ECA3167" s="605"/>
      <c r="ECB3167" s="605"/>
      <c r="ECC3167" s="605"/>
      <c r="ECD3167" s="605"/>
      <c r="ECE3167" s="605"/>
      <c r="ECF3167" s="605"/>
      <c r="ECG3167" s="605"/>
      <c r="ECH3167" s="605"/>
      <c r="ECI3167" s="605"/>
      <c r="ECJ3167" s="605"/>
      <c r="ECK3167" s="605"/>
      <c r="ECL3167" s="605"/>
      <c r="ECM3167" s="605"/>
      <c r="ECN3167" s="605"/>
      <c r="ECO3167" s="605"/>
      <c r="ECP3167" s="605"/>
      <c r="ECQ3167" s="605"/>
      <c r="ECR3167" s="605"/>
      <c r="ECS3167" s="605"/>
      <c r="ECT3167" s="605"/>
      <c r="ECU3167" s="605"/>
      <c r="ECV3167" s="605"/>
      <c r="ECW3167" s="605"/>
      <c r="ECX3167" s="605"/>
      <c r="ECY3167" s="605"/>
      <c r="ECZ3167" s="605"/>
      <c r="EDA3167" s="605"/>
      <c r="EDB3167" s="605"/>
      <c r="EDC3167" s="605"/>
      <c r="EDD3167" s="605"/>
      <c r="EDE3167" s="605"/>
      <c r="EDF3167" s="605"/>
      <c r="EDG3167" s="605"/>
      <c r="EDH3167" s="605"/>
      <c r="EDI3167" s="605"/>
      <c r="EDJ3167" s="605"/>
      <c r="EDK3167" s="605"/>
      <c r="EDL3167" s="605"/>
      <c r="EDM3167" s="605"/>
      <c r="EDN3167" s="605"/>
      <c r="EDO3167" s="605"/>
      <c r="EDP3167" s="605"/>
      <c r="EDQ3167" s="605"/>
      <c r="EDR3167" s="605"/>
      <c r="EDS3167" s="605"/>
      <c r="EDT3167" s="605"/>
      <c r="EDU3167" s="605"/>
      <c r="EDV3167" s="605"/>
      <c r="EDW3167" s="605"/>
      <c r="EDX3167" s="605"/>
      <c r="EDY3167" s="605"/>
      <c r="EDZ3167" s="605"/>
      <c r="EEA3167" s="605"/>
      <c r="EEB3167" s="605"/>
      <c r="EEC3167" s="605"/>
      <c r="EED3167" s="605"/>
      <c r="EEE3167" s="605"/>
      <c r="EEF3167" s="605"/>
      <c r="EEG3167" s="605"/>
      <c r="EEH3167" s="605"/>
      <c r="EEI3167" s="605"/>
      <c r="EEJ3167" s="605"/>
      <c r="EEK3167" s="605"/>
      <c r="EEL3167" s="605"/>
      <c r="EEM3167" s="605"/>
      <c r="EEN3167" s="605"/>
      <c r="EEO3167" s="605"/>
      <c r="EEP3167" s="605"/>
      <c r="EEQ3167" s="605"/>
      <c r="EER3167" s="605"/>
      <c r="EES3167" s="605"/>
      <c r="EET3167" s="605"/>
      <c r="EEU3167" s="605"/>
      <c r="EEV3167" s="605"/>
      <c r="EEW3167" s="605"/>
      <c r="EEX3167" s="605"/>
      <c r="EEY3167" s="605"/>
      <c r="EEZ3167" s="605"/>
      <c r="EFA3167" s="605"/>
      <c r="EFB3167" s="605"/>
      <c r="EFC3167" s="605"/>
      <c r="EFD3167" s="605"/>
      <c r="EFE3167" s="605"/>
      <c r="EFF3167" s="605"/>
      <c r="EFG3167" s="605"/>
      <c r="EFH3167" s="605"/>
      <c r="EFI3167" s="605"/>
      <c r="EFJ3167" s="605"/>
      <c r="EFK3167" s="605"/>
      <c r="EFL3167" s="605"/>
      <c r="EFM3167" s="605"/>
      <c r="EFN3167" s="605"/>
      <c r="EFO3167" s="605"/>
      <c r="EFP3167" s="605"/>
      <c r="EFQ3167" s="605"/>
      <c r="EFR3167" s="605"/>
      <c r="EFS3167" s="605"/>
      <c r="EFT3167" s="605"/>
      <c r="EFU3167" s="605"/>
      <c r="EFV3167" s="605"/>
      <c r="EFW3167" s="605"/>
      <c r="EFX3167" s="605"/>
      <c r="EFY3167" s="605"/>
      <c r="EFZ3167" s="605"/>
      <c r="EGA3167" s="605"/>
      <c r="EGB3167" s="605"/>
      <c r="EGC3167" s="605"/>
      <c r="EGD3167" s="605"/>
      <c r="EGE3167" s="605"/>
      <c r="EGF3167" s="605"/>
      <c r="EGG3167" s="605"/>
      <c r="EGH3167" s="605"/>
      <c r="EGI3167" s="605"/>
      <c r="EGJ3167" s="605"/>
      <c r="EGK3167" s="605"/>
      <c r="EGL3167" s="605"/>
      <c r="EGM3167" s="605"/>
      <c r="EGN3167" s="605"/>
      <c r="EGO3167" s="605"/>
      <c r="EGP3167" s="605"/>
      <c r="EGQ3167" s="605"/>
      <c r="EGR3167" s="605"/>
      <c r="EGS3167" s="605"/>
      <c r="EGT3167" s="605"/>
      <c r="EGU3167" s="605"/>
      <c r="EGV3167" s="605"/>
      <c r="EGW3167" s="605"/>
      <c r="EGX3167" s="605"/>
      <c r="EGY3167" s="605"/>
      <c r="EGZ3167" s="605"/>
      <c r="EHA3167" s="605"/>
      <c r="EHB3167" s="605"/>
      <c r="EHC3167" s="605"/>
      <c r="EHD3167" s="605"/>
      <c r="EHE3167" s="605"/>
      <c r="EHF3167" s="605"/>
      <c r="EHG3167" s="605"/>
      <c r="EHH3167" s="605"/>
      <c r="EHI3167" s="605"/>
      <c r="EHJ3167" s="605"/>
      <c r="EHK3167" s="605"/>
      <c r="EHL3167" s="605"/>
      <c r="EHM3167" s="605"/>
      <c r="EHN3167" s="605"/>
      <c r="EHO3167" s="605"/>
      <c r="EHP3167" s="605"/>
      <c r="EHQ3167" s="605"/>
      <c r="EHR3167" s="605"/>
      <c r="EHS3167" s="605"/>
      <c r="EHT3167" s="605"/>
      <c r="EHU3167" s="605"/>
      <c r="EHV3167" s="605"/>
      <c r="EHW3167" s="605"/>
      <c r="EHX3167" s="605"/>
      <c r="EHY3167" s="605"/>
      <c r="EHZ3167" s="605"/>
      <c r="EIA3167" s="605"/>
      <c r="EIB3167" s="605"/>
      <c r="EIC3167" s="605"/>
      <c r="EID3167" s="605"/>
      <c r="EIE3167" s="605"/>
      <c r="EIF3167" s="605"/>
      <c r="EIG3167" s="605"/>
      <c r="EIH3167" s="605"/>
      <c r="EII3167" s="605"/>
      <c r="EIJ3167" s="605"/>
      <c r="EIK3167" s="605"/>
      <c r="EIL3167" s="605"/>
      <c r="EIM3167" s="605"/>
      <c r="EIN3167" s="605"/>
      <c r="EIO3167" s="605"/>
      <c r="EIP3167" s="605"/>
      <c r="EIQ3167" s="605"/>
      <c r="EIR3167" s="605"/>
      <c r="EIS3167" s="605"/>
      <c r="EIT3167" s="605"/>
      <c r="EIU3167" s="605"/>
      <c r="EIV3167" s="605"/>
      <c r="EIW3167" s="605"/>
      <c r="EIX3167" s="605"/>
      <c r="EIY3167" s="605"/>
      <c r="EIZ3167" s="605"/>
      <c r="EJA3167" s="605"/>
      <c r="EJB3167" s="605"/>
      <c r="EJC3167" s="605"/>
      <c r="EJD3167" s="605"/>
      <c r="EJE3167" s="605"/>
      <c r="EJF3167" s="605"/>
      <c r="EJG3167" s="605"/>
      <c r="EJH3167" s="605"/>
      <c r="EJI3167" s="605"/>
      <c r="EJJ3167" s="605"/>
      <c r="EJK3167" s="605"/>
      <c r="EJL3167" s="605"/>
      <c r="EJM3167" s="605"/>
      <c r="EJN3167" s="605"/>
      <c r="EJO3167" s="605"/>
      <c r="EJP3167" s="605"/>
      <c r="EJQ3167" s="605"/>
      <c r="EJR3167" s="605"/>
      <c r="EJS3167" s="605"/>
      <c r="EJT3167" s="605"/>
      <c r="EJU3167" s="605"/>
      <c r="EJV3167" s="605"/>
      <c r="EJW3167" s="605"/>
      <c r="EJX3167" s="605"/>
      <c r="EJY3167" s="605"/>
      <c r="EJZ3167" s="605"/>
      <c r="EKA3167" s="605"/>
      <c r="EKB3167" s="605"/>
      <c r="EKC3167" s="605"/>
      <c r="EKD3167" s="605"/>
      <c r="EKE3167" s="605"/>
      <c r="EKF3167" s="605"/>
      <c r="EKG3167" s="605"/>
      <c r="EKH3167" s="605"/>
      <c r="EKI3167" s="605"/>
      <c r="EKJ3167" s="605"/>
      <c r="EKK3167" s="605"/>
      <c r="EKL3167" s="605"/>
      <c r="EKM3167" s="605"/>
      <c r="EKN3167" s="605"/>
      <c r="EKO3167" s="605"/>
      <c r="EKP3167" s="605"/>
      <c r="EKQ3167" s="605"/>
      <c r="EKR3167" s="605"/>
      <c r="EKS3167" s="605"/>
      <c r="EKT3167" s="605"/>
      <c r="EKU3167" s="605"/>
      <c r="EKV3167" s="605"/>
      <c r="EKW3167" s="605"/>
      <c r="EKX3167" s="605"/>
      <c r="EKY3167" s="605"/>
      <c r="EKZ3167" s="605"/>
      <c r="ELA3167" s="605"/>
      <c r="ELB3167" s="605"/>
      <c r="ELC3167" s="605"/>
      <c r="ELD3167" s="605"/>
      <c r="ELE3167" s="605"/>
      <c r="ELF3167" s="605"/>
      <c r="ELG3167" s="605"/>
      <c r="ELH3167" s="605"/>
      <c r="ELI3167" s="605"/>
      <c r="ELJ3167" s="605"/>
      <c r="ELK3167" s="605"/>
      <c r="ELL3167" s="605"/>
      <c r="ELM3167" s="605"/>
      <c r="ELN3167" s="605"/>
      <c r="ELO3167" s="605"/>
      <c r="ELP3167" s="605"/>
      <c r="ELQ3167" s="605"/>
      <c r="ELR3167" s="605"/>
      <c r="ELS3167" s="605"/>
      <c r="ELT3167" s="605"/>
      <c r="ELU3167" s="605"/>
      <c r="ELV3167" s="605"/>
      <c r="ELW3167" s="605"/>
      <c r="ELX3167" s="605"/>
      <c r="ELY3167" s="605"/>
      <c r="ELZ3167" s="605"/>
      <c r="EMA3167" s="605"/>
      <c r="EMB3167" s="605"/>
      <c r="EMC3167" s="605"/>
      <c r="EMD3167" s="605"/>
      <c r="EME3167" s="605"/>
      <c r="EMF3167" s="605"/>
      <c r="EMG3167" s="605"/>
      <c r="EMH3167" s="605"/>
      <c r="EMI3167" s="605"/>
      <c r="EMJ3167" s="605"/>
      <c r="EMK3167" s="605"/>
      <c r="EML3167" s="605"/>
      <c r="EMM3167" s="605"/>
      <c r="EMN3167" s="605"/>
      <c r="EMO3167" s="605"/>
      <c r="EMP3167" s="605"/>
      <c r="EMQ3167" s="605"/>
      <c r="EMR3167" s="605"/>
      <c r="EMS3167" s="605"/>
      <c r="EMT3167" s="605"/>
      <c r="EMU3167" s="605"/>
      <c r="EMV3167" s="605"/>
      <c r="EMW3167" s="605"/>
      <c r="EMX3167" s="605"/>
      <c r="EMY3167" s="605"/>
      <c r="EMZ3167" s="605"/>
      <c r="ENA3167" s="605"/>
      <c r="ENB3167" s="605"/>
      <c r="ENC3167" s="605"/>
      <c r="END3167" s="605"/>
      <c r="ENE3167" s="605"/>
      <c r="ENF3167" s="605"/>
      <c r="ENG3167" s="605"/>
      <c r="ENH3167" s="605"/>
      <c r="ENI3167" s="605"/>
      <c r="ENJ3167" s="605"/>
      <c r="ENK3167" s="605"/>
      <c r="ENL3167" s="605"/>
      <c r="ENM3167" s="605"/>
      <c r="ENN3167" s="605"/>
      <c r="ENO3167" s="605"/>
      <c r="ENP3167" s="605"/>
      <c r="ENQ3167" s="605"/>
      <c r="ENR3167" s="605"/>
      <c r="ENS3167" s="605"/>
      <c r="ENT3167" s="605"/>
      <c r="ENU3167" s="605"/>
      <c r="ENV3167" s="605"/>
      <c r="ENW3167" s="605"/>
      <c r="ENX3167" s="605"/>
      <c r="ENY3167" s="605"/>
      <c r="ENZ3167" s="605"/>
      <c r="EOA3167" s="605"/>
      <c r="EOB3167" s="605"/>
      <c r="EOC3167" s="605"/>
      <c r="EOD3167" s="605"/>
      <c r="EOE3167" s="605"/>
      <c r="EOF3167" s="605"/>
      <c r="EOG3167" s="605"/>
      <c r="EOH3167" s="605"/>
      <c r="EOI3167" s="605"/>
      <c r="EOJ3167" s="605"/>
      <c r="EOK3167" s="605"/>
      <c r="EOL3167" s="605"/>
      <c r="EOM3167" s="605"/>
      <c r="EON3167" s="605"/>
      <c r="EOO3167" s="605"/>
      <c r="EOP3167" s="605"/>
      <c r="EOQ3167" s="605"/>
      <c r="EOR3167" s="605"/>
      <c r="EOS3167" s="605"/>
      <c r="EOT3167" s="605"/>
      <c r="EOU3167" s="605"/>
      <c r="EOV3167" s="605"/>
      <c r="EOW3167" s="605"/>
      <c r="EOX3167" s="605"/>
      <c r="EOY3167" s="605"/>
      <c r="EOZ3167" s="605"/>
      <c r="EPA3167" s="605"/>
      <c r="EPB3167" s="605"/>
      <c r="EPC3167" s="605"/>
      <c r="EPD3167" s="605"/>
      <c r="EPE3167" s="605"/>
      <c r="EPF3167" s="605"/>
      <c r="EPG3167" s="605"/>
      <c r="EPH3167" s="605"/>
      <c r="EPI3167" s="605"/>
      <c r="EPJ3167" s="605"/>
      <c r="EPK3167" s="605"/>
      <c r="EPL3167" s="605"/>
      <c r="EPM3167" s="605"/>
      <c r="EPN3167" s="605"/>
      <c r="EPO3167" s="605"/>
      <c r="EPP3167" s="605"/>
      <c r="EPQ3167" s="605"/>
      <c r="EPR3167" s="605"/>
      <c r="EPS3167" s="605"/>
      <c r="EPT3167" s="605"/>
      <c r="EPU3167" s="605"/>
      <c r="EPV3167" s="605"/>
      <c r="EPW3167" s="605"/>
      <c r="EPX3167" s="605"/>
      <c r="EPY3167" s="605"/>
      <c r="EPZ3167" s="605"/>
      <c r="EQA3167" s="605"/>
      <c r="EQB3167" s="605"/>
      <c r="EQC3167" s="605"/>
      <c r="EQD3167" s="605"/>
      <c r="EQE3167" s="605"/>
      <c r="EQF3167" s="605"/>
      <c r="EQG3167" s="605"/>
      <c r="EQH3167" s="605"/>
      <c r="EQI3167" s="605"/>
      <c r="EQJ3167" s="605"/>
      <c r="EQK3167" s="605"/>
      <c r="EQL3167" s="605"/>
      <c r="EQM3167" s="605"/>
      <c r="EQN3167" s="605"/>
      <c r="EQO3167" s="605"/>
      <c r="EQP3167" s="605"/>
      <c r="EQQ3167" s="605"/>
      <c r="EQR3167" s="605"/>
      <c r="EQS3167" s="605"/>
      <c r="EQT3167" s="605"/>
      <c r="EQU3167" s="605"/>
      <c r="EQV3167" s="605"/>
      <c r="EQW3167" s="605"/>
      <c r="EQX3167" s="605"/>
      <c r="EQY3167" s="605"/>
      <c r="EQZ3167" s="605"/>
      <c r="ERA3167" s="605"/>
      <c r="ERB3167" s="605"/>
      <c r="ERC3167" s="605"/>
      <c r="ERD3167" s="605"/>
      <c r="ERE3167" s="605"/>
      <c r="ERF3167" s="605"/>
      <c r="ERG3167" s="605"/>
      <c r="ERH3167" s="605"/>
      <c r="ERI3167" s="605"/>
      <c r="ERJ3167" s="605"/>
      <c r="ERK3167" s="605"/>
      <c r="ERL3167" s="605"/>
      <c r="ERM3167" s="605"/>
      <c r="ERN3167" s="605"/>
      <c r="ERO3167" s="605"/>
      <c r="ERP3167" s="605"/>
      <c r="ERQ3167" s="605"/>
      <c r="ERR3167" s="605"/>
      <c r="ERS3167" s="605"/>
      <c r="ERT3167" s="605"/>
      <c r="ERU3167" s="605"/>
      <c r="ERV3167" s="605"/>
      <c r="ERW3167" s="605"/>
      <c r="ERX3167" s="605"/>
      <c r="ERY3167" s="605"/>
      <c r="ERZ3167" s="605"/>
      <c r="ESA3167" s="605"/>
      <c r="ESB3167" s="605"/>
      <c r="ESC3167" s="605"/>
      <c r="ESD3167" s="605"/>
      <c r="ESE3167" s="605"/>
      <c r="ESF3167" s="605"/>
      <c r="ESG3167" s="605"/>
      <c r="ESH3167" s="605"/>
      <c r="ESI3167" s="605"/>
      <c r="ESJ3167" s="605"/>
      <c r="ESK3167" s="605"/>
      <c r="ESL3167" s="605"/>
      <c r="ESM3167" s="605"/>
      <c r="ESN3167" s="605"/>
      <c r="ESO3167" s="605"/>
      <c r="ESP3167" s="605"/>
      <c r="ESQ3167" s="605"/>
      <c r="ESR3167" s="605"/>
      <c r="ESS3167" s="605"/>
      <c r="EST3167" s="605"/>
      <c r="ESU3167" s="605"/>
      <c r="ESV3167" s="605"/>
      <c r="ESW3167" s="605"/>
      <c r="ESX3167" s="605"/>
      <c r="ESY3167" s="605"/>
      <c r="ESZ3167" s="605"/>
      <c r="ETA3167" s="605"/>
      <c r="ETB3167" s="605"/>
      <c r="ETC3167" s="605"/>
      <c r="ETD3167" s="605"/>
      <c r="ETE3167" s="605"/>
      <c r="ETF3167" s="605"/>
      <c r="ETG3167" s="605"/>
      <c r="ETH3167" s="605"/>
      <c r="ETI3167" s="605"/>
      <c r="ETJ3167" s="605"/>
      <c r="ETK3167" s="605"/>
      <c r="ETL3167" s="605"/>
      <c r="ETM3167" s="605"/>
      <c r="ETN3167" s="605"/>
      <c r="ETO3167" s="605"/>
      <c r="ETP3167" s="605"/>
      <c r="ETQ3167" s="605"/>
      <c r="ETR3167" s="605"/>
      <c r="ETS3167" s="605"/>
      <c r="ETT3167" s="605"/>
      <c r="ETU3167" s="605"/>
      <c r="ETV3167" s="605"/>
      <c r="ETW3167" s="605"/>
      <c r="ETX3167" s="605"/>
      <c r="ETY3167" s="605"/>
      <c r="ETZ3167" s="605"/>
      <c r="EUA3167" s="605"/>
      <c r="EUB3167" s="605"/>
      <c r="EUC3167" s="605"/>
      <c r="EUD3167" s="605"/>
      <c r="EUE3167" s="605"/>
      <c r="EUF3167" s="605"/>
      <c r="EUG3167" s="605"/>
      <c r="EUH3167" s="605"/>
      <c r="EUI3167" s="605"/>
      <c r="EUJ3167" s="605"/>
      <c r="EUK3167" s="605"/>
      <c r="EUL3167" s="605"/>
      <c r="EUM3167" s="605"/>
      <c r="EUN3167" s="605"/>
      <c r="EUO3167" s="605"/>
      <c r="EUP3167" s="605"/>
      <c r="EUQ3167" s="605"/>
      <c r="EUR3167" s="605"/>
      <c r="EUS3167" s="605"/>
      <c r="EUT3167" s="605"/>
      <c r="EUU3167" s="605"/>
      <c r="EUV3167" s="605"/>
      <c r="EUW3167" s="605"/>
      <c r="EUX3167" s="605"/>
      <c r="EUY3167" s="605"/>
      <c r="EUZ3167" s="605"/>
      <c r="EVA3167" s="605"/>
      <c r="EVB3167" s="605"/>
      <c r="EVC3167" s="605"/>
      <c r="EVD3167" s="605"/>
      <c r="EVE3167" s="605"/>
      <c r="EVF3167" s="605"/>
      <c r="EVG3167" s="605"/>
      <c r="EVH3167" s="605"/>
      <c r="EVI3167" s="605"/>
      <c r="EVJ3167" s="605"/>
      <c r="EVK3167" s="605"/>
      <c r="EVL3167" s="605"/>
      <c r="EVM3167" s="605"/>
      <c r="EVN3167" s="605"/>
      <c r="EVO3167" s="605"/>
      <c r="EVP3167" s="605"/>
      <c r="EVQ3167" s="605"/>
      <c r="EVR3167" s="605"/>
      <c r="EVS3167" s="605"/>
      <c r="EVT3167" s="605"/>
      <c r="EVU3167" s="605"/>
      <c r="EVV3167" s="605"/>
      <c r="EVW3167" s="605"/>
      <c r="EVX3167" s="605"/>
      <c r="EVY3167" s="605"/>
      <c r="EVZ3167" s="605"/>
      <c r="EWA3167" s="605"/>
      <c r="EWB3167" s="605"/>
      <c r="EWC3167" s="605"/>
      <c r="EWD3167" s="605"/>
      <c r="EWE3167" s="605"/>
      <c r="EWF3167" s="605"/>
      <c r="EWG3167" s="605"/>
      <c r="EWH3167" s="605"/>
      <c r="EWI3167" s="605"/>
      <c r="EWJ3167" s="605"/>
      <c r="EWK3167" s="605"/>
      <c r="EWL3167" s="605"/>
      <c r="EWM3167" s="605"/>
      <c r="EWN3167" s="605"/>
      <c r="EWO3167" s="605"/>
      <c r="EWP3167" s="605"/>
      <c r="EWQ3167" s="605"/>
      <c r="EWR3167" s="605"/>
      <c r="EWS3167" s="605"/>
      <c r="EWT3167" s="605"/>
      <c r="EWU3167" s="605"/>
      <c r="EWV3167" s="605"/>
      <c r="EWW3167" s="605"/>
      <c r="EWX3167" s="605"/>
      <c r="EWY3167" s="605"/>
      <c r="EWZ3167" s="605"/>
      <c r="EXA3167" s="605"/>
      <c r="EXB3167" s="605"/>
      <c r="EXC3167" s="605"/>
      <c r="EXD3167" s="605"/>
      <c r="EXE3167" s="605"/>
      <c r="EXF3167" s="605"/>
      <c r="EXG3167" s="605"/>
      <c r="EXH3167" s="605"/>
      <c r="EXI3167" s="605"/>
      <c r="EXJ3167" s="605"/>
      <c r="EXK3167" s="605"/>
      <c r="EXL3167" s="605"/>
      <c r="EXM3167" s="605"/>
      <c r="EXN3167" s="605"/>
      <c r="EXO3167" s="605"/>
      <c r="EXP3167" s="605"/>
      <c r="EXQ3167" s="605"/>
      <c r="EXR3167" s="605"/>
      <c r="EXS3167" s="605"/>
      <c r="EXT3167" s="605"/>
      <c r="EXU3167" s="605"/>
      <c r="EXV3167" s="605"/>
      <c r="EXW3167" s="605"/>
      <c r="EXX3167" s="605"/>
      <c r="EXY3167" s="605"/>
      <c r="EXZ3167" s="605"/>
      <c r="EYA3167" s="605"/>
      <c r="EYB3167" s="605"/>
      <c r="EYC3167" s="605"/>
      <c r="EYD3167" s="605"/>
      <c r="EYE3167" s="605"/>
      <c r="EYF3167" s="605"/>
      <c r="EYG3167" s="605"/>
      <c r="EYH3167" s="605"/>
      <c r="EYI3167" s="605"/>
      <c r="EYJ3167" s="605"/>
      <c r="EYK3167" s="605"/>
      <c r="EYL3167" s="605"/>
      <c r="EYM3167" s="605"/>
      <c r="EYN3167" s="605"/>
      <c r="EYO3167" s="605"/>
      <c r="EYP3167" s="605"/>
      <c r="EYQ3167" s="605"/>
      <c r="EYR3167" s="605"/>
      <c r="EYS3167" s="605"/>
      <c r="EYT3167" s="605"/>
      <c r="EYU3167" s="605"/>
      <c r="EYV3167" s="605"/>
      <c r="EYW3167" s="605"/>
      <c r="EYX3167" s="605"/>
      <c r="EYY3167" s="605"/>
      <c r="EYZ3167" s="605"/>
      <c r="EZA3167" s="605"/>
      <c r="EZB3167" s="605"/>
      <c r="EZC3167" s="605"/>
      <c r="EZD3167" s="605"/>
      <c r="EZE3167" s="605"/>
      <c r="EZF3167" s="605"/>
      <c r="EZG3167" s="605"/>
      <c r="EZH3167" s="605"/>
      <c r="EZI3167" s="605"/>
      <c r="EZJ3167" s="605"/>
      <c r="EZK3167" s="605"/>
      <c r="EZL3167" s="605"/>
      <c r="EZM3167" s="605"/>
      <c r="EZN3167" s="605"/>
      <c r="EZO3167" s="605"/>
      <c r="EZP3167" s="605"/>
      <c r="EZQ3167" s="605"/>
      <c r="EZR3167" s="605"/>
      <c r="EZS3167" s="605"/>
      <c r="EZT3167" s="605"/>
      <c r="EZU3167" s="605"/>
      <c r="EZV3167" s="605"/>
      <c r="EZW3167" s="605"/>
      <c r="EZX3167" s="605"/>
      <c r="EZY3167" s="605"/>
      <c r="EZZ3167" s="605"/>
      <c r="FAA3167" s="605"/>
      <c r="FAB3167" s="605"/>
      <c r="FAC3167" s="605"/>
      <c r="FAD3167" s="605"/>
      <c r="FAE3167" s="605"/>
      <c r="FAF3167" s="605"/>
      <c r="FAG3167" s="605"/>
      <c r="FAH3167" s="605"/>
      <c r="FAI3167" s="605"/>
      <c r="FAJ3167" s="605"/>
      <c r="FAK3167" s="605"/>
      <c r="FAL3167" s="605"/>
      <c r="FAM3167" s="605"/>
      <c r="FAN3167" s="605"/>
      <c r="FAO3167" s="605"/>
      <c r="FAP3167" s="605"/>
      <c r="FAQ3167" s="605"/>
      <c r="FAR3167" s="605"/>
      <c r="FAS3167" s="605"/>
      <c r="FAT3167" s="605"/>
      <c r="FAU3167" s="605"/>
      <c r="FAV3167" s="605"/>
      <c r="FAW3167" s="605"/>
      <c r="FAX3167" s="605"/>
      <c r="FAY3167" s="605"/>
      <c r="FAZ3167" s="605"/>
      <c r="FBA3167" s="605"/>
      <c r="FBB3167" s="605"/>
      <c r="FBC3167" s="605"/>
      <c r="FBD3167" s="605"/>
      <c r="FBE3167" s="605"/>
      <c r="FBF3167" s="605"/>
      <c r="FBG3167" s="605"/>
      <c r="FBH3167" s="605"/>
      <c r="FBI3167" s="605"/>
      <c r="FBJ3167" s="605"/>
      <c r="FBK3167" s="605"/>
      <c r="FBL3167" s="605"/>
      <c r="FBM3167" s="605"/>
      <c r="FBN3167" s="605"/>
      <c r="FBO3167" s="605"/>
      <c r="FBP3167" s="605"/>
      <c r="FBQ3167" s="605"/>
      <c r="FBR3167" s="605"/>
      <c r="FBS3167" s="605"/>
      <c r="FBT3167" s="605"/>
      <c r="FBU3167" s="605"/>
      <c r="FBV3167" s="605"/>
      <c r="FBW3167" s="605"/>
      <c r="FBX3167" s="605"/>
      <c r="FBY3167" s="605"/>
      <c r="FBZ3167" s="605"/>
      <c r="FCA3167" s="605"/>
      <c r="FCB3167" s="605"/>
      <c r="FCC3167" s="605"/>
      <c r="FCD3167" s="605"/>
      <c r="FCE3167" s="605"/>
      <c r="FCF3167" s="605"/>
      <c r="FCG3167" s="605"/>
      <c r="FCH3167" s="605"/>
      <c r="FCI3167" s="605"/>
      <c r="FCJ3167" s="605"/>
      <c r="FCK3167" s="605"/>
      <c r="FCL3167" s="605"/>
      <c r="FCM3167" s="605"/>
      <c r="FCN3167" s="605"/>
      <c r="FCO3167" s="605"/>
      <c r="FCP3167" s="605"/>
      <c r="FCQ3167" s="605"/>
      <c r="FCR3167" s="605"/>
      <c r="FCS3167" s="605"/>
      <c r="FCT3167" s="605"/>
      <c r="FCU3167" s="605"/>
      <c r="FCV3167" s="605"/>
      <c r="FCW3167" s="605"/>
      <c r="FCX3167" s="605"/>
      <c r="FCY3167" s="605"/>
      <c r="FCZ3167" s="605"/>
      <c r="FDA3167" s="605"/>
      <c r="FDB3167" s="605"/>
      <c r="FDC3167" s="605"/>
      <c r="FDD3167" s="605"/>
      <c r="FDE3167" s="605"/>
      <c r="FDF3167" s="605"/>
      <c r="FDG3167" s="605"/>
      <c r="FDH3167" s="605"/>
      <c r="FDI3167" s="605"/>
      <c r="FDJ3167" s="605"/>
      <c r="FDK3167" s="605"/>
      <c r="FDL3167" s="605"/>
      <c r="FDM3167" s="605"/>
      <c r="FDN3167" s="605"/>
      <c r="FDO3167" s="605"/>
      <c r="FDP3167" s="605"/>
      <c r="FDQ3167" s="605"/>
      <c r="FDR3167" s="605"/>
      <c r="FDS3167" s="605"/>
      <c r="FDT3167" s="605"/>
      <c r="FDU3167" s="605"/>
      <c r="FDV3167" s="605"/>
      <c r="FDW3167" s="605"/>
      <c r="FDX3167" s="605"/>
      <c r="FDY3167" s="605"/>
      <c r="FDZ3167" s="605"/>
      <c r="FEA3167" s="605"/>
      <c r="FEB3167" s="605"/>
      <c r="FEC3167" s="605"/>
      <c r="FED3167" s="605"/>
      <c r="FEE3167" s="605"/>
      <c r="FEF3167" s="605"/>
      <c r="FEG3167" s="605"/>
      <c r="FEH3167" s="605"/>
      <c r="FEI3167" s="605"/>
      <c r="FEJ3167" s="605"/>
      <c r="FEK3167" s="605"/>
      <c r="FEL3167" s="605"/>
      <c r="FEM3167" s="605"/>
      <c r="FEN3167" s="605"/>
      <c r="FEO3167" s="605"/>
      <c r="FEP3167" s="605"/>
      <c r="FEQ3167" s="605"/>
      <c r="FER3167" s="605"/>
      <c r="FES3167" s="605"/>
      <c r="FET3167" s="605"/>
      <c r="FEU3167" s="605"/>
      <c r="FEV3167" s="605"/>
      <c r="FEW3167" s="605"/>
      <c r="FEX3167" s="605"/>
      <c r="FEY3167" s="605"/>
      <c r="FEZ3167" s="605"/>
      <c r="FFA3167" s="605"/>
      <c r="FFB3167" s="605"/>
      <c r="FFC3167" s="605"/>
      <c r="FFD3167" s="605"/>
      <c r="FFE3167" s="605"/>
      <c r="FFF3167" s="605"/>
      <c r="FFG3167" s="605"/>
      <c r="FFH3167" s="605"/>
      <c r="FFI3167" s="605"/>
      <c r="FFJ3167" s="605"/>
      <c r="FFK3167" s="605"/>
      <c r="FFL3167" s="605"/>
      <c r="FFM3167" s="605"/>
      <c r="FFN3167" s="605"/>
      <c r="FFO3167" s="605"/>
      <c r="FFP3167" s="605"/>
      <c r="FFQ3167" s="605"/>
      <c r="FFR3167" s="605"/>
      <c r="FFS3167" s="605"/>
      <c r="FFT3167" s="605"/>
      <c r="FFU3167" s="605"/>
      <c r="FFV3167" s="605"/>
      <c r="FFW3167" s="605"/>
      <c r="FFX3167" s="605"/>
      <c r="FFY3167" s="605"/>
      <c r="FFZ3167" s="605"/>
      <c r="FGA3167" s="605"/>
      <c r="FGB3167" s="605"/>
      <c r="FGC3167" s="605"/>
      <c r="FGD3167" s="605"/>
      <c r="FGE3167" s="605"/>
      <c r="FGF3167" s="605"/>
      <c r="FGG3167" s="605"/>
      <c r="FGH3167" s="605"/>
      <c r="FGI3167" s="605"/>
      <c r="FGJ3167" s="605"/>
      <c r="FGK3167" s="605"/>
      <c r="FGL3167" s="605"/>
      <c r="FGM3167" s="605"/>
      <c r="FGN3167" s="605"/>
      <c r="FGO3167" s="605"/>
      <c r="FGP3167" s="605"/>
      <c r="FGQ3167" s="605"/>
      <c r="FGR3167" s="605"/>
      <c r="FGS3167" s="605"/>
      <c r="FGT3167" s="605"/>
      <c r="FGU3167" s="605"/>
      <c r="FGV3167" s="605"/>
      <c r="FGW3167" s="605"/>
      <c r="FGX3167" s="605"/>
      <c r="FGY3167" s="605"/>
      <c r="FGZ3167" s="605"/>
      <c r="FHA3167" s="605"/>
      <c r="FHB3167" s="605"/>
      <c r="FHC3167" s="605"/>
      <c r="FHD3167" s="605"/>
      <c r="FHE3167" s="605"/>
      <c r="FHF3167" s="605"/>
      <c r="FHG3167" s="605"/>
      <c r="FHH3167" s="605"/>
      <c r="FHI3167" s="605"/>
      <c r="FHJ3167" s="605"/>
      <c r="FHK3167" s="605"/>
      <c r="FHL3167" s="605"/>
      <c r="FHM3167" s="605"/>
      <c r="FHN3167" s="605"/>
      <c r="FHO3167" s="605"/>
      <c r="FHP3167" s="605"/>
      <c r="FHQ3167" s="605"/>
      <c r="FHR3167" s="605"/>
      <c r="FHS3167" s="605"/>
      <c r="FHT3167" s="605"/>
      <c r="FHU3167" s="605"/>
      <c r="FHV3167" s="605"/>
      <c r="FHW3167" s="605"/>
      <c r="FHX3167" s="605"/>
      <c r="FHY3167" s="605"/>
      <c r="FHZ3167" s="605"/>
      <c r="FIA3167" s="605"/>
      <c r="FIB3167" s="605"/>
      <c r="FIC3167" s="605"/>
      <c r="FID3167" s="605"/>
      <c r="FIE3167" s="605"/>
      <c r="FIF3167" s="605"/>
      <c r="FIG3167" s="605"/>
      <c r="FIH3167" s="605"/>
      <c r="FII3167" s="605"/>
      <c r="FIJ3167" s="605"/>
      <c r="FIK3167" s="605"/>
      <c r="FIL3167" s="605"/>
      <c r="FIM3167" s="605"/>
      <c r="FIN3167" s="605"/>
      <c r="FIO3167" s="605"/>
      <c r="FIP3167" s="605"/>
      <c r="FIQ3167" s="605"/>
      <c r="FIR3167" s="605"/>
      <c r="FIS3167" s="605"/>
      <c r="FIT3167" s="605"/>
      <c r="FIU3167" s="605"/>
      <c r="FIV3167" s="605"/>
      <c r="FIW3167" s="605"/>
      <c r="FIX3167" s="605"/>
      <c r="FIY3167" s="605"/>
      <c r="FIZ3167" s="605"/>
      <c r="FJA3167" s="605"/>
      <c r="FJB3167" s="605"/>
      <c r="FJC3167" s="605"/>
      <c r="FJD3167" s="605"/>
      <c r="FJE3167" s="605"/>
      <c r="FJF3167" s="605"/>
      <c r="FJG3167" s="605"/>
      <c r="FJH3167" s="605"/>
      <c r="FJI3167" s="605"/>
      <c r="FJJ3167" s="605"/>
      <c r="FJK3167" s="605"/>
      <c r="FJL3167" s="605"/>
      <c r="FJM3167" s="605"/>
      <c r="FJN3167" s="605"/>
      <c r="FJO3167" s="605"/>
      <c r="FJP3167" s="605"/>
      <c r="FJQ3167" s="605"/>
      <c r="FJR3167" s="605"/>
      <c r="FJS3167" s="605"/>
      <c r="FJT3167" s="605"/>
      <c r="FJU3167" s="605"/>
      <c r="FJV3167" s="605"/>
      <c r="FJW3167" s="605"/>
      <c r="FJX3167" s="605"/>
      <c r="FJY3167" s="605"/>
      <c r="FJZ3167" s="605"/>
      <c r="FKA3167" s="605"/>
      <c r="FKB3167" s="605"/>
      <c r="FKC3167" s="605"/>
      <c r="FKD3167" s="605"/>
      <c r="FKE3167" s="605"/>
      <c r="FKF3167" s="605"/>
      <c r="FKG3167" s="605"/>
      <c r="FKH3167" s="605"/>
      <c r="FKI3167" s="605"/>
      <c r="FKJ3167" s="605"/>
      <c r="FKK3167" s="605"/>
      <c r="FKL3167" s="605"/>
      <c r="FKM3167" s="605"/>
      <c r="FKN3167" s="605"/>
      <c r="FKO3167" s="605"/>
      <c r="FKP3167" s="605"/>
      <c r="FKQ3167" s="605"/>
      <c r="FKR3167" s="605"/>
      <c r="FKS3167" s="605"/>
      <c r="FKT3167" s="605"/>
      <c r="FKU3167" s="605"/>
      <c r="FKV3167" s="605"/>
      <c r="FKW3167" s="605"/>
      <c r="FKX3167" s="605"/>
      <c r="FKY3167" s="605"/>
      <c r="FKZ3167" s="605"/>
      <c r="FLA3167" s="605"/>
      <c r="FLB3167" s="605"/>
      <c r="FLC3167" s="605"/>
      <c r="FLD3167" s="605"/>
      <c r="FLE3167" s="605"/>
      <c r="FLF3167" s="605"/>
      <c r="FLG3167" s="605"/>
      <c r="FLH3167" s="605"/>
      <c r="FLI3167" s="605"/>
      <c r="FLJ3167" s="605"/>
      <c r="FLK3167" s="605"/>
      <c r="FLL3167" s="605"/>
      <c r="FLM3167" s="605"/>
      <c r="FLN3167" s="605"/>
      <c r="FLO3167" s="605"/>
      <c r="FLP3167" s="605"/>
      <c r="FLQ3167" s="605"/>
      <c r="FLR3167" s="605"/>
      <c r="FLS3167" s="605"/>
      <c r="FLT3167" s="605"/>
      <c r="FLU3167" s="605"/>
      <c r="FLV3167" s="605"/>
      <c r="FLW3167" s="605"/>
      <c r="FLX3167" s="605"/>
      <c r="FLY3167" s="605"/>
      <c r="FLZ3167" s="605"/>
      <c r="FMA3167" s="605"/>
      <c r="FMB3167" s="605"/>
      <c r="FMC3167" s="605"/>
      <c r="FMD3167" s="605"/>
      <c r="FME3167" s="605"/>
      <c r="FMF3167" s="605"/>
      <c r="FMG3167" s="605"/>
      <c r="FMH3167" s="605"/>
      <c r="FMI3167" s="605"/>
      <c r="FMJ3167" s="605"/>
      <c r="FMK3167" s="605"/>
      <c r="FML3167" s="605"/>
      <c r="FMM3167" s="605"/>
      <c r="FMN3167" s="605"/>
      <c r="FMO3167" s="605"/>
      <c r="FMP3167" s="605"/>
      <c r="FMQ3167" s="605"/>
      <c r="FMR3167" s="605"/>
      <c r="FMS3167" s="605"/>
      <c r="FMT3167" s="605"/>
      <c r="FMU3167" s="605"/>
      <c r="FMV3167" s="605"/>
      <c r="FMW3167" s="605"/>
      <c r="FMX3167" s="605"/>
      <c r="FMY3167" s="605"/>
      <c r="FMZ3167" s="605"/>
      <c r="FNA3167" s="605"/>
      <c r="FNB3167" s="605"/>
      <c r="FNC3167" s="605"/>
      <c r="FND3167" s="605"/>
      <c r="FNE3167" s="605"/>
      <c r="FNF3167" s="605"/>
      <c r="FNG3167" s="605"/>
      <c r="FNH3167" s="605"/>
      <c r="FNI3167" s="605"/>
      <c r="FNJ3167" s="605"/>
      <c r="FNK3167" s="605"/>
      <c r="FNL3167" s="605"/>
      <c r="FNM3167" s="605"/>
      <c r="FNN3167" s="605"/>
      <c r="FNO3167" s="605"/>
      <c r="FNP3167" s="605"/>
      <c r="FNQ3167" s="605"/>
      <c r="FNR3167" s="605"/>
      <c r="FNS3167" s="605"/>
      <c r="FNT3167" s="605"/>
      <c r="FNU3167" s="605"/>
      <c r="FNV3167" s="605"/>
      <c r="FNW3167" s="605"/>
      <c r="FNX3167" s="605"/>
      <c r="FNY3167" s="605"/>
      <c r="FNZ3167" s="605"/>
      <c r="FOA3167" s="605"/>
      <c r="FOB3167" s="605"/>
      <c r="FOC3167" s="605"/>
      <c r="FOD3167" s="605"/>
      <c r="FOE3167" s="605"/>
      <c r="FOF3167" s="605"/>
      <c r="FOG3167" s="605"/>
      <c r="FOH3167" s="605"/>
      <c r="FOI3167" s="605"/>
      <c r="FOJ3167" s="605"/>
      <c r="FOK3167" s="605"/>
      <c r="FOL3167" s="605"/>
      <c r="FOM3167" s="605"/>
      <c r="FON3167" s="605"/>
      <c r="FOO3167" s="605"/>
      <c r="FOP3167" s="605"/>
      <c r="FOQ3167" s="605"/>
      <c r="FOR3167" s="605"/>
      <c r="FOS3167" s="605"/>
      <c r="FOT3167" s="605"/>
      <c r="FOU3167" s="605"/>
      <c r="FOV3167" s="605"/>
      <c r="FOW3167" s="605"/>
      <c r="FOX3167" s="605"/>
      <c r="FOY3167" s="605"/>
      <c r="FOZ3167" s="605"/>
      <c r="FPA3167" s="605"/>
      <c r="FPB3167" s="605"/>
      <c r="FPC3167" s="605"/>
      <c r="FPD3167" s="605"/>
      <c r="FPE3167" s="605"/>
      <c r="FPF3167" s="605"/>
      <c r="FPG3167" s="605"/>
      <c r="FPH3167" s="605"/>
      <c r="FPI3167" s="605"/>
      <c r="FPJ3167" s="605"/>
      <c r="FPK3167" s="605"/>
      <c r="FPL3167" s="605"/>
      <c r="FPM3167" s="605"/>
      <c r="FPN3167" s="605"/>
      <c r="FPO3167" s="605"/>
      <c r="FPP3167" s="605"/>
      <c r="FPQ3167" s="605"/>
      <c r="FPR3167" s="605"/>
      <c r="FPS3167" s="605"/>
      <c r="FPT3167" s="605"/>
      <c r="FPU3167" s="605"/>
      <c r="FPV3167" s="605"/>
      <c r="FPW3167" s="605"/>
      <c r="FPX3167" s="605"/>
      <c r="FPY3167" s="605"/>
      <c r="FPZ3167" s="605"/>
      <c r="FQA3167" s="605"/>
      <c r="FQB3167" s="605"/>
      <c r="FQC3167" s="605"/>
      <c r="FQD3167" s="605"/>
      <c r="FQE3167" s="605"/>
      <c r="FQF3167" s="605"/>
      <c r="FQG3167" s="605"/>
      <c r="FQH3167" s="605"/>
      <c r="FQI3167" s="605"/>
      <c r="FQJ3167" s="605"/>
      <c r="FQK3167" s="605"/>
      <c r="FQL3167" s="605"/>
      <c r="FQM3167" s="605"/>
      <c r="FQN3167" s="605"/>
      <c r="FQO3167" s="605"/>
      <c r="FQP3167" s="605"/>
      <c r="FQQ3167" s="605"/>
      <c r="FQR3167" s="605"/>
      <c r="FQS3167" s="605"/>
      <c r="FQT3167" s="605"/>
      <c r="FQU3167" s="605"/>
      <c r="FQV3167" s="605"/>
      <c r="FQW3167" s="605"/>
      <c r="FQX3167" s="605"/>
      <c r="FQY3167" s="605"/>
      <c r="FQZ3167" s="605"/>
      <c r="FRA3167" s="605"/>
      <c r="FRB3167" s="605"/>
      <c r="FRC3167" s="605"/>
      <c r="FRD3167" s="605"/>
      <c r="FRE3167" s="605"/>
      <c r="FRF3167" s="605"/>
      <c r="FRG3167" s="605"/>
      <c r="FRH3167" s="605"/>
      <c r="FRI3167" s="605"/>
      <c r="FRJ3167" s="605"/>
      <c r="FRK3167" s="605"/>
      <c r="FRL3167" s="605"/>
      <c r="FRM3167" s="605"/>
      <c r="FRN3167" s="605"/>
      <c r="FRO3167" s="605"/>
      <c r="FRP3167" s="605"/>
      <c r="FRQ3167" s="605"/>
      <c r="FRR3167" s="605"/>
      <c r="FRS3167" s="605"/>
      <c r="FRT3167" s="605"/>
      <c r="FRU3167" s="605"/>
      <c r="FRV3167" s="605"/>
      <c r="FRW3167" s="605"/>
      <c r="FRX3167" s="605"/>
      <c r="FRY3167" s="605"/>
      <c r="FRZ3167" s="605"/>
      <c r="FSA3167" s="605"/>
      <c r="FSB3167" s="605"/>
      <c r="FSC3167" s="605"/>
      <c r="FSD3167" s="605"/>
      <c r="FSE3167" s="605"/>
      <c r="FSF3167" s="605"/>
      <c r="FSG3167" s="605"/>
      <c r="FSH3167" s="605"/>
      <c r="FSI3167" s="605"/>
      <c r="FSJ3167" s="605"/>
      <c r="FSK3167" s="605"/>
      <c r="FSL3167" s="605"/>
      <c r="FSM3167" s="605"/>
      <c r="FSN3167" s="605"/>
      <c r="FSO3167" s="605"/>
      <c r="FSP3167" s="605"/>
      <c r="FSQ3167" s="605"/>
      <c r="FSR3167" s="605"/>
      <c r="FSS3167" s="605"/>
      <c r="FST3167" s="605"/>
      <c r="FSU3167" s="605"/>
      <c r="FSV3167" s="605"/>
      <c r="FSW3167" s="605"/>
      <c r="FSX3167" s="605"/>
      <c r="FSY3167" s="605"/>
      <c r="FSZ3167" s="605"/>
      <c r="FTA3167" s="605"/>
      <c r="FTB3167" s="605"/>
      <c r="FTC3167" s="605"/>
      <c r="FTD3167" s="605"/>
      <c r="FTE3167" s="605"/>
      <c r="FTF3167" s="605"/>
      <c r="FTG3167" s="605"/>
      <c r="FTH3167" s="605"/>
      <c r="FTI3167" s="605"/>
      <c r="FTJ3167" s="605"/>
      <c r="FTK3167" s="605"/>
      <c r="FTL3167" s="605"/>
      <c r="FTM3167" s="605"/>
      <c r="FTN3167" s="605"/>
      <c r="FTO3167" s="605"/>
      <c r="FTP3167" s="605"/>
      <c r="FTQ3167" s="605"/>
      <c r="FTR3167" s="605"/>
      <c r="FTS3167" s="605"/>
      <c r="FTT3167" s="605"/>
      <c r="FTU3167" s="605"/>
      <c r="FTV3167" s="605"/>
      <c r="FTW3167" s="605"/>
      <c r="FTX3167" s="605"/>
      <c r="FTY3167" s="605"/>
      <c r="FTZ3167" s="605"/>
      <c r="FUA3167" s="605"/>
      <c r="FUB3167" s="605"/>
      <c r="FUC3167" s="605"/>
      <c r="FUD3167" s="605"/>
      <c r="FUE3167" s="605"/>
      <c r="FUF3167" s="605"/>
      <c r="FUG3167" s="605"/>
      <c r="FUH3167" s="605"/>
      <c r="FUI3167" s="605"/>
      <c r="FUJ3167" s="605"/>
      <c r="FUK3167" s="605"/>
      <c r="FUL3167" s="605"/>
      <c r="FUM3167" s="605"/>
      <c r="FUN3167" s="605"/>
      <c r="FUO3167" s="605"/>
      <c r="FUP3167" s="605"/>
      <c r="FUQ3167" s="605"/>
      <c r="FUR3167" s="605"/>
      <c r="FUS3167" s="605"/>
      <c r="FUT3167" s="605"/>
      <c r="FUU3167" s="605"/>
      <c r="FUV3167" s="605"/>
      <c r="FUW3167" s="605"/>
      <c r="FUX3167" s="605"/>
      <c r="FUY3167" s="605"/>
      <c r="FUZ3167" s="605"/>
      <c r="FVA3167" s="605"/>
      <c r="FVB3167" s="605"/>
      <c r="FVC3167" s="605"/>
      <c r="FVD3167" s="605"/>
      <c r="FVE3167" s="605"/>
      <c r="FVF3167" s="605"/>
      <c r="FVG3167" s="605"/>
      <c r="FVH3167" s="605"/>
      <c r="FVI3167" s="605"/>
      <c r="FVJ3167" s="605"/>
      <c r="FVK3167" s="605"/>
      <c r="FVL3167" s="605"/>
      <c r="FVM3167" s="605"/>
      <c r="FVN3167" s="605"/>
      <c r="FVO3167" s="605"/>
      <c r="FVP3167" s="605"/>
      <c r="FVQ3167" s="605"/>
      <c r="FVR3167" s="605"/>
      <c r="FVS3167" s="605"/>
      <c r="FVT3167" s="605"/>
      <c r="FVU3167" s="605"/>
      <c r="FVV3167" s="605"/>
      <c r="FVW3167" s="605"/>
      <c r="FVX3167" s="605"/>
      <c r="FVY3167" s="605"/>
      <c r="FVZ3167" s="605"/>
      <c r="FWA3167" s="605"/>
      <c r="FWB3167" s="605"/>
      <c r="FWC3167" s="605"/>
      <c r="FWD3167" s="605"/>
      <c r="FWE3167" s="605"/>
      <c r="FWF3167" s="605"/>
      <c r="FWG3167" s="605"/>
      <c r="FWH3167" s="605"/>
      <c r="FWI3167" s="605"/>
      <c r="FWJ3167" s="605"/>
      <c r="FWK3167" s="605"/>
      <c r="FWL3167" s="605"/>
      <c r="FWM3167" s="605"/>
      <c r="FWN3167" s="605"/>
      <c r="FWO3167" s="605"/>
      <c r="FWP3167" s="605"/>
      <c r="FWQ3167" s="605"/>
      <c r="FWR3167" s="605"/>
      <c r="FWS3167" s="605"/>
      <c r="FWT3167" s="605"/>
      <c r="FWU3167" s="605"/>
      <c r="FWV3167" s="605"/>
      <c r="FWW3167" s="605"/>
      <c r="FWX3167" s="605"/>
      <c r="FWY3167" s="605"/>
      <c r="FWZ3167" s="605"/>
      <c r="FXA3167" s="605"/>
      <c r="FXB3167" s="605"/>
      <c r="FXC3167" s="605"/>
      <c r="FXD3167" s="605"/>
      <c r="FXE3167" s="605"/>
      <c r="FXF3167" s="605"/>
      <c r="FXG3167" s="605"/>
      <c r="FXH3167" s="605"/>
      <c r="FXI3167" s="605"/>
      <c r="FXJ3167" s="605"/>
      <c r="FXK3167" s="605"/>
      <c r="FXL3167" s="605"/>
      <c r="FXM3167" s="605"/>
      <c r="FXN3167" s="605"/>
      <c r="FXO3167" s="605"/>
      <c r="FXP3167" s="605"/>
      <c r="FXQ3167" s="605"/>
      <c r="FXR3167" s="605"/>
      <c r="FXS3167" s="605"/>
      <c r="FXT3167" s="605"/>
      <c r="FXU3167" s="605"/>
      <c r="FXV3167" s="605"/>
      <c r="FXW3167" s="605"/>
      <c r="FXX3167" s="605"/>
      <c r="FXY3167" s="605"/>
      <c r="FXZ3167" s="605"/>
      <c r="FYA3167" s="605"/>
      <c r="FYB3167" s="605"/>
      <c r="FYC3167" s="605"/>
      <c r="FYD3167" s="605"/>
      <c r="FYE3167" s="605"/>
      <c r="FYF3167" s="605"/>
      <c r="FYG3167" s="605"/>
      <c r="FYH3167" s="605"/>
      <c r="FYI3167" s="605"/>
      <c r="FYJ3167" s="605"/>
      <c r="FYK3167" s="605"/>
      <c r="FYL3167" s="605"/>
      <c r="FYM3167" s="605"/>
      <c r="FYN3167" s="605"/>
      <c r="FYO3167" s="605"/>
      <c r="FYP3167" s="605"/>
      <c r="FYQ3167" s="605"/>
      <c r="FYR3167" s="605"/>
      <c r="FYS3167" s="605"/>
      <c r="FYT3167" s="605"/>
      <c r="FYU3167" s="605"/>
      <c r="FYV3167" s="605"/>
      <c r="FYW3167" s="605"/>
      <c r="FYX3167" s="605"/>
      <c r="FYY3167" s="605"/>
      <c r="FYZ3167" s="605"/>
      <c r="FZA3167" s="605"/>
      <c r="FZB3167" s="605"/>
      <c r="FZC3167" s="605"/>
      <c r="FZD3167" s="605"/>
      <c r="FZE3167" s="605"/>
      <c r="FZF3167" s="605"/>
      <c r="FZG3167" s="605"/>
      <c r="FZH3167" s="605"/>
      <c r="FZI3167" s="605"/>
      <c r="FZJ3167" s="605"/>
      <c r="FZK3167" s="605"/>
      <c r="FZL3167" s="605"/>
      <c r="FZM3167" s="605"/>
      <c r="FZN3167" s="605"/>
      <c r="FZO3167" s="605"/>
      <c r="FZP3167" s="605"/>
      <c r="FZQ3167" s="605"/>
      <c r="FZR3167" s="605"/>
      <c r="FZS3167" s="605"/>
      <c r="FZT3167" s="605"/>
      <c r="FZU3167" s="605"/>
      <c r="FZV3167" s="605"/>
      <c r="FZW3167" s="605"/>
      <c r="FZX3167" s="605"/>
      <c r="FZY3167" s="605"/>
      <c r="FZZ3167" s="605"/>
      <c r="GAA3167" s="605"/>
      <c r="GAB3167" s="605"/>
      <c r="GAC3167" s="605"/>
      <c r="GAD3167" s="605"/>
      <c r="GAE3167" s="605"/>
      <c r="GAF3167" s="605"/>
      <c r="GAG3167" s="605"/>
      <c r="GAH3167" s="605"/>
      <c r="GAI3167" s="605"/>
      <c r="GAJ3167" s="605"/>
      <c r="GAK3167" s="605"/>
      <c r="GAL3167" s="605"/>
      <c r="GAM3167" s="605"/>
      <c r="GAN3167" s="605"/>
      <c r="GAO3167" s="605"/>
      <c r="GAP3167" s="605"/>
      <c r="GAQ3167" s="605"/>
      <c r="GAR3167" s="605"/>
      <c r="GAS3167" s="605"/>
      <c r="GAT3167" s="605"/>
      <c r="GAU3167" s="605"/>
      <c r="GAV3167" s="605"/>
      <c r="GAW3167" s="605"/>
      <c r="GAX3167" s="605"/>
      <c r="GAY3167" s="605"/>
      <c r="GAZ3167" s="605"/>
      <c r="GBA3167" s="605"/>
      <c r="GBB3167" s="605"/>
      <c r="GBC3167" s="605"/>
      <c r="GBD3167" s="605"/>
      <c r="GBE3167" s="605"/>
      <c r="GBF3167" s="605"/>
      <c r="GBG3167" s="605"/>
      <c r="GBH3167" s="605"/>
      <c r="GBI3167" s="605"/>
      <c r="GBJ3167" s="605"/>
      <c r="GBK3167" s="605"/>
      <c r="GBL3167" s="605"/>
      <c r="GBM3167" s="605"/>
      <c r="GBN3167" s="605"/>
      <c r="GBO3167" s="605"/>
      <c r="GBP3167" s="605"/>
      <c r="GBQ3167" s="605"/>
      <c r="GBR3167" s="605"/>
      <c r="GBS3167" s="605"/>
      <c r="GBT3167" s="605"/>
      <c r="GBU3167" s="605"/>
      <c r="GBV3167" s="605"/>
      <c r="GBW3167" s="605"/>
      <c r="GBX3167" s="605"/>
      <c r="GBY3167" s="605"/>
      <c r="GBZ3167" s="605"/>
      <c r="GCA3167" s="605"/>
      <c r="GCB3167" s="605"/>
      <c r="GCC3167" s="605"/>
      <c r="GCD3167" s="605"/>
      <c r="GCE3167" s="605"/>
      <c r="GCF3167" s="605"/>
      <c r="GCG3167" s="605"/>
      <c r="GCH3167" s="605"/>
      <c r="GCI3167" s="605"/>
      <c r="GCJ3167" s="605"/>
      <c r="GCK3167" s="605"/>
      <c r="GCL3167" s="605"/>
      <c r="GCM3167" s="605"/>
      <c r="GCN3167" s="605"/>
      <c r="GCO3167" s="605"/>
      <c r="GCP3167" s="605"/>
      <c r="GCQ3167" s="605"/>
      <c r="GCR3167" s="605"/>
      <c r="GCS3167" s="605"/>
      <c r="GCT3167" s="605"/>
      <c r="GCU3167" s="605"/>
      <c r="GCV3167" s="605"/>
      <c r="GCW3167" s="605"/>
      <c r="GCX3167" s="605"/>
      <c r="GCY3167" s="605"/>
      <c r="GCZ3167" s="605"/>
      <c r="GDA3167" s="605"/>
      <c r="GDB3167" s="605"/>
      <c r="GDC3167" s="605"/>
      <c r="GDD3167" s="605"/>
      <c r="GDE3167" s="605"/>
      <c r="GDF3167" s="605"/>
      <c r="GDG3167" s="605"/>
      <c r="GDH3167" s="605"/>
      <c r="GDI3167" s="605"/>
      <c r="GDJ3167" s="605"/>
      <c r="GDK3167" s="605"/>
      <c r="GDL3167" s="605"/>
      <c r="GDM3167" s="605"/>
      <c r="GDN3167" s="605"/>
      <c r="GDO3167" s="605"/>
      <c r="GDP3167" s="605"/>
      <c r="GDQ3167" s="605"/>
      <c r="GDR3167" s="605"/>
      <c r="GDS3167" s="605"/>
      <c r="GDT3167" s="605"/>
      <c r="GDU3167" s="605"/>
      <c r="GDV3167" s="605"/>
      <c r="GDW3167" s="605"/>
      <c r="GDX3167" s="605"/>
      <c r="GDY3167" s="605"/>
      <c r="GDZ3167" s="605"/>
      <c r="GEA3167" s="605"/>
      <c r="GEB3167" s="605"/>
      <c r="GEC3167" s="605"/>
      <c r="GED3167" s="605"/>
      <c r="GEE3167" s="605"/>
      <c r="GEF3167" s="605"/>
      <c r="GEG3167" s="605"/>
      <c r="GEH3167" s="605"/>
      <c r="GEI3167" s="605"/>
      <c r="GEJ3167" s="605"/>
      <c r="GEK3167" s="605"/>
      <c r="GEL3167" s="605"/>
      <c r="GEM3167" s="605"/>
      <c r="GEN3167" s="605"/>
      <c r="GEO3167" s="605"/>
      <c r="GEP3167" s="605"/>
      <c r="GEQ3167" s="605"/>
      <c r="GER3167" s="605"/>
      <c r="GES3167" s="605"/>
      <c r="GET3167" s="605"/>
      <c r="GEU3167" s="605"/>
      <c r="GEV3167" s="605"/>
      <c r="GEW3167" s="605"/>
      <c r="GEX3167" s="605"/>
      <c r="GEY3167" s="605"/>
      <c r="GEZ3167" s="605"/>
      <c r="GFA3167" s="605"/>
      <c r="GFB3167" s="605"/>
      <c r="GFC3167" s="605"/>
      <c r="GFD3167" s="605"/>
      <c r="GFE3167" s="605"/>
      <c r="GFF3167" s="605"/>
      <c r="GFG3167" s="605"/>
      <c r="GFH3167" s="605"/>
      <c r="GFI3167" s="605"/>
      <c r="GFJ3167" s="605"/>
      <c r="GFK3167" s="605"/>
      <c r="GFL3167" s="605"/>
      <c r="GFM3167" s="605"/>
      <c r="GFN3167" s="605"/>
      <c r="GFO3167" s="605"/>
      <c r="GFP3167" s="605"/>
      <c r="GFQ3167" s="605"/>
      <c r="GFR3167" s="605"/>
      <c r="GFS3167" s="605"/>
      <c r="GFT3167" s="605"/>
      <c r="GFU3167" s="605"/>
      <c r="GFV3167" s="605"/>
      <c r="GFW3167" s="605"/>
      <c r="GFX3167" s="605"/>
      <c r="GFY3167" s="605"/>
      <c r="GFZ3167" s="605"/>
      <c r="GGA3167" s="605"/>
      <c r="GGB3167" s="605"/>
      <c r="GGC3167" s="605"/>
      <c r="GGD3167" s="605"/>
      <c r="GGE3167" s="605"/>
      <c r="GGF3167" s="605"/>
      <c r="GGG3167" s="605"/>
      <c r="GGH3167" s="605"/>
      <c r="GGI3167" s="605"/>
      <c r="GGJ3167" s="605"/>
      <c r="GGK3167" s="605"/>
      <c r="GGL3167" s="605"/>
      <c r="GGM3167" s="605"/>
      <c r="GGN3167" s="605"/>
      <c r="GGO3167" s="605"/>
      <c r="GGP3167" s="605"/>
      <c r="GGQ3167" s="605"/>
      <c r="GGR3167" s="605"/>
      <c r="GGS3167" s="605"/>
      <c r="GGT3167" s="605"/>
      <c r="GGU3167" s="605"/>
      <c r="GGV3167" s="605"/>
      <c r="GGW3167" s="605"/>
      <c r="GGX3167" s="605"/>
      <c r="GGY3167" s="605"/>
      <c r="GGZ3167" s="605"/>
      <c r="GHA3167" s="605"/>
      <c r="GHB3167" s="605"/>
      <c r="GHC3167" s="605"/>
      <c r="GHD3167" s="605"/>
      <c r="GHE3167" s="605"/>
      <c r="GHF3167" s="605"/>
      <c r="GHG3167" s="605"/>
      <c r="GHH3167" s="605"/>
      <c r="GHI3167" s="605"/>
      <c r="GHJ3167" s="605"/>
      <c r="GHK3167" s="605"/>
      <c r="GHL3167" s="605"/>
      <c r="GHM3167" s="605"/>
      <c r="GHN3167" s="605"/>
      <c r="GHO3167" s="605"/>
      <c r="GHP3167" s="605"/>
      <c r="GHQ3167" s="605"/>
      <c r="GHR3167" s="605"/>
      <c r="GHS3167" s="605"/>
      <c r="GHT3167" s="605"/>
      <c r="GHU3167" s="605"/>
      <c r="GHV3167" s="605"/>
      <c r="GHW3167" s="605"/>
      <c r="GHX3167" s="605"/>
      <c r="GHY3167" s="605"/>
      <c r="GHZ3167" s="605"/>
      <c r="GIA3167" s="605"/>
      <c r="GIB3167" s="605"/>
      <c r="GIC3167" s="605"/>
      <c r="GID3167" s="605"/>
      <c r="GIE3167" s="605"/>
      <c r="GIF3167" s="605"/>
      <c r="GIG3167" s="605"/>
      <c r="GIH3167" s="605"/>
      <c r="GII3167" s="605"/>
      <c r="GIJ3167" s="605"/>
      <c r="GIK3167" s="605"/>
      <c r="GIL3167" s="605"/>
      <c r="GIM3167" s="605"/>
      <c r="GIN3167" s="605"/>
      <c r="GIO3167" s="605"/>
      <c r="GIP3167" s="605"/>
      <c r="GIQ3167" s="605"/>
      <c r="GIR3167" s="605"/>
      <c r="GIS3167" s="605"/>
      <c r="GIT3167" s="605"/>
      <c r="GIU3167" s="605"/>
      <c r="GIV3167" s="605"/>
      <c r="GIW3167" s="605"/>
      <c r="GIX3167" s="605"/>
      <c r="GIY3167" s="605"/>
      <c r="GIZ3167" s="605"/>
      <c r="GJA3167" s="605"/>
      <c r="GJB3167" s="605"/>
      <c r="GJC3167" s="605"/>
      <c r="GJD3167" s="605"/>
      <c r="GJE3167" s="605"/>
      <c r="GJF3167" s="605"/>
      <c r="GJG3167" s="605"/>
      <c r="GJH3167" s="605"/>
      <c r="GJI3167" s="605"/>
      <c r="GJJ3167" s="605"/>
      <c r="GJK3167" s="605"/>
      <c r="GJL3167" s="605"/>
      <c r="GJM3167" s="605"/>
      <c r="GJN3167" s="605"/>
      <c r="GJO3167" s="605"/>
      <c r="GJP3167" s="605"/>
      <c r="GJQ3167" s="605"/>
      <c r="GJR3167" s="605"/>
      <c r="GJS3167" s="605"/>
      <c r="GJT3167" s="605"/>
      <c r="GJU3167" s="605"/>
      <c r="GJV3167" s="605"/>
      <c r="GJW3167" s="605"/>
      <c r="GJX3167" s="605"/>
      <c r="GJY3167" s="605"/>
      <c r="GJZ3167" s="605"/>
      <c r="GKA3167" s="605"/>
      <c r="GKB3167" s="605"/>
      <c r="GKC3167" s="605"/>
      <c r="GKD3167" s="605"/>
      <c r="GKE3167" s="605"/>
      <c r="GKF3167" s="605"/>
      <c r="GKG3167" s="605"/>
      <c r="GKH3167" s="605"/>
      <c r="GKI3167" s="605"/>
      <c r="GKJ3167" s="605"/>
      <c r="GKK3167" s="605"/>
      <c r="GKL3167" s="605"/>
      <c r="GKM3167" s="605"/>
      <c r="GKN3167" s="605"/>
      <c r="GKO3167" s="605"/>
      <c r="GKP3167" s="605"/>
      <c r="GKQ3167" s="605"/>
      <c r="GKR3167" s="605"/>
      <c r="GKS3167" s="605"/>
      <c r="GKT3167" s="605"/>
      <c r="GKU3167" s="605"/>
      <c r="GKV3167" s="605"/>
      <c r="GKW3167" s="605"/>
      <c r="GKX3167" s="605"/>
      <c r="GKY3167" s="605"/>
      <c r="GKZ3167" s="605"/>
      <c r="GLA3167" s="605"/>
      <c r="GLB3167" s="605"/>
      <c r="GLC3167" s="605"/>
      <c r="GLD3167" s="605"/>
      <c r="GLE3167" s="605"/>
      <c r="GLF3167" s="605"/>
      <c r="GLG3167" s="605"/>
      <c r="GLH3167" s="605"/>
      <c r="GLI3167" s="605"/>
      <c r="GLJ3167" s="605"/>
      <c r="GLK3167" s="605"/>
      <c r="GLL3167" s="605"/>
      <c r="GLM3167" s="605"/>
      <c r="GLN3167" s="605"/>
      <c r="GLO3167" s="605"/>
      <c r="GLP3167" s="605"/>
      <c r="GLQ3167" s="605"/>
      <c r="GLR3167" s="605"/>
      <c r="GLS3167" s="605"/>
      <c r="GLT3167" s="605"/>
      <c r="GLU3167" s="605"/>
      <c r="GLV3167" s="605"/>
      <c r="GLW3167" s="605"/>
      <c r="GLX3167" s="605"/>
      <c r="GLY3167" s="605"/>
      <c r="GLZ3167" s="605"/>
      <c r="GMA3167" s="605"/>
      <c r="GMB3167" s="605"/>
      <c r="GMC3167" s="605"/>
      <c r="GMD3167" s="605"/>
      <c r="GME3167" s="605"/>
      <c r="GMF3167" s="605"/>
      <c r="GMG3167" s="605"/>
      <c r="GMH3167" s="605"/>
      <c r="GMI3167" s="605"/>
      <c r="GMJ3167" s="605"/>
      <c r="GMK3167" s="605"/>
      <c r="GML3167" s="605"/>
      <c r="GMM3167" s="605"/>
      <c r="GMN3167" s="605"/>
      <c r="GMO3167" s="605"/>
      <c r="GMP3167" s="605"/>
      <c r="GMQ3167" s="605"/>
      <c r="GMR3167" s="605"/>
      <c r="GMS3167" s="605"/>
      <c r="GMT3167" s="605"/>
      <c r="GMU3167" s="605"/>
      <c r="GMV3167" s="605"/>
      <c r="GMW3167" s="605"/>
      <c r="GMX3167" s="605"/>
      <c r="GMY3167" s="605"/>
      <c r="GMZ3167" s="605"/>
      <c r="GNA3167" s="605"/>
      <c r="GNB3167" s="605"/>
      <c r="GNC3167" s="605"/>
      <c r="GND3167" s="605"/>
      <c r="GNE3167" s="605"/>
      <c r="GNF3167" s="605"/>
      <c r="GNG3167" s="605"/>
      <c r="GNH3167" s="605"/>
      <c r="GNI3167" s="605"/>
      <c r="GNJ3167" s="605"/>
      <c r="GNK3167" s="605"/>
      <c r="GNL3167" s="605"/>
      <c r="GNM3167" s="605"/>
      <c r="GNN3167" s="605"/>
      <c r="GNO3167" s="605"/>
      <c r="GNP3167" s="605"/>
      <c r="GNQ3167" s="605"/>
      <c r="GNR3167" s="605"/>
      <c r="GNS3167" s="605"/>
      <c r="GNT3167" s="605"/>
      <c r="GNU3167" s="605"/>
      <c r="GNV3167" s="605"/>
      <c r="GNW3167" s="605"/>
      <c r="GNX3167" s="605"/>
      <c r="GNY3167" s="605"/>
      <c r="GNZ3167" s="605"/>
      <c r="GOA3167" s="605"/>
      <c r="GOB3167" s="605"/>
      <c r="GOC3167" s="605"/>
      <c r="GOD3167" s="605"/>
      <c r="GOE3167" s="605"/>
      <c r="GOF3167" s="605"/>
      <c r="GOG3167" s="605"/>
      <c r="GOH3167" s="605"/>
      <c r="GOI3167" s="605"/>
      <c r="GOJ3167" s="605"/>
      <c r="GOK3167" s="605"/>
      <c r="GOL3167" s="605"/>
      <c r="GOM3167" s="605"/>
      <c r="GON3167" s="605"/>
      <c r="GOO3167" s="605"/>
      <c r="GOP3167" s="605"/>
      <c r="GOQ3167" s="605"/>
      <c r="GOR3167" s="605"/>
      <c r="GOS3167" s="605"/>
      <c r="GOT3167" s="605"/>
      <c r="GOU3167" s="605"/>
      <c r="GOV3167" s="605"/>
      <c r="GOW3167" s="605"/>
      <c r="GOX3167" s="605"/>
      <c r="GOY3167" s="605"/>
      <c r="GOZ3167" s="605"/>
      <c r="GPA3167" s="605"/>
      <c r="GPB3167" s="605"/>
      <c r="GPC3167" s="605"/>
      <c r="GPD3167" s="605"/>
      <c r="GPE3167" s="605"/>
      <c r="GPF3167" s="605"/>
      <c r="GPG3167" s="605"/>
      <c r="GPH3167" s="605"/>
      <c r="GPI3167" s="605"/>
      <c r="GPJ3167" s="605"/>
      <c r="GPK3167" s="605"/>
      <c r="GPL3167" s="605"/>
      <c r="GPM3167" s="605"/>
      <c r="GPN3167" s="605"/>
      <c r="GPO3167" s="605"/>
      <c r="GPP3167" s="605"/>
      <c r="GPQ3167" s="605"/>
      <c r="GPR3167" s="605"/>
      <c r="GPS3167" s="605"/>
      <c r="GPT3167" s="605"/>
      <c r="GPU3167" s="605"/>
      <c r="GPV3167" s="605"/>
      <c r="GPW3167" s="605"/>
      <c r="GPX3167" s="605"/>
      <c r="GPY3167" s="605"/>
      <c r="GPZ3167" s="605"/>
      <c r="GQA3167" s="605"/>
      <c r="GQB3167" s="605"/>
      <c r="GQC3167" s="605"/>
      <c r="GQD3167" s="605"/>
      <c r="GQE3167" s="605"/>
      <c r="GQF3167" s="605"/>
      <c r="GQG3167" s="605"/>
      <c r="GQH3167" s="605"/>
      <c r="GQI3167" s="605"/>
      <c r="GQJ3167" s="605"/>
      <c r="GQK3167" s="605"/>
      <c r="GQL3167" s="605"/>
      <c r="GQM3167" s="605"/>
      <c r="GQN3167" s="605"/>
      <c r="GQO3167" s="605"/>
      <c r="GQP3167" s="605"/>
      <c r="GQQ3167" s="605"/>
      <c r="GQR3167" s="605"/>
      <c r="GQS3167" s="605"/>
      <c r="GQT3167" s="605"/>
      <c r="GQU3167" s="605"/>
      <c r="GQV3167" s="605"/>
      <c r="GQW3167" s="605"/>
      <c r="GQX3167" s="605"/>
      <c r="GQY3167" s="605"/>
      <c r="GQZ3167" s="605"/>
      <c r="GRA3167" s="605"/>
      <c r="GRB3167" s="605"/>
      <c r="GRC3167" s="605"/>
      <c r="GRD3167" s="605"/>
      <c r="GRE3167" s="605"/>
      <c r="GRF3167" s="605"/>
      <c r="GRG3167" s="605"/>
      <c r="GRH3167" s="605"/>
      <c r="GRI3167" s="605"/>
      <c r="GRJ3167" s="605"/>
      <c r="GRK3167" s="605"/>
      <c r="GRL3167" s="605"/>
      <c r="GRM3167" s="605"/>
      <c r="GRN3167" s="605"/>
      <c r="GRO3167" s="605"/>
      <c r="GRP3167" s="605"/>
      <c r="GRQ3167" s="605"/>
      <c r="GRR3167" s="605"/>
      <c r="GRS3167" s="605"/>
      <c r="GRT3167" s="605"/>
      <c r="GRU3167" s="605"/>
      <c r="GRV3167" s="605"/>
      <c r="GRW3167" s="605"/>
      <c r="GRX3167" s="605"/>
      <c r="GRY3167" s="605"/>
      <c r="GRZ3167" s="605"/>
      <c r="GSA3167" s="605"/>
      <c r="GSB3167" s="605"/>
      <c r="GSC3167" s="605"/>
      <c r="GSD3167" s="605"/>
      <c r="GSE3167" s="605"/>
      <c r="GSF3167" s="605"/>
      <c r="GSG3167" s="605"/>
      <c r="GSH3167" s="605"/>
      <c r="GSI3167" s="605"/>
      <c r="GSJ3167" s="605"/>
      <c r="GSK3167" s="605"/>
      <c r="GSL3167" s="605"/>
      <c r="GSM3167" s="605"/>
      <c r="GSN3167" s="605"/>
      <c r="GSO3167" s="605"/>
      <c r="GSP3167" s="605"/>
      <c r="GSQ3167" s="605"/>
      <c r="GSR3167" s="605"/>
      <c r="GSS3167" s="605"/>
      <c r="GST3167" s="605"/>
      <c r="GSU3167" s="605"/>
      <c r="GSV3167" s="605"/>
      <c r="GSW3167" s="605"/>
      <c r="GSX3167" s="605"/>
      <c r="GSY3167" s="605"/>
      <c r="GSZ3167" s="605"/>
      <c r="GTA3167" s="605"/>
      <c r="GTB3167" s="605"/>
      <c r="GTC3167" s="605"/>
      <c r="GTD3167" s="605"/>
      <c r="GTE3167" s="605"/>
      <c r="GTF3167" s="605"/>
      <c r="GTG3167" s="605"/>
      <c r="GTH3167" s="605"/>
      <c r="GTI3167" s="605"/>
      <c r="GTJ3167" s="605"/>
      <c r="GTK3167" s="605"/>
      <c r="GTL3167" s="605"/>
      <c r="GTM3167" s="605"/>
      <c r="GTN3167" s="605"/>
      <c r="GTO3167" s="605"/>
      <c r="GTP3167" s="605"/>
      <c r="GTQ3167" s="605"/>
      <c r="GTR3167" s="605"/>
      <c r="GTS3167" s="605"/>
      <c r="GTT3167" s="605"/>
      <c r="GTU3167" s="605"/>
      <c r="GTV3167" s="605"/>
      <c r="GTW3167" s="605"/>
      <c r="GTX3167" s="605"/>
      <c r="GTY3167" s="605"/>
      <c r="GTZ3167" s="605"/>
      <c r="GUA3167" s="605"/>
      <c r="GUB3167" s="605"/>
      <c r="GUC3167" s="605"/>
      <c r="GUD3167" s="605"/>
      <c r="GUE3167" s="605"/>
      <c r="GUF3167" s="605"/>
      <c r="GUG3167" s="605"/>
      <c r="GUH3167" s="605"/>
      <c r="GUI3167" s="605"/>
      <c r="GUJ3167" s="605"/>
      <c r="GUK3167" s="605"/>
      <c r="GUL3167" s="605"/>
      <c r="GUM3167" s="605"/>
      <c r="GUN3167" s="605"/>
      <c r="GUO3167" s="605"/>
      <c r="GUP3167" s="605"/>
      <c r="GUQ3167" s="605"/>
      <c r="GUR3167" s="605"/>
      <c r="GUS3167" s="605"/>
      <c r="GUT3167" s="605"/>
      <c r="GUU3167" s="605"/>
      <c r="GUV3167" s="605"/>
      <c r="GUW3167" s="605"/>
      <c r="GUX3167" s="605"/>
      <c r="GUY3167" s="605"/>
      <c r="GUZ3167" s="605"/>
      <c r="GVA3167" s="605"/>
      <c r="GVB3167" s="605"/>
      <c r="GVC3167" s="605"/>
      <c r="GVD3167" s="605"/>
      <c r="GVE3167" s="605"/>
      <c r="GVF3167" s="605"/>
      <c r="GVG3167" s="605"/>
      <c r="GVH3167" s="605"/>
      <c r="GVI3167" s="605"/>
      <c r="GVJ3167" s="605"/>
      <c r="GVK3167" s="605"/>
      <c r="GVL3167" s="605"/>
      <c r="GVM3167" s="605"/>
      <c r="GVN3167" s="605"/>
      <c r="GVO3167" s="605"/>
      <c r="GVP3167" s="605"/>
      <c r="GVQ3167" s="605"/>
      <c r="GVR3167" s="605"/>
      <c r="GVS3167" s="605"/>
      <c r="GVT3167" s="605"/>
      <c r="GVU3167" s="605"/>
      <c r="GVV3167" s="605"/>
      <c r="GVW3167" s="605"/>
      <c r="GVX3167" s="605"/>
      <c r="GVY3167" s="605"/>
      <c r="GVZ3167" s="605"/>
      <c r="GWA3167" s="605"/>
      <c r="GWB3167" s="605"/>
      <c r="GWC3167" s="605"/>
      <c r="GWD3167" s="605"/>
      <c r="GWE3167" s="605"/>
      <c r="GWF3167" s="605"/>
      <c r="GWG3167" s="605"/>
      <c r="GWH3167" s="605"/>
      <c r="GWI3167" s="605"/>
      <c r="GWJ3167" s="605"/>
      <c r="GWK3167" s="605"/>
      <c r="GWL3167" s="605"/>
      <c r="GWM3167" s="605"/>
      <c r="GWN3167" s="605"/>
      <c r="GWO3167" s="605"/>
      <c r="GWP3167" s="605"/>
      <c r="GWQ3167" s="605"/>
      <c r="GWR3167" s="605"/>
      <c r="GWS3167" s="605"/>
      <c r="GWT3167" s="605"/>
      <c r="GWU3167" s="605"/>
      <c r="GWV3167" s="605"/>
      <c r="GWW3167" s="605"/>
      <c r="GWX3167" s="605"/>
      <c r="GWY3167" s="605"/>
      <c r="GWZ3167" s="605"/>
      <c r="GXA3167" s="605"/>
      <c r="GXB3167" s="605"/>
      <c r="GXC3167" s="605"/>
      <c r="GXD3167" s="605"/>
      <c r="GXE3167" s="605"/>
      <c r="GXF3167" s="605"/>
      <c r="GXG3167" s="605"/>
      <c r="GXH3167" s="605"/>
      <c r="GXI3167" s="605"/>
      <c r="GXJ3167" s="605"/>
      <c r="GXK3167" s="605"/>
      <c r="GXL3167" s="605"/>
      <c r="GXM3167" s="605"/>
      <c r="GXN3167" s="605"/>
      <c r="GXO3167" s="605"/>
      <c r="GXP3167" s="605"/>
      <c r="GXQ3167" s="605"/>
      <c r="GXR3167" s="605"/>
      <c r="GXS3167" s="605"/>
      <c r="GXT3167" s="605"/>
      <c r="GXU3167" s="605"/>
      <c r="GXV3167" s="605"/>
      <c r="GXW3167" s="605"/>
      <c r="GXX3167" s="605"/>
      <c r="GXY3167" s="605"/>
      <c r="GXZ3167" s="605"/>
      <c r="GYA3167" s="605"/>
      <c r="GYB3167" s="605"/>
      <c r="GYC3167" s="605"/>
      <c r="GYD3167" s="605"/>
      <c r="GYE3167" s="605"/>
      <c r="GYF3167" s="605"/>
      <c r="GYG3167" s="605"/>
      <c r="GYH3167" s="605"/>
      <c r="GYI3167" s="605"/>
      <c r="GYJ3167" s="605"/>
      <c r="GYK3167" s="605"/>
      <c r="GYL3167" s="605"/>
      <c r="GYM3167" s="605"/>
      <c r="GYN3167" s="605"/>
      <c r="GYO3167" s="605"/>
      <c r="GYP3167" s="605"/>
      <c r="GYQ3167" s="605"/>
      <c r="GYR3167" s="605"/>
      <c r="GYS3167" s="605"/>
      <c r="GYT3167" s="605"/>
      <c r="GYU3167" s="605"/>
      <c r="GYV3167" s="605"/>
      <c r="GYW3167" s="605"/>
      <c r="GYX3167" s="605"/>
      <c r="GYY3167" s="605"/>
      <c r="GYZ3167" s="605"/>
      <c r="GZA3167" s="605"/>
      <c r="GZB3167" s="605"/>
      <c r="GZC3167" s="605"/>
      <c r="GZD3167" s="605"/>
      <c r="GZE3167" s="605"/>
      <c r="GZF3167" s="605"/>
      <c r="GZG3167" s="605"/>
      <c r="GZH3167" s="605"/>
      <c r="GZI3167" s="605"/>
      <c r="GZJ3167" s="605"/>
      <c r="GZK3167" s="605"/>
      <c r="GZL3167" s="605"/>
      <c r="GZM3167" s="605"/>
      <c r="GZN3167" s="605"/>
      <c r="GZO3167" s="605"/>
      <c r="GZP3167" s="605"/>
      <c r="GZQ3167" s="605"/>
      <c r="GZR3167" s="605"/>
      <c r="GZS3167" s="605"/>
      <c r="GZT3167" s="605"/>
      <c r="GZU3167" s="605"/>
      <c r="GZV3167" s="605"/>
      <c r="GZW3167" s="605"/>
      <c r="GZX3167" s="605"/>
      <c r="GZY3167" s="605"/>
      <c r="GZZ3167" s="605"/>
      <c r="HAA3167" s="605"/>
      <c r="HAB3167" s="605"/>
      <c r="HAC3167" s="605"/>
      <c r="HAD3167" s="605"/>
      <c r="HAE3167" s="605"/>
      <c r="HAF3167" s="605"/>
      <c r="HAG3167" s="605"/>
      <c r="HAH3167" s="605"/>
      <c r="HAI3167" s="605"/>
      <c r="HAJ3167" s="605"/>
      <c r="HAK3167" s="605"/>
      <c r="HAL3167" s="605"/>
      <c r="HAM3167" s="605"/>
      <c r="HAN3167" s="605"/>
      <c r="HAO3167" s="605"/>
      <c r="HAP3167" s="605"/>
      <c r="HAQ3167" s="605"/>
      <c r="HAR3167" s="605"/>
      <c r="HAS3167" s="605"/>
      <c r="HAT3167" s="605"/>
      <c r="HAU3167" s="605"/>
      <c r="HAV3167" s="605"/>
      <c r="HAW3167" s="605"/>
      <c r="HAX3167" s="605"/>
      <c r="HAY3167" s="605"/>
      <c r="HAZ3167" s="605"/>
      <c r="HBA3167" s="605"/>
      <c r="HBB3167" s="605"/>
      <c r="HBC3167" s="605"/>
      <c r="HBD3167" s="605"/>
      <c r="HBE3167" s="605"/>
      <c r="HBF3167" s="605"/>
      <c r="HBG3167" s="605"/>
      <c r="HBH3167" s="605"/>
      <c r="HBI3167" s="605"/>
      <c r="HBJ3167" s="605"/>
      <c r="HBK3167" s="605"/>
      <c r="HBL3167" s="605"/>
      <c r="HBM3167" s="605"/>
      <c r="HBN3167" s="605"/>
      <c r="HBO3167" s="605"/>
      <c r="HBP3167" s="605"/>
      <c r="HBQ3167" s="605"/>
      <c r="HBR3167" s="605"/>
      <c r="HBS3167" s="605"/>
      <c r="HBT3167" s="605"/>
      <c r="HBU3167" s="605"/>
      <c r="HBV3167" s="605"/>
      <c r="HBW3167" s="605"/>
      <c r="HBX3167" s="605"/>
      <c r="HBY3167" s="605"/>
      <c r="HBZ3167" s="605"/>
      <c r="HCA3167" s="605"/>
      <c r="HCB3167" s="605"/>
      <c r="HCC3167" s="605"/>
      <c r="HCD3167" s="605"/>
      <c r="HCE3167" s="605"/>
      <c r="HCF3167" s="605"/>
      <c r="HCG3167" s="605"/>
      <c r="HCH3167" s="605"/>
      <c r="HCI3167" s="605"/>
      <c r="HCJ3167" s="605"/>
      <c r="HCK3167" s="605"/>
      <c r="HCL3167" s="605"/>
      <c r="HCM3167" s="605"/>
      <c r="HCN3167" s="605"/>
      <c r="HCO3167" s="605"/>
      <c r="HCP3167" s="605"/>
      <c r="HCQ3167" s="605"/>
      <c r="HCR3167" s="605"/>
      <c r="HCS3167" s="605"/>
      <c r="HCT3167" s="605"/>
      <c r="HCU3167" s="605"/>
      <c r="HCV3167" s="605"/>
      <c r="HCW3167" s="605"/>
      <c r="HCX3167" s="605"/>
      <c r="HCY3167" s="605"/>
      <c r="HCZ3167" s="605"/>
      <c r="HDA3167" s="605"/>
      <c r="HDB3167" s="605"/>
      <c r="HDC3167" s="605"/>
      <c r="HDD3167" s="605"/>
      <c r="HDE3167" s="605"/>
      <c r="HDF3167" s="605"/>
      <c r="HDG3167" s="605"/>
      <c r="HDH3167" s="605"/>
      <c r="HDI3167" s="605"/>
      <c r="HDJ3167" s="605"/>
      <c r="HDK3167" s="605"/>
      <c r="HDL3167" s="605"/>
      <c r="HDM3167" s="605"/>
      <c r="HDN3167" s="605"/>
      <c r="HDO3167" s="605"/>
      <c r="HDP3167" s="605"/>
      <c r="HDQ3167" s="605"/>
      <c r="HDR3167" s="605"/>
      <c r="HDS3167" s="605"/>
      <c r="HDT3167" s="605"/>
      <c r="HDU3167" s="605"/>
      <c r="HDV3167" s="605"/>
      <c r="HDW3167" s="605"/>
      <c r="HDX3167" s="605"/>
      <c r="HDY3167" s="605"/>
      <c r="HDZ3167" s="605"/>
      <c r="HEA3167" s="605"/>
      <c r="HEB3167" s="605"/>
      <c r="HEC3167" s="605"/>
      <c r="HED3167" s="605"/>
      <c r="HEE3167" s="605"/>
      <c r="HEF3167" s="605"/>
      <c r="HEG3167" s="605"/>
      <c r="HEH3167" s="605"/>
      <c r="HEI3167" s="605"/>
      <c r="HEJ3167" s="605"/>
      <c r="HEK3167" s="605"/>
      <c r="HEL3167" s="605"/>
      <c r="HEM3167" s="605"/>
      <c r="HEN3167" s="605"/>
      <c r="HEO3167" s="605"/>
      <c r="HEP3167" s="605"/>
      <c r="HEQ3167" s="605"/>
      <c r="HER3167" s="605"/>
      <c r="HES3167" s="605"/>
      <c r="HET3167" s="605"/>
      <c r="HEU3167" s="605"/>
      <c r="HEV3167" s="605"/>
      <c r="HEW3167" s="605"/>
      <c r="HEX3167" s="605"/>
      <c r="HEY3167" s="605"/>
      <c r="HEZ3167" s="605"/>
      <c r="HFA3167" s="605"/>
      <c r="HFB3167" s="605"/>
      <c r="HFC3167" s="605"/>
      <c r="HFD3167" s="605"/>
      <c r="HFE3167" s="605"/>
      <c r="HFF3167" s="605"/>
      <c r="HFG3167" s="605"/>
      <c r="HFH3167" s="605"/>
      <c r="HFI3167" s="605"/>
      <c r="HFJ3167" s="605"/>
      <c r="HFK3167" s="605"/>
      <c r="HFL3167" s="605"/>
      <c r="HFM3167" s="605"/>
      <c r="HFN3167" s="605"/>
      <c r="HFO3167" s="605"/>
      <c r="HFP3167" s="605"/>
      <c r="HFQ3167" s="605"/>
      <c r="HFR3167" s="605"/>
      <c r="HFS3167" s="605"/>
      <c r="HFT3167" s="605"/>
      <c r="HFU3167" s="605"/>
      <c r="HFV3167" s="605"/>
      <c r="HFW3167" s="605"/>
      <c r="HFX3167" s="605"/>
      <c r="HFY3167" s="605"/>
      <c r="HFZ3167" s="605"/>
      <c r="HGA3167" s="605"/>
      <c r="HGB3167" s="605"/>
      <c r="HGC3167" s="605"/>
      <c r="HGD3167" s="605"/>
      <c r="HGE3167" s="605"/>
      <c r="HGF3167" s="605"/>
      <c r="HGG3167" s="605"/>
      <c r="HGH3167" s="605"/>
      <c r="HGI3167" s="605"/>
      <c r="HGJ3167" s="605"/>
      <c r="HGK3167" s="605"/>
      <c r="HGL3167" s="605"/>
      <c r="HGM3167" s="605"/>
      <c r="HGN3167" s="605"/>
      <c r="HGO3167" s="605"/>
      <c r="HGP3167" s="605"/>
      <c r="HGQ3167" s="605"/>
      <c r="HGR3167" s="605"/>
      <c r="HGS3167" s="605"/>
      <c r="HGT3167" s="605"/>
      <c r="HGU3167" s="605"/>
      <c r="HGV3167" s="605"/>
      <c r="HGW3167" s="605"/>
      <c r="HGX3167" s="605"/>
      <c r="HGY3167" s="605"/>
      <c r="HGZ3167" s="605"/>
      <c r="HHA3167" s="605"/>
      <c r="HHB3167" s="605"/>
      <c r="HHC3167" s="605"/>
      <c r="HHD3167" s="605"/>
      <c r="HHE3167" s="605"/>
      <c r="HHF3167" s="605"/>
      <c r="HHG3167" s="605"/>
      <c r="HHH3167" s="605"/>
      <c r="HHI3167" s="605"/>
      <c r="HHJ3167" s="605"/>
      <c r="HHK3167" s="605"/>
      <c r="HHL3167" s="605"/>
      <c r="HHM3167" s="605"/>
      <c r="HHN3167" s="605"/>
      <c r="HHO3167" s="605"/>
      <c r="HHP3167" s="605"/>
      <c r="HHQ3167" s="605"/>
      <c r="HHR3167" s="605"/>
      <c r="HHS3167" s="605"/>
      <c r="HHT3167" s="605"/>
      <c r="HHU3167" s="605"/>
      <c r="HHV3167" s="605"/>
      <c r="HHW3167" s="605"/>
      <c r="HHX3167" s="605"/>
      <c r="HHY3167" s="605"/>
      <c r="HHZ3167" s="605"/>
      <c r="HIA3167" s="605"/>
      <c r="HIB3167" s="605"/>
      <c r="HIC3167" s="605"/>
      <c r="HID3167" s="605"/>
      <c r="HIE3167" s="605"/>
      <c r="HIF3167" s="605"/>
      <c r="HIG3167" s="605"/>
      <c r="HIH3167" s="605"/>
      <c r="HII3167" s="605"/>
      <c r="HIJ3167" s="605"/>
      <c r="HIK3167" s="605"/>
      <c r="HIL3167" s="605"/>
      <c r="HIM3167" s="605"/>
      <c r="HIN3167" s="605"/>
      <c r="HIO3167" s="605"/>
      <c r="HIP3167" s="605"/>
      <c r="HIQ3167" s="605"/>
      <c r="HIR3167" s="605"/>
      <c r="HIS3167" s="605"/>
      <c r="HIT3167" s="605"/>
      <c r="HIU3167" s="605"/>
      <c r="HIV3167" s="605"/>
      <c r="HIW3167" s="605"/>
      <c r="HIX3167" s="605"/>
      <c r="HIY3167" s="605"/>
      <c r="HIZ3167" s="605"/>
      <c r="HJA3167" s="605"/>
      <c r="HJB3167" s="605"/>
      <c r="HJC3167" s="605"/>
      <c r="HJD3167" s="605"/>
      <c r="HJE3167" s="605"/>
      <c r="HJF3167" s="605"/>
      <c r="HJG3167" s="605"/>
      <c r="HJH3167" s="605"/>
      <c r="HJI3167" s="605"/>
      <c r="HJJ3167" s="605"/>
      <c r="HJK3167" s="605"/>
      <c r="HJL3167" s="605"/>
      <c r="HJM3167" s="605"/>
      <c r="HJN3167" s="605"/>
      <c r="HJO3167" s="605"/>
      <c r="HJP3167" s="605"/>
      <c r="HJQ3167" s="605"/>
      <c r="HJR3167" s="605"/>
      <c r="HJS3167" s="605"/>
      <c r="HJT3167" s="605"/>
      <c r="HJU3167" s="605"/>
      <c r="HJV3167" s="605"/>
      <c r="HJW3167" s="605"/>
      <c r="HJX3167" s="605"/>
      <c r="HJY3167" s="605"/>
      <c r="HJZ3167" s="605"/>
      <c r="HKA3167" s="605"/>
      <c r="HKB3167" s="605"/>
      <c r="HKC3167" s="605"/>
      <c r="HKD3167" s="605"/>
      <c r="HKE3167" s="605"/>
      <c r="HKF3167" s="605"/>
      <c r="HKG3167" s="605"/>
      <c r="HKH3167" s="605"/>
      <c r="HKI3167" s="605"/>
      <c r="HKJ3167" s="605"/>
      <c r="HKK3167" s="605"/>
      <c r="HKL3167" s="605"/>
      <c r="HKM3167" s="605"/>
      <c r="HKN3167" s="605"/>
      <c r="HKO3167" s="605"/>
      <c r="HKP3167" s="605"/>
      <c r="HKQ3167" s="605"/>
      <c r="HKR3167" s="605"/>
      <c r="HKS3167" s="605"/>
      <c r="HKT3167" s="605"/>
      <c r="HKU3167" s="605"/>
      <c r="HKV3167" s="605"/>
      <c r="HKW3167" s="605"/>
      <c r="HKX3167" s="605"/>
      <c r="HKY3167" s="605"/>
      <c r="HKZ3167" s="605"/>
      <c r="HLA3167" s="605"/>
      <c r="HLB3167" s="605"/>
      <c r="HLC3167" s="605"/>
      <c r="HLD3167" s="605"/>
      <c r="HLE3167" s="605"/>
      <c r="HLF3167" s="605"/>
      <c r="HLG3167" s="605"/>
      <c r="HLH3167" s="605"/>
      <c r="HLI3167" s="605"/>
      <c r="HLJ3167" s="605"/>
      <c r="HLK3167" s="605"/>
      <c r="HLL3167" s="605"/>
      <c r="HLM3167" s="605"/>
      <c r="HLN3167" s="605"/>
      <c r="HLO3167" s="605"/>
      <c r="HLP3167" s="605"/>
      <c r="HLQ3167" s="605"/>
      <c r="HLR3167" s="605"/>
      <c r="HLS3167" s="605"/>
      <c r="HLT3167" s="605"/>
      <c r="HLU3167" s="605"/>
      <c r="HLV3167" s="605"/>
      <c r="HLW3167" s="605"/>
      <c r="HLX3167" s="605"/>
      <c r="HLY3167" s="605"/>
      <c r="HLZ3167" s="605"/>
      <c r="HMA3167" s="605"/>
      <c r="HMB3167" s="605"/>
      <c r="HMC3167" s="605"/>
      <c r="HMD3167" s="605"/>
      <c r="HME3167" s="605"/>
      <c r="HMF3167" s="605"/>
      <c r="HMG3167" s="605"/>
      <c r="HMH3167" s="605"/>
      <c r="HMI3167" s="605"/>
      <c r="HMJ3167" s="605"/>
      <c r="HMK3167" s="605"/>
      <c r="HML3167" s="605"/>
      <c r="HMM3167" s="605"/>
      <c r="HMN3167" s="605"/>
      <c r="HMO3167" s="605"/>
      <c r="HMP3167" s="605"/>
      <c r="HMQ3167" s="605"/>
      <c r="HMR3167" s="605"/>
      <c r="HMS3167" s="605"/>
      <c r="HMT3167" s="605"/>
      <c r="HMU3167" s="605"/>
      <c r="HMV3167" s="605"/>
      <c r="HMW3167" s="605"/>
      <c r="HMX3167" s="605"/>
      <c r="HMY3167" s="605"/>
      <c r="HMZ3167" s="605"/>
      <c r="HNA3167" s="605"/>
      <c r="HNB3167" s="605"/>
      <c r="HNC3167" s="605"/>
      <c r="HND3167" s="605"/>
      <c r="HNE3167" s="605"/>
      <c r="HNF3167" s="605"/>
      <c r="HNG3167" s="605"/>
      <c r="HNH3167" s="605"/>
      <c r="HNI3167" s="605"/>
      <c r="HNJ3167" s="605"/>
      <c r="HNK3167" s="605"/>
      <c r="HNL3167" s="605"/>
      <c r="HNM3167" s="605"/>
      <c r="HNN3167" s="605"/>
      <c r="HNO3167" s="605"/>
      <c r="HNP3167" s="605"/>
      <c r="HNQ3167" s="605"/>
      <c r="HNR3167" s="605"/>
      <c r="HNS3167" s="605"/>
      <c r="HNT3167" s="605"/>
      <c r="HNU3167" s="605"/>
      <c r="HNV3167" s="605"/>
      <c r="HNW3167" s="605"/>
      <c r="HNX3167" s="605"/>
      <c r="HNY3167" s="605"/>
      <c r="HNZ3167" s="605"/>
      <c r="HOA3167" s="605"/>
      <c r="HOB3167" s="605"/>
      <c r="HOC3167" s="605"/>
      <c r="HOD3167" s="605"/>
      <c r="HOE3167" s="605"/>
      <c r="HOF3167" s="605"/>
      <c r="HOG3167" s="605"/>
      <c r="HOH3167" s="605"/>
      <c r="HOI3167" s="605"/>
      <c r="HOJ3167" s="605"/>
      <c r="HOK3167" s="605"/>
      <c r="HOL3167" s="605"/>
      <c r="HOM3167" s="605"/>
      <c r="HON3167" s="605"/>
      <c r="HOO3167" s="605"/>
      <c r="HOP3167" s="605"/>
      <c r="HOQ3167" s="605"/>
      <c r="HOR3167" s="605"/>
      <c r="HOS3167" s="605"/>
      <c r="HOT3167" s="605"/>
      <c r="HOU3167" s="605"/>
      <c r="HOV3167" s="605"/>
      <c r="HOW3167" s="605"/>
      <c r="HOX3167" s="605"/>
      <c r="HOY3167" s="605"/>
      <c r="HOZ3167" s="605"/>
      <c r="HPA3167" s="605"/>
      <c r="HPB3167" s="605"/>
      <c r="HPC3167" s="605"/>
      <c r="HPD3167" s="605"/>
      <c r="HPE3167" s="605"/>
      <c r="HPF3167" s="605"/>
      <c r="HPG3167" s="605"/>
      <c r="HPH3167" s="605"/>
      <c r="HPI3167" s="605"/>
      <c r="HPJ3167" s="605"/>
      <c r="HPK3167" s="605"/>
      <c r="HPL3167" s="605"/>
      <c r="HPM3167" s="605"/>
      <c r="HPN3167" s="605"/>
      <c r="HPO3167" s="605"/>
      <c r="HPP3167" s="605"/>
      <c r="HPQ3167" s="605"/>
      <c r="HPR3167" s="605"/>
      <c r="HPS3167" s="605"/>
      <c r="HPT3167" s="605"/>
      <c r="HPU3167" s="605"/>
      <c r="HPV3167" s="605"/>
      <c r="HPW3167" s="605"/>
      <c r="HPX3167" s="605"/>
      <c r="HPY3167" s="605"/>
      <c r="HPZ3167" s="605"/>
      <c r="HQA3167" s="605"/>
      <c r="HQB3167" s="605"/>
      <c r="HQC3167" s="605"/>
      <c r="HQD3167" s="605"/>
      <c r="HQE3167" s="605"/>
      <c r="HQF3167" s="605"/>
      <c r="HQG3167" s="605"/>
      <c r="HQH3167" s="605"/>
      <c r="HQI3167" s="605"/>
      <c r="HQJ3167" s="605"/>
      <c r="HQK3167" s="605"/>
      <c r="HQL3167" s="605"/>
      <c r="HQM3167" s="605"/>
      <c r="HQN3167" s="605"/>
      <c r="HQO3167" s="605"/>
      <c r="HQP3167" s="605"/>
      <c r="HQQ3167" s="605"/>
      <c r="HQR3167" s="605"/>
      <c r="HQS3167" s="605"/>
      <c r="HQT3167" s="605"/>
      <c r="HQU3167" s="605"/>
      <c r="HQV3167" s="605"/>
      <c r="HQW3167" s="605"/>
      <c r="HQX3167" s="605"/>
      <c r="HQY3167" s="605"/>
      <c r="HQZ3167" s="605"/>
      <c r="HRA3167" s="605"/>
      <c r="HRB3167" s="605"/>
      <c r="HRC3167" s="605"/>
      <c r="HRD3167" s="605"/>
      <c r="HRE3167" s="605"/>
      <c r="HRF3167" s="605"/>
      <c r="HRG3167" s="605"/>
      <c r="HRH3167" s="605"/>
      <c r="HRI3167" s="605"/>
      <c r="HRJ3167" s="605"/>
      <c r="HRK3167" s="605"/>
      <c r="HRL3167" s="605"/>
      <c r="HRM3167" s="605"/>
      <c r="HRN3167" s="605"/>
      <c r="HRO3167" s="605"/>
      <c r="HRP3167" s="605"/>
      <c r="HRQ3167" s="605"/>
      <c r="HRR3167" s="605"/>
      <c r="HRS3167" s="605"/>
      <c r="HRT3167" s="605"/>
      <c r="HRU3167" s="605"/>
      <c r="HRV3167" s="605"/>
      <c r="HRW3167" s="605"/>
      <c r="HRX3167" s="605"/>
      <c r="HRY3167" s="605"/>
      <c r="HRZ3167" s="605"/>
      <c r="HSA3167" s="605"/>
      <c r="HSB3167" s="605"/>
      <c r="HSC3167" s="605"/>
      <c r="HSD3167" s="605"/>
      <c r="HSE3167" s="605"/>
      <c r="HSF3167" s="605"/>
      <c r="HSG3167" s="605"/>
      <c r="HSH3167" s="605"/>
      <c r="HSI3167" s="605"/>
      <c r="HSJ3167" s="605"/>
      <c r="HSK3167" s="605"/>
      <c r="HSL3167" s="605"/>
      <c r="HSM3167" s="605"/>
      <c r="HSN3167" s="605"/>
      <c r="HSO3167" s="605"/>
      <c r="HSP3167" s="605"/>
      <c r="HSQ3167" s="605"/>
      <c r="HSR3167" s="605"/>
      <c r="HSS3167" s="605"/>
      <c r="HST3167" s="605"/>
      <c r="HSU3167" s="605"/>
      <c r="HSV3167" s="605"/>
      <c r="HSW3167" s="605"/>
      <c r="HSX3167" s="605"/>
      <c r="HSY3167" s="605"/>
      <c r="HSZ3167" s="605"/>
      <c r="HTA3167" s="605"/>
      <c r="HTB3167" s="605"/>
      <c r="HTC3167" s="605"/>
      <c r="HTD3167" s="605"/>
      <c r="HTE3167" s="605"/>
      <c r="HTF3167" s="605"/>
      <c r="HTG3167" s="605"/>
      <c r="HTH3167" s="605"/>
      <c r="HTI3167" s="605"/>
      <c r="HTJ3167" s="605"/>
      <c r="HTK3167" s="605"/>
      <c r="HTL3167" s="605"/>
      <c r="HTM3167" s="605"/>
      <c r="HTN3167" s="605"/>
      <c r="HTO3167" s="605"/>
      <c r="HTP3167" s="605"/>
      <c r="HTQ3167" s="605"/>
      <c r="HTR3167" s="605"/>
      <c r="HTS3167" s="605"/>
      <c r="HTT3167" s="605"/>
      <c r="HTU3167" s="605"/>
      <c r="HTV3167" s="605"/>
      <c r="HTW3167" s="605"/>
      <c r="HTX3167" s="605"/>
      <c r="HTY3167" s="605"/>
      <c r="HTZ3167" s="605"/>
      <c r="HUA3167" s="605"/>
      <c r="HUB3167" s="605"/>
      <c r="HUC3167" s="605"/>
      <c r="HUD3167" s="605"/>
      <c r="HUE3167" s="605"/>
      <c r="HUF3167" s="605"/>
      <c r="HUG3167" s="605"/>
      <c r="HUH3167" s="605"/>
      <c r="HUI3167" s="605"/>
      <c r="HUJ3167" s="605"/>
      <c r="HUK3167" s="605"/>
      <c r="HUL3167" s="605"/>
      <c r="HUM3167" s="605"/>
      <c r="HUN3167" s="605"/>
      <c r="HUO3167" s="605"/>
      <c r="HUP3167" s="605"/>
      <c r="HUQ3167" s="605"/>
      <c r="HUR3167" s="605"/>
      <c r="HUS3167" s="605"/>
      <c r="HUT3167" s="605"/>
      <c r="HUU3167" s="605"/>
      <c r="HUV3167" s="605"/>
      <c r="HUW3167" s="605"/>
      <c r="HUX3167" s="605"/>
      <c r="HUY3167" s="605"/>
      <c r="HUZ3167" s="605"/>
      <c r="HVA3167" s="605"/>
      <c r="HVB3167" s="605"/>
      <c r="HVC3167" s="605"/>
      <c r="HVD3167" s="605"/>
      <c r="HVE3167" s="605"/>
      <c r="HVF3167" s="605"/>
      <c r="HVG3167" s="605"/>
      <c r="HVH3167" s="605"/>
      <c r="HVI3167" s="605"/>
      <c r="HVJ3167" s="605"/>
      <c r="HVK3167" s="605"/>
      <c r="HVL3167" s="605"/>
      <c r="HVM3167" s="605"/>
      <c r="HVN3167" s="605"/>
      <c r="HVO3167" s="605"/>
      <c r="HVP3167" s="605"/>
      <c r="HVQ3167" s="605"/>
      <c r="HVR3167" s="605"/>
      <c r="HVS3167" s="605"/>
      <c r="HVT3167" s="605"/>
      <c r="HVU3167" s="605"/>
      <c r="HVV3167" s="605"/>
      <c r="HVW3167" s="605"/>
      <c r="HVX3167" s="605"/>
      <c r="HVY3167" s="605"/>
      <c r="HVZ3167" s="605"/>
      <c r="HWA3167" s="605"/>
      <c r="HWB3167" s="605"/>
      <c r="HWC3167" s="605"/>
      <c r="HWD3167" s="605"/>
      <c r="HWE3167" s="605"/>
      <c r="HWF3167" s="605"/>
      <c r="HWG3167" s="605"/>
      <c r="HWH3167" s="605"/>
      <c r="HWI3167" s="605"/>
      <c r="HWJ3167" s="605"/>
      <c r="HWK3167" s="605"/>
      <c r="HWL3167" s="605"/>
      <c r="HWM3167" s="605"/>
      <c r="HWN3167" s="605"/>
      <c r="HWO3167" s="605"/>
      <c r="HWP3167" s="605"/>
      <c r="HWQ3167" s="605"/>
      <c r="HWR3167" s="605"/>
      <c r="HWS3167" s="605"/>
      <c r="HWT3167" s="605"/>
      <c r="HWU3167" s="605"/>
      <c r="HWV3167" s="605"/>
      <c r="HWW3167" s="605"/>
      <c r="HWX3167" s="605"/>
      <c r="HWY3167" s="605"/>
      <c r="HWZ3167" s="605"/>
      <c r="HXA3167" s="605"/>
      <c r="HXB3167" s="605"/>
      <c r="HXC3167" s="605"/>
      <c r="HXD3167" s="605"/>
      <c r="HXE3167" s="605"/>
      <c r="HXF3167" s="605"/>
      <c r="HXG3167" s="605"/>
      <c r="HXH3167" s="605"/>
      <c r="HXI3167" s="605"/>
      <c r="HXJ3167" s="605"/>
      <c r="HXK3167" s="605"/>
      <c r="HXL3167" s="605"/>
      <c r="HXM3167" s="605"/>
      <c r="HXN3167" s="605"/>
      <c r="HXO3167" s="605"/>
      <c r="HXP3167" s="605"/>
      <c r="HXQ3167" s="605"/>
      <c r="HXR3167" s="605"/>
      <c r="HXS3167" s="605"/>
      <c r="HXT3167" s="605"/>
      <c r="HXU3167" s="605"/>
      <c r="HXV3167" s="605"/>
      <c r="HXW3167" s="605"/>
      <c r="HXX3167" s="605"/>
      <c r="HXY3167" s="605"/>
      <c r="HXZ3167" s="605"/>
      <c r="HYA3167" s="605"/>
      <c r="HYB3167" s="605"/>
      <c r="HYC3167" s="605"/>
      <c r="HYD3167" s="605"/>
      <c r="HYE3167" s="605"/>
      <c r="HYF3167" s="605"/>
      <c r="HYG3167" s="605"/>
      <c r="HYH3167" s="605"/>
      <c r="HYI3167" s="605"/>
      <c r="HYJ3167" s="605"/>
      <c r="HYK3167" s="605"/>
      <c r="HYL3167" s="605"/>
      <c r="HYM3167" s="605"/>
      <c r="HYN3167" s="605"/>
      <c r="HYO3167" s="605"/>
      <c r="HYP3167" s="605"/>
      <c r="HYQ3167" s="605"/>
      <c r="HYR3167" s="605"/>
      <c r="HYS3167" s="605"/>
      <c r="HYT3167" s="605"/>
      <c r="HYU3167" s="605"/>
      <c r="HYV3167" s="605"/>
      <c r="HYW3167" s="605"/>
      <c r="HYX3167" s="605"/>
      <c r="HYY3167" s="605"/>
      <c r="HYZ3167" s="605"/>
      <c r="HZA3167" s="605"/>
      <c r="HZB3167" s="605"/>
      <c r="HZC3167" s="605"/>
      <c r="HZD3167" s="605"/>
      <c r="HZE3167" s="605"/>
      <c r="HZF3167" s="605"/>
      <c r="HZG3167" s="605"/>
      <c r="HZH3167" s="605"/>
      <c r="HZI3167" s="605"/>
      <c r="HZJ3167" s="605"/>
      <c r="HZK3167" s="605"/>
      <c r="HZL3167" s="605"/>
      <c r="HZM3167" s="605"/>
      <c r="HZN3167" s="605"/>
      <c r="HZO3167" s="605"/>
      <c r="HZP3167" s="605"/>
      <c r="HZQ3167" s="605"/>
      <c r="HZR3167" s="605"/>
      <c r="HZS3167" s="605"/>
      <c r="HZT3167" s="605"/>
      <c r="HZU3167" s="605"/>
      <c r="HZV3167" s="605"/>
      <c r="HZW3167" s="605"/>
      <c r="HZX3167" s="605"/>
      <c r="HZY3167" s="605"/>
      <c r="HZZ3167" s="605"/>
      <c r="IAA3167" s="605"/>
      <c r="IAB3167" s="605"/>
      <c r="IAC3167" s="605"/>
      <c r="IAD3167" s="605"/>
      <c r="IAE3167" s="605"/>
      <c r="IAF3167" s="605"/>
      <c r="IAG3167" s="605"/>
      <c r="IAH3167" s="605"/>
      <c r="IAI3167" s="605"/>
      <c r="IAJ3167" s="605"/>
      <c r="IAK3167" s="605"/>
      <c r="IAL3167" s="605"/>
      <c r="IAM3167" s="605"/>
      <c r="IAN3167" s="605"/>
      <c r="IAO3167" s="605"/>
      <c r="IAP3167" s="605"/>
      <c r="IAQ3167" s="605"/>
      <c r="IAR3167" s="605"/>
      <c r="IAS3167" s="605"/>
      <c r="IAT3167" s="605"/>
      <c r="IAU3167" s="605"/>
      <c r="IAV3167" s="605"/>
      <c r="IAW3167" s="605"/>
      <c r="IAX3167" s="605"/>
      <c r="IAY3167" s="605"/>
      <c r="IAZ3167" s="605"/>
      <c r="IBA3167" s="605"/>
      <c r="IBB3167" s="605"/>
      <c r="IBC3167" s="605"/>
      <c r="IBD3167" s="605"/>
      <c r="IBE3167" s="605"/>
      <c r="IBF3167" s="605"/>
      <c r="IBG3167" s="605"/>
      <c r="IBH3167" s="605"/>
      <c r="IBI3167" s="605"/>
      <c r="IBJ3167" s="605"/>
      <c r="IBK3167" s="605"/>
      <c r="IBL3167" s="605"/>
      <c r="IBM3167" s="605"/>
      <c r="IBN3167" s="605"/>
      <c r="IBO3167" s="605"/>
      <c r="IBP3167" s="605"/>
      <c r="IBQ3167" s="605"/>
      <c r="IBR3167" s="605"/>
      <c r="IBS3167" s="605"/>
      <c r="IBT3167" s="605"/>
      <c r="IBU3167" s="605"/>
      <c r="IBV3167" s="605"/>
      <c r="IBW3167" s="605"/>
      <c r="IBX3167" s="605"/>
      <c r="IBY3167" s="605"/>
      <c r="IBZ3167" s="605"/>
      <c r="ICA3167" s="605"/>
      <c r="ICB3167" s="605"/>
      <c r="ICC3167" s="605"/>
      <c r="ICD3167" s="605"/>
      <c r="ICE3167" s="605"/>
      <c r="ICF3167" s="605"/>
      <c r="ICG3167" s="605"/>
      <c r="ICH3167" s="605"/>
      <c r="ICI3167" s="605"/>
      <c r="ICJ3167" s="605"/>
      <c r="ICK3167" s="605"/>
      <c r="ICL3167" s="605"/>
      <c r="ICM3167" s="605"/>
      <c r="ICN3167" s="605"/>
      <c r="ICO3167" s="605"/>
      <c r="ICP3167" s="605"/>
      <c r="ICQ3167" s="605"/>
      <c r="ICR3167" s="605"/>
      <c r="ICS3167" s="605"/>
      <c r="ICT3167" s="605"/>
      <c r="ICU3167" s="605"/>
      <c r="ICV3167" s="605"/>
      <c r="ICW3167" s="605"/>
      <c r="ICX3167" s="605"/>
      <c r="ICY3167" s="605"/>
      <c r="ICZ3167" s="605"/>
      <c r="IDA3167" s="605"/>
      <c r="IDB3167" s="605"/>
      <c r="IDC3167" s="605"/>
      <c r="IDD3167" s="605"/>
      <c r="IDE3167" s="605"/>
      <c r="IDF3167" s="605"/>
      <c r="IDG3167" s="605"/>
      <c r="IDH3167" s="605"/>
      <c r="IDI3167" s="605"/>
      <c r="IDJ3167" s="605"/>
      <c r="IDK3167" s="605"/>
      <c r="IDL3167" s="605"/>
      <c r="IDM3167" s="605"/>
      <c r="IDN3167" s="605"/>
      <c r="IDO3167" s="605"/>
      <c r="IDP3167" s="605"/>
      <c r="IDQ3167" s="605"/>
      <c r="IDR3167" s="605"/>
      <c r="IDS3167" s="605"/>
      <c r="IDT3167" s="605"/>
      <c r="IDU3167" s="605"/>
      <c r="IDV3167" s="605"/>
      <c r="IDW3167" s="605"/>
      <c r="IDX3167" s="605"/>
      <c r="IDY3167" s="605"/>
      <c r="IDZ3167" s="605"/>
      <c r="IEA3167" s="605"/>
      <c r="IEB3167" s="605"/>
      <c r="IEC3167" s="605"/>
      <c r="IED3167" s="605"/>
      <c r="IEE3167" s="605"/>
      <c r="IEF3167" s="605"/>
      <c r="IEG3167" s="605"/>
      <c r="IEH3167" s="605"/>
      <c r="IEI3167" s="605"/>
      <c r="IEJ3167" s="605"/>
      <c r="IEK3167" s="605"/>
      <c r="IEL3167" s="605"/>
      <c r="IEM3167" s="605"/>
      <c r="IEN3167" s="605"/>
      <c r="IEO3167" s="605"/>
      <c r="IEP3167" s="605"/>
      <c r="IEQ3167" s="605"/>
      <c r="IER3167" s="605"/>
      <c r="IES3167" s="605"/>
      <c r="IET3167" s="605"/>
      <c r="IEU3167" s="605"/>
      <c r="IEV3167" s="605"/>
      <c r="IEW3167" s="605"/>
      <c r="IEX3167" s="605"/>
      <c r="IEY3167" s="605"/>
      <c r="IEZ3167" s="605"/>
      <c r="IFA3167" s="605"/>
      <c r="IFB3167" s="605"/>
      <c r="IFC3167" s="605"/>
      <c r="IFD3167" s="605"/>
      <c r="IFE3167" s="605"/>
      <c r="IFF3167" s="605"/>
      <c r="IFG3167" s="605"/>
      <c r="IFH3167" s="605"/>
      <c r="IFI3167" s="605"/>
      <c r="IFJ3167" s="605"/>
      <c r="IFK3167" s="605"/>
      <c r="IFL3167" s="605"/>
      <c r="IFM3167" s="605"/>
      <c r="IFN3167" s="605"/>
      <c r="IFO3167" s="605"/>
      <c r="IFP3167" s="605"/>
      <c r="IFQ3167" s="605"/>
      <c r="IFR3167" s="605"/>
      <c r="IFS3167" s="605"/>
      <c r="IFT3167" s="605"/>
      <c r="IFU3167" s="605"/>
      <c r="IFV3167" s="605"/>
      <c r="IFW3167" s="605"/>
      <c r="IFX3167" s="605"/>
      <c r="IFY3167" s="605"/>
      <c r="IFZ3167" s="605"/>
      <c r="IGA3167" s="605"/>
      <c r="IGB3167" s="605"/>
      <c r="IGC3167" s="605"/>
      <c r="IGD3167" s="605"/>
      <c r="IGE3167" s="605"/>
      <c r="IGF3167" s="605"/>
      <c r="IGG3167" s="605"/>
      <c r="IGH3167" s="605"/>
      <c r="IGI3167" s="605"/>
      <c r="IGJ3167" s="605"/>
      <c r="IGK3167" s="605"/>
      <c r="IGL3167" s="605"/>
      <c r="IGM3167" s="605"/>
      <c r="IGN3167" s="605"/>
      <c r="IGO3167" s="605"/>
      <c r="IGP3167" s="605"/>
      <c r="IGQ3167" s="605"/>
      <c r="IGR3167" s="605"/>
      <c r="IGS3167" s="605"/>
      <c r="IGT3167" s="605"/>
      <c r="IGU3167" s="605"/>
      <c r="IGV3167" s="605"/>
      <c r="IGW3167" s="605"/>
      <c r="IGX3167" s="605"/>
      <c r="IGY3167" s="605"/>
      <c r="IGZ3167" s="605"/>
      <c r="IHA3167" s="605"/>
      <c r="IHB3167" s="605"/>
      <c r="IHC3167" s="605"/>
      <c r="IHD3167" s="605"/>
      <c r="IHE3167" s="605"/>
      <c r="IHF3167" s="605"/>
      <c r="IHG3167" s="605"/>
      <c r="IHH3167" s="605"/>
      <c r="IHI3167" s="605"/>
      <c r="IHJ3167" s="605"/>
      <c r="IHK3167" s="605"/>
      <c r="IHL3167" s="605"/>
      <c r="IHM3167" s="605"/>
      <c r="IHN3167" s="605"/>
      <c r="IHO3167" s="605"/>
      <c r="IHP3167" s="605"/>
      <c r="IHQ3167" s="605"/>
      <c r="IHR3167" s="605"/>
      <c r="IHS3167" s="605"/>
      <c r="IHT3167" s="605"/>
      <c r="IHU3167" s="605"/>
      <c r="IHV3167" s="605"/>
      <c r="IHW3167" s="605"/>
      <c r="IHX3167" s="605"/>
      <c r="IHY3167" s="605"/>
      <c r="IHZ3167" s="605"/>
      <c r="IIA3167" s="605"/>
      <c r="IIB3167" s="605"/>
      <c r="IIC3167" s="605"/>
      <c r="IID3167" s="605"/>
      <c r="IIE3167" s="605"/>
      <c r="IIF3167" s="605"/>
      <c r="IIG3167" s="605"/>
      <c r="IIH3167" s="605"/>
      <c r="III3167" s="605"/>
      <c r="IIJ3167" s="605"/>
      <c r="IIK3167" s="605"/>
      <c r="IIL3167" s="605"/>
      <c r="IIM3167" s="605"/>
      <c r="IIN3167" s="605"/>
      <c r="IIO3167" s="605"/>
      <c r="IIP3167" s="605"/>
      <c r="IIQ3167" s="605"/>
      <c r="IIR3167" s="605"/>
      <c r="IIS3167" s="605"/>
      <c r="IIT3167" s="605"/>
      <c r="IIU3167" s="605"/>
      <c r="IIV3167" s="605"/>
      <c r="IIW3167" s="605"/>
      <c r="IIX3167" s="605"/>
      <c r="IIY3167" s="605"/>
      <c r="IIZ3167" s="605"/>
      <c r="IJA3167" s="605"/>
      <c r="IJB3167" s="605"/>
      <c r="IJC3167" s="605"/>
      <c r="IJD3167" s="605"/>
      <c r="IJE3167" s="605"/>
      <c r="IJF3167" s="605"/>
      <c r="IJG3167" s="605"/>
      <c r="IJH3167" s="605"/>
      <c r="IJI3167" s="605"/>
      <c r="IJJ3167" s="605"/>
      <c r="IJK3167" s="605"/>
      <c r="IJL3167" s="605"/>
      <c r="IJM3167" s="605"/>
      <c r="IJN3167" s="605"/>
      <c r="IJO3167" s="605"/>
      <c r="IJP3167" s="605"/>
      <c r="IJQ3167" s="605"/>
      <c r="IJR3167" s="605"/>
      <c r="IJS3167" s="605"/>
      <c r="IJT3167" s="605"/>
      <c r="IJU3167" s="605"/>
      <c r="IJV3167" s="605"/>
      <c r="IJW3167" s="605"/>
      <c r="IJX3167" s="605"/>
      <c r="IJY3167" s="605"/>
      <c r="IJZ3167" s="605"/>
      <c r="IKA3167" s="605"/>
      <c r="IKB3167" s="605"/>
      <c r="IKC3167" s="605"/>
      <c r="IKD3167" s="605"/>
      <c r="IKE3167" s="605"/>
      <c r="IKF3167" s="605"/>
      <c r="IKG3167" s="605"/>
      <c r="IKH3167" s="605"/>
      <c r="IKI3167" s="605"/>
      <c r="IKJ3167" s="605"/>
      <c r="IKK3167" s="605"/>
      <c r="IKL3167" s="605"/>
      <c r="IKM3167" s="605"/>
      <c r="IKN3167" s="605"/>
      <c r="IKO3167" s="605"/>
      <c r="IKP3167" s="605"/>
      <c r="IKQ3167" s="605"/>
      <c r="IKR3167" s="605"/>
      <c r="IKS3167" s="605"/>
      <c r="IKT3167" s="605"/>
      <c r="IKU3167" s="605"/>
      <c r="IKV3167" s="605"/>
      <c r="IKW3167" s="605"/>
      <c r="IKX3167" s="605"/>
      <c r="IKY3167" s="605"/>
      <c r="IKZ3167" s="605"/>
      <c r="ILA3167" s="605"/>
      <c r="ILB3167" s="605"/>
      <c r="ILC3167" s="605"/>
      <c r="ILD3167" s="605"/>
      <c r="ILE3167" s="605"/>
      <c r="ILF3167" s="605"/>
      <c r="ILG3167" s="605"/>
      <c r="ILH3167" s="605"/>
      <c r="ILI3167" s="605"/>
      <c r="ILJ3167" s="605"/>
      <c r="ILK3167" s="605"/>
      <c r="ILL3167" s="605"/>
      <c r="ILM3167" s="605"/>
      <c r="ILN3167" s="605"/>
      <c r="ILO3167" s="605"/>
      <c r="ILP3167" s="605"/>
      <c r="ILQ3167" s="605"/>
      <c r="ILR3167" s="605"/>
      <c r="ILS3167" s="605"/>
      <c r="ILT3167" s="605"/>
      <c r="ILU3167" s="605"/>
      <c r="ILV3167" s="605"/>
      <c r="ILW3167" s="605"/>
      <c r="ILX3167" s="605"/>
      <c r="ILY3167" s="605"/>
      <c r="ILZ3167" s="605"/>
      <c r="IMA3167" s="605"/>
      <c r="IMB3167" s="605"/>
      <c r="IMC3167" s="605"/>
      <c r="IMD3167" s="605"/>
      <c r="IME3167" s="605"/>
      <c r="IMF3167" s="605"/>
      <c r="IMG3167" s="605"/>
      <c r="IMH3167" s="605"/>
      <c r="IMI3167" s="605"/>
      <c r="IMJ3167" s="605"/>
      <c r="IMK3167" s="605"/>
      <c r="IML3167" s="605"/>
      <c r="IMM3167" s="605"/>
      <c r="IMN3167" s="605"/>
      <c r="IMO3167" s="605"/>
      <c r="IMP3167" s="605"/>
      <c r="IMQ3167" s="605"/>
      <c r="IMR3167" s="605"/>
      <c r="IMS3167" s="605"/>
      <c r="IMT3167" s="605"/>
      <c r="IMU3167" s="605"/>
      <c r="IMV3167" s="605"/>
      <c r="IMW3167" s="605"/>
      <c r="IMX3167" s="605"/>
      <c r="IMY3167" s="605"/>
      <c r="IMZ3167" s="605"/>
      <c r="INA3167" s="605"/>
      <c r="INB3167" s="605"/>
      <c r="INC3167" s="605"/>
      <c r="IND3167" s="605"/>
      <c r="INE3167" s="605"/>
      <c r="INF3167" s="605"/>
      <c r="ING3167" s="605"/>
      <c r="INH3167" s="605"/>
      <c r="INI3167" s="605"/>
      <c r="INJ3167" s="605"/>
      <c r="INK3167" s="605"/>
      <c r="INL3167" s="605"/>
      <c r="INM3167" s="605"/>
      <c r="INN3167" s="605"/>
      <c r="INO3167" s="605"/>
      <c r="INP3167" s="605"/>
      <c r="INQ3167" s="605"/>
      <c r="INR3167" s="605"/>
      <c r="INS3167" s="605"/>
      <c r="INT3167" s="605"/>
      <c r="INU3167" s="605"/>
      <c r="INV3167" s="605"/>
      <c r="INW3167" s="605"/>
      <c r="INX3167" s="605"/>
      <c r="INY3167" s="605"/>
      <c r="INZ3167" s="605"/>
      <c r="IOA3167" s="605"/>
      <c r="IOB3167" s="605"/>
      <c r="IOC3167" s="605"/>
      <c r="IOD3167" s="605"/>
      <c r="IOE3167" s="605"/>
      <c r="IOF3167" s="605"/>
      <c r="IOG3167" s="605"/>
      <c r="IOH3167" s="605"/>
      <c r="IOI3167" s="605"/>
      <c r="IOJ3167" s="605"/>
      <c r="IOK3167" s="605"/>
      <c r="IOL3167" s="605"/>
      <c r="IOM3167" s="605"/>
      <c r="ION3167" s="605"/>
      <c r="IOO3167" s="605"/>
      <c r="IOP3167" s="605"/>
      <c r="IOQ3167" s="605"/>
      <c r="IOR3167" s="605"/>
      <c r="IOS3167" s="605"/>
      <c r="IOT3167" s="605"/>
      <c r="IOU3167" s="605"/>
      <c r="IOV3167" s="605"/>
      <c r="IOW3167" s="605"/>
      <c r="IOX3167" s="605"/>
      <c r="IOY3167" s="605"/>
      <c r="IOZ3167" s="605"/>
      <c r="IPA3167" s="605"/>
      <c r="IPB3167" s="605"/>
      <c r="IPC3167" s="605"/>
      <c r="IPD3167" s="605"/>
      <c r="IPE3167" s="605"/>
      <c r="IPF3167" s="605"/>
      <c r="IPG3167" s="605"/>
      <c r="IPH3167" s="605"/>
      <c r="IPI3167" s="605"/>
      <c r="IPJ3167" s="605"/>
      <c r="IPK3167" s="605"/>
      <c r="IPL3167" s="605"/>
      <c r="IPM3167" s="605"/>
      <c r="IPN3167" s="605"/>
      <c r="IPO3167" s="605"/>
      <c r="IPP3167" s="605"/>
      <c r="IPQ3167" s="605"/>
      <c r="IPR3167" s="605"/>
      <c r="IPS3167" s="605"/>
      <c r="IPT3167" s="605"/>
      <c r="IPU3167" s="605"/>
      <c r="IPV3167" s="605"/>
      <c r="IPW3167" s="605"/>
      <c r="IPX3167" s="605"/>
      <c r="IPY3167" s="605"/>
      <c r="IPZ3167" s="605"/>
      <c r="IQA3167" s="605"/>
      <c r="IQB3167" s="605"/>
      <c r="IQC3167" s="605"/>
      <c r="IQD3167" s="605"/>
      <c r="IQE3167" s="605"/>
      <c r="IQF3167" s="605"/>
      <c r="IQG3167" s="605"/>
      <c r="IQH3167" s="605"/>
      <c r="IQI3167" s="605"/>
      <c r="IQJ3167" s="605"/>
      <c r="IQK3167" s="605"/>
      <c r="IQL3167" s="605"/>
      <c r="IQM3167" s="605"/>
      <c r="IQN3167" s="605"/>
      <c r="IQO3167" s="605"/>
      <c r="IQP3167" s="605"/>
      <c r="IQQ3167" s="605"/>
      <c r="IQR3167" s="605"/>
      <c r="IQS3167" s="605"/>
      <c r="IQT3167" s="605"/>
      <c r="IQU3167" s="605"/>
      <c r="IQV3167" s="605"/>
      <c r="IQW3167" s="605"/>
      <c r="IQX3167" s="605"/>
      <c r="IQY3167" s="605"/>
      <c r="IQZ3167" s="605"/>
      <c r="IRA3167" s="605"/>
      <c r="IRB3167" s="605"/>
      <c r="IRC3167" s="605"/>
      <c r="IRD3167" s="605"/>
      <c r="IRE3167" s="605"/>
      <c r="IRF3167" s="605"/>
      <c r="IRG3167" s="605"/>
      <c r="IRH3167" s="605"/>
      <c r="IRI3167" s="605"/>
      <c r="IRJ3167" s="605"/>
      <c r="IRK3167" s="605"/>
      <c r="IRL3167" s="605"/>
      <c r="IRM3167" s="605"/>
      <c r="IRN3167" s="605"/>
      <c r="IRO3167" s="605"/>
      <c r="IRP3167" s="605"/>
      <c r="IRQ3167" s="605"/>
      <c r="IRR3167" s="605"/>
      <c r="IRS3167" s="605"/>
      <c r="IRT3167" s="605"/>
      <c r="IRU3167" s="605"/>
      <c r="IRV3167" s="605"/>
      <c r="IRW3167" s="605"/>
      <c r="IRX3167" s="605"/>
      <c r="IRY3167" s="605"/>
      <c r="IRZ3167" s="605"/>
      <c r="ISA3167" s="605"/>
      <c r="ISB3167" s="605"/>
      <c r="ISC3167" s="605"/>
      <c r="ISD3167" s="605"/>
      <c r="ISE3167" s="605"/>
      <c r="ISF3167" s="605"/>
      <c r="ISG3167" s="605"/>
      <c r="ISH3167" s="605"/>
      <c r="ISI3167" s="605"/>
      <c r="ISJ3167" s="605"/>
      <c r="ISK3167" s="605"/>
      <c r="ISL3167" s="605"/>
      <c r="ISM3167" s="605"/>
      <c r="ISN3167" s="605"/>
      <c r="ISO3167" s="605"/>
      <c r="ISP3167" s="605"/>
      <c r="ISQ3167" s="605"/>
      <c r="ISR3167" s="605"/>
      <c r="ISS3167" s="605"/>
      <c r="IST3167" s="605"/>
      <c r="ISU3167" s="605"/>
      <c r="ISV3167" s="605"/>
      <c r="ISW3167" s="605"/>
      <c r="ISX3167" s="605"/>
      <c r="ISY3167" s="605"/>
      <c r="ISZ3167" s="605"/>
      <c r="ITA3167" s="605"/>
      <c r="ITB3167" s="605"/>
      <c r="ITC3167" s="605"/>
      <c r="ITD3167" s="605"/>
      <c r="ITE3167" s="605"/>
      <c r="ITF3167" s="605"/>
      <c r="ITG3167" s="605"/>
      <c r="ITH3167" s="605"/>
      <c r="ITI3167" s="605"/>
      <c r="ITJ3167" s="605"/>
      <c r="ITK3167" s="605"/>
      <c r="ITL3167" s="605"/>
      <c r="ITM3167" s="605"/>
      <c r="ITN3167" s="605"/>
      <c r="ITO3167" s="605"/>
      <c r="ITP3167" s="605"/>
      <c r="ITQ3167" s="605"/>
      <c r="ITR3167" s="605"/>
      <c r="ITS3167" s="605"/>
      <c r="ITT3167" s="605"/>
      <c r="ITU3167" s="605"/>
      <c r="ITV3167" s="605"/>
      <c r="ITW3167" s="605"/>
      <c r="ITX3167" s="605"/>
      <c r="ITY3167" s="605"/>
      <c r="ITZ3167" s="605"/>
      <c r="IUA3167" s="605"/>
      <c r="IUB3167" s="605"/>
      <c r="IUC3167" s="605"/>
      <c r="IUD3167" s="605"/>
      <c r="IUE3167" s="605"/>
      <c r="IUF3167" s="605"/>
      <c r="IUG3167" s="605"/>
      <c r="IUH3167" s="605"/>
      <c r="IUI3167" s="605"/>
      <c r="IUJ3167" s="605"/>
      <c r="IUK3167" s="605"/>
      <c r="IUL3167" s="605"/>
      <c r="IUM3167" s="605"/>
      <c r="IUN3167" s="605"/>
      <c r="IUO3167" s="605"/>
      <c r="IUP3167" s="605"/>
      <c r="IUQ3167" s="605"/>
      <c r="IUR3167" s="605"/>
      <c r="IUS3167" s="605"/>
      <c r="IUT3167" s="605"/>
      <c r="IUU3167" s="605"/>
      <c r="IUV3167" s="605"/>
      <c r="IUW3167" s="605"/>
      <c r="IUX3167" s="605"/>
      <c r="IUY3167" s="605"/>
      <c r="IUZ3167" s="605"/>
      <c r="IVA3167" s="605"/>
      <c r="IVB3167" s="605"/>
      <c r="IVC3167" s="605"/>
      <c r="IVD3167" s="605"/>
      <c r="IVE3167" s="605"/>
      <c r="IVF3167" s="605"/>
      <c r="IVG3167" s="605"/>
      <c r="IVH3167" s="605"/>
      <c r="IVI3167" s="605"/>
      <c r="IVJ3167" s="605"/>
      <c r="IVK3167" s="605"/>
      <c r="IVL3167" s="605"/>
      <c r="IVM3167" s="605"/>
      <c r="IVN3167" s="605"/>
      <c r="IVO3167" s="605"/>
      <c r="IVP3167" s="605"/>
      <c r="IVQ3167" s="605"/>
      <c r="IVR3167" s="605"/>
      <c r="IVS3167" s="605"/>
      <c r="IVT3167" s="605"/>
      <c r="IVU3167" s="605"/>
      <c r="IVV3167" s="605"/>
      <c r="IVW3167" s="605"/>
      <c r="IVX3167" s="605"/>
      <c r="IVY3167" s="605"/>
      <c r="IVZ3167" s="605"/>
      <c r="IWA3167" s="605"/>
      <c r="IWB3167" s="605"/>
      <c r="IWC3167" s="605"/>
      <c r="IWD3167" s="605"/>
      <c r="IWE3167" s="605"/>
      <c r="IWF3167" s="605"/>
      <c r="IWG3167" s="605"/>
      <c r="IWH3167" s="605"/>
      <c r="IWI3167" s="605"/>
      <c r="IWJ3167" s="605"/>
      <c r="IWK3167" s="605"/>
      <c r="IWL3167" s="605"/>
      <c r="IWM3167" s="605"/>
      <c r="IWN3167" s="605"/>
      <c r="IWO3167" s="605"/>
      <c r="IWP3167" s="605"/>
      <c r="IWQ3167" s="605"/>
      <c r="IWR3167" s="605"/>
      <c r="IWS3167" s="605"/>
      <c r="IWT3167" s="605"/>
      <c r="IWU3167" s="605"/>
      <c r="IWV3167" s="605"/>
      <c r="IWW3167" s="605"/>
      <c r="IWX3167" s="605"/>
      <c r="IWY3167" s="605"/>
      <c r="IWZ3167" s="605"/>
      <c r="IXA3167" s="605"/>
      <c r="IXB3167" s="605"/>
      <c r="IXC3167" s="605"/>
      <c r="IXD3167" s="605"/>
      <c r="IXE3167" s="605"/>
      <c r="IXF3167" s="605"/>
      <c r="IXG3167" s="605"/>
      <c r="IXH3167" s="605"/>
      <c r="IXI3167" s="605"/>
      <c r="IXJ3167" s="605"/>
      <c r="IXK3167" s="605"/>
      <c r="IXL3167" s="605"/>
      <c r="IXM3167" s="605"/>
      <c r="IXN3167" s="605"/>
      <c r="IXO3167" s="605"/>
      <c r="IXP3167" s="605"/>
      <c r="IXQ3167" s="605"/>
      <c r="IXR3167" s="605"/>
      <c r="IXS3167" s="605"/>
      <c r="IXT3167" s="605"/>
      <c r="IXU3167" s="605"/>
      <c r="IXV3167" s="605"/>
      <c r="IXW3167" s="605"/>
      <c r="IXX3167" s="605"/>
      <c r="IXY3167" s="605"/>
      <c r="IXZ3167" s="605"/>
      <c r="IYA3167" s="605"/>
      <c r="IYB3167" s="605"/>
      <c r="IYC3167" s="605"/>
      <c r="IYD3167" s="605"/>
      <c r="IYE3167" s="605"/>
      <c r="IYF3167" s="605"/>
      <c r="IYG3167" s="605"/>
      <c r="IYH3167" s="605"/>
      <c r="IYI3167" s="605"/>
      <c r="IYJ3167" s="605"/>
      <c r="IYK3167" s="605"/>
      <c r="IYL3167" s="605"/>
      <c r="IYM3167" s="605"/>
      <c r="IYN3167" s="605"/>
      <c r="IYO3167" s="605"/>
      <c r="IYP3167" s="605"/>
      <c r="IYQ3167" s="605"/>
      <c r="IYR3167" s="605"/>
      <c r="IYS3167" s="605"/>
      <c r="IYT3167" s="605"/>
      <c r="IYU3167" s="605"/>
      <c r="IYV3167" s="605"/>
      <c r="IYW3167" s="605"/>
      <c r="IYX3167" s="605"/>
      <c r="IYY3167" s="605"/>
      <c r="IYZ3167" s="605"/>
      <c r="IZA3167" s="605"/>
      <c r="IZB3167" s="605"/>
      <c r="IZC3167" s="605"/>
      <c r="IZD3167" s="605"/>
      <c r="IZE3167" s="605"/>
      <c r="IZF3167" s="605"/>
      <c r="IZG3167" s="605"/>
      <c r="IZH3167" s="605"/>
      <c r="IZI3167" s="605"/>
      <c r="IZJ3167" s="605"/>
      <c r="IZK3167" s="605"/>
      <c r="IZL3167" s="605"/>
      <c r="IZM3167" s="605"/>
      <c r="IZN3167" s="605"/>
      <c r="IZO3167" s="605"/>
      <c r="IZP3167" s="605"/>
      <c r="IZQ3167" s="605"/>
      <c r="IZR3167" s="605"/>
      <c r="IZS3167" s="605"/>
      <c r="IZT3167" s="605"/>
      <c r="IZU3167" s="605"/>
      <c r="IZV3167" s="605"/>
      <c r="IZW3167" s="605"/>
      <c r="IZX3167" s="605"/>
      <c r="IZY3167" s="605"/>
      <c r="IZZ3167" s="605"/>
      <c r="JAA3167" s="605"/>
      <c r="JAB3167" s="605"/>
      <c r="JAC3167" s="605"/>
      <c r="JAD3167" s="605"/>
      <c r="JAE3167" s="605"/>
      <c r="JAF3167" s="605"/>
      <c r="JAG3167" s="605"/>
      <c r="JAH3167" s="605"/>
      <c r="JAI3167" s="605"/>
      <c r="JAJ3167" s="605"/>
      <c r="JAK3167" s="605"/>
      <c r="JAL3167" s="605"/>
      <c r="JAM3167" s="605"/>
      <c r="JAN3167" s="605"/>
      <c r="JAO3167" s="605"/>
      <c r="JAP3167" s="605"/>
      <c r="JAQ3167" s="605"/>
      <c r="JAR3167" s="605"/>
      <c r="JAS3167" s="605"/>
      <c r="JAT3167" s="605"/>
      <c r="JAU3167" s="605"/>
      <c r="JAV3167" s="605"/>
      <c r="JAW3167" s="605"/>
      <c r="JAX3167" s="605"/>
      <c r="JAY3167" s="605"/>
      <c r="JAZ3167" s="605"/>
      <c r="JBA3167" s="605"/>
      <c r="JBB3167" s="605"/>
      <c r="JBC3167" s="605"/>
      <c r="JBD3167" s="605"/>
      <c r="JBE3167" s="605"/>
      <c r="JBF3167" s="605"/>
      <c r="JBG3167" s="605"/>
      <c r="JBH3167" s="605"/>
      <c r="JBI3167" s="605"/>
      <c r="JBJ3167" s="605"/>
      <c r="JBK3167" s="605"/>
      <c r="JBL3167" s="605"/>
      <c r="JBM3167" s="605"/>
      <c r="JBN3167" s="605"/>
      <c r="JBO3167" s="605"/>
      <c r="JBP3167" s="605"/>
      <c r="JBQ3167" s="605"/>
      <c r="JBR3167" s="605"/>
      <c r="JBS3167" s="605"/>
      <c r="JBT3167" s="605"/>
      <c r="JBU3167" s="605"/>
      <c r="JBV3167" s="605"/>
      <c r="JBW3167" s="605"/>
      <c r="JBX3167" s="605"/>
      <c r="JBY3167" s="605"/>
      <c r="JBZ3167" s="605"/>
      <c r="JCA3167" s="605"/>
      <c r="JCB3167" s="605"/>
      <c r="JCC3167" s="605"/>
      <c r="JCD3167" s="605"/>
      <c r="JCE3167" s="605"/>
      <c r="JCF3167" s="605"/>
      <c r="JCG3167" s="605"/>
      <c r="JCH3167" s="605"/>
      <c r="JCI3167" s="605"/>
      <c r="JCJ3167" s="605"/>
      <c r="JCK3167" s="605"/>
      <c r="JCL3167" s="605"/>
      <c r="JCM3167" s="605"/>
      <c r="JCN3167" s="605"/>
      <c r="JCO3167" s="605"/>
      <c r="JCP3167" s="605"/>
      <c r="JCQ3167" s="605"/>
      <c r="JCR3167" s="605"/>
      <c r="JCS3167" s="605"/>
      <c r="JCT3167" s="605"/>
      <c r="JCU3167" s="605"/>
      <c r="JCV3167" s="605"/>
      <c r="JCW3167" s="605"/>
      <c r="JCX3167" s="605"/>
      <c r="JCY3167" s="605"/>
      <c r="JCZ3167" s="605"/>
      <c r="JDA3167" s="605"/>
      <c r="JDB3167" s="605"/>
      <c r="JDC3167" s="605"/>
      <c r="JDD3167" s="605"/>
      <c r="JDE3167" s="605"/>
      <c r="JDF3167" s="605"/>
      <c r="JDG3167" s="605"/>
      <c r="JDH3167" s="605"/>
      <c r="JDI3167" s="605"/>
      <c r="JDJ3167" s="605"/>
      <c r="JDK3167" s="605"/>
      <c r="JDL3167" s="605"/>
      <c r="JDM3167" s="605"/>
      <c r="JDN3167" s="605"/>
      <c r="JDO3167" s="605"/>
      <c r="JDP3167" s="605"/>
      <c r="JDQ3167" s="605"/>
      <c r="JDR3167" s="605"/>
      <c r="JDS3167" s="605"/>
      <c r="JDT3167" s="605"/>
      <c r="JDU3167" s="605"/>
      <c r="JDV3167" s="605"/>
      <c r="JDW3167" s="605"/>
      <c r="JDX3167" s="605"/>
      <c r="JDY3167" s="605"/>
      <c r="JDZ3167" s="605"/>
      <c r="JEA3167" s="605"/>
      <c r="JEB3167" s="605"/>
      <c r="JEC3167" s="605"/>
      <c r="JED3167" s="605"/>
      <c r="JEE3167" s="605"/>
      <c r="JEF3167" s="605"/>
      <c r="JEG3167" s="605"/>
      <c r="JEH3167" s="605"/>
      <c r="JEI3167" s="605"/>
      <c r="JEJ3167" s="605"/>
      <c r="JEK3167" s="605"/>
      <c r="JEL3167" s="605"/>
      <c r="JEM3167" s="605"/>
      <c r="JEN3167" s="605"/>
      <c r="JEO3167" s="605"/>
      <c r="JEP3167" s="605"/>
      <c r="JEQ3167" s="605"/>
      <c r="JER3167" s="605"/>
      <c r="JES3167" s="605"/>
      <c r="JET3167" s="605"/>
      <c r="JEU3167" s="605"/>
      <c r="JEV3167" s="605"/>
      <c r="JEW3167" s="605"/>
      <c r="JEX3167" s="605"/>
      <c r="JEY3167" s="605"/>
      <c r="JEZ3167" s="605"/>
      <c r="JFA3167" s="605"/>
      <c r="JFB3167" s="605"/>
      <c r="JFC3167" s="605"/>
      <c r="JFD3167" s="605"/>
      <c r="JFE3167" s="605"/>
      <c r="JFF3167" s="605"/>
      <c r="JFG3167" s="605"/>
      <c r="JFH3167" s="605"/>
      <c r="JFI3167" s="605"/>
      <c r="JFJ3167" s="605"/>
      <c r="JFK3167" s="605"/>
      <c r="JFL3167" s="605"/>
      <c r="JFM3167" s="605"/>
      <c r="JFN3167" s="605"/>
      <c r="JFO3167" s="605"/>
      <c r="JFP3167" s="605"/>
      <c r="JFQ3167" s="605"/>
      <c r="JFR3167" s="605"/>
      <c r="JFS3167" s="605"/>
      <c r="JFT3167" s="605"/>
      <c r="JFU3167" s="605"/>
      <c r="JFV3167" s="605"/>
      <c r="JFW3167" s="605"/>
      <c r="JFX3167" s="605"/>
      <c r="JFY3167" s="605"/>
      <c r="JFZ3167" s="605"/>
      <c r="JGA3167" s="605"/>
      <c r="JGB3167" s="605"/>
      <c r="JGC3167" s="605"/>
      <c r="JGD3167" s="605"/>
      <c r="JGE3167" s="605"/>
      <c r="JGF3167" s="605"/>
      <c r="JGG3167" s="605"/>
      <c r="JGH3167" s="605"/>
      <c r="JGI3167" s="605"/>
      <c r="JGJ3167" s="605"/>
      <c r="JGK3167" s="605"/>
      <c r="JGL3167" s="605"/>
      <c r="JGM3167" s="605"/>
      <c r="JGN3167" s="605"/>
      <c r="JGO3167" s="605"/>
      <c r="JGP3167" s="605"/>
      <c r="JGQ3167" s="605"/>
      <c r="JGR3167" s="605"/>
      <c r="JGS3167" s="605"/>
      <c r="JGT3167" s="605"/>
      <c r="JGU3167" s="605"/>
      <c r="JGV3167" s="605"/>
      <c r="JGW3167" s="605"/>
      <c r="JGX3167" s="605"/>
      <c r="JGY3167" s="605"/>
      <c r="JGZ3167" s="605"/>
      <c r="JHA3167" s="605"/>
      <c r="JHB3167" s="605"/>
      <c r="JHC3167" s="605"/>
      <c r="JHD3167" s="605"/>
      <c r="JHE3167" s="605"/>
      <c r="JHF3167" s="605"/>
      <c r="JHG3167" s="605"/>
      <c r="JHH3167" s="605"/>
      <c r="JHI3167" s="605"/>
      <c r="JHJ3167" s="605"/>
      <c r="JHK3167" s="605"/>
      <c r="JHL3167" s="605"/>
      <c r="JHM3167" s="605"/>
      <c r="JHN3167" s="605"/>
      <c r="JHO3167" s="605"/>
      <c r="JHP3167" s="605"/>
      <c r="JHQ3167" s="605"/>
      <c r="JHR3167" s="605"/>
      <c r="JHS3167" s="605"/>
      <c r="JHT3167" s="605"/>
      <c r="JHU3167" s="605"/>
      <c r="JHV3167" s="605"/>
      <c r="JHW3167" s="605"/>
      <c r="JHX3167" s="605"/>
      <c r="JHY3167" s="605"/>
      <c r="JHZ3167" s="605"/>
      <c r="JIA3167" s="605"/>
      <c r="JIB3167" s="605"/>
      <c r="JIC3167" s="605"/>
      <c r="JID3167" s="605"/>
      <c r="JIE3167" s="605"/>
      <c r="JIF3167" s="605"/>
      <c r="JIG3167" s="605"/>
      <c r="JIH3167" s="605"/>
      <c r="JII3167" s="605"/>
      <c r="JIJ3167" s="605"/>
      <c r="JIK3167" s="605"/>
      <c r="JIL3167" s="605"/>
      <c r="JIM3167" s="605"/>
      <c r="JIN3167" s="605"/>
      <c r="JIO3167" s="605"/>
      <c r="JIP3167" s="605"/>
      <c r="JIQ3167" s="605"/>
      <c r="JIR3167" s="605"/>
      <c r="JIS3167" s="605"/>
      <c r="JIT3167" s="605"/>
      <c r="JIU3167" s="605"/>
      <c r="JIV3167" s="605"/>
      <c r="JIW3167" s="605"/>
      <c r="JIX3167" s="605"/>
      <c r="JIY3167" s="605"/>
      <c r="JIZ3167" s="605"/>
      <c r="JJA3167" s="605"/>
      <c r="JJB3167" s="605"/>
      <c r="JJC3167" s="605"/>
      <c r="JJD3167" s="605"/>
      <c r="JJE3167" s="605"/>
      <c r="JJF3167" s="605"/>
      <c r="JJG3167" s="605"/>
      <c r="JJH3167" s="605"/>
      <c r="JJI3167" s="605"/>
      <c r="JJJ3167" s="605"/>
      <c r="JJK3167" s="605"/>
      <c r="JJL3167" s="605"/>
      <c r="JJM3167" s="605"/>
      <c r="JJN3167" s="605"/>
      <c r="JJO3167" s="605"/>
      <c r="JJP3167" s="605"/>
      <c r="JJQ3167" s="605"/>
      <c r="JJR3167" s="605"/>
      <c r="JJS3167" s="605"/>
      <c r="JJT3167" s="605"/>
      <c r="JJU3167" s="605"/>
      <c r="JJV3167" s="605"/>
      <c r="JJW3167" s="605"/>
      <c r="JJX3167" s="605"/>
      <c r="JJY3167" s="605"/>
      <c r="JJZ3167" s="605"/>
      <c r="JKA3167" s="605"/>
      <c r="JKB3167" s="605"/>
      <c r="JKC3167" s="605"/>
      <c r="JKD3167" s="605"/>
      <c r="JKE3167" s="605"/>
      <c r="JKF3167" s="605"/>
      <c r="JKG3167" s="605"/>
      <c r="JKH3167" s="605"/>
      <c r="JKI3167" s="605"/>
      <c r="JKJ3167" s="605"/>
      <c r="JKK3167" s="605"/>
      <c r="JKL3167" s="605"/>
      <c r="JKM3167" s="605"/>
      <c r="JKN3167" s="605"/>
      <c r="JKO3167" s="605"/>
      <c r="JKP3167" s="605"/>
      <c r="JKQ3167" s="605"/>
      <c r="JKR3167" s="605"/>
      <c r="JKS3167" s="605"/>
      <c r="JKT3167" s="605"/>
      <c r="JKU3167" s="605"/>
      <c r="JKV3167" s="605"/>
      <c r="JKW3167" s="605"/>
      <c r="JKX3167" s="605"/>
      <c r="JKY3167" s="605"/>
      <c r="JKZ3167" s="605"/>
      <c r="JLA3167" s="605"/>
      <c r="JLB3167" s="605"/>
      <c r="JLC3167" s="605"/>
      <c r="JLD3167" s="605"/>
      <c r="JLE3167" s="605"/>
      <c r="JLF3167" s="605"/>
      <c r="JLG3167" s="605"/>
      <c r="JLH3167" s="605"/>
      <c r="JLI3167" s="605"/>
      <c r="JLJ3167" s="605"/>
      <c r="JLK3167" s="605"/>
      <c r="JLL3167" s="605"/>
      <c r="JLM3167" s="605"/>
      <c r="JLN3167" s="605"/>
      <c r="JLO3167" s="605"/>
      <c r="JLP3167" s="605"/>
      <c r="JLQ3167" s="605"/>
      <c r="JLR3167" s="605"/>
      <c r="JLS3167" s="605"/>
      <c r="JLT3167" s="605"/>
      <c r="JLU3167" s="605"/>
      <c r="JLV3167" s="605"/>
      <c r="JLW3167" s="605"/>
      <c r="JLX3167" s="605"/>
      <c r="JLY3167" s="605"/>
      <c r="JLZ3167" s="605"/>
      <c r="JMA3167" s="605"/>
      <c r="JMB3167" s="605"/>
      <c r="JMC3167" s="605"/>
      <c r="JMD3167" s="605"/>
      <c r="JME3167" s="605"/>
      <c r="JMF3167" s="605"/>
      <c r="JMG3167" s="605"/>
      <c r="JMH3167" s="605"/>
      <c r="JMI3167" s="605"/>
      <c r="JMJ3167" s="605"/>
      <c r="JMK3167" s="605"/>
      <c r="JML3167" s="605"/>
      <c r="JMM3167" s="605"/>
      <c r="JMN3167" s="605"/>
      <c r="JMO3167" s="605"/>
      <c r="JMP3167" s="605"/>
      <c r="JMQ3167" s="605"/>
      <c r="JMR3167" s="605"/>
      <c r="JMS3167" s="605"/>
      <c r="JMT3167" s="605"/>
      <c r="JMU3167" s="605"/>
      <c r="JMV3167" s="605"/>
      <c r="JMW3167" s="605"/>
      <c r="JMX3167" s="605"/>
      <c r="JMY3167" s="605"/>
      <c r="JMZ3167" s="605"/>
      <c r="JNA3167" s="605"/>
      <c r="JNB3167" s="605"/>
      <c r="JNC3167" s="605"/>
      <c r="JND3167" s="605"/>
      <c r="JNE3167" s="605"/>
      <c r="JNF3167" s="605"/>
      <c r="JNG3167" s="605"/>
      <c r="JNH3167" s="605"/>
      <c r="JNI3167" s="605"/>
      <c r="JNJ3167" s="605"/>
      <c r="JNK3167" s="605"/>
      <c r="JNL3167" s="605"/>
      <c r="JNM3167" s="605"/>
      <c r="JNN3167" s="605"/>
      <c r="JNO3167" s="605"/>
      <c r="JNP3167" s="605"/>
      <c r="JNQ3167" s="605"/>
      <c r="JNR3167" s="605"/>
      <c r="JNS3167" s="605"/>
      <c r="JNT3167" s="605"/>
      <c r="JNU3167" s="605"/>
      <c r="JNV3167" s="605"/>
      <c r="JNW3167" s="605"/>
      <c r="JNX3167" s="605"/>
      <c r="JNY3167" s="605"/>
      <c r="JNZ3167" s="605"/>
      <c r="JOA3167" s="605"/>
      <c r="JOB3167" s="605"/>
      <c r="JOC3167" s="605"/>
      <c r="JOD3167" s="605"/>
      <c r="JOE3167" s="605"/>
      <c r="JOF3167" s="605"/>
      <c r="JOG3167" s="605"/>
      <c r="JOH3167" s="605"/>
      <c r="JOI3167" s="605"/>
      <c r="JOJ3167" s="605"/>
      <c r="JOK3167" s="605"/>
      <c r="JOL3167" s="605"/>
      <c r="JOM3167" s="605"/>
      <c r="JON3167" s="605"/>
      <c r="JOO3167" s="605"/>
      <c r="JOP3167" s="605"/>
      <c r="JOQ3167" s="605"/>
      <c r="JOR3167" s="605"/>
      <c r="JOS3167" s="605"/>
      <c r="JOT3167" s="605"/>
      <c r="JOU3167" s="605"/>
      <c r="JOV3167" s="605"/>
      <c r="JOW3167" s="605"/>
      <c r="JOX3167" s="605"/>
      <c r="JOY3167" s="605"/>
      <c r="JOZ3167" s="605"/>
      <c r="JPA3167" s="605"/>
      <c r="JPB3167" s="605"/>
      <c r="JPC3167" s="605"/>
      <c r="JPD3167" s="605"/>
      <c r="JPE3167" s="605"/>
      <c r="JPF3167" s="605"/>
      <c r="JPG3167" s="605"/>
      <c r="JPH3167" s="605"/>
      <c r="JPI3167" s="605"/>
      <c r="JPJ3167" s="605"/>
      <c r="JPK3167" s="605"/>
      <c r="JPL3167" s="605"/>
      <c r="JPM3167" s="605"/>
      <c r="JPN3167" s="605"/>
      <c r="JPO3167" s="605"/>
      <c r="JPP3167" s="605"/>
      <c r="JPQ3167" s="605"/>
      <c r="JPR3167" s="605"/>
      <c r="JPS3167" s="605"/>
      <c r="JPT3167" s="605"/>
      <c r="JPU3167" s="605"/>
      <c r="JPV3167" s="605"/>
      <c r="JPW3167" s="605"/>
      <c r="JPX3167" s="605"/>
      <c r="JPY3167" s="605"/>
      <c r="JPZ3167" s="605"/>
      <c r="JQA3167" s="605"/>
      <c r="JQB3167" s="605"/>
      <c r="JQC3167" s="605"/>
      <c r="JQD3167" s="605"/>
      <c r="JQE3167" s="605"/>
      <c r="JQF3167" s="605"/>
      <c r="JQG3167" s="605"/>
      <c r="JQH3167" s="605"/>
      <c r="JQI3167" s="605"/>
      <c r="JQJ3167" s="605"/>
      <c r="JQK3167" s="605"/>
      <c r="JQL3167" s="605"/>
      <c r="JQM3167" s="605"/>
      <c r="JQN3167" s="605"/>
      <c r="JQO3167" s="605"/>
      <c r="JQP3167" s="605"/>
      <c r="JQQ3167" s="605"/>
      <c r="JQR3167" s="605"/>
      <c r="JQS3167" s="605"/>
      <c r="JQT3167" s="605"/>
      <c r="JQU3167" s="605"/>
      <c r="JQV3167" s="605"/>
      <c r="JQW3167" s="605"/>
      <c r="JQX3167" s="605"/>
      <c r="JQY3167" s="605"/>
      <c r="JQZ3167" s="605"/>
      <c r="JRA3167" s="605"/>
      <c r="JRB3167" s="605"/>
      <c r="JRC3167" s="605"/>
      <c r="JRD3167" s="605"/>
      <c r="JRE3167" s="605"/>
      <c r="JRF3167" s="605"/>
      <c r="JRG3167" s="605"/>
      <c r="JRH3167" s="605"/>
      <c r="JRI3167" s="605"/>
      <c r="JRJ3167" s="605"/>
      <c r="JRK3167" s="605"/>
      <c r="JRL3167" s="605"/>
      <c r="JRM3167" s="605"/>
      <c r="JRN3167" s="605"/>
      <c r="JRO3167" s="605"/>
      <c r="JRP3167" s="605"/>
      <c r="JRQ3167" s="605"/>
      <c r="JRR3167" s="605"/>
      <c r="JRS3167" s="605"/>
      <c r="JRT3167" s="605"/>
      <c r="JRU3167" s="605"/>
      <c r="JRV3167" s="605"/>
      <c r="JRW3167" s="605"/>
      <c r="JRX3167" s="605"/>
      <c r="JRY3167" s="605"/>
      <c r="JRZ3167" s="605"/>
      <c r="JSA3167" s="605"/>
      <c r="JSB3167" s="605"/>
      <c r="JSC3167" s="605"/>
      <c r="JSD3167" s="605"/>
      <c r="JSE3167" s="605"/>
      <c r="JSF3167" s="605"/>
      <c r="JSG3167" s="605"/>
      <c r="JSH3167" s="605"/>
      <c r="JSI3167" s="605"/>
      <c r="JSJ3167" s="605"/>
      <c r="JSK3167" s="605"/>
      <c r="JSL3167" s="605"/>
      <c r="JSM3167" s="605"/>
      <c r="JSN3167" s="605"/>
      <c r="JSO3167" s="605"/>
      <c r="JSP3167" s="605"/>
      <c r="JSQ3167" s="605"/>
      <c r="JSR3167" s="605"/>
      <c r="JSS3167" s="605"/>
      <c r="JST3167" s="605"/>
      <c r="JSU3167" s="605"/>
      <c r="JSV3167" s="605"/>
      <c r="JSW3167" s="605"/>
      <c r="JSX3167" s="605"/>
      <c r="JSY3167" s="605"/>
      <c r="JSZ3167" s="605"/>
      <c r="JTA3167" s="605"/>
      <c r="JTB3167" s="605"/>
      <c r="JTC3167" s="605"/>
      <c r="JTD3167" s="605"/>
      <c r="JTE3167" s="605"/>
      <c r="JTF3167" s="605"/>
      <c r="JTG3167" s="605"/>
      <c r="JTH3167" s="605"/>
      <c r="JTI3167" s="605"/>
      <c r="JTJ3167" s="605"/>
      <c r="JTK3167" s="605"/>
      <c r="JTL3167" s="605"/>
      <c r="JTM3167" s="605"/>
      <c r="JTN3167" s="605"/>
      <c r="JTO3167" s="605"/>
      <c r="JTP3167" s="605"/>
      <c r="JTQ3167" s="605"/>
      <c r="JTR3167" s="605"/>
      <c r="JTS3167" s="605"/>
      <c r="JTT3167" s="605"/>
      <c r="JTU3167" s="605"/>
      <c r="JTV3167" s="605"/>
      <c r="JTW3167" s="605"/>
      <c r="JTX3167" s="605"/>
      <c r="JTY3167" s="605"/>
      <c r="JTZ3167" s="605"/>
      <c r="JUA3167" s="605"/>
      <c r="JUB3167" s="605"/>
      <c r="JUC3167" s="605"/>
      <c r="JUD3167" s="605"/>
      <c r="JUE3167" s="605"/>
      <c r="JUF3167" s="605"/>
      <c r="JUG3167" s="605"/>
      <c r="JUH3167" s="605"/>
      <c r="JUI3167" s="605"/>
      <c r="JUJ3167" s="605"/>
      <c r="JUK3167" s="605"/>
      <c r="JUL3167" s="605"/>
      <c r="JUM3167" s="605"/>
      <c r="JUN3167" s="605"/>
      <c r="JUO3167" s="605"/>
      <c r="JUP3167" s="605"/>
      <c r="JUQ3167" s="605"/>
      <c r="JUR3167" s="605"/>
      <c r="JUS3167" s="605"/>
      <c r="JUT3167" s="605"/>
      <c r="JUU3167" s="605"/>
      <c r="JUV3167" s="605"/>
      <c r="JUW3167" s="605"/>
      <c r="JUX3167" s="605"/>
      <c r="JUY3167" s="605"/>
      <c r="JUZ3167" s="605"/>
      <c r="JVA3167" s="605"/>
      <c r="JVB3167" s="605"/>
      <c r="JVC3167" s="605"/>
      <c r="JVD3167" s="605"/>
      <c r="JVE3167" s="605"/>
      <c r="JVF3167" s="605"/>
      <c r="JVG3167" s="605"/>
      <c r="JVH3167" s="605"/>
      <c r="JVI3167" s="605"/>
      <c r="JVJ3167" s="605"/>
      <c r="JVK3167" s="605"/>
      <c r="JVL3167" s="605"/>
      <c r="JVM3167" s="605"/>
      <c r="JVN3167" s="605"/>
      <c r="JVO3167" s="605"/>
      <c r="JVP3167" s="605"/>
      <c r="JVQ3167" s="605"/>
      <c r="JVR3167" s="605"/>
      <c r="JVS3167" s="605"/>
      <c r="JVT3167" s="605"/>
      <c r="JVU3167" s="605"/>
      <c r="JVV3167" s="605"/>
      <c r="JVW3167" s="605"/>
      <c r="JVX3167" s="605"/>
      <c r="JVY3167" s="605"/>
      <c r="JVZ3167" s="605"/>
      <c r="JWA3167" s="605"/>
      <c r="JWB3167" s="605"/>
      <c r="JWC3167" s="605"/>
      <c r="JWD3167" s="605"/>
      <c r="JWE3167" s="605"/>
      <c r="JWF3167" s="605"/>
      <c r="JWG3167" s="605"/>
      <c r="JWH3167" s="605"/>
      <c r="JWI3167" s="605"/>
      <c r="JWJ3167" s="605"/>
      <c r="JWK3167" s="605"/>
      <c r="JWL3167" s="605"/>
      <c r="JWM3167" s="605"/>
      <c r="JWN3167" s="605"/>
      <c r="JWO3167" s="605"/>
      <c r="JWP3167" s="605"/>
      <c r="JWQ3167" s="605"/>
      <c r="JWR3167" s="605"/>
      <c r="JWS3167" s="605"/>
      <c r="JWT3167" s="605"/>
      <c r="JWU3167" s="605"/>
      <c r="JWV3167" s="605"/>
      <c r="JWW3167" s="605"/>
      <c r="JWX3167" s="605"/>
      <c r="JWY3167" s="605"/>
      <c r="JWZ3167" s="605"/>
      <c r="JXA3167" s="605"/>
      <c r="JXB3167" s="605"/>
      <c r="JXC3167" s="605"/>
      <c r="JXD3167" s="605"/>
      <c r="JXE3167" s="605"/>
      <c r="JXF3167" s="605"/>
      <c r="JXG3167" s="605"/>
      <c r="JXH3167" s="605"/>
      <c r="JXI3167" s="605"/>
      <c r="JXJ3167" s="605"/>
      <c r="JXK3167" s="605"/>
      <c r="JXL3167" s="605"/>
      <c r="JXM3167" s="605"/>
      <c r="JXN3167" s="605"/>
      <c r="JXO3167" s="605"/>
      <c r="JXP3167" s="605"/>
      <c r="JXQ3167" s="605"/>
      <c r="JXR3167" s="605"/>
      <c r="JXS3167" s="605"/>
      <c r="JXT3167" s="605"/>
      <c r="JXU3167" s="605"/>
      <c r="JXV3167" s="605"/>
      <c r="JXW3167" s="605"/>
      <c r="JXX3167" s="605"/>
      <c r="JXY3167" s="605"/>
      <c r="JXZ3167" s="605"/>
      <c r="JYA3167" s="605"/>
      <c r="JYB3167" s="605"/>
      <c r="JYC3167" s="605"/>
      <c r="JYD3167" s="605"/>
      <c r="JYE3167" s="605"/>
      <c r="JYF3167" s="605"/>
      <c r="JYG3167" s="605"/>
      <c r="JYH3167" s="605"/>
      <c r="JYI3167" s="605"/>
      <c r="JYJ3167" s="605"/>
      <c r="JYK3167" s="605"/>
      <c r="JYL3167" s="605"/>
      <c r="JYM3167" s="605"/>
      <c r="JYN3167" s="605"/>
      <c r="JYO3167" s="605"/>
      <c r="JYP3167" s="605"/>
      <c r="JYQ3167" s="605"/>
      <c r="JYR3167" s="605"/>
      <c r="JYS3167" s="605"/>
      <c r="JYT3167" s="605"/>
      <c r="JYU3167" s="605"/>
      <c r="JYV3167" s="605"/>
      <c r="JYW3167" s="605"/>
      <c r="JYX3167" s="605"/>
      <c r="JYY3167" s="605"/>
      <c r="JYZ3167" s="605"/>
      <c r="JZA3167" s="605"/>
      <c r="JZB3167" s="605"/>
      <c r="JZC3167" s="605"/>
      <c r="JZD3167" s="605"/>
      <c r="JZE3167" s="605"/>
      <c r="JZF3167" s="605"/>
      <c r="JZG3167" s="605"/>
      <c r="JZH3167" s="605"/>
      <c r="JZI3167" s="605"/>
      <c r="JZJ3167" s="605"/>
      <c r="JZK3167" s="605"/>
      <c r="JZL3167" s="605"/>
      <c r="JZM3167" s="605"/>
      <c r="JZN3167" s="605"/>
      <c r="JZO3167" s="605"/>
      <c r="JZP3167" s="605"/>
      <c r="JZQ3167" s="605"/>
      <c r="JZR3167" s="605"/>
      <c r="JZS3167" s="605"/>
      <c r="JZT3167" s="605"/>
      <c r="JZU3167" s="605"/>
      <c r="JZV3167" s="605"/>
      <c r="JZW3167" s="605"/>
      <c r="JZX3167" s="605"/>
      <c r="JZY3167" s="605"/>
      <c r="JZZ3167" s="605"/>
      <c r="KAA3167" s="605"/>
      <c r="KAB3167" s="605"/>
      <c r="KAC3167" s="605"/>
      <c r="KAD3167" s="605"/>
      <c r="KAE3167" s="605"/>
      <c r="KAF3167" s="605"/>
      <c r="KAG3167" s="605"/>
      <c r="KAH3167" s="605"/>
      <c r="KAI3167" s="605"/>
      <c r="KAJ3167" s="605"/>
      <c r="KAK3167" s="605"/>
      <c r="KAL3167" s="605"/>
      <c r="KAM3167" s="605"/>
      <c r="KAN3167" s="605"/>
      <c r="KAO3167" s="605"/>
      <c r="KAP3167" s="605"/>
      <c r="KAQ3167" s="605"/>
      <c r="KAR3167" s="605"/>
      <c r="KAS3167" s="605"/>
      <c r="KAT3167" s="605"/>
      <c r="KAU3167" s="605"/>
      <c r="KAV3167" s="605"/>
      <c r="KAW3167" s="605"/>
      <c r="KAX3167" s="605"/>
      <c r="KAY3167" s="605"/>
      <c r="KAZ3167" s="605"/>
      <c r="KBA3167" s="605"/>
      <c r="KBB3167" s="605"/>
      <c r="KBC3167" s="605"/>
      <c r="KBD3167" s="605"/>
      <c r="KBE3167" s="605"/>
      <c r="KBF3167" s="605"/>
      <c r="KBG3167" s="605"/>
      <c r="KBH3167" s="605"/>
      <c r="KBI3167" s="605"/>
      <c r="KBJ3167" s="605"/>
      <c r="KBK3167" s="605"/>
      <c r="KBL3167" s="605"/>
      <c r="KBM3167" s="605"/>
      <c r="KBN3167" s="605"/>
      <c r="KBO3167" s="605"/>
      <c r="KBP3167" s="605"/>
      <c r="KBQ3167" s="605"/>
      <c r="KBR3167" s="605"/>
      <c r="KBS3167" s="605"/>
      <c r="KBT3167" s="605"/>
      <c r="KBU3167" s="605"/>
      <c r="KBV3167" s="605"/>
      <c r="KBW3167" s="605"/>
      <c r="KBX3167" s="605"/>
      <c r="KBY3167" s="605"/>
      <c r="KBZ3167" s="605"/>
      <c r="KCA3167" s="605"/>
      <c r="KCB3167" s="605"/>
      <c r="KCC3167" s="605"/>
      <c r="KCD3167" s="605"/>
      <c r="KCE3167" s="605"/>
      <c r="KCF3167" s="605"/>
      <c r="KCG3167" s="605"/>
      <c r="KCH3167" s="605"/>
      <c r="KCI3167" s="605"/>
      <c r="KCJ3167" s="605"/>
      <c r="KCK3167" s="605"/>
      <c r="KCL3167" s="605"/>
      <c r="KCM3167" s="605"/>
      <c r="KCN3167" s="605"/>
      <c r="KCO3167" s="605"/>
      <c r="KCP3167" s="605"/>
      <c r="KCQ3167" s="605"/>
      <c r="KCR3167" s="605"/>
      <c r="KCS3167" s="605"/>
      <c r="KCT3167" s="605"/>
      <c r="KCU3167" s="605"/>
      <c r="KCV3167" s="605"/>
      <c r="KCW3167" s="605"/>
      <c r="KCX3167" s="605"/>
      <c r="KCY3167" s="605"/>
      <c r="KCZ3167" s="605"/>
      <c r="KDA3167" s="605"/>
      <c r="KDB3167" s="605"/>
      <c r="KDC3167" s="605"/>
      <c r="KDD3167" s="605"/>
      <c r="KDE3167" s="605"/>
      <c r="KDF3167" s="605"/>
      <c r="KDG3167" s="605"/>
      <c r="KDH3167" s="605"/>
      <c r="KDI3167" s="605"/>
      <c r="KDJ3167" s="605"/>
      <c r="KDK3167" s="605"/>
      <c r="KDL3167" s="605"/>
      <c r="KDM3167" s="605"/>
      <c r="KDN3167" s="605"/>
      <c r="KDO3167" s="605"/>
      <c r="KDP3167" s="605"/>
      <c r="KDQ3167" s="605"/>
      <c r="KDR3167" s="605"/>
      <c r="KDS3167" s="605"/>
      <c r="KDT3167" s="605"/>
      <c r="KDU3167" s="605"/>
      <c r="KDV3167" s="605"/>
      <c r="KDW3167" s="605"/>
      <c r="KDX3167" s="605"/>
      <c r="KDY3167" s="605"/>
      <c r="KDZ3167" s="605"/>
      <c r="KEA3167" s="605"/>
      <c r="KEB3167" s="605"/>
      <c r="KEC3167" s="605"/>
      <c r="KED3167" s="605"/>
      <c r="KEE3167" s="605"/>
      <c r="KEF3167" s="605"/>
      <c r="KEG3167" s="605"/>
      <c r="KEH3167" s="605"/>
      <c r="KEI3167" s="605"/>
      <c r="KEJ3167" s="605"/>
      <c r="KEK3167" s="605"/>
      <c r="KEL3167" s="605"/>
      <c r="KEM3167" s="605"/>
      <c r="KEN3167" s="605"/>
      <c r="KEO3167" s="605"/>
      <c r="KEP3167" s="605"/>
      <c r="KEQ3167" s="605"/>
      <c r="KER3167" s="605"/>
      <c r="KES3167" s="605"/>
      <c r="KET3167" s="605"/>
      <c r="KEU3167" s="605"/>
      <c r="KEV3167" s="605"/>
      <c r="KEW3167" s="605"/>
      <c r="KEX3167" s="605"/>
      <c r="KEY3167" s="605"/>
      <c r="KEZ3167" s="605"/>
      <c r="KFA3167" s="605"/>
      <c r="KFB3167" s="605"/>
      <c r="KFC3167" s="605"/>
      <c r="KFD3167" s="605"/>
      <c r="KFE3167" s="605"/>
      <c r="KFF3167" s="605"/>
      <c r="KFG3167" s="605"/>
      <c r="KFH3167" s="605"/>
      <c r="KFI3167" s="605"/>
      <c r="KFJ3167" s="605"/>
      <c r="KFK3167" s="605"/>
      <c r="KFL3167" s="605"/>
      <c r="KFM3167" s="605"/>
      <c r="KFN3167" s="605"/>
      <c r="KFO3167" s="605"/>
      <c r="KFP3167" s="605"/>
      <c r="KFQ3167" s="605"/>
      <c r="KFR3167" s="605"/>
      <c r="KFS3167" s="605"/>
      <c r="KFT3167" s="605"/>
      <c r="KFU3167" s="605"/>
      <c r="KFV3167" s="605"/>
      <c r="KFW3167" s="605"/>
      <c r="KFX3167" s="605"/>
      <c r="KFY3167" s="605"/>
      <c r="KFZ3167" s="605"/>
      <c r="KGA3167" s="605"/>
      <c r="KGB3167" s="605"/>
      <c r="KGC3167" s="605"/>
      <c r="KGD3167" s="605"/>
      <c r="KGE3167" s="605"/>
      <c r="KGF3167" s="605"/>
      <c r="KGG3167" s="605"/>
      <c r="KGH3167" s="605"/>
      <c r="KGI3167" s="605"/>
      <c r="KGJ3167" s="605"/>
      <c r="KGK3167" s="605"/>
      <c r="KGL3167" s="605"/>
      <c r="KGM3167" s="605"/>
      <c r="KGN3167" s="605"/>
      <c r="KGO3167" s="605"/>
      <c r="KGP3167" s="605"/>
      <c r="KGQ3167" s="605"/>
      <c r="KGR3167" s="605"/>
      <c r="KGS3167" s="605"/>
      <c r="KGT3167" s="605"/>
      <c r="KGU3167" s="605"/>
      <c r="KGV3167" s="605"/>
      <c r="KGW3167" s="605"/>
      <c r="KGX3167" s="605"/>
      <c r="KGY3167" s="605"/>
      <c r="KGZ3167" s="605"/>
      <c r="KHA3167" s="605"/>
      <c r="KHB3167" s="605"/>
      <c r="KHC3167" s="605"/>
      <c r="KHD3167" s="605"/>
      <c r="KHE3167" s="605"/>
      <c r="KHF3167" s="605"/>
      <c r="KHG3167" s="605"/>
      <c r="KHH3167" s="605"/>
      <c r="KHI3167" s="605"/>
      <c r="KHJ3167" s="605"/>
      <c r="KHK3167" s="605"/>
      <c r="KHL3167" s="605"/>
      <c r="KHM3167" s="605"/>
      <c r="KHN3167" s="605"/>
      <c r="KHO3167" s="605"/>
      <c r="KHP3167" s="605"/>
      <c r="KHQ3167" s="605"/>
      <c r="KHR3167" s="605"/>
      <c r="KHS3167" s="605"/>
      <c r="KHT3167" s="605"/>
      <c r="KHU3167" s="605"/>
      <c r="KHV3167" s="605"/>
      <c r="KHW3167" s="605"/>
      <c r="KHX3167" s="605"/>
      <c r="KHY3167" s="605"/>
      <c r="KHZ3167" s="605"/>
      <c r="KIA3167" s="605"/>
      <c r="KIB3167" s="605"/>
      <c r="KIC3167" s="605"/>
      <c r="KID3167" s="605"/>
      <c r="KIE3167" s="605"/>
      <c r="KIF3167" s="605"/>
      <c r="KIG3167" s="605"/>
      <c r="KIH3167" s="605"/>
      <c r="KII3167" s="605"/>
      <c r="KIJ3167" s="605"/>
      <c r="KIK3167" s="605"/>
      <c r="KIL3167" s="605"/>
      <c r="KIM3167" s="605"/>
      <c r="KIN3167" s="605"/>
      <c r="KIO3167" s="605"/>
      <c r="KIP3167" s="605"/>
      <c r="KIQ3167" s="605"/>
      <c r="KIR3167" s="605"/>
      <c r="KIS3167" s="605"/>
      <c r="KIT3167" s="605"/>
      <c r="KIU3167" s="605"/>
      <c r="KIV3167" s="605"/>
      <c r="KIW3167" s="605"/>
      <c r="KIX3167" s="605"/>
      <c r="KIY3167" s="605"/>
      <c r="KIZ3167" s="605"/>
      <c r="KJA3167" s="605"/>
      <c r="KJB3167" s="605"/>
      <c r="KJC3167" s="605"/>
      <c r="KJD3167" s="605"/>
      <c r="KJE3167" s="605"/>
      <c r="KJF3167" s="605"/>
      <c r="KJG3167" s="605"/>
      <c r="KJH3167" s="605"/>
      <c r="KJI3167" s="605"/>
      <c r="KJJ3167" s="605"/>
      <c r="KJK3167" s="605"/>
      <c r="KJL3167" s="605"/>
      <c r="KJM3167" s="605"/>
      <c r="KJN3167" s="605"/>
      <c r="KJO3167" s="605"/>
      <c r="KJP3167" s="605"/>
      <c r="KJQ3167" s="605"/>
      <c r="KJR3167" s="605"/>
      <c r="KJS3167" s="605"/>
      <c r="KJT3167" s="605"/>
      <c r="KJU3167" s="605"/>
      <c r="KJV3167" s="605"/>
      <c r="KJW3167" s="605"/>
      <c r="KJX3167" s="605"/>
      <c r="KJY3167" s="605"/>
      <c r="KJZ3167" s="605"/>
      <c r="KKA3167" s="605"/>
      <c r="KKB3167" s="605"/>
      <c r="KKC3167" s="605"/>
      <c r="KKD3167" s="605"/>
      <c r="KKE3167" s="605"/>
      <c r="KKF3167" s="605"/>
      <c r="KKG3167" s="605"/>
      <c r="KKH3167" s="605"/>
      <c r="KKI3167" s="605"/>
      <c r="KKJ3167" s="605"/>
      <c r="KKK3167" s="605"/>
      <c r="KKL3167" s="605"/>
      <c r="KKM3167" s="605"/>
      <c r="KKN3167" s="605"/>
      <c r="KKO3167" s="605"/>
      <c r="KKP3167" s="605"/>
      <c r="KKQ3167" s="605"/>
      <c r="KKR3167" s="605"/>
      <c r="KKS3167" s="605"/>
      <c r="KKT3167" s="605"/>
      <c r="KKU3167" s="605"/>
      <c r="KKV3167" s="605"/>
      <c r="KKW3167" s="605"/>
      <c r="KKX3167" s="605"/>
      <c r="KKY3167" s="605"/>
      <c r="KKZ3167" s="605"/>
      <c r="KLA3167" s="605"/>
      <c r="KLB3167" s="605"/>
      <c r="KLC3167" s="605"/>
      <c r="KLD3167" s="605"/>
      <c r="KLE3167" s="605"/>
      <c r="KLF3167" s="605"/>
      <c r="KLG3167" s="605"/>
      <c r="KLH3167" s="605"/>
      <c r="KLI3167" s="605"/>
      <c r="KLJ3167" s="605"/>
      <c r="KLK3167" s="605"/>
      <c r="KLL3167" s="605"/>
      <c r="KLM3167" s="605"/>
      <c r="KLN3167" s="605"/>
      <c r="KLO3167" s="605"/>
      <c r="KLP3167" s="605"/>
      <c r="KLQ3167" s="605"/>
      <c r="KLR3167" s="605"/>
      <c r="KLS3167" s="605"/>
      <c r="KLT3167" s="605"/>
      <c r="KLU3167" s="605"/>
      <c r="KLV3167" s="605"/>
      <c r="KLW3167" s="605"/>
      <c r="KLX3167" s="605"/>
      <c r="KLY3167" s="605"/>
      <c r="KLZ3167" s="605"/>
      <c r="KMA3167" s="605"/>
      <c r="KMB3167" s="605"/>
      <c r="KMC3167" s="605"/>
      <c r="KMD3167" s="605"/>
      <c r="KME3167" s="605"/>
      <c r="KMF3167" s="605"/>
      <c r="KMG3167" s="605"/>
      <c r="KMH3167" s="605"/>
      <c r="KMI3167" s="605"/>
      <c r="KMJ3167" s="605"/>
      <c r="KMK3167" s="605"/>
      <c r="KML3167" s="605"/>
      <c r="KMM3167" s="605"/>
      <c r="KMN3167" s="605"/>
      <c r="KMO3167" s="605"/>
      <c r="KMP3167" s="605"/>
      <c r="KMQ3167" s="605"/>
      <c r="KMR3167" s="605"/>
      <c r="KMS3167" s="605"/>
      <c r="KMT3167" s="605"/>
      <c r="KMU3167" s="605"/>
      <c r="KMV3167" s="605"/>
      <c r="KMW3167" s="605"/>
      <c r="KMX3167" s="605"/>
      <c r="KMY3167" s="605"/>
      <c r="KMZ3167" s="605"/>
      <c r="KNA3167" s="605"/>
      <c r="KNB3167" s="605"/>
      <c r="KNC3167" s="605"/>
      <c r="KND3167" s="605"/>
      <c r="KNE3167" s="605"/>
      <c r="KNF3167" s="605"/>
      <c r="KNG3167" s="605"/>
      <c r="KNH3167" s="605"/>
      <c r="KNI3167" s="605"/>
      <c r="KNJ3167" s="605"/>
      <c r="KNK3167" s="605"/>
      <c r="KNL3167" s="605"/>
      <c r="KNM3167" s="605"/>
      <c r="KNN3167" s="605"/>
      <c r="KNO3167" s="605"/>
      <c r="KNP3167" s="605"/>
      <c r="KNQ3167" s="605"/>
      <c r="KNR3167" s="605"/>
      <c r="KNS3167" s="605"/>
      <c r="KNT3167" s="605"/>
      <c r="KNU3167" s="605"/>
      <c r="KNV3167" s="605"/>
      <c r="KNW3167" s="605"/>
      <c r="KNX3167" s="605"/>
      <c r="KNY3167" s="605"/>
      <c r="KNZ3167" s="605"/>
      <c r="KOA3167" s="605"/>
      <c r="KOB3167" s="605"/>
      <c r="KOC3167" s="605"/>
      <c r="KOD3167" s="605"/>
      <c r="KOE3167" s="605"/>
      <c r="KOF3167" s="605"/>
      <c r="KOG3167" s="605"/>
      <c r="KOH3167" s="605"/>
      <c r="KOI3167" s="605"/>
      <c r="KOJ3167" s="605"/>
      <c r="KOK3167" s="605"/>
      <c r="KOL3167" s="605"/>
      <c r="KOM3167" s="605"/>
      <c r="KON3167" s="605"/>
      <c r="KOO3167" s="605"/>
      <c r="KOP3167" s="605"/>
      <c r="KOQ3167" s="605"/>
      <c r="KOR3167" s="605"/>
      <c r="KOS3167" s="605"/>
      <c r="KOT3167" s="605"/>
      <c r="KOU3167" s="605"/>
      <c r="KOV3167" s="605"/>
      <c r="KOW3167" s="605"/>
      <c r="KOX3167" s="605"/>
      <c r="KOY3167" s="605"/>
      <c r="KOZ3167" s="605"/>
      <c r="KPA3167" s="605"/>
      <c r="KPB3167" s="605"/>
      <c r="KPC3167" s="605"/>
      <c r="KPD3167" s="605"/>
      <c r="KPE3167" s="605"/>
      <c r="KPF3167" s="605"/>
      <c r="KPG3167" s="605"/>
      <c r="KPH3167" s="605"/>
      <c r="KPI3167" s="605"/>
      <c r="KPJ3167" s="605"/>
      <c r="KPK3167" s="605"/>
      <c r="KPL3167" s="605"/>
      <c r="KPM3167" s="605"/>
      <c r="KPN3167" s="605"/>
      <c r="KPO3167" s="605"/>
      <c r="KPP3167" s="605"/>
      <c r="KPQ3167" s="605"/>
      <c r="KPR3167" s="605"/>
      <c r="KPS3167" s="605"/>
      <c r="KPT3167" s="605"/>
      <c r="KPU3167" s="605"/>
      <c r="KPV3167" s="605"/>
      <c r="KPW3167" s="605"/>
      <c r="KPX3167" s="605"/>
      <c r="KPY3167" s="605"/>
      <c r="KPZ3167" s="605"/>
      <c r="KQA3167" s="605"/>
      <c r="KQB3167" s="605"/>
      <c r="KQC3167" s="605"/>
      <c r="KQD3167" s="605"/>
      <c r="KQE3167" s="605"/>
      <c r="KQF3167" s="605"/>
      <c r="KQG3167" s="605"/>
      <c r="KQH3167" s="605"/>
      <c r="KQI3167" s="605"/>
      <c r="KQJ3167" s="605"/>
      <c r="KQK3167" s="605"/>
      <c r="KQL3167" s="605"/>
      <c r="KQM3167" s="605"/>
      <c r="KQN3167" s="605"/>
      <c r="KQO3167" s="605"/>
      <c r="KQP3167" s="605"/>
      <c r="KQQ3167" s="605"/>
      <c r="KQR3167" s="605"/>
      <c r="KQS3167" s="605"/>
      <c r="KQT3167" s="605"/>
      <c r="KQU3167" s="605"/>
      <c r="KQV3167" s="605"/>
      <c r="KQW3167" s="605"/>
      <c r="KQX3167" s="605"/>
      <c r="KQY3167" s="605"/>
      <c r="KQZ3167" s="605"/>
      <c r="KRA3167" s="605"/>
      <c r="KRB3167" s="605"/>
      <c r="KRC3167" s="605"/>
      <c r="KRD3167" s="605"/>
      <c r="KRE3167" s="605"/>
      <c r="KRF3167" s="605"/>
      <c r="KRG3167" s="605"/>
      <c r="KRH3167" s="605"/>
      <c r="KRI3167" s="605"/>
      <c r="KRJ3167" s="605"/>
      <c r="KRK3167" s="605"/>
      <c r="KRL3167" s="605"/>
      <c r="KRM3167" s="605"/>
      <c r="KRN3167" s="605"/>
      <c r="KRO3167" s="605"/>
      <c r="KRP3167" s="605"/>
      <c r="KRQ3167" s="605"/>
      <c r="KRR3167" s="605"/>
      <c r="KRS3167" s="605"/>
      <c r="KRT3167" s="605"/>
      <c r="KRU3167" s="605"/>
      <c r="KRV3167" s="605"/>
      <c r="KRW3167" s="605"/>
      <c r="KRX3167" s="605"/>
      <c r="KRY3167" s="605"/>
      <c r="KRZ3167" s="605"/>
      <c r="KSA3167" s="605"/>
      <c r="KSB3167" s="605"/>
      <c r="KSC3167" s="605"/>
      <c r="KSD3167" s="605"/>
      <c r="KSE3167" s="605"/>
      <c r="KSF3167" s="605"/>
      <c r="KSG3167" s="605"/>
      <c r="KSH3167" s="605"/>
      <c r="KSI3167" s="605"/>
      <c r="KSJ3167" s="605"/>
      <c r="KSK3167" s="605"/>
      <c r="KSL3167" s="605"/>
      <c r="KSM3167" s="605"/>
      <c r="KSN3167" s="605"/>
      <c r="KSO3167" s="605"/>
      <c r="KSP3167" s="605"/>
      <c r="KSQ3167" s="605"/>
      <c r="KSR3167" s="605"/>
      <c r="KSS3167" s="605"/>
      <c r="KST3167" s="605"/>
      <c r="KSU3167" s="605"/>
      <c r="KSV3167" s="605"/>
      <c r="KSW3167" s="605"/>
      <c r="KSX3167" s="605"/>
      <c r="KSY3167" s="605"/>
      <c r="KSZ3167" s="605"/>
      <c r="KTA3167" s="605"/>
      <c r="KTB3167" s="605"/>
      <c r="KTC3167" s="605"/>
      <c r="KTD3167" s="605"/>
      <c r="KTE3167" s="605"/>
      <c r="KTF3167" s="605"/>
      <c r="KTG3167" s="605"/>
      <c r="KTH3167" s="605"/>
      <c r="KTI3167" s="605"/>
      <c r="KTJ3167" s="605"/>
      <c r="KTK3167" s="605"/>
      <c r="KTL3167" s="605"/>
      <c r="KTM3167" s="605"/>
      <c r="KTN3167" s="605"/>
      <c r="KTO3167" s="605"/>
      <c r="KTP3167" s="605"/>
      <c r="KTQ3167" s="605"/>
      <c r="KTR3167" s="605"/>
      <c r="KTS3167" s="605"/>
      <c r="KTT3167" s="605"/>
      <c r="KTU3167" s="605"/>
      <c r="KTV3167" s="605"/>
      <c r="KTW3167" s="605"/>
      <c r="KTX3167" s="605"/>
      <c r="KTY3167" s="605"/>
      <c r="KTZ3167" s="605"/>
      <c r="KUA3167" s="605"/>
      <c r="KUB3167" s="605"/>
      <c r="KUC3167" s="605"/>
      <c r="KUD3167" s="605"/>
      <c r="KUE3167" s="605"/>
      <c r="KUF3167" s="605"/>
      <c r="KUG3167" s="605"/>
      <c r="KUH3167" s="605"/>
      <c r="KUI3167" s="605"/>
      <c r="KUJ3167" s="605"/>
      <c r="KUK3167" s="605"/>
      <c r="KUL3167" s="605"/>
      <c r="KUM3167" s="605"/>
      <c r="KUN3167" s="605"/>
      <c r="KUO3167" s="605"/>
      <c r="KUP3167" s="605"/>
      <c r="KUQ3167" s="605"/>
      <c r="KUR3167" s="605"/>
      <c r="KUS3167" s="605"/>
      <c r="KUT3167" s="605"/>
      <c r="KUU3167" s="605"/>
      <c r="KUV3167" s="605"/>
      <c r="KUW3167" s="605"/>
      <c r="KUX3167" s="605"/>
      <c r="KUY3167" s="605"/>
      <c r="KUZ3167" s="605"/>
      <c r="KVA3167" s="605"/>
      <c r="KVB3167" s="605"/>
      <c r="KVC3167" s="605"/>
      <c r="KVD3167" s="605"/>
      <c r="KVE3167" s="605"/>
      <c r="KVF3167" s="605"/>
      <c r="KVG3167" s="605"/>
      <c r="KVH3167" s="605"/>
      <c r="KVI3167" s="605"/>
      <c r="KVJ3167" s="605"/>
      <c r="KVK3167" s="605"/>
      <c r="KVL3167" s="605"/>
      <c r="KVM3167" s="605"/>
      <c r="KVN3167" s="605"/>
      <c r="KVO3167" s="605"/>
      <c r="KVP3167" s="605"/>
      <c r="KVQ3167" s="605"/>
      <c r="KVR3167" s="605"/>
      <c r="KVS3167" s="605"/>
      <c r="KVT3167" s="605"/>
      <c r="KVU3167" s="605"/>
      <c r="KVV3167" s="605"/>
      <c r="KVW3167" s="605"/>
      <c r="KVX3167" s="605"/>
      <c r="KVY3167" s="605"/>
      <c r="KVZ3167" s="605"/>
      <c r="KWA3167" s="605"/>
      <c r="KWB3167" s="605"/>
      <c r="KWC3167" s="605"/>
      <c r="KWD3167" s="605"/>
      <c r="KWE3167" s="605"/>
      <c r="KWF3167" s="605"/>
      <c r="KWG3167" s="605"/>
      <c r="KWH3167" s="605"/>
      <c r="KWI3167" s="605"/>
      <c r="KWJ3167" s="605"/>
      <c r="KWK3167" s="605"/>
      <c r="KWL3167" s="605"/>
      <c r="KWM3167" s="605"/>
      <c r="KWN3167" s="605"/>
      <c r="KWO3167" s="605"/>
      <c r="KWP3167" s="605"/>
      <c r="KWQ3167" s="605"/>
      <c r="KWR3167" s="605"/>
      <c r="KWS3167" s="605"/>
      <c r="KWT3167" s="605"/>
      <c r="KWU3167" s="605"/>
      <c r="KWV3167" s="605"/>
      <c r="KWW3167" s="605"/>
      <c r="KWX3167" s="605"/>
      <c r="KWY3167" s="605"/>
      <c r="KWZ3167" s="605"/>
      <c r="KXA3167" s="605"/>
      <c r="KXB3167" s="605"/>
      <c r="KXC3167" s="605"/>
      <c r="KXD3167" s="605"/>
      <c r="KXE3167" s="605"/>
      <c r="KXF3167" s="605"/>
      <c r="KXG3167" s="605"/>
      <c r="KXH3167" s="605"/>
      <c r="KXI3167" s="605"/>
      <c r="KXJ3167" s="605"/>
      <c r="KXK3167" s="605"/>
      <c r="KXL3167" s="605"/>
      <c r="KXM3167" s="605"/>
      <c r="KXN3167" s="605"/>
      <c r="KXO3167" s="605"/>
      <c r="KXP3167" s="605"/>
      <c r="KXQ3167" s="605"/>
      <c r="KXR3167" s="605"/>
      <c r="KXS3167" s="605"/>
      <c r="KXT3167" s="605"/>
      <c r="KXU3167" s="605"/>
      <c r="KXV3167" s="605"/>
      <c r="KXW3167" s="605"/>
      <c r="KXX3167" s="605"/>
      <c r="KXY3167" s="605"/>
      <c r="KXZ3167" s="605"/>
      <c r="KYA3167" s="605"/>
      <c r="KYB3167" s="605"/>
      <c r="KYC3167" s="605"/>
      <c r="KYD3167" s="605"/>
      <c r="KYE3167" s="605"/>
      <c r="KYF3167" s="605"/>
      <c r="KYG3167" s="605"/>
      <c r="KYH3167" s="605"/>
      <c r="KYI3167" s="605"/>
      <c r="KYJ3167" s="605"/>
      <c r="KYK3167" s="605"/>
      <c r="KYL3167" s="605"/>
      <c r="KYM3167" s="605"/>
      <c r="KYN3167" s="605"/>
      <c r="KYO3167" s="605"/>
      <c r="KYP3167" s="605"/>
      <c r="KYQ3167" s="605"/>
      <c r="KYR3167" s="605"/>
      <c r="KYS3167" s="605"/>
      <c r="KYT3167" s="605"/>
      <c r="KYU3167" s="605"/>
      <c r="KYV3167" s="605"/>
      <c r="KYW3167" s="605"/>
      <c r="KYX3167" s="605"/>
      <c r="KYY3167" s="605"/>
      <c r="KYZ3167" s="605"/>
      <c r="KZA3167" s="605"/>
      <c r="KZB3167" s="605"/>
      <c r="KZC3167" s="605"/>
      <c r="KZD3167" s="605"/>
      <c r="KZE3167" s="605"/>
      <c r="KZF3167" s="605"/>
      <c r="KZG3167" s="605"/>
      <c r="KZH3167" s="605"/>
      <c r="KZI3167" s="605"/>
      <c r="KZJ3167" s="605"/>
      <c r="KZK3167" s="605"/>
      <c r="KZL3167" s="605"/>
      <c r="KZM3167" s="605"/>
      <c r="KZN3167" s="605"/>
      <c r="KZO3167" s="605"/>
      <c r="KZP3167" s="605"/>
      <c r="KZQ3167" s="605"/>
      <c r="KZR3167" s="605"/>
      <c r="KZS3167" s="605"/>
      <c r="KZT3167" s="605"/>
      <c r="KZU3167" s="605"/>
      <c r="KZV3167" s="605"/>
      <c r="KZW3167" s="605"/>
      <c r="KZX3167" s="605"/>
      <c r="KZY3167" s="605"/>
      <c r="KZZ3167" s="605"/>
      <c r="LAA3167" s="605"/>
      <c r="LAB3167" s="605"/>
      <c r="LAC3167" s="605"/>
      <c r="LAD3167" s="605"/>
      <c r="LAE3167" s="605"/>
      <c r="LAF3167" s="605"/>
      <c r="LAG3167" s="605"/>
      <c r="LAH3167" s="605"/>
      <c r="LAI3167" s="605"/>
      <c r="LAJ3167" s="605"/>
      <c r="LAK3167" s="605"/>
      <c r="LAL3167" s="605"/>
      <c r="LAM3167" s="605"/>
      <c r="LAN3167" s="605"/>
      <c r="LAO3167" s="605"/>
      <c r="LAP3167" s="605"/>
      <c r="LAQ3167" s="605"/>
      <c r="LAR3167" s="605"/>
      <c r="LAS3167" s="605"/>
      <c r="LAT3167" s="605"/>
      <c r="LAU3167" s="605"/>
      <c r="LAV3167" s="605"/>
      <c r="LAW3167" s="605"/>
      <c r="LAX3167" s="605"/>
      <c r="LAY3167" s="605"/>
      <c r="LAZ3167" s="605"/>
      <c r="LBA3167" s="605"/>
      <c r="LBB3167" s="605"/>
      <c r="LBC3167" s="605"/>
      <c r="LBD3167" s="605"/>
      <c r="LBE3167" s="605"/>
      <c r="LBF3167" s="605"/>
      <c r="LBG3167" s="605"/>
      <c r="LBH3167" s="605"/>
      <c r="LBI3167" s="605"/>
      <c r="LBJ3167" s="605"/>
      <c r="LBK3167" s="605"/>
      <c r="LBL3167" s="605"/>
      <c r="LBM3167" s="605"/>
      <c r="LBN3167" s="605"/>
      <c r="LBO3167" s="605"/>
      <c r="LBP3167" s="605"/>
      <c r="LBQ3167" s="605"/>
      <c r="LBR3167" s="605"/>
      <c r="LBS3167" s="605"/>
      <c r="LBT3167" s="605"/>
      <c r="LBU3167" s="605"/>
      <c r="LBV3167" s="605"/>
      <c r="LBW3167" s="605"/>
      <c r="LBX3167" s="605"/>
      <c r="LBY3167" s="605"/>
      <c r="LBZ3167" s="605"/>
      <c r="LCA3167" s="605"/>
      <c r="LCB3167" s="605"/>
      <c r="LCC3167" s="605"/>
      <c r="LCD3167" s="605"/>
      <c r="LCE3167" s="605"/>
      <c r="LCF3167" s="605"/>
      <c r="LCG3167" s="605"/>
      <c r="LCH3167" s="605"/>
      <c r="LCI3167" s="605"/>
      <c r="LCJ3167" s="605"/>
      <c r="LCK3167" s="605"/>
      <c r="LCL3167" s="605"/>
      <c r="LCM3167" s="605"/>
      <c r="LCN3167" s="605"/>
      <c r="LCO3167" s="605"/>
      <c r="LCP3167" s="605"/>
      <c r="LCQ3167" s="605"/>
      <c r="LCR3167" s="605"/>
      <c r="LCS3167" s="605"/>
      <c r="LCT3167" s="605"/>
      <c r="LCU3167" s="605"/>
      <c r="LCV3167" s="605"/>
      <c r="LCW3167" s="605"/>
      <c r="LCX3167" s="605"/>
      <c r="LCY3167" s="605"/>
      <c r="LCZ3167" s="605"/>
      <c r="LDA3167" s="605"/>
      <c r="LDB3167" s="605"/>
      <c r="LDC3167" s="605"/>
      <c r="LDD3167" s="605"/>
      <c r="LDE3167" s="605"/>
      <c r="LDF3167" s="605"/>
      <c r="LDG3167" s="605"/>
      <c r="LDH3167" s="605"/>
      <c r="LDI3167" s="605"/>
      <c r="LDJ3167" s="605"/>
      <c r="LDK3167" s="605"/>
      <c r="LDL3167" s="605"/>
      <c r="LDM3167" s="605"/>
      <c r="LDN3167" s="605"/>
      <c r="LDO3167" s="605"/>
      <c r="LDP3167" s="605"/>
      <c r="LDQ3167" s="605"/>
      <c r="LDR3167" s="605"/>
      <c r="LDS3167" s="605"/>
      <c r="LDT3167" s="605"/>
      <c r="LDU3167" s="605"/>
      <c r="LDV3167" s="605"/>
      <c r="LDW3167" s="605"/>
      <c r="LDX3167" s="605"/>
      <c r="LDY3167" s="605"/>
      <c r="LDZ3167" s="605"/>
      <c r="LEA3167" s="605"/>
      <c r="LEB3167" s="605"/>
      <c r="LEC3167" s="605"/>
      <c r="LED3167" s="605"/>
      <c r="LEE3167" s="605"/>
      <c r="LEF3167" s="605"/>
      <c r="LEG3167" s="605"/>
      <c r="LEH3167" s="605"/>
      <c r="LEI3167" s="605"/>
      <c r="LEJ3167" s="605"/>
      <c r="LEK3167" s="605"/>
      <c r="LEL3167" s="605"/>
      <c r="LEM3167" s="605"/>
      <c r="LEN3167" s="605"/>
      <c r="LEO3167" s="605"/>
      <c r="LEP3167" s="605"/>
      <c r="LEQ3167" s="605"/>
      <c r="LER3167" s="605"/>
      <c r="LES3167" s="605"/>
      <c r="LET3167" s="605"/>
      <c r="LEU3167" s="605"/>
      <c r="LEV3167" s="605"/>
      <c r="LEW3167" s="605"/>
      <c r="LEX3167" s="605"/>
      <c r="LEY3167" s="605"/>
      <c r="LEZ3167" s="605"/>
      <c r="LFA3167" s="605"/>
      <c r="LFB3167" s="605"/>
      <c r="LFC3167" s="605"/>
      <c r="LFD3167" s="605"/>
      <c r="LFE3167" s="605"/>
      <c r="LFF3167" s="605"/>
      <c r="LFG3167" s="605"/>
      <c r="LFH3167" s="605"/>
      <c r="LFI3167" s="605"/>
      <c r="LFJ3167" s="605"/>
      <c r="LFK3167" s="605"/>
      <c r="LFL3167" s="605"/>
      <c r="LFM3167" s="605"/>
      <c r="LFN3167" s="605"/>
      <c r="LFO3167" s="605"/>
      <c r="LFP3167" s="605"/>
      <c r="LFQ3167" s="605"/>
      <c r="LFR3167" s="605"/>
      <c r="LFS3167" s="605"/>
      <c r="LFT3167" s="605"/>
      <c r="LFU3167" s="605"/>
      <c r="LFV3167" s="605"/>
      <c r="LFW3167" s="605"/>
      <c r="LFX3167" s="605"/>
      <c r="LFY3167" s="605"/>
      <c r="LFZ3167" s="605"/>
      <c r="LGA3167" s="605"/>
      <c r="LGB3167" s="605"/>
      <c r="LGC3167" s="605"/>
      <c r="LGD3167" s="605"/>
      <c r="LGE3167" s="605"/>
      <c r="LGF3167" s="605"/>
      <c r="LGG3167" s="605"/>
      <c r="LGH3167" s="605"/>
      <c r="LGI3167" s="605"/>
      <c r="LGJ3167" s="605"/>
      <c r="LGK3167" s="605"/>
      <c r="LGL3167" s="605"/>
      <c r="LGM3167" s="605"/>
      <c r="LGN3167" s="605"/>
      <c r="LGO3167" s="605"/>
      <c r="LGP3167" s="605"/>
      <c r="LGQ3167" s="605"/>
      <c r="LGR3167" s="605"/>
      <c r="LGS3167" s="605"/>
      <c r="LGT3167" s="605"/>
      <c r="LGU3167" s="605"/>
      <c r="LGV3167" s="605"/>
      <c r="LGW3167" s="605"/>
      <c r="LGX3167" s="605"/>
      <c r="LGY3167" s="605"/>
      <c r="LGZ3167" s="605"/>
      <c r="LHA3167" s="605"/>
      <c r="LHB3167" s="605"/>
      <c r="LHC3167" s="605"/>
      <c r="LHD3167" s="605"/>
      <c r="LHE3167" s="605"/>
      <c r="LHF3167" s="605"/>
      <c r="LHG3167" s="605"/>
      <c r="LHH3167" s="605"/>
      <c r="LHI3167" s="605"/>
      <c r="LHJ3167" s="605"/>
      <c r="LHK3167" s="605"/>
      <c r="LHL3167" s="605"/>
      <c r="LHM3167" s="605"/>
      <c r="LHN3167" s="605"/>
      <c r="LHO3167" s="605"/>
      <c r="LHP3167" s="605"/>
      <c r="LHQ3167" s="605"/>
      <c r="LHR3167" s="605"/>
      <c r="LHS3167" s="605"/>
      <c r="LHT3167" s="605"/>
      <c r="LHU3167" s="605"/>
      <c r="LHV3167" s="605"/>
      <c r="LHW3167" s="605"/>
      <c r="LHX3167" s="605"/>
      <c r="LHY3167" s="605"/>
      <c r="LHZ3167" s="605"/>
      <c r="LIA3167" s="605"/>
      <c r="LIB3167" s="605"/>
      <c r="LIC3167" s="605"/>
      <c r="LID3167" s="605"/>
      <c r="LIE3167" s="605"/>
      <c r="LIF3167" s="605"/>
      <c r="LIG3167" s="605"/>
      <c r="LIH3167" s="605"/>
      <c r="LII3167" s="605"/>
      <c r="LIJ3167" s="605"/>
      <c r="LIK3167" s="605"/>
      <c r="LIL3167" s="605"/>
      <c r="LIM3167" s="605"/>
      <c r="LIN3167" s="605"/>
      <c r="LIO3167" s="605"/>
      <c r="LIP3167" s="605"/>
      <c r="LIQ3167" s="605"/>
      <c r="LIR3167" s="605"/>
      <c r="LIS3167" s="605"/>
      <c r="LIT3167" s="605"/>
      <c r="LIU3167" s="605"/>
      <c r="LIV3167" s="605"/>
      <c r="LIW3167" s="605"/>
      <c r="LIX3167" s="605"/>
      <c r="LIY3167" s="605"/>
      <c r="LIZ3167" s="605"/>
      <c r="LJA3167" s="605"/>
      <c r="LJB3167" s="605"/>
      <c r="LJC3167" s="605"/>
      <c r="LJD3167" s="605"/>
      <c r="LJE3167" s="605"/>
      <c r="LJF3167" s="605"/>
      <c r="LJG3167" s="605"/>
      <c r="LJH3167" s="605"/>
      <c r="LJI3167" s="605"/>
      <c r="LJJ3167" s="605"/>
      <c r="LJK3167" s="605"/>
      <c r="LJL3167" s="605"/>
      <c r="LJM3167" s="605"/>
      <c r="LJN3167" s="605"/>
      <c r="LJO3167" s="605"/>
      <c r="LJP3167" s="605"/>
      <c r="LJQ3167" s="605"/>
      <c r="LJR3167" s="605"/>
      <c r="LJS3167" s="605"/>
      <c r="LJT3167" s="605"/>
      <c r="LJU3167" s="605"/>
      <c r="LJV3167" s="605"/>
      <c r="LJW3167" s="605"/>
      <c r="LJX3167" s="605"/>
      <c r="LJY3167" s="605"/>
      <c r="LJZ3167" s="605"/>
      <c r="LKA3167" s="605"/>
      <c r="LKB3167" s="605"/>
      <c r="LKC3167" s="605"/>
      <c r="LKD3167" s="605"/>
      <c r="LKE3167" s="605"/>
      <c r="LKF3167" s="605"/>
      <c r="LKG3167" s="605"/>
      <c r="LKH3167" s="605"/>
      <c r="LKI3167" s="605"/>
      <c r="LKJ3167" s="605"/>
      <c r="LKK3167" s="605"/>
      <c r="LKL3167" s="605"/>
      <c r="LKM3167" s="605"/>
      <c r="LKN3167" s="605"/>
      <c r="LKO3167" s="605"/>
      <c r="LKP3167" s="605"/>
      <c r="LKQ3167" s="605"/>
      <c r="LKR3167" s="605"/>
      <c r="LKS3167" s="605"/>
      <c r="LKT3167" s="605"/>
      <c r="LKU3167" s="605"/>
      <c r="LKV3167" s="605"/>
      <c r="LKW3167" s="605"/>
      <c r="LKX3167" s="605"/>
      <c r="LKY3167" s="605"/>
      <c r="LKZ3167" s="605"/>
      <c r="LLA3167" s="605"/>
      <c r="LLB3167" s="605"/>
      <c r="LLC3167" s="605"/>
      <c r="LLD3167" s="605"/>
      <c r="LLE3167" s="605"/>
      <c r="LLF3167" s="605"/>
      <c r="LLG3167" s="605"/>
      <c r="LLH3167" s="605"/>
      <c r="LLI3167" s="605"/>
      <c r="LLJ3167" s="605"/>
      <c r="LLK3167" s="605"/>
      <c r="LLL3167" s="605"/>
      <c r="LLM3167" s="605"/>
      <c r="LLN3167" s="605"/>
      <c r="LLO3167" s="605"/>
      <c r="LLP3167" s="605"/>
      <c r="LLQ3167" s="605"/>
      <c r="LLR3167" s="605"/>
      <c r="LLS3167" s="605"/>
      <c r="LLT3167" s="605"/>
      <c r="LLU3167" s="605"/>
      <c r="LLV3167" s="605"/>
      <c r="LLW3167" s="605"/>
      <c r="LLX3167" s="605"/>
      <c r="LLY3167" s="605"/>
      <c r="LLZ3167" s="605"/>
      <c r="LMA3167" s="605"/>
      <c r="LMB3167" s="605"/>
      <c r="LMC3167" s="605"/>
      <c r="LMD3167" s="605"/>
      <c r="LME3167" s="605"/>
      <c r="LMF3167" s="605"/>
      <c r="LMG3167" s="605"/>
      <c r="LMH3167" s="605"/>
      <c r="LMI3167" s="605"/>
      <c r="LMJ3167" s="605"/>
      <c r="LMK3167" s="605"/>
      <c r="LML3167" s="605"/>
      <c r="LMM3167" s="605"/>
      <c r="LMN3167" s="605"/>
      <c r="LMO3167" s="605"/>
      <c r="LMP3167" s="605"/>
      <c r="LMQ3167" s="605"/>
      <c r="LMR3167" s="605"/>
      <c r="LMS3167" s="605"/>
      <c r="LMT3167" s="605"/>
      <c r="LMU3167" s="605"/>
      <c r="LMV3167" s="605"/>
      <c r="LMW3167" s="605"/>
      <c r="LMX3167" s="605"/>
      <c r="LMY3167" s="605"/>
      <c r="LMZ3167" s="605"/>
      <c r="LNA3167" s="605"/>
      <c r="LNB3167" s="605"/>
      <c r="LNC3167" s="605"/>
      <c r="LND3167" s="605"/>
      <c r="LNE3167" s="605"/>
      <c r="LNF3167" s="605"/>
      <c r="LNG3167" s="605"/>
      <c r="LNH3167" s="605"/>
      <c r="LNI3167" s="605"/>
      <c r="LNJ3167" s="605"/>
      <c r="LNK3167" s="605"/>
      <c r="LNL3167" s="605"/>
      <c r="LNM3167" s="605"/>
      <c r="LNN3167" s="605"/>
      <c r="LNO3167" s="605"/>
      <c r="LNP3167" s="605"/>
      <c r="LNQ3167" s="605"/>
      <c r="LNR3167" s="605"/>
      <c r="LNS3167" s="605"/>
      <c r="LNT3167" s="605"/>
      <c r="LNU3167" s="605"/>
      <c r="LNV3167" s="605"/>
      <c r="LNW3167" s="605"/>
      <c r="LNX3167" s="605"/>
      <c r="LNY3167" s="605"/>
      <c r="LNZ3167" s="605"/>
      <c r="LOA3167" s="605"/>
      <c r="LOB3167" s="605"/>
      <c r="LOC3167" s="605"/>
      <c r="LOD3167" s="605"/>
      <c r="LOE3167" s="605"/>
      <c r="LOF3167" s="605"/>
      <c r="LOG3167" s="605"/>
      <c r="LOH3167" s="605"/>
      <c r="LOI3167" s="605"/>
      <c r="LOJ3167" s="605"/>
      <c r="LOK3167" s="605"/>
      <c r="LOL3167" s="605"/>
      <c r="LOM3167" s="605"/>
      <c r="LON3167" s="605"/>
      <c r="LOO3167" s="605"/>
      <c r="LOP3167" s="605"/>
      <c r="LOQ3167" s="605"/>
      <c r="LOR3167" s="605"/>
      <c r="LOS3167" s="605"/>
      <c r="LOT3167" s="605"/>
      <c r="LOU3167" s="605"/>
      <c r="LOV3167" s="605"/>
      <c r="LOW3167" s="605"/>
      <c r="LOX3167" s="605"/>
      <c r="LOY3167" s="605"/>
      <c r="LOZ3167" s="605"/>
      <c r="LPA3167" s="605"/>
      <c r="LPB3167" s="605"/>
      <c r="LPC3167" s="605"/>
      <c r="LPD3167" s="605"/>
      <c r="LPE3167" s="605"/>
      <c r="LPF3167" s="605"/>
      <c r="LPG3167" s="605"/>
      <c r="LPH3167" s="605"/>
      <c r="LPI3167" s="605"/>
      <c r="LPJ3167" s="605"/>
      <c r="LPK3167" s="605"/>
      <c r="LPL3167" s="605"/>
      <c r="LPM3167" s="605"/>
      <c r="LPN3167" s="605"/>
      <c r="LPO3167" s="605"/>
      <c r="LPP3167" s="605"/>
      <c r="LPQ3167" s="605"/>
      <c r="LPR3167" s="605"/>
      <c r="LPS3167" s="605"/>
      <c r="LPT3167" s="605"/>
      <c r="LPU3167" s="605"/>
      <c r="LPV3167" s="605"/>
      <c r="LPW3167" s="605"/>
      <c r="LPX3167" s="605"/>
      <c r="LPY3167" s="605"/>
      <c r="LPZ3167" s="605"/>
      <c r="LQA3167" s="605"/>
      <c r="LQB3167" s="605"/>
      <c r="LQC3167" s="605"/>
      <c r="LQD3167" s="605"/>
      <c r="LQE3167" s="605"/>
      <c r="LQF3167" s="605"/>
      <c r="LQG3167" s="605"/>
      <c r="LQH3167" s="605"/>
      <c r="LQI3167" s="605"/>
      <c r="LQJ3167" s="605"/>
      <c r="LQK3167" s="605"/>
      <c r="LQL3167" s="605"/>
      <c r="LQM3167" s="605"/>
      <c r="LQN3167" s="605"/>
      <c r="LQO3167" s="605"/>
      <c r="LQP3167" s="605"/>
      <c r="LQQ3167" s="605"/>
      <c r="LQR3167" s="605"/>
      <c r="LQS3167" s="605"/>
      <c r="LQT3167" s="605"/>
      <c r="LQU3167" s="605"/>
      <c r="LQV3167" s="605"/>
      <c r="LQW3167" s="605"/>
      <c r="LQX3167" s="605"/>
      <c r="LQY3167" s="605"/>
      <c r="LQZ3167" s="605"/>
      <c r="LRA3167" s="605"/>
      <c r="LRB3167" s="605"/>
      <c r="LRC3167" s="605"/>
      <c r="LRD3167" s="605"/>
      <c r="LRE3167" s="605"/>
      <c r="LRF3167" s="605"/>
      <c r="LRG3167" s="605"/>
      <c r="LRH3167" s="605"/>
      <c r="LRI3167" s="605"/>
      <c r="LRJ3167" s="605"/>
      <c r="LRK3167" s="605"/>
      <c r="LRL3167" s="605"/>
      <c r="LRM3167" s="605"/>
      <c r="LRN3167" s="605"/>
      <c r="LRO3167" s="605"/>
      <c r="LRP3167" s="605"/>
      <c r="LRQ3167" s="605"/>
      <c r="LRR3167" s="605"/>
      <c r="LRS3167" s="605"/>
      <c r="LRT3167" s="605"/>
      <c r="LRU3167" s="605"/>
      <c r="LRV3167" s="605"/>
      <c r="LRW3167" s="605"/>
      <c r="LRX3167" s="605"/>
      <c r="LRY3167" s="605"/>
      <c r="LRZ3167" s="605"/>
      <c r="LSA3167" s="605"/>
      <c r="LSB3167" s="605"/>
      <c r="LSC3167" s="605"/>
      <c r="LSD3167" s="605"/>
      <c r="LSE3167" s="605"/>
      <c r="LSF3167" s="605"/>
      <c r="LSG3167" s="605"/>
      <c r="LSH3167" s="605"/>
      <c r="LSI3167" s="605"/>
      <c r="LSJ3167" s="605"/>
      <c r="LSK3167" s="605"/>
      <c r="LSL3167" s="605"/>
      <c r="LSM3167" s="605"/>
      <c r="LSN3167" s="605"/>
      <c r="LSO3167" s="605"/>
      <c r="LSP3167" s="605"/>
      <c r="LSQ3167" s="605"/>
      <c r="LSR3167" s="605"/>
      <c r="LSS3167" s="605"/>
      <c r="LST3167" s="605"/>
      <c r="LSU3167" s="605"/>
      <c r="LSV3167" s="605"/>
      <c r="LSW3167" s="605"/>
      <c r="LSX3167" s="605"/>
      <c r="LSY3167" s="605"/>
      <c r="LSZ3167" s="605"/>
      <c r="LTA3167" s="605"/>
      <c r="LTB3167" s="605"/>
      <c r="LTC3167" s="605"/>
      <c r="LTD3167" s="605"/>
      <c r="LTE3167" s="605"/>
      <c r="LTF3167" s="605"/>
      <c r="LTG3167" s="605"/>
      <c r="LTH3167" s="605"/>
      <c r="LTI3167" s="605"/>
      <c r="LTJ3167" s="605"/>
      <c r="LTK3167" s="605"/>
      <c r="LTL3167" s="605"/>
      <c r="LTM3167" s="605"/>
      <c r="LTN3167" s="605"/>
      <c r="LTO3167" s="605"/>
      <c r="LTP3167" s="605"/>
      <c r="LTQ3167" s="605"/>
      <c r="LTR3167" s="605"/>
      <c r="LTS3167" s="605"/>
      <c r="LTT3167" s="605"/>
      <c r="LTU3167" s="605"/>
      <c r="LTV3167" s="605"/>
      <c r="LTW3167" s="605"/>
      <c r="LTX3167" s="605"/>
      <c r="LTY3167" s="605"/>
      <c r="LTZ3167" s="605"/>
      <c r="LUA3167" s="605"/>
      <c r="LUB3167" s="605"/>
      <c r="LUC3167" s="605"/>
      <c r="LUD3167" s="605"/>
      <c r="LUE3167" s="605"/>
      <c r="LUF3167" s="605"/>
      <c r="LUG3167" s="605"/>
      <c r="LUH3167" s="605"/>
      <c r="LUI3167" s="605"/>
      <c r="LUJ3167" s="605"/>
      <c r="LUK3167" s="605"/>
      <c r="LUL3167" s="605"/>
      <c r="LUM3167" s="605"/>
      <c r="LUN3167" s="605"/>
      <c r="LUO3167" s="605"/>
      <c r="LUP3167" s="605"/>
      <c r="LUQ3167" s="605"/>
      <c r="LUR3167" s="605"/>
      <c r="LUS3167" s="605"/>
      <c r="LUT3167" s="605"/>
      <c r="LUU3167" s="605"/>
      <c r="LUV3167" s="605"/>
      <c r="LUW3167" s="605"/>
      <c r="LUX3167" s="605"/>
      <c r="LUY3167" s="605"/>
      <c r="LUZ3167" s="605"/>
      <c r="LVA3167" s="605"/>
      <c r="LVB3167" s="605"/>
      <c r="LVC3167" s="605"/>
      <c r="LVD3167" s="605"/>
      <c r="LVE3167" s="605"/>
      <c r="LVF3167" s="605"/>
      <c r="LVG3167" s="605"/>
      <c r="LVH3167" s="605"/>
      <c r="LVI3167" s="605"/>
      <c r="LVJ3167" s="605"/>
      <c r="LVK3167" s="605"/>
      <c r="LVL3167" s="605"/>
      <c r="LVM3167" s="605"/>
      <c r="LVN3167" s="605"/>
      <c r="LVO3167" s="605"/>
      <c r="LVP3167" s="605"/>
      <c r="LVQ3167" s="605"/>
      <c r="LVR3167" s="605"/>
      <c r="LVS3167" s="605"/>
      <c r="LVT3167" s="605"/>
      <c r="LVU3167" s="605"/>
      <c r="LVV3167" s="605"/>
      <c r="LVW3167" s="605"/>
      <c r="LVX3167" s="605"/>
      <c r="LVY3167" s="605"/>
      <c r="LVZ3167" s="605"/>
      <c r="LWA3167" s="605"/>
      <c r="LWB3167" s="605"/>
      <c r="LWC3167" s="605"/>
      <c r="LWD3167" s="605"/>
      <c r="LWE3167" s="605"/>
      <c r="LWF3167" s="605"/>
      <c r="LWG3167" s="605"/>
      <c r="LWH3167" s="605"/>
      <c r="LWI3167" s="605"/>
      <c r="LWJ3167" s="605"/>
      <c r="LWK3167" s="605"/>
      <c r="LWL3167" s="605"/>
      <c r="LWM3167" s="605"/>
      <c r="LWN3167" s="605"/>
      <c r="LWO3167" s="605"/>
      <c r="LWP3167" s="605"/>
      <c r="LWQ3167" s="605"/>
      <c r="LWR3167" s="605"/>
      <c r="LWS3167" s="605"/>
      <c r="LWT3167" s="605"/>
      <c r="LWU3167" s="605"/>
      <c r="LWV3167" s="605"/>
      <c r="LWW3167" s="605"/>
      <c r="LWX3167" s="605"/>
      <c r="LWY3167" s="605"/>
      <c r="LWZ3167" s="605"/>
      <c r="LXA3167" s="605"/>
      <c r="LXB3167" s="605"/>
      <c r="LXC3167" s="605"/>
      <c r="LXD3167" s="605"/>
      <c r="LXE3167" s="605"/>
      <c r="LXF3167" s="605"/>
      <c r="LXG3167" s="605"/>
      <c r="LXH3167" s="605"/>
      <c r="LXI3167" s="605"/>
      <c r="LXJ3167" s="605"/>
      <c r="LXK3167" s="605"/>
      <c r="LXL3167" s="605"/>
      <c r="LXM3167" s="605"/>
      <c r="LXN3167" s="605"/>
      <c r="LXO3167" s="605"/>
      <c r="LXP3167" s="605"/>
      <c r="LXQ3167" s="605"/>
      <c r="LXR3167" s="605"/>
      <c r="LXS3167" s="605"/>
      <c r="LXT3167" s="605"/>
      <c r="LXU3167" s="605"/>
      <c r="LXV3167" s="605"/>
      <c r="LXW3167" s="605"/>
      <c r="LXX3167" s="605"/>
      <c r="LXY3167" s="605"/>
      <c r="LXZ3167" s="605"/>
      <c r="LYA3167" s="605"/>
      <c r="LYB3167" s="605"/>
      <c r="LYC3167" s="605"/>
      <c r="LYD3167" s="605"/>
      <c r="LYE3167" s="605"/>
      <c r="LYF3167" s="605"/>
      <c r="LYG3167" s="605"/>
      <c r="LYH3167" s="605"/>
      <c r="LYI3167" s="605"/>
      <c r="LYJ3167" s="605"/>
      <c r="LYK3167" s="605"/>
      <c r="LYL3167" s="605"/>
      <c r="LYM3167" s="605"/>
      <c r="LYN3167" s="605"/>
      <c r="LYO3167" s="605"/>
      <c r="LYP3167" s="605"/>
      <c r="LYQ3167" s="605"/>
      <c r="LYR3167" s="605"/>
      <c r="LYS3167" s="605"/>
      <c r="LYT3167" s="605"/>
      <c r="LYU3167" s="605"/>
      <c r="LYV3167" s="605"/>
      <c r="LYW3167" s="605"/>
      <c r="LYX3167" s="605"/>
      <c r="LYY3167" s="605"/>
      <c r="LYZ3167" s="605"/>
      <c r="LZA3167" s="605"/>
      <c r="LZB3167" s="605"/>
      <c r="LZC3167" s="605"/>
      <c r="LZD3167" s="605"/>
      <c r="LZE3167" s="605"/>
      <c r="LZF3167" s="605"/>
      <c r="LZG3167" s="605"/>
      <c r="LZH3167" s="605"/>
      <c r="LZI3167" s="605"/>
      <c r="LZJ3167" s="605"/>
      <c r="LZK3167" s="605"/>
      <c r="LZL3167" s="605"/>
      <c r="LZM3167" s="605"/>
      <c r="LZN3167" s="605"/>
      <c r="LZO3167" s="605"/>
      <c r="LZP3167" s="605"/>
      <c r="LZQ3167" s="605"/>
      <c r="LZR3167" s="605"/>
      <c r="LZS3167" s="605"/>
      <c r="LZT3167" s="605"/>
      <c r="LZU3167" s="605"/>
      <c r="LZV3167" s="605"/>
      <c r="LZW3167" s="605"/>
      <c r="LZX3167" s="605"/>
      <c r="LZY3167" s="605"/>
      <c r="LZZ3167" s="605"/>
      <c r="MAA3167" s="605"/>
      <c r="MAB3167" s="605"/>
      <c r="MAC3167" s="605"/>
      <c r="MAD3167" s="605"/>
      <c r="MAE3167" s="605"/>
      <c r="MAF3167" s="605"/>
      <c r="MAG3167" s="605"/>
      <c r="MAH3167" s="605"/>
      <c r="MAI3167" s="605"/>
      <c r="MAJ3167" s="605"/>
      <c r="MAK3167" s="605"/>
      <c r="MAL3167" s="605"/>
      <c r="MAM3167" s="605"/>
      <c r="MAN3167" s="605"/>
      <c r="MAO3167" s="605"/>
      <c r="MAP3167" s="605"/>
      <c r="MAQ3167" s="605"/>
      <c r="MAR3167" s="605"/>
      <c r="MAS3167" s="605"/>
      <c r="MAT3167" s="605"/>
      <c r="MAU3167" s="605"/>
      <c r="MAV3167" s="605"/>
      <c r="MAW3167" s="605"/>
      <c r="MAX3167" s="605"/>
      <c r="MAY3167" s="605"/>
      <c r="MAZ3167" s="605"/>
      <c r="MBA3167" s="605"/>
      <c r="MBB3167" s="605"/>
      <c r="MBC3167" s="605"/>
      <c r="MBD3167" s="605"/>
      <c r="MBE3167" s="605"/>
      <c r="MBF3167" s="605"/>
      <c r="MBG3167" s="605"/>
      <c r="MBH3167" s="605"/>
      <c r="MBI3167" s="605"/>
      <c r="MBJ3167" s="605"/>
      <c r="MBK3167" s="605"/>
      <c r="MBL3167" s="605"/>
      <c r="MBM3167" s="605"/>
      <c r="MBN3167" s="605"/>
      <c r="MBO3167" s="605"/>
      <c r="MBP3167" s="605"/>
      <c r="MBQ3167" s="605"/>
      <c r="MBR3167" s="605"/>
      <c r="MBS3167" s="605"/>
      <c r="MBT3167" s="605"/>
      <c r="MBU3167" s="605"/>
      <c r="MBV3167" s="605"/>
      <c r="MBW3167" s="605"/>
      <c r="MBX3167" s="605"/>
      <c r="MBY3167" s="605"/>
      <c r="MBZ3167" s="605"/>
      <c r="MCA3167" s="605"/>
      <c r="MCB3167" s="605"/>
      <c r="MCC3167" s="605"/>
      <c r="MCD3167" s="605"/>
      <c r="MCE3167" s="605"/>
      <c r="MCF3167" s="605"/>
      <c r="MCG3167" s="605"/>
      <c r="MCH3167" s="605"/>
      <c r="MCI3167" s="605"/>
      <c r="MCJ3167" s="605"/>
      <c r="MCK3167" s="605"/>
      <c r="MCL3167" s="605"/>
      <c r="MCM3167" s="605"/>
      <c r="MCN3167" s="605"/>
      <c r="MCO3167" s="605"/>
      <c r="MCP3167" s="605"/>
      <c r="MCQ3167" s="605"/>
      <c r="MCR3167" s="605"/>
      <c r="MCS3167" s="605"/>
      <c r="MCT3167" s="605"/>
      <c r="MCU3167" s="605"/>
      <c r="MCV3167" s="605"/>
      <c r="MCW3167" s="605"/>
      <c r="MCX3167" s="605"/>
      <c r="MCY3167" s="605"/>
      <c r="MCZ3167" s="605"/>
      <c r="MDA3167" s="605"/>
      <c r="MDB3167" s="605"/>
      <c r="MDC3167" s="605"/>
      <c r="MDD3167" s="605"/>
      <c r="MDE3167" s="605"/>
      <c r="MDF3167" s="605"/>
      <c r="MDG3167" s="605"/>
      <c r="MDH3167" s="605"/>
      <c r="MDI3167" s="605"/>
      <c r="MDJ3167" s="605"/>
      <c r="MDK3167" s="605"/>
      <c r="MDL3167" s="605"/>
      <c r="MDM3167" s="605"/>
      <c r="MDN3167" s="605"/>
      <c r="MDO3167" s="605"/>
      <c r="MDP3167" s="605"/>
      <c r="MDQ3167" s="605"/>
      <c r="MDR3167" s="605"/>
      <c r="MDS3167" s="605"/>
      <c r="MDT3167" s="605"/>
      <c r="MDU3167" s="605"/>
      <c r="MDV3167" s="605"/>
      <c r="MDW3167" s="605"/>
      <c r="MDX3167" s="605"/>
      <c r="MDY3167" s="605"/>
      <c r="MDZ3167" s="605"/>
      <c r="MEA3167" s="605"/>
      <c r="MEB3167" s="605"/>
      <c r="MEC3167" s="605"/>
      <c r="MED3167" s="605"/>
      <c r="MEE3167" s="605"/>
      <c r="MEF3167" s="605"/>
      <c r="MEG3167" s="605"/>
      <c r="MEH3167" s="605"/>
      <c r="MEI3167" s="605"/>
      <c r="MEJ3167" s="605"/>
      <c r="MEK3167" s="605"/>
      <c r="MEL3167" s="605"/>
      <c r="MEM3167" s="605"/>
      <c r="MEN3167" s="605"/>
      <c r="MEO3167" s="605"/>
      <c r="MEP3167" s="605"/>
      <c r="MEQ3167" s="605"/>
      <c r="MER3167" s="605"/>
      <c r="MES3167" s="605"/>
      <c r="MET3167" s="605"/>
      <c r="MEU3167" s="605"/>
      <c r="MEV3167" s="605"/>
      <c r="MEW3167" s="605"/>
      <c r="MEX3167" s="605"/>
      <c r="MEY3167" s="605"/>
      <c r="MEZ3167" s="605"/>
      <c r="MFA3167" s="605"/>
      <c r="MFB3167" s="605"/>
      <c r="MFC3167" s="605"/>
      <c r="MFD3167" s="605"/>
      <c r="MFE3167" s="605"/>
      <c r="MFF3167" s="605"/>
      <c r="MFG3167" s="605"/>
      <c r="MFH3167" s="605"/>
      <c r="MFI3167" s="605"/>
      <c r="MFJ3167" s="605"/>
      <c r="MFK3167" s="605"/>
      <c r="MFL3167" s="605"/>
      <c r="MFM3167" s="605"/>
      <c r="MFN3167" s="605"/>
      <c r="MFO3167" s="605"/>
      <c r="MFP3167" s="605"/>
      <c r="MFQ3167" s="605"/>
      <c r="MFR3167" s="605"/>
      <c r="MFS3167" s="605"/>
      <c r="MFT3167" s="605"/>
      <c r="MFU3167" s="605"/>
      <c r="MFV3167" s="605"/>
      <c r="MFW3167" s="605"/>
      <c r="MFX3167" s="605"/>
      <c r="MFY3167" s="605"/>
      <c r="MFZ3167" s="605"/>
      <c r="MGA3167" s="605"/>
      <c r="MGB3167" s="605"/>
      <c r="MGC3167" s="605"/>
      <c r="MGD3167" s="605"/>
      <c r="MGE3167" s="605"/>
      <c r="MGF3167" s="605"/>
      <c r="MGG3167" s="605"/>
      <c r="MGH3167" s="605"/>
      <c r="MGI3167" s="605"/>
      <c r="MGJ3167" s="605"/>
      <c r="MGK3167" s="605"/>
      <c r="MGL3167" s="605"/>
      <c r="MGM3167" s="605"/>
      <c r="MGN3167" s="605"/>
      <c r="MGO3167" s="605"/>
      <c r="MGP3167" s="605"/>
      <c r="MGQ3167" s="605"/>
      <c r="MGR3167" s="605"/>
      <c r="MGS3167" s="605"/>
      <c r="MGT3167" s="605"/>
      <c r="MGU3167" s="605"/>
      <c r="MGV3167" s="605"/>
      <c r="MGW3167" s="605"/>
      <c r="MGX3167" s="605"/>
      <c r="MGY3167" s="605"/>
      <c r="MGZ3167" s="605"/>
      <c r="MHA3167" s="605"/>
      <c r="MHB3167" s="605"/>
      <c r="MHC3167" s="605"/>
      <c r="MHD3167" s="605"/>
      <c r="MHE3167" s="605"/>
      <c r="MHF3167" s="605"/>
      <c r="MHG3167" s="605"/>
      <c r="MHH3167" s="605"/>
      <c r="MHI3167" s="605"/>
      <c r="MHJ3167" s="605"/>
      <c r="MHK3167" s="605"/>
      <c r="MHL3167" s="605"/>
      <c r="MHM3167" s="605"/>
      <c r="MHN3167" s="605"/>
      <c r="MHO3167" s="605"/>
      <c r="MHP3167" s="605"/>
      <c r="MHQ3167" s="605"/>
      <c r="MHR3167" s="605"/>
      <c r="MHS3167" s="605"/>
      <c r="MHT3167" s="605"/>
      <c r="MHU3167" s="605"/>
      <c r="MHV3167" s="605"/>
      <c r="MHW3167" s="605"/>
      <c r="MHX3167" s="605"/>
      <c r="MHY3167" s="605"/>
      <c r="MHZ3167" s="605"/>
      <c r="MIA3167" s="605"/>
      <c r="MIB3167" s="605"/>
      <c r="MIC3167" s="605"/>
      <c r="MID3167" s="605"/>
      <c r="MIE3167" s="605"/>
      <c r="MIF3167" s="605"/>
      <c r="MIG3167" s="605"/>
      <c r="MIH3167" s="605"/>
      <c r="MII3167" s="605"/>
      <c r="MIJ3167" s="605"/>
      <c r="MIK3167" s="605"/>
      <c r="MIL3167" s="605"/>
      <c r="MIM3167" s="605"/>
      <c r="MIN3167" s="605"/>
      <c r="MIO3167" s="605"/>
      <c r="MIP3167" s="605"/>
      <c r="MIQ3167" s="605"/>
      <c r="MIR3167" s="605"/>
      <c r="MIS3167" s="605"/>
      <c r="MIT3167" s="605"/>
      <c r="MIU3167" s="605"/>
      <c r="MIV3167" s="605"/>
      <c r="MIW3167" s="605"/>
      <c r="MIX3167" s="605"/>
      <c r="MIY3167" s="605"/>
      <c r="MIZ3167" s="605"/>
      <c r="MJA3167" s="605"/>
      <c r="MJB3167" s="605"/>
      <c r="MJC3167" s="605"/>
      <c r="MJD3167" s="605"/>
      <c r="MJE3167" s="605"/>
      <c r="MJF3167" s="605"/>
      <c r="MJG3167" s="605"/>
      <c r="MJH3167" s="605"/>
      <c r="MJI3167" s="605"/>
      <c r="MJJ3167" s="605"/>
      <c r="MJK3167" s="605"/>
      <c r="MJL3167" s="605"/>
      <c r="MJM3167" s="605"/>
      <c r="MJN3167" s="605"/>
      <c r="MJO3167" s="605"/>
      <c r="MJP3167" s="605"/>
      <c r="MJQ3167" s="605"/>
      <c r="MJR3167" s="605"/>
      <c r="MJS3167" s="605"/>
      <c r="MJT3167" s="605"/>
      <c r="MJU3167" s="605"/>
      <c r="MJV3167" s="605"/>
      <c r="MJW3167" s="605"/>
      <c r="MJX3167" s="605"/>
      <c r="MJY3167" s="605"/>
      <c r="MJZ3167" s="605"/>
      <c r="MKA3167" s="605"/>
      <c r="MKB3167" s="605"/>
      <c r="MKC3167" s="605"/>
      <c r="MKD3167" s="605"/>
      <c r="MKE3167" s="605"/>
      <c r="MKF3167" s="605"/>
      <c r="MKG3167" s="605"/>
      <c r="MKH3167" s="605"/>
      <c r="MKI3167" s="605"/>
      <c r="MKJ3167" s="605"/>
      <c r="MKK3167" s="605"/>
      <c r="MKL3167" s="605"/>
      <c r="MKM3167" s="605"/>
      <c r="MKN3167" s="605"/>
      <c r="MKO3167" s="605"/>
      <c r="MKP3167" s="605"/>
      <c r="MKQ3167" s="605"/>
      <c r="MKR3167" s="605"/>
      <c r="MKS3167" s="605"/>
      <c r="MKT3167" s="605"/>
      <c r="MKU3167" s="605"/>
      <c r="MKV3167" s="605"/>
      <c r="MKW3167" s="605"/>
      <c r="MKX3167" s="605"/>
      <c r="MKY3167" s="605"/>
      <c r="MKZ3167" s="605"/>
      <c r="MLA3167" s="605"/>
      <c r="MLB3167" s="605"/>
      <c r="MLC3167" s="605"/>
      <c r="MLD3167" s="605"/>
      <c r="MLE3167" s="605"/>
      <c r="MLF3167" s="605"/>
      <c r="MLG3167" s="605"/>
      <c r="MLH3167" s="605"/>
      <c r="MLI3167" s="605"/>
      <c r="MLJ3167" s="605"/>
      <c r="MLK3167" s="605"/>
      <c r="MLL3167" s="605"/>
      <c r="MLM3167" s="605"/>
      <c r="MLN3167" s="605"/>
      <c r="MLO3167" s="605"/>
      <c r="MLP3167" s="605"/>
      <c r="MLQ3167" s="605"/>
      <c r="MLR3167" s="605"/>
      <c r="MLS3167" s="605"/>
      <c r="MLT3167" s="605"/>
      <c r="MLU3167" s="605"/>
      <c r="MLV3167" s="605"/>
      <c r="MLW3167" s="605"/>
      <c r="MLX3167" s="605"/>
      <c r="MLY3167" s="605"/>
      <c r="MLZ3167" s="605"/>
      <c r="MMA3167" s="605"/>
      <c r="MMB3167" s="605"/>
      <c r="MMC3167" s="605"/>
      <c r="MMD3167" s="605"/>
      <c r="MME3167" s="605"/>
      <c r="MMF3167" s="605"/>
      <c r="MMG3167" s="605"/>
      <c r="MMH3167" s="605"/>
      <c r="MMI3167" s="605"/>
      <c r="MMJ3167" s="605"/>
      <c r="MMK3167" s="605"/>
      <c r="MML3167" s="605"/>
      <c r="MMM3167" s="605"/>
      <c r="MMN3167" s="605"/>
      <c r="MMO3167" s="605"/>
      <c r="MMP3167" s="605"/>
      <c r="MMQ3167" s="605"/>
      <c r="MMR3167" s="605"/>
      <c r="MMS3167" s="605"/>
      <c r="MMT3167" s="605"/>
      <c r="MMU3167" s="605"/>
      <c r="MMV3167" s="605"/>
      <c r="MMW3167" s="605"/>
      <c r="MMX3167" s="605"/>
      <c r="MMY3167" s="605"/>
      <c r="MMZ3167" s="605"/>
      <c r="MNA3167" s="605"/>
      <c r="MNB3167" s="605"/>
      <c r="MNC3167" s="605"/>
      <c r="MND3167" s="605"/>
      <c r="MNE3167" s="605"/>
      <c r="MNF3167" s="605"/>
      <c r="MNG3167" s="605"/>
      <c r="MNH3167" s="605"/>
      <c r="MNI3167" s="605"/>
      <c r="MNJ3167" s="605"/>
      <c r="MNK3167" s="605"/>
      <c r="MNL3167" s="605"/>
      <c r="MNM3167" s="605"/>
      <c r="MNN3167" s="605"/>
      <c r="MNO3167" s="605"/>
      <c r="MNP3167" s="605"/>
      <c r="MNQ3167" s="605"/>
      <c r="MNR3167" s="605"/>
      <c r="MNS3167" s="605"/>
      <c r="MNT3167" s="605"/>
      <c r="MNU3167" s="605"/>
      <c r="MNV3167" s="605"/>
      <c r="MNW3167" s="605"/>
      <c r="MNX3167" s="605"/>
      <c r="MNY3167" s="605"/>
      <c r="MNZ3167" s="605"/>
      <c r="MOA3167" s="605"/>
      <c r="MOB3167" s="605"/>
      <c r="MOC3167" s="605"/>
      <c r="MOD3167" s="605"/>
      <c r="MOE3167" s="605"/>
      <c r="MOF3167" s="605"/>
      <c r="MOG3167" s="605"/>
      <c r="MOH3167" s="605"/>
      <c r="MOI3167" s="605"/>
      <c r="MOJ3167" s="605"/>
      <c r="MOK3167" s="605"/>
      <c r="MOL3167" s="605"/>
      <c r="MOM3167" s="605"/>
      <c r="MON3167" s="605"/>
      <c r="MOO3167" s="605"/>
      <c r="MOP3167" s="605"/>
      <c r="MOQ3167" s="605"/>
      <c r="MOR3167" s="605"/>
      <c r="MOS3167" s="605"/>
      <c r="MOT3167" s="605"/>
      <c r="MOU3167" s="605"/>
      <c r="MOV3167" s="605"/>
      <c r="MOW3167" s="605"/>
      <c r="MOX3167" s="605"/>
      <c r="MOY3167" s="605"/>
      <c r="MOZ3167" s="605"/>
      <c r="MPA3167" s="605"/>
      <c r="MPB3167" s="605"/>
      <c r="MPC3167" s="605"/>
      <c r="MPD3167" s="605"/>
      <c r="MPE3167" s="605"/>
      <c r="MPF3167" s="605"/>
      <c r="MPG3167" s="605"/>
      <c r="MPH3167" s="605"/>
      <c r="MPI3167" s="605"/>
      <c r="MPJ3167" s="605"/>
      <c r="MPK3167" s="605"/>
      <c r="MPL3167" s="605"/>
      <c r="MPM3167" s="605"/>
      <c r="MPN3167" s="605"/>
      <c r="MPO3167" s="605"/>
      <c r="MPP3167" s="605"/>
      <c r="MPQ3167" s="605"/>
      <c r="MPR3167" s="605"/>
      <c r="MPS3167" s="605"/>
      <c r="MPT3167" s="605"/>
      <c r="MPU3167" s="605"/>
      <c r="MPV3167" s="605"/>
      <c r="MPW3167" s="605"/>
      <c r="MPX3167" s="605"/>
      <c r="MPY3167" s="605"/>
      <c r="MPZ3167" s="605"/>
      <c r="MQA3167" s="605"/>
      <c r="MQB3167" s="605"/>
      <c r="MQC3167" s="605"/>
      <c r="MQD3167" s="605"/>
      <c r="MQE3167" s="605"/>
      <c r="MQF3167" s="605"/>
      <c r="MQG3167" s="605"/>
      <c r="MQH3167" s="605"/>
      <c r="MQI3167" s="605"/>
      <c r="MQJ3167" s="605"/>
      <c r="MQK3167" s="605"/>
      <c r="MQL3167" s="605"/>
      <c r="MQM3167" s="605"/>
      <c r="MQN3167" s="605"/>
      <c r="MQO3167" s="605"/>
      <c r="MQP3167" s="605"/>
      <c r="MQQ3167" s="605"/>
      <c r="MQR3167" s="605"/>
      <c r="MQS3167" s="605"/>
      <c r="MQT3167" s="605"/>
      <c r="MQU3167" s="605"/>
      <c r="MQV3167" s="605"/>
      <c r="MQW3167" s="605"/>
      <c r="MQX3167" s="605"/>
      <c r="MQY3167" s="605"/>
      <c r="MQZ3167" s="605"/>
      <c r="MRA3167" s="605"/>
      <c r="MRB3167" s="605"/>
      <c r="MRC3167" s="605"/>
      <c r="MRD3167" s="605"/>
      <c r="MRE3167" s="605"/>
      <c r="MRF3167" s="605"/>
      <c r="MRG3167" s="605"/>
      <c r="MRH3167" s="605"/>
      <c r="MRI3167" s="605"/>
      <c r="MRJ3167" s="605"/>
      <c r="MRK3167" s="605"/>
      <c r="MRL3167" s="605"/>
      <c r="MRM3167" s="605"/>
      <c r="MRN3167" s="605"/>
      <c r="MRO3167" s="605"/>
      <c r="MRP3167" s="605"/>
      <c r="MRQ3167" s="605"/>
      <c r="MRR3167" s="605"/>
      <c r="MRS3167" s="605"/>
      <c r="MRT3167" s="605"/>
      <c r="MRU3167" s="605"/>
      <c r="MRV3167" s="605"/>
      <c r="MRW3167" s="605"/>
      <c r="MRX3167" s="605"/>
      <c r="MRY3167" s="605"/>
      <c r="MRZ3167" s="605"/>
      <c r="MSA3167" s="605"/>
      <c r="MSB3167" s="605"/>
      <c r="MSC3167" s="605"/>
      <c r="MSD3167" s="605"/>
      <c r="MSE3167" s="605"/>
      <c r="MSF3167" s="605"/>
      <c r="MSG3167" s="605"/>
      <c r="MSH3167" s="605"/>
      <c r="MSI3167" s="605"/>
      <c r="MSJ3167" s="605"/>
      <c r="MSK3167" s="605"/>
      <c r="MSL3167" s="605"/>
      <c r="MSM3167" s="605"/>
      <c r="MSN3167" s="605"/>
      <c r="MSO3167" s="605"/>
      <c r="MSP3167" s="605"/>
      <c r="MSQ3167" s="605"/>
      <c r="MSR3167" s="605"/>
      <c r="MSS3167" s="605"/>
      <c r="MST3167" s="605"/>
      <c r="MSU3167" s="605"/>
      <c r="MSV3167" s="605"/>
      <c r="MSW3167" s="605"/>
      <c r="MSX3167" s="605"/>
      <c r="MSY3167" s="605"/>
      <c r="MSZ3167" s="605"/>
      <c r="MTA3167" s="605"/>
      <c r="MTB3167" s="605"/>
      <c r="MTC3167" s="605"/>
      <c r="MTD3167" s="605"/>
      <c r="MTE3167" s="605"/>
      <c r="MTF3167" s="605"/>
      <c r="MTG3167" s="605"/>
      <c r="MTH3167" s="605"/>
      <c r="MTI3167" s="605"/>
      <c r="MTJ3167" s="605"/>
      <c r="MTK3167" s="605"/>
      <c r="MTL3167" s="605"/>
      <c r="MTM3167" s="605"/>
      <c r="MTN3167" s="605"/>
      <c r="MTO3167" s="605"/>
      <c r="MTP3167" s="605"/>
      <c r="MTQ3167" s="605"/>
      <c r="MTR3167" s="605"/>
      <c r="MTS3167" s="605"/>
      <c r="MTT3167" s="605"/>
      <c r="MTU3167" s="605"/>
      <c r="MTV3167" s="605"/>
      <c r="MTW3167" s="605"/>
      <c r="MTX3167" s="605"/>
      <c r="MTY3167" s="605"/>
      <c r="MTZ3167" s="605"/>
      <c r="MUA3167" s="605"/>
      <c r="MUB3167" s="605"/>
      <c r="MUC3167" s="605"/>
      <c r="MUD3167" s="605"/>
      <c r="MUE3167" s="605"/>
      <c r="MUF3167" s="605"/>
      <c r="MUG3167" s="605"/>
      <c r="MUH3167" s="605"/>
      <c r="MUI3167" s="605"/>
      <c r="MUJ3167" s="605"/>
      <c r="MUK3167" s="605"/>
      <c r="MUL3167" s="605"/>
      <c r="MUM3167" s="605"/>
      <c r="MUN3167" s="605"/>
      <c r="MUO3167" s="605"/>
      <c r="MUP3167" s="605"/>
      <c r="MUQ3167" s="605"/>
      <c r="MUR3167" s="605"/>
      <c r="MUS3167" s="605"/>
      <c r="MUT3167" s="605"/>
      <c r="MUU3167" s="605"/>
      <c r="MUV3167" s="605"/>
      <c r="MUW3167" s="605"/>
      <c r="MUX3167" s="605"/>
      <c r="MUY3167" s="605"/>
      <c r="MUZ3167" s="605"/>
      <c r="MVA3167" s="605"/>
      <c r="MVB3167" s="605"/>
      <c r="MVC3167" s="605"/>
      <c r="MVD3167" s="605"/>
      <c r="MVE3167" s="605"/>
      <c r="MVF3167" s="605"/>
      <c r="MVG3167" s="605"/>
      <c r="MVH3167" s="605"/>
      <c r="MVI3167" s="605"/>
      <c r="MVJ3167" s="605"/>
      <c r="MVK3167" s="605"/>
      <c r="MVL3167" s="605"/>
      <c r="MVM3167" s="605"/>
      <c r="MVN3167" s="605"/>
      <c r="MVO3167" s="605"/>
      <c r="MVP3167" s="605"/>
      <c r="MVQ3167" s="605"/>
      <c r="MVR3167" s="605"/>
      <c r="MVS3167" s="605"/>
      <c r="MVT3167" s="605"/>
      <c r="MVU3167" s="605"/>
      <c r="MVV3167" s="605"/>
      <c r="MVW3167" s="605"/>
      <c r="MVX3167" s="605"/>
      <c r="MVY3167" s="605"/>
      <c r="MVZ3167" s="605"/>
      <c r="MWA3167" s="605"/>
      <c r="MWB3167" s="605"/>
      <c r="MWC3167" s="605"/>
      <c r="MWD3167" s="605"/>
      <c r="MWE3167" s="605"/>
      <c r="MWF3167" s="605"/>
      <c r="MWG3167" s="605"/>
      <c r="MWH3167" s="605"/>
      <c r="MWI3167" s="605"/>
      <c r="MWJ3167" s="605"/>
      <c r="MWK3167" s="605"/>
      <c r="MWL3167" s="605"/>
      <c r="MWM3167" s="605"/>
      <c r="MWN3167" s="605"/>
      <c r="MWO3167" s="605"/>
      <c r="MWP3167" s="605"/>
      <c r="MWQ3167" s="605"/>
      <c r="MWR3167" s="605"/>
      <c r="MWS3167" s="605"/>
      <c r="MWT3167" s="605"/>
      <c r="MWU3167" s="605"/>
      <c r="MWV3167" s="605"/>
      <c r="MWW3167" s="605"/>
      <c r="MWX3167" s="605"/>
      <c r="MWY3167" s="605"/>
      <c r="MWZ3167" s="605"/>
      <c r="MXA3167" s="605"/>
      <c r="MXB3167" s="605"/>
      <c r="MXC3167" s="605"/>
      <c r="MXD3167" s="605"/>
      <c r="MXE3167" s="605"/>
      <c r="MXF3167" s="605"/>
      <c r="MXG3167" s="605"/>
      <c r="MXH3167" s="605"/>
      <c r="MXI3167" s="605"/>
      <c r="MXJ3167" s="605"/>
      <c r="MXK3167" s="605"/>
      <c r="MXL3167" s="605"/>
      <c r="MXM3167" s="605"/>
      <c r="MXN3167" s="605"/>
      <c r="MXO3167" s="605"/>
      <c r="MXP3167" s="605"/>
      <c r="MXQ3167" s="605"/>
      <c r="MXR3167" s="605"/>
      <c r="MXS3167" s="605"/>
      <c r="MXT3167" s="605"/>
      <c r="MXU3167" s="605"/>
      <c r="MXV3167" s="605"/>
      <c r="MXW3167" s="605"/>
      <c r="MXX3167" s="605"/>
      <c r="MXY3167" s="605"/>
      <c r="MXZ3167" s="605"/>
      <c r="MYA3167" s="605"/>
      <c r="MYB3167" s="605"/>
      <c r="MYC3167" s="605"/>
      <c r="MYD3167" s="605"/>
      <c r="MYE3167" s="605"/>
      <c r="MYF3167" s="605"/>
      <c r="MYG3167" s="605"/>
      <c r="MYH3167" s="605"/>
      <c r="MYI3167" s="605"/>
      <c r="MYJ3167" s="605"/>
      <c r="MYK3167" s="605"/>
      <c r="MYL3167" s="605"/>
      <c r="MYM3167" s="605"/>
      <c r="MYN3167" s="605"/>
      <c r="MYO3167" s="605"/>
      <c r="MYP3167" s="605"/>
      <c r="MYQ3167" s="605"/>
      <c r="MYR3167" s="605"/>
      <c r="MYS3167" s="605"/>
      <c r="MYT3167" s="605"/>
      <c r="MYU3167" s="605"/>
      <c r="MYV3167" s="605"/>
      <c r="MYW3167" s="605"/>
      <c r="MYX3167" s="605"/>
      <c r="MYY3167" s="605"/>
      <c r="MYZ3167" s="605"/>
      <c r="MZA3167" s="605"/>
      <c r="MZB3167" s="605"/>
      <c r="MZC3167" s="605"/>
      <c r="MZD3167" s="605"/>
      <c r="MZE3167" s="605"/>
      <c r="MZF3167" s="605"/>
      <c r="MZG3167" s="605"/>
      <c r="MZH3167" s="605"/>
      <c r="MZI3167" s="605"/>
      <c r="MZJ3167" s="605"/>
      <c r="MZK3167" s="605"/>
      <c r="MZL3167" s="605"/>
      <c r="MZM3167" s="605"/>
      <c r="MZN3167" s="605"/>
      <c r="MZO3167" s="605"/>
      <c r="MZP3167" s="605"/>
      <c r="MZQ3167" s="605"/>
      <c r="MZR3167" s="605"/>
      <c r="MZS3167" s="605"/>
      <c r="MZT3167" s="605"/>
      <c r="MZU3167" s="605"/>
      <c r="MZV3167" s="605"/>
      <c r="MZW3167" s="605"/>
      <c r="MZX3167" s="605"/>
      <c r="MZY3167" s="605"/>
      <c r="MZZ3167" s="605"/>
      <c r="NAA3167" s="605"/>
      <c r="NAB3167" s="605"/>
      <c r="NAC3167" s="605"/>
      <c r="NAD3167" s="605"/>
      <c r="NAE3167" s="605"/>
      <c r="NAF3167" s="605"/>
      <c r="NAG3167" s="605"/>
      <c r="NAH3167" s="605"/>
      <c r="NAI3167" s="605"/>
      <c r="NAJ3167" s="605"/>
      <c r="NAK3167" s="605"/>
      <c r="NAL3167" s="605"/>
      <c r="NAM3167" s="605"/>
      <c r="NAN3167" s="605"/>
      <c r="NAO3167" s="605"/>
      <c r="NAP3167" s="605"/>
      <c r="NAQ3167" s="605"/>
      <c r="NAR3167" s="605"/>
      <c r="NAS3167" s="605"/>
      <c r="NAT3167" s="605"/>
      <c r="NAU3167" s="605"/>
      <c r="NAV3167" s="605"/>
      <c r="NAW3167" s="605"/>
      <c r="NAX3167" s="605"/>
      <c r="NAY3167" s="605"/>
      <c r="NAZ3167" s="605"/>
      <c r="NBA3167" s="605"/>
      <c r="NBB3167" s="605"/>
      <c r="NBC3167" s="605"/>
      <c r="NBD3167" s="605"/>
      <c r="NBE3167" s="605"/>
      <c r="NBF3167" s="605"/>
      <c r="NBG3167" s="605"/>
      <c r="NBH3167" s="605"/>
      <c r="NBI3167" s="605"/>
      <c r="NBJ3167" s="605"/>
      <c r="NBK3167" s="605"/>
      <c r="NBL3167" s="605"/>
      <c r="NBM3167" s="605"/>
      <c r="NBN3167" s="605"/>
      <c r="NBO3167" s="605"/>
      <c r="NBP3167" s="605"/>
      <c r="NBQ3167" s="605"/>
      <c r="NBR3167" s="605"/>
      <c r="NBS3167" s="605"/>
      <c r="NBT3167" s="605"/>
      <c r="NBU3167" s="605"/>
      <c r="NBV3167" s="605"/>
      <c r="NBW3167" s="605"/>
      <c r="NBX3167" s="605"/>
      <c r="NBY3167" s="605"/>
      <c r="NBZ3167" s="605"/>
      <c r="NCA3167" s="605"/>
      <c r="NCB3167" s="605"/>
      <c r="NCC3167" s="605"/>
      <c r="NCD3167" s="605"/>
      <c r="NCE3167" s="605"/>
      <c r="NCF3167" s="605"/>
      <c r="NCG3167" s="605"/>
      <c r="NCH3167" s="605"/>
      <c r="NCI3167" s="605"/>
      <c r="NCJ3167" s="605"/>
      <c r="NCK3167" s="605"/>
      <c r="NCL3167" s="605"/>
      <c r="NCM3167" s="605"/>
      <c r="NCN3167" s="605"/>
      <c r="NCO3167" s="605"/>
      <c r="NCP3167" s="605"/>
      <c r="NCQ3167" s="605"/>
      <c r="NCR3167" s="605"/>
      <c r="NCS3167" s="605"/>
      <c r="NCT3167" s="605"/>
      <c r="NCU3167" s="605"/>
      <c r="NCV3167" s="605"/>
      <c r="NCW3167" s="605"/>
      <c r="NCX3167" s="605"/>
      <c r="NCY3167" s="605"/>
      <c r="NCZ3167" s="605"/>
      <c r="NDA3167" s="605"/>
      <c r="NDB3167" s="605"/>
      <c r="NDC3167" s="605"/>
      <c r="NDD3167" s="605"/>
      <c r="NDE3167" s="605"/>
      <c r="NDF3167" s="605"/>
      <c r="NDG3167" s="605"/>
      <c r="NDH3167" s="605"/>
      <c r="NDI3167" s="605"/>
      <c r="NDJ3167" s="605"/>
      <c r="NDK3167" s="605"/>
      <c r="NDL3167" s="605"/>
      <c r="NDM3167" s="605"/>
      <c r="NDN3167" s="605"/>
      <c r="NDO3167" s="605"/>
      <c r="NDP3167" s="605"/>
      <c r="NDQ3167" s="605"/>
      <c r="NDR3167" s="605"/>
      <c r="NDS3167" s="605"/>
      <c r="NDT3167" s="605"/>
      <c r="NDU3167" s="605"/>
      <c r="NDV3167" s="605"/>
      <c r="NDW3167" s="605"/>
      <c r="NDX3167" s="605"/>
      <c r="NDY3167" s="605"/>
      <c r="NDZ3167" s="605"/>
      <c r="NEA3167" s="605"/>
      <c r="NEB3167" s="605"/>
      <c r="NEC3167" s="605"/>
      <c r="NED3167" s="605"/>
      <c r="NEE3167" s="605"/>
      <c r="NEF3167" s="605"/>
      <c r="NEG3167" s="605"/>
      <c r="NEH3167" s="605"/>
      <c r="NEI3167" s="605"/>
      <c r="NEJ3167" s="605"/>
      <c r="NEK3167" s="605"/>
      <c r="NEL3167" s="605"/>
      <c r="NEM3167" s="605"/>
      <c r="NEN3167" s="605"/>
      <c r="NEO3167" s="605"/>
      <c r="NEP3167" s="605"/>
      <c r="NEQ3167" s="605"/>
      <c r="NER3167" s="605"/>
      <c r="NES3167" s="605"/>
      <c r="NET3167" s="605"/>
      <c r="NEU3167" s="605"/>
      <c r="NEV3167" s="605"/>
      <c r="NEW3167" s="605"/>
      <c r="NEX3167" s="605"/>
      <c r="NEY3167" s="605"/>
      <c r="NEZ3167" s="605"/>
      <c r="NFA3167" s="605"/>
      <c r="NFB3167" s="605"/>
      <c r="NFC3167" s="605"/>
      <c r="NFD3167" s="605"/>
      <c r="NFE3167" s="605"/>
      <c r="NFF3167" s="605"/>
      <c r="NFG3167" s="605"/>
      <c r="NFH3167" s="605"/>
      <c r="NFI3167" s="605"/>
      <c r="NFJ3167" s="605"/>
      <c r="NFK3167" s="605"/>
      <c r="NFL3167" s="605"/>
      <c r="NFM3167" s="605"/>
      <c r="NFN3167" s="605"/>
      <c r="NFO3167" s="605"/>
      <c r="NFP3167" s="605"/>
      <c r="NFQ3167" s="605"/>
      <c r="NFR3167" s="605"/>
      <c r="NFS3167" s="605"/>
      <c r="NFT3167" s="605"/>
      <c r="NFU3167" s="605"/>
      <c r="NFV3167" s="605"/>
      <c r="NFW3167" s="605"/>
      <c r="NFX3167" s="605"/>
      <c r="NFY3167" s="605"/>
      <c r="NFZ3167" s="605"/>
      <c r="NGA3167" s="605"/>
      <c r="NGB3167" s="605"/>
      <c r="NGC3167" s="605"/>
      <c r="NGD3167" s="605"/>
      <c r="NGE3167" s="605"/>
      <c r="NGF3167" s="605"/>
      <c r="NGG3167" s="605"/>
      <c r="NGH3167" s="605"/>
      <c r="NGI3167" s="605"/>
      <c r="NGJ3167" s="605"/>
      <c r="NGK3167" s="605"/>
      <c r="NGL3167" s="605"/>
      <c r="NGM3167" s="605"/>
      <c r="NGN3167" s="605"/>
      <c r="NGO3167" s="605"/>
      <c r="NGP3167" s="605"/>
      <c r="NGQ3167" s="605"/>
      <c r="NGR3167" s="605"/>
      <c r="NGS3167" s="605"/>
      <c r="NGT3167" s="605"/>
      <c r="NGU3167" s="605"/>
      <c r="NGV3167" s="605"/>
      <c r="NGW3167" s="605"/>
      <c r="NGX3167" s="605"/>
      <c r="NGY3167" s="605"/>
      <c r="NGZ3167" s="605"/>
      <c r="NHA3167" s="605"/>
      <c r="NHB3167" s="605"/>
      <c r="NHC3167" s="605"/>
      <c r="NHD3167" s="605"/>
      <c r="NHE3167" s="605"/>
      <c r="NHF3167" s="605"/>
      <c r="NHG3167" s="605"/>
      <c r="NHH3167" s="605"/>
      <c r="NHI3167" s="605"/>
      <c r="NHJ3167" s="605"/>
      <c r="NHK3167" s="605"/>
      <c r="NHL3167" s="605"/>
      <c r="NHM3167" s="605"/>
      <c r="NHN3167" s="605"/>
      <c r="NHO3167" s="605"/>
      <c r="NHP3167" s="605"/>
      <c r="NHQ3167" s="605"/>
      <c r="NHR3167" s="605"/>
      <c r="NHS3167" s="605"/>
      <c r="NHT3167" s="605"/>
      <c r="NHU3167" s="605"/>
      <c r="NHV3167" s="605"/>
      <c r="NHW3167" s="605"/>
      <c r="NHX3167" s="605"/>
      <c r="NHY3167" s="605"/>
      <c r="NHZ3167" s="605"/>
      <c r="NIA3167" s="605"/>
      <c r="NIB3167" s="605"/>
      <c r="NIC3167" s="605"/>
      <c r="NID3167" s="605"/>
      <c r="NIE3167" s="605"/>
      <c r="NIF3167" s="605"/>
      <c r="NIG3167" s="605"/>
      <c r="NIH3167" s="605"/>
      <c r="NII3167" s="605"/>
      <c r="NIJ3167" s="605"/>
      <c r="NIK3167" s="605"/>
      <c r="NIL3167" s="605"/>
      <c r="NIM3167" s="605"/>
      <c r="NIN3167" s="605"/>
      <c r="NIO3167" s="605"/>
      <c r="NIP3167" s="605"/>
      <c r="NIQ3167" s="605"/>
      <c r="NIR3167" s="605"/>
      <c r="NIS3167" s="605"/>
      <c r="NIT3167" s="605"/>
      <c r="NIU3167" s="605"/>
      <c r="NIV3167" s="605"/>
      <c r="NIW3167" s="605"/>
      <c r="NIX3167" s="605"/>
      <c r="NIY3167" s="605"/>
      <c r="NIZ3167" s="605"/>
      <c r="NJA3167" s="605"/>
      <c r="NJB3167" s="605"/>
      <c r="NJC3167" s="605"/>
      <c r="NJD3167" s="605"/>
      <c r="NJE3167" s="605"/>
      <c r="NJF3167" s="605"/>
      <c r="NJG3167" s="605"/>
      <c r="NJH3167" s="605"/>
      <c r="NJI3167" s="605"/>
      <c r="NJJ3167" s="605"/>
      <c r="NJK3167" s="605"/>
      <c r="NJL3167" s="605"/>
      <c r="NJM3167" s="605"/>
      <c r="NJN3167" s="605"/>
      <c r="NJO3167" s="605"/>
      <c r="NJP3167" s="605"/>
      <c r="NJQ3167" s="605"/>
      <c r="NJR3167" s="605"/>
      <c r="NJS3167" s="605"/>
      <c r="NJT3167" s="605"/>
      <c r="NJU3167" s="605"/>
      <c r="NJV3167" s="605"/>
      <c r="NJW3167" s="605"/>
      <c r="NJX3167" s="605"/>
      <c r="NJY3167" s="605"/>
      <c r="NJZ3167" s="605"/>
      <c r="NKA3167" s="605"/>
      <c r="NKB3167" s="605"/>
      <c r="NKC3167" s="605"/>
      <c r="NKD3167" s="605"/>
      <c r="NKE3167" s="605"/>
      <c r="NKF3167" s="605"/>
      <c r="NKG3167" s="605"/>
      <c r="NKH3167" s="605"/>
      <c r="NKI3167" s="605"/>
      <c r="NKJ3167" s="605"/>
      <c r="NKK3167" s="605"/>
      <c r="NKL3167" s="605"/>
      <c r="NKM3167" s="605"/>
      <c r="NKN3167" s="605"/>
      <c r="NKO3167" s="605"/>
      <c r="NKP3167" s="605"/>
      <c r="NKQ3167" s="605"/>
      <c r="NKR3167" s="605"/>
      <c r="NKS3167" s="605"/>
      <c r="NKT3167" s="605"/>
      <c r="NKU3167" s="605"/>
      <c r="NKV3167" s="605"/>
      <c r="NKW3167" s="605"/>
      <c r="NKX3167" s="605"/>
      <c r="NKY3167" s="605"/>
      <c r="NKZ3167" s="605"/>
      <c r="NLA3167" s="605"/>
      <c r="NLB3167" s="605"/>
      <c r="NLC3167" s="605"/>
      <c r="NLD3167" s="605"/>
      <c r="NLE3167" s="605"/>
      <c r="NLF3167" s="605"/>
      <c r="NLG3167" s="605"/>
      <c r="NLH3167" s="605"/>
      <c r="NLI3167" s="605"/>
      <c r="NLJ3167" s="605"/>
      <c r="NLK3167" s="605"/>
      <c r="NLL3167" s="605"/>
      <c r="NLM3167" s="605"/>
      <c r="NLN3167" s="605"/>
      <c r="NLO3167" s="605"/>
      <c r="NLP3167" s="605"/>
      <c r="NLQ3167" s="605"/>
      <c r="NLR3167" s="605"/>
      <c r="NLS3167" s="605"/>
      <c r="NLT3167" s="605"/>
      <c r="NLU3167" s="605"/>
      <c r="NLV3167" s="605"/>
      <c r="NLW3167" s="605"/>
      <c r="NLX3167" s="605"/>
      <c r="NLY3167" s="605"/>
      <c r="NLZ3167" s="605"/>
      <c r="NMA3167" s="605"/>
      <c r="NMB3167" s="605"/>
      <c r="NMC3167" s="605"/>
      <c r="NMD3167" s="605"/>
      <c r="NME3167" s="605"/>
      <c r="NMF3167" s="605"/>
      <c r="NMG3167" s="605"/>
      <c r="NMH3167" s="605"/>
      <c r="NMI3167" s="605"/>
      <c r="NMJ3167" s="605"/>
      <c r="NMK3167" s="605"/>
      <c r="NML3167" s="605"/>
      <c r="NMM3167" s="605"/>
      <c r="NMN3167" s="605"/>
      <c r="NMO3167" s="605"/>
      <c r="NMP3167" s="605"/>
      <c r="NMQ3167" s="605"/>
      <c r="NMR3167" s="605"/>
      <c r="NMS3167" s="605"/>
      <c r="NMT3167" s="605"/>
      <c r="NMU3167" s="605"/>
      <c r="NMV3167" s="605"/>
      <c r="NMW3167" s="605"/>
      <c r="NMX3167" s="605"/>
      <c r="NMY3167" s="605"/>
      <c r="NMZ3167" s="605"/>
      <c r="NNA3167" s="605"/>
      <c r="NNB3167" s="605"/>
      <c r="NNC3167" s="605"/>
      <c r="NND3167" s="605"/>
      <c r="NNE3167" s="605"/>
      <c r="NNF3167" s="605"/>
      <c r="NNG3167" s="605"/>
      <c r="NNH3167" s="605"/>
      <c r="NNI3167" s="605"/>
      <c r="NNJ3167" s="605"/>
      <c r="NNK3167" s="605"/>
      <c r="NNL3167" s="605"/>
      <c r="NNM3167" s="605"/>
      <c r="NNN3167" s="605"/>
      <c r="NNO3167" s="605"/>
      <c r="NNP3167" s="605"/>
      <c r="NNQ3167" s="605"/>
      <c r="NNR3167" s="605"/>
      <c r="NNS3167" s="605"/>
      <c r="NNT3167" s="605"/>
      <c r="NNU3167" s="605"/>
      <c r="NNV3167" s="605"/>
      <c r="NNW3167" s="605"/>
      <c r="NNX3167" s="605"/>
      <c r="NNY3167" s="605"/>
      <c r="NNZ3167" s="605"/>
      <c r="NOA3167" s="605"/>
      <c r="NOB3167" s="605"/>
      <c r="NOC3167" s="605"/>
      <c r="NOD3167" s="605"/>
      <c r="NOE3167" s="605"/>
      <c r="NOF3167" s="605"/>
      <c r="NOG3167" s="605"/>
      <c r="NOH3167" s="605"/>
      <c r="NOI3167" s="605"/>
      <c r="NOJ3167" s="605"/>
      <c r="NOK3167" s="605"/>
      <c r="NOL3167" s="605"/>
      <c r="NOM3167" s="605"/>
      <c r="NON3167" s="605"/>
      <c r="NOO3167" s="605"/>
      <c r="NOP3167" s="605"/>
      <c r="NOQ3167" s="605"/>
      <c r="NOR3167" s="605"/>
      <c r="NOS3167" s="605"/>
      <c r="NOT3167" s="605"/>
      <c r="NOU3167" s="605"/>
      <c r="NOV3167" s="605"/>
      <c r="NOW3167" s="605"/>
      <c r="NOX3167" s="605"/>
      <c r="NOY3167" s="605"/>
      <c r="NOZ3167" s="605"/>
      <c r="NPA3167" s="605"/>
      <c r="NPB3167" s="605"/>
      <c r="NPC3167" s="605"/>
      <c r="NPD3167" s="605"/>
      <c r="NPE3167" s="605"/>
      <c r="NPF3167" s="605"/>
      <c r="NPG3167" s="605"/>
      <c r="NPH3167" s="605"/>
      <c r="NPI3167" s="605"/>
      <c r="NPJ3167" s="605"/>
      <c r="NPK3167" s="605"/>
      <c r="NPL3167" s="605"/>
      <c r="NPM3167" s="605"/>
      <c r="NPN3167" s="605"/>
      <c r="NPO3167" s="605"/>
      <c r="NPP3167" s="605"/>
      <c r="NPQ3167" s="605"/>
      <c r="NPR3167" s="605"/>
      <c r="NPS3167" s="605"/>
      <c r="NPT3167" s="605"/>
      <c r="NPU3167" s="605"/>
      <c r="NPV3167" s="605"/>
      <c r="NPW3167" s="605"/>
      <c r="NPX3167" s="605"/>
      <c r="NPY3167" s="605"/>
      <c r="NPZ3167" s="605"/>
      <c r="NQA3167" s="605"/>
      <c r="NQB3167" s="605"/>
      <c r="NQC3167" s="605"/>
      <c r="NQD3167" s="605"/>
      <c r="NQE3167" s="605"/>
      <c r="NQF3167" s="605"/>
      <c r="NQG3167" s="605"/>
      <c r="NQH3167" s="605"/>
      <c r="NQI3167" s="605"/>
      <c r="NQJ3167" s="605"/>
      <c r="NQK3167" s="605"/>
      <c r="NQL3167" s="605"/>
      <c r="NQM3167" s="605"/>
      <c r="NQN3167" s="605"/>
      <c r="NQO3167" s="605"/>
      <c r="NQP3167" s="605"/>
      <c r="NQQ3167" s="605"/>
      <c r="NQR3167" s="605"/>
      <c r="NQS3167" s="605"/>
      <c r="NQT3167" s="605"/>
      <c r="NQU3167" s="605"/>
      <c r="NQV3167" s="605"/>
      <c r="NQW3167" s="605"/>
      <c r="NQX3167" s="605"/>
      <c r="NQY3167" s="605"/>
      <c r="NQZ3167" s="605"/>
      <c r="NRA3167" s="605"/>
      <c r="NRB3167" s="605"/>
      <c r="NRC3167" s="605"/>
      <c r="NRD3167" s="605"/>
      <c r="NRE3167" s="605"/>
      <c r="NRF3167" s="605"/>
      <c r="NRG3167" s="605"/>
      <c r="NRH3167" s="605"/>
      <c r="NRI3167" s="605"/>
      <c r="NRJ3167" s="605"/>
      <c r="NRK3167" s="605"/>
      <c r="NRL3167" s="605"/>
      <c r="NRM3167" s="605"/>
      <c r="NRN3167" s="605"/>
      <c r="NRO3167" s="605"/>
      <c r="NRP3167" s="605"/>
      <c r="NRQ3167" s="605"/>
      <c r="NRR3167" s="605"/>
      <c r="NRS3167" s="605"/>
      <c r="NRT3167" s="605"/>
      <c r="NRU3167" s="605"/>
      <c r="NRV3167" s="605"/>
      <c r="NRW3167" s="605"/>
      <c r="NRX3167" s="605"/>
      <c r="NRY3167" s="605"/>
      <c r="NRZ3167" s="605"/>
      <c r="NSA3167" s="605"/>
      <c r="NSB3167" s="605"/>
      <c r="NSC3167" s="605"/>
      <c r="NSD3167" s="605"/>
      <c r="NSE3167" s="605"/>
      <c r="NSF3167" s="605"/>
      <c r="NSG3167" s="605"/>
      <c r="NSH3167" s="605"/>
      <c r="NSI3167" s="605"/>
      <c r="NSJ3167" s="605"/>
      <c r="NSK3167" s="605"/>
      <c r="NSL3167" s="605"/>
      <c r="NSM3167" s="605"/>
      <c r="NSN3167" s="605"/>
      <c r="NSO3167" s="605"/>
      <c r="NSP3167" s="605"/>
      <c r="NSQ3167" s="605"/>
      <c r="NSR3167" s="605"/>
      <c r="NSS3167" s="605"/>
      <c r="NST3167" s="605"/>
      <c r="NSU3167" s="605"/>
      <c r="NSV3167" s="605"/>
      <c r="NSW3167" s="605"/>
      <c r="NSX3167" s="605"/>
      <c r="NSY3167" s="605"/>
      <c r="NSZ3167" s="605"/>
      <c r="NTA3167" s="605"/>
      <c r="NTB3167" s="605"/>
      <c r="NTC3167" s="605"/>
      <c r="NTD3167" s="605"/>
      <c r="NTE3167" s="605"/>
      <c r="NTF3167" s="605"/>
      <c r="NTG3167" s="605"/>
      <c r="NTH3167" s="605"/>
      <c r="NTI3167" s="605"/>
      <c r="NTJ3167" s="605"/>
      <c r="NTK3167" s="605"/>
      <c r="NTL3167" s="605"/>
      <c r="NTM3167" s="605"/>
      <c r="NTN3167" s="605"/>
      <c r="NTO3167" s="605"/>
      <c r="NTP3167" s="605"/>
      <c r="NTQ3167" s="605"/>
      <c r="NTR3167" s="605"/>
      <c r="NTS3167" s="605"/>
      <c r="NTT3167" s="605"/>
      <c r="NTU3167" s="605"/>
      <c r="NTV3167" s="605"/>
      <c r="NTW3167" s="605"/>
      <c r="NTX3167" s="605"/>
      <c r="NTY3167" s="605"/>
      <c r="NTZ3167" s="605"/>
      <c r="NUA3167" s="605"/>
      <c r="NUB3167" s="605"/>
      <c r="NUC3167" s="605"/>
      <c r="NUD3167" s="605"/>
      <c r="NUE3167" s="605"/>
      <c r="NUF3167" s="605"/>
      <c r="NUG3167" s="605"/>
      <c r="NUH3167" s="605"/>
      <c r="NUI3167" s="605"/>
      <c r="NUJ3167" s="605"/>
      <c r="NUK3167" s="605"/>
      <c r="NUL3167" s="605"/>
      <c r="NUM3167" s="605"/>
      <c r="NUN3167" s="605"/>
      <c r="NUO3167" s="605"/>
      <c r="NUP3167" s="605"/>
      <c r="NUQ3167" s="605"/>
      <c r="NUR3167" s="605"/>
      <c r="NUS3167" s="605"/>
      <c r="NUT3167" s="605"/>
      <c r="NUU3167" s="605"/>
      <c r="NUV3167" s="605"/>
      <c r="NUW3167" s="605"/>
      <c r="NUX3167" s="605"/>
      <c r="NUY3167" s="605"/>
      <c r="NUZ3167" s="605"/>
      <c r="NVA3167" s="605"/>
      <c r="NVB3167" s="605"/>
      <c r="NVC3167" s="605"/>
      <c r="NVD3167" s="605"/>
      <c r="NVE3167" s="605"/>
      <c r="NVF3167" s="605"/>
      <c r="NVG3167" s="605"/>
      <c r="NVH3167" s="605"/>
      <c r="NVI3167" s="605"/>
      <c r="NVJ3167" s="605"/>
      <c r="NVK3167" s="605"/>
      <c r="NVL3167" s="605"/>
      <c r="NVM3167" s="605"/>
      <c r="NVN3167" s="605"/>
      <c r="NVO3167" s="605"/>
      <c r="NVP3167" s="605"/>
      <c r="NVQ3167" s="605"/>
      <c r="NVR3167" s="605"/>
      <c r="NVS3167" s="605"/>
      <c r="NVT3167" s="605"/>
      <c r="NVU3167" s="605"/>
      <c r="NVV3167" s="605"/>
      <c r="NVW3167" s="605"/>
      <c r="NVX3167" s="605"/>
      <c r="NVY3167" s="605"/>
      <c r="NVZ3167" s="605"/>
      <c r="NWA3167" s="605"/>
      <c r="NWB3167" s="605"/>
      <c r="NWC3167" s="605"/>
      <c r="NWD3167" s="605"/>
      <c r="NWE3167" s="605"/>
      <c r="NWF3167" s="605"/>
      <c r="NWG3167" s="605"/>
      <c r="NWH3167" s="605"/>
      <c r="NWI3167" s="605"/>
      <c r="NWJ3167" s="605"/>
      <c r="NWK3167" s="605"/>
      <c r="NWL3167" s="605"/>
      <c r="NWM3167" s="605"/>
      <c r="NWN3167" s="605"/>
      <c r="NWO3167" s="605"/>
      <c r="NWP3167" s="605"/>
      <c r="NWQ3167" s="605"/>
      <c r="NWR3167" s="605"/>
      <c r="NWS3167" s="605"/>
      <c r="NWT3167" s="605"/>
      <c r="NWU3167" s="605"/>
      <c r="NWV3167" s="605"/>
      <c r="NWW3167" s="605"/>
      <c r="NWX3167" s="605"/>
      <c r="NWY3167" s="605"/>
      <c r="NWZ3167" s="605"/>
      <c r="NXA3167" s="605"/>
      <c r="NXB3167" s="605"/>
      <c r="NXC3167" s="605"/>
      <c r="NXD3167" s="605"/>
      <c r="NXE3167" s="605"/>
      <c r="NXF3167" s="605"/>
      <c r="NXG3167" s="605"/>
      <c r="NXH3167" s="605"/>
      <c r="NXI3167" s="605"/>
      <c r="NXJ3167" s="605"/>
      <c r="NXK3167" s="605"/>
      <c r="NXL3167" s="605"/>
      <c r="NXM3167" s="605"/>
      <c r="NXN3167" s="605"/>
      <c r="NXO3167" s="605"/>
      <c r="NXP3167" s="605"/>
      <c r="NXQ3167" s="605"/>
      <c r="NXR3167" s="605"/>
      <c r="NXS3167" s="605"/>
      <c r="NXT3167" s="605"/>
      <c r="NXU3167" s="605"/>
      <c r="NXV3167" s="605"/>
      <c r="NXW3167" s="605"/>
      <c r="NXX3167" s="605"/>
      <c r="NXY3167" s="605"/>
      <c r="NXZ3167" s="605"/>
      <c r="NYA3167" s="605"/>
      <c r="NYB3167" s="605"/>
      <c r="NYC3167" s="605"/>
      <c r="NYD3167" s="605"/>
      <c r="NYE3167" s="605"/>
      <c r="NYF3167" s="605"/>
      <c r="NYG3167" s="605"/>
      <c r="NYH3167" s="605"/>
      <c r="NYI3167" s="605"/>
      <c r="NYJ3167" s="605"/>
      <c r="NYK3167" s="605"/>
      <c r="NYL3167" s="605"/>
      <c r="NYM3167" s="605"/>
      <c r="NYN3167" s="605"/>
      <c r="NYO3167" s="605"/>
      <c r="NYP3167" s="605"/>
      <c r="NYQ3167" s="605"/>
      <c r="NYR3167" s="605"/>
      <c r="NYS3167" s="605"/>
      <c r="NYT3167" s="605"/>
      <c r="NYU3167" s="605"/>
      <c r="NYV3167" s="605"/>
      <c r="NYW3167" s="605"/>
      <c r="NYX3167" s="605"/>
      <c r="NYY3167" s="605"/>
      <c r="NYZ3167" s="605"/>
      <c r="NZA3167" s="605"/>
      <c r="NZB3167" s="605"/>
      <c r="NZC3167" s="605"/>
      <c r="NZD3167" s="605"/>
      <c r="NZE3167" s="605"/>
      <c r="NZF3167" s="605"/>
      <c r="NZG3167" s="605"/>
      <c r="NZH3167" s="605"/>
      <c r="NZI3167" s="605"/>
      <c r="NZJ3167" s="605"/>
      <c r="NZK3167" s="605"/>
      <c r="NZL3167" s="605"/>
      <c r="NZM3167" s="605"/>
      <c r="NZN3167" s="605"/>
      <c r="NZO3167" s="605"/>
      <c r="NZP3167" s="605"/>
      <c r="NZQ3167" s="605"/>
      <c r="NZR3167" s="605"/>
      <c r="NZS3167" s="605"/>
      <c r="NZT3167" s="605"/>
      <c r="NZU3167" s="605"/>
      <c r="NZV3167" s="605"/>
      <c r="NZW3167" s="605"/>
      <c r="NZX3167" s="605"/>
      <c r="NZY3167" s="605"/>
      <c r="NZZ3167" s="605"/>
      <c r="OAA3167" s="605"/>
      <c r="OAB3167" s="605"/>
      <c r="OAC3167" s="605"/>
      <c r="OAD3167" s="605"/>
      <c r="OAE3167" s="605"/>
      <c r="OAF3167" s="605"/>
      <c r="OAG3167" s="605"/>
      <c r="OAH3167" s="605"/>
      <c r="OAI3167" s="605"/>
      <c r="OAJ3167" s="605"/>
      <c r="OAK3167" s="605"/>
      <c r="OAL3167" s="605"/>
      <c r="OAM3167" s="605"/>
      <c r="OAN3167" s="605"/>
      <c r="OAO3167" s="605"/>
      <c r="OAP3167" s="605"/>
      <c r="OAQ3167" s="605"/>
      <c r="OAR3167" s="605"/>
      <c r="OAS3167" s="605"/>
      <c r="OAT3167" s="605"/>
      <c r="OAU3167" s="605"/>
      <c r="OAV3167" s="605"/>
      <c r="OAW3167" s="605"/>
      <c r="OAX3167" s="605"/>
      <c r="OAY3167" s="605"/>
      <c r="OAZ3167" s="605"/>
      <c r="OBA3167" s="605"/>
      <c r="OBB3167" s="605"/>
      <c r="OBC3167" s="605"/>
      <c r="OBD3167" s="605"/>
      <c r="OBE3167" s="605"/>
      <c r="OBF3167" s="605"/>
      <c r="OBG3167" s="605"/>
      <c r="OBH3167" s="605"/>
      <c r="OBI3167" s="605"/>
      <c r="OBJ3167" s="605"/>
      <c r="OBK3167" s="605"/>
      <c r="OBL3167" s="605"/>
      <c r="OBM3167" s="605"/>
      <c r="OBN3167" s="605"/>
      <c r="OBO3167" s="605"/>
      <c r="OBP3167" s="605"/>
      <c r="OBQ3167" s="605"/>
      <c r="OBR3167" s="605"/>
      <c r="OBS3167" s="605"/>
      <c r="OBT3167" s="605"/>
      <c r="OBU3167" s="605"/>
      <c r="OBV3167" s="605"/>
      <c r="OBW3167" s="605"/>
      <c r="OBX3167" s="605"/>
      <c r="OBY3167" s="605"/>
      <c r="OBZ3167" s="605"/>
      <c r="OCA3167" s="605"/>
      <c r="OCB3167" s="605"/>
      <c r="OCC3167" s="605"/>
      <c r="OCD3167" s="605"/>
      <c r="OCE3167" s="605"/>
      <c r="OCF3167" s="605"/>
      <c r="OCG3167" s="605"/>
      <c r="OCH3167" s="605"/>
      <c r="OCI3167" s="605"/>
      <c r="OCJ3167" s="605"/>
      <c r="OCK3167" s="605"/>
      <c r="OCL3167" s="605"/>
      <c r="OCM3167" s="605"/>
      <c r="OCN3167" s="605"/>
      <c r="OCO3167" s="605"/>
      <c r="OCP3167" s="605"/>
      <c r="OCQ3167" s="605"/>
      <c r="OCR3167" s="605"/>
      <c r="OCS3167" s="605"/>
      <c r="OCT3167" s="605"/>
      <c r="OCU3167" s="605"/>
      <c r="OCV3167" s="605"/>
      <c r="OCW3167" s="605"/>
      <c r="OCX3167" s="605"/>
      <c r="OCY3167" s="605"/>
      <c r="OCZ3167" s="605"/>
      <c r="ODA3167" s="605"/>
      <c r="ODB3167" s="605"/>
      <c r="ODC3167" s="605"/>
      <c r="ODD3167" s="605"/>
      <c r="ODE3167" s="605"/>
      <c r="ODF3167" s="605"/>
      <c r="ODG3167" s="605"/>
      <c r="ODH3167" s="605"/>
      <c r="ODI3167" s="605"/>
      <c r="ODJ3167" s="605"/>
      <c r="ODK3167" s="605"/>
      <c r="ODL3167" s="605"/>
      <c r="ODM3167" s="605"/>
      <c r="ODN3167" s="605"/>
      <c r="ODO3167" s="605"/>
      <c r="ODP3167" s="605"/>
      <c r="ODQ3167" s="605"/>
      <c r="ODR3167" s="605"/>
      <c r="ODS3167" s="605"/>
      <c r="ODT3167" s="605"/>
      <c r="ODU3167" s="605"/>
      <c r="ODV3167" s="605"/>
      <c r="ODW3167" s="605"/>
      <c r="ODX3167" s="605"/>
      <c r="ODY3167" s="605"/>
      <c r="ODZ3167" s="605"/>
      <c r="OEA3167" s="605"/>
      <c r="OEB3167" s="605"/>
      <c r="OEC3167" s="605"/>
      <c r="OED3167" s="605"/>
      <c r="OEE3167" s="605"/>
      <c r="OEF3167" s="605"/>
      <c r="OEG3167" s="605"/>
      <c r="OEH3167" s="605"/>
      <c r="OEI3167" s="605"/>
      <c r="OEJ3167" s="605"/>
      <c r="OEK3167" s="605"/>
      <c r="OEL3167" s="605"/>
      <c r="OEM3167" s="605"/>
      <c r="OEN3167" s="605"/>
      <c r="OEO3167" s="605"/>
      <c r="OEP3167" s="605"/>
      <c r="OEQ3167" s="605"/>
      <c r="OER3167" s="605"/>
      <c r="OES3167" s="605"/>
      <c r="OET3167" s="605"/>
      <c r="OEU3167" s="605"/>
      <c r="OEV3167" s="605"/>
      <c r="OEW3167" s="605"/>
      <c r="OEX3167" s="605"/>
      <c r="OEY3167" s="605"/>
      <c r="OEZ3167" s="605"/>
      <c r="OFA3167" s="605"/>
      <c r="OFB3167" s="605"/>
      <c r="OFC3167" s="605"/>
      <c r="OFD3167" s="605"/>
      <c r="OFE3167" s="605"/>
      <c r="OFF3167" s="605"/>
      <c r="OFG3167" s="605"/>
      <c r="OFH3167" s="605"/>
      <c r="OFI3167" s="605"/>
      <c r="OFJ3167" s="605"/>
      <c r="OFK3167" s="605"/>
      <c r="OFL3167" s="605"/>
      <c r="OFM3167" s="605"/>
      <c r="OFN3167" s="605"/>
      <c r="OFO3167" s="605"/>
      <c r="OFP3167" s="605"/>
      <c r="OFQ3167" s="605"/>
      <c r="OFR3167" s="605"/>
      <c r="OFS3167" s="605"/>
      <c r="OFT3167" s="605"/>
      <c r="OFU3167" s="605"/>
      <c r="OFV3167" s="605"/>
      <c r="OFW3167" s="605"/>
      <c r="OFX3167" s="605"/>
      <c r="OFY3167" s="605"/>
      <c r="OFZ3167" s="605"/>
      <c r="OGA3167" s="605"/>
      <c r="OGB3167" s="605"/>
      <c r="OGC3167" s="605"/>
      <c r="OGD3167" s="605"/>
      <c r="OGE3167" s="605"/>
      <c r="OGF3167" s="605"/>
      <c r="OGG3167" s="605"/>
      <c r="OGH3167" s="605"/>
      <c r="OGI3167" s="605"/>
      <c r="OGJ3167" s="605"/>
      <c r="OGK3167" s="605"/>
      <c r="OGL3167" s="605"/>
      <c r="OGM3167" s="605"/>
      <c r="OGN3167" s="605"/>
      <c r="OGO3167" s="605"/>
      <c r="OGP3167" s="605"/>
      <c r="OGQ3167" s="605"/>
      <c r="OGR3167" s="605"/>
      <c r="OGS3167" s="605"/>
      <c r="OGT3167" s="605"/>
      <c r="OGU3167" s="605"/>
      <c r="OGV3167" s="605"/>
      <c r="OGW3167" s="605"/>
      <c r="OGX3167" s="605"/>
      <c r="OGY3167" s="605"/>
      <c r="OGZ3167" s="605"/>
      <c r="OHA3167" s="605"/>
      <c r="OHB3167" s="605"/>
      <c r="OHC3167" s="605"/>
      <c r="OHD3167" s="605"/>
      <c r="OHE3167" s="605"/>
      <c r="OHF3167" s="605"/>
      <c r="OHG3167" s="605"/>
      <c r="OHH3167" s="605"/>
      <c r="OHI3167" s="605"/>
      <c r="OHJ3167" s="605"/>
      <c r="OHK3167" s="605"/>
      <c r="OHL3167" s="605"/>
      <c r="OHM3167" s="605"/>
      <c r="OHN3167" s="605"/>
      <c r="OHO3167" s="605"/>
      <c r="OHP3167" s="605"/>
      <c r="OHQ3167" s="605"/>
      <c r="OHR3167" s="605"/>
      <c r="OHS3167" s="605"/>
      <c r="OHT3167" s="605"/>
      <c r="OHU3167" s="605"/>
      <c r="OHV3167" s="605"/>
      <c r="OHW3167" s="605"/>
      <c r="OHX3167" s="605"/>
      <c r="OHY3167" s="605"/>
      <c r="OHZ3167" s="605"/>
      <c r="OIA3167" s="605"/>
      <c r="OIB3167" s="605"/>
      <c r="OIC3167" s="605"/>
      <c r="OID3167" s="605"/>
      <c r="OIE3167" s="605"/>
      <c r="OIF3167" s="605"/>
      <c r="OIG3167" s="605"/>
      <c r="OIH3167" s="605"/>
      <c r="OII3167" s="605"/>
      <c r="OIJ3167" s="605"/>
      <c r="OIK3167" s="605"/>
      <c r="OIL3167" s="605"/>
      <c r="OIM3167" s="605"/>
      <c r="OIN3167" s="605"/>
      <c r="OIO3167" s="605"/>
      <c r="OIP3167" s="605"/>
      <c r="OIQ3167" s="605"/>
      <c r="OIR3167" s="605"/>
      <c r="OIS3167" s="605"/>
      <c r="OIT3167" s="605"/>
      <c r="OIU3167" s="605"/>
      <c r="OIV3167" s="605"/>
      <c r="OIW3167" s="605"/>
      <c r="OIX3167" s="605"/>
      <c r="OIY3167" s="605"/>
      <c r="OIZ3167" s="605"/>
      <c r="OJA3167" s="605"/>
      <c r="OJB3167" s="605"/>
      <c r="OJC3167" s="605"/>
      <c r="OJD3167" s="605"/>
      <c r="OJE3167" s="605"/>
      <c r="OJF3167" s="605"/>
      <c r="OJG3167" s="605"/>
      <c r="OJH3167" s="605"/>
      <c r="OJI3167" s="605"/>
      <c r="OJJ3167" s="605"/>
      <c r="OJK3167" s="605"/>
      <c r="OJL3167" s="605"/>
      <c r="OJM3167" s="605"/>
      <c r="OJN3167" s="605"/>
      <c r="OJO3167" s="605"/>
      <c r="OJP3167" s="605"/>
      <c r="OJQ3167" s="605"/>
      <c r="OJR3167" s="605"/>
      <c r="OJS3167" s="605"/>
      <c r="OJT3167" s="605"/>
      <c r="OJU3167" s="605"/>
      <c r="OJV3167" s="605"/>
      <c r="OJW3167" s="605"/>
      <c r="OJX3167" s="605"/>
      <c r="OJY3167" s="605"/>
      <c r="OJZ3167" s="605"/>
      <c r="OKA3167" s="605"/>
      <c r="OKB3167" s="605"/>
      <c r="OKC3167" s="605"/>
      <c r="OKD3167" s="605"/>
      <c r="OKE3167" s="605"/>
      <c r="OKF3167" s="605"/>
      <c r="OKG3167" s="605"/>
      <c r="OKH3167" s="605"/>
      <c r="OKI3167" s="605"/>
      <c r="OKJ3167" s="605"/>
      <c r="OKK3167" s="605"/>
      <c r="OKL3167" s="605"/>
      <c r="OKM3167" s="605"/>
      <c r="OKN3167" s="605"/>
      <c r="OKO3167" s="605"/>
      <c r="OKP3167" s="605"/>
      <c r="OKQ3167" s="605"/>
      <c r="OKR3167" s="605"/>
      <c r="OKS3167" s="605"/>
      <c r="OKT3167" s="605"/>
      <c r="OKU3167" s="605"/>
      <c r="OKV3167" s="605"/>
      <c r="OKW3167" s="605"/>
      <c r="OKX3167" s="605"/>
      <c r="OKY3167" s="605"/>
      <c r="OKZ3167" s="605"/>
      <c r="OLA3167" s="605"/>
      <c r="OLB3167" s="605"/>
      <c r="OLC3167" s="605"/>
      <c r="OLD3167" s="605"/>
      <c r="OLE3167" s="605"/>
      <c r="OLF3167" s="605"/>
      <c r="OLG3167" s="605"/>
      <c r="OLH3167" s="605"/>
      <c r="OLI3167" s="605"/>
      <c r="OLJ3167" s="605"/>
      <c r="OLK3167" s="605"/>
      <c r="OLL3167" s="605"/>
      <c r="OLM3167" s="605"/>
      <c r="OLN3167" s="605"/>
      <c r="OLO3167" s="605"/>
      <c r="OLP3167" s="605"/>
      <c r="OLQ3167" s="605"/>
      <c r="OLR3167" s="605"/>
      <c r="OLS3167" s="605"/>
      <c r="OLT3167" s="605"/>
      <c r="OLU3167" s="605"/>
      <c r="OLV3167" s="605"/>
      <c r="OLW3167" s="605"/>
      <c r="OLX3167" s="605"/>
      <c r="OLY3167" s="605"/>
      <c r="OLZ3167" s="605"/>
      <c r="OMA3167" s="605"/>
      <c r="OMB3167" s="605"/>
      <c r="OMC3167" s="605"/>
      <c r="OMD3167" s="605"/>
      <c r="OME3167" s="605"/>
      <c r="OMF3167" s="605"/>
      <c r="OMG3167" s="605"/>
      <c r="OMH3167" s="605"/>
      <c r="OMI3167" s="605"/>
      <c r="OMJ3167" s="605"/>
      <c r="OMK3167" s="605"/>
      <c r="OML3167" s="605"/>
      <c r="OMM3167" s="605"/>
      <c r="OMN3167" s="605"/>
      <c r="OMO3167" s="605"/>
      <c r="OMP3167" s="605"/>
      <c r="OMQ3167" s="605"/>
      <c r="OMR3167" s="605"/>
      <c r="OMS3167" s="605"/>
      <c r="OMT3167" s="605"/>
      <c r="OMU3167" s="605"/>
      <c r="OMV3167" s="605"/>
      <c r="OMW3167" s="605"/>
      <c r="OMX3167" s="605"/>
      <c r="OMY3167" s="605"/>
      <c r="OMZ3167" s="605"/>
      <c r="ONA3167" s="605"/>
      <c r="ONB3167" s="605"/>
      <c r="ONC3167" s="605"/>
      <c r="OND3167" s="605"/>
      <c r="ONE3167" s="605"/>
      <c r="ONF3167" s="605"/>
      <c r="ONG3167" s="605"/>
      <c r="ONH3167" s="605"/>
      <c r="ONI3167" s="605"/>
      <c r="ONJ3167" s="605"/>
      <c r="ONK3167" s="605"/>
      <c r="ONL3167" s="605"/>
      <c r="ONM3167" s="605"/>
      <c r="ONN3167" s="605"/>
      <c r="ONO3167" s="605"/>
      <c r="ONP3167" s="605"/>
      <c r="ONQ3167" s="605"/>
      <c r="ONR3167" s="605"/>
      <c r="ONS3167" s="605"/>
      <c r="ONT3167" s="605"/>
      <c r="ONU3167" s="605"/>
      <c r="ONV3167" s="605"/>
      <c r="ONW3167" s="605"/>
      <c r="ONX3167" s="605"/>
      <c r="ONY3167" s="605"/>
      <c r="ONZ3167" s="605"/>
      <c r="OOA3167" s="605"/>
      <c r="OOB3167" s="605"/>
      <c r="OOC3167" s="605"/>
      <c r="OOD3167" s="605"/>
      <c r="OOE3167" s="605"/>
      <c r="OOF3167" s="605"/>
      <c r="OOG3167" s="605"/>
      <c r="OOH3167" s="605"/>
      <c r="OOI3167" s="605"/>
      <c r="OOJ3167" s="605"/>
      <c r="OOK3167" s="605"/>
      <c r="OOL3167" s="605"/>
      <c r="OOM3167" s="605"/>
      <c r="OON3167" s="605"/>
      <c r="OOO3167" s="605"/>
      <c r="OOP3167" s="605"/>
      <c r="OOQ3167" s="605"/>
      <c r="OOR3167" s="605"/>
      <c r="OOS3167" s="605"/>
      <c r="OOT3167" s="605"/>
      <c r="OOU3167" s="605"/>
      <c r="OOV3167" s="605"/>
      <c r="OOW3167" s="605"/>
      <c r="OOX3167" s="605"/>
      <c r="OOY3167" s="605"/>
      <c r="OOZ3167" s="605"/>
      <c r="OPA3167" s="605"/>
      <c r="OPB3167" s="605"/>
      <c r="OPC3167" s="605"/>
      <c r="OPD3167" s="605"/>
      <c r="OPE3167" s="605"/>
      <c r="OPF3167" s="605"/>
      <c r="OPG3167" s="605"/>
      <c r="OPH3167" s="605"/>
      <c r="OPI3167" s="605"/>
      <c r="OPJ3167" s="605"/>
      <c r="OPK3167" s="605"/>
      <c r="OPL3167" s="605"/>
      <c r="OPM3167" s="605"/>
      <c r="OPN3167" s="605"/>
      <c r="OPO3167" s="605"/>
      <c r="OPP3167" s="605"/>
      <c r="OPQ3167" s="605"/>
      <c r="OPR3167" s="605"/>
      <c r="OPS3167" s="605"/>
      <c r="OPT3167" s="605"/>
      <c r="OPU3167" s="605"/>
      <c r="OPV3167" s="605"/>
      <c r="OPW3167" s="605"/>
      <c r="OPX3167" s="605"/>
      <c r="OPY3167" s="605"/>
      <c r="OPZ3167" s="605"/>
      <c r="OQA3167" s="605"/>
      <c r="OQB3167" s="605"/>
      <c r="OQC3167" s="605"/>
      <c r="OQD3167" s="605"/>
      <c r="OQE3167" s="605"/>
      <c r="OQF3167" s="605"/>
      <c r="OQG3167" s="605"/>
      <c r="OQH3167" s="605"/>
      <c r="OQI3167" s="605"/>
      <c r="OQJ3167" s="605"/>
      <c r="OQK3167" s="605"/>
      <c r="OQL3167" s="605"/>
      <c r="OQM3167" s="605"/>
      <c r="OQN3167" s="605"/>
      <c r="OQO3167" s="605"/>
      <c r="OQP3167" s="605"/>
      <c r="OQQ3167" s="605"/>
      <c r="OQR3167" s="605"/>
      <c r="OQS3167" s="605"/>
      <c r="OQT3167" s="605"/>
      <c r="OQU3167" s="605"/>
      <c r="OQV3167" s="605"/>
      <c r="OQW3167" s="605"/>
      <c r="OQX3167" s="605"/>
      <c r="OQY3167" s="605"/>
      <c r="OQZ3167" s="605"/>
      <c r="ORA3167" s="605"/>
      <c r="ORB3167" s="605"/>
      <c r="ORC3167" s="605"/>
      <c r="ORD3167" s="605"/>
      <c r="ORE3167" s="605"/>
      <c r="ORF3167" s="605"/>
      <c r="ORG3167" s="605"/>
      <c r="ORH3167" s="605"/>
      <c r="ORI3167" s="605"/>
      <c r="ORJ3167" s="605"/>
      <c r="ORK3167" s="605"/>
      <c r="ORL3167" s="605"/>
      <c r="ORM3167" s="605"/>
      <c r="ORN3167" s="605"/>
      <c r="ORO3167" s="605"/>
      <c r="ORP3167" s="605"/>
      <c r="ORQ3167" s="605"/>
      <c r="ORR3167" s="605"/>
      <c r="ORS3167" s="605"/>
      <c r="ORT3167" s="605"/>
      <c r="ORU3167" s="605"/>
      <c r="ORV3167" s="605"/>
      <c r="ORW3167" s="605"/>
      <c r="ORX3167" s="605"/>
      <c r="ORY3167" s="605"/>
      <c r="ORZ3167" s="605"/>
      <c r="OSA3167" s="605"/>
      <c r="OSB3167" s="605"/>
      <c r="OSC3167" s="605"/>
      <c r="OSD3167" s="605"/>
      <c r="OSE3167" s="605"/>
      <c r="OSF3167" s="605"/>
      <c r="OSG3167" s="605"/>
      <c r="OSH3167" s="605"/>
      <c r="OSI3167" s="605"/>
      <c r="OSJ3167" s="605"/>
      <c r="OSK3167" s="605"/>
      <c r="OSL3167" s="605"/>
      <c r="OSM3167" s="605"/>
      <c r="OSN3167" s="605"/>
      <c r="OSO3167" s="605"/>
      <c r="OSP3167" s="605"/>
      <c r="OSQ3167" s="605"/>
      <c r="OSR3167" s="605"/>
      <c r="OSS3167" s="605"/>
      <c r="OST3167" s="605"/>
      <c r="OSU3167" s="605"/>
      <c r="OSV3167" s="605"/>
      <c r="OSW3167" s="605"/>
      <c r="OSX3167" s="605"/>
      <c r="OSY3167" s="605"/>
      <c r="OSZ3167" s="605"/>
      <c r="OTA3167" s="605"/>
      <c r="OTB3167" s="605"/>
      <c r="OTC3167" s="605"/>
      <c r="OTD3167" s="605"/>
      <c r="OTE3167" s="605"/>
      <c r="OTF3167" s="605"/>
      <c r="OTG3167" s="605"/>
      <c r="OTH3167" s="605"/>
      <c r="OTI3167" s="605"/>
      <c r="OTJ3167" s="605"/>
      <c r="OTK3167" s="605"/>
      <c r="OTL3167" s="605"/>
      <c r="OTM3167" s="605"/>
      <c r="OTN3167" s="605"/>
      <c r="OTO3167" s="605"/>
      <c r="OTP3167" s="605"/>
      <c r="OTQ3167" s="605"/>
      <c r="OTR3167" s="605"/>
      <c r="OTS3167" s="605"/>
      <c r="OTT3167" s="605"/>
      <c r="OTU3167" s="605"/>
      <c r="OTV3167" s="605"/>
      <c r="OTW3167" s="605"/>
      <c r="OTX3167" s="605"/>
      <c r="OTY3167" s="605"/>
      <c r="OTZ3167" s="605"/>
      <c r="OUA3167" s="605"/>
      <c r="OUB3167" s="605"/>
      <c r="OUC3167" s="605"/>
      <c r="OUD3167" s="605"/>
      <c r="OUE3167" s="605"/>
      <c r="OUF3167" s="605"/>
      <c r="OUG3167" s="605"/>
      <c r="OUH3167" s="605"/>
      <c r="OUI3167" s="605"/>
      <c r="OUJ3167" s="605"/>
      <c r="OUK3167" s="605"/>
      <c r="OUL3167" s="605"/>
      <c r="OUM3167" s="605"/>
      <c r="OUN3167" s="605"/>
      <c r="OUO3167" s="605"/>
      <c r="OUP3167" s="605"/>
      <c r="OUQ3167" s="605"/>
      <c r="OUR3167" s="605"/>
      <c r="OUS3167" s="605"/>
      <c r="OUT3167" s="605"/>
      <c r="OUU3167" s="605"/>
      <c r="OUV3167" s="605"/>
      <c r="OUW3167" s="605"/>
      <c r="OUX3167" s="605"/>
      <c r="OUY3167" s="605"/>
      <c r="OUZ3167" s="605"/>
      <c r="OVA3167" s="605"/>
      <c r="OVB3167" s="605"/>
      <c r="OVC3167" s="605"/>
      <c r="OVD3167" s="605"/>
      <c r="OVE3167" s="605"/>
      <c r="OVF3167" s="605"/>
      <c r="OVG3167" s="605"/>
      <c r="OVH3167" s="605"/>
      <c r="OVI3167" s="605"/>
      <c r="OVJ3167" s="605"/>
      <c r="OVK3167" s="605"/>
      <c r="OVL3167" s="605"/>
      <c r="OVM3167" s="605"/>
      <c r="OVN3167" s="605"/>
      <c r="OVO3167" s="605"/>
      <c r="OVP3167" s="605"/>
      <c r="OVQ3167" s="605"/>
      <c r="OVR3167" s="605"/>
      <c r="OVS3167" s="605"/>
      <c r="OVT3167" s="605"/>
      <c r="OVU3167" s="605"/>
      <c r="OVV3167" s="605"/>
      <c r="OVW3167" s="605"/>
      <c r="OVX3167" s="605"/>
      <c r="OVY3167" s="605"/>
      <c r="OVZ3167" s="605"/>
      <c r="OWA3167" s="605"/>
      <c r="OWB3167" s="605"/>
      <c r="OWC3167" s="605"/>
      <c r="OWD3167" s="605"/>
      <c r="OWE3167" s="605"/>
      <c r="OWF3167" s="605"/>
      <c r="OWG3167" s="605"/>
      <c r="OWH3167" s="605"/>
      <c r="OWI3167" s="605"/>
      <c r="OWJ3167" s="605"/>
      <c r="OWK3167" s="605"/>
      <c r="OWL3167" s="605"/>
      <c r="OWM3167" s="605"/>
      <c r="OWN3167" s="605"/>
      <c r="OWO3167" s="605"/>
      <c r="OWP3167" s="605"/>
      <c r="OWQ3167" s="605"/>
      <c r="OWR3167" s="605"/>
      <c r="OWS3167" s="605"/>
      <c r="OWT3167" s="605"/>
      <c r="OWU3167" s="605"/>
      <c r="OWV3167" s="605"/>
      <c r="OWW3167" s="605"/>
      <c r="OWX3167" s="605"/>
      <c r="OWY3167" s="605"/>
      <c r="OWZ3167" s="605"/>
      <c r="OXA3167" s="605"/>
      <c r="OXB3167" s="605"/>
      <c r="OXC3167" s="605"/>
      <c r="OXD3167" s="605"/>
      <c r="OXE3167" s="605"/>
      <c r="OXF3167" s="605"/>
      <c r="OXG3167" s="605"/>
      <c r="OXH3167" s="605"/>
      <c r="OXI3167" s="605"/>
      <c r="OXJ3167" s="605"/>
      <c r="OXK3167" s="605"/>
      <c r="OXL3167" s="605"/>
      <c r="OXM3167" s="605"/>
      <c r="OXN3167" s="605"/>
      <c r="OXO3167" s="605"/>
      <c r="OXP3167" s="605"/>
      <c r="OXQ3167" s="605"/>
      <c r="OXR3167" s="605"/>
      <c r="OXS3167" s="605"/>
      <c r="OXT3167" s="605"/>
      <c r="OXU3167" s="605"/>
      <c r="OXV3167" s="605"/>
      <c r="OXW3167" s="605"/>
      <c r="OXX3167" s="605"/>
      <c r="OXY3167" s="605"/>
      <c r="OXZ3167" s="605"/>
      <c r="OYA3167" s="605"/>
      <c r="OYB3167" s="605"/>
      <c r="OYC3167" s="605"/>
      <c r="OYD3167" s="605"/>
      <c r="OYE3167" s="605"/>
      <c r="OYF3167" s="605"/>
      <c r="OYG3167" s="605"/>
      <c r="OYH3167" s="605"/>
      <c r="OYI3167" s="605"/>
      <c r="OYJ3167" s="605"/>
      <c r="OYK3167" s="605"/>
      <c r="OYL3167" s="605"/>
      <c r="OYM3167" s="605"/>
      <c r="OYN3167" s="605"/>
      <c r="OYO3167" s="605"/>
      <c r="OYP3167" s="605"/>
      <c r="OYQ3167" s="605"/>
      <c r="OYR3167" s="605"/>
      <c r="OYS3167" s="605"/>
      <c r="OYT3167" s="605"/>
      <c r="OYU3167" s="605"/>
      <c r="OYV3167" s="605"/>
      <c r="OYW3167" s="605"/>
      <c r="OYX3167" s="605"/>
      <c r="OYY3167" s="605"/>
      <c r="OYZ3167" s="605"/>
      <c r="OZA3167" s="605"/>
      <c r="OZB3167" s="605"/>
      <c r="OZC3167" s="605"/>
      <c r="OZD3167" s="605"/>
      <c r="OZE3167" s="605"/>
      <c r="OZF3167" s="605"/>
      <c r="OZG3167" s="605"/>
      <c r="OZH3167" s="605"/>
      <c r="OZI3167" s="605"/>
      <c r="OZJ3167" s="605"/>
      <c r="OZK3167" s="605"/>
      <c r="OZL3167" s="605"/>
      <c r="OZM3167" s="605"/>
      <c r="OZN3167" s="605"/>
      <c r="OZO3167" s="605"/>
      <c r="OZP3167" s="605"/>
      <c r="OZQ3167" s="605"/>
      <c r="OZR3167" s="605"/>
      <c r="OZS3167" s="605"/>
      <c r="OZT3167" s="605"/>
      <c r="OZU3167" s="605"/>
      <c r="OZV3167" s="605"/>
      <c r="OZW3167" s="605"/>
      <c r="OZX3167" s="605"/>
      <c r="OZY3167" s="605"/>
      <c r="OZZ3167" s="605"/>
      <c r="PAA3167" s="605"/>
      <c r="PAB3167" s="605"/>
      <c r="PAC3167" s="605"/>
      <c r="PAD3167" s="605"/>
      <c r="PAE3167" s="605"/>
      <c r="PAF3167" s="605"/>
      <c r="PAG3167" s="605"/>
      <c r="PAH3167" s="605"/>
      <c r="PAI3167" s="605"/>
      <c r="PAJ3167" s="605"/>
      <c r="PAK3167" s="605"/>
      <c r="PAL3167" s="605"/>
      <c r="PAM3167" s="605"/>
      <c r="PAN3167" s="605"/>
      <c r="PAO3167" s="605"/>
      <c r="PAP3167" s="605"/>
      <c r="PAQ3167" s="605"/>
      <c r="PAR3167" s="605"/>
      <c r="PAS3167" s="605"/>
      <c r="PAT3167" s="605"/>
      <c r="PAU3167" s="605"/>
      <c r="PAV3167" s="605"/>
      <c r="PAW3167" s="605"/>
      <c r="PAX3167" s="605"/>
      <c r="PAY3167" s="605"/>
      <c r="PAZ3167" s="605"/>
      <c r="PBA3167" s="605"/>
      <c r="PBB3167" s="605"/>
      <c r="PBC3167" s="605"/>
      <c r="PBD3167" s="605"/>
      <c r="PBE3167" s="605"/>
      <c r="PBF3167" s="605"/>
      <c r="PBG3167" s="605"/>
      <c r="PBH3167" s="605"/>
      <c r="PBI3167" s="605"/>
      <c r="PBJ3167" s="605"/>
      <c r="PBK3167" s="605"/>
      <c r="PBL3167" s="605"/>
      <c r="PBM3167" s="605"/>
      <c r="PBN3167" s="605"/>
      <c r="PBO3167" s="605"/>
      <c r="PBP3167" s="605"/>
      <c r="PBQ3167" s="605"/>
      <c r="PBR3167" s="605"/>
      <c r="PBS3167" s="605"/>
      <c r="PBT3167" s="605"/>
      <c r="PBU3167" s="605"/>
      <c r="PBV3167" s="605"/>
      <c r="PBW3167" s="605"/>
      <c r="PBX3167" s="605"/>
      <c r="PBY3167" s="605"/>
      <c r="PBZ3167" s="605"/>
      <c r="PCA3167" s="605"/>
      <c r="PCB3167" s="605"/>
      <c r="PCC3167" s="605"/>
      <c r="PCD3167" s="605"/>
      <c r="PCE3167" s="605"/>
      <c r="PCF3167" s="605"/>
      <c r="PCG3167" s="605"/>
      <c r="PCH3167" s="605"/>
      <c r="PCI3167" s="605"/>
      <c r="PCJ3167" s="605"/>
      <c r="PCK3167" s="605"/>
      <c r="PCL3167" s="605"/>
      <c r="PCM3167" s="605"/>
      <c r="PCN3167" s="605"/>
      <c r="PCO3167" s="605"/>
      <c r="PCP3167" s="605"/>
      <c r="PCQ3167" s="605"/>
      <c r="PCR3167" s="605"/>
      <c r="PCS3167" s="605"/>
      <c r="PCT3167" s="605"/>
      <c r="PCU3167" s="605"/>
      <c r="PCV3167" s="605"/>
      <c r="PCW3167" s="605"/>
      <c r="PCX3167" s="605"/>
      <c r="PCY3167" s="605"/>
      <c r="PCZ3167" s="605"/>
      <c r="PDA3167" s="605"/>
      <c r="PDB3167" s="605"/>
      <c r="PDC3167" s="605"/>
      <c r="PDD3167" s="605"/>
      <c r="PDE3167" s="605"/>
      <c r="PDF3167" s="605"/>
      <c r="PDG3167" s="605"/>
      <c r="PDH3167" s="605"/>
      <c r="PDI3167" s="605"/>
      <c r="PDJ3167" s="605"/>
      <c r="PDK3167" s="605"/>
      <c r="PDL3167" s="605"/>
      <c r="PDM3167" s="605"/>
      <c r="PDN3167" s="605"/>
      <c r="PDO3167" s="605"/>
      <c r="PDP3167" s="605"/>
      <c r="PDQ3167" s="605"/>
      <c r="PDR3167" s="605"/>
      <c r="PDS3167" s="605"/>
      <c r="PDT3167" s="605"/>
      <c r="PDU3167" s="605"/>
      <c r="PDV3167" s="605"/>
      <c r="PDW3167" s="605"/>
      <c r="PDX3167" s="605"/>
      <c r="PDY3167" s="605"/>
      <c r="PDZ3167" s="605"/>
      <c r="PEA3167" s="605"/>
      <c r="PEB3167" s="605"/>
      <c r="PEC3167" s="605"/>
      <c r="PED3167" s="605"/>
      <c r="PEE3167" s="605"/>
      <c r="PEF3167" s="605"/>
      <c r="PEG3167" s="605"/>
      <c r="PEH3167" s="605"/>
      <c r="PEI3167" s="605"/>
      <c r="PEJ3167" s="605"/>
      <c r="PEK3167" s="605"/>
      <c r="PEL3167" s="605"/>
      <c r="PEM3167" s="605"/>
      <c r="PEN3167" s="605"/>
      <c r="PEO3167" s="605"/>
      <c r="PEP3167" s="605"/>
      <c r="PEQ3167" s="605"/>
      <c r="PER3167" s="605"/>
      <c r="PES3167" s="605"/>
      <c r="PET3167" s="605"/>
      <c r="PEU3167" s="605"/>
      <c r="PEV3167" s="605"/>
      <c r="PEW3167" s="605"/>
      <c r="PEX3167" s="605"/>
      <c r="PEY3167" s="605"/>
      <c r="PEZ3167" s="605"/>
      <c r="PFA3167" s="605"/>
      <c r="PFB3167" s="605"/>
      <c r="PFC3167" s="605"/>
      <c r="PFD3167" s="605"/>
      <c r="PFE3167" s="605"/>
      <c r="PFF3167" s="605"/>
      <c r="PFG3167" s="605"/>
      <c r="PFH3167" s="605"/>
      <c r="PFI3167" s="605"/>
      <c r="PFJ3167" s="605"/>
      <c r="PFK3167" s="605"/>
      <c r="PFL3167" s="605"/>
      <c r="PFM3167" s="605"/>
      <c r="PFN3167" s="605"/>
      <c r="PFO3167" s="605"/>
      <c r="PFP3167" s="605"/>
      <c r="PFQ3167" s="605"/>
      <c r="PFR3167" s="605"/>
      <c r="PFS3167" s="605"/>
      <c r="PFT3167" s="605"/>
      <c r="PFU3167" s="605"/>
      <c r="PFV3167" s="605"/>
      <c r="PFW3167" s="605"/>
      <c r="PFX3167" s="605"/>
      <c r="PFY3167" s="605"/>
      <c r="PFZ3167" s="605"/>
      <c r="PGA3167" s="605"/>
      <c r="PGB3167" s="605"/>
      <c r="PGC3167" s="605"/>
      <c r="PGD3167" s="605"/>
      <c r="PGE3167" s="605"/>
      <c r="PGF3167" s="605"/>
      <c r="PGG3167" s="605"/>
      <c r="PGH3167" s="605"/>
      <c r="PGI3167" s="605"/>
      <c r="PGJ3167" s="605"/>
      <c r="PGK3167" s="605"/>
      <c r="PGL3167" s="605"/>
      <c r="PGM3167" s="605"/>
      <c r="PGN3167" s="605"/>
      <c r="PGO3167" s="605"/>
      <c r="PGP3167" s="605"/>
      <c r="PGQ3167" s="605"/>
      <c r="PGR3167" s="605"/>
      <c r="PGS3167" s="605"/>
      <c r="PGT3167" s="605"/>
      <c r="PGU3167" s="605"/>
      <c r="PGV3167" s="605"/>
      <c r="PGW3167" s="605"/>
      <c r="PGX3167" s="605"/>
      <c r="PGY3167" s="605"/>
      <c r="PGZ3167" s="605"/>
      <c r="PHA3167" s="605"/>
      <c r="PHB3167" s="605"/>
      <c r="PHC3167" s="605"/>
      <c r="PHD3167" s="605"/>
      <c r="PHE3167" s="605"/>
      <c r="PHF3167" s="605"/>
      <c r="PHG3167" s="605"/>
      <c r="PHH3167" s="605"/>
      <c r="PHI3167" s="605"/>
      <c r="PHJ3167" s="605"/>
      <c r="PHK3167" s="605"/>
      <c r="PHL3167" s="605"/>
      <c r="PHM3167" s="605"/>
      <c r="PHN3167" s="605"/>
      <c r="PHO3167" s="605"/>
      <c r="PHP3167" s="605"/>
      <c r="PHQ3167" s="605"/>
      <c r="PHR3167" s="605"/>
      <c r="PHS3167" s="605"/>
      <c r="PHT3167" s="605"/>
      <c r="PHU3167" s="605"/>
      <c r="PHV3167" s="605"/>
      <c r="PHW3167" s="605"/>
      <c r="PHX3167" s="605"/>
      <c r="PHY3167" s="605"/>
      <c r="PHZ3167" s="605"/>
      <c r="PIA3167" s="605"/>
      <c r="PIB3167" s="605"/>
      <c r="PIC3167" s="605"/>
      <c r="PID3167" s="605"/>
      <c r="PIE3167" s="605"/>
      <c r="PIF3167" s="605"/>
      <c r="PIG3167" s="605"/>
      <c r="PIH3167" s="605"/>
      <c r="PII3167" s="605"/>
      <c r="PIJ3167" s="605"/>
      <c r="PIK3167" s="605"/>
      <c r="PIL3167" s="605"/>
      <c r="PIM3167" s="605"/>
      <c r="PIN3167" s="605"/>
      <c r="PIO3167" s="605"/>
      <c r="PIP3167" s="605"/>
      <c r="PIQ3167" s="605"/>
      <c r="PIR3167" s="605"/>
      <c r="PIS3167" s="605"/>
      <c r="PIT3167" s="605"/>
      <c r="PIU3167" s="605"/>
      <c r="PIV3167" s="605"/>
      <c r="PIW3167" s="605"/>
      <c r="PIX3167" s="605"/>
      <c r="PIY3167" s="605"/>
      <c r="PIZ3167" s="605"/>
      <c r="PJA3167" s="605"/>
      <c r="PJB3167" s="605"/>
      <c r="PJC3167" s="605"/>
      <c r="PJD3167" s="605"/>
      <c r="PJE3167" s="605"/>
      <c r="PJF3167" s="605"/>
      <c r="PJG3167" s="605"/>
      <c r="PJH3167" s="605"/>
      <c r="PJI3167" s="605"/>
      <c r="PJJ3167" s="605"/>
      <c r="PJK3167" s="605"/>
      <c r="PJL3167" s="605"/>
      <c r="PJM3167" s="605"/>
      <c r="PJN3167" s="605"/>
      <c r="PJO3167" s="605"/>
      <c r="PJP3167" s="605"/>
      <c r="PJQ3167" s="605"/>
      <c r="PJR3167" s="605"/>
      <c r="PJS3167" s="605"/>
      <c r="PJT3167" s="605"/>
      <c r="PJU3167" s="605"/>
      <c r="PJV3167" s="605"/>
      <c r="PJW3167" s="605"/>
      <c r="PJX3167" s="605"/>
      <c r="PJY3167" s="605"/>
      <c r="PJZ3167" s="605"/>
      <c r="PKA3167" s="605"/>
      <c r="PKB3167" s="605"/>
      <c r="PKC3167" s="605"/>
      <c r="PKD3167" s="605"/>
      <c r="PKE3167" s="605"/>
      <c r="PKF3167" s="605"/>
      <c r="PKG3167" s="605"/>
      <c r="PKH3167" s="605"/>
      <c r="PKI3167" s="605"/>
      <c r="PKJ3167" s="605"/>
      <c r="PKK3167" s="605"/>
      <c r="PKL3167" s="605"/>
      <c r="PKM3167" s="605"/>
      <c r="PKN3167" s="605"/>
      <c r="PKO3167" s="605"/>
      <c r="PKP3167" s="605"/>
      <c r="PKQ3167" s="605"/>
      <c r="PKR3167" s="605"/>
      <c r="PKS3167" s="605"/>
      <c r="PKT3167" s="605"/>
      <c r="PKU3167" s="605"/>
      <c r="PKV3167" s="605"/>
      <c r="PKW3167" s="605"/>
      <c r="PKX3167" s="605"/>
      <c r="PKY3167" s="605"/>
      <c r="PKZ3167" s="605"/>
      <c r="PLA3167" s="605"/>
      <c r="PLB3167" s="605"/>
      <c r="PLC3167" s="605"/>
      <c r="PLD3167" s="605"/>
      <c r="PLE3167" s="605"/>
      <c r="PLF3167" s="605"/>
      <c r="PLG3167" s="605"/>
      <c r="PLH3167" s="605"/>
      <c r="PLI3167" s="605"/>
      <c r="PLJ3167" s="605"/>
      <c r="PLK3167" s="605"/>
      <c r="PLL3167" s="605"/>
      <c r="PLM3167" s="605"/>
      <c r="PLN3167" s="605"/>
      <c r="PLO3167" s="605"/>
      <c r="PLP3167" s="605"/>
      <c r="PLQ3167" s="605"/>
      <c r="PLR3167" s="605"/>
      <c r="PLS3167" s="605"/>
      <c r="PLT3167" s="605"/>
      <c r="PLU3167" s="605"/>
      <c r="PLV3167" s="605"/>
      <c r="PLW3167" s="605"/>
      <c r="PLX3167" s="605"/>
      <c r="PLY3167" s="605"/>
      <c r="PLZ3167" s="605"/>
      <c r="PMA3167" s="605"/>
      <c r="PMB3167" s="605"/>
      <c r="PMC3167" s="605"/>
      <c r="PMD3167" s="605"/>
      <c r="PME3167" s="605"/>
      <c r="PMF3167" s="605"/>
      <c r="PMG3167" s="605"/>
      <c r="PMH3167" s="605"/>
      <c r="PMI3167" s="605"/>
      <c r="PMJ3167" s="605"/>
      <c r="PMK3167" s="605"/>
      <c r="PML3167" s="605"/>
      <c r="PMM3167" s="605"/>
      <c r="PMN3167" s="605"/>
      <c r="PMO3167" s="605"/>
      <c r="PMP3167" s="605"/>
      <c r="PMQ3167" s="605"/>
      <c r="PMR3167" s="605"/>
      <c r="PMS3167" s="605"/>
      <c r="PMT3167" s="605"/>
      <c r="PMU3167" s="605"/>
      <c r="PMV3167" s="605"/>
      <c r="PMW3167" s="605"/>
      <c r="PMX3167" s="605"/>
      <c r="PMY3167" s="605"/>
      <c r="PMZ3167" s="605"/>
      <c r="PNA3167" s="605"/>
      <c r="PNB3167" s="605"/>
      <c r="PNC3167" s="605"/>
      <c r="PND3167" s="605"/>
      <c r="PNE3167" s="605"/>
      <c r="PNF3167" s="605"/>
      <c r="PNG3167" s="605"/>
      <c r="PNH3167" s="605"/>
      <c r="PNI3167" s="605"/>
      <c r="PNJ3167" s="605"/>
      <c r="PNK3167" s="605"/>
      <c r="PNL3167" s="605"/>
      <c r="PNM3167" s="605"/>
      <c r="PNN3167" s="605"/>
      <c r="PNO3167" s="605"/>
      <c r="PNP3167" s="605"/>
      <c r="PNQ3167" s="605"/>
      <c r="PNR3167" s="605"/>
      <c r="PNS3167" s="605"/>
      <c r="PNT3167" s="605"/>
      <c r="PNU3167" s="605"/>
      <c r="PNV3167" s="605"/>
      <c r="PNW3167" s="605"/>
      <c r="PNX3167" s="605"/>
      <c r="PNY3167" s="605"/>
      <c r="PNZ3167" s="605"/>
      <c r="POA3167" s="605"/>
      <c r="POB3167" s="605"/>
      <c r="POC3167" s="605"/>
      <c r="POD3167" s="605"/>
      <c r="POE3167" s="605"/>
      <c r="POF3167" s="605"/>
      <c r="POG3167" s="605"/>
      <c r="POH3167" s="605"/>
      <c r="POI3167" s="605"/>
      <c r="POJ3167" s="605"/>
      <c r="POK3167" s="605"/>
      <c r="POL3167" s="605"/>
      <c r="POM3167" s="605"/>
      <c r="PON3167" s="605"/>
      <c r="POO3167" s="605"/>
      <c r="POP3167" s="605"/>
      <c r="POQ3167" s="605"/>
      <c r="POR3167" s="605"/>
      <c r="POS3167" s="605"/>
      <c r="POT3167" s="605"/>
      <c r="POU3167" s="605"/>
      <c r="POV3167" s="605"/>
      <c r="POW3167" s="605"/>
      <c r="POX3167" s="605"/>
      <c r="POY3167" s="605"/>
      <c r="POZ3167" s="605"/>
      <c r="PPA3167" s="605"/>
      <c r="PPB3167" s="605"/>
      <c r="PPC3167" s="605"/>
      <c r="PPD3167" s="605"/>
      <c r="PPE3167" s="605"/>
      <c r="PPF3167" s="605"/>
      <c r="PPG3167" s="605"/>
      <c r="PPH3167" s="605"/>
      <c r="PPI3167" s="605"/>
      <c r="PPJ3167" s="605"/>
      <c r="PPK3167" s="605"/>
      <c r="PPL3167" s="605"/>
      <c r="PPM3167" s="605"/>
      <c r="PPN3167" s="605"/>
      <c r="PPO3167" s="605"/>
      <c r="PPP3167" s="605"/>
      <c r="PPQ3167" s="605"/>
      <c r="PPR3167" s="605"/>
      <c r="PPS3167" s="605"/>
      <c r="PPT3167" s="605"/>
      <c r="PPU3167" s="605"/>
      <c r="PPV3167" s="605"/>
      <c r="PPW3167" s="605"/>
      <c r="PPX3167" s="605"/>
      <c r="PPY3167" s="605"/>
      <c r="PPZ3167" s="605"/>
      <c r="PQA3167" s="605"/>
      <c r="PQB3167" s="605"/>
      <c r="PQC3167" s="605"/>
      <c r="PQD3167" s="605"/>
      <c r="PQE3167" s="605"/>
      <c r="PQF3167" s="605"/>
      <c r="PQG3167" s="605"/>
      <c r="PQH3167" s="605"/>
      <c r="PQI3167" s="605"/>
      <c r="PQJ3167" s="605"/>
      <c r="PQK3167" s="605"/>
      <c r="PQL3167" s="605"/>
      <c r="PQM3167" s="605"/>
      <c r="PQN3167" s="605"/>
      <c r="PQO3167" s="605"/>
      <c r="PQP3167" s="605"/>
      <c r="PQQ3167" s="605"/>
      <c r="PQR3167" s="605"/>
      <c r="PQS3167" s="605"/>
      <c r="PQT3167" s="605"/>
      <c r="PQU3167" s="605"/>
      <c r="PQV3167" s="605"/>
      <c r="PQW3167" s="605"/>
      <c r="PQX3167" s="605"/>
      <c r="PQY3167" s="605"/>
      <c r="PQZ3167" s="605"/>
      <c r="PRA3167" s="605"/>
      <c r="PRB3167" s="605"/>
      <c r="PRC3167" s="605"/>
      <c r="PRD3167" s="605"/>
      <c r="PRE3167" s="605"/>
      <c r="PRF3167" s="605"/>
      <c r="PRG3167" s="605"/>
      <c r="PRH3167" s="605"/>
      <c r="PRI3167" s="605"/>
      <c r="PRJ3167" s="605"/>
      <c r="PRK3167" s="605"/>
      <c r="PRL3167" s="605"/>
      <c r="PRM3167" s="605"/>
      <c r="PRN3167" s="605"/>
      <c r="PRO3167" s="605"/>
      <c r="PRP3167" s="605"/>
      <c r="PRQ3167" s="605"/>
      <c r="PRR3167" s="605"/>
      <c r="PRS3167" s="605"/>
      <c r="PRT3167" s="605"/>
      <c r="PRU3167" s="605"/>
      <c r="PRV3167" s="605"/>
      <c r="PRW3167" s="605"/>
      <c r="PRX3167" s="605"/>
      <c r="PRY3167" s="605"/>
      <c r="PRZ3167" s="605"/>
      <c r="PSA3167" s="605"/>
      <c r="PSB3167" s="605"/>
      <c r="PSC3167" s="605"/>
      <c r="PSD3167" s="605"/>
      <c r="PSE3167" s="605"/>
      <c r="PSF3167" s="605"/>
      <c r="PSG3167" s="605"/>
      <c r="PSH3167" s="605"/>
      <c r="PSI3167" s="605"/>
      <c r="PSJ3167" s="605"/>
      <c r="PSK3167" s="605"/>
      <c r="PSL3167" s="605"/>
      <c r="PSM3167" s="605"/>
      <c r="PSN3167" s="605"/>
      <c r="PSO3167" s="605"/>
      <c r="PSP3167" s="605"/>
      <c r="PSQ3167" s="605"/>
      <c r="PSR3167" s="605"/>
      <c r="PSS3167" s="605"/>
      <c r="PST3167" s="605"/>
      <c r="PSU3167" s="605"/>
      <c r="PSV3167" s="605"/>
      <c r="PSW3167" s="605"/>
      <c r="PSX3167" s="605"/>
      <c r="PSY3167" s="605"/>
      <c r="PSZ3167" s="605"/>
      <c r="PTA3167" s="605"/>
      <c r="PTB3167" s="605"/>
      <c r="PTC3167" s="605"/>
      <c r="PTD3167" s="605"/>
      <c r="PTE3167" s="605"/>
      <c r="PTF3167" s="605"/>
      <c r="PTG3167" s="605"/>
      <c r="PTH3167" s="605"/>
      <c r="PTI3167" s="605"/>
      <c r="PTJ3167" s="605"/>
      <c r="PTK3167" s="605"/>
      <c r="PTL3167" s="605"/>
      <c r="PTM3167" s="605"/>
      <c r="PTN3167" s="605"/>
      <c r="PTO3167" s="605"/>
      <c r="PTP3167" s="605"/>
      <c r="PTQ3167" s="605"/>
      <c r="PTR3167" s="605"/>
      <c r="PTS3167" s="605"/>
      <c r="PTT3167" s="605"/>
      <c r="PTU3167" s="605"/>
      <c r="PTV3167" s="605"/>
      <c r="PTW3167" s="605"/>
      <c r="PTX3167" s="605"/>
      <c r="PTY3167" s="605"/>
      <c r="PTZ3167" s="605"/>
      <c r="PUA3167" s="605"/>
      <c r="PUB3167" s="605"/>
      <c r="PUC3167" s="605"/>
      <c r="PUD3167" s="605"/>
      <c r="PUE3167" s="605"/>
      <c r="PUF3167" s="605"/>
      <c r="PUG3167" s="605"/>
      <c r="PUH3167" s="605"/>
      <c r="PUI3167" s="605"/>
      <c r="PUJ3167" s="605"/>
      <c r="PUK3167" s="605"/>
      <c r="PUL3167" s="605"/>
      <c r="PUM3167" s="605"/>
      <c r="PUN3167" s="605"/>
      <c r="PUO3167" s="605"/>
      <c r="PUP3167" s="605"/>
      <c r="PUQ3167" s="605"/>
      <c r="PUR3167" s="605"/>
      <c r="PUS3167" s="605"/>
      <c r="PUT3167" s="605"/>
      <c r="PUU3167" s="605"/>
      <c r="PUV3167" s="605"/>
      <c r="PUW3167" s="605"/>
      <c r="PUX3167" s="605"/>
      <c r="PUY3167" s="605"/>
      <c r="PUZ3167" s="605"/>
      <c r="PVA3167" s="605"/>
      <c r="PVB3167" s="605"/>
      <c r="PVC3167" s="605"/>
      <c r="PVD3167" s="605"/>
      <c r="PVE3167" s="605"/>
      <c r="PVF3167" s="605"/>
      <c r="PVG3167" s="605"/>
      <c r="PVH3167" s="605"/>
      <c r="PVI3167" s="605"/>
      <c r="PVJ3167" s="605"/>
      <c r="PVK3167" s="605"/>
      <c r="PVL3167" s="605"/>
      <c r="PVM3167" s="605"/>
      <c r="PVN3167" s="605"/>
      <c r="PVO3167" s="605"/>
      <c r="PVP3167" s="605"/>
      <c r="PVQ3167" s="605"/>
      <c r="PVR3167" s="605"/>
      <c r="PVS3167" s="605"/>
      <c r="PVT3167" s="605"/>
      <c r="PVU3167" s="605"/>
      <c r="PVV3167" s="605"/>
      <c r="PVW3167" s="605"/>
      <c r="PVX3167" s="605"/>
      <c r="PVY3167" s="605"/>
      <c r="PVZ3167" s="605"/>
      <c r="PWA3167" s="605"/>
      <c r="PWB3167" s="605"/>
      <c r="PWC3167" s="605"/>
      <c r="PWD3167" s="605"/>
      <c r="PWE3167" s="605"/>
      <c r="PWF3167" s="605"/>
      <c r="PWG3167" s="605"/>
      <c r="PWH3167" s="605"/>
      <c r="PWI3167" s="605"/>
      <c r="PWJ3167" s="605"/>
      <c r="PWK3167" s="605"/>
      <c r="PWL3167" s="605"/>
      <c r="PWM3167" s="605"/>
      <c r="PWN3167" s="605"/>
      <c r="PWO3167" s="605"/>
      <c r="PWP3167" s="605"/>
      <c r="PWQ3167" s="605"/>
      <c r="PWR3167" s="605"/>
      <c r="PWS3167" s="605"/>
      <c r="PWT3167" s="605"/>
      <c r="PWU3167" s="605"/>
      <c r="PWV3167" s="605"/>
      <c r="PWW3167" s="605"/>
      <c r="PWX3167" s="605"/>
      <c r="PWY3167" s="605"/>
      <c r="PWZ3167" s="605"/>
      <c r="PXA3167" s="605"/>
      <c r="PXB3167" s="605"/>
      <c r="PXC3167" s="605"/>
      <c r="PXD3167" s="605"/>
      <c r="PXE3167" s="605"/>
      <c r="PXF3167" s="605"/>
      <c r="PXG3167" s="605"/>
      <c r="PXH3167" s="605"/>
      <c r="PXI3167" s="605"/>
      <c r="PXJ3167" s="605"/>
      <c r="PXK3167" s="605"/>
      <c r="PXL3167" s="605"/>
      <c r="PXM3167" s="605"/>
      <c r="PXN3167" s="605"/>
      <c r="PXO3167" s="605"/>
      <c r="PXP3167" s="605"/>
      <c r="PXQ3167" s="605"/>
      <c r="PXR3167" s="605"/>
      <c r="PXS3167" s="605"/>
      <c r="PXT3167" s="605"/>
      <c r="PXU3167" s="605"/>
      <c r="PXV3167" s="605"/>
      <c r="PXW3167" s="605"/>
      <c r="PXX3167" s="605"/>
      <c r="PXY3167" s="605"/>
      <c r="PXZ3167" s="605"/>
      <c r="PYA3167" s="605"/>
      <c r="PYB3167" s="605"/>
      <c r="PYC3167" s="605"/>
      <c r="PYD3167" s="605"/>
      <c r="PYE3167" s="605"/>
      <c r="PYF3167" s="605"/>
      <c r="PYG3167" s="605"/>
      <c r="PYH3167" s="605"/>
      <c r="PYI3167" s="605"/>
      <c r="PYJ3167" s="605"/>
      <c r="PYK3167" s="605"/>
      <c r="PYL3167" s="605"/>
      <c r="PYM3167" s="605"/>
      <c r="PYN3167" s="605"/>
      <c r="PYO3167" s="605"/>
      <c r="PYP3167" s="605"/>
      <c r="PYQ3167" s="605"/>
      <c r="PYR3167" s="605"/>
      <c r="PYS3167" s="605"/>
      <c r="PYT3167" s="605"/>
      <c r="PYU3167" s="605"/>
      <c r="PYV3167" s="605"/>
      <c r="PYW3167" s="605"/>
      <c r="PYX3167" s="605"/>
      <c r="PYY3167" s="605"/>
      <c r="PYZ3167" s="605"/>
      <c r="PZA3167" s="605"/>
      <c r="PZB3167" s="605"/>
      <c r="PZC3167" s="605"/>
      <c r="PZD3167" s="605"/>
      <c r="PZE3167" s="605"/>
      <c r="PZF3167" s="605"/>
      <c r="PZG3167" s="605"/>
      <c r="PZH3167" s="605"/>
      <c r="PZI3167" s="605"/>
      <c r="PZJ3167" s="605"/>
      <c r="PZK3167" s="605"/>
      <c r="PZL3167" s="605"/>
      <c r="PZM3167" s="605"/>
      <c r="PZN3167" s="605"/>
      <c r="PZO3167" s="605"/>
      <c r="PZP3167" s="605"/>
      <c r="PZQ3167" s="605"/>
      <c r="PZR3167" s="605"/>
      <c r="PZS3167" s="605"/>
      <c r="PZT3167" s="605"/>
      <c r="PZU3167" s="605"/>
      <c r="PZV3167" s="605"/>
      <c r="PZW3167" s="605"/>
      <c r="PZX3167" s="605"/>
      <c r="PZY3167" s="605"/>
      <c r="PZZ3167" s="605"/>
      <c r="QAA3167" s="605"/>
      <c r="QAB3167" s="605"/>
      <c r="QAC3167" s="605"/>
      <c r="QAD3167" s="605"/>
      <c r="QAE3167" s="605"/>
      <c r="QAF3167" s="605"/>
      <c r="QAG3167" s="605"/>
      <c r="QAH3167" s="605"/>
      <c r="QAI3167" s="605"/>
      <c r="QAJ3167" s="605"/>
      <c r="QAK3167" s="605"/>
      <c r="QAL3167" s="605"/>
      <c r="QAM3167" s="605"/>
      <c r="QAN3167" s="605"/>
      <c r="QAO3167" s="605"/>
      <c r="QAP3167" s="605"/>
      <c r="QAQ3167" s="605"/>
      <c r="QAR3167" s="605"/>
      <c r="QAS3167" s="605"/>
      <c r="QAT3167" s="605"/>
      <c r="QAU3167" s="605"/>
      <c r="QAV3167" s="605"/>
      <c r="QAW3167" s="605"/>
      <c r="QAX3167" s="605"/>
      <c r="QAY3167" s="605"/>
      <c r="QAZ3167" s="605"/>
      <c r="QBA3167" s="605"/>
      <c r="QBB3167" s="605"/>
      <c r="QBC3167" s="605"/>
      <c r="QBD3167" s="605"/>
      <c r="QBE3167" s="605"/>
      <c r="QBF3167" s="605"/>
      <c r="QBG3167" s="605"/>
      <c r="QBH3167" s="605"/>
      <c r="QBI3167" s="605"/>
      <c r="QBJ3167" s="605"/>
      <c r="QBK3167" s="605"/>
      <c r="QBL3167" s="605"/>
      <c r="QBM3167" s="605"/>
      <c r="QBN3167" s="605"/>
      <c r="QBO3167" s="605"/>
      <c r="QBP3167" s="605"/>
      <c r="QBQ3167" s="605"/>
      <c r="QBR3167" s="605"/>
      <c r="QBS3167" s="605"/>
      <c r="QBT3167" s="605"/>
      <c r="QBU3167" s="605"/>
      <c r="QBV3167" s="605"/>
      <c r="QBW3167" s="605"/>
      <c r="QBX3167" s="605"/>
      <c r="QBY3167" s="605"/>
      <c r="QBZ3167" s="605"/>
      <c r="QCA3167" s="605"/>
      <c r="QCB3167" s="605"/>
      <c r="QCC3167" s="605"/>
      <c r="QCD3167" s="605"/>
      <c r="QCE3167" s="605"/>
      <c r="QCF3167" s="605"/>
      <c r="QCG3167" s="605"/>
      <c r="QCH3167" s="605"/>
      <c r="QCI3167" s="605"/>
      <c r="QCJ3167" s="605"/>
      <c r="QCK3167" s="605"/>
      <c r="QCL3167" s="605"/>
      <c r="QCM3167" s="605"/>
      <c r="QCN3167" s="605"/>
      <c r="QCO3167" s="605"/>
      <c r="QCP3167" s="605"/>
      <c r="QCQ3167" s="605"/>
      <c r="QCR3167" s="605"/>
      <c r="QCS3167" s="605"/>
      <c r="QCT3167" s="605"/>
      <c r="QCU3167" s="605"/>
      <c r="QCV3167" s="605"/>
      <c r="QCW3167" s="605"/>
      <c r="QCX3167" s="605"/>
      <c r="QCY3167" s="605"/>
      <c r="QCZ3167" s="605"/>
      <c r="QDA3167" s="605"/>
      <c r="QDB3167" s="605"/>
      <c r="QDC3167" s="605"/>
      <c r="QDD3167" s="605"/>
      <c r="QDE3167" s="605"/>
      <c r="QDF3167" s="605"/>
      <c r="QDG3167" s="605"/>
      <c r="QDH3167" s="605"/>
      <c r="QDI3167" s="605"/>
      <c r="QDJ3167" s="605"/>
      <c r="QDK3167" s="605"/>
      <c r="QDL3167" s="605"/>
      <c r="QDM3167" s="605"/>
      <c r="QDN3167" s="605"/>
      <c r="QDO3167" s="605"/>
      <c r="QDP3167" s="605"/>
      <c r="QDQ3167" s="605"/>
      <c r="QDR3167" s="605"/>
      <c r="QDS3167" s="605"/>
      <c r="QDT3167" s="605"/>
      <c r="QDU3167" s="605"/>
      <c r="QDV3167" s="605"/>
      <c r="QDW3167" s="605"/>
      <c r="QDX3167" s="605"/>
      <c r="QDY3167" s="605"/>
      <c r="QDZ3167" s="605"/>
      <c r="QEA3167" s="605"/>
      <c r="QEB3167" s="605"/>
      <c r="QEC3167" s="605"/>
      <c r="QED3167" s="605"/>
      <c r="QEE3167" s="605"/>
      <c r="QEF3167" s="605"/>
      <c r="QEG3167" s="605"/>
      <c r="QEH3167" s="605"/>
      <c r="QEI3167" s="605"/>
      <c r="QEJ3167" s="605"/>
      <c r="QEK3167" s="605"/>
      <c r="QEL3167" s="605"/>
      <c r="QEM3167" s="605"/>
      <c r="QEN3167" s="605"/>
      <c r="QEO3167" s="605"/>
      <c r="QEP3167" s="605"/>
      <c r="QEQ3167" s="605"/>
      <c r="QER3167" s="605"/>
      <c r="QES3167" s="605"/>
      <c r="QET3167" s="605"/>
      <c r="QEU3167" s="605"/>
      <c r="QEV3167" s="605"/>
      <c r="QEW3167" s="605"/>
      <c r="QEX3167" s="605"/>
      <c r="QEY3167" s="605"/>
      <c r="QEZ3167" s="605"/>
      <c r="QFA3167" s="605"/>
      <c r="QFB3167" s="605"/>
      <c r="QFC3167" s="605"/>
      <c r="QFD3167" s="605"/>
      <c r="QFE3167" s="605"/>
      <c r="QFF3167" s="605"/>
      <c r="QFG3167" s="605"/>
      <c r="QFH3167" s="605"/>
      <c r="QFI3167" s="605"/>
      <c r="QFJ3167" s="605"/>
      <c r="QFK3167" s="605"/>
      <c r="QFL3167" s="605"/>
      <c r="QFM3167" s="605"/>
      <c r="QFN3167" s="605"/>
      <c r="QFO3167" s="605"/>
      <c r="QFP3167" s="605"/>
      <c r="QFQ3167" s="605"/>
      <c r="QFR3167" s="605"/>
      <c r="QFS3167" s="605"/>
      <c r="QFT3167" s="605"/>
      <c r="QFU3167" s="605"/>
      <c r="QFV3167" s="605"/>
      <c r="QFW3167" s="605"/>
      <c r="QFX3167" s="605"/>
      <c r="QFY3167" s="605"/>
      <c r="QFZ3167" s="605"/>
      <c r="QGA3167" s="605"/>
      <c r="QGB3167" s="605"/>
      <c r="QGC3167" s="605"/>
      <c r="QGD3167" s="605"/>
      <c r="QGE3167" s="605"/>
      <c r="QGF3167" s="605"/>
      <c r="QGG3167" s="605"/>
      <c r="QGH3167" s="605"/>
      <c r="QGI3167" s="605"/>
      <c r="QGJ3167" s="605"/>
      <c r="QGK3167" s="605"/>
      <c r="QGL3167" s="605"/>
      <c r="QGM3167" s="605"/>
      <c r="QGN3167" s="605"/>
      <c r="QGO3167" s="605"/>
      <c r="QGP3167" s="605"/>
      <c r="QGQ3167" s="605"/>
      <c r="QGR3167" s="605"/>
      <c r="QGS3167" s="605"/>
      <c r="QGT3167" s="605"/>
      <c r="QGU3167" s="605"/>
      <c r="QGV3167" s="605"/>
      <c r="QGW3167" s="605"/>
      <c r="QGX3167" s="605"/>
      <c r="QGY3167" s="605"/>
      <c r="QGZ3167" s="605"/>
      <c r="QHA3167" s="605"/>
      <c r="QHB3167" s="605"/>
      <c r="QHC3167" s="605"/>
      <c r="QHD3167" s="605"/>
      <c r="QHE3167" s="605"/>
      <c r="QHF3167" s="605"/>
      <c r="QHG3167" s="605"/>
      <c r="QHH3167" s="605"/>
      <c r="QHI3167" s="605"/>
      <c r="QHJ3167" s="605"/>
      <c r="QHK3167" s="605"/>
      <c r="QHL3167" s="605"/>
      <c r="QHM3167" s="605"/>
      <c r="QHN3167" s="605"/>
      <c r="QHO3167" s="605"/>
      <c r="QHP3167" s="605"/>
      <c r="QHQ3167" s="605"/>
      <c r="QHR3167" s="605"/>
      <c r="QHS3167" s="605"/>
      <c r="QHT3167" s="605"/>
      <c r="QHU3167" s="605"/>
      <c r="QHV3167" s="605"/>
      <c r="QHW3167" s="605"/>
      <c r="QHX3167" s="605"/>
      <c r="QHY3167" s="605"/>
      <c r="QHZ3167" s="605"/>
      <c r="QIA3167" s="605"/>
      <c r="QIB3167" s="605"/>
      <c r="QIC3167" s="605"/>
      <c r="QID3167" s="605"/>
      <c r="QIE3167" s="605"/>
      <c r="QIF3167" s="605"/>
      <c r="QIG3167" s="605"/>
      <c r="QIH3167" s="605"/>
      <c r="QII3167" s="605"/>
      <c r="QIJ3167" s="605"/>
      <c r="QIK3167" s="605"/>
      <c r="QIL3167" s="605"/>
      <c r="QIM3167" s="605"/>
      <c r="QIN3167" s="605"/>
      <c r="QIO3167" s="605"/>
      <c r="QIP3167" s="605"/>
      <c r="QIQ3167" s="605"/>
      <c r="QIR3167" s="605"/>
      <c r="QIS3167" s="605"/>
      <c r="QIT3167" s="605"/>
      <c r="QIU3167" s="605"/>
      <c r="QIV3167" s="605"/>
      <c r="QIW3167" s="605"/>
      <c r="QIX3167" s="605"/>
      <c r="QIY3167" s="605"/>
      <c r="QIZ3167" s="605"/>
      <c r="QJA3167" s="605"/>
      <c r="QJB3167" s="605"/>
      <c r="QJC3167" s="605"/>
      <c r="QJD3167" s="605"/>
      <c r="QJE3167" s="605"/>
      <c r="QJF3167" s="605"/>
      <c r="QJG3167" s="605"/>
      <c r="QJH3167" s="605"/>
      <c r="QJI3167" s="605"/>
      <c r="QJJ3167" s="605"/>
      <c r="QJK3167" s="605"/>
      <c r="QJL3167" s="605"/>
      <c r="QJM3167" s="605"/>
      <c r="QJN3167" s="605"/>
      <c r="QJO3167" s="605"/>
      <c r="QJP3167" s="605"/>
      <c r="QJQ3167" s="605"/>
      <c r="QJR3167" s="605"/>
      <c r="QJS3167" s="605"/>
      <c r="QJT3167" s="605"/>
      <c r="QJU3167" s="605"/>
      <c r="QJV3167" s="605"/>
      <c r="QJW3167" s="605"/>
      <c r="QJX3167" s="605"/>
      <c r="QJY3167" s="605"/>
      <c r="QJZ3167" s="605"/>
      <c r="QKA3167" s="605"/>
      <c r="QKB3167" s="605"/>
      <c r="QKC3167" s="605"/>
      <c r="QKD3167" s="605"/>
      <c r="QKE3167" s="605"/>
      <c r="QKF3167" s="605"/>
      <c r="QKG3167" s="605"/>
      <c r="QKH3167" s="605"/>
      <c r="QKI3167" s="605"/>
      <c r="QKJ3167" s="605"/>
      <c r="QKK3167" s="605"/>
      <c r="QKL3167" s="605"/>
      <c r="QKM3167" s="605"/>
      <c r="QKN3167" s="605"/>
      <c r="QKO3167" s="605"/>
      <c r="QKP3167" s="605"/>
      <c r="QKQ3167" s="605"/>
      <c r="QKR3167" s="605"/>
      <c r="QKS3167" s="605"/>
      <c r="QKT3167" s="605"/>
      <c r="QKU3167" s="605"/>
      <c r="QKV3167" s="605"/>
      <c r="QKW3167" s="605"/>
      <c r="QKX3167" s="605"/>
      <c r="QKY3167" s="605"/>
      <c r="QKZ3167" s="605"/>
      <c r="QLA3167" s="605"/>
      <c r="QLB3167" s="605"/>
      <c r="QLC3167" s="605"/>
      <c r="QLD3167" s="605"/>
      <c r="QLE3167" s="605"/>
      <c r="QLF3167" s="605"/>
      <c r="QLG3167" s="605"/>
      <c r="QLH3167" s="605"/>
      <c r="QLI3167" s="605"/>
      <c r="QLJ3167" s="605"/>
      <c r="QLK3167" s="605"/>
      <c r="QLL3167" s="605"/>
      <c r="QLM3167" s="605"/>
      <c r="QLN3167" s="605"/>
      <c r="QLO3167" s="605"/>
      <c r="QLP3167" s="605"/>
      <c r="QLQ3167" s="605"/>
      <c r="QLR3167" s="605"/>
      <c r="QLS3167" s="605"/>
      <c r="QLT3167" s="605"/>
      <c r="QLU3167" s="605"/>
      <c r="QLV3167" s="605"/>
      <c r="QLW3167" s="605"/>
      <c r="QLX3167" s="605"/>
      <c r="QLY3167" s="605"/>
      <c r="QLZ3167" s="605"/>
      <c r="QMA3167" s="605"/>
      <c r="QMB3167" s="605"/>
      <c r="QMC3167" s="605"/>
      <c r="QMD3167" s="605"/>
      <c r="QME3167" s="605"/>
      <c r="QMF3167" s="605"/>
      <c r="QMG3167" s="605"/>
      <c r="QMH3167" s="605"/>
      <c r="QMI3167" s="605"/>
      <c r="QMJ3167" s="605"/>
      <c r="QMK3167" s="605"/>
      <c r="QML3167" s="605"/>
      <c r="QMM3167" s="605"/>
      <c r="QMN3167" s="605"/>
      <c r="QMO3167" s="605"/>
      <c r="QMP3167" s="605"/>
      <c r="QMQ3167" s="605"/>
      <c r="QMR3167" s="605"/>
      <c r="QMS3167" s="605"/>
      <c r="QMT3167" s="605"/>
      <c r="QMU3167" s="605"/>
      <c r="QMV3167" s="605"/>
      <c r="QMW3167" s="605"/>
      <c r="QMX3167" s="605"/>
      <c r="QMY3167" s="605"/>
      <c r="QMZ3167" s="605"/>
      <c r="QNA3167" s="605"/>
      <c r="QNB3167" s="605"/>
      <c r="QNC3167" s="605"/>
      <c r="QND3167" s="605"/>
      <c r="QNE3167" s="605"/>
      <c r="QNF3167" s="605"/>
      <c r="QNG3167" s="605"/>
      <c r="QNH3167" s="605"/>
      <c r="QNI3167" s="605"/>
      <c r="QNJ3167" s="605"/>
      <c r="QNK3167" s="605"/>
      <c r="QNL3167" s="605"/>
      <c r="QNM3167" s="605"/>
      <c r="QNN3167" s="605"/>
      <c r="QNO3167" s="605"/>
      <c r="QNP3167" s="605"/>
      <c r="QNQ3167" s="605"/>
      <c r="QNR3167" s="605"/>
      <c r="QNS3167" s="605"/>
      <c r="QNT3167" s="605"/>
      <c r="QNU3167" s="605"/>
      <c r="QNV3167" s="605"/>
      <c r="QNW3167" s="605"/>
      <c r="QNX3167" s="605"/>
      <c r="QNY3167" s="605"/>
      <c r="QNZ3167" s="605"/>
      <c r="QOA3167" s="605"/>
      <c r="QOB3167" s="605"/>
      <c r="QOC3167" s="605"/>
      <c r="QOD3167" s="605"/>
      <c r="QOE3167" s="605"/>
      <c r="QOF3167" s="605"/>
      <c r="QOG3167" s="605"/>
      <c r="QOH3167" s="605"/>
      <c r="QOI3167" s="605"/>
      <c r="QOJ3167" s="605"/>
      <c r="QOK3167" s="605"/>
      <c r="QOL3167" s="605"/>
      <c r="QOM3167" s="605"/>
      <c r="QON3167" s="605"/>
      <c r="QOO3167" s="605"/>
      <c r="QOP3167" s="605"/>
      <c r="QOQ3167" s="605"/>
      <c r="QOR3167" s="605"/>
      <c r="QOS3167" s="605"/>
      <c r="QOT3167" s="605"/>
      <c r="QOU3167" s="605"/>
      <c r="QOV3167" s="605"/>
      <c r="QOW3167" s="605"/>
      <c r="QOX3167" s="605"/>
      <c r="QOY3167" s="605"/>
      <c r="QOZ3167" s="605"/>
      <c r="QPA3167" s="605"/>
      <c r="QPB3167" s="605"/>
      <c r="QPC3167" s="605"/>
      <c r="QPD3167" s="605"/>
      <c r="QPE3167" s="605"/>
      <c r="QPF3167" s="605"/>
      <c r="QPG3167" s="605"/>
      <c r="QPH3167" s="605"/>
      <c r="QPI3167" s="605"/>
      <c r="QPJ3167" s="605"/>
      <c r="QPK3167" s="605"/>
      <c r="QPL3167" s="605"/>
      <c r="QPM3167" s="605"/>
      <c r="QPN3167" s="605"/>
      <c r="QPO3167" s="605"/>
      <c r="QPP3167" s="605"/>
      <c r="QPQ3167" s="605"/>
      <c r="QPR3167" s="605"/>
      <c r="QPS3167" s="605"/>
      <c r="QPT3167" s="605"/>
      <c r="QPU3167" s="605"/>
      <c r="QPV3167" s="605"/>
      <c r="QPW3167" s="605"/>
      <c r="QPX3167" s="605"/>
      <c r="QPY3167" s="605"/>
      <c r="QPZ3167" s="605"/>
      <c r="QQA3167" s="605"/>
      <c r="QQB3167" s="605"/>
      <c r="QQC3167" s="605"/>
      <c r="QQD3167" s="605"/>
      <c r="QQE3167" s="605"/>
      <c r="QQF3167" s="605"/>
      <c r="QQG3167" s="605"/>
      <c r="QQH3167" s="605"/>
      <c r="QQI3167" s="605"/>
      <c r="QQJ3167" s="605"/>
      <c r="QQK3167" s="605"/>
      <c r="QQL3167" s="605"/>
      <c r="QQM3167" s="605"/>
      <c r="QQN3167" s="605"/>
      <c r="QQO3167" s="605"/>
      <c r="QQP3167" s="605"/>
      <c r="QQQ3167" s="605"/>
      <c r="QQR3167" s="605"/>
      <c r="QQS3167" s="605"/>
      <c r="QQT3167" s="605"/>
      <c r="QQU3167" s="605"/>
      <c r="QQV3167" s="605"/>
      <c r="QQW3167" s="605"/>
      <c r="QQX3167" s="605"/>
      <c r="QQY3167" s="605"/>
      <c r="QQZ3167" s="605"/>
      <c r="QRA3167" s="605"/>
      <c r="QRB3167" s="605"/>
      <c r="QRC3167" s="605"/>
      <c r="QRD3167" s="605"/>
      <c r="QRE3167" s="605"/>
      <c r="QRF3167" s="605"/>
      <c r="QRG3167" s="605"/>
      <c r="QRH3167" s="605"/>
      <c r="QRI3167" s="605"/>
      <c r="QRJ3167" s="605"/>
      <c r="QRK3167" s="605"/>
      <c r="QRL3167" s="605"/>
      <c r="QRM3167" s="605"/>
      <c r="QRN3167" s="605"/>
      <c r="QRO3167" s="605"/>
      <c r="QRP3167" s="605"/>
      <c r="QRQ3167" s="605"/>
      <c r="QRR3167" s="605"/>
      <c r="QRS3167" s="605"/>
      <c r="QRT3167" s="605"/>
      <c r="QRU3167" s="605"/>
      <c r="QRV3167" s="605"/>
      <c r="QRW3167" s="605"/>
      <c r="QRX3167" s="605"/>
      <c r="QRY3167" s="605"/>
      <c r="QRZ3167" s="605"/>
      <c r="QSA3167" s="605"/>
      <c r="QSB3167" s="605"/>
      <c r="QSC3167" s="605"/>
      <c r="QSD3167" s="605"/>
      <c r="QSE3167" s="605"/>
      <c r="QSF3167" s="605"/>
      <c r="QSG3167" s="605"/>
      <c r="QSH3167" s="605"/>
      <c r="QSI3167" s="605"/>
      <c r="QSJ3167" s="605"/>
      <c r="QSK3167" s="605"/>
      <c r="QSL3167" s="605"/>
      <c r="QSM3167" s="605"/>
      <c r="QSN3167" s="605"/>
      <c r="QSO3167" s="605"/>
      <c r="QSP3167" s="605"/>
      <c r="QSQ3167" s="605"/>
      <c r="QSR3167" s="605"/>
      <c r="QSS3167" s="605"/>
      <c r="QST3167" s="605"/>
      <c r="QSU3167" s="605"/>
      <c r="QSV3167" s="605"/>
      <c r="QSW3167" s="605"/>
      <c r="QSX3167" s="605"/>
      <c r="QSY3167" s="605"/>
      <c r="QSZ3167" s="605"/>
      <c r="QTA3167" s="605"/>
      <c r="QTB3167" s="605"/>
      <c r="QTC3167" s="605"/>
      <c r="QTD3167" s="605"/>
      <c r="QTE3167" s="605"/>
      <c r="QTF3167" s="605"/>
      <c r="QTG3167" s="605"/>
      <c r="QTH3167" s="605"/>
      <c r="QTI3167" s="605"/>
      <c r="QTJ3167" s="605"/>
      <c r="QTK3167" s="605"/>
      <c r="QTL3167" s="605"/>
      <c r="QTM3167" s="605"/>
      <c r="QTN3167" s="605"/>
      <c r="QTO3167" s="605"/>
      <c r="QTP3167" s="605"/>
      <c r="QTQ3167" s="605"/>
      <c r="QTR3167" s="605"/>
      <c r="QTS3167" s="605"/>
      <c r="QTT3167" s="605"/>
      <c r="QTU3167" s="605"/>
      <c r="QTV3167" s="605"/>
      <c r="QTW3167" s="605"/>
      <c r="QTX3167" s="605"/>
      <c r="QTY3167" s="605"/>
      <c r="QTZ3167" s="605"/>
      <c r="QUA3167" s="605"/>
      <c r="QUB3167" s="605"/>
      <c r="QUC3167" s="605"/>
      <c r="QUD3167" s="605"/>
      <c r="QUE3167" s="605"/>
      <c r="QUF3167" s="605"/>
      <c r="QUG3167" s="605"/>
      <c r="QUH3167" s="605"/>
      <c r="QUI3167" s="605"/>
      <c r="QUJ3167" s="605"/>
      <c r="QUK3167" s="605"/>
      <c r="QUL3167" s="605"/>
      <c r="QUM3167" s="605"/>
      <c r="QUN3167" s="605"/>
      <c r="QUO3167" s="605"/>
      <c r="QUP3167" s="605"/>
      <c r="QUQ3167" s="605"/>
      <c r="QUR3167" s="605"/>
      <c r="QUS3167" s="605"/>
      <c r="QUT3167" s="605"/>
      <c r="QUU3167" s="605"/>
      <c r="QUV3167" s="605"/>
      <c r="QUW3167" s="605"/>
      <c r="QUX3167" s="605"/>
      <c r="QUY3167" s="605"/>
      <c r="QUZ3167" s="605"/>
      <c r="QVA3167" s="605"/>
      <c r="QVB3167" s="605"/>
      <c r="QVC3167" s="605"/>
      <c r="QVD3167" s="605"/>
      <c r="QVE3167" s="605"/>
      <c r="QVF3167" s="605"/>
      <c r="QVG3167" s="605"/>
      <c r="QVH3167" s="605"/>
      <c r="QVI3167" s="605"/>
      <c r="QVJ3167" s="605"/>
      <c r="QVK3167" s="605"/>
      <c r="QVL3167" s="605"/>
      <c r="QVM3167" s="605"/>
      <c r="QVN3167" s="605"/>
      <c r="QVO3167" s="605"/>
      <c r="QVP3167" s="605"/>
      <c r="QVQ3167" s="605"/>
      <c r="QVR3167" s="605"/>
      <c r="QVS3167" s="605"/>
      <c r="QVT3167" s="605"/>
      <c r="QVU3167" s="605"/>
      <c r="QVV3167" s="605"/>
      <c r="QVW3167" s="605"/>
      <c r="QVX3167" s="605"/>
      <c r="QVY3167" s="605"/>
      <c r="QVZ3167" s="605"/>
      <c r="QWA3167" s="605"/>
      <c r="QWB3167" s="605"/>
      <c r="QWC3167" s="605"/>
      <c r="QWD3167" s="605"/>
      <c r="QWE3167" s="605"/>
      <c r="QWF3167" s="605"/>
      <c r="QWG3167" s="605"/>
      <c r="QWH3167" s="605"/>
      <c r="QWI3167" s="605"/>
      <c r="QWJ3167" s="605"/>
      <c r="QWK3167" s="605"/>
      <c r="QWL3167" s="605"/>
      <c r="QWM3167" s="605"/>
      <c r="QWN3167" s="605"/>
      <c r="QWO3167" s="605"/>
      <c r="QWP3167" s="605"/>
      <c r="QWQ3167" s="605"/>
      <c r="QWR3167" s="605"/>
      <c r="QWS3167" s="605"/>
      <c r="QWT3167" s="605"/>
      <c r="QWU3167" s="605"/>
      <c r="QWV3167" s="605"/>
      <c r="QWW3167" s="605"/>
      <c r="QWX3167" s="605"/>
      <c r="QWY3167" s="605"/>
      <c r="QWZ3167" s="605"/>
      <c r="QXA3167" s="605"/>
      <c r="QXB3167" s="605"/>
      <c r="QXC3167" s="605"/>
      <c r="QXD3167" s="605"/>
      <c r="QXE3167" s="605"/>
      <c r="QXF3167" s="605"/>
      <c r="QXG3167" s="605"/>
      <c r="QXH3167" s="605"/>
      <c r="QXI3167" s="605"/>
      <c r="QXJ3167" s="605"/>
      <c r="QXK3167" s="605"/>
      <c r="QXL3167" s="605"/>
      <c r="QXM3167" s="605"/>
      <c r="QXN3167" s="605"/>
      <c r="QXO3167" s="605"/>
      <c r="QXP3167" s="605"/>
      <c r="QXQ3167" s="605"/>
      <c r="QXR3167" s="605"/>
      <c r="QXS3167" s="605"/>
      <c r="QXT3167" s="605"/>
      <c r="QXU3167" s="605"/>
      <c r="QXV3167" s="605"/>
      <c r="QXW3167" s="605"/>
      <c r="QXX3167" s="605"/>
      <c r="QXY3167" s="605"/>
      <c r="QXZ3167" s="605"/>
      <c r="QYA3167" s="605"/>
      <c r="QYB3167" s="605"/>
      <c r="QYC3167" s="605"/>
      <c r="QYD3167" s="605"/>
      <c r="QYE3167" s="605"/>
      <c r="QYF3167" s="605"/>
      <c r="QYG3167" s="605"/>
      <c r="QYH3167" s="605"/>
      <c r="QYI3167" s="605"/>
      <c r="QYJ3167" s="605"/>
      <c r="QYK3167" s="605"/>
      <c r="QYL3167" s="605"/>
      <c r="QYM3167" s="605"/>
      <c r="QYN3167" s="605"/>
      <c r="QYO3167" s="605"/>
      <c r="QYP3167" s="605"/>
      <c r="QYQ3167" s="605"/>
      <c r="QYR3167" s="605"/>
      <c r="QYS3167" s="605"/>
      <c r="QYT3167" s="605"/>
      <c r="QYU3167" s="605"/>
      <c r="QYV3167" s="605"/>
      <c r="QYW3167" s="605"/>
      <c r="QYX3167" s="605"/>
      <c r="QYY3167" s="605"/>
      <c r="QYZ3167" s="605"/>
      <c r="QZA3167" s="605"/>
      <c r="QZB3167" s="605"/>
      <c r="QZC3167" s="605"/>
      <c r="QZD3167" s="605"/>
      <c r="QZE3167" s="605"/>
      <c r="QZF3167" s="605"/>
      <c r="QZG3167" s="605"/>
      <c r="QZH3167" s="605"/>
      <c r="QZI3167" s="605"/>
      <c r="QZJ3167" s="605"/>
      <c r="QZK3167" s="605"/>
      <c r="QZL3167" s="605"/>
      <c r="QZM3167" s="605"/>
      <c r="QZN3167" s="605"/>
      <c r="QZO3167" s="605"/>
      <c r="QZP3167" s="605"/>
      <c r="QZQ3167" s="605"/>
      <c r="QZR3167" s="605"/>
      <c r="QZS3167" s="605"/>
      <c r="QZT3167" s="605"/>
      <c r="QZU3167" s="605"/>
      <c r="QZV3167" s="605"/>
      <c r="QZW3167" s="605"/>
      <c r="QZX3167" s="605"/>
      <c r="QZY3167" s="605"/>
      <c r="QZZ3167" s="605"/>
      <c r="RAA3167" s="605"/>
      <c r="RAB3167" s="605"/>
      <c r="RAC3167" s="605"/>
      <c r="RAD3167" s="605"/>
      <c r="RAE3167" s="605"/>
      <c r="RAF3167" s="605"/>
      <c r="RAG3167" s="605"/>
      <c r="RAH3167" s="605"/>
      <c r="RAI3167" s="605"/>
      <c r="RAJ3167" s="605"/>
      <c r="RAK3167" s="605"/>
      <c r="RAL3167" s="605"/>
      <c r="RAM3167" s="605"/>
      <c r="RAN3167" s="605"/>
      <c r="RAO3167" s="605"/>
      <c r="RAP3167" s="605"/>
      <c r="RAQ3167" s="605"/>
      <c r="RAR3167" s="605"/>
      <c r="RAS3167" s="605"/>
      <c r="RAT3167" s="605"/>
      <c r="RAU3167" s="605"/>
      <c r="RAV3167" s="605"/>
      <c r="RAW3167" s="605"/>
      <c r="RAX3167" s="605"/>
      <c r="RAY3167" s="605"/>
      <c r="RAZ3167" s="605"/>
      <c r="RBA3167" s="605"/>
      <c r="RBB3167" s="605"/>
      <c r="RBC3167" s="605"/>
      <c r="RBD3167" s="605"/>
      <c r="RBE3167" s="605"/>
      <c r="RBF3167" s="605"/>
      <c r="RBG3167" s="605"/>
      <c r="RBH3167" s="605"/>
      <c r="RBI3167" s="605"/>
      <c r="RBJ3167" s="605"/>
      <c r="RBK3167" s="605"/>
      <c r="RBL3167" s="605"/>
      <c r="RBM3167" s="605"/>
      <c r="RBN3167" s="605"/>
      <c r="RBO3167" s="605"/>
      <c r="RBP3167" s="605"/>
      <c r="RBQ3167" s="605"/>
      <c r="RBR3167" s="605"/>
      <c r="RBS3167" s="605"/>
      <c r="RBT3167" s="605"/>
      <c r="RBU3167" s="605"/>
      <c r="RBV3167" s="605"/>
      <c r="RBW3167" s="605"/>
      <c r="RBX3167" s="605"/>
      <c r="RBY3167" s="605"/>
      <c r="RBZ3167" s="605"/>
      <c r="RCA3167" s="605"/>
      <c r="RCB3167" s="605"/>
      <c r="RCC3167" s="605"/>
      <c r="RCD3167" s="605"/>
      <c r="RCE3167" s="605"/>
      <c r="RCF3167" s="605"/>
      <c r="RCG3167" s="605"/>
      <c r="RCH3167" s="605"/>
      <c r="RCI3167" s="605"/>
      <c r="RCJ3167" s="605"/>
      <c r="RCK3167" s="605"/>
      <c r="RCL3167" s="605"/>
      <c r="RCM3167" s="605"/>
      <c r="RCN3167" s="605"/>
      <c r="RCO3167" s="605"/>
      <c r="RCP3167" s="605"/>
      <c r="RCQ3167" s="605"/>
      <c r="RCR3167" s="605"/>
      <c r="RCS3167" s="605"/>
      <c r="RCT3167" s="605"/>
      <c r="RCU3167" s="605"/>
      <c r="RCV3167" s="605"/>
      <c r="RCW3167" s="605"/>
      <c r="RCX3167" s="605"/>
      <c r="RCY3167" s="605"/>
      <c r="RCZ3167" s="605"/>
      <c r="RDA3167" s="605"/>
      <c r="RDB3167" s="605"/>
      <c r="RDC3167" s="605"/>
      <c r="RDD3167" s="605"/>
      <c r="RDE3167" s="605"/>
      <c r="RDF3167" s="605"/>
      <c r="RDG3167" s="605"/>
      <c r="RDH3167" s="605"/>
      <c r="RDI3167" s="605"/>
      <c r="RDJ3167" s="605"/>
      <c r="RDK3167" s="605"/>
      <c r="RDL3167" s="605"/>
      <c r="RDM3167" s="605"/>
      <c r="RDN3167" s="605"/>
      <c r="RDO3167" s="605"/>
      <c r="RDP3167" s="605"/>
      <c r="RDQ3167" s="605"/>
      <c r="RDR3167" s="605"/>
      <c r="RDS3167" s="605"/>
      <c r="RDT3167" s="605"/>
      <c r="RDU3167" s="605"/>
      <c r="RDV3167" s="605"/>
      <c r="RDW3167" s="605"/>
      <c r="RDX3167" s="605"/>
      <c r="RDY3167" s="605"/>
      <c r="RDZ3167" s="605"/>
      <c r="REA3167" s="605"/>
      <c r="REB3167" s="605"/>
      <c r="REC3167" s="605"/>
      <c r="RED3167" s="605"/>
      <c r="REE3167" s="605"/>
      <c r="REF3167" s="605"/>
      <c r="REG3167" s="605"/>
      <c r="REH3167" s="605"/>
      <c r="REI3167" s="605"/>
      <c r="REJ3167" s="605"/>
      <c r="REK3167" s="605"/>
      <c r="REL3167" s="605"/>
      <c r="REM3167" s="605"/>
      <c r="REN3167" s="605"/>
      <c r="REO3167" s="605"/>
      <c r="REP3167" s="605"/>
      <c r="REQ3167" s="605"/>
      <c r="RER3167" s="605"/>
      <c r="RES3167" s="605"/>
      <c r="RET3167" s="605"/>
      <c r="REU3167" s="605"/>
      <c r="REV3167" s="605"/>
      <c r="REW3167" s="605"/>
      <c r="REX3167" s="605"/>
      <c r="REY3167" s="605"/>
      <c r="REZ3167" s="605"/>
      <c r="RFA3167" s="605"/>
      <c r="RFB3167" s="605"/>
      <c r="RFC3167" s="605"/>
      <c r="RFD3167" s="605"/>
      <c r="RFE3167" s="605"/>
      <c r="RFF3167" s="605"/>
      <c r="RFG3167" s="605"/>
      <c r="RFH3167" s="605"/>
      <c r="RFI3167" s="605"/>
      <c r="RFJ3167" s="605"/>
      <c r="RFK3167" s="605"/>
      <c r="RFL3167" s="605"/>
      <c r="RFM3167" s="605"/>
      <c r="RFN3167" s="605"/>
      <c r="RFO3167" s="605"/>
      <c r="RFP3167" s="605"/>
      <c r="RFQ3167" s="605"/>
      <c r="RFR3167" s="605"/>
      <c r="RFS3167" s="605"/>
      <c r="RFT3167" s="605"/>
      <c r="RFU3167" s="605"/>
      <c r="RFV3167" s="605"/>
      <c r="RFW3167" s="605"/>
      <c r="RFX3167" s="605"/>
      <c r="RFY3167" s="605"/>
      <c r="RFZ3167" s="605"/>
      <c r="RGA3167" s="605"/>
      <c r="RGB3167" s="605"/>
      <c r="RGC3167" s="605"/>
      <c r="RGD3167" s="605"/>
      <c r="RGE3167" s="605"/>
      <c r="RGF3167" s="605"/>
      <c r="RGG3167" s="605"/>
      <c r="RGH3167" s="605"/>
      <c r="RGI3167" s="605"/>
      <c r="RGJ3167" s="605"/>
      <c r="RGK3167" s="605"/>
      <c r="RGL3167" s="605"/>
      <c r="RGM3167" s="605"/>
      <c r="RGN3167" s="605"/>
      <c r="RGO3167" s="605"/>
      <c r="RGP3167" s="605"/>
      <c r="RGQ3167" s="605"/>
      <c r="RGR3167" s="605"/>
      <c r="RGS3167" s="605"/>
      <c r="RGT3167" s="605"/>
      <c r="RGU3167" s="605"/>
      <c r="RGV3167" s="605"/>
      <c r="RGW3167" s="605"/>
      <c r="RGX3167" s="605"/>
      <c r="RGY3167" s="605"/>
      <c r="RGZ3167" s="605"/>
      <c r="RHA3167" s="605"/>
      <c r="RHB3167" s="605"/>
      <c r="RHC3167" s="605"/>
      <c r="RHD3167" s="605"/>
      <c r="RHE3167" s="605"/>
      <c r="RHF3167" s="605"/>
      <c r="RHG3167" s="605"/>
      <c r="RHH3167" s="605"/>
      <c r="RHI3167" s="605"/>
      <c r="RHJ3167" s="605"/>
      <c r="RHK3167" s="605"/>
      <c r="RHL3167" s="605"/>
      <c r="RHM3167" s="605"/>
      <c r="RHN3167" s="605"/>
      <c r="RHO3167" s="605"/>
      <c r="RHP3167" s="605"/>
      <c r="RHQ3167" s="605"/>
      <c r="RHR3167" s="605"/>
      <c r="RHS3167" s="605"/>
      <c r="RHT3167" s="605"/>
      <c r="RHU3167" s="605"/>
      <c r="RHV3167" s="605"/>
      <c r="RHW3167" s="605"/>
      <c r="RHX3167" s="605"/>
      <c r="RHY3167" s="605"/>
      <c r="RHZ3167" s="605"/>
      <c r="RIA3167" s="605"/>
      <c r="RIB3167" s="605"/>
      <c r="RIC3167" s="605"/>
      <c r="RID3167" s="605"/>
      <c r="RIE3167" s="605"/>
      <c r="RIF3167" s="605"/>
      <c r="RIG3167" s="605"/>
      <c r="RIH3167" s="605"/>
      <c r="RII3167" s="605"/>
      <c r="RIJ3167" s="605"/>
      <c r="RIK3167" s="605"/>
      <c r="RIL3167" s="605"/>
      <c r="RIM3167" s="605"/>
      <c r="RIN3167" s="605"/>
      <c r="RIO3167" s="605"/>
      <c r="RIP3167" s="605"/>
      <c r="RIQ3167" s="605"/>
      <c r="RIR3167" s="605"/>
      <c r="RIS3167" s="605"/>
      <c r="RIT3167" s="605"/>
      <c r="RIU3167" s="605"/>
      <c r="RIV3167" s="605"/>
      <c r="RIW3167" s="605"/>
      <c r="RIX3167" s="605"/>
      <c r="RIY3167" s="605"/>
      <c r="RIZ3167" s="605"/>
      <c r="RJA3167" s="605"/>
      <c r="RJB3167" s="605"/>
      <c r="RJC3167" s="605"/>
      <c r="RJD3167" s="605"/>
      <c r="RJE3167" s="605"/>
      <c r="RJF3167" s="605"/>
      <c r="RJG3167" s="605"/>
      <c r="RJH3167" s="605"/>
      <c r="RJI3167" s="605"/>
      <c r="RJJ3167" s="605"/>
      <c r="RJK3167" s="605"/>
      <c r="RJL3167" s="605"/>
      <c r="RJM3167" s="605"/>
      <c r="RJN3167" s="605"/>
      <c r="RJO3167" s="605"/>
      <c r="RJP3167" s="605"/>
      <c r="RJQ3167" s="605"/>
      <c r="RJR3167" s="605"/>
      <c r="RJS3167" s="605"/>
      <c r="RJT3167" s="605"/>
      <c r="RJU3167" s="605"/>
      <c r="RJV3167" s="605"/>
      <c r="RJW3167" s="605"/>
      <c r="RJX3167" s="605"/>
      <c r="RJY3167" s="605"/>
      <c r="RJZ3167" s="605"/>
      <c r="RKA3167" s="605"/>
      <c r="RKB3167" s="605"/>
      <c r="RKC3167" s="605"/>
      <c r="RKD3167" s="605"/>
      <c r="RKE3167" s="605"/>
      <c r="RKF3167" s="605"/>
      <c r="RKG3167" s="605"/>
      <c r="RKH3167" s="605"/>
      <c r="RKI3167" s="605"/>
      <c r="RKJ3167" s="605"/>
      <c r="RKK3167" s="605"/>
      <c r="RKL3167" s="605"/>
      <c r="RKM3167" s="605"/>
      <c r="RKN3167" s="605"/>
      <c r="RKO3167" s="605"/>
      <c r="RKP3167" s="605"/>
      <c r="RKQ3167" s="605"/>
      <c r="RKR3167" s="605"/>
      <c r="RKS3167" s="605"/>
      <c r="RKT3167" s="605"/>
      <c r="RKU3167" s="605"/>
      <c r="RKV3167" s="605"/>
      <c r="RKW3167" s="605"/>
      <c r="RKX3167" s="605"/>
      <c r="RKY3167" s="605"/>
      <c r="RKZ3167" s="605"/>
      <c r="RLA3167" s="605"/>
      <c r="RLB3167" s="605"/>
      <c r="RLC3167" s="605"/>
      <c r="RLD3167" s="605"/>
      <c r="RLE3167" s="605"/>
      <c r="RLF3167" s="605"/>
      <c r="RLG3167" s="605"/>
      <c r="RLH3167" s="605"/>
      <c r="RLI3167" s="605"/>
      <c r="RLJ3167" s="605"/>
      <c r="RLK3167" s="605"/>
      <c r="RLL3167" s="605"/>
      <c r="RLM3167" s="605"/>
      <c r="RLN3167" s="605"/>
      <c r="RLO3167" s="605"/>
      <c r="RLP3167" s="605"/>
      <c r="RLQ3167" s="605"/>
      <c r="RLR3167" s="605"/>
      <c r="RLS3167" s="605"/>
      <c r="RLT3167" s="605"/>
      <c r="RLU3167" s="605"/>
      <c r="RLV3167" s="605"/>
      <c r="RLW3167" s="605"/>
      <c r="RLX3167" s="605"/>
      <c r="RLY3167" s="605"/>
      <c r="RLZ3167" s="605"/>
      <c r="RMA3167" s="605"/>
      <c r="RMB3167" s="605"/>
      <c r="RMC3167" s="605"/>
      <c r="RMD3167" s="605"/>
      <c r="RME3167" s="605"/>
      <c r="RMF3167" s="605"/>
      <c r="RMG3167" s="605"/>
      <c r="RMH3167" s="605"/>
      <c r="RMI3167" s="605"/>
      <c r="RMJ3167" s="605"/>
      <c r="RMK3167" s="605"/>
      <c r="RML3167" s="605"/>
      <c r="RMM3167" s="605"/>
      <c r="RMN3167" s="605"/>
      <c r="RMO3167" s="605"/>
      <c r="RMP3167" s="605"/>
      <c r="RMQ3167" s="605"/>
      <c r="RMR3167" s="605"/>
      <c r="RMS3167" s="605"/>
      <c r="RMT3167" s="605"/>
      <c r="RMU3167" s="605"/>
      <c r="RMV3167" s="605"/>
      <c r="RMW3167" s="605"/>
      <c r="RMX3167" s="605"/>
      <c r="RMY3167" s="605"/>
      <c r="RMZ3167" s="605"/>
      <c r="RNA3167" s="605"/>
      <c r="RNB3167" s="605"/>
      <c r="RNC3167" s="605"/>
      <c r="RND3167" s="605"/>
      <c r="RNE3167" s="605"/>
      <c r="RNF3167" s="605"/>
      <c r="RNG3167" s="605"/>
      <c r="RNH3167" s="605"/>
      <c r="RNI3167" s="605"/>
      <c r="RNJ3167" s="605"/>
      <c r="RNK3167" s="605"/>
      <c r="RNL3167" s="605"/>
      <c r="RNM3167" s="605"/>
      <c r="RNN3167" s="605"/>
      <c r="RNO3167" s="605"/>
      <c r="RNP3167" s="605"/>
      <c r="RNQ3167" s="605"/>
      <c r="RNR3167" s="605"/>
      <c r="RNS3167" s="605"/>
      <c r="RNT3167" s="605"/>
      <c r="RNU3167" s="605"/>
      <c r="RNV3167" s="605"/>
      <c r="RNW3167" s="605"/>
      <c r="RNX3167" s="605"/>
      <c r="RNY3167" s="605"/>
      <c r="RNZ3167" s="605"/>
      <c r="ROA3167" s="605"/>
      <c r="ROB3167" s="605"/>
      <c r="ROC3167" s="605"/>
      <c r="ROD3167" s="605"/>
      <c r="ROE3167" s="605"/>
      <c r="ROF3167" s="605"/>
      <c r="ROG3167" s="605"/>
      <c r="ROH3167" s="605"/>
      <c r="ROI3167" s="605"/>
      <c r="ROJ3167" s="605"/>
      <c r="ROK3167" s="605"/>
      <c r="ROL3167" s="605"/>
      <c r="ROM3167" s="605"/>
      <c r="RON3167" s="605"/>
      <c r="ROO3167" s="605"/>
      <c r="ROP3167" s="605"/>
      <c r="ROQ3167" s="605"/>
      <c r="ROR3167" s="605"/>
      <c r="ROS3167" s="605"/>
      <c r="ROT3167" s="605"/>
      <c r="ROU3167" s="605"/>
      <c r="ROV3167" s="605"/>
      <c r="ROW3167" s="605"/>
      <c r="ROX3167" s="605"/>
      <c r="ROY3167" s="605"/>
      <c r="ROZ3167" s="605"/>
      <c r="RPA3167" s="605"/>
      <c r="RPB3167" s="605"/>
      <c r="RPC3167" s="605"/>
      <c r="RPD3167" s="605"/>
      <c r="RPE3167" s="605"/>
      <c r="RPF3167" s="605"/>
      <c r="RPG3167" s="605"/>
      <c r="RPH3167" s="605"/>
      <c r="RPI3167" s="605"/>
      <c r="RPJ3167" s="605"/>
      <c r="RPK3167" s="605"/>
      <c r="RPL3167" s="605"/>
      <c r="RPM3167" s="605"/>
      <c r="RPN3167" s="605"/>
      <c r="RPO3167" s="605"/>
      <c r="RPP3167" s="605"/>
      <c r="RPQ3167" s="605"/>
      <c r="RPR3167" s="605"/>
      <c r="RPS3167" s="605"/>
      <c r="RPT3167" s="605"/>
      <c r="RPU3167" s="605"/>
      <c r="RPV3167" s="605"/>
      <c r="RPW3167" s="605"/>
      <c r="RPX3167" s="605"/>
      <c r="RPY3167" s="605"/>
      <c r="RPZ3167" s="605"/>
      <c r="RQA3167" s="605"/>
      <c r="RQB3167" s="605"/>
      <c r="RQC3167" s="605"/>
      <c r="RQD3167" s="605"/>
      <c r="RQE3167" s="605"/>
      <c r="RQF3167" s="605"/>
      <c r="RQG3167" s="605"/>
      <c r="RQH3167" s="605"/>
      <c r="RQI3167" s="605"/>
      <c r="RQJ3167" s="605"/>
      <c r="RQK3167" s="605"/>
      <c r="RQL3167" s="605"/>
      <c r="RQM3167" s="605"/>
      <c r="RQN3167" s="605"/>
      <c r="RQO3167" s="605"/>
      <c r="RQP3167" s="605"/>
      <c r="RQQ3167" s="605"/>
      <c r="RQR3167" s="605"/>
      <c r="RQS3167" s="605"/>
      <c r="RQT3167" s="605"/>
      <c r="RQU3167" s="605"/>
      <c r="RQV3167" s="605"/>
      <c r="RQW3167" s="605"/>
      <c r="RQX3167" s="605"/>
      <c r="RQY3167" s="605"/>
      <c r="RQZ3167" s="605"/>
      <c r="RRA3167" s="605"/>
      <c r="RRB3167" s="605"/>
      <c r="RRC3167" s="605"/>
      <c r="RRD3167" s="605"/>
      <c r="RRE3167" s="605"/>
      <c r="RRF3167" s="605"/>
      <c r="RRG3167" s="605"/>
      <c r="RRH3167" s="605"/>
      <c r="RRI3167" s="605"/>
      <c r="RRJ3167" s="605"/>
      <c r="RRK3167" s="605"/>
      <c r="RRL3167" s="605"/>
      <c r="RRM3167" s="605"/>
      <c r="RRN3167" s="605"/>
      <c r="RRO3167" s="605"/>
      <c r="RRP3167" s="605"/>
      <c r="RRQ3167" s="605"/>
      <c r="RRR3167" s="605"/>
      <c r="RRS3167" s="605"/>
      <c r="RRT3167" s="605"/>
      <c r="RRU3167" s="605"/>
      <c r="RRV3167" s="605"/>
      <c r="RRW3167" s="605"/>
      <c r="RRX3167" s="605"/>
      <c r="RRY3167" s="605"/>
      <c r="RRZ3167" s="605"/>
      <c r="RSA3167" s="605"/>
      <c r="RSB3167" s="605"/>
      <c r="RSC3167" s="605"/>
      <c r="RSD3167" s="605"/>
      <c r="RSE3167" s="605"/>
      <c r="RSF3167" s="605"/>
      <c r="RSG3167" s="605"/>
      <c r="RSH3167" s="605"/>
      <c r="RSI3167" s="605"/>
      <c r="RSJ3167" s="605"/>
      <c r="RSK3167" s="605"/>
      <c r="RSL3167" s="605"/>
      <c r="RSM3167" s="605"/>
      <c r="RSN3167" s="605"/>
      <c r="RSO3167" s="605"/>
      <c r="RSP3167" s="605"/>
      <c r="RSQ3167" s="605"/>
      <c r="RSR3167" s="605"/>
      <c r="RSS3167" s="605"/>
      <c r="RST3167" s="605"/>
      <c r="RSU3167" s="605"/>
      <c r="RSV3167" s="605"/>
      <c r="RSW3167" s="605"/>
      <c r="RSX3167" s="605"/>
      <c r="RSY3167" s="605"/>
      <c r="RSZ3167" s="605"/>
      <c r="RTA3167" s="605"/>
      <c r="RTB3167" s="605"/>
      <c r="RTC3167" s="605"/>
      <c r="RTD3167" s="605"/>
      <c r="RTE3167" s="605"/>
      <c r="RTF3167" s="605"/>
      <c r="RTG3167" s="605"/>
      <c r="RTH3167" s="605"/>
      <c r="RTI3167" s="605"/>
      <c r="RTJ3167" s="605"/>
      <c r="RTK3167" s="605"/>
      <c r="RTL3167" s="605"/>
      <c r="RTM3167" s="605"/>
      <c r="RTN3167" s="605"/>
      <c r="RTO3167" s="605"/>
      <c r="RTP3167" s="605"/>
      <c r="RTQ3167" s="605"/>
      <c r="RTR3167" s="605"/>
      <c r="RTS3167" s="605"/>
      <c r="RTT3167" s="605"/>
      <c r="RTU3167" s="605"/>
      <c r="RTV3167" s="605"/>
      <c r="RTW3167" s="605"/>
      <c r="RTX3167" s="605"/>
      <c r="RTY3167" s="605"/>
      <c r="RTZ3167" s="605"/>
      <c r="RUA3167" s="605"/>
      <c r="RUB3167" s="605"/>
      <c r="RUC3167" s="605"/>
      <c r="RUD3167" s="605"/>
      <c r="RUE3167" s="605"/>
      <c r="RUF3167" s="605"/>
      <c r="RUG3167" s="605"/>
      <c r="RUH3167" s="605"/>
      <c r="RUI3167" s="605"/>
      <c r="RUJ3167" s="605"/>
      <c r="RUK3167" s="605"/>
      <c r="RUL3167" s="605"/>
      <c r="RUM3167" s="605"/>
      <c r="RUN3167" s="605"/>
      <c r="RUO3167" s="605"/>
      <c r="RUP3167" s="605"/>
      <c r="RUQ3167" s="605"/>
      <c r="RUR3167" s="605"/>
      <c r="RUS3167" s="605"/>
      <c r="RUT3167" s="605"/>
      <c r="RUU3167" s="605"/>
      <c r="RUV3167" s="605"/>
      <c r="RUW3167" s="605"/>
      <c r="RUX3167" s="605"/>
      <c r="RUY3167" s="605"/>
      <c r="RUZ3167" s="605"/>
      <c r="RVA3167" s="605"/>
      <c r="RVB3167" s="605"/>
      <c r="RVC3167" s="605"/>
      <c r="RVD3167" s="605"/>
      <c r="RVE3167" s="605"/>
      <c r="RVF3167" s="605"/>
      <c r="RVG3167" s="605"/>
      <c r="RVH3167" s="605"/>
      <c r="RVI3167" s="605"/>
      <c r="RVJ3167" s="605"/>
      <c r="RVK3167" s="605"/>
      <c r="RVL3167" s="605"/>
      <c r="RVM3167" s="605"/>
      <c r="RVN3167" s="605"/>
      <c r="RVO3167" s="605"/>
      <c r="RVP3167" s="605"/>
      <c r="RVQ3167" s="605"/>
      <c r="RVR3167" s="605"/>
      <c r="RVS3167" s="605"/>
      <c r="RVT3167" s="605"/>
      <c r="RVU3167" s="605"/>
      <c r="RVV3167" s="605"/>
      <c r="RVW3167" s="605"/>
      <c r="RVX3167" s="605"/>
      <c r="RVY3167" s="605"/>
      <c r="RVZ3167" s="605"/>
      <c r="RWA3167" s="605"/>
      <c r="RWB3167" s="605"/>
      <c r="RWC3167" s="605"/>
      <c r="RWD3167" s="605"/>
      <c r="RWE3167" s="605"/>
      <c r="RWF3167" s="605"/>
      <c r="RWG3167" s="605"/>
      <c r="RWH3167" s="605"/>
      <c r="RWI3167" s="605"/>
      <c r="RWJ3167" s="605"/>
      <c r="RWK3167" s="605"/>
      <c r="RWL3167" s="605"/>
      <c r="RWM3167" s="605"/>
      <c r="RWN3167" s="605"/>
      <c r="RWO3167" s="605"/>
      <c r="RWP3167" s="605"/>
      <c r="RWQ3167" s="605"/>
      <c r="RWR3167" s="605"/>
      <c r="RWS3167" s="605"/>
      <c r="RWT3167" s="605"/>
      <c r="RWU3167" s="605"/>
      <c r="RWV3167" s="605"/>
      <c r="RWW3167" s="605"/>
      <c r="RWX3167" s="605"/>
      <c r="RWY3167" s="605"/>
      <c r="RWZ3167" s="605"/>
      <c r="RXA3167" s="605"/>
      <c r="RXB3167" s="605"/>
      <c r="RXC3167" s="605"/>
      <c r="RXD3167" s="605"/>
      <c r="RXE3167" s="605"/>
      <c r="RXF3167" s="605"/>
      <c r="RXG3167" s="605"/>
      <c r="RXH3167" s="605"/>
      <c r="RXI3167" s="605"/>
      <c r="RXJ3167" s="605"/>
      <c r="RXK3167" s="605"/>
      <c r="RXL3167" s="605"/>
      <c r="RXM3167" s="605"/>
      <c r="RXN3167" s="605"/>
      <c r="RXO3167" s="605"/>
      <c r="RXP3167" s="605"/>
      <c r="RXQ3167" s="605"/>
      <c r="RXR3167" s="605"/>
      <c r="RXS3167" s="605"/>
      <c r="RXT3167" s="605"/>
      <c r="RXU3167" s="605"/>
      <c r="RXV3167" s="605"/>
      <c r="RXW3167" s="605"/>
      <c r="RXX3167" s="605"/>
      <c r="RXY3167" s="605"/>
      <c r="RXZ3167" s="605"/>
      <c r="RYA3167" s="605"/>
      <c r="RYB3167" s="605"/>
      <c r="RYC3167" s="605"/>
      <c r="RYD3167" s="605"/>
      <c r="RYE3167" s="605"/>
      <c r="RYF3167" s="605"/>
      <c r="RYG3167" s="605"/>
      <c r="RYH3167" s="605"/>
      <c r="RYI3167" s="605"/>
      <c r="RYJ3167" s="605"/>
      <c r="RYK3167" s="605"/>
      <c r="RYL3167" s="605"/>
      <c r="RYM3167" s="605"/>
      <c r="RYN3167" s="605"/>
      <c r="RYO3167" s="605"/>
      <c r="RYP3167" s="605"/>
      <c r="RYQ3167" s="605"/>
      <c r="RYR3167" s="605"/>
      <c r="RYS3167" s="605"/>
      <c r="RYT3167" s="605"/>
      <c r="RYU3167" s="605"/>
      <c r="RYV3167" s="605"/>
      <c r="RYW3167" s="605"/>
      <c r="RYX3167" s="605"/>
      <c r="RYY3167" s="605"/>
      <c r="RYZ3167" s="605"/>
      <c r="RZA3167" s="605"/>
      <c r="RZB3167" s="605"/>
      <c r="RZC3167" s="605"/>
      <c r="RZD3167" s="605"/>
      <c r="RZE3167" s="605"/>
      <c r="RZF3167" s="605"/>
      <c r="RZG3167" s="605"/>
      <c r="RZH3167" s="605"/>
      <c r="RZI3167" s="605"/>
      <c r="RZJ3167" s="605"/>
      <c r="RZK3167" s="605"/>
      <c r="RZL3167" s="605"/>
      <c r="RZM3167" s="605"/>
      <c r="RZN3167" s="605"/>
      <c r="RZO3167" s="605"/>
      <c r="RZP3167" s="605"/>
      <c r="RZQ3167" s="605"/>
      <c r="RZR3167" s="605"/>
      <c r="RZS3167" s="605"/>
      <c r="RZT3167" s="605"/>
      <c r="RZU3167" s="605"/>
      <c r="RZV3167" s="605"/>
      <c r="RZW3167" s="605"/>
      <c r="RZX3167" s="605"/>
      <c r="RZY3167" s="605"/>
      <c r="RZZ3167" s="605"/>
      <c r="SAA3167" s="605"/>
      <c r="SAB3167" s="605"/>
      <c r="SAC3167" s="605"/>
      <c r="SAD3167" s="605"/>
      <c r="SAE3167" s="605"/>
      <c r="SAF3167" s="605"/>
      <c r="SAG3167" s="605"/>
      <c r="SAH3167" s="605"/>
      <c r="SAI3167" s="605"/>
      <c r="SAJ3167" s="605"/>
      <c r="SAK3167" s="605"/>
      <c r="SAL3167" s="605"/>
      <c r="SAM3167" s="605"/>
      <c r="SAN3167" s="605"/>
      <c r="SAO3167" s="605"/>
      <c r="SAP3167" s="605"/>
      <c r="SAQ3167" s="605"/>
      <c r="SAR3167" s="605"/>
      <c r="SAS3167" s="605"/>
      <c r="SAT3167" s="605"/>
      <c r="SAU3167" s="605"/>
      <c r="SAV3167" s="605"/>
      <c r="SAW3167" s="605"/>
      <c r="SAX3167" s="605"/>
      <c r="SAY3167" s="605"/>
      <c r="SAZ3167" s="605"/>
      <c r="SBA3167" s="605"/>
      <c r="SBB3167" s="605"/>
      <c r="SBC3167" s="605"/>
      <c r="SBD3167" s="605"/>
      <c r="SBE3167" s="605"/>
      <c r="SBF3167" s="605"/>
      <c r="SBG3167" s="605"/>
      <c r="SBH3167" s="605"/>
      <c r="SBI3167" s="605"/>
      <c r="SBJ3167" s="605"/>
      <c r="SBK3167" s="605"/>
      <c r="SBL3167" s="605"/>
      <c r="SBM3167" s="605"/>
      <c r="SBN3167" s="605"/>
      <c r="SBO3167" s="605"/>
      <c r="SBP3167" s="605"/>
      <c r="SBQ3167" s="605"/>
      <c r="SBR3167" s="605"/>
      <c r="SBS3167" s="605"/>
      <c r="SBT3167" s="605"/>
      <c r="SBU3167" s="605"/>
      <c r="SBV3167" s="605"/>
      <c r="SBW3167" s="605"/>
      <c r="SBX3167" s="605"/>
      <c r="SBY3167" s="605"/>
      <c r="SBZ3167" s="605"/>
      <c r="SCA3167" s="605"/>
      <c r="SCB3167" s="605"/>
      <c r="SCC3167" s="605"/>
      <c r="SCD3167" s="605"/>
      <c r="SCE3167" s="605"/>
      <c r="SCF3167" s="605"/>
      <c r="SCG3167" s="605"/>
      <c r="SCH3167" s="605"/>
      <c r="SCI3167" s="605"/>
      <c r="SCJ3167" s="605"/>
      <c r="SCK3167" s="605"/>
      <c r="SCL3167" s="605"/>
      <c r="SCM3167" s="605"/>
      <c r="SCN3167" s="605"/>
      <c r="SCO3167" s="605"/>
      <c r="SCP3167" s="605"/>
      <c r="SCQ3167" s="605"/>
      <c r="SCR3167" s="605"/>
      <c r="SCS3167" s="605"/>
      <c r="SCT3167" s="605"/>
      <c r="SCU3167" s="605"/>
      <c r="SCV3167" s="605"/>
      <c r="SCW3167" s="605"/>
      <c r="SCX3167" s="605"/>
      <c r="SCY3167" s="605"/>
      <c r="SCZ3167" s="605"/>
      <c r="SDA3167" s="605"/>
      <c r="SDB3167" s="605"/>
      <c r="SDC3167" s="605"/>
      <c r="SDD3167" s="605"/>
      <c r="SDE3167" s="605"/>
      <c r="SDF3167" s="605"/>
      <c r="SDG3167" s="605"/>
      <c r="SDH3167" s="605"/>
      <c r="SDI3167" s="605"/>
      <c r="SDJ3167" s="605"/>
      <c r="SDK3167" s="605"/>
      <c r="SDL3167" s="605"/>
      <c r="SDM3167" s="605"/>
      <c r="SDN3167" s="605"/>
      <c r="SDO3167" s="605"/>
      <c r="SDP3167" s="605"/>
      <c r="SDQ3167" s="605"/>
      <c r="SDR3167" s="605"/>
      <c r="SDS3167" s="605"/>
      <c r="SDT3167" s="605"/>
      <c r="SDU3167" s="605"/>
      <c r="SDV3167" s="605"/>
      <c r="SDW3167" s="605"/>
      <c r="SDX3167" s="605"/>
      <c r="SDY3167" s="605"/>
      <c r="SDZ3167" s="605"/>
      <c r="SEA3167" s="605"/>
      <c r="SEB3167" s="605"/>
      <c r="SEC3167" s="605"/>
      <c r="SED3167" s="605"/>
      <c r="SEE3167" s="605"/>
      <c r="SEF3167" s="605"/>
      <c r="SEG3167" s="605"/>
      <c r="SEH3167" s="605"/>
      <c r="SEI3167" s="605"/>
      <c r="SEJ3167" s="605"/>
      <c r="SEK3167" s="605"/>
      <c r="SEL3167" s="605"/>
      <c r="SEM3167" s="605"/>
      <c r="SEN3167" s="605"/>
      <c r="SEO3167" s="605"/>
      <c r="SEP3167" s="605"/>
      <c r="SEQ3167" s="605"/>
      <c r="SER3167" s="605"/>
      <c r="SES3167" s="605"/>
      <c r="SET3167" s="605"/>
      <c r="SEU3167" s="605"/>
      <c r="SEV3167" s="605"/>
      <c r="SEW3167" s="605"/>
      <c r="SEX3167" s="605"/>
      <c r="SEY3167" s="605"/>
      <c r="SEZ3167" s="605"/>
      <c r="SFA3167" s="605"/>
      <c r="SFB3167" s="605"/>
      <c r="SFC3167" s="605"/>
      <c r="SFD3167" s="605"/>
      <c r="SFE3167" s="605"/>
      <c r="SFF3167" s="605"/>
      <c r="SFG3167" s="605"/>
      <c r="SFH3167" s="605"/>
      <c r="SFI3167" s="605"/>
      <c r="SFJ3167" s="605"/>
      <c r="SFK3167" s="605"/>
      <c r="SFL3167" s="605"/>
      <c r="SFM3167" s="605"/>
      <c r="SFN3167" s="605"/>
      <c r="SFO3167" s="605"/>
      <c r="SFP3167" s="605"/>
      <c r="SFQ3167" s="605"/>
      <c r="SFR3167" s="605"/>
      <c r="SFS3167" s="605"/>
      <c r="SFT3167" s="605"/>
      <c r="SFU3167" s="605"/>
      <c r="SFV3167" s="605"/>
      <c r="SFW3167" s="605"/>
      <c r="SFX3167" s="605"/>
      <c r="SFY3167" s="605"/>
      <c r="SFZ3167" s="605"/>
      <c r="SGA3167" s="605"/>
      <c r="SGB3167" s="605"/>
      <c r="SGC3167" s="605"/>
      <c r="SGD3167" s="605"/>
      <c r="SGE3167" s="605"/>
      <c r="SGF3167" s="605"/>
      <c r="SGG3167" s="605"/>
      <c r="SGH3167" s="605"/>
      <c r="SGI3167" s="605"/>
      <c r="SGJ3167" s="605"/>
      <c r="SGK3167" s="605"/>
      <c r="SGL3167" s="605"/>
      <c r="SGM3167" s="605"/>
      <c r="SGN3167" s="605"/>
      <c r="SGO3167" s="605"/>
      <c r="SGP3167" s="605"/>
      <c r="SGQ3167" s="605"/>
      <c r="SGR3167" s="605"/>
      <c r="SGS3167" s="605"/>
      <c r="SGT3167" s="605"/>
      <c r="SGU3167" s="605"/>
      <c r="SGV3167" s="605"/>
      <c r="SGW3167" s="605"/>
      <c r="SGX3167" s="605"/>
      <c r="SGY3167" s="605"/>
      <c r="SGZ3167" s="605"/>
      <c r="SHA3167" s="605"/>
      <c r="SHB3167" s="605"/>
      <c r="SHC3167" s="605"/>
      <c r="SHD3167" s="605"/>
      <c r="SHE3167" s="605"/>
      <c r="SHF3167" s="605"/>
      <c r="SHG3167" s="605"/>
      <c r="SHH3167" s="605"/>
      <c r="SHI3167" s="605"/>
      <c r="SHJ3167" s="605"/>
      <c r="SHK3167" s="605"/>
      <c r="SHL3167" s="605"/>
      <c r="SHM3167" s="605"/>
      <c r="SHN3167" s="605"/>
      <c r="SHO3167" s="605"/>
      <c r="SHP3167" s="605"/>
      <c r="SHQ3167" s="605"/>
      <c r="SHR3167" s="605"/>
      <c r="SHS3167" s="605"/>
      <c r="SHT3167" s="605"/>
      <c r="SHU3167" s="605"/>
      <c r="SHV3167" s="605"/>
      <c r="SHW3167" s="605"/>
      <c r="SHX3167" s="605"/>
      <c r="SHY3167" s="605"/>
      <c r="SHZ3167" s="605"/>
      <c r="SIA3167" s="605"/>
      <c r="SIB3167" s="605"/>
      <c r="SIC3167" s="605"/>
      <c r="SID3167" s="605"/>
      <c r="SIE3167" s="605"/>
      <c r="SIF3167" s="605"/>
      <c r="SIG3167" s="605"/>
      <c r="SIH3167" s="605"/>
      <c r="SII3167" s="605"/>
      <c r="SIJ3167" s="605"/>
      <c r="SIK3167" s="605"/>
      <c r="SIL3167" s="605"/>
      <c r="SIM3167" s="605"/>
      <c r="SIN3167" s="605"/>
      <c r="SIO3167" s="605"/>
      <c r="SIP3167" s="605"/>
      <c r="SIQ3167" s="605"/>
      <c r="SIR3167" s="605"/>
      <c r="SIS3167" s="605"/>
      <c r="SIT3167" s="605"/>
      <c r="SIU3167" s="605"/>
      <c r="SIV3167" s="605"/>
      <c r="SIW3167" s="605"/>
      <c r="SIX3167" s="605"/>
      <c r="SIY3167" s="605"/>
      <c r="SIZ3167" s="605"/>
      <c r="SJA3167" s="605"/>
      <c r="SJB3167" s="605"/>
      <c r="SJC3167" s="605"/>
      <c r="SJD3167" s="605"/>
      <c r="SJE3167" s="605"/>
      <c r="SJF3167" s="605"/>
      <c r="SJG3167" s="605"/>
      <c r="SJH3167" s="605"/>
      <c r="SJI3167" s="605"/>
      <c r="SJJ3167" s="605"/>
      <c r="SJK3167" s="605"/>
      <c r="SJL3167" s="605"/>
      <c r="SJM3167" s="605"/>
      <c r="SJN3167" s="605"/>
      <c r="SJO3167" s="605"/>
      <c r="SJP3167" s="605"/>
      <c r="SJQ3167" s="605"/>
      <c r="SJR3167" s="605"/>
      <c r="SJS3167" s="605"/>
      <c r="SJT3167" s="605"/>
      <c r="SJU3167" s="605"/>
      <c r="SJV3167" s="605"/>
      <c r="SJW3167" s="605"/>
      <c r="SJX3167" s="605"/>
      <c r="SJY3167" s="605"/>
      <c r="SJZ3167" s="605"/>
      <c r="SKA3167" s="605"/>
      <c r="SKB3167" s="605"/>
      <c r="SKC3167" s="605"/>
      <c r="SKD3167" s="605"/>
      <c r="SKE3167" s="605"/>
      <c r="SKF3167" s="605"/>
      <c r="SKG3167" s="605"/>
      <c r="SKH3167" s="605"/>
      <c r="SKI3167" s="605"/>
      <c r="SKJ3167" s="605"/>
      <c r="SKK3167" s="605"/>
      <c r="SKL3167" s="605"/>
      <c r="SKM3167" s="605"/>
      <c r="SKN3167" s="605"/>
      <c r="SKO3167" s="605"/>
      <c r="SKP3167" s="605"/>
      <c r="SKQ3167" s="605"/>
      <c r="SKR3167" s="605"/>
      <c r="SKS3167" s="605"/>
      <c r="SKT3167" s="605"/>
      <c r="SKU3167" s="605"/>
      <c r="SKV3167" s="605"/>
      <c r="SKW3167" s="605"/>
      <c r="SKX3167" s="605"/>
      <c r="SKY3167" s="605"/>
      <c r="SKZ3167" s="605"/>
      <c r="SLA3167" s="605"/>
      <c r="SLB3167" s="605"/>
      <c r="SLC3167" s="605"/>
      <c r="SLD3167" s="605"/>
      <c r="SLE3167" s="605"/>
      <c r="SLF3167" s="605"/>
      <c r="SLG3167" s="605"/>
      <c r="SLH3167" s="605"/>
      <c r="SLI3167" s="605"/>
      <c r="SLJ3167" s="605"/>
      <c r="SLK3167" s="605"/>
      <c r="SLL3167" s="605"/>
      <c r="SLM3167" s="605"/>
      <c r="SLN3167" s="605"/>
      <c r="SLO3167" s="605"/>
      <c r="SLP3167" s="605"/>
      <c r="SLQ3167" s="605"/>
      <c r="SLR3167" s="605"/>
      <c r="SLS3167" s="605"/>
      <c r="SLT3167" s="605"/>
      <c r="SLU3167" s="605"/>
      <c r="SLV3167" s="605"/>
      <c r="SLW3167" s="605"/>
      <c r="SLX3167" s="605"/>
      <c r="SLY3167" s="605"/>
      <c r="SLZ3167" s="605"/>
      <c r="SMA3167" s="605"/>
      <c r="SMB3167" s="605"/>
      <c r="SMC3167" s="605"/>
      <c r="SMD3167" s="605"/>
      <c r="SME3167" s="605"/>
      <c r="SMF3167" s="605"/>
      <c r="SMG3167" s="605"/>
      <c r="SMH3167" s="605"/>
      <c r="SMI3167" s="605"/>
      <c r="SMJ3167" s="605"/>
      <c r="SMK3167" s="605"/>
      <c r="SML3167" s="605"/>
      <c r="SMM3167" s="605"/>
      <c r="SMN3167" s="605"/>
      <c r="SMO3167" s="605"/>
      <c r="SMP3167" s="605"/>
      <c r="SMQ3167" s="605"/>
      <c r="SMR3167" s="605"/>
      <c r="SMS3167" s="605"/>
      <c r="SMT3167" s="605"/>
      <c r="SMU3167" s="605"/>
      <c r="SMV3167" s="605"/>
      <c r="SMW3167" s="605"/>
      <c r="SMX3167" s="605"/>
      <c r="SMY3167" s="605"/>
      <c r="SMZ3167" s="605"/>
      <c r="SNA3167" s="605"/>
      <c r="SNB3167" s="605"/>
      <c r="SNC3167" s="605"/>
      <c r="SND3167" s="605"/>
      <c r="SNE3167" s="605"/>
      <c r="SNF3167" s="605"/>
      <c r="SNG3167" s="605"/>
      <c r="SNH3167" s="605"/>
      <c r="SNI3167" s="605"/>
      <c r="SNJ3167" s="605"/>
      <c r="SNK3167" s="605"/>
      <c r="SNL3167" s="605"/>
      <c r="SNM3167" s="605"/>
      <c r="SNN3167" s="605"/>
      <c r="SNO3167" s="605"/>
      <c r="SNP3167" s="605"/>
      <c r="SNQ3167" s="605"/>
      <c r="SNR3167" s="605"/>
      <c r="SNS3167" s="605"/>
      <c r="SNT3167" s="605"/>
      <c r="SNU3167" s="605"/>
      <c r="SNV3167" s="605"/>
      <c r="SNW3167" s="605"/>
      <c r="SNX3167" s="605"/>
      <c r="SNY3167" s="605"/>
      <c r="SNZ3167" s="605"/>
      <c r="SOA3167" s="605"/>
      <c r="SOB3167" s="605"/>
      <c r="SOC3167" s="605"/>
      <c r="SOD3167" s="605"/>
      <c r="SOE3167" s="605"/>
      <c r="SOF3167" s="605"/>
      <c r="SOG3167" s="605"/>
      <c r="SOH3167" s="605"/>
      <c r="SOI3167" s="605"/>
      <c r="SOJ3167" s="605"/>
      <c r="SOK3167" s="605"/>
      <c r="SOL3167" s="605"/>
      <c r="SOM3167" s="605"/>
      <c r="SON3167" s="605"/>
      <c r="SOO3167" s="605"/>
      <c r="SOP3167" s="605"/>
      <c r="SOQ3167" s="605"/>
      <c r="SOR3167" s="605"/>
      <c r="SOS3167" s="605"/>
      <c r="SOT3167" s="605"/>
      <c r="SOU3167" s="605"/>
      <c r="SOV3167" s="605"/>
      <c r="SOW3167" s="605"/>
      <c r="SOX3167" s="605"/>
      <c r="SOY3167" s="605"/>
      <c r="SOZ3167" s="605"/>
      <c r="SPA3167" s="605"/>
      <c r="SPB3167" s="605"/>
      <c r="SPC3167" s="605"/>
      <c r="SPD3167" s="605"/>
      <c r="SPE3167" s="605"/>
      <c r="SPF3167" s="605"/>
      <c r="SPG3167" s="605"/>
      <c r="SPH3167" s="605"/>
      <c r="SPI3167" s="605"/>
      <c r="SPJ3167" s="605"/>
      <c r="SPK3167" s="605"/>
      <c r="SPL3167" s="605"/>
      <c r="SPM3167" s="605"/>
      <c r="SPN3167" s="605"/>
      <c r="SPO3167" s="605"/>
      <c r="SPP3167" s="605"/>
      <c r="SPQ3167" s="605"/>
      <c r="SPR3167" s="605"/>
      <c r="SPS3167" s="605"/>
      <c r="SPT3167" s="605"/>
      <c r="SPU3167" s="605"/>
      <c r="SPV3167" s="605"/>
      <c r="SPW3167" s="605"/>
      <c r="SPX3167" s="605"/>
      <c r="SPY3167" s="605"/>
      <c r="SPZ3167" s="605"/>
      <c r="SQA3167" s="605"/>
      <c r="SQB3167" s="605"/>
      <c r="SQC3167" s="605"/>
      <c r="SQD3167" s="605"/>
      <c r="SQE3167" s="605"/>
      <c r="SQF3167" s="605"/>
      <c r="SQG3167" s="605"/>
      <c r="SQH3167" s="605"/>
      <c r="SQI3167" s="605"/>
      <c r="SQJ3167" s="605"/>
      <c r="SQK3167" s="605"/>
      <c r="SQL3167" s="605"/>
      <c r="SQM3167" s="605"/>
      <c r="SQN3167" s="605"/>
      <c r="SQO3167" s="605"/>
      <c r="SQP3167" s="605"/>
      <c r="SQQ3167" s="605"/>
      <c r="SQR3167" s="605"/>
      <c r="SQS3167" s="605"/>
      <c r="SQT3167" s="605"/>
      <c r="SQU3167" s="605"/>
      <c r="SQV3167" s="605"/>
      <c r="SQW3167" s="605"/>
      <c r="SQX3167" s="605"/>
      <c r="SQY3167" s="605"/>
      <c r="SQZ3167" s="605"/>
      <c r="SRA3167" s="605"/>
      <c r="SRB3167" s="605"/>
      <c r="SRC3167" s="605"/>
      <c r="SRD3167" s="605"/>
      <c r="SRE3167" s="605"/>
      <c r="SRF3167" s="605"/>
      <c r="SRG3167" s="605"/>
      <c r="SRH3167" s="605"/>
      <c r="SRI3167" s="605"/>
      <c r="SRJ3167" s="605"/>
      <c r="SRK3167" s="605"/>
      <c r="SRL3167" s="605"/>
      <c r="SRM3167" s="605"/>
      <c r="SRN3167" s="605"/>
      <c r="SRO3167" s="605"/>
      <c r="SRP3167" s="605"/>
      <c r="SRQ3167" s="605"/>
      <c r="SRR3167" s="605"/>
      <c r="SRS3167" s="605"/>
      <c r="SRT3167" s="605"/>
      <c r="SRU3167" s="605"/>
      <c r="SRV3167" s="605"/>
      <c r="SRW3167" s="605"/>
      <c r="SRX3167" s="605"/>
      <c r="SRY3167" s="605"/>
      <c r="SRZ3167" s="605"/>
      <c r="SSA3167" s="605"/>
      <c r="SSB3167" s="605"/>
      <c r="SSC3167" s="605"/>
      <c r="SSD3167" s="605"/>
      <c r="SSE3167" s="605"/>
      <c r="SSF3167" s="605"/>
      <c r="SSG3167" s="605"/>
      <c r="SSH3167" s="605"/>
      <c r="SSI3167" s="605"/>
      <c r="SSJ3167" s="605"/>
      <c r="SSK3167" s="605"/>
      <c r="SSL3167" s="605"/>
      <c r="SSM3167" s="605"/>
      <c r="SSN3167" s="605"/>
      <c r="SSO3167" s="605"/>
      <c r="SSP3167" s="605"/>
      <c r="SSQ3167" s="605"/>
      <c r="SSR3167" s="605"/>
      <c r="SSS3167" s="605"/>
      <c r="SST3167" s="605"/>
      <c r="SSU3167" s="605"/>
      <c r="SSV3167" s="605"/>
      <c r="SSW3167" s="605"/>
      <c r="SSX3167" s="605"/>
      <c r="SSY3167" s="605"/>
      <c r="SSZ3167" s="605"/>
      <c r="STA3167" s="605"/>
      <c r="STB3167" s="605"/>
      <c r="STC3167" s="605"/>
      <c r="STD3167" s="605"/>
      <c r="STE3167" s="605"/>
      <c r="STF3167" s="605"/>
      <c r="STG3167" s="605"/>
      <c r="STH3167" s="605"/>
      <c r="STI3167" s="605"/>
      <c r="STJ3167" s="605"/>
      <c r="STK3167" s="605"/>
      <c r="STL3167" s="605"/>
      <c r="STM3167" s="605"/>
      <c r="STN3167" s="605"/>
      <c r="STO3167" s="605"/>
      <c r="STP3167" s="605"/>
      <c r="STQ3167" s="605"/>
      <c r="STR3167" s="605"/>
      <c r="STS3167" s="605"/>
      <c r="STT3167" s="605"/>
      <c r="STU3167" s="605"/>
      <c r="STV3167" s="605"/>
      <c r="STW3167" s="605"/>
      <c r="STX3167" s="605"/>
      <c r="STY3167" s="605"/>
      <c r="STZ3167" s="605"/>
      <c r="SUA3167" s="605"/>
      <c r="SUB3167" s="605"/>
      <c r="SUC3167" s="605"/>
      <c r="SUD3167" s="605"/>
      <c r="SUE3167" s="605"/>
      <c r="SUF3167" s="605"/>
      <c r="SUG3167" s="605"/>
      <c r="SUH3167" s="605"/>
      <c r="SUI3167" s="605"/>
      <c r="SUJ3167" s="605"/>
      <c r="SUK3167" s="605"/>
      <c r="SUL3167" s="605"/>
      <c r="SUM3167" s="605"/>
      <c r="SUN3167" s="605"/>
      <c r="SUO3167" s="605"/>
      <c r="SUP3167" s="605"/>
      <c r="SUQ3167" s="605"/>
      <c r="SUR3167" s="605"/>
      <c r="SUS3167" s="605"/>
      <c r="SUT3167" s="605"/>
      <c r="SUU3167" s="605"/>
      <c r="SUV3167" s="605"/>
      <c r="SUW3167" s="605"/>
      <c r="SUX3167" s="605"/>
      <c r="SUY3167" s="605"/>
      <c r="SUZ3167" s="605"/>
      <c r="SVA3167" s="605"/>
      <c r="SVB3167" s="605"/>
      <c r="SVC3167" s="605"/>
      <c r="SVD3167" s="605"/>
      <c r="SVE3167" s="605"/>
      <c r="SVF3167" s="605"/>
      <c r="SVG3167" s="605"/>
      <c r="SVH3167" s="605"/>
      <c r="SVI3167" s="605"/>
      <c r="SVJ3167" s="605"/>
      <c r="SVK3167" s="605"/>
      <c r="SVL3167" s="605"/>
      <c r="SVM3167" s="605"/>
      <c r="SVN3167" s="605"/>
      <c r="SVO3167" s="605"/>
      <c r="SVP3167" s="605"/>
      <c r="SVQ3167" s="605"/>
      <c r="SVR3167" s="605"/>
      <c r="SVS3167" s="605"/>
      <c r="SVT3167" s="605"/>
      <c r="SVU3167" s="605"/>
      <c r="SVV3167" s="605"/>
      <c r="SVW3167" s="605"/>
      <c r="SVX3167" s="605"/>
      <c r="SVY3167" s="605"/>
      <c r="SVZ3167" s="605"/>
      <c r="SWA3167" s="605"/>
      <c r="SWB3167" s="605"/>
      <c r="SWC3167" s="605"/>
      <c r="SWD3167" s="605"/>
      <c r="SWE3167" s="605"/>
      <c r="SWF3167" s="605"/>
      <c r="SWG3167" s="605"/>
      <c r="SWH3167" s="605"/>
      <c r="SWI3167" s="605"/>
      <c r="SWJ3167" s="605"/>
      <c r="SWK3167" s="605"/>
      <c r="SWL3167" s="605"/>
      <c r="SWM3167" s="605"/>
      <c r="SWN3167" s="605"/>
      <c r="SWO3167" s="605"/>
      <c r="SWP3167" s="605"/>
      <c r="SWQ3167" s="605"/>
      <c r="SWR3167" s="605"/>
      <c r="SWS3167" s="605"/>
      <c r="SWT3167" s="605"/>
      <c r="SWU3167" s="605"/>
      <c r="SWV3167" s="605"/>
      <c r="SWW3167" s="605"/>
      <c r="SWX3167" s="605"/>
      <c r="SWY3167" s="605"/>
      <c r="SWZ3167" s="605"/>
      <c r="SXA3167" s="605"/>
      <c r="SXB3167" s="605"/>
      <c r="SXC3167" s="605"/>
      <c r="SXD3167" s="605"/>
      <c r="SXE3167" s="605"/>
      <c r="SXF3167" s="605"/>
      <c r="SXG3167" s="605"/>
      <c r="SXH3167" s="605"/>
      <c r="SXI3167" s="605"/>
      <c r="SXJ3167" s="605"/>
      <c r="SXK3167" s="605"/>
      <c r="SXL3167" s="605"/>
      <c r="SXM3167" s="605"/>
      <c r="SXN3167" s="605"/>
      <c r="SXO3167" s="605"/>
      <c r="SXP3167" s="605"/>
      <c r="SXQ3167" s="605"/>
      <c r="SXR3167" s="605"/>
      <c r="SXS3167" s="605"/>
      <c r="SXT3167" s="605"/>
      <c r="SXU3167" s="605"/>
      <c r="SXV3167" s="605"/>
      <c r="SXW3167" s="605"/>
      <c r="SXX3167" s="605"/>
      <c r="SXY3167" s="605"/>
      <c r="SXZ3167" s="605"/>
      <c r="SYA3167" s="605"/>
      <c r="SYB3167" s="605"/>
      <c r="SYC3167" s="605"/>
      <c r="SYD3167" s="605"/>
      <c r="SYE3167" s="605"/>
      <c r="SYF3167" s="605"/>
      <c r="SYG3167" s="605"/>
      <c r="SYH3167" s="605"/>
      <c r="SYI3167" s="605"/>
      <c r="SYJ3167" s="605"/>
      <c r="SYK3167" s="605"/>
      <c r="SYL3167" s="605"/>
      <c r="SYM3167" s="605"/>
      <c r="SYN3167" s="605"/>
      <c r="SYO3167" s="605"/>
      <c r="SYP3167" s="605"/>
      <c r="SYQ3167" s="605"/>
      <c r="SYR3167" s="605"/>
      <c r="SYS3167" s="605"/>
      <c r="SYT3167" s="605"/>
      <c r="SYU3167" s="605"/>
      <c r="SYV3167" s="605"/>
      <c r="SYW3167" s="605"/>
      <c r="SYX3167" s="605"/>
      <c r="SYY3167" s="605"/>
      <c r="SYZ3167" s="605"/>
      <c r="SZA3167" s="605"/>
      <c r="SZB3167" s="605"/>
      <c r="SZC3167" s="605"/>
      <c r="SZD3167" s="605"/>
      <c r="SZE3167" s="605"/>
      <c r="SZF3167" s="605"/>
      <c r="SZG3167" s="605"/>
      <c r="SZH3167" s="605"/>
      <c r="SZI3167" s="605"/>
      <c r="SZJ3167" s="605"/>
      <c r="SZK3167" s="605"/>
      <c r="SZL3167" s="605"/>
      <c r="SZM3167" s="605"/>
      <c r="SZN3167" s="605"/>
      <c r="SZO3167" s="605"/>
      <c r="SZP3167" s="605"/>
      <c r="SZQ3167" s="605"/>
      <c r="SZR3167" s="605"/>
      <c r="SZS3167" s="605"/>
      <c r="SZT3167" s="605"/>
      <c r="SZU3167" s="605"/>
      <c r="SZV3167" s="605"/>
      <c r="SZW3167" s="605"/>
      <c r="SZX3167" s="605"/>
      <c r="SZY3167" s="605"/>
      <c r="SZZ3167" s="605"/>
      <c r="TAA3167" s="605"/>
      <c r="TAB3167" s="605"/>
      <c r="TAC3167" s="605"/>
      <c r="TAD3167" s="605"/>
      <c r="TAE3167" s="605"/>
      <c r="TAF3167" s="605"/>
      <c r="TAG3167" s="605"/>
      <c r="TAH3167" s="605"/>
      <c r="TAI3167" s="605"/>
      <c r="TAJ3167" s="605"/>
      <c r="TAK3167" s="605"/>
      <c r="TAL3167" s="605"/>
      <c r="TAM3167" s="605"/>
      <c r="TAN3167" s="605"/>
      <c r="TAO3167" s="605"/>
      <c r="TAP3167" s="605"/>
      <c r="TAQ3167" s="605"/>
      <c r="TAR3167" s="605"/>
      <c r="TAS3167" s="605"/>
      <c r="TAT3167" s="605"/>
      <c r="TAU3167" s="605"/>
      <c r="TAV3167" s="605"/>
      <c r="TAW3167" s="605"/>
      <c r="TAX3167" s="605"/>
      <c r="TAY3167" s="605"/>
      <c r="TAZ3167" s="605"/>
      <c r="TBA3167" s="605"/>
      <c r="TBB3167" s="605"/>
      <c r="TBC3167" s="605"/>
      <c r="TBD3167" s="605"/>
      <c r="TBE3167" s="605"/>
      <c r="TBF3167" s="605"/>
      <c r="TBG3167" s="605"/>
      <c r="TBH3167" s="605"/>
      <c r="TBI3167" s="605"/>
      <c r="TBJ3167" s="605"/>
      <c r="TBK3167" s="605"/>
      <c r="TBL3167" s="605"/>
      <c r="TBM3167" s="605"/>
      <c r="TBN3167" s="605"/>
      <c r="TBO3167" s="605"/>
      <c r="TBP3167" s="605"/>
      <c r="TBQ3167" s="605"/>
      <c r="TBR3167" s="605"/>
      <c r="TBS3167" s="605"/>
      <c r="TBT3167" s="605"/>
      <c r="TBU3167" s="605"/>
      <c r="TBV3167" s="605"/>
      <c r="TBW3167" s="605"/>
      <c r="TBX3167" s="605"/>
      <c r="TBY3167" s="605"/>
      <c r="TBZ3167" s="605"/>
      <c r="TCA3167" s="605"/>
      <c r="TCB3167" s="605"/>
      <c r="TCC3167" s="605"/>
      <c r="TCD3167" s="605"/>
      <c r="TCE3167" s="605"/>
      <c r="TCF3167" s="605"/>
      <c r="TCG3167" s="605"/>
      <c r="TCH3167" s="605"/>
      <c r="TCI3167" s="605"/>
      <c r="TCJ3167" s="605"/>
      <c r="TCK3167" s="605"/>
      <c r="TCL3167" s="605"/>
      <c r="TCM3167" s="605"/>
      <c r="TCN3167" s="605"/>
      <c r="TCO3167" s="605"/>
      <c r="TCP3167" s="605"/>
      <c r="TCQ3167" s="605"/>
      <c r="TCR3167" s="605"/>
      <c r="TCS3167" s="605"/>
      <c r="TCT3167" s="605"/>
      <c r="TCU3167" s="605"/>
      <c r="TCV3167" s="605"/>
      <c r="TCW3167" s="605"/>
      <c r="TCX3167" s="605"/>
      <c r="TCY3167" s="605"/>
      <c r="TCZ3167" s="605"/>
      <c r="TDA3167" s="605"/>
      <c r="TDB3167" s="605"/>
      <c r="TDC3167" s="605"/>
      <c r="TDD3167" s="605"/>
      <c r="TDE3167" s="605"/>
      <c r="TDF3167" s="605"/>
      <c r="TDG3167" s="605"/>
      <c r="TDH3167" s="605"/>
      <c r="TDI3167" s="605"/>
      <c r="TDJ3167" s="605"/>
      <c r="TDK3167" s="605"/>
      <c r="TDL3167" s="605"/>
      <c r="TDM3167" s="605"/>
      <c r="TDN3167" s="605"/>
      <c r="TDO3167" s="605"/>
      <c r="TDP3167" s="605"/>
      <c r="TDQ3167" s="605"/>
      <c r="TDR3167" s="605"/>
      <c r="TDS3167" s="605"/>
      <c r="TDT3167" s="605"/>
      <c r="TDU3167" s="605"/>
      <c r="TDV3167" s="605"/>
      <c r="TDW3167" s="605"/>
      <c r="TDX3167" s="605"/>
      <c r="TDY3167" s="605"/>
      <c r="TDZ3167" s="605"/>
      <c r="TEA3167" s="605"/>
      <c r="TEB3167" s="605"/>
      <c r="TEC3167" s="605"/>
      <c r="TED3167" s="605"/>
      <c r="TEE3167" s="605"/>
      <c r="TEF3167" s="605"/>
      <c r="TEG3167" s="605"/>
      <c r="TEH3167" s="605"/>
      <c r="TEI3167" s="605"/>
      <c r="TEJ3167" s="605"/>
      <c r="TEK3167" s="605"/>
      <c r="TEL3167" s="605"/>
      <c r="TEM3167" s="605"/>
      <c r="TEN3167" s="605"/>
      <c r="TEO3167" s="605"/>
      <c r="TEP3167" s="605"/>
      <c r="TEQ3167" s="605"/>
      <c r="TER3167" s="605"/>
      <c r="TES3167" s="605"/>
      <c r="TET3167" s="605"/>
      <c r="TEU3167" s="605"/>
      <c r="TEV3167" s="605"/>
      <c r="TEW3167" s="605"/>
      <c r="TEX3167" s="605"/>
      <c r="TEY3167" s="605"/>
      <c r="TEZ3167" s="605"/>
      <c r="TFA3167" s="605"/>
      <c r="TFB3167" s="605"/>
      <c r="TFC3167" s="605"/>
      <c r="TFD3167" s="605"/>
      <c r="TFE3167" s="605"/>
      <c r="TFF3167" s="605"/>
      <c r="TFG3167" s="605"/>
      <c r="TFH3167" s="605"/>
      <c r="TFI3167" s="605"/>
      <c r="TFJ3167" s="605"/>
      <c r="TFK3167" s="605"/>
      <c r="TFL3167" s="605"/>
      <c r="TFM3167" s="605"/>
      <c r="TFN3167" s="605"/>
      <c r="TFO3167" s="605"/>
      <c r="TFP3167" s="605"/>
      <c r="TFQ3167" s="605"/>
      <c r="TFR3167" s="605"/>
      <c r="TFS3167" s="605"/>
      <c r="TFT3167" s="605"/>
      <c r="TFU3167" s="605"/>
      <c r="TFV3167" s="605"/>
      <c r="TFW3167" s="605"/>
      <c r="TFX3167" s="605"/>
      <c r="TFY3167" s="605"/>
      <c r="TFZ3167" s="605"/>
      <c r="TGA3167" s="605"/>
      <c r="TGB3167" s="605"/>
      <c r="TGC3167" s="605"/>
      <c r="TGD3167" s="605"/>
      <c r="TGE3167" s="605"/>
      <c r="TGF3167" s="605"/>
      <c r="TGG3167" s="605"/>
      <c r="TGH3167" s="605"/>
      <c r="TGI3167" s="605"/>
      <c r="TGJ3167" s="605"/>
      <c r="TGK3167" s="605"/>
      <c r="TGL3167" s="605"/>
      <c r="TGM3167" s="605"/>
      <c r="TGN3167" s="605"/>
      <c r="TGO3167" s="605"/>
      <c r="TGP3167" s="605"/>
      <c r="TGQ3167" s="605"/>
      <c r="TGR3167" s="605"/>
      <c r="TGS3167" s="605"/>
      <c r="TGT3167" s="605"/>
      <c r="TGU3167" s="605"/>
      <c r="TGV3167" s="605"/>
      <c r="TGW3167" s="605"/>
      <c r="TGX3167" s="605"/>
      <c r="TGY3167" s="605"/>
      <c r="TGZ3167" s="605"/>
      <c r="THA3167" s="605"/>
      <c r="THB3167" s="605"/>
      <c r="THC3167" s="605"/>
      <c r="THD3167" s="605"/>
      <c r="THE3167" s="605"/>
      <c r="THF3167" s="605"/>
      <c r="THG3167" s="605"/>
      <c r="THH3167" s="605"/>
      <c r="THI3167" s="605"/>
      <c r="THJ3167" s="605"/>
      <c r="THK3167" s="605"/>
      <c r="THL3167" s="605"/>
      <c r="THM3167" s="605"/>
      <c r="THN3167" s="605"/>
      <c r="THO3167" s="605"/>
      <c r="THP3167" s="605"/>
      <c r="THQ3167" s="605"/>
      <c r="THR3167" s="605"/>
      <c r="THS3167" s="605"/>
      <c r="THT3167" s="605"/>
      <c r="THU3167" s="605"/>
      <c r="THV3167" s="605"/>
      <c r="THW3167" s="605"/>
      <c r="THX3167" s="605"/>
      <c r="THY3167" s="605"/>
      <c r="THZ3167" s="605"/>
      <c r="TIA3167" s="605"/>
      <c r="TIB3167" s="605"/>
      <c r="TIC3167" s="605"/>
      <c r="TID3167" s="605"/>
      <c r="TIE3167" s="605"/>
      <c r="TIF3167" s="605"/>
      <c r="TIG3167" s="605"/>
      <c r="TIH3167" s="605"/>
      <c r="TII3167" s="605"/>
      <c r="TIJ3167" s="605"/>
      <c r="TIK3167" s="605"/>
      <c r="TIL3167" s="605"/>
      <c r="TIM3167" s="605"/>
      <c r="TIN3167" s="605"/>
      <c r="TIO3167" s="605"/>
      <c r="TIP3167" s="605"/>
      <c r="TIQ3167" s="605"/>
      <c r="TIR3167" s="605"/>
      <c r="TIS3167" s="605"/>
      <c r="TIT3167" s="605"/>
      <c r="TIU3167" s="605"/>
      <c r="TIV3167" s="605"/>
      <c r="TIW3167" s="605"/>
      <c r="TIX3167" s="605"/>
      <c r="TIY3167" s="605"/>
      <c r="TIZ3167" s="605"/>
      <c r="TJA3167" s="605"/>
      <c r="TJB3167" s="605"/>
      <c r="TJC3167" s="605"/>
      <c r="TJD3167" s="605"/>
      <c r="TJE3167" s="605"/>
      <c r="TJF3167" s="605"/>
      <c r="TJG3167" s="605"/>
      <c r="TJH3167" s="605"/>
      <c r="TJI3167" s="605"/>
      <c r="TJJ3167" s="605"/>
      <c r="TJK3167" s="605"/>
      <c r="TJL3167" s="605"/>
      <c r="TJM3167" s="605"/>
      <c r="TJN3167" s="605"/>
      <c r="TJO3167" s="605"/>
      <c r="TJP3167" s="605"/>
      <c r="TJQ3167" s="605"/>
      <c r="TJR3167" s="605"/>
      <c r="TJS3167" s="605"/>
      <c r="TJT3167" s="605"/>
      <c r="TJU3167" s="605"/>
      <c r="TJV3167" s="605"/>
      <c r="TJW3167" s="605"/>
      <c r="TJX3167" s="605"/>
      <c r="TJY3167" s="605"/>
      <c r="TJZ3167" s="605"/>
      <c r="TKA3167" s="605"/>
      <c r="TKB3167" s="605"/>
      <c r="TKC3167" s="605"/>
      <c r="TKD3167" s="605"/>
      <c r="TKE3167" s="605"/>
      <c r="TKF3167" s="605"/>
      <c r="TKG3167" s="605"/>
      <c r="TKH3167" s="605"/>
      <c r="TKI3167" s="605"/>
      <c r="TKJ3167" s="605"/>
      <c r="TKK3167" s="605"/>
      <c r="TKL3167" s="605"/>
      <c r="TKM3167" s="605"/>
      <c r="TKN3167" s="605"/>
      <c r="TKO3167" s="605"/>
      <c r="TKP3167" s="605"/>
      <c r="TKQ3167" s="605"/>
      <c r="TKR3167" s="605"/>
      <c r="TKS3167" s="605"/>
      <c r="TKT3167" s="605"/>
      <c r="TKU3167" s="605"/>
      <c r="TKV3167" s="605"/>
      <c r="TKW3167" s="605"/>
      <c r="TKX3167" s="605"/>
      <c r="TKY3167" s="605"/>
      <c r="TKZ3167" s="605"/>
      <c r="TLA3167" s="605"/>
      <c r="TLB3167" s="605"/>
      <c r="TLC3167" s="605"/>
      <c r="TLD3167" s="605"/>
      <c r="TLE3167" s="605"/>
      <c r="TLF3167" s="605"/>
      <c r="TLG3167" s="605"/>
      <c r="TLH3167" s="605"/>
      <c r="TLI3167" s="605"/>
      <c r="TLJ3167" s="605"/>
      <c r="TLK3167" s="605"/>
      <c r="TLL3167" s="605"/>
      <c r="TLM3167" s="605"/>
      <c r="TLN3167" s="605"/>
      <c r="TLO3167" s="605"/>
      <c r="TLP3167" s="605"/>
      <c r="TLQ3167" s="605"/>
      <c r="TLR3167" s="605"/>
      <c r="TLS3167" s="605"/>
      <c r="TLT3167" s="605"/>
      <c r="TLU3167" s="605"/>
      <c r="TLV3167" s="605"/>
      <c r="TLW3167" s="605"/>
      <c r="TLX3167" s="605"/>
      <c r="TLY3167" s="605"/>
      <c r="TLZ3167" s="605"/>
      <c r="TMA3167" s="605"/>
      <c r="TMB3167" s="605"/>
      <c r="TMC3167" s="605"/>
      <c r="TMD3167" s="605"/>
      <c r="TME3167" s="605"/>
      <c r="TMF3167" s="605"/>
      <c r="TMG3167" s="605"/>
      <c r="TMH3167" s="605"/>
      <c r="TMI3167" s="605"/>
      <c r="TMJ3167" s="605"/>
      <c r="TMK3167" s="605"/>
      <c r="TML3167" s="605"/>
      <c r="TMM3167" s="605"/>
      <c r="TMN3167" s="605"/>
      <c r="TMO3167" s="605"/>
      <c r="TMP3167" s="605"/>
      <c r="TMQ3167" s="605"/>
      <c r="TMR3167" s="605"/>
      <c r="TMS3167" s="605"/>
      <c r="TMT3167" s="605"/>
      <c r="TMU3167" s="605"/>
      <c r="TMV3167" s="605"/>
      <c r="TMW3167" s="605"/>
      <c r="TMX3167" s="605"/>
      <c r="TMY3167" s="605"/>
      <c r="TMZ3167" s="605"/>
      <c r="TNA3167" s="605"/>
      <c r="TNB3167" s="605"/>
      <c r="TNC3167" s="605"/>
      <c r="TND3167" s="605"/>
      <c r="TNE3167" s="605"/>
      <c r="TNF3167" s="605"/>
      <c r="TNG3167" s="605"/>
      <c r="TNH3167" s="605"/>
      <c r="TNI3167" s="605"/>
      <c r="TNJ3167" s="605"/>
      <c r="TNK3167" s="605"/>
      <c r="TNL3167" s="605"/>
      <c r="TNM3167" s="605"/>
      <c r="TNN3167" s="605"/>
      <c r="TNO3167" s="605"/>
      <c r="TNP3167" s="605"/>
      <c r="TNQ3167" s="605"/>
      <c r="TNR3167" s="605"/>
      <c r="TNS3167" s="605"/>
      <c r="TNT3167" s="605"/>
      <c r="TNU3167" s="605"/>
      <c r="TNV3167" s="605"/>
      <c r="TNW3167" s="605"/>
      <c r="TNX3167" s="605"/>
      <c r="TNY3167" s="605"/>
      <c r="TNZ3167" s="605"/>
      <c r="TOA3167" s="605"/>
      <c r="TOB3167" s="605"/>
      <c r="TOC3167" s="605"/>
      <c r="TOD3167" s="605"/>
      <c r="TOE3167" s="605"/>
      <c r="TOF3167" s="605"/>
      <c r="TOG3167" s="605"/>
      <c r="TOH3167" s="605"/>
      <c r="TOI3167" s="605"/>
      <c r="TOJ3167" s="605"/>
      <c r="TOK3167" s="605"/>
      <c r="TOL3167" s="605"/>
      <c r="TOM3167" s="605"/>
      <c r="TON3167" s="605"/>
      <c r="TOO3167" s="605"/>
      <c r="TOP3167" s="605"/>
      <c r="TOQ3167" s="605"/>
      <c r="TOR3167" s="605"/>
      <c r="TOS3167" s="605"/>
      <c r="TOT3167" s="605"/>
      <c r="TOU3167" s="605"/>
      <c r="TOV3167" s="605"/>
      <c r="TOW3167" s="605"/>
      <c r="TOX3167" s="605"/>
      <c r="TOY3167" s="605"/>
      <c r="TOZ3167" s="605"/>
      <c r="TPA3167" s="605"/>
      <c r="TPB3167" s="605"/>
      <c r="TPC3167" s="605"/>
      <c r="TPD3167" s="605"/>
      <c r="TPE3167" s="605"/>
      <c r="TPF3167" s="605"/>
      <c r="TPG3167" s="605"/>
      <c r="TPH3167" s="605"/>
      <c r="TPI3167" s="605"/>
      <c r="TPJ3167" s="605"/>
      <c r="TPK3167" s="605"/>
      <c r="TPL3167" s="605"/>
      <c r="TPM3167" s="605"/>
      <c r="TPN3167" s="605"/>
      <c r="TPO3167" s="605"/>
      <c r="TPP3167" s="605"/>
      <c r="TPQ3167" s="605"/>
      <c r="TPR3167" s="605"/>
      <c r="TPS3167" s="605"/>
      <c r="TPT3167" s="605"/>
      <c r="TPU3167" s="605"/>
      <c r="TPV3167" s="605"/>
      <c r="TPW3167" s="605"/>
      <c r="TPX3167" s="605"/>
      <c r="TPY3167" s="605"/>
      <c r="TPZ3167" s="605"/>
      <c r="TQA3167" s="605"/>
      <c r="TQB3167" s="605"/>
      <c r="TQC3167" s="605"/>
      <c r="TQD3167" s="605"/>
      <c r="TQE3167" s="605"/>
      <c r="TQF3167" s="605"/>
      <c r="TQG3167" s="605"/>
      <c r="TQH3167" s="605"/>
      <c r="TQI3167" s="605"/>
      <c r="TQJ3167" s="605"/>
      <c r="TQK3167" s="605"/>
      <c r="TQL3167" s="605"/>
      <c r="TQM3167" s="605"/>
      <c r="TQN3167" s="605"/>
      <c r="TQO3167" s="605"/>
      <c r="TQP3167" s="605"/>
      <c r="TQQ3167" s="605"/>
      <c r="TQR3167" s="605"/>
      <c r="TQS3167" s="605"/>
      <c r="TQT3167" s="605"/>
      <c r="TQU3167" s="605"/>
      <c r="TQV3167" s="605"/>
      <c r="TQW3167" s="605"/>
      <c r="TQX3167" s="605"/>
      <c r="TQY3167" s="605"/>
      <c r="TQZ3167" s="605"/>
      <c r="TRA3167" s="605"/>
      <c r="TRB3167" s="605"/>
      <c r="TRC3167" s="605"/>
      <c r="TRD3167" s="605"/>
      <c r="TRE3167" s="605"/>
      <c r="TRF3167" s="605"/>
      <c r="TRG3167" s="605"/>
      <c r="TRH3167" s="605"/>
      <c r="TRI3167" s="605"/>
      <c r="TRJ3167" s="605"/>
      <c r="TRK3167" s="605"/>
      <c r="TRL3167" s="605"/>
      <c r="TRM3167" s="605"/>
      <c r="TRN3167" s="605"/>
      <c r="TRO3167" s="605"/>
      <c r="TRP3167" s="605"/>
      <c r="TRQ3167" s="605"/>
      <c r="TRR3167" s="605"/>
      <c r="TRS3167" s="605"/>
      <c r="TRT3167" s="605"/>
      <c r="TRU3167" s="605"/>
      <c r="TRV3167" s="605"/>
      <c r="TRW3167" s="605"/>
      <c r="TRX3167" s="605"/>
      <c r="TRY3167" s="605"/>
      <c r="TRZ3167" s="605"/>
      <c r="TSA3167" s="605"/>
      <c r="TSB3167" s="605"/>
      <c r="TSC3167" s="605"/>
      <c r="TSD3167" s="605"/>
      <c r="TSE3167" s="605"/>
      <c r="TSF3167" s="605"/>
      <c r="TSG3167" s="605"/>
      <c r="TSH3167" s="605"/>
      <c r="TSI3167" s="605"/>
      <c r="TSJ3167" s="605"/>
      <c r="TSK3167" s="605"/>
      <c r="TSL3167" s="605"/>
      <c r="TSM3167" s="605"/>
      <c r="TSN3167" s="605"/>
      <c r="TSO3167" s="605"/>
      <c r="TSP3167" s="605"/>
      <c r="TSQ3167" s="605"/>
      <c r="TSR3167" s="605"/>
      <c r="TSS3167" s="605"/>
      <c r="TST3167" s="605"/>
      <c r="TSU3167" s="605"/>
      <c r="TSV3167" s="605"/>
      <c r="TSW3167" s="605"/>
      <c r="TSX3167" s="605"/>
      <c r="TSY3167" s="605"/>
      <c r="TSZ3167" s="605"/>
      <c r="TTA3167" s="605"/>
      <c r="TTB3167" s="605"/>
      <c r="TTC3167" s="605"/>
      <c r="TTD3167" s="605"/>
      <c r="TTE3167" s="605"/>
      <c r="TTF3167" s="605"/>
      <c r="TTG3167" s="605"/>
      <c r="TTH3167" s="605"/>
      <c r="TTI3167" s="605"/>
      <c r="TTJ3167" s="605"/>
      <c r="TTK3167" s="605"/>
      <c r="TTL3167" s="605"/>
      <c r="TTM3167" s="605"/>
      <c r="TTN3167" s="605"/>
      <c r="TTO3167" s="605"/>
      <c r="TTP3167" s="605"/>
      <c r="TTQ3167" s="605"/>
      <c r="TTR3167" s="605"/>
      <c r="TTS3167" s="605"/>
      <c r="TTT3167" s="605"/>
      <c r="TTU3167" s="605"/>
      <c r="TTV3167" s="605"/>
      <c r="TTW3167" s="605"/>
      <c r="TTX3167" s="605"/>
      <c r="TTY3167" s="605"/>
      <c r="TTZ3167" s="605"/>
      <c r="TUA3167" s="605"/>
      <c r="TUB3167" s="605"/>
      <c r="TUC3167" s="605"/>
      <c r="TUD3167" s="605"/>
      <c r="TUE3167" s="605"/>
      <c r="TUF3167" s="605"/>
      <c r="TUG3167" s="605"/>
      <c r="TUH3167" s="605"/>
      <c r="TUI3167" s="605"/>
      <c r="TUJ3167" s="605"/>
      <c r="TUK3167" s="605"/>
      <c r="TUL3167" s="605"/>
      <c r="TUM3167" s="605"/>
      <c r="TUN3167" s="605"/>
      <c r="TUO3167" s="605"/>
      <c r="TUP3167" s="605"/>
      <c r="TUQ3167" s="605"/>
      <c r="TUR3167" s="605"/>
      <c r="TUS3167" s="605"/>
      <c r="TUT3167" s="605"/>
      <c r="TUU3167" s="605"/>
      <c r="TUV3167" s="605"/>
      <c r="TUW3167" s="605"/>
      <c r="TUX3167" s="605"/>
      <c r="TUY3167" s="605"/>
      <c r="TUZ3167" s="605"/>
      <c r="TVA3167" s="605"/>
      <c r="TVB3167" s="605"/>
      <c r="TVC3167" s="605"/>
      <c r="TVD3167" s="605"/>
      <c r="TVE3167" s="605"/>
      <c r="TVF3167" s="605"/>
      <c r="TVG3167" s="605"/>
      <c r="TVH3167" s="605"/>
      <c r="TVI3167" s="605"/>
      <c r="TVJ3167" s="605"/>
      <c r="TVK3167" s="605"/>
      <c r="TVL3167" s="605"/>
      <c r="TVM3167" s="605"/>
      <c r="TVN3167" s="605"/>
      <c r="TVO3167" s="605"/>
      <c r="TVP3167" s="605"/>
      <c r="TVQ3167" s="605"/>
      <c r="TVR3167" s="605"/>
      <c r="TVS3167" s="605"/>
      <c r="TVT3167" s="605"/>
      <c r="TVU3167" s="605"/>
      <c r="TVV3167" s="605"/>
      <c r="TVW3167" s="605"/>
      <c r="TVX3167" s="605"/>
      <c r="TVY3167" s="605"/>
      <c r="TVZ3167" s="605"/>
      <c r="TWA3167" s="605"/>
      <c r="TWB3167" s="605"/>
      <c r="TWC3167" s="605"/>
      <c r="TWD3167" s="605"/>
      <c r="TWE3167" s="605"/>
      <c r="TWF3167" s="605"/>
      <c r="TWG3167" s="605"/>
      <c r="TWH3167" s="605"/>
      <c r="TWI3167" s="605"/>
      <c r="TWJ3167" s="605"/>
      <c r="TWK3167" s="605"/>
      <c r="TWL3167" s="605"/>
      <c r="TWM3167" s="605"/>
      <c r="TWN3167" s="605"/>
      <c r="TWO3167" s="605"/>
      <c r="TWP3167" s="605"/>
      <c r="TWQ3167" s="605"/>
      <c r="TWR3167" s="605"/>
      <c r="TWS3167" s="605"/>
      <c r="TWT3167" s="605"/>
      <c r="TWU3167" s="605"/>
      <c r="TWV3167" s="605"/>
      <c r="TWW3167" s="605"/>
      <c r="TWX3167" s="605"/>
      <c r="TWY3167" s="605"/>
      <c r="TWZ3167" s="605"/>
      <c r="TXA3167" s="605"/>
      <c r="TXB3167" s="605"/>
      <c r="TXC3167" s="605"/>
      <c r="TXD3167" s="605"/>
      <c r="TXE3167" s="605"/>
      <c r="TXF3167" s="605"/>
      <c r="TXG3167" s="605"/>
      <c r="TXH3167" s="605"/>
      <c r="TXI3167" s="605"/>
      <c r="TXJ3167" s="605"/>
      <c r="TXK3167" s="605"/>
      <c r="TXL3167" s="605"/>
      <c r="TXM3167" s="605"/>
      <c r="TXN3167" s="605"/>
      <c r="TXO3167" s="605"/>
      <c r="TXP3167" s="605"/>
      <c r="TXQ3167" s="605"/>
      <c r="TXR3167" s="605"/>
      <c r="TXS3167" s="605"/>
      <c r="TXT3167" s="605"/>
      <c r="TXU3167" s="605"/>
      <c r="TXV3167" s="605"/>
      <c r="TXW3167" s="605"/>
      <c r="TXX3167" s="605"/>
      <c r="TXY3167" s="605"/>
      <c r="TXZ3167" s="605"/>
      <c r="TYA3167" s="605"/>
      <c r="TYB3167" s="605"/>
      <c r="TYC3167" s="605"/>
      <c r="TYD3167" s="605"/>
      <c r="TYE3167" s="605"/>
      <c r="TYF3167" s="605"/>
      <c r="TYG3167" s="605"/>
      <c r="TYH3167" s="605"/>
      <c r="TYI3167" s="605"/>
      <c r="TYJ3167" s="605"/>
      <c r="TYK3167" s="605"/>
      <c r="TYL3167" s="605"/>
      <c r="TYM3167" s="605"/>
      <c r="TYN3167" s="605"/>
      <c r="TYO3167" s="605"/>
      <c r="TYP3167" s="605"/>
      <c r="TYQ3167" s="605"/>
      <c r="TYR3167" s="605"/>
      <c r="TYS3167" s="605"/>
      <c r="TYT3167" s="605"/>
      <c r="TYU3167" s="605"/>
      <c r="TYV3167" s="605"/>
      <c r="TYW3167" s="605"/>
      <c r="TYX3167" s="605"/>
      <c r="TYY3167" s="605"/>
      <c r="TYZ3167" s="605"/>
      <c r="TZA3167" s="605"/>
      <c r="TZB3167" s="605"/>
      <c r="TZC3167" s="605"/>
      <c r="TZD3167" s="605"/>
      <c r="TZE3167" s="605"/>
      <c r="TZF3167" s="605"/>
      <c r="TZG3167" s="605"/>
      <c r="TZH3167" s="605"/>
      <c r="TZI3167" s="605"/>
      <c r="TZJ3167" s="605"/>
      <c r="TZK3167" s="605"/>
      <c r="TZL3167" s="605"/>
      <c r="TZM3167" s="605"/>
      <c r="TZN3167" s="605"/>
      <c r="TZO3167" s="605"/>
      <c r="TZP3167" s="605"/>
      <c r="TZQ3167" s="605"/>
      <c r="TZR3167" s="605"/>
      <c r="TZS3167" s="605"/>
      <c r="TZT3167" s="605"/>
      <c r="TZU3167" s="605"/>
      <c r="TZV3167" s="605"/>
      <c r="TZW3167" s="605"/>
      <c r="TZX3167" s="605"/>
      <c r="TZY3167" s="605"/>
      <c r="TZZ3167" s="605"/>
      <c r="UAA3167" s="605"/>
      <c r="UAB3167" s="605"/>
      <c r="UAC3167" s="605"/>
      <c r="UAD3167" s="605"/>
      <c r="UAE3167" s="605"/>
      <c r="UAF3167" s="605"/>
      <c r="UAG3167" s="605"/>
      <c r="UAH3167" s="605"/>
      <c r="UAI3167" s="605"/>
      <c r="UAJ3167" s="605"/>
      <c r="UAK3167" s="605"/>
      <c r="UAL3167" s="605"/>
      <c r="UAM3167" s="605"/>
      <c r="UAN3167" s="605"/>
      <c r="UAO3167" s="605"/>
      <c r="UAP3167" s="605"/>
      <c r="UAQ3167" s="605"/>
      <c r="UAR3167" s="605"/>
      <c r="UAS3167" s="605"/>
      <c r="UAT3167" s="605"/>
      <c r="UAU3167" s="605"/>
      <c r="UAV3167" s="605"/>
      <c r="UAW3167" s="605"/>
      <c r="UAX3167" s="605"/>
      <c r="UAY3167" s="605"/>
      <c r="UAZ3167" s="605"/>
      <c r="UBA3167" s="605"/>
      <c r="UBB3167" s="605"/>
      <c r="UBC3167" s="605"/>
      <c r="UBD3167" s="605"/>
      <c r="UBE3167" s="605"/>
      <c r="UBF3167" s="605"/>
      <c r="UBG3167" s="605"/>
      <c r="UBH3167" s="605"/>
      <c r="UBI3167" s="605"/>
      <c r="UBJ3167" s="605"/>
      <c r="UBK3167" s="605"/>
      <c r="UBL3167" s="605"/>
      <c r="UBM3167" s="605"/>
      <c r="UBN3167" s="605"/>
      <c r="UBO3167" s="605"/>
      <c r="UBP3167" s="605"/>
      <c r="UBQ3167" s="605"/>
      <c r="UBR3167" s="605"/>
      <c r="UBS3167" s="605"/>
      <c r="UBT3167" s="605"/>
      <c r="UBU3167" s="605"/>
      <c r="UBV3167" s="605"/>
      <c r="UBW3167" s="605"/>
      <c r="UBX3167" s="605"/>
      <c r="UBY3167" s="605"/>
      <c r="UBZ3167" s="605"/>
      <c r="UCA3167" s="605"/>
      <c r="UCB3167" s="605"/>
      <c r="UCC3167" s="605"/>
      <c r="UCD3167" s="605"/>
      <c r="UCE3167" s="605"/>
      <c r="UCF3167" s="605"/>
      <c r="UCG3167" s="605"/>
      <c r="UCH3167" s="605"/>
      <c r="UCI3167" s="605"/>
      <c r="UCJ3167" s="605"/>
      <c r="UCK3167" s="605"/>
      <c r="UCL3167" s="605"/>
      <c r="UCM3167" s="605"/>
      <c r="UCN3167" s="605"/>
      <c r="UCO3167" s="605"/>
      <c r="UCP3167" s="605"/>
      <c r="UCQ3167" s="605"/>
      <c r="UCR3167" s="605"/>
      <c r="UCS3167" s="605"/>
      <c r="UCT3167" s="605"/>
      <c r="UCU3167" s="605"/>
      <c r="UCV3167" s="605"/>
      <c r="UCW3167" s="605"/>
      <c r="UCX3167" s="605"/>
      <c r="UCY3167" s="605"/>
      <c r="UCZ3167" s="605"/>
      <c r="UDA3167" s="605"/>
      <c r="UDB3167" s="605"/>
      <c r="UDC3167" s="605"/>
      <c r="UDD3167" s="605"/>
      <c r="UDE3167" s="605"/>
      <c r="UDF3167" s="605"/>
      <c r="UDG3167" s="605"/>
      <c r="UDH3167" s="605"/>
      <c r="UDI3167" s="605"/>
      <c r="UDJ3167" s="605"/>
      <c r="UDK3167" s="605"/>
      <c r="UDL3167" s="605"/>
      <c r="UDM3167" s="605"/>
      <c r="UDN3167" s="605"/>
      <c r="UDO3167" s="605"/>
      <c r="UDP3167" s="605"/>
      <c r="UDQ3167" s="605"/>
      <c r="UDR3167" s="605"/>
      <c r="UDS3167" s="605"/>
      <c r="UDT3167" s="605"/>
      <c r="UDU3167" s="605"/>
      <c r="UDV3167" s="605"/>
      <c r="UDW3167" s="605"/>
      <c r="UDX3167" s="605"/>
      <c r="UDY3167" s="605"/>
      <c r="UDZ3167" s="605"/>
      <c r="UEA3167" s="605"/>
      <c r="UEB3167" s="605"/>
      <c r="UEC3167" s="605"/>
      <c r="UED3167" s="605"/>
      <c r="UEE3167" s="605"/>
      <c r="UEF3167" s="605"/>
      <c r="UEG3167" s="605"/>
      <c r="UEH3167" s="605"/>
      <c r="UEI3167" s="605"/>
      <c r="UEJ3167" s="605"/>
      <c r="UEK3167" s="605"/>
      <c r="UEL3167" s="605"/>
      <c r="UEM3167" s="605"/>
      <c r="UEN3167" s="605"/>
      <c r="UEO3167" s="605"/>
      <c r="UEP3167" s="605"/>
      <c r="UEQ3167" s="605"/>
      <c r="UER3167" s="605"/>
      <c r="UES3167" s="605"/>
      <c r="UET3167" s="605"/>
      <c r="UEU3167" s="605"/>
      <c r="UEV3167" s="605"/>
      <c r="UEW3167" s="605"/>
      <c r="UEX3167" s="605"/>
      <c r="UEY3167" s="605"/>
      <c r="UEZ3167" s="605"/>
      <c r="UFA3167" s="605"/>
      <c r="UFB3167" s="605"/>
      <c r="UFC3167" s="605"/>
      <c r="UFD3167" s="605"/>
      <c r="UFE3167" s="605"/>
      <c r="UFF3167" s="605"/>
      <c r="UFG3167" s="605"/>
      <c r="UFH3167" s="605"/>
      <c r="UFI3167" s="605"/>
      <c r="UFJ3167" s="605"/>
      <c r="UFK3167" s="605"/>
      <c r="UFL3167" s="605"/>
      <c r="UFM3167" s="605"/>
      <c r="UFN3167" s="605"/>
      <c r="UFO3167" s="605"/>
      <c r="UFP3167" s="605"/>
      <c r="UFQ3167" s="605"/>
      <c r="UFR3167" s="605"/>
      <c r="UFS3167" s="605"/>
      <c r="UFT3167" s="605"/>
      <c r="UFU3167" s="605"/>
      <c r="UFV3167" s="605"/>
      <c r="UFW3167" s="605"/>
      <c r="UFX3167" s="605"/>
      <c r="UFY3167" s="605"/>
      <c r="UFZ3167" s="605"/>
      <c r="UGA3167" s="605"/>
      <c r="UGB3167" s="605"/>
      <c r="UGC3167" s="605"/>
      <c r="UGD3167" s="605"/>
      <c r="UGE3167" s="605"/>
      <c r="UGF3167" s="605"/>
      <c r="UGG3167" s="605"/>
      <c r="UGH3167" s="605"/>
      <c r="UGI3167" s="605"/>
      <c r="UGJ3167" s="605"/>
      <c r="UGK3167" s="605"/>
      <c r="UGL3167" s="605"/>
      <c r="UGM3167" s="605"/>
      <c r="UGN3167" s="605"/>
      <c r="UGO3167" s="605"/>
      <c r="UGP3167" s="605"/>
      <c r="UGQ3167" s="605"/>
      <c r="UGR3167" s="605"/>
      <c r="UGS3167" s="605"/>
      <c r="UGT3167" s="605"/>
      <c r="UGU3167" s="605"/>
      <c r="UGV3167" s="605"/>
      <c r="UGW3167" s="605"/>
      <c r="UGX3167" s="605"/>
      <c r="UGY3167" s="605"/>
      <c r="UGZ3167" s="605"/>
      <c r="UHA3167" s="605"/>
      <c r="UHB3167" s="605"/>
      <c r="UHC3167" s="605"/>
      <c r="UHD3167" s="605"/>
      <c r="UHE3167" s="605"/>
      <c r="UHF3167" s="605"/>
      <c r="UHG3167" s="605"/>
      <c r="UHH3167" s="605"/>
      <c r="UHI3167" s="605"/>
      <c r="UHJ3167" s="605"/>
      <c r="UHK3167" s="605"/>
      <c r="UHL3167" s="605"/>
      <c r="UHM3167" s="605"/>
      <c r="UHN3167" s="605"/>
      <c r="UHO3167" s="605"/>
      <c r="UHP3167" s="605"/>
      <c r="UHQ3167" s="605"/>
      <c r="UHR3167" s="605"/>
      <c r="UHS3167" s="605"/>
      <c r="UHT3167" s="605"/>
      <c r="UHU3167" s="605"/>
      <c r="UHV3167" s="605"/>
      <c r="UHW3167" s="605"/>
      <c r="UHX3167" s="605"/>
      <c r="UHY3167" s="605"/>
      <c r="UHZ3167" s="605"/>
      <c r="UIA3167" s="605"/>
      <c r="UIB3167" s="605"/>
      <c r="UIC3167" s="605"/>
      <c r="UID3167" s="605"/>
      <c r="UIE3167" s="605"/>
      <c r="UIF3167" s="605"/>
      <c r="UIG3167" s="605"/>
      <c r="UIH3167" s="605"/>
      <c r="UII3167" s="605"/>
      <c r="UIJ3167" s="605"/>
      <c r="UIK3167" s="605"/>
      <c r="UIL3167" s="605"/>
      <c r="UIM3167" s="605"/>
      <c r="UIN3167" s="605"/>
      <c r="UIO3167" s="605"/>
      <c r="UIP3167" s="605"/>
      <c r="UIQ3167" s="605"/>
      <c r="UIR3167" s="605"/>
      <c r="UIS3167" s="605"/>
      <c r="UIT3167" s="605"/>
      <c r="UIU3167" s="605"/>
      <c r="UIV3167" s="605"/>
      <c r="UIW3167" s="605"/>
      <c r="UIX3167" s="605"/>
      <c r="UIY3167" s="605"/>
      <c r="UIZ3167" s="605"/>
      <c r="UJA3167" s="605"/>
      <c r="UJB3167" s="605"/>
      <c r="UJC3167" s="605"/>
      <c r="UJD3167" s="605"/>
      <c r="UJE3167" s="605"/>
      <c r="UJF3167" s="605"/>
      <c r="UJG3167" s="605"/>
      <c r="UJH3167" s="605"/>
      <c r="UJI3167" s="605"/>
      <c r="UJJ3167" s="605"/>
      <c r="UJK3167" s="605"/>
      <c r="UJL3167" s="605"/>
      <c r="UJM3167" s="605"/>
      <c r="UJN3167" s="605"/>
      <c r="UJO3167" s="605"/>
      <c r="UJP3167" s="605"/>
      <c r="UJQ3167" s="605"/>
      <c r="UJR3167" s="605"/>
      <c r="UJS3167" s="605"/>
      <c r="UJT3167" s="605"/>
      <c r="UJU3167" s="605"/>
      <c r="UJV3167" s="605"/>
      <c r="UJW3167" s="605"/>
      <c r="UJX3167" s="605"/>
      <c r="UJY3167" s="605"/>
      <c r="UJZ3167" s="605"/>
      <c r="UKA3167" s="605"/>
      <c r="UKB3167" s="605"/>
      <c r="UKC3167" s="605"/>
      <c r="UKD3167" s="605"/>
      <c r="UKE3167" s="605"/>
      <c r="UKF3167" s="605"/>
      <c r="UKG3167" s="605"/>
      <c r="UKH3167" s="605"/>
      <c r="UKI3167" s="605"/>
      <c r="UKJ3167" s="605"/>
      <c r="UKK3167" s="605"/>
      <c r="UKL3167" s="605"/>
      <c r="UKM3167" s="605"/>
      <c r="UKN3167" s="605"/>
      <c r="UKO3167" s="605"/>
      <c r="UKP3167" s="605"/>
      <c r="UKQ3167" s="605"/>
      <c r="UKR3167" s="605"/>
      <c r="UKS3167" s="605"/>
      <c r="UKT3167" s="605"/>
      <c r="UKU3167" s="605"/>
      <c r="UKV3167" s="605"/>
      <c r="UKW3167" s="605"/>
      <c r="UKX3167" s="605"/>
      <c r="UKY3167" s="605"/>
      <c r="UKZ3167" s="605"/>
      <c r="ULA3167" s="605"/>
      <c r="ULB3167" s="605"/>
      <c r="ULC3167" s="605"/>
      <c r="ULD3167" s="605"/>
      <c r="ULE3167" s="605"/>
      <c r="ULF3167" s="605"/>
      <c r="ULG3167" s="605"/>
      <c r="ULH3167" s="605"/>
      <c r="ULI3167" s="605"/>
      <c r="ULJ3167" s="605"/>
      <c r="ULK3167" s="605"/>
      <c r="ULL3167" s="605"/>
      <c r="ULM3167" s="605"/>
      <c r="ULN3167" s="605"/>
      <c r="ULO3167" s="605"/>
      <c r="ULP3167" s="605"/>
      <c r="ULQ3167" s="605"/>
      <c r="ULR3167" s="605"/>
      <c r="ULS3167" s="605"/>
      <c r="ULT3167" s="605"/>
      <c r="ULU3167" s="605"/>
      <c r="ULV3167" s="605"/>
      <c r="ULW3167" s="605"/>
      <c r="ULX3167" s="605"/>
      <c r="ULY3167" s="605"/>
      <c r="ULZ3167" s="605"/>
      <c r="UMA3167" s="605"/>
      <c r="UMB3167" s="605"/>
      <c r="UMC3167" s="605"/>
      <c r="UMD3167" s="605"/>
      <c r="UME3167" s="605"/>
      <c r="UMF3167" s="605"/>
      <c r="UMG3167" s="605"/>
      <c r="UMH3167" s="605"/>
      <c r="UMI3167" s="605"/>
      <c r="UMJ3167" s="605"/>
      <c r="UMK3167" s="605"/>
      <c r="UML3167" s="605"/>
      <c r="UMM3167" s="605"/>
      <c r="UMN3167" s="605"/>
      <c r="UMO3167" s="605"/>
      <c r="UMP3167" s="605"/>
      <c r="UMQ3167" s="605"/>
      <c r="UMR3167" s="605"/>
      <c r="UMS3167" s="605"/>
      <c r="UMT3167" s="605"/>
      <c r="UMU3167" s="605"/>
      <c r="UMV3167" s="605"/>
      <c r="UMW3167" s="605"/>
      <c r="UMX3167" s="605"/>
      <c r="UMY3167" s="605"/>
      <c r="UMZ3167" s="605"/>
      <c r="UNA3167" s="605"/>
      <c r="UNB3167" s="605"/>
      <c r="UNC3167" s="605"/>
      <c r="UND3167" s="605"/>
      <c r="UNE3167" s="605"/>
      <c r="UNF3167" s="605"/>
      <c r="UNG3167" s="605"/>
      <c r="UNH3167" s="605"/>
      <c r="UNI3167" s="605"/>
      <c r="UNJ3167" s="605"/>
      <c r="UNK3167" s="605"/>
      <c r="UNL3167" s="605"/>
      <c r="UNM3167" s="605"/>
      <c r="UNN3167" s="605"/>
      <c r="UNO3167" s="605"/>
      <c r="UNP3167" s="605"/>
      <c r="UNQ3167" s="605"/>
      <c r="UNR3167" s="605"/>
      <c r="UNS3167" s="605"/>
      <c r="UNT3167" s="605"/>
      <c r="UNU3167" s="605"/>
      <c r="UNV3167" s="605"/>
      <c r="UNW3167" s="605"/>
      <c r="UNX3167" s="605"/>
      <c r="UNY3167" s="605"/>
      <c r="UNZ3167" s="605"/>
      <c r="UOA3167" s="605"/>
      <c r="UOB3167" s="605"/>
      <c r="UOC3167" s="605"/>
      <c r="UOD3167" s="605"/>
      <c r="UOE3167" s="605"/>
      <c r="UOF3167" s="605"/>
      <c r="UOG3167" s="605"/>
      <c r="UOH3167" s="605"/>
      <c r="UOI3167" s="605"/>
      <c r="UOJ3167" s="605"/>
      <c r="UOK3167" s="605"/>
      <c r="UOL3167" s="605"/>
      <c r="UOM3167" s="605"/>
      <c r="UON3167" s="605"/>
      <c r="UOO3167" s="605"/>
      <c r="UOP3167" s="605"/>
      <c r="UOQ3167" s="605"/>
      <c r="UOR3167" s="605"/>
      <c r="UOS3167" s="605"/>
      <c r="UOT3167" s="605"/>
      <c r="UOU3167" s="605"/>
      <c r="UOV3167" s="605"/>
      <c r="UOW3167" s="605"/>
      <c r="UOX3167" s="605"/>
      <c r="UOY3167" s="605"/>
      <c r="UOZ3167" s="605"/>
      <c r="UPA3167" s="605"/>
      <c r="UPB3167" s="605"/>
      <c r="UPC3167" s="605"/>
      <c r="UPD3167" s="605"/>
      <c r="UPE3167" s="605"/>
      <c r="UPF3167" s="605"/>
      <c r="UPG3167" s="605"/>
      <c r="UPH3167" s="605"/>
      <c r="UPI3167" s="605"/>
      <c r="UPJ3167" s="605"/>
      <c r="UPK3167" s="605"/>
      <c r="UPL3167" s="605"/>
      <c r="UPM3167" s="605"/>
      <c r="UPN3167" s="605"/>
      <c r="UPO3167" s="605"/>
      <c r="UPP3167" s="605"/>
      <c r="UPQ3167" s="605"/>
      <c r="UPR3167" s="605"/>
      <c r="UPS3167" s="605"/>
      <c r="UPT3167" s="605"/>
      <c r="UPU3167" s="605"/>
      <c r="UPV3167" s="605"/>
      <c r="UPW3167" s="605"/>
      <c r="UPX3167" s="605"/>
      <c r="UPY3167" s="605"/>
      <c r="UPZ3167" s="605"/>
      <c r="UQA3167" s="605"/>
      <c r="UQB3167" s="605"/>
      <c r="UQC3167" s="605"/>
      <c r="UQD3167" s="605"/>
      <c r="UQE3167" s="605"/>
      <c r="UQF3167" s="605"/>
      <c r="UQG3167" s="605"/>
      <c r="UQH3167" s="605"/>
      <c r="UQI3167" s="605"/>
      <c r="UQJ3167" s="605"/>
      <c r="UQK3167" s="605"/>
      <c r="UQL3167" s="605"/>
      <c r="UQM3167" s="605"/>
      <c r="UQN3167" s="605"/>
      <c r="UQO3167" s="605"/>
      <c r="UQP3167" s="605"/>
      <c r="UQQ3167" s="605"/>
      <c r="UQR3167" s="605"/>
      <c r="UQS3167" s="605"/>
      <c r="UQT3167" s="605"/>
      <c r="UQU3167" s="605"/>
      <c r="UQV3167" s="605"/>
      <c r="UQW3167" s="605"/>
      <c r="UQX3167" s="605"/>
      <c r="UQY3167" s="605"/>
      <c r="UQZ3167" s="605"/>
      <c r="URA3167" s="605"/>
      <c r="URB3167" s="605"/>
      <c r="URC3167" s="605"/>
      <c r="URD3167" s="605"/>
      <c r="URE3167" s="605"/>
      <c r="URF3167" s="605"/>
      <c r="URG3167" s="605"/>
      <c r="URH3167" s="605"/>
      <c r="URI3167" s="605"/>
      <c r="URJ3167" s="605"/>
      <c r="URK3167" s="605"/>
      <c r="URL3167" s="605"/>
      <c r="URM3167" s="605"/>
      <c r="URN3167" s="605"/>
      <c r="URO3167" s="605"/>
      <c r="URP3167" s="605"/>
      <c r="URQ3167" s="605"/>
      <c r="URR3167" s="605"/>
      <c r="URS3167" s="605"/>
      <c r="URT3167" s="605"/>
      <c r="URU3167" s="605"/>
      <c r="URV3167" s="605"/>
      <c r="URW3167" s="605"/>
      <c r="URX3167" s="605"/>
      <c r="URY3167" s="605"/>
      <c r="URZ3167" s="605"/>
      <c r="USA3167" s="605"/>
      <c r="USB3167" s="605"/>
      <c r="USC3167" s="605"/>
      <c r="USD3167" s="605"/>
      <c r="USE3167" s="605"/>
      <c r="USF3167" s="605"/>
      <c r="USG3167" s="605"/>
      <c r="USH3167" s="605"/>
      <c r="USI3167" s="605"/>
      <c r="USJ3167" s="605"/>
      <c r="USK3167" s="605"/>
      <c r="USL3167" s="605"/>
      <c r="USM3167" s="605"/>
      <c r="USN3167" s="605"/>
      <c r="USO3167" s="605"/>
      <c r="USP3167" s="605"/>
      <c r="USQ3167" s="605"/>
      <c r="USR3167" s="605"/>
      <c r="USS3167" s="605"/>
      <c r="UST3167" s="605"/>
      <c r="USU3167" s="605"/>
      <c r="USV3167" s="605"/>
      <c r="USW3167" s="605"/>
      <c r="USX3167" s="605"/>
      <c r="USY3167" s="605"/>
      <c r="USZ3167" s="605"/>
      <c r="UTA3167" s="605"/>
      <c r="UTB3167" s="605"/>
      <c r="UTC3167" s="605"/>
      <c r="UTD3167" s="605"/>
      <c r="UTE3167" s="605"/>
      <c r="UTF3167" s="605"/>
      <c r="UTG3167" s="605"/>
      <c r="UTH3167" s="605"/>
      <c r="UTI3167" s="605"/>
      <c r="UTJ3167" s="605"/>
      <c r="UTK3167" s="605"/>
      <c r="UTL3167" s="605"/>
      <c r="UTM3167" s="605"/>
      <c r="UTN3167" s="605"/>
      <c r="UTO3167" s="605"/>
      <c r="UTP3167" s="605"/>
      <c r="UTQ3167" s="605"/>
      <c r="UTR3167" s="605"/>
      <c r="UTS3167" s="605"/>
      <c r="UTT3167" s="605"/>
      <c r="UTU3167" s="605"/>
      <c r="UTV3167" s="605"/>
      <c r="UTW3167" s="605"/>
      <c r="UTX3167" s="605"/>
      <c r="UTY3167" s="605"/>
      <c r="UTZ3167" s="605"/>
      <c r="UUA3167" s="605"/>
      <c r="UUB3167" s="605"/>
      <c r="UUC3167" s="605"/>
      <c r="UUD3167" s="605"/>
      <c r="UUE3167" s="605"/>
      <c r="UUF3167" s="605"/>
      <c r="UUG3167" s="605"/>
      <c r="UUH3167" s="605"/>
      <c r="UUI3167" s="605"/>
      <c r="UUJ3167" s="605"/>
      <c r="UUK3167" s="605"/>
      <c r="UUL3167" s="605"/>
      <c r="UUM3167" s="605"/>
      <c r="UUN3167" s="605"/>
      <c r="UUO3167" s="605"/>
      <c r="UUP3167" s="605"/>
      <c r="UUQ3167" s="605"/>
      <c r="UUR3167" s="605"/>
      <c r="UUS3167" s="605"/>
      <c r="UUT3167" s="605"/>
      <c r="UUU3167" s="605"/>
      <c r="UUV3167" s="605"/>
      <c r="UUW3167" s="605"/>
      <c r="UUX3167" s="605"/>
      <c r="UUY3167" s="605"/>
      <c r="UUZ3167" s="605"/>
      <c r="UVA3167" s="605"/>
      <c r="UVB3167" s="605"/>
      <c r="UVC3167" s="605"/>
      <c r="UVD3167" s="605"/>
      <c r="UVE3167" s="605"/>
      <c r="UVF3167" s="605"/>
      <c r="UVG3167" s="605"/>
      <c r="UVH3167" s="605"/>
      <c r="UVI3167" s="605"/>
      <c r="UVJ3167" s="605"/>
      <c r="UVK3167" s="605"/>
      <c r="UVL3167" s="605"/>
      <c r="UVM3167" s="605"/>
      <c r="UVN3167" s="605"/>
      <c r="UVO3167" s="605"/>
      <c r="UVP3167" s="605"/>
      <c r="UVQ3167" s="605"/>
      <c r="UVR3167" s="605"/>
      <c r="UVS3167" s="605"/>
      <c r="UVT3167" s="605"/>
      <c r="UVU3167" s="605"/>
      <c r="UVV3167" s="605"/>
      <c r="UVW3167" s="605"/>
      <c r="UVX3167" s="605"/>
      <c r="UVY3167" s="605"/>
      <c r="UVZ3167" s="605"/>
      <c r="UWA3167" s="605"/>
      <c r="UWB3167" s="605"/>
      <c r="UWC3167" s="605"/>
      <c r="UWD3167" s="605"/>
      <c r="UWE3167" s="605"/>
      <c r="UWF3167" s="605"/>
      <c r="UWG3167" s="605"/>
      <c r="UWH3167" s="605"/>
      <c r="UWI3167" s="605"/>
      <c r="UWJ3167" s="605"/>
      <c r="UWK3167" s="605"/>
      <c r="UWL3167" s="605"/>
      <c r="UWM3167" s="605"/>
      <c r="UWN3167" s="605"/>
      <c r="UWO3167" s="605"/>
      <c r="UWP3167" s="605"/>
      <c r="UWQ3167" s="605"/>
      <c r="UWR3167" s="605"/>
      <c r="UWS3167" s="605"/>
      <c r="UWT3167" s="605"/>
      <c r="UWU3167" s="605"/>
      <c r="UWV3167" s="605"/>
      <c r="UWW3167" s="605"/>
      <c r="UWX3167" s="605"/>
      <c r="UWY3167" s="605"/>
      <c r="UWZ3167" s="605"/>
      <c r="UXA3167" s="605"/>
      <c r="UXB3167" s="605"/>
      <c r="UXC3167" s="605"/>
      <c r="UXD3167" s="605"/>
      <c r="UXE3167" s="605"/>
      <c r="UXF3167" s="605"/>
      <c r="UXG3167" s="605"/>
      <c r="UXH3167" s="605"/>
      <c r="UXI3167" s="605"/>
      <c r="UXJ3167" s="605"/>
      <c r="UXK3167" s="605"/>
      <c r="UXL3167" s="605"/>
      <c r="UXM3167" s="605"/>
      <c r="UXN3167" s="605"/>
      <c r="UXO3167" s="605"/>
      <c r="UXP3167" s="605"/>
      <c r="UXQ3167" s="605"/>
      <c r="UXR3167" s="605"/>
      <c r="UXS3167" s="605"/>
      <c r="UXT3167" s="605"/>
      <c r="UXU3167" s="605"/>
      <c r="UXV3167" s="605"/>
      <c r="UXW3167" s="605"/>
      <c r="UXX3167" s="605"/>
      <c r="UXY3167" s="605"/>
      <c r="UXZ3167" s="605"/>
      <c r="UYA3167" s="605"/>
      <c r="UYB3167" s="605"/>
      <c r="UYC3167" s="605"/>
      <c r="UYD3167" s="605"/>
      <c r="UYE3167" s="605"/>
      <c r="UYF3167" s="605"/>
      <c r="UYG3167" s="605"/>
      <c r="UYH3167" s="605"/>
      <c r="UYI3167" s="605"/>
      <c r="UYJ3167" s="605"/>
      <c r="UYK3167" s="605"/>
      <c r="UYL3167" s="605"/>
      <c r="UYM3167" s="605"/>
      <c r="UYN3167" s="605"/>
      <c r="UYO3167" s="605"/>
      <c r="UYP3167" s="605"/>
      <c r="UYQ3167" s="605"/>
      <c r="UYR3167" s="605"/>
      <c r="UYS3167" s="605"/>
      <c r="UYT3167" s="605"/>
      <c r="UYU3167" s="605"/>
      <c r="UYV3167" s="605"/>
      <c r="UYW3167" s="605"/>
      <c r="UYX3167" s="605"/>
      <c r="UYY3167" s="605"/>
      <c r="UYZ3167" s="605"/>
      <c r="UZA3167" s="605"/>
      <c r="UZB3167" s="605"/>
      <c r="UZC3167" s="605"/>
      <c r="UZD3167" s="605"/>
      <c r="UZE3167" s="605"/>
      <c r="UZF3167" s="605"/>
      <c r="UZG3167" s="605"/>
      <c r="UZH3167" s="605"/>
      <c r="UZI3167" s="605"/>
      <c r="UZJ3167" s="605"/>
      <c r="UZK3167" s="605"/>
      <c r="UZL3167" s="605"/>
      <c r="UZM3167" s="605"/>
      <c r="UZN3167" s="605"/>
      <c r="UZO3167" s="605"/>
      <c r="UZP3167" s="605"/>
      <c r="UZQ3167" s="605"/>
      <c r="UZR3167" s="605"/>
      <c r="UZS3167" s="605"/>
      <c r="UZT3167" s="605"/>
      <c r="UZU3167" s="605"/>
      <c r="UZV3167" s="605"/>
      <c r="UZW3167" s="605"/>
      <c r="UZX3167" s="605"/>
      <c r="UZY3167" s="605"/>
      <c r="UZZ3167" s="605"/>
      <c r="VAA3167" s="605"/>
      <c r="VAB3167" s="605"/>
      <c r="VAC3167" s="605"/>
      <c r="VAD3167" s="605"/>
      <c r="VAE3167" s="605"/>
      <c r="VAF3167" s="605"/>
      <c r="VAG3167" s="605"/>
      <c r="VAH3167" s="605"/>
      <c r="VAI3167" s="605"/>
      <c r="VAJ3167" s="605"/>
      <c r="VAK3167" s="605"/>
      <c r="VAL3167" s="605"/>
      <c r="VAM3167" s="605"/>
      <c r="VAN3167" s="605"/>
      <c r="VAO3167" s="605"/>
      <c r="VAP3167" s="605"/>
      <c r="VAQ3167" s="605"/>
      <c r="VAR3167" s="605"/>
      <c r="VAS3167" s="605"/>
      <c r="VAT3167" s="605"/>
      <c r="VAU3167" s="605"/>
      <c r="VAV3167" s="605"/>
      <c r="VAW3167" s="605"/>
      <c r="VAX3167" s="605"/>
      <c r="VAY3167" s="605"/>
      <c r="VAZ3167" s="605"/>
      <c r="VBA3167" s="605"/>
      <c r="VBB3167" s="605"/>
      <c r="VBC3167" s="605"/>
      <c r="VBD3167" s="605"/>
      <c r="VBE3167" s="605"/>
      <c r="VBF3167" s="605"/>
      <c r="VBG3167" s="605"/>
      <c r="VBH3167" s="605"/>
      <c r="VBI3167" s="605"/>
      <c r="VBJ3167" s="605"/>
      <c r="VBK3167" s="605"/>
      <c r="VBL3167" s="605"/>
      <c r="VBM3167" s="605"/>
      <c r="VBN3167" s="605"/>
      <c r="VBO3167" s="605"/>
      <c r="VBP3167" s="605"/>
      <c r="VBQ3167" s="605"/>
      <c r="VBR3167" s="605"/>
      <c r="VBS3167" s="605"/>
      <c r="VBT3167" s="605"/>
      <c r="VBU3167" s="605"/>
      <c r="VBV3167" s="605"/>
      <c r="VBW3167" s="605"/>
      <c r="VBX3167" s="605"/>
      <c r="VBY3167" s="605"/>
      <c r="VBZ3167" s="605"/>
      <c r="VCA3167" s="605"/>
      <c r="VCB3167" s="605"/>
      <c r="VCC3167" s="605"/>
      <c r="VCD3167" s="605"/>
      <c r="VCE3167" s="605"/>
      <c r="VCF3167" s="605"/>
      <c r="VCG3167" s="605"/>
      <c r="VCH3167" s="605"/>
      <c r="VCI3167" s="605"/>
      <c r="VCJ3167" s="605"/>
      <c r="VCK3167" s="605"/>
      <c r="VCL3167" s="605"/>
      <c r="VCM3167" s="605"/>
      <c r="VCN3167" s="605"/>
      <c r="VCO3167" s="605"/>
      <c r="VCP3167" s="605"/>
      <c r="VCQ3167" s="605"/>
      <c r="VCR3167" s="605"/>
      <c r="VCS3167" s="605"/>
      <c r="VCT3167" s="605"/>
      <c r="VCU3167" s="605"/>
      <c r="VCV3167" s="605"/>
      <c r="VCW3167" s="605"/>
      <c r="VCX3167" s="605"/>
      <c r="VCY3167" s="605"/>
      <c r="VCZ3167" s="605"/>
      <c r="VDA3167" s="605"/>
      <c r="VDB3167" s="605"/>
      <c r="VDC3167" s="605"/>
      <c r="VDD3167" s="605"/>
      <c r="VDE3167" s="605"/>
      <c r="VDF3167" s="605"/>
      <c r="VDG3167" s="605"/>
      <c r="VDH3167" s="605"/>
      <c r="VDI3167" s="605"/>
      <c r="VDJ3167" s="605"/>
      <c r="VDK3167" s="605"/>
      <c r="VDL3167" s="605"/>
      <c r="VDM3167" s="605"/>
      <c r="VDN3167" s="605"/>
      <c r="VDO3167" s="605"/>
      <c r="VDP3167" s="605"/>
      <c r="VDQ3167" s="605"/>
      <c r="VDR3167" s="605"/>
      <c r="VDS3167" s="605"/>
      <c r="VDT3167" s="605"/>
      <c r="VDU3167" s="605"/>
      <c r="VDV3167" s="605"/>
      <c r="VDW3167" s="605"/>
      <c r="VDX3167" s="605"/>
      <c r="VDY3167" s="605"/>
      <c r="VDZ3167" s="605"/>
      <c r="VEA3167" s="605"/>
      <c r="VEB3167" s="605"/>
      <c r="VEC3167" s="605"/>
      <c r="VED3167" s="605"/>
      <c r="VEE3167" s="605"/>
      <c r="VEF3167" s="605"/>
      <c r="VEG3167" s="605"/>
      <c r="VEH3167" s="605"/>
      <c r="VEI3167" s="605"/>
      <c r="VEJ3167" s="605"/>
      <c r="VEK3167" s="605"/>
      <c r="VEL3167" s="605"/>
      <c r="VEM3167" s="605"/>
      <c r="VEN3167" s="605"/>
      <c r="VEO3167" s="605"/>
      <c r="VEP3167" s="605"/>
      <c r="VEQ3167" s="605"/>
      <c r="VER3167" s="605"/>
      <c r="VES3167" s="605"/>
      <c r="VET3167" s="605"/>
      <c r="VEU3167" s="605"/>
      <c r="VEV3167" s="605"/>
      <c r="VEW3167" s="605"/>
      <c r="VEX3167" s="605"/>
      <c r="VEY3167" s="605"/>
      <c r="VEZ3167" s="605"/>
      <c r="VFA3167" s="605"/>
      <c r="VFB3167" s="605"/>
      <c r="VFC3167" s="605"/>
      <c r="VFD3167" s="605"/>
      <c r="VFE3167" s="605"/>
      <c r="VFF3167" s="605"/>
      <c r="VFG3167" s="605"/>
      <c r="VFH3167" s="605"/>
      <c r="VFI3167" s="605"/>
      <c r="VFJ3167" s="605"/>
      <c r="VFK3167" s="605"/>
      <c r="VFL3167" s="605"/>
      <c r="VFM3167" s="605"/>
      <c r="VFN3167" s="605"/>
      <c r="VFO3167" s="605"/>
      <c r="VFP3167" s="605"/>
      <c r="VFQ3167" s="605"/>
      <c r="VFR3167" s="605"/>
      <c r="VFS3167" s="605"/>
      <c r="VFT3167" s="605"/>
      <c r="VFU3167" s="605"/>
      <c r="VFV3167" s="605"/>
      <c r="VFW3167" s="605"/>
      <c r="VFX3167" s="605"/>
      <c r="VFY3167" s="605"/>
      <c r="VFZ3167" s="605"/>
      <c r="VGA3167" s="605"/>
      <c r="VGB3167" s="605"/>
      <c r="VGC3167" s="605"/>
      <c r="VGD3167" s="605"/>
      <c r="VGE3167" s="605"/>
      <c r="VGF3167" s="605"/>
      <c r="VGG3167" s="605"/>
      <c r="VGH3167" s="605"/>
      <c r="VGI3167" s="605"/>
      <c r="VGJ3167" s="605"/>
      <c r="VGK3167" s="605"/>
      <c r="VGL3167" s="605"/>
      <c r="VGM3167" s="605"/>
      <c r="VGN3167" s="605"/>
      <c r="VGO3167" s="605"/>
      <c r="VGP3167" s="605"/>
      <c r="VGQ3167" s="605"/>
      <c r="VGR3167" s="605"/>
      <c r="VGS3167" s="605"/>
      <c r="VGT3167" s="605"/>
      <c r="VGU3167" s="605"/>
      <c r="VGV3167" s="605"/>
      <c r="VGW3167" s="605"/>
      <c r="VGX3167" s="605"/>
      <c r="VGY3167" s="605"/>
      <c r="VGZ3167" s="605"/>
      <c r="VHA3167" s="605"/>
      <c r="VHB3167" s="605"/>
      <c r="VHC3167" s="605"/>
      <c r="VHD3167" s="605"/>
      <c r="VHE3167" s="605"/>
      <c r="VHF3167" s="605"/>
      <c r="VHG3167" s="605"/>
      <c r="VHH3167" s="605"/>
      <c r="VHI3167" s="605"/>
      <c r="VHJ3167" s="605"/>
      <c r="VHK3167" s="605"/>
      <c r="VHL3167" s="605"/>
      <c r="VHM3167" s="605"/>
      <c r="VHN3167" s="605"/>
      <c r="VHO3167" s="605"/>
      <c r="VHP3167" s="605"/>
      <c r="VHQ3167" s="605"/>
      <c r="VHR3167" s="605"/>
      <c r="VHS3167" s="605"/>
      <c r="VHT3167" s="605"/>
      <c r="VHU3167" s="605"/>
      <c r="VHV3167" s="605"/>
      <c r="VHW3167" s="605"/>
      <c r="VHX3167" s="605"/>
      <c r="VHY3167" s="605"/>
      <c r="VHZ3167" s="605"/>
      <c r="VIA3167" s="605"/>
      <c r="VIB3167" s="605"/>
      <c r="VIC3167" s="605"/>
      <c r="VID3167" s="605"/>
      <c r="VIE3167" s="605"/>
      <c r="VIF3167" s="605"/>
      <c r="VIG3167" s="605"/>
      <c r="VIH3167" s="605"/>
      <c r="VII3167" s="605"/>
      <c r="VIJ3167" s="605"/>
      <c r="VIK3167" s="605"/>
      <c r="VIL3167" s="605"/>
      <c r="VIM3167" s="605"/>
      <c r="VIN3167" s="605"/>
      <c r="VIO3167" s="605"/>
      <c r="VIP3167" s="605"/>
      <c r="VIQ3167" s="605"/>
      <c r="VIR3167" s="605"/>
      <c r="VIS3167" s="605"/>
      <c r="VIT3167" s="605"/>
      <c r="VIU3167" s="605"/>
      <c r="VIV3167" s="605"/>
      <c r="VIW3167" s="605"/>
      <c r="VIX3167" s="605"/>
      <c r="VIY3167" s="605"/>
      <c r="VIZ3167" s="605"/>
      <c r="VJA3167" s="605"/>
      <c r="VJB3167" s="605"/>
      <c r="VJC3167" s="605"/>
      <c r="VJD3167" s="605"/>
      <c r="VJE3167" s="605"/>
      <c r="VJF3167" s="605"/>
      <c r="VJG3167" s="605"/>
      <c r="VJH3167" s="605"/>
      <c r="VJI3167" s="605"/>
      <c r="VJJ3167" s="605"/>
      <c r="VJK3167" s="605"/>
      <c r="VJL3167" s="605"/>
      <c r="VJM3167" s="605"/>
      <c r="VJN3167" s="605"/>
      <c r="VJO3167" s="605"/>
      <c r="VJP3167" s="605"/>
      <c r="VJQ3167" s="605"/>
      <c r="VJR3167" s="605"/>
      <c r="VJS3167" s="605"/>
      <c r="VJT3167" s="605"/>
      <c r="VJU3167" s="605"/>
      <c r="VJV3167" s="605"/>
      <c r="VJW3167" s="605"/>
      <c r="VJX3167" s="605"/>
      <c r="VJY3167" s="605"/>
      <c r="VJZ3167" s="605"/>
      <c r="VKA3167" s="605"/>
      <c r="VKB3167" s="605"/>
      <c r="VKC3167" s="605"/>
      <c r="VKD3167" s="605"/>
      <c r="VKE3167" s="605"/>
      <c r="VKF3167" s="605"/>
      <c r="VKG3167" s="605"/>
      <c r="VKH3167" s="605"/>
      <c r="VKI3167" s="605"/>
      <c r="VKJ3167" s="605"/>
      <c r="VKK3167" s="605"/>
      <c r="VKL3167" s="605"/>
      <c r="VKM3167" s="605"/>
      <c r="VKN3167" s="605"/>
      <c r="VKO3167" s="605"/>
      <c r="VKP3167" s="605"/>
      <c r="VKQ3167" s="605"/>
      <c r="VKR3167" s="605"/>
      <c r="VKS3167" s="605"/>
      <c r="VKT3167" s="605"/>
      <c r="VKU3167" s="605"/>
      <c r="VKV3167" s="605"/>
      <c r="VKW3167" s="605"/>
      <c r="VKX3167" s="605"/>
      <c r="VKY3167" s="605"/>
      <c r="VKZ3167" s="605"/>
      <c r="VLA3167" s="605"/>
      <c r="VLB3167" s="605"/>
      <c r="VLC3167" s="605"/>
      <c r="VLD3167" s="605"/>
      <c r="VLE3167" s="605"/>
      <c r="VLF3167" s="605"/>
      <c r="VLG3167" s="605"/>
      <c r="VLH3167" s="605"/>
      <c r="VLI3167" s="605"/>
      <c r="VLJ3167" s="605"/>
      <c r="VLK3167" s="605"/>
      <c r="VLL3167" s="605"/>
      <c r="VLM3167" s="605"/>
      <c r="VLN3167" s="605"/>
      <c r="VLO3167" s="605"/>
      <c r="VLP3167" s="605"/>
      <c r="VLQ3167" s="605"/>
      <c r="VLR3167" s="605"/>
      <c r="VLS3167" s="605"/>
      <c r="VLT3167" s="605"/>
      <c r="VLU3167" s="605"/>
      <c r="VLV3167" s="605"/>
      <c r="VLW3167" s="605"/>
      <c r="VLX3167" s="605"/>
      <c r="VLY3167" s="605"/>
      <c r="VLZ3167" s="605"/>
      <c r="VMA3167" s="605"/>
      <c r="VMB3167" s="605"/>
      <c r="VMC3167" s="605"/>
      <c r="VMD3167" s="605"/>
      <c r="VME3167" s="605"/>
      <c r="VMF3167" s="605"/>
      <c r="VMG3167" s="605"/>
      <c r="VMH3167" s="605"/>
      <c r="VMI3167" s="605"/>
      <c r="VMJ3167" s="605"/>
      <c r="VMK3167" s="605"/>
      <c r="VML3167" s="605"/>
      <c r="VMM3167" s="605"/>
      <c r="VMN3167" s="605"/>
      <c r="VMO3167" s="605"/>
      <c r="VMP3167" s="605"/>
      <c r="VMQ3167" s="605"/>
      <c r="VMR3167" s="605"/>
      <c r="VMS3167" s="605"/>
      <c r="VMT3167" s="605"/>
      <c r="VMU3167" s="605"/>
      <c r="VMV3167" s="605"/>
      <c r="VMW3167" s="605"/>
      <c r="VMX3167" s="605"/>
      <c r="VMY3167" s="605"/>
      <c r="VMZ3167" s="605"/>
      <c r="VNA3167" s="605"/>
      <c r="VNB3167" s="605"/>
      <c r="VNC3167" s="605"/>
      <c r="VND3167" s="605"/>
      <c r="VNE3167" s="605"/>
      <c r="VNF3167" s="605"/>
      <c r="VNG3167" s="605"/>
      <c r="VNH3167" s="605"/>
      <c r="VNI3167" s="605"/>
      <c r="VNJ3167" s="605"/>
      <c r="VNK3167" s="605"/>
      <c r="VNL3167" s="605"/>
      <c r="VNM3167" s="605"/>
      <c r="VNN3167" s="605"/>
      <c r="VNO3167" s="605"/>
      <c r="VNP3167" s="605"/>
      <c r="VNQ3167" s="605"/>
      <c r="VNR3167" s="605"/>
      <c r="VNS3167" s="605"/>
      <c r="VNT3167" s="605"/>
      <c r="VNU3167" s="605"/>
      <c r="VNV3167" s="605"/>
      <c r="VNW3167" s="605"/>
      <c r="VNX3167" s="605"/>
      <c r="VNY3167" s="605"/>
      <c r="VNZ3167" s="605"/>
      <c r="VOA3167" s="605"/>
      <c r="VOB3167" s="605"/>
      <c r="VOC3167" s="605"/>
      <c r="VOD3167" s="605"/>
      <c r="VOE3167" s="605"/>
      <c r="VOF3167" s="605"/>
      <c r="VOG3167" s="605"/>
      <c r="VOH3167" s="605"/>
      <c r="VOI3167" s="605"/>
      <c r="VOJ3167" s="605"/>
      <c r="VOK3167" s="605"/>
      <c r="VOL3167" s="605"/>
      <c r="VOM3167" s="605"/>
      <c r="VON3167" s="605"/>
      <c r="VOO3167" s="605"/>
      <c r="VOP3167" s="605"/>
      <c r="VOQ3167" s="605"/>
      <c r="VOR3167" s="605"/>
      <c r="VOS3167" s="605"/>
      <c r="VOT3167" s="605"/>
      <c r="VOU3167" s="605"/>
      <c r="VOV3167" s="605"/>
      <c r="VOW3167" s="605"/>
      <c r="VOX3167" s="605"/>
      <c r="VOY3167" s="605"/>
      <c r="VOZ3167" s="605"/>
      <c r="VPA3167" s="605"/>
      <c r="VPB3167" s="605"/>
      <c r="VPC3167" s="605"/>
      <c r="VPD3167" s="605"/>
      <c r="VPE3167" s="605"/>
      <c r="VPF3167" s="605"/>
      <c r="VPG3167" s="605"/>
      <c r="VPH3167" s="605"/>
      <c r="VPI3167" s="605"/>
      <c r="VPJ3167" s="605"/>
      <c r="VPK3167" s="605"/>
      <c r="VPL3167" s="605"/>
      <c r="VPM3167" s="605"/>
      <c r="VPN3167" s="605"/>
      <c r="VPO3167" s="605"/>
      <c r="VPP3167" s="605"/>
      <c r="VPQ3167" s="605"/>
      <c r="VPR3167" s="605"/>
      <c r="VPS3167" s="605"/>
      <c r="VPT3167" s="605"/>
      <c r="VPU3167" s="605"/>
      <c r="VPV3167" s="605"/>
      <c r="VPW3167" s="605"/>
      <c r="VPX3167" s="605"/>
      <c r="VPY3167" s="605"/>
      <c r="VPZ3167" s="605"/>
      <c r="VQA3167" s="605"/>
      <c r="VQB3167" s="605"/>
      <c r="VQC3167" s="605"/>
      <c r="VQD3167" s="605"/>
      <c r="VQE3167" s="605"/>
      <c r="VQF3167" s="605"/>
      <c r="VQG3167" s="605"/>
      <c r="VQH3167" s="605"/>
      <c r="VQI3167" s="605"/>
      <c r="VQJ3167" s="605"/>
      <c r="VQK3167" s="605"/>
      <c r="VQL3167" s="605"/>
      <c r="VQM3167" s="605"/>
      <c r="VQN3167" s="605"/>
      <c r="VQO3167" s="605"/>
      <c r="VQP3167" s="605"/>
      <c r="VQQ3167" s="605"/>
      <c r="VQR3167" s="605"/>
      <c r="VQS3167" s="605"/>
      <c r="VQT3167" s="605"/>
      <c r="VQU3167" s="605"/>
      <c r="VQV3167" s="605"/>
      <c r="VQW3167" s="605"/>
      <c r="VQX3167" s="605"/>
      <c r="VQY3167" s="605"/>
      <c r="VQZ3167" s="605"/>
      <c r="VRA3167" s="605"/>
      <c r="VRB3167" s="605"/>
      <c r="VRC3167" s="605"/>
      <c r="VRD3167" s="605"/>
      <c r="VRE3167" s="605"/>
      <c r="VRF3167" s="605"/>
      <c r="VRG3167" s="605"/>
      <c r="VRH3167" s="605"/>
      <c r="VRI3167" s="605"/>
      <c r="VRJ3167" s="605"/>
      <c r="VRK3167" s="605"/>
      <c r="VRL3167" s="605"/>
      <c r="VRM3167" s="605"/>
      <c r="VRN3167" s="605"/>
      <c r="VRO3167" s="605"/>
      <c r="VRP3167" s="605"/>
      <c r="VRQ3167" s="605"/>
      <c r="VRR3167" s="605"/>
      <c r="VRS3167" s="605"/>
      <c r="VRT3167" s="605"/>
      <c r="VRU3167" s="605"/>
      <c r="VRV3167" s="605"/>
      <c r="VRW3167" s="605"/>
      <c r="VRX3167" s="605"/>
      <c r="VRY3167" s="605"/>
      <c r="VRZ3167" s="605"/>
      <c r="VSA3167" s="605"/>
      <c r="VSB3167" s="605"/>
      <c r="VSC3167" s="605"/>
      <c r="VSD3167" s="605"/>
      <c r="VSE3167" s="605"/>
      <c r="VSF3167" s="605"/>
      <c r="VSG3167" s="605"/>
      <c r="VSH3167" s="605"/>
      <c r="VSI3167" s="605"/>
      <c r="VSJ3167" s="605"/>
      <c r="VSK3167" s="605"/>
      <c r="VSL3167" s="605"/>
      <c r="VSM3167" s="605"/>
      <c r="VSN3167" s="605"/>
      <c r="VSO3167" s="605"/>
      <c r="VSP3167" s="605"/>
      <c r="VSQ3167" s="605"/>
      <c r="VSR3167" s="605"/>
      <c r="VSS3167" s="605"/>
      <c r="VST3167" s="605"/>
      <c r="VSU3167" s="605"/>
      <c r="VSV3167" s="605"/>
      <c r="VSW3167" s="605"/>
      <c r="VSX3167" s="605"/>
      <c r="VSY3167" s="605"/>
      <c r="VSZ3167" s="605"/>
      <c r="VTA3167" s="605"/>
      <c r="VTB3167" s="605"/>
      <c r="VTC3167" s="605"/>
      <c r="VTD3167" s="605"/>
      <c r="VTE3167" s="605"/>
      <c r="VTF3167" s="605"/>
      <c r="VTG3167" s="605"/>
      <c r="VTH3167" s="605"/>
      <c r="VTI3167" s="605"/>
      <c r="VTJ3167" s="605"/>
      <c r="VTK3167" s="605"/>
      <c r="VTL3167" s="605"/>
      <c r="VTM3167" s="605"/>
      <c r="VTN3167" s="605"/>
      <c r="VTO3167" s="605"/>
      <c r="VTP3167" s="605"/>
      <c r="VTQ3167" s="605"/>
      <c r="VTR3167" s="605"/>
      <c r="VTS3167" s="605"/>
      <c r="VTT3167" s="605"/>
      <c r="VTU3167" s="605"/>
      <c r="VTV3167" s="605"/>
      <c r="VTW3167" s="605"/>
      <c r="VTX3167" s="605"/>
      <c r="VTY3167" s="605"/>
      <c r="VTZ3167" s="605"/>
      <c r="VUA3167" s="605"/>
      <c r="VUB3167" s="605"/>
      <c r="VUC3167" s="605"/>
      <c r="VUD3167" s="605"/>
      <c r="VUE3167" s="605"/>
      <c r="VUF3167" s="605"/>
      <c r="VUG3167" s="605"/>
      <c r="VUH3167" s="605"/>
      <c r="VUI3167" s="605"/>
      <c r="VUJ3167" s="605"/>
      <c r="VUK3167" s="605"/>
      <c r="VUL3167" s="605"/>
      <c r="VUM3167" s="605"/>
      <c r="VUN3167" s="605"/>
      <c r="VUO3167" s="605"/>
      <c r="VUP3167" s="605"/>
      <c r="VUQ3167" s="605"/>
      <c r="VUR3167" s="605"/>
      <c r="VUS3167" s="605"/>
      <c r="VUT3167" s="605"/>
      <c r="VUU3167" s="605"/>
      <c r="VUV3167" s="605"/>
      <c r="VUW3167" s="605"/>
      <c r="VUX3167" s="605"/>
      <c r="VUY3167" s="605"/>
      <c r="VUZ3167" s="605"/>
      <c r="VVA3167" s="605"/>
      <c r="VVB3167" s="605"/>
      <c r="VVC3167" s="605"/>
      <c r="VVD3167" s="605"/>
      <c r="VVE3167" s="605"/>
      <c r="VVF3167" s="605"/>
      <c r="VVG3167" s="605"/>
      <c r="VVH3167" s="605"/>
      <c r="VVI3167" s="605"/>
      <c r="VVJ3167" s="605"/>
      <c r="VVK3167" s="605"/>
      <c r="VVL3167" s="605"/>
      <c r="VVM3167" s="605"/>
      <c r="VVN3167" s="605"/>
      <c r="VVO3167" s="605"/>
      <c r="VVP3167" s="605"/>
      <c r="VVQ3167" s="605"/>
      <c r="VVR3167" s="605"/>
      <c r="VVS3167" s="605"/>
      <c r="VVT3167" s="605"/>
      <c r="VVU3167" s="605"/>
      <c r="VVV3167" s="605"/>
      <c r="VVW3167" s="605"/>
      <c r="VVX3167" s="605"/>
      <c r="VVY3167" s="605"/>
      <c r="VVZ3167" s="605"/>
      <c r="VWA3167" s="605"/>
      <c r="VWB3167" s="605"/>
      <c r="VWC3167" s="605"/>
      <c r="VWD3167" s="605"/>
      <c r="VWE3167" s="605"/>
      <c r="VWF3167" s="605"/>
      <c r="VWG3167" s="605"/>
      <c r="VWH3167" s="605"/>
      <c r="VWI3167" s="605"/>
      <c r="VWJ3167" s="605"/>
      <c r="VWK3167" s="605"/>
      <c r="VWL3167" s="605"/>
      <c r="VWM3167" s="605"/>
      <c r="VWN3167" s="605"/>
      <c r="VWO3167" s="605"/>
      <c r="VWP3167" s="605"/>
      <c r="VWQ3167" s="605"/>
      <c r="VWR3167" s="605"/>
      <c r="VWS3167" s="605"/>
      <c r="VWT3167" s="605"/>
      <c r="VWU3167" s="605"/>
      <c r="VWV3167" s="605"/>
      <c r="VWW3167" s="605"/>
      <c r="VWX3167" s="605"/>
      <c r="VWY3167" s="605"/>
      <c r="VWZ3167" s="605"/>
      <c r="VXA3167" s="605"/>
      <c r="VXB3167" s="605"/>
      <c r="VXC3167" s="605"/>
      <c r="VXD3167" s="605"/>
      <c r="VXE3167" s="605"/>
      <c r="VXF3167" s="605"/>
      <c r="VXG3167" s="605"/>
      <c r="VXH3167" s="605"/>
      <c r="VXI3167" s="605"/>
      <c r="VXJ3167" s="605"/>
      <c r="VXK3167" s="605"/>
      <c r="VXL3167" s="605"/>
      <c r="VXM3167" s="605"/>
      <c r="VXN3167" s="605"/>
      <c r="VXO3167" s="605"/>
      <c r="VXP3167" s="605"/>
      <c r="VXQ3167" s="605"/>
      <c r="VXR3167" s="605"/>
      <c r="VXS3167" s="605"/>
      <c r="VXT3167" s="605"/>
      <c r="VXU3167" s="605"/>
      <c r="VXV3167" s="605"/>
      <c r="VXW3167" s="605"/>
      <c r="VXX3167" s="605"/>
      <c r="VXY3167" s="605"/>
      <c r="VXZ3167" s="605"/>
      <c r="VYA3167" s="605"/>
      <c r="VYB3167" s="605"/>
      <c r="VYC3167" s="605"/>
      <c r="VYD3167" s="605"/>
      <c r="VYE3167" s="605"/>
      <c r="VYF3167" s="605"/>
      <c r="VYG3167" s="605"/>
      <c r="VYH3167" s="605"/>
      <c r="VYI3167" s="605"/>
      <c r="VYJ3167" s="605"/>
      <c r="VYK3167" s="605"/>
      <c r="VYL3167" s="605"/>
      <c r="VYM3167" s="605"/>
      <c r="VYN3167" s="605"/>
      <c r="VYO3167" s="605"/>
      <c r="VYP3167" s="605"/>
      <c r="VYQ3167" s="605"/>
      <c r="VYR3167" s="605"/>
      <c r="VYS3167" s="605"/>
      <c r="VYT3167" s="605"/>
      <c r="VYU3167" s="605"/>
      <c r="VYV3167" s="605"/>
      <c r="VYW3167" s="605"/>
      <c r="VYX3167" s="605"/>
      <c r="VYY3167" s="605"/>
      <c r="VYZ3167" s="605"/>
      <c r="VZA3167" s="605"/>
      <c r="VZB3167" s="605"/>
      <c r="VZC3167" s="605"/>
      <c r="VZD3167" s="605"/>
      <c r="VZE3167" s="605"/>
      <c r="VZF3167" s="605"/>
      <c r="VZG3167" s="605"/>
      <c r="VZH3167" s="605"/>
      <c r="VZI3167" s="605"/>
      <c r="VZJ3167" s="605"/>
      <c r="VZK3167" s="605"/>
      <c r="VZL3167" s="605"/>
      <c r="VZM3167" s="605"/>
      <c r="VZN3167" s="605"/>
      <c r="VZO3167" s="605"/>
      <c r="VZP3167" s="605"/>
      <c r="VZQ3167" s="605"/>
      <c r="VZR3167" s="605"/>
      <c r="VZS3167" s="605"/>
      <c r="VZT3167" s="605"/>
      <c r="VZU3167" s="605"/>
      <c r="VZV3167" s="605"/>
      <c r="VZW3167" s="605"/>
      <c r="VZX3167" s="605"/>
      <c r="VZY3167" s="605"/>
      <c r="VZZ3167" s="605"/>
      <c r="WAA3167" s="605"/>
      <c r="WAB3167" s="605"/>
      <c r="WAC3167" s="605"/>
      <c r="WAD3167" s="605"/>
      <c r="WAE3167" s="605"/>
      <c r="WAF3167" s="605"/>
      <c r="WAG3167" s="605"/>
      <c r="WAH3167" s="605"/>
      <c r="WAI3167" s="605"/>
      <c r="WAJ3167" s="605"/>
      <c r="WAK3167" s="605"/>
      <c r="WAL3167" s="605"/>
      <c r="WAM3167" s="605"/>
      <c r="WAN3167" s="605"/>
      <c r="WAO3167" s="605"/>
      <c r="WAP3167" s="605"/>
      <c r="WAQ3167" s="605"/>
      <c r="WAR3167" s="605"/>
      <c r="WAS3167" s="605"/>
      <c r="WAT3167" s="605"/>
      <c r="WAU3167" s="605"/>
      <c r="WAV3167" s="605"/>
      <c r="WAW3167" s="605"/>
      <c r="WAX3167" s="605"/>
      <c r="WAY3167" s="605"/>
      <c r="WAZ3167" s="605"/>
      <c r="WBA3167" s="605"/>
      <c r="WBB3167" s="605"/>
      <c r="WBC3167" s="605"/>
      <c r="WBD3167" s="605"/>
      <c r="WBE3167" s="605"/>
      <c r="WBF3167" s="605"/>
      <c r="WBG3167" s="605"/>
      <c r="WBH3167" s="605"/>
      <c r="WBI3167" s="605"/>
      <c r="WBJ3167" s="605"/>
      <c r="WBK3167" s="605"/>
      <c r="WBL3167" s="605"/>
      <c r="WBM3167" s="605"/>
      <c r="WBN3167" s="605"/>
      <c r="WBO3167" s="605"/>
      <c r="WBP3167" s="605"/>
      <c r="WBQ3167" s="605"/>
      <c r="WBR3167" s="605"/>
      <c r="WBS3167" s="605"/>
      <c r="WBT3167" s="605"/>
      <c r="WBU3167" s="605"/>
      <c r="WBV3167" s="605"/>
      <c r="WBW3167" s="605"/>
      <c r="WBX3167" s="605"/>
      <c r="WBY3167" s="605"/>
      <c r="WBZ3167" s="605"/>
      <c r="WCA3167" s="605"/>
      <c r="WCB3167" s="605"/>
      <c r="WCC3167" s="605"/>
      <c r="WCD3167" s="605"/>
      <c r="WCE3167" s="605"/>
      <c r="WCF3167" s="605"/>
      <c r="WCG3167" s="605"/>
      <c r="WCH3167" s="605"/>
      <c r="WCI3167" s="605"/>
      <c r="WCJ3167" s="605"/>
      <c r="WCK3167" s="605"/>
      <c r="WCL3167" s="605"/>
      <c r="WCM3167" s="605"/>
      <c r="WCN3167" s="605"/>
      <c r="WCO3167" s="605"/>
      <c r="WCP3167" s="605"/>
      <c r="WCQ3167" s="605"/>
      <c r="WCR3167" s="605"/>
      <c r="WCS3167" s="605"/>
      <c r="WCT3167" s="605"/>
      <c r="WCU3167" s="605"/>
      <c r="WCV3167" s="605"/>
      <c r="WCW3167" s="605"/>
      <c r="WCX3167" s="605"/>
      <c r="WCY3167" s="605"/>
      <c r="WCZ3167" s="605"/>
      <c r="WDA3167" s="605"/>
      <c r="WDB3167" s="605"/>
      <c r="WDC3167" s="605"/>
      <c r="WDD3167" s="605"/>
      <c r="WDE3167" s="605"/>
      <c r="WDF3167" s="605"/>
      <c r="WDG3167" s="605"/>
      <c r="WDH3167" s="605"/>
      <c r="WDI3167" s="605"/>
      <c r="WDJ3167" s="605"/>
      <c r="WDK3167" s="605"/>
      <c r="WDL3167" s="605"/>
      <c r="WDM3167" s="605"/>
      <c r="WDN3167" s="605"/>
      <c r="WDO3167" s="605"/>
      <c r="WDP3167" s="605"/>
      <c r="WDQ3167" s="605"/>
      <c r="WDR3167" s="605"/>
      <c r="WDS3167" s="605"/>
      <c r="WDT3167" s="605"/>
      <c r="WDU3167" s="605"/>
      <c r="WDV3167" s="605"/>
      <c r="WDW3167" s="605"/>
      <c r="WDX3167" s="605"/>
      <c r="WDY3167" s="605"/>
      <c r="WDZ3167" s="605"/>
      <c r="WEA3167" s="605"/>
      <c r="WEB3167" s="605"/>
      <c r="WEC3167" s="605"/>
      <c r="WED3167" s="605"/>
      <c r="WEE3167" s="605"/>
      <c r="WEF3167" s="605"/>
      <c r="WEG3167" s="605"/>
      <c r="WEH3167" s="605"/>
      <c r="WEI3167" s="605"/>
      <c r="WEJ3167" s="605"/>
      <c r="WEK3167" s="605"/>
      <c r="WEL3167" s="605"/>
      <c r="WEM3167" s="605"/>
      <c r="WEN3167" s="605"/>
      <c r="WEO3167" s="605"/>
      <c r="WEP3167" s="605"/>
      <c r="WEQ3167" s="605"/>
      <c r="WER3167" s="605"/>
      <c r="WES3167" s="605"/>
      <c r="WET3167" s="605"/>
      <c r="WEU3167" s="605"/>
      <c r="WEV3167" s="605"/>
      <c r="WEW3167" s="605"/>
      <c r="WEX3167" s="605"/>
      <c r="WEY3167" s="605"/>
      <c r="WEZ3167" s="605"/>
      <c r="WFA3167" s="605"/>
      <c r="WFB3167" s="605"/>
      <c r="WFC3167" s="605"/>
      <c r="WFD3167" s="605"/>
      <c r="WFE3167" s="605"/>
      <c r="WFF3167" s="605"/>
      <c r="WFG3167" s="605"/>
      <c r="WFH3167" s="605"/>
      <c r="WFI3167" s="605"/>
      <c r="WFJ3167" s="605"/>
      <c r="WFK3167" s="605"/>
      <c r="WFL3167" s="605"/>
      <c r="WFM3167" s="605"/>
      <c r="WFN3167" s="605"/>
      <c r="WFO3167" s="605"/>
      <c r="WFP3167" s="605"/>
      <c r="WFQ3167" s="605"/>
      <c r="WFR3167" s="605"/>
      <c r="WFS3167" s="605"/>
      <c r="WFT3167" s="605"/>
      <c r="WFU3167" s="605"/>
      <c r="WFV3167" s="605"/>
      <c r="WFW3167" s="605"/>
      <c r="WFX3167" s="605"/>
      <c r="WFY3167" s="605"/>
      <c r="WFZ3167" s="605"/>
      <c r="WGA3167" s="605"/>
      <c r="WGB3167" s="605"/>
      <c r="WGC3167" s="605"/>
      <c r="WGD3167" s="605"/>
      <c r="WGE3167" s="605"/>
      <c r="WGF3167" s="605"/>
      <c r="WGG3167" s="605"/>
      <c r="WGH3167" s="605"/>
      <c r="WGI3167" s="605"/>
      <c r="WGJ3167" s="605"/>
      <c r="WGK3167" s="605"/>
      <c r="WGL3167" s="605"/>
      <c r="WGM3167" s="605"/>
      <c r="WGN3167" s="605"/>
      <c r="WGO3167" s="605"/>
      <c r="WGP3167" s="605"/>
      <c r="WGQ3167" s="605"/>
      <c r="WGR3167" s="605"/>
      <c r="WGS3167" s="605"/>
      <c r="WGT3167" s="605"/>
      <c r="WGU3167" s="605"/>
      <c r="WGV3167" s="605"/>
      <c r="WGW3167" s="605"/>
      <c r="WGX3167" s="605"/>
      <c r="WGY3167" s="605"/>
      <c r="WGZ3167" s="605"/>
      <c r="WHA3167" s="605"/>
      <c r="WHB3167" s="605"/>
      <c r="WHC3167" s="605"/>
      <c r="WHD3167" s="605"/>
      <c r="WHE3167" s="605"/>
      <c r="WHF3167" s="605"/>
      <c r="WHG3167" s="605"/>
      <c r="WHH3167" s="605"/>
      <c r="WHI3167" s="605"/>
      <c r="WHJ3167" s="605"/>
      <c r="WHK3167" s="605"/>
      <c r="WHL3167" s="605"/>
      <c r="WHM3167" s="605"/>
      <c r="WHN3167" s="605"/>
      <c r="WHO3167" s="605"/>
      <c r="WHP3167" s="605"/>
      <c r="WHQ3167" s="605"/>
      <c r="WHR3167" s="605"/>
      <c r="WHS3167" s="605"/>
      <c r="WHT3167" s="605"/>
      <c r="WHU3167" s="605"/>
      <c r="WHV3167" s="605"/>
      <c r="WHW3167" s="605"/>
      <c r="WHX3167" s="605"/>
      <c r="WHY3167" s="605"/>
      <c r="WHZ3167" s="605"/>
      <c r="WIA3167" s="605"/>
      <c r="WIB3167" s="605"/>
      <c r="WIC3167" s="605"/>
      <c r="WID3167" s="605"/>
      <c r="WIE3167" s="605"/>
      <c r="WIF3167" s="605"/>
      <c r="WIG3167" s="605"/>
      <c r="WIH3167" s="605"/>
      <c r="WII3167" s="605"/>
      <c r="WIJ3167" s="605"/>
      <c r="WIK3167" s="605"/>
      <c r="WIL3167" s="605"/>
      <c r="WIM3167" s="605"/>
      <c r="WIN3167" s="605"/>
      <c r="WIO3167" s="605"/>
      <c r="WIP3167" s="605"/>
      <c r="WIQ3167" s="605"/>
      <c r="WIR3167" s="605"/>
      <c r="WIS3167" s="605"/>
      <c r="WIT3167" s="605"/>
      <c r="WIU3167" s="605"/>
      <c r="WIV3167" s="605"/>
      <c r="WIW3167" s="605"/>
      <c r="WIX3167" s="605"/>
      <c r="WIY3167" s="605"/>
      <c r="WIZ3167" s="605"/>
      <c r="WJA3167" s="605"/>
      <c r="WJB3167" s="605"/>
      <c r="WJC3167" s="605"/>
      <c r="WJD3167" s="605"/>
      <c r="WJE3167" s="605"/>
      <c r="WJF3167" s="605"/>
      <c r="WJG3167" s="605"/>
      <c r="WJH3167" s="605"/>
      <c r="WJI3167" s="605"/>
      <c r="WJJ3167" s="605"/>
      <c r="WJK3167" s="605"/>
      <c r="WJL3167" s="605"/>
      <c r="WJM3167" s="605"/>
      <c r="WJN3167" s="605"/>
      <c r="WJO3167" s="605"/>
      <c r="WJP3167" s="605"/>
      <c r="WJQ3167" s="605"/>
      <c r="WJR3167" s="605"/>
      <c r="WJS3167" s="605"/>
      <c r="WJT3167" s="605"/>
      <c r="WJU3167" s="605"/>
      <c r="WJV3167" s="605"/>
      <c r="WJW3167" s="605"/>
      <c r="WJX3167" s="605"/>
      <c r="WJY3167" s="605"/>
      <c r="WJZ3167" s="605"/>
      <c r="WKA3167" s="605"/>
      <c r="WKB3167" s="605"/>
      <c r="WKC3167" s="605"/>
      <c r="WKD3167" s="605"/>
      <c r="WKE3167" s="605"/>
      <c r="WKF3167" s="605"/>
      <c r="WKG3167" s="605"/>
      <c r="WKH3167" s="605"/>
      <c r="WKI3167" s="605"/>
      <c r="WKJ3167" s="605"/>
      <c r="WKK3167" s="605"/>
      <c r="WKL3167" s="605"/>
      <c r="WKM3167" s="605"/>
      <c r="WKN3167" s="605"/>
      <c r="WKO3167" s="605"/>
      <c r="WKP3167" s="605"/>
      <c r="WKQ3167" s="605"/>
      <c r="WKR3167" s="605"/>
      <c r="WKS3167" s="605"/>
      <c r="WKT3167" s="605"/>
      <c r="WKU3167" s="605"/>
      <c r="WKV3167" s="605"/>
      <c r="WKW3167" s="605"/>
      <c r="WKX3167" s="605"/>
      <c r="WKY3167" s="605"/>
      <c r="WKZ3167" s="605"/>
      <c r="WLA3167" s="605"/>
      <c r="WLB3167" s="605"/>
      <c r="WLC3167" s="605"/>
      <c r="WLD3167" s="605"/>
      <c r="WLE3167" s="605"/>
      <c r="WLF3167" s="605"/>
      <c r="WLG3167" s="605"/>
      <c r="WLH3167" s="605"/>
      <c r="WLI3167" s="605"/>
      <c r="WLJ3167" s="605"/>
      <c r="WLK3167" s="605"/>
      <c r="WLL3167" s="605"/>
      <c r="WLM3167" s="605"/>
      <c r="WLN3167" s="605"/>
      <c r="WLO3167" s="605"/>
      <c r="WLP3167" s="605"/>
      <c r="WLQ3167" s="605"/>
      <c r="WLR3167" s="605"/>
      <c r="WLS3167" s="605"/>
      <c r="WLT3167" s="605"/>
      <c r="WLU3167" s="605"/>
      <c r="WLV3167" s="605"/>
      <c r="WLW3167" s="605"/>
      <c r="WLX3167" s="605"/>
      <c r="WLY3167" s="605"/>
      <c r="WLZ3167" s="605"/>
      <c r="WMA3167" s="605"/>
      <c r="WMB3167" s="605"/>
      <c r="WMC3167" s="605"/>
      <c r="WMD3167" s="605"/>
      <c r="WME3167" s="605"/>
      <c r="WMF3167" s="605"/>
      <c r="WMG3167" s="605"/>
      <c r="WMH3167" s="605"/>
      <c r="WMI3167" s="605"/>
      <c r="WMJ3167" s="605"/>
      <c r="WMK3167" s="605"/>
      <c r="WML3167" s="605"/>
      <c r="WMM3167" s="605"/>
      <c r="WMN3167" s="605"/>
      <c r="WMO3167" s="605"/>
      <c r="WMP3167" s="605"/>
      <c r="WMQ3167" s="605"/>
      <c r="WMR3167" s="605"/>
      <c r="WMS3167" s="605"/>
      <c r="WMT3167" s="605"/>
      <c r="WMU3167" s="605"/>
      <c r="WMV3167" s="605"/>
      <c r="WMW3167" s="605"/>
      <c r="WMX3167" s="605"/>
      <c r="WMY3167" s="605"/>
      <c r="WMZ3167" s="605"/>
      <c r="WNA3167" s="605"/>
      <c r="WNB3167" s="605"/>
      <c r="WNC3167" s="605"/>
      <c r="WND3167" s="605"/>
      <c r="WNE3167" s="605"/>
      <c r="WNF3167" s="605"/>
      <c r="WNG3167" s="605"/>
      <c r="WNH3167" s="605"/>
      <c r="WNI3167" s="605"/>
      <c r="WNJ3167" s="605"/>
      <c r="WNK3167" s="605"/>
      <c r="WNL3167" s="605"/>
      <c r="WNM3167" s="605"/>
      <c r="WNN3167" s="605"/>
      <c r="WNO3167" s="605"/>
      <c r="WNP3167" s="605"/>
      <c r="WNQ3167" s="605"/>
      <c r="WNR3167" s="605"/>
      <c r="WNS3167" s="605"/>
      <c r="WNT3167" s="605"/>
      <c r="WNU3167" s="605"/>
      <c r="WNV3167" s="605"/>
      <c r="WNW3167" s="605"/>
      <c r="WNX3167" s="605"/>
      <c r="WNY3167" s="605"/>
      <c r="WNZ3167" s="605"/>
      <c r="WOA3167" s="605"/>
      <c r="WOB3167" s="605"/>
      <c r="WOC3167" s="605"/>
      <c r="WOD3167" s="605"/>
      <c r="WOE3167" s="605"/>
      <c r="WOF3167" s="605"/>
      <c r="WOG3167" s="605"/>
      <c r="WOH3167" s="605"/>
      <c r="WOI3167" s="605"/>
      <c r="WOJ3167" s="605"/>
      <c r="WOK3167" s="605"/>
      <c r="WOL3167" s="605"/>
      <c r="WOM3167" s="605"/>
      <c r="WON3167" s="605"/>
      <c r="WOO3167" s="605"/>
      <c r="WOP3167" s="605"/>
      <c r="WOQ3167" s="605"/>
      <c r="WOR3167" s="605"/>
      <c r="WOS3167" s="605"/>
      <c r="WOT3167" s="605"/>
      <c r="WOU3167" s="605"/>
      <c r="WOV3167" s="605"/>
      <c r="WOW3167" s="605"/>
      <c r="WOX3167" s="605"/>
      <c r="WOY3167" s="605"/>
      <c r="WOZ3167" s="605"/>
      <c r="WPA3167" s="605"/>
      <c r="WPB3167" s="605"/>
      <c r="WPC3167" s="605"/>
      <c r="WPD3167" s="605"/>
      <c r="WPE3167" s="605"/>
      <c r="WPF3167" s="605"/>
      <c r="WPG3167" s="605"/>
      <c r="WPH3167" s="605"/>
      <c r="WPI3167" s="605"/>
      <c r="WPJ3167" s="605"/>
      <c r="WPK3167" s="605"/>
      <c r="WPL3167" s="605"/>
      <c r="WPM3167" s="605"/>
      <c r="WPN3167" s="605"/>
      <c r="WPO3167" s="605"/>
      <c r="WPP3167" s="605"/>
      <c r="WPQ3167" s="605"/>
      <c r="WPR3167" s="605"/>
      <c r="WPS3167" s="605"/>
      <c r="WPT3167" s="605"/>
      <c r="WPU3167" s="605"/>
      <c r="WPV3167" s="605"/>
      <c r="WPW3167" s="605"/>
      <c r="WPX3167" s="605"/>
      <c r="WPY3167" s="605"/>
      <c r="WPZ3167" s="605"/>
      <c r="WQA3167" s="605"/>
      <c r="WQB3167" s="605"/>
      <c r="WQC3167" s="605"/>
      <c r="WQD3167" s="605"/>
      <c r="WQE3167" s="605"/>
      <c r="WQF3167" s="605"/>
      <c r="WQG3167" s="605"/>
      <c r="WQH3167" s="605"/>
      <c r="WQI3167" s="605"/>
      <c r="WQJ3167" s="605"/>
      <c r="WQK3167" s="605"/>
      <c r="WQL3167" s="605"/>
      <c r="WQM3167" s="605"/>
      <c r="WQN3167" s="605"/>
      <c r="WQO3167" s="605"/>
      <c r="WQP3167" s="605"/>
      <c r="WQQ3167" s="605"/>
      <c r="WQR3167" s="605"/>
      <c r="WQS3167" s="605"/>
      <c r="WQT3167" s="605"/>
      <c r="WQU3167" s="605"/>
      <c r="WQV3167" s="605"/>
      <c r="WQW3167" s="605"/>
      <c r="WQX3167" s="605"/>
      <c r="WQY3167" s="605"/>
      <c r="WQZ3167" s="605"/>
      <c r="WRA3167" s="605"/>
      <c r="WRB3167" s="605"/>
      <c r="WRC3167" s="605"/>
      <c r="WRD3167" s="605"/>
      <c r="WRE3167" s="605"/>
      <c r="WRF3167" s="605"/>
      <c r="WRG3167" s="605"/>
      <c r="WRH3167" s="605"/>
      <c r="WRI3167" s="605"/>
      <c r="WRJ3167" s="605"/>
      <c r="WRK3167" s="605"/>
      <c r="WRL3167" s="605"/>
      <c r="WRM3167" s="605"/>
      <c r="WRN3167" s="605"/>
      <c r="WRO3167" s="605"/>
      <c r="WRP3167" s="605"/>
      <c r="WRQ3167" s="605"/>
      <c r="WRR3167" s="605"/>
      <c r="WRS3167" s="605"/>
      <c r="WRT3167" s="605"/>
      <c r="WRU3167" s="605"/>
      <c r="WRV3167" s="605"/>
      <c r="WRW3167" s="605"/>
      <c r="WRX3167" s="605"/>
      <c r="WRY3167" s="605"/>
      <c r="WRZ3167" s="605"/>
      <c r="WSA3167" s="605"/>
      <c r="WSB3167" s="605"/>
      <c r="WSC3167" s="605"/>
      <c r="WSD3167" s="605"/>
      <c r="WSE3167" s="605"/>
      <c r="WSF3167" s="605"/>
      <c r="WSG3167" s="605"/>
      <c r="WSH3167" s="605"/>
      <c r="WSI3167" s="605"/>
      <c r="WSJ3167" s="605"/>
      <c r="WSK3167" s="605"/>
      <c r="WSL3167" s="605"/>
      <c r="WSM3167" s="605"/>
      <c r="WSN3167" s="605"/>
      <c r="WSO3167" s="605"/>
      <c r="WSP3167" s="605"/>
      <c r="WSQ3167" s="605"/>
      <c r="WSR3167" s="605"/>
      <c r="WSS3167" s="605"/>
      <c r="WST3167" s="605"/>
      <c r="WSU3167" s="605"/>
      <c r="WSV3167" s="605"/>
      <c r="WSW3167" s="605"/>
      <c r="WSX3167" s="605"/>
      <c r="WSY3167" s="605"/>
      <c r="WSZ3167" s="605"/>
      <c r="WTA3167" s="605"/>
      <c r="WTB3167" s="605"/>
      <c r="WTC3167" s="605"/>
      <c r="WTD3167" s="605"/>
      <c r="WTE3167" s="605"/>
      <c r="WTF3167" s="605"/>
      <c r="WTG3167" s="605"/>
      <c r="WTH3167" s="605"/>
      <c r="WTI3167" s="605"/>
      <c r="WTJ3167" s="605"/>
      <c r="WTK3167" s="605"/>
      <c r="WTL3167" s="605"/>
      <c r="WTM3167" s="605"/>
      <c r="WTN3167" s="605"/>
      <c r="WTO3167" s="605"/>
      <c r="WTP3167" s="605"/>
      <c r="WTQ3167" s="605"/>
      <c r="WTR3167" s="605"/>
      <c r="WTS3167" s="605"/>
      <c r="WTT3167" s="605"/>
      <c r="WTU3167" s="605"/>
      <c r="WTV3167" s="605"/>
      <c r="WTW3167" s="605"/>
      <c r="WTX3167" s="605"/>
      <c r="WTY3167" s="605"/>
      <c r="WTZ3167" s="605"/>
      <c r="WUA3167" s="605"/>
      <c r="WUB3167" s="605"/>
      <c r="WUC3167" s="605"/>
      <c r="WUD3167" s="605"/>
      <c r="WUE3167" s="605"/>
      <c r="WUF3167" s="605"/>
      <c r="WUG3167" s="605"/>
      <c r="WUH3167" s="605"/>
      <c r="WUI3167" s="605"/>
      <c r="WUJ3167" s="605"/>
      <c r="WUK3167" s="605"/>
      <c r="WUL3167" s="605"/>
      <c r="WUM3167" s="605"/>
      <c r="WUN3167" s="605"/>
      <c r="WUO3167" s="605"/>
      <c r="WUP3167" s="605"/>
      <c r="WUQ3167" s="605"/>
      <c r="WUR3167" s="605"/>
      <c r="WUS3167" s="605"/>
      <c r="WUT3167" s="605"/>
      <c r="WUU3167" s="605"/>
      <c r="WUV3167" s="605"/>
      <c r="WUW3167" s="605"/>
      <c r="WUX3167" s="605"/>
      <c r="WUY3167" s="605"/>
      <c r="WUZ3167" s="605"/>
      <c r="WVA3167" s="605"/>
      <c r="WVB3167" s="605"/>
      <c r="WVC3167" s="605"/>
      <c r="WVD3167" s="605"/>
      <c r="WVE3167" s="605"/>
      <c r="WVF3167" s="605"/>
      <c r="WVG3167" s="605"/>
      <c r="WVH3167" s="605"/>
      <c r="WVI3167" s="605"/>
      <c r="WVJ3167" s="605"/>
      <c r="WVK3167" s="605"/>
      <c r="WVL3167" s="605"/>
      <c r="WVM3167" s="605"/>
      <c r="WVN3167" s="605"/>
      <c r="WVO3167" s="605"/>
      <c r="WVP3167" s="605"/>
      <c r="WVQ3167" s="605"/>
      <c r="WVR3167" s="605"/>
      <c r="WVS3167" s="605"/>
      <c r="WVT3167" s="605"/>
      <c r="WVU3167" s="605"/>
      <c r="WVV3167" s="605"/>
      <c r="WVW3167" s="605"/>
      <c r="WVX3167" s="605"/>
      <c r="WVY3167" s="605"/>
      <c r="WVZ3167" s="605"/>
      <c r="WWA3167" s="605"/>
      <c r="WWB3167" s="605"/>
      <c r="WWC3167" s="605"/>
      <c r="WWD3167" s="605"/>
      <c r="WWE3167" s="605"/>
      <c r="WWF3167" s="605"/>
      <c r="WWG3167" s="605"/>
      <c r="WWH3167" s="605"/>
      <c r="WWI3167" s="605"/>
      <c r="WWJ3167" s="605"/>
      <c r="WWK3167" s="605"/>
      <c r="WWL3167" s="605"/>
      <c r="WWM3167" s="605"/>
      <c r="WWN3167" s="605"/>
      <c r="WWO3167" s="605"/>
      <c r="WWP3167" s="605"/>
      <c r="WWQ3167" s="605"/>
      <c r="WWR3167" s="605"/>
      <c r="WWS3167" s="605"/>
      <c r="WWT3167" s="605"/>
      <c r="WWU3167" s="605"/>
      <c r="WWV3167" s="605"/>
      <c r="WWW3167" s="605"/>
      <c r="WWX3167" s="605"/>
      <c r="WWY3167" s="605"/>
      <c r="WWZ3167" s="605"/>
      <c r="WXA3167" s="605"/>
      <c r="WXB3167" s="605"/>
      <c r="WXC3167" s="605"/>
      <c r="WXD3167" s="605"/>
      <c r="WXE3167" s="605"/>
      <c r="WXF3167" s="605"/>
      <c r="WXG3167" s="605"/>
      <c r="WXH3167" s="605"/>
      <c r="WXI3167" s="605"/>
      <c r="WXJ3167" s="605"/>
      <c r="WXK3167" s="605"/>
      <c r="WXL3167" s="605"/>
      <c r="WXM3167" s="605"/>
      <c r="WXN3167" s="605"/>
      <c r="WXO3167" s="605"/>
      <c r="WXP3167" s="605"/>
      <c r="WXQ3167" s="605"/>
      <c r="WXR3167" s="605"/>
      <c r="WXS3167" s="605"/>
      <c r="WXT3167" s="605"/>
      <c r="WXU3167" s="605"/>
      <c r="WXV3167" s="605"/>
      <c r="WXW3167" s="605"/>
      <c r="WXX3167" s="605"/>
      <c r="WXY3167" s="605"/>
      <c r="WXZ3167" s="605"/>
      <c r="WYA3167" s="605"/>
      <c r="WYB3167" s="605"/>
      <c r="WYC3167" s="605"/>
      <c r="WYD3167" s="605"/>
      <c r="WYE3167" s="605"/>
      <c r="WYF3167" s="605"/>
      <c r="WYG3167" s="605"/>
      <c r="WYH3167" s="605"/>
      <c r="WYI3167" s="605"/>
      <c r="WYJ3167" s="605"/>
      <c r="WYK3167" s="605"/>
      <c r="WYL3167" s="605"/>
      <c r="WYM3167" s="605"/>
      <c r="WYN3167" s="605"/>
      <c r="WYO3167" s="605"/>
      <c r="WYP3167" s="605"/>
      <c r="WYQ3167" s="605"/>
      <c r="WYR3167" s="605"/>
      <c r="WYS3167" s="605"/>
      <c r="WYT3167" s="605"/>
      <c r="WYU3167" s="605"/>
      <c r="WYV3167" s="605"/>
      <c r="WYW3167" s="605"/>
      <c r="WYX3167" s="605"/>
      <c r="WYY3167" s="605"/>
      <c r="WYZ3167" s="605"/>
      <c r="WZA3167" s="605"/>
      <c r="WZB3167" s="605"/>
      <c r="WZC3167" s="605"/>
      <c r="WZD3167" s="605"/>
      <c r="WZE3167" s="605"/>
      <c r="WZF3167" s="605"/>
      <c r="WZG3167" s="605"/>
      <c r="WZH3167" s="605"/>
      <c r="WZI3167" s="605"/>
      <c r="WZJ3167" s="605"/>
      <c r="WZK3167" s="605"/>
      <c r="WZL3167" s="605"/>
      <c r="WZM3167" s="605"/>
      <c r="WZN3167" s="605"/>
      <c r="WZO3167" s="605"/>
      <c r="WZP3167" s="605"/>
      <c r="WZQ3167" s="605"/>
      <c r="WZR3167" s="605"/>
      <c r="WZS3167" s="605"/>
      <c r="WZT3167" s="605"/>
      <c r="WZU3167" s="605"/>
      <c r="WZV3167" s="605"/>
      <c r="WZW3167" s="605"/>
      <c r="WZX3167" s="605"/>
      <c r="WZY3167" s="605"/>
      <c r="WZZ3167" s="605"/>
      <c r="XAA3167" s="605"/>
      <c r="XAB3167" s="605"/>
      <c r="XAC3167" s="605"/>
      <c r="XAD3167" s="605"/>
      <c r="XAE3167" s="605"/>
      <c r="XAF3167" s="605"/>
      <c r="XAG3167" s="605"/>
      <c r="XAH3167" s="605"/>
      <c r="XAI3167" s="605"/>
      <c r="XAJ3167" s="605"/>
      <c r="XAK3167" s="605"/>
      <c r="XAL3167" s="605"/>
      <c r="XAM3167" s="605"/>
      <c r="XAN3167" s="605"/>
      <c r="XAO3167" s="605"/>
      <c r="XAP3167" s="605"/>
      <c r="XAQ3167" s="605"/>
      <c r="XAR3167" s="605"/>
      <c r="XAS3167" s="605"/>
      <c r="XAT3167" s="605"/>
      <c r="XAU3167" s="605"/>
      <c r="XAV3167" s="605"/>
      <c r="XAW3167" s="605"/>
      <c r="XAX3167" s="605"/>
      <c r="XAY3167" s="605"/>
      <c r="XAZ3167" s="605"/>
      <c r="XBA3167" s="605"/>
      <c r="XBB3167" s="605"/>
      <c r="XBC3167" s="605"/>
      <c r="XBD3167" s="605"/>
      <c r="XBE3167" s="605"/>
      <c r="XBF3167" s="605"/>
      <c r="XBG3167" s="605"/>
      <c r="XBH3167" s="605"/>
      <c r="XBI3167" s="605"/>
      <c r="XBJ3167" s="605"/>
      <c r="XBK3167" s="605"/>
      <c r="XBL3167" s="605"/>
      <c r="XBM3167" s="605"/>
      <c r="XBN3167" s="605"/>
      <c r="XBO3167" s="605"/>
      <c r="XBP3167" s="605"/>
      <c r="XBQ3167" s="605"/>
      <c r="XBR3167" s="605"/>
      <c r="XBS3167" s="605"/>
      <c r="XBT3167" s="605"/>
      <c r="XBU3167" s="605"/>
      <c r="XBV3167" s="605"/>
      <c r="XBW3167" s="605"/>
      <c r="XBX3167" s="605"/>
      <c r="XBY3167" s="605"/>
      <c r="XBZ3167" s="605"/>
      <c r="XCA3167" s="605"/>
      <c r="XCB3167" s="605"/>
      <c r="XCC3167" s="605"/>
      <c r="XCD3167" s="605"/>
      <c r="XCE3167" s="605"/>
      <c r="XCF3167" s="605"/>
      <c r="XCG3167" s="605"/>
      <c r="XCH3167" s="605"/>
      <c r="XCI3167" s="605"/>
      <c r="XCJ3167" s="605"/>
      <c r="XCK3167" s="605"/>
      <c r="XCL3167" s="605"/>
      <c r="XCM3167" s="605"/>
      <c r="XCN3167" s="605"/>
      <c r="XCO3167" s="605"/>
      <c r="XCP3167" s="605"/>
      <c r="XCQ3167" s="605"/>
      <c r="XCR3167" s="605"/>
      <c r="XCS3167" s="605"/>
      <c r="XCT3167" s="605"/>
      <c r="XCU3167" s="605"/>
      <c r="XCV3167" s="605"/>
      <c r="XCW3167" s="605"/>
      <c r="XCX3167" s="605"/>
      <c r="XCY3167" s="605"/>
      <c r="XCZ3167" s="605"/>
      <c r="XDA3167" s="605"/>
      <c r="XDB3167" s="605"/>
      <c r="XDC3167" s="605"/>
      <c r="XDD3167" s="605"/>
      <c r="XDE3167" s="605"/>
      <c r="XDF3167" s="605"/>
      <c r="XDG3167" s="605"/>
      <c r="XDH3167" s="605"/>
      <c r="XDI3167" s="605"/>
      <c r="XDJ3167" s="605"/>
      <c r="XDK3167" s="605"/>
      <c r="XDL3167" s="605"/>
      <c r="XDM3167" s="605"/>
      <c r="XDN3167" s="605"/>
      <c r="XDO3167" s="605"/>
      <c r="XDP3167" s="605"/>
      <c r="XDQ3167" s="605"/>
      <c r="XDR3167" s="605"/>
      <c r="XDS3167" s="605"/>
      <c r="XDT3167" s="605"/>
      <c r="XDU3167" s="605"/>
      <c r="XDV3167" s="605"/>
      <c r="XDW3167" s="605"/>
      <c r="XDX3167" s="605"/>
      <c r="XDY3167" s="605"/>
      <c r="XDZ3167" s="605"/>
      <c r="XEA3167" s="605"/>
      <c r="XEB3167" s="605"/>
      <c r="XEC3167" s="605"/>
      <c r="XED3167" s="605"/>
      <c r="XEE3167" s="605"/>
      <c r="XEF3167" s="605"/>
      <c r="XEG3167" s="605"/>
      <c r="XEH3167" s="605"/>
      <c r="XEI3167" s="605"/>
      <c r="XEJ3167" s="605"/>
      <c r="XEK3167" s="605"/>
      <c r="XEL3167" s="605"/>
      <c r="XEM3167" s="605"/>
      <c r="XEN3167" s="605"/>
      <c r="XEO3167" s="605"/>
      <c r="XEP3167" s="605"/>
      <c r="XEQ3167" s="605"/>
      <c r="XER3167" s="605"/>
      <c r="XES3167" s="605"/>
      <c r="XET3167" s="605"/>
      <c r="XEU3167" s="605"/>
      <c r="XEV3167" s="605"/>
      <c r="XEW3167" s="605"/>
      <c r="XEX3167" s="605"/>
      <c r="XEY3167" s="605"/>
      <c r="XEZ3167" s="605"/>
      <c r="XFA3167" s="605"/>
      <c r="XFB3167" s="605"/>
      <c r="XFC3167" s="605"/>
      <c r="XFD3167" s="605"/>
    </row>
    <row r="3168" spans="1:16384">
      <c r="A3168" s="1248"/>
      <c r="B3168" s="605"/>
      <c r="C3168" s="761" t="s">
        <v>8030</v>
      </c>
      <c r="D3168" s="761" t="s">
        <v>518</v>
      </c>
      <c r="E3168" s="807" t="s">
        <v>172</v>
      </c>
      <c r="F3168" s="807" t="s">
        <v>121</v>
      </c>
      <c r="G3168" s="762">
        <v>800000</v>
      </c>
      <c r="H3168" s="762">
        <v>800000</v>
      </c>
      <c r="I3168" s="14">
        <v>1</v>
      </c>
      <c r="J3168" s="605"/>
      <c r="K3168" s="605"/>
      <c r="L3168" s="605"/>
      <c r="M3168" s="605"/>
      <c r="N3168" s="605"/>
      <c r="O3168" s="605"/>
      <c r="P3168" s="605"/>
      <c r="Q3168" s="605"/>
      <c r="R3168" s="605"/>
      <c r="S3168" s="605"/>
      <c r="T3168" s="605"/>
      <c r="U3168" s="605"/>
      <c r="V3168" s="605"/>
      <c r="W3168" s="605"/>
      <c r="X3168" s="605"/>
      <c r="Y3168" s="605"/>
      <c r="Z3168" s="605"/>
      <c r="AA3168" s="605"/>
      <c r="AB3168" s="605"/>
      <c r="AC3168" s="605"/>
      <c r="AD3168" s="605"/>
      <c r="AE3168" s="605"/>
      <c r="AF3168" s="605"/>
      <c r="AG3168" s="605"/>
      <c r="AH3168" s="605"/>
      <c r="AI3168" s="605"/>
      <c r="AJ3168" s="605"/>
      <c r="AK3168" s="605"/>
      <c r="AL3168" s="605"/>
      <c r="AM3168" s="605"/>
      <c r="AN3168" s="605"/>
      <c r="AO3168" s="605"/>
      <c r="AP3168" s="605"/>
      <c r="AQ3168" s="605"/>
      <c r="AR3168" s="605"/>
      <c r="AS3168" s="605"/>
      <c r="AT3168" s="605"/>
      <c r="AU3168" s="605"/>
      <c r="AV3168" s="605"/>
      <c r="AW3168" s="605"/>
      <c r="AX3168" s="605"/>
      <c r="AY3168" s="605"/>
      <c r="AZ3168" s="605"/>
      <c r="BA3168" s="605"/>
      <c r="BB3168" s="605"/>
      <c r="BC3168" s="605"/>
      <c r="BD3168" s="605"/>
      <c r="BE3168" s="605"/>
      <c r="BF3168" s="605"/>
      <c r="BG3168" s="605"/>
      <c r="BH3168" s="605"/>
      <c r="BI3168" s="605"/>
      <c r="BJ3168" s="605"/>
      <c r="BK3168" s="605"/>
      <c r="BL3168" s="605"/>
      <c r="BM3168" s="605"/>
      <c r="BN3168" s="605"/>
      <c r="BO3168" s="605"/>
      <c r="BP3168" s="605"/>
      <c r="BQ3168" s="605"/>
      <c r="BR3168" s="605"/>
      <c r="BS3168" s="605"/>
      <c r="BT3168" s="605"/>
      <c r="BU3168" s="605"/>
      <c r="BV3168" s="605"/>
      <c r="BW3168" s="605"/>
      <c r="BX3168" s="605"/>
      <c r="BY3168" s="605"/>
      <c r="BZ3168" s="605"/>
      <c r="CA3168" s="605"/>
      <c r="CB3168" s="605"/>
      <c r="CC3168" s="605"/>
      <c r="CD3168" s="605"/>
      <c r="CE3168" s="605"/>
      <c r="CF3168" s="605"/>
      <c r="CG3168" s="605"/>
      <c r="CH3168" s="605"/>
      <c r="CI3168" s="605"/>
      <c r="CJ3168" s="605"/>
      <c r="CK3168" s="605"/>
      <c r="CL3168" s="605"/>
      <c r="CM3168" s="605"/>
      <c r="CN3168" s="605"/>
      <c r="CO3168" s="605"/>
      <c r="CP3168" s="605"/>
      <c r="CQ3168" s="605"/>
      <c r="CR3168" s="605"/>
      <c r="CS3168" s="605"/>
      <c r="CT3168" s="605"/>
      <c r="CU3168" s="605"/>
      <c r="CV3168" s="605"/>
      <c r="CW3168" s="605"/>
      <c r="CX3168" s="605"/>
      <c r="CY3168" s="605"/>
      <c r="CZ3168" s="605"/>
      <c r="DA3168" s="605"/>
      <c r="DB3168" s="605"/>
      <c r="DC3168" s="605"/>
      <c r="DD3168" s="605"/>
      <c r="DE3168" s="605"/>
      <c r="DF3168" s="605"/>
      <c r="DG3168" s="605"/>
      <c r="DH3168" s="605"/>
      <c r="DI3168" s="605"/>
      <c r="DJ3168" s="605"/>
      <c r="DK3168" s="605"/>
      <c r="DL3168" s="605"/>
      <c r="DM3168" s="605"/>
      <c r="DN3168" s="605"/>
      <c r="DO3168" s="605"/>
      <c r="DP3168" s="605"/>
      <c r="DQ3168" s="605"/>
      <c r="DR3168" s="605"/>
      <c r="DS3168" s="605"/>
      <c r="DT3168" s="605"/>
      <c r="DU3168" s="605"/>
      <c r="DV3168" s="605"/>
      <c r="DW3168" s="605"/>
      <c r="DX3168" s="605"/>
      <c r="DY3168" s="605"/>
      <c r="DZ3168" s="605"/>
      <c r="EA3168" s="605"/>
      <c r="EB3168" s="605"/>
      <c r="EC3168" s="605"/>
      <c r="ED3168" s="605"/>
      <c r="EE3168" s="605"/>
      <c r="EF3168" s="605"/>
      <c r="EG3168" s="605"/>
      <c r="EH3168" s="605"/>
      <c r="EI3168" s="605"/>
      <c r="EJ3168" s="605"/>
      <c r="EK3168" s="605"/>
      <c r="EL3168" s="605"/>
      <c r="EM3168" s="605"/>
      <c r="EN3168" s="605"/>
      <c r="EO3168" s="605"/>
      <c r="EP3168" s="605"/>
      <c r="EQ3168" s="605"/>
      <c r="ER3168" s="605"/>
      <c r="ES3168" s="605"/>
      <c r="ET3168" s="605"/>
      <c r="EU3168" s="605"/>
      <c r="EV3168" s="605"/>
      <c r="EW3168" s="605"/>
      <c r="EX3168" s="605"/>
      <c r="EY3168" s="605"/>
      <c r="EZ3168" s="605"/>
      <c r="FA3168" s="605"/>
      <c r="FB3168" s="605"/>
      <c r="FC3168" s="605"/>
      <c r="FD3168" s="605"/>
      <c r="FE3168" s="605"/>
      <c r="FF3168" s="605"/>
      <c r="FG3168" s="605"/>
      <c r="FH3168" s="605"/>
      <c r="FI3168" s="605"/>
      <c r="FJ3168" s="605"/>
      <c r="FK3168" s="605"/>
      <c r="FL3168" s="605"/>
      <c r="FM3168" s="605"/>
      <c r="FN3168" s="605"/>
      <c r="FO3168" s="605"/>
      <c r="FP3168" s="605"/>
      <c r="FQ3168" s="605"/>
      <c r="FR3168" s="605"/>
      <c r="FS3168" s="605"/>
      <c r="FT3168" s="605"/>
      <c r="FU3168" s="605"/>
      <c r="FV3168" s="605"/>
      <c r="FW3168" s="605"/>
      <c r="FX3168" s="605"/>
      <c r="FY3168" s="605"/>
      <c r="FZ3168" s="605"/>
      <c r="GA3168" s="605"/>
      <c r="GB3168" s="605"/>
      <c r="GC3168" s="605"/>
      <c r="GD3168" s="605"/>
      <c r="GE3168" s="605"/>
      <c r="GF3168" s="605"/>
      <c r="GG3168" s="605"/>
      <c r="GH3168" s="605"/>
      <c r="GI3168" s="605"/>
      <c r="GJ3168" s="605"/>
      <c r="GK3168" s="605"/>
      <c r="GL3168" s="605"/>
      <c r="GM3168" s="605"/>
      <c r="GN3168" s="605"/>
      <c r="GO3168" s="605"/>
      <c r="GP3168" s="605"/>
      <c r="GQ3168" s="605"/>
      <c r="GR3168" s="605"/>
      <c r="GS3168" s="605"/>
      <c r="GT3168" s="605"/>
      <c r="GU3168" s="605"/>
      <c r="GV3168" s="605"/>
      <c r="GW3168" s="605"/>
      <c r="GX3168" s="605"/>
      <c r="GY3168" s="605"/>
      <c r="GZ3168" s="605"/>
      <c r="HA3168" s="605"/>
      <c r="HB3168" s="605"/>
      <c r="HC3168" s="605"/>
      <c r="HD3168" s="605"/>
      <c r="HE3168" s="605"/>
      <c r="HF3168" s="605"/>
      <c r="HG3168" s="605"/>
      <c r="HH3168" s="605"/>
      <c r="HI3168" s="605"/>
      <c r="HJ3168" s="605"/>
      <c r="HK3168" s="605"/>
      <c r="HL3168" s="605"/>
      <c r="HM3168" s="605"/>
      <c r="HN3168" s="605"/>
      <c r="HO3168" s="605"/>
      <c r="HP3168" s="605"/>
      <c r="HQ3168" s="605"/>
      <c r="HR3168" s="605"/>
      <c r="HS3168" s="605"/>
      <c r="HT3168" s="605"/>
      <c r="HU3168" s="605"/>
      <c r="HV3168" s="605"/>
      <c r="HW3168" s="605"/>
      <c r="HX3168" s="605"/>
      <c r="HY3168" s="605"/>
      <c r="HZ3168" s="605"/>
      <c r="IA3168" s="605"/>
      <c r="IB3168" s="605"/>
      <c r="IC3168" s="605"/>
      <c r="ID3168" s="605"/>
      <c r="IE3168" s="605"/>
      <c r="IF3168" s="605"/>
      <c r="IG3168" s="605"/>
      <c r="IH3168" s="605"/>
      <c r="II3168" s="605"/>
      <c r="IJ3168" s="605"/>
      <c r="IK3168" s="605"/>
      <c r="IL3168" s="605"/>
      <c r="IM3168" s="605"/>
      <c r="IN3168" s="605"/>
      <c r="IO3168" s="605"/>
      <c r="IP3168" s="605"/>
      <c r="IQ3168" s="605"/>
      <c r="IR3168" s="605"/>
      <c r="IS3168" s="605"/>
      <c r="IT3168" s="605"/>
      <c r="IU3168" s="605"/>
      <c r="IV3168" s="605"/>
      <c r="IW3168" s="605"/>
      <c r="IX3168" s="605"/>
      <c r="IY3168" s="605"/>
      <c r="IZ3168" s="605"/>
      <c r="JA3168" s="605"/>
      <c r="JB3168" s="605"/>
      <c r="JC3168" s="605"/>
      <c r="JD3168" s="605"/>
      <c r="JE3168" s="605"/>
      <c r="JF3168" s="605"/>
      <c r="JG3168" s="605"/>
      <c r="JH3168" s="605"/>
      <c r="JI3168" s="605"/>
      <c r="JJ3168" s="605"/>
      <c r="JK3168" s="605"/>
      <c r="JL3168" s="605"/>
      <c r="JM3168" s="605"/>
      <c r="JN3168" s="605"/>
      <c r="JO3168" s="605"/>
      <c r="JP3168" s="605"/>
      <c r="JQ3168" s="605"/>
      <c r="JR3168" s="605"/>
      <c r="JS3168" s="605"/>
      <c r="JT3168" s="605"/>
      <c r="JU3168" s="605"/>
      <c r="JV3168" s="605"/>
      <c r="JW3168" s="605"/>
      <c r="JX3168" s="605"/>
      <c r="JY3168" s="605"/>
      <c r="JZ3168" s="605"/>
      <c r="KA3168" s="605"/>
      <c r="KB3168" s="605"/>
      <c r="KC3168" s="605"/>
      <c r="KD3168" s="605"/>
      <c r="KE3168" s="605"/>
      <c r="KF3168" s="605"/>
      <c r="KG3168" s="605"/>
      <c r="KH3168" s="605"/>
      <c r="KI3168" s="605"/>
      <c r="KJ3168" s="605"/>
      <c r="KK3168" s="605"/>
      <c r="KL3168" s="605"/>
      <c r="KM3168" s="605"/>
      <c r="KN3168" s="605"/>
      <c r="KO3168" s="605"/>
      <c r="KP3168" s="605"/>
      <c r="KQ3168" s="605"/>
      <c r="KR3168" s="605"/>
      <c r="KS3168" s="605"/>
      <c r="KT3168" s="605"/>
      <c r="KU3168" s="605"/>
      <c r="KV3168" s="605"/>
      <c r="KW3168" s="605"/>
      <c r="KX3168" s="605"/>
      <c r="KY3168" s="605"/>
      <c r="KZ3168" s="605"/>
      <c r="LA3168" s="605"/>
      <c r="LB3168" s="605"/>
      <c r="LC3168" s="605"/>
      <c r="LD3168" s="605"/>
      <c r="LE3168" s="605"/>
      <c r="LF3168" s="605"/>
      <c r="LG3168" s="605"/>
      <c r="LH3168" s="605"/>
      <c r="LI3168" s="605"/>
      <c r="LJ3168" s="605"/>
      <c r="LK3168" s="605"/>
      <c r="LL3168" s="605"/>
      <c r="LM3168" s="605"/>
      <c r="LN3168" s="605"/>
      <c r="LO3168" s="605"/>
      <c r="LP3168" s="605"/>
      <c r="LQ3168" s="605"/>
      <c r="LR3168" s="605"/>
      <c r="LS3168" s="605"/>
      <c r="LT3168" s="605"/>
      <c r="LU3168" s="605"/>
      <c r="LV3168" s="605"/>
      <c r="LW3168" s="605"/>
      <c r="LX3168" s="605"/>
      <c r="LY3168" s="605"/>
      <c r="LZ3168" s="605"/>
      <c r="MA3168" s="605"/>
      <c r="MB3168" s="605"/>
      <c r="MC3168" s="605"/>
      <c r="MD3168" s="605"/>
      <c r="ME3168" s="605"/>
      <c r="MF3168" s="605"/>
      <c r="MG3168" s="605"/>
      <c r="MH3168" s="605"/>
      <c r="MI3168" s="605"/>
      <c r="MJ3168" s="605"/>
      <c r="MK3168" s="605"/>
      <c r="ML3168" s="605"/>
      <c r="MM3168" s="605"/>
      <c r="MN3168" s="605"/>
      <c r="MO3168" s="605"/>
      <c r="MP3168" s="605"/>
      <c r="MQ3168" s="605"/>
      <c r="MR3168" s="605"/>
      <c r="MS3168" s="605"/>
      <c r="MT3168" s="605"/>
      <c r="MU3168" s="605"/>
      <c r="MV3168" s="605"/>
      <c r="MW3168" s="605"/>
      <c r="MX3168" s="605"/>
      <c r="MY3168" s="605"/>
      <c r="MZ3168" s="605"/>
      <c r="NA3168" s="605"/>
      <c r="NB3168" s="605"/>
      <c r="NC3168" s="605"/>
      <c r="ND3168" s="605"/>
      <c r="NE3168" s="605"/>
      <c r="NF3168" s="605"/>
      <c r="NG3168" s="605"/>
      <c r="NH3168" s="605"/>
      <c r="NI3168" s="605"/>
      <c r="NJ3168" s="605"/>
      <c r="NK3168" s="605"/>
      <c r="NL3168" s="605"/>
      <c r="NM3168" s="605"/>
      <c r="NN3168" s="605"/>
      <c r="NO3168" s="605"/>
      <c r="NP3168" s="605"/>
      <c r="NQ3168" s="605"/>
      <c r="NR3168" s="605"/>
      <c r="NS3168" s="605"/>
      <c r="NT3168" s="605"/>
      <c r="NU3168" s="605"/>
      <c r="NV3168" s="605"/>
      <c r="NW3168" s="605"/>
      <c r="NX3168" s="605"/>
      <c r="NY3168" s="605"/>
      <c r="NZ3168" s="605"/>
      <c r="OA3168" s="605"/>
      <c r="OB3168" s="605"/>
      <c r="OC3168" s="605"/>
      <c r="OD3168" s="605"/>
      <c r="OE3168" s="605"/>
      <c r="OF3168" s="605"/>
      <c r="OG3168" s="605"/>
      <c r="OH3168" s="605"/>
      <c r="OI3168" s="605"/>
      <c r="OJ3168" s="605"/>
      <c r="OK3168" s="605"/>
      <c r="OL3168" s="605"/>
      <c r="OM3168" s="605"/>
      <c r="ON3168" s="605"/>
      <c r="OO3168" s="605"/>
      <c r="OP3168" s="605"/>
      <c r="OQ3168" s="605"/>
      <c r="OR3168" s="605"/>
      <c r="OS3168" s="605"/>
      <c r="OT3168" s="605"/>
      <c r="OU3168" s="605"/>
      <c r="OV3168" s="605"/>
      <c r="OW3168" s="605"/>
      <c r="OX3168" s="605"/>
      <c r="OY3168" s="605"/>
      <c r="OZ3168" s="605"/>
      <c r="PA3168" s="605"/>
      <c r="PB3168" s="605"/>
      <c r="PC3168" s="605"/>
      <c r="PD3168" s="605"/>
      <c r="PE3168" s="605"/>
      <c r="PF3168" s="605"/>
      <c r="PG3168" s="605"/>
      <c r="PH3168" s="605"/>
      <c r="PI3168" s="605"/>
      <c r="PJ3168" s="605"/>
      <c r="PK3168" s="605"/>
      <c r="PL3168" s="605"/>
      <c r="PM3168" s="605"/>
      <c r="PN3168" s="605"/>
      <c r="PO3168" s="605"/>
      <c r="PP3168" s="605"/>
      <c r="PQ3168" s="605"/>
      <c r="PR3168" s="605"/>
      <c r="PS3168" s="605"/>
      <c r="PT3168" s="605"/>
      <c r="PU3168" s="605"/>
      <c r="PV3168" s="605"/>
      <c r="PW3168" s="605"/>
      <c r="PX3168" s="605"/>
      <c r="PY3168" s="605"/>
      <c r="PZ3168" s="605"/>
      <c r="QA3168" s="605"/>
      <c r="QB3168" s="605"/>
      <c r="QC3168" s="605"/>
      <c r="QD3168" s="605"/>
      <c r="QE3168" s="605"/>
      <c r="QF3168" s="605"/>
      <c r="QG3168" s="605"/>
      <c r="QH3168" s="605"/>
      <c r="QI3168" s="605"/>
      <c r="QJ3168" s="605"/>
      <c r="QK3168" s="605"/>
      <c r="QL3168" s="605"/>
      <c r="QM3168" s="605"/>
      <c r="QN3168" s="605"/>
      <c r="QO3168" s="605"/>
      <c r="QP3168" s="605"/>
      <c r="QQ3168" s="605"/>
      <c r="QR3168" s="605"/>
      <c r="QS3168" s="605"/>
      <c r="QT3168" s="605"/>
      <c r="QU3168" s="605"/>
      <c r="QV3168" s="605"/>
      <c r="QW3168" s="605"/>
      <c r="QX3168" s="605"/>
      <c r="QY3168" s="605"/>
      <c r="QZ3168" s="605"/>
      <c r="RA3168" s="605"/>
      <c r="RB3168" s="605"/>
      <c r="RC3168" s="605"/>
      <c r="RD3168" s="605"/>
      <c r="RE3168" s="605"/>
      <c r="RF3168" s="605"/>
      <c r="RG3168" s="605"/>
      <c r="RH3168" s="605"/>
      <c r="RI3168" s="605"/>
      <c r="RJ3168" s="605"/>
      <c r="RK3168" s="605"/>
      <c r="RL3168" s="605"/>
      <c r="RM3168" s="605"/>
      <c r="RN3168" s="605"/>
      <c r="RO3168" s="605"/>
      <c r="RP3168" s="605"/>
      <c r="RQ3168" s="605"/>
      <c r="RR3168" s="605"/>
      <c r="RS3168" s="605"/>
      <c r="RT3168" s="605"/>
      <c r="RU3168" s="605"/>
      <c r="RV3168" s="605"/>
      <c r="RW3168" s="605"/>
      <c r="RX3168" s="605"/>
      <c r="RY3168" s="605"/>
      <c r="RZ3168" s="605"/>
      <c r="SA3168" s="605"/>
      <c r="SB3168" s="605"/>
      <c r="SC3168" s="605"/>
      <c r="SD3168" s="605"/>
      <c r="SE3168" s="605"/>
      <c r="SF3168" s="605"/>
      <c r="SG3168" s="605"/>
      <c r="SH3168" s="605"/>
      <c r="SI3168" s="605"/>
      <c r="SJ3168" s="605"/>
      <c r="SK3168" s="605"/>
      <c r="SL3168" s="605"/>
      <c r="SM3168" s="605"/>
      <c r="SN3168" s="605"/>
      <c r="SO3168" s="605"/>
      <c r="SP3168" s="605"/>
      <c r="SQ3168" s="605"/>
      <c r="SR3168" s="605"/>
      <c r="SS3168" s="605"/>
      <c r="ST3168" s="605"/>
      <c r="SU3168" s="605"/>
      <c r="SV3168" s="605"/>
      <c r="SW3168" s="605"/>
      <c r="SX3168" s="605"/>
      <c r="SY3168" s="605"/>
      <c r="SZ3168" s="605"/>
      <c r="TA3168" s="605"/>
      <c r="TB3168" s="605"/>
      <c r="TC3168" s="605"/>
      <c r="TD3168" s="605"/>
      <c r="TE3168" s="605"/>
      <c r="TF3168" s="605"/>
      <c r="TG3168" s="605"/>
      <c r="TH3168" s="605"/>
      <c r="TI3168" s="605"/>
      <c r="TJ3168" s="605"/>
      <c r="TK3168" s="605"/>
      <c r="TL3168" s="605"/>
      <c r="TM3168" s="605"/>
      <c r="TN3168" s="605"/>
      <c r="TO3168" s="605"/>
      <c r="TP3168" s="605"/>
      <c r="TQ3168" s="605"/>
      <c r="TR3168" s="605"/>
      <c r="TS3168" s="605"/>
      <c r="TT3168" s="605"/>
      <c r="TU3168" s="605"/>
      <c r="TV3168" s="605"/>
      <c r="TW3168" s="605"/>
      <c r="TX3168" s="605"/>
      <c r="TY3168" s="605"/>
      <c r="TZ3168" s="605"/>
      <c r="UA3168" s="605"/>
      <c r="UB3168" s="605"/>
      <c r="UC3168" s="605"/>
      <c r="UD3168" s="605"/>
      <c r="UE3168" s="605"/>
      <c r="UF3168" s="605"/>
      <c r="UG3168" s="605"/>
      <c r="UH3168" s="605"/>
      <c r="UI3168" s="605"/>
      <c r="UJ3168" s="605"/>
      <c r="UK3168" s="605"/>
      <c r="UL3168" s="605"/>
      <c r="UM3168" s="605"/>
      <c r="UN3168" s="605"/>
      <c r="UO3168" s="605"/>
      <c r="UP3168" s="605"/>
      <c r="UQ3168" s="605"/>
      <c r="UR3168" s="605"/>
      <c r="US3168" s="605"/>
      <c r="UT3168" s="605"/>
      <c r="UU3168" s="605"/>
      <c r="UV3168" s="605"/>
      <c r="UW3168" s="605"/>
      <c r="UX3168" s="605"/>
      <c r="UY3168" s="605"/>
      <c r="UZ3168" s="605"/>
      <c r="VA3168" s="605"/>
      <c r="VB3168" s="605"/>
      <c r="VC3168" s="605"/>
      <c r="VD3168" s="605"/>
      <c r="VE3168" s="605"/>
      <c r="VF3168" s="605"/>
      <c r="VG3168" s="605"/>
      <c r="VH3168" s="605"/>
      <c r="VI3168" s="605"/>
      <c r="VJ3168" s="605"/>
      <c r="VK3168" s="605"/>
      <c r="VL3168" s="605"/>
      <c r="VM3168" s="605"/>
      <c r="VN3168" s="605"/>
      <c r="VO3168" s="605"/>
      <c r="VP3168" s="605"/>
      <c r="VQ3168" s="605"/>
      <c r="VR3168" s="605"/>
      <c r="VS3168" s="605"/>
      <c r="VT3168" s="605"/>
      <c r="VU3168" s="605"/>
      <c r="VV3168" s="605"/>
      <c r="VW3168" s="605"/>
      <c r="VX3168" s="605"/>
      <c r="VY3168" s="605"/>
      <c r="VZ3168" s="605"/>
      <c r="WA3168" s="605"/>
      <c r="WB3168" s="605"/>
      <c r="WC3168" s="605"/>
      <c r="WD3168" s="605"/>
      <c r="WE3168" s="605"/>
      <c r="WF3168" s="605"/>
      <c r="WG3168" s="605"/>
      <c r="WH3168" s="605"/>
      <c r="WI3168" s="605"/>
      <c r="WJ3168" s="605"/>
      <c r="WK3168" s="605"/>
      <c r="WL3168" s="605"/>
      <c r="WM3168" s="605"/>
      <c r="WN3168" s="605"/>
      <c r="WO3168" s="605"/>
      <c r="WP3168" s="605"/>
      <c r="WQ3168" s="605"/>
      <c r="WR3168" s="605"/>
      <c r="WS3168" s="605"/>
      <c r="WT3168" s="605"/>
      <c r="WU3168" s="605"/>
      <c r="WV3168" s="605"/>
      <c r="WW3168" s="605"/>
      <c r="WX3168" s="605"/>
      <c r="WY3168" s="605"/>
      <c r="WZ3168" s="605"/>
      <c r="XA3168" s="605"/>
      <c r="XB3168" s="605"/>
      <c r="XC3168" s="605"/>
      <c r="XD3168" s="605"/>
      <c r="XE3168" s="605"/>
      <c r="XF3168" s="605"/>
      <c r="XG3168" s="605"/>
      <c r="XH3168" s="605"/>
      <c r="XI3168" s="605"/>
      <c r="XJ3168" s="605"/>
      <c r="XK3168" s="605"/>
      <c r="XL3168" s="605"/>
      <c r="XM3168" s="605"/>
      <c r="XN3168" s="605"/>
      <c r="XO3168" s="605"/>
      <c r="XP3168" s="605"/>
      <c r="XQ3168" s="605"/>
      <c r="XR3168" s="605"/>
      <c r="XS3168" s="605"/>
      <c r="XT3168" s="605"/>
      <c r="XU3168" s="605"/>
      <c r="XV3168" s="605"/>
      <c r="XW3168" s="605"/>
      <c r="XX3168" s="605"/>
      <c r="XY3168" s="605"/>
      <c r="XZ3168" s="605"/>
      <c r="YA3168" s="605"/>
      <c r="YB3168" s="605"/>
      <c r="YC3168" s="605"/>
      <c r="YD3168" s="605"/>
      <c r="YE3168" s="605"/>
      <c r="YF3168" s="605"/>
      <c r="YG3168" s="605"/>
      <c r="YH3168" s="605"/>
      <c r="YI3168" s="605"/>
      <c r="YJ3168" s="605"/>
      <c r="YK3168" s="605"/>
      <c r="YL3168" s="605"/>
      <c r="YM3168" s="605"/>
      <c r="YN3168" s="605"/>
      <c r="YO3168" s="605"/>
      <c r="YP3168" s="605"/>
      <c r="YQ3168" s="605"/>
      <c r="YR3168" s="605"/>
      <c r="YS3168" s="605"/>
      <c r="YT3168" s="605"/>
      <c r="YU3168" s="605"/>
      <c r="YV3168" s="605"/>
      <c r="YW3168" s="605"/>
      <c r="YX3168" s="605"/>
      <c r="YY3168" s="605"/>
      <c r="YZ3168" s="605"/>
      <c r="ZA3168" s="605"/>
      <c r="ZB3168" s="605"/>
      <c r="ZC3168" s="605"/>
      <c r="ZD3168" s="605"/>
      <c r="ZE3168" s="605"/>
      <c r="ZF3168" s="605"/>
      <c r="ZG3168" s="605"/>
      <c r="ZH3168" s="605"/>
      <c r="ZI3168" s="605"/>
      <c r="ZJ3168" s="605"/>
      <c r="ZK3168" s="605"/>
      <c r="ZL3168" s="605"/>
      <c r="ZM3168" s="605"/>
      <c r="ZN3168" s="605"/>
      <c r="ZO3168" s="605"/>
      <c r="ZP3168" s="605"/>
      <c r="ZQ3168" s="605"/>
      <c r="ZR3168" s="605"/>
      <c r="ZS3168" s="605"/>
      <c r="ZT3168" s="605"/>
      <c r="ZU3168" s="605"/>
      <c r="ZV3168" s="605"/>
      <c r="ZW3168" s="605"/>
      <c r="ZX3168" s="605"/>
      <c r="ZY3168" s="605"/>
      <c r="ZZ3168" s="605"/>
      <c r="AAA3168" s="605"/>
      <c r="AAB3168" s="605"/>
      <c r="AAC3168" s="605"/>
      <c r="AAD3168" s="605"/>
      <c r="AAE3168" s="605"/>
      <c r="AAF3168" s="605"/>
      <c r="AAG3168" s="605"/>
      <c r="AAH3168" s="605"/>
      <c r="AAI3168" s="605"/>
      <c r="AAJ3168" s="605"/>
      <c r="AAK3168" s="605"/>
      <c r="AAL3168" s="605"/>
      <c r="AAM3168" s="605"/>
      <c r="AAN3168" s="605"/>
      <c r="AAO3168" s="605"/>
      <c r="AAP3168" s="605"/>
      <c r="AAQ3168" s="605"/>
      <c r="AAR3168" s="605"/>
      <c r="AAS3168" s="605"/>
      <c r="AAT3168" s="605"/>
      <c r="AAU3168" s="605"/>
      <c r="AAV3168" s="605"/>
      <c r="AAW3168" s="605"/>
      <c r="AAX3168" s="605"/>
      <c r="AAY3168" s="605"/>
      <c r="AAZ3168" s="605"/>
      <c r="ABA3168" s="605"/>
      <c r="ABB3168" s="605"/>
      <c r="ABC3168" s="605"/>
      <c r="ABD3168" s="605"/>
      <c r="ABE3168" s="605"/>
      <c r="ABF3168" s="605"/>
      <c r="ABG3168" s="605"/>
      <c r="ABH3168" s="605"/>
      <c r="ABI3168" s="605"/>
      <c r="ABJ3168" s="605"/>
      <c r="ABK3168" s="605"/>
      <c r="ABL3168" s="605"/>
      <c r="ABM3168" s="605"/>
      <c r="ABN3168" s="605"/>
      <c r="ABO3168" s="605"/>
      <c r="ABP3168" s="605"/>
      <c r="ABQ3168" s="605"/>
      <c r="ABR3168" s="605"/>
      <c r="ABS3168" s="605"/>
      <c r="ABT3168" s="605"/>
      <c r="ABU3168" s="605"/>
      <c r="ABV3168" s="605"/>
      <c r="ABW3168" s="605"/>
      <c r="ABX3168" s="605"/>
      <c r="ABY3168" s="605"/>
      <c r="ABZ3168" s="605"/>
      <c r="ACA3168" s="605"/>
      <c r="ACB3168" s="605"/>
      <c r="ACC3168" s="605"/>
      <c r="ACD3168" s="605"/>
      <c r="ACE3168" s="605"/>
      <c r="ACF3168" s="605"/>
      <c r="ACG3168" s="605"/>
      <c r="ACH3168" s="605"/>
      <c r="ACI3168" s="605"/>
      <c r="ACJ3168" s="605"/>
      <c r="ACK3168" s="605"/>
      <c r="ACL3168" s="605"/>
      <c r="ACM3168" s="605"/>
      <c r="ACN3168" s="605"/>
      <c r="ACO3168" s="605"/>
      <c r="ACP3168" s="605"/>
      <c r="ACQ3168" s="605"/>
      <c r="ACR3168" s="605"/>
      <c r="ACS3168" s="605"/>
      <c r="ACT3168" s="605"/>
      <c r="ACU3168" s="605"/>
      <c r="ACV3168" s="605"/>
      <c r="ACW3168" s="605"/>
      <c r="ACX3168" s="605"/>
      <c r="ACY3168" s="605"/>
      <c r="ACZ3168" s="605"/>
      <c r="ADA3168" s="605"/>
      <c r="ADB3168" s="605"/>
      <c r="ADC3168" s="605"/>
      <c r="ADD3168" s="605"/>
      <c r="ADE3168" s="605"/>
      <c r="ADF3168" s="605"/>
      <c r="ADG3168" s="605"/>
      <c r="ADH3168" s="605"/>
      <c r="ADI3168" s="605"/>
      <c r="ADJ3168" s="605"/>
      <c r="ADK3168" s="605"/>
      <c r="ADL3168" s="605"/>
      <c r="ADM3168" s="605"/>
      <c r="ADN3168" s="605"/>
      <c r="ADO3168" s="605"/>
      <c r="ADP3168" s="605"/>
      <c r="ADQ3168" s="605"/>
      <c r="ADR3168" s="605"/>
      <c r="ADS3168" s="605"/>
      <c r="ADT3168" s="605"/>
      <c r="ADU3168" s="605"/>
      <c r="ADV3168" s="605"/>
      <c r="ADW3168" s="605"/>
      <c r="ADX3168" s="605"/>
      <c r="ADY3168" s="605"/>
      <c r="ADZ3168" s="605"/>
      <c r="AEA3168" s="605"/>
      <c r="AEB3168" s="605"/>
      <c r="AEC3168" s="605"/>
      <c r="AED3168" s="605"/>
      <c r="AEE3168" s="605"/>
      <c r="AEF3168" s="605"/>
      <c r="AEG3168" s="605"/>
      <c r="AEH3168" s="605"/>
      <c r="AEI3168" s="605"/>
      <c r="AEJ3168" s="605"/>
      <c r="AEK3168" s="605"/>
      <c r="AEL3168" s="605"/>
      <c r="AEM3168" s="605"/>
      <c r="AEN3168" s="605"/>
      <c r="AEO3168" s="605"/>
      <c r="AEP3168" s="605"/>
      <c r="AEQ3168" s="605"/>
      <c r="AER3168" s="605"/>
      <c r="AES3168" s="605"/>
      <c r="AET3168" s="605"/>
      <c r="AEU3168" s="605"/>
      <c r="AEV3168" s="605"/>
      <c r="AEW3168" s="605"/>
      <c r="AEX3168" s="605"/>
      <c r="AEY3168" s="605"/>
      <c r="AEZ3168" s="605"/>
      <c r="AFA3168" s="605"/>
      <c r="AFB3168" s="605"/>
      <c r="AFC3168" s="605"/>
      <c r="AFD3168" s="605"/>
      <c r="AFE3168" s="605"/>
      <c r="AFF3168" s="605"/>
      <c r="AFG3168" s="605"/>
      <c r="AFH3168" s="605"/>
      <c r="AFI3168" s="605"/>
      <c r="AFJ3168" s="605"/>
      <c r="AFK3168" s="605"/>
      <c r="AFL3168" s="605"/>
      <c r="AFM3168" s="605"/>
      <c r="AFN3168" s="605"/>
      <c r="AFO3168" s="605"/>
      <c r="AFP3168" s="605"/>
      <c r="AFQ3168" s="605"/>
      <c r="AFR3168" s="605"/>
      <c r="AFS3168" s="605"/>
      <c r="AFT3168" s="605"/>
      <c r="AFU3168" s="605"/>
      <c r="AFV3168" s="605"/>
      <c r="AFW3168" s="605"/>
      <c r="AFX3168" s="605"/>
      <c r="AFY3168" s="605"/>
      <c r="AFZ3168" s="605"/>
      <c r="AGA3168" s="605"/>
      <c r="AGB3168" s="605"/>
      <c r="AGC3168" s="605"/>
      <c r="AGD3168" s="605"/>
      <c r="AGE3168" s="605"/>
      <c r="AGF3168" s="605"/>
      <c r="AGG3168" s="605"/>
      <c r="AGH3168" s="605"/>
      <c r="AGI3168" s="605"/>
      <c r="AGJ3168" s="605"/>
      <c r="AGK3168" s="605"/>
      <c r="AGL3168" s="605"/>
      <c r="AGM3168" s="605"/>
      <c r="AGN3168" s="605"/>
      <c r="AGO3168" s="605"/>
      <c r="AGP3168" s="605"/>
      <c r="AGQ3168" s="605"/>
      <c r="AGR3168" s="605"/>
      <c r="AGS3168" s="605"/>
      <c r="AGT3168" s="605"/>
      <c r="AGU3168" s="605"/>
      <c r="AGV3168" s="605"/>
      <c r="AGW3168" s="605"/>
      <c r="AGX3168" s="605"/>
      <c r="AGY3168" s="605"/>
      <c r="AGZ3168" s="605"/>
      <c r="AHA3168" s="605"/>
      <c r="AHB3168" s="605"/>
      <c r="AHC3168" s="605"/>
      <c r="AHD3168" s="605"/>
      <c r="AHE3168" s="605"/>
      <c r="AHF3168" s="605"/>
      <c r="AHG3168" s="605"/>
      <c r="AHH3168" s="605"/>
      <c r="AHI3168" s="605"/>
      <c r="AHJ3168" s="605"/>
      <c r="AHK3168" s="605"/>
      <c r="AHL3168" s="605"/>
      <c r="AHM3168" s="605"/>
      <c r="AHN3168" s="605"/>
      <c r="AHO3168" s="605"/>
      <c r="AHP3168" s="605"/>
      <c r="AHQ3168" s="605"/>
      <c r="AHR3168" s="605"/>
      <c r="AHS3168" s="605"/>
      <c r="AHT3168" s="605"/>
      <c r="AHU3168" s="605"/>
      <c r="AHV3168" s="605"/>
      <c r="AHW3168" s="605"/>
      <c r="AHX3168" s="605"/>
      <c r="AHY3168" s="605"/>
      <c r="AHZ3168" s="605"/>
      <c r="AIA3168" s="605"/>
      <c r="AIB3168" s="605"/>
      <c r="AIC3168" s="605"/>
      <c r="AID3168" s="605"/>
      <c r="AIE3168" s="605"/>
      <c r="AIF3168" s="605"/>
      <c r="AIG3168" s="605"/>
      <c r="AIH3168" s="605"/>
      <c r="AII3168" s="605"/>
      <c r="AIJ3168" s="605"/>
      <c r="AIK3168" s="605"/>
      <c r="AIL3168" s="605"/>
      <c r="AIM3168" s="605"/>
      <c r="AIN3168" s="605"/>
      <c r="AIO3168" s="605"/>
      <c r="AIP3168" s="605"/>
      <c r="AIQ3168" s="605"/>
      <c r="AIR3168" s="605"/>
      <c r="AIS3168" s="605"/>
      <c r="AIT3168" s="605"/>
      <c r="AIU3168" s="605"/>
      <c r="AIV3168" s="605"/>
      <c r="AIW3168" s="605"/>
      <c r="AIX3168" s="605"/>
      <c r="AIY3168" s="605"/>
      <c r="AIZ3168" s="605"/>
      <c r="AJA3168" s="605"/>
      <c r="AJB3168" s="605"/>
      <c r="AJC3168" s="605"/>
      <c r="AJD3168" s="605"/>
      <c r="AJE3168" s="605"/>
      <c r="AJF3168" s="605"/>
      <c r="AJG3168" s="605"/>
      <c r="AJH3168" s="605"/>
      <c r="AJI3168" s="605"/>
      <c r="AJJ3168" s="605"/>
      <c r="AJK3168" s="605"/>
      <c r="AJL3168" s="605"/>
      <c r="AJM3168" s="605"/>
      <c r="AJN3168" s="605"/>
      <c r="AJO3168" s="605"/>
      <c r="AJP3168" s="605"/>
      <c r="AJQ3168" s="605"/>
      <c r="AJR3168" s="605"/>
      <c r="AJS3168" s="605"/>
      <c r="AJT3168" s="605"/>
      <c r="AJU3168" s="605"/>
      <c r="AJV3168" s="605"/>
      <c r="AJW3168" s="605"/>
      <c r="AJX3168" s="605"/>
      <c r="AJY3168" s="605"/>
      <c r="AJZ3168" s="605"/>
      <c r="AKA3168" s="605"/>
      <c r="AKB3168" s="605"/>
      <c r="AKC3168" s="605"/>
      <c r="AKD3168" s="605"/>
      <c r="AKE3168" s="605"/>
      <c r="AKF3168" s="605"/>
      <c r="AKG3168" s="605"/>
      <c r="AKH3168" s="605"/>
      <c r="AKI3168" s="605"/>
      <c r="AKJ3168" s="605"/>
      <c r="AKK3168" s="605"/>
      <c r="AKL3168" s="605"/>
      <c r="AKM3168" s="605"/>
      <c r="AKN3168" s="605"/>
      <c r="AKO3168" s="605"/>
      <c r="AKP3168" s="605"/>
      <c r="AKQ3168" s="605"/>
      <c r="AKR3168" s="605"/>
      <c r="AKS3168" s="605"/>
      <c r="AKT3168" s="605"/>
      <c r="AKU3168" s="605"/>
      <c r="AKV3168" s="605"/>
      <c r="AKW3168" s="605"/>
      <c r="AKX3168" s="605"/>
      <c r="AKY3168" s="605"/>
      <c r="AKZ3168" s="605"/>
      <c r="ALA3168" s="605"/>
      <c r="ALB3168" s="605"/>
      <c r="ALC3168" s="605"/>
      <c r="ALD3168" s="605"/>
      <c r="ALE3168" s="605"/>
      <c r="ALF3168" s="605"/>
      <c r="ALG3168" s="605"/>
      <c r="ALH3168" s="605"/>
      <c r="ALI3168" s="605"/>
      <c r="ALJ3168" s="605"/>
      <c r="ALK3168" s="605"/>
      <c r="ALL3168" s="605"/>
      <c r="ALM3168" s="605"/>
      <c r="ALN3168" s="605"/>
      <c r="ALO3168" s="605"/>
      <c r="ALP3168" s="605"/>
      <c r="ALQ3168" s="605"/>
      <c r="ALR3168" s="605"/>
      <c r="ALS3168" s="605"/>
      <c r="ALT3168" s="605"/>
      <c r="ALU3168" s="605"/>
      <c r="ALV3168" s="605"/>
      <c r="ALW3168" s="605"/>
      <c r="ALX3168" s="605"/>
      <c r="ALY3168" s="605"/>
      <c r="ALZ3168" s="605"/>
      <c r="AMA3168" s="605"/>
      <c r="AMB3168" s="605"/>
      <c r="AMC3168" s="605"/>
      <c r="AMD3168" s="605"/>
      <c r="AME3168" s="605"/>
      <c r="AMF3168" s="605"/>
      <c r="AMG3168" s="605"/>
      <c r="AMH3168" s="605"/>
      <c r="AMI3168" s="605"/>
      <c r="AMJ3168" s="605"/>
      <c r="AMK3168" s="605"/>
      <c r="AML3168" s="605"/>
      <c r="AMM3168" s="605"/>
      <c r="AMN3168" s="605"/>
      <c r="AMO3168" s="605"/>
      <c r="AMP3168" s="605"/>
      <c r="AMQ3168" s="605"/>
      <c r="AMR3168" s="605"/>
      <c r="AMS3168" s="605"/>
      <c r="AMT3168" s="605"/>
      <c r="AMU3168" s="605"/>
      <c r="AMV3168" s="605"/>
      <c r="AMW3168" s="605"/>
      <c r="AMX3168" s="605"/>
      <c r="AMY3168" s="605"/>
      <c r="AMZ3168" s="605"/>
      <c r="ANA3168" s="605"/>
      <c r="ANB3168" s="605"/>
      <c r="ANC3168" s="605"/>
      <c r="AND3168" s="605"/>
      <c r="ANE3168" s="605"/>
      <c r="ANF3168" s="605"/>
      <c r="ANG3168" s="605"/>
      <c r="ANH3168" s="605"/>
      <c r="ANI3168" s="605"/>
      <c r="ANJ3168" s="605"/>
      <c r="ANK3168" s="605"/>
      <c r="ANL3168" s="605"/>
      <c r="ANM3168" s="605"/>
      <c r="ANN3168" s="605"/>
      <c r="ANO3168" s="605"/>
      <c r="ANP3168" s="605"/>
      <c r="ANQ3168" s="605"/>
      <c r="ANR3168" s="605"/>
      <c r="ANS3168" s="605"/>
      <c r="ANT3168" s="605"/>
      <c r="ANU3168" s="605"/>
      <c r="ANV3168" s="605"/>
      <c r="ANW3168" s="605"/>
      <c r="ANX3168" s="605"/>
      <c r="ANY3168" s="605"/>
      <c r="ANZ3168" s="605"/>
      <c r="AOA3168" s="605"/>
      <c r="AOB3168" s="605"/>
      <c r="AOC3168" s="605"/>
      <c r="AOD3168" s="605"/>
      <c r="AOE3168" s="605"/>
      <c r="AOF3168" s="605"/>
      <c r="AOG3168" s="605"/>
      <c r="AOH3168" s="605"/>
      <c r="AOI3168" s="605"/>
      <c r="AOJ3168" s="605"/>
      <c r="AOK3168" s="605"/>
      <c r="AOL3168" s="605"/>
      <c r="AOM3168" s="605"/>
      <c r="AON3168" s="605"/>
      <c r="AOO3168" s="605"/>
      <c r="AOP3168" s="605"/>
      <c r="AOQ3168" s="605"/>
      <c r="AOR3168" s="605"/>
      <c r="AOS3168" s="605"/>
      <c r="AOT3168" s="605"/>
      <c r="AOU3168" s="605"/>
      <c r="AOV3168" s="605"/>
      <c r="AOW3168" s="605"/>
      <c r="AOX3168" s="605"/>
      <c r="AOY3168" s="605"/>
      <c r="AOZ3168" s="605"/>
      <c r="APA3168" s="605"/>
      <c r="APB3168" s="605"/>
      <c r="APC3168" s="605"/>
      <c r="APD3168" s="605"/>
      <c r="APE3168" s="605"/>
      <c r="APF3168" s="605"/>
      <c r="APG3168" s="605"/>
      <c r="APH3168" s="605"/>
      <c r="API3168" s="605"/>
      <c r="APJ3168" s="605"/>
      <c r="APK3168" s="605"/>
      <c r="APL3168" s="605"/>
      <c r="APM3168" s="605"/>
      <c r="APN3168" s="605"/>
      <c r="APO3168" s="605"/>
      <c r="APP3168" s="605"/>
      <c r="APQ3168" s="605"/>
      <c r="APR3168" s="605"/>
      <c r="APS3168" s="605"/>
      <c r="APT3168" s="605"/>
      <c r="APU3168" s="605"/>
      <c r="APV3168" s="605"/>
      <c r="APW3168" s="605"/>
      <c r="APX3168" s="605"/>
      <c r="APY3168" s="605"/>
      <c r="APZ3168" s="605"/>
      <c r="AQA3168" s="605"/>
      <c r="AQB3168" s="605"/>
      <c r="AQC3168" s="605"/>
      <c r="AQD3168" s="605"/>
      <c r="AQE3168" s="605"/>
      <c r="AQF3168" s="605"/>
      <c r="AQG3168" s="605"/>
      <c r="AQH3168" s="605"/>
      <c r="AQI3168" s="605"/>
      <c r="AQJ3168" s="605"/>
      <c r="AQK3168" s="605"/>
      <c r="AQL3168" s="605"/>
      <c r="AQM3168" s="605"/>
      <c r="AQN3168" s="605"/>
      <c r="AQO3168" s="605"/>
      <c r="AQP3168" s="605"/>
      <c r="AQQ3168" s="605"/>
      <c r="AQR3168" s="605"/>
      <c r="AQS3168" s="605"/>
      <c r="AQT3168" s="605"/>
      <c r="AQU3168" s="605"/>
      <c r="AQV3168" s="605"/>
      <c r="AQW3168" s="605"/>
      <c r="AQX3168" s="605"/>
      <c r="AQY3168" s="605"/>
      <c r="AQZ3168" s="605"/>
      <c r="ARA3168" s="605"/>
      <c r="ARB3168" s="605"/>
      <c r="ARC3168" s="605"/>
      <c r="ARD3168" s="605"/>
      <c r="ARE3168" s="605"/>
      <c r="ARF3168" s="605"/>
      <c r="ARG3168" s="605"/>
      <c r="ARH3168" s="605"/>
      <c r="ARI3168" s="605"/>
      <c r="ARJ3168" s="605"/>
      <c r="ARK3168" s="605"/>
      <c r="ARL3168" s="605"/>
      <c r="ARM3168" s="605"/>
      <c r="ARN3168" s="605"/>
      <c r="ARO3168" s="605"/>
      <c r="ARP3168" s="605"/>
      <c r="ARQ3168" s="605"/>
      <c r="ARR3168" s="605"/>
      <c r="ARS3168" s="605"/>
      <c r="ART3168" s="605"/>
      <c r="ARU3168" s="605"/>
      <c r="ARV3168" s="605"/>
      <c r="ARW3168" s="605"/>
      <c r="ARX3168" s="605"/>
      <c r="ARY3168" s="605"/>
      <c r="ARZ3168" s="605"/>
      <c r="ASA3168" s="605"/>
      <c r="ASB3168" s="605"/>
      <c r="ASC3168" s="605"/>
      <c r="ASD3168" s="605"/>
      <c r="ASE3168" s="605"/>
      <c r="ASF3168" s="605"/>
      <c r="ASG3168" s="605"/>
      <c r="ASH3168" s="605"/>
      <c r="ASI3168" s="605"/>
      <c r="ASJ3168" s="605"/>
      <c r="ASK3168" s="605"/>
      <c r="ASL3168" s="605"/>
      <c r="ASM3168" s="605"/>
      <c r="ASN3168" s="605"/>
      <c r="ASO3168" s="605"/>
      <c r="ASP3168" s="605"/>
      <c r="ASQ3168" s="605"/>
      <c r="ASR3168" s="605"/>
      <c r="ASS3168" s="605"/>
      <c r="AST3168" s="605"/>
      <c r="ASU3168" s="605"/>
      <c r="ASV3168" s="605"/>
      <c r="ASW3168" s="605"/>
      <c r="ASX3168" s="605"/>
      <c r="ASY3168" s="605"/>
      <c r="ASZ3168" s="605"/>
      <c r="ATA3168" s="605"/>
      <c r="ATB3168" s="605"/>
      <c r="ATC3168" s="605"/>
      <c r="ATD3168" s="605"/>
      <c r="ATE3168" s="605"/>
      <c r="ATF3168" s="605"/>
      <c r="ATG3168" s="605"/>
      <c r="ATH3168" s="605"/>
      <c r="ATI3168" s="605"/>
      <c r="ATJ3168" s="605"/>
      <c r="ATK3168" s="605"/>
      <c r="ATL3168" s="605"/>
      <c r="ATM3168" s="605"/>
      <c r="ATN3168" s="605"/>
      <c r="ATO3168" s="605"/>
      <c r="ATP3168" s="605"/>
      <c r="ATQ3168" s="605"/>
      <c r="ATR3168" s="605"/>
      <c r="ATS3168" s="605"/>
      <c r="ATT3168" s="605"/>
      <c r="ATU3168" s="605"/>
      <c r="ATV3168" s="605"/>
      <c r="ATW3168" s="605"/>
      <c r="ATX3168" s="605"/>
      <c r="ATY3168" s="605"/>
      <c r="ATZ3168" s="605"/>
      <c r="AUA3168" s="605"/>
      <c r="AUB3168" s="605"/>
      <c r="AUC3168" s="605"/>
      <c r="AUD3168" s="605"/>
      <c r="AUE3168" s="605"/>
      <c r="AUF3168" s="605"/>
      <c r="AUG3168" s="605"/>
      <c r="AUH3168" s="605"/>
      <c r="AUI3168" s="605"/>
      <c r="AUJ3168" s="605"/>
      <c r="AUK3168" s="605"/>
      <c r="AUL3168" s="605"/>
      <c r="AUM3168" s="605"/>
      <c r="AUN3168" s="605"/>
      <c r="AUO3168" s="605"/>
      <c r="AUP3168" s="605"/>
      <c r="AUQ3168" s="605"/>
      <c r="AUR3168" s="605"/>
      <c r="AUS3168" s="605"/>
      <c r="AUT3168" s="605"/>
      <c r="AUU3168" s="605"/>
      <c r="AUV3168" s="605"/>
      <c r="AUW3168" s="605"/>
      <c r="AUX3168" s="605"/>
      <c r="AUY3168" s="605"/>
      <c r="AUZ3168" s="605"/>
      <c r="AVA3168" s="605"/>
      <c r="AVB3168" s="605"/>
      <c r="AVC3168" s="605"/>
      <c r="AVD3168" s="605"/>
      <c r="AVE3168" s="605"/>
      <c r="AVF3168" s="605"/>
      <c r="AVG3168" s="605"/>
      <c r="AVH3168" s="605"/>
      <c r="AVI3168" s="605"/>
      <c r="AVJ3168" s="605"/>
      <c r="AVK3168" s="605"/>
      <c r="AVL3168" s="605"/>
      <c r="AVM3168" s="605"/>
      <c r="AVN3168" s="605"/>
      <c r="AVO3168" s="605"/>
      <c r="AVP3168" s="605"/>
      <c r="AVQ3168" s="605"/>
      <c r="AVR3168" s="605"/>
      <c r="AVS3168" s="605"/>
      <c r="AVT3168" s="605"/>
      <c r="AVU3168" s="605"/>
      <c r="AVV3168" s="605"/>
      <c r="AVW3168" s="605"/>
      <c r="AVX3168" s="605"/>
      <c r="AVY3168" s="605"/>
      <c r="AVZ3168" s="605"/>
      <c r="AWA3168" s="605"/>
      <c r="AWB3168" s="605"/>
      <c r="AWC3168" s="605"/>
      <c r="AWD3168" s="605"/>
      <c r="AWE3168" s="605"/>
      <c r="AWF3168" s="605"/>
      <c r="AWG3168" s="605"/>
      <c r="AWH3168" s="605"/>
      <c r="AWI3168" s="605"/>
      <c r="AWJ3168" s="605"/>
      <c r="AWK3168" s="605"/>
      <c r="AWL3168" s="605"/>
      <c r="AWM3168" s="605"/>
      <c r="AWN3168" s="605"/>
      <c r="AWO3168" s="605"/>
      <c r="AWP3168" s="605"/>
      <c r="AWQ3168" s="605"/>
      <c r="AWR3168" s="605"/>
      <c r="AWS3168" s="605"/>
      <c r="AWT3168" s="605"/>
      <c r="AWU3168" s="605"/>
      <c r="AWV3168" s="605"/>
      <c r="AWW3168" s="605"/>
      <c r="AWX3168" s="605"/>
      <c r="AWY3168" s="605"/>
      <c r="AWZ3168" s="605"/>
      <c r="AXA3168" s="605"/>
      <c r="AXB3168" s="605"/>
      <c r="AXC3168" s="605"/>
      <c r="AXD3168" s="605"/>
      <c r="AXE3168" s="605"/>
      <c r="AXF3168" s="605"/>
      <c r="AXG3168" s="605"/>
      <c r="AXH3168" s="605"/>
      <c r="AXI3168" s="605"/>
      <c r="AXJ3168" s="605"/>
      <c r="AXK3168" s="605"/>
      <c r="AXL3168" s="605"/>
      <c r="AXM3168" s="605"/>
      <c r="AXN3168" s="605"/>
      <c r="AXO3168" s="605"/>
      <c r="AXP3168" s="605"/>
      <c r="AXQ3168" s="605"/>
      <c r="AXR3168" s="605"/>
      <c r="AXS3168" s="605"/>
      <c r="AXT3168" s="605"/>
      <c r="AXU3168" s="605"/>
      <c r="AXV3168" s="605"/>
      <c r="AXW3168" s="605"/>
      <c r="AXX3168" s="605"/>
      <c r="AXY3168" s="605"/>
      <c r="AXZ3168" s="605"/>
      <c r="AYA3168" s="605"/>
      <c r="AYB3168" s="605"/>
      <c r="AYC3168" s="605"/>
      <c r="AYD3168" s="605"/>
      <c r="AYE3168" s="605"/>
      <c r="AYF3168" s="605"/>
      <c r="AYG3168" s="605"/>
      <c r="AYH3168" s="605"/>
      <c r="AYI3168" s="605"/>
      <c r="AYJ3168" s="605"/>
      <c r="AYK3168" s="605"/>
      <c r="AYL3168" s="605"/>
      <c r="AYM3168" s="605"/>
      <c r="AYN3168" s="605"/>
      <c r="AYO3168" s="605"/>
      <c r="AYP3168" s="605"/>
      <c r="AYQ3168" s="605"/>
      <c r="AYR3168" s="605"/>
      <c r="AYS3168" s="605"/>
      <c r="AYT3168" s="605"/>
      <c r="AYU3168" s="605"/>
      <c r="AYV3168" s="605"/>
      <c r="AYW3168" s="605"/>
      <c r="AYX3168" s="605"/>
      <c r="AYY3168" s="605"/>
      <c r="AYZ3168" s="605"/>
      <c r="AZA3168" s="605"/>
      <c r="AZB3168" s="605"/>
      <c r="AZC3168" s="605"/>
      <c r="AZD3168" s="605"/>
      <c r="AZE3168" s="605"/>
      <c r="AZF3168" s="605"/>
      <c r="AZG3168" s="605"/>
      <c r="AZH3168" s="605"/>
      <c r="AZI3168" s="605"/>
      <c r="AZJ3168" s="605"/>
      <c r="AZK3168" s="605"/>
      <c r="AZL3168" s="605"/>
      <c r="AZM3168" s="605"/>
      <c r="AZN3168" s="605"/>
      <c r="AZO3168" s="605"/>
      <c r="AZP3168" s="605"/>
      <c r="AZQ3168" s="605"/>
      <c r="AZR3168" s="605"/>
      <c r="AZS3168" s="605"/>
      <c r="AZT3168" s="605"/>
      <c r="AZU3168" s="605"/>
      <c r="AZV3168" s="605"/>
      <c r="AZW3168" s="605"/>
      <c r="AZX3168" s="605"/>
      <c r="AZY3168" s="605"/>
      <c r="AZZ3168" s="605"/>
      <c r="BAA3168" s="605"/>
      <c r="BAB3168" s="605"/>
      <c r="BAC3168" s="605"/>
      <c r="BAD3168" s="605"/>
      <c r="BAE3168" s="605"/>
      <c r="BAF3168" s="605"/>
      <c r="BAG3168" s="605"/>
      <c r="BAH3168" s="605"/>
      <c r="BAI3168" s="605"/>
      <c r="BAJ3168" s="605"/>
      <c r="BAK3168" s="605"/>
      <c r="BAL3168" s="605"/>
      <c r="BAM3168" s="605"/>
      <c r="BAN3168" s="605"/>
      <c r="BAO3168" s="605"/>
      <c r="BAP3168" s="605"/>
      <c r="BAQ3168" s="605"/>
      <c r="BAR3168" s="605"/>
      <c r="BAS3168" s="605"/>
      <c r="BAT3168" s="605"/>
      <c r="BAU3168" s="605"/>
      <c r="BAV3168" s="605"/>
      <c r="BAW3168" s="605"/>
      <c r="BAX3168" s="605"/>
      <c r="BAY3168" s="605"/>
      <c r="BAZ3168" s="605"/>
      <c r="BBA3168" s="605"/>
      <c r="BBB3168" s="605"/>
      <c r="BBC3168" s="605"/>
      <c r="BBD3168" s="605"/>
      <c r="BBE3168" s="605"/>
      <c r="BBF3168" s="605"/>
      <c r="BBG3168" s="605"/>
      <c r="BBH3168" s="605"/>
      <c r="BBI3168" s="605"/>
      <c r="BBJ3168" s="605"/>
      <c r="BBK3168" s="605"/>
      <c r="BBL3168" s="605"/>
      <c r="BBM3168" s="605"/>
      <c r="BBN3168" s="605"/>
      <c r="BBO3168" s="605"/>
      <c r="BBP3168" s="605"/>
      <c r="BBQ3168" s="605"/>
      <c r="BBR3168" s="605"/>
      <c r="BBS3168" s="605"/>
      <c r="BBT3168" s="605"/>
      <c r="BBU3168" s="605"/>
      <c r="BBV3168" s="605"/>
      <c r="BBW3168" s="605"/>
      <c r="BBX3168" s="605"/>
      <c r="BBY3168" s="605"/>
      <c r="BBZ3168" s="605"/>
      <c r="BCA3168" s="605"/>
      <c r="BCB3168" s="605"/>
      <c r="BCC3168" s="605"/>
      <c r="BCD3168" s="605"/>
      <c r="BCE3168" s="605"/>
      <c r="BCF3168" s="605"/>
      <c r="BCG3168" s="605"/>
      <c r="BCH3168" s="605"/>
      <c r="BCI3168" s="605"/>
      <c r="BCJ3168" s="605"/>
      <c r="BCK3168" s="605"/>
      <c r="BCL3168" s="605"/>
      <c r="BCM3168" s="605"/>
      <c r="BCN3168" s="605"/>
      <c r="BCO3168" s="605"/>
      <c r="BCP3168" s="605"/>
      <c r="BCQ3168" s="605"/>
      <c r="BCR3168" s="605"/>
      <c r="BCS3168" s="605"/>
      <c r="BCT3168" s="605"/>
      <c r="BCU3168" s="605"/>
      <c r="BCV3168" s="605"/>
      <c r="BCW3168" s="605"/>
      <c r="BCX3168" s="605"/>
      <c r="BCY3168" s="605"/>
      <c r="BCZ3168" s="605"/>
      <c r="BDA3168" s="605"/>
      <c r="BDB3168" s="605"/>
      <c r="BDC3168" s="605"/>
      <c r="BDD3168" s="605"/>
      <c r="BDE3168" s="605"/>
      <c r="BDF3168" s="605"/>
      <c r="BDG3168" s="605"/>
      <c r="BDH3168" s="605"/>
      <c r="BDI3168" s="605"/>
      <c r="BDJ3168" s="605"/>
      <c r="BDK3168" s="605"/>
      <c r="BDL3168" s="605"/>
      <c r="BDM3168" s="605"/>
      <c r="BDN3168" s="605"/>
      <c r="BDO3168" s="605"/>
      <c r="BDP3168" s="605"/>
      <c r="BDQ3168" s="605"/>
      <c r="BDR3168" s="605"/>
      <c r="BDS3168" s="605"/>
      <c r="BDT3168" s="605"/>
      <c r="BDU3168" s="605"/>
      <c r="BDV3168" s="605"/>
      <c r="BDW3168" s="605"/>
      <c r="BDX3168" s="605"/>
      <c r="BDY3168" s="605"/>
      <c r="BDZ3168" s="605"/>
      <c r="BEA3168" s="605"/>
      <c r="BEB3168" s="605"/>
      <c r="BEC3168" s="605"/>
      <c r="BED3168" s="605"/>
      <c r="BEE3168" s="605"/>
      <c r="BEF3168" s="605"/>
      <c r="BEG3168" s="605"/>
      <c r="BEH3168" s="605"/>
      <c r="BEI3168" s="605"/>
      <c r="BEJ3168" s="605"/>
      <c r="BEK3168" s="605"/>
      <c r="BEL3168" s="605"/>
      <c r="BEM3168" s="605"/>
      <c r="BEN3168" s="605"/>
      <c r="BEO3168" s="605"/>
      <c r="BEP3168" s="605"/>
      <c r="BEQ3168" s="605"/>
      <c r="BER3168" s="605"/>
      <c r="BES3168" s="605"/>
      <c r="BET3168" s="605"/>
      <c r="BEU3168" s="605"/>
      <c r="BEV3168" s="605"/>
      <c r="BEW3168" s="605"/>
      <c r="BEX3168" s="605"/>
      <c r="BEY3168" s="605"/>
      <c r="BEZ3168" s="605"/>
      <c r="BFA3168" s="605"/>
      <c r="BFB3168" s="605"/>
      <c r="BFC3168" s="605"/>
      <c r="BFD3168" s="605"/>
      <c r="BFE3168" s="605"/>
      <c r="BFF3168" s="605"/>
      <c r="BFG3168" s="605"/>
      <c r="BFH3168" s="605"/>
      <c r="BFI3168" s="605"/>
      <c r="BFJ3168" s="605"/>
      <c r="BFK3168" s="605"/>
      <c r="BFL3168" s="605"/>
      <c r="BFM3168" s="605"/>
      <c r="BFN3168" s="605"/>
      <c r="BFO3168" s="605"/>
      <c r="BFP3168" s="605"/>
      <c r="BFQ3168" s="605"/>
      <c r="BFR3168" s="605"/>
      <c r="BFS3168" s="605"/>
      <c r="BFT3168" s="605"/>
      <c r="BFU3168" s="605"/>
      <c r="BFV3168" s="605"/>
      <c r="BFW3168" s="605"/>
      <c r="BFX3168" s="605"/>
      <c r="BFY3168" s="605"/>
      <c r="BFZ3168" s="605"/>
      <c r="BGA3168" s="605"/>
      <c r="BGB3168" s="605"/>
      <c r="BGC3168" s="605"/>
      <c r="BGD3168" s="605"/>
      <c r="BGE3168" s="605"/>
      <c r="BGF3168" s="605"/>
      <c r="BGG3168" s="605"/>
      <c r="BGH3168" s="605"/>
      <c r="BGI3168" s="605"/>
      <c r="BGJ3168" s="605"/>
      <c r="BGK3168" s="605"/>
      <c r="BGL3168" s="605"/>
      <c r="BGM3168" s="605"/>
      <c r="BGN3168" s="605"/>
      <c r="BGO3168" s="605"/>
      <c r="BGP3168" s="605"/>
      <c r="BGQ3168" s="605"/>
      <c r="BGR3168" s="605"/>
      <c r="BGS3168" s="605"/>
      <c r="BGT3168" s="605"/>
      <c r="BGU3168" s="605"/>
      <c r="BGV3168" s="605"/>
      <c r="BGW3168" s="605"/>
      <c r="BGX3168" s="605"/>
      <c r="BGY3168" s="605"/>
      <c r="BGZ3168" s="605"/>
      <c r="BHA3168" s="605"/>
      <c r="BHB3168" s="605"/>
      <c r="BHC3168" s="605"/>
      <c r="BHD3168" s="605"/>
      <c r="BHE3168" s="605"/>
      <c r="BHF3168" s="605"/>
      <c r="BHG3168" s="605"/>
      <c r="BHH3168" s="605"/>
      <c r="BHI3168" s="605"/>
      <c r="BHJ3168" s="605"/>
      <c r="BHK3168" s="605"/>
      <c r="BHL3168" s="605"/>
      <c r="BHM3168" s="605"/>
      <c r="BHN3168" s="605"/>
      <c r="BHO3168" s="605"/>
      <c r="BHP3168" s="605"/>
      <c r="BHQ3168" s="605"/>
      <c r="BHR3168" s="605"/>
      <c r="BHS3168" s="605"/>
      <c r="BHT3168" s="605"/>
      <c r="BHU3168" s="605"/>
      <c r="BHV3168" s="605"/>
      <c r="BHW3168" s="605"/>
      <c r="BHX3168" s="605"/>
      <c r="BHY3168" s="605"/>
      <c r="BHZ3168" s="605"/>
      <c r="BIA3168" s="605"/>
      <c r="BIB3168" s="605"/>
      <c r="BIC3168" s="605"/>
      <c r="BID3168" s="605"/>
      <c r="BIE3168" s="605"/>
      <c r="BIF3168" s="605"/>
      <c r="BIG3168" s="605"/>
      <c r="BIH3168" s="605"/>
      <c r="BII3168" s="605"/>
      <c r="BIJ3168" s="605"/>
      <c r="BIK3168" s="605"/>
      <c r="BIL3168" s="605"/>
      <c r="BIM3168" s="605"/>
      <c r="BIN3168" s="605"/>
      <c r="BIO3168" s="605"/>
      <c r="BIP3168" s="605"/>
      <c r="BIQ3168" s="605"/>
      <c r="BIR3168" s="605"/>
      <c r="BIS3168" s="605"/>
      <c r="BIT3168" s="605"/>
      <c r="BIU3168" s="605"/>
      <c r="BIV3168" s="605"/>
      <c r="BIW3168" s="605"/>
      <c r="BIX3168" s="605"/>
      <c r="BIY3168" s="605"/>
      <c r="BIZ3168" s="605"/>
      <c r="BJA3168" s="605"/>
      <c r="BJB3168" s="605"/>
      <c r="BJC3168" s="605"/>
      <c r="BJD3168" s="605"/>
      <c r="BJE3168" s="605"/>
      <c r="BJF3168" s="605"/>
      <c r="BJG3168" s="605"/>
      <c r="BJH3168" s="605"/>
      <c r="BJI3168" s="605"/>
      <c r="BJJ3168" s="605"/>
      <c r="BJK3168" s="605"/>
      <c r="BJL3168" s="605"/>
      <c r="BJM3168" s="605"/>
      <c r="BJN3168" s="605"/>
      <c r="BJO3168" s="605"/>
      <c r="BJP3168" s="605"/>
      <c r="BJQ3168" s="605"/>
      <c r="BJR3168" s="605"/>
      <c r="BJS3168" s="605"/>
      <c r="BJT3168" s="605"/>
      <c r="BJU3168" s="605"/>
      <c r="BJV3168" s="605"/>
      <c r="BJW3168" s="605"/>
      <c r="BJX3168" s="605"/>
      <c r="BJY3168" s="605"/>
      <c r="BJZ3168" s="605"/>
      <c r="BKA3168" s="605"/>
      <c r="BKB3168" s="605"/>
      <c r="BKC3168" s="605"/>
      <c r="BKD3168" s="605"/>
      <c r="BKE3168" s="605"/>
      <c r="BKF3168" s="605"/>
      <c r="BKG3168" s="605"/>
      <c r="BKH3168" s="605"/>
      <c r="BKI3168" s="605"/>
      <c r="BKJ3168" s="605"/>
      <c r="BKK3168" s="605"/>
      <c r="BKL3168" s="605"/>
      <c r="BKM3168" s="605"/>
      <c r="BKN3168" s="605"/>
      <c r="BKO3168" s="605"/>
      <c r="BKP3168" s="605"/>
      <c r="BKQ3168" s="605"/>
      <c r="BKR3168" s="605"/>
      <c r="BKS3168" s="605"/>
      <c r="BKT3168" s="605"/>
      <c r="BKU3168" s="605"/>
      <c r="BKV3168" s="605"/>
      <c r="BKW3168" s="605"/>
      <c r="BKX3168" s="605"/>
      <c r="BKY3168" s="605"/>
      <c r="BKZ3168" s="605"/>
      <c r="BLA3168" s="605"/>
      <c r="BLB3168" s="605"/>
      <c r="BLC3168" s="605"/>
      <c r="BLD3168" s="605"/>
      <c r="BLE3168" s="605"/>
      <c r="BLF3168" s="605"/>
      <c r="BLG3168" s="605"/>
      <c r="BLH3168" s="605"/>
      <c r="BLI3168" s="605"/>
      <c r="BLJ3168" s="605"/>
      <c r="BLK3168" s="605"/>
      <c r="BLL3168" s="605"/>
      <c r="BLM3168" s="605"/>
      <c r="BLN3168" s="605"/>
      <c r="BLO3168" s="605"/>
      <c r="BLP3168" s="605"/>
      <c r="BLQ3168" s="605"/>
      <c r="BLR3168" s="605"/>
      <c r="BLS3168" s="605"/>
      <c r="BLT3168" s="605"/>
      <c r="BLU3168" s="605"/>
      <c r="BLV3168" s="605"/>
      <c r="BLW3168" s="605"/>
      <c r="BLX3168" s="605"/>
      <c r="BLY3168" s="605"/>
      <c r="BLZ3168" s="605"/>
      <c r="BMA3168" s="605"/>
      <c r="BMB3168" s="605"/>
      <c r="BMC3168" s="605"/>
      <c r="BMD3168" s="605"/>
      <c r="BME3168" s="605"/>
      <c r="BMF3168" s="605"/>
      <c r="BMG3168" s="605"/>
      <c r="BMH3168" s="605"/>
      <c r="BMI3168" s="605"/>
      <c r="BMJ3168" s="605"/>
      <c r="BMK3168" s="605"/>
      <c r="BML3168" s="605"/>
      <c r="BMM3168" s="605"/>
      <c r="BMN3168" s="605"/>
      <c r="BMO3168" s="605"/>
      <c r="BMP3168" s="605"/>
      <c r="BMQ3168" s="605"/>
      <c r="BMR3168" s="605"/>
      <c r="BMS3168" s="605"/>
      <c r="BMT3168" s="605"/>
      <c r="BMU3168" s="605"/>
      <c r="BMV3168" s="605"/>
      <c r="BMW3168" s="605"/>
      <c r="BMX3168" s="605"/>
      <c r="BMY3168" s="605"/>
      <c r="BMZ3168" s="605"/>
      <c r="BNA3168" s="605"/>
      <c r="BNB3168" s="605"/>
      <c r="BNC3168" s="605"/>
      <c r="BND3168" s="605"/>
      <c r="BNE3168" s="605"/>
      <c r="BNF3168" s="605"/>
      <c r="BNG3168" s="605"/>
      <c r="BNH3168" s="605"/>
      <c r="BNI3168" s="605"/>
      <c r="BNJ3168" s="605"/>
      <c r="BNK3168" s="605"/>
      <c r="BNL3168" s="605"/>
      <c r="BNM3168" s="605"/>
      <c r="BNN3168" s="605"/>
      <c r="BNO3168" s="605"/>
      <c r="BNP3168" s="605"/>
      <c r="BNQ3168" s="605"/>
      <c r="BNR3168" s="605"/>
      <c r="BNS3168" s="605"/>
      <c r="BNT3168" s="605"/>
      <c r="BNU3168" s="605"/>
      <c r="BNV3168" s="605"/>
      <c r="BNW3168" s="605"/>
      <c r="BNX3168" s="605"/>
      <c r="BNY3168" s="605"/>
      <c r="BNZ3168" s="605"/>
      <c r="BOA3168" s="605"/>
      <c r="BOB3168" s="605"/>
      <c r="BOC3168" s="605"/>
      <c r="BOD3168" s="605"/>
      <c r="BOE3168" s="605"/>
      <c r="BOF3168" s="605"/>
      <c r="BOG3168" s="605"/>
      <c r="BOH3168" s="605"/>
      <c r="BOI3168" s="605"/>
      <c r="BOJ3168" s="605"/>
      <c r="BOK3168" s="605"/>
      <c r="BOL3168" s="605"/>
      <c r="BOM3168" s="605"/>
      <c r="BON3168" s="605"/>
      <c r="BOO3168" s="605"/>
      <c r="BOP3168" s="605"/>
      <c r="BOQ3168" s="605"/>
      <c r="BOR3168" s="605"/>
      <c r="BOS3168" s="605"/>
      <c r="BOT3168" s="605"/>
      <c r="BOU3168" s="605"/>
      <c r="BOV3168" s="605"/>
      <c r="BOW3168" s="605"/>
      <c r="BOX3168" s="605"/>
      <c r="BOY3168" s="605"/>
      <c r="BOZ3168" s="605"/>
      <c r="BPA3168" s="605"/>
      <c r="BPB3168" s="605"/>
      <c r="BPC3168" s="605"/>
      <c r="BPD3168" s="605"/>
      <c r="BPE3168" s="605"/>
      <c r="BPF3168" s="605"/>
      <c r="BPG3168" s="605"/>
      <c r="BPH3168" s="605"/>
      <c r="BPI3168" s="605"/>
      <c r="BPJ3168" s="605"/>
      <c r="BPK3168" s="605"/>
      <c r="BPL3168" s="605"/>
      <c r="BPM3168" s="605"/>
      <c r="BPN3168" s="605"/>
      <c r="BPO3168" s="605"/>
      <c r="BPP3168" s="605"/>
      <c r="BPQ3168" s="605"/>
      <c r="BPR3168" s="605"/>
      <c r="BPS3168" s="605"/>
      <c r="BPT3168" s="605"/>
      <c r="BPU3168" s="605"/>
      <c r="BPV3168" s="605"/>
      <c r="BPW3168" s="605"/>
      <c r="BPX3168" s="605"/>
      <c r="BPY3168" s="605"/>
      <c r="BPZ3168" s="605"/>
      <c r="BQA3168" s="605"/>
      <c r="BQB3168" s="605"/>
      <c r="BQC3168" s="605"/>
      <c r="BQD3168" s="605"/>
      <c r="BQE3168" s="605"/>
      <c r="BQF3168" s="605"/>
      <c r="BQG3168" s="605"/>
      <c r="BQH3168" s="605"/>
      <c r="BQI3168" s="605"/>
      <c r="BQJ3168" s="605"/>
      <c r="BQK3168" s="605"/>
      <c r="BQL3168" s="605"/>
      <c r="BQM3168" s="605"/>
      <c r="BQN3168" s="605"/>
      <c r="BQO3168" s="605"/>
      <c r="BQP3168" s="605"/>
      <c r="BQQ3168" s="605"/>
      <c r="BQR3168" s="605"/>
      <c r="BQS3168" s="605"/>
      <c r="BQT3168" s="605"/>
      <c r="BQU3168" s="605"/>
      <c r="BQV3168" s="605"/>
      <c r="BQW3168" s="605"/>
      <c r="BQX3168" s="605"/>
      <c r="BQY3168" s="605"/>
      <c r="BQZ3168" s="605"/>
      <c r="BRA3168" s="605"/>
      <c r="BRB3168" s="605"/>
      <c r="BRC3168" s="605"/>
      <c r="BRD3168" s="605"/>
      <c r="BRE3168" s="605"/>
      <c r="BRF3168" s="605"/>
      <c r="BRG3168" s="605"/>
      <c r="BRH3168" s="605"/>
      <c r="BRI3168" s="605"/>
      <c r="BRJ3168" s="605"/>
      <c r="BRK3168" s="605"/>
      <c r="BRL3168" s="605"/>
      <c r="BRM3168" s="605"/>
      <c r="BRN3168" s="605"/>
      <c r="BRO3168" s="605"/>
      <c r="BRP3168" s="605"/>
      <c r="BRQ3168" s="605"/>
      <c r="BRR3168" s="605"/>
      <c r="BRS3168" s="605"/>
      <c r="BRT3168" s="605"/>
      <c r="BRU3168" s="605"/>
      <c r="BRV3168" s="605"/>
      <c r="BRW3168" s="605"/>
      <c r="BRX3168" s="605"/>
      <c r="BRY3168" s="605"/>
      <c r="BRZ3168" s="605"/>
      <c r="BSA3168" s="605"/>
      <c r="BSB3168" s="605"/>
      <c r="BSC3168" s="605"/>
      <c r="BSD3168" s="605"/>
      <c r="BSE3168" s="605"/>
      <c r="BSF3168" s="605"/>
      <c r="BSG3168" s="605"/>
      <c r="BSH3168" s="605"/>
      <c r="BSI3168" s="605"/>
      <c r="BSJ3168" s="605"/>
      <c r="BSK3168" s="605"/>
      <c r="BSL3168" s="605"/>
      <c r="BSM3168" s="605"/>
      <c r="BSN3168" s="605"/>
      <c r="BSO3168" s="605"/>
      <c r="BSP3168" s="605"/>
      <c r="BSQ3168" s="605"/>
      <c r="BSR3168" s="605"/>
      <c r="BSS3168" s="605"/>
      <c r="BST3168" s="605"/>
      <c r="BSU3168" s="605"/>
      <c r="BSV3168" s="605"/>
      <c r="BSW3168" s="605"/>
      <c r="BSX3168" s="605"/>
      <c r="BSY3168" s="605"/>
      <c r="BSZ3168" s="605"/>
      <c r="BTA3168" s="605"/>
      <c r="BTB3168" s="605"/>
      <c r="BTC3168" s="605"/>
      <c r="BTD3168" s="605"/>
      <c r="BTE3168" s="605"/>
      <c r="BTF3168" s="605"/>
      <c r="BTG3168" s="605"/>
      <c r="BTH3168" s="605"/>
      <c r="BTI3168" s="605"/>
      <c r="BTJ3168" s="605"/>
      <c r="BTK3168" s="605"/>
      <c r="BTL3168" s="605"/>
      <c r="BTM3168" s="605"/>
      <c r="BTN3168" s="605"/>
      <c r="BTO3168" s="605"/>
      <c r="BTP3168" s="605"/>
      <c r="BTQ3168" s="605"/>
      <c r="BTR3168" s="605"/>
      <c r="BTS3168" s="605"/>
      <c r="BTT3168" s="605"/>
      <c r="BTU3168" s="605"/>
      <c r="BTV3168" s="605"/>
      <c r="BTW3168" s="605"/>
      <c r="BTX3168" s="605"/>
      <c r="BTY3168" s="605"/>
      <c r="BTZ3168" s="605"/>
      <c r="BUA3168" s="605"/>
      <c r="BUB3168" s="605"/>
      <c r="BUC3168" s="605"/>
      <c r="BUD3168" s="605"/>
      <c r="BUE3168" s="605"/>
      <c r="BUF3168" s="605"/>
      <c r="BUG3168" s="605"/>
      <c r="BUH3168" s="605"/>
      <c r="BUI3168" s="605"/>
      <c r="BUJ3168" s="605"/>
      <c r="BUK3168" s="605"/>
      <c r="BUL3168" s="605"/>
      <c r="BUM3168" s="605"/>
      <c r="BUN3168" s="605"/>
      <c r="BUO3168" s="605"/>
      <c r="BUP3168" s="605"/>
      <c r="BUQ3168" s="605"/>
      <c r="BUR3168" s="605"/>
      <c r="BUS3168" s="605"/>
      <c r="BUT3168" s="605"/>
      <c r="BUU3168" s="605"/>
      <c r="BUV3168" s="605"/>
      <c r="BUW3168" s="605"/>
      <c r="BUX3168" s="605"/>
      <c r="BUY3168" s="605"/>
      <c r="BUZ3168" s="605"/>
      <c r="BVA3168" s="605"/>
      <c r="BVB3168" s="605"/>
      <c r="BVC3168" s="605"/>
      <c r="BVD3168" s="605"/>
      <c r="BVE3168" s="605"/>
      <c r="BVF3168" s="605"/>
      <c r="BVG3168" s="605"/>
      <c r="BVH3168" s="605"/>
      <c r="BVI3168" s="605"/>
      <c r="BVJ3168" s="605"/>
      <c r="BVK3168" s="605"/>
      <c r="BVL3168" s="605"/>
      <c r="BVM3168" s="605"/>
      <c r="BVN3168" s="605"/>
      <c r="BVO3168" s="605"/>
      <c r="BVP3168" s="605"/>
      <c r="BVQ3168" s="605"/>
      <c r="BVR3168" s="605"/>
      <c r="BVS3168" s="605"/>
      <c r="BVT3168" s="605"/>
      <c r="BVU3168" s="605"/>
      <c r="BVV3168" s="605"/>
      <c r="BVW3168" s="605"/>
      <c r="BVX3168" s="605"/>
      <c r="BVY3168" s="605"/>
      <c r="BVZ3168" s="605"/>
      <c r="BWA3168" s="605"/>
      <c r="BWB3168" s="605"/>
      <c r="BWC3168" s="605"/>
      <c r="BWD3168" s="605"/>
      <c r="BWE3168" s="605"/>
      <c r="BWF3168" s="605"/>
      <c r="BWG3168" s="605"/>
      <c r="BWH3168" s="605"/>
      <c r="BWI3168" s="605"/>
      <c r="BWJ3168" s="605"/>
      <c r="BWK3168" s="605"/>
      <c r="BWL3168" s="605"/>
      <c r="BWM3168" s="605"/>
      <c r="BWN3168" s="605"/>
      <c r="BWO3168" s="605"/>
      <c r="BWP3168" s="605"/>
      <c r="BWQ3168" s="605"/>
      <c r="BWR3168" s="605"/>
      <c r="BWS3168" s="605"/>
      <c r="BWT3168" s="605"/>
      <c r="BWU3168" s="605"/>
      <c r="BWV3168" s="605"/>
      <c r="BWW3168" s="605"/>
      <c r="BWX3168" s="605"/>
      <c r="BWY3168" s="605"/>
      <c r="BWZ3168" s="605"/>
      <c r="BXA3168" s="605"/>
      <c r="BXB3168" s="605"/>
      <c r="BXC3168" s="605"/>
      <c r="BXD3168" s="605"/>
      <c r="BXE3168" s="605"/>
      <c r="BXF3168" s="605"/>
      <c r="BXG3168" s="605"/>
      <c r="BXH3168" s="605"/>
      <c r="BXI3168" s="605"/>
      <c r="BXJ3168" s="605"/>
      <c r="BXK3168" s="605"/>
      <c r="BXL3168" s="605"/>
      <c r="BXM3168" s="605"/>
      <c r="BXN3168" s="605"/>
      <c r="BXO3168" s="605"/>
      <c r="BXP3168" s="605"/>
      <c r="BXQ3168" s="605"/>
      <c r="BXR3168" s="605"/>
      <c r="BXS3168" s="605"/>
      <c r="BXT3168" s="605"/>
      <c r="BXU3168" s="605"/>
      <c r="BXV3168" s="605"/>
      <c r="BXW3168" s="605"/>
      <c r="BXX3168" s="605"/>
      <c r="BXY3168" s="605"/>
      <c r="BXZ3168" s="605"/>
      <c r="BYA3168" s="605"/>
      <c r="BYB3168" s="605"/>
      <c r="BYC3168" s="605"/>
      <c r="BYD3168" s="605"/>
      <c r="BYE3168" s="605"/>
      <c r="BYF3168" s="605"/>
      <c r="BYG3168" s="605"/>
      <c r="BYH3168" s="605"/>
      <c r="BYI3168" s="605"/>
      <c r="BYJ3168" s="605"/>
      <c r="BYK3168" s="605"/>
      <c r="BYL3168" s="605"/>
      <c r="BYM3168" s="605"/>
      <c r="BYN3168" s="605"/>
      <c r="BYO3168" s="605"/>
      <c r="BYP3168" s="605"/>
      <c r="BYQ3168" s="605"/>
      <c r="BYR3168" s="605"/>
      <c r="BYS3168" s="605"/>
      <c r="BYT3168" s="605"/>
      <c r="BYU3168" s="605"/>
      <c r="BYV3168" s="605"/>
      <c r="BYW3168" s="605"/>
      <c r="BYX3168" s="605"/>
      <c r="BYY3168" s="605"/>
      <c r="BYZ3168" s="605"/>
      <c r="BZA3168" s="605"/>
      <c r="BZB3168" s="605"/>
      <c r="BZC3168" s="605"/>
      <c r="BZD3168" s="605"/>
      <c r="BZE3168" s="605"/>
      <c r="BZF3168" s="605"/>
      <c r="BZG3168" s="605"/>
      <c r="BZH3168" s="605"/>
      <c r="BZI3168" s="605"/>
      <c r="BZJ3168" s="605"/>
      <c r="BZK3168" s="605"/>
      <c r="BZL3168" s="605"/>
      <c r="BZM3168" s="605"/>
      <c r="BZN3168" s="605"/>
      <c r="BZO3168" s="605"/>
      <c r="BZP3168" s="605"/>
      <c r="BZQ3168" s="605"/>
      <c r="BZR3168" s="605"/>
      <c r="BZS3168" s="605"/>
      <c r="BZT3168" s="605"/>
      <c r="BZU3168" s="605"/>
      <c r="BZV3168" s="605"/>
      <c r="BZW3168" s="605"/>
      <c r="BZX3168" s="605"/>
      <c r="BZY3168" s="605"/>
      <c r="BZZ3168" s="605"/>
      <c r="CAA3168" s="605"/>
      <c r="CAB3168" s="605"/>
      <c r="CAC3168" s="605"/>
      <c r="CAD3168" s="605"/>
      <c r="CAE3168" s="605"/>
      <c r="CAF3168" s="605"/>
      <c r="CAG3168" s="605"/>
      <c r="CAH3168" s="605"/>
      <c r="CAI3168" s="605"/>
      <c r="CAJ3168" s="605"/>
      <c r="CAK3168" s="605"/>
      <c r="CAL3168" s="605"/>
      <c r="CAM3168" s="605"/>
      <c r="CAN3168" s="605"/>
      <c r="CAO3168" s="605"/>
      <c r="CAP3168" s="605"/>
      <c r="CAQ3168" s="605"/>
      <c r="CAR3168" s="605"/>
      <c r="CAS3168" s="605"/>
      <c r="CAT3168" s="605"/>
      <c r="CAU3168" s="605"/>
      <c r="CAV3168" s="605"/>
      <c r="CAW3168" s="605"/>
      <c r="CAX3168" s="605"/>
      <c r="CAY3168" s="605"/>
      <c r="CAZ3168" s="605"/>
      <c r="CBA3168" s="605"/>
      <c r="CBB3168" s="605"/>
      <c r="CBC3168" s="605"/>
      <c r="CBD3168" s="605"/>
      <c r="CBE3168" s="605"/>
      <c r="CBF3168" s="605"/>
      <c r="CBG3168" s="605"/>
      <c r="CBH3168" s="605"/>
      <c r="CBI3168" s="605"/>
      <c r="CBJ3168" s="605"/>
      <c r="CBK3168" s="605"/>
      <c r="CBL3168" s="605"/>
      <c r="CBM3168" s="605"/>
      <c r="CBN3168" s="605"/>
      <c r="CBO3168" s="605"/>
      <c r="CBP3168" s="605"/>
      <c r="CBQ3168" s="605"/>
      <c r="CBR3168" s="605"/>
      <c r="CBS3168" s="605"/>
      <c r="CBT3168" s="605"/>
      <c r="CBU3168" s="605"/>
      <c r="CBV3168" s="605"/>
      <c r="CBW3168" s="605"/>
      <c r="CBX3168" s="605"/>
      <c r="CBY3168" s="605"/>
      <c r="CBZ3168" s="605"/>
      <c r="CCA3168" s="605"/>
      <c r="CCB3168" s="605"/>
      <c r="CCC3168" s="605"/>
      <c r="CCD3168" s="605"/>
      <c r="CCE3168" s="605"/>
      <c r="CCF3168" s="605"/>
      <c r="CCG3168" s="605"/>
      <c r="CCH3168" s="605"/>
      <c r="CCI3168" s="605"/>
      <c r="CCJ3168" s="605"/>
      <c r="CCK3168" s="605"/>
      <c r="CCL3168" s="605"/>
      <c r="CCM3168" s="605"/>
      <c r="CCN3168" s="605"/>
      <c r="CCO3168" s="605"/>
      <c r="CCP3168" s="605"/>
      <c r="CCQ3168" s="605"/>
      <c r="CCR3168" s="605"/>
      <c r="CCS3168" s="605"/>
      <c r="CCT3168" s="605"/>
      <c r="CCU3168" s="605"/>
      <c r="CCV3168" s="605"/>
      <c r="CCW3168" s="605"/>
      <c r="CCX3168" s="605"/>
      <c r="CCY3168" s="605"/>
      <c r="CCZ3168" s="605"/>
      <c r="CDA3168" s="605"/>
      <c r="CDB3168" s="605"/>
      <c r="CDC3168" s="605"/>
      <c r="CDD3168" s="605"/>
      <c r="CDE3168" s="605"/>
      <c r="CDF3168" s="605"/>
      <c r="CDG3168" s="605"/>
      <c r="CDH3168" s="605"/>
      <c r="CDI3168" s="605"/>
      <c r="CDJ3168" s="605"/>
      <c r="CDK3168" s="605"/>
      <c r="CDL3168" s="605"/>
      <c r="CDM3168" s="605"/>
      <c r="CDN3168" s="605"/>
      <c r="CDO3168" s="605"/>
      <c r="CDP3168" s="605"/>
      <c r="CDQ3168" s="605"/>
      <c r="CDR3168" s="605"/>
      <c r="CDS3168" s="605"/>
      <c r="CDT3168" s="605"/>
      <c r="CDU3168" s="605"/>
      <c r="CDV3168" s="605"/>
      <c r="CDW3168" s="605"/>
      <c r="CDX3168" s="605"/>
      <c r="CDY3168" s="605"/>
      <c r="CDZ3168" s="605"/>
      <c r="CEA3168" s="605"/>
      <c r="CEB3168" s="605"/>
      <c r="CEC3168" s="605"/>
      <c r="CED3168" s="605"/>
      <c r="CEE3168" s="605"/>
      <c r="CEF3168" s="605"/>
      <c r="CEG3168" s="605"/>
      <c r="CEH3168" s="605"/>
      <c r="CEI3168" s="605"/>
      <c r="CEJ3168" s="605"/>
      <c r="CEK3168" s="605"/>
      <c r="CEL3168" s="605"/>
      <c r="CEM3168" s="605"/>
      <c r="CEN3168" s="605"/>
      <c r="CEO3168" s="605"/>
      <c r="CEP3168" s="605"/>
      <c r="CEQ3168" s="605"/>
      <c r="CER3168" s="605"/>
      <c r="CES3168" s="605"/>
      <c r="CET3168" s="605"/>
      <c r="CEU3168" s="605"/>
      <c r="CEV3168" s="605"/>
      <c r="CEW3168" s="605"/>
      <c r="CEX3168" s="605"/>
      <c r="CEY3168" s="605"/>
      <c r="CEZ3168" s="605"/>
      <c r="CFA3168" s="605"/>
      <c r="CFB3168" s="605"/>
      <c r="CFC3168" s="605"/>
      <c r="CFD3168" s="605"/>
      <c r="CFE3168" s="605"/>
      <c r="CFF3168" s="605"/>
      <c r="CFG3168" s="605"/>
      <c r="CFH3168" s="605"/>
      <c r="CFI3168" s="605"/>
      <c r="CFJ3168" s="605"/>
      <c r="CFK3168" s="605"/>
      <c r="CFL3168" s="605"/>
      <c r="CFM3168" s="605"/>
      <c r="CFN3168" s="605"/>
      <c r="CFO3168" s="605"/>
      <c r="CFP3168" s="605"/>
      <c r="CFQ3168" s="605"/>
      <c r="CFR3168" s="605"/>
      <c r="CFS3168" s="605"/>
      <c r="CFT3168" s="605"/>
      <c r="CFU3168" s="605"/>
      <c r="CFV3168" s="605"/>
      <c r="CFW3168" s="605"/>
      <c r="CFX3168" s="605"/>
      <c r="CFY3168" s="605"/>
      <c r="CFZ3168" s="605"/>
      <c r="CGA3168" s="605"/>
      <c r="CGB3168" s="605"/>
      <c r="CGC3168" s="605"/>
      <c r="CGD3168" s="605"/>
      <c r="CGE3168" s="605"/>
      <c r="CGF3168" s="605"/>
      <c r="CGG3168" s="605"/>
      <c r="CGH3168" s="605"/>
      <c r="CGI3168" s="605"/>
      <c r="CGJ3168" s="605"/>
      <c r="CGK3168" s="605"/>
      <c r="CGL3168" s="605"/>
      <c r="CGM3168" s="605"/>
      <c r="CGN3168" s="605"/>
      <c r="CGO3168" s="605"/>
      <c r="CGP3168" s="605"/>
      <c r="CGQ3168" s="605"/>
      <c r="CGR3168" s="605"/>
      <c r="CGS3168" s="605"/>
      <c r="CGT3168" s="605"/>
      <c r="CGU3168" s="605"/>
      <c r="CGV3168" s="605"/>
      <c r="CGW3168" s="605"/>
      <c r="CGX3168" s="605"/>
      <c r="CGY3168" s="605"/>
      <c r="CGZ3168" s="605"/>
      <c r="CHA3168" s="605"/>
      <c r="CHB3168" s="605"/>
      <c r="CHC3168" s="605"/>
      <c r="CHD3168" s="605"/>
      <c r="CHE3168" s="605"/>
      <c r="CHF3168" s="605"/>
      <c r="CHG3168" s="605"/>
      <c r="CHH3168" s="605"/>
      <c r="CHI3168" s="605"/>
      <c r="CHJ3168" s="605"/>
      <c r="CHK3168" s="605"/>
      <c r="CHL3168" s="605"/>
      <c r="CHM3168" s="605"/>
      <c r="CHN3168" s="605"/>
      <c r="CHO3168" s="605"/>
      <c r="CHP3168" s="605"/>
      <c r="CHQ3168" s="605"/>
      <c r="CHR3168" s="605"/>
      <c r="CHS3168" s="605"/>
      <c r="CHT3168" s="605"/>
      <c r="CHU3168" s="605"/>
      <c r="CHV3168" s="605"/>
      <c r="CHW3168" s="605"/>
      <c r="CHX3168" s="605"/>
      <c r="CHY3168" s="605"/>
      <c r="CHZ3168" s="605"/>
      <c r="CIA3168" s="605"/>
      <c r="CIB3168" s="605"/>
      <c r="CIC3168" s="605"/>
      <c r="CID3168" s="605"/>
      <c r="CIE3168" s="605"/>
      <c r="CIF3168" s="605"/>
      <c r="CIG3168" s="605"/>
      <c r="CIH3168" s="605"/>
      <c r="CII3168" s="605"/>
      <c r="CIJ3168" s="605"/>
      <c r="CIK3168" s="605"/>
      <c r="CIL3168" s="605"/>
      <c r="CIM3168" s="605"/>
      <c r="CIN3168" s="605"/>
      <c r="CIO3168" s="605"/>
      <c r="CIP3168" s="605"/>
      <c r="CIQ3168" s="605"/>
      <c r="CIR3168" s="605"/>
      <c r="CIS3168" s="605"/>
      <c r="CIT3168" s="605"/>
      <c r="CIU3168" s="605"/>
      <c r="CIV3168" s="605"/>
      <c r="CIW3168" s="605"/>
      <c r="CIX3168" s="605"/>
      <c r="CIY3168" s="605"/>
      <c r="CIZ3168" s="605"/>
      <c r="CJA3168" s="605"/>
      <c r="CJB3168" s="605"/>
      <c r="CJC3168" s="605"/>
      <c r="CJD3168" s="605"/>
      <c r="CJE3168" s="605"/>
      <c r="CJF3168" s="605"/>
      <c r="CJG3168" s="605"/>
      <c r="CJH3168" s="605"/>
      <c r="CJI3168" s="605"/>
      <c r="CJJ3168" s="605"/>
      <c r="CJK3168" s="605"/>
      <c r="CJL3168" s="605"/>
      <c r="CJM3168" s="605"/>
      <c r="CJN3168" s="605"/>
      <c r="CJO3168" s="605"/>
      <c r="CJP3168" s="605"/>
      <c r="CJQ3168" s="605"/>
      <c r="CJR3168" s="605"/>
      <c r="CJS3168" s="605"/>
      <c r="CJT3168" s="605"/>
      <c r="CJU3168" s="605"/>
      <c r="CJV3168" s="605"/>
      <c r="CJW3168" s="605"/>
      <c r="CJX3168" s="605"/>
      <c r="CJY3168" s="605"/>
      <c r="CJZ3168" s="605"/>
      <c r="CKA3168" s="605"/>
      <c r="CKB3168" s="605"/>
      <c r="CKC3168" s="605"/>
      <c r="CKD3168" s="605"/>
      <c r="CKE3168" s="605"/>
      <c r="CKF3168" s="605"/>
      <c r="CKG3168" s="605"/>
      <c r="CKH3168" s="605"/>
      <c r="CKI3168" s="605"/>
      <c r="CKJ3168" s="605"/>
      <c r="CKK3168" s="605"/>
      <c r="CKL3168" s="605"/>
      <c r="CKM3168" s="605"/>
      <c r="CKN3168" s="605"/>
      <c r="CKO3168" s="605"/>
      <c r="CKP3168" s="605"/>
      <c r="CKQ3168" s="605"/>
      <c r="CKR3168" s="605"/>
      <c r="CKS3168" s="605"/>
      <c r="CKT3168" s="605"/>
      <c r="CKU3168" s="605"/>
      <c r="CKV3168" s="605"/>
      <c r="CKW3168" s="605"/>
      <c r="CKX3168" s="605"/>
      <c r="CKY3168" s="605"/>
      <c r="CKZ3168" s="605"/>
      <c r="CLA3168" s="605"/>
      <c r="CLB3168" s="605"/>
      <c r="CLC3168" s="605"/>
      <c r="CLD3168" s="605"/>
      <c r="CLE3168" s="605"/>
      <c r="CLF3168" s="605"/>
      <c r="CLG3168" s="605"/>
      <c r="CLH3168" s="605"/>
      <c r="CLI3168" s="605"/>
      <c r="CLJ3168" s="605"/>
      <c r="CLK3168" s="605"/>
      <c r="CLL3168" s="605"/>
      <c r="CLM3168" s="605"/>
      <c r="CLN3168" s="605"/>
      <c r="CLO3168" s="605"/>
      <c r="CLP3168" s="605"/>
      <c r="CLQ3168" s="605"/>
      <c r="CLR3168" s="605"/>
      <c r="CLS3168" s="605"/>
      <c r="CLT3168" s="605"/>
      <c r="CLU3168" s="605"/>
      <c r="CLV3168" s="605"/>
      <c r="CLW3168" s="605"/>
      <c r="CLX3168" s="605"/>
      <c r="CLY3168" s="605"/>
      <c r="CLZ3168" s="605"/>
      <c r="CMA3168" s="605"/>
      <c r="CMB3168" s="605"/>
      <c r="CMC3168" s="605"/>
      <c r="CMD3168" s="605"/>
      <c r="CME3168" s="605"/>
      <c r="CMF3168" s="605"/>
      <c r="CMG3168" s="605"/>
      <c r="CMH3168" s="605"/>
      <c r="CMI3168" s="605"/>
      <c r="CMJ3168" s="605"/>
      <c r="CMK3168" s="605"/>
      <c r="CML3168" s="605"/>
      <c r="CMM3168" s="605"/>
      <c r="CMN3168" s="605"/>
      <c r="CMO3168" s="605"/>
      <c r="CMP3168" s="605"/>
      <c r="CMQ3168" s="605"/>
      <c r="CMR3168" s="605"/>
      <c r="CMS3168" s="605"/>
      <c r="CMT3168" s="605"/>
      <c r="CMU3168" s="605"/>
      <c r="CMV3168" s="605"/>
      <c r="CMW3168" s="605"/>
      <c r="CMX3168" s="605"/>
      <c r="CMY3168" s="605"/>
      <c r="CMZ3168" s="605"/>
      <c r="CNA3168" s="605"/>
      <c r="CNB3168" s="605"/>
      <c r="CNC3168" s="605"/>
      <c r="CND3168" s="605"/>
      <c r="CNE3168" s="605"/>
      <c r="CNF3168" s="605"/>
      <c r="CNG3168" s="605"/>
      <c r="CNH3168" s="605"/>
      <c r="CNI3168" s="605"/>
      <c r="CNJ3168" s="605"/>
      <c r="CNK3168" s="605"/>
      <c r="CNL3168" s="605"/>
      <c r="CNM3168" s="605"/>
      <c r="CNN3168" s="605"/>
      <c r="CNO3168" s="605"/>
      <c r="CNP3168" s="605"/>
      <c r="CNQ3168" s="605"/>
      <c r="CNR3168" s="605"/>
      <c r="CNS3168" s="605"/>
      <c r="CNT3168" s="605"/>
      <c r="CNU3168" s="605"/>
      <c r="CNV3168" s="605"/>
      <c r="CNW3168" s="605"/>
      <c r="CNX3168" s="605"/>
      <c r="CNY3168" s="605"/>
      <c r="CNZ3168" s="605"/>
      <c r="COA3168" s="605"/>
      <c r="COB3168" s="605"/>
      <c r="COC3168" s="605"/>
      <c r="COD3168" s="605"/>
      <c r="COE3168" s="605"/>
      <c r="COF3168" s="605"/>
      <c r="COG3168" s="605"/>
      <c r="COH3168" s="605"/>
      <c r="COI3168" s="605"/>
      <c r="COJ3168" s="605"/>
      <c r="COK3168" s="605"/>
      <c r="COL3168" s="605"/>
      <c r="COM3168" s="605"/>
      <c r="CON3168" s="605"/>
      <c r="COO3168" s="605"/>
      <c r="COP3168" s="605"/>
      <c r="COQ3168" s="605"/>
      <c r="COR3168" s="605"/>
      <c r="COS3168" s="605"/>
      <c r="COT3168" s="605"/>
      <c r="COU3168" s="605"/>
      <c r="COV3168" s="605"/>
      <c r="COW3168" s="605"/>
      <c r="COX3168" s="605"/>
      <c r="COY3168" s="605"/>
      <c r="COZ3168" s="605"/>
      <c r="CPA3168" s="605"/>
      <c r="CPB3168" s="605"/>
      <c r="CPC3168" s="605"/>
      <c r="CPD3168" s="605"/>
      <c r="CPE3168" s="605"/>
      <c r="CPF3168" s="605"/>
      <c r="CPG3168" s="605"/>
      <c r="CPH3168" s="605"/>
      <c r="CPI3168" s="605"/>
      <c r="CPJ3168" s="605"/>
      <c r="CPK3168" s="605"/>
      <c r="CPL3168" s="605"/>
      <c r="CPM3168" s="605"/>
      <c r="CPN3168" s="605"/>
      <c r="CPO3168" s="605"/>
      <c r="CPP3168" s="605"/>
      <c r="CPQ3168" s="605"/>
      <c r="CPR3168" s="605"/>
      <c r="CPS3168" s="605"/>
      <c r="CPT3168" s="605"/>
      <c r="CPU3168" s="605"/>
      <c r="CPV3168" s="605"/>
      <c r="CPW3168" s="605"/>
      <c r="CPX3168" s="605"/>
      <c r="CPY3168" s="605"/>
      <c r="CPZ3168" s="605"/>
      <c r="CQA3168" s="605"/>
      <c r="CQB3168" s="605"/>
      <c r="CQC3168" s="605"/>
      <c r="CQD3168" s="605"/>
      <c r="CQE3168" s="605"/>
      <c r="CQF3168" s="605"/>
      <c r="CQG3168" s="605"/>
      <c r="CQH3168" s="605"/>
      <c r="CQI3168" s="605"/>
      <c r="CQJ3168" s="605"/>
      <c r="CQK3168" s="605"/>
      <c r="CQL3168" s="605"/>
      <c r="CQM3168" s="605"/>
      <c r="CQN3168" s="605"/>
      <c r="CQO3168" s="605"/>
      <c r="CQP3168" s="605"/>
      <c r="CQQ3168" s="605"/>
      <c r="CQR3168" s="605"/>
      <c r="CQS3168" s="605"/>
      <c r="CQT3168" s="605"/>
      <c r="CQU3168" s="605"/>
      <c r="CQV3168" s="605"/>
      <c r="CQW3168" s="605"/>
      <c r="CQX3168" s="605"/>
      <c r="CQY3168" s="605"/>
      <c r="CQZ3168" s="605"/>
      <c r="CRA3168" s="605"/>
      <c r="CRB3168" s="605"/>
      <c r="CRC3168" s="605"/>
      <c r="CRD3168" s="605"/>
      <c r="CRE3168" s="605"/>
      <c r="CRF3168" s="605"/>
      <c r="CRG3168" s="605"/>
      <c r="CRH3168" s="605"/>
      <c r="CRI3168" s="605"/>
      <c r="CRJ3168" s="605"/>
      <c r="CRK3168" s="605"/>
      <c r="CRL3168" s="605"/>
      <c r="CRM3168" s="605"/>
      <c r="CRN3168" s="605"/>
      <c r="CRO3168" s="605"/>
      <c r="CRP3168" s="605"/>
      <c r="CRQ3168" s="605"/>
      <c r="CRR3168" s="605"/>
      <c r="CRS3168" s="605"/>
      <c r="CRT3168" s="605"/>
      <c r="CRU3168" s="605"/>
      <c r="CRV3168" s="605"/>
      <c r="CRW3168" s="605"/>
      <c r="CRX3168" s="605"/>
      <c r="CRY3168" s="605"/>
      <c r="CRZ3168" s="605"/>
      <c r="CSA3168" s="605"/>
      <c r="CSB3168" s="605"/>
      <c r="CSC3168" s="605"/>
      <c r="CSD3168" s="605"/>
      <c r="CSE3168" s="605"/>
      <c r="CSF3168" s="605"/>
      <c r="CSG3168" s="605"/>
      <c r="CSH3168" s="605"/>
      <c r="CSI3168" s="605"/>
      <c r="CSJ3168" s="605"/>
      <c r="CSK3168" s="605"/>
      <c r="CSL3168" s="605"/>
      <c r="CSM3168" s="605"/>
      <c r="CSN3168" s="605"/>
      <c r="CSO3168" s="605"/>
      <c r="CSP3168" s="605"/>
      <c r="CSQ3168" s="605"/>
      <c r="CSR3168" s="605"/>
      <c r="CSS3168" s="605"/>
      <c r="CST3168" s="605"/>
      <c r="CSU3168" s="605"/>
      <c r="CSV3168" s="605"/>
      <c r="CSW3168" s="605"/>
      <c r="CSX3168" s="605"/>
      <c r="CSY3168" s="605"/>
      <c r="CSZ3168" s="605"/>
      <c r="CTA3168" s="605"/>
      <c r="CTB3168" s="605"/>
      <c r="CTC3168" s="605"/>
      <c r="CTD3168" s="605"/>
      <c r="CTE3168" s="605"/>
      <c r="CTF3168" s="605"/>
      <c r="CTG3168" s="605"/>
      <c r="CTH3168" s="605"/>
      <c r="CTI3168" s="605"/>
      <c r="CTJ3168" s="605"/>
      <c r="CTK3168" s="605"/>
      <c r="CTL3168" s="605"/>
      <c r="CTM3168" s="605"/>
      <c r="CTN3168" s="605"/>
      <c r="CTO3168" s="605"/>
      <c r="CTP3168" s="605"/>
      <c r="CTQ3168" s="605"/>
      <c r="CTR3168" s="605"/>
      <c r="CTS3168" s="605"/>
      <c r="CTT3168" s="605"/>
      <c r="CTU3168" s="605"/>
      <c r="CTV3168" s="605"/>
      <c r="CTW3168" s="605"/>
      <c r="CTX3168" s="605"/>
      <c r="CTY3168" s="605"/>
      <c r="CTZ3168" s="605"/>
      <c r="CUA3168" s="605"/>
      <c r="CUB3168" s="605"/>
      <c r="CUC3168" s="605"/>
      <c r="CUD3168" s="605"/>
      <c r="CUE3168" s="605"/>
      <c r="CUF3168" s="605"/>
      <c r="CUG3168" s="605"/>
      <c r="CUH3168" s="605"/>
      <c r="CUI3168" s="605"/>
      <c r="CUJ3168" s="605"/>
      <c r="CUK3168" s="605"/>
      <c r="CUL3168" s="605"/>
      <c r="CUM3168" s="605"/>
      <c r="CUN3168" s="605"/>
      <c r="CUO3168" s="605"/>
      <c r="CUP3168" s="605"/>
      <c r="CUQ3168" s="605"/>
      <c r="CUR3168" s="605"/>
      <c r="CUS3168" s="605"/>
      <c r="CUT3168" s="605"/>
      <c r="CUU3168" s="605"/>
      <c r="CUV3168" s="605"/>
      <c r="CUW3168" s="605"/>
      <c r="CUX3168" s="605"/>
      <c r="CUY3168" s="605"/>
      <c r="CUZ3168" s="605"/>
      <c r="CVA3168" s="605"/>
      <c r="CVB3168" s="605"/>
      <c r="CVC3168" s="605"/>
      <c r="CVD3168" s="605"/>
      <c r="CVE3168" s="605"/>
      <c r="CVF3168" s="605"/>
      <c r="CVG3168" s="605"/>
      <c r="CVH3168" s="605"/>
      <c r="CVI3168" s="605"/>
      <c r="CVJ3168" s="605"/>
      <c r="CVK3168" s="605"/>
      <c r="CVL3168" s="605"/>
      <c r="CVM3168" s="605"/>
      <c r="CVN3168" s="605"/>
      <c r="CVO3168" s="605"/>
      <c r="CVP3168" s="605"/>
      <c r="CVQ3168" s="605"/>
      <c r="CVR3168" s="605"/>
      <c r="CVS3168" s="605"/>
      <c r="CVT3168" s="605"/>
      <c r="CVU3168" s="605"/>
      <c r="CVV3168" s="605"/>
      <c r="CVW3168" s="605"/>
      <c r="CVX3168" s="605"/>
      <c r="CVY3168" s="605"/>
      <c r="CVZ3168" s="605"/>
      <c r="CWA3168" s="605"/>
      <c r="CWB3168" s="605"/>
      <c r="CWC3168" s="605"/>
      <c r="CWD3168" s="605"/>
      <c r="CWE3168" s="605"/>
      <c r="CWF3168" s="605"/>
      <c r="CWG3168" s="605"/>
      <c r="CWH3168" s="605"/>
      <c r="CWI3168" s="605"/>
      <c r="CWJ3168" s="605"/>
      <c r="CWK3168" s="605"/>
      <c r="CWL3168" s="605"/>
      <c r="CWM3168" s="605"/>
      <c r="CWN3168" s="605"/>
      <c r="CWO3168" s="605"/>
      <c r="CWP3168" s="605"/>
      <c r="CWQ3168" s="605"/>
      <c r="CWR3168" s="605"/>
      <c r="CWS3168" s="605"/>
      <c r="CWT3168" s="605"/>
      <c r="CWU3168" s="605"/>
      <c r="CWV3168" s="605"/>
      <c r="CWW3168" s="605"/>
      <c r="CWX3168" s="605"/>
      <c r="CWY3168" s="605"/>
      <c r="CWZ3168" s="605"/>
      <c r="CXA3168" s="605"/>
      <c r="CXB3168" s="605"/>
      <c r="CXC3168" s="605"/>
      <c r="CXD3168" s="605"/>
      <c r="CXE3168" s="605"/>
      <c r="CXF3168" s="605"/>
      <c r="CXG3168" s="605"/>
      <c r="CXH3168" s="605"/>
      <c r="CXI3168" s="605"/>
      <c r="CXJ3168" s="605"/>
      <c r="CXK3168" s="605"/>
      <c r="CXL3168" s="605"/>
      <c r="CXM3168" s="605"/>
      <c r="CXN3168" s="605"/>
      <c r="CXO3168" s="605"/>
      <c r="CXP3168" s="605"/>
      <c r="CXQ3168" s="605"/>
      <c r="CXR3168" s="605"/>
      <c r="CXS3168" s="605"/>
      <c r="CXT3168" s="605"/>
      <c r="CXU3168" s="605"/>
      <c r="CXV3168" s="605"/>
      <c r="CXW3168" s="605"/>
      <c r="CXX3168" s="605"/>
      <c r="CXY3168" s="605"/>
      <c r="CXZ3168" s="605"/>
      <c r="CYA3168" s="605"/>
      <c r="CYB3168" s="605"/>
      <c r="CYC3168" s="605"/>
      <c r="CYD3168" s="605"/>
      <c r="CYE3168" s="605"/>
      <c r="CYF3168" s="605"/>
      <c r="CYG3168" s="605"/>
      <c r="CYH3168" s="605"/>
      <c r="CYI3168" s="605"/>
      <c r="CYJ3168" s="605"/>
      <c r="CYK3168" s="605"/>
      <c r="CYL3168" s="605"/>
      <c r="CYM3168" s="605"/>
      <c r="CYN3168" s="605"/>
      <c r="CYO3168" s="605"/>
      <c r="CYP3168" s="605"/>
      <c r="CYQ3168" s="605"/>
      <c r="CYR3168" s="605"/>
      <c r="CYS3168" s="605"/>
      <c r="CYT3168" s="605"/>
      <c r="CYU3168" s="605"/>
      <c r="CYV3168" s="605"/>
      <c r="CYW3168" s="605"/>
      <c r="CYX3168" s="605"/>
      <c r="CYY3168" s="605"/>
      <c r="CYZ3168" s="605"/>
      <c r="CZA3168" s="605"/>
      <c r="CZB3168" s="605"/>
      <c r="CZC3168" s="605"/>
      <c r="CZD3168" s="605"/>
      <c r="CZE3168" s="605"/>
      <c r="CZF3168" s="605"/>
      <c r="CZG3168" s="605"/>
      <c r="CZH3168" s="605"/>
      <c r="CZI3168" s="605"/>
      <c r="CZJ3168" s="605"/>
      <c r="CZK3168" s="605"/>
      <c r="CZL3168" s="605"/>
      <c r="CZM3168" s="605"/>
      <c r="CZN3168" s="605"/>
      <c r="CZO3168" s="605"/>
      <c r="CZP3168" s="605"/>
      <c r="CZQ3168" s="605"/>
      <c r="CZR3168" s="605"/>
      <c r="CZS3168" s="605"/>
      <c r="CZT3168" s="605"/>
      <c r="CZU3168" s="605"/>
      <c r="CZV3168" s="605"/>
      <c r="CZW3168" s="605"/>
      <c r="CZX3168" s="605"/>
      <c r="CZY3168" s="605"/>
      <c r="CZZ3168" s="605"/>
      <c r="DAA3168" s="605"/>
      <c r="DAB3168" s="605"/>
      <c r="DAC3168" s="605"/>
      <c r="DAD3168" s="605"/>
      <c r="DAE3168" s="605"/>
      <c r="DAF3168" s="605"/>
      <c r="DAG3168" s="605"/>
      <c r="DAH3168" s="605"/>
      <c r="DAI3168" s="605"/>
      <c r="DAJ3168" s="605"/>
      <c r="DAK3168" s="605"/>
      <c r="DAL3168" s="605"/>
      <c r="DAM3168" s="605"/>
      <c r="DAN3168" s="605"/>
      <c r="DAO3168" s="605"/>
      <c r="DAP3168" s="605"/>
      <c r="DAQ3168" s="605"/>
      <c r="DAR3168" s="605"/>
      <c r="DAS3168" s="605"/>
      <c r="DAT3168" s="605"/>
      <c r="DAU3168" s="605"/>
      <c r="DAV3168" s="605"/>
      <c r="DAW3168" s="605"/>
      <c r="DAX3168" s="605"/>
      <c r="DAY3168" s="605"/>
      <c r="DAZ3168" s="605"/>
      <c r="DBA3168" s="605"/>
      <c r="DBB3168" s="605"/>
      <c r="DBC3168" s="605"/>
      <c r="DBD3168" s="605"/>
      <c r="DBE3168" s="605"/>
      <c r="DBF3168" s="605"/>
      <c r="DBG3168" s="605"/>
      <c r="DBH3168" s="605"/>
      <c r="DBI3168" s="605"/>
      <c r="DBJ3168" s="605"/>
      <c r="DBK3168" s="605"/>
      <c r="DBL3168" s="605"/>
      <c r="DBM3168" s="605"/>
      <c r="DBN3168" s="605"/>
      <c r="DBO3168" s="605"/>
      <c r="DBP3168" s="605"/>
      <c r="DBQ3168" s="605"/>
      <c r="DBR3168" s="605"/>
      <c r="DBS3168" s="605"/>
      <c r="DBT3168" s="605"/>
      <c r="DBU3168" s="605"/>
      <c r="DBV3168" s="605"/>
      <c r="DBW3168" s="605"/>
      <c r="DBX3168" s="605"/>
      <c r="DBY3168" s="605"/>
      <c r="DBZ3168" s="605"/>
      <c r="DCA3168" s="605"/>
      <c r="DCB3168" s="605"/>
      <c r="DCC3168" s="605"/>
      <c r="DCD3168" s="605"/>
      <c r="DCE3168" s="605"/>
      <c r="DCF3168" s="605"/>
      <c r="DCG3168" s="605"/>
      <c r="DCH3168" s="605"/>
      <c r="DCI3168" s="605"/>
      <c r="DCJ3168" s="605"/>
      <c r="DCK3168" s="605"/>
      <c r="DCL3168" s="605"/>
      <c r="DCM3168" s="605"/>
      <c r="DCN3168" s="605"/>
      <c r="DCO3168" s="605"/>
      <c r="DCP3168" s="605"/>
      <c r="DCQ3168" s="605"/>
      <c r="DCR3168" s="605"/>
      <c r="DCS3168" s="605"/>
      <c r="DCT3168" s="605"/>
      <c r="DCU3168" s="605"/>
      <c r="DCV3168" s="605"/>
      <c r="DCW3168" s="605"/>
      <c r="DCX3168" s="605"/>
      <c r="DCY3168" s="605"/>
      <c r="DCZ3168" s="605"/>
      <c r="DDA3168" s="605"/>
      <c r="DDB3168" s="605"/>
      <c r="DDC3168" s="605"/>
      <c r="DDD3168" s="605"/>
      <c r="DDE3168" s="605"/>
      <c r="DDF3168" s="605"/>
      <c r="DDG3168" s="605"/>
      <c r="DDH3168" s="605"/>
      <c r="DDI3168" s="605"/>
      <c r="DDJ3168" s="605"/>
      <c r="DDK3168" s="605"/>
      <c r="DDL3168" s="605"/>
      <c r="DDM3168" s="605"/>
      <c r="DDN3168" s="605"/>
      <c r="DDO3168" s="605"/>
      <c r="DDP3168" s="605"/>
      <c r="DDQ3168" s="605"/>
      <c r="DDR3168" s="605"/>
      <c r="DDS3168" s="605"/>
      <c r="DDT3168" s="605"/>
      <c r="DDU3168" s="605"/>
      <c r="DDV3168" s="605"/>
      <c r="DDW3168" s="605"/>
      <c r="DDX3168" s="605"/>
      <c r="DDY3168" s="605"/>
      <c r="DDZ3168" s="605"/>
      <c r="DEA3168" s="605"/>
      <c r="DEB3168" s="605"/>
      <c r="DEC3168" s="605"/>
      <c r="DED3168" s="605"/>
      <c r="DEE3168" s="605"/>
      <c r="DEF3168" s="605"/>
      <c r="DEG3168" s="605"/>
      <c r="DEH3168" s="605"/>
      <c r="DEI3168" s="605"/>
      <c r="DEJ3168" s="605"/>
      <c r="DEK3168" s="605"/>
      <c r="DEL3168" s="605"/>
      <c r="DEM3168" s="605"/>
      <c r="DEN3168" s="605"/>
      <c r="DEO3168" s="605"/>
      <c r="DEP3168" s="605"/>
      <c r="DEQ3168" s="605"/>
      <c r="DER3168" s="605"/>
      <c r="DES3168" s="605"/>
      <c r="DET3168" s="605"/>
      <c r="DEU3168" s="605"/>
      <c r="DEV3168" s="605"/>
      <c r="DEW3168" s="605"/>
      <c r="DEX3168" s="605"/>
      <c r="DEY3168" s="605"/>
      <c r="DEZ3168" s="605"/>
      <c r="DFA3168" s="605"/>
      <c r="DFB3168" s="605"/>
      <c r="DFC3168" s="605"/>
      <c r="DFD3168" s="605"/>
      <c r="DFE3168" s="605"/>
      <c r="DFF3168" s="605"/>
      <c r="DFG3168" s="605"/>
      <c r="DFH3168" s="605"/>
      <c r="DFI3168" s="605"/>
      <c r="DFJ3168" s="605"/>
      <c r="DFK3168" s="605"/>
      <c r="DFL3168" s="605"/>
      <c r="DFM3168" s="605"/>
      <c r="DFN3168" s="605"/>
      <c r="DFO3168" s="605"/>
      <c r="DFP3168" s="605"/>
      <c r="DFQ3168" s="605"/>
      <c r="DFR3168" s="605"/>
      <c r="DFS3168" s="605"/>
      <c r="DFT3168" s="605"/>
      <c r="DFU3168" s="605"/>
      <c r="DFV3168" s="605"/>
      <c r="DFW3168" s="605"/>
      <c r="DFX3168" s="605"/>
      <c r="DFY3168" s="605"/>
      <c r="DFZ3168" s="605"/>
      <c r="DGA3168" s="605"/>
      <c r="DGB3168" s="605"/>
      <c r="DGC3168" s="605"/>
      <c r="DGD3168" s="605"/>
      <c r="DGE3168" s="605"/>
      <c r="DGF3168" s="605"/>
      <c r="DGG3168" s="605"/>
      <c r="DGH3168" s="605"/>
      <c r="DGI3168" s="605"/>
      <c r="DGJ3168" s="605"/>
      <c r="DGK3168" s="605"/>
      <c r="DGL3168" s="605"/>
      <c r="DGM3168" s="605"/>
      <c r="DGN3168" s="605"/>
      <c r="DGO3168" s="605"/>
      <c r="DGP3168" s="605"/>
      <c r="DGQ3168" s="605"/>
      <c r="DGR3168" s="605"/>
      <c r="DGS3168" s="605"/>
      <c r="DGT3168" s="605"/>
      <c r="DGU3168" s="605"/>
      <c r="DGV3168" s="605"/>
      <c r="DGW3168" s="605"/>
      <c r="DGX3168" s="605"/>
      <c r="DGY3168" s="605"/>
      <c r="DGZ3168" s="605"/>
      <c r="DHA3168" s="605"/>
      <c r="DHB3168" s="605"/>
      <c r="DHC3168" s="605"/>
      <c r="DHD3168" s="605"/>
      <c r="DHE3168" s="605"/>
      <c r="DHF3168" s="605"/>
      <c r="DHG3168" s="605"/>
      <c r="DHH3168" s="605"/>
      <c r="DHI3168" s="605"/>
      <c r="DHJ3168" s="605"/>
      <c r="DHK3168" s="605"/>
      <c r="DHL3168" s="605"/>
      <c r="DHM3168" s="605"/>
      <c r="DHN3168" s="605"/>
      <c r="DHO3168" s="605"/>
      <c r="DHP3168" s="605"/>
      <c r="DHQ3168" s="605"/>
      <c r="DHR3168" s="605"/>
      <c r="DHS3168" s="605"/>
      <c r="DHT3168" s="605"/>
      <c r="DHU3168" s="605"/>
      <c r="DHV3168" s="605"/>
      <c r="DHW3168" s="605"/>
      <c r="DHX3168" s="605"/>
      <c r="DHY3168" s="605"/>
      <c r="DHZ3168" s="605"/>
      <c r="DIA3168" s="605"/>
      <c r="DIB3168" s="605"/>
      <c r="DIC3168" s="605"/>
      <c r="DID3168" s="605"/>
      <c r="DIE3168" s="605"/>
      <c r="DIF3168" s="605"/>
      <c r="DIG3168" s="605"/>
      <c r="DIH3168" s="605"/>
      <c r="DII3168" s="605"/>
      <c r="DIJ3168" s="605"/>
      <c r="DIK3168" s="605"/>
      <c r="DIL3168" s="605"/>
      <c r="DIM3168" s="605"/>
      <c r="DIN3168" s="605"/>
      <c r="DIO3168" s="605"/>
      <c r="DIP3168" s="605"/>
      <c r="DIQ3168" s="605"/>
      <c r="DIR3168" s="605"/>
      <c r="DIS3168" s="605"/>
      <c r="DIT3168" s="605"/>
      <c r="DIU3168" s="605"/>
      <c r="DIV3168" s="605"/>
      <c r="DIW3168" s="605"/>
      <c r="DIX3168" s="605"/>
      <c r="DIY3168" s="605"/>
      <c r="DIZ3168" s="605"/>
      <c r="DJA3168" s="605"/>
      <c r="DJB3168" s="605"/>
      <c r="DJC3168" s="605"/>
      <c r="DJD3168" s="605"/>
      <c r="DJE3168" s="605"/>
      <c r="DJF3168" s="605"/>
      <c r="DJG3168" s="605"/>
      <c r="DJH3168" s="605"/>
      <c r="DJI3168" s="605"/>
      <c r="DJJ3168" s="605"/>
      <c r="DJK3168" s="605"/>
      <c r="DJL3168" s="605"/>
      <c r="DJM3168" s="605"/>
      <c r="DJN3168" s="605"/>
      <c r="DJO3168" s="605"/>
      <c r="DJP3168" s="605"/>
      <c r="DJQ3168" s="605"/>
      <c r="DJR3168" s="605"/>
      <c r="DJS3168" s="605"/>
      <c r="DJT3168" s="605"/>
      <c r="DJU3168" s="605"/>
      <c r="DJV3168" s="605"/>
      <c r="DJW3168" s="605"/>
      <c r="DJX3168" s="605"/>
      <c r="DJY3168" s="605"/>
      <c r="DJZ3168" s="605"/>
      <c r="DKA3168" s="605"/>
      <c r="DKB3168" s="605"/>
      <c r="DKC3168" s="605"/>
      <c r="DKD3168" s="605"/>
      <c r="DKE3168" s="605"/>
      <c r="DKF3168" s="605"/>
      <c r="DKG3168" s="605"/>
      <c r="DKH3168" s="605"/>
      <c r="DKI3168" s="605"/>
      <c r="DKJ3168" s="605"/>
      <c r="DKK3168" s="605"/>
      <c r="DKL3168" s="605"/>
      <c r="DKM3168" s="605"/>
      <c r="DKN3168" s="605"/>
      <c r="DKO3168" s="605"/>
      <c r="DKP3168" s="605"/>
      <c r="DKQ3168" s="605"/>
      <c r="DKR3168" s="605"/>
      <c r="DKS3168" s="605"/>
      <c r="DKT3168" s="605"/>
      <c r="DKU3168" s="605"/>
      <c r="DKV3168" s="605"/>
      <c r="DKW3168" s="605"/>
      <c r="DKX3168" s="605"/>
      <c r="DKY3168" s="605"/>
      <c r="DKZ3168" s="605"/>
      <c r="DLA3168" s="605"/>
      <c r="DLB3168" s="605"/>
      <c r="DLC3168" s="605"/>
      <c r="DLD3168" s="605"/>
      <c r="DLE3168" s="605"/>
      <c r="DLF3168" s="605"/>
      <c r="DLG3168" s="605"/>
      <c r="DLH3168" s="605"/>
      <c r="DLI3168" s="605"/>
      <c r="DLJ3168" s="605"/>
      <c r="DLK3168" s="605"/>
      <c r="DLL3168" s="605"/>
      <c r="DLM3168" s="605"/>
      <c r="DLN3168" s="605"/>
      <c r="DLO3168" s="605"/>
      <c r="DLP3168" s="605"/>
      <c r="DLQ3168" s="605"/>
      <c r="DLR3168" s="605"/>
      <c r="DLS3168" s="605"/>
      <c r="DLT3168" s="605"/>
      <c r="DLU3168" s="605"/>
      <c r="DLV3168" s="605"/>
      <c r="DLW3168" s="605"/>
      <c r="DLX3168" s="605"/>
      <c r="DLY3168" s="605"/>
      <c r="DLZ3168" s="605"/>
      <c r="DMA3168" s="605"/>
      <c r="DMB3168" s="605"/>
      <c r="DMC3168" s="605"/>
      <c r="DMD3168" s="605"/>
      <c r="DME3168" s="605"/>
      <c r="DMF3168" s="605"/>
      <c r="DMG3168" s="605"/>
      <c r="DMH3168" s="605"/>
      <c r="DMI3168" s="605"/>
      <c r="DMJ3168" s="605"/>
      <c r="DMK3168" s="605"/>
      <c r="DML3168" s="605"/>
      <c r="DMM3168" s="605"/>
      <c r="DMN3168" s="605"/>
      <c r="DMO3168" s="605"/>
      <c r="DMP3168" s="605"/>
      <c r="DMQ3168" s="605"/>
      <c r="DMR3168" s="605"/>
      <c r="DMS3168" s="605"/>
      <c r="DMT3168" s="605"/>
      <c r="DMU3168" s="605"/>
      <c r="DMV3168" s="605"/>
      <c r="DMW3168" s="605"/>
      <c r="DMX3168" s="605"/>
      <c r="DMY3168" s="605"/>
      <c r="DMZ3168" s="605"/>
      <c r="DNA3168" s="605"/>
      <c r="DNB3168" s="605"/>
      <c r="DNC3168" s="605"/>
      <c r="DND3168" s="605"/>
      <c r="DNE3168" s="605"/>
      <c r="DNF3168" s="605"/>
      <c r="DNG3168" s="605"/>
      <c r="DNH3168" s="605"/>
      <c r="DNI3168" s="605"/>
      <c r="DNJ3168" s="605"/>
      <c r="DNK3168" s="605"/>
      <c r="DNL3168" s="605"/>
      <c r="DNM3168" s="605"/>
      <c r="DNN3168" s="605"/>
      <c r="DNO3168" s="605"/>
      <c r="DNP3168" s="605"/>
      <c r="DNQ3168" s="605"/>
      <c r="DNR3168" s="605"/>
      <c r="DNS3168" s="605"/>
      <c r="DNT3168" s="605"/>
      <c r="DNU3168" s="605"/>
      <c r="DNV3168" s="605"/>
      <c r="DNW3168" s="605"/>
      <c r="DNX3168" s="605"/>
      <c r="DNY3168" s="605"/>
      <c r="DNZ3168" s="605"/>
      <c r="DOA3168" s="605"/>
      <c r="DOB3168" s="605"/>
      <c r="DOC3168" s="605"/>
      <c r="DOD3168" s="605"/>
      <c r="DOE3168" s="605"/>
      <c r="DOF3168" s="605"/>
      <c r="DOG3168" s="605"/>
      <c r="DOH3168" s="605"/>
      <c r="DOI3168" s="605"/>
      <c r="DOJ3168" s="605"/>
      <c r="DOK3168" s="605"/>
      <c r="DOL3168" s="605"/>
      <c r="DOM3168" s="605"/>
      <c r="DON3168" s="605"/>
      <c r="DOO3168" s="605"/>
      <c r="DOP3168" s="605"/>
      <c r="DOQ3168" s="605"/>
      <c r="DOR3168" s="605"/>
      <c r="DOS3168" s="605"/>
      <c r="DOT3168" s="605"/>
      <c r="DOU3168" s="605"/>
      <c r="DOV3168" s="605"/>
      <c r="DOW3168" s="605"/>
      <c r="DOX3168" s="605"/>
      <c r="DOY3168" s="605"/>
      <c r="DOZ3168" s="605"/>
      <c r="DPA3168" s="605"/>
      <c r="DPB3168" s="605"/>
      <c r="DPC3168" s="605"/>
      <c r="DPD3168" s="605"/>
      <c r="DPE3168" s="605"/>
      <c r="DPF3168" s="605"/>
      <c r="DPG3168" s="605"/>
      <c r="DPH3168" s="605"/>
      <c r="DPI3168" s="605"/>
      <c r="DPJ3168" s="605"/>
      <c r="DPK3168" s="605"/>
      <c r="DPL3168" s="605"/>
      <c r="DPM3168" s="605"/>
      <c r="DPN3168" s="605"/>
      <c r="DPO3168" s="605"/>
      <c r="DPP3168" s="605"/>
      <c r="DPQ3168" s="605"/>
      <c r="DPR3168" s="605"/>
      <c r="DPS3168" s="605"/>
      <c r="DPT3168" s="605"/>
      <c r="DPU3168" s="605"/>
      <c r="DPV3168" s="605"/>
      <c r="DPW3168" s="605"/>
      <c r="DPX3168" s="605"/>
      <c r="DPY3168" s="605"/>
      <c r="DPZ3168" s="605"/>
      <c r="DQA3168" s="605"/>
      <c r="DQB3168" s="605"/>
      <c r="DQC3168" s="605"/>
      <c r="DQD3168" s="605"/>
      <c r="DQE3168" s="605"/>
      <c r="DQF3168" s="605"/>
      <c r="DQG3168" s="605"/>
      <c r="DQH3168" s="605"/>
      <c r="DQI3168" s="605"/>
      <c r="DQJ3168" s="605"/>
      <c r="DQK3168" s="605"/>
      <c r="DQL3168" s="605"/>
      <c r="DQM3168" s="605"/>
      <c r="DQN3168" s="605"/>
      <c r="DQO3168" s="605"/>
      <c r="DQP3168" s="605"/>
      <c r="DQQ3168" s="605"/>
      <c r="DQR3168" s="605"/>
      <c r="DQS3168" s="605"/>
      <c r="DQT3168" s="605"/>
      <c r="DQU3168" s="605"/>
      <c r="DQV3168" s="605"/>
      <c r="DQW3168" s="605"/>
      <c r="DQX3168" s="605"/>
      <c r="DQY3168" s="605"/>
      <c r="DQZ3168" s="605"/>
      <c r="DRA3168" s="605"/>
      <c r="DRB3168" s="605"/>
      <c r="DRC3168" s="605"/>
      <c r="DRD3168" s="605"/>
      <c r="DRE3168" s="605"/>
      <c r="DRF3168" s="605"/>
      <c r="DRG3168" s="605"/>
      <c r="DRH3168" s="605"/>
      <c r="DRI3168" s="605"/>
      <c r="DRJ3168" s="605"/>
      <c r="DRK3168" s="605"/>
      <c r="DRL3168" s="605"/>
      <c r="DRM3168" s="605"/>
      <c r="DRN3168" s="605"/>
      <c r="DRO3168" s="605"/>
      <c r="DRP3168" s="605"/>
      <c r="DRQ3168" s="605"/>
      <c r="DRR3168" s="605"/>
      <c r="DRS3168" s="605"/>
      <c r="DRT3168" s="605"/>
      <c r="DRU3168" s="605"/>
      <c r="DRV3168" s="605"/>
      <c r="DRW3168" s="605"/>
      <c r="DRX3168" s="605"/>
      <c r="DRY3168" s="605"/>
      <c r="DRZ3168" s="605"/>
      <c r="DSA3168" s="605"/>
      <c r="DSB3168" s="605"/>
      <c r="DSC3168" s="605"/>
      <c r="DSD3168" s="605"/>
      <c r="DSE3168" s="605"/>
      <c r="DSF3168" s="605"/>
      <c r="DSG3168" s="605"/>
      <c r="DSH3168" s="605"/>
      <c r="DSI3168" s="605"/>
      <c r="DSJ3168" s="605"/>
      <c r="DSK3168" s="605"/>
      <c r="DSL3168" s="605"/>
      <c r="DSM3168" s="605"/>
      <c r="DSN3168" s="605"/>
      <c r="DSO3168" s="605"/>
      <c r="DSP3168" s="605"/>
      <c r="DSQ3168" s="605"/>
      <c r="DSR3168" s="605"/>
      <c r="DSS3168" s="605"/>
      <c r="DST3168" s="605"/>
      <c r="DSU3168" s="605"/>
      <c r="DSV3168" s="605"/>
      <c r="DSW3168" s="605"/>
      <c r="DSX3168" s="605"/>
      <c r="DSY3168" s="605"/>
      <c r="DSZ3168" s="605"/>
      <c r="DTA3168" s="605"/>
      <c r="DTB3168" s="605"/>
      <c r="DTC3168" s="605"/>
      <c r="DTD3168" s="605"/>
      <c r="DTE3168" s="605"/>
      <c r="DTF3168" s="605"/>
      <c r="DTG3168" s="605"/>
      <c r="DTH3168" s="605"/>
      <c r="DTI3168" s="605"/>
      <c r="DTJ3168" s="605"/>
      <c r="DTK3168" s="605"/>
      <c r="DTL3168" s="605"/>
      <c r="DTM3168" s="605"/>
      <c r="DTN3168" s="605"/>
      <c r="DTO3168" s="605"/>
      <c r="DTP3168" s="605"/>
      <c r="DTQ3168" s="605"/>
      <c r="DTR3168" s="605"/>
      <c r="DTS3168" s="605"/>
      <c r="DTT3168" s="605"/>
      <c r="DTU3168" s="605"/>
      <c r="DTV3168" s="605"/>
      <c r="DTW3168" s="605"/>
      <c r="DTX3168" s="605"/>
      <c r="DTY3168" s="605"/>
      <c r="DTZ3168" s="605"/>
      <c r="DUA3168" s="605"/>
      <c r="DUB3168" s="605"/>
      <c r="DUC3168" s="605"/>
      <c r="DUD3168" s="605"/>
      <c r="DUE3168" s="605"/>
      <c r="DUF3168" s="605"/>
      <c r="DUG3168" s="605"/>
      <c r="DUH3168" s="605"/>
      <c r="DUI3168" s="605"/>
      <c r="DUJ3168" s="605"/>
      <c r="DUK3168" s="605"/>
      <c r="DUL3168" s="605"/>
      <c r="DUM3168" s="605"/>
      <c r="DUN3168" s="605"/>
      <c r="DUO3168" s="605"/>
      <c r="DUP3168" s="605"/>
      <c r="DUQ3168" s="605"/>
      <c r="DUR3168" s="605"/>
      <c r="DUS3168" s="605"/>
      <c r="DUT3168" s="605"/>
      <c r="DUU3168" s="605"/>
      <c r="DUV3168" s="605"/>
      <c r="DUW3168" s="605"/>
      <c r="DUX3168" s="605"/>
      <c r="DUY3168" s="605"/>
      <c r="DUZ3168" s="605"/>
      <c r="DVA3168" s="605"/>
      <c r="DVB3168" s="605"/>
      <c r="DVC3168" s="605"/>
      <c r="DVD3168" s="605"/>
      <c r="DVE3168" s="605"/>
      <c r="DVF3168" s="605"/>
      <c r="DVG3168" s="605"/>
      <c r="DVH3168" s="605"/>
      <c r="DVI3168" s="605"/>
      <c r="DVJ3168" s="605"/>
      <c r="DVK3168" s="605"/>
      <c r="DVL3168" s="605"/>
      <c r="DVM3168" s="605"/>
      <c r="DVN3168" s="605"/>
      <c r="DVO3168" s="605"/>
      <c r="DVP3168" s="605"/>
      <c r="DVQ3168" s="605"/>
      <c r="DVR3168" s="605"/>
      <c r="DVS3168" s="605"/>
      <c r="DVT3168" s="605"/>
      <c r="DVU3168" s="605"/>
      <c r="DVV3168" s="605"/>
      <c r="DVW3168" s="605"/>
      <c r="DVX3168" s="605"/>
      <c r="DVY3168" s="605"/>
      <c r="DVZ3168" s="605"/>
      <c r="DWA3168" s="605"/>
      <c r="DWB3168" s="605"/>
      <c r="DWC3168" s="605"/>
      <c r="DWD3168" s="605"/>
      <c r="DWE3168" s="605"/>
      <c r="DWF3168" s="605"/>
      <c r="DWG3168" s="605"/>
      <c r="DWH3168" s="605"/>
      <c r="DWI3168" s="605"/>
      <c r="DWJ3168" s="605"/>
      <c r="DWK3168" s="605"/>
      <c r="DWL3168" s="605"/>
      <c r="DWM3168" s="605"/>
      <c r="DWN3168" s="605"/>
      <c r="DWO3168" s="605"/>
      <c r="DWP3168" s="605"/>
      <c r="DWQ3168" s="605"/>
      <c r="DWR3168" s="605"/>
      <c r="DWS3168" s="605"/>
      <c r="DWT3168" s="605"/>
      <c r="DWU3168" s="605"/>
      <c r="DWV3168" s="605"/>
      <c r="DWW3168" s="605"/>
      <c r="DWX3168" s="605"/>
      <c r="DWY3168" s="605"/>
      <c r="DWZ3168" s="605"/>
      <c r="DXA3168" s="605"/>
      <c r="DXB3168" s="605"/>
      <c r="DXC3168" s="605"/>
      <c r="DXD3168" s="605"/>
      <c r="DXE3168" s="605"/>
      <c r="DXF3168" s="605"/>
      <c r="DXG3168" s="605"/>
      <c r="DXH3168" s="605"/>
      <c r="DXI3168" s="605"/>
      <c r="DXJ3168" s="605"/>
      <c r="DXK3168" s="605"/>
      <c r="DXL3168" s="605"/>
      <c r="DXM3168" s="605"/>
      <c r="DXN3168" s="605"/>
      <c r="DXO3168" s="605"/>
      <c r="DXP3168" s="605"/>
      <c r="DXQ3168" s="605"/>
      <c r="DXR3168" s="605"/>
      <c r="DXS3168" s="605"/>
      <c r="DXT3168" s="605"/>
      <c r="DXU3168" s="605"/>
      <c r="DXV3168" s="605"/>
      <c r="DXW3168" s="605"/>
      <c r="DXX3168" s="605"/>
      <c r="DXY3168" s="605"/>
      <c r="DXZ3168" s="605"/>
      <c r="DYA3168" s="605"/>
      <c r="DYB3168" s="605"/>
      <c r="DYC3168" s="605"/>
      <c r="DYD3168" s="605"/>
      <c r="DYE3168" s="605"/>
      <c r="DYF3168" s="605"/>
      <c r="DYG3168" s="605"/>
      <c r="DYH3168" s="605"/>
      <c r="DYI3168" s="605"/>
      <c r="DYJ3168" s="605"/>
      <c r="DYK3168" s="605"/>
      <c r="DYL3168" s="605"/>
      <c r="DYM3168" s="605"/>
      <c r="DYN3168" s="605"/>
      <c r="DYO3168" s="605"/>
      <c r="DYP3168" s="605"/>
      <c r="DYQ3168" s="605"/>
      <c r="DYR3168" s="605"/>
      <c r="DYS3168" s="605"/>
      <c r="DYT3168" s="605"/>
      <c r="DYU3168" s="605"/>
      <c r="DYV3168" s="605"/>
      <c r="DYW3168" s="605"/>
      <c r="DYX3168" s="605"/>
      <c r="DYY3168" s="605"/>
      <c r="DYZ3168" s="605"/>
      <c r="DZA3168" s="605"/>
      <c r="DZB3168" s="605"/>
      <c r="DZC3168" s="605"/>
      <c r="DZD3168" s="605"/>
      <c r="DZE3168" s="605"/>
      <c r="DZF3168" s="605"/>
      <c r="DZG3168" s="605"/>
      <c r="DZH3168" s="605"/>
      <c r="DZI3168" s="605"/>
      <c r="DZJ3168" s="605"/>
      <c r="DZK3168" s="605"/>
      <c r="DZL3168" s="605"/>
      <c r="DZM3168" s="605"/>
      <c r="DZN3168" s="605"/>
      <c r="DZO3168" s="605"/>
      <c r="DZP3168" s="605"/>
      <c r="DZQ3168" s="605"/>
      <c r="DZR3168" s="605"/>
      <c r="DZS3168" s="605"/>
      <c r="DZT3168" s="605"/>
      <c r="DZU3168" s="605"/>
      <c r="DZV3168" s="605"/>
      <c r="DZW3168" s="605"/>
      <c r="DZX3168" s="605"/>
      <c r="DZY3168" s="605"/>
      <c r="DZZ3168" s="605"/>
      <c r="EAA3168" s="605"/>
      <c r="EAB3168" s="605"/>
      <c r="EAC3168" s="605"/>
      <c r="EAD3168" s="605"/>
      <c r="EAE3168" s="605"/>
      <c r="EAF3168" s="605"/>
      <c r="EAG3168" s="605"/>
      <c r="EAH3168" s="605"/>
      <c r="EAI3168" s="605"/>
      <c r="EAJ3168" s="605"/>
      <c r="EAK3168" s="605"/>
      <c r="EAL3168" s="605"/>
      <c r="EAM3168" s="605"/>
      <c r="EAN3168" s="605"/>
      <c r="EAO3168" s="605"/>
      <c r="EAP3168" s="605"/>
      <c r="EAQ3168" s="605"/>
      <c r="EAR3168" s="605"/>
      <c r="EAS3168" s="605"/>
      <c r="EAT3168" s="605"/>
      <c r="EAU3168" s="605"/>
      <c r="EAV3168" s="605"/>
      <c r="EAW3168" s="605"/>
      <c r="EAX3168" s="605"/>
      <c r="EAY3168" s="605"/>
      <c r="EAZ3168" s="605"/>
      <c r="EBA3168" s="605"/>
      <c r="EBB3168" s="605"/>
      <c r="EBC3168" s="605"/>
      <c r="EBD3168" s="605"/>
      <c r="EBE3168" s="605"/>
      <c r="EBF3168" s="605"/>
      <c r="EBG3168" s="605"/>
      <c r="EBH3168" s="605"/>
      <c r="EBI3168" s="605"/>
      <c r="EBJ3168" s="605"/>
      <c r="EBK3168" s="605"/>
      <c r="EBL3168" s="605"/>
      <c r="EBM3168" s="605"/>
      <c r="EBN3168" s="605"/>
      <c r="EBO3168" s="605"/>
      <c r="EBP3168" s="605"/>
      <c r="EBQ3168" s="605"/>
      <c r="EBR3168" s="605"/>
      <c r="EBS3168" s="605"/>
      <c r="EBT3168" s="605"/>
      <c r="EBU3168" s="605"/>
      <c r="EBV3168" s="605"/>
      <c r="EBW3168" s="605"/>
      <c r="EBX3168" s="605"/>
      <c r="EBY3168" s="605"/>
      <c r="EBZ3168" s="605"/>
      <c r="ECA3168" s="605"/>
      <c r="ECB3168" s="605"/>
      <c r="ECC3168" s="605"/>
      <c r="ECD3168" s="605"/>
      <c r="ECE3168" s="605"/>
      <c r="ECF3168" s="605"/>
      <c r="ECG3168" s="605"/>
      <c r="ECH3168" s="605"/>
      <c r="ECI3168" s="605"/>
      <c r="ECJ3168" s="605"/>
      <c r="ECK3168" s="605"/>
      <c r="ECL3168" s="605"/>
      <c r="ECM3168" s="605"/>
      <c r="ECN3168" s="605"/>
      <c r="ECO3168" s="605"/>
      <c r="ECP3168" s="605"/>
      <c r="ECQ3168" s="605"/>
      <c r="ECR3168" s="605"/>
      <c r="ECS3168" s="605"/>
      <c r="ECT3168" s="605"/>
      <c r="ECU3168" s="605"/>
      <c r="ECV3168" s="605"/>
      <c r="ECW3168" s="605"/>
      <c r="ECX3168" s="605"/>
      <c r="ECY3168" s="605"/>
      <c r="ECZ3168" s="605"/>
      <c r="EDA3168" s="605"/>
      <c r="EDB3168" s="605"/>
      <c r="EDC3168" s="605"/>
      <c r="EDD3168" s="605"/>
      <c r="EDE3168" s="605"/>
      <c r="EDF3168" s="605"/>
      <c r="EDG3168" s="605"/>
      <c r="EDH3168" s="605"/>
      <c r="EDI3168" s="605"/>
      <c r="EDJ3168" s="605"/>
      <c r="EDK3168" s="605"/>
      <c r="EDL3168" s="605"/>
      <c r="EDM3168" s="605"/>
      <c r="EDN3168" s="605"/>
      <c r="EDO3168" s="605"/>
      <c r="EDP3168" s="605"/>
      <c r="EDQ3168" s="605"/>
      <c r="EDR3168" s="605"/>
      <c r="EDS3168" s="605"/>
      <c r="EDT3168" s="605"/>
      <c r="EDU3168" s="605"/>
      <c r="EDV3168" s="605"/>
      <c r="EDW3168" s="605"/>
      <c r="EDX3168" s="605"/>
      <c r="EDY3168" s="605"/>
      <c r="EDZ3168" s="605"/>
      <c r="EEA3168" s="605"/>
      <c r="EEB3168" s="605"/>
      <c r="EEC3168" s="605"/>
      <c r="EED3168" s="605"/>
      <c r="EEE3168" s="605"/>
      <c r="EEF3168" s="605"/>
      <c r="EEG3168" s="605"/>
      <c r="EEH3168" s="605"/>
      <c r="EEI3168" s="605"/>
      <c r="EEJ3168" s="605"/>
      <c r="EEK3168" s="605"/>
      <c r="EEL3168" s="605"/>
      <c r="EEM3168" s="605"/>
      <c r="EEN3168" s="605"/>
      <c r="EEO3168" s="605"/>
      <c r="EEP3168" s="605"/>
      <c r="EEQ3168" s="605"/>
      <c r="EER3168" s="605"/>
      <c r="EES3168" s="605"/>
      <c r="EET3168" s="605"/>
      <c r="EEU3168" s="605"/>
      <c r="EEV3168" s="605"/>
      <c r="EEW3168" s="605"/>
      <c r="EEX3168" s="605"/>
      <c r="EEY3168" s="605"/>
      <c r="EEZ3168" s="605"/>
      <c r="EFA3168" s="605"/>
      <c r="EFB3168" s="605"/>
      <c r="EFC3168" s="605"/>
      <c r="EFD3168" s="605"/>
      <c r="EFE3168" s="605"/>
      <c r="EFF3168" s="605"/>
      <c r="EFG3168" s="605"/>
      <c r="EFH3168" s="605"/>
      <c r="EFI3168" s="605"/>
      <c r="EFJ3168" s="605"/>
      <c r="EFK3168" s="605"/>
      <c r="EFL3168" s="605"/>
      <c r="EFM3168" s="605"/>
      <c r="EFN3168" s="605"/>
      <c r="EFO3168" s="605"/>
      <c r="EFP3168" s="605"/>
      <c r="EFQ3168" s="605"/>
      <c r="EFR3168" s="605"/>
      <c r="EFS3168" s="605"/>
      <c r="EFT3168" s="605"/>
      <c r="EFU3168" s="605"/>
      <c r="EFV3168" s="605"/>
      <c r="EFW3168" s="605"/>
      <c r="EFX3168" s="605"/>
      <c r="EFY3168" s="605"/>
      <c r="EFZ3168" s="605"/>
      <c r="EGA3168" s="605"/>
      <c r="EGB3168" s="605"/>
      <c r="EGC3168" s="605"/>
      <c r="EGD3168" s="605"/>
      <c r="EGE3168" s="605"/>
      <c r="EGF3168" s="605"/>
      <c r="EGG3168" s="605"/>
      <c r="EGH3168" s="605"/>
      <c r="EGI3168" s="605"/>
      <c r="EGJ3168" s="605"/>
      <c r="EGK3168" s="605"/>
      <c r="EGL3168" s="605"/>
      <c r="EGM3168" s="605"/>
      <c r="EGN3168" s="605"/>
      <c r="EGO3168" s="605"/>
      <c r="EGP3168" s="605"/>
      <c r="EGQ3168" s="605"/>
      <c r="EGR3168" s="605"/>
      <c r="EGS3168" s="605"/>
      <c r="EGT3168" s="605"/>
      <c r="EGU3168" s="605"/>
      <c r="EGV3168" s="605"/>
      <c r="EGW3168" s="605"/>
      <c r="EGX3168" s="605"/>
      <c r="EGY3168" s="605"/>
      <c r="EGZ3168" s="605"/>
      <c r="EHA3168" s="605"/>
      <c r="EHB3168" s="605"/>
      <c r="EHC3168" s="605"/>
      <c r="EHD3168" s="605"/>
      <c r="EHE3168" s="605"/>
      <c r="EHF3168" s="605"/>
      <c r="EHG3168" s="605"/>
      <c r="EHH3168" s="605"/>
      <c r="EHI3168" s="605"/>
      <c r="EHJ3168" s="605"/>
      <c r="EHK3168" s="605"/>
      <c r="EHL3168" s="605"/>
      <c r="EHM3168" s="605"/>
      <c r="EHN3168" s="605"/>
      <c r="EHO3168" s="605"/>
      <c r="EHP3168" s="605"/>
      <c r="EHQ3168" s="605"/>
      <c r="EHR3168" s="605"/>
      <c r="EHS3168" s="605"/>
      <c r="EHT3168" s="605"/>
      <c r="EHU3168" s="605"/>
      <c r="EHV3168" s="605"/>
      <c r="EHW3168" s="605"/>
      <c r="EHX3168" s="605"/>
      <c r="EHY3168" s="605"/>
      <c r="EHZ3168" s="605"/>
      <c r="EIA3168" s="605"/>
      <c r="EIB3168" s="605"/>
      <c r="EIC3168" s="605"/>
      <c r="EID3168" s="605"/>
      <c r="EIE3168" s="605"/>
      <c r="EIF3168" s="605"/>
      <c r="EIG3168" s="605"/>
      <c r="EIH3168" s="605"/>
      <c r="EII3168" s="605"/>
      <c r="EIJ3168" s="605"/>
      <c r="EIK3168" s="605"/>
      <c r="EIL3168" s="605"/>
      <c r="EIM3168" s="605"/>
      <c r="EIN3168" s="605"/>
      <c r="EIO3168" s="605"/>
      <c r="EIP3168" s="605"/>
      <c r="EIQ3168" s="605"/>
      <c r="EIR3168" s="605"/>
      <c r="EIS3168" s="605"/>
      <c r="EIT3168" s="605"/>
      <c r="EIU3168" s="605"/>
      <c r="EIV3168" s="605"/>
      <c r="EIW3168" s="605"/>
      <c r="EIX3168" s="605"/>
      <c r="EIY3168" s="605"/>
      <c r="EIZ3168" s="605"/>
      <c r="EJA3168" s="605"/>
      <c r="EJB3168" s="605"/>
      <c r="EJC3168" s="605"/>
      <c r="EJD3168" s="605"/>
      <c r="EJE3168" s="605"/>
      <c r="EJF3168" s="605"/>
      <c r="EJG3168" s="605"/>
      <c r="EJH3168" s="605"/>
      <c r="EJI3168" s="605"/>
      <c r="EJJ3168" s="605"/>
      <c r="EJK3168" s="605"/>
      <c r="EJL3168" s="605"/>
      <c r="EJM3168" s="605"/>
      <c r="EJN3168" s="605"/>
      <c r="EJO3168" s="605"/>
      <c r="EJP3168" s="605"/>
      <c r="EJQ3168" s="605"/>
      <c r="EJR3168" s="605"/>
      <c r="EJS3168" s="605"/>
      <c r="EJT3168" s="605"/>
      <c r="EJU3168" s="605"/>
      <c r="EJV3168" s="605"/>
      <c r="EJW3168" s="605"/>
      <c r="EJX3168" s="605"/>
      <c r="EJY3168" s="605"/>
      <c r="EJZ3168" s="605"/>
      <c r="EKA3168" s="605"/>
      <c r="EKB3168" s="605"/>
      <c r="EKC3168" s="605"/>
      <c r="EKD3168" s="605"/>
      <c r="EKE3168" s="605"/>
      <c r="EKF3168" s="605"/>
      <c r="EKG3168" s="605"/>
      <c r="EKH3168" s="605"/>
      <c r="EKI3168" s="605"/>
      <c r="EKJ3168" s="605"/>
      <c r="EKK3168" s="605"/>
      <c r="EKL3168" s="605"/>
      <c r="EKM3168" s="605"/>
      <c r="EKN3168" s="605"/>
      <c r="EKO3168" s="605"/>
      <c r="EKP3168" s="605"/>
      <c r="EKQ3168" s="605"/>
      <c r="EKR3168" s="605"/>
      <c r="EKS3168" s="605"/>
      <c r="EKT3168" s="605"/>
      <c r="EKU3168" s="605"/>
      <c r="EKV3168" s="605"/>
      <c r="EKW3168" s="605"/>
      <c r="EKX3168" s="605"/>
      <c r="EKY3168" s="605"/>
      <c r="EKZ3168" s="605"/>
      <c r="ELA3168" s="605"/>
      <c r="ELB3168" s="605"/>
      <c r="ELC3168" s="605"/>
      <c r="ELD3168" s="605"/>
      <c r="ELE3168" s="605"/>
      <c r="ELF3168" s="605"/>
      <c r="ELG3168" s="605"/>
      <c r="ELH3168" s="605"/>
      <c r="ELI3168" s="605"/>
      <c r="ELJ3168" s="605"/>
      <c r="ELK3168" s="605"/>
      <c r="ELL3168" s="605"/>
      <c r="ELM3168" s="605"/>
      <c r="ELN3168" s="605"/>
      <c r="ELO3168" s="605"/>
      <c r="ELP3168" s="605"/>
      <c r="ELQ3168" s="605"/>
      <c r="ELR3168" s="605"/>
      <c r="ELS3168" s="605"/>
      <c r="ELT3168" s="605"/>
      <c r="ELU3168" s="605"/>
      <c r="ELV3168" s="605"/>
      <c r="ELW3168" s="605"/>
      <c r="ELX3168" s="605"/>
      <c r="ELY3168" s="605"/>
      <c r="ELZ3168" s="605"/>
      <c r="EMA3168" s="605"/>
      <c r="EMB3168" s="605"/>
      <c r="EMC3168" s="605"/>
      <c r="EMD3168" s="605"/>
      <c r="EME3168" s="605"/>
      <c r="EMF3168" s="605"/>
      <c r="EMG3168" s="605"/>
      <c r="EMH3168" s="605"/>
      <c r="EMI3168" s="605"/>
      <c r="EMJ3168" s="605"/>
      <c r="EMK3168" s="605"/>
      <c r="EML3168" s="605"/>
      <c r="EMM3168" s="605"/>
      <c r="EMN3168" s="605"/>
      <c r="EMO3168" s="605"/>
      <c r="EMP3168" s="605"/>
      <c r="EMQ3168" s="605"/>
      <c r="EMR3168" s="605"/>
      <c r="EMS3168" s="605"/>
      <c r="EMT3168" s="605"/>
      <c r="EMU3168" s="605"/>
      <c r="EMV3168" s="605"/>
      <c r="EMW3168" s="605"/>
      <c r="EMX3168" s="605"/>
      <c r="EMY3168" s="605"/>
      <c r="EMZ3168" s="605"/>
      <c r="ENA3168" s="605"/>
      <c r="ENB3168" s="605"/>
      <c r="ENC3168" s="605"/>
      <c r="END3168" s="605"/>
      <c r="ENE3168" s="605"/>
      <c r="ENF3168" s="605"/>
      <c r="ENG3168" s="605"/>
      <c r="ENH3168" s="605"/>
      <c r="ENI3168" s="605"/>
      <c r="ENJ3168" s="605"/>
      <c r="ENK3168" s="605"/>
      <c r="ENL3168" s="605"/>
      <c r="ENM3168" s="605"/>
      <c r="ENN3168" s="605"/>
      <c r="ENO3168" s="605"/>
      <c r="ENP3168" s="605"/>
      <c r="ENQ3168" s="605"/>
      <c r="ENR3168" s="605"/>
      <c r="ENS3168" s="605"/>
      <c r="ENT3168" s="605"/>
      <c r="ENU3168" s="605"/>
      <c r="ENV3168" s="605"/>
      <c r="ENW3168" s="605"/>
      <c r="ENX3168" s="605"/>
      <c r="ENY3168" s="605"/>
      <c r="ENZ3168" s="605"/>
      <c r="EOA3168" s="605"/>
      <c r="EOB3168" s="605"/>
      <c r="EOC3168" s="605"/>
      <c r="EOD3168" s="605"/>
      <c r="EOE3168" s="605"/>
      <c r="EOF3168" s="605"/>
      <c r="EOG3168" s="605"/>
      <c r="EOH3168" s="605"/>
      <c r="EOI3168" s="605"/>
      <c r="EOJ3168" s="605"/>
      <c r="EOK3168" s="605"/>
      <c r="EOL3168" s="605"/>
      <c r="EOM3168" s="605"/>
      <c r="EON3168" s="605"/>
      <c r="EOO3168" s="605"/>
      <c r="EOP3168" s="605"/>
      <c r="EOQ3168" s="605"/>
      <c r="EOR3168" s="605"/>
      <c r="EOS3168" s="605"/>
      <c r="EOT3168" s="605"/>
      <c r="EOU3168" s="605"/>
      <c r="EOV3168" s="605"/>
      <c r="EOW3168" s="605"/>
      <c r="EOX3168" s="605"/>
      <c r="EOY3168" s="605"/>
      <c r="EOZ3168" s="605"/>
      <c r="EPA3168" s="605"/>
      <c r="EPB3168" s="605"/>
      <c r="EPC3168" s="605"/>
      <c r="EPD3168" s="605"/>
      <c r="EPE3168" s="605"/>
      <c r="EPF3168" s="605"/>
      <c r="EPG3168" s="605"/>
      <c r="EPH3168" s="605"/>
      <c r="EPI3168" s="605"/>
      <c r="EPJ3168" s="605"/>
      <c r="EPK3168" s="605"/>
      <c r="EPL3168" s="605"/>
      <c r="EPM3168" s="605"/>
      <c r="EPN3168" s="605"/>
      <c r="EPO3168" s="605"/>
      <c r="EPP3168" s="605"/>
      <c r="EPQ3168" s="605"/>
      <c r="EPR3168" s="605"/>
      <c r="EPS3168" s="605"/>
      <c r="EPT3168" s="605"/>
      <c r="EPU3168" s="605"/>
      <c r="EPV3168" s="605"/>
      <c r="EPW3168" s="605"/>
      <c r="EPX3168" s="605"/>
      <c r="EPY3168" s="605"/>
      <c r="EPZ3168" s="605"/>
      <c r="EQA3168" s="605"/>
      <c r="EQB3168" s="605"/>
      <c r="EQC3168" s="605"/>
      <c r="EQD3168" s="605"/>
      <c r="EQE3168" s="605"/>
      <c r="EQF3168" s="605"/>
      <c r="EQG3168" s="605"/>
      <c r="EQH3168" s="605"/>
      <c r="EQI3168" s="605"/>
      <c r="EQJ3168" s="605"/>
      <c r="EQK3168" s="605"/>
      <c r="EQL3168" s="605"/>
      <c r="EQM3168" s="605"/>
      <c r="EQN3168" s="605"/>
      <c r="EQO3168" s="605"/>
      <c r="EQP3168" s="605"/>
      <c r="EQQ3168" s="605"/>
      <c r="EQR3168" s="605"/>
      <c r="EQS3168" s="605"/>
      <c r="EQT3168" s="605"/>
      <c r="EQU3168" s="605"/>
      <c r="EQV3168" s="605"/>
      <c r="EQW3168" s="605"/>
      <c r="EQX3168" s="605"/>
      <c r="EQY3168" s="605"/>
      <c r="EQZ3168" s="605"/>
      <c r="ERA3168" s="605"/>
      <c r="ERB3168" s="605"/>
      <c r="ERC3168" s="605"/>
      <c r="ERD3168" s="605"/>
      <c r="ERE3168" s="605"/>
      <c r="ERF3168" s="605"/>
      <c r="ERG3168" s="605"/>
      <c r="ERH3168" s="605"/>
      <c r="ERI3168" s="605"/>
      <c r="ERJ3168" s="605"/>
      <c r="ERK3168" s="605"/>
      <c r="ERL3168" s="605"/>
      <c r="ERM3168" s="605"/>
      <c r="ERN3168" s="605"/>
      <c r="ERO3168" s="605"/>
      <c r="ERP3168" s="605"/>
      <c r="ERQ3168" s="605"/>
      <c r="ERR3168" s="605"/>
      <c r="ERS3168" s="605"/>
      <c r="ERT3168" s="605"/>
      <c r="ERU3168" s="605"/>
      <c r="ERV3168" s="605"/>
      <c r="ERW3168" s="605"/>
      <c r="ERX3168" s="605"/>
      <c r="ERY3168" s="605"/>
      <c r="ERZ3168" s="605"/>
      <c r="ESA3168" s="605"/>
      <c r="ESB3168" s="605"/>
      <c r="ESC3168" s="605"/>
      <c r="ESD3168" s="605"/>
      <c r="ESE3168" s="605"/>
      <c r="ESF3168" s="605"/>
      <c r="ESG3168" s="605"/>
      <c r="ESH3168" s="605"/>
      <c r="ESI3168" s="605"/>
      <c r="ESJ3168" s="605"/>
      <c r="ESK3168" s="605"/>
      <c r="ESL3168" s="605"/>
      <c r="ESM3168" s="605"/>
      <c r="ESN3168" s="605"/>
      <c r="ESO3168" s="605"/>
      <c r="ESP3168" s="605"/>
      <c r="ESQ3168" s="605"/>
      <c r="ESR3168" s="605"/>
      <c r="ESS3168" s="605"/>
      <c r="EST3168" s="605"/>
      <c r="ESU3168" s="605"/>
      <c r="ESV3168" s="605"/>
      <c r="ESW3168" s="605"/>
      <c r="ESX3168" s="605"/>
      <c r="ESY3168" s="605"/>
      <c r="ESZ3168" s="605"/>
      <c r="ETA3168" s="605"/>
      <c r="ETB3168" s="605"/>
      <c r="ETC3168" s="605"/>
      <c r="ETD3168" s="605"/>
      <c r="ETE3168" s="605"/>
      <c r="ETF3168" s="605"/>
      <c r="ETG3168" s="605"/>
      <c r="ETH3168" s="605"/>
      <c r="ETI3168" s="605"/>
      <c r="ETJ3168" s="605"/>
      <c r="ETK3168" s="605"/>
      <c r="ETL3168" s="605"/>
      <c r="ETM3168" s="605"/>
      <c r="ETN3168" s="605"/>
      <c r="ETO3168" s="605"/>
      <c r="ETP3168" s="605"/>
      <c r="ETQ3168" s="605"/>
      <c r="ETR3168" s="605"/>
      <c r="ETS3168" s="605"/>
      <c r="ETT3168" s="605"/>
      <c r="ETU3168" s="605"/>
      <c r="ETV3168" s="605"/>
      <c r="ETW3168" s="605"/>
      <c r="ETX3168" s="605"/>
      <c r="ETY3168" s="605"/>
      <c r="ETZ3168" s="605"/>
      <c r="EUA3168" s="605"/>
      <c r="EUB3168" s="605"/>
      <c r="EUC3168" s="605"/>
      <c r="EUD3168" s="605"/>
      <c r="EUE3168" s="605"/>
      <c r="EUF3168" s="605"/>
      <c r="EUG3168" s="605"/>
      <c r="EUH3168" s="605"/>
      <c r="EUI3168" s="605"/>
      <c r="EUJ3168" s="605"/>
      <c r="EUK3168" s="605"/>
      <c r="EUL3168" s="605"/>
      <c r="EUM3168" s="605"/>
      <c r="EUN3168" s="605"/>
      <c r="EUO3168" s="605"/>
      <c r="EUP3168" s="605"/>
      <c r="EUQ3168" s="605"/>
      <c r="EUR3168" s="605"/>
      <c r="EUS3168" s="605"/>
      <c r="EUT3168" s="605"/>
      <c r="EUU3168" s="605"/>
      <c r="EUV3168" s="605"/>
      <c r="EUW3168" s="605"/>
      <c r="EUX3168" s="605"/>
      <c r="EUY3168" s="605"/>
      <c r="EUZ3168" s="605"/>
      <c r="EVA3168" s="605"/>
      <c r="EVB3168" s="605"/>
      <c r="EVC3168" s="605"/>
      <c r="EVD3168" s="605"/>
      <c r="EVE3168" s="605"/>
      <c r="EVF3168" s="605"/>
      <c r="EVG3168" s="605"/>
      <c r="EVH3168" s="605"/>
      <c r="EVI3168" s="605"/>
      <c r="EVJ3168" s="605"/>
      <c r="EVK3168" s="605"/>
      <c r="EVL3168" s="605"/>
      <c r="EVM3168" s="605"/>
      <c r="EVN3168" s="605"/>
      <c r="EVO3168" s="605"/>
      <c r="EVP3168" s="605"/>
      <c r="EVQ3168" s="605"/>
      <c r="EVR3168" s="605"/>
      <c r="EVS3168" s="605"/>
      <c r="EVT3168" s="605"/>
      <c r="EVU3168" s="605"/>
      <c r="EVV3168" s="605"/>
      <c r="EVW3168" s="605"/>
      <c r="EVX3168" s="605"/>
      <c r="EVY3168" s="605"/>
      <c r="EVZ3168" s="605"/>
      <c r="EWA3168" s="605"/>
      <c r="EWB3168" s="605"/>
      <c r="EWC3168" s="605"/>
      <c r="EWD3168" s="605"/>
      <c r="EWE3168" s="605"/>
      <c r="EWF3168" s="605"/>
      <c r="EWG3168" s="605"/>
      <c r="EWH3168" s="605"/>
      <c r="EWI3168" s="605"/>
      <c r="EWJ3168" s="605"/>
      <c r="EWK3168" s="605"/>
      <c r="EWL3168" s="605"/>
      <c r="EWM3168" s="605"/>
      <c r="EWN3168" s="605"/>
      <c r="EWO3168" s="605"/>
      <c r="EWP3168" s="605"/>
      <c r="EWQ3168" s="605"/>
      <c r="EWR3168" s="605"/>
      <c r="EWS3168" s="605"/>
      <c r="EWT3168" s="605"/>
      <c r="EWU3168" s="605"/>
      <c r="EWV3168" s="605"/>
      <c r="EWW3168" s="605"/>
      <c r="EWX3168" s="605"/>
      <c r="EWY3168" s="605"/>
      <c r="EWZ3168" s="605"/>
      <c r="EXA3168" s="605"/>
      <c r="EXB3168" s="605"/>
      <c r="EXC3168" s="605"/>
      <c r="EXD3168" s="605"/>
      <c r="EXE3168" s="605"/>
      <c r="EXF3168" s="605"/>
      <c r="EXG3168" s="605"/>
      <c r="EXH3168" s="605"/>
      <c r="EXI3168" s="605"/>
      <c r="EXJ3168" s="605"/>
      <c r="EXK3168" s="605"/>
      <c r="EXL3168" s="605"/>
      <c r="EXM3168" s="605"/>
      <c r="EXN3168" s="605"/>
      <c r="EXO3168" s="605"/>
      <c r="EXP3168" s="605"/>
      <c r="EXQ3168" s="605"/>
      <c r="EXR3168" s="605"/>
      <c r="EXS3168" s="605"/>
      <c r="EXT3168" s="605"/>
      <c r="EXU3168" s="605"/>
      <c r="EXV3168" s="605"/>
      <c r="EXW3168" s="605"/>
      <c r="EXX3168" s="605"/>
      <c r="EXY3168" s="605"/>
      <c r="EXZ3168" s="605"/>
      <c r="EYA3168" s="605"/>
      <c r="EYB3168" s="605"/>
      <c r="EYC3168" s="605"/>
      <c r="EYD3168" s="605"/>
      <c r="EYE3168" s="605"/>
      <c r="EYF3168" s="605"/>
      <c r="EYG3168" s="605"/>
      <c r="EYH3168" s="605"/>
      <c r="EYI3168" s="605"/>
      <c r="EYJ3168" s="605"/>
      <c r="EYK3168" s="605"/>
      <c r="EYL3168" s="605"/>
      <c r="EYM3168" s="605"/>
      <c r="EYN3168" s="605"/>
      <c r="EYO3168" s="605"/>
      <c r="EYP3168" s="605"/>
      <c r="EYQ3168" s="605"/>
      <c r="EYR3168" s="605"/>
      <c r="EYS3168" s="605"/>
      <c r="EYT3168" s="605"/>
      <c r="EYU3168" s="605"/>
      <c r="EYV3168" s="605"/>
      <c r="EYW3168" s="605"/>
      <c r="EYX3168" s="605"/>
      <c r="EYY3168" s="605"/>
      <c r="EYZ3168" s="605"/>
      <c r="EZA3168" s="605"/>
      <c r="EZB3168" s="605"/>
      <c r="EZC3168" s="605"/>
      <c r="EZD3168" s="605"/>
      <c r="EZE3168" s="605"/>
      <c r="EZF3168" s="605"/>
      <c r="EZG3168" s="605"/>
      <c r="EZH3168" s="605"/>
      <c r="EZI3168" s="605"/>
      <c r="EZJ3168" s="605"/>
      <c r="EZK3168" s="605"/>
      <c r="EZL3168" s="605"/>
      <c r="EZM3168" s="605"/>
      <c r="EZN3168" s="605"/>
      <c r="EZO3168" s="605"/>
      <c r="EZP3168" s="605"/>
      <c r="EZQ3168" s="605"/>
      <c r="EZR3168" s="605"/>
      <c r="EZS3168" s="605"/>
      <c r="EZT3168" s="605"/>
      <c r="EZU3168" s="605"/>
      <c r="EZV3168" s="605"/>
      <c r="EZW3168" s="605"/>
      <c r="EZX3168" s="605"/>
      <c r="EZY3168" s="605"/>
      <c r="EZZ3168" s="605"/>
      <c r="FAA3168" s="605"/>
      <c r="FAB3168" s="605"/>
      <c r="FAC3168" s="605"/>
      <c r="FAD3168" s="605"/>
      <c r="FAE3168" s="605"/>
      <c r="FAF3168" s="605"/>
      <c r="FAG3168" s="605"/>
      <c r="FAH3168" s="605"/>
      <c r="FAI3168" s="605"/>
      <c r="FAJ3168" s="605"/>
      <c r="FAK3168" s="605"/>
      <c r="FAL3168" s="605"/>
      <c r="FAM3168" s="605"/>
      <c r="FAN3168" s="605"/>
      <c r="FAO3168" s="605"/>
      <c r="FAP3168" s="605"/>
      <c r="FAQ3168" s="605"/>
      <c r="FAR3168" s="605"/>
      <c r="FAS3168" s="605"/>
      <c r="FAT3168" s="605"/>
      <c r="FAU3168" s="605"/>
      <c r="FAV3168" s="605"/>
      <c r="FAW3168" s="605"/>
      <c r="FAX3168" s="605"/>
      <c r="FAY3168" s="605"/>
      <c r="FAZ3168" s="605"/>
      <c r="FBA3168" s="605"/>
      <c r="FBB3168" s="605"/>
      <c r="FBC3168" s="605"/>
      <c r="FBD3168" s="605"/>
      <c r="FBE3168" s="605"/>
      <c r="FBF3168" s="605"/>
      <c r="FBG3168" s="605"/>
      <c r="FBH3168" s="605"/>
      <c r="FBI3168" s="605"/>
      <c r="FBJ3168" s="605"/>
      <c r="FBK3168" s="605"/>
      <c r="FBL3168" s="605"/>
      <c r="FBM3168" s="605"/>
      <c r="FBN3168" s="605"/>
      <c r="FBO3168" s="605"/>
      <c r="FBP3168" s="605"/>
      <c r="FBQ3168" s="605"/>
      <c r="FBR3168" s="605"/>
      <c r="FBS3168" s="605"/>
      <c r="FBT3168" s="605"/>
      <c r="FBU3168" s="605"/>
      <c r="FBV3168" s="605"/>
      <c r="FBW3168" s="605"/>
      <c r="FBX3168" s="605"/>
      <c r="FBY3168" s="605"/>
      <c r="FBZ3168" s="605"/>
      <c r="FCA3168" s="605"/>
      <c r="FCB3168" s="605"/>
      <c r="FCC3168" s="605"/>
      <c r="FCD3168" s="605"/>
      <c r="FCE3168" s="605"/>
      <c r="FCF3168" s="605"/>
      <c r="FCG3168" s="605"/>
      <c r="FCH3168" s="605"/>
      <c r="FCI3168" s="605"/>
      <c r="FCJ3168" s="605"/>
      <c r="FCK3168" s="605"/>
      <c r="FCL3168" s="605"/>
      <c r="FCM3168" s="605"/>
      <c r="FCN3168" s="605"/>
      <c r="FCO3168" s="605"/>
      <c r="FCP3168" s="605"/>
      <c r="FCQ3168" s="605"/>
      <c r="FCR3168" s="605"/>
      <c r="FCS3168" s="605"/>
      <c r="FCT3168" s="605"/>
      <c r="FCU3168" s="605"/>
      <c r="FCV3168" s="605"/>
      <c r="FCW3168" s="605"/>
      <c r="FCX3168" s="605"/>
      <c r="FCY3168" s="605"/>
      <c r="FCZ3168" s="605"/>
      <c r="FDA3168" s="605"/>
      <c r="FDB3168" s="605"/>
      <c r="FDC3168" s="605"/>
      <c r="FDD3168" s="605"/>
      <c r="FDE3168" s="605"/>
      <c r="FDF3168" s="605"/>
      <c r="FDG3168" s="605"/>
      <c r="FDH3168" s="605"/>
      <c r="FDI3168" s="605"/>
      <c r="FDJ3168" s="605"/>
      <c r="FDK3168" s="605"/>
      <c r="FDL3168" s="605"/>
      <c r="FDM3168" s="605"/>
      <c r="FDN3168" s="605"/>
      <c r="FDO3168" s="605"/>
      <c r="FDP3168" s="605"/>
      <c r="FDQ3168" s="605"/>
      <c r="FDR3168" s="605"/>
      <c r="FDS3168" s="605"/>
      <c r="FDT3168" s="605"/>
      <c r="FDU3168" s="605"/>
      <c r="FDV3168" s="605"/>
      <c r="FDW3168" s="605"/>
      <c r="FDX3168" s="605"/>
      <c r="FDY3168" s="605"/>
      <c r="FDZ3168" s="605"/>
      <c r="FEA3168" s="605"/>
      <c r="FEB3168" s="605"/>
      <c r="FEC3168" s="605"/>
      <c r="FED3168" s="605"/>
      <c r="FEE3168" s="605"/>
      <c r="FEF3168" s="605"/>
      <c r="FEG3168" s="605"/>
      <c r="FEH3168" s="605"/>
      <c r="FEI3168" s="605"/>
      <c r="FEJ3168" s="605"/>
      <c r="FEK3168" s="605"/>
      <c r="FEL3168" s="605"/>
      <c r="FEM3168" s="605"/>
      <c r="FEN3168" s="605"/>
      <c r="FEO3168" s="605"/>
      <c r="FEP3168" s="605"/>
      <c r="FEQ3168" s="605"/>
      <c r="FER3168" s="605"/>
      <c r="FES3168" s="605"/>
      <c r="FET3168" s="605"/>
      <c r="FEU3168" s="605"/>
      <c r="FEV3168" s="605"/>
      <c r="FEW3168" s="605"/>
      <c r="FEX3168" s="605"/>
      <c r="FEY3168" s="605"/>
      <c r="FEZ3168" s="605"/>
      <c r="FFA3168" s="605"/>
      <c r="FFB3168" s="605"/>
      <c r="FFC3168" s="605"/>
      <c r="FFD3168" s="605"/>
      <c r="FFE3168" s="605"/>
      <c r="FFF3168" s="605"/>
      <c r="FFG3168" s="605"/>
      <c r="FFH3168" s="605"/>
      <c r="FFI3168" s="605"/>
      <c r="FFJ3168" s="605"/>
      <c r="FFK3168" s="605"/>
      <c r="FFL3168" s="605"/>
      <c r="FFM3168" s="605"/>
      <c r="FFN3168" s="605"/>
      <c r="FFO3168" s="605"/>
      <c r="FFP3168" s="605"/>
      <c r="FFQ3168" s="605"/>
      <c r="FFR3168" s="605"/>
      <c r="FFS3168" s="605"/>
      <c r="FFT3168" s="605"/>
      <c r="FFU3168" s="605"/>
      <c r="FFV3168" s="605"/>
      <c r="FFW3168" s="605"/>
      <c r="FFX3168" s="605"/>
      <c r="FFY3168" s="605"/>
      <c r="FFZ3168" s="605"/>
      <c r="FGA3168" s="605"/>
      <c r="FGB3168" s="605"/>
      <c r="FGC3168" s="605"/>
      <c r="FGD3168" s="605"/>
      <c r="FGE3168" s="605"/>
      <c r="FGF3168" s="605"/>
      <c r="FGG3168" s="605"/>
      <c r="FGH3168" s="605"/>
      <c r="FGI3168" s="605"/>
      <c r="FGJ3168" s="605"/>
      <c r="FGK3168" s="605"/>
      <c r="FGL3168" s="605"/>
      <c r="FGM3168" s="605"/>
      <c r="FGN3168" s="605"/>
      <c r="FGO3168" s="605"/>
      <c r="FGP3168" s="605"/>
      <c r="FGQ3168" s="605"/>
      <c r="FGR3168" s="605"/>
      <c r="FGS3168" s="605"/>
      <c r="FGT3168" s="605"/>
      <c r="FGU3168" s="605"/>
      <c r="FGV3168" s="605"/>
      <c r="FGW3168" s="605"/>
      <c r="FGX3168" s="605"/>
      <c r="FGY3168" s="605"/>
      <c r="FGZ3168" s="605"/>
      <c r="FHA3168" s="605"/>
      <c r="FHB3168" s="605"/>
      <c r="FHC3168" s="605"/>
      <c r="FHD3168" s="605"/>
      <c r="FHE3168" s="605"/>
      <c r="FHF3168" s="605"/>
      <c r="FHG3168" s="605"/>
      <c r="FHH3168" s="605"/>
      <c r="FHI3168" s="605"/>
      <c r="FHJ3168" s="605"/>
      <c r="FHK3168" s="605"/>
      <c r="FHL3168" s="605"/>
      <c r="FHM3168" s="605"/>
      <c r="FHN3168" s="605"/>
      <c r="FHO3168" s="605"/>
      <c r="FHP3168" s="605"/>
      <c r="FHQ3168" s="605"/>
      <c r="FHR3168" s="605"/>
      <c r="FHS3168" s="605"/>
      <c r="FHT3168" s="605"/>
      <c r="FHU3168" s="605"/>
      <c r="FHV3168" s="605"/>
      <c r="FHW3168" s="605"/>
      <c r="FHX3168" s="605"/>
      <c r="FHY3168" s="605"/>
      <c r="FHZ3168" s="605"/>
      <c r="FIA3168" s="605"/>
      <c r="FIB3168" s="605"/>
      <c r="FIC3168" s="605"/>
      <c r="FID3168" s="605"/>
      <c r="FIE3168" s="605"/>
      <c r="FIF3168" s="605"/>
      <c r="FIG3168" s="605"/>
      <c r="FIH3168" s="605"/>
      <c r="FII3168" s="605"/>
      <c r="FIJ3168" s="605"/>
      <c r="FIK3168" s="605"/>
      <c r="FIL3168" s="605"/>
      <c r="FIM3168" s="605"/>
      <c r="FIN3168" s="605"/>
      <c r="FIO3168" s="605"/>
      <c r="FIP3168" s="605"/>
      <c r="FIQ3168" s="605"/>
      <c r="FIR3168" s="605"/>
      <c r="FIS3168" s="605"/>
      <c r="FIT3168" s="605"/>
      <c r="FIU3168" s="605"/>
      <c r="FIV3168" s="605"/>
      <c r="FIW3168" s="605"/>
      <c r="FIX3168" s="605"/>
      <c r="FIY3168" s="605"/>
      <c r="FIZ3168" s="605"/>
      <c r="FJA3168" s="605"/>
      <c r="FJB3168" s="605"/>
      <c r="FJC3168" s="605"/>
      <c r="FJD3168" s="605"/>
      <c r="FJE3168" s="605"/>
      <c r="FJF3168" s="605"/>
      <c r="FJG3168" s="605"/>
      <c r="FJH3168" s="605"/>
      <c r="FJI3168" s="605"/>
      <c r="FJJ3168" s="605"/>
      <c r="FJK3168" s="605"/>
      <c r="FJL3168" s="605"/>
      <c r="FJM3168" s="605"/>
      <c r="FJN3168" s="605"/>
      <c r="FJO3168" s="605"/>
      <c r="FJP3168" s="605"/>
      <c r="FJQ3168" s="605"/>
      <c r="FJR3168" s="605"/>
      <c r="FJS3168" s="605"/>
      <c r="FJT3168" s="605"/>
      <c r="FJU3168" s="605"/>
      <c r="FJV3168" s="605"/>
      <c r="FJW3168" s="605"/>
      <c r="FJX3168" s="605"/>
      <c r="FJY3168" s="605"/>
      <c r="FJZ3168" s="605"/>
      <c r="FKA3168" s="605"/>
      <c r="FKB3168" s="605"/>
      <c r="FKC3168" s="605"/>
      <c r="FKD3168" s="605"/>
      <c r="FKE3168" s="605"/>
      <c r="FKF3168" s="605"/>
      <c r="FKG3168" s="605"/>
      <c r="FKH3168" s="605"/>
      <c r="FKI3168" s="605"/>
      <c r="FKJ3168" s="605"/>
      <c r="FKK3168" s="605"/>
      <c r="FKL3168" s="605"/>
      <c r="FKM3168" s="605"/>
      <c r="FKN3168" s="605"/>
      <c r="FKO3168" s="605"/>
      <c r="FKP3168" s="605"/>
      <c r="FKQ3168" s="605"/>
      <c r="FKR3168" s="605"/>
      <c r="FKS3168" s="605"/>
      <c r="FKT3168" s="605"/>
      <c r="FKU3168" s="605"/>
      <c r="FKV3168" s="605"/>
      <c r="FKW3168" s="605"/>
      <c r="FKX3168" s="605"/>
      <c r="FKY3168" s="605"/>
      <c r="FKZ3168" s="605"/>
      <c r="FLA3168" s="605"/>
      <c r="FLB3168" s="605"/>
      <c r="FLC3168" s="605"/>
      <c r="FLD3168" s="605"/>
      <c r="FLE3168" s="605"/>
      <c r="FLF3168" s="605"/>
      <c r="FLG3168" s="605"/>
      <c r="FLH3168" s="605"/>
      <c r="FLI3168" s="605"/>
      <c r="FLJ3168" s="605"/>
      <c r="FLK3168" s="605"/>
      <c r="FLL3168" s="605"/>
      <c r="FLM3168" s="605"/>
      <c r="FLN3168" s="605"/>
      <c r="FLO3168" s="605"/>
      <c r="FLP3168" s="605"/>
      <c r="FLQ3168" s="605"/>
      <c r="FLR3168" s="605"/>
      <c r="FLS3168" s="605"/>
      <c r="FLT3168" s="605"/>
      <c r="FLU3168" s="605"/>
      <c r="FLV3168" s="605"/>
      <c r="FLW3168" s="605"/>
      <c r="FLX3168" s="605"/>
      <c r="FLY3168" s="605"/>
      <c r="FLZ3168" s="605"/>
      <c r="FMA3168" s="605"/>
      <c r="FMB3168" s="605"/>
      <c r="FMC3168" s="605"/>
      <c r="FMD3168" s="605"/>
      <c r="FME3168" s="605"/>
      <c r="FMF3168" s="605"/>
      <c r="FMG3168" s="605"/>
      <c r="FMH3168" s="605"/>
      <c r="FMI3168" s="605"/>
      <c r="FMJ3168" s="605"/>
      <c r="FMK3168" s="605"/>
      <c r="FML3168" s="605"/>
      <c r="FMM3168" s="605"/>
      <c r="FMN3168" s="605"/>
      <c r="FMO3168" s="605"/>
      <c r="FMP3168" s="605"/>
      <c r="FMQ3168" s="605"/>
      <c r="FMR3168" s="605"/>
      <c r="FMS3168" s="605"/>
      <c r="FMT3168" s="605"/>
      <c r="FMU3168" s="605"/>
      <c r="FMV3168" s="605"/>
      <c r="FMW3168" s="605"/>
      <c r="FMX3168" s="605"/>
      <c r="FMY3168" s="605"/>
      <c r="FMZ3168" s="605"/>
      <c r="FNA3168" s="605"/>
      <c r="FNB3168" s="605"/>
      <c r="FNC3168" s="605"/>
      <c r="FND3168" s="605"/>
      <c r="FNE3168" s="605"/>
      <c r="FNF3168" s="605"/>
      <c r="FNG3168" s="605"/>
      <c r="FNH3168" s="605"/>
      <c r="FNI3168" s="605"/>
      <c r="FNJ3168" s="605"/>
      <c r="FNK3168" s="605"/>
      <c r="FNL3168" s="605"/>
      <c r="FNM3168" s="605"/>
      <c r="FNN3168" s="605"/>
      <c r="FNO3168" s="605"/>
      <c r="FNP3168" s="605"/>
      <c r="FNQ3168" s="605"/>
      <c r="FNR3168" s="605"/>
      <c r="FNS3168" s="605"/>
      <c r="FNT3168" s="605"/>
      <c r="FNU3168" s="605"/>
      <c r="FNV3168" s="605"/>
      <c r="FNW3168" s="605"/>
      <c r="FNX3168" s="605"/>
      <c r="FNY3168" s="605"/>
      <c r="FNZ3168" s="605"/>
      <c r="FOA3168" s="605"/>
      <c r="FOB3168" s="605"/>
      <c r="FOC3168" s="605"/>
      <c r="FOD3168" s="605"/>
      <c r="FOE3168" s="605"/>
      <c r="FOF3168" s="605"/>
      <c r="FOG3168" s="605"/>
      <c r="FOH3168" s="605"/>
      <c r="FOI3168" s="605"/>
      <c r="FOJ3168" s="605"/>
      <c r="FOK3168" s="605"/>
      <c r="FOL3168" s="605"/>
      <c r="FOM3168" s="605"/>
      <c r="FON3168" s="605"/>
      <c r="FOO3168" s="605"/>
      <c r="FOP3168" s="605"/>
      <c r="FOQ3168" s="605"/>
      <c r="FOR3168" s="605"/>
      <c r="FOS3168" s="605"/>
      <c r="FOT3168" s="605"/>
      <c r="FOU3168" s="605"/>
      <c r="FOV3168" s="605"/>
      <c r="FOW3168" s="605"/>
      <c r="FOX3168" s="605"/>
      <c r="FOY3168" s="605"/>
      <c r="FOZ3168" s="605"/>
      <c r="FPA3168" s="605"/>
      <c r="FPB3168" s="605"/>
      <c r="FPC3168" s="605"/>
      <c r="FPD3168" s="605"/>
      <c r="FPE3168" s="605"/>
      <c r="FPF3168" s="605"/>
      <c r="FPG3168" s="605"/>
      <c r="FPH3168" s="605"/>
      <c r="FPI3168" s="605"/>
      <c r="FPJ3168" s="605"/>
      <c r="FPK3168" s="605"/>
      <c r="FPL3168" s="605"/>
      <c r="FPM3168" s="605"/>
      <c r="FPN3168" s="605"/>
      <c r="FPO3168" s="605"/>
      <c r="FPP3168" s="605"/>
      <c r="FPQ3168" s="605"/>
      <c r="FPR3168" s="605"/>
      <c r="FPS3168" s="605"/>
      <c r="FPT3168" s="605"/>
      <c r="FPU3168" s="605"/>
      <c r="FPV3168" s="605"/>
      <c r="FPW3168" s="605"/>
      <c r="FPX3168" s="605"/>
      <c r="FPY3168" s="605"/>
      <c r="FPZ3168" s="605"/>
      <c r="FQA3168" s="605"/>
      <c r="FQB3168" s="605"/>
      <c r="FQC3168" s="605"/>
      <c r="FQD3168" s="605"/>
      <c r="FQE3168" s="605"/>
      <c r="FQF3168" s="605"/>
      <c r="FQG3168" s="605"/>
      <c r="FQH3168" s="605"/>
      <c r="FQI3168" s="605"/>
      <c r="FQJ3168" s="605"/>
      <c r="FQK3168" s="605"/>
      <c r="FQL3168" s="605"/>
      <c r="FQM3168" s="605"/>
      <c r="FQN3168" s="605"/>
      <c r="FQO3168" s="605"/>
      <c r="FQP3168" s="605"/>
      <c r="FQQ3168" s="605"/>
      <c r="FQR3168" s="605"/>
      <c r="FQS3168" s="605"/>
      <c r="FQT3168" s="605"/>
      <c r="FQU3168" s="605"/>
      <c r="FQV3168" s="605"/>
      <c r="FQW3168" s="605"/>
      <c r="FQX3168" s="605"/>
      <c r="FQY3168" s="605"/>
      <c r="FQZ3168" s="605"/>
      <c r="FRA3168" s="605"/>
      <c r="FRB3168" s="605"/>
      <c r="FRC3168" s="605"/>
      <c r="FRD3168" s="605"/>
      <c r="FRE3168" s="605"/>
      <c r="FRF3168" s="605"/>
      <c r="FRG3168" s="605"/>
      <c r="FRH3168" s="605"/>
      <c r="FRI3168" s="605"/>
      <c r="FRJ3168" s="605"/>
      <c r="FRK3168" s="605"/>
      <c r="FRL3168" s="605"/>
      <c r="FRM3168" s="605"/>
      <c r="FRN3168" s="605"/>
      <c r="FRO3168" s="605"/>
      <c r="FRP3168" s="605"/>
      <c r="FRQ3168" s="605"/>
      <c r="FRR3168" s="605"/>
      <c r="FRS3168" s="605"/>
      <c r="FRT3168" s="605"/>
      <c r="FRU3168" s="605"/>
      <c r="FRV3168" s="605"/>
      <c r="FRW3168" s="605"/>
      <c r="FRX3168" s="605"/>
      <c r="FRY3168" s="605"/>
      <c r="FRZ3168" s="605"/>
      <c r="FSA3168" s="605"/>
      <c r="FSB3168" s="605"/>
      <c r="FSC3168" s="605"/>
      <c r="FSD3168" s="605"/>
      <c r="FSE3168" s="605"/>
      <c r="FSF3168" s="605"/>
      <c r="FSG3168" s="605"/>
      <c r="FSH3168" s="605"/>
      <c r="FSI3168" s="605"/>
      <c r="FSJ3168" s="605"/>
      <c r="FSK3168" s="605"/>
      <c r="FSL3168" s="605"/>
      <c r="FSM3168" s="605"/>
      <c r="FSN3168" s="605"/>
      <c r="FSO3168" s="605"/>
      <c r="FSP3168" s="605"/>
      <c r="FSQ3168" s="605"/>
      <c r="FSR3168" s="605"/>
      <c r="FSS3168" s="605"/>
      <c r="FST3168" s="605"/>
      <c r="FSU3168" s="605"/>
      <c r="FSV3168" s="605"/>
      <c r="FSW3168" s="605"/>
      <c r="FSX3168" s="605"/>
      <c r="FSY3168" s="605"/>
      <c r="FSZ3168" s="605"/>
      <c r="FTA3168" s="605"/>
      <c r="FTB3168" s="605"/>
      <c r="FTC3168" s="605"/>
      <c r="FTD3168" s="605"/>
      <c r="FTE3168" s="605"/>
      <c r="FTF3168" s="605"/>
      <c r="FTG3168" s="605"/>
      <c r="FTH3168" s="605"/>
      <c r="FTI3168" s="605"/>
      <c r="FTJ3168" s="605"/>
      <c r="FTK3168" s="605"/>
      <c r="FTL3168" s="605"/>
      <c r="FTM3168" s="605"/>
      <c r="FTN3168" s="605"/>
      <c r="FTO3168" s="605"/>
      <c r="FTP3168" s="605"/>
      <c r="FTQ3168" s="605"/>
      <c r="FTR3168" s="605"/>
      <c r="FTS3168" s="605"/>
      <c r="FTT3168" s="605"/>
      <c r="FTU3168" s="605"/>
      <c r="FTV3168" s="605"/>
      <c r="FTW3168" s="605"/>
      <c r="FTX3168" s="605"/>
      <c r="FTY3168" s="605"/>
      <c r="FTZ3168" s="605"/>
      <c r="FUA3168" s="605"/>
      <c r="FUB3168" s="605"/>
      <c r="FUC3168" s="605"/>
      <c r="FUD3168" s="605"/>
      <c r="FUE3168" s="605"/>
      <c r="FUF3168" s="605"/>
      <c r="FUG3168" s="605"/>
      <c r="FUH3168" s="605"/>
      <c r="FUI3168" s="605"/>
      <c r="FUJ3168" s="605"/>
      <c r="FUK3168" s="605"/>
      <c r="FUL3168" s="605"/>
      <c r="FUM3168" s="605"/>
      <c r="FUN3168" s="605"/>
      <c r="FUO3168" s="605"/>
      <c r="FUP3168" s="605"/>
      <c r="FUQ3168" s="605"/>
      <c r="FUR3168" s="605"/>
      <c r="FUS3168" s="605"/>
      <c r="FUT3168" s="605"/>
      <c r="FUU3168" s="605"/>
      <c r="FUV3168" s="605"/>
      <c r="FUW3168" s="605"/>
      <c r="FUX3168" s="605"/>
      <c r="FUY3168" s="605"/>
      <c r="FUZ3168" s="605"/>
      <c r="FVA3168" s="605"/>
      <c r="FVB3168" s="605"/>
      <c r="FVC3168" s="605"/>
      <c r="FVD3168" s="605"/>
      <c r="FVE3168" s="605"/>
      <c r="FVF3168" s="605"/>
      <c r="FVG3168" s="605"/>
      <c r="FVH3168" s="605"/>
      <c r="FVI3168" s="605"/>
      <c r="FVJ3168" s="605"/>
      <c r="FVK3168" s="605"/>
      <c r="FVL3168" s="605"/>
      <c r="FVM3168" s="605"/>
      <c r="FVN3168" s="605"/>
      <c r="FVO3168" s="605"/>
      <c r="FVP3168" s="605"/>
      <c r="FVQ3168" s="605"/>
      <c r="FVR3168" s="605"/>
      <c r="FVS3168" s="605"/>
      <c r="FVT3168" s="605"/>
      <c r="FVU3168" s="605"/>
      <c r="FVV3168" s="605"/>
      <c r="FVW3168" s="605"/>
      <c r="FVX3168" s="605"/>
      <c r="FVY3168" s="605"/>
      <c r="FVZ3168" s="605"/>
      <c r="FWA3168" s="605"/>
      <c r="FWB3168" s="605"/>
      <c r="FWC3168" s="605"/>
      <c r="FWD3168" s="605"/>
      <c r="FWE3168" s="605"/>
      <c r="FWF3168" s="605"/>
      <c r="FWG3168" s="605"/>
      <c r="FWH3168" s="605"/>
      <c r="FWI3168" s="605"/>
      <c r="FWJ3168" s="605"/>
      <c r="FWK3168" s="605"/>
      <c r="FWL3168" s="605"/>
      <c r="FWM3168" s="605"/>
      <c r="FWN3168" s="605"/>
      <c r="FWO3168" s="605"/>
      <c r="FWP3168" s="605"/>
      <c r="FWQ3168" s="605"/>
      <c r="FWR3168" s="605"/>
      <c r="FWS3168" s="605"/>
      <c r="FWT3168" s="605"/>
      <c r="FWU3168" s="605"/>
      <c r="FWV3168" s="605"/>
      <c r="FWW3168" s="605"/>
      <c r="FWX3168" s="605"/>
      <c r="FWY3168" s="605"/>
      <c r="FWZ3168" s="605"/>
      <c r="FXA3168" s="605"/>
      <c r="FXB3168" s="605"/>
      <c r="FXC3168" s="605"/>
      <c r="FXD3168" s="605"/>
      <c r="FXE3168" s="605"/>
      <c r="FXF3168" s="605"/>
      <c r="FXG3168" s="605"/>
      <c r="FXH3168" s="605"/>
      <c r="FXI3168" s="605"/>
      <c r="FXJ3168" s="605"/>
      <c r="FXK3168" s="605"/>
      <c r="FXL3168" s="605"/>
      <c r="FXM3168" s="605"/>
      <c r="FXN3168" s="605"/>
      <c r="FXO3168" s="605"/>
      <c r="FXP3168" s="605"/>
      <c r="FXQ3168" s="605"/>
      <c r="FXR3168" s="605"/>
      <c r="FXS3168" s="605"/>
      <c r="FXT3168" s="605"/>
      <c r="FXU3168" s="605"/>
      <c r="FXV3168" s="605"/>
      <c r="FXW3168" s="605"/>
      <c r="FXX3168" s="605"/>
      <c r="FXY3168" s="605"/>
      <c r="FXZ3168" s="605"/>
      <c r="FYA3168" s="605"/>
      <c r="FYB3168" s="605"/>
      <c r="FYC3168" s="605"/>
      <c r="FYD3168" s="605"/>
      <c r="FYE3168" s="605"/>
      <c r="FYF3168" s="605"/>
      <c r="FYG3168" s="605"/>
      <c r="FYH3168" s="605"/>
      <c r="FYI3168" s="605"/>
      <c r="FYJ3168" s="605"/>
      <c r="FYK3168" s="605"/>
      <c r="FYL3168" s="605"/>
      <c r="FYM3168" s="605"/>
      <c r="FYN3168" s="605"/>
      <c r="FYO3168" s="605"/>
      <c r="FYP3168" s="605"/>
      <c r="FYQ3168" s="605"/>
      <c r="FYR3168" s="605"/>
      <c r="FYS3168" s="605"/>
      <c r="FYT3168" s="605"/>
      <c r="FYU3168" s="605"/>
      <c r="FYV3168" s="605"/>
      <c r="FYW3168" s="605"/>
      <c r="FYX3168" s="605"/>
      <c r="FYY3168" s="605"/>
      <c r="FYZ3168" s="605"/>
      <c r="FZA3168" s="605"/>
      <c r="FZB3168" s="605"/>
      <c r="FZC3168" s="605"/>
      <c r="FZD3168" s="605"/>
      <c r="FZE3168" s="605"/>
      <c r="FZF3168" s="605"/>
      <c r="FZG3168" s="605"/>
      <c r="FZH3168" s="605"/>
      <c r="FZI3168" s="605"/>
      <c r="FZJ3168" s="605"/>
      <c r="FZK3168" s="605"/>
      <c r="FZL3168" s="605"/>
      <c r="FZM3168" s="605"/>
      <c r="FZN3168" s="605"/>
      <c r="FZO3168" s="605"/>
      <c r="FZP3168" s="605"/>
      <c r="FZQ3168" s="605"/>
      <c r="FZR3168" s="605"/>
      <c r="FZS3168" s="605"/>
      <c r="FZT3168" s="605"/>
      <c r="FZU3168" s="605"/>
      <c r="FZV3168" s="605"/>
      <c r="FZW3168" s="605"/>
      <c r="FZX3168" s="605"/>
      <c r="FZY3168" s="605"/>
      <c r="FZZ3168" s="605"/>
      <c r="GAA3168" s="605"/>
      <c r="GAB3168" s="605"/>
      <c r="GAC3168" s="605"/>
      <c r="GAD3168" s="605"/>
      <c r="GAE3168" s="605"/>
      <c r="GAF3168" s="605"/>
      <c r="GAG3168" s="605"/>
      <c r="GAH3168" s="605"/>
      <c r="GAI3168" s="605"/>
      <c r="GAJ3168" s="605"/>
      <c r="GAK3168" s="605"/>
      <c r="GAL3168" s="605"/>
      <c r="GAM3168" s="605"/>
      <c r="GAN3168" s="605"/>
      <c r="GAO3168" s="605"/>
      <c r="GAP3168" s="605"/>
      <c r="GAQ3168" s="605"/>
      <c r="GAR3168" s="605"/>
      <c r="GAS3168" s="605"/>
      <c r="GAT3168" s="605"/>
      <c r="GAU3168" s="605"/>
      <c r="GAV3168" s="605"/>
      <c r="GAW3168" s="605"/>
      <c r="GAX3168" s="605"/>
      <c r="GAY3168" s="605"/>
      <c r="GAZ3168" s="605"/>
      <c r="GBA3168" s="605"/>
      <c r="GBB3168" s="605"/>
      <c r="GBC3168" s="605"/>
      <c r="GBD3168" s="605"/>
      <c r="GBE3168" s="605"/>
      <c r="GBF3168" s="605"/>
      <c r="GBG3168" s="605"/>
      <c r="GBH3168" s="605"/>
      <c r="GBI3168" s="605"/>
      <c r="GBJ3168" s="605"/>
      <c r="GBK3168" s="605"/>
      <c r="GBL3168" s="605"/>
      <c r="GBM3168" s="605"/>
      <c r="GBN3168" s="605"/>
      <c r="GBO3168" s="605"/>
      <c r="GBP3168" s="605"/>
      <c r="GBQ3168" s="605"/>
      <c r="GBR3168" s="605"/>
      <c r="GBS3168" s="605"/>
      <c r="GBT3168" s="605"/>
      <c r="GBU3168" s="605"/>
      <c r="GBV3168" s="605"/>
      <c r="GBW3168" s="605"/>
      <c r="GBX3168" s="605"/>
      <c r="GBY3168" s="605"/>
      <c r="GBZ3168" s="605"/>
      <c r="GCA3168" s="605"/>
      <c r="GCB3168" s="605"/>
      <c r="GCC3168" s="605"/>
      <c r="GCD3168" s="605"/>
      <c r="GCE3168" s="605"/>
      <c r="GCF3168" s="605"/>
      <c r="GCG3168" s="605"/>
      <c r="GCH3168" s="605"/>
      <c r="GCI3168" s="605"/>
      <c r="GCJ3168" s="605"/>
      <c r="GCK3168" s="605"/>
      <c r="GCL3168" s="605"/>
      <c r="GCM3168" s="605"/>
      <c r="GCN3168" s="605"/>
      <c r="GCO3168" s="605"/>
      <c r="GCP3168" s="605"/>
      <c r="GCQ3168" s="605"/>
      <c r="GCR3168" s="605"/>
      <c r="GCS3168" s="605"/>
      <c r="GCT3168" s="605"/>
      <c r="GCU3168" s="605"/>
      <c r="GCV3168" s="605"/>
      <c r="GCW3168" s="605"/>
      <c r="GCX3168" s="605"/>
      <c r="GCY3168" s="605"/>
      <c r="GCZ3168" s="605"/>
      <c r="GDA3168" s="605"/>
      <c r="GDB3168" s="605"/>
      <c r="GDC3168" s="605"/>
      <c r="GDD3168" s="605"/>
      <c r="GDE3168" s="605"/>
      <c r="GDF3168" s="605"/>
      <c r="GDG3168" s="605"/>
      <c r="GDH3168" s="605"/>
      <c r="GDI3168" s="605"/>
      <c r="GDJ3168" s="605"/>
      <c r="GDK3168" s="605"/>
      <c r="GDL3168" s="605"/>
      <c r="GDM3168" s="605"/>
      <c r="GDN3168" s="605"/>
      <c r="GDO3168" s="605"/>
      <c r="GDP3168" s="605"/>
      <c r="GDQ3168" s="605"/>
      <c r="GDR3168" s="605"/>
      <c r="GDS3168" s="605"/>
      <c r="GDT3168" s="605"/>
      <c r="GDU3168" s="605"/>
      <c r="GDV3168" s="605"/>
      <c r="GDW3168" s="605"/>
      <c r="GDX3168" s="605"/>
      <c r="GDY3168" s="605"/>
      <c r="GDZ3168" s="605"/>
      <c r="GEA3168" s="605"/>
      <c r="GEB3168" s="605"/>
      <c r="GEC3168" s="605"/>
      <c r="GED3168" s="605"/>
      <c r="GEE3168" s="605"/>
      <c r="GEF3168" s="605"/>
      <c r="GEG3168" s="605"/>
      <c r="GEH3168" s="605"/>
      <c r="GEI3168" s="605"/>
      <c r="GEJ3168" s="605"/>
      <c r="GEK3168" s="605"/>
      <c r="GEL3168" s="605"/>
      <c r="GEM3168" s="605"/>
      <c r="GEN3168" s="605"/>
      <c r="GEO3168" s="605"/>
      <c r="GEP3168" s="605"/>
      <c r="GEQ3168" s="605"/>
      <c r="GER3168" s="605"/>
      <c r="GES3168" s="605"/>
      <c r="GET3168" s="605"/>
      <c r="GEU3168" s="605"/>
      <c r="GEV3168" s="605"/>
      <c r="GEW3168" s="605"/>
      <c r="GEX3168" s="605"/>
      <c r="GEY3168" s="605"/>
      <c r="GEZ3168" s="605"/>
      <c r="GFA3168" s="605"/>
      <c r="GFB3168" s="605"/>
      <c r="GFC3168" s="605"/>
      <c r="GFD3168" s="605"/>
      <c r="GFE3168" s="605"/>
      <c r="GFF3168" s="605"/>
      <c r="GFG3168" s="605"/>
      <c r="GFH3168" s="605"/>
      <c r="GFI3168" s="605"/>
      <c r="GFJ3168" s="605"/>
      <c r="GFK3168" s="605"/>
      <c r="GFL3168" s="605"/>
      <c r="GFM3168" s="605"/>
      <c r="GFN3168" s="605"/>
      <c r="GFO3168" s="605"/>
      <c r="GFP3168" s="605"/>
      <c r="GFQ3168" s="605"/>
      <c r="GFR3168" s="605"/>
      <c r="GFS3168" s="605"/>
      <c r="GFT3168" s="605"/>
      <c r="GFU3168" s="605"/>
      <c r="GFV3168" s="605"/>
      <c r="GFW3168" s="605"/>
      <c r="GFX3168" s="605"/>
      <c r="GFY3168" s="605"/>
      <c r="GFZ3168" s="605"/>
      <c r="GGA3168" s="605"/>
      <c r="GGB3168" s="605"/>
      <c r="GGC3168" s="605"/>
      <c r="GGD3168" s="605"/>
      <c r="GGE3168" s="605"/>
      <c r="GGF3168" s="605"/>
      <c r="GGG3168" s="605"/>
      <c r="GGH3168" s="605"/>
      <c r="GGI3168" s="605"/>
      <c r="GGJ3168" s="605"/>
      <c r="GGK3168" s="605"/>
      <c r="GGL3168" s="605"/>
      <c r="GGM3168" s="605"/>
      <c r="GGN3168" s="605"/>
      <c r="GGO3168" s="605"/>
      <c r="GGP3168" s="605"/>
      <c r="GGQ3168" s="605"/>
      <c r="GGR3168" s="605"/>
      <c r="GGS3168" s="605"/>
      <c r="GGT3168" s="605"/>
      <c r="GGU3168" s="605"/>
      <c r="GGV3168" s="605"/>
      <c r="GGW3168" s="605"/>
      <c r="GGX3168" s="605"/>
      <c r="GGY3168" s="605"/>
      <c r="GGZ3168" s="605"/>
      <c r="GHA3168" s="605"/>
      <c r="GHB3168" s="605"/>
      <c r="GHC3168" s="605"/>
      <c r="GHD3168" s="605"/>
      <c r="GHE3168" s="605"/>
      <c r="GHF3168" s="605"/>
      <c r="GHG3168" s="605"/>
      <c r="GHH3168" s="605"/>
      <c r="GHI3168" s="605"/>
      <c r="GHJ3168" s="605"/>
      <c r="GHK3168" s="605"/>
      <c r="GHL3168" s="605"/>
      <c r="GHM3168" s="605"/>
      <c r="GHN3168" s="605"/>
      <c r="GHO3168" s="605"/>
      <c r="GHP3168" s="605"/>
      <c r="GHQ3168" s="605"/>
      <c r="GHR3168" s="605"/>
      <c r="GHS3168" s="605"/>
      <c r="GHT3168" s="605"/>
      <c r="GHU3168" s="605"/>
      <c r="GHV3168" s="605"/>
      <c r="GHW3168" s="605"/>
      <c r="GHX3168" s="605"/>
      <c r="GHY3168" s="605"/>
      <c r="GHZ3168" s="605"/>
      <c r="GIA3168" s="605"/>
      <c r="GIB3168" s="605"/>
      <c r="GIC3168" s="605"/>
      <c r="GID3168" s="605"/>
      <c r="GIE3168" s="605"/>
      <c r="GIF3168" s="605"/>
      <c r="GIG3168" s="605"/>
      <c r="GIH3168" s="605"/>
      <c r="GII3168" s="605"/>
      <c r="GIJ3168" s="605"/>
      <c r="GIK3168" s="605"/>
      <c r="GIL3168" s="605"/>
      <c r="GIM3168" s="605"/>
      <c r="GIN3168" s="605"/>
      <c r="GIO3168" s="605"/>
      <c r="GIP3168" s="605"/>
      <c r="GIQ3168" s="605"/>
      <c r="GIR3168" s="605"/>
      <c r="GIS3168" s="605"/>
      <c r="GIT3168" s="605"/>
      <c r="GIU3168" s="605"/>
      <c r="GIV3168" s="605"/>
      <c r="GIW3168" s="605"/>
      <c r="GIX3168" s="605"/>
      <c r="GIY3168" s="605"/>
      <c r="GIZ3168" s="605"/>
      <c r="GJA3168" s="605"/>
      <c r="GJB3168" s="605"/>
      <c r="GJC3168" s="605"/>
      <c r="GJD3168" s="605"/>
      <c r="GJE3168" s="605"/>
      <c r="GJF3168" s="605"/>
      <c r="GJG3168" s="605"/>
      <c r="GJH3168" s="605"/>
      <c r="GJI3168" s="605"/>
      <c r="GJJ3168" s="605"/>
      <c r="GJK3168" s="605"/>
      <c r="GJL3168" s="605"/>
      <c r="GJM3168" s="605"/>
      <c r="GJN3168" s="605"/>
      <c r="GJO3168" s="605"/>
      <c r="GJP3168" s="605"/>
      <c r="GJQ3168" s="605"/>
      <c r="GJR3168" s="605"/>
      <c r="GJS3168" s="605"/>
      <c r="GJT3168" s="605"/>
      <c r="GJU3168" s="605"/>
      <c r="GJV3168" s="605"/>
      <c r="GJW3168" s="605"/>
      <c r="GJX3168" s="605"/>
      <c r="GJY3168" s="605"/>
      <c r="GJZ3168" s="605"/>
      <c r="GKA3168" s="605"/>
      <c r="GKB3168" s="605"/>
      <c r="GKC3168" s="605"/>
      <c r="GKD3168" s="605"/>
      <c r="GKE3168" s="605"/>
      <c r="GKF3168" s="605"/>
      <c r="GKG3168" s="605"/>
      <c r="GKH3168" s="605"/>
      <c r="GKI3168" s="605"/>
      <c r="GKJ3168" s="605"/>
      <c r="GKK3168" s="605"/>
      <c r="GKL3168" s="605"/>
      <c r="GKM3168" s="605"/>
      <c r="GKN3168" s="605"/>
      <c r="GKO3168" s="605"/>
      <c r="GKP3168" s="605"/>
      <c r="GKQ3168" s="605"/>
      <c r="GKR3168" s="605"/>
      <c r="GKS3168" s="605"/>
      <c r="GKT3168" s="605"/>
      <c r="GKU3168" s="605"/>
      <c r="GKV3168" s="605"/>
      <c r="GKW3168" s="605"/>
      <c r="GKX3168" s="605"/>
      <c r="GKY3168" s="605"/>
      <c r="GKZ3168" s="605"/>
      <c r="GLA3168" s="605"/>
      <c r="GLB3168" s="605"/>
      <c r="GLC3168" s="605"/>
      <c r="GLD3168" s="605"/>
      <c r="GLE3168" s="605"/>
      <c r="GLF3168" s="605"/>
      <c r="GLG3168" s="605"/>
      <c r="GLH3168" s="605"/>
      <c r="GLI3168" s="605"/>
      <c r="GLJ3168" s="605"/>
      <c r="GLK3168" s="605"/>
      <c r="GLL3168" s="605"/>
      <c r="GLM3168" s="605"/>
      <c r="GLN3168" s="605"/>
      <c r="GLO3168" s="605"/>
      <c r="GLP3168" s="605"/>
      <c r="GLQ3168" s="605"/>
      <c r="GLR3168" s="605"/>
      <c r="GLS3168" s="605"/>
      <c r="GLT3168" s="605"/>
      <c r="GLU3168" s="605"/>
      <c r="GLV3168" s="605"/>
      <c r="GLW3168" s="605"/>
      <c r="GLX3168" s="605"/>
      <c r="GLY3168" s="605"/>
      <c r="GLZ3168" s="605"/>
      <c r="GMA3168" s="605"/>
      <c r="GMB3168" s="605"/>
      <c r="GMC3168" s="605"/>
      <c r="GMD3168" s="605"/>
      <c r="GME3168" s="605"/>
      <c r="GMF3168" s="605"/>
      <c r="GMG3168" s="605"/>
      <c r="GMH3168" s="605"/>
      <c r="GMI3168" s="605"/>
      <c r="GMJ3168" s="605"/>
      <c r="GMK3168" s="605"/>
      <c r="GML3168" s="605"/>
      <c r="GMM3168" s="605"/>
      <c r="GMN3168" s="605"/>
      <c r="GMO3168" s="605"/>
      <c r="GMP3168" s="605"/>
      <c r="GMQ3168" s="605"/>
      <c r="GMR3168" s="605"/>
      <c r="GMS3168" s="605"/>
      <c r="GMT3168" s="605"/>
      <c r="GMU3168" s="605"/>
      <c r="GMV3168" s="605"/>
      <c r="GMW3168" s="605"/>
      <c r="GMX3168" s="605"/>
      <c r="GMY3168" s="605"/>
      <c r="GMZ3168" s="605"/>
      <c r="GNA3168" s="605"/>
      <c r="GNB3168" s="605"/>
      <c r="GNC3168" s="605"/>
      <c r="GND3168" s="605"/>
      <c r="GNE3168" s="605"/>
      <c r="GNF3168" s="605"/>
      <c r="GNG3168" s="605"/>
      <c r="GNH3168" s="605"/>
      <c r="GNI3168" s="605"/>
      <c r="GNJ3168" s="605"/>
      <c r="GNK3168" s="605"/>
      <c r="GNL3168" s="605"/>
      <c r="GNM3168" s="605"/>
      <c r="GNN3168" s="605"/>
      <c r="GNO3168" s="605"/>
      <c r="GNP3168" s="605"/>
      <c r="GNQ3168" s="605"/>
      <c r="GNR3168" s="605"/>
      <c r="GNS3168" s="605"/>
      <c r="GNT3168" s="605"/>
      <c r="GNU3168" s="605"/>
      <c r="GNV3168" s="605"/>
      <c r="GNW3168" s="605"/>
      <c r="GNX3168" s="605"/>
      <c r="GNY3168" s="605"/>
      <c r="GNZ3168" s="605"/>
      <c r="GOA3168" s="605"/>
      <c r="GOB3168" s="605"/>
      <c r="GOC3168" s="605"/>
      <c r="GOD3168" s="605"/>
      <c r="GOE3168" s="605"/>
      <c r="GOF3168" s="605"/>
      <c r="GOG3168" s="605"/>
      <c r="GOH3168" s="605"/>
      <c r="GOI3168" s="605"/>
      <c r="GOJ3168" s="605"/>
      <c r="GOK3168" s="605"/>
      <c r="GOL3168" s="605"/>
      <c r="GOM3168" s="605"/>
      <c r="GON3168" s="605"/>
      <c r="GOO3168" s="605"/>
      <c r="GOP3168" s="605"/>
      <c r="GOQ3168" s="605"/>
      <c r="GOR3168" s="605"/>
      <c r="GOS3168" s="605"/>
      <c r="GOT3168" s="605"/>
      <c r="GOU3168" s="605"/>
      <c r="GOV3168" s="605"/>
      <c r="GOW3168" s="605"/>
      <c r="GOX3168" s="605"/>
      <c r="GOY3168" s="605"/>
      <c r="GOZ3168" s="605"/>
      <c r="GPA3168" s="605"/>
      <c r="GPB3168" s="605"/>
      <c r="GPC3168" s="605"/>
      <c r="GPD3168" s="605"/>
      <c r="GPE3168" s="605"/>
      <c r="GPF3168" s="605"/>
      <c r="GPG3168" s="605"/>
      <c r="GPH3168" s="605"/>
      <c r="GPI3168" s="605"/>
      <c r="GPJ3168" s="605"/>
      <c r="GPK3168" s="605"/>
      <c r="GPL3168" s="605"/>
      <c r="GPM3168" s="605"/>
      <c r="GPN3168" s="605"/>
      <c r="GPO3168" s="605"/>
      <c r="GPP3168" s="605"/>
      <c r="GPQ3168" s="605"/>
      <c r="GPR3168" s="605"/>
      <c r="GPS3168" s="605"/>
      <c r="GPT3168" s="605"/>
      <c r="GPU3168" s="605"/>
      <c r="GPV3168" s="605"/>
      <c r="GPW3168" s="605"/>
      <c r="GPX3168" s="605"/>
      <c r="GPY3168" s="605"/>
      <c r="GPZ3168" s="605"/>
      <c r="GQA3168" s="605"/>
      <c r="GQB3168" s="605"/>
      <c r="GQC3168" s="605"/>
      <c r="GQD3168" s="605"/>
      <c r="GQE3168" s="605"/>
      <c r="GQF3168" s="605"/>
      <c r="GQG3168" s="605"/>
      <c r="GQH3168" s="605"/>
      <c r="GQI3168" s="605"/>
      <c r="GQJ3168" s="605"/>
      <c r="GQK3168" s="605"/>
      <c r="GQL3168" s="605"/>
      <c r="GQM3168" s="605"/>
      <c r="GQN3168" s="605"/>
      <c r="GQO3168" s="605"/>
      <c r="GQP3168" s="605"/>
      <c r="GQQ3168" s="605"/>
      <c r="GQR3168" s="605"/>
      <c r="GQS3168" s="605"/>
      <c r="GQT3168" s="605"/>
      <c r="GQU3168" s="605"/>
      <c r="GQV3168" s="605"/>
      <c r="GQW3168" s="605"/>
      <c r="GQX3168" s="605"/>
      <c r="GQY3168" s="605"/>
      <c r="GQZ3168" s="605"/>
      <c r="GRA3168" s="605"/>
      <c r="GRB3168" s="605"/>
      <c r="GRC3168" s="605"/>
      <c r="GRD3168" s="605"/>
      <c r="GRE3168" s="605"/>
      <c r="GRF3168" s="605"/>
      <c r="GRG3168" s="605"/>
      <c r="GRH3168" s="605"/>
      <c r="GRI3168" s="605"/>
      <c r="GRJ3168" s="605"/>
      <c r="GRK3168" s="605"/>
      <c r="GRL3168" s="605"/>
      <c r="GRM3168" s="605"/>
      <c r="GRN3168" s="605"/>
      <c r="GRO3168" s="605"/>
      <c r="GRP3168" s="605"/>
      <c r="GRQ3168" s="605"/>
      <c r="GRR3168" s="605"/>
      <c r="GRS3168" s="605"/>
      <c r="GRT3168" s="605"/>
      <c r="GRU3168" s="605"/>
      <c r="GRV3168" s="605"/>
      <c r="GRW3168" s="605"/>
      <c r="GRX3168" s="605"/>
      <c r="GRY3168" s="605"/>
      <c r="GRZ3168" s="605"/>
      <c r="GSA3168" s="605"/>
      <c r="GSB3168" s="605"/>
      <c r="GSC3168" s="605"/>
      <c r="GSD3168" s="605"/>
      <c r="GSE3168" s="605"/>
      <c r="GSF3168" s="605"/>
      <c r="GSG3168" s="605"/>
      <c r="GSH3168" s="605"/>
      <c r="GSI3168" s="605"/>
      <c r="GSJ3168" s="605"/>
      <c r="GSK3168" s="605"/>
      <c r="GSL3168" s="605"/>
      <c r="GSM3168" s="605"/>
      <c r="GSN3168" s="605"/>
      <c r="GSO3168" s="605"/>
      <c r="GSP3168" s="605"/>
      <c r="GSQ3168" s="605"/>
      <c r="GSR3168" s="605"/>
      <c r="GSS3168" s="605"/>
      <c r="GST3168" s="605"/>
      <c r="GSU3168" s="605"/>
      <c r="GSV3168" s="605"/>
      <c r="GSW3168" s="605"/>
      <c r="GSX3168" s="605"/>
      <c r="GSY3168" s="605"/>
      <c r="GSZ3168" s="605"/>
      <c r="GTA3168" s="605"/>
      <c r="GTB3168" s="605"/>
      <c r="GTC3168" s="605"/>
      <c r="GTD3168" s="605"/>
      <c r="GTE3168" s="605"/>
      <c r="GTF3168" s="605"/>
      <c r="GTG3168" s="605"/>
      <c r="GTH3168" s="605"/>
      <c r="GTI3168" s="605"/>
      <c r="GTJ3168" s="605"/>
      <c r="GTK3168" s="605"/>
      <c r="GTL3168" s="605"/>
      <c r="GTM3168" s="605"/>
      <c r="GTN3168" s="605"/>
      <c r="GTO3168" s="605"/>
      <c r="GTP3168" s="605"/>
      <c r="GTQ3168" s="605"/>
      <c r="GTR3168" s="605"/>
      <c r="GTS3168" s="605"/>
      <c r="GTT3168" s="605"/>
      <c r="GTU3168" s="605"/>
      <c r="GTV3168" s="605"/>
      <c r="GTW3168" s="605"/>
      <c r="GTX3168" s="605"/>
      <c r="GTY3168" s="605"/>
      <c r="GTZ3168" s="605"/>
      <c r="GUA3168" s="605"/>
      <c r="GUB3168" s="605"/>
      <c r="GUC3168" s="605"/>
      <c r="GUD3168" s="605"/>
      <c r="GUE3168" s="605"/>
      <c r="GUF3168" s="605"/>
      <c r="GUG3168" s="605"/>
      <c r="GUH3168" s="605"/>
      <c r="GUI3168" s="605"/>
      <c r="GUJ3168" s="605"/>
      <c r="GUK3168" s="605"/>
      <c r="GUL3168" s="605"/>
      <c r="GUM3168" s="605"/>
      <c r="GUN3168" s="605"/>
      <c r="GUO3168" s="605"/>
      <c r="GUP3168" s="605"/>
      <c r="GUQ3168" s="605"/>
      <c r="GUR3168" s="605"/>
      <c r="GUS3168" s="605"/>
      <c r="GUT3168" s="605"/>
      <c r="GUU3168" s="605"/>
      <c r="GUV3168" s="605"/>
      <c r="GUW3168" s="605"/>
      <c r="GUX3168" s="605"/>
      <c r="GUY3168" s="605"/>
      <c r="GUZ3168" s="605"/>
      <c r="GVA3168" s="605"/>
      <c r="GVB3168" s="605"/>
      <c r="GVC3168" s="605"/>
      <c r="GVD3168" s="605"/>
      <c r="GVE3168" s="605"/>
      <c r="GVF3168" s="605"/>
      <c r="GVG3168" s="605"/>
      <c r="GVH3168" s="605"/>
      <c r="GVI3168" s="605"/>
      <c r="GVJ3168" s="605"/>
      <c r="GVK3168" s="605"/>
      <c r="GVL3168" s="605"/>
      <c r="GVM3168" s="605"/>
      <c r="GVN3168" s="605"/>
      <c r="GVO3168" s="605"/>
      <c r="GVP3168" s="605"/>
      <c r="GVQ3168" s="605"/>
      <c r="GVR3168" s="605"/>
      <c r="GVS3168" s="605"/>
      <c r="GVT3168" s="605"/>
      <c r="GVU3168" s="605"/>
      <c r="GVV3168" s="605"/>
      <c r="GVW3168" s="605"/>
      <c r="GVX3168" s="605"/>
      <c r="GVY3168" s="605"/>
      <c r="GVZ3168" s="605"/>
      <c r="GWA3168" s="605"/>
      <c r="GWB3168" s="605"/>
      <c r="GWC3168" s="605"/>
      <c r="GWD3168" s="605"/>
      <c r="GWE3168" s="605"/>
      <c r="GWF3168" s="605"/>
      <c r="GWG3168" s="605"/>
      <c r="GWH3168" s="605"/>
      <c r="GWI3168" s="605"/>
      <c r="GWJ3168" s="605"/>
      <c r="GWK3168" s="605"/>
      <c r="GWL3168" s="605"/>
      <c r="GWM3168" s="605"/>
      <c r="GWN3168" s="605"/>
      <c r="GWO3168" s="605"/>
      <c r="GWP3168" s="605"/>
      <c r="GWQ3168" s="605"/>
      <c r="GWR3168" s="605"/>
      <c r="GWS3168" s="605"/>
      <c r="GWT3168" s="605"/>
      <c r="GWU3168" s="605"/>
      <c r="GWV3168" s="605"/>
      <c r="GWW3168" s="605"/>
      <c r="GWX3168" s="605"/>
      <c r="GWY3168" s="605"/>
      <c r="GWZ3168" s="605"/>
      <c r="GXA3168" s="605"/>
      <c r="GXB3168" s="605"/>
      <c r="GXC3168" s="605"/>
      <c r="GXD3168" s="605"/>
      <c r="GXE3168" s="605"/>
      <c r="GXF3168" s="605"/>
      <c r="GXG3168" s="605"/>
      <c r="GXH3168" s="605"/>
      <c r="GXI3168" s="605"/>
      <c r="GXJ3168" s="605"/>
      <c r="GXK3168" s="605"/>
      <c r="GXL3168" s="605"/>
      <c r="GXM3168" s="605"/>
      <c r="GXN3168" s="605"/>
      <c r="GXO3168" s="605"/>
      <c r="GXP3168" s="605"/>
      <c r="GXQ3168" s="605"/>
      <c r="GXR3168" s="605"/>
      <c r="GXS3168" s="605"/>
      <c r="GXT3168" s="605"/>
      <c r="GXU3168" s="605"/>
      <c r="GXV3168" s="605"/>
      <c r="GXW3168" s="605"/>
      <c r="GXX3168" s="605"/>
      <c r="GXY3168" s="605"/>
      <c r="GXZ3168" s="605"/>
      <c r="GYA3168" s="605"/>
      <c r="GYB3168" s="605"/>
      <c r="GYC3168" s="605"/>
      <c r="GYD3168" s="605"/>
      <c r="GYE3168" s="605"/>
      <c r="GYF3168" s="605"/>
      <c r="GYG3168" s="605"/>
      <c r="GYH3168" s="605"/>
      <c r="GYI3168" s="605"/>
      <c r="GYJ3168" s="605"/>
      <c r="GYK3168" s="605"/>
      <c r="GYL3168" s="605"/>
      <c r="GYM3168" s="605"/>
      <c r="GYN3168" s="605"/>
      <c r="GYO3168" s="605"/>
      <c r="GYP3168" s="605"/>
      <c r="GYQ3168" s="605"/>
      <c r="GYR3168" s="605"/>
      <c r="GYS3168" s="605"/>
      <c r="GYT3168" s="605"/>
      <c r="GYU3168" s="605"/>
      <c r="GYV3168" s="605"/>
      <c r="GYW3168" s="605"/>
      <c r="GYX3168" s="605"/>
      <c r="GYY3168" s="605"/>
      <c r="GYZ3168" s="605"/>
      <c r="GZA3168" s="605"/>
      <c r="GZB3168" s="605"/>
      <c r="GZC3168" s="605"/>
      <c r="GZD3168" s="605"/>
      <c r="GZE3168" s="605"/>
      <c r="GZF3168" s="605"/>
      <c r="GZG3168" s="605"/>
      <c r="GZH3168" s="605"/>
      <c r="GZI3168" s="605"/>
      <c r="GZJ3168" s="605"/>
      <c r="GZK3168" s="605"/>
      <c r="GZL3168" s="605"/>
      <c r="GZM3168" s="605"/>
      <c r="GZN3168" s="605"/>
      <c r="GZO3168" s="605"/>
      <c r="GZP3168" s="605"/>
      <c r="GZQ3168" s="605"/>
      <c r="GZR3168" s="605"/>
      <c r="GZS3168" s="605"/>
      <c r="GZT3168" s="605"/>
      <c r="GZU3168" s="605"/>
      <c r="GZV3168" s="605"/>
      <c r="GZW3168" s="605"/>
      <c r="GZX3168" s="605"/>
      <c r="GZY3168" s="605"/>
      <c r="GZZ3168" s="605"/>
      <c r="HAA3168" s="605"/>
      <c r="HAB3168" s="605"/>
      <c r="HAC3168" s="605"/>
      <c r="HAD3168" s="605"/>
      <c r="HAE3168" s="605"/>
      <c r="HAF3168" s="605"/>
      <c r="HAG3168" s="605"/>
      <c r="HAH3168" s="605"/>
      <c r="HAI3168" s="605"/>
      <c r="HAJ3168" s="605"/>
      <c r="HAK3168" s="605"/>
      <c r="HAL3168" s="605"/>
      <c r="HAM3168" s="605"/>
      <c r="HAN3168" s="605"/>
      <c r="HAO3168" s="605"/>
      <c r="HAP3168" s="605"/>
      <c r="HAQ3168" s="605"/>
      <c r="HAR3168" s="605"/>
      <c r="HAS3168" s="605"/>
      <c r="HAT3168" s="605"/>
      <c r="HAU3168" s="605"/>
      <c r="HAV3168" s="605"/>
      <c r="HAW3168" s="605"/>
      <c r="HAX3168" s="605"/>
      <c r="HAY3168" s="605"/>
      <c r="HAZ3168" s="605"/>
      <c r="HBA3168" s="605"/>
      <c r="HBB3168" s="605"/>
      <c r="HBC3168" s="605"/>
      <c r="HBD3168" s="605"/>
      <c r="HBE3168" s="605"/>
      <c r="HBF3168" s="605"/>
      <c r="HBG3168" s="605"/>
      <c r="HBH3168" s="605"/>
      <c r="HBI3168" s="605"/>
      <c r="HBJ3168" s="605"/>
      <c r="HBK3168" s="605"/>
      <c r="HBL3168" s="605"/>
      <c r="HBM3168" s="605"/>
      <c r="HBN3168" s="605"/>
      <c r="HBO3168" s="605"/>
      <c r="HBP3168" s="605"/>
      <c r="HBQ3168" s="605"/>
      <c r="HBR3168" s="605"/>
      <c r="HBS3168" s="605"/>
      <c r="HBT3168" s="605"/>
      <c r="HBU3168" s="605"/>
      <c r="HBV3168" s="605"/>
      <c r="HBW3168" s="605"/>
      <c r="HBX3168" s="605"/>
      <c r="HBY3168" s="605"/>
      <c r="HBZ3168" s="605"/>
      <c r="HCA3168" s="605"/>
      <c r="HCB3168" s="605"/>
      <c r="HCC3168" s="605"/>
      <c r="HCD3168" s="605"/>
      <c r="HCE3168" s="605"/>
      <c r="HCF3168" s="605"/>
      <c r="HCG3168" s="605"/>
      <c r="HCH3168" s="605"/>
      <c r="HCI3168" s="605"/>
      <c r="HCJ3168" s="605"/>
      <c r="HCK3168" s="605"/>
      <c r="HCL3168" s="605"/>
      <c r="HCM3168" s="605"/>
      <c r="HCN3168" s="605"/>
      <c r="HCO3168" s="605"/>
      <c r="HCP3168" s="605"/>
      <c r="HCQ3168" s="605"/>
      <c r="HCR3168" s="605"/>
      <c r="HCS3168" s="605"/>
      <c r="HCT3168" s="605"/>
      <c r="HCU3168" s="605"/>
      <c r="HCV3168" s="605"/>
      <c r="HCW3168" s="605"/>
      <c r="HCX3168" s="605"/>
      <c r="HCY3168" s="605"/>
      <c r="HCZ3168" s="605"/>
      <c r="HDA3168" s="605"/>
      <c r="HDB3168" s="605"/>
      <c r="HDC3168" s="605"/>
      <c r="HDD3168" s="605"/>
      <c r="HDE3168" s="605"/>
      <c r="HDF3168" s="605"/>
      <c r="HDG3168" s="605"/>
      <c r="HDH3168" s="605"/>
      <c r="HDI3168" s="605"/>
      <c r="HDJ3168" s="605"/>
      <c r="HDK3168" s="605"/>
      <c r="HDL3168" s="605"/>
      <c r="HDM3168" s="605"/>
      <c r="HDN3168" s="605"/>
      <c r="HDO3168" s="605"/>
      <c r="HDP3168" s="605"/>
      <c r="HDQ3168" s="605"/>
      <c r="HDR3168" s="605"/>
      <c r="HDS3168" s="605"/>
      <c r="HDT3168" s="605"/>
      <c r="HDU3168" s="605"/>
      <c r="HDV3168" s="605"/>
      <c r="HDW3168" s="605"/>
      <c r="HDX3168" s="605"/>
      <c r="HDY3168" s="605"/>
      <c r="HDZ3168" s="605"/>
      <c r="HEA3168" s="605"/>
      <c r="HEB3168" s="605"/>
      <c r="HEC3168" s="605"/>
      <c r="HED3168" s="605"/>
      <c r="HEE3168" s="605"/>
      <c r="HEF3168" s="605"/>
      <c r="HEG3168" s="605"/>
      <c r="HEH3168" s="605"/>
      <c r="HEI3168" s="605"/>
      <c r="HEJ3168" s="605"/>
      <c r="HEK3168" s="605"/>
      <c r="HEL3168" s="605"/>
      <c r="HEM3168" s="605"/>
      <c r="HEN3168" s="605"/>
      <c r="HEO3168" s="605"/>
      <c r="HEP3168" s="605"/>
      <c r="HEQ3168" s="605"/>
      <c r="HER3168" s="605"/>
      <c r="HES3168" s="605"/>
      <c r="HET3168" s="605"/>
      <c r="HEU3168" s="605"/>
      <c r="HEV3168" s="605"/>
      <c r="HEW3168" s="605"/>
      <c r="HEX3168" s="605"/>
      <c r="HEY3168" s="605"/>
      <c r="HEZ3168" s="605"/>
      <c r="HFA3168" s="605"/>
      <c r="HFB3168" s="605"/>
      <c r="HFC3168" s="605"/>
      <c r="HFD3168" s="605"/>
      <c r="HFE3168" s="605"/>
      <c r="HFF3168" s="605"/>
      <c r="HFG3168" s="605"/>
      <c r="HFH3168" s="605"/>
      <c r="HFI3168" s="605"/>
      <c r="HFJ3168" s="605"/>
      <c r="HFK3168" s="605"/>
      <c r="HFL3168" s="605"/>
      <c r="HFM3168" s="605"/>
      <c r="HFN3168" s="605"/>
      <c r="HFO3168" s="605"/>
      <c r="HFP3168" s="605"/>
      <c r="HFQ3168" s="605"/>
      <c r="HFR3168" s="605"/>
      <c r="HFS3168" s="605"/>
      <c r="HFT3168" s="605"/>
      <c r="HFU3168" s="605"/>
      <c r="HFV3168" s="605"/>
      <c r="HFW3168" s="605"/>
      <c r="HFX3168" s="605"/>
      <c r="HFY3168" s="605"/>
      <c r="HFZ3168" s="605"/>
      <c r="HGA3168" s="605"/>
      <c r="HGB3168" s="605"/>
      <c r="HGC3168" s="605"/>
      <c r="HGD3168" s="605"/>
      <c r="HGE3168" s="605"/>
      <c r="HGF3168" s="605"/>
      <c r="HGG3168" s="605"/>
      <c r="HGH3168" s="605"/>
      <c r="HGI3168" s="605"/>
      <c r="HGJ3168" s="605"/>
      <c r="HGK3168" s="605"/>
      <c r="HGL3168" s="605"/>
      <c r="HGM3168" s="605"/>
      <c r="HGN3168" s="605"/>
      <c r="HGO3168" s="605"/>
      <c r="HGP3168" s="605"/>
      <c r="HGQ3168" s="605"/>
      <c r="HGR3168" s="605"/>
      <c r="HGS3168" s="605"/>
      <c r="HGT3168" s="605"/>
      <c r="HGU3168" s="605"/>
      <c r="HGV3168" s="605"/>
      <c r="HGW3168" s="605"/>
      <c r="HGX3168" s="605"/>
      <c r="HGY3168" s="605"/>
      <c r="HGZ3168" s="605"/>
      <c r="HHA3168" s="605"/>
      <c r="HHB3168" s="605"/>
      <c r="HHC3168" s="605"/>
      <c r="HHD3168" s="605"/>
      <c r="HHE3168" s="605"/>
      <c r="HHF3168" s="605"/>
      <c r="HHG3168" s="605"/>
      <c r="HHH3168" s="605"/>
      <c r="HHI3168" s="605"/>
      <c r="HHJ3168" s="605"/>
      <c r="HHK3168" s="605"/>
      <c r="HHL3168" s="605"/>
      <c r="HHM3168" s="605"/>
      <c r="HHN3168" s="605"/>
      <c r="HHO3168" s="605"/>
      <c r="HHP3168" s="605"/>
      <c r="HHQ3168" s="605"/>
      <c r="HHR3168" s="605"/>
      <c r="HHS3168" s="605"/>
      <c r="HHT3168" s="605"/>
      <c r="HHU3168" s="605"/>
      <c r="HHV3168" s="605"/>
      <c r="HHW3168" s="605"/>
      <c r="HHX3168" s="605"/>
      <c r="HHY3168" s="605"/>
      <c r="HHZ3168" s="605"/>
      <c r="HIA3168" s="605"/>
      <c r="HIB3168" s="605"/>
      <c r="HIC3168" s="605"/>
      <c r="HID3168" s="605"/>
      <c r="HIE3168" s="605"/>
      <c r="HIF3168" s="605"/>
      <c r="HIG3168" s="605"/>
      <c r="HIH3168" s="605"/>
      <c r="HII3168" s="605"/>
      <c r="HIJ3168" s="605"/>
      <c r="HIK3168" s="605"/>
      <c r="HIL3168" s="605"/>
      <c r="HIM3168" s="605"/>
      <c r="HIN3168" s="605"/>
      <c r="HIO3168" s="605"/>
      <c r="HIP3168" s="605"/>
      <c r="HIQ3168" s="605"/>
      <c r="HIR3168" s="605"/>
      <c r="HIS3168" s="605"/>
      <c r="HIT3168" s="605"/>
      <c r="HIU3168" s="605"/>
      <c r="HIV3168" s="605"/>
      <c r="HIW3168" s="605"/>
      <c r="HIX3168" s="605"/>
      <c r="HIY3168" s="605"/>
      <c r="HIZ3168" s="605"/>
      <c r="HJA3168" s="605"/>
      <c r="HJB3168" s="605"/>
      <c r="HJC3168" s="605"/>
      <c r="HJD3168" s="605"/>
      <c r="HJE3168" s="605"/>
      <c r="HJF3168" s="605"/>
      <c r="HJG3168" s="605"/>
      <c r="HJH3168" s="605"/>
      <c r="HJI3168" s="605"/>
      <c r="HJJ3168" s="605"/>
      <c r="HJK3168" s="605"/>
      <c r="HJL3168" s="605"/>
      <c r="HJM3168" s="605"/>
      <c r="HJN3168" s="605"/>
      <c r="HJO3168" s="605"/>
      <c r="HJP3168" s="605"/>
      <c r="HJQ3168" s="605"/>
      <c r="HJR3168" s="605"/>
      <c r="HJS3168" s="605"/>
      <c r="HJT3168" s="605"/>
      <c r="HJU3168" s="605"/>
      <c r="HJV3168" s="605"/>
      <c r="HJW3168" s="605"/>
      <c r="HJX3168" s="605"/>
      <c r="HJY3168" s="605"/>
      <c r="HJZ3168" s="605"/>
      <c r="HKA3168" s="605"/>
      <c r="HKB3168" s="605"/>
      <c r="HKC3168" s="605"/>
      <c r="HKD3168" s="605"/>
      <c r="HKE3168" s="605"/>
      <c r="HKF3168" s="605"/>
      <c r="HKG3168" s="605"/>
      <c r="HKH3168" s="605"/>
      <c r="HKI3168" s="605"/>
      <c r="HKJ3168" s="605"/>
      <c r="HKK3168" s="605"/>
      <c r="HKL3168" s="605"/>
      <c r="HKM3168" s="605"/>
      <c r="HKN3168" s="605"/>
      <c r="HKO3168" s="605"/>
      <c r="HKP3168" s="605"/>
      <c r="HKQ3168" s="605"/>
      <c r="HKR3168" s="605"/>
      <c r="HKS3168" s="605"/>
      <c r="HKT3168" s="605"/>
      <c r="HKU3168" s="605"/>
      <c r="HKV3168" s="605"/>
      <c r="HKW3168" s="605"/>
      <c r="HKX3168" s="605"/>
      <c r="HKY3168" s="605"/>
      <c r="HKZ3168" s="605"/>
      <c r="HLA3168" s="605"/>
      <c r="HLB3168" s="605"/>
      <c r="HLC3168" s="605"/>
      <c r="HLD3168" s="605"/>
      <c r="HLE3168" s="605"/>
      <c r="HLF3168" s="605"/>
      <c r="HLG3168" s="605"/>
      <c r="HLH3168" s="605"/>
      <c r="HLI3168" s="605"/>
      <c r="HLJ3168" s="605"/>
      <c r="HLK3168" s="605"/>
      <c r="HLL3168" s="605"/>
      <c r="HLM3168" s="605"/>
      <c r="HLN3168" s="605"/>
      <c r="HLO3168" s="605"/>
      <c r="HLP3168" s="605"/>
      <c r="HLQ3168" s="605"/>
      <c r="HLR3168" s="605"/>
      <c r="HLS3168" s="605"/>
      <c r="HLT3168" s="605"/>
      <c r="HLU3168" s="605"/>
      <c r="HLV3168" s="605"/>
      <c r="HLW3168" s="605"/>
      <c r="HLX3168" s="605"/>
      <c r="HLY3168" s="605"/>
      <c r="HLZ3168" s="605"/>
      <c r="HMA3168" s="605"/>
      <c r="HMB3168" s="605"/>
      <c r="HMC3168" s="605"/>
      <c r="HMD3168" s="605"/>
      <c r="HME3168" s="605"/>
      <c r="HMF3168" s="605"/>
      <c r="HMG3168" s="605"/>
      <c r="HMH3168" s="605"/>
      <c r="HMI3168" s="605"/>
      <c r="HMJ3168" s="605"/>
      <c r="HMK3168" s="605"/>
      <c r="HML3168" s="605"/>
      <c r="HMM3168" s="605"/>
      <c r="HMN3168" s="605"/>
      <c r="HMO3168" s="605"/>
      <c r="HMP3168" s="605"/>
      <c r="HMQ3168" s="605"/>
      <c r="HMR3168" s="605"/>
      <c r="HMS3168" s="605"/>
      <c r="HMT3168" s="605"/>
      <c r="HMU3168" s="605"/>
      <c r="HMV3168" s="605"/>
      <c r="HMW3168" s="605"/>
      <c r="HMX3168" s="605"/>
      <c r="HMY3168" s="605"/>
      <c r="HMZ3168" s="605"/>
      <c r="HNA3168" s="605"/>
      <c r="HNB3168" s="605"/>
      <c r="HNC3168" s="605"/>
      <c r="HND3168" s="605"/>
      <c r="HNE3168" s="605"/>
      <c r="HNF3168" s="605"/>
      <c r="HNG3168" s="605"/>
      <c r="HNH3168" s="605"/>
      <c r="HNI3168" s="605"/>
      <c r="HNJ3168" s="605"/>
      <c r="HNK3168" s="605"/>
      <c r="HNL3168" s="605"/>
      <c r="HNM3168" s="605"/>
      <c r="HNN3168" s="605"/>
      <c r="HNO3168" s="605"/>
      <c r="HNP3168" s="605"/>
      <c r="HNQ3168" s="605"/>
      <c r="HNR3168" s="605"/>
      <c r="HNS3168" s="605"/>
      <c r="HNT3168" s="605"/>
      <c r="HNU3168" s="605"/>
      <c r="HNV3168" s="605"/>
      <c r="HNW3168" s="605"/>
      <c r="HNX3168" s="605"/>
      <c r="HNY3168" s="605"/>
      <c r="HNZ3168" s="605"/>
      <c r="HOA3168" s="605"/>
      <c r="HOB3168" s="605"/>
      <c r="HOC3168" s="605"/>
      <c r="HOD3168" s="605"/>
      <c r="HOE3168" s="605"/>
      <c r="HOF3168" s="605"/>
      <c r="HOG3168" s="605"/>
      <c r="HOH3168" s="605"/>
      <c r="HOI3168" s="605"/>
      <c r="HOJ3168" s="605"/>
      <c r="HOK3168" s="605"/>
      <c r="HOL3168" s="605"/>
      <c r="HOM3168" s="605"/>
      <c r="HON3168" s="605"/>
      <c r="HOO3168" s="605"/>
      <c r="HOP3168" s="605"/>
      <c r="HOQ3168" s="605"/>
      <c r="HOR3168" s="605"/>
      <c r="HOS3168" s="605"/>
      <c r="HOT3168" s="605"/>
      <c r="HOU3168" s="605"/>
      <c r="HOV3168" s="605"/>
      <c r="HOW3168" s="605"/>
      <c r="HOX3168" s="605"/>
      <c r="HOY3168" s="605"/>
      <c r="HOZ3168" s="605"/>
      <c r="HPA3168" s="605"/>
      <c r="HPB3168" s="605"/>
      <c r="HPC3168" s="605"/>
      <c r="HPD3168" s="605"/>
      <c r="HPE3168" s="605"/>
      <c r="HPF3168" s="605"/>
      <c r="HPG3168" s="605"/>
      <c r="HPH3168" s="605"/>
      <c r="HPI3168" s="605"/>
      <c r="HPJ3168" s="605"/>
      <c r="HPK3168" s="605"/>
      <c r="HPL3168" s="605"/>
      <c r="HPM3168" s="605"/>
      <c r="HPN3168" s="605"/>
      <c r="HPO3168" s="605"/>
      <c r="HPP3168" s="605"/>
      <c r="HPQ3168" s="605"/>
      <c r="HPR3168" s="605"/>
      <c r="HPS3168" s="605"/>
      <c r="HPT3168" s="605"/>
      <c r="HPU3168" s="605"/>
      <c r="HPV3168" s="605"/>
      <c r="HPW3168" s="605"/>
      <c r="HPX3168" s="605"/>
      <c r="HPY3168" s="605"/>
      <c r="HPZ3168" s="605"/>
      <c r="HQA3168" s="605"/>
      <c r="HQB3168" s="605"/>
      <c r="HQC3168" s="605"/>
      <c r="HQD3168" s="605"/>
      <c r="HQE3168" s="605"/>
      <c r="HQF3168" s="605"/>
      <c r="HQG3168" s="605"/>
      <c r="HQH3168" s="605"/>
      <c r="HQI3168" s="605"/>
      <c r="HQJ3168" s="605"/>
      <c r="HQK3168" s="605"/>
      <c r="HQL3168" s="605"/>
      <c r="HQM3168" s="605"/>
      <c r="HQN3168" s="605"/>
      <c r="HQO3168" s="605"/>
      <c r="HQP3168" s="605"/>
      <c r="HQQ3168" s="605"/>
      <c r="HQR3168" s="605"/>
      <c r="HQS3168" s="605"/>
      <c r="HQT3168" s="605"/>
      <c r="HQU3168" s="605"/>
      <c r="HQV3168" s="605"/>
      <c r="HQW3168" s="605"/>
      <c r="HQX3168" s="605"/>
      <c r="HQY3168" s="605"/>
      <c r="HQZ3168" s="605"/>
      <c r="HRA3168" s="605"/>
      <c r="HRB3168" s="605"/>
      <c r="HRC3168" s="605"/>
      <c r="HRD3168" s="605"/>
      <c r="HRE3168" s="605"/>
      <c r="HRF3168" s="605"/>
      <c r="HRG3168" s="605"/>
      <c r="HRH3168" s="605"/>
      <c r="HRI3168" s="605"/>
      <c r="HRJ3168" s="605"/>
      <c r="HRK3168" s="605"/>
      <c r="HRL3168" s="605"/>
      <c r="HRM3168" s="605"/>
      <c r="HRN3168" s="605"/>
      <c r="HRO3168" s="605"/>
      <c r="HRP3168" s="605"/>
      <c r="HRQ3168" s="605"/>
      <c r="HRR3168" s="605"/>
      <c r="HRS3168" s="605"/>
      <c r="HRT3168" s="605"/>
      <c r="HRU3168" s="605"/>
      <c r="HRV3168" s="605"/>
      <c r="HRW3168" s="605"/>
      <c r="HRX3168" s="605"/>
      <c r="HRY3168" s="605"/>
      <c r="HRZ3168" s="605"/>
      <c r="HSA3168" s="605"/>
      <c r="HSB3168" s="605"/>
      <c r="HSC3168" s="605"/>
      <c r="HSD3168" s="605"/>
      <c r="HSE3168" s="605"/>
      <c r="HSF3168" s="605"/>
      <c r="HSG3168" s="605"/>
      <c r="HSH3168" s="605"/>
      <c r="HSI3168" s="605"/>
      <c r="HSJ3168" s="605"/>
      <c r="HSK3168" s="605"/>
      <c r="HSL3168" s="605"/>
      <c r="HSM3168" s="605"/>
      <c r="HSN3168" s="605"/>
      <c r="HSO3168" s="605"/>
      <c r="HSP3168" s="605"/>
      <c r="HSQ3168" s="605"/>
      <c r="HSR3168" s="605"/>
      <c r="HSS3168" s="605"/>
      <c r="HST3168" s="605"/>
      <c r="HSU3168" s="605"/>
      <c r="HSV3168" s="605"/>
      <c r="HSW3168" s="605"/>
      <c r="HSX3168" s="605"/>
      <c r="HSY3168" s="605"/>
      <c r="HSZ3168" s="605"/>
      <c r="HTA3168" s="605"/>
      <c r="HTB3168" s="605"/>
      <c r="HTC3168" s="605"/>
      <c r="HTD3168" s="605"/>
      <c r="HTE3168" s="605"/>
      <c r="HTF3168" s="605"/>
      <c r="HTG3168" s="605"/>
      <c r="HTH3168" s="605"/>
      <c r="HTI3168" s="605"/>
      <c r="HTJ3168" s="605"/>
      <c r="HTK3168" s="605"/>
      <c r="HTL3168" s="605"/>
      <c r="HTM3168" s="605"/>
      <c r="HTN3168" s="605"/>
      <c r="HTO3168" s="605"/>
      <c r="HTP3168" s="605"/>
      <c r="HTQ3168" s="605"/>
      <c r="HTR3168" s="605"/>
      <c r="HTS3168" s="605"/>
      <c r="HTT3168" s="605"/>
      <c r="HTU3168" s="605"/>
      <c r="HTV3168" s="605"/>
      <c r="HTW3168" s="605"/>
      <c r="HTX3168" s="605"/>
      <c r="HTY3168" s="605"/>
      <c r="HTZ3168" s="605"/>
      <c r="HUA3168" s="605"/>
      <c r="HUB3168" s="605"/>
      <c r="HUC3168" s="605"/>
      <c r="HUD3168" s="605"/>
      <c r="HUE3168" s="605"/>
      <c r="HUF3168" s="605"/>
      <c r="HUG3168" s="605"/>
      <c r="HUH3168" s="605"/>
      <c r="HUI3168" s="605"/>
      <c r="HUJ3168" s="605"/>
      <c r="HUK3168" s="605"/>
      <c r="HUL3168" s="605"/>
      <c r="HUM3168" s="605"/>
      <c r="HUN3168" s="605"/>
      <c r="HUO3168" s="605"/>
      <c r="HUP3168" s="605"/>
      <c r="HUQ3168" s="605"/>
      <c r="HUR3168" s="605"/>
      <c r="HUS3168" s="605"/>
      <c r="HUT3168" s="605"/>
      <c r="HUU3168" s="605"/>
      <c r="HUV3168" s="605"/>
      <c r="HUW3168" s="605"/>
      <c r="HUX3168" s="605"/>
      <c r="HUY3168" s="605"/>
      <c r="HUZ3168" s="605"/>
      <c r="HVA3168" s="605"/>
      <c r="HVB3168" s="605"/>
      <c r="HVC3168" s="605"/>
      <c r="HVD3168" s="605"/>
      <c r="HVE3168" s="605"/>
      <c r="HVF3168" s="605"/>
      <c r="HVG3168" s="605"/>
      <c r="HVH3168" s="605"/>
      <c r="HVI3168" s="605"/>
      <c r="HVJ3168" s="605"/>
      <c r="HVK3168" s="605"/>
      <c r="HVL3168" s="605"/>
      <c r="HVM3168" s="605"/>
      <c r="HVN3168" s="605"/>
      <c r="HVO3168" s="605"/>
      <c r="HVP3168" s="605"/>
      <c r="HVQ3168" s="605"/>
      <c r="HVR3168" s="605"/>
      <c r="HVS3168" s="605"/>
      <c r="HVT3168" s="605"/>
      <c r="HVU3168" s="605"/>
      <c r="HVV3168" s="605"/>
      <c r="HVW3168" s="605"/>
      <c r="HVX3168" s="605"/>
      <c r="HVY3168" s="605"/>
      <c r="HVZ3168" s="605"/>
      <c r="HWA3168" s="605"/>
      <c r="HWB3168" s="605"/>
      <c r="HWC3168" s="605"/>
      <c r="HWD3168" s="605"/>
      <c r="HWE3168" s="605"/>
      <c r="HWF3168" s="605"/>
      <c r="HWG3168" s="605"/>
      <c r="HWH3168" s="605"/>
      <c r="HWI3168" s="605"/>
      <c r="HWJ3168" s="605"/>
      <c r="HWK3168" s="605"/>
      <c r="HWL3168" s="605"/>
      <c r="HWM3168" s="605"/>
      <c r="HWN3168" s="605"/>
      <c r="HWO3168" s="605"/>
      <c r="HWP3168" s="605"/>
      <c r="HWQ3168" s="605"/>
      <c r="HWR3168" s="605"/>
      <c r="HWS3168" s="605"/>
      <c r="HWT3168" s="605"/>
      <c r="HWU3168" s="605"/>
      <c r="HWV3168" s="605"/>
      <c r="HWW3168" s="605"/>
      <c r="HWX3168" s="605"/>
      <c r="HWY3168" s="605"/>
      <c r="HWZ3168" s="605"/>
      <c r="HXA3168" s="605"/>
      <c r="HXB3168" s="605"/>
      <c r="HXC3168" s="605"/>
      <c r="HXD3168" s="605"/>
      <c r="HXE3168" s="605"/>
      <c r="HXF3168" s="605"/>
      <c r="HXG3168" s="605"/>
      <c r="HXH3168" s="605"/>
      <c r="HXI3168" s="605"/>
      <c r="HXJ3168" s="605"/>
      <c r="HXK3168" s="605"/>
      <c r="HXL3168" s="605"/>
      <c r="HXM3168" s="605"/>
      <c r="HXN3168" s="605"/>
      <c r="HXO3168" s="605"/>
      <c r="HXP3168" s="605"/>
      <c r="HXQ3168" s="605"/>
      <c r="HXR3168" s="605"/>
      <c r="HXS3168" s="605"/>
      <c r="HXT3168" s="605"/>
      <c r="HXU3168" s="605"/>
      <c r="HXV3168" s="605"/>
      <c r="HXW3168" s="605"/>
      <c r="HXX3168" s="605"/>
      <c r="HXY3168" s="605"/>
      <c r="HXZ3168" s="605"/>
      <c r="HYA3168" s="605"/>
      <c r="HYB3168" s="605"/>
      <c r="HYC3168" s="605"/>
      <c r="HYD3168" s="605"/>
      <c r="HYE3168" s="605"/>
      <c r="HYF3168" s="605"/>
      <c r="HYG3168" s="605"/>
      <c r="HYH3168" s="605"/>
      <c r="HYI3168" s="605"/>
      <c r="HYJ3168" s="605"/>
      <c r="HYK3168" s="605"/>
      <c r="HYL3168" s="605"/>
      <c r="HYM3168" s="605"/>
      <c r="HYN3168" s="605"/>
      <c r="HYO3168" s="605"/>
      <c r="HYP3168" s="605"/>
      <c r="HYQ3168" s="605"/>
      <c r="HYR3168" s="605"/>
      <c r="HYS3168" s="605"/>
      <c r="HYT3168" s="605"/>
      <c r="HYU3168" s="605"/>
      <c r="HYV3168" s="605"/>
      <c r="HYW3168" s="605"/>
      <c r="HYX3168" s="605"/>
      <c r="HYY3168" s="605"/>
      <c r="HYZ3168" s="605"/>
      <c r="HZA3168" s="605"/>
      <c r="HZB3168" s="605"/>
      <c r="HZC3168" s="605"/>
      <c r="HZD3168" s="605"/>
      <c r="HZE3168" s="605"/>
      <c r="HZF3168" s="605"/>
      <c r="HZG3168" s="605"/>
      <c r="HZH3168" s="605"/>
      <c r="HZI3168" s="605"/>
      <c r="HZJ3168" s="605"/>
      <c r="HZK3168" s="605"/>
      <c r="HZL3168" s="605"/>
      <c r="HZM3168" s="605"/>
      <c r="HZN3168" s="605"/>
      <c r="HZO3168" s="605"/>
      <c r="HZP3168" s="605"/>
      <c r="HZQ3168" s="605"/>
      <c r="HZR3168" s="605"/>
      <c r="HZS3168" s="605"/>
      <c r="HZT3168" s="605"/>
      <c r="HZU3168" s="605"/>
      <c r="HZV3168" s="605"/>
      <c r="HZW3168" s="605"/>
      <c r="HZX3168" s="605"/>
      <c r="HZY3168" s="605"/>
      <c r="HZZ3168" s="605"/>
      <c r="IAA3168" s="605"/>
      <c r="IAB3168" s="605"/>
      <c r="IAC3168" s="605"/>
      <c r="IAD3168" s="605"/>
      <c r="IAE3168" s="605"/>
      <c r="IAF3168" s="605"/>
      <c r="IAG3168" s="605"/>
      <c r="IAH3168" s="605"/>
      <c r="IAI3168" s="605"/>
      <c r="IAJ3168" s="605"/>
      <c r="IAK3168" s="605"/>
      <c r="IAL3168" s="605"/>
      <c r="IAM3168" s="605"/>
      <c r="IAN3168" s="605"/>
      <c r="IAO3168" s="605"/>
      <c r="IAP3168" s="605"/>
      <c r="IAQ3168" s="605"/>
      <c r="IAR3168" s="605"/>
      <c r="IAS3168" s="605"/>
      <c r="IAT3168" s="605"/>
      <c r="IAU3168" s="605"/>
      <c r="IAV3168" s="605"/>
      <c r="IAW3168" s="605"/>
      <c r="IAX3168" s="605"/>
      <c r="IAY3168" s="605"/>
      <c r="IAZ3168" s="605"/>
      <c r="IBA3168" s="605"/>
      <c r="IBB3168" s="605"/>
      <c r="IBC3168" s="605"/>
      <c r="IBD3168" s="605"/>
      <c r="IBE3168" s="605"/>
      <c r="IBF3168" s="605"/>
      <c r="IBG3168" s="605"/>
      <c r="IBH3168" s="605"/>
      <c r="IBI3168" s="605"/>
      <c r="IBJ3168" s="605"/>
      <c r="IBK3168" s="605"/>
      <c r="IBL3168" s="605"/>
      <c r="IBM3168" s="605"/>
      <c r="IBN3168" s="605"/>
      <c r="IBO3168" s="605"/>
      <c r="IBP3168" s="605"/>
      <c r="IBQ3168" s="605"/>
      <c r="IBR3168" s="605"/>
      <c r="IBS3168" s="605"/>
      <c r="IBT3168" s="605"/>
      <c r="IBU3168" s="605"/>
      <c r="IBV3168" s="605"/>
      <c r="IBW3168" s="605"/>
      <c r="IBX3168" s="605"/>
      <c r="IBY3168" s="605"/>
      <c r="IBZ3168" s="605"/>
      <c r="ICA3168" s="605"/>
      <c r="ICB3168" s="605"/>
      <c r="ICC3168" s="605"/>
      <c r="ICD3168" s="605"/>
      <c r="ICE3168" s="605"/>
      <c r="ICF3168" s="605"/>
      <c r="ICG3168" s="605"/>
      <c r="ICH3168" s="605"/>
      <c r="ICI3168" s="605"/>
      <c r="ICJ3168" s="605"/>
      <c r="ICK3168" s="605"/>
      <c r="ICL3168" s="605"/>
      <c r="ICM3168" s="605"/>
      <c r="ICN3168" s="605"/>
      <c r="ICO3168" s="605"/>
      <c r="ICP3168" s="605"/>
      <c r="ICQ3168" s="605"/>
      <c r="ICR3168" s="605"/>
      <c r="ICS3168" s="605"/>
      <c r="ICT3168" s="605"/>
      <c r="ICU3168" s="605"/>
      <c r="ICV3168" s="605"/>
      <c r="ICW3168" s="605"/>
      <c r="ICX3168" s="605"/>
      <c r="ICY3168" s="605"/>
      <c r="ICZ3168" s="605"/>
      <c r="IDA3168" s="605"/>
      <c r="IDB3168" s="605"/>
      <c r="IDC3168" s="605"/>
      <c r="IDD3168" s="605"/>
      <c r="IDE3168" s="605"/>
      <c r="IDF3168" s="605"/>
      <c r="IDG3168" s="605"/>
      <c r="IDH3168" s="605"/>
      <c r="IDI3168" s="605"/>
      <c r="IDJ3168" s="605"/>
      <c r="IDK3168" s="605"/>
      <c r="IDL3168" s="605"/>
      <c r="IDM3168" s="605"/>
      <c r="IDN3168" s="605"/>
      <c r="IDO3168" s="605"/>
      <c r="IDP3168" s="605"/>
      <c r="IDQ3168" s="605"/>
      <c r="IDR3168" s="605"/>
      <c r="IDS3168" s="605"/>
      <c r="IDT3168" s="605"/>
      <c r="IDU3168" s="605"/>
      <c r="IDV3168" s="605"/>
      <c r="IDW3168" s="605"/>
      <c r="IDX3168" s="605"/>
      <c r="IDY3168" s="605"/>
      <c r="IDZ3168" s="605"/>
      <c r="IEA3168" s="605"/>
      <c r="IEB3168" s="605"/>
      <c r="IEC3168" s="605"/>
      <c r="IED3168" s="605"/>
      <c r="IEE3168" s="605"/>
      <c r="IEF3168" s="605"/>
      <c r="IEG3168" s="605"/>
      <c r="IEH3168" s="605"/>
      <c r="IEI3168" s="605"/>
      <c r="IEJ3168" s="605"/>
      <c r="IEK3168" s="605"/>
      <c r="IEL3168" s="605"/>
      <c r="IEM3168" s="605"/>
      <c r="IEN3168" s="605"/>
      <c r="IEO3168" s="605"/>
      <c r="IEP3168" s="605"/>
      <c r="IEQ3168" s="605"/>
      <c r="IER3168" s="605"/>
      <c r="IES3168" s="605"/>
      <c r="IET3168" s="605"/>
      <c r="IEU3168" s="605"/>
      <c r="IEV3168" s="605"/>
      <c r="IEW3168" s="605"/>
      <c r="IEX3168" s="605"/>
      <c r="IEY3168" s="605"/>
      <c r="IEZ3168" s="605"/>
      <c r="IFA3168" s="605"/>
      <c r="IFB3168" s="605"/>
      <c r="IFC3168" s="605"/>
      <c r="IFD3168" s="605"/>
      <c r="IFE3168" s="605"/>
      <c r="IFF3168" s="605"/>
      <c r="IFG3168" s="605"/>
      <c r="IFH3168" s="605"/>
      <c r="IFI3168" s="605"/>
      <c r="IFJ3168" s="605"/>
      <c r="IFK3168" s="605"/>
      <c r="IFL3168" s="605"/>
      <c r="IFM3168" s="605"/>
      <c r="IFN3168" s="605"/>
      <c r="IFO3168" s="605"/>
      <c r="IFP3168" s="605"/>
      <c r="IFQ3168" s="605"/>
      <c r="IFR3168" s="605"/>
      <c r="IFS3168" s="605"/>
      <c r="IFT3168" s="605"/>
      <c r="IFU3168" s="605"/>
      <c r="IFV3168" s="605"/>
      <c r="IFW3168" s="605"/>
      <c r="IFX3168" s="605"/>
      <c r="IFY3168" s="605"/>
      <c r="IFZ3168" s="605"/>
      <c r="IGA3168" s="605"/>
      <c r="IGB3168" s="605"/>
      <c r="IGC3168" s="605"/>
      <c r="IGD3168" s="605"/>
      <c r="IGE3168" s="605"/>
      <c r="IGF3168" s="605"/>
      <c r="IGG3168" s="605"/>
      <c r="IGH3168" s="605"/>
      <c r="IGI3168" s="605"/>
      <c r="IGJ3168" s="605"/>
      <c r="IGK3168" s="605"/>
      <c r="IGL3168" s="605"/>
      <c r="IGM3168" s="605"/>
      <c r="IGN3168" s="605"/>
      <c r="IGO3168" s="605"/>
      <c r="IGP3168" s="605"/>
      <c r="IGQ3168" s="605"/>
      <c r="IGR3168" s="605"/>
      <c r="IGS3168" s="605"/>
      <c r="IGT3168" s="605"/>
      <c r="IGU3168" s="605"/>
      <c r="IGV3168" s="605"/>
      <c r="IGW3168" s="605"/>
      <c r="IGX3168" s="605"/>
      <c r="IGY3168" s="605"/>
      <c r="IGZ3168" s="605"/>
      <c r="IHA3168" s="605"/>
      <c r="IHB3168" s="605"/>
      <c r="IHC3168" s="605"/>
      <c r="IHD3168" s="605"/>
      <c r="IHE3168" s="605"/>
      <c r="IHF3168" s="605"/>
      <c r="IHG3168" s="605"/>
      <c r="IHH3168" s="605"/>
      <c r="IHI3168" s="605"/>
      <c r="IHJ3168" s="605"/>
      <c r="IHK3168" s="605"/>
      <c r="IHL3168" s="605"/>
      <c r="IHM3168" s="605"/>
      <c r="IHN3168" s="605"/>
      <c r="IHO3168" s="605"/>
      <c r="IHP3168" s="605"/>
      <c r="IHQ3168" s="605"/>
      <c r="IHR3168" s="605"/>
      <c r="IHS3168" s="605"/>
      <c r="IHT3168" s="605"/>
      <c r="IHU3168" s="605"/>
      <c r="IHV3168" s="605"/>
      <c r="IHW3168" s="605"/>
      <c r="IHX3168" s="605"/>
      <c r="IHY3168" s="605"/>
      <c r="IHZ3168" s="605"/>
      <c r="IIA3168" s="605"/>
      <c r="IIB3168" s="605"/>
      <c r="IIC3168" s="605"/>
      <c r="IID3168" s="605"/>
      <c r="IIE3168" s="605"/>
      <c r="IIF3168" s="605"/>
      <c r="IIG3168" s="605"/>
      <c r="IIH3168" s="605"/>
      <c r="III3168" s="605"/>
      <c r="IIJ3168" s="605"/>
      <c r="IIK3168" s="605"/>
      <c r="IIL3168" s="605"/>
      <c r="IIM3168" s="605"/>
      <c r="IIN3168" s="605"/>
      <c r="IIO3168" s="605"/>
      <c r="IIP3168" s="605"/>
      <c r="IIQ3168" s="605"/>
      <c r="IIR3168" s="605"/>
      <c r="IIS3168" s="605"/>
      <c r="IIT3168" s="605"/>
      <c r="IIU3168" s="605"/>
      <c r="IIV3168" s="605"/>
      <c r="IIW3168" s="605"/>
      <c r="IIX3168" s="605"/>
      <c r="IIY3168" s="605"/>
      <c r="IIZ3168" s="605"/>
      <c r="IJA3168" s="605"/>
      <c r="IJB3168" s="605"/>
      <c r="IJC3168" s="605"/>
      <c r="IJD3168" s="605"/>
      <c r="IJE3168" s="605"/>
      <c r="IJF3168" s="605"/>
      <c r="IJG3168" s="605"/>
      <c r="IJH3168" s="605"/>
      <c r="IJI3168" s="605"/>
      <c r="IJJ3168" s="605"/>
      <c r="IJK3168" s="605"/>
      <c r="IJL3168" s="605"/>
      <c r="IJM3168" s="605"/>
      <c r="IJN3168" s="605"/>
      <c r="IJO3168" s="605"/>
      <c r="IJP3168" s="605"/>
      <c r="IJQ3168" s="605"/>
      <c r="IJR3168" s="605"/>
      <c r="IJS3168" s="605"/>
      <c r="IJT3168" s="605"/>
      <c r="IJU3168" s="605"/>
      <c r="IJV3168" s="605"/>
      <c r="IJW3168" s="605"/>
      <c r="IJX3168" s="605"/>
      <c r="IJY3168" s="605"/>
      <c r="IJZ3168" s="605"/>
      <c r="IKA3168" s="605"/>
      <c r="IKB3168" s="605"/>
      <c r="IKC3168" s="605"/>
      <c r="IKD3168" s="605"/>
      <c r="IKE3168" s="605"/>
      <c r="IKF3168" s="605"/>
      <c r="IKG3168" s="605"/>
      <c r="IKH3168" s="605"/>
      <c r="IKI3168" s="605"/>
      <c r="IKJ3168" s="605"/>
      <c r="IKK3168" s="605"/>
      <c r="IKL3168" s="605"/>
      <c r="IKM3168" s="605"/>
      <c r="IKN3168" s="605"/>
      <c r="IKO3168" s="605"/>
      <c r="IKP3168" s="605"/>
      <c r="IKQ3168" s="605"/>
      <c r="IKR3168" s="605"/>
      <c r="IKS3168" s="605"/>
      <c r="IKT3168" s="605"/>
      <c r="IKU3168" s="605"/>
      <c r="IKV3168" s="605"/>
      <c r="IKW3168" s="605"/>
      <c r="IKX3168" s="605"/>
      <c r="IKY3168" s="605"/>
      <c r="IKZ3168" s="605"/>
      <c r="ILA3168" s="605"/>
      <c r="ILB3168" s="605"/>
      <c r="ILC3168" s="605"/>
      <c r="ILD3168" s="605"/>
      <c r="ILE3168" s="605"/>
      <c r="ILF3168" s="605"/>
      <c r="ILG3168" s="605"/>
      <c r="ILH3168" s="605"/>
      <c r="ILI3168" s="605"/>
      <c r="ILJ3168" s="605"/>
      <c r="ILK3168" s="605"/>
      <c r="ILL3168" s="605"/>
      <c r="ILM3168" s="605"/>
      <c r="ILN3168" s="605"/>
      <c r="ILO3168" s="605"/>
      <c r="ILP3168" s="605"/>
      <c r="ILQ3168" s="605"/>
      <c r="ILR3168" s="605"/>
      <c r="ILS3168" s="605"/>
      <c r="ILT3168" s="605"/>
      <c r="ILU3168" s="605"/>
      <c r="ILV3168" s="605"/>
      <c r="ILW3168" s="605"/>
      <c r="ILX3168" s="605"/>
      <c r="ILY3168" s="605"/>
      <c r="ILZ3168" s="605"/>
      <c r="IMA3168" s="605"/>
      <c r="IMB3168" s="605"/>
      <c r="IMC3168" s="605"/>
      <c r="IMD3168" s="605"/>
      <c r="IME3168" s="605"/>
      <c r="IMF3168" s="605"/>
      <c r="IMG3168" s="605"/>
      <c r="IMH3168" s="605"/>
      <c r="IMI3168" s="605"/>
      <c r="IMJ3168" s="605"/>
      <c r="IMK3168" s="605"/>
      <c r="IML3168" s="605"/>
      <c r="IMM3168" s="605"/>
      <c r="IMN3168" s="605"/>
      <c r="IMO3168" s="605"/>
      <c r="IMP3168" s="605"/>
      <c r="IMQ3168" s="605"/>
      <c r="IMR3168" s="605"/>
      <c r="IMS3168" s="605"/>
      <c r="IMT3168" s="605"/>
      <c r="IMU3168" s="605"/>
      <c r="IMV3168" s="605"/>
      <c r="IMW3168" s="605"/>
      <c r="IMX3168" s="605"/>
      <c r="IMY3168" s="605"/>
      <c r="IMZ3168" s="605"/>
      <c r="INA3168" s="605"/>
      <c r="INB3168" s="605"/>
      <c r="INC3168" s="605"/>
      <c r="IND3168" s="605"/>
      <c r="INE3168" s="605"/>
      <c r="INF3168" s="605"/>
      <c r="ING3168" s="605"/>
      <c r="INH3168" s="605"/>
      <c r="INI3168" s="605"/>
      <c r="INJ3168" s="605"/>
      <c r="INK3168" s="605"/>
      <c r="INL3168" s="605"/>
      <c r="INM3168" s="605"/>
      <c r="INN3168" s="605"/>
      <c r="INO3168" s="605"/>
      <c r="INP3168" s="605"/>
      <c r="INQ3168" s="605"/>
      <c r="INR3168" s="605"/>
      <c r="INS3168" s="605"/>
      <c r="INT3168" s="605"/>
      <c r="INU3168" s="605"/>
      <c r="INV3168" s="605"/>
      <c r="INW3168" s="605"/>
      <c r="INX3168" s="605"/>
      <c r="INY3168" s="605"/>
      <c r="INZ3168" s="605"/>
      <c r="IOA3168" s="605"/>
      <c r="IOB3168" s="605"/>
      <c r="IOC3168" s="605"/>
      <c r="IOD3168" s="605"/>
      <c r="IOE3168" s="605"/>
      <c r="IOF3168" s="605"/>
      <c r="IOG3168" s="605"/>
      <c r="IOH3168" s="605"/>
      <c r="IOI3168" s="605"/>
      <c r="IOJ3168" s="605"/>
      <c r="IOK3168" s="605"/>
      <c r="IOL3168" s="605"/>
      <c r="IOM3168" s="605"/>
      <c r="ION3168" s="605"/>
      <c r="IOO3168" s="605"/>
      <c r="IOP3168" s="605"/>
      <c r="IOQ3168" s="605"/>
      <c r="IOR3168" s="605"/>
      <c r="IOS3168" s="605"/>
      <c r="IOT3168" s="605"/>
      <c r="IOU3168" s="605"/>
      <c r="IOV3168" s="605"/>
      <c r="IOW3168" s="605"/>
      <c r="IOX3168" s="605"/>
      <c r="IOY3168" s="605"/>
      <c r="IOZ3168" s="605"/>
      <c r="IPA3168" s="605"/>
      <c r="IPB3168" s="605"/>
      <c r="IPC3168" s="605"/>
      <c r="IPD3168" s="605"/>
      <c r="IPE3168" s="605"/>
      <c r="IPF3168" s="605"/>
      <c r="IPG3168" s="605"/>
      <c r="IPH3168" s="605"/>
      <c r="IPI3168" s="605"/>
      <c r="IPJ3168" s="605"/>
      <c r="IPK3168" s="605"/>
      <c r="IPL3168" s="605"/>
      <c r="IPM3168" s="605"/>
      <c r="IPN3168" s="605"/>
      <c r="IPO3168" s="605"/>
      <c r="IPP3168" s="605"/>
      <c r="IPQ3168" s="605"/>
      <c r="IPR3168" s="605"/>
      <c r="IPS3168" s="605"/>
      <c r="IPT3168" s="605"/>
      <c r="IPU3168" s="605"/>
      <c r="IPV3168" s="605"/>
      <c r="IPW3168" s="605"/>
      <c r="IPX3168" s="605"/>
      <c r="IPY3168" s="605"/>
      <c r="IPZ3168" s="605"/>
      <c r="IQA3168" s="605"/>
      <c r="IQB3168" s="605"/>
      <c r="IQC3168" s="605"/>
      <c r="IQD3168" s="605"/>
      <c r="IQE3168" s="605"/>
      <c r="IQF3168" s="605"/>
      <c r="IQG3168" s="605"/>
      <c r="IQH3168" s="605"/>
      <c r="IQI3168" s="605"/>
      <c r="IQJ3168" s="605"/>
      <c r="IQK3168" s="605"/>
      <c r="IQL3168" s="605"/>
      <c r="IQM3168" s="605"/>
      <c r="IQN3168" s="605"/>
      <c r="IQO3168" s="605"/>
      <c r="IQP3168" s="605"/>
      <c r="IQQ3168" s="605"/>
      <c r="IQR3168" s="605"/>
      <c r="IQS3168" s="605"/>
      <c r="IQT3168" s="605"/>
      <c r="IQU3168" s="605"/>
      <c r="IQV3168" s="605"/>
      <c r="IQW3168" s="605"/>
      <c r="IQX3168" s="605"/>
      <c r="IQY3168" s="605"/>
      <c r="IQZ3168" s="605"/>
      <c r="IRA3168" s="605"/>
      <c r="IRB3168" s="605"/>
      <c r="IRC3168" s="605"/>
      <c r="IRD3168" s="605"/>
      <c r="IRE3168" s="605"/>
      <c r="IRF3168" s="605"/>
      <c r="IRG3168" s="605"/>
      <c r="IRH3168" s="605"/>
      <c r="IRI3168" s="605"/>
      <c r="IRJ3168" s="605"/>
      <c r="IRK3168" s="605"/>
      <c r="IRL3168" s="605"/>
      <c r="IRM3168" s="605"/>
      <c r="IRN3168" s="605"/>
      <c r="IRO3168" s="605"/>
      <c r="IRP3168" s="605"/>
      <c r="IRQ3168" s="605"/>
      <c r="IRR3168" s="605"/>
      <c r="IRS3168" s="605"/>
      <c r="IRT3168" s="605"/>
      <c r="IRU3168" s="605"/>
      <c r="IRV3168" s="605"/>
      <c r="IRW3168" s="605"/>
      <c r="IRX3168" s="605"/>
      <c r="IRY3168" s="605"/>
      <c r="IRZ3168" s="605"/>
      <c r="ISA3168" s="605"/>
      <c r="ISB3168" s="605"/>
      <c r="ISC3168" s="605"/>
      <c r="ISD3168" s="605"/>
      <c r="ISE3168" s="605"/>
      <c r="ISF3168" s="605"/>
      <c r="ISG3168" s="605"/>
      <c r="ISH3168" s="605"/>
      <c r="ISI3168" s="605"/>
      <c r="ISJ3168" s="605"/>
      <c r="ISK3168" s="605"/>
      <c r="ISL3168" s="605"/>
      <c r="ISM3168" s="605"/>
      <c r="ISN3168" s="605"/>
      <c r="ISO3168" s="605"/>
      <c r="ISP3168" s="605"/>
      <c r="ISQ3168" s="605"/>
      <c r="ISR3168" s="605"/>
      <c r="ISS3168" s="605"/>
      <c r="IST3168" s="605"/>
      <c r="ISU3168" s="605"/>
      <c r="ISV3168" s="605"/>
      <c r="ISW3168" s="605"/>
      <c r="ISX3168" s="605"/>
      <c r="ISY3168" s="605"/>
      <c r="ISZ3168" s="605"/>
      <c r="ITA3168" s="605"/>
      <c r="ITB3168" s="605"/>
      <c r="ITC3168" s="605"/>
      <c r="ITD3168" s="605"/>
      <c r="ITE3168" s="605"/>
      <c r="ITF3168" s="605"/>
      <c r="ITG3168" s="605"/>
      <c r="ITH3168" s="605"/>
      <c r="ITI3168" s="605"/>
      <c r="ITJ3168" s="605"/>
      <c r="ITK3168" s="605"/>
      <c r="ITL3168" s="605"/>
      <c r="ITM3168" s="605"/>
      <c r="ITN3168" s="605"/>
      <c r="ITO3168" s="605"/>
      <c r="ITP3168" s="605"/>
      <c r="ITQ3168" s="605"/>
      <c r="ITR3168" s="605"/>
      <c r="ITS3168" s="605"/>
      <c r="ITT3168" s="605"/>
      <c r="ITU3168" s="605"/>
      <c r="ITV3168" s="605"/>
      <c r="ITW3168" s="605"/>
      <c r="ITX3168" s="605"/>
      <c r="ITY3168" s="605"/>
      <c r="ITZ3168" s="605"/>
      <c r="IUA3168" s="605"/>
      <c r="IUB3168" s="605"/>
      <c r="IUC3168" s="605"/>
      <c r="IUD3168" s="605"/>
      <c r="IUE3168" s="605"/>
      <c r="IUF3168" s="605"/>
      <c r="IUG3168" s="605"/>
      <c r="IUH3168" s="605"/>
      <c r="IUI3168" s="605"/>
      <c r="IUJ3168" s="605"/>
      <c r="IUK3168" s="605"/>
      <c r="IUL3168" s="605"/>
      <c r="IUM3168" s="605"/>
      <c r="IUN3168" s="605"/>
      <c r="IUO3168" s="605"/>
      <c r="IUP3168" s="605"/>
      <c r="IUQ3168" s="605"/>
      <c r="IUR3168" s="605"/>
      <c r="IUS3168" s="605"/>
      <c r="IUT3168" s="605"/>
      <c r="IUU3168" s="605"/>
      <c r="IUV3168" s="605"/>
      <c r="IUW3168" s="605"/>
      <c r="IUX3168" s="605"/>
      <c r="IUY3168" s="605"/>
      <c r="IUZ3168" s="605"/>
      <c r="IVA3168" s="605"/>
      <c r="IVB3168" s="605"/>
      <c r="IVC3168" s="605"/>
      <c r="IVD3168" s="605"/>
      <c r="IVE3168" s="605"/>
      <c r="IVF3168" s="605"/>
      <c r="IVG3168" s="605"/>
      <c r="IVH3168" s="605"/>
      <c r="IVI3168" s="605"/>
      <c r="IVJ3168" s="605"/>
      <c r="IVK3168" s="605"/>
      <c r="IVL3168" s="605"/>
      <c r="IVM3168" s="605"/>
      <c r="IVN3168" s="605"/>
      <c r="IVO3168" s="605"/>
      <c r="IVP3168" s="605"/>
      <c r="IVQ3168" s="605"/>
      <c r="IVR3168" s="605"/>
      <c r="IVS3168" s="605"/>
      <c r="IVT3168" s="605"/>
      <c r="IVU3168" s="605"/>
      <c r="IVV3168" s="605"/>
      <c r="IVW3168" s="605"/>
      <c r="IVX3168" s="605"/>
      <c r="IVY3168" s="605"/>
      <c r="IVZ3168" s="605"/>
      <c r="IWA3168" s="605"/>
      <c r="IWB3168" s="605"/>
      <c r="IWC3168" s="605"/>
      <c r="IWD3168" s="605"/>
      <c r="IWE3168" s="605"/>
      <c r="IWF3168" s="605"/>
      <c r="IWG3168" s="605"/>
      <c r="IWH3168" s="605"/>
      <c r="IWI3168" s="605"/>
      <c r="IWJ3168" s="605"/>
      <c r="IWK3168" s="605"/>
      <c r="IWL3168" s="605"/>
      <c r="IWM3168" s="605"/>
      <c r="IWN3168" s="605"/>
      <c r="IWO3168" s="605"/>
      <c r="IWP3168" s="605"/>
      <c r="IWQ3168" s="605"/>
      <c r="IWR3168" s="605"/>
      <c r="IWS3168" s="605"/>
      <c r="IWT3168" s="605"/>
      <c r="IWU3168" s="605"/>
      <c r="IWV3168" s="605"/>
      <c r="IWW3168" s="605"/>
      <c r="IWX3168" s="605"/>
      <c r="IWY3168" s="605"/>
      <c r="IWZ3168" s="605"/>
      <c r="IXA3168" s="605"/>
      <c r="IXB3168" s="605"/>
      <c r="IXC3168" s="605"/>
      <c r="IXD3168" s="605"/>
      <c r="IXE3168" s="605"/>
      <c r="IXF3168" s="605"/>
      <c r="IXG3168" s="605"/>
      <c r="IXH3168" s="605"/>
      <c r="IXI3168" s="605"/>
      <c r="IXJ3168" s="605"/>
      <c r="IXK3168" s="605"/>
      <c r="IXL3168" s="605"/>
      <c r="IXM3168" s="605"/>
      <c r="IXN3168" s="605"/>
      <c r="IXO3168" s="605"/>
      <c r="IXP3168" s="605"/>
      <c r="IXQ3168" s="605"/>
      <c r="IXR3168" s="605"/>
      <c r="IXS3168" s="605"/>
      <c r="IXT3168" s="605"/>
      <c r="IXU3168" s="605"/>
      <c r="IXV3168" s="605"/>
      <c r="IXW3168" s="605"/>
      <c r="IXX3168" s="605"/>
      <c r="IXY3168" s="605"/>
      <c r="IXZ3168" s="605"/>
      <c r="IYA3168" s="605"/>
      <c r="IYB3168" s="605"/>
      <c r="IYC3168" s="605"/>
      <c r="IYD3168" s="605"/>
      <c r="IYE3168" s="605"/>
      <c r="IYF3168" s="605"/>
      <c r="IYG3168" s="605"/>
      <c r="IYH3168" s="605"/>
      <c r="IYI3168" s="605"/>
      <c r="IYJ3168" s="605"/>
      <c r="IYK3168" s="605"/>
      <c r="IYL3168" s="605"/>
      <c r="IYM3168" s="605"/>
      <c r="IYN3168" s="605"/>
      <c r="IYO3168" s="605"/>
      <c r="IYP3168" s="605"/>
      <c r="IYQ3168" s="605"/>
      <c r="IYR3168" s="605"/>
      <c r="IYS3168" s="605"/>
      <c r="IYT3168" s="605"/>
      <c r="IYU3168" s="605"/>
      <c r="IYV3168" s="605"/>
      <c r="IYW3168" s="605"/>
      <c r="IYX3168" s="605"/>
      <c r="IYY3168" s="605"/>
      <c r="IYZ3168" s="605"/>
      <c r="IZA3168" s="605"/>
      <c r="IZB3168" s="605"/>
      <c r="IZC3168" s="605"/>
      <c r="IZD3168" s="605"/>
      <c r="IZE3168" s="605"/>
      <c r="IZF3168" s="605"/>
      <c r="IZG3168" s="605"/>
      <c r="IZH3168" s="605"/>
      <c r="IZI3168" s="605"/>
      <c r="IZJ3168" s="605"/>
      <c r="IZK3168" s="605"/>
      <c r="IZL3168" s="605"/>
      <c r="IZM3168" s="605"/>
      <c r="IZN3168" s="605"/>
      <c r="IZO3168" s="605"/>
      <c r="IZP3168" s="605"/>
      <c r="IZQ3168" s="605"/>
      <c r="IZR3168" s="605"/>
      <c r="IZS3168" s="605"/>
      <c r="IZT3168" s="605"/>
      <c r="IZU3168" s="605"/>
      <c r="IZV3168" s="605"/>
      <c r="IZW3168" s="605"/>
      <c r="IZX3168" s="605"/>
      <c r="IZY3168" s="605"/>
      <c r="IZZ3168" s="605"/>
      <c r="JAA3168" s="605"/>
      <c r="JAB3168" s="605"/>
      <c r="JAC3168" s="605"/>
      <c r="JAD3168" s="605"/>
      <c r="JAE3168" s="605"/>
      <c r="JAF3168" s="605"/>
      <c r="JAG3168" s="605"/>
      <c r="JAH3168" s="605"/>
      <c r="JAI3168" s="605"/>
      <c r="JAJ3168" s="605"/>
      <c r="JAK3168" s="605"/>
      <c r="JAL3168" s="605"/>
      <c r="JAM3168" s="605"/>
      <c r="JAN3168" s="605"/>
      <c r="JAO3168" s="605"/>
      <c r="JAP3168" s="605"/>
      <c r="JAQ3168" s="605"/>
      <c r="JAR3168" s="605"/>
      <c r="JAS3168" s="605"/>
      <c r="JAT3168" s="605"/>
      <c r="JAU3168" s="605"/>
      <c r="JAV3168" s="605"/>
      <c r="JAW3168" s="605"/>
      <c r="JAX3168" s="605"/>
      <c r="JAY3168" s="605"/>
      <c r="JAZ3168" s="605"/>
      <c r="JBA3168" s="605"/>
      <c r="JBB3168" s="605"/>
      <c r="JBC3168" s="605"/>
      <c r="JBD3168" s="605"/>
      <c r="JBE3168" s="605"/>
      <c r="JBF3168" s="605"/>
      <c r="JBG3168" s="605"/>
      <c r="JBH3168" s="605"/>
      <c r="JBI3168" s="605"/>
      <c r="JBJ3168" s="605"/>
      <c r="JBK3168" s="605"/>
      <c r="JBL3168" s="605"/>
      <c r="JBM3168" s="605"/>
      <c r="JBN3168" s="605"/>
      <c r="JBO3168" s="605"/>
      <c r="JBP3168" s="605"/>
      <c r="JBQ3168" s="605"/>
      <c r="JBR3168" s="605"/>
      <c r="JBS3168" s="605"/>
      <c r="JBT3168" s="605"/>
      <c r="JBU3168" s="605"/>
      <c r="JBV3168" s="605"/>
      <c r="JBW3168" s="605"/>
      <c r="JBX3168" s="605"/>
      <c r="JBY3168" s="605"/>
      <c r="JBZ3168" s="605"/>
      <c r="JCA3168" s="605"/>
      <c r="JCB3168" s="605"/>
      <c r="JCC3168" s="605"/>
      <c r="JCD3168" s="605"/>
      <c r="JCE3168" s="605"/>
      <c r="JCF3168" s="605"/>
      <c r="JCG3168" s="605"/>
      <c r="JCH3168" s="605"/>
      <c r="JCI3168" s="605"/>
      <c r="JCJ3168" s="605"/>
      <c r="JCK3168" s="605"/>
      <c r="JCL3168" s="605"/>
      <c r="JCM3168" s="605"/>
      <c r="JCN3168" s="605"/>
      <c r="JCO3168" s="605"/>
      <c r="JCP3168" s="605"/>
      <c r="JCQ3168" s="605"/>
      <c r="JCR3168" s="605"/>
      <c r="JCS3168" s="605"/>
      <c r="JCT3168" s="605"/>
      <c r="JCU3168" s="605"/>
      <c r="JCV3168" s="605"/>
      <c r="JCW3168" s="605"/>
      <c r="JCX3168" s="605"/>
      <c r="JCY3168" s="605"/>
      <c r="JCZ3168" s="605"/>
      <c r="JDA3168" s="605"/>
      <c r="JDB3168" s="605"/>
      <c r="JDC3168" s="605"/>
      <c r="JDD3168" s="605"/>
      <c r="JDE3168" s="605"/>
      <c r="JDF3168" s="605"/>
      <c r="JDG3168" s="605"/>
      <c r="JDH3168" s="605"/>
      <c r="JDI3168" s="605"/>
      <c r="JDJ3168" s="605"/>
      <c r="JDK3168" s="605"/>
      <c r="JDL3168" s="605"/>
      <c r="JDM3168" s="605"/>
      <c r="JDN3168" s="605"/>
      <c r="JDO3168" s="605"/>
      <c r="JDP3168" s="605"/>
      <c r="JDQ3168" s="605"/>
      <c r="JDR3168" s="605"/>
      <c r="JDS3168" s="605"/>
      <c r="JDT3168" s="605"/>
      <c r="JDU3168" s="605"/>
      <c r="JDV3168" s="605"/>
      <c r="JDW3168" s="605"/>
      <c r="JDX3168" s="605"/>
      <c r="JDY3168" s="605"/>
      <c r="JDZ3168" s="605"/>
      <c r="JEA3168" s="605"/>
      <c r="JEB3168" s="605"/>
      <c r="JEC3168" s="605"/>
      <c r="JED3168" s="605"/>
      <c r="JEE3168" s="605"/>
      <c r="JEF3168" s="605"/>
      <c r="JEG3168" s="605"/>
      <c r="JEH3168" s="605"/>
      <c r="JEI3168" s="605"/>
      <c r="JEJ3168" s="605"/>
      <c r="JEK3168" s="605"/>
      <c r="JEL3168" s="605"/>
      <c r="JEM3168" s="605"/>
      <c r="JEN3168" s="605"/>
      <c r="JEO3168" s="605"/>
      <c r="JEP3168" s="605"/>
      <c r="JEQ3168" s="605"/>
      <c r="JER3168" s="605"/>
      <c r="JES3168" s="605"/>
      <c r="JET3168" s="605"/>
      <c r="JEU3168" s="605"/>
      <c r="JEV3168" s="605"/>
      <c r="JEW3168" s="605"/>
      <c r="JEX3168" s="605"/>
      <c r="JEY3168" s="605"/>
      <c r="JEZ3168" s="605"/>
      <c r="JFA3168" s="605"/>
      <c r="JFB3168" s="605"/>
      <c r="JFC3168" s="605"/>
      <c r="JFD3168" s="605"/>
      <c r="JFE3168" s="605"/>
      <c r="JFF3168" s="605"/>
      <c r="JFG3168" s="605"/>
      <c r="JFH3168" s="605"/>
      <c r="JFI3168" s="605"/>
      <c r="JFJ3168" s="605"/>
      <c r="JFK3168" s="605"/>
      <c r="JFL3168" s="605"/>
      <c r="JFM3168" s="605"/>
      <c r="JFN3168" s="605"/>
      <c r="JFO3168" s="605"/>
      <c r="JFP3168" s="605"/>
      <c r="JFQ3168" s="605"/>
      <c r="JFR3168" s="605"/>
      <c r="JFS3168" s="605"/>
      <c r="JFT3168" s="605"/>
      <c r="JFU3168" s="605"/>
      <c r="JFV3168" s="605"/>
      <c r="JFW3168" s="605"/>
      <c r="JFX3168" s="605"/>
      <c r="JFY3168" s="605"/>
      <c r="JFZ3168" s="605"/>
      <c r="JGA3168" s="605"/>
      <c r="JGB3168" s="605"/>
      <c r="JGC3168" s="605"/>
      <c r="JGD3168" s="605"/>
      <c r="JGE3168" s="605"/>
      <c r="JGF3168" s="605"/>
      <c r="JGG3168" s="605"/>
      <c r="JGH3168" s="605"/>
      <c r="JGI3168" s="605"/>
      <c r="JGJ3168" s="605"/>
      <c r="JGK3168" s="605"/>
      <c r="JGL3168" s="605"/>
      <c r="JGM3168" s="605"/>
      <c r="JGN3168" s="605"/>
      <c r="JGO3168" s="605"/>
      <c r="JGP3168" s="605"/>
      <c r="JGQ3168" s="605"/>
      <c r="JGR3168" s="605"/>
      <c r="JGS3168" s="605"/>
      <c r="JGT3168" s="605"/>
      <c r="JGU3168" s="605"/>
      <c r="JGV3168" s="605"/>
      <c r="JGW3168" s="605"/>
      <c r="JGX3168" s="605"/>
      <c r="JGY3168" s="605"/>
      <c r="JGZ3168" s="605"/>
      <c r="JHA3168" s="605"/>
      <c r="JHB3168" s="605"/>
      <c r="JHC3168" s="605"/>
      <c r="JHD3168" s="605"/>
      <c r="JHE3168" s="605"/>
      <c r="JHF3168" s="605"/>
      <c r="JHG3168" s="605"/>
      <c r="JHH3168" s="605"/>
      <c r="JHI3168" s="605"/>
      <c r="JHJ3168" s="605"/>
      <c r="JHK3168" s="605"/>
      <c r="JHL3168" s="605"/>
      <c r="JHM3168" s="605"/>
      <c r="JHN3168" s="605"/>
      <c r="JHO3168" s="605"/>
      <c r="JHP3168" s="605"/>
      <c r="JHQ3168" s="605"/>
      <c r="JHR3168" s="605"/>
      <c r="JHS3168" s="605"/>
      <c r="JHT3168" s="605"/>
      <c r="JHU3168" s="605"/>
      <c r="JHV3168" s="605"/>
      <c r="JHW3168" s="605"/>
      <c r="JHX3168" s="605"/>
      <c r="JHY3168" s="605"/>
      <c r="JHZ3168" s="605"/>
      <c r="JIA3168" s="605"/>
      <c r="JIB3168" s="605"/>
      <c r="JIC3168" s="605"/>
      <c r="JID3168" s="605"/>
      <c r="JIE3168" s="605"/>
      <c r="JIF3168" s="605"/>
      <c r="JIG3168" s="605"/>
      <c r="JIH3168" s="605"/>
      <c r="JII3168" s="605"/>
      <c r="JIJ3168" s="605"/>
      <c r="JIK3168" s="605"/>
      <c r="JIL3168" s="605"/>
      <c r="JIM3168" s="605"/>
      <c r="JIN3168" s="605"/>
      <c r="JIO3168" s="605"/>
      <c r="JIP3168" s="605"/>
      <c r="JIQ3168" s="605"/>
      <c r="JIR3168" s="605"/>
      <c r="JIS3168" s="605"/>
      <c r="JIT3168" s="605"/>
      <c r="JIU3168" s="605"/>
      <c r="JIV3168" s="605"/>
      <c r="JIW3168" s="605"/>
      <c r="JIX3168" s="605"/>
      <c r="JIY3168" s="605"/>
      <c r="JIZ3168" s="605"/>
      <c r="JJA3168" s="605"/>
      <c r="JJB3168" s="605"/>
      <c r="JJC3168" s="605"/>
      <c r="JJD3168" s="605"/>
      <c r="JJE3168" s="605"/>
      <c r="JJF3168" s="605"/>
      <c r="JJG3168" s="605"/>
      <c r="JJH3168" s="605"/>
      <c r="JJI3168" s="605"/>
      <c r="JJJ3168" s="605"/>
      <c r="JJK3168" s="605"/>
      <c r="JJL3168" s="605"/>
      <c r="JJM3168" s="605"/>
      <c r="JJN3168" s="605"/>
      <c r="JJO3168" s="605"/>
      <c r="JJP3168" s="605"/>
      <c r="JJQ3168" s="605"/>
      <c r="JJR3168" s="605"/>
      <c r="JJS3168" s="605"/>
      <c r="JJT3168" s="605"/>
      <c r="JJU3168" s="605"/>
      <c r="JJV3168" s="605"/>
      <c r="JJW3168" s="605"/>
      <c r="JJX3168" s="605"/>
      <c r="JJY3168" s="605"/>
      <c r="JJZ3168" s="605"/>
      <c r="JKA3168" s="605"/>
      <c r="JKB3168" s="605"/>
      <c r="JKC3168" s="605"/>
      <c r="JKD3168" s="605"/>
      <c r="JKE3168" s="605"/>
      <c r="JKF3168" s="605"/>
      <c r="JKG3168" s="605"/>
      <c r="JKH3168" s="605"/>
      <c r="JKI3168" s="605"/>
      <c r="JKJ3168" s="605"/>
      <c r="JKK3168" s="605"/>
      <c r="JKL3168" s="605"/>
      <c r="JKM3168" s="605"/>
      <c r="JKN3168" s="605"/>
      <c r="JKO3168" s="605"/>
      <c r="JKP3168" s="605"/>
      <c r="JKQ3168" s="605"/>
      <c r="JKR3168" s="605"/>
      <c r="JKS3168" s="605"/>
      <c r="JKT3168" s="605"/>
      <c r="JKU3168" s="605"/>
      <c r="JKV3168" s="605"/>
      <c r="JKW3168" s="605"/>
      <c r="JKX3168" s="605"/>
      <c r="JKY3168" s="605"/>
      <c r="JKZ3168" s="605"/>
      <c r="JLA3168" s="605"/>
      <c r="JLB3168" s="605"/>
      <c r="JLC3168" s="605"/>
      <c r="JLD3168" s="605"/>
      <c r="JLE3168" s="605"/>
      <c r="JLF3168" s="605"/>
      <c r="JLG3168" s="605"/>
      <c r="JLH3168" s="605"/>
      <c r="JLI3168" s="605"/>
      <c r="JLJ3168" s="605"/>
      <c r="JLK3168" s="605"/>
      <c r="JLL3168" s="605"/>
      <c r="JLM3168" s="605"/>
      <c r="JLN3168" s="605"/>
      <c r="JLO3168" s="605"/>
      <c r="JLP3168" s="605"/>
      <c r="JLQ3168" s="605"/>
      <c r="JLR3168" s="605"/>
      <c r="JLS3168" s="605"/>
      <c r="JLT3168" s="605"/>
      <c r="JLU3168" s="605"/>
      <c r="JLV3168" s="605"/>
      <c r="JLW3168" s="605"/>
      <c r="JLX3168" s="605"/>
      <c r="JLY3168" s="605"/>
      <c r="JLZ3168" s="605"/>
      <c r="JMA3168" s="605"/>
      <c r="JMB3168" s="605"/>
      <c r="JMC3168" s="605"/>
      <c r="JMD3168" s="605"/>
      <c r="JME3168" s="605"/>
      <c r="JMF3168" s="605"/>
      <c r="JMG3168" s="605"/>
      <c r="JMH3168" s="605"/>
      <c r="JMI3168" s="605"/>
      <c r="JMJ3168" s="605"/>
      <c r="JMK3168" s="605"/>
      <c r="JML3168" s="605"/>
      <c r="JMM3168" s="605"/>
      <c r="JMN3168" s="605"/>
      <c r="JMO3168" s="605"/>
      <c r="JMP3168" s="605"/>
      <c r="JMQ3168" s="605"/>
      <c r="JMR3168" s="605"/>
      <c r="JMS3168" s="605"/>
      <c r="JMT3168" s="605"/>
      <c r="JMU3168" s="605"/>
      <c r="JMV3168" s="605"/>
      <c r="JMW3168" s="605"/>
      <c r="JMX3168" s="605"/>
      <c r="JMY3168" s="605"/>
      <c r="JMZ3168" s="605"/>
      <c r="JNA3168" s="605"/>
      <c r="JNB3168" s="605"/>
      <c r="JNC3168" s="605"/>
      <c r="JND3168" s="605"/>
      <c r="JNE3168" s="605"/>
      <c r="JNF3168" s="605"/>
      <c r="JNG3168" s="605"/>
      <c r="JNH3168" s="605"/>
      <c r="JNI3168" s="605"/>
      <c r="JNJ3168" s="605"/>
      <c r="JNK3168" s="605"/>
      <c r="JNL3168" s="605"/>
      <c r="JNM3168" s="605"/>
      <c r="JNN3168" s="605"/>
      <c r="JNO3168" s="605"/>
      <c r="JNP3168" s="605"/>
      <c r="JNQ3168" s="605"/>
      <c r="JNR3168" s="605"/>
      <c r="JNS3168" s="605"/>
      <c r="JNT3168" s="605"/>
      <c r="JNU3168" s="605"/>
      <c r="JNV3168" s="605"/>
      <c r="JNW3168" s="605"/>
      <c r="JNX3168" s="605"/>
      <c r="JNY3168" s="605"/>
      <c r="JNZ3168" s="605"/>
      <c r="JOA3168" s="605"/>
      <c r="JOB3168" s="605"/>
      <c r="JOC3168" s="605"/>
      <c r="JOD3168" s="605"/>
      <c r="JOE3168" s="605"/>
      <c r="JOF3168" s="605"/>
      <c r="JOG3168" s="605"/>
      <c r="JOH3168" s="605"/>
      <c r="JOI3168" s="605"/>
      <c r="JOJ3168" s="605"/>
      <c r="JOK3168" s="605"/>
      <c r="JOL3168" s="605"/>
      <c r="JOM3168" s="605"/>
      <c r="JON3168" s="605"/>
      <c r="JOO3168" s="605"/>
      <c r="JOP3168" s="605"/>
      <c r="JOQ3168" s="605"/>
      <c r="JOR3168" s="605"/>
      <c r="JOS3168" s="605"/>
      <c r="JOT3168" s="605"/>
      <c r="JOU3168" s="605"/>
      <c r="JOV3168" s="605"/>
      <c r="JOW3168" s="605"/>
      <c r="JOX3168" s="605"/>
      <c r="JOY3168" s="605"/>
      <c r="JOZ3168" s="605"/>
      <c r="JPA3168" s="605"/>
      <c r="JPB3168" s="605"/>
      <c r="JPC3168" s="605"/>
      <c r="JPD3168" s="605"/>
      <c r="JPE3168" s="605"/>
      <c r="JPF3168" s="605"/>
      <c r="JPG3168" s="605"/>
      <c r="JPH3168" s="605"/>
      <c r="JPI3168" s="605"/>
      <c r="JPJ3168" s="605"/>
      <c r="JPK3168" s="605"/>
      <c r="JPL3168" s="605"/>
      <c r="JPM3168" s="605"/>
      <c r="JPN3168" s="605"/>
      <c r="JPO3168" s="605"/>
      <c r="JPP3168" s="605"/>
      <c r="JPQ3168" s="605"/>
      <c r="JPR3168" s="605"/>
      <c r="JPS3168" s="605"/>
      <c r="JPT3168" s="605"/>
      <c r="JPU3168" s="605"/>
      <c r="JPV3168" s="605"/>
      <c r="JPW3168" s="605"/>
      <c r="JPX3168" s="605"/>
      <c r="JPY3168" s="605"/>
      <c r="JPZ3168" s="605"/>
      <c r="JQA3168" s="605"/>
      <c r="JQB3168" s="605"/>
      <c r="JQC3168" s="605"/>
      <c r="JQD3168" s="605"/>
      <c r="JQE3168" s="605"/>
      <c r="JQF3168" s="605"/>
      <c r="JQG3168" s="605"/>
      <c r="JQH3168" s="605"/>
      <c r="JQI3168" s="605"/>
      <c r="JQJ3168" s="605"/>
      <c r="JQK3168" s="605"/>
      <c r="JQL3168" s="605"/>
      <c r="JQM3168" s="605"/>
      <c r="JQN3168" s="605"/>
      <c r="JQO3168" s="605"/>
      <c r="JQP3168" s="605"/>
      <c r="JQQ3168" s="605"/>
      <c r="JQR3168" s="605"/>
      <c r="JQS3168" s="605"/>
      <c r="JQT3168" s="605"/>
      <c r="JQU3168" s="605"/>
      <c r="JQV3168" s="605"/>
      <c r="JQW3168" s="605"/>
      <c r="JQX3168" s="605"/>
      <c r="JQY3168" s="605"/>
      <c r="JQZ3168" s="605"/>
      <c r="JRA3168" s="605"/>
      <c r="JRB3168" s="605"/>
      <c r="JRC3168" s="605"/>
      <c r="JRD3168" s="605"/>
      <c r="JRE3168" s="605"/>
      <c r="JRF3168" s="605"/>
      <c r="JRG3168" s="605"/>
      <c r="JRH3168" s="605"/>
      <c r="JRI3168" s="605"/>
      <c r="JRJ3168" s="605"/>
      <c r="JRK3168" s="605"/>
      <c r="JRL3168" s="605"/>
      <c r="JRM3168" s="605"/>
      <c r="JRN3168" s="605"/>
      <c r="JRO3168" s="605"/>
      <c r="JRP3168" s="605"/>
      <c r="JRQ3168" s="605"/>
      <c r="JRR3168" s="605"/>
      <c r="JRS3168" s="605"/>
      <c r="JRT3168" s="605"/>
      <c r="JRU3168" s="605"/>
      <c r="JRV3168" s="605"/>
      <c r="JRW3168" s="605"/>
      <c r="JRX3168" s="605"/>
      <c r="JRY3168" s="605"/>
      <c r="JRZ3168" s="605"/>
      <c r="JSA3168" s="605"/>
      <c r="JSB3168" s="605"/>
      <c r="JSC3168" s="605"/>
      <c r="JSD3168" s="605"/>
      <c r="JSE3168" s="605"/>
      <c r="JSF3168" s="605"/>
      <c r="JSG3168" s="605"/>
      <c r="JSH3168" s="605"/>
      <c r="JSI3168" s="605"/>
      <c r="JSJ3168" s="605"/>
      <c r="JSK3168" s="605"/>
      <c r="JSL3168" s="605"/>
      <c r="JSM3168" s="605"/>
      <c r="JSN3168" s="605"/>
      <c r="JSO3168" s="605"/>
      <c r="JSP3168" s="605"/>
      <c r="JSQ3168" s="605"/>
      <c r="JSR3168" s="605"/>
      <c r="JSS3168" s="605"/>
      <c r="JST3168" s="605"/>
      <c r="JSU3168" s="605"/>
      <c r="JSV3168" s="605"/>
      <c r="JSW3168" s="605"/>
      <c r="JSX3168" s="605"/>
      <c r="JSY3168" s="605"/>
      <c r="JSZ3168" s="605"/>
      <c r="JTA3168" s="605"/>
      <c r="JTB3168" s="605"/>
      <c r="JTC3168" s="605"/>
      <c r="JTD3168" s="605"/>
      <c r="JTE3168" s="605"/>
      <c r="JTF3168" s="605"/>
      <c r="JTG3168" s="605"/>
      <c r="JTH3168" s="605"/>
      <c r="JTI3168" s="605"/>
      <c r="JTJ3168" s="605"/>
      <c r="JTK3168" s="605"/>
      <c r="JTL3168" s="605"/>
      <c r="JTM3168" s="605"/>
      <c r="JTN3168" s="605"/>
      <c r="JTO3168" s="605"/>
      <c r="JTP3168" s="605"/>
      <c r="JTQ3168" s="605"/>
      <c r="JTR3168" s="605"/>
      <c r="JTS3168" s="605"/>
      <c r="JTT3168" s="605"/>
      <c r="JTU3168" s="605"/>
      <c r="JTV3168" s="605"/>
      <c r="JTW3168" s="605"/>
      <c r="JTX3168" s="605"/>
      <c r="JTY3168" s="605"/>
      <c r="JTZ3168" s="605"/>
      <c r="JUA3168" s="605"/>
      <c r="JUB3168" s="605"/>
      <c r="JUC3168" s="605"/>
      <c r="JUD3168" s="605"/>
      <c r="JUE3168" s="605"/>
      <c r="JUF3168" s="605"/>
      <c r="JUG3168" s="605"/>
      <c r="JUH3168" s="605"/>
      <c r="JUI3168" s="605"/>
      <c r="JUJ3168" s="605"/>
      <c r="JUK3168" s="605"/>
      <c r="JUL3168" s="605"/>
      <c r="JUM3168" s="605"/>
      <c r="JUN3168" s="605"/>
      <c r="JUO3168" s="605"/>
      <c r="JUP3168" s="605"/>
      <c r="JUQ3168" s="605"/>
      <c r="JUR3168" s="605"/>
      <c r="JUS3168" s="605"/>
      <c r="JUT3168" s="605"/>
      <c r="JUU3168" s="605"/>
      <c r="JUV3168" s="605"/>
      <c r="JUW3168" s="605"/>
      <c r="JUX3168" s="605"/>
      <c r="JUY3168" s="605"/>
      <c r="JUZ3168" s="605"/>
      <c r="JVA3168" s="605"/>
      <c r="JVB3168" s="605"/>
      <c r="JVC3168" s="605"/>
      <c r="JVD3168" s="605"/>
      <c r="JVE3168" s="605"/>
      <c r="JVF3168" s="605"/>
      <c r="JVG3168" s="605"/>
      <c r="JVH3168" s="605"/>
      <c r="JVI3168" s="605"/>
      <c r="JVJ3168" s="605"/>
      <c r="JVK3168" s="605"/>
      <c r="JVL3168" s="605"/>
      <c r="JVM3168" s="605"/>
      <c r="JVN3168" s="605"/>
      <c r="JVO3168" s="605"/>
      <c r="JVP3168" s="605"/>
      <c r="JVQ3168" s="605"/>
      <c r="JVR3168" s="605"/>
      <c r="JVS3168" s="605"/>
      <c r="JVT3168" s="605"/>
      <c r="JVU3168" s="605"/>
      <c r="JVV3168" s="605"/>
      <c r="JVW3168" s="605"/>
      <c r="JVX3168" s="605"/>
      <c r="JVY3168" s="605"/>
      <c r="JVZ3168" s="605"/>
      <c r="JWA3168" s="605"/>
      <c r="JWB3168" s="605"/>
      <c r="JWC3168" s="605"/>
      <c r="JWD3168" s="605"/>
      <c r="JWE3168" s="605"/>
      <c r="JWF3168" s="605"/>
      <c r="JWG3168" s="605"/>
      <c r="JWH3168" s="605"/>
      <c r="JWI3168" s="605"/>
      <c r="JWJ3168" s="605"/>
      <c r="JWK3168" s="605"/>
      <c r="JWL3168" s="605"/>
      <c r="JWM3168" s="605"/>
      <c r="JWN3168" s="605"/>
      <c r="JWO3168" s="605"/>
      <c r="JWP3168" s="605"/>
      <c r="JWQ3168" s="605"/>
      <c r="JWR3168" s="605"/>
      <c r="JWS3168" s="605"/>
      <c r="JWT3168" s="605"/>
      <c r="JWU3168" s="605"/>
      <c r="JWV3168" s="605"/>
      <c r="JWW3168" s="605"/>
      <c r="JWX3168" s="605"/>
      <c r="JWY3168" s="605"/>
      <c r="JWZ3168" s="605"/>
      <c r="JXA3168" s="605"/>
      <c r="JXB3168" s="605"/>
      <c r="JXC3168" s="605"/>
      <c r="JXD3168" s="605"/>
      <c r="JXE3168" s="605"/>
      <c r="JXF3168" s="605"/>
      <c r="JXG3168" s="605"/>
      <c r="JXH3168" s="605"/>
      <c r="JXI3168" s="605"/>
      <c r="JXJ3168" s="605"/>
      <c r="JXK3168" s="605"/>
      <c r="JXL3168" s="605"/>
      <c r="JXM3168" s="605"/>
      <c r="JXN3168" s="605"/>
      <c r="JXO3168" s="605"/>
      <c r="JXP3168" s="605"/>
      <c r="JXQ3168" s="605"/>
      <c r="JXR3168" s="605"/>
      <c r="JXS3168" s="605"/>
      <c r="JXT3168" s="605"/>
      <c r="JXU3168" s="605"/>
      <c r="JXV3168" s="605"/>
      <c r="JXW3168" s="605"/>
      <c r="JXX3168" s="605"/>
      <c r="JXY3168" s="605"/>
      <c r="JXZ3168" s="605"/>
      <c r="JYA3168" s="605"/>
      <c r="JYB3168" s="605"/>
      <c r="JYC3168" s="605"/>
      <c r="JYD3168" s="605"/>
      <c r="JYE3168" s="605"/>
      <c r="JYF3168" s="605"/>
      <c r="JYG3168" s="605"/>
      <c r="JYH3168" s="605"/>
      <c r="JYI3168" s="605"/>
      <c r="JYJ3168" s="605"/>
      <c r="JYK3168" s="605"/>
      <c r="JYL3168" s="605"/>
      <c r="JYM3168" s="605"/>
      <c r="JYN3168" s="605"/>
      <c r="JYO3168" s="605"/>
      <c r="JYP3168" s="605"/>
      <c r="JYQ3168" s="605"/>
      <c r="JYR3168" s="605"/>
      <c r="JYS3168" s="605"/>
      <c r="JYT3168" s="605"/>
      <c r="JYU3168" s="605"/>
      <c r="JYV3168" s="605"/>
      <c r="JYW3168" s="605"/>
      <c r="JYX3168" s="605"/>
      <c r="JYY3168" s="605"/>
      <c r="JYZ3168" s="605"/>
      <c r="JZA3168" s="605"/>
      <c r="JZB3168" s="605"/>
      <c r="JZC3168" s="605"/>
      <c r="JZD3168" s="605"/>
      <c r="JZE3168" s="605"/>
      <c r="JZF3168" s="605"/>
      <c r="JZG3168" s="605"/>
      <c r="JZH3168" s="605"/>
      <c r="JZI3168" s="605"/>
      <c r="JZJ3168" s="605"/>
      <c r="JZK3168" s="605"/>
      <c r="JZL3168" s="605"/>
      <c r="JZM3168" s="605"/>
      <c r="JZN3168" s="605"/>
      <c r="JZO3168" s="605"/>
      <c r="JZP3168" s="605"/>
      <c r="JZQ3168" s="605"/>
      <c r="JZR3168" s="605"/>
      <c r="JZS3168" s="605"/>
      <c r="JZT3168" s="605"/>
      <c r="JZU3168" s="605"/>
      <c r="JZV3168" s="605"/>
      <c r="JZW3168" s="605"/>
      <c r="JZX3168" s="605"/>
      <c r="JZY3168" s="605"/>
      <c r="JZZ3168" s="605"/>
      <c r="KAA3168" s="605"/>
      <c r="KAB3168" s="605"/>
      <c r="KAC3168" s="605"/>
      <c r="KAD3168" s="605"/>
      <c r="KAE3168" s="605"/>
      <c r="KAF3168" s="605"/>
      <c r="KAG3168" s="605"/>
      <c r="KAH3168" s="605"/>
      <c r="KAI3168" s="605"/>
      <c r="KAJ3168" s="605"/>
      <c r="KAK3168" s="605"/>
      <c r="KAL3168" s="605"/>
      <c r="KAM3168" s="605"/>
      <c r="KAN3168" s="605"/>
      <c r="KAO3168" s="605"/>
      <c r="KAP3168" s="605"/>
      <c r="KAQ3168" s="605"/>
      <c r="KAR3168" s="605"/>
      <c r="KAS3168" s="605"/>
      <c r="KAT3168" s="605"/>
      <c r="KAU3168" s="605"/>
      <c r="KAV3168" s="605"/>
      <c r="KAW3168" s="605"/>
      <c r="KAX3168" s="605"/>
      <c r="KAY3168" s="605"/>
      <c r="KAZ3168" s="605"/>
      <c r="KBA3168" s="605"/>
      <c r="KBB3168" s="605"/>
      <c r="KBC3168" s="605"/>
      <c r="KBD3168" s="605"/>
      <c r="KBE3168" s="605"/>
      <c r="KBF3168" s="605"/>
      <c r="KBG3168" s="605"/>
      <c r="KBH3168" s="605"/>
      <c r="KBI3168" s="605"/>
      <c r="KBJ3168" s="605"/>
      <c r="KBK3168" s="605"/>
      <c r="KBL3168" s="605"/>
      <c r="KBM3168" s="605"/>
      <c r="KBN3168" s="605"/>
      <c r="KBO3168" s="605"/>
      <c r="KBP3168" s="605"/>
      <c r="KBQ3168" s="605"/>
      <c r="KBR3168" s="605"/>
      <c r="KBS3168" s="605"/>
      <c r="KBT3168" s="605"/>
      <c r="KBU3168" s="605"/>
      <c r="KBV3168" s="605"/>
      <c r="KBW3168" s="605"/>
      <c r="KBX3168" s="605"/>
      <c r="KBY3168" s="605"/>
      <c r="KBZ3168" s="605"/>
      <c r="KCA3168" s="605"/>
      <c r="KCB3168" s="605"/>
      <c r="KCC3168" s="605"/>
      <c r="KCD3168" s="605"/>
      <c r="KCE3168" s="605"/>
      <c r="KCF3168" s="605"/>
      <c r="KCG3168" s="605"/>
      <c r="KCH3168" s="605"/>
      <c r="KCI3168" s="605"/>
      <c r="KCJ3168" s="605"/>
      <c r="KCK3168" s="605"/>
      <c r="KCL3168" s="605"/>
      <c r="KCM3168" s="605"/>
      <c r="KCN3168" s="605"/>
      <c r="KCO3168" s="605"/>
      <c r="KCP3168" s="605"/>
      <c r="KCQ3168" s="605"/>
      <c r="KCR3168" s="605"/>
      <c r="KCS3168" s="605"/>
      <c r="KCT3168" s="605"/>
      <c r="KCU3168" s="605"/>
      <c r="KCV3168" s="605"/>
      <c r="KCW3168" s="605"/>
      <c r="KCX3168" s="605"/>
      <c r="KCY3168" s="605"/>
      <c r="KCZ3168" s="605"/>
      <c r="KDA3168" s="605"/>
      <c r="KDB3168" s="605"/>
      <c r="KDC3168" s="605"/>
      <c r="KDD3168" s="605"/>
      <c r="KDE3168" s="605"/>
      <c r="KDF3168" s="605"/>
      <c r="KDG3168" s="605"/>
      <c r="KDH3168" s="605"/>
      <c r="KDI3168" s="605"/>
      <c r="KDJ3168" s="605"/>
      <c r="KDK3168" s="605"/>
      <c r="KDL3168" s="605"/>
      <c r="KDM3168" s="605"/>
      <c r="KDN3168" s="605"/>
      <c r="KDO3168" s="605"/>
      <c r="KDP3168" s="605"/>
      <c r="KDQ3168" s="605"/>
      <c r="KDR3168" s="605"/>
      <c r="KDS3168" s="605"/>
      <c r="KDT3168" s="605"/>
      <c r="KDU3168" s="605"/>
      <c r="KDV3168" s="605"/>
      <c r="KDW3168" s="605"/>
      <c r="KDX3168" s="605"/>
      <c r="KDY3168" s="605"/>
      <c r="KDZ3168" s="605"/>
      <c r="KEA3168" s="605"/>
      <c r="KEB3168" s="605"/>
      <c r="KEC3168" s="605"/>
      <c r="KED3168" s="605"/>
      <c r="KEE3168" s="605"/>
      <c r="KEF3168" s="605"/>
      <c r="KEG3168" s="605"/>
      <c r="KEH3168" s="605"/>
      <c r="KEI3168" s="605"/>
      <c r="KEJ3168" s="605"/>
      <c r="KEK3168" s="605"/>
      <c r="KEL3168" s="605"/>
      <c r="KEM3168" s="605"/>
      <c r="KEN3168" s="605"/>
      <c r="KEO3168" s="605"/>
      <c r="KEP3168" s="605"/>
      <c r="KEQ3168" s="605"/>
      <c r="KER3168" s="605"/>
      <c r="KES3168" s="605"/>
      <c r="KET3168" s="605"/>
      <c r="KEU3168" s="605"/>
      <c r="KEV3168" s="605"/>
      <c r="KEW3168" s="605"/>
      <c r="KEX3168" s="605"/>
      <c r="KEY3168" s="605"/>
      <c r="KEZ3168" s="605"/>
      <c r="KFA3168" s="605"/>
      <c r="KFB3168" s="605"/>
      <c r="KFC3168" s="605"/>
      <c r="KFD3168" s="605"/>
      <c r="KFE3168" s="605"/>
      <c r="KFF3168" s="605"/>
      <c r="KFG3168" s="605"/>
      <c r="KFH3168" s="605"/>
      <c r="KFI3168" s="605"/>
      <c r="KFJ3168" s="605"/>
      <c r="KFK3168" s="605"/>
      <c r="KFL3168" s="605"/>
      <c r="KFM3168" s="605"/>
      <c r="KFN3168" s="605"/>
      <c r="KFO3168" s="605"/>
      <c r="KFP3168" s="605"/>
      <c r="KFQ3168" s="605"/>
      <c r="KFR3168" s="605"/>
      <c r="KFS3168" s="605"/>
      <c r="KFT3168" s="605"/>
      <c r="KFU3168" s="605"/>
      <c r="KFV3168" s="605"/>
      <c r="KFW3168" s="605"/>
      <c r="KFX3168" s="605"/>
      <c r="KFY3168" s="605"/>
      <c r="KFZ3168" s="605"/>
      <c r="KGA3168" s="605"/>
      <c r="KGB3168" s="605"/>
      <c r="KGC3168" s="605"/>
      <c r="KGD3168" s="605"/>
      <c r="KGE3168" s="605"/>
      <c r="KGF3168" s="605"/>
      <c r="KGG3168" s="605"/>
      <c r="KGH3168" s="605"/>
      <c r="KGI3168" s="605"/>
      <c r="KGJ3168" s="605"/>
      <c r="KGK3168" s="605"/>
      <c r="KGL3168" s="605"/>
      <c r="KGM3168" s="605"/>
      <c r="KGN3168" s="605"/>
      <c r="KGO3168" s="605"/>
      <c r="KGP3168" s="605"/>
      <c r="KGQ3168" s="605"/>
      <c r="KGR3168" s="605"/>
      <c r="KGS3168" s="605"/>
      <c r="KGT3168" s="605"/>
      <c r="KGU3168" s="605"/>
      <c r="KGV3168" s="605"/>
      <c r="KGW3168" s="605"/>
      <c r="KGX3168" s="605"/>
      <c r="KGY3168" s="605"/>
      <c r="KGZ3168" s="605"/>
      <c r="KHA3168" s="605"/>
      <c r="KHB3168" s="605"/>
      <c r="KHC3168" s="605"/>
      <c r="KHD3168" s="605"/>
      <c r="KHE3168" s="605"/>
      <c r="KHF3168" s="605"/>
      <c r="KHG3168" s="605"/>
      <c r="KHH3168" s="605"/>
      <c r="KHI3168" s="605"/>
      <c r="KHJ3168" s="605"/>
      <c r="KHK3168" s="605"/>
      <c r="KHL3168" s="605"/>
      <c r="KHM3168" s="605"/>
      <c r="KHN3168" s="605"/>
      <c r="KHO3168" s="605"/>
      <c r="KHP3168" s="605"/>
      <c r="KHQ3168" s="605"/>
      <c r="KHR3168" s="605"/>
      <c r="KHS3168" s="605"/>
      <c r="KHT3168" s="605"/>
      <c r="KHU3168" s="605"/>
      <c r="KHV3168" s="605"/>
      <c r="KHW3168" s="605"/>
      <c r="KHX3168" s="605"/>
      <c r="KHY3168" s="605"/>
      <c r="KHZ3168" s="605"/>
      <c r="KIA3168" s="605"/>
      <c r="KIB3168" s="605"/>
      <c r="KIC3168" s="605"/>
      <c r="KID3168" s="605"/>
      <c r="KIE3168" s="605"/>
      <c r="KIF3168" s="605"/>
      <c r="KIG3168" s="605"/>
      <c r="KIH3168" s="605"/>
      <c r="KII3168" s="605"/>
      <c r="KIJ3168" s="605"/>
      <c r="KIK3168" s="605"/>
      <c r="KIL3168" s="605"/>
      <c r="KIM3168" s="605"/>
      <c r="KIN3168" s="605"/>
      <c r="KIO3168" s="605"/>
      <c r="KIP3168" s="605"/>
      <c r="KIQ3168" s="605"/>
      <c r="KIR3168" s="605"/>
      <c r="KIS3168" s="605"/>
      <c r="KIT3168" s="605"/>
      <c r="KIU3168" s="605"/>
      <c r="KIV3168" s="605"/>
      <c r="KIW3168" s="605"/>
      <c r="KIX3168" s="605"/>
      <c r="KIY3168" s="605"/>
      <c r="KIZ3168" s="605"/>
      <c r="KJA3168" s="605"/>
      <c r="KJB3168" s="605"/>
      <c r="KJC3168" s="605"/>
      <c r="KJD3168" s="605"/>
      <c r="KJE3168" s="605"/>
      <c r="KJF3168" s="605"/>
      <c r="KJG3168" s="605"/>
      <c r="KJH3168" s="605"/>
      <c r="KJI3168" s="605"/>
      <c r="KJJ3168" s="605"/>
      <c r="KJK3168" s="605"/>
      <c r="KJL3168" s="605"/>
      <c r="KJM3168" s="605"/>
      <c r="KJN3168" s="605"/>
      <c r="KJO3168" s="605"/>
      <c r="KJP3168" s="605"/>
      <c r="KJQ3168" s="605"/>
      <c r="KJR3168" s="605"/>
      <c r="KJS3168" s="605"/>
      <c r="KJT3168" s="605"/>
      <c r="KJU3168" s="605"/>
      <c r="KJV3168" s="605"/>
      <c r="KJW3168" s="605"/>
      <c r="KJX3168" s="605"/>
      <c r="KJY3168" s="605"/>
      <c r="KJZ3168" s="605"/>
      <c r="KKA3168" s="605"/>
      <c r="KKB3168" s="605"/>
      <c r="KKC3168" s="605"/>
      <c r="KKD3168" s="605"/>
      <c r="KKE3168" s="605"/>
      <c r="KKF3168" s="605"/>
      <c r="KKG3168" s="605"/>
      <c r="KKH3168" s="605"/>
      <c r="KKI3168" s="605"/>
      <c r="KKJ3168" s="605"/>
      <c r="KKK3168" s="605"/>
      <c r="KKL3168" s="605"/>
      <c r="KKM3168" s="605"/>
      <c r="KKN3168" s="605"/>
      <c r="KKO3168" s="605"/>
      <c r="KKP3168" s="605"/>
      <c r="KKQ3168" s="605"/>
      <c r="KKR3168" s="605"/>
      <c r="KKS3168" s="605"/>
      <c r="KKT3168" s="605"/>
      <c r="KKU3168" s="605"/>
      <c r="KKV3168" s="605"/>
      <c r="KKW3168" s="605"/>
      <c r="KKX3168" s="605"/>
      <c r="KKY3168" s="605"/>
      <c r="KKZ3168" s="605"/>
      <c r="KLA3168" s="605"/>
      <c r="KLB3168" s="605"/>
      <c r="KLC3168" s="605"/>
      <c r="KLD3168" s="605"/>
      <c r="KLE3168" s="605"/>
      <c r="KLF3168" s="605"/>
      <c r="KLG3168" s="605"/>
      <c r="KLH3168" s="605"/>
      <c r="KLI3168" s="605"/>
      <c r="KLJ3168" s="605"/>
      <c r="KLK3168" s="605"/>
      <c r="KLL3168" s="605"/>
      <c r="KLM3168" s="605"/>
      <c r="KLN3168" s="605"/>
      <c r="KLO3168" s="605"/>
      <c r="KLP3168" s="605"/>
      <c r="KLQ3168" s="605"/>
      <c r="KLR3168" s="605"/>
      <c r="KLS3168" s="605"/>
      <c r="KLT3168" s="605"/>
      <c r="KLU3168" s="605"/>
      <c r="KLV3168" s="605"/>
      <c r="KLW3168" s="605"/>
      <c r="KLX3168" s="605"/>
      <c r="KLY3168" s="605"/>
      <c r="KLZ3168" s="605"/>
      <c r="KMA3168" s="605"/>
      <c r="KMB3168" s="605"/>
      <c r="KMC3168" s="605"/>
      <c r="KMD3168" s="605"/>
      <c r="KME3168" s="605"/>
      <c r="KMF3168" s="605"/>
      <c r="KMG3168" s="605"/>
      <c r="KMH3168" s="605"/>
      <c r="KMI3168" s="605"/>
      <c r="KMJ3168" s="605"/>
      <c r="KMK3168" s="605"/>
      <c r="KML3168" s="605"/>
      <c r="KMM3168" s="605"/>
      <c r="KMN3168" s="605"/>
      <c r="KMO3168" s="605"/>
      <c r="KMP3168" s="605"/>
      <c r="KMQ3168" s="605"/>
      <c r="KMR3168" s="605"/>
      <c r="KMS3168" s="605"/>
      <c r="KMT3168" s="605"/>
      <c r="KMU3168" s="605"/>
      <c r="KMV3168" s="605"/>
      <c r="KMW3168" s="605"/>
      <c r="KMX3168" s="605"/>
      <c r="KMY3168" s="605"/>
      <c r="KMZ3168" s="605"/>
      <c r="KNA3168" s="605"/>
      <c r="KNB3168" s="605"/>
      <c r="KNC3168" s="605"/>
      <c r="KND3168" s="605"/>
      <c r="KNE3168" s="605"/>
      <c r="KNF3168" s="605"/>
      <c r="KNG3168" s="605"/>
      <c r="KNH3168" s="605"/>
      <c r="KNI3168" s="605"/>
      <c r="KNJ3168" s="605"/>
      <c r="KNK3168" s="605"/>
      <c r="KNL3168" s="605"/>
      <c r="KNM3168" s="605"/>
      <c r="KNN3168" s="605"/>
      <c r="KNO3168" s="605"/>
      <c r="KNP3168" s="605"/>
      <c r="KNQ3168" s="605"/>
      <c r="KNR3168" s="605"/>
      <c r="KNS3168" s="605"/>
      <c r="KNT3168" s="605"/>
      <c r="KNU3168" s="605"/>
      <c r="KNV3168" s="605"/>
      <c r="KNW3168" s="605"/>
      <c r="KNX3168" s="605"/>
      <c r="KNY3168" s="605"/>
      <c r="KNZ3168" s="605"/>
      <c r="KOA3168" s="605"/>
      <c r="KOB3168" s="605"/>
      <c r="KOC3168" s="605"/>
      <c r="KOD3168" s="605"/>
      <c r="KOE3168" s="605"/>
      <c r="KOF3168" s="605"/>
      <c r="KOG3168" s="605"/>
      <c r="KOH3168" s="605"/>
      <c r="KOI3168" s="605"/>
      <c r="KOJ3168" s="605"/>
      <c r="KOK3168" s="605"/>
      <c r="KOL3168" s="605"/>
      <c r="KOM3168" s="605"/>
      <c r="KON3168" s="605"/>
      <c r="KOO3168" s="605"/>
      <c r="KOP3168" s="605"/>
      <c r="KOQ3168" s="605"/>
      <c r="KOR3168" s="605"/>
      <c r="KOS3168" s="605"/>
      <c r="KOT3168" s="605"/>
      <c r="KOU3168" s="605"/>
      <c r="KOV3168" s="605"/>
      <c r="KOW3168" s="605"/>
      <c r="KOX3168" s="605"/>
      <c r="KOY3168" s="605"/>
      <c r="KOZ3168" s="605"/>
      <c r="KPA3168" s="605"/>
      <c r="KPB3168" s="605"/>
      <c r="KPC3168" s="605"/>
      <c r="KPD3168" s="605"/>
      <c r="KPE3168" s="605"/>
      <c r="KPF3168" s="605"/>
      <c r="KPG3168" s="605"/>
      <c r="KPH3168" s="605"/>
      <c r="KPI3168" s="605"/>
      <c r="KPJ3168" s="605"/>
      <c r="KPK3168" s="605"/>
      <c r="KPL3168" s="605"/>
      <c r="KPM3168" s="605"/>
      <c r="KPN3168" s="605"/>
      <c r="KPO3168" s="605"/>
      <c r="KPP3168" s="605"/>
      <c r="KPQ3168" s="605"/>
      <c r="KPR3168" s="605"/>
      <c r="KPS3168" s="605"/>
      <c r="KPT3168" s="605"/>
      <c r="KPU3168" s="605"/>
      <c r="KPV3168" s="605"/>
      <c r="KPW3168" s="605"/>
      <c r="KPX3168" s="605"/>
      <c r="KPY3168" s="605"/>
      <c r="KPZ3168" s="605"/>
      <c r="KQA3168" s="605"/>
      <c r="KQB3168" s="605"/>
      <c r="KQC3168" s="605"/>
      <c r="KQD3168" s="605"/>
      <c r="KQE3168" s="605"/>
      <c r="KQF3168" s="605"/>
      <c r="KQG3168" s="605"/>
      <c r="KQH3168" s="605"/>
      <c r="KQI3168" s="605"/>
      <c r="KQJ3168" s="605"/>
      <c r="KQK3168" s="605"/>
      <c r="KQL3168" s="605"/>
      <c r="KQM3168" s="605"/>
      <c r="KQN3168" s="605"/>
      <c r="KQO3168" s="605"/>
      <c r="KQP3168" s="605"/>
      <c r="KQQ3168" s="605"/>
      <c r="KQR3168" s="605"/>
      <c r="KQS3168" s="605"/>
      <c r="KQT3168" s="605"/>
      <c r="KQU3168" s="605"/>
      <c r="KQV3168" s="605"/>
      <c r="KQW3168" s="605"/>
      <c r="KQX3168" s="605"/>
      <c r="KQY3168" s="605"/>
      <c r="KQZ3168" s="605"/>
      <c r="KRA3168" s="605"/>
      <c r="KRB3168" s="605"/>
      <c r="KRC3168" s="605"/>
      <c r="KRD3168" s="605"/>
      <c r="KRE3168" s="605"/>
      <c r="KRF3168" s="605"/>
      <c r="KRG3168" s="605"/>
      <c r="KRH3168" s="605"/>
      <c r="KRI3168" s="605"/>
      <c r="KRJ3168" s="605"/>
      <c r="KRK3168" s="605"/>
      <c r="KRL3168" s="605"/>
      <c r="KRM3168" s="605"/>
      <c r="KRN3168" s="605"/>
      <c r="KRO3168" s="605"/>
      <c r="KRP3168" s="605"/>
      <c r="KRQ3168" s="605"/>
      <c r="KRR3168" s="605"/>
      <c r="KRS3168" s="605"/>
      <c r="KRT3168" s="605"/>
      <c r="KRU3168" s="605"/>
      <c r="KRV3168" s="605"/>
      <c r="KRW3168" s="605"/>
      <c r="KRX3168" s="605"/>
      <c r="KRY3168" s="605"/>
      <c r="KRZ3168" s="605"/>
      <c r="KSA3168" s="605"/>
      <c r="KSB3168" s="605"/>
      <c r="KSC3168" s="605"/>
      <c r="KSD3168" s="605"/>
      <c r="KSE3168" s="605"/>
      <c r="KSF3168" s="605"/>
      <c r="KSG3168" s="605"/>
      <c r="KSH3168" s="605"/>
      <c r="KSI3168" s="605"/>
      <c r="KSJ3168" s="605"/>
      <c r="KSK3168" s="605"/>
      <c r="KSL3168" s="605"/>
      <c r="KSM3168" s="605"/>
      <c r="KSN3168" s="605"/>
      <c r="KSO3168" s="605"/>
      <c r="KSP3168" s="605"/>
      <c r="KSQ3168" s="605"/>
      <c r="KSR3168" s="605"/>
      <c r="KSS3168" s="605"/>
      <c r="KST3168" s="605"/>
      <c r="KSU3168" s="605"/>
      <c r="KSV3168" s="605"/>
      <c r="KSW3168" s="605"/>
      <c r="KSX3168" s="605"/>
      <c r="KSY3168" s="605"/>
      <c r="KSZ3168" s="605"/>
      <c r="KTA3168" s="605"/>
      <c r="KTB3168" s="605"/>
      <c r="KTC3168" s="605"/>
      <c r="KTD3168" s="605"/>
      <c r="KTE3168" s="605"/>
      <c r="KTF3168" s="605"/>
      <c r="KTG3168" s="605"/>
      <c r="KTH3168" s="605"/>
      <c r="KTI3168" s="605"/>
      <c r="KTJ3168" s="605"/>
      <c r="KTK3168" s="605"/>
      <c r="KTL3168" s="605"/>
      <c r="KTM3168" s="605"/>
      <c r="KTN3168" s="605"/>
      <c r="KTO3168" s="605"/>
      <c r="KTP3168" s="605"/>
      <c r="KTQ3168" s="605"/>
      <c r="KTR3168" s="605"/>
      <c r="KTS3168" s="605"/>
      <c r="KTT3168" s="605"/>
      <c r="KTU3168" s="605"/>
      <c r="KTV3168" s="605"/>
      <c r="KTW3168" s="605"/>
      <c r="KTX3168" s="605"/>
      <c r="KTY3168" s="605"/>
      <c r="KTZ3168" s="605"/>
      <c r="KUA3168" s="605"/>
      <c r="KUB3168" s="605"/>
      <c r="KUC3168" s="605"/>
      <c r="KUD3168" s="605"/>
      <c r="KUE3168" s="605"/>
      <c r="KUF3168" s="605"/>
      <c r="KUG3168" s="605"/>
      <c r="KUH3168" s="605"/>
      <c r="KUI3168" s="605"/>
      <c r="KUJ3168" s="605"/>
      <c r="KUK3168" s="605"/>
      <c r="KUL3168" s="605"/>
      <c r="KUM3168" s="605"/>
      <c r="KUN3168" s="605"/>
      <c r="KUO3168" s="605"/>
      <c r="KUP3168" s="605"/>
      <c r="KUQ3168" s="605"/>
      <c r="KUR3168" s="605"/>
      <c r="KUS3168" s="605"/>
      <c r="KUT3168" s="605"/>
      <c r="KUU3168" s="605"/>
      <c r="KUV3168" s="605"/>
      <c r="KUW3168" s="605"/>
      <c r="KUX3168" s="605"/>
      <c r="KUY3168" s="605"/>
      <c r="KUZ3168" s="605"/>
      <c r="KVA3168" s="605"/>
      <c r="KVB3168" s="605"/>
      <c r="KVC3168" s="605"/>
      <c r="KVD3168" s="605"/>
      <c r="KVE3168" s="605"/>
      <c r="KVF3168" s="605"/>
      <c r="KVG3168" s="605"/>
      <c r="KVH3168" s="605"/>
      <c r="KVI3168" s="605"/>
      <c r="KVJ3168" s="605"/>
      <c r="KVK3168" s="605"/>
      <c r="KVL3168" s="605"/>
      <c r="KVM3168" s="605"/>
      <c r="KVN3168" s="605"/>
      <c r="KVO3168" s="605"/>
      <c r="KVP3168" s="605"/>
      <c r="KVQ3168" s="605"/>
      <c r="KVR3168" s="605"/>
      <c r="KVS3168" s="605"/>
      <c r="KVT3168" s="605"/>
      <c r="KVU3168" s="605"/>
      <c r="KVV3168" s="605"/>
      <c r="KVW3168" s="605"/>
      <c r="KVX3168" s="605"/>
      <c r="KVY3168" s="605"/>
      <c r="KVZ3168" s="605"/>
      <c r="KWA3168" s="605"/>
      <c r="KWB3168" s="605"/>
      <c r="KWC3168" s="605"/>
      <c r="KWD3168" s="605"/>
      <c r="KWE3168" s="605"/>
      <c r="KWF3168" s="605"/>
      <c r="KWG3168" s="605"/>
      <c r="KWH3168" s="605"/>
      <c r="KWI3168" s="605"/>
      <c r="KWJ3168" s="605"/>
      <c r="KWK3168" s="605"/>
      <c r="KWL3168" s="605"/>
      <c r="KWM3168" s="605"/>
      <c r="KWN3168" s="605"/>
      <c r="KWO3168" s="605"/>
      <c r="KWP3168" s="605"/>
      <c r="KWQ3168" s="605"/>
      <c r="KWR3168" s="605"/>
      <c r="KWS3168" s="605"/>
      <c r="KWT3168" s="605"/>
      <c r="KWU3168" s="605"/>
      <c r="KWV3168" s="605"/>
      <c r="KWW3168" s="605"/>
      <c r="KWX3168" s="605"/>
      <c r="KWY3168" s="605"/>
      <c r="KWZ3168" s="605"/>
      <c r="KXA3168" s="605"/>
      <c r="KXB3168" s="605"/>
      <c r="KXC3168" s="605"/>
      <c r="KXD3168" s="605"/>
      <c r="KXE3168" s="605"/>
      <c r="KXF3168" s="605"/>
      <c r="KXG3168" s="605"/>
      <c r="KXH3168" s="605"/>
      <c r="KXI3168" s="605"/>
      <c r="KXJ3168" s="605"/>
      <c r="KXK3168" s="605"/>
      <c r="KXL3168" s="605"/>
      <c r="KXM3168" s="605"/>
      <c r="KXN3168" s="605"/>
      <c r="KXO3168" s="605"/>
      <c r="KXP3168" s="605"/>
      <c r="KXQ3168" s="605"/>
      <c r="KXR3168" s="605"/>
      <c r="KXS3168" s="605"/>
      <c r="KXT3168" s="605"/>
      <c r="KXU3168" s="605"/>
      <c r="KXV3168" s="605"/>
      <c r="KXW3168" s="605"/>
      <c r="KXX3168" s="605"/>
      <c r="KXY3168" s="605"/>
      <c r="KXZ3168" s="605"/>
      <c r="KYA3168" s="605"/>
      <c r="KYB3168" s="605"/>
      <c r="KYC3168" s="605"/>
      <c r="KYD3168" s="605"/>
      <c r="KYE3168" s="605"/>
      <c r="KYF3168" s="605"/>
      <c r="KYG3168" s="605"/>
      <c r="KYH3168" s="605"/>
      <c r="KYI3168" s="605"/>
      <c r="KYJ3168" s="605"/>
      <c r="KYK3168" s="605"/>
      <c r="KYL3168" s="605"/>
      <c r="KYM3168" s="605"/>
      <c r="KYN3168" s="605"/>
      <c r="KYO3168" s="605"/>
      <c r="KYP3168" s="605"/>
      <c r="KYQ3168" s="605"/>
      <c r="KYR3168" s="605"/>
      <c r="KYS3168" s="605"/>
      <c r="KYT3168" s="605"/>
      <c r="KYU3168" s="605"/>
      <c r="KYV3168" s="605"/>
      <c r="KYW3168" s="605"/>
      <c r="KYX3168" s="605"/>
      <c r="KYY3168" s="605"/>
      <c r="KYZ3168" s="605"/>
      <c r="KZA3168" s="605"/>
      <c r="KZB3168" s="605"/>
      <c r="KZC3168" s="605"/>
      <c r="KZD3168" s="605"/>
      <c r="KZE3168" s="605"/>
      <c r="KZF3168" s="605"/>
      <c r="KZG3168" s="605"/>
      <c r="KZH3168" s="605"/>
      <c r="KZI3168" s="605"/>
      <c r="KZJ3168" s="605"/>
      <c r="KZK3168" s="605"/>
      <c r="KZL3168" s="605"/>
      <c r="KZM3168" s="605"/>
      <c r="KZN3168" s="605"/>
      <c r="KZO3168" s="605"/>
      <c r="KZP3168" s="605"/>
      <c r="KZQ3168" s="605"/>
      <c r="KZR3168" s="605"/>
      <c r="KZS3168" s="605"/>
      <c r="KZT3168" s="605"/>
      <c r="KZU3168" s="605"/>
      <c r="KZV3168" s="605"/>
      <c r="KZW3168" s="605"/>
      <c r="KZX3168" s="605"/>
      <c r="KZY3168" s="605"/>
      <c r="KZZ3168" s="605"/>
      <c r="LAA3168" s="605"/>
      <c r="LAB3168" s="605"/>
      <c r="LAC3168" s="605"/>
      <c r="LAD3168" s="605"/>
      <c r="LAE3168" s="605"/>
      <c r="LAF3168" s="605"/>
      <c r="LAG3168" s="605"/>
      <c r="LAH3168" s="605"/>
      <c r="LAI3168" s="605"/>
      <c r="LAJ3168" s="605"/>
      <c r="LAK3168" s="605"/>
      <c r="LAL3168" s="605"/>
      <c r="LAM3168" s="605"/>
      <c r="LAN3168" s="605"/>
      <c r="LAO3168" s="605"/>
      <c r="LAP3168" s="605"/>
      <c r="LAQ3168" s="605"/>
      <c r="LAR3168" s="605"/>
      <c r="LAS3168" s="605"/>
      <c r="LAT3168" s="605"/>
      <c r="LAU3168" s="605"/>
      <c r="LAV3168" s="605"/>
      <c r="LAW3168" s="605"/>
      <c r="LAX3168" s="605"/>
      <c r="LAY3168" s="605"/>
      <c r="LAZ3168" s="605"/>
      <c r="LBA3168" s="605"/>
      <c r="LBB3168" s="605"/>
      <c r="LBC3168" s="605"/>
      <c r="LBD3168" s="605"/>
      <c r="LBE3168" s="605"/>
      <c r="LBF3168" s="605"/>
      <c r="LBG3168" s="605"/>
      <c r="LBH3168" s="605"/>
      <c r="LBI3168" s="605"/>
      <c r="LBJ3168" s="605"/>
      <c r="LBK3168" s="605"/>
      <c r="LBL3168" s="605"/>
      <c r="LBM3168" s="605"/>
      <c r="LBN3168" s="605"/>
      <c r="LBO3168" s="605"/>
      <c r="LBP3168" s="605"/>
      <c r="LBQ3168" s="605"/>
      <c r="LBR3168" s="605"/>
      <c r="LBS3168" s="605"/>
      <c r="LBT3168" s="605"/>
      <c r="LBU3168" s="605"/>
      <c r="LBV3168" s="605"/>
      <c r="LBW3168" s="605"/>
      <c r="LBX3168" s="605"/>
      <c r="LBY3168" s="605"/>
      <c r="LBZ3168" s="605"/>
      <c r="LCA3168" s="605"/>
      <c r="LCB3168" s="605"/>
      <c r="LCC3168" s="605"/>
      <c r="LCD3168" s="605"/>
      <c r="LCE3168" s="605"/>
      <c r="LCF3168" s="605"/>
      <c r="LCG3168" s="605"/>
      <c r="LCH3168" s="605"/>
      <c r="LCI3168" s="605"/>
      <c r="LCJ3168" s="605"/>
      <c r="LCK3168" s="605"/>
      <c r="LCL3168" s="605"/>
      <c r="LCM3168" s="605"/>
      <c r="LCN3168" s="605"/>
      <c r="LCO3168" s="605"/>
      <c r="LCP3168" s="605"/>
      <c r="LCQ3168" s="605"/>
      <c r="LCR3168" s="605"/>
      <c r="LCS3168" s="605"/>
      <c r="LCT3168" s="605"/>
      <c r="LCU3168" s="605"/>
      <c r="LCV3168" s="605"/>
      <c r="LCW3168" s="605"/>
      <c r="LCX3168" s="605"/>
      <c r="LCY3168" s="605"/>
      <c r="LCZ3168" s="605"/>
      <c r="LDA3168" s="605"/>
      <c r="LDB3168" s="605"/>
      <c r="LDC3168" s="605"/>
      <c r="LDD3168" s="605"/>
      <c r="LDE3168" s="605"/>
      <c r="LDF3168" s="605"/>
      <c r="LDG3168" s="605"/>
      <c r="LDH3168" s="605"/>
      <c r="LDI3168" s="605"/>
      <c r="LDJ3168" s="605"/>
      <c r="LDK3168" s="605"/>
      <c r="LDL3168" s="605"/>
      <c r="LDM3168" s="605"/>
      <c r="LDN3168" s="605"/>
      <c r="LDO3168" s="605"/>
      <c r="LDP3168" s="605"/>
      <c r="LDQ3168" s="605"/>
      <c r="LDR3168" s="605"/>
      <c r="LDS3168" s="605"/>
      <c r="LDT3168" s="605"/>
      <c r="LDU3168" s="605"/>
      <c r="LDV3168" s="605"/>
      <c r="LDW3168" s="605"/>
      <c r="LDX3168" s="605"/>
      <c r="LDY3168" s="605"/>
      <c r="LDZ3168" s="605"/>
      <c r="LEA3168" s="605"/>
      <c r="LEB3168" s="605"/>
      <c r="LEC3168" s="605"/>
      <c r="LED3168" s="605"/>
      <c r="LEE3168" s="605"/>
      <c r="LEF3168" s="605"/>
      <c r="LEG3168" s="605"/>
      <c r="LEH3168" s="605"/>
      <c r="LEI3168" s="605"/>
      <c r="LEJ3168" s="605"/>
      <c r="LEK3168" s="605"/>
      <c r="LEL3168" s="605"/>
      <c r="LEM3168" s="605"/>
      <c r="LEN3168" s="605"/>
      <c r="LEO3168" s="605"/>
      <c r="LEP3168" s="605"/>
      <c r="LEQ3168" s="605"/>
      <c r="LER3168" s="605"/>
      <c r="LES3168" s="605"/>
      <c r="LET3168" s="605"/>
      <c r="LEU3168" s="605"/>
      <c r="LEV3168" s="605"/>
      <c r="LEW3168" s="605"/>
      <c r="LEX3168" s="605"/>
      <c r="LEY3168" s="605"/>
      <c r="LEZ3168" s="605"/>
      <c r="LFA3168" s="605"/>
      <c r="LFB3168" s="605"/>
      <c r="LFC3168" s="605"/>
      <c r="LFD3168" s="605"/>
      <c r="LFE3168" s="605"/>
      <c r="LFF3168" s="605"/>
      <c r="LFG3168" s="605"/>
      <c r="LFH3168" s="605"/>
      <c r="LFI3168" s="605"/>
      <c r="LFJ3168" s="605"/>
      <c r="LFK3168" s="605"/>
      <c r="LFL3168" s="605"/>
      <c r="LFM3168" s="605"/>
      <c r="LFN3168" s="605"/>
      <c r="LFO3168" s="605"/>
      <c r="LFP3168" s="605"/>
      <c r="LFQ3168" s="605"/>
      <c r="LFR3168" s="605"/>
      <c r="LFS3168" s="605"/>
      <c r="LFT3168" s="605"/>
      <c r="LFU3168" s="605"/>
      <c r="LFV3168" s="605"/>
      <c r="LFW3168" s="605"/>
      <c r="LFX3168" s="605"/>
      <c r="LFY3168" s="605"/>
      <c r="LFZ3168" s="605"/>
      <c r="LGA3168" s="605"/>
      <c r="LGB3168" s="605"/>
      <c r="LGC3168" s="605"/>
      <c r="LGD3168" s="605"/>
      <c r="LGE3168" s="605"/>
      <c r="LGF3168" s="605"/>
      <c r="LGG3168" s="605"/>
      <c r="LGH3168" s="605"/>
      <c r="LGI3168" s="605"/>
      <c r="LGJ3168" s="605"/>
      <c r="LGK3168" s="605"/>
      <c r="LGL3168" s="605"/>
      <c r="LGM3168" s="605"/>
      <c r="LGN3168" s="605"/>
      <c r="LGO3168" s="605"/>
      <c r="LGP3168" s="605"/>
      <c r="LGQ3168" s="605"/>
      <c r="LGR3168" s="605"/>
      <c r="LGS3168" s="605"/>
      <c r="LGT3168" s="605"/>
      <c r="LGU3168" s="605"/>
      <c r="LGV3168" s="605"/>
      <c r="LGW3168" s="605"/>
      <c r="LGX3168" s="605"/>
      <c r="LGY3168" s="605"/>
      <c r="LGZ3168" s="605"/>
      <c r="LHA3168" s="605"/>
      <c r="LHB3168" s="605"/>
      <c r="LHC3168" s="605"/>
      <c r="LHD3168" s="605"/>
      <c r="LHE3168" s="605"/>
      <c r="LHF3168" s="605"/>
      <c r="LHG3168" s="605"/>
      <c r="LHH3168" s="605"/>
      <c r="LHI3168" s="605"/>
      <c r="LHJ3168" s="605"/>
      <c r="LHK3168" s="605"/>
      <c r="LHL3168" s="605"/>
      <c r="LHM3168" s="605"/>
      <c r="LHN3168" s="605"/>
      <c r="LHO3168" s="605"/>
      <c r="LHP3168" s="605"/>
      <c r="LHQ3168" s="605"/>
      <c r="LHR3168" s="605"/>
      <c r="LHS3168" s="605"/>
      <c r="LHT3168" s="605"/>
      <c r="LHU3168" s="605"/>
      <c r="LHV3168" s="605"/>
      <c r="LHW3168" s="605"/>
      <c r="LHX3168" s="605"/>
      <c r="LHY3168" s="605"/>
      <c r="LHZ3168" s="605"/>
      <c r="LIA3168" s="605"/>
      <c r="LIB3168" s="605"/>
      <c r="LIC3168" s="605"/>
      <c r="LID3168" s="605"/>
      <c r="LIE3168" s="605"/>
      <c r="LIF3168" s="605"/>
      <c r="LIG3168" s="605"/>
      <c r="LIH3168" s="605"/>
      <c r="LII3168" s="605"/>
      <c r="LIJ3168" s="605"/>
      <c r="LIK3168" s="605"/>
      <c r="LIL3168" s="605"/>
      <c r="LIM3168" s="605"/>
      <c r="LIN3168" s="605"/>
      <c r="LIO3168" s="605"/>
      <c r="LIP3168" s="605"/>
      <c r="LIQ3168" s="605"/>
      <c r="LIR3168" s="605"/>
      <c r="LIS3168" s="605"/>
      <c r="LIT3168" s="605"/>
      <c r="LIU3168" s="605"/>
      <c r="LIV3168" s="605"/>
      <c r="LIW3168" s="605"/>
      <c r="LIX3168" s="605"/>
      <c r="LIY3168" s="605"/>
      <c r="LIZ3168" s="605"/>
      <c r="LJA3168" s="605"/>
      <c r="LJB3168" s="605"/>
      <c r="LJC3168" s="605"/>
      <c r="LJD3168" s="605"/>
      <c r="LJE3168" s="605"/>
      <c r="LJF3168" s="605"/>
      <c r="LJG3168" s="605"/>
      <c r="LJH3168" s="605"/>
      <c r="LJI3168" s="605"/>
      <c r="LJJ3168" s="605"/>
      <c r="LJK3168" s="605"/>
      <c r="LJL3168" s="605"/>
      <c r="LJM3168" s="605"/>
      <c r="LJN3168" s="605"/>
      <c r="LJO3168" s="605"/>
      <c r="LJP3168" s="605"/>
      <c r="LJQ3168" s="605"/>
      <c r="LJR3168" s="605"/>
      <c r="LJS3168" s="605"/>
      <c r="LJT3168" s="605"/>
      <c r="LJU3168" s="605"/>
      <c r="LJV3168" s="605"/>
      <c r="LJW3168" s="605"/>
      <c r="LJX3168" s="605"/>
      <c r="LJY3168" s="605"/>
      <c r="LJZ3168" s="605"/>
      <c r="LKA3168" s="605"/>
      <c r="LKB3168" s="605"/>
      <c r="LKC3168" s="605"/>
      <c r="LKD3168" s="605"/>
      <c r="LKE3168" s="605"/>
      <c r="LKF3168" s="605"/>
      <c r="LKG3168" s="605"/>
      <c r="LKH3168" s="605"/>
      <c r="LKI3168" s="605"/>
      <c r="LKJ3168" s="605"/>
      <c r="LKK3168" s="605"/>
      <c r="LKL3168" s="605"/>
      <c r="LKM3168" s="605"/>
      <c r="LKN3168" s="605"/>
      <c r="LKO3168" s="605"/>
      <c r="LKP3168" s="605"/>
      <c r="LKQ3168" s="605"/>
      <c r="LKR3168" s="605"/>
      <c r="LKS3168" s="605"/>
      <c r="LKT3168" s="605"/>
      <c r="LKU3168" s="605"/>
      <c r="LKV3168" s="605"/>
      <c r="LKW3168" s="605"/>
      <c r="LKX3168" s="605"/>
      <c r="LKY3168" s="605"/>
      <c r="LKZ3168" s="605"/>
      <c r="LLA3168" s="605"/>
      <c r="LLB3168" s="605"/>
      <c r="LLC3168" s="605"/>
      <c r="LLD3168" s="605"/>
      <c r="LLE3168" s="605"/>
      <c r="LLF3168" s="605"/>
      <c r="LLG3168" s="605"/>
      <c r="LLH3168" s="605"/>
      <c r="LLI3168" s="605"/>
      <c r="LLJ3168" s="605"/>
      <c r="LLK3168" s="605"/>
      <c r="LLL3168" s="605"/>
      <c r="LLM3168" s="605"/>
      <c r="LLN3168" s="605"/>
      <c r="LLO3168" s="605"/>
      <c r="LLP3168" s="605"/>
      <c r="LLQ3168" s="605"/>
      <c r="LLR3168" s="605"/>
      <c r="LLS3168" s="605"/>
      <c r="LLT3168" s="605"/>
      <c r="LLU3168" s="605"/>
      <c r="LLV3168" s="605"/>
      <c r="LLW3168" s="605"/>
      <c r="LLX3168" s="605"/>
      <c r="LLY3168" s="605"/>
      <c r="LLZ3168" s="605"/>
      <c r="LMA3168" s="605"/>
      <c r="LMB3168" s="605"/>
      <c r="LMC3168" s="605"/>
      <c r="LMD3168" s="605"/>
      <c r="LME3168" s="605"/>
      <c r="LMF3168" s="605"/>
      <c r="LMG3168" s="605"/>
      <c r="LMH3168" s="605"/>
      <c r="LMI3168" s="605"/>
      <c r="LMJ3168" s="605"/>
      <c r="LMK3168" s="605"/>
      <c r="LML3168" s="605"/>
      <c r="LMM3168" s="605"/>
      <c r="LMN3168" s="605"/>
      <c r="LMO3168" s="605"/>
      <c r="LMP3168" s="605"/>
      <c r="LMQ3168" s="605"/>
      <c r="LMR3168" s="605"/>
      <c r="LMS3168" s="605"/>
      <c r="LMT3168" s="605"/>
      <c r="LMU3168" s="605"/>
      <c r="LMV3168" s="605"/>
      <c r="LMW3168" s="605"/>
      <c r="LMX3168" s="605"/>
      <c r="LMY3168" s="605"/>
      <c r="LMZ3168" s="605"/>
      <c r="LNA3168" s="605"/>
      <c r="LNB3168" s="605"/>
      <c r="LNC3168" s="605"/>
      <c r="LND3168" s="605"/>
      <c r="LNE3168" s="605"/>
      <c r="LNF3168" s="605"/>
      <c r="LNG3168" s="605"/>
      <c r="LNH3168" s="605"/>
      <c r="LNI3168" s="605"/>
      <c r="LNJ3168" s="605"/>
      <c r="LNK3168" s="605"/>
      <c r="LNL3168" s="605"/>
      <c r="LNM3168" s="605"/>
      <c r="LNN3168" s="605"/>
      <c r="LNO3168" s="605"/>
      <c r="LNP3168" s="605"/>
      <c r="LNQ3168" s="605"/>
      <c r="LNR3168" s="605"/>
      <c r="LNS3168" s="605"/>
      <c r="LNT3168" s="605"/>
      <c r="LNU3168" s="605"/>
      <c r="LNV3168" s="605"/>
      <c r="LNW3168" s="605"/>
      <c r="LNX3168" s="605"/>
      <c r="LNY3168" s="605"/>
      <c r="LNZ3168" s="605"/>
      <c r="LOA3168" s="605"/>
      <c r="LOB3168" s="605"/>
      <c r="LOC3168" s="605"/>
      <c r="LOD3168" s="605"/>
      <c r="LOE3168" s="605"/>
      <c r="LOF3168" s="605"/>
      <c r="LOG3168" s="605"/>
      <c r="LOH3168" s="605"/>
      <c r="LOI3168" s="605"/>
      <c r="LOJ3168" s="605"/>
      <c r="LOK3168" s="605"/>
      <c r="LOL3168" s="605"/>
      <c r="LOM3168" s="605"/>
      <c r="LON3168" s="605"/>
      <c r="LOO3168" s="605"/>
      <c r="LOP3168" s="605"/>
      <c r="LOQ3168" s="605"/>
      <c r="LOR3168" s="605"/>
      <c r="LOS3168" s="605"/>
      <c r="LOT3168" s="605"/>
      <c r="LOU3168" s="605"/>
      <c r="LOV3168" s="605"/>
      <c r="LOW3168" s="605"/>
      <c r="LOX3168" s="605"/>
      <c r="LOY3168" s="605"/>
      <c r="LOZ3168" s="605"/>
      <c r="LPA3168" s="605"/>
      <c r="LPB3168" s="605"/>
      <c r="LPC3168" s="605"/>
      <c r="LPD3168" s="605"/>
      <c r="LPE3168" s="605"/>
      <c r="LPF3168" s="605"/>
      <c r="LPG3168" s="605"/>
      <c r="LPH3168" s="605"/>
      <c r="LPI3168" s="605"/>
      <c r="LPJ3168" s="605"/>
      <c r="LPK3168" s="605"/>
      <c r="LPL3168" s="605"/>
      <c r="LPM3168" s="605"/>
      <c r="LPN3168" s="605"/>
      <c r="LPO3168" s="605"/>
      <c r="LPP3168" s="605"/>
      <c r="LPQ3168" s="605"/>
      <c r="LPR3168" s="605"/>
      <c r="LPS3168" s="605"/>
      <c r="LPT3168" s="605"/>
      <c r="LPU3168" s="605"/>
      <c r="LPV3168" s="605"/>
      <c r="LPW3168" s="605"/>
      <c r="LPX3168" s="605"/>
      <c r="LPY3168" s="605"/>
      <c r="LPZ3168" s="605"/>
      <c r="LQA3168" s="605"/>
      <c r="LQB3168" s="605"/>
      <c r="LQC3168" s="605"/>
      <c r="LQD3168" s="605"/>
      <c r="LQE3168" s="605"/>
      <c r="LQF3168" s="605"/>
      <c r="LQG3168" s="605"/>
      <c r="LQH3168" s="605"/>
      <c r="LQI3168" s="605"/>
      <c r="LQJ3168" s="605"/>
      <c r="LQK3168" s="605"/>
      <c r="LQL3168" s="605"/>
      <c r="LQM3168" s="605"/>
      <c r="LQN3168" s="605"/>
      <c r="LQO3168" s="605"/>
      <c r="LQP3168" s="605"/>
      <c r="LQQ3168" s="605"/>
      <c r="LQR3168" s="605"/>
      <c r="LQS3168" s="605"/>
      <c r="LQT3168" s="605"/>
      <c r="LQU3168" s="605"/>
      <c r="LQV3168" s="605"/>
      <c r="LQW3168" s="605"/>
      <c r="LQX3168" s="605"/>
      <c r="LQY3168" s="605"/>
      <c r="LQZ3168" s="605"/>
      <c r="LRA3168" s="605"/>
      <c r="LRB3168" s="605"/>
      <c r="LRC3168" s="605"/>
      <c r="LRD3168" s="605"/>
      <c r="LRE3168" s="605"/>
      <c r="LRF3168" s="605"/>
      <c r="LRG3168" s="605"/>
      <c r="LRH3168" s="605"/>
      <c r="LRI3168" s="605"/>
      <c r="LRJ3168" s="605"/>
      <c r="LRK3168" s="605"/>
      <c r="LRL3168" s="605"/>
      <c r="LRM3168" s="605"/>
      <c r="LRN3168" s="605"/>
      <c r="LRO3168" s="605"/>
      <c r="LRP3168" s="605"/>
      <c r="LRQ3168" s="605"/>
      <c r="LRR3168" s="605"/>
      <c r="LRS3168" s="605"/>
      <c r="LRT3168" s="605"/>
      <c r="LRU3168" s="605"/>
      <c r="LRV3168" s="605"/>
      <c r="LRW3168" s="605"/>
      <c r="LRX3168" s="605"/>
      <c r="LRY3168" s="605"/>
      <c r="LRZ3168" s="605"/>
      <c r="LSA3168" s="605"/>
      <c r="LSB3168" s="605"/>
      <c r="LSC3168" s="605"/>
      <c r="LSD3168" s="605"/>
      <c r="LSE3168" s="605"/>
      <c r="LSF3168" s="605"/>
      <c r="LSG3168" s="605"/>
      <c r="LSH3168" s="605"/>
      <c r="LSI3168" s="605"/>
      <c r="LSJ3168" s="605"/>
      <c r="LSK3168" s="605"/>
      <c r="LSL3168" s="605"/>
      <c r="LSM3168" s="605"/>
      <c r="LSN3168" s="605"/>
      <c r="LSO3168" s="605"/>
      <c r="LSP3168" s="605"/>
      <c r="LSQ3168" s="605"/>
      <c r="LSR3168" s="605"/>
      <c r="LSS3168" s="605"/>
      <c r="LST3168" s="605"/>
      <c r="LSU3168" s="605"/>
      <c r="LSV3168" s="605"/>
      <c r="LSW3168" s="605"/>
      <c r="LSX3168" s="605"/>
      <c r="LSY3168" s="605"/>
      <c r="LSZ3168" s="605"/>
      <c r="LTA3168" s="605"/>
      <c r="LTB3168" s="605"/>
      <c r="LTC3168" s="605"/>
      <c r="LTD3168" s="605"/>
      <c r="LTE3168" s="605"/>
      <c r="LTF3168" s="605"/>
      <c r="LTG3168" s="605"/>
      <c r="LTH3168" s="605"/>
      <c r="LTI3168" s="605"/>
      <c r="LTJ3168" s="605"/>
      <c r="LTK3168" s="605"/>
      <c r="LTL3168" s="605"/>
      <c r="LTM3168" s="605"/>
      <c r="LTN3168" s="605"/>
      <c r="LTO3168" s="605"/>
      <c r="LTP3168" s="605"/>
      <c r="LTQ3168" s="605"/>
      <c r="LTR3168" s="605"/>
      <c r="LTS3168" s="605"/>
      <c r="LTT3168" s="605"/>
      <c r="LTU3168" s="605"/>
      <c r="LTV3168" s="605"/>
      <c r="LTW3168" s="605"/>
      <c r="LTX3168" s="605"/>
      <c r="LTY3168" s="605"/>
      <c r="LTZ3168" s="605"/>
      <c r="LUA3168" s="605"/>
      <c r="LUB3168" s="605"/>
      <c r="LUC3168" s="605"/>
      <c r="LUD3168" s="605"/>
      <c r="LUE3168" s="605"/>
      <c r="LUF3168" s="605"/>
      <c r="LUG3168" s="605"/>
      <c r="LUH3168" s="605"/>
      <c r="LUI3168" s="605"/>
      <c r="LUJ3168" s="605"/>
      <c r="LUK3168" s="605"/>
      <c r="LUL3168" s="605"/>
      <c r="LUM3168" s="605"/>
      <c r="LUN3168" s="605"/>
      <c r="LUO3168" s="605"/>
      <c r="LUP3168" s="605"/>
      <c r="LUQ3168" s="605"/>
      <c r="LUR3168" s="605"/>
      <c r="LUS3168" s="605"/>
      <c r="LUT3168" s="605"/>
      <c r="LUU3168" s="605"/>
      <c r="LUV3168" s="605"/>
      <c r="LUW3168" s="605"/>
      <c r="LUX3168" s="605"/>
      <c r="LUY3168" s="605"/>
      <c r="LUZ3168" s="605"/>
      <c r="LVA3168" s="605"/>
      <c r="LVB3168" s="605"/>
      <c r="LVC3168" s="605"/>
      <c r="LVD3168" s="605"/>
      <c r="LVE3168" s="605"/>
      <c r="LVF3168" s="605"/>
      <c r="LVG3168" s="605"/>
      <c r="LVH3168" s="605"/>
      <c r="LVI3168" s="605"/>
      <c r="LVJ3168" s="605"/>
      <c r="LVK3168" s="605"/>
      <c r="LVL3168" s="605"/>
      <c r="LVM3168" s="605"/>
      <c r="LVN3168" s="605"/>
      <c r="LVO3168" s="605"/>
      <c r="LVP3168" s="605"/>
      <c r="LVQ3168" s="605"/>
      <c r="LVR3168" s="605"/>
      <c r="LVS3168" s="605"/>
      <c r="LVT3168" s="605"/>
      <c r="LVU3168" s="605"/>
      <c r="LVV3168" s="605"/>
      <c r="LVW3168" s="605"/>
      <c r="LVX3168" s="605"/>
      <c r="LVY3168" s="605"/>
      <c r="LVZ3168" s="605"/>
      <c r="LWA3168" s="605"/>
      <c r="LWB3168" s="605"/>
      <c r="LWC3168" s="605"/>
      <c r="LWD3168" s="605"/>
      <c r="LWE3168" s="605"/>
      <c r="LWF3168" s="605"/>
      <c r="LWG3168" s="605"/>
      <c r="LWH3168" s="605"/>
      <c r="LWI3168" s="605"/>
      <c r="LWJ3168" s="605"/>
      <c r="LWK3168" s="605"/>
      <c r="LWL3168" s="605"/>
      <c r="LWM3168" s="605"/>
      <c r="LWN3168" s="605"/>
      <c r="LWO3168" s="605"/>
      <c r="LWP3168" s="605"/>
      <c r="LWQ3168" s="605"/>
      <c r="LWR3168" s="605"/>
      <c r="LWS3168" s="605"/>
      <c r="LWT3168" s="605"/>
      <c r="LWU3168" s="605"/>
      <c r="LWV3168" s="605"/>
      <c r="LWW3168" s="605"/>
      <c r="LWX3168" s="605"/>
      <c r="LWY3168" s="605"/>
      <c r="LWZ3168" s="605"/>
      <c r="LXA3168" s="605"/>
      <c r="LXB3168" s="605"/>
      <c r="LXC3168" s="605"/>
      <c r="LXD3168" s="605"/>
      <c r="LXE3168" s="605"/>
      <c r="LXF3168" s="605"/>
      <c r="LXG3168" s="605"/>
      <c r="LXH3168" s="605"/>
      <c r="LXI3168" s="605"/>
      <c r="LXJ3168" s="605"/>
      <c r="LXK3168" s="605"/>
      <c r="LXL3168" s="605"/>
      <c r="LXM3168" s="605"/>
      <c r="LXN3168" s="605"/>
      <c r="LXO3168" s="605"/>
      <c r="LXP3168" s="605"/>
      <c r="LXQ3168" s="605"/>
      <c r="LXR3168" s="605"/>
      <c r="LXS3168" s="605"/>
      <c r="LXT3168" s="605"/>
      <c r="LXU3168" s="605"/>
      <c r="LXV3168" s="605"/>
      <c r="LXW3168" s="605"/>
      <c r="LXX3168" s="605"/>
      <c r="LXY3168" s="605"/>
      <c r="LXZ3168" s="605"/>
      <c r="LYA3168" s="605"/>
      <c r="LYB3168" s="605"/>
      <c r="LYC3168" s="605"/>
      <c r="LYD3168" s="605"/>
      <c r="LYE3168" s="605"/>
      <c r="LYF3168" s="605"/>
      <c r="LYG3168" s="605"/>
      <c r="LYH3168" s="605"/>
      <c r="LYI3168" s="605"/>
      <c r="LYJ3168" s="605"/>
      <c r="LYK3168" s="605"/>
      <c r="LYL3168" s="605"/>
      <c r="LYM3168" s="605"/>
      <c r="LYN3168" s="605"/>
      <c r="LYO3168" s="605"/>
      <c r="LYP3168" s="605"/>
      <c r="LYQ3168" s="605"/>
      <c r="LYR3168" s="605"/>
      <c r="LYS3168" s="605"/>
      <c r="LYT3168" s="605"/>
      <c r="LYU3168" s="605"/>
      <c r="LYV3168" s="605"/>
      <c r="LYW3168" s="605"/>
      <c r="LYX3168" s="605"/>
      <c r="LYY3168" s="605"/>
      <c r="LYZ3168" s="605"/>
      <c r="LZA3168" s="605"/>
      <c r="LZB3168" s="605"/>
      <c r="LZC3168" s="605"/>
      <c r="LZD3168" s="605"/>
      <c r="LZE3168" s="605"/>
      <c r="LZF3168" s="605"/>
      <c r="LZG3168" s="605"/>
      <c r="LZH3168" s="605"/>
      <c r="LZI3168" s="605"/>
      <c r="LZJ3168" s="605"/>
      <c r="LZK3168" s="605"/>
      <c r="LZL3168" s="605"/>
      <c r="LZM3168" s="605"/>
      <c r="LZN3168" s="605"/>
      <c r="LZO3168" s="605"/>
      <c r="LZP3168" s="605"/>
      <c r="LZQ3168" s="605"/>
      <c r="LZR3168" s="605"/>
      <c r="LZS3168" s="605"/>
      <c r="LZT3168" s="605"/>
      <c r="LZU3168" s="605"/>
      <c r="LZV3168" s="605"/>
      <c r="LZW3168" s="605"/>
      <c r="LZX3168" s="605"/>
      <c r="LZY3168" s="605"/>
      <c r="LZZ3168" s="605"/>
      <c r="MAA3168" s="605"/>
      <c r="MAB3168" s="605"/>
      <c r="MAC3168" s="605"/>
      <c r="MAD3168" s="605"/>
      <c r="MAE3168" s="605"/>
      <c r="MAF3168" s="605"/>
      <c r="MAG3168" s="605"/>
      <c r="MAH3168" s="605"/>
      <c r="MAI3168" s="605"/>
      <c r="MAJ3168" s="605"/>
      <c r="MAK3168" s="605"/>
      <c r="MAL3168" s="605"/>
      <c r="MAM3168" s="605"/>
      <c r="MAN3168" s="605"/>
      <c r="MAO3168" s="605"/>
      <c r="MAP3168" s="605"/>
      <c r="MAQ3168" s="605"/>
      <c r="MAR3168" s="605"/>
      <c r="MAS3168" s="605"/>
      <c r="MAT3168" s="605"/>
      <c r="MAU3168" s="605"/>
      <c r="MAV3168" s="605"/>
      <c r="MAW3168" s="605"/>
      <c r="MAX3168" s="605"/>
      <c r="MAY3168" s="605"/>
      <c r="MAZ3168" s="605"/>
      <c r="MBA3168" s="605"/>
      <c r="MBB3168" s="605"/>
      <c r="MBC3168" s="605"/>
      <c r="MBD3168" s="605"/>
      <c r="MBE3168" s="605"/>
      <c r="MBF3168" s="605"/>
      <c r="MBG3168" s="605"/>
      <c r="MBH3168" s="605"/>
      <c r="MBI3168" s="605"/>
      <c r="MBJ3168" s="605"/>
      <c r="MBK3168" s="605"/>
      <c r="MBL3168" s="605"/>
      <c r="MBM3168" s="605"/>
      <c r="MBN3168" s="605"/>
      <c r="MBO3168" s="605"/>
      <c r="MBP3168" s="605"/>
      <c r="MBQ3168" s="605"/>
      <c r="MBR3168" s="605"/>
      <c r="MBS3168" s="605"/>
      <c r="MBT3168" s="605"/>
      <c r="MBU3168" s="605"/>
      <c r="MBV3168" s="605"/>
      <c r="MBW3168" s="605"/>
      <c r="MBX3168" s="605"/>
      <c r="MBY3168" s="605"/>
      <c r="MBZ3168" s="605"/>
      <c r="MCA3168" s="605"/>
      <c r="MCB3168" s="605"/>
      <c r="MCC3168" s="605"/>
      <c r="MCD3168" s="605"/>
      <c r="MCE3168" s="605"/>
      <c r="MCF3168" s="605"/>
      <c r="MCG3168" s="605"/>
      <c r="MCH3168" s="605"/>
      <c r="MCI3168" s="605"/>
      <c r="MCJ3168" s="605"/>
      <c r="MCK3168" s="605"/>
      <c r="MCL3168" s="605"/>
      <c r="MCM3168" s="605"/>
      <c r="MCN3168" s="605"/>
      <c r="MCO3168" s="605"/>
      <c r="MCP3168" s="605"/>
      <c r="MCQ3168" s="605"/>
      <c r="MCR3168" s="605"/>
      <c r="MCS3168" s="605"/>
      <c r="MCT3168" s="605"/>
      <c r="MCU3168" s="605"/>
      <c r="MCV3168" s="605"/>
      <c r="MCW3168" s="605"/>
      <c r="MCX3168" s="605"/>
      <c r="MCY3168" s="605"/>
      <c r="MCZ3168" s="605"/>
      <c r="MDA3168" s="605"/>
      <c r="MDB3168" s="605"/>
      <c r="MDC3168" s="605"/>
      <c r="MDD3168" s="605"/>
      <c r="MDE3168" s="605"/>
      <c r="MDF3168" s="605"/>
      <c r="MDG3168" s="605"/>
      <c r="MDH3168" s="605"/>
      <c r="MDI3168" s="605"/>
      <c r="MDJ3168" s="605"/>
      <c r="MDK3168" s="605"/>
      <c r="MDL3168" s="605"/>
      <c r="MDM3168" s="605"/>
      <c r="MDN3168" s="605"/>
      <c r="MDO3168" s="605"/>
      <c r="MDP3168" s="605"/>
      <c r="MDQ3168" s="605"/>
      <c r="MDR3168" s="605"/>
      <c r="MDS3168" s="605"/>
      <c r="MDT3168" s="605"/>
      <c r="MDU3168" s="605"/>
      <c r="MDV3168" s="605"/>
      <c r="MDW3168" s="605"/>
      <c r="MDX3168" s="605"/>
      <c r="MDY3168" s="605"/>
      <c r="MDZ3168" s="605"/>
      <c r="MEA3168" s="605"/>
      <c r="MEB3168" s="605"/>
      <c r="MEC3168" s="605"/>
      <c r="MED3168" s="605"/>
      <c r="MEE3168" s="605"/>
      <c r="MEF3168" s="605"/>
      <c r="MEG3168" s="605"/>
      <c r="MEH3168" s="605"/>
      <c r="MEI3168" s="605"/>
      <c r="MEJ3168" s="605"/>
      <c r="MEK3168" s="605"/>
      <c r="MEL3168" s="605"/>
      <c r="MEM3168" s="605"/>
      <c r="MEN3168" s="605"/>
      <c r="MEO3168" s="605"/>
      <c r="MEP3168" s="605"/>
      <c r="MEQ3168" s="605"/>
      <c r="MER3168" s="605"/>
      <c r="MES3168" s="605"/>
      <c r="MET3168" s="605"/>
      <c r="MEU3168" s="605"/>
      <c r="MEV3168" s="605"/>
      <c r="MEW3168" s="605"/>
      <c r="MEX3168" s="605"/>
      <c r="MEY3168" s="605"/>
      <c r="MEZ3168" s="605"/>
      <c r="MFA3168" s="605"/>
      <c r="MFB3168" s="605"/>
      <c r="MFC3168" s="605"/>
      <c r="MFD3168" s="605"/>
      <c r="MFE3168" s="605"/>
      <c r="MFF3168" s="605"/>
      <c r="MFG3168" s="605"/>
      <c r="MFH3168" s="605"/>
      <c r="MFI3168" s="605"/>
      <c r="MFJ3168" s="605"/>
      <c r="MFK3168" s="605"/>
      <c r="MFL3168" s="605"/>
      <c r="MFM3168" s="605"/>
      <c r="MFN3168" s="605"/>
      <c r="MFO3168" s="605"/>
      <c r="MFP3168" s="605"/>
      <c r="MFQ3168" s="605"/>
      <c r="MFR3168" s="605"/>
      <c r="MFS3168" s="605"/>
      <c r="MFT3168" s="605"/>
      <c r="MFU3168" s="605"/>
      <c r="MFV3168" s="605"/>
      <c r="MFW3168" s="605"/>
      <c r="MFX3168" s="605"/>
      <c r="MFY3168" s="605"/>
      <c r="MFZ3168" s="605"/>
      <c r="MGA3168" s="605"/>
      <c r="MGB3168" s="605"/>
      <c r="MGC3168" s="605"/>
      <c r="MGD3168" s="605"/>
      <c r="MGE3168" s="605"/>
      <c r="MGF3168" s="605"/>
      <c r="MGG3168" s="605"/>
      <c r="MGH3168" s="605"/>
      <c r="MGI3168" s="605"/>
      <c r="MGJ3168" s="605"/>
      <c r="MGK3168" s="605"/>
      <c r="MGL3168" s="605"/>
      <c r="MGM3168" s="605"/>
      <c r="MGN3168" s="605"/>
      <c r="MGO3168" s="605"/>
      <c r="MGP3168" s="605"/>
      <c r="MGQ3168" s="605"/>
      <c r="MGR3168" s="605"/>
      <c r="MGS3168" s="605"/>
      <c r="MGT3168" s="605"/>
      <c r="MGU3168" s="605"/>
      <c r="MGV3168" s="605"/>
      <c r="MGW3168" s="605"/>
      <c r="MGX3168" s="605"/>
      <c r="MGY3168" s="605"/>
      <c r="MGZ3168" s="605"/>
      <c r="MHA3168" s="605"/>
      <c r="MHB3168" s="605"/>
      <c r="MHC3168" s="605"/>
      <c r="MHD3168" s="605"/>
      <c r="MHE3168" s="605"/>
      <c r="MHF3168" s="605"/>
      <c r="MHG3168" s="605"/>
      <c r="MHH3168" s="605"/>
      <c r="MHI3168" s="605"/>
      <c r="MHJ3168" s="605"/>
      <c r="MHK3168" s="605"/>
      <c r="MHL3168" s="605"/>
      <c r="MHM3168" s="605"/>
      <c r="MHN3168" s="605"/>
      <c r="MHO3168" s="605"/>
      <c r="MHP3168" s="605"/>
      <c r="MHQ3168" s="605"/>
      <c r="MHR3168" s="605"/>
      <c r="MHS3168" s="605"/>
      <c r="MHT3168" s="605"/>
      <c r="MHU3168" s="605"/>
      <c r="MHV3168" s="605"/>
      <c r="MHW3168" s="605"/>
      <c r="MHX3168" s="605"/>
      <c r="MHY3168" s="605"/>
      <c r="MHZ3168" s="605"/>
      <c r="MIA3168" s="605"/>
      <c r="MIB3168" s="605"/>
      <c r="MIC3168" s="605"/>
      <c r="MID3168" s="605"/>
      <c r="MIE3168" s="605"/>
      <c r="MIF3168" s="605"/>
      <c r="MIG3168" s="605"/>
      <c r="MIH3168" s="605"/>
      <c r="MII3168" s="605"/>
      <c r="MIJ3168" s="605"/>
      <c r="MIK3168" s="605"/>
      <c r="MIL3168" s="605"/>
      <c r="MIM3168" s="605"/>
      <c r="MIN3168" s="605"/>
      <c r="MIO3168" s="605"/>
      <c r="MIP3168" s="605"/>
      <c r="MIQ3168" s="605"/>
      <c r="MIR3168" s="605"/>
      <c r="MIS3168" s="605"/>
      <c r="MIT3168" s="605"/>
      <c r="MIU3168" s="605"/>
      <c r="MIV3168" s="605"/>
      <c r="MIW3168" s="605"/>
      <c r="MIX3168" s="605"/>
      <c r="MIY3168" s="605"/>
      <c r="MIZ3168" s="605"/>
      <c r="MJA3168" s="605"/>
      <c r="MJB3168" s="605"/>
      <c r="MJC3168" s="605"/>
      <c r="MJD3168" s="605"/>
      <c r="MJE3168" s="605"/>
      <c r="MJF3168" s="605"/>
      <c r="MJG3168" s="605"/>
      <c r="MJH3168" s="605"/>
      <c r="MJI3168" s="605"/>
      <c r="MJJ3168" s="605"/>
      <c r="MJK3168" s="605"/>
      <c r="MJL3168" s="605"/>
      <c r="MJM3168" s="605"/>
      <c r="MJN3168" s="605"/>
      <c r="MJO3168" s="605"/>
      <c r="MJP3168" s="605"/>
      <c r="MJQ3168" s="605"/>
      <c r="MJR3168" s="605"/>
      <c r="MJS3168" s="605"/>
      <c r="MJT3168" s="605"/>
      <c r="MJU3168" s="605"/>
      <c r="MJV3168" s="605"/>
      <c r="MJW3168" s="605"/>
      <c r="MJX3168" s="605"/>
      <c r="MJY3168" s="605"/>
      <c r="MJZ3168" s="605"/>
      <c r="MKA3168" s="605"/>
      <c r="MKB3168" s="605"/>
      <c r="MKC3168" s="605"/>
      <c r="MKD3168" s="605"/>
      <c r="MKE3168" s="605"/>
      <c r="MKF3168" s="605"/>
      <c r="MKG3168" s="605"/>
      <c r="MKH3168" s="605"/>
      <c r="MKI3168" s="605"/>
      <c r="MKJ3168" s="605"/>
      <c r="MKK3168" s="605"/>
      <c r="MKL3168" s="605"/>
      <c r="MKM3168" s="605"/>
      <c r="MKN3168" s="605"/>
      <c r="MKO3168" s="605"/>
      <c r="MKP3168" s="605"/>
      <c r="MKQ3168" s="605"/>
      <c r="MKR3168" s="605"/>
      <c r="MKS3168" s="605"/>
      <c r="MKT3168" s="605"/>
      <c r="MKU3168" s="605"/>
      <c r="MKV3168" s="605"/>
      <c r="MKW3168" s="605"/>
      <c r="MKX3168" s="605"/>
      <c r="MKY3168" s="605"/>
      <c r="MKZ3168" s="605"/>
      <c r="MLA3168" s="605"/>
      <c r="MLB3168" s="605"/>
      <c r="MLC3168" s="605"/>
      <c r="MLD3168" s="605"/>
      <c r="MLE3168" s="605"/>
      <c r="MLF3168" s="605"/>
      <c r="MLG3168" s="605"/>
      <c r="MLH3168" s="605"/>
      <c r="MLI3168" s="605"/>
      <c r="MLJ3168" s="605"/>
      <c r="MLK3168" s="605"/>
      <c r="MLL3168" s="605"/>
      <c r="MLM3168" s="605"/>
      <c r="MLN3168" s="605"/>
      <c r="MLO3168" s="605"/>
      <c r="MLP3168" s="605"/>
      <c r="MLQ3168" s="605"/>
      <c r="MLR3168" s="605"/>
      <c r="MLS3168" s="605"/>
      <c r="MLT3168" s="605"/>
      <c r="MLU3168" s="605"/>
      <c r="MLV3168" s="605"/>
      <c r="MLW3168" s="605"/>
      <c r="MLX3168" s="605"/>
      <c r="MLY3168" s="605"/>
      <c r="MLZ3168" s="605"/>
      <c r="MMA3168" s="605"/>
      <c r="MMB3168" s="605"/>
      <c r="MMC3168" s="605"/>
      <c r="MMD3168" s="605"/>
      <c r="MME3168" s="605"/>
      <c r="MMF3168" s="605"/>
      <c r="MMG3168" s="605"/>
      <c r="MMH3168" s="605"/>
      <c r="MMI3168" s="605"/>
      <c r="MMJ3168" s="605"/>
      <c r="MMK3168" s="605"/>
      <c r="MML3168" s="605"/>
      <c r="MMM3168" s="605"/>
      <c r="MMN3168" s="605"/>
      <c r="MMO3168" s="605"/>
      <c r="MMP3168" s="605"/>
      <c r="MMQ3168" s="605"/>
      <c r="MMR3168" s="605"/>
      <c r="MMS3168" s="605"/>
      <c r="MMT3168" s="605"/>
      <c r="MMU3168" s="605"/>
      <c r="MMV3168" s="605"/>
      <c r="MMW3168" s="605"/>
      <c r="MMX3168" s="605"/>
      <c r="MMY3168" s="605"/>
      <c r="MMZ3168" s="605"/>
      <c r="MNA3168" s="605"/>
      <c r="MNB3168" s="605"/>
      <c r="MNC3168" s="605"/>
      <c r="MND3168" s="605"/>
      <c r="MNE3168" s="605"/>
      <c r="MNF3168" s="605"/>
      <c r="MNG3168" s="605"/>
      <c r="MNH3168" s="605"/>
      <c r="MNI3168" s="605"/>
      <c r="MNJ3168" s="605"/>
      <c r="MNK3168" s="605"/>
      <c r="MNL3168" s="605"/>
      <c r="MNM3168" s="605"/>
      <c r="MNN3168" s="605"/>
      <c r="MNO3168" s="605"/>
      <c r="MNP3168" s="605"/>
      <c r="MNQ3168" s="605"/>
      <c r="MNR3168" s="605"/>
      <c r="MNS3168" s="605"/>
      <c r="MNT3168" s="605"/>
      <c r="MNU3168" s="605"/>
      <c r="MNV3168" s="605"/>
      <c r="MNW3168" s="605"/>
      <c r="MNX3168" s="605"/>
      <c r="MNY3168" s="605"/>
      <c r="MNZ3168" s="605"/>
      <c r="MOA3168" s="605"/>
      <c r="MOB3168" s="605"/>
      <c r="MOC3168" s="605"/>
      <c r="MOD3168" s="605"/>
      <c r="MOE3168" s="605"/>
      <c r="MOF3168" s="605"/>
      <c r="MOG3168" s="605"/>
      <c r="MOH3168" s="605"/>
      <c r="MOI3168" s="605"/>
      <c r="MOJ3168" s="605"/>
      <c r="MOK3168" s="605"/>
      <c r="MOL3168" s="605"/>
      <c r="MOM3168" s="605"/>
      <c r="MON3168" s="605"/>
      <c r="MOO3168" s="605"/>
      <c r="MOP3168" s="605"/>
      <c r="MOQ3168" s="605"/>
      <c r="MOR3168" s="605"/>
      <c r="MOS3168" s="605"/>
      <c r="MOT3168" s="605"/>
      <c r="MOU3168" s="605"/>
      <c r="MOV3168" s="605"/>
      <c r="MOW3168" s="605"/>
      <c r="MOX3168" s="605"/>
      <c r="MOY3168" s="605"/>
      <c r="MOZ3168" s="605"/>
      <c r="MPA3168" s="605"/>
      <c r="MPB3168" s="605"/>
      <c r="MPC3168" s="605"/>
      <c r="MPD3168" s="605"/>
      <c r="MPE3168" s="605"/>
      <c r="MPF3168" s="605"/>
      <c r="MPG3168" s="605"/>
      <c r="MPH3168" s="605"/>
      <c r="MPI3168" s="605"/>
      <c r="MPJ3168" s="605"/>
      <c r="MPK3168" s="605"/>
      <c r="MPL3168" s="605"/>
      <c r="MPM3168" s="605"/>
      <c r="MPN3168" s="605"/>
      <c r="MPO3168" s="605"/>
      <c r="MPP3168" s="605"/>
      <c r="MPQ3168" s="605"/>
      <c r="MPR3168" s="605"/>
      <c r="MPS3168" s="605"/>
      <c r="MPT3168" s="605"/>
      <c r="MPU3168" s="605"/>
      <c r="MPV3168" s="605"/>
      <c r="MPW3168" s="605"/>
      <c r="MPX3168" s="605"/>
      <c r="MPY3168" s="605"/>
      <c r="MPZ3168" s="605"/>
      <c r="MQA3168" s="605"/>
      <c r="MQB3168" s="605"/>
      <c r="MQC3168" s="605"/>
      <c r="MQD3168" s="605"/>
      <c r="MQE3168" s="605"/>
      <c r="MQF3168" s="605"/>
      <c r="MQG3168" s="605"/>
      <c r="MQH3168" s="605"/>
      <c r="MQI3168" s="605"/>
      <c r="MQJ3168" s="605"/>
      <c r="MQK3168" s="605"/>
      <c r="MQL3168" s="605"/>
      <c r="MQM3168" s="605"/>
      <c r="MQN3168" s="605"/>
      <c r="MQO3168" s="605"/>
      <c r="MQP3168" s="605"/>
      <c r="MQQ3168" s="605"/>
      <c r="MQR3168" s="605"/>
      <c r="MQS3168" s="605"/>
      <c r="MQT3168" s="605"/>
      <c r="MQU3168" s="605"/>
      <c r="MQV3168" s="605"/>
      <c r="MQW3168" s="605"/>
      <c r="MQX3168" s="605"/>
      <c r="MQY3168" s="605"/>
      <c r="MQZ3168" s="605"/>
      <c r="MRA3168" s="605"/>
      <c r="MRB3168" s="605"/>
      <c r="MRC3168" s="605"/>
      <c r="MRD3168" s="605"/>
      <c r="MRE3168" s="605"/>
      <c r="MRF3168" s="605"/>
      <c r="MRG3168" s="605"/>
      <c r="MRH3168" s="605"/>
      <c r="MRI3168" s="605"/>
      <c r="MRJ3168" s="605"/>
      <c r="MRK3168" s="605"/>
      <c r="MRL3168" s="605"/>
      <c r="MRM3168" s="605"/>
      <c r="MRN3168" s="605"/>
      <c r="MRO3168" s="605"/>
      <c r="MRP3168" s="605"/>
      <c r="MRQ3168" s="605"/>
      <c r="MRR3168" s="605"/>
      <c r="MRS3168" s="605"/>
      <c r="MRT3168" s="605"/>
      <c r="MRU3168" s="605"/>
      <c r="MRV3168" s="605"/>
      <c r="MRW3168" s="605"/>
      <c r="MRX3168" s="605"/>
      <c r="MRY3168" s="605"/>
      <c r="MRZ3168" s="605"/>
      <c r="MSA3168" s="605"/>
      <c r="MSB3168" s="605"/>
      <c r="MSC3168" s="605"/>
      <c r="MSD3168" s="605"/>
      <c r="MSE3168" s="605"/>
      <c r="MSF3168" s="605"/>
      <c r="MSG3168" s="605"/>
      <c r="MSH3168" s="605"/>
      <c r="MSI3168" s="605"/>
      <c r="MSJ3168" s="605"/>
      <c r="MSK3168" s="605"/>
      <c r="MSL3168" s="605"/>
      <c r="MSM3168" s="605"/>
      <c r="MSN3168" s="605"/>
      <c r="MSO3168" s="605"/>
      <c r="MSP3168" s="605"/>
      <c r="MSQ3168" s="605"/>
      <c r="MSR3168" s="605"/>
      <c r="MSS3168" s="605"/>
      <c r="MST3168" s="605"/>
      <c r="MSU3168" s="605"/>
      <c r="MSV3168" s="605"/>
      <c r="MSW3168" s="605"/>
      <c r="MSX3168" s="605"/>
      <c r="MSY3168" s="605"/>
      <c r="MSZ3168" s="605"/>
      <c r="MTA3168" s="605"/>
      <c r="MTB3168" s="605"/>
      <c r="MTC3168" s="605"/>
      <c r="MTD3168" s="605"/>
      <c r="MTE3168" s="605"/>
      <c r="MTF3168" s="605"/>
      <c r="MTG3168" s="605"/>
      <c r="MTH3168" s="605"/>
      <c r="MTI3168" s="605"/>
      <c r="MTJ3168" s="605"/>
      <c r="MTK3168" s="605"/>
      <c r="MTL3168" s="605"/>
      <c r="MTM3168" s="605"/>
      <c r="MTN3168" s="605"/>
      <c r="MTO3168" s="605"/>
      <c r="MTP3168" s="605"/>
      <c r="MTQ3168" s="605"/>
      <c r="MTR3168" s="605"/>
      <c r="MTS3168" s="605"/>
      <c r="MTT3168" s="605"/>
      <c r="MTU3168" s="605"/>
      <c r="MTV3168" s="605"/>
      <c r="MTW3168" s="605"/>
      <c r="MTX3168" s="605"/>
      <c r="MTY3168" s="605"/>
      <c r="MTZ3168" s="605"/>
      <c r="MUA3168" s="605"/>
      <c r="MUB3168" s="605"/>
      <c r="MUC3168" s="605"/>
      <c r="MUD3168" s="605"/>
      <c r="MUE3168" s="605"/>
      <c r="MUF3168" s="605"/>
      <c r="MUG3168" s="605"/>
      <c r="MUH3168" s="605"/>
      <c r="MUI3168" s="605"/>
      <c r="MUJ3168" s="605"/>
      <c r="MUK3168" s="605"/>
      <c r="MUL3168" s="605"/>
      <c r="MUM3168" s="605"/>
      <c r="MUN3168" s="605"/>
      <c r="MUO3168" s="605"/>
      <c r="MUP3168" s="605"/>
      <c r="MUQ3168" s="605"/>
      <c r="MUR3168" s="605"/>
      <c r="MUS3168" s="605"/>
      <c r="MUT3168" s="605"/>
      <c r="MUU3168" s="605"/>
      <c r="MUV3168" s="605"/>
      <c r="MUW3168" s="605"/>
      <c r="MUX3168" s="605"/>
      <c r="MUY3168" s="605"/>
      <c r="MUZ3168" s="605"/>
      <c r="MVA3168" s="605"/>
      <c r="MVB3168" s="605"/>
      <c r="MVC3168" s="605"/>
      <c r="MVD3168" s="605"/>
      <c r="MVE3168" s="605"/>
      <c r="MVF3168" s="605"/>
      <c r="MVG3168" s="605"/>
      <c r="MVH3168" s="605"/>
      <c r="MVI3168" s="605"/>
      <c r="MVJ3168" s="605"/>
      <c r="MVK3168" s="605"/>
      <c r="MVL3168" s="605"/>
      <c r="MVM3168" s="605"/>
      <c r="MVN3168" s="605"/>
      <c r="MVO3168" s="605"/>
      <c r="MVP3168" s="605"/>
      <c r="MVQ3168" s="605"/>
      <c r="MVR3168" s="605"/>
      <c r="MVS3168" s="605"/>
      <c r="MVT3168" s="605"/>
      <c r="MVU3168" s="605"/>
      <c r="MVV3168" s="605"/>
      <c r="MVW3168" s="605"/>
      <c r="MVX3168" s="605"/>
      <c r="MVY3168" s="605"/>
      <c r="MVZ3168" s="605"/>
      <c r="MWA3168" s="605"/>
      <c r="MWB3168" s="605"/>
      <c r="MWC3168" s="605"/>
      <c r="MWD3168" s="605"/>
      <c r="MWE3168" s="605"/>
      <c r="MWF3168" s="605"/>
      <c r="MWG3168" s="605"/>
      <c r="MWH3168" s="605"/>
      <c r="MWI3168" s="605"/>
      <c r="MWJ3168" s="605"/>
      <c r="MWK3168" s="605"/>
      <c r="MWL3168" s="605"/>
      <c r="MWM3168" s="605"/>
      <c r="MWN3168" s="605"/>
      <c r="MWO3168" s="605"/>
      <c r="MWP3168" s="605"/>
      <c r="MWQ3168" s="605"/>
      <c r="MWR3168" s="605"/>
      <c r="MWS3168" s="605"/>
      <c r="MWT3168" s="605"/>
      <c r="MWU3168" s="605"/>
      <c r="MWV3168" s="605"/>
      <c r="MWW3168" s="605"/>
      <c r="MWX3168" s="605"/>
      <c r="MWY3168" s="605"/>
      <c r="MWZ3168" s="605"/>
      <c r="MXA3168" s="605"/>
      <c r="MXB3168" s="605"/>
      <c r="MXC3168" s="605"/>
      <c r="MXD3168" s="605"/>
      <c r="MXE3168" s="605"/>
      <c r="MXF3168" s="605"/>
      <c r="MXG3168" s="605"/>
      <c r="MXH3168" s="605"/>
      <c r="MXI3168" s="605"/>
      <c r="MXJ3168" s="605"/>
      <c r="MXK3168" s="605"/>
      <c r="MXL3168" s="605"/>
      <c r="MXM3168" s="605"/>
      <c r="MXN3168" s="605"/>
      <c r="MXO3168" s="605"/>
      <c r="MXP3168" s="605"/>
      <c r="MXQ3168" s="605"/>
      <c r="MXR3168" s="605"/>
      <c r="MXS3168" s="605"/>
      <c r="MXT3168" s="605"/>
      <c r="MXU3168" s="605"/>
      <c r="MXV3168" s="605"/>
      <c r="MXW3168" s="605"/>
      <c r="MXX3168" s="605"/>
      <c r="MXY3168" s="605"/>
      <c r="MXZ3168" s="605"/>
      <c r="MYA3168" s="605"/>
      <c r="MYB3168" s="605"/>
      <c r="MYC3168" s="605"/>
      <c r="MYD3168" s="605"/>
      <c r="MYE3168" s="605"/>
      <c r="MYF3168" s="605"/>
      <c r="MYG3168" s="605"/>
      <c r="MYH3168" s="605"/>
      <c r="MYI3168" s="605"/>
      <c r="MYJ3168" s="605"/>
      <c r="MYK3168" s="605"/>
      <c r="MYL3168" s="605"/>
      <c r="MYM3168" s="605"/>
      <c r="MYN3168" s="605"/>
      <c r="MYO3168" s="605"/>
      <c r="MYP3168" s="605"/>
      <c r="MYQ3168" s="605"/>
      <c r="MYR3168" s="605"/>
      <c r="MYS3168" s="605"/>
      <c r="MYT3168" s="605"/>
      <c r="MYU3168" s="605"/>
      <c r="MYV3168" s="605"/>
      <c r="MYW3168" s="605"/>
      <c r="MYX3168" s="605"/>
      <c r="MYY3168" s="605"/>
      <c r="MYZ3168" s="605"/>
      <c r="MZA3168" s="605"/>
      <c r="MZB3168" s="605"/>
      <c r="MZC3168" s="605"/>
      <c r="MZD3168" s="605"/>
      <c r="MZE3168" s="605"/>
      <c r="MZF3168" s="605"/>
      <c r="MZG3168" s="605"/>
      <c r="MZH3168" s="605"/>
      <c r="MZI3168" s="605"/>
      <c r="MZJ3168" s="605"/>
      <c r="MZK3168" s="605"/>
      <c r="MZL3168" s="605"/>
      <c r="MZM3168" s="605"/>
      <c r="MZN3168" s="605"/>
      <c r="MZO3168" s="605"/>
      <c r="MZP3168" s="605"/>
      <c r="MZQ3168" s="605"/>
      <c r="MZR3168" s="605"/>
      <c r="MZS3168" s="605"/>
      <c r="MZT3168" s="605"/>
      <c r="MZU3168" s="605"/>
      <c r="MZV3168" s="605"/>
      <c r="MZW3168" s="605"/>
      <c r="MZX3168" s="605"/>
      <c r="MZY3168" s="605"/>
      <c r="MZZ3168" s="605"/>
      <c r="NAA3168" s="605"/>
      <c r="NAB3168" s="605"/>
      <c r="NAC3168" s="605"/>
      <c r="NAD3168" s="605"/>
      <c r="NAE3168" s="605"/>
      <c r="NAF3168" s="605"/>
      <c r="NAG3168" s="605"/>
      <c r="NAH3168" s="605"/>
      <c r="NAI3168" s="605"/>
      <c r="NAJ3168" s="605"/>
      <c r="NAK3168" s="605"/>
      <c r="NAL3168" s="605"/>
      <c r="NAM3168" s="605"/>
      <c r="NAN3168" s="605"/>
      <c r="NAO3168" s="605"/>
      <c r="NAP3168" s="605"/>
      <c r="NAQ3168" s="605"/>
      <c r="NAR3168" s="605"/>
      <c r="NAS3168" s="605"/>
      <c r="NAT3168" s="605"/>
      <c r="NAU3168" s="605"/>
      <c r="NAV3168" s="605"/>
      <c r="NAW3168" s="605"/>
      <c r="NAX3168" s="605"/>
      <c r="NAY3168" s="605"/>
      <c r="NAZ3168" s="605"/>
      <c r="NBA3168" s="605"/>
      <c r="NBB3168" s="605"/>
      <c r="NBC3168" s="605"/>
      <c r="NBD3168" s="605"/>
      <c r="NBE3168" s="605"/>
      <c r="NBF3168" s="605"/>
      <c r="NBG3168" s="605"/>
      <c r="NBH3168" s="605"/>
      <c r="NBI3168" s="605"/>
      <c r="NBJ3168" s="605"/>
      <c r="NBK3168" s="605"/>
      <c r="NBL3168" s="605"/>
      <c r="NBM3168" s="605"/>
      <c r="NBN3168" s="605"/>
      <c r="NBO3168" s="605"/>
      <c r="NBP3168" s="605"/>
      <c r="NBQ3168" s="605"/>
      <c r="NBR3168" s="605"/>
      <c r="NBS3168" s="605"/>
      <c r="NBT3168" s="605"/>
      <c r="NBU3168" s="605"/>
      <c r="NBV3168" s="605"/>
      <c r="NBW3168" s="605"/>
      <c r="NBX3168" s="605"/>
      <c r="NBY3168" s="605"/>
      <c r="NBZ3168" s="605"/>
      <c r="NCA3168" s="605"/>
      <c r="NCB3168" s="605"/>
      <c r="NCC3168" s="605"/>
      <c r="NCD3168" s="605"/>
      <c r="NCE3168" s="605"/>
      <c r="NCF3168" s="605"/>
      <c r="NCG3168" s="605"/>
      <c r="NCH3168" s="605"/>
      <c r="NCI3168" s="605"/>
      <c r="NCJ3168" s="605"/>
      <c r="NCK3168" s="605"/>
      <c r="NCL3168" s="605"/>
      <c r="NCM3168" s="605"/>
      <c r="NCN3168" s="605"/>
      <c r="NCO3168" s="605"/>
      <c r="NCP3168" s="605"/>
      <c r="NCQ3168" s="605"/>
      <c r="NCR3168" s="605"/>
      <c r="NCS3168" s="605"/>
      <c r="NCT3168" s="605"/>
      <c r="NCU3168" s="605"/>
      <c r="NCV3168" s="605"/>
      <c r="NCW3168" s="605"/>
      <c r="NCX3168" s="605"/>
      <c r="NCY3168" s="605"/>
      <c r="NCZ3168" s="605"/>
      <c r="NDA3168" s="605"/>
      <c r="NDB3168" s="605"/>
      <c r="NDC3168" s="605"/>
      <c r="NDD3168" s="605"/>
      <c r="NDE3168" s="605"/>
      <c r="NDF3168" s="605"/>
      <c r="NDG3168" s="605"/>
      <c r="NDH3168" s="605"/>
      <c r="NDI3168" s="605"/>
      <c r="NDJ3168" s="605"/>
      <c r="NDK3168" s="605"/>
      <c r="NDL3168" s="605"/>
      <c r="NDM3168" s="605"/>
      <c r="NDN3168" s="605"/>
      <c r="NDO3168" s="605"/>
      <c r="NDP3168" s="605"/>
      <c r="NDQ3168" s="605"/>
      <c r="NDR3168" s="605"/>
      <c r="NDS3168" s="605"/>
      <c r="NDT3168" s="605"/>
      <c r="NDU3168" s="605"/>
      <c r="NDV3168" s="605"/>
      <c r="NDW3168" s="605"/>
      <c r="NDX3168" s="605"/>
      <c r="NDY3168" s="605"/>
      <c r="NDZ3168" s="605"/>
      <c r="NEA3168" s="605"/>
      <c r="NEB3168" s="605"/>
      <c r="NEC3168" s="605"/>
      <c r="NED3168" s="605"/>
      <c r="NEE3168" s="605"/>
      <c r="NEF3168" s="605"/>
      <c r="NEG3168" s="605"/>
      <c r="NEH3168" s="605"/>
      <c r="NEI3168" s="605"/>
      <c r="NEJ3168" s="605"/>
      <c r="NEK3168" s="605"/>
      <c r="NEL3168" s="605"/>
      <c r="NEM3168" s="605"/>
      <c r="NEN3168" s="605"/>
      <c r="NEO3168" s="605"/>
      <c r="NEP3168" s="605"/>
      <c r="NEQ3168" s="605"/>
      <c r="NER3168" s="605"/>
      <c r="NES3168" s="605"/>
      <c r="NET3168" s="605"/>
      <c r="NEU3168" s="605"/>
      <c r="NEV3168" s="605"/>
      <c r="NEW3168" s="605"/>
      <c r="NEX3168" s="605"/>
      <c r="NEY3168" s="605"/>
      <c r="NEZ3168" s="605"/>
      <c r="NFA3168" s="605"/>
      <c r="NFB3168" s="605"/>
      <c r="NFC3168" s="605"/>
      <c r="NFD3168" s="605"/>
      <c r="NFE3168" s="605"/>
      <c r="NFF3168" s="605"/>
      <c r="NFG3168" s="605"/>
      <c r="NFH3168" s="605"/>
      <c r="NFI3168" s="605"/>
      <c r="NFJ3168" s="605"/>
      <c r="NFK3168" s="605"/>
      <c r="NFL3168" s="605"/>
      <c r="NFM3168" s="605"/>
      <c r="NFN3168" s="605"/>
      <c r="NFO3168" s="605"/>
      <c r="NFP3168" s="605"/>
      <c r="NFQ3168" s="605"/>
      <c r="NFR3168" s="605"/>
      <c r="NFS3168" s="605"/>
      <c r="NFT3168" s="605"/>
      <c r="NFU3168" s="605"/>
      <c r="NFV3168" s="605"/>
      <c r="NFW3168" s="605"/>
      <c r="NFX3168" s="605"/>
      <c r="NFY3168" s="605"/>
      <c r="NFZ3168" s="605"/>
      <c r="NGA3168" s="605"/>
      <c r="NGB3168" s="605"/>
      <c r="NGC3168" s="605"/>
      <c r="NGD3168" s="605"/>
      <c r="NGE3168" s="605"/>
      <c r="NGF3168" s="605"/>
      <c r="NGG3168" s="605"/>
      <c r="NGH3168" s="605"/>
      <c r="NGI3168" s="605"/>
      <c r="NGJ3168" s="605"/>
      <c r="NGK3168" s="605"/>
      <c r="NGL3168" s="605"/>
      <c r="NGM3168" s="605"/>
      <c r="NGN3168" s="605"/>
      <c r="NGO3168" s="605"/>
      <c r="NGP3168" s="605"/>
      <c r="NGQ3168" s="605"/>
      <c r="NGR3168" s="605"/>
      <c r="NGS3168" s="605"/>
      <c r="NGT3168" s="605"/>
      <c r="NGU3168" s="605"/>
      <c r="NGV3168" s="605"/>
      <c r="NGW3168" s="605"/>
      <c r="NGX3168" s="605"/>
      <c r="NGY3168" s="605"/>
      <c r="NGZ3168" s="605"/>
      <c r="NHA3168" s="605"/>
      <c r="NHB3168" s="605"/>
      <c r="NHC3168" s="605"/>
      <c r="NHD3168" s="605"/>
      <c r="NHE3168" s="605"/>
      <c r="NHF3168" s="605"/>
      <c r="NHG3168" s="605"/>
      <c r="NHH3168" s="605"/>
      <c r="NHI3168" s="605"/>
      <c r="NHJ3168" s="605"/>
      <c r="NHK3168" s="605"/>
      <c r="NHL3168" s="605"/>
      <c r="NHM3168" s="605"/>
      <c r="NHN3168" s="605"/>
      <c r="NHO3168" s="605"/>
      <c r="NHP3168" s="605"/>
      <c r="NHQ3168" s="605"/>
      <c r="NHR3168" s="605"/>
      <c r="NHS3168" s="605"/>
      <c r="NHT3168" s="605"/>
      <c r="NHU3168" s="605"/>
      <c r="NHV3168" s="605"/>
      <c r="NHW3168" s="605"/>
      <c r="NHX3168" s="605"/>
      <c r="NHY3168" s="605"/>
      <c r="NHZ3168" s="605"/>
      <c r="NIA3168" s="605"/>
      <c r="NIB3168" s="605"/>
      <c r="NIC3168" s="605"/>
      <c r="NID3168" s="605"/>
      <c r="NIE3168" s="605"/>
      <c r="NIF3168" s="605"/>
      <c r="NIG3168" s="605"/>
      <c r="NIH3168" s="605"/>
      <c r="NII3168" s="605"/>
      <c r="NIJ3168" s="605"/>
      <c r="NIK3168" s="605"/>
      <c r="NIL3168" s="605"/>
      <c r="NIM3168" s="605"/>
      <c r="NIN3168" s="605"/>
      <c r="NIO3168" s="605"/>
      <c r="NIP3168" s="605"/>
      <c r="NIQ3168" s="605"/>
      <c r="NIR3168" s="605"/>
      <c r="NIS3168" s="605"/>
      <c r="NIT3168" s="605"/>
      <c r="NIU3168" s="605"/>
      <c r="NIV3168" s="605"/>
      <c r="NIW3168" s="605"/>
      <c r="NIX3168" s="605"/>
      <c r="NIY3168" s="605"/>
      <c r="NIZ3168" s="605"/>
      <c r="NJA3168" s="605"/>
      <c r="NJB3168" s="605"/>
      <c r="NJC3168" s="605"/>
      <c r="NJD3168" s="605"/>
      <c r="NJE3168" s="605"/>
      <c r="NJF3168" s="605"/>
      <c r="NJG3168" s="605"/>
      <c r="NJH3168" s="605"/>
      <c r="NJI3168" s="605"/>
      <c r="NJJ3168" s="605"/>
      <c r="NJK3168" s="605"/>
      <c r="NJL3168" s="605"/>
      <c r="NJM3168" s="605"/>
      <c r="NJN3168" s="605"/>
      <c r="NJO3168" s="605"/>
      <c r="NJP3168" s="605"/>
      <c r="NJQ3168" s="605"/>
      <c r="NJR3168" s="605"/>
      <c r="NJS3168" s="605"/>
      <c r="NJT3168" s="605"/>
      <c r="NJU3168" s="605"/>
      <c r="NJV3168" s="605"/>
      <c r="NJW3168" s="605"/>
      <c r="NJX3168" s="605"/>
      <c r="NJY3168" s="605"/>
      <c r="NJZ3168" s="605"/>
      <c r="NKA3168" s="605"/>
      <c r="NKB3168" s="605"/>
      <c r="NKC3168" s="605"/>
      <c r="NKD3168" s="605"/>
      <c r="NKE3168" s="605"/>
      <c r="NKF3168" s="605"/>
      <c r="NKG3168" s="605"/>
      <c r="NKH3168" s="605"/>
      <c r="NKI3168" s="605"/>
      <c r="NKJ3168" s="605"/>
      <c r="NKK3168" s="605"/>
      <c r="NKL3168" s="605"/>
      <c r="NKM3168" s="605"/>
      <c r="NKN3168" s="605"/>
      <c r="NKO3168" s="605"/>
      <c r="NKP3168" s="605"/>
      <c r="NKQ3168" s="605"/>
      <c r="NKR3168" s="605"/>
      <c r="NKS3168" s="605"/>
      <c r="NKT3168" s="605"/>
      <c r="NKU3168" s="605"/>
      <c r="NKV3168" s="605"/>
      <c r="NKW3168" s="605"/>
      <c r="NKX3168" s="605"/>
      <c r="NKY3168" s="605"/>
      <c r="NKZ3168" s="605"/>
      <c r="NLA3168" s="605"/>
      <c r="NLB3168" s="605"/>
      <c r="NLC3168" s="605"/>
      <c r="NLD3168" s="605"/>
      <c r="NLE3168" s="605"/>
      <c r="NLF3168" s="605"/>
      <c r="NLG3168" s="605"/>
      <c r="NLH3168" s="605"/>
      <c r="NLI3168" s="605"/>
      <c r="NLJ3168" s="605"/>
      <c r="NLK3168" s="605"/>
      <c r="NLL3168" s="605"/>
      <c r="NLM3168" s="605"/>
      <c r="NLN3168" s="605"/>
      <c r="NLO3168" s="605"/>
      <c r="NLP3168" s="605"/>
      <c r="NLQ3168" s="605"/>
      <c r="NLR3168" s="605"/>
      <c r="NLS3168" s="605"/>
      <c r="NLT3168" s="605"/>
      <c r="NLU3168" s="605"/>
      <c r="NLV3168" s="605"/>
      <c r="NLW3168" s="605"/>
      <c r="NLX3168" s="605"/>
      <c r="NLY3168" s="605"/>
      <c r="NLZ3168" s="605"/>
      <c r="NMA3168" s="605"/>
      <c r="NMB3168" s="605"/>
      <c r="NMC3168" s="605"/>
      <c r="NMD3168" s="605"/>
      <c r="NME3168" s="605"/>
      <c r="NMF3168" s="605"/>
      <c r="NMG3168" s="605"/>
      <c r="NMH3168" s="605"/>
      <c r="NMI3168" s="605"/>
      <c r="NMJ3168" s="605"/>
      <c r="NMK3168" s="605"/>
      <c r="NML3168" s="605"/>
      <c r="NMM3168" s="605"/>
      <c r="NMN3168" s="605"/>
      <c r="NMO3168" s="605"/>
      <c r="NMP3168" s="605"/>
      <c r="NMQ3168" s="605"/>
      <c r="NMR3168" s="605"/>
      <c r="NMS3168" s="605"/>
      <c r="NMT3168" s="605"/>
      <c r="NMU3168" s="605"/>
      <c r="NMV3168" s="605"/>
      <c r="NMW3168" s="605"/>
      <c r="NMX3168" s="605"/>
      <c r="NMY3168" s="605"/>
      <c r="NMZ3168" s="605"/>
      <c r="NNA3168" s="605"/>
      <c r="NNB3168" s="605"/>
      <c r="NNC3168" s="605"/>
      <c r="NND3168" s="605"/>
      <c r="NNE3168" s="605"/>
      <c r="NNF3168" s="605"/>
      <c r="NNG3168" s="605"/>
      <c r="NNH3168" s="605"/>
      <c r="NNI3168" s="605"/>
      <c r="NNJ3168" s="605"/>
      <c r="NNK3168" s="605"/>
      <c r="NNL3168" s="605"/>
      <c r="NNM3168" s="605"/>
      <c r="NNN3168" s="605"/>
      <c r="NNO3168" s="605"/>
      <c r="NNP3168" s="605"/>
      <c r="NNQ3168" s="605"/>
      <c r="NNR3168" s="605"/>
      <c r="NNS3168" s="605"/>
      <c r="NNT3168" s="605"/>
      <c r="NNU3168" s="605"/>
      <c r="NNV3168" s="605"/>
      <c r="NNW3168" s="605"/>
      <c r="NNX3168" s="605"/>
      <c r="NNY3168" s="605"/>
      <c r="NNZ3168" s="605"/>
      <c r="NOA3168" s="605"/>
      <c r="NOB3168" s="605"/>
      <c r="NOC3168" s="605"/>
      <c r="NOD3168" s="605"/>
      <c r="NOE3168" s="605"/>
      <c r="NOF3168" s="605"/>
      <c r="NOG3168" s="605"/>
      <c r="NOH3168" s="605"/>
      <c r="NOI3168" s="605"/>
      <c r="NOJ3168" s="605"/>
      <c r="NOK3168" s="605"/>
      <c r="NOL3168" s="605"/>
      <c r="NOM3168" s="605"/>
      <c r="NON3168" s="605"/>
      <c r="NOO3168" s="605"/>
      <c r="NOP3168" s="605"/>
      <c r="NOQ3168" s="605"/>
      <c r="NOR3168" s="605"/>
      <c r="NOS3168" s="605"/>
      <c r="NOT3168" s="605"/>
      <c r="NOU3168" s="605"/>
      <c r="NOV3168" s="605"/>
      <c r="NOW3168" s="605"/>
      <c r="NOX3168" s="605"/>
      <c r="NOY3168" s="605"/>
      <c r="NOZ3168" s="605"/>
      <c r="NPA3168" s="605"/>
      <c r="NPB3168" s="605"/>
      <c r="NPC3168" s="605"/>
      <c r="NPD3168" s="605"/>
      <c r="NPE3168" s="605"/>
      <c r="NPF3168" s="605"/>
      <c r="NPG3168" s="605"/>
      <c r="NPH3168" s="605"/>
      <c r="NPI3168" s="605"/>
      <c r="NPJ3168" s="605"/>
      <c r="NPK3168" s="605"/>
      <c r="NPL3168" s="605"/>
      <c r="NPM3168" s="605"/>
      <c r="NPN3168" s="605"/>
      <c r="NPO3168" s="605"/>
      <c r="NPP3168" s="605"/>
      <c r="NPQ3168" s="605"/>
      <c r="NPR3168" s="605"/>
      <c r="NPS3168" s="605"/>
      <c r="NPT3168" s="605"/>
      <c r="NPU3168" s="605"/>
      <c r="NPV3168" s="605"/>
      <c r="NPW3168" s="605"/>
      <c r="NPX3168" s="605"/>
      <c r="NPY3168" s="605"/>
      <c r="NPZ3168" s="605"/>
      <c r="NQA3168" s="605"/>
      <c r="NQB3168" s="605"/>
      <c r="NQC3168" s="605"/>
      <c r="NQD3168" s="605"/>
      <c r="NQE3168" s="605"/>
      <c r="NQF3168" s="605"/>
      <c r="NQG3168" s="605"/>
      <c r="NQH3168" s="605"/>
      <c r="NQI3168" s="605"/>
      <c r="NQJ3168" s="605"/>
      <c r="NQK3168" s="605"/>
      <c r="NQL3168" s="605"/>
      <c r="NQM3168" s="605"/>
      <c r="NQN3168" s="605"/>
      <c r="NQO3168" s="605"/>
      <c r="NQP3168" s="605"/>
      <c r="NQQ3168" s="605"/>
      <c r="NQR3168" s="605"/>
      <c r="NQS3168" s="605"/>
      <c r="NQT3168" s="605"/>
      <c r="NQU3168" s="605"/>
      <c r="NQV3168" s="605"/>
      <c r="NQW3168" s="605"/>
      <c r="NQX3168" s="605"/>
      <c r="NQY3168" s="605"/>
      <c r="NQZ3168" s="605"/>
      <c r="NRA3168" s="605"/>
      <c r="NRB3168" s="605"/>
      <c r="NRC3168" s="605"/>
      <c r="NRD3168" s="605"/>
      <c r="NRE3168" s="605"/>
      <c r="NRF3168" s="605"/>
      <c r="NRG3168" s="605"/>
      <c r="NRH3168" s="605"/>
      <c r="NRI3168" s="605"/>
      <c r="NRJ3168" s="605"/>
      <c r="NRK3168" s="605"/>
      <c r="NRL3168" s="605"/>
      <c r="NRM3168" s="605"/>
      <c r="NRN3168" s="605"/>
      <c r="NRO3168" s="605"/>
      <c r="NRP3168" s="605"/>
      <c r="NRQ3168" s="605"/>
      <c r="NRR3168" s="605"/>
      <c r="NRS3168" s="605"/>
      <c r="NRT3168" s="605"/>
      <c r="NRU3168" s="605"/>
      <c r="NRV3168" s="605"/>
      <c r="NRW3168" s="605"/>
      <c r="NRX3168" s="605"/>
      <c r="NRY3168" s="605"/>
      <c r="NRZ3168" s="605"/>
      <c r="NSA3168" s="605"/>
      <c r="NSB3168" s="605"/>
      <c r="NSC3168" s="605"/>
      <c r="NSD3168" s="605"/>
      <c r="NSE3168" s="605"/>
      <c r="NSF3168" s="605"/>
      <c r="NSG3168" s="605"/>
      <c r="NSH3168" s="605"/>
      <c r="NSI3168" s="605"/>
      <c r="NSJ3168" s="605"/>
      <c r="NSK3168" s="605"/>
      <c r="NSL3168" s="605"/>
      <c r="NSM3168" s="605"/>
      <c r="NSN3168" s="605"/>
      <c r="NSO3168" s="605"/>
      <c r="NSP3168" s="605"/>
      <c r="NSQ3168" s="605"/>
      <c r="NSR3168" s="605"/>
      <c r="NSS3168" s="605"/>
      <c r="NST3168" s="605"/>
      <c r="NSU3168" s="605"/>
      <c r="NSV3168" s="605"/>
      <c r="NSW3168" s="605"/>
      <c r="NSX3168" s="605"/>
      <c r="NSY3168" s="605"/>
      <c r="NSZ3168" s="605"/>
      <c r="NTA3168" s="605"/>
      <c r="NTB3168" s="605"/>
      <c r="NTC3168" s="605"/>
      <c r="NTD3168" s="605"/>
      <c r="NTE3168" s="605"/>
      <c r="NTF3168" s="605"/>
      <c r="NTG3168" s="605"/>
      <c r="NTH3168" s="605"/>
      <c r="NTI3168" s="605"/>
      <c r="NTJ3168" s="605"/>
      <c r="NTK3168" s="605"/>
      <c r="NTL3168" s="605"/>
      <c r="NTM3168" s="605"/>
      <c r="NTN3168" s="605"/>
      <c r="NTO3168" s="605"/>
      <c r="NTP3168" s="605"/>
      <c r="NTQ3168" s="605"/>
      <c r="NTR3168" s="605"/>
      <c r="NTS3168" s="605"/>
      <c r="NTT3168" s="605"/>
      <c r="NTU3168" s="605"/>
      <c r="NTV3168" s="605"/>
      <c r="NTW3168" s="605"/>
      <c r="NTX3168" s="605"/>
      <c r="NTY3168" s="605"/>
      <c r="NTZ3168" s="605"/>
      <c r="NUA3168" s="605"/>
      <c r="NUB3168" s="605"/>
      <c r="NUC3168" s="605"/>
      <c r="NUD3168" s="605"/>
      <c r="NUE3168" s="605"/>
      <c r="NUF3168" s="605"/>
      <c r="NUG3168" s="605"/>
      <c r="NUH3168" s="605"/>
      <c r="NUI3168" s="605"/>
      <c r="NUJ3168" s="605"/>
      <c r="NUK3168" s="605"/>
      <c r="NUL3168" s="605"/>
      <c r="NUM3168" s="605"/>
      <c r="NUN3168" s="605"/>
      <c r="NUO3168" s="605"/>
      <c r="NUP3168" s="605"/>
      <c r="NUQ3168" s="605"/>
      <c r="NUR3168" s="605"/>
      <c r="NUS3168" s="605"/>
      <c r="NUT3168" s="605"/>
      <c r="NUU3168" s="605"/>
      <c r="NUV3168" s="605"/>
      <c r="NUW3168" s="605"/>
      <c r="NUX3168" s="605"/>
      <c r="NUY3168" s="605"/>
      <c r="NUZ3168" s="605"/>
      <c r="NVA3168" s="605"/>
      <c r="NVB3168" s="605"/>
      <c r="NVC3168" s="605"/>
      <c r="NVD3168" s="605"/>
      <c r="NVE3168" s="605"/>
      <c r="NVF3168" s="605"/>
      <c r="NVG3168" s="605"/>
      <c r="NVH3168" s="605"/>
      <c r="NVI3168" s="605"/>
      <c r="NVJ3168" s="605"/>
      <c r="NVK3168" s="605"/>
      <c r="NVL3168" s="605"/>
      <c r="NVM3168" s="605"/>
      <c r="NVN3168" s="605"/>
      <c r="NVO3168" s="605"/>
      <c r="NVP3168" s="605"/>
      <c r="NVQ3168" s="605"/>
      <c r="NVR3168" s="605"/>
      <c r="NVS3168" s="605"/>
      <c r="NVT3168" s="605"/>
      <c r="NVU3168" s="605"/>
      <c r="NVV3168" s="605"/>
      <c r="NVW3168" s="605"/>
      <c r="NVX3168" s="605"/>
      <c r="NVY3168" s="605"/>
      <c r="NVZ3168" s="605"/>
      <c r="NWA3168" s="605"/>
      <c r="NWB3168" s="605"/>
      <c r="NWC3168" s="605"/>
      <c r="NWD3168" s="605"/>
      <c r="NWE3168" s="605"/>
      <c r="NWF3168" s="605"/>
      <c r="NWG3168" s="605"/>
      <c r="NWH3168" s="605"/>
      <c r="NWI3168" s="605"/>
      <c r="NWJ3168" s="605"/>
      <c r="NWK3168" s="605"/>
      <c r="NWL3168" s="605"/>
      <c r="NWM3168" s="605"/>
      <c r="NWN3168" s="605"/>
      <c r="NWO3168" s="605"/>
      <c r="NWP3168" s="605"/>
      <c r="NWQ3168" s="605"/>
      <c r="NWR3168" s="605"/>
      <c r="NWS3168" s="605"/>
      <c r="NWT3168" s="605"/>
      <c r="NWU3168" s="605"/>
      <c r="NWV3168" s="605"/>
      <c r="NWW3168" s="605"/>
      <c r="NWX3168" s="605"/>
      <c r="NWY3168" s="605"/>
      <c r="NWZ3168" s="605"/>
      <c r="NXA3168" s="605"/>
      <c r="NXB3168" s="605"/>
      <c r="NXC3168" s="605"/>
      <c r="NXD3168" s="605"/>
      <c r="NXE3168" s="605"/>
      <c r="NXF3168" s="605"/>
      <c r="NXG3168" s="605"/>
      <c r="NXH3168" s="605"/>
      <c r="NXI3168" s="605"/>
      <c r="NXJ3168" s="605"/>
      <c r="NXK3168" s="605"/>
      <c r="NXL3168" s="605"/>
      <c r="NXM3168" s="605"/>
      <c r="NXN3168" s="605"/>
      <c r="NXO3168" s="605"/>
      <c r="NXP3168" s="605"/>
      <c r="NXQ3168" s="605"/>
      <c r="NXR3168" s="605"/>
      <c r="NXS3168" s="605"/>
      <c r="NXT3168" s="605"/>
      <c r="NXU3168" s="605"/>
      <c r="NXV3168" s="605"/>
      <c r="NXW3168" s="605"/>
      <c r="NXX3168" s="605"/>
      <c r="NXY3168" s="605"/>
      <c r="NXZ3168" s="605"/>
      <c r="NYA3168" s="605"/>
      <c r="NYB3168" s="605"/>
      <c r="NYC3168" s="605"/>
      <c r="NYD3168" s="605"/>
      <c r="NYE3168" s="605"/>
      <c r="NYF3168" s="605"/>
      <c r="NYG3168" s="605"/>
      <c r="NYH3168" s="605"/>
      <c r="NYI3168" s="605"/>
      <c r="NYJ3168" s="605"/>
      <c r="NYK3168" s="605"/>
      <c r="NYL3168" s="605"/>
      <c r="NYM3168" s="605"/>
      <c r="NYN3168" s="605"/>
      <c r="NYO3168" s="605"/>
      <c r="NYP3168" s="605"/>
      <c r="NYQ3168" s="605"/>
      <c r="NYR3168" s="605"/>
      <c r="NYS3168" s="605"/>
      <c r="NYT3168" s="605"/>
      <c r="NYU3168" s="605"/>
      <c r="NYV3168" s="605"/>
      <c r="NYW3168" s="605"/>
      <c r="NYX3168" s="605"/>
      <c r="NYY3168" s="605"/>
      <c r="NYZ3168" s="605"/>
      <c r="NZA3168" s="605"/>
      <c r="NZB3168" s="605"/>
      <c r="NZC3168" s="605"/>
      <c r="NZD3168" s="605"/>
      <c r="NZE3168" s="605"/>
      <c r="NZF3168" s="605"/>
      <c r="NZG3168" s="605"/>
      <c r="NZH3168" s="605"/>
      <c r="NZI3168" s="605"/>
      <c r="NZJ3168" s="605"/>
      <c r="NZK3168" s="605"/>
      <c r="NZL3168" s="605"/>
      <c r="NZM3168" s="605"/>
      <c r="NZN3168" s="605"/>
      <c r="NZO3168" s="605"/>
      <c r="NZP3168" s="605"/>
      <c r="NZQ3168" s="605"/>
      <c r="NZR3168" s="605"/>
      <c r="NZS3168" s="605"/>
      <c r="NZT3168" s="605"/>
      <c r="NZU3168" s="605"/>
      <c r="NZV3168" s="605"/>
      <c r="NZW3168" s="605"/>
      <c r="NZX3168" s="605"/>
      <c r="NZY3168" s="605"/>
      <c r="NZZ3168" s="605"/>
      <c r="OAA3168" s="605"/>
      <c r="OAB3168" s="605"/>
      <c r="OAC3168" s="605"/>
      <c r="OAD3168" s="605"/>
      <c r="OAE3168" s="605"/>
      <c r="OAF3168" s="605"/>
      <c r="OAG3168" s="605"/>
      <c r="OAH3168" s="605"/>
      <c r="OAI3168" s="605"/>
      <c r="OAJ3168" s="605"/>
      <c r="OAK3168" s="605"/>
      <c r="OAL3168" s="605"/>
      <c r="OAM3168" s="605"/>
      <c r="OAN3168" s="605"/>
      <c r="OAO3168" s="605"/>
      <c r="OAP3168" s="605"/>
      <c r="OAQ3168" s="605"/>
      <c r="OAR3168" s="605"/>
      <c r="OAS3168" s="605"/>
      <c r="OAT3168" s="605"/>
      <c r="OAU3168" s="605"/>
      <c r="OAV3168" s="605"/>
      <c r="OAW3168" s="605"/>
      <c r="OAX3168" s="605"/>
      <c r="OAY3168" s="605"/>
      <c r="OAZ3168" s="605"/>
      <c r="OBA3168" s="605"/>
      <c r="OBB3168" s="605"/>
      <c r="OBC3168" s="605"/>
      <c r="OBD3168" s="605"/>
      <c r="OBE3168" s="605"/>
      <c r="OBF3168" s="605"/>
      <c r="OBG3168" s="605"/>
      <c r="OBH3168" s="605"/>
      <c r="OBI3168" s="605"/>
      <c r="OBJ3168" s="605"/>
      <c r="OBK3168" s="605"/>
      <c r="OBL3168" s="605"/>
      <c r="OBM3168" s="605"/>
      <c r="OBN3168" s="605"/>
      <c r="OBO3168" s="605"/>
      <c r="OBP3168" s="605"/>
      <c r="OBQ3168" s="605"/>
      <c r="OBR3168" s="605"/>
      <c r="OBS3168" s="605"/>
      <c r="OBT3168" s="605"/>
      <c r="OBU3168" s="605"/>
      <c r="OBV3168" s="605"/>
      <c r="OBW3168" s="605"/>
      <c r="OBX3168" s="605"/>
      <c r="OBY3168" s="605"/>
      <c r="OBZ3168" s="605"/>
      <c r="OCA3168" s="605"/>
      <c r="OCB3168" s="605"/>
      <c r="OCC3168" s="605"/>
      <c r="OCD3168" s="605"/>
      <c r="OCE3168" s="605"/>
      <c r="OCF3168" s="605"/>
      <c r="OCG3168" s="605"/>
      <c r="OCH3168" s="605"/>
      <c r="OCI3168" s="605"/>
      <c r="OCJ3168" s="605"/>
      <c r="OCK3168" s="605"/>
      <c r="OCL3168" s="605"/>
      <c r="OCM3168" s="605"/>
      <c r="OCN3168" s="605"/>
      <c r="OCO3168" s="605"/>
      <c r="OCP3168" s="605"/>
      <c r="OCQ3168" s="605"/>
      <c r="OCR3168" s="605"/>
      <c r="OCS3168" s="605"/>
      <c r="OCT3168" s="605"/>
      <c r="OCU3168" s="605"/>
      <c r="OCV3168" s="605"/>
      <c r="OCW3168" s="605"/>
      <c r="OCX3168" s="605"/>
      <c r="OCY3168" s="605"/>
      <c r="OCZ3168" s="605"/>
      <c r="ODA3168" s="605"/>
      <c r="ODB3168" s="605"/>
      <c r="ODC3168" s="605"/>
      <c r="ODD3168" s="605"/>
      <c r="ODE3168" s="605"/>
      <c r="ODF3168" s="605"/>
      <c r="ODG3168" s="605"/>
      <c r="ODH3168" s="605"/>
      <c r="ODI3168" s="605"/>
      <c r="ODJ3168" s="605"/>
      <c r="ODK3168" s="605"/>
      <c r="ODL3168" s="605"/>
      <c r="ODM3168" s="605"/>
      <c r="ODN3168" s="605"/>
      <c r="ODO3168" s="605"/>
      <c r="ODP3168" s="605"/>
      <c r="ODQ3168" s="605"/>
      <c r="ODR3168" s="605"/>
      <c r="ODS3168" s="605"/>
      <c r="ODT3168" s="605"/>
      <c r="ODU3168" s="605"/>
      <c r="ODV3168" s="605"/>
      <c r="ODW3168" s="605"/>
      <c r="ODX3168" s="605"/>
      <c r="ODY3168" s="605"/>
      <c r="ODZ3168" s="605"/>
      <c r="OEA3168" s="605"/>
      <c r="OEB3168" s="605"/>
      <c r="OEC3168" s="605"/>
      <c r="OED3168" s="605"/>
      <c r="OEE3168" s="605"/>
      <c r="OEF3168" s="605"/>
      <c r="OEG3168" s="605"/>
      <c r="OEH3168" s="605"/>
      <c r="OEI3168" s="605"/>
      <c r="OEJ3168" s="605"/>
      <c r="OEK3168" s="605"/>
      <c r="OEL3168" s="605"/>
      <c r="OEM3168" s="605"/>
      <c r="OEN3168" s="605"/>
      <c r="OEO3168" s="605"/>
      <c r="OEP3168" s="605"/>
      <c r="OEQ3168" s="605"/>
      <c r="OER3168" s="605"/>
      <c r="OES3168" s="605"/>
      <c r="OET3168" s="605"/>
      <c r="OEU3168" s="605"/>
      <c r="OEV3168" s="605"/>
      <c r="OEW3168" s="605"/>
      <c r="OEX3168" s="605"/>
      <c r="OEY3168" s="605"/>
      <c r="OEZ3168" s="605"/>
      <c r="OFA3168" s="605"/>
      <c r="OFB3168" s="605"/>
      <c r="OFC3168" s="605"/>
      <c r="OFD3168" s="605"/>
      <c r="OFE3168" s="605"/>
      <c r="OFF3168" s="605"/>
      <c r="OFG3168" s="605"/>
      <c r="OFH3168" s="605"/>
      <c r="OFI3168" s="605"/>
      <c r="OFJ3168" s="605"/>
      <c r="OFK3168" s="605"/>
      <c r="OFL3168" s="605"/>
      <c r="OFM3168" s="605"/>
      <c r="OFN3168" s="605"/>
      <c r="OFO3168" s="605"/>
      <c r="OFP3168" s="605"/>
      <c r="OFQ3168" s="605"/>
      <c r="OFR3168" s="605"/>
      <c r="OFS3168" s="605"/>
      <c r="OFT3168" s="605"/>
      <c r="OFU3168" s="605"/>
      <c r="OFV3168" s="605"/>
      <c r="OFW3168" s="605"/>
      <c r="OFX3168" s="605"/>
      <c r="OFY3168" s="605"/>
      <c r="OFZ3168" s="605"/>
      <c r="OGA3168" s="605"/>
      <c r="OGB3168" s="605"/>
      <c r="OGC3168" s="605"/>
      <c r="OGD3168" s="605"/>
      <c r="OGE3168" s="605"/>
      <c r="OGF3168" s="605"/>
      <c r="OGG3168" s="605"/>
      <c r="OGH3168" s="605"/>
      <c r="OGI3168" s="605"/>
      <c r="OGJ3168" s="605"/>
      <c r="OGK3168" s="605"/>
      <c r="OGL3168" s="605"/>
      <c r="OGM3168" s="605"/>
      <c r="OGN3168" s="605"/>
      <c r="OGO3168" s="605"/>
      <c r="OGP3168" s="605"/>
      <c r="OGQ3168" s="605"/>
      <c r="OGR3168" s="605"/>
      <c r="OGS3168" s="605"/>
      <c r="OGT3168" s="605"/>
      <c r="OGU3168" s="605"/>
      <c r="OGV3168" s="605"/>
      <c r="OGW3168" s="605"/>
      <c r="OGX3168" s="605"/>
      <c r="OGY3168" s="605"/>
      <c r="OGZ3168" s="605"/>
      <c r="OHA3168" s="605"/>
      <c r="OHB3168" s="605"/>
      <c r="OHC3168" s="605"/>
      <c r="OHD3168" s="605"/>
      <c r="OHE3168" s="605"/>
      <c r="OHF3168" s="605"/>
      <c r="OHG3168" s="605"/>
      <c r="OHH3168" s="605"/>
      <c r="OHI3168" s="605"/>
      <c r="OHJ3168" s="605"/>
      <c r="OHK3168" s="605"/>
      <c r="OHL3168" s="605"/>
      <c r="OHM3168" s="605"/>
      <c r="OHN3168" s="605"/>
      <c r="OHO3168" s="605"/>
      <c r="OHP3168" s="605"/>
      <c r="OHQ3168" s="605"/>
      <c r="OHR3168" s="605"/>
      <c r="OHS3168" s="605"/>
      <c r="OHT3168" s="605"/>
      <c r="OHU3168" s="605"/>
      <c r="OHV3168" s="605"/>
      <c r="OHW3168" s="605"/>
      <c r="OHX3168" s="605"/>
      <c r="OHY3168" s="605"/>
      <c r="OHZ3168" s="605"/>
      <c r="OIA3168" s="605"/>
      <c r="OIB3168" s="605"/>
      <c r="OIC3168" s="605"/>
      <c r="OID3168" s="605"/>
      <c r="OIE3168" s="605"/>
      <c r="OIF3168" s="605"/>
      <c r="OIG3168" s="605"/>
      <c r="OIH3168" s="605"/>
      <c r="OII3168" s="605"/>
      <c r="OIJ3168" s="605"/>
      <c r="OIK3168" s="605"/>
      <c r="OIL3168" s="605"/>
      <c r="OIM3168" s="605"/>
      <c r="OIN3168" s="605"/>
      <c r="OIO3168" s="605"/>
      <c r="OIP3168" s="605"/>
      <c r="OIQ3168" s="605"/>
      <c r="OIR3168" s="605"/>
      <c r="OIS3168" s="605"/>
      <c r="OIT3168" s="605"/>
      <c r="OIU3168" s="605"/>
      <c r="OIV3168" s="605"/>
      <c r="OIW3168" s="605"/>
      <c r="OIX3168" s="605"/>
      <c r="OIY3168" s="605"/>
      <c r="OIZ3168" s="605"/>
      <c r="OJA3168" s="605"/>
      <c r="OJB3168" s="605"/>
      <c r="OJC3168" s="605"/>
      <c r="OJD3168" s="605"/>
      <c r="OJE3168" s="605"/>
      <c r="OJF3168" s="605"/>
      <c r="OJG3168" s="605"/>
      <c r="OJH3168" s="605"/>
      <c r="OJI3168" s="605"/>
      <c r="OJJ3168" s="605"/>
      <c r="OJK3168" s="605"/>
      <c r="OJL3168" s="605"/>
      <c r="OJM3168" s="605"/>
      <c r="OJN3168" s="605"/>
      <c r="OJO3168" s="605"/>
      <c r="OJP3168" s="605"/>
      <c r="OJQ3168" s="605"/>
      <c r="OJR3168" s="605"/>
      <c r="OJS3168" s="605"/>
      <c r="OJT3168" s="605"/>
      <c r="OJU3168" s="605"/>
      <c r="OJV3168" s="605"/>
      <c r="OJW3168" s="605"/>
      <c r="OJX3168" s="605"/>
      <c r="OJY3168" s="605"/>
      <c r="OJZ3168" s="605"/>
      <c r="OKA3168" s="605"/>
      <c r="OKB3168" s="605"/>
      <c r="OKC3168" s="605"/>
      <c r="OKD3168" s="605"/>
      <c r="OKE3168" s="605"/>
      <c r="OKF3168" s="605"/>
      <c r="OKG3168" s="605"/>
      <c r="OKH3168" s="605"/>
      <c r="OKI3168" s="605"/>
      <c r="OKJ3168" s="605"/>
      <c r="OKK3168" s="605"/>
      <c r="OKL3168" s="605"/>
      <c r="OKM3168" s="605"/>
      <c r="OKN3168" s="605"/>
      <c r="OKO3168" s="605"/>
      <c r="OKP3168" s="605"/>
      <c r="OKQ3168" s="605"/>
      <c r="OKR3168" s="605"/>
      <c r="OKS3168" s="605"/>
      <c r="OKT3168" s="605"/>
      <c r="OKU3168" s="605"/>
      <c r="OKV3168" s="605"/>
      <c r="OKW3168" s="605"/>
      <c r="OKX3168" s="605"/>
      <c r="OKY3168" s="605"/>
      <c r="OKZ3168" s="605"/>
      <c r="OLA3168" s="605"/>
      <c r="OLB3168" s="605"/>
      <c r="OLC3168" s="605"/>
      <c r="OLD3168" s="605"/>
      <c r="OLE3168" s="605"/>
      <c r="OLF3168" s="605"/>
      <c r="OLG3168" s="605"/>
      <c r="OLH3168" s="605"/>
      <c r="OLI3168" s="605"/>
      <c r="OLJ3168" s="605"/>
      <c r="OLK3168" s="605"/>
      <c r="OLL3168" s="605"/>
      <c r="OLM3168" s="605"/>
      <c r="OLN3168" s="605"/>
      <c r="OLO3168" s="605"/>
      <c r="OLP3168" s="605"/>
      <c r="OLQ3168" s="605"/>
      <c r="OLR3168" s="605"/>
      <c r="OLS3168" s="605"/>
      <c r="OLT3168" s="605"/>
      <c r="OLU3168" s="605"/>
      <c r="OLV3168" s="605"/>
      <c r="OLW3168" s="605"/>
      <c r="OLX3168" s="605"/>
      <c r="OLY3168" s="605"/>
      <c r="OLZ3168" s="605"/>
      <c r="OMA3168" s="605"/>
      <c r="OMB3168" s="605"/>
      <c r="OMC3168" s="605"/>
      <c r="OMD3168" s="605"/>
      <c r="OME3168" s="605"/>
      <c r="OMF3168" s="605"/>
      <c r="OMG3168" s="605"/>
      <c r="OMH3168" s="605"/>
      <c r="OMI3168" s="605"/>
      <c r="OMJ3168" s="605"/>
      <c r="OMK3168" s="605"/>
      <c r="OML3168" s="605"/>
      <c r="OMM3168" s="605"/>
      <c r="OMN3168" s="605"/>
      <c r="OMO3168" s="605"/>
      <c r="OMP3168" s="605"/>
      <c r="OMQ3168" s="605"/>
      <c r="OMR3168" s="605"/>
      <c r="OMS3168" s="605"/>
      <c r="OMT3168" s="605"/>
      <c r="OMU3168" s="605"/>
      <c r="OMV3168" s="605"/>
      <c r="OMW3168" s="605"/>
      <c r="OMX3168" s="605"/>
      <c r="OMY3168" s="605"/>
      <c r="OMZ3168" s="605"/>
      <c r="ONA3168" s="605"/>
      <c r="ONB3168" s="605"/>
      <c r="ONC3168" s="605"/>
      <c r="OND3168" s="605"/>
      <c r="ONE3168" s="605"/>
      <c r="ONF3168" s="605"/>
      <c r="ONG3168" s="605"/>
      <c r="ONH3168" s="605"/>
      <c r="ONI3168" s="605"/>
      <c r="ONJ3168" s="605"/>
      <c r="ONK3168" s="605"/>
      <c r="ONL3168" s="605"/>
      <c r="ONM3168" s="605"/>
      <c r="ONN3168" s="605"/>
      <c r="ONO3168" s="605"/>
      <c r="ONP3168" s="605"/>
      <c r="ONQ3168" s="605"/>
      <c r="ONR3168" s="605"/>
      <c r="ONS3168" s="605"/>
      <c r="ONT3168" s="605"/>
      <c r="ONU3168" s="605"/>
      <c r="ONV3168" s="605"/>
      <c r="ONW3168" s="605"/>
      <c r="ONX3168" s="605"/>
      <c r="ONY3168" s="605"/>
      <c r="ONZ3168" s="605"/>
      <c r="OOA3168" s="605"/>
      <c r="OOB3168" s="605"/>
      <c r="OOC3168" s="605"/>
      <c r="OOD3168" s="605"/>
      <c r="OOE3168" s="605"/>
      <c r="OOF3168" s="605"/>
      <c r="OOG3168" s="605"/>
      <c r="OOH3168" s="605"/>
      <c r="OOI3168" s="605"/>
      <c r="OOJ3168" s="605"/>
      <c r="OOK3168" s="605"/>
      <c r="OOL3168" s="605"/>
      <c r="OOM3168" s="605"/>
      <c r="OON3168" s="605"/>
      <c r="OOO3168" s="605"/>
      <c r="OOP3168" s="605"/>
      <c r="OOQ3168" s="605"/>
      <c r="OOR3168" s="605"/>
      <c r="OOS3168" s="605"/>
      <c r="OOT3168" s="605"/>
      <c r="OOU3168" s="605"/>
      <c r="OOV3168" s="605"/>
      <c r="OOW3168" s="605"/>
      <c r="OOX3168" s="605"/>
      <c r="OOY3168" s="605"/>
      <c r="OOZ3168" s="605"/>
      <c r="OPA3168" s="605"/>
      <c r="OPB3168" s="605"/>
      <c r="OPC3168" s="605"/>
      <c r="OPD3168" s="605"/>
      <c r="OPE3168" s="605"/>
      <c r="OPF3168" s="605"/>
      <c r="OPG3168" s="605"/>
      <c r="OPH3168" s="605"/>
      <c r="OPI3168" s="605"/>
      <c r="OPJ3168" s="605"/>
      <c r="OPK3168" s="605"/>
      <c r="OPL3168" s="605"/>
      <c r="OPM3168" s="605"/>
      <c r="OPN3168" s="605"/>
      <c r="OPO3168" s="605"/>
      <c r="OPP3168" s="605"/>
      <c r="OPQ3168" s="605"/>
      <c r="OPR3168" s="605"/>
      <c r="OPS3168" s="605"/>
      <c r="OPT3168" s="605"/>
      <c r="OPU3168" s="605"/>
      <c r="OPV3168" s="605"/>
      <c r="OPW3168" s="605"/>
      <c r="OPX3168" s="605"/>
      <c r="OPY3168" s="605"/>
      <c r="OPZ3168" s="605"/>
      <c r="OQA3168" s="605"/>
      <c r="OQB3168" s="605"/>
      <c r="OQC3168" s="605"/>
      <c r="OQD3168" s="605"/>
      <c r="OQE3168" s="605"/>
      <c r="OQF3168" s="605"/>
      <c r="OQG3168" s="605"/>
      <c r="OQH3168" s="605"/>
      <c r="OQI3168" s="605"/>
      <c r="OQJ3168" s="605"/>
      <c r="OQK3168" s="605"/>
      <c r="OQL3168" s="605"/>
      <c r="OQM3168" s="605"/>
      <c r="OQN3168" s="605"/>
      <c r="OQO3168" s="605"/>
      <c r="OQP3168" s="605"/>
      <c r="OQQ3168" s="605"/>
      <c r="OQR3168" s="605"/>
      <c r="OQS3168" s="605"/>
      <c r="OQT3168" s="605"/>
      <c r="OQU3168" s="605"/>
      <c r="OQV3168" s="605"/>
      <c r="OQW3168" s="605"/>
      <c r="OQX3168" s="605"/>
      <c r="OQY3168" s="605"/>
      <c r="OQZ3168" s="605"/>
      <c r="ORA3168" s="605"/>
      <c r="ORB3168" s="605"/>
      <c r="ORC3168" s="605"/>
      <c r="ORD3168" s="605"/>
      <c r="ORE3168" s="605"/>
      <c r="ORF3168" s="605"/>
      <c r="ORG3168" s="605"/>
      <c r="ORH3168" s="605"/>
      <c r="ORI3168" s="605"/>
      <c r="ORJ3168" s="605"/>
      <c r="ORK3168" s="605"/>
      <c r="ORL3168" s="605"/>
      <c r="ORM3168" s="605"/>
      <c r="ORN3168" s="605"/>
      <c r="ORO3168" s="605"/>
      <c r="ORP3168" s="605"/>
      <c r="ORQ3168" s="605"/>
      <c r="ORR3168" s="605"/>
      <c r="ORS3168" s="605"/>
      <c r="ORT3168" s="605"/>
      <c r="ORU3168" s="605"/>
      <c r="ORV3168" s="605"/>
      <c r="ORW3168" s="605"/>
      <c r="ORX3168" s="605"/>
      <c r="ORY3168" s="605"/>
      <c r="ORZ3168" s="605"/>
      <c r="OSA3168" s="605"/>
      <c r="OSB3168" s="605"/>
      <c r="OSC3168" s="605"/>
      <c r="OSD3168" s="605"/>
      <c r="OSE3168" s="605"/>
      <c r="OSF3168" s="605"/>
      <c r="OSG3168" s="605"/>
      <c r="OSH3168" s="605"/>
      <c r="OSI3168" s="605"/>
      <c r="OSJ3168" s="605"/>
      <c r="OSK3168" s="605"/>
      <c r="OSL3168" s="605"/>
      <c r="OSM3168" s="605"/>
      <c r="OSN3168" s="605"/>
      <c r="OSO3168" s="605"/>
      <c r="OSP3168" s="605"/>
      <c r="OSQ3168" s="605"/>
      <c r="OSR3168" s="605"/>
      <c r="OSS3168" s="605"/>
      <c r="OST3168" s="605"/>
      <c r="OSU3168" s="605"/>
      <c r="OSV3168" s="605"/>
      <c r="OSW3168" s="605"/>
      <c r="OSX3168" s="605"/>
      <c r="OSY3168" s="605"/>
      <c r="OSZ3168" s="605"/>
      <c r="OTA3168" s="605"/>
      <c r="OTB3168" s="605"/>
      <c r="OTC3168" s="605"/>
      <c r="OTD3168" s="605"/>
      <c r="OTE3168" s="605"/>
      <c r="OTF3168" s="605"/>
      <c r="OTG3168" s="605"/>
      <c r="OTH3168" s="605"/>
      <c r="OTI3168" s="605"/>
      <c r="OTJ3168" s="605"/>
      <c r="OTK3168" s="605"/>
      <c r="OTL3168" s="605"/>
      <c r="OTM3168" s="605"/>
      <c r="OTN3168" s="605"/>
      <c r="OTO3168" s="605"/>
      <c r="OTP3168" s="605"/>
      <c r="OTQ3168" s="605"/>
      <c r="OTR3168" s="605"/>
      <c r="OTS3168" s="605"/>
      <c r="OTT3168" s="605"/>
      <c r="OTU3168" s="605"/>
      <c r="OTV3168" s="605"/>
      <c r="OTW3168" s="605"/>
      <c r="OTX3168" s="605"/>
      <c r="OTY3168" s="605"/>
      <c r="OTZ3168" s="605"/>
      <c r="OUA3168" s="605"/>
      <c r="OUB3168" s="605"/>
      <c r="OUC3168" s="605"/>
      <c r="OUD3168" s="605"/>
      <c r="OUE3168" s="605"/>
      <c r="OUF3168" s="605"/>
      <c r="OUG3168" s="605"/>
      <c r="OUH3168" s="605"/>
      <c r="OUI3168" s="605"/>
      <c r="OUJ3168" s="605"/>
      <c r="OUK3168" s="605"/>
      <c r="OUL3168" s="605"/>
      <c r="OUM3168" s="605"/>
      <c r="OUN3168" s="605"/>
      <c r="OUO3168" s="605"/>
      <c r="OUP3168" s="605"/>
      <c r="OUQ3168" s="605"/>
      <c r="OUR3168" s="605"/>
      <c r="OUS3168" s="605"/>
      <c r="OUT3168" s="605"/>
      <c r="OUU3168" s="605"/>
      <c r="OUV3168" s="605"/>
      <c r="OUW3168" s="605"/>
      <c r="OUX3168" s="605"/>
      <c r="OUY3168" s="605"/>
      <c r="OUZ3168" s="605"/>
      <c r="OVA3168" s="605"/>
      <c r="OVB3168" s="605"/>
      <c r="OVC3168" s="605"/>
      <c r="OVD3168" s="605"/>
      <c r="OVE3168" s="605"/>
      <c r="OVF3168" s="605"/>
      <c r="OVG3168" s="605"/>
      <c r="OVH3168" s="605"/>
      <c r="OVI3168" s="605"/>
      <c r="OVJ3168" s="605"/>
      <c r="OVK3168" s="605"/>
      <c r="OVL3168" s="605"/>
      <c r="OVM3168" s="605"/>
      <c r="OVN3168" s="605"/>
      <c r="OVO3168" s="605"/>
      <c r="OVP3168" s="605"/>
      <c r="OVQ3168" s="605"/>
      <c r="OVR3168" s="605"/>
      <c r="OVS3168" s="605"/>
      <c r="OVT3168" s="605"/>
      <c r="OVU3168" s="605"/>
      <c r="OVV3168" s="605"/>
      <c r="OVW3168" s="605"/>
      <c r="OVX3168" s="605"/>
      <c r="OVY3168" s="605"/>
      <c r="OVZ3168" s="605"/>
      <c r="OWA3168" s="605"/>
      <c r="OWB3168" s="605"/>
      <c r="OWC3168" s="605"/>
      <c r="OWD3168" s="605"/>
      <c r="OWE3168" s="605"/>
      <c r="OWF3168" s="605"/>
      <c r="OWG3168" s="605"/>
      <c r="OWH3168" s="605"/>
      <c r="OWI3168" s="605"/>
      <c r="OWJ3168" s="605"/>
      <c r="OWK3168" s="605"/>
      <c r="OWL3168" s="605"/>
      <c r="OWM3168" s="605"/>
      <c r="OWN3168" s="605"/>
      <c r="OWO3168" s="605"/>
      <c r="OWP3168" s="605"/>
      <c r="OWQ3168" s="605"/>
      <c r="OWR3168" s="605"/>
      <c r="OWS3168" s="605"/>
      <c r="OWT3168" s="605"/>
      <c r="OWU3168" s="605"/>
      <c r="OWV3168" s="605"/>
      <c r="OWW3168" s="605"/>
      <c r="OWX3168" s="605"/>
      <c r="OWY3168" s="605"/>
      <c r="OWZ3168" s="605"/>
      <c r="OXA3168" s="605"/>
      <c r="OXB3168" s="605"/>
      <c r="OXC3168" s="605"/>
      <c r="OXD3168" s="605"/>
      <c r="OXE3168" s="605"/>
      <c r="OXF3168" s="605"/>
      <c r="OXG3168" s="605"/>
      <c r="OXH3168" s="605"/>
      <c r="OXI3168" s="605"/>
      <c r="OXJ3168" s="605"/>
      <c r="OXK3168" s="605"/>
      <c r="OXL3168" s="605"/>
      <c r="OXM3168" s="605"/>
      <c r="OXN3168" s="605"/>
      <c r="OXO3168" s="605"/>
      <c r="OXP3168" s="605"/>
      <c r="OXQ3168" s="605"/>
      <c r="OXR3168" s="605"/>
      <c r="OXS3168" s="605"/>
      <c r="OXT3168" s="605"/>
      <c r="OXU3168" s="605"/>
      <c r="OXV3168" s="605"/>
      <c r="OXW3168" s="605"/>
      <c r="OXX3168" s="605"/>
      <c r="OXY3168" s="605"/>
      <c r="OXZ3168" s="605"/>
      <c r="OYA3168" s="605"/>
      <c r="OYB3168" s="605"/>
      <c r="OYC3168" s="605"/>
      <c r="OYD3168" s="605"/>
      <c r="OYE3168" s="605"/>
      <c r="OYF3168" s="605"/>
      <c r="OYG3168" s="605"/>
      <c r="OYH3168" s="605"/>
      <c r="OYI3168" s="605"/>
      <c r="OYJ3168" s="605"/>
      <c r="OYK3168" s="605"/>
      <c r="OYL3168" s="605"/>
      <c r="OYM3168" s="605"/>
      <c r="OYN3168" s="605"/>
      <c r="OYO3168" s="605"/>
      <c r="OYP3168" s="605"/>
      <c r="OYQ3168" s="605"/>
      <c r="OYR3168" s="605"/>
      <c r="OYS3168" s="605"/>
      <c r="OYT3168" s="605"/>
      <c r="OYU3168" s="605"/>
      <c r="OYV3168" s="605"/>
      <c r="OYW3168" s="605"/>
      <c r="OYX3168" s="605"/>
      <c r="OYY3168" s="605"/>
      <c r="OYZ3168" s="605"/>
      <c r="OZA3168" s="605"/>
      <c r="OZB3168" s="605"/>
      <c r="OZC3168" s="605"/>
      <c r="OZD3168" s="605"/>
      <c r="OZE3168" s="605"/>
      <c r="OZF3168" s="605"/>
      <c r="OZG3168" s="605"/>
      <c r="OZH3168" s="605"/>
      <c r="OZI3168" s="605"/>
      <c r="OZJ3168" s="605"/>
      <c r="OZK3168" s="605"/>
      <c r="OZL3168" s="605"/>
      <c r="OZM3168" s="605"/>
      <c r="OZN3168" s="605"/>
      <c r="OZO3168" s="605"/>
      <c r="OZP3168" s="605"/>
      <c r="OZQ3168" s="605"/>
      <c r="OZR3168" s="605"/>
      <c r="OZS3168" s="605"/>
      <c r="OZT3168" s="605"/>
      <c r="OZU3168" s="605"/>
      <c r="OZV3168" s="605"/>
      <c r="OZW3168" s="605"/>
      <c r="OZX3168" s="605"/>
      <c r="OZY3168" s="605"/>
      <c r="OZZ3168" s="605"/>
      <c r="PAA3168" s="605"/>
      <c r="PAB3168" s="605"/>
      <c r="PAC3168" s="605"/>
      <c r="PAD3168" s="605"/>
      <c r="PAE3168" s="605"/>
      <c r="PAF3168" s="605"/>
      <c r="PAG3168" s="605"/>
      <c r="PAH3168" s="605"/>
      <c r="PAI3168" s="605"/>
      <c r="PAJ3168" s="605"/>
      <c r="PAK3168" s="605"/>
      <c r="PAL3168" s="605"/>
      <c r="PAM3168" s="605"/>
      <c r="PAN3168" s="605"/>
      <c r="PAO3168" s="605"/>
      <c r="PAP3168" s="605"/>
      <c r="PAQ3168" s="605"/>
      <c r="PAR3168" s="605"/>
      <c r="PAS3168" s="605"/>
      <c r="PAT3168" s="605"/>
      <c r="PAU3168" s="605"/>
      <c r="PAV3168" s="605"/>
      <c r="PAW3168" s="605"/>
      <c r="PAX3168" s="605"/>
      <c r="PAY3168" s="605"/>
      <c r="PAZ3168" s="605"/>
      <c r="PBA3168" s="605"/>
      <c r="PBB3168" s="605"/>
      <c r="PBC3168" s="605"/>
      <c r="PBD3168" s="605"/>
      <c r="PBE3168" s="605"/>
      <c r="PBF3168" s="605"/>
      <c r="PBG3168" s="605"/>
      <c r="PBH3168" s="605"/>
      <c r="PBI3168" s="605"/>
      <c r="PBJ3168" s="605"/>
      <c r="PBK3168" s="605"/>
      <c r="PBL3168" s="605"/>
      <c r="PBM3168" s="605"/>
      <c r="PBN3168" s="605"/>
      <c r="PBO3168" s="605"/>
      <c r="PBP3168" s="605"/>
      <c r="PBQ3168" s="605"/>
      <c r="PBR3168" s="605"/>
      <c r="PBS3168" s="605"/>
      <c r="PBT3168" s="605"/>
      <c r="PBU3168" s="605"/>
      <c r="PBV3168" s="605"/>
      <c r="PBW3168" s="605"/>
      <c r="PBX3168" s="605"/>
      <c r="PBY3168" s="605"/>
      <c r="PBZ3168" s="605"/>
      <c r="PCA3168" s="605"/>
      <c r="PCB3168" s="605"/>
      <c r="PCC3168" s="605"/>
      <c r="PCD3168" s="605"/>
      <c r="PCE3168" s="605"/>
      <c r="PCF3168" s="605"/>
      <c r="PCG3168" s="605"/>
      <c r="PCH3168" s="605"/>
      <c r="PCI3168" s="605"/>
      <c r="PCJ3168" s="605"/>
      <c r="PCK3168" s="605"/>
      <c r="PCL3168" s="605"/>
      <c r="PCM3168" s="605"/>
      <c r="PCN3168" s="605"/>
      <c r="PCO3168" s="605"/>
      <c r="PCP3168" s="605"/>
      <c r="PCQ3168" s="605"/>
      <c r="PCR3168" s="605"/>
      <c r="PCS3168" s="605"/>
      <c r="PCT3168" s="605"/>
      <c r="PCU3168" s="605"/>
      <c r="PCV3168" s="605"/>
      <c r="PCW3168" s="605"/>
      <c r="PCX3168" s="605"/>
      <c r="PCY3168" s="605"/>
      <c r="PCZ3168" s="605"/>
      <c r="PDA3168" s="605"/>
      <c r="PDB3168" s="605"/>
      <c r="PDC3168" s="605"/>
      <c r="PDD3168" s="605"/>
      <c r="PDE3168" s="605"/>
      <c r="PDF3168" s="605"/>
      <c r="PDG3168" s="605"/>
      <c r="PDH3168" s="605"/>
      <c r="PDI3168" s="605"/>
      <c r="PDJ3168" s="605"/>
      <c r="PDK3168" s="605"/>
      <c r="PDL3168" s="605"/>
      <c r="PDM3168" s="605"/>
      <c r="PDN3168" s="605"/>
      <c r="PDO3168" s="605"/>
      <c r="PDP3168" s="605"/>
      <c r="PDQ3168" s="605"/>
      <c r="PDR3168" s="605"/>
      <c r="PDS3168" s="605"/>
      <c r="PDT3168" s="605"/>
      <c r="PDU3168" s="605"/>
      <c r="PDV3168" s="605"/>
      <c r="PDW3168" s="605"/>
      <c r="PDX3168" s="605"/>
      <c r="PDY3168" s="605"/>
      <c r="PDZ3168" s="605"/>
      <c r="PEA3168" s="605"/>
      <c r="PEB3168" s="605"/>
      <c r="PEC3168" s="605"/>
      <c r="PED3168" s="605"/>
      <c r="PEE3168" s="605"/>
      <c r="PEF3168" s="605"/>
      <c r="PEG3168" s="605"/>
      <c r="PEH3168" s="605"/>
      <c r="PEI3168" s="605"/>
      <c r="PEJ3168" s="605"/>
      <c r="PEK3168" s="605"/>
      <c r="PEL3168" s="605"/>
      <c r="PEM3168" s="605"/>
      <c r="PEN3168" s="605"/>
      <c r="PEO3168" s="605"/>
      <c r="PEP3168" s="605"/>
      <c r="PEQ3168" s="605"/>
      <c r="PER3168" s="605"/>
      <c r="PES3168" s="605"/>
      <c r="PET3168" s="605"/>
      <c r="PEU3168" s="605"/>
      <c r="PEV3168" s="605"/>
      <c r="PEW3168" s="605"/>
      <c r="PEX3168" s="605"/>
      <c r="PEY3168" s="605"/>
      <c r="PEZ3168" s="605"/>
      <c r="PFA3168" s="605"/>
      <c r="PFB3168" s="605"/>
      <c r="PFC3168" s="605"/>
      <c r="PFD3168" s="605"/>
      <c r="PFE3168" s="605"/>
      <c r="PFF3168" s="605"/>
      <c r="PFG3168" s="605"/>
      <c r="PFH3168" s="605"/>
      <c r="PFI3168" s="605"/>
      <c r="PFJ3168" s="605"/>
      <c r="PFK3168" s="605"/>
      <c r="PFL3168" s="605"/>
      <c r="PFM3168" s="605"/>
      <c r="PFN3168" s="605"/>
      <c r="PFO3168" s="605"/>
      <c r="PFP3168" s="605"/>
      <c r="PFQ3168" s="605"/>
      <c r="PFR3168" s="605"/>
      <c r="PFS3168" s="605"/>
      <c r="PFT3168" s="605"/>
      <c r="PFU3168" s="605"/>
      <c r="PFV3168" s="605"/>
      <c r="PFW3168" s="605"/>
      <c r="PFX3168" s="605"/>
      <c r="PFY3168" s="605"/>
      <c r="PFZ3168" s="605"/>
      <c r="PGA3168" s="605"/>
      <c r="PGB3168" s="605"/>
      <c r="PGC3168" s="605"/>
      <c r="PGD3168" s="605"/>
      <c r="PGE3168" s="605"/>
      <c r="PGF3168" s="605"/>
      <c r="PGG3168" s="605"/>
      <c r="PGH3168" s="605"/>
      <c r="PGI3168" s="605"/>
      <c r="PGJ3168" s="605"/>
      <c r="PGK3168" s="605"/>
      <c r="PGL3168" s="605"/>
      <c r="PGM3168" s="605"/>
      <c r="PGN3168" s="605"/>
      <c r="PGO3168" s="605"/>
      <c r="PGP3168" s="605"/>
      <c r="PGQ3168" s="605"/>
      <c r="PGR3168" s="605"/>
      <c r="PGS3168" s="605"/>
      <c r="PGT3168" s="605"/>
      <c r="PGU3168" s="605"/>
      <c r="PGV3168" s="605"/>
      <c r="PGW3168" s="605"/>
      <c r="PGX3168" s="605"/>
      <c r="PGY3168" s="605"/>
      <c r="PGZ3168" s="605"/>
      <c r="PHA3168" s="605"/>
      <c r="PHB3168" s="605"/>
      <c r="PHC3168" s="605"/>
      <c r="PHD3168" s="605"/>
      <c r="PHE3168" s="605"/>
      <c r="PHF3168" s="605"/>
      <c r="PHG3168" s="605"/>
      <c r="PHH3168" s="605"/>
      <c r="PHI3168" s="605"/>
      <c r="PHJ3168" s="605"/>
      <c r="PHK3168" s="605"/>
      <c r="PHL3168" s="605"/>
      <c r="PHM3168" s="605"/>
      <c r="PHN3168" s="605"/>
      <c r="PHO3168" s="605"/>
      <c r="PHP3168" s="605"/>
      <c r="PHQ3168" s="605"/>
      <c r="PHR3168" s="605"/>
      <c r="PHS3168" s="605"/>
      <c r="PHT3168" s="605"/>
      <c r="PHU3168" s="605"/>
      <c r="PHV3168" s="605"/>
      <c r="PHW3168" s="605"/>
      <c r="PHX3168" s="605"/>
      <c r="PHY3168" s="605"/>
      <c r="PHZ3168" s="605"/>
      <c r="PIA3168" s="605"/>
      <c r="PIB3168" s="605"/>
      <c r="PIC3168" s="605"/>
      <c r="PID3168" s="605"/>
      <c r="PIE3168" s="605"/>
      <c r="PIF3168" s="605"/>
      <c r="PIG3168" s="605"/>
      <c r="PIH3168" s="605"/>
      <c r="PII3168" s="605"/>
      <c r="PIJ3168" s="605"/>
      <c r="PIK3168" s="605"/>
      <c r="PIL3168" s="605"/>
      <c r="PIM3168" s="605"/>
      <c r="PIN3168" s="605"/>
      <c r="PIO3168" s="605"/>
      <c r="PIP3168" s="605"/>
      <c r="PIQ3168" s="605"/>
      <c r="PIR3168" s="605"/>
      <c r="PIS3168" s="605"/>
      <c r="PIT3168" s="605"/>
      <c r="PIU3168" s="605"/>
      <c r="PIV3168" s="605"/>
      <c r="PIW3168" s="605"/>
      <c r="PIX3168" s="605"/>
      <c r="PIY3168" s="605"/>
      <c r="PIZ3168" s="605"/>
      <c r="PJA3168" s="605"/>
      <c r="PJB3168" s="605"/>
      <c r="PJC3168" s="605"/>
      <c r="PJD3168" s="605"/>
      <c r="PJE3168" s="605"/>
      <c r="PJF3168" s="605"/>
      <c r="PJG3168" s="605"/>
      <c r="PJH3168" s="605"/>
      <c r="PJI3168" s="605"/>
      <c r="PJJ3168" s="605"/>
      <c r="PJK3168" s="605"/>
      <c r="PJL3168" s="605"/>
      <c r="PJM3168" s="605"/>
      <c r="PJN3168" s="605"/>
      <c r="PJO3168" s="605"/>
      <c r="PJP3168" s="605"/>
      <c r="PJQ3168" s="605"/>
      <c r="PJR3168" s="605"/>
      <c r="PJS3168" s="605"/>
      <c r="PJT3168" s="605"/>
      <c r="PJU3168" s="605"/>
      <c r="PJV3168" s="605"/>
      <c r="PJW3168" s="605"/>
      <c r="PJX3168" s="605"/>
      <c r="PJY3168" s="605"/>
      <c r="PJZ3168" s="605"/>
      <c r="PKA3168" s="605"/>
      <c r="PKB3168" s="605"/>
      <c r="PKC3168" s="605"/>
      <c r="PKD3168" s="605"/>
      <c r="PKE3168" s="605"/>
      <c r="PKF3168" s="605"/>
      <c r="PKG3168" s="605"/>
      <c r="PKH3168" s="605"/>
      <c r="PKI3168" s="605"/>
      <c r="PKJ3168" s="605"/>
      <c r="PKK3168" s="605"/>
      <c r="PKL3168" s="605"/>
      <c r="PKM3168" s="605"/>
      <c r="PKN3168" s="605"/>
      <c r="PKO3168" s="605"/>
      <c r="PKP3168" s="605"/>
      <c r="PKQ3168" s="605"/>
      <c r="PKR3168" s="605"/>
      <c r="PKS3168" s="605"/>
      <c r="PKT3168" s="605"/>
      <c r="PKU3168" s="605"/>
      <c r="PKV3168" s="605"/>
      <c r="PKW3168" s="605"/>
      <c r="PKX3168" s="605"/>
      <c r="PKY3168" s="605"/>
      <c r="PKZ3168" s="605"/>
      <c r="PLA3168" s="605"/>
      <c r="PLB3168" s="605"/>
      <c r="PLC3168" s="605"/>
      <c r="PLD3168" s="605"/>
      <c r="PLE3168" s="605"/>
      <c r="PLF3168" s="605"/>
      <c r="PLG3168" s="605"/>
      <c r="PLH3168" s="605"/>
      <c r="PLI3168" s="605"/>
      <c r="PLJ3168" s="605"/>
      <c r="PLK3168" s="605"/>
      <c r="PLL3168" s="605"/>
      <c r="PLM3168" s="605"/>
      <c r="PLN3168" s="605"/>
      <c r="PLO3168" s="605"/>
      <c r="PLP3168" s="605"/>
      <c r="PLQ3168" s="605"/>
      <c r="PLR3168" s="605"/>
      <c r="PLS3168" s="605"/>
      <c r="PLT3168" s="605"/>
      <c r="PLU3168" s="605"/>
      <c r="PLV3168" s="605"/>
      <c r="PLW3168" s="605"/>
      <c r="PLX3168" s="605"/>
      <c r="PLY3168" s="605"/>
      <c r="PLZ3168" s="605"/>
      <c r="PMA3168" s="605"/>
      <c r="PMB3168" s="605"/>
      <c r="PMC3168" s="605"/>
      <c r="PMD3168" s="605"/>
      <c r="PME3168" s="605"/>
      <c r="PMF3168" s="605"/>
      <c r="PMG3168" s="605"/>
      <c r="PMH3168" s="605"/>
      <c r="PMI3168" s="605"/>
      <c r="PMJ3168" s="605"/>
      <c r="PMK3168" s="605"/>
      <c r="PML3168" s="605"/>
      <c r="PMM3168" s="605"/>
      <c r="PMN3168" s="605"/>
      <c r="PMO3168" s="605"/>
      <c r="PMP3168" s="605"/>
      <c r="PMQ3168" s="605"/>
      <c r="PMR3168" s="605"/>
      <c r="PMS3168" s="605"/>
      <c r="PMT3168" s="605"/>
      <c r="PMU3168" s="605"/>
      <c r="PMV3168" s="605"/>
      <c r="PMW3168" s="605"/>
      <c r="PMX3168" s="605"/>
      <c r="PMY3168" s="605"/>
      <c r="PMZ3168" s="605"/>
      <c r="PNA3168" s="605"/>
      <c r="PNB3168" s="605"/>
      <c r="PNC3168" s="605"/>
      <c r="PND3168" s="605"/>
      <c r="PNE3168" s="605"/>
      <c r="PNF3168" s="605"/>
      <c r="PNG3168" s="605"/>
      <c r="PNH3168" s="605"/>
      <c r="PNI3168" s="605"/>
      <c r="PNJ3168" s="605"/>
      <c r="PNK3168" s="605"/>
      <c r="PNL3168" s="605"/>
      <c r="PNM3168" s="605"/>
      <c r="PNN3168" s="605"/>
      <c r="PNO3168" s="605"/>
      <c r="PNP3168" s="605"/>
      <c r="PNQ3168" s="605"/>
      <c r="PNR3168" s="605"/>
      <c r="PNS3168" s="605"/>
      <c r="PNT3168" s="605"/>
      <c r="PNU3168" s="605"/>
      <c r="PNV3168" s="605"/>
      <c r="PNW3168" s="605"/>
      <c r="PNX3168" s="605"/>
      <c r="PNY3168" s="605"/>
      <c r="PNZ3168" s="605"/>
      <c r="POA3168" s="605"/>
      <c r="POB3168" s="605"/>
      <c r="POC3168" s="605"/>
      <c r="POD3168" s="605"/>
      <c r="POE3168" s="605"/>
      <c r="POF3168" s="605"/>
      <c r="POG3168" s="605"/>
      <c r="POH3168" s="605"/>
      <c r="POI3168" s="605"/>
      <c r="POJ3168" s="605"/>
      <c r="POK3168" s="605"/>
      <c r="POL3168" s="605"/>
      <c r="POM3168" s="605"/>
      <c r="PON3168" s="605"/>
      <c r="POO3168" s="605"/>
      <c r="POP3168" s="605"/>
      <c r="POQ3168" s="605"/>
      <c r="POR3168" s="605"/>
      <c r="POS3168" s="605"/>
      <c r="POT3168" s="605"/>
      <c r="POU3168" s="605"/>
      <c r="POV3168" s="605"/>
      <c r="POW3168" s="605"/>
      <c r="POX3168" s="605"/>
      <c r="POY3168" s="605"/>
      <c r="POZ3168" s="605"/>
      <c r="PPA3168" s="605"/>
      <c r="PPB3168" s="605"/>
      <c r="PPC3168" s="605"/>
      <c r="PPD3168" s="605"/>
      <c r="PPE3168" s="605"/>
      <c r="PPF3168" s="605"/>
      <c r="PPG3168" s="605"/>
      <c r="PPH3168" s="605"/>
      <c r="PPI3168" s="605"/>
      <c r="PPJ3168" s="605"/>
      <c r="PPK3168" s="605"/>
      <c r="PPL3168" s="605"/>
      <c r="PPM3168" s="605"/>
      <c r="PPN3168" s="605"/>
      <c r="PPO3168" s="605"/>
      <c r="PPP3168" s="605"/>
      <c r="PPQ3168" s="605"/>
      <c r="PPR3168" s="605"/>
      <c r="PPS3168" s="605"/>
      <c r="PPT3168" s="605"/>
      <c r="PPU3168" s="605"/>
      <c r="PPV3168" s="605"/>
      <c r="PPW3168" s="605"/>
      <c r="PPX3168" s="605"/>
      <c r="PPY3168" s="605"/>
      <c r="PPZ3168" s="605"/>
      <c r="PQA3168" s="605"/>
      <c r="PQB3168" s="605"/>
      <c r="PQC3168" s="605"/>
      <c r="PQD3168" s="605"/>
      <c r="PQE3168" s="605"/>
      <c r="PQF3168" s="605"/>
      <c r="PQG3168" s="605"/>
      <c r="PQH3168" s="605"/>
      <c r="PQI3168" s="605"/>
      <c r="PQJ3168" s="605"/>
      <c r="PQK3168" s="605"/>
      <c r="PQL3168" s="605"/>
      <c r="PQM3168" s="605"/>
      <c r="PQN3168" s="605"/>
      <c r="PQO3168" s="605"/>
      <c r="PQP3168" s="605"/>
      <c r="PQQ3168" s="605"/>
      <c r="PQR3168" s="605"/>
      <c r="PQS3168" s="605"/>
      <c r="PQT3168" s="605"/>
      <c r="PQU3168" s="605"/>
      <c r="PQV3168" s="605"/>
      <c r="PQW3168" s="605"/>
      <c r="PQX3168" s="605"/>
      <c r="PQY3168" s="605"/>
      <c r="PQZ3168" s="605"/>
      <c r="PRA3168" s="605"/>
      <c r="PRB3168" s="605"/>
      <c r="PRC3168" s="605"/>
      <c r="PRD3168" s="605"/>
      <c r="PRE3168" s="605"/>
      <c r="PRF3168" s="605"/>
      <c r="PRG3168" s="605"/>
      <c r="PRH3168" s="605"/>
      <c r="PRI3168" s="605"/>
      <c r="PRJ3168" s="605"/>
      <c r="PRK3168" s="605"/>
      <c r="PRL3168" s="605"/>
      <c r="PRM3168" s="605"/>
      <c r="PRN3168" s="605"/>
      <c r="PRO3168" s="605"/>
      <c r="PRP3168" s="605"/>
      <c r="PRQ3168" s="605"/>
      <c r="PRR3168" s="605"/>
      <c r="PRS3168" s="605"/>
      <c r="PRT3168" s="605"/>
      <c r="PRU3168" s="605"/>
      <c r="PRV3168" s="605"/>
      <c r="PRW3168" s="605"/>
      <c r="PRX3168" s="605"/>
      <c r="PRY3168" s="605"/>
      <c r="PRZ3168" s="605"/>
      <c r="PSA3168" s="605"/>
      <c r="PSB3168" s="605"/>
      <c r="PSC3168" s="605"/>
      <c r="PSD3168" s="605"/>
      <c r="PSE3168" s="605"/>
      <c r="PSF3168" s="605"/>
      <c r="PSG3168" s="605"/>
      <c r="PSH3168" s="605"/>
      <c r="PSI3168" s="605"/>
      <c r="PSJ3168" s="605"/>
      <c r="PSK3168" s="605"/>
      <c r="PSL3168" s="605"/>
      <c r="PSM3168" s="605"/>
      <c r="PSN3168" s="605"/>
      <c r="PSO3168" s="605"/>
      <c r="PSP3168" s="605"/>
      <c r="PSQ3168" s="605"/>
      <c r="PSR3168" s="605"/>
      <c r="PSS3168" s="605"/>
      <c r="PST3168" s="605"/>
      <c r="PSU3168" s="605"/>
      <c r="PSV3168" s="605"/>
      <c r="PSW3168" s="605"/>
      <c r="PSX3168" s="605"/>
      <c r="PSY3168" s="605"/>
      <c r="PSZ3168" s="605"/>
      <c r="PTA3168" s="605"/>
      <c r="PTB3168" s="605"/>
      <c r="PTC3168" s="605"/>
      <c r="PTD3168" s="605"/>
      <c r="PTE3168" s="605"/>
      <c r="PTF3168" s="605"/>
      <c r="PTG3168" s="605"/>
      <c r="PTH3168" s="605"/>
      <c r="PTI3168" s="605"/>
      <c r="PTJ3168" s="605"/>
      <c r="PTK3168" s="605"/>
      <c r="PTL3168" s="605"/>
      <c r="PTM3168" s="605"/>
      <c r="PTN3168" s="605"/>
      <c r="PTO3168" s="605"/>
      <c r="PTP3168" s="605"/>
      <c r="PTQ3168" s="605"/>
      <c r="PTR3168" s="605"/>
      <c r="PTS3168" s="605"/>
      <c r="PTT3168" s="605"/>
      <c r="PTU3168" s="605"/>
      <c r="PTV3168" s="605"/>
      <c r="PTW3168" s="605"/>
      <c r="PTX3168" s="605"/>
      <c r="PTY3168" s="605"/>
      <c r="PTZ3168" s="605"/>
      <c r="PUA3168" s="605"/>
      <c r="PUB3168" s="605"/>
      <c r="PUC3168" s="605"/>
      <c r="PUD3168" s="605"/>
      <c r="PUE3168" s="605"/>
      <c r="PUF3168" s="605"/>
      <c r="PUG3168" s="605"/>
      <c r="PUH3168" s="605"/>
      <c r="PUI3168" s="605"/>
      <c r="PUJ3168" s="605"/>
      <c r="PUK3168" s="605"/>
      <c r="PUL3168" s="605"/>
      <c r="PUM3168" s="605"/>
      <c r="PUN3168" s="605"/>
      <c r="PUO3168" s="605"/>
      <c r="PUP3168" s="605"/>
      <c r="PUQ3168" s="605"/>
      <c r="PUR3168" s="605"/>
      <c r="PUS3168" s="605"/>
      <c r="PUT3168" s="605"/>
      <c r="PUU3168" s="605"/>
      <c r="PUV3168" s="605"/>
      <c r="PUW3168" s="605"/>
      <c r="PUX3168" s="605"/>
      <c r="PUY3168" s="605"/>
      <c r="PUZ3168" s="605"/>
      <c r="PVA3168" s="605"/>
      <c r="PVB3168" s="605"/>
      <c r="PVC3168" s="605"/>
      <c r="PVD3168" s="605"/>
      <c r="PVE3168" s="605"/>
      <c r="PVF3168" s="605"/>
      <c r="PVG3168" s="605"/>
      <c r="PVH3168" s="605"/>
      <c r="PVI3168" s="605"/>
      <c r="PVJ3168" s="605"/>
      <c r="PVK3168" s="605"/>
      <c r="PVL3168" s="605"/>
      <c r="PVM3168" s="605"/>
      <c r="PVN3168" s="605"/>
      <c r="PVO3168" s="605"/>
      <c r="PVP3168" s="605"/>
      <c r="PVQ3168" s="605"/>
      <c r="PVR3168" s="605"/>
      <c r="PVS3168" s="605"/>
      <c r="PVT3168" s="605"/>
      <c r="PVU3168" s="605"/>
      <c r="PVV3168" s="605"/>
      <c r="PVW3168" s="605"/>
      <c r="PVX3168" s="605"/>
      <c r="PVY3168" s="605"/>
      <c r="PVZ3168" s="605"/>
      <c r="PWA3168" s="605"/>
      <c r="PWB3168" s="605"/>
      <c r="PWC3168" s="605"/>
      <c r="PWD3168" s="605"/>
      <c r="PWE3168" s="605"/>
      <c r="PWF3168" s="605"/>
      <c r="PWG3168" s="605"/>
      <c r="PWH3168" s="605"/>
      <c r="PWI3168" s="605"/>
      <c r="PWJ3168" s="605"/>
      <c r="PWK3168" s="605"/>
      <c r="PWL3168" s="605"/>
      <c r="PWM3168" s="605"/>
      <c r="PWN3168" s="605"/>
      <c r="PWO3168" s="605"/>
      <c r="PWP3168" s="605"/>
      <c r="PWQ3168" s="605"/>
      <c r="PWR3168" s="605"/>
      <c r="PWS3168" s="605"/>
      <c r="PWT3168" s="605"/>
      <c r="PWU3168" s="605"/>
      <c r="PWV3168" s="605"/>
      <c r="PWW3168" s="605"/>
      <c r="PWX3168" s="605"/>
      <c r="PWY3168" s="605"/>
      <c r="PWZ3168" s="605"/>
      <c r="PXA3168" s="605"/>
      <c r="PXB3168" s="605"/>
      <c r="PXC3168" s="605"/>
      <c r="PXD3168" s="605"/>
      <c r="PXE3168" s="605"/>
      <c r="PXF3168" s="605"/>
      <c r="PXG3168" s="605"/>
      <c r="PXH3168" s="605"/>
      <c r="PXI3168" s="605"/>
      <c r="PXJ3168" s="605"/>
      <c r="PXK3168" s="605"/>
      <c r="PXL3168" s="605"/>
      <c r="PXM3168" s="605"/>
      <c r="PXN3168" s="605"/>
      <c r="PXO3168" s="605"/>
      <c r="PXP3168" s="605"/>
      <c r="PXQ3168" s="605"/>
      <c r="PXR3168" s="605"/>
      <c r="PXS3168" s="605"/>
      <c r="PXT3168" s="605"/>
      <c r="PXU3168" s="605"/>
      <c r="PXV3168" s="605"/>
      <c r="PXW3168" s="605"/>
      <c r="PXX3168" s="605"/>
      <c r="PXY3168" s="605"/>
      <c r="PXZ3168" s="605"/>
      <c r="PYA3168" s="605"/>
      <c r="PYB3168" s="605"/>
      <c r="PYC3168" s="605"/>
      <c r="PYD3168" s="605"/>
      <c r="PYE3168" s="605"/>
      <c r="PYF3168" s="605"/>
      <c r="PYG3168" s="605"/>
      <c r="PYH3168" s="605"/>
      <c r="PYI3168" s="605"/>
      <c r="PYJ3168" s="605"/>
      <c r="PYK3168" s="605"/>
      <c r="PYL3168" s="605"/>
      <c r="PYM3168" s="605"/>
      <c r="PYN3168" s="605"/>
      <c r="PYO3168" s="605"/>
      <c r="PYP3168" s="605"/>
      <c r="PYQ3168" s="605"/>
      <c r="PYR3168" s="605"/>
      <c r="PYS3168" s="605"/>
      <c r="PYT3168" s="605"/>
      <c r="PYU3168" s="605"/>
      <c r="PYV3168" s="605"/>
      <c r="PYW3168" s="605"/>
      <c r="PYX3168" s="605"/>
      <c r="PYY3168" s="605"/>
      <c r="PYZ3168" s="605"/>
      <c r="PZA3168" s="605"/>
      <c r="PZB3168" s="605"/>
      <c r="PZC3168" s="605"/>
      <c r="PZD3168" s="605"/>
      <c r="PZE3168" s="605"/>
      <c r="PZF3168" s="605"/>
      <c r="PZG3168" s="605"/>
      <c r="PZH3168" s="605"/>
      <c r="PZI3168" s="605"/>
      <c r="PZJ3168" s="605"/>
      <c r="PZK3168" s="605"/>
      <c r="PZL3168" s="605"/>
      <c r="PZM3168" s="605"/>
      <c r="PZN3168" s="605"/>
      <c r="PZO3168" s="605"/>
      <c r="PZP3168" s="605"/>
      <c r="PZQ3168" s="605"/>
      <c r="PZR3168" s="605"/>
      <c r="PZS3168" s="605"/>
      <c r="PZT3168" s="605"/>
      <c r="PZU3168" s="605"/>
      <c r="PZV3168" s="605"/>
      <c r="PZW3168" s="605"/>
      <c r="PZX3168" s="605"/>
      <c r="PZY3168" s="605"/>
      <c r="PZZ3168" s="605"/>
      <c r="QAA3168" s="605"/>
      <c r="QAB3168" s="605"/>
      <c r="QAC3168" s="605"/>
      <c r="QAD3168" s="605"/>
      <c r="QAE3168" s="605"/>
      <c r="QAF3168" s="605"/>
      <c r="QAG3168" s="605"/>
      <c r="QAH3168" s="605"/>
      <c r="QAI3168" s="605"/>
      <c r="QAJ3168" s="605"/>
      <c r="QAK3168" s="605"/>
      <c r="QAL3168" s="605"/>
      <c r="QAM3168" s="605"/>
      <c r="QAN3168" s="605"/>
      <c r="QAO3168" s="605"/>
      <c r="QAP3168" s="605"/>
      <c r="QAQ3168" s="605"/>
      <c r="QAR3168" s="605"/>
      <c r="QAS3168" s="605"/>
      <c r="QAT3168" s="605"/>
      <c r="QAU3168" s="605"/>
      <c r="QAV3168" s="605"/>
      <c r="QAW3168" s="605"/>
      <c r="QAX3168" s="605"/>
      <c r="QAY3168" s="605"/>
      <c r="QAZ3168" s="605"/>
      <c r="QBA3168" s="605"/>
      <c r="QBB3168" s="605"/>
      <c r="QBC3168" s="605"/>
      <c r="QBD3168" s="605"/>
      <c r="QBE3168" s="605"/>
      <c r="QBF3168" s="605"/>
      <c r="QBG3168" s="605"/>
      <c r="QBH3168" s="605"/>
      <c r="QBI3168" s="605"/>
      <c r="QBJ3168" s="605"/>
      <c r="QBK3168" s="605"/>
      <c r="QBL3168" s="605"/>
      <c r="QBM3168" s="605"/>
      <c r="QBN3168" s="605"/>
      <c r="QBO3168" s="605"/>
      <c r="QBP3168" s="605"/>
      <c r="QBQ3168" s="605"/>
      <c r="QBR3168" s="605"/>
      <c r="QBS3168" s="605"/>
      <c r="QBT3168" s="605"/>
      <c r="QBU3168" s="605"/>
      <c r="QBV3168" s="605"/>
      <c r="QBW3168" s="605"/>
      <c r="QBX3168" s="605"/>
      <c r="QBY3168" s="605"/>
      <c r="QBZ3168" s="605"/>
      <c r="QCA3168" s="605"/>
      <c r="QCB3168" s="605"/>
      <c r="QCC3168" s="605"/>
      <c r="QCD3168" s="605"/>
      <c r="QCE3168" s="605"/>
      <c r="QCF3168" s="605"/>
      <c r="QCG3168" s="605"/>
      <c r="QCH3168" s="605"/>
      <c r="QCI3168" s="605"/>
      <c r="QCJ3168" s="605"/>
      <c r="QCK3168" s="605"/>
      <c r="QCL3168" s="605"/>
      <c r="QCM3168" s="605"/>
      <c r="QCN3168" s="605"/>
      <c r="QCO3168" s="605"/>
      <c r="QCP3168" s="605"/>
      <c r="QCQ3168" s="605"/>
      <c r="QCR3168" s="605"/>
      <c r="QCS3168" s="605"/>
      <c r="QCT3168" s="605"/>
      <c r="QCU3168" s="605"/>
      <c r="QCV3168" s="605"/>
      <c r="QCW3168" s="605"/>
      <c r="QCX3168" s="605"/>
      <c r="QCY3168" s="605"/>
      <c r="QCZ3168" s="605"/>
      <c r="QDA3168" s="605"/>
      <c r="QDB3168" s="605"/>
      <c r="QDC3168" s="605"/>
      <c r="QDD3168" s="605"/>
      <c r="QDE3168" s="605"/>
      <c r="QDF3168" s="605"/>
      <c r="QDG3168" s="605"/>
      <c r="QDH3168" s="605"/>
      <c r="QDI3168" s="605"/>
      <c r="QDJ3168" s="605"/>
      <c r="QDK3168" s="605"/>
      <c r="QDL3168" s="605"/>
      <c r="QDM3168" s="605"/>
      <c r="QDN3168" s="605"/>
      <c r="QDO3168" s="605"/>
      <c r="QDP3168" s="605"/>
      <c r="QDQ3168" s="605"/>
      <c r="QDR3168" s="605"/>
      <c r="QDS3168" s="605"/>
      <c r="QDT3168" s="605"/>
      <c r="QDU3168" s="605"/>
      <c r="QDV3168" s="605"/>
      <c r="QDW3168" s="605"/>
      <c r="QDX3168" s="605"/>
      <c r="QDY3168" s="605"/>
      <c r="QDZ3168" s="605"/>
      <c r="QEA3168" s="605"/>
      <c r="QEB3168" s="605"/>
      <c r="QEC3168" s="605"/>
      <c r="QED3168" s="605"/>
      <c r="QEE3168" s="605"/>
      <c r="QEF3168" s="605"/>
      <c r="QEG3168" s="605"/>
      <c r="QEH3168" s="605"/>
      <c r="QEI3168" s="605"/>
      <c r="QEJ3168" s="605"/>
      <c r="QEK3168" s="605"/>
      <c r="QEL3168" s="605"/>
      <c r="QEM3168" s="605"/>
      <c r="QEN3168" s="605"/>
      <c r="QEO3168" s="605"/>
      <c r="QEP3168" s="605"/>
      <c r="QEQ3168" s="605"/>
      <c r="QER3168" s="605"/>
      <c r="QES3168" s="605"/>
      <c r="QET3168" s="605"/>
      <c r="QEU3168" s="605"/>
      <c r="QEV3168" s="605"/>
      <c r="QEW3168" s="605"/>
      <c r="QEX3168" s="605"/>
      <c r="QEY3168" s="605"/>
      <c r="QEZ3168" s="605"/>
      <c r="QFA3168" s="605"/>
      <c r="QFB3168" s="605"/>
      <c r="QFC3168" s="605"/>
      <c r="QFD3168" s="605"/>
      <c r="QFE3168" s="605"/>
      <c r="QFF3168" s="605"/>
      <c r="QFG3168" s="605"/>
      <c r="QFH3168" s="605"/>
      <c r="QFI3168" s="605"/>
      <c r="QFJ3168" s="605"/>
      <c r="QFK3168" s="605"/>
      <c r="QFL3168" s="605"/>
      <c r="QFM3168" s="605"/>
      <c r="QFN3168" s="605"/>
      <c r="QFO3168" s="605"/>
      <c r="QFP3168" s="605"/>
      <c r="QFQ3168" s="605"/>
      <c r="QFR3168" s="605"/>
      <c r="QFS3168" s="605"/>
      <c r="QFT3168" s="605"/>
      <c r="QFU3168" s="605"/>
      <c r="QFV3168" s="605"/>
      <c r="QFW3168" s="605"/>
      <c r="QFX3168" s="605"/>
      <c r="QFY3168" s="605"/>
      <c r="QFZ3168" s="605"/>
      <c r="QGA3168" s="605"/>
      <c r="QGB3168" s="605"/>
      <c r="QGC3168" s="605"/>
      <c r="QGD3168" s="605"/>
      <c r="QGE3168" s="605"/>
      <c r="QGF3168" s="605"/>
      <c r="QGG3168" s="605"/>
      <c r="QGH3168" s="605"/>
      <c r="QGI3168" s="605"/>
      <c r="QGJ3168" s="605"/>
      <c r="QGK3168" s="605"/>
      <c r="QGL3168" s="605"/>
      <c r="QGM3168" s="605"/>
      <c r="QGN3168" s="605"/>
      <c r="QGO3168" s="605"/>
      <c r="QGP3168" s="605"/>
      <c r="QGQ3168" s="605"/>
      <c r="QGR3168" s="605"/>
      <c r="QGS3168" s="605"/>
      <c r="QGT3168" s="605"/>
      <c r="QGU3168" s="605"/>
      <c r="QGV3168" s="605"/>
      <c r="QGW3168" s="605"/>
      <c r="QGX3168" s="605"/>
      <c r="QGY3168" s="605"/>
      <c r="QGZ3168" s="605"/>
      <c r="QHA3168" s="605"/>
      <c r="QHB3168" s="605"/>
      <c r="QHC3168" s="605"/>
      <c r="QHD3168" s="605"/>
      <c r="QHE3168" s="605"/>
      <c r="QHF3168" s="605"/>
      <c r="QHG3168" s="605"/>
      <c r="QHH3168" s="605"/>
      <c r="QHI3168" s="605"/>
      <c r="QHJ3168" s="605"/>
      <c r="QHK3168" s="605"/>
      <c r="QHL3168" s="605"/>
      <c r="QHM3168" s="605"/>
      <c r="QHN3168" s="605"/>
      <c r="QHO3168" s="605"/>
      <c r="QHP3168" s="605"/>
      <c r="QHQ3168" s="605"/>
      <c r="QHR3168" s="605"/>
      <c r="QHS3168" s="605"/>
      <c r="QHT3168" s="605"/>
      <c r="QHU3168" s="605"/>
      <c r="QHV3168" s="605"/>
      <c r="QHW3168" s="605"/>
      <c r="QHX3168" s="605"/>
      <c r="QHY3168" s="605"/>
      <c r="QHZ3168" s="605"/>
      <c r="QIA3168" s="605"/>
      <c r="QIB3168" s="605"/>
      <c r="QIC3168" s="605"/>
      <c r="QID3168" s="605"/>
      <c r="QIE3168" s="605"/>
      <c r="QIF3168" s="605"/>
      <c r="QIG3168" s="605"/>
      <c r="QIH3168" s="605"/>
      <c r="QII3168" s="605"/>
      <c r="QIJ3168" s="605"/>
      <c r="QIK3168" s="605"/>
      <c r="QIL3168" s="605"/>
      <c r="QIM3168" s="605"/>
      <c r="QIN3168" s="605"/>
      <c r="QIO3168" s="605"/>
      <c r="QIP3168" s="605"/>
      <c r="QIQ3168" s="605"/>
      <c r="QIR3168" s="605"/>
      <c r="QIS3168" s="605"/>
      <c r="QIT3168" s="605"/>
      <c r="QIU3168" s="605"/>
      <c r="QIV3168" s="605"/>
      <c r="QIW3168" s="605"/>
      <c r="QIX3168" s="605"/>
      <c r="QIY3168" s="605"/>
      <c r="QIZ3168" s="605"/>
      <c r="QJA3168" s="605"/>
      <c r="QJB3168" s="605"/>
      <c r="QJC3168" s="605"/>
      <c r="QJD3168" s="605"/>
      <c r="QJE3168" s="605"/>
      <c r="QJF3168" s="605"/>
      <c r="QJG3168" s="605"/>
      <c r="QJH3168" s="605"/>
      <c r="QJI3168" s="605"/>
      <c r="QJJ3168" s="605"/>
      <c r="QJK3168" s="605"/>
      <c r="QJL3168" s="605"/>
      <c r="QJM3168" s="605"/>
      <c r="QJN3168" s="605"/>
      <c r="QJO3168" s="605"/>
      <c r="QJP3168" s="605"/>
      <c r="QJQ3168" s="605"/>
      <c r="QJR3168" s="605"/>
      <c r="QJS3168" s="605"/>
      <c r="QJT3168" s="605"/>
      <c r="QJU3168" s="605"/>
      <c r="QJV3168" s="605"/>
      <c r="QJW3168" s="605"/>
      <c r="QJX3168" s="605"/>
      <c r="QJY3168" s="605"/>
      <c r="QJZ3168" s="605"/>
      <c r="QKA3168" s="605"/>
      <c r="QKB3168" s="605"/>
      <c r="QKC3168" s="605"/>
      <c r="QKD3168" s="605"/>
      <c r="QKE3168" s="605"/>
      <c r="QKF3168" s="605"/>
      <c r="QKG3168" s="605"/>
      <c r="QKH3168" s="605"/>
      <c r="QKI3168" s="605"/>
      <c r="QKJ3168" s="605"/>
      <c r="QKK3168" s="605"/>
      <c r="QKL3168" s="605"/>
      <c r="QKM3168" s="605"/>
      <c r="QKN3168" s="605"/>
      <c r="QKO3168" s="605"/>
      <c r="QKP3168" s="605"/>
      <c r="QKQ3168" s="605"/>
      <c r="QKR3168" s="605"/>
      <c r="QKS3168" s="605"/>
      <c r="QKT3168" s="605"/>
      <c r="QKU3168" s="605"/>
      <c r="QKV3168" s="605"/>
      <c r="QKW3168" s="605"/>
      <c r="QKX3168" s="605"/>
      <c r="QKY3168" s="605"/>
      <c r="QKZ3168" s="605"/>
      <c r="QLA3168" s="605"/>
      <c r="QLB3168" s="605"/>
      <c r="QLC3168" s="605"/>
      <c r="QLD3168" s="605"/>
      <c r="QLE3168" s="605"/>
      <c r="QLF3168" s="605"/>
      <c r="QLG3168" s="605"/>
      <c r="QLH3168" s="605"/>
      <c r="QLI3168" s="605"/>
      <c r="QLJ3168" s="605"/>
      <c r="QLK3168" s="605"/>
      <c r="QLL3168" s="605"/>
      <c r="QLM3168" s="605"/>
      <c r="QLN3168" s="605"/>
      <c r="QLO3168" s="605"/>
      <c r="QLP3168" s="605"/>
      <c r="QLQ3168" s="605"/>
      <c r="QLR3168" s="605"/>
      <c r="QLS3168" s="605"/>
      <c r="QLT3168" s="605"/>
      <c r="QLU3168" s="605"/>
      <c r="QLV3168" s="605"/>
      <c r="QLW3168" s="605"/>
      <c r="QLX3168" s="605"/>
      <c r="QLY3168" s="605"/>
      <c r="QLZ3168" s="605"/>
      <c r="QMA3168" s="605"/>
      <c r="QMB3168" s="605"/>
      <c r="QMC3168" s="605"/>
      <c r="QMD3168" s="605"/>
      <c r="QME3168" s="605"/>
      <c r="QMF3168" s="605"/>
      <c r="QMG3168" s="605"/>
      <c r="QMH3168" s="605"/>
      <c r="QMI3168" s="605"/>
      <c r="QMJ3168" s="605"/>
      <c r="QMK3168" s="605"/>
      <c r="QML3168" s="605"/>
      <c r="QMM3168" s="605"/>
      <c r="QMN3168" s="605"/>
      <c r="QMO3168" s="605"/>
      <c r="QMP3168" s="605"/>
      <c r="QMQ3168" s="605"/>
      <c r="QMR3168" s="605"/>
      <c r="QMS3168" s="605"/>
      <c r="QMT3168" s="605"/>
      <c r="QMU3168" s="605"/>
      <c r="QMV3168" s="605"/>
      <c r="QMW3168" s="605"/>
      <c r="QMX3168" s="605"/>
      <c r="QMY3168" s="605"/>
      <c r="QMZ3168" s="605"/>
      <c r="QNA3168" s="605"/>
      <c r="QNB3168" s="605"/>
      <c r="QNC3168" s="605"/>
      <c r="QND3168" s="605"/>
      <c r="QNE3168" s="605"/>
      <c r="QNF3168" s="605"/>
      <c r="QNG3168" s="605"/>
      <c r="QNH3168" s="605"/>
      <c r="QNI3168" s="605"/>
      <c r="QNJ3168" s="605"/>
      <c r="QNK3168" s="605"/>
      <c r="QNL3168" s="605"/>
      <c r="QNM3168" s="605"/>
      <c r="QNN3168" s="605"/>
      <c r="QNO3168" s="605"/>
      <c r="QNP3168" s="605"/>
      <c r="QNQ3168" s="605"/>
      <c r="QNR3168" s="605"/>
      <c r="QNS3168" s="605"/>
      <c r="QNT3168" s="605"/>
      <c r="QNU3168" s="605"/>
      <c r="QNV3168" s="605"/>
      <c r="QNW3168" s="605"/>
      <c r="QNX3168" s="605"/>
      <c r="QNY3168" s="605"/>
      <c r="QNZ3168" s="605"/>
      <c r="QOA3168" s="605"/>
      <c r="QOB3168" s="605"/>
      <c r="QOC3168" s="605"/>
      <c r="QOD3168" s="605"/>
      <c r="QOE3168" s="605"/>
      <c r="QOF3168" s="605"/>
      <c r="QOG3168" s="605"/>
      <c r="QOH3168" s="605"/>
      <c r="QOI3168" s="605"/>
      <c r="QOJ3168" s="605"/>
      <c r="QOK3168" s="605"/>
      <c r="QOL3168" s="605"/>
      <c r="QOM3168" s="605"/>
      <c r="QON3168" s="605"/>
      <c r="QOO3168" s="605"/>
      <c r="QOP3168" s="605"/>
      <c r="QOQ3168" s="605"/>
      <c r="QOR3168" s="605"/>
      <c r="QOS3168" s="605"/>
      <c r="QOT3168" s="605"/>
      <c r="QOU3168" s="605"/>
      <c r="QOV3168" s="605"/>
      <c r="QOW3168" s="605"/>
      <c r="QOX3168" s="605"/>
      <c r="QOY3168" s="605"/>
      <c r="QOZ3168" s="605"/>
      <c r="QPA3168" s="605"/>
      <c r="QPB3168" s="605"/>
      <c r="QPC3168" s="605"/>
      <c r="QPD3168" s="605"/>
      <c r="QPE3168" s="605"/>
      <c r="QPF3168" s="605"/>
      <c r="QPG3168" s="605"/>
      <c r="QPH3168" s="605"/>
      <c r="QPI3168" s="605"/>
      <c r="QPJ3168" s="605"/>
      <c r="QPK3168" s="605"/>
      <c r="QPL3168" s="605"/>
      <c r="QPM3168" s="605"/>
      <c r="QPN3168" s="605"/>
      <c r="QPO3168" s="605"/>
      <c r="QPP3168" s="605"/>
      <c r="QPQ3168" s="605"/>
      <c r="QPR3168" s="605"/>
      <c r="QPS3168" s="605"/>
      <c r="QPT3168" s="605"/>
      <c r="QPU3168" s="605"/>
      <c r="QPV3168" s="605"/>
      <c r="QPW3168" s="605"/>
      <c r="QPX3168" s="605"/>
      <c r="QPY3168" s="605"/>
      <c r="QPZ3168" s="605"/>
      <c r="QQA3168" s="605"/>
      <c r="QQB3168" s="605"/>
      <c r="QQC3168" s="605"/>
      <c r="QQD3168" s="605"/>
      <c r="QQE3168" s="605"/>
      <c r="QQF3168" s="605"/>
      <c r="QQG3168" s="605"/>
      <c r="QQH3168" s="605"/>
      <c r="QQI3168" s="605"/>
      <c r="QQJ3168" s="605"/>
      <c r="QQK3168" s="605"/>
      <c r="QQL3168" s="605"/>
      <c r="QQM3168" s="605"/>
      <c r="QQN3168" s="605"/>
      <c r="QQO3168" s="605"/>
      <c r="QQP3168" s="605"/>
      <c r="QQQ3168" s="605"/>
      <c r="QQR3168" s="605"/>
      <c r="QQS3168" s="605"/>
      <c r="QQT3168" s="605"/>
      <c r="QQU3168" s="605"/>
      <c r="QQV3168" s="605"/>
      <c r="QQW3168" s="605"/>
      <c r="QQX3168" s="605"/>
      <c r="QQY3168" s="605"/>
      <c r="QQZ3168" s="605"/>
      <c r="QRA3168" s="605"/>
      <c r="QRB3168" s="605"/>
      <c r="QRC3168" s="605"/>
      <c r="QRD3168" s="605"/>
      <c r="QRE3168" s="605"/>
      <c r="QRF3168" s="605"/>
      <c r="QRG3168" s="605"/>
      <c r="QRH3168" s="605"/>
      <c r="QRI3168" s="605"/>
      <c r="QRJ3168" s="605"/>
      <c r="QRK3168" s="605"/>
      <c r="QRL3168" s="605"/>
      <c r="QRM3168" s="605"/>
      <c r="QRN3168" s="605"/>
      <c r="QRO3168" s="605"/>
      <c r="QRP3168" s="605"/>
      <c r="QRQ3168" s="605"/>
      <c r="QRR3168" s="605"/>
      <c r="QRS3168" s="605"/>
      <c r="QRT3168" s="605"/>
      <c r="QRU3168" s="605"/>
      <c r="QRV3168" s="605"/>
      <c r="QRW3168" s="605"/>
      <c r="QRX3168" s="605"/>
      <c r="QRY3168" s="605"/>
      <c r="QRZ3168" s="605"/>
      <c r="QSA3168" s="605"/>
      <c r="QSB3168" s="605"/>
      <c r="QSC3168" s="605"/>
      <c r="QSD3168" s="605"/>
      <c r="QSE3168" s="605"/>
      <c r="QSF3168" s="605"/>
      <c r="QSG3168" s="605"/>
      <c r="QSH3168" s="605"/>
      <c r="QSI3168" s="605"/>
      <c r="QSJ3168" s="605"/>
      <c r="QSK3168" s="605"/>
      <c r="QSL3168" s="605"/>
      <c r="QSM3168" s="605"/>
      <c r="QSN3168" s="605"/>
      <c r="QSO3168" s="605"/>
      <c r="QSP3168" s="605"/>
      <c r="QSQ3168" s="605"/>
      <c r="QSR3168" s="605"/>
      <c r="QSS3168" s="605"/>
      <c r="QST3168" s="605"/>
      <c r="QSU3168" s="605"/>
      <c r="QSV3168" s="605"/>
      <c r="QSW3168" s="605"/>
      <c r="QSX3168" s="605"/>
      <c r="QSY3168" s="605"/>
      <c r="QSZ3168" s="605"/>
      <c r="QTA3168" s="605"/>
      <c r="QTB3168" s="605"/>
      <c r="QTC3168" s="605"/>
      <c r="QTD3168" s="605"/>
      <c r="QTE3168" s="605"/>
      <c r="QTF3168" s="605"/>
      <c r="QTG3168" s="605"/>
      <c r="QTH3168" s="605"/>
      <c r="QTI3168" s="605"/>
      <c r="QTJ3168" s="605"/>
      <c r="QTK3168" s="605"/>
      <c r="QTL3168" s="605"/>
      <c r="QTM3168" s="605"/>
      <c r="QTN3168" s="605"/>
      <c r="QTO3168" s="605"/>
      <c r="QTP3168" s="605"/>
      <c r="QTQ3168" s="605"/>
      <c r="QTR3168" s="605"/>
      <c r="QTS3168" s="605"/>
      <c r="QTT3168" s="605"/>
      <c r="QTU3168" s="605"/>
      <c r="QTV3168" s="605"/>
      <c r="QTW3168" s="605"/>
      <c r="QTX3168" s="605"/>
      <c r="QTY3168" s="605"/>
      <c r="QTZ3168" s="605"/>
      <c r="QUA3168" s="605"/>
      <c r="QUB3168" s="605"/>
      <c r="QUC3168" s="605"/>
      <c r="QUD3168" s="605"/>
      <c r="QUE3168" s="605"/>
      <c r="QUF3168" s="605"/>
      <c r="QUG3168" s="605"/>
      <c r="QUH3168" s="605"/>
      <c r="QUI3168" s="605"/>
      <c r="QUJ3168" s="605"/>
      <c r="QUK3168" s="605"/>
      <c r="QUL3168" s="605"/>
      <c r="QUM3168" s="605"/>
      <c r="QUN3168" s="605"/>
      <c r="QUO3168" s="605"/>
      <c r="QUP3168" s="605"/>
      <c r="QUQ3168" s="605"/>
      <c r="QUR3168" s="605"/>
      <c r="QUS3168" s="605"/>
      <c r="QUT3168" s="605"/>
      <c r="QUU3168" s="605"/>
      <c r="QUV3168" s="605"/>
      <c r="QUW3168" s="605"/>
      <c r="QUX3168" s="605"/>
      <c r="QUY3168" s="605"/>
      <c r="QUZ3168" s="605"/>
      <c r="QVA3168" s="605"/>
      <c r="QVB3168" s="605"/>
      <c r="QVC3168" s="605"/>
      <c r="QVD3168" s="605"/>
      <c r="QVE3168" s="605"/>
      <c r="QVF3168" s="605"/>
      <c r="QVG3168" s="605"/>
      <c r="QVH3168" s="605"/>
      <c r="QVI3168" s="605"/>
      <c r="QVJ3168" s="605"/>
      <c r="QVK3168" s="605"/>
      <c r="QVL3168" s="605"/>
      <c r="QVM3168" s="605"/>
      <c r="QVN3168" s="605"/>
      <c r="QVO3168" s="605"/>
      <c r="QVP3168" s="605"/>
      <c r="QVQ3168" s="605"/>
      <c r="QVR3168" s="605"/>
      <c r="QVS3168" s="605"/>
      <c r="QVT3168" s="605"/>
      <c r="QVU3168" s="605"/>
      <c r="QVV3168" s="605"/>
      <c r="QVW3168" s="605"/>
      <c r="QVX3168" s="605"/>
      <c r="QVY3168" s="605"/>
      <c r="QVZ3168" s="605"/>
      <c r="QWA3168" s="605"/>
      <c r="QWB3168" s="605"/>
      <c r="QWC3168" s="605"/>
      <c r="QWD3168" s="605"/>
      <c r="QWE3168" s="605"/>
      <c r="QWF3168" s="605"/>
      <c r="QWG3168" s="605"/>
      <c r="QWH3168" s="605"/>
      <c r="QWI3168" s="605"/>
      <c r="QWJ3168" s="605"/>
      <c r="QWK3168" s="605"/>
      <c r="QWL3168" s="605"/>
      <c r="QWM3168" s="605"/>
      <c r="QWN3168" s="605"/>
      <c r="QWO3168" s="605"/>
      <c r="QWP3168" s="605"/>
      <c r="QWQ3168" s="605"/>
      <c r="QWR3168" s="605"/>
      <c r="QWS3168" s="605"/>
      <c r="QWT3168" s="605"/>
      <c r="QWU3168" s="605"/>
      <c r="QWV3168" s="605"/>
      <c r="QWW3168" s="605"/>
      <c r="QWX3168" s="605"/>
      <c r="QWY3168" s="605"/>
      <c r="QWZ3168" s="605"/>
      <c r="QXA3168" s="605"/>
      <c r="QXB3168" s="605"/>
      <c r="QXC3168" s="605"/>
      <c r="QXD3168" s="605"/>
      <c r="QXE3168" s="605"/>
      <c r="QXF3168" s="605"/>
      <c r="QXG3168" s="605"/>
      <c r="QXH3168" s="605"/>
      <c r="QXI3168" s="605"/>
      <c r="QXJ3168" s="605"/>
      <c r="QXK3168" s="605"/>
      <c r="QXL3168" s="605"/>
      <c r="QXM3168" s="605"/>
      <c r="QXN3168" s="605"/>
      <c r="QXO3168" s="605"/>
      <c r="QXP3168" s="605"/>
      <c r="QXQ3168" s="605"/>
      <c r="QXR3168" s="605"/>
      <c r="QXS3168" s="605"/>
      <c r="QXT3168" s="605"/>
      <c r="QXU3168" s="605"/>
      <c r="QXV3168" s="605"/>
      <c r="QXW3168" s="605"/>
      <c r="QXX3168" s="605"/>
      <c r="QXY3168" s="605"/>
      <c r="QXZ3168" s="605"/>
      <c r="QYA3168" s="605"/>
      <c r="QYB3168" s="605"/>
      <c r="QYC3168" s="605"/>
      <c r="QYD3168" s="605"/>
      <c r="QYE3168" s="605"/>
      <c r="QYF3168" s="605"/>
      <c r="QYG3168" s="605"/>
      <c r="QYH3168" s="605"/>
      <c r="QYI3168" s="605"/>
      <c r="QYJ3168" s="605"/>
      <c r="QYK3168" s="605"/>
      <c r="QYL3168" s="605"/>
      <c r="QYM3168" s="605"/>
      <c r="QYN3168" s="605"/>
      <c r="QYO3168" s="605"/>
      <c r="QYP3168" s="605"/>
      <c r="QYQ3168" s="605"/>
      <c r="QYR3168" s="605"/>
      <c r="QYS3168" s="605"/>
      <c r="QYT3168" s="605"/>
      <c r="QYU3168" s="605"/>
      <c r="QYV3168" s="605"/>
      <c r="QYW3168" s="605"/>
      <c r="QYX3168" s="605"/>
      <c r="QYY3168" s="605"/>
      <c r="QYZ3168" s="605"/>
      <c r="QZA3168" s="605"/>
      <c r="QZB3168" s="605"/>
      <c r="QZC3168" s="605"/>
      <c r="QZD3168" s="605"/>
      <c r="QZE3168" s="605"/>
      <c r="QZF3168" s="605"/>
      <c r="QZG3168" s="605"/>
      <c r="QZH3168" s="605"/>
      <c r="QZI3168" s="605"/>
      <c r="QZJ3168" s="605"/>
      <c r="QZK3168" s="605"/>
      <c r="QZL3168" s="605"/>
      <c r="QZM3168" s="605"/>
      <c r="QZN3168" s="605"/>
      <c r="QZO3168" s="605"/>
      <c r="QZP3168" s="605"/>
      <c r="QZQ3168" s="605"/>
      <c r="QZR3168" s="605"/>
      <c r="QZS3168" s="605"/>
      <c r="QZT3168" s="605"/>
      <c r="QZU3168" s="605"/>
      <c r="QZV3168" s="605"/>
      <c r="QZW3168" s="605"/>
      <c r="QZX3168" s="605"/>
      <c r="QZY3168" s="605"/>
      <c r="QZZ3168" s="605"/>
      <c r="RAA3168" s="605"/>
      <c r="RAB3168" s="605"/>
      <c r="RAC3168" s="605"/>
      <c r="RAD3168" s="605"/>
      <c r="RAE3168" s="605"/>
      <c r="RAF3168" s="605"/>
      <c r="RAG3168" s="605"/>
      <c r="RAH3168" s="605"/>
      <c r="RAI3168" s="605"/>
      <c r="RAJ3168" s="605"/>
      <c r="RAK3168" s="605"/>
      <c r="RAL3168" s="605"/>
      <c r="RAM3168" s="605"/>
      <c r="RAN3168" s="605"/>
      <c r="RAO3168" s="605"/>
      <c r="RAP3168" s="605"/>
      <c r="RAQ3168" s="605"/>
      <c r="RAR3168" s="605"/>
      <c r="RAS3168" s="605"/>
      <c r="RAT3168" s="605"/>
      <c r="RAU3168" s="605"/>
      <c r="RAV3168" s="605"/>
      <c r="RAW3168" s="605"/>
      <c r="RAX3168" s="605"/>
      <c r="RAY3168" s="605"/>
      <c r="RAZ3168" s="605"/>
      <c r="RBA3168" s="605"/>
      <c r="RBB3168" s="605"/>
      <c r="RBC3168" s="605"/>
      <c r="RBD3168" s="605"/>
      <c r="RBE3168" s="605"/>
      <c r="RBF3168" s="605"/>
      <c r="RBG3168" s="605"/>
      <c r="RBH3168" s="605"/>
      <c r="RBI3168" s="605"/>
      <c r="RBJ3168" s="605"/>
      <c r="RBK3168" s="605"/>
      <c r="RBL3168" s="605"/>
      <c r="RBM3168" s="605"/>
      <c r="RBN3168" s="605"/>
      <c r="RBO3168" s="605"/>
      <c r="RBP3168" s="605"/>
      <c r="RBQ3168" s="605"/>
      <c r="RBR3168" s="605"/>
      <c r="RBS3168" s="605"/>
      <c r="RBT3168" s="605"/>
      <c r="RBU3168" s="605"/>
      <c r="RBV3168" s="605"/>
      <c r="RBW3168" s="605"/>
      <c r="RBX3168" s="605"/>
      <c r="RBY3168" s="605"/>
      <c r="RBZ3168" s="605"/>
      <c r="RCA3168" s="605"/>
      <c r="RCB3168" s="605"/>
      <c r="RCC3168" s="605"/>
      <c r="RCD3168" s="605"/>
      <c r="RCE3168" s="605"/>
      <c r="RCF3168" s="605"/>
      <c r="RCG3168" s="605"/>
      <c r="RCH3168" s="605"/>
      <c r="RCI3168" s="605"/>
      <c r="RCJ3168" s="605"/>
      <c r="RCK3168" s="605"/>
      <c r="RCL3168" s="605"/>
      <c r="RCM3168" s="605"/>
      <c r="RCN3168" s="605"/>
      <c r="RCO3168" s="605"/>
      <c r="RCP3168" s="605"/>
      <c r="RCQ3168" s="605"/>
      <c r="RCR3168" s="605"/>
      <c r="RCS3168" s="605"/>
      <c r="RCT3168" s="605"/>
      <c r="RCU3168" s="605"/>
      <c r="RCV3168" s="605"/>
      <c r="RCW3168" s="605"/>
      <c r="RCX3168" s="605"/>
      <c r="RCY3168" s="605"/>
      <c r="RCZ3168" s="605"/>
      <c r="RDA3168" s="605"/>
      <c r="RDB3168" s="605"/>
      <c r="RDC3168" s="605"/>
      <c r="RDD3168" s="605"/>
      <c r="RDE3168" s="605"/>
      <c r="RDF3168" s="605"/>
      <c r="RDG3168" s="605"/>
      <c r="RDH3168" s="605"/>
      <c r="RDI3168" s="605"/>
      <c r="RDJ3168" s="605"/>
      <c r="RDK3168" s="605"/>
      <c r="RDL3168" s="605"/>
      <c r="RDM3168" s="605"/>
      <c r="RDN3168" s="605"/>
      <c r="RDO3168" s="605"/>
      <c r="RDP3168" s="605"/>
      <c r="RDQ3168" s="605"/>
      <c r="RDR3168" s="605"/>
      <c r="RDS3168" s="605"/>
      <c r="RDT3168" s="605"/>
      <c r="RDU3168" s="605"/>
      <c r="RDV3168" s="605"/>
      <c r="RDW3168" s="605"/>
      <c r="RDX3168" s="605"/>
      <c r="RDY3168" s="605"/>
      <c r="RDZ3168" s="605"/>
      <c r="REA3168" s="605"/>
      <c r="REB3168" s="605"/>
      <c r="REC3168" s="605"/>
      <c r="RED3168" s="605"/>
      <c r="REE3168" s="605"/>
      <c r="REF3168" s="605"/>
      <c r="REG3168" s="605"/>
      <c r="REH3168" s="605"/>
      <c r="REI3168" s="605"/>
      <c r="REJ3168" s="605"/>
      <c r="REK3168" s="605"/>
      <c r="REL3168" s="605"/>
      <c r="REM3168" s="605"/>
      <c r="REN3168" s="605"/>
      <c r="REO3168" s="605"/>
      <c r="REP3168" s="605"/>
      <c r="REQ3168" s="605"/>
      <c r="RER3168" s="605"/>
      <c r="RES3168" s="605"/>
      <c r="RET3168" s="605"/>
      <c r="REU3168" s="605"/>
      <c r="REV3168" s="605"/>
      <c r="REW3168" s="605"/>
      <c r="REX3168" s="605"/>
      <c r="REY3168" s="605"/>
      <c r="REZ3168" s="605"/>
      <c r="RFA3168" s="605"/>
      <c r="RFB3168" s="605"/>
      <c r="RFC3168" s="605"/>
      <c r="RFD3168" s="605"/>
      <c r="RFE3168" s="605"/>
      <c r="RFF3168" s="605"/>
      <c r="RFG3168" s="605"/>
      <c r="RFH3168" s="605"/>
      <c r="RFI3168" s="605"/>
      <c r="RFJ3168" s="605"/>
      <c r="RFK3168" s="605"/>
      <c r="RFL3168" s="605"/>
      <c r="RFM3168" s="605"/>
      <c r="RFN3168" s="605"/>
      <c r="RFO3168" s="605"/>
      <c r="RFP3168" s="605"/>
      <c r="RFQ3168" s="605"/>
      <c r="RFR3168" s="605"/>
      <c r="RFS3168" s="605"/>
      <c r="RFT3168" s="605"/>
      <c r="RFU3168" s="605"/>
      <c r="RFV3168" s="605"/>
      <c r="RFW3168" s="605"/>
      <c r="RFX3168" s="605"/>
      <c r="RFY3168" s="605"/>
      <c r="RFZ3168" s="605"/>
      <c r="RGA3168" s="605"/>
      <c r="RGB3168" s="605"/>
      <c r="RGC3168" s="605"/>
      <c r="RGD3168" s="605"/>
      <c r="RGE3168" s="605"/>
      <c r="RGF3168" s="605"/>
      <c r="RGG3168" s="605"/>
      <c r="RGH3168" s="605"/>
      <c r="RGI3168" s="605"/>
      <c r="RGJ3168" s="605"/>
      <c r="RGK3168" s="605"/>
      <c r="RGL3168" s="605"/>
      <c r="RGM3168" s="605"/>
      <c r="RGN3168" s="605"/>
      <c r="RGO3168" s="605"/>
      <c r="RGP3168" s="605"/>
      <c r="RGQ3168" s="605"/>
      <c r="RGR3168" s="605"/>
      <c r="RGS3168" s="605"/>
      <c r="RGT3168" s="605"/>
      <c r="RGU3168" s="605"/>
      <c r="RGV3168" s="605"/>
      <c r="RGW3168" s="605"/>
      <c r="RGX3168" s="605"/>
      <c r="RGY3168" s="605"/>
      <c r="RGZ3168" s="605"/>
      <c r="RHA3168" s="605"/>
      <c r="RHB3168" s="605"/>
      <c r="RHC3168" s="605"/>
      <c r="RHD3168" s="605"/>
      <c r="RHE3168" s="605"/>
      <c r="RHF3168" s="605"/>
      <c r="RHG3168" s="605"/>
      <c r="RHH3168" s="605"/>
      <c r="RHI3168" s="605"/>
      <c r="RHJ3168" s="605"/>
      <c r="RHK3168" s="605"/>
      <c r="RHL3168" s="605"/>
      <c r="RHM3168" s="605"/>
      <c r="RHN3168" s="605"/>
      <c r="RHO3168" s="605"/>
      <c r="RHP3168" s="605"/>
      <c r="RHQ3168" s="605"/>
      <c r="RHR3168" s="605"/>
      <c r="RHS3168" s="605"/>
      <c r="RHT3168" s="605"/>
      <c r="RHU3168" s="605"/>
      <c r="RHV3168" s="605"/>
      <c r="RHW3168" s="605"/>
      <c r="RHX3168" s="605"/>
      <c r="RHY3168" s="605"/>
      <c r="RHZ3168" s="605"/>
      <c r="RIA3168" s="605"/>
      <c r="RIB3168" s="605"/>
      <c r="RIC3168" s="605"/>
      <c r="RID3168" s="605"/>
      <c r="RIE3168" s="605"/>
      <c r="RIF3168" s="605"/>
      <c r="RIG3168" s="605"/>
      <c r="RIH3168" s="605"/>
      <c r="RII3168" s="605"/>
      <c r="RIJ3168" s="605"/>
      <c r="RIK3168" s="605"/>
      <c r="RIL3168" s="605"/>
      <c r="RIM3168" s="605"/>
      <c r="RIN3168" s="605"/>
      <c r="RIO3168" s="605"/>
      <c r="RIP3168" s="605"/>
      <c r="RIQ3168" s="605"/>
      <c r="RIR3168" s="605"/>
      <c r="RIS3168" s="605"/>
      <c r="RIT3168" s="605"/>
      <c r="RIU3168" s="605"/>
      <c r="RIV3168" s="605"/>
      <c r="RIW3168" s="605"/>
      <c r="RIX3168" s="605"/>
      <c r="RIY3168" s="605"/>
      <c r="RIZ3168" s="605"/>
      <c r="RJA3168" s="605"/>
      <c r="RJB3168" s="605"/>
      <c r="RJC3168" s="605"/>
      <c r="RJD3168" s="605"/>
      <c r="RJE3168" s="605"/>
      <c r="RJF3168" s="605"/>
      <c r="RJG3168" s="605"/>
      <c r="RJH3168" s="605"/>
      <c r="RJI3168" s="605"/>
      <c r="RJJ3168" s="605"/>
      <c r="RJK3168" s="605"/>
      <c r="RJL3168" s="605"/>
      <c r="RJM3168" s="605"/>
      <c r="RJN3168" s="605"/>
      <c r="RJO3168" s="605"/>
      <c r="RJP3168" s="605"/>
      <c r="RJQ3168" s="605"/>
      <c r="RJR3168" s="605"/>
      <c r="RJS3168" s="605"/>
      <c r="RJT3168" s="605"/>
      <c r="RJU3168" s="605"/>
      <c r="RJV3168" s="605"/>
      <c r="RJW3168" s="605"/>
      <c r="RJX3168" s="605"/>
      <c r="RJY3168" s="605"/>
      <c r="RJZ3168" s="605"/>
      <c r="RKA3168" s="605"/>
      <c r="RKB3168" s="605"/>
      <c r="RKC3168" s="605"/>
      <c r="RKD3168" s="605"/>
      <c r="RKE3168" s="605"/>
      <c r="RKF3168" s="605"/>
      <c r="RKG3168" s="605"/>
      <c r="RKH3168" s="605"/>
      <c r="RKI3168" s="605"/>
      <c r="RKJ3168" s="605"/>
      <c r="RKK3168" s="605"/>
      <c r="RKL3168" s="605"/>
      <c r="RKM3168" s="605"/>
      <c r="RKN3168" s="605"/>
      <c r="RKO3168" s="605"/>
      <c r="RKP3168" s="605"/>
      <c r="RKQ3168" s="605"/>
      <c r="RKR3168" s="605"/>
      <c r="RKS3168" s="605"/>
      <c r="RKT3168" s="605"/>
      <c r="RKU3168" s="605"/>
      <c r="RKV3168" s="605"/>
      <c r="RKW3168" s="605"/>
      <c r="RKX3168" s="605"/>
      <c r="RKY3168" s="605"/>
      <c r="RKZ3168" s="605"/>
      <c r="RLA3168" s="605"/>
      <c r="RLB3168" s="605"/>
      <c r="RLC3168" s="605"/>
      <c r="RLD3168" s="605"/>
      <c r="RLE3168" s="605"/>
      <c r="RLF3168" s="605"/>
      <c r="RLG3168" s="605"/>
      <c r="RLH3168" s="605"/>
      <c r="RLI3168" s="605"/>
      <c r="RLJ3168" s="605"/>
      <c r="RLK3168" s="605"/>
      <c r="RLL3168" s="605"/>
      <c r="RLM3168" s="605"/>
      <c r="RLN3168" s="605"/>
      <c r="RLO3168" s="605"/>
      <c r="RLP3168" s="605"/>
      <c r="RLQ3168" s="605"/>
      <c r="RLR3168" s="605"/>
      <c r="RLS3168" s="605"/>
      <c r="RLT3168" s="605"/>
      <c r="RLU3168" s="605"/>
      <c r="RLV3168" s="605"/>
      <c r="RLW3168" s="605"/>
      <c r="RLX3168" s="605"/>
      <c r="RLY3168" s="605"/>
      <c r="RLZ3168" s="605"/>
      <c r="RMA3168" s="605"/>
      <c r="RMB3168" s="605"/>
      <c r="RMC3168" s="605"/>
      <c r="RMD3168" s="605"/>
      <c r="RME3168" s="605"/>
      <c r="RMF3168" s="605"/>
      <c r="RMG3168" s="605"/>
      <c r="RMH3168" s="605"/>
      <c r="RMI3168" s="605"/>
      <c r="RMJ3168" s="605"/>
      <c r="RMK3168" s="605"/>
      <c r="RML3168" s="605"/>
      <c r="RMM3168" s="605"/>
      <c r="RMN3168" s="605"/>
      <c r="RMO3168" s="605"/>
      <c r="RMP3168" s="605"/>
      <c r="RMQ3168" s="605"/>
      <c r="RMR3168" s="605"/>
      <c r="RMS3168" s="605"/>
      <c r="RMT3168" s="605"/>
      <c r="RMU3168" s="605"/>
      <c r="RMV3168" s="605"/>
      <c r="RMW3168" s="605"/>
      <c r="RMX3168" s="605"/>
      <c r="RMY3168" s="605"/>
      <c r="RMZ3168" s="605"/>
      <c r="RNA3168" s="605"/>
      <c r="RNB3168" s="605"/>
      <c r="RNC3168" s="605"/>
      <c r="RND3168" s="605"/>
      <c r="RNE3168" s="605"/>
      <c r="RNF3168" s="605"/>
      <c r="RNG3168" s="605"/>
      <c r="RNH3168" s="605"/>
      <c r="RNI3168" s="605"/>
      <c r="RNJ3168" s="605"/>
      <c r="RNK3168" s="605"/>
      <c r="RNL3168" s="605"/>
      <c r="RNM3168" s="605"/>
      <c r="RNN3168" s="605"/>
      <c r="RNO3168" s="605"/>
      <c r="RNP3168" s="605"/>
      <c r="RNQ3168" s="605"/>
      <c r="RNR3168" s="605"/>
      <c r="RNS3168" s="605"/>
      <c r="RNT3168" s="605"/>
      <c r="RNU3168" s="605"/>
      <c r="RNV3168" s="605"/>
      <c r="RNW3168" s="605"/>
      <c r="RNX3168" s="605"/>
      <c r="RNY3168" s="605"/>
      <c r="RNZ3168" s="605"/>
      <c r="ROA3168" s="605"/>
      <c r="ROB3168" s="605"/>
      <c r="ROC3168" s="605"/>
      <c r="ROD3168" s="605"/>
      <c r="ROE3168" s="605"/>
      <c r="ROF3168" s="605"/>
      <c r="ROG3168" s="605"/>
      <c r="ROH3168" s="605"/>
      <c r="ROI3168" s="605"/>
      <c r="ROJ3168" s="605"/>
      <c r="ROK3168" s="605"/>
      <c r="ROL3168" s="605"/>
      <c r="ROM3168" s="605"/>
      <c r="RON3168" s="605"/>
      <c r="ROO3168" s="605"/>
      <c r="ROP3168" s="605"/>
      <c r="ROQ3168" s="605"/>
      <c r="ROR3168" s="605"/>
      <c r="ROS3168" s="605"/>
      <c r="ROT3168" s="605"/>
      <c r="ROU3168" s="605"/>
      <c r="ROV3168" s="605"/>
      <c r="ROW3168" s="605"/>
      <c r="ROX3168" s="605"/>
      <c r="ROY3168" s="605"/>
      <c r="ROZ3168" s="605"/>
      <c r="RPA3168" s="605"/>
      <c r="RPB3168" s="605"/>
      <c r="RPC3168" s="605"/>
      <c r="RPD3168" s="605"/>
      <c r="RPE3168" s="605"/>
      <c r="RPF3168" s="605"/>
      <c r="RPG3168" s="605"/>
      <c r="RPH3168" s="605"/>
      <c r="RPI3168" s="605"/>
      <c r="RPJ3168" s="605"/>
      <c r="RPK3168" s="605"/>
      <c r="RPL3168" s="605"/>
      <c r="RPM3168" s="605"/>
      <c r="RPN3168" s="605"/>
      <c r="RPO3168" s="605"/>
      <c r="RPP3168" s="605"/>
      <c r="RPQ3168" s="605"/>
      <c r="RPR3168" s="605"/>
      <c r="RPS3168" s="605"/>
      <c r="RPT3168" s="605"/>
      <c r="RPU3168" s="605"/>
      <c r="RPV3168" s="605"/>
      <c r="RPW3168" s="605"/>
      <c r="RPX3168" s="605"/>
      <c r="RPY3168" s="605"/>
      <c r="RPZ3168" s="605"/>
      <c r="RQA3168" s="605"/>
      <c r="RQB3168" s="605"/>
      <c r="RQC3168" s="605"/>
      <c r="RQD3168" s="605"/>
      <c r="RQE3168" s="605"/>
      <c r="RQF3168" s="605"/>
      <c r="RQG3168" s="605"/>
      <c r="RQH3168" s="605"/>
      <c r="RQI3168" s="605"/>
      <c r="RQJ3168" s="605"/>
      <c r="RQK3168" s="605"/>
      <c r="RQL3168" s="605"/>
      <c r="RQM3168" s="605"/>
      <c r="RQN3168" s="605"/>
      <c r="RQO3168" s="605"/>
      <c r="RQP3168" s="605"/>
      <c r="RQQ3168" s="605"/>
      <c r="RQR3168" s="605"/>
      <c r="RQS3168" s="605"/>
      <c r="RQT3168" s="605"/>
      <c r="RQU3168" s="605"/>
      <c r="RQV3168" s="605"/>
      <c r="RQW3168" s="605"/>
      <c r="RQX3168" s="605"/>
      <c r="RQY3168" s="605"/>
      <c r="RQZ3168" s="605"/>
      <c r="RRA3168" s="605"/>
      <c r="RRB3168" s="605"/>
      <c r="RRC3168" s="605"/>
      <c r="RRD3168" s="605"/>
      <c r="RRE3168" s="605"/>
      <c r="RRF3168" s="605"/>
      <c r="RRG3168" s="605"/>
      <c r="RRH3168" s="605"/>
      <c r="RRI3168" s="605"/>
      <c r="RRJ3168" s="605"/>
      <c r="RRK3168" s="605"/>
      <c r="RRL3168" s="605"/>
      <c r="RRM3168" s="605"/>
      <c r="RRN3168" s="605"/>
      <c r="RRO3168" s="605"/>
      <c r="RRP3168" s="605"/>
      <c r="RRQ3168" s="605"/>
      <c r="RRR3168" s="605"/>
      <c r="RRS3168" s="605"/>
      <c r="RRT3168" s="605"/>
      <c r="RRU3168" s="605"/>
      <c r="RRV3168" s="605"/>
      <c r="RRW3168" s="605"/>
      <c r="RRX3168" s="605"/>
      <c r="RRY3168" s="605"/>
      <c r="RRZ3168" s="605"/>
      <c r="RSA3168" s="605"/>
      <c r="RSB3168" s="605"/>
      <c r="RSC3168" s="605"/>
      <c r="RSD3168" s="605"/>
      <c r="RSE3168" s="605"/>
      <c r="RSF3168" s="605"/>
      <c r="RSG3168" s="605"/>
      <c r="RSH3168" s="605"/>
      <c r="RSI3168" s="605"/>
      <c r="RSJ3168" s="605"/>
      <c r="RSK3168" s="605"/>
      <c r="RSL3168" s="605"/>
      <c r="RSM3168" s="605"/>
      <c r="RSN3168" s="605"/>
      <c r="RSO3168" s="605"/>
      <c r="RSP3168" s="605"/>
      <c r="RSQ3168" s="605"/>
      <c r="RSR3168" s="605"/>
      <c r="RSS3168" s="605"/>
      <c r="RST3168" s="605"/>
      <c r="RSU3168" s="605"/>
      <c r="RSV3168" s="605"/>
      <c r="RSW3168" s="605"/>
      <c r="RSX3168" s="605"/>
      <c r="RSY3168" s="605"/>
      <c r="RSZ3168" s="605"/>
      <c r="RTA3168" s="605"/>
      <c r="RTB3168" s="605"/>
      <c r="RTC3168" s="605"/>
      <c r="RTD3168" s="605"/>
      <c r="RTE3168" s="605"/>
      <c r="RTF3168" s="605"/>
      <c r="RTG3168" s="605"/>
      <c r="RTH3168" s="605"/>
      <c r="RTI3168" s="605"/>
      <c r="RTJ3168" s="605"/>
      <c r="RTK3168" s="605"/>
      <c r="RTL3168" s="605"/>
      <c r="RTM3168" s="605"/>
      <c r="RTN3168" s="605"/>
      <c r="RTO3168" s="605"/>
      <c r="RTP3168" s="605"/>
      <c r="RTQ3168" s="605"/>
      <c r="RTR3168" s="605"/>
      <c r="RTS3168" s="605"/>
      <c r="RTT3168" s="605"/>
      <c r="RTU3168" s="605"/>
      <c r="RTV3168" s="605"/>
      <c r="RTW3168" s="605"/>
      <c r="RTX3168" s="605"/>
      <c r="RTY3168" s="605"/>
      <c r="RTZ3168" s="605"/>
      <c r="RUA3168" s="605"/>
      <c r="RUB3168" s="605"/>
      <c r="RUC3168" s="605"/>
      <c r="RUD3168" s="605"/>
      <c r="RUE3168" s="605"/>
      <c r="RUF3168" s="605"/>
      <c r="RUG3168" s="605"/>
      <c r="RUH3168" s="605"/>
      <c r="RUI3168" s="605"/>
      <c r="RUJ3168" s="605"/>
      <c r="RUK3168" s="605"/>
      <c r="RUL3168" s="605"/>
      <c r="RUM3168" s="605"/>
      <c r="RUN3168" s="605"/>
      <c r="RUO3168" s="605"/>
      <c r="RUP3168" s="605"/>
      <c r="RUQ3168" s="605"/>
      <c r="RUR3168" s="605"/>
      <c r="RUS3168" s="605"/>
      <c r="RUT3168" s="605"/>
      <c r="RUU3168" s="605"/>
      <c r="RUV3168" s="605"/>
      <c r="RUW3168" s="605"/>
      <c r="RUX3168" s="605"/>
      <c r="RUY3168" s="605"/>
      <c r="RUZ3168" s="605"/>
      <c r="RVA3168" s="605"/>
      <c r="RVB3168" s="605"/>
      <c r="RVC3168" s="605"/>
      <c r="RVD3168" s="605"/>
      <c r="RVE3168" s="605"/>
      <c r="RVF3168" s="605"/>
      <c r="RVG3168" s="605"/>
      <c r="RVH3168" s="605"/>
      <c r="RVI3168" s="605"/>
      <c r="RVJ3168" s="605"/>
      <c r="RVK3168" s="605"/>
      <c r="RVL3168" s="605"/>
      <c r="RVM3168" s="605"/>
      <c r="RVN3168" s="605"/>
      <c r="RVO3168" s="605"/>
      <c r="RVP3168" s="605"/>
      <c r="RVQ3168" s="605"/>
      <c r="RVR3168" s="605"/>
      <c r="RVS3168" s="605"/>
      <c r="RVT3168" s="605"/>
      <c r="RVU3168" s="605"/>
      <c r="RVV3168" s="605"/>
      <c r="RVW3168" s="605"/>
      <c r="RVX3168" s="605"/>
      <c r="RVY3168" s="605"/>
      <c r="RVZ3168" s="605"/>
      <c r="RWA3168" s="605"/>
      <c r="RWB3168" s="605"/>
      <c r="RWC3168" s="605"/>
      <c r="RWD3168" s="605"/>
      <c r="RWE3168" s="605"/>
      <c r="RWF3168" s="605"/>
      <c r="RWG3168" s="605"/>
      <c r="RWH3168" s="605"/>
      <c r="RWI3168" s="605"/>
      <c r="RWJ3168" s="605"/>
      <c r="RWK3168" s="605"/>
      <c r="RWL3168" s="605"/>
      <c r="RWM3168" s="605"/>
      <c r="RWN3168" s="605"/>
      <c r="RWO3168" s="605"/>
      <c r="RWP3168" s="605"/>
      <c r="RWQ3168" s="605"/>
      <c r="RWR3168" s="605"/>
      <c r="RWS3168" s="605"/>
      <c r="RWT3168" s="605"/>
      <c r="RWU3168" s="605"/>
      <c r="RWV3168" s="605"/>
      <c r="RWW3168" s="605"/>
      <c r="RWX3168" s="605"/>
      <c r="RWY3168" s="605"/>
      <c r="RWZ3168" s="605"/>
      <c r="RXA3168" s="605"/>
      <c r="RXB3168" s="605"/>
      <c r="RXC3168" s="605"/>
      <c r="RXD3168" s="605"/>
      <c r="RXE3168" s="605"/>
      <c r="RXF3168" s="605"/>
      <c r="RXG3168" s="605"/>
      <c r="RXH3168" s="605"/>
      <c r="RXI3168" s="605"/>
      <c r="RXJ3168" s="605"/>
      <c r="RXK3168" s="605"/>
      <c r="RXL3168" s="605"/>
      <c r="RXM3168" s="605"/>
      <c r="RXN3168" s="605"/>
      <c r="RXO3168" s="605"/>
      <c r="RXP3168" s="605"/>
      <c r="RXQ3168" s="605"/>
      <c r="RXR3168" s="605"/>
      <c r="RXS3168" s="605"/>
      <c r="RXT3168" s="605"/>
      <c r="RXU3168" s="605"/>
      <c r="RXV3168" s="605"/>
      <c r="RXW3168" s="605"/>
      <c r="RXX3168" s="605"/>
      <c r="RXY3168" s="605"/>
      <c r="RXZ3168" s="605"/>
      <c r="RYA3168" s="605"/>
      <c r="RYB3168" s="605"/>
      <c r="RYC3168" s="605"/>
      <c r="RYD3168" s="605"/>
      <c r="RYE3168" s="605"/>
      <c r="RYF3168" s="605"/>
      <c r="RYG3168" s="605"/>
      <c r="RYH3168" s="605"/>
      <c r="RYI3168" s="605"/>
      <c r="RYJ3168" s="605"/>
      <c r="RYK3168" s="605"/>
      <c r="RYL3168" s="605"/>
      <c r="RYM3168" s="605"/>
      <c r="RYN3168" s="605"/>
      <c r="RYO3168" s="605"/>
      <c r="RYP3168" s="605"/>
      <c r="RYQ3168" s="605"/>
      <c r="RYR3168" s="605"/>
      <c r="RYS3168" s="605"/>
      <c r="RYT3168" s="605"/>
      <c r="RYU3168" s="605"/>
      <c r="RYV3168" s="605"/>
      <c r="RYW3168" s="605"/>
      <c r="RYX3168" s="605"/>
      <c r="RYY3168" s="605"/>
      <c r="RYZ3168" s="605"/>
      <c r="RZA3168" s="605"/>
      <c r="RZB3168" s="605"/>
      <c r="RZC3168" s="605"/>
      <c r="RZD3168" s="605"/>
      <c r="RZE3168" s="605"/>
      <c r="RZF3168" s="605"/>
      <c r="RZG3168" s="605"/>
      <c r="RZH3168" s="605"/>
      <c r="RZI3168" s="605"/>
      <c r="RZJ3168" s="605"/>
      <c r="RZK3168" s="605"/>
      <c r="RZL3168" s="605"/>
      <c r="RZM3168" s="605"/>
      <c r="RZN3168" s="605"/>
      <c r="RZO3168" s="605"/>
      <c r="RZP3168" s="605"/>
      <c r="RZQ3168" s="605"/>
      <c r="RZR3168" s="605"/>
      <c r="RZS3168" s="605"/>
      <c r="RZT3168" s="605"/>
      <c r="RZU3168" s="605"/>
      <c r="RZV3168" s="605"/>
      <c r="RZW3168" s="605"/>
      <c r="RZX3168" s="605"/>
      <c r="RZY3168" s="605"/>
      <c r="RZZ3168" s="605"/>
      <c r="SAA3168" s="605"/>
      <c r="SAB3168" s="605"/>
      <c r="SAC3168" s="605"/>
      <c r="SAD3168" s="605"/>
      <c r="SAE3168" s="605"/>
      <c r="SAF3168" s="605"/>
      <c r="SAG3168" s="605"/>
      <c r="SAH3168" s="605"/>
      <c r="SAI3168" s="605"/>
      <c r="SAJ3168" s="605"/>
      <c r="SAK3168" s="605"/>
      <c r="SAL3168" s="605"/>
      <c r="SAM3168" s="605"/>
      <c r="SAN3168" s="605"/>
      <c r="SAO3168" s="605"/>
      <c r="SAP3168" s="605"/>
      <c r="SAQ3168" s="605"/>
      <c r="SAR3168" s="605"/>
      <c r="SAS3168" s="605"/>
      <c r="SAT3168" s="605"/>
      <c r="SAU3168" s="605"/>
      <c r="SAV3168" s="605"/>
      <c r="SAW3168" s="605"/>
      <c r="SAX3168" s="605"/>
      <c r="SAY3168" s="605"/>
      <c r="SAZ3168" s="605"/>
      <c r="SBA3168" s="605"/>
      <c r="SBB3168" s="605"/>
      <c r="SBC3168" s="605"/>
      <c r="SBD3168" s="605"/>
      <c r="SBE3168" s="605"/>
      <c r="SBF3168" s="605"/>
      <c r="SBG3168" s="605"/>
      <c r="SBH3168" s="605"/>
      <c r="SBI3168" s="605"/>
      <c r="SBJ3168" s="605"/>
      <c r="SBK3168" s="605"/>
      <c r="SBL3168" s="605"/>
      <c r="SBM3168" s="605"/>
      <c r="SBN3168" s="605"/>
      <c r="SBO3168" s="605"/>
      <c r="SBP3168" s="605"/>
      <c r="SBQ3168" s="605"/>
      <c r="SBR3168" s="605"/>
      <c r="SBS3168" s="605"/>
      <c r="SBT3168" s="605"/>
      <c r="SBU3168" s="605"/>
      <c r="SBV3168" s="605"/>
      <c r="SBW3168" s="605"/>
      <c r="SBX3168" s="605"/>
      <c r="SBY3168" s="605"/>
      <c r="SBZ3168" s="605"/>
      <c r="SCA3168" s="605"/>
      <c r="SCB3168" s="605"/>
      <c r="SCC3168" s="605"/>
      <c r="SCD3168" s="605"/>
      <c r="SCE3168" s="605"/>
      <c r="SCF3168" s="605"/>
      <c r="SCG3168" s="605"/>
      <c r="SCH3168" s="605"/>
      <c r="SCI3168" s="605"/>
      <c r="SCJ3168" s="605"/>
      <c r="SCK3168" s="605"/>
      <c r="SCL3168" s="605"/>
      <c r="SCM3168" s="605"/>
      <c r="SCN3168" s="605"/>
      <c r="SCO3168" s="605"/>
      <c r="SCP3168" s="605"/>
      <c r="SCQ3168" s="605"/>
      <c r="SCR3168" s="605"/>
      <c r="SCS3168" s="605"/>
      <c r="SCT3168" s="605"/>
      <c r="SCU3168" s="605"/>
      <c r="SCV3168" s="605"/>
      <c r="SCW3168" s="605"/>
      <c r="SCX3168" s="605"/>
      <c r="SCY3168" s="605"/>
      <c r="SCZ3168" s="605"/>
      <c r="SDA3168" s="605"/>
      <c r="SDB3168" s="605"/>
      <c r="SDC3168" s="605"/>
      <c r="SDD3168" s="605"/>
      <c r="SDE3168" s="605"/>
      <c r="SDF3168" s="605"/>
      <c r="SDG3168" s="605"/>
      <c r="SDH3168" s="605"/>
      <c r="SDI3168" s="605"/>
      <c r="SDJ3168" s="605"/>
      <c r="SDK3168" s="605"/>
      <c r="SDL3168" s="605"/>
      <c r="SDM3168" s="605"/>
      <c r="SDN3168" s="605"/>
      <c r="SDO3168" s="605"/>
      <c r="SDP3168" s="605"/>
      <c r="SDQ3168" s="605"/>
      <c r="SDR3168" s="605"/>
      <c r="SDS3168" s="605"/>
      <c r="SDT3168" s="605"/>
      <c r="SDU3168" s="605"/>
      <c r="SDV3168" s="605"/>
      <c r="SDW3168" s="605"/>
      <c r="SDX3168" s="605"/>
      <c r="SDY3168" s="605"/>
      <c r="SDZ3168" s="605"/>
      <c r="SEA3168" s="605"/>
      <c r="SEB3168" s="605"/>
      <c r="SEC3168" s="605"/>
      <c r="SED3168" s="605"/>
      <c r="SEE3168" s="605"/>
      <c r="SEF3168" s="605"/>
      <c r="SEG3168" s="605"/>
      <c r="SEH3168" s="605"/>
      <c r="SEI3168" s="605"/>
      <c r="SEJ3168" s="605"/>
      <c r="SEK3168" s="605"/>
      <c r="SEL3168" s="605"/>
      <c r="SEM3168" s="605"/>
      <c r="SEN3168" s="605"/>
      <c r="SEO3168" s="605"/>
      <c r="SEP3168" s="605"/>
      <c r="SEQ3168" s="605"/>
      <c r="SER3168" s="605"/>
      <c r="SES3168" s="605"/>
      <c r="SET3168" s="605"/>
      <c r="SEU3168" s="605"/>
      <c r="SEV3168" s="605"/>
      <c r="SEW3168" s="605"/>
      <c r="SEX3168" s="605"/>
      <c r="SEY3168" s="605"/>
      <c r="SEZ3168" s="605"/>
      <c r="SFA3168" s="605"/>
      <c r="SFB3168" s="605"/>
      <c r="SFC3168" s="605"/>
      <c r="SFD3168" s="605"/>
      <c r="SFE3168" s="605"/>
      <c r="SFF3168" s="605"/>
      <c r="SFG3168" s="605"/>
      <c r="SFH3168" s="605"/>
      <c r="SFI3168" s="605"/>
      <c r="SFJ3168" s="605"/>
      <c r="SFK3168" s="605"/>
      <c r="SFL3168" s="605"/>
      <c r="SFM3168" s="605"/>
      <c r="SFN3168" s="605"/>
      <c r="SFO3168" s="605"/>
      <c r="SFP3168" s="605"/>
      <c r="SFQ3168" s="605"/>
      <c r="SFR3168" s="605"/>
      <c r="SFS3168" s="605"/>
      <c r="SFT3168" s="605"/>
      <c r="SFU3168" s="605"/>
      <c r="SFV3168" s="605"/>
      <c r="SFW3168" s="605"/>
      <c r="SFX3168" s="605"/>
      <c r="SFY3168" s="605"/>
      <c r="SFZ3168" s="605"/>
      <c r="SGA3168" s="605"/>
      <c r="SGB3168" s="605"/>
      <c r="SGC3168" s="605"/>
      <c r="SGD3168" s="605"/>
      <c r="SGE3168" s="605"/>
      <c r="SGF3168" s="605"/>
      <c r="SGG3168" s="605"/>
      <c r="SGH3168" s="605"/>
      <c r="SGI3168" s="605"/>
      <c r="SGJ3168" s="605"/>
      <c r="SGK3168" s="605"/>
      <c r="SGL3168" s="605"/>
      <c r="SGM3168" s="605"/>
      <c r="SGN3168" s="605"/>
      <c r="SGO3168" s="605"/>
      <c r="SGP3168" s="605"/>
      <c r="SGQ3168" s="605"/>
      <c r="SGR3168" s="605"/>
      <c r="SGS3168" s="605"/>
      <c r="SGT3168" s="605"/>
      <c r="SGU3168" s="605"/>
      <c r="SGV3168" s="605"/>
      <c r="SGW3168" s="605"/>
      <c r="SGX3168" s="605"/>
      <c r="SGY3168" s="605"/>
      <c r="SGZ3168" s="605"/>
      <c r="SHA3168" s="605"/>
      <c r="SHB3168" s="605"/>
      <c r="SHC3168" s="605"/>
      <c r="SHD3168" s="605"/>
      <c r="SHE3168" s="605"/>
      <c r="SHF3168" s="605"/>
      <c r="SHG3168" s="605"/>
      <c r="SHH3168" s="605"/>
      <c r="SHI3168" s="605"/>
      <c r="SHJ3168" s="605"/>
      <c r="SHK3168" s="605"/>
      <c r="SHL3168" s="605"/>
      <c r="SHM3168" s="605"/>
      <c r="SHN3168" s="605"/>
      <c r="SHO3168" s="605"/>
      <c r="SHP3168" s="605"/>
      <c r="SHQ3168" s="605"/>
      <c r="SHR3168" s="605"/>
      <c r="SHS3168" s="605"/>
      <c r="SHT3168" s="605"/>
      <c r="SHU3168" s="605"/>
      <c r="SHV3168" s="605"/>
      <c r="SHW3168" s="605"/>
      <c r="SHX3168" s="605"/>
      <c r="SHY3168" s="605"/>
      <c r="SHZ3168" s="605"/>
      <c r="SIA3168" s="605"/>
      <c r="SIB3168" s="605"/>
      <c r="SIC3168" s="605"/>
      <c r="SID3168" s="605"/>
      <c r="SIE3168" s="605"/>
      <c r="SIF3168" s="605"/>
      <c r="SIG3168" s="605"/>
      <c r="SIH3168" s="605"/>
      <c r="SII3168" s="605"/>
      <c r="SIJ3168" s="605"/>
      <c r="SIK3168" s="605"/>
      <c r="SIL3168" s="605"/>
      <c r="SIM3168" s="605"/>
      <c r="SIN3168" s="605"/>
      <c r="SIO3168" s="605"/>
      <c r="SIP3168" s="605"/>
      <c r="SIQ3168" s="605"/>
      <c r="SIR3168" s="605"/>
      <c r="SIS3168" s="605"/>
      <c r="SIT3168" s="605"/>
      <c r="SIU3168" s="605"/>
      <c r="SIV3168" s="605"/>
      <c r="SIW3168" s="605"/>
      <c r="SIX3168" s="605"/>
      <c r="SIY3168" s="605"/>
      <c r="SIZ3168" s="605"/>
      <c r="SJA3168" s="605"/>
      <c r="SJB3168" s="605"/>
      <c r="SJC3168" s="605"/>
      <c r="SJD3168" s="605"/>
      <c r="SJE3168" s="605"/>
      <c r="SJF3168" s="605"/>
      <c r="SJG3168" s="605"/>
      <c r="SJH3168" s="605"/>
      <c r="SJI3168" s="605"/>
      <c r="SJJ3168" s="605"/>
      <c r="SJK3168" s="605"/>
      <c r="SJL3168" s="605"/>
      <c r="SJM3168" s="605"/>
      <c r="SJN3168" s="605"/>
      <c r="SJO3168" s="605"/>
      <c r="SJP3168" s="605"/>
      <c r="SJQ3168" s="605"/>
      <c r="SJR3168" s="605"/>
      <c r="SJS3168" s="605"/>
      <c r="SJT3168" s="605"/>
      <c r="SJU3168" s="605"/>
      <c r="SJV3168" s="605"/>
      <c r="SJW3168" s="605"/>
      <c r="SJX3168" s="605"/>
      <c r="SJY3168" s="605"/>
      <c r="SJZ3168" s="605"/>
      <c r="SKA3168" s="605"/>
      <c r="SKB3168" s="605"/>
      <c r="SKC3168" s="605"/>
      <c r="SKD3168" s="605"/>
      <c r="SKE3168" s="605"/>
      <c r="SKF3168" s="605"/>
      <c r="SKG3168" s="605"/>
      <c r="SKH3168" s="605"/>
      <c r="SKI3168" s="605"/>
      <c r="SKJ3168" s="605"/>
      <c r="SKK3168" s="605"/>
      <c r="SKL3168" s="605"/>
      <c r="SKM3168" s="605"/>
      <c r="SKN3168" s="605"/>
      <c r="SKO3168" s="605"/>
      <c r="SKP3168" s="605"/>
      <c r="SKQ3168" s="605"/>
      <c r="SKR3168" s="605"/>
      <c r="SKS3168" s="605"/>
      <c r="SKT3168" s="605"/>
      <c r="SKU3168" s="605"/>
      <c r="SKV3168" s="605"/>
      <c r="SKW3168" s="605"/>
      <c r="SKX3168" s="605"/>
      <c r="SKY3168" s="605"/>
      <c r="SKZ3168" s="605"/>
      <c r="SLA3168" s="605"/>
      <c r="SLB3168" s="605"/>
      <c r="SLC3168" s="605"/>
      <c r="SLD3168" s="605"/>
      <c r="SLE3168" s="605"/>
      <c r="SLF3168" s="605"/>
      <c r="SLG3168" s="605"/>
      <c r="SLH3168" s="605"/>
      <c r="SLI3168" s="605"/>
      <c r="SLJ3168" s="605"/>
      <c r="SLK3168" s="605"/>
      <c r="SLL3168" s="605"/>
      <c r="SLM3168" s="605"/>
      <c r="SLN3168" s="605"/>
      <c r="SLO3168" s="605"/>
      <c r="SLP3168" s="605"/>
      <c r="SLQ3168" s="605"/>
      <c r="SLR3168" s="605"/>
      <c r="SLS3168" s="605"/>
      <c r="SLT3168" s="605"/>
      <c r="SLU3168" s="605"/>
      <c r="SLV3168" s="605"/>
      <c r="SLW3168" s="605"/>
      <c r="SLX3168" s="605"/>
      <c r="SLY3168" s="605"/>
      <c r="SLZ3168" s="605"/>
      <c r="SMA3168" s="605"/>
      <c r="SMB3168" s="605"/>
      <c r="SMC3168" s="605"/>
      <c r="SMD3168" s="605"/>
      <c r="SME3168" s="605"/>
      <c r="SMF3168" s="605"/>
      <c r="SMG3168" s="605"/>
      <c r="SMH3168" s="605"/>
      <c r="SMI3168" s="605"/>
      <c r="SMJ3168" s="605"/>
      <c r="SMK3168" s="605"/>
      <c r="SML3168" s="605"/>
      <c r="SMM3168" s="605"/>
      <c r="SMN3168" s="605"/>
      <c r="SMO3168" s="605"/>
      <c r="SMP3168" s="605"/>
      <c r="SMQ3168" s="605"/>
      <c r="SMR3168" s="605"/>
      <c r="SMS3168" s="605"/>
      <c r="SMT3168" s="605"/>
      <c r="SMU3168" s="605"/>
      <c r="SMV3168" s="605"/>
      <c r="SMW3168" s="605"/>
      <c r="SMX3168" s="605"/>
      <c r="SMY3168" s="605"/>
      <c r="SMZ3168" s="605"/>
      <c r="SNA3168" s="605"/>
      <c r="SNB3168" s="605"/>
      <c r="SNC3168" s="605"/>
      <c r="SND3168" s="605"/>
      <c r="SNE3168" s="605"/>
      <c r="SNF3168" s="605"/>
      <c r="SNG3168" s="605"/>
      <c r="SNH3168" s="605"/>
      <c r="SNI3168" s="605"/>
      <c r="SNJ3168" s="605"/>
      <c r="SNK3168" s="605"/>
      <c r="SNL3168" s="605"/>
      <c r="SNM3168" s="605"/>
      <c r="SNN3168" s="605"/>
      <c r="SNO3168" s="605"/>
      <c r="SNP3168" s="605"/>
      <c r="SNQ3168" s="605"/>
      <c r="SNR3168" s="605"/>
      <c r="SNS3168" s="605"/>
      <c r="SNT3168" s="605"/>
      <c r="SNU3168" s="605"/>
      <c r="SNV3168" s="605"/>
      <c r="SNW3168" s="605"/>
      <c r="SNX3168" s="605"/>
      <c r="SNY3168" s="605"/>
      <c r="SNZ3168" s="605"/>
      <c r="SOA3168" s="605"/>
      <c r="SOB3168" s="605"/>
      <c r="SOC3168" s="605"/>
      <c r="SOD3168" s="605"/>
      <c r="SOE3168" s="605"/>
      <c r="SOF3168" s="605"/>
      <c r="SOG3168" s="605"/>
      <c r="SOH3168" s="605"/>
      <c r="SOI3168" s="605"/>
      <c r="SOJ3168" s="605"/>
      <c r="SOK3168" s="605"/>
      <c r="SOL3168" s="605"/>
      <c r="SOM3168" s="605"/>
      <c r="SON3168" s="605"/>
      <c r="SOO3168" s="605"/>
      <c r="SOP3168" s="605"/>
      <c r="SOQ3168" s="605"/>
      <c r="SOR3168" s="605"/>
      <c r="SOS3168" s="605"/>
      <c r="SOT3168" s="605"/>
      <c r="SOU3168" s="605"/>
      <c r="SOV3168" s="605"/>
      <c r="SOW3168" s="605"/>
      <c r="SOX3168" s="605"/>
      <c r="SOY3168" s="605"/>
      <c r="SOZ3168" s="605"/>
      <c r="SPA3168" s="605"/>
      <c r="SPB3168" s="605"/>
      <c r="SPC3168" s="605"/>
      <c r="SPD3168" s="605"/>
      <c r="SPE3168" s="605"/>
      <c r="SPF3168" s="605"/>
      <c r="SPG3168" s="605"/>
      <c r="SPH3168" s="605"/>
      <c r="SPI3168" s="605"/>
      <c r="SPJ3168" s="605"/>
      <c r="SPK3168" s="605"/>
      <c r="SPL3168" s="605"/>
      <c r="SPM3168" s="605"/>
      <c r="SPN3168" s="605"/>
      <c r="SPO3168" s="605"/>
      <c r="SPP3168" s="605"/>
      <c r="SPQ3168" s="605"/>
      <c r="SPR3168" s="605"/>
      <c r="SPS3168" s="605"/>
      <c r="SPT3168" s="605"/>
      <c r="SPU3168" s="605"/>
      <c r="SPV3168" s="605"/>
      <c r="SPW3168" s="605"/>
      <c r="SPX3168" s="605"/>
      <c r="SPY3168" s="605"/>
      <c r="SPZ3168" s="605"/>
      <c r="SQA3168" s="605"/>
      <c r="SQB3168" s="605"/>
      <c r="SQC3168" s="605"/>
      <c r="SQD3168" s="605"/>
      <c r="SQE3168" s="605"/>
      <c r="SQF3168" s="605"/>
      <c r="SQG3168" s="605"/>
      <c r="SQH3168" s="605"/>
      <c r="SQI3168" s="605"/>
      <c r="SQJ3168" s="605"/>
      <c r="SQK3168" s="605"/>
      <c r="SQL3168" s="605"/>
      <c r="SQM3168" s="605"/>
      <c r="SQN3168" s="605"/>
      <c r="SQO3168" s="605"/>
      <c r="SQP3168" s="605"/>
      <c r="SQQ3168" s="605"/>
      <c r="SQR3168" s="605"/>
      <c r="SQS3168" s="605"/>
      <c r="SQT3168" s="605"/>
      <c r="SQU3168" s="605"/>
      <c r="SQV3168" s="605"/>
      <c r="SQW3168" s="605"/>
      <c r="SQX3168" s="605"/>
      <c r="SQY3168" s="605"/>
      <c r="SQZ3168" s="605"/>
      <c r="SRA3168" s="605"/>
      <c r="SRB3168" s="605"/>
      <c r="SRC3168" s="605"/>
      <c r="SRD3168" s="605"/>
      <c r="SRE3168" s="605"/>
      <c r="SRF3168" s="605"/>
      <c r="SRG3168" s="605"/>
      <c r="SRH3168" s="605"/>
      <c r="SRI3168" s="605"/>
      <c r="SRJ3168" s="605"/>
      <c r="SRK3168" s="605"/>
      <c r="SRL3168" s="605"/>
      <c r="SRM3168" s="605"/>
      <c r="SRN3168" s="605"/>
      <c r="SRO3168" s="605"/>
      <c r="SRP3168" s="605"/>
      <c r="SRQ3168" s="605"/>
      <c r="SRR3168" s="605"/>
      <c r="SRS3168" s="605"/>
      <c r="SRT3168" s="605"/>
      <c r="SRU3168" s="605"/>
      <c r="SRV3168" s="605"/>
      <c r="SRW3168" s="605"/>
      <c r="SRX3168" s="605"/>
      <c r="SRY3168" s="605"/>
      <c r="SRZ3168" s="605"/>
      <c r="SSA3168" s="605"/>
      <c r="SSB3168" s="605"/>
      <c r="SSC3168" s="605"/>
      <c r="SSD3168" s="605"/>
      <c r="SSE3168" s="605"/>
      <c r="SSF3168" s="605"/>
      <c r="SSG3168" s="605"/>
      <c r="SSH3168" s="605"/>
      <c r="SSI3168" s="605"/>
      <c r="SSJ3168" s="605"/>
      <c r="SSK3168" s="605"/>
      <c r="SSL3168" s="605"/>
      <c r="SSM3168" s="605"/>
      <c r="SSN3168" s="605"/>
      <c r="SSO3168" s="605"/>
      <c r="SSP3168" s="605"/>
      <c r="SSQ3168" s="605"/>
      <c r="SSR3168" s="605"/>
      <c r="SSS3168" s="605"/>
      <c r="SST3168" s="605"/>
      <c r="SSU3168" s="605"/>
      <c r="SSV3168" s="605"/>
      <c r="SSW3168" s="605"/>
      <c r="SSX3168" s="605"/>
      <c r="SSY3168" s="605"/>
      <c r="SSZ3168" s="605"/>
      <c r="STA3168" s="605"/>
      <c r="STB3168" s="605"/>
      <c r="STC3168" s="605"/>
      <c r="STD3168" s="605"/>
      <c r="STE3168" s="605"/>
      <c r="STF3168" s="605"/>
      <c r="STG3168" s="605"/>
      <c r="STH3168" s="605"/>
      <c r="STI3168" s="605"/>
      <c r="STJ3168" s="605"/>
      <c r="STK3168" s="605"/>
      <c r="STL3168" s="605"/>
      <c r="STM3168" s="605"/>
      <c r="STN3168" s="605"/>
      <c r="STO3168" s="605"/>
      <c r="STP3168" s="605"/>
      <c r="STQ3168" s="605"/>
      <c r="STR3168" s="605"/>
      <c r="STS3168" s="605"/>
      <c r="STT3168" s="605"/>
      <c r="STU3168" s="605"/>
      <c r="STV3168" s="605"/>
      <c r="STW3168" s="605"/>
      <c r="STX3168" s="605"/>
      <c r="STY3168" s="605"/>
      <c r="STZ3168" s="605"/>
      <c r="SUA3168" s="605"/>
      <c r="SUB3168" s="605"/>
      <c r="SUC3168" s="605"/>
      <c r="SUD3168" s="605"/>
      <c r="SUE3168" s="605"/>
      <c r="SUF3168" s="605"/>
      <c r="SUG3168" s="605"/>
      <c r="SUH3168" s="605"/>
      <c r="SUI3168" s="605"/>
      <c r="SUJ3168" s="605"/>
      <c r="SUK3168" s="605"/>
      <c r="SUL3168" s="605"/>
      <c r="SUM3168" s="605"/>
      <c r="SUN3168" s="605"/>
      <c r="SUO3168" s="605"/>
      <c r="SUP3168" s="605"/>
      <c r="SUQ3168" s="605"/>
      <c r="SUR3168" s="605"/>
      <c r="SUS3168" s="605"/>
      <c r="SUT3168" s="605"/>
      <c r="SUU3168" s="605"/>
      <c r="SUV3168" s="605"/>
      <c r="SUW3168" s="605"/>
      <c r="SUX3168" s="605"/>
      <c r="SUY3168" s="605"/>
      <c r="SUZ3168" s="605"/>
      <c r="SVA3168" s="605"/>
      <c r="SVB3168" s="605"/>
      <c r="SVC3168" s="605"/>
      <c r="SVD3168" s="605"/>
      <c r="SVE3168" s="605"/>
      <c r="SVF3168" s="605"/>
      <c r="SVG3168" s="605"/>
      <c r="SVH3168" s="605"/>
      <c r="SVI3168" s="605"/>
      <c r="SVJ3168" s="605"/>
      <c r="SVK3168" s="605"/>
      <c r="SVL3168" s="605"/>
      <c r="SVM3168" s="605"/>
      <c r="SVN3168" s="605"/>
      <c r="SVO3168" s="605"/>
      <c r="SVP3168" s="605"/>
      <c r="SVQ3168" s="605"/>
      <c r="SVR3168" s="605"/>
      <c r="SVS3168" s="605"/>
      <c r="SVT3168" s="605"/>
      <c r="SVU3168" s="605"/>
      <c r="SVV3168" s="605"/>
      <c r="SVW3168" s="605"/>
      <c r="SVX3168" s="605"/>
      <c r="SVY3168" s="605"/>
      <c r="SVZ3168" s="605"/>
      <c r="SWA3168" s="605"/>
      <c r="SWB3168" s="605"/>
      <c r="SWC3168" s="605"/>
      <c r="SWD3168" s="605"/>
      <c r="SWE3168" s="605"/>
      <c r="SWF3168" s="605"/>
      <c r="SWG3168" s="605"/>
      <c r="SWH3168" s="605"/>
      <c r="SWI3168" s="605"/>
      <c r="SWJ3168" s="605"/>
      <c r="SWK3168" s="605"/>
      <c r="SWL3168" s="605"/>
      <c r="SWM3168" s="605"/>
      <c r="SWN3168" s="605"/>
      <c r="SWO3168" s="605"/>
      <c r="SWP3168" s="605"/>
      <c r="SWQ3168" s="605"/>
      <c r="SWR3168" s="605"/>
      <c r="SWS3168" s="605"/>
      <c r="SWT3168" s="605"/>
      <c r="SWU3168" s="605"/>
      <c r="SWV3168" s="605"/>
      <c r="SWW3168" s="605"/>
      <c r="SWX3168" s="605"/>
      <c r="SWY3168" s="605"/>
      <c r="SWZ3168" s="605"/>
      <c r="SXA3168" s="605"/>
      <c r="SXB3168" s="605"/>
      <c r="SXC3168" s="605"/>
      <c r="SXD3168" s="605"/>
      <c r="SXE3168" s="605"/>
      <c r="SXF3168" s="605"/>
      <c r="SXG3168" s="605"/>
      <c r="SXH3168" s="605"/>
      <c r="SXI3168" s="605"/>
      <c r="SXJ3168" s="605"/>
      <c r="SXK3168" s="605"/>
      <c r="SXL3168" s="605"/>
      <c r="SXM3168" s="605"/>
      <c r="SXN3168" s="605"/>
      <c r="SXO3168" s="605"/>
      <c r="SXP3168" s="605"/>
      <c r="SXQ3168" s="605"/>
      <c r="SXR3168" s="605"/>
      <c r="SXS3168" s="605"/>
      <c r="SXT3168" s="605"/>
      <c r="SXU3168" s="605"/>
      <c r="SXV3168" s="605"/>
      <c r="SXW3168" s="605"/>
      <c r="SXX3168" s="605"/>
      <c r="SXY3168" s="605"/>
      <c r="SXZ3168" s="605"/>
      <c r="SYA3168" s="605"/>
      <c r="SYB3168" s="605"/>
      <c r="SYC3168" s="605"/>
      <c r="SYD3168" s="605"/>
      <c r="SYE3168" s="605"/>
      <c r="SYF3168" s="605"/>
      <c r="SYG3168" s="605"/>
      <c r="SYH3168" s="605"/>
      <c r="SYI3168" s="605"/>
      <c r="SYJ3168" s="605"/>
      <c r="SYK3168" s="605"/>
      <c r="SYL3168" s="605"/>
      <c r="SYM3168" s="605"/>
      <c r="SYN3168" s="605"/>
      <c r="SYO3168" s="605"/>
      <c r="SYP3168" s="605"/>
      <c r="SYQ3168" s="605"/>
      <c r="SYR3168" s="605"/>
      <c r="SYS3168" s="605"/>
      <c r="SYT3168" s="605"/>
      <c r="SYU3168" s="605"/>
      <c r="SYV3168" s="605"/>
      <c r="SYW3168" s="605"/>
      <c r="SYX3168" s="605"/>
      <c r="SYY3168" s="605"/>
      <c r="SYZ3168" s="605"/>
      <c r="SZA3168" s="605"/>
      <c r="SZB3168" s="605"/>
      <c r="SZC3168" s="605"/>
      <c r="SZD3168" s="605"/>
      <c r="SZE3168" s="605"/>
      <c r="SZF3168" s="605"/>
      <c r="SZG3168" s="605"/>
      <c r="SZH3168" s="605"/>
      <c r="SZI3168" s="605"/>
      <c r="SZJ3168" s="605"/>
      <c r="SZK3168" s="605"/>
      <c r="SZL3168" s="605"/>
      <c r="SZM3168" s="605"/>
      <c r="SZN3168" s="605"/>
      <c r="SZO3168" s="605"/>
      <c r="SZP3168" s="605"/>
      <c r="SZQ3168" s="605"/>
      <c r="SZR3168" s="605"/>
      <c r="SZS3168" s="605"/>
      <c r="SZT3168" s="605"/>
      <c r="SZU3168" s="605"/>
      <c r="SZV3168" s="605"/>
      <c r="SZW3168" s="605"/>
      <c r="SZX3168" s="605"/>
      <c r="SZY3168" s="605"/>
      <c r="SZZ3168" s="605"/>
      <c r="TAA3168" s="605"/>
      <c r="TAB3168" s="605"/>
      <c r="TAC3168" s="605"/>
      <c r="TAD3168" s="605"/>
      <c r="TAE3168" s="605"/>
      <c r="TAF3168" s="605"/>
      <c r="TAG3168" s="605"/>
      <c r="TAH3168" s="605"/>
      <c r="TAI3168" s="605"/>
      <c r="TAJ3168" s="605"/>
      <c r="TAK3168" s="605"/>
      <c r="TAL3168" s="605"/>
      <c r="TAM3168" s="605"/>
      <c r="TAN3168" s="605"/>
      <c r="TAO3168" s="605"/>
      <c r="TAP3168" s="605"/>
      <c r="TAQ3168" s="605"/>
      <c r="TAR3168" s="605"/>
      <c r="TAS3168" s="605"/>
      <c r="TAT3168" s="605"/>
      <c r="TAU3168" s="605"/>
      <c r="TAV3168" s="605"/>
      <c r="TAW3168" s="605"/>
      <c r="TAX3168" s="605"/>
      <c r="TAY3168" s="605"/>
      <c r="TAZ3168" s="605"/>
      <c r="TBA3168" s="605"/>
      <c r="TBB3168" s="605"/>
      <c r="TBC3168" s="605"/>
      <c r="TBD3168" s="605"/>
      <c r="TBE3168" s="605"/>
      <c r="TBF3168" s="605"/>
      <c r="TBG3168" s="605"/>
      <c r="TBH3168" s="605"/>
      <c r="TBI3168" s="605"/>
      <c r="TBJ3168" s="605"/>
      <c r="TBK3168" s="605"/>
      <c r="TBL3168" s="605"/>
      <c r="TBM3168" s="605"/>
      <c r="TBN3168" s="605"/>
      <c r="TBO3168" s="605"/>
      <c r="TBP3168" s="605"/>
      <c r="TBQ3168" s="605"/>
      <c r="TBR3168" s="605"/>
      <c r="TBS3168" s="605"/>
      <c r="TBT3168" s="605"/>
      <c r="TBU3168" s="605"/>
      <c r="TBV3168" s="605"/>
      <c r="TBW3168" s="605"/>
      <c r="TBX3168" s="605"/>
      <c r="TBY3168" s="605"/>
      <c r="TBZ3168" s="605"/>
      <c r="TCA3168" s="605"/>
      <c r="TCB3168" s="605"/>
      <c r="TCC3168" s="605"/>
      <c r="TCD3168" s="605"/>
      <c r="TCE3168" s="605"/>
      <c r="TCF3168" s="605"/>
      <c r="TCG3168" s="605"/>
      <c r="TCH3168" s="605"/>
      <c r="TCI3168" s="605"/>
      <c r="TCJ3168" s="605"/>
      <c r="TCK3168" s="605"/>
      <c r="TCL3168" s="605"/>
      <c r="TCM3168" s="605"/>
      <c r="TCN3168" s="605"/>
      <c r="TCO3168" s="605"/>
      <c r="TCP3168" s="605"/>
      <c r="TCQ3168" s="605"/>
      <c r="TCR3168" s="605"/>
      <c r="TCS3168" s="605"/>
      <c r="TCT3168" s="605"/>
      <c r="TCU3168" s="605"/>
      <c r="TCV3168" s="605"/>
      <c r="TCW3168" s="605"/>
      <c r="TCX3168" s="605"/>
      <c r="TCY3168" s="605"/>
      <c r="TCZ3168" s="605"/>
      <c r="TDA3168" s="605"/>
      <c r="TDB3168" s="605"/>
      <c r="TDC3168" s="605"/>
      <c r="TDD3168" s="605"/>
      <c r="TDE3168" s="605"/>
      <c r="TDF3168" s="605"/>
      <c r="TDG3168" s="605"/>
      <c r="TDH3168" s="605"/>
      <c r="TDI3168" s="605"/>
      <c r="TDJ3168" s="605"/>
      <c r="TDK3168" s="605"/>
      <c r="TDL3168" s="605"/>
      <c r="TDM3168" s="605"/>
      <c r="TDN3168" s="605"/>
      <c r="TDO3168" s="605"/>
      <c r="TDP3168" s="605"/>
      <c r="TDQ3168" s="605"/>
      <c r="TDR3168" s="605"/>
      <c r="TDS3168" s="605"/>
      <c r="TDT3168" s="605"/>
      <c r="TDU3168" s="605"/>
      <c r="TDV3168" s="605"/>
      <c r="TDW3168" s="605"/>
      <c r="TDX3168" s="605"/>
      <c r="TDY3168" s="605"/>
      <c r="TDZ3168" s="605"/>
      <c r="TEA3168" s="605"/>
      <c r="TEB3168" s="605"/>
      <c r="TEC3168" s="605"/>
      <c r="TED3168" s="605"/>
      <c r="TEE3168" s="605"/>
      <c r="TEF3168" s="605"/>
      <c r="TEG3168" s="605"/>
      <c r="TEH3168" s="605"/>
      <c r="TEI3168" s="605"/>
      <c r="TEJ3168" s="605"/>
      <c r="TEK3168" s="605"/>
      <c r="TEL3168" s="605"/>
      <c r="TEM3168" s="605"/>
      <c r="TEN3168" s="605"/>
      <c r="TEO3168" s="605"/>
      <c r="TEP3168" s="605"/>
      <c r="TEQ3168" s="605"/>
      <c r="TER3168" s="605"/>
      <c r="TES3168" s="605"/>
      <c r="TET3168" s="605"/>
      <c r="TEU3168" s="605"/>
      <c r="TEV3168" s="605"/>
      <c r="TEW3168" s="605"/>
      <c r="TEX3168" s="605"/>
      <c r="TEY3168" s="605"/>
      <c r="TEZ3168" s="605"/>
      <c r="TFA3168" s="605"/>
      <c r="TFB3168" s="605"/>
      <c r="TFC3168" s="605"/>
      <c r="TFD3168" s="605"/>
      <c r="TFE3168" s="605"/>
      <c r="TFF3168" s="605"/>
      <c r="TFG3168" s="605"/>
      <c r="TFH3168" s="605"/>
      <c r="TFI3168" s="605"/>
      <c r="TFJ3168" s="605"/>
      <c r="TFK3168" s="605"/>
      <c r="TFL3168" s="605"/>
      <c r="TFM3168" s="605"/>
      <c r="TFN3168" s="605"/>
      <c r="TFO3168" s="605"/>
      <c r="TFP3168" s="605"/>
      <c r="TFQ3168" s="605"/>
      <c r="TFR3168" s="605"/>
      <c r="TFS3168" s="605"/>
      <c r="TFT3168" s="605"/>
      <c r="TFU3168" s="605"/>
      <c r="TFV3168" s="605"/>
      <c r="TFW3168" s="605"/>
      <c r="TFX3168" s="605"/>
      <c r="TFY3168" s="605"/>
      <c r="TFZ3168" s="605"/>
      <c r="TGA3168" s="605"/>
      <c r="TGB3168" s="605"/>
      <c r="TGC3168" s="605"/>
      <c r="TGD3168" s="605"/>
      <c r="TGE3168" s="605"/>
      <c r="TGF3168" s="605"/>
      <c r="TGG3168" s="605"/>
      <c r="TGH3168" s="605"/>
      <c r="TGI3168" s="605"/>
      <c r="TGJ3168" s="605"/>
      <c r="TGK3168" s="605"/>
      <c r="TGL3168" s="605"/>
      <c r="TGM3168" s="605"/>
      <c r="TGN3168" s="605"/>
      <c r="TGO3168" s="605"/>
      <c r="TGP3168" s="605"/>
      <c r="TGQ3168" s="605"/>
      <c r="TGR3168" s="605"/>
      <c r="TGS3168" s="605"/>
      <c r="TGT3168" s="605"/>
      <c r="TGU3168" s="605"/>
      <c r="TGV3168" s="605"/>
      <c r="TGW3168" s="605"/>
      <c r="TGX3168" s="605"/>
      <c r="TGY3168" s="605"/>
      <c r="TGZ3168" s="605"/>
      <c r="THA3168" s="605"/>
      <c r="THB3168" s="605"/>
      <c r="THC3168" s="605"/>
      <c r="THD3168" s="605"/>
      <c r="THE3168" s="605"/>
      <c r="THF3168" s="605"/>
      <c r="THG3168" s="605"/>
      <c r="THH3168" s="605"/>
      <c r="THI3168" s="605"/>
      <c r="THJ3168" s="605"/>
      <c r="THK3168" s="605"/>
      <c r="THL3168" s="605"/>
      <c r="THM3168" s="605"/>
      <c r="THN3168" s="605"/>
      <c r="THO3168" s="605"/>
      <c r="THP3168" s="605"/>
      <c r="THQ3168" s="605"/>
      <c r="THR3168" s="605"/>
      <c r="THS3168" s="605"/>
      <c r="THT3168" s="605"/>
      <c r="THU3168" s="605"/>
      <c r="THV3168" s="605"/>
      <c r="THW3168" s="605"/>
      <c r="THX3168" s="605"/>
      <c r="THY3168" s="605"/>
      <c r="THZ3168" s="605"/>
      <c r="TIA3168" s="605"/>
      <c r="TIB3168" s="605"/>
      <c r="TIC3168" s="605"/>
      <c r="TID3168" s="605"/>
      <c r="TIE3168" s="605"/>
      <c r="TIF3168" s="605"/>
      <c r="TIG3168" s="605"/>
      <c r="TIH3168" s="605"/>
      <c r="TII3168" s="605"/>
      <c r="TIJ3168" s="605"/>
      <c r="TIK3168" s="605"/>
      <c r="TIL3168" s="605"/>
      <c r="TIM3168" s="605"/>
      <c r="TIN3168" s="605"/>
      <c r="TIO3168" s="605"/>
      <c r="TIP3168" s="605"/>
      <c r="TIQ3168" s="605"/>
      <c r="TIR3168" s="605"/>
      <c r="TIS3168" s="605"/>
      <c r="TIT3168" s="605"/>
      <c r="TIU3168" s="605"/>
      <c r="TIV3168" s="605"/>
      <c r="TIW3168" s="605"/>
      <c r="TIX3168" s="605"/>
      <c r="TIY3168" s="605"/>
      <c r="TIZ3168" s="605"/>
      <c r="TJA3168" s="605"/>
      <c r="TJB3168" s="605"/>
      <c r="TJC3168" s="605"/>
      <c r="TJD3168" s="605"/>
      <c r="TJE3168" s="605"/>
      <c r="TJF3168" s="605"/>
      <c r="TJG3168" s="605"/>
      <c r="TJH3168" s="605"/>
      <c r="TJI3168" s="605"/>
      <c r="TJJ3168" s="605"/>
      <c r="TJK3168" s="605"/>
      <c r="TJL3168" s="605"/>
      <c r="TJM3168" s="605"/>
      <c r="TJN3168" s="605"/>
      <c r="TJO3168" s="605"/>
      <c r="TJP3168" s="605"/>
      <c r="TJQ3168" s="605"/>
      <c r="TJR3168" s="605"/>
      <c r="TJS3168" s="605"/>
      <c r="TJT3168" s="605"/>
      <c r="TJU3168" s="605"/>
      <c r="TJV3168" s="605"/>
      <c r="TJW3168" s="605"/>
      <c r="TJX3168" s="605"/>
      <c r="TJY3168" s="605"/>
      <c r="TJZ3168" s="605"/>
      <c r="TKA3168" s="605"/>
      <c r="TKB3168" s="605"/>
      <c r="TKC3168" s="605"/>
      <c r="TKD3168" s="605"/>
      <c r="TKE3168" s="605"/>
      <c r="TKF3168" s="605"/>
      <c r="TKG3168" s="605"/>
      <c r="TKH3168" s="605"/>
      <c r="TKI3168" s="605"/>
      <c r="TKJ3168" s="605"/>
      <c r="TKK3168" s="605"/>
      <c r="TKL3168" s="605"/>
      <c r="TKM3168" s="605"/>
      <c r="TKN3168" s="605"/>
      <c r="TKO3168" s="605"/>
      <c r="TKP3168" s="605"/>
      <c r="TKQ3168" s="605"/>
      <c r="TKR3168" s="605"/>
      <c r="TKS3168" s="605"/>
      <c r="TKT3168" s="605"/>
      <c r="TKU3168" s="605"/>
      <c r="TKV3168" s="605"/>
      <c r="TKW3168" s="605"/>
      <c r="TKX3168" s="605"/>
      <c r="TKY3168" s="605"/>
      <c r="TKZ3168" s="605"/>
      <c r="TLA3168" s="605"/>
      <c r="TLB3168" s="605"/>
      <c r="TLC3168" s="605"/>
      <c r="TLD3168" s="605"/>
      <c r="TLE3168" s="605"/>
      <c r="TLF3168" s="605"/>
      <c r="TLG3168" s="605"/>
      <c r="TLH3168" s="605"/>
      <c r="TLI3168" s="605"/>
      <c r="TLJ3168" s="605"/>
      <c r="TLK3168" s="605"/>
      <c r="TLL3168" s="605"/>
      <c r="TLM3168" s="605"/>
      <c r="TLN3168" s="605"/>
      <c r="TLO3168" s="605"/>
      <c r="TLP3168" s="605"/>
      <c r="TLQ3168" s="605"/>
      <c r="TLR3168" s="605"/>
      <c r="TLS3168" s="605"/>
      <c r="TLT3168" s="605"/>
      <c r="TLU3168" s="605"/>
      <c r="TLV3168" s="605"/>
      <c r="TLW3168" s="605"/>
      <c r="TLX3168" s="605"/>
      <c r="TLY3168" s="605"/>
      <c r="TLZ3168" s="605"/>
      <c r="TMA3168" s="605"/>
      <c r="TMB3168" s="605"/>
      <c r="TMC3168" s="605"/>
      <c r="TMD3168" s="605"/>
      <c r="TME3168" s="605"/>
      <c r="TMF3168" s="605"/>
      <c r="TMG3168" s="605"/>
      <c r="TMH3168" s="605"/>
      <c r="TMI3168" s="605"/>
      <c r="TMJ3168" s="605"/>
      <c r="TMK3168" s="605"/>
      <c r="TML3168" s="605"/>
      <c r="TMM3168" s="605"/>
      <c r="TMN3168" s="605"/>
      <c r="TMO3168" s="605"/>
      <c r="TMP3168" s="605"/>
      <c r="TMQ3168" s="605"/>
      <c r="TMR3168" s="605"/>
      <c r="TMS3168" s="605"/>
      <c r="TMT3168" s="605"/>
      <c r="TMU3168" s="605"/>
      <c r="TMV3168" s="605"/>
      <c r="TMW3168" s="605"/>
      <c r="TMX3168" s="605"/>
      <c r="TMY3168" s="605"/>
      <c r="TMZ3168" s="605"/>
      <c r="TNA3168" s="605"/>
      <c r="TNB3168" s="605"/>
      <c r="TNC3168" s="605"/>
      <c r="TND3168" s="605"/>
      <c r="TNE3168" s="605"/>
      <c r="TNF3168" s="605"/>
      <c r="TNG3168" s="605"/>
      <c r="TNH3168" s="605"/>
      <c r="TNI3168" s="605"/>
      <c r="TNJ3168" s="605"/>
      <c r="TNK3168" s="605"/>
      <c r="TNL3168" s="605"/>
      <c r="TNM3168" s="605"/>
      <c r="TNN3168" s="605"/>
      <c r="TNO3168" s="605"/>
      <c r="TNP3168" s="605"/>
      <c r="TNQ3168" s="605"/>
      <c r="TNR3168" s="605"/>
      <c r="TNS3168" s="605"/>
      <c r="TNT3168" s="605"/>
      <c r="TNU3168" s="605"/>
      <c r="TNV3168" s="605"/>
      <c r="TNW3168" s="605"/>
      <c r="TNX3168" s="605"/>
      <c r="TNY3168" s="605"/>
      <c r="TNZ3168" s="605"/>
      <c r="TOA3168" s="605"/>
      <c r="TOB3168" s="605"/>
      <c r="TOC3168" s="605"/>
      <c r="TOD3168" s="605"/>
      <c r="TOE3168" s="605"/>
      <c r="TOF3168" s="605"/>
      <c r="TOG3168" s="605"/>
      <c r="TOH3168" s="605"/>
      <c r="TOI3168" s="605"/>
      <c r="TOJ3168" s="605"/>
      <c r="TOK3168" s="605"/>
      <c r="TOL3168" s="605"/>
      <c r="TOM3168" s="605"/>
      <c r="TON3168" s="605"/>
      <c r="TOO3168" s="605"/>
      <c r="TOP3168" s="605"/>
      <c r="TOQ3168" s="605"/>
      <c r="TOR3168" s="605"/>
      <c r="TOS3168" s="605"/>
      <c r="TOT3168" s="605"/>
      <c r="TOU3168" s="605"/>
      <c r="TOV3168" s="605"/>
      <c r="TOW3168" s="605"/>
      <c r="TOX3168" s="605"/>
      <c r="TOY3168" s="605"/>
      <c r="TOZ3168" s="605"/>
      <c r="TPA3168" s="605"/>
      <c r="TPB3168" s="605"/>
      <c r="TPC3168" s="605"/>
      <c r="TPD3168" s="605"/>
      <c r="TPE3168" s="605"/>
      <c r="TPF3168" s="605"/>
      <c r="TPG3168" s="605"/>
      <c r="TPH3168" s="605"/>
      <c r="TPI3168" s="605"/>
      <c r="TPJ3168" s="605"/>
      <c r="TPK3168" s="605"/>
      <c r="TPL3168" s="605"/>
      <c r="TPM3168" s="605"/>
      <c r="TPN3168" s="605"/>
      <c r="TPO3168" s="605"/>
      <c r="TPP3168" s="605"/>
      <c r="TPQ3168" s="605"/>
      <c r="TPR3168" s="605"/>
      <c r="TPS3168" s="605"/>
      <c r="TPT3168" s="605"/>
      <c r="TPU3168" s="605"/>
      <c r="TPV3168" s="605"/>
      <c r="TPW3168" s="605"/>
      <c r="TPX3168" s="605"/>
      <c r="TPY3168" s="605"/>
      <c r="TPZ3168" s="605"/>
      <c r="TQA3168" s="605"/>
      <c r="TQB3168" s="605"/>
      <c r="TQC3168" s="605"/>
      <c r="TQD3168" s="605"/>
      <c r="TQE3168" s="605"/>
      <c r="TQF3168" s="605"/>
      <c r="TQG3168" s="605"/>
      <c r="TQH3168" s="605"/>
      <c r="TQI3168" s="605"/>
      <c r="TQJ3168" s="605"/>
      <c r="TQK3168" s="605"/>
      <c r="TQL3168" s="605"/>
      <c r="TQM3168" s="605"/>
      <c r="TQN3168" s="605"/>
      <c r="TQO3168" s="605"/>
      <c r="TQP3168" s="605"/>
      <c r="TQQ3168" s="605"/>
      <c r="TQR3168" s="605"/>
      <c r="TQS3168" s="605"/>
      <c r="TQT3168" s="605"/>
      <c r="TQU3168" s="605"/>
      <c r="TQV3168" s="605"/>
      <c r="TQW3168" s="605"/>
      <c r="TQX3168" s="605"/>
      <c r="TQY3168" s="605"/>
      <c r="TQZ3168" s="605"/>
      <c r="TRA3168" s="605"/>
      <c r="TRB3168" s="605"/>
      <c r="TRC3168" s="605"/>
      <c r="TRD3168" s="605"/>
      <c r="TRE3168" s="605"/>
      <c r="TRF3168" s="605"/>
      <c r="TRG3168" s="605"/>
      <c r="TRH3168" s="605"/>
      <c r="TRI3168" s="605"/>
      <c r="TRJ3168" s="605"/>
      <c r="TRK3168" s="605"/>
      <c r="TRL3168" s="605"/>
      <c r="TRM3168" s="605"/>
      <c r="TRN3168" s="605"/>
      <c r="TRO3168" s="605"/>
      <c r="TRP3168" s="605"/>
      <c r="TRQ3168" s="605"/>
      <c r="TRR3168" s="605"/>
      <c r="TRS3168" s="605"/>
      <c r="TRT3168" s="605"/>
      <c r="TRU3168" s="605"/>
      <c r="TRV3168" s="605"/>
      <c r="TRW3168" s="605"/>
      <c r="TRX3168" s="605"/>
      <c r="TRY3168" s="605"/>
      <c r="TRZ3168" s="605"/>
      <c r="TSA3168" s="605"/>
      <c r="TSB3168" s="605"/>
      <c r="TSC3168" s="605"/>
      <c r="TSD3168" s="605"/>
      <c r="TSE3168" s="605"/>
      <c r="TSF3168" s="605"/>
      <c r="TSG3168" s="605"/>
      <c r="TSH3168" s="605"/>
      <c r="TSI3168" s="605"/>
      <c r="TSJ3168" s="605"/>
      <c r="TSK3168" s="605"/>
      <c r="TSL3168" s="605"/>
      <c r="TSM3168" s="605"/>
      <c r="TSN3168" s="605"/>
      <c r="TSO3168" s="605"/>
      <c r="TSP3168" s="605"/>
      <c r="TSQ3168" s="605"/>
      <c r="TSR3168" s="605"/>
      <c r="TSS3168" s="605"/>
      <c r="TST3168" s="605"/>
      <c r="TSU3168" s="605"/>
      <c r="TSV3168" s="605"/>
      <c r="TSW3168" s="605"/>
      <c r="TSX3168" s="605"/>
      <c r="TSY3168" s="605"/>
      <c r="TSZ3168" s="605"/>
      <c r="TTA3168" s="605"/>
      <c r="TTB3168" s="605"/>
      <c r="TTC3168" s="605"/>
      <c r="TTD3168" s="605"/>
      <c r="TTE3168" s="605"/>
      <c r="TTF3168" s="605"/>
      <c r="TTG3168" s="605"/>
      <c r="TTH3168" s="605"/>
      <c r="TTI3168" s="605"/>
      <c r="TTJ3168" s="605"/>
      <c r="TTK3168" s="605"/>
      <c r="TTL3168" s="605"/>
      <c r="TTM3168" s="605"/>
      <c r="TTN3168" s="605"/>
      <c r="TTO3168" s="605"/>
      <c r="TTP3168" s="605"/>
      <c r="TTQ3168" s="605"/>
      <c r="TTR3168" s="605"/>
      <c r="TTS3168" s="605"/>
      <c r="TTT3168" s="605"/>
      <c r="TTU3168" s="605"/>
      <c r="TTV3168" s="605"/>
      <c r="TTW3168" s="605"/>
      <c r="TTX3168" s="605"/>
      <c r="TTY3168" s="605"/>
      <c r="TTZ3168" s="605"/>
      <c r="TUA3168" s="605"/>
      <c r="TUB3168" s="605"/>
      <c r="TUC3168" s="605"/>
      <c r="TUD3168" s="605"/>
      <c r="TUE3168" s="605"/>
      <c r="TUF3168" s="605"/>
      <c r="TUG3168" s="605"/>
      <c r="TUH3168" s="605"/>
      <c r="TUI3168" s="605"/>
      <c r="TUJ3168" s="605"/>
      <c r="TUK3168" s="605"/>
      <c r="TUL3168" s="605"/>
      <c r="TUM3168" s="605"/>
      <c r="TUN3168" s="605"/>
      <c r="TUO3168" s="605"/>
      <c r="TUP3168" s="605"/>
      <c r="TUQ3168" s="605"/>
      <c r="TUR3168" s="605"/>
      <c r="TUS3168" s="605"/>
      <c r="TUT3168" s="605"/>
      <c r="TUU3168" s="605"/>
      <c r="TUV3168" s="605"/>
      <c r="TUW3168" s="605"/>
      <c r="TUX3168" s="605"/>
      <c r="TUY3168" s="605"/>
      <c r="TUZ3168" s="605"/>
      <c r="TVA3168" s="605"/>
      <c r="TVB3168" s="605"/>
      <c r="TVC3168" s="605"/>
      <c r="TVD3168" s="605"/>
      <c r="TVE3168" s="605"/>
      <c r="TVF3168" s="605"/>
      <c r="TVG3168" s="605"/>
      <c r="TVH3168" s="605"/>
      <c r="TVI3168" s="605"/>
      <c r="TVJ3168" s="605"/>
      <c r="TVK3168" s="605"/>
      <c r="TVL3168" s="605"/>
      <c r="TVM3168" s="605"/>
      <c r="TVN3168" s="605"/>
      <c r="TVO3168" s="605"/>
      <c r="TVP3168" s="605"/>
      <c r="TVQ3168" s="605"/>
      <c r="TVR3168" s="605"/>
      <c r="TVS3168" s="605"/>
      <c r="TVT3168" s="605"/>
      <c r="TVU3168" s="605"/>
      <c r="TVV3168" s="605"/>
      <c r="TVW3168" s="605"/>
      <c r="TVX3168" s="605"/>
      <c r="TVY3168" s="605"/>
      <c r="TVZ3168" s="605"/>
      <c r="TWA3168" s="605"/>
      <c r="TWB3168" s="605"/>
      <c r="TWC3168" s="605"/>
      <c r="TWD3168" s="605"/>
      <c r="TWE3168" s="605"/>
      <c r="TWF3168" s="605"/>
      <c r="TWG3168" s="605"/>
      <c r="TWH3168" s="605"/>
      <c r="TWI3168" s="605"/>
      <c r="TWJ3168" s="605"/>
      <c r="TWK3168" s="605"/>
      <c r="TWL3168" s="605"/>
      <c r="TWM3168" s="605"/>
      <c r="TWN3168" s="605"/>
      <c r="TWO3168" s="605"/>
      <c r="TWP3168" s="605"/>
      <c r="TWQ3168" s="605"/>
      <c r="TWR3168" s="605"/>
      <c r="TWS3168" s="605"/>
      <c r="TWT3168" s="605"/>
      <c r="TWU3168" s="605"/>
      <c r="TWV3168" s="605"/>
      <c r="TWW3168" s="605"/>
      <c r="TWX3168" s="605"/>
      <c r="TWY3168" s="605"/>
      <c r="TWZ3168" s="605"/>
      <c r="TXA3168" s="605"/>
      <c r="TXB3168" s="605"/>
      <c r="TXC3168" s="605"/>
      <c r="TXD3168" s="605"/>
      <c r="TXE3168" s="605"/>
      <c r="TXF3168" s="605"/>
      <c r="TXG3168" s="605"/>
      <c r="TXH3168" s="605"/>
      <c r="TXI3168" s="605"/>
      <c r="TXJ3168" s="605"/>
      <c r="TXK3168" s="605"/>
      <c r="TXL3168" s="605"/>
      <c r="TXM3168" s="605"/>
      <c r="TXN3168" s="605"/>
      <c r="TXO3168" s="605"/>
      <c r="TXP3168" s="605"/>
      <c r="TXQ3168" s="605"/>
      <c r="TXR3168" s="605"/>
      <c r="TXS3168" s="605"/>
      <c r="TXT3168" s="605"/>
      <c r="TXU3168" s="605"/>
      <c r="TXV3168" s="605"/>
      <c r="TXW3168" s="605"/>
      <c r="TXX3168" s="605"/>
      <c r="TXY3168" s="605"/>
      <c r="TXZ3168" s="605"/>
      <c r="TYA3168" s="605"/>
      <c r="TYB3168" s="605"/>
      <c r="TYC3168" s="605"/>
      <c r="TYD3168" s="605"/>
      <c r="TYE3168" s="605"/>
      <c r="TYF3168" s="605"/>
      <c r="TYG3168" s="605"/>
      <c r="TYH3168" s="605"/>
      <c r="TYI3168" s="605"/>
      <c r="TYJ3168" s="605"/>
      <c r="TYK3168" s="605"/>
      <c r="TYL3168" s="605"/>
      <c r="TYM3168" s="605"/>
      <c r="TYN3168" s="605"/>
      <c r="TYO3168" s="605"/>
      <c r="TYP3168" s="605"/>
      <c r="TYQ3168" s="605"/>
      <c r="TYR3168" s="605"/>
      <c r="TYS3168" s="605"/>
      <c r="TYT3168" s="605"/>
      <c r="TYU3168" s="605"/>
      <c r="TYV3168" s="605"/>
      <c r="TYW3168" s="605"/>
      <c r="TYX3168" s="605"/>
      <c r="TYY3168" s="605"/>
      <c r="TYZ3168" s="605"/>
      <c r="TZA3168" s="605"/>
      <c r="TZB3168" s="605"/>
      <c r="TZC3168" s="605"/>
      <c r="TZD3168" s="605"/>
      <c r="TZE3168" s="605"/>
      <c r="TZF3168" s="605"/>
      <c r="TZG3168" s="605"/>
      <c r="TZH3168" s="605"/>
      <c r="TZI3168" s="605"/>
      <c r="TZJ3168" s="605"/>
      <c r="TZK3168" s="605"/>
      <c r="TZL3168" s="605"/>
      <c r="TZM3168" s="605"/>
      <c r="TZN3168" s="605"/>
      <c r="TZO3168" s="605"/>
      <c r="TZP3168" s="605"/>
      <c r="TZQ3168" s="605"/>
      <c r="TZR3168" s="605"/>
      <c r="TZS3168" s="605"/>
      <c r="TZT3168" s="605"/>
      <c r="TZU3168" s="605"/>
      <c r="TZV3168" s="605"/>
      <c r="TZW3168" s="605"/>
      <c r="TZX3168" s="605"/>
      <c r="TZY3168" s="605"/>
      <c r="TZZ3168" s="605"/>
      <c r="UAA3168" s="605"/>
      <c r="UAB3168" s="605"/>
      <c r="UAC3168" s="605"/>
      <c r="UAD3168" s="605"/>
      <c r="UAE3168" s="605"/>
      <c r="UAF3168" s="605"/>
      <c r="UAG3168" s="605"/>
      <c r="UAH3168" s="605"/>
      <c r="UAI3168" s="605"/>
      <c r="UAJ3168" s="605"/>
      <c r="UAK3168" s="605"/>
      <c r="UAL3168" s="605"/>
      <c r="UAM3168" s="605"/>
      <c r="UAN3168" s="605"/>
      <c r="UAO3168" s="605"/>
      <c r="UAP3168" s="605"/>
      <c r="UAQ3168" s="605"/>
      <c r="UAR3168" s="605"/>
      <c r="UAS3168" s="605"/>
      <c r="UAT3168" s="605"/>
      <c r="UAU3168" s="605"/>
      <c r="UAV3168" s="605"/>
      <c r="UAW3168" s="605"/>
      <c r="UAX3168" s="605"/>
      <c r="UAY3168" s="605"/>
      <c r="UAZ3168" s="605"/>
      <c r="UBA3168" s="605"/>
      <c r="UBB3168" s="605"/>
      <c r="UBC3168" s="605"/>
      <c r="UBD3168" s="605"/>
      <c r="UBE3168" s="605"/>
      <c r="UBF3168" s="605"/>
      <c r="UBG3168" s="605"/>
      <c r="UBH3168" s="605"/>
      <c r="UBI3168" s="605"/>
      <c r="UBJ3168" s="605"/>
      <c r="UBK3168" s="605"/>
      <c r="UBL3168" s="605"/>
      <c r="UBM3168" s="605"/>
      <c r="UBN3168" s="605"/>
      <c r="UBO3168" s="605"/>
      <c r="UBP3168" s="605"/>
      <c r="UBQ3168" s="605"/>
      <c r="UBR3168" s="605"/>
      <c r="UBS3168" s="605"/>
      <c r="UBT3168" s="605"/>
      <c r="UBU3168" s="605"/>
      <c r="UBV3168" s="605"/>
      <c r="UBW3168" s="605"/>
      <c r="UBX3168" s="605"/>
      <c r="UBY3168" s="605"/>
      <c r="UBZ3168" s="605"/>
      <c r="UCA3168" s="605"/>
      <c r="UCB3168" s="605"/>
      <c r="UCC3168" s="605"/>
      <c r="UCD3168" s="605"/>
      <c r="UCE3168" s="605"/>
      <c r="UCF3168" s="605"/>
      <c r="UCG3168" s="605"/>
      <c r="UCH3168" s="605"/>
      <c r="UCI3168" s="605"/>
      <c r="UCJ3168" s="605"/>
      <c r="UCK3168" s="605"/>
      <c r="UCL3168" s="605"/>
      <c r="UCM3168" s="605"/>
      <c r="UCN3168" s="605"/>
      <c r="UCO3168" s="605"/>
      <c r="UCP3168" s="605"/>
      <c r="UCQ3168" s="605"/>
      <c r="UCR3168" s="605"/>
      <c r="UCS3168" s="605"/>
      <c r="UCT3168" s="605"/>
      <c r="UCU3168" s="605"/>
      <c r="UCV3168" s="605"/>
      <c r="UCW3168" s="605"/>
      <c r="UCX3168" s="605"/>
      <c r="UCY3168" s="605"/>
      <c r="UCZ3168" s="605"/>
      <c r="UDA3168" s="605"/>
      <c r="UDB3168" s="605"/>
      <c r="UDC3168" s="605"/>
      <c r="UDD3168" s="605"/>
      <c r="UDE3168" s="605"/>
      <c r="UDF3168" s="605"/>
      <c r="UDG3168" s="605"/>
      <c r="UDH3168" s="605"/>
      <c r="UDI3168" s="605"/>
      <c r="UDJ3168" s="605"/>
      <c r="UDK3168" s="605"/>
      <c r="UDL3168" s="605"/>
      <c r="UDM3168" s="605"/>
      <c r="UDN3168" s="605"/>
      <c r="UDO3168" s="605"/>
      <c r="UDP3168" s="605"/>
      <c r="UDQ3168" s="605"/>
      <c r="UDR3168" s="605"/>
      <c r="UDS3168" s="605"/>
      <c r="UDT3168" s="605"/>
      <c r="UDU3168" s="605"/>
      <c r="UDV3168" s="605"/>
      <c r="UDW3168" s="605"/>
      <c r="UDX3168" s="605"/>
      <c r="UDY3168" s="605"/>
      <c r="UDZ3168" s="605"/>
      <c r="UEA3168" s="605"/>
      <c r="UEB3168" s="605"/>
      <c r="UEC3168" s="605"/>
      <c r="UED3168" s="605"/>
      <c r="UEE3168" s="605"/>
      <c r="UEF3168" s="605"/>
      <c r="UEG3168" s="605"/>
      <c r="UEH3168" s="605"/>
      <c r="UEI3168" s="605"/>
      <c r="UEJ3168" s="605"/>
      <c r="UEK3168" s="605"/>
      <c r="UEL3168" s="605"/>
      <c r="UEM3168" s="605"/>
      <c r="UEN3168" s="605"/>
      <c r="UEO3168" s="605"/>
      <c r="UEP3168" s="605"/>
      <c r="UEQ3168" s="605"/>
      <c r="UER3168" s="605"/>
      <c r="UES3168" s="605"/>
      <c r="UET3168" s="605"/>
      <c r="UEU3168" s="605"/>
      <c r="UEV3168" s="605"/>
      <c r="UEW3168" s="605"/>
      <c r="UEX3168" s="605"/>
      <c r="UEY3168" s="605"/>
      <c r="UEZ3168" s="605"/>
      <c r="UFA3168" s="605"/>
      <c r="UFB3168" s="605"/>
      <c r="UFC3168" s="605"/>
      <c r="UFD3168" s="605"/>
      <c r="UFE3168" s="605"/>
      <c r="UFF3168" s="605"/>
      <c r="UFG3168" s="605"/>
      <c r="UFH3168" s="605"/>
      <c r="UFI3168" s="605"/>
      <c r="UFJ3168" s="605"/>
      <c r="UFK3168" s="605"/>
      <c r="UFL3168" s="605"/>
      <c r="UFM3168" s="605"/>
      <c r="UFN3168" s="605"/>
      <c r="UFO3168" s="605"/>
      <c r="UFP3168" s="605"/>
      <c r="UFQ3168" s="605"/>
      <c r="UFR3168" s="605"/>
      <c r="UFS3168" s="605"/>
      <c r="UFT3168" s="605"/>
      <c r="UFU3168" s="605"/>
      <c r="UFV3168" s="605"/>
      <c r="UFW3168" s="605"/>
      <c r="UFX3168" s="605"/>
      <c r="UFY3168" s="605"/>
      <c r="UFZ3168" s="605"/>
      <c r="UGA3168" s="605"/>
      <c r="UGB3168" s="605"/>
      <c r="UGC3168" s="605"/>
      <c r="UGD3168" s="605"/>
      <c r="UGE3168" s="605"/>
      <c r="UGF3168" s="605"/>
      <c r="UGG3168" s="605"/>
      <c r="UGH3168" s="605"/>
      <c r="UGI3168" s="605"/>
      <c r="UGJ3168" s="605"/>
      <c r="UGK3168" s="605"/>
      <c r="UGL3168" s="605"/>
      <c r="UGM3168" s="605"/>
      <c r="UGN3168" s="605"/>
      <c r="UGO3168" s="605"/>
      <c r="UGP3168" s="605"/>
      <c r="UGQ3168" s="605"/>
      <c r="UGR3168" s="605"/>
      <c r="UGS3168" s="605"/>
      <c r="UGT3168" s="605"/>
      <c r="UGU3168" s="605"/>
      <c r="UGV3168" s="605"/>
      <c r="UGW3168" s="605"/>
      <c r="UGX3168" s="605"/>
      <c r="UGY3168" s="605"/>
      <c r="UGZ3168" s="605"/>
      <c r="UHA3168" s="605"/>
      <c r="UHB3168" s="605"/>
      <c r="UHC3168" s="605"/>
      <c r="UHD3168" s="605"/>
      <c r="UHE3168" s="605"/>
      <c r="UHF3168" s="605"/>
      <c r="UHG3168" s="605"/>
      <c r="UHH3168" s="605"/>
      <c r="UHI3168" s="605"/>
      <c r="UHJ3168" s="605"/>
      <c r="UHK3168" s="605"/>
      <c r="UHL3168" s="605"/>
      <c r="UHM3168" s="605"/>
      <c r="UHN3168" s="605"/>
      <c r="UHO3168" s="605"/>
      <c r="UHP3168" s="605"/>
      <c r="UHQ3168" s="605"/>
      <c r="UHR3168" s="605"/>
      <c r="UHS3168" s="605"/>
      <c r="UHT3168" s="605"/>
      <c r="UHU3168" s="605"/>
      <c r="UHV3168" s="605"/>
      <c r="UHW3168" s="605"/>
      <c r="UHX3168" s="605"/>
      <c r="UHY3168" s="605"/>
      <c r="UHZ3168" s="605"/>
      <c r="UIA3168" s="605"/>
      <c r="UIB3168" s="605"/>
      <c r="UIC3168" s="605"/>
      <c r="UID3168" s="605"/>
      <c r="UIE3168" s="605"/>
      <c r="UIF3168" s="605"/>
      <c r="UIG3168" s="605"/>
      <c r="UIH3168" s="605"/>
      <c r="UII3168" s="605"/>
      <c r="UIJ3168" s="605"/>
      <c r="UIK3168" s="605"/>
      <c r="UIL3168" s="605"/>
      <c r="UIM3168" s="605"/>
      <c r="UIN3168" s="605"/>
      <c r="UIO3168" s="605"/>
      <c r="UIP3168" s="605"/>
      <c r="UIQ3168" s="605"/>
      <c r="UIR3168" s="605"/>
      <c r="UIS3168" s="605"/>
      <c r="UIT3168" s="605"/>
      <c r="UIU3168" s="605"/>
      <c r="UIV3168" s="605"/>
      <c r="UIW3168" s="605"/>
      <c r="UIX3168" s="605"/>
      <c r="UIY3168" s="605"/>
      <c r="UIZ3168" s="605"/>
      <c r="UJA3168" s="605"/>
      <c r="UJB3168" s="605"/>
      <c r="UJC3168" s="605"/>
      <c r="UJD3168" s="605"/>
      <c r="UJE3168" s="605"/>
      <c r="UJF3168" s="605"/>
      <c r="UJG3168" s="605"/>
      <c r="UJH3168" s="605"/>
      <c r="UJI3168" s="605"/>
      <c r="UJJ3168" s="605"/>
      <c r="UJK3168" s="605"/>
      <c r="UJL3168" s="605"/>
      <c r="UJM3168" s="605"/>
      <c r="UJN3168" s="605"/>
      <c r="UJO3168" s="605"/>
      <c r="UJP3168" s="605"/>
      <c r="UJQ3168" s="605"/>
      <c r="UJR3168" s="605"/>
      <c r="UJS3168" s="605"/>
      <c r="UJT3168" s="605"/>
      <c r="UJU3168" s="605"/>
      <c r="UJV3168" s="605"/>
      <c r="UJW3168" s="605"/>
      <c r="UJX3168" s="605"/>
      <c r="UJY3168" s="605"/>
      <c r="UJZ3168" s="605"/>
      <c r="UKA3168" s="605"/>
      <c r="UKB3168" s="605"/>
      <c r="UKC3168" s="605"/>
      <c r="UKD3168" s="605"/>
      <c r="UKE3168" s="605"/>
      <c r="UKF3168" s="605"/>
      <c r="UKG3168" s="605"/>
      <c r="UKH3168" s="605"/>
      <c r="UKI3168" s="605"/>
      <c r="UKJ3168" s="605"/>
      <c r="UKK3168" s="605"/>
      <c r="UKL3168" s="605"/>
      <c r="UKM3168" s="605"/>
      <c r="UKN3168" s="605"/>
      <c r="UKO3168" s="605"/>
      <c r="UKP3168" s="605"/>
      <c r="UKQ3168" s="605"/>
      <c r="UKR3168" s="605"/>
      <c r="UKS3168" s="605"/>
      <c r="UKT3168" s="605"/>
      <c r="UKU3168" s="605"/>
      <c r="UKV3168" s="605"/>
      <c r="UKW3168" s="605"/>
      <c r="UKX3168" s="605"/>
      <c r="UKY3168" s="605"/>
      <c r="UKZ3168" s="605"/>
      <c r="ULA3168" s="605"/>
      <c r="ULB3168" s="605"/>
      <c r="ULC3168" s="605"/>
      <c r="ULD3168" s="605"/>
      <c r="ULE3168" s="605"/>
      <c r="ULF3168" s="605"/>
      <c r="ULG3168" s="605"/>
      <c r="ULH3168" s="605"/>
      <c r="ULI3168" s="605"/>
      <c r="ULJ3168" s="605"/>
      <c r="ULK3168" s="605"/>
      <c r="ULL3168" s="605"/>
      <c r="ULM3168" s="605"/>
      <c r="ULN3168" s="605"/>
      <c r="ULO3168" s="605"/>
      <c r="ULP3168" s="605"/>
      <c r="ULQ3168" s="605"/>
      <c r="ULR3168" s="605"/>
      <c r="ULS3168" s="605"/>
      <c r="ULT3168" s="605"/>
      <c r="ULU3168" s="605"/>
      <c r="ULV3168" s="605"/>
      <c r="ULW3168" s="605"/>
      <c r="ULX3168" s="605"/>
      <c r="ULY3168" s="605"/>
      <c r="ULZ3168" s="605"/>
      <c r="UMA3168" s="605"/>
      <c r="UMB3168" s="605"/>
      <c r="UMC3168" s="605"/>
      <c r="UMD3168" s="605"/>
      <c r="UME3168" s="605"/>
      <c r="UMF3168" s="605"/>
      <c r="UMG3168" s="605"/>
      <c r="UMH3168" s="605"/>
      <c r="UMI3168" s="605"/>
      <c r="UMJ3168" s="605"/>
      <c r="UMK3168" s="605"/>
      <c r="UML3168" s="605"/>
      <c r="UMM3168" s="605"/>
      <c r="UMN3168" s="605"/>
      <c r="UMO3168" s="605"/>
      <c r="UMP3168" s="605"/>
      <c r="UMQ3168" s="605"/>
      <c r="UMR3168" s="605"/>
      <c r="UMS3168" s="605"/>
      <c r="UMT3168" s="605"/>
      <c r="UMU3168" s="605"/>
      <c r="UMV3168" s="605"/>
      <c r="UMW3168" s="605"/>
      <c r="UMX3168" s="605"/>
      <c r="UMY3168" s="605"/>
      <c r="UMZ3168" s="605"/>
      <c r="UNA3168" s="605"/>
      <c r="UNB3168" s="605"/>
      <c r="UNC3168" s="605"/>
      <c r="UND3168" s="605"/>
      <c r="UNE3168" s="605"/>
      <c r="UNF3168" s="605"/>
      <c r="UNG3168" s="605"/>
      <c r="UNH3168" s="605"/>
      <c r="UNI3168" s="605"/>
      <c r="UNJ3168" s="605"/>
      <c r="UNK3168" s="605"/>
      <c r="UNL3168" s="605"/>
      <c r="UNM3168" s="605"/>
      <c r="UNN3168" s="605"/>
      <c r="UNO3168" s="605"/>
      <c r="UNP3168" s="605"/>
      <c r="UNQ3168" s="605"/>
      <c r="UNR3168" s="605"/>
      <c r="UNS3168" s="605"/>
      <c r="UNT3168" s="605"/>
      <c r="UNU3168" s="605"/>
      <c r="UNV3168" s="605"/>
      <c r="UNW3168" s="605"/>
      <c r="UNX3168" s="605"/>
      <c r="UNY3168" s="605"/>
      <c r="UNZ3168" s="605"/>
      <c r="UOA3168" s="605"/>
      <c r="UOB3168" s="605"/>
      <c r="UOC3168" s="605"/>
      <c r="UOD3168" s="605"/>
      <c r="UOE3168" s="605"/>
      <c r="UOF3168" s="605"/>
      <c r="UOG3168" s="605"/>
      <c r="UOH3168" s="605"/>
      <c r="UOI3168" s="605"/>
      <c r="UOJ3168" s="605"/>
      <c r="UOK3168" s="605"/>
      <c r="UOL3168" s="605"/>
      <c r="UOM3168" s="605"/>
      <c r="UON3168" s="605"/>
      <c r="UOO3168" s="605"/>
      <c r="UOP3168" s="605"/>
      <c r="UOQ3168" s="605"/>
      <c r="UOR3168" s="605"/>
      <c r="UOS3168" s="605"/>
      <c r="UOT3168" s="605"/>
      <c r="UOU3168" s="605"/>
      <c r="UOV3168" s="605"/>
      <c r="UOW3168" s="605"/>
      <c r="UOX3168" s="605"/>
      <c r="UOY3168" s="605"/>
      <c r="UOZ3168" s="605"/>
      <c r="UPA3168" s="605"/>
      <c r="UPB3168" s="605"/>
      <c r="UPC3168" s="605"/>
      <c r="UPD3168" s="605"/>
      <c r="UPE3168" s="605"/>
      <c r="UPF3168" s="605"/>
      <c r="UPG3168" s="605"/>
      <c r="UPH3168" s="605"/>
      <c r="UPI3168" s="605"/>
      <c r="UPJ3168" s="605"/>
      <c r="UPK3168" s="605"/>
      <c r="UPL3168" s="605"/>
      <c r="UPM3168" s="605"/>
      <c r="UPN3168" s="605"/>
      <c r="UPO3168" s="605"/>
      <c r="UPP3168" s="605"/>
      <c r="UPQ3168" s="605"/>
      <c r="UPR3168" s="605"/>
      <c r="UPS3168" s="605"/>
      <c r="UPT3168" s="605"/>
      <c r="UPU3168" s="605"/>
      <c r="UPV3168" s="605"/>
      <c r="UPW3168" s="605"/>
      <c r="UPX3168" s="605"/>
      <c r="UPY3168" s="605"/>
      <c r="UPZ3168" s="605"/>
      <c r="UQA3168" s="605"/>
      <c r="UQB3168" s="605"/>
      <c r="UQC3168" s="605"/>
      <c r="UQD3168" s="605"/>
      <c r="UQE3168" s="605"/>
      <c r="UQF3168" s="605"/>
      <c r="UQG3168" s="605"/>
      <c r="UQH3168" s="605"/>
      <c r="UQI3168" s="605"/>
      <c r="UQJ3168" s="605"/>
      <c r="UQK3168" s="605"/>
      <c r="UQL3168" s="605"/>
      <c r="UQM3168" s="605"/>
      <c r="UQN3168" s="605"/>
      <c r="UQO3168" s="605"/>
      <c r="UQP3168" s="605"/>
      <c r="UQQ3168" s="605"/>
      <c r="UQR3168" s="605"/>
      <c r="UQS3168" s="605"/>
      <c r="UQT3168" s="605"/>
      <c r="UQU3168" s="605"/>
      <c r="UQV3168" s="605"/>
      <c r="UQW3168" s="605"/>
      <c r="UQX3168" s="605"/>
      <c r="UQY3168" s="605"/>
      <c r="UQZ3168" s="605"/>
      <c r="URA3168" s="605"/>
      <c r="URB3168" s="605"/>
      <c r="URC3168" s="605"/>
      <c r="URD3168" s="605"/>
      <c r="URE3168" s="605"/>
      <c r="URF3168" s="605"/>
      <c r="URG3168" s="605"/>
      <c r="URH3168" s="605"/>
      <c r="URI3168" s="605"/>
      <c r="URJ3168" s="605"/>
      <c r="URK3168" s="605"/>
      <c r="URL3168" s="605"/>
      <c r="URM3168" s="605"/>
      <c r="URN3168" s="605"/>
      <c r="URO3168" s="605"/>
      <c r="URP3168" s="605"/>
      <c r="URQ3168" s="605"/>
      <c r="URR3168" s="605"/>
      <c r="URS3168" s="605"/>
      <c r="URT3168" s="605"/>
      <c r="URU3168" s="605"/>
      <c r="URV3168" s="605"/>
      <c r="URW3168" s="605"/>
      <c r="URX3168" s="605"/>
      <c r="URY3168" s="605"/>
      <c r="URZ3168" s="605"/>
      <c r="USA3168" s="605"/>
      <c r="USB3168" s="605"/>
      <c r="USC3168" s="605"/>
      <c r="USD3168" s="605"/>
      <c r="USE3168" s="605"/>
      <c r="USF3168" s="605"/>
      <c r="USG3168" s="605"/>
      <c r="USH3168" s="605"/>
      <c r="USI3168" s="605"/>
      <c r="USJ3168" s="605"/>
      <c r="USK3168" s="605"/>
      <c r="USL3168" s="605"/>
      <c r="USM3168" s="605"/>
      <c r="USN3168" s="605"/>
      <c r="USO3168" s="605"/>
      <c r="USP3168" s="605"/>
      <c r="USQ3168" s="605"/>
      <c r="USR3168" s="605"/>
      <c r="USS3168" s="605"/>
      <c r="UST3168" s="605"/>
      <c r="USU3168" s="605"/>
      <c r="USV3168" s="605"/>
      <c r="USW3168" s="605"/>
      <c r="USX3168" s="605"/>
      <c r="USY3168" s="605"/>
      <c r="USZ3168" s="605"/>
      <c r="UTA3168" s="605"/>
      <c r="UTB3168" s="605"/>
      <c r="UTC3168" s="605"/>
      <c r="UTD3168" s="605"/>
      <c r="UTE3168" s="605"/>
      <c r="UTF3168" s="605"/>
      <c r="UTG3168" s="605"/>
      <c r="UTH3168" s="605"/>
      <c r="UTI3168" s="605"/>
      <c r="UTJ3168" s="605"/>
      <c r="UTK3168" s="605"/>
      <c r="UTL3168" s="605"/>
      <c r="UTM3168" s="605"/>
      <c r="UTN3168" s="605"/>
      <c r="UTO3168" s="605"/>
      <c r="UTP3168" s="605"/>
      <c r="UTQ3168" s="605"/>
      <c r="UTR3168" s="605"/>
      <c r="UTS3168" s="605"/>
      <c r="UTT3168" s="605"/>
      <c r="UTU3168" s="605"/>
      <c r="UTV3168" s="605"/>
      <c r="UTW3168" s="605"/>
      <c r="UTX3168" s="605"/>
      <c r="UTY3168" s="605"/>
      <c r="UTZ3168" s="605"/>
      <c r="UUA3168" s="605"/>
      <c r="UUB3168" s="605"/>
      <c r="UUC3168" s="605"/>
      <c r="UUD3168" s="605"/>
      <c r="UUE3168" s="605"/>
      <c r="UUF3168" s="605"/>
      <c r="UUG3168" s="605"/>
      <c r="UUH3168" s="605"/>
      <c r="UUI3168" s="605"/>
      <c r="UUJ3168" s="605"/>
      <c r="UUK3168" s="605"/>
      <c r="UUL3168" s="605"/>
      <c r="UUM3168" s="605"/>
      <c r="UUN3168" s="605"/>
      <c r="UUO3168" s="605"/>
      <c r="UUP3168" s="605"/>
      <c r="UUQ3168" s="605"/>
      <c r="UUR3168" s="605"/>
      <c r="UUS3168" s="605"/>
      <c r="UUT3168" s="605"/>
      <c r="UUU3168" s="605"/>
      <c r="UUV3168" s="605"/>
      <c r="UUW3168" s="605"/>
      <c r="UUX3168" s="605"/>
      <c r="UUY3168" s="605"/>
      <c r="UUZ3168" s="605"/>
      <c r="UVA3168" s="605"/>
      <c r="UVB3168" s="605"/>
      <c r="UVC3168" s="605"/>
      <c r="UVD3168" s="605"/>
      <c r="UVE3168" s="605"/>
      <c r="UVF3168" s="605"/>
      <c r="UVG3168" s="605"/>
      <c r="UVH3168" s="605"/>
      <c r="UVI3168" s="605"/>
      <c r="UVJ3168" s="605"/>
      <c r="UVK3168" s="605"/>
      <c r="UVL3168" s="605"/>
      <c r="UVM3168" s="605"/>
      <c r="UVN3168" s="605"/>
      <c r="UVO3168" s="605"/>
      <c r="UVP3168" s="605"/>
      <c r="UVQ3168" s="605"/>
      <c r="UVR3168" s="605"/>
      <c r="UVS3168" s="605"/>
      <c r="UVT3168" s="605"/>
      <c r="UVU3168" s="605"/>
      <c r="UVV3168" s="605"/>
      <c r="UVW3168" s="605"/>
      <c r="UVX3168" s="605"/>
      <c r="UVY3168" s="605"/>
      <c r="UVZ3168" s="605"/>
      <c r="UWA3168" s="605"/>
      <c r="UWB3168" s="605"/>
      <c r="UWC3168" s="605"/>
      <c r="UWD3168" s="605"/>
      <c r="UWE3168" s="605"/>
      <c r="UWF3168" s="605"/>
      <c r="UWG3168" s="605"/>
      <c r="UWH3168" s="605"/>
      <c r="UWI3168" s="605"/>
      <c r="UWJ3168" s="605"/>
      <c r="UWK3168" s="605"/>
      <c r="UWL3168" s="605"/>
      <c r="UWM3168" s="605"/>
      <c r="UWN3168" s="605"/>
      <c r="UWO3168" s="605"/>
      <c r="UWP3168" s="605"/>
      <c r="UWQ3168" s="605"/>
      <c r="UWR3168" s="605"/>
      <c r="UWS3168" s="605"/>
      <c r="UWT3168" s="605"/>
      <c r="UWU3168" s="605"/>
      <c r="UWV3168" s="605"/>
      <c r="UWW3168" s="605"/>
      <c r="UWX3168" s="605"/>
      <c r="UWY3168" s="605"/>
      <c r="UWZ3168" s="605"/>
      <c r="UXA3168" s="605"/>
      <c r="UXB3168" s="605"/>
      <c r="UXC3168" s="605"/>
      <c r="UXD3168" s="605"/>
      <c r="UXE3168" s="605"/>
      <c r="UXF3168" s="605"/>
      <c r="UXG3168" s="605"/>
      <c r="UXH3168" s="605"/>
      <c r="UXI3168" s="605"/>
      <c r="UXJ3168" s="605"/>
      <c r="UXK3168" s="605"/>
      <c r="UXL3168" s="605"/>
      <c r="UXM3168" s="605"/>
      <c r="UXN3168" s="605"/>
      <c r="UXO3168" s="605"/>
      <c r="UXP3168" s="605"/>
      <c r="UXQ3168" s="605"/>
      <c r="UXR3168" s="605"/>
      <c r="UXS3168" s="605"/>
      <c r="UXT3168" s="605"/>
      <c r="UXU3168" s="605"/>
      <c r="UXV3168" s="605"/>
      <c r="UXW3168" s="605"/>
      <c r="UXX3168" s="605"/>
      <c r="UXY3168" s="605"/>
      <c r="UXZ3168" s="605"/>
      <c r="UYA3168" s="605"/>
      <c r="UYB3168" s="605"/>
      <c r="UYC3168" s="605"/>
      <c r="UYD3168" s="605"/>
      <c r="UYE3168" s="605"/>
      <c r="UYF3168" s="605"/>
      <c r="UYG3168" s="605"/>
      <c r="UYH3168" s="605"/>
      <c r="UYI3168" s="605"/>
      <c r="UYJ3168" s="605"/>
      <c r="UYK3168" s="605"/>
      <c r="UYL3168" s="605"/>
      <c r="UYM3168" s="605"/>
      <c r="UYN3168" s="605"/>
      <c r="UYO3168" s="605"/>
      <c r="UYP3168" s="605"/>
      <c r="UYQ3168" s="605"/>
      <c r="UYR3168" s="605"/>
      <c r="UYS3168" s="605"/>
      <c r="UYT3168" s="605"/>
      <c r="UYU3168" s="605"/>
      <c r="UYV3168" s="605"/>
      <c r="UYW3168" s="605"/>
      <c r="UYX3168" s="605"/>
      <c r="UYY3168" s="605"/>
      <c r="UYZ3168" s="605"/>
      <c r="UZA3168" s="605"/>
      <c r="UZB3168" s="605"/>
      <c r="UZC3168" s="605"/>
      <c r="UZD3168" s="605"/>
      <c r="UZE3168" s="605"/>
      <c r="UZF3168" s="605"/>
      <c r="UZG3168" s="605"/>
      <c r="UZH3168" s="605"/>
      <c r="UZI3168" s="605"/>
      <c r="UZJ3168" s="605"/>
      <c r="UZK3168" s="605"/>
      <c r="UZL3168" s="605"/>
      <c r="UZM3168" s="605"/>
      <c r="UZN3168" s="605"/>
      <c r="UZO3168" s="605"/>
      <c r="UZP3168" s="605"/>
      <c r="UZQ3168" s="605"/>
      <c r="UZR3168" s="605"/>
      <c r="UZS3168" s="605"/>
      <c r="UZT3168" s="605"/>
      <c r="UZU3168" s="605"/>
      <c r="UZV3168" s="605"/>
      <c r="UZW3168" s="605"/>
      <c r="UZX3168" s="605"/>
      <c r="UZY3168" s="605"/>
      <c r="UZZ3168" s="605"/>
      <c r="VAA3168" s="605"/>
      <c r="VAB3168" s="605"/>
      <c r="VAC3168" s="605"/>
      <c r="VAD3168" s="605"/>
      <c r="VAE3168" s="605"/>
      <c r="VAF3168" s="605"/>
      <c r="VAG3168" s="605"/>
      <c r="VAH3168" s="605"/>
      <c r="VAI3168" s="605"/>
      <c r="VAJ3168" s="605"/>
      <c r="VAK3168" s="605"/>
      <c r="VAL3168" s="605"/>
      <c r="VAM3168" s="605"/>
      <c r="VAN3168" s="605"/>
      <c r="VAO3168" s="605"/>
      <c r="VAP3168" s="605"/>
      <c r="VAQ3168" s="605"/>
      <c r="VAR3168" s="605"/>
      <c r="VAS3168" s="605"/>
      <c r="VAT3168" s="605"/>
      <c r="VAU3168" s="605"/>
      <c r="VAV3168" s="605"/>
      <c r="VAW3168" s="605"/>
      <c r="VAX3168" s="605"/>
      <c r="VAY3168" s="605"/>
      <c r="VAZ3168" s="605"/>
      <c r="VBA3168" s="605"/>
      <c r="VBB3168" s="605"/>
      <c r="VBC3168" s="605"/>
      <c r="VBD3168" s="605"/>
      <c r="VBE3168" s="605"/>
      <c r="VBF3168" s="605"/>
      <c r="VBG3168" s="605"/>
      <c r="VBH3168" s="605"/>
      <c r="VBI3168" s="605"/>
      <c r="VBJ3168" s="605"/>
      <c r="VBK3168" s="605"/>
      <c r="VBL3168" s="605"/>
      <c r="VBM3168" s="605"/>
      <c r="VBN3168" s="605"/>
      <c r="VBO3168" s="605"/>
      <c r="VBP3168" s="605"/>
      <c r="VBQ3168" s="605"/>
      <c r="VBR3168" s="605"/>
      <c r="VBS3168" s="605"/>
      <c r="VBT3168" s="605"/>
      <c r="VBU3168" s="605"/>
      <c r="VBV3168" s="605"/>
      <c r="VBW3168" s="605"/>
      <c r="VBX3168" s="605"/>
      <c r="VBY3168" s="605"/>
      <c r="VBZ3168" s="605"/>
      <c r="VCA3168" s="605"/>
      <c r="VCB3168" s="605"/>
      <c r="VCC3168" s="605"/>
      <c r="VCD3168" s="605"/>
      <c r="VCE3168" s="605"/>
      <c r="VCF3168" s="605"/>
      <c r="VCG3168" s="605"/>
      <c r="VCH3168" s="605"/>
      <c r="VCI3168" s="605"/>
      <c r="VCJ3168" s="605"/>
      <c r="VCK3168" s="605"/>
      <c r="VCL3168" s="605"/>
      <c r="VCM3168" s="605"/>
      <c r="VCN3168" s="605"/>
      <c r="VCO3168" s="605"/>
      <c r="VCP3168" s="605"/>
      <c r="VCQ3168" s="605"/>
      <c r="VCR3168" s="605"/>
      <c r="VCS3168" s="605"/>
      <c r="VCT3168" s="605"/>
      <c r="VCU3168" s="605"/>
      <c r="VCV3168" s="605"/>
      <c r="VCW3168" s="605"/>
      <c r="VCX3168" s="605"/>
      <c r="VCY3168" s="605"/>
      <c r="VCZ3168" s="605"/>
      <c r="VDA3168" s="605"/>
      <c r="VDB3168" s="605"/>
      <c r="VDC3168" s="605"/>
      <c r="VDD3168" s="605"/>
      <c r="VDE3168" s="605"/>
      <c r="VDF3168" s="605"/>
      <c r="VDG3168" s="605"/>
      <c r="VDH3168" s="605"/>
      <c r="VDI3168" s="605"/>
      <c r="VDJ3168" s="605"/>
      <c r="VDK3168" s="605"/>
      <c r="VDL3168" s="605"/>
      <c r="VDM3168" s="605"/>
      <c r="VDN3168" s="605"/>
      <c r="VDO3168" s="605"/>
      <c r="VDP3168" s="605"/>
      <c r="VDQ3168" s="605"/>
      <c r="VDR3168" s="605"/>
      <c r="VDS3168" s="605"/>
      <c r="VDT3168" s="605"/>
      <c r="VDU3168" s="605"/>
      <c r="VDV3168" s="605"/>
      <c r="VDW3168" s="605"/>
      <c r="VDX3168" s="605"/>
      <c r="VDY3168" s="605"/>
      <c r="VDZ3168" s="605"/>
      <c r="VEA3168" s="605"/>
      <c r="VEB3168" s="605"/>
      <c r="VEC3168" s="605"/>
      <c r="VED3168" s="605"/>
      <c r="VEE3168" s="605"/>
      <c r="VEF3168" s="605"/>
      <c r="VEG3168" s="605"/>
      <c r="VEH3168" s="605"/>
      <c r="VEI3168" s="605"/>
      <c r="VEJ3168" s="605"/>
      <c r="VEK3168" s="605"/>
      <c r="VEL3168" s="605"/>
      <c r="VEM3168" s="605"/>
      <c r="VEN3168" s="605"/>
      <c r="VEO3168" s="605"/>
      <c r="VEP3168" s="605"/>
      <c r="VEQ3168" s="605"/>
      <c r="VER3168" s="605"/>
      <c r="VES3168" s="605"/>
      <c r="VET3168" s="605"/>
      <c r="VEU3168" s="605"/>
      <c r="VEV3168" s="605"/>
      <c r="VEW3168" s="605"/>
      <c r="VEX3168" s="605"/>
      <c r="VEY3168" s="605"/>
      <c r="VEZ3168" s="605"/>
      <c r="VFA3168" s="605"/>
      <c r="VFB3168" s="605"/>
      <c r="VFC3168" s="605"/>
      <c r="VFD3168" s="605"/>
      <c r="VFE3168" s="605"/>
      <c r="VFF3168" s="605"/>
      <c r="VFG3168" s="605"/>
      <c r="VFH3168" s="605"/>
      <c r="VFI3168" s="605"/>
      <c r="VFJ3168" s="605"/>
      <c r="VFK3168" s="605"/>
      <c r="VFL3168" s="605"/>
      <c r="VFM3168" s="605"/>
      <c r="VFN3168" s="605"/>
      <c r="VFO3168" s="605"/>
      <c r="VFP3168" s="605"/>
      <c r="VFQ3168" s="605"/>
      <c r="VFR3168" s="605"/>
      <c r="VFS3168" s="605"/>
      <c r="VFT3168" s="605"/>
      <c r="VFU3168" s="605"/>
      <c r="VFV3168" s="605"/>
      <c r="VFW3168" s="605"/>
      <c r="VFX3168" s="605"/>
      <c r="VFY3168" s="605"/>
      <c r="VFZ3168" s="605"/>
      <c r="VGA3168" s="605"/>
      <c r="VGB3168" s="605"/>
      <c r="VGC3168" s="605"/>
      <c r="VGD3168" s="605"/>
      <c r="VGE3168" s="605"/>
      <c r="VGF3168" s="605"/>
      <c r="VGG3168" s="605"/>
      <c r="VGH3168" s="605"/>
      <c r="VGI3168" s="605"/>
      <c r="VGJ3168" s="605"/>
      <c r="VGK3168" s="605"/>
      <c r="VGL3168" s="605"/>
      <c r="VGM3168" s="605"/>
      <c r="VGN3168" s="605"/>
      <c r="VGO3168" s="605"/>
      <c r="VGP3168" s="605"/>
      <c r="VGQ3168" s="605"/>
      <c r="VGR3168" s="605"/>
      <c r="VGS3168" s="605"/>
      <c r="VGT3168" s="605"/>
      <c r="VGU3168" s="605"/>
      <c r="VGV3168" s="605"/>
      <c r="VGW3168" s="605"/>
      <c r="VGX3168" s="605"/>
      <c r="VGY3168" s="605"/>
      <c r="VGZ3168" s="605"/>
      <c r="VHA3168" s="605"/>
      <c r="VHB3168" s="605"/>
      <c r="VHC3168" s="605"/>
      <c r="VHD3168" s="605"/>
      <c r="VHE3168" s="605"/>
      <c r="VHF3168" s="605"/>
      <c r="VHG3168" s="605"/>
      <c r="VHH3168" s="605"/>
      <c r="VHI3168" s="605"/>
      <c r="VHJ3168" s="605"/>
      <c r="VHK3168" s="605"/>
      <c r="VHL3168" s="605"/>
      <c r="VHM3168" s="605"/>
      <c r="VHN3168" s="605"/>
      <c r="VHO3168" s="605"/>
      <c r="VHP3168" s="605"/>
      <c r="VHQ3168" s="605"/>
      <c r="VHR3168" s="605"/>
      <c r="VHS3168" s="605"/>
      <c r="VHT3168" s="605"/>
      <c r="VHU3168" s="605"/>
      <c r="VHV3168" s="605"/>
      <c r="VHW3168" s="605"/>
      <c r="VHX3168" s="605"/>
      <c r="VHY3168" s="605"/>
      <c r="VHZ3168" s="605"/>
      <c r="VIA3168" s="605"/>
      <c r="VIB3168" s="605"/>
      <c r="VIC3168" s="605"/>
      <c r="VID3168" s="605"/>
      <c r="VIE3168" s="605"/>
      <c r="VIF3168" s="605"/>
      <c r="VIG3168" s="605"/>
      <c r="VIH3168" s="605"/>
      <c r="VII3168" s="605"/>
      <c r="VIJ3168" s="605"/>
      <c r="VIK3168" s="605"/>
      <c r="VIL3168" s="605"/>
      <c r="VIM3168" s="605"/>
      <c r="VIN3168" s="605"/>
      <c r="VIO3168" s="605"/>
      <c r="VIP3168" s="605"/>
      <c r="VIQ3168" s="605"/>
      <c r="VIR3168" s="605"/>
      <c r="VIS3168" s="605"/>
      <c r="VIT3168" s="605"/>
      <c r="VIU3168" s="605"/>
      <c r="VIV3168" s="605"/>
      <c r="VIW3168" s="605"/>
      <c r="VIX3168" s="605"/>
      <c r="VIY3168" s="605"/>
      <c r="VIZ3168" s="605"/>
      <c r="VJA3168" s="605"/>
      <c r="VJB3168" s="605"/>
      <c r="VJC3168" s="605"/>
      <c r="VJD3168" s="605"/>
      <c r="VJE3168" s="605"/>
      <c r="VJF3168" s="605"/>
      <c r="VJG3168" s="605"/>
      <c r="VJH3168" s="605"/>
      <c r="VJI3168" s="605"/>
      <c r="VJJ3168" s="605"/>
      <c r="VJK3168" s="605"/>
      <c r="VJL3168" s="605"/>
      <c r="VJM3168" s="605"/>
      <c r="VJN3168" s="605"/>
      <c r="VJO3168" s="605"/>
      <c r="VJP3168" s="605"/>
      <c r="VJQ3168" s="605"/>
      <c r="VJR3168" s="605"/>
      <c r="VJS3168" s="605"/>
      <c r="VJT3168" s="605"/>
      <c r="VJU3168" s="605"/>
      <c r="VJV3168" s="605"/>
      <c r="VJW3168" s="605"/>
      <c r="VJX3168" s="605"/>
      <c r="VJY3168" s="605"/>
      <c r="VJZ3168" s="605"/>
      <c r="VKA3168" s="605"/>
      <c r="VKB3168" s="605"/>
      <c r="VKC3168" s="605"/>
      <c r="VKD3168" s="605"/>
      <c r="VKE3168" s="605"/>
      <c r="VKF3168" s="605"/>
      <c r="VKG3168" s="605"/>
      <c r="VKH3168" s="605"/>
      <c r="VKI3168" s="605"/>
      <c r="VKJ3168" s="605"/>
      <c r="VKK3168" s="605"/>
      <c r="VKL3168" s="605"/>
      <c r="VKM3168" s="605"/>
      <c r="VKN3168" s="605"/>
      <c r="VKO3168" s="605"/>
      <c r="VKP3168" s="605"/>
      <c r="VKQ3168" s="605"/>
      <c r="VKR3168" s="605"/>
      <c r="VKS3168" s="605"/>
      <c r="VKT3168" s="605"/>
      <c r="VKU3168" s="605"/>
      <c r="VKV3168" s="605"/>
      <c r="VKW3168" s="605"/>
      <c r="VKX3168" s="605"/>
      <c r="VKY3168" s="605"/>
      <c r="VKZ3168" s="605"/>
      <c r="VLA3168" s="605"/>
      <c r="VLB3168" s="605"/>
      <c r="VLC3168" s="605"/>
      <c r="VLD3168" s="605"/>
      <c r="VLE3168" s="605"/>
      <c r="VLF3168" s="605"/>
      <c r="VLG3168" s="605"/>
      <c r="VLH3168" s="605"/>
      <c r="VLI3168" s="605"/>
      <c r="VLJ3168" s="605"/>
      <c r="VLK3168" s="605"/>
      <c r="VLL3168" s="605"/>
      <c r="VLM3168" s="605"/>
      <c r="VLN3168" s="605"/>
      <c r="VLO3168" s="605"/>
      <c r="VLP3168" s="605"/>
      <c r="VLQ3168" s="605"/>
      <c r="VLR3168" s="605"/>
      <c r="VLS3168" s="605"/>
      <c r="VLT3168" s="605"/>
      <c r="VLU3168" s="605"/>
      <c r="VLV3168" s="605"/>
      <c r="VLW3168" s="605"/>
      <c r="VLX3168" s="605"/>
      <c r="VLY3168" s="605"/>
      <c r="VLZ3168" s="605"/>
      <c r="VMA3168" s="605"/>
      <c r="VMB3168" s="605"/>
      <c r="VMC3168" s="605"/>
      <c r="VMD3168" s="605"/>
      <c r="VME3168" s="605"/>
      <c r="VMF3168" s="605"/>
      <c r="VMG3168" s="605"/>
      <c r="VMH3168" s="605"/>
      <c r="VMI3168" s="605"/>
      <c r="VMJ3168" s="605"/>
      <c r="VMK3168" s="605"/>
      <c r="VML3168" s="605"/>
      <c r="VMM3168" s="605"/>
      <c r="VMN3168" s="605"/>
      <c r="VMO3168" s="605"/>
      <c r="VMP3168" s="605"/>
      <c r="VMQ3168" s="605"/>
      <c r="VMR3168" s="605"/>
      <c r="VMS3168" s="605"/>
      <c r="VMT3168" s="605"/>
      <c r="VMU3168" s="605"/>
      <c r="VMV3168" s="605"/>
      <c r="VMW3168" s="605"/>
      <c r="VMX3168" s="605"/>
      <c r="VMY3168" s="605"/>
      <c r="VMZ3168" s="605"/>
      <c r="VNA3168" s="605"/>
      <c r="VNB3168" s="605"/>
      <c r="VNC3168" s="605"/>
      <c r="VND3168" s="605"/>
      <c r="VNE3168" s="605"/>
      <c r="VNF3168" s="605"/>
      <c r="VNG3168" s="605"/>
      <c r="VNH3168" s="605"/>
      <c r="VNI3168" s="605"/>
      <c r="VNJ3168" s="605"/>
      <c r="VNK3168" s="605"/>
      <c r="VNL3168" s="605"/>
      <c r="VNM3168" s="605"/>
      <c r="VNN3168" s="605"/>
      <c r="VNO3168" s="605"/>
      <c r="VNP3168" s="605"/>
      <c r="VNQ3168" s="605"/>
      <c r="VNR3168" s="605"/>
      <c r="VNS3168" s="605"/>
      <c r="VNT3168" s="605"/>
      <c r="VNU3168" s="605"/>
      <c r="VNV3168" s="605"/>
      <c r="VNW3168" s="605"/>
      <c r="VNX3168" s="605"/>
      <c r="VNY3168" s="605"/>
      <c r="VNZ3168" s="605"/>
      <c r="VOA3168" s="605"/>
      <c r="VOB3168" s="605"/>
      <c r="VOC3168" s="605"/>
      <c r="VOD3168" s="605"/>
      <c r="VOE3168" s="605"/>
      <c r="VOF3168" s="605"/>
      <c r="VOG3168" s="605"/>
      <c r="VOH3168" s="605"/>
      <c r="VOI3168" s="605"/>
      <c r="VOJ3168" s="605"/>
      <c r="VOK3168" s="605"/>
      <c r="VOL3168" s="605"/>
      <c r="VOM3168" s="605"/>
      <c r="VON3168" s="605"/>
      <c r="VOO3168" s="605"/>
      <c r="VOP3168" s="605"/>
      <c r="VOQ3168" s="605"/>
      <c r="VOR3168" s="605"/>
      <c r="VOS3168" s="605"/>
      <c r="VOT3168" s="605"/>
      <c r="VOU3168" s="605"/>
      <c r="VOV3168" s="605"/>
      <c r="VOW3168" s="605"/>
      <c r="VOX3168" s="605"/>
      <c r="VOY3168" s="605"/>
      <c r="VOZ3168" s="605"/>
      <c r="VPA3168" s="605"/>
      <c r="VPB3168" s="605"/>
      <c r="VPC3168" s="605"/>
      <c r="VPD3168" s="605"/>
      <c r="VPE3168" s="605"/>
      <c r="VPF3168" s="605"/>
      <c r="VPG3168" s="605"/>
      <c r="VPH3168" s="605"/>
      <c r="VPI3168" s="605"/>
      <c r="VPJ3168" s="605"/>
      <c r="VPK3168" s="605"/>
      <c r="VPL3168" s="605"/>
      <c r="VPM3168" s="605"/>
      <c r="VPN3168" s="605"/>
      <c r="VPO3168" s="605"/>
      <c r="VPP3168" s="605"/>
      <c r="VPQ3168" s="605"/>
      <c r="VPR3168" s="605"/>
      <c r="VPS3168" s="605"/>
      <c r="VPT3168" s="605"/>
      <c r="VPU3168" s="605"/>
      <c r="VPV3168" s="605"/>
      <c r="VPW3168" s="605"/>
      <c r="VPX3168" s="605"/>
      <c r="VPY3168" s="605"/>
      <c r="VPZ3168" s="605"/>
      <c r="VQA3168" s="605"/>
      <c r="VQB3168" s="605"/>
      <c r="VQC3168" s="605"/>
      <c r="VQD3168" s="605"/>
      <c r="VQE3168" s="605"/>
      <c r="VQF3168" s="605"/>
      <c r="VQG3168" s="605"/>
      <c r="VQH3168" s="605"/>
      <c r="VQI3168" s="605"/>
      <c r="VQJ3168" s="605"/>
      <c r="VQK3168" s="605"/>
      <c r="VQL3168" s="605"/>
      <c r="VQM3168" s="605"/>
      <c r="VQN3168" s="605"/>
      <c r="VQO3168" s="605"/>
      <c r="VQP3168" s="605"/>
      <c r="VQQ3168" s="605"/>
      <c r="VQR3168" s="605"/>
      <c r="VQS3168" s="605"/>
      <c r="VQT3168" s="605"/>
      <c r="VQU3168" s="605"/>
      <c r="VQV3168" s="605"/>
      <c r="VQW3168" s="605"/>
      <c r="VQX3168" s="605"/>
      <c r="VQY3168" s="605"/>
      <c r="VQZ3168" s="605"/>
      <c r="VRA3168" s="605"/>
      <c r="VRB3168" s="605"/>
      <c r="VRC3168" s="605"/>
      <c r="VRD3168" s="605"/>
      <c r="VRE3168" s="605"/>
      <c r="VRF3168" s="605"/>
      <c r="VRG3168" s="605"/>
      <c r="VRH3168" s="605"/>
      <c r="VRI3168" s="605"/>
      <c r="VRJ3168" s="605"/>
      <c r="VRK3168" s="605"/>
      <c r="VRL3168" s="605"/>
      <c r="VRM3168" s="605"/>
      <c r="VRN3168" s="605"/>
      <c r="VRO3168" s="605"/>
      <c r="VRP3168" s="605"/>
      <c r="VRQ3168" s="605"/>
      <c r="VRR3168" s="605"/>
      <c r="VRS3168" s="605"/>
      <c r="VRT3168" s="605"/>
      <c r="VRU3168" s="605"/>
      <c r="VRV3168" s="605"/>
      <c r="VRW3168" s="605"/>
      <c r="VRX3168" s="605"/>
      <c r="VRY3168" s="605"/>
      <c r="VRZ3168" s="605"/>
      <c r="VSA3168" s="605"/>
      <c r="VSB3168" s="605"/>
      <c r="VSC3168" s="605"/>
      <c r="VSD3168" s="605"/>
      <c r="VSE3168" s="605"/>
      <c r="VSF3168" s="605"/>
      <c r="VSG3168" s="605"/>
      <c r="VSH3168" s="605"/>
      <c r="VSI3168" s="605"/>
      <c r="VSJ3168" s="605"/>
      <c r="VSK3168" s="605"/>
      <c r="VSL3168" s="605"/>
      <c r="VSM3168" s="605"/>
      <c r="VSN3168" s="605"/>
      <c r="VSO3168" s="605"/>
      <c r="VSP3168" s="605"/>
      <c r="VSQ3168" s="605"/>
      <c r="VSR3168" s="605"/>
      <c r="VSS3168" s="605"/>
      <c r="VST3168" s="605"/>
      <c r="VSU3168" s="605"/>
      <c r="VSV3168" s="605"/>
      <c r="VSW3168" s="605"/>
      <c r="VSX3168" s="605"/>
      <c r="VSY3168" s="605"/>
      <c r="VSZ3168" s="605"/>
      <c r="VTA3168" s="605"/>
      <c r="VTB3168" s="605"/>
      <c r="VTC3168" s="605"/>
      <c r="VTD3168" s="605"/>
      <c r="VTE3168" s="605"/>
      <c r="VTF3168" s="605"/>
      <c r="VTG3168" s="605"/>
      <c r="VTH3168" s="605"/>
      <c r="VTI3168" s="605"/>
      <c r="VTJ3168" s="605"/>
      <c r="VTK3168" s="605"/>
      <c r="VTL3168" s="605"/>
      <c r="VTM3168" s="605"/>
      <c r="VTN3168" s="605"/>
      <c r="VTO3168" s="605"/>
      <c r="VTP3168" s="605"/>
      <c r="VTQ3168" s="605"/>
      <c r="VTR3168" s="605"/>
      <c r="VTS3168" s="605"/>
      <c r="VTT3168" s="605"/>
      <c r="VTU3168" s="605"/>
      <c r="VTV3168" s="605"/>
      <c r="VTW3168" s="605"/>
      <c r="VTX3168" s="605"/>
      <c r="VTY3168" s="605"/>
      <c r="VTZ3168" s="605"/>
      <c r="VUA3168" s="605"/>
      <c r="VUB3168" s="605"/>
      <c r="VUC3168" s="605"/>
      <c r="VUD3168" s="605"/>
      <c r="VUE3168" s="605"/>
      <c r="VUF3168" s="605"/>
      <c r="VUG3168" s="605"/>
      <c r="VUH3168" s="605"/>
      <c r="VUI3168" s="605"/>
      <c r="VUJ3168" s="605"/>
      <c r="VUK3168" s="605"/>
      <c r="VUL3168" s="605"/>
      <c r="VUM3168" s="605"/>
      <c r="VUN3168" s="605"/>
      <c r="VUO3168" s="605"/>
      <c r="VUP3168" s="605"/>
      <c r="VUQ3168" s="605"/>
      <c r="VUR3168" s="605"/>
      <c r="VUS3168" s="605"/>
      <c r="VUT3168" s="605"/>
      <c r="VUU3168" s="605"/>
      <c r="VUV3168" s="605"/>
      <c r="VUW3168" s="605"/>
      <c r="VUX3168" s="605"/>
      <c r="VUY3168" s="605"/>
      <c r="VUZ3168" s="605"/>
      <c r="VVA3168" s="605"/>
      <c r="VVB3168" s="605"/>
      <c r="VVC3168" s="605"/>
      <c r="VVD3168" s="605"/>
      <c r="VVE3168" s="605"/>
      <c r="VVF3168" s="605"/>
      <c r="VVG3168" s="605"/>
      <c r="VVH3168" s="605"/>
      <c r="VVI3168" s="605"/>
      <c r="VVJ3168" s="605"/>
      <c r="VVK3168" s="605"/>
      <c r="VVL3168" s="605"/>
      <c r="VVM3168" s="605"/>
      <c r="VVN3168" s="605"/>
      <c r="VVO3168" s="605"/>
      <c r="VVP3168" s="605"/>
      <c r="VVQ3168" s="605"/>
      <c r="VVR3168" s="605"/>
      <c r="VVS3168" s="605"/>
      <c r="VVT3168" s="605"/>
      <c r="VVU3168" s="605"/>
      <c r="VVV3168" s="605"/>
      <c r="VVW3168" s="605"/>
      <c r="VVX3168" s="605"/>
      <c r="VVY3168" s="605"/>
      <c r="VVZ3168" s="605"/>
      <c r="VWA3168" s="605"/>
      <c r="VWB3168" s="605"/>
      <c r="VWC3168" s="605"/>
      <c r="VWD3168" s="605"/>
      <c r="VWE3168" s="605"/>
      <c r="VWF3168" s="605"/>
      <c r="VWG3168" s="605"/>
      <c r="VWH3168" s="605"/>
      <c r="VWI3168" s="605"/>
      <c r="VWJ3168" s="605"/>
      <c r="VWK3168" s="605"/>
      <c r="VWL3168" s="605"/>
      <c r="VWM3168" s="605"/>
      <c r="VWN3168" s="605"/>
      <c r="VWO3168" s="605"/>
      <c r="VWP3168" s="605"/>
      <c r="VWQ3168" s="605"/>
      <c r="VWR3168" s="605"/>
      <c r="VWS3168" s="605"/>
      <c r="VWT3168" s="605"/>
      <c r="VWU3168" s="605"/>
      <c r="VWV3168" s="605"/>
      <c r="VWW3168" s="605"/>
      <c r="VWX3168" s="605"/>
      <c r="VWY3168" s="605"/>
      <c r="VWZ3168" s="605"/>
      <c r="VXA3168" s="605"/>
      <c r="VXB3168" s="605"/>
      <c r="VXC3168" s="605"/>
      <c r="VXD3168" s="605"/>
      <c r="VXE3168" s="605"/>
      <c r="VXF3168" s="605"/>
      <c r="VXG3168" s="605"/>
      <c r="VXH3168" s="605"/>
      <c r="VXI3168" s="605"/>
      <c r="VXJ3168" s="605"/>
      <c r="VXK3168" s="605"/>
      <c r="VXL3168" s="605"/>
      <c r="VXM3168" s="605"/>
      <c r="VXN3168" s="605"/>
      <c r="VXO3168" s="605"/>
      <c r="VXP3168" s="605"/>
      <c r="VXQ3168" s="605"/>
      <c r="VXR3168" s="605"/>
      <c r="VXS3168" s="605"/>
      <c r="VXT3168" s="605"/>
      <c r="VXU3168" s="605"/>
      <c r="VXV3168" s="605"/>
      <c r="VXW3168" s="605"/>
      <c r="VXX3168" s="605"/>
      <c r="VXY3168" s="605"/>
      <c r="VXZ3168" s="605"/>
      <c r="VYA3168" s="605"/>
      <c r="VYB3168" s="605"/>
      <c r="VYC3168" s="605"/>
      <c r="VYD3168" s="605"/>
      <c r="VYE3168" s="605"/>
      <c r="VYF3168" s="605"/>
      <c r="VYG3168" s="605"/>
      <c r="VYH3168" s="605"/>
      <c r="VYI3168" s="605"/>
      <c r="VYJ3168" s="605"/>
      <c r="VYK3168" s="605"/>
      <c r="VYL3168" s="605"/>
      <c r="VYM3168" s="605"/>
      <c r="VYN3168" s="605"/>
      <c r="VYO3168" s="605"/>
      <c r="VYP3168" s="605"/>
      <c r="VYQ3168" s="605"/>
      <c r="VYR3168" s="605"/>
      <c r="VYS3168" s="605"/>
      <c r="VYT3168" s="605"/>
      <c r="VYU3168" s="605"/>
      <c r="VYV3168" s="605"/>
      <c r="VYW3168" s="605"/>
      <c r="VYX3168" s="605"/>
      <c r="VYY3168" s="605"/>
      <c r="VYZ3168" s="605"/>
      <c r="VZA3168" s="605"/>
      <c r="VZB3168" s="605"/>
      <c r="VZC3168" s="605"/>
      <c r="VZD3168" s="605"/>
      <c r="VZE3168" s="605"/>
      <c r="VZF3168" s="605"/>
      <c r="VZG3168" s="605"/>
      <c r="VZH3168" s="605"/>
      <c r="VZI3168" s="605"/>
      <c r="VZJ3168" s="605"/>
      <c r="VZK3168" s="605"/>
      <c r="VZL3168" s="605"/>
      <c r="VZM3168" s="605"/>
      <c r="VZN3168" s="605"/>
      <c r="VZO3168" s="605"/>
      <c r="VZP3168" s="605"/>
      <c r="VZQ3168" s="605"/>
      <c r="VZR3168" s="605"/>
      <c r="VZS3168" s="605"/>
      <c r="VZT3168" s="605"/>
      <c r="VZU3168" s="605"/>
      <c r="VZV3168" s="605"/>
      <c r="VZW3168" s="605"/>
      <c r="VZX3168" s="605"/>
      <c r="VZY3168" s="605"/>
      <c r="VZZ3168" s="605"/>
      <c r="WAA3168" s="605"/>
      <c r="WAB3168" s="605"/>
      <c r="WAC3168" s="605"/>
      <c r="WAD3168" s="605"/>
      <c r="WAE3168" s="605"/>
      <c r="WAF3168" s="605"/>
      <c r="WAG3168" s="605"/>
      <c r="WAH3168" s="605"/>
      <c r="WAI3168" s="605"/>
      <c r="WAJ3168" s="605"/>
      <c r="WAK3168" s="605"/>
      <c r="WAL3168" s="605"/>
      <c r="WAM3168" s="605"/>
      <c r="WAN3168" s="605"/>
      <c r="WAO3168" s="605"/>
      <c r="WAP3168" s="605"/>
      <c r="WAQ3168" s="605"/>
      <c r="WAR3168" s="605"/>
      <c r="WAS3168" s="605"/>
      <c r="WAT3168" s="605"/>
      <c r="WAU3168" s="605"/>
      <c r="WAV3168" s="605"/>
      <c r="WAW3168" s="605"/>
      <c r="WAX3168" s="605"/>
      <c r="WAY3168" s="605"/>
      <c r="WAZ3168" s="605"/>
      <c r="WBA3168" s="605"/>
      <c r="WBB3168" s="605"/>
      <c r="WBC3168" s="605"/>
      <c r="WBD3168" s="605"/>
      <c r="WBE3168" s="605"/>
      <c r="WBF3168" s="605"/>
      <c r="WBG3168" s="605"/>
      <c r="WBH3168" s="605"/>
      <c r="WBI3168" s="605"/>
      <c r="WBJ3168" s="605"/>
      <c r="WBK3168" s="605"/>
      <c r="WBL3168" s="605"/>
      <c r="WBM3168" s="605"/>
      <c r="WBN3168" s="605"/>
      <c r="WBO3168" s="605"/>
      <c r="WBP3168" s="605"/>
      <c r="WBQ3168" s="605"/>
      <c r="WBR3168" s="605"/>
      <c r="WBS3168" s="605"/>
      <c r="WBT3168" s="605"/>
      <c r="WBU3168" s="605"/>
      <c r="WBV3168" s="605"/>
      <c r="WBW3168" s="605"/>
      <c r="WBX3168" s="605"/>
      <c r="WBY3168" s="605"/>
      <c r="WBZ3168" s="605"/>
      <c r="WCA3168" s="605"/>
      <c r="WCB3168" s="605"/>
      <c r="WCC3168" s="605"/>
      <c r="WCD3168" s="605"/>
      <c r="WCE3168" s="605"/>
      <c r="WCF3168" s="605"/>
      <c r="WCG3168" s="605"/>
      <c r="WCH3168" s="605"/>
      <c r="WCI3168" s="605"/>
      <c r="WCJ3168" s="605"/>
      <c r="WCK3168" s="605"/>
      <c r="WCL3168" s="605"/>
      <c r="WCM3168" s="605"/>
      <c r="WCN3168" s="605"/>
      <c r="WCO3168" s="605"/>
      <c r="WCP3168" s="605"/>
      <c r="WCQ3168" s="605"/>
      <c r="WCR3168" s="605"/>
      <c r="WCS3168" s="605"/>
      <c r="WCT3168" s="605"/>
      <c r="WCU3168" s="605"/>
      <c r="WCV3168" s="605"/>
      <c r="WCW3168" s="605"/>
      <c r="WCX3168" s="605"/>
      <c r="WCY3168" s="605"/>
      <c r="WCZ3168" s="605"/>
      <c r="WDA3168" s="605"/>
      <c r="WDB3168" s="605"/>
      <c r="WDC3168" s="605"/>
      <c r="WDD3168" s="605"/>
      <c r="WDE3168" s="605"/>
      <c r="WDF3168" s="605"/>
      <c r="WDG3168" s="605"/>
      <c r="WDH3168" s="605"/>
      <c r="WDI3168" s="605"/>
      <c r="WDJ3168" s="605"/>
      <c r="WDK3168" s="605"/>
      <c r="WDL3168" s="605"/>
      <c r="WDM3168" s="605"/>
      <c r="WDN3168" s="605"/>
      <c r="WDO3168" s="605"/>
      <c r="WDP3168" s="605"/>
      <c r="WDQ3168" s="605"/>
      <c r="WDR3168" s="605"/>
      <c r="WDS3168" s="605"/>
      <c r="WDT3168" s="605"/>
      <c r="WDU3168" s="605"/>
      <c r="WDV3168" s="605"/>
      <c r="WDW3168" s="605"/>
      <c r="WDX3168" s="605"/>
      <c r="WDY3168" s="605"/>
      <c r="WDZ3168" s="605"/>
      <c r="WEA3168" s="605"/>
      <c r="WEB3168" s="605"/>
      <c r="WEC3168" s="605"/>
      <c r="WED3168" s="605"/>
      <c r="WEE3168" s="605"/>
      <c r="WEF3168" s="605"/>
      <c r="WEG3168" s="605"/>
      <c r="WEH3168" s="605"/>
      <c r="WEI3168" s="605"/>
      <c r="WEJ3168" s="605"/>
      <c r="WEK3168" s="605"/>
      <c r="WEL3168" s="605"/>
      <c r="WEM3168" s="605"/>
      <c r="WEN3168" s="605"/>
      <c r="WEO3168" s="605"/>
      <c r="WEP3168" s="605"/>
      <c r="WEQ3168" s="605"/>
      <c r="WER3168" s="605"/>
      <c r="WES3168" s="605"/>
      <c r="WET3168" s="605"/>
      <c r="WEU3168" s="605"/>
      <c r="WEV3168" s="605"/>
      <c r="WEW3168" s="605"/>
      <c r="WEX3168" s="605"/>
      <c r="WEY3168" s="605"/>
      <c r="WEZ3168" s="605"/>
      <c r="WFA3168" s="605"/>
      <c r="WFB3168" s="605"/>
      <c r="WFC3168" s="605"/>
      <c r="WFD3168" s="605"/>
      <c r="WFE3168" s="605"/>
      <c r="WFF3168" s="605"/>
      <c r="WFG3168" s="605"/>
      <c r="WFH3168" s="605"/>
      <c r="WFI3168" s="605"/>
      <c r="WFJ3168" s="605"/>
      <c r="WFK3168" s="605"/>
      <c r="WFL3168" s="605"/>
      <c r="WFM3168" s="605"/>
      <c r="WFN3168" s="605"/>
      <c r="WFO3168" s="605"/>
      <c r="WFP3168" s="605"/>
      <c r="WFQ3168" s="605"/>
      <c r="WFR3168" s="605"/>
      <c r="WFS3168" s="605"/>
      <c r="WFT3168" s="605"/>
      <c r="WFU3168" s="605"/>
      <c r="WFV3168" s="605"/>
      <c r="WFW3168" s="605"/>
      <c r="WFX3168" s="605"/>
      <c r="WFY3168" s="605"/>
      <c r="WFZ3168" s="605"/>
      <c r="WGA3168" s="605"/>
      <c r="WGB3168" s="605"/>
      <c r="WGC3168" s="605"/>
      <c r="WGD3168" s="605"/>
      <c r="WGE3168" s="605"/>
      <c r="WGF3168" s="605"/>
      <c r="WGG3168" s="605"/>
      <c r="WGH3168" s="605"/>
      <c r="WGI3168" s="605"/>
      <c r="WGJ3168" s="605"/>
      <c r="WGK3168" s="605"/>
      <c r="WGL3168" s="605"/>
      <c r="WGM3168" s="605"/>
      <c r="WGN3168" s="605"/>
      <c r="WGO3168" s="605"/>
      <c r="WGP3168" s="605"/>
      <c r="WGQ3168" s="605"/>
      <c r="WGR3168" s="605"/>
      <c r="WGS3168" s="605"/>
      <c r="WGT3168" s="605"/>
      <c r="WGU3168" s="605"/>
      <c r="WGV3168" s="605"/>
      <c r="WGW3168" s="605"/>
      <c r="WGX3168" s="605"/>
      <c r="WGY3168" s="605"/>
      <c r="WGZ3168" s="605"/>
      <c r="WHA3168" s="605"/>
      <c r="WHB3168" s="605"/>
      <c r="WHC3168" s="605"/>
      <c r="WHD3168" s="605"/>
      <c r="WHE3168" s="605"/>
      <c r="WHF3168" s="605"/>
      <c r="WHG3168" s="605"/>
      <c r="WHH3168" s="605"/>
      <c r="WHI3168" s="605"/>
      <c r="WHJ3168" s="605"/>
      <c r="WHK3168" s="605"/>
      <c r="WHL3168" s="605"/>
      <c r="WHM3168" s="605"/>
      <c r="WHN3168" s="605"/>
      <c r="WHO3168" s="605"/>
      <c r="WHP3168" s="605"/>
      <c r="WHQ3168" s="605"/>
      <c r="WHR3168" s="605"/>
      <c r="WHS3168" s="605"/>
      <c r="WHT3168" s="605"/>
      <c r="WHU3168" s="605"/>
      <c r="WHV3168" s="605"/>
      <c r="WHW3168" s="605"/>
      <c r="WHX3168" s="605"/>
      <c r="WHY3168" s="605"/>
      <c r="WHZ3168" s="605"/>
      <c r="WIA3168" s="605"/>
      <c r="WIB3168" s="605"/>
      <c r="WIC3168" s="605"/>
      <c r="WID3168" s="605"/>
      <c r="WIE3168" s="605"/>
      <c r="WIF3168" s="605"/>
      <c r="WIG3168" s="605"/>
      <c r="WIH3168" s="605"/>
      <c r="WII3168" s="605"/>
      <c r="WIJ3168" s="605"/>
      <c r="WIK3168" s="605"/>
      <c r="WIL3168" s="605"/>
      <c r="WIM3168" s="605"/>
      <c r="WIN3168" s="605"/>
      <c r="WIO3168" s="605"/>
      <c r="WIP3168" s="605"/>
      <c r="WIQ3168" s="605"/>
      <c r="WIR3168" s="605"/>
      <c r="WIS3168" s="605"/>
      <c r="WIT3168" s="605"/>
      <c r="WIU3168" s="605"/>
      <c r="WIV3168" s="605"/>
      <c r="WIW3168" s="605"/>
      <c r="WIX3168" s="605"/>
      <c r="WIY3168" s="605"/>
      <c r="WIZ3168" s="605"/>
      <c r="WJA3168" s="605"/>
      <c r="WJB3168" s="605"/>
      <c r="WJC3168" s="605"/>
      <c r="WJD3168" s="605"/>
      <c r="WJE3168" s="605"/>
      <c r="WJF3168" s="605"/>
      <c r="WJG3168" s="605"/>
      <c r="WJH3168" s="605"/>
      <c r="WJI3168" s="605"/>
      <c r="WJJ3168" s="605"/>
      <c r="WJK3168" s="605"/>
      <c r="WJL3168" s="605"/>
      <c r="WJM3168" s="605"/>
      <c r="WJN3168" s="605"/>
      <c r="WJO3168" s="605"/>
      <c r="WJP3168" s="605"/>
      <c r="WJQ3168" s="605"/>
      <c r="WJR3168" s="605"/>
      <c r="WJS3168" s="605"/>
      <c r="WJT3168" s="605"/>
      <c r="WJU3168" s="605"/>
      <c r="WJV3168" s="605"/>
      <c r="WJW3168" s="605"/>
      <c r="WJX3168" s="605"/>
      <c r="WJY3168" s="605"/>
      <c r="WJZ3168" s="605"/>
      <c r="WKA3168" s="605"/>
      <c r="WKB3168" s="605"/>
      <c r="WKC3168" s="605"/>
      <c r="WKD3168" s="605"/>
      <c r="WKE3168" s="605"/>
      <c r="WKF3168" s="605"/>
      <c r="WKG3168" s="605"/>
      <c r="WKH3168" s="605"/>
      <c r="WKI3168" s="605"/>
      <c r="WKJ3168" s="605"/>
      <c r="WKK3168" s="605"/>
      <c r="WKL3168" s="605"/>
      <c r="WKM3168" s="605"/>
      <c r="WKN3168" s="605"/>
      <c r="WKO3168" s="605"/>
      <c r="WKP3168" s="605"/>
      <c r="WKQ3168" s="605"/>
      <c r="WKR3168" s="605"/>
      <c r="WKS3168" s="605"/>
      <c r="WKT3168" s="605"/>
      <c r="WKU3168" s="605"/>
      <c r="WKV3168" s="605"/>
      <c r="WKW3168" s="605"/>
      <c r="WKX3168" s="605"/>
      <c r="WKY3168" s="605"/>
      <c r="WKZ3168" s="605"/>
      <c r="WLA3168" s="605"/>
      <c r="WLB3168" s="605"/>
      <c r="WLC3168" s="605"/>
      <c r="WLD3168" s="605"/>
      <c r="WLE3168" s="605"/>
      <c r="WLF3168" s="605"/>
      <c r="WLG3168" s="605"/>
      <c r="WLH3168" s="605"/>
      <c r="WLI3168" s="605"/>
      <c r="WLJ3168" s="605"/>
      <c r="WLK3168" s="605"/>
      <c r="WLL3168" s="605"/>
      <c r="WLM3168" s="605"/>
      <c r="WLN3168" s="605"/>
      <c r="WLO3168" s="605"/>
      <c r="WLP3168" s="605"/>
      <c r="WLQ3168" s="605"/>
      <c r="WLR3168" s="605"/>
      <c r="WLS3168" s="605"/>
      <c r="WLT3168" s="605"/>
      <c r="WLU3168" s="605"/>
      <c r="WLV3168" s="605"/>
      <c r="WLW3168" s="605"/>
      <c r="WLX3168" s="605"/>
      <c r="WLY3168" s="605"/>
      <c r="WLZ3168" s="605"/>
      <c r="WMA3168" s="605"/>
      <c r="WMB3168" s="605"/>
      <c r="WMC3168" s="605"/>
      <c r="WMD3168" s="605"/>
      <c r="WME3168" s="605"/>
      <c r="WMF3168" s="605"/>
      <c r="WMG3168" s="605"/>
      <c r="WMH3168" s="605"/>
      <c r="WMI3168" s="605"/>
      <c r="WMJ3168" s="605"/>
      <c r="WMK3168" s="605"/>
      <c r="WML3168" s="605"/>
      <c r="WMM3168" s="605"/>
      <c r="WMN3168" s="605"/>
      <c r="WMO3168" s="605"/>
      <c r="WMP3168" s="605"/>
      <c r="WMQ3168" s="605"/>
      <c r="WMR3168" s="605"/>
      <c r="WMS3168" s="605"/>
      <c r="WMT3168" s="605"/>
      <c r="WMU3168" s="605"/>
      <c r="WMV3168" s="605"/>
      <c r="WMW3168" s="605"/>
      <c r="WMX3168" s="605"/>
      <c r="WMY3168" s="605"/>
      <c r="WMZ3168" s="605"/>
      <c r="WNA3168" s="605"/>
      <c r="WNB3168" s="605"/>
      <c r="WNC3168" s="605"/>
      <c r="WND3168" s="605"/>
      <c r="WNE3168" s="605"/>
      <c r="WNF3168" s="605"/>
      <c r="WNG3168" s="605"/>
      <c r="WNH3168" s="605"/>
      <c r="WNI3168" s="605"/>
      <c r="WNJ3168" s="605"/>
      <c r="WNK3168" s="605"/>
      <c r="WNL3168" s="605"/>
      <c r="WNM3168" s="605"/>
      <c r="WNN3168" s="605"/>
      <c r="WNO3168" s="605"/>
      <c r="WNP3168" s="605"/>
      <c r="WNQ3168" s="605"/>
      <c r="WNR3168" s="605"/>
      <c r="WNS3168" s="605"/>
      <c r="WNT3168" s="605"/>
      <c r="WNU3168" s="605"/>
      <c r="WNV3168" s="605"/>
      <c r="WNW3168" s="605"/>
      <c r="WNX3168" s="605"/>
      <c r="WNY3168" s="605"/>
      <c r="WNZ3168" s="605"/>
      <c r="WOA3168" s="605"/>
      <c r="WOB3168" s="605"/>
      <c r="WOC3168" s="605"/>
      <c r="WOD3168" s="605"/>
      <c r="WOE3168" s="605"/>
      <c r="WOF3168" s="605"/>
      <c r="WOG3168" s="605"/>
      <c r="WOH3168" s="605"/>
      <c r="WOI3168" s="605"/>
      <c r="WOJ3168" s="605"/>
      <c r="WOK3168" s="605"/>
      <c r="WOL3168" s="605"/>
      <c r="WOM3168" s="605"/>
      <c r="WON3168" s="605"/>
      <c r="WOO3168" s="605"/>
      <c r="WOP3168" s="605"/>
      <c r="WOQ3168" s="605"/>
      <c r="WOR3168" s="605"/>
      <c r="WOS3168" s="605"/>
      <c r="WOT3168" s="605"/>
      <c r="WOU3168" s="605"/>
      <c r="WOV3168" s="605"/>
      <c r="WOW3168" s="605"/>
      <c r="WOX3168" s="605"/>
      <c r="WOY3168" s="605"/>
      <c r="WOZ3168" s="605"/>
      <c r="WPA3168" s="605"/>
      <c r="WPB3168" s="605"/>
      <c r="WPC3168" s="605"/>
      <c r="WPD3168" s="605"/>
      <c r="WPE3168" s="605"/>
      <c r="WPF3168" s="605"/>
      <c r="WPG3168" s="605"/>
      <c r="WPH3168" s="605"/>
      <c r="WPI3168" s="605"/>
      <c r="WPJ3168" s="605"/>
      <c r="WPK3168" s="605"/>
      <c r="WPL3168" s="605"/>
      <c r="WPM3168" s="605"/>
      <c r="WPN3168" s="605"/>
      <c r="WPO3168" s="605"/>
      <c r="WPP3168" s="605"/>
      <c r="WPQ3168" s="605"/>
      <c r="WPR3168" s="605"/>
      <c r="WPS3168" s="605"/>
      <c r="WPT3168" s="605"/>
      <c r="WPU3168" s="605"/>
      <c r="WPV3168" s="605"/>
      <c r="WPW3168" s="605"/>
      <c r="WPX3168" s="605"/>
      <c r="WPY3168" s="605"/>
      <c r="WPZ3168" s="605"/>
      <c r="WQA3168" s="605"/>
      <c r="WQB3168" s="605"/>
      <c r="WQC3168" s="605"/>
      <c r="WQD3168" s="605"/>
      <c r="WQE3168" s="605"/>
      <c r="WQF3168" s="605"/>
      <c r="WQG3168" s="605"/>
      <c r="WQH3168" s="605"/>
      <c r="WQI3168" s="605"/>
      <c r="WQJ3168" s="605"/>
      <c r="WQK3168" s="605"/>
      <c r="WQL3168" s="605"/>
      <c r="WQM3168" s="605"/>
      <c r="WQN3168" s="605"/>
      <c r="WQO3168" s="605"/>
      <c r="WQP3168" s="605"/>
      <c r="WQQ3168" s="605"/>
      <c r="WQR3168" s="605"/>
      <c r="WQS3168" s="605"/>
      <c r="WQT3168" s="605"/>
      <c r="WQU3168" s="605"/>
      <c r="WQV3168" s="605"/>
      <c r="WQW3168" s="605"/>
      <c r="WQX3168" s="605"/>
      <c r="WQY3168" s="605"/>
      <c r="WQZ3168" s="605"/>
      <c r="WRA3168" s="605"/>
      <c r="WRB3168" s="605"/>
      <c r="WRC3168" s="605"/>
      <c r="WRD3168" s="605"/>
      <c r="WRE3168" s="605"/>
      <c r="WRF3168" s="605"/>
      <c r="WRG3168" s="605"/>
      <c r="WRH3168" s="605"/>
      <c r="WRI3168" s="605"/>
      <c r="WRJ3168" s="605"/>
      <c r="WRK3168" s="605"/>
      <c r="WRL3168" s="605"/>
      <c r="WRM3168" s="605"/>
      <c r="WRN3168" s="605"/>
      <c r="WRO3168" s="605"/>
      <c r="WRP3168" s="605"/>
      <c r="WRQ3168" s="605"/>
      <c r="WRR3168" s="605"/>
      <c r="WRS3168" s="605"/>
      <c r="WRT3168" s="605"/>
      <c r="WRU3168" s="605"/>
      <c r="WRV3168" s="605"/>
      <c r="WRW3168" s="605"/>
      <c r="WRX3168" s="605"/>
      <c r="WRY3168" s="605"/>
      <c r="WRZ3168" s="605"/>
      <c r="WSA3168" s="605"/>
      <c r="WSB3168" s="605"/>
      <c r="WSC3168" s="605"/>
      <c r="WSD3168" s="605"/>
      <c r="WSE3168" s="605"/>
      <c r="WSF3168" s="605"/>
      <c r="WSG3168" s="605"/>
      <c r="WSH3168" s="605"/>
      <c r="WSI3168" s="605"/>
      <c r="WSJ3168" s="605"/>
      <c r="WSK3168" s="605"/>
      <c r="WSL3168" s="605"/>
      <c r="WSM3168" s="605"/>
      <c r="WSN3168" s="605"/>
      <c r="WSO3168" s="605"/>
      <c r="WSP3168" s="605"/>
      <c r="WSQ3168" s="605"/>
      <c r="WSR3168" s="605"/>
      <c r="WSS3168" s="605"/>
      <c r="WST3168" s="605"/>
      <c r="WSU3168" s="605"/>
      <c r="WSV3168" s="605"/>
      <c r="WSW3168" s="605"/>
      <c r="WSX3168" s="605"/>
      <c r="WSY3168" s="605"/>
      <c r="WSZ3168" s="605"/>
      <c r="WTA3168" s="605"/>
      <c r="WTB3168" s="605"/>
      <c r="WTC3168" s="605"/>
      <c r="WTD3168" s="605"/>
      <c r="WTE3168" s="605"/>
      <c r="WTF3168" s="605"/>
      <c r="WTG3168" s="605"/>
      <c r="WTH3168" s="605"/>
      <c r="WTI3168" s="605"/>
      <c r="WTJ3168" s="605"/>
      <c r="WTK3168" s="605"/>
      <c r="WTL3168" s="605"/>
      <c r="WTM3168" s="605"/>
      <c r="WTN3168" s="605"/>
      <c r="WTO3168" s="605"/>
      <c r="WTP3168" s="605"/>
      <c r="WTQ3168" s="605"/>
      <c r="WTR3168" s="605"/>
      <c r="WTS3168" s="605"/>
      <c r="WTT3168" s="605"/>
      <c r="WTU3168" s="605"/>
      <c r="WTV3168" s="605"/>
      <c r="WTW3168" s="605"/>
      <c r="WTX3168" s="605"/>
      <c r="WTY3168" s="605"/>
      <c r="WTZ3168" s="605"/>
      <c r="WUA3168" s="605"/>
      <c r="WUB3168" s="605"/>
      <c r="WUC3168" s="605"/>
      <c r="WUD3168" s="605"/>
      <c r="WUE3168" s="605"/>
      <c r="WUF3168" s="605"/>
      <c r="WUG3168" s="605"/>
      <c r="WUH3168" s="605"/>
      <c r="WUI3168" s="605"/>
      <c r="WUJ3168" s="605"/>
      <c r="WUK3168" s="605"/>
      <c r="WUL3168" s="605"/>
      <c r="WUM3168" s="605"/>
      <c r="WUN3168" s="605"/>
      <c r="WUO3168" s="605"/>
      <c r="WUP3168" s="605"/>
      <c r="WUQ3168" s="605"/>
      <c r="WUR3168" s="605"/>
      <c r="WUS3168" s="605"/>
      <c r="WUT3168" s="605"/>
      <c r="WUU3168" s="605"/>
      <c r="WUV3168" s="605"/>
      <c r="WUW3168" s="605"/>
      <c r="WUX3168" s="605"/>
      <c r="WUY3168" s="605"/>
      <c r="WUZ3168" s="605"/>
      <c r="WVA3168" s="605"/>
      <c r="WVB3168" s="605"/>
      <c r="WVC3168" s="605"/>
      <c r="WVD3168" s="605"/>
      <c r="WVE3168" s="605"/>
      <c r="WVF3168" s="605"/>
      <c r="WVG3168" s="605"/>
      <c r="WVH3168" s="605"/>
      <c r="WVI3168" s="605"/>
      <c r="WVJ3168" s="605"/>
      <c r="WVK3168" s="605"/>
      <c r="WVL3168" s="605"/>
      <c r="WVM3168" s="605"/>
      <c r="WVN3168" s="605"/>
      <c r="WVO3168" s="605"/>
      <c r="WVP3168" s="605"/>
      <c r="WVQ3168" s="605"/>
      <c r="WVR3168" s="605"/>
      <c r="WVS3168" s="605"/>
      <c r="WVT3168" s="605"/>
      <c r="WVU3168" s="605"/>
      <c r="WVV3168" s="605"/>
      <c r="WVW3168" s="605"/>
      <c r="WVX3168" s="605"/>
      <c r="WVY3168" s="605"/>
      <c r="WVZ3168" s="605"/>
      <c r="WWA3168" s="605"/>
      <c r="WWB3168" s="605"/>
      <c r="WWC3168" s="605"/>
      <c r="WWD3168" s="605"/>
      <c r="WWE3168" s="605"/>
      <c r="WWF3168" s="605"/>
      <c r="WWG3168" s="605"/>
      <c r="WWH3168" s="605"/>
      <c r="WWI3168" s="605"/>
      <c r="WWJ3168" s="605"/>
      <c r="WWK3168" s="605"/>
      <c r="WWL3168" s="605"/>
      <c r="WWM3168" s="605"/>
      <c r="WWN3168" s="605"/>
      <c r="WWO3168" s="605"/>
      <c r="WWP3168" s="605"/>
      <c r="WWQ3168" s="605"/>
      <c r="WWR3168" s="605"/>
      <c r="WWS3168" s="605"/>
      <c r="WWT3168" s="605"/>
      <c r="WWU3168" s="605"/>
      <c r="WWV3168" s="605"/>
      <c r="WWW3168" s="605"/>
      <c r="WWX3168" s="605"/>
      <c r="WWY3168" s="605"/>
      <c r="WWZ3168" s="605"/>
      <c r="WXA3168" s="605"/>
      <c r="WXB3168" s="605"/>
      <c r="WXC3168" s="605"/>
      <c r="WXD3168" s="605"/>
      <c r="WXE3168" s="605"/>
      <c r="WXF3168" s="605"/>
      <c r="WXG3168" s="605"/>
      <c r="WXH3168" s="605"/>
      <c r="WXI3168" s="605"/>
      <c r="WXJ3168" s="605"/>
      <c r="WXK3168" s="605"/>
      <c r="WXL3168" s="605"/>
      <c r="WXM3168" s="605"/>
      <c r="WXN3168" s="605"/>
      <c r="WXO3168" s="605"/>
      <c r="WXP3168" s="605"/>
      <c r="WXQ3168" s="605"/>
      <c r="WXR3168" s="605"/>
      <c r="WXS3168" s="605"/>
      <c r="WXT3168" s="605"/>
      <c r="WXU3168" s="605"/>
      <c r="WXV3168" s="605"/>
      <c r="WXW3168" s="605"/>
      <c r="WXX3168" s="605"/>
      <c r="WXY3168" s="605"/>
      <c r="WXZ3168" s="605"/>
      <c r="WYA3168" s="605"/>
      <c r="WYB3168" s="605"/>
      <c r="WYC3168" s="605"/>
      <c r="WYD3168" s="605"/>
      <c r="WYE3168" s="605"/>
      <c r="WYF3168" s="605"/>
      <c r="WYG3168" s="605"/>
      <c r="WYH3168" s="605"/>
      <c r="WYI3168" s="605"/>
      <c r="WYJ3168" s="605"/>
      <c r="WYK3168" s="605"/>
      <c r="WYL3168" s="605"/>
      <c r="WYM3168" s="605"/>
      <c r="WYN3168" s="605"/>
      <c r="WYO3168" s="605"/>
      <c r="WYP3168" s="605"/>
      <c r="WYQ3168" s="605"/>
      <c r="WYR3168" s="605"/>
      <c r="WYS3168" s="605"/>
      <c r="WYT3168" s="605"/>
      <c r="WYU3168" s="605"/>
      <c r="WYV3168" s="605"/>
      <c r="WYW3168" s="605"/>
      <c r="WYX3168" s="605"/>
      <c r="WYY3168" s="605"/>
      <c r="WYZ3168" s="605"/>
      <c r="WZA3168" s="605"/>
      <c r="WZB3168" s="605"/>
      <c r="WZC3168" s="605"/>
      <c r="WZD3168" s="605"/>
      <c r="WZE3168" s="605"/>
      <c r="WZF3168" s="605"/>
      <c r="WZG3168" s="605"/>
      <c r="WZH3168" s="605"/>
      <c r="WZI3168" s="605"/>
      <c r="WZJ3168" s="605"/>
      <c r="WZK3168" s="605"/>
      <c r="WZL3168" s="605"/>
      <c r="WZM3168" s="605"/>
      <c r="WZN3168" s="605"/>
      <c r="WZO3168" s="605"/>
      <c r="WZP3168" s="605"/>
      <c r="WZQ3168" s="605"/>
      <c r="WZR3168" s="605"/>
      <c r="WZS3168" s="605"/>
      <c r="WZT3168" s="605"/>
      <c r="WZU3168" s="605"/>
      <c r="WZV3168" s="605"/>
      <c r="WZW3168" s="605"/>
      <c r="WZX3168" s="605"/>
      <c r="WZY3168" s="605"/>
      <c r="WZZ3168" s="605"/>
      <c r="XAA3168" s="605"/>
      <c r="XAB3168" s="605"/>
      <c r="XAC3168" s="605"/>
      <c r="XAD3168" s="605"/>
      <c r="XAE3168" s="605"/>
      <c r="XAF3168" s="605"/>
      <c r="XAG3168" s="605"/>
      <c r="XAH3168" s="605"/>
      <c r="XAI3168" s="605"/>
      <c r="XAJ3168" s="605"/>
      <c r="XAK3168" s="605"/>
      <c r="XAL3168" s="605"/>
      <c r="XAM3168" s="605"/>
      <c r="XAN3168" s="605"/>
      <c r="XAO3168" s="605"/>
      <c r="XAP3168" s="605"/>
      <c r="XAQ3168" s="605"/>
      <c r="XAR3168" s="605"/>
      <c r="XAS3168" s="605"/>
      <c r="XAT3168" s="605"/>
      <c r="XAU3168" s="605"/>
      <c r="XAV3168" s="605"/>
      <c r="XAW3168" s="605"/>
      <c r="XAX3168" s="605"/>
      <c r="XAY3168" s="605"/>
      <c r="XAZ3168" s="605"/>
      <c r="XBA3168" s="605"/>
      <c r="XBB3168" s="605"/>
      <c r="XBC3168" s="605"/>
      <c r="XBD3168" s="605"/>
      <c r="XBE3168" s="605"/>
      <c r="XBF3168" s="605"/>
      <c r="XBG3168" s="605"/>
      <c r="XBH3168" s="605"/>
      <c r="XBI3168" s="605"/>
      <c r="XBJ3168" s="605"/>
      <c r="XBK3168" s="605"/>
      <c r="XBL3168" s="605"/>
      <c r="XBM3168" s="605"/>
      <c r="XBN3168" s="605"/>
      <c r="XBO3168" s="605"/>
      <c r="XBP3168" s="605"/>
      <c r="XBQ3168" s="605"/>
      <c r="XBR3168" s="605"/>
      <c r="XBS3168" s="605"/>
      <c r="XBT3168" s="605"/>
      <c r="XBU3168" s="605"/>
      <c r="XBV3168" s="605"/>
      <c r="XBW3168" s="605"/>
      <c r="XBX3168" s="605"/>
      <c r="XBY3168" s="605"/>
      <c r="XBZ3168" s="605"/>
      <c r="XCA3168" s="605"/>
      <c r="XCB3168" s="605"/>
      <c r="XCC3168" s="605"/>
      <c r="XCD3168" s="605"/>
      <c r="XCE3168" s="605"/>
      <c r="XCF3168" s="605"/>
      <c r="XCG3168" s="605"/>
      <c r="XCH3168" s="605"/>
      <c r="XCI3168" s="605"/>
      <c r="XCJ3168" s="605"/>
      <c r="XCK3168" s="605"/>
      <c r="XCL3168" s="605"/>
      <c r="XCM3168" s="605"/>
      <c r="XCN3168" s="605"/>
      <c r="XCO3168" s="605"/>
      <c r="XCP3168" s="605"/>
      <c r="XCQ3168" s="605"/>
      <c r="XCR3168" s="605"/>
      <c r="XCS3168" s="605"/>
      <c r="XCT3168" s="605"/>
      <c r="XCU3168" s="605"/>
      <c r="XCV3168" s="605"/>
      <c r="XCW3168" s="605"/>
      <c r="XCX3168" s="605"/>
      <c r="XCY3168" s="605"/>
      <c r="XCZ3168" s="605"/>
      <c r="XDA3168" s="605"/>
      <c r="XDB3168" s="605"/>
      <c r="XDC3168" s="605"/>
      <c r="XDD3168" s="605"/>
      <c r="XDE3168" s="605"/>
      <c r="XDF3168" s="605"/>
      <c r="XDG3168" s="605"/>
      <c r="XDH3168" s="605"/>
      <c r="XDI3168" s="605"/>
      <c r="XDJ3168" s="605"/>
      <c r="XDK3168" s="605"/>
      <c r="XDL3168" s="605"/>
      <c r="XDM3168" s="605"/>
      <c r="XDN3168" s="605"/>
      <c r="XDO3168" s="605"/>
      <c r="XDP3168" s="605"/>
      <c r="XDQ3168" s="605"/>
      <c r="XDR3168" s="605"/>
      <c r="XDS3168" s="605"/>
      <c r="XDT3168" s="605"/>
      <c r="XDU3168" s="605"/>
      <c r="XDV3168" s="605"/>
      <c r="XDW3168" s="605"/>
      <c r="XDX3168" s="605"/>
      <c r="XDY3168" s="605"/>
      <c r="XDZ3168" s="605"/>
      <c r="XEA3168" s="605"/>
      <c r="XEB3168" s="605"/>
      <c r="XEC3168" s="605"/>
      <c r="XED3168" s="605"/>
      <c r="XEE3168" s="605"/>
      <c r="XEF3168" s="605"/>
      <c r="XEG3168" s="605"/>
      <c r="XEH3168" s="605"/>
      <c r="XEI3168" s="605"/>
      <c r="XEJ3168" s="605"/>
      <c r="XEK3168" s="605"/>
      <c r="XEL3168" s="605"/>
      <c r="XEM3168" s="605"/>
      <c r="XEN3168" s="605"/>
      <c r="XEO3168" s="605"/>
      <c r="XEP3168" s="605"/>
      <c r="XEQ3168" s="605"/>
      <c r="XER3168" s="605"/>
      <c r="XES3168" s="605"/>
      <c r="XET3168" s="605"/>
      <c r="XEU3168" s="605"/>
      <c r="XEV3168" s="605"/>
      <c r="XEW3168" s="605"/>
      <c r="XEX3168" s="605"/>
      <c r="XEY3168" s="605"/>
      <c r="XEZ3168" s="605"/>
      <c r="XFA3168" s="605"/>
      <c r="XFB3168" s="605"/>
      <c r="XFC3168" s="605"/>
      <c r="XFD3168" s="605"/>
    </row>
    <row r="3169" spans="1:16384">
      <c r="A3169" s="1248"/>
      <c r="B3169" s="605"/>
      <c r="C3169" s="761" t="s">
        <v>8031</v>
      </c>
      <c r="D3169" s="761" t="s">
        <v>518</v>
      </c>
      <c r="E3169" s="807" t="s">
        <v>172</v>
      </c>
      <c r="F3169" s="807" t="s">
        <v>121</v>
      </c>
      <c r="G3169" s="762">
        <v>200000</v>
      </c>
      <c r="H3169" s="762">
        <v>200000</v>
      </c>
      <c r="I3169" s="14">
        <v>1</v>
      </c>
      <c r="J3169" s="605"/>
      <c r="K3169" s="605"/>
      <c r="L3169" s="605"/>
      <c r="M3169" s="605"/>
      <c r="N3169" s="605"/>
      <c r="O3169" s="605"/>
      <c r="P3169" s="605"/>
      <c r="Q3169" s="605"/>
      <c r="R3169" s="605"/>
      <c r="S3169" s="605"/>
      <c r="T3169" s="605"/>
      <c r="U3169" s="605"/>
      <c r="V3169" s="605"/>
      <c r="W3169" s="605"/>
      <c r="X3169" s="605"/>
      <c r="Y3169" s="605"/>
      <c r="Z3169" s="605"/>
      <c r="AA3169" s="605"/>
      <c r="AB3169" s="605"/>
      <c r="AC3169" s="605"/>
      <c r="AD3169" s="605"/>
      <c r="AE3169" s="605"/>
      <c r="AF3169" s="605"/>
      <c r="AG3169" s="605"/>
      <c r="AH3169" s="605"/>
      <c r="AI3169" s="605"/>
      <c r="AJ3169" s="605"/>
      <c r="AK3169" s="605"/>
      <c r="AL3169" s="605"/>
      <c r="AM3169" s="605"/>
      <c r="AN3169" s="605"/>
      <c r="AO3169" s="605"/>
      <c r="AP3169" s="605"/>
      <c r="AQ3169" s="605"/>
      <c r="AR3169" s="605"/>
      <c r="AS3169" s="605"/>
      <c r="AT3169" s="605"/>
      <c r="AU3169" s="605"/>
      <c r="AV3169" s="605"/>
      <c r="AW3169" s="605"/>
      <c r="AX3169" s="605"/>
      <c r="AY3169" s="605"/>
      <c r="AZ3169" s="605"/>
      <c r="BA3169" s="605"/>
      <c r="BB3169" s="605"/>
      <c r="BC3169" s="605"/>
      <c r="BD3169" s="605"/>
      <c r="BE3169" s="605"/>
      <c r="BF3169" s="605"/>
      <c r="BG3169" s="605"/>
      <c r="BH3169" s="605"/>
      <c r="BI3169" s="605"/>
      <c r="BJ3169" s="605"/>
      <c r="BK3169" s="605"/>
      <c r="BL3169" s="605"/>
      <c r="BM3169" s="605"/>
      <c r="BN3169" s="605"/>
      <c r="BO3169" s="605"/>
      <c r="BP3169" s="605"/>
      <c r="BQ3169" s="605"/>
      <c r="BR3169" s="605"/>
      <c r="BS3169" s="605"/>
      <c r="BT3169" s="605"/>
      <c r="BU3169" s="605"/>
      <c r="BV3169" s="605"/>
      <c r="BW3169" s="605"/>
      <c r="BX3169" s="605"/>
      <c r="BY3169" s="605"/>
      <c r="BZ3169" s="605"/>
      <c r="CA3169" s="605"/>
      <c r="CB3169" s="605"/>
      <c r="CC3169" s="605"/>
      <c r="CD3169" s="605"/>
      <c r="CE3169" s="605"/>
      <c r="CF3169" s="605"/>
      <c r="CG3169" s="605"/>
      <c r="CH3169" s="605"/>
      <c r="CI3169" s="605"/>
      <c r="CJ3169" s="605"/>
      <c r="CK3169" s="605"/>
      <c r="CL3169" s="605"/>
      <c r="CM3169" s="605"/>
      <c r="CN3169" s="605"/>
      <c r="CO3169" s="605"/>
      <c r="CP3169" s="605"/>
      <c r="CQ3169" s="605"/>
      <c r="CR3169" s="605"/>
      <c r="CS3169" s="605"/>
      <c r="CT3169" s="605"/>
      <c r="CU3169" s="605"/>
      <c r="CV3169" s="605"/>
      <c r="CW3169" s="605"/>
      <c r="CX3169" s="605"/>
      <c r="CY3169" s="605"/>
      <c r="CZ3169" s="605"/>
      <c r="DA3169" s="605"/>
      <c r="DB3169" s="605"/>
      <c r="DC3169" s="605"/>
      <c r="DD3169" s="605"/>
      <c r="DE3169" s="605"/>
      <c r="DF3169" s="605"/>
      <c r="DG3169" s="605"/>
      <c r="DH3169" s="605"/>
      <c r="DI3169" s="605"/>
      <c r="DJ3169" s="605"/>
      <c r="DK3169" s="605"/>
      <c r="DL3169" s="605"/>
      <c r="DM3169" s="605"/>
      <c r="DN3169" s="605"/>
      <c r="DO3169" s="605"/>
      <c r="DP3169" s="605"/>
      <c r="DQ3169" s="605"/>
      <c r="DR3169" s="605"/>
      <c r="DS3169" s="605"/>
      <c r="DT3169" s="605"/>
      <c r="DU3169" s="605"/>
      <c r="DV3169" s="605"/>
      <c r="DW3169" s="605"/>
      <c r="DX3169" s="605"/>
      <c r="DY3169" s="605"/>
      <c r="DZ3169" s="605"/>
      <c r="EA3169" s="605"/>
      <c r="EB3169" s="605"/>
      <c r="EC3169" s="605"/>
      <c r="ED3169" s="605"/>
      <c r="EE3169" s="605"/>
      <c r="EF3169" s="605"/>
      <c r="EG3169" s="605"/>
      <c r="EH3169" s="605"/>
      <c r="EI3169" s="605"/>
      <c r="EJ3169" s="605"/>
      <c r="EK3169" s="605"/>
      <c r="EL3169" s="605"/>
      <c r="EM3169" s="605"/>
      <c r="EN3169" s="605"/>
      <c r="EO3169" s="605"/>
      <c r="EP3169" s="605"/>
      <c r="EQ3169" s="605"/>
      <c r="ER3169" s="605"/>
      <c r="ES3169" s="605"/>
      <c r="ET3169" s="605"/>
      <c r="EU3169" s="605"/>
      <c r="EV3169" s="605"/>
      <c r="EW3169" s="605"/>
      <c r="EX3169" s="605"/>
      <c r="EY3169" s="605"/>
      <c r="EZ3169" s="605"/>
      <c r="FA3169" s="605"/>
      <c r="FB3169" s="605"/>
      <c r="FC3169" s="605"/>
      <c r="FD3169" s="605"/>
      <c r="FE3169" s="605"/>
      <c r="FF3169" s="605"/>
      <c r="FG3169" s="605"/>
      <c r="FH3169" s="605"/>
      <c r="FI3169" s="605"/>
      <c r="FJ3169" s="605"/>
      <c r="FK3169" s="605"/>
      <c r="FL3169" s="605"/>
      <c r="FM3169" s="605"/>
      <c r="FN3169" s="605"/>
      <c r="FO3169" s="605"/>
      <c r="FP3169" s="605"/>
      <c r="FQ3169" s="605"/>
      <c r="FR3169" s="605"/>
      <c r="FS3169" s="605"/>
      <c r="FT3169" s="605"/>
      <c r="FU3169" s="605"/>
      <c r="FV3169" s="605"/>
      <c r="FW3169" s="605"/>
      <c r="FX3169" s="605"/>
      <c r="FY3169" s="605"/>
      <c r="FZ3169" s="605"/>
      <c r="GA3169" s="605"/>
      <c r="GB3169" s="605"/>
      <c r="GC3169" s="605"/>
      <c r="GD3169" s="605"/>
      <c r="GE3169" s="605"/>
      <c r="GF3169" s="605"/>
      <c r="GG3169" s="605"/>
      <c r="GH3169" s="605"/>
      <c r="GI3169" s="605"/>
      <c r="GJ3169" s="605"/>
      <c r="GK3169" s="605"/>
      <c r="GL3169" s="605"/>
      <c r="GM3169" s="605"/>
      <c r="GN3169" s="605"/>
      <c r="GO3169" s="605"/>
      <c r="GP3169" s="605"/>
      <c r="GQ3169" s="605"/>
      <c r="GR3169" s="605"/>
      <c r="GS3169" s="605"/>
      <c r="GT3169" s="605"/>
      <c r="GU3169" s="605"/>
      <c r="GV3169" s="605"/>
      <c r="GW3169" s="605"/>
      <c r="GX3169" s="605"/>
      <c r="GY3169" s="605"/>
      <c r="GZ3169" s="605"/>
      <c r="HA3169" s="605"/>
      <c r="HB3169" s="605"/>
      <c r="HC3169" s="605"/>
      <c r="HD3169" s="605"/>
      <c r="HE3169" s="605"/>
      <c r="HF3169" s="605"/>
      <c r="HG3169" s="605"/>
      <c r="HH3169" s="605"/>
      <c r="HI3169" s="605"/>
      <c r="HJ3169" s="605"/>
      <c r="HK3169" s="605"/>
      <c r="HL3169" s="605"/>
      <c r="HM3169" s="605"/>
      <c r="HN3169" s="605"/>
      <c r="HO3169" s="605"/>
      <c r="HP3169" s="605"/>
      <c r="HQ3169" s="605"/>
      <c r="HR3169" s="605"/>
      <c r="HS3169" s="605"/>
      <c r="HT3169" s="605"/>
      <c r="HU3169" s="605"/>
      <c r="HV3169" s="605"/>
      <c r="HW3169" s="605"/>
      <c r="HX3169" s="605"/>
      <c r="HY3169" s="605"/>
      <c r="HZ3169" s="605"/>
      <c r="IA3169" s="605"/>
      <c r="IB3169" s="605"/>
      <c r="IC3169" s="605"/>
      <c r="ID3169" s="605"/>
      <c r="IE3169" s="605"/>
      <c r="IF3169" s="605"/>
      <c r="IG3169" s="605"/>
      <c r="IH3169" s="605"/>
      <c r="II3169" s="605"/>
      <c r="IJ3169" s="605"/>
      <c r="IK3169" s="605"/>
      <c r="IL3169" s="605"/>
      <c r="IM3169" s="605"/>
      <c r="IN3169" s="605"/>
      <c r="IO3169" s="605"/>
      <c r="IP3169" s="605"/>
      <c r="IQ3169" s="605"/>
      <c r="IR3169" s="605"/>
      <c r="IS3169" s="605"/>
      <c r="IT3169" s="605"/>
      <c r="IU3169" s="605"/>
      <c r="IV3169" s="605"/>
      <c r="IW3169" s="605"/>
      <c r="IX3169" s="605"/>
      <c r="IY3169" s="605"/>
      <c r="IZ3169" s="605"/>
      <c r="JA3169" s="605"/>
      <c r="JB3169" s="605"/>
      <c r="JC3169" s="605"/>
      <c r="JD3169" s="605"/>
      <c r="JE3169" s="605"/>
      <c r="JF3169" s="605"/>
      <c r="JG3169" s="605"/>
      <c r="JH3169" s="605"/>
      <c r="JI3169" s="605"/>
      <c r="JJ3169" s="605"/>
      <c r="JK3169" s="605"/>
      <c r="JL3169" s="605"/>
      <c r="JM3169" s="605"/>
      <c r="JN3169" s="605"/>
      <c r="JO3169" s="605"/>
      <c r="JP3169" s="605"/>
      <c r="JQ3169" s="605"/>
      <c r="JR3169" s="605"/>
      <c r="JS3169" s="605"/>
      <c r="JT3169" s="605"/>
      <c r="JU3169" s="605"/>
      <c r="JV3169" s="605"/>
      <c r="JW3169" s="605"/>
      <c r="JX3169" s="605"/>
      <c r="JY3169" s="605"/>
      <c r="JZ3169" s="605"/>
      <c r="KA3169" s="605"/>
      <c r="KB3169" s="605"/>
      <c r="KC3169" s="605"/>
      <c r="KD3169" s="605"/>
      <c r="KE3169" s="605"/>
      <c r="KF3169" s="605"/>
      <c r="KG3169" s="605"/>
      <c r="KH3169" s="605"/>
      <c r="KI3169" s="605"/>
      <c r="KJ3169" s="605"/>
      <c r="KK3169" s="605"/>
      <c r="KL3169" s="605"/>
      <c r="KM3169" s="605"/>
      <c r="KN3169" s="605"/>
      <c r="KO3169" s="605"/>
      <c r="KP3169" s="605"/>
      <c r="KQ3169" s="605"/>
      <c r="KR3169" s="605"/>
      <c r="KS3169" s="605"/>
      <c r="KT3169" s="605"/>
      <c r="KU3169" s="605"/>
      <c r="KV3169" s="605"/>
      <c r="KW3169" s="605"/>
      <c r="KX3169" s="605"/>
      <c r="KY3169" s="605"/>
      <c r="KZ3169" s="605"/>
      <c r="LA3169" s="605"/>
      <c r="LB3169" s="605"/>
      <c r="LC3169" s="605"/>
      <c r="LD3169" s="605"/>
      <c r="LE3169" s="605"/>
      <c r="LF3169" s="605"/>
      <c r="LG3169" s="605"/>
      <c r="LH3169" s="605"/>
      <c r="LI3169" s="605"/>
      <c r="LJ3169" s="605"/>
      <c r="LK3169" s="605"/>
      <c r="LL3169" s="605"/>
      <c r="LM3169" s="605"/>
      <c r="LN3169" s="605"/>
      <c r="LO3169" s="605"/>
      <c r="LP3169" s="605"/>
      <c r="LQ3169" s="605"/>
      <c r="LR3169" s="605"/>
      <c r="LS3169" s="605"/>
      <c r="LT3169" s="605"/>
      <c r="LU3169" s="605"/>
      <c r="LV3169" s="605"/>
      <c r="LW3169" s="605"/>
      <c r="LX3169" s="605"/>
      <c r="LY3169" s="605"/>
      <c r="LZ3169" s="605"/>
      <c r="MA3169" s="605"/>
      <c r="MB3169" s="605"/>
      <c r="MC3169" s="605"/>
      <c r="MD3169" s="605"/>
      <c r="ME3169" s="605"/>
      <c r="MF3169" s="605"/>
      <c r="MG3169" s="605"/>
      <c r="MH3169" s="605"/>
      <c r="MI3169" s="605"/>
      <c r="MJ3169" s="605"/>
      <c r="MK3169" s="605"/>
      <c r="ML3169" s="605"/>
      <c r="MM3169" s="605"/>
      <c r="MN3169" s="605"/>
      <c r="MO3169" s="605"/>
      <c r="MP3169" s="605"/>
      <c r="MQ3169" s="605"/>
      <c r="MR3169" s="605"/>
      <c r="MS3169" s="605"/>
      <c r="MT3169" s="605"/>
      <c r="MU3169" s="605"/>
      <c r="MV3169" s="605"/>
      <c r="MW3169" s="605"/>
      <c r="MX3169" s="605"/>
      <c r="MY3169" s="605"/>
      <c r="MZ3169" s="605"/>
      <c r="NA3169" s="605"/>
      <c r="NB3169" s="605"/>
      <c r="NC3169" s="605"/>
      <c r="ND3169" s="605"/>
      <c r="NE3169" s="605"/>
      <c r="NF3169" s="605"/>
      <c r="NG3169" s="605"/>
      <c r="NH3169" s="605"/>
      <c r="NI3169" s="605"/>
      <c r="NJ3169" s="605"/>
      <c r="NK3169" s="605"/>
      <c r="NL3169" s="605"/>
      <c r="NM3169" s="605"/>
      <c r="NN3169" s="605"/>
      <c r="NO3169" s="605"/>
      <c r="NP3169" s="605"/>
      <c r="NQ3169" s="605"/>
      <c r="NR3169" s="605"/>
      <c r="NS3169" s="605"/>
      <c r="NT3169" s="605"/>
      <c r="NU3169" s="605"/>
      <c r="NV3169" s="605"/>
      <c r="NW3169" s="605"/>
      <c r="NX3169" s="605"/>
      <c r="NY3169" s="605"/>
      <c r="NZ3169" s="605"/>
      <c r="OA3169" s="605"/>
      <c r="OB3169" s="605"/>
      <c r="OC3169" s="605"/>
      <c r="OD3169" s="605"/>
      <c r="OE3169" s="605"/>
      <c r="OF3169" s="605"/>
      <c r="OG3169" s="605"/>
      <c r="OH3169" s="605"/>
      <c r="OI3169" s="605"/>
      <c r="OJ3169" s="605"/>
      <c r="OK3169" s="605"/>
      <c r="OL3169" s="605"/>
      <c r="OM3169" s="605"/>
      <c r="ON3169" s="605"/>
      <c r="OO3169" s="605"/>
      <c r="OP3169" s="605"/>
      <c r="OQ3169" s="605"/>
      <c r="OR3169" s="605"/>
      <c r="OS3169" s="605"/>
      <c r="OT3169" s="605"/>
      <c r="OU3169" s="605"/>
      <c r="OV3169" s="605"/>
      <c r="OW3169" s="605"/>
      <c r="OX3169" s="605"/>
      <c r="OY3169" s="605"/>
      <c r="OZ3169" s="605"/>
      <c r="PA3169" s="605"/>
      <c r="PB3169" s="605"/>
      <c r="PC3169" s="605"/>
      <c r="PD3169" s="605"/>
      <c r="PE3169" s="605"/>
      <c r="PF3169" s="605"/>
      <c r="PG3169" s="605"/>
      <c r="PH3169" s="605"/>
      <c r="PI3169" s="605"/>
      <c r="PJ3169" s="605"/>
      <c r="PK3169" s="605"/>
      <c r="PL3169" s="605"/>
      <c r="PM3169" s="605"/>
      <c r="PN3169" s="605"/>
      <c r="PO3169" s="605"/>
      <c r="PP3169" s="605"/>
      <c r="PQ3169" s="605"/>
      <c r="PR3169" s="605"/>
      <c r="PS3169" s="605"/>
      <c r="PT3169" s="605"/>
      <c r="PU3169" s="605"/>
      <c r="PV3169" s="605"/>
      <c r="PW3169" s="605"/>
      <c r="PX3169" s="605"/>
      <c r="PY3169" s="605"/>
      <c r="PZ3169" s="605"/>
      <c r="QA3169" s="605"/>
      <c r="QB3169" s="605"/>
      <c r="QC3169" s="605"/>
      <c r="QD3169" s="605"/>
      <c r="QE3169" s="605"/>
      <c r="QF3169" s="605"/>
      <c r="QG3169" s="605"/>
      <c r="QH3169" s="605"/>
      <c r="QI3169" s="605"/>
      <c r="QJ3169" s="605"/>
      <c r="QK3169" s="605"/>
      <c r="QL3169" s="605"/>
      <c r="QM3169" s="605"/>
      <c r="QN3169" s="605"/>
      <c r="QO3169" s="605"/>
      <c r="QP3169" s="605"/>
      <c r="QQ3169" s="605"/>
      <c r="QR3169" s="605"/>
      <c r="QS3169" s="605"/>
      <c r="QT3169" s="605"/>
      <c r="QU3169" s="605"/>
      <c r="QV3169" s="605"/>
      <c r="QW3169" s="605"/>
      <c r="QX3169" s="605"/>
      <c r="QY3169" s="605"/>
      <c r="QZ3169" s="605"/>
      <c r="RA3169" s="605"/>
      <c r="RB3169" s="605"/>
      <c r="RC3169" s="605"/>
      <c r="RD3169" s="605"/>
      <c r="RE3169" s="605"/>
      <c r="RF3169" s="605"/>
      <c r="RG3169" s="605"/>
      <c r="RH3169" s="605"/>
      <c r="RI3169" s="605"/>
      <c r="RJ3169" s="605"/>
      <c r="RK3169" s="605"/>
      <c r="RL3169" s="605"/>
      <c r="RM3169" s="605"/>
      <c r="RN3169" s="605"/>
      <c r="RO3169" s="605"/>
      <c r="RP3169" s="605"/>
      <c r="RQ3169" s="605"/>
      <c r="RR3169" s="605"/>
      <c r="RS3169" s="605"/>
      <c r="RT3169" s="605"/>
      <c r="RU3169" s="605"/>
      <c r="RV3169" s="605"/>
      <c r="RW3169" s="605"/>
      <c r="RX3169" s="605"/>
      <c r="RY3169" s="605"/>
      <c r="RZ3169" s="605"/>
      <c r="SA3169" s="605"/>
      <c r="SB3169" s="605"/>
      <c r="SC3169" s="605"/>
      <c r="SD3169" s="605"/>
      <c r="SE3169" s="605"/>
      <c r="SF3169" s="605"/>
      <c r="SG3169" s="605"/>
      <c r="SH3169" s="605"/>
      <c r="SI3169" s="605"/>
      <c r="SJ3169" s="605"/>
      <c r="SK3169" s="605"/>
      <c r="SL3169" s="605"/>
      <c r="SM3169" s="605"/>
      <c r="SN3169" s="605"/>
      <c r="SO3169" s="605"/>
      <c r="SP3169" s="605"/>
      <c r="SQ3169" s="605"/>
      <c r="SR3169" s="605"/>
      <c r="SS3169" s="605"/>
      <c r="ST3169" s="605"/>
      <c r="SU3169" s="605"/>
      <c r="SV3169" s="605"/>
      <c r="SW3169" s="605"/>
      <c r="SX3169" s="605"/>
      <c r="SY3169" s="605"/>
      <c r="SZ3169" s="605"/>
      <c r="TA3169" s="605"/>
      <c r="TB3169" s="605"/>
      <c r="TC3169" s="605"/>
      <c r="TD3169" s="605"/>
      <c r="TE3169" s="605"/>
      <c r="TF3169" s="605"/>
      <c r="TG3169" s="605"/>
      <c r="TH3169" s="605"/>
      <c r="TI3169" s="605"/>
      <c r="TJ3169" s="605"/>
      <c r="TK3169" s="605"/>
      <c r="TL3169" s="605"/>
      <c r="TM3169" s="605"/>
      <c r="TN3169" s="605"/>
      <c r="TO3169" s="605"/>
      <c r="TP3169" s="605"/>
      <c r="TQ3169" s="605"/>
      <c r="TR3169" s="605"/>
      <c r="TS3169" s="605"/>
      <c r="TT3169" s="605"/>
      <c r="TU3169" s="605"/>
      <c r="TV3169" s="605"/>
      <c r="TW3169" s="605"/>
      <c r="TX3169" s="605"/>
      <c r="TY3169" s="605"/>
      <c r="TZ3169" s="605"/>
      <c r="UA3169" s="605"/>
      <c r="UB3169" s="605"/>
      <c r="UC3169" s="605"/>
      <c r="UD3169" s="605"/>
      <c r="UE3169" s="605"/>
      <c r="UF3169" s="605"/>
      <c r="UG3169" s="605"/>
      <c r="UH3169" s="605"/>
      <c r="UI3169" s="605"/>
      <c r="UJ3169" s="605"/>
      <c r="UK3169" s="605"/>
      <c r="UL3169" s="605"/>
      <c r="UM3169" s="605"/>
      <c r="UN3169" s="605"/>
      <c r="UO3169" s="605"/>
      <c r="UP3169" s="605"/>
      <c r="UQ3169" s="605"/>
      <c r="UR3169" s="605"/>
      <c r="US3169" s="605"/>
      <c r="UT3169" s="605"/>
      <c r="UU3169" s="605"/>
      <c r="UV3169" s="605"/>
      <c r="UW3169" s="605"/>
      <c r="UX3169" s="605"/>
      <c r="UY3169" s="605"/>
      <c r="UZ3169" s="605"/>
      <c r="VA3169" s="605"/>
      <c r="VB3169" s="605"/>
      <c r="VC3169" s="605"/>
      <c r="VD3169" s="605"/>
      <c r="VE3169" s="605"/>
      <c r="VF3169" s="605"/>
      <c r="VG3169" s="605"/>
      <c r="VH3169" s="605"/>
      <c r="VI3169" s="605"/>
      <c r="VJ3169" s="605"/>
      <c r="VK3169" s="605"/>
      <c r="VL3169" s="605"/>
      <c r="VM3169" s="605"/>
      <c r="VN3169" s="605"/>
      <c r="VO3169" s="605"/>
      <c r="VP3169" s="605"/>
      <c r="VQ3169" s="605"/>
      <c r="VR3169" s="605"/>
      <c r="VS3169" s="605"/>
      <c r="VT3169" s="605"/>
      <c r="VU3169" s="605"/>
      <c r="VV3169" s="605"/>
      <c r="VW3169" s="605"/>
      <c r="VX3169" s="605"/>
      <c r="VY3169" s="605"/>
      <c r="VZ3169" s="605"/>
      <c r="WA3169" s="605"/>
      <c r="WB3169" s="605"/>
      <c r="WC3169" s="605"/>
      <c r="WD3169" s="605"/>
      <c r="WE3169" s="605"/>
      <c r="WF3169" s="605"/>
      <c r="WG3169" s="605"/>
      <c r="WH3169" s="605"/>
      <c r="WI3169" s="605"/>
      <c r="WJ3169" s="605"/>
      <c r="WK3169" s="605"/>
      <c r="WL3169" s="605"/>
      <c r="WM3169" s="605"/>
      <c r="WN3169" s="605"/>
      <c r="WO3169" s="605"/>
      <c r="WP3169" s="605"/>
      <c r="WQ3169" s="605"/>
      <c r="WR3169" s="605"/>
      <c r="WS3169" s="605"/>
      <c r="WT3169" s="605"/>
      <c r="WU3169" s="605"/>
      <c r="WV3169" s="605"/>
      <c r="WW3169" s="605"/>
      <c r="WX3169" s="605"/>
      <c r="WY3169" s="605"/>
      <c r="WZ3169" s="605"/>
      <c r="XA3169" s="605"/>
      <c r="XB3169" s="605"/>
      <c r="XC3169" s="605"/>
      <c r="XD3169" s="605"/>
      <c r="XE3169" s="605"/>
      <c r="XF3169" s="605"/>
      <c r="XG3169" s="605"/>
      <c r="XH3169" s="605"/>
      <c r="XI3169" s="605"/>
      <c r="XJ3169" s="605"/>
      <c r="XK3169" s="605"/>
      <c r="XL3169" s="605"/>
      <c r="XM3169" s="605"/>
      <c r="XN3169" s="605"/>
      <c r="XO3169" s="605"/>
      <c r="XP3169" s="605"/>
      <c r="XQ3169" s="605"/>
      <c r="XR3169" s="605"/>
      <c r="XS3169" s="605"/>
      <c r="XT3169" s="605"/>
      <c r="XU3169" s="605"/>
      <c r="XV3169" s="605"/>
      <c r="XW3169" s="605"/>
      <c r="XX3169" s="605"/>
      <c r="XY3169" s="605"/>
      <c r="XZ3169" s="605"/>
      <c r="YA3169" s="605"/>
      <c r="YB3169" s="605"/>
      <c r="YC3169" s="605"/>
      <c r="YD3169" s="605"/>
      <c r="YE3169" s="605"/>
      <c r="YF3169" s="605"/>
      <c r="YG3169" s="605"/>
      <c r="YH3169" s="605"/>
      <c r="YI3169" s="605"/>
      <c r="YJ3169" s="605"/>
      <c r="YK3169" s="605"/>
      <c r="YL3169" s="605"/>
      <c r="YM3169" s="605"/>
      <c r="YN3169" s="605"/>
      <c r="YO3169" s="605"/>
      <c r="YP3169" s="605"/>
      <c r="YQ3169" s="605"/>
      <c r="YR3169" s="605"/>
      <c r="YS3169" s="605"/>
      <c r="YT3169" s="605"/>
      <c r="YU3169" s="605"/>
      <c r="YV3169" s="605"/>
      <c r="YW3169" s="605"/>
      <c r="YX3169" s="605"/>
      <c r="YY3169" s="605"/>
      <c r="YZ3169" s="605"/>
      <c r="ZA3169" s="605"/>
      <c r="ZB3169" s="605"/>
      <c r="ZC3169" s="605"/>
      <c r="ZD3169" s="605"/>
      <c r="ZE3169" s="605"/>
      <c r="ZF3169" s="605"/>
      <c r="ZG3169" s="605"/>
      <c r="ZH3169" s="605"/>
      <c r="ZI3169" s="605"/>
      <c r="ZJ3169" s="605"/>
      <c r="ZK3169" s="605"/>
      <c r="ZL3169" s="605"/>
      <c r="ZM3169" s="605"/>
      <c r="ZN3169" s="605"/>
      <c r="ZO3169" s="605"/>
      <c r="ZP3169" s="605"/>
      <c r="ZQ3169" s="605"/>
      <c r="ZR3169" s="605"/>
      <c r="ZS3169" s="605"/>
      <c r="ZT3169" s="605"/>
      <c r="ZU3169" s="605"/>
      <c r="ZV3169" s="605"/>
      <c r="ZW3169" s="605"/>
      <c r="ZX3169" s="605"/>
      <c r="ZY3169" s="605"/>
      <c r="ZZ3169" s="605"/>
      <c r="AAA3169" s="605"/>
      <c r="AAB3169" s="605"/>
      <c r="AAC3169" s="605"/>
      <c r="AAD3169" s="605"/>
      <c r="AAE3169" s="605"/>
      <c r="AAF3169" s="605"/>
      <c r="AAG3169" s="605"/>
      <c r="AAH3169" s="605"/>
      <c r="AAI3169" s="605"/>
      <c r="AAJ3169" s="605"/>
      <c r="AAK3169" s="605"/>
      <c r="AAL3169" s="605"/>
      <c r="AAM3169" s="605"/>
      <c r="AAN3169" s="605"/>
      <c r="AAO3169" s="605"/>
      <c r="AAP3169" s="605"/>
      <c r="AAQ3169" s="605"/>
      <c r="AAR3169" s="605"/>
      <c r="AAS3169" s="605"/>
      <c r="AAT3169" s="605"/>
      <c r="AAU3169" s="605"/>
      <c r="AAV3169" s="605"/>
      <c r="AAW3169" s="605"/>
      <c r="AAX3169" s="605"/>
      <c r="AAY3169" s="605"/>
      <c r="AAZ3169" s="605"/>
      <c r="ABA3169" s="605"/>
      <c r="ABB3169" s="605"/>
      <c r="ABC3169" s="605"/>
      <c r="ABD3169" s="605"/>
      <c r="ABE3169" s="605"/>
      <c r="ABF3169" s="605"/>
      <c r="ABG3169" s="605"/>
      <c r="ABH3169" s="605"/>
      <c r="ABI3169" s="605"/>
      <c r="ABJ3169" s="605"/>
      <c r="ABK3169" s="605"/>
      <c r="ABL3169" s="605"/>
      <c r="ABM3169" s="605"/>
      <c r="ABN3169" s="605"/>
      <c r="ABO3169" s="605"/>
      <c r="ABP3169" s="605"/>
      <c r="ABQ3169" s="605"/>
      <c r="ABR3169" s="605"/>
      <c r="ABS3169" s="605"/>
      <c r="ABT3169" s="605"/>
      <c r="ABU3169" s="605"/>
      <c r="ABV3169" s="605"/>
      <c r="ABW3169" s="605"/>
      <c r="ABX3169" s="605"/>
      <c r="ABY3169" s="605"/>
      <c r="ABZ3169" s="605"/>
      <c r="ACA3169" s="605"/>
      <c r="ACB3169" s="605"/>
      <c r="ACC3169" s="605"/>
      <c r="ACD3169" s="605"/>
      <c r="ACE3169" s="605"/>
      <c r="ACF3169" s="605"/>
      <c r="ACG3169" s="605"/>
      <c r="ACH3169" s="605"/>
      <c r="ACI3169" s="605"/>
      <c r="ACJ3169" s="605"/>
      <c r="ACK3169" s="605"/>
      <c r="ACL3169" s="605"/>
      <c r="ACM3169" s="605"/>
      <c r="ACN3169" s="605"/>
      <c r="ACO3169" s="605"/>
      <c r="ACP3169" s="605"/>
      <c r="ACQ3169" s="605"/>
      <c r="ACR3169" s="605"/>
      <c r="ACS3169" s="605"/>
      <c r="ACT3169" s="605"/>
      <c r="ACU3169" s="605"/>
      <c r="ACV3169" s="605"/>
      <c r="ACW3169" s="605"/>
      <c r="ACX3169" s="605"/>
      <c r="ACY3169" s="605"/>
      <c r="ACZ3169" s="605"/>
      <c r="ADA3169" s="605"/>
      <c r="ADB3169" s="605"/>
      <c r="ADC3169" s="605"/>
      <c r="ADD3169" s="605"/>
      <c r="ADE3169" s="605"/>
      <c r="ADF3169" s="605"/>
      <c r="ADG3169" s="605"/>
      <c r="ADH3169" s="605"/>
      <c r="ADI3169" s="605"/>
      <c r="ADJ3169" s="605"/>
      <c r="ADK3169" s="605"/>
      <c r="ADL3169" s="605"/>
      <c r="ADM3169" s="605"/>
      <c r="ADN3169" s="605"/>
      <c r="ADO3169" s="605"/>
      <c r="ADP3169" s="605"/>
      <c r="ADQ3169" s="605"/>
      <c r="ADR3169" s="605"/>
      <c r="ADS3169" s="605"/>
      <c r="ADT3169" s="605"/>
      <c r="ADU3169" s="605"/>
      <c r="ADV3169" s="605"/>
      <c r="ADW3169" s="605"/>
      <c r="ADX3169" s="605"/>
      <c r="ADY3169" s="605"/>
      <c r="ADZ3169" s="605"/>
      <c r="AEA3169" s="605"/>
      <c r="AEB3169" s="605"/>
      <c r="AEC3169" s="605"/>
      <c r="AED3169" s="605"/>
      <c r="AEE3169" s="605"/>
      <c r="AEF3169" s="605"/>
      <c r="AEG3169" s="605"/>
      <c r="AEH3169" s="605"/>
      <c r="AEI3169" s="605"/>
      <c r="AEJ3169" s="605"/>
      <c r="AEK3169" s="605"/>
      <c r="AEL3169" s="605"/>
      <c r="AEM3169" s="605"/>
      <c r="AEN3169" s="605"/>
      <c r="AEO3169" s="605"/>
      <c r="AEP3169" s="605"/>
      <c r="AEQ3169" s="605"/>
      <c r="AER3169" s="605"/>
      <c r="AES3169" s="605"/>
      <c r="AET3169" s="605"/>
      <c r="AEU3169" s="605"/>
      <c r="AEV3169" s="605"/>
      <c r="AEW3169" s="605"/>
      <c r="AEX3169" s="605"/>
      <c r="AEY3169" s="605"/>
      <c r="AEZ3169" s="605"/>
      <c r="AFA3169" s="605"/>
      <c r="AFB3169" s="605"/>
      <c r="AFC3169" s="605"/>
      <c r="AFD3169" s="605"/>
      <c r="AFE3169" s="605"/>
      <c r="AFF3169" s="605"/>
      <c r="AFG3169" s="605"/>
      <c r="AFH3169" s="605"/>
      <c r="AFI3169" s="605"/>
      <c r="AFJ3169" s="605"/>
      <c r="AFK3169" s="605"/>
      <c r="AFL3169" s="605"/>
      <c r="AFM3169" s="605"/>
      <c r="AFN3169" s="605"/>
      <c r="AFO3169" s="605"/>
      <c r="AFP3169" s="605"/>
      <c r="AFQ3169" s="605"/>
      <c r="AFR3169" s="605"/>
      <c r="AFS3169" s="605"/>
      <c r="AFT3169" s="605"/>
      <c r="AFU3169" s="605"/>
      <c r="AFV3169" s="605"/>
      <c r="AFW3169" s="605"/>
      <c r="AFX3169" s="605"/>
      <c r="AFY3169" s="605"/>
      <c r="AFZ3169" s="605"/>
      <c r="AGA3169" s="605"/>
      <c r="AGB3169" s="605"/>
      <c r="AGC3169" s="605"/>
      <c r="AGD3169" s="605"/>
      <c r="AGE3169" s="605"/>
      <c r="AGF3169" s="605"/>
      <c r="AGG3169" s="605"/>
      <c r="AGH3169" s="605"/>
      <c r="AGI3169" s="605"/>
      <c r="AGJ3169" s="605"/>
      <c r="AGK3169" s="605"/>
      <c r="AGL3169" s="605"/>
      <c r="AGM3169" s="605"/>
      <c r="AGN3169" s="605"/>
      <c r="AGO3169" s="605"/>
      <c r="AGP3169" s="605"/>
      <c r="AGQ3169" s="605"/>
      <c r="AGR3169" s="605"/>
      <c r="AGS3169" s="605"/>
      <c r="AGT3169" s="605"/>
      <c r="AGU3169" s="605"/>
      <c r="AGV3169" s="605"/>
      <c r="AGW3169" s="605"/>
      <c r="AGX3169" s="605"/>
      <c r="AGY3169" s="605"/>
      <c r="AGZ3169" s="605"/>
      <c r="AHA3169" s="605"/>
      <c r="AHB3169" s="605"/>
      <c r="AHC3169" s="605"/>
      <c r="AHD3169" s="605"/>
      <c r="AHE3169" s="605"/>
      <c r="AHF3169" s="605"/>
      <c r="AHG3169" s="605"/>
      <c r="AHH3169" s="605"/>
      <c r="AHI3169" s="605"/>
      <c r="AHJ3169" s="605"/>
      <c r="AHK3169" s="605"/>
      <c r="AHL3169" s="605"/>
      <c r="AHM3169" s="605"/>
      <c r="AHN3169" s="605"/>
      <c r="AHO3169" s="605"/>
      <c r="AHP3169" s="605"/>
      <c r="AHQ3169" s="605"/>
      <c r="AHR3169" s="605"/>
      <c r="AHS3169" s="605"/>
      <c r="AHT3169" s="605"/>
      <c r="AHU3169" s="605"/>
      <c r="AHV3169" s="605"/>
      <c r="AHW3169" s="605"/>
      <c r="AHX3169" s="605"/>
      <c r="AHY3169" s="605"/>
      <c r="AHZ3169" s="605"/>
      <c r="AIA3169" s="605"/>
      <c r="AIB3169" s="605"/>
      <c r="AIC3169" s="605"/>
      <c r="AID3169" s="605"/>
      <c r="AIE3169" s="605"/>
      <c r="AIF3169" s="605"/>
      <c r="AIG3169" s="605"/>
      <c r="AIH3169" s="605"/>
      <c r="AII3169" s="605"/>
      <c r="AIJ3169" s="605"/>
      <c r="AIK3169" s="605"/>
      <c r="AIL3169" s="605"/>
      <c r="AIM3169" s="605"/>
      <c r="AIN3169" s="605"/>
      <c r="AIO3169" s="605"/>
      <c r="AIP3169" s="605"/>
      <c r="AIQ3169" s="605"/>
      <c r="AIR3169" s="605"/>
      <c r="AIS3169" s="605"/>
      <c r="AIT3169" s="605"/>
      <c r="AIU3169" s="605"/>
      <c r="AIV3169" s="605"/>
      <c r="AIW3169" s="605"/>
      <c r="AIX3169" s="605"/>
      <c r="AIY3169" s="605"/>
      <c r="AIZ3169" s="605"/>
      <c r="AJA3169" s="605"/>
      <c r="AJB3169" s="605"/>
      <c r="AJC3169" s="605"/>
      <c r="AJD3169" s="605"/>
      <c r="AJE3169" s="605"/>
      <c r="AJF3169" s="605"/>
      <c r="AJG3169" s="605"/>
      <c r="AJH3169" s="605"/>
      <c r="AJI3169" s="605"/>
      <c r="AJJ3169" s="605"/>
      <c r="AJK3169" s="605"/>
      <c r="AJL3169" s="605"/>
      <c r="AJM3169" s="605"/>
      <c r="AJN3169" s="605"/>
      <c r="AJO3169" s="605"/>
      <c r="AJP3169" s="605"/>
      <c r="AJQ3169" s="605"/>
      <c r="AJR3169" s="605"/>
      <c r="AJS3169" s="605"/>
      <c r="AJT3169" s="605"/>
      <c r="AJU3169" s="605"/>
      <c r="AJV3169" s="605"/>
      <c r="AJW3169" s="605"/>
      <c r="AJX3169" s="605"/>
      <c r="AJY3169" s="605"/>
      <c r="AJZ3169" s="605"/>
      <c r="AKA3169" s="605"/>
      <c r="AKB3169" s="605"/>
      <c r="AKC3169" s="605"/>
      <c r="AKD3169" s="605"/>
      <c r="AKE3169" s="605"/>
      <c r="AKF3169" s="605"/>
      <c r="AKG3169" s="605"/>
      <c r="AKH3169" s="605"/>
      <c r="AKI3169" s="605"/>
      <c r="AKJ3169" s="605"/>
      <c r="AKK3169" s="605"/>
      <c r="AKL3169" s="605"/>
      <c r="AKM3169" s="605"/>
      <c r="AKN3169" s="605"/>
      <c r="AKO3169" s="605"/>
      <c r="AKP3169" s="605"/>
      <c r="AKQ3169" s="605"/>
      <c r="AKR3169" s="605"/>
      <c r="AKS3169" s="605"/>
      <c r="AKT3169" s="605"/>
      <c r="AKU3169" s="605"/>
      <c r="AKV3169" s="605"/>
      <c r="AKW3169" s="605"/>
      <c r="AKX3169" s="605"/>
      <c r="AKY3169" s="605"/>
      <c r="AKZ3169" s="605"/>
      <c r="ALA3169" s="605"/>
      <c r="ALB3169" s="605"/>
      <c r="ALC3169" s="605"/>
      <c r="ALD3169" s="605"/>
      <c r="ALE3169" s="605"/>
      <c r="ALF3169" s="605"/>
      <c r="ALG3169" s="605"/>
      <c r="ALH3169" s="605"/>
      <c r="ALI3169" s="605"/>
      <c r="ALJ3169" s="605"/>
      <c r="ALK3169" s="605"/>
      <c r="ALL3169" s="605"/>
      <c r="ALM3169" s="605"/>
      <c r="ALN3169" s="605"/>
      <c r="ALO3169" s="605"/>
      <c r="ALP3169" s="605"/>
      <c r="ALQ3169" s="605"/>
      <c r="ALR3169" s="605"/>
      <c r="ALS3169" s="605"/>
      <c r="ALT3169" s="605"/>
      <c r="ALU3169" s="605"/>
      <c r="ALV3169" s="605"/>
      <c r="ALW3169" s="605"/>
      <c r="ALX3169" s="605"/>
      <c r="ALY3169" s="605"/>
      <c r="ALZ3169" s="605"/>
      <c r="AMA3169" s="605"/>
      <c r="AMB3169" s="605"/>
      <c r="AMC3169" s="605"/>
      <c r="AMD3169" s="605"/>
      <c r="AME3169" s="605"/>
      <c r="AMF3169" s="605"/>
      <c r="AMG3169" s="605"/>
      <c r="AMH3169" s="605"/>
      <c r="AMI3169" s="605"/>
      <c r="AMJ3169" s="605"/>
      <c r="AMK3169" s="605"/>
      <c r="AML3169" s="605"/>
      <c r="AMM3169" s="605"/>
      <c r="AMN3169" s="605"/>
      <c r="AMO3169" s="605"/>
      <c r="AMP3169" s="605"/>
      <c r="AMQ3169" s="605"/>
      <c r="AMR3169" s="605"/>
      <c r="AMS3169" s="605"/>
      <c r="AMT3169" s="605"/>
      <c r="AMU3169" s="605"/>
      <c r="AMV3169" s="605"/>
      <c r="AMW3169" s="605"/>
      <c r="AMX3169" s="605"/>
      <c r="AMY3169" s="605"/>
      <c r="AMZ3169" s="605"/>
      <c r="ANA3169" s="605"/>
      <c r="ANB3169" s="605"/>
      <c r="ANC3169" s="605"/>
      <c r="AND3169" s="605"/>
      <c r="ANE3169" s="605"/>
      <c r="ANF3169" s="605"/>
      <c r="ANG3169" s="605"/>
      <c r="ANH3169" s="605"/>
      <c r="ANI3169" s="605"/>
      <c r="ANJ3169" s="605"/>
      <c r="ANK3169" s="605"/>
      <c r="ANL3169" s="605"/>
      <c r="ANM3169" s="605"/>
      <c r="ANN3169" s="605"/>
      <c r="ANO3169" s="605"/>
      <c r="ANP3169" s="605"/>
      <c r="ANQ3169" s="605"/>
      <c r="ANR3169" s="605"/>
      <c r="ANS3169" s="605"/>
      <c r="ANT3169" s="605"/>
      <c r="ANU3169" s="605"/>
      <c r="ANV3169" s="605"/>
      <c r="ANW3169" s="605"/>
      <c r="ANX3169" s="605"/>
      <c r="ANY3169" s="605"/>
      <c r="ANZ3169" s="605"/>
      <c r="AOA3169" s="605"/>
      <c r="AOB3169" s="605"/>
      <c r="AOC3169" s="605"/>
      <c r="AOD3169" s="605"/>
      <c r="AOE3169" s="605"/>
      <c r="AOF3169" s="605"/>
      <c r="AOG3169" s="605"/>
      <c r="AOH3169" s="605"/>
      <c r="AOI3169" s="605"/>
      <c r="AOJ3169" s="605"/>
      <c r="AOK3169" s="605"/>
      <c r="AOL3169" s="605"/>
      <c r="AOM3169" s="605"/>
      <c r="AON3169" s="605"/>
      <c r="AOO3169" s="605"/>
      <c r="AOP3169" s="605"/>
      <c r="AOQ3169" s="605"/>
      <c r="AOR3169" s="605"/>
      <c r="AOS3169" s="605"/>
      <c r="AOT3169" s="605"/>
      <c r="AOU3169" s="605"/>
      <c r="AOV3169" s="605"/>
      <c r="AOW3169" s="605"/>
      <c r="AOX3169" s="605"/>
      <c r="AOY3169" s="605"/>
      <c r="AOZ3169" s="605"/>
      <c r="APA3169" s="605"/>
      <c r="APB3169" s="605"/>
      <c r="APC3169" s="605"/>
      <c r="APD3169" s="605"/>
      <c r="APE3169" s="605"/>
      <c r="APF3169" s="605"/>
      <c r="APG3169" s="605"/>
      <c r="APH3169" s="605"/>
      <c r="API3169" s="605"/>
      <c r="APJ3169" s="605"/>
      <c r="APK3169" s="605"/>
      <c r="APL3169" s="605"/>
      <c r="APM3169" s="605"/>
      <c r="APN3169" s="605"/>
      <c r="APO3169" s="605"/>
      <c r="APP3169" s="605"/>
      <c r="APQ3169" s="605"/>
      <c r="APR3169" s="605"/>
      <c r="APS3169" s="605"/>
      <c r="APT3169" s="605"/>
      <c r="APU3169" s="605"/>
      <c r="APV3169" s="605"/>
      <c r="APW3169" s="605"/>
      <c r="APX3169" s="605"/>
      <c r="APY3169" s="605"/>
      <c r="APZ3169" s="605"/>
      <c r="AQA3169" s="605"/>
      <c r="AQB3169" s="605"/>
      <c r="AQC3169" s="605"/>
      <c r="AQD3169" s="605"/>
      <c r="AQE3169" s="605"/>
      <c r="AQF3169" s="605"/>
      <c r="AQG3169" s="605"/>
      <c r="AQH3169" s="605"/>
      <c r="AQI3169" s="605"/>
      <c r="AQJ3169" s="605"/>
      <c r="AQK3169" s="605"/>
      <c r="AQL3169" s="605"/>
      <c r="AQM3169" s="605"/>
      <c r="AQN3169" s="605"/>
      <c r="AQO3169" s="605"/>
      <c r="AQP3169" s="605"/>
      <c r="AQQ3169" s="605"/>
      <c r="AQR3169" s="605"/>
      <c r="AQS3169" s="605"/>
      <c r="AQT3169" s="605"/>
      <c r="AQU3169" s="605"/>
      <c r="AQV3169" s="605"/>
      <c r="AQW3169" s="605"/>
      <c r="AQX3169" s="605"/>
      <c r="AQY3169" s="605"/>
      <c r="AQZ3169" s="605"/>
      <c r="ARA3169" s="605"/>
      <c r="ARB3169" s="605"/>
      <c r="ARC3169" s="605"/>
      <c r="ARD3169" s="605"/>
      <c r="ARE3169" s="605"/>
      <c r="ARF3169" s="605"/>
      <c r="ARG3169" s="605"/>
      <c r="ARH3169" s="605"/>
      <c r="ARI3169" s="605"/>
      <c r="ARJ3169" s="605"/>
      <c r="ARK3169" s="605"/>
      <c r="ARL3169" s="605"/>
      <c r="ARM3169" s="605"/>
      <c r="ARN3169" s="605"/>
      <c r="ARO3169" s="605"/>
      <c r="ARP3169" s="605"/>
      <c r="ARQ3169" s="605"/>
      <c r="ARR3169" s="605"/>
      <c r="ARS3169" s="605"/>
      <c r="ART3169" s="605"/>
      <c r="ARU3169" s="605"/>
      <c r="ARV3169" s="605"/>
      <c r="ARW3169" s="605"/>
      <c r="ARX3169" s="605"/>
      <c r="ARY3169" s="605"/>
      <c r="ARZ3169" s="605"/>
      <c r="ASA3169" s="605"/>
      <c r="ASB3169" s="605"/>
      <c r="ASC3169" s="605"/>
      <c r="ASD3169" s="605"/>
      <c r="ASE3169" s="605"/>
      <c r="ASF3169" s="605"/>
      <c r="ASG3169" s="605"/>
      <c r="ASH3169" s="605"/>
      <c r="ASI3169" s="605"/>
      <c r="ASJ3169" s="605"/>
      <c r="ASK3169" s="605"/>
      <c r="ASL3169" s="605"/>
      <c r="ASM3169" s="605"/>
      <c r="ASN3169" s="605"/>
      <c r="ASO3169" s="605"/>
      <c r="ASP3169" s="605"/>
      <c r="ASQ3169" s="605"/>
      <c r="ASR3169" s="605"/>
      <c r="ASS3169" s="605"/>
      <c r="AST3169" s="605"/>
      <c r="ASU3169" s="605"/>
      <c r="ASV3169" s="605"/>
      <c r="ASW3169" s="605"/>
      <c r="ASX3169" s="605"/>
      <c r="ASY3169" s="605"/>
      <c r="ASZ3169" s="605"/>
      <c r="ATA3169" s="605"/>
      <c r="ATB3169" s="605"/>
      <c r="ATC3169" s="605"/>
      <c r="ATD3169" s="605"/>
      <c r="ATE3169" s="605"/>
      <c r="ATF3169" s="605"/>
      <c r="ATG3169" s="605"/>
      <c r="ATH3169" s="605"/>
      <c r="ATI3169" s="605"/>
      <c r="ATJ3169" s="605"/>
      <c r="ATK3169" s="605"/>
      <c r="ATL3169" s="605"/>
      <c r="ATM3169" s="605"/>
      <c r="ATN3169" s="605"/>
      <c r="ATO3169" s="605"/>
      <c r="ATP3169" s="605"/>
      <c r="ATQ3169" s="605"/>
      <c r="ATR3169" s="605"/>
      <c r="ATS3169" s="605"/>
      <c r="ATT3169" s="605"/>
      <c r="ATU3169" s="605"/>
      <c r="ATV3169" s="605"/>
      <c r="ATW3169" s="605"/>
      <c r="ATX3169" s="605"/>
      <c r="ATY3169" s="605"/>
      <c r="ATZ3169" s="605"/>
      <c r="AUA3169" s="605"/>
      <c r="AUB3169" s="605"/>
      <c r="AUC3169" s="605"/>
      <c r="AUD3169" s="605"/>
      <c r="AUE3169" s="605"/>
      <c r="AUF3169" s="605"/>
      <c r="AUG3169" s="605"/>
      <c r="AUH3169" s="605"/>
      <c r="AUI3169" s="605"/>
      <c r="AUJ3169" s="605"/>
      <c r="AUK3169" s="605"/>
      <c r="AUL3169" s="605"/>
      <c r="AUM3169" s="605"/>
      <c r="AUN3169" s="605"/>
      <c r="AUO3169" s="605"/>
      <c r="AUP3169" s="605"/>
      <c r="AUQ3169" s="605"/>
      <c r="AUR3169" s="605"/>
      <c r="AUS3169" s="605"/>
      <c r="AUT3169" s="605"/>
      <c r="AUU3169" s="605"/>
      <c r="AUV3169" s="605"/>
      <c r="AUW3169" s="605"/>
      <c r="AUX3169" s="605"/>
      <c r="AUY3169" s="605"/>
      <c r="AUZ3169" s="605"/>
      <c r="AVA3169" s="605"/>
      <c r="AVB3169" s="605"/>
      <c r="AVC3169" s="605"/>
      <c r="AVD3169" s="605"/>
      <c r="AVE3169" s="605"/>
      <c r="AVF3169" s="605"/>
      <c r="AVG3169" s="605"/>
      <c r="AVH3169" s="605"/>
      <c r="AVI3169" s="605"/>
      <c r="AVJ3169" s="605"/>
      <c r="AVK3169" s="605"/>
      <c r="AVL3169" s="605"/>
      <c r="AVM3169" s="605"/>
      <c r="AVN3169" s="605"/>
      <c r="AVO3169" s="605"/>
      <c r="AVP3169" s="605"/>
      <c r="AVQ3169" s="605"/>
      <c r="AVR3169" s="605"/>
      <c r="AVS3169" s="605"/>
      <c r="AVT3169" s="605"/>
      <c r="AVU3169" s="605"/>
      <c r="AVV3169" s="605"/>
      <c r="AVW3169" s="605"/>
      <c r="AVX3169" s="605"/>
      <c r="AVY3169" s="605"/>
      <c r="AVZ3169" s="605"/>
      <c r="AWA3169" s="605"/>
      <c r="AWB3169" s="605"/>
      <c r="AWC3169" s="605"/>
      <c r="AWD3169" s="605"/>
      <c r="AWE3169" s="605"/>
      <c r="AWF3169" s="605"/>
      <c r="AWG3169" s="605"/>
      <c r="AWH3169" s="605"/>
      <c r="AWI3169" s="605"/>
      <c r="AWJ3169" s="605"/>
      <c r="AWK3169" s="605"/>
      <c r="AWL3169" s="605"/>
      <c r="AWM3169" s="605"/>
      <c r="AWN3169" s="605"/>
      <c r="AWO3169" s="605"/>
      <c r="AWP3169" s="605"/>
      <c r="AWQ3169" s="605"/>
      <c r="AWR3169" s="605"/>
      <c r="AWS3169" s="605"/>
      <c r="AWT3169" s="605"/>
      <c r="AWU3169" s="605"/>
      <c r="AWV3169" s="605"/>
      <c r="AWW3169" s="605"/>
      <c r="AWX3169" s="605"/>
      <c r="AWY3169" s="605"/>
      <c r="AWZ3169" s="605"/>
      <c r="AXA3169" s="605"/>
      <c r="AXB3169" s="605"/>
      <c r="AXC3169" s="605"/>
      <c r="AXD3169" s="605"/>
      <c r="AXE3169" s="605"/>
      <c r="AXF3169" s="605"/>
      <c r="AXG3169" s="605"/>
      <c r="AXH3169" s="605"/>
      <c r="AXI3169" s="605"/>
      <c r="AXJ3169" s="605"/>
      <c r="AXK3169" s="605"/>
      <c r="AXL3169" s="605"/>
      <c r="AXM3169" s="605"/>
      <c r="AXN3169" s="605"/>
      <c r="AXO3169" s="605"/>
      <c r="AXP3169" s="605"/>
      <c r="AXQ3169" s="605"/>
      <c r="AXR3169" s="605"/>
      <c r="AXS3169" s="605"/>
      <c r="AXT3169" s="605"/>
      <c r="AXU3169" s="605"/>
      <c r="AXV3169" s="605"/>
      <c r="AXW3169" s="605"/>
      <c r="AXX3169" s="605"/>
      <c r="AXY3169" s="605"/>
      <c r="AXZ3169" s="605"/>
      <c r="AYA3169" s="605"/>
      <c r="AYB3169" s="605"/>
      <c r="AYC3169" s="605"/>
      <c r="AYD3169" s="605"/>
      <c r="AYE3169" s="605"/>
      <c r="AYF3169" s="605"/>
      <c r="AYG3169" s="605"/>
      <c r="AYH3169" s="605"/>
      <c r="AYI3169" s="605"/>
      <c r="AYJ3169" s="605"/>
      <c r="AYK3169" s="605"/>
      <c r="AYL3169" s="605"/>
      <c r="AYM3169" s="605"/>
      <c r="AYN3169" s="605"/>
      <c r="AYO3169" s="605"/>
      <c r="AYP3169" s="605"/>
      <c r="AYQ3169" s="605"/>
      <c r="AYR3169" s="605"/>
      <c r="AYS3169" s="605"/>
      <c r="AYT3169" s="605"/>
      <c r="AYU3169" s="605"/>
      <c r="AYV3169" s="605"/>
      <c r="AYW3169" s="605"/>
      <c r="AYX3169" s="605"/>
      <c r="AYY3169" s="605"/>
      <c r="AYZ3169" s="605"/>
      <c r="AZA3169" s="605"/>
      <c r="AZB3169" s="605"/>
      <c r="AZC3169" s="605"/>
      <c r="AZD3169" s="605"/>
      <c r="AZE3169" s="605"/>
      <c r="AZF3169" s="605"/>
      <c r="AZG3169" s="605"/>
      <c r="AZH3169" s="605"/>
      <c r="AZI3169" s="605"/>
      <c r="AZJ3169" s="605"/>
      <c r="AZK3169" s="605"/>
      <c r="AZL3169" s="605"/>
      <c r="AZM3169" s="605"/>
      <c r="AZN3169" s="605"/>
      <c r="AZO3169" s="605"/>
      <c r="AZP3169" s="605"/>
      <c r="AZQ3169" s="605"/>
      <c r="AZR3169" s="605"/>
      <c r="AZS3169" s="605"/>
      <c r="AZT3169" s="605"/>
      <c r="AZU3169" s="605"/>
      <c r="AZV3169" s="605"/>
      <c r="AZW3169" s="605"/>
      <c r="AZX3169" s="605"/>
      <c r="AZY3169" s="605"/>
      <c r="AZZ3169" s="605"/>
      <c r="BAA3169" s="605"/>
      <c r="BAB3169" s="605"/>
      <c r="BAC3169" s="605"/>
      <c r="BAD3169" s="605"/>
      <c r="BAE3169" s="605"/>
      <c r="BAF3169" s="605"/>
      <c r="BAG3169" s="605"/>
      <c r="BAH3169" s="605"/>
      <c r="BAI3169" s="605"/>
      <c r="BAJ3169" s="605"/>
      <c r="BAK3169" s="605"/>
      <c r="BAL3169" s="605"/>
      <c r="BAM3169" s="605"/>
      <c r="BAN3169" s="605"/>
      <c r="BAO3169" s="605"/>
      <c r="BAP3169" s="605"/>
      <c r="BAQ3169" s="605"/>
      <c r="BAR3169" s="605"/>
      <c r="BAS3169" s="605"/>
      <c r="BAT3169" s="605"/>
      <c r="BAU3169" s="605"/>
      <c r="BAV3169" s="605"/>
      <c r="BAW3169" s="605"/>
      <c r="BAX3169" s="605"/>
      <c r="BAY3169" s="605"/>
      <c r="BAZ3169" s="605"/>
      <c r="BBA3169" s="605"/>
      <c r="BBB3169" s="605"/>
      <c r="BBC3169" s="605"/>
      <c r="BBD3169" s="605"/>
      <c r="BBE3169" s="605"/>
      <c r="BBF3169" s="605"/>
      <c r="BBG3169" s="605"/>
      <c r="BBH3169" s="605"/>
      <c r="BBI3169" s="605"/>
      <c r="BBJ3169" s="605"/>
      <c r="BBK3169" s="605"/>
      <c r="BBL3169" s="605"/>
      <c r="BBM3169" s="605"/>
      <c r="BBN3169" s="605"/>
      <c r="BBO3169" s="605"/>
      <c r="BBP3169" s="605"/>
      <c r="BBQ3169" s="605"/>
      <c r="BBR3169" s="605"/>
      <c r="BBS3169" s="605"/>
      <c r="BBT3169" s="605"/>
      <c r="BBU3169" s="605"/>
      <c r="BBV3169" s="605"/>
      <c r="BBW3169" s="605"/>
      <c r="BBX3169" s="605"/>
      <c r="BBY3169" s="605"/>
      <c r="BBZ3169" s="605"/>
      <c r="BCA3169" s="605"/>
      <c r="BCB3169" s="605"/>
      <c r="BCC3169" s="605"/>
      <c r="BCD3169" s="605"/>
      <c r="BCE3169" s="605"/>
      <c r="BCF3169" s="605"/>
      <c r="BCG3169" s="605"/>
      <c r="BCH3169" s="605"/>
      <c r="BCI3169" s="605"/>
      <c r="BCJ3169" s="605"/>
      <c r="BCK3169" s="605"/>
      <c r="BCL3169" s="605"/>
      <c r="BCM3169" s="605"/>
      <c r="BCN3169" s="605"/>
      <c r="BCO3169" s="605"/>
      <c r="BCP3169" s="605"/>
      <c r="BCQ3169" s="605"/>
      <c r="BCR3169" s="605"/>
      <c r="BCS3169" s="605"/>
      <c r="BCT3169" s="605"/>
      <c r="BCU3169" s="605"/>
      <c r="BCV3169" s="605"/>
      <c r="BCW3169" s="605"/>
      <c r="BCX3169" s="605"/>
      <c r="BCY3169" s="605"/>
      <c r="BCZ3169" s="605"/>
      <c r="BDA3169" s="605"/>
      <c r="BDB3169" s="605"/>
      <c r="BDC3169" s="605"/>
      <c r="BDD3169" s="605"/>
      <c r="BDE3169" s="605"/>
      <c r="BDF3169" s="605"/>
      <c r="BDG3169" s="605"/>
      <c r="BDH3169" s="605"/>
      <c r="BDI3169" s="605"/>
      <c r="BDJ3169" s="605"/>
      <c r="BDK3169" s="605"/>
      <c r="BDL3169" s="605"/>
      <c r="BDM3169" s="605"/>
      <c r="BDN3169" s="605"/>
      <c r="BDO3169" s="605"/>
      <c r="BDP3169" s="605"/>
      <c r="BDQ3169" s="605"/>
      <c r="BDR3169" s="605"/>
      <c r="BDS3169" s="605"/>
      <c r="BDT3169" s="605"/>
      <c r="BDU3169" s="605"/>
      <c r="BDV3169" s="605"/>
      <c r="BDW3169" s="605"/>
      <c r="BDX3169" s="605"/>
      <c r="BDY3169" s="605"/>
      <c r="BDZ3169" s="605"/>
      <c r="BEA3169" s="605"/>
      <c r="BEB3169" s="605"/>
      <c r="BEC3169" s="605"/>
      <c r="BED3169" s="605"/>
      <c r="BEE3169" s="605"/>
      <c r="BEF3169" s="605"/>
      <c r="BEG3169" s="605"/>
      <c r="BEH3169" s="605"/>
      <c r="BEI3169" s="605"/>
      <c r="BEJ3169" s="605"/>
      <c r="BEK3169" s="605"/>
      <c r="BEL3169" s="605"/>
      <c r="BEM3169" s="605"/>
      <c r="BEN3169" s="605"/>
      <c r="BEO3169" s="605"/>
      <c r="BEP3169" s="605"/>
      <c r="BEQ3169" s="605"/>
      <c r="BER3169" s="605"/>
      <c r="BES3169" s="605"/>
      <c r="BET3169" s="605"/>
      <c r="BEU3169" s="605"/>
      <c r="BEV3169" s="605"/>
      <c r="BEW3169" s="605"/>
      <c r="BEX3169" s="605"/>
      <c r="BEY3169" s="605"/>
      <c r="BEZ3169" s="605"/>
      <c r="BFA3169" s="605"/>
      <c r="BFB3169" s="605"/>
      <c r="BFC3169" s="605"/>
      <c r="BFD3169" s="605"/>
      <c r="BFE3169" s="605"/>
      <c r="BFF3169" s="605"/>
      <c r="BFG3169" s="605"/>
      <c r="BFH3169" s="605"/>
      <c r="BFI3169" s="605"/>
      <c r="BFJ3169" s="605"/>
      <c r="BFK3169" s="605"/>
      <c r="BFL3169" s="605"/>
      <c r="BFM3169" s="605"/>
      <c r="BFN3169" s="605"/>
      <c r="BFO3169" s="605"/>
      <c r="BFP3169" s="605"/>
      <c r="BFQ3169" s="605"/>
      <c r="BFR3169" s="605"/>
      <c r="BFS3169" s="605"/>
      <c r="BFT3169" s="605"/>
      <c r="BFU3169" s="605"/>
      <c r="BFV3169" s="605"/>
      <c r="BFW3169" s="605"/>
      <c r="BFX3169" s="605"/>
      <c r="BFY3169" s="605"/>
      <c r="BFZ3169" s="605"/>
      <c r="BGA3169" s="605"/>
      <c r="BGB3169" s="605"/>
      <c r="BGC3169" s="605"/>
      <c r="BGD3169" s="605"/>
      <c r="BGE3169" s="605"/>
      <c r="BGF3169" s="605"/>
      <c r="BGG3169" s="605"/>
      <c r="BGH3169" s="605"/>
      <c r="BGI3169" s="605"/>
      <c r="BGJ3169" s="605"/>
      <c r="BGK3169" s="605"/>
      <c r="BGL3169" s="605"/>
      <c r="BGM3169" s="605"/>
      <c r="BGN3169" s="605"/>
      <c r="BGO3169" s="605"/>
      <c r="BGP3169" s="605"/>
      <c r="BGQ3169" s="605"/>
      <c r="BGR3169" s="605"/>
      <c r="BGS3169" s="605"/>
      <c r="BGT3169" s="605"/>
      <c r="BGU3169" s="605"/>
      <c r="BGV3169" s="605"/>
      <c r="BGW3169" s="605"/>
      <c r="BGX3169" s="605"/>
      <c r="BGY3169" s="605"/>
      <c r="BGZ3169" s="605"/>
      <c r="BHA3169" s="605"/>
      <c r="BHB3169" s="605"/>
      <c r="BHC3169" s="605"/>
      <c r="BHD3169" s="605"/>
      <c r="BHE3169" s="605"/>
      <c r="BHF3169" s="605"/>
      <c r="BHG3169" s="605"/>
      <c r="BHH3169" s="605"/>
      <c r="BHI3169" s="605"/>
      <c r="BHJ3169" s="605"/>
      <c r="BHK3169" s="605"/>
      <c r="BHL3169" s="605"/>
      <c r="BHM3169" s="605"/>
      <c r="BHN3169" s="605"/>
      <c r="BHO3169" s="605"/>
      <c r="BHP3169" s="605"/>
      <c r="BHQ3169" s="605"/>
      <c r="BHR3169" s="605"/>
      <c r="BHS3169" s="605"/>
      <c r="BHT3169" s="605"/>
      <c r="BHU3169" s="605"/>
      <c r="BHV3169" s="605"/>
      <c r="BHW3169" s="605"/>
      <c r="BHX3169" s="605"/>
      <c r="BHY3169" s="605"/>
      <c r="BHZ3169" s="605"/>
      <c r="BIA3169" s="605"/>
      <c r="BIB3169" s="605"/>
      <c r="BIC3169" s="605"/>
      <c r="BID3169" s="605"/>
      <c r="BIE3169" s="605"/>
      <c r="BIF3169" s="605"/>
      <c r="BIG3169" s="605"/>
      <c r="BIH3169" s="605"/>
      <c r="BII3169" s="605"/>
      <c r="BIJ3169" s="605"/>
      <c r="BIK3169" s="605"/>
      <c r="BIL3169" s="605"/>
      <c r="BIM3169" s="605"/>
      <c r="BIN3169" s="605"/>
      <c r="BIO3169" s="605"/>
      <c r="BIP3169" s="605"/>
      <c r="BIQ3169" s="605"/>
      <c r="BIR3169" s="605"/>
      <c r="BIS3169" s="605"/>
      <c r="BIT3169" s="605"/>
      <c r="BIU3169" s="605"/>
      <c r="BIV3169" s="605"/>
      <c r="BIW3169" s="605"/>
      <c r="BIX3169" s="605"/>
      <c r="BIY3169" s="605"/>
      <c r="BIZ3169" s="605"/>
      <c r="BJA3169" s="605"/>
      <c r="BJB3169" s="605"/>
      <c r="BJC3169" s="605"/>
      <c r="BJD3169" s="605"/>
      <c r="BJE3169" s="605"/>
      <c r="BJF3169" s="605"/>
      <c r="BJG3169" s="605"/>
      <c r="BJH3169" s="605"/>
      <c r="BJI3169" s="605"/>
      <c r="BJJ3169" s="605"/>
      <c r="BJK3169" s="605"/>
      <c r="BJL3169" s="605"/>
      <c r="BJM3169" s="605"/>
      <c r="BJN3169" s="605"/>
      <c r="BJO3169" s="605"/>
      <c r="BJP3169" s="605"/>
      <c r="BJQ3169" s="605"/>
      <c r="BJR3169" s="605"/>
      <c r="BJS3169" s="605"/>
      <c r="BJT3169" s="605"/>
      <c r="BJU3169" s="605"/>
      <c r="BJV3169" s="605"/>
      <c r="BJW3169" s="605"/>
      <c r="BJX3169" s="605"/>
      <c r="BJY3169" s="605"/>
      <c r="BJZ3169" s="605"/>
      <c r="BKA3169" s="605"/>
      <c r="BKB3169" s="605"/>
      <c r="BKC3169" s="605"/>
      <c r="BKD3169" s="605"/>
      <c r="BKE3169" s="605"/>
      <c r="BKF3169" s="605"/>
      <c r="BKG3169" s="605"/>
      <c r="BKH3169" s="605"/>
      <c r="BKI3169" s="605"/>
      <c r="BKJ3169" s="605"/>
      <c r="BKK3169" s="605"/>
      <c r="BKL3169" s="605"/>
      <c r="BKM3169" s="605"/>
      <c r="BKN3169" s="605"/>
      <c r="BKO3169" s="605"/>
      <c r="BKP3169" s="605"/>
      <c r="BKQ3169" s="605"/>
      <c r="BKR3169" s="605"/>
      <c r="BKS3169" s="605"/>
      <c r="BKT3169" s="605"/>
      <c r="BKU3169" s="605"/>
      <c r="BKV3169" s="605"/>
      <c r="BKW3169" s="605"/>
      <c r="BKX3169" s="605"/>
      <c r="BKY3169" s="605"/>
      <c r="BKZ3169" s="605"/>
      <c r="BLA3169" s="605"/>
      <c r="BLB3169" s="605"/>
      <c r="BLC3169" s="605"/>
      <c r="BLD3169" s="605"/>
      <c r="BLE3169" s="605"/>
      <c r="BLF3169" s="605"/>
      <c r="BLG3169" s="605"/>
      <c r="BLH3169" s="605"/>
      <c r="BLI3169" s="605"/>
      <c r="BLJ3169" s="605"/>
      <c r="BLK3169" s="605"/>
      <c r="BLL3169" s="605"/>
      <c r="BLM3169" s="605"/>
      <c r="BLN3169" s="605"/>
      <c r="BLO3169" s="605"/>
      <c r="BLP3169" s="605"/>
      <c r="BLQ3169" s="605"/>
      <c r="BLR3169" s="605"/>
      <c r="BLS3169" s="605"/>
      <c r="BLT3169" s="605"/>
      <c r="BLU3169" s="605"/>
      <c r="BLV3169" s="605"/>
      <c r="BLW3169" s="605"/>
      <c r="BLX3169" s="605"/>
      <c r="BLY3169" s="605"/>
      <c r="BLZ3169" s="605"/>
      <c r="BMA3169" s="605"/>
      <c r="BMB3169" s="605"/>
      <c r="BMC3169" s="605"/>
      <c r="BMD3169" s="605"/>
      <c r="BME3169" s="605"/>
      <c r="BMF3169" s="605"/>
      <c r="BMG3169" s="605"/>
      <c r="BMH3169" s="605"/>
      <c r="BMI3169" s="605"/>
      <c r="BMJ3169" s="605"/>
      <c r="BMK3169" s="605"/>
      <c r="BML3169" s="605"/>
      <c r="BMM3169" s="605"/>
      <c r="BMN3169" s="605"/>
      <c r="BMO3169" s="605"/>
      <c r="BMP3169" s="605"/>
      <c r="BMQ3169" s="605"/>
      <c r="BMR3169" s="605"/>
      <c r="BMS3169" s="605"/>
      <c r="BMT3169" s="605"/>
      <c r="BMU3169" s="605"/>
      <c r="BMV3169" s="605"/>
      <c r="BMW3169" s="605"/>
      <c r="BMX3169" s="605"/>
      <c r="BMY3169" s="605"/>
      <c r="BMZ3169" s="605"/>
      <c r="BNA3169" s="605"/>
      <c r="BNB3169" s="605"/>
      <c r="BNC3169" s="605"/>
      <c r="BND3169" s="605"/>
      <c r="BNE3169" s="605"/>
      <c r="BNF3169" s="605"/>
      <c r="BNG3169" s="605"/>
      <c r="BNH3169" s="605"/>
      <c r="BNI3169" s="605"/>
      <c r="BNJ3169" s="605"/>
      <c r="BNK3169" s="605"/>
      <c r="BNL3169" s="605"/>
      <c r="BNM3169" s="605"/>
      <c r="BNN3169" s="605"/>
      <c r="BNO3169" s="605"/>
      <c r="BNP3169" s="605"/>
      <c r="BNQ3169" s="605"/>
      <c r="BNR3169" s="605"/>
      <c r="BNS3169" s="605"/>
      <c r="BNT3169" s="605"/>
      <c r="BNU3169" s="605"/>
      <c r="BNV3169" s="605"/>
      <c r="BNW3169" s="605"/>
      <c r="BNX3169" s="605"/>
      <c r="BNY3169" s="605"/>
      <c r="BNZ3169" s="605"/>
      <c r="BOA3169" s="605"/>
      <c r="BOB3169" s="605"/>
      <c r="BOC3169" s="605"/>
      <c r="BOD3169" s="605"/>
      <c r="BOE3169" s="605"/>
      <c r="BOF3169" s="605"/>
      <c r="BOG3169" s="605"/>
      <c r="BOH3169" s="605"/>
      <c r="BOI3169" s="605"/>
      <c r="BOJ3169" s="605"/>
      <c r="BOK3169" s="605"/>
      <c r="BOL3169" s="605"/>
      <c r="BOM3169" s="605"/>
      <c r="BON3169" s="605"/>
      <c r="BOO3169" s="605"/>
      <c r="BOP3169" s="605"/>
      <c r="BOQ3169" s="605"/>
      <c r="BOR3169" s="605"/>
      <c r="BOS3169" s="605"/>
      <c r="BOT3169" s="605"/>
      <c r="BOU3169" s="605"/>
      <c r="BOV3169" s="605"/>
      <c r="BOW3169" s="605"/>
      <c r="BOX3169" s="605"/>
      <c r="BOY3169" s="605"/>
      <c r="BOZ3169" s="605"/>
      <c r="BPA3169" s="605"/>
      <c r="BPB3169" s="605"/>
      <c r="BPC3169" s="605"/>
      <c r="BPD3169" s="605"/>
      <c r="BPE3169" s="605"/>
      <c r="BPF3169" s="605"/>
      <c r="BPG3169" s="605"/>
      <c r="BPH3169" s="605"/>
      <c r="BPI3169" s="605"/>
      <c r="BPJ3169" s="605"/>
      <c r="BPK3169" s="605"/>
      <c r="BPL3169" s="605"/>
      <c r="BPM3169" s="605"/>
      <c r="BPN3169" s="605"/>
      <c r="BPO3169" s="605"/>
      <c r="BPP3169" s="605"/>
      <c r="BPQ3169" s="605"/>
      <c r="BPR3169" s="605"/>
      <c r="BPS3169" s="605"/>
      <c r="BPT3169" s="605"/>
      <c r="BPU3169" s="605"/>
      <c r="BPV3169" s="605"/>
      <c r="BPW3169" s="605"/>
      <c r="BPX3169" s="605"/>
      <c r="BPY3169" s="605"/>
      <c r="BPZ3169" s="605"/>
      <c r="BQA3169" s="605"/>
      <c r="BQB3169" s="605"/>
      <c r="BQC3169" s="605"/>
      <c r="BQD3169" s="605"/>
      <c r="BQE3169" s="605"/>
      <c r="BQF3169" s="605"/>
      <c r="BQG3169" s="605"/>
      <c r="BQH3169" s="605"/>
      <c r="BQI3169" s="605"/>
      <c r="BQJ3169" s="605"/>
      <c r="BQK3169" s="605"/>
      <c r="BQL3169" s="605"/>
      <c r="BQM3169" s="605"/>
      <c r="BQN3169" s="605"/>
      <c r="BQO3169" s="605"/>
      <c r="BQP3169" s="605"/>
      <c r="BQQ3169" s="605"/>
      <c r="BQR3169" s="605"/>
      <c r="BQS3169" s="605"/>
      <c r="BQT3169" s="605"/>
      <c r="BQU3169" s="605"/>
      <c r="BQV3169" s="605"/>
      <c r="BQW3169" s="605"/>
      <c r="BQX3169" s="605"/>
      <c r="BQY3169" s="605"/>
      <c r="BQZ3169" s="605"/>
      <c r="BRA3169" s="605"/>
      <c r="BRB3169" s="605"/>
      <c r="BRC3169" s="605"/>
      <c r="BRD3169" s="605"/>
      <c r="BRE3169" s="605"/>
      <c r="BRF3169" s="605"/>
      <c r="BRG3169" s="605"/>
      <c r="BRH3169" s="605"/>
      <c r="BRI3169" s="605"/>
      <c r="BRJ3169" s="605"/>
      <c r="BRK3169" s="605"/>
      <c r="BRL3169" s="605"/>
      <c r="BRM3169" s="605"/>
      <c r="BRN3169" s="605"/>
      <c r="BRO3169" s="605"/>
      <c r="BRP3169" s="605"/>
      <c r="BRQ3169" s="605"/>
      <c r="BRR3169" s="605"/>
      <c r="BRS3169" s="605"/>
      <c r="BRT3169" s="605"/>
      <c r="BRU3169" s="605"/>
      <c r="BRV3169" s="605"/>
      <c r="BRW3169" s="605"/>
      <c r="BRX3169" s="605"/>
      <c r="BRY3169" s="605"/>
      <c r="BRZ3169" s="605"/>
      <c r="BSA3169" s="605"/>
      <c r="BSB3169" s="605"/>
      <c r="BSC3169" s="605"/>
      <c r="BSD3169" s="605"/>
      <c r="BSE3169" s="605"/>
      <c r="BSF3169" s="605"/>
      <c r="BSG3169" s="605"/>
      <c r="BSH3169" s="605"/>
      <c r="BSI3169" s="605"/>
      <c r="BSJ3169" s="605"/>
      <c r="BSK3169" s="605"/>
      <c r="BSL3169" s="605"/>
      <c r="BSM3169" s="605"/>
      <c r="BSN3169" s="605"/>
      <c r="BSO3169" s="605"/>
      <c r="BSP3169" s="605"/>
      <c r="BSQ3169" s="605"/>
      <c r="BSR3169" s="605"/>
      <c r="BSS3169" s="605"/>
      <c r="BST3169" s="605"/>
      <c r="BSU3169" s="605"/>
      <c r="BSV3169" s="605"/>
      <c r="BSW3169" s="605"/>
      <c r="BSX3169" s="605"/>
      <c r="BSY3169" s="605"/>
      <c r="BSZ3169" s="605"/>
      <c r="BTA3169" s="605"/>
      <c r="BTB3169" s="605"/>
      <c r="BTC3169" s="605"/>
      <c r="BTD3169" s="605"/>
      <c r="BTE3169" s="605"/>
      <c r="BTF3169" s="605"/>
      <c r="BTG3169" s="605"/>
      <c r="BTH3169" s="605"/>
      <c r="BTI3169" s="605"/>
      <c r="BTJ3169" s="605"/>
      <c r="BTK3169" s="605"/>
      <c r="BTL3169" s="605"/>
      <c r="BTM3169" s="605"/>
      <c r="BTN3169" s="605"/>
      <c r="BTO3169" s="605"/>
      <c r="BTP3169" s="605"/>
      <c r="BTQ3169" s="605"/>
      <c r="BTR3169" s="605"/>
      <c r="BTS3169" s="605"/>
      <c r="BTT3169" s="605"/>
      <c r="BTU3169" s="605"/>
      <c r="BTV3169" s="605"/>
      <c r="BTW3169" s="605"/>
      <c r="BTX3169" s="605"/>
      <c r="BTY3169" s="605"/>
      <c r="BTZ3169" s="605"/>
      <c r="BUA3169" s="605"/>
      <c r="BUB3169" s="605"/>
      <c r="BUC3169" s="605"/>
      <c r="BUD3169" s="605"/>
      <c r="BUE3169" s="605"/>
      <c r="BUF3169" s="605"/>
      <c r="BUG3169" s="605"/>
      <c r="BUH3169" s="605"/>
      <c r="BUI3169" s="605"/>
      <c r="BUJ3169" s="605"/>
      <c r="BUK3169" s="605"/>
      <c r="BUL3169" s="605"/>
      <c r="BUM3169" s="605"/>
      <c r="BUN3169" s="605"/>
      <c r="BUO3169" s="605"/>
      <c r="BUP3169" s="605"/>
      <c r="BUQ3169" s="605"/>
      <c r="BUR3169" s="605"/>
      <c r="BUS3169" s="605"/>
      <c r="BUT3169" s="605"/>
      <c r="BUU3169" s="605"/>
      <c r="BUV3169" s="605"/>
      <c r="BUW3169" s="605"/>
      <c r="BUX3169" s="605"/>
      <c r="BUY3169" s="605"/>
      <c r="BUZ3169" s="605"/>
      <c r="BVA3169" s="605"/>
      <c r="BVB3169" s="605"/>
      <c r="BVC3169" s="605"/>
      <c r="BVD3169" s="605"/>
      <c r="BVE3169" s="605"/>
      <c r="BVF3169" s="605"/>
      <c r="BVG3169" s="605"/>
      <c r="BVH3169" s="605"/>
      <c r="BVI3169" s="605"/>
      <c r="BVJ3169" s="605"/>
      <c r="BVK3169" s="605"/>
      <c r="BVL3169" s="605"/>
      <c r="BVM3169" s="605"/>
      <c r="BVN3169" s="605"/>
      <c r="BVO3169" s="605"/>
      <c r="BVP3169" s="605"/>
      <c r="BVQ3169" s="605"/>
      <c r="BVR3169" s="605"/>
      <c r="BVS3169" s="605"/>
      <c r="BVT3169" s="605"/>
      <c r="BVU3169" s="605"/>
      <c r="BVV3169" s="605"/>
      <c r="BVW3169" s="605"/>
      <c r="BVX3169" s="605"/>
      <c r="BVY3169" s="605"/>
      <c r="BVZ3169" s="605"/>
      <c r="BWA3169" s="605"/>
      <c r="BWB3169" s="605"/>
      <c r="BWC3169" s="605"/>
      <c r="BWD3169" s="605"/>
      <c r="BWE3169" s="605"/>
      <c r="BWF3169" s="605"/>
      <c r="BWG3169" s="605"/>
      <c r="BWH3169" s="605"/>
      <c r="BWI3169" s="605"/>
      <c r="BWJ3169" s="605"/>
      <c r="BWK3169" s="605"/>
      <c r="BWL3169" s="605"/>
      <c r="BWM3169" s="605"/>
      <c r="BWN3169" s="605"/>
      <c r="BWO3169" s="605"/>
      <c r="BWP3169" s="605"/>
      <c r="BWQ3169" s="605"/>
      <c r="BWR3169" s="605"/>
      <c r="BWS3169" s="605"/>
      <c r="BWT3169" s="605"/>
      <c r="BWU3169" s="605"/>
      <c r="BWV3169" s="605"/>
      <c r="BWW3169" s="605"/>
      <c r="BWX3169" s="605"/>
      <c r="BWY3169" s="605"/>
      <c r="BWZ3169" s="605"/>
      <c r="BXA3169" s="605"/>
      <c r="BXB3169" s="605"/>
      <c r="BXC3169" s="605"/>
      <c r="BXD3169" s="605"/>
      <c r="BXE3169" s="605"/>
      <c r="BXF3169" s="605"/>
      <c r="BXG3169" s="605"/>
      <c r="BXH3169" s="605"/>
      <c r="BXI3169" s="605"/>
      <c r="BXJ3169" s="605"/>
      <c r="BXK3169" s="605"/>
      <c r="BXL3169" s="605"/>
      <c r="BXM3169" s="605"/>
      <c r="BXN3169" s="605"/>
      <c r="BXO3169" s="605"/>
      <c r="BXP3169" s="605"/>
      <c r="BXQ3169" s="605"/>
      <c r="BXR3169" s="605"/>
      <c r="BXS3169" s="605"/>
      <c r="BXT3169" s="605"/>
      <c r="BXU3169" s="605"/>
      <c r="BXV3169" s="605"/>
      <c r="BXW3169" s="605"/>
      <c r="BXX3169" s="605"/>
      <c r="BXY3169" s="605"/>
      <c r="BXZ3169" s="605"/>
      <c r="BYA3169" s="605"/>
      <c r="BYB3169" s="605"/>
      <c r="BYC3169" s="605"/>
      <c r="BYD3169" s="605"/>
      <c r="BYE3169" s="605"/>
      <c r="BYF3169" s="605"/>
      <c r="BYG3169" s="605"/>
      <c r="BYH3169" s="605"/>
      <c r="BYI3169" s="605"/>
      <c r="BYJ3169" s="605"/>
      <c r="BYK3169" s="605"/>
      <c r="BYL3169" s="605"/>
      <c r="BYM3169" s="605"/>
      <c r="BYN3169" s="605"/>
      <c r="BYO3169" s="605"/>
      <c r="BYP3169" s="605"/>
      <c r="BYQ3169" s="605"/>
      <c r="BYR3169" s="605"/>
      <c r="BYS3169" s="605"/>
      <c r="BYT3169" s="605"/>
      <c r="BYU3169" s="605"/>
      <c r="BYV3169" s="605"/>
      <c r="BYW3169" s="605"/>
      <c r="BYX3169" s="605"/>
      <c r="BYY3169" s="605"/>
      <c r="BYZ3169" s="605"/>
      <c r="BZA3169" s="605"/>
      <c r="BZB3169" s="605"/>
      <c r="BZC3169" s="605"/>
      <c r="BZD3169" s="605"/>
      <c r="BZE3169" s="605"/>
      <c r="BZF3169" s="605"/>
      <c r="BZG3169" s="605"/>
      <c r="BZH3169" s="605"/>
      <c r="BZI3169" s="605"/>
      <c r="BZJ3169" s="605"/>
      <c r="BZK3169" s="605"/>
      <c r="BZL3169" s="605"/>
      <c r="BZM3169" s="605"/>
      <c r="BZN3169" s="605"/>
      <c r="BZO3169" s="605"/>
      <c r="BZP3169" s="605"/>
      <c r="BZQ3169" s="605"/>
      <c r="BZR3169" s="605"/>
      <c r="BZS3169" s="605"/>
      <c r="BZT3169" s="605"/>
      <c r="BZU3169" s="605"/>
      <c r="BZV3169" s="605"/>
      <c r="BZW3169" s="605"/>
      <c r="BZX3169" s="605"/>
      <c r="BZY3169" s="605"/>
      <c r="BZZ3169" s="605"/>
      <c r="CAA3169" s="605"/>
      <c r="CAB3169" s="605"/>
      <c r="CAC3169" s="605"/>
      <c r="CAD3169" s="605"/>
      <c r="CAE3169" s="605"/>
      <c r="CAF3169" s="605"/>
      <c r="CAG3169" s="605"/>
      <c r="CAH3169" s="605"/>
      <c r="CAI3169" s="605"/>
      <c r="CAJ3169" s="605"/>
      <c r="CAK3169" s="605"/>
      <c r="CAL3169" s="605"/>
      <c r="CAM3169" s="605"/>
      <c r="CAN3169" s="605"/>
      <c r="CAO3169" s="605"/>
      <c r="CAP3169" s="605"/>
      <c r="CAQ3169" s="605"/>
      <c r="CAR3169" s="605"/>
      <c r="CAS3169" s="605"/>
      <c r="CAT3169" s="605"/>
      <c r="CAU3169" s="605"/>
      <c r="CAV3169" s="605"/>
      <c r="CAW3169" s="605"/>
      <c r="CAX3169" s="605"/>
      <c r="CAY3169" s="605"/>
      <c r="CAZ3169" s="605"/>
      <c r="CBA3169" s="605"/>
      <c r="CBB3169" s="605"/>
      <c r="CBC3169" s="605"/>
      <c r="CBD3169" s="605"/>
      <c r="CBE3169" s="605"/>
      <c r="CBF3169" s="605"/>
      <c r="CBG3169" s="605"/>
      <c r="CBH3169" s="605"/>
      <c r="CBI3169" s="605"/>
      <c r="CBJ3169" s="605"/>
      <c r="CBK3169" s="605"/>
      <c r="CBL3169" s="605"/>
      <c r="CBM3169" s="605"/>
      <c r="CBN3169" s="605"/>
      <c r="CBO3169" s="605"/>
      <c r="CBP3169" s="605"/>
      <c r="CBQ3169" s="605"/>
      <c r="CBR3169" s="605"/>
      <c r="CBS3169" s="605"/>
      <c r="CBT3169" s="605"/>
      <c r="CBU3169" s="605"/>
      <c r="CBV3169" s="605"/>
      <c r="CBW3169" s="605"/>
      <c r="CBX3169" s="605"/>
      <c r="CBY3169" s="605"/>
      <c r="CBZ3169" s="605"/>
      <c r="CCA3169" s="605"/>
      <c r="CCB3169" s="605"/>
      <c r="CCC3169" s="605"/>
      <c r="CCD3169" s="605"/>
      <c r="CCE3169" s="605"/>
      <c r="CCF3169" s="605"/>
      <c r="CCG3169" s="605"/>
      <c r="CCH3169" s="605"/>
      <c r="CCI3169" s="605"/>
      <c r="CCJ3169" s="605"/>
      <c r="CCK3169" s="605"/>
      <c r="CCL3169" s="605"/>
      <c r="CCM3169" s="605"/>
      <c r="CCN3169" s="605"/>
      <c r="CCO3169" s="605"/>
      <c r="CCP3169" s="605"/>
      <c r="CCQ3169" s="605"/>
      <c r="CCR3169" s="605"/>
      <c r="CCS3169" s="605"/>
      <c r="CCT3169" s="605"/>
      <c r="CCU3169" s="605"/>
      <c r="CCV3169" s="605"/>
      <c r="CCW3169" s="605"/>
      <c r="CCX3169" s="605"/>
      <c r="CCY3169" s="605"/>
      <c r="CCZ3169" s="605"/>
      <c r="CDA3169" s="605"/>
      <c r="CDB3169" s="605"/>
      <c r="CDC3169" s="605"/>
      <c r="CDD3169" s="605"/>
      <c r="CDE3169" s="605"/>
      <c r="CDF3169" s="605"/>
      <c r="CDG3169" s="605"/>
      <c r="CDH3169" s="605"/>
      <c r="CDI3169" s="605"/>
      <c r="CDJ3169" s="605"/>
      <c r="CDK3169" s="605"/>
      <c r="CDL3169" s="605"/>
      <c r="CDM3169" s="605"/>
      <c r="CDN3169" s="605"/>
      <c r="CDO3169" s="605"/>
      <c r="CDP3169" s="605"/>
      <c r="CDQ3169" s="605"/>
      <c r="CDR3169" s="605"/>
      <c r="CDS3169" s="605"/>
      <c r="CDT3169" s="605"/>
      <c r="CDU3169" s="605"/>
      <c r="CDV3169" s="605"/>
      <c r="CDW3169" s="605"/>
      <c r="CDX3169" s="605"/>
      <c r="CDY3169" s="605"/>
      <c r="CDZ3169" s="605"/>
      <c r="CEA3169" s="605"/>
      <c r="CEB3169" s="605"/>
      <c r="CEC3169" s="605"/>
      <c r="CED3169" s="605"/>
      <c r="CEE3169" s="605"/>
      <c r="CEF3169" s="605"/>
      <c r="CEG3169" s="605"/>
      <c r="CEH3169" s="605"/>
      <c r="CEI3169" s="605"/>
      <c r="CEJ3169" s="605"/>
      <c r="CEK3169" s="605"/>
      <c r="CEL3169" s="605"/>
      <c r="CEM3169" s="605"/>
      <c r="CEN3169" s="605"/>
      <c r="CEO3169" s="605"/>
      <c r="CEP3169" s="605"/>
      <c r="CEQ3169" s="605"/>
      <c r="CER3169" s="605"/>
      <c r="CES3169" s="605"/>
      <c r="CET3169" s="605"/>
      <c r="CEU3169" s="605"/>
      <c r="CEV3169" s="605"/>
      <c r="CEW3169" s="605"/>
      <c r="CEX3169" s="605"/>
      <c r="CEY3169" s="605"/>
      <c r="CEZ3169" s="605"/>
      <c r="CFA3169" s="605"/>
      <c r="CFB3169" s="605"/>
      <c r="CFC3169" s="605"/>
      <c r="CFD3169" s="605"/>
      <c r="CFE3169" s="605"/>
      <c r="CFF3169" s="605"/>
      <c r="CFG3169" s="605"/>
      <c r="CFH3169" s="605"/>
      <c r="CFI3169" s="605"/>
      <c r="CFJ3169" s="605"/>
      <c r="CFK3169" s="605"/>
      <c r="CFL3169" s="605"/>
      <c r="CFM3169" s="605"/>
      <c r="CFN3169" s="605"/>
      <c r="CFO3169" s="605"/>
      <c r="CFP3169" s="605"/>
      <c r="CFQ3169" s="605"/>
      <c r="CFR3169" s="605"/>
      <c r="CFS3169" s="605"/>
      <c r="CFT3169" s="605"/>
      <c r="CFU3169" s="605"/>
      <c r="CFV3169" s="605"/>
      <c r="CFW3169" s="605"/>
      <c r="CFX3169" s="605"/>
      <c r="CFY3169" s="605"/>
      <c r="CFZ3169" s="605"/>
      <c r="CGA3169" s="605"/>
      <c r="CGB3169" s="605"/>
      <c r="CGC3169" s="605"/>
      <c r="CGD3169" s="605"/>
      <c r="CGE3169" s="605"/>
      <c r="CGF3169" s="605"/>
      <c r="CGG3169" s="605"/>
      <c r="CGH3169" s="605"/>
      <c r="CGI3169" s="605"/>
      <c r="CGJ3169" s="605"/>
      <c r="CGK3169" s="605"/>
      <c r="CGL3169" s="605"/>
      <c r="CGM3169" s="605"/>
      <c r="CGN3169" s="605"/>
      <c r="CGO3169" s="605"/>
      <c r="CGP3169" s="605"/>
      <c r="CGQ3169" s="605"/>
      <c r="CGR3169" s="605"/>
      <c r="CGS3169" s="605"/>
      <c r="CGT3169" s="605"/>
      <c r="CGU3169" s="605"/>
      <c r="CGV3169" s="605"/>
      <c r="CGW3169" s="605"/>
      <c r="CGX3169" s="605"/>
      <c r="CGY3169" s="605"/>
      <c r="CGZ3169" s="605"/>
      <c r="CHA3169" s="605"/>
      <c r="CHB3169" s="605"/>
      <c r="CHC3169" s="605"/>
      <c r="CHD3169" s="605"/>
      <c r="CHE3169" s="605"/>
      <c r="CHF3169" s="605"/>
      <c r="CHG3169" s="605"/>
      <c r="CHH3169" s="605"/>
      <c r="CHI3169" s="605"/>
      <c r="CHJ3169" s="605"/>
      <c r="CHK3169" s="605"/>
      <c r="CHL3169" s="605"/>
      <c r="CHM3169" s="605"/>
      <c r="CHN3169" s="605"/>
      <c r="CHO3169" s="605"/>
      <c r="CHP3169" s="605"/>
      <c r="CHQ3169" s="605"/>
      <c r="CHR3169" s="605"/>
      <c r="CHS3169" s="605"/>
      <c r="CHT3169" s="605"/>
      <c r="CHU3169" s="605"/>
      <c r="CHV3169" s="605"/>
      <c r="CHW3169" s="605"/>
      <c r="CHX3169" s="605"/>
      <c r="CHY3169" s="605"/>
      <c r="CHZ3169" s="605"/>
      <c r="CIA3169" s="605"/>
      <c r="CIB3169" s="605"/>
      <c r="CIC3169" s="605"/>
      <c r="CID3169" s="605"/>
      <c r="CIE3169" s="605"/>
      <c r="CIF3169" s="605"/>
      <c r="CIG3169" s="605"/>
      <c r="CIH3169" s="605"/>
      <c r="CII3169" s="605"/>
      <c r="CIJ3169" s="605"/>
      <c r="CIK3169" s="605"/>
      <c r="CIL3169" s="605"/>
      <c r="CIM3169" s="605"/>
      <c r="CIN3169" s="605"/>
      <c r="CIO3169" s="605"/>
      <c r="CIP3169" s="605"/>
      <c r="CIQ3169" s="605"/>
      <c r="CIR3169" s="605"/>
      <c r="CIS3169" s="605"/>
      <c r="CIT3169" s="605"/>
      <c r="CIU3169" s="605"/>
      <c r="CIV3169" s="605"/>
      <c r="CIW3169" s="605"/>
      <c r="CIX3169" s="605"/>
      <c r="CIY3169" s="605"/>
      <c r="CIZ3169" s="605"/>
      <c r="CJA3169" s="605"/>
      <c r="CJB3169" s="605"/>
      <c r="CJC3169" s="605"/>
      <c r="CJD3169" s="605"/>
      <c r="CJE3169" s="605"/>
      <c r="CJF3169" s="605"/>
      <c r="CJG3169" s="605"/>
      <c r="CJH3169" s="605"/>
      <c r="CJI3169" s="605"/>
      <c r="CJJ3169" s="605"/>
      <c r="CJK3169" s="605"/>
      <c r="CJL3169" s="605"/>
      <c r="CJM3169" s="605"/>
      <c r="CJN3169" s="605"/>
      <c r="CJO3169" s="605"/>
      <c r="CJP3169" s="605"/>
      <c r="CJQ3169" s="605"/>
      <c r="CJR3169" s="605"/>
      <c r="CJS3169" s="605"/>
      <c r="CJT3169" s="605"/>
      <c r="CJU3169" s="605"/>
      <c r="CJV3169" s="605"/>
      <c r="CJW3169" s="605"/>
      <c r="CJX3169" s="605"/>
      <c r="CJY3169" s="605"/>
      <c r="CJZ3169" s="605"/>
      <c r="CKA3169" s="605"/>
      <c r="CKB3169" s="605"/>
      <c r="CKC3169" s="605"/>
      <c r="CKD3169" s="605"/>
      <c r="CKE3169" s="605"/>
      <c r="CKF3169" s="605"/>
      <c r="CKG3169" s="605"/>
      <c r="CKH3169" s="605"/>
      <c r="CKI3169" s="605"/>
      <c r="CKJ3169" s="605"/>
      <c r="CKK3169" s="605"/>
      <c r="CKL3169" s="605"/>
      <c r="CKM3169" s="605"/>
      <c r="CKN3169" s="605"/>
      <c r="CKO3169" s="605"/>
      <c r="CKP3169" s="605"/>
      <c r="CKQ3169" s="605"/>
      <c r="CKR3169" s="605"/>
      <c r="CKS3169" s="605"/>
      <c r="CKT3169" s="605"/>
      <c r="CKU3169" s="605"/>
      <c r="CKV3169" s="605"/>
      <c r="CKW3169" s="605"/>
      <c r="CKX3169" s="605"/>
      <c r="CKY3169" s="605"/>
      <c r="CKZ3169" s="605"/>
      <c r="CLA3169" s="605"/>
      <c r="CLB3169" s="605"/>
      <c r="CLC3169" s="605"/>
      <c r="CLD3169" s="605"/>
      <c r="CLE3169" s="605"/>
      <c r="CLF3169" s="605"/>
      <c r="CLG3169" s="605"/>
      <c r="CLH3169" s="605"/>
      <c r="CLI3169" s="605"/>
      <c r="CLJ3169" s="605"/>
      <c r="CLK3169" s="605"/>
      <c r="CLL3169" s="605"/>
      <c r="CLM3169" s="605"/>
      <c r="CLN3169" s="605"/>
      <c r="CLO3169" s="605"/>
      <c r="CLP3169" s="605"/>
      <c r="CLQ3169" s="605"/>
      <c r="CLR3169" s="605"/>
      <c r="CLS3169" s="605"/>
      <c r="CLT3169" s="605"/>
      <c r="CLU3169" s="605"/>
      <c r="CLV3169" s="605"/>
      <c r="CLW3169" s="605"/>
      <c r="CLX3169" s="605"/>
      <c r="CLY3169" s="605"/>
      <c r="CLZ3169" s="605"/>
      <c r="CMA3169" s="605"/>
      <c r="CMB3169" s="605"/>
      <c r="CMC3169" s="605"/>
      <c r="CMD3169" s="605"/>
      <c r="CME3169" s="605"/>
      <c r="CMF3169" s="605"/>
      <c r="CMG3169" s="605"/>
      <c r="CMH3169" s="605"/>
      <c r="CMI3169" s="605"/>
      <c r="CMJ3169" s="605"/>
      <c r="CMK3169" s="605"/>
      <c r="CML3169" s="605"/>
      <c r="CMM3169" s="605"/>
      <c r="CMN3169" s="605"/>
      <c r="CMO3169" s="605"/>
      <c r="CMP3169" s="605"/>
      <c r="CMQ3169" s="605"/>
      <c r="CMR3169" s="605"/>
      <c r="CMS3169" s="605"/>
      <c r="CMT3169" s="605"/>
      <c r="CMU3169" s="605"/>
      <c r="CMV3169" s="605"/>
      <c r="CMW3169" s="605"/>
      <c r="CMX3169" s="605"/>
      <c r="CMY3169" s="605"/>
      <c r="CMZ3169" s="605"/>
      <c r="CNA3169" s="605"/>
      <c r="CNB3169" s="605"/>
      <c r="CNC3169" s="605"/>
      <c r="CND3169" s="605"/>
      <c r="CNE3169" s="605"/>
      <c r="CNF3169" s="605"/>
      <c r="CNG3169" s="605"/>
      <c r="CNH3169" s="605"/>
      <c r="CNI3169" s="605"/>
      <c r="CNJ3169" s="605"/>
      <c r="CNK3169" s="605"/>
      <c r="CNL3169" s="605"/>
      <c r="CNM3169" s="605"/>
      <c r="CNN3169" s="605"/>
      <c r="CNO3169" s="605"/>
      <c r="CNP3169" s="605"/>
      <c r="CNQ3169" s="605"/>
      <c r="CNR3169" s="605"/>
      <c r="CNS3169" s="605"/>
      <c r="CNT3169" s="605"/>
      <c r="CNU3169" s="605"/>
      <c r="CNV3169" s="605"/>
      <c r="CNW3169" s="605"/>
      <c r="CNX3169" s="605"/>
      <c r="CNY3169" s="605"/>
      <c r="CNZ3169" s="605"/>
      <c r="COA3169" s="605"/>
      <c r="COB3169" s="605"/>
      <c r="COC3169" s="605"/>
      <c r="COD3169" s="605"/>
      <c r="COE3169" s="605"/>
      <c r="COF3169" s="605"/>
      <c r="COG3169" s="605"/>
      <c r="COH3169" s="605"/>
      <c r="COI3169" s="605"/>
      <c r="COJ3169" s="605"/>
      <c r="COK3169" s="605"/>
      <c r="COL3169" s="605"/>
      <c r="COM3169" s="605"/>
      <c r="CON3169" s="605"/>
      <c r="COO3169" s="605"/>
      <c r="COP3169" s="605"/>
      <c r="COQ3169" s="605"/>
      <c r="COR3169" s="605"/>
      <c r="COS3169" s="605"/>
      <c r="COT3169" s="605"/>
      <c r="COU3169" s="605"/>
      <c r="COV3169" s="605"/>
      <c r="COW3169" s="605"/>
      <c r="COX3169" s="605"/>
      <c r="COY3169" s="605"/>
      <c r="COZ3169" s="605"/>
      <c r="CPA3169" s="605"/>
      <c r="CPB3169" s="605"/>
      <c r="CPC3169" s="605"/>
      <c r="CPD3169" s="605"/>
      <c r="CPE3169" s="605"/>
      <c r="CPF3169" s="605"/>
      <c r="CPG3169" s="605"/>
      <c r="CPH3169" s="605"/>
      <c r="CPI3169" s="605"/>
      <c r="CPJ3169" s="605"/>
      <c r="CPK3169" s="605"/>
      <c r="CPL3169" s="605"/>
      <c r="CPM3169" s="605"/>
      <c r="CPN3169" s="605"/>
      <c r="CPO3169" s="605"/>
      <c r="CPP3169" s="605"/>
      <c r="CPQ3169" s="605"/>
      <c r="CPR3169" s="605"/>
      <c r="CPS3169" s="605"/>
      <c r="CPT3169" s="605"/>
      <c r="CPU3169" s="605"/>
      <c r="CPV3169" s="605"/>
      <c r="CPW3169" s="605"/>
      <c r="CPX3169" s="605"/>
      <c r="CPY3169" s="605"/>
      <c r="CPZ3169" s="605"/>
      <c r="CQA3169" s="605"/>
      <c r="CQB3169" s="605"/>
      <c r="CQC3169" s="605"/>
      <c r="CQD3169" s="605"/>
      <c r="CQE3169" s="605"/>
      <c r="CQF3169" s="605"/>
      <c r="CQG3169" s="605"/>
      <c r="CQH3169" s="605"/>
      <c r="CQI3169" s="605"/>
      <c r="CQJ3169" s="605"/>
      <c r="CQK3169" s="605"/>
      <c r="CQL3169" s="605"/>
      <c r="CQM3169" s="605"/>
      <c r="CQN3169" s="605"/>
      <c r="CQO3169" s="605"/>
      <c r="CQP3169" s="605"/>
      <c r="CQQ3169" s="605"/>
      <c r="CQR3169" s="605"/>
      <c r="CQS3169" s="605"/>
      <c r="CQT3169" s="605"/>
      <c r="CQU3169" s="605"/>
      <c r="CQV3169" s="605"/>
      <c r="CQW3169" s="605"/>
      <c r="CQX3169" s="605"/>
      <c r="CQY3169" s="605"/>
      <c r="CQZ3169" s="605"/>
      <c r="CRA3169" s="605"/>
      <c r="CRB3169" s="605"/>
      <c r="CRC3169" s="605"/>
      <c r="CRD3169" s="605"/>
      <c r="CRE3169" s="605"/>
      <c r="CRF3169" s="605"/>
      <c r="CRG3169" s="605"/>
      <c r="CRH3169" s="605"/>
      <c r="CRI3169" s="605"/>
      <c r="CRJ3169" s="605"/>
      <c r="CRK3169" s="605"/>
      <c r="CRL3169" s="605"/>
      <c r="CRM3169" s="605"/>
      <c r="CRN3169" s="605"/>
      <c r="CRO3169" s="605"/>
      <c r="CRP3169" s="605"/>
      <c r="CRQ3169" s="605"/>
      <c r="CRR3169" s="605"/>
      <c r="CRS3169" s="605"/>
      <c r="CRT3169" s="605"/>
      <c r="CRU3169" s="605"/>
      <c r="CRV3169" s="605"/>
      <c r="CRW3169" s="605"/>
      <c r="CRX3169" s="605"/>
      <c r="CRY3169" s="605"/>
      <c r="CRZ3169" s="605"/>
      <c r="CSA3169" s="605"/>
      <c r="CSB3169" s="605"/>
      <c r="CSC3169" s="605"/>
      <c r="CSD3169" s="605"/>
      <c r="CSE3169" s="605"/>
      <c r="CSF3169" s="605"/>
      <c r="CSG3169" s="605"/>
      <c r="CSH3169" s="605"/>
      <c r="CSI3169" s="605"/>
      <c r="CSJ3169" s="605"/>
      <c r="CSK3169" s="605"/>
      <c r="CSL3169" s="605"/>
      <c r="CSM3169" s="605"/>
      <c r="CSN3169" s="605"/>
      <c r="CSO3169" s="605"/>
      <c r="CSP3169" s="605"/>
      <c r="CSQ3169" s="605"/>
      <c r="CSR3169" s="605"/>
      <c r="CSS3169" s="605"/>
      <c r="CST3169" s="605"/>
      <c r="CSU3169" s="605"/>
      <c r="CSV3169" s="605"/>
      <c r="CSW3169" s="605"/>
      <c r="CSX3169" s="605"/>
      <c r="CSY3169" s="605"/>
      <c r="CSZ3169" s="605"/>
      <c r="CTA3169" s="605"/>
      <c r="CTB3169" s="605"/>
      <c r="CTC3169" s="605"/>
      <c r="CTD3169" s="605"/>
      <c r="CTE3169" s="605"/>
      <c r="CTF3169" s="605"/>
      <c r="CTG3169" s="605"/>
      <c r="CTH3169" s="605"/>
      <c r="CTI3169" s="605"/>
      <c r="CTJ3169" s="605"/>
      <c r="CTK3169" s="605"/>
      <c r="CTL3169" s="605"/>
      <c r="CTM3169" s="605"/>
      <c r="CTN3169" s="605"/>
      <c r="CTO3169" s="605"/>
      <c r="CTP3169" s="605"/>
      <c r="CTQ3169" s="605"/>
      <c r="CTR3169" s="605"/>
      <c r="CTS3169" s="605"/>
      <c r="CTT3169" s="605"/>
      <c r="CTU3169" s="605"/>
      <c r="CTV3169" s="605"/>
      <c r="CTW3169" s="605"/>
      <c r="CTX3169" s="605"/>
      <c r="CTY3169" s="605"/>
      <c r="CTZ3169" s="605"/>
      <c r="CUA3169" s="605"/>
      <c r="CUB3169" s="605"/>
      <c r="CUC3169" s="605"/>
      <c r="CUD3169" s="605"/>
      <c r="CUE3169" s="605"/>
      <c r="CUF3169" s="605"/>
      <c r="CUG3169" s="605"/>
      <c r="CUH3169" s="605"/>
      <c r="CUI3169" s="605"/>
      <c r="CUJ3169" s="605"/>
      <c r="CUK3169" s="605"/>
      <c r="CUL3169" s="605"/>
      <c r="CUM3169" s="605"/>
      <c r="CUN3169" s="605"/>
      <c r="CUO3169" s="605"/>
      <c r="CUP3169" s="605"/>
      <c r="CUQ3169" s="605"/>
      <c r="CUR3169" s="605"/>
      <c r="CUS3169" s="605"/>
      <c r="CUT3169" s="605"/>
      <c r="CUU3169" s="605"/>
      <c r="CUV3169" s="605"/>
      <c r="CUW3169" s="605"/>
      <c r="CUX3169" s="605"/>
      <c r="CUY3169" s="605"/>
      <c r="CUZ3169" s="605"/>
      <c r="CVA3169" s="605"/>
      <c r="CVB3169" s="605"/>
      <c r="CVC3169" s="605"/>
      <c r="CVD3169" s="605"/>
      <c r="CVE3169" s="605"/>
      <c r="CVF3169" s="605"/>
      <c r="CVG3169" s="605"/>
      <c r="CVH3169" s="605"/>
      <c r="CVI3169" s="605"/>
      <c r="CVJ3169" s="605"/>
      <c r="CVK3169" s="605"/>
      <c r="CVL3169" s="605"/>
      <c r="CVM3169" s="605"/>
      <c r="CVN3169" s="605"/>
      <c r="CVO3169" s="605"/>
      <c r="CVP3169" s="605"/>
      <c r="CVQ3169" s="605"/>
      <c r="CVR3169" s="605"/>
      <c r="CVS3169" s="605"/>
      <c r="CVT3169" s="605"/>
      <c r="CVU3169" s="605"/>
      <c r="CVV3169" s="605"/>
      <c r="CVW3169" s="605"/>
      <c r="CVX3169" s="605"/>
      <c r="CVY3169" s="605"/>
      <c r="CVZ3169" s="605"/>
      <c r="CWA3169" s="605"/>
      <c r="CWB3169" s="605"/>
      <c r="CWC3169" s="605"/>
      <c r="CWD3169" s="605"/>
      <c r="CWE3169" s="605"/>
      <c r="CWF3169" s="605"/>
      <c r="CWG3169" s="605"/>
      <c r="CWH3169" s="605"/>
      <c r="CWI3169" s="605"/>
      <c r="CWJ3169" s="605"/>
      <c r="CWK3169" s="605"/>
      <c r="CWL3169" s="605"/>
      <c r="CWM3169" s="605"/>
      <c r="CWN3169" s="605"/>
      <c r="CWO3169" s="605"/>
      <c r="CWP3169" s="605"/>
      <c r="CWQ3169" s="605"/>
      <c r="CWR3169" s="605"/>
      <c r="CWS3169" s="605"/>
      <c r="CWT3169" s="605"/>
      <c r="CWU3169" s="605"/>
      <c r="CWV3169" s="605"/>
      <c r="CWW3169" s="605"/>
      <c r="CWX3169" s="605"/>
      <c r="CWY3169" s="605"/>
      <c r="CWZ3169" s="605"/>
      <c r="CXA3169" s="605"/>
      <c r="CXB3169" s="605"/>
      <c r="CXC3169" s="605"/>
      <c r="CXD3169" s="605"/>
      <c r="CXE3169" s="605"/>
      <c r="CXF3169" s="605"/>
      <c r="CXG3169" s="605"/>
      <c r="CXH3169" s="605"/>
      <c r="CXI3169" s="605"/>
      <c r="CXJ3169" s="605"/>
      <c r="CXK3169" s="605"/>
      <c r="CXL3169" s="605"/>
      <c r="CXM3169" s="605"/>
      <c r="CXN3169" s="605"/>
      <c r="CXO3169" s="605"/>
      <c r="CXP3169" s="605"/>
      <c r="CXQ3169" s="605"/>
      <c r="CXR3169" s="605"/>
      <c r="CXS3169" s="605"/>
      <c r="CXT3169" s="605"/>
      <c r="CXU3169" s="605"/>
      <c r="CXV3169" s="605"/>
      <c r="CXW3169" s="605"/>
      <c r="CXX3169" s="605"/>
      <c r="CXY3169" s="605"/>
      <c r="CXZ3169" s="605"/>
      <c r="CYA3169" s="605"/>
      <c r="CYB3169" s="605"/>
      <c r="CYC3169" s="605"/>
      <c r="CYD3169" s="605"/>
      <c r="CYE3169" s="605"/>
      <c r="CYF3169" s="605"/>
      <c r="CYG3169" s="605"/>
      <c r="CYH3169" s="605"/>
      <c r="CYI3169" s="605"/>
      <c r="CYJ3169" s="605"/>
      <c r="CYK3169" s="605"/>
      <c r="CYL3169" s="605"/>
      <c r="CYM3169" s="605"/>
      <c r="CYN3169" s="605"/>
      <c r="CYO3169" s="605"/>
      <c r="CYP3169" s="605"/>
      <c r="CYQ3169" s="605"/>
      <c r="CYR3169" s="605"/>
      <c r="CYS3169" s="605"/>
      <c r="CYT3169" s="605"/>
      <c r="CYU3169" s="605"/>
      <c r="CYV3169" s="605"/>
      <c r="CYW3169" s="605"/>
      <c r="CYX3169" s="605"/>
      <c r="CYY3169" s="605"/>
      <c r="CYZ3169" s="605"/>
      <c r="CZA3169" s="605"/>
      <c r="CZB3169" s="605"/>
      <c r="CZC3169" s="605"/>
      <c r="CZD3169" s="605"/>
      <c r="CZE3169" s="605"/>
      <c r="CZF3169" s="605"/>
      <c r="CZG3169" s="605"/>
      <c r="CZH3169" s="605"/>
      <c r="CZI3169" s="605"/>
      <c r="CZJ3169" s="605"/>
      <c r="CZK3169" s="605"/>
      <c r="CZL3169" s="605"/>
      <c r="CZM3169" s="605"/>
      <c r="CZN3169" s="605"/>
      <c r="CZO3169" s="605"/>
      <c r="CZP3169" s="605"/>
      <c r="CZQ3169" s="605"/>
      <c r="CZR3169" s="605"/>
      <c r="CZS3169" s="605"/>
      <c r="CZT3169" s="605"/>
      <c r="CZU3169" s="605"/>
      <c r="CZV3169" s="605"/>
      <c r="CZW3169" s="605"/>
      <c r="CZX3169" s="605"/>
      <c r="CZY3169" s="605"/>
      <c r="CZZ3169" s="605"/>
      <c r="DAA3169" s="605"/>
      <c r="DAB3169" s="605"/>
      <c r="DAC3169" s="605"/>
      <c r="DAD3169" s="605"/>
      <c r="DAE3169" s="605"/>
      <c r="DAF3169" s="605"/>
      <c r="DAG3169" s="605"/>
      <c r="DAH3169" s="605"/>
      <c r="DAI3169" s="605"/>
      <c r="DAJ3169" s="605"/>
      <c r="DAK3169" s="605"/>
      <c r="DAL3169" s="605"/>
      <c r="DAM3169" s="605"/>
      <c r="DAN3169" s="605"/>
      <c r="DAO3169" s="605"/>
      <c r="DAP3169" s="605"/>
      <c r="DAQ3169" s="605"/>
      <c r="DAR3169" s="605"/>
      <c r="DAS3169" s="605"/>
      <c r="DAT3169" s="605"/>
      <c r="DAU3169" s="605"/>
      <c r="DAV3169" s="605"/>
      <c r="DAW3169" s="605"/>
      <c r="DAX3169" s="605"/>
      <c r="DAY3169" s="605"/>
      <c r="DAZ3169" s="605"/>
      <c r="DBA3169" s="605"/>
      <c r="DBB3169" s="605"/>
      <c r="DBC3169" s="605"/>
      <c r="DBD3169" s="605"/>
      <c r="DBE3169" s="605"/>
      <c r="DBF3169" s="605"/>
      <c r="DBG3169" s="605"/>
      <c r="DBH3169" s="605"/>
      <c r="DBI3169" s="605"/>
      <c r="DBJ3169" s="605"/>
      <c r="DBK3169" s="605"/>
      <c r="DBL3169" s="605"/>
      <c r="DBM3169" s="605"/>
      <c r="DBN3169" s="605"/>
      <c r="DBO3169" s="605"/>
      <c r="DBP3169" s="605"/>
      <c r="DBQ3169" s="605"/>
      <c r="DBR3169" s="605"/>
      <c r="DBS3169" s="605"/>
      <c r="DBT3169" s="605"/>
      <c r="DBU3169" s="605"/>
      <c r="DBV3169" s="605"/>
      <c r="DBW3169" s="605"/>
      <c r="DBX3169" s="605"/>
      <c r="DBY3169" s="605"/>
      <c r="DBZ3169" s="605"/>
      <c r="DCA3169" s="605"/>
      <c r="DCB3169" s="605"/>
      <c r="DCC3169" s="605"/>
      <c r="DCD3169" s="605"/>
      <c r="DCE3169" s="605"/>
      <c r="DCF3169" s="605"/>
      <c r="DCG3169" s="605"/>
      <c r="DCH3169" s="605"/>
      <c r="DCI3169" s="605"/>
      <c r="DCJ3169" s="605"/>
      <c r="DCK3169" s="605"/>
      <c r="DCL3169" s="605"/>
      <c r="DCM3169" s="605"/>
      <c r="DCN3169" s="605"/>
      <c r="DCO3169" s="605"/>
      <c r="DCP3169" s="605"/>
      <c r="DCQ3169" s="605"/>
      <c r="DCR3169" s="605"/>
      <c r="DCS3169" s="605"/>
      <c r="DCT3169" s="605"/>
      <c r="DCU3169" s="605"/>
      <c r="DCV3169" s="605"/>
      <c r="DCW3169" s="605"/>
      <c r="DCX3169" s="605"/>
      <c r="DCY3169" s="605"/>
      <c r="DCZ3169" s="605"/>
      <c r="DDA3169" s="605"/>
      <c r="DDB3169" s="605"/>
      <c r="DDC3169" s="605"/>
      <c r="DDD3169" s="605"/>
      <c r="DDE3169" s="605"/>
      <c r="DDF3169" s="605"/>
      <c r="DDG3169" s="605"/>
      <c r="DDH3169" s="605"/>
      <c r="DDI3169" s="605"/>
      <c r="DDJ3169" s="605"/>
      <c r="DDK3169" s="605"/>
      <c r="DDL3169" s="605"/>
      <c r="DDM3169" s="605"/>
      <c r="DDN3169" s="605"/>
      <c r="DDO3169" s="605"/>
      <c r="DDP3169" s="605"/>
      <c r="DDQ3169" s="605"/>
      <c r="DDR3169" s="605"/>
      <c r="DDS3169" s="605"/>
      <c r="DDT3169" s="605"/>
      <c r="DDU3169" s="605"/>
      <c r="DDV3169" s="605"/>
      <c r="DDW3169" s="605"/>
      <c r="DDX3169" s="605"/>
      <c r="DDY3169" s="605"/>
      <c r="DDZ3169" s="605"/>
      <c r="DEA3169" s="605"/>
      <c r="DEB3169" s="605"/>
      <c r="DEC3169" s="605"/>
      <c r="DED3169" s="605"/>
      <c r="DEE3169" s="605"/>
      <c r="DEF3169" s="605"/>
      <c r="DEG3169" s="605"/>
      <c r="DEH3169" s="605"/>
      <c r="DEI3169" s="605"/>
      <c r="DEJ3169" s="605"/>
      <c r="DEK3169" s="605"/>
      <c r="DEL3169" s="605"/>
      <c r="DEM3169" s="605"/>
      <c r="DEN3169" s="605"/>
      <c r="DEO3169" s="605"/>
      <c r="DEP3169" s="605"/>
      <c r="DEQ3169" s="605"/>
      <c r="DER3169" s="605"/>
      <c r="DES3169" s="605"/>
      <c r="DET3169" s="605"/>
      <c r="DEU3169" s="605"/>
      <c r="DEV3169" s="605"/>
      <c r="DEW3169" s="605"/>
      <c r="DEX3169" s="605"/>
      <c r="DEY3169" s="605"/>
      <c r="DEZ3169" s="605"/>
      <c r="DFA3169" s="605"/>
      <c r="DFB3169" s="605"/>
      <c r="DFC3169" s="605"/>
      <c r="DFD3169" s="605"/>
      <c r="DFE3169" s="605"/>
      <c r="DFF3169" s="605"/>
      <c r="DFG3169" s="605"/>
      <c r="DFH3169" s="605"/>
      <c r="DFI3169" s="605"/>
      <c r="DFJ3169" s="605"/>
      <c r="DFK3169" s="605"/>
      <c r="DFL3169" s="605"/>
      <c r="DFM3169" s="605"/>
      <c r="DFN3169" s="605"/>
      <c r="DFO3169" s="605"/>
      <c r="DFP3169" s="605"/>
      <c r="DFQ3169" s="605"/>
      <c r="DFR3169" s="605"/>
      <c r="DFS3169" s="605"/>
      <c r="DFT3169" s="605"/>
      <c r="DFU3169" s="605"/>
      <c r="DFV3169" s="605"/>
      <c r="DFW3169" s="605"/>
      <c r="DFX3169" s="605"/>
      <c r="DFY3169" s="605"/>
      <c r="DFZ3169" s="605"/>
      <c r="DGA3169" s="605"/>
      <c r="DGB3169" s="605"/>
      <c r="DGC3169" s="605"/>
      <c r="DGD3169" s="605"/>
      <c r="DGE3169" s="605"/>
      <c r="DGF3169" s="605"/>
      <c r="DGG3169" s="605"/>
      <c r="DGH3169" s="605"/>
      <c r="DGI3169" s="605"/>
      <c r="DGJ3169" s="605"/>
      <c r="DGK3169" s="605"/>
      <c r="DGL3169" s="605"/>
      <c r="DGM3169" s="605"/>
      <c r="DGN3169" s="605"/>
      <c r="DGO3169" s="605"/>
      <c r="DGP3169" s="605"/>
      <c r="DGQ3169" s="605"/>
      <c r="DGR3169" s="605"/>
      <c r="DGS3169" s="605"/>
      <c r="DGT3169" s="605"/>
      <c r="DGU3169" s="605"/>
      <c r="DGV3169" s="605"/>
      <c r="DGW3169" s="605"/>
      <c r="DGX3169" s="605"/>
      <c r="DGY3169" s="605"/>
      <c r="DGZ3169" s="605"/>
      <c r="DHA3169" s="605"/>
      <c r="DHB3169" s="605"/>
      <c r="DHC3169" s="605"/>
      <c r="DHD3169" s="605"/>
      <c r="DHE3169" s="605"/>
      <c r="DHF3169" s="605"/>
      <c r="DHG3169" s="605"/>
      <c r="DHH3169" s="605"/>
      <c r="DHI3169" s="605"/>
      <c r="DHJ3169" s="605"/>
      <c r="DHK3169" s="605"/>
      <c r="DHL3169" s="605"/>
      <c r="DHM3169" s="605"/>
      <c r="DHN3169" s="605"/>
      <c r="DHO3169" s="605"/>
      <c r="DHP3169" s="605"/>
      <c r="DHQ3169" s="605"/>
      <c r="DHR3169" s="605"/>
      <c r="DHS3169" s="605"/>
      <c r="DHT3169" s="605"/>
      <c r="DHU3169" s="605"/>
      <c r="DHV3169" s="605"/>
      <c r="DHW3169" s="605"/>
      <c r="DHX3169" s="605"/>
      <c r="DHY3169" s="605"/>
      <c r="DHZ3169" s="605"/>
      <c r="DIA3169" s="605"/>
      <c r="DIB3169" s="605"/>
      <c r="DIC3169" s="605"/>
      <c r="DID3169" s="605"/>
      <c r="DIE3169" s="605"/>
      <c r="DIF3169" s="605"/>
      <c r="DIG3169" s="605"/>
      <c r="DIH3169" s="605"/>
      <c r="DII3169" s="605"/>
      <c r="DIJ3169" s="605"/>
      <c r="DIK3169" s="605"/>
      <c r="DIL3169" s="605"/>
      <c r="DIM3169" s="605"/>
      <c r="DIN3169" s="605"/>
      <c r="DIO3169" s="605"/>
      <c r="DIP3169" s="605"/>
      <c r="DIQ3169" s="605"/>
      <c r="DIR3169" s="605"/>
      <c r="DIS3169" s="605"/>
      <c r="DIT3169" s="605"/>
      <c r="DIU3169" s="605"/>
      <c r="DIV3169" s="605"/>
      <c r="DIW3169" s="605"/>
      <c r="DIX3169" s="605"/>
      <c r="DIY3169" s="605"/>
      <c r="DIZ3169" s="605"/>
      <c r="DJA3169" s="605"/>
      <c r="DJB3169" s="605"/>
      <c r="DJC3169" s="605"/>
      <c r="DJD3169" s="605"/>
      <c r="DJE3169" s="605"/>
      <c r="DJF3169" s="605"/>
      <c r="DJG3169" s="605"/>
      <c r="DJH3169" s="605"/>
      <c r="DJI3169" s="605"/>
      <c r="DJJ3169" s="605"/>
      <c r="DJK3169" s="605"/>
      <c r="DJL3169" s="605"/>
      <c r="DJM3169" s="605"/>
      <c r="DJN3169" s="605"/>
      <c r="DJO3169" s="605"/>
      <c r="DJP3169" s="605"/>
      <c r="DJQ3169" s="605"/>
      <c r="DJR3169" s="605"/>
      <c r="DJS3169" s="605"/>
      <c r="DJT3169" s="605"/>
      <c r="DJU3169" s="605"/>
      <c r="DJV3169" s="605"/>
      <c r="DJW3169" s="605"/>
      <c r="DJX3169" s="605"/>
      <c r="DJY3169" s="605"/>
      <c r="DJZ3169" s="605"/>
      <c r="DKA3169" s="605"/>
      <c r="DKB3169" s="605"/>
      <c r="DKC3169" s="605"/>
      <c r="DKD3169" s="605"/>
      <c r="DKE3169" s="605"/>
      <c r="DKF3169" s="605"/>
      <c r="DKG3169" s="605"/>
      <c r="DKH3169" s="605"/>
      <c r="DKI3169" s="605"/>
      <c r="DKJ3169" s="605"/>
      <c r="DKK3169" s="605"/>
      <c r="DKL3169" s="605"/>
      <c r="DKM3169" s="605"/>
      <c r="DKN3169" s="605"/>
      <c r="DKO3169" s="605"/>
      <c r="DKP3169" s="605"/>
      <c r="DKQ3169" s="605"/>
      <c r="DKR3169" s="605"/>
      <c r="DKS3169" s="605"/>
      <c r="DKT3169" s="605"/>
      <c r="DKU3169" s="605"/>
      <c r="DKV3169" s="605"/>
      <c r="DKW3169" s="605"/>
      <c r="DKX3169" s="605"/>
      <c r="DKY3169" s="605"/>
      <c r="DKZ3169" s="605"/>
      <c r="DLA3169" s="605"/>
      <c r="DLB3169" s="605"/>
      <c r="DLC3169" s="605"/>
      <c r="DLD3169" s="605"/>
      <c r="DLE3169" s="605"/>
      <c r="DLF3169" s="605"/>
      <c r="DLG3169" s="605"/>
      <c r="DLH3169" s="605"/>
      <c r="DLI3169" s="605"/>
      <c r="DLJ3169" s="605"/>
      <c r="DLK3169" s="605"/>
      <c r="DLL3169" s="605"/>
      <c r="DLM3169" s="605"/>
      <c r="DLN3169" s="605"/>
      <c r="DLO3169" s="605"/>
      <c r="DLP3169" s="605"/>
      <c r="DLQ3169" s="605"/>
      <c r="DLR3169" s="605"/>
      <c r="DLS3169" s="605"/>
      <c r="DLT3169" s="605"/>
      <c r="DLU3169" s="605"/>
      <c r="DLV3169" s="605"/>
      <c r="DLW3169" s="605"/>
      <c r="DLX3169" s="605"/>
      <c r="DLY3169" s="605"/>
      <c r="DLZ3169" s="605"/>
      <c r="DMA3169" s="605"/>
      <c r="DMB3169" s="605"/>
      <c r="DMC3169" s="605"/>
      <c r="DMD3169" s="605"/>
      <c r="DME3169" s="605"/>
      <c r="DMF3169" s="605"/>
      <c r="DMG3169" s="605"/>
      <c r="DMH3169" s="605"/>
      <c r="DMI3169" s="605"/>
      <c r="DMJ3169" s="605"/>
      <c r="DMK3169" s="605"/>
      <c r="DML3169" s="605"/>
      <c r="DMM3169" s="605"/>
      <c r="DMN3169" s="605"/>
      <c r="DMO3169" s="605"/>
      <c r="DMP3169" s="605"/>
      <c r="DMQ3169" s="605"/>
      <c r="DMR3169" s="605"/>
      <c r="DMS3169" s="605"/>
      <c r="DMT3169" s="605"/>
      <c r="DMU3169" s="605"/>
      <c r="DMV3169" s="605"/>
      <c r="DMW3169" s="605"/>
      <c r="DMX3169" s="605"/>
      <c r="DMY3169" s="605"/>
      <c r="DMZ3169" s="605"/>
      <c r="DNA3169" s="605"/>
      <c r="DNB3169" s="605"/>
      <c r="DNC3169" s="605"/>
      <c r="DND3169" s="605"/>
      <c r="DNE3169" s="605"/>
      <c r="DNF3169" s="605"/>
      <c r="DNG3169" s="605"/>
      <c r="DNH3169" s="605"/>
      <c r="DNI3169" s="605"/>
      <c r="DNJ3169" s="605"/>
      <c r="DNK3169" s="605"/>
      <c r="DNL3169" s="605"/>
      <c r="DNM3169" s="605"/>
      <c r="DNN3169" s="605"/>
      <c r="DNO3169" s="605"/>
      <c r="DNP3169" s="605"/>
      <c r="DNQ3169" s="605"/>
      <c r="DNR3169" s="605"/>
      <c r="DNS3169" s="605"/>
      <c r="DNT3169" s="605"/>
      <c r="DNU3169" s="605"/>
      <c r="DNV3169" s="605"/>
      <c r="DNW3169" s="605"/>
      <c r="DNX3169" s="605"/>
      <c r="DNY3169" s="605"/>
      <c r="DNZ3169" s="605"/>
      <c r="DOA3169" s="605"/>
      <c r="DOB3169" s="605"/>
      <c r="DOC3169" s="605"/>
      <c r="DOD3169" s="605"/>
      <c r="DOE3169" s="605"/>
      <c r="DOF3169" s="605"/>
      <c r="DOG3169" s="605"/>
      <c r="DOH3169" s="605"/>
      <c r="DOI3169" s="605"/>
      <c r="DOJ3169" s="605"/>
      <c r="DOK3169" s="605"/>
      <c r="DOL3169" s="605"/>
      <c r="DOM3169" s="605"/>
      <c r="DON3169" s="605"/>
      <c r="DOO3169" s="605"/>
      <c r="DOP3169" s="605"/>
      <c r="DOQ3169" s="605"/>
      <c r="DOR3169" s="605"/>
      <c r="DOS3169" s="605"/>
      <c r="DOT3169" s="605"/>
      <c r="DOU3169" s="605"/>
      <c r="DOV3169" s="605"/>
      <c r="DOW3169" s="605"/>
      <c r="DOX3169" s="605"/>
      <c r="DOY3169" s="605"/>
      <c r="DOZ3169" s="605"/>
      <c r="DPA3169" s="605"/>
      <c r="DPB3169" s="605"/>
      <c r="DPC3169" s="605"/>
      <c r="DPD3169" s="605"/>
      <c r="DPE3169" s="605"/>
      <c r="DPF3169" s="605"/>
      <c r="DPG3169" s="605"/>
      <c r="DPH3169" s="605"/>
      <c r="DPI3169" s="605"/>
      <c r="DPJ3169" s="605"/>
      <c r="DPK3169" s="605"/>
      <c r="DPL3169" s="605"/>
      <c r="DPM3169" s="605"/>
      <c r="DPN3169" s="605"/>
      <c r="DPO3169" s="605"/>
      <c r="DPP3169" s="605"/>
      <c r="DPQ3169" s="605"/>
      <c r="DPR3169" s="605"/>
      <c r="DPS3169" s="605"/>
      <c r="DPT3169" s="605"/>
      <c r="DPU3169" s="605"/>
      <c r="DPV3169" s="605"/>
      <c r="DPW3169" s="605"/>
      <c r="DPX3169" s="605"/>
      <c r="DPY3169" s="605"/>
      <c r="DPZ3169" s="605"/>
      <c r="DQA3169" s="605"/>
      <c r="DQB3169" s="605"/>
      <c r="DQC3169" s="605"/>
      <c r="DQD3169" s="605"/>
      <c r="DQE3169" s="605"/>
      <c r="DQF3169" s="605"/>
      <c r="DQG3169" s="605"/>
      <c r="DQH3169" s="605"/>
      <c r="DQI3169" s="605"/>
      <c r="DQJ3169" s="605"/>
      <c r="DQK3169" s="605"/>
      <c r="DQL3169" s="605"/>
      <c r="DQM3169" s="605"/>
      <c r="DQN3169" s="605"/>
      <c r="DQO3169" s="605"/>
      <c r="DQP3169" s="605"/>
      <c r="DQQ3169" s="605"/>
      <c r="DQR3169" s="605"/>
      <c r="DQS3169" s="605"/>
      <c r="DQT3169" s="605"/>
      <c r="DQU3169" s="605"/>
      <c r="DQV3169" s="605"/>
      <c r="DQW3169" s="605"/>
      <c r="DQX3169" s="605"/>
      <c r="DQY3169" s="605"/>
      <c r="DQZ3169" s="605"/>
      <c r="DRA3169" s="605"/>
      <c r="DRB3169" s="605"/>
      <c r="DRC3169" s="605"/>
      <c r="DRD3169" s="605"/>
      <c r="DRE3169" s="605"/>
      <c r="DRF3169" s="605"/>
      <c r="DRG3169" s="605"/>
      <c r="DRH3169" s="605"/>
      <c r="DRI3169" s="605"/>
      <c r="DRJ3169" s="605"/>
      <c r="DRK3169" s="605"/>
      <c r="DRL3169" s="605"/>
      <c r="DRM3169" s="605"/>
      <c r="DRN3169" s="605"/>
      <c r="DRO3169" s="605"/>
      <c r="DRP3169" s="605"/>
      <c r="DRQ3169" s="605"/>
      <c r="DRR3169" s="605"/>
      <c r="DRS3169" s="605"/>
      <c r="DRT3169" s="605"/>
      <c r="DRU3169" s="605"/>
      <c r="DRV3169" s="605"/>
      <c r="DRW3169" s="605"/>
      <c r="DRX3169" s="605"/>
      <c r="DRY3169" s="605"/>
      <c r="DRZ3169" s="605"/>
      <c r="DSA3169" s="605"/>
      <c r="DSB3169" s="605"/>
      <c r="DSC3169" s="605"/>
      <c r="DSD3169" s="605"/>
      <c r="DSE3169" s="605"/>
      <c r="DSF3169" s="605"/>
      <c r="DSG3169" s="605"/>
      <c r="DSH3169" s="605"/>
      <c r="DSI3169" s="605"/>
      <c r="DSJ3169" s="605"/>
      <c r="DSK3169" s="605"/>
      <c r="DSL3169" s="605"/>
      <c r="DSM3169" s="605"/>
      <c r="DSN3169" s="605"/>
      <c r="DSO3169" s="605"/>
      <c r="DSP3169" s="605"/>
      <c r="DSQ3169" s="605"/>
      <c r="DSR3169" s="605"/>
      <c r="DSS3169" s="605"/>
      <c r="DST3169" s="605"/>
      <c r="DSU3169" s="605"/>
      <c r="DSV3169" s="605"/>
      <c r="DSW3169" s="605"/>
      <c r="DSX3169" s="605"/>
      <c r="DSY3169" s="605"/>
      <c r="DSZ3169" s="605"/>
      <c r="DTA3169" s="605"/>
      <c r="DTB3169" s="605"/>
      <c r="DTC3169" s="605"/>
      <c r="DTD3169" s="605"/>
      <c r="DTE3169" s="605"/>
      <c r="DTF3169" s="605"/>
      <c r="DTG3169" s="605"/>
      <c r="DTH3169" s="605"/>
      <c r="DTI3169" s="605"/>
      <c r="DTJ3169" s="605"/>
      <c r="DTK3169" s="605"/>
      <c r="DTL3169" s="605"/>
      <c r="DTM3169" s="605"/>
      <c r="DTN3169" s="605"/>
      <c r="DTO3169" s="605"/>
      <c r="DTP3169" s="605"/>
      <c r="DTQ3169" s="605"/>
      <c r="DTR3169" s="605"/>
      <c r="DTS3169" s="605"/>
      <c r="DTT3169" s="605"/>
      <c r="DTU3169" s="605"/>
      <c r="DTV3169" s="605"/>
      <c r="DTW3169" s="605"/>
      <c r="DTX3169" s="605"/>
      <c r="DTY3169" s="605"/>
      <c r="DTZ3169" s="605"/>
      <c r="DUA3169" s="605"/>
      <c r="DUB3169" s="605"/>
      <c r="DUC3169" s="605"/>
      <c r="DUD3169" s="605"/>
      <c r="DUE3169" s="605"/>
      <c r="DUF3169" s="605"/>
      <c r="DUG3169" s="605"/>
      <c r="DUH3169" s="605"/>
      <c r="DUI3169" s="605"/>
      <c r="DUJ3169" s="605"/>
      <c r="DUK3169" s="605"/>
      <c r="DUL3169" s="605"/>
      <c r="DUM3169" s="605"/>
      <c r="DUN3169" s="605"/>
      <c r="DUO3169" s="605"/>
      <c r="DUP3169" s="605"/>
      <c r="DUQ3169" s="605"/>
      <c r="DUR3169" s="605"/>
      <c r="DUS3169" s="605"/>
      <c r="DUT3169" s="605"/>
      <c r="DUU3169" s="605"/>
      <c r="DUV3169" s="605"/>
      <c r="DUW3169" s="605"/>
      <c r="DUX3169" s="605"/>
      <c r="DUY3169" s="605"/>
      <c r="DUZ3169" s="605"/>
      <c r="DVA3169" s="605"/>
      <c r="DVB3169" s="605"/>
      <c r="DVC3169" s="605"/>
      <c r="DVD3169" s="605"/>
      <c r="DVE3169" s="605"/>
      <c r="DVF3169" s="605"/>
      <c r="DVG3169" s="605"/>
      <c r="DVH3169" s="605"/>
      <c r="DVI3169" s="605"/>
      <c r="DVJ3169" s="605"/>
      <c r="DVK3169" s="605"/>
      <c r="DVL3169" s="605"/>
      <c r="DVM3169" s="605"/>
      <c r="DVN3169" s="605"/>
      <c r="DVO3169" s="605"/>
      <c r="DVP3169" s="605"/>
      <c r="DVQ3169" s="605"/>
      <c r="DVR3169" s="605"/>
      <c r="DVS3169" s="605"/>
      <c r="DVT3169" s="605"/>
      <c r="DVU3169" s="605"/>
      <c r="DVV3169" s="605"/>
      <c r="DVW3169" s="605"/>
      <c r="DVX3169" s="605"/>
      <c r="DVY3169" s="605"/>
      <c r="DVZ3169" s="605"/>
      <c r="DWA3169" s="605"/>
      <c r="DWB3169" s="605"/>
      <c r="DWC3169" s="605"/>
      <c r="DWD3169" s="605"/>
      <c r="DWE3169" s="605"/>
      <c r="DWF3169" s="605"/>
      <c r="DWG3169" s="605"/>
      <c r="DWH3169" s="605"/>
      <c r="DWI3169" s="605"/>
      <c r="DWJ3169" s="605"/>
      <c r="DWK3169" s="605"/>
      <c r="DWL3169" s="605"/>
      <c r="DWM3169" s="605"/>
      <c r="DWN3169" s="605"/>
      <c r="DWO3169" s="605"/>
      <c r="DWP3169" s="605"/>
      <c r="DWQ3169" s="605"/>
      <c r="DWR3169" s="605"/>
      <c r="DWS3169" s="605"/>
      <c r="DWT3169" s="605"/>
      <c r="DWU3169" s="605"/>
      <c r="DWV3169" s="605"/>
      <c r="DWW3169" s="605"/>
      <c r="DWX3169" s="605"/>
      <c r="DWY3169" s="605"/>
      <c r="DWZ3169" s="605"/>
      <c r="DXA3169" s="605"/>
      <c r="DXB3169" s="605"/>
      <c r="DXC3169" s="605"/>
      <c r="DXD3169" s="605"/>
      <c r="DXE3169" s="605"/>
      <c r="DXF3169" s="605"/>
      <c r="DXG3169" s="605"/>
      <c r="DXH3169" s="605"/>
      <c r="DXI3169" s="605"/>
      <c r="DXJ3169" s="605"/>
      <c r="DXK3169" s="605"/>
      <c r="DXL3169" s="605"/>
      <c r="DXM3169" s="605"/>
      <c r="DXN3169" s="605"/>
      <c r="DXO3169" s="605"/>
      <c r="DXP3169" s="605"/>
      <c r="DXQ3169" s="605"/>
      <c r="DXR3169" s="605"/>
      <c r="DXS3169" s="605"/>
      <c r="DXT3169" s="605"/>
      <c r="DXU3169" s="605"/>
      <c r="DXV3169" s="605"/>
      <c r="DXW3169" s="605"/>
      <c r="DXX3169" s="605"/>
      <c r="DXY3169" s="605"/>
      <c r="DXZ3169" s="605"/>
      <c r="DYA3169" s="605"/>
      <c r="DYB3169" s="605"/>
      <c r="DYC3169" s="605"/>
      <c r="DYD3169" s="605"/>
      <c r="DYE3169" s="605"/>
      <c r="DYF3169" s="605"/>
      <c r="DYG3169" s="605"/>
      <c r="DYH3169" s="605"/>
      <c r="DYI3169" s="605"/>
      <c r="DYJ3169" s="605"/>
      <c r="DYK3169" s="605"/>
      <c r="DYL3169" s="605"/>
      <c r="DYM3169" s="605"/>
      <c r="DYN3169" s="605"/>
      <c r="DYO3169" s="605"/>
      <c r="DYP3169" s="605"/>
      <c r="DYQ3169" s="605"/>
      <c r="DYR3169" s="605"/>
      <c r="DYS3169" s="605"/>
      <c r="DYT3169" s="605"/>
      <c r="DYU3169" s="605"/>
      <c r="DYV3169" s="605"/>
      <c r="DYW3169" s="605"/>
      <c r="DYX3169" s="605"/>
      <c r="DYY3169" s="605"/>
      <c r="DYZ3169" s="605"/>
      <c r="DZA3169" s="605"/>
      <c r="DZB3169" s="605"/>
      <c r="DZC3169" s="605"/>
      <c r="DZD3169" s="605"/>
      <c r="DZE3169" s="605"/>
      <c r="DZF3169" s="605"/>
      <c r="DZG3169" s="605"/>
      <c r="DZH3169" s="605"/>
      <c r="DZI3169" s="605"/>
      <c r="DZJ3169" s="605"/>
      <c r="DZK3169" s="605"/>
      <c r="DZL3169" s="605"/>
      <c r="DZM3169" s="605"/>
      <c r="DZN3169" s="605"/>
      <c r="DZO3169" s="605"/>
      <c r="DZP3169" s="605"/>
      <c r="DZQ3169" s="605"/>
      <c r="DZR3169" s="605"/>
      <c r="DZS3169" s="605"/>
      <c r="DZT3169" s="605"/>
      <c r="DZU3169" s="605"/>
      <c r="DZV3169" s="605"/>
      <c r="DZW3169" s="605"/>
      <c r="DZX3169" s="605"/>
      <c r="DZY3169" s="605"/>
      <c r="DZZ3169" s="605"/>
      <c r="EAA3169" s="605"/>
      <c r="EAB3169" s="605"/>
      <c r="EAC3169" s="605"/>
      <c r="EAD3169" s="605"/>
      <c r="EAE3169" s="605"/>
      <c r="EAF3169" s="605"/>
      <c r="EAG3169" s="605"/>
      <c r="EAH3169" s="605"/>
      <c r="EAI3169" s="605"/>
      <c r="EAJ3169" s="605"/>
      <c r="EAK3169" s="605"/>
      <c r="EAL3169" s="605"/>
      <c r="EAM3169" s="605"/>
      <c r="EAN3169" s="605"/>
      <c r="EAO3169" s="605"/>
      <c r="EAP3169" s="605"/>
      <c r="EAQ3169" s="605"/>
      <c r="EAR3169" s="605"/>
      <c r="EAS3169" s="605"/>
      <c r="EAT3169" s="605"/>
      <c r="EAU3169" s="605"/>
      <c r="EAV3169" s="605"/>
      <c r="EAW3169" s="605"/>
      <c r="EAX3169" s="605"/>
      <c r="EAY3169" s="605"/>
      <c r="EAZ3169" s="605"/>
      <c r="EBA3169" s="605"/>
      <c r="EBB3169" s="605"/>
      <c r="EBC3169" s="605"/>
      <c r="EBD3169" s="605"/>
      <c r="EBE3169" s="605"/>
      <c r="EBF3169" s="605"/>
      <c r="EBG3169" s="605"/>
      <c r="EBH3169" s="605"/>
      <c r="EBI3169" s="605"/>
      <c r="EBJ3169" s="605"/>
      <c r="EBK3169" s="605"/>
      <c r="EBL3169" s="605"/>
      <c r="EBM3169" s="605"/>
      <c r="EBN3169" s="605"/>
      <c r="EBO3169" s="605"/>
      <c r="EBP3169" s="605"/>
      <c r="EBQ3169" s="605"/>
      <c r="EBR3169" s="605"/>
      <c r="EBS3169" s="605"/>
      <c r="EBT3169" s="605"/>
      <c r="EBU3169" s="605"/>
      <c r="EBV3169" s="605"/>
      <c r="EBW3169" s="605"/>
      <c r="EBX3169" s="605"/>
      <c r="EBY3169" s="605"/>
      <c r="EBZ3169" s="605"/>
      <c r="ECA3169" s="605"/>
      <c r="ECB3169" s="605"/>
      <c r="ECC3169" s="605"/>
      <c r="ECD3169" s="605"/>
      <c r="ECE3169" s="605"/>
      <c r="ECF3169" s="605"/>
      <c r="ECG3169" s="605"/>
      <c r="ECH3169" s="605"/>
      <c r="ECI3169" s="605"/>
      <c r="ECJ3169" s="605"/>
      <c r="ECK3169" s="605"/>
      <c r="ECL3169" s="605"/>
      <c r="ECM3169" s="605"/>
      <c r="ECN3169" s="605"/>
      <c r="ECO3169" s="605"/>
      <c r="ECP3169" s="605"/>
      <c r="ECQ3169" s="605"/>
      <c r="ECR3169" s="605"/>
      <c r="ECS3169" s="605"/>
      <c r="ECT3169" s="605"/>
      <c r="ECU3169" s="605"/>
      <c r="ECV3169" s="605"/>
      <c r="ECW3169" s="605"/>
      <c r="ECX3169" s="605"/>
      <c r="ECY3169" s="605"/>
      <c r="ECZ3169" s="605"/>
      <c r="EDA3169" s="605"/>
      <c r="EDB3169" s="605"/>
      <c r="EDC3169" s="605"/>
      <c r="EDD3169" s="605"/>
      <c r="EDE3169" s="605"/>
      <c r="EDF3169" s="605"/>
      <c r="EDG3169" s="605"/>
      <c r="EDH3169" s="605"/>
      <c r="EDI3169" s="605"/>
      <c r="EDJ3169" s="605"/>
      <c r="EDK3169" s="605"/>
      <c r="EDL3169" s="605"/>
      <c r="EDM3169" s="605"/>
      <c r="EDN3169" s="605"/>
      <c r="EDO3169" s="605"/>
      <c r="EDP3169" s="605"/>
      <c r="EDQ3169" s="605"/>
      <c r="EDR3169" s="605"/>
      <c r="EDS3169" s="605"/>
      <c r="EDT3169" s="605"/>
      <c r="EDU3169" s="605"/>
      <c r="EDV3169" s="605"/>
      <c r="EDW3169" s="605"/>
      <c r="EDX3169" s="605"/>
      <c r="EDY3169" s="605"/>
      <c r="EDZ3169" s="605"/>
      <c r="EEA3169" s="605"/>
      <c r="EEB3169" s="605"/>
      <c r="EEC3169" s="605"/>
      <c r="EED3169" s="605"/>
      <c r="EEE3169" s="605"/>
      <c r="EEF3169" s="605"/>
      <c r="EEG3169" s="605"/>
      <c r="EEH3169" s="605"/>
      <c r="EEI3169" s="605"/>
      <c r="EEJ3169" s="605"/>
      <c r="EEK3169" s="605"/>
      <c r="EEL3169" s="605"/>
      <c r="EEM3169" s="605"/>
      <c r="EEN3169" s="605"/>
      <c r="EEO3169" s="605"/>
      <c r="EEP3169" s="605"/>
      <c r="EEQ3169" s="605"/>
      <c r="EER3169" s="605"/>
      <c r="EES3169" s="605"/>
      <c r="EET3169" s="605"/>
      <c r="EEU3169" s="605"/>
      <c r="EEV3169" s="605"/>
      <c r="EEW3169" s="605"/>
      <c r="EEX3169" s="605"/>
      <c r="EEY3169" s="605"/>
      <c r="EEZ3169" s="605"/>
      <c r="EFA3169" s="605"/>
      <c r="EFB3169" s="605"/>
      <c r="EFC3169" s="605"/>
      <c r="EFD3169" s="605"/>
      <c r="EFE3169" s="605"/>
      <c r="EFF3169" s="605"/>
      <c r="EFG3169" s="605"/>
      <c r="EFH3169" s="605"/>
      <c r="EFI3169" s="605"/>
      <c r="EFJ3169" s="605"/>
      <c r="EFK3169" s="605"/>
      <c r="EFL3169" s="605"/>
      <c r="EFM3169" s="605"/>
      <c r="EFN3169" s="605"/>
      <c r="EFO3169" s="605"/>
      <c r="EFP3169" s="605"/>
      <c r="EFQ3169" s="605"/>
      <c r="EFR3169" s="605"/>
      <c r="EFS3169" s="605"/>
      <c r="EFT3169" s="605"/>
      <c r="EFU3169" s="605"/>
      <c r="EFV3169" s="605"/>
      <c r="EFW3169" s="605"/>
      <c r="EFX3169" s="605"/>
      <c r="EFY3169" s="605"/>
      <c r="EFZ3169" s="605"/>
      <c r="EGA3169" s="605"/>
      <c r="EGB3169" s="605"/>
      <c r="EGC3169" s="605"/>
      <c r="EGD3169" s="605"/>
      <c r="EGE3169" s="605"/>
      <c r="EGF3169" s="605"/>
      <c r="EGG3169" s="605"/>
      <c r="EGH3169" s="605"/>
      <c r="EGI3169" s="605"/>
      <c r="EGJ3169" s="605"/>
      <c r="EGK3169" s="605"/>
      <c r="EGL3169" s="605"/>
      <c r="EGM3169" s="605"/>
      <c r="EGN3169" s="605"/>
      <c r="EGO3169" s="605"/>
      <c r="EGP3169" s="605"/>
      <c r="EGQ3169" s="605"/>
      <c r="EGR3169" s="605"/>
      <c r="EGS3169" s="605"/>
      <c r="EGT3169" s="605"/>
      <c r="EGU3169" s="605"/>
      <c r="EGV3169" s="605"/>
      <c r="EGW3169" s="605"/>
      <c r="EGX3169" s="605"/>
      <c r="EGY3169" s="605"/>
      <c r="EGZ3169" s="605"/>
      <c r="EHA3169" s="605"/>
      <c r="EHB3169" s="605"/>
      <c r="EHC3169" s="605"/>
      <c r="EHD3169" s="605"/>
      <c r="EHE3169" s="605"/>
      <c r="EHF3169" s="605"/>
      <c r="EHG3169" s="605"/>
      <c r="EHH3169" s="605"/>
      <c r="EHI3169" s="605"/>
      <c r="EHJ3169" s="605"/>
      <c r="EHK3169" s="605"/>
      <c r="EHL3169" s="605"/>
      <c r="EHM3169" s="605"/>
      <c r="EHN3169" s="605"/>
      <c r="EHO3169" s="605"/>
      <c r="EHP3169" s="605"/>
      <c r="EHQ3169" s="605"/>
      <c r="EHR3169" s="605"/>
      <c r="EHS3169" s="605"/>
      <c r="EHT3169" s="605"/>
      <c r="EHU3169" s="605"/>
      <c r="EHV3169" s="605"/>
      <c r="EHW3169" s="605"/>
      <c r="EHX3169" s="605"/>
      <c r="EHY3169" s="605"/>
      <c r="EHZ3169" s="605"/>
      <c r="EIA3169" s="605"/>
      <c r="EIB3169" s="605"/>
      <c r="EIC3169" s="605"/>
      <c r="EID3169" s="605"/>
      <c r="EIE3169" s="605"/>
      <c r="EIF3169" s="605"/>
      <c r="EIG3169" s="605"/>
      <c r="EIH3169" s="605"/>
      <c r="EII3169" s="605"/>
      <c r="EIJ3169" s="605"/>
      <c r="EIK3169" s="605"/>
      <c r="EIL3169" s="605"/>
      <c r="EIM3169" s="605"/>
      <c r="EIN3169" s="605"/>
      <c r="EIO3169" s="605"/>
      <c r="EIP3169" s="605"/>
      <c r="EIQ3169" s="605"/>
      <c r="EIR3169" s="605"/>
      <c r="EIS3169" s="605"/>
      <c r="EIT3169" s="605"/>
      <c r="EIU3169" s="605"/>
      <c r="EIV3169" s="605"/>
      <c r="EIW3169" s="605"/>
      <c r="EIX3169" s="605"/>
      <c r="EIY3169" s="605"/>
      <c r="EIZ3169" s="605"/>
      <c r="EJA3169" s="605"/>
      <c r="EJB3169" s="605"/>
      <c r="EJC3169" s="605"/>
      <c r="EJD3169" s="605"/>
      <c r="EJE3169" s="605"/>
      <c r="EJF3169" s="605"/>
      <c r="EJG3169" s="605"/>
      <c r="EJH3169" s="605"/>
      <c r="EJI3169" s="605"/>
      <c r="EJJ3169" s="605"/>
      <c r="EJK3169" s="605"/>
      <c r="EJL3169" s="605"/>
      <c r="EJM3169" s="605"/>
      <c r="EJN3169" s="605"/>
      <c r="EJO3169" s="605"/>
      <c r="EJP3169" s="605"/>
      <c r="EJQ3169" s="605"/>
      <c r="EJR3169" s="605"/>
      <c r="EJS3169" s="605"/>
      <c r="EJT3169" s="605"/>
      <c r="EJU3169" s="605"/>
      <c r="EJV3169" s="605"/>
      <c r="EJW3169" s="605"/>
      <c r="EJX3169" s="605"/>
      <c r="EJY3169" s="605"/>
      <c r="EJZ3169" s="605"/>
      <c r="EKA3169" s="605"/>
      <c r="EKB3169" s="605"/>
      <c r="EKC3169" s="605"/>
      <c r="EKD3169" s="605"/>
      <c r="EKE3169" s="605"/>
      <c r="EKF3169" s="605"/>
      <c r="EKG3169" s="605"/>
      <c r="EKH3169" s="605"/>
      <c r="EKI3169" s="605"/>
      <c r="EKJ3169" s="605"/>
      <c r="EKK3169" s="605"/>
      <c r="EKL3169" s="605"/>
      <c r="EKM3169" s="605"/>
      <c r="EKN3169" s="605"/>
      <c r="EKO3169" s="605"/>
      <c r="EKP3169" s="605"/>
      <c r="EKQ3169" s="605"/>
      <c r="EKR3169" s="605"/>
      <c r="EKS3169" s="605"/>
      <c r="EKT3169" s="605"/>
      <c r="EKU3169" s="605"/>
      <c r="EKV3169" s="605"/>
      <c r="EKW3169" s="605"/>
      <c r="EKX3169" s="605"/>
      <c r="EKY3169" s="605"/>
      <c r="EKZ3169" s="605"/>
      <c r="ELA3169" s="605"/>
      <c r="ELB3169" s="605"/>
      <c r="ELC3169" s="605"/>
      <c r="ELD3169" s="605"/>
      <c r="ELE3169" s="605"/>
      <c r="ELF3169" s="605"/>
      <c r="ELG3169" s="605"/>
      <c r="ELH3169" s="605"/>
      <c r="ELI3169" s="605"/>
      <c r="ELJ3169" s="605"/>
      <c r="ELK3169" s="605"/>
      <c r="ELL3169" s="605"/>
      <c r="ELM3169" s="605"/>
      <c r="ELN3169" s="605"/>
      <c r="ELO3169" s="605"/>
      <c r="ELP3169" s="605"/>
      <c r="ELQ3169" s="605"/>
      <c r="ELR3169" s="605"/>
      <c r="ELS3169" s="605"/>
      <c r="ELT3169" s="605"/>
      <c r="ELU3169" s="605"/>
      <c r="ELV3169" s="605"/>
      <c r="ELW3169" s="605"/>
      <c r="ELX3169" s="605"/>
      <c r="ELY3169" s="605"/>
      <c r="ELZ3169" s="605"/>
      <c r="EMA3169" s="605"/>
      <c r="EMB3169" s="605"/>
      <c r="EMC3169" s="605"/>
      <c r="EMD3169" s="605"/>
      <c r="EME3169" s="605"/>
      <c r="EMF3169" s="605"/>
      <c r="EMG3169" s="605"/>
      <c r="EMH3169" s="605"/>
      <c r="EMI3169" s="605"/>
      <c r="EMJ3169" s="605"/>
      <c r="EMK3169" s="605"/>
      <c r="EML3169" s="605"/>
      <c r="EMM3169" s="605"/>
      <c r="EMN3169" s="605"/>
      <c r="EMO3169" s="605"/>
      <c r="EMP3169" s="605"/>
      <c r="EMQ3169" s="605"/>
      <c r="EMR3169" s="605"/>
      <c r="EMS3169" s="605"/>
      <c r="EMT3169" s="605"/>
      <c r="EMU3169" s="605"/>
      <c r="EMV3169" s="605"/>
      <c r="EMW3169" s="605"/>
      <c r="EMX3169" s="605"/>
      <c r="EMY3169" s="605"/>
      <c r="EMZ3169" s="605"/>
      <c r="ENA3169" s="605"/>
      <c r="ENB3169" s="605"/>
      <c r="ENC3169" s="605"/>
      <c r="END3169" s="605"/>
      <c r="ENE3169" s="605"/>
      <c r="ENF3169" s="605"/>
      <c r="ENG3169" s="605"/>
      <c r="ENH3169" s="605"/>
      <c r="ENI3169" s="605"/>
      <c r="ENJ3169" s="605"/>
      <c r="ENK3169" s="605"/>
      <c r="ENL3169" s="605"/>
      <c r="ENM3169" s="605"/>
      <c r="ENN3169" s="605"/>
      <c r="ENO3169" s="605"/>
      <c r="ENP3169" s="605"/>
      <c r="ENQ3169" s="605"/>
      <c r="ENR3169" s="605"/>
      <c r="ENS3169" s="605"/>
      <c r="ENT3169" s="605"/>
      <c r="ENU3169" s="605"/>
      <c r="ENV3169" s="605"/>
      <c r="ENW3169" s="605"/>
      <c r="ENX3169" s="605"/>
      <c r="ENY3169" s="605"/>
      <c r="ENZ3169" s="605"/>
      <c r="EOA3169" s="605"/>
      <c r="EOB3169" s="605"/>
      <c r="EOC3169" s="605"/>
      <c r="EOD3169" s="605"/>
      <c r="EOE3169" s="605"/>
      <c r="EOF3169" s="605"/>
      <c r="EOG3169" s="605"/>
      <c r="EOH3169" s="605"/>
      <c r="EOI3169" s="605"/>
      <c r="EOJ3169" s="605"/>
      <c r="EOK3169" s="605"/>
      <c r="EOL3169" s="605"/>
      <c r="EOM3169" s="605"/>
      <c r="EON3169" s="605"/>
      <c r="EOO3169" s="605"/>
      <c r="EOP3169" s="605"/>
      <c r="EOQ3169" s="605"/>
      <c r="EOR3169" s="605"/>
      <c r="EOS3169" s="605"/>
      <c r="EOT3169" s="605"/>
      <c r="EOU3169" s="605"/>
      <c r="EOV3169" s="605"/>
      <c r="EOW3169" s="605"/>
      <c r="EOX3169" s="605"/>
      <c r="EOY3169" s="605"/>
      <c r="EOZ3169" s="605"/>
      <c r="EPA3169" s="605"/>
      <c r="EPB3169" s="605"/>
      <c r="EPC3169" s="605"/>
      <c r="EPD3169" s="605"/>
      <c r="EPE3169" s="605"/>
      <c r="EPF3169" s="605"/>
      <c r="EPG3169" s="605"/>
      <c r="EPH3169" s="605"/>
      <c r="EPI3169" s="605"/>
      <c r="EPJ3169" s="605"/>
      <c r="EPK3169" s="605"/>
      <c r="EPL3169" s="605"/>
      <c r="EPM3169" s="605"/>
      <c r="EPN3169" s="605"/>
      <c r="EPO3169" s="605"/>
      <c r="EPP3169" s="605"/>
      <c r="EPQ3169" s="605"/>
      <c r="EPR3169" s="605"/>
      <c r="EPS3169" s="605"/>
      <c r="EPT3169" s="605"/>
      <c r="EPU3169" s="605"/>
      <c r="EPV3169" s="605"/>
      <c r="EPW3169" s="605"/>
      <c r="EPX3169" s="605"/>
      <c r="EPY3169" s="605"/>
      <c r="EPZ3169" s="605"/>
      <c r="EQA3169" s="605"/>
      <c r="EQB3169" s="605"/>
      <c r="EQC3169" s="605"/>
      <c r="EQD3169" s="605"/>
      <c r="EQE3169" s="605"/>
      <c r="EQF3169" s="605"/>
      <c r="EQG3169" s="605"/>
      <c r="EQH3169" s="605"/>
      <c r="EQI3169" s="605"/>
      <c r="EQJ3169" s="605"/>
      <c r="EQK3169" s="605"/>
      <c r="EQL3169" s="605"/>
      <c r="EQM3169" s="605"/>
      <c r="EQN3169" s="605"/>
      <c r="EQO3169" s="605"/>
      <c r="EQP3169" s="605"/>
      <c r="EQQ3169" s="605"/>
      <c r="EQR3169" s="605"/>
      <c r="EQS3169" s="605"/>
      <c r="EQT3169" s="605"/>
      <c r="EQU3169" s="605"/>
      <c r="EQV3169" s="605"/>
      <c r="EQW3169" s="605"/>
      <c r="EQX3169" s="605"/>
      <c r="EQY3169" s="605"/>
      <c r="EQZ3169" s="605"/>
      <c r="ERA3169" s="605"/>
      <c r="ERB3169" s="605"/>
      <c r="ERC3169" s="605"/>
      <c r="ERD3169" s="605"/>
      <c r="ERE3169" s="605"/>
      <c r="ERF3169" s="605"/>
      <c r="ERG3169" s="605"/>
      <c r="ERH3169" s="605"/>
      <c r="ERI3169" s="605"/>
      <c r="ERJ3169" s="605"/>
      <c r="ERK3169" s="605"/>
      <c r="ERL3169" s="605"/>
      <c r="ERM3169" s="605"/>
      <c r="ERN3169" s="605"/>
      <c r="ERO3169" s="605"/>
      <c r="ERP3169" s="605"/>
      <c r="ERQ3169" s="605"/>
      <c r="ERR3169" s="605"/>
      <c r="ERS3169" s="605"/>
      <c r="ERT3169" s="605"/>
      <c r="ERU3169" s="605"/>
      <c r="ERV3169" s="605"/>
      <c r="ERW3169" s="605"/>
      <c r="ERX3169" s="605"/>
      <c r="ERY3169" s="605"/>
      <c r="ERZ3169" s="605"/>
      <c r="ESA3169" s="605"/>
      <c r="ESB3169" s="605"/>
      <c r="ESC3169" s="605"/>
      <c r="ESD3169" s="605"/>
      <c r="ESE3169" s="605"/>
      <c r="ESF3169" s="605"/>
      <c r="ESG3169" s="605"/>
      <c r="ESH3169" s="605"/>
      <c r="ESI3169" s="605"/>
      <c r="ESJ3169" s="605"/>
      <c r="ESK3169" s="605"/>
      <c r="ESL3169" s="605"/>
      <c r="ESM3169" s="605"/>
      <c r="ESN3169" s="605"/>
      <c r="ESO3169" s="605"/>
      <c r="ESP3169" s="605"/>
      <c r="ESQ3169" s="605"/>
      <c r="ESR3169" s="605"/>
      <c r="ESS3169" s="605"/>
      <c r="EST3169" s="605"/>
      <c r="ESU3169" s="605"/>
      <c r="ESV3169" s="605"/>
      <c r="ESW3169" s="605"/>
      <c r="ESX3169" s="605"/>
      <c r="ESY3169" s="605"/>
      <c r="ESZ3169" s="605"/>
      <c r="ETA3169" s="605"/>
      <c r="ETB3169" s="605"/>
      <c r="ETC3169" s="605"/>
      <c r="ETD3169" s="605"/>
      <c r="ETE3169" s="605"/>
      <c r="ETF3169" s="605"/>
      <c r="ETG3169" s="605"/>
      <c r="ETH3169" s="605"/>
      <c r="ETI3169" s="605"/>
      <c r="ETJ3169" s="605"/>
      <c r="ETK3169" s="605"/>
      <c r="ETL3169" s="605"/>
      <c r="ETM3169" s="605"/>
      <c r="ETN3169" s="605"/>
      <c r="ETO3169" s="605"/>
      <c r="ETP3169" s="605"/>
      <c r="ETQ3169" s="605"/>
      <c r="ETR3169" s="605"/>
      <c r="ETS3169" s="605"/>
      <c r="ETT3169" s="605"/>
      <c r="ETU3169" s="605"/>
      <c r="ETV3169" s="605"/>
      <c r="ETW3169" s="605"/>
      <c r="ETX3169" s="605"/>
      <c r="ETY3169" s="605"/>
      <c r="ETZ3169" s="605"/>
      <c r="EUA3169" s="605"/>
      <c r="EUB3169" s="605"/>
      <c r="EUC3169" s="605"/>
      <c r="EUD3169" s="605"/>
      <c r="EUE3169" s="605"/>
      <c r="EUF3169" s="605"/>
      <c r="EUG3169" s="605"/>
      <c r="EUH3169" s="605"/>
      <c r="EUI3169" s="605"/>
      <c r="EUJ3169" s="605"/>
      <c r="EUK3169" s="605"/>
      <c r="EUL3169" s="605"/>
      <c r="EUM3169" s="605"/>
      <c r="EUN3169" s="605"/>
      <c r="EUO3169" s="605"/>
      <c r="EUP3169" s="605"/>
      <c r="EUQ3169" s="605"/>
      <c r="EUR3169" s="605"/>
      <c r="EUS3169" s="605"/>
      <c r="EUT3169" s="605"/>
      <c r="EUU3169" s="605"/>
      <c r="EUV3169" s="605"/>
      <c r="EUW3169" s="605"/>
      <c r="EUX3169" s="605"/>
      <c r="EUY3169" s="605"/>
      <c r="EUZ3169" s="605"/>
      <c r="EVA3169" s="605"/>
      <c r="EVB3169" s="605"/>
      <c r="EVC3169" s="605"/>
      <c r="EVD3169" s="605"/>
      <c r="EVE3169" s="605"/>
      <c r="EVF3169" s="605"/>
      <c r="EVG3169" s="605"/>
      <c r="EVH3169" s="605"/>
      <c r="EVI3169" s="605"/>
      <c r="EVJ3169" s="605"/>
      <c r="EVK3169" s="605"/>
      <c r="EVL3169" s="605"/>
      <c r="EVM3169" s="605"/>
      <c r="EVN3169" s="605"/>
      <c r="EVO3169" s="605"/>
      <c r="EVP3169" s="605"/>
      <c r="EVQ3169" s="605"/>
      <c r="EVR3169" s="605"/>
      <c r="EVS3169" s="605"/>
      <c r="EVT3169" s="605"/>
      <c r="EVU3169" s="605"/>
      <c r="EVV3169" s="605"/>
      <c r="EVW3169" s="605"/>
      <c r="EVX3169" s="605"/>
      <c r="EVY3169" s="605"/>
      <c r="EVZ3169" s="605"/>
      <c r="EWA3169" s="605"/>
      <c r="EWB3169" s="605"/>
      <c r="EWC3169" s="605"/>
      <c r="EWD3169" s="605"/>
      <c r="EWE3169" s="605"/>
      <c r="EWF3169" s="605"/>
      <c r="EWG3169" s="605"/>
      <c r="EWH3169" s="605"/>
      <c r="EWI3169" s="605"/>
      <c r="EWJ3169" s="605"/>
      <c r="EWK3169" s="605"/>
      <c r="EWL3169" s="605"/>
      <c r="EWM3169" s="605"/>
      <c r="EWN3169" s="605"/>
      <c r="EWO3169" s="605"/>
      <c r="EWP3169" s="605"/>
      <c r="EWQ3169" s="605"/>
      <c r="EWR3169" s="605"/>
      <c r="EWS3169" s="605"/>
      <c r="EWT3169" s="605"/>
      <c r="EWU3169" s="605"/>
      <c r="EWV3169" s="605"/>
      <c r="EWW3169" s="605"/>
      <c r="EWX3169" s="605"/>
      <c r="EWY3169" s="605"/>
      <c r="EWZ3169" s="605"/>
      <c r="EXA3169" s="605"/>
      <c r="EXB3169" s="605"/>
      <c r="EXC3169" s="605"/>
      <c r="EXD3169" s="605"/>
      <c r="EXE3169" s="605"/>
      <c r="EXF3169" s="605"/>
      <c r="EXG3169" s="605"/>
      <c r="EXH3169" s="605"/>
      <c r="EXI3169" s="605"/>
      <c r="EXJ3169" s="605"/>
      <c r="EXK3169" s="605"/>
      <c r="EXL3169" s="605"/>
      <c r="EXM3169" s="605"/>
      <c r="EXN3169" s="605"/>
      <c r="EXO3169" s="605"/>
      <c r="EXP3169" s="605"/>
      <c r="EXQ3169" s="605"/>
      <c r="EXR3169" s="605"/>
      <c r="EXS3169" s="605"/>
      <c r="EXT3169" s="605"/>
      <c r="EXU3169" s="605"/>
      <c r="EXV3169" s="605"/>
      <c r="EXW3169" s="605"/>
      <c r="EXX3169" s="605"/>
      <c r="EXY3169" s="605"/>
      <c r="EXZ3169" s="605"/>
      <c r="EYA3169" s="605"/>
      <c r="EYB3169" s="605"/>
      <c r="EYC3169" s="605"/>
      <c r="EYD3169" s="605"/>
      <c r="EYE3169" s="605"/>
      <c r="EYF3169" s="605"/>
      <c r="EYG3169" s="605"/>
      <c r="EYH3169" s="605"/>
      <c r="EYI3169" s="605"/>
      <c r="EYJ3169" s="605"/>
      <c r="EYK3169" s="605"/>
      <c r="EYL3169" s="605"/>
      <c r="EYM3169" s="605"/>
      <c r="EYN3169" s="605"/>
      <c r="EYO3169" s="605"/>
      <c r="EYP3169" s="605"/>
      <c r="EYQ3169" s="605"/>
      <c r="EYR3169" s="605"/>
      <c r="EYS3169" s="605"/>
      <c r="EYT3169" s="605"/>
      <c r="EYU3169" s="605"/>
      <c r="EYV3169" s="605"/>
      <c r="EYW3169" s="605"/>
      <c r="EYX3169" s="605"/>
      <c r="EYY3169" s="605"/>
      <c r="EYZ3169" s="605"/>
      <c r="EZA3169" s="605"/>
      <c r="EZB3169" s="605"/>
      <c r="EZC3169" s="605"/>
      <c r="EZD3169" s="605"/>
      <c r="EZE3169" s="605"/>
      <c r="EZF3169" s="605"/>
      <c r="EZG3169" s="605"/>
      <c r="EZH3169" s="605"/>
      <c r="EZI3169" s="605"/>
      <c r="EZJ3169" s="605"/>
      <c r="EZK3169" s="605"/>
      <c r="EZL3169" s="605"/>
      <c r="EZM3169" s="605"/>
      <c r="EZN3169" s="605"/>
      <c r="EZO3169" s="605"/>
      <c r="EZP3169" s="605"/>
      <c r="EZQ3169" s="605"/>
      <c r="EZR3169" s="605"/>
      <c r="EZS3169" s="605"/>
      <c r="EZT3169" s="605"/>
      <c r="EZU3169" s="605"/>
      <c r="EZV3169" s="605"/>
      <c r="EZW3169" s="605"/>
      <c r="EZX3169" s="605"/>
      <c r="EZY3169" s="605"/>
      <c r="EZZ3169" s="605"/>
      <c r="FAA3169" s="605"/>
      <c r="FAB3169" s="605"/>
      <c r="FAC3169" s="605"/>
      <c r="FAD3169" s="605"/>
      <c r="FAE3169" s="605"/>
      <c r="FAF3169" s="605"/>
      <c r="FAG3169" s="605"/>
      <c r="FAH3169" s="605"/>
      <c r="FAI3169" s="605"/>
      <c r="FAJ3169" s="605"/>
      <c r="FAK3169" s="605"/>
      <c r="FAL3169" s="605"/>
      <c r="FAM3169" s="605"/>
      <c r="FAN3169" s="605"/>
      <c r="FAO3169" s="605"/>
      <c r="FAP3169" s="605"/>
      <c r="FAQ3169" s="605"/>
      <c r="FAR3169" s="605"/>
      <c r="FAS3169" s="605"/>
      <c r="FAT3169" s="605"/>
      <c r="FAU3169" s="605"/>
      <c r="FAV3169" s="605"/>
      <c r="FAW3169" s="605"/>
      <c r="FAX3169" s="605"/>
      <c r="FAY3169" s="605"/>
      <c r="FAZ3169" s="605"/>
      <c r="FBA3169" s="605"/>
      <c r="FBB3169" s="605"/>
      <c r="FBC3169" s="605"/>
      <c r="FBD3169" s="605"/>
      <c r="FBE3169" s="605"/>
      <c r="FBF3169" s="605"/>
      <c r="FBG3169" s="605"/>
      <c r="FBH3169" s="605"/>
      <c r="FBI3169" s="605"/>
      <c r="FBJ3169" s="605"/>
      <c r="FBK3169" s="605"/>
      <c r="FBL3169" s="605"/>
      <c r="FBM3169" s="605"/>
      <c r="FBN3169" s="605"/>
      <c r="FBO3169" s="605"/>
      <c r="FBP3169" s="605"/>
      <c r="FBQ3169" s="605"/>
      <c r="FBR3169" s="605"/>
      <c r="FBS3169" s="605"/>
      <c r="FBT3169" s="605"/>
      <c r="FBU3169" s="605"/>
      <c r="FBV3169" s="605"/>
      <c r="FBW3169" s="605"/>
      <c r="FBX3169" s="605"/>
      <c r="FBY3169" s="605"/>
      <c r="FBZ3169" s="605"/>
      <c r="FCA3169" s="605"/>
      <c r="FCB3169" s="605"/>
      <c r="FCC3169" s="605"/>
      <c r="FCD3169" s="605"/>
      <c r="FCE3169" s="605"/>
      <c r="FCF3169" s="605"/>
      <c r="FCG3169" s="605"/>
      <c r="FCH3169" s="605"/>
      <c r="FCI3169" s="605"/>
      <c r="FCJ3169" s="605"/>
      <c r="FCK3169" s="605"/>
      <c r="FCL3169" s="605"/>
      <c r="FCM3169" s="605"/>
      <c r="FCN3169" s="605"/>
      <c r="FCO3169" s="605"/>
      <c r="FCP3169" s="605"/>
      <c r="FCQ3169" s="605"/>
      <c r="FCR3169" s="605"/>
      <c r="FCS3169" s="605"/>
      <c r="FCT3169" s="605"/>
      <c r="FCU3169" s="605"/>
      <c r="FCV3169" s="605"/>
      <c r="FCW3169" s="605"/>
      <c r="FCX3169" s="605"/>
      <c r="FCY3169" s="605"/>
      <c r="FCZ3169" s="605"/>
      <c r="FDA3169" s="605"/>
      <c r="FDB3169" s="605"/>
      <c r="FDC3169" s="605"/>
      <c r="FDD3169" s="605"/>
      <c r="FDE3169" s="605"/>
      <c r="FDF3169" s="605"/>
      <c r="FDG3169" s="605"/>
      <c r="FDH3169" s="605"/>
      <c r="FDI3169" s="605"/>
      <c r="FDJ3169" s="605"/>
      <c r="FDK3169" s="605"/>
      <c r="FDL3169" s="605"/>
      <c r="FDM3169" s="605"/>
      <c r="FDN3169" s="605"/>
      <c r="FDO3169" s="605"/>
      <c r="FDP3169" s="605"/>
      <c r="FDQ3169" s="605"/>
      <c r="FDR3169" s="605"/>
      <c r="FDS3169" s="605"/>
      <c r="FDT3169" s="605"/>
      <c r="FDU3169" s="605"/>
      <c r="FDV3169" s="605"/>
      <c r="FDW3169" s="605"/>
      <c r="FDX3169" s="605"/>
      <c r="FDY3169" s="605"/>
      <c r="FDZ3169" s="605"/>
      <c r="FEA3169" s="605"/>
      <c r="FEB3169" s="605"/>
      <c r="FEC3169" s="605"/>
      <c r="FED3169" s="605"/>
      <c r="FEE3169" s="605"/>
      <c r="FEF3169" s="605"/>
      <c r="FEG3169" s="605"/>
      <c r="FEH3169" s="605"/>
      <c r="FEI3169" s="605"/>
      <c r="FEJ3169" s="605"/>
      <c r="FEK3169" s="605"/>
      <c r="FEL3169" s="605"/>
      <c r="FEM3169" s="605"/>
      <c r="FEN3169" s="605"/>
      <c r="FEO3169" s="605"/>
      <c r="FEP3169" s="605"/>
      <c r="FEQ3169" s="605"/>
      <c r="FER3169" s="605"/>
      <c r="FES3169" s="605"/>
      <c r="FET3169" s="605"/>
      <c r="FEU3169" s="605"/>
      <c r="FEV3169" s="605"/>
      <c r="FEW3169" s="605"/>
      <c r="FEX3169" s="605"/>
      <c r="FEY3169" s="605"/>
      <c r="FEZ3169" s="605"/>
      <c r="FFA3169" s="605"/>
      <c r="FFB3169" s="605"/>
      <c r="FFC3169" s="605"/>
      <c r="FFD3169" s="605"/>
      <c r="FFE3169" s="605"/>
      <c r="FFF3169" s="605"/>
      <c r="FFG3169" s="605"/>
      <c r="FFH3169" s="605"/>
      <c r="FFI3169" s="605"/>
      <c r="FFJ3169" s="605"/>
      <c r="FFK3169" s="605"/>
      <c r="FFL3169" s="605"/>
      <c r="FFM3169" s="605"/>
      <c r="FFN3169" s="605"/>
      <c r="FFO3169" s="605"/>
      <c r="FFP3169" s="605"/>
      <c r="FFQ3169" s="605"/>
      <c r="FFR3169" s="605"/>
      <c r="FFS3169" s="605"/>
      <c r="FFT3169" s="605"/>
      <c r="FFU3169" s="605"/>
      <c r="FFV3169" s="605"/>
      <c r="FFW3169" s="605"/>
      <c r="FFX3169" s="605"/>
      <c r="FFY3169" s="605"/>
      <c r="FFZ3169" s="605"/>
      <c r="FGA3169" s="605"/>
      <c r="FGB3169" s="605"/>
      <c r="FGC3169" s="605"/>
      <c r="FGD3169" s="605"/>
      <c r="FGE3169" s="605"/>
      <c r="FGF3169" s="605"/>
      <c r="FGG3169" s="605"/>
      <c r="FGH3169" s="605"/>
      <c r="FGI3169" s="605"/>
      <c r="FGJ3169" s="605"/>
      <c r="FGK3169" s="605"/>
      <c r="FGL3169" s="605"/>
      <c r="FGM3169" s="605"/>
      <c r="FGN3169" s="605"/>
      <c r="FGO3169" s="605"/>
      <c r="FGP3169" s="605"/>
      <c r="FGQ3169" s="605"/>
      <c r="FGR3169" s="605"/>
      <c r="FGS3169" s="605"/>
      <c r="FGT3169" s="605"/>
      <c r="FGU3169" s="605"/>
      <c r="FGV3169" s="605"/>
      <c r="FGW3169" s="605"/>
      <c r="FGX3169" s="605"/>
      <c r="FGY3169" s="605"/>
      <c r="FGZ3169" s="605"/>
      <c r="FHA3169" s="605"/>
      <c r="FHB3169" s="605"/>
      <c r="FHC3169" s="605"/>
      <c r="FHD3169" s="605"/>
      <c r="FHE3169" s="605"/>
      <c r="FHF3169" s="605"/>
      <c r="FHG3169" s="605"/>
      <c r="FHH3169" s="605"/>
      <c r="FHI3169" s="605"/>
      <c r="FHJ3169" s="605"/>
      <c r="FHK3169" s="605"/>
      <c r="FHL3169" s="605"/>
      <c r="FHM3169" s="605"/>
      <c r="FHN3169" s="605"/>
      <c r="FHO3169" s="605"/>
      <c r="FHP3169" s="605"/>
      <c r="FHQ3169" s="605"/>
      <c r="FHR3169" s="605"/>
      <c r="FHS3169" s="605"/>
      <c r="FHT3169" s="605"/>
      <c r="FHU3169" s="605"/>
      <c r="FHV3169" s="605"/>
      <c r="FHW3169" s="605"/>
      <c r="FHX3169" s="605"/>
      <c r="FHY3169" s="605"/>
      <c r="FHZ3169" s="605"/>
      <c r="FIA3169" s="605"/>
      <c r="FIB3169" s="605"/>
      <c r="FIC3169" s="605"/>
      <c r="FID3169" s="605"/>
      <c r="FIE3169" s="605"/>
      <c r="FIF3169" s="605"/>
      <c r="FIG3169" s="605"/>
      <c r="FIH3169" s="605"/>
      <c r="FII3169" s="605"/>
      <c r="FIJ3169" s="605"/>
      <c r="FIK3169" s="605"/>
      <c r="FIL3169" s="605"/>
      <c r="FIM3169" s="605"/>
      <c r="FIN3169" s="605"/>
      <c r="FIO3169" s="605"/>
      <c r="FIP3169" s="605"/>
      <c r="FIQ3169" s="605"/>
      <c r="FIR3169" s="605"/>
      <c r="FIS3169" s="605"/>
      <c r="FIT3169" s="605"/>
      <c r="FIU3169" s="605"/>
      <c r="FIV3169" s="605"/>
      <c r="FIW3169" s="605"/>
      <c r="FIX3169" s="605"/>
      <c r="FIY3169" s="605"/>
      <c r="FIZ3169" s="605"/>
      <c r="FJA3169" s="605"/>
      <c r="FJB3169" s="605"/>
      <c r="FJC3169" s="605"/>
      <c r="FJD3169" s="605"/>
      <c r="FJE3169" s="605"/>
      <c r="FJF3169" s="605"/>
      <c r="FJG3169" s="605"/>
      <c r="FJH3169" s="605"/>
      <c r="FJI3169" s="605"/>
      <c r="FJJ3169" s="605"/>
      <c r="FJK3169" s="605"/>
      <c r="FJL3169" s="605"/>
      <c r="FJM3169" s="605"/>
      <c r="FJN3169" s="605"/>
      <c r="FJO3169" s="605"/>
      <c r="FJP3169" s="605"/>
      <c r="FJQ3169" s="605"/>
      <c r="FJR3169" s="605"/>
      <c r="FJS3169" s="605"/>
      <c r="FJT3169" s="605"/>
      <c r="FJU3169" s="605"/>
      <c r="FJV3169" s="605"/>
      <c r="FJW3169" s="605"/>
      <c r="FJX3169" s="605"/>
      <c r="FJY3169" s="605"/>
      <c r="FJZ3169" s="605"/>
      <c r="FKA3169" s="605"/>
      <c r="FKB3169" s="605"/>
      <c r="FKC3169" s="605"/>
      <c r="FKD3169" s="605"/>
      <c r="FKE3169" s="605"/>
      <c r="FKF3169" s="605"/>
      <c r="FKG3169" s="605"/>
      <c r="FKH3169" s="605"/>
      <c r="FKI3169" s="605"/>
      <c r="FKJ3169" s="605"/>
      <c r="FKK3169" s="605"/>
      <c r="FKL3169" s="605"/>
      <c r="FKM3169" s="605"/>
      <c r="FKN3169" s="605"/>
      <c r="FKO3169" s="605"/>
      <c r="FKP3169" s="605"/>
      <c r="FKQ3169" s="605"/>
      <c r="FKR3169" s="605"/>
      <c r="FKS3169" s="605"/>
      <c r="FKT3169" s="605"/>
      <c r="FKU3169" s="605"/>
      <c r="FKV3169" s="605"/>
      <c r="FKW3169" s="605"/>
      <c r="FKX3169" s="605"/>
      <c r="FKY3169" s="605"/>
      <c r="FKZ3169" s="605"/>
      <c r="FLA3169" s="605"/>
      <c r="FLB3169" s="605"/>
      <c r="FLC3169" s="605"/>
      <c r="FLD3169" s="605"/>
      <c r="FLE3169" s="605"/>
      <c r="FLF3169" s="605"/>
      <c r="FLG3169" s="605"/>
      <c r="FLH3169" s="605"/>
      <c r="FLI3169" s="605"/>
      <c r="FLJ3169" s="605"/>
      <c r="FLK3169" s="605"/>
      <c r="FLL3169" s="605"/>
      <c r="FLM3169" s="605"/>
      <c r="FLN3169" s="605"/>
      <c r="FLO3169" s="605"/>
      <c r="FLP3169" s="605"/>
      <c r="FLQ3169" s="605"/>
      <c r="FLR3169" s="605"/>
      <c r="FLS3169" s="605"/>
      <c r="FLT3169" s="605"/>
      <c r="FLU3169" s="605"/>
      <c r="FLV3169" s="605"/>
      <c r="FLW3169" s="605"/>
      <c r="FLX3169" s="605"/>
      <c r="FLY3169" s="605"/>
      <c r="FLZ3169" s="605"/>
      <c r="FMA3169" s="605"/>
      <c r="FMB3169" s="605"/>
      <c r="FMC3169" s="605"/>
      <c r="FMD3169" s="605"/>
      <c r="FME3169" s="605"/>
      <c r="FMF3169" s="605"/>
      <c r="FMG3169" s="605"/>
      <c r="FMH3169" s="605"/>
      <c r="FMI3169" s="605"/>
      <c r="FMJ3169" s="605"/>
      <c r="FMK3169" s="605"/>
      <c r="FML3169" s="605"/>
      <c r="FMM3169" s="605"/>
      <c r="FMN3169" s="605"/>
      <c r="FMO3169" s="605"/>
      <c r="FMP3169" s="605"/>
      <c r="FMQ3169" s="605"/>
      <c r="FMR3169" s="605"/>
      <c r="FMS3169" s="605"/>
      <c r="FMT3169" s="605"/>
      <c r="FMU3169" s="605"/>
      <c r="FMV3169" s="605"/>
      <c r="FMW3169" s="605"/>
      <c r="FMX3169" s="605"/>
      <c r="FMY3169" s="605"/>
      <c r="FMZ3169" s="605"/>
      <c r="FNA3169" s="605"/>
      <c r="FNB3169" s="605"/>
      <c r="FNC3169" s="605"/>
      <c r="FND3169" s="605"/>
      <c r="FNE3169" s="605"/>
      <c r="FNF3169" s="605"/>
      <c r="FNG3169" s="605"/>
      <c r="FNH3169" s="605"/>
      <c r="FNI3169" s="605"/>
      <c r="FNJ3169" s="605"/>
      <c r="FNK3169" s="605"/>
      <c r="FNL3169" s="605"/>
      <c r="FNM3169" s="605"/>
      <c r="FNN3169" s="605"/>
      <c r="FNO3169" s="605"/>
      <c r="FNP3169" s="605"/>
      <c r="FNQ3169" s="605"/>
      <c r="FNR3169" s="605"/>
      <c r="FNS3169" s="605"/>
      <c r="FNT3169" s="605"/>
      <c r="FNU3169" s="605"/>
      <c r="FNV3169" s="605"/>
      <c r="FNW3169" s="605"/>
      <c r="FNX3169" s="605"/>
      <c r="FNY3169" s="605"/>
      <c r="FNZ3169" s="605"/>
      <c r="FOA3169" s="605"/>
      <c r="FOB3169" s="605"/>
      <c r="FOC3169" s="605"/>
      <c r="FOD3169" s="605"/>
      <c r="FOE3169" s="605"/>
      <c r="FOF3169" s="605"/>
      <c r="FOG3169" s="605"/>
      <c r="FOH3169" s="605"/>
      <c r="FOI3169" s="605"/>
      <c r="FOJ3169" s="605"/>
      <c r="FOK3169" s="605"/>
      <c r="FOL3169" s="605"/>
      <c r="FOM3169" s="605"/>
      <c r="FON3169" s="605"/>
      <c r="FOO3169" s="605"/>
      <c r="FOP3169" s="605"/>
      <c r="FOQ3169" s="605"/>
      <c r="FOR3169" s="605"/>
      <c r="FOS3169" s="605"/>
      <c r="FOT3169" s="605"/>
      <c r="FOU3169" s="605"/>
      <c r="FOV3169" s="605"/>
      <c r="FOW3169" s="605"/>
      <c r="FOX3169" s="605"/>
      <c r="FOY3169" s="605"/>
      <c r="FOZ3169" s="605"/>
      <c r="FPA3169" s="605"/>
      <c r="FPB3169" s="605"/>
      <c r="FPC3169" s="605"/>
      <c r="FPD3169" s="605"/>
      <c r="FPE3169" s="605"/>
      <c r="FPF3169" s="605"/>
      <c r="FPG3169" s="605"/>
      <c r="FPH3169" s="605"/>
      <c r="FPI3169" s="605"/>
      <c r="FPJ3169" s="605"/>
      <c r="FPK3169" s="605"/>
      <c r="FPL3169" s="605"/>
      <c r="FPM3169" s="605"/>
      <c r="FPN3169" s="605"/>
      <c r="FPO3169" s="605"/>
      <c r="FPP3169" s="605"/>
      <c r="FPQ3169" s="605"/>
      <c r="FPR3169" s="605"/>
      <c r="FPS3169" s="605"/>
      <c r="FPT3169" s="605"/>
      <c r="FPU3169" s="605"/>
      <c r="FPV3169" s="605"/>
      <c r="FPW3169" s="605"/>
      <c r="FPX3169" s="605"/>
      <c r="FPY3169" s="605"/>
      <c r="FPZ3169" s="605"/>
      <c r="FQA3169" s="605"/>
      <c r="FQB3169" s="605"/>
      <c r="FQC3169" s="605"/>
      <c r="FQD3169" s="605"/>
      <c r="FQE3169" s="605"/>
      <c r="FQF3169" s="605"/>
      <c r="FQG3169" s="605"/>
      <c r="FQH3169" s="605"/>
      <c r="FQI3169" s="605"/>
      <c r="FQJ3169" s="605"/>
      <c r="FQK3169" s="605"/>
      <c r="FQL3169" s="605"/>
      <c r="FQM3169" s="605"/>
      <c r="FQN3169" s="605"/>
      <c r="FQO3169" s="605"/>
      <c r="FQP3169" s="605"/>
      <c r="FQQ3169" s="605"/>
      <c r="FQR3169" s="605"/>
      <c r="FQS3169" s="605"/>
      <c r="FQT3169" s="605"/>
      <c r="FQU3169" s="605"/>
      <c r="FQV3169" s="605"/>
      <c r="FQW3169" s="605"/>
      <c r="FQX3169" s="605"/>
      <c r="FQY3169" s="605"/>
      <c r="FQZ3169" s="605"/>
      <c r="FRA3169" s="605"/>
      <c r="FRB3169" s="605"/>
      <c r="FRC3169" s="605"/>
      <c r="FRD3169" s="605"/>
      <c r="FRE3169" s="605"/>
      <c r="FRF3169" s="605"/>
      <c r="FRG3169" s="605"/>
      <c r="FRH3169" s="605"/>
      <c r="FRI3169" s="605"/>
      <c r="FRJ3169" s="605"/>
      <c r="FRK3169" s="605"/>
      <c r="FRL3169" s="605"/>
      <c r="FRM3169" s="605"/>
      <c r="FRN3169" s="605"/>
      <c r="FRO3169" s="605"/>
      <c r="FRP3169" s="605"/>
      <c r="FRQ3169" s="605"/>
      <c r="FRR3169" s="605"/>
      <c r="FRS3169" s="605"/>
      <c r="FRT3169" s="605"/>
      <c r="FRU3169" s="605"/>
      <c r="FRV3169" s="605"/>
      <c r="FRW3169" s="605"/>
      <c r="FRX3169" s="605"/>
      <c r="FRY3169" s="605"/>
      <c r="FRZ3169" s="605"/>
      <c r="FSA3169" s="605"/>
      <c r="FSB3169" s="605"/>
      <c r="FSC3169" s="605"/>
      <c r="FSD3169" s="605"/>
      <c r="FSE3169" s="605"/>
      <c r="FSF3169" s="605"/>
      <c r="FSG3169" s="605"/>
      <c r="FSH3169" s="605"/>
      <c r="FSI3169" s="605"/>
      <c r="FSJ3169" s="605"/>
      <c r="FSK3169" s="605"/>
      <c r="FSL3169" s="605"/>
      <c r="FSM3169" s="605"/>
      <c r="FSN3169" s="605"/>
      <c r="FSO3169" s="605"/>
      <c r="FSP3169" s="605"/>
      <c r="FSQ3169" s="605"/>
      <c r="FSR3169" s="605"/>
      <c r="FSS3169" s="605"/>
      <c r="FST3169" s="605"/>
      <c r="FSU3169" s="605"/>
      <c r="FSV3169" s="605"/>
      <c r="FSW3169" s="605"/>
      <c r="FSX3169" s="605"/>
      <c r="FSY3169" s="605"/>
      <c r="FSZ3169" s="605"/>
      <c r="FTA3169" s="605"/>
      <c r="FTB3169" s="605"/>
      <c r="FTC3169" s="605"/>
      <c r="FTD3169" s="605"/>
      <c r="FTE3169" s="605"/>
      <c r="FTF3169" s="605"/>
      <c r="FTG3169" s="605"/>
      <c r="FTH3169" s="605"/>
      <c r="FTI3169" s="605"/>
      <c r="FTJ3169" s="605"/>
      <c r="FTK3169" s="605"/>
      <c r="FTL3169" s="605"/>
      <c r="FTM3169" s="605"/>
      <c r="FTN3169" s="605"/>
      <c r="FTO3169" s="605"/>
      <c r="FTP3169" s="605"/>
      <c r="FTQ3169" s="605"/>
      <c r="FTR3169" s="605"/>
      <c r="FTS3169" s="605"/>
      <c r="FTT3169" s="605"/>
      <c r="FTU3169" s="605"/>
      <c r="FTV3169" s="605"/>
      <c r="FTW3169" s="605"/>
      <c r="FTX3169" s="605"/>
      <c r="FTY3169" s="605"/>
      <c r="FTZ3169" s="605"/>
      <c r="FUA3169" s="605"/>
      <c r="FUB3169" s="605"/>
      <c r="FUC3169" s="605"/>
      <c r="FUD3169" s="605"/>
      <c r="FUE3169" s="605"/>
      <c r="FUF3169" s="605"/>
      <c r="FUG3169" s="605"/>
      <c r="FUH3169" s="605"/>
      <c r="FUI3169" s="605"/>
      <c r="FUJ3169" s="605"/>
      <c r="FUK3169" s="605"/>
      <c r="FUL3169" s="605"/>
      <c r="FUM3169" s="605"/>
      <c r="FUN3169" s="605"/>
      <c r="FUO3169" s="605"/>
      <c r="FUP3169" s="605"/>
      <c r="FUQ3169" s="605"/>
      <c r="FUR3169" s="605"/>
      <c r="FUS3169" s="605"/>
      <c r="FUT3169" s="605"/>
      <c r="FUU3169" s="605"/>
      <c r="FUV3169" s="605"/>
      <c r="FUW3169" s="605"/>
      <c r="FUX3169" s="605"/>
      <c r="FUY3169" s="605"/>
      <c r="FUZ3169" s="605"/>
      <c r="FVA3169" s="605"/>
      <c r="FVB3169" s="605"/>
      <c r="FVC3169" s="605"/>
      <c r="FVD3169" s="605"/>
      <c r="FVE3169" s="605"/>
      <c r="FVF3169" s="605"/>
      <c r="FVG3169" s="605"/>
      <c r="FVH3169" s="605"/>
      <c r="FVI3169" s="605"/>
      <c r="FVJ3169" s="605"/>
      <c r="FVK3169" s="605"/>
      <c r="FVL3169" s="605"/>
      <c r="FVM3169" s="605"/>
      <c r="FVN3169" s="605"/>
      <c r="FVO3169" s="605"/>
      <c r="FVP3169" s="605"/>
      <c r="FVQ3169" s="605"/>
      <c r="FVR3169" s="605"/>
      <c r="FVS3169" s="605"/>
      <c r="FVT3169" s="605"/>
      <c r="FVU3169" s="605"/>
      <c r="FVV3169" s="605"/>
      <c r="FVW3169" s="605"/>
      <c r="FVX3169" s="605"/>
      <c r="FVY3169" s="605"/>
      <c r="FVZ3169" s="605"/>
      <c r="FWA3169" s="605"/>
      <c r="FWB3169" s="605"/>
      <c r="FWC3169" s="605"/>
      <c r="FWD3169" s="605"/>
      <c r="FWE3169" s="605"/>
      <c r="FWF3169" s="605"/>
      <c r="FWG3169" s="605"/>
      <c r="FWH3169" s="605"/>
      <c r="FWI3169" s="605"/>
      <c r="FWJ3169" s="605"/>
      <c r="FWK3169" s="605"/>
      <c r="FWL3169" s="605"/>
      <c r="FWM3169" s="605"/>
      <c r="FWN3169" s="605"/>
      <c r="FWO3169" s="605"/>
      <c r="FWP3169" s="605"/>
      <c r="FWQ3169" s="605"/>
      <c r="FWR3169" s="605"/>
      <c r="FWS3169" s="605"/>
      <c r="FWT3169" s="605"/>
      <c r="FWU3169" s="605"/>
      <c r="FWV3169" s="605"/>
      <c r="FWW3169" s="605"/>
      <c r="FWX3169" s="605"/>
      <c r="FWY3169" s="605"/>
      <c r="FWZ3169" s="605"/>
      <c r="FXA3169" s="605"/>
      <c r="FXB3169" s="605"/>
      <c r="FXC3169" s="605"/>
      <c r="FXD3169" s="605"/>
      <c r="FXE3169" s="605"/>
      <c r="FXF3169" s="605"/>
      <c r="FXG3169" s="605"/>
      <c r="FXH3169" s="605"/>
      <c r="FXI3169" s="605"/>
      <c r="FXJ3169" s="605"/>
      <c r="FXK3169" s="605"/>
      <c r="FXL3169" s="605"/>
      <c r="FXM3169" s="605"/>
      <c r="FXN3169" s="605"/>
      <c r="FXO3169" s="605"/>
      <c r="FXP3169" s="605"/>
      <c r="FXQ3169" s="605"/>
      <c r="FXR3169" s="605"/>
      <c r="FXS3169" s="605"/>
      <c r="FXT3169" s="605"/>
      <c r="FXU3169" s="605"/>
      <c r="FXV3169" s="605"/>
      <c r="FXW3169" s="605"/>
      <c r="FXX3169" s="605"/>
      <c r="FXY3169" s="605"/>
      <c r="FXZ3169" s="605"/>
      <c r="FYA3169" s="605"/>
      <c r="FYB3169" s="605"/>
      <c r="FYC3169" s="605"/>
      <c r="FYD3169" s="605"/>
      <c r="FYE3169" s="605"/>
      <c r="FYF3169" s="605"/>
      <c r="FYG3169" s="605"/>
      <c r="FYH3169" s="605"/>
      <c r="FYI3169" s="605"/>
      <c r="FYJ3169" s="605"/>
      <c r="FYK3169" s="605"/>
      <c r="FYL3169" s="605"/>
      <c r="FYM3169" s="605"/>
      <c r="FYN3169" s="605"/>
      <c r="FYO3169" s="605"/>
      <c r="FYP3169" s="605"/>
      <c r="FYQ3169" s="605"/>
      <c r="FYR3169" s="605"/>
      <c r="FYS3169" s="605"/>
      <c r="FYT3169" s="605"/>
      <c r="FYU3169" s="605"/>
      <c r="FYV3169" s="605"/>
      <c r="FYW3169" s="605"/>
      <c r="FYX3169" s="605"/>
      <c r="FYY3169" s="605"/>
      <c r="FYZ3169" s="605"/>
      <c r="FZA3169" s="605"/>
      <c r="FZB3169" s="605"/>
      <c r="FZC3169" s="605"/>
      <c r="FZD3169" s="605"/>
      <c r="FZE3169" s="605"/>
      <c r="FZF3169" s="605"/>
      <c r="FZG3169" s="605"/>
      <c r="FZH3169" s="605"/>
      <c r="FZI3169" s="605"/>
      <c r="FZJ3169" s="605"/>
      <c r="FZK3169" s="605"/>
      <c r="FZL3169" s="605"/>
      <c r="FZM3169" s="605"/>
      <c r="FZN3169" s="605"/>
      <c r="FZO3169" s="605"/>
      <c r="FZP3169" s="605"/>
      <c r="FZQ3169" s="605"/>
      <c r="FZR3169" s="605"/>
      <c r="FZS3169" s="605"/>
      <c r="FZT3169" s="605"/>
      <c r="FZU3169" s="605"/>
      <c r="FZV3169" s="605"/>
      <c r="FZW3169" s="605"/>
      <c r="FZX3169" s="605"/>
      <c r="FZY3169" s="605"/>
      <c r="FZZ3169" s="605"/>
      <c r="GAA3169" s="605"/>
      <c r="GAB3169" s="605"/>
      <c r="GAC3169" s="605"/>
      <c r="GAD3169" s="605"/>
      <c r="GAE3169" s="605"/>
      <c r="GAF3169" s="605"/>
      <c r="GAG3169" s="605"/>
      <c r="GAH3169" s="605"/>
      <c r="GAI3169" s="605"/>
      <c r="GAJ3169" s="605"/>
      <c r="GAK3169" s="605"/>
      <c r="GAL3169" s="605"/>
      <c r="GAM3169" s="605"/>
      <c r="GAN3169" s="605"/>
      <c r="GAO3169" s="605"/>
      <c r="GAP3169" s="605"/>
      <c r="GAQ3169" s="605"/>
      <c r="GAR3169" s="605"/>
      <c r="GAS3169" s="605"/>
      <c r="GAT3169" s="605"/>
      <c r="GAU3169" s="605"/>
      <c r="GAV3169" s="605"/>
      <c r="GAW3169" s="605"/>
      <c r="GAX3169" s="605"/>
      <c r="GAY3169" s="605"/>
      <c r="GAZ3169" s="605"/>
      <c r="GBA3169" s="605"/>
      <c r="GBB3169" s="605"/>
      <c r="GBC3169" s="605"/>
      <c r="GBD3169" s="605"/>
      <c r="GBE3169" s="605"/>
      <c r="GBF3169" s="605"/>
      <c r="GBG3169" s="605"/>
      <c r="GBH3169" s="605"/>
      <c r="GBI3169" s="605"/>
      <c r="GBJ3169" s="605"/>
      <c r="GBK3169" s="605"/>
      <c r="GBL3169" s="605"/>
      <c r="GBM3169" s="605"/>
      <c r="GBN3169" s="605"/>
      <c r="GBO3169" s="605"/>
      <c r="GBP3169" s="605"/>
      <c r="GBQ3169" s="605"/>
      <c r="GBR3169" s="605"/>
      <c r="GBS3169" s="605"/>
      <c r="GBT3169" s="605"/>
      <c r="GBU3169" s="605"/>
      <c r="GBV3169" s="605"/>
      <c r="GBW3169" s="605"/>
      <c r="GBX3169" s="605"/>
      <c r="GBY3169" s="605"/>
      <c r="GBZ3169" s="605"/>
      <c r="GCA3169" s="605"/>
      <c r="GCB3169" s="605"/>
      <c r="GCC3169" s="605"/>
      <c r="GCD3169" s="605"/>
      <c r="GCE3169" s="605"/>
      <c r="GCF3169" s="605"/>
      <c r="GCG3169" s="605"/>
      <c r="GCH3169" s="605"/>
      <c r="GCI3169" s="605"/>
      <c r="GCJ3169" s="605"/>
      <c r="GCK3169" s="605"/>
      <c r="GCL3169" s="605"/>
      <c r="GCM3169" s="605"/>
      <c r="GCN3169" s="605"/>
      <c r="GCO3169" s="605"/>
      <c r="GCP3169" s="605"/>
      <c r="GCQ3169" s="605"/>
      <c r="GCR3169" s="605"/>
      <c r="GCS3169" s="605"/>
      <c r="GCT3169" s="605"/>
      <c r="GCU3169" s="605"/>
      <c r="GCV3169" s="605"/>
      <c r="GCW3169" s="605"/>
      <c r="GCX3169" s="605"/>
      <c r="GCY3169" s="605"/>
      <c r="GCZ3169" s="605"/>
      <c r="GDA3169" s="605"/>
      <c r="GDB3169" s="605"/>
      <c r="GDC3169" s="605"/>
      <c r="GDD3169" s="605"/>
      <c r="GDE3169" s="605"/>
      <c r="GDF3169" s="605"/>
      <c r="GDG3169" s="605"/>
      <c r="GDH3169" s="605"/>
      <c r="GDI3169" s="605"/>
      <c r="GDJ3169" s="605"/>
      <c r="GDK3169" s="605"/>
      <c r="GDL3169" s="605"/>
      <c r="GDM3169" s="605"/>
      <c r="GDN3169" s="605"/>
      <c r="GDO3169" s="605"/>
      <c r="GDP3169" s="605"/>
      <c r="GDQ3169" s="605"/>
      <c r="GDR3169" s="605"/>
      <c r="GDS3169" s="605"/>
      <c r="GDT3169" s="605"/>
      <c r="GDU3169" s="605"/>
      <c r="GDV3169" s="605"/>
      <c r="GDW3169" s="605"/>
      <c r="GDX3169" s="605"/>
      <c r="GDY3169" s="605"/>
      <c r="GDZ3169" s="605"/>
      <c r="GEA3169" s="605"/>
      <c r="GEB3169" s="605"/>
      <c r="GEC3169" s="605"/>
      <c r="GED3169" s="605"/>
      <c r="GEE3169" s="605"/>
      <c r="GEF3169" s="605"/>
      <c r="GEG3169" s="605"/>
      <c r="GEH3169" s="605"/>
      <c r="GEI3169" s="605"/>
      <c r="GEJ3169" s="605"/>
      <c r="GEK3169" s="605"/>
      <c r="GEL3169" s="605"/>
      <c r="GEM3169" s="605"/>
      <c r="GEN3169" s="605"/>
      <c r="GEO3169" s="605"/>
      <c r="GEP3169" s="605"/>
      <c r="GEQ3169" s="605"/>
      <c r="GER3169" s="605"/>
      <c r="GES3169" s="605"/>
      <c r="GET3169" s="605"/>
      <c r="GEU3169" s="605"/>
      <c r="GEV3169" s="605"/>
      <c r="GEW3169" s="605"/>
      <c r="GEX3169" s="605"/>
      <c r="GEY3169" s="605"/>
      <c r="GEZ3169" s="605"/>
      <c r="GFA3169" s="605"/>
      <c r="GFB3169" s="605"/>
      <c r="GFC3169" s="605"/>
      <c r="GFD3169" s="605"/>
      <c r="GFE3169" s="605"/>
      <c r="GFF3169" s="605"/>
      <c r="GFG3169" s="605"/>
      <c r="GFH3169" s="605"/>
      <c r="GFI3169" s="605"/>
      <c r="GFJ3169" s="605"/>
      <c r="GFK3169" s="605"/>
      <c r="GFL3169" s="605"/>
      <c r="GFM3169" s="605"/>
      <c r="GFN3169" s="605"/>
      <c r="GFO3169" s="605"/>
      <c r="GFP3169" s="605"/>
      <c r="GFQ3169" s="605"/>
      <c r="GFR3169" s="605"/>
      <c r="GFS3169" s="605"/>
      <c r="GFT3169" s="605"/>
      <c r="GFU3169" s="605"/>
      <c r="GFV3169" s="605"/>
      <c r="GFW3169" s="605"/>
      <c r="GFX3169" s="605"/>
      <c r="GFY3169" s="605"/>
      <c r="GFZ3169" s="605"/>
      <c r="GGA3169" s="605"/>
      <c r="GGB3169" s="605"/>
      <c r="GGC3169" s="605"/>
      <c r="GGD3169" s="605"/>
      <c r="GGE3169" s="605"/>
      <c r="GGF3169" s="605"/>
      <c r="GGG3169" s="605"/>
      <c r="GGH3169" s="605"/>
      <c r="GGI3169" s="605"/>
      <c r="GGJ3169" s="605"/>
      <c r="GGK3169" s="605"/>
      <c r="GGL3169" s="605"/>
      <c r="GGM3169" s="605"/>
      <c r="GGN3169" s="605"/>
      <c r="GGO3169" s="605"/>
      <c r="GGP3169" s="605"/>
      <c r="GGQ3169" s="605"/>
      <c r="GGR3169" s="605"/>
      <c r="GGS3169" s="605"/>
      <c r="GGT3169" s="605"/>
      <c r="GGU3169" s="605"/>
      <c r="GGV3169" s="605"/>
      <c r="GGW3169" s="605"/>
      <c r="GGX3169" s="605"/>
      <c r="GGY3169" s="605"/>
      <c r="GGZ3169" s="605"/>
      <c r="GHA3169" s="605"/>
      <c r="GHB3169" s="605"/>
      <c r="GHC3169" s="605"/>
      <c r="GHD3169" s="605"/>
      <c r="GHE3169" s="605"/>
      <c r="GHF3169" s="605"/>
      <c r="GHG3169" s="605"/>
      <c r="GHH3169" s="605"/>
      <c r="GHI3169" s="605"/>
      <c r="GHJ3169" s="605"/>
      <c r="GHK3169" s="605"/>
      <c r="GHL3169" s="605"/>
      <c r="GHM3169" s="605"/>
      <c r="GHN3169" s="605"/>
      <c r="GHO3169" s="605"/>
      <c r="GHP3169" s="605"/>
      <c r="GHQ3169" s="605"/>
      <c r="GHR3169" s="605"/>
      <c r="GHS3169" s="605"/>
      <c r="GHT3169" s="605"/>
      <c r="GHU3169" s="605"/>
      <c r="GHV3169" s="605"/>
      <c r="GHW3169" s="605"/>
      <c r="GHX3169" s="605"/>
      <c r="GHY3169" s="605"/>
      <c r="GHZ3169" s="605"/>
      <c r="GIA3169" s="605"/>
      <c r="GIB3169" s="605"/>
      <c r="GIC3169" s="605"/>
      <c r="GID3169" s="605"/>
      <c r="GIE3169" s="605"/>
      <c r="GIF3169" s="605"/>
      <c r="GIG3169" s="605"/>
      <c r="GIH3169" s="605"/>
      <c r="GII3169" s="605"/>
      <c r="GIJ3169" s="605"/>
      <c r="GIK3169" s="605"/>
      <c r="GIL3169" s="605"/>
      <c r="GIM3169" s="605"/>
      <c r="GIN3169" s="605"/>
      <c r="GIO3169" s="605"/>
      <c r="GIP3169" s="605"/>
      <c r="GIQ3169" s="605"/>
      <c r="GIR3169" s="605"/>
      <c r="GIS3169" s="605"/>
      <c r="GIT3169" s="605"/>
      <c r="GIU3169" s="605"/>
      <c r="GIV3169" s="605"/>
      <c r="GIW3169" s="605"/>
      <c r="GIX3169" s="605"/>
      <c r="GIY3169" s="605"/>
      <c r="GIZ3169" s="605"/>
      <c r="GJA3169" s="605"/>
      <c r="GJB3169" s="605"/>
      <c r="GJC3169" s="605"/>
      <c r="GJD3169" s="605"/>
      <c r="GJE3169" s="605"/>
      <c r="GJF3169" s="605"/>
      <c r="GJG3169" s="605"/>
      <c r="GJH3169" s="605"/>
      <c r="GJI3169" s="605"/>
      <c r="GJJ3169" s="605"/>
      <c r="GJK3169" s="605"/>
      <c r="GJL3169" s="605"/>
      <c r="GJM3169" s="605"/>
      <c r="GJN3169" s="605"/>
      <c r="GJO3169" s="605"/>
      <c r="GJP3169" s="605"/>
      <c r="GJQ3169" s="605"/>
      <c r="GJR3169" s="605"/>
      <c r="GJS3169" s="605"/>
      <c r="GJT3169" s="605"/>
      <c r="GJU3169" s="605"/>
      <c r="GJV3169" s="605"/>
      <c r="GJW3169" s="605"/>
      <c r="GJX3169" s="605"/>
      <c r="GJY3169" s="605"/>
      <c r="GJZ3169" s="605"/>
      <c r="GKA3169" s="605"/>
      <c r="GKB3169" s="605"/>
      <c r="GKC3169" s="605"/>
      <c r="GKD3169" s="605"/>
      <c r="GKE3169" s="605"/>
      <c r="GKF3169" s="605"/>
      <c r="GKG3169" s="605"/>
      <c r="GKH3169" s="605"/>
      <c r="GKI3169" s="605"/>
      <c r="GKJ3169" s="605"/>
      <c r="GKK3169" s="605"/>
      <c r="GKL3169" s="605"/>
      <c r="GKM3169" s="605"/>
      <c r="GKN3169" s="605"/>
      <c r="GKO3169" s="605"/>
      <c r="GKP3169" s="605"/>
      <c r="GKQ3169" s="605"/>
      <c r="GKR3169" s="605"/>
      <c r="GKS3169" s="605"/>
      <c r="GKT3169" s="605"/>
      <c r="GKU3169" s="605"/>
      <c r="GKV3169" s="605"/>
      <c r="GKW3169" s="605"/>
      <c r="GKX3169" s="605"/>
      <c r="GKY3169" s="605"/>
      <c r="GKZ3169" s="605"/>
      <c r="GLA3169" s="605"/>
      <c r="GLB3169" s="605"/>
      <c r="GLC3169" s="605"/>
      <c r="GLD3169" s="605"/>
      <c r="GLE3169" s="605"/>
      <c r="GLF3169" s="605"/>
      <c r="GLG3169" s="605"/>
      <c r="GLH3169" s="605"/>
      <c r="GLI3169" s="605"/>
      <c r="GLJ3169" s="605"/>
      <c r="GLK3169" s="605"/>
      <c r="GLL3169" s="605"/>
      <c r="GLM3169" s="605"/>
      <c r="GLN3169" s="605"/>
      <c r="GLO3169" s="605"/>
      <c r="GLP3169" s="605"/>
      <c r="GLQ3169" s="605"/>
      <c r="GLR3169" s="605"/>
      <c r="GLS3169" s="605"/>
      <c r="GLT3169" s="605"/>
      <c r="GLU3169" s="605"/>
      <c r="GLV3169" s="605"/>
      <c r="GLW3169" s="605"/>
      <c r="GLX3169" s="605"/>
      <c r="GLY3169" s="605"/>
      <c r="GLZ3169" s="605"/>
      <c r="GMA3169" s="605"/>
      <c r="GMB3169" s="605"/>
      <c r="GMC3169" s="605"/>
      <c r="GMD3169" s="605"/>
      <c r="GME3169" s="605"/>
      <c r="GMF3169" s="605"/>
      <c r="GMG3169" s="605"/>
      <c r="GMH3169" s="605"/>
      <c r="GMI3169" s="605"/>
      <c r="GMJ3169" s="605"/>
      <c r="GMK3169" s="605"/>
      <c r="GML3169" s="605"/>
      <c r="GMM3169" s="605"/>
      <c r="GMN3169" s="605"/>
      <c r="GMO3169" s="605"/>
      <c r="GMP3169" s="605"/>
      <c r="GMQ3169" s="605"/>
      <c r="GMR3169" s="605"/>
      <c r="GMS3169" s="605"/>
      <c r="GMT3169" s="605"/>
      <c r="GMU3169" s="605"/>
      <c r="GMV3169" s="605"/>
      <c r="GMW3169" s="605"/>
      <c r="GMX3169" s="605"/>
      <c r="GMY3169" s="605"/>
      <c r="GMZ3169" s="605"/>
      <c r="GNA3169" s="605"/>
      <c r="GNB3169" s="605"/>
      <c r="GNC3169" s="605"/>
      <c r="GND3169" s="605"/>
      <c r="GNE3169" s="605"/>
      <c r="GNF3169" s="605"/>
      <c r="GNG3169" s="605"/>
      <c r="GNH3169" s="605"/>
      <c r="GNI3169" s="605"/>
      <c r="GNJ3169" s="605"/>
      <c r="GNK3169" s="605"/>
      <c r="GNL3169" s="605"/>
      <c r="GNM3169" s="605"/>
      <c r="GNN3169" s="605"/>
      <c r="GNO3169" s="605"/>
      <c r="GNP3169" s="605"/>
      <c r="GNQ3169" s="605"/>
      <c r="GNR3169" s="605"/>
      <c r="GNS3169" s="605"/>
      <c r="GNT3169" s="605"/>
      <c r="GNU3169" s="605"/>
      <c r="GNV3169" s="605"/>
      <c r="GNW3169" s="605"/>
      <c r="GNX3169" s="605"/>
      <c r="GNY3169" s="605"/>
      <c r="GNZ3169" s="605"/>
      <c r="GOA3169" s="605"/>
      <c r="GOB3169" s="605"/>
      <c r="GOC3169" s="605"/>
      <c r="GOD3169" s="605"/>
      <c r="GOE3169" s="605"/>
      <c r="GOF3169" s="605"/>
      <c r="GOG3169" s="605"/>
      <c r="GOH3169" s="605"/>
      <c r="GOI3169" s="605"/>
      <c r="GOJ3169" s="605"/>
      <c r="GOK3169" s="605"/>
      <c r="GOL3169" s="605"/>
      <c r="GOM3169" s="605"/>
      <c r="GON3169" s="605"/>
      <c r="GOO3169" s="605"/>
      <c r="GOP3169" s="605"/>
      <c r="GOQ3169" s="605"/>
      <c r="GOR3169" s="605"/>
      <c r="GOS3169" s="605"/>
      <c r="GOT3169" s="605"/>
      <c r="GOU3169" s="605"/>
      <c r="GOV3169" s="605"/>
      <c r="GOW3169" s="605"/>
      <c r="GOX3169" s="605"/>
      <c r="GOY3169" s="605"/>
      <c r="GOZ3169" s="605"/>
      <c r="GPA3169" s="605"/>
      <c r="GPB3169" s="605"/>
      <c r="GPC3169" s="605"/>
      <c r="GPD3169" s="605"/>
      <c r="GPE3169" s="605"/>
      <c r="GPF3169" s="605"/>
      <c r="GPG3169" s="605"/>
      <c r="GPH3169" s="605"/>
      <c r="GPI3169" s="605"/>
      <c r="GPJ3169" s="605"/>
      <c r="GPK3169" s="605"/>
      <c r="GPL3169" s="605"/>
      <c r="GPM3169" s="605"/>
      <c r="GPN3169" s="605"/>
      <c r="GPO3169" s="605"/>
      <c r="GPP3169" s="605"/>
      <c r="GPQ3169" s="605"/>
      <c r="GPR3169" s="605"/>
      <c r="GPS3169" s="605"/>
      <c r="GPT3169" s="605"/>
      <c r="GPU3169" s="605"/>
      <c r="GPV3169" s="605"/>
      <c r="GPW3169" s="605"/>
      <c r="GPX3169" s="605"/>
      <c r="GPY3169" s="605"/>
      <c r="GPZ3169" s="605"/>
      <c r="GQA3169" s="605"/>
      <c r="GQB3169" s="605"/>
      <c r="GQC3169" s="605"/>
      <c r="GQD3169" s="605"/>
      <c r="GQE3169" s="605"/>
      <c r="GQF3169" s="605"/>
      <c r="GQG3169" s="605"/>
      <c r="GQH3169" s="605"/>
      <c r="GQI3169" s="605"/>
      <c r="GQJ3169" s="605"/>
      <c r="GQK3169" s="605"/>
      <c r="GQL3169" s="605"/>
      <c r="GQM3169" s="605"/>
      <c r="GQN3169" s="605"/>
      <c r="GQO3169" s="605"/>
      <c r="GQP3169" s="605"/>
      <c r="GQQ3169" s="605"/>
      <c r="GQR3169" s="605"/>
      <c r="GQS3169" s="605"/>
      <c r="GQT3169" s="605"/>
      <c r="GQU3169" s="605"/>
      <c r="GQV3169" s="605"/>
      <c r="GQW3169" s="605"/>
      <c r="GQX3169" s="605"/>
      <c r="GQY3169" s="605"/>
      <c r="GQZ3169" s="605"/>
      <c r="GRA3169" s="605"/>
      <c r="GRB3169" s="605"/>
      <c r="GRC3169" s="605"/>
      <c r="GRD3169" s="605"/>
      <c r="GRE3169" s="605"/>
      <c r="GRF3169" s="605"/>
      <c r="GRG3169" s="605"/>
      <c r="GRH3169" s="605"/>
      <c r="GRI3169" s="605"/>
      <c r="GRJ3169" s="605"/>
      <c r="GRK3169" s="605"/>
      <c r="GRL3169" s="605"/>
      <c r="GRM3169" s="605"/>
      <c r="GRN3169" s="605"/>
      <c r="GRO3169" s="605"/>
      <c r="GRP3169" s="605"/>
      <c r="GRQ3169" s="605"/>
      <c r="GRR3169" s="605"/>
      <c r="GRS3169" s="605"/>
      <c r="GRT3169" s="605"/>
      <c r="GRU3169" s="605"/>
      <c r="GRV3169" s="605"/>
      <c r="GRW3169" s="605"/>
      <c r="GRX3169" s="605"/>
      <c r="GRY3169" s="605"/>
      <c r="GRZ3169" s="605"/>
      <c r="GSA3169" s="605"/>
      <c r="GSB3169" s="605"/>
      <c r="GSC3169" s="605"/>
      <c r="GSD3169" s="605"/>
      <c r="GSE3169" s="605"/>
      <c r="GSF3169" s="605"/>
      <c r="GSG3169" s="605"/>
      <c r="GSH3169" s="605"/>
      <c r="GSI3169" s="605"/>
      <c r="GSJ3169" s="605"/>
      <c r="GSK3169" s="605"/>
      <c r="GSL3169" s="605"/>
      <c r="GSM3169" s="605"/>
      <c r="GSN3169" s="605"/>
      <c r="GSO3169" s="605"/>
      <c r="GSP3169" s="605"/>
      <c r="GSQ3169" s="605"/>
      <c r="GSR3169" s="605"/>
      <c r="GSS3169" s="605"/>
      <c r="GST3169" s="605"/>
      <c r="GSU3169" s="605"/>
      <c r="GSV3169" s="605"/>
      <c r="GSW3169" s="605"/>
      <c r="GSX3169" s="605"/>
      <c r="GSY3169" s="605"/>
      <c r="GSZ3169" s="605"/>
      <c r="GTA3169" s="605"/>
      <c r="GTB3169" s="605"/>
      <c r="GTC3169" s="605"/>
      <c r="GTD3169" s="605"/>
      <c r="GTE3169" s="605"/>
      <c r="GTF3169" s="605"/>
      <c r="GTG3169" s="605"/>
      <c r="GTH3169" s="605"/>
      <c r="GTI3169" s="605"/>
      <c r="GTJ3169" s="605"/>
      <c r="GTK3169" s="605"/>
      <c r="GTL3169" s="605"/>
      <c r="GTM3169" s="605"/>
      <c r="GTN3169" s="605"/>
      <c r="GTO3169" s="605"/>
      <c r="GTP3169" s="605"/>
      <c r="GTQ3169" s="605"/>
      <c r="GTR3169" s="605"/>
      <c r="GTS3169" s="605"/>
      <c r="GTT3169" s="605"/>
      <c r="GTU3169" s="605"/>
      <c r="GTV3169" s="605"/>
      <c r="GTW3169" s="605"/>
      <c r="GTX3169" s="605"/>
      <c r="GTY3169" s="605"/>
      <c r="GTZ3169" s="605"/>
      <c r="GUA3169" s="605"/>
      <c r="GUB3169" s="605"/>
      <c r="GUC3169" s="605"/>
      <c r="GUD3169" s="605"/>
      <c r="GUE3169" s="605"/>
      <c r="GUF3169" s="605"/>
      <c r="GUG3169" s="605"/>
      <c r="GUH3169" s="605"/>
      <c r="GUI3169" s="605"/>
      <c r="GUJ3169" s="605"/>
      <c r="GUK3169" s="605"/>
      <c r="GUL3169" s="605"/>
      <c r="GUM3169" s="605"/>
      <c r="GUN3169" s="605"/>
      <c r="GUO3169" s="605"/>
      <c r="GUP3169" s="605"/>
      <c r="GUQ3169" s="605"/>
      <c r="GUR3169" s="605"/>
      <c r="GUS3169" s="605"/>
      <c r="GUT3169" s="605"/>
      <c r="GUU3169" s="605"/>
      <c r="GUV3169" s="605"/>
      <c r="GUW3169" s="605"/>
      <c r="GUX3169" s="605"/>
      <c r="GUY3169" s="605"/>
      <c r="GUZ3169" s="605"/>
      <c r="GVA3169" s="605"/>
      <c r="GVB3169" s="605"/>
      <c r="GVC3169" s="605"/>
      <c r="GVD3169" s="605"/>
      <c r="GVE3169" s="605"/>
      <c r="GVF3169" s="605"/>
      <c r="GVG3169" s="605"/>
      <c r="GVH3169" s="605"/>
      <c r="GVI3169" s="605"/>
      <c r="GVJ3169" s="605"/>
      <c r="GVK3169" s="605"/>
      <c r="GVL3169" s="605"/>
      <c r="GVM3169" s="605"/>
      <c r="GVN3169" s="605"/>
      <c r="GVO3169" s="605"/>
      <c r="GVP3169" s="605"/>
      <c r="GVQ3169" s="605"/>
      <c r="GVR3169" s="605"/>
      <c r="GVS3169" s="605"/>
      <c r="GVT3169" s="605"/>
      <c r="GVU3169" s="605"/>
      <c r="GVV3169" s="605"/>
      <c r="GVW3169" s="605"/>
      <c r="GVX3169" s="605"/>
      <c r="GVY3169" s="605"/>
      <c r="GVZ3169" s="605"/>
      <c r="GWA3169" s="605"/>
      <c r="GWB3169" s="605"/>
      <c r="GWC3169" s="605"/>
      <c r="GWD3169" s="605"/>
      <c r="GWE3169" s="605"/>
      <c r="GWF3169" s="605"/>
      <c r="GWG3169" s="605"/>
      <c r="GWH3169" s="605"/>
      <c r="GWI3169" s="605"/>
      <c r="GWJ3169" s="605"/>
      <c r="GWK3169" s="605"/>
      <c r="GWL3169" s="605"/>
      <c r="GWM3169" s="605"/>
      <c r="GWN3169" s="605"/>
      <c r="GWO3169" s="605"/>
      <c r="GWP3169" s="605"/>
      <c r="GWQ3169" s="605"/>
      <c r="GWR3169" s="605"/>
      <c r="GWS3169" s="605"/>
      <c r="GWT3169" s="605"/>
      <c r="GWU3169" s="605"/>
      <c r="GWV3169" s="605"/>
      <c r="GWW3169" s="605"/>
      <c r="GWX3169" s="605"/>
      <c r="GWY3169" s="605"/>
      <c r="GWZ3169" s="605"/>
      <c r="GXA3169" s="605"/>
      <c r="GXB3169" s="605"/>
      <c r="GXC3169" s="605"/>
      <c r="GXD3169" s="605"/>
      <c r="GXE3169" s="605"/>
      <c r="GXF3169" s="605"/>
      <c r="GXG3169" s="605"/>
      <c r="GXH3169" s="605"/>
      <c r="GXI3169" s="605"/>
      <c r="GXJ3169" s="605"/>
      <c r="GXK3169" s="605"/>
      <c r="GXL3169" s="605"/>
      <c r="GXM3169" s="605"/>
      <c r="GXN3169" s="605"/>
      <c r="GXO3169" s="605"/>
      <c r="GXP3169" s="605"/>
      <c r="GXQ3169" s="605"/>
      <c r="GXR3169" s="605"/>
      <c r="GXS3169" s="605"/>
      <c r="GXT3169" s="605"/>
      <c r="GXU3169" s="605"/>
      <c r="GXV3169" s="605"/>
      <c r="GXW3169" s="605"/>
      <c r="GXX3169" s="605"/>
      <c r="GXY3169" s="605"/>
      <c r="GXZ3169" s="605"/>
      <c r="GYA3169" s="605"/>
      <c r="GYB3169" s="605"/>
      <c r="GYC3169" s="605"/>
      <c r="GYD3169" s="605"/>
      <c r="GYE3169" s="605"/>
      <c r="GYF3169" s="605"/>
      <c r="GYG3169" s="605"/>
      <c r="GYH3169" s="605"/>
      <c r="GYI3169" s="605"/>
      <c r="GYJ3169" s="605"/>
      <c r="GYK3169" s="605"/>
      <c r="GYL3169" s="605"/>
      <c r="GYM3169" s="605"/>
      <c r="GYN3169" s="605"/>
      <c r="GYO3169" s="605"/>
      <c r="GYP3169" s="605"/>
      <c r="GYQ3169" s="605"/>
      <c r="GYR3169" s="605"/>
      <c r="GYS3169" s="605"/>
      <c r="GYT3169" s="605"/>
      <c r="GYU3169" s="605"/>
      <c r="GYV3169" s="605"/>
      <c r="GYW3169" s="605"/>
      <c r="GYX3169" s="605"/>
      <c r="GYY3169" s="605"/>
      <c r="GYZ3169" s="605"/>
      <c r="GZA3169" s="605"/>
      <c r="GZB3169" s="605"/>
      <c r="GZC3169" s="605"/>
      <c r="GZD3169" s="605"/>
      <c r="GZE3169" s="605"/>
      <c r="GZF3169" s="605"/>
      <c r="GZG3169" s="605"/>
      <c r="GZH3169" s="605"/>
      <c r="GZI3169" s="605"/>
      <c r="GZJ3169" s="605"/>
      <c r="GZK3169" s="605"/>
      <c r="GZL3169" s="605"/>
      <c r="GZM3169" s="605"/>
      <c r="GZN3169" s="605"/>
      <c r="GZO3169" s="605"/>
      <c r="GZP3169" s="605"/>
      <c r="GZQ3169" s="605"/>
      <c r="GZR3169" s="605"/>
      <c r="GZS3169" s="605"/>
      <c r="GZT3169" s="605"/>
      <c r="GZU3169" s="605"/>
      <c r="GZV3169" s="605"/>
      <c r="GZW3169" s="605"/>
      <c r="GZX3169" s="605"/>
      <c r="GZY3169" s="605"/>
      <c r="GZZ3169" s="605"/>
      <c r="HAA3169" s="605"/>
      <c r="HAB3169" s="605"/>
      <c r="HAC3169" s="605"/>
      <c r="HAD3169" s="605"/>
      <c r="HAE3169" s="605"/>
      <c r="HAF3169" s="605"/>
      <c r="HAG3169" s="605"/>
      <c r="HAH3169" s="605"/>
      <c r="HAI3169" s="605"/>
      <c r="HAJ3169" s="605"/>
      <c r="HAK3169" s="605"/>
      <c r="HAL3169" s="605"/>
      <c r="HAM3169" s="605"/>
      <c r="HAN3169" s="605"/>
      <c r="HAO3169" s="605"/>
      <c r="HAP3169" s="605"/>
      <c r="HAQ3169" s="605"/>
      <c r="HAR3169" s="605"/>
      <c r="HAS3169" s="605"/>
      <c r="HAT3169" s="605"/>
      <c r="HAU3169" s="605"/>
      <c r="HAV3169" s="605"/>
      <c r="HAW3169" s="605"/>
      <c r="HAX3169" s="605"/>
      <c r="HAY3169" s="605"/>
      <c r="HAZ3169" s="605"/>
      <c r="HBA3169" s="605"/>
      <c r="HBB3169" s="605"/>
      <c r="HBC3169" s="605"/>
      <c r="HBD3169" s="605"/>
      <c r="HBE3169" s="605"/>
      <c r="HBF3169" s="605"/>
      <c r="HBG3169" s="605"/>
      <c r="HBH3169" s="605"/>
      <c r="HBI3169" s="605"/>
      <c r="HBJ3169" s="605"/>
      <c r="HBK3169" s="605"/>
      <c r="HBL3169" s="605"/>
      <c r="HBM3169" s="605"/>
      <c r="HBN3169" s="605"/>
      <c r="HBO3169" s="605"/>
      <c r="HBP3169" s="605"/>
      <c r="HBQ3169" s="605"/>
      <c r="HBR3169" s="605"/>
      <c r="HBS3169" s="605"/>
      <c r="HBT3169" s="605"/>
      <c r="HBU3169" s="605"/>
      <c r="HBV3169" s="605"/>
      <c r="HBW3169" s="605"/>
      <c r="HBX3169" s="605"/>
      <c r="HBY3169" s="605"/>
      <c r="HBZ3169" s="605"/>
      <c r="HCA3169" s="605"/>
      <c r="HCB3169" s="605"/>
      <c r="HCC3169" s="605"/>
      <c r="HCD3169" s="605"/>
      <c r="HCE3169" s="605"/>
      <c r="HCF3169" s="605"/>
      <c r="HCG3169" s="605"/>
      <c r="HCH3169" s="605"/>
      <c r="HCI3169" s="605"/>
      <c r="HCJ3169" s="605"/>
      <c r="HCK3169" s="605"/>
      <c r="HCL3169" s="605"/>
      <c r="HCM3169" s="605"/>
      <c r="HCN3169" s="605"/>
      <c r="HCO3169" s="605"/>
      <c r="HCP3169" s="605"/>
      <c r="HCQ3169" s="605"/>
      <c r="HCR3169" s="605"/>
      <c r="HCS3169" s="605"/>
      <c r="HCT3169" s="605"/>
      <c r="HCU3169" s="605"/>
      <c r="HCV3169" s="605"/>
      <c r="HCW3169" s="605"/>
      <c r="HCX3169" s="605"/>
      <c r="HCY3169" s="605"/>
      <c r="HCZ3169" s="605"/>
      <c r="HDA3169" s="605"/>
      <c r="HDB3169" s="605"/>
      <c r="HDC3169" s="605"/>
      <c r="HDD3169" s="605"/>
      <c r="HDE3169" s="605"/>
      <c r="HDF3169" s="605"/>
      <c r="HDG3169" s="605"/>
      <c r="HDH3169" s="605"/>
      <c r="HDI3169" s="605"/>
      <c r="HDJ3169" s="605"/>
      <c r="HDK3169" s="605"/>
      <c r="HDL3169" s="605"/>
      <c r="HDM3169" s="605"/>
      <c r="HDN3169" s="605"/>
      <c r="HDO3169" s="605"/>
      <c r="HDP3169" s="605"/>
      <c r="HDQ3169" s="605"/>
      <c r="HDR3169" s="605"/>
      <c r="HDS3169" s="605"/>
      <c r="HDT3169" s="605"/>
      <c r="HDU3169" s="605"/>
      <c r="HDV3169" s="605"/>
      <c r="HDW3169" s="605"/>
      <c r="HDX3169" s="605"/>
      <c r="HDY3169" s="605"/>
      <c r="HDZ3169" s="605"/>
      <c r="HEA3169" s="605"/>
      <c r="HEB3169" s="605"/>
      <c r="HEC3169" s="605"/>
      <c r="HED3169" s="605"/>
      <c r="HEE3169" s="605"/>
      <c r="HEF3169" s="605"/>
      <c r="HEG3169" s="605"/>
      <c r="HEH3169" s="605"/>
      <c r="HEI3169" s="605"/>
      <c r="HEJ3169" s="605"/>
      <c r="HEK3169" s="605"/>
      <c r="HEL3169" s="605"/>
      <c r="HEM3169" s="605"/>
      <c r="HEN3169" s="605"/>
      <c r="HEO3169" s="605"/>
      <c r="HEP3169" s="605"/>
      <c r="HEQ3169" s="605"/>
      <c r="HER3169" s="605"/>
      <c r="HES3169" s="605"/>
      <c r="HET3169" s="605"/>
      <c r="HEU3169" s="605"/>
      <c r="HEV3169" s="605"/>
      <c r="HEW3169" s="605"/>
      <c r="HEX3169" s="605"/>
      <c r="HEY3169" s="605"/>
      <c r="HEZ3169" s="605"/>
      <c r="HFA3169" s="605"/>
      <c r="HFB3169" s="605"/>
      <c r="HFC3169" s="605"/>
      <c r="HFD3169" s="605"/>
      <c r="HFE3169" s="605"/>
      <c r="HFF3169" s="605"/>
      <c r="HFG3169" s="605"/>
      <c r="HFH3169" s="605"/>
      <c r="HFI3169" s="605"/>
      <c r="HFJ3169" s="605"/>
      <c r="HFK3169" s="605"/>
      <c r="HFL3169" s="605"/>
      <c r="HFM3169" s="605"/>
      <c r="HFN3169" s="605"/>
      <c r="HFO3169" s="605"/>
      <c r="HFP3169" s="605"/>
      <c r="HFQ3169" s="605"/>
      <c r="HFR3169" s="605"/>
      <c r="HFS3169" s="605"/>
      <c r="HFT3169" s="605"/>
      <c r="HFU3169" s="605"/>
      <c r="HFV3169" s="605"/>
      <c r="HFW3169" s="605"/>
      <c r="HFX3169" s="605"/>
      <c r="HFY3169" s="605"/>
      <c r="HFZ3169" s="605"/>
      <c r="HGA3169" s="605"/>
      <c r="HGB3169" s="605"/>
      <c r="HGC3169" s="605"/>
      <c r="HGD3169" s="605"/>
      <c r="HGE3169" s="605"/>
      <c r="HGF3169" s="605"/>
      <c r="HGG3169" s="605"/>
      <c r="HGH3169" s="605"/>
      <c r="HGI3169" s="605"/>
      <c r="HGJ3169" s="605"/>
      <c r="HGK3169" s="605"/>
      <c r="HGL3169" s="605"/>
      <c r="HGM3169" s="605"/>
      <c r="HGN3169" s="605"/>
      <c r="HGO3169" s="605"/>
      <c r="HGP3169" s="605"/>
      <c r="HGQ3169" s="605"/>
      <c r="HGR3169" s="605"/>
      <c r="HGS3169" s="605"/>
      <c r="HGT3169" s="605"/>
      <c r="HGU3169" s="605"/>
      <c r="HGV3169" s="605"/>
      <c r="HGW3169" s="605"/>
      <c r="HGX3169" s="605"/>
      <c r="HGY3169" s="605"/>
      <c r="HGZ3169" s="605"/>
      <c r="HHA3169" s="605"/>
      <c r="HHB3169" s="605"/>
      <c r="HHC3169" s="605"/>
      <c r="HHD3169" s="605"/>
      <c r="HHE3169" s="605"/>
      <c r="HHF3169" s="605"/>
      <c r="HHG3169" s="605"/>
      <c r="HHH3169" s="605"/>
      <c r="HHI3169" s="605"/>
      <c r="HHJ3169" s="605"/>
      <c r="HHK3169" s="605"/>
      <c r="HHL3169" s="605"/>
      <c r="HHM3169" s="605"/>
      <c r="HHN3169" s="605"/>
      <c r="HHO3169" s="605"/>
      <c r="HHP3169" s="605"/>
      <c r="HHQ3169" s="605"/>
      <c r="HHR3169" s="605"/>
      <c r="HHS3169" s="605"/>
      <c r="HHT3169" s="605"/>
      <c r="HHU3169" s="605"/>
      <c r="HHV3169" s="605"/>
      <c r="HHW3169" s="605"/>
      <c r="HHX3169" s="605"/>
      <c r="HHY3169" s="605"/>
      <c r="HHZ3169" s="605"/>
      <c r="HIA3169" s="605"/>
      <c r="HIB3169" s="605"/>
      <c r="HIC3169" s="605"/>
      <c r="HID3169" s="605"/>
      <c r="HIE3169" s="605"/>
      <c r="HIF3169" s="605"/>
      <c r="HIG3169" s="605"/>
      <c r="HIH3169" s="605"/>
      <c r="HII3169" s="605"/>
      <c r="HIJ3169" s="605"/>
      <c r="HIK3169" s="605"/>
      <c r="HIL3169" s="605"/>
      <c r="HIM3169" s="605"/>
      <c r="HIN3169" s="605"/>
      <c r="HIO3169" s="605"/>
      <c r="HIP3169" s="605"/>
      <c r="HIQ3169" s="605"/>
      <c r="HIR3169" s="605"/>
      <c r="HIS3169" s="605"/>
      <c r="HIT3169" s="605"/>
      <c r="HIU3169" s="605"/>
      <c r="HIV3169" s="605"/>
      <c r="HIW3169" s="605"/>
      <c r="HIX3169" s="605"/>
      <c r="HIY3169" s="605"/>
      <c r="HIZ3169" s="605"/>
      <c r="HJA3169" s="605"/>
      <c r="HJB3169" s="605"/>
      <c r="HJC3169" s="605"/>
      <c r="HJD3169" s="605"/>
      <c r="HJE3169" s="605"/>
      <c r="HJF3169" s="605"/>
      <c r="HJG3169" s="605"/>
      <c r="HJH3169" s="605"/>
      <c r="HJI3169" s="605"/>
      <c r="HJJ3169" s="605"/>
      <c r="HJK3169" s="605"/>
      <c r="HJL3169" s="605"/>
      <c r="HJM3169" s="605"/>
      <c r="HJN3169" s="605"/>
      <c r="HJO3169" s="605"/>
      <c r="HJP3169" s="605"/>
      <c r="HJQ3169" s="605"/>
      <c r="HJR3169" s="605"/>
      <c r="HJS3169" s="605"/>
      <c r="HJT3169" s="605"/>
      <c r="HJU3169" s="605"/>
      <c r="HJV3169" s="605"/>
      <c r="HJW3169" s="605"/>
      <c r="HJX3169" s="605"/>
      <c r="HJY3169" s="605"/>
      <c r="HJZ3169" s="605"/>
      <c r="HKA3169" s="605"/>
      <c r="HKB3169" s="605"/>
      <c r="HKC3169" s="605"/>
      <c r="HKD3169" s="605"/>
      <c r="HKE3169" s="605"/>
      <c r="HKF3169" s="605"/>
      <c r="HKG3169" s="605"/>
      <c r="HKH3169" s="605"/>
      <c r="HKI3169" s="605"/>
      <c r="HKJ3169" s="605"/>
      <c r="HKK3169" s="605"/>
      <c r="HKL3169" s="605"/>
      <c r="HKM3169" s="605"/>
      <c r="HKN3169" s="605"/>
      <c r="HKO3169" s="605"/>
      <c r="HKP3169" s="605"/>
      <c r="HKQ3169" s="605"/>
      <c r="HKR3169" s="605"/>
      <c r="HKS3169" s="605"/>
      <c r="HKT3169" s="605"/>
      <c r="HKU3169" s="605"/>
      <c r="HKV3169" s="605"/>
      <c r="HKW3169" s="605"/>
      <c r="HKX3169" s="605"/>
      <c r="HKY3169" s="605"/>
      <c r="HKZ3169" s="605"/>
      <c r="HLA3169" s="605"/>
      <c r="HLB3169" s="605"/>
      <c r="HLC3169" s="605"/>
      <c r="HLD3169" s="605"/>
      <c r="HLE3169" s="605"/>
      <c r="HLF3169" s="605"/>
      <c r="HLG3169" s="605"/>
      <c r="HLH3169" s="605"/>
      <c r="HLI3169" s="605"/>
      <c r="HLJ3169" s="605"/>
      <c r="HLK3169" s="605"/>
      <c r="HLL3169" s="605"/>
      <c r="HLM3169" s="605"/>
      <c r="HLN3169" s="605"/>
      <c r="HLO3169" s="605"/>
      <c r="HLP3169" s="605"/>
      <c r="HLQ3169" s="605"/>
      <c r="HLR3169" s="605"/>
      <c r="HLS3169" s="605"/>
      <c r="HLT3169" s="605"/>
      <c r="HLU3169" s="605"/>
      <c r="HLV3169" s="605"/>
      <c r="HLW3169" s="605"/>
      <c r="HLX3169" s="605"/>
      <c r="HLY3169" s="605"/>
      <c r="HLZ3169" s="605"/>
      <c r="HMA3169" s="605"/>
      <c r="HMB3169" s="605"/>
      <c r="HMC3169" s="605"/>
      <c r="HMD3169" s="605"/>
      <c r="HME3169" s="605"/>
      <c r="HMF3169" s="605"/>
      <c r="HMG3169" s="605"/>
      <c r="HMH3169" s="605"/>
      <c r="HMI3169" s="605"/>
      <c r="HMJ3169" s="605"/>
      <c r="HMK3169" s="605"/>
      <c r="HML3169" s="605"/>
      <c r="HMM3169" s="605"/>
      <c r="HMN3169" s="605"/>
      <c r="HMO3169" s="605"/>
      <c r="HMP3169" s="605"/>
      <c r="HMQ3169" s="605"/>
      <c r="HMR3169" s="605"/>
      <c r="HMS3169" s="605"/>
      <c r="HMT3169" s="605"/>
      <c r="HMU3169" s="605"/>
      <c r="HMV3169" s="605"/>
      <c r="HMW3169" s="605"/>
      <c r="HMX3169" s="605"/>
      <c r="HMY3169" s="605"/>
      <c r="HMZ3169" s="605"/>
      <c r="HNA3169" s="605"/>
      <c r="HNB3169" s="605"/>
      <c r="HNC3169" s="605"/>
      <c r="HND3169" s="605"/>
      <c r="HNE3169" s="605"/>
      <c r="HNF3169" s="605"/>
      <c r="HNG3169" s="605"/>
      <c r="HNH3169" s="605"/>
      <c r="HNI3169" s="605"/>
      <c r="HNJ3169" s="605"/>
      <c r="HNK3169" s="605"/>
      <c r="HNL3169" s="605"/>
      <c r="HNM3169" s="605"/>
      <c r="HNN3169" s="605"/>
      <c r="HNO3169" s="605"/>
      <c r="HNP3169" s="605"/>
      <c r="HNQ3169" s="605"/>
      <c r="HNR3169" s="605"/>
      <c r="HNS3169" s="605"/>
      <c r="HNT3169" s="605"/>
      <c r="HNU3169" s="605"/>
      <c r="HNV3169" s="605"/>
      <c r="HNW3169" s="605"/>
      <c r="HNX3169" s="605"/>
      <c r="HNY3169" s="605"/>
      <c r="HNZ3169" s="605"/>
      <c r="HOA3169" s="605"/>
      <c r="HOB3169" s="605"/>
      <c r="HOC3169" s="605"/>
      <c r="HOD3169" s="605"/>
      <c r="HOE3169" s="605"/>
      <c r="HOF3169" s="605"/>
      <c r="HOG3169" s="605"/>
      <c r="HOH3169" s="605"/>
      <c r="HOI3169" s="605"/>
      <c r="HOJ3169" s="605"/>
      <c r="HOK3169" s="605"/>
      <c r="HOL3169" s="605"/>
      <c r="HOM3169" s="605"/>
      <c r="HON3169" s="605"/>
      <c r="HOO3169" s="605"/>
      <c r="HOP3169" s="605"/>
      <c r="HOQ3169" s="605"/>
      <c r="HOR3169" s="605"/>
      <c r="HOS3169" s="605"/>
      <c r="HOT3169" s="605"/>
      <c r="HOU3169" s="605"/>
      <c r="HOV3169" s="605"/>
      <c r="HOW3169" s="605"/>
      <c r="HOX3169" s="605"/>
      <c r="HOY3169" s="605"/>
      <c r="HOZ3169" s="605"/>
      <c r="HPA3169" s="605"/>
      <c r="HPB3169" s="605"/>
      <c r="HPC3169" s="605"/>
      <c r="HPD3169" s="605"/>
      <c r="HPE3169" s="605"/>
      <c r="HPF3169" s="605"/>
      <c r="HPG3169" s="605"/>
      <c r="HPH3169" s="605"/>
      <c r="HPI3169" s="605"/>
      <c r="HPJ3169" s="605"/>
      <c r="HPK3169" s="605"/>
      <c r="HPL3169" s="605"/>
      <c r="HPM3169" s="605"/>
      <c r="HPN3169" s="605"/>
      <c r="HPO3169" s="605"/>
      <c r="HPP3169" s="605"/>
      <c r="HPQ3169" s="605"/>
      <c r="HPR3169" s="605"/>
      <c r="HPS3169" s="605"/>
      <c r="HPT3169" s="605"/>
      <c r="HPU3169" s="605"/>
      <c r="HPV3169" s="605"/>
      <c r="HPW3169" s="605"/>
      <c r="HPX3169" s="605"/>
      <c r="HPY3169" s="605"/>
      <c r="HPZ3169" s="605"/>
      <c r="HQA3169" s="605"/>
      <c r="HQB3169" s="605"/>
      <c r="HQC3169" s="605"/>
      <c r="HQD3169" s="605"/>
      <c r="HQE3169" s="605"/>
      <c r="HQF3169" s="605"/>
      <c r="HQG3169" s="605"/>
      <c r="HQH3169" s="605"/>
      <c r="HQI3169" s="605"/>
      <c r="HQJ3169" s="605"/>
      <c r="HQK3169" s="605"/>
      <c r="HQL3169" s="605"/>
      <c r="HQM3169" s="605"/>
      <c r="HQN3169" s="605"/>
      <c r="HQO3169" s="605"/>
      <c r="HQP3169" s="605"/>
      <c r="HQQ3169" s="605"/>
      <c r="HQR3169" s="605"/>
      <c r="HQS3169" s="605"/>
      <c r="HQT3169" s="605"/>
      <c r="HQU3169" s="605"/>
      <c r="HQV3169" s="605"/>
      <c r="HQW3169" s="605"/>
      <c r="HQX3169" s="605"/>
      <c r="HQY3169" s="605"/>
      <c r="HQZ3169" s="605"/>
      <c r="HRA3169" s="605"/>
      <c r="HRB3169" s="605"/>
      <c r="HRC3169" s="605"/>
      <c r="HRD3169" s="605"/>
      <c r="HRE3169" s="605"/>
      <c r="HRF3169" s="605"/>
      <c r="HRG3169" s="605"/>
      <c r="HRH3169" s="605"/>
      <c r="HRI3169" s="605"/>
      <c r="HRJ3169" s="605"/>
      <c r="HRK3169" s="605"/>
      <c r="HRL3169" s="605"/>
      <c r="HRM3169" s="605"/>
      <c r="HRN3169" s="605"/>
      <c r="HRO3169" s="605"/>
      <c r="HRP3169" s="605"/>
      <c r="HRQ3169" s="605"/>
      <c r="HRR3169" s="605"/>
      <c r="HRS3169" s="605"/>
      <c r="HRT3169" s="605"/>
      <c r="HRU3169" s="605"/>
      <c r="HRV3169" s="605"/>
      <c r="HRW3169" s="605"/>
      <c r="HRX3169" s="605"/>
      <c r="HRY3169" s="605"/>
      <c r="HRZ3169" s="605"/>
      <c r="HSA3169" s="605"/>
      <c r="HSB3169" s="605"/>
      <c r="HSC3169" s="605"/>
      <c r="HSD3169" s="605"/>
      <c r="HSE3169" s="605"/>
      <c r="HSF3169" s="605"/>
      <c r="HSG3169" s="605"/>
      <c r="HSH3169" s="605"/>
      <c r="HSI3169" s="605"/>
      <c r="HSJ3169" s="605"/>
      <c r="HSK3169" s="605"/>
      <c r="HSL3169" s="605"/>
      <c r="HSM3169" s="605"/>
      <c r="HSN3169" s="605"/>
      <c r="HSO3169" s="605"/>
      <c r="HSP3169" s="605"/>
      <c r="HSQ3169" s="605"/>
      <c r="HSR3169" s="605"/>
      <c r="HSS3169" s="605"/>
      <c r="HST3169" s="605"/>
      <c r="HSU3169" s="605"/>
      <c r="HSV3169" s="605"/>
      <c r="HSW3169" s="605"/>
      <c r="HSX3169" s="605"/>
      <c r="HSY3169" s="605"/>
      <c r="HSZ3169" s="605"/>
      <c r="HTA3169" s="605"/>
      <c r="HTB3169" s="605"/>
      <c r="HTC3169" s="605"/>
      <c r="HTD3169" s="605"/>
      <c r="HTE3169" s="605"/>
      <c r="HTF3169" s="605"/>
      <c r="HTG3169" s="605"/>
      <c r="HTH3169" s="605"/>
      <c r="HTI3169" s="605"/>
      <c r="HTJ3169" s="605"/>
      <c r="HTK3169" s="605"/>
      <c r="HTL3169" s="605"/>
      <c r="HTM3169" s="605"/>
      <c r="HTN3169" s="605"/>
      <c r="HTO3169" s="605"/>
      <c r="HTP3169" s="605"/>
      <c r="HTQ3169" s="605"/>
      <c r="HTR3169" s="605"/>
      <c r="HTS3169" s="605"/>
      <c r="HTT3169" s="605"/>
      <c r="HTU3169" s="605"/>
      <c r="HTV3169" s="605"/>
      <c r="HTW3169" s="605"/>
      <c r="HTX3169" s="605"/>
      <c r="HTY3169" s="605"/>
      <c r="HTZ3169" s="605"/>
      <c r="HUA3169" s="605"/>
      <c r="HUB3169" s="605"/>
      <c r="HUC3169" s="605"/>
      <c r="HUD3169" s="605"/>
      <c r="HUE3169" s="605"/>
      <c r="HUF3169" s="605"/>
      <c r="HUG3169" s="605"/>
      <c r="HUH3169" s="605"/>
      <c r="HUI3169" s="605"/>
      <c r="HUJ3169" s="605"/>
      <c r="HUK3169" s="605"/>
      <c r="HUL3169" s="605"/>
      <c r="HUM3169" s="605"/>
      <c r="HUN3169" s="605"/>
      <c r="HUO3169" s="605"/>
      <c r="HUP3169" s="605"/>
      <c r="HUQ3169" s="605"/>
      <c r="HUR3169" s="605"/>
      <c r="HUS3169" s="605"/>
      <c r="HUT3169" s="605"/>
      <c r="HUU3169" s="605"/>
      <c r="HUV3169" s="605"/>
      <c r="HUW3169" s="605"/>
      <c r="HUX3169" s="605"/>
      <c r="HUY3169" s="605"/>
      <c r="HUZ3169" s="605"/>
      <c r="HVA3169" s="605"/>
      <c r="HVB3169" s="605"/>
      <c r="HVC3169" s="605"/>
      <c r="HVD3169" s="605"/>
      <c r="HVE3169" s="605"/>
      <c r="HVF3169" s="605"/>
      <c r="HVG3169" s="605"/>
      <c r="HVH3169" s="605"/>
      <c r="HVI3169" s="605"/>
      <c r="HVJ3169" s="605"/>
      <c r="HVK3169" s="605"/>
      <c r="HVL3169" s="605"/>
      <c r="HVM3169" s="605"/>
      <c r="HVN3169" s="605"/>
      <c r="HVO3169" s="605"/>
      <c r="HVP3169" s="605"/>
      <c r="HVQ3169" s="605"/>
      <c r="HVR3169" s="605"/>
      <c r="HVS3169" s="605"/>
      <c r="HVT3169" s="605"/>
      <c r="HVU3169" s="605"/>
      <c r="HVV3169" s="605"/>
      <c r="HVW3169" s="605"/>
      <c r="HVX3169" s="605"/>
      <c r="HVY3169" s="605"/>
      <c r="HVZ3169" s="605"/>
      <c r="HWA3169" s="605"/>
      <c r="HWB3169" s="605"/>
      <c r="HWC3169" s="605"/>
      <c r="HWD3169" s="605"/>
      <c r="HWE3169" s="605"/>
      <c r="HWF3169" s="605"/>
      <c r="HWG3169" s="605"/>
      <c r="HWH3169" s="605"/>
      <c r="HWI3169" s="605"/>
      <c r="HWJ3169" s="605"/>
      <c r="HWK3169" s="605"/>
      <c r="HWL3169" s="605"/>
      <c r="HWM3169" s="605"/>
      <c r="HWN3169" s="605"/>
      <c r="HWO3169" s="605"/>
      <c r="HWP3169" s="605"/>
      <c r="HWQ3169" s="605"/>
      <c r="HWR3169" s="605"/>
      <c r="HWS3169" s="605"/>
      <c r="HWT3169" s="605"/>
      <c r="HWU3169" s="605"/>
      <c r="HWV3169" s="605"/>
      <c r="HWW3169" s="605"/>
      <c r="HWX3169" s="605"/>
      <c r="HWY3169" s="605"/>
      <c r="HWZ3169" s="605"/>
      <c r="HXA3169" s="605"/>
      <c r="HXB3169" s="605"/>
      <c r="HXC3169" s="605"/>
      <c r="HXD3169" s="605"/>
      <c r="HXE3169" s="605"/>
      <c r="HXF3169" s="605"/>
      <c r="HXG3169" s="605"/>
      <c r="HXH3169" s="605"/>
      <c r="HXI3169" s="605"/>
      <c r="HXJ3169" s="605"/>
      <c r="HXK3169" s="605"/>
      <c r="HXL3169" s="605"/>
      <c r="HXM3169" s="605"/>
      <c r="HXN3169" s="605"/>
      <c r="HXO3169" s="605"/>
      <c r="HXP3169" s="605"/>
      <c r="HXQ3169" s="605"/>
      <c r="HXR3169" s="605"/>
      <c r="HXS3169" s="605"/>
      <c r="HXT3169" s="605"/>
      <c r="HXU3169" s="605"/>
      <c r="HXV3169" s="605"/>
      <c r="HXW3169" s="605"/>
      <c r="HXX3169" s="605"/>
      <c r="HXY3169" s="605"/>
      <c r="HXZ3169" s="605"/>
      <c r="HYA3169" s="605"/>
      <c r="HYB3169" s="605"/>
      <c r="HYC3169" s="605"/>
      <c r="HYD3169" s="605"/>
      <c r="HYE3169" s="605"/>
      <c r="HYF3169" s="605"/>
      <c r="HYG3169" s="605"/>
      <c r="HYH3169" s="605"/>
      <c r="HYI3169" s="605"/>
      <c r="HYJ3169" s="605"/>
      <c r="HYK3169" s="605"/>
      <c r="HYL3169" s="605"/>
      <c r="HYM3169" s="605"/>
      <c r="HYN3169" s="605"/>
      <c r="HYO3169" s="605"/>
      <c r="HYP3169" s="605"/>
      <c r="HYQ3169" s="605"/>
      <c r="HYR3169" s="605"/>
      <c r="HYS3169" s="605"/>
      <c r="HYT3169" s="605"/>
      <c r="HYU3169" s="605"/>
      <c r="HYV3169" s="605"/>
      <c r="HYW3169" s="605"/>
      <c r="HYX3169" s="605"/>
      <c r="HYY3169" s="605"/>
      <c r="HYZ3169" s="605"/>
      <c r="HZA3169" s="605"/>
      <c r="HZB3169" s="605"/>
      <c r="HZC3169" s="605"/>
      <c r="HZD3169" s="605"/>
      <c r="HZE3169" s="605"/>
      <c r="HZF3169" s="605"/>
      <c r="HZG3169" s="605"/>
      <c r="HZH3169" s="605"/>
      <c r="HZI3169" s="605"/>
      <c r="HZJ3169" s="605"/>
      <c r="HZK3169" s="605"/>
      <c r="HZL3169" s="605"/>
      <c r="HZM3169" s="605"/>
      <c r="HZN3169" s="605"/>
      <c r="HZO3169" s="605"/>
      <c r="HZP3169" s="605"/>
      <c r="HZQ3169" s="605"/>
      <c r="HZR3169" s="605"/>
      <c r="HZS3169" s="605"/>
      <c r="HZT3169" s="605"/>
      <c r="HZU3169" s="605"/>
      <c r="HZV3169" s="605"/>
      <c r="HZW3169" s="605"/>
      <c r="HZX3169" s="605"/>
      <c r="HZY3169" s="605"/>
      <c r="HZZ3169" s="605"/>
      <c r="IAA3169" s="605"/>
      <c r="IAB3169" s="605"/>
      <c r="IAC3169" s="605"/>
      <c r="IAD3169" s="605"/>
      <c r="IAE3169" s="605"/>
      <c r="IAF3169" s="605"/>
      <c r="IAG3169" s="605"/>
      <c r="IAH3169" s="605"/>
      <c r="IAI3169" s="605"/>
      <c r="IAJ3169" s="605"/>
      <c r="IAK3169" s="605"/>
      <c r="IAL3169" s="605"/>
      <c r="IAM3169" s="605"/>
      <c r="IAN3169" s="605"/>
      <c r="IAO3169" s="605"/>
      <c r="IAP3169" s="605"/>
      <c r="IAQ3169" s="605"/>
      <c r="IAR3169" s="605"/>
      <c r="IAS3169" s="605"/>
      <c r="IAT3169" s="605"/>
      <c r="IAU3169" s="605"/>
      <c r="IAV3169" s="605"/>
      <c r="IAW3169" s="605"/>
      <c r="IAX3169" s="605"/>
      <c r="IAY3169" s="605"/>
      <c r="IAZ3169" s="605"/>
      <c r="IBA3169" s="605"/>
      <c r="IBB3169" s="605"/>
      <c r="IBC3169" s="605"/>
      <c r="IBD3169" s="605"/>
      <c r="IBE3169" s="605"/>
      <c r="IBF3169" s="605"/>
      <c r="IBG3169" s="605"/>
      <c r="IBH3169" s="605"/>
      <c r="IBI3169" s="605"/>
      <c r="IBJ3169" s="605"/>
      <c r="IBK3169" s="605"/>
      <c r="IBL3169" s="605"/>
      <c r="IBM3169" s="605"/>
      <c r="IBN3169" s="605"/>
      <c r="IBO3169" s="605"/>
      <c r="IBP3169" s="605"/>
      <c r="IBQ3169" s="605"/>
      <c r="IBR3169" s="605"/>
      <c r="IBS3169" s="605"/>
      <c r="IBT3169" s="605"/>
      <c r="IBU3169" s="605"/>
      <c r="IBV3169" s="605"/>
      <c r="IBW3169" s="605"/>
      <c r="IBX3169" s="605"/>
      <c r="IBY3169" s="605"/>
      <c r="IBZ3169" s="605"/>
      <c r="ICA3169" s="605"/>
      <c r="ICB3169" s="605"/>
      <c r="ICC3169" s="605"/>
      <c r="ICD3169" s="605"/>
      <c r="ICE3169" s="605"/>
      <c r="ICF3169" s="605"/>
      <c r="ICG3169" s="605"/>
      <c r="ICH3169" s="605"/>
      <c r="ICI3169" s="605"/>
      <c r="ICJ3169" s="605"/>
      <c r="ICK3169" s="605"/>
      <c r="ICL3169" s="605"/>
      <c r="ICM3169" s="605"/>
      <c r="ICN3169" s="605"/>
      <c r="ICO3169" s="605"/>
      <c r="ICP3169" s="605"/>
      <c r="ICQ3169" s="605"/>
      <c r="ICR3169" s="605"/>
      <c r="ICS3169" s="605"/>
      <c r="ICT3169" s="605"/>
      <c r="ICU3169" s="605"/>
      <c r="ICV3169" s="605"/>
      <c r="ICW3169" s="605"/>
      <c r="ICX3169" s="605"/>
      <c r="ICY3169" s="605"/>
      <c r="ICZ3169" s="605"/>
      <c r="IDA3169" s="605"/>
      <c r="IDB3169" s="605"/>
      <c r="IDC3169" s="605"/>
      <c r="IDD3169" s="605"/>
      <c r="IDE3169" s="605"/>
      <c r="IDF3169" s="605"/>
      <c r="IDG3169" s="605"/>
      <c r="IDH3169" s="605"/>
      <c r="IDI3169" s="605"/>
      <c r="IDJ3169" s="605"/>
      <c r="IDK3169" s="605"/>
      <c r="IDL3169" s="605"/>
      <c r="IDM3169" s="605"/>
      <c r="IDN3169" s="605"/>
      <c r="IDO3169" s="605"/>
      <c r="IDP3169" s="605"/>
      <c r="IDQ3169" s="605"/>
      <c r="IDR3169" s="605"/>
      <c r="IDS3169" s="605"/>
      <c r="IDT3169" s="605"/>
      <c r="IDU3169" s="605"/>
      <c r="IDV3169" s="605"/>
      <c r="IDW3169" s="605"/>
      <c r="IDX3169" s="605"/>
      <c r="IDY3169" s="605"/>
      <c r="IDZ3169" s="605"/>
      <c r="IEA3169" s="605"/>
      <c r="IEB3169" s="605"/>
      <c r="IEC3169" s="605"/>
      <c r="IED3169" s="605"/>
      <c r="IEE3169" s="605"/>
      <c r="IEF3169" s="605"/>
      <c r="IEG3169" s="605"/>
      <c r="IEH3169" s="605"/>
      <c r="IEI3169" s="605"/>
      <c r="IEJ3169" s="605"/>
      <c r="IEK3169" s="605"/>
      <c r="IEL3169" s="605"/>
      <c r="IEM3169" s="605"/>
      <c r="IEN3169" s="605"/>
      <c r="IEO3169" s="605"/>
      <c r="IEP3169" s="605"/>
      <c r="IEQ3169" s="605"/>
      <c r="IER3169" s="605"/>
      <c r="IES3169" s="605"/>
      <c r="IET3169" s="605"/>
      <c r="IEU3169" s="605"/>
      <c r="IEV3169" s="605"/>
      <c r="IEW3169" s="605"/>
      <c r="IEX3169" s="605"/>
      <c r="IEY3169" s="605"/>
      <c r="IEZ3169" s="605"/>
      <c r="IFA3169" s="605"/>
      <c r="IFB3169" s="605"/>
      <c r="IFC3169" s="605"/>
      <c r="IFD3169" s="605"/>
      <c r="IFE3169" s="605"/>
      <c r="IFF3169" s="605"/>
      <c r="IFG3169" s="605"/>
      <c r="IFH3169" s="605"/>
      <c r="IFI3169" s="605"/>
      <c r="IFJ3169" s="605"/>
      <c r="IFK3169" s="605"/>
      <c r="IFL3169" s="605"/>
      <c r="IFM3169" s="605"/>
      <c r="IFN3169" s="605"/>
      <c r="IFO3169" s="605"/>
      <c r="IFP3169" s="605"/>
      <c r="IFQ3169" s="605"/>
      <c r="IFR3169" s="605"/>
      <c r="IFS3169" s="605"/>
      <c r="IFT3169" s="605"/>
      <c r="IFU3169" s="605"/>
      <c r="IFV3169" s="605"/>
      <c r="IFW3169" s="605"/>
      <c r="IFX3169" s="605"/>
      <c r="IFY3169" s="605"/>
      <c r="IFZ3169" s="605"/>
      <c r="IGA3169" s="605"/>
      <c r="IGB3169" s="605"/>
      <c r="IGC3169" s="605"/>
      <c r="IGD3169" s="605"/>
      <c r="IGE3169" s="605"/>
      <c r="IGF3169" s="605"/>
      <c r="IGG3169" s="605"/>
      <c r="IGH3169" s="605"/>
      <c r="IGI3169" s="605"/>
      <c r="IGJ3169" s="605"/>
      <c r="IGK3169" s="605"/>
      <c r="IGL3169" s="605"/>
      <c r="IGM3169" s="605"/>
      <c r="IGN3169" s="605"/>
      <c r="IGO3169" s="605"/>
      <c r="IGP3169" s="605"/>
      <c r="IGQ3169" s="605"/>
      <c r="IGR3169" s="605"/>
      <c r="IGS3169" s="605"/>
      <c r="IGT3169" s="605"/>
      <c r="IGU3169" s="605"/>
      <c r="IGV3169" s="605"/>
      <c r="IGW3169" s="605"/>
      <c r="IGX3169" s="605"/>
      <c r="IGY3169" s="605"/>
      <c r="IGZ3169" s="605"/>
      <c r="IHA3169" s="605"/>
      <c r="IHB3169" s="605"/>
      <c r="IHC3169" s="605"/>
      <c r="IHD3169" s="605"/>
      <c r="IHE3169" s="605"/>
      <c r="IHF3169" s="605"/>
      <c r="IHG3169" s="605"/>
      <c r="IHH3169" s="605"/>
      <c r="IHI3169" s="605"/>
      <c r="IHJ3169" s="605"/>
      <c r="IHK3169" s="605"/>
      <c r="IHL3169" s="605"/>
      <c r="IHM3169" s="605"/>
      <c r="IHN3169" s="605"/>
      <c r="IHO3169" s="605"/>
      <c r="IHP3169" s="605"/>
      <c r="IHQ3169" s="605"/>
      <c r="IHR3169" s="605"/>
      <c r="IHS3169" s="605"/>
      <c r="IHT3169" s="605"/>
      <c r="IHU3169" s="605"/>
      <c r="IHV3169" s="605"/>
      <c r="IHW3169" s="605"/>
      <c r="IHX3169" s="605"/>
      <c r="IHY3169" s="605"/>
      <c r="IHZ3169" s="605"/>
      <c r="IIA3169" s="605"/>
      <c r="IIB3169" s="605"/>
      <c r="IIC3169" s="605"/>
      <c r="IID3169" s="605"/>
      <c r="IIE3169" s="605"/>
      <c r="IIF3169" s="605"/>
      <c r="IIG3169" s="605"/>
      <c r="IIH3169" s="605"/>
      <c r="III3169" s="605"/>
      <c r="IIJ3169" s="605"/>
      <c r="IIK3169" s="605"/>
      <c r="IIL3169" s="605"/>
      <c r="IIM3169" s="605"/>
      <c r="IIN3169" s="605"/>
      <c r="IIO3169" s="605"/>
      <c r="IIP3169" s="605"/>
      <c r="IIQ3169" s="605"/>
      <c r="IIR3169" s="605"/>
      <c r="IIS3169" s="605"/>
      <c r="IIT3169" s="605"/>
      <c r="IIU3169" s="605"/>
      <c r="IIV3169" s="605"/>
      <c r="IIW3169" s="605"/>
      <c r="IIX3169" s="605"/>
      <c r="IIY3169" s="605"/>
      <c r="IIZ3169" s="605"/>
      <c r="IJA3169" s="605"/>
      <c r="IJB3169" s="605"/>
      <c r="IJC3169" s="605"/>
      <c r="IJD3169" s="605"/>
      <c r="IJE3169" s="605"/>
      <c r="IJF3169" s="605"/>
      <c r="IJG3169" s="605"/>
      <c r="IJH3169" s="605"/>
      <c r="IJI3169" s="605"/>
      <c r="IJJ3169" s="605"/>
      <c r="IJK3169" s="605"/>
      <c r="IJL3169" s="605"/>
      <c r="IJM3169" s="605"/>
      <c r="IJN3169" s="605"/>
      <c r="IJO3169" s="605"/>
      <c r="IJP3169" s="605"/>
      <c r="IJQ3169" s="605"/>
      <c r="IJR3169" s="605"/>
      <c r="IJS3169" s="605"/>
      <c r="IJT3169" s="605"/>
      <c r="IJU3169" s="605"/>
      <c r="IJV3169" s="605"/>
      <c r="IJW3169" s="605"/>
      <c r="IJX3169" s="605"/>
      <c r="IJY3169" s="605"/>
      <c r="IJZ3169" s="605"/>
      <c r="IKA3169" s="605"/>
      <c r="IKB3169" s="605"/>
      <c r="IKC3169" s="605"/>
      <c r="IKD3169" s="605"/>
      <c r="IKE3169" s="605"/>
      <c r="IKF3169" s="605"/>
      <c r="IKG3169" s="605"/>
      <c r="IKH3169" s="605"/>
      <c r="IKI3169" s="605"/>
      <c r="IKJ3169" s="605"/>
      <c r="IKK3169" s="605"/>
      <c r="IKL3169" s="605"/>
      <c r="IKM3169" s="605"/>
      <c r="IKN3169" s="605"/>
      <c r="IKO3169" s="605"/>
      <c r="IKP3169" s="605"/>
      <c r="IKQ3169" s="605"/>
      <c r="IKR3169" s="605"/>
      <c r="IKS3169" s="605"/>
      <c r="IKT3169" s="605"/>
      <c r="IKU3169" s="605"/>
      <c r="IKV3169" s="605"/>
      <c r="IKW3169" s="605"/>
      <c r="IKX3169" s="605"/>
      <c r="IKY3169" s="605"/>
      <c r="IKZ3169" s="605"/>
      <c r="ILA3169" s="605"/>
      <c r="ILB3169" s="605"/>
      <c r="ILC3169" s="605"/>
      <c r="ILD3169" s="605"/>
      <c r="ILE3169" s="605"/>
      <c r="ILF3169" s="605"/>
      <c r="ILG3169" s="605"/>
      <c r="ILH3169" s="605"/>
      <c r="ILI3169" s="605"/>
      <c r="ILJ3169" s="605"/>
      <c r="ILK3169" s="605"/>
      <c r="ILL3169" s="605"/>
      <c r="ILM3169" s="605"/>
      <c r="ILN3169" s="605"/>
      <c r="ILO3169" s="605"/>
      <c r="ILP3169" s="605"/>
      <c r="ILQ3169" s="605"/>
      <c r="ILR3169" s="605"/>
      <c r="ILS3169" s="605"/>
      <c r="ILT3169" s="605"/>
      <c r="ILU3169" s="605"/>
      <c r="ILV3169" s="605"/>
      <c r="ILW3169" s="605"/>
      <c r="ILX3169" s="605"/>
      <c r="ILY3169" s="605"/>
      <c r="ILZ3169" s="605"/>
      <c r="IMA3169" s="605"/>
      <c r="IMB3169" s="605"/>
      <c r="IMC3169" s="605"/>
      <c r="IMD3169" s="605"/>
      <c r="IME3169" s="605"/>
      <c r="IMF3169" s="605"/>
      <c r="IMG3169" s="605"/>
      <c r="IMH3169" s="605"/>
      <c r="IMI3169" s="605"/>
      <c r="IMJ3169" s="605"/>
      <c r="IMK3169" s="605"/>
      <c r="IML3169" s="605"/>
      <c r="IMM3169" s="605"/>
      <c r="IMN3169" s="605"/>
      <c r="IMO3169" s="605"/>
      <c r="IMP3169" s="605"/>
      <c r="IMQ3169" s="605"/>
      <c r="IMR3169" s="605"/>
      <c r="IMS3169" s="605"/>
      <c r="IMT3169" s="605"/>
      <c r="IMU3169" s="605"/>
      <c r="IMV3169" s="605"/>
      <c r="IMW3169" s="605"/>
      <c r="IMX3169" s="605"/>
      <c r="IMY3169" s="605"/>
      <c r="IMZ3169" s="605"/>
      <c r="INA3169" s="605"/>
      <c r="INB3169" s="605"/>
      <c r="INC3169" s="605"/>
      <c r="IND3169" s="605"/>
      <c r="INE3169" s="605"/>
      <c r="INF3169" s="605"/>
      <c r="ING3169" s="605"/>
      <c r="INH3169" s="605"/>
      <c r="INI3169" s="605"/>
      <c r="INJ3169" s="605"/>
      <c r="INK3169" s="605"/>
      <c r="INL3169" s="605"/>
      <c r="INM3169" s="605"/>
      <c r="INN3169" s="605"/>
      <c r="INO3169" s="605"/>
      <c r="INP3169" s="605"/>
      <c r="INQ3169" s="605"/>
      <c r="INR3169" s="605"/>
      <c r="INS3169" s="605"/>
      <c r="INT3169" s="605"/>
      <c r="INU3169" s="605"/>
      <c r="INV3169" s="605"/>
      <c r="INW3169" s="605"/>
      <c r="INX3169" s="605"/>
      <c r="INY3169" s="605"/>
      <c r="INZ3169" s="605"/>
      <c r="IOA3169" s="605"/>
      <c r="IOB3169" s="605"/>
      <c r="IOC3169" s="605"/>
      <c r="IOD3169" s="605"/>
      <c r="IOE3169" s="605"/>
      <c r="IOF3169" s="605"/>
      <c r="IOG3169" s="605"/>
      <c r="IOH3169" s="605"/>
      <c r="IOI3169" s="605"/>
      <c r="IOJ3169" s="605"/>
      <c r="IOK3169" s="605"/>
      <c r="IOL3169" s="605"/>
      <c r="IOM3169" s="605"/>
      <c r="ION3169" s="605"/>
      <c r="IOO3169" s="605"/>
      <c r="IOP3169" s="605"/>
      <c r="IOQ3169" s="605"/>
      <c r="IOR3169" s="605"/>
      <c r="IOS3169" s="605"/>
      <c r="IOT3169" s="605"/>
      <c r="IOU3169" s="605"/>
      <c r="IOV3169" s="605"/>
      <c r="IOW3169" s="605"/>
      <c r="IOX3169" s="605"/>
      <c r="IOY3169" s="605"/>
      <c r="IOZ3169" s="605"/>
      <c r="IPA3169" s="605"/>
      <c r="IPB3169" s="605"/>
      <c r="IPC3169" s="605"/>
      <c r="IPD3169" s="605"/>
      <c r="IPE3169" s="605"/>
      <c r="IPF3169" s="605"/>
      <c r="IPG3169" s="605"/>
      <c r="IPH3169" s="605"/>
      <c r="IPI3169" s="605"/>
      <c r="IPJ3169" s="605"/>
      <c r="IPK3169" s="605"/>
      <c r="IPL3169" s="605"/>
      <c r="IPM3169" s="605"/>
      <c r="IPN3169" s="605"/>
      <c r="IPO3169" s="605"/>
      <c r="IPP3169" s="605"/>
      <c r="IPQ3169" s="605"/>
      <c r="IPR3169" s="605"/>
      <c r="IPS3169" s="605"/>
      <c r="IPT3169" s="605"/>
      <c r="IPU3169" s="605"/>
      <c r="IPV3169" s="605"/>
      <c r="IPW3169" s="605"/>
      <c r="IPX3169" s="605"/>
      <c r="IPY3169" s="605"/>
      <c r="IPZ3169" s="605"/>
      <c r="IQA3169" s="605"/>
      <c r="IQB3169" s="605"/>
      <c r="IQC3169" s="605"/>
      <c r="IQD3169" s="605"/>
      <c r="IQE3169" s="605"/>
      <c r="IQF3169" s="605"/>
      <c r="IQG3169" s="605"/>
      <c r="IQH3169" s="605"/>
      <c r="IQI3169" s="605"/>
      <c r="IQJ3169" s="605"/>
      <c r="IQK3169" s="605"/>
      <c r="IQL3169" s="605"/>
      <c r="IQM3169" s="605"/>
      <c r="IQN3169" s="605"/>
      <c r="IQO3169" s="605"/>
      <c r="IQP3169" s="605"/>
      <c r="IQQ3169" s="605"/>
      <c r="IQR3169" s="605"/>
      <c r="IQS3169" s="605"/>
      <c r="IQT3169" s="605"/>
      <c r="IQU3169" s="605"/>
      <c r="IQV3169" s="605"/>
      <c r="IQW3169" s="605"/>
      <c r="IQX3169" s="605"/>
      <c r="IQY3169" s="605"/>
      <c r="IQZ3169" s="605"/>
      <c r="IRA3169" s="605"/>
      <c r="IRB3169" s="605"/>
      <c r="IRC3169" s="605"/>
      <c r="IRD3169" s="605"/>
      <c r="IRE3169" s="605"/>
      <c r="IRF3169" s="605"/>
      <c r="IRG3169" s="605"/>
      <c r="IRH3169" s="605"/>
      <c r="IRI3169" s="605"/>
      <c r="IRJ3169" s="605"/>
      <c r="IRK3169" s="605"/>
      <c r="IRL3169" s="605"/>
      <c r="IRM3169" s="605"/>
      <c r="IRN3169" s="605"/>
      <c r="IRO3169" s="605"/>
      <c r="IRP3169" s="605"/>
      <c r="IRQ3169" s="605"/>
      <c r="IRR3169" s="605"/>
      <c r="IRS3169" s="605"/>
      <c r="IRT3169" s="605"/>
      <c r="IRU3169" s="605"/>
      <c r="IRV3169" s="605"/>
      <c r="IRW3169" s="605"/>
      <c r="IRX3169" s="605"/>
      <c r="IRY3169" s="605"/>
      <c r="IRZ3169" s="605"/>
      <c r="ISA3169" s="605"/>
      <c r="ISB3169" s="605"/>
      <c r="ISC3169" s="605"/>
      <c r="ISD3169" s="605"/>
      <c r="ISE3169" s="605"/>
      <c r="ISF3169" s="605"/>
      <c r="ISG3169" s="605"/>
      <c r="ISH3169" s="605"/>
      <c r="ISI3169" s="605"/>
      <c r="ISJ3169" s="605"/>
      <c r="ISK3169" s="605"/>
      <c r="ISL3169" s="605"/>
      <c r="ISM3169" s="605"/>
      <c r="ISN3169" s="605"/>
      <c r="ISO3169" s="605"/>
      <c r="ISP3169" s="605"/>
      <c r="ISQ3169" s="605"/>
      <c r="ISR3169" s="605"/>
      <c r="ISS3169" s="605"/>
      <c r="IST3169" s="605"/>
      <c r="ISU3169" s="605"/>
      <c r="ISV3169" s="605"/>
      <c r="ISW3169" s="605"/>
      <c r="ISX3169" s="605"/>
      <c r="ISY3169" s="605"/>
      <c r="ISZ3169" s="605"/>
      <c r="ITA3169" s="605"/>
      <c r="ITB3169" s="605"/>
      <c r="ITC3169" s="605"/>
      <c r="ITD3169" s="605"/>
      <c r="ITE3169" s="605"/>
      <c r="ITF3169" s="605"/>
      <c r="ITG3169" s="605"/>
      <c r="ITH3169" s="605"/>
      <c r="ITI3169" s="605"/>
      <c r="ITJ3169" s="605"/>
      <c r="ITK3169" s="605"/>
      <c r="ITL3169" s="605"/>
      <c r="ITM3169" s="605"/>
      <c r="ITN3169" s="605"/>
      <c r="ITO3169" s="605"/>
      <c r="ITP3169" s="605"/>
      <c r="ITQ3169" s="605"/>
      <c r="ITR3169" s="605"/>
      <c r="ITS3169" s="605"/>
      <c r="ITT3169" s="605"/>
      <c r="ITU3169" s="605"/>
      <c r="ITV3169" s="605"/>
      <c r="ITW3169" s="605"/>
      <c r="ITX3169" s="605"/>
      <c r="ITY3169" s="605"/>
      <c r="ITZ3169" s="605"/>
      <c r="IUA3169" s="605"/>
      <c r="IUB3169" s="605"/>
      <c r="IUC3169" s="605"/>
      <c r="IUD3169" s="605"/>
      <c r="IUE3169" s="605"/>
      <c r="IUF3169" s="605"/>
      <c r="IUG3169" s="605"/>
      <c r="IUH3169" s="605"/>
      <c r="IUI3169" s="605"/>
      <c r="IUJ3169" s="605"/>
      <c r="IUK3169" s="605"/>
      <c r="IUL3169" s="605"/>
      <c r="IUM3169" s="605"/>
      <c r="IUN3169" s="605"/>
      <c r="IUO3169" s="605"/>
      <c r="IUP3169" s="605"/>
      <c r="IUQ3169" s="605"/>
      <c r="IUR3169" s="605"/>
      <c r="IUS3169" s="605"/>
      <c r="IUT3169" s="605"/>
      <c r="IUU3169" s="605"/>
      <c r="IUV3169" s="605"/>
      <c r="IUW3169" s="605"/>
      <c r="IUX3169" s="605"/>
      <c r="IUY3169" s="605"/>
      <c r="IUZ3169" s="605"/>
      <c r="IVA3169" s="605"/>
      <c r="IVB3169" s="605"/>
      <c r="IVC3169" s="605"/>
      <c r="IVD3169" s="605"/>
      <c r="IVE3169" s="605"/>
      <c r="IVF3169" s="605"/>
      <c r="IVG3169" s="605"/>
      <c r="IVH3169" s="605"/>
      <c r="IVI3169" s="605"/>
      <c r="IVJ3169" s="605"/>
      <c r="IVK3169" s="605"/>
      <c r="IVL3169" s="605"/>
      <c r="IVM3169" s="605"/>
      <c r="IVN3169" s="605"/>
      <c r="IVO3169" s="605"/>
      <c r="IVP3169" s="605"/>
      <c r="IVQ3169" s="605"/>
      <c r="IVR3169" s="605"/>
      <c r="IVS3169" s="605"/>
      <c r="IVT3169" s="605"/>
      <c r="IVU3169" s="605"/>
      <c r="IVV3169" s="605"/>
      <c r="IVW3169" s="605"/>
      <c r="IVX3169" s="605"/>
      <c r="IVY3169" s="605"/>
      <c r="IVZ3169" s="605"/>
      <c r="IWA3169" s="605"/>
      <c r="IWB3169" s="605"/>
      <c r="IWC3169" s="605"/>
      <c r="IWD3169" s="605"/>
      <c r="IWE3169" s="605"/>
      <c r="IWF3169" s="605"/>
      <c r="IWG3169" s="605"/>
      <c r="IWH3169" s="605"/>
      <c r="IWI3169" s="605"/>
      <c r="IWJ3169" s="605"/>
      <c r="IWK3169" s="605"/>
      <c r="IWL3169" s="605"/>
      <c r="IWM3169" s="605"/>
      <c r="IWN3169" s="605"/>
      <c r="IWO3169" s="605"/>
      <c r="IWP3169" s="605"/>
      <c r="IWQ3169" s="605"/>
      <c r="IWR3169" s="605"/>
      <c r="IWS3169" s="605"/>
      <c r="IWT3169" s="605"/>
      <c r="IWU3169" s="605"/>
      <c r="IWV3169" s="605"/>
      <c r="IWW3169" s="605"/>
      <c r="IWX3169" s="605"/>
      <c r="IWY3169" s="605"/>
      <c r="IWZ3169" s="605"/>
      <c r="IXA3169" s="605"/>
      <c r="IXB3169" s="605"/>
      <c r="IXC3169" s="605"/>
      <c r="IXD3169" s="605"/>
      <c r="IXE3169" s="605"/>
      <c r="IXF3169" s="605"/>
      <c r="IXG3169" s="605"/>
      <c r="IXH3169" s="605"/>
      <c r="IXI3169" s="605"/>
      <c r="IXJ3169" s="605"/>
      <c r="IXK3169" s="605"/>
      <c r="IXL3169" s="605"/>
      <c r="IXM3169" s="605"/>
      <c r="IXN3169" s="605"/>
      <c r="IXO3169" s="605"/>
      <c r="IXP3169" s="605"/>
      <c r="IXQ3169" s="605"/>
      <c r="IXR3169" s="605"/>
      <c r="IXS3169" s="605"/>
      <c r="IXT3169" s="605"/>
      <c r="IXU3169" s="605"/>
      <c r="IXV3169" s="605"/>
      <c r="IXW3169" s="605"/>
      <c r="IXX3169" s="605"/>
      <c r="IXY3169" s="605"/>
      <c r="IXZ3169" s="605"/>
      <c r="IYA3169" s="605"/>
      <c r="IYB3169" s="605"/>
      <c r="IYC3169" s="605"/>
      <c r="IYD3169" s="605"/>
      <c r="IYE3169" s="605"/>
      <c r="IYF3169" s="605"/>
      <c r="IYG3169" s="605"/>
      <c r="IYH3169" s="605"/>
      <c r="IYI3169" s="605"/>
      <c r="IYJ3169" s="605"/>
      <c r="IYK3169" s="605"/>
      <c r="IYL3169" s="605"/>
      <c r="IYM3169" s="605"/>
      <c r="IYN3169" s="605"/>
      <c r="IYO3169" s="605"/>
      <c r="IYP3169" s="605"/>
      <c r="IYQ3169" s="605"/>
      <c r="IYR3169" s="605"/>
      <c r="IYS3169" s="605"/>
      <c r="IYT3169" s="605"/>
      <c r="IYU3169" s="605"/>
      <c r="IYV3169" s="605"/>
      <c r="IYW3169" s="605"/>
      <c r="IYX3169" s="605"/>
      <c r="IYY3169" s="605"/>
      <c r="IYZ3169" s="605"/>
      <c r="IZA3169" s="605"/>
      <c r="IZB3169" s="605"/>
      <c r="IZC3169" s="605"/>
      <c r="IZD3169" s="605"/>
      <c r="IZE3169" s="605"/>
      <c r="IZF3169" s="605"/>
      <c r="IZG3169" s="605"/>
      <c r="IZH3169" s="605"/>
      <c r="IZI3169" s="605"/>
      <c r="IZJ3169" s="605"/>
      <c r="IZK3169" s="605"/>
      <c r="IZL3169" s="605"/>
      <c r="IZM3169" s="605"/>
      <c r="IZN3169" s="605"/>
      <c r="IZO3169" s="605"/>
      <c r="IZP3169" s="605"/>
      <c r="IZQ3169" s="605"/>
      <c r="IZR3169" s="605"/>
      <c r="IZS3169" s="605"/>
      <c r="IZT3169" s="605"/>
      <c r="IZU3169" s="605"/>
      <c r="IZV3169" s="605"/>
      <c r="IZW3169" s="605"/>
      <c r="IZX3169" s="605"/>
      <c r="IZY3169" s="605"/>
      <c r="IZZ3169" s="605"/>
      <c r="JAA3169" s="605"/>
      <c r="JAB3169" s="605"/>
      <c r="JAC3169" s="605"/>
      <c r="JAD3169" s="605"/>
      <c r="JAE3169" s="605"/>
      <c r="JAF3169" s="605"/>
      <c r="JAG3169" s="605"/>
      <c r="JAH3169" s="605"/>
      <c r="JAI3169" s="605"/>
      <c r="JAJ3169" s="605"/>
      <c r="JAK3169" s="605"/>
      <c r="JAL3169" s="605"/>
      <c r="JAM3169" s="605"/>
      <c r="JAN3169" s="605"/>
      <c r="JAO3169" s="605"/>
      <c r="JAP3169" s="605"/>
      <c r="JAQ3169" s="605"/>
      <c r="JAR3169" s="605"/>
      <c r="JAS3169" s="605"/>
      <c r="JAT3169" s="605"/>
      <c r="JAU3169" s="605"/>
      <c r="JAV3169" s="605"/>
      <c r="JAW3169" s="605"/>
      <c r="JAX3169" s="605"/>
      <c r="JAY3169" s="605"/>
      <c r="JAZ3169" s="605"/>
      <c r="JBA3169" s="605"/>
      <c r="JBB3169" s="605"/>
      <c r="JBC3169" s="605"/>
      <c r="JBD3169" s="605"/>
      <c r="JBE3169" s="605"/>
      <c r="JBF3169" s="605"/>
      <c r="JBG3169" s="605"/>
      <c r="JBH3169" s="605"/>
      <c r="JBI3169" s="605"/>
      <c r="JBJ3169" s="605"/>
      <c r="JBK3169" s="605"/>
      <c r="JBL3169" s="605"/>
      <c r="JBM3169" s="605"/>
      <c r="JBN3169" s="605"/>
      <c r="JBO3169" s="605"/>
      <c r="JBP3169" s="605"/>
      <c r="JBQ3169" s="605"/>
      <c r="JBR3169" s="605"/>
      <c r="JBS3169" s="605"/>
      <c r="JBT3169" s="605"/>
      <c r="JBU3169" s="605"/>
      <c r="JBV3169" s="605"/>
      <c r="JBW3169" s="605"/>
      <c r="JBX3169" s="605"/>
      <c r="JBY3169" s="605"/>
      <c r="JBZ3169" s="605"/>
      <c r="JCA3169" s="605"/>
      <c r="JCB3169" s="605"/>
      <c r="JCC3169" s="605"/>
      <c r="JCD3169" s="605"/>
      <c r="JCE3169" s="605"/>
      <c r="JCF3169" s="605"/>
      <c r="JCG3169" s="605"/>
      <c r="JCH3169" s="605"/>
      <c r="JCI3169" s="605"/>
      <c r="JCJ3169" s="605"/>
      <c r="JCK3169" s="605"/>
      <c r="JCL3169" s="605"/>
      <c r="JCM3169" s="605"/>
      <c r="JCN3169" s="605"/>
      <c r="JCO3169" s="605"/>
      <c r="JCP3169" s="605"/>
      <c r="JCQ3169" s="605"/>
      <c r="JCR3169" s="605"/>
      <c r="JCS3169" s="605"/>
      <c r="JCT3169" s="605"/>
      <c r="JCU3169" s="605"/>
      <c r="JCV3169" s="605"/>
      <c r="JCW3169" s="605"/>
      <c r="JCX3169" s="605"/>
      <c r="JCY3169" s="605"/>
      <c r="JCZ3169" s="605"/>
      <c r="JDA3169" s="605"/>
      <c r="JDB3169" s="605"/>
      <c r="JDC3169" s="605"/>
      <c r="JDD3169" s="605"/>
      <c r="JDE3169" s="605"/>
      <c r="JDF3169" s="605"/>
      <c r="JDG3169" s="605"/>
      <c r="JDH3169" s="605"/>
      <c r="JDI3169" s="605"/>
      <c r="JDJ3169" s="605"/>
      <c r="JDK3169" s="605"/>
      <c r="JDL3169" s="605"/>
      <c r="JDM3169" s="605"/>
      <c r="JDN3169" s="605"/>
      <c r="JDO3169" s="605"/>
      <c r="JDP3169" s="605"/>
      <c r="JDQ3169" s="605"/>
      <c r="JDR3169" s="605"/>
      <c r="JDS3169" s="605"/>
      <c r="JDT3169" s="605"/>
      <c r="JDU3169" s="605"/>
      <c r="JDV3169" s="605"/>
      <c r="JDW3169" s="605"/>
      <c r="JDX3169" s="605"/>
      <c r="JDY3169" s="605"/>
      <c r="JDZ3169" s="605"/>
      <c r="JEA3169" s="605"/>
      <c r="JEB3169" s="605"/>
      <c r="JEC3169" s="605"/>
      <c r="JED3169" s="605"/>
      <c r="JEE3169" s="605"/>
      <c r="JEF3169" s="605"/>
      <c r="JEG3169" s="605"/>
      <c r="JEH3169" s="605"/>
      <c r="JEI3169" s="605"/>
      <c r="JEJ3169" s="605"/>
      <c r="JEK3169" s="605"/>
      <c r="JEL3169" s="605"/>
      <c r="JEM3169" s="605"/>
      <c r="JEN3169" s="605"/>
      <c r="JEO3169" s="605"/>
      <c r="JEP3169" s="605"/>
      <c r="JEQ3169" s="605"/>
      <c r="JER3169" s="605"/>
      <c r="JES3169" s="605"/>
      <c r="JET3169" s="605"/>
      <c r="JEU3169" s="605"/>
      <c r="JEV3169" s="605"/>
      <c r="JEW3169" s="605"/>
      <c r="JEX3169" s="605"/>
      <c r="JEY3169" s="605"/>
      <c r="JEZ3169" s="605"/>
      <c r="JFA3169" s="605"/>
      <c r="JFB3169" s="605"/>
      <c r="JFC3169" s="605"/>
      <c r="JFD3169" s="605"/>
      <c r="JFE3169" s="605"/>
      <c r="JFF3169" s="605"/>
      <c r="JFG3169" s="605"/>
      <c r="JFH3169" s="605"/>
      <c r="JFI3169" s="605"/>
      <c r="JFJ3169" s="605"/>
      <c r="JFK3169" s="605"/>
      <c r="JFL3169" s="605"/>
      <c r="JFM3169" s="605"/>
      <c r="JFN3169" s="605"/>
      <c r="JFO3169" s="605"/>
      <c r="JFP3169" s="605"/>
      <c r="JFQ3169" s="605"/>
      <c r="JFR3169" s="605"/>
      <c r="JFS3169" s="605"/>
      <c r="JFT3169" s="605"/>
      <c r="JFU3169" s="605"/>
      <c r="JFV3169" s="605"/>
      <c r="JFW3169" s="605"/>
      <c r="JFX3169" s="605"/>
      <c r="JFY3169" s="605"/>
      <c r="JFZ3169" s="605"/>
      <c r="JGA3169" s="605"/>
      <c r="JGB3169" s="605"/>
      <c r="JGC3169" s="605"/>
      <c r="JGD3169" s="605"/>
      <c r="JGE3169" s="605"/>
      <c r="JGF3169" s="605"/>
      <c r="JGG3169" s="605"/>
      <c r="JGH3169" s="605"/>
      <c r="JGI3169" s="605"/>
      <c r="JGJ3169" s="605"/>
      <c r="JGK3169" s="605"/>
      <c r="JGL3169" s="605"/>
      <c r="JGM3169" s="605"/>
      <c r="JGN3169" s="605"/>
      <c r="JGO3169" s="605"/>
      <c r="JGP3169" s="605"/>
      <c r="JGQ3169" s="605"/>
      <c r="JGR3169" s="605"/>
      <c r="JGS3169" s="605"/>
      <c r="JGT3169" s="605"/>
      <c r="JGU3169" s="605"/>
      <c r="JGV3169" s="605"/>
      <c r="JGW3169" s="605"/>
      <c r="JGX3169" s="605"/>
      <c r="JGY3169" s="605"/>
      <c r="JGZ3169" s="605"/>
      <c r="JHA3169" s="605"/>
      <c r="JHB3169" s="605"/>
      <c r="JHC3169" s="605"/>
      <c r="JHD3169" s="605"/>
      <c r="JHE3169" s="605"/>
      <c r="JHF3169" s="605"/>
      <c r="JHG3169" s="605"/>
      <c r="JHH3169" s="605"/>
      <c r="JHI3169" s="605"/>
      <c r="JHJ3169" s="605"/>
      <c r="JHK3169" s="605"/>
      <c r="JHL3169" s="605"/>
      <c r="JHM3169" s="605"/>
      <c r="JHN3169" s="605"/>
      <c r="JHO3169" s="605"/>
      <c r="JHP3169" s="605"/>
      <c r="JHQ3169" s="605"/>
      <c r="JHR3169" s="605"/>
      <c r="JHS3169" s="605"/>
      <c r="JHT3169" s="605"/>
      <c r="JHU3169" s="605"/>
      <c r="JHV3169" s="605"/>
      <c r="JHW3169" s="605"/>
      <c r="JHX3169" s="605"/>
      <c r="JHY3169" s="605"/>
      <c r="JHZ3169" s="605"/>
      <c r="JIA3169" s="605"/>
      <c r="JIB3169" s="605"/>
      <c r="JIC3169" s="605"/>
      <c r="JID3169" s="605"/>
      <c r="JIE3169" s="605"/>
      <c r="JIF3169" s="605"/>
      <c r="JIG3169" s="605"/>
      <c r="JIH3169" s="605"/>
      <c r="JII3169" s="605"/>
      <c r="JIJ3169" s="605"/>
      <c r="JIK3169" s="605"/>
      <c r="JIL3169" s="605"/>
      <c r="JIM3169" s="605"/>
      <c r="JIN3169" s="605"/>
      <c r="JIO3169" s="605"/>
      <c r="JIP3169" s="605"/>
      <c r="JIQ3169" s="605"/>
      <c r="JIR3169" s="605"/>
      <c r="JIS3169" s="605"/>
      <c r="JIT3169" s="605"/>
      <c r="JIU3169" s="605"/>
      <c r="JIV3169" s="605"/>
      <c r="JIW3169" s="605"/>
      <c r="JIX3169" s="605"/>
      <c r="JIY3169" s="605"/>
      <c r="JIZ3169" s="605"/>
      <c r="JJA3169" s="605"/>
      <c r="JJB3169" s="605"/>
      <c r="JJC3169" s="605"/>
      <c r="JJD3169" s="605"/>
      <c r="JJE3169" s="605"/>
      <c r="JJF3169" s="605"/>
      <c r="JJG3169" s="605"/>
      <c r="JJH3169" s="605"/>
      <c r="JJI3169" s="605"/>
      <c r="JJJ3169" s="605"/>
      <c r="JJK3169" s="605"/>
      <c r="JJL3169" s="605"/>
      <c r="JJM3169" s="605"/>
      <c r="JJN3169" s="605"/>
      <c r="JJO3169" s="605"/>
      <c r="JJP3169" s="605"/>
      <c r="JJQ3169" s="605"/>
      <c r="JJR3169" s="605"/>
      <c r="JJS3169" s="605"/>
      <c r="JJT3169" s="605"/>
      <c r="JJU3169" s="605"/>
      <c r="JJV3169" s="605"/>
      <c r="JJW3169" s="605"/>
      <c r="JJX3169" s="605"/>
      <c r="JJY3169" s="605"/>
      <c r="JJZ3169" s="605"/>
      <c r="JKA3169" s="605"/>
      <c r="JKB3169" s="605"/>
      <c r="JKC3169" s="605"/>
      <c r="JKD3169" s="605"/>
      <c r="JKE3169" s="605"/>
      <c r="JKF3169" s="605"/>
      <c r="JKG3169" s="605"/>
      <c r="JKH3169" s="605"/>
      <c r="JKI3169" s="605"/>
      <c r="JKJ3169" s="605"/>
      <c r="JKK3169" s="605"/>
      <c r="JKL3169" s="605"/>
      <c r="JKM3169" s="605"/>
      <c r="JKN3169" s="605"/>
      <c r="JKO3169" s="605"/>
      <c r="JKP3169" s="605"/>
      <c r="JKQ3169" s="605"/>
      <c r="JKR3169" s="605"/>
      <c r="JKS3169" s="605"/>
      <c r="JKT3169" s="605"/>
      <c r="JKU3169" s="605"/>
      <c r="JKV3169" s="605"/>
      <c r="JKW3169" s="605"/>
      <c r="JKX3169" s="605"/>
      <c r="JKY3169" s="605"/>
      <c r="JKZ3169" s="605"/>
      <c r="JLA3169" s="605"/>
      <c r="JLB3169" s="605"/>
      <c r="JLC3169" s="605"/>
      <c r="JLD3169" s="605"/>
      <c r="JLE3169" s="605"/>
      <c r="JLF3169" s="605"/>
      <c r="JLG3169" s="605"/>
      <c r="JLH3169" s="605"/>
      <c r="JLI3169" s="605"/>
      <c r="JLJ3169" s="605"/>
      <c r="JLK3169" s="605"/>
      <c r="JLL3169" s="605"/>
      <c r="JLM3169" s="605"/>
      <c r="JLN3169" s="605"/>
      <c r="JLO3169" s="605"/>
      <c r="JLP3169" s="605"/>
      <c r="JLQ3169" s="605"/>
      <c r="JLR3169" s="605"/>
      <c r="JLS3169" s="605"/>
      <c r="JLT3169" s="605"/>
      <c r="JLU3169" s="605"/>
      <c r="JLV3169" s="605"/>
      <c r="JLW3169" s="605"/>
      <c r="JLX3169" s="605"/>
      <c r="JLY3169" s="605"/>
      <c r="JLZ3169" s="605"/>
      <c r="JMA3169" s="605"/>
      <c r="JMB3169" s="605"/>
      <c r="JMC3169" s="605"/>
      <c r="JMD3169" s="605"/>
      <c r="JME3169" s="605"/>
      <c r="JMF3169" s="605"/>
      <c r="JMG3169" s="605"/>
      <c r="JMH3169" s="605"/>
      <c r="JMI3169" s="605"/>
      <c r="JMJ3169" s="605"/>
      <c r="JMK3169" s="605"/>
      <c r="JML3169" s="605"/>
      <c r="JMM3169" s="605"/>
      <c r="JMN3169" s="605"/>
      <c r="JMO3169" s="605"/>
      <c r="JMP3169" s="605"/>
      <c r="JMQ3169" s="605"/>
      <c r="JMR3169" s="605"/>
      <c r="JMS3169" s="605"/>
      <c r="JMT3169" s="605"/>
      <c r="JMU3169" s="605"/>
      <c r="JMV3169" s="605"/>
      <c r="JMW3169" s="605"/>
      <c r="JMX3169" s="605"/>
      <c r="JMY3169" s="605"/>
      <c r="JMZ3169" s="605"/>
      <c r="JNA3169" s="605"/>
      <c r="JNB3169" s="605"/>
      <c r="JNC3169" s="605"/>
      <c r="JND3169" s="605"/>
      <c r="JNE3169" s="605"/>
      <c r="JNF3169" s="605"/>
      <c r="JNG3169" s="605"/>
      <c r="JNH3169" s="605"/>
      <c r="JNI3169" s="605"/>
      <c r="JNJ3169" s="605"/>
      <c r="JNK3169" s="605"/>
      <c r="JNL3169" s="605"/>
      <c r="JNM3169" s="605"/>
      <c r="JNN3169" s="605"/>
      <c r="JNO3169" s="605"/>
      <c r="JNP3169" s="605"/>
      <c r="JNQ3169" s="605"/>
      <c r="JNR3169" s="605"/>
      <c r="JNS3169" s="605"/>
      <c r="JNT3169" s="605"/>
      <c r="JNU3169" s="605"/>
      <c r="JNV3169" s="605"/>
      <c r="JNW3169" s="605"/>
      <c r="JNX3169" s="605"/>
      <c r="JNY3169" s="605"/>
      <c r="JNZ3169" s="605"/>
      <c r="JOA3169" s="605"/>
      <c r="JOB3169" s="605"/>
      <c r="JOC3169" s="605"/>
      <c r="JOD3169" s="605"/>
      <c r="JOE3169" s="605"/>
      <c r="JOF3169" s="605"/>
      <c r="JOG3169" s="605"/>
      <c r="JOH3169" s="605"/>
      <c r="JOI3169" s="605"/>
      <c r="JOJ3169" s="605"/>
      <c r="JOK3169" s="605"/>
      <c r="JOL3169" s="605"/>
      <c r="JOM3169" s="605"/>
      <c r="JON3169" s="605"/>
      <c r="JOO3169" s="605"/>
      <c r="JOP3169" s="605"/>
      <c r="JOQ3169" s="605"/>
      <c r="JOR3169" s="605"/>
      <c r="JOS3169" s="605"/>
      <c r="JOT3169" s="605"/>
      <c r="JOU3169" s="605"/>
      <c r="JOV3169" s="605"/>
      <c r="JOW3169" s="605"/>
      <c r="JOX3169" s="605"/>
      <c r="JOY3169" s="605"/>
      <c r="JOZ3169" s="605"/>
      <c r="JPA3169" s="605"/>
      <c r="JPB3169" s="605"/>
      <c r="JPC3169" s="605"/>
      <c r="JPD3169" s="605"/>
      <c r="JPE3169" s="605"/>
      <c r="JPF3169" s="605"/>
      <c r="JPG3169" s="605"/>
      <c r="JPH3169" s="605"/>
      <c r="JPI3169" s="605"/>
      <c r="JPJ3169" s="605"/>
      <c r="JPK3169" s="605"/>
      <c r="JPL3169" s="605"/>
      <c r="JPM3169" s="605"/>
      <c r="JPN3169" s="605"/>
      <c r="JPO3169" s="605"/>
      <c r="JPP3169" s="605"/>
      <c r="JPQ3169" s="605"/>
      <c r="JPR3169" s="605"/>
      <c r="JPS3169" s="605"/>
      <c r="JPT3169" s="605"/>
      <c r="JPU3169" s="605"/>
      <c r="JPV3169" s="605"/>
      <c r="JPW3169" s="605"/>
      <c r="JPX3169" s="605"/>
      <c r="JPY3169" s="605"/>
      <c r="JPZ3169" s="605"/>
      <c r="JQA3169" s="605"/>
      <c r="JQB3169" s="605"/>
      <c r="JQC3169" s="605"/>
      <c r="JQD3169" s="605"/>
      <c r="JQE3169" s="605"/>
      <c r="JQF3169" s="605"/>
      <c r="JQG3169" s="605"/>
      <c r="JQH3169" s="605"/>
      <c r="JQI3169" s="605"/>
      <c r="JQJ3169" s="605"/>
      <c r="JQK3169" s="605"/>
      <c r="JQL3169" s="605"/>
      <c r="JQM3169" s="605"/>
      <c r="JQN3169" s="605"/>
      <c r="JQO3169" s="605"/>
      <c r="JQP3169" s="605"/>
      <c r="JQQ3169" s="605"/>
      <c r="JQR3169" s="605"/>
      <c r="JQS3169" s="605"/>
      <c r="JQT3169" s="605"/>
      <c r="JQU3169" s="605"/>
      <c r="JQV3169" s="605"/>
      <c r="JQW3169" s="605"/>
      <c r="JQX3169" s="605"/>
      <c r="JQY3169" s="605"/>
      <c r="JQZ3169" s="605"/>
      <c r="JRA3169" s="605"/>
      <c r="JRB3169" s="605"/>
      <c r="JRC3169" s="605"/>
      <c r="JRD3169" s="605"/>
      <c r="JRE3169" s="605"/>
      <c r="JRF3169" s="605"/>
      <c r="JRG3169" s="605"/>
      <c r="JRH3169" s="605"/>
      <c r="JRI3169" s="605"/>
      <c r="JRJ3169" s="605"/>
      <c r="JRK3169" s="605"/>
      <c r="JRL3169" s="605"/>
      <c r="JRM3169" s="605"/>
      <c r="JRN3169" s="605"/>
      <c r="JRO3169" s="605"/>
      <c r="JRP3169" s="605"/>
      <c r="JRQ3169" s="605"/>
      <c r="JRR3169" s="605"/>
      <c r="JRS3169" s="605"/>
      <c r="JRT3169" s="605"/>
      <c r="JRU3169" s="605"/>
      <c r="JRV3169" s="605"/>
      <c r="JRW3169" s="605"/>
      <c r="JRX3169" s="605"/>
      <c r="JRY3169" s="605"/>
      <c r="JRZ3169" s="605"/>
      <c r="JSA3169" s="605"/>
      <c r="JSB3169" s="605"/>
      <c r="JSC3169" s="605"/>
      <c r="JSD3169" s="605"/>
      <c r="JSE3169" s="605"/>
      <c r="JSF3169" s="605"/>
      <c r="JSG3169" s="605"/>
      <c r="JSH3169" s="605"/>
      <c r="JSI3169" s="605"/>
      <c r="JSJ3169" s="605"/>
      <c r="JSK3169" s="605"/>
      <c r="JSL3169" s="605"/>
      <c r="JSM3169" s="605"/>
      <c r="JSN3169" s="605"/>
      <c r="JSO3169" s="605"/>
      <c r="JSP3169" s="605"/>
      <c r="JSQ3169" s="605"/>
      <c r="JSR3169" s="605"/>
      <c r="JSS3169" s="605"/>
      <c r="JST3169" s="605"/>
      <c r="JSU3169" s="605"/>
      <c r="JSV3169" s="605"/>
      <c r="JSW3169" s="605"/>
      <c r="JSX3169" s="605"/>
      <c r="JSY3169" s="605"/>
      <c r="JSZ3169" s="605"/>
      <c r="JTA3169" s="605"/>
      <c r="JTB3169" s="605"/>
      <c r="JTC3169" s="605"/>
      <c r="JTD3169" s="605"/>
      <c r="JTE3169" s="605"/>
      <c r="JTF3169" s="605"/>
      <c r="JTG3169" s="605"/>
      <c r="JTH3169" s="605"/>
      <c r="JTI3169" s="605"/>
      <c r="JTJ3169" s="605"/>
      <c r="JTK3169" s="605"/>
      <c r="JTL3169" s="605"/>
      <c r="JTM3169" s="605"/>
      <c r="JTN3169" s="605"/>
      <c r="JTO3169" s="605"/>
      <c r="JTP3169" s="605"/>
      <c r="JTQ3169" s="605"/>
      <c r="JTR3169" s="605"/>
      <c r="JTS3169" s="605"/>
      <c r="JTT3169" s="605"/>
      <c r="JTU3169" s="605"/>
      <c r="JTV3169" s="605"/>
      <c r="JTW3169" s="605"/>
      <c r="JTX3169" s="605"/>
      <c r="JTY3169" s="605"/>
      <c r="JTZ3169" s="605"/>
      <c r="JUA3169" s="605"/>
      <c r="JUB3169" s="605"/>
      <c r="JUC3169" s="605"/>
      <c r="JUD3169" s="605"/>
      <c r="JUE3169" s="605"/>
      <c r="JUF3169" s="605"/>
      <c r="JUG3169" s="605"/>
      <c r="JUH3169" s="605"/>
      <c r="JUI3169" s="605"/>
      <c r="JUJ3169" s="605"/>
      <c r="JUK3169" s="605"/>
      <c r="JUL3169" s="605"/>
      <c r="JUM3169" s="605"/>
      <c r="JUN3169" s="605"/>
      <c r="JUO3169" s="605"/>
      <c r="JUP3169" s="605"/>
      <c r="JUQ3169" s="605"/>
      <c r="JUR3169" s="605"/>
      <c r="JUS3169" s="605"/>
      <c r="JUT3169" s="605"/>
      <c r="JUU3169" s="605"/>
      <c r="JUV3169" s="605"/>
      <c r="JUW3169" s="605"/>
      <c r="JUX3169" s="605"/>
      <c r="JUY3169" s="605"/>
      <c r="JUZ3169" s="605"/>
      <c r="JVA3169" s="605"/>
      <c r="JVB3169" s="605"/>
      <c r="JVC3169" s="605"/>
      <c r="JVD3169" s="605"/>
      <c r="JVE3169" s="605"/>
      <c r="JVF3169" s="605"/>
      <c r="JVG3169" s="605"/>
      <c r="JVH3169" s="605"/>
      <c r="JVI3169" s="605"/>
      <c r="JVJ3169" s="605"/>
      <c r="JVK3169" s="605"/>
      <c r="JVL3169" s="605"/>
      <c r="JVM3169" s="605"/>
      <c r="JVN3169" s="605"/>
      <c r="JVO3169" s="605"/>
      <c r="JVP3169" s="605"/>
      <c r="JVQ3169" s="605"/>
      <c r="JVR3169" s="605"/>
      <c r="JVS3169" s="605"/>
      <c r="JVT3169" s="605"/>
      <c r="JVU3169" s="605"/>
      <c r="JVV3169" s="605"/>
      <c r="JVW3169" s="605"/>
      <c r="JVX3169" s="605"/>
      <c r="JVY3169" s="605"/>
      <c r="JVZ3169" s="605"/>
      <c r="JWA3169" s="605"/>
      <c r="JWB3169" s="605"/>
      <c r="JWC3169" s="605"/>
      <c r="JWD3169" s="605"/>
      <c r="JWE3169" s="605"/>
      <c r="JWF3169" s="605"/>
      <c r="JWG3169" s="605"/>
      <c r="JWH3169" s="605"/>
      <c r="JWI3169" s="605"/>
      <c r="JWJ3169" s="605"/>
      <c r="JWK3169" s="605"/>
      <c r="JWL3169" s="605"/>
      <c r="JWM3169" s="605"/>
      <c r="JWN3169" s="605"/>
      <c r="JWO3169" s="605"/>
      <c r="JWP3169" s="605"/>
      <c r="JWQ3169" s="605"/>
      <c r="JWR3169" s="605"/>
      <c r="JWS3169" s="605"/>
      <c r="JWT3169" s="605"/>
      <c r="JWU3169" s="605"/>
      <c r="JWV3169" s="605"/>
      <c r="JWW3169" s="605"/>
      <c r="JWX3169" s="605"/>
      <c r="JWY3169" s="605"/>
      <c r="JWZ3169" s="605"/>
      <c r="JXA3169" s="605"/>
      <c r="JXB3169" s="605"/>
      <c r="JXC3169" s="605"/>
      <c r="JXD3169" s="605"/>
      <c r="JXE3169" s="605"/>
      <c r="JXF3169" s="605"/>
      <c r="JXG3169" s="605"/>
      <c r="JXH3169" s="605"/>
      <c r="JXI3169" s="605"/>
      <c r="JXJ3169" s="605"/>
      <c r="JXK3169" s="605"/>
      <c r="JXL3169" s="605"/>
      <c r="JXM3169" s="605"/>
      <c r="JXN3169" s="605"/>
      <c r="JXO3169" s="605"/>
      <c r="JXP3169" s="605"/>
      <c r="JXQ3169" s="605"/>
      <c r="JXR3169" s="605"/>
      <c r="JXS3169" s="605"/>
      <c r="JXT3169" s="605"/>
      <c r="JXU3169" s="605"/>
      <c r="JXV3169" s="605"/>
      <c r="JXW3169" s="605"/>
      <c r="JXX3169" s="605"/>
      <c r="JXY3169" s="605"/>
      <c r="JXZ3169" s="605"/>
      <c r="JYA3169" s="605"/>
      <c r="JYB3169" s="605"/>
      <c r="JYC3169" s="605"/>
      <c r="JYD3169" s="605"/>
      <c r="JYE3169" s="605"/>
      <c r="JYF3169" s="605"/>
      <c r="JYG3169" s="605"/>
      <c r="JYH3169" s="605"/>
      <c r="JYI3169" s="605"/>
      <c r="JYJ3169" s="605"/>
      <c r="JYK3169" s="605"/>
      <c r="JYL3169" s="605"/>
      <c r="JYM3169" s="605"/>
      <c r="JYN3169" s="605"/>
      <c r="JYO3169" s="605"/>
      <c r="JYP3169" s="605"/>
      <c r="JYQ3169" s="605"/>
      <c r="JYR3169" s="605"/>
      <c r="JYS3169" s="605"/>
      <c r="JYT3169" s="605"/>
      <c r="JYU3169" s="605"/>
      <c r="JYV3169" s="605"/>
      <c r="JYW3169" s="605"/>
      <c r="JYX3169" s="605"/>
      <c r="JYY3169" s="605"/>
      <c r="JYZ3169" s="605"/>
      <c r="JZA3169" s="605"/>
      <c r="JZB3169" s="605"/>
      <c r="JZC3169" s="605"/>
      <c r="JZD3169" s="605"/>
      <c r="JZE3169" s="605"/>
      <c r="JZF3169" s="605"/>
      <c r="JZG3169" s="605"/>
      <c r="JZH3169" s="605"/>
      <c r="JZI3169" s="605"/>
      <c r="JZJ3169" s="605"/>
      <c r="JZK3169" s="605"/>
      <c r="JZL3169" s="605"/>
      <c r="JZM3169" s="605"/>
      <c r="JZN3169" s="605"/>
      <c r="JZO3169" s="605"/>
      <c r="JZP3169" s="605"/>
      <c r="JZQ3169" s="605"/>
      <c r="JZR3169" s="605"/>
      <c r="JZS3169" s="605"/>
      <c r="JZT3169" s="605"/>
      <c r="JZU3169" s="605"/>
      <c r="JZV3169" s="605"/>
      <c r="JZW3169" s="605"/>
      <c r="JZX3169" s="605"/>
      <c r="JZY3169" s="605"/>
      <c r="JZZ3169" s="605"/>
      <c r="KAA3169" s="605"/>
      <c r="KAB3169" s="605"/>
      <c r="KAC3169" s="605"/>
      <c r="KAD3169" s="605"/>
      <c r="KAE3169" s="605"/>
      <c r="KAF3169" s="605"/>
      <c r="KAG3169" s="605"/>
      <c r="KAH3169" s="605"/>
      <c r="KAI3169" s="605"/>
      <c r="KAJ3169" s="605"/>
      <c r="KAK3169" s="605"/>
      <c r="KAL3169" s="605"/>
      <c r="KAM3169" s="605"/>
      <c r="KAN3169" s="605"/>
      <c r="KAO3169" s="605"/>
      <c r="KAP3169" s="605"/>
      <c r="KAQ3169" s="605"/>
      <c r="KAR3169" s="605"/>
      <c r="KAS3169" s="605"/>
      <c r="KAT3169" s="605"/>
      <c r="KAU3169" s="605"/>
      <c r="KAV3169" s="605"/>
      <c r="KAW3169" s="605"/>
      <c r="KAX3169" s="605"/>
      <c r="KAY3169" s="605"/>
      <c r="KAZ3169" s="605"/>
      <c r="KBA3169" s="605"/>
      <c r="KBB3169" s="605"/>
      <c r="KBC3169" s="605"/>
      <c r="KBD3169" s="605"/>
      <c r="KBE3169" s="605"/>
      <c r="KBF3169" s="605"/>
      <c r="KBG3169" s="605"/>
      <c r="KBH3169" s="605"/>
      <c r="KBI3169" s="605"/>
      <c r="KBJ3169" s="605"/>
      <c r="KBK3169" s="605"/>
      <c r="KBL3169" s="605"/>
      <c r="KBM3169" s="605"/>
      <c r="KBN3169" s="605"/>
      <c r="KBO3169" s="605"/>
      <c r="KBP3169" s="605"/>
      <c r="KBQ3169" s="605"/>
      <c r="KBR3169" s="605"/>
      <c r="KBS3169" s="605"/>
      <c r="KBT3169" s="605"/>
      <c r="KBU3169" s="605"/>
      <c r="KBV3169" s="605"/>
      <c r="KBW3169" s="605"/>
      <c r="KBX3169" s="605"/>
      <c r="KBY3169" s="605"/>
      <c r="KBZ3169" s="605"/>
      <c r="KCA3169" s="605"/>
      <c r="KCB3169" s="605"/>
      <c r="KCC3169" s="605"/>
      <c r="KCD3169" s="605"/>
      <c r="KCE3169" s="605"/>
      <c r="KCF3169" s="605"/>
      <c r="KCG3169" s="605"/>
      <c r="KCH3169" s="605"/>
      <c r="KCI3169" s="605"/>
      <c r="KCJ3169" s="605"/>
      <c r="KCK3169" s="605"/>
      <c r="KCL3169" s="605"/>
      <c r="KCM3169" s="605"/>
      <c r="KCN3169" s="605"/>
      <c r="KCO3169" s="605"/>
      <c r="KCP3169" s="605"/>
      <c r="KCQ3169" s="605"/>
      <c r="KCR3169" s="605"/>
      <c r="KCS3169" s="605"/>
      <c r="KCT3169" s="605"/>
      <c r="KCU3169" s="605"/>
      <c r="KCV3169" s="605"/>
      <c r="KCW3169" s="605"/>
      <c r="KCX3169" s="605"/>
      <c r="KCY3169" s="605"/>
      <c r="KCZ3169" s="605"/>
      <c r="KDA3169" s="605"/>
      <c r="KDB3169" s="605"/>
      <c r="KDC3169" s="605"/>
      <c r="KDD3169" s="605"/>
      <c r="KDE3169" s="605"/>
      <c r="KDF3169" s="605"/>
      <c r="KDG3169" s="605"/>
      <c r="KDH3169" s="605"/>
      <c r="KDI3169" s="605"/>
      <c r="KDJ3169" s="605"/>
      <c r="KDK3169" s="605"/>
      <c r="KDL3169" s="605"/>
      <c r="KDM3169" s="605"/>
      <c r="KDN3169" s="605"/>
      <c r="KDO3169" s="605"/>
      <c r="KDP3169" s="605"/>
      <c r="KDQ3169" s="605"/>
      <c r="KDR3169" s="605"/>
      <c r="KDS3169" s="605"/>
      <c r="KDT3169" s="605"/>
      <c r="KDU3169" s="605"/>
      <c r="KDV3169" s="605"/>
      <c r="KDW3169" s="605"/>
      <c r="KDX3169" s="605"/>
      <c r="KDY3169" s="605"/>
      <c r="KDZ3169" s="605"/>
      <c r="KEA3169" s="605"/>
      <c r="KEB3169" s="605"/>
      <c r="KEC3169" s="605"/>
      <c r="KED3169" s="605"/>
      <c r="KEE3169" s="605"/>
      <c r="KEF3169" s="605"/>
      <c r="KEG3169" s="605"/>
      <c r="KEH3169" s="605"/>
      <c r="KEI3169" s="605"/>
      <c r="KEJ3169" s="605"/>
      <c r="KEK3169" s="605"/>
      <c r="KEL3169" s="605"/>
      <c r="KEM3169" s="605"/>
      <c r="KEN3169" s="605"/>
      <c r="KEO3169" s="605"/>
      <c r="KEP3169" s="605"/>
      <c r="KEQ3169" s="605"/>
      <c r="KER3169" s="605"/>
      <c r="KES3169" s="605"/>
      <c r="KET3169" s="605"/>
      <c r="KEU3169" s="605"/>
      <c r="KEV3169" s="605"/>
      <c r="KEW3169" s="605"/>
      <c r="KEX3169" s="605"/>
      <c r="KEY3169" s="605"/>
      <c r="KEZ3169" s="605"/>
      <c r="KFA3169" s="605"/>
      <c r="KFB3169" s="605"/>
      <c r="KFC3169" s="605"/>
      <c r="KFD3169" s="605"/>
      <c r="KFE3169" s="605"/>
      <c r="KFF3169" s="605"/>
      <c r="KFG3169" s="605"/>
      <c r="KFH3169" s="605"/>
      <c r="KFI3169" s="605"/>
      <c r="KFJ3169" s="605"/>
      <c r="KFK3169" s="605"/>
      <c r="KFL3169" s="605"/>
      <c r="KFM3169" s="605"/>
      <c r="KFN3169" s="605"/>
      <c r="KFO3169" s="605"/>
      <c r="KFP3169" s="605"/>
      <c r="KFQ3169" s="605"/>
      <c r="KFR3169" s="605"/>
      <c r="KFS3169" s="605"/>
      <c r="KFT3169" s="605"/>
      <c r="KFU3169" s="605"/>
      <c r="KFV3169" s="605"/>
      <c r="KFW3169" s="605"/>
      <c r="KFX3169" s="605"/>
      <c r="KFY3169" s="605"/>
      <c r="KFZ3169" s="605"/>
      <c r="KGA3169" s="605"/>
      <c r="KGB3169" s="605"/>
      <c r="KGC3169" s="605"/>
      <c r="KGD3169" s="605"/>
      <c r="KGE3169" s="605"/>
      <c r="KGF3169" s="605"/>
      <c r="KGG3169" s="605"/>
      <c r="KGH3169" s="605"/>
      <c r="KGI3169" s="605"/>
      <c r="KGJ3169" s="605"/>
      <c r="KGK3169" s="605"/>
      <c r="KGL3169" s="605"/>
      <c r="KGM3169" s="605"/>
      <c r="KGN3169" s="605"/>
      <c r="KGO3169" s="605"/>
      <c r="KGP3169" s="605"/>
      <c r="KGQ3169" s="605"/>
      <c r="KGR3169" s="605"/>
      <c r="KGS3169" s="605"/>
      <c r="KGT3169" s="605"/>
      <c r="KGU3169" s="605"/>
      <c r="KGV3169" s="605"/>
      <c r="KGW3169" s="605"/>
      <c r="KGX3169" s="605"/>
      <c r="KGY3169" s="605"/>
      <c r="KGZ3169" s="605"/>
      <c r="KHA3169" s="605"/>
      <c r="KHB3169" s="605"/>
      <c r="KHC3169" s="605"/>
      <c r="KHD3169" s="605"/>
      <c r="KHE3169" s="605"/>
      <c r="KHF3169" s="605"/>
      <c r="KHG3169" s="605"/>
      <c r="KHH3169" s="605"/>
      <c r="KHI3169" s="605"/>
      <c r="KHJ3169" s="605"/>
      <c r="KHK3169" s="605"/>
      <c r="KHL3169" s="605"/>
      <c r="KHM3169" s="605"/>
      <c r="KHN3169" s="605"/>
      <c r="KHO3169" s="605"/>
      <c r="KHP3169" s="605"/>
      <c r="KHQ3169" s="605"/>
      <c r="KHR3169" s="605"/>
      <c r="KHS3169" s="605"/>
      <c r="KHT3169" s="605"/>
      <c r="KHU3169" s="605"/>
      <c r="KHV3169" s="605"/>
      <c r="KHW3169" s="605"/>
      <c r="KHX3169" s="605"/>
      <c r="KHY3169" s="605"/>
      <c r="KHZ3169" s="605"/>
      <c r="KIA3169" s="605"/>
      <c r="KIB3169" s="605"/>
      <c r="KIC3169" s="605"/>
      <c r="KID3169" s="605"/>
      <c r="KIE3169" s="605"/>
      <c r="KIF3169" s="605"/>
      <c r="KIG3169" s="605"/>
      <c r="KIH3169" s="605"/>
      <c r="KII3169" s="605"/>
      <c r="KIJ3169" s="605"/>
      <c r="KIK3169" s="605"/>
      <c r="KIL3169" s="605"/>
      <c r="KIM3169" s="605"/>
      <c r="KIN3169" s="605"/>
      <c r="KIO3169" s="605"/>
      <c r="KIP3169" s="605"/>
      <c r="KIQ3169" s="605"/>
      <c r="KIR3169" s="605"/>
      <c r="KIS3169" s="605"/>
      <c r="KIT3169" s="605"/>
      <c r="KIU3169" s="605"/>
      <c r="KIV3169" s="605"/>
      <c r="KIW3169" s="605"/>
      <c r="KIX3169" s="605"/>
      <c r="KIY3169" s="605"/>
      <c r="KIZ3169" s="605"/>
      <c r="KJA3169" s="605"/>
      <c r="KJB3169" s="605"/>
      <c r="KJC3169" s="605"/>
      <c r="KJD3169" s="605"/>
      <c r="KJE3169" s="605"/>
      <c r="KJF3169" s="605"/>
      <c r="KJG3169" s="605"/>
      <c r="KJH3169" s="605"/>
      <c r="KJI3169" s="605"/>
      <c r="KJJ3169" s="605"/>
      <c r="KJK3169" s="605"/>
      <c r="KJL3169" s="605"/>
      <c r="KJM3169" s="605"/>
      <c r="KJN3169" s="605"/>
      <c r="KJO3169" s="605"/>
      <c r="KJP3169" s="605"/>
      <c r="KJQ3169" s="605"/>
      <c r="KJR3169" s="605"/>
      <c r="KJS3169" s="605"/>
      <c r="KJT3169" s="605"/>
      <c r="KJU3169" s="605"/>
      <c r="KJV3169" s="605"/>
      <c r="KJW3169" s="605"/>
      <c r="KJX3169" s="605"/>
      <c r="KJY3169" s="605"/>
      <c r="KJZ3169" s="605"/>
      <c r="KKA3169" s="605"/>
      <c r="KKB3169" s="605"/>
      <c r="KKC3169" s="605"/>
      <c r="KKD3169" s="605"/>
      <c r="KKE3169" s="605"/>
      <c r="KKF3169" s="605"/>
      <c r="KKG3169" s="605"/>
      <c r="KKH3169" s="605"/>
      <c r="KKI3169" s="605"/>
      <c r="KKJ3169" s="605"/>
      <c r="KKK3169" s="605"/>
      <c r="KKL3169" s="605"/>
      <c r="KKM3169" s="605"/>
      <c r="KKN3169" s="605"/>
      <c r="KKO3169" s="605"/>
      <c r="KKP3169" s="605"/>
      <c r="KKQ3169" s="605"/>
      <c r="KKR3169" s="605"/>
      <c r="KKS3169" s="605"/>
      <c r="KKT3169" s="605"/>
      <c r="KKU3169" s="605"/>
      <c r="KKV3169" s="605"/>
      <c r="KKW3169" s="605"/>
      <c r="KKX3169" s="605"/>
      <c r="KKY3169" s="605"/>
      <c r="KKZ3169" s="605"/>
      <c r="KLA3169" s="605"/>
      <c r="KLB3169" s="605"/>
      <c r="KLC3169" s="605"/>
      <c r="KLD3169" s="605"/>
      <c r="KLE3169" s="605"/>
      <c r="KLF3169" s="605"/>
      <c r="KLG3169" s="605"/>
      <c r="KLH3169" s="605"/>
      <c r="KLI3169" s="605"/>
      <c r="KLJ3169" s="605"/>
      <c r="KLK3169" s="605"/>
      <c r="KLL3169" s="605"/>
      <c r="KLM3169" s="605"/>
      <c r="KLN3169" s="605"/>
      <c r="KLO3169" s="605"/>
      <c r="KLP3169" s="605"/>
      <c r="KLQ3169" s="605"/>
      <c r="KLR3169" s="605"/>
      <c r="KLS3169" s="605"/>
      <c r="KLT3169" s="605"/>
      <c r="KLU3169" s="605"/>
      <c r="KLV3169" s="605"/>
      <c r="KLW3169" s="605"/>
      <c r="KLX3169" s="605"/>
      <c r="KLY3169" s="605"/>
      <c r="KLZ3169" s="605"/>
      <c r="KMA3169" s="605"/>
      <c r="KMB3169" s="605"/>
      <c r="KMC3169" s="605"/>
      <c r="KMD3169" s="605"/>
      <c r="KME3169" s="605"/>
      <c r="KMF3169" s="605"/>
      <c r="KMG3169" s="605"/>
      <c r="KMH3169" s="605"/>
      <c r="KMI3169" s="605"/>
      <c r="KMJ3169" s="605"/>
      <c r="KMK3169" s="605"/>
      <c r="KML3169" s="605"/>
      <c r="KMM3169" s="605"/>
      <c r="KMN3169" s="605"/>
      <c r="KMO3169" s="605"/>
      <c r="KMP3169" s="605"/>
      <c r="KMQ3169" s="605"/>
      <c r="KMR3169" s="605"/>
      <c r="KMS3169" s="605"/>
      <c r="KMT3169" s="605"/>
      <c r="KMU3169" s="605"/>
      <c r="KMV3169" s="605"/>
      <c r="KMW3169" s="605"/>
      <c r="KMX3169" s="605"/>
      <c r="KMY3169" s="605"/>
      <c r="KMZ3169" s="605"/>
      <c r="KNA3169" s="605"/>
      <c r="KNB3169" s="605"/>
      <c r="KNC3169" s="605"/>
      <c r="KND3169" s="605"/>
      <c r="KNE3169" s="605"/>
      <c r="KNF3169" s="605"/>
      <c r="KNG3169" s="605"/>
      <c r="KNH3169" s="605"/>
      <c r="KNI3169" s="605"/>
      <c r="KNJ3169" s="605"/>
      <c r="KNK3169" s="605"/>
      <c r="KNL3169" s="605"/>
      <c r="KNM3169" s="605"/>
      <c r="KNN3169" s="605"/>
      <c r="KNO3169" s="605"/>
      <c r="KNP3169" s="605"/>
      <c r="KNQ3169" s="605"/>
      <c r="KNR3169" s="605"/>
      <c r="KNS3169" s="605"/>
      <c r="KNT3169" s="605"/>
      <c r="KNU3169" s="605"/>
      <c r="KNV3169" s="605"/>
      <c r="KNW3169" s="605"/>
      <c r="KNX3169" s="605"/>
      <c r="KNY3169" s="605"/>
      <c r="KNZ3169" s="605"/>
      <c r="KOA3169" s="605"/>
      <c r="KOB3169" s="605"/>
      <c r="KOC3169" s="605"/>
      <c r="KOD3169" s="605"/>
      <c r="KOE3169" s="605"/>
      <c r="KOF3169" s="605"/>
      <c r="KOG3169" s="605"/>
      <c r="KOH3169" s="605"/>
      <c r="KOI3169" s="605"/>
      <c r="KOJ3169" s="605"/>
      <c r="KOK3169" s="605"/>
      <c r="KOL3169" s="605"/>
      <c r="KOM3169" s="605"/>
      <c r="KON3169" s="605"/>
      <c r="KOO3169" s="605"/>
      <c r="KOP3169" s="605"/>
      <c r="KOQ3169" s="605"/>
      <c r="KOR3169" s="605"/>
      <c r="KOS3169" s="605"/>
      <c r="KOT3169" s="605"/>
      <c r="KOU3169" s="605"/>
      <c r="KOV3169" s="605"/>
      <c r="KOW3169" s="605"/>
      <c r="KOX3169" s="605"/>
      <c r="KOY3169" s="605"/>
      <c r="KOZ3169" s="605"/>
      <c r="KPA3169" s="605"/>
      <c r="KPB3169" s="605"/>
      <c r="KPC3169" s="605"/>
      <c r="KPD3169" s="605"/>
      <c r="KPE3169" s="605"/>
      <c r="KPF3169" s="605"/>
      <c r="KPG3169" s="605"/>
      <c r="KPH3169" s="605"/>
      <c r="KPI3169" s="605"/>
      <c r="KPJ3169" s="605"/>
      <c r="KPK3169" s="605"/>
      <c r="KPL3169" s="605"/>
      <c r="KPM3169" s="605"/>
      <c r="KPN3169" s="605"/>
      <c r="KPO3169" s="605"/>
      <c r="KPP3169" s="605"/>
      <c r="KPQ3169" s="605"/>
      <c r="KPR3169" s="605"/>
      <c r="KPS3169" s="605"/>
      <c r="KPT3169" s="605"/>
      <c r="KPU3169" s="605"/>
      <c r="KPV3169" s="605"/>
      <c r="KPW3169" s="605"/>
      <c r="KPX3169" s="605"/>
      <c r="KPY3169" s="605"/>
      <c r="KPZ3169" s="605"/>
      <c r="KQA3169" s="605"/>
      <c r="KQB3169" s="605"/>
      <c r="KQC3169" s="605"/>
      <c r="KQD3169" s="605"/>
      <c r="KQE3169" s="605"/>
      <c r="KQF3169" s="605"/>
      <c r="KQG3169" s="605"/>
      <c r="KQH3169" s="605"/>
      <c r="KQI3169" s="605"/>
      <c r="KQJ3169" s="605"/>
      <c r="KQK3169" s="605"/>
      <c r="KQL3169" s="605"/>
      <c r="KQM3169" s="605"/>
      <c r="KQN3169" s="605"/>
      <c r="KQO3169" s="605"/>
      <c r="KQP3169" s="605"/>
      <c r="KQQ3169" s="605"/>
      <c r="KQR3169" s="605"/>
      <c r="KQS3169" s="605"/>
      <c r="KQT3169" s="605"/>
      <c r="KQU3169" s="605"/>
      <c r="KQV3169" s="605"/>
      <c r="KQW3169" s="605"/>
      <c r="KQX3169" s="605"/>
      <c r="KQY3169" s="605"/>
      <c r="KQZ3169" s="605"/>
      <c r="KRA3169" s="605"/>
      <c r="KRB3169" s="605"/>
      <c r="KRC3169" s="605"/>
      <c r="KRD3169" s="605"/>
      <c r="KRE3169" s="605"/>
      <c r="KRF3169" s="605"/>
      <c r="KRG3169" s="605"/>
      <c r="KRH3169" s="605"/>
      <c r="KRI3169" s="605"/>
      <c r="KRJ3169" s="605"/>
      <c r="KRK3169" s="605"/>
      <c r="KRL3169" s="605"/>
      <c r="KRM3169" s="605"/>
      <c r="KRN3169" s="605"/>
      <c r="KRO3169" s="605"/>
      <c r="KRP3169" s="605"/>
      <c r="KRQ3169" s="605"/>
      <c r="KRR3169" s="605"/>
      <c r="KRS3169" s="605"/>
      <c r="KRT3169" s="605"/>
      <c r="KRU3169" s="605"/>
      <c r="KRV3169" s="605"/>
      <c r="KRW3169" s="605"/>
      <c r="KRX3169" s="605"/>
      <c r="KRY3169" s="605"/>
      <c r="KRZ3169" s="605"/>
      <c r="KSA3169" s="605"/>
      <c r="KSB3169" s="605"/>
      <c r="KSC3169" s="605"/>
      <c r="KSD3169" s="605"/>
      <c r="KSE3169" s="605"/>
      <c r="KSF3169" s="605"/>
      <c r="KSG3169" s="605"/>
      <c r="KSH3169" s="605"/>
      <c r="KSI3169" s="605"/>
      <c r="KSJ3169" s="605"/>
      <c r="KSK3169" s="605"/>
      <c r="KSL3169" s="605"/>
      <c r="KSM3169" s="605"/>
      <c r="KSN3169" s="605"/>
      <c r="KSO3169" s="605"/>
      <c r="KSP3169" s="605"/>
      <c r="KSQ3169" s="605"/>
      <c r="KSR3169" s="605"/>
      <c r="KSS3169" s="605"/>
      <c r="KST3169" s="605"/>
      <c r="KSU3169" s="605"/>
      <c r="KSV3169" s="605"/>
      <c r="KSW3169" s="605"/>
      <c r="KSX3169" s="605"/>
      <c r="KSY3169" s="605"/>
      <c r="KSZ3169" s="605"/>
      <c r="KTA3169" s="605"/>
      <c r="KTB3169" s="605"/>
      <c r="KTC3169" s="605"/>
      <c r="KTD3169" s="605"/>
      <c r="KTE3169" s="605"/>
      <c r="KTF3169" s="605"/>
      <c r="KTG3169" s="605"/>
      <c r="KTH3169" s="605"/>
      <c r="KTI3169" s="605"/>
      <c r="KTJ3169" s="605"/>
      <c r="KTK3169" s="605"/>
      <c r="KTL3169" s="605"/>
      <c r="KTM3169" s="605"/>
      <c r="KTN3169" s="605"/>
      <c r="KTO3169" s="605"/>
      <c r="KTP3169" s="605"/>
      <c r="KTQ3169" s="605"/>
      <c r="KTR3169" s="605"/>
      <c r="KTS3169" s="605"/>
      <c r="KTT3169" s="605"/>
      <c r="KTU3169" s="605"/>
      <c r="KTV3169" s="605"/>
      <c r="KTW3169" s="605"/>
      <c r="KTX3169" s="605"/>
      <c r="KTY3169" s="605"/>
      <c r="KTZ3169" s="605"/>
      <c r="KUA3169" s="605"/>
      <c r="KUB3169" s="605"/>
      <c r="KUC3169" s="605"/>
      <c r="KUD3169" s="605"/>
      <c r="KUE3169" s="605"/>
      <c r="KUF3169" s="605"/>
      <c r="KUG3169" s="605"/>
      <c r="KUH3169" s="605"/>
      <c r="KUI3169" s="605"/>
      <c r="KUJ3169" s="605"/>
      <c r="KUK3169" s="605"/>
      <c r="KUL3169" s="605"/>
      <c r="KUM3169" s="605"/>
      <c r="KUN3169" s="605"/>
      <c r="KUO3169" s="605"/>
      <c r="KUP3169" s="605"/>
      <c r="KUQ3169" s="605"/>
      <c r="KUR3169" s="605"/>
      <c r="KUS3169" s="605"/>
      <c r="KUT3169" s="605"/>
      <c r="KUU3169" s="605"/>
      <c r="KUV3169" s="605"/>
      <c r="KUW3169" s="605"/>
      <c r="KUX3169" s="605"/>
      <c r="KUY3169" s="605"/>
      <c r="KUZ3169" s="605"/>
      <c r="KVA3169" s="605"/>
      <c r="KVB3169" s="605"/>
      <c r="KVC3169" s="605"/>
      <c r="KVD3169" s="605"/>
      <c r="KVE3169" s="605"/>
      <c r="KVF3169" s="605"/>
      <c r="KVG3169" s="605"/>
      <c r="KVH3169" s="605"/>
      <c r="KVI3169" s="605"/>
      <c r="KVJ3169" s="605"/>
      <c r="KVK3169" s="605"/>
      <c r="KVL3169" s="605"/>
      <c r="KVM3169" s="605"/>
      <c r="KVN3169" s="605"/>
      <c r="KVO3169" s="605"/>
      <c r="KVP3169" s="605"/>
      <c r="KVQ3169" s="605"/>
      <c r="KVR3169" s="605"/>
      <c r="KVS3169" s="605"/>
      <c r="KVT3169" s="605"/>
      <c r="KVU3169" s="605"/>
      <c r="KVV3169" s="605"/>
      <c r="KVW3169" s="605"/>
      <c r="KVX3169" s="605"/>
      <c r="KVY3169" s="605"/>
      <c r="KVZ3169" s="605"/>
      <c r="KWA3169" s="605"/>
      <c r="KWB3169" s="605"/>
      <c r="KWC3169" s="605"/>
      <c r="KWD3169" s="605"/>
      <c r="KWE3169" s="605"/>
      <c r="KWF3169" s="605"/>
      <c r="KWG3169" s="605"/>
      <c r="KWH3169" s="605"/>
      <c r="KWI3169" s="605"/>
      <c r="KWJ3169" s="605"/>
      <c r="KWK3169" s="605"/>
      <c r="KWL3169" s="605"/>
      <c r="KWM3169" s="605"/>
      <c r="KWN3169" s="605"/>
      <c r="KWO3169" s="605"/>
      <c r="KWP3169" s="605"/>
      <c r="KWQ3169" s="605"/>
      <c r="KWR3169" s="605"/>
      <c r="KWS3169" s="605"/>
      <c r="KWT3169" s="605"/>
      <c r="KWU3169" s="605"/>
      <c r="KWV3169" s="605"/>
      <c r="KWW3169" s="605"/>
      <c r="KWX3169" s="605"/>
      <c r="KWY3169" s="605"/>
      <c r="KWZ3169" s="605"/>
      <c r="KXA3169" s="605"/>
      <c r="KXB3169" s="605"/>
      <c r="KXC3169" s="605"/>
      <c r="KXD3169" s="605"/>
      <c r="KXE3169" s="605"/>
      <c r="KXF3169" s="605"/>
      <c r="KXG3169" s="605"/>
      <c r="KXH3169" s="605"/>
      <c r="KXI3169" s="605"/>
      <c r="KXJ3169" s="605"/>
      <c r="KXK3169" s="605"/>
      <c r="KXL3169" s="605"/>
      <c r="KXM3169" s="605"/>
      <c r="KXN3169" s="605"/>
      <c r="KXO3169" s="605"/>
      <c r="KXP3169" s="605"/>
      <c r="KXQ3169" s="605"/>
      <c r="KXR3169" s="605"/>
      <c r="KXS3169" s="605"/>
      <c r="KXT3169" s="605"/>
      <c r="KXU3169" s="605"/>
      <c r="KXV3169" s="605"/>
      <c r="KXW3169" s="605"/>
      <c r="KXX3169" s="605"/>
      <c r="KXY3169" s="605"/>
      <c r="KXZ3169" s="605"/>
      <c r="KYA3169" s="605"/>
      <c r="KYB3169" s="605"/>
      <c r="KYC3169" s="605"/>
      <c r="KYD3169" s="605"/>
      <c r="KYE3169" s="605"/>
      <c r="KYF3169" s="605"/>
      <c r="KYG3169" s="605"/>
      <c r="KYH3169" s="605"/>
      <c r="KYI3169" s="605"/>
      <c r="KYJ3169" s="605"/>
      <c r="KYK3169" s="605"/>
      <c r="KYL3169" s="605"/>
      <c r="KYM3169" s="605"/>
      <c r="KYN3169" s="605"/>
      <c r="KYO3169" s="605"/>
      <c r="KYP3169" s="605"/>
      <c r="KYQ3169" s="605"/>
      <c r="KYR3169" s="605"/>
      <c r="KYS3169" s="605"/>
      <c r="KYT3169" s="605"/>
      <c r="KYU3169" s="605"/>
      <c r="KYV3169" s="605"/>
      <c r="KYW3169" s="605"/>
      <c r="KYX3169" s="605"/>
      <c r="KYY3169" s="605"/>
      <c r="KYZ3169" s="605"/>
      <c r="KZA3169" s="605"/>
      <c r="KZB3169" s="605"/>
      <c r="KZC3169" s="605"/>
      <c r="KZD3169" s="605"/>
      <c r="KZE3169" s="605"/>
      <c r="KZF3169" s="605"/>
      <c r="KZG3169" s="605"/>
      <c r="KZH3169" s="605"/>
      <c r="KZI3169" s="605"/>
      <c r="KZJ3169" s="605"/>
      <c r="KZK3169" s="605"/>
      <c r="KZL3169" s="605"/>
      <c r="KZM3169" s="605"/>
      <c r="KZN3169" s="605"/>
      <c r="KZO3169" s="605"/>
      <c r="KZP3169" s="605"/>
      <c r="KZQ3169" s="605"/>
      <c r="KZR3169" s="605"/>
      <c r="KZS3169" s="605"/>
      <c r="KZT3169" s="605"/>
      <c r="KZU3169" s="605"/>
      <c r="KZV3169" s="605"/>
      <c r="KZW3169" s="605"/>
      <c r="KZX3169" s="605"/>
      <c r="KZY3169" s="605"/>
      <c r="KZZ3169" s="605"/>
      <c r="LAA3169" s="605"/>
      <c r="LAB3169" s="605"/>
      <c r="LAC3169" s="605"/>
      <c r="LAD3169" s="605"/>
      <c r="LAE3169" s="605"/>
      <c r="LAF3169" s="605"/>
      <c r="LAG3169" s="605"/>
      <c r="LAH3169" s="605"/>
      <c r="LAI3169" s="605"/>
      <c r="LAJ3169" s="605"/>
      <c r="LAK3169" s="605"/>
      <c r="LAL3169" s="605"/>
      <c r="LAM3169" s="605"/>
      <c r="LAN3169" s="605"/>
      <c r="LAO3169" s="605"/>
      <c r="LAP3169" s="605"/>
      <c r="LAQ3169" s="605"/>
      <c r="LAR3169" s="605"/>
      <c r="LAS3169" s="605"/>
      <c r="LAT3169" s="605"/>
      <c r="LAU3169" s="605"/>
      <c r="LAV3169" s="605"/>
      <c r="LAW3169" s="605"/>
      <c r="LAX3169" s="605"/>
      <c r="LAY3169" s="605"/>
      <c r="LAZ3169" s="605"/>
      <c r="LBA3169" s="605"/>
      <c r="LBB3169" s="605"/>
      <c r="LBC3169" s="605"/>
      <c r="LBD3169" s="605"/>
      <c r="LBE3169" s="605"/>
      <c r="LBF3169" s="605"/>
      <c r="LBG3169" s="605"/>
      <c r="LBH3169" s="605"/>
      <c r="LBI3169" s="605"/>
      <c r="LBJ3169" s="605"/>
      <c r="LBK3169" s="605"/>
      <c r="LBL3169" s="605"/>
      <c r="LBM3169" s="605"/>
      <c r="LBN3169" s="605"/>
      <c r="LBO3169" s="605"/>
      <c r="LBP3169" s="605"/>
      <c r="LBQ3169" s="605"/>
      <c r="LBR3169" s="605"/>
      <c r="LBS3169" s="605"/>
      <c r="LBT3169" s="605"/>
      <c r="LBU3169" s="605"/>
      <c r="LBV3169" s="605"/>
      <c r="LBW3169" s="605"/>
      <c r="LBX3169" s="605"/>
      <c r="LBY3169" s="605"/>
      <c r="LBZ3169" s="605"/>
      <c r="LCA3169" s="605"/>
      <c r="LCB3169" s="605"/>
      <c r="LCC3169" s="605"/>
      <c r="LCD3169" s="605"/>
      <c r="LCE3169" s="605"/>
      <c r="LCF3169" s="605"/>
      <c r="LCG3169" s="605"/>
      <c r="LCH3169" s="605"/>
      <c r="LCI3169" s="605"/>
      <c r="LCJ3169" s="605"/>
      <c r="LCK3169" s="605"/>
      <c r="LCL3169" s="605"/>
      <c r="LCM3169" s="605"/>
      <c r="LCN3169" s="605"/>
      <c r="LCO3169" s="605"/>
      <c r="LCP3169" s="605"/>
      <c r="LCQ3169" s="605"/>
      <c r="LCR3169" s="605"/>
      <c r="LCS3169" s="605"/>
      <c r="LCT3169" s="605"/>
      <c r="LCU3169" s="605"/>
      <c r="LCV3169" s="605"/>
      <c r="LCW3169" s="605"/>
      <c r="LCX3169" s="605"/>
      <c r="LCY3169" s="605"/>
      <c r="LCZ3169" s="605"/>
      <c r="LDA3169" s="605"/>
      <c r="LDB3169" s="605"/>
      <c r="LDC3169" s="605"/>
      <c r="LDD3169" s="605"/>
      <c r="LDE3169" s="605"/>
      <c r="LDF3169" s="605"/>
      <c r="LDG3169" s="605"/>
      <c r="LDH3169" s="605"/>
      <c r="LDI3169" s="605"/>
      <c r="LDJ3169" s="605"/>
      <c r="LDK3169" s="605"/>
      <c r="LDL3169" s="605"/>
      <c r="LDM3169" s="605"/>
      <c r="LDN3169" s="605"/>
      <c r="LDO3169" s="605"/>
      <c r="LDP3169" s="605"/>
      <c r="LDQ3169" s="605"/>
      <c r="LDR3169" s="605"/>
      <c r="LDS3169" s="605"/>
      <c r="LDT3169" s="605"/>
      <c r="LDU3169" s="605"/>
      <c r="LDV3169" s="605"/>
      <c r="LDW3169" s="605"/>
      <c r="LDX3169" s="605"/>
      <c r="LDY3169" s="605"/>
      <c r="LDZ3169" s="605"/>
      <c r="LEA3169" s="605"/>
      <c r="LEB3169" s="605"/>
      <c r="LEC3169" s="605"/>
      <c r="LED3169" s="605"/>
      <c r="LEE3169" s="605"/>
      <c r="LEF3169" s="605"/>
      <c r="LEG3169" s="605"/>
      <c r="LEH3169" s="605"/>
      <c r="LEI3169" s="605"/>
      <c r="LEJ3169" s="605"/>
      <c r="LEK3169" s="605"/>
      <c r="LEL3169" s="605"/>
      <c r="LEM3169" s="605"/>
      <c r="LEN3169" s="605"/>
      <c r="LEO3169" s="605"/>
      <c r="LEP3169" s="605"/>
      <c r="LEQ3169" s="605"/>
      <c r="LER3169" s="605"/>
      <c r="LES3169" s="605"/>
      <c r="LET3169" s="605"/>
      <c r="LEU3169" s="605"/>
      <c r="LEV3169" s="605"/>
      <c r="LEW3169" s="605"/>
      <c r="LEX3169" s="605"/>
      <c r="LEY3169" s="605"/>
      <c r="LEZ3169" s="605"/>
      <c r="LFA3169" s="605"/>
      <c r="LFB3169" s="605"/>
      <c r="LFC3169" s="605"/>
      <c r="LFD3169" s="605"/>
      <c r="LFE3169" s="605"/>
      <c r="LFF3169" s="605"/>
      <c r="LFG3169" s="605"/>
      <c r="LFH3169" s="605"/>
      <c r="LFI3169" s="605"/>
      <c r="LFJ3169" s="605"/>
      <c r="LFK3169" s="605"/>
      <c r="LFL3169" s="605"/>
      <c r="LFM3169" s="605"/>
      <c r="LFN3169" s="605"/>
      <c r="LFO3169" s="605"/>
      <c r="LFP3169" s="605"/>
      <c r="LFQ3169" s="605"/>
      <c r="LFR3169" s="605"/>
      <c r="LFS3169" s="605"/>
      <c r="LFT3169" s="605"/>
      <c r="LFU3169" s="605"/>
      <c r="LFV3169" s="605"/>
      <c r="LFW3169" s="605"/>
      <c r="LFX3169" s="605"/>
      <c r="LFY3169" s="605"/>
      <c r="LFZ3169" s="605"/>
      <c r="LGA3169" s="605"/>
      <c r="LGB3169" s="605"/>
      <c r="LGC3169" s="605"/>
      <c r="LGD3169" s="605"/>
      <c r="LGE3169" s="605"/>
      <c r="LGF3169" s="605"/>
      <c r="LGG3169" s="605"/>
      <c r="LGH3169" s="605"/>
      <c r="LGI3169" s="605"/>
      <c r="LGJ3169" s="605"/>
      <c r="LGK3169" s="605"/>
      <c r="LGL3169" s="605"/>
      <c r="LGM3169" s="605"/>
      <c r="LGN3169" s="605"/>
      <c r="LGO3169" s="605"/>
      <c r="LGP3169" s="605"/>
      <c r="LGQ3169" s="605"/>
      <c r="LGR3169" s="605"/>
      <c r="LGS3169" s="605"/>
      <c r="LGT3169" s="605"/>
      <c r="LGU3169" s="605"/>
      <c r="LGV3169" s="605"/>
      <c r="LGW3169" s="605"/>
      <c r="LGX3169" s="605"/>
      <c r="LGY3169" s="605"/>
      <c r="LGZ3169" s="605"/>
      <c r="LHA3169" s="605"/>
      <c r="LHB3169" s="605"/>
      <c r="LHC3169" s="605"/>
      <c r="LHD3169" s="605"/>
      <c r="LHE3169" s="605"/>
      <c r="LHF3169" s="605"/>
      <c r="LHG3169" s="605"/>
      <c r="LHH3169" s="605"/>
      <c r="LHI3169" s="605"/>
      <c r="LHJ3169" s="605"/>
      <c r="LHK3169" s="605"/>
      <c r="LHL3169" s="605"/>
      <c r="LHM3169" s="605"/>
      <c r="LHN3169" s="605"/>
      <c r="LHO3169" s="605"/>
      <c r="LHP3169" s="605"/>
      <c r="LHQ3169" s="605"/>
      <c r="LHR3169" s="605"/>
      <c r="LHS3169" s="605"/>
      <c r="LHT3169" s="605"/>
      <c r="LHU3169" s="605"/>
      <c r="LHV3169" s="605"/>
      <c r="LHW3169" s="605"/>
      <c r="LHX3169" s="605"/>
      <c r="LHY3169" s="605"/>
      <c r="LHZ3169" s="605"/>
      <c r="LIA3169" s="605"/>
      <c r="LIB3169" s="605"/>
      <c r="LIC3169" s="605"/>
      <c r="LID3169" s="605"/>
      <c r="LIE3169" s="605"/>
      <c r="LIF3169" s="605"/>
      <c r="LIG3169" s="605"/>
      <c r="LIH3169" s="605"/>
      <c r="LII3169" s="605"/>
      <c r="LIJ3169" s="605"/>
      <c r="LIK3169" s="605"/>
      <c r="LIL3169" s="605"/>
      <c r="LIM3169" s="605"/>
      <c r="LIN3169" s="605"/>
      <c r="LIO3169" s="605"/>
      <c r="LIP3169" s="605"/>
      <c r="LIQ3169" s="605"/>
      <c r="LIR3169" s="605"/>
      <c r="LIS3169" s="605"/>
      <c r="LIT3169" s="605"/>
      <c r="LIU3169" s="605"/>
      <c r="LIV3169" s="605"/>
      <c r="LIW3169" s="605"/>
      <c r="LIX3169" s="605"/>
      <c r="LIY3169" s="605"/>
      <c r="LIZ3169" s="605"/>
      <c r="LJA3169" s="605"/>
      <c r="LJB3169" s="605"/>
      <c r="LJC3169" s="605"/>
      <c r="LJD3169" s="605"/>
      <c r="LJE3169" s="605"/>
      <c r="LJF3169" s="605"/>
      <c r="LJG3169" s="605"/>
      <c r="LJH3169" s="605"/>
      <c r="LJI3169" s="605"/>
      <c r="LJJ3169" s="605"/>
      <c r="LJK3169" s="605"/>
      <c r="LJL3169" s="605"/>
      <c r="LJM3169" s="605"/>
      <c r="LJN3169" s="605"/>
      <c r="LJO3169" s="605"/>
      <c r="LJP3169" s="605"/>
      <c r="LJQ3169" s="605"/>
      <c r="LJR3169" s="605"/>
      <c r="LJS3169" s="605"/>
      <c r="LJT3169" s="605"/>
      <c r="LJU3169" s="605"/>
      <c r="LJV3169" s="605"/>
      <c r="LJW3169" s="605"/>
      <c r="LJX3169" s="605"/>
      <c r="LJY3169" s="605"/>
      <c r="LJZ3169" s="605"/>
      <c r="LKA3169" s="605"/>
      <c r="LKB3169" s="605"/>
      <c r="LKC3169" s="605"/>
      <c r="LKD3169" s="605"/>
      <c r="LKE3169" s="605"/>
      <c r="LKF3169" s="605"/>
      <c r="LKG3169" s="605"/>
      <c r="LKH3169" s="605"/>
      <c r="LKI3169" s="605"/>
      <c r="LKJ3169" s="605"/>
      <c r="LKK3169" s="605"/>
      <c r="LKL3169" s="605"/>
      <c r="LKM3169" s="605"/>
      <c r="LKN3169" s="605"/>
      <c r="LKO3169" s="605"/>
      <c r="LKP3169" s="605"/>
      <c r="LKQ3169" s="605"/>
      <c r="LKR3169" s="605"/>
      <c r="LKS3169" s="605"/>
      <c r="LKT3169" s="605"/>
      <c r="LKU3169" s="605"/>
      <c r="LKV3169" s="605"/>
      <c r="LKW3169" s="605"/>
      <c r="LKX3169" s="605"/>
      <c r="LKY3169" s="605"/>
      <c r="LKZ3169" s="605"/>
      <c r="LLA3169" s="605"/>
      <c r="LLB3169" s="605"/>
      <c r="LLC3169" s="605"/>
      <c r="LLD3169" s="605"/>
      <c r="LLE3169" s="605"/>
      <c r="LLF3169" s="605"/>
      <c r="LLG3169" s="605"/>
      <c r="LLH3169" s="605"/>
      <c r="LLI3169" s="605"/>
      <c r="LLJ3169" s="605"/>
      <c r="LLK3169" s="605"/>
      <c r="LLL3169" s="605"/>
      <c r="LLM3169" s="605"/>
      <c r="LLN3169" s="605"/>
      <c r="LLO3169" s="605"/>
      <c r="LLP3169" s="605"/>
      <c r="LLQ3169" s="605"/>
      <c r="LLR3169" s="605"/>
      <c r="LLS3169" s="605"/>
      <c r="LLT3169" s="605"/>
      <c r="LLU3169" s="605"/>
      <c r="LLV3169" s="605"/>
      <c r="LLW3169" s="605"/>
      <c r="LLX3169" s="605"/>
      <c r="LLY3169" s="605"/>
      <c r="LLZ3169" s="605"/>
      <c r="LMA3169" s="605"/>
      <c r="LMB3169" s="605"/>
      <c r="LMC3169" s="605"/>
      <c r="LMD3169" s="605"/>
      <c r="LME3169" s="605"/>
      <c r="LMF3169" s="605"/>
      <c r="LMG3169" s="605"/>
      <c r="LMH3169" s="605"/>
      <c r="LMI3169" s="605"/>
      <c r="LMJ3169" s="605"/>
      <c r="LMK3169" s="605"/>
      <c r="LML3169" s="605"/>
      <c r="LMM3169" s="605"/>
      <c r="LMN3169" s="605"/>
      <c r="LMO3169" s="605"/>
      <c r="LMP3169" s="605"/>
      <c r="LMQ3169" s="605"/>
      <c r="LMR3169" s="605"/>
      <c r="LMS3169" s="605"/>
      <c r="LMT3169" s="605"/>
      <c r="LMU3169" s="605"/>
      <c r="LMV3169" s="605"/>
      <c r="LMW3169" s="605"/>
      <c r="LMX3169" s="605"/>
      <c r="LMY3169" s="605"/>
      <c r="LMZ3169" s="605"/>
      <c r="LNA3169" s="605"/>
      <c r="LNB3169" s="605"/>
      <c r="LNC3169" s="605"/>
      <c r="LND3169" s="605"/>
      <c r="LNE3169" s="605"/>
      <c r="LNF3169" s="605"/>
      <c r="LNG3169" s="605"/>
      <c r="LNH3169" s="605"/>
      <c r="LNI3169" s="605"/>
      <c r="LNJ3169" s="605"/>
      <c r="LNK3169" s="605"/>
      <c r="LNL3169" s="605"/>
      <c r="LNM3169" s="605"/>
      <c r="LNN3169" s="605"/>
      <c r="LNO3169" s="605"/>
      <c r="LNP3169" s="605"/>
      <c r="LNQ3169" s="605"/>
      <c r="LNR3169" s="605"/>
      <c r="LNS3169" s="605"/>
      <c r="LNT3169" s="605"/>
      <c r="LNU3169" s="605"/>
      <c r="LNV3169" s="605"/>
      <c r="LNW3169" s="605"/>
      <c r="LNX3169" s="605"/>
      <c r="LNY3169" s="605"/>
      <c r="LNZ3169" s="605"/>
      <c r="LOA3169" s="605"/>
      <c r="LOB3169" s="605"/>
      <c r="LOC3169" s="605"/>
      <c r="LOD3169" s="605"/>
      <c r="LOE3169" s="605"/>
      <c r="LOF3169" s="605"/>
      <c r="LOG3169" s="605"/>
      <c r="LOH3169" s="605"/>
      <c r="LOI3169" s="605"/>
      <c r="LOJ3169" s="605"/>
      <c r="LOK3169" s="605"/>
      <c r="LOL3169" s="605"/>
      <c r="LOM3169" s="605"/>
      <c r="LON3169" s="605"/>
      <c r="LOO3169" s="605"/>
      <c r="LOP3169" s="605"/>
      <c r="LOQ3169" s="605"/>
      <c r="LOR3169" s="605"/>
      <c r="LOS3169" s="605"/>
      <c r="LOT3169" s="605"/>
      <c r="LOU3169" s="605"/>
      <c r="LOV3169" s="605"/>
      <c r="LOW3169" s="605"/>
      <c r="LOX3169" s="605"/>
      <c r="LOY3169" s="605"/>
      <c r="LOZ3169" s="605"/>
      <c r="LPA3169" s="605"/>
      <c r="LPB3169" s="605"/>
      <c r="LPC3169" s="605"/>
      <c r="LPD3169" s="605"/>
      <c r="LPE3169" s="605"/>
      <c r="LPF3169" s="605"/>
      <c r="LPG3169" s="605"/>
      <c r="LPH3169" s="605"/>
      <c r="LPI3169" s="605"/>
      <c r="LPJ3169" s="605"/>
      <c r="LPK3169" s="605"/>
      <c r="LPL3169" s="605"/>
      <c r="LPM3169" s="605"/>
      <c r="LPN3169" s="605"/>
      <c r="LPO3169" s="605"/>
      <c r="LPP3169" s="605"/>
      <c r="LPQ3169" s="605"/>
      <c r="LPR3169" s="605"/>
      <c r="LPS3169" s="605"/>
      <c r="LPT3169" s="605"/>
      <c r="LPU3169" s="605"/>
      <c r="LPV3169" s="605"/>
      <c r="LPW3169" s="605"/>
      <c r="LPX3169" s="605"/>
      <c r="LPY3169" s="605"/>
      <c r="LPZ3169" s="605"/>
      <c r="LQA3169" s="605"/>
      <c r="LQB3169" s="605"/>
      <c r="LQC3169" s="605"/>
      <c r="LQD3169" s="605"/>
      <c r="LQE3169" s="605"/>
      <c r="LQF3169" s="605"/>
      <c r="LQG3169" s="605"/>
      <c r="LQH3169" s="605"/>
      <c r="LQI3169" s="605"/>
      <c r="LQJ3169" s="605"/>
      <c r="LQK3169" s="605"/>
      <c r="LQL3169" s="605"/>
      <c r="LQM3169" s="605"/>
      <c r="LQN3169" s="605"/>
      <c r="LQO3169" s="605"/>
      <c r="LQP3169" s="605"/>
      <c r="LQQ3169" s="605"/>
      <c r="LQR3169" s="605"/>
      <c r="LQS3169" s="605"/>
      <c r="LQT3169" s="605"/>
      <c r="LQU3169" s="605"/>
      <c r="LQV3169" s="605"/>
      <c r="LQW3169" s="605"/>
      <c r="LQX3169" s="605"/>
      <c r="LQY3169" s="605"/>
      <c r="LQZ3169" s="605"/>
      <c r="LRA3169" s="605"/>
      <c r="LRB3169" s="605"/>
      <c r="LRC3169" s="605"/>
      <c r="LRD3169" s="605"/>
      <c r="LRE3169" s="605"/>
      <c r="LRF3169" s="605"/>
      <c r="LRG3169" s="605"/>
      <c r="LRH3169" s="605"/>
      <c r="LRI3169" s="605"/>
      <c r="LRJ3169" s="605"/>
      <c r="LRK3169" s="605"/>
      <c r="LRL3169" s="605"/>
      <c r="LRM3169" s="605"/>
      <c r="LRN3169" s="605"/>
      <c r="LRO3169" s="605"/>
      <c r="LRP3169" s="605"/>
      <c r="LRQ3169" s="605"/>
      <c r="LRR3169" s="605"/>
      <c r="LRS3169" s="605"/>
      <c r="LRT3169" s="605"/>
      <c r="LRU3169" s="605"/>
      <c r="LRV3169" s="605"/>
      <c r="LRW3169" s="605"/>
      <c r="LRX3169" s="605"/>
      <c r="LRY3169" s="605"/>
      <c r="LRZ3169" s="605"/>
      <c r="LSA3169" s="605"/>
      <c r="LSB3169" s="605"/>
      <c r="LSC3169" s="605"/>
      <c r="LSD3169" s="605"/>
      <c r="LSE3169" s="605"/>
      <c r="LSF3169" s="605"/>
      <c r="LSG3169" s="605"/>
      <c r="LSH3169" s="605"/>
      <c r="LSI3169" s="605"/>
      <c r="LSJ3169" s="605"/>
      <c r="LSK3169" s="605"/>
      <c r="LSL3169" s="605"/>
      <c r="LSM3169" s="605"/>
      <c r="LSN3169" s="605"/>
      <c r="LSO3169" s="605"/>
      <c r="LSP3169" s="605"/>
      <c r="LSQ3169" s="605"/>
      <c r="LSR3169" s="605"/>
      <c r="LSS3169" s="605"/>
      <c r="LST3169" s="605"/>
      <c r="LSU3169" s="605"/>
      <c r="LSV3169" s="605"/>
      <c r="LSW3169" s="605"/>
      <c r="LSX3169" s="605"/>
      <c r="LSY3169" s="605"/>
      <c r="LSZ3169" s="605"/>
      <c r="LTA3169" s="605"/>
      <c r="LTB3169" s="605"/>
      <c r="LTC3169" s="605"/>
      <c r="LTD3169" s="605"/>
      <c r="LTE3169" s="605"/>
      <c r="LTF3169" s="605"/>
      <c r="LTG3169" s="605"/>
      <c r="LTH3169" s="605"/>
      <c r="LTI3169" s="605"/>
      <c r="LTJ3169" s="605"/>
      <c r="LTK3169" s="605"/>
      <c r="LTL3169" s="605"/>
      <c r="LTM3169" s="605"/>
      <c r="LTN3169" s="605"/>
      <c r="LTO3169" s="605"/>
      <c r="LTP3169" s="605"/>
      <c r="LTQ3169" s="605"/>
      <c r="LTR3169" s="605"/>
      <c r="LTS3169" s="605"/>
      <c r="LTT3169" s="605"/>
      <c r="LTU3169" s="605"/>
      <c r="LTV3169" s="605"/>
      <c r="LTW3169" s="605"/>
      <c r="LTX3169" s="605"/>
      <c r="LTY3169" s="605"/>
      <c r="LTZ3169" s="605"/>
      <c r="LUA3169" s="605"/>
      <c r="LUB3169" s="605"/>
      <c r="LUC3169" s="605"/>
      <c r="LUD3169" s="605"/>
      <c r="LUE3169" s="605"/>
      <c r="LUF3169" s="605"/>
      <c r="LUG3169" s="605"/>
      <c r="LUH3169" s="605"/>
      <c r="LUI3169" s="605"/>
      <c r="LUJ3169" s="605"/>
      <c r="LUK3169" s="605"/>
      <c r="LUL3169" s="605"/>
      <c r="LUM3169" s="605"/>
      <c r="LUN3169" s="605"/>
      <c r="LUO3169" s="605"/>
      <c r="LUP3169" s="605"/>
      <c r="LUQ3169" s="605"/>
      <c r="LUR3169" s="605"/>
      <c r="LUS3169" s="605"/>
      <c r="LUT3169" s="605"/>
      <c r="LUU3169" s="605"/>
      <c r="LUV3169" s="605"/>
      <c r="LUW3169" s="605"/>
      <c r="LUX3169" s="605"/>
      <c r="LUY3169" s="605"/>
      <c r="LUZ3169" s="605"/>
      <c r="LVA3169" s="605"/>
      <c r="LVB3169" s="605"/>
      <c r="LVC3169" s="605"/>
      <c r="LVD3169" s="605"/>
      <c r="LVE3169" s="605"/>
      <c r="LVF3169" s="605"/>
      <c r="LVG3169" s="605"/>
      <c r="LVH3169" s="605"/>
      <c r="LVI3169" s="605"/>
      <c r="LVJ3169" s="605"/>
      <c r="LVK3169" s="605"/>
      <c r="LVL3169" s="605"/>
      <c r="LVM3169" s="605"/>
      <c r="LVN3169" s="605"/>
      <c r="LVO3169" s="605"/>
      <c r="LVP3169" s="605"/>
      <c r="LVQ3169" s="605"/>
      <c r="LVR3169" s="605"/>
      <c r="LVS3169" s="605"/>
      <c r="LVT3169" s="605"/>
      <c r="LVU3169" s="605"/>
      <c r="LVV3169" s="605"/>
      <c r="LVW3169" s="605"/>
      <c r="LVX3169" s="605"/>
      <c r="LVY3169" s="605"/>
      <c r="LVZ3169" s="605"/>
      <c r="LWA3169" s="605"/>
      <c r="LWB3169" s="605"/>
      <c r="LWC3169" s="605"/>
      <c r="LWD3169" s="605"/>
      <c r="LWE3169" s="605"/>
      <c r="LWF3169" s="605"/>
      <c r="LWG3169" s="605"/>
      <c r="LWH3169" s="605"/>
      <c r="LWI3169" s="605"/>
      <c r="LWJ3169" s="605"/>
      <c r="LWK3169" s="605"/>
      <c r="LWL3169" s="605"/>
      <c r="LWM3169" s="605"/>
      <c r="LWN3169" s="605"/>
      <c r="LWO3169" s="605"/>
      <c r="LWP3169" s="605"/>
      <c r="LWQ3169" s="605"/>
      <c r="LWR3169" s="605"/>
      <c r="LWS3169" s="605"/>
      <c r="LWT3169" s="605"/>
      <c r="LWU3169" s="605"/>
      <c r="LWV3169" s="605"/>
      <c r="LWW3169" s="605"/>
      <c r="LWX3169" s="605"/>
      <c r="LWY3169" s="605"/>
      <c r="LWZ3169" s="605"/>
      <c r="LXA3169" s="605"/>
      <c r="LXB3169" s="605"/>
      <c r="LXC3169" s="605"/>
      <c r="LXD3169" s="605"/>
      <c r="LXE3169" s="605"/>
      <c r="LXF3169" s="605"/>
      <c r="LXG3169" s="605"/>
      <c r="LXH3169" s="605"/>
      <c r="LXI3169" s="605"/>
      <c r="LXJ3169" s="605"/>
      <c r="LXK3169" s="605"/>
      <c r="LXL3169" s="605"/>
      <c r="LXM3169" s="605"/>
      <c r="LXN3169" s="605"/>
      <c r="LXO3169" s="605"/>
      <c r="LXP3169" s="605"/>
      <c r="LXQ3169" s="605"/>
      <c r="LXR3169" s="605"/>
      <c r="LXS3169" s="605"/>
      <c r="LXT3169" s="605"/>
      <c r="LXU3169" s="605"/>
      <c r="LXV3169" s="605"/>
      <c r="LXW3169" s="605"/>
      <c r="LXX3169" s="605"/>
      <c r="LXY3169" s="605"/>
      <c r="LXZ3169" s="605"/>
      <c r="LYA3169" s="605"/>
      <c r="LYB3169" s="605"/>
      <c r="LYC3169" s="605"/>
      <c r="LYD3169" s="605"/>
      <c r="LYE3169" s="605"/>
      <c r="LYF3169" s="605"/>
      <c r="LYG3169" s="605"/>
      <c r="LYH3169" s="605"/>
      <c r="LYI3169" s="605"/>
      <c r="LYJ3169" s="605"/>
      <c r="LYK3169" s="605"/>
      <c r="LYL3169" s="605"/>
      <c r="LYM3169" s="605"/>
      <c r="LYN3169" s="605"/>
      <c r="LYO3169" s="605"/>
      <c r="LYP3169" s="605"/>
      <c r="LYQ3169" s="605"/>
      <c r="LYR3169" s="605"/>
      <c r="LYS3169" s="605"/>
      <c r="LYT3169" s="605"/>
      <c r="LYU3169" s="605"/>
      <c r="LYV3169" s="605"/>
      <c r="LYW3169" s="605"/>
      <c r="LYX3169" s="605"/>
      <c r="LYY3169" s="605"/>
      <c r="LYZ3169" s="605"/>
      <c r="LZA3169" s="605"/>
      <c r="LZB3169" s="605"/>
      <c r="LZC3169" s="605"/>
      <c r="LZD3169" s="605"/>
      <c r="LZE3169" s="605"/>
      <c r="LZF3169" s="605"/>
      <c r="LZG3169" s="605"/>
      <c r="LZH3169" s="605"/>
      <c r="LZI3169" s="605"/>
      <c r="LZJ3169" s="605"/>
      <c r="LZK3169" s="605"/>
      <c r="LZL3169" s="605"/>
      <c r="LZM3169" s="605"/>
      <c r="LZN3169" s="605"/>
      <c r="LZO3169" s="605"/>
      <c r="LZP3169" s="605"/>
      <c r="LZQ3169" s="605"/>
      <c r="LZR3169" s="605"/>
      <c r="LZS3169" s="605"/>
      <c r="LZT3169" s="605"/>
      <c r="LZU3169" s="605"/>
      <c r="LZV3169" s="605"/>
      <c r="LZW3169" s="605"/>
      <c r="LZX3169" s="605"/>
      <c r="LZY3169" s="605"/>
      <c r="LZZ3169" s="605"/>
      <c r="MAA3169" s="605"/>
      <c r="MAB3169" s="605"/>
      <c r="MAC3169" s="605"/>
      <c r="MAD3169" s="605"/>
      <c r="MAE3169" s="605"/>
      <c r="MAF3169" s="605"/>
      <c r="MAG3169" s="605"/>
      <c r="MAH3169" s="605"/>
      <c r="MAI3169" s="605"/>
      <c r="MAJ3169" s="605"/>
      <c r="MAK3169" s="605"/>
      <c r="MAL3169" s="605"/>
      <c r="MAM3169" s="605"/>
      <c r="MAN3169" s="605"/>
      <c r="MAO3169" s="605"/>
      <c r="MAP3169" s="605"/>
      <c r="MAQ3169" s="605"/>
      <c r="MAR3169" s="605"/>
      <c r="MAS3169" s="605"/>
      <c r="MAT3169" s="605"/>
      <c r="MAU3169" s="605"/>
      <c r="MAV3169" s="605"/>
      <c r="MAW3169" s="605"/>
      <c r="MAX3169" s="605"/>
      <c r="MAY3169" s="605"/>
      <c r="MAZ3169" s="605"/>
      <c r="MBA3169" s="605"/>
      <c r="MBB3169" s="605"/>
      <c r="MBC3169" s="605"/>
      <c r="MBD3169" s="605"/>
      <c r="MBE3169" s="605"/>
      <c r="MBF3169" s="605"/>
      <c r="MBG3169" s="605"/>
      <c r="MBH3169" s="605"/>
      <c r="MBI3169" s="605"/>
      <c r="MBJ3169" s="605"/>
      <c r="MBK3169" s="605"/>
      <c r="MBL3169" s="605"/>
      <c r="MBM3169" s="605"/>
      <c r="MBN3169" s="605"/>
      <c r="MBO3169" s="605"/>
      <c r="MBP3169" s="605"/>
      <c r="MBQ3169" s="605"/>
      <c r="MBR3169" s="605"/>
      <c r="MBS3169" s="605"/>
      <c r="MBT3169" s="605"/>
      <c r="MBU3169" s="605"/>
      <c r="MBV3169" s="605"/>
      <c r="MBW3169" s="605"/>
      <c r="MBX3169" s="605"/>
      <c r="MBY3169" s="605"/>
      <c r="MBZ3169" s="605"/>
      <c r="MCA3169" s="605"/>
      <c r="MCB3169" s="605"/>
      <c r="MCC3169" s="605"/>
      <c r="MCD3169" s="605"/>
      <c r="MCE3169" s="605"/>
      <c r="MCF3169" s="605"/>
      <c r="MCG3169" s="605"/>
      <c r="MCH3169" s="605"/>
      <c r="MCI3169" s="605"/>
      <c r="MCJ3169" s="605"/>
      <c r="MCK3169" s="605"/>
      <c r="MCL3169" s="605"/>
      <c r="MCM3169" s="605"/>
      <c r="MCN3169" s="605"/>
      <c r="MCO3169" s="605"/>
      <c r="MCP3169" s="605"/>
      <c r="MCQ3169" s="605"/>
      <c r="MCR3169" s="605"/>
      <c r="MCS3169" s="605"/>
      <c r="MCT3169" s="605"/>
      <c r="MCU3169" s="605"/>
      <c r="MCV3169" s="605"/>
      <c r="MCW3169" s="605"/>
      <c r="MCX3169" s="605"/>
      <c r="MCY3169" s="605"/>
      <c r="MCZ3169" s="605"/>
      <c r="MDA3169" s="605"/>
      <c r="MDB3169" s="605"/>
      <c r="MDC3169" s="605"/>
      <c r="MDD3169" s="605"/>
      <c r="MDE3169" s="605"/>
      <c r="MDF3169" s="605"/>
      <c r="MDG3169" s="605"/>
      <c r="MDH3169" s="605"/>
      <c r="MDI3169" s="605"/>
      <c r="MDJ3169" s="605"/>
      <c r="MDK3169" s="605"/>
      <c r="MDL3169" s="605"/>
      <c r="MDM3169" s="605"/>
      <c r="MDN3169" s="605"/>
      <c r="MDO3169" s="605"/>
      <c r="MDP3169" s="605"/>
      <c r="MDQ3169" s="605"/>
      <c r="MDR3169" s="605"/>
      <c r="MDS3169" s="605"/>
      <c r="MDT3169" s="605"/>
      <c r="MDU3169" s="605"/>
      <c r="MDV3169" s="605"/>
      <c r="MDW3169" s="605"/>
      <c r="MDX3169" s="605"/>
      <c r="MDY3169" s="605"/>
      <c r="MDZ3169" s="605"/>
      <c r="MEA3169" s="605"/>
      <c r="MEB3169" s="605"/>
      <c r="MEC3169" s="605"/>
      <c r="MED3169" s="605"/>
      <c r="MEE3169" s="605"/>
      <c r="MEF3169" s="605"/>
      <c r="MEG3169" s="605"/>
      <c r="MEH3169" s="605"/>
      <c r="MEI3169" s="605"/>
      <c r="MEJ3169" s="605"/>
      <c r="MEK3169" s="605"/>
      <c r="MEL3169" s="605"/>
      <c r="MEM3169" s="605"/>
      <c r="MEN3169" s="605"/>
      <c r="MEO3169" s="605"/>
      <c r="MEP3169" s="605"/>
      <c r="MEQ3169" s="605"/>
      <c r="MER3169" s="605"/>
      <c r="MES3169" s="605"/>
      <c r="MET3169" s="605"/>
      <c r="MEU3169" s="605"/>
      <c r="MEV3169" s="605"/>
      <c r="MEW3169" s="605"/>
      <c r="MEX3169" s="605"/>
      <c r="MEY3169" s="605"/>
      <c r="MEZ3169" s="605"/>
      <c r="MFA3169" s="605"/>
      <c r="MFB3169" s="605"/>
      <c r="MFC3169" s="605"/>
      <c r="MFD3169" s="605"/>
      <c r="MFE3169" s="605"/>
      <c r="MFF3169" s="605"/>
      <c r="MFG3169" s="605"/>
      <c r="MFH3169" s="605"/>
      <c r="MFI3169" s="605"/>
      <c r="MFJ3169" s="605"/>
      <c r="MFK3169" s="605"/>
      <c r="MFL3169" s="605"/>
      <c r="MFM3169" s="605"/>
      <c r="MFN3169" s="605"/>
      <c r="MFO3169" s="605"/>
      <c r="MFP3169" s="605"/>
      <c r="MFQ3169" s="605"/>
      <c r="MFR3169" s="605"/>
      <c r="MFS3169" s="605"/>
      <c r="MFT3169" s="605"/>
      <c r="MFU3169" s="605"/>
      <c r="MFV3169" s="605"/>
      <c r="MFW3169" s="605"/>
      <c r="MFX3169" s="605"/>
      <c r="MFY3169" s="605"/>
      <c r="MFZ3169" s="605"/>
      <c r="MGA3169" s="605"/>
      <c r="MGB3169" s="605"/>
      <c r="MGC3169" s="605"/>
      <c r="MGD3169" s="605"/>
      <c r="MGE3169" s="605"/>
      <c r="MGF3169" s="605"/>
      <c r="MGG3169" s="605"/>
      <c r="MGH3169" s="605"/>
      <c r="MGI3169" s="605"/>
      <c r="MGJ3169" s="605"/>
      <c r="MGK3169" s="605"/>
      <c r="MGL3169" s="605"/>
      <c r="MGM3169" s="605"/>
      <c r="MGN3169" s="605"/>
      <c r="MGO3169" s="605"/>
      <c r="MGP3169" s="605"/>
      <c r="MGQ3169" s="605"/>
      <c r="MGR3169" s="605"/>
      <c r="MGS3169" s="605"/>
      <c r="MGT3169" s="605"/>
      <c r="MGU3169" s="605"/>
      <c r="MGV3169" s="605"/>
      <c r="MGW3169" s="605"/>
      <c r="MGX3169" s="605"/>
      <c r="MGY3169" s="605"/>
      <c r="MGZ3169" s="605"/>
      <c r="MHA3169" s="605"/>
      <c r="MHB3169" s="605"/>
      <c r="MHC3169" s="605"/>
      <c r="MHD3169" s="605"/>
      <c r="MHE3169" s="605"/>
      <c r="MHF3169" s="605"/>
      <c r="MHG3169" s="605"/>
      <c r="MHH3169" s="605"/>
      <c r="MHI3169" s="605"/>
      <c r="MHJ3169" s="605"/>
      <c r="MHK3169" s="605"/>
      <c r="MHL3169" s="605"/>
      <c r="MHM3169" s="605"/>
      <c r="MHN3169" s="605"/>
      <c r="MHO3169" s="605"/>
      <c r="MHP3169" s="605"/>
      <c r="MHQ3169" s="605"/>
      <c r="MHR3169" s="605"/>
      <c r="MHS3169" s="605"/>
      <c r="MHT3169" s="605"/>
      <c r="MHU3169" s="605"/>
      <c r="MHV3169" s="605"/>
      <c r="MHW3169" s="605"/>
      <c r="MHX3169" s="605"/>
      <c r="MHY3169" s="605"/>
      <c r="MHZ3169" s="605"/>
      <c r="MIA3169" s="605"/>
      <c r="MIB3169" s="605"/>
      <c r="MIC3169" s="605"/>
      <c r="MID3169" s="605"/>
      <c r="MIE3169" s="605"/>
      <c r="MIF3169" s="605"/>
      <c r="MIG3169" s="605"/>
      <c r="MIH3169" s="605"/>
      <c r="MII3169" s="605"/>
      <c r="MIJ3169" s="605"/>
      <c r="MIK3169" s="605"/>
      <c r="MIL3169" s="605"/>
      <c r="MIM3169" s="605"/>
      <c r="MIN3169" s="605"/>
      <c r="MIO3169" s="605"/>
      <c r="MIP3169" s="605"/>
      <c r="MIQ3169" s="605"/>
      <c r="MIR3169" s="605"/>
      <c r="MIS3169" s="605"/>
      <c r="MIT3169" s="605"/>
      <c r="MIU3169" s="605"/>
      <c r="MIV3169" s="605"/>
      <c r="MIW3169" s="605"/>
      <c r="MIX3169" s="605"/>
      <c r="MIY3169" s="605"/>
      <c r="MIZ3169" s="605"/>
      <c r="MJA3169" s="605"/>
      <c r="MJB3169" s="605"/>
      <c r="MJC3169" s="605"/>
      <c r="MJD3169" s="605"/>
      <c r="MJE3169" s="605"/>
      <c r="MJF3169" s="605"/>
      <c r="MJG3169" s="605"/>
      <c r="MJH3169" s="605"/>
      <c r="MJI3169" s="605"/>
      <c r="MJJ3169" s="605"/>
      <c r="MJK3169" s="605"/>
      <c r="MJL3169" s="605"/>
      <c r="MJM3169" s="605"/>
      <c r="MJN3169" s="605"/>
      <c r="MJO3169" s="605"/>
      <c r="MJP3169" s="605"/>
      <c r="MJQ3169" s="605"/>
      <c r="MJR3169" s="605"/>
      <c r="MJS3169" s="605"/>
      <c r="MJT3169" s="605"/>
      <c r="MJU3169" s="605"/>
      <c r="MJV3169" s="605"/>
      <c r="MJW3169" s="605"/>
      <c r="MJX3169" s="605"/>
      <c r="MJY3169" s="605"/>
      <c r="MJZ3169" s="605"/>
      <c r="MKA3169" s="605"/>
      <c r="MKB3169" s="605"/>
      <c r="MKC3169" s="605"/>
      <c r="MKD3169" s="605"/>
      <c r="MKE3169" s="605"/>
      <c r="MKF3169" s="605"/>
      <c r="MKG3169" s="605"/>
      <c r="MKH3169" s="605"/>
      <c r="MKI3169" s="605"/>
      <c r="MKJ3169" s="605"/>
      <c r="MKK3169" s="605"/>
      <c r="MKL3169" s="605"/>
      <c r="MKM3169" s="605"/>
      <c r="MKN3169" s="605"/>
      <c r="MKO3169" s="605"/>
      <c r="MKP3169" s="605"/>
      <c r="MKQ3169" s="605"/>
      <c r="MKR3169" s="605"/>
      <c r="MKS3169" s="605"/>
      <c r="MKT3169" s="605"/>
      <c r="MKU3169" s="605"/>
      <c r="MKV3169" s="605"/>
      <c r="MKW3169" s="605"/>
      <c r="MKX3169" s="605"/>
      <c r="MKY3169" s="605"/>
      <c r="MKZ3169" s="605"/>
      <c r="MLA3169" s="605"/>
      <c r="MLB3169" s="605"/>
      <c r="MLC3169" s="605"/>
      <c r="MLD3169" s="605"/>
      <c r="MLE3169" s="605"/>
      <c r="MLF3169" s="605"/>
      <c r="MLG3169" s="605"/>
      <c r="MLH3169" s="605"/>
      <c r="MLI3169" s="605"/>
      <c r="MLJ3169" s="605"/>
      <c r="MLK3169" s="605"/>
      <c r="MLL3169" s="605"/>
      <c r="MLM3169" s="605"/>
      <c r="MLN3169" s="605"/>
      <c r="MLO3169" s="605"/>
      <c r="MLP3169" s="605"/>
      <c r="MLQ3169" s="605"/>
      <c r="MLR3169" s="605"/>
      <c r="MLS3169" s="605"/>
      <c r="MLT3169" s="605"/>
      <c r="MLU3169" s="605"/>
      <c r="MLV3169" s="605"/>
      <c r="MLW3169" s="605"/>
      <c r="MLX3169" s="605"/>
      <c r="MLY3169" s="605"/>
      <c r="MLZ3169" s="605"/>
      <c r="MMA3169" s="605"/>
      <c r="MMB3169" s="605"/>
      <c r="MMC3169" s="605"/>
      <c r="MMD3169" s="605"/>
      <c r="MME3169" s="605"/>
      <c r="MMF3169" s="605"/>
      <c r="MMG3169" s="605"/>
      <c r="MMH3169" s="605"/>
      <c r="MMI3169" s="605"/>
      <c r="MMJ3169" s="605"/>
      <c r="MMK3169" s="605"/>
      <c r="MML3169" s="605"/>
      <c r="MMM3169" s="605"/>
      <c r="MMN3169" s="605"/>
      <c r="MMO3169" s="605"/>
      <c r="MMP3169" s="605"/>
      <c r="MMQ3169" s="605"/>
      <c r="MMR3169" s="605"/>
      <c r="MMS3169" s="605"/>
      <c r="MMT3169" s="605"/>
      <c r="MMU3169" s="605"/>
      <c r="MMV3169" s="605"/>
      <c r="MMW3169" s="605"/>
      <c r="MMX3169" s="605"/>
      <c r="MMY3169" s="605"/>
      <c r="MMZ3169" s="605"/>
      <c r="MNA3169" s="605"/>
      <c r="MNB3169" s="605"/>
      <c r="MNC3169" s="605"/>
      <c r="MND3169" s="605"/>
      <c r="MNE3169" s="605"/>
      <c r="MNF3169" s="605"/>
      <c r="MNG3169" s="605"/>
      <c r="MNH3169" s="605"/>
      <c r="MNI3169" s="605"/>
      <c r="MNJ3169" s="605"/>
      <c r="MNK3169" s="605"/>
      <c r="MNL3169" s="605"/>
      <c r="MNM3169" s="605"/>
      <c r="MNN3169" s="605"/>
      <c r="MNO3169" s="605"/>
      <c r="MNP3169" s="605"/>
      <c r="MNQ3169" s="605"/>
      <c r="MNR3169" s="605"/>
      <c r="MNS3169" s="605"/>
      <c r="MNT3169" s="605"/>
      <c r="MNU3169" s="605"/>
      <c r="MNV3169" s="605"/>
      <c r="MNW3169" s="605"/>
      <c r="MNX3169" s="605"/>
      <c r="MNY3169" s="605"/>
      <c r="MNZ3169" s="605"/>
      <c r="MOA3169" s="605"/>
      <c r="MOB3169" s="605"/>
      <c r="MOC3169" s="605"/>
      <c r="MOD3169" s="605"/>
      <c r="MOE3169" s="605"/>
      <c r="MOF3169" s="605"/>
      <c r="MOG3169" s="605"/>
      <c r="MOH3169" s="605"/>
      <c r="MOI3169" s="605"/>
      <c r="MOJ3169" s="605"/>
      <c r="MOK3169" s="605"/>
      <c r="MOL3169" s="605"/>
      <c r="MOM3169" s="605"/>
      <c r="MON3169" s="605"/>
      <c r="MOO3169" s="605"/>
      <c r="MOP3169" s="605"/>
      <c r="MOQ3169" s="605"/>
      <c r="MOR3169" s="605"/>
      <c r="MOS3169" s="605"/>
      <c r="MOT3169" s="605"/>
      <c r="MOU3169" s="605"/>
      <c r="MOV3169" s="605"/>
      <c r="MOW3169" s="605"/>
      <c r="MOX3169" s="605"/>
      <c r="MOY3169" s="605"/>
      <c r="MOZ3169" s="605"/>
      <c r="MPA3169" s="605"/>
      <c r="MPB3169" s="605"/>
      <c r="MPC3169" s="605"/>
      <c r="MPD3169" s="605"/>
      <c r="MPE3169" s="605"/>
      <c r="MPF3169" s="605"/>
      <c r="MPG3169" s="605"/>
      <c r="MPH3169" s="605"/>
      <c r="MPI3169" s="605"/>
      <c r="MPJ3169" s="605"/>
      <c r="MPK3169" s="605"/>
      <c r="MPL3169" s="605"/>
      <c r="MPM3169" s="605"/>
      <c r="MPN3169" s="605"/>
      <c r="MPO3169" s="605"/>
      <c r="MPP3169" s="605"/>
      <c r="MPQ3169" s="605"/>
      <c r="MPR3169" s="605"/>
      <c r="MPS3169" s="605"/>
      <c r="MPT3169" s="605"/>
      <c r="MPU3169" s="605"/>
      <c r="MPV3169" s="605"/>
      <c r="MPW3169" s="605"/>
      <c r="MPX3169" s="605"/>
      <c r="MPY3169" s="605"/>
      <c r="MPZ3169" s="605"/>
      <c r="MQA3169" s="605"/>
      <c r="MQB3169" s="605"/>
      <c r="MQC3169" s="605"/>
      <c r="MQD3169" s="605"/>
      <c r="MQE3169" s="605"/>
      <c r="MQF3169" s="605"/>
      <c r="MQG3169" s="605"/>
      <c r="MQH3169" s="605"/>
      <c r="MQI3169" s="605"/>
      <c r="MQJ3169" s="605"/>
      <c r="MQK3169" s="605"/>
      <c r="MQL3169" s="605"/>
      <c r="MQM3169" s="605"/>
      <c r="MQN3169" s="605"/>
      <c r="MQO3169" s="605"/>
      <c r="MQP3169" s="605"/>
      <c r="MQQ3169" s="605"/>
      <c r="MQR3169" s="605"/>
      <c r="MQS3169" s="605"/>
      <c r="MQT3169" s="605"/>
      <c r="MQU3169" s="605"/>
      <c r="MQV3169" s="605"/>
      <c r="MQW3169" s="605"/>
      <c r="MQX3169" s="605"/>
      <c r="MQY3169" s="605"/>
      <c r="MQZ3169" s="605"/>
      <c r="MRA3169" s="605"/>
      <c r="MRB3169" s="605"/>
      <c r="MRC3169" s="605"/>
      <c r="MRD3169" s="605"/>
      <c r="MRE3169" s="605"/>
      <c r="MRF3169" s="605"/>
      <c r="MRG3169" s="605"/>
      <c r="MRH3169" s="605"/>
      <c r="MRI3169" s="605"/>
      <c r="MRJ3169" s="605"/>
      <c r="MRK3169" s="605"/>
      <c r="MRL3169" s="605"/>
      <c r="MRM3169" s="605"/>
      <c r="MRN3169" s="605"/>
      <c r="MRO3169" s="605"/>
      <c r="MRP3169" s="605"/>
      <c r="MRQ3169" s="605"/>
      <c r="MRR3169" s="605"/>
      <c r="MRS3169" s="605"/>
      <c r="MRT3169" s="605"/>
      <c r="MRU3169" s="605"/>
      <c r="MRV3169" s="605"/>
      <c r="MRW3169" s="605"/>
      <c r="MRX3169" s="605"/>
      <c r="MRY3169" s="605"/>
      <c r="MRZ3169" s="605"/>
      <c r="MSA3169" s="605"/>
      <c r="MSB3169" s="605"/>
      <c r="MSC3169" s="605"/>
      <c r="MSD3169" s="605"/>
      <c r="MSE3169" s="605"/>
      <c r="MSF3169" s="605"/>
      <c r="MSG3169" s="605"/>
      <c r="MSH3169" s="605"/>
      <c r="MSI3169" s="605"/>
      <c r="MSJ3169" s="605"/>
      <c r="MSK3169" s="605"/>
      <c r="MSL3169" s="605"/>
      <c r="MSM3169" s="605"/>
      <c r="MSN3169" s="605"/>
      <c r="MSO3169" s="605"/>
      <c r="MSP3169" s="605"/>
      <c r="MSQ3169" s="605"/>
      <c r="MSR3169" s="605"/>
      <c r="MSS3169" s="605"/>
      <c r="MST3169" s="605"/>
      <c r="MSU3169" s="605"/>
      <c r="MSV3169" s="605"/>
      <c r="MSW3169" s="605"/>
      <c r="MSX3169" s="605"/>
      <c r="MSY3169" s="605"/>
      <c r="MSZ3169" s="605"/>
      <c r="MTA3169" s="605"/>
      <c r="MTB3169" s="605"/>
      <c r="MTC3169" s="605"/>
      <c r="MTD3169" s="605"/>
      <c r="MTE3169" s="605"/>
      <c r="MTF3169" s="605"/>
      <c r="MTG3169" s="605"/>
      <c r="MTH3169" s="605"/>
      <c r="MTI3169" s="605"/>
      <c r="MTJ3169" s="605"/>
      <c r="MTK3169" s="605"/>
      <c r="MTL3169" s="605"/>
      <c r="MTM3169" s="605"/>
      <c r="MTN3169" s="605"/>
      <c r="MTO3169" s="605"/>
      <c r="MTP3169" s="605"/>
      <c r="MTQ3169" s="605"/>
      <c r="MTR3169" s="605"/>
      <c r="MTS3169" s="605"/>
      <c r="MTT3169" s="605"/>
      <c r="MTU3169" s="605"/>
      <c r="MTV3169" s="605"/>
      <c r="MTW3169" s="605"/>
      <c r="MTX3169" s="605"/>
      <c r="MTY3169" s="605"/>
      <c r="MTZ3169" s="605"/>
      <c r="MUA3169" s="605"/>
      <c r="MUB3169" s="605"/>
      <c r="MUC3169" s="605"/>
      <c r="MUD3169" s="605"/>
      <c r="MUE3169" s="605"/>
      <c r="MUF3169" s="605"/>
      <c r="MUG3169" s="605"/>
      <c r="MUH3169" s="605"/>
      <c r="MUI3169" s="605"/>
      <c r="MUJ3169" s="605"/>
      <c r="MUK3169" s="605"/>
      <c r="MUL3169" s="605"/>
      <c r="MUM3169" s="605"/>
      <c r="MUN3169" s="605"/>
      <c r="MUO3169" s="605"/>
      <c r="MUP3169" s="605"/>
      <c r="MUQ3169" s="605"/>
      <c r="MUR3169" s="605"/>
      <c r="MUS3169" s="605"/>
      <c r="MUT3169" s="605"/>
      <c r="MUU3169" s="605"/>
      <c r="MUV3169" s="605"/>
      <c r="MUW3169" s="605"/>
      <c r="MUX3169" s="605"/>
      <c r="MUY3169" s="605"/>
      <c r="MUZ3169" s="605"/>
      <c r="MVA3169" s="605"/>
      <c r="MVB3169" s="605"/>
      <c r="MVC3169" s="605"/>
      <c r="MVD3169" s="605"/>
      <c r="MVE3169" s="605"/>
      <c r="MVF3169" s="605"/>
      <c r="MVG3169" s="605"/>
      <c r="MVH3169" s="605"/>
      <c r="MVI3169" s="605"/>
      <c r="MVJ3169" s="605"/>
      <c r="MVK3169" s="605"/>
      <c r="MVL3169" s="605"/>
      <c r="MVM3169" s="605"/>
      <c r="MVN3169" s="605"/>
      <c r="MVO3169" s="605"/>
      <c r="MVP3169" s="605"/>
      <c r="MVQ3169" s="605"/>
      <c r="MVR3169" s="605"/>
      <c r="MVS3169" s="605"/>
      <c r="MVT3169" s="605"/>
      <c r="MVU3169" s="605"/>
      <c r="MVV3169" s="605"/>
      <c r="MVW3169" s="605"/>
      <c r="MVX3169" s="605"/>
      <c r="MVY3169" s="605"/>
      <c r="MVZ3169" s="605"/>
      <c r="MWA3169" s="605"/>
      <c r="MWB3169" s="605"/>
      <c r="MWC3169" s="605"/>
      <c r="MWD3169" s="605"/>
      <c r="MWE3169" s="605"/>
      <c r="MWF3169" s="605"/>
      <c r="MWG3169" s="605"/>
      <c r="MWH3169" s="605"/>
      <c r="MWI3169" s="605"/>
      <c r="MWJ3169" s="605"/>
      <c r="MWK3169" s="605"/>
      <c r="MWL3169" s="605"/>
      <c r="MWM3169" s="605"/>
      <c r="MWN3169" s="605"/>
      <c r="MWO3169" s="605"/>
      <c r="MWP3169" s="605"/>
      <c r="MWQ3169" s="605"/>
      <c r="MWR3169" s="605"/>
      <c r="MWS3169" s="605"/>
      <c r="MWT3169" s="605"/>
      <c r="MWU3169" s="605"/>
      <c r="MWV3169" s="605"/>
      <c r="MWW3169" s="605"/>
      <c r="MWX3169" s="605"/>
      <c r="MWY3169" s="605"/>
      <c r="MWZ3169" s="605"/>
      <c r="MXA3169" s="605"/>
      <c r="MXB3169" s="605"/>
      <c r="MXC3169" s="605"/>
      <c r="MXD3169" s="605"/>
      <c r="MXE3169" s="605"/>
      <c r="MXF3169" s="605"/>
      <c r="MXG3169" s="605"/>
      <c r="MXH3169" s="605"/>
      <c r="MXI3169" s="605"/>
      <c r="MXJ3169" s="605"/>
      <c r="MXK3169" s="605"/>
      <c r="MXL3169" s="605"/>
      <c r="MXM3169" s="605"/>
      <c r="MXN3169" s="605"/>
      <c r="MXO3169" s="605"/>
      <c r="MXP3169" s="605"/>
      <c r="MXQ3169" s="605"/>
      <c r="MXR3169" s="605"/>
      <c r="MXS3169" s="605"/>
      <c r="MXT3169" s="605"/>
      <c r="MXU3169" s="605"/>
      <c r="MXV3169" s="605"/>
      <c r="MXW3169" s="605"/>
      <c r="MXX3169" s="605"/>
      <c r="MXY3169" s="605"/>
      <c r="MXZ3169" s="605"/>
      <c r="MYA3169" s="605"/>
      <c r="MYB3169" s="605"/>
      <c r="MYC3169" s="605"/>
      <c r="MYD3169" s="605"/>
      <c r="MYE3169" s="605"/>
      <c r="MYF3169" s="605"/>
      <c r="MYG3169" s="605"/>
      <c r="MYH3169" s="605"/>
      <c r="MYI3169" s="605"/>
      <c r="MYJ3169" s="605"/>
      <c r="MYK3169" s="605"/>
      <c r="MYL3169" s="605"/>
      <c r="MYM3169" s="605"/>
      <c r="MYN3169" s="605"/>
      <c r="MYO3169" s="605"/>
      <c r="MYP3169" s="605"/>
      <c r="MYQ3169" s="605"/>
      <c r="MYR3169" s="605"/>
      <c r="MYS3169" s="605"/>
      <c r="MYT3169" s="605"/>
      <c r="MYU3169" s="605"/>
      <c r="MYV3169" s="605"/>
      <c r="MYW3169" s="605"/>
      <c r="MYX3169" s="605"/>
      <c r="MYY3169" s="605"/>
      <c r="MYZ3169" s="605"/>
      <c r="MZA3169" s="605"/>
      <c r="MZB3169" s="605"/>
      <c r="MZC3169" s="605"/>
      <c r="MZD3169" s="605"/>
      <c r="MZE3169" s="605"/>
      <c r="MZF3169" s="605"/>
      <c r="MZG3169" s="605"/>
      <c r="MZH3169" s="605"/>
      <c r="MZI3169" s="605"/>
      <c r="MZJ3169" s="605"/>
      <c r="MZK3169" s="605"/>
      <c r="MZL3169" s="605"/>
      <c r="MZM3169" s="605"/>
      <c r="MZN3169" s="605"/>
      <c r="MZO3169" s="605"/>
      <c r="MZP3169" s="605"/>
      <c r="MZQ3169" s="605"/>
      <c r="MZR3169" s="605"/>
      <c r="MZS3169" s="605"/>
      <c r="MZT3169" s="605"/>
      <c r="MZU3169" s="605"/>
      <c r="MZV3169" s="605"/>
      <c r="MZW3169" s="605"/>
      <c r="MZX3169" s="605"/>
      <c r="MZY3169" s="605"/>
      <c r="MZZ3169" s="605"/>
      <c r="NAA3169" s="605"/>
      <c r="NAB3169" s="605"/>
      <c r="NAC3169" s="605"/>
      <c r="NAD3169" s="605"/>
      <c r="NAE3169" s="605"/>
      <c r="NAF3169" s="605"/>
      <c r="NAG3169" s="605"/>
      <c r="NAH3169" s="605"/>
      <c r="NAI3169" s="605"/>
      <c r="NAJ3169" s="605"/>
      <c r="NAK3169" s="605"/>
      <c r="NAL3169" s="605"/>
      <c r="NAM3169" s="605"/>
      <c r="NAN3169" s="605"/>
      <c r="NAO3169" s="605"/>
      <c r="NAP3169" s="605"/>
      <c r="NAQ3169" s="605"/>
      <c r="NAR3169" s="605"/>
      <c r="NAS3169" s="605"/>
      <c r="NAT3169" s="605"/>
      <c r="NAU3169" s="605"/>
      <c r="NAV3169" s="605"/>
      <c r="NAW3169" s="605"/>
      <c r="NAX3169" s="605"/>
      <c r="NAY3169" s="605"/>
      <c r="NAZ3169" s="605"/>
      <c r="NBA3169" s="605"/>
      <c r="NBB3169" s="605"/>
      <c r="NBC3169" s="605"/>
      <c r="NBD3169" s="605"/>
      <c r="NBE3169" s="605"/>
      <c r="NBF3169" s="605"/>
      <c r="NBG3169" s="605"/>
      <c r="NBH3169" s="605"/>
      <c r="NBI3169" s="605"/>
      <c r="NBJ3169" s="605"/>
      <c r="NBK3169" s="605"/>
      <c r="NBL3169" s="605"/>
      <c r="NBM3169" s="605"/>
      <c r="NBN3169" s="605"/>
      <c r="NBO3169" s="605"/>
      <c r="NBP3169" s="605"/>
      <c r="NBQ3169" s="605"/>
      <c r="NBR3169" s="605"/>
      <c r="NBS3169" s="605"/>
      <c r="NBT3169" s="605"/>
      <c r="NBU3169" s="605"/>
      <c r="NBV3169" s="605"/>
      <c r="NBW3169" s="605"/>
      <c r="NBX3169" s="605"/>
      <c r="NBY3169" s="605"/>
      <c r="NBZ3169" s="605"/>
      <c r="NCA3169" s="605"/>
      <c r="NCB3169" s="605"/>
      <c r="NCC3169" s="605"/>
      <c r="NCD3169" s="605"/>
      <c r="NCE3169" s="605"/>
      <c r="NCF3169" s="605"/>
      <c r="NCG3169" s="605"/>
      <c r="NCH3169" s="605"/>
      <c r="NCI3169" s="605"/>
      <c r="NCJ3169" s="605"/>
      <c r="NCK3169" s="605"/>
      <c r="NCL3169" s="605"/>
      <c r="NCM3169" s="605"/>
      <c r="NCN3169" s="605"/>
      <c r="NCO3169" s="605"/>
      <c r="NCP3169" s="605"/>
      <c r="NCQ3169" s="605"/>
      <c r="NCR3169" s="605"/>
      <c r="NCS3169" s="605"/>
      <c r="NCT3169" s="605"/>
      <c r="NCU3169" s="605"/>
      <c r="NCV3169" s="605"/>
      <c r="NCW3169" s="605"/>
      <c r="NCX3169" s="605"/>
      <c r="NCY3169" s="605"/>
      <c r="NCZ3169" s="605"/>
      <c r="NDA3169" s="605"/>
      <c r="NDB3169" s="605"/>
      <c r="NDC3169" s="605"/>
      <c r="NDD3169" s="605"/>
      <c r="NDE3169" s="605"/>
      <c r="NDF3169" s="605"/>
      <c r="NDG3169" s="605"/>
      <c r="NDH3169" s="605"/>
      <c r="NDI3169" s="605"/>
      <c r="NDJ3169" s="605"/>
      <c r="NDK3169" s="605"/>
      <c r="NDL3169" s="605"/>
      <c r="NDM3169" s="605"/>
      <c r="NDN3169" s="605"/>
      <c r="NDO3169" s="605"/>
      <c r="NDP3169" s="605"/>
      <c r="NDQ3169" s="605"/>
      <c r="NDR3169" s="605"/>
      <c r="NDS3169" s="605"/>
      <c r="NDT3169" s="605"/>
      <c r="NDU3169" s="605"/>
      <c r="NDV3169" s="605"/>
      <c r="NDW3169" s="605"/>
      <c r="NDX3169" s="605"/>
      <c r="NDY3169" s="605"/>
      <c r="NDZ3169" s="605"/>
      <c r="NEA3169" s="605"/>
      <c r="NEB3169" s="605"/>
      <c r="NEC3169" s="605"/>
      <c r="NED3169" s="605"/>
      <c r="NEE3169" s="605"/>
      <c r="NEF3169" s="605"/>
      <c r="NEG3169" s="605"/>
      <c r="NEH3169" s="605"/>
      <c r="NEI3169" s="605"/>
      <c r="NEJ3169" s="605"/>
      <c r="NEK3169" s="605"/>
      <c r="NEL3169" s="605"/>
      <c r="NEM3169" s="605"/>
      <c r="NEN3169" s="605"/>
      <c r="NEO3169" s="605"/>
      <c r="NEP3169" s="605"/>
      <c r="NEQ3169" s="605"/>
      <c r="NER3169" s="605"/>
      <c r="NES3169" s="605"/>
      <c r="NET3169" s="605"/>
      <c r="NEU3169" s="605"/>
      <c r="NEV3169" s="605"/>
      <c r="NEW3169" s="605"/>
      <c r="NEX3169" s="605"/>
      <c r="NEY3169" s="605"/>
      <c r="NEZ3169" s="605"/>
      <c r="NFA3169" s="605"/>
      <c r="NFB3169" s="605"/>
      <c r="NFC3169" s="605"/>
      <c r="NFD3169" s="605"/>
      <c r="NFE3169" s="605"/>
      <c r="NFF3169" s="605"/>
      <c r="NFG3169" s="605"/>
      <c r="NFH3169" s="605"/>
      <c r="NFI3169" s="605"/>
      <c r="NFJ3169" s="605"/>
      <c r="NFK3169" s="605"/>
      <c r="NFL3169" s="605"/>
      <c r="NFM3169" s="605"/>
      <c r="NFN3169" s="605"/>
      <c r="NFO3169" s="605"/>
      <c r="NFP3169" s="605"/>
      <c r="NFQ3169" s="605"/>
      <c r="NFR3169" s="605"/>
      <c r="NFS3169" s="605"/>
      <c r="NFT3169" s="605"/>
      <c r="NFU3169" s="605"/>
      <c r="NFV3169" s="605"/>
      <c r="NFW3169" s="605"/>
      <c r="NFX3169" s="605"/>
      <c r="NFY3169" s="605"/>
      <c r="NFZ3169" s="605"/>
      <c r="NGA3169" s="605"/>
      <c r="NGB3169" s="605"/>
      <c r="NGC3169" s="605"/>
      <c r="NGD3169" s="605"/>
      <c r="NGE3169" s="605"/>
      <c r="NGF3169" s="605"/>
      <c r="NGG3169" s="605"/>
      <c r="NGH3169" s="605"/>
      <c r="NGI3169" s="605"/>
      <c r="NGJ3169" s="605"/>
      <c r="NGK3169" s="605"/>
      <c r="NGL3169" s="605"/>
      <c r="NGM3169" s="605"/>
      <c r="NGN3169" s="605"/>
      <c r="NGO3169" s="605"/>
      <c r="NGP3169" s="605"/>
      <c r="NGQ3169" s="605"/>
      <c r="NGR3169" s="605"/>
      <c r="NGS3169" s="605"/>
      <c r="NGT3169" s="605"/>
      <c r="NGU3169" s="605"/>
      <c r="NGV3169" s="605"/>
      <c r="NGW3169" s="605"/>
      <c r="NGX3169" s="605"/>
      <c r="NGY3169" s="605"/>
      <c r="NGZ3169" s="605"/>
      <c r="NHA3169" s="605"/>
      <c r="NHB3169" s="605"/>
      <c r="NHC3169" s="605"/>
      <c r="NHD3169" s="605"/>
      <c r="NHE3169" s="605"/>
      <c r="NHF3169" s="605"/>
      <c r="NHG3169" s="605"/>
      <c r="NHH3169" s="605"/>
      <c r="NHI3169" s="605"/>
      <c r="NHJ3169" s="605"/>
      <c r="NHK3169" s="605"/>
      <c r="NHL3169" s="605"/>
      <c r="NHM3169" s="605"/>
      <c r="NHN3169" s="605"/>
      <c r="NHO3169" s="605"/>
      <c r="NHP3169" s="605"/>
      <c r="NHQ3169" s="605"/>
      <c r="NHR3169" s="605"/>
      <c r="NHS3169" s="605"/>
      <c r="NHT3169" s="605"/>
      <c r="NHU3169" s="605"/>
      <c r="NHV3169" s="605"/>
      <c r="NHW3169" s="605"/>
      <c r="NHX3169" s="605"/>
      <c r="NHY3169" s="605"/>
      <c r="NHZ3169" s="605"/>
      <c r="NIA3169" s="605"/>
      <c r="NIB3169" s="605"/>
      <c r="NIC3169" s="605"/>
      <c r="NID3169" s="605"/>
      <c r="NIE3169" s="605"/>
      <c r="NIF3169" s="605"/>
      <c r="NIG3169" s="605"/>
      <c r="NIH3169" s="605"/>
      <c r="NII3169" s="605"/>
      <c r="NIJ3169" s="605"/>
      <c r="NIK3169" s="605"/>
      <c r="NIL3169" s="605"/>
      <c r="NIM3169" s="605"/>
      <c r="NIN3169" s="605"/>
      <c r="NIO3169" s="605"/>
      <c r="NIP3169" s="605"/>
      <c r="NIQ3169" s="605"/>
      <c r="NIR3169" s="605"/>
      <c r="NIS3169" s="605"/>
      <c r="NIT3169" s="605"/>
      <c r="NIU3169" s="605"/>
      <c r="NIV3169" s="605"/>
      <c r="NIW3169" s="605"/>
      <c r="NIX3169" s="605"/>
      <c r="NIY3169" s="605"/>
      <c r="NIZ3169" s="605"/>
      <c r="NJA3169" s="605"/>
      <c r="NJB3169" s="605"/>
      <c r="NJC3169" s="605"/>
      <c r="NJD3169" s="605"/>
      <c r="NJE3169" s="605"/>
      <c r="NJF3169" s="605"/>
      <c r="NJG3169" s="605"/>
      <c r="NJH3169" s="605"/>
      <c r="NJI3169" s="605"/>
      <c r="NJJ3169" s="605"/>
      <c r="NJK3169" s="605"/>
      <c r="NJL3169" s="605"/>
      <c r="NJM3169" s="605"/>
      <c r="NJN3169" s="605"/>
      <c r="NJO3169" s="605"/>
      <c r="NJP3169" s="605"/>
      <c r="NJQ3169" s="605"/>
      <c r="NJR3169" s="605"/>
      <c r="NJS3169" s="605"/>
      <c r="NJT3169" s="605"/>
      <c r="NJU3169" s="605"/>
      <c r="NJV3169" s="605"/>
      <c r="NJW3169" s="605"/>
      <c r="NJX3169" s="605"/>
      <c r="NJY3169" s="605"/>
      <c r="NJZ3169" s="605"/>
      <c r="NKA3169" s="605"/>
      <c r="NKB3169" s="605"/>
      <c r="NKC3169" s="605"/>
      <c r="NKD3169" s="605"/>
      <c r="NKE3169" s="605"/>
      <c r="NKF3169" s="605"/>
      <c r="NKG3169" s="605"/>
      <c r="NKH3169" s="605"/>
      <c r="NKI3169" s="605"/>
      <c r="NKJ3169" s="605"/>
      <c r="NKK3169" s="605"/>
      <c r="NKL3169" s="605"/>
      <c r="NKM3169" s="605"/>
      <c r="NKN3169" s="605"/>
      <c r="NKO3169" s="605"/>
      <c r="NKP3169" s="605"/>
      <c r="NKQ3169" s="605"/>
      <c r="NKR3169" s="605"/>
      <c r="NKS3169" s="605"/>
      <c r="NKT3169" s="605"/>
      <c r="NKU3169" s="605"/>
      <c r="NKV3169" s="605"/>
      <c r="NKW3169" s="605"/>
      <c r="NKX3169" s="605"/>
      <c r="NKY3169" s="605"/>
      <c r="NKZ3169" s="605"/>
      <c r="NLA3169" s="605"/>
      <c r="NLB3169" s="605"/>
      <c r="NLC3169" s="605"/>
      <c r="NLD3169" s="605"/>
      <c r="NLE3169" s="605"/>
      <c r="NLF3169" s="605"/>
      <c r="NLG3169" s="605"/>
      <c r="NLH3169" s="605"/>
      <c r="NLI3169" s="605"/>
      <c r="NLJ3169" s="605"/>
      <c r="NLK3169" s="605"/>
      <c r="NLL3169" s="605"/>
      <c r="NLM3169" s="605"/>
      <c r="NLN3169" s="605"/>
      <c r="NLO3169" s="605"/>
      <c r="NLP3169" s="605"/>
      <c r="NLQ3169" s="605"/>
      <c r="NLR3169" s="605"/>
      <c r="NLS3169" s="605"/>
      <c r="NLT3169" s="605"/>
      <c r="NLU3169" s="605"/>
      <c r="NLV3169" s="605"/>
      <c r="NLW3169" s="605"/>
      <c r="NLX3169" s="605"/>
      <c r="NLY3169" s="605"/>
      <c r="NLZ3169" s="605"/>
      <c r="NMA3169" s="605"/>
      <c r="NMB3169" s="605"/>
      <c r="NMC3169" s="605"/>
      <c r="NMD3169" s="605"/>
      <c r="NME3169" s="605"/>
      <c r="NMF3169" s="605"/>
      <c r="NMG3169" s="605"/>
      <c r="NMH3169" s="605"/>
      <c r="NMI3169" s="605"/>
      <c r="NMJ3169" s="605"/>
      <c r="NMK3169" s="605"/>
      <c r="NML3169" s="605"/>
      <c r="NMM3169" s="605"/>
      <c r="NMN3169" s="605"/>
      <c r="NMO3169" s="605"/>
      <c r="NMP3169" s="605"/>
      <c r="NMQ3169" s="605"/>
      <c r="NMR3169" s="605"/>
      <c r="NMS3169" s="605"/>
      <c r="NMT3169" s="605"/>
      <c r="NMU3169" s="605"/>
      <c r="NMV3169" s="605"/>
      <c r="NMW3169" s="605"/>
      <c r="NMX3169" s="605"/>
      <c r="NMY3169" s="605"/>
      <c r="NMZ3169" s="605"/>
      <c r="NNA3169" s="605"/>
      <c r="NNB3169" s="605"/>
      <c r="NNC3169" s="605"/>
      <c r="NND3169" s="605"/>
      <c r="NNE3169" s="605"/>
      <c r="NNF3169" s="605"/>
      <c r="NNG3169" s="605"/>
      <c r="NNH3169" s="605"/>
      <c r="NNI3169" s="605"/>
      <c r="NNJ3169" s="605"/>
      <c r="NNK3169" s="605"/>
      <c r="NNL3169" s="605"/>
      <c r="NNM3169" s="605"/>
      <c r="NNN3169" s="605"/>
      <c r="NNO3169" s="605"/>
      <c r="NNP3169" s="605"/>
      <c r="NNQ3169" s="605"/>
      <c r="NNR3169" s="605"/>
      <c r="NNS3169" s="605"/>
      <c r="NNT3169" s="605"/>
      <c r="NNU3169" s="605"/>
      <c r="NNV3169" s="605"/>
      <c r="NNW3169" s="605"/>
      <c r="NNX3169" s="605"/>
      <c r="NNY3169" s="605"/>
      <c r="NNZ3169" s="605"/>
      <c r="NOA3169" s="605"/>
      <c r="NOB3169" s="605"/>
      <c r="NOC3169" s="605"/>
      <c r="NOD3169" s="605"/>
      <c r="NOE3169" s="605"/>
      <c r="NOF3169" s="605"/>
      <c r="NOG3169" s="605"/>
      <c r="NOH3169" s="605"/>
      <c r="NOI3169" s="605"/>
      <c r="NOJ3169" s="605"/>
      <c r="NOK3169" s="605"/>
      <c r="NOL3169" s="605"/>
      <c r="NOM3169" s="605"/>
      <c r="NON3169" s="605"/>
      <c r="NOO3169" s="605"/>
      <c r="NOP3169" s="605"/>
      <c r="NOQ3169" s="605"/>
      <c r="NOR3169" s="605"/>
      <c r="NOS3169" s="605"/>
      <c r="NOT3169" s="605"/>
      <c r="NOU3169" s="605"/>
      <c r="NOV3169" s="605"/>
      <c r="NOW3169" s="605"/>
      <c r="NOX3169" s="605"/>
      <c r="NOY3169" s="605"/>
      <c r="NOZ3169" s="605"/>
      <c r="NPA3169" s="605"/>
      <c r="NPB3169" s="605"/>
      <c r="NPC3169" s="605"/>
      <c r="NPD3169" s="605"/>
      <c r="NPE3169" s="605"/>
      <c r="NPF3169" s="605"/>
      <c r="NPG3169" s="605"/>
      <c r="NPH3169" s="605"/>
      <c r="NPI3169" s="605"/>
      <c r="NPJ3169" s="605"/>
      <c r="NPK3169" s="605"/>
      <c r="NPL3169" s="605"/>
      <c r="NPM3169" s="605"/>
      <c r="NPN3169" s="605"/>
      <c r="NPO3169" s="605"/>
      <c r="NPP3169" s="605"/>
      <c r="NPQ3169" s="605"/>
      <c r="NPR3169" s="605"/>
      <c r="NPS3169" s="605"/>
      <c r="NPT3169" s="605"/>
      <c r="NPU3169" s="605"/>
      <c r="NPV3169" s="605"/>
      <c r="NPW3169" s="605"/>
      <c r="NPX3169" s="605"/>
      <c r="NPY3169" s="605"/>
      <c r="NPZ3169" s="605"/>
      <c r="NQA3169" s="605"/>
      <c r="NQB3169" s="605"/>
      <c r="NQC3169" s="605"/>
      <c r="NQD3169" s="605"/>
      <c r="NQE3169" s="605"/>
      <c r="NQF3169" s="605"/>
      <c r="NQG3169" s="605"/>
      <c r="NQH3169" s="605"/>
      <c r="NQI3169" s="605"/>
      <c r="NQJ3169" s="605"/>
      <c r="NQK3169" s="605"/>
      <c r="NQL3169" s="605"/>
      <c r="NQM3169" s="605"/>
      <c r="NQN3169" s="605"/>
      <c r="NQO3169" s="605"/>
      <c r="NQP3169" s="605"/>
      <c r="NQQ3169" s="605"/>
      <c r="NQR3169" s="605"/>
      <c r="NQS3169" s="605"/>
      <c r="NQT3169" s="605"/>
      <c r="NQU3169" s="605"/>
      <c r="NQV3169" s="605"/>
      <c r="NQW3169" s="605"/>
      <c r="NQX3169" s="605"/>
      <c r="NQY3169" s="605"/>
      <c r="NQZ3169" s="605"/>
      <c r="NRA3169" s="605"/>
      <c r="NRB3169" s="605"/>
      <c r="NRC3169" s="605"/>
      <c r="NRD3169" s="605"/>
      <c r="NRE3169" s="605"/>
      <c r="NRF3169" s="605"/>
      <c r="NRG3169" s="605"/>
      <c r="NRH3169" s="605"/>
      <c r="NRI3169" s="605"/>
      <c r="NRJ3169" s="605"/>
      <c r="NRK3169" s="605"/>
      <c r="NRL3169" s="605"/>
      <c r="NRM3169" s="605"/>
      <c r="NRN3169" s="605"/>
      <c r="NRO3169" s="605"/>
      <c r="NRP3169" s="605"/>
      <c r="NRQ3169" s="605"/>
      <c r="NRR3169" s="605"/>
      <c r="NRS3169" s="605"/>
      <c r="NRT3169" s="605"/>
      <c r="NRU3169" s="605"/>
      <c r="NRV3169" s="605"/>
      <c r="NRW3169" s="605"/>
      <c r="NRX3169" s="605"/>
      <c r="NRY3169" s="605"/>
      <c r="NRZ3169" s="605"/>
      <c r="NSA3169" s="605"/>
      <c r="NSB3169" s="605"/>
      <c r="NSC3169" s="605"/>
      <c r="NSD3169" s="605"/>
      <c r="NSE3169" s="605"/>
      <c r="NSF3169" s="605"/>
      <c r="NSG3169" s="605"/>
      <c r="NSH3169" s="605"/>
      <c r="NSI3169" s="605"/>
      <c r="NSJ3169" s="605"/>
      <c r="NSK3169" s="605"/>
      <c r="NSL3169" s="605"/>
      <c r="NSM3169" s="605"/>
      <c r="NSN3169" s="605"/>
      <c r="NSO3169" s="605"/>
      <c r="NSP3169" s="605"/>
      <c r="NSQ3169" s="605"/>
      <c r="NSR3169" s="605"/>
      <c r="NSS3169" s="605"/>
      <c r="NST3169" s="605"/>
      <c r="NSU3169" s="605"/>
      <c r="NSV3169" s="605"/>
      <c r="NSW3169" s="605"/>
      <c r="NSX3169" s="605"/>
      <c r="NSY3169" s="605"/>
      <c r="NSZ3169" s="605"/>
      <c r="NTA3169" s="605"/>
      <c r="NTB3169" s="605"/>
      <c r="NTC3169" s="605"/>
      <c r="NTD3169" s="605"/>
      <c r="NTE3169" s="605"/>
      <c r="NTF3169" s="605"/>
      <c r="NTG3169" s="605"/>
      <c r="NTH3169" s="605"/>
      <c r="NTI3169" s="605"/>
      <c r="NTJ3169" s="605"/>
      <c r="NTK3169" s="605"/>
      <c r="NTL3169" s="605"/>
      <c r="NTM3169" s="605"/>
      <c r="NTN3169" s="605"/>
      <c r="NTO3169" s="605"/>
      <c r="NTP3169" s="605"/>
      <c r="NTQ3169" s="605"/>
      <c r="NTR3169" s="605"/>
      <c r="NTS3169" s="605"/>
      <c r="NTT3169" s="605"/>
      <c r="NTU3169" s="605"/>
      <c r="NTV3169" s="605"/>
      <c r="NTW3169" s="605"/>
      <c r="NTX3169" s="605"/>
      <c r="NTY3169" s="605"/>
      <c r="NTZ3169" s="605"/>
      <c r="NUA3169" s="605"/>
      <c r="NUB3169" s="605"/>
      <c r="NUC3169" s="605"/>
      <c r="NUD3169" s="605"/>
      <c r="NUE3169" s="605"/>
      <c r="NUF3169" s="605"/>
      <c r="NUG3169" s="605"/>
      <c r="NUH3169" s="605"/>
      <c r="NUI3169" s="605"/>
      <c r="NUJ3169" s="605"/>
      <c r="NUK3169" s="605"/>
      <c r="NUL3169" s="605"/>
      <c r="NUM3169" s="605"/>
      <c r="NUN3169" s="605"/>
      <c r="NUO3169" s="605"/>
      <c r="NUP3169" s="605"/>
      <c r="NUQ3169" s="605"/>
      <c r="NUR3169" s="605"/>
      <c r="NUS3169" s="605"/>
      <c r="NUT3169" s="605"/>
      <c r="NUU3169" s="605"/>
      <c r="NUV3169" s="605"/>
      <c r="NUW3169" s="605"/>
      <c r="NUX3169" s="605"/>
      <c r="NUY3169" s="605"/>
      <c r="NUZ3169" s="605"/>
      <c r="NVA3169" s="605"/>
      <c r="NVB3169" s="605"/>
      <c r="NVC3169" s="605"/>
      <c r="NVD3169" s="605"/>
      <c r="NVE3169" s="605"/>
      <c r="NVF3169" s="605"/>
      <c r="NVG3169" s="605"/>
      <c r="NVH3169" s="605"/>
      <c r="NVI3169" s="605"/>
      <c r="NVJ3169" s="605"/>
      <c r="NVK3169" s="605"/>
      <c r="NVL3169" s="605"/>
      <c r="NVM3169" s="605"/>
      <c r="NVN3169" s="605"/>
      <c r="NVO3169" s="605"/>
      <c r="NVP3169" s="605"/>
      <c r="NVQ3169" s="605"/>
      <c r="NVR3169" s="605"/>
      <c r="NVS3169" s="605"/>
      <c r="NVT3169" s="605"/>
      <c r="NVU3169" s="605"/>
      <c r="NVV3169" s="605"/>
      <c r="NVW3169" s="605"/>
      <c r="NVX3169" s="605"/>
      <c r="NVY3169" s="605"/>
      <c r="NVZ3169" s="605"/>
      <c r="NWA3169" s="605"/>
      <c r="NWB3169" s="605"/>
      <c r="NWC3169" s="605"/>
      <c r="NWD3169" s="605"/>
      <c r="NWE3169" s="605"/>
      <c r="NWF3169" s="605"/>
      <c r="NWG3169" s="605"/>
      <c r="NWH3169" s="605"/>
      <c r="NWI3169" s="605"/>
      <c r="NWJ3169" s="605"/>
      <c r="NWK3169" s="605"/>
      <c r="NWL3169" s="605"/>
      <c r="NWM3169" s="605"/>
      <c r="NWN3169" s="605"/>
      <c r="NWO3169" s="605"/>
      <c r="NWP3169" s="605"/>
      <c r="NWQ3169" s="605"/>
      <c r="NWR3169" s="605"/>
      <c r="NWS3169" s="605"/>
      <c r="NWT3169" s="605"/>
      <c r="NWU3169" s="605"/>
      <c r="NWV3169" s="605"/>
      <c r="NWW3169" s="605"/>
      <c r="NWX3169" s="605"/>
      <c r="NWY3169" s="605"/>
      <c r="NWZ3169" s="605"/>
      <c r="NXA3169" s="605"/>
      <c r="NXB3169" s="605"/>
      <c r="NXC3169" s="605"/>
      <c r="NXD3169" s="605"/>
      <c r="NXE3169" s="605"/>
      <c r="NXF3169" s="605"/>
      <c r="NXG3169" s="605"/>
      <c r="NXH3169" s="605"/>
      <c r="NXI3169" s="605"/>
      <c r="NXJ3169" s="605"/>
      <c r="NXK3169" s="605"/>
      <c r="NXL3169" s="605"/>
      <c r="NXM3169" s="605"/>
      <c r="NXN3169" s="605"/>
      <c r="NXO3169" s="605"/>
      <c r="NXP3169" s="605"/>
      <c r="NXQ3169" s="605"/>
      <c r="NXR3169" s="605"/>
      <c r="NXS3169" s="605"/>
      <c r="NXT3169" s="605"/>
      <c r="NXU3169" s="605"/>
      <c r="NXV3169" s="605"/>
      <c r="NXW3169" s="605"/>
      <c r="NXX3169" s="605"/>
      <c r="NXY3169" s="605"/>
      <c r="NXZ3169" s="605"/>
      <c r="NYA3169" s="605"/>
      <c r="NYB3169" s="605"/>
      <c r="NYC3169" s="605"/>
      <c r="NYD3169" s="605"/>
      <c r="NYE3169" s="605"/>
      <c r="NYF3169" s="605"/>
      <c r="NYG3169" s="605"/>
      <c r="NYH3169" s="605"/>
      <c r="NYI3169" s="605"/>
      <c r="NYJ3169" s="605"/>
      <c r="NYK3169" s="605"/>
      <c r="NYL3169" s="605"/>
      <c r="NYM3169" s="605"/>
      <c r="NYN3169" s="605"/>
      <c r="NYO3169" s="605"/>
      <c r="NYP3169" s="605"/>
      <c r="NYQ3169" s="605"/>
      <c r="NYR3169" s="605"/>
      <c r="NYS3169" s="605"/>
      <c r="NYT3169" s="605"/>
      <c r="NYU3169" s="605"/>
      <c r="NYV3169" s="605"/>
      <c r="NYW3169" s="605"/>
      <c r="NYX3169" s="605"/>
      <c r="NYY3169" s="605"/>
      <c r="NYZ3169" s="605"/>
      <c r="NZA3169" s="605"/>
      <c r="NZB3169" s="605"/>
      <c r="NZC3169" s="605"/>
      <c r="NZD3169" s="605"/>
      <c r="NZE3169" s="605"/>
      <c r="NZF3169" s="605"/>
      <c r="NZG3169" s="605"/>
      <c r="NZH3169" s="605"/>
      <c r="NZI3169" s="605"/>
      <c r="NZJ3169" s="605"/>
      <c r="NZK3169" s="605"/>
      <c r="NZL3169" s="605"/>
      <c r="NZM3169" s="605"/>
      <c r="NZN3169" s="605"/>
      <c r="NZO3169" s="605"/>
      <c r="NZP3169" s="605"/>
      <c r="NZQ3169" s="605"/>
      <c r="NZR3169" s="605"/>
      <c r="NZS3169" s="605"/>
      <c r="NZT3169" s="605"/>
      <c r="NZU3169" s="605"/>
      <c r="NZV3169" s="605"/>
      <c r="NZW3169" s="605"/>
      <c r="NZX3169" s="605"/>
      <c r="NZY3169" s="605"/>
      <c r="NZZ3169" s="605"/>
      <c r="OAA3169" s="605"/>
      <c r="OAB3169" s="605"/>
      <c r="OAC3169" s="605"/>
      <c r="OAD3169" s="605"/>
      <c r="OAE3169" s="605"/>
      <c r="OAF3169" s="605"/>
      <c r="OAG3169" s="605"/>
      <c r="OAH3169" s="605"/>
      <c r="OAI3169" s="605"/>
      <c r="OAJ3169" s="605"/>
      <c r="OAK3169" s="605"/>
      <c r="OAL3169" s="605"/>
      <c r="OAM3169" s="605"/>
      <c r="OAN3169" s="605"/>
      <c r="OAO3169" s="605"/>
      <c r="OAP3169" s="605"/>
      <c r="OAQ3169" s="605"/>
      <c r="OAR3169" s="605"/>
      <c r="OAS3169" s="605"/>
      <c r="OAT3169" s="605"/>
      <c r="OAU3169" s="605"/>
      <c r="OAV3169" s="605"/>
      <c r="OAW3169" s="605"/>
      <c r="OAX3169" s="605"/>
      <c r="OAY3169" s="605"/>
      <c r="OAZ3169" s="605"/>
      <c r="OBA3169" s="605"/>
      <c r="OBB3169" s="605"/>
      <c r="OBC3169" s="605"/>
      <c r="OBD3169" s="605"/>
      <c r="OBE3169" s="605"/>
      <c r="OBF3169" s="605"/>
      <c r="OBG3169" s="605"/>
      <c r="OBH3169" s="605"/>
      <c r="OBI3169" s="605"/>
      <c r="OBJ3169" s="605"/>
      <c r="OBK3169" s="605"/>
      <c r="OBL3169" s="605"/>
      <c r="OBM3169" s="605"/>
      <c r="OBN3169" s="605"/>
      <c r="OBO3169" s="605"/>
      <c r="OBP3169" s="605"/>
      <c r="OBQ3169" s="605"/>
      <c r="OBR3169" s="605"/>
      <c r="OBS3169" s="605"/>
      <c r="OBT3169" s="605"/>
      <c r="OBU3169" s="605"/>
      <c r="OBV3169" s="605"/>
      <c r="OBW3169" s="605"/>
      <c r="OBX3169" s="605"/>
      <c r="OBY3169" s="605"/>
      <c r="OBZ3169" s="605"/>
      <c r="OCA3169" s="605"/>
      <c r="OCB3169" s="605"/>
      <c r="OCC3169" s="605"/>
      <c r="OCD3169" s="605"/>
      <c r="OCE3169" s="605"/>
      <c r="OCF3169" s="605"/>
      <c r="OCG3169" s="605"/>
      <c r="OCH3169" s="605"/>
      <c r="OCI3169" s="605"/>
      <c r="OCJ3169" s="605"/>
      <c r="OCK3169" s="605"/>
      <c r="OCL3169" s="605"/>
      <c r="OCM3169" s="605"/>
      <c r="OCN3169" s="605"/>
      <c r="OCO3169" s="605"/>
      <c r="OCP3169" s="605"/>
      <c r="OCQ3169" s="605"/>
      <c r="OCR3169" s="605"/>
      <c r="OCS3169" s="605"/>
      <c r="OCT3169" s="605"/>
      <c r="OCU3169" s="605"/>
      <c r="OCV3169" s="605"/>
      <c r="OCW3169" s="605"/>
      <c r="OCX3169" s="605"/>
      <c r="OCY3169" s="605"/>
      <c r="OCZ3169" s="605"/>
      <c r="ODA3169" s="605"/>
      <c r="ODB3169" s="605"/>
      <c r="ODC3169" s="605"/>
      <c r="ODD3169" s="605"/>
      <c r="ODE3169" s="605"/>
      <c r="ODF3169" s="605"/>
      <c r="ODG3169" s="605"/>
      <c r="ODH3169" s="605"/>
      <c r="ODI3169" s="605"/>
      <c r="ODJ3169" s="605"/>
      <c r="ODK3169" s="605"/>
      <c r="ODL3169" s="605"/>
      <c r="ODM3169" s="605"/>
      <c r="ODN3169" s="605"/>
      <c r="ODO3169" s="605"/>
      <c r="ODP3169" s="605"/>
      <c r="ODQ3169" s="605"/>
      <c r="ODR3169" s="605"/>
      <c r="ODS3169" s="605"/>
      <c r="ODT3169" s="605"/>
      <c r="ODU3169" s="605"/>
      <c r="ODV3169" s="605"/>
      <c r="ODW3169" s="605"/>
      <c r="ODX3169" s="605"/>
      <c r="ODY3169" s="605"/>
      <c r="ODZ3169" s="605"/>
      <c r="OEA3169" s="605"/>
      <c r="OEB3169" s="605"/>
      <c r="OEC3169" s="605"/>
      <c r="OED3169" s="605"/>
      <c r="OEE3169" s="605"/>
      <c r="OEF3169" s="605"/>
      <c r="OEG3169" s="605"/>
      <c r="OEH3169" s="605"/>
      <c r="OEI3169" s="605"/>
      <c r="OEJ3169" s="605"/>
      <c r="OEK3169" s="605"/>
      <c r="OEL3169" s="605"/>
      <c r="OEM3169" s="605"/>
      <c r="OEN3169" s="605"/>
      <c r="OEO3169" s="605"/>
      <c r="OEP3169" s="605"/>
      <c r="OEQ3169" s="605"/>
      <c r="OER3169" s="605"/>
      <c r="OES3169" s="605"/>
      <c r="OET3169" s="605"/>
      <c r="OEU3169" s="605"/>
      <c r="OEV3169" s="605"/>
      <c r="OEW3169" s="605"/>
      <c r="OEX3169" s="605"/>
      <c r="OEY3169" s="605"/>
      <c r="OEZ3169" s="605"/>
      <c r="OFA3169" s="605"/>
      <c r="OFB3169" s="605"/>
      <c r="OFC3169" s="605"/>
      <c r="OFD3169" s="605"/>
      <c r="OFE3169" s="605"/>
      <c r="OFF3169" s="605"/>
      <c r="OFG3169" s="605"/>
      <c r="OFH3169" s="605"/>
      <c r="OFI3169" s="605"/>
      <c r="OFJ3169" s="605"/>
      <c r="OFK3169" s="605"/>
      <c r="OFL3169" s="605"/>
      <c r="OFM3169" s="605"/>
      <c r="OFN3169" s="605"/>
      <c r="OFO3169" s="605"/>
      <c r="OFP3169" s="605"/>
      <c r="OFQ3169" s="605"/>
      <c r="OFR3169" s="605"/>
      <c r="OFS3169" s="605"/>
      <c r="OFT3169" s="605"/>
      <c r="OFU3169" s="605"/>
      <c r="OFV3169" s="605"/>
      <c r="OFW3169" s="605"/>
      <c r="OFX3169" s="605"/>
      <c r="OFY3169" s="605"/>
      <c r="OFZ3169" s="605"/>
      <c r="OGA3169" s="605"/>
      <c r="OGB3169" s="605"/>
      <c r="OGC3169" s="605"/>
      <c r="OGD3169" s="605"/>
      <c r="OGE3169" s="605"/>
      <c r="OGF3169" s="605"/>
      <c r="OGG3169" s="605"/>
      <c r="OGH3169" s="605"/>
      <c r="OGI3169" s="605"/>
      <c r="OGJ3169" s="605"/>
      <c r="OGK3169" s="605"/>
      <c r="OGL3169" s="605"/>
      <c r="OGM3169" s="605"/>
      <c r="OGN3169" s="605"/>
      <c r="OGO3169" s="605"/>
      <c r="OGP3169" s="605"/>
      <c r="OGQ3169" s="605"/>
      <c r="OGR3169" s="605"/>
      <c r="OGS3169" s="605"/>
      <c r="OGT3169" s="605"/>
      <c r="OGU3169" s="605"/>
      <c r="OGV3169" s="605"/>
      <c r="OGW3169" s="605"/>
      <c r="OGX3169" s="605"/>
      <c r="OGY3169" s="605"/>
      <c r="OGZ3169" s="605"/>
      <c r="OHA3169" s="605"/>
      <c r="OHB3169" s="605"/>
      <c r="OHC3169" s="605"/>
      <c r="OHD3169" s="605"/>
      <c r="OHE3169" s="605"/>
      <c r="OHF3169" s="605"/>
      <c r="OHG3169" s="605"/>
      <c r="OHH3169" s="605"/>
      <c r="OHI3169" s="605"/>
      <c r="OHJ3169" s="605"/>
      <c r="OHK3169" s="605"/>
      <c r="OHL3169" s="605"/>
      <c r="OHM3169" s="605"/>
      <c r="OHN3169" s="605"/>
      <c r="OHO3169" s="605"/>
      <c r="OHP3169" s="605"/>
      <c r="OHQ3169" s="605"/>
      <c r="OHR3169" s="605"/>
      <c r="OHS3169" s="605"/>
      <c r="OHT3169" s="605"/>
      <c r="OHU3169" s="605"/>
      <c r="OHV3169" s="605"/>
      <c r="OHW3169" s="605"/>
      <c r="OHX3169" s="605"/>
      <c r="OHY3169" s="605"/>
      <c r="OHZ3169" s="605"/>
      <c r="OIA3169" s="605"/>
      <c r="OIB3169" s="605"/>
      <c r="OIC3169" s="605"/>
      <c r="OID3169" s="605"/>
      <c r="OIE3169" s="605"/>
      <c r="OIF3169" s="605"/>
      <c r="OIG3169" s="605"/>
      <c r="OIH3169" s="605"/>
      <c r="OII3169" s="605"/>
      <c r="OIJ3169" s="605"/>
      <c r="OIK3169" s="605"/>
      <c r="OIL3169" s="605"/>
      <c r="OIM3169" s="605"/>
      <c r="OIN3169" s="605"/>
      <c r="OIO3169" s="605"/>
      <c r="OIP3169" s="605"/>
      <c r="OIQ3169" s="605"/>
      <c r="OIR3169" s="605"/>
      <c r="OIS3169" s="605"/>
      <c r="OIT3169" s="605"/>
      <c r="OIU3169" s="605"/>
      <c r="OIV3169" s="605"/>
      <c r="OIW3169" s="605"/>
      <c r="OIX3169" s="605"/>
      <c r="OIY3169" s="605"/>
      <c r="OIZ3169" s="605"/>
      <c r="OJA3169" s="605"/>
      <c r="OJB3169" s="605"/>
      <c r="OJC3169" s="605"/>
      <c r="OJD3169" s="605"/>
      <c r="OJE3169" s="605"/>
      <c r="OJF3169" s="605"/>
      <c r="OJG3169" s="605"/>
      <c r="OJH3169" s="605"/>
      <c r="OJI3169" s="605"/>
      <c r="OJJ3169" s="605"/>
      <c r="OJK3169" s="605"/>
      <c r="OJL3169" s="605"/>
      <c r="OJM3169" s="605"/>
      <c r="OJN3169" s="605"/>
      <c r="OJO3169" s="605"/>
      <c r="OJP3169" s="605"/>
      <c r="OJQ3169" s="605"/>
      <c r="OJR3169" s="605"/>
      <c r="OJS3169" s="605"/>
      <c r="OJT3169" s="605"/>
      <c r="OJU3169" s="605"/>
      <c r="OJV3169" s="605"/>
      <c r="OJW3169" s="605"/>
      <c r="OJX3169" s="605"/>
      <c r="OJY3169" s="605"/>
      <c r="OJZ3169" s="605"/>
      <c r="OKA3169" s="605"/>
      <c r="OKB3169" s="605"/>
      <c r="OKC3169" s="605"/>
      <c r="OKD3169" s="605"/>
      <c r="OKE3169" s="605"/>
      <c r="OKF3169" s="605"/>
      <c r="OKG3169" s="605"/>
      <c r="OKH3169" s="605"/>
      <c r="OKI3169" s="605"/>
      <c r="OKJ3169" s="605"/>
      <c r="OKK3169" s="605"/>
      <c r="OKL3169" s="605"/>
      <c r="OKM3169" s="605"/>
      <c r="OKN3169" s="605"/>
      <c r="OKO3169" s="605"/>
      <c r="OKP3169" s="605"/>
      <c r="OKQ3169" s="605"/>
      <c r="OKR3169" s="605"/>
      <c r="OKS3169" s="605"/>
      <c r="OKT3169" s="605"/>
      <c r="OKU3169" s="605"/>
      <c r="OKV3169" s="605"/>
      <c r="OKW3169" s="605"/>
      <c r="OKX3169" s="605"/>
      <c r="OKY3169" s="605"/>
      <c r="OKZ3169" s="605"/>
      <c r="OLA3169" s="605"/>
      <c r="OLB3169" s="605"/>
      <c r="OLC3169" s="605"/>
      <c r="OLD3169" s="605"/>
      <c r="OLE3169" s="605"/>
      <c r="OLF3169" s="605"/>
      <c r="OLG3169" s="605"/>
      <c r="OLH3169" s="605"/>
      <c r="OLI3169" s="605"/>
      <c r="OLJ3169" s="605"/>
      <c r="OLK3169" s="605"/>
      <c r="OLL3169" s="605"/>
      <c r="OLM3169" s="605"/>
      <c r="OLN3169" s="605"/>
      <c r="OLO3169" s="605"/>
      <c r="OLP3169" s="605"/>
      <c r="OLQ3169" s="605"/>
      <c r="OLR3169" s="605"/>
      <c r="OLS3169" s="605"/>
      <c r="OLT3169" s="605"/>
      <c r="OLU3169" s="605"/>
      <c r="OLV3169" s="605"/>
      <c r="OLW3169" s="605"/>
      <c r="OLX3169" s="605"/>
      <c r="OLY3169" s="605"/>
      <c r="OLZ3169" s="605"/>
      <c r="OMA3169" s="605"/>
      <c r="OMB3169" s="605"/>
      <c r="OMC3169" s="605"/>
      <c r="OMD3169" s="605"/>
      <c r="OME3169" s="605"/>
      <c r="OMF3169" s="605"/>
      <c r="OMG3169" s="605"/>
      <c r="OMH3169" s="605"/>
      <c r="OMI3169" s="605"/>
      <c r="OMJ3169" s="605"/>
      <c r="OMK3169" s="605"/>
      <c r="OML3169" s="605"/>
      <c r="OMM3169" s="605"/>
      <c r="OMN3169" s="605"/>
      <c r="OMO3169" s="605"/>
      <c r="OMP3169" s="605"/>
      <c r="OMQ3169" s="605"/>
      <c r="OMR3169" s="605"/>
      <c r="OMS3169" s="605"/>
      <c r="OMT3169" s="605"/>
      <c r="OMU3169" s="605"/>
      <c r="OMV3169" s="605"/>
      <c r="OMW3169" s="605"/>
      <c r="OMX3169" s="605"/>
      <c r="OMY3169" s="605"/>
      <c r="OMZ3169" s="605"/>
      <c r="ONA3169" s="605"/>
      <c r="ONB3169" s="605"/>
      <c r="ONC3169" s="605"/>
      <c r="OND3169" s="605"/>
      <c r="ONE3169" s="605"/>
      <c r="ONF3169" s="605"/>
      <c r="ONG3169" s="605"/>
      <c r="ONH3169" s="605"/>
      <c r="ONI3169" s="605"/>
      <c r="ONJ3169" s="605"/>
      <c r="ONK3169" s="605"/>
      <c r="ONL3169" s="605"/>
      <c r="ONM3169" s="605"/>
      <c r="ONN3169" s="605"/>
      <c r="ONO3169" s="605"/>
      <c r="ONP3169" s="605"/>
      <c r="ONQ3169" s="605"/>
      <c r="ONR3169" s="605"/>
      <c r="ONS3169" s="605"/>
      <c r="ONT3169" s="605"/>
      <c r="ONU3169" s="605"/>
      <c r="ONV3169" s="605"/>
      <c r="ONW3169" s="605"/>
      <c r="ONX3169" s="605"/>
      <c r="ONY3169" s="605"/>
      <c r="ONZ3169" s="605"/>
      <c r="OOA3169" s="605"/>
      <c r="OOB3169" s="605"/>
      <c r="OOC3169" s="605"/>
      <c r="OOD3169" s="605"/>
      <c r="OOE3169" s="605"/>
      <c r="OOF3169" s="605"/>
      <c r="OOG3169" s="605"/>
      <c r="OOH3169" s="605"/>
      <c r="OOI3169" s="605"/>
      <c r="OOJ3169" s="605"/>
      <c r="OOK3169" s="605"/>
      <c r="OOL3169" s="605"/>
      <c r="OOM3169" s="605"/>
      <c r="OON3169" s="605"/>
      <c r="OOO3169" s="605"/>
      <c r="OOP3169" s="605"/>
      <c r="OOQ3169" s="605"/>
      <c r="OOR3169" s="605"/>
      <c r="OOS3169" s="605"/>
      <c r="OOT3169" s="605"/>
      <c r="OOU3169" s="605"/>
      <c r="OOV3169" s="605"/>
      <c r="OOW3169" s="605"/>
      <c r="OOX3169" s="605"/>
      <c r="OOY3169" s="605"/>
      <c r="OOZ3169" s="605"/>
      <c r="OPA3169" s="605"/>
      <c r="OPB3169" s="605"/>
      <c r="OPC3169" s="605"/>
      <c r="OPD3169" s="605"/>
      <c r="OPE3169" s="605"/>
      <c r="OPF3169" s="605"/>
      <c r="OPG3169" s="605"/>
      <c r="OPH3169" s="605"/>
      <c r="OPI3169" s="605"/>
      <c r="OPJ3169" s="605"/>
      <c r="OPK3169" s="605"/>
      <c r="OPL3169" s="605"/>
      <c r="OPM3169" s="605"/>
      <c r="OPN3169" s="605"/>
      <c r="OPO3169" s="605"/>
      <c r="OPP3169" s="605"/>
      <c r="OPQ3169" s="605"/>
      <c r="OPR3169" s="605"/>
      <c r="OPS3169" s="605"/>
      <c r="OPT3169" s="605"/>
      <c r="OPU3169" s="605"/>
      <c r="OPV3169" s="605"/>
      <c r="OPW3169" s="605"/>
      <c r="OPX3169" s="605"/>
      <c r="OPY3169" s="605"/>
      <c r="OPZ3169" s="605"/>
      <c r="OQA3169" s="605"/>
      <c r="OQB3169" s="605"/>
      <c r="OQC3169" s="605"/>
      <c r="OQD3169" s="605"/>
      <c r="OQE3169" s="605"/>
      <c r="OQF3169" s="605"/>
      <c r="OQG3169" s="605"/>
      <c r="OQH3169" s="605"/>
      <c r="OQI3169" s="605"/>
      <c r="OQJ3169" s="605"/>
      <c r="OQK3169" s="605"/>
      <c r="OQL3169" s="605"/>
      <c r="OQM3169" s="605"/>
      <c r="OQN3169" s="605"/>
      <c r="OQO3169" s="605"/>
      <c r="OQP3169" s="605"/>
      <c r="OQQ3169" s="605"/>
      <c r="OQR3169" s="605"/>
      <c r="OQS3169" s="605"/>
      <c r="OQT3169" s="605"/>
      <c r="OQU3169" s="605"/>
      <c r="OQV3169" s="605"/>
      <c r="OQW3169" s="605"/>
      <c r="OQX3169" s="605"/>
      <c r="OQY3169" s="605"/>
      <c r="OQZ3169" s="605"/>
      <c r="ORA3169" s="605"/>
      <c r="ORB3169" s="605"/>
      <c r="ORC3169" s="605"/>
      <c r="ORD3169" s="605"/>
      <c r="ORE3169" s="605"/>
      <c r="ORF3169" s="605"/>
      <c r="ORG3169" s="605"/>
      <c r="ORH3169" s="605"/>
      <c r="ORI3169" s="605"/>
      <c r="ORJ3169" s="605"/>
      <c r="ORK3169" s="605"/>
      <c r="ORL3169" s="605"/>
      <c r="ORM3169" s="605"/>
      <c r="ORN3169" s="605"/>
      <c r="ORO3169" s="605"/>
      <c r="ORP3169" s="605"/>
      <c r="ORQ3169" s="605"/>
      <c r="ORR3169" s="605"/>
      <c r="ORS3169" s="605"/>
      <c r="ORT3169" s="605"/>
      <c r="ORU3169" s="605"/>
      <c r="ORV3169" s="605"/>
      <c r="ORW3169" s="605"/>
      <c r="ORX3169" s="605"/>
      <c r="ORY3169" s="605"/>
      <c r="ORZ3169" s="605"/>
      <c r="OSA3169" s="605"/>
      <c r="OSB3169" s="605"/>
      <c r="OSC3169" s="605"/>
      <c r="OSD3169" s="605"/>
      <c r="OSE3169" s="605"/>
      <c r="OSF3169" s="605"/>
      <c r="OSG3169" s="605"/>
      <c r="OSH3169" s="605"/>
      <c r="OSI3169" s="605"/>
      <c r="OSJ3169" s="605"/>
      <c r="OSK3169" s="605"/>
      <c r="OSL3169" s="605"/>
      <c r="OSM3169" s="605"/>
      <c r="OSN3169" s="605"/>
      <c r="OSO3169" s="605"/>
      <c r="OSP3169" s="605"/>
      <c r="OSQ3169" s="605"/>
      <c r="OSR3169" s="605"/>
      <c r="OSS3169" s="605"/>
      <c r="OST3169" s="605"/>
      <c r="OSU3169" s="605"/>
      <c r="OSV3169" s="605"/>
      <c r="OSW3169" s="605"/>
      <c r="OSX3169" s="605"/>
      <c r="OSY3169" s="605"/>
      <c r="OSZ3169" s="605"/>
      <c r="OTA3169" s="605"/>
      <c r="OTB3169" s="605"/>
      <c r="OTC3169" s="605"/>
      <c r="OTD3169" s="605"/>
      <c r="OTE3169" s="605"/>
      <c r="OTF3169" s="605"/>
      <c r="OTG3169" s="605"/>
      <c r="OTH3169" s="605"/>
      <c r="OTI3169" s="605"/>
      <c r="OTJ3169" s="605"/>
      <c r="OTK3169" s="605"/>
      <c r="OTL3169" s="605"/>
      <c r="OTM3169" s="605"/>
      <c r="OTN3169" s="605"/>
      <c r="OTO3169" s="605"/>
      <c r="OTP3169" s="605"/>
      <c r="OTQ3169" s="605"/>
      <c r="OTR3169" s="605"/>
      <c r="OTS3169" s="605"/>
      <c r="OTT3169" s="605"/>
      <c r="OTU3169" s="605"/>
      <c r="OTV3169" s="605"/>
      <c r="OTW3169" s="605"/>
      <c r="OTX3169" s="605"/>
      <c r="OTY3169" s="605"/>
      <c r="OTZ3169" s="605"/>
      <c r="OUA3169" s="605"/>
      <c r="OUB3169" s="605"/>
      <c r="OUC3169" s="605"/>
      <c r="OUD3169" s="605"/>
      <c r="OUE3169" s="605"/>
      <c r="OUF3169" s="605"/>
      <c r="OUG3169" s="605"/>
      <c r="OUH3169" s="605"/>
      <c r="OUI3169" s="605"/>
      <c r="OUJ3169" s="605"/>
      <c r="OUK3169" s="605"/>
      <c r="OUL3169" s="605"/>
      <c r="OUM3169" s="605"/>
      <c r="OUN3169" s="605"/>
      <c r="OUO3169" s="605"/>
      <c r="OUP3169" s="605"/>
      <c r="OUQ3169" s="605"/>
      <c r="OUR3169" s="605"/>
      <c r="OUS3169" s="605"/>
      <c r="OUT3169" s="605"/>
      <c r="OUU3169" s="605"/>
      <c r="OUV3169" s="605"/>
      <c r="OUW3169" s="605"/>
      <c r="OUX3169" s="605"/>
      <c r="OUY3169" s="605"/>
      <c r="OUZ3169" s="605"/>
      <c r="OVA3169" s="605"/>
      <c r="OVB3169" s="605"/>
      <c r="OVC3169" s="605"/>
      <c r="OVD3169" s="605"/>
      <c r="OVE3169" s="605"/>
      <c r="OVF3169" s="605"/>
      <c r="OVG3169" s="605"/>
      <c r="OVH3169" s="605"/>
      <c r="OVI3169" s="605"/>
      <c r="OVJ3169" s="605"/>
      <c r="OVK3169" s="605"/>
      <c r="OVL3169" s="605"/>
      <c r="OVM3169" s="605"/>
      <c r="OVN3169" s="605"/>
      <c r="OVO3169" s="605"/>
      <c r="OVP3169" s="605"/>
      <c r="OVQ3169" s="605"/>
      <c r="OVR3169" s="605"/>
      <c r="OVS3169" s="605"/>
      <c r="OVT3169" s="605"/>
      <c r="OVU3169" s="605"/>
      <c r="OVV3169" s="605"/>
      <c r="OVW3169" s="605"/>
      <c r="OVX3169" s="605"/>
      <c r="OVY3169" s="605"/>
      <c r="OVZ3169" s="605"/>
      <c r="OWA3169" s="605"/>
      <c r="OWB3169" s="605"/>
      <c r="OWC3169" s="605"/>
      <c r="OWD3169" s="605"/>
      <c r="OWE3169" s="605"/>
      <c r="OWF3169" s="605"/>
      <c r="OWG3169" s="605"/>
      <c r="OWH3169" s="605"/>
      <c r="OWI3169" s="605"/>
      <c r="OWJ3169" s="605"/>
      <c r="OWK3169" s="605"/>
      <c r="OWL3169" s="605"/>
      <c r="OWM3169" s="605"/>
      <c r="OWN3169" s="605"/>
      <c r="OWO3169" s="605"/>
      <c r="OWP3169" s="605"/>
      <c r="OWQ3169" s="605"/>
      <c r="OWR3169" s="605"/>
      <c r="OWS3169" s="605"/>
      <c r="OWT3169" s="605"/>
      <c r="OWU3169" s="605"/>
      <c r="OWV3169" s="605"/>
      <c r="OWW3169" s="605"/>
      <c r="OWX3169" s="605"/>
      <c r="OWY3169" s="605"/>
      <c r="OWZ3169" s="605"/>
      <c r="OXA3169" s="605"/>
      <c r="OXB3169" s="605"/>
      <c r="OXC3169" s="605"/>
      <c r="OXD3169" s="605"/>
      <c r="OXE3169" s="605"/>
      <c r="OXF3169" s="605"/>
      <c r="OXG3169" s="605"/>
      <c r="OXH3169" s="605"/>
      <c r="OXI3169" s="605"/>
      <c r="OXJ3169" s="605"/>
      <c r="OXK3169" s="605"/>
      <c r="OXL3169" s="605"/>
      <c r="OXM3169" s="605"/>
      <c r="OXN3169" s="605"/>
      <c r="OXO3169" s="605"/>
      <c r="OXP3169" s="605"/>
      <c r="OXQ3169" s="605"/>
      <c r="OXR3169" s="605"/>
      <c r="OXS3169" s="605"/>
      <c r="OXT3169" s="605"/>
      <c r="OXU3169" s="605"/>
      <c r="OXV3169" s="605"/>
      <c r="OXW3169" s="605"/>
      <c r="OXX3169" s="605"/>
      <c r="OXY3169" s="605"/>
      <c r="OXZ3169" s="605"/>
      <c r="OYA3169" s="605"/>
      <c r="OYB3169" s="605"/>
      <c r="OYC3169" s="605"/>
      <c r="OYD3169" s="605"/>
      <c r="OYE3169" s="605"/>
      <c r="OYF3169" s="605"/>
      <c r="OYG3169" s="605"/>
      <c r="OYH3169" s="605"/>
      <c r="OYI3169" s="605"/>
      <c r="OYJ3169" s="605"/>
      <c r="OYK3169" s="605"/>
      <c r="OYL3169" s="605"/>
      <c r="OYM3169" s="605"/>
      <c r="OYN3169" s="605"/>
      <c r="OYO3169" s="605"/>
      <c r="OYP3169" s="605"/>
      <c r="OYQ3169" s="605"/>
      <c r="OYR3169" s="605"/>
      <c r="OYS3169" s="605"/>
      <c r="OYT3169" s="605"/>
      <c r="OYU3169" s="605"/>
      <c r="OYV3169" s="605"/>
      <c r="OYW3169" s="605"/>
      <c r="OYX3169" s="605"/>
      <c r="OYY3169" s="605"/>
      <c r="OYZ3169" s="605"/>
      <c r="OZA3169" s="605"/>
      <c r="OZB3169" s="605"/>
      <c r="OZC3169" s="605"/>
      <c r="OZD3169" s="605"/>
      <c r="OZE3169" s="605"/>
      <c r="OZF3169" s="605"/>
      <c r="OZG3169" s="605"/>
      <c r="OZH3169" s="605"/>
      <c r="OZI3169" s="605"/>
      <c r="OZJ3169" s="605"/>
      <c r="OZK3169" s="605"/>
      <c r="OZL3169" s="605"/>
      <c r="OZM3169" s="605"/>
      <c r="OZN3169" s="605"/>
      <c r="OZO3169" s="605"/>
      <c r="OZP3169" s="605"/>
      <c r="OZQ3169" s="605"/>
      <c r="OZR3169" s="605"/>
      <c r="OZS3169" s="605"/>
      <c r="OZT3169" s="605"/>
      <c r="OZU3169" s="605"/>
      <c r="OZV3169" s="605"/>
      <c r="OZW3169" s="605"/>
      <c r="OZX3169" s="605"/>
      <c r="OZY3169" s="605"/>
      <c r="OZZ3169" s="605"/>
      <c r="PAA3169" s="605"/>
      <c r="PAB3169" s="605"/>
      <c r="PAC3169" s="605"/>
      <c r="PAD3169" s="605"/>
      <c r="PAE3169" s="605"/>
      <c r="PAF3169" s="605"/>
      <c r="PAG3169" s="605"/>
      <c r="PAH3169" s="605"/>
      <c r="PAI3169" s="605"/>
      <c r="PAJ3169" s="605"/>
      <c r="PAK3169" s="605"/>
      <c r="PAL3169" s="605"/>
      <c r="PAM3169" s="605"/>
      <c r="PAN3169" s="605"/>
      <c r="PAO3169" s="605"/>
      <c r="PAP3169" s="605"/>
      <c r="PAQ3169" s="605"/>
      <c r="PAR3169" s="605"/>
      <c r="PAS3169" s="605"/>
      <c r="PAT3169" s="605"/>
      <c r="PAU3169" s="605"/>
      <c r="PAV3169" s="605"/>
      <c r="PAW3169" s="605"/>
      <c r="PAX3169" s="605"/>
      <c r="PAY3169" s="605"/>
      <c r="PAZ3169" s="605"/>
      <c r="PBA3169" s="605"/>
      <c r="PBB3169" s="605"/>
      <c r="PBC3169" s="605"/>
      <c r="PBD3169" s="605"/>
      <c r="PBE3169" s="605"/>
      <c r="PBF3169" s="605"/>
      <c r="PBG3169" s="605"/>
      <c r="PBH3169" s="605"/>
      <c r="PBI3169" s="605"/>
      <c r="PBJ3169" s="605"/>
      <c r="PBK3169" s="605"/>
      <c r="PBL3169" s="605"/>
      <c r="PBM3169" s="605"/>
      <c r="PBN3169" s="605"/>
      <c r="PBO3169" s="605"/>
      <c r="PBP3169" s="605"/>
      <c r="PBQ3169" s="605"/>
      <c r="PBR3169" s="605"/>
      <c r="PBS3169" s="605"/>
      <c r="PBT3169" s="605"/>
      <c r="PBU3169" s="605"/>
      <c r="PBV3169" s="605"/>
      <c r="PBW3169" s="605"/>
      <c r="PBX3169" s="605"/>
      <c r="PBY3169" s="605"/>
      <c r="PBZ3169" s="605"/>
      <c r="PCA3169" s="605"/>
      <c r="PCB3169" s="605"/>
      <c r="PCC3169" s="605"/>
      <c r="PCD3169" s="605"/>
      <c r="PCE3169" s="605"/>
      <c r="PCF3169" s="605"/>
      <c r="PCG3169" s="605"/>
      <c r="PCH3169" s="605"/>
      <c r="PCI3169" s="605"/>
      <c r="PCJ3169" s="605"/>
      <c r="PCK3169" s="605"/>
      <c r="PCL3169" s="605"/>
      <c r="PCM3169" s="605"/>
      <c r="PCN3169" s="605"/>
      <c r="PCO3169" s="605"/>
      <c r="PCP3169" s="605"/>
      <c r="PCQ3169" s="605"/>
      <c r="PCR3169" s="605"/>
      <c r="PCS3169" s="605"/>
      <c r="PCT3169" s="605"/>
      <c r="PCU3169" s="605"/>
      <c r="PCV3169" s="605"/>
      <c r="PCW3169" s="605"/>
      <c r="PCX3169" s="605"/>
      <c r="PCY3169" s="605"/>
      <c r="PCZ3169" s="605"/>
      <c r="PDA3169" s="605"/>
      <c r="PDB3169" s="605"/>
      <c r="PDC3169" s="605"/>
      <c r="PDD3169" s="605"/>
      <c r="PDE3169" s="605"/>
      <c r="PDF3169" s="605"/>
      <c r="PDG3169" s="605"/>
      <c r="PDH3169" s="605"/>
      <c r="PDI3169" s="605"/>
      <c r="PDJ3169" s="605"/>
      <c r="PDK3169" s="605"/>
      <c r="PDL3169" s="605"/>
      <c r="PDM3169" s="605"/>
      <c r="PDN3169" s="605"/>
      <c r="PDO3169" s="605"/>
      <c r="PDP3169" s="605"/>
      <c r="PDQ3169" s="605"/>
      <c r="PDR3169" s="605"/>
      <c r="PDS3169" s="605"/>
      <c r="PDT3169" s="605"/>
      <c r="PDU3169" s="605"/>
      <c r="PDV3169" s="605"/>
      <c r="PDW3169" s="605"/>
      <c r="PDX3169" s="605"/>
      <c r="PDY3169" s="605"/>
      <c r="PDZ3169" s="605"/>
      <c r="PEA3169" s="605"/>
      <c r="PEB3169" s="605"/>
      <c r="PEC3169" s="605"/>
      <c r="PED3169" s="605"/>
      <c r="PEE3169" s="605"/>
      <c r="PEF3169" s="605"/>
      <c r="PEG3169" s="605"/>
      <c r="PEH3169" s="605"/>
      <c r="PEI3169" s="605"/>
      <c r="PEJ3169" s="605"/>
      <c r="PEK3169" s="605"/>
      <c r="PEL3169" s="605"/>
      <c r="PEM3169" s="605"/>
      <c r="PEN3169" s="605"/>
      <c r="PEO3169" s="605"/>
      <c r="PEP3169" s="605"/>
      <c r="PEQ3169" s="605"/>
      <c r="PER3169" s="605"/>
      <c r="PES3169" s="605"/>
      <c r="PET3169" s="605"/>
      <c r="PEU3169" s="605"/>
      <c r="PEV3169" s="605"/>
      <c r="PEW3169" s="605"/>
      <c r="PEX3169" s="605"/>
      <c r="PEY3169" s="605"/>
      <c r="PEZ3169" s="605"/>
      <c r="PFA3169" s="605"/>
      <c r="PFB3169" s="605"/>
      <c r="PFC3169" s="605"/>
      <c r="PFD3169" s="605"/>
      <c r="PFE3169" s="605"/>
      <c r="PFF3169" s="605"/>
      <c r="PFG3169" s="605"/>
      <c r="PFH3169" s="605"/>
      <c r="PFI3169" s="605"/>
      <c r="PFJ3169" s="605"/>
      <c r="PFK3169" s="605"/>
      <c r="PFL3169" s="605"/>
      <c r="PFM3169" s="605"/>
      <c r="PFN3169" s="605"/>
      <c r="PFO3169" s="605"/>
      <c r="PFP3169" s="605"/>
      <c r="PFQ3169" s="605"/>
      <c r="PFR3169" s="605"/>
      <c r="PFS3169" s="605"/>
      <c r="PFT3169" s="605"/>
      <c r="PFU3169" s="605"/>
      <c r="PFV3169" s="605"/>
      <c r="PFW3169" s="605"/>
      <c r="PFX3169" s="605"/>
      <c r="PFY3169" s="605"/>
      <c r="PFZ3169" s="605"/>
      <c r="PGA3169" s="605"/>
      <c r="PGB3169" s="605"/>
      <c r="PGC3169" s="605"/>
      <c r="PGD3169" s="605"/>
      <c r="PGE3169" s="605"/>
      <c r="PGF3169" s="605"/>
      <c r="PGG3169" s="605"/>
      <c r="PGH3169" s="605"/>
      <c r="PGI3169" s="605"/>
      <c r="PGJ3169" s="605"/>
      <c r="PGK3169" s="605"/>
      <c r="PGL3169" s="605"/>
      <c r="PGM3169" s="605"/>
      <c r="PGN3169" s="605"/>
      <c r="PGO3169" s="605"/>
      <c r="PGP3169" s="605"/>
      <c r="PGQ3169" s="605"/>
      <c r="PGR3169" s="605"/>
      <c r="PGS3169" s="605"/>
      <c r="PGT3169" s="605"/>
      <c r="PGU3169" s="605"/>
      <c r="PGV3169" s="605"/>
      <c r="PGW3169" s="605"/>
      <c r="PGX3169" s="605"/>
      <c r="PGY3169" s="605"/>
      <c r="PGZ3169" s="605"/>
      <c r="PHA3169" s="605"/>
      <c r="PHB3169" s="605"/>
      <c r="PHC3169" s="605"/>
      <c r="PHD3169" s="605"/>
      <c r="PHE3169" s="605"/>
      <c r="PHF3169" s="605"/>
      <c r="PHG3169" s="605"/>
      <c r="PHH3169" s="605"/>
      <c r="PHI3169" s="605"/>
      <c r="PHJ3169" s="605"/>
      <c r="PHK3169" s="605"/>
      <c r="PHL3169" s="605"/>
      <c r="PHM3169" s="605"/>
      <c r="PHN3169" s="605"/>
      <c r="PHO3169" s="605"/>
      <c r="PHP3169" s="605"/>
      <c r="PHQ3169" s="605"/>
      <c r="PHR3169" s="605"/>
      <c r="PHS3169" s="605"/>
      <c r="PHT3169" s="605"/>
      <c r="PHU3169" s="605"/>
      <c r="PHV3169" s="605"/>
      <c r="PHW3169" s="605"/>
      <c r="PHX3169" s="605"/>
      <c r="PHY3169" s="605"/>
      <c r="PHZ3169" s="605"/>
      <c r="PIA3169" s="605"/>
      <c r="PIB3169" s="605"/>
      <c r="PIC3169" s="605"/>
      <c r="PID3169" s="605"/>
      <c r="PIE3169" s="605"/>
      <c r="PIF3169" s="605"/>
      <c r="PIG3169" s="605"/>
      <c r="PIH3169" s="605"/>
      <c r="PII3169" s="605"/>
      <c r="PIJ3169" s="605"/>
      <c r="PIK3169" s="605"/>
      <c r="PIL3169" s="605"/>
      <c r="PIM3169" s="605"/>
      <c r="PIN3169" s="605"/>
      <c r="PIO3169" s="605"/>
      <c r="PIP3169" s="605"/>
      <c r="PIQ3169" s="605"/>
      <c r="PIR3169" s="605"/>
      <c r="PIS3169" s="605"/>
      <c r="PIT3169" s="605"/>
      <c r="PIU3169" s="605"/>
      <c r="PIV3169" s="605"/>
      <c r="PIW3169" s="605"/>
      <c r="PIX3169" s="605"/>
      <c r="PIY3169" s="605"/>
      <c r="PIZ3169" s="605"/>
      <c r="PJA3169" s="605"/>
      <c r="PJB3169" s="605"/>
      <c r="PJC3169" s="605"/>
      <c r="PJD3169" s="605"/>
      <c r="PJE3169" s="605"/>
      <c r="PJF3169" s="605"/>
      <c r="PJG3169" s="605"/>
      <c r="PJH3169" s="605"/>
      <c r="PJI3169" s="605"/>
      <c r="PJJ3169" s="605"/>
      <c r="PJK3169" s="605"/>
      <c r="PJL3169" s="605"/>
      <c r="PJM3169" s="605"/>
      <c r="PJN3169" s="605"/>
      <c r="PJO3169" s="605"/>
      <c r="PJP3169" s="605"/>
      <c r="PJQ3169" s="605"/>
      <c r="PJR3169" s="605"/>
      <c r="PJS3169" s="605"/>
      <c r="PJT3169" s="605"/>
      <c r="PJU3169" s="605"/>
      <c r="PJV3169" s="605"/>
      <c r="PJW3169" s="605"/>
      <c r="PJX3169" s="605"/>
      <c r="PJY3169" s="605"/>
      <c r="PJZ3169" s="605"/>
      <c r="PKA3169" s="605"/>
      <c r="PKB3169" s="605"/>
      <c r="PKC3169" s="605"/>
      <c r="PKD3169" s="605"/>
      <c r="PKE3169" s="605"/>
      <c r="PKF3169" s="605"/>
      <c r="PKG3169" s="605"/>
      <c r="PKH3169" s="605"/>
      <c r="PKI3169" s="605"/>
      <c r="PKJ3169" s="605"/>
      <c r="PKK3169" s="605"/>
      <c r="PKL3169" s="605"/>
      <c r="PKM3169" s="605"/>
      <c r="PKN3169" s="605"/>
      <c r="PKO3169" s="605"/>
      <c r="PKP3169" s="605"/>
      <c r="PKQ3169" s="605"/>
      <c r="PKR3169" s="605"/>
      <c r="PKS3169" s="605"/>
      <c r="PKT3169" s="605"/>
      <c r="PKU3169" s="605"/>
      <c r="PKV3169" s="605"/>
      <c r="PKW3169" s="605"/>
      <c r="PKX3169" s="605"/>
      <c r="PKY3169" s="605"/>
      <c r="PKZ3169" s="605"/>
      <c r="PLA3169" s="605"/>
      <c r="PLB3169" s="605"/>
      <c r="PLC3169" s="605"/>
      <c r="PLD3169" s="605"/>
      <c r="PLE3169" s="605"/>
      <c r="PLF3169" s="605"/>
      <c r="PLG3169" s="605"/>
      <c r="PLH3169" s="605"/>
      <c r="PLI3169" s="605"/>
      <c r="PLJ3169" s="605"/>
      <c r="PLK3169" s="605"/>
      <c r="PLL3169" s="605"/>
      <c r="PLM3169" s="605"/>
      <c r="PLN3169" s="605"/>
      <c r="PLO3169" s="605"/>
      <c r="PLP3169" s="605"/>
      <c r="PLQ3169" s="605"/>
      <c r="PLR3169" s="605"/>
      <c r="PLS3169" s="605"/>
      <c r="PLT3169" s="605"/>
      <c r="PLU3169" s="605"/>
      <c r="PLV3169" s="605"/>
      <c r="PLW3169" s="605"/>
      <c r="PLX3169" s="605"/>
      <c r="PLY3169" s="605"/>
      <c r="PLZ3169" s="605"/>
      <c r="PMA3169" s="605"/>
      <c r="PMB3169" s="605"/>
      <c r="PMC3169" s="605"/>
      <c r="PMD3169" s="605"/>
      <c r="PME3169" s="605"/>
      <c r="PMF3169" s="605"/>
      <c r="PMG3169" s="605"/>
      <c r="PMH3169" s="605"/>
      <c r="PMI3169" s="605"/>
      <c r="PMJ3169" s="605"/>
      <c r="PMK3169" s="605"/>
      <c r="PML3169" s="605"/>
      <c r="PMM3169" s="605"/>
      <c r="PMN3169" s="605"/>
      <c r="PMO3169" s="605"/>
      <c r="PMP3169" s="605"/>
      <c r="PMQ3169" s="605"/>
      <c r="PMR3169" s="605"/>
      <c r="PMS3169" s="605"/>
      <c r="PMT3169" s="605"/>
      <c r="PMU3169" s="605"/>
      <c r="PMV3169" s="605"/>
      <c r="PMW3169" s="605"/>
      <c r="PMX3169" s="605"/>
      <c r="PMY3169" s="605"/>
      <c r="PMZ3169" s="605"/>
      <c r="PNA3169" s="605"/>
      <c r="PNB3169" s="605"/>
      <c r="PNC3169" s="605"/>
      <c r="PND3169" s="605"/>
      <c r="PNE3169" s="605"/>
      <c r="PNF3169" s="605"/>
      <c r="PNG3169" s="605"/>
      <c r="PNH3169" s="605"/>
      <c r="PNI3169" s="605"/>
      <c r="PNJ3169" s="605"/>
      <c r="PNK3169" s="605"/>
      <c r="PNL3169" s="605"/>
      <c r="PNM3169" s="605"/>
      <c r="PNN3169" s="605"/>
      <c r="PNO3169" s="605"/>
      <c r="PNP3169" s="605"/>
      <c r="PNQ3169" s="605"/>
      <c r="PNR3169" s="605"/>
      <c r="PNS3169" s="605"/>
      <c r="PNT3169" s="605"/>
      <c r="PNU3169" s="605"/>
      <c r="PNV3169" s="605"/>
      <c r="PNW3169" s="605"/>
      <c r="PNX3169" s="605"/>
      <c r="PNY3169" s="605"/>
      <c r="PNZ3169" s="605"/>
      <c r="POA3169" s="605"/>
      <c r="POB3169" s="605"/>
      <c r="POC3169" s="605"/>
      <c r="POD3169" s="605"/>
      <c r="POE3169" s="605"/>
      <c r="POF3169" s="605"/>
      <c r="POG3169" s="605"/>
      <c r="POH3169" s="605"/>
      <c r="POI3169" s="605"/>
      <c r="POJ3169" s="605"/>
      <c r="POK3169" s="605"/>
      <c r="POL3169" s="605"/>
      <c r="POM3169" s="605"/>
      <c r="PON3169" s="605"/>
      <c r="POO3169" s="605"/>
      <c r="POP3169" s="605"/>
      <c r="POQ3169" s="605"/>
      <c r="POR3169" s="605"/>
      <c r="POS3169" s="605"/>
      <c r="POT3169" s="605"/>
      <c r="POU3169" s="605"/>
      <c r="POV3169" s="605"/>
      <c r="POW3169" s="605"/>
      <c r="POX3169" s="605"/>
      <c r="POY3169" s="605"/>
      <c r="POZ3169" s="605"/>
      <c r="PPA3169" s="605"/>
      <c r="PPB3169" s="605"/>
      <c r="PPC3169" s="605"/>
      <c r="PPD3169" s="605"/>
      <c r="PPE3169" s="605"/>
      <c r="PPF3169" s="605"/>
      <c r="PPG3169" s="605"/>
      <c r="PPH3169" s="605"/>
      <c r="PPI3169" s="605"/>
      <c r="PPJ3169" s="605"/>
      <c r="PPK3169" s="605"/>
      <c r="PPL3169" s="605"/>
      <c r="PPM3169" s="605"/>
      <c r="PPN3169" s="605"/>
      <c r="PPO3169" s="605"/>
      <c r="PPP3169" s="605"/>
      <c r="PPQ3169" s="605"/>
      <c r="PPR3169" s="605"/>
      <c r="PPS3169" s="605"/>
      <c r="PPT3169" s="605"/>
      <c r="PPU3169" s="605"/>
      <c r="PPV3169" s="605"/>
      <c r="PPW3169" s="605"/>
      <c r="PPX3169" s="605"/>
      <c r="PPY3169" s="605"/>
      <c r="PPZ3169" s="605"/>
      <c r="PQA3169" s="605"/>
      <c r="PQB3169" s="605"/>
      <c r="PQC3169" s="605"/>
      <c r="PQD3169" s="605"/>
      <c r="PQE3169" s="605"/>
      <c r="PQF3169" s="605"/>
      <c r="PQG3169" s="605"/>
      <c r="PQH3169" s="605"/>
      <c r="PQI3169" s="605"/>
      <c r="PQJ3169" s="605"/>
      <c r="PQK3169" s="605"/>
      <c r="PQL3169" s="605"/>
      <c r="PQM3169" s="605"/>
      <c r="PQN3169" s="605"/>
      <c r="PQO3169" s="605"/>
      <c r="PQP3169" s="605"/>
      <c r="PQQ3169" s="605"/>
      <c r="PQR3169" s="605"/>
      <c r="PQS3169" s="605"/>
      <c r="PQT3169" s="605"/>
      <c r="PQU3169" s="605"/>
      <c r="PQV3169" s="605"/>
      <c r="PQW3169" s="605"/>
      <c r="PQX3169" s="605"/>
      <c r="PQY3169" s="605"/>
      <c r="PQZ3169" s="605"/>
      <c r="PRA3169" s="605"/>
      <c r="PRB3169" s="605"/>
      <c r="PRC3169" s="605"/>
      <c r="PRD3169" s="605"/>
      <c r="PRE3169" s="605"/>
      <c r="PRF3169" s="605"/>
      <c r="PRG3169" s="605"/>
      <c r="PRH3169" s="605"/>
      <c r="PRI3169" s="605"/>
      <c r="PRJ3169" s="605"/>
      <c r="PRK3169" s="605"/>
      <c r="PRL3169" s="605"/>
      <c r="PRM3169" s="605"/>
      <c r="PRN3169" s="605"/>
      <c r="PRO3169" s="605"/>
      <c r="PRP3169" s="605"/>
      <c r="PRQ3169" s="605"/>
      <c r="PRR3169" s="605"/>
      <c r="PRS3169" s="605"/>
      <c r="PRT3169" s="605"/>
      <c r="PRU3169" s="605"/>
      <c r="PRV3169" s="605"/>
      <c r="PRW3169" s="605"/>
      <c r="PRX3169" s="605"/>
      <c r="PRY3169" s="605"/>
      <c r="PRZ3169" s="605"/>
      <c r="PSA3169" s="605"/>
      <c r="PSB3169" s="605"/>
      <c r="PSC3169" s="605"/>
      <c r="PSD3169" s="605"/>
      <c r="PSE3169" s="605"/>
      <c r="PSF3169" s="605"/>
      <c r="PSG3169" s="605"/>
      <c r="PSH3169" s="605"/>
      <c r="PSI3169" s="605"/>
      <c r="PSJ3169" s="605"/>
      <c r="PSK3169" s="605"/>
      <c r="PSL3169" s="605"/>
      <c r="PSM3169" s="605"/>
      <c r="PSN3169" s="605"/>
      <c r="PSO3169" s="605"/>
      <c r="PSP3169" s="605"/>
      <c r="PSQ3169" s="605"/>
      <c r="PSR3169" s="605"/>
      <c r="PSS3169" s="605"/>
      <c r="PST3169" s="605"/>
      <c r="PSU3169" s="605"/>
      <c r="PSV3169" s="605"/>
      <c r="PSW3169" s="605"/>
      <c r="PSX3169" s="605"/>
      <c r="PSY3169" s="605"/>
      <c r="PSZ3169" s="605"/>
      <c r="PTA3169" s="605"/>
      <c r="PTB3169" s="605"/>
      <c r="PTC3169" s="605"/>
      <c r="PTD3169" s="605"/>
      <c r="PTE3169" s="605"/>
      <c r="PTF3169" s="605"/>
      <c r="PTG3169" s="605"/>
      <c r="PTH3169" s="605"/>
      <c r="PTI3169" s="605"/>
      <c r="PTJ3169" s="605"/>
      <c r="PTK3169" s="605"/>
      <c r="PTL3169" s="605"/>
      <c r="PTM3169" s="605"/>
      <c r="PTN3169" s="605"/>
      <c r="PTO3169" s="605"/>
      <c r="PTP3169" s="605"/>
      <c r="PTQ3169" s="605"/>
      <c r="PTR3169" s="605"/>
      <c r="PTS3169" s="605"/>
      <c r="PTT3169" s="605"/>
      <c r="PTU3169" s="605"/>
      <c r="PTV3169" s="605"/>
      <c r="PTW3169" s="605"/>
      <c r="PTX3169" s="605"/>
      <c r="PTY3169" s="605"/>
      <c r="PTZ3169" s="605"/>
      <c r="PUA3169" s="605"/>
      <c r="PUB3169" s="605"/>
      <c r="PUC3169" s="605"/>
      <c r="PUD3169" s="605"/>
      <c r="PUE3169" s="605"/>
      <c r="PUF3169" s="605"/>
      <c r="PUG3169" s="605"/>
      <c r="PUH3169" s="605"/>
      <c r="PUI3169" s="605"/>
      <c r="PUJ3169" s="605"/>
      <c r="PUK3169" s="605"/>
      <c r="PUL3169" s="605"/>
      <c r="PUM3169" s="605"/>
      <c r="PUN3169" s="605"/>
      <c r="PUO3169" s="605"/>
      <c r="PUP3169" s="605"/>
      <c r="PUQ3169" s="605"/>
      <c r="PUR3169" s="605"/>
      <c r="PUS3169" s="605"/>
      <c r="PUT3169" s="605"/>
      <c r="PUU3169" s="605"/>
      <c r="PUV3169" s="605"/>
      <c r="PUW3169" s="605"/>
      <c r="PUX3169" s="605"/>
      <c r="PUY3169" s="605"/>
      <c r="PUZ3169" s="605"/>
      <c r="PVA3169" s="605"/>
      <c r="PVB3169" s="605"/>
      <c r="PVC3169" s="605"/>
      <c r="PVD3169" s="605"/>
      <c r="PVE3169" s="605"/>
      <c r="PVF3169" s="605"/>
      <c r="PVG3169" s="605"/>
      <c r="PVH3169" s="605"/>
      <c r="PVI3169" s="605"/>
      <c r="PVJ3169" s="605"/>
      <c r="PVK3169" s="605"/>
      <c r="PVL3169" s="605"/>
      <c r="PVM3169" s="605"/>
      <c r="PVN3169" s="605"/>
      <c r="PVO3169" s="605"/>
      <c r="PVP3169" s="605"/>
      <c r="PVQ3169" s="605"/>
      <c r="PVR3169" s="605"/>
      <c r="PVS3169" s="605"/>
      <c r="PVT3169" s="605"/>
      <c r="PVU3169" s="605"/>
      <c r="PVV3169" s="605"/>
      <c r="PVW3169" s="605"/>
      <c r="PVX3169" s="605"/>
      <c r="PVY3169" s="605"/>
      <c r="PVZ3169" s="605"/>
      <c r="PWA3169" s="605"/>
      <c r="PWB3169" s="605"/>
      <c r="PWC3169" s="605"/>
      <c r="PWD3169" s="605"/>
      <c r="PWE3169" s="605"/>
      <c r="PWF3169" s="605"/>
      <c r="PWG3169" s="605"/>
      <c r="PWH3169" s="605"/>
      <c r="PWI3169" s="605"/>
      <c r="PWJ3169" s="605"/>
      <c r="PWK3169" s="605"/>
      <c r="PWL3169" s="605"/>
      <c r="PWM3169" s="605"/>
      <c r="PWN3169" s="605"/>
      <c r="PWO3169" s="605"/>
      <c r="PWP3169" s="605"/>
      <c r="PWQ3169" s="605"/>
      <c r="PWR3169" s="605"/>
      <c r="PWS3169" s="605"/>
      <c r="PWT3169" s="605"/>
      <c r="PWU3169" s="605"/>
      <c r="PWV3169" s="605"/>
      <c r="PWW3169" s="605"/>
      <c r="PWX3169" s="605"/>
      <c r="PWY3169" s="605"/>
      <c r="PWZ3169" s="605"/>
      <c r="PXA3169" s="605"/>
      <c r="PXB3169" s="605"/>
      <c r="PXC3169" s="605"/>
      <c r="PXD3169" s="605"/>
      <c r="PXE3169" s="605"/>
      <c r="PXF3169" s="605"/>
      <c r="PXG3169" s="605"/>
      <c r="PXH3169" s="605"/>
      <c r="PXI3169" s="605"/>
      <c r="PXJ3169" s="605"/>
      <c r="PXK3169" s="605"/>
      <c r="PXL3169" s="605"/>
      <c r="PXM3169" s="605"/>
      <c r="PXN3169" s="605"/>
      <c r="PXO3169" s="605"/>
      <c r="PXP3169" s="605"/>
      <c r="PXQ3169" s="605"/>
      <c r="PXR3169" s="605"/>
      <c r="PXS3169" s="605"/>
      <c r="PXT3169" s="605"/>
      <c r="PXU3169" s="605"/>
      <c r="PXV3169" s="605"/>
      <c r="PXW3169" s="605"/>
      <c r="PXX3169" s="605"/>
      <c r="PXY3169" s="605"/>
      <c r="PXZ3169" s="605"/>
      <c r="PYA3169" s="605"/>
      <c r="PYB3169" s="605"/>
      <c r="PYC3169" s="605"/>
      <c r="PYD3169" s="605"/>
      <c r="PYE3169" s="605"/>
      <c r="PYF3169" s="605"/>
      <c r="PYG3169" s="605"/>
      <c r="PYH3169" s="605"/>
      <c r="PYI3169" s="605"/>
      <c r="PYJ3169" s="605"/>
      <c r="PYK3169" s="605"/>
      <c r="PYL3169" s="605"/>
      <c r="PYM3169" s="605"/>
      <c r="PYN3169" s="605"/>
      <c r="PYO3169" s="605"/>
      <c r="PYP3169" s="605"/>
      <c r="PYQ3169" s="605"/>
      <c r="PYR3169" s="605"/>
      <c r="PYS3169" s="605"/>
      <c r="PYT3169" s="605"/>
      <c r="PYU3169" s="605"/>
      <c r="PYV3169" s="605"/>
      <c r="PYW3169" s="605"/>
      <c r="PYX3169" s="605"/>
      <c r="PYY3169" s="605"/>
      <c r="PYZ3169" s="605"/>
      <c r="PZA3169" s="605"/>
      <c r="PZB3169" s="605"/>
      <c r="PZC3169" s="605"/>
      <c r="PZD3169" s="605"/>
      <c r="PZE3169" s="605"/>
      <c r="PZF3169" s="605"/>
      <c r="PZG3169" s="605"/>
      <c r="PZH3169" s="605"/>
      <c r="PZI3169" s="605"/>
      <c r="PZJ3169" s="605"/>
      <c r="PZK3169" s="605"/>
      <c r="PZL3169" s="605"/>
      <c r="PZM3169" s="605"/>
      <c r="PZN3169" s="605"/>
      <c r="PZO3169" s="605"/>
      <c r="PZP3169" s="605"/>
      <c r="PZQ3169" s="605"/>
      <c r="PZR3169" s="605"/>
      <c r="PZS3169" s="605"/>
      <c r="PZT3169" s="605"/>
      <c r="PZU3169" s="605"/>
      <c r="PZV3169" s="605"/>
      <c r="PZW3169" s="605"/>
      <c r="PZX3169" s="605"/>
      <c r="PZY3169" s="605"/>
      <c r="PZZ3169" s="605"/>
      <c r="QAA3169" s="605"/>
      <c r="QAB3169" s="605"/>
      <c r="QAC3169" s="605"/>
      <c r="QAD3169" s="605"/>
      <c r="QAE3169" s="605"/>
      <c r="QAF3169" s="605"/>
      <c r="QAG3169" s="605"/>
      <c r="QAH3169" s="605"/>
      <c r="QAI3169" s="605"/>
      <c r="QAJ3169" s="605"/>
      <c r="QAK3169" s="605"/>
      <c r="QAL3169" s="605"/>
      <c r="QAM3169" s="605"/>
      <c r="QAN3169" s="605"/>
      <c r="QAO3169" s="605"/>
      <c r="QAP3169" s="605"/>
      <c r="QAQ3169" s="605"/>
      <c r="QAR3169" s="605"/>
      <c r="QAS3169" s="605"/>
      <c r="QAT3169" s="605"/>
      <c r="QAU3169" s="605"/>
      <c r="QAV3169" s="605"/>
      <c r="QAW3169" s="605"/>
      <c r="QAX3169" s="605"/>
      <c r="QAY3169" s="605"/>
      <c r="QAZ3169" s="605"/>
      <c r="QBA3169" s="605"/>
      <c r="QBB3169" s="605"/>
      <c r="QBC3169" s="605"/>
      <c r="QBD3169" s="605"/>
      <c r="QBE3169" s="605"/>
      <c r="QBF3169" s="605"/>
      <c r="QBG3169" s="605"/>
      <c r="QBH3169" s="605"/>
      <c r="QBI3169" s="605"/>
      <c r="QBJ3169" s="605"/>
      <c r="QBK3169" s="605"/>
      <c r="QBL3169" s="605"/>
      <c r="QBM3169" s="605"/>
      <c r="QBN3169" s="605"/>
      <c r="QBO3169" s="605"/>
      <c r="QBP3169" s="605"/>
      <c r="QBQ3169" s="605"/>
      <c r="QBR3169" s="605"/>
      <c r="QBS3169" s="605"/>
      <c r="QBT3169" s="605"/>
      <c r="QBU3169" s="605"/>
      <c r="QBV3169" s="605"/>
      <c r="QBW3169" s="605"/>
      <c r="QBX3169" s="605"/>
      <c r="QBY3169" s="605"/>
      <c r="QBZ3169" s="605"/>
      <c r="QCA3169" s="605"/>
      <c r="QCB3169" s="605"/>
      <c r="QCC3169" s="605"/>
      <c r="QCD3169" s="605"/>
      <c r="QCE3169" s="605"/>
      <c r="QCF3169" s="605"/>
      <c r="QCG3169" s="605"/>
      <c r="QCH3169" s="605"/>
      <c r="QCI3169" s="605"/>
      <c r="QCJ3169" s="605"/>
      <c r="QCK3169" s="605"/>
      <c r="QCL3169" s="605"/>
      <c r="QCM3169" s="605"/>
      <c r="QCN3169" s="605"/>
      <c r="QCO3169" s="605"/>
      <c r="QCP3169" s="605"/>
      <c r="QCQ3169" s="605"/>
      <c r="QCR3169" s="605"/>
      <c r="QCS3169" s="605"/>
      <c r="QCT3169" s="605"/>
      <c r="QCU3169" s="605"/>
      <c r="QCV3169" s="605"/>
      <c r="QCW3169" s="605"/>
      <c r="QCX3169" s="605"/>
      <c r="QCY3169" s="605"/>
      <c r="QCZ3169" s="605"/>
      <c r="QDA3169" s="605"/>
      <c r="QDB3169" s="605"/>
      <c r="QDC3169" s="605"/>
      <c r="QDD3169" s="605"/>
      <c r="QDE3169" s="605"/>
      <c r="QDF3169" s="605"/>
      <c r="QDG3169" s="605"/>
      <c r="QDH3169" s="605"/>
      <c r="QDI3169" s="605"/>
      <c r="QDJ3169" s="605"/>
      <c r="QDK3169" s="605"/>
      <c r="QDL3169" s="605"/>
      <c r="QDM3169" s="605"/>
      <c r="QDN3169" s="605"/>
      <c r="QDO3169" s="605"/>
      <c r="QDP3169" s="605"/>
      <c r="QDQ3169" s="605"/>
      <c r="QDR3169" s="605"/>
      <c r="QDS3169" s="605"/>
      <c r="QDT3169" s="605"/>
      <c r="QDU3169" s="605"/>
      <c r="QDV3169" s="605"/>
      <c r="QDW3169" s="605"/>
      <c r="QDX3169" s="605"/>
      <c r="QDY3169" s="605"/>
      <c r="QDZ3169" s="605"/>
      <c r="QEA3169" s="605"/>
      <c r="QEB3169" s="605"/>
      <c r="QEC3169" s="605"/>
      <c r="QED3169" s="605"/>
      <c r="QEE3169" s="605"/>
      <c r="QEF3169" s="605"/>
      <c r="QEG3169" s="605"/>
      <c r="QEH3169" s="605"/>
      <c r="QEI3169" s="605"/>
      <c r="QEJ3169" s="605"/>
      <c r="QEK3169" s="605"/>
      <c r="QEL3169" s="605"/>
      <c r="QEM3169" s="605"/>
      <c r="QEN3169" s="605"/>
      <c r="QEO3169" s="605"/>
      <c r="QEP3169" s="605"/>
      <c r="QEQ3169" s="605"/>
      <c r="QER3169" s="605"/>
      <c r="QES3169" s="605"/>
      <c r="QET3169" s="605"/>
      <c r="QEU3169" s="605"/>
      <c r="QEV3169" s="605"/>
      <c r="QEW3169" s="605"/>
      <c r="QEX3169" s="605"/>
      <c r="QEY3169" s="605"/>
      <c r="QEZ3169" s="605"/>
      <c r="QFA3169" s="605"/>
      <c r="QFB3169" s="605"/>
      <c r="QFC3169" s="605"/>
      <c r="QFD3169" s="605"/>
      <c r="QFE3169" s="605"/>
      <c r="QFF3169" s="605"/>
      <c r="QFG3169" s="605"/>
      <c r="QFH3169" s="605"/>
      <c r="QFI3169" s="605"/>
      <c r="QFJ3169" s="605"/>
      <c r="QFK3169" s="605"/>
      <c r="QFL3169" s="605"/>
      <c r="QFM3169" s="605"/>
      <c r="QFN3169" s="605"/>
      <c r="QFO3169" s="605"/>
      <c r="QFP3169" s="605"/>
      <c r="QFQ3169" s="605"/>
      <c r="QFR3169" s="605"/>
      <c r="QFS3169" s="605"/>
      <c r="QFT3169" s="605"/>
      <c r="QFU3169" s="605"/>
      <c r="QFV3169" s="605"/>
      <c r="QFW3169" s="605"/>
      <c r="QFX3169" s="605"/>
      <c r="QFY3169" s="605"/>
      <c r="QFZ3169" s="605"/>
      <c r="QGA3169" s="605"/>
      <c r="QGB3169" s="605"/>
      <c r="QGC3169" s="605"/>
      <c r="QGD3169" s="605"/>
      <c r="QGE3169" s="605"/>
      <c r="QGF3169" s="605"/>
      <c r="QGG3169" s="605"/>
      <c r="QGH3169" s="605"/>
      <c r="QGI3169" s="605"/>
      <c r="QGJ3169" s="605"/>
      <c r="QGK3169" s="605"/>
      <c r="QGL3169" s="605"/>
      <c r="QGM3169" s="605"/>
      <c r="QGN3169" s="605"/>
      <c r="QGO3169" s="605"/>
      <c r="QGP3169" s="605"/>
      <c r="QGQ3169" s="605"/>
      <c r="QGR3169" s="605"/>
      <c r="QGS3169" s="605"/>
      <c r="QGT3169" s="605"/>
      <c r="QGU3169" s="605"/>
      <c r="QGV3169" s="605"/>
      <c r="QGW3169" s="605"/>
      <c r="QGX3169" s="605"/>
      <c r="QGY3169" s="605"/>
      <c r="QGZ3169" s="605"/>
      <c r="QHA3169" s="605"/>
      <c r="QHB3169" s="605"/>
      <c r="QHC3169" s="605"/>
      <c r="QHD3169" s="605"/>
      <c r="QHE3169" s="605"/>
      <c r="QHF3169" s="605"/>
      <c r="QHG3169" s="605"/>
      <c r="QHH3169" s="605"/>
      <c r="QHI3169" s="605"/>
      <c r="QHJ3169" s="605"/>
      <c r="QHK3169" s="605"/>
      <c r="QHL3169" s="605"/>
      <c r="QHM3169" s="605"/>
      <c r="QHN3169" s="605"/>
      <c r="QHO3169" s="605"/>
      <c r="QHP3169" s="605"/>
      <c r="QHQ3169" s="605"/>
      <c r="QHR3169" s="605"/>
      <c r="QHS3169" s="605"/>
      <c r="QHT3169" s="605"/>
      <c r="QHU3169" s="605"/>
      <c r="QHV3169" s="605"/>
      <c r="QHW3169" s="605"/>
      <c r="QHX3169" s="605"/>
      <c r="QHY3169" s="605"/>
      <c r="QHZ3169" s="605"/>
      <c r="QIA3169" s="605"/>
      <c r="QIB3169" s="605"/>
      <c r="QIC3169" s="605"/>
      <c r="QID3169" s="605"/>
      <c r="QIE3169" s="605"/>
      <c r="QIF3169" s="605"/>
      <c r="QIG3169" s="605"/>
      <c r="QIH3169" s="605"/>
      <c r="QII3169" s="605"/>
      <c r="QIJ3169" s="605"/>
      <c r="QIK3169" s="605"/>
      <c r="QIL3169" s="605"/>
      <c r="QIM3169" s="605"/>
      <c r="QIN3169" s="605"/>
      <c r="QIO3169" s="605"/>
      <c r="QIP3169" s="605"/>
      <c r="QIQ3169" s="605"/>
      <c r="QIR3169" s="605"/>
      <c r="QIS3169" s="605"/>
      <c r="QIT3169" s="605"/>
      <c r="QIU3169" s="605"/>
      <c r="QIV3169" s="605"/>
      <c r="QIW3169" s="605"/>
      <c r="QIX3169" s="605"/>
      <c r="QIY3169" s="605"/>
      <c r="QIZ3169" s="605"/>
      <c r="QJA3169" s="605"/>
      <c r="QJB3169" s="605"/>
      <c r="QJC3169" s="605"/>
      <c r="QJD3169" s="605"/>
      <c r="QJE3169" s="605"/>
      <c r="QJF3169" s="605"/>
      <c r="QJG3169" s="605"/>
      <c r="QJH3169" s="605"/>
      <c r="QJI3169" s="605"/>
      <c r="QJJ3169" s="605"/>
      <c r="QJK3169" s="605"/>
      <c r="QJL3169" s="605"/>
      <c r="QJM3169" s="605"/>
      <c r="QJN3169" s="605"/>
      <c r="QJO3169" s="605"/>
      <c r="QJP3169" s="605"/>
      <c r="QJQ3169" s="605"/>
      <c r="QJR3169" s="605"/>
      <c r="QJS3169" s="605"/>
      <c r="QJT3169" s="605"/>
      <c r="QJU3169" s="605"/>
      <c r="QJV3169" s="605"/>
      <c r="QJW3169" s="605"/>
      <c r="QJX3169" s="605"/>
      <c r="QJY3169" s="605"/>
      <c r="QJZ3169" s="605"/>
      <c r="QKA3169" s="605"/>
      <c r="QKB3169" s="605"/>
      <c r="QKC3169" s="605"/>
      <c r="QKD3169" s="605"/>
      <c r="QKE3169" s="605"/>
      <c r="QKF3169" s="605"/>
      <c r="QKG3169" s="605"/>
      <c r="QKH3169" s="605"/>
      <c r="QKI3169" s="605"/>
      <c r="QKJ3169" s="605"/>
      <c r="QKK3169" s="605"/>
      <c r="QKL3169" s="605"/>
      <c r="QKM3169" s="605"/>
      <c r="QKN3169" s="605"/>
      <c r="QKO3169" s="605"/>
      <c r="QKP3169" s="605"/>
      <c r="QKQ3169" s="605"/>
      <c r="QKR3169" s="605"/>
      <c r="QKS3169" s="605"/>
      <c r="QKT3169" s="605"/>
      <c r="QKU3169" s="605"/>
      <c r="QKV3169" s="605"/>
      <c r="QKW3169" s="605"/>
      <c r="QKX3169" s="605"/>
      <c r="QKY3169" s="605"/>
      <c r="QKZ3169" s="605"/>
      <c r="QLA3169" s="605"/>
      <c r="QLB3169" s="605"/>
      <c r="QLC3169" s="605"/>
      <c r="QLD3169" s="605"/>
      <c r="QLE3169" s="605"/>
      <c r="QLF3169" s="605"/>
      <c r="QLG3169" s="605"/>
      <c r="QLH3169" s="605"/>
      <c r="QLI3169" s="605"/>
      <c r="QLJ3169" s="605"/>
      <c r="QLK3169" s="605"/>
      <c r="QLL3169" s="605"/>
      <c r="QLM3169" s="605"/>
      <c r="QLN3169" s="605"/>
      <c r="QLO3169" s="605"/>
      <c r="QLP3169" s="605"/>
      <c r="QLQ3169" s="605"/>
      <c r="QLR3169" s="605"/>
      <c r="QLS3169" s="605"/>
      <c r="QLT3169" s="605"/>
      <c r="QLU3169" s="605"/>
      <c r="QLV3169" s="605"/>
      <c r="QLW3169" s="605"/>
      <c r="QLX3169" s="605"/>
      <c r="QLY3169" s="605"/>
      <c r="QLZ3169" s="605"/>
      <c r="QMA3169" s="605"/>
      <c r="QMB3169" s="605"/>
      <c r="QMC3169" s="605"/>
      <c r="QMD3169" s="605"/>
      <c r="QME3169" s="605"/>
      <c r="QMF3169" s="605"/>
      <c r="QMG3169" s="605"/>
      <c r="QMH3169" s="605"/>
      <c r="QMI3169" s="605"/>
      <c r="QMJ3169" s="605"/>
      <c r="QMK3169" s="605"/>
      <c r="QML3169" s="605"/>
      <c r="QMM3169" s="605"/>
      <c r="QMN3169" s="605"/>
      <c r="QMO3169" s="605"/>
      <c r="QMP3169" s="605"/>
      <c r="QMQ3169" s="605"/>
      <c r="QMR3169" s="605"/>
      <c r="QMS3169" s="605"/>
      <c r="QMT3169" s="605"/>
      <c r="QMU3169" s="605"/>
      <c r="QMV3169" s="605"/>
      <c r="QMW3169" s="605"/>
      <c r="QMX3169" s="605"/>
      <c r="QMY3169" s="605"/>
      <c r="QMZ3169" s="605"/>
      <c r="QNA3169" s="605"/>
      <c r="QNB3169" s="605"/>
      <c r="QNC3169" s="605"/>
      <c r="QND3169" s="605"/>
      <c r="QNE3169" s="605"/>
      <c r="QNF3169" s="605"/>
      <c r="QNG3169" s="605"/>
      <c r="QNH3169" s="605"/>
      <c r="QNI3169" s="605"/>
      <c r="QNJ3169" s="605"/>
      <c r="QNK3169" s="605"/>
      <c r="QNL3169" s="605"/>
      <c r="QNM3169" s="605"/>
      <c r="QNN3169" s="605"/>
      <c r="QNO3169" s="605"/>
      <c r="QNP3169" s="605"/>
      <c r="QNQ3169" s="605"/>
      <c r="QNR3169" s="605"/>
      <c r="QNS3169" s="605"/>
      <c r="QNT3169" s="605"/>
      <c r="QNU3169" s="605"/>
      <c r="QNV3169" s="605"/>
      <c r="QNW3169" s="605"/>
      <c r="QNX3169" s="605"/>
      <c r="QNY3169" s="605"/>
      <c r="QNZ3169" s="605"/>
      <c r="QOA3169" s="605"/>
      <c r="QOB3169" s="605"/>
      <c r="QOC3169" s="605"/>
      <c r="QOD3169" s="605"/>
      <c r="QOE3169" s="605"/>
      <c r="QOF3169" s="605"/>
      <c r="QOG3169" s="605"/>
      <c r="QOH3169" s="605"/>
      <c r="QOI3169" s="605"/>
      <c r="QOJ3169" s="605"/>
      <c r="QOK3169" s="605"/>
      <c r="QOL3169" s="605"/>
      <c r="QOM3169" s="605"/>
      <c r="QON3169" s="605"/>
      <c r="QOO3169" s="605"/>
      <c r="QOP3169" s="605"/>
      <c r="QOQ3169" s="605"/>
      <c r="QOR3169" s="605"/>
      <c r="QOS3169" s="605"/>
      <c r="QOT3169" s="605"/>
      <c r="QOU3169" s="605"/>
      <c r="QOV3169" s="605"/>
      <c r="QOW3169" s="605"/>
      <c r="QOX3169" s="605"/>
      <c r="QOY3169" s="605"/>
      <c r="QOZ3169" s="605"/>
      <c r="QPA3169" s="605"/>
      <c r="QPB3169" s="605"/>
      <c r="QPC3169" s="605"/>
      <c r="QPD3169" s="605"/>
      <c r="QPE3169" s="605"/>
      <c r="QPF3169" s="605"/>
      <c r="QPG3169" s="605"/>
      <c r="QPH3169" s="605"/>
      <c r="QPI3169" s="605"/>
      <c r="QPJ3169" s="605"/>
      <c r="QPK3169" s="605"/>
      <c r="QPL3169" s="605"/>
      <c r="QPM3169" s="605"/>
      <c r="QPN3169" s="605"/>
      <c r="QPO3169" s="605"/>
      <c r="QPP3169" s="605"/>
      <c r="QPQ3169" s="605"/>
      <c r="QPR3169" s="605"/>
      <c r="QPS3169" s="605"/>
      <c r="QPT3169" s="605"/>
      <c r="QPU3169" s="605"/>
      <c r="QPV3169" s="605"/>
      <c r="QPW3169" s="605"/>
      <c r="QPX3169" s="605"/>
      <c r="QPY3169" s="605"/>
      <c r="QPZ3169" s="605"/>
      <c r="QQA3169" s="605"/>
      <c r="QQB3169" s="605"/>
      <c r="QQC3169" s="605"/>
      <c r="QQD3169" s="605"/>
      <c r="QQE3169" s="605"/>
      <c r="QQF3169" s="605"/>
      <c r="QQG3169" s="605"/>
      <c r="QQH3169" s="605"/>
      <c r="QQI3169" s="605"/>
      <c r="QQJ3169" s="605"/>
      <c r="QQK3169" s="605"/>
      <c r="QQL3169" s="605"/>
      <c r="QQM3169" s="605"/>
      <c r="QQN3169" s="605"/>
      <c r="QQO3169" s="605"/>
      <c r="QQP3169" s="605"/>
      <c r="QQQ3169" s="605"/>
      <c r="QQR3169" s="605"/>
      <c r="QQS3169" s="605"/>
      <c r="QQT3169" s="605"/>
      <c r="QQU3169" s="605"/>
      <c r="QQV3169" s="605"/>
      <c r="QQW3169" s="605"/>
      <c r="QQX3169" s="605"/>
      <c r="QQY3169" s="605"/>
      <c r="QQZ3169" s="605"/>
      <c r="QRA3169" s="605"/>
      <c r="QRB3169" s="605"/>
      <c r="QRC3169" s="605"/>
      <c r="QRD3169" s="605"/>
      <c r="QRE3169" s="605"/>
      <c r="QRF3169" s="605"/>
      <c r="QRG3169" s="605"/>
      <c r="QRH3169" s="605"/>
      <c r="QRI3169" s="605"/>
      <c r="QRJ3169" s="605"/>
      <c r="QRK3169" s="605"/>
      <c r="QRL3169" s="605"/>
      <c r="QRM3169" s="605"/>
      <c r="QRN3169" s="605"/>
      <c r="QRO3169" s="605"/>
      <c r="QRP3169" s="605"/>
      <c r="QRQ3169" s="605"/>
      <c r="QRR3169" s="605"/>
      <c r="QRS3169" s="605"/>
      <c r="QRT3169" s="605"/>
      <c r="QRU3169" s="605"/>
      <c r="QRV3169" s="605"/>
      <c r="QRW3169" s="605"/>
      <c r="QRX3169" s="605"/>
      <c r="QRY3169" s="605"/>
      <c r="QRZ3169" s="605"/>
      <c r="QSA3169" s="605"/>
      <c r="QSB3169" s="605"/>
      <c r="QSC3169" s="605"/>
      <c r="QSD3169" s="605"/>
      <c r="QSE3169" s="605"/>
      <c r="QSF3169" s="605"/>
      <c r="QSG3169" s="605"/>
      <c r="QSH3169" s="605"/>
      <c r="QSI3169" s="605"/>
      <c r="QSJ3169" s="605"/>
      <c r="QSK3169" s="605"/>
      <c r="QSL3169" s="605"/>
      <c r="QSM3169" s="605"/>
      <c r="QSN3169" s="605"/>
      <c r="QSO3169" s="605"/>
      <c r="QSP3169" s="605"/>
      <c r="QSQ3169" s="605"/>
      <c r="QSR3169" s="605"/>
      <c r="QSS3169" s="605"/>
      <c r="QST3169" s="605"/>
      <c r="QSU3169" s="605"/>
      <c r="QSV3169" s="605"/>
      <c r="QSW3169" s="605"/>
      <c r="QSX3169" s="605"/>
      <c r="QSY3169" s="605"/>
      <c r="QSZ3169" s="605"/>
      <c r="QTA3169" s="605"/>
      <c r="QTB3169" s="605"/>
      <c r="QTC3169" s="605"/>
      <c r="QTD3169" s="605"/>
      <c r="QTE3169" s="605"/>
      <c r="QTF3169" s="605"/>
      <c r="QTG3169" s="605"/>
      <c r="QTH3169" s="605"/>
      <c r="QTI3169" s="605"/>
      <c r="QTJ3169" s="605"/>
      <c r="QTK3169" s="605"/>
      <c r="QTL3169" s="605"/>
      <c r="QTM3169" s="605"/>
      <c r="QTN3169" s="605"/>
      <c r="QTO3169" s="605"/>
      <c r="QTP3169" s="605"/>
      <c r="QTQ3169" s="605"/>
      <c r="QTR3169" s="605"/>
      <c r="QTS3169" s="605"/>
      <c r="QTT3169" s="605"/>
      <c r="QTU3169" s="605"/>
      <c r="QTV3169" s="605"/>
      <c r="QTW3169" s="605"/>
      <c r="QTX3169" s="605"/>
      <c r="QTY3169" s="605"/>
      <c r="QTZ3169" s="605"/>
      <c r="QUA3169" s="605"/>
      <c r="QUB3169" s="605"/>
      <c r="QUC3169" s="605"/>
      <c r="QUD3169" s="605"/>
      <c r="QUE3169" s="605"/>
      <c r="QUF3169" s="605"/>
      <c r="QUG3169" s="605"/>
      <c r="QUH3169" s="605"/>
      <c r="QUI3169" s="605"/>
      <c r="QUJ3169" s="605"/>
      <c r="QUK3169" s="605"/>
      <c r="QUL3169" s="605"/>
      <c r="QUM3169" s="605"/>
      <c r="QUN3169" s="605"/>
      <c r="QUO3169" s="605"/>
      <c r="QUP3169" s="605"/>
      <c r="QUQ3169" s="605"/>
      <c r="QUR3169" s="605"/>
      <c r="QUS3169" s="605"/>
      <c r="QUT3169" s="605"/>
      <c r="QUU3169" s="605"/>
      <c r="QUV3169" s="605"/>
      <c r="QUW3169" s="605"/>
      <c r="QUX3169" s="605"/>
      <c r="QUY3169" s="605"/>
      <c r="QUZ3169" s="605"/>
      <c r="QVA3169" s="605"/>
      <c r="QVB3169" s="605"/>
      <c r="QVC3169" s="605"/>
      <c r="QVD3169" s="605"/>
      <c r="QVE3169" s="605"/>
      <c r="QVF3169" s="605"/>
      <c r="QVG3169" s="605"/>
      <c r="QVH3169" s="605"/>
      <c r="QVI3169" s="605"/>
      <c r="QVJ3169" s="605"/>
      <c r="QVK3169" s="605"/>
      <c r="QVL3169" s="605"/>
      <c r="QVM3169" s="605"/>
      <c r="QVN3169" s="605"/>
      <c r="QVO3169" s="605"/>
      <c r="QVP3169" s="605"/>
      <c r="QVQ3169" s="605"/>
      <c r="QVR3169" s="605"/>
      <c r="QVS3169" s="605"/>
      <c r="QVT3169" s="605"/>
      <c r="QVU3169" s="605"/>
      <c r="QVV3169" s="605"/>
      <c r="QVW3169" s="605"/>
      <c r="QVX3169" s="605"/>
      <c r="QVY3169" s="605"/>
      <c r="QVZ3169" s="605"/>
      <c r="QWA3169" s="605"/>
      <c r="QWB3169" s="605"/>
      <c r="QWC3169" s="605"/>
      <c r="QWD3169" s="605"/>
      <c r="QWE3169" s="605"/>
      <c r="QWF3169" s="605"/>
      <c r="QWG3169" s="605"/>
      <c r="QWH3169" s="605"/>
      <c r="QWI3169" s="605"/>
      <c r="QWJ3169" s="605"/>
      <c r="QWK3169" s="605"/>
      <c r="QWL3169" s="605"/>
      <c r="QWM3169" s="605"/>
      <c r="QWN3169" s="605"/>
      <c r="QWO3169" s="605"/>
      <c r="QWP3169" s="605"/>
      <c r="QWQ3169" s="605"/>
      <c r="QWR3169" s="605"/>
      <c r="QWS3169" s="605"/>
      <c r="QWT3169" s="605"/>
      <c r="QWU3169" s="605"/>
      <c r="QWV3169" s="605"/>
      <c r="QWW3169" s="605"/>
      <c r="QWX3169" s="605"/>
      <c r="QWY3169" s="605"/>
      <c r="QWZ3169" s="605"/>
      <c r="QXA3169" s="605"/>
      <c r="QXB3169" s="605"/>
      <c r="QXC3169" s="605"/>
      <c r="QXD3169" s="605"/>
      <c r="QXE3169" s="605"/>
      <c r="QXF3169" s="605"/>
      <c r="QXG3169" s="605"/>
      <c r="QXH3169" s="605"/>
      <c r="QXI3169" s="605"/>
      <c r="QXJ3169" s="605"/>
      <c r="QXK3169" s="605"/>
      <c r="QXL3169" s="605"/>
      <c r="QXM3169" s="605"/>
      <c r="QXN3169" s="605"/>
      <c r="QXO3169" s="605"/>
      <c r="QXP3169" s="605"/>
      <c r="QXQ3169" s="605"/>
      <c r="QXR3169" s="605"/>
      <c r="QXS3169" s="605"/>
      <c r="QXT3169" s="605"/>
      <c r="QXU3169" s="605"/>
      <c r="QXV3169" s="605"/>
      <c r="QXW3169" s="605"/>
      <c r="QXX3169" s="605"/>
      <c r="QXY3169" s="605"/>
      <c r="QXZ3169" s="605"/>
      <c r="QYA3169" s="605"/>
      <c r="QYB3169" s="605"/>
      <c r="QYC3169" s="605"/>
      <c r="QYD3169" s="605"/>
      <c r="QYE3169" s="605"/>
      <c r="QYF3169" s="605"/>
      <c r="QYG3169" s="605"/>
      <c r="QYH3169" s="605"/>
      <c r="QYI3169" s="605"/>
      <c r="QYJ3169" s="605"/>
      <c r="QYK3169" s="605"/>
      <c r="QYL3169" s="605"/>
      <c r="QYM3169" s="605"/>
      <c r="QYN3169" s="605"/>
      <c r="QYO3169" s="605"/>
      <c r="QYP3169" s="605"/>
      <c r="QYQ3169" s="605"/>
      <c r="QYR3169" s="605"/>
      <c r="QYS3169" s="605"/>
      <c r="QYT3169" s="605"/>
      <c r="QYU3169" s="605"/>
      <c r="QYV3169" s="605"/>
      <c r="QYW3169" s="605"/>
      <c r="QYX3169" s="605"/>
      <c r="QYY3169" s="605"/>
      <c r="QYZ3169" s="605"/>
      <c r="QZA3169" s="605"/>
      <c r="QZB3169" s="605"/>
      <c r="QZC3169" s="605"/>
      <c r="QZD3169" s="605"/>
      <c r="QZE3169" s="605"/>
      <c r="QZF3169" s="605"/>
      <c r="QZG3169" s="605"/>
      <c r="QZH3169" s="605"/>
      <c r="QZI3169" s="605"/>
      <c r="QZJ3169" s="605"/>
      <c r="QZK3169" s="605"/>
      <c r="QZL3169" s="605"/>
      <c r="QZM3169" s="605"/>
      <c r="QZN3169" s="605"/>
      <c r="QZO3169" s="605"/>
      <c r="QZP3169" s="605"/>
      <c r="QZQ3169" s="605"/>
      <c r="QZR3169" s="605"/>
      <c r="QZS3169" s="605"/>
      <c r="QZT3169" s="605"/>
      <c r="QZU3169" s="605"/>
      <c r="QZV3169" s="605"/>
      <c r="QZW3169" s="605"/>
      <c r="QZX3169" s="605"/>
      <c r="QZY3169" s="605"/>
      <c r="QZZ3169" s="605"/>
      <c r="RAA3169" s="605"/>
      <c r="RAB3169" s="605"/>
      <c r="RAC3169" s="605"/>
      <c r="RAD3169" s="605"/>
      <c r="RAE3169" s="605"/>
      <c r="RAF3169" s="605"/>
      <c r="RAG3169" s="605"/>
      <c r="RAH3169" s="605"/>
      <c r="RAI3169" s="605"/>
      <c r="RAJ3169" s="605"/>
      <c r="RAK3169" s="605"/>
      <c r="RAL3169" s="605"/>
      <c r="RAM3169" s="605"/>
      <c r="RAN3169" s="605"/>
      <c r="RAO3169" s="605"/>
      <c r="RAP3169" s="605"/>
      <c r="RAQ3169" s="605"/>
      <c r="RAR3169" s="605"/>
      <c r="RAS3169" s="605"/>
      <c r="RAT3169" s="605"/>
      <c r="RAU3169" s="605"/>
      <c r="RAV3169" s="605"/>
      <c r="RAW3169" s="605"/>
      <c r="RAX3169" s="605"/>
      <c r="RAY3169" s="605"/>
      <c r="RAZ3169" s="605"/>
      <c r="RBA3169" s="605"/>
      <c r="RBB3169" s="605"/>
      <c r="RBC3169" s="605"/>
      <c r="RBD3169" s="605"/>
      <c r="RBE3169" s="605"/>
      <c r="RBF3169" s="605"/>
      <c r="RBG3169" s="605"/>
      <c r="RBH3169" s="605"/>
      <c r="RBI3169" s="605"/>
      <c r="RBJ3169" s="605"/>
      <c r="RBK3169" s="605"/>
      <c r="RBL3169" s="605"/>
      <c r="RBM3169" s="605"/>
      <c r="RBN3169" s="605"/>
      <c r="RBO3169" s="605"/>
      <c r="RBP3169" s="605"/>
      <c r="RBQ3169" s="605"/>
      <c r="RBR3169" s="605"/>
      <c r="RBS3169" s="605"/>
      <c r="RBT3169" s="605"/>
      <c r="RBU3169" s="605"/>
      <c r="RBV3169" s="605"/>
      <c r="RBW3169" s="605"/>
      <c r="RBX3169" s="605"/>
      <c r="RBY3169" s="605"/>
      <c r="RBZ3169" s="605"/>
      <c r="RCA3169" s="605"/>
      <c r="RCB3169" s="605"/>
      <c r="RCC3169" s="605"/>
      <c r="RCD3169" s="605"/>
      <c r="RCE3169" s="605"/>
      <c r="RCF3169" s="605"/>
      <c r="RCG3169" s="605"/>
      <c r="RCH3169" s="605"/>
      <c r="RCI3169" s="605"/>
      <c r="RCJ3169" s="605"/>
      <c r="RCK3169" s="605"/>
      <c r="RCL3169" s="605"/>
      <c r="RCM3169" s="605"/>
      <c r="RCN3169" s="605"/>
      <c r="RCO3169" s="605"/>
      <c r="RCP3169" s="605"/>
      <c r="RCQ3169" s="605"/>
      <c r="RCR3169" s="605"/>
      <c r="RCS3169" s="605"/>
      <c r="RCT3169" s="605"/>
      <c r="RCU3169" s="605"/>
      <c r="RCV3169" s="605"/>
      <c r="RCW3169" s="605"/>
      <c r="RCX3169" s="605"/>
      <c r="RCY3169" s="605"/>
      <c r="RCZ3169" s="605"/>
      <c r="RDA3169" s="605"/>
      <c r="RDB3169" s="605"/>
      <c r="RDC3169" s="605"/>
      <c r="RDD3169" s="605"/>
      <c r="RDE3169" s="605"/>
      <c r="RDF3169" s="605"/>
      <c r="RDG3169" s="605"/>
      <c r="RDH3169" s="605"/>
      <c r="RDI3169" s="605"/>
      <c r="RDJ3169" s="605"/>
      <c r="RDK3169" s="605"/>
      <c r="RDL3169" s="605"/>
      <c r="RDM3169" s="605"/>
      <c r="RDN3169" s="605"/>
      <c r="RDO3169" s="605"/>
      <c r="RDP3169" s="605"/>
      <c r="RDQ3169" s="605"/>
      <c r="RDR3169" s="605"/>
      <c r="RDS3169" s="605"/>
      <c r="RDT3169" s="605"/>
      <c r="RDU3169" s="605"/>
      <c r="RDV3169" s="605"/>
      <c r="RDW3169" s="605"/>
      <c r="RDX3169" s="605"/>
      <c r="RDY3169" s="605"/>
      <c r="RDZ3169" s="605"/>
      <c r="REA3169" s="605"/>
      <c r="REB3169" s="605"/>
      <c r="REC3169" s="605"/>
      <c r="RED3169" s="605"/>
      <c r="REE3169" s="605"/>
      <c r="REF3169" s="605"/>
      <c r="REG3169" s="605"/>
      <c r="REH3169" s="605"/>
      <c r="REI3169" s="605"/>
      <c r="REJ3169" s="605"/>
      <c r="REK3169" s="605"/>
      <c r="REL3169" s="605"/>
      <c r="REM3169" s="605"/>
      <c r="REN3169" s="605"/>
      <c r="REO3169" s="605"/>
      <c r="REP3169" s="605"/>
      <c r="REQ3169" s="605"/>
      <c r="RER3169" s="605"/>
      <c r="RES3169" s="605"/>
      <c r="RET3169" s="605"/>
      <c r="REU3169" s="605"/>
      <c r="REV3169" s="605"/>
      <c r="REW3169" s="605"/>
      <c r="REX3169" s="605"/>
      <c r="REY3169" s="605"/>
      <c r="REZ3169" s="605"/>
      <c r="RFA3169" s="605"/>
      <c r="RFB3169" s="605"/>
      <c r="RFC3169" s="605"/>
      <c r="RFD3169" s="605"/>
      <c r="RFE3169" s="605"/>
      <c r="RFF3169" s="605"/>
      <c r="RFG3169" s="605"/>
      <c r="RFH3169" s="605"/>
      <c r="RFI3169" s="605"/>
      <c r="RFJ3169" s="605"/>
      <c r="RFK3169" s="605"/>
      <c r="RFL3169" s="605"/>
      <c r="RFM3169" s="605"/>
      <c r="RFN3169" s="605"/>
      <c r="RFO3169" s="605"/>
      <c r="RFP3169" s="605"/>
      <c r="RFQ3169" s="605"/>
      <c r="RFR3169" s="605"/>
      <c r="RFS3169" s="605"/>
      <c r="RFT3169" s="605"/>
      <c r="RFU3169" s="605"/>
      <c r="RFV3169" s="605"/>
      <c r="RFW3169" s="605"/>
      <c r="RFX3169" s="605"/>
      <c r="RFY3169" s="605"/>
      <c r="RFZ3169" s="605"/>
      <c r="RGA3169" s="605"/>
      <c r="RGB3169" s="605"/>
      <c r="RGC3169" s="605"/>
      <c r="RGD3169" s="605"/>
      <c r="RGE3169" s="605"/>
      <c r="RGF3169" s="605"/>
      <c r="RGG3169" s="605"/>
      <c r="RGH3169" s="605"/>
      <c r="RGI3169" s="605"/>
      <c r="RGJ3169" s="605"/>
      <c r="RGK3169" s="605"/>
      <c r="RGL3169" s="605"/>
      <c r="RGM3169" s="605"/>
      <c r="RGN3169" s="605"/>
      <c r="RGO3169" s="605"/>
      <c r="RGP3169" s="605"/>
      <c r="RGQ3169" s="605"/>
      <c r="RGR3169" s="605"/>
      <c r="RGS3169" s="605"/>
      <c r="RGT3169" s="605"/>
      <c r="RGU3169" s="605"/>
      <c r="RGV3169" s="605"/>
      <c r="RGW3169" s="605"/>
      <c r="RGX3169" s="605"/>
      <c r="RGY3169" s="605"/>
      <c r="RGZ3169" s="605"/>
      <c r="RHA3169" s="605"/>
      <c r="RHB3169" s="605"/>
      <c r="RHC3169" s="605"/>
      <c r="RHD3169" s="605"/>
      <c r="RHE3169" s="605"/>
      <c r="RHF3169" s="605"/>
      <c r="RHG3169" s="605"/>
      <c r="RHH3169" s="605"/>
      <c r="RHI3169" s="605"/>
      <c r="RHJ3169" s="605"/>
      <c r="RHK3169" s="605"/>
      <c r="RHL3169" s="605"/>
      <c r="RHM3169" s="605"/>
      <c r="RHN3169" s="605"/>
      <c r="RHO3169" s="605"/>
      <c r="RHP3169" s="605"/>
      <c r="RHQ3169" s="605"/>
      <c r="RHR3169" s="605"/>
      <c r="RHS3169" s="605"/>
      <c r="RHT3169" s="605"/>
      <c r="RHU3169" s="605"/>
      <c r="RHV3169" s="605"/>
      <c r="RHW3169" s="605"/>
      <c r="RHX3169" s="605"/>
      <c r="RHY3169" s="605"/>
      <c r="RHZ3169" s="605"/>
      <c r="RIA3169" s="605"/>
      <c r="RIB3169" s="605"/>
      <c r="RIC3169" s="605"/>
      <c r="RID3169" s="605"/>
      <c r="RIE3169" s="605"/>
      <c r="RIF3169" s="605"/>
      <c r="RIG3169" s="605"/>
      <c r="RIH3169" s="605"/>
      <c r="RII3169" s="605"/>
      <c r="RIJ3169" s="605"/>
      <c r="RIK3169" s="605"/>
      <c r="RIL3169" s="605"/>
      <c r="RIM3169" s="605"/>
      <c r="RIN3169" s="605"/>
      <c r="RIO3169" s="605"/>
      <c r="RIP3169" s="605"/>
      <c r="RIQ3169" s="605"/>
      <c r="RIR3169" s="605"/>
      <c r="RIS3169" s="605"/>
      <c r="RIT3169" s="605"/>
      <c r="RIU3169" s="605"/>
      <c r="RIV3169" s="605"/>
      <c r="RIW3169" s="605"/>
      <c r="RIX3169" s="605"/>
      <c r="RIY3169" s="605"/>
      <c r="RIZ3169" s="605"/>
      <c r="RJA3169" s="605"/>
      <c r="RJB3169" s="605"/>
      <c r="RJC3169" s="605"/>
      <c r="RJD3169" s="605"/>
      <c r="RJE3169" s="605"/>
      <c r="RJF3169" s="605"/>
      <c r="RJG3169" s="605"/>
      <c r="RJH3169" s="605"/>
      <c r="RJI3169" s="605"/>
      <c r="RJJ3169" s="605"/>
      <c r="RJK3169" s="605"/>
      <c r="RJL3169" s="605"/>
      <c r="RJM3169" s="605"/>
      <c r="RJN3169" s="605"/>
      <c r="RJO3169" s="605"/>
      <c r="RJP3169" s="605"/>
      <c r="RJQ3169" s="605"/>
      <c r="RJR3169" s="605"/>
      <c r="RJS3169" s="605"/>
      <c r="RJT3169" s="605"/>
      <c r="RJU3169" s="605"/>
      <c r="RJV3169" s="605"/>
      <c r="RJW3169" s="605"/>
      <c r="RJX3169" s="605"/>
      <c r="RJY3169" s="605"/>
      <c r="RJZ3169" s="605"/>
      <c r="RKA3169" s="605"/>
      <c r="RKB3169" s="605"/>
      <c r="RKC3169" s="605"/>
      <c r="RKD3169" s="605"/>
      <c r="RKE3169" s="605"/>
      <c r="RKF3169" s="605"/>
      <c r="RKG3169" s="605"/>
      <c r="RKH3169" s="605"/>
      <c r="RKI3169" s="605"/>
      <c r="RKJ3169" s="605"/>
      <c r="RKK3169" s="605"/>
      <c r="RKL3169" s="605"/>
      <c r="RKM3169" s="605"/>
      <c r="RKN3169" s="605"/>
      <c r="RKO3169" s="605"/>
      <c r="RKP3169" s="605"/>
      <c r="RKQ3169" s="605"/>
      <c r="RKR3169" s="605"/>
      <c r="RKS3169" s="605"/>
      <c r="RKT3169" s="605"/>
      <c r="RKU3169" s="605"/>
      <c r="RKV3169" s="605"/>
      <c r="RKW3169" s="605"/>
      <c r="RKX3169" s="605"/>
      <c r="RKY3169" s="605"/>
      <c r="RKZ3169" s="605"/>
      <c r="RLA3169" s="605"/>
      <c r="RLB3169" s="605"/>
      <c r="RLC3169" s="605"/>
      <c r="RLD3169" s="605"/>
      <c r="RLE3169" s="605"/>
      <c r="RLF3169" s="605"/>
      <c r="RLG3169" s="605"/>
      <c r="RLH3169" s="605"/>
      <c r="RLI3169" s="605"/>
      <c r="RLJ3169" s="605"/>
      <c r="RLK3169" s="605"/>
      <c r="RLL3169" s="605"/>
      <c r="RLM3169" s="605"/>
      <c r="RLN3169" s="605"/>
      <c r="RLO3169" s="605"/>
      <c r="RLP3169" s="605"/>
      <c r="RLQ3169" s="605"/>
      <c r="RLR3169" s="605"/>
      <c r="RLS3169" s="605"/>
      <c r="RLT3169" s="605"/>
      <c r="RLU3169" s="605"/>
      <c r="RLV3169" s="605"/>
      <c r="RLW3169" s="605"/>
      <c r="RLX3169" s="605"/>
      <c r="RLY3169" s="605"/>
      <c r="RLZ3169" s="605"/>
      <c r="RMA3169" s="605"/>
      <c r="RMB3169" s="605"/>
      <c r="RMC3169" s="605"/>
      <c r="RMD3169" s="605"/>
      <c r="RME3169" s="605"/>
      <c r="RMF3169" s="605"/>
      <c r="RMG3169" s="605"/>
      <c r="RMH3169" s="605"/>
      <c r="RMI3169" s="605"/>
      <c r="RMJ3169" s="605"/>
      <c r="RMK3169" s="605"/>
      <c r="RML3169" s="605"/>
      <c r="RMM3169" s="605"/>
      <c r="RMN3169" s="605"/>
      <c r="RMO3169" s="605"/>
      <c r="RMP3169" s="605"/>
      <c r="RMQ3169" s="605"/>
      <c r="RMR3169" s="605"/>
      <c r="RMS3169" s="605"/>
      <c r="RMT3169" s="605"/>
      <c r="RMU3169" s="605"/>
      <c r="RMV3169" s="605"/>
      <c r="RMW3169" s="605"/>
      <c r="RMX3169" s="605"/>
      <c r="RMY3169" s="605"/>
      <c r="RMZ3169" s="605"/>
      <c r="RNA3169" s="605"/>
      <c r="RNB3169" s="605"/>
      <c r="RNC3169" s="605"/>
      <c r="RND3169" s="605"/>
      <c r="RNE3169" s="605"/>
      <c r="RNF3169" s="605"/>
      <c r="RNG3169" s="605"/>
      <c r="RNH3169" s="605"/>
      <c r="RNI3169" s="605"/>
      <c r="RNJ3169" s="605"/>
      <c r="RNK3169" s="605"/>
      <c r="RNL3169" s="605"/>
      <c r="RNM3169" s="605"/>
      <c r="RNN3169" s="605"/>
      <c r="RNO3169" s="605"/>
      <c r="RNP3169" s="605"/>
      <c r="RNQ3169" s="605"/>
      <c r="RNR3169" s="605"/>
      <c r="RNS3169" s="605"/>
      <c r="RNT3169" s="605"/>
      <c r="RNU3169" s="605"/>
      <c r="RNV3169" s="605"/>
      <c r="RNW3169" s="605"/>
      <c r="RNX3169" s="605"/>
      <c r="RNY3169" s="605"/>
      <c r="RNZ3169" s="605"/>
      <c r="ROA3169" s="605"/>
      <c r="ROB3169" s="605"/>
      <c r="ROC3169" s="605"/>
      <c r="ROD3169" s="605"/>
      <c r="ROE3169" s="605"/>
      <c r="ROF3169" s="605"/>
      <c r="ROG3169" s="605"/>
      <c r="ROH3169" s="605"/>
      <c r="ROI3169" s="605"/>
      <c r="ROJ3169" s="605"/>
      <c r="ROK3169" s="605"/>
      <c r="ROL3169" s="605"/>
      <c r="ROM3169" s="605"/>
      <c r="RON3169" s="605"/>
      <c r="ROO3169" s="605"/>
      <c r="ROP3169" s="605"/>
      <c r="ROQ3169" s="605"/>
      <c r="ROR3169" s="605"/>
      <c r="ROS3169" s="605"/>
      <c r="ROT3169" s="605"/>
      <c r="ROU3169" s="605"/>
      <c r="ROV3169" s="605"/>
      <c r="ROW3169" s="605"/>
      <c r="ROX3169" s="605"/>
      <c r="ROY3169" s="605"/>
      <c r="ROZ3169" s="605"/>
      <c r="RPA3169" s="605"/>
      <c r="RPB3169" s="605"/>
      <c r="RPC3169" s="605"/>
      <c r="RPD3169" s="605"/>
      <c r="RPE3169" s="605"/>
      <c r="RPF3169" s="605"/>
      <c r="RPG3169" s="605"/>
      <c r="RPH3169" s="605"/>
      <c r="RPI3169" s="605"/>
      <c r="RPJ3169" s="605"/>
      <c r="RPK3169" s="605"/>
      <c r="RPL3169" s="605"/>
      <c r="RPM3169" s="605"/>
      <c r="RPN3169" s="605"/>
      <c r="RPO3169" s="605"/>
      <c r="RPP3169" s="605"/>
      <c r="RPQ3169" s="605"/>
      <c r="RPR3169" s="605"/>
      <c r="RPS3169" s="605"/>
      <c r="RPT3169" s="605"/>
      <c r="RPU3169" s="605"/>
      <c r="RPV3169" s="605"/>
      <c r="RPW3169" s="605"/>
      <c r="RPX3169" s="605"/>
      <c r="RPY3169" s="605"/>
      <c r="RPZ3169" s="605"/>
      <c r="RQA3169" s="605"/>
      <c r="RQB3169" s="605"/>
      <c r="RQC3169" s="605"/>
      <c r="RQD3169" s="605"/>
      <c r="RQE3169" s="605"/>
      <c r="RQF3169" s="605"/>
      <c r="RQG3169" s="605"/>
      <c r="RQH3169" s="605"/>
      <c r="RQI3169" s="605"/>
      <c r="RQJ3169" s="605"/>
      <c r="RQK3169" s="605"/>
      <c r="RQL3169" s="605"/>
      <c r="RQM3169" s="605"/>
      <c r="RQN3169" s="605"/>
      <c r="RQO3169" s="605"/>
      <c r="RQP3169" s="605"/>
      <c r="RQQ3169" s="605"/>
      <c r="RQR3169" s="605"/>
      <c r="RQS3169" s="605"/>
      <c r="RQT3169" s="605"/>
      <c r="RQU3169" s="605"/>
      <c r="RQV3169" s="605"/>
      <c r="RQW3169" s="605"/>
      <c r="RQX3169" s="605"/>
      <c r="RQY3169" s="605"/>
      <c r="RQZ3169" s="605"/>
      <c r="RRA3169" s="605"/>
      <c r="RRB3169" s="605"/>
      <c r="RRC3169" s="605"/>
      <c r="RRD3169" s="605"/>
      <c r="RRE3169" s="605"/>
      <c r="RRF3169" s="605"/>
      <c r="RRG3169" s="605"/>
      <c r="RRH3169" s="605"/>
      <c r="RRI3169" s="605"/>
      <c r="RRJ3169" s="605"/>
      <c r="RRK3169" s="605"/>
      <c r="RRL3169" s="605"/>
      <c r="RRM3169" s="605"/>
      <c r="RRN3169" s="605"/>
      <c r="RRO3169" s="605"/>
      <c r="RRP3169" s="605"/>
      <c r="RRQ3169" s="605"/>
      <c r="RRR3169" s="605"/>
      <c r="RRS3169" s="605"/>
      <c r="RRT3169" s="605"/>
      <c r="RRU3169" s="605"/>
      <c r="RRV3169" s="605"/>
      <c r="RRW3169" s="605"/>
      <c r="RRX3169" s="605"/>
      <c r="RRY3169" s="605"/>
      <c r="RRZ3169" s="605"/>
      <c r="RSA3169" s="605"/>
      <c r="RSB3169" s="605"/>
      <c r="RSC3169" s="605"/>
      <c r="RSD3169" s="605"/>
      <c r="RSE3169" s="605"/>
      <c r="RSF3169" s="605"/>
      <c r="RSG3169" s="605"/>
      <c r="RSH3169" s="605"/>
      <c r="RSI3169" s="605"/>
      <c r="RSJ3169" s="605"/>
      <c r="RSK3169" s="605"/>
      <c r="RSL3169" s="605"/>
      <c r="RSM3169" s="605"/>
      <c r="RSN3169" s="605"/>
      <c r="RSO3169" s="605"/>
      <c r="RSP3169" s="605"/>
      <c r="RSQ3169" s="605"/>
      <c r="RSR3169" s="605"/>
      <c r="RSS3169" s="605"/>
      <c r="RST3169" s="605"/>
      <c r="RSU3169" s="605"/>
      <c r="RSV3169" s="605"/>
      <c r="RSW3169" s="605"/>
      <c r="RSX3169" s="605"/>
      <c r="RSY3169" s="605"/>
      <c r="RSZ3169" s="605"/>
      <c r="RTA3169" s="605"/>
      <c r="RTB3169" s="605"/>
      <c r="RTC3169" s="605"/>
      <c r="RTD3169" s="605"/>
      <c r="RTE3169" s="605"/>
      <c r="RTF3169" s="605"/>
      <c r="RTG3169" s="605"/>
      <c r="RTH3169" s="605"/>
      <c r="RTI3169" s="605"/>
      <c r="RTJ3169" s="605"/>
      <c r="RTK3169" s="605"/>
      <c r="RTL3169" s="605"/>
      <c r="RTM3169" s="605"/>
      <c r="RTN3169" s="605"/>
      <c r="RTO3169" s="605"/>
      <c r="RTP3169" s="605"/>
      <c r="RTQ3169" s="605"/>
      <c r="RTR3169" s="605"/>
      <c r="RTS3169" s="605"/>
      <c r="RTT3169" s="605"/>
      <c r="RTU3169" s="605"/>
      <c r="RTV3169" s="605"/>
      <c r="RTW3169" s="605"/>
      <c r="RTX3169" s="605"/>
      <c r="RTY3169" s="605"/>
      <c r="RTZ3169" s="605"/>
      <c r="RUA3169" s="605"/>
      <c r="RUB3169" s="605"/>
      <c r="RUC3169" s="605"/>
      <c r="RUD3169" s="605"/>
      <c r="RUE3169" s="605"/>
      <c r="RUF3169" s="605"/>
      <c r="RUG3169" s="605"/>
      <c r="RUH3169" s="605"/>
      <c r="RUI3169" s="605"/>
      <c r="RUJ3169" s="605"/>
      <c r="RUK3169" s="605"/>
      <c r="RUL3169" s="605"/>
      <c r="RUM3169" s="605"/>
      <c r="RUN3169" s="605"/>
      <c r="RUO3169" s="605"/>
      <c r="RUP3169" s="605"/>
      <c r="RUQ3169" s="605"/>
      <c r="RUR3169" s="605"/>
      <c r="RUS3169" s="605"/>
      <c r="RUT3169" s="605"/>
      <c r="RUU3169" s="605"/>
      <c r="RUV3169" s="605"/>
      <c r="RUW3169" s="605"/>
      <c r="RUX3169" s="605"/>
      <c r="RUY3169" s="605"/>
      <c r="RUZ3169" s="605"/>
      <c r="RVA3169" s="605"/>
      <c r="RVB3169" s="605"/>
      <c r="RVC3169" s="605"/>
      <c r="RVD3169" s="605"/>
      <c r="RVE3169" s="605"/>
      <c r="RVF3169" s="605"/>
      <c r="RVG3169" s="605"/>
      <c r="RVH3169" s="605"/>
      <c r="RVI3169" s="605"/>
      <c r="RVJ3169" s="605"/>
      <c r="RVK3169" s="605"/>
      <c r="RVL3169" s="605"/>
      <c r="RVM3169" s="605"/>
      <c r="RVN3169" s="605"/>
      <c r="RVO3169" s="605"/>
      <c r="RVP3169" s="605"/>
      <c r="RVQ3169" s="605"/>
      <c r="RVR3169" s="605"/>
      <c r="RVS3169" s="605"/>
      <c r="RVT3169" s="605"/>
      <c r="RVU3169" s="605"/>
      <c r="RVV3169" s="605"/>
      <c r="RVW3169" s="605"/>
      <c r="RVX3169" s="605"/>
      <c r="RVY3169" s="605"/>
      <c r="RVZ3169" s="605"/>
      <c r="RWA3169" s="605"/>
      <c r="RWB3169" s="605"/>
      <c r="RWC3169" s="605"/>
      <c r="RWD3169" s="605"/>
      <c r="RWE3169" s="605"/>
      <c r="RWF3169" s="605"/>
      <c r="RWG3169" s="605"/>
      <c r="RWH3169" s="605"/>
      <c r="RWI3169" s="605"/>
      <c r="RWJ3169" s="605"/>
      <c r="RWK3169" s="605"/>
      <c r="RWL3169" s="605"/>
      <c r="RWM3169" s="605"/>
      <c r="RWN3169" s="605"/>
      <c r="RWO3169" s="605"/>
      <c r="RWP3169" s="605"/>
      <c r="RWQ3169" s="605"/>
      <c r="RWR3169" s="605"/>
      <c r="RWS3169" s="605"/>
      <c r="RWT3169" s="605"/>
      <c r="RWU3169" s="605"/>
      <c r="RWV3169" s="605"/>
      <c r="RWW3169" s="605"/>
      <c r="RWX3169" s="605"/>
      <c r="RWY3169" s="605"/>
      <c r="RWZ3169" s="605"/>
      <c r="RXA3169" s="605"/>
      <c r="RXB3169" s="605"/>
      <c r="RXC3169" s="605"/>
      <c r="RXD3169" s="605"/>
      <c r="RXE3169" s="605"/>
      <c r="RXF3169" s="605"/>
      <c r="RXG3169" s="605"/>
      <c r="RXH3169" s="605"/>
      <c r="RXI3169" s="605"/>
      <c r="RXJ3169" s="605"/>
      <c r="RXK3169" s="605"/>
      <c r="RXL3169" s="605"/>
      <c r="RXM3169" s="605"/>
      <c r="RXN3169" s="605"/>
      <c r="RXO3169" s="605"/>
      <c r="RXP3169" s="605"/>
      <c r="RXQ3169" s="605"/>
      <c r="RXR3169" s="605"/>
      <c r="RXS3169" s="605"/>
      <c r="RXT3169" s="605"/>
      <c r="RXU3169" s="605"/>
      <c r="RXV3169" s="605"/>
      <c r="RXW3169" s="605"/>
      <c r="RXX3169" s="605"/>
      <c r="RXY3169" s="605"/>
      <c r="RXZ3169" s="605"/>
      <c r="RYA3169" s="605"/>
      <c r="RYB3169" s="605"/>
      <c r="RYC3169" s="605"/>
      <c r="RYD3169" s="605"/>
      <c r="RYE3169" s="605"/>
      <c r="RYF3169" s="605"/>
      <c r="RYG3169" s="605"/>
      <c r="RYH3169" s="605"/>
      <c r="RYI3169" s="605"/>
      <c r="RYJ3169" s="605"/>
      <c r="RYK3169" s="605"/>
      <c r="RYL3169" s="605"/>
      <c r="RYM3169" s="605"/>
      <c r="RYN3169" s="605"/>
      <c r="RYO3169" s="605"/>
      <c r="RYP3169" s="605"/>
      <c r="RYQ3169" s="605"/>
      <c r="RYR3169" s="605"/>
      <c r="RYS3169" s="605"/>
      <c r="RYT3169" s="605"/>
      <c r="RYU3169" s="605"/>
      <c r="RYV3169" s="605"/>
      <c r="RYW3169" s="605"/>
      <c r="RYX3169" s="605"/>
      <c r="RYY3169" s="605"/>
      <c r="RYZ3169" s="605"/>
      <c r="RZA3169" s="605"/>
      <c r="RZB3169" s="605"/>
      <c r="RZC3169" s="605"/>
      <c r="RZD3169" s="605"/>
      <c r="RZE3169" s="605"/>
      <c r="RZF3169" s="605"/>
      <c r="RZG3169" s="605"/>
      <c r="RZH3169" s="605"/>
      <c r="RZI3169" s="605"/>
      <c r="RZJ3169" s="605"/>
      <c r="RZK3169" s="605"/>
      <c r="RZL3169" s="605"/>
      <c r="RZM3169" s="605"/>
      <c r="RZN3169" s="605"/>
      <c r="RZO3169" s="605"/>
      <c r="RZP3169" s="605"/>
      <c r="RZQ3169" s="605"/>
      <c r="RZR3169" s="605"/>
      <c r="RZS3169" s="605"/>
      <c r="RZT3169" s="605"/>
      <c r="RZU3169" s="605"/>
      <c r="RZV3169" s="605"/>
      <c r="RZW3169" s="605"/>
      <c r="RZX3169" s="605"/>
      <c r="RZY3169" s="605"/>
      <c r="RZZ3169" s="605"/>
      <c r="SAA3169" s="605"/>
      <c r="SAB3169" s="605"/>
      <c r="SAC3169" s="605"/>
      <c r="SAD3169" s="605"/>
      <c r="SAE3169" s="605"/>
      <c r="SAF3169" s="605"/>
      <c r="SAG3169" s="605"/>
      <c r="SAH3169" s="605"/>
      <c r="SAI3169" s="605"/>
      <c r="SAJ3169" s="605"/>
      <c r="SAK3169" s="605"/>
      <c r="SAL3169" s="605"/>
      <c r="SAM3169" s="605"/>
      <c r="SAN3169" s="605"/>
      <c r="SAO3169" s="605"/>
      <c r="SAP3169" s="605"/>
      <c r="SAQ3169" s="605"/>
      <c r="SAR3169" s="605"/>
      <c r="SAS3169" s="605"/>
      <c r="SAT3169" s="605"/>
      <c r="SAU3169" s="605"/>
      <c r="SAV3169" s="605"/>
      <c r="SAW3169" s="605"/>
      <c r="SAX3169" s="605"/>
      <c r="SAY3169" s="605"/>
      <c r="SAZ3169" s="605"/>
      <c r="SBA3169" s="605"/>
      <c r="SBB3169" s="605"/>
      <c r="SBC3169" s="605"/>
      <c r="SBD3169" s="605"/>
      <c r="SBE3169" s="605"/>
      <c r="SBF3169" s="605"/>
      <c r="SBG3169" s="605"/>
      <c r="SBH3169" s="605"/>
      <c r="SBI3169" s="605"/>
      <c r="SBJ3169" s="605"/>
      <c r="SBK3169" s="605"/>
      <c r="SBL3169" s="605"/>
      <c r="SBM3169" s="605"/>
      <c r="SBN3169" s="605"/>
      <c r="SBO3169" s="605"/>
      <c r="SBP3169" s="605"/>
      <c r="SBQ3169" s="605"/>
      <c r="SBR3169" s="605"/>
      <c r="SBS3169" s="605"/>
      <c r="SBT3169" s="605"/>
      <c r="SBU3169" s="605"/>
      <c r="SBV3169" s="605"/>
      <c r="SBW3169" s="605"/>
      <c r="SBX3169" s="605"/>
      <c r="SBY3169" s="605"/>
      <c r="SBZ3169" s="605"/>
      <c r="SCA3169" s="605"/>
      <c r="SCB3169" s="605"/>
      <c r="SCC3169" s="605"/>
      <c r="SCD3169" s="605"/>
      <c r="SCE3169" s="605"/>
      <c r="SCF3169" s="605"/>
      <c r="SCG3169" s="605"/>
      <c r="SCH3169" s="605"/>
      <c r="SCI3169" s="605"/>
      <c r="SCJ3169" s="605"/>
      <c r="SCK3169" s="605"/>
      <c r="SCL3169" s="605"/>
      <c r="SCM3169" s="605"/>
      <c r="SCN3169" s="605"/>
      <c r="SCO3169" s="605"/>
      <c r="SCP3169" s="605"/>
      <c r="SCQ3169" s="605"/>
      <c r="SCR3169" s="605"/>
      <c r="SCS3169" s="605"/>
      <c r="SCT3169" s="605"/>
      <c r="SCU3169" s="605"/>
      <c r="SCV3169" s="605"/>
      <c r="SCW3169" s="605"/>
      <c r="SCX3169" s="605"/>
      <c r="SCY3169" s="605"/>
      <c r="SCZ3169" s="605"/>
      <c r="SDA3169" s="605"/>
      <c r="SDB3169" s="605"/>
      <c r="SDC3169" s="605"/>
      <c r="SDD3169" s="605"/>
      <c r="SDE3169" s="605"/>
      <c r="SDF3169" s="605"/>
      <c r="SDG3169" s="605"/>
      <c r="SDH3169" s="605"/>
      <c r="SDI3169" s="605"/>
      <c r="SDJ3169" s="605"/>
      <c r="SDK3169" s="605"/>
      <c r="SDL3169" s="605"/>
      <c r="SDM3169" s="605"/>
      <c r="SDN3169" s="605"/>
      <c r="SDO3169" s="605"/>
      <c r="SDP3169" s="605"/>
      <c r="SDQ3169" s="605"/>
      <c r="SDR3169" s="605"/>
      <c r="SDS3169" s="605"/>
      <c r="SDT3169" s="605"/>
      <c r="SDU3169" s="605"/>
      <c r="SDV3169" s="605"/>
      <c r="SDW3169" s="605"/>
      <c r="SDX3169" s="605"/>
      <c r="SDY3169" s="605"/>
      <c r="SDZ3169" s="605"/>
      <c r="SEA3169" s="605"/>
      <c r="SEB3169" s="605"/>
      <c r="SEC3169" s="605"/>
      <c r="SED3169" s="605"/>
      <c r="SEE3169" s="605"/>
      <c r="SEF3169" s="605"/>
      <c r="SEG3169" s="605"/>
      <c r="SEH3169" s="605"/>
      <c r="SEI3169" s="605"/>
      <c r="SEJ3169" s="605"/>
      <c r="SEK3169" s="605"/>
      <c r="SEL3169" s="605"/>
      <c r="SEM3169" s="605"/>
      <c r="SEN3169" s="605"/>
      <c r="SEO3169" s="605"/>
      <c r="SEP3169" s="605"/>
      <c r="SEQ3169" s="605"/>
      <c r="SER3169" s="605"/>
      <c r="SES3169" s="605"/>
      <c r="SET3169" s="605"/>
      <c r="SEU3169" s="605"/>
      <c r="SEV3169" s="605"/>
      <c r="SEW3169" s="605"/>
      <c r="SEX3169" s="605"/>
      <c r="SEY3169" s="605"/>
      <c r="SEZ3169" s="605"/>
      <c r="SFA3169" s="605"/>
      <c r="SFB3169" s="605"/>
      <c r="SFC3169" s="605"/>
      <c r="SFD3169" s="605"/>
      <c r="SFE3169" s="605"/>
      <c r="SFF3169" s="605"/>
      <c r="SFG3169" s="605"/>
      <c r="SFH3169" s="605"/>
      <c r="SFI3169" s="605"/>
      <c r="SFJ3169" s="605"/>
      <c r="SFK3169" s="605"/>
      <c r="SFL3169" s="605"/>
      <c r="SFM3169" s="605"/>
      <c r="SFN3169" s="605"/>
      <c r="SFO3169" s="605"/>
      <c r="SFP3169" s="605"/>
      <c r="SFQ3169" s="605"/>
      <c r="SFR3169" s="605"/>
      <c r="SFS3169" s="605"/>
      <c r="SFT3169" s="605"/>
      <c r="SFU3169" s="605"/>
      <c r="SFV3169" s="605"/>
      <c r="SFW3169" s="605"/>
      <c r="SFX3169" s="605"/>
      <c r="SFY3169" s="605"/>
      <c r="SFZ3169" s="605"/>
      <c r="SGA3169" s="605"/>
      <c r="SGB3169" s="605"/>
      <c r="SGC3169" s="605"/>
      <c r="SGD3169" s="605"/>
      <c r="SGE3169" s="605"/>
      <c r="SGF3169" s="605"/>
      <c r="SGG3169" s="605"/>
      <c r="SGH3169" s="605"/>
      <c r="SGI3169" s="605"/>
      <c r="SGJ3169" s="605"/>
      <c r="SGK3169" s="605"/>
      <c r="SGL3169" s="605"/>
      <c r="SGM3169" s="605"/>
      <c r="SGN3169" s="605"/>
      <c r="SGO3169" s="605"/>
      <c r="SGP3169" s="605"/>
      <c r="SGQ3169" s="605"/>
      <c r="SGR3169" s="605"/>
      <c r="SGS3169" s="605"/>
      <c r="SGT3169" s="605"/>
      <c r="SGU3169" s="605"/>
      <c r="SGV3169" s="605"/>
      <c r="SGW3169" s="605"/>
      <c r="SGX3169" s="605"/>
      <c r="SGY3169" s="605"/>
      <c r="SGZ3169" s="605"/>
      <c r="SHA3169" s="605"/>
      <c r="SHB3169" s="605"/>
      <c r="SHC3169" s="605"/>
      <c r="SHD3169" s="605"/>
      <c r="SHE3169" s="605"/>
      <c r="SHF3169" s="605"/>
      <c r="SHG3169" s="605"/>
      <c r="SHH3169" s="605"/>
      <c r="SHI3169" s="605"/>
      <c r="SHJ3169" s="605"/>
      <c r="SHK3169" s="605"/>
      <c r="SHL3169" s="605"/>
      <c r="SHM3169" s="605"/>
      <c r="SHN3169" s="605"/>
      <c r="SHO3169" s="605"/>
      <c r="SHP3169" s="605"/>
      <c r="SHQ3169" s="605"/>
      <c r="SHR3169" s="605"/>
      <c r="SHS3169" s="605"/>
      <c r="SHT3169" s="605"/>
      <c r="SHU3169" s="605"/>
      <c r="SHV3169" s="605"/>
      <c r="SHW3169" s="605"/>
      <c r="SHX3169" s="605"/>
      <c r="SHY3169" s="605"/>
      <c r="SHZ3169" s="605"/>
      <c r="SIA3169" s="605"/>
      <c r="SIB3169" s="605"/>
      <c r="SIC3169" s="605"/>
      <c r="SID3169" s="605"/>
      <c r="SIE3169" s="605"/>
      <c r="SIF3169" s="605"/>
      <c r="SIG3169" s="605"/>
      <c r="SIH3169" s="605"/>
      <c r="SII3169" s="605"/>
      <c r="SIJ3169" s="605"/>
      <c r="SIK3169" s="605"/>
      <c r="SIL3169" s="605"/>
      <c r="SIM3169" s="605"/>
      <c r="SIN3169" s="605"/>
      <c r="SIO3169" s="605"/>
      <c r="SIP3169" s="605"/>
      <c r="SIQ3169" s="605"/>
      <c r="SIR3169" s="605"/>
      <c r="SIS3169" s="605"/>
      <c r="SIT3169" s="605"/>
      <c r="SIU3169" s="605"/>
      <c r="SIV3169" s="605"/>
      <c r="SIW3169" s="605"/>
      <c r="SIX3169" s="605"/>
      <c r="SIY3169" s="605"/>
      <c r="SIZ3169" s="605"/>
      <c r="SJA3169" s="605"/>
      <c r="SJB3169" s="605"/>
      <c r="SJC3169" s="605"/>
      <c r="SJD3169" s="605"/>
      <c r="SJE3169" s="605"/>
      <c r="SJF3169" s="605"/>
      <c r="SJG3169" s="605"/>
      <c r="SJH3169" s="605"/>
      <c r="SJI3169" s="605"/>
      <c r="SJJ3169" s="605"/>
      <c r="SJK3169" s="605"/>
      <c r="SJL3169" s="605"/>
      <c r="SJM3169" s="605"/>
      <c r="SJN3169" s="605"/>
      <c r="SJO3169" s="605"/>
      <c r="SJP3169" s="605"/>
      <c r="SJQ3169" s="605"/>
      <c r="SJR3169" s="605"/>
      <c r="SJS3169" s="605"/>
      <c r="SJT3169" s="605"/>
      <c r="SJU3169" s="605"/>
      <c r="SJV3169" s="605"/>
      <c r="SJW3169" s="605"/>
      <c r="SJX3169" s="605"/>
      <c r="SJY3169" s="605"/>
      <c r="SJZ3169" s="605"/>
      <c r="SKA3169" s="605"/>
      <c r="SKB3169" s="605"/>
      <c r="SKC3169" s="605"/>
      <c r="SKD3169" s="605"/>
      <c r="SKE3169" s="605"/>
      <c r="SKF3169" s="605"/>
      <c r="SKG3169" s="605"/>
      <c r="SKH3169" s="605"/>
      <c r="SKI3169" s="605"/>
      <c r="SKJ3169" s="605"/>
      <c r="SKK3169" s="605"/>
      <c r="SKL3169" s="605"/>
      <c r="SKM3169" s="605"/>
      <c r="SKN3169" s="605"/>
      <c r="SKO3169" s="605"/>
      <c r="SKP3169" s="605"/>
      <c r="SKQ3169" s="605"/>
      <c r="SKR3169" s="605"/>
      <c r="SKS3169" s="605"/>
      <c r="SKT3169" s="605"/>
      <c r="SKU3169" s="605"/>
      <c r="SKV3169" s="605"/>
      <c r="SKW3169" s="605"/>
      <c r="SKX3169" s="605"/>
      <c r="SKY3169" s="605"/>
      <c r="SKZ3169" s="605"/>
      <c r="SLA3169" s="605"/>
      <c r="SLB3169" s="605"/>
      <c r="SLC3169" s="605"/>
      <c r="SLD3169" s="605"/>
      <c r="SLE3169" s="605"/>
      <c r="SLF3169" s="605"/>
      <c r="SLG3169" s="605"/>
      <c r="SLH3169" s="605"/>
      <c r="SLI3169" s="605"/>
      <c r="SLJ3169" s="605"/>
      <c r="SLK3169" s="605"/>
      <c r="SLL3169" s="605"/>
      <c r="SLM3169" s="605"/>
      <c r="SLN3169" s="605"/>
      <c r="SLO3169" s="605"/>
      <c r="SLP3169" s="605"/>
      <c r="SLQ3169" s="605"/>
      <c r="SLR3169" s="605"/>
      <c r="SLS3169" s="605"/>
      <c r="SLT3169" s="605"/>
      <c r="SLU3169" s="605"/>
      <c r="SLV3169" s="605"/>
      <c r="SLW3169" s="605"/>
      <c r="SLX3169" s="605"/>
      <c r="SLY3169" s="605"/>
      <c r="SLZ3169" s="605"/>
      <c r="SMA3169" s="605"/>
      <c r="SMB3169" s="605"/>
      <c r="SMC3169" s="605"/>
      <c r="SMD3169" s="605"/>
      <c r="SME3169" s="605"/>
      <c r="SMF3169" s="605"/>
      <c r="SMG3169" s="605"/>
      <c r="SMH3169" s="605"/>
      <c r="SMI3169" s="605"/>
      <c r="SMJ3169" s="605"/>
      <c r="SMK3169" s="605"/>
      <c r="SML3169" s="605"/>
      <c r="SMM3169" s="605"/>
      <c r="SMN3169" s="605"/>
      <c r="SMO3169" s="605"/>
      <c r="SMP3169" s="605"/>
      <c r="SMQ3169" s="605"/>
      <c r="SMR3169" s="605"/>
      <c r="SMS3169" s="605"/>
      <c r="SMT3169" s="605"/>
      <c r="SMU3169" s="605"/>
      <c r="SMV3169" s="605"/>
      <c r="SMW3169" s="605"/>
      <c r="SMX3169" s="605"/>
      <c r="SMY3169" s="605"/>
      <c r="SMZ3169" s="605"/>
      <c r="SNA3169" s="605"/>
      <c r="SNB3169" s="605"/>
      <c r="SNC3169" s="605"/>
      <c r="SND3169" s="605"/>
      <c r="SNE3169" s="605"/>
      <c r="SNF3169" s="605"/>
      <c r="SNG3169" s="605"/>
      <c r="SNH3169" s="605"/>
      <c r="SNI3169" s="605"/>
      <c r="SNJ3169" s="605"/>
      <c r="SNK3169" s="605"/>
      <c r="SNL3169" s="605"/>
      <c r="SNM3169" s="605"/>
      <c r="SNN3169" s="605"/>
      <c r="SNO3169" s="605"/>
      <c r="SNP3169" s="605"/>
      <c r="SNQ3169" s="605"/>
      <c r="SNR3169" s="605"/>
      <c r="SNS3169" s="605"/>
      <c r="SNT3169" s="605"/>
      <c r="SNU3169" s="605"/>
      <c r="SNV3169" s="605"/>
      <c r="SNW3169" s="605"/>
      <c r="SNX3169" s="605"/>
      <c r="SNY3169" s="605"/>
      <c r="SNZ3169" s="605"/>
      <c r="SOA3169" s="605"/>
      <c r="SOB3169" s="605"/>
      <c r="SOC3169" s="605"/>
      <c r="SOD3169" s="605"/>
      <c r="SOE3169" s="605"/>
      <c r="SOF3169" s="605"/>
      <c r="SOG3169" s="605"/>
      <c r="SOH3169" s="605"/>
      <c r="SOI3169" s="605"/>
      <c r="SOJ3169" s="605"/>
      <c r="SOK3169" s="605"/>
      <c r="SOL3169" s="605"/>
      <c r="SOM3169" s="605"/>
      <c r="SON3169" s="605"/>
      <c r="SOO3169" s="605"/>
      <c r="SOP3169" s="605"/>
      <c r="SOQ3169" s="605"/>
      <c r="SOR3169" s="605"/>
      <c r="SOS3169" s="605"/>
      <c r="SOT3169" s="605"/>
      <c r="SOU3169" s="605"/>
      <c r="SOV3169" s="605"/>
      <c r="SOW3169" s="605"/>
      <c r="SOX3169" s="605"/>
      <c r="SOY3169" s="605"/>
      <c r="SOZ3169" s="605"/>
      <c r="SPA3169" s="605"/>
      <c r="SPB3169" s="605"/>
      <c r="SPC3169" s="605"/>
      <c r="SPD3169" s="605"/>
      <c r="SPE3169" s="605"/>
      <c r="SPF3169" s="605"/>
      <c r="SPG3169" s="605"/>
      <c r="SPH3169" s="605"/>
      <c r="SPI3169" s="605"/>
      <c r="SPJ3169" s="605"/>
      <c r="SPK3169" s="605"/>
      <c r="SPL3169" s="605"/>
      <c r="SPM3169" s="605"/>
      <c r="SPN3169" s="605"/>
      <c r="SPO3169" s="605"/>
      <c r="SPP3169" s="605"/>
      <c r="SPQ3169" s="605"/>
      <c r="SPR3169" s="605"/>
      <c r="SPS3169" s="605"/>
      <c r="SPT3169" s="605"/>
      <c r="SPU3169" s="605"/>
      <c r="SPV3169" s="605"/>
      <c r="SPW3169" s="605"/>
      <c r="SPX3169" s="605"/>
      <c r="SPY3169" s="605"/>
      <c r="SPZ3169" s="605"/>
      <c r="SQA3169" s="605"/>
      <c r="SQB3169" s="605"/>
      <c r="SQC3169" s="605"/>
      <c r="SQD3169" s="605"/>
      <c r="SQE3169" s="605"/>
      <c r="SQF3169" s="605"/>
      <c r="SQG3169" s="605"/>
      <c r="SQH3169" s="605"/>
      <c r="SQI3169" s="605"/>
      <c r="SQJ3169" s="605"/>
      <c r="SQK3169" s="605"/>
      <c r="SQL3169" s="605"/>
      <c r="SQM3169" s="605"/>
      <c r="SQN3169" s="605"/>
      <c r="SQO3169" s="605"/>
      <c r="SQP3169" s="605"/>
      <c r="SQQ3169" s="605"/>
      <c r="SQR3169" s="605"/>
      <c r="SQS3169" s="605"/>
      <c r="SQT3169" s="605"/>
      <c r="SQU3169" s="605"/>
      <c r="SQV3169" s="605"/>
      <c r="SQW3169" s="605"/>
      <c r="SQX3169" s="605"/>
      <c r="SQY3169" s="605"/>
      <c r="SQZ3169" s="605"/>
      <c r="SRA3169" s="605"/>
      <c r="SRB3169" s="605"/>
      <c r="SRC3169" s="605"/>
      <c r="SRD3169" s="605"/>
      <c r="SRE3169" s="605"/>
      <c r="SRF3169" s="605"/>
      <c r="SRG3169" s="605"/>
      <c r="SRH3169" s="605"/>
      <c r="SRI3169" s="605"/>
      <c r="SRJ3169" s="605"/>
      <c r="SRK3169" s="605"/>
      <c r="SRL3169" s="605"/>
      <c r="SRM3169" s="605"/>
      <c r="SRN3169" s="605"/>
      <c r="SRO3169" s="605"/>
      <c r="SRP3169" s="605"/>
      <c r="SRQ3169" s="605"/>
      <c r="SRR3169" s="605"/>
      <c r="SRS3169" s="605"/>
      <c r="SRT3169" s="605"/>
      <c r="SRU3169" s="605"/>
      <c r="SRV3169" s="605"/>
      <c r="SRW3169" s="605"/>
      <c r="SRX3169" s="605"/>
      <c r="SRY3169" s="605"/>
      <c r="SRZ3169" s="605"/>
      <c r="SSA3169" s="605"/>
      <c r="SSB3169" s="605"/>
      <c r="SSC3169" s="605"/>
      <c r="SSD3169" s="605"/>
      <c r="SSE3169" s="605"/>
      <c r="SSF3169" s="605"/>
      <c r="SSG3169" s="605"/>
      <c r="SSH3169" s="605"/>
      <c r="SSI3169" s="605"/>
      <c r="SSJ3169" s="605"/>
      <c r="SSK3169" s="605"/>
      <c r="SSL3169" s="605"/>
      <c r="SSM3169" s="605"/>
      <c r="SSN3169" s="605"/>
      <c r="SSO3169" s="605"/>
      <c r="SSP3169" s="605"/>
      <c r="SSQ3169" s="605"/>
      <c r="SSR3169" s="605"/>
      <c r="SSS3169" s="605"/>
      <c r="SST3169" s="605"/>
      <c r="SSU3169" s="605"/>
      <c r="SSV3169" s="605"/>
      <c r="SSW3169" s="605"/>
      <c r="SSX3169" s="605"/>
      <c r="SSY3169" s="605"/>
      <c r="SSZ3169" s="605"/>
      <c r="STA3169" s="605"/>
      <c r="STB3169" s="605"/>
      <c r="STC3169" s="605"/>
      <c r="STD3169" s="605"/>
      <c r="STE3169" s="605"/>
      <c r="STF3169" s="605"/>
      <c r="STG3169" s="605"/>
      <c r="STH3169" s="605"/>
      <c r="STI3169" s="605"/>
      <c r="STJ3169" s="605"/>
      <c r="STK3169" s="605"/>
      <c r="STL3169" s="605"/>
      <c r="STM3169" s="605"/>
      <c r="STN3169" s="605"/>
      <c r="STO3169" s="605"/>
      <c r="STP3169" s="605"/>
      <c r="STQ3169" s="605"/>
      <c r="STR3169" s="605"/>
      <c r="STS3169" s="605"/>
      <c r="STT3169" s="605"/>
      <c r="STU3169" s="605"/>
      <c r="STV3169" s="605"/>
      <c r="STW3169" s="605"/>
      <c r="STX3169" s="605"/>
      <c r="STY3169" s="605"/>
      <c r="STZ3169" s="605"/>
      <c r="SUA3169" s="605"/>
      <c r="SUB3169" s="605"/>
      <c r="SUC3169" s="605"/>
      <c r="SUD3169" s="605"/>
      <c r="SUE3169" s="605"/>
      <c r="SUF3169" s="605"/>
      <c r="SUG3169" s="605"/>
      <c r="SUH3169" s="605"/>
      <c r="SUI3169" s="605"/>
      <c r="SUJ3169" s="605"/>
      <c r="SUK3169" s="605"/>
      <c r="SUL3169" s="605"/>
      <c r="SUM3169" s="605"/>
      <c r="SUN3169" s="605"/>
      <c r="SUO3169" s="605"/>
      <c r="SUP3169" s="605"/>
      <c r="SUQ3169" s="605"/>
      <c r="SUR3169" s="605"/>
      <c r="SUS3169" s="605"/>
      <c r="SUT3169" s="605"/>
      <c r="SUU3169" s="605"/>
      <c r="SUV3169" s="605"/>
      <c r="SUW3169" s="605"/>
      <c r="SUX3169" s="605"/>
      <c r="SUY3169" s="605"/>
      <c r="SUZ3169" s="605"/>
      <c r="SVA3169" s="605"/>
      <c r="SVB3169" s="605"/>
      <c r="SVC3169" s="605"/>
      <c r="SVD3169" s="605"/>
      <c r="SVE3169" s="605"/>
      <c r="SVF3169" s="605"/>
      <c r="SVG3169" s="605"/>
      <c r="SVH3169" s="605"/>
      <c r="SVI3169" s="605"/>
      <c r="SVJ3169" s="605"/>
      <c r="SVK3169" s="605"/>
      <c r="SVL3169" s="605"/>
      <c r="SVM3169" s="605"/>
      <c r="SVN3169" s="605"/>
      <c r="SVO3169" s="605"/>
      <c r="SVP3169" s="605"/>
      <c r="SVQ3169" s="605"/>
      <c r="SVR3169" s="605"/>
      <c r="SVS3169" s="605"/>
      <c r="SVT3169" s="605"/>
      <c r="SVU3169" s="605"/>
      <c r="SVV3169" s="605"/>
      <c r="SVW3169" s="605"/>
      <c r="SVX3169" s="605"/>
      <c r="SVY3169" s="605"/>
      <c r="SVZ3169" s="605"/>
      <c r="SWA3169" s="605"/>
      <c r="SWB3169" s="605"/>
      <c r="SWC3169" s="605"/>
      <c r="SWD3169" s="605"/>
      <c r="SWE3169" s="605"/>
      <c r="SWF3169" s="605"/>
      <c r="SWG3169" s="605"/>
      <c r="SWH3169" s="605"/>
      <c r="SWI3169" s="605"/>
      <c r="SWJ3169" s="605"/>
      <c r="SWK3169" s="605"/>
      <c r="SWL3169" s="605"/>
      <c r="SWM3169" s="605"/>
      <c r="SWN3169" s="605"/>
      <c r="SWO3169" s="605"/>
      <c r="SWP3169" s="605"/>
      <c r="SWQ3169" s="605"/>
      <c r="SWR3169" s="605"/>
      <c r="SWS3169" s="605"/>
      <c r="SWT3169" s="605"/>
      <c r="SWU3169" s="605"/>
      <c r="SWV3169" s="605"/>
      <c r="SWW3169" s="605"/>
      <c r="SWX3169" s="605"/>
      <c r="SWY3169" s="605"/>
      <c r="SWZ3169" s="605"/>
      <c r="SXA3169" s="605"/>
      <c r="SXB3169" s="605"/>
      <c r="SXC3169" s="605"/>
      <c r="SXD3169" s="605"/>
      <c r="SXE3169" s="605"/>
      <c r="SXF3169" s="605"/>
      <c r="SXG3169" s="605"/>
      <c r="SXH3169" s="605"/>
      <c r="SXI3169" s="605"/>
      <c r="SXJ3169" s="605"/>
      <c r="SXK3169" s="605"/>
      <c r="SXL3169" s="605"/>
      <c r="SXM3169" s="605"/>
      <c r="SXN3169" s="605"/>
      <c r="SXO3169" s="605"/>
      <c r="SXP3169" s="605"/>
      <c r="SXQ3169" s="605"/>
      <c r="SXR3169" s="605"/>
      <c r="SXS3169" s="605"/>
      <c r="SXT3169" s="605"/>
      <c r="SXU3169" s="605"/>
      <c r="SXV3169" s="605"/>
      <c r="SXW3169" s="605"/>
      <c r="SXX3169" s="605"/>
      <c r="SXY3169" s="605"/>
      <c r="SXZ3169" s="605"/>
      <c r="SYA3169" s="605"/>
      <c r="SYB3169" s="605"/>
      <c r="SYC3169" s="605"/>
      <c r="SYD3169" s="605"/>
      <c r="SYE3169" s="605"/>
      <c r="SYF3169" s="605"/>
      <c r="SYG3169" s="605"/>
      <c r="SYH3169" s="605"/>
      <c r="SYI3169" s="605"/>
      <c r="SYJ3169" s="605"/>
      <c r="SYK3169" s="605"/>
      <c r="SYL3169" s="605"/>
      <c r="SYM3169" s="605"/>
      <c r="SYN3169" s="605"/>
      <c r="SYO3169" s="605"/>
      <c r="SYP3169" s="605"/>
      <c r="SYQ3169" s="605"/>
      <c r="SYR3169" s="605"/>
      <c r="SYS3169" s="605"/>
      <c r="SYT3169" s="605"/>
      <c r="SYU3169" s="605"/>
      <c r="SYV3169" s="605"/>
      <c r="SYW3169" s="605"/>
      <c r="SYX3169" s="605"/>
      <c r="SYY3169" s="605"/>
      <c r="SYZ3169" s="605"/>
      <c r="SZA3169" s="605"/>
      <c r="SZB3169" s="605"/>
      <c r="SZC3169" s="605"/>
      <c r="SZD3169" s="605"/>
      <c r="SZE3169" s="605"/>
      <c r="SZF3169" s="605"/>
      <c r="SZG3169" s="605"/>
      <c r="SZH3169" s="605"/>
      <c r="SZI3169" s="605"/>
      <c r="SZJ3169" s="605"/>
      <c r="SZK3169" s="605"/>
      <c r="SZL3169" s="605"/>
      <c r="SZM3169" s="605"/>
      <c r="SZN3169" s="605"/>
      <c r="SZO3169" s="605"/>
      <c r="SZP3169" s="605"/>
      <c r="SZQ3169" s="605"/>
      <c r="SZR3169" s="605"/>
      <c r="SZS3169" s="605"/>
      <c r="SZT3169" s="605"/>
      <c r="SZU3169" s="605"/>
      <c r="SZV3169" s="605"/>
      <c r="SZW3169" s="605"/>
      <c r="SZX3169" s="605"/>
      <c r="SZY3169" s="605"/>
      <c r="SZZ3169" s="605"/>
      <c r="TAA3169" s="605"/>
      <c r="TAB3169" s="605"/>
      <c r="TAC3169" s="605"/>
      <c r="TAD3169" s="605"/>
      <c r="TAE3169" s="605"/>
      <c r="TAF3169" s="605"/>
      <c r="TAG3169" s="605"/>
      <c r="TAH3169" s="605"/>
      <c r="TAI3169" s="605"/>
      <c r="TAJ3169" s="605"/>
      <c r="TAK3169" s="605"/>
      <c r="TAL3169" s="605"/>
      <c r="TAM3169" s="605"/>
      <c r="TAN3169" s="605"/>
      <c r="TAO3169" s="605"/>
      <c r="TAP3169" s="605"/>
      <c r="TAQ3169" s="605"/>
      <c r="TAR3169" s="605"/>
      <c r="TAS3169" s="605"/>
      <c r="TAT3169" s="605"/>
      <c r="TAU3169" s="605"/>
      <c r="TAV3169" s="605"/>
      <c r="TAW3169" s="605"/>
      <c r="TAX3169" s="605"/>
      <c r="TAY3169" s="605"/>
      <c r="TAZ3169" s="605"/>
      <c r="TBA3169" s="605"/>
      <c r="TBB3169" s="605"/>
      <c r="TBC3169" s="605"/>
      <c r="TBD3169" s="605"/>
      <c r="TBE3169" s="605"/>
      <c r="TBF3169" s="605"/>
      <c r="TBG3169" s="605"/>
      <c r="TBH3169" s="605"/>
      <c r="TBI3169" s="605"/>
      <c r="TBJ3169" s="605"/>
      <c r="TBK3169" s="605"/>
      <c r="TBL3169" s="605"/>
      <c r="TBM3169" s="605"/>
      <c r="TBN3169" s="605"/>
      <c r="TBO3169" s="605"/>
      <c r="TBP3169" s="605"/>
      <c r="TBQ3169" s="605"/>
      <c r="TBR3169" s="605"/>
      <c r="TBS3169" s="605"/>
      <c r="TBT3169" s="605"/>
      <c r="TBU3169" s="605"/>
      <c r="TBV3169" s="605"/>
      <c r="TBW3169" s="605"/>
      <c r="TBX3169" s="605"/>
      <c r="TBY3169" s="605"/>
      <c r="TBZ3169" s="605"/>
      <c r="TCA3169" s="605"/>
      <c r="TCB3169" s="605"/>
      <c r="TCC3169" s="605"/>
      <c r="TCD3169" s="605"/>
      <c r="TCE3169" s="605"/>
      <c r="TCF3169" s="605"/>
      <c r="TCG3169" s="605"/>
      <c r="TCH3169" s="605"/>
      <c r="TCI3169" s="605"/>
      <c r="TCJ3169" s="605"/>
      <c r="TCK3169" s="605"/>
      <c r="TCL3169" s="605"/>
      <c r="TCM3169" s="605"/>
      <c r="TCN3169" s="605"/>
      <c r="TCO3169" s="605"/>
      <c r="TCP3169" s="605"/>
      <c r="TCQ3169" s="605"/>
      <c r="TCR3169" s="605"/>
      <c r="TCS3169" s="605"/>
      <c r="TCT3169" s="605"/>
      <c r="TCU3169" s="605"/>
      <c r="TCV3169" s="605"/>
      <c r="TCW3169" s="605"/>
      <c r="TCX3169" s="605"/>
      <c r="TCY3169" s="605"/>
      <c r="TCZ3169" s="605"/>
      <c r="TDA3169" s="605"/>
      <c r="TDB3169" s="605"/>
      <c r="TDC3169" s="605"/>
      <c r="TDD3169" s="605"/>
      <c r="TDE3169" s="605"/>
      <c r="TDF3169" s="605"/>
      <c r="TDG3169" s="605"/>
      <c r="TDH3169" s="605"/>
      <c r="TDI3169" s="605"/>
      <c r="TDJ3169" s="605"/>
      <c r="TDK3169" s="605"/>
      <c r="TDL3169" s="605"/>
      <c r="TDM3169" s="605"/>
      <c r="TDN3169" s="605"/>
      <c r="TDO3169" s="605"/>
      <c r="TDP3169" s="605"/>
      <c r="TDQ3169" s="605"/>
      <c r="TDR3169" s="605"/>
      <c r="TDS3169" s="605"/>
      <c r="TDT3169" s="605"/>
      <c r="TDU3169" s="605"/>
      <c r="TDV3169" s="605"/>
      <c r="TDW3169" s="605"/>
      <c r="TDX3169" s="605"/>
      <c r="TDY3169" s="605"/>
      <c r="TDZ3169" s="605"/>
      <c r="TEA3169" s="605"/>
      <c r="TEB3169" s="605"/>
      <c r="TEC3169" s="605"/>
      <c r="TED3169" s="605"/>
      <c r="TEE3169" s="605"/>
      <c r="TEF3169" s="605"/>
      <c r="TEG3169" s="605"/>
      <c r="TEH3169" s="605"/>
      <c r="TEI3169" s="605"/>
      <c r="TEJ3169" s="605"/>
      <c r="TEK3169" s="605"/>
      <c r="TEL3169" s="605"/>
      <c r="TEM3169" s="605"/>
      <c r="TEN3169" s="605"/>
      <c r="TEO3169" s="605"/>
      <c r="TEP3169" s="605"/>
      <c r="TEQ3169" s="605"/>
      <c r="TER3169" s="605"/>
      <c r="TES3169" s="605"/>
      <c r="TET3169" s="605"/>
      <c r="TEU3169" s="605"/>
      <c r="TEV3169" s="605"/>
      <c r="TEW3169" s="605"/>
      <c r="TEX3169" s="605"/>
      <c r="TEY3169" s="605"/>
      <c r="TEZ3169" s="605"/>
      <c r="TFA3169" s="605"/>
      <c r="TFB3169" s="605"/>
      <c r="TFC3169" s="605"/>
      <c r="TFD3169" s="605"/>
      <c r="TFE3169" s="605"/>
      <c r="TFF3169" s="605"/>
      <c r="TFG3169" s="605"/>
      <c r="TFH3169" s="605"/>
      <c r="TFI3169" s="605"/>
      <c r="TFJ3169" s="605"/>
      <c r="TFK3169" s="605"/>
      <c r="TFL3169" s="605"/>
      <c r="TFM3169" s="605"/>
      <c r="TFN3169" s="605"/>
      <c r="TFO3169" s="605"/>
      <c r="TFP3169" s="605"/>
      <c r="TFQ3169" s="605"/>
      <c r="TFR3169" s="605"/>
      <c r="TFS3169" s="605"/>
      <c r="TFT3169" s="605"/>
      <c r="TFU3169" s="605"/>
      <c r="TFV3169" s="605"/>
      <c r="TFW3169" s="605"/>
      <c r="TFX3169" s="605"/>
      <c r="TFY3169" s="605"/>
      <c r="TFZ3169" s="605"/>
      <c r="TGA3169" s="605"/>
      <c r="TGB3169" s="605"/>
      <c r="TGC3169" s="605"/>
      <c r="TGD3169" s="605"/>
      <c r="TGE3169" s="605"/>
      <c r="TGF3169" s="605"/>
      <c r="TGG3169" s="605"/>
      <c r="TGH3169" s="605"/>
      <c r="TGI3169" s="605"/>
      <c r="TGJ3169" s="605"/>
      <c r="TGK3169" s="605"/>
      <c r="TGL3169" s="605"/>
      <c r="TGM3169" s="605"/>
      <c r="TGN3169" s="605"/>
      <c r="TGO3169" s="605"/>
      <c r="TGP3169" s="605"/>
      <c r="TGQ3169" s="605"/>
      <c r="TGR3169" s="605"/>
      <c r="TGS3169" s="605"/>
      <c r="TGT3169" s="605"/>
      <c r="TGU3169" s="605"/>
      <c r="TGV3169" s="605"/>
      <c r="TGW3169" s="605"/>
      <c r="TGX3169" s="605"/>
      <c r="TGY3169" s="605"/>
      <c r="TGZ3169" s="605"/>
      <c r="THA3169" s="605"/>
      <c r="THB3169" s="605"/>
      <c r="THC3169" s="605"/>
      <c r="THD3169" s="605"/>
      <c r="THE3169" s="605"/>
      <c r="THF3169" s="605"/>
      <c r="THG3169" s="605"/>
      <c r="THH3169" s="605"/>
      <c r="THI3169" s="605"/>
      <c r="THJ3169" s="605"/>
      <c r="THK3169" s="605"/>
      <c r="THL3169" s="605"/>
      <c r="THM3169" s="605"/>
      <c r="THN3169" s="605"/>
      <c r="THO3169" s="605"/>
      <c r="THP3169" s="605"/>
      <c r="THQ3169" s="605"/>
      <c r="THR3169" s="605"/>
      <c r="THS3169" s="605"/>
      <c r="THT3169" s="605"/>
      <c r="THU3169" s="605"/>
      <c r="THV3169" s="605"/>
      <c r="THW3169" s="605"/>
      <c r="THX3169" s="605"/>
      <c r="THY3169" s="605"/>
      <c r="THZ3169" s="605"/>
      <c r="TIA3169" s="605"/>
      <c r="TIB3169" s="605"/>
      <c r="TIC3169" s="605"/>
      <c r="TID3169" s="605"/>
      <c r="TIE3169" s="605"/>
      <c r="TIF3169" s="605"/>
      <c r="TIG3169" s="605"/>
      <c r="TIH3169" s="605"/>
      <c r="TII3169" s="605"/>
      <c r="TIJ3169" s="605"/>
      <c r="TIK3169" s="605"/>
      <c r="TIL3169" s="605"/>
      <c r="TIM3169" s="605"/>
      <c r="TIN3169" s="605"/>
      <c r="TIO3169" s="605"/>
      <c r="TIP3169" s="605"/>
      <c r="TIQ3169" s="605"/>
      <c r="TIR3169" s="605"/>
      <c r="TIS3169" s="605"/>
      <c r="TIT3169" s="605"/>
      <c r="TIU3169" s="605"/>
      <c r="TIV3169" s="605"/>
      <c r="TIW3169" s="605"/>
      <c r="TIX3169" s="605"/>
      <c r="TIY3169" s="605"/>
      <c r="TIZ3169" s="605"/>
      <c r="TJA3169" s="605"/>
      <c r="TJB3169" s="605"/>
      <c r="TJC3169" s="605"/>
      <c r="TJD3169" s="605"/>
      <c r="TJE3169" s="605"/>
      <c r="TJF3169" s="605"/>
      <c r="TJG3169" s="605"/>
      <c r="TJH3169" s="605"/>
      <c r="TJI3169" s="605"/>
      <c r="TJJ3169" s="605"/>
      <c r="TJK3169" s="605"/>
      <c r="TJL3169" s="605"/>
      <c r="TJM3169" s="605"/>
      <c r="TJN3169" s="605"/>
      <c r="TJO3169" s="605"/>
      <c r="TJP3169" s="605"/>
      <c r="TJQ3169" s="605"/>
      <c r="TJR3169" s="605"/>
      <c r="TJS3169" s="605"/>
      <c r="TJT3169" s="605"/>
      <c r="TJU3169" s="605"/>
      <c r="TJV3169" s="605"/>
      <c r="TJW3169" s="605"/>
      <c r="TJX3169" s="605"/>
      <c r="TJY3169" s="605"/>
      <c r="TJZ3169" s="605"/>
      <c r="TKA3169" s="605"/>
      <c r="TKB3169" s="605"/>
      <c r="TKC3169" s="605"/>
      <c r="TKD3169" s="605"/>
      <c r="TKE3169" s="605"/>
      <c r="TKF3169" s="605"/>
      <c r="TKG3169" s="605"/>
      <c r="TKH3169" s="605"/>
      <c r="TKI3169" s="605"/>
      <c r="TKJ3169" s="605"/>
      <c r="TKK3169" s="605"/>
      <c r="TKL3169" s="605"/>
      <c r="TKM3169" s="605"/>
      <c r="TKN3169" s="605"/>
      <c r="TKO3169" s="605"/>
      <c r="TKP3169" s="605"/>
      <c r="TKQ3169" s="605"/>
      <c r="TKR3169" s="605"/>
      <c r="TKS3169" s="605"/>
      <c r="TKT3169" s="605"/>
      <c r="TKU3169" s="605"/>
      <c r="TKV3169" s="605"/>
      <c r="TKW3169" s="605"/>
      <c r="TKX3169" s="605"/>
      <c r="TKY3169" s="605"/>
      <c r="TKZ3169" s="605"/>
      <c r="TLA3169" s="605"/>
      <c r="TLB3169" s="605"/>
      <c r="TLC3169" s="605"/>
      <c r="TLD3169" s="605"/>
      <c r="TLE3169" s="605"/>
      <c r="TLF3169" s="605"/>
      <c r="TLG3169" s="605"/>
      <c r="TLH3169" s="605"/>
      <c r="TLI3169" s="605"/>
      <c r="TLJ3169" s="605"/>
      <c r="TLK3169" s="605"/>
      <c r="TLL3169" s="605"/>
      <c r="TLM3169" s="605"/>
      <c r="TLN3169" s="605"/>
      <c r="TLO3169" s="605"/>
      <c r="TLP3169" s="605"/>
      <c r="TLQ3169" s="605"/>
      <c r="TLR3169" s="605"/>
      <c r="TLS3169" s="605"/>
      <c r="TLT3169" s="605"/>
      <c r="TLU3169" s="605"/>
      <c r="TLV3169" s="605"/>
      <c r="TLW3169" s="605"/>
      <c r="TLX3169" s="605"/>
      <c r="TLY3169" s="605"/>
      <c r="TLZ3169" s="605"/>
      <c r="TMA3169" s="605"/>
      <c r="TMB3169" s="605"/>
      <c r="TMC3169" s="605"/>
      <c r="TMD3169" s="605"/>
      <c r="TME3169" s="605"/>
      <c r="TMF3169" s="605"/>
      <c r="TMG3169" s="605"/>
      <c r="TMH3169" s="605"/>
      <c r="TMI3169" s="605"/>
      <c r="TMJ3169" s="605"/>
      <c r="TMK3169" s="605"/>
      <c r="TML3169" s="605"/>
      <c r="TMM3169" s="605"/>
      <c r="TMN3169" s="605"/>
      <c r="TMO3169" s="605"/>
      <c r="TMP3169" s="605"/>
      <c r="TMQ3169" s="605"/>
      <c r="TMR3169" s="605"/>
      <c r="TMS3169" s="605"/>
      <c r="TMT3169" s="605"/>
      <c r="TMU3169" s="605"/>
      <c r="TMV3169" s="605"/>
      <c r="TMW3169" s="605"/>
      <c r="TMX3169" s="605"/>
      <c r="TMY3169" s="605"/>
      <c r="TMZ3169" s="605"/>
      <c r="TNA3169" s="605"/>
      <c r="TNB3169" s="605"/>
      <c r="TNC3169" s="605"/>
      <c r="TND3169" s="605"/>
      <c r="TNE3169" s="605"/>
      <c r="TNF3169" s="605"/>
      <c r="TNG3169" s="605"/>
      <c r="TNH3169" s="605"/>
      <c r="TNI3169" s="605"/>
      <c r="TNJ3169" s="605"/>
      <c r="TNK3169" s="605"/>
      <c r="TNL3169" s="605"/>
      <c r="TNM3169" s="605"/>
      <c r="TNN3169" s="605"/>
      <c r="TNO3169" s="605"/>
      <c r="TNP3169" s="605"/>
      <c r="TNQ3169" s="605"/>
      <c r="TNR3169" s="605"/>
      <c r="TNS3169" s="605"/>
      <c r="TNT3169" s="605"/>
      <c r="TNU3169" s="605"/>
      <c r="TNV3169" s="605"/>
      <c r="TNW3169" s="605"/>
      <c r="TNX3169" s="605"/>
      <c r="TNY3169" s="605"/>
      <c r="TNZ3169" s="605"/>
      <c r="TOA3169" s="605"/>
      <c r="TOB3169" s="605"/>
      <c r="TOC3169" s="605"/>
      <c r="TOD3169" s="605"/>
      <c r="TOE3169" s="605"/>
      <c r="TOF3169" s="605"/>
      <c r="TOG3169" s="605"/>
      <c r="TOH3169" s="605"/>
      <c r="TOI3169" s="605"/>
      <c r="TOJ3169" s="605"/>
      <c r="TOK3169" s="605"/>
      <c r="TOL3169" s="605"/>
      <c r="TOM3169" s="605"/>
      <c r="TON3169" s="605"/>
      <c r="TOO3169" s="605"/>
      <c r="TOP3169" s="605"/>
      <c r="TOQ3169" s="605"/>
      <c r="TOR3169" s="605"/>
      <c r="TOS3169" s="605"/>
      <c r="TOT3169" s="605"/>
      <c r="TOU3169" s="605"/>
      <c r="TOV3169" s="605"/>
      <c r="TOW3169" s="605"/>
      <c r="TOX3169" s="605"/>
      <c r="TOY3169" s="605"/>
      <c r="TOZ3169" s="605"/>
      <c r="TPA3169" s="605"/>
      <c r="TPB3169" s="605"/>
      <c r="TPC3169" s="605"/>
      <c r="TPD3169" s="605"/>
      <c r="TPE3169" s="605"/>
      <c r="TPF3169" s="605"/>
      <c r="TPG3169" s="605"/>
      <c r="TPH3169" s="605"/>
      <c r="TPI3169" s="605"/>
      <c r="TPJ3169" s="605"/>
      <c r="TPK3169" s="605"/>
      <c r="TPL3169" s="605"/>
      <c r="TPM3169" s="605"/>
      <c r="TPN3169" s="605"/>
      <c r="TPO3169" s="605"/>
      <c r="TPP3169" s="605"/>
      <c r="TPQ3169" s="605"/>
      <c r="TPR3169" s="605"/>
      <c r="TPS3169" s="605"/>
      <c r="TPT3169" s="605"/>
      <c r="TPU3169" s="605"/>
      <c r="TPV3169" s="605"/>
      <c r="TPW3169" s="605"/>
      <c r="TPX3169" s="605"/>
      <c r="TPY3169" s="605"/>
      <c r="TPZ3169" s="605"/>
      <c r="TQA3169" s="605"/>
      <c r="TQB3169" s="605"/>
      <c r="TQC3169" s="605"/>
      <c r="TQD3169" s="605"/>
      <c r="TQE3169" s="605"/>
      <c r="TQF3169" s="605"/>
      <c r="TQG3169" s="605"/>
      <c r="TQH3169" s="605"/>
      <c r="TQI3169" s="605"/>
      <c r="TQJ3169" s="605"/>
      <c r="TQK3169" s="605"/>
      <c r="TQL3169" s="605"/>
      <c r="TQM3169" s="605"/>
      <c r="TQN3169" s="605"/>
      <c r="TQO3169" s="605"/>
      <c r="TQP3169" s="605"/>
      <c r="TQQ3169" s="605"/>
      <c r="TQR3169" s="605"/>
      <c r="TQS3169" s="605"/>
      <c r="TQT3169" s="605"/>
      <c r="TQU3169" s="605"/>
      <c r="TQV3169" s="605"/>
      <c r="TQW3169" s="605"/>
      <c r="TQX3169" s="605"/>
      <c r="TQY3169" s="605"/>
      <c r="TQZ3169" s="605"/>
      <c r="TRA3169" s="605"/>
      <c r="TRB3169" s="605"/>
      <c r="TRC3169" s="605"/>
      <c r="TRD3169" s="605"/>
      <c r="TRE3169" s="605"/>
      <c r="TRF3169" s="605"/>
      <c r="TRG3169" s="605"/>
      <c r="TRH3169" s="605"/>
      <c r="TRI3169" s="605"/>
      <c r="TRJ3169" s="605"/>
      <c r="TRK3169" s="605"/>
      <c r="TRL3169" s="605"/>
      <c r="TRM3169" s="605"/>
      <c r="TRN3169" s="605"/>
      <c r="TRO3169" s="605"/>
      <c r="TRP3169" s="605"/>
      <c r="TRQ3169" s="605"/>
      <c r="TRR3169" s="605"/>
      <c r="TRS3169" s="605"/>
      <c r="TRT3169" s="605"/>
      <c r="TRU3169" s="605"/>
      <c r="TRV3169" s="605"/>
      <c r="TRW3169" s="605"/>
      <c r="TRX3169" s="605"/>
      <c r="TRY3169" s="605"/>
      <c r="TRZ3169" s="605"/>
      <c r="TSA3169" s="605"/>
      <c r="TSB3169" s="605"/>
      <c r="TSC3169" s="605"/>
      <c r="TSD3169" s="605"/>
      <c r="TSE3169" s="605"/>
      <c r="TSF3169" s="605"/>
      <c r="TSG3169" s="605"/>
      <c r="TSH3169" s="605"/>
      <c r="TSI3169" s="605"/>
      <c r="TSJ3169" s="605"/>
      <c r="TSK3169" s="605"/>
      <c r="TSL3169" s="605"/>
      <c r="TSM3169" s="605"/>
      <c r="TSN3169" s="605"/>
      <c r="TSO3169" s="605"/>
      <c r="TSP3169" s="605"/>
      <c r="TSQ3169" s="605"/>
      <c r="TSR3169" s="605"/>
      <c r="TSS3169" s="605"/>
      <c r="TST3169" s="605"/>
      <c r="TSU3169" s="605"/>
      <c r="TSV3169" s="605"/>
      <c r="TSW3169" s="605"/>
      <c r="TSX3169" s="605"/>
      <c r="TSY3169" s="605"/>
      <c r="TSZ3169" s="605"/>
      <c r="TTA3169" s="605"/>
      <c r="TTB3169" s="605"/>
      <c r="TTC3169" s="605"/>
      <c r="TTD3169" s="605"/>
      <c r="TTE3169" s="605"/>
      <c r="TTF3169" s="605"/>
      <c r="TTG3169" s="605"/>
      <c r="TTH3169" s="605"/>
      <c r="TTI3169" s="605"/>
      <c r="TTJ3169" s="605"/>
      <c r="TTK3169" s="605"/>
      <c r="TTL3169" s="605"/>
      <c r="TTM3169" s="605"/>
      <c r="TTN3169" s="605"/>
      <c r="TTO3169" s="605"/>
      <c r="TTP3169" s="605"/>
      <c r="TTQ3169" s="605"/>
      <c r="TTR3169" s="605"/>
      <c r="TTS3169" s="605"/>
      <c r="TTT3169" s="605"/>
      <c r="TTU3169" s="605"/>
      <c r="TTV3169" s="605"/>
      <c r="TTW3169" s="605"/>
      <c r="TTX3169" s="605"/>
      <c r="TTY3169" s="605"/>
      <c r="TTZ3169" s="605"/>
      <c r="TUA3169" s="605"/>
      <c r="TUB3169" s="605"/>
      <c r="TUC3169" s="605"/>
      <c r="TUD3169" s="605"/>
      <c r="TUE3169" s="605"/>
      <c r="TUF3169" s="605"/>
      <c r="TUG3169" s="605"/>
      <c r="TUH3169" s="605"/>
      <c r="TUI3169" s="605"/>
      <c r="TUJ3169" s="605"/>
      <c r="TUK3169" s="605"/>
      <c r="TUL3169" s="605"/>
      <c r="TUM3169" s="605"/>
      <c r="TUN3169" s="605"/>
      <c r="TUO3169" s="605"/>
      <c r="TUP3169" s="605"/>
      <c r="TUQ3169" s="605"/>
      <c r="TUR3169" s="605"/>
      <c r="TUS3169" s="605"/>
      <c r="TUT3169" s="605"/>
      <c r="TUU3169" s="605"/>
      <c r="TUV3169" s="605"/>
      <c r="TUW3169" s="605"/>
      <c r="TUX3169" s="605"/>
      <c r="TUY3169" s="605"/>
      <c r="TUZ3169" s="605"/>
      <c r="TVA3169" s="605"/>
      <c r="TVB3169" s="605"/>
      <c r="TVC3169" s="605"/>
      <c r="TVD3169" s="605"/>
      <c r="TVE3169" s="605"/>
      <c r="TVF3169" s="605"/>
      <c r="TVG3169" s="605"/>
      <c r="TVH3169" s="605"/>
      <c r="TVI3169" s="605"/>
      <c r="TVJ3169" s="605"/>
      <c r="TVK3169" s="605"/>
      <c r="TVL3169" s="605"/>
      <c r="TVM3169" s="605"/>
      <c r="TVN3169" s="605"/>
      <c r="TVO3169" s="605"/>
      <c r="TVP3169" s="605"/>
      <c r="TVQ3169" s="605"/>
      <c r="TVR3169" s="605"/>
      <c r="TVS3169" s="605"/>
      <c r="TVT3169" s="605"/>
      <c r="TVU3169" s="605"/>
      <c r="TVV3169" s="605"/>
      <c r="TVW3169" s="605"/>
      <c r="TVX3169" s="605"/>
      <c r="TVY3169" s="605"/>
      <c r="TVZ3169" s="605"/>
      <c r="TWA3169" s="605"/>
      <c r="TWB3169" s="605"/>
      <c r="TWC3169" s="605"/>
      <c r="TWD3169" s="605"/>
      <c r="TWE3169" s="605"/>
      <c r="TWF3169" s="605"/>
      <c r="TWG3169" s="605"/>
      <c r="TWH3169" s="605"/>
      <c r="TWI3169" s="605"/>
      <c r="TWJ3169" s="605"/>
      <c r="TWK3169" s="605"/>
      <c r="TWL3169" s="605"/>
      <c r="TWM3169" s="605"/>
      <c r="TWN3169" s="605"/>
      <c r="TWO3169" s="605"/>
      <c r="TWP3169" s="605"/>
      <c r="TWQ3169" s="605"/>
      <c r="TWR3169" s="605"/>
      <c r="TWS3169" s="605"/>
      <c r="TWT3169" s="605"/>
      <c r="TWU3169" s="605"/>
      <c r="TWV3169" s="605"/>
      <c r="TWW3169" s="605"/>
      <c r="TWX3169" s="605"/>
      <c r="TWY3169" s="605"/>
      <c r="TWZ3169" s="605"/>
      <c r="TXA3169" s="605"/>
      <c r="TXB3169" s="605"/>
      <c r="TXC3169" s="605"/>
      <c r="TXD3169" s="605"/>
      <c r="TXE3169" s="605"/>
      <c r="TXF3169" s="605"/>
      <c r="TXG3169" s="605"/>
      <c r="TXH3169" s="605"/>
      <c r="TXI3169" s="605"/>
      <c r="TXJ3169" s="605"/>
      <c r="TXK3169" s="605"/>
      <c r="TXL3169" s="605"/>
      <c r="TXM3169" s="605"/>
      <c r="TXN3169" s="605"/>
      <c r="TXO3169" s="605"/>
      <c r="TXP3169" s="605"/>
      <c r="TXQ3169" s="605"/>
      <c r="TXR3169" s="605"/>
      <c r="TXS3169" s="605"/>
      <c r="TXT3169" s="605"/>
      <c r="TXU3169" s="605"/>
      <c r="TXV3169" s="605"/>
      <c r="TXW3169" s="605"/>
      <c r="TXX3169" s="605"/>
      <c r="TXY3169" s="605"/>
      <c r="TXZ3169" s="605"/>
      <c r="TYA3169" s="605"/>
      <c r="TYB3169" s="605"/>
      <c r="TYC3169" s="605"/>
      <c r="TYD3169" s="605"/>
      <c r="TYE3169" s="605"/>
      <c r="TYF3169" s="605"/>
      <c r="TYG3169" s="605"/>
      <c r="TYH3169" s="605"/>
      <c r="TYI3169" s="605"/>
      <c r="TYJ3169" s="605"/>
      <c r="TYK3169" s="605"/>
      <c r="TYL3169" s="605"/>
      <c r="TYM3169" s="605"/>
      <c r="TYN3169" s="605"/>
      <c r="TYO3169" s="605"/>
      <c r="TYP3169" s="605"/>
      <c r="TYQ3169" s="605"/>
      <c r="TYR3169" s="605"/>
      <c r="TYS3169" s="605"/>
      <c r="TYT3169" s="605"/>
      <c r="TYU3169" s="605"/>
      <c r="TYV3169" s="605"/>
      <c r="TYW3169" s="605"/>
      <c r="TYX3169" s="605"/>
      <c r="TYY3169" s="605"/>
      <c r="TYZ3169" s="605"/>
      <c r="TZA3169" s="605"/>
      <c r="TZB3169" s="605"/>
      <c r="TZC3169" s="605"/>
      <c r="TZD3169" s="605"/>
      <c r="TZE3169" s="605"/>
      <c r="TZF3169" s="605"/>
      <c r="TZG3169" s="605"/>
      <c r="TZH3169" s="605"/>
      <c r="TZI3169" s="605"/>
      <c r="TZJ3169" s="605"/>
      <c r="TZK3169" s="605"/>
      <c r="TZL3169" s="605"/>
      <c r="TZM3169" s="605"/>
      <c r="TZN3169" s="605"/>
      <c r="TZO3169" s="605"/>
      <c r="TZP3169" s="605"/>
      <c r="TZQ3169" s="605"/>
      <c r="TZR3169" s="605"/>
      <c r="TZS3169" s="605"/>
      <c r="TZT3169" s="605"/>
      <c r="TZU3169" s="605"/>
      <c r="TZV3169" s="605"/>
      <c r="TZW3169" s="605"/>
      <c r="TZX3169" s="605"/>
      <c r="TZY3169" s="605"/>
      <c r="TZZ3169" s="605"/>
      <c r="UAA3169" s="605"/>
      <c r="UAB3169" s="605"/>
      <c r="UAC3169" s="605"/>
      <c r="UAD3169" s="605"/>
      <c r="UAE3169" s="605"/>
      <c r="UAF3169" s="605"/>
      <c r="UAG3169" s="605"/>
      <c r="UAH3169" s="605"/>
      <c r="UAI3169" s="605"/>
      <c r="UAJ3169" s="605"/>
      <c r="UAK3169" s="605"/>
      <c r="UAL3169" s="605"/>
      <c r="UAM3169" s="605"/>
      <c r="UAN3169" s="605"/>
      <c r="UAO3169" s="605"/>
      <c r="UAP3169" s="605"/>
      <c r="UAQ3169" s="605"/>
      <c r="UAR3169" s="605"/>
      <c r="UAS3169" s="605"/>
      <c r="UAT3169" s="605"/>
      <c r="UAU3169" s="605"/>
      <c r="UAV3169" s="605"/>
      <c r="UAW3169" s="605"/>
      <c r="UAX3169" s="605"/>
      <c r="UAY3169" s="605"/>
      <c r="UAZ3169" s="605"/>
      <c r="UBA3169" s="605"/>
      <c r="UBB3169" s="605"/>
      <c r="UBC3169" s="605"/>
      <c r="UBD3169" s="605"/>
      <c r="UBE3169" s="605"/>
      <c r="UBF3169" s="605"/>
      <c r="UBG3169" s="605"/>
      <c r="UBH3169" s="605"/>
      <c r="UBI3169" s="605"/>
      <c r="UBJ3169" s="605"/>
      <c r="UBK3169" s="605"/>
      <c r="UBL3169" s="605"/>
      <c r="UBM3169" s="605"/>
      <c r="UBN3169" s="605"/>
      <c r="UBO3169" s="605"/>
      <c r="UBP3169" s="605"/>
      <c r="UBQ3169" s="605"/>
      <c r="UBR3169" s="605"/>
      <c r="UBS3169" s="605"/>
      <c r="UBT3169" s="605"/>
      <c r="UBU3169" s="605"/>
      <c r="UBV3169" s="605"/>
      <c r="UBW3169" s="605"/>
      <c r="UBX3169" s="605"/>
      <c r="UBY3169" s="605"/>
      <c r="UBZ3169" s="605"/>
      <c r="UCA3169" s="605"/>
      <c r="UCB3169" s="605"/>
      <c r="UCC3169" s="605"/>
      <c r="UCD3169" s="605"/>
      <c r="UCE3169" s="605"/>
      <c r="UCF3169" s="605"/>
      <c r="UCG3169" s="605"/>
      <c r="UCH3169" s="605"/>
      <c r="UCI3169" s="605"/>
      <c r="UCJ3169" s="605"/>
      <c r="UCK3169" s="605"/>
      <c r="UCL3169" s="605"/>
      <c r="UCM3169" s="605"/>
      <c r="UCN3169" s="605"/>
      <c r="UCO3169" s="605"/>
      <c r="UCP3169" s="605"/>
      <c r="UCQ3169" s="605"/>
      <c r="UCR3169" s="605"/>
      <c r="UCS3169" s="605"/>
      <c r="UCT3169" s="605"/>
      <c r="UCU3169" s="605"/>
      <c r="UCV3169" s="605"/>
      <c r="UCW3169" s="605"/>
      <c r="UCX3169" s="605"/>
      <c r="UCY3169" s="605"/>
      <c r="UCZ3169" s="605"/>
      <c r="UDA3169" s="605"/>
      <c r="UDB3169" s="605"/>
      <c r="UDC3169" s="605"/>
      <c r="UDD3169" s="605"/>
      <c r="UDE3169" s="605"/>
      <c r="UDF3169" s="605"/>
      <c r="UDG3169" s="605"/>
      <c r="UDH3169" s="605"/>
      <c r="UDI3169" s="605"/>
      <c r="UDJ3169" s="605"/>
      <c r="UDK3169" s="605"/>
      <c r="UDL3169" s="605"/>
      <c r="UDM3169" s="605"/>
      <c r="UDN3169" s="605"/>
      <c r="UDO3169" s="605"/>
      <c r="UDP3169" s="605"/>
      <c r="UDQ3169" s="605"/>
      <c r="UDR3169" s="605"/>
      <c r="UDS3169" s="605"/>
      <c r="UDT3169" s="605"/>
      <c r="UDU3169" s="605"/>
      <c r="UDV3169" s="605"/>
      <c r="UDW3169" s="605"/>
      <c r="UDX3169" s="605"/>
      <c r="UDY3169" s="605"/>
      <c r="UDZ3169" s="605"/>
      <c r="UEA3169" s="605"/>
      <c r="UEB3169" s="605"/>
      <c r="UEC3169" s="605"/>
      <c r="UED3169" s="605"/>
      <c r="UEE3169" s="605"/>
      <c r="UEF3169" s="605"/>
      <c r="UEG3169" s="605"/>
      <c r="UEH3169" s="605"/>
      <c r="UEI3169" s="605"/>
      <c r="UEJ3169" s="605"/>
      <c r="UEK3169" s="605"/>
      <c r="UEL3169" s="605"/>
      <c r="UEM3169" s="605"/>
      <c r="UEN3169" s="605"/>
      <c r="UEO3169" s="605"/>
      <c r="UEP3169" s="605"/>
      <c r="UEQ3169" s="605"/>
      <c r="UER3169" s="605"/>
      <c r="UES3169" s="605"/>
      <c r="UET3169" s="605"/>
      <c r="UEU3169" s="605"/>
      <c r="UEV3169" s="605"/>
      <c r="UEW3169" s="605"/>
      <c r="UEX3169" s="605"/>
      <c r="UEY3169" s="605"/>
      <c r="UEZ3169" s="605"/>
      <c r="UFA3169" s="605"/>
      <c r="UFB3169" s="605"/>
      <c r="UFC3169" s="605"/>
      <c r="UFD3169" s="605"/>
      <c r="UFE3169" s="605"/>
      <c r="UFF3169" s="605"/>
      <c r="UFG3169" s="605"/>
      <c r="UFH3169" s="605"/>
      <c r="UFI3169" s="605"/>
      <c r="UFJ3169" s="605"/>
      <c r="UFK3169" s="605"/>
      <c r="UFL3169" s="605"/>
      <c r="UFM3169" s="605"/>
      <c r="UFN3169" s="605"/>
      <c r="UFO3169" s="605"/>
      <c r="UFP3169" s="605"/>
      <c r="UFQ3169" s="605"/>
      <c r="UFR3169" s="605"/>
      <c r="UFS3169" s="605"/>
      <c r="UFT3169" s="605"/>
      <c r="UFU3169" s="605"/>
      <c r="UFV3169" s="605"/>
      <c r="UFW3169" s="605"/>
      <c r="UFX3169" s="605"/>
      <c r="UFY3169" s="605"/>
      <c r="UFZ3169" s="605"/>
      <c r="UGA3169" s="605"/>
      <c r="UGB3169" s="605"/>
      <c r="UGC3169" s="605"/>
      <c r="UGD3169" s="605"/>
      <c r="UGE3169" s="605"/>
      <c r="UGF3169" s="605"/>
      <c r="UGG3169" s="605"/>
      <c r="UGH3169" s="605"/>
      <c r="UGI3169" s="605"/>
      <c r="UGJ3169" s="605"/>
      <c r="UGK3169" s="605"/>
      <c r="UGL3169" s="605"/>
      <c r="UGM3169" s="605"/>
      <c r="UGN3169" s="605"/>
      <c r="UGO3169" s="605"/>
      <c r="UGP3169" s="605"/>
      <c r="UGQ3169" s="605"/>
      <c r="UGR3169" s="605"/>
      <c r="UGS3169" s="605"/>
      <c r="UGT3169" s="605"/>
      <c r="UGU3169" s="605"/>
      <c r="UGV3169" s="605"/>
      <c r="UGW3169" s="605"/>
      <c r="UGX3169" s="605"/>
      <c r="UGY3169" s="605"/>
      <c r="UGZ3169" s="605"/>
      <c r="UHA3169" s="605"/>
      <c r="UHB3169" s="605"/>
      <c r="UHC3169" s="605"/>
      <c r="UHD3169" s="605"/>
      <c r="UHE3169" s="605"/>
      <c r="UHF3169" s="605"/>
      <c r="UHG3169" s="605"/>
      <c r="UHH3169" s="605"/>
      <c r="UHI3169" s="605"/>
      <c r="UHJ3169" s="605"/>
      <c r="UHK3169" s="605"/>
      <c r="UHL3169" s="605"/>
      <c r="UHM3169" s="605"/>
      <c r="UHN3169" s="605"/>
      <c r="UHO3169" s="605"/>
      <c r="UHP3169" s="605"/>
      <c r="UHQ3169" s="605"/>
      <c r="UHR3169" s="605"/>
      <c r="UHS3169" s="605"/>
      <c r="UHT3169" s="605"/>
      <c r="UHU3169" s="605"/>
      <c r="UHV3169" s="605"/>
      <c r="UHW3169" s="605"/>
      <c r="UHX3169" s="605"/>
      <c r="UHY3169" s="605"/>
      <c r="UHZ3169" s="605"/>
      <c r="UIA3169" s="605"/>
      <c r="UIB3169" s="605"/>
      <c r="UIC3169" s="605"/>
      <c r="UID3169" s="605"/>
      <c r="UIE3169" s="605"/>
      <c r="UIF3169" s="605"/>
      <c r="UIG3169" s="605"/>
      <c r="UIH3169" s="605"/>
      <c r="UII3169" s="605"/>
      <c r="UIJ3169" s="605"/>
      <c r="UIK3169" s="605"/>
      <c r="UIL3169" s="605"/>
      <c r="UIM3169" s="605"/>
      <c r="UIN3169" s="605"/>
      <c r="UIO3169" s="605"/>
      <c r="UIP3169" s="605"/>
      <c r="UIQ3169" s="605"/>
      <c r="UIR3169" s="605"/>
      <c r="UIS3169" s="605"/>
      <c r="UIT3169" s="605"/>
      <c r="UIU3169" s="605"/>
      <c r="UIV3169" s="605"/>
      <c r="UIW3169" s="605"/>
      <c r="UIX3169" s="605"/>
      <c r="UIY3169" s="605"/>
      <c r="UIZ3169" s="605"/>
      <c r="UJA3169" s="605"/>
      <c r="UJB3169" s="605"/>
      <c r="UJC3169" s="605"/>
      <c r="UJD3169" s="605"/>
      <c r="UJE3169" s="605"/>
      <c r="UJF3169" s="605"/>
      <c r="UJG3169" s="605"/>
      <c r="UJH3169" s="605"/>
      <c r="UJI3169" s="605"/>
      <c r="UJJ3169" s="605"/>
      <c r="UJK3169" s="605"/>
      <c r="UJL3169" s="605"/>
      <c r="UJM3169" s="605"/>
      <c r="UJN3169" s="605"/>
      <c r="UJO3169" s="605"/>
      <c r="UJP3169" s="605"/>
      <c r="UJQ3169" s="605"/>
      <c r="UJR3169" s="605"/>
      <c r="UJS3169" s="605"/>
      <c r="UJT3169" s="605"/>
      <c r="UJU3169" s="605"/>
      <c r="UJV3169" s="605"/>
      <c r="UJW3169" s="605"/>
      <c r="UJX3169" s="605"/>
      <c r="UJY3169" s="605"/>
      <c r="UJZ3169" s="605"/>
      <c r="UKA3169" s="605"/>
      <c r="UKB3169" s="605"/>
      <c r="UKC3169" s="605"/>
      <c r="UKD3169" s="605"/>
      <c r="UKE3169" s="605"/>
      <c r="UKF3169" s="605"/>
      <c r="UKG3169" s="605"/>
      <c r="UKH3169" s="605"/>
      <c r="UKI3169" s="605"/>
      <c r="UKJ3169" s="605"/>
      <c r="UKK3169" s="605"/>
      <c r="UKL3169" s="605"/>
      <c r="UKM3169" s="605"/>
      <c r="UKN3169" s="605"/>
      <c r="UKO3169" s="605"/>
      <c r="UKP3169" s="605"/>
      <c r="UKQ3169" s="605"/>
      <c r="UKR3169" s="605"/>
      <c r="UKS3169" s="605"/>
      <c r="UKT3169" s="605"/>
      <c r="UKU3169" s="605"/>
      <c r="UKV3169" s="605"/>
      <c r="UKW3169" s="605"/>
      <c r="UKX3169" s="605"/>
      <c r="UKY3169" s="605"/>
      <c r="UKZ3169" s="605"/>
      <c r="ULA3169" s="605"/>
      <c r="ULB3169" s="605"/>
      <c r="ULC3169" s="605"/>
      <c r="ULD3169" s="605"/>
      <c r="ULE3169" s="605"/>
      <c r="ULF3169" s="605"/>
      <c r="ULG3169" s="605"/>
      <c r="ULH3169" s="605"/>
      <c r="ULI3169" s="605"/>
      <c r="ULJ3169" s="605"/>
      <c r="ULK3169" s="605"/>
      <c r="ULL3169" s="605"/>
      <c r="ULM3169" s="605"/>
      <c r="ULN3169" s="605"/>
      <c r="ULO3169" s="605"/>
      <c r="ULP3169" s="605"/>
      <c r="ULQ3169" s="605"/>
      <c r="ULR3169" s="605"/>
      <c r="ULS3169" s="605"/>
      <c r="ULT3169" s="605"/>
      <c r="ULU3169" s="605"/>
      <c r="ULV3169" s="605"/>
      <c r="ULW3169" s="605"/>
      <c r="ULX3169" s="605"/>
      <c r="ULY3169" s="605"/>
      <c r="ULZ3169" s="605"/>
      <c r="UMA3169" s="605"/>
      <c r="UMB3169" s="605"/>
      <c r="UMC3169" s="605"/>
      <c r="UMD3169" s="605"/>
      <c r="UME3169" s="605"/>
      <c r="UMF3169" s="605"/>
      <c r="UMG3169" s="605"/>
      <c r="UMH3169" s="605"/>
      <c r="UMI3169" s="605"/>
      <c r="UMJ3169" s="605"/>
      <c r="UMK3169" s="605"/>
      <c r="UML3169" s="605"/>
      <c r="UMM3169" s="605"/>
      <c r="UMN3169" s="605"/>
      <c r="UMO3169" s="605"/>
      <c r="UMP3169" s="605"/>
      <c r="UMQ3169" s="605"/>
      <c r="UMR3169" s="605"/>
      <c r="UMS3169" s="605"/>
      <c r="UMT3169" s="605"/>
      <c r="UMU3169" s="605"/>
      <c r="UMV3169" s="605"/>
      <c r="UMW3169" s="605"/>
      <c r="UMX3169" s="605"/>
      <c r="UMY3169" s="605"/>
      <c r="UMZ3169" s="605"/>
      <c r="UNA3169" s="605"/>
      <c r="UNB3169" s="605"/>
      <c r="UNC3169" s="605"/>
      <c r="UND3169" s="605"/>
      <c r="UNE3169" s="605"/>
      <c r="UNF3169" s="605"/>
      <c r="UNG3169" s="605"/>
      <c r="UNH3169" s="605"/>
      <c r="UNI3169" s="605"/>
      <c r="UNJ3169" s="605"/>
      <c r="UNK3169" s="605"/>
      <c r="UNL3169" s="605"/>
      <c r="UNM3169" s="605"/>
      <c r="UNN3169" s="605"/>
      <c r="UNO3169" s="605"/>
      <c r="UNP3169" s="605"/>
      <c r="UNQ3169" s="605"/>
      <c r="UNR3169" s="605"/>
      <c r="UNS3169" s="605"/>
      <c r="UNT3169" s="605"/>
      <c r="UNU3169" s="605"/>
      <c r="UNV3169" s="605"/>
      <c r="UNW3169" s="605"/>
      <c r="UNX3169" s="605"/>
      <c r="UNY3169" s="605"/>
      <c r="UNZ3169" s="605"/>
      <c r="UOA3169" s="605"/>
      <c r="UOB3169" s="605"/>
      <c r="UOC3169" s="605"/>
      <c r="UOD3169" s="605"/>
      <c r="UOE3169" s="605"/>
      <c r="UOF3169" s="605"/>
      <c r="UOG3169" s="605"/>
      <c r="UOH3169" s="605"/>
      <c r="UOI3169" s="605"/>
      <c r="UOJ3169" s="605"/>
      <c r="UOK3169" s="605"/>
      <c r="UOL3169" s="605"/>
      <c r="UOM3169" s="605"/>
      <c r="UON3169" s="605"/>
      <c r="UOO3169" s="605"/>
      <c r="UOP3169" s="605"/>
      <c r="UOQ3169" s="605"/>
      <c r="UOR3169" s="605"/>
      <c r="UOS3169" s="605"/>
      <c r="UOT3169" s="605"/>
      <c r="UOU3169" s="605"/>
      <c r="UOV3169" s="605"/>
      <c r="UOW3169" s="605"/>
      <c r="UOX3169" s="605"/>
      <c r="UOY3169" s="605"/>
      <c r="UOZ3169" s="605"/>
      <c r="UPA3169" s="605"/>
      <c r="UPB3169" s="605"/>
      <c r="UPC3169" s="605"/>
      <c r="UPD3169" s="605"/>
      <c r="UPE3169" s="605"/>
      <c r="UPF3169" s="605"/>
      <c r="UPG3169" s="605"/>
      <c r="UPH3169" s="605"/>
      <c r="UPI3169" s="605"/>
      <c r="UPJ3169" s="605"/>
      <c r="UPK3169" s="605"/>
      <c r="UPL3169" s="605"/>
      <c r="UPM3169" s="605"/>
      <c r="UPN3169" s="605"/>
      <c r="UPO3169" s="605"/>
      <c r="UPP3169" s="605"/>
      <c r="UPQ3169" s="605"/>
      <c r="UPR3169" s="605"/>
      <c r="UPS3169" s="605"/>
      <c r="UPT3169" s="605"/>
      <c r="UPU3169" s="605"/>
      <c r="UPV3169" s="605"/>
      <c r="UPW3169" s="605"/>
      <c r="UPX3169" s="605"/>
      <c r="UPY3169" s="605"/>
      <c r="UPZ3169" s="605"/>
      <c r="UQA3169" s="605"/>
      <c r="UQB3169" s="605"/>
      <c r="UQC3169" s="605"/>
      <c r="UQD3169" s="605"/>
      <c r="UQE3169" s="605"/>
      <c r="UQF3169" s="605"/>
      <c r="UQG3169" s="605"/>
      <c r="UQH3169" s="605"/>
      <c r="UQI3169" s="605"/>
      <c r="UQJ3169" s="605"/>
      <c r="UQK3169" s="605"/>
      <c r="UQL3169" s="605"/>
      <c r="UQM3169" s="605"/>
      <c r="UQN3169" s="605"/>
      <c r="UQO3169" s="605"/>
      <c r="UQP3169" s="605"/>
      <c r="UQQ3169" s="605"/>
      <c r="UQR3169" s="605"/>
      <c r="UQS3169" s="605"/>
      <c r="UQT3169" s="605"/>
      <c r="UQU3169" s="605"/>
      <c r="UQV3169" s="605"/>
      <c r="UQW3169" s="605"/>
      <c r="UQX3169" s="605"/>
      <c r="UQY3169" s="605"/>
      <c r="UQZ3169" s="605"/>
      <c r="URA3169" s="605"/>
      <c r="URB3169" s="605"/>
      <c r="URC3169" s="605"/>
      <c r="URD3169" s="605"/>
      <c r="URE3169" s="605"/>
      <c r="URF3169" s="605"/>
      <c r="URG3169" s="605"/>
      <c r="URH3169" s="605"/>
      <c r="URI3169" s="605"/>
      <c r="URJ3169" s="605"/>
      <c r="URK3169" s="605"/>
      <c r="URL3169" s="605"/>
      <c r="URM3169" s="605"/>
      <c r="URN3169" s="605"/>
      <c r="URO3169" s="605"/>
      <c r="URP3169" s="605"/>
      <c r="URQ3169" s="605"/>
      <c r="URR3169" s="605"/>
      <c r="URS3169" s="605"/>
      <c r="URT3169" s="605"/>
      <c r="URU3169" s="605"/>
      <c r="URV3169" s="605"/>
      <c r="URW3169" s="605"/>
      <c r="URX3169" s="605"/>
      <c r="URY3169" s="605"/>
      <c r="URZ3169" s="605"/>
      <c r="USA3169" s="605"/>
      <c r="USB3169" s="605"/>
      <c r="USC3169" s="605"/>
      <c r="USD3169" s="605"/>
      <c r="USE3169" s="605"/>
      <c r="USF3169" s="605"/>
      <c r="USG3169" s="605"/>
      <c r="USH3169" s="605"/>
      <c r="USI3169" s="605"/>
      <c r="USJ3169" s="605"/>
      <c r="USK3169" s="605"/>
      <c r="USL3169" s="605"/>
      <c r="USM3169" s="605"/>
      <c r="USN3169" s="605"/>
      <c r="USO3169" s="605"/>
      <c r="USP3169" s="605"/>
      <c r="USQ3169" s="605"/>
      <c r="USR3169" s="605"/>
      <c r="USS3169" s="605"/>
      <c r="UST3169" s="605"/>
      <c r="USU3169" s="605"/>
      <c r="USV3169" s="605"/>
      <c r="USW3169" s="605"/>
      <c r="USX3169" s="605"/>
      <c r="USY3169" s="605"/>
      <c r="USZ3169" s="605"/>
      <c r="UTA3169" s="605"/>
      <c r="UTB3169" s="605"/>
      <c r="UTC3169" s="605"/>
      <c r="UTD3169" s="605"/>
      <c r="UTE3169" s="605"/>
      <c r="UTF3169" s="605"/>
      <c r="UTG3169" s="605"/>
      <c r="UTH3169" s="605"/>
      <c r="UTI3169" s="605"/>
      <c r="UTJ3169" s="605"/>
      <c r="UTK3169" s="605"/>
      <c r="UTL3169" s="605"/>
      <c r="UTM3169" s="605"/>
      <c r="UTN3169" s="605"/>
      <c r="UTO3169" s="605"/>
      <c r="UTP3169" s="605"/>
      <c r="UTQ3169" s="605"/>
      <c r="UTR3169" s="605"/>
      <c r="UTS3169" s="605"/>
      <c r="UTT3169" s="605"/>
      <c r="UTU3169" s="605"/>
      <c r="UTV3169" s="605"/>
      <c r="UTW3169" s="605"/>
      <c r="UTX3169" s="605"/>
      <c r="UTY3169" s="605"/>
      <c r="UTZ3169" s="605"/>
      <c r="UUA3169" s="605"/>
      <c r="UUB3169" s="605"/>
      <c r="UUC3169" s="605"/>
      <c r="UUD3169" s="605"/>
      <c r="UUE3169" s="605"/>
      <c r="UUF3169" s="605"/>
      <c r="UUG3169" s="605"/>
      <c r="UUH3169" s="605"/>
      <c r="UUI3169" s="605"/>
      <c r="UUJ3169" s="605"/>
      <c r="UUK3169" s="605"/>
      <c r="UUL3169" s="605"/>
      <c r="UUM3169" s="605"/>
      <c r="UUN3169" s="605"/>
      <c r="UUO3169" s="605"/>
      <c r="UUP3169" s="605"/>
      <c r="UUQ3169" s="605"/>
      <c r="UUR3169" s="605"/>
      <c r="UUS3169" s="605"/>
      <c r="UUT3169" s="605"/>
      <c r="UUU3169" s="605"/>
      <c r="UUV3169" s="605"/>
      <c r="UUW3169" s="605"/>
      <c r="UUX3169" s="605"/>
      <c r="UUY3169" s="605"/>
      <c r="UUZ3169" s="605"/>
      <c r="UVA3169" s="605"/>
      <c r="UVB3169" s="605"/>
      <c r="UVC3169" s="605"/>
      <c r="UVD3169" s="605"/>
      <c r="UVE3169" s="605"/>
      <c r="UVF3169" s="605"/>
      <c r="UVG3169" s="605"/>
      <c r="UVH3169" s="605"/>
      <c r="UVI3169" s="605"/>
      <c r="UVJ3169" s="605"/>
      <c r="UVK3169" s="605"/>
      <c r="UVL3169" s="605"/>
      <c r="UVM3169" s="605"/>
      <c r="UVN3169" s="605"/>
      <c r="UVO3169" s="605"/>
      <c r="UVP3169" s="605"/>
      <c r="UVQ3169" s="605"/>
      <c r="UVR3169" s="605"/>
      <c r="UVS3169" s="605"/>
      <c r="UVT3169" s="605"/>
      <c r="UVU3169" s="605"/>
      <c r="UVV3169" s="605"/>
      <c r="UVW3169" s="605"/>
      <c r="UVX3169" s="605"/>
      <c r="UVY3169" s="605"/>
      <c r="UVZ3169" s="605"/>
      <c r="UWA3169" s="605"/>
      <c r="UWB3169" s="605"/>
      <c r="UWC3169" s="605"/>
      <c r="UWD3169" s="605"/>
      <c r="UWE3169" s="605"/>
      <c r="UWF3169" s="605"/>
      <c r="UWG3169" s="605"/>
      <c r="UWH3169" s="605"/>
      <c r="UWI3169" s="605"/>
      <c r="UWJ3169" s="605"/>
      <c r="UWK3169" s="605"/>
      <c r="UWL3169" s="605"/>
      <c r="UWM3169" s="605"/>
      <c r="UWN3169" s="605"/>
      <c r="UWO3169" s="605"/>
      <c r="UWP3169" s="605"/>
      <c r="UWQ3169" s="605"/>
      <c r="UWR3169" s="605"/>
      <c r="UWS3169" s="605"/>
      <c r="UWT3169" s="605"/>
      <c r="UWU3169" s="605"/>
      <c r="UWV3169" s="605"/>
      <c r="UWW3169" s="605"/>
      <c r="UWX3169" s="605"/>
      <c r="UWY3169" s="605"/>
      <c r="UWZ3169" s="605"/>
      <c r="UXA3169" s="605"/>
      <c r="UXB3169" s="605"/>
      <c r="UXC3169" s="605"/>
      <c r="UXD3169" s="605"/>
      <c r="UXE3169" s="605"/>
      <c r="UXF3169" s="605"/>
      <c r="UXG3169" s="605"/>
      <c r="UXH3169" s="605"/>
      <c r="UXI3169" s="605"/>
      <c r="UXJ3169" s="605"/>
      <c r="UXK3169" s="605"/>
      <c r="UXL3169" s="605"/>
      <c r="UXM3169" s="605"/>
      <c r="UXN3169" s="605"/>
      <c r="UXO3169" s="605"/>
      <c r="UXP3169" s="605"/>
      <c r="UXQ3169" s="605"/>
      <c r="UXR3169" s="605"/>
      <c r="UXS3169" s="605"/>
      <c r="UXT3169" s="605"/>
      <c r="UXU3169" s="605"/>
      <c r="UXV3169" s="605"/>
      <c r="UXW3169" s="605"/>
      <c r="UXX3169" s="605"/>
      <c r="UXY3169" s="605"/>
      <c r="UXZ3169" s="605"/>
      <c r="UYA3169" s="605"/>
      <c r="UYB3169" s="605"/>
      <c r="UYC3169" s="605"/>
      <c r="UYD3169" s="605"/>
      <c r="UYE3169" s="605"/>
      <c r="UYF3169" s="605"/>
      <c r="UYG3169" s="605"/>
      <c r="UYH3169" s="605"/>
      <c r="UYI3169" s="605"/>
      <c r="UYJ3169" s="605"/>
      <c r="UYK3169" s="605"/>
      <c r="UYL3169" s="605"/>
      <c r="UYM3169" s="605"/>
      <c r="UYN3169" s="605"/>
      <c r="UYO3169" s="605"/>
      <c r="UYP3169" s="605"/>
      <c r="UYQ3169" s="605"/>
      <c r="UYR3169" s="605"/>
      <c r="UYS3169" s="605"/>
      <c r="UYT3169" s="605"/>
      <c r="UYU3169" s="605"/>
      <c r="UYV3169" s="605"/>
      <c r="UYW3169" s="605"/>
      <c r="UYX3169" s="605"/>
      <c r="UYY3169" s="605"/>
      <c r="UYZ3169" s="605"/>
      <c r="UZA3169" s="605"/>
      <c r="UZB3169" s="605"/>
      <c r="UZC3169" s="605"/>
      <c r="UZD3169" s="605"/>
      <c r="UZE3169" s="605"/>
      <c r="UZF3169" s="605"/>
      <c r="UZG3169" s="605"/>
      <c r="UZH3169" s="605"/>
      <c r="UZI3169" s="605"/>
      <c r="UZJ3169" s="605"/>
      <c r="UZK3169" s="605"/>
      <c r="UZL3169" s="605"/>
      <c r="UZM3169" s="605"/>
      <c r="UZN3169" s="605"/>
      <c r="UZO3169" s="605"/>
      <c r="UZP3169" s="605"/>
      <c r="UZQ3169" s="605"/>
      <c r="UZR3169" s="605"/>
      <c r="UZS3169" s="605"/>
      <c r="UZT3169" s="605"/>
      <c r="UZU3169" s="605"/>
      <c r="UZV3169" s="605"/>
      <c r="UZW3169" s="605"/>
      <c r="UZX3169" s="605"/>
      <c r="UZY3169" s="605"/>
      <c r="UZZ3169" s="605"/>
      <c r="VAA3169" s="605"/>
      <c r="VAB3169" s="605"/>
      <c r="VAC3169" s="605"/>
      <c r="VAD3169" s="605"/>
      <c r="VAE3169" s="605"/>
      <c r="VAF3169" s="605"/>
      <c r="VAG3169" s="605"/>
      <c r="VAH3169" s="605"/>
      <c r="VAI3169" s="605"/>
      <c r="VAJ3169" s="605"/>
      <c r="VAK3169" s="605"/>
      <c r="VAL3169" s="605"/>
      <c r="VAM3169" s="605"/>
      <c r="VAN3169" s="605"/>
      <c r="VAO3169" s="605"/>
      <c r="VAP3169" s="605"/>
      <c r="VAQ3169" s="605"/>
      <c r="VAR3169" s="605"/>
      <c r="VAS3169" s="605"/>
      <c r="VAT3169" s="605"/>
      <c r="VAU3169" s="605"/>
      <c r="VAV3169" s="605"/>
      <c r="VAW3169" s="605"/>
      <c r="VAX3169" s="605"/>
      <c r="VAY3169" s="605"/>
      <c r="VAZ3169" s="605"/>
      <c r="VBA3169" s="605"/>
      <c r="VBB3169" s="605"/>
      <c r="VBC3169" s="605"/>
      <c r="VBD3169" s="605"/>
      <c r="VBE3169" s="605"/>
      <c r="VBF3169" s="605"/>
      <c r="VBG3169" s="605"/>
      <c r="VBH3169" s="605"/>
      <c r="VBI3169" s="605"/>
      <c r="VBJ3169" s="605"/>
      <c r="VBK3169" s="605"/>
      <c r="VBL3169" s="605"/>
      <c r="VBM3169" s="605"/>
      <c r="VBN3169" s="605"/>
      <c r="VBO3169" s="605"/>
      <c r="VBP3169" s="605"/>
      <c r="VBQ3169" s="605"/>
      <c r="VBR3169" s="605"/>
      <c r="VBS3169" s="605"/>
      <c r="VBT3169" s="605"/>
      <c r="VBU3169" s="605"/>
      <c r="VBV3169" s="605"/>
      <c r="VBW3169" s="605"/>
      <c r="VBX3169" s="605"/>
      <c r="VBY3169" s="605"/>
      <c r="VBZ3169" s="605"/>
      <c r="VCA3169" s="605"/>
      <c r="VCB3169" s="605"/>
      <c r="VCC3169" s="605"/>
      <c r="VCD3169" s="605"/>
      <c r="VCE3169" s="605"/>
      <c r="VCF3169" s="605"/>
      <c r="VCG3169" s="605"/>
      <c r="VCH3169" s="605"/>
      <c r="VCI3169" s="605"/>
      <c r="VCJ3169" s="605"/>
      <c r="VCK3169" s="605"/>
      <c r="VCL3169" s="605"/>
      <c r="VCM3169" s="605"/>
      <c r="VCN3169" s="605"/>
      <c r="VCO3169" s="605"/>
      <c r="VCP3169" s="605"/>
      <c r="VCQ3169" s="605"/>
      <c r="VCR3169" s="605"/>
      <c r="VCS3169" s="605"/>
      <c r="VCT3169" s="605"/>
      <c r="VCU3169" s="605"/>
      <c r="VCV3169" s="605"/>
      <c r="VCW3169" s="605"/>
      <c r="VCX3169" s="605"/>
      <c r="VCY3169" s="605"/>
      <c r="VCZ3169" s="605"/>
      <c r="VDA3169" s="605"/>
      <c r="VDB3169" s="605"/>
      <c r="VDC3169" s="605"/>
      <c r="VDD3169" s="605"/>
      <c r="VDE3169" s="605"/>
      <c r="VDF3169" s="605"/>
      <c r="VDG3169" s="605"/>
      <c r="VDH3169" s="605"/>
      <c r="VDI3169" s="605"/>
      <c r="VDJ3169" s="605"/>
      <c r="VDK3169" s="605"/>
      <c r="VDL3169" s="605"/>
      <c r="VDM3169" s="605"/>
      <c r="VDN3169" s="605"/>
      <c r="VDO3169" s="605"/>
      <c r="VDP3169" s="605"/>
      <c r="VDQ3169" s="605"/>
      <c r="VDR3169" s="605"/>
      <c r="VDS3169" s="605"/>
      <c r="VDT3169" s="605"/>
      <c r="VDU3169" s="605"/>
      <c r="VDV3169" s="605"/>
      <c r="VDW3169" s="605"/>
      <c r="VDX3169" s="605"/>
      <c r="VDY3169" s="605"/>
      <c r="VDZ3169" s="605"/>
      <c r="VEA3169" s="605"/>
      <c r="VEB3169" s="605"/>
      <c r="VEC3169" s="605"/>
      <c r="VED3169" s="605"/>
      <c r="VEE3169" s="605"/>
      <c r="VEF3169" s="605"/>
      <c r="VEG3169" s="605"/>
      <c r="VEH3169" s="605"/>
      <c r="VEI3169" s="605"/>
      <c r="VEJ3169" s="605"/>
      <c r="VEK3169" s="605"/>
      <c r="VEL3169" s="605"/>
      <c r="VEM3169" s="605"/>
      <c r="VEN3169" s="605"/>
      <c r="VEO3169" s="605"/>
      <c r="VEP3169" s="605"/>
      <c r="VEQ3169" s="605"/>
      <c r="VER3169" s="605"/>
      <c r="VES3169" s="605"/>
      <c r="VET3169" s="605"/>
      <c r="VEU3169" s="605"/>
      <c r="VEV3169" s="605"/>
      <c r="VEW3169" s="605"/>
      <c r="VEX3169" s="605"/>
      <c r="VEY3169" s="605"/>
      <c r="VEZ3169" s="605"/>
      <c r="VFA3169" s="605"/>
      <c r="VFB3169" s="605"/>
      <c r="VFC3169" s="605"/>
      <c r="VFD3169" s="605"/>
      <c r="VFE3169" s="605"/>
      <c r="VFF3169" s="605"/>
      <c r="VFG3169" s="605"/>
      <c r="VFH3169" s="605"/>
      <c r="VFI3169" s="605"/>
      <c r="VFJ3169" s="605"/>
      <c r="VFK3169" s="605"/>
      <c r="VFL3169" s="605"/>
      <c r="VFM3169" s="605"/>
      <c r="VFN3169" s="605"/>
      <c r="VFO3169" s="605"/>
      <c r="VFP3169" s="605"/>
      <c r="VFQ3169" s="605"/>
      <c r="VFR3169" s="605"/>
      <c r="VFS3169" s="605"/>
      <c r="VFT3169" s="605"/>
      <c r="VFU3169" s="605"/>
      <c r="VFV3169" s="605"/>
      <c r="VFW3169" s="605"/>
      <c r="VFX3169" s="605"/>
      <c r="VFY3169" s="605"/>
      <c r="VFZ3169" s="605"/>
      <c r="VGA3169" s="605"/>
      <c r="VGB3169" s="605"/>
      <c r="VGC3169" s="605"/>
      <c r="VGD3169" s="605"/>
      <c r="VGE3169" s="605"/>
      <c r="VGF3169" s="605"/>
      <c r="VGG3169" s="605"/>
      <c r="VGH3169" s="605"/>
      <c r="VGI3169" s="605"/>
      <c r="VGJ3169" s="605"/>
      <c r="VGK3169" s="605"/>
      <c r="VGL3169" s="605"/>
      <c r="VGM3169" s="605"/>
      <c r="VGN3169" s="605"/>
      <c r="VGO3169" s="605"/>
      <c r="VGP3169" s="605"/>
      <c r="VGQ3169" s="605"/>
      <c r="VGR3169" s="605"/>
      <c r="VGS3169" s="605"/>
      <c r="VGT3169" s="605"/>
      <c r="VGU3169" s="605"/>
      <c r="VGV3169" s="605"/>
      <c r="VGW3169" s="605"/>
      <c r="VGX3169" s="605"/>
      <c r="VGY3169" s="605"/>
      <c r="VGZ3169" s="605"/>
      <c r="VHA3169" s="605"/>
      <c r="VHB3169" s="605"/>
      <c r="VHC3169" s="605"/>
      <c r="VHD3169" s="605"/>
      <c r="VHE3169" s="605"/>
      <c r="VHF3169" s="605"/>
      <c r="VHG3169" s="605"/>
      <c r="VHH3169" s="605"/>
      <c r="VHI3169" s="605"/>
      <c r="VHJ3169" s="605"/>
      <c r="VHK3169" s="605"/>
      <c r="VHL3169" s="605"/>
      <c r="VHM3169" s="605"/>
      <c r="VHN3169" s="605"/>
      <c r="VHO3169" s="605"/>
      <c r="VHP3169" s="605"/>
      <c r="VHQ3169" s="605"/>
      <c r="VHR3169" s="605"/>
      <c r="VHS3169" s="605"/>
      <c r="VHT3169" s="605"/>
      <c r="VHU3169" s="605"/>
      <c r="VHV3169" s="605"/>
      <c r="VHW3169" s="605"/>
      <c r="VHX3169" s="605"/>
      <c r="VHY3169" s="605"/>
      <c r="VHZ3169" s="605"/>
      <c r="VIA3169" s="605"/>
      <c r="VIB3169" s="605"/>
      <c r="VIC3169" s="605"/>
      <c r="VID3169" s="605"/>
      <c r="VIE3169" s="605"/>
      <c r="VIF3169" s="605"/>
      <c r="VIG3169" s="605"/>
      <c r="VIH3169" s="605"/>
      <c r="VII3169" s="605"/>
      <c r="VIJ3169" s="605"/>
      <c r="VIK3169" s="605"/>
      <c r="VIL3169" s="605"/>
      <c r="VIM3169" s="605"/>
      <c r="VIN3169" s="605"/>
      <c r="VIO3169" s="605"/>
      <c r="VIP3169" s="605"/>
      <c r="VIQ3169" s="605"/>
      <c r="VIR3169" s="605"/>
      <c r="VIS3169" s="605"/>
      <c r="VIT3169" s="605"/>
      <c r="VIU3169" s="605"/>
      <c r="VIV3169" s="605"/>
      <c r="VIW3169" s="605"/>
      <c r="VIX3169" s="605"/>
      <c r="VIY3169" s="605"/>
      <c r="VIZ3169" s="605"/>
      <c r="VJA3169" s="605"/>
      <c r="VJB3169" s="605"/>
      <c r="VJC3169" s="605"/>
      <c r="VJD3169" s="605"/>
      <c r="VJE3169" s="605"/>
      <c r="VJF3169" s="605"/>
      <c r="VJG3169" s="605"/>
      <c r="VJH3169" s="605"/>
      <c r="VJI3169" s="605"/>
      <c r="VJJ3169" s="605"/>
      <c r="VJK3169" s="605"/>
      <c r="VJL3169" s="605"/>
      <c r="VJM3169" s="605"/>
      <c r="VJN3169" s="605"/>
      <c r="VJO3169" s="605"/>
      <c r="VJP3169" s="605"/>
      <c r="VJQ3169" s="605"/>
      <c r="VJR3169" s="605"/>
      <c r="VJS3169" s="605"/>
      <c r="VJT3169" s="605"/>
      <c r="VJU3169" s="605"/>
      <c r="VJV3169" s="605"/>
      <c r="VJW3169" s="605"/>
      <c r="VJX3169" s="605"/>
      <c r="VJY3169" s="605"/>
      <c r="VJZ3169" s="605"/>
      <c r="VKA3169" s="605"/>
      <c r="VKB3169" s="605"/>
      <c r="VKC3169" s="605"/>
      <c r="VKD3169" s="605"/>
      <c r="VKE3169" s="605"/>
      <c r="VKF3169" s="605"/>
      <c r="VKG3169" s="605"/>
      <c r="VKH3169" s="605"/>
      <c r="VKI3169" s="605"/>
      <c r="VKJ3169" s="605"/>
      <c r="VKK3169" s="605"/>
      <c r="VKL3169" s="605"/>
      <c r="VKM3169" s="605"/>
      <c r="VKN3169" s="605"/>
      <c r="VKO3169" s="605"/>
      <c r="VKP3169" s="605"/>
      <c r="VKQ3169" s="605"/>
      <c r="VKR3169" s="605"/>
      <c r="VKS3169" s="605"/>
      <c r="VKT3169" s="605"/>
      <c r="VKU3169" s="605"/>
      <c r="VKV3169" s="605"/>
      <c r="VKW3169" s="605"/>
      <c r="VKX3169" s="605"/>
      <c r="VKY3169" s="605"/>
      <c r="VKZ3169" s="605"/>
      <c r="VLA3169" s="605"/>
      <c r="VLB3169" s="605"/>
      <c r="VLC3169" s="605"/>
      <c r="VLD3169" s="605"/>
      <c r="VLE3169" s="605"/>
      <c r="VLF3169" s="605"/>
      <c r="VLG3169" s="605"/>
      <c r="VLH3169" s="605"/>
      <c r="VLI3169" s="605"/>
      <c r="VLJ3169" s="605"/>
      <c r="VLK3169" s="605"/>
      <c r="VLL3169" s="605"/>
      <c r="VLM3169" s="605"/>
      <c r="VLN3169" s="605"/>
      <c r="VLO3169" s="605"/>
      <c r="VLP3169" s="605"/>
      <c r="VLQ3169" s="605"/>
      <c r="VLR3169" s="605"/>
      <c r="VLS3169" s="605"/>
      <c r="VLT3169" s="605"/>
      <c r="VLU3169" s="605"/>
      <c r="VLV3169" s="605"/>
      <c r="VLW3169" s="605"/>
      <c r="VLX3169" s="605"/>
      <c r="VLY3169" s="605"/>
      <c r="VLZ3169" s="605"/>
      <c r="VMA3169" s="605"/>
      <c r="VMB3169" s="605"/>
      <c r="VMC3169" s="605"/>
      <c r="VMD3169" s="605"/>
      <c r="VME3169" s="605"/>
      <c r="VMF3169" s="605"/>
      <c r="VMG3169" s="605"/>
      <c r="VMH3169" s="605"/>
      <c r="VMI3169" s="605"/>
      <c r="VMJ3169" s="605"/>
      <c r="VMK3169" s="605"/>
      <c r="VML3169" s="605"/>
      <c r="VMM3169" s="605"/>
      <c r="VMN3169" s="605"/>
      <c r="VMO3169" s="605"/>
      <c r="VMP3169" s="605"/>
      <c r="VMQ3169" s="605"/>
      <c r="VMR3169" s="605"/>
      <c r="VMS3169" s="605"/>
      <c r="VMT3169" s="605"/>
      <c r="VMU3169" s="605"/>
      <c r="VMV3169" s="605"/>
      <c r="VMW3169" s="605"/>
      <c r="VMX3169" s="605"/>
      <c r="VMY3169" s="605"/>
      <c r="VMZ3169" s="605"/>
      <c r="VNA3169" s="605"/>
      <c r="VNB3169" s="605"/>
      <c r="VNC3169" s="605"/>
      <c r="VND3169" s="605"/>
      <c r="VNE3169" s="605"/>
      <c r="VNF3169" s="605"/>
      <c r="VNG3169" s="605"/>
      <c r="VNH3169" s="605"/>
      <c r="VNI3169" s="605"/>
      <c r="VNJ3169" s="605"/>
      <c r="VNK3169" s="605"/>
      <c r="VNL3169" s="605"/>
      <c r="VNM3169" s="605"/>
      <c r="VNN3169" s="605"/>
      <c r="VNO3169" s="605"/>
      <c r="VNP3169" s="605"/>
      <c r="VNQ3169" s="605"/>
      <c r="VNR3169" s="605"/>
      <c r="VNS3169" s="605"/>
      <c r="VNT3169" s="605"/>
      <c r="VNU3169" s="605"/>
      <c r="VNV3169" s="605"/>
      <c r="VNW3169" s="605"/>
      <c r="VNX3169" s="605"/>
      <c r="VNY3169" s="605"/>
      <c r="VNZ3169" s="605"/>
      <c r="VOA3169" s="605"/>
      <c r="VOB3169" s="605"/>
      <c r="VOC3169" s="605"/>
      <c r="VOD3169" s="605"/>
      <c r="VOE3169" s="605"/>
      <c r="VOF3169" s="605"/>
      <c r="VOG3169" s="605"/>
      <c r="VOH3169" s="605"/>
      <c r="VOI3169" s="605"/>
      <c r="VOJ3169" s="605"/>
      <c r="VOK3169" s="605"/>
      <c r="VOL3169" s="605"/>
      <c r="VOM3169" s="605"/>
      <c r="VON3169" s="605"/>
      <c r="VOO3169" s="605"/>
      <c r="VOP3169" s="605"/>
      <c r="VOQ3169" s="605"/>
      <c r="VOR3169" s="605"/>
      <c r="VOS3169" s="605"/>
      <c r="VOT3169" s="605"/>
      <c r="VOU3169" s="605"/>
      <c r="VOV3169" s="605"/>
      <c r="VOW3169" s="605"/>
      <c r="VOX3169" s="605"/>
      <c r="VOY3169" s="605"/>
      <c r="VOZ3169" s="605"/>
      <c r="VPA3169" s="605"/>
      <c r="VPB3169" s="605"/>
      <c r="VPC3169" s="605"/>
      <c r="VPD3169" s="605"/>
      <c r="VPE3169" s="605"/>
      <c r="VPF3169" s="605"/>
      <c r="VPG3169" s="605"/>
      <c r="VPH3169" s="605"/>
      <c r="VPI3169" s="605"/>
      <c r="VPJ3169" s="605"/>
      <c r="VPK3169" s="605"/>
      <c r="VPL3169" s="605"/>
      <c r="VPM3169" s="605"/>
      <c r="VPN3169" s="605"/>
      <c r="VPO3169" s="605"/>
      <c r="VPP3169" s="605"/>
      <c r="VPQ3169" s="605"/>
      <c r="VPR3169" s="605"/>
      <c r="VPS3169" s="605"/>
      <c r="VPT3169" s="605"/>
      <c r="VPU3169" s="605"/>
      <c r="VPV3169" s="605"/>
      <c r="VPW3169" s="605"/>
      <c r="VPX3169" s="605"/>
      <c r="VPY3169" s="605"/>
      <c r="VPZ3169" s="605"/>
      <c r="VQA3169" s="605"/>
      <c r="VQB3169" s="605"/>
      <c r="VQC3169" s="605"/>
      <c r="VQD3169" s="605"/>
      <c r="VQE3169" s="605"/>
      <c r="VQF3169" s="605"/>
      <c r="VQG3169" s="605"/>
      <c r="VQH3169" s="605"/>
      <c r="VQI3169" s="605"/>
      <c r="VQJ3169" s="605"/>
      <c r="VQK3169" s="605"/>
      <c r="VQL3169" s="605"/>
      <c r="VQM3169" s="605"/>
      <c r="VQN3169" s="605"/>
      <c r="VQO3169" s="605"/>
      <c r="VQP3169" s="605"/>
      <c r="VQQ3169" s="605"/>
      <c r="VQR3169" s="605"/>
      <c r="VQS3169" s="605"/>
      <c r="VQT3169" s="605"/>
      <c r="VQU3169" s="605"/>
      <c r="VQV3169" s="605"/>
      <c r="VQW3169" s="605"/>
      <c r="VQX3169" s="605"/>
      <c r="VQY3169" s="605"/>
      <c r="VQZ3169" s="605"/>
      <c r="VRA3169" s="605"/>
      <c r="VRB3169" s="605"/>
      <c r="VRC3169" s="605"/>
      <c r="VRD3169" s="605"/>
      <c r="VRE3169" s="605"/>
      <c r="VRF3169" s="605"/>
      <c r="VRG3169" s="605"/>
      <c r="VRH3169" s="605"/>
      <c r="VRI3169" s="605"/>
      <c r="VRJ3169" s="605"/>
      <c r="VRK3169" s="605"/>
      <c r="VRL3169" s="605"/>
      <c r="VRM3169" s="605"/>
      <c r="VRN3169" s="605"/>
      <c r="VRO3169" s="605"/>
      <c r="VRP3169" s="605"/>
      <c r="VRQ3169" s="605"/>
      <c r="VRR3169" s="605"/>
      <c r="VRS3169" s="605"/>
      <c r="VRT3169" s="605"/>
      <c r="VRU3169" s="605"/>
      <c r="VRV3169" s="605"/>
      <c r="VRW3169" s="605"/>
      <c r="VRX3169" s="605"/>
      <c r="VRY3169" s="605"/>
      <c r="VRZ3169" s="605"/>
      <c r="VSA3169" s="605"/>
      <c r="VSB3169" s="605"/>
      <c r="VSC3169" s="605"/>
      <c r="VSD3169" s="605"/>
      <c r="VSE3169" s="605"/>
      <c r="VSF3169" s="605"/>
      <c r="VSG3169" s="605"/>
      <c r="VSH3169" s="605"/>
      <c r="VSI3169" s="605"/>
      <c r="VSJ3169" s="605"/>
      <c r="VSK3169" s="605"/>
      <c r="VSL3169" s="605"/>
      <c r="VSM3169" s="605"/>
      <c r="VSN3169" s="605"/>
      <c r="VSO3169" s="605"/>
      <c r="VSP3169" s="605"/>
      <c r="VSQ3169" s="605"/>
      <c r="VSR3169" s="605"/>
      <c r="VSS3169" s="605"/>
      <c r="VST3169" s="605"/>
      <c r="VSU3169" s="605"/>
      <c r="VSV3169" s="605"/>
      <c r="VSW3169" s="605"/>
      <c r="VSX3169" s="605"/>
      <c r="VSY3169" s="605"/>
      <c r="VSZ3169" s="605"/>
      <c r="VTA3169" s="605"/>
      <c r="VTB3169" s="605"/>
      <c r="VTC3169" s="605"/>
      <c r="VTD3169" s="605"/>
      <c r="VTE3169" s="605"/>
      <c r="VTF3169" s="605"/>
      <c r="VTG3169" s="605"/>
      <c r="VTH3169" s="605"/>
      <c r="VTI3169" s="605"/>
      <c r="VTJ3169" s="605"/>
      <c r="VTK3169" s="605"/>
      <c r="VTL3169" s="605"/>
      <c r="VTM3169" s="605"/>
      <c r="VTN3169" s="605"/>
      <c r="VTO3169" s="605"/>
      <c r="VTP3169" s="605"/>
      <c r="VTQ3169" s="605"/>
      <c r="VTR3169" s="605"/>
      <c r="VTS3169" s="605"/>
      <c r="VTT3169" s="605"/>
      <c r="VTU3169" s="605"/>
      <c r="VTV3169" s="605"/>
      <c r="VTW3169" s="605"/>
      <c r="VTX3169" s="605"/>
      <c r="VTY3169" s="605"/>
      <c r="VTZ3169" s="605"/>
      <c r="VUA3169" s="605"/>
      <c r="VUB3169" s="605"/>
      <c r="VUC3169" s="605"/>
      <c r="VUD3169" s="605"/>
      <c r="VUE3169" s="605"/>
      <c r="VUF3169" s="605"/>
      <c r="VUG3169" s="605"/>
      <c r="VUH3169" s="605"/>
      <c r="VUI3169" s="605"/>
      <c r="VUJ3169" s="605"/>
      <c r="VUK3169" s="605"/>
      <c r="VUL3169" s="605"/>
      <c r="VUM3169" s="605"/>
      <c r="VUN3169" s="605"/>
      <c r="VUO3169" s="605"/>
      <c r="VUP3169" s="605"/>
      <c r="VUQ3169" s="605"/>
      <c r="VUR3169" s="605"/>
      <c r="VUS3169" s="605"/>
      <c r="VUT3169" s="605"/>
      <c r="VUU3169" s="605"/>
      <c r="VUV3169" s="605"/>
      <c r="VUW3169" s="605"/>
      <c r="VUX3169" s="605"/>
      <c r="VUY3169" s="605"/>
      <c r="VUZ3169" s="605"/>
      <c r="VVA3169" s="605"/>
      <c r="VVB3169" s="605"/>
      <c r="VVC3169" s="605"/>
      <c r="VVD3169" s="605"/>
      <c r="VVE3169" s="605"/>
      <c r="VVF3169" s="605"/>
      <c r="VVG3169" s="605"/>
      <c r="VVH3169" s="605"/>
      <c r="VVI3169" s="605"/>
      <c r="VVJ3169" s="605"/>
      <c r="VVK3169" s="605"/>
      <c r="VVL3169" s="605"/>
      <c r="VVM3169" s="605"/>
      <c r="VVN3169" s="605"/>
      <c r="VVO3169" s="605"/>
      <c r="VVP3169" s="605"/>
      <c r="VVQ3169" s="605"/>
      <c r="VVR3169" s="605"/>
      <c r="VVS3169" s="605"/>
      <c r="VVT3169" s="605"/>
      <c r="VVU3169" s="605"/>
      <c r="VVV3169" s="605"/>
      <c r="VVW3169" s="605"/>
      <c r="VVX3169" s="605"/>
      <c r="VVY3169" s="605"/>
      <c r="VVZ3169" s="605"/>
      <c r="VWA3169" s="605"/>
      <c r="VWB3169" s="605"/>
      <c r="VWC3169" s="605"/>
      <c r="VWD3169" s="605"/>
      <c r="VWE3169" s="605"/>
      <c r="VWF3169" s="605"/>
      <c r="VWG3169" s="605"/>
      <c r="VWH3169" s="605"/>
      <c r="VWI3169" s="605"/>
      <c r="VWJ3169" s="605"/>
      <c r="VWK3169" s="605"/>
      <c r="VWL3169" s="605"/>
      <c r="VWM3169" s="605"/>
      <c r="VWN3169" s="605"/>
      <c r="VWO3169" s="605"/>
      <c r="VWP3169" s="605"/>
      <c r="VWQ3169" s="605"/>
      <c r="VWR3169" s="605"/>
      <c r="VWS3169" s="605"/>
      <c r="VWT3169" s="605"/>
      <c r="VWU3169" s="605"/>
      <c r="VWV3169" s="605"/>
      <c r="VWW3169" s="605"/>
      <c r="VWX3169" s="605"/>
      <c r="VWY3169" s="605"/>
      <c r="VWZ3169" s="605"/>
      <c r="VXA3169" s="605"/>
      <c r="VXB3169" s="605"/>
      <c r="VXC3169" s="605"/>
      <c r="VXD3169" s="605"/>
      <c r="VXE3169" s="605"/>
      <c r="VXF3169" s="605"/>
      <c r="VXG3169" s="605"/>
      <c r="VXH3169" s="605"/>
      <c r="VXI3169" s="605"/>
      <c r="VXJ3169" s="605"/>
      <c r="VXK3169" s="605"/>
      <c r="VXL3169" s="605"/>
      <c r="VXM3169" s="605"/>
      <c r="VXN3169" s="605"/>
      <c r="VXO3169" s="605"/>
      <c r="VXP3169" s="605"/>
      <c r="VXQ3169" s="605"/>
      <c r="VXR3169" s="605"/>
      <c r="VXS3169" s="605"/>
      <c r="VXT3169" s="605"/>
      <c r="VXU3169" s="605"/>
      <c r="VXV3169" s="605"/>
      <c r="VXW3169" s="605"/>
      <c r="VXX3169" s="605"/>
      <c r="VXY3169" s="605"/>
      <c r="VXZ3169" s="605"/>
      <c r="VYA3169" s="605"/>
      <c r="VYB3169" s="605"/>
      <c r="VYC3169" s="605"/>
      <c r="VYD3169" s="605"/>
      <c r="VYE3169" s="605"/>
      <c r="VYF3169" s="605"/>
      <c r="VYG3169" s="605"/>
      <c r="VYH3169" s="605"/>
      <c r="VYI3169" s="605"/>
      <c r="VYJ3169" s="605"/>
      <c r="VYK3169" s="605"/>
      <c r="VYL3169" s="605"/>
      <c r="VYM3169" s="605"/>
      <c r="VYN3169" s="605"/>
      <c r="VYO3169" s="605"/>
      <c r="VYP3169" s="605"/>
      <c r="VYQ3169" s="605"/>
      <c r="VYR3169" s="605"/>
      <c r="VYS3169" s="605"/>
      <c r="VYT3169" s="605"/>
      <c r="VYU3169" s="605"/>
      <c r="VYV3169" s="605"/>
      <c r="VYW3169" s="605"/>
      <c r="VYX3169" s="605"/>
      <c r="VYY3169" s="605"/>
      <c r="VYZ3169" s="605"/>
      <c r="VZA3169" s="605"/>
      <c r="VZB3169" s="605"/>
      <c r="VZC3169" s="605"/>
      <c r="VZD3169" s="605"/>
      <c r="VZE3169" s="605"/>
      <c r="VZF3169" s="605"/>
      <c r="VZG3169" s="605"/>
      <c r="VZH3169" s="605"/>
      <c r="VZI3169" s="605"/>
      <c r="VZJ3169" s="605"/>
      <c r="VZK3169" s="605"/>
      <c r="VZL3169" s="605"/>
      <c r="VZM3169" s="605"/>
      <c r="VZN3169" s="605"/>
      <c r="VZO3169" s="605"/>
      <c r="VZP3169" s="605"/>
      <c r="VZQ3169" s="605"/>
      <c r="VZR3169" s="605"/>
      <c r="VZS3169" s="605"/>
      <c r="VZT3169" s="605"/>
      <c r="VZU3169" s="605"/>
      <c r="VZV3169" s="605"/>
      <c r="VZW3169" s="605"/>
      <c r="VZX3169" s="605"/>
      <c r="VZY3169" s="605"/>
      <c r="VZZ3169" s="605"/>
      <c r="WAA3169" s="605"/>
      <c r="WAB3169" s="605"/>
      <c r="WAC3169" s="605"/>
      <c r="WAD3169" s="605"/>
      <c r="WAE3169" s="605"/>
      <c r="WAF3169" s="605"/>
      <c r="WAG3169" s="605"/>
      <c r="WAH3169" s="605"/>
      <c r="WAI3169" s="605"/>
      <c r="WAJ3169" s="605"/>
      <c r="WAK3169" s="605"/>
      <c r="WAL3169" s="605"/>
      <c r="WAM3169" s="605"/>
      <c r="WAN3169" s="605"/>
      <c r="WAO3169" s="605"/>
      <c r="WAP3169" s="605"/>
      <c r="WAQ3169" s="605"/>
      <c r="WAR3169" s="605"/>
      <c r="WAS3169" s="605"/>
      <c r="WAT3169" s="605"/>
      <c r="WAU3169" s="605"/>
      <c r="WAV3169" s="605"/>
      <c r="WAW3169" s="605"/>
      <c r="WAX3169" s="605"/>
      <c r="WAY3169" s="605"/>
      <c r="WAZ3169" s="605"/>
      <c r="WBA3169" s="605"/>
      <c r="WBB3169" s="605"/>
      <c r="WBC3169" s="605"/>
      <c r="WBD3169" s="605"/>
      <c r="WBE3169" s="605"/>
      <c r="WBF3169" s="605"/>
      <c r="WBG3169" s="605"/>
      <c r="WBH3169" s="605"/>
      <c r="WBI3169" s="605"/>
      <c r="WBJ3169" s="605"/>
      <c r="WBK3169" s="605"/>
      <c r="WBL3169" s="605"/>
      <c r="WBM3169" s="605"/>
      <c r="WBN3169" s="605"/>
      <c r="WBO3169" s="605"/>
      <c r="WBP3169" s="605"/>
      <c r="WBQ3169" s="605"/>
      <c r="WBR3169" s="605"/>
      <c r="WBS3169" s="605"/>
      <c r="WBT3169" s="605"/>
      <c r="WBU3169" s="605"/>
      <c r="WBV3169" s="605"/>
      <c r="WBW3169" s="605"/>
      <c r="WBX3169" s="605"/>
      <c r="WBY3169" s="605"/>
      <c r="WBZ3169" s="605"/>
      <c r="WCA3169" s="605"/>
      <c r="WCB3169" s="605"/>
      <c r="WCC3169" s="605"/>
      <c r="WCD3169" s="605"/>
      <c r="WCE3169" s="605"/>
      <c r="WCF3169" s="605"/>
      <c r="WCG3169" s="605"/>
      <c r="WCH3169" s="605"/>
      <c r="WCI3169" s="605"/>
      <c r="WCJ3169" s="605"/>
      <c r="WCK3169" s="605"/>
      <c r="WCL3169" s="605"/>
      <c r="WCM3169" s="605"/>
      <c r="WCN3169" s="605"/>
      <c r="WCO3169" s="605"/>
      <c r="WCP3169" s="605"/>
      <c r="WCQ3169" s="605"/>
      <c r="WCR3169" s="605"/>
      <c r="WCS3169" s="605"/>
      <c r="WCT3169" s="605"/>
      <c r="WCU3169" s="605"/>
      <c r="WCV3169" s="605"/>
      <c r="WCW3169" s="605"/>
      <c r="WCX3169" s="605"/>
      <c r="WCY3169" s="605"/>
      <c r="WCZ3169" s="605"/>
      <c r="WDA3169" s="605"/>
      <c r="WDB3169" s="605"/>
      <c r="WDC3169" s="605"/>
      <c r="WDD3169" s="605"/>
      <c r="WDE3169" s="605"/>
      <c r="WDF3169" s="605"/>
      <c r="WDG3169" s="605"/>
      <c r="WDH3169" s="605"/>
      <c r="WDI3169" s="605"/>
      <c r="WDJ3169" s="605"/>
      <c r="WDK3169" s="605"/>
      <c r="WDL3169" s="605"/>
      <c r="WDM3169" s="605"/>
      <c r="WDN3169" s="605"/>
      <c r="WDO3169" s="605"/>
      <c r="WDP3169" s="605"/>
      <c r="WDQ3169" s="605"/>
      <c r="WDR3169" s="605"/>
      <c r="WDS3169" s="605"/>
      <c r="WDT3169" s="605"/>
      <c r="WDU3169" s="605"/>
      <c r="WDV3169" s="605"/>
      <c r="WDW3169" s="605"/>
      <c r="WDX3169" s="605"/>
      <c r="WDY3169" s="605"/>
      <c r="WDZ3169" s="605"/>
      <c r="WEA3169" s="605"/>
      <c r="WEB3169" s="605"/>
      <c r="WEC3169" s="605"/>
      <c r="WED3169" s="605"/>
      <c r="WEE3169" s="605"/>
      <c r="WEF3169" s="605"/>
      <c r="WEG3169" s="605"/>
      <c r="WEH3169" s="605"/>
      <c r="WEI3169" s="605"/>
      <c r="WEJ3169" s="605"/>
      <c r="WEK3169" s="605"/>
      <c r="WEL3169" s="605"/>
      <c r="WEM3169" s="605"/>
      <c r="WEN3169" s="605"/>
      <c r="WEO3169" s="605"/>
      <c r="WEP3169" s="605"/>
      <c r="WEQ3169" s="605"/>
      <c r="WER3169" s="605"/>
      <c r="WES3169" s="605"/>
      <c r="WET3169" s="605"/>
      <c r="WEU3169" s="605"/>
      <c r="WEV3169" s="605"/>
      <c r="WEW3169" s="605"/>
      <c r="WEX3169" s="605"/>
      <c r="WEY3169" s="605"/>
      <c r="WEZ3169" s="605"/>
      <c r="WFA3169" s="605"/>
      <c r="WFB3169" s="605"/>
      <c r="WFC3169" s="605"/>
      <c r="WFD3169" s="605"/>
      <c r="WFE3169" s="605"/>
      <c r="WFF3169" s="605"/>
      <c r="WFG3169" s="605"/>
      <c r="WFH3169" s="605"/>
      <c r="WFI3169" s="605"/>
      <c r="WFJ3169" s="605"/>
      <c r="WFK3169" s="605"/>
      <c r="WFL3169" s="605"/>
      <c r="WFM3169" s="605"/>
      <c r="WFN3169" s="605"/>
      <c r="WFO3169" s="605"/>
      <c r="WFP3169" s="605"/>
      <c r="WFQ3169" s="605"/>
      <c r="WFR3169" s="605"/>
      <c r="WFS3169" s="605"/>
      <c r="WFT3169" s="605"/>
      <c r="WFU3169" s="605"/>
      <c r="WFV3169" s="605"/>
      <c r="WFW3169" s="605"/>
      <c r="WFX3169" s="605"/>
      <c r="WFY3169" s="605"/>
      <c r="WFZ3169" s="605"/>
      <c r="WGA3169" s="605"/>
      <c r="WGB3169" s="605"/>
      <c r="WGC3169" s="605"/>
      <c r="WGD3169" s="605"/>
      <c r="WGE3169" s="605"/>
      <c r="WGF3169" s="605"/>
      <c r="WGG3169" s="605"/>
      <c r="WGH3169" s="605"/>
      <c r="WGI3169" s="605"/>
      <c r="WGJ3169" s="605"/>
      <c r="WGK3169" s="605"/>
      <c r="WGL3169" s="605"/>
      <c r="WGM3169" s="605"/>
      <c r="WGN3169" s="605"/>
      <c r="WGO3169" s="605"/>
      <c r="WGP3169" s="605"/>
      <c r="WGQ3169" s="605"/>
      <c r="WGR3169" s="605"/>
      <c r="WGS3169" s="605"/>
      <c r="WGT3169" s="605"/>
      <c r="WGU3169" s="605"/>
      <c r="WGV3169" s="605"/>
      <c r="WGW3169" s="605"/>
      <c r="WGX3169" s="605"/>
      <c r="WGY3169" s="605"/>
      <c r="WGZ3169" s="605"/>
      <c r="WHA3169" s="605"/>
      <c r="WHB3169" s="605"/>
      <c r="WHC3169" s="605"/>
      <c r="WHD3169" s="605"/>
      <c r="WHE3169" s="605"/>
      <c r="WHF3169" s="605"/>
      <c r="WHG3169" s="605"/>
      <c r="WHH3169" s="605"/>
      <c r="WHI3169" s="605"/>
      <c r="WHJ3169" s="605"/>
      <c r="WHK3169" s="605"/>
      <c r="WHL3169" s="605"/>
      <c r="WHM3169" s="605"/>
      <c r="WHN3169" s="605"/>
      <c r="WHO3169" s="605"/>
      <c r="WHP3169" s="605"/>
      <c r="WHQ3169" s="605"/>
      <c r="WHR3169" s="605"/>
      <c r="WHS3169" s="605"/>
      <c r="WHT3169" s="605"/>
      <c r="WHU3169" s="605"/>
      <c r="WHV3169" s="605"/>
      <c r="WHW3169" s="605"/>
      <c r="WHX3169" s="605"/>
      <c r="WHY3169" s="605"/>
      <c r="WHZ3169" s="605"/>
      <c r="WIA3169" s="605"/>
      <c r="WIB3169" s="605"/>
      <c r="WIC3169" s="605"/>
      <c r="WID3169" s="605"/>
      <c r="WIE3169" s="605"/>
      <c r="WIF3169" s="605"/>
      <c r="WIG3169" s="605"/>
      <c r="WIH3169" s="605"/>
      <c r="WII3169" s="605"/>
      <c r="WIJ3169" s="605"/>
      <c r="WIK3169" s="605"/>
      <c r="WIL3169" s="605"/>
      <c r="WIM3169" s="605"/>
      <c r="WIN3169" s="605"/>
      <c r="WIO3169" s="605"/>
      <c r="WIP3169" s="605"/>
      <c r="WIQ3169" s="605"/>
      <c r="WIR3169" s="605"/>
      <c r="WIS3169" s="605"/>
      <c r="WIT3169" s="605"/>
      <c r="WIU3169" s="605"/>
      <c r="WIV3169" s="605"/>
      <c r="WIW3169" s="605"/>
      <c r="WIX3169" s="605"/>
      <c r="WIY3169" s="605"/>
      <c r="WIZ3169" s="605"/>
      <c r="WJA3169" s="605"/>
      <c r="WJB3169" s="605"/>
      <c r="WJC3169" s="605"/>
      <c r="WJD3169" s="605"/>
      <c r="WJE3169" s="605"/>
      <c r="WJF3169" s="605"/>
      <c r="WJG3169" s="605"/>
      <c r="WJH3169" s="605"/>
      <c r="WJI3169" s="605"/>
      <c r="WJJ3169" s="605"/>
      <c r="WJK3169" s="605"/>
      <c r="WJL3169" s="605"/>
      <c r="WJM3169" s="605"/>
      <c r="WJN3169" s="605"/>
      <c r="WJO3169" s="605"/>
      <c r="WJP3169" s="605"/>
      <c r="WJQ3169" s="605"/>
      <c r="WJR3169" s="605"/>
      <c r="WJS3169" s="605"/>
      <c r="WJT3169" s="605"/>
      <c r="WJU3169" s="605"/>
      <c r="WJV3169" s="605"/>
      <c r="WJW3169" s="605"/>
      <c r="WJX3169" s="605"/>
      <c r="WJY3169" s="605"/>
      <c r="WJZ3169" s="605"/>
      <c r="WKA3169" s="605"/>
      <c r="WKB3169" s="605"/>
      <c r="WKC3169" s="605"/>
      <c r="WKD3169" s="605"/>
      <c r="WKE3169" s="605"/>
      <c r="WKF3169" s="605"/>
      <c r="WKG3169" s="605"/>
      <c r="WKH3169" s="605"/>
      <c r="WKI3169" s="605"/>
      <c r="WKJ3169" s="605"/>
      <c r="WKK3169" s="605"/>
      <c r="WKL3169" s="605"/>
      <c r="WKM3169" s="605"/>
      <c r="WKN3169" s="605"/>
      <c r="WKO3169" s="605"/>
      <c r="WKP3169" s="605"/>
      <c r="WKQ3169" s="605"/>
      <c r="WKR3169" s="605"/>
      <c r="WKS3169" s="605"/>
      <c r="WKT3169" s="605"/>
      <c r="WKU3169" s="605"/>
      <c r="WKV3169" s="605"/>
      <c r="WKW3169" s="605"/>
      <c r="WKX3169" s="605"/>
      <c r="WKY3169" s="605"/>
      <c r="WKZ3169" s="605"/>
      <c r="WLA3169" s="605"/>
      <c r="WLB3169" s="605"/>
      <c r="WLC3169" s="605"/>
      <c r="WLD3169" s="605"/>
      <c r="WLE3169" s="605"/>
      <c r="WLF3169" s="605"/>
      <c r="WLG3169" s="605"/>
      <c r="WLH3169" s="605"/>
      <c r="WLI3169" s="605"/>
      <c r="WLJ3169" s="605"/>
      <c r="WLK3169" s="605"/>
      <c r="WLL3169" s="605"/>
      <c r="WLM3169" s="605"/>
      <c r="WLN3169" s="605"/>
      <c r="WLO3169" s="605"/>
      <c r="WLP3169" s="605"/>
      <c r="WLQ3169" s="605"/>
      <c r="WLR3169" s="605"/>
      <c r="WLS3169" s="605"/>
      <c r="WLT3169" s="605"/>
      <c r="WLU3169" s="605"/>
      <c r="WLV3169" s="605"/>
      <c r="WLW3169" s="605"/>
      <c r="WLX3169" s="605"/>
      <c r="WLY3169" s="605"/>
      <c r="WLZ3169" s="605"/>
      <c r="WMA3169" s="605"/>
      <c r="WMB3169" s="605"/>
      <c r="WMC3169" s="605"/>
      <c r="WMD3169" s="605"/>
      <c r="WME3169" s="605"/>
      <c r="WMF3169" s="605"/>
      <c r="WMG3169" s="605"/>
      <c r="WMH3169" s="605"/>
      <c r="WMI3169" s="605"/>
      <c r="WMJ3169" s="605"/>
      <c r="WMK3169" s="605"/>
      <c r="WML3169" s="605"/>
      <c r="WMM3169" s="605"/>
      <c r="WMN3169" s="605"/>
      <c r="WMO3169" s="605"/>
      <c r="WMP3169" s="605"/>
      <c r="WMQ3169" s="605"/>
      <c r="WMR3169" s="605"/>
      <c r="WMS3169" s="605"/>
      <c r="WMT3169" s="605"/>
      <c r="WMU3169" s="605"/>
      <c r="WMV3169" s="605"/>
      <c r="WMW3169" s="605"/>
      <c r="WMX3169" s="605"/>
      <c r="WMY3169" s="605"/>
      <c r="WMZ3169" s="605"/>
      <c r="WNA3169" s="605"/>
      <c r="WNB3169" s="605"/>
      <c r="WNC3169" s="605"/>
      <c r="WND3169" s="605"/>
      <c r="WNE3169" s="605"/>
      <c r="WNF3169" s="605"/>
      <c r="WNG3169" s="605"/>
      <c r="WNH3169" s="605"/>
      <c r="WNI3169" s="605"/>
      <c r="WNJ3169" s="605"/>
      <c r="WNK3169" s="605"/>
      <c r="WNL3169" s="605"/>
      <c r="WNM3169" s="605"/>
      <c r="WNN3169" s="605"/>
      <c r="WNO3169" s="605"/>
      <c r="WNP3169" s="605"/>
      <c r="WNQ3169" s="605"/>
      <c r="WNR3169" s="605"/>
      <c r="WNS3169" s="605"/>
      <c r="WNT3169" s="605"/>
      <c r="WNU3169" s="605"/>
      <c r="WNV3169" s="605"/>
      <c r="WNW3169" s="605"/>
      <c r="WNX3169" s="605"/>
      <c r="WNY3169" s="605"/>
      <c r="WNZ3169" s="605"/>
      <c r="WOA3169" s="605"/>
      <c r="WOB3169" s="605"/>
      <c r="WOC3169" s="605"/>
      <c r="WOD3169" s="605"/>
      <c r="WOE3169" s="605"/>
      <c r="WOF3169" s="605"/>
      <c r="WOG3169" s="605"/>
      <c r="WOH3169" s="605"/>
      <c r="WOI3169" s="605"/>
      <c r="WOJ3169" s="605"/>
      <c r="WOK3169" s="605"/>
      <c r="WOL3169" s="605"/>
      <c r="WOM3169" s="605"/>
      <c r="WON3169" s="605"/>
      <c r="WOO3169" s="605"/>
      <c r="WOP3169" s="605"/>
      <c r="WOQ3169" s="605"/>
      <c r="WOR3169" s="605"/>
      <c r="WOS3169" s="605"/>
      <c r="WOT3169" s="605"/>
      <c r="WOU3169" s="605"/>
      <c r="WOV3169" s="605"/>
      <c r="WOW3169" s="605"/>
      <c r="WOX3169" s="605"/>
      <c r="WOY3169" s="605"/>
      <c r="WOZ3169" s="605"/>
      <c r="WPA3169" s="605"/>
      <c r="WPB3169" s="605"/>
      <c r="WPC3169" s="605"/>
      <c r="WPD3169" s="605"/>
      <c r="WPE3169" s="605"/>
      <c r="WPF3169" s="605"/>
      <c r="WPG3169" s="605"/>
      <c r="WPH3169" s="605"/>
      <c r="WPI3169" s="605"/>
      <c r="WPJ3169" s="605"/>
      <c r="WPK3169" s="605"/>
      <c r="WPL3169" s="605"/>
      <c r="WPM3169" s="605"/>
      <c r="WPN3169" s="605"/>
      <c r="WPO3169" s="605"/>
      <c r="WPP3169" s="605"/>
      <c r="WPQ3169" s="605"/>
      <c r="WPR3169" s="605"/>
      <c r="WPS3169" s="605"/>
      <c r="WPT3169" s="605"/>
      <c r="WPU3169" s="605"/>
      <c r="WPV3169" s="605"/>
      <c r="WPW3169" s="605"/>
      <c r="WPX3169" s="605"/>
      <c r="WPY3169" s="605"/>
      <c r="WPZ3169" s="605"/>
      <c r="WQA3169" s="605"/>
      <c r="WQB3169" s="605"/>
      <c r="WQC3169" s="605"/>
      <c r="WQD3169" s="605"/>
      <c r="WQE3169" s="605"/>
      <c r="WQF3169" s="605"/>
      <c r="WQG3169" s="605"/>
      <c r="WQH3169" s="605"/>
      <c r="WQI3169" s="605"/>
      <c r="WQJ3169" s="605"/>
      <c r="WQK3169" s="605"/>
      <c r="WQL3169" s="605"/>
      <c r="WQM3169" s="605"/>
      <c r="WQN3169" s="605"/>
      <c r="WQO3169" s="605"/>
      <c r="WQP3169" s="605"/>
      <c r="WQQ3169" s="605"/>
      <c r="WQR3169" s="605"/>
      <c r="WQS3169" s="605"/>
      <c r="WQT3169" s="605"/>
      <c r="WQU3169" s="605"/>
      <c r="WQV3169" s="605"/>
      <c r="WQW3169" s="605"/>
      <c r="WQX3169" s="605"/>
      <c r="WQY3169" s="605"/>
      <c r="WQZ3169" s="605"/>
      <c r="WRA3169" s="605"/>
      <c r="WRB3169" s="605"/>
      <c r="WRC3169" s="605"/>
      <c r="WRD3169" s="605"/>
      <c r="WRE3169" s="605"/>
      <c r="WRF3169" s="605"/>
      <c r="WRG3169" s="605"/>
      <c r="WRH3169" s="605"/>
      <c r="WRI3169" s="605"/>
      <c r="WRJ3169" s="605"/>
      <c r="WRK3169" s="605"/>
      <c r="WRL3169" s="605"/>
      <c r="WRM3169" s="605"/>
      <c r="WRN3169" s="605"/>
      <c r="WRO3169" s="605"/>
      <c r="WRP3169" s="605"/>
      <c r="WRQ3169" s="605"/>
      <c r="WRR3169" s="605"/>
      <c r="WRS3169" s="605"/>
      <c r="WRT3169" s="605"/>
      <c r="WRU3169" s="605"/>
      <c r="WRV3169" s="605"/>
      <c r="WRW3169" s="605"/>
      <c r="WRX3169" s="605"/>
      <c r="WRY3169" s="605"/>
      <c r="WRZ3169" s="605"/>
      <c r="WSA3169" s="605"/>
      <c r="WSB3169" s="605"/>
      <c r="WSC3169" s="605"/>
      <c r="WSD3169" s="605"/>
      <c r="WSE3169" s="605"/>
      <c r="WSF3169" s="605"/>
      <c r="WSG3169" s="605"/>
      <c r="WSH3169" s="605"/>
      <c r="WSI3169" s="605"/>
      <c r="WSJ3169" s="605"/>
      <c r="WSK3169" s="605"/>
      <c r="WSL3169" s="605"/>
      <c r="WSM3169" s="605"/>
      <c r="WSN3169" s="605"/>
      <c r="WSO3169" s="605"/>
      <c r="WSP3169" s="605"/>
      <c r="WSQ3169" s="605"/>
      <c r="WSR3169" s="605"/>
      <c r="WSS3169" s="605"/>
      <c r="WST3169" s="605"/>
      <c r="WSU3169" s="605"/>
      <c r="WSV3169" s="605"/>
      <c r="WSW3169" s="605"/>
      <c r="WSX3169" s="605"/>
      <c r="WSY3169" s="605"/>
      <c r="WSZ3169" s="605"/>
      <c r="WTA3169" s="605"/>
      <c r="WTB3169" s="605"/>
      <c r="WTC3169" s="605"/>
      <c r="WTD3169" s="605"/>
      <c r="WTE3169" s="605"/>
      <c r="WTF3169" s="605"/>
      <c r="WTG3169" s="605"/>
      <c r="WTH3169" s="605"/>
      <c r="WTI3169" s="605"/>
      <c r="WTJ3169" s="605"/>
      <c r="WTK3169" s="605"/>
      <c r="WTL3169" s="605"/>
      <c r="WTM3169" s="605"/>
      <c r="WTN3169" s="605"/>
      <c r="WTO3169" s="605"/>
      <c r="WTP3169" s="605"/>
      <c r="WTQ3169" s="605"/>
      <c r="WTR3169" s="605"/>
      <c r="WTS3169" s="605"/>
      <c r="WTT3169" s="605"/>
      <c r="WTU3169" s="605"/>
      <c r="WTV3169" s="605"/>
      <c r="WTW3169" s="605"/>
      <c r="WTX3169" s="605"/>
      <c r="WTY3169" s="605"/>
      <c r="WTZ3169" s="605"/>
      <c r="WUA3169" s="605"/>
      <c r="WUB3169" s="605"/>
      <c r="WUC3169" s="605"/>
      <c r="WUD3169" s="605"/>
      <c r="WUE3169" s="605"/>
      <c r="WUF3169" s="605"/>
      <c r="WUG3169" s="605"/>
      <c r="WUH3169" s="605"/>
      <c r="WUI3169" s="605"/>
      <c r="WUJ3169" s="605"/>
      <c r="WUK3169" s="605"/>
      <c r="WUL3169" s="605"/>
      <c r="WUM3169" s="605"/>
      <c r="WUN3169" s="605"/>
      <c r="WUO3169" s="605"/>
      <c r="WUP3169" s="605"/>
      <c r="WUQ3169" s="605"/>
      <c r="WUR3169" s="605"/>
      <c r="WUS3169" s="605"/>
      <c r="WUT3169" s="605"/>
      <c r="WUU3169" s="605"/>
      <c r="WUV3169" s="605"/>
      <c r="WUW3169" s="605"/>
      <c r="WUX3169" s="605"/>
      <c r="WUY3169" s="605"/>
      <c r="WUZ3169" s="605"/>
      <c r="WVA3169" s="605"/>
      <c r="WVB3169" s="605"/>
      <c r="WVC3169" s="605"/>
      <c r="WVD3169" s="605"/>
      <c r="WVE3169" s="605"/>
      <c r="WVF3169" s="605"/>
      <c r="WVG3169" s="605"/>
      <c r="WVH3169" s="605"/>
      <c r="WVI3169" s="605"/>
      <c r="WVJ3169" s="605"/>
      <c r="WVK3169" s="605"/>
      <c r="WVL3169" s="605"/>
      <c r="WVM3169" s="605"/>
      <c r="WVN3169" s="605"/>
      <c r="WVO3169" s="605"/>
      <c r="WVP3169" s="605"/>
      <c r="WVQ3169" s="605"/>
      <c r="WVR3169" s="605"/>
      <c r="WVS3169" s="605"/>
      <c r="WVT3169" s="605"/>
      <c r="WVU3169" s="605"/>
      <c r="WVV3169" s="605"/>
      <c r="WVW3169" s="605"/>
      <c r="WVX3169" s="605"/>
      <c r="WVY3169" s="605"/>
      <c r="WVZ3169" s="605"/>
      <c r="WWA3169" s="605"/>
      <c r="WWB3169" s="605"/>
      <c r="WWC3169" s="605"/>
      <c r="WWD3169" s="605"/>
      <c r="WWE3169" s="605"/>
      <c r="WWF3169" s="605"/>
      <c r="WWG3169" s="605"/>
      <c r="WWH3169" s="605"/>
      <c r="WWI3169" s="605"/>
      <c r="WWJ3169" s="605"/>
      <c r="WWK3169" s="605"/>
      <c r="WWL3169" s="605"/>
      <c r="WWM3169" s="605"/>
      <c r="WWN3169" s="605"/>
      <c r="WWO3169" s="605"/>
      <c r="WWP3169" s="605"/>
      <c r="WWQ3169" s="605"/>
      <c r="WWR3169" s="605"/>
      <c r="WWS3169" s="605"/>
      <c r="WWT3169" s="605"/>
      <c r="WWU3169" s="605"/>
      <c r="WWV3169" s="605"/>
      <c r="WWW3169" s="605"/>
      <c r="WWX3169" s="605"/>
      <c r="WWY3169" s="605"/>
      <c r="WWZ3169" s="605"/>
      <c r="WXA3169" s="605"/>
      <c r="WXB3169" s="605"/>
      <c r="WXC3169" s="605"/>
      <c r="WXD3169" s="605"/>
      <c r="WXE3169" s="605"/>
      <c r="WXF3169" s="605"/>
      <c r="WXG3169" s="605"/>
      <c r="WXH3169" s="605"/>
      <c r="WXI3169" s="605"/>
      <c r="WXJ3169" s="605"/>
      <c r="WXK3169" s="605"/>
      <c r="WXL3169" s="605"/>
      <c r="WXM3169" s="605"/>
      <c r="WXN3169" s="605"/>
      <c r="WXO3169" s="605"/>
      <c r="WXP3169" s="605"/>
      <c r="WXQ3169" s="605"/>
      <c r="WXR3169" s="605"/>
      <c r="WXS3169" s="605"/>
      <c r="WXT3169" s="605"/>
      <c r="WXU3169" s="605"/>
      <c r="WXV3169" s="605"/>
      <c r="WXW3169" s="605"/>
      <c r="WXX3169" s="605"/>
      <c r="WXY3169" s="605"/>
      <c r="WXZ3169" s="605"/>
      <c r="WYA3169" s="605"/>
      <c r="WYB3169" s="605"/>
      <c r="WYC3169" s="605"/>
      <c r="WYD3169" s="605"/>
      <c r="WYE3169" s="605"/>
      <c r="WYF3169" s="605"/>
      <c r="WYG3169" s="605"/>
      <c r="WYH3169" s="605"/>
      <c r="WYI3169" s="605"/>
      <c r="WYJ3169" s="605"/>
      <c r="WYK3169" s="605"/>
      <c r="WYL3169" s="605"/>
      <c r="WYM3169" s="605"/>
      <c r="WYN3169" s="605"/>
      <c r="WYO3169" s="605"/>
      <c r="WYP3169" s="605"/>
      <c r="WYQ3169" s="605"/>
      <c r="WYR3169" s="605"/>
      <c r="WYS3169" s="605"/>
      <c r="WYT3169" s="605"/>
      <c r="WYU3169" s="605"/>
      <c r="WYV3169" s="605"/>
      <c r="WYW3169" s="605"/>
      <c r="WYX3169" s="605"/>
      <c r="WYY3169" s="605"/>
      <c r="WYZ3169" s="605"/>
      <c r="WZA3169" s="605"/>
      <c r="WZB3169" s="605"/>
      <c r="WZC3169" s="605"/>
      <c r="WZD3169" s="605"/>
      <c r="WZE3169" s="605"/>
      <c r="WZF3169" s="605"/>
      <c r="WZG3169" s="605"/>
      <c r="WZH3169" s="605"/>
      <c r="WZI3169" s="605"/>
      <c r="WZJ3169" s="605"/>
      <c r="WZK3169" s="605"/>
      <c r="WZL3169" s="605"/>
      <c r="WZM3169" s="605"/>
      <c r="WZN3169" s="605"/>
      <c r="WZO3169" s="605"/>
      <c r="WZP3169" s="605"/>
      <c r="WZQ3169" s="605"/>
      <c r="WZR3169" s="605"/>
      <c r="WZS3169" s="605"/>
      <c r="WZT3169" s="605"/>
      <c r="WZU3169" s="605"/>
      <c r="WZV3169" s="605"/>
      <c r="WZW3169" s="605"/>
      <c r="WZX3169" s="605"/>
      <c r="WZY3169" s="605"/>
      <c r="WZZ3169" s="605"/>
      <c r="XAA3169" s="605"/>
      <c r="XAB3169" s="605"/>
      <c r="XAC3169" s="605"/>
      <c r="XAD3169" s="605"/>
      <c r="XAE3169" s="605"/>
      <c r="XAF3169" s="605"/>
      <c r="XAG3169" s="605"/>
      <c r="XAH3169" s="605"/>
      <c r="XAI3169" s="605"/>
      <c r="XAJ3169" s="605"/>
      <c r="XAK3169" s="605"/>
      <c r="XAL3169" s="605"/>
      <c r="XAM3169" s="605"/>
      <c r="XAN3169" s="605"/>
      <c r="XAO3169" s="605"/>
      <c r="XAP3169" s="605"/>
      <c r="XAQ3169" s="605"/>
      <c r="XAR3169" s="605"/>
      <c r="XAS3169" s="605"/>
      <c r="XAT3169" s="605"/>
      <c r="XAU3169" s="605"/>
      <c r="XAV3169" s="605"/>
      <c r="XAW3169" s="605"/>
      <c r="XAX3169" s="605"/>
      <c r="XAY3169" s="605"/>
      <c r="XAZ3169" s="605"/>
      <c r="XBA3169" s="605"/>
      <c r="XBB3169" s="605"/>
      <c r="XBC3169" s="605"/>
      <c r="XBD3169" s="605"/>
      <c r="XBE3169" s="605"/>
      <c r="XBF3169" s="605"/>
      <c r="XBG3169" s="605"/>
      <c r="XBH3169" s="605"/>
      <c r="XBI3169" s="605"/>
      <c r="XBJ3169" s="605"/>
      <c r="XBK3169" s="605"/>
      <c r="XBL3169" s="605"/>
      <c r="XBM3169" s="605"/>
      <c r="XBN3169" s="605"/>
      <c r="XBO3169" s="605"/>
      <c r="XBP3169" s="605"/>
      <c r="XBQ3169" s="605"/>
      <c r="XBR3169" s="605"/>
      <c r="XBS3169" s="605"/>
      <c r="XBT3169" s="605"/>
      <c r="XBU3169" s="605"/>
      <c r="XBV3169" s="605"/>
      <c r="XBW3169" s="605"/>
      <c r="XBX3169" s="605"/>
      <c r="XBY3169" s="605"/>
      <c r="XBZ3169" s="605"/>
      <c r="XCA3169" s="605"/>
      <c r="XCB3169" s="605"/>
      <c r="XCC3169" s="605"/>
      <c r="XCD3169" s="605"/>
      <c r="XCE3169" s="605"/>
      <c r="XCF3169" s="605"/>
      <c r="XCG3169" s="605"/>
      <c r="XCH3169" s="605"/>
      <c r="XCI3169" s="605"/>
      <c r="XCJ3169" s="605"/>
      <c r="XCK3169" s="605"/>
      <c r="XCL3169" s="605"/>
      <c r="XCM3169" s="605"/>
      <c r="XCN3169" s="605"/>
      <c r="XCO3169" s="605"/>
      <c r="XCP3169" s="605"/>
      <c r="XCQ3169" s="605"/>
      <c r="XCR3169" s="605"/>
      <c r="XCS3169" s="605"/>
      <c r="XCT3169" s="605"/>
      <c r="XCU3169" s="605"/>
      <c r="XCV3169" s="605"/>
      <c r="XCW3169" s="605"/>
      <c r="XCX3169" s="605"/>
      <c r="XCY3169" s="605"/>
      <c r="XCZ3169" s="605"/>
      <c r="XDA3169" s="605"/>
      <c r="XDB3169" s="605"/>
      <c r="XDC3169" s="605"/>
      <c r="XDD3169" s="605"/>
      <c r="XDE3169" s="605"/>
      <c r="XDF3169" s="605"/>
      <c r="XDG3169" s="605"/>
      <c r="XDH3169" s="605"/>
      <c r="XDI3169" s="605"/>
      <c r="XDJ3169" s="605"/>
      <c r="XDK3169" s="605"/>
      <c r="XDL3169" s="605"/>
      <c r="XDM3169" s="605"/>
      <c r="XDN3169" s="605"/>
      <c r="XDO3169" s="605"/>
      <c r="XDP3169" s="605"/>
      <c r="XDQ3169" s="605"/>
      <c r="XDR3169" s="605"/>
      <c r="XDS3169" s="605"/>
      <c r="XDT3169" s="605"/>
      <c r="XDU3169" s="605"/>
      <c r="XDV3169" s="605"/>
      <c r="XDW3169" s="605"/>
      <c r="XDX3169" s="605"/>
      <c r="XDY3169" s="605"/>
      <c r="XDZ3169" s="605"/>
      <c r="XEA3169" s="605"/>
      <c r="XEB3169" s="605"/>
      <c r="XEC3169" s="605"/>
      <c r="XED3169" s="605"/>
      <c r="XEE3169" s="605"/>
      <c r="XEF3169" s="605"/>
      <c r="XEG3169" s="605"/>
      <c r="XEH3169" s="605"/>
      <c r="XEI3169" s="605"/>
      <c r="XEJ3169" s="605"/>
      <c r="XEK3169" s="605"/>
      <c r="XEL3169" s="605"/>
      <c r="XEM3169" s="605"/>
      <c r="XEN3169" s="605"/>
      <c r="XEO3169" s="605"/>
      <c r="XEP3169" s="605"/>
      <c r="XEQ3169" s="605"/>
      <c r="XER3169" s="605"/>
      <c r="XES3169" s="605"/>
      <c r="XET3169" s="605"/>
      <c r="XEU3169" s="605"/>
      <c r="XEV3169" s="605"/>
      <c r="XEW3169" s="605"/>
      <c r="XEX3169" s="605"/>
      <c r="XEY3169" s="605"/>
      <c r="XEZ3169" s="605"/>
      <c r="XFA3169" s="605"/>
      <c r="XFB3169" s="605"/>
      <c r="XFC3169" s="605"/>
      <c r="XFD3169" s="605"/>
    </row>
    <row r="3170" spans="1:16384">
      <c r="A3170" s="1248"/>
      <c r="B3170" s="605"/>
      <c r="C3170" s="761" t="s">
        <v>8032</v>
      </c>
      <c r="D3170" s="761" t="s">
        <v>518</v>
      </c>
      <c r="E3170" s="807" t="s">
        <v>172</v>
      </c>
      <c r="F3170" s="807" t="s">
        <v>121</v>
      </c>
      <c r="G3170" s="762">
        <v>300000</v>
      </c>
      <c r="H3170" s="762">
        <v>300000</v>
      </c>
      <c r="I3170" s="14">
        <v>1</v>
      </c>
      <c r="J3170" s="605"/>
      <c r="K3170" s="605"/>
      <c r="L3170" s="605"/>
      <c r="M3170" s="605"/>
      <c r="N3170" s="605"/>
      <c r="O3170" s="605"/>
      <c r="P3170" s="605"/>
      <c r="Q3170" s="605"/>
      <c r="R3170" s="605"/>
      <c r="S3170" s="605"/>
      <c r="T3170" s="605"/>
      <c r="U3170" s="605"/>
      <c r="V3170" s="605"/>
      <c r="W3170" s="605"/>
      <c r="X3170" s="605"/>
      <c r="Y3170" s="605"/>
      <c r="Z3170" s="605"/>
      <c r="AA3170" s="605"/>
      <c r="AB3170" s="605"/>
      <c r="AC3170" s="605"/>
      <c r="AD3170" s="605"/>
      <c r="AE3170" s="605"/>
      <c r="AF3170" s="605"/>
      <c r="AG3170" s="605"/>
      <c r="AH3170" s="605"/>
      <c r="AI3170" s="605"/>
      <c r="AJ3170" s="605"/>
      <c r="AK3170" s="605"/>
      <c r="AL3170" s="605"/>
      <c r="AM3170" s="605"/>
      <c r="AN3170" s="605"/>
      <c r="AO3170" s="605"/>
      <c r="AP3170" s="605"/>
      <c r="AQ3170" s="605"/>
      <c r="AR3170" s="605"/>
      <c r="AS3170" s="605"/>
      <c r="AT3170" s="605"/>
      <c r="AU3170" s="605"/>
      <c r="AV3170" s="605"/>
      <c r="AW3170" s="605"/>
      <c r="AX3170" s="605"/>
      <c r="AY3170" s="605"/>
      <c r="AZ3170" s="605"/>
      <c r="BA3170" s="605"/>
      <c r="BB3170" s="605"/>
      <c r="BC3170" s="605"/>
      <c r="BD3170" s="605"/>
      <c r="BE3170" s="605"/>
      <c r="BF3170" s="605"/>
      <c r="BG3170" s="605"/>
      <c r="BH3170" s="605"/>
      <c r="BI3170" s="605"/>
      <c r="BJ3170" s="605"/>
      <c r="BK3170" s="605"/>
      <c r="BL3170" s="605"/>
      <c r="BM3170" s="605"/>
      <c r="BN3170" s="605"/>
      <c r="BO3170" s="605"/>
      <c r="BP3170" s="605"/>
      <c r="BQ3170" s="605"/>
      <c r="BR3170" s="605"/>
      <c r="BS3170" s="605"/>
      <c r="BT3170" s="605"/>
      <c r="BU3170" s="605"/>
      <c r="BV3170" s="605"/>
      <c r="BW3170" s="605"/>
      <c r="BX3170" s="605"/>
      <c r="BY3170" s="605"/>
      <c r="BZ3170" s="605"/>
      <c r="CA3170" s="605"/>
      <c r="CB3170" s="605"/>
      <c r="CC3170" s="605"/>
      <c r="CD3170" s="605"/>
      <c r="CE3170" s="605"/>
      <c r="CF3170" s="605"/>
      <c r="CG3170" s="605"/>
      <c r="CH3170" s="605"/>
      <c r="CI3170" s="605"/>
      <c r="CJ3170" s="605"/>
      <c r="CK3170" s="605"/>
      <c r="CL3170" s="605"/>
      <c r="CM3170" s="605"/>
      <c r="CN3170" s="605"/>
      <c r="CO3170" s="605"/>
      <c r="CP3170" s="605"/>
      <c r="CQ3170" s="605"/>
      <c r="CR3170" s="605"/>
      <c r="CS3170" s="605"/>
      <c r="CT3170" s="605"/>
      <c r="CU3170" s="605"/>
      <c r="CV3170" s="605"/>
      <c r="CW3170" s="605"/>
      <c r="CX3170" s="605"/>
      <c r="CY3170" s="605"/>
      <c r="CZ3170" s="605"/>
      <c r="DA3170" s="605"/>
      <c r="DB3170" s="605"/>
      <c r="DC3170" s="605"/>
      <c r="DD3170" s="605"/>
      <c r="DE3170" s="605"/>
      <c r="DF3170" s="605"/>
      <c r="DG3170" s="605"/>
      <c r="DH3170" s="605"/>
      <c r="DI3170" s="605"/>
      <c r="DJ3170" s="605"/>
      <c r="DK3170" s="605"/>
      <c r="DL3170" s="605"/>
      <c r="DM3170" s="605"/>
      <c r="DN3170" s="605"/>
      <c r="DO3170" s="605"/>
      <c r="DP3170" s="605"/>
      <c r="DQ3170" s="605"/>
      <c r="DR3170" s="605"/>
      <c r="DS3170" s="605"/>
      <c r="DT3170" s="605"/>
      <c r="DU3170" s="605"/>
      <c r="DV3170" s="605"/>
      <c r="DW3170" s="605"/>
      <c r="DX3170" s="605"/>
      <c r="DY3170" s="605"/>
      <c r="DZ3170" s="605"/>
      <c r="EA3170" s="605"/>
      <c r="EB3170" s="605"/>
      <c r="EC3170" s="605"/>
      <c r="ED3170" s="605"/>
      <c r="EE3170" s="605"/>
      <c r="EF3170" s="605"/>
      <c r="EG3170" s="605"/>
      <c r="EH3170" s="605"/>
      <c r="EI3170" s="605"/>
      <c r="EJ3170" s="605"/>
      <c r="EK3170" s="605"/>
      <c r="EL3170" s="605"/>
      <c r="EM3170" s="605"/>
      <c r="EN3170" s="605"/>
      <c r="EO3170" s="605"/>
      <c r="EP3170" s="605"/>
      <c r="EQ3170" s="605"/>
      <c r="ER3170" s="605"/>
      <c r="ES3170" s="605"/>
      <c r="ET3170" s="605"/>
      <c r="EU3170" s="605"/>
      <c r="EV3170" s="605"/>
      <c r="EW3170" s="605"/>
      <c r="EX3170" s="605"/>
      <c r="EY3170" s="605"/>
      <c r="EZ3170" s="605"/>
      <c r="FA3170" s="605"/>
      <c r="FB3170" s="605"/>
      <c r="FC3170" s="605"/>
      <c r="FD3170" s="605"/>
      <c r="FE3170" s="605"/>
      <c r="FF3170" s="605"/>
      <c r="FG3170" s="605"/>
      <c r="FH3170" s="605"/>
      <c r="FI3170" s="605"/>
      <c r="FJ3170" s="605"/>
      <c r="FK3170" s="605"/>
      <c r="FL3170" s="605"/>
      <c r="FM3170" s="605"/>
      <c r="FN3170" s="605"/>
      <c r="FO3170" s="605"/>
      <c r="FP3170" s="605"/>
      <c r="FQ3170" s="605"/>
      <c r="FR3170" s="605"/>
      <c r="FS3170" s="605"/>
      <c r="FT3170" s="605"/>
      <c r="FU3170" s="605"/>
      <c r="FV3170" s="605"/>
      <c r="FW3170" s="605"/>
      <c r="FX3170" s="605"/>
      <c r="FY3170" s="605"/>
      <c r="FZ3170" s="605"/>
      <c r="GA3170" s="605"/>
      <c r="GB3170" s="605"/>
      <c r="GC3170" s="605"/>
      <c r="GD3170" s="605"/>
      <c r="GE3170" s="605"/>
      <c r="GF3170" s="605"/>
      <c r="GG3170" s="605"/>
      <c r="GH3170" s="605"/>
      <c r="GI3170" s="605"/>
      <c r="GJ3170" s="605"/>
      <c r="GK3170" s="605"/>
      <c r="GL3170" s="605"/>
      <c r="GM3170" s="605"/>
      <c r="GN3170" s="605"/>
      <c r="GO3170" s="605"/>
      <c r="GP3170" s="605"/>
      <c r="GQ3170" s="605"/>
      <c r="GR3170" s="605"/>
      <c r="GS3170" s="605"/>
      <c r="GT3170" s="605"/>
      <c r="GU3170" s="605"/>
      <c r="GV3170" s="605"/>
      <c r="GW3170" s="605"/>
      <c r="GX3170" s="605"/>
      <c r="GY3170" s="605"/>
      <c r="GZ3170" s="605"/>
      <c r="HA3170" s="605"/>
      <c r="HB3170" s="605"/>
      <c r="HC3170" s="605"/>
      <c r="HD3170" s="605"/>
      <c r="HE3170" s="605"/>
      <c r="HF3170" s="605"/>
      <c r="HG3170" s="605"/>
      <c r="HH3170" s="605"/>
      <c r="HI3170" s="605"/>
      <c r="HJ3170" s="605"/>
      <c r="HK3170" s="605"/>
      <c r="HL3170" s="605"/>
      <c r="HM3170" s="605"/>
      <c r="HN3170" s="605"/>
      <c r="HO3170" s="605"/>
      <c r="HP3170" s="605"/>
      <c r="HQ3170" s="605"/>
      <c r="HR3170" s="605"/>
      <c r="HS3170" s="605"/>
      <c r="HT3170" s="605"/>
      <c r="HU3170" s="605"/>
      <c r="HV3170" s="605"/>
      <c r="HW3170" s="605"/>
      <c r="HX3170" s="605"/>
      <c r="HY3170" s="605"/>
      <c r="HZ3170" s="605"/>
      <c r="IA3170" s="605"/>
      <c r="IB3170" s="605"/>
      <c r="IC3170" s="605"/>
      <c r="ID3170" s="605"/>
      <c r="IE3170" s="605"/>
      <c r="IF3170" s="605"/>
      <c r="IG3170" s="605"/>
      <c r="IH3170" s="605"/>
      <c r="II3170" s="605"/>
      <c r="IJ3170" s="605"/>
      <c r="IK3170" s="605"/>
      <c r="IL3170" s="605"/>
      <c r="IM3170" s="605"/>
      <c r="IN3170" s="605"/>
      <c r="IO3170" s="605"/>
      <c r="IP3170" s="605"/>
      <c r="IQ3170" s="605"/>
      <c r="IR3170" s="605"/>
      <c r="IS3170" s="605"/>
      <c r="IT3170" s="605"/>
      <c r="IU3170" s="605"/>
      <c r="IV3170" s="605"/>
      <c r="IW3170" s="605"/>
      <c r="IX3170" s="605"/>
      <c r="IY3170" s="605"/>
      <c r="IZ3170" s="605"/>
      <c r="JA3170" s="605"/>
      <c r="JB3170" s="605"/>
      <c r="JC3170" s="605"/>
      <c r="JD3170" s="605"/>
      <c r="JE3170" s="605"/>
      <c r="JF3170" s="605"/>
      <c r="JG3170" s="605"/>
      <c r="JH3170" s="605"/>
      <c r="JI3170" s="605"/>
      <c r="JJ3170" s="605"/>
      <c r="JK3170" s="605"/>
      <c r="JL3170" s="605"/>
      <c r="JM3170" s="605"/>
      <c r="JN3170" s="605"/>
      <c r="JO3170" s="605"/>
      <c r="JP3170" s="605"/>
      <c r="JQ3170" s="605"/>
      <c r="JR3170" s="605"/>
      <c r="JS3170" s="605"/>
      <c r="JT3170" s="605"/>
      <c r="JU3170" s="605"/>
      <c r="JV3170" s="605"/>
      <c r="JW3170" s="605"/>
      <c r="JX3170" s="605"/>
      <c r="JY3170" s="605"/>
      <c r="JZ3170" s="605"/>
      <c r="KA3170" s="605"/>
      <c r="KB3170" s="605"/>
      <c r="KC3170" s="605"/>
      <c r="KD3170" s="605"/>
      <c r="KE3170" s="605"/>
      <c r="KF3170" s="605"/>
      <c r="KG3170" s="605"/>
      <c r="KH3170" s="605"/>
      <c r="KI3170" s="605"/>
      <c r="KJ3170" s="605"/>
      <c r="KK3170" s="605"/>
      <c r="KL3170" s="605"/>
      <c r="KM3170" s="605"/>
      <c r="KN3170" s="605"/>
      <c r="KO3170" s="605"/>
      <c r="KP3170" s="605"/>
      <c r="KQ3170" s="605"/>
      <c r="KR3170" s="605"/>
      <c r="KS3170" s="605"/>
      <c r="KT3170" s="605"/>
      <c r="KU3170" s="605"/>
      <c r="KV3170" s="605"/>
      <c r="KW3170" s="605"/>
      <c r="KX3170" s="605"/>
      <c r="KY3170" s="605"/>
      <c r="KZ3170" s="605"/>
      <c r="LA3170" s="605"/>
      <c r="LB3170" s="605"/>
      <c r="LC3170" s="605"/>
      <c r="LD3170" s="605"/>
      <c r="LE3170" s="605"/>
      <c r="LF3170" s="605"/>
      <c r="LG3170" s="605"/>
      <c r="LH3170" s="605"/>
      <c r="LI3170" s="605"/>
      <c r="LJ3170" s="605"/>
      <c r="LK3170" s="605"/>
      <c r="LL3170" s="605"/>
      <c r="LM3170" s="605"/>
      <c r="LN3170" s="605"/>
      <c r="LO3170" s="605"/>
      <c r="LP3170" s="605"/>
      <c r="LQ3170" s="605"/>
      <c r="LR3170" s="605"/>
      <c r="LS3170" s="605"/>
      <c r="LT3170" s="605"/>
      <c r="LU3170" s="605"/>
      <c r="LV3170" s="605"/>
      <c r="LW3170" s="605"/>
      <c r="LX3170" s="605"/>
      <c r="LY3170" s="605"/>
      <c r="LZ3170" s="605"/>
      <c r="MA3170" s="605"/>
      <c r="MB3170" s="605"/>
      <c r="MC3170" s="605"/>
      <c r="MD3170" s="605"/>
      <c r="ME3170" s="605"/>
      <c r="MF3170" s="605"/>
      <c r="MG3170" s="605"/>
      <c r="MH3170" s="605"/>
      <c r="MI3170" s="605"/>
      <c r="MJ3170" s="605"/>
      <c r="MK3170" s="605"/>
      <c r="ML3170" s="605"/>
      <c r="MM3170" s="605"/>
      <c r="MN3170" s="605"/>
      <c r="MO3170" s="605"/>
      <c r="MP3170" s="605"/>
      <c r="MQ3170" s="605"/>
      <c r="MR3170" s="605"/>
      <c r="MS3170" s="605"/>
      <c r="MT3170" s="605"/>
      <c r="MU3170" s="605"/>
      <c r="MV3170" s="605"/>
      <c r="MW3170" s="605"/>
      <c r="MX3170" s="605"/>
      <c r="MY3170" s="605"/>
      <c r="MZ3170" s="605"/>
      <c r="NA3170" s="605"/>
      <c r="NB3170" s="605"/>
      <c r="NC3170" s="605"/>
      <c r="ND3170" s="605"/>
      <c r="NE3170" s="605"/>
      <c r="NF3170" s="605"/>
      <c r="NG3170" s="605"/>
      <c r="NH3170" s="605"/>
      <c r="NI3170" s="605"/>
      <c r="NJ3170" s="605"/>
      <c r="NK3170" s="605"/>
      <c r="NL3170" s="605"/>
      <c r="NM3170" s="605"/>
      <c r="NN3170" s="605"/>
      <c r="NO3170" s="605"/>
      <c r="NP3170" s="605"/>
      <c r="NQ3170" s="605"/>
      <c r="NR3170" s="605"/>
      <c r="NS3170" s="605"/>
      <c r="NT3170" s="605"/>
      <c r="NU3170" s="605"/>
      <c r="NV3170" s="605"/>
      <c r="NW3170" s="605"/>
      <c r="NX3170" s="605"/>
      <c r="NY3170" s="605"/>
      <c r="NZ3170" s="605"/>
      <c r="OA3170" s="605"/>
      <c r="OB3170" s="605"/>
      <c r="OC3170" s="605"/>
      <c r="OD3170" s="605"/>
      <c r="OE3170" s="605"/>
      <c r="OF3170" s="605"/>
      <c r="OG3170" s="605"/>
      <c r="OH3170" s="605"/>
      <c r="OI3170" s="605"/>
      <c r="OJ3170" s="605"/>
      <c r="OK3170" s="605"/>
      <c r="OL3170" s="605"/>
      <c r="OM3170" s="605"/>
      <c r="ON3170" s="605"/>
      <c r="OO3170" s="605"/>
      <c r="OP3170" s="605"/>
      <c r="OQ3170" s="605"/>
      <c r="OR3170" s="605"/>
      <c r="OS3170" s="605"/>
      <c r="OT3170" s="605"/>
      <c r="OU3170" s="605"/>
      <c r="OV3170" s="605"/>
      <c r="OW3170" s="605"/>
      <c r="OX3170" s="605"/>
      <c r="OY3170" s="605"/>
      <c r="OZ3170" s="605"/>
      <c r="PA3170" s="605"/>
      <c r="PB3170" s="605"/>
      <c r="PC3170" s="605"/>
      <c r="PD3170" s="605"/>
      <c r="PE3170" s="605"/>
      <c r="PF3170" s="605"/>
      <c r="PG3170" s="605"/>
      <c r="PH3170" s="605"/>
      <c r="PI3170" s="605"/>
      <c r="PJ3170" s="605"/>
      <c r="PK3170" s="605"/>
      <c r="PL3170" s="605"/>
      <c r="PM3170" s="605"/>
      <c r="PN3170" s="605"/>
      <c r="PO3170" s="605"/>
      <c r="PP3170" s="605"/>
      <c r="PQ3170" s="605"/>
      <c r="PR3170" s="605"/>
      <c r="PS3170" s="605"/>
      <c r="PT3170" s="605"/>
      <c r="PU3170" s="605"/>
      <c r="PV3170" s="605"/>
      <c r="PW3170" s="605"/>
      <c r="PX3170" s="605"/>
      <c r="PY3170" s="605"/>
      <c r="PZ3170" s="605"/>
      <c r="QA3170" s="605"/>
      <c r="QB3170" s="605"/>
      <c r="QC3170" s="605"/>
      <c r="QD3170" s="605"/>
      <c r="QE3170" s="605"/>
      <c r="QF3170" s="605"/>
      <c r="QG3170" s="605"/>
      <c r="QH3170" s="605"/>
      <c r="QI3170" s="605"/>
      <c r="QJ3170" s="605"/>
      <c r="QK3170" s="605"/>
      <c r="QL3170" s="605"/>
      <c r="QM3170" s="605"/>
      <c r="QN3170" s="605"/>
      <c r="QO3170" s="605"/>
      <c r="QP3170" s="605"/>
      <c r="QQ3170" s="605"/>
      <c r="QR3170" s="605"/>
      <c r="QS3170" s="605"/>
      <c r="QT3170" s="605"/>
      <c r="QU3170" s="605"/>
      <c r="QV3170" s="605"/>
      <c r="QW3170" s="605"/>
      <c r="QX3170" s="605"/>
      <c r="QY3170" s="605"/>
      <c r="QZ3170" s="605"/>
      <c r="RA3170" s="605"/>
      <c r="RB3170" s="605"/>
      <c r="RC3170" s="605"/>
      <c r="RD3170" s="605"/>
      <c r="RE3170" s="605"/>
      <c r="RF3170" s="605"/>
      <c r="RG3170" s="605"/>
      <c r="RH3170" s="605"/>
      <c r="RI3170" s="605"/>
      <c r="RJ3170" s="605"/>
      <c r="RK3170" s="605"/>
      <c r="RL3170" s="605"/>
      <c r="RM3170" s="605"/>
      <c r="RN3170" s="605"/>
      <c r="RO3170" s="605"/>
      <c r="RP3170" s="605"/>
      <c r="RQ3170" s="605"/>
      <c r="RR3170" s="605"/>
      <c r="RS3170" s="605"/>
      <c r="RT3170" s="605"/>
      <c r="RU3170" s="605"/>
      <c r="RV3170" s="605"/>
      <c r="RW3170" s="605"/>
      <c r="RX3170" s="605"/>
      <c r="RY3170" s="605"/>
      <c r="RZ3170" s="605"/>
      <c r="SA3170" s="605"/>
      <c r="SB3170" s="605"/>
      <c r="SC3170" s="605"/>
      <c r="SD3170" s="605"/>
      <c r="SE3170" s="605"/>
      <c r="SF3170" s="605"/>
      <c r="SG3170" s="605"/>
      <c r="SH3170" s="605"/>
      <c r="SI3170" s="605"/>
      <c r="SJ3170" s="605"/>
      <c r="SK3170" s="605"/>
      <c r="SL3170" s="605"/>
      <c r="SM3170" s="605"/>
      <c r="SN3170" s="605"/>
      <c r="SO3170" s="605"/>
      <c r="SP3170" s="605"/>
      <c r="SQ3170" s="605"/>
      <c r="SR3170" s="605"/>
      <c r="SS3170" s="605"/>
      <c r="ST3170" s="605"/>
      <c r="SU3170" s="605"/>
      <c r="SV3170" s="605"/>
      <c r="SW3170" s="605"/>
      <c r="SX3170" s="605"/>
      <c r="SY3170" s="605"/>
      <c r="SZ3170" s="605"/>
      <c r="TA3170" s="605"/>
      <c r="TB3170" s="605"/>
      <c r="TC3170" s="605"/>
      <c r="TD3170" s="605"/>
      <c r="TE3170" s="605"/>
      <c r="TF3170" s="605"/>
      <c r="TG3170" s="605"/>
      <c r="TH3170" s="605"/>
      <c r="TI3170" s="605"/>
      <c r="TJ3170" s="605"/>
      <c r="TK3170" s="605"/>
      <c r="TL3170" s="605"/>
      <c r="TM3170" s="605"/>
      <c r="TN3170" s="605"/>
      <c r="TO3170" s="605"/>
      <c r="TP3170" s="605"/>
      <c r="TQ3170" s="605"/>
      <c r="TR3170" s="605"/>
      <c r="TS3170" s="605"/>
      <c r="TT3170" s="605"/>
      <c r="TU3170" s="605"/>
      <c r="TV3170" s="605"/>
      <c r="TW3170" s="605"/>
      <c r="TX3170" s="605"/>
      <c r="TY3170" s="605"/>
      <c r="TZ3170" s="605"/>
      <c r="UA3170" s="605"/>
      <c r="UB3170" s="605"/>
      <c r="UC3170" s="605"/>
      <c r="UD3170" s="605"/>
      <c r="UE3170" s="605"/>
      <c r="UF3170" s="605"/>
      <c r="UG3170" s="605"/>
      <c r="UH3170" s="605"/>
      <c r="UI3170" s="605"/>
      <c r="UJ3170" s="605"/>
      <c r="UK3170" s="605"/>
      <c r="UL3170" s="605"/>
      <c r="UM3170" s="605"/>
      <c r="UN3170" s="605"/>
      <c r="UO3170" s="605"/>
      <c r="UP3170" s="605"/>
      <c r="UQ3170" s="605"/>
      <c r="UR3170" s="605"/>
      <c r="US3170" s="605"/>
      <c r="UT3170" s="605"/>
      <c r="UU3170" s="605"/>
      <c r="UV3170" s="605"/>
      <c r="UW3170" s="605"/>
      <c r="UX3170" s="605"/>
      <c r="UY3170" s="605"/>
      <c r="UZ3170" s="605"/>
      <c r="VA3170" s="605"/>
      <c r="VB3170" s="605"/>
      <c r="VC3170" s="605"/>
      <c r="VD3170" s="605"/>
      <c r="VE3170" s="605"/>
      <c r="VF3170" s="605"/>
      <c r="VG3170" s="605"/>
      <c r="VH3170" s="605"/>
      <c r="VI3170" s="605"/>
      <c r="VJ3170" s="605"/>
      <c r="VK3170" s="605"/>
      <c r="VL3170" s="605"/>
      <c r="VM3170" s="605"/>
      <c r="VN3170" s="605"/>
      <c r="VO3170" s="605"/>
      <c r="VP3170" s="605"/>
      <c r="VQ3170" s="605"/>
      <c r="VR3170" s="605"/>
      <c r="VS3170" s="605"/>
      <c r="VT3170" s="605"/>
      <c r="VU3170" s="605"/>
      <c r="VV3170" s="605"/>
      <c r="VW3170" s="605"/>
      <c r="VX3170" s="605"/>
      <c r="VY3170" s="605"/>
      <c r="VZ3170" s="605"/>
      <c r="WA3170" s="605"/>
      <c r="WB3170" s="605"/>
      <c r="WC3170" s="605"/>
      <c r="WD3170" s="605"/>
      <c r="WE3170" s="605"/>
      <c r="WF3170" s="605"/>
      <c r="WG3170" s="605"/>
      <c r="WH3170" s="605"/>
      <c r="WI3170" s="605"/>
      <c r="WJ3170" s="605"/>
      <c r="WK3170" s="605"/>
      <c r="WL3170" s="605"/>
      <c r="WM3170" s="605"/>
      <c r="WN3170" s="605"/>
      <c r="WO3170" s="605"/>
      <c r="WP3170" s="605"/>
      <c r="WQ3170" s="605"/>
      <c r="WR3170" s="605"/>
      <c r="WS3170" s="605"/>
      <c r="WT3170" s="605"/>
      <c r="WU3170" s="605"/>
      <c r="WV3170" s="605"/>
      <c r="WW3170" s="605"/>
      <c r="WX3170" s="605"/>
      <c r="WY3170" s="605"/>
      <c r="WZ3170" s="605"/>
      <c r="XA3170" s="605"/>
      <c r="XB3170" s="605"/>
      <c r="XC3170" s="605"/>
      <c r="XD3170" s="605"/>
      <c r="XE3170" s="605"/>
      <c r="XF3170" s="605"/>
      <c r="XG3170" s="605"/>
      <c r="XH3170" s="605"/>
      <c r="XI3170" s="605"/>
      <c r="XJ3170" s="605"/>
      <c r="XK3170" s="605"/>
      <c r="XL3170" s="605"/>
      <c r="XM3170" s="605"/>
      <c r="XN3170" s="605"/>
      <c r="XO3170" s="605"/>
      <c r="XP3170" s="605"/>
      <c r="XQ3170" s="605"/>
      <c r="XR3170" s="605"/>
      <c r="XS3170" s="605"/>
      <c r="XT3170" s="605"/>
      <c r="XU3170" s="605"/>
      <c r="XV3170" s="605"/>
      <c r="XW3170" s="605"/>
      <c r="XX3170" s="605"/>
      <c r="XY3170" s="605"/>
      <c r="XZ3170" s="605"/>
      <c r="YA3170" s="605"/>
      <c r="YB3170" s="605"/>
      <c r="YC3170" s="605"/>
      <c r="YD3170" s="605"/>
      <c r="YE3170" s="605"/>
      <c r="YF3170" s="605"/>
      <c r="YG3170" s="605"/>
      <c r="YH3170" s="605"/>
      <c r="YI3170" s="605"/>
      <c r="YJ3170" s="605"/>
      <c r="YK3170" s="605"/>
      <c r="YL3170" s="605"/>
      <c r="YM3170" s="605"/>
      <c r="YN3170" s="605"/>
      <c r="YO3170" s="605"/>
      <c r="YP3170" s="605"/>
      <c r="YQ3170" s="605"/>
      <c r="YR3170" s="605"/>
      <c r="YS3170" s="605"/>
      <c r="YT3170" s="605"/>
      <c r="YU3170" s="605"/>
      <c r="YV3170" s="605"/>
      <c r="YW3170" s="605"/>
      <c r="YX3170" s="605"/>
      <c r="YY3170" s="605"/>
      <c r="YZ3170" s="605"/>
      <c r="ZA3170" s="605"/>
      <c r="ZB3170" s="605"/>
      <c r="ZC3170" s="605"/>
      <c r="ZD3170" s="605"/>
      <c r="ZE3170" s="605"/>
      <c r="ZF3170" s="605"/>
      <c r="ZG3170" s="605"/>
      <c r="ZH3170" s="605"/>
      <c r="ZI3170" s="605"/>
      <c r="ZJ3170" s="605"/>
      <c r="ZK3170" s="605"/>
      <c r="ZL3170" s="605"/>
      <c r="ZM3170" s="605"/>
      <c r="ZN3170" s="605"/>
      <c r="ZO3170" s="605"/>
      <c r="ZP3170" s="605"/>
      <c r="ZQ3170" s="605"/>
      <c r="ZR3170" s="605"/>
      <c r="ZS3170" s="605"/>
      <c r="ZT3170" s="605"/>
      <c r="ZU3170" s="605"/>
      <c r="ZV3170" s="605"/>
      <c r="ZW3170" s="605"/>
      <c r="ZX3170" s="605"/>
      <c r="ZY3170" s="605"/>
      <c r="ZZ3170" s="605"/>
      <c r="AAA3170" s="605"/>
      <c r="AAB3170" s="605"/>
      <c r="AAC3170" s="605"/>
      <c r="AAD3170" s="605"/>
      <c r="AAE3170" s="605"/>
      <c r="AAF3170" s="605"/>
      <c r="AAG3170" s="605"/>
      <c r="AAH3170" s="605"/>
      <c r="AAI3170" s="605"/>
      <c r="AAJ3170" s="605"/>
      <c r="AAK3170" s="605"/>
      <c r="AAL3170" s="605"/>
      <c r="AAM3170" s="605"/>
      <c r="AAN3170" s="605"/>
      <c r="AAO3170" s="605"/>
      <c r="AAP3170" s="605"/>
      <c r="AAQ3170" s="605"/>
      <c r="AAR3170" s="605"/>
      <c r="AAS3170" s="605"/>
      <c r="AAT3170" s="605"/>
      <c r="AAU3170" s="605"/>
      <c r="AAV3170" s="605"/>
      <c r="AAW3170" s="605"/>
      <c r="AAX3170" s="605"/>
      <c r="AAY3170" s="605"/>
      <c r="AAZ3170" s="605"/>
      <c r="ABA3170" s="605"/>
      <c r="ABB3170" s="605"/>
      <c r="ABC3170" s="605"/>
      <c r="ABD3170" s="605"/>
      <c r="ABE3170" s="605"/>
      <c r="ABF3170" s="605"/>
      <c r="ABG3170" s="605"/>
      <c r="ABH3170" s="605"/>
      <c r="ABI3170" s="605"/>
      <c r="ABJ3170" s="605"/>
      <c r="ABK3170" s="605"/>
      <c r="ABL3170" s="605"/>
      <c r="ABM3170" s="605"/>
      <c r="ABN3170" s="605"/>
      <c r="ABO3170" s="605"/>
      <c r="ABP3170" s="605"/>
      <c r="ABQ3170" s="605"/>
      <c r="ABR3170" s="605"/>
      <c r="ABS3170" s="605"/>
      <c r="ABT3170" s="605"/>
      <c r="ABU3170" s="605"/>
      <c r="ABV3170" s="605"/>
      <c r="ABW3170" s="605"/>
      <c r="ABX3170" s="605"/>
      <c r="ABY3170" s="605"/>
      <c r="ABZ3170" s="605"/>
      <c r="ACA3170" s="605"/>
      <c r="ACB3170" s="605"/>
      <c r="ACC3170" s="605"/>
      <c r="ACD3170" s="605"/>
      <c r="ACE3170" s="605"/>
      <c r="ACF3170" s="605"/>
      <c r="ACG3170" s="605"/>
      <c r="ACH3170" s="605"/>
      <c r="ACI3170" s="605"/>
      <c r="ACJ3170" s="605"/>
      <c r="ACK3170" s="605"/>
      <c r="ACL3170" s="605"/>
      <c r="ACM3170" s="605"/>
      <c r="ACN3170" s="605"/>
      <c r="ACO3170" s="605"/>
      <c r="ACP3170" s="605"/>
      <c r="ACQ3170" s="605"/>
      <c r="ACR3170" s="605"/>
      <c r="ACS3170" s="605"/>
      <c r="ACT3170" s="605"/>
      <c r="ACU3170" s="605"/>
      <c r="ACV3170" s="605"/>
      <c r="ACW3170" s="605"/>
      <c r="ACX3170" s="605"/>
      <c r="ACY3170" s="605"/>
      <c r="ACZ3170" s="605"/>
      <c r="ADA3170" s="605"/>
      <c r="ADB3170" s="605"/>
      <c r="ADC3170" s="605"/>
      <c r="ADD3170" s="605"/>
      <c r="ADE3170" s="605"/>
      <c r="ADF3170" s="605"/>
      <c r="ADG3170" s="605"/>
      <c r="ADH3170" s="605"/>
      <c r="ADI3170" s="605"/>
      <c r="ADJ3170" s="605"/>
      <c r="ADK3170" s="605"/>
      <c r="ADL3170" s="605"/>
      <c r="ADM3170" s="605"/>
      <c r="ADN3170" s="605"/>
      <c r="ADO3170" s="605"/>
      <c r="ADP3170" s="605"/>
      <c r="ADQ3170" s="605"/>
      <c r="ADR3170" s="605"/>
      <c r="ADS3170" s="605"/>
      <c r="ADT3170" s="605"/>
      <c r="ADU3170" s="605"/>
      <c r="ADV3170" s="605"/>
      <c r="ADW3170" s="605"/>
      <c r="ADX3170" s="605"/>
      <c r="ADY3170" s="605"/>
      <c r="ADZ3170" s="605"/>
      <c r="AEA3170" s="605"/>
      <c r="AEB3170" s="605"/>
      <c r="AEC3170" s="605"/>
      <c r="AED3170" s="605"/>
      <c r="AEE3170" s="605"/>
      <c r="AEF3170" s="605"/>
      <c r="AEG3170" s="605"/>
      <c r="AEH3170" s="605"/>
      <c r="AEI3170" s="605"/>
      <c r="AEJ3170" s="605"/>
      <c r="AEK3170" s="605"/>
      <c r="AEL3170" s="605"/>
      <c r="AEM3170" s="605"/>
      <c r="AEN3170" s="605"/>
      <c r="AEO3170" s="605"/>
      <c r="AEP3170" s="605"/>
      <c r="AEQ3170" s="605"/>
      <c r="AER3170" s="605"/>
      <c r="AES3170" s="605"/>
      <c r="AET3170" s="605"/>
      <c r="AEU3170" s="605"/>
      <c r="AEV3170" s="605"/>
      <c r="AEW3170" s="605"/>
      <c r="AEX3170" s="605"/>
      <c r="AEY3170" s="605"/>
      <c r="AEZ3170" s="605"/>
      <c r="AFA3170" s="605"/>
      <c r="AFB3170" s="605"/>
      <c r="AFC3170" s="605"/>
      <c r="AFD3170" s="605"/>
      <c r="AFE3170" s="605"/>
      <c r="AFF3170" s="605"/>
      <c r="AFG3170" s="605"/>
      <c r="AFH3170" s="605"/>
      <c r="AFI3170" s="605"/>
      <c r="AFJ3170" s="605"/>
      <c r="AFK3170" s="605"/>
      <c r="AFL3170" s="605"/>
      <c r="AFM3170" s="605"/>
      <c r="AFN3170" s="605"/>
      <c r="AFO3170" s="605"/>
      <c r="AFP3170" s="605"/>
      <c r="AFQ3170" s="605"/>
      <c r="AFR3170" s="605"/>
      <c r="AFS3170" s="605"/>
      <c r="AFT3170" s="605"/>
      <c r="AFU3170" s="605"/>
      <c r="AFV3170" s="605"/>
      <c r="AFW3170" s="605"/>
      <c r="AFX3170" s="605"/>
      <c r="AFY3170" s="605"/>
      <c r="AFZ3170" s="605"/>
      <c r="AGA3170" s="605"/>
      <c r="AGB3170" s="605"/>
      <c r="AGC3170" s="605"/>
      <c r="AGD3170" s="605"/>
      <c r="AGE3170" s="605"/>
      <c r="AGF3170" s="605"/>
      <c r="AGG3170" s="605"/>
      <c r="AGH3170" s="605"/>
      <c r="AGI3170" s="605"/>
      <c r="AGJ3170" s="605"/>
      <c r="AGK3170" s="605"/>
      <c r="AGL3170" s="605"/>
      <c r="AGM3170" s="605"/>
      <c r="AGN3170" s="605"/>
      <c r="AGO3170" s="605"/>
      <c r="AGP3170" s="605"/>
      <c r="AGQ3170" s="605"/>
      <c r="AGR3170" s="605"/>
      <c r="AGS3170" s="605"/>
      <c r="AGT3170" s="605"/>
      <c r="AGU3170" s="605"/>
      <c r="AGV3170" s="605"/>
      <c r="AGW3170" s="605"/>
      <c r="AGX3170" s="605"/>
      <c r="AGY3170" s="605"/>
      <c r="AGZ3170" s="605"/>
      <c r="AHA3170" s="605"/>
      <c r="AHB3170" s="605"/>
      <c r="AHC3170" s="605"/>
      <c r="AHD3170" s="605"/>
      <c r="AHE3170" s="605"/>
      <c r="AHF3170" s="605"/>
      <c r="AHG3170" s="605"/>
      <c r="AHH3170" s="605"/>
      <c r="AHI3170" s="605"/>
      <c r="AHJ3170" s="605"/>
      <c r="AHK3170" s="605"/>
      <c r="AHL3170" s="605"/>
      <c r="AHM3170" s="605"/>
      <c r="AHN3170" s="605"/>
      <c r="AHO3170" s="605"/>
      <c r="AHP3170" s="605"/>
      <c r="AHQ3170" s="605"/>
      <c r="AHR3170" s="605"/>
      <c r="AHS3170" s="605"/>
      <c r="AHT3170" s="605"/>
      <c r="AHU3170" s="605"/>
      <c r="AHV3170" s="605"/>
      <c r="AHW3170" s="605"/>
      <c r="AHX3170" s="605"/>
      <c r="AHY3170" s="605"/>
      <c r="AHZ3170" s="605"/>
      <c r="AIA3170" s="605"/>
      <c r="AIB3170" s="605"/>
      <c r="AIC3170" s="605"/>
      <c r="AID3170" s="605"/>
      <c r="AIE3170" s="605"/>
      <c r="AIF3170" s="605"/>
      <c r="AIG3170" s="605"/>
      <c r="AIH3170" s="605"/>
      <c r="AII3170" s="605"/>
      <c r="AIJ3170" s="605"/>
      <c r="AIK3170" s="605"/>
      <c r="AIL3170" s="605"/>
      <c r="AIM3170" s="605"/>
      <c r="AIN3170" s="605"/>
      <c r="AIO3170" s="605"/>
      <c r="AIP3170" s="605"/>
      <c r="AIQ3170" s="605"/>
      <c r="AIR3170" s="605"/>
      <c r="AIS3170" s="605"/>
      <c r="AIT3170" s="605"/>
      <c r="AIU3170" s="605"/>
      <c r="AIV3170" s="605"/>
      <c r="AIW3170" s="605"/>
      <c r="AIX3170" s="605"/>
      <c r="AIY3170" s="605"/>
      <c r="AIZ3170" s="605"/>
      <c r="AJA3170" s="605"/>
      <c r="AJB3170" s="605"/>
      <c r="AJC3170" s="605"/>
      <c r="AJD3170" s="605"/>
      <c r="AJE3170" s="605"/>
      <c r="AJF3170" s="605"/>
      <c r="AJG3170" s="605"/>
      <c r="AJH3170" s="605"/>
      <c r="AJI3170" s="605"/>
      <c r="AJJ3170" s="605"/>
      <c r="AJK3170" s="605"/>
      <c r="AJL3170" s="605"/>
      <c r="AJM3170" s="605"/>
      <c r="AJN3170" s="605"/>
      <c r="AJO3170" s="605"/>
      <c r="AJP3170" s="605"/>
      <c r="AJQ3170" s="605"/>
      <c r="AJR3170" s="605"/>
      <c r="AJS3170" s="605"/>
      <c r="AJT3170" s="605"/>
      <c r="AJU3170" s="605"/>
      <c r="AJV3170" s="605"/>
      <c r="AJW3170" s="605"/>
      <c r="AJX3170" s="605"/>
      <c r="AJY3170" s="605"/>
      <c r="AJZ3170" s="605"/>
      <c r="AKA3170" s="605"/>
      <c r="AKB3170" s="605"/>
      <c r="AKC3170" s="605"/>
      <c r="AKD3170" s="605"/>
      <c r="AKE3170" s="605"/>
      <c r="AKF3170" s="605"/>
      <c r="AKG3170" s="605"/>
      <c r="AKH3170" s="605"/>
      <c r="AKI3170" s="605"/>
      <c r="AKJ3170" s="605"/>
      <c r="AKK3170" s="605"/>
      <c r="AKL3170" s="605"/>
      <c r="AKM3170" s="605"/>
      <c r="AKN3170" s="605"/>
      <c r="AKO3170" s="605"/>
      <c r="AKP3170" s="605"/>
      <c r="AKQ3170" s="605"/>
      <c r="AKR3170" s="605"/>
      <c r="AKS3170" s="605"/>
      <c r="AKT3170" s="605"/>
      <c r="AKU3170" s="605"/>
      <c r="AKV3170" s="605"/>
      <c r="AKW3170" s="605"/>
      <c r="AKX3170" s="605"/>
      <c r="AKY3170" s="605"/>
      <c r="AKZ3170" s="605"/>
      <c r="ALA3170" s="605"/>
      <c r="ALB3170" s="605"/>
      <c r="ALC3170" s="605"/>
      <c r="ALD3170" s="605"/>
      <c r="ALE3170" s="605"/>
      <c r="ALF3170" s="605"/>
      <c r="ALG3170" s="605"/>
      <c r="ALH3170" s="605"/>
      <c r="ALI3170" s="605"/>
      <c r="ALJ3170" s="605"/>
      <c r="ALK3170" s="605"/>
      <c r="ALL3170" s="605"/>
      <c r="ALM3170" s="605"/>
      <c r="ALN3170" s="605"/>
      <c r="ALO3170" s="605"/>
      <c r="ALP3170" s="605"/>
      <c r="ALQ3170" s="605"/>
      <c r="ALR3170" s="605"/>
      <c r="ALS3170" s="605"/>
      <c r="ALT3170" s="605"/>
      <c r="ALU3170" s="605"/>
      <c r="ALV3170" s="605"/>
      <c r="ALW3170" s="605"/>
      <c r="ALX3170" s="605"/>
      <c r="ALY3170" s="605"/>
      <c r="ALZ3170" s="605"/>
      <c r="AMA3170" s="605"/>
      <c r="AMB3170" s="605"/>
      <c r="AMC3170" s="605"/>
      <c r="AMD3170" s="605"/>
      <c r="AME3170" s="605"/>
      <c r="AMF3170" s="605"/>
      <c r="AMG3170" s="605"/>
      <c r="AMH3170" s="605"/>
      <c r="AMI3170" s="605"/>
      <c r="AMJ3170" s="605"/>
      <c r="AMK3170" s="605"/>
      <c r="AML3170" s="605"/>
      <c r="AMM3170" s="605"/>
      <c r="AMN3170" s="605"/>
      <c r="AMO3170" s="605"/>
      <c r="AMP3170" s="605"/>
      <c r="AMQ3170" s="605"/>
      <c r="AMR3170" s="605"/>
      <c r="AMS3170" s="605"/>
      <c r="AMT3170" s="605"/>
      <c r="AMU3170" s="605"/>
      <c r="AMV3170" s="605"/>
      <c r="AMW3170" s="605"/>
      <c r="AMX3170" s="605"/>
      <c r="AMY3170" s="605"/>
      <c r="AMZ3170" s="605"/>
      <c r="ANA3170" s="605"/>
      <c r="ANB3170" s="605"/>
      <c r="ANC3170" s="605"/>
      <c r="AND3170" s="605"/>
      <c r="ANE3170" s="605"/>
      <c r="ANF3170" s="605"/>
      <c r="ANG3170" s="605"/>
      <c r="ANH3170" s="605"/>
      <c r="ANI3170" s="605"/>
      <c r="ANJ3170" s="605"/>
      <c r="ANK3170" s="605"/>
      <c r="ANL3170" s="605"/>
      <c r="ANM3170" s="605"/>
      <c r="ANN3170" s="605"/>
      <c r="ANO3170" s="605"/>
      <c r="ANP3170" s="605"/>
      <c r="ANQ3170" s="605"/>
      <c r="ANR3170" s="605"/>
      <c r="ANS3170" s="605"/>
      <c r="ANT3170" s="605"/>
      <c r="ANU3170" s="605"/>
      <c r="ANV3170" s="605"/>
      <c r="ANW3170" s="605"/>
      <c r="ANX3170" s="605"/>
      <c r="ANY3170" s="605"/>
      <c r="ANZ3170" s="605"/>
      <c r="AOA3170" s="605"/>
      <c r="AOB3170" s="605"/>
      <c r="AOC3170" s="605"/>
      <c r="AOD3170" s="605"/>
      <c r="AOE3170" s="605"/>
      <c r="AOF3170" s="605"/>
      <c r="AOG3170" s="605"/>
      <c r="AOH3170" s="605"/>
      <c r="AOI3170" s="605"/>
      <c r="AOJ3170" s="605"/>
      <c r="AOK3170" s="605"/>
      <c r="AOL3170" s="605"/>
      <c r="AOM3170" s="605"/>
      <c r="AON3170" s="605"/>
      <c r="AOO3170" s="605"/>
      <c r="AOP3170" s="605"/>
      <c r="AOQ3170" s="605"/>
      <c r="AOR3170" s="605"/>
      <c r="AOS3170" s="605"/>
      <c r="AOT3170" s="605"/>
      <c r="AOU3170" s="605"/>
      <c r="AOV3170" s="605"/>
      <c r="AOW3170" s="605"/>
      <c r="AOX3170" s="605"/>
      <c r="AOY3170" s="605"/>
      <c r="AOZ3170" s="605"/>
      <c r="APA3170" s="605"/>
      <c r="APB3170" s="605"/>
      <c r="APC3170" s="605"/>
      <c r="APD3170" s="605"/>
      <c r="APE3170" s="605"/>
      <c r="APF3170" s="605"/>
      <c r="APG3170" s="605"/>
      <c r="APH3170" s="605"/>
      <c r="API3170" s="605"/>
      <c r="APJ3170" s="605"/>
      <c r="APK3170" s="605"/>
      <c r="APL3170" s="605"/>
      <c r="APM3170" s="605"/>
      <c r="APN3170" s="605"/>
      <c r="APO3170" s="605"/>
      <c r="APP3170" s="605"/>
      <c r="APQ3170" s="605"/>
      <c r="APR3170" s="605"/>
      <c r="APS3170" s="605"/>
      <c r="APT3170" s="605"/>
      <c r="APU3170" s="605"/>
      <c r="APV3170" s="605"/>
      <c r="APW3170" s="605"/>
      <c r="APX3170" s="605"/>
      <c r="APY3170" s="605"/>
      <c r="APZ3170" s="605"/>
      <c r="AQA3170" s="605"/>
      <c r="AQB3170" s="605"/>
      <c r="AQC3170" s="605"/>
      <c r="AQD3170" s="605"/>
      <c r="AQE3170" s="605"/>
      <c r="AQF3170" s="605"/>
      <c r="AQG3170" s="605"/>
      <c r="AQH3170" s="605"/>
      <c r="AQI3170" s="605"/>
      <c r="AQJ3170" s="605"/>
      <c r="AQK3170" s="605"/>
      <c r="AQL3170" s="605"/>
      <c r="AQM3170" s="605"/>
      <c r="AQN3170" s="605"/>
      <c r="AQO3170" s="605"/>
      <c r="AQP3170" s="605"/>
      <c r="AQQ3170" s="605"/>
      <c r="AQR3170" s="605"/>
      <c r="AQS3170" s="605"/>
      <c r="AQT3170" s="605"/>
      <c r="AQU3170" s="605"/>
      <c r="AQV3170" s="605"/>
      <c r="AQW3170" s="605"/>
      <c r="AQX3170" s="605"/>
      <c r="AQY3170" s="605"/>
      <c r="AQZ3170" s="605"/>
      <c r="ARA3170" s="605"/>
      <c r="ARB3170" s="605"/>
      <c r="ARC3170" s="605"/>
      <c r="ARD3170" s="605"/>
      <c r="ARE3170" s="605"/>
      <c r="ARF3170" s="605"/>
      <c r="ARG3170" s="605"/>
      <c r="ARH3170" s="605"/>
      <c r="ARI3170" s="605"/>
      <c r="ARJ3170" s="605"/>
      <c r="ARK3170" s="605"/>
      <c r="ARL3170" s="605"/>
      <c r="ARM3170" s="605"/>
      <c r="ARN3170" s="605"/>
      <c r="ARO3170" s="605"/>
      <c r="ARP3170" s="605"/>
      <c r="ARQ3170" s="605"/>
      <c r="ARR3170" s="605"/>
      <c r="ARS3170" s="605"/>
      <c r="ART3170" s="605"/>
      <c r="ARU3170" s="605"/>
      <c r="ARV3170" s="605"/>
      <c r="ARW3170" s="605"/>
      <c r="ARX3170" s="605"/>
      <c r="ARY3170" s="605"/>
      <c r="ARZ3170" s="605"/>
      <c r="ASA3170" s="605"/>
      <c r="ASB3170" s="605"/>
      <c r="ASC3170" s="605"/>
      <c r="ASD3170" s="605"/>
      <c r="ASE3170" s="605"/>
      <c r="ASF3170" s="605"/>
      <c r="ASG3170" s="605"/>
      <c r="ASH3170" s="605"/>
      <c r="ASI3170" s="605"/>
      <c r="ASJ3170" s="605"/>
      <c r="ASK3170" s="605"/>
      <c r="ASL3170" s="605"/>
      <c r="ASM3170" s="605"/>
      <c r="ASN3170" s="605"/>
      <c r="ASO3170" s="605"/>
      <c r="ASP3170" s="605"/>
      <c r="ASQ3170" s="605"/>
      <c r="ASR3170" s="605"/>
      <c r="ASS3170" s="605"/>
      <c r="AST3170" s="605"/>
      <c r="ASU3170" s="605"/>
      <c r="ASV3170" s="605"/>
      <c r="ASW3170" s="605"/>
      <c r="ASX3170" s="605"/>
      <c r="ASY3170" s="605"/>
      <c r="ASZ3170" s="605"/>
      <c r="ATA3170" s="605"/>
      <c r="ATB3170" s="605"/>
      <c r="ATC3170" s="605"/>
      <c r="ATD3170" s="605"/>
      <c r="ATE3170" s="605"/>
      <c r="ATF3170" s="605"/>
      <c r="ATG3170" s="605"/>
      <c r="ATH3170" s="605"/>
      <c r="ATI3170" s="605"/>
      <c r="ATJ3170" s="605"/>
      <c r="ATK3170" s="605"/>
      <c r="ATL3170" s="605"/>
      <c r="ATM3170" s="605"/>
      <c r="ATN3170" s="605"/>
      <c r="ATO3170" s="605"/>
      <c r="ATP3170" s="605"/>
      <c r="ATQ3170" s="605"/>
      <c r="ATR3170" s="605"/>
      <c r="ATS3170" s="605"/>
      <c r="ATT3170" s="605"/>
      <c r="ATU3170" s="605"/>
      <c r="ATV3170" s="605"/>
      <c r="ATW3170" s="605"/>
      <c r="ATX3170" s="605"/>
      <c r="ATY3170" s="605"/>
      <c r="ATZ3170" s="605"/>
      <c r="AUA3170" s="605"/>
      <c r="AUB3170" s="605"/>
      <c r="AUC3170" s="605"/>
      <c r="AUD3170" s="605"/>
      <c r="AUE3170" s="605"/>
      <c r="AUF3170" s="605"/>
      <c r="AUG3170" s="605"/>
      <c r="AUH3170" s="605"/>
      <c r="AUI3170" s="605"/>
      <c r="AUJ3170" s="605"/>
      <c r="AUK3170" s="605"/>
      <c r="AUL3170" s="605"/>
      <c r="AUM3170" s="605"/>
      <c r="AUN3170" s="605"/>
      <c r="AUO3170" s="605"/>
      <c r="AUP3170" s="605"/>
      <c r="AUQ3170" s="605"/>
      <c r="AUR3170" s="605"/>
      <c r="AUS3170" s="605"/>
      <c r="AUT3170" s="605"/>
      <c r="AUU3170" s="605"/>
      <c r="AUV3170" s="605"/>
      <c r="AUW3170" s="605"/>
      <c r="AUX3170" s="605"/>
      <c r="AUY3170" s="605"/>
      <c r="AUZ3170" s="605"/>
      <c r="AVA3170" s="605"/>
      <c r="AVB3170" s="605"/>
      <c r="AVC3170" s="605"/>
      <c r="AVD3170" s="605"/>
      <c r="AVE3170" s="605"/>
      <c r="AVF3170" s="605"/>
      <c r="AVG3170" s="605"/>
      <c r="AVH3170" s="605"/>
      <c r="AVI3170" s="605"/>
      <c r="AVJ3170" s="605"/>
      <c r="AVK3170" s="605"/>
      <c r="AVL3170" s="605"/>
      <c r="AVM3170" s="605"/>
      <c r="AVN3170" s="605"/>
      <c r="AVO3170" s="605"/>
      <c r="AVP3170" s="605"/>
      <c r="AVQ3170" s="605"/>
      <c r="AVR3170" s="605"/>
      <c r="AVS3170" s="605"/>
      <c r="AVT3170" s="605"/>
      <c r="AVU3170" s="605"/>
      <c r="AVV3170" s="605"/>
      <c r="AVW3170" s="605"/>
      <c r="AVX3170" s="605"/>
      <c r="AVY3170" s="605"/>
      <c r="AVZ3170" s="605"/>
      <c r="AWA3170" s="605"/>
      <c r="AWB3170" s="605"/>
      <c r="AWC3170" s="605"/>
      <c r="AWD3170" s="605"/>
      <c r="AWE3170" s="605"/>
      <c r="AWF3170" s="605"/>
      <c r="AWG3170" s="605"/>
      <c r="AWH3170" s="605"/>
      <c r="AWI3170" s="605"/>
      <c r="AWJ3170" s="605"/>
      <c r="AWK3170" s="605"/>
      <c r="AWL3170" s="605"/>
      <c r="AWM3170" s="605"/>
      <c r="AWN3170" s="605"/>
      <c r="AWO3170" s="605"/>
      <c r="AWP3170" s="605"/>
      <c r="AWQ3170" s="605"/>
      <c r="AWR3170" s="605"/>
      <c r="AWS3170" s="605"/>
      <c r="AWT3170" s="605"/>
      <c r="AWU3170" s="605"/>
      <c r="AWV3170" s="605"/>
      <c r="AWW3170" s="605"/>
      <c r="AWX3170" s="605"/>
      <c r="AWY3170" s="605"/>
      <c r="AWZ3170" s="605"/>
      <c r="AXA3170" s="605"/>
      <c r="AXB3170" s="605"/>
      <c r="AXC3170" s="605"/>
      <c r="AXD3170" s="605"/>
      <c r="AXE3170" s="605"/>
      <c r="AXF3170" s="605"/>
      <c r="AXG3170" s="605"/>
      <c r="AXH3170" s="605"/>
      <c r="AXI3170" s="605"/>
      <c r="AXJ3170" s="605"/>
      <c r="AXK3170" s="605"/>
      <c r="AXL3170" s="605"/>
      <c r="AXM3170" s="605"/>
      <c r="AXN3170" s="605"/>
      <c r="AXO3170" s="605"/>
      <c r="AXP3170" s="605"/>
      <c r="AXQ3170" s="605"/>
      <c r="AXR3170" s="605"/>
      <c r="AXS3170" s="605"/>
      <c r="AXT3170" s="605"/>
      <c r="AXU3170" s="605"/>
      <c r="AXV3170" s="605"/>
      <c r="AXW3170" s="605"/>
      <c r="AXX3170" s="605"/>
      <c r="AXY3170" s="605"/>
      <c r="AXZ3170" s="605"/>
      <c r="AYA3170" s="605"/>
      <c r="AYB3170" s="605"/>
      <c r="AYC3170" s="605"/>
      <c r="AYD3170" s="605"/>
      <c r="AYE3170" s="605"/>
      <c r="AYF3170" s="605"/>
      <c r="AYG3170" s="605"/>
      <c r="AYH3170" s="605"/>
      <c r="AYI3170" s="605"/>
      <c r="AYJ3170" s="605"/>
      <c r="AYK3170" s="605"/>
      <c r="AYL3170" s="605"/>
      <c r="AYM3170" s="605"/>
      <c r="AYN3170" s="605"/>
      <c r="AYO3170" s="605"/>
      <c r="AYP3170" s="605"/>
      <c r="AYQ3170" s="605"/>
      <c r="AYR3170" s="605"/>
      <c r="AYS3170" s="605"/>
      <c r="AYT3170" s="605"/>
      <c r="AYU3170" s="605"/>
      <c r="AYV3170" s="605"/>
      <c r="AYW3170" s="605"/>
      <c r="AYX3170" s="605"/>
      <c r="AYY3170" s="605"/>
      <c r="AYZ3170" s="605"/>
      <c r="AZA3170" s="605"/>
      <c r="AZB3170" s="605"/>
      <c r="AZC3170" s="605"/>
      <c r="AZD3170" s="605"/>
      <c r="AZE3170" s="605"/>
      <c r="AZF3170" s="605"/>
      <c r="AZG3170" s="605"/>
      <c r="AZH3170" s="605"/>
      <c r="AZI3170" s="605"/>
      <c r="AZJ3170" s="605"/>
      <c r="AZK3170" s="605"/>
      <c r="AZL3170" s="605"/>
      <c r="AZM3170" s="605"/>
      <c r="AZN3170" s="605"/>
      <c r="AZO3170" s="605"/>
      <c r="AZP3170" s="605"/>
      <c r="AZQ3170" s="605"/>
      <c r="AZR3170" s="605"/>
      <c r="AZS3170" s="605"/>
      <c r="AZT3170" s="605"/>
      <c r="AZU3170" s="605"/>
      <c r="AZV3170" s="605"/>
      <c r="AZW3170" s="605"/>
      <c r="AZX3170" s="605"/>
      <c r="AZY3170" s="605"/>
      <c r="AZZ3170" s="605"/>
      <c r="BAA3170" s="605"/>
      <c r="BAB3170" s="605"/>
      <c r="BAC3170" s="605"/>
      <c r="BAD3170" s="605"/>
      <c r="BAE3170" s="605"/>
      <c r="BAF3170" s="605"/>
      <c r="BAG3170" s="605"/>
      <c r="BAH3170" s="605"/>
      <c r="BAI3170" s="605"/>
      <c r="BAJ3170" s="605"/>
      <c r="BAK3170" s="605"/>
      <c r="BAL3170" s="605"/>
      <c r="BAM3170" s="605"/>
      <c r="BAN3170" s="605"/>
      <c r="BAO3170" s="605"/>
      <c r="BAP3170" s="605"/>
      <c r="BAQ3170" s="605"/>
      <c r="BAR3170" s="605"/>
      <c r="BAS3170" s="605"/>
      <c r="BAT3170" s="605"/>
      <c r="BAU3170" s="605"/>
      <c r="BAV3170" s="605"/>
      <c r="BAW3170" s="605"/>
      <c r="BAX3170" s="605"/>
      <c r="BAY3170" s="605"/>
      <c r="BAZ3170" s="605"/>
      <c r="BBA3170" s="605"/>
      <c r="BBB3170" s="605"/>
      <c r="BBC3170" s="605"/>
      <c r="BBD3170" s="605"/>
      <c r="BBE3170" s="605"/>
      <c r="BBF3170" s="605"/>
      <c r="BBG3170" s="605"/>
      <c r="BBH3170" s="605"/>
      <c r="BBI3170" s="605"/>
      <c r="BBJ3170" s="605"/>
      <c r="BBK3170" s="605"/>
      <c r="BBL3170" s="605"/>
      <c r="BBM3170" s="605"/>
      <c r="BBN3170" s="605"/>
      <c r="BBO3170" s="605"/>
      <c r="BBP3170" s="605"/>
      <c r="BBQ3170" s="605"/>
      <c r="BBR3170" s="605"/>
      <c r="BBS3170" s="605"/>
      <c r="BBT3170" s="605"/>
      <c r="BBU3170" s="605"/>
      <c r="BBV3170" s="605"/>
      <c r="BBW3170" s="605"/>
      <c r="BBX3170" s="605"/>
      <c r="BBY3170" s="605"/>
      <c r="BBZ3170" s="605"/>
      <c r="BCA3170" s="605"/>
      <c r="BCB3170" s="605"/>
      <c r="BCC3170" s="605"/>
      <c r="BCD3170" s="605"/>
      <c r="BCE3170" s="605"/>
      <c r="BCF3170" s="605"/>
      <c r="BCG3170" s="605"/>
      <c r="BCH3170" s="605"/>
      <c r="BCI3170" s="605"/>
      <c r="BCJ3170" s="605"/>
      <c r="BCK3170" s="605"/>
      <c r="BCL3170" s="605"/>
      <c r="BCM3170" s="605"/>
      <c r="BCN3170" s="605"/>
      <c r="BCO3170" s="605"/>
      <c r="BCP3170" s="605"/>
      <c r="BCQ3170" s="605"/>
      <c r="BCR3170" s="605"/>
      <c r="BCS3170" s="605"/>
      <c r="BCT3170" s="605"/>
      <c r="BCU3170" s="605"/>
      <c r="BCV3170" s="605"/>
      <c r="BCW3170" s="605"/>
      <c r="BCX3170" s="605"/>
      <c r="BCY3170" s="605"/>
      <c r="BCZ3170" s="605"/>
      <c r="BDA3170" s="605"/>
      <c r="BDB3170" s="605"/>
      <c r="BDC3170" s="605"/>
      <c r="BDD3170" s="605"/>
      <c r="BDE3170" s="605"/>
      <c r="BDF3170" s="605"/>
      <c r="BDG3170" s="605"/>
      <c r="BDH3170" s="605"/>
      <c r="BDI3170" s="605"/>
      <c r="BDJ3170" s="605"/>
      <c r="BDK3170" s="605"/>
      <c r="BDL3170" s="605"/>
      <c r="BDM3170" s="605"/>
      <c r="BDN3170" s="605"/>
      <c r="BDO3170" s="605"/>
      <c r="BDP3170" s="605"/>
      <c r="BDQ3170" s="605"/>
      <c r="BDR3170" s="605"/>
      <c r="BDS3170" s="605"/>
      <c r="BDT3170" s="605"/>
      <c r="BDU3170" s="605"/>
      <c r="BDV3170" s="605"/>
      <c r="BDW3170" s="605"/>
      <c r="BDX3170" s="605"/>
      <c r="BDY3170" s="605"/>
      <c r="BDZ3170" s="605"/>
      <c r="BEA3170" s="605"/>
      <c r="BEB3170" s="605"/>
      <c r="BEC3170" s="605"/>
      <c r="BED3170" s="605"/>
      <c r="BEE3170" s="605"/>
      <c r="BEF3170" s="605"/>
      <c r="BEG3170" s="605"/>
      <c r="BEH3170" s="605"/>
      <c r="BEI3170" s="605"/>
      <c r="BEJ3170" s="605"/>
      <c r="BEK3170" s="605"/>
      <c r="BEL3170" s="605"/>
      <c r="BEM3170" s="605"/>
      <c r="BEN3170" s="605"/>
      <c r="BEO3170" s="605"/>
      <c r="BEP3170" s="605"/>
      <c r="BEQ3170" s="605"/>
      <c r="BER3170" s="605"/>
      <c r="BES3170" s="605"/>
      <c r="BET3170" s="605"/>
      <c r="BEU3170" s="605"/>
      <c r="BEV3170" s="605"/>
      <c r="BEW3170" s="605"/>
      <c r="BEX3170" s="605"/>
      <c r="BEY3170" s="605"/>
      <c r="BEZ3170" s="605"/>
      <c r="BFA3170" s="605"/>
      <c r="BFB3170" s="605"/>
      <c r="BFC3170" s="605"/>
      <c r="BFD3170" s="605"/>
      <c r="BFE3170" s="605"/>
      <c r="BFF3170" s="605"/>
      <c r="BFG3170" s="605"/>
      <c r="BFH3170" s="605"/>
      <c r="BFI3170" s="605"/>
      <c r="BFJ3170" s="605"/>
      <c r="BFK3170" s="605"/>
      <c r="BFL3170" s="605"/>
      <c r="BFM3170" s="605"/>
      <c r="BFN3170" s="605"/>
      <c r="BFO3170" s="605"/>
      <c r="BFP3170" s="605"/>
      <c r="BFQ3170" s="605"/>
      <c r="BFR3170" s="605"/>
      <c r="BFS3170" s="605"/>
      <c r="BFT3170" s="605"/>
      <c r="BFU3170" s="605"/>
      <c r="BFV3170" s="605"/>
      <c r="BFW3170" s="605"/>
      <c r="BFX3170" s="605"/>
      <c r="BFY3170" s="605"/>
      <c r="BFZ3170" s="605"/>
      <c r="BGA3170" s="605"/>
      <c r="BGB3170" s="605"/>
      <c r="BGC3170" s="605"/>
      <c r="BGD3170" s="605"/>
      <c r="BGE3170" s="605"/>
      <c r="BGF3170" s="605"/>
      <c r="BGG3170" s="605"/>
      <c r="BGH3170" s="605"/>
      <c r="BGI3170" s="605"/>
      <c r="BGJ3170" s="605"/>
      <c r="BGK3170" s="605"/>
      <c r="BGL3170" s="605"/>
      <c r="BGM3170" s="605"/>
      <c r="BGN3170" s="605"/>
      <c r="BGO3170" s="605"/>
      <c r="BGP3170" s="605"/>
      <c r="BGQ3170" s="605"/>
      <c r="BGR3170" s="605"/>
      <c r="BGS3170" s="605"/>
      <c r="BGT3170" s="605"/>
      <c r="BGU3170" s="605"/>
      <c r="BGV3170" s="605"/>
      <c r="BGW3170" s="605"/>
      <c r="BGX3170" s="605"/>
      <c r="BGY3170" s="605"/>
      <c r="BGZ3170" s="605"/>
      <c r="BHA3170" s="605"/>
      <c r="BHB3170" s="605"/>
      <c r="BHC3170" s="605"/>
      <c r="BHD3170" s="605"/>
      <c r="BHE3170" s="605"/>
      <c r="BHF3170" s="605"/>
      <c r="BHG3170" s="605"/>
      <c r="BHH3170" s="605"/>
      <c r="BHI3170" s="605"/>
      <c r="BHJ3170" s="605"/>
      <c r="BHK3170" s="605"/>
      <c r="BHL3170" s="605"/>
      <c r="BHM3170" s="605"/>
      <c r="BHN3170" s="605"/>
      <c r="BHO3170" s="605"/>
      <c r="BHP3170" s="605"/>
      <c r="BHQ3170" s="605"/>
      <c r="BHR3170" s="605"/>
      <c r="BHS3170" s="605"/>
      <c r="BHT3170" s="605"/>
      <c r="BHU3170" s="605"/>
      <c r="BHV3170" s="605"/>
      <c r="BHW3170" s="605"/>
      <c r="BHX3170" s="605"/>
      <c r="BHY3170" s="605"/>
      <c r="BHZ3170" s="605"/>
      <c r="BIA3170" s="605"/>
      <c r="BIB3170" s="605"/>
      <c r="BIC3170" s="605"/>
      <c r="BID3170" s="605"/>
      <c r="BIE3170" s="605"/>
      <c r="BIF3170" s="605"/>
      <c r="BIG3170" s="605"/>
      <c r="BIH3170" s="605"/>
      <c r="BII3170" s="605"/>
      <c r="BIJ3170" s="605"/>
      <c r="BIK3170" s="605"/>
      <c r="BIL3170" s="605"/>
      <c r="BIM3170" s="605"/>
      <c r="BIN3170" s="605"/>
      <c r="BIO3170" s="605"/>
      <c r="BIP3170" s="605"/>
      <c r="BIQ3170" s="605"/>
      <c r="BIR3170" s="605"/>
      <c r="BIS3170" s="605"/>
      <c r="BIT3170" s="605"/>
      <c r="BIU3170" s="605"/>
      <c r="BIV3170" s="605"/>
      <c r="BIW3170" s="605"/>
      <c r="BIX3170" s="605"/>
      <c r="BIY3170" s="605"/>
      <c r="BIZ3170" s="605"/>
      <c r="BJA3170" s="605"/>
      <c r="BJB3170" s="605"/>
      <c r="BJC3170" s="605"/>
      <c r="BJD3170" s="605"/>
      <c r="BJE3170" s="605"/>
      <c r="BJF3170" s="605"/>
      <c r="BJG3170" s="605"/>
      <c r="BJH3170" s="605"/>
      <c r="BJI3170" s="605"/>
      <c r="BJJ3170" s="605"/>
      <c r="BJK3170" s="605"/>
      <c r="BJL3170" s="605"/>
      <c r="BJM3170" s="605"/>
      <c r="BJN3170" s="605"/>
      <c r="BJO3170" s="605"/>
      <c r="BJP3170" s="605"/>
      <c r="BJQ3170" s="605"/>
      <c r="BJR3170" s="605"/>
      <c r="BJS3170" s="605"/>
      <c r="BJT3170" s="605"/>
      <c r="BJU3170" s="605"/>
      <c r="BJV3170" s="605"/>
      <c r="BJW3170" s="605"/>
      <c r="BJX3170" s="605"/>
      <c r="BJY3170" s="605"/>
      <c r="BJZ3170" s="605"/>
      <c r="BKA3170" s="605"/>
      <c r="BKB3170" s="605"/>
      <c r="BKC3170" s="605"/>
      <c r="BKD3170" s="605"/>
      <c r="BKE3170" s="605"/>
      <c r="BKF3170" s="605"/>
      <c r="BKG3170" s="605"/>
      <c r="BKH3170" s="605"/>
      <c r="BKI3170" s="605"/>
      <c r="BKJ3170" s="605"/>
      <c r="BKK3170" s="605"/>
      <c r="BKL3170" s="605"/>
      <c r="BKM3170" s="605"/>
      <c r="BKN3170" s="605"/>
      <c r="BKO3170" s="605"/>
      <c r="BKP3170" s="605"/>
      <c r="BKQ3170" s="605"/>
      <c r="BKR3170" s="605"/>
      <c r="BKS3170" s="605"/>
      <c r="BKT3170" s="605"/>
      <c r="BKU3170" s="605"/>
      <c r="BKV3170" s="605"/>
      <c r="BKW3170" s="605"/>
      <c r="BKX3170" s="605"/>
      <c r="BKY3170" s="605"/>
      <c r="BKZ3170" s="605"/>
      <c r="BLA3170" s="605"/>
      <c r="BLB3170" s="605"/>
      <c r="BLC3170" s="605"/>
      <c r="BLD3170" s="605"/>
      <c r="BLE3170" s="605"/>
      <c r="BLF3170" s="605"/>
      <c r="BLG3170" s="605"/>
      <c r="BLH3170" s="605"/>
      <c r="BLI3170" s="605"/>
      <c r="BLJ3170" s="605"/>
      <c r="BLK3170" s="605"/>
      <c r="BLL3170" s="605"/>
      <c r="BLM3170" s="605"/>
      <c r="BLN3170" s="605"/>
      <c r="BLO3170" s="605"/>
      <c r="BLP3170" s="605"/>
      <c r="BLQ3170" s="605"/>
      <c r="BLR3170" s="605"/>
      <c r="BLS3170" s="605"/>
      <c r="BLT3170" s="605"/>
      <c r="BLU3170" s="605"/>
      <c r="BLV3170" s="605"/>
      <c r="BLW3170" s="605"/>
      <c r="BLX3170" s="605"/>
      <c r="BLY3170" s="605"/>
      <c r="BLZ3170" s="605"/>
      <c r="BMA3170" s="605"/>
      <c r="BMB3170" s="605"/>
      <c r="BMC3170" s="605"/>
      <c r="BMD3170" s="605"/>
      <c r="BME3170" s="605"/>
      <c r="BMF3170" s="605"/>
      <c r="BMG3170" s="605"/>
      <c r="BMH3170" s="605"/>
      <c r="BMI3170" s="605"/>
      <c r="BMJ3170" s="605"/>
      <c r="BMK3170" s="605"/>
      <c r="BML3170" s="605"/>
      <c r="BMM3170" s="605"/>
      <c r="BMN3170" s="605"/>
      <c r="BMO3170" s="605"/>
      <c r="BMP3170" s="605"/>
      <c r="BMQ3170" s="605"/>
      <c r="BMR3170" s="605"/>
      <c r="BMS3170" s="605"/>
      <c r="BMT3170" s="605"/>
      <c r="BMU3170" s="605"/>
      <c r="BMV3170" s="605"/>
      <c r="BMW3170" s="605"/>
      <c r="BMX3170" s="605"/>
      <c r="BMY3170" s="605"/>
      <c r="BMZ3170" s="605"/>
      <c r="BNA3170" s="605"/>
      <c r="BNB3170" s="605"/>
      <c r="BNC3170" s="605"/>
      <c r="BND3170" s="605"/>
      <c r="BNE3170" s="605"/>
      <c r="BNF3170" s="605"/>
      <c r="BNG3170" s="605"/>
      <c r="BNH3170" s="605"/>
      <c r="BNI3170" s="605"/>
      <c r="BNJ3170" s="605"/>
      <c r="BNK3170" s="605"/>
      <c r="BNL3170" s="605"/>
      <c r="BNM3170" s="605"/>
      <c r="BNN3170" s="605"/>
      <c r="BNO3170" s="605"/>
      <c r="BNP3170" s="605"/>
      <c r="BNQ3170" s="605"/>
      <c r="BNR3170" s="605"/>
      <c r="BNS3170" s="605"/>
      <c r="BNT3170" s="605"/>
      <c r="BNU3170" s="605"/>
      <c r="BNV3170" s="605"/>
      <c r="BNW3170" s="605"/>
      <c r="BNX3170" s="605"/>
      <c r="BNY3170" s="605"/>
      <c r="BNZ3170" s="605"/>
      <c r="BOA3170" s="605"/>
      <c r="BOB3170" s="605"/>
      <c r="BOC3170" s="605"/>
      <c r="BOD3170" s="605"/>
      <c r="BOE3170" s="605"/>
      <c r="BOF3170" s="605"/>
      <c r="BOG3170" s="605"/>
      <c r="BOH3170" s="605"/>
      <c r="BOI3170" s="605"/>
      <c r="BOJ3170" s="605"/>
      <c r="BOK3170" s="605"/>
      <c r="BOL3170" s="605"/>
      <c r="BOM3170" s="605"/>
      <c r="BON3170" s="605"/>
      <c r="BOO3170" s="605"/>
      <c r="BOP3170" s="605"/>
      <c r="BOQ3170" s="605"/>
      <c r="BOR3170" s="605"/>
      <c r="BOS3170" s="605"/>
      <c r="BOT3170" s="605"/>
      <c r="BOU3170" s="605"/>
      <c r="BOV3170" s="605"/>
      <c r="BOW3170" s="605"/>
      <c r="BOX3170" s="605"/>
      <c r="BOY3170" s="605"/>
      <c r="BOZ3170" s="605"/>
      <c r="BPA3170" s="605"/>
      <c r="BPB3170" s="605"/>
      <c r="BPC3170" s="605"/>
      <c r="BPD3170" s="605"/>
      <c r="BPE3170" s="605"/>
      <c r="BPF3170" s="605"/>
      <c r="BPG3170" s="605"/>
      <c r="BPH3170" s="605"/>
      <c r="BPI3170" s="605"/>
      <c r="BPJ3170" s="605"/>
      <c r="BPK3170" s="605"/>
      <c r="BPL3170" s="605"/>
      <c r="BPM3170" s="605"/>
      <c r="BPN3170" s="605"/>
      <c r="BPO3170" s="605"/>
      <c r="BPP3170" s="605"/>
      <c r="BPQ3170" s="605"/>
      <c r="BPR3170" s="605"/>
      <c r="BPS3170" s="605"/>
      <c r="BPT3170" s="605"/>
      <c r="BPU3170" s="605"/>
      <c r="BPV3170" s="605"/>
      <c r="BPW3170" s="605"/>
      <c r="BPX3170" s="605"/>
      <c r="BPY3170" s="605"/>
      <c r="BPZ3170" s="605"/>
      <c r="BQA3170" s="605"/>
      <c r="BQB3170" s="605"/>
      <c r="BQC3170" s="605"/>
      <c r="BQD3170" s="605"/>
      <c r="BQE3170" s="605"/>
      <c r="BQF3170" s="605"/>
      <c r="BQG3170" s="605"/>
      <c r="BQH3170" s="605"/>
      <c r="BQI3170" s="605"/>
      <c r="BQJ3170" s="605"/>
      <c r="BQK3170" s="605"/>
      <c r="BQL3170" s="605"/>
      <c r="BQM3170" s="605"/>
      <c r="BQN3170" s="605"/>
      <c r="BQO3170" s="605"/>
      <c r="BQP3170" s="605"/>
      <c r="BQQ3170" s="605"/>
      <c r="BQR3170" s="605"/>
      <c r="BQS3170" s="605"/>
      <c r="BQT3170" s="605"/>
      <c r="BQU3170" s="605"/>
      <c r="BQV3170" s="605"/>
      <c r="BQW3170" s="605"/>
      <c r="BQX3170" s="605"/>
      <c r="BQY3170" s="605"/>
      <c r="BQZ3170" s="605"/>
      <c r="BRA3170" s="605"/>
      <c r="BRB3170" s="605"/>
      <c r="BRC3170" s="605"/>
      <c r="BRD3170" s="605"/>
      <c r="BRE3170" s="605"/>
      <c r="BRF3170" s="605"/>
      <c r="BRG3170" s="605"/>
      <c r="BRH3170" s="605"/>
      <c r="BRI3170" s="605"/>
      <c r="BRJ3170" s="605"/>
      <c r="BRK3170" s="605"/>
      <c r="BRL3170" s="605"/>
      <c r="BRM3170" s="605"/>
      <c r="BRN3170" s="605"/>
      <c r="BRO3170" s="605"/>
      <c r="BRP3170" s="605"/>
      <c r="BRQ3170" s="605"/>
      <c r="BRR3170" s="605"/>
      <c r="BRS3170" s="605"/>
      <c r="BRT3170" s="605"/>
      <c r="BRU3170" s="605"/>
      <c r="BRV3170" s="605"/>
      <c r="BRW3170" s="605"/>
      <c r="BRX3170" s="605"/>
      <c r="BRY3170" s="605"/>
      <c r="BRZ3170" s="605"/>
      <c r="BSA3170" s="605"/>
      <c r="BSB3170" s="605"/>
      <c r="BSC3170" s="605"/>
      <c r="BSD3170" s="605"/>
      <c r="BSE3170" s="605"/>
      <c r="BSF3170" s="605"/>
      <c r="BSG3170" s="605"/>
      <c r="BSH3170" s="605"/>
      <c r="BSI3170" s="605"/>
      <c r="BSJ3170" s="605"/>
      <c r="BSK3170" s="605"/>
      <c r="BSL3170" s="605"/>
      <c r="BSM3170" s="605"/>
      <c r="BSN3170" s="605"/>
      <c r="BSO3170" s="605"/>
      <c r="BSP3170" s="605"/>
      <c r="BSQ3170" s="605"/>
      <c r="BSR3170" s="605"/>
      <c r="BSS3170" s="605"/>
      <c r="BST3170" s="605"/>
      <c r="BSU3170" s="605"/>
      <c r="BSV3170" s="605"/>
      <c r="BSW3170" s="605"/>
      <c r="BSX3170" s="605"/>
      <c r="BSY3170" s="605"/>
      <c r="BSZ3170" s="605"/>
      <c r="BTA3170" s="605"/>
      <c r="BTB3170" s="605"/>
      <c r="BTC3170" s="605"/>
      <c r="BTD3170" s="605"/>
      <c r="BTE3170" s="605"/>
      <c r="BTF3170" s="605"/>
      <c r="BTG3170" s="605"/>
      <c r="BTH3170" s="605"/>
      <c r="BTI3170" s="605"/>
      <c r="BTJ3170" s="605"/>
      <c r="BTK3170" s="605"/>
      <c r="BTL3170" s="605"/>
      <c r="BTM3170" s="605"/>
      <c r="BTN3170" s="605"/>
      <c r="BTO3170" s="605"/>
      <c r="BTP3170" s="605"/>
      <c r="BTQ3170" s="605"/>
      <c r="BTR3170" s="605"/>
      <c r="BTS3170" s="605"/>
      <c r="BTT3170" s="605"/>
      <c r="BTU3170" s="605"/>
      <c r="BTV3170" s="605"/>
      <c r="BTW3170" s="605"/>
      <c r="BTX3170" s="605"/>
      <c r="BTY3170" s="605"/>
      <c r="BTZ3170" s="605"/>
      <c r="BUA3170" s="605"/>
      <c r="BUB3170" s="605"/>
      <c r="BUC3170" s="605"/>
      <c r="BUD3170" s="605"/>
      <c r="BUE3170" s="605"/>
      <c r="BUF3170" s="605"/>
      <c r="BUG3170" s="605"/>
      <c r="BUH3170" s="605"/>
      <c r="BUI3170" s="605"/>
      <c r="BUJ3170" s="605"/>
      <c r="BUK3170" s="605"/>
      <c r="BUL3170" s="605"/>
      <c r="BUM3170" s="605"/>
      <c r="BUN3170" s="605"/>
      <c r="BUO3170" s="605"/>
      <c r="BUP3170" s="605"/>
      <c r="BUQ3170" s="605"/>
      <c r="BUR3170" s="605"/>
      <c r="BUS3170" s="605"/>
      <c r="BUT3170" s="605"/>
      <c r="BUU3170" s="605"/>
      <c r="BUV3170" s="605"/>
      <c r="BUW3170" s="605"/>
      <c r="BUX3170" s="605"/>
      <c r="BUY3170" s="605"/>
      <c r="BUZ3170" s="605"/>
      <c r="BVA3170" s="605"/>
      <c r="BVB3170" s="605"/>
      <c r="BVC3170" s="605"/>
      <c r="BVD3170" s="605"/>
      <c r="BVE3170" s="605"/>
      <c r="BVF3170" s="605"/>
      <c r="BVG3170" s="605"/>
      <c r="BVH3170" s="605"/>
      <c r="BVI3170" s="605"/>
      <c r="BVJ3170" s="605"/>
      <c r="BVK3170" s="605"/>
      <c r="BVL3170" s="605"/>
      <c r="BVM3170" s="605"/>
      <c r="BVN3170" s="605"/>
      <c r="BVO3170" s="605"/>
      <c r="BVP3170" s="605"/>
      <c r="BVQ3170" s="605"/>
      <c r="BVR3170" s="605"/>
      <c r="BVS3170" s="605"/>
      <c r="BVT3170" s="605"/>
      <c r="BVU3170" s="605"/>
      <c r="BVV3170" s="605"/>
      <c r="BVW3170" s="605"/>
      <c r="BVX3170" s="605"/>
      <c r="BVY3170" s="605"/>
      <c r="BVZ3170" s="605"/>
      <c r="BWA3170" s="605"/>
      <c r="BWB3170" s="605"/>
      <c r="BWC3170" s="605"/>
      <c r="BWD3170" s="605"/>
      <c r="BWE3170" s="605"/>
      <c r="BWF3170" s="605"/>
      <c r="BWG3170" s="605"/>
      <c r="BWH3170" s="605"/>
      <c r="BWI3170" s="605"/>
      <c r="BWJ3170" s="605"/>
      <c r="BWK3170" s="605"/>
      <c r="BWL3170" s="605"/>
      <c r="BWM3170" s="605"/>
      <c r="BWN3170" s="605"/>
      <c r="BWO3170" s="605"/>
      <c r="BWP3170" s="605"/>
      <c r="BWQ3170" s="605"/>
      <c r="BWR3170" s="605"/>
      <c r="BWS3170" s="605"/>
      <c r="BWT3170" s="605"/>
      <c r="BWU3170" s="605"/>
      <c r="BWV3170" s="605"/>
      <c r="BWW3170" s="605"/>
      <c r="BWX3170" s="605"/>
      <c r="BWY3170" s="605"/>
      <c r="BWZ3170" s="605"/>
      <c r="BXA3170" s="605"/>
      <c r="BXB3170" s="605"/>
      <c r="BXC3170" s="605"/>
      <c r="BXD3170" s="605"/>
      <c r="BXE3170" s="605"/>
      <c r="BXF3170" s="605"/>
      <c r="BXG3170" s="605"/>
      <c r="BXH3170" s="605"/>
      <c r="BXI3170" s="605"/>
      <c r="BXJ3170" s="605"/>
      <c r="BXK3170" s="605"/>
      <c r="BXL3170" s="605"/>
      <c r="BXM3170" s="605"/>
      <c r="BXN3170" s="605"/>
      <c r="BXO3170" s="605"/>
      <c r="BXP3170" s="605"/>
      <c r="BXQ3170" s="605"/>
      <c r="BXR3170" s="605"/>
      <c r="BXS3170" s="605"/>
      <c r="BXT3170" s="605"/>
      <c r="BXU3170" s="605"/>
      <c r="BXV3170" s="605"/>
      <c r="BXW3170" s="605"/>
      <c r="BXX3170" s="605"/>
      <c r="BXY3170" s="605"/>
      <c r="BXZ3170" s="605"/>
      <c r="BYA3170" s="605"/>
      <c r="BYB3170" s="605"/>
      <c r="BYC3170" s="605"/>
      <c r="BYD3170" s="605"/>
      <c r="BYE3170" s="605"/>
      <c r="BYF3170" s="605"/>
      <c r="BYG3170" s="605"/>
      <c r="BYH3170" s="605"/>
      <c r="BYI3170" s="605"/>
      <c r="BYJ3170" s="605"/>
      <c r="BYK3170" s="605"/>
      <c r="BYL3170" s="605"/>
      <c r="BYM3170" s="605"/>
      <c r="BYN3170" s="605"/>
      <c r="BYO3170" s="605"/>
      <c r="BYP3170" s="605"/>
      <c r="BYQ3170" s="605"/>
      <c r="BYR3170" s="605"/>
      <c r="BYS3170" s="605"/>
      <c r="BYT3170" s="605"/>
      <c r="BYU3170" s="605"/>
      <c r="BYV3170" s="605"/>
      <c r="BYW3170" s="605"/>
      <c r="BYX3170" s="605"/>
      <c r="BYY3170" s="605"/>
      <c r="BYZ3170" s="605"/>
      <c r="BZA3170" s="605"/>
      <c r="BZB3170" s="605"/>
      <c r="BZC3170" s="605"/>
      <c r="BZD3170" s="605"/>
      <c r="BZE3170" s="605"/>
      <c r="BZF3170" s="605"/>
      <c r="BZG3170" s="605"/>
      <c r="BZH3170" s="605"/>
      <c r="BZI3170" s="605"/>
      <c r="BZJ3170" s="605"/>
      <c r="BZK3170" s="605"/>
      <c r="BZL3170" s="605"/>
      <c r="BZM3170" s="605"/>
      <c r="BZN3170" s="605"/>
      <c r="BZO3170" s="605"/>
      <c r="BZP3170" s="605"/>
      <c r="BZQ3170" s="605"/>
      <c r="BZR3170" s="605"/>
      <c r="BZS3170" s="605"/>
      <c r="BZT3170" s="605"/>
      <c r="BZU3170" s="605"/>
      <c r="BZV3170" s="605"/>
      <c r="BZW3170" s="605"/>
      <c r="BZX3170" s="605"/>
      <c r="BZY3170" s="605"/>
      <c r="BZZ3170" s="605"/>
      <c r="CAA3170" s="605"/>
      <c r="CAB3170" s="605"/>
      <c r="CAC3170" s="605"/>
      <c r="CAD3170" s="605"/>
      <c r="CAE3170" s="605"/>
      <c r="CAF3170" s="605"/>
      <c r="CAG3170" s="605"/>
      <c r="CAH3170" s="605"/>
      <c r="CAI3170" s="605"/>
      <c r="CAJ3170" s="605"/>
      <c r="CAK3170" s="605"/>
      <c r="CAL3170" s="605"/>
      <c r="CAM3170" s="605"/>
      <c r="CAN3170" s="605"/>
      <c r="CAO3170" s="605"/>
      <c r="CAP3170" s="605"/>
      <c r="CAQ3170" s="605"/>
      <c r="CAR3170" s="605"/>
      <c r="CAS3170" s="605"/>
      <c r="CAT3170" s="605"/>
      <c r="CAU3170" s="605"/>
      <c r="CAV3170" s="605"/>
      <c r="CAW3170" s="605"/>
      <c r="CAX3170" s="605"/>
      <c r="CAY3170" s="605"/>
      <c r="CAZ3170" s="605"/>
      <c r="CBA3170" s="605"/>
      <c r="CBB3170" s="605"/>
      <c r="CBC3170" s="605"/>
      <c r="CBD3170" s="605"/>
      <c r="CBE3170" s="605"/>
      <c r="CBF3170" s="605"/>
      <c r="CBG3170" s="605"/>
      <c r="CBH3170" s="605"/>
      <c r="CBI3170" s="605"/>
      <c r="CBJ3170" s="605"/>
      <c r="CBK3170" s="605"/>
      <c r="CBL3170" s="605"/>
      <c r="CBM3170" s="605"/>
      <c r="CBN3170" s="605"/>
      <c r="CBO3170" s="605"/>
      <c r="CBP3170" s="605"/>
      <c r="CBQ3170" s="605"/>
      <c r="CBR3170" s="605"/>
      <c r="CBS3170" s="605"/>
      <c r="CBT3170" s="605"/>
      <c r="CBU3170" s="605"/>
      <c r="CBV3170" s="605"/>
      <c r="CBW3170" s="605"/>
      <c r="CBX3170" s="605"/>
      <c r="CBY3170" s="605"/>
      <c r="CBZ3170" s="605"/>
      <c r="CCA3170" s="605"/>
      <c r="CCB3170" s="605"/>
      <c r="CCC3170" s="605"/>
      <c r="CCD3170" s="605"/>
      <c r="CCE3170" s="605"/>
      <c r="CCF3170" s="605"/>
      <c r="CCG3170" s="605"/>
      <c r="CCH3170" s="605"/>
      <c r="CCI3170" s="605"/>
      <c r="CCJ3170" s="605"/>
      <c r="CCK3170" s="605"/>
      <c r="CCL3170" s="605"/>
      <c r="CCM3170" s="605"/>
      <c r="CCN3170" s="605"/>
      <c r="CCO3170" s="605"/>
      <c r="CCP3170" s="605"/>
      <c r="CCQ3170" s="605"/>
      <c r="CCR3170" s="605"/>
      <c r="CCS3170" s="605"/>
      <c r="CCT3170" s="605"/>
      <c r="CCU3170" s="605"/>
      <c r="CCV3170" s="605"/>
      <c r="CCW3170" s="605"/>
      <c r="CCX3170" s="605"/>
      <c r="CCY3170" s="605"/>
      <c r="CCZ3170" s="605"/>
      <c r="CDA3170" s="605"/>
      <c r="CDB3170" s="605"/>
      <c r="CDC3170" s="605"/>
      <c r="CDD3170" s="605"/>
      <c r="CDE3170" s="605"/>
      <c r="CDF3170" s="605"/>
      <c r="CDG3170" s="605"/>
      <c r="CDH3170" s="605"/>
      <c r="CDI3170" s="605"/>
      <c r="CDJ3170" s="605"/>
      <c r="CDK3170" s="605"/>
      <c r="CDL3170" s="605"/>
      <c r="CDM3170" s="605"/>
      <c r="CDN3170" s="605"/>
      <c r="CDO3170" s="605"/>
      <c r="CDP3170" s="605"/>
      <c r="CDQ3170" s="605"/>
      <c r="CDR3170" s="605"/>
      <c r="CDS3170" s="605"/>
      <c r="CDT3170" s="605"/>
      <c r="CDU3170" s="605"/>
      <c r="CDV3170" s="605"/>
      <c r="CDW3170" s="605"/>
      <c r="CDX3170" s="605"/>
      <c r="CDY3170" s="605"/>
      <c r="CDZ3170" s="605"/>
      <c r="CEA3170" s="605"/>
      <c r="CEB3170" s="605"/>
      <c r="CEC3170" s="605"/>
      <c r="CED3170" s="605"/>
      <c r="CEE3170" s="605"/>
      <c r="CEF3170" s="605"/>
      <c r="CEG3170" s="605"/>
      <c r="CEH3170" s="605"/>
      <c r="CEI3170" s="605"/>
      <c r="CEJ3170" s="605"/>
      <c r="CEK3170" s="605"/>
      <c r="CEL3170" s="605"/>
      <c r="CEM3170" s="605"/>
      <c r="CEN3170" s="605"/>
      <c r="CEO3170" s="605"/>
      <c r="CEP3170" s="605"/>
      <c r="CEQ3170" s="605"/>
      <c r="CER3170" s="605"/>
      <c r="CES3170" s="605"/>
      <c r="CET3170" s="605"/>
      <c r="CEU3170" s="605"/>
      <c r="CEV3170" s="605"/>
      <c r="CEW3170" s="605"/>
      <c r="CEX3170" s="605"/>
      <c r="CEY3170" s="605"/>
      <c r="CEZ3170" s="605"/>
      <c r="CFA3170" s="605"/>
      <c r="CFB3170" s="605"/>
      <c r="CFC3170" s="605"/>
      <c r="CFD3170" s="605"/>
      <c r="CFE3170" s="605"/>
      <c r="CFF3170" s="605"/>
      <c r="CFG3170" s="605"/>
      <c r="CFH3170" s="605"/>
      <c r="CFI3170" s="605"/>
      <c r="CFJ3170" s="605"/>
      <c r="CFK3170" s="605"/>
      <c r="CFL3170" s="605"/>
      <c r="CFM3170" s="605"/>
      <c r="CFN3170" s="605"/>
      <c r="CFO3170" s="605"/>
      <c r="CFP3170" s="605"/>
      <c r="CFQ3170" s="605"/>
      <c r="CFR3170" s="605"/>
      <c r="CFS3170" s="605"/>
      <c r="CFT3170" s="605"/>
      <c r="CFU3170" s="605"/>
      <c r="CFV3170" s="605"/>
      <c r="CFW3170" s="605"/>
      <c r="CFX3170" s="605"/>
      <c r="CFY3170" s="605"/>
      <c r="CFZ3170" s="605"/>
      <c r="CGA3170" s="605"/>
      <c r="CGB3170" s="605"/>
      <c r="CGC3170" s="605"/>
      <c r="CGD3170" s="605"/>
      <c r="CGE3170" s="605"/>
      <c r="CGF3170" s="605"/>
      <c r="CGG3170" s="605"/>
      <c r="CGH3170" s="605"/>
      <c r="CGI3170" s="605"/>
      <c r="CGJ3170" s="605"/>
      <c r="CGK3170" s="605"/>
      <c r="CGL3170" s="605"/>
      <c r="CGM3170" s="605"/>
      <c r="CGN3170" s="605"/>
      <c r="CGO3170" s="605"/>
      <c r="CGP3170" s="605"/>
      <c r="CGQ3170" s="605"/>
      <c r="CGR3170" s="605"/>
      <c r="CGS3170" s="605"/>
      <c r="CGT3170" s="605"/>
      <c r="CGU3170" s="605"/>
      <c r="CGV3170" s="605"/>
      <c r="CGW3170" s="605"/>
      <c r="CGX3170" s="605"/>
      <c r="CGY3170" s="605"/>
      <c r="CGZ3170" s="605"/>
      <c r="CHA3170" s="605"/>
      <c r="CHB3170" s="605"/>
      <c r="CHC3170" s="605"/>
      <c r="CHD3170" s="605"/>
      <c r="CHE3170" s="605"/>
      <c r="CHF3170" s="605"/>
      <c r="CHG3170" s="605"/>
      <c r="CHH3170" s="605"/>
      <c r="CHI3170" s="605"/>
      <c r="CHJ3170" s="605"/>
      <c r="CHK3170" s="605"/>
      <c r="CHL3170" s="605"/>
      <c r="CHM3170" s="605"/>
      <c r="CHN3170" s="605"/>
      <c r="CHO3170" s="605"/>
      <c r="CHP3170" s="605"/>
      <c r="CHQ3170" s="605"/>
      <c r="CHR3170" s="605"/>
      <c r="CHS3170" s="605"/>
      <c r="CHT3170" s="605"/>
      <c r="CHU3170" s="605"/>
      <c r="CHV3170" s="605"/>
      <c r="CHW3170" s="605"/>
      <c r="CHX3170" s="605"/>
      <c r="CHY3170" s="605"/>
      <c r="CHZ3170" s="605"/>
      <c r="CIA3170" s="605"/>
      <c r="CIB3170" s="605"/>
      <c r="CIC3170" s="605"/>
      <c r="CID3170" s="605"/>
      <c r="CIE3170" s="605"/>
      <c r="CIF3170" s="605"/>
      <c r="CIG3170" s="605"/>
      <c r="CIH3170" s="605"/>
      <c r="CII3170" s="605"/>
      <c r="CIJ3170" s="605"/>
      <c r="CIK3170" s="605"/>
      <c r="CIL3170" s="605"/>
      <c r="CIM3170" s="605"/>
      <c r="CIN3170" s="605"/>
      <c r="CIO3170" s="605"/>
      <c r="CIP3170" s="605"/>
      <c r="CIQ3170" s="605"/>
      <c r="CIR3170" s="605"/>
      <c r="CIS3170" s="605"/>
      <c r="CIT3170" s="605"/>
      <c r="CIU3170" s="605"/>
      <c r="CIV3170" s="605"/>
      <c r="CIW3170" s="605"/>
      <c r="CIX3170" s="605"/>
      <c r="CIY3170" s="605"/>
      <c r="CIZ3170" s="605"/>
      <c r="CJA3170" s="605"/>
      <c r="CJB3170" s="605"/>
      <c r="CJC3170" s="605"/>
      <c r="CJD3170" s="605"/>
      <c r="CJE3170" s="605"/>
      <c r="CJF3170" s="605"/>
      <c r="CJG3170" s="605"/>
      <c r="CJH3170" s="605"/>
      <c r="CJI3170" s="605"/>
      <c r="CJJ3170" s="605"/>
      <c r="CJK3170" s="605"/>
      <c r="CJL3170" s="605"/>
      <c r="CJM3170" s="605"/>
      <c r="CJN3170" s="605"/>
      <c r="CJO3170" s="605"/>
      <c r="CJP3170" s="605"/>
      <c r="CJQ3170" s="605"/>
      <c r="CJR3170" s="605"/>
      <c r="CJS3170" s="605"/>
      <c r="CJT3170" s="605"/>
      <c r="CJU3170" s="605"/>
      <c r="CJV3170" s="605"/>
      <c r="CJW3170" s="605"/>
      <c r="CJX3170" s="605"/>
      <c r="CJY3170" s="605"/>
      <c r="CJZ3170" s="605"/>
      <c r="CKA3170" s="605"/>
      <c r="CKB3170" s="605"/>
      <c r="CKC3170" s="605"/>
      <c r="CKD3170" s="605"/>
      <c r="CKE3170" s="605"/>
      <c r="CKF3170" s="605"/>
      <c r="CKG3170" s="605"/>
      <c r="CKH3170" s="605"/>
      <c r="CKI3170" s="605"/>
      <c r="CKJ3170" s="605"/>
      <c r="CKK3170" s="605"/>
      <c r="CKL3170" s="605"/>
      <c r="CKM3170" s="605"/>
      <c r="CKN3170" s="605"/>
      <c r="CKO3170" s="605"/>
      <c r="CKP3170" s="605"/>
      <c r="CKQ3170" s="605"/>
      <c r="CKR3170" s="605"/>
      <c r="CKS3170" s="605"/>
      <c r="CKT3170" s="605"/>
      <c r="CKU3170" s="605"/>
      <c r="CKV3170" s="605"/>
      <c r="CKW3170" s="605"/>
      <c r="CKX3170" s="605"/>
      <c r="CKY3170" s="605"/>
      <c r="CKZ3170" s="605"/>
      <c r="CLA3170" s="605"/>
      <c r="CLB3170" s="605"/>
      <c r="CLC3170" s="605"/>
      <c r="CLD3170" s="605"/>
      <c r="CLE3170" s="605"/>
      <c r="CLF3170" s="605"/>
      <c r="CLG3170" s="605"/>
      <c r="CLH3170" s="605"/>
      <c r="CLI3170" s="605"/>
      <c r="CLJ3170" s="605"/>
      <c r="CLK3170" s="605"/>
      <c r="CLL3170" s="605"/>
      <c r="CLM3170" s="605"/>
      <c r="CLN3170" s="605"/>
      <c r="CLO3170" s="605"/>
      <c r="CLP3170" s="605"/>
      <c r="CLQ3170" s="605"/>
      <c r="CLR3170" s="605"/>
      <c r="CLS3170" s="605"/>
      <c r="CLT3170" s="605"/>
      <c r="CLU3170" s="605"/>
      <c r="CLV3170" s="605"/>
      <c r="CLW3170" s="605"/>
      <c r="CLX3170" s="605"/>
      <c r="CLY3170" s="605"/>
      <c r="CLZ3170" s="605"/>
      <c r="CMA3170" s="605"/>
      <c r="CMB3170" s="605"/>
      <c r="CMC3170" s="605"/>
      <c r="CMD3170" s="605"/>
      <c r="CME3170" s="605"/>
      <c r="CMF3170" s="605"/>
      <c r="CMG3170" s="605"/>
      <c r="CMH3170" s="605"/>
      <c r="CMI3170" s="605"/>
      <c r="CMJ3170" s="605"/>
      <c r="CMK3170" s="605"/>
      <c r="CML3170" s="605"/>
      <c r="CMM3170" s="605"/>
      <c r="CMN3170" s="605"/>
      <c r="CMO3170" s="605"/>
      <c r="CMP3170" s="605"/>
      <c r="CMQ3170" s="605"/>
      <c r="CMR3170" s="605"/>
      <c r="CMS3170" s="605"/>
      <c r="CMT3170" s="605"/>
      <c r="CMU3170" s="605"/>
      <c r="CMV3170" s="605"/>
      <c r="CMW3170" s="605"/>
      <c r="CMX3170" s="605"/>
      <c r="CMY3170" s="605"/>
      <c r="CMZ3170" s="605"/>
      <c r="CNA3170" s="605"/>
      <c r="CNB3170" s="605"/>
      <c r="CNC3170" s="605"/>
      <c r="CND3170" s="605"/>
      <c r="CNE3170" s="605"/>
      <c r="CNF3170" s="605"/>
      <c r="CNG3170" s="605"/>
      <c r="CNH3170" s="605"/>
      <c r="CNI3170" s="605"/>
      <c r="CNJ3170" s="605"/>
      <c r="CNK3170" s="605"/>
      <c r="CNL3170" s="605"/>
      <c r="CNM3170" s="605"/>
      <c r="CNN3170" s="605"/>
      <c r="CNO3170" s="605"/>
      <c r="CNP3170" s="605"/>
      <c r="CNQ3170" s="605"/>
      <c r="CNR3170" s="605"/>
      <c r="CNS3170" s="605"/>
      <c r="CNT3170" s="605"/>
      <c r="CNU3170" s="605"/>
      <c r="CNV3170" s="605"/>
      <c r="CNW3170" s="605"/>
      <c r="CNX3170" s="605"/>
      <c r="CNY3170" s="605"/>
      <c r="CNZ3170" s="605"/>
      <c r="COA3170" s="605"/>
      <c r="COB3170" s="605"/>
      <c r="COC3170" s="605"/>
      <c r="COD3170" s="605"/>
      <c r="COE3170" s="605"/>
      <c r="COF3170" s="605"/>
      <c r="COG3170" s="605"/>
      <c r="COH3170" s="605"/>
      <c r="COI3170" s="605"/>
      <c r="COJ3170" s="605"/>
      <c r="COK3170" s="605"/>
      <c r="COL3170" s="605"/>
      <c r="COM3170" s="605"/>
      <c r="CON3170" s="605"/>
      <c r="COO3170" s="605"/>
      <c r="COP3170" s="605"/>
      <c r="COQ3170" s="605"/>
      <c r="COR3170" s="605"/>
      <c r="COS3170" s="605"/>
      <c r="COT3170" s="605"/>
      <c r="COU3170" s="605"/>
      <c r="COV3170" s="605"/>
      <c r="COW3170" s="605"/>
      <c r="COX3170" s="605"/>
      <c r="COY3170" s="605"/>
      <c r="COZ3170" s="605"/>
      <c r="CPA3170" s="605"/>
      <c r="CPB3170" s="605"/>
      <c r="CPC3170" s="605"/>
      <c r="CPD3170" s="605"/>
      <c r="CPE3170" s="605"/>
      <c r="CPF3170" s="605"/>
      <c r="CPG3170" s="605"/>
      <c r="CPH3170" s="605"/>
      <c r="CPI3170" s="605"/>
      <c r="CPJ3170" s="605"/>
      <c r="CPK3170" s="605"/>
      <c r="CPL3170" s="605"/>
      <c r="CPM3170" s="605"/>
      <c r="CPN3170" s="605"/>
      <c r="CPO3170" s="605"/>
      <c r="CPP3170" s="605"/>
      <c r="CPQ3170" s="605"/>
      <c r="CPR3170" s="605"/>
      <c r="CPS3170" s="605"/>
      <c r="CPT3170" s="605"/>
      <c r="CPU3170" s="605"/>
      <c r="CPV3170" s="605"/>
      <c r="CPW3170" s="605"/>
      <c r="CPX3170" s="605"/>
      <c r="CPY3170" s="605"/>
      <c r="CPZ3170" s="605"/>
      <c r="CQA3170" s="605"/>
      <c r="CQB3170" s="605"/>
      <c r="CQC3170" s="605"/>
      <c r="CQD3170" s="605"/>
      <c r="CQE3170" s="605"/>
      <c r="CQF3170" s="605"/>
      <c r="CQG3170" s="605"/>
      <c r="CQH3170" s="605"/>
      <c r="CQI3170" s="605"/>
      <c r="CQJ3170" s="605"/>
      <c r="CQK3170" s="605"/>
      <c r="CQL3170" s="605"/>
      <c r="CQM3170" s="605"/>
      <c r="CQN3170" s="605"/>
      <c r="CQO3170" s="605"/>
      <c r="CQP3170" s="605"/>
      <c r="CQQ3170" s="605"/>
      <c r="CQR3170" s="605"/>
      <c r="CQS3170" s="605"/>
      <c r="CQT3170" s="605"/>
      <c r="CQU3170" s="605"/>
      <c r="CQV3170" s="605"/>
      <c r="CQW3170" s="605"/>
      <c r="CQX3170" s="605"/>
      <c r="CQY3170" s="605"/>
      <c r="CQZ3170" s="605"/>
      <c r="CRA3170" s="605"/>
      <c r="CRB3170" s="605"/>
      <c r="CRC3170" s="605"/>
      <c r="CRD3170" s="605"/>
      <c r="CRE3170" s="605"/>
      <c r="CRF3170" s="605"/>
      <c r="CRG3170" s="605"/>
      <c r="CRH3170" s="605"/>
      <c r="CRI3170" s="605"/>
      <c r="CRJ3170" s="605"/>
      <c r="CRK3170" s="605"/>
      <c r="CRL3170" s="605"/>
      <c r="CRM3170" s="605"/>
      <c r="CRN3170" s="605"/>
      <c r="CRO3170" s="605"/>
      <c r="CRP3170" s="605"/>
      <c r="CRQ3170" s="605"/>
      <c r="CRR3170" s="605"/>
      <c r="CRS3170" s="605"/>
      <c r="CRT3170" s="605"/>
      <c r="CRU3170" s="605"/>
      <c r="CRV3170" s="605"/>
      <c r="CRW3170" s="605"/>
      <c r="CRX3170" s="605"/>
      <c r="CRY3170" s="605"/>
      <c r="CRZ3170" s="605"/>
      <c r="CSA3170" s="605"/>
      <c r="CSB3170" s="605"/>
      <c r="CSC3170" s="605"/>
      <c r="CSD3170" s="605"/>
      <c r="CSE3170" s="605"/>
      <c r="CSF3170" s="605"/>
      <c r="CSG3170" s="605"/>
      <c r="CSH3170" s="605"/>
      <c r="CSI3170" s="605"/>
      <c r="CSJ3170" s="605"/>
      <c r="CSK3170" s="605"/>
      <c r="CSL3170" s="605"/>
      <c r="CSM3170" s="605"/>
      <c r="CSN3170" s="605"/>
      <c r="CSO3170" s="605"/>
      <c r="CSP3170" s="605"/>
      <c r="CSQ3170" s="605"/>
      <c r="CSR3170" s="605"/>
      <c r="CSS3170" s="605"/>
      <c r="CST3170" s="605"/>
      <c r="CSU3170" s="605"/>
      <c r="CSV3170" s="605"/>
      <c r="CSW3170" s="605"/>
      <c r="CSX3170" s="605"/>
      <c r="CSY3170" s="605"/>
      <c r="CSZ3170" s="605"/>
      <c r="CTA3170" s="605"/>
      <c r="CTB3170" s="605"/>
      <c r="CTC3170" s="605"/>
      <c r="CTD3170" s="605"/>
      <c r="CTE3170" s="605"/>
      <c r="CTF3170" s="605"/>
      <c r="CTG3170" s="605"/>
      <c r="CTH3170" s="605"/>
      <c r="CTI3170" s="605"/>
      <c r="CTJ3170" s="605"/>
      <c r="CTK3170" s="605"/>
      <c r="CTL3170" s="605"/>
      <c r="CTM3170" s="605"/>
      <c r="CTN3170" s="605"/>
      <c r="CTO3170" s="605"/>
      <c r="CTP3170" s="605"/>
      <c r="CTQ3170" s="605"/>
      <c r="CTR3170" s="605"/>
      <c r="CTS3170" s="605"/>
      <c r="CTT3170" s="605"/>
      <c r="CTU3170" s="605"/>
      <c r="CTV3170" s="605"/>
      <c r="CTW3170" s="605"/>
      <c r="CTX3170" s="605"/>
      <c r="CTY3170" s="605"/>
      <c r="CTZ3170" s="605"/>
      <c r="CUA3170" s="605"/>
      <c r="CUB3170" s="605"/>
      <c r="CUC3170" s="605"/>
      <c r="CUD3170" s="605"/>
      <c r="CUE3170" s="605"/>
      <c r="CUF3170" s="605"/>
      <c r="CUG3170" s="605"/>
      <c r="CUH3170" s="605"/>
      <c r="CUI3170" s="605"/>
      <c r="CUJ3170" s="605"/>
      <c r="CUK3170" s="605"/>
      <c r="CUL3170" s="605"/>
      <c r="CUM3170" s="605"/>
      <c r="CUN3170" s="605"/>
      <c r="CUO3170" s="605"/>
      <c r="CUP3170" s="605"/>
      <c r="CUQ3170" s="605"/>
      <c r="CUR3170" s="605"/>
      <c r="CUS3170" s="605"/>
      <c r="CUT3170" s="605"/>
      <c r="CUU3170" s="605"/>
      <c r="CUV3170" s="605"/>
      <c r="CUW3170" s="605"/>
      <c r="CUX3170" s="605"/>
      <c r="CUY3170" s="605"/>
      <c r="CUZ3170" s="605"/>
      <c r="CVA3170" s="605"/>
      <c r="CVB3170" s="605"/>
      <c r="CVC3170" s="605"/>
      <c r="CVD3170" s="605"/>
      <c r="CVE3170" s="605"/>
      <c r="CVF3170" s="605"/>
      <c r="CVG3170" s="605"/>
      <c r="CVH3170" s="605"/>
      <c r="CVI3170" s="605"/>
      <c r="CVJ3170" s="605"/>
      <c r="CVK3170" s="605"/>
      <c r="CVL3170" s="605"/>
      <c r="CVM3170" s="605"/>
      <c r="CVN3170" s="605"/>
      <c r="CVO3170" s="605"/>
      <c r="CVP3170" s="605"/>
      <c r="CVQ3170" s="605"/>
      <c r="CVR3170" s="605"/>
      <c r="CVS3170" s="605"/>
      <c r="CVT3170" s="605"/>
      <c r="CVU3170" s="605"/>
      <c r="CVV3170" s="605"/>
      <c r="CVW3170" s="605"/>
      <c r="CVX3170" s="605"/>
      <c r="CVY3170" s="605"/>
      <c r="CVZ3170" s="605"/>
      <c r="CWA3170" s="605"/>
      <c r="CWB3170" s="605"/>
      <c r="CWC3170" s="605"/>
      <c r="CWD3170" s="605"/>
      <c r="CWE3170" s="605"/>
      <c r="CWF3170" s="605"/>
      <c r="CWG3170" s="605"/>
      <c r="CWH3170" s="605"/>
      <c r="CWI3170" s="605"/>
      <c r="CWJ3170" s="605"/>
      <c r="CWK3170" s="605"/>
      <c r="CWL3170" s="605"/>
      <c r="CWM3170" s="605"/>
      <c r="CWN3170" s="605"/>
      <c r="CWO3170" s="605"/>
      <c r="CWP3170" s="605"/>
      <c r="CWQ3170" s="605"/>
      <c r="CWR3170" s="605"/>
      <c r="CWS3170" s="605"/>
      <c r="CWT3170" s="605"/>
      <c r="CWU3170" s="605"/>
      <c r="CWV3170" s="605"/>
      <c r="CWW3170" s="605"/>
      <c r="CWX3170" s="605"/>
      <c r="CWY3170" s="605"/>
      <c r="CWZ3170" s="605"/>
      <c r="CXA3170" s="605"/>
      <c r="CXB3170" s="605"/>
      <c r="CXC3170" s="605"/>
      <c r="CXD3170" s="605"/>
      <c r="CXE3170" s="605"/>
      <c r="CXF3170" s="605"/>
      <c r="CXG3170" s="605"/>
      <c r="CXH3170" s="605"/>
      <c r="CXI3170" s="605"/>
      <c r="CXJ3170" s="605"/>
      <c r="CXK3170" s="605"/>
      <c r="CXL3170" s="605"/>
      <c r="CXM3170" s="605"/>
      <c r="CXN3170" s="605"/>
      <c r="CXO3170" s="605"/>
      <c r="CXP3170" s="605"/>
      <c r="CXQ3170" s="605"/>
      <c r="CXR3170" s="605"/>
      <c r="CXS3170" s="605"/>
      <c r="CXT3170" s="605"/>
      <c r="CXU3170" s="605"/>
      <c r="CXV3170" s="605"/>
      <c r="CXW3170" s="605"/>
      <c r="CXX3170" s="605"/>
      <c r="CXY3170" s="605"/>
      <c r="CXZ3170" s="605"/>
      <c r="CYA3170" s="605"/>
      <c r="CYB3170" s="605"/>
      <c r="CYC3170" s="605"/>
      <c r="CYD3170" s="605"/>
      <c r="CYE3170" s="605"/>
      <c r="CYF3170" s="605"/>
      <c r="CYG3170" s="605"/>
      <c r="CYH3170" s="605"/>
      <c r="CYI3170" s="605"/>
      <c r="CYJ3170" s="605"/>
      <c r="CYK3170" s="605"/>
      <c r="CYL3170" s="605"/>
      <c r="CYM3170" s="605"/>
      <c r="CYN3170" s="605"/>
      <c r="CYO3170" s="605"/>
      <c r="CYP3170" s="605"/>
      <c r="CYQ3170" s="605"/>
      <c r="CYR3170" s="605"/>
      <c r="CYS3170" s="605"/>
      <c r="CYT3170" s="605"/>
      <c r="CYU3170" s="605"/>
      <c r="CYV3170" s="605"/>
      <c r="CYW3170" s="605"/>
      <c r="CYX3170" s="605"/>
      <c r="CYY3170" s="605"/>
      <c r="CYZ3170" s="605"/>
      <c r="CZA3170" s="605"/>
      <c r="CZB3170" s="605"/>
      <c r="CZC3170" s="605"/>
      <c r="CZD3170" s="605"/>
      <c r="CZE3170" s="605"/>
      <c r="CZF3170" s="605"/>
      <c r="CZG3170" s="605"/>
      <c r="CZH3170" s="605"/>
      <c r="CZI3170" s="605"/>
      <c r="CZJ3170" s="605"/>
      <c r="CZK3170" s="605"/>
      <c r="CZL3170" s="605"/>
      <c r="CZM3170" s="605"/>
      <c r="CZN3170" s="605"/>
      <c r="CZO3170" s="605"/>
      <c r="CZP3170" s="605"/>
      <c r="CZQ3170" s="605"/>
      <c r="CZR3170" s="605"/>
      <c r="CZS3170" s="605"/>
      <c r="CZT3170" s="605"/>
      <c r="CZU3170" s="605"/>
      <c r="CZV3170" s="605"/>
      <c r="CZW3170" s="605"/>
      <c r="CZX3170" s="605"/>
      <c r="CZY3170" s="605"/>
      <c r="CZZ3170" s="605"/>
      <c r="DAA3170" s="605"/>
      <c r="DAB3170" s="605"/>
      <c r="DAC3170" s="605"/>
      <c r="DAD3170" s="605"/>
      <c r="DAE3170" s="605"/>
      <c r="DAF3170" s="605"/>
      <c r="DAG3170" s="605"/>
      <c r="DAH3170" s="605"/>
      <c r="DAI3170" s="605"/>
      <c r="DAJ3170" s="605"/>
      <c r="DAK3170" s="605"/>
      <c r="DAL3170" s="605"/>
      <c r="DAM3170" s="605"/>
      <c r="DAN3170" s="605"/>
      <c r="DAO3170" s="605"/>
      <c r="DAP3170" s="605"/>
      <c r="DAQ3170" s="605"/>
      <c r="DAR3170" s="605"/>
      <c r="DAS3170" s="605"/>
      <c r="DAT3170" s="605"/>
      <c r="DAU3170" s="605"/>
      <c r="DAV3170" s="605"/>
      <c r="DAW3170" s="605"/>
      <c r="DAX3170" s="605"/>
      <c r="DAY3170" s="605"/>
      <c r="DAZ3170" s="605"/>
      <c r="DBA3170" s="605"/>
      <c r="DBB3170" s="605"/>
      <c r="DBC3170" s="605"/>
      <c r="DBD3170" s="605"/>
      <c r="DBE3170" s="605"/>
      <c r="DBF3170" s="605"/>
      <c r="DBG3170" s="605"/>
      <c r="DBH3170" s="605"/>
      <c r="DBI3170" s="605"/>
      <c r="DBJ3170" s="605"/>
      <c r="DBK3170" s="605"/>
      <c r="DBL3170" s="605"/>
      <c r="DBM3170" s="605"/>
      <c r="DBN3170" s="605"/>
      <c r="DBO3170" s="605"/>
      <c r="DBP3170" s="605"/>
      <c r="DBQ3170" s="605"/>
      <c r="DBR3170" s="605"/>
      <c r="DBS3170" s="605"/>
      <c r="DBT3170" s="605"/>
      <c r="DBU3170" s="605"/>
      <c r="DBV3170" s="605"/>
      <c r="DBW3170" s="605"/>
      <c r="DBX3170" s="605"/>
      <c r="DBY3170" s="605"/>
      <c r="DBZ3170" s="605"/>
      <c r="DCA3170" s="605"/>
      <c r="DCB3170" s="605"/>
      <c r="DCC3170" s="605"/>
      <c r="DCD3170" s="605"/>
      <c r="DCE3170" s="605"/>
      <c r="DCF3170" s="605"/>
      <c r="DCG3170" s="605"/>
      <c r="DCH3170" s="605"/>
      <c r="DCI3170" s="605"/>
      <c r="DCJ3170" s="605"/>
      <c r="DCK3170" s="605"/>
      <c r="DCL3170" s="605"/>
      <c r="DCM3170" s="605"/>
      <c r="DCN3170" s="605"/>
      <c r="DCO3170" s="605"/>
      <c r="DCP3170" s="605"/>
      <c r="DCQ3170" s="605"/>
      <c r="DCR3170" s="605"/>
      <c r="DCS3170" s="605"/>
      <c r="DCT3170" s="605"/>
      <c r="DCU3170" s="605"/>
      <c r="DCV3170" s="605"/>
      <c r="DCW3170" s="605"/>
      <c r="DCX3170" s="605"/>
      <c r="DCY3170" s="605"/>
      <c r="DCZ3170" s="605"/>
      <c r="DDA3170" s="605"/>
      <c r="DDB3170" s="605"/>
      <c r="DDC3170" s="605"/>
      <c r="DDD3170" s="605"/>
      <c r="DDE3170" s="605"/>
      <c r="DDF3170" s="605"/>
      <c r="DDG3170" s="605"/>
      <c r="DDH3170" s="605"/>
      <c r="DDI3170" s="605"/>
      <c r="DDJ3170" s="605"/>
      <c r="DDK3170" s="605"/>
      <c r="DDL3170" s="605"/>
      <c r="DDM3170" s="605"/>
      <c r="DDN3170" s="605"/>
      <c r="DDO3170" s="605"/>
      <c r="DDP3170" s="605"/>
      <c r="DDQ3170" s="605"/>
      <c r="DDR3170" s="605"/>
      <c r="DDS3170" s="605"/>
      <c r="DDT3170" s="605"/>
      <c r="DDU3170" s="605"/>
      <c r="DDV3170" s="605"/>
      <c r="DDW3170" s="605"/>
      <c r="DDX3170" s="605"/>
      <c r="DDY3170" s="605"/>
      <c r="DDZ3170" s="605"/>
      <c r="DEA3170" s="605"/>
      <c r="DEB3170" s="605"/>
      <c r="DEC3170" s="605"/>
      <c r="DED3170" s="605"/>
      <c r="DEE3170" s="605"/>
      <c r="DEF3170" s="605"/>
      <c r="DEG3170" s="605"/>
      <c r="DEH3170" s="605"/>
      <c r="DEI3170" s="605"/>
      <c r="DEJ3170" s="605"/>
      <c r="DEK3170" s="605"/>
      <c r="DEL3170" s="605"/>
      <c r="DEM3170" s="605"/>
      <c r="DEN3170" s="605"/>
      <c r="DEO3170" s="605"/>
      <c r="DEP3170" s="605"/>
      <c r="DEQ3170" s="605"/>
      <c r="DER3170" s="605"/>
      <c r="DES3170" s="605"/>
      <c r="DET3170" s="605"/>
      <c r="DEU3170" s="605"/>
      <c r="DEV3170" s="605"/>
      <c r="DEW3170" s="605"/>
      <c r="DEX3170" s="605"/>
      <c r="DEY3170" s="605"/>
      <c r="DEZ3170" s="605"/>
      <c r="DFA3170" s="605"/>
      <c r="DFB3170" s="605"/>
      <c r="DFC3170" s="605"/>
      <c r="DFD3170" s="605"/>
      <c r="DFE3170" s="605"/>
      <c r="DFF3170" s="605"/>
      <c r="DFG3170" s="605"/>
      <c r="DFH3170" s="605"/>
      <c r="DFI3170" s="605"/>
      <c r="DFJ3170" s="605"/>
      <c r="DFK3170" s="605"/>
      <c r="DFL3170" s="605"/>
      <c r="DFM3170" s="605"/>
      <c r="DFN3170" s="605"/>
      <c r="DFO3170" s="605"/>
      <c r="DFP3170" s="605"/>
      <c r="DFQ3170" s="605"/>
      <c r="DFR3170" s="605"/>
      <c r="DFS3170" s="605"/>
      <c r="DFT3170" s="605"/>
      <c r="DFU3170" s="605"/>
      <c r="DFV3170" s="605"/>
      <c r="DFW3170" s="605"/>
      <c r="DFX3170" s="605"/>
      <c r="DFY3170" s="605"/>
      <c r="DFZ3170" s="605"/>
      <c r="DGA3170" s="605"/>
      <c r="DGB3170" s="605"/>
      <c r="DGC3170" s="605"/>
      <c r="DGD3170" s="605"/>
      <c r="DGE3170" s="605"/>
      <c r="DGF3170" s="605"/>
      <c r="DGG3170" s="605"/>
      <c r="DGH3170" s="605"/>
      <c r="DGI3170" s="605"/>
      <c r="DGJ3170" s="605"/>
      <c r="DGK3170" s="605"/>
      <c r="DGL3170" s="605"/>
      <c r="DGM3170" s="605"/>
      <c r="DGN3170" s="605"/>
      <c r="DGO3170" s="605"/>
      <c r="DGP3170" s="605"/>
      <c r="DGQ3170" s="605"/>
      <c r="DGR3170" s="605"/>
      <c r="DGS3170" s="605"/>
      <c r="DGT3170" s="605"/>
      <c r="DGU3170" s="605"/>
      <c r="DGV3170" s="605"/>
      <c r="DGW3170" s="605"/>
      <c r="DGX3170" s="605"/>
      <c r="DGY3170" s="605"/>
      <c r="DGZ3170" s="605"/>
      <c r="DHA3170" s="605"/>
      <c r="DHB3170" s="605"/>
      <c r="DHC3170" s="605"/>
      <c r="DHD3170" s="605"/>
      <c r="DHE3170" s="605"/>
      <c r="DHF3170" s="605"/>
      <c r="DHG3170" s="605"/>
      <c r="DHH3170" s="605"/>
      <c r="DHI3170" s="605"/>
      <c r="DHJ3170" s="605"/>
      <c r="DHK3170" s="605"/>
      <c r="DHL3170" s="605"/>
      <c r="DHM3170" s="605"/>
      <c r="DHN3170" s="605"/>
      <c r="DHO3170" s="605"/>
      <c r="DHP3170" s="605"/>
      <c r="DHQ3170" s="605"/>
      <c r="DHR3170" s="605"/>
      <c r="DHS3170" s="605"/>
      <c r="DHT3170" s="605"/>
      <c r="DHU3170" s="605"/>
      <c r="DHV3170" s="605"/>
      <c r="DHW3170" s="605"/>
      <c r="DHX3170" s="605"/>
      <c r="DHY3170" s="605"/>
      <c r="DHZ3170" s="605"/>
      <c r="DIA3170" s="605"/>
      <c r="DIB3170" s="605"/>
      <c r="DIC3170" s="605"/>
      <c r="DID3170" s="605"/>
      <c r="DIE3170" s="605"/>
      <c r="DIF3170" s="605"/>
      <c r="DIG3170" s="605"/>
      <c r="DIH3170" s="605"/>
      <c r="DII3170" s="605"/>
      <c r="DIJ3170" s="605"/>
      <c r="DIK3170" s="605"/>
      <c r="DIL3170" s="605"/>
      <c r="DIM3170" s="605"/>
      <c r="DIN3170" s="605"/>
      <c r="DIO3170" s="605"/>
      <c r="DIP3170" s="605"/>
      <c r="DIQ3170" s="605"/>
      <c r="DIR3170" s="605"/>
      <c r="DIS3170" s="605"/>
      <c r="DIT3170" s="605"/>
      <c r="DIU3170" s="605"/>
      <c r="DIV3170" s="605"/>
      <c r="DIW3170" s="605"/>
      <c r="DIX3170" s="605"/>
      <c r="DIY3170" s="605"/>
      <c r="DIZ3170" s="605"/>
      <c r="DJA3170" s="605"/>
      <c r="DJB3170" s="605"/>
      <c r="DJC3170" s="605"/>
      <c r="DJD3170" s="605"/>
      <c r="DJE3170" s="605"/>
      <c r="DJF3170" s="605"/>
      <c r="DJG3170" s="605"/>
      <c r="DJH3170" s="605"/>
      <c r="DJI3170" s="605"/>
      <c r="DJJ3170" s="605"/>
      <c r="DJK3170" s="605"/>
      <c r="DJL3170" s="605"/>
      <c r="DJM3170" s="605"/>
      <c r="DJN3170" s="605"/>
      <c r="DJO3170" s="605"/>
      <c r="DJP3170" s="605"/>
      <c r="DJQ3170" s="605"/>
      <c r="DJR3170" s="605"/>
      <c r="DJS3170" s="605"/>
      <c r="DJT3170" s="605"/>
      <c r="DJU3170" s="605"/>
      <c r="DJV3170" s="605"/>
      <c r="DJW3170" s="605"/>
      <c r="DJX3170" s="605"/>
      <c r="DJY3170" s="605"/>
      <c r="DJZ3170" s="605"/>
      <c r="DKA3170" s="605"/>
      <c r="DKB3170" s="605"/>
      <c r="DKC3170" s="605"/>
      <c r="DKD3170" s="605"/>
      <c r="DKE3170" s="605"/>
      <c r="DKF3170" s="605"/>
      <c r="DKG3170" s="605"/>
      <c r="DKH3170" s="605"/>
      <c r="DKI3170" s="605"/>
      <c r="DKJ3170" s="605"/>
      <c r="DKK3170" s="605"/>
      <c r="DKL3170" s="605"/>
      <c r="DKM3170" s="605"/>
      <c r="DKN3170" s="605"/>
      <c r="DKO3170" s="605"/>
      <c r="DKP3170" s="605"/>
      <c r="DKQ3170" s="605"/>
      <c r="DKR3170" s="605"/>
      <c r="DKS3170" s="605"/>
      <c r="DKT3170" s="605"/>
      <c r="DKU3170" s="605"/>
      <c r="DKV3170" s="605"/>
      <c r="DKW3170" s="605"/>
      <c r="DKX3170" s="605"/>
      <c r="DKY3170" s="605"/>
      <c r="DKZ3170" s="605"/>
      <c r="DLA3170" s="605"/>
      <c r="DLB3170" s="605"/>
      <c r="DLC3170" s="605"/>
      <c r="DLD3170" s="605"/>
      <c r="DLE3170" s="605"/>
      <c r="DLF3170" s="605"/>
      <c r="DLG3170" s="605"/>
      <c r="DLH3170" s="605"/>
      <c r="DLI3170" s="605"/>
      <c r="DLJ3170" s="605"/>
      <c r="DLK3170" s="605"/>
      <c r="DLL3170" s="605"/>
      <c r="DLM3170" s="605"/>
      <c r="DLN3170" s="605"/>
      <c r="DLO3170" s="605"/>
      <c r="DLP3170" s="605"/>
      <c r="DLQ3170" s="605"/>
      <c r="DLR3170" s="605"/>
      <c r="DLS3170" s="605"/>
      <c r="DLT3170" s="605"/>
      <c r="DLU3170" s="605"/>
      <c r="DLV3170" s="605"/>
      <c r="DLW3170" s="605"/>
      <c r="DLX3170" s="605"/>
      <c r="DLY3170" s="605"/>
      <c r="DLZ3170" s="605"/>
      <c r="DMA3170" s="605"/>
      <c r="DMB3170" s="605"/>
      <c r="DMC3170" s="605"/>
      <c r="DMD3170" s="605"/>
      <c r="DME3170" s="605"/>
      <c r="DMF3170" s="605"/>
      <c r="DMG3170" s="605"/>
      <c r="DMH3170" s="605"/>
      <c r="DMI3170" s="605"/>
      <c r="DMJ3170" s="605"/>
      <c r="DMK3170" s="605"/>
      <c r="DML3170" s="605"/>
      <c r="DMM3170" s="605"/>
      <c r="DMN3170" s="605"/>
      <c r="DMO3170" s="605"/>
      <c r="DMP3170" s="605"/>
      <c r="DMQ3170" s="605"/>
      <c r="DMR3170" s="605"/>
      <c r="DMS3170" s="605"/>
      <c r="DMT3170" s="605"/>
      <c r="DMU3170" s="605"/>
      <c r="DMV3170" s="605"/>
      <c r="DMW3170" s="605"/>
      <c r="DMX3170" s="605"/>
      <c r="DMY3170" s="605"/>
      <c r="DMZ3170" s="605"/>
      <c r="DNA3170" s="605"/>
      <c r="DNB3170" s="605"/>
      <c r="DNC3170" s="605"/>
      <c r="DND3170" s="605"/>
      <c r="DNE3170" s="605"/>
      <c r="DNF3170" s="605"/>
      <c r="DNG3170" s="605"/>
      <c r="DNH3170" s="605"/>
      <c r="DNI3170" s="605"/>
      <c r="DNJ3170" s="605"/>
      <c r="DNK3170" s="605"/>
      <c r="DNL3170" s="605"/>
      <c r="DNM3170" s="605"/>
      <c r="DNN3170" s="605"/>
      <c r="DNO3170" s="605"/>
      <c r="DNP3170" s="605"/>
      <c r="DNQ3170" s="605"/>
      <c r="DNR3170" s="605"/>
      <c r="DNS3170" s="605"/>
      <c r="DNT3170" s="605"/>
      <c r="DNU3170" s="605"/>
      <c r="DNV3170" s="605"/>
      <c r="DNW3170" s="605"/>
      <c r="DNX3170" s="605"/>
      <c r="DNY3170" s="605"/>
      <c r="DNZ3170" s="605"/>
      <c r="DOA3170" s="605"/>
      <c r="DOB3170" s="605"/>
      <c r="DOC3170" s="605"/>
      <c r="DOD3170" s="605"/>
      <c r="DOE3170" s="605"/>
      <c r="DOF3170" s="605"/>
      <c r="DOG3170" s="605"/>
      <c r="DOH3170" s="605"/>
      <c r="DOI3170" s="605"/>
      <c r="DOJ3170" s="605"/>
      <c r="DOK3170" s="605"/>
      <c r="DOL3170" s="605"/>
      <c r="DOM3170" s="605"/>
      <c r="DON3170" s="605"/>
      <c r="DOO3170" s="605"/>
      <c r="DOP3170" s="605"/>
      <c r="DOQ3170" s="605"/>
      <c r="DOR3170" s="605"/>
      <c r="DOS3170" s="605"/>
      <c r="DOT3170" s="605"/>
      <c r="DOU3170" s="605"/>
      <c r="DOV3170" s="605"/>
      <c r="DOW3170" s="605"/>
      <c r="DOX3170" s="605"/>
      <c r="DOY3170" s="605"/>
      <c r="DOZ3170" s="605"/>
      <c r="DPA3170" s="605"/>
      <c r="DPB3170" s="605"/>
      <c r="DPC3170" s="605"/>
      <c r="DPD3170" s="605"/>
      <c r="DPE3170" s="605"/>
      <c r="DPF3170" s="605"/>
      <c r="DPG3170" s="605"/>
      <c r="DPH3170" s="605"/>
      <c r="DPI3170" s="605"/>
      <c r="DPJ3170" s="605"/>
      <c r="DPK3170" s="605"/>
      <c r="DPL3170" s="605"/>
      <c r="DPM3170" s="605"/>
      <c r="DPN3170" s="605"/>
      <c r="DPO3170" s="605"/>
      <c r="DPP3170" s="605"/>
      <c r="DPQ3170" s="605"/>
      <c r="DPR3170" s="605"/>
      <c r="DPS3170" s="605"/>
      <c r="DPT3170" s="605"/>
      <c r="DPU3170" s="605"/>
      <c r="DPV3170" s="605"/>
      <c r="DPW3170" s="605"/>
      <c r="DPX3170" s="605"/>
      <c r="DPY3170" s="605"/>
      <c r="DPZ3170" s="605"/>
      <c r="DQA3170" s="605"/>
      <c r="DQB3170" s="605"/>
      <c r="DQC3170" s="605"/>
      <c r="DQD3170" s="605"/>
      <c r="DQE3170" s="605"/>
      <c r="DQF3170" s="605"/>
      <c r="DQG3170" s="605"/>
      <c r="DQH3170" s="605"/>
      <c r="DQI3170" s="605"/>
      <c r="DQJ3170" s="605"/>
      <c r="DQK3170" s="605"/>
      <c r="DQL3170" s="605"/>
      <c r="DQM3170" s="605"/>
      <c r="DQN3170" s="605"/>
      <c r="DQO3170" s="605"/>
      <c r="DQP3170" s="605"/>
      <c r="DQQ3170" s="605"/>
      <c r="DQR3170" s="605"/>
      <c r="DQS3170" s="605"/>
      <c r="DQT3170" s="605"/>
      <c r="DQU3170" s="605"/>
      <c r="DQV3170" s="605"/>
      <c r="DQW3170" s="605"/>
      <c r="DQX3170" s="605"/>
      <c r="DQY3170" s="605"/>
      <c r="DQZ3170" s="605"/>
      <c r="DRA3170" s="605"/>
      <c r="DRB3170" s="605"/>
      <c r="DRC3170" s="605"/>
      <c r="DRD3170" s="605"/>
      <c r="DRE3170" s="605"/>
      <c r="DRF3170" s="605"/>
      <c r="DRG3170" s="605"/>
      <c r="DRH3170" s="605"/>
      <c r="DRI3170" s="605"/>
      <c r="DRJ3170" s="605"/>
      <c r="DRK3170" s="605"/>
      <c r="DRL3170" s="605"/>
      <c r="DRM3170" s="605"/>
      <c r="DRN3170" s="605"/>
      <c r="DRO3170" s="605"/>
      <c r="DRP3170" s="605"/>
      <c r="DRQ3170" s="605"/>
      <c r="DRR3170" s="605"/>
      <c r="DRS3170" s="605"/>
      <c r="DRT3170" s="605"/>
      <c r="DRU3170" s="605"/>
      <c r="DRV3170" s="605"/>
      <c r="DRW3170" s="605"/>
      <c r="DRX3170" s="605"/>
      <c r="DRY3170" s="605"/>
      <c r="DRZ3170" s="605"/>
      <c r="DSA3170" s="605"/>
      <c r="DSB3170" s="605"/>
      <c r="DSC3170" s="605"/>
      <c r="DSD3170" s="605"/>
      <c r="DSE3170" s="605"/>
      <c r="DSF3170" s="605"/>
      <c r="DSG3170" s="605"/>
      <c r="DSH3170" s="605"/>
      <c r="DSI3170" s="605"/>
      <c r="DSJ3170" s="605"/>
      <c r="DSK3170" s="605"/>
      <c r="DSL3170" s="605"/>
      <c r="DSM3170" s="605"/>
      <c r="DSN3170" s="605"/>
      <c r="DSO3170" s="605"/>
      <c r="DSP3170" s="605"/>
      <c r="DSQ3170" s="605"/>
      <c r="DSR3170" s="605"/>
      <c r="DSS3170" s="605"/>
      <c r="DST3170" s="605"/>
      <c r="DSU3170" s="605"/>
      <c r="DSV3170" s="605"/>
      <c r="DSW3170" s="605"/>
      <c r="DSX3170" s="605"/>
      <c r="DSY3170" s="605"/>
      <c r="DSZ3170" s="605"/>
      <c r="DTA3170" s="605"/>
      <c r="DTB3170" s="605"/>
      <c r="DTC3170" s="605"/>
      <c r="DTD3170" s="605"/>
      <c r="DTE3170" s="605"/>
      <c r="DTF3170" s="605"/>
      <c r="DTG3170" s="605"/>
      <c r="DTH3170" s="605"/>
      <c r="DTI3170" s="605"/>
      <c r="DTJ3170" s="605"/>
      <c r="DTK3170" s="605"/>
      <c r="DTL3170" s="605"/>
      <c r="DTM3170" s="605"/>
      <c r="DTN3170" s="605"/>
      <c r="DTO3170" s="605"/>
      <c r="DTP3170" s="605"/>
      <c r="DTQ3170" s="605"/>
      <c r="DTR3170" s="605"/>
      <c r="DTS3170" s="605"/>
      <c r="DTT3170" s="605"/>
      <c r="DTU3170" s="605"/>
      <c r="DTV3170" s="605"/>
      <c r="DTW3170" s="605"/>
      <c r="DTX3170" s="605"/>
      <c r="DTY3170" s="605"/>
      <c r="DTZ3170" s="605"/>
      <c r="DUA3170" s="605"/>
      <c r="DUB3170" s="605"/>
      <c r="DUC3170" s="605"/>
      <c r="DUD3170" s="605"/>
      <c r="DUE3170" s="605"/>
      <c r="DUF3170" s="605"/>
      <c r="DUG3170" s="605"/>
      <c r="DUH3170" s="605"/>
      <c r="DUI3170" s="605"/>
      <c r="DUJ3170" s="605"/>
      <c r="DUK3170" s="605"/>
      <c r="DUL3170" s="605"/>
      <c r="DUM3170" s="605"/>
      <c r="DUN3170" s="605"/>
      <c r="DUO3170" s="605"/>
      <c r="DUP3170" s="605"/>
      <c r="DUQ3170" s="605"/>
      <c r="DUR3170" s="605"/>
      <c r="DUS3170" s="605"/>
      <c r="DUT3170" s="605"/>
      <c r="DUU3170" s="605"/>
      <c r="DUV3170" s="605"/>
      <c r="DUW3170" s="605"/>
      <c r="DUX3170" s="605"/>
      <c r="DUY3170" s="605"/>
      <c r="DUZ3170" s="605"/>
      <c r="DVA3170" s="605"/>
      <c r="DVB3170" s="605"/>
      <c r="DVC3170" s="605"/>
      <c r="DVD3170" s="605"/>
      <c r="DVE3170" s="605"/>
      <c r="DVF3170" s="605"/>
      <c r="DVG3170" s="605"/>
      <c r="DVH3170" s="605"/>
      <c r="DVI3170" s="605"/>
      <c r="DVJ3170" s="605"/>
      <c r="DVK3170" s="605"/>
      <c r="DVL3170" s="605"/>
      <c r="DVM3170" s="605"/>
      <c r="DVN3170" s="605"/>
      <c r="DVO3170" s="605"/>
      <c r="DVP3170" s="605"/>
      <c r="DVQ3170" s="605"/>
      <c r="DVR3170" s="605"/>
      <c r="DVS3170" s="605"/>
      <c r="DVT3170" s="605"/>
      <c r="DVU3170" s="605"/>
      <c r="DVV3170" s="605"/>
      <c r="DVW3170" s="605"/>
      <c r="DVX3170" s="605"/>
      <c r="DVY3170" s="605"/>
      <c r="DVZ3170" s="605"/>
      <c r="DWA3170" s="605"/>
      <c r="DWB3170" s="605"/>
      <c r="DWC3170" s="605"/>
      <c r="DWD3170" s="605"/>
      <c r="DWE3170" s="605"/>
      <c r="DWF3170" s="605"/>
      <c r="DWG3170" s="605"/>
      <c r="DWH3170" s="605"/>
      <c r="DWI3170" s="605"/>
      <c r="DWJ3170" s="605"/>
      <c r="DWK3170" s="605"/>
      <c r="DWL3170" s="605"/>
      <c r="DWM3170" s="605"/>
      <c r="DWN3170" s="605"/>
      <c r="DWO3170" s="605"/>
      <c r="DWP3170" s="605"/>
      <c r="DWQ3170" s="605"/>
      <c r="DWR3170" s="605"/>
      <c r="DWS3170" s="605"/>
      <c r="DWT3170" s="605"/>
      <c r="DWU3170" s="605"/>
      <c r="DWV3170" s="605"/>
      <c r="DWW3170" s="605"/>
      <c r="DWX3170" s="605"/>
      <c r="DWY3170" s="605"/>
      <c r="DWZ3170" s="605"/>
      <c r="DXA3170" s="605"/>
      <c r="DXB3170" s="605"/>
      <c r="DXC3170" s="605"/>
      <c r="DXD3170" s="605"/>
      <c r="DXE3170" s="605"/>
      <c r="DXF3170" s="605"/>
      <c r="DXG3170" s="605"/>
      <c r="DXH3170" s="605"/>
      <c r="DXI3170" s="605"/>
      <c r="DXJ3170" s="605"/>
      <c r="DXK3170" s="605"/>
      <c r="DXL3170" s="605"/>
      <c r="DXM3170" s="605"/>
      <c r="DXN3170" s="605"/>
      <c r="DXO3170" s="605"/>
      <c r="DXP3170" s="605"/>
      <c r="DXQ3170" s="605"/>
      <c r="DXR3170" s="605"/>
      <c r="DXS3170" s="605"/>
      <c r="DXT3170" s="605"/>
      <c r="DXU3170" s="605"/>
      <c r="DXV3170" s="605"/>
      <c r="DXW3170" s="605"/>
      <c r="DXX3170" s="605"/>
      <c r="DXY3170" s="605"/>
      <c r="DXZ3170" s="605"/>
      <c r="DYA3170" s="605"/>
      <c r="DYB3170" s="605"/>
      <c r="DYC3170" s="605"/>
      <c r="DYD3170" s="605"/>
      <c r="DYE3170" s="605"/>
      <c r="DYF3170" s="605"/>
      <c r="DYG3170" s="605"/>
      <c r="DYH3170" s="605"/>
      <c r="DYI3170" s="605"/>
      <c r="DYJ3170" s="605"/>
      <c r="DYK3170" s="605"/>
      <c r="DYL3170" s="605"/>
      <c r="DYM3170" s="605"/>
      <c r="DYN3170" s="605"/>
      <c r="DYO3170" s="605"/>
      <c r="DYP3170" s="605"/>
      <c r="DYQ3170" s="605"/>
      <c r="DYR3170" s="605"/>
      <c r="DYS3170" s="605"/>
      <c r="DYT3170" s="605"/>
      <c r="DYU3170" s="605"/>
      <c r="DYV3170" s="605"/>
      <c r="DYW3170" s="605"/>
      <c r="DYX3170" s="605"/>
      <c r="DYY3170" s="605"/>
      <c r="DYZ3170" s="605"/>
      <c r="DZA3170" s="605"/>
      <c r="DZB3170" s="605"/>
      <c r="DZC3170" s="605"/>
      <c r="DZD3170" s="605"/>
      <c r="DZE3170" s="605"/>
      <c r="DZF3170" s="605"/>
      <c r="DZG3170" s="605"/>
      <c r="DZH3170" s="605"/>
      <c r="DZI3170" s="605"/>
      <c r="DZJ3170" s="605"/>
      <c r="DZK3170" s="605"/>
      <c r="DZL3170" s="605"/>
      <c r="DZM3170" s="605"/>
      <c r="DZN3170" s="605"/>
      <c r="DZO3170" s="605"/>
      <c r="DZP3170" s="605"/>
      <c r="DZQ3170" s="605"/>
      <c r="DZR3170" s="605"/>
      <c r="DZS3170" s="605"/>
      <c r="DZT3170" s="605"/>
      <c r="DZU3170" s="605"/>
      <c r="DZV3170" s="605"/>
      <c r="DZW3170" s="605"/>
      <c r="DZX3170" s="605"/>
      <c r="DZY3170" s="605"/>
      <c r="DZZ3170" s="605"/>
      <c r="EAA3170" s="605"/>
      <c r="EAB3170" s="605"/>
      <c r="EAC3170" s="605"/>
      <c r="EAD3170" s="605"/>
      <c r="EAE3170" s="605"/>
      <c r="EAF3170" s="605"/>
      <c r="EAG3170" s="605"/>
      <c r="EAH3170" s="605"/>
      <c r="EAI3170" s="605"/>
      <c r="EAJ3170" s="605"/>
      <c r="EAK3170" s="605"/>
      <c r="EAL3170" s="605"/>
      <c r="EAM3170" s="605"/>
      <c r="EAN3170" s="605"/>
      <c r="EAO3170" s="605"/>
      <c r="EAP3170" s="605"/>
      <c r="EAQ3170" s="605"/>
      <c r="EAR3170" s="605"/>
      <c r="EAS3170" s="605"/>
      <c r="EAT3170" s="605"/>
      <c r="EAU3170" s="605"/>
      <c r="EAV3170" s="605"/>
      <c r="EAW3170" s="605"/>
      <c r="EAX3170" s="605"/>
      <c r="EAY3170" s="605"/>
      <c r="EAZ3170" s="605"/>
      <c r="EBA3170" s="605"/>
      <c r="EBB3170" s="605"/>
      <c r="EBC3170" s="605"/>
      <c r="EBD3170" s="605"/>
      <c r="EBE3170" s="605"/>
      <c r="EBF3170" s="605"/>
      <c r="EBG3170" s="605"/>
      <c r="EBH3170" s="605"/>
      <c r="EBI3170" s="605"/>
      <c r="EBJ3170" s="605"/>
      <c r="EBK3170" s="605"/>
      <c r="EBL3170" s="605"/>
      <c r="EBM3170" s="605"/>
      <c r="EBN3170" s="605"/>
      <c r="EBO3170" s="605"/>
      <c r="EBP3170" s="605"/>
      <c r="EBQ3170" s="605"/>
      <c r="EBR3170" s="605"/>
      <c r="EBS3170" s="605"/>
      <c r="EBT3170" s="605"/>
      <c r="EBU3170" s="605"/>
      <c r="EBV3170" s="605"/>
      <c r="EBW3170" s="605"/>
      <c r="EBX3170" s="605"/>
      <c r="EBY3170" s="605"/>
      <c r="EBZ3170" s="605"/>
      <c r="ECA3170" s="605"/>
      <c r="ECB3170" s="605"/>
      <c r="ECC3170" s="605"/>
      <c r="ECD3170" s="605"/>
      <c r="ECE3170" s="605"/>
      <c r="ECF3170" s="605"/>
      <c r="ECG3170" s="605"/>
      <c r="ECH3170" s="605"/>
      <c r="ECI3170" s="605"/>
      <c r="ECJ3170" s="605"/>
      <c r="ECK3170" s="605"/>
      <c r="ECL3170" s="605"/>
      <c r="ECM3170" s="605"/>
      <c r="ECN3170" s="605"/>
      <c r="ECO3170" s="605"/>
      <c r="ECP3170" s="605"/>
      <c r="ECQ3170" s="605"/>
      <c r="ECR3170" s="605"/>
      <c r="ECS3170" s="605"/>
      <c r="ECT3170" s="605"/>
      <c r="ECU3170" s="605"/>
      <c r="ECV3170" s="605"/>
      <c r="ECW3170" s="605"/>
      <c r="ECX3170" s="605"/>
      <c r="ECY3170" s="605"/>
      <c r="ECZ3170" s="605"/>
      <c r="EDA3170" s="605"/>
      <c r="EDB3170" s="605"/>
      <c r="EDC3170" s="605"/>
      <c r="EDD3170" s="605"/>
      <c r="EDE3170" s="605"/>
      <c r="EDF3170" s="605"/>
      <c r="EDG3170" s="605"/>
      <c r="EDH3170" s="605"/>
      <c r="EDI3170" s="605"/>
      <c r="EDJ3170" s="605"/>
      <c r="EDK3170" s="605"/>
      <c r="EDL3170" s="605"/>
      <c r="EDM3170" s="605"/>
      <c r="EDN3170" s="605"/>
      <c r="EDO3170" s="605"/>
      <c r="EDP3170" s="605"/>
      <c r="EDQ3170" s="605"/>
      <c r="EDR3170" s="605"/>
      <c r="EDS3170" s="605"/>
      <c r="EDT3170" s="605"/>
      <c r="EDU3170" s="605"/>
      <c r="EDV3170" s="605"/>
      <c r="EDW3170" s="605"/>
      <c r="EDX3170" s="605"/>
      <c r="EDY3170" s="605"/>
      <c r="EDZ3170" s="605"/>
      <c r="EEA3170" s="605"/>
      <c r="EEB3170" s="605"/>
      <c r="EEC3170" s="605"/>
      <c r="EED3170" s="605"/>
      <c r="EEE3170" s="605"/>
      <c r="EEF3170" s="605"/>
      <c r="EEG3170" s="605"/>
      <c r="EEH3170" s="605"/>
      <c r="EEI3170" s="605"/>
      <c r="EEJ3170" s="605"/>
      <c r="EEK3170" s="605"/>
      <c r="EEL3170" s="605"/>
      <c r="EEM3170" s="605"/>
      <c r="EEN3170" s="605"/>
      <c r="EEO3170" s="605"/>
      <c r="EEP3170" s="605"/>
      <c r="EEQ3170" s="605"/>
      <c r="EER3170" s="605"/>
      <c r="EES3170" s="605"/>
      <c r="EET3170" s="605"/>
      <c r="EEU3170" s="605"/>
      <c r="EEV3170" s="605"/>
      <c r="EEW3170" s="605"/>
      <c r="EEX3170" s="605"/>
      <c r="EEY3170" s="605"/>
      <c r="EEZ3170" s="605"/>
      <c r="EFA3170" s="605"/>
      <c r="EFB3170" s="605"/>
      <c r="EFC3170" s="605"/>
      <c r="EFD3170" s="605"/>
      <c r="EFE3170" s="605"/>
      <c r="EFF3170" s="605"/>
      <c r="EFG3170" s="605"/>
      <c r="EFH3170" s="605"/>
      <c r="EFI3170" s="605"/>
      <c r="EFJ3170" s="605"/>
      <c r="EFK3170" s="605"/>
      <c r="EFL3170" s="605"/>
      <c r="EFM3170" s="605"/>
      <c r="EFN3170" s="605"/>
      <c r="EFO3170" s="605"/>
      <c r="EFP3170" s="605"/>
      <c r="EFQ3170" s="605"/>
      <c r="EFR3170" s="605"/>
      <c r="EFS3170" s="605"/>
      <c r="EFT3170" s="605"/>
      <c r="EFU3170" s="605"/>
      <c r="EFV3170" s="605"/>
      <c r="EFW3170" s="605"/>
      <c r="EFX3170" s="605"/>
      <c r="EFY3170" s="605"/>
      <c r="EFZ3170" s="605"/>
      <c r="EGA3170" s="605"/>
      <c r="EGB3170" s="605"/>
      <c r="EGC3170" s="605"/>
      <c r="EGD3170" s="605"/>
      <c r="EGE3170" s="605"/>
      <c r="EGF3170" s="605"/>
      <c r="EGG3170" s="605"/>
      <c r="EGH3170" s="605"/>
      <c r="EGI3170" s="605"/>
      <c r="EGJ3170" s="605"/>
      <c r="EGK3170" s="605"/>
      <c r="EGL3170" s="605"/>
      <c r="EGM3170" s="605"/>
      <c r="EGN3170" s="605"/>
      <c r="EGO3170" s="605"/>
      <c r="EGP3170" s="605"/>
      <c r="EGQ3170" s="605"/>
      <c r="EGR3170" s="605"/>
      <c r="EGS3170" s="605"/>
      <c r="EGT3170" s="605"/>
      <c r="EGU3170" s="605"/>
      <c r="EGV3170" s="605"/>
      <c r="EGW3170" s="605"/>
      <c r="EGX3170" s="605"/>
      <c r="EGY3170" s="605"/>
      <c r="EGZ3170" s="605"/>
      <c r="EHA3170" s="605"/>
      <c r="EHB3170" s="605"/>
      <c r="EHC3170" s="605"/>
      <c r="EHD3170" s="605"/>
      <c r="EHE3170" s="605"/>
      <c r="EHF3170" s="605"/>
      <c r="EHG3170" s="605"/>
      <c r="EHH3170" s="605"/>
      <c r="EHI3170" s="605"/>
      <c r="EHJ3170" s="605"/>
      <c r="EHK3170" s="605"/>
      <c r="EHL3170" s="605"/>
      <c r="EHM3170" s="605"/>
      <c r="EHN3170" s="605"/>
      <c r="EHO3170" s="605"/>
      <c r="EHP3170" s="605"/>
      <c r="EHQ3170" s="605"/>
      <c r="EHR3170" s="605"/>
      <c r="EHS3170" s="605"/>
      <c r="EHT3170" s="605"/>
      <c r="EHU3170" s="605"/>
      <c r="EHV3170" s="605"/>
      <c r="EHW3170" s="605"/>
      <c r="EHX3170" s="605"/>
      <c r="EHY3170" s="605"/>
      <c r="EHZ3170" s="605"/>
      <c r="EIA3170" s="605"/>
      <c r="EIB3170" s="605"/>
      <c r="EIC3170" s="605"/>
      <c r="EID3170" s="605"/>
      <c r="EIE3170" s="605"/>
      <c r="EIF3170" s="605"/>
      <c r="EIG3170" s="605"/>
      <c r="EIH3170" s="605"/>
      <c r="EII3170" s="605"/>
      <c r="EIJ3170" s="605"/>
      <c r="EIK3170" s="605"/>
      <c r="EIL3170" s="605"/>
      <c r="EIM3170" s="605"/>
      <c r="EIN3170" s="605"/>
      <c r="EIO3170" s="605"/>
      <c r="EIP3170" s="605"/>
      <c r="EIQ3170" s="605"/>
      <c r="EIR3170" s="605"/>
      <c r="EIS3170" s="605"/>
      <c r="EIT3170" s="605"/>
      <c r="EIU3170" s="605"/>
      <c r="EIV3170" s="605"/>
      <c r="EIW3170" s="605"/>
      <c r="EIX3170" s="605"/>
      <c r="EIY3170" s="605"/>
      <c r="EIZ3170" s="605"/>
      <c r="EJA3170" s="605"/>
      <c r="EJB3170" s="605"/>
      <c r="EJC3170" s="605"/>
      <c r="EJD3170" s="605"/>
      <c r="EJE3170" s="605"/>
      <c r="EJF3170" s="605"/>
      <c r="EJG3170" s="605"/>
      <c r="EJH3170" s="605"/>
      <c r="EJI3170" s="605"/>
      <c r="EJJ3170" s="605"/>
      <c r="EJK3170" s="605"/>
      <c r="EJL3170" s="605"/>
      <c r="EJM3170" s="605"/>
      <c r="EJN3170" s="605"/>
      <c r="EJO3170" s="605"/>
      <c r="EJP3170" s="605"/>
      <c r="EJQ3170" s="605"/>
      <c r="EJR3170" s="605"/>
      <c r="EJS3170" s="605"/>
      <c r="EJT3170" s="605"/>
      <c r="EJU3170" s="605"/>
      <c r="EJV3170" s="605"/>
      <c r="EJW3170" s="605"/>
      <c r="EJX3170" s="605"/>
      <c r="EJY3170" s="605"/>
      <c r="EJZ3170" s="605"/>
      <c r="EKA3170" s="605"/>
      <c r="EKB3170" s="605"/>
      <c r="EKC3170" s="605"/>
      <c r="EKD3170" s="605"/>
      <c r="EKE3170" s="605"/>
      <c r="EKF3170" s="605"/>
      <c r="EKG3170" s="605"/>
      <c r="EKH3170" s="605"/>
      <c r="EKI3170" s="605"/>
      <c r="EKJ3170" s="605"/>
      <c r="EKK3170" s="605"/>
      <c r="EKL3170" s="605"/>
      <c r="EKM3170" s="605"/>
      <c r="EKN3170" s="605"/>
      <c r="EKO3170" s="605"/>
      <c r="EKP3170" s="605"/>
      <c r="EKQ3170" s="605"/>
      <c r="EKR3170" s="605"/>
      <c r="EKS3170" s="605"/>
      <c r="EKT3170" s="605"/>
      <c r="EKU3170" s="605"/>
      <c r="EKV3170" s="605"/>
      <c r="EKW3170" s="605"/>
      <c r="EKX3170" s="605"/>
      <c r="EKY3170" s="605"/>
      <c r="EKZ3170" s="605"/>
      <c r="ELA3170" s="605"/>
      <c r="ELB3170" s="605"/>
      <c r="ELC3170" s="605"/>
      <c r="ELD3170" s="605"/>
      <c r="ELE3170" s="605"/>
      <c r="ELF3170" s="605"/>
      <c r="ELG3170" s="605"/>
      <c r="ELH3170" s="605"/>
      <c r="ELI3170" s="605"/>
      <c r="ELJ3170" s="605"/>
      <c r="ELK3170" s="605"/>
      <c r="ELL3170" s="605"/>
      <c r="ELM3170" s="605"/>
      <c r="ELN3170" s="605"/>
      <c r="ELO3170" s="605"/>
      <c r="ELP3170" s="605"/>
      <c r="ELQ3170" s="605"/>
      <c r="ELR3170" s="605"/>
      <c r="ELS3170" s="605"/>
      <c r="ELT3170" s="605"/>
      <c r="ELU3170" s="605"/>
      <c r="ELV3170" s="605"/>
      <c r="ELW3170" s="605"/>
      <c r="ELX3170" s="605"/>
      <c r="ELY3170" s="605"/>
      <c r="ELZ3170" s="605"/>
      <c r="EMA3170" s="605"/>
      <c r="EMB3170" s="605"/>
      <c r="EMC3170" s="605"/>
      <c r="EMD3170" s="605"/>
      <c r="EME3170" s="605"/>
      <c r="EMF3170" s="605"/>
      <c r="EMG3170" s="605"/>
      <c r="EMH3170" s="605"/>
      <c r="EMI3170" s="605"/>
      <c r="EMJ3170" s="605"/>
      <c r="EMK3170" s="605"/>
      <c r="EML3170" s="605"/>
      <c r="EMM3170" s="605"/>
      <c r="EMN3170" s="605"/>
      <c r="EMO3170" s="605"/>
      <c r="EMP3170" s="605"/>
      <c r="EMQ3170" s="605"/>
      <c r="EMR3170" s="605"/>
      <c r="EMS3170" s="605"/>
      <c r="EMT3170" s="605"/>
      <c r="EMU3170" s="605"/>
      <c r="EMV3170" s="605"/>
      <c r="EMW3170" s="605"/>
      <c r="EMX3170" s="605"/>
      <c r="EMY3170" s="605"/>
      <c r="EMZ3170" s="605"/>
      <c r="ENA3170" s="605"/>
      <c r="ENB3170" s="605"/>
      <c r="ENC3170" s="605"/>
      <c r="END3170" s="605"/>
      <c r="ENE3170" s="605"/>
      <c r="ENF3170" s="605"/>
      <c r="ENG3170" s="605"/>
      <c r="ENH3170" s="605"/>
      <c r="ENI3170" s="605"/>
      <c r="ENJ3170" s="605"/>
      <c r="ENK3170" s="605"/>
      <c r="ENL3170" s="605"/>
      <c r="ENM3170" s="605"/>
      <c r="ENN3170" s="605"/>
      <c r="ENO3170" s="605"/>
      <c r="ENP3170" s="605"/>
      <c r="ENQ3170" s="605"/>
      <c r="ENR3170" s="605"/>
      <c r="ENS3170" s="605"/>
      <c r="ENT3170" s="605"/>
      <c r="ENU3170" s="605"/>
      <c r="ENV3170" s="605"/>
      <c r="ENW3170" s="605"/>
      <c r="ENX3170" s="605"/>
      <c r="ENY3170" s="605"/>
      <c r="ENZ3170" s="605"/>
      <c r="EOA3170" s="605"/>
      <c r="EOB3170" s="605"/>
      <c r="EOC3170" s="605"/>
      <c r="EOD3170" s="605"/>
      <c r="EOE3170" s="605"/>
      <c r="EOF3170" s="605"/>
      <c r="EOG3170" s="605"/>
      <c r="EOH3170" s="605"/>
      <c r="EOI3170" s="605"/>
      <c r="EOJ3170" s="605"/>
      <c r="EOK3170" s="605"/>
      <c r="EOL3170" s="605"/>
      <c r="EOM3170" s="605"/>
      <c r="EON3170" s="605"/>
      <c r="EOO3170" s="605"/>
      <c r="EOP3170" s="605"/>
      <c r="EOQ3170" s="605"/>
      <c r="EOR3170" s="605"/>
      <c r="EOS3170" s="605"/>
      <c r="EOT3170" s="605"/>
      <c r="EOU3170" s="605"/>
      <c r="EOV3170" s="605"/>
      <c r="EOW3170" s="605"/>
      <c r="EOX3170" s="605"/>
      <c r="EOY3170" s="605"/>
      <c r="EOZ3170" s="605"/>
      <c r="EPA3170" s="605"/>
      <c r="EPB3170" s="605"/>
      <c r="EPC3170" s="605"/>
      <c r="EPD3170" s="605"/>
      <c r="EPE3170" s="605"/>
      <c r="EPF3170" s="605"/>
      <c r="EPG3170" s="605"/>
      <c r="EPH3170" s="605"/>
      <c r="EPI3170" s="605"/>
      <c r="EPJ3170" s="605"/>
      <c r="EPK3170" s="605"/>
      <c r="EPL3170" s="605"/>
      <c r="EPM3170" s="605"/>
      <c r="EPN3170" s="605"/>
      <c r="EPO3170" s="605"/>
      <c r="EPP3170" s="605"/>
      <c r="EPQ3170" s="605"/>
      <c r="EPR3170" s="605"/>
      <c r="EPS3170" s="605"/>
      <c r="EPT3170" s="605"/>
      <c r="EPU3170" s="605"/>
      <c r="EPV3170" s="605"/>
      <c r="EPW3170" s="605"/>
      <c r="EPX3170" s="605"/>
      <c r="EPY3170" s="605"/>
      <c r="EPZ3170" s="605"/>
      <c r="EQA3170" s="605"/>
      <c r="EQB3170" s="605"/>
      <c r="EQC3170" s="605"/>
      <c r="EQD3170" s="605"/>
      <c r="EQE3170" s="605"/>
      <c r="EQF3170" s="605"/>
      <c r="EQG3170" s="605"/>
      <c r="EQH3170" s="605"/>
      <c r="EQI3170" s="605"/>
      <c r="EQJ3170" s="605"/>
      <c r="EQK3170" s="605"/>
      <c r="EQL3170" s="605"/>
      <c r="EQM3170" s="605"/>
      <c r="EQN3170" s="605"/>
      <c r="EQO3170" s="605"/>
      <c r="EQP3170" s="605"/>
      <c r="EQQ3170" s="605"/>
      <c r="EQR3170" s="605"/>
      <c r="EQS3170" s="605"/>
      <c r="EQT3170" s="605"/>
      <c r="EQU3170" s="605"/>
      <c r="EQV3170" s="605"/>
      <c r="EQW3170" s="605"/>
      <c r="EQX3170" s="605"/>
      <c r="EQY3170" s="605"/>
      <c r="EQZ3170" s="605"/>
      <c r="ERA3170" s="605"/>
      <c r="ERB3170" s="605"/>
      <c r="ERC3170" s="605"/>
      <c r="ERD3170" s="605"/>
      <c r="ERE3170" s="605"/>
      <c r="ERF3170" s="605"/>
      <c r="ERG3170" s="605"/>
      <c r="ERH3170" s="605"/>
      <c r="ERI3170" s="605"/>
      <c r="ERJ3170" s="605"/>
      <c r="ERK3170" s="605"/>
      <c r="ERL3170" s="605"/>
      <c r="ERM3170" s="605"/>
      <c r="ERN3170" s="605"/>
      <c r="ERO3170" s="605"/>
      <c r="ERP3170" s="605"/>
      <c r="ERQ3170" s="605"/>
      <c r="ERR3170" s="605"/>
      <c r="ERS3170" s="605"/>
      <c r="ERT3170" s="605"/>
      <c r="ERU3170" s="605"/>
      <c r="ERV3170" s="605"/>
      <c r="ERW3170" s="605"/>
      <c r="ERX3170" s="605"/>
      <c r="ERY3170" s="605"/>
      <c r="ERZ3170" s="605"/>
      <c r="ESA3170" s="605"/>
      <c r="ESB3170" s="605"/>
      <c r="ESC3170" s="605"/>
      <c r="ESD3170" s="605"/>
      <c r="ESE3170" s="605"/>
      <c r="ESF3170" s="605"/>
      <c r="ESG3170" s="605"/>
      <c r="ESH3170" s="605"/>
      <c r="ESI3170" s="605"/>
      <c r="ESJ3170" s="605"/>
      <c r="ESK3170" s="605"/>
      <c r="ESL3170" s="605"/>
      <c r="ESM3170" s="605"/>
      <c r="ESN3170" s="605"/>
      <c r="ESO3170" s="605"/>
      <c r="ESP3170" s="605"/>
      <c r="ESQ3170" s="605"/>
      <c r="ESR3170" s="605"/>
      <c r="ESS3170" s="605"/>
      <c r="EST3170" s="605"/>
      <c r="ESU3170" s="605"/>
      <c r="ESV3170" s="605"/>
      <c r="ESW3170" s="605"/>
      <c r="ESX3170" s="605"/>
      <c r="ESY3170" s="605"/>
      <c r="ESZ3170" s="605"/>
      <c r="ETA3170" s="605"/>
      <c r="ETB3170" s="605"/>
      <c r="ETC3170" s="605"/>
      <c r="ETD3170" s="605"/>
      <c r="ETE3170" s="605"/>
      <c r="ETF3170" s="605"/>
      <c r="ETG3170" s="605"/>
      <c r="ETH3170" s="605"/>
      <c r="ETI3170" s="605"/>
      <c r="ETJ3170" s="605"/>
      <c r="ETK3170" s="605"/>
      <c r="ETL3170" s="605"/>
      <c r="ETM3170" s="605"/>
      <c r="ETN3170" s="605"/>
      <c r="ETO3170" s="605"/>
      <c r="ETP3170" s="605"/>
      <c r="ETQ3170" s="605"/>
      <c r="ETR3170" s="605"/>
      <c r="ETS3170" s="605"/>
      <c r="ETT3170" s="605"/>
      <c r="ETU3170" s="605"/>
      <c r="ETV3170" s="605"/>
      <c r="ETW3170" s="605"/>
      <c r="ETX3170" s="605"/>
      <c r="ETY3170" s="605"/>
      <c r="ETZ3170" s="605"/>
      <c r="EUA3170" s="605"/>
      <c r="EUB3170" s="605"/>
      <c r="EUC3170" s="605"/>
      <c r="EUD3170" s="605"/>
      <c r="EUE3170" s="605"/>
      <c r="EUF3170" s="605"/>
      <c r="EUG3170" s="605"/>
      <c r="EUH3170" s="605"/>
      <c r="EUI3170" s="605"/>
      <c r="EUJ3170" s="605"/>
      <c r="EUK3170" s="605"/>
      <c r="EUL3170" s="605"/>
      <c r="EUM3170" s="605"/>
      <c r="EUN3170" s="605"/>
      <c r="EUO3170" s="605"/>
      <c r="EUP3170" s="605"/>
      <c r="EUQ3170" s="605"/>
      <c r="EUR3170" s="605"/>
      <c r="EUS3170" s="605"/>
      <c r="EUT3170" s="605"/>
      <c r="EUU3170" s="605"/>
      <c r="EUV3170" s="605"/>
      <c r="EUW3170" s="605"/>
      <c r="EUX3170" s="605"/>
      <c r="EUY3170" s="605"/>
      <c r="EUZ3170" s="605"/>
      <c r="EVA3170" s="605"/>
      <c r="EVB3170" s="605"/>
      <c r="EVC3170" s="605"/>
      <c r="EVD3170" s="605"/>
      <c r="EVE3170" s="605"/>
      <c r="EVF3170" s="605"/>
      <c r="EVG3170" s="605"/>
      <c r="EVH3170" s="605"/>
      <c r="EVI3170" s="605"/>
      <c r="EVJ3170" s="605"/>
      <c r="EVK3170" s="605"/>
      <c r="EVL3170" s="605"/>
      <c r="EVM3170" s="605"/>
      <c r="EVN3170" s="605"/>
      <c r="EVO3170" s="605"/>
      <c r="EVP3170" s="605"/>
      <c r="EVQ3170" s="605"/>
      <c r="EVR3170" s="605"/>
      <c r="EVS3170" s="605"/>
      <c r="EVT3170" s="605"/>
      <c r="EVU3170" s="605"/>
      <c r="EVV3170" s="605"/>
      <c r="EVW3170" s="605"/>
      <c r="EVX3170" s="605"/>
      <c r="EVY3170" s="605"/>
      <c r="EVZ3170" s="605"/>
      <c r="EWA3170" s="605"/>
      <c r="EWB3170" s="605"/>
      <c r="EWC3170" s="605"/>
      <c r="EWD3170" s="605"/>
      <c r="EWE3170" s="605"/>
      <c r="EWF3170" s="605"/>
      <c r="EWG3170" s="605"/>
      <c r="EWH3170" s="605"/>
      <c r="EWI3170" s="605"/>
      <c r="EWJ3170" s="605"/>
      <c r="EWK3170" s="605"/>
      <c r="EWL3170" s="605"/>
      <c r="EWM3170" s="605"/>
      <c r="EWN3170" s="605"/>
      <c r="EWO3170" s="605"/>
      <c r="EWP3170" s="605"/>
      <c r="EWQ3170" s="605"/>
      <c r="EWR3170" s="605"/>
      <c r="EWS3170" s="605"/>
      <c r="EWT3170" s="605"/>
      <c r="EWU3170" s="605"/>
      <c r="EWV3170" s="605"/>
      <c r="EWW3170" s="605"/>
      <c r="EWX3170" s="605"/>
      <c r="EWY3170" s="605"/>
      <c r="EWZ3170" s="605"/>
      <c r="EXA3170" s="605"/>
      <c r="EXB3170" s="605"/>
      <c r="EXC3170" s="605"/>
      <c r="EXD3170" s="605"/>
      <c r="EXE3170" s="605"/>
      <c r="EXF3170" s="605"/>
      <c r="EXG3170" s="605"/>
      <c r="EXH3170" s="605"/>
      <c r="EXI3170" s="605"/>
      <c r="EXJ3170" s="605"/>
      <c r="EXK3170" s="605"/>
      <c r="EXL3170" s="605"/>
      <c r="EXM3170" s="605"/>
      <c r="EXN3170" s="605"/>
      <c r="EXO3170" s="605"/>
      <c r="EXP3170" s="605"/>
      <c r="EXQ3170" s="605"/>
      <c r="EXR3170" s="605"/>
      <c r="EXS3170" s="605"/>
      <c r="EXT3170" s="605"/>
      <c r="EXU3170" s="605"/>
      <c r="EXV3170" s="605"/>
      <c r="EXW3170" s="605"/>
      <c r="EXX3170" s="605"/>
      <c r="EXY3170" s="605"/>
      <c r="EXZ3170" s="605"/>
      <c r="EYA3170" s="605"/>
      <c r="EYB3170" s="605"/>
      <c r="EYC3170" s="605"/>
      <c r="EYD3170" s="605"/>
      <c r="EYE3170" s="605"/>
      <c r="EYF3170" s="605"/>
      <c r="EYG3170" s="605"/>
      <c r="EYH3170" s="605"/>
      <c r="EYI3170" s="605"/>
      <c r="EYJ3170" s="605"/>
      <c r="EYK3170" s="605"/>
      <c r="EYL3170" s="605"/>
      <c r="EYM3170" s="605"/>
      <c r="EYN3170" s="605"/>
      <c r="EYO3170" s="605"/>
      <c r="EYP3170" s="605"/>
      <c r="EYQ3170" s="605"/>
      <c r="EYR3170" s="605"/>
      <c r="EYS3170" s="605"/>
      <c r="EYT3170" s="605"/>
      <c r="EYU3170" s="605"/>
      <c r="EYV3170" s="605"/>
      <c r="EYW3170" s="605"/>
      <c r="EYX3170" s="605"/>
      <c r="EYY3170" s="605"/>
      <c r="EYZ3170" s="605"/>
      <c r="EZA3170" s="605"/>
      <c r="EZB3170" s="605"/>
      <c r="EZC3170" s="605"/>
      <c r="EZD3170" s="605"/>
      <c r="EZE3170" s="605"/>
      <c r="EZF3170" s="605"/>
      <c r="EZG3170" s="605"/>
      <c r="EZH3170" s="605"/>
      <c r="EZI3170" s="605"/>
      <c r="EZJ3170" s="605"/>
      <c r="EZK3170" s="605"/>
      <c r="EZL3170" s="605"/>
      <c r="EZM3170" s="605"/>
      <c r="EZN3170" s="605"/>
      <c r="EZO3170" s="605"/>
      <c r="EZP3170" s="605"/>
      <c r="EZQ3170" s="605"/>
      <c r="EZR3170" s="605"/>
      <c r="EZS3170" s="605"/>
      <c r="EZT3170" s="605"/>
      <c r="EZU3170" s="605"/>
      <c r="EZV3170" s="605"/>
      <c r="EZW3170" s="605"/>
      <c r="EZX3170" s="605"/>
      <c r="EZY3170" s="605"/>
      <c r="EZZ3170" s="605"/>
      <c r="FAA3170" s="605"/>
      <c r="FAB3170" s="605"/>
      <c r="FAC3170" s="605"/>
      <c r="FAD3170" s="605"/>
      <c r="FAE3170" s="605"/>
      <c r="FAF3170" s="605"/>
      <c r="FAG3170" s="605"/>
      <c r="FAH3170" s="605"/>
      <c r="FAI3170" s="605"/>
      <c r="FAJ3170" s="605"/>
      <c r="FAK3170" s="605"/>
      <c r="FAL3170" s="605"/>
      <c r="FAM3170" s="605"/>
      <c r="FAN3170" s="605"/>
      <c r="FAO3170" s="605"/>
      <c r="FAP3170" s="605"/>
      <c r="FAQ3170" s="605"/>
      <c r="FAR3170" s="605"/>
      <c r="FAS3170" s="605"/>
      <c r="FAT3170" s="605"/>
      <c r="FAU3170" s="605"/>
      <c r="FAV3170" s="605"/>
      <c r="FAW3170" s="605"/>
      <c r="FAX3170" s="605"/>
      <c r="FAY3170" s="605"/>
      <c r="FAZ3170" s="605"/>
      <c r="FBA3170" s="605"/>
      <c r="FBB3170" s="605"/>
      <c r="FBC3170" s="605"/>
      <c r="FBD3170" s="605"/>
      <c r="FBE3170" s="605"/>
      <c r="FBF3170" s="605"/>
      <c r="FBG3170" s="605"/>
      <c r="FBH3170" s="605"/>
      <c r="FBI3170" s="605"/>
      <c r="FBJ3170" s="605"/>
      <c r="FBK3170" s="605"/>
      <c r="FBL3170" s="605"/>
      <c r="FBM3170" s="605"/>
      <c r="FBN3170" s="605"/>
      <c r="FBO3170" s="605"/>
      <c r="FBP3170" s="605"/>
      <c r="FBQ3170" s="605"/>
      <c r="FBR3170" s="605"/>
      <c r="FBS3170" s="605"/>
      <c r="FBT3170" s="605"/>
      <c r="FBU3170" s="605"/>
      <c r="FBV3170" s="605"/>
      <c r="FBW3170" s="605"/>
      <c r="FBX3170" s="605"/>
      <c r="FBY3170" s="605"/>
      <c r="FBZ3170" s="605"/>
      <c r="FCA3170" s="605"/>
      <c r="FCB3170" s="605"/>
      <c r="FCC3170" s="605"/>
      <c r="FCD3170" s="605"/>
      <c r="FCE3170" s="605"/>
      <c r="FCF3170" s="605"/>
      <c r="FCG3170" s="605"/>
      <c r="FCH3170" s="605"/>
      <c r="FCI3170" s="605"/>
      <c r="FCJ3170" s="605"/>
      <c r="FCK3170" s="605"/>
      <c r="FCL3170" s="605"/>
      <c r="FCM3170" s="605"/>
      <c r="FCN3170" s="605"/>
      <c r="FCO3170" s="605"/>
      <c r="FCP3170" s="605"/>
      <c r="FCQ3170" s="605"/>
      <c r="FCR3170" s="605"/>
      <c r="FCS3170" s="605"/>
      <c r="FCT3170" s="605"/>
      <c r="FCU3170" s="605"/>
      <c r="FCV3170" s="605"/>
      <c r="FCW3170" s="605"/>
      <c r="FCX3170" s="605"/>
      <c r="FCY3170" s="605"/>
      <c r="FCZ3170" s="605"/>
      <c r="FDA3170" s="605"/>
      <c r="FDB3170" s="605"/>
      <c r="FDC3170" s="605"/>
      <c r="FDD3170" s="605"/>
      <c r="FDE3170" s="605"/>
      <c r="FDF3170" s="605"/>
      <c r="FDG3170" s="605"/>
      <c r="FDH3170" s="605"/>
      <c r="FDI3170" s="605"/>
      <c r="FDJ3170" s="605"/>
      <c r="FDK3170" s="605"/>
      <c r="FDL3170" s="605"/>
      <c r="FDM3170" s="605"/>
      <c r="FDN3170" s="605"/>
      <c r="FDO3170" s="605"/>
      <c r="FDP3170" s="605"/>
      <c r="FDQ3170" s="605"/>
      <c r="FDR3170" s="605"/>
      <c r="FDS3170" s="605"/>
      <c r="FDT3170" s="605"/>
      <c r="FDU3170" s="605"/>
      <c r="FDV3170" s="605"/>
      <c r="FDW3170" s="605"/>
      <c r="FDX3170" s="605"/>
      <c r="FDY3170" s="605"/>
      <c r="FDZ3170" s="605"/>
      <c r="FEA3170" s="605"/>
      <c r="FEB3170" s="605"/>
      <c r="FEC3170" s="605"/>
      <c r="FED3170" s="605"/>
      <c r="FEE3170" s="605"/>
      <c r="FEF3170" s="605"/>
      <c r="FEG3170" s="605"/>
      <c r="FEH3170" s="605"/>
      <c r="FEI3170" s="605"/>
      <c r="FEJ3170" s="605"/>
      <c r="FEK3170" s="605"/>
      <c r="FEL3170" s="605"/>
      <c r="FEM3170" s="605"/>
      <c r="FEN3170" s="605"/>
      <c r="FEO3170" s="605"/>
      <c r="FEP3170" s="605"/>
      <c r="FEQ3170" s="605"/>
      <c r="FER3170" s="605"/>
      <c r="FES3170" s="605"/>
      <c r="FET3170" s="605"/>
      <c r="FEU3170" s="605"/>
      <c r="FEV3170" s="605"/>
      <c r="FEW3170" s="605"/>
      <c r="FEX3170" s="605"/>
      <c r="FEY3170" s="605"/>
      <c r="FEZ3170" s="605"/>
      <c r="FFA3170" s="605"/>
      <c r="FFB3170" s="605"/>
      <c r="FFC3170" s="605"/>
      <c r="FFD3170" s="605"/>
      <c r="FFE3170" s="605"/>
      <c r="FFF3170" s="605"/>
      <c r="FFG3170" s="605"/>
      <c r="FFH3170" s="605"/>
      <c r="FFI3170" s="605"/>
      <c r="FFJ3170" s="605"/>
      <c r="FFK3170" s="605"/>
      <c r="FFL3170" s="605"/>
      <c r="FFM3170" s="605"/>
      <c r="FFN3170" s="605"/>
      <c r="FFO3170" s="605"/>
      <c r="FFP3170" s="605"/>
      <c r="FFQ3170" s="605"/>
      <c r="FFR3170" s="605"/>
      <c r="FFS3170" s="605"/>
      <c r="FFT3170" s="605"/>
      <c r="FFU3170" s="605"/>
      <c r="FFV3170" s="605"/>
      <c r="FFW3170" s="605"/>
      <c r="FFX3170" s="605"/>
      <c r="FFY3170" s="605"/>
      <c r="FFZ3170" s="605"/>
      <c r="FGA3170" s="605"/>
      <c r="FGB3170" s="605"/>
      <c r="FGC3170" s="605"/>
      <c r="FGD3170" s="605"/>
      <c r="FGE3170" s="605"/>
      <c r="FGF3170" s="605"/>
      <c r="FGG3170" s="605"/>
      <c r="FGH3170" s="605"/>
      <c r="FGI3170" s="605"/>
      <c r="FGJ3170" s="605"/>
      <c r="FGK3170" s="605"/>
      <c r="FGL3170" s="605"/>
      <c r="FGM3170" s="605"/>
      <c r="FGN3170" s="605"/>
      <c r="FGO3170" s="605"/>
      <c r="FGP3170" s="605"/>
      <c r="FGQ3170" s="605"/>
      <c r="FGR3170" s="605"/>
      <c r="FGS3170" s="605"/>
      <c r="FGT3170" s="605"/>
      <c r="FGU3170" s="605"/>
      <c r="FGV3170" s="605"/>
      <c r="FGW3170" s="605"/>
      <c r="FGX3170" s="605"/>
      <c r="FGY3170" s="605"/>
      <c r="FGZ3170" s="605"/>
      <c r="FHA3170" s="605"/>
      <c r="FHB3170" s="605"/>
      <c r="FHC3170" s="605"/>
      <c r="FHD3170" s="605"/>
      <c r="FHE3170" s="605"/>
      <c r="FHF3170" s="605"/>
      <c r="FHG3170" s="605"/>
      <c r="FHH3170" s="605"/>
      <c r="FHI3170" s="605"/>
      <c r="FHJ3170" s="605"/>
      <c r="FHK3170" s="605"/>
      <c r="FHL3170" s="605"/>
      <c r="FHM3170" s="605"/>
      <c r="FHN3170" s="605"/>
      <c r="FHO3170" s="605"/>
      <c r="FHP3170" s="605"/>
      <c r="FHQ3170" s="605"/>
      <c r="FHR3170" s="605"/>
      <c r="FHS3170" s="605"/>
      <c r="FHT3170" s="605"/>
      <c r="FHU3170" s="605"/>
      <c r="FHV3170" s="605"/>
      <c r="FHW3170" s="605"/>
      <c r="FHX3170" s="605"/>
      <c r="FHY3170" s="605"/>
      <c r="FHZ3170" s="605"/>
      <c r="FIA3170" s="605"/>
      <c r="FIB3170" s="605"/>
      <c r="FIC3170" s="605"/>
      <c r="FID3170" s="605"/>
      <c r="FIE3170" s="605"/>
      <c r="FIF3170" s="605"/>
      <c r="FIG3170" s="605"/>
      <c r="FIH3170" s="605"/>
      <c r="FII3170" s="605"/>
      <c r="FIJ3170" s="605"/>
      <c r="FIK3170" s="605"/>
      <c r="FIL3170" s="605"/>
      <c r="FIM3170" s="605"/>
      <c r="FIN3170" s="605"/>
      <c r="FIO3170" s="605"/>
      <c r="FIP3170" s="605"/>
      <c r="FIQ3170" s="605"/>
      <c r="FIR3170" s="605"/>
      <c r="FIS3170" s="605"/>
      <c r="FIT3170" s="605"/>
      <c r="FIU3170" s="605"/>
      <c r="FIV3170" s="605"/>
      <c r="FIW3170" s="605"/>
      <c r="FIX3170" s="605"/>
      <c r="FIY3170" s="605"/>
      <c r="FIZ3170" s="605"/>
      <c r="FJA3170" s="605"/>
      <c r="FJB3170" s="605"/>
      <c r="FJC3170" s="605"/>
      <c r="FJD3170" s="605"/>
      <c r="FJE3170" s="605"/>
      <c r="FJF3170" s="605"/>
      <c r="FJG3170" s="605"/>
      <c r="FJH3170" s="605"/>
      <c r="FJI3170" s="605"/>
      <c r="FJJ3170" s="605"/>
      <c r="FJK3170" s="605"/>
      <c r="FJL3170" s="605"/>
      <c r="FJM3170" s="605"/>
      <c r="FJN3170" s="605"/>
      <c r="FJO3170" s="605"/>
      <c r="FJP3170" s="605"/>
      <c r="FJQ3170" s="605"/>
      <c r="FJR3170" s="605"/>
      <c r="FJS3170" s="605"/>
      <c r="FJT3170" s="605"/>
      <c r="FJU3170" s="605"/>
      <c r="FJV3170" s="605"/>
      <c r="FJW3170" s="605"/>
      <c r="FJX3170" s="605"/>
      <c r="FJY3170" s="605"/>
      <c r="FJZ3170" s="605"/>
      <c r="FKA3170" s="605"/>
      <c r="FKB3170" s="605"/>
      <c r="FKC3170" s="605"/>
      <c r="FKD3170" s="605"/>
      <c r="FKE3170" s="605"/>
      <c r="FKF3170" s="605"/>
      <c r="FKG3170" s="605"/>
      <c r="FKH3170" s="605"/>
      <c r="FKI3170" s="605"/>
      <c r="FKJ3170" s="605"/>
      <c r="FKK3170" s="605"/>
      <c r="FKL3170" s="605"/>
      <c r="FKM3170" s="605"/>
      <c r="FKN3170" s="605"/>
      <c r="FKO3170" s="605"/>
      <c r="FKP3170" s="605"/>
      <c r="FKQ3170" s="605"/>
      <c r="FKR3170" s="605"/>
      <c r="FKS3170" s="605"/>
      <c r="FKT3170" s="605"/>
      <c r="FKU3170" s="605"/>
      <c r="FKV3170" s="605"/>
      <c r="FKW3170" s="605"/>
      <c r="FKX3170" s="605"/>
      <c r="FKY3170" s="605"/>
      <c r="FKZ3170" s="605"/>
      <c r="FLA3170" s="605"/>
      <c r="FLB3170" s="605"/>
      <c r="FLC3170" s="605"/>
      <c r="FLD3170" s="605"/>
      <c r="FLE3170" s="605"/>
      <c r="FLF3170" s="605"/>
      <c r="FLG3170" s="605"/>
      <c r="FLH3170" s="605"/>
      <c r="FLI3170" s="605"/>
      <c r="FLJ3170" s="605"/>
      <c r="FLK3170" s="605"/>
      <c r="FLL3170" s="605"/>
      <c r="FLM3170" s="605"/>
      <c r="FLN3170" s="605"/>
      <c r="FLO3170" s="605"/>
      <c r="FLP3170" s="605"/>
      <c r="FLQ3170" s="605"/>
      <c r="FLR3170" s="605"/>
      <c r="FLS3170" s="605"/>
      <c r="FLT3170" s="605"/>
      <c r="FLU3170" s="605"/>
      <c r="FLV3170" s="605"/>
      <c r="FLW3170" s="605"/>
      <c r="FLX3170" s="605"/>
      <c r="FLY3170" s="605"/>
      <c r="FLZ3170" s="605"/>
      <c r="FMA3170" s="605"/>
      <c r="FMB3170" s="605"/>
      <c r="FMC3170" s="605"/>
      <c r="FMD3170" s="605"/>
      <c r="FME3170" s="605"/>
      <c r="FMF3170" s="605"/>
      <c r="FMG3170" s="605"/>
      <c r="FMH3170" s="605"/>
      <c r="FMI3170" s="605"/>
      <c r="FMJ3170" s="605"/>
      <c r="FMK3170" s="605"/>
      <c r="FML3170" s="605"/>
      <c r="FMM3170" s="605"/>
      <c r="FMN3170" s="605"/>
      <c r="FMO3170" s="605"/>
      <c r="FMP3170" s="605"/>
      <c r="FMQ3170" s="605"/>
      <c r="FMR3170" s="605"/>
      <c r="FMS3170" s="605"/>
      <c r="FMT3170" s="605"/>
      <c r="FMU3170" s="605"/>
      <c r="FMV3170" s="605"/>
      <c r="FMW3170" s="605"/>
      <c r="FMX3170" s="605"/>
      <c r="FMY3170" s="605"/>
      <c r="FMZ3170" s="605"/>
      <c r="FNA3170" s="605"/>
      <c r="FNB3170" s="605"/>
      <c r="FNC3170" s="605"/>
      <c r="FND3170" s="605"/>
      <c r="FNE3170" s="605"/>
      <c r="FNF3170" s="605"/>
      <c r="FNG3170" s="605"/>
      <c r="FNH3170" s="605"/>
      <c r="FNI3170" s="605"/>
      <c r="FNJ3170" s="605"/>
      <c r="FNK3170" s="605"/>
      <c r="FNL3170" s="605"/>
      <c r="FNM3170" s="605"/>
      <c r="FNN3170" s="605"/>
      <c r="FNO3170" s="605"/>
      <c r="FNP3170" s="605"/>
      <c r="FNQ3170" s="605"/>
      <c r="FNR3170" s="605"/>
      <c r="FNS3170" s="605"/>
      <c r="FNT3170" s="605"/>
      <c r="FNU3170" s="605"/>
      <c r="FNV3170" s="605"/>
      <c r="FNW3170" s="605"/>
      <c r="FNX3170" s="605"/>
      <c r="FNY3170" s="605"/>
      <c r="FNZ3170" s="605"/>
      <c r="FOA3170" s="605"/>
      <c r="FOB3170" s="605"/>
      <c r="FOC3170" s="605"/>
      <c r="FOD3170" s="605"/>
      <c r="FOE3170" s="605"/>
      <c r="FOF3170" s="605"/>
      <c r="FOG3170" s="605"/>
      <c r="FOH3170" s="605"/>
      <c r="FOI3170" s="605"/>
      <c r="FOJ3170" s="605"/>
      <c r="FOK3170" s="605"/>
      <c r="FOL3170" s="605"/>
      <c r="FOM3170" s="605"/>
      <c r="FON3170" s="605"/>
      <c r="FOO3170" s="605"/>
      <c r="FOP3170" s="605"/>
      <c r="FOQ3170" s="605"/>
      <c r="FOR3170" s="605"/>
      <c r="FOS3170" s="605"/>
      <c r="FOT3170" s="605"/>
      <c r="FOU3170" s="605"/>
      <c r="FOV3170" s="605"/>
      <c r="FOW3170" s="605"/>
      <c r="FOX3170" s="605"/>
      <c r="FOY3170" s="605"/>
      <c r="FOZ3170" s="605"/>
      <c r="FPA3170" s="605"/>
      <c r="FPB3170" s="605"/>
      <c r="FPC3170" s="605"/>
      <c r="FPD3170" s="605"/>
      <c r="FPE3170" s="605"/>
      <c r="FPF3170" s="605"/>
      <c r="FPG3170" s="605"/>
      <c r="FPH3170" s="605"/>
      <c r="FPI3170" s="605"/>
      <c r="FPJ3170" s="605"/>
      <c r="FPK3170" s="605"/>
      <c r="FPL3170" s="605"/>
      <c r="FPM3170" s="605"/>
      <c r="FPN3170" s="605"/>
      <c r="FPO3170" s="605"/>
      <c r="FPP3170" s="605"/>
      <c r="FPQ3170" s="605"/>
      <c r="FPR3170" s="605"/>
      <c r="FPS3170" s="605"/>
      <c r="FPT3170" s="605"/>
      <c r="FPU3170" s="605"/>
      <c r="FPV3170" s="605"/>
      <c r="FPW3170" s="605"/>
      <c r="FPX3170" s="605"/>
      <c r="FPY3170" s="605"/>
      <c r="FPZ3170" s="605"/>
      <c r="FQA3170" s="605"/>
      <c r="FQB3170" s="605"/>
      <c r="FQC3170" s="605"/>
      <c r="FQD3170" s="605"/>
      <c r="FQE3170" s="605"/>
      <c r="FQF3170" s="605"/>
      <c r="FQG3170" s="605"/>
      <c r="FQH3170" s="605"/>
      <c r="FQI3170" s="605"/>
      <c r="FQJ3170" s="605"/>
      <c r="FQK3170" s="605"/>
      <c r="FQL3170" s="605"/>
      <c r="FQM3170" s="605"/>
      <c r="FQN3170" s="605"/>
      <c r="FQO3170" s="605"/>
      <c r="FQP3170" s="605"/>
      <c r="FQQ3170" s="605"/>
      <c r="FQR3170" s="605"/>
      <c r="FQS3170" s="605"/>
      <c r="FQT3170" s="605"/>
      <c r="FQU3170" s="605"/>
      <c r="FQV3170" s="605"/>
      <c r="FQW3170" s="605"/>
      <c r="FQX3170" s="605"/>
      <c r="FQY3170" s="605"/>
      <c r="FQZ3170" s="605"/>
      <c r="FRA3170" s="605"/>
      <c r="FRB3170" s="605"/>
      <c r="FRC3170" s="605"/>
      <c r="FRD3170" s="605"/>
      <c r="FRE3170" s="605"/>
      <c r="FRF3170" s="605"/>
      <c r="FRG3170" s="605"/>
      <c r="FRH3170" s="605"/>
      <c r="FRI3170" s="605"/>
      <c r="FRJ3170" s="605"/>
      <c r="FRK3170" s="605"/>
      <c r="FRL3170" s="605"/>
      <c r="FRM3170" s="605"/>
      <c r="FRN3170" s="605"/>
      <c r="FRO3170" s="605"/>
      <c r="FRP3170" s="605"/>
      <c r="FRQ3170" s="605"/>
      <c r="FRR3170" s="605"/>
      <c r="FRS3170" s="605"/>
      <c r="FRT3170" s="605"/>
      <c r="FRU3170" s="605"/>
      <c r="FRV3170" s="605"/>
      <c r="FRW3170" s="605"/>
      <c r="FRX3170" s="605"/>
      <c r="FRY3170" s="605"/>
      <c r="FRZ3170" s="605"/>
      <c r="FSA3170" s="605"/>
      <c r="FSB3170" s="605"/>
      <c r="FSC3170" s="605"/>
      <c r="FSD3170" s="605"/>
      <c r="FSE3170" s="605"/>
      <c r="FSF3170" s="605"/>
      <c r="FSG3170" s="605"/>
      <c r="FSH3170" s="605"/>
      <c r="FSI3170" s="605"/>
      <c r="FSJ3170" s="605"/>
      <c r="FSK3170" s="605"/>
      <c r="FSL3170" s="605"/>
      <c r="FSM3170" s="605"/>
      <c r="FSN3170" s="605"/>
      <c r="FSO3170" s="605"/>
      <c r="FSP3170" s="605"/>
      <c r="FSQ3170" s="605"/>
      <c r="FSR3170" s="605"/>
      <c r="FSS3170" s="605"/>
      <c r="FST3170" s="605"/>
      <c r="FSU3170" s="605"/>
      <c r="FSV3170" s="605"/>
      <c r="FSW3170" s="605"/>
      <c r="FSX3170" s="605"/>
      <c r="FSY3170" s="605"/>
      <c r="FSZ3170" s="605"/>
      <c r="FTA3170" s="605"/>
      <c r="FTB3170" s="605"/>
      <c r="FTC3170" s="605"/>
      <c r="FTD3170" s="605"/>
      <c r="FTE3170" s="605"/>
      <c r="FTF3170" s="605"/>
      <c r="FTG3170" s="605"/>
      <c r="FTH3170" s="605"/>
      <c r="FTI3170" s="605"/>
      <c r="FTJ3170" s="605"/>
      <c r="FTK3170" s="605"/>
      <c r="FTL3170" s="605"/>
      <c r="FTM3170" s="605"/>
      <c r="FTN3170" s="605"/>
      <c r="FTO3170" s="605"/>
      <c r="FTP3170" s="605"/>
      <c r="FTQ3170" s="605"/>
      <c r="FTR3170" s="605"/>
      <c r="FTS3170" s="605"/>
      <c r="FTT3170" s="605"/>
      <c r="FTU3170" s="605"/>
      <c r="FTV3170" s="605"/>
      <c r="FTW3170" s="605"/>
      <c r="FTX3170" s="605"/>
      <c r="FTY3170" s="605"/>
      <c r="FTZ3170" s="605"/>
      <c r="FUA3170" s="605"/>
      <c r="FUB3170" s="605"/>
      <c r="FUC3170" s="605"/>
      <c r="FUD3170" s="605"/>
      <c r="FUE3170" s="605"/>
      <c r="FUF3170" s="605"/>
      <c r="FUG3170" s="605"/>
      <c r="FUH3170" s="605"/>
      <c r="FUI3170" s="605"/>
      <c r="FUJ3170" s="605"/>
      <c r="FUK3170" s="605"/>
      <c r="FUL3170" s="605"/>
      <c r="FUM3170" s="605"/>
      <c r="FUN3170" s="605"/>
      <c r="FUO3170" s="605"/>
      <c r="FUP3170" s="605"/>
      <c r="FUQ3170" s="605"/>
      <c r="FUR3170" s="605"/>
      <c r="FUS3170" s="605"/>
      <c r="FUT3170" s="605"/>
      <c r="FUU3170" s="605"/>
      <c r="FUV3170" s="605"/>
      <c r="FUW3170" s="605"/>
      <c r="FUX3170" s="605"/>
      <c r="FUY3170" s="605"/>
      <c r="FUZ3170" s="605"/>
      <c r="FVA3170" s="605"/>
      <c r="FVB3170" s="605"/>
      <c r="FVC3170" s="605"/>
      <c r="FVD3170" s="605"/>
      <c r="FVE3170" s="605"/>
      <c r="FVF3170" s="605"/>
      <c r="FVG3170" s="605"/>
      <c r="FVH3170" s="605"/>
      <c r="FVI3170" s="605"/>
      <c r="FVJ3170" s="605"/>
      <c r="FVK3170" s="605"/>
      <c r="FVL3170" s="605"/>
      <c r="FVM3170" s="605"/>
      <c r="FVN3170" s="605"/>
      <c r="FVO3170" s="605"/>
      <c r="FVP3170" s="605"/>
      <c r="FVQ3170" s="605"/>
      <c r="FVR3170" s="605"/>
      <c r="FVS3170" s="605"/>
      <c r="FVT3170" s="605"/>
      <c r="FVU3170" s="605"/>
      <c r="FVV3170" s="605"/>
      <c r="FVW3170" s="605"/>
      <c r="FVX3170" s="605"/>
      <c r="FVY3170" s="605"/>
      <c r="FVZ3170" s="605"/>
      <c r="FWA3170" s="605"/>
      <c r="FWB3170" s="605"/>
      <c r="FWC3170" s="605"/>
      <c r="FWD3170" s="605"/>
      <c r="FWE3170" s="605"/>
      <c r="FWF3170" s="605"/>
      <c r="FWG3170" s="605"/>
      <c r="FWH3170" s="605"/>
      <c r="FWI3170" s="605"/>
      <c r="FWJ3170" s="605"/>
      <c r="FWK3170" s="605"/>
      <c r="FWL3170" s="605"/>
      <c r="FWM3170" s="605"/>
      <c r="FWN3170" s="605"/>
      <c r="FWO3170" s="605"/>
      <c r="FWP3170" s="605"/>
      <c r="FWQ3170" s="605"/>
      <c r="FWR3170" s="605"/>
      <c r="FWS3170" s="605"/>
      <c r="FWT3170" s="605"/>
      <c r="FWU3170" s="605"/>
      <c r="FWV3170" s="605"/>
      <c r="FWW3170" s="605"/>
      <c r="FWX3170" s="605"/>
      <c r="FWY3170" s="605"/>
      <c r="FWZ3170" s="605"/>
      <c r="FXA3170" s="605"/>
      <c r="FXB3170" s="605"/>
      <c r="FXC3170" s="605"/>
      <c r="FXD3170" s="605"/>
      <c r="FXE3170" s="605"/>
      <c r="FXF3170" s="605"/>
      <c r="FXG3170" s="605"/>
      <c r="FXH3170" s="605"/>
      <c r="FXI3170" s="605"/>
      <c r="FXJ3170" s="605"/>
      <c r="FXK3170" s="605"/>
      <c r="FXL3170" s="605"/>
      <c r="FXM3170" s="605"/>
      <c r="FXN3170" s="605"/>
      <c r="FXO3170" s="605"/>
      <c r="FXP3170" s="605"/>
      <c r="FXQ3170" s="605"/>
      <c r="FXR3170" s="605"/>
      <c r="FXS3170" s="605"/>
      <c r="FXT3170" s="605"/>
      <c r="FXU3170" s="605"/>
      <c r="FXV3170" s="605"/>
      <c r="FXW3170" s="605"/>
      <c r="FXX3170" s="605"/>
      <c r="FXY3170" s="605"/>
      <c r="FXZ3170" s="605"/>
      <c r="FYA3170" s="605"/>
      <c r="FYB3170" s="605"/>
      <c r="FYC3170" s="605"/>
      <c r="FYD3170" s="605"/>
      <c r="FYE3170" s="605"/>
      <c r="FYF3170" s="605"/>
      <c r="FYG3170" s="605"/>
      <c r="FYH3170" s="605"/>
      <c r="FYI3170" s="605"/>
      <c r="FYJ3170" s="605"/>
      <c r="FYK3170" s="605"/>
      <c r="FYL3170" s="605"/>
      <c r="FYM3170" s="605"/>
      <c r="FYN3170" s="605"/>
      <c r="FYO3170" s="605"/>
      <c r="FYP3170" s="605"/>
      <c r="FYQ3170" s="605"/>
      <c r="FYR3170" s="605"/>
      <c r="FYS3170" s="605"/>
      <c r="FYT3170" s="605"/>
      <c r="FYU3170" s="605"/>
      <c r="FYV3170" s="605"/>
      <c r="FYW3170" s="605"/>
      <c r="FYX3170" s="605"/>
      <c r="FYY3170" s="605"/>
      <c r="FYZ3170" s="605"/>
      <c r="FZA3170" s="605"/>
      <c r="FZB3170" s="605"/>
      <c r="FZC3170" s="605"/>
      <c r="FZD3170" s="605"/>
      <c r="FZE3170" s="605"/>
      <c r="FZF3170" s="605"/>
      <c r="FZG3170" s="605"/>
      <c r="FZH3170" s="605"/>
      <c r="FZI3170" s="605"/>
      <c r="FZJ3170" s="605"/>
      <c r="FZK3170" s="605"/>
      <c r="FZL3170" s="605"/>
      <c r="FZM3170" s="605"/>
      <c r="FZN3170" s="605"/>
      <c r="FZO3170" s="605"/>
      <c r="FZP3170" s="605"/>
      <c r="FZQ3170" s="605"/>
      <c r="FZR3170" s="605"/>
      <c r="FZS3170" s="605"/>
      <c r="FZT3170" s="605"/>
      <c r="FZU3170" s="605"/>
      <c r="FZV3170" s="605"/>
      <c r="FZW3170" s="605"/>
      <c r="FZX3170" s="605"/>
      <c r="FZY3170" s="605"/>
      <c r="FZZ3170" s="605"/>
      <c r="GAA3170" s="605"/>
      <c r="GAB3170" s="605"/>
      <c r="GAC3170" s="605"/>
      <c r="GAD3170" s="605"/>
      <c r="GAE3170" s="605"/>
      <c r="GAF3170" s="605"/>
      <c r="GAG3170" s="605"/>
      <c r="GAH3170" s="605"/>
      <c r="GAI3170" s="605"/>
      <c r="GAJ3170" s="605"/>
      <c r="GAK3170" s="605"/>
      <c r="GAL3170" s="605"/>
      <c r="GAM3170" s="605"/>
      <c r="GAN3170" s="605"/>
      <c r="GAO3170" s="605"/>
      <c r="GAP3170" s="605"/>
      <c r="GAQ3170" s="605"/>
      <c r="GAR3170" s="605"/>
      <c r="GAS3170" s="605"/>
      <c r="GAT3170" s="605"/>
      <c r="GAU3170" s="605"/>
      <c r="GAV3170" s="605"/>
      <c r="GAW3170" s="605"/>
      <c r="GAX3170" s="605"/>
      <c r="GAY3170" s="605"/>
      <c r="GAZ3170" s="605"/>
      <c r="GBA3170" s="605"/>
      <c r="GBB3170" s="605"/>
      <c r="GBC3170" s="605"/>
      <c r="GBD3170" s="605"/>
      <c r="GBE3170" s="605"/>
      <c r="GBF3170" s="605"/>
      <c r="GBG3170" s="605"/>
      <c r="GBH3170" s="605"/>
      <c r="GBI3170" s="605"/>
      <c r="GBJ3170" s="605"/>
      <c r="GBK3170" s="605"/>
      <c r="GBL3170" s="605"/>
      <c r="GBM3170" s="605"/>
      <c r="GBN3170" s="605"/>
      <c r="GBO3170" s="605"/>
      <c r="GBP3170" s="605"/>
      <c r="GBQ3170" s="605"/>
      <c r="GBR3170" s="605"/>
      <c r="GBS3170" s="605"/>
      <c r="GBT3170" s="605"/>
      <c r="GBU3170" s="605"/>
      <c r="GBV3170" s="605"/>
      <c r="GBW3170" s="605"/>
      <c r="GBX3170" s="605"/>
      <c r="GBY3170" s="605"/>
      <c r="GBZ3170" s="605"/>
      <c r="GCA3170" s="605"/>
      <c r="GCB3170" s="605"/>
      <c r="GCC3170" s="605"/>
      <c r="GCD3170" s="605"/>
      <c r="GCE3170" s="605"/>
      <c r="GCF3170" s="605"/>
      <c r="GCG3170" s="605"/>
      <c r="GCH3170" s="605"/>
      <c r="GCI3170" s="605"/>
      <c r="GCJ3170" s="605"/>
      <c r="GCK3170" s="605"/>
      <c r="GCL3170" s="605"/>
      <c r="GCM3170" s="605"/>
      <c r="GCN3170" s="605"/>
      <c r="GCO3170" s="605"/>
      <c r="GCP3170" s="605"/>
      <c r="GCQ3170" s="605"/>
      <c r="GCR3170" s="605"/>
      <c r="GCS3170" s="605"/>
      <c r="GCT3170" s="605"/>
      <c r="GCU3170" s="605"/>
      <c r="GCV3170" s="605"/>
      <c r="GCW3170" s="605"/>
      <c r="GCX3170" s="605"/>
      <c r="GCY3170" s="605"/>
      <c r="GCZ3170" s="605"/>
      <c r="GDA3170" s="605"/>
      <c r="GDB3170" s="605"/>
      <c r="GDC3170" s="605"/>
      <c r="GDD3170" s="605"/>
      <c r="GDE3170" s="605"/>
      <c r="GDF3170" s="605"/>
      <c r="GDG3170" s="605"/>
      <c r="GDH3170" s="605"/>
      <c r="GDI3170" s="605"/>
      <c r="GDJ3170" s="605"/>
      <c r="GDK3170" s="605"/>
      <c r="GDL3170" s="605"/>
      <c r="GDM3170" s="605"/>
      <c r="GDN3170" s="605"/>
      <c r="GDO3170" s="605"/>
      <c r="GDP3170" s="605"/>
      <c r="GDQ3170" s="605"/>
      <c r="GDR3170" s="605"/>
      <c r="GDS3170" s="605"/>
      <c r="GDT3170" s="605"/>
      <c r="GDU3170" s="605"/>
      <c r="GDV3170" s="605"/>
      <c r="GDW3170" s="605"/>
      <c r="GDX3170" s="605"/>
      <c r="GDY3170" s="605"/>
      <c r="GDZ3170" s="605"/>
      <c r="GEA3170" s="605"/>
      <c r="GEB3170" s="605"/>
      <c r="GEC3170" s="605"/>
      <c r="GED3170" s="605"/>
      <c r="GEE3170" s="605"/>
      <c r="GEF3170" s="605"/>
      <c r="GEG3170" s="605"/>
      <c r="GEH3170" s="605"/>
      <c r="GEI3170" s="605"/>
      <c r="GEJ3170" s="605"/>
      <c r="GEK3170" s="605"/>
      <c r="GEL3170" s="605"/>
      <c r="GEM3170" s="605"/>
      <c r="GEN3170" s="605"/>
      <c r="GEO3170" s="605"/>
      <c r="GEP3170" s="605"/>
      <c r="GEQ3170" s="605"/>
      <c r="GER3170" s="605"/>
      <c r="GES3170" s="605"/>
      <c r="GET3170" s="605"/>
      <c r="GEU3170" s="605"/>
      <c r="GEV3170" s="605"/>
      <c r="GEW3170" s="605"/>
      <c r="GEX3170" s="605"/>
      <c r="GEY3170" s="605"/>
      <c r="GEZ3170" s="605"/>
      <c r="GFA3170" s="605"/>
      <c r="GFB3170" s="605"/>
      <c r="GFC3170" s="605"/>
      <c r="GFD3170" s="605"/>
      <c r="GFE3170" s="605"/>
      <c r="GFF3170" s="605"/>
      <c r="GFG3170" s="605"/>
      <c r="GFH3170" s="605"/>
      <c r="GFI3170" s="605"/>
      <c r="GFJ3170" s="605"/>
      <c r="GFK3170" s="605"/>
      <c r="GFL3170" s="605"/>
      <c r="GFM3170" s="605"/>
      <c r="GFN3170" s="605"/>
      <c r="GFO3170" s="605"/>
      <c r="GFP3170" s="605"/>
      <c r="GFQ3170" s="605"/>
      <c r="GFR3170" s="605"/>
      <c r="GFS3170" s="605"/>
      <c r="GFT3170" s="605"/>
      <c r="GFU3170" s="605"/>
      <c r="GFV3170" s="605"/>
      <c r="GFW3170" s="605"/>
      <c r="GFX3170" s="605"/>
      <c r="GFY3170" s="605"/>
      <c r="GFZ3170" s="605"/>
      <c r="GGA3170" s="605"/>
      <c r="GGB3170" s="605"/>
      <c r="GGC3170" s="605"/>
      <c r="GGD3170" s="605"/>
      <c r="GGE3170" s="605"/>
      <c r="GGF3170" s="605"/>
      <c r="GGG3170" s="605"/>
      <c r="GGH3170" s="605"/>
      <c r="GGI3170" s="605"/>
      <c r="GGJ3170" s="605"/>
      <c r="GGK3170" s="605"/>
      <c r="GGL3170" s="605"/>
      <c r="GGM3170" s="605"/>
      <c r="GGN3170" s="605"/>
      <c r="GGO3170" s="605"/>
      <c r="GGP3170" s="605"/>
      <c r="GGQ3170" s="605"/>
      <c r="GGR3170" s="605"/>
      <c r="GGS3170" s="605"/>
      <c r="GGT3170" s="605"/>
      <c r="GGU3170" s="605"/>
      <c r="GGV3170" s="605"/>
      <c r="GGW3170" s="605"/>
      <c r="GGX3170" s="605"/>
      <c r="GGY3170" s="605"/>
      <c r="GGZ3170" s="605"/>
      <c r="GHA3170" s="605"/>
      <c r="GHB3170" s="605"/>
      <c r="GHC3170" s="605"/>
      <c r="GHD3170" s="605"/>
      <c r="GHE3170" s="605"/>
      <c r="GHF3170" s="605"/>
      <c r="GHG3170" s="605"/>
      <c r="GHH3170" s="605"/>
      <c r="GHI3170" s="605"/>
      <c r="GHJ3170" s="605"/>
      <c r="GHK3170" s="605"/>
      <c r="GHL3170" s="605"/>
      <c r="GHM3170" s="605"/>
      <c r="GHN3170" s="605"/>
      <c r="GHO3170" s="605"/>
      <c r="GHP3170" s="605"/>
      <c r="GHQ3170" s="605"/>
      <c r="GHR3170" s="605"/>
      <c r="GHS3170" s="605"/>
      <c r="GHT3170" s="605"/>
      <c r="GHU3170" s="605"/>
      <c r="GHV3170" s="605"/>
      <c r="GHW3170" s="605"/>
      <c r="GHX3170" s="605"/>
      <c r="GHY3170" s="605"/>
      <c r="GHZ3170" s="605"/>
      <c r="GIA3170" s="605"/>
      <c r="GIB3170" s="605"/>
      <c r="GIC3170" s="605"/>
      <c r="GID3170" s="605"/>
      <c r="GIE3170" s="605"/>
      <c r="GIF3170" s="605"/>
      <c r="GIG3170" s="605"/>
      <c r="GIH3170" s="605"/>
      <c r="GII3170" s="605"/>
      <c r="GIJ3170" s="605"/>
      <c r="GIK3170" s="605"/>
      <c r="GIL3170" s="605"/>
      <c r="GIM3170" s="605"/>
      <c r="GIN3170" s="605"/>
      <c r="GIO3170" s="605"/>
      <c r="GIP3170" s="605"/>
      <c r="GIQ3170" s="605"/>
      <c r="GIR3170" s="605"/>
      <c r="GIS3170" s="605"/>
      <c r="GIT3170" s="605"/>
      <c r="GIU3170" s="605"/>
      <c r="GIV3170" s="605"/>
      <c r="GIW3170" s="605"/>
      <c r="GIX3170" s="605"/>
      <c r="GIY3170" s="605"/>
      <c r="GIZ3170" s="605"/>
      <c r="GJA3170" s="605"/>
      <c r="GJB3170" s="605"/>
      <c r="GJC3170" s="605"/>
      <c r="GJD3170" s="605"/>
      <c r="GJE3170" s="605"/>
      <c r="GJF3170" s="605"/>
      <c r="GJG3170" s="605"/>
      <c r="GJH3170" s="605"/>
      <c r="GJI3170" s="605"/>
      <c r="GJJ3170" s="605"/>
      <c r="GJK3170" s="605"/>
      <c r="GJL3170" s="605"/>
      <c r="GJM3170" s="605"/>
      <c r="GJN3170" s="605"/>
      <c r="GJO3170" s="605"/>
      <c r="GJP3170" s="605"/>
      <c r="GJQ3170" s="605"/>
      <c r="GJR3170" s="605"/>
      <c r="GJS3170" s="605"/>
      <c r="GJT3170" s="605"/>
      <c r="GJU3170" s="605"/>
      <c r="GJV3170" s="605"/>
      <c r="GJW3170" s="605"/>
      <c r="GJX3170" s="605"/>
      <c r="GJY3170" s="605"/>
      <c r="GJZ3170" s="605"/>
      <c r="GKA3170" s="605"/>
      <c r="GKB3170" s="605"/>
      <c r="GKC3170" s="605"/>
      <c r="GKD3170" s="605"/>
      <c r="GKE3170" s="605"/>
      <c r="GKF3170" s="605"/>
      <c r="GKG3170" s="605"/>
      <c r="GKH3170" s="605"/>
      <c r="GKI3170" s="605"/>
      <c r="GKJ3170" s="605"/>
      <c r="GKK3170" s="605"/>
      <c r="GKL3170" s="605"/>
      <c r="GKM3170" s="605"/>
      <c r="GKN3170" s="605"/>
      <c r="GKO3170" s="605"/>
      <c r="GKP3170" s="605"/>
      <c r="GKQ3170" s="605"/>
      <c r="GKR3170" s="605"/>
      <c r="GKS3170" s="605"/>
      <c r="GKT3170" s="605"/>
      <c r="GKU3170" s="605"/>
      <c r="GKV3170" s="605"/>
      <c r="GKW3170" s="605"/>
      <c r="GKX3170" s="605"/>
      <c r="GKY3170" s="605"/>
      <c r="GKZ3170" s="605"/>
      <c r="GLA3170" s="605"/>
      <c r="GLB3170" s="605"/>
      <c r="GLC3170" s="605"/>
      <c r="GLD3170" s="605"/>
      <c r="GLE3170" s="605"/>
      <c r="GLF3170" s="605"/>
      <c r="GLG3170" s="605"/>
      <c r="GLH3170" s="605"/>
      <c r="GLI3170" s="605"/>
      <c r="GLJ3170" s="605"/>
      <c r="GLK3170" s="605"/>
      <c r="GLL3170" s="605"/>
      <c r="GLM3170" s="605"/>
      <c r="GLN3170" s="605"/>
      <c r="GLO3170" s="605"/>
      <c r="GLP3170" s="605"/>
      <c r="GLQ3170" s="605"/>
      <c r="GLR3170" s="605"/>
      <c r="GLS3170" s="605"/>
      <c r="GLT3170" s="605"/>
      <c r="GLU3170" s="605"/>
      <c r="GLV3170" s="605"/>
      <c r="GLW3170" s="605"/>
      <c r="GLX3170" s="605"/>
      <c r="GLY3170" s="605"/>
      <c r="GLZ3170" s="605"/>
      <c r="GMA3170" s="605"/>
      <c r="GMB3170" s="605"/>
      <c r="GMC3170" s="605"/>
      <c r="GMD3170" s="605"/>
      <c r="GME3170" s="605"/>
      <c r="GMF3170" s="605"/>
      <c r="GMG3170" s="605"/>
      <c r="GMH3170" s="605"/>
      <c r="GMI3170" s="605"/>
      <c r="GMJ3170" s="605"/>
      <c r="GMK3170" s="605"/>
      <c r="GML3170" s="605"/>
      <c r="GMM3170" s="605"/>
      <c r="GMN3170" s="605"/>
      <c r="GMO3170" s="605"/>
      <c r="GMP3170" s="605"/>
      <c r="GMQ3170" s="605"/>
      <c r="GMR3170" s="605"/>
      <c r="GMS3170" s="605"/>
      <c r="GMT3170" s="605"/>
      <c r="GMU3170" s="605"/>
      <c r="GMV3170" s="605"/>
      <c r="GMW3170" s="605"/>
      <c r="GMX3170" s="605"/>
      <c r="GMY3170" s="605"/>
      <c r="GMZ3170" s="605"/>
      <c r="GNA3170" s="605"/>
      <c r="GNB3170" s="605"/>
      <c r="GNC3170" s="605"/>
      <c r="GND3170" s="605"/>
      <c r="GNE3170" s="605"/>
      <c r="GNF3170" s="605"/>
      <c r="GNG3170" s="605"/>
      <c r="GNH3170" s="605"/>
      <c r="GNI3170" s="605"/>
      <c r="GNJ3170" s="605"/>
      <c r="GNK3170" s="605"/>
      <c r="GNL3170" s="605"/>
      <c r="GNM3170" s="605"/>
      <c r="GNN3170" s="605"/>
      <c r="GNO3170" s="605"/>
      <c r="GNP3170" s="605"/>
      <c r="GNQ3170" s="605"/>
      <c r="GNR3170" s="605"/>
      <c r="GNS3170" s="605"/>
      <c r="GNT3170" s="605"/>
      <c r="GNU3170" s="605"/>
      <c r="GNV3170" s="605"/>
      <c r="GNW3170" s="605"/>
      <c r="GNX3170" s="605"/>
      <c r="GNY3170" s="605"/>
      <c r="GNZ3170" s="605"/>
      <c r="GOA3170" s="605"/>
      <c r="GOB3170" s="605"/>
      <c r="GOC3170" s="605"/>
      <c r="GOD3170" s="605"/>
      <c r="GOE3170" s="605"/>
      <c r="GOF3170" s="605"/>
      <c r="GOG3170" s="605"/>
      <c r="GOH3170" s="605"/>
      <c r="GOI3170" s="605"/>
      <c r="GOJ3170" s="605"/>
      <c r="GOK3170" s="605"/>
      <c r="GOL3170" s="605"/>
      <c r="GOM3170" s="605"/>
      <c r="GON3170" s="605"/>
      <c r="GOO3170" s="605"/>
      <c r="GOP3170" s="605"/>
      <c r="GOQ3170" s="605"/>
      <c r="GOR3170" s="605"/>
      <c r="GOS3170" s="605"/>
      <c r="GOT3170" s="605"/>
      <c r="GOU3170" s="605"/>
      <c r="GOV3170" s="605"/>
      <c r="GOW3170" s="605"/>
      <c r="GOX3170" s="605"/>
      <c r="GOY3170" s="605"/>
      <c r="GOZ3170" s="605"/>
      <c r="GPA3170" s="605"/>
      <c r="GPB3170" s="605"/>
      <c r="GPC3170" s="605"/>
      <c r="GPD3170" s="605"/>
      <c r="GPE3170" s="605"/>
      <c r="GPF3170" s="605"/>
      <c r="GPG3170" s="605"/>
      <c r="GPH3170" s="605"/>
      <c r="GPI3170" s="605"/>
      <c r="GPJ3170" s="605"/>
      <c r="GPK3170" s="605"/>
      <c r="GPL3170" s="605"/>
      <c r="GPM3170" s="605"/>
      <c r="GPN3170" s="605"/>
      <c r="GPO3170" s="605"/>
      <c r="GPP3170" s="605"/>
      <c r="GPQ3170" s="605"/>
      <c r="GPR3170" s="605"/>
      <c r="GPS3170" s="605"/>
      <c r="GPT3170" s="605"/>
      <c r="GPU3170" s="605"/>
      <c r="GPV3170" s="605"/>
      <c r="GPW3170" s="605"/>
      <c r="GPX3170" s="605"/>
      <c r="GPY3170" s="605"/>
      <c r="GPZ3170" s="605"/>
      <c r="GQA3170" s="605"/>
      <c r="GQB3170" s="605"/>
      <c r="GQC3170" s="605"/>
      <c r="GQD3170" s="605"/>
      <c r="GQE3170" s="605"/>
      <c r="GQF3170" s="605"/>
      <c r="GQG3170" s="605"/>
      <c r="GQH3170" s="605"/>
      <c r="GQI3170" s="605"/>
      <c r="GQJ3170" s="605"/>
      <c r="GQK3170" s="605"/>
      <c r="GQL3170" s="605"/>
      <c r="GQM3170" s="605"/>
      <c r="GQN3170" s="605"/>
      <c r="GQO3170" s="605"/>
      <c r="GQP3170" s="605"/>
      <c r="GQQ3170" s="605"/>
      <c r="GQR3170" s="605"/>
      <c r="GQS3170" s="605"/>
      <c r="GQT3170" s="605"/>
      <c r="GQU3170" s="605"/>
      <c r="GQV3170" s="605"/>
      <c r="GQW3170" s="605"/>
      <c r="GQX3170" s="605"/>
      <c r="GQY3170" s="605"/>
      <c r="GQZ3170" s="605"/>
      <c r="GRA3170" s="605"/>
      <c r="GRB3170" s="605"/>
      <c r="GRC3170" s="605"/>
      <c r="GRD3170" s="605"/>
      <c r="GRE3170" s="605"/>
      <c r="GRF3170" s="605"/>
      <c r="GRG3170" s="605"/>
      <c r="GRH3170" s="605"/>
      <c r="GRI3170" s="605"/>
      <c r="GRJ3170" s="605"/>
      <c r="GRK3170" s="605"/>
      <c r="GRL3170" s="605"/>
      <c r="GRM3170" s="605"/>
      <c r="GRN3170" s="605"/>
      <c r="GRO3170" s="605"/>
      <c r="GRP3170" s="605"/>
      <c r="GRQ3170" s="605"/>
      <c r="GRR3170" s="605"/>
      <c r="GRS3170" s="605"/>
      <c r="GRT3170" s="605"/>
      <c r="GRU3170" s="605"/>
      <c r="GRV3170" s="605"/>
      <c r="GRW3170" s="605"/>
      <c r="GRX3170" s="605"/>
      <c r="GRY3170" s="605"/>
      <c r="GRZ3170" s="605"/>
      <c r="GSA3170" s="605"/>
      <c r="GSB3170" s="605"/>
      <c r="GSC3170" s="605"/>
      <c r="GSD3170" s="605"/>
      <c r="GSE3170" s="605"/>
      <c r="GSF3170" s="605"/>
      <c r="GSG3170" s="605"/>
      <c r="GSH3170" s="605"/>
      <c r="GSI3170" s="605"/>
      <c r="GSJ3170" s="605"/>
      <c r="GSK3170" s="605"/>
      <c r="GSL3170" s="605"/>
      <c r="GSM3170" s="605"/>
      <c r="GSN3170" s="605"/>
      <c r="GSO3170" s="605"/>
      <c r="GSP3170" s="605"/>
      <c r="GSQ3170" s="605"/>
      <c r="GSR3170" s="605"/>
      <c r="GSS3170" s="605"/>
      <c r="GST3170" s="605"/>
      <c r="GSU3170" s="605"/>
      <c r="GSV3170" s="605"/>
      <c r="GSW3170" s="605"/>
      <c r="GSX3170" s="605"/>
      <c r="GSY3170" s="605"/>
      <c r="GSZ3170" s="605"/>
      <c r="GTA3170" s="605"/>
      <c r="GTB3170" s="605"/>
      <c r="GTC3170" s="605"/>
      <c r="GTD3170" s="605"/>
      <c r="GTE3170" s="605"/>
      <c r="GTF3170" s="605"/>
      <c r="GTG3170" s="605"/>
      <c r="GTH3170" s="605"/>
      <c r="GTI3170" s="605"/>
      <c r="GTJ3170" s="605"/>
      <c r="GTK3170" s="605"/>
      <c r="GTL3170" s="605"/>
      <c r="GTM3170" s="605"/>
      <c r="GTN3170" s="605"/>
      <c r="GTO3170" s="605"/>
      <c r="GTP3170" s="605"/>
      <c r="GTQ3170" s="605"/>
      <c r="GTR3170" s="605"/>
      <c r="GTS3170" s="605"/>
      <c r="GTT3170" s="605"/>
      <c r="GTU3170" s="605"/>
      <c r="GTV3170" s="605"/>
      <c r="GTW3170" s="605"/>
      <c r="GTX3170" s="605"/>
      <c r="GTY3170" s="605"/>
      <c r="GTZ3170" s="605"/>
      <c r="GUA3170" s="605"/>
      <c r="GUB3170" s="605"/>
      <c r="GUC3170" s="605"/>
      <c r="GUD3170" s="605"/>
      <c r="GUE3170" s="605"/>
      <c r="GUF3170" s="605"/>
      <c r="GUG3170" s="605"/>
      <c r="GUH3170" s="605"/>
      <c r="GUI3170" s="605"/>
      <c r="GUJ3170" s="605"/>
      <c r="GUK3170" s="605"/>
      <c r="GUL3170" s="605"/>
      <c r="GUM3170" s="605"/>
      <c r="GUN3170" s="605"/>
      <c r="GUO3170" s="605"/>
      <c r="GUP3170" s="605"/>
      <c r="GUQ3170" s="605"/>
      <c r="GUR3170" s="605"/>
      <c r="GUS3170" s="605"/>
      <c r="GUT3170" s="605"/>
      <c r="GUU3170" s="605"/>
      <c r="GUV3170" s="605"/>
      <c r="GUW3170" s="605"/>
      <c r="GUX3170" s="605"/>
      <c r="GUY3170" s="605"/>
      <c r="GUZ3170" s="605"/>
      <c r="GVA3170" s="605"/>
      <c r="GVB3170" s="605"/>
      <c r="GVC3170" s="605"/>
      <c r="GVD3170" s="605"/>
      <c r="GVE3170" s="605"/>
      <c r="GVF3170" s="605"/>
      <c r="GVG3170" s="605"/>
      <c r="GVH3170" s="605"/>
      <c r="GVI3170" s="605"/>
      <c r="GVJ3170" s="605"/>
      <c r="GVK3170" s="605"/>
      <c r="GVL3170" s="605"/>
      <c r="GVM3170" s="605"/>
      <c r="GVN3170" s="605"/>
      <c r="GVO3170" s="605"/>
      <c r="GVP3170" s="605"/>
      <c r="GVQ3170" s="605"/>
      <c r="GVR3170" s="605"/>
      <c r="GVS3170" s="605"/>
      <c r="GVT3170" s="605"/>
      <c r="GVU3170" s="605"/>
      <c r="GVV3170" s="605"/>
      <c r="GVW3170" s="605"/>
      <c r="GVX3170" s="605"/>
      <c r="GVY3170" s="605"/>
      <c r="GVZ3170" s="605"/>
      <c r="GWA3170" s="605"/>
      <c r="GWB3170" s="605"/>
      <c r="GWC3170" s="605"/>
      <c r="GWD3170" s="605"/>
      <c r="GWE3170" s="605"/>
      <c r="GWF3170" s="605"/>
      <c r="GWG3170" s="605"/>
      <c r="GWH3170" s="605"/>
      <c r="GWI3170" s="605"/>
      <c r="GWJ3170" s="605"/>
      <c r="GWK3170" s="605"/>
      <c r="GWL3170" s="605"/>
      <c r="GWM3170" s="605"/>
      <c r="GWN3170" s="605"/>
      <c r="GWO3170" s="605"/>
      <c r="GWP3170" s="605"/>
      <c r="GWQ3170" s="605"/>
      <c r="GWR3170" s="605"/>
      <c r="GWS3170" s="605"/>
      <c r="GWT3170" s="605"/>
      <c r="GWU3170" s="605"/>
      <c r="GWV3170" s="605"/>
      <c r="GWW3170" s="605"/>
      <c r="GWX3170" s="605"/>
      <c r="GWY3170" s="605"/>
      <c r="GWZ3170" s="605"/>
      <c r="GXA3170" s="605"/>
      <c r="GXB3170" s="605"/>
      <c r="GXC3170" s="605"/>
      <c r="GXD3170" s="605"/>
      <c r="GXE3170" s="605"/>
      <c r="GXF3170" s="605"/>
      <c r="GXG3170" s="605"/>
      <c r="GXH3170" s="605"/>
      <c r="GXI3170" s="605"/>
      <c r="GXJ3170" s="605"/>
      <c r="GXK3170" s="605"/>
      <c r="GXL3170" s="605"/>
      <c r="GXM3170" s="605"/>
      <c r="GXN3170" s="605"/>
      <c r="GXO3170" s="605"/>
      <c r="GXP3170" s="605"/>
      <c r="GXQ3170" s="605"/>
      <c r="GXR3170" s="605"/>
      <c r="GXS3170" s="605"/>
      <c r="GXT3170" s="605"/>
      <c r="GXU3170" s="605"/>
      <c r="GXV3170" s="605"/>
      <c r="GXW3170" s="605"/>
      <c r="GXX3170" s="605"/>
      <c r="GXY3170" s="605"/>
      <c r="GXZ3170" s="605"/>
      <c r="GYA3170" s="605"/>
      <c r="GYB3170" s="605"/>
      <c r="GYC3170" s="605"/>
      <c r="GYD3170" s="605"/>
      <c r="GYE3170" s="605"/>
      <c r="GYF3170" s="605"/>
      <c r="GYG3170" s="605"/>
      <c r="GYH3170" s="605"/>
      <c r="GYI3170" s="605"/>
      <c r="GYJ3170" s="605"/>
      <c r="GYK3170" s="605"/>
      <c r="GYL3170" s="605"/>
      <c r="GYM3170" s="605"/>
      <c r="GYN3170" s="605"/>
      <c r="GYO3170" s="605"/>
      <c r="GYP3170" s="605"/>
      <c r="GYQ3170" s="605"/>
      <c r="GYR3170" s="605"/>
      <c r="GYS3170" s="605"/>
      <c r="GYT3170" s="605"/>
      <c r="GYU3170" s="605"/>
      <c r="GYV3170" s="605"/>
      <c r="GYW3170" s="605"/>
      <c r="GYX3170" s="605"/>
      <c r="GYY3170" s="605"/>
      <c r="GYZ3170" s="605"/>
      <c r="GZA3170" s="605"/>
      <c r="GZB3170" s="605"/>
      <c r="GZC3170" s="605"/>
      <c r="GZD3170" s="605"/>
      <c r="GZE3170" s="605"/>
      <c r="GZF3170" s="605"/>
      <c r="GZG3170" s="605"/>
      <c r="GZH3170" s="605"/>
      <c r="GZI3170" s="605"/>
      <c r="GZJ3170" s="605"/>
      <c r="GZK3170" s="605"/>
      <c r="GZL3170" s="605"/>
      <c r="GZM3170" s="605"/>
      <c r="GZN3170" s="605"/>
      <c r="GZO3170" s="605"/>
      <c r="GZP3170" s="605"/>
      <c r="GZQ3170" s="605"/>
      <c r="GZR3170" s="605"/>
      <c r="GZS3170" s="605"/>
      <c r="GZT3170" s="605"/>
      <c r="GZU3170" s="605"/>
      <c r="GZV3170" s="605"/>
      <c r="GZW3170" s="605"/>
      <c r="GZX3170" s="605"/>
      <c r="GZY3170" s="605"/>
      <c r="GZZ3170" s="605"/>
      <c r="HAA3170" s="605"/>
      <c r="HAB3170" s="605"/>
      <c r="HAC3170" s="605"/>
      <c r="HAD3170" s="605"/>
      <c r="HAE3170" s="605"/>
      <c r="HAF3170" s="605"/>
      <c r="HAG3170" s="605"/>
      <c r="HAH3170" s="605"/>
      <c r="HAI3170" s="605"/>
      <c r="HAJ3170" s="605"/>
      <c r="HAK3170" s="605"/>
      <c r="HAL3170" s="605"/>
      <c r="HAM3170" s="605"/>
      <c r="HAN3170" s="605"/>
      <c r="HAO3170" s="605"/>
      <c r="HAP3170" s="605"/>
      <c r="HAQ3170" s="605"/>
      <c r="HAR3170" s="605"/>
      <c r="HAS3170" s="605"/>
      <c r="HAT3170" s="605"/>
      <c r="HAU3170" s="605"/>
      <c r="HAV3170" s="605"/>
      <c r="HAW3170" s="605"/>
      <c r="HAX3170" s="605"/>
      <c r="HAY3170" s="605"/>
      <c r="HAZ3170" s="605"/>
      <c r="HBA3170" s="605"/>
      <c r="HBB3170" s="605"/>
      <c r="HBC3170" s="605"/>
      <c r="HBD3170" s="605"/>
      <c r="HBE3170" s="605"/>
      <c r="HBF3170" s="605"/>
      <c r="HBG3170" s="605"/>
      <c r="HBH3170" s="605"/>
      <c r="HBI3170" s="605"/>
      <c r="HBJ3170" s="605"/>
      <c r="HBK3170" s="605"/>
      <c r="HBL3170" s="605"/>
      <c r="HBM3170" s="605"/>
      <c r="HBN3170" s="605"/>
      <c r="HBO3170" s="605"/>
      <c r="HBP3170" s="605"/>
      <c r="HBQ3170" s="605"/>
      <c r="HBR3170" s="605"/>
      <c r="HBS3170" s="605"/>
      <c r="HBT3170" s="605"/>
      <c r="HBU3170" s="605"/>
      <c r="HBV3170" s="605"/>
      <c r="HBW3170" s="605"/>
      <c r="HBX3170" s="605"/>
      <c r="HBY3170" s="605"/>
      <c r="HBZ3170" s="605"/>
      <c r="HCA3170" s="605"/>
      <c r="HCB3170" s="605"/>
      <c r="HCC3170" s="605"/>
      <c r="HCD3170" s="605"/>
      <c r="HCE3170" s="605"/>
      <c r="HCF3170" s="605"/>
      <c r="HCG3170" s="605"/>
      <c r="HCH3170" s="605"/>
      <c r="HCI3170" s="605"/>
      <c r="HCJ3170" s="605"/>
      <c r="HCK3170" s="605"/>
      <c r="HCL3170" s="605"/>
      <c r="HCM3170" s="605"/>
      <c r="HCN3170" s="605"/>
      <c r="HCO3170" s="605"/>
      <c r="HCP3170" s="605"/>
      <c r="HCQ3170" s="605"/>
      <c r="HCR3170" s="605"/>
      <c r="HCS3170" s="605"/>
      <c r="HCT3170" s="605"/>
      <c r="HCU3170" s="605"/>
      <c r="HCV3170" s="605"/>
      <c r="HCW3170" s="605"/>
      <c r="HCX3170" s="605"/>
      <c r="HCY3170" s="605"/>
      <c r="HCZ3170" s="605"/>
      <c r="HDA3170" s="605"/>
      <c r="HDB3170" s="605"/>
      <c r="HDC3170" s="605"/>
      <c r="HDD3170" s="605"/>
      <c r="HDE3170" s="605"/>
      <c r="HDF3170" s="605"/>
      <c r="HDG3170" s="605"/>
      <c r="HDH3170" s="605"/>
      <c r="HDI3170" s="605"/>
      <c r="HDJ3170" s="605"/>
      <c r="HDK3170" s="605"/>
      <c r="HDL3170" s="605"/>
      <c r="HDM3170" s="605"/>
      <c r="HDN3170" s="605"/>
      <c r="HDO3170" s="605"/>
      <c r="HDP3170" s="605"/>
      <c r="HDQ3170" s="605"/>
      <c r="HDR3170" s="605"/>
      <c r="HDS3170" s="605"/>
      <c r="HDT3170" s="605"/>
      <c r="HDU3170" s="605"/>
      <c r="HDV3170" s="605"/>
      <c r="HDW3170" s="605"/>
      <c r="HDX3170" s="605"/>
      <c r="HDY3170" s="605"/>
      <c r="HDZ3170" s="605"/>
      <c r="HEA3170" s="605"/>
      <c r="HEB3170" s="605"/>
      <c r="HEC3170" s="605"/>
      <c r="HED3170" s="605"/>
      <c r="HEE3170" s="605"/>
      <c r="HEF3170" s="605"/>
      <c r="HEG3170" s="605"/>
      <c r="HEH3170" s="605"/>
      <c r="HEI3170" s="605"/>
      <c r="HEJ3170" s="605"/>
      <c r="HEK3170" s="605"/>
      <c r="HEL3170" s="605"/>
      <c r="HEM3170" s="605"/>
      <c r="HEN3170" s="605"/>
      <c r="HEO3170" s="605"/>
      <c r="HEP3170" s="605"/>
      <c r="HEQ3170" s="605"/>
      <c r="HER3170" s="605"/>
      <c r="HES3170" s="605"/>
      <c r="HET3170" s="605"/>
      <c r="HEU3170" s="605"/>
      <c r="HEV3170" s="605"/>
      <c r="HEW3170" s="605"/>
      <c r="HEX3170" s="605"/>
      <c r="HEY3170" s="605"/>
      <c r="HEZ3170" s="605"/>
      <c r="HFA3170" s="605"/>
      <c r="HFB3170" s="605"/>
      <c r="HFC3170" s="605"/>
      <c r="HFD3170" s="605"/>
      <c r="HFE3170" s="605"/>
      <c r="HFF3170" s="605"/>
      <c r="HFG3170" s="605"/>
      <c r="HFH3170" s="605"/>
      <c r="HFI3170" s="605"/>
      <c r="HFJ3170" s="605"/>
      <c r="HFK3170" s="605"/>
      <c r="HFL3170" s="605"/>
      <c r="HFM3170" s="605"/>
      <c r="HFN3170" s="605"/>
      <c r="HFO3170" s="605"/>
      <c r="HFP3170" s="605"/>
      <c r="HFQ3170" s="605"/>
      <c r="HFR3170" s="605"/>
      <c r="HFS3170" s="605"/>
      <c r="HFT3170" s="605"/>
      <c r="HFU3170" s="605"/>
      <c r="HFV3170" s="605"/>
      <c r="HFW3170" s="605"/>
      <c r="HFX3170" s="605"/>
      <c r="HFY3170" s="605"/>
      <c r="HFZ3170" s="605"/>
      <c r="HGA3170" s="605"/>
      <c r="HGB3170" s="605"/>
      <c r="HGC3170" s="605"/>
      <c r="HGD3170" s="605"/>
      <c r="HGE3170" s="605"/>
      <c r="HGF3170" s="605"/>
      <c r="HGG3170" s="605"/>
      <c r="HGH3170" s="605"/>
      <c r="HGI3170" s="605"/>
      <c r="HGJ3170" s="605"/>
      <c r="HGK3170" s="605"/>
      <c r="HGL3170" s="605"/>
      <c r="HGM3170" s="605"/>
      <c r="HGN3170" s="605"/>
      <c r="HGO3170" s="605"/>
      <c r="HGP3170" s="605"/>
      <c r="HGQ3170" s="605"/>
      <c r="HGR3170" s="605"/>
      <c r="HGS3170" s="605"/>
      <c r="HGT3170" s="605"/>
      <c r="HGU3170" s="605"/>
      <c r="HGV3170" s="605"/>
      <c r="HGW3170" s="605"/>
      <c r="HGX3170" s="605"/>
      <c r="HGY3170" s="605"/>
      <c r="HGZ3170" s="605"/>
      <c r="HHA3170" s="605"/>
      <c r="HHB3170" s="605"/>
      <c r="HHC3170" s="605"/>
      <c r="HHD3170" s="605"/>
      <c r="HHE3170" s="605"/>
      <c r="HHF3170" s="605"/>
      <c r="HHG3170" s="605"/>
      <c r="HHH3170" s="605"/>
      <c r="HHI3170" s="605"/>
      <c r="HHJ3170" s="605"/>
      <c r="HHK3170" s="605"/>
      <c r="HHL3170" s="605"/>
      <c r="HHM3170" s="605"/>
      <c r="HHN3170" s="605"/>
      <c r="HHO3170" s="605"/>
      <c r="HHP3170" s="605"/>
      <c r="HHQ3170" s="605"/>
      <c r="HHR3170" s="605"/>
      <c r="HHS3170" s="605"/>
      <c r="HHT3170" s="605"/>
      <c r="HHU3170" s="605"/>
      <c r="HHV3170" s="605"/>
      <c r="HHW3170" s="605"/>
      <c r="HHX3170" s="605"/>
      <c r="HHY3170" s="605"/>
      <c r="HHZ3170" s="605"/>
      <c r="HIA3170" s="605"/>
      <c r="HIB3170" s="605"/>
      <c r="HIC3170" s="605"/>
      <c r="HID3170" s="605"/>
      <c r="HIE3170" s="605"/>
      <c r="HIF3170" s="605"/>
      <c r="HIG3170" s="605"/>
      <c r="HIH3170" s="605"/>
      <c r="HII3170" s="605"/>
      <c r="HIJ3170" s="605"/>
      <c r="HIK3170" s="605"/>
      <c r="HIL3170" s="605"/>
      <c r="HIM3170" s="605"/>
      <c r="HIN3170" s="605"/>
      <c r="HIO3170" s="605"/>
      <c r="HIP3170" s="605"/>
      <c r="HIQ3170" s="605"/>
      <c r="HIR3170" s="605"/>
      <c r="HIS3170" s="605"/>
      <c r="HIT3170" s="605"/>
      <c r="HIU3170" s="605"/>
      <c r="HIV3170" s="605"/>
      <c r="HIW3170" s="605"/>
      <c r="HIX3170" s="605"/>
      <c r="HIY3170" s="605"/>
      <c r="HIZ3170" s="605"/>
      <c r="HJA3170" s="605"/>
      <c r="HJB3170" s="605"/>
      <c r="HJC3170" s="605"/>
      <c r="HJD3170" s="605"/>
      <c r="HJE3170" s="605"/>
      <c r="HJF3170" s="605"/>
      <c r="HJG3170" s="605"/>
      <c r="HJH3170" s="605"/>
      <c r="HJI3170" s="605"/>
      <c r="HJJ3170" s="605"/>
      <c r="HJK3170" s="605"/>
      <c r="HJL3170" s="605"/>
      <c r="HJM3170" s="605"/>
      <c r="HJN3170" s="605"/>
      <c r="HJO3170" s="605"/>
      <c r="HJP3170" s="605"/>
      <c r="HJQ3170" s="605"/>
      <c r="HJR3170" s="605"/>
      <c r="HJS3170" s="605"/>
      <c r="HJT3170" s="605"/>
      <c r="HJU3170" s="605"/>
      <c r="HJV3170" s="605"/>
      <c r="HJW3170" s="605"/>
      <c r="HJX3170" s="605"/>
      <c r="HJY3170" s="605"/>
      <c r="HJZ3170" s="605"/>
      <c r="HKA3170" s="605"/>
      <c r="HKB3170" s="605"/>
      <c r="HKC3170" s="605"/>
      <c r="HKD3170" s="605"/>
      <c r="HKE3170" s="605"/>
      <c r="HKF3170" s="605"/>
      <c r="HKG3170" s="605"/>
      <c r="HKH3170" s="605"/>
      <c r="HKI3170" s="605"/>
      <c r="HKJ3170" s="605"/>
      <c r="HKK3170" s="605"/>
      <c r="HKL3170" s="605"/>
      <c r="HKM3170" s="605"/>
      <c r="HKN3170" s="605"/>
      <c r="HKO3170" s="605"/>
      <c r="HKP3170" s="605"/>
      <c r="HKQ3170" s="605"/>
      <c r="HKR3170" s="605"/>
      <c r="HKS3170" s="605"/>
      <c r="HKT3170" s="605"/>
      <c r="HKU3170" s="605"/>
      <c r="HKV3170" s="605"/>
      <c r="HKW3170" s="605"/>
      <c r="HKX3170" s="605"/>
      <c r="HKY3170" s="605"/>
      <c r="HKZ3170" s="605"/>
      <c r="HLA3170" s="605"/>
      <c r="HLB3170" s="605"/>
      <c r="HLC3170" s="605"/>
      <c r="HLD3170" s="605"/>
      <c r="HLE3170" s="605"/>
      <c r="HLF3170" s="605"/>
      <c r="HLG3170" s="605"/>
      <c r="HLH3170" s="605"/>
      <c r="HLI3170" s="605"/>
      <c r="HLJ3170" s="605"/>
      <c r="HLK3170" s="605"/>
      <c r="HLL3170" s="605"/>
      <c r="HLM3170" s="605"/>
      <c r="HLN3170" s="605"/>
      <c r="HLO3170" s="605"/>
      <c r="HLP3170" s="605"/>
      <c r="HLQ3170" s="605"/>
      <c r="HLR3170" s="605"/>
      <c r="HLS3170" s="605"/>
      <c r="HLT3170" s="605"/>
      <c r="HLU3170" s="605"/>
      <c r="HLV3170" s="605"/>
      <c r="HLW3170" s="605"/>
      <c r="HLX3170" s="605"/>
      <c r="HLY3170" s="605"/>
      <c r="HLZ3170" s="605"/>
      <c r="HMA3170" s="605"/>
      <c r="HMB3170" s="605"/>
      <c r="HMC3170" s="605"/>
      <c r="HMD3170" s="605"/>
      <c r="HME3170" s="605"/>
      <c r="HMF3170" s="605"/>
      <c r="HMG3170" s="605"/>
      <c r="HMH3170" s="605"/>
      <c r="HMI3170" s="605"/>
      <c r="HMJ3170" s="605"/>
      <c r="HMK3170" s="605"/>
      <c r="HML3170" s="605"/>
      <c r="HMM3170" s="605"/>
      <c r="HMN3170" s="605"/>
      <c r="HMO3170" s="605"/>
      <c r="HMP3170" s="605"/>
      <c r="HMQ3170" s="605"/>
      <c r="HMR3170" s="605"/>
      <c r="HMS3170" s="605"/>
      <c r="HMT3170" s="605"/>
      <c r="HMU3170" s="605"/>
      <c r="HMV3170" s="605"/>
      <c r="HMW3170" s="605"/>
      <c r="HMX3170" s="605"/>
      <c r="HMY3170" s="605"/>
      <c r="HMZ3170" s="605"/>
      <c r="HNA3170" s="605"/>
      <c r="HNB3170" s="605"/>
      <c r="HNC3170" s="605"/>
      <c r="HND3170" s="605"/>
      <c r="HNE3170" s="605"/>
      <c r="HNF3170" s="605"/>
      <c r="HNG3170" s="605"/>
      <c r="HNH3170" s="605"/>
      <c r="HNI3170" s="605"/>
      <c r="HNJ3170" s="605"/>
      <c r="HNK3170" s="605"/>
      <c r="HNL3170" s="605"/>
      <c r="HNM3170" s="605"/>
      <c r="HNN3170" s="605"/>
      <c r="HNO3170" s="605"/>
      <c r="HNP3170" s="605"/>
      <c r="HNQ3170" s="605"/>
      <c r="HNR3170" s="605"/>
      <c r="HNS3170" s="605"/>
      <c r="HNT3170" s="605"/>
      <c r="HNU3170" s="605"/>
      <c r="HNV3170" s="605"/>
      <c r="HNW3170" s="605"/>
      <c r="HNX3170" s="605"/>
      <c r="HNY3170" s="605"/>
      <c r="HNZ3170" s="605"/>
      <c r="HOA3170" s="605"/>
      <c r="HOB3170" s="605"/>
      <c r="HOC3170" s="605"/>
      <c r="HOD3170" s="605"/>
      <c r="HOE3170" s="605"/>
      <c r="HOF3170" s="605"/>
      <c r="HOG3170" s="605"/>
      <c r="HOH3170" s="605"/>
      <c r="HOI3170" s="605"/>
      <c r="HOJ3170" s="605"/>
      <c r="HOK3170" s="605"/>
      <c r="HOL3170" s="605"/>
      <c r="HOM3170" s="605"/>
      <c r="HON3170" s="605"/>
      <c r="HOO3170" s="605"/>
      <c r="HOP3170" s="605"/>
      <c r="HOQ3170" s="605"/>
      <c r="HOR3170" s="605"/>
      <c r="HOS3170" s="605"/>
      <c r="HOT3170" s="605"/>
      <c r="HOU3170" s="605"/>
      <c r="HOV3170" s="605"/>
      <c r="HOW3170" s="605"/>
      <c r="HOX3170" s="605"/>
      <c r="HOY3170" s="605"/>
      <c r="HOZ3170" s="605"/>
      <c r="HPA3170" s="605"/>
      <c r="HPB3170" s="605"/>
      <c r="HPC3170" s="605"/>
      <c r="HPD3170" s="605"/>
      <c r="HPE3170" s="605"/>
      <c r="HPF3170" s="605"/>
      <c r="HPG3170" s="605"/>
      <c r="HPH3170" s="605"/>
      <c r="HPI3170" s="605"/>
      <c r="HPJ3170" s="605"/>
      <c r="HPK3170" s="605"/>
      <c r="HPL3170" s="605"/>
      <c r="HPM3170" s="605"/>
      <c r="HPN3170" s="605"/>
      <c r="HPO3170" s="605"/>
      <c r="HPP3170" s="605"/>
      <c r="HPQ3170" s="605"/>
      <c r="HPR3170" s="605"/>
      <c r="HPS3170" s="605"/>
      <c r="HPT3170" s="605"/>
      <c r="HPU3170" s="605"/>
      <c r="HPV3170" s="605"/>
      <c r="HPW3170" s="605"/>
      <c r="HPX3170" s="605"/>
      <c r="HPY3170" s="605"/>
      <c r="HPZ3170" s="605"/>
      <c r="HQA3170" s="605"/>
      <c r="HQB3170" s="605"/>
      <c r="HQC3170" s="605"/>
      <c r="HQD3170" s="605"/>
      <c r="HQE3170" s="605"/>
      <c r="HQF3170" s="605"/>
      <c r="HQG3170" s="605"/>
      <c r="HQH3170" s="605"/>
      <c r="HQI3170" s="605"/>
      <c r="HQJ3170" s="605"/>
      <c r="HQK3170" s="605"/>
      <c r="HQL3170" s="605"/>
      <c r="HQM3170" s="605"/>
      <c r="HQN3170" s="605"/>
      <c r="HQO3170" s="605"/>
      <c r="HQP3170" s="605"/>
      <c r="HQQ3170" s="605"/>
      <c r="HQR3170" s="605"/>
      <c r="HQS3170" s="605"/>
      <c r="HQT3170" s="605"/>
      <c r="HQU3170" s="605"/>
      <c r="HQV3170" s="605"/>
      <c r="HQW3170" s="605"/>
      <c r="HQX3170" s="605"/>
      <c r="HQY3170" s="605"/>
      <c r="HQZ3170" s="605"/>
      <c r="HRA3170" s="605"/>
      <c r="HRB3170" s="605"/>
      <c r="HRC3170" s="605"/>
      <c r="HRD3170" s="605"/>
      <c r="HRE3170" s="605"/>
      <c r="HRF3170" s="605"/>
      <c r="HRG3170" s="605"/>
      <c r="HRH3170" s="605"/>
      <c r="HRI3170" s="605"/>
      <c r="HRJ3170" s="605"/>
      <c r="HRK3170" s="605"/>
      <c r="HRL3170" s="605"/>
      <c r="HRM3170" s="605"/>
      <c r="HRN3170" s="605"/>
      <c r="HRO3170" s="605"/>
      <c r="HRP3170" s="605"/>
      <c r="HRQ3170" s="605"/>
      <c r="HRR3170" s="605"/>
      <c r="HRS3170" s="605"/>
      <c r="HRT3170" s="605"/>
      <c r="HRU3170" s="605"/>
      <c r="HRV3170" s="605"/>
      <c r="HRW3170" s="605"/>
      <c r="HRX3170" s="605"/>
      <c r="HRY3170" s="605"/>
      <c r="HRZ3170" s="605"/>
      <c r="HSA3170" s="605"/>
      <c r="HSB3170" s="605"/>
      <c r="HSC3170" s="605"/>
      <c r="HSD3170" s="605"/>
      <c r="HSE3170" s="605"/>
      <c r="HSF3170" s="605"/>
      <c r="HSG3170" s="605"/>
      <c r="HSH3170" s="605"/>
      <c r="HSI3170" s="605"/>
      <c r="HSJ3170" s="605"/>
      <c r="HSK3170" s="605"/>
      <c r="HSL3170" s="605"/>
      <c r="HSM3170" s="605"/>
      <c r="HSN3170" s="605"/>
      <c r="HSO3170" s="605"/>
      <c r="HSP3170" s="605"/>
      <c r="HSQ3170" s="605"/>
      <c r="HSR3170" s="605"/>
      <c r="HSS3170" s="605"/>
      <c r="HST3170" s="605"/>
      <c r="HSU3170" s="605"/>
      <c r="HSV3170" s="605"/>
      <c r="HSW3170" s="605"/>
      <c r="HSX3170" s="605"/>
      <c r="HSY3170" s="605"/>
      <c r="HSZ3170" s="605"/>
      <c r="HTA3170" s="605"/>
      <c r="HTB3170" s="605"/>
      <c r="HTC3170" s="605"/>
      <c r="HTD3170" s="605"/>
      <c r="HTE3170" s="605"/>
      <c r="HTF3170" s="605"/>
      <c r="HTG3170" s="605"/>
      <c r="HTH3170" s="605"/>
      <c r="HTI3170" s="605"/>
      <c r="HTJ3170" s="605"/>
      <c r="HTK3170" s="605"/>
      <c r="HTL3170" s="605"/>
      <c r="HTM3170" s="605"/>
      <c r="HTN3170" s="605"/>
      <c r="HTO3170" s="605"/>
      <c r="HTP3170" s="605"/>
      <c r="HTQ3170" s="605"/>
      <c r="HTR3170" s="605"/>
      <c r="HTS3170" s="605"/>
      <c r="HTT3170" s="605"/>
      <c r="HTU3170" s="605"/>
      <c r="HTV3170" s="605"/>
      <c r="HTW3170" s="605"/>
      <c r="HTX3170" s="605"/>
      <c r="HTY3170" s="605"/>
      <c r="HTZ3170" s="605"/>
      <c r="HUA3170" s="605"/>
      <c r="HUB3170" s="605"/>
      <c r="HUC3170" s="605"/>
      <c r="HUD3170" s="605"/>
      <c r="HUE3170" s="605"/>
      <c r="HUF3170" s="605"/>
      <c r="HUG3170" s="605"/>
      <c r="HUH3170" s="605"/>
      <c r="HUI3170" s="605"/>
      <c r="HUJ3170" s="605"/>
      <c r="HUK3170" s="605"/>
      <c r="HUL3170" s="605"/>
      <c r="HUM3170" s="605"/>
      <c r="HUN3170" s="605"/>
      <c r="HUO3170" s="605"/>
      <c r="HUP3170" s="605"/>
      <c r="HUQ3170" s="605"/>
      <c r="HUR3170" s="605"/>
      <c r="HUS3170" s="605"/>
      <c r="HUT3170" s="605"/>
      <c r="HUU3170" s="605"/>
      <c r="HUV3170" s="605"/>
      <c r="HUW3170" s="605"/>
      <c r="HUX3170" s="605"/>
      <c r="HUY3170" s="605"/>
      <c r="HUZ3170" s="605"/>
      <c r="HVA3170" s="605"/>
      <c r="HVB3170" s="605"/>
      <c r="HVC3170" s="605"/>
      <c r="HVD3170" s="605"/>
      <c r="HVE3170" s="605"/>
      <c r="HVF3170" s="605"/>
      <c r="HVG3170" s="605"/>
      <c r="HVH3170" s="605"/>
      <c r="HVI3170" s="605"/>
      <c r="HVJ3170" s="605"/>
      <c r="HVK3170" s="605"/>
      <c r="HVL3170" s="605"/>
      <c r="HVM3170" s="605"/>
      <c r="HVN3170" s="605"/>
      <c r="HVO3170" s="605"/>
      <c r="HVP3170" s="605"/>
      <c r="HVQ3170" s="605"/>
      <c r="HVR3170" s="605"/>
      <c r="HVS3170" s="605"/>
      <c r="HVT3170" s="605"/>
      <c r="HVU3170" s="605"/>
      <c r="HVV3170" s="605"/>
      <c r="HVW3170" s="605"/>
      <c r="HVX3170" s="605"/>
      <c r="HVY3170" s="605"/>
      <c r="HVZ3170" s="605"/>
      <c r="HWA3170" s="605"/>
      <c r="HWB3170" s="605"/>
      <c r="HWC3170" s="605"/>
      <c r="HWD3170" s="605"/>
      <c r="HWE3170" s="605"/>
      <c r="HWF3170" s="605"/>
      <c r="HWG3170" s="605"/>
      <c r="HWH3170" s="605"/>
      <c r="HWI3170" s="605"/>
      <c r="HWJ3170" s="605"/>
      <c r="HWK3170" s="605"/>
      <c r="HWL3170" s="605"/>
      <c r="HWM3170" s="605"/>
      <c r="HWN3170" s="605"/>
      <c r="HWO3170" s="605"/>
      <c r="HWP3170" s="605"/>
      <c r="HWQ3170" s="605"/>
      <c r="HWR3170" s="605"/>
      <c r="HWS3170" s="605"/>
      <c r="HWT3170" s="605"/>
      <c r="HWU3170" s="605"/>
      <c r="HWV3170" s="605"/>
      <c r="HWW3170" s="605"/>
      <c r="HWX3170" s="605"/>
      <c r="HWY3170" s="605"/>
      <c r="HWZ3170" s="605"/>
      <c r="HXA3170" s="605"/>
      <c r="HXB3170" s="605"/>
      <c r="HXC3170" s="605"/>
      <c r="HXD3170" s="605"/>
      <c r="HXE3170" s="605"/>
      <c r="HXF3170" s="605"/>
      <c r="HXG3170" s="605"/>
      <c r="HXH3170" s="605"/>
      <c r="HXI3170" s="605"/>
      <c r="HXJ3170" s="605"/>
      <c r="HXK3170" s="605"/>
      <c r="HXL3170" s="605"/>
      <c r="HXM3170" s="605"/>
      <c r="HXN3170" s="605"/>
      <c r="HXO3170" s="605"/>
      <c r="HXP3170" s="605"/>
      <c r="HXQ3170" s="605"/>
      <c r="HXR3170" s="605"/>
      <c r="HXS3170" s="605"/>
      <c r="HXT3170" s="605"/>
      <c r="HXU3170" s="605"/>
      <c r="HXV3170" s="605"/>
      <c r="HXW3170" s="605"/>
      <c r="HXX3170" s="605"/>
      <c r="HXY3170" s="605"/>
      <c r="HXZ3170" s="605"/>
      <c r="HYA3170" s="605"/>
      <c r="HYB3170" s="605"/>
      <c r="HYC3170" s="605"/>
      <c r="HYD3170" s="605"/>
      <c r="HYE3170" s="605"/>
      <c r="HYF3170" s="605"/>
      <c r="HYG3170" s="605"/>
      <c r="HYH3170" s="605"/>
      <c r="HYI3170" s="605"/>
      <c r="HYJ3170" s="605"/>
      <c r="HYK3170" s="605"/>
      <c r="HYL3170" s="605"/>
      <c r="HYM3170" s="605"/>
      <c r="HYN3170" s="605"/>
      <c r="HYO3170" s="605"/>
      <c r="HYP3170" s="605"/>
      <c r="HYQ3170" s="605"/>
      <c r="HYR3170" s="605"/>
      <c r="HYS3170" s="605"/>
      <c r="HYT3170" s="605"/>
      <c r="HYU3170" s="605"/>
      <c r="HYV3170" s="605"/>
      <c r="HYW3170" s="605"/>
      <c r="HYX3170" s="605"/>
      <c r="HYY3170" s="605"/>
      <c r="HYZ3170" s="605"/>
      <c r="HZA3170" s="605"/>
      <c r="HZB3170" s="605"/>
      <c r="HZC3170" s="605"/>
      <c r="HZD3170" s="605"/>
      <c r="HZE3170" s="605"/>
      <c r="HZF3170" s="605"/>
      <c r="HZG3170" s="605"/>
      <c r="HZH3170" s="605"/>
      <c r="HZI3170" s="605"/>
      <c r="HZJ3170" s="605"/>
      <c r="HZK3170" s="605"/>
      <c r="HZL3170" s="605"/>
      <c r="HZM3170" s="605"/>
      <c r="HZN3170" s="605"/>
      <c r="HZO3170" s="605"/>
      <c r="HZP3170" s="605"/>
      <c r="HZQ3170" s="605"/>
      <c r="HZR3170" s="605"/>
      <c r="HZS3170" s="605"/>
      <c r="HZT3170" s="605"/>
      <c r="HZU3170" s="605"/>
      <c r="HZV3170" s="605"/>
      <c r="HZW3170" s="605"/>
      <c r="HZX3170" s="605"/>
      <c r="HZY3170" s="605"/>
      <c r="HZZ3170" s="605"/>
      <c r="IAA3170" s="605"/>
      <c r="IAB3170" s="605"/>
      <c r="IAC3170" s="605"/>
      <c r="IAD3170" s="605"/>
      <c r="IAE3170" s="605"/>
      <c r="IAF3170" s="605"/>
      <c r="IAG3170" s="605"/>
      <c r="IAH3170" s="605"/>
      <c r="IAI3170" s="605"/>
      <c r="IAJ3170" s="605"/>
      <c r="IAK3170" s="605"/>
      <c r="IAL3170" s="605"/>
      <c r="IAM3170" s="605"/>
      <c r="IAN3170" s="605"/>
      <c r="IAO3170" s="605"/>
      <c r="IAP3170" s="605"/>
      <c r="IAQ3170" s="605"/>
      <c r="IAR3170" s="605"/>
      <c r="IAS3170" s="605"/>
      <c r="IAT3170" s="605"/>
      <c r="IAU3170" s="605"/>
      <c r="IAV3170" s="605"/>
      <c r="IAW3170" s="605"/>
      <c r="IAX3170" s="605"/>
      <c r="IAY3170" s="605"/>
      <c r="IAZ3170" s="605"/>
      <c r="IBA3170" s="605"/>
      <c r="IBB3170" s="605"/>
      <c r="IBC3170" s="605"/>
      <c r="IBD3170" s="605"/>
      <c r="IBE3170" s="605"/>
      <c r="IBF3170" s="605"/>
      <c r="IBG3170" s="605"/>
      <c r="IBH3170" s="605"/>
      <c r="IBI3170" s="605"/>
      <c r="IBJ3170" s="605"/>
      <c r="IBK3170" s="605"/>
      <c r="IBL3170" s="605"/>
      <c r="IBM3170" s="605"/>
      <c r="IBN3170" s="605"/>
      <c r="IBO3170" s="605"/>
      <c r="IBP3170" s="605"/>
      <c r="IBQ3170" s="605"/>
      <c r="IBR3170" s="605"/>
      <c r="IBS3170" s="605"/>
      <c r="IBT3170" s="605"/>
      <c r="IBU3170" s="605"/>
      <c r="IBV3170" s="605"/>
      <c r="IBW3170" s="605"/>
      <c r="IBX3170" s="605"/>
      <c r="IBY3170" s="605"/>
      <c r="IBZ3170" s="605"/>
      <c r="ICA3170" s="605"/>
      <c r="ICB3170" s="605"/>
      <c r="ICC3170" s="605"/>
      <c r="ICD3170" s="605"/>
      <c r="ICE3170" s="605"/>
      <c r="ICF3170" s="605"/>
      <c r="ICG3170" s="605"/>
      <c r="ICH3170" s="605"/>
      <c r="ICI3170" s="605"/>
      <c r="ICJ3170" s="605"/>
      <c r="ICK3170" s="605"/>
      <c r="ICL3170" s="605"/>
      <c r="ICM3170" s="605"/>
      <c r="ICN3170" s="605"/>
      <c r="ICO3170" s="605"/>
      <c r="ICP3170" s="605"/>
      <c r="ICQ3170" s="605"/>
      <c r="ICR3170" s="605"/>
      <c r="ICS3170" s="605"/>
      <c r="ICT3170" s="605"/>
      <c r="ICU3170" s="605"/>
      <c r="ICV3170" s="605"/>
      <c r="ICW3170" s="605"/>
      <c r="ICX3170" s="605"/>
      <c r="ICY3170" s="605"/>
      <c r="ICZ3170" s="605"/>
      <c r="IDA3170" s="605"/>
      <c r="IDB3170" s="605"/>
      <c r="IDC3170" s="605"/>
      <c r="IDD3170" s="605"/>
      <c r="IDE3170" s="605"/>
      <c r="IDF3170" s="605"/>
      <c r="IDG3170" s="605"/>
      <c r="IDH3170" s="605"/>
      <c r="IDI3170" s="605"/>
      <c r="IDJ3170" s="605"/>
      <c r="IDK3170" s="605"/>
      <c r="IDL3170" s="605"/>
      <c r="IDM3170" s="605"/>
      <c r="IDN3170" s="605"/>
      <c r="IDO3170" s="605"/>
      <c r="IDP3170" s="605"/>
      <c r="IDQ3170" s="605"/>
      <c r="IDR3170" s="605"/>
      <c r="IDS3170" s="605"/>
      <c r="IDT3170" s="605"/>
      <c r="IDU3170" s="605"/>
      <c r="IDV3170" s="605"/>
      <c r="IDW3170" s="605"/>
      <c r="IDX3170" s="605"/>
      <c r="IDY3170" s="605"/>
      <c r="IDZ3170" s="605"/>
      <c r="IEA3170" s="605"/>
      <c r="IEB3170" s="605"/>
      <c r="IEC3170" s="605"/>
      <c r="IED3170" s="605"/>
      <c r="IEE3170" s="605"/>
      <c r="IEF3170" s="605"/>
      <c r="IEG3170" s="605"/>
      <c r="IEH3170" s="605"/>
      <c r="IEI3170" s="605"/>
      <c r="IEJ3170" s="605"/>
      <c r="IEK3170" s="605"/>
      <c r="IEL3170" s="605"/>
      <c r="IEM3170" s="605"/>
      <c r="IEN3170" s="605"/>
      <c r="IEO3170" s="605"/>
      <c r="IEP3170" s="605"/>
      <c r="IEQ3170" s="605"/>
      <c r="IER3170" s="605"/>
      <c r="IES3170" s="605"/>
      <c r="IET3170" s="605"/>
      <c r="IEU3170" s="605"/>
      <c r="IEV3170" s="605"/>
      <c r="IEW3170" s="605"/>
      <c r="IEX3170" s="605"/>
      <c r="IEY3170" s="605"/>
      <c r="IEZ3170" s="605"/>
      <c r="IFA3170" s="605"/>
      <c r="IFB3170" s="605"/>
      <c r="IFC3170" s="605"/>
      <c r="IFD3170" s="605"/>
      <c r="IFE3170" s="605"/>
      <c r="IFF3170" s="605"/>
      <c r="IFG3170" s="605"/>
      <c r="IFH3170" s="605"/>
      <c r="IFI3170" s="605"/>
      <c r="IFJ3170" s="605"/>
      <c r="IFK3170" s="605"/>
      <c r="IFL3170" s="605"/>
      <c r="IFM3170" s="605"/>
      <c r="IFN3170" s="605"/>
      <c r="IFO3170" s="605"/>
      <c r="IFP3170" s="605"/>
      <c r="IFQ3170" s="605"/>
      <c r="IFR3170" s="605"/>
      <c r="IFS3170" s="605"/>
      <c r="IFT3170" s="605"/>
      <c r="IFU3170" s="605"/>
      <c r="IFV3170" s="605"/>
      <c r="IFW3170" s="605"/>
      <c r="IFX3170" s="605"/>
      <c r="IFY3170" s="605"/>
      <c r="IFZ3170" s="605"/>
      <c r="IGA3170" s="605"/>
      <c r="IGB3170" s="605"/>
      <c r="IGC3170" s="605"/>
      <c r="IGD3170" s="605"/>
      <c r="IGE3170" s="605"/>
      <c r="IGF3170" s="605"/>
      <c r="IGG3170" s="605"/>
      <c r="IGH3170" s="605"/>
      <c r="IGI3170" s="605"/>
      <c r="IGJ3170" s="605"/>
      <c r="IGK3170" s="605"/>
      <c r="IGL3170" s="605"/>
      <c r="IGM3170" s="605"/>
      <c r="IGN3170" s="605"/>
      <c r="IGO3170" s="605"/>
      <c r="IGP3170" s="605"/>
      <c r="IGQ3170" s="605"/>
      <c r="IGR3170" s="605"/>
      <c r="IGS3170" s="605"/>
      <c r="IGT3170" s="605"/>
      <c r="IGU3170" s="605"/>
      <c r="IGV3170" s="605"/>
      <c r="IGW3170" s="605"/>
      <c r="IGX3170" s="605"/>
      <c r="IGY3170" s="605"/>
      <c r="IGZ3170" s="605"/>
      <c r="IHA3170" s="605"/>
      <c r="IHB3170" s="605"/>
      <c r="IHC3170" s="605"/>
      <c r="IHD3170" s="605"/>
      <c r="IHE3170" s="605"/>
      <c r="IHF3170" s="605"/>
      <c r="IHG3170" s="605"/>
      <c r="IHH3170" s="605"/>
      <c r="IHI3170" s="605"/>
      <c r="IHJ3170" s="605"/>
      <c r="IHK3170" s="605"/>
      <c r="IHL3170" s="605"/>
      <c r="IHM3170" s="605"/>
      <c r="IHN3170" s="605"/>
      <c r="IHO3170" s="605"/>
      <c r="IHP3170" s="605"/>
      <c r="IHQ3170" s="605"/>
      <c r="IHR3170" s="605"/>
      <c r="IHS3170" s="605"/>
      <c r="IHT3170" s="605"/>
      <c r="IHU3170" s="605"/>
      <c r="IHV3170" s="605"/>
      <c r="IHW3170" s="605"/>
      <c r="IHX3170" s="605"/>
      <c r="IHY3170" s="605"/>
      <c r="IHZ3170" s="605"/>
      <c r="IIA3170" s="605"/>
      <c r="IIB3170" s="605"/>
      <c r="IIC3170" s="605"/>
      <c r="IID3170" s="605"/>
      <c r="IIE3170" s="605"/>
      <c r="IIF3170" s="605"/>
      <c r="IIG3170" s="605"/>
      <c r="IIH3170" s="605"/>
      <c r="III3170" s="605"/>
      <c r="IIJ3170" s="605"/>
      <c r="IIK3170" s="605"/>
      <c r="IIL3170" s="605"/>
      <c r="IIM3170" s="605"/>
      <c r="IIN3170" s="605"/>
      <c r="IIO3170" s="605"/>
      <c r="IIP3170" s="605"/>
      <c r="IIQ3170" s="605"/>
      <c r="IIR3170" s="605"/>
      <c r="IIS3170" s="605"/>
      <c r="IIT3170" s="605"/>
      <c r="IIU3170" s="605"/>
      <c r="IIV3170" s="605"/>
      <c r="IIW3170" s="605"/>
      <c r="IIX3170" s="605"/>
      <c r="IIY3170" s="605"/>
      <c r="IIZ3170" s="605"/>
      <c r="IJA3170" s="605"/>
      <c r="IJB3170" s="605"/>
      <c r="IJC3170" s="605"/>
      <c r="IJD3170" s="605"/>
      <c r="IJE3170" s="605"/>
      <c r="IJF3170" s="605"/>
      <c r="IJG3170" s="605"/>
      <c r="IJH3170" s="605"/>
      <c r="IJI3170" s="605"/>
      <c r="IJJ3170" s="605"/>
      <c r="IJK3170" s="605"/>
      <c r="IJL3170" s="605"/>
      <c r="IJM3170" s="605"/>
      <c r="IJN3170" s="605"/>
      <c r="IJO3170" s="605"/>
      <c r="IJP3170" s="605"/>
      <c r="IJQ3170" s="605"/>
      <c r="IJR3170" s="605"/>
      <c r="IJS3170" s="605"/>
      <c r="IJT3170" s="605"/>
      <c r="IJU3170" s="605"/>
      <c r="IJV3170" s="605"/>
      <c r="IJW3170" s="605"/>
      <c r="IJX3170" s="605"/>
      <c r="IJY3170" s="605"/>
      <c r="IJZ3170" s="605"/>
      <c r="IKA3170" s="605"/>
      <c r="IKB3170" s="605"/>
      <c r="IKC3170" s="605"/>
      <c r="IKD3170" s="605"/>
      <c r="IKE3170" s="605"/>
      <c r="IKF3170" s="605"/>
      <c r="IKG3170" s="605"/>
      <c r="IKH3170" s="605"/>
      <c r="IKI3170" s="605"/>
      <c r="IKJ3170" s="605"/>
      <c r="IKK3170" s="605"/>
      <c r="IKL3170" s="605"/>
      <c r="IKM3170" s="605"/>
      <c r="IKN3170" s="605"/>
      <c r="IKO3170" s="605"/>
      <c r="IKP3170" s="605"/>
      <c r="IKQ3170" s="605"/>
      <c r="IKR3170" s="605"/>
      <c r="IKS3170" s="605"/>
      <c r="IKT3170" s="605"/>
      <c r="IKU3170" s="605"/>
      <c r="IKV3170" s="605"/>
      <c r="IKW3170" s="605"/>
      <c r="IKX3170" s="605"/>
      <c r="IKY3170" s="605"/>
      <c r="IKZ3170" s="605"/>
      <c r="ILA3170" s="605"/>
      <c r="ILB3170" s="605"/>
      <c r="ILC3170" s="605"/>
      <c r="ILD3170" s="605"/>
      <c r="ILE3170" s="605"/>
      <c r="ILF3170" s="605"/>
      <c r="ILG3170" s="605"/>
      <c r="ILH3170" s="605"/>
      <c r="ILI3170" s="605"/>
      <c r="ILJ3170" s="605"/>
      <c r="ILK3170" s="605"/>
      <c r="ILL3170" s="605"/>
      <c r="ILM3170" s="605"/>
      <c r="ILN3170" s="605"/>
      <c r="ILO3170" s="605"/>
      <c r="ILP3170" s="605"/>
      <c r="ILQ3170" s="605"/>
      <c r="ILR3170" s="605"/>
      <c r="ILS3170" s="605"/>
      <c r="ILT3170" s="605"/>
      <c r="ILU3170" s="605"/>
      <c r="ILV3170" s="605"/>
      <c r="ILW3170" s="605"/>
      <c r="ILX3170" s="605"/>
      <c r="ILY3170" s="605"/>
      <c r="ILZ3170" s="605"/>
      <c r="IMA3170" s="605"/>
      <c r="IMB3170" s="605"/>
      <c r="IMC3170" s="605"/>
      <c r="IMD3170" s="605"/>
      <c r="IME3170" s="605"/>
      <c r="IMF3170" s="605"/>
      <c r="IMG3170" s="605"/>
      <c r="IMH3170" s="605"/>
      <c r="IMI3170" s="605"/>
      <c r="IMJ3170" s="605"/>
      <c r="IMK3170" s="605"/>
      <c r="IML3170" s="605"/>
      <c r="IMM3170" s="605"/>
      <c r="IMN3170" s="605"/>
      <c r="IMO3170" s="605"/>
      <c r="IMP3170" s="605"/>
      <c r="IMQ3170" s="605"/>
      <c r="IMR3170" s="605"/>
      <c r="IMS3170" s="605"/>
      <c r="IMT3170" s="605"/>
      <c r="IMU3170" s="605"/>
      <c r="IMV3170" s="605"/>
      <c r="IMW3170" s="605"/>
      <c r="IMX3170" s="605"/>
      <c r="IMY3170" s="605"/>
      <c r="IMZ3170" s="605"/>
      <c r="INA3170" s="605"/>
      <c r="INB3170" s="605"/>
      <c r="INC3170" s="605"/>
      <c r="IND3170" s="605"/>
      <c r="INE3170" s="605"/>
      <c r="INF3170" s="605"/>
      <c r="ING3170" s="605"/>
      <c r="INH3170" s="605"/>
      <c r="INI3170" s="605"/>
      <c r="INJ3170" s="605"/>
      <c r="INK3170" s="605"/>
      <c r="INL3170" s="605"/>
      <c r="INM3170" s="605"/>
      <c r="INN3170" s="605"/>
      <c r="INO3170" s="605"/>
      <c r="INP3170" s="605"/>
      <c r="INQ3170" s="605"/>
      <c r="INR3170" s="605"/>
      <c r="INS3170" s="605"/>
      <c r="INT3170" s="605"/>
      <c r="INU3170" s="605"/>
      <c r="INV3170" s="605"/>
      <c r="INW3170" s="605"/>
      <c r="INX3170" s="605"/>
      <c r="INY3170" s="605"/>
      <c r="INZ3170" s="605"/>
      <c r="IOA3170" s="605"/>
      <c r="IOB3170" s="605"/>
      <c r="IOC3170" s="605"/>
      <c r="IOD3170" s="605"/>
      <c r="IOE3170" s="605"/>
      <c r="IOF3170" s="605"/>
      <c r="IOG3170" s="605"/>
      <c r="IOH3170" s="605"/>
      <c r="IOI3170" s="605"/>
      <c r="IOJ3170" s="605"/>
      <c r="IOK3170" s="605"/>
      <c r="IOL3170" s="605"/>
      <c r="IOM3170" s="605"/>
      <c r="ION3170" s="605"/>
      <c r="IOO3170" s="605"/>
      <c r="IOP3170" s="605"/>
      <c r="IOQ3170" s="605"/>
      <c r="IOR3170" s="605"/>
      <c r="IOS3170" s="605"/>
      <c r="IOT3170" s="605"/>
      <c r="IOU3170" s="605"/>
      <c r="IOV3170" s="605"/>
      <c r="IOW3170" s="605"/>
      <c r="IOX3170" s="605"/>
      <c r="IOY3170" s="605"/>
      <c r="IOZ3170" s="605"/>
      <c r="IPA3170" s="605"/>
      <c r="IPB3170" s="605"/>
      <c r="IPC3170" s="605"/>
      <c r="IPD3170" s="605"/>
      <c r="IPE3170" s="605"/>
      <c r="IPF3170" s="605"/>
      <c r="IPG3170" s="605"/>
      <c r="IPH3170" s="605"/>
      <c r="IPI3170" s="605"/>
      <c r="IPJ3170" s="605"/>
      <c r="IPK3170" s="605"/>
      <c r="IPL3170" s="605"/>
      <c r="IPM3170" s="605"/>
      <c r="IPN3170" s="605"/>
      <c r="IPO3170" s="605"/>
      <c r="IPP3170" s="605"/>
      <c r="IPQ3170" s="605"/>
      <c r="IPR3170" s="605"/>
      <c r="IPS3170" s="605"/>
      <c r="IPT3170" s="605"/>
      <c r="IPU3170" s="605"/>
      <c r="IPV3170" s="605"/>
      <c r="IPW3170" s="605"/>
      <c r="IPX3170" s="605"/>
      <c r="IPY3170" s="605"/>
      <c r="IPZ3170" s="605"/>
      <c r="IQA3170" s="605"/>
      <c r="IQB3170" s="605"/>
      <c r="IQC3170" s="605"/>
      <c r="IQD3170" s="605"/>
      <c r="IQE3170" s="605"/>
      <c r="IQF3170" s="605"/>
      <c r="IQG3170" s="605"/>
      <c r="IQH3170" s="605"/>
      <c r="IQI3170" s="605"/>
      <c r="IQJ3170" s="605"/>
      <c r="IQK3170" s="605"/>
      <c r="IQL3170" s="605"/>
      <c r="IQM3170" s="605"/>
      <c r="IQN3170" s="605"/>
      <c r="IQO3170" s="605"/>
      <c r="IQP3170" s="605"/>
      <c r="IQQ3170" s="605"/>
      <c r="IQR3170" s="605"/>
      <c r="IQS3170" s="605"/>
      <c r="IQT3170" s="605"/>
      <c r="IQU3170" s="605"/>
      <c r="IQV3170" s="605"/>
      <c r="IQW3170" s="605"/>
      <c r="IQX3170" s="605"/>
      <c r="IQY3170" s="605"/>
      <c r="IQZ3170" s="605"/>
      <c r="IRA3170" s="605"/>
      <c r="IRB3170" s="605"/>
      <c r="IRC3170" s="605"/>
      <c r="IRD3170" s="605"/>
      <c r="IRE3170" s="605"/>
      <c r="IRF3170" s="605"/>
      <c r="IRG3170" s="605"/>
      <c r="IRH3170" s="605"/>
      <c r="IRI3170" s="605"/>
      <c r="IRJ3170" s="605"/>
      <c r="IRK3170" s="605"/>
      <c r="IRL3170" s="605"/>
      <c r="IRM3170" s="605"/>
      <c r="IRN3170" s="605"/>
      <c r="IRO3170" s="605"/>
      <c r="IRP3170" s="605"/>
      <c r="IRQ3170" s="605"/>
      <c r="IRR3170" s="605"/>
      <c r="IRS3170" s="605"/>
      <c r="IRT3170" s="605"/>
      <c r="IRU3170" s="605"/>
      <c r="IRV3170" s="605"/>
      <c r="IRW3170" s="605"/>
      <c r="IRX3170" s="605"/>
      <c r="IRY3170" s="605"/>
      <c r="IRZ3170" s="605"/>
      <c r="ISA3170" s="605"/>
      <c r="ISB3170" s="605"/>
      <c r="ISC3170" s="605"/>
      <c r="ISD3170" s="605"/>
      <c r="ISE3170" s="605"/>
      <c r="ISF3170" s="605"/>
      <c r="ISG3170" s="605"/>
      <c r="ISH3170" s="605"/>
      <c r="ISI3170" s="605"/>
      <c r="ISJ3170" s="605"/>
      <c r="ISK3170" s="605"/>
      <c r="ISL3170" s="605"/>
      <c r="ISM3170" s="605"/>
      <c r="ISN3170" s="605"/>
      <c r="ISO3170" s="605"/>
      <c r="ISP3170" s="605"/>
      <c r="ISQ3170" s="605"/>
      <c r="ISR3170" s="605"/>
      <c r="ISS3170" s="605"/>
      <c r="IST3170" s="605"/>
      <c r="ISU3170" s="605"/>
      <c r="ISV3170" s="605"/>
      <c r="ISW3170" s="605"/>
      <c r="ISX3170" s="605"/>
      <c r="ISY3170" s="605"/>
      <c r="ISZ3170" s="605"/>
      <c r="ITA3170" s="605"/>
      <c r="ITB3170" s="605"/>
      <c r="ITC3170" s="605"/>
      <c r="ITD3170" s="605"/>
      <c r="ITE3170" s="605"/>
      <c r="ITF3170" s="605"/>
      <c r="ITG3170" s="605"/>
      <c r="ITH3170" s="605"/>
      <c r="ITI3170" s="605"/>
      <c r="ITJ3170" s="605"/>
      <c r="ITK3170" s="605"/>
      <c r="ITL3170" s="605"/>
      <c r="ITM3170" s="605"/>
      <c r="ITN3170" s="605"/>
      <c r="ITO3170" s="605"/>
      <c r="ITP3170" s="605"/>
      <c r="ITQ3170" s="605"/>
      <c r="ITR3170" s="605"/>
      <c r="ITS3170" s="605"/>
      <c r="ITT3170" s="605"/>
      <c r="ITU3170" s="605"/>
      <c r="ITV3170" s="605"/>
      <c r="ITW3170" s="605"/>
      <c r="ITX3170" s="605"/>
      <c r="ITY3170" s="605"/>
      <c r="ITZ3170" s="605"/>
      <c r="IUA3170" s="605"/>
      <c r="IUB3170" s="605"/>
      <c r="IUC3170" s="605"/>
      <c r="IUD3170" s="605"/>
      <c r="IUE3170" s="605"/>
      <c r="IUF3170" s="605"/>
      <c r="IUG3170" s="605"/>
      <c r="IUH3170" s="605"/>
      <c r="IUI3170" s="605"/>
      <c r="IUJ3170" s="605"/>
      <c r="IUK3170" s="605"/>
      <c r="IUL3170" s="605"/>
      <c r="IUM3170" s="605"/>
      <c r="IUN3170" s="605"/>
      <c r="IUO3170" s="605"/>
      <c r="IUP3170" s="605"/>
      <c r="IUQ3170" s="605"/>
      <c r="IUR3170" s="605"/>
      <c r="IUS3170" s="605"/>
      <c r="IUT3170" s="605"/>
      <c r="IUU3170" s="605"/>
      <c r="IUV3170" s="605"/>
      <c r="IUW3170" s="605"/>
      <c r="IUX3170" s="605"/>
      <c r="IUY3170" s="605"/>
      <c r="IUZ3170" s="605"/>
      <c r="IVA3170" s="605"/>
      <c r="IVB3170" s="605"/>
      <c r="IVC3170" s="605"/>
      <c r="IVD3170" s="605"/>
      <c r="IVE3170" s="605"/>
      <c r="IVF3170" s="605"/>
      <c r="IVG3170" s="605"/>
      <c r="IVH3170" s="605"/>
      <c r="IVI3170" s="605"/>
      <c r="IVJ3170" s="605"/>
      <c r="IVK3170" s="605"/>
      <c r="IVL3170" s="605"/>
      <c r="IVM3170" s="605"/>
      <c r="IVN3170" s="605"/>
      <c r="IVO3170" s="605"/>
      <c r="IVP3170" s="605"/>
      <c r="IVQ3170" s="605"/>
      <c r="IVR3170" s="605"/>
      <c r="IVS3170" s="605"/>
      <c r="IVT3170" s="605"/>
      <c r="IVU3170" s="605"/>
      <c r="IVV3170" s="605"/>
      <c r="IVW3170" s="605"/>
      <c r="IVX3170" s="605"/>
      <c r="IVY3170" s="605"/>
      <c r="IVZ3170" s="605"/>
      <c r="IWA3170" s="605"/>
      <c r="IWB3170" s="605"/>
      <c r="IWC3170" s="605"/>
      <c r="IWD3170" s="605"/>
      <c r="IWE3170" s="605"/>
      <c r="IWF3170" s="605"/>
      <c r="IWG3170" s="605"/>
      <c r="IWH3170" s="605"/>
      <c r="IWI3170" s="605"/>
      <c r="IWJ3170" s="605"/>
      <c r="IWK3170" s="605"/>
      <c r="IWL3170" s="605"/>
      <c r="IWM3170" s="605"/>
      <c r="IWN3170" s="605"/>
      <c r="IWO3170" s="605"/>
      <c r="IWP3170" s="605"/>
      <c r="IWQ3170" s="605"/>
      <c r="IWR3170" s="605"/>
      <c r="IWS3170" s="605"/>
      <c r="IWT3170" s="605"/>
      <c r="IWU3170" s="605"/>
      <c r="IWV3170" s="605"/>
      <c r="IWW3170" s="605"/>
      <c r="IWX3170" s="605"/>
      <c r="IWY3170" s="605"/>
      <c r="IWZ3170" s="605"/>
      <c r="IXA3170" s="605"/>
      <c r="IXB3170" s="605"/>
      <c r="IXC3170" s="605"/>
      <c r="IXD3170" s="605"/>
      <c r="IXE3170" s="605"/>
      <c r="IXF3170" s="605"/>
      <c r="IXG3170" s="605"/>
      <c r="IXH3170" s="605"/>
      <c r="IXI3170" s="605"/>
      <c r="IXJ3170" s="605"/>
      <c r="IXK3170" s="605"/>
      <c r="IXL3170" s="605"/>
      <c r="IXM3170" s="605"/>
      <c r="IXN3170" s="605"/>
      <c r="IXO3170" s="605"/>
      <c r="IXP3170" s="605"/>
      <c r="IXQ3170" s="605"/>
      <c r="IXR3170" s="605"/>
      <c r="IXS3170" s="605"/>
      <c r="IXT3170" s="605"/>
      <c r="IXU3170" s="605"/>
      <c r="IXV3170" s="605"/>
      <c r="IXW3170" s="605"/>
      <c r="IXX3170" s="605"/>
      <c r="IXY3170" s="605"/>
      <c r="IXZ3170" s="605"/>
      <c r="IYA3170" s="605"/>
      <c r="IYB3170" s="605"/>
      <c r="IYC3170" s="605"/>
      <c r="IYD3170" s="605"/>
      <c r="IYE3170" s="605"/>
      <c r="IYF3170" s="605"/>
      <c r="IYG3170" s="605"/>
      <c r="IYH3170" s="605"/>
      <c r="IYI3170" s="605"/>
      <c r="IYJ3170" s="605"/>
      <c r="IYK3170" s="605"/>
      <c r="IYL3170" s="605"/>
      <c r="IYM3170" s="605"/>
      <c r="IYN3170" s="605"/>
      <c r="IYO3170" s="605"/>
      <c r="IYP3170" s="605"/>
      <c r="IYQ3170" s="605"/>
      <c r="IYR3170" s="605"/>
      <c r="IYS3170" s="605"/>
      <c r="IYT3170" s="605"/>
      <c r="IYU3170" s="605"/>
      <c r="IYV3170" s="605"/>
      <c r="IYW3170" s="605"/>
      <c r="IYX3170" s="605"/>
      <c r="IYY3170" s="605"/>
      <c r="IYZ3170" s="605"/>
      <c r="IZA3170" s="605"/>
      <c r="IZB3170" s="605"/>
      <c r="IZC3170" s="605"/>
      <c r="IZD3170" s="605"/>
      <c r="IZE3170" s="605"/>
      <c r="IZF3170" s="605"/>
      <c r="IZG3170" s="605"/>
      <c r="IZH3170" s="605"/>
      <c r="IZI3170" s="605"/>
      <c r="IZJ3170" s="605"/>
      <c r="IZK3170" s="605"/>
      <c r="IZL3170" s="605"/>
      <c r="IZM3170" s="605"/>
      <c r="IZN3170" s="605"/>
      <c r="IZO3170" s="605"/>
      <c r="IZP3170" s="605"/>
      <c r="IZQ3170" s="605"/>
      <c r="IZR3170" s="605"/>
      <c r="IZS3170" s="605"/>
      <c r="IZT3170" s="605"/>
      <c r="IZU3170" s="605"/>
      <c r="IZV3170" s="605"/>
      <c r="IZW3170" s="605"/>
      <c r="IZX3170" s="605"/>
      <c r="IZY3170" s="605"/>
      <c r="IZZ3170" s="605"/>
      <c r="JAA3170" s="605"/>
      <c r="JAB3170" s="605"/>
      <c r="JAC3170" s="605"/>
      <c r="JAD3170" s="605"/>
      <c r="JAE3170" s="605"/>
      <c r="JAF3170" s="605"/>
      <c r="JAG3170" s="605"/>
      <c r="JAH3170" s="605"/>
      <c r="JAI3170" s="605"/>
      <c r="JAJ3170" s="605"/>
      <c r="JAK3170" s="605"/>
      <c r="JAL3170" s="605"/>
      <c r="JAM3170" s="605"/>
      <c r="JAN3170" s="605"/>
      <c r="JAO3170" s="605"/>
      <c r="JAP3170" s="605"/>
      <c r="JAQ3170" s="605"/>
      <c r="JAR3170" s="605"/>
      <c r="JAS3170" s="605"/>
      <c r="JAT3170" s="605"/>
      <c r="JAU3170" s="605"/>
      <c r="JAV3170" s="605"/>
      <c r="JAW3170" s="605"/>
      <c r="JAX3170" s="605"/>
      <c r="JAY3170" s="605"/>
      <c r="JAZ3170" s="605"/>
      <c r="JBA3170" s="605"/>
      <c r="JBB3170" s="605"/>
      <c r="JBC3170" s="605"/>
      <c r="JBD3170" s="605"/>
      <c r="JBE3170" s="605"/>
      <c r="JBF3170" s="605"/>
      <c r="JBG3170" s="605"/>
      <c r="JBH3170" s="605"/>
      <c r="JBI3170" s="605"/>
      <c r="JBJ3170" s="605"/>
      <c r="JBK3170" s="605"/>
      <c r="JBL3170" s="605"/>
      <c r="JBM3170" s="605"/>
      <c r="JBN3170" s="605"/>
      <c r="JBO3170" s="605"/>
      <c r="JBP3170" s="605"/>
      <c r="JBQ3170" s="605"/>
      <c r="JBR3170" s="605"/>
      <c r="JBS3170" s="605"/>
      <c r="JBT3170" s="605"/>
      <c r="JBU3170" s="605"/>
      <c r="JBV3170" s="605"/>
      <c r="JBW3170" s="605"/>
      <c r="JBX3170" s="605"/>
      <c r="JBY3170" s="605"/>
      <c r="JBZ3170" s="605"/>
      <c r="JCA3170" s="605"/>
      <c r="JCB3170" s="605"/>
      <c r="JCC3170" s="605"/>
      <c r="JCD3170" s="605"/>
      <c r="JCE3170" s="605"/>
      <c r="JCF3170" s="605"/>
      <c r="JCG3170" s="605"/>
      <c r="JCH3170" s="605"/>
      <c r="JCI3170" s="605"/>
      <c r="JCJ3170" s="605"/>
      <c r="JCK3170" s="605"/>
      <c r="JCL3170" s="605"/>
      <c r="JCM3170" s="605"/>
      <c r="JCN3170" s="605"/>
      <c r="JCO3170" s="605"/>
      <c r="JCP3170" s="605"/>
      <c r="JCQ3170" s="605"/>
      <c r="JCR3170" s="605"/>
      <c r="JCS3170" s="605"/>
      <c r="JCT3170" s="605"/>
      <c r="JCU3170" s="605"/>
      <c r="JCV3170" s="605"/>
      <c r="JCW3170" s="605"/>
      <c r="JCX3170" s="605"/>
      <c r="JCY3170" s="605"/>
      <c r="JCZ3170" s="605"/>
      <c r="JDA3170" s="605"/>
      <c r="JDB3170" s="605"/>
      <c r="JDC3170" s="605"/>
      <c r="JDD3170" s="605"/>
      <c r="JDE3170" s="605"/>
      <c r="JDF3170" s="605"/>
      <c r="JDG3170" s="605"/>
      <c r="JDH3170" s="605"/>
      <c r="JDI3170" s="605"/>
      <c r="JDJ3170" s="605"/>
      <c r="JDK3170" s="605"/>
      <c r="JDL3170" s="605"/>
      <c r="JDM3170" s="605"/>
      <c r="JDN3170" s="605"/>
      <c r="JDO3170" s="605"/>
      <c r="JDP3170" s="605"/>
      <c r="JDQ3170" s="605"/>
      <c r="JDR3170" s="605"/>
      <c r="JDS3170" s="605"/>
      <c r="JDT3170" s="605"/>
      <c r="JDU3170" s="605"/>
      <c r="JDV3170" s="605"/>
      <c r="JDW3170" s="605"/>
      <c r="JDX3170" s="605"/>
      <c r="JDY3170" s="605"/>
      <c r="JDZ3170" s="605"/>
      <c r="JEA3170" s="605"/>
      <c r="JEB3170" s="605"/>
      <c r="JEC3170" s="605"/>
      <c r="JED3170" s="605"/>
      <c r="JEE3170" s="605"/>
      <c r="JEF3170" s="605"/>
      <c r="JEG3170" s="605"/>
      <c r="JEH3170" s="605"/>
      <c r="JEI3170" s="605"/>
      <c r="JEJ3170" s="605"/>
      <c r="JEK3170" s="605"/>
      <c r="JEL3170" s="605"/>
      <c r="JEM3170" s="605"/>
      <c r="JEN3170" s="605"/>
      <c r="JEO3170" s="605"/>
      <c r="JEP3170" s="605"/>
      <c r="JEQ3170" s="605"/>
      <c r="JER3170" s="605"/>
      <c r="JES3170" s="605"/>
      <c r="JET3170" s="605"/>
      <c r="JEU3170" s="605"/>
      <c r="JEV3170" s="605"/>
      <c r="JEW3170" s="605"/>
      <c r="JEX3170" s="605"/>
      <c r="JEY3170" s="605"/>
      <c r="JEZ3170" s="605"/>
      <c r="JFA3170" s="605"/>
      <c r="JFB3170" s="605"/>
      <c r="JFC3170" s="605"/>
      <c r="JFD3170" s="605"/>
      <c r="JFE3170" s="605"/>
      <c r="JFF3170" s="605"/>
      <c r="JFG3170" s="605"/>
      <c r="JFH3170" s="605"/>
      <c r="JFI3170" s="605"/>
      <c r="JFJ3170" s="605"/>
      <c r="JFK3170" s="605"/>
      <c r="JFL3170" s="605"/>
      <c r="JFM3170" s="605"/>
      <c r="JFN3170" s="605"/>
      <c r="JFO3170" s="605"/>
      <c r="JFP3170" s="605"/>
      <c r="JFQ3170" s="605"/>
      <c r="JFR3170" s="605"/>
      <c r="JFS3170" s="605"/>
      <c r="JFT3170" s="605"/>
      <c r="JFU3170" s="605"/>
      <c r="JFV3170" s="605"/>
      <c r="JFW3170" s="605"/>
      <c r="JFX3170" s="605"/>
      <c r="JFY3170" s="605"/>
      <c r="JFZ3170" s="605"/>
      <c r="JGA3170" s="605"/>
      <c r="JGB3170" s="605"/>
      <c r="JGC3170" s="605"/>
      <c r="JGD3170" s="605"/>
      <c r="JGE3170" s="605"/>
      <c r="JGF3170" s="605"/>
      <c r="JGG3170" s="605"/>
      <c r="JGH3170" s="605"/>
      <c r="JGI3170" s="605"/>
      <c r="JGJ3170" s="605"/>
      <c r="JGK3170" s="605"/>
      <c r="JGL3170" s="605"/>
      <c r="JGM3170" s="605"/>
      <c r="JGN3170" s="605"/>
      <c r="JGO3170" s="605"/>
      <c r="JGP3170" s="605"/>
      <c r="JGQ3170" s="605"/>
      <c r="JGR3170" s="605"/>
      <c r="JGS3170" s="605"/>
      <c r="JGT3170" s="605"/>
      <c r="JGU3170" s="605"/>
      <c r="JGV3170" s="605"/>
      <c r="JGW3170" s="605"/>
      <c r="JGX3170" s="605"/>
      <c r="JGY3170" s="605"/>
      <c r="JGZ3170" s="605"/>
      <c r="JHA3170" s="605"/>
      <c r="JHB3170" s="605"/>
      <c r="JHC3170" s="605"/>
      <c r="JHD3170" s="605"/>
      <c r="JHE3170" s="605"/>
      <c r="JHF3170" s="605"/>
      <c r="JHG3170" s="605"/>
      <c r="JHH3170" s="605"/>
      <c r="JHI3170" s="605"/>
      <c r="JHJ3170" s="605"/>
      <c r="JHK3170" s="605"/>
      <c r="JHL3170" s="605"/>
      <c r="JHM3170" s="605"/>
      <c r="JHN3170" s="605"/>
      <c r="JHO3170" s="605"/>
      <c r="JHP3170" s="605"/>
      <c r="JHQ3170" s="605"/>
      <c r="JHR3170" s="605"/>
      <c r="JHS3170" s="605"/>
      <c r="JHT3170" s="605"/>
      <c r="JHU3170" s="605"/>
      <c r="JHV3170" s="605"/>
      <c r="JHW3170" s="605"/>
      <c r="JHX3170" s="605"/>
      <c r="JHY3170" s="605"/>
      <c r="JHZ3170" s="605"/>
      <c r="JIA3170" s="605"/>
      <c r="JIB3170" s="605"/>
      <c r="JIC3170" s="605"/>
      <c r="JID3170" s="605"/>
      <c r="JIE3170" s="605"/>
      <c r="JIF3170" s="605"/>
      <c r="JIG3170" s="605"/>
      <c r="JIH3170" s="605"/>
      <c r="JII3170" s="605"/>
      <c r="JIJ3170" s="605"/>
      <c r="JIK3170" s="605"/>
      <c r="JIL3170" s="605"/>
      <c r="JIM3170" s="605"/>
      <c r="JIN3170" s="605"/>
      <c r="JIO3170" s="605"/>
      <c r="JIP3170" s="605"/>
      <c r="JIQ3170" s="605"/>
      <c r="JIR3170" s="605"/>
      <c r="JIS3170" s="605"/>
      <c r="JIT3170" s="605"/>
      <c r="JIU3170" s="605"/>
      <c r="JIV3170" s="605"/>
      <c r="JIW3170" s="605"/>
      <c r="JIX3170" s="605"/>
      <c r="JIY3170" s="605"/>
      <c r="JIZ3170" s="605"/>
      <c r="JJA3170" s="605"/>
      <c r="JJB3170" s="605"/>
      <c r="JJC3170" s="605"/>
      <c r="JJD3170" s="605"/>
      <c r="JJE3170" s="605"/>
      <c r="JJF3170" s="605"/>
      <c r="JJG3170" s="605"/>
      <c r="JJH3170" s="605"/>
      <c r="JJI3170" s="605"/>
      <c r="JJJ3170" s="605"/>
      <c r="JJK3170" s="605"/>
      <c r="JJL3170" s="605"/>
      <c r="JJM3170" s="605"/>
      <c r="JJN3170" s="605"/>
      <c r="JJO3170" s="605"/>
      <c r="JJP3170" s="605"/>
      <c r="JJQ3170" s="605"/>
      <c r="JJR3170" s="605"/>
      <c r="JJS3170" s="605"/>
      <c r="JJT3170" s="605"/>
      <c r="JJU3170" s="605"/>
      <c r="JJV3170" s="605"/>
      <c r="JJW3170" s="605"/>
      <c r="JJX3170" s="605"/>
      <c r="JJY3170" s="605"/>
      <c r="JJZ3170" s="605"/>
      <c r="JKA3170" s="605"/>
      <c r="JKB3170" s="605"/>
      <c r="JKC3170" s="605"/>
      <c r="JKD3170" s="605"/>
      <c r="JKE3170" s="605"/>
      <c r="JKF3170" s="605"/>
      <c r="JKG3170" s="605"/>
      <c r="JKH3170" s="605"/>
      <c r="JKI3170" s="605"/>
      <c r="JKJ3170" s="605"/>
      <c r="JKK3170" s="605"/>
      <c r="JKL3170" s="605"/>
      <c r="JKM3170" s="605"/>
      <c r="JKN3170" s="605"/>
      <c r="JKO3170" s="605"/>
      <c r="JKP3170" s="605"/>
      <c r="JKQ3170" s="605"/>
      <c r="JKR3170" s="605"/>
      <c r="JKS3170" s="605"/>
      <c r="JKT3170" s="605"/>
      <c r="JKU3170" s="605"/>
      <c r="JKV3170" s="605"/>
      <c r="JKW3170" s="605"/>
      <c r="JKX3170" s="605"/>
      <c r="JKY3170" s="605"/>
      <c r="JKZ3170" s="605"/>
      <c r="JLA3170" s="605"/>
      <c r="JLB3170" s="605"/>
      <c r="JLC3170" s="605"/>
      <c r="JLD3170" s="605"/>
      <c r="JLE3170" s="605"/>
      <c r="JLF3170" s="605"/>
      <c r="JLG3170" s="605"/>
      <c r="JLH3170" s="605"/>
      <c r="JLI3170" s="605"/>
      <c r="JLJ3170" s="605"/>
      <c r="JLK3170" s="605"/>
      <c r="JLL3170" s="605"/>
      <c r="JLM3170" s="605"/>
      <c r="JLN3170" s="605"/>
      <c r="JLO3170" s="605"/>
      <c r="JLP3170" s="605"/>
      <c r="JLQ3170" s="605"/>
      <c r="JLR3170" s="605"/>
      <c r="JLS3170" s="605"/>
      <c r="JLT3170" s="605"/>
      <c r="JLU3170" s="605"/>
      <c r="JLV3170" s="605"/>
      <c r="JLW3170" s="605"/>
      <c r="JLX3170" s="605"/>
      <c r="JLY3170" s="605"/>
      <c r="JLZ3170" s="605"/>
      <c r="JMA3170" s="605"/>
      <c r="JMB3170" s="605"/>
      <c r="JMC3170" s="605"/>
      <c r="JMD3170" s="605"/>
      <c r="JME3170" s="605"/>
      <c r="JMF3170" s="605"/>
      <c r="JMG3170" s="605"/>
      <c r="JMH3170" s="605"/>
      <c r="JMI3170" s="605"/>
      <c r="JMJ3170" s="605"/>
      <c r="JMK3170" s="605"/>
      <c r="JML3170" s="605"/>
      <c r="JMM3170" s="605"/>
      <c r="JMN3170" s="605"/>
      <c r="JMO3170" s="605"/>
      <c r="JMP3170" s="605"/>
      <c r="JMQ3170" s="605"/>
      <c r="JMR3170" s="605"/>
      <c r="JMS3170" s="605"/>
      <c r="JMT3170" s="605"/>
      <c r="JMU3170" s="605"/>
      <c r="JMV3170" s="605"/>
      <c r="JMW3170" s="605"/>
      <c r="JMX3170" s="605"/>
      <c r="JMY3170" s="605"/>
      <c r="JMZ3170" s="605"/>
      <c r="JNA3170" s="605"/>
      <c r="JNB3170" s="605"/>
      <c r="JNC3170" s="605"/>
      <c r="JND3170" s="605"/>
      <c r="JNE3170" s="605"/>
      <c r="JNF3170" s="605"/>
      <c r="JNG3170" s="605"/>
      <c r="JNH3170" s="605"/>
      <c r="JNI3170" s="605"/>
      <c r="JNJ3170" s="605"/>
      <c r="JNK3170" s="605"/>
      <c r="JNL3170" s="605"/>
      <c r="JNM3170" s="605"/>
      <c r="JNN3170" s="605"/>
      <c r="JNO3170" s="605"/>
      <c r="JNP3170" s="605"/>
      <c r="JNQ3170" s="605"/>
      <c r="JNR3170" s="605"/>
      <c r="JNS3170" s="605"/>
      <c r="JNT3170" s="605"/>
      <c r="JNU3170" s="605"/>
      <c r="JNV3170" s="605"/>
      <c r="JNW3170" s="605"/>
      <c r="JNX3170" s="605"/>
      <c r="JNY3170" s="605"/>
      <c r="JNZ3170" s="605"/>
      <c r="JOA3170" s="605"/>
      <c r="JOB3170" s="605"/>
      <c r="JOC3170" s="605"/>
      <c r="JOD3170" s="605"/>
      <c r="JOE3170" s="605"/>
      <c r="JOF3170" s="605"/>
      <c r="JOG3170" s="605"/>
      <c r="JOH3170" s="605"/>
      <c r="JOI3170" s="605"/>
      <c r="JOJ3170" s="605"/>
      <c r="JOK3170" s="605"/>
      <c r="JOL3170" s="605"/>
      <c r="JOM3170" s="605"/>
      <c r="JON3170" s="605"/>
      <c r="JOO3170" s="605"/>
      <c r="JOP3170" s="605"/>
      <c r="JOQ3170" s="605"/>
      <c r="JOR3170" s="605"/>
      <c r="JOS3170" s="605"/>
      <c r="JOT3170" s="605"/>
      <c r="JOU3170" s="605"/>
      <c r="JOV3170" s="605"/>
      <c r="JOW3170" s="605"/>
      <c r="JOX3170" s="605"/>
      <c r="JOY3170" s="605"/>
      <c r="JOZ3170" s="605"/>
      <c r="JPA3170" s="605"/>
      <c r="JPB3170" s="605"/>
      <c r="JPC3170" s="605"/>
      <c r="JPD3170" s="605"/>
      <c r="JPE3170" s="605"/>
      <c r="JPF3170" s="605"/>
      <c r="JPG3170" s="605"/>
      <c r="JPH3170" s="605"/>
      <c r="JPI3170" s="605"/>
      <c r="JPJ3170" s="605"/>
      <c r="JPK3170" s="605"/>
      <c r="JPL3170" s="605"/>
      <c r="JPM3170" s="605"/>
      <c r="JPN3170" s="605"/>
      <c r="JPO3170" s="605"/>
      <c r="JPP3170" s="605"/>
      <c r="JPQ3170" s="605"/>
      <c r="JPR3170" s="605"/>
      <c r="JPS3170" s="605"/>
      <c r="JPT3170" s="605"/>
      <c r="JPU3170" s="605"/>
      <c r="JPV3170" s="605"/>
      <c r="JPW3170" s="605"/>
      <c r="JPX3170" s="605"/>
      <c r="JPY3170" s="605"/>
      <c r="JPZ3170" s="605"/>
      <c r="JQA3170" s="605"/>
      <c r="JQB3170" s="605"/>
      <c r="JQC3170" s="605"/>
      <c r="JQD3170" s="605"/>
      <c r="JQE3170" s="605"/>
      <c r="JQF3170" s="605"/>
      <c r="JQG3170" s="605"/>
      <c r="JQH3170" s="605"/>
      <c r="JQI3170" s="605"/>
      <c r="JQJ3170" s="605"/>
      <c r="JQK3170" s="605"/>
      <c r="JQL3170" s="605"/>
      <c r="JQM3170" s="605"/>
      <c r="JQN3170" s="605"/>
      <c r="JQO3170" s="605"/>
      <c r="JQP3170" s="605"/>
      <c r="JQQ3170" s="605"/>
      <c r="JQR3170" s="605"/>
      <c r="JQS3170" s="605"/>
      <c r="JQT3170" s="605"/>
      <c r="JQU3170" s="605"/>
      <c r="JQV3170" s="605"/>
      <c r="JQW3170" s="605"/>
      <c r="JQX3170" s="605"/>
      <c r="JQY3170" s="605"/>
      <c r="JQZ3170" s="605"/>
      <c r="JRA3170" s="605"/>
      <c r="JRB3170" s="605"/>
      <c r="JRC3170" s="605"/>
      <c r="JRD3170" s="605"/>
      <c r="JRE3170" s="605"/>
      <c r="JRF3170" s="605"/>
      <c r="JRG3170" s="605"/>
      <c r="JRH3170" s="605"/>
      <c r="JRI3170" s="605"/>
      <c r="JRJ3170" s="605"/>
      <c r="JRK3170" s="605"/>
      <c r="JRL3170" s="605"/>
      <c r="JRM3170" s="605"/>
      <c r="JRN3170" s="605"/>
      <c r="JRO3170" s="605"/>
      <c r="JRP3170" s="605"/>
      <c r="JRQ3170" s="605"/>
      <c r="JRR3170" s="605"/>
      <c r="JRS3170" s="605"/>
      <c r="JRT3170" s="605"/>
      <c r="JRU3170" s="605"/>
      <c r="JRV3170" s="605"/>
      <c r="JRW3170" s="605"/>
      <c r="JRX3170" s="605"/>
      <c r="JRY3170" s="605"/>
      <c r="JRZ3170" s="605"/>
      <c r="JSA3170" s="605"/>
      <c r="JSB3170" s="605"/>
      <c r="JSC3170" s="605"/>
      <c r="JSD3170" s="605"/>
      <c r="JSE3170" s="605"/>
      <c r="JSF3170" s="605"/>
      <c r="JSG3170" s="605"/>
      <c r="JSH3170" s="605"/>
      <c r="JSI3170" s="605"/>
      <c r="JSJ3170" s="605"/>
      <c r="JSK3170" s="605"/>
      <c r="JSL3170" s="605"/>
      <c r="JSM3170" s="605"/>
      <c r="JSN3170" s="605"/>
      <c r="JSO3170" s="605"/>
      <c r="JSP3170" s="605"/>
      <c r="JSQ3170" s="605"/>
      <c r="JSR3170" s="605"/>
      <c r="JSS3170" s="605"/>
      <c r="JST3170" s="605"/>
      <c r="JSU3170" s="605"/>
      <c r="JSV3170" s="605"/>
      <c r="JSW3170" s="605"/>
      <c r="JSX3170" s="605"/>
      <c r="JSY3170" s="605"/>
      <c r="JSZ3170" s="605"/>
      <c r="JTA3170" s="605"/>
      <c r="JTB3170" s="605"/>
      <c r="JTC3170" s="605"/>
      <c r="JTD3170" s="605"/>
      <c r="JTE3170" s="605"/>
      <c r="JTF3170" s="605"/>
      <c r="JTG3170" s="605"/>
      <c r="JTH3170" s="605"/>
      <c r="JTI3170" s="605"/>
      <c r="JTJ3170" s="605"/>
      <c r="JTK3170" s="605"/>
      <c r="JTL3170" s="605"/>
      <c r="JTM3170" s="605"/>
      <c r="JTN3170" s="605"/>
      <c r="JTO3170" s="605"/>
      <c r="JTP3170" s="605"/>
      <c r="JTQ3170" s="605"/>
      <c r="JTR3170" s="605"/>
      <c r="JTS3170" s="605"/>
      <c r="JTT3170" s="605"/>
      <c r="JTU3170" s="605"/>
      <c r="JTV3170" s="605"/>
      <c r="JTW3170" s="605"/>
      <c r="JTX3170" s="605"/>
      <c r="JTY3170" s="605"/>
      <c r="JTZ3170" s="605"/>
      <c r="JUA3170" s="605"/>
      <c r="JUB3170" s="605"/>
      <c r="JUC3170" s="605"/>
      <c r="JUD3170" s="605"/>
      <c r="JUE3170" s="605"/>
      <c r="JUF3170" s="605"/>
      <c r="JUG3170" s="605"/>
      <c r="JUH3170" s="605"/>
      <c r="JUI3170" s="605"/>
      <c r="JUJ3170" s="605"/>
      <c r="JUK3170" s="605"/>
      <c r="JUL3170" s="605"/>
      <c r="JUM3170" s="605"/>
      <c r="JUN3170" s="605"/>
      <c r="JUO3170" s="605"/>
      <c r="JUP3170" s="605"/>
      <c r="JUQ3170" s="605"/>
      <c r="JUR3170" s="605"/>
      <c r="JUS3170" s="605"/>
      <c r="JUT3170" s="605"/>
      <c r="JUU3170" s="605"/>
      <c r="JUV3170" s="605"/>
      <c r="JUW3170" s="605"/>
      <c r="JUX3170" s="605"/>
      <c r="JUY3170" s="605"/>
      <c r="JUZ3170" s="605"/>
      <c r="JVA3170" s="605"/>
      <c r="JVB3170" s="605"/>
      <c r="JVC3170" s="605"/>
      <c r="JVD3170" s="605"/>
      <c r="JVE3170" s="605"/>
      <c r="JVF3170" s="605"/>
      <c r="JVG3170" s="605"/>
      <c r="JVH3170" s="605"/>
      <c r="JVI3170" s="605"/>
      <c r="JVJ3170" s="605"/>
      <c r="JVK3170" s="605"/>
      <c r="JVL3170" s="605"/>
      <c r="JVM3170" s="605"/>
      <c r="JVN3170" s="605"/>
      <c r="JVO3170" s="605"/>
      <c r="JVP3170" s="605"/>
      <c r="JVQ3170" s="605"/>
      <c r="JVR3170" s="605"/>
      <c r="JVS3170" s="605"/>
      <c r="JVT3170" s="605"/>
      <c r="JVU3170" s="605"/>
      <c r="JVV3170" s="605"/>
      <c r="JVW3170" s="605"/>
      <c r="JVX3170" s="605"/>
      <c r="JVY3170" s="605"/>
      <c r="JVZ3170" s="605"/>
      <c r="JWA3170" s="605"/>
      <c r="JWB3170" s="605"/>
      <c r="JWC3170" s="605"/>
      <c r="JWD3170" s="605"/>
      <c r="JWE3170" s="605"/>
      <c r="JWF3170" s="605"/>
      <c r="JWG3170" s="605"/>
      <c r="JWH3170" s="605"/>
      <c r="JWI3170" s="605"/>
      <c r="JWJ3170" s="605"/>
      <c r="JWK3170" s="605"/>
      <c r="JWL3170" s="605"/>
      <c r="JWM3170" s="605"/>
      <c r="JWN3170" s="605"/>
      <c r="JWO3170" s="605"/>
      <c r="JWP3170" s="605"/>
      <c r="JWQ3170" s="605"/>
      <c r="JWR3170" s="605"/>
      <c r="JWS3170" s="605"/>
      <c r="JWT3170" s="605"/>
      <c r="JWU3170" s="605"/>
      <c r="JWV3170" s="605"/>
      <c r="JWW3170" s="605"/>
      <c r="JWX3170" s="605"/>
      <c r="JWY3170" s="605"/>
      <c r="JWZ3170" s="605"/>
      <c r="JXA3170" s="605"/>
      <c r="JXB3170" s="605"/>
      <c r="JXC3170" s="605"/>
      <c r="JXD3170" s="605"/>
      <c r="JXE3170" s="605"/>
      <c r="JXF3170" s="605"/>
      <c r="JXG3170" s="605"/>
      <c r="JXH3170" s="605"/>
      <c r="JXI3170" s="605"/>
      <c r="JXJ3170" s="605"/>
      <c r="JXK3170" s="605"/>
      <c r="JXL3170" s="605"/>
      <c r="JXM3170" s="605"/>
      <c r="JXN3170" s="605"/>
      <c r="JXO3170" s="605"/>
      <c r="JXP3170" s="605"/>
      <c r="JXQ3170" s="605"/>
      <c r="JXR3170" s="605"/>
      <c r="JXS3170" s="605"/>
      <c r="JXT3170" s="605"/>
      <c r="JXU3170" s="605"/>
      <c r="JXV3170" s="605"/>
      <c r="JXW3170" s="605"/>
      <c r="JXX3170" s="605"/>
      <c r="JXY3170" s="605"/>
      <c r="JXZ3170" s="605"/>
      <c r="JYA3170" s="605"/>
      <c r="JYB3170" s="605"/>
      <c r="JYC3170" s="605"/>
      <c r="JYD3170" s="605"/>
      <c r="JYE3170" s="605"/>
      <c r="JYF3170" s="605"/>
      <c r="JYG3170" s="605"/>
      <c r="JYH3170" s="605"/>
      <c r="JYI3170" s="605"/>
      <c r="JYJ3170" s="605"/>
      <c r="JYK3170" s="605"/>
      <c r="JYL3170" s="605"/>
      <c r="JYM3170" s="605"/>
      <c r="JYN3170" s="605"/>
      <c r="JYO3170" s="605"/>
      <c r="JYP3170" s="605"/>
      <c r="JYQ3170" s="605"/>
      <c r="JYR3170" s="605"/>
      <c r="JYS3170" s="605"/>
      <c r="JYT3170" s="605"/>
      <c r="JYU3170" s="605"/>
      <c r="JYV3170" s="605"/>
      <c r="JYW3170" s="605"/>
      <c r="JYX3170" s="605"/>
      <c r="JYY3170" s="605"/>
      <c r="JYZ3170" s="605"/>
      <c r="JZA3170" s="605"/>
      <c r="JZB3170" s="605"/>
      <c r="JZC3170" s="605"/>
      <c r="JZD3170" s="605"/>
      <c r="JZE3170" s="605"/>
      <c r="JZF3170" s="605"/>
      <c r="JZG3170" s="605"/>
      <c r="JZH3170" s="605"/>
      <c r="JZI3170" s="605"/>
      <c r="JZJ3170" s="605"/>
      <c r="JZK3170" s="605"/>
      <c r="JZL3170" s="605"/>
      <c r="JZM3170" s="605"/>
      <c r="JZN3170" s="605"/>
      <c r="JZO3170" s="605"/>
      <c r="JZP3170" s="605"/>
      <c r="JZQ3170" s="605"/>
      <c r="JZR3170" s="605"/>
      <c r="JZS3170" s="605"/>
      <c r="JZT3170" s="605"/>
      <c r="JZU3170" s="605"/>
      <c r="JZV3170" s="605"/>
      <c r="JZW3170" s="605"/>
      <c r="JZX3170" s="605"/>
      <c r="JZY3170" s="605"/>
      <c r="JZZ3170" s="605"/>
      <c r="KAA3170" s="605"/>
      <c r="KAB3170" s="605"/>
      <c r="KAC3170" s="605"/>
      <c r="KAD3170" s="605"/>
      <c r="KAE3170" s="605"/>
      <c r="KAF3170" s="605"/>
      <c r="KAG3170" s="605"/>
      <c r="KAH3170" s="605"/>
      <c r="KAI3170" s="605"/>
      <c r="KAJ3170" s="605"/>
      <c r="KAK3170" s="605"/>
      <c r="KAL3170" s="605"/>
      <c r="KAM3170" s="605"/>
      <c r="KAN3170" s="605"/>
      <c r="KAO3170" s="605"/>
      <c r="KAP3170" s="605"/>
      <c r="KAQ3170" s="605"/>
      <c r="KAR3170" s="605"/>
      <c r="KAS3170" s="605"/>
      <c r="KAT3170" s="605"/>
      <c r="KAU3170" s="605"/>
      <c r="KAV3170" s="605"/>
      <c r="KAW3170" s="605"/>
      <c r="KAX3170" s="605"/>
      <c r="KAY3170" s="605"/>
      <c r="KAZ3170" s="605"/>
      <c r="KBA3170" s="605"/>
      <c r="KBB3170" s="605"/>
      <c r="KBC3170" s="605"/>
      <c r="KBD3170" s="605"/>
      <c r="KBE3170" s="605"/>
      <c r="KBF3170" s="605"/>
      <c r="KBG3170" s="605"/>
      <c r="KBH3170" s="605"/>
      <c r="KBI3170" s="605"/>
      <c r="KBJ3170" s="605"/>
      <c r="KBK3170" s="605"/>
      <c r="KBL3170" s="605"/>
      <c r="KBM3170" s="605"/>
      <c r="KBN3170" s="605"/>
      <c r="KBO3170" s="605"/>
      <c r="KBP3170" s="605"/>
      <c r="KBQ3170" s="605"/>
      <c r="KBR3170" s="605"/>
      <c r="KBS3170" s="605"/>
      <c r="KBT3170" s="605"/>
      <c r="KBU3170" s="605"/>
      <c r="KBV3170" s="605"/>
      <c r="KBW3170" s="605"/>
      <c r="KBX3170" s="605"/>
      <c r="KBY3170" s="605"/>
      <c r="KBZ3170" s="605"/>
      <c r="KCA3170" s="605"/>
      <c r="KCB3170" s="605"/>
      <c r="KCC3170" s="605"/>
      <c r="KCD3170" s="605"/>
      <c r="KCE3170" s="605"/>
      <c r="KCF3170" s="605"/>
      <c r="KCG3170" s="605"/>
      <c r="KCH3170" s="605"/>
      <c r="KCI3170" s="605"/>
      <c r="KCJ3170" s="605"/>
      <c r="KCK3170" s="605"/>
      <c r="KCL3170" s="605"/>
      <c r="KCM3170" s="605"/>
      <c r="KCN3170" s="605"/>
      <c r="KCO3170" s="605"/>
      <c r="KCP3170" s="605"/>
      <c r="KCQ3170" s="605"/>
      <c r="KCR3170" s="605"/>
      <c r="KCS3170" s="605"/>
      <c r="KCT3170" s="605"/>
      <c r="KCU3170" s="605"/>
      <c r="KCV3170" s="605"/>
      <c r="KCW3170" s="605"/>
      <c r="KCX3170" s="605"/>
      <c r="KCY3170" s="605"/>
      <c r="KCZ3170" s="605"/>
      <c r="KDA3170" s="605"/>
      <c r="KDB3170" s="605"/>
      <c r="KDC3170" s="605"/>
      <c r="KDD3170" s="605"/>
      <c r="KDE3170" s="605"/>
      <c r="KDF3170" s="605"/>
      <c r="KDG3170" s="605"/>
      <c r="KDH3170" s="605"/>
      <c r="KDI3170" s="605"/>
      <c r="KDJ3170" s="605"/>
      <c r="KDK3170" s="605"/>
      <c r="KDL3170" s="605"/>
      <c r="KDM3170" s="605"/>
      <c r="KDN3170" s="605"/>
      <c r="KDO3170" s="605"/>
      <c r="KDP3170" s="605"/>
      <c r="KDQ3170" s="605"/>
      <c r="KDR3170" s="605"/>
      <c r="KDS3170" s="605"/>
      <c r="KDT3170" s="605"/>
      <c r="KDU3170" s="605"/>
      <c r="KDV3170" s="605"/>
      <c r="KDW3170" s="605"/>
      <c r="KDX3170" s="605"/>
      <c r="KDY3170" s="605"/>
      <c r="KDZ3170" s="605"/>
      <c r="KEA3170" s="605"/>
      <c r="KEB3170" s="605"/>
      <c r="KEC3170" s="605"/>
      <c r="KED3170" s="605"/>
      <c r="KEE3170" s="605"/>
      <c r="KEF3170" s="605"/>
      <c r="KEG3170" s="605"/>
      <c r="KEH3170" s="605"/>
      <c r="KEI3170" s="605"/>
      <c r="KEJ3170" s="605"/>
      <c r="KEK3170" s="605"/>
      <c r="KEL3170" s="605"/>
      <c r="KEM3170" s="605"/>
      <c r="KEN3170" s="605"/>
      <c r="KEO3170" s="605"/>
      <c r="KEP3170" s="605"/>
      <c r="KEQ3170" s="605"/>
      <c r="KER3170" s="605"/>
      <c r="KES3170" s="605"/>
      <c r="KET3170" s="605"/>
      <c r="KEU3170" s="605"/>
      <c r="KEV3170" s="605"/>
      <c r="KEW3170" s="605"/>
      <c r="KEX3170" s="605"/>
      <c r="KEY3170" s="605"/>
      <c r="KEZ3170" s="605"/>
      <c r="KFA3170" s="605"/>
      <c r="KFB3170" s="605"/>
      <c r="KFC3170" s="605"/>
      <c r="KFD3170" s="605"/>
      <c r="KFE3170" s="605"/>
      <c r="KFF3170" s="605"/>
      <c r="KFG3170" s="605"/>
      <c r="KFH3170" s="605"/>
      <c r="KFI3170" s="605"/>
      <c r="KFJ3170" s="605"/>
      <c r="KFK3170" s="605"/>
      <c r="KFL3170" s="605"/>
      <c r="KFM3170" s="605"/>
      <c r="KFN3170" s="605"/>
      <c r="KFO3170" s="605"/>
      <c r="KFP3170" s="605"/>
      <c r="KFQ3170" s="605"/>
      <c r="KFR3170" s="605"/>
      <c r="KFS3170" s="605"/>
      <c r="KFT3170" s="605"/>
      <c r="KFU3170" s="605"/>
      <c r="KFV3170" s="605"/>
      <c r="KFW3170" s="605"/>
      <c r="KFX3170" s="605"/>
      <c r="KFY3170" s="605"/>
      <c r="KFZ3170" s="605"/>
      <c r="KGA3170" s="605"/>
      <c r="KGB3170" s="605"/>
      <c r="KGC3170" s="605"/>
      <c r="KGD3170" s="605"/>
      <c r="KGE3170" s="605"/>
      <c r="KGF3170" s="605"/>
      <c r="KGG3170" s="605"/>
      <c r="KGH3170" s="605"/>
      <c r="KGI3170" s="605"/>
      <c r="KGJ3170" s="605"/>
      <c r="KGK3170" s="605"/>
      <c r="KGL3170" s="605"/>
      <c r="KGM3170" s="605"/>
      <c r="KGN3170" s="605"/>
      <c r="KGO3170" s="605"/>
      <c r="KGP3170" s="605"/>
      <c r="KGQ3170" s="605"/>
      <c r="KGR3170" s="605"/>
      <c r="KGS3170" s="605"/>
      <c r="KGT3170" s="605"/>
      <c r="KGU3170" s="605"/>
      <c r="KGV3170" s="605"/>
      <c r="KGW3170" s="605"/>
      <c r="KGX3170" s="605"/>
      <c r="KGY3170" s="605"/>
      <c r="KGZ3170" s="605"/>
      <c r="KHA3170" s="605"/>
      <c r="KHB3170" s="605"/>
      <c r="KHC3170" s="605"/>
      <c r="KHD3170" s="605"/>
      <c r="KHE3170" s="605"/>
      <c r="KHF3170" s="605"/>
      <c r="KHG3170" s="605"/>
      <c r="KHH3170" s="605"/>
      <c r="KHI3170" s="605"/>
      <c r="KHJ3170" s="605"/>
      <c r="KHK3170" s="605"/>
      <c r="KHL3170" s="605"/>
      <c r="KHM3170" s="605"/>
      <c r="KHN3170" s="605"/>
      <c r="KHO3170" s="605"/>
      <c r="KHP3170" s="605"/>
      <c r="KHQ3170" s="605"/>
      <c r="KHR3170" s="605"/>
      <c r="KHS3170" s="605"/>
      <c r="KHT3170" s="605"/>
      <c r="KHU3170" s="605"/>
      <c r="KHV3170" s="605"/>
      <c r="KHW3170" s="605"/>
      <c r="KHX3170" s="605"/>
      <c r="KHY3170" s="605"/>
      <c r="KHZ3170" s="605"/>
      <c r="KIA3170" s="605"/>
      <c r="KIB3170" s="605"/>
      <c r="KIC3170" s="605"/>
      <c r="KID3170" s="605"/>
      <c r="KIE3170" s="605"/>
      <c r="KIF3170" s="605"/>
      <c r="KIG3170" s="605"/>
      <c r="KIH3170" s="605"/>
      <c r="KII3170" s="605"/>
      <c r="KIJ3170" s="605"/>
      <c r="KIK3170" s="605"/>
      <c r="KIL3170" s="605"/>
      <c r="KIM3170" s="605"/>
      <c r="KIN3170" s="605"/>
      <c r="KIO3170" s="605"/>
      <c r="KIP3170" s="605"/>
      <c r="KIQ3170" s="605"/>
      <c r="KIR3170" s="605"/>
      <c r="KIS3170" s="605"/>
      <c r="KIT3170" s="605"/>
      <c r="KIU3170" s="605"/>
      <c r="KIV3170" s="605"/>
      <c r="KIW3170" s="605"/>
      <c r="KIX3170" s="605"/>
      <c r="KIY3170" s="605"/>
      <c r="KIZ3170" s="605"/>
      <c r="KJA3170" s="605"/>
      <c r="KJB3170" s="605"/>
      <c r="KJC3170" s="605"/>
      <c r="KJD3170" s="605"/>
      <c r="KJE3170" s="605"/>
      <c r="KJF3170" s="605"/>
      <c r="KJG3170" s="605"/>
      <c r="KJH3170" s="605"/>
      <c r="KJI3170" s="605"/>
      <c r="KJJ3170" s="605"/>
      <c r="KJK3170" s="605"/>
      <c r="KJL3170" s="605"/>
      <c r="KJM3170" s="605"/>
      <c r="KJN3170" s="605"/>
      <c r="KJO3170" s="605"/>
      <c r="KJP3170" s="605"/>
      <c r="KJQ3170" s="605"/>
      <c r="KJR3170" s="605"/>
      <c r="KJS3170" s="605"/>
      <c r="KJT3170" s="605"/>
      <c r="KJU3170" s="605"/>
      <c r="KJV3170" s="605"/>
      <c r="KJW3170" s="605"/>
      <c r="KJX3170" s="605"/>
      <c r="KJY3170" s="605"/>
      <c r="KJZ3170" s="605"/>
      <c r="KKA3170" s="605"/>
      <c r="KKB3170" s="605"/>
      <c r="KKC3170" s="605"/>
      <c r="KKD3170" s="605"/>
      <c r="KKE3170" s="605"/>
      <c r="KKF3170" s="605"/>
      <c r="KKG3170" s="605"/>
      <c r="KKH3170" s="605"/>
      <c r="KKI3170" s="605"/>
      <c r="KKJ3170" s="605"/>
      <c r="KKK3170" s="605"/>
      <c r="KKL3170" s="605"/>
      <c r="KKM3170" s="605"/>
      <c r="KKN3170" s="605"/>
      <c r="KKO3170" s="605"/>
      <c r="KKP3170" s="605"/>
      <c r="KKQ3170" s="605"/>
      <c r="KKR3170" s="605"/>
      <c r="KKS3170" s="605"/>
      <c r="KKT3170" s="605"/>
      <c r="KKU3170" s="605"/>
      <c r="KKV3170" s="605"/>
      <c r="KKW3170" s="605"/>
      <c r="KKX3170" s="605"/>
      <c r="KKY3170" s="605"/>
      <c r="KKZ3170" s="605"/>
      <c r="KLA3170" s="605"/>
      <c r="KLB3170" s="605"/>
      <c r="KLC3170" s="605"/>
      <c r="KLD3170" s="605"/>
      <c r="KLE3170" s="605"/>
      <c r="KLF3170" s="605"/>
      <c r="KLG3170" s="605"/>
      <c r="KLH3170" s="605"/>
      <c r="KLI3170" s="605"/>
      <c r="KLJ3170" s="605"/>
      <c r="KLK3170" s="605"/>
      <c r="KLL3170" s="605"/>
      <c r="KLM3170" s="605"/>
      <c r="KLN3170" s="605"/>
      <c r="KLO3170" s="605"/>
      <c r="KLP3170" s="605"/>
      <c r="KLQ3170" s="605"/>
      <c r="KLR3170" s="605"/>
      <c r="KLS3170" s="605"/>
      <c r="KLT3170" s="605"/>
      <c r="KLU3170" s="605"/>
      <c r="KLV3170" s="605"/>
      <c r="KLW3170" s="605"/>
      <c r="KLX3170" s="605"/>
      <c r="KLY3170" s="605"/>
      <c r="KLZ3170" s="605"/>
      <c r="KMA3170" s="605"/>
      <c r="KMB3170" s="605"/>
      <c r="KMC3170" s="605"/>
      <c r="KMD3170" s="605"/>
      <c r="KME3170" s="605"/>
      <c r="KMF3170" s="605"/>
      <c r="KMG3170" s="605"/>
      <c r="KMH3170" s="605"/>
      <c r="KMI3170" s="605"/>
      <c r="KMJ3170" s="605"/>
      <c r="KMK3170" s="605"/>
      <c r="KML3170" s="605"/>
      <c r="KMM3170" s="605"/>
      <c r="KMN3170" s="605"/>
      <c r="KMO3170" s="605"/>
      <c r="KMP3170" s="605"/>
      <c r="KMQ3170" s="605"/>
      <c r="KMR3170" s="605"/>
      <c r="KMS3170" s="605"/>
      <c r="KMT3170" s="605"/>
      <c r="KMU3170" s="605"/>
      <c r="KMV3170" s="605"/>
      <c r="KMW3170" s="605"/>
      <c r="KMX3170" s="605"/>
      <c r="KMY3170" s="605"/>
      <c r="KMZ3170" s="605"/>
      <c r="KNA3170" s="605"/>
      <c r="KNB3170" s="605"/>
      <c r="KNC3170" s="605"/>
      <c r="KND3170" s="605"/>
      <c r="KNE3170" s="605"/>
      <c r="KNF3170" s="605"/>
      <c r="KNG3170" s="605"/>
      <c r="KNH3170" s="605"/>
      <c r="KNI3170" s="605"/>
      <c r="KNJ3170" s="605"/>
      <c r="KNK3170" s="605"/>
      <c r="KNL3170" s="605"/>
      <c r="KNM3170" s="605"/>
      <c r="KNN3170" s="605"/>
      <c r="KNO3170" s="605"/>
      <c r="KNP3170" s="605"/>
      <c r="KNQ3170" s="605"/>
      <c r="KNR3170" s="605"/>
      <c r="KNS3170" s="605"/>
      <c r="KNT3170" s="605"/>
      <c r="KNU3170" s="605"/>
      <c r="KNV3170" s="605"/>
      <c r="KNW3170" s="605"/>
      <c r="KNX3170" s="605"/>
      <c r="KNY3170" s="605"/>
      <c r="KNZ3170" s="605"/>
      <c r="KOA3170" s="605"/>
      <c r="KOB3170" s="605"/>
      <c r="KOC3170" s="605"/>
      <c r="KOD3170" s="605"/>
      <c r="KOE3170" s="605"/>
      <c r="KOF3170" s="605"/>
      <c r="KOG3170" s="605"/>
      <c r="KOH3170" s="605"/>
      <c r="KOI3170" s="605"/>
      <c r="KOJ3170" s="605"/>
      <c r="KOK3170" s="605"/>
      <c r="KOL3170" s="605"/>
      <c r="KOM3170" s="605"/>
      <c r="KON3170" s="605"/>
      <c r="KOO3170" s="605"/>
      <c r="KOP3170" s="605"/>
      <c r="KOQ3170" s="605"/>
      <c r="KOR3170" s="605"/>
      <c r="KOS3170" s="605"/>
      <c r="KOT3170" s="605"/>
      <c r="KOU3170" s="605"/>
      <c r="KOV3170" s="605"/>
      <c r="KOW3170" s="605"/>
      <c r="KOX3170" s="605"/>
      <c r="KOY3170" s="605"/>
      <c r="KOZ3170" s="605"/>
      <c r="KPA3170" s="605"/>
      <c r="KPB3170" s="605"/>
      <c r="KPC3170" s="605"/>
      <c r="KPD3170" s="605"/>
      <c r="KPE3170" s="605"/>
      <c r="KPF3170" s="605"/>
      <c r="KPG3170" s="605"/>
      <c r="KPH3170" s="605"/>
      <c r="KPI3170" s="605"/>
      <c r="KPJ3170" s="605"/>
      <c r="KPK3170" s="605"/>
      <c r="KPL3170" s="605"/>
      <c r="KPM3170" s="605"/>
      <c r="KPN3170" s="605"/>
      <c r="KPO3170" s="605"/>
      <c r="KPP3170" s="605"/>
      <c r="KPQ3170" s="605"/>
      <c r="KPR3170" s="605"/>
      <c r="KPS3170" s="605"/>
      <c r="KPT3170" s="605"/>
      <c r="KPU3170" s="605"/>
      <c r="KPV3170" s="605"/>
      <c r="KPW3170" s="605"/>
      <c r="KPX3170" s="605"/>
      <c r="KPY3170" s="605"/>
      <c r="KPZ3170" s="605"/>
      <c r="KQA3170" s="605"/>
      <c r="KQB3170" s="605"/>
      <c r="KQC3170" s="605"/>
      <c r="KQD3170" s="605"/>
      <c r="KQE3170" s="605"/>
      <c r="KQF3170" s="605"/>
      <c r="KQG3170" s="605"/>
      <c r="KQH3170" s="605"/>
      <c r="KQI3170" s="605"/>
      <c r="KQJ3170" s="605"/>
      <c r="KQK3170" s="605"/>
      <c r="KQL3170" s="605"/>
      <c r="KQM3170" s="605"/>
      <c r="KQN3170" s="605"/>
      <c r="KQO3170" s="605"/>
      <c r="KQP3170" s="605"/>
      <c r="KQQ3170" s="605"/>
      <c r="KQR3170" s="605"/>
      <c r="KQS3170" s="605"/>
      <c r="KQT3170" s="605"/>
      <c r="KQU3170" s="605"/>
      <c r="KQV3170" s="605"/>
      <c r="KQW3170" s="605"/>
      <c r="KQX3170" s="605"/>
      <c r="KQY3170" s="605"/>
      <c r="KQZ3170" s="605"/>
      <c r="KRA3170" s="605"/>
      <c r="KRB3170" s="605"/>
      <c r="KRC3170" s="605"/>
      <c r="KRD3170" s="605"/>
      <c r="KRE3170" s="605"/>
      <c r="KRF3170" s="605"/>
      <c r="KRG3170" s="605"/>
      <c r="KRH3170" s="605"/>
      <c r="KRI3170" s="605"/>
      <c r="KRJ3170" s="605"/>
      <c r="KRK3170" s="605"/>
      <c r="KRL3170" s="605"/>
      <c r="KRM3170" s="605"/>
      <c r="KRN3170" s="605"/>
      <c r="KRO3170" s="605"/>
      <c r="KRP3170" s="605"/>
      <c r="KRQ3170" s="605"/>
      <c r="KRR3170" s="605"/>
      <c r="KRS3170" s="605"/>
      <c r="KRT3170" s="605"/>
      <c r="KRU3170" s="605"/>
      <c r="KRV3170" s="605"/>
      <c r="KRW3170" s="605"/>
      <c r="KRX3170" s="605"/>
      <c r="KRY3170" s="605"/>
      <c r="KRZ3170" s="605"/>
      <c r="KSA3170" s="605"/>
      <c r="KSB3170" s="605"/>
      <c r="KSC3170" s="605"/>
      <c r="KSD3170" s="605"/>
      <c r="KSE3170" s="605"/>
      <c r="KSF3170" s="605"/>
      <c r="KSG3170" s="605"/>
      <c r="KSH3170" s="605"/>
      <c r="KSI3170" s="605"/>
      <c r="KSJ3170" s="605"/>
      <c r="KSK3170" s="605"/>
      <c r="KSL3170" s="605"/>
      <c r="KSM3170" s="605"/>
      <c r="KSN3170" s="605"/>
      <c r="KSO3170" s="605"/>
      <c r="KSP3170" s="605"/>
      <c r="KSQ3170" s="605"/>
      <c r="KSR3170" s="605"/>
      <c r="KSS3170" s="605"/>
      <c r="KST3170" s="605"/>
      <c r="KSU3170" s="605"/>
      <c r="KSV3170" s="605"/>
      <c r="KSW3170" s="605"/>
      <c r="KSX3170" s="605"/>
      <c r="KSY3170" s="605"/>
      <c r="KSZ3170" s="605"/>
      <c r="KTA3170" s="605"/>
      <c r="KTB3170" s="605"/>
      <c r="KTC3170" s="605"/>
      <c r="KTD3170" s="605"/>
      <c r="KTE3170" s="605"/>
      <c r="KTF3170" s="605"/>
      <c r="KTG3170" s="605"/>
      <c r="KTH3170" s="605"/>
      <c r="KTI3170" s="605"/>
      <c r="KTJ3170" s="605"/>
      <c r="KTK3170" s="605"/>
      <c r="KTL3170" s="605"/>
      <c r="KTM3170" s="605"/>
      <c r="KTN3170" s="605"/>
      <c r="KTO3170" s="605"/>
      <c r="KTP3170" s="605"/>
      <c r="KTQ3170" s="605"/>
      <c r="KTR3170" s="605"/>
      <c r="KTS3170" s="605"/>
      <c r="KTT3170" s="605"/>
      <c r="KTU3170" s="605"/>
      <c r="KTV3170" s="605"/>
      <c r="KTW3170" s="605"/>
      <c r="KTX3170" s="605"/>
      <c r="KTY3170" s="605"/>
      <c r="KTZ3170" s="605"/>
      <c r="KUA3170" s="605"/>
      <c r="KUB3170" s="605"/>
      <c r="KUC3170" s="605"/>
      <c r="KUD3170" s="605"/>
      <c r="KUE3170" s="605"/>
      <c r="KUF3170" s="605"/>
      <c r="KUG3170" s="605"/>
      <c r="KUH3170" s="605"/>
      <c r="KUI3170" s="605"/>
      <c r="KUJ3170" s="605"/>
      <c r="KUK3170" s="605"/>
      <c r="KUL3170" s="605"/>
      <c r="KUM3170" s="605"/>
      <c r="KUN3170" s="605"/>
      <c r="KUO3170" s="605"/>
      <c r="KUP3170" s="605"/>
      <c r="KUQ3170" s="605"/>
      <c r="KUR3170" s="605"/>
      <c r="KUS3170" s="605"/>
      <c r="KUT3170" s="605"/>
      <c r="KUU3170" s="605"/>
      <c r="KUV3170" s="605"/>
      <c r="KUW3170" s="605"/>
      <c r="KUX3170" s="605"/>
      <c r="KUY3170" s="605"/>
      <c r="KUZ3170" s="605"/>
      <c r="KVA3170" s="605"/>
      <c r="KVB3170" s="605"/>
      <c r="KVC3170" s="605"/>
      <c r="KVD3170" s="605"/>
      <c r="KVE3170" s="605"/>
      <c r="KVF3170" s="605"/>
      <c r="KVG3170" s="605"/>
      <c r="KVH3170" s="605"/>
      <c r="KVI3170" s="605"/>
      <c r="KVJ3170" s="605"/>
      <c r="KVK3170" s="605"/>
      <c r="KVL3170" s="605"/>
      <c r="KVM3170" s="605"/>
      <c r="KVN3170" s="605"/>
      <c r="KVO3170" s="605"/>
      <c r="KVP3170" s="605"/>
      <c r="KVQ3170" s="605"/>
      <c r="KVR3170" s="605"/>
      <c r="KVS3170" s="605"/>
      <c r="KVT3170" s="605"/>
      <c r="KVU3170" s="605"/>
      <c r="KVV3170" s="605"/>
      <c r="KVW3170" s="605"/>
      <c r="KVX3170" s="605"/>
      <c r="KVY3170" s="605"/>
      <c r="KVZ3170" s="605"/>
      <c r="KWA3170" s="605"/>
      <c r="KWB3170" s="605"/>
      <c r="KWC3170" s="605"/>
      <c r="KWD3170" s="605"/>
      <c r="KWE3170" s="605"/>
      <c r="KWF3170" s="605"/>
      <c r="KWG3170" s="605"/>
      <c r="KWH3170" s="605"/>
      <c r="KWI3170" s="605"/>
      <c r="KWJ3170" s="605"/>
      <c r="KWK3170" s="605"/>
      <c r="KWL3170" s="605"/>
      <c r="KWM3170" s="605"/>
      <c r="KWN3170" s="605"/>
      <c r="KWO3170" s="605"/>
      <c r="KWP3170" s="605"/>
      <c r="KWQ3170" s="605"/>
      <c r="KWR3170" s="605"/>
      <c r="KWS3170" s="605"/>
      <c r="KWT3170" s="605"/>
      <c r="KWU3170" s="605"/>
      <c r="KWV3170" s="605"/>
      <c r="KWW3170" s="605"/>
      <c r="KWX3170" s="605"/>
      <c r="KWY3170" s="605"/>
      <c r="KWZ3170" s="605"/>
      <c r="KXA3170" s="605"/>
      <c r="KXB3170" s="605"/>
      <c r="KXC3170" s="605"/>
      <c r="KXD3170" s="605"/>
      <c r="KXE3170" s="605"/>
      <c r="KXF3170" s="605"/>
      <c r="KXG3170" s="605"/>
      <c r="KXH3170" s="605"/>
      <c r="KXI3170" s="605"/>
      <c r="KXJ3170" s="605"/>
      <c r="KXK3170" s="605"/>
      <c r="KXL3170" s="605"/>
      <c r="KXM3170" s="605"/>
      <c r="KXN3170" s="605"/>
      <c r="KXO3170" s="605"/>
      <c r="KXP3170" s="605"/>
      <c r="KXQ3170" s="605"/>
      <c r="KXR3170" s="605"/>
      <c r="KXS3170" s="605"/>
      <c r="KXT3170" s="605"/>
      <c r="KXU3170" s="605"/>
      <c r="KXV3170" s="605"/>
      <c r="KXW3170" s="605"/>
      <c r="KXX3170" s="605"/>
      <c r="KXY3170" s="605"/>
      <c r="KXZ3170" s="605"/>
      <c r="KYA3170" s="605"/>
      <c r="KYB3170" s="605"/>
      <c r="KYC3170" s="605"/>
      <c r="KYD3170" s="605"/>
      <c r="KYE3170" s="605"/>
      <c r="KYF3170" s="605"/>
      <c r="KYG3170" s="605"/>
      <c r="KYH3170" s="605"/>
      <c r="KYI3170" s="605"/>
      <c r="KYJ3170" s="605"/>
      <c r="KYK3170" s="605"/>
      <c r="KYL3170" s="605"/>
      <c r="KYM3170" s="605"/>
      <c r="KYN3170" s="605"/>
      <c r="KYO3170" s="605"/>
      <c r="KYP3170" s="605"/>
      <c r="KYQ3170" s="605"/>
      <c r="KYR3170" s="605"/>
      <c r="KYS3170" s="605"/>
      <c r="KYT3170" s="605"/>
      <c r="KYU3170" s="605"/>
      <c r="KYV3170" s="605"/>
      <c r="KYW3170" s="605"/>
      <c r="KYX3170" s="605"/>
      <c r="KYY3170" s="605"/>
      <c r="KYZ3170" s="605"/>
      <c r="KZA3170" s="605"/>
      <c r="KZB3170" s="605"/>
      <c r="KZC3170" s="605"/>
      <c r="KZD3170" s="605"/>
      <c r="KZE3170" s="605"/>
      <c r="KZF3170" s="605"/>
      <c r="KZG3170" s="605"/>
      <c r="KZH3170" s="605"/>
      <c r="KZI3170" s="605"/>
      <c r="KZJ3170" s="605"/>
      <c r="KZK3170" s="605"/>
      <c r="KZL3170" s="605"/>
      <c r="KZM3170" s="605"/>
      <c r="KZN3170" s="605"/>
      <c r="KZO3170" s="605"/>
      <c r="KZP3170" s="605"/>
      <c r="KZQ3170" s="605"/>
      <c r="KZR3170" s="605"/>
      <c r="KZS3170" s="605"/>
      <c r="KZT3170" s="605"/>
      <c r="KZU3170" s="605"/>
      <c r="KZV3170" s="605"/>
      <c r="KZW3170" s="605"/>
      <c r="KZX3170" s="605"/>
      <c r="KZY3170" s="605"/>
      <c r="KZZ3170" s="605"/>
      <c r="LAA3170" s="605"/>
      <c r="LAB3170" s="605"/>
      <c r="LAC3170" s="605"/>
      <c r="LAD3170" s="605"/>
      <c r="LAE3170" s="605"/>
      <c r="LAF3170" s="605"/>
      <c r="LAG3170" s="605"/>
      <c r="LAH3170" s="605"/>
      <c r="LAI3170" s="605"/>
      <c r="LAJ3170" s="605"/>
      <c r="LAK3170" s="605"/>
      <c r="LAL3170" s="605"/>
      <c r="LAM3170" s="605"/>
      <c r="LAN3170" s="605"/>
      <c r="LAO3170" s="605"/>
      <c r="LAP3170" s="605"/>
      <c r="LAQ3170" s="605"/>
      <c r="LAR3170" s="605"/>
      <c r="LAS3170" s="605"/>
      <c r="LAT3170" s="605"/>
      <c r="LAU3170" s="605"/>
      <c r="LAV3170" s="605"/>
      <c r="LAW3170" s="605"/>
      <c r="LAX3170" s="605"/>
      <c r="LAY3170" s="605"/>
      <c r="LAZ3170" s="605"/>
      <c r="LBA3170" s="605"/>
      <c r="LBB3170" s="605"/>
      <c r="LBC3170" s="605"/>
      <c r="LBD3170" s="605"/>
      <c r="LBE3170" s="605"/>
      <c r="LBF3170" s="605"/>
      <c r="LBG3170" s="605"/>
      <c r="LBH3170" s="605"/>
      <c r="LBI3170" s="605"/>
      <c r="LBJ3170" s="605"/>
      <c r="LBK3170" s="605"/>
      <c r="LBL3170" s="605"/>
      <c r="LBM3170" s="605"/>
      <c r="LBN3170" s="605"/>
      <c r="LBO3170" s="605"/>
      <c r="LBP3170" s="605"/>
      <c r="LBQ3170" s="605"/>
      <c r="LBR3170" s="605"/>
      <c r="LBS3170" s="605"/>
      <c r="LBT3170" s="605"/>
      <c r="LBU3170" s="605"/>
      <c r="LBV3170" s="605"/>
      <c r="LBW3170" s="605"/>
      <c r="LBX3170" s="605"/>
      <c r="LBY3170" s="605"/>
      <c r="LBZ3170" s="605"/>
      <c r="LCA3170" s="605"/>
      <c r="LCB3170" s="605"/>
      <c r="LCC3170" s="605"/>
      <c r="LCD3170" s="605"/>
      <c r="LCE3170" s="605"/>
      <c r="LCF3170" s="605"/>
      <c r="LCG3170" s="605"/>
      <c r="LCH3170" s="605"/>
      <c r="LCI3170" s="605"/>
      <c r="LCJ3170" s="605"/>
      <c r="LCK3170" s="605"/>
      <c r="LCL3170" s="605"/>
      <c r="LCM3170" s="605"/>
      <c r="LCN3170" s="605"/>
      <c r="LCO3170" s="605"/>
      <c r="LCP3170" s="605"/>
      <c r="LCQ3170" s="605"/>
      <c r="LCR3170" s="605"/>
      <c r="LCS3170" s="605"/>
      <c r="LCT3170" s="605"/>
      <c r="LCU3170" s="605"/>
      <c r="LCV3170" s="605"/>
      <c r="LCW3170" s="605"/>
      <c r="LCX3170" s="605"/>
      <c r="LCY3170" s="605"/>
      <c r="LCZ3170" s="605"/>
      <c r="LDA3170" s="605"/>
      <c r="LDB3170" s="605"/>
      <c r="LDC3170" s="605"/>
      <c r="LDD3170" s="605"/>
      <c r="LDE3170" s="605"/>
      <c r="LDF3170" s="605"/>
      <c r="LDG3170" s="605"/>
      <c r="LDH3170" s="605"/>
      <c r="LDI3170" s="605"/>
      <c r="LDJ3170" s="605"/>
      <c r="LDK3170" s="605"/>
      <c r="LDL3170" s="605"/>
      <c r="LDM3170" s="605"/>
      <c r="LDN3170" s="605"/>
      <c r="LDO3170" s="605"/>
      <c r="LDP3170" s="605"/>
      <c r="LDQ3170" s="605"/>
      <c r="LDR3170" s="605"/>
      <c r="LDS3170" s="605"/>
      <c r="LDT3170" s="605"/>
      <c r="LDU3170" s="605"/>
      <c r="LDV3170" s="605"/>
      <c r="LDW3170" s="605"/>
      <c r="LDX3170" s="605"/>
      <c r="LDY3170" s="605"/>
      <c r="LDZ3170" s="605"/>
      <c r="LEA3170" s="605"/>
      <c r="LEB3170" s="605"/>
      <c r="LEC3170" s="605"/>
      <c r="LED3170" s="605"/>
      <c r="LEE3170" s="605"/>
      <c r="LEF3170" s="605"/>
      <c r="LEG3170" s="605"/>
      <c r="LEH3170" s="605"/>
      <c r="LEI3170" s="605"/>
      <c r="LEJ3170" s="605"/>
      <c r="LEK3170" s="605"/>
      <c r="LEL3170" s="605"/>
      <c r="LEM3170" s="605"/>
      <c r="LEN3170" s="605"/>
      <c r="LEO3170" s="605"/>
      <c r="LEP3170" s="605"/>
      <c r="LEQ3170" s="605"/>
      <c r="LER3170" s="605"/>
      <c r="LES3170" s="605"/>
      <c r="LET3170" s="605"/>
      <c r="LEU3170" s="605"/>
      <c r="LEV3170" s="605"/>
      <c r="LEW3170" s="605"/>
      <c r="LEX3170" s="605"/>
      <c r="LEY3170" s="605"/>
      <c r="LEZ3170" s="605"/>
      <c r="LFA3170" s="605"/>
      <c r="LFB3170" s="605"/>
      <c r="LFC3170" s="605"/>
      <c r="LFD3170" s="605"/>
      <c r="LFE3170" s="605"/>
      <c r="LFF3170" s="605"/>
      <c r="LFG3170" s="605"/>
      <c r="LFH3170" s="605"/>
      <c r="LFI3170" s="605"/>
      <c r="LFJ3170" s="605"/>
      <c r="LFK3170" s="605"/>
      <c r="LFL3170" s="605"/>
      <c r="LFM3170" s="605"/>
      <c r="LFN3170" s="605"/>
      <c r="LFO3170" s="605"/>
      <c r="LFP3170" s="605"/>
      <c r="LFQ3170" s="605"/>
      <c r="LFR3170" s="605"/>
      <c r="LFS3170" s="605"/>
      <c r="LFT3170" s="605"/>
      <c r="LFU3170" s="605"/>
      <c r="LFV3170" s="605"/>
      <c r="LFW3170" s="605"/>
      <c r="LFX3170" s="605"/>
      <c r="LFY3170" s="605"/>
      <c r="LFZ3170" s="605"/>
      <c r="LGA3170" s="605"/>
      <c r="LGB3170" s="605"/>
      <c r="LGC3170" s="605"/>
      <c r="LGD3170" s="605"/>
      <c r="LGE3170" s="605"/>
      <c r="LGF3170" s="605"/>
      <c r="LGG3170" s="605"/>
      <c r="LGH3170" s="605"/>
      <c r="LGI3170" s="605"/>
      <c r="LGJ3170" s="605"/>
      <c r="LGK3170" s="605"/>
      <c r="LGL3170" s="605"/>
      <c r="LGM3170" s="605"/>
      <c r="LGN3170" s="605"/>
      <c r="LGO3170" s="605"/>
      <c r="LGP3170" s="605"/>
      <c r="LGQ3170" s="605"/>
      <c r="LGR3170" s="605"/>
      <c r="LGS3170" s="605"/>
      <c r="LGT3170" s="605"/>
      <c r="LGU3170" s="605"/>
      <c r="LGV3170" s="605"/>
      <c r="LGW3170" s="605"/>
      <c r="LGX3170" s="605"/>
      <c r="LGY3170" s="605"/>
      <c r="LGZ3170" s="605"/>
      <c r="LHA3170" s="605"/>
      <c r="LHB3170" s="605"/>
      <c r="LHC3170" s="605"/>
      <c r="LHD3170" s="605"/>
      <c r="LHE3170" s="605"/>
      <c r="LHF3170" s="605"/>
      <c r="LHG3170" s="605"/>
      <c r="LHH3170" s="605"/>
      <c r="LHI3170" s="605"/>
      <c r="LHJ3170" s="605"/>
      <c r="LHK3170" s="605"/>
      <c r="LHL3170" s="605"/>
      <c r="LHM3170" s="605"/>
      <c r="LHN3170" s="605"/>
      <c r="LHO3170" s="605"/>
      <c r="LHP3170" s="605"/>
      <c r="LHQ3170" s="605"/>
      <c r="LHR3170" s="605"/>
      <c r="LHS3170" s="605"/>
      <c r="LHT3170" s="605"/>
      <c r="LHU3170" s="605"/>
      <c r="LHV3170" s="605"/>
      <c r="LHW3170" s="605"/>
      <c r="LHX3170" s="605"/>
      <c r="LHY3170" s="605"/>
      <c r="LHZ3170" s="605"/>
      <c r="LIA3170" s="605"/>
      <c r="LIB3170" s="605"/>
      <c r="LIC3170" s="605"/>
      <c r="LID3170" s="605"/>
      <c r="LIE3170" s="605"/>
      <c r="LIF3170" s="605"/>
      <c r="LIG3170" s="605"/>
      <c r="LIH3170" s="605"/>
      <c r="LII3170" s="605"/>
      <c r="LIJ3170" s="605"/>
      <c r="LIK3170" s="605"/>
      <c r="LIL3170" s="605"/>
      <c r="LIM3170" s="605"/>
      <c r="LIN3170" s="605"/>
      <c r="LIO3170" s="605"/>
      <c r="LIP3170" s="605"/>
      <c r="LIQ3170" s="605"/>
      <c r="LIR3170" s="605"/>
      <c r="LIS3170" s="605"/>
      <c r="LIT3170" s="605"/>
      <c r="LIU3170" s="605"/>
      <c r="LIV3170" s="605"/>
      <c r="LIW3170" s="605"/>
      <c r="LIX3170" s="605"/>
      <c r="LIY3170" s="605"/>
      <c r="LIZ3170" s="605"/>
      <c r="LJA3170" s="605"/>
      <c r="LJB3170" s="605"/>
      <c r="LJC3170" s="605"/>
      <c r="LJD3170" s="605"/>
      <c r="LJE3170" s="605"/>
      <c r="LJF3170" s="605"/>
      <c r="LJG3170" s="605"/>
      <c r="LJH3170" s="605"/>
      <c r="LJI3170" s="605"/>
      <c r="LJJ3170" s="605"/>
      <c r="LJK3170" s="605"/>
      <c r="LJL3170" s="605"/>
      <c r="LJM3170" s="605"/>
      <c r="LJN3170" s="605"/>
      <c r="LJO3170" s="605"/>
      <c r="LJP3170" s="605"/>
      <c r="LJQ3170" s="605"/>
      <c r="LJR3170" s="605"/>
      <c r="LJS3170" s="605"/>
      <c r="LJT3170" s="605"/>
      <c r="LJU3170" s="605"/>
      <c r="LJV3170" s="605"/>
      <c r="LJW3170" s="605"/>
      <c r="LJX3170" s="605"/>
      <c r="LJY3170" s="605"/>
      <c r="LJZ3170" s="605"/>
      <c r="LKA3170" s="605"/>
      <c r="LKB3170" s="605"/>
      <c r="LKC3170" s="605"/>
      <c r="LKD3170" s="605"/>
      <c r="LKE3170" s="605"/>
      <c r="LKF3170" s="605"/>
      <c r="LKG3170" s="605"/>
      <c r="LKH3170" s="605"/>
      <c r="LKI3170" s="605"/>
      <c r="LKJ3170" s="605"/>
      <c r="LKK3170" s="605"/>
      <c r="LKL3170" s="605"/>
      <c r="LKM3170" s="605"/>
      <c r="LKN3170" s="605"/>
      <c r="LKO3170" s="605"/>
      <c r="LKP3170" s="605"/>
      <c r="LKQ3170" s="605"/>
      <c r="LKR3170" s="605"/>
      <c r="LKS3170" s="605"/>
      <c r="LKT3170" s="605"/>
      <c r="LKU3170" s="605"/>
      <c r="LKV3170" s="605"/>
      <c r="LKW3170" s="605"/>
      <c r="LKX3170" s="605"/>
      <c r="LKY3170" s="605"/>
      <c r="LKZ3170" s="605"/>
      <c r="LLA3170" s="605"/>
      <c r="LLB3170" s="605"/>
      <c r="LLC3170" s="605"/>
      <c r="LLD3170" s="605"/>
      <c r="LLE3170" s="605"/>
      <c r="LLF3170" s="605"/>
      <c r="LLG3170" s="605"/>
      <c r="LLH3170" s="605"/>
      <c r="LLI3170" s="605"/>
      <c r="LLJ3170" s="605"/>
      <c r="LLK3170" s="605"/>
      <c r="LLL3170" s="605"/>
      <c r="LLM3170" s="605"/>
      <c r="LLN3170" s="605"/>
      <c r="LLO3170" s="605"/>
      <c r="LLP3170" s="605"/>
      <c r="LLQ3170" s="605"/>
      <c r="LLR3170" s="605"/>
      <c r="LLS3170" s="605"/>
      <c r="LLT3170" s="605"/>
      <c r="LLU3170" s="605"/>
      <c r="LLV3170" s="605"/>
      <c r="LLW3170" s="605"/>
      <c r="LLX3170" s="605"/>
      <c r="LLY3170" s="605"/>
      <c r="LLZ3170" s="605"/>
      <c r="LMA3170" s="605"/>
      <c r="LMB3170" s="605"/>
      <c r="LMC3170" s="605"/>
      <c r="LMD3170" s="605"/>
      <c r="LME3170" s="605"/>
      <c r="LMF3170" s="605"/>
      <c r="LMG3170" s="605"/>
      <c r="LMH3170" s="605"/>
      <c r="LMI3170" s="605"/>
      <c r="LMJ3170" s="605"/>
      <c r="LMK3170" s="605"/>
      <c r="LML3170" s="605"/>
      <c r="LMM3170" s="605"/>
      <c r="LMN3170" s="605"/>
      <c r="LMO3170" s="605"/>
      <c r="LMP3170" s="605"/>
      <c r="LMQ3170" s="605"/>
      <c r="LMR3170" s="605"/>
      <c r="LMS3170" s="605"/>
      <c r="LMT3170" s="605"/>
      <c r="LMU3170" s="605"/>
      <c r="LMV3170" s="605"/>
      <c r="LMW3170" s="605"/>
      <c r="LMX3170" s="605"/>
      <c r="LMY3170" s="605"/>
      <c r="LMZ3170" s="605"/>
      <c r="LNA3170" s="605"/>
      <c r="LNB3170" s="605"/>
      <c r="LNC3170" s="605"/>
      <c r="LND3170" s="605"/>
      <c r="LNE3170" s="605"/>
      <c r="LNF3170" s="605"/>
      <c r="LNG3170" s="605"/>
      <c r="LNH3170" s="605"/>
      <c r="LNI3170" s="605"/>
      <c r="LNJ3170" s="605"/>
      <c r="LNK3170" s="605"/>
      <c r="LNL3170" s="605"/>
      <c r="LNM3170" s="605"/>
      <c r="LNN3170" s="605"/>
      <c r="LNO3170" s="605"/>
      <c r="LNP3170" s="605"/>
      <c r="LNQ3170" s="605"/>
      <c r="LNR3170" s="605"/>
      <c r="LNS3170" s="605"/>
      <c r="LNT3170" s="605"/>
      <c r="LNU3170" s="605"/>
      <c r="LNV3170" s="605"/>
      <c r="LNW3170" s="605"/>
      <c r="LNX3170" s="605"/>
      <c r="LNY3170" s="605"/>
      <c r="LNZ3170" s="605"/>
      <c r="LOA3170" s="605"/>
      <c r="LOB3170" s="605"/>
      <c r="LOC3170" s="605"/>
      <c r="LOD3170" s="605"/>
      <c r="LOE3170" s="605"/>
      <c r="LOF3170" s="605"/>
      <c r="LOG3170" s="605"/>
      <c r="LOH3170" s="605"/>
      <c r="LOI3170" s="605"/>
      <c r="LOJ3170" s="605"/>
      <c r="LOK3170" s="605"/>
      <c r="LOL3170" s="605"/>
      <c r="LOM3170" s="605"/>
      <c r="LON3170" s="605"/>
      <c r="LOO3170" s="605"/>
      <c r="LOP3170" s="605"/>
      <c r="LOQ3170" s="605"/>
      <c r="LOR3170" s="605"/>
      <c r="LOS3170" s="605"/>
      <c r="LOT3170" s="605"/>
      <c r="LOU3170" s="605"/>
      <c r="LOV3170" s="605"/>
      <c r="LOW3170" s="605"/>
      <c r="LOX3170" s="605"/>
      <c r="LOY3170" s="605"/>
      <c r="LOZ3170" s="605"/>
      <c r="LPA3170" s="605"/>
      <c r="LPB3170" s="605"/>
      <c r="LPC3170" s="605"/>
      <c r="LPD3170" s="605"/>
      <c r="LPE3170" s="605"/>
      <c r="LPF3170" s="605"/>
      <c r="LPG3170" s="605"/>
      <c r="LPH3170" s="605"/>
      <c r="LPI3170" s="605"/>
      <c r="LPJ3170" s="605"/>
      <c r="LPK3170" s="605"/>
      <c r="LPL3170" s="605"/>
      <c r="LPM3170" s="605"/>
      <c r="LPN3170" s="605"/>
      <c r="LPO3170" s="605"/>
      <c r="LPP3170" s="605"/>
      <c r="LPQ3170" s="605"/>
      <c r="LPR3170" s="605"/>
      <c r="LPS3170" s="605"/>
      <c r="LPT3170" s="605"/>
      <c r="LPU3170" s="605"/>
      <c r="LPV3170" s="605"/>
      <c r="LPW3170" s="605"/>
      <c r="LPX3170" s="605"/>
      <c r="LPY3170" s="605"/>
      <c r="LPZ3170" s="605"/>
      <c r="LQA3170" s="605"/>
      <c r="LQB3170" s="605"/>
      <c r="LQC3170" s="605"/>
      <c r="LQD3170" s="605"/>
      <c r="LQE3170" s="605"/>
      <c r="LQF3170" s="605"/>
      <c r="LQG3170" s="605"/>
      <c r="LQH3170" s="605"/>
      <c r="LQI3170" s="605"/>
      <c r="LQJ3170" s="605"/>
      <c r="LQK3170" s="605"/>
      <c r="LQL3170" s="605"/>
      <c r="LQM3170" s="605"/>
      <c r="LQN3170" s="605"/>
      <c r="LQO3170" s="605"/>
      <c r="LQP3170" s="605"/>
      <c r="LQQ3170" s="605"/>
      <c r="LQR3170" s="605"/>
      <c r="LQS3170" s="605"/>
      <c r="LQT3170" s="605"/>
      <c r="LQU3170" s="605"/>
      <c r="LQV3170" s="605"/>
      <c r="LQW3170" s="605"/>
      <c r="LQX3170" s="605"/>
      <c r="LQY3170" s="605"/>
      <c r="LQZ3170" s="605"/>
      <c r="LRA3170" s="605"/>
      <c r="LRB3170" s="605"/>
      <c r="LRC3170" s="605"/>
      <c r="LRD3170" s="605"/>
      <c r="LRE3170" s="605"/>
      <c r="LRF3170" s="605"/>
      <c r="LRG3170" s="605"/>
      <c r="LRH3170" s="605"/>
      <c r="LRI3170" s="605"/>
      <c r="LRJ3170" s="605"/>
      <c r="LRK3170" s="605"/>
      <c r="LRL3170" s="605"/>
      <c r="LRM3170" s="605"/>
      <c r="LRN3170" s="605"/>
      <c r="LRO3170" s="605"/>
      <c r="LRP3170" s="605"/>
      <c r="LRQ3170" s="605"/>
      <c r="LRR3170" s="605"/>
      <c r="LRS3170" s="605"/>
      <c r="LRT3170" s="605"/>
      <c r="LRU3170" s="605"/>
      <c r="LRV3170" s="605"/>
      <c r="LRW3170" s="605"/>
      <c r="LRX3170" s="605"/>
      <c r="LRY3170" s="605"/>
      <c r="LRZ3170" s="605"/>
      <c r="LSA3170" s="605"/>
      <c r="LSB3170" s="605"/>
      <c r="LSC3170" s="605"/>
      <c r="LSD3170" s="605"/>
      <c r="LSE3170" s="605"/>
      <c r="LSF3170" s="605"/>
      <c r="LSG3170" s="605"/>
      <c r="LSH3170" s="605"/>
      <c r="LSI3170" s="605"/>
      <c r="LSJ3170" s="605"/>
      <c r="LSK3170" s="605"/>
      <c r="LSL3170" s="605"/>
      <c r="LSM3170" s="605"/>
      <c r="LSN3170" s="605"/>
      <c r="LSO3170" s="605"/>
      <c r="LSP3170" s="605"/>
      <c r="LSQ3170" s="605"/>
      <c r="LSR3170" s="605"/>
      <c r="LSS3170" s="605"/>
      <c r="LST3170" s="605"/>
      <c r="LSU3170" s="605"/>
      <c r="LSV3170" s="605"/>
      <c r="LSW3170" s="605"/>
      <c r="LSX3170" s="605"/>
      <c r="LSY3170" s="605"/>
      <c r="LSZ3170" s="605"/>
      <c r="LTA3170" s="605"/>
      <c r="LTB3170" s="605"/>
      <c r="LTC3170" s="605"/>
      <c r="LTD3170" s="605"/>
      <c r="LTE3170" s="605"/>
      <c r="LTF3170" s="605"/>
      <c r="LTG3170" s="605"/>
      <c r="LTH3170" s="605"/>
      <c r="LTI3170" s="605"/>
      <c r="LTJ3170" s="605"/>
      <c r="LTK3170" s="605"/>
      <c r="LTL3170" s="605"/>
      <c r="LTM3170" s="605"/>
      <c r="LTN3170" s="605"/>
      <c r="LTO3170" s="605"/>
      <c r="LTP3170" s="605"/>
      <c r="LTQ3170" s="605"/>
      <c r="LTR3170" s="605"/>
      <c r="LTS3170" s="605"/>
      <c r="LTT3170" s="605"/>
      <c r="LTU3170" s="605"/>
      <c r="LTV3170" s="605"/>
      <c r="LTW3170" s="605"/>
      <c r="LTX3170" s="605"/>
      <c r="LTY3170" s="605"/>
      <c r="LTZ3170" s="605"/>
      <c r="LUA3170" s="605"/>
      <c r="LUB3170" s="605"/>
      <c r="LUC3170" s="605"/>
      <c r="LUD3170" s="605"/>
      <c r="LUE3170" s="605"/>
      <c r="LUF3170" s="605"/>
      <c r="LUG3170" s="605"/>
      <c r="LUH3170" s="605"/>
      <c r="LUI3170" s="605"/>
      <c r="LUJ3170" s="605"/>
      <c r="LUK3170" s="605"/>
      <c r="LUL3170" s="605"/>
      <c r="LUM3170" s="605"/>
      <c r="LUN3170" s="605"/>
      <c r="LUO3170" s="605"/>
      <c r="LUP3170" s="605"/>
      <c r="LUQ3170" s="605"/>
      <c r="LUR3170" s="605"/>
      <c r="LUS3170" s="605"/>
      <c r="LUT3170" s="605"/>
      <c r="LUU3170" s="605"/>
      <c r="LUV3170" s="605"/>
      <c r="LUW3170" s="605"/>
      <c r="LUX3170" s="605"/>
      <c r="LUY3170" s="605"/>
      <c r="LUZ3170" s="605"/>
      <c r="LVA3170" s="605"/>
      <c r="LVB3170" s="605"/>
      <c r="LVC3170" s="605"/>
      <c r="LVD3170" s="605"/>
      <c r="LVE3170" s="605"/>
      <c r="LVF3170" s="605"/>
      <c r="LVG3170" s="605"/>
      <c r="LVH3170" s="605"/>
      <c r="LVI3170" s="605"/>
      <c r="LVJ3170" s="605"/>
      <c r="LVK3170" s="605"/>
      <c r="LVL3170" s="605"/>
      <c r="LVM3170" s="605"/>
      <c r="LVN3170" s="605"/>
      <c r="LVO3170" s="605"/>
      <c r="LVP3170" s="605"/>
      <c r="LVQ3170" s="605"/>
      <c r="LVR3170" s="605"/>
      <c r="LVS3170" s="605"/>
      <c r="LVT3170" s="605"/>
      <c r="LVU3170" s="605"/>
      <c r="LVV3170" s="605"/>
      <c r="LVW3170" s="605"/>
      <c r="LVX3170" s="605"/>
      <c r="LVY3170" s="605"/>
      <c r="LVZ3170" s="605"/>
      <c r="LWA3170" s="605"/>
      <c r="LWB3170" s="605"/>
      <c r="LWC3170" s="605"/>
      <c r="LWD3170" s="605"/>
      <c r="LWE3170" s="605"/>
      <c r="LWF3170" s="605"/>
      <c r="LWG3170" s="605"/>
      <c r="LWH3170" s="605"/>
      <c r="LWI3170" s="605"/>
      <c r="LWJ3170" s="605"/>
      <c r="LWK3170" s="605"/>
      <c r="LWL3170" s="605"/>
      <c r="LWM3170" s="605"/>
      <c r="LWN3170" s="605"/>
      <c r="LWO3170" s="605"/>
      <c r="LWP3170" s="605"/>
      <c r="LWQ3170" s="605"/>
      <c r="LWR3170" s="605"/>
      <c r="LWS3170" s="605"/>
      <c r="LWT3170" s="605"/>
      <c r="LWU3170" s="605"/>
      <c r="LWV3170" s="605"/>
      <c r="LWW3170" s="605"/>
      <c r="LWX3170" s="605"/>
      <c r="LWY3170" s="605"/>
      <c r="LWZ3170" s="605"/>
      <c r="LXA3170" s="605"/>
      <c r="LXB3170" s="605"/>
      <c r="LXC3170" s="605"/>
      <c r="LXD3170" s="605"/>
      <c r="LXE3170" s="605"/>
      <c r="LXF3170" s="605"/>
      <c r="LXG3170" s="605"/>
      <c r="LXH3170" s="605"/>
      <c r="LXI3170" s="605"/>
      <c r="LXJ3170" s="605"/>
      <c r="LXK3170" s="605"/>
      <c r="LXL3170" s="605"/>
      <c r="LXM3170" s="605"/>
      <c r="LXN3170" s="605"/>
      <c r="LXO3170" s="605"/>
      <c r="LXP3170" s="605"/>
      <c r="LXQ3170" s="605"/>
      <c r="LXR3170" s="605"/>
      <c r="LXS3170" s="605"/>
      <c r="LXT3170" s="605"/>
      <c r="LXU3170" s="605"/>
      <c r="LXV3170" s="605"/>
      <c r="LXW3170" s="605"/>
      <c r="LXX3170" s="605"/>
      <c r="LXY3170" s="605"/>
      <c r="LXZ3170" s="605"/>
      <c r="LYA3170" s="605"/>
      <c r="LYB3170" s="605"/>
      <c r="LYC3170" s="605"/>
      <c r="LYD3170" s="605"/>
      <c r="LYE3170" s="605"/>
      <c r="LYF3170" s="605"/>
      <c r="LYG3170" s="605"/>
      <c r="LYH3170" s="605"/>
      <c r="LYI3170" s="605"/>
      <c r="LYJ3170" s="605"/>
      <c r="LYK3170" s="605"/>
      <c r="LYL3170" s="605"/>
      <c r="LYM3170" s="605"/>
      <c r="LYN3170" s="605"/>
      <c r="LYO3170" s="605"/>
      <c r="LYP3170" s="605"/>
      <c r="LYQ3170" s="605"/>
      <c r="LYR3170" s="605"/>
      <c r="LYS3170" s="605"/>
      <c r="LYT3170" s="605"/>
      <c r="LYU3170" s="605"/>
      <c r="LYV3170" s="605"/>
      <c r="LYW3170" s="605"/>
      <c r="LYX3170" s="605"/>
      <c r="LYY3170" s="605"/>
      <c r="LYZ3170" s="605"/>
      <c r="LZA3170" s="605"/>
      <c r="LZB3170" s="605"/>
      <c r="LZC3170" s="605"/>
      <c r="LZD3170" s="605"/>
      <c r="LZE3170" s="605"/>
      <c r="LZF3170" s="605"/>
      <c r="LZG3170" s="605"/>
      <c r="LZH3170" s="605"/>
      <c r="LZI3170" s="605"/>
      <c r="LZJ3170" s="605"/>
      <c r="LZK3170" s="605"/>
      <c r="LZL3170" s="605"/>
      <c r="LZM3170" s="605"/>
      <c r="LZN3170" s="605"/>
      <c r="LZO3170" s="605"/>
      <c r="LZP3170" s="605"/>
      <c r="LZQ3170" s="605"/>
      <c r="LZR3170" s="605"/>
      <c r="LZS3170" s="605"/>
      <c r="LZT3170" s="605"/>
      <c r="LZU3170" s="605"/>
      <c r="LZV3170" s="605"/>
      <c r="LZW3170" s="605"/>
      <c r="LZX3170" s="605"/>
      <c r="LZY3170" s="605"/>
      <c r="LZZ3170" s="605"/>
      <c r="MAA3170" s="605"/>
      <c r="MAB3170" s="605"/>
      <c r="MAC3170" s="605"/>
      <c r="MAD3170" s="605"/>
      <c r="MAE3170" s="605"/>
      <c r="MAF3170" s="605"/>
      <c r="MAG3170" s="605"/>
      <c r="MAH3170" s="605"/>
      <c r="MAI3170" s="605"/>
      <c r="MAJ3170" s="605"/>
      <c r="MAK3170" s="605"/>
      <c r="MAL3170" s="605"/>
      <c r="MAM3170" s="605"/>
      <c r="MAN3170" s="605"/>
      <c r="MAO3170" s="605"/>
      <c r="MAP3170" s="605"/>
      <c r="MAQ3170" s="605"/>
      <c r="MAR3170" s="605"/>
      <c r="MAS3170" s="605"/>
      <c r="MAT3170" s="605"/>
      <c r="MAU3170" s="605"/>
      <c r="MAV3170" s="605"/>
      <c r="MAW3170" s="605"/>
      <c r="MAX3170" s="605"/>
      <c r="MAY3170" s="605"/>
      <c r="MAZ3170" s="605"/>
      <c r="MBA3170" s="605"/>
      <c r="MBB3170" s="605"/>
      <c r="MBC3170" s="605"/>
      <c r="MBD3170" s="605"/>
      <c r="MBE3170" s="605"/>
      <c r="MBF3170" s="605"/>
      <c r="MBG3170" s="605"/>
      <c r="MBH3170" s="605"/>
      <c r="MBI3170" s="605"/>
      <c r="MBJ3170" s="605"/>
      <c r="MBK3170" s="605"/>
      <c r="MBL3170" s="605"/>
      <c r="MBM3170" s="605"/>
      <c r="MBN3170" s="605"/>
      <c r="MBO3170" s="605"/>
      <c r="MBP3170" s="605"/>
      <c r="MBQ3170" s="605"/>
      <c r="MBR3170" s="605"/>
      <c r="MBS3170" s="605"/>
      <c r="MBT3170" s="605"/>
      <c r="MBU3170" s="605"/>
      <c r="MBV3170" s="605"/>
      <c r="MBW3170" s="605"/>
      <c r="MBX3170" s="605"/>
      <c r="MBY3170" s="605"/>
      <c r="MBZ3170" s="605"/>
      <c r="MCA3170" s="605"/>
      <c r="MCB3170" s="605"/>
      <c r="MCC3170" s="605"/>
      <c r="MCD3170" s="605"/>
      <c r="MCE3170" s="605"/>
      <c r="MCF3170" s="605"/>
      <c r="MCG3170" s="605"/>
      <c r="MCH3170" s="605"/>
      <c r="MCI3170" s="605"/>
      <c r="MCJ3170" s="605"/>
      <c r="MCK3170" s="605"/>
      <c r="MCL3170" s="605"/>
      <c r="MCM3170" s="605"/>
      <c r="MCN3170" s="605"/>
      <c r="MCO3170" s="605"/>
      <c r="MCP3170" s="605"/>
      <c r="MCQ3170" s="605"/>
      <c r="MCR3170" s="605"/>
      <c r="MCS3170" s="605"/>
      <c r="MCT3170" s="605"/>
      <c r="MCU3170" s="605"/>
      <c r="MCV3170" s="605"/>
      <c r="MCW3170" s="605"/>
      <c r="MCX3170" s="605"/>
      <c r="MCY3170" s="605"/>
      <c r="MCZ3170" s="605"/>
      <c r="MDA3170" s="605"/>
      <c r="MDB3170" s="605"/>
      <c r="MDC3170" s="605"/>
      <c r="MDD3170" s="605"/>
      <c r="MDE3170" s="605"/>
      <c r="MDF3170" s="605"/>
      <c r="MDG3170" s="605"/>
      <c r="MDH3170" s="605"/>
      <c r="MDI3170" s="605"/>
      <c r="MDJ3170" s="605"/>
      <c r="MDK3170" s="605"/>
      <c r="MDL3170" s="605"/>
      <c r="MDM3170" s="605"/>
      <c r="MDN3170" s="605"/>
      <c r="MDO3170" s="605"/>
      <c r="MDP3170" s="605"/>
      <c r="MDQ3170" s="605"/>
      <c r="MDR3170" s="605"/>
      <c r="MDS3170" s="605"/>
      <c r="MDT3170" s="605"/>
      <c r="MDU3170" s="605"/>
      <c r="MDV3170" s="605"/>
      <c r="MDW3170" s="605"/>
      <c r="MDX3170" s="605"/>
      <c r="MDY3170" s="605"/>
      <c r="MDZ3170" s="605"/>
      <c r="MEA3170" s="605"/>
      <c r="MEB3170" s="605"/>
      <c r="MEC3170" s="605"/>
      <c r="MED3170" s="605"/>
      <c r="MEE3170" s="605"/>
      <c r="MEF3170" s="605"/>
      <c r="MEG3170" s="605"/>
      <c r="MEH3170" s="605"/>
      <c r="MEI3170" s="605"/>
      <c r="MEJ3170" s="605"/>
      <c r="MEK3170" s="605"/>
      <c r="MEL3170" s="605"/>
      <c r="MEM3170" s="605"/>
      <c r="MEN3170" s="605"/>
      <c r="MEO3170" s="605"/>
      <c r="MEP3170" s="605"/>
      <c r="MEQ3170" s="605"/>
      <c r="MER3170" s="605"/>
      <c r="MES3170" s="605"/>
      <c r="MET3170" s="605"/>
      <c r="MEU3170" s="605"/>
      <c r="MEV3170" s="605"/>
      <c r="MEW3170" s="605"/>
      <c r="MEX3170" s="605"/>
      <c r="MEY3170" s="605"/>
      <c r="MEZ3170" s="605"/>
      <c r="MFA3170" s="605"/>
      <c r="MFB3170" s="605"/>
      <c r="MFC3170" s="605"/>
      <c r="MFD3170" s="605"/>
      <c r="MFE3170" s="605"/>
      <c r="MFF3170" s="605"/>
      <c r="MFG3170" s="605"/>
      <c r="MFH3170" s="605"/>
      <c r="MFI3170" s="605"/>
      <c r="MFJ3170" s="605"/>
      <c r="MFK3170" s="605"/>
      <c r="MFL3170" s="605"/>
      <c r="MFM3170" s="605"/>
      <c r="MFN3170" s="605"/>
      <c r="MFO3170" s="605"/>
      <c r="MFP3170" s="605"/>
      <c r="MFQ3170" s="605"/>
      <c r="MFR3170" s="605"/>
      <c r="MFS3170" s="605"/>
      <c r="MFT3170" s="605"/>
      <c r="MFU3170" s="605"/>
      <c r="MFV3170" s="605"/>
      <c r="MFW3170" s="605"/>
      <c r="MFX3170" s="605"/>
      <c r="MFY3170" s="605"/>
      <c r="MFZ3170" s="605"/>
      <c r="MGA3170" s="605"/>
      <c r="MGB3170" s="605"/>
      <c r="MGC3170" s="605"/>
      <c r="MGD3170" s="605"/>
      <c r="MGE3170" s="605"/>
      <c r="MGF3170" s="605"/>
      <c r="MGG3170" s="605"/>
      <c r="MGH3170" s="605"/>
      <c r="MGI3170" s="605"/>
      <c r="MGJ3170" s="605"/>
      <c r="MGK3170" s="605"/>
      <c r="MGL3170" s="605"/>
      <c r="MGM3170" s="605"/>
      <c r="MGN3170" s="605"/>
      <c r="MGO3170" s="605"/>
      <c r="MGP3170" s="605"/>
      <c r="MGQ3170" s="605"/>
      <c r="MGR3170" s="605"/>
      <c r="MGS3170" s="605"/>
      <c r="MGT3170" s="605"/>
      <c r="MGU3170" s="605"/>
      <c r="MGV3170" s="605"/>
      <c r="MGW3170" s="605"/>
      <c r="MGX3170" s="605"/>
      <c r="MGY3170" s="605"/>
      <c r="MGZ3170" s="605"/>
      <c r="MHA3170" s="605"/>
      <c r="MHB3170" s="605"/>
      <c r="MHC3170" s="605"/>
      <c r="MHD3170" s="605"/>
      <c r="MHE3170" s="605"/>
      <c r="MHF3170" s="605"/>
      <c r="MHG3170" s="605"/>
      <c r="MHH3170" s="605"/>
      <c r="MHI3170" s="605"/>
      <c r="MHJ3170" s="605"/>
      <c r="MHK3170" s="605"/>
      <c r="MHL3170" s="605"/>
      <c r="MHM3170" s="605"/>
      <c r="MHN3170" s="605"/>
      <c r="MHO3170" s="605"/>
      <c r="MHP3170" s="605"/>
      <c r="MHQ3170" s="605"/>
      <c r="MHR3170" s="605"/>
      <c r="MHS3170" s="605"/>
      <c r="MHT3170" s="605"/>
      <c r="MHU3170" s="605"/>
      <c r="MHV3170" s="605"/>
      <c r="MHW3170" s="605"/>
      <c r="MHX3170" s="605"/>
      <c r="MHY3170" s="605"/>
      <c r="MHZ3170" s="605"/>
      <c r="MIA3170" s="605"/>
      <c r="MIB3170" s="605"/>
      <c r="MIC3170" s="605"/>
      <c r="MID3170" s="605"/>
      <c r="MIE3170" s="605"/>
      <c r="MIF3170" s="605"/>
      <c r="MIG3170" s="605"/>
      <c r="MIH3170" s="605"/>
      <c r="MII3170" s="605"/>
      <c r="MIJ3170" s="605"/>
      <c r="MIK3170" s="605"/>
      <c r="MIL3170" s="605"/>
      <c r="MIM3170" s="605"/>
      <c r="MIN3170" s="605"/>
      <c r="MIO3170" s="605"/>
      <c r="MIP3170" s="605"/>
      <c r="MIQ3170" s="605"/>
      <c r="MIR3170" s="605"/>
      <c r="MIS3170" s="605"/>
      <c r="MIT3170" s="605"/>
      <c r="MIU3170" s="605"/>
      <c r="MIV3170" s="605"/>
      <c r="MIW3170" s="605"/>
      <c r="MIX3170" s="605"/>
      <c r="MIY3170" s="605"/>
      <c r="MIZ3170" s="605"/>
      <c r="MJA3170" s="605"/>
      <c r="MJB3170" s="605"/>
      <c r="MJC3170" s="605"/>
      <c r="MJD3170" s="605"/>
      <c r="MJE3170" s="605"/>
      <c r="MJF3170" s="605"/>
      <c r="MJG3170" s="605"/>
      <c r="MJH3170" s="605"/>
      <c r="MJI3170" s="605"/>
      <c r="MJJ3170" s="605"/>
      <c r="MJK3170" s="605"/>
      <c r="MJL3170" s="605"/>
      <c r="MJM3170" s="605"/>
      <c r="MJN3170" s="605"/>
      <c r="MJO3170" s="605"/>
      <c r="MJP3170" s="605"/>
      <c r="MJQ3170" s="605"/>
      <c r="MJR3170" s="605"/>
      <c r="MJS3170" s="605"/>
      <c r="MJT3170" s="605"/>
      <c r="MJU3170" s="605"/>
      <c r="MJV3170" s="605"/>
      <c r="MJW3170" s="605"/>
      <c r="MJX3170" s="605"/>
      <c r="MJY3170" s="605"/>
      <c r="MJZ3170" s="605"/>
      <c r="MKA3170" s="605"/>
      <c r="MKB3170" s="605"/>
      <c r="MKC3170" s="605"/>
      <c r="MKD3170" s="605"/>
      <c r="MKE3170" s="605"/>
      <c r="MKF3170" s="605"/>
      <c r="MKG3170" s="605"/>
      <c r="MKH3170" s="605"/>
      <c r="MKI3170" s="605"/>
      <c r="MKJ3170" s="605"/>
      <c r="MKK3170" s="605"/>
      <c r="MKL3170" s="605"/>
      <c r="MKM3170" s="605"/>
      <c r="MKN3170" s="605"/>
      <c r="MKO3170" s="605"/>
      <c r="MKP3170" s="605"/>
      <c r="MKQ3170" s="605"/>
      <c r="MKR3170" s="605"/>
      <c r="MKS3170" s="605"/>
      <c r="MKT3170" s="605"/>
      <c r="MKU3170" s="605"/>
      <c r="MKV3170" s="605"/>
      <c r="MKW3170" s="605"/>
      <c r="MKX3170" s="605"/>
      <c r="MKY3170" s="605"/>
      <c r="MKZ3170" s="605"/>
      <c r="MLA3170" s="605"/>
      <c r="MLB3170" s="605"/>
      <c r="MLC3170" s="605"/>
      <c r="MLD3170" s="605"/>
      <c r="MLE3170" s="605"/>
      <c r="MLF3170" s="605"/>
      <c r="MLG3170" s="605"/>
      <c r="MLH3170" s="605"/>
      <c r="MLI3170" s="605"/>
      <c r="MLJ3170" s="605"/>
      <c r="MLK3170" s="605"/>
      <c r="MLL3170" s="605"/>
      <c r="MLM3170" s="605"/>
      <c r="MLN3170" s="605"/>
      <c r="MLO3170" s="605"/>
      <c r="MLP3170" s="605"/>
      <c r="MLQ3170" s="605"/>
      <c r="MLR3170" s="605"/>
      <c r="MLS3170" s="605"/>
      <c r="MLT3170" s="605"/>
      <c r="MLU3170" s="605"/>
      <c r="MLV3170" s="605"/>
      <c r="MLW3170" s="605"/>
      <c r="MLX3170" s="605"/>
      <c r="MLY3170" s="605"/>
      <c r="MLZ3170" s="605"/>
      <c r="MMA3170" s="605"/>
      <c r="MMB3170" s="605"/>
      <c r="MMC3170" s="605"/>
      <c r="MMD3170" s="605"/>
      <c r="MME3170" s="605"/>
      <c r="MMF3170" s="605"/>
      <c r="MMG3170" s="605"/>
      <c r="MMH3170" s="605"/>
      <c r="MMI3170" s="605"/>
      <c r="MMJ3170" s="605"/>
      <c r="MMK3170" s="605"/>
      <c r="MML3170" s="605"/>
      <c r="MMM3170" s="605"/>
      <c r="MMN3170" s="605"/>
      <c r="MMO3170" s="605"/>
      <c r="MMP3170" s="605"/>
      <c r="MMQ3170" s="605"/>
      <c r="MMR3170" s="605"/>
      <c r="MMS3170" s="605"/>
      <c r="MMT3170" s="605"/>
      <c r="MMU3170" s="605"/>
      <c r="MMV3170" s="605"/>
      <c r="MMW3170" s="605"/>
      <c r="MMX3170" s="605"/>
      <c r="MMY3170" s="605"/>
      <c r="MMZ3170" s="605"/>
      <c r="MNA3170" s="605"/>
      <c r="MNB3170" s="605"/>
      <c r="MNC3170" s="605"/>
      <c r="MND3170" s="605"/>
      <c r="MNE3170" s="605"/>
      <c r="MNF3170" s="605"/>
      <c r="MNG3170" s="605"/>
      <c r="MNH3170" s="605"/>
      <c r="MNI3170" s="605"/>
      <c r="MNJ3170" s="605"/>
      <c r="MNK3170" s="605"/>
      <c r="MNL3170" s="605"/>
      <c r="MNM3170" s="605"/>
      <c r="MNN3170" s="605"/>
      <c r="MNO3170" s="605"/>
      <c r="MNP3170" s="605"/>
      <c r="MNQ3170" s="605"/>
      <c r="MNR3170" s="605"/>
      <c r="MNS3170" s="605"/>
      <c r="MNT3170" s="605"/>
      <c r="MNU3170" s="605"/>
      <c r="MNV3170" s="605"/>
      <c r="MNW3170" s="605"/>
      <c r="MNX3170" s="605"/>
      <c r="MNY3170" s="605"/>
      <c r="MNZ3170" s="605"/>
      <c r="MOA3170" s="605"/>
      <c r="MOB3170" s="605"/>
      <c r="MOC3170" s="605"/>
      <c r="MOD3170" s="605"/>
      <c r="MOE3170" s="605"/>
      <c r="MOF3170" s="605"/>
      <c r="MOG3170" s="605"/>
      <c r="MOH3170" s="605"/>
      <c r="MOI3170" s="605"/>
      <c r="MOJ3170" s="605"/>
      <c r="MOK3170" s="605"/>
      <c r="MOL3170" s="605"/>
      <c r="MOM3170" s="605"/>
      <c r="MON3170" s="605"/>
      <c r="MOO3170" s="605"/>
      <c r="MOP3170" s="605"/>
      <c r="MOQ3170" s="605"/>
      <c r="MOR3170" s="605"/>
      <c r="MOS3170" s="605"/>
      <c r="MOT3170" s="605"/>
      <c r="MOU3170" s="605"/>
      <c r="MOV3170" s="605"/>
      <c r="MOW3170" s="605"/>
      <c r="MOX3170" s="605"/>
      <c r="MOY3170" s="605"/>
      <c r="MOZ3170" s="605"/>
      <c r="MPA3170" s="605"/>
      <c r="MPB3170" s="605"/>
      <c r="MPC3170" s="605"/>
      <c r="MPD3170" s="605"/>
      <c r="MPE3170" s="605"/>
      <c r="MPF3170" s="605"/>
      <c r="MPG3170" s="605"/>
      <c r="MPH3170" s="605"/>
      <c r="MPI3170" s="605"/>
      <c r="MPJ3170" s="605"/>
      <c r="MPK3170" s="605"/>
      <c r="MPL3170" s="605"/>
      <c r="MPM3170" s="605"/>
      <c r="MPN3170" s="605"/>
      <c r="MPO3170" s="605"/>
      <c r="MPP3170" s="605"/>
      <c r="MPQ3170" s="605"/>
      <c r="MPR3170" s="605"/>
      <c r="MPS3170" s="605"/>
      <c r="MPT3170" s="605"/>
      <c r="MPU3170" s="605"/>
      <c r="MPV3170" s="605"/>
      <c r="MPW3170" s="605"/>
      <c r="MPX3170" s="605"/>
      <c r="MPY3170" s="605"/>
      <c r="MPZ3170" s="605"/>
      <c r="MQA3170" s="605"/>
      <c r="MQB3170" s="605"/>
      <c r="MQC3170" s="605"/>
      <c r="MQD3170" s="605"/>
      <c r="MQE3170" s="605"/>
      <c r="MQF3170" s="605"/>
      <c r="MQG3170" s="605"/>
      <c r="MQH3170" s="605"/>
      <c r="MQI3170" s="605"/>
      <c r="MQJ3170" s="605"/>
      <c r="MQK3170" s="605"/>
      <c r="MQL3170" s="605"/>
      <c r="MQM3170" s="605"/>
      <c r="MQN3170" s="605"/>
      <c r="MQO3170" s="605"/>
      <c r="MQP3170" s="605"/>
      <c r="MQQ3170" s="605"/>
      <c r="MQR3170" s="605"/>
      <c r="MQS3170" s="605"/>
      <c r="MQT3170" s="605"/>
      <c r="MQU3170" s="605"/>
      <c r="MQV3170" s="605"/>
      <c r="MQW3170" s="605"/>
      <c r="MQX3170" s="605"/>
      <c r="MQY3170" s="605"/>
      <c r="MQZ3170" s="605"/>
      <c r="MRA3170" s="605"/>
      <c r="MRB3170" s="605"/>
      <c r="MRC3170" s="605"/>
      <c r="MRD3170" s="605"/>
      <c r="MRE3170" s="605"/>
      <c r="MRF3170" s="605"/>
      <c r="MRG3170" s="605"/>
      <c r="MRH3170" s="605"/>
      <c r="MRI3170" s="605"/>
      <c r="MRJ3170" s="605"/>
      <c r="MRK3170" s="605"/>
      <c r="MRL3170" s="605"/>
      <c r="MRM3170" s="605"/>
      <c r="MRN3170" s="605"/>
      <c r="MRO3170" s="605"/>
      <c r="MRP3170" s="605"/>
      <c r="MRQ3170" s="605"/>
      <c r="MRR3170" s="605"/>
      <c r="MRS3170" s="605"/>
      <c r="MRT3170" s="605"/>
      <c r="MRU3170" s="605"/>
      <c r="MRV3170" s="605"/>
      <c r="MRW3170" s="605"/>
      <c r="MRX3170" s="605"/>
      <c r="MRY3170" s="605"/>
      <c r="MRZ3170" s="605"/>
      <c r="MSA3170" s="605"/>
      <c r="MSB3170" s="605"/>
      <c r="MSC3170" s="605"/>
      <c r="MSD3170" s="605"/>
      <c r="MSE3170" s="605"/>
      <c r="MSF3170" s="605"/>
      <c r="MSG3170" s="605"/>
      <c r="MSH3170" s="605"/>
      <c r="MSI3170" s="605"/>
      <c r="MSJ3170" s="605"/>
      <c r="MSK3170" s="605"/>
      <c r="MSL3170" s="605"/>
      <c r="MSM3170" s="605"/>
      <c r="MSN3170" s="605"/>
      <c r="MSO3170" s="605"/>
      <c r="MSP3170" s="605"/>
      <c r="MSQ3170" s="605"/>
      <c r="MSR3170" s="605"/>
      <c r="MSS3170" s="605"/>
      <c r="MST3170" s="605"/>
      <c r="MSU3170" s="605"/>
      <c r="MSV3170" s="605"/>
      <c r="MSW3170" s="605"/>
      <c r="MSX3170" s="605"/>
      <c r="MSY3170" s="605"/>
      <c r="MSZ3170" s="605"/>
      <c r="MTA3170" s="605"/>
      <c r="MTB3170" s="605"/>
      <c r="MTC3170" s="605"/>
      <c r="MTD3170" s="605"/>
      <c r="MTE3170" s="605"/>
      <c r="MTF3170" s="605"/>
      <c r="MTG3170" s="605"/>
      <c r="MTH3170" s="605"/>
      <c r="MTI3170" s="605"/>
      <c r="MTJ3170" s="605"/>
      <c r="MTK3170" s="605"/>
      <c r="MTL3170" s="605"/>
      <c r="MTM3170" s="605"/>
      <c r="MTN3170" s="605"/>
      <c r="MTO3170" s="605"/>
      <c r="MTP3170" s="605"/>
      <c r="MTQ3170" s="605"/>
      <c r="MTR3170" s="605"/>
      <c r="MTS3170" s="605"/>
      <c r="MTT3170" s="605"/>
      <c r="MTU3170" s="605"/>
      <c r="MTV3170" s="605"/>
      <c r="MTW3170" s="605"/>
      <c r="MTX3170" s="605"/>
      <c r="MTY3170" s="605"/>
      <c r="MTZ3170" s="605"/>
      <c r="MUA3170" s="605"/>
      <c r="MUB3170" s="605"/>
      <c r="MUC3170" s="605"/>
      <c r="MUD3170" s="605"/>
      <c r="MUE3170" s="605"/>
      <c r="MUF3170" s="605"/>
      <c r="MUG3170" s="605"/>
      <c r="MUH3170" s="605"/>
      <c r="MUI3170" s="605"/>
      <c r="MUJ3170" s="605"/>
      <c r="MUK3170" s="605"/>
      <c r="MUL3170" s="605"/>
      <c r="MUM3170" s="605"/>
      <c r="MUN3170" s="605"/>
      <c r="MUO3170" s="605"/>
      <c r="MUP3170" s="605"/>
      <c r="MUQ3170" s="605"/>
      <c r="MUR3170" s="605"/>
      <c r="MUS3170" s="605"/>
      <c r="MUT3170" s="605"/>
      <c r="MUU3170" s="605"/>
      <c r="MUV3170" s="605"/>
      <c r="MUW3170" s="605"/>
      <c r="MUX3170" s="605"/>
      <c r="MUY3170" s="605"/>
      <c r="MUZ3170" s="605"/>
      <c r="MVA3170" s="605"/>
      <c r="MVB3170" s="605"/>
      <c r="MVC3170" s="605"/>
      <c r="MVD3170" s="605"/>
      <c r="MVE3170" s="605"/>
      <c r="MVF3170" s="605"/>
      <c r="MVG3170" s="605"/>
      <c r="MVH3170" s="605"/>
      <c r="MVI3170" s="605"/>
      <c r="MVJ3170" s="605"/>
      <c r="MVK3170" s="605"/>
      <c r="MVL3170" s="605"/>
      <c r="MVM3170" s="605"/>
      <c r="MVN3170" s="605"/>
      <c r="MVO3170" s="605"/>
      <c r="MVP3170" s="605"/>
      <c r="MVQ3170" s="605"/>
      <c r="MVR3170" s="605"/>
      <c r="MVS3170" s="605"/>
      <c r="MVT3170" s="605"/>
      <c r="MVU3170" s="605"/>
      <c r="MVV3170" s="605"/>
      <c r="MVW3170" s="605"/>
      <c r="MVX3170" s="605"/>
      <c r="MVY3170" s="605"/>
      <c r="MVZ3170" s="605"/>
      <c r="MWA3170" s="605"/>
      <c r="MWB3170" s="605"/>
      <c r="MWC3170" s="605"/>
      <c r="MWD3170" s="605"/>
      <c r="MWE3170" s="605"/>
      <c r="MWF3170" s="605"/>
      <c r="MWG3170" s="605"/>
      <c r="MWH3170" s="605"/>
      <c r="MWI3170" s="605"/>
      <c r="MWJ3170" s="605"/>
      <c r="MWK3170" s="605"/>
      <c r="MWL3170" s="605"/>
      <c r="MWM3170" s="605"/>
      <c r="MWN3170" s="605"/>
      <c r="MWO3170" s="605"/>
      <c r="MWP3170" s="605"/>
      <c r="MWQ3170" s="605"/>
      <c r="MWR3170" s="605"/>
      <c r="MWS3170" s="605"/>
      <c r="MWT3170" s="605"/>
      <c r="MWU3170" s="605"/>
      <c r="MWV3170" s="605"/>
      <c r="MWW3170" s="605"/>
      <c r="MWX3170" s="605"/>
      <c r="MWY3170" s="605"/>
      <c r="MWZ3170" s="605"/>
      <c r="MXA3170" s="605"/>
      <c r="MXB3170" s="605"/>
      <c r="MXC3170" s="605"/>
      <c r="MXD3170" s="605"/>
      <c r="MXE3170" s="605"/>
      <c r="MXF3170" s="605"/>
      <c r="MXG3170" s="605"/>
      <c r="MXH3170" s="605"/>
      <c r="MXI3170" s="605"/>
      <c r="MXJ3170" s="605"/>
      <c r="MXK3170" s="605"/>
      <c r="MXL3170" s="605"/>
      <c r="MXM3170" s="605"/>
      <c r="MXN3170" s="605"/>
      <c r="MXO3170" s="605"/>
      <c r="MXP3170" s="605"/>
      <c r="MXQ3170" s="605"/>
      <c r="MXR3170" s="605"/>
      <c r="MXS3170" s="605"/>
      <c r="MXT3170" s="605"/>
      <c r="MXU3170" s="605"/>
      <c r="MXV3170" s="605"/>
      <c r="MXW3170" s="605"/>
      <c r="MXX3170" s="605"/>
      <c r="MXY3170" s="605"/>
      <c r="MXZ3170" s="605"/>
      <c r="MYA3170" s="605"/>
      <c r="MYB3170" s="605"/>
      <c r="MYC3170" s="605"/>
      <c r="MYD3170" s="605"/>
      <c r="MYE3170" s="605"/>
      <c r="MYF3170" s="605"/>
      <c r="MYG3170" s="605"/>
      <c r="MYH3170" s="605"/>
      <c r="MYI3170" s="605"/>
      <c r="MYJ3170" s="605"/>
      <c r="MYK3170" s="605"/>
      <c r="MYL3170" s="605"/>
      <c r="MYM3170" s="605"/>
      <c r="MYN3170" s="605"/>
      <c r="MYO3170" s="605"/>
      <c r="MYP3170" s="605"/>
      <c r="MYQ3170" s="605"/>
      <c r="MYR3170" s="605"/>
      <c r="MYS3170" s="605"/>
      <c r="MYT3170" s="605"/>
      <c r="MYU3170" s="605"/>
      <c r="MYV3170" s="605"/>
      <c r="MYW3170" s="605"/>
      <c r="MYX3170" s="605"/>
      <c r="MYY3170" s="605"/>
      <c r="MYZ3170" s="605"/>
      <c r="MZA3170" s="605"/>
      <c r="MZB3170" s="605"/>
      <c r="MZC3170" s="605"/>
      <c r="MZD3170" s="605"/>
      <c r="MZE3170" s="605"/>
      <c r="MZF3170" s="605"/>
      <c r="MZG3170" s="605"/>
      <c r="MZH3170" s="605"/>
      <c r="MZI3170" s="605"/>
      <c r="MZJ3170" s="605"/>
      <c r="MZK3170" s="605"/>
      <c r="MZL3170" s="605"/>
      <c r="MZM3170" s="605"/>
      <c r="MZN3170" s="605"/>
      <c r="MZO3170" s="605"/>
      <c r="MZP3170" s="605"/>
      <c r="MZQ3170" s="605"/>
      <c r="MZR3170" s="605"/>
      <c r="MZS3170" s="605"/>
      <c r="MZT3170" s="605"/>
      <c r="MZU3170" s="605"/>
      <c r="MZV3170" s="605"/>
      <c r="MZW3170" s="605"/>
      <c r="MZX3170" s="605"/>
      <c r="MZY3170" s="605"/>
      <c r="MZZ3170" s="605"/>
      <c r="NAA3170" s="605"/>
      <c r="NAB3170" s="605"/>
      <c r="NAC3170" s="605"/>
      <c r="NAD3170" s="605"/>
      <c r="NAE3170" s="605"/>
      <c r="NAF3170" s="605"/>
      <c r="NAG3170" s="605"/>
      <c r="NAH3170" s="605"/>
      <c r="NAI3170" s="605"/>
      <c r="NAJ3170" s="605"/>
      <c r="NAK3170" s="605"/>
      <c r="NAL3170" s="605"/>
      <c r="NAM3170" s="605"/>
      <c r="NAN3170" s="605"/>
      <c r="NAO3170" s="605"/>
      <c r="NAP3170" s="605"/>
      <c r="NAQ3170" s="605"/>
      <c r="NAR3170" s="605"/>
      <c r="NAS3170" s="605"/>
      <c r="NAT3170" s="605"/>
      <c r="NAU3170" s="605"/>
      <c r="NAV3170" s="605"/>
      <c r="NAW3170" s="605"/>
      <c r="NAX3170" s="605"/>
      <c r="NAY3170" s="605"/>
      <c r="NAZ3170" s="605"/>
      <c r="NBA3170" s="605"/>
      <c r="NBB3170" s="605"/>
      <c r="NBC3170" s="605"/>
      <c r="NBD3170" s="605"/>
      <c r="NBE3170" s="605"/>
      <c r="NBF3170" s="605"/>
      <c r="NBG3170" s="605"/>
      <c r="NBH3170" s="605"/>
      <c r="NBI3170" s="605"/>
      <c r="NBJ3170" s="605"/>
      <c r="NBK3170" s="605"/>
      <c r="NBL3170" s="605"/>
      <c r="NBM3170" s="605"/>
      <c r="NBN3170" s="605"/>
      <c r="NBO3170" s="605"/>
      <c r="NBP3170" s="605"/>
      <c r="NBQ3170" s="605"/>
      <c r="NBR3170" s="605"/>
      <c r="NBS3170" s="605"/>
      <c r="NBT3170" s="605"/>
      <c r="NBU3170" s="605"/>
      <c r="NBV3170" s="605"/>
      <c r="NBW3170" s="605"/>
      <c r="NBX3170" s="605"/>
      <c r="NBY3170" s="605"/>
      <c r="NBZ3170" s="605"/>
      <c r="NCA3170" s="605"/>
      <c r="NCB3170" s="605"/>
      <c r="NCC3170" s="605"/>
      <c r="NCD3170" s="605"/>
      <c r="NCE3170" s="605"/>
      <c r="NCF3170" s="605"/>
      <c r="NCG3170" s="605"/>
      <c r="NCH3170" s="605"/>
      <c r="NCI3170" s="605"/>
      <c r="NCJ3170" s="605"/>
      <c r="NCK3170" s="605"/>
      <c r="NCL3170" s="605"/>
      <c r="NCM3170" s="605"/>
      <c r="NCN3170" s="605"/>
      <c r="NCO3170" s="605"/>
      <c r="NCP3170" s="605"/>
      <c r="NCQ3170" s="605"/>
      <c r="NCR3170" s="605"/>
      <c r="NCS3170" s="605"/>
      <c r="NCT3170" s="605"/>
      <c r="NCU3170" s="605"/>
      <c r="NCV3170" s="605"/>
      <c r="NCW3170" s="605"/>
      <c r="NCX3170" s="605"/>
      <c r="NCY3170" s="605"/>
      <c r="NCZ3170" s="605"/>
      <c r="NDA3170" s="605"/>
      <c r="NDB3170" s="605"/>
      <c r="NDC3170" s="605"/>
      <c r="NDD3170" s="605"/>
      <c r="NDE3170" s="605"/>
      <c r="NDF3170" s="605"/>
      <c r="NDG3170" s="605"/>
      <c r="NDH3170" s="605"/>
      <c r="NDI3170" s="605"/>
      <c r="NDJ3170" s="605"/>
      <c r="NDK3170" s="605"/>
      <c r="NDL3170" s="605"/>
      <c r="NDM3170" s="605"/>
      <c r="NDN3170" s="605"/>
      <c r="NDO3170" s="605"/>
      <c r="NDP3170" s="605"/>
      <c r="NDQ3170" s="605"/>
      <c r="NDR3170" s="605"/>
      <c r="NDS3170" s="605"/>
      <c r="NDT3170" s="605"/>
      <c r="NDU3170" s="605"/>
      <c r="NDV3170" s="605"/>
      <c r="NDW3170" s="605"/>
      <c r="NDX3170" s="605"/>
      <c r="NDY3170" s="605"/>
      <c r="NDZ3170" s="605"/>
      <c r="NEA3170" s="605"/>
      <c r="NEB3170" s="605"/>
      <c r="NEC3170" s="605"/>
      <c r="NED3170" s="605"/>
      <c r="NEE3170" s="605"/>
      <c r="NEF3170" s="605"/>
      <c r="NEG3170" s="605"/>
      <c r="NEH3170" s="605"/>
      <c r="NEI3170" s="605"/>
      <c r="NEJ3170" s="605"/>
      <c r="NEK3170" s="605"/>
      <c r="NEL3170" s="605"/>
      <c r="NEM3170" s="605"/>
      <c r="NEN3170" s="605"/>
      <c r="NEO3170" s="605"/>
      <c r="NEP3170" s="605"/>
      <c r="NEQ3170" s="605"/>
      <c r="NER3170" s="605"/>
      <c r="NES3170" s="605"/>
      <c r="NET3170" s="605"/>
      <c r="NEU3170" s="605"/>
      <c r="NEV3170" s="605"/>
      <c r="NEW3170" s="605"/>
      <c r="NEX3170" s="605"/>
      <c r="NEY3170" s="605"/>
      <c r="NEZ3170" s="605"/>
      <c r="NFA3170" s="605"/>
      <c r="NFB3170" s="605"/>
      <c r="NFC3170" s="605"/>
      <c r="NFD3170" s="605"/>
      <c r="NFE3170" s="605"/>
      <c r="NFF3170" s="605"/>
      <c r="NFG3170" s="605"/>
      <c r="NFH3170" s="605"/>
      <c r="NFI3170" s="605"/>
      <c r="NFJ3170" s="605"/>
      <c r="NFK3170" s="605"/>
      <c r="NFL3170" s="605"/>
      <c r="NFM3170" s="605"/>
      <c r="NFN3170" s="605"/>
      <c r="NFO3170" s="605"/>
      <c r="NFP3170" s="605"/>
      <c r="NFQ3170" s="605"/>
      <c r="NFR3170" s="605"/>
      <c r="NFS3170" s="605"/>
      <c r="NFT3170" s="605"/>
      <c r="NFU3170" s="605"/>
      <c r="NFV3170" s="605"/>
      <c r="NFW3170" s="605"/>
      <c r="NFX3170" s="605"/>
      <c r="NFY3170" s="605"/>
      <c r="NFZ3170" s="605"/>
      <c r="NGA3170" s="605"/>
      <c r="NGB3170" s="605"/>
      <c r="NGC3170" s="605"/>
      <c r="NGD3170" s="605"/>
      <c r="NGE3170" s="605"/>
      <c r="NGF3170" s="605"/>
      <c r="NGG3170" s="605"/>
      <c r="NGH3170" s="605"/>
      <c r="NGI3170" s="605"/>
      <c r="NGJ3170" s="605"/>
      <c r="NGK3170" s="605"/>
      <c r="NGL3170" s="605"/>
      <c r="NGM3170" s="605"/>
      <c r="NGN3170" s="605"/>
      <c r="NGO3170" s="605"/>
      <c r="NGP3170" s="605"/>
      <c r="NGQ3170" s="605"/>
      <c r="NGR3170" s="605"/>
      <c r="NGS3170" s="605"/>
      <c r="NGT3170" s="605"/>
      <c r="NGU3170" s="605"/>
      <c r="NGV3170" s="605"/>
      <c r="NGW3170" s="605"/>
      <c r="NGX3170" s="605"/>
      <c r="NGY3170" s="605"/>
      <c r="NGZ3170" s="605"/>
      <c r="NHA3170" s="605"/>
      <c r="NHB3170" s="605"/>
      <c r="NHC3170" s="605"/>
      <c r="NHD3170" s="605"/>
      <c r="NHE3170" s="605"/>
      <c r="NHF3170" s="605"/>
      <c r="NHG3170" s="605"/>
      <c r="NHH3170" s="605"/>
      <c r="NHI3170" s="605"/>
      <c r="NHJ3170" s="605"/>
      <c r="NHK3170" s="605"/>
      <c r="NHL3170" s="605"/>
      <c r="NHM3170" s="605"/>
      <c r="NHN3170" s="605"/>
      <c r="NHO3170" s="605"/>
      <c r="NHP3170" s="605"/>
      <c r="NHQ3170" s="605"/>
      <c r="NHR3170" s="605"/>
      <c r="NHS3170" s="605"/>
      <c r="NHT3170" s="605"/>
      <c r="NHU3170" s="605"/>
      <c r="NHV3170" s="605"/>
      <c r="NHW3170" s="605"/>
      <c r="NHX3170" s="605"/>
      <c r="NHY3170" s="605"/>
      <c r="NHZ3170" s="605"/>
      <c r="NIA3170" s="605"/>
      <c r="NIB3170" s="605"/>
      <c r="NIC3170" s="605"/>
      <c r="NID3170" s="605"/>
      <c r="NIE3170" s="605"/>
      <c r="NIF3170" s="605"/>
      <c r="NIG3170" s="605"/>
      <c r="NIH3170" s="605"/>
      <c r="NII3170" s="605"/>
      <c r="NIJ3170" s="605"/>
      <c r="NIK3170" s="605"/>
      <c r="NIL3170" s="605"/>
      <c r="NIM3170" s="605"/>
      <c r="NIN3170" s="605"/>
      <c r="NIO3170" s="605"/>
      <c r="NIP3170" s="605"/>
      <c r="NIQ3170" s="605"/>
      <c r="NIR3170" s="605"/>
      <c r="NIS3170" s="605"/>
      <c r="NIT3170" s="605"/>
      <c r="NIU3170" s="605"/>
      <c r="NIV3170" s="605"/>
      <c r="NIW3170" s="605"/>
      <c r="NIX3170" s="605"/>
      <c r="NIY3170" s="605"/>
      <c r="NIZ3170" s="605"/>
      <c r="NJA3170" s="605"/>
      <c r="NJB3170" s="605"/>
      <c r="NJC3170" s="605"/>
      <c r="NJD3170" s="605"/>
      <c r="NJE3170" s="605"/>
      <c r="NJF3170" s="605"/>
      <c r="NJG3170" s="605"/>
      <c r="NJH3170" s="605"/>
      <c r="NJI3170" s="605"/>
      <c r="NJJ3170" s="605"/>
      <c r="NJK3170" s="605"/>
      <c r="NJL3170" s="605"/>
      <c r="NJM3170" s="605"/>
      <c r="NJN3170" s="605"/>
      <c r="NJO3170" s="605"/>
      <c r="NJP3170" s="605"/>
      <c r="NJQ3170" s="605"/>
      <c r="NJR3170" s="605"/>
      <c r="NJS3170" s="605"/>
      <c r="NJT3170" s="605"/>
      <c r="NJU3170" s="605"/>
      <c r="NJV3170" s="605"/>
      <c r="NJW3170" s="605"/>
      <c r="NJX3170" s="605"/>
      <c r="NJY3170" s="605"/>
      <c r="NJZ3170" s="605"/>
      <c r="NKA3170" s="605"/>
      <c r="NKB3170" s="605"/>
      <c r="NKC3170" s="605"/>
      <c r="NKD3170" s="605"/>
      <c r="NKE3170" s="605"/>
      <c r="NKF3170" s="605"/>
      <c r="NKG3170" s="605"/>
      <c r="NKH3170" s="605"/>
      <c r="NKI3170" s="605"/>
      <c r="NKJ3170" s="605"/>
      <c r="NKK3170" s="605"/>
      <c r="NKL3170" s="605"/>
      <c r="NKM3170" s="605"/>
      <c r="NKN3170" s="605"/>
      <c r="NKO3170" s="605"/>
      <c r="NKP3170" s="605"/>
      <c r="NKQ3170" s="605"/>
      <c r="NKR3170" s="605"/>
      <c r="NKS3170" s="605"/>
      <c r="NKT3170" s="605"/>
      <c r="NKU3170" s="605"/>
      <c r="NKV3170" s="605"/>
      <c r="NKW3170" s="605"/>
      <c r="NKX3170" s="605"/>
      <c r="NKY3170" s="605"/>
      <c r="NKZ3170" s="605"/>
      <c r="NLA3170" s="605"/>
      <c r="NLB3170" s="605"/>
      <c r="NLC3170" s="605"/>
      <c r="NLD3170" s="605"/>
      <c r="NLE3170" s="605"/>
      <c r="NLF3170" s="605"/>
      <c r="NLG3170" s="605"/>
      <c r="NLH3170" s="605"/>
      <c r="NLI3170" s="605"/>
      <c r="NLJ3170" s="605"/>
      <c r="NLK3170" s="605"/>
      <c r="NLL3170" s="605"/>
      <c r="NLM3170" s="605"/>
      <c r="NLN3170" s="605"/>
      <c r="NLO3170" s="605"/>
      <c r="NLP3170" s="605"/>
      <c r="NLQ3170" s="605"/>
      <c r="NLR3170" s="605"/>
      <c r="NLS3170" s="605"/>
      <c r="NLT3170" s="605"/>
      <c r="NLU3170" s="605"/>
      <c r="NLV3170" s="605"/>
      <c r="NLW3170" s="605"/>
      <c r="NLX3170" s="605"/>
      <c r="NLY3170" s="605"/>
      <c r="NLZ3170" s="605"/>
      <c r="NMA3170" s="605"/>
      <c r="NMB3170" s="605"/>
      <c r="NMC3170" s="605"/>
      <c r="NMD3170" s="605"/>
      <c r="NME3170" s="605"/>
      <c r="NMF3170" s="605"/>
      <c r="NMG3170" s="605"/>
      <c r="NMH3170" s="605"/>
      <c r="NMI3170" s="605"/>
      <c r="NMJ3170" s="605"/>
      <c r="NMK3170" s="605"/>
      <c r="NML3170" s="605"/>
      <c r="NMM3170" s="605"/>
      <c r="NMN3170" s="605"/>
      <c r="NMO3170" s="605"/>
      <c r="NMP3170" s="605"/>
      <c r="NMQ3170" s="605"/>
      <c r="NMR3170" s="605"/>
      <c r="NMS3170" s="605"/>
      <c r="NMT3170" s="605"/>
      <c r="NMU3170" s="605"/>
      <c r="NMV3170" s="605"/>
      <c r="NMW3170" s="605"/>
      <c r="NMX3170" s="605"/>
      <c r="NMY3170" s="605"/>
      <c r="NMZ3170" s="605"/>
      <c r="NNA3170" s="605"/>
      <c r="NNB3170" s="605"/>
      <c r="NNC3170" s="605"/>
      <c r="NND3170" s="605"/>
      <c r="NNE3170" s="605"/>
      <c r="NNF3170" s="605"/>
      <c r="NNG3170" s="605"/>
      <c r="NNH3170" s="605"/>
      <c r="NNI3170" s="605"/>
      <c r="NNJ3170" s="605"/>
      <c r="NNK3170" s="605"/>
      <c r="NNL3170" s="605"/>
      <c r="NNM3170" s="605"/>
      <c r="NNN3170" s="605"/>
      <c r="NNO3170" s="605"/>
      <c r="NNP3170" s="605"/>
      <c r="NNQ3170" s="605"/>
      <c r="NNR3170" s="605"/>
      <c r="NNS3170" s="605"/>
      <c r="NNT3170" s="605"/>
      <c r="NNU3170" s="605"/>
      <c r="NNV3170" s="605"/>
      <c r="NNW3170" s="605"/>
      <c r="NNX3170" s="605"/>
      <c r="NNY3170" s="605"/>
      <c r="NNZ3170" s="605"/>
      <c r="NOA3170" s="605"/>
      <c r="NOB3170" s="605"/>
      <c r="NOC3170" s="605"/>
      <c r="NOD3170" s="605"/>
      <c r="NOE3170" s="605"/>
      <c r="NOF3170" s="605"/>
      <c r="NOG3170" s="605"/>
      <c r="NOH3170" s="605"/>
      <c r="NOI3170" s="605"/>
      <c r="NOJ3170" s="605"/>
      <c r="NOK3170" s="605"/>
      <c r="NOL3170" s="605"/>
      <c r="NOM3170" s="605"/>
      <c r="NON3170" s="605"/>
      <c r="NOO3170" s="605"/>
      <c r="NOP3170" s="605"/>
      <c r="NOQ3170" s="605"/>
      <c r="NOR3170" s="605"/>
      <c r="NOS3170" s="605"/>
      <c r="NOT3170" s="605"/>
      <c r="NOU3170" s="605"/>
      <c r="NOV3170" s="605"/>
      <c r="NOW3170" s="605"/>
      <c r="NOX3170" s="605"/>
      <c r="NOY3170" s="605"/>
      <c r="NOZ3170" s="605"/>
      <c r="NPA3170" s="605"/>
      <c r="NPB3170" s="605"/>
      <c r="NPC3170" s="605"/>
      <c r="NPD3170" s="605"/>
      <c r="NPE3170" s="605"/>
      <c r="NPF3170" s="605"/>
      <c r="NPG3170" s="605"/>
      <c r="NPH3170" s="605"/>
      <c r="NPI3170" s="605"/>
      <c r="NPJ3170" s="605"/>
      <c r="NPK3170" s="605"/>
      <c r="NPL3170" s="605"/>
      <c r="NPM3170" s="605"/>
      <c r="NPN3170" s="605"/>
      <c r="NPO3170" s="605"/>
      <c r="NPP3170" s="605"/>
      <c r="NPQ3170" s="605"/>
      <c r="NPR3170" s="605"/>
      <c r="NPS3170" s="605"/>
      <c r="NPT3170" s="605"/>
      <c r="NPU3170" s="605"/>
      <c r="NPV3170" s="605"/>
      <c r="NPW3170" s="605"/>
      <c r="NPX3170" s="605"/>
      <c r="NPY3170" s="605"/>
      <c r="NPZ3170" s="605"/>
      <c r="NQA3170" s="605"/>
      <c r="NQB3170" s="605"/>
      <c r="NQC3170" s="605"/>
      <c r="NQD3170" s="605"/>
      <c r="NQE3170" s="605"/>
      <c r="NQF3170" s="605"/>
      <c r="NQG3170" s="605"/>
      <c r="NQH3170" s="605"/>
      <c r="NQI3170" s="605"/>
      <c r="NQJ3170" s="605"/>
      <c r="NQK3170" s="605"/>
      <c r="NQL3170" s="605"/>
      <c r="NQM3170" s="605"/>
      <c r="NQN3170" s="605"/>
      <c r="NQO3170" s="605"/>
      <c r="NQP3170" s="605"/>
      <c r="NQQ3170" s="605"/>
      <c r="NQR3170" s="605"/>
      <c r="NQS3170" s="605"/>
      <c r="NQT3170" s="605"/>
      <c r="NQU3170" s="605"/>
      <c r="NQV3170" s="605"/>
      <c r="NQW3170" s="605"/>
      <c r="NQX3170" s="605"/>
      <c r="NQY3170" s="605"/>
      <c r="NQZ3170" s="605"/>
      <c r="NRA3170" s="605"/>
      <c r="NRB3170" s="605"/>
      <c r="NRC3170" s="605"/>
      <c r="NRD3170" s="605"/>
      <c r="NRE3170" s="605"/>
      <c r="NRF3170" s="605"/>
      <c r="NRG3170" s="605"/>
      <c r="NRH3170" s="605"/>
      <c r="NRI3170" s="605"/>
      <c r="NRJ3170" s="605"/>
      <c r="NRK3170" s="605"/>
      <c r="NRL3170" s="605"/>
      <c r="NRM3170" s="605"/>
      <c r="NRN3170" s="605"/>
      <c r="NRO3170" s="605"/>
      <c r="NRP3170" s="605"/>
      <c r="NRQ3170" s="605"/>
      <c r="NRR3170" s="605"/>
      <c r="NRS3170" s="605"/>
      <c r="NRT3170" s="605"/>
      <c r="NRU3170" s="605"/>
      <c r="NRV3170" s="605"/>
      <c r="NRW3170" s="605"/>
      <c r="NRX3170" s="605"/>
      <c r="NRY3170" s="605"/>
      <c r="NRZ3170" s="605"/>
      <c r="NSA3170" s="605"/>
      <c r="NSB3170" s="605"/>
      <c r="NSC3170" s="605"/>
      <c r="NSD3170" s="605"/>
      <c r="NSE3170" s="605"/>
      <c r="NSF3170" s="605"/>
      <c r="NSG3170" s="605"/>
      <c r="NSH3170" s="605"/>
      <c r="NSI3170" s="605"/>
      <c r="NSJ3170" s="605"/>
      <c r="NSK3170" s="605"/>
      <c r="NSL3170" s="605"/>
      <c r="NSM3170" s="605"/>
      <c r="NSN3170" s="605"/>
      <c r="NSO3170" s="605"/>
      <c r="NSP3170" s="605"/>
      <c r="NSQ3170" s="605"/>
      <c r="NSR3170" s="605"/>
      <c r="NSS3170" s="605"/>
      <c r="NST3170" s="605"/>
      <c r="NSU3170" s="605"/>
      <c r="NSV3170" s="605"/>
      <c r="NSW3170" s="605"/>
      <c r="NSX3170" s="605"/>
      <c r="NSY3170" s="605"/>
      <c r="NSZ3170" s="605"/>
      <c r="NTA3170" s="605"/>
      <c r="NTB3170" s="605"/>
      <c r="NTC3170" s="605"/>
      <c r="NTD3170" s="605"/>
      <c r="NTE3170" s="605"/>
      <c r="NTF3170" s="605"/>
      <c r="NTG3170" s="605"/>
      <c r="NTH3170" s="605"/>
      <c r="NTI3170" s="605"/>
      <c r="NTJ3170" s="605"/>
      <c r="NTK3170" s="605"/>
      <c r="NTL3170" s="605"/>
      <c r="NTM3170" s="605"/>
      <c r="NTN3170" s="605"/>
      <c r="NTO3170" s="605"/>
      <c r="NTP3170" s="605"/>
      <c r="NTQ3170" s="605"/>
      <c r="NTR3170" s="605"/>
      <c r="NTS3170" s="605"/>
      <c r="NTT3170" s="605"/>
      <c r="NTU3170" s="605"/>
      <c r="NTV3170" s="605"/>
      <c r="NTW3170" s="605"/>
      <c r="NTX3170" s="605"/>
      <c r="NTY3170" s="605"/>
      <c r="NTZ3170" s="605"/>
      <c r="NUA3170" s="605"/>
      <c r="NUB3170" s="605"/>
      <c r="NUC3170" s="605"/>
      <c r="NUD3170" s="605"/>
      <c r="NUE3170" s="605"/>
      <c r="NUF3170" s="605"/>
      <c r="NUG3170" s="605"/>
      <c r="NUH3170" s="605"/>
      <c r="NUI3170" s="605"/>
      <c r="NUJ3170" s="605"/>
      <c r="NUK3170" s="605"/>
      <c r="NUL3170" s="605"/>
      <c r="NUM3170" s="605"/>
      <c r="NUN3170" s="605"/>
      <c r="NUO3170" s="605"/>
      <c r="NUP3170" s="605"/>
      <c r="NUQ3170" s="605"/>
      <c r="NUR3170" s="605"/>
      <c r="NUS3170" s="605"/>
      <c r="NUT3170" s="605"/>
      <c r="NUU3170" s="605"/>
      <c r="NUV3170" s="605"/>
      <c r="NUW3170" s="605"/>
      <c r="NUX3170" s="605"/>
      <c r="NUY3170" s="605"/>
      <c r="NUZ3170" s="605"/>
      <c r="NVA3170" s="605"/>
      <c r="NVB3170" s="605"/>
      <c r="NVC3170" s="605"/>
      <c r="NVD3170" s="605"/>
      <c r="NVE3170" s="605"/>
      <c r="NVF3170" s="605"/>
      <c r="NVG3170" s="605"/>
      <c r="NVH3170" s="605"/>
      <c r="NVI3170" s="605"/>
      <c r="NVJ3170" s="605"/>
      <c r="NVK3170" s="605"/>
      <c r="NVL3170" s="605"/>
      <c r="NVM3170" s="605"/>
      <c r="NVN3170" s="605"/>
      <c r="NVO3170" s="605"/>
      <c r="NVP3170" s="605"/>
      <c r="NVQ3170" s="605"/>
      <c r="NVR3170" s="605"/>
      <c r="NVS3170" s="605"/>
      <c r="NVT3170" s="605"/>
      <c r="NVU3170" s="605"/>
      <c r="NVV3170" s="605"/>
      <c r="NVW3170" s="605"/>
      <c r="NVX3170" s="605"/>
      <c r="NVY3170" s="605"/>
      <c r="NVZ3170" s="605"/>
      <c r="NWA3170" s="605"/>
      <c r="NWB3170" s="605"/>
      <c r="NWC3170" s="605"/>
      <c r="NWD3170" s="605"/>
      <c r="NWE3170" s="605"/>
      <c r="NWF3170" s="605"/>
      <c r="NWG3170" s="605"/>
      <c r="NWH3170" s="605"/>
      <c r="NWI3170" s="605"/>
      <c r="NWJ3170" s="605"/>
      <c r="NWK3170" s="605"/>
      <c r="NWL3170" s="605"/>
      <c r="NWM3170" s="605"/>
      <c r="NWN3170" s="605"/>
      <c r="NWO3170" s="605"/>
      <c r="NWP3170" s="605"/>
      <c r="NWQ3170" s="605"/>
      <c r="NWR3170" s="605"/>
      <c r="NWS3170" s="605"/>
      <c r="NWT3170" s="605"/>
      <c r="NWU3170" s="605"/>
      <c r="NWV3170" s="605"/>
      <c r="NWW3170" s="605"/>
      <c r="NWX3170" s="605"/>
      <c r="NWY3170" s="605"/>
      <c r="NWZ3170" s="605"/>
      <c r="NXA3170" s="605"/>
      <c r="NXB3170" s="605"/>
      <c r="NXC3170" s="605"/>
      <c r="NXD3170" s="605"/>
      <c r="NXE3170" s="605"/>
      <c r="NXF3170" s="605"/>
      <c r="NXG3170" s="605"/>
      <c r="NXH3170" s="605"/>
      <c r="NXI3170" s="605"/>
      <c r="NXJ3170" s="605"/>
      <c r="NXK3170" s="605"/>
      <c r="NXL3170" s="605"/>
      <c r="NXM3170" s="605"/>
      <c r="NXN3170" s="605"/>
      <c r="NXO3170" s="605"/>
      <c r="NXP3170" s="605"/>
      <c r="NXQ3170" s="605"/>
      <c r="NXR3170" s="605"/>
      <c r="NXS3170" s="605"/>
      <c r="NXT3170" s="605"/>
      <c r="NXU3170" s="605"/>
      <c r="NXV3170" s="605"/>
      <c r="NXW3170" s="605"/>
      <c r="NXX3170" s="605"/>
      <c r="NXY3170" s="605"/>
      <c r="NXZ3170" s="605"/>
      <c r="NYA3170" s="605"/>
      <c r="NYB3170" s="605"/>
      <c r="NYC3170" s="605"/>
      <c r="NYD3170" s="605"/>
      <c r="NYE3170" s="605"/>
      <c r="NYF3170" s="605"/>
      <c r="NYG3170" s="605"/>
      <c r="NYH3170" s="605"/>
      <c r="NYI3170" s="605"/>
      <c r="NYJ3170" s="605"/>
      <c r="NYK3170" s="605"/>
      <c r="NYL3170" s="605"/>
      <c r="NYM3170" s="605"/>
      <c r="NYN3170" s="605"/>
      <c r="NYO3170" s="605"/>
      <c r="NYP3170" s="605"/>
      <c r="NYQ3170" s="605"/>
      <c r="NYR3170" s="605"/>
      <c r="NYS3170" s="605"/>
      <c r="NYT3170" s="605"/>
      <c r="NYU3170" s="605"/>
      <c r="NYV3170" s="605"/>
      <c r="NYW3170" s="605"/>
      <c r="NYX3170" s="605"/>
      <c r="NYY3170" s="605"/>
      <c r="NYZ3170" s="605"/>
      <c r="NZA3170" s="605"/>
      <c r="NZB3170" s="605"/>
      <c r="NZC3170" s="605"/>
      <c r="NZD3170" s="605"/>
      <c r="NZE3170" s="605"/>
      <c r="NZF3170" s="605"/>
      <c r="NZG3170" s="605"/>
      <c r="NZH3170" s="605"/>
      <c r="NZI3170" s="605"/>
      <c r="NZJ3170" s="605"/>
      <c r="NZK3170" s="605"/>
      <c r="NZL3170" s="605"/>
      <c r="NZM3170" s="605"/>
      <c r="NZN3170" s="605"/>
      <c r="NZO3170" s="605"/>
      <c r="NZP3170" s="605"/>
      <c r="NZQ3170" s="605"/>
      <c r="NZR3170" s="605"/>
      <c r="NZS3170" s="605"/>
      <c r="NZT3170" s="605"/>
      <c r="NZU3170" s="605"/>
      <c r="NZV3170" s="605"/>
      <c r="NZW3170" s="605"/>
      <c r="NZX3170" s="605"/>
      <c r="NZY3170" s="605"/>
      <c r="NZZ3170" s="605"/>
      <c r="OAA3170" s="605"/>
      <c r="OAB3170" s="605"/>
      <c r="OAC3170" s="605"/>
      <c r="OAD3170" s="605"/>
      <c r="OAE3170" s="605"/>
      <c r="OAF3170" s="605"/>
      <c r="OAG3170" s="605"/>
      <c r="OAH3170" s="605"/>
      <c r="OAI3170" s="605"/>
      <c r="OAJ3170" s="605"/>
      <c r="OAK3170" s="605"/>
      <c r="OAL3170" s="605"/>
      <c r="OAM3170" s="605"/>
      <c r="OAN3170" s="605"/>
      <c r="OAO3170" s="605"/>
      <c r="OAP3170" s="605"/>
      <c r="OAQ3170" s="605"/>
      <c r="OAR3170" s="605"/>
      <c r="OAS3170" s="605"/>
      <c r="OAT3170" s="605"/>
      <c r="OAU3170" s="605"/>
      <c r="OAV3170" s="605"/>
      <c r="OAW3170" s="605"/>
      <c r="OAX3170" s="605"/>
      <c r="OAY3170" s="605"/>
      <c r="OAZ3170" s="605"/>
      <c r="OBA3170" s="605"/>
      <c r="OBB3170" s="605"/>
      <c r="OBC3170" s="605"/>
      <c r="OBD3170" s="605"/>
      <c r="OBE3170" s="605"/>
      <c r="OBF3170" s="605"/>
      <c r="OBG3170" s="605"/>
      <c r="OBH3170" s="605"/>
      <c r="OBI3170" s="605"/>
      <c r="OBJ3170" s="605"/>
      <c r="OBK3170" s="605"/>
      <c r="OBL3170" s="605"/>
      <c r="OBM3170" s="605"/>
      <c r="OBN3170" s="605"/>
      <c r="OBO3170" s="605"/>
      <c r="OBP3170" s="605"/>
      <c r="OBQ3170" s="605"/>
      <c r="OBR3170" s="605"/>
      <c r="OBS3170" s="605"/>
      <c r="OBT3170" s="605"/>
      <c r="OBU3170" s="605"/>
      <c r="OBV3170" s="605"/>
      <c r="OBW3170" s="605"/>
      <c r="OBX3170" s="605"/>
      <c r="OBY3170" s="605"/>
      <c r="OBZ3170" s="605"/>
      <c r="OCA3170" s="605"/>
      <c r="OCB3170" s="605"/>
      <c r="OCC3170" s="605"/>
      <c r="OCD3170" s="605"/>
      <c r="OCE3170" s="605"/>
      <c r="OCF3170" s="605"/>
      <c r="OCG3170" s="605"/>
      <c r="OCH3170" s="605"/>
      <c r="OCI3170" s="605"/>
      <c r="OCJ3170" s="605"/>
      <c r="OCK3170" s="605"/>
      <c r="OCL3170" s="605"/>
      <c r="OCM3170" s="605"/>
      <c r="OCN3170" s="605"/>
      <c r="OCO3170" s="605"/>
      <c r="OCP3170" s="605"/>
      <c r="OCQ3170" s="605"/>
      <c r="OCR3170" s="605"/>
      <c r="OCS3170" s="605"/>
      <c r="OCT3170" s="605"/>
      <c r="OCU3170" s="605"/>
      <c r="OCV3170" s="605"/>
      <c r="OCW3170" s="605"/>
      <c r="OCX3170" s="605"/>
      <c r="OCY3170" s="605"/>
      <c r="OCZ3170" s="605"/>
      <c r="ODA3170" s="605"/>
      <c r="ODB3170" s="605"/>
      <c r="ODC3170" s="605"/>
      <c r="ODD3170" s="605"/>
      <c r="ODE3170" s="605"/>
      <c r="ODF3170" s="605"/>
      <c r="ODG3170" s="605"/>
      <c r="ODH3170" s="605"/>
      <c r="ODI3170" s="605"/>
      <c r="ODJ3170" s="605"/>
      <c r="ODK3170" s="605"/>
      <c r="ODL3170" s="605"/>
      <c r="ODM3170" s="605"/>
      <c r="ODN3170" s="605"/>
      <c r="ODO3170" s="605"/>
      <c r="ODP3170" s="605"/>
      <c r="ODQ3170" s="605"/>
      <c r="ODR3170" s="605"/>
      <c r="ODS3170" s="605"/>
      <c r="ODT3170" s="605"/>
      <c r="ODU3170" s="605"/>
      <c r="ODV3170" s="605"/>
      <c r="ODW3170" s="605"/>
      <c r="ODX3170" s="605"/>
      <c r="ODY3170" s="605"/>
      <c r="ODZ3170" s="605"/>
      <c r="OEA3170" s="605"/>
      <c r="OEB3170" s="605"/>
      <c r="OEC3170" s="605"/>
      <c r="OED3170" s="605"/>
      <c r="OEE3170" s="605"/>
      <c r="OEF3170" s="605"/>
      <c r="OEG3170" s="605"/>
      <c r="OEH3170" s="605"/>
      <c r="OEI3170" s="605"/>
      <c r="OEJ3170" s="605"/>
      <c r="OEK3170" s="605"/>
      <c r="OEL3170" s="605"/>
      <c r="OEM3170" s="605"/>
      <c r="OEN3170" s="605"/>
      <c r="OEO3170" s="605"/>
      <c r="OEP3170" s="605"/>
      <c r="OEQ3170" s="605"/>
      <c r="OER3170" s="605"/>
      <c r="OES3170" s="605"/>
      <c r="OET3170" s="605"/>
      <c r="OEU3170" s="605"/>
      <c r="OEV3170" s="605"/>
      <c r="OEW3170" s="605"/>
      <c r="OEX3170" s="605"/>
      <c r="OEY3170" s="605"/>
      <c r="OEZ3170" s="605"/>
      <c r="OFA3170" s="605"/>
      <c r="OFB3170" s="605"/>
      <c r="OFC3170" s="605"/>
      <c r="OFD3170" s="605"/>
      <c r="OFE3170" s="605"/>
      <c r="OFF3170" s="605"/>
      <c r="OFG3170" s="605"/>
      <c r="OFH3170" s="605"/>
      <c r="OFI3170" s="605"/>
      <c r="OFJ3170" s="605"/>
      <c r="OFK3170" s="605"/>
      <c r="OFL3170" s="605"/>
      <c r="OFM3170" s="605"/>
      <c r="OFN3170" s="605"/>
      <c r="OFO3170" s="605"/>
      <c r="OFP3170" s="605"/>
      <c r="OFQ3170" s="605"/>
      <c r="OFR3170" s="605"/>
      <c r="OFS3170" s="605"/>
      <c r="OFT3170" s="605"/>
      <c r="OFU3170" s="605"/>
      <c r="OFV3170" s="605"/>
      <c r="OFW3170" s="605"/>
      <c r="OFX3170" s="605"/>
      <c r="OFY3170" s="605"/>
      <c r="OFZ3170" s="605"/>
      <c r="OGA3170" s="605"/>
      <c r="OGB3170" s="605"/>
      <c r="OGC3170" s="605"/>
      <c r="OGD3170" s="605"/>
      <c r="OGE3170" s="605"/>
      <c r="OGF3170" s="605"/>
      <c r="OGG3170" s="605"/>
      <c r="OGH3170" s="605"/>
      <c r="OGI3170" s="605"/>
      <c r="OGJ3170" s="605"/>
      <c r="OGK3170" s="605"/>
      <c r="OGL3170" s="605"/>
      <c r="OGM3170" s="605"/>
      <c r="OGN3170" s="605"/>
      <c r="OGO3170" s="605"/>
      <c r="OGP3170" s="605"/>
      <c r="OGQ3170" s="605"/>
      <c r="OGR3170" s="605"/>
      <c r="OGS3170" s="605"/>
      <c r="OGT3170" s="605"/>
      <c r="OGU3170" s="605"/>
      <c r="OGV3170" s="605"/>
      <c r="OGW3170" s="605"/>
      <c r="OGX3170" s="605"/>
      <c r="OGY3170" s="605"/>
      <c r="OGZ3170" s="605"/>
      <c r="OHA3170" s="605"/>
      <c r="OHB3170" s="605"/>
      <c r="OHC3170" s="605"/>
      <c r="OHD3170" s="605"/>
      <c r="OHE3170" s="605"/>
      <c r="OHF3170" s="605"/>
      <c r="OHG3170" s="605"/>
      <c r="OHH3170" s="605"/>
      <c r="OHI3170" s="605"/>
      <c r="OHJ3170" s="605"/>
      <c r="OHK3170" s="605"/>
      <c r="OHL3170" s="605"/>
      <c r="OHM3170" s="605"/>
      <c r="OHN3170" s="605"/>
      <c r="OHO3170" s="605"/>
      <c r="OHP3170" s="605"/>
      <c r="OHQ3170" s="605"/>
      <c r="OHR3170" s="605"/>
      <c r="OHS3170" s="605"/>
      <c r="OHT3170" s="605"/>
      <c r="OHU3170" s="605"/>
      <c r="OHV3170" s="605"/>
      <c r="OHW3170" s="605"/>
      <c r="OHX3170" s="605"/>
      <c r="OHY3170" s="605"/>
      <c r="OHZ3170" s="605"/>
      <c r="OIA3170" s="605"/>
      <c r="OIB3170" s="605"/>
      <c r="OIC3170" s="605"/>
      <c r="OID3170" s="605"/>
      <c r="OIE3170" s="605"/>
      <c r="OIF3170" s="605"/>
      <c r="OIG3170" s="605"/>
      <c r="OIH3170" s="605"/>
      <c r="OII3170" s="605"/>
      <c r="OIJ3170" s="605"/>
      <c r="OIK3170" s="605"/>
      <c r="OIL3170" s="605"/>
      <c r="OIM3170" s="605"/>
      <c r="OIN3170" s="605"/>
      <c r="OIO3170" s="605"/>
      <c r="OIP3170" s="605"/>
      <c r="OIQ3170" s="605"/>
      <c r="OIR3170" s="605"/>
      <c r="OIS3170" s="605"/>
      <c r="OIT3170" s="605"/>
      <c r="OIU3170" s="605"/>
      <c r="OIV3170" s="605"/>
      <c r="OIW3170" s="605"/>
      <c r="OIX3170" s="605"/>
      <c r="OIY3170" s="605"/>
      <c r="OIZ3170" s="605"/>
      <c r="OJA3170" s="605"/>
      <c r="OJB3170" s="605"/>
      <c r="OJC3170" s="605"/>
      <c r="OJD3170" s="605"/>
      <c r="OJE3170" s="605"/>
      <c r="OJF3170" s="605"/>
      <c r="OJG3170" s="605"/>
      <c r="OJH3170" s="605"/>
      <c r="OJI3170" s="605"/>
      <c r="OJJ3170" s="605"/>
      <c r="OJK3170" s="605"/>
      <c r="OJL3170" s="605"/>
      <c r="OJM3170" s="605"/>
      <c r="OJN3170" s="605"/>
      <c r="OJO3170" s="605"/>
      <c r="OJP3170" s="605"/>
      <c r="OJQ3170" s="605"/>
      <c r="OJR3170" s="605"/>
      <c r="OJS3170" s="605"/>
      <c r="OJT3170" s="605"/>
      <c r="OJU3170" s="605"/>
      <c r="OJV3170" s="605"/>
      <c r="OJW3170" s="605"/>
      <c r="OJX3170" s="605"/>
      <c r="OJY3170" s="605"/>
      <c r="OJZ3170" s="605"/>
      <c r="OKA3170" s="605"/>
      <c r="OKB3170" s="605"/>
      <c r="OKC3170" s="605"/>
      <c r="OKD3170" s="605"/>
      <c r="OKE3170" s="605"/>
      <c r="OKF3170" s="605"/>
      <c r="OKG3170" s="605"/>
      <c r="OKH3170" s="605"/>
      <c r="OKI3170" s="605"/>
      <c r="OKJ3170" s="605"/>
      <c r="OKK3170" s="605"/>
      <c r="OKL3170" s="605"/>
      <c r="OKM3170" s="605"/>
      <c r="OKN3170" s="605"/>
      <c r="OKO3170" s="605"/>
      <c r="OKP3170" s="605"/>
      <c r="OKQ3170" s="605"/>
      <c r="OKR3170" s="605"/>
      <c r="OKS3170" s="605"/>
      <c r="OKT3170" s="605"/>
      <c r="OKU3170" s="605"/>
      <c r="OKV3170" s="605"/>
      <c r="OKW3170" s="605"/>
      <c r="OKX3170" s="605"/>
      <c r="OKY3170" s="605"/>
      <c r="OKZ3170" s="605"/>
      <c r="OLA3170" s="605"/>
      <c r="OLB3170" s="605"/>
      <c r="OLC3170" s="605"/>
      <c r="OLD3170" s="605"/>
      <c r="OLE3170" s="605"/>
      <c r="OLF3170" s="605"/>
      <c r="OLG3170" s="605"/>
      <c r="OLH3170" s="605"/>
      <c r="OLI3170" s="605"/>
      <c r="OLJ3170" s="605"/>
      <c r="OLK3170" s="605"/>
      <c r="OLL3170" s="605"/>
      <c r="OLM3170" s="605"/>
      <c r="OLN3170" s="605"/>
      <c r="OLO3170" s="605"/>
      <c r="OLP3170" s="605"/>
      <c r="OLQ3170" s="605"/>
      <c r="OLR3170" s="605"/>
      <c r="OLS3170" s="605"/>
      <c r="OLT3170" s="605"/>
      <c r="OLU3170" s="605"/>
      <c r="OLV3170" s="605"/>
      <c r="OLW3170" s="605"/>
      <c r="OLX3170" s="605"/>
      <c r="OLY3170" s="605"/>
      <c r="OLZ3170" s="605"/>
      <c r="OMA3170" s="605"/>
      <c r="OMB3170" s="605"/>
      <c r="OMC3170" s="605"/>
      <c r="OMD3170" s="605"/>
      <c r="OME3170" s="605"/>
      <c r="OMF3170" s="605"/>
      <c r="OMG3170" s="605"/>
      <c r="OMH3170" s="605"/>
      <c r="OMI3170" s="605"/>
      <c r="OMJ3170" s="605"/>
      <c r="OMK3170" s="605"/>
      <c r="OML3170" s="605"/>
      <c r="OMM3170" s="605"/>
      <c r="OMN3170" s="605"/>
      <c r="OMO3170" s="605"/>
      <c r="OMP3170" s="605"/>
      <c r="OMQ3170" s="605"/>
      <c r="OMR3170" s="605"/>
      <c r="OMS3170" s="605"/>
      <c r="OMT3170" s="605"/>
      <c r="OMU3170" s="605"/>
      <c r="OMV3170" s="605"/>
      <c r="OMW3170" s="605"/>
      <c r="OMX3170" s="605"/>
      <c r="OMY3170" s="605"/>
      <c r="OMZ3170" s="605"/>
      <c r="ONA3170" s="605"/>
      <c r="ONB3170" s="605"/>
      <c r="ONC3170" s="605"/>
      <c r="OND3170" s="605"/>
      <c r="ONE3170" s="605"/>
      <c r="ONF3170" s="605"/>
      <c r="ONG3170" s="605"/>
      <c r="ONH3170" s="605"/>
      <c r="ONI3170" s="605"/>
      <c r="ONJ3170" s="605"/>
      <c r="ONK3170" s="605"/>
      <c r="ONL3170" s="605"/>
      <c r="ONM3170" s="605"/>
      <c r="ONN3170" s="605"/>
      <c r="ONO3170" s="605"/>
      <c r="ONP3170" s="605"/>
      <c r="ONQ3170" s="605"/>
      <c r="ONR3170" s="605"/>
      <c r="ONS3170" s="605"/>
      <c r="ONT3170" s="605"/>
      <c r="ONU3170" s="605"/>
      <c r="ONV3170" s="605"/>
      <c r="ONW3170" s="605"/>
      <c r="ONX3170" s="605"/>
      <c r="ONY3170" s="605"/>
      <c r="ONZ3170" s="605"/>
      <c r="OOA3170" s="605"/>
      <c r="OOB3170" s="605"/>
      <c r="OOC3170" s="605"/>
      <c r="OOD3170" s="605"/>
      <c r="OOE3170" s="605"/>
      <c r="OOF3170" s="605"/>
      <c r="OOG3170" s="605"/>
      <c r="OOH3170" s="605"/>
      <c r="OOI3170" s="605"/>
      <c r="OOJ3170" s="605"/>
      <c r="OOK3170" s="605"/>
      <c r="OOL3170" s="605"/>
      <c r="OOM3170" s="605"/>
      <c r="OON3170" s="605"/>
      <c r="OOO3170" s="605"/>
      <c r="OOP3170" s="605"/>
      <c r="OOQ3170" s="605"/>
      <c r="OOR3170" s="605"/>
      <c r="OOS3170" s="605"/>
      <c r="OOT3170" s="605"/>
      <c r="OOU3170" s="605"/>
      <c r="OOV3170" s="605"/>
      <c r="OOW3170" s="605"/>
      <c r="OOX3170" s="605"/>
      <c r="OOY3170" s="605"/>
      <c r="OOZ3170" s="605"/>
      <c r="OPA3170" s="605"/>
      <c r="OPB3170" s="605"/>
      <c r="OPC3170" s="605"/>
      <c r="OPD3170" s="605"/>
      <c r="OPE3170" s="605"/>
      <c r="OPF3170" s="605"/>
      <c r="OPG3170" s="605"/>
      <c r="OPH3170" s="605"/>
      <c r="OPI3170" s="605"/>
      <c r="OPJ3170" s="605"/>
      <c r="OPK3170" s="605"/>
      <c r="OPL3170" s="605"/>
      <c r="OPM3170" s="605"/>
      <c r="OPN3170" s="605"/>
      <c r="OPO3170" s="605"/>
      <c r="OPP3170" s="605"/>
      <c r="OPQ3170" s="605"/>
      <c r="OPR3170" s="605"/>
      <c r="OPS3170" s="605"/>
      <c r="OPT3170" s="605"/>
      <c r="OPU3170" s="605"/>
      <c r="OPV3170" s="605"/>
      <c r="OPW3170" s="605"/>
      <c r="OPX3170" s="605"/>
      <c r="OPY3170" s="605"/>
      <c r="OPZ3170" s="605"/>
      <c r="OQA3170" s="605"/>
      <c r="OQB3170" s="605"/>
      <c r="OQC3170" s="605"/>
      <c r="OQD3170" s="605"/>
      <c r="OQE3170" s="605"/>
      <c r="OQF3170" s="605"/>
      <c r="OQG3170" s="605"/>
      <c r="OQH3170" s="605"/>
      <c r="OQI3170" s="605"/>
      <c r="OQJ3170" s="605"/>
      <c r="OQK3170" s="605"/>
      <c r="OQL3170" s="605"/>
      <c r="OQM3170" s="605"/>
      <c r="OQN3170" s="605"/>
      <c r="OQO3170" s="605"/>
      <c r="OQP3170" s="605"/>
      <c r="OQQ3170" s="605"/>
      <c r="OQR3170" s="605"/>
      <c r="OQS3170" s="605"/>
      <c r="OQT3170" s="605"/>
      <c r="OQU3170" s="605"/>
      <c r="OQV3170" s="605"/>
      <c r="OQW3170" s="605"/>
      <c r="OQX3170" s="605"/>
      <c r="OQY3170" s="605"/>
      <c r="OQZ3170" s="605"/>
      <c r="ORA3170" s="605"/>
      <c r="ORB3170" s="605"/>
      <c r="ORC3170" s="605"/>
      <c r="ORD3170" s="605"/>
      <c r="ORE3170" s="605"/>
      <c r="ORF3170" s="605"/>
      <c r="ORG3170" s="605"/>
      <c r="ORH3170" s="605"/>
      <c r="ORI3170" s="605"/>
      <c r="ORJ3170" s="605"/>
      <c r="ORK3170" s="605"/>
      <c r="ORL3170" s="605"/>
      <c r="ORM3170" s="605"/>
      <c r="ORN3170" s="605"/>
      <c r="ORO3170" s="605"/>
      <c r="ORP3170" s="605"/>
      <c r="ORQ3170" s="605"/>
      <c r="ORR3170" s="605"/>
      <c r="ORS3170" s="605"/>
      <c r="ORT3170" s="605"/>
      <c r="ORU3170" s="605"/>
      <c r="ORV3170" s="605"/>
      <c r="ORW3170" s="605"/>
      <c r="ORX3170" s="605"/>
      <c r="ORY3170" s="605"/>
      <c r="ORZ3170" s="605"/>
      <c r="OSA3170" s="605"/>
      <c r="OSB3170" s="605"/>
      <c r="OSC3170" s="605"/>
      <c r="OSD3170" s="605"/>
      <c r="OSE3170" s="605"/>
      <c r="OSF3170" s="605"/>
      <c r="OSG3170" s="605"/>
      <c r="OSH3170" s="605"/>
      <c r="OSI3170" s="605"/>
      <c r="OSJ3170" s="605"/>
      <c r="OSK3170" s="605"/>
      <c r="OSL3170" s="605"/>
      <c r="OSM3170" s="605"/>
      <c r="OSN3170" s="605"/>
      <c r="OSO3170" s="605"/>
      <c r="OSP3170" s="605"/>
      <c r="OSQ3170" s="605"/>
      <c r="OSR3170" s="605"/>
      <c r="OSS3170" s="605"/>
      <c r="OST3170" s="605"/>
      <c r="OSU3170" s="605"/>
      <c r="OSV3170" s="605"/>
      <c r="OSW3170" s="605"/>
      <c r="OSX3170" s="605"/>
      <c r="OSY3170" s="605"/>
      <c r="OSZ3170" s="605"/>
      <c r="OTA3170" s="605"/>
      <c r="OTB3170" s="605"/>
      <c r="OTC3170" s="605"/>
      <c r="OTD3170" s="605"/>
      <c r="OTE3170" s="605"/>
      <c r="OTF3170" s="605"/>
      <c r="OTG3170" s="605"/>
      <c r="OTH3170" s="605"/>
      <c r="OTI3170" s="605"/>
      <c r="OTJ3170" s="605"/>
      <c r="OTK3170" s="605"/>
      <c r="OTL3170" s="605"/>
      <c r="OTM3170" s="605"/>
      <c r="OTN3170" s="605"/>
      <c r="OTO3170" s="605"/>
      <c r="OTP3170" s="605"/>
      <c r="OTQ3170" s="605"/>
      <c r="OTR3170" s="605"/>
      <c r="OTS3170" s="605"/>
      <c r="OTT3170" s="605"/>
      <c r="OTU3170" s="605"/>
      <c r="OTV3170" s="605"/>
      <c r="OTW3170" s="605"/>
      <c r="OTX3170" s="605"/>
      <c r="OTY3170" s="605"/>
      <c r="OTZ3170" s="605"/>
      <c r="OUA3170" s="605"/>
      <c r="OUB3170" s="605"/>
      <c r="OUC3170" s="605"/>
      <c r="OUD3170" s="605"/>
      <c r="OUE3170" s="605"/>
      <c r="OUF3170" s="605"/>
      <c r="OUG3170" s="605"/>
      <c r="OUH3170" s="605"/>
      <c r="OUI3170" s="605"/>
      <c r="OUJ3170" s="605"/>
      <c r="OUK3170" s="605"/>
      <c r="OUL3170" s="605"/>
      <c r="OUM3170" s="605"/>
      <c r="OUN3170" s="605"/>
      <c r="OUO3170" s="605"/>
      <c r="OUP3170" s="605"/>
      <c r="OUQ3170" s="605"/>
      <c r="OUR3170" s="605"/>
      <c r="OUS3170" s="605"/>
      <c r="OUT3170" s="605"/>
      <c r="OUU3170" s="605"/>
      <c r="OUV3170" s="605"/>
      <c r="OUW3170" s="605"/>
      <c r="OUX3170" s="605"/>
      <c r="OUY3170" s="605"/>
      <c r="OUZ3170" s="605"/>
      <c r="OVA3170" s="605"/>
      <c r="OVB3170" s="605"/>
      <c r="OVC3170" s="605"/>
      <c r="OVD3170" s="605"/>
      <c r="OVE3170" s="605"/>
      <c r="OVF3170" s="605"/>
      <c r="OVG3170" s="605"/>
      <c r="OVH3170" s="605"/>
      <c r="OVI3170" s="605"/>
      <c r="OVJ3170" s="605"/>
      <c r="OVK3170" s="605"/>
      <c r="OVL3170" s="605"/>
      <c r="OVM3170" s="605"/>
      <c r="OVN3170" s="605"/>
      <c r="OVO3170" s="605"/>
      <c r="OVP3170" s="605"/>
      <c r="OVQ3170" s="605"/>
      <c r="OVR3170" s="605"/>
      <c r="OVS3170" s="605"/>
      <c r="OVT3170" s="605"/>
      <c r="OVU3170" s="605"/>
      <c r="OVV3170" s="605"/>
      <c r="OVW3170" s="605"/>
      <c r="OVX3170" s="605"/>
      <c r="OVY3170" s="605"/>
      <c r="OVZ3170" s="605"/>
      <c r="OWA3170" s="605"/>
      <c r="OWB3170" s="605"/>
      <c r="OWC3170" s="605"/>
      <c r="OWD3170" s="605"/>
      <c r="OWE3170" s="605"/>
      <c r="OWF3170" s="605"/>
      <c r="OWG3170" s="605"/>
      <c r="OWH3170" s="605"/>
      <c r="OWI3170" s="605"/>
      <c r="OWJ3170" s="605"/>
      <c r="OWK3170" s="605"/>
      <c r="OWL3170" s="605"/>
      <c r="OWM3170" s="605"/>
      <c r="OWN3170" s="605"/>
      <c r="OWO3170" s="605"/>
      <c r="OWP3170" s="605"/>
      <c r="OWQ3170" s="605"/>
      <c r="OWR3170" s="605"/>
      <c r="OWS3170" s="605"/>
      <c r="OWT3170" s="605"/>
      <c r="OWU3170" s="605"/>
      <c r="OWV3170" s="605"/>
      <c r="OWW3170" s="605"/>
      <c r="OWX3170" s="605"/>
      <c r="OWY3170" s="605"/>
      <c r="OWZ3170" s="605"/>
      <c r="OXA3170" s="605"/>
      <c r="OXB3170" s="605"/>
      <c r="OXC3170" s="605"/>
      <c r="OXD3170" s="605"/>
      <c r="OXE3170" s="605"/>
      <c r="OXF3170" s="605"/>
      <c r="OXG3170" s="605"/>
      <c r="OXH3170" s="605"/>
      <c r="OXI3170" s="605"/>
      <c r="OXJ3170" s="605"/>
      <c r="OXK3170" s="605"/>
      <c r="OXL3170" s="605"/>
      <c r="OXM3170" s="605"/>
      <c r="OXN3170" s="605"/>
      <c r="OXO3170" s="605"/>
      <c r="OXP3170" s="605"/>
      <c r="OXQ3170" s="605"/>
      <c r="OXR3170" s="605"/>
      <c r="OXS3170" s="605"/>
      <c r="OXT3170" s="605"/>
      <c r="OXU3170" s="605"/>
      <c r="OXV3170" s="605"/>
      <c r="OXW3170" s="605"/>
      <c r="OXX3170" s="605"/>
      <c r="OXY3170" s="605"/>
      <c r="OXZ3170" s="605"/>
      <c r="OYA3170" s="605"/>
      <c r="OYB3170" s="605"/>
      <c r="OYC3170" s="605"/>
      <c r="OYD3170" s="605"/>
      <c r="OYE3170" s="605"/>
      <c r="OYF3170" s="605"/>
      <c r="OYG3170" s="605"/>
      <c r="OYH3170" s="605"/>
      <c r="OYI3170" s="605"/>
      <c r="OYJ3170" s="605"/>
      <c r="OYK3170" s="605"/>
      <c r="OYL3170" s="605"/>
      <c r="OYM3170" s="605"/>
      <c r="OYN3170" s="605"/>
      <c r="OYO3170" s="605"/>
      <c r="OYP3170" s="605"/>
      <c r="OYQ3170" s="605"/>
      <c r="OYR3170" s="605"/>
      <c r="OYS3170" s="605"/>
      <c r="OYT3170" s="605"/>
      <c r="OYU3170" s="605"/>
      <c r="OYV3170" s="605"/>
      <c r="OYW3170" s="605"/>
      <c r="OYX3170" s="605"/>
      <c r="OYY3170" s="605"/>
      <c r="OYZ3170" s="605"/>
      <c r="OZA3170" s="605"/>
      <c r="OZB3170" s="605"/>
      <c r="OZC3170" s="605"/>
      <c r="OZD3170" s="605"/>
      <c r="OZE3170" s="605"/>
      <c r="OZF3170" s="605"/>
      <c r="OZG3170" s="605"/>
      <c r="OZH3170" s="605"/>
      <c r="OZI3170" s="605"/>
      <c r="OZJ3170" s="605"/>
      <c r="OZK3170" s="605"/>
      <c r="OZL3170" s="605"/>
      <c r="OZM3170" s="605"/>
      <c r="OZN3170" s="605"/>
      <c r="OZO3170" s="605"/>
      <c r="OZP3170" s="605"/>
      <c r="OZQ3170" s="605"/>
      <c r="OZR3170" s="605"/>
      <c r="OZS3170" s="605"/>
      <c r="OZT3170" s="605"/>
      <c r="OZU3170" s="605"/>
      <c r="OZV3170" s="605"/>
      <c r="OZW3170" s="605"/>
      <c r="OZX3170" s="605"/>
      <c r="OZY3170" s="605"/>
      <c r="OZZ3170" s="605"/>
      <c r="PAA3170" s="605"/>
      <c r="PAB3170" s="605"/>
      <c r="PAC3170" s="605"/>
      <c r="PAD3170" s="605"/>
      <c r="PAE3170" s="605"/>
      <c r="PAF3170" s="605"/>
      <c r="PAG3170" s="605"/>
      <c r="PAH3170" s="605"/>
      <c r="PAI3170" s="605"/>
      <c r="PAJ3170" s="605"/>
      <c r="PAK3170" s="605"/>
      <c r="PAL3170" s="605"/>
      <c r="PAM3170" s="605"/>
      <c r="PAN3170" s="605"/>
      <c r="PAO3170" s="605"/>
      <c r="PAP3170" s="605"/>
      <c r="PAQ3170" s="605"/>
      <c r="PAR3170" s="605"/>
      <c r="PAS3170" s="605"/>
      <c r="PAT3170" s="605"/>
      <c r="PAU3170" s="605"/>
      <c r="PAV3170" s="605"/>
      <c r="PAW3170" s="605"/>
      <c r="PAX3170" s="605"/>
      <c r="PAY3170" s="605"/>
      <c r="PAZ3170" s="605"/>
      <c r="PBA3170" s="605"/>
      <c r="PBB3170" s="605"/>
      <c r="PBC3170" s="605"/>
      <c r="PBD3170" s="605"/>
      <c r="PBE3170" s="605"/>
      <c r="PBF3170" s="605"/>
      <c r="PBG3170" s="605"/>
      <c r="PBH3170" s="605"/>
      <c r="PBI3170" s="605"/>
      <c r="PBJ3170" s="605"/>
      <c r="PBK3170" s="605"/>
      <c r="PBL3170" s="605"/>
      <c r="PBM3170" s="605"/>
      <c r="PBN3170" s="605"/>
      <c r="PBO3170" s="605"/>
      <c r="PBP3170" s="605"/>
      <c r="PBQ3170" s="605"/>
      <c r="PBR3170" s="605"/>
      <c r="PBS3170" s="605"/>
      <c r="PBT3170" s="605"/>
      <c r="PBU3170" s="605"/>
      <c r="PBV3170" s="605"/>
      <c r="PBW3170" s="605"/>
      <c r="PBX3170" s="605"/>
      <c r="PBY3170" s="605"/>
      <c r="PBZ3170" s="605"/>
      <c r="PCA3170" s="605"/>
      <c r="PCB3170" s="605"/>
      <c r="PCC3170" s="605"/>
      <c r="PCD3170" s="605"/>
      <c r="PCE3170" s="605"/>
      <c r="PCF3170" s="605"/>
      <c r="PCG3170" s="605"/>
      <c r="PCH3170" s="605"/>
      <c r="PCI3170" s="605"/>
      <c r="PCJ3170" s="605"/>
      <c r="PCK3170" s="605"/>
      <c r="PCL3170" s="605"/>
      <c r="PCM3170" s="605"/>
      <c r="PCN3170" s="605"/>
      <c r="PCO3170" s="605"/>
      <c r="PCP3170" s="605"/>
      <c r="PCQ3170" s="605"/>
      <c r="PCR3170" s="605"/>
      <c r="PCS3170" s="605"/>
      <c r="PCT3170" s="605"/>
      <c r="PCU3170" s="605"/>
      <c r="PCV3170" s="605"/>
      <c r="PCW3170" s="605"/>
      <c r="PCX3170" s="605"/>
      <c r="PCY3170" s="605"/>
      <c r="PCZ3170" s="605"/>
      <c r="PDA3170" s="605"/>
      <c r="PDB3170" s="605"/>
      <c r="PDC3170" s="605"/>
      <c r="PDD3170" s="605"/>
      <c r="PDE3170" s="605"/>
      <c r="PDF3170" s="605"/>
      <c r="PDG3170" s="605"/>
      <c r="PDH3170" s="605"/>
      <c r="PDI3170" s="605"/>
      <c r="PDJ3170" s="605"/>
      <c r="PDK3170" s="605"/>
      <c r="PDL3170" s="605"/>
      <c r="PDM3170" s="605"/>
      <c r="PDN3170" s="605"/>
      <c r="PDO3170" s="605"/>
      <c r="PDP3170" s="605"/>
      <c r="PDQ3170" s="605"/>
      <c r="PDR3170" s="605"/>
      <c r="PDS3170" s="605"/>
      <c r="PDT3170" s="605"/>
      <c r="PDU3170" s="605"/>
      <c r="PDV3170" s="605"/>
      <c r="PDW3170" s="605"/>
      <c r="PDX3170" s="605"/>
      <c r="PDY3170" s="605"/>
      <c r="PDZ3170" s="605"/>
      <c r="PEA3170" s="605"/>
      <c r="PEB3170" s="605"/>
      <c r="PEC3170" s="605"/>
      <c r="PED3170" s="605"/>
      <c r="PEE3170" s="605"/>
      <c r="PEF3170" s="605"/>
      <c r="PEG3170" s="605"/>
      <c r="PEH3170" s="605"/>
      <c r="PEI3170" s="605"/>
      <c r="PEJ3170" s="605"/>
      <c r="PEK3170" s="605"/>
      <c r="PEL3170" s="605"/>
      <c r="PEM3170" s="605"/>
      <c r="PEN3170" s="605"/>
      <c r="PEO3170" s="605"/>
      <c r="PEP3170" s="605"/>
      <c r="PEQ3170" s="605"/>
      <c r="PER3170" s="605"/>
      <c r="PES3170" s="605"/>
      <c r="PET3170" s="605"/>
      <c r="PEU3170" s="605"/>
      <c r="PEV3170" s="605"/>
      <c r="PEW3170" s="605"/>
      <c r="PEX3170" s="605"/>
      <c r="PEY3170" s="605"/>
      <c r="PEZ3170" s="605"/>
      <c r="PFA3170" s="605"/>
      <c r="PFB3170" s="605"/>
      <c r="PFC3170" s="605"/>
      <c r="PFD3170" s="605"/>
      <c r="PFE3170" s="605"/>
      <c r="PFF3170" s="605"/>
      <c r="PFG3170" s="605"/>
      <c r="PFH3170" s="605"/>
      <c r="PFI3170" s="605"/>
      <c r="PFJ3170" s="605"/>
      <c r="PFK3170" s="605"/>
      <c r="PFL3170" s="605"/>
      <c r="PFM3170" s="605"/>
      <c r="PFN3170" s="605"/>
      <c r="PFO3170" s="605"/>
      <c r="PFP3170" s="605"/>
      <c r="PFQ3170" s="605"/>
      <c r="PFR3170" s="605"/>
      <c r="PFS3170" s="605"/>
      <c r="PFT3170" s="605"/>
      <c r="PFU3170" s="605"/>
      <c r="PFV3170" s="605"/>
      <c r="PFW3170" s="605"/>
      <c r="PFX3170" s="605"/>
      <c r="PFY3170" s="605"/>
      <c r="PFZ3170" s="605"/>
      <c r="PGA3170" s="605"/>
      <c r="PGB3170" s="605"/>
      <c r="PGC3170" s="605"/>
      <c r="PGD3170" s="605"/>
      <c r="PGE3170" s="605"/>
      <c r="PGF3170" s="605"/>
      <c r="PGG3170" s="605"/>
      <c r="PGH3170" s="605"/>
      <c r="PGI3170" s="605"/>
      <c r="PGJ3170" s="605"/>
      <c r="PGK3170" s="605"/>
      <c r="PGL3170" s="605"/>
      <c r="PGM3170" s="605"/>
      <c r="PGN3170" s="605"/>
      <c r="PGO3170" s="605"/>
      <c r="PGP3170" s="605"/>
      <c r="PGQ3170" s="605"/>
      <c r="PGR3170" s="605"/>
      <c r="PGS3170" s="605"/>
      <c r="PGT3170" s="605"/>
      <c r="PGU3170" s="605"/>
      <c r="PGV3170" s="605"/>
      <c r="PGW3170" s="605"/>
      <c r="PGX3170" s="605"/>
      <c r="PGY3170" s="605"/>
      <c r="PGZ3170" s="605"/>
      <c r="PHA3170" s="605"/>
      <c r="PHB3170" s="605"/>
      <c r="PHC3170" s="605"/>
      <c r="PHD3170" s="605"/>
      <c r="PHE3170" s="605"/>
      <c r="PHF3170" s="605"/>
      <c r="PHG3170" s="605"/>
      <c r="PHH3170" s="605"/>
      <c r="PHI3170" s="605"/>
      <c r="PHJ3170" s="605"/>
      <c r="PHK3170" s="605"/>
      <c r="PHL3170" s="605"/>
      <c r="PHM3170" s="605"/>
      <c r="PHN3170" s="605"/>
      <c r="PHO3170" s="605"/>
      <c r="PHP3170" s="605"/>
      <c r="PHQ3170" s="605"/>
      <c r="PHR3170" s="605"/>
      <c r="PHS3170" s="605"/>
      <c r="PHT3170" s="605"/>
      <c r="PHU3170" s="605"/>
      <c r="PHV3170" s="605"/>
      <c r="PHW3170" s="605"/>
      <c r="PHX3170" s="605"/>
      <c r="PHY3170" s="605"/>
      <c r="PHZ3170" s="605"/>
      <c r="PIA3170" s="605"/>
      <c r="PIB3170" s="605"/>
      <c r="PIC3170" s="605"/>
      <c r="PID3170" s="605"/>
      <c r="PIE3170" s="605"/>
      <c r="PIF3170" s="605"/>
      <c r="PIG3170" s="605"/>
      <c r="PIH3170" s="605"/>
      <c r="PII3170" s="605"/>
      <c r="PIJ3170" s="605"/>
      <c r="PIK3170" s="605"/>
      <c r="PIL3170" s="605"/>
      <c r="PIM3170" s="605"/>
      <c r="PIN3170" s="605"/>
      <c r="PIO3170" s="605"/>
      <c r="PIP3170" s="605"/>
      <c r="PIQ3170" s="605"/>
      <c r="PIR3170" s="605"/>
      <c r="PIS3170" s="605"/>
      <c r="PIT3170" s="605"/>
      <c r="PIU3170" s="605"/>
      <c r="PIV3170" s="605"/>
      <c r="PIW3170" s="605"/>
      <c r="PIX3170" s="605"/>
      <c r="PIY3170" s="605"/>
      <c r="PIZ3170" s="605"/>
      <c r="PJA3170" s="605"/>
      <c r="PJB3170" s="605"/>
      <c r="PJC3170" s="605"/>
      <c r="PJD3170" s="605"/>
      <c r="PJE3170" s="605"/>
      <c r="PJF3170" s="605"/>
      <c r="PJG3170" s="605"/>
      <c r="PJH3170" s="605"/>
      <c r="PJI3170" s="605"/>
      <c r="PJJ3170" s="605"/>
      <c r="PJK3170" s="605"/>
      <c r="PJL3170" s="605"/>
      <c r="PJM3170" s="605"/>
      <c r="PJN3170" s="605"/>
      <c r="PJO3170" s="605"/>
      <c r="PJP3170" s="605"/>
      <c r="PJQ3170" s="605"/>
      <c r="PJR3170" s="605"/>
      <c r="PJS3170" s="605"/>
      <c r="PJT3170" s="605"/>
      <c r="PJU3170" s="605"/>
      <c r="PJV3170" s="605"/>
      <c r="PJW3170" s="605"/>
      <c r="PJX3170" s="605"/>
      <c r="PJY3170" s="605"/>
      <c r="PJZ3170" s="605"/>
      <c r="PKA3170" s="605"/>
      <c r="PKB3170" s="605"/>
      <c r="PKC3170" s="605"/>
      <c r="PKD3170" s="605"/>
      <c r="PKE3170" s="605"/>
      <c r="PKF3170" s="605"/>
      <c r="PKG3170" s="605"/>
      <c r="PKH3170" s="605"/>
      <c r="PKI3170" s="605"/>
      <c r="PKJ3170" s="605"/>
      <c r="PKK3170" s="605"/>
      <c r="PKL3170" s="605"/>
      <c r="PKM3170" s="605"/>
      <c r="PKN3170" s="605"/>
      <c r="PKO3170" s="605"/>
      <c r="PKP3170" s="605"/>
      <c r="PKQ3170" s="605"/>
      <c r="PKR3170" s="605"/>
      <c r="PKS3170" s="605"/>
      <c r="PKT3170" s="605"/>
      <c r="PKU3170" s="605"/>
      <c r="PKV3170" s="605"/>
      <c r="PKW3170" s="605"/>
      <c r="PKX3170" s="605"/>
      <c r="PKY3170" s="605"/>
      <c r="PKZ3170" s="605"/>
      <c r="PLA3170" s="605"/>
      <c r="PLB3170" s="605"/>
      <c r="PLC3170" s="605"/>
      <c r="PLD3170" s="605"/>
      <c r="PLE3170" s="605"/>
      <c r="PLF3170" s="605"/>
      <c r="PLG3170" s="605"/>
      <c r="PLH3170" s="605"/>
      <c r="PLI3170" s="605"/>
      <c r="PLJ3170" s="605"/>
      <c r="PLK3170" s="605"/>
      <c r="PLL3170" s="605"/>
      <c r="PLM3170" s="605"/>
      <c r="PLN3170" s="605"/>
      <c r="PLO3170" s="605"/>
      <c r="PLP3170" s="605"/>
      <c r="PLQ3170" s="605"/>
      <c r="PLR3170" s="605"/>
      <c r="PLS3170" s="605"/>
      <c r="PLT3170" s="605"/>
      <c r="PLU3170" s="605"/>
      <c r="PLV3170" s="605"/>
      <c r="PLW3170" s="605"/>
      <c r="PLX3170" s="605"/>
      <c r="PLY3170" s="605"/>
      <c r="PLZ3170" s="605"/>
      <c r="PMA3170" s="605"/>
      <c r="PMB3170" s="605"/>
      <c r="PMC3170" s="605"/>
      <c r="PMD3170" s="605"/>
      <c r="PME3170" s="605"/>
      <c r="PMF3170" s="605"/>
      <c r="PMG3170" s="605"/>
      <c r="PMH3170" s="605"/>
      <c r="PMI3170" s="605"/>
      <c r="PMJ3170" s="605"/>
      <c r="PMK3170" s="605"/>
      <c r="PML3170" s="605"/>
      <c r="PMM3170" s="605"/>
      <c r="PMN3170" s="605"/>
      <c r="PMO3170" s="605"/>
      <c r="PMP3170" s="605"/>
      <c r="PMQ3170" s="605"/>
      <c r="PMR3170" s="605"/>
      <c r="PMS3170" s="605"/>
      <c r="PMT3170" s="605"/>
      <c r="PMU3170" s="605"/>
      <c r="PMV3170" s="605"/>
      <c r="PMW3170" s="605"/>
      <c r="PMX3170" s="605"/>
      <c r="PMY3170" s="605"/>
      <c r="PMZ3170" s="605"/>
      <c r="PNA3170" s="605"/>
      <c r="PNB3170" s="605"/>
      <c r="PNC3170" s="605"/>
      <c r="PND3170" s="605"/>
      <c r="PNE3170" s="605"/>
      <c r="PNF3170" s="605"/>
      <c r="PNG3170" s="605"/>
      <c r="PNH3170" s="605"/>
      <c r="PNI3170" s="605"/>
      <c r="PNJ3170" s="605"/>
      <c r="PNK3170" s="605"/>
      <c r="PNL3170" s="605"/>
      <c r="PNM3170" s="605"/>
      <c r="PNN3170" s="605"/>
      <c r="PNO3170" s="605"/>
      <c r="PNP3170" s="605"/>
      <c r="PNQ3170" s="605"/>
      <c r="PNR3170" s="605"/>
      <c r="PNS3170" s="605"/>
      <c r="PNT3170" s="605"/>
      <c r="PNU3170" s="605"/>
      <c r="PNV3170" s="605"/>
      <c r="PNW3170" s="605"/>
      <c r="PNX3170" s="605"/>
      <c r="PNY3170" s="605"/>
      <c r="PNZ3170" s="605"/>
      <c r="POA3170" s="605"/>
      <c r="POB3170" s="605"/>
      <c r="POC3170" s="605"/>
      <c r="POD3170" s="605"/>
      <c r="POE3170" s="605"/>
      <c r="POF3170" s="605"/>
      <c r="POG3170" s="605"/>
      <c r="POH3170" s="605"/>
      <c r="POI3170" s="605"/>
      <c r="POJ3170" s="605"/>
      <c r="POK3170" s="605"/>
      <c r="POL3170" s="605"/>
      <c r="POM3170" s="605"/>
      <c r="PON3170" s="605"/>
      <c r="POO3170" s="605"/>
      <c r="POP3170" s="605"/>
      <c r="POQ3170" s="605"/>
      <c r="POR3170" s="605"/>
      <c r="POS3170" s="605"/>
      <c r="POT3170" s="605"/>
      <c r="POU3170" s="605"/>
      <c r="POV3170" s="605"/>
      <c r="POW3170" s="605"/>
      <c r="POX3170" s="605"/>
      <c r="POY3170" s="605"/>
      <c r="POZ3170" s="605"/>
      <c r="PPA3170" s="605"/>
      <c r="PPB3170" s="605"/>
      <c r="PPC3170" s="605"/>
      <c r="PPD3170" s="605"/>
      <c r="PPE3170" s="605"/>
      <c r="PPF3170" s="605"/>
      <c r="PPG3170" s="605"/>
      <c r="PPH3170" s="605"/>
      <c r="PPI3170" s="605"/>
      <c r="PPJ3170" s="605"/>
      <c r="PPK3170" s="605"/>
      <c r="PPL3170" s="605"/>
      <c r="PPM3170" s="605"/>
      <c r="PPN3170" s="605"/>
      <c r="PPO3170" s="605"/>
      <c r="PPP3170" s="605"/>
      <c r="PPQ3170" s="605"/>
      <c r="PPR3170" s="605"/>
      <c r="PPS3170" s="605"/>
      <c r="PPT3170" s="605"/>
      <c r="PPU3170" s="605"/>
      <c r="PPV3170" s="605"/>
      <c r="PPW3170" s="605"/>
      <c r="PPX3170" s="605"/>
      <c r="PPY3170" s="605"/>
      <c r="PPZ3170" s="605"/>
      <c r="PQA3170" s="605"/>
      <c r="PQB3170" s="605"/>
      <c r="PQC3170" s="605"/>
      <c r="PQD3170" s="605"/>
      <c r="PQE3170" s="605"/>
      <c r="PQF3170" s="605"/>
      <c r="PQG3170" s="605"/>
      <c r="PQH3170" s="605"/>
      <c r="PQI3170" s="605"/>
      <c r="PQJ3170" s="605"/>
      <c r="PQK3170" s="605"/>
      <c r="PQL3170" s="605"/>
      <c r="PQM3170" s="605"/>
      <c r="PQN3170" s="605"/>
      <c r="PQO3170" s="605"/>
      <c r="PQP3170" s="605"/>
      <c r="PQQ3170" s="605"/>
      <c r="PQR3170" s="605"/>
      <c r="PQS3170" s="605"/>
      <c r="PQT3170" s="605"/>
      <c r="PQU3170" s="605"/>
      <c r="PQV3170" s="605"/>
      <c r="PQW3170" s="605"/>
      <c r="PQX3170" s="605"/>
      <c r="PQY3170" s="605"/>
      <c r="PQZ3170" s="605"/>
      <c r="PRA3170" s="605"/>
      <c r="PRB3170" s="605"/>
      <c r="PRC3170" s="605"/>
      <c r="PRD3170" s="605"/>
      <c r="PRE3170" s="605"/>
      <c r="PRF3170" s="605"/>
      <c r="PRG3170" s="605"/>
      <c r="PRH3170" s="605"/>
      <c r="PRI3170" s="605"/>
      <c r="PRJ3170" s="605"/>
      <c r="PRK3170" s="605"/>
      <c r="PRL3170" s="605"/>
      <c r="PRM3170" s="605"/>
      <c r="PRN3170" s="605"/>
      <c r="PRO3170" s="605"/>
      <c r="PRP3170" s="605"/>
      <c r="PRQ3170" s="605"/>
      <c r="PRR3170" s="605"/>
      <c r="PRS3170" s="605"/>
      <c r="PRT3170" s="605"/>
      <c r="PRU3170" s="605"/>
      <c r="PRV3170" s="605"/>
      <c r="PRW3170" s="605"/>
      <c r="PRX3170" s="605"/>
      <c r="PRY3170" s="605"/>
      <c r="PRZ3170" s="605"/>
      <c r="PSA3170" s="605"/>
      <c r="PSB3170" s="605"/>
      <c r="PSC3170" s="605"/>
      <c r="PSD3170" s="605"/>
      <c r="PSE3170" s="605"/>
      <c r="PSF3170" s="605"/>
      <c r="PSG3170" s="605"/>
      <c r="PSH3170" s="605"/>
      <c r="PSI3170" s="605"/>
      <c r="PSJ3170" s="605"/>
      <c r="PSK3170" s="605"/>
      <c r="PSL3170" s="605"/>
      <c r="PSM3170" s="605"/>
      <c r="PSN3170" s="605"/>
      <c r="PSO3170" s="605"/>
      <c r="PSP3170" s="605"/>
      <c r="PSQ3170" s="605"/>
      <c r="PSR3170" s="605"/>
      <c r="PSS3170" s="605"/>
      <c r="PST3170" s="605"/>
      <c r="PSU3170" s="605"/>
      <c r="PSV3170" s="605"/>
      <c r="PSW3170" s="605"/>
      <c r="PSX3170" s="605"/>
      <c r="PSY3170" s="605"/>
      <c r="PSZ3170" s="605"/>
      <c r="PTA3170" s="605"/>
      <c r="PTB3170" s="605"/>
      <c r="PTC3170" s="605"/>
      <c r="PTD3170" s="605"/>
      <c r="PTE3170" s="605"/>
      <c r="PTF3170" s="605"/>
      <c r="PTG3170" s="605"/>
      <c r="PTH3170" s="605"/>
      <c r="PTI3170" s="605"/>
      <c r="PTJ3170" s="605"/>
      <c r="PTK3170" s="605"/>
      <c r="PTL3170" s="605"/>
      <c r="PTM3170" s="605"/>
      <c r="PTN3170" s="605"/>
      <c r="PTO3170" s="605"/>
      <c r="PTP3170" s="605"/>
      <c r="PTQ3170" s="605"/>
      <c r="PTR3170" s="605"/>
      <c r="PTS3170" s="605"/>
      <c r="PTT3170" s="605"/>
      <c r="PTU3170" s="605"/>
      <c r="PTV3170" s="605"/>
      <c r="PTW3170" s="605"/>
      <c r="PTX3170" s="605"/>
      <c r="PTY3170" s="605"/>
      <c r="PTZ3170" s="605"/>
      <c r="PUA3170" s="605"/>
      <c r="PUB3170" s="605"/>
      <c r="PUC3170" s="605"/>
      <c r="PUD3170" s="605"/>
      <c r="PUE3170" s="605"/>
      <c r="PUF3170" s="605"/>
      <c r="PUG3170" s="605"/>
      <c r="PUH3170" s="605"/>
      <c r="PUI3170" s="605"/>
      <c r="PUJ3170" s="605"/>
      <c r="PUK3170" s="605"/>
      <c r="PUL3170" s="605"/>
      <c r="PUM3170" s="605"/>
      <c r="PUN3170" s="605"/>
      <c r="PUO3170" s="605"/>
      <c r="PUP3170" s="605"/>
      <c r="PUQ3170" s="605"/>
      <c r="PUR3170" s="605"/>
      <c r="PUS3170" s="605"/>
      <c r="PUT3170" s="605"/>
      <c r="PUU3170" s="605"/>
      <c r="PUV3170" s="605"/>
      <c r="PUW3170" s="605"/>
      <c r="PUX3170" s="605"/>
      <c r="PUY3170" s="605"/>
      <c r="PUZ3170" s="605"/>
      <c r="PVA3170" s="605"/>
      <c r="PVB3170" s="605"/>
      <c r="PVC3170" s="605"/>
      <c r="PVD3170" s="605"/>
      <c r="PVE3170" s="605"/>
      <c r="PVF3170" s="605"/>
      <c r="PVG3170" s="605"/>
      <c r="PVH3170" s="605"/>
      <c r="PVI3170" s="605"/>
      <c r="PVJ3170" s="605"/>
      <c r="PVK3170" s="605"/>
      <c r="PVL3170" s="605"/>
      <c r="PVM3170" s="605"/>
      <c r="PVN3170" s="605"/>
      <c r="PVO3170" s="605"/>
      <c r="PVP3170" s="605"/>
      <c r="PVQ3170" s="605"/>
      <c r="PVR3170" s="605"/>
      <c r="PVS3170" s="605"/>
      <c r="PVT3170" s="605"/>
      <c r="PVU3170" s="605"/>
      <c r="PVV3170" s="605"/>
      <c r="PVW3170" s="605"/>
      <c r="PVX3170" s="605"/>
      <c r="PVY3170" s="605"/>
      <c r="PVZ3170" s="605"/>
      <c r="PWA3170" s="605"/>
      <c r="PWB3170" s="605"/>
      <c r="PWC3170" s="605"/>
      <c r="PWD3170" s="605"/>
      <c r="PWE3170" s="605"/>
      <c r="PWF3170" s="605"/>
      <c r="PWG3170" s="605"/>
      <c r="PWH3170" s="605"/>
      <c r="PWI3170" s="605"/>
      <c r="PWJ3170" s="605"/>
      <c r="PWK3170" s="605"/>
      <c r="PWL3170" s="605"/>
      <c r="PWM3170" s="605"/>
      <c r="PWN3170" s="605"/>
      <c r="PWO3170" s="605"/>
      <c r="PWP3170" s="605"/>
      <c r="PWQ3170" s="605"/>
      <c r="PWR3170" s="605"/>
      <c r="PWS3170" s="605"/>
      <c r="PWT3170" s="605"/>
      <c r="PWU3170" s="605"/>
      <c r="PWV3170" s="605"/>
      <c r="PWW3170" s="605"/>
      <c r="PWX3170" s="605"/>
      <c r="PWY3170" s="605"/>
      <c r="PWZ3170" s="605"/>
      <c r="PXA3170" s="605"/>
      <c r="PXB3170" s="605"/>
      <c r="PXC3170" s="605"/>
      <c r="PXD3170" s="605"/>
      <c r="PXE3170" s="605"/>
      <c r="PXF3170" s="605"/>
      <c r="PXG3170" s="605"/>
      <c r="PXH3170" s="605"/>
      <c r="PXI3170" s="605"/>
      <c r="PXJ3170" s="605"/>
      <c r="PXK3170" s="605"/>
      <c r="PXL3170" s="605"/>
      <c r="PXM3170" s="605"/>
      <c r="PXN3170" s="605"/>
      <c r="PXO3170" s="605"/>
      <c r="PXP3170" s="605"/>
      <c r="PXQ3170" s="605"/>
      <c r="PXR3170" s="605"/>
      <c r="PXS3170" s="605"/>
      <c r="PXT3170" s="605"/>
      <c r="PXU3170" s="605"/>
      <c r="PXV3170" s="605"/>
      <c r="PXW3170" s="605"/>
      <c r="PXX3170" s="605"/>
      <c r="PXY3170" s="605"/>
      <c r="PXZ3170" s="605"/>
      <c r="PYA3170" s="605"/>
      <c r="PYB3170" s="605"/>
      <c r="PYC3170" s="605"/>
      <c r="PYD3170" s="605"/>
      <c r="PYE3170" s="605"/>
      <c r="PYF3170" s="605"/>
      <c r="PYG3170" s="605"/>
      <c r="PYH3170" s="605"/>
      <c r="PYI3170" s="605"/>
      <c r="PYJ3170" s="605"/>
      <c r="PYK3170" s="605"/>
      <c r="PYL3170" s="605"/>
      <c r="PYM3170" s="605"/>
      <c r="PYN3170" s="605"/>
      <c r="PYO3170" s="605"/>
      <c r="PYP3170" s="605"/>
      <c r="PYQ3170" s="605"/>
      <c r="PYR3170" s="605"/>
      <c r="PYS3170" s="605"/>
      <c r="PYT3170" s="605"/>
      <c r="PYU3170" s="605"/>
      <c r="PYV3170" s="605"/>
      <c r="PYW3170" s="605"/>
      <c r="PYX3170" s="605"/>
      <c r="PYY3170" s="605"/>
      <c r="PYZ3170" s="605"/>
      <c r="PZA3170" s="605"/>
      <c r="PZB3170" s="605"/>
      <c r="PZC3170" s="605"/>
      <c r="PZD3170" s="605"/>
      <c r="PZE3170" s="605"/>
      <c r="PZF3170" s="605"/>
      <c r="PZG3170" s="605"/>
      <c r="PZH3170" s="605"/>
      <c r="PZI3170" s="605"/>
      <c r="PZJ3170" s="605"/>
      <c r="PZK3170" s="605"/>
      <c r="PZL3170" s="605"/>
      <c r="PZM3170" s="605"/>
      <c r="PZN3170" s="605"/>
      <c r="PZO3170" s="605"/>
      <c r="PZP3170" s="605"/>
      <c r="PZQ3170" s="605"/>
      <c r="PZR3170" s="605"/>
      <c r="PZS3170" s="605"/>
      <c r="PZT3170" s="605"/>
      <c r="PZU3170" s="605"/>
      <c r="PZV3170" s="605"/>
      <c r="PZW3170" s="605"/>
      <c r="PZX3170" s="605"/>
      <c r="PZY3170" s="605"/>
      <c r="PZZ3170" s="605"/>
      <c r="QAA3170" s="605"/>
      <c r="QAB3170" s="605"/>
      <c r="QAC3170" s="605"/>
      <c r="QAD3170" s="605"/>
      <c r="QAE3170" s="605"/>
      <c r="QAF3170" s="605"/>
      <c r="QAG3170" s="605"/>
      <c r="QAH3170" s="605"/>
      <c r="QAI3170" s="605"/>
      <c r="QAJ3170" s="605"/>
      <c r="QAK3170" s="605"/>
      <c r="QAL3170" s="605"/>
      <c r="QAM3170" s="605"/>
      <c r="QAN3170" s="605"/>
      <c r="QAO3170" s="605"/>
      <c r="QAP3170" s="605"/>
      <c r="QAQ3170" s="605"/>
      <c r="QAR3170" s="605"/>
      <c r="QAS3170" s="605"/>
      <c r="QAT3170" s="605"/>
      <c r="QAU3170" s="605"/>
      <c r="QAV3170" s="605"/>
      <c r="QAW3170" s="605"/>
      <c r="QAX3170" s="605"/>
      <c r="QAY3170" s="605"/>
      <c r="QAZ3170" s="605"/>
      <c r="QBA3170" s="605"/>
      <c r="QBB3170" s="605"/>
      <c r="QBC3170" s="605"/>
      <c r="QBD3170" s="605"/>
      <c r="QBE3170" s="605"/>
      <c r="QBF3170" s="605"/>
      <c r="QBG3170" s="605"/>
      <c r="QBH3170" s="605"/>
      <c r="QBI3170" s="605"/>
      <c r="QBJ3170" s="605"/>
      <c r="QBK3170" s="605"/>
      <c r="QBL3170" s="605"/>
      <c r="QBM3170" s="605"/>
      <c r="QBN3170" s="605"/>
      <c r="QBO3170" s="605"/>
      <c r="QBP3170" s="605"/>
      <c r="QBQ3170" s="605"/>
      <c r="QBR3170" s="605"/>
      <c r="QBS3170" s="605"/>
      <c r="QBT3170" s="605"/>
      <c r="QBU3170" s="605"/>
      <c r="QBV3170" s="605"/>
      <c r="QBW3170" s="605"/>
      <c r="QBX3170" s="605"/>
      <c r="QBY3170" s="605"/>
      <c r="QBZ3170" s="605"/>
      <c r="QCA3170" s="605"/>
      <c r="QCB3170" s="605"/>
      <c r="QCC3170" s="605"/>
      <c r="QCD3170" s="605"/>
      <c r="QCE3170" s="605"/>
      <c r="QCF3170" s="605"/>
      <c r="QCG3170" s="605"/>
      <c r="QCH3170" s="605"/>
      <c r="QCI3170" s="605"/>
      <c r="QCJ3170" s="605"/>
      <c r="QCK3170" s="605"/>
      <c r="QCL3170" s="605"/>
      <c r="QCM3170" s="605"/>
      <c r="QCN3170" s="605"/>
      <c r="QCO3170" s="605"/>
      <c r="QCP3170" s="605"/>
      <c r="QCQ3170" s="605"/>
      <c r="QCR3170" s="605"/>
      <c r="QCS3170" s="605"/>
      <c r="QCT3170" s="605"/>
      <c r="QCU3170" s="605"/>
      <c r="QCV3170" s="605"/>
      <c r="QCW3170" s="605"/>
      <c r="QCX3170" s="605"/>
      <c r="QCY3170" s="605"/>
      <c r="QCZ3170" s="605"/>
      <c r="QDA3170" s="605"/>
      <c r="QDB3170" s="605"/>
      <c r="QDC3170" s="605"/>
      <c r="QDD3170" s="605"/>
      <c r="QDE3170" s="605"/>
      <c r="QDF3170" s="605"/>
      <c r="QDG3170" s="605"/>
      <c r="QDH3170" s="605"/>
      <c r="QDI3170" s="605"/>
      <c r="QDJ3170" s="605"/>
      <c r="QDK3170" s="605"/>
      <c r="QDL3170" s="605"/>
      <c r="QDM3170" s="605"/>
      <c r="QDN3170" s="605"/>
      <c r="QDO3170" s="605"/>
      <c r="QDP3170" s="605"/>
      <c r="QDQ3170" s="605"/>
      <c r="QDR3170" s="605"/>
      <c r="QDS3170" s="605"/>
      <c r="QDT3170" s="605"/>
      <c r="QDU3170" s="605"/>
      <c r="QDV3170" s="605"/>
      <c r="QDW3170" s="605"/>
      <c r="QDX3170" s="605"/>
      <c r="QDY3170" s="605"/>
      <c r="QDZ3170" s="605"/>
      <c r="QEA3170" s="605"/>
      <c r="QEB3170" s="605"/>
      <c r="QEC3170" s="605"/>
      <c r="QED3170" s="605"/>
      <c r="QEE3170" s="605"/>
      <c r="QEF3170" s="605"/>
      <c r="QEG3170" s="605"/>
      <c r="QEH3170" s="605"/>
      <c r="QEI3170" s="605"/>
      <c r="QEJ3170" s="605"/>
      <c r="QEK3170" s="605"/>
      <c r="QEL3170" s="605"/>
      <c r="QEM3170" s="605"/>
      <c r="QEN3170" s="605"/>
      <c r="QEO3170" s="605"/>
      <c r="QEP3170" s="605"/>
      <c r="QEQ3170" s="605"/>
      <c r="QER3170" s="605"/>
      <c r="QES3170" s="605"/>
      <c r="QET3170" s="605"/>
      <c r="QEU3170" s="605"/>
      <c r="QEV3170" s="605"/>
      <c r="QEW3170" s="605"/>
      <c r="QEX3170" s="605"/>
      <c r="QEY3170" s="605"/>
      <c r="QEZ3170" s="605"/>
      <c r="QFA3170" s="605"/>
      <c r="QFB3170" s="605"/>
      <c r="QFC3170" s="605"/>
      <c r="QFD3170" s="605"/>
      <c r="QFE3170" s="605"/>
      <c r="QFF3170" s="605"/>
      <c r="QFG3170" s="605"/>
      <c r="QFH3170" s="605"/>
      <c r="QFI3170" s="605"/>
      <c r="QFJ3170" s="605"/>
      <c r="QFK3170" s="605"/>
      <c r="QFL3170" s="605"/>
      <c r="QFM3170" s="605"/>
      <c r="QFN3170" s="605"/>
      <c r="QFO3170" s="605"/>
      <c r="QFP3170" s="605"/>
      <c r="QFQ3170" s="605"/>
      <c r="QFR3170" s="605"/>
      <c r="QFS3170" s="605"/>
      <c r="QFT3170" s="605"/>
      <c r="QFU3170" s="605"/>
      <c r="QFV3170" s="605"/>
      <c r="QFW3170" s="605"/>
      <c r="QFX3170" s="605"/>
      <c r="QFY3170" s="605"/>
      <c r="QFZ3170" s="605"/>
      <c r="QGA3170" s="605"/>
      <c r="QGB3170" s="605"/>
      <c r="QGC3170" s="605"/>
      <c r="QGD3170" s="605"/>
      <c r="QGE3170" s="605"/>
      <c r="QGF3170" s="605"/>
      <c r="QGG3170" s="605"/>
      <c r="QGH3170" s="605"/>
      <c r="QGI3170" s="605"/>
      <c r="QGJ3170" s="605"/>
      <c r="QGK3170" s="605"/>
      <c r="QGL3170" s="605"/>
      <c r="QGM3170" s="605"/>
      <c r="QGN3170" s="605"/>
      <c r="QGO3170" s="605"/>
      <c r="QGP3170" s="605"/>
      <c r="QGQ3170" s="605"/>
      <c r="QGR3170" s="605"/>
      <c r="QGS3170" s="605"/>
      <c r="QGT3170" s="605"/>
      <c r="QGU3170" s="605"/>
      <c r="QGV3170" s="605"/>
      <c r="QGW3170" s="605"/>
      <c r="QGX3170" s="605"/>
      <c r="QGY3170" s="605"/>
      <c r="QGZ3170" s="605"/>
      <c r="QHA3170" s="605"/>
      <c r="QHB3170" s="605"/>
      <c r="QHC3170" s="605"/>
      <c r="QHD3170" s="605"/>
      <c r="QHE3170" s="605"/>
      <c r="QHF3170" s="605"/>
      <c r="QHG3170" s="605"/>
      <c r="QHH3170" s="605"/>
      <c r="QHI3170" s="605"/>
      <c r="QHJ3170" s="605"/>
      <c r="QHK3170" s="605"/>
      <c r="QHL3170" s="605"/>
      <c r="QHM3170" s="605"/>
      <c r="QHN3170" s="605"/>
      <c r="QHO3170" s="605"/>
      <c r="QHP3170" s="605"/>
      <c r="QHQ3170" s="605"/>
      <c r="QHR3170" s="605"/>
      <c r="QHS3170" s="605"/>
      <c r="QHT3170" s="605"/>
      <c r="QHU3170" s="605"/>
      <c r="QHV3170" s="605"/>
      <c r="QHW3170" s="605"/>
      <c r="QHX3170" s="605"/>
      <c r="QHY3170" s="605"/>
      <c r="QHZ3170" s="605"/>
      <c r="QIA3170" s="605"/>
      <c r="QIB3170" s="605"/>
      <c r="QIC3170" s="605"/>
      <c r="QID3170" s="605"/>
      <c r="QIE3170" s="605"/>
      <c r="QIF3170" s="605"/>
      <c r="QIG3170" s="605"/>
      <c r="QIH3170" s="605"/>
      <c r="QII3170" s="605"/>
      <c r="QIJ3170" s="605"/>
      <c r="QIK3170" s="605"/>
      <c r="QIL3170" s="605"/>
      <c r="QIM3170" s="605"/>
      <c r="QIN3170" s="605"/>
      <c r="QIO3170" s="605"/>
      <c r="QIP3170" s="605"/>
      <c r="QIQ3170" s="605"/>
      <c r="QIR3170" s="605"/>
      <c r="QIS3170" s="605"/>
      <c r="QIT3170" s="605"/>
      <c r="QIU3170" s="605"/>
      <c r="QIV3170" s="605"/>
      <c r="QIW3170" s="605"/>
      <c r="QIX3170" s="605"/>
      <c r="QIY3170" s="605"/>
      <c r="QIZ3170" s="605"/>
      <c r="QJA3170" s="605"/>
      <c r="QJB3170" s="605"/>
      <c r="QJC3170" s="605"/>
      <c r="QJD3170" s="605"/>
      <c r="QJE3170" s="605"/>
      <c r="QJF3170" s="605"/>
      <c r="QJG3170" s="605"/>
      <c r="QJH3170" s="605"/>
      <c r="QJI3170" s="605"/>
      <c r="QJJ3170" s="605"/>
      <c r="QJK3170" s="605"/>
      <c r="QJL3170" s="605"/>
      <c r="QJM3170" s="605"/>
      <c r="QJN3170" s="605"/>
      <c r="QJO3170" s="605"/>
      <c r="QJP3170" s="605"/>
      <c r="QJQ3170" s="605"/>
      <c r="QJR3170" s="605"/>
      <c r="QJS3170" s="605"/>
      <c r="QJT3170" s="605"/>
      <c r="QJU3170" s="605"/>
      <c r="QJV3170" s="605"/>
      <c r="QJW3170" s="605"/>
      <c r="QJX3170" s="605"/>
      <c r="QJY3170" s="605"/>
      <c r="QJZ3170" s="605"/>
      <c r="QKA3170" s="605"/>
      <c r="QKB3170" s="605"/>
      <c r="QKC3170" s="605"/>
      <c r="QKD3170" s="605"/>
      <c r="QKE3170" s="605"/>
      <c r="QKF3170" s="605"/>
      <c r="QKG3170" s="605"/>
      <c r="QKH3170" s="605"/>
      <c r="QKI3170" s="605"/>
      <c r="QKJ3170" s="605"/>
      <c r="QKK3170" s="605"/>
      <c r="QKL3170" s="605"/>
      <c r="QKM3170" s="605"/>
      <c r="QKN3170" s="605"/>
      <c r="QKO3170" s="605"/>
      <c r="QKP3170" s="605"/>
      <c r="QKQ3170" s="605"/>
      <c r="QKR3170" s="605"/>
      <c r="QKS3170" s="605"/>
      <c r="QKT3170" s="605"/>
      <c r="QKU3170" s="605"/>
      <c r="QKV3170" s="605"/>
      <c r="QKW3170" s="605"/>
      <c r="QKX3170" s="605"/>
      <c r="QKY3170" s="605"/>
      <c r="QKZ3170" s="605"/>
      <c r="QLA3170" s="605"/>
      <c r="QLB3170" s="605"/>
      <c r="QLC3170" s="605"/>
      <c r="QLD3170" s="605"/>
      <c r="QLE3170" s="605"/>
      <c r="QLF3170" s="605"/>
      <c r="QLG3170" s="605"/>
      <c r="QLH3170" s="605"/>
      <c r="QLI3170" s="605"/>
      <c r="QLJ3170" s="605"/>
      <c r="QLK3170" s="605"/>
      <c r="QLL3170" s="605"/>
      <c r="QLM3170" s="605"/>
      <c r="QLN3170" s="605"/>
      <c r="QLO3170" s="605"/>
      <c r="QLP3170" s="605"/>
      <c r="QLQ3170" s="605"/>
      <c r="QLR3170" s="605"/>
      <c r="QLS3170" s="605"/>
      <c r="QLT3170" s="605"/>
      <c r="QLU3170" s="605"/>
      <c r="QLV3170" s="605"/>
      <c r="QLW3170" s="605"/>
      <c r="QLX3170" s="605"/>
      <c r="QLY3170" s="605"/>
      <c r="QLZ3170" s="605"/>
      <c r="QMA3170" s="605"/>
      <c r="QMB3170" s="605"/>
      <c r="QMC3170" s="605"/>
      <c r="QMD3170" s="605"/>
      <c r="QME3170" s="605"/>
      <c r="QMF3170" s="605"/>
      <c r="QMG3170" s="605"/>
      <c r="QMH3170" s="605"/>
      <c r="QMI3170" s="605"/>
      <c r="QMJ3170" s="605"/>
      <c r="QMK3170" s="605"/>
      <c r="QML3170" s="605"/>
      <c r="QMM3170" s="605"/>
      <c r="QMN3170" s="605"/>
      <c r="QMO3170" s="605"/>
      <c r="QMP3170" s="605"/>
      <c r="QMQ3170" s="605"/>
      <c r="QMR3170" s="605"/>
      <c r="QMS3170" s="605"/>
      <c r="QMT3170" s="605"/>
      <c r="QMU3170" s="605"/>
      <c r="QMV3170" s="605"/>
      <c r="QMW3170" s="605"/>
      <c r="QMX3170" s="605"/>
      <c r="QMY3170" s="605"/>
      <c r="QMZ3170" s="605"/>
      <c r="QNA3170" s="605"/>
      <c r="QNB3170" s="605"/>
      <c r="QNC3170" s="605"/>
      <c r="QND3170" s="605"/>
      <c r="QNE3170" s="605"/>
      <c r="QNF3170" s="605"/>
      <c r="QNG3170" s="605"/>
      <c r="QNH3170" s="605"/>
      <c r="QNI3170" s="605"/>
      <c r="QNJ3170" s="605"/>
      <c r="QNK3170" s="605"/>
      <c r="QNL3170" s="605"/>
      <c r="QNM3170" s="605"/>
      <c r="QNN3170" s="605"/>
      <c r="QNO3170" s="605"/>
      <c r="QNP3170" s="605"/>
      <c r="QNQ3170" s="605"/>
      <c r="QNR3170" s="605"/>
      <c r="QNS3170" s="605"/>
      <c r="QNT3170" s="605"/>
      <c r="QNU3170" s="605"/>
      <c r="QNV3170" s="605"/>
      <c r="QNW3170" s="605"/>
      <c r="QNX3170" s="605"/>
      <c r="QNY3170" s="605"/>
      <c r="QNZ3170" s="605"/>
      <c r="QOA3170" s="605"/>
      <c r="QOB3170" s="605"/>
      <c r="QOC3170" s="605"/>
      <c r="QOD3170" s="605"/>
      <c r="QOE3170" s="605"/>
      <c r="QOF3170" s="605"/>
      <c r="QOG3170" s="605"/>
      <c r="QOH3170" s="605"/>
      <c r="QOI3170" s="605"/>
      <c r="QOJ3170" s="605"/>
      <c r="QOK3170" s="605"/>
      <c r="QOL3170" s="605"/>
      <c r="QOM3170" s="605"/>
      <c r="QON3170" s="605"/>
      <c r="QOO3170" s="605"/>
      <c r="QOP3170" s="605"/>
      <c r="QOQ3170" s="605"/>
      <c r="QOR3170" s="605"/>
      <c r="QOS3170" s="605"/>
      <c r="QOT3170" s="605"/>
      <c r="QOU3170" s="605"/>
      <c r="QOV3170" s="605"/>
      <c r="QOW3170" s="605"/>
      <c r="QOX3170" s="605"/>
      <c r="QOY3170" s="605"/>
      <c r="QOZ3170" s="605"/>
      <c r="QPA3170" s="605"/>
      <c r="QPB3170" s="605"/>
      <c r="QPC3170" s="605"/>
      <c r="QPD3170" s="605"/>
      <c r="QPE3170" s="605"/>
      <c r="QPF3170" s="605"/>
      <c r="QPG3170" s="605"/>
      <c r="QPH3170" s="605"/>
      <c r="QPI3170" s="605"/>
      <c r="QPJ3170" s="605"/>
      <c r="QPK3170" s="605"/>
      <c r="QPL3170" s="605"/>
      <c r="QPM3170" s="605"/>
      <c r="QPN3170" s="605"/>
      <c r="QPO3170" s="605"/>
      <c r="QPP3170" s="605"/>
      <c r="QPQ3170" s="605"/>
      <c r="QPR3170" s="605"/>
      <c r="QPS3170" s="605"/>
      <c r="QPT3170" s="605"/>
      <c r="QPU3170" s="605"/>
      <c r="QPV3170" s="605"/>
      <c r="QPW3170" s="605"/>
      <c r="QPX3170" s="605"/>
      <c r="QPY3170" s="605"/>
      <c r="QPZ3170" s="605"/>
      <c r="QQA3170" s="605"/>
      <c r="QQB3170" s="605"/>
      <c r="QQC3170" s="605"/>
      <c r="QQD3170" s="605"/>
      <c r="QQE3170" s="605"/>
      <c r="QQF3170" s="605"/>
      <c r="QQG3170" s="605"/>
      <c r="QQH3170" s="605"/>
      <c r="QQI3170" s="605"/>
      <c r="QQJ3170" s="605"/>
      <c r="QQK3170" s="605"/>
      <c r="QQL3170" s="605"/>
      <c r="QQM3170" s="605"/>
      <c r="QQN3170" s="605"/>
      <c r="QQO3170" s="605"/>
      <c r="QQP3170" s="605"/>
      <c r="QQQ3170" s="605"/>
      <c r="QQR3170" s="605"/>
      <c r="QQS3170" s="605"/>
      <c r="QQT3170" s="605"/>
      <c r="QQU3170" s="605"/>
      <c r="QQV3170" s="605"/>
      <c r="QQW3170" s="605"/>
      <c r="QQX3170" s="605"/>
      <c r="QQY3170" s="605"/>
      <c r="QQZ3170" s="605"/>
      <c r="QRA3170" s="605"/>
      <c r="QRB3170" s="605"/>
      <c r="QRC3170" s="605"/>
      <c r="QRD3170" s="605"/>
      <c r="QRE3170" s="605"/>
      <c r="QRF3170" s="605"/>
      <c r="QRG3170" s="605"/>
      <c r="QRH3170" s="605"/>
      <c r="QRI3170" s="605"/>
      <c r="QRJ3170" s="605"/>
      <c r="QRK3170" s="605"/>
      <c r="QRL3170" s="605"/>
      <c r="QRM3170" s="605"/>
      <c r="QRN3170" s="605"/>
      <c r="QRO3170" s="605"/>
      <c r="QRP3170" s="605"/>
      <c r="QRQ3170" s="605"/>
      <c r="QRR3170" s="605"/>
      <c r="QRS3170" s="605"/>
      <c r="QRT3170" s="605"/>
      <c r="QRU3170" s="605"/>
      <c r="QRV3170" s="605"/>
      <c r="QRW3170" s="605"/>
      <c r="QRX3170" s="605"/>
      <c r="QRY3170" s="605"/>
      <c r="QRZ3170" s="605"/>
      <c r="QSA3170" s="605"/>
      <c r="QSB3170" s="605"/>
      <c r="QSC3170" s="605"/>
      <c r="QSD3170" s="605"/>
      <c r="QSE3170" s="605"/>
      <c r="QSF3170" s="605"/>
      <c r="QSG3170" s="605"/>
      <c r="QSH3170" s="605"/>
      <c r="QSI3170" s="605"/>
      <c r="QSJ3170" s="605"/>
      <c r="QSK3170" s="605"/>
      <c r="QSL3170" s="605"/>
      <c r="QSM3170" s="605"/>
      <c r="QSN3170" s="605"/>
      <c r="QSO3170" s="605"/>
      <c r="QSP3170" s="605"/>
      <c r="QSQ3170" s="605"/>
      <c r="QSR3170" s="605"/>
      <c r="QSS3170" s="605"/>
      <c r="QST3170" s="605"/>
      <c r="QSU3170" s="605"/>
      <c r="QSV3170" s="605"/>
      <c r="QSW3170" s="605"/>
      <c r="QSX3170" s="605"/>
      <c r="QSY3170" s="605"/>
      <c r="QSZ3170" s="605"/>
      <c r="QTA3170" s="605"/>
      <c r="QTB3170" s="605"/>
      <c r="QTC3170" s="605"/>
      <c r="QTD3170" s="605"/>
      <c r="QTE3170" s="605"/>
      <c r="QTF3170" s="605"/>
      <c r="QTG3170" s="605"/>
      <c r="QTH3170" s="605"/>
      <c r="QTI3170" s="605"/>
      <c r="QTJ3170" s="605"/>
      <c r="QTK3170" s="605"/>
      <c r="QTL3170" s="605"/>
      <c r="QTM3170" s="605"/>
      <c r="QTN3170" s="605"/>
      <c r="QTO3170" s="605"/>
      <c r="QTP3170" s="605"/>
      <c r="QTQ3170" s="605"/>
      <c r="QTR3170" s="605"/>
      <c r="QTS3170" s="605"/>
      <c r="QTT3170" s="605"/>
      <c r="QTU3170" s="605"/>
      <c r="QTV3170" s="605"/>
      <c r="QTW3170" s="605"/>
      <c r="QTX3170" s="605"/>
      <c r="QTY3170" s="605"/>
      <c r="QTZ3170" s="605"/>
      <c r="QUA3170" s="605"/>
      <c r="QUB3170" s="605"/>
      <c r="QUC3170" s="605"/>
      <c r="QUD3170" s="605"/>
      <c r="QUE3170" s="605"/>
      <c r="QUF3170" s="605"/>
      <c r="QUG3170" s="605"/>
      <c r="QUH3170" s="605"/>
      <c r="QUI3170" s="605"/>
      <c r="QUJ3170" s="605"/>
      <c r="QUK3170" s="605"/>
      <c r="QUL3170" s="605"/>
      <c r="QUM3170" s="605"/>
      <c r="QUN3170" s="605"/>
      <c r="QUO3170" s="605"/>
      <c r="QUP3170" s="605"/>
      <c r="QUQ3170" s="605"/>
      <c r="QUR3170" s="605"/>
      <c r="QUS3170" s="605"/>
      <c r="QUT3170" s="605"/>
      <c r="QUU3170" s="605"/>
      <c r="QUV3170" s="605"/>
      <c r="QUW3170" s="605"/>
      <c r="QUX3170" s="605"/>
      <c r="QUY3170" s="605"/>
      <c r="QUZ3170" s="605"/>
      <c r="QVA3170" s="605"/>
      <c r="QVB3170" s="605"/>
      <c r="QVC3170" s="605"/>
      <c r="QVD3170" s="605"/>
      <c r="QVE3170" s="605"/>
      <c r="QVF3170" s="605"/>
      <c r="QVG3170" s="605"/>
      <c r="QVH3170" s="605"/>
      <c r="QVI3170" s="605"/>
      <c r="QVJ3170" s="605"/>
      <c r="QVK3170" s="605"/>
      <c r="QVL3170" s="605"/>
      <c r="QVM3170" s="605"/>
      <c r="QVN3170" s="605"/>
      <c r="QVO3170" s="605"/>
      <c r="QVP3170" s="605"/>
      <c r="QVQ3170" s="605"/>
      <c r="QVR3170" s="605"/>
      <c r="QVS3170" s="605"/>
      <c r="QVT3170" s="605"/>
      <c r="QVU3170" s="605"/>
      <c r="QVV3170" s="605"/>
      <c r="QVW3170" s="605"/>
      <c r="QVX3170" s="605"/>
      <c r="QVY3170" s="605"/>
      <c r="QVZ3170" s="605"/>
      <c r="QWA3170" s="605"/>
      <c r="QWB3170" s="605"/>
      <c r="QWC3170" s="605"/>
      <c r="QWD3170" s="605"/>
      <c r="QWE3170" s="605"/>
      <c r="QWF3170" s="605"/>
      <c r="QWG3170" s="605"/>
      <c r="QWH3170" s="605"/>
      <c r="QWI3170" s="605"/>
      <c r="QWJ3170" s="605"/>
      <c r="QWK3170" s="605"/>
      <c r="QWL3170" s="605"/>
      <c r="QWM3170" s="605"/>
      <c r="QWN3170" s="605"/>
      <c r="QWO3170" s="605"/>
      <c r="QWP3170" s="605"/>
      <c r="QWQ3170" s="605"/>
      <c r="QWR3170" s="605"/>
      <c r="QWS3170" s="605"/>
      <c r="QWT3170" s="605"/>
      <c r="QWU3170" s="605"/>
      <c r="QWV3170" s="605"/>
      <c r="QWW3170" s="605"/>
      <c r="QWX3170" s="605"/>
      <c r="QWY3170" s="605"/>
      <c r="QWZ3170" s="605"/>
      <c r="QXA3170" s="605"/>
      <c r="QXB3170" s="605"/>
      <c r="QXC3170" s="605"/>
      <c r="QXD3170" s="605"/>
      <c r="QXE3170" s="605"/>
      <c r="QXF3170" s="605"/>
      <c r="QXG3170" s="605"/>
      <c r="QXH3170" s="605"/>
      <c r="QXI3170" s="605"/>
      <c r="QXJ3170" s="605"/>
      <c r="QXK3170" s="605"/>
      <c r="QXL3170" s="605"/>
      <c r="QXM3170" s="605"/>
      <c r="QXN3170" s="605"/>
      <c r="QXO3170" s="605"/>
      <c r="QXP3170" s="605"/>
      <c r="QXQ3170" s="605"/>
      <c r="QXR3170" s="605"/>
      <c r="QXS3170" s="605"/>
      <c r="QXT3170" s="605"/>
      <c r="QXU3170" s="605"/>
      <c r="QXV3170" s="605"/>
      <c r="QXW3170" s="605"/>
      <c r="QXX3170" s="605"/>
      <c r="QXY3170" s="605"/>
      <c r="QXZ3170" s="605"/>
      <c r="QYA3170" s="605"/>
      <c r="QYB3170" s="605"/>
      <c r="QYC3170" s="605"/>
      <c r="QYD3170" s="605"/>
      <c r="QYE3170" s="605"/>
      <c r="QYF3170" s="605"/>
      <c r="QYG3170" s="605"/>
      <c r="QYH3170" s="605"/>
      <c r="QYI3170" s="605"/>
      <c r="QYJ3170" s="605"/>
      <c r="QYK3170" s="605"/>
      <c r="QYL3170" s="605"/>
      <c r="QYM3170" s="605"/>
      <c r="QYN3170" s="605"/>
      <c r="QYO3170" s="605"/>
      <c r="QYP3170" s="605"/>
      <c r="QYQ3170" s="605"/>
      <c r="QYR3170" s="605"/>
      <c r="QYS3170" s="605"/>
      <c r="QYT3170" s="605"/>
      <c r="QYU3170" s="605"/>
      <c r="QYV3170" s="605"/>
      <c r="QYW3170" s="605"/>
      <c r="QYX3170" s="605"/>
      <c r="QYY3170" s="605"/>
      <c r="QYZ3170" s="605"/>
      <c r="QZA3170" s="605"/>
      <c r="QZB3170" s="605"/>
      <c r="QZC3170" s="605"/>
      <c r="QZD3170" s="605"/>
      <c r="QZE3170" s="605"/>
      <c r="QZF3170" s="605"/>
      <c r="QZG3170" s="605"/>
      <c r="QZH3170" s="605"/>
      <c r="QZI3170" s="605"/>
      <c r="QZJ3170" s="605"/>
      <c r="QZK3170" s="605"/>
      <c r="QZL3170" s="605"/>
      <c r="QZM3170" s="605"/>
      <c r="QZN3170" s="605"/>
      <c r="QZO3170" s="605"/>
      <c r="QZP3170" s="605"/>
      <c r="QZQ3170" s="605"/>
      <c r="QZR3170" s="605"/>
      <c r="QZS3170" s="605"/>
      <c r="QZT3170" s="605"/>
      <c r="QZU3170" s="605"/>
      <c r="QZV3170" s="605"/>
      <c r="QZW3170" s="605"/>
      <c r="QZX3170" s="605"/>
      <c r="QZY3170" s="605"/>
      <c r="QZZ3170" s="605"/>
      <c r="RAA3170" s="605"/>
      <c r="RAB3170" s="605"/>
      <c r="RAC3170" s="605"/>
      <c r="RAD3170" s="605"/>
      <c r="RAE3170" s="605"/>
      <c r="RAF3170" s="605"/>
      <c r="RAG3170" s="605"/>
      <c r="RAH3170" s="605"/>
      <c r="RAI3170" s="605"/>
      <c r="RAJ3170" s="605"/>
      <c r="RAK3170" s="605"/>
      <c r="RAL3170" s="605"/>
      <c r="RAM3170" s="605"/>
      <c r="RAN3170" s="605"/>
      <c r="RAO3170" s="605"/>
      <c r="RAP3170" s="605"/>
      <c r="RAQ3170" s="605"/>
      <c r="RAR3170" s="605"/>
      <c r="RAS3170" s="605"/>
      <c r="RAT3170" s="605"/>
      <c r="RAU3170" s="605"/>
      <c r="RAV3170" s="605"/>
      <c r="RAW3170" s="605"/>
      <c r="RAX3170" s="605"/>
      <c r="RAY3170" s="605"/>
      <c r="RAZ3170" s="605"/>
      <c r="RBA3170" s="605"/>
      <c r="RBB3170" s="605"/>
      <c r="RBC3170" s="605"/>
      <c r="RBD3170" s="605"/>
      <c r="RBE3170" s="605"/>
      <c r="RBF3170" s="605"/>
      <c r="RBG3170" s="605"/>
      <c r="RBH3170" s="605"/>
      <c r="RBI3170" s="605"/>
      <c r="RBJ3170" s="605"/>
      <c r="RBK3170" s="605"/>
      <c r="RBL3170" s="605"/>
      <c r="RBM3170" s="605"/>
      <c r="RBN3170" s="605"/>
      <c r="RBO3170" s="605"/>
      <c r="RBP3170" s="605"/>
      <c r="RBQ3170" s="605"/>
      <c r="RBR3170" s="605"/>
      <c r="RBS3170" s="605"/>
      <c r="RBT3170" s="605"/>
      <c r="RBU3170" s="605"/>
      <c r="RBV3170" s="605"/>
      <c r="RBW3170" s="605"/>
      <c r="RBX3170" s="605"/>
      <c r="RBY3170" s="605"/>
      <c r="RBZ3170" s="605"/>
      <c r="RCA3170" s="605"/>
      <c r="RCB3170" s="605"/>
      <c r="RCC3170" s="605"/>
      <c r="RCD3170" s="605"/>
      <c r="RCE3170" s="605"/>
      <c r="RCF3170" s="605"/>
      <c r="RCG3170" s="605"/>
      <c r="RCH3170" s="605"/>
      <c r="RCI3170" s="605"/>
      <c r="RCJ3170" s="605"/>
      <c r="RCK3170" s="605"/>
      <c r="RCL3170" s="605"/>
      <c r="RCM3170" s="605"/>
      <c r="RCN3170" s="605"/>
      <c r="RCO3170" s="605"/>
      <c r="RCP3170" s="605"/>
      <c r="RCQ3170" s="605"/>
      <c r="RCR3170" s="605"/>
      <c r="RCS3170" s="605"/>
      <c r="RCT3170" s="605"/>
      <c r="RCU3170" s="605"/>
      <c r="RCV3170" s="605"/>
      <c r="RCW3170" s="605"/>
      <c r="RCX3170" s="605"/>
      <c r="RCY3170" s="605"/>
      <c r="RCZ3170" s="605"/>
      <c r="RDA3170" s="605"/>
      <c r="RDB3170" s="605"/>
      <c r="RDC3170" s="605"/>
      <c r="RDD3170" s="605"/>
      <c r="RDE3170" s="605"/>
      <c r="RDF3170" s="605"/>
      <c r="RDG3170" s="605"/>
      <c r="RDH3170" s="605"/>
      <c r="RDI3170" s="605"/>
      <c r="RDJ3170" s="605"/>
      <c r="RDK3170" s="605"/>
      <c r="RDL3170" s="605"/>
      <c r="RDM3170" s="605"/>
      <c r="RDN3170" s="605"/>
      <c r="RDO3170" s="605"/>
      <c r="RDP3170" s="605"/>
      <c r="RDQ3170" s="605"/>
      <c r="RDR3170" s="605"/>
      <c r="RDS3170" s="605"/>
      <c r="RDT3170" s="605"/>
      <c r="RDU3170" s="605"/>
      <c r="RDV3170" s="605"/>
      <c r="RDW3170" s="605"/>
      <c r="RDX3170" s="605"/>
      <c r="RDY3170" s="605"/>
      <c r="RDZ3170" s="605"/>
      <c r="REA3170" s="605"/>
      <c r="REB3170" s="605"/>
      <c r="REC3170" s="605"/>
      <c r="RED3170" s="605"/>
      <c r="REE3170" s="605"/>
      <c r="REF3170" s="605"/>
      <c r="REG3170" s="605"/>
      <c r="REH3170" s="605"/>
      <c r="REI3170" s="605"/>
      <c r="REJ3170" s="605"/>
      <c r="REK3170" s="605"/>
      <c r="REL3170" s="605"/>
      <c r="REM3170" s="605"/>
      <c r="REN3170" s="605"/>
      <c r="REO3170" s="605"/>
      <c r="REP3170" s="605"/>
      <c r="REQ3170" s="605"/>
      <c r="RER3170" s="605"/>
      <c r="RES3170" s="605"/>
      <c r="RET3170" s="605"/>
      <c r="REU3170" s="605"/>
      <c r="REV3170" s="605"/>
      <c r="REW3170" s="605"/>
      <c r="REX3170" s="605"/>
      <c r="REY3170" s="605"/>
      <c r="REZ3170" s="605"/>
      <c r="RFA3170" s="605"/>
      <c r="RFB3170" s="605"/>
      <c r="RFC3170" s="605"/>
      <c r="RFD3170" s="605"/>
      <c r="RFE3170" s="605"/>
      <c r="RFF3170" s="605"/>
      <c r="RFG3170" s="605"/>
      <c r="RFH3170" s="605"/>
      <c r="RFI3170" s="605"/>
      <c r="RFJ3170" s="605"/>
      <c r="RFK3170" s="605"/>
      <c r="RFL3170" s="605"/>
      <c r="RFM3170" s="605"/>
      <c r="RFN3170" s="605"/>
      <c r="RFO3170" s="605"/>
      <c r="RFP3170" s="605"/>
      <c r="RFQ3170" s="605"/>
      <c r="RFR3170" s="605"/>
      <c r="RFS3170" s="605"/>
      <c r="RFT3170" s="605"/>
      <c r="RFU3170" s="605"/>
      <c r="RFV3170" s="605"/>
      <c r="RFW3170" s="605"/>
      <c r="RFX3170" s="605"/>
      <c r="RFY3170" s="605"/>
      <c r="RFZ3170" s="605"/>
      <c r="RGA3170" s="605"/>
      <c r="RGB3170" s="605"/>
      <c r="RGC3170" s="605"/>
      <c r="RGD3170" s="605"/>
      <c r="RGE3170" s="605"/>
      <c r="RGF3170" s="605"/>
      <c r="RGG3170" s="605"/>
      <c r="RGH3170" s="605"/>
      <c r="RGI3170" s="605"/>
      <c r="RGJ3170" s="605"/>
      <c r="RGK3170" s="605"/>
      <c r="RGL3170" s="605"/>
      <c r="RGM3170" s="605"/>
      <c r="RGN3170" s="605"/>
      <c r="RGO3170" s="605"/>
      <c r="RGP3170" s="605"/>
      <c r="RGQ3170" s="605"/>
      <c r="RGR3170" s="605"/>
      <c r="RGS3170" s="605"/>
      <c r="RGT3170" s="605"/>
      <c r="RGU3170" s="605"/>
      <c r="RGV3170" s="605"/>
      <c r="RGW3170" s="605"/>
      <c r="RGX3170" s="605"/>
      <c r="RGY3170" s="605"/>
      <c r="RGZ3170" s="605"/>
      <c r="RHA3170" s="605"/>
      <c r="RHB3170" s="605"/>
      <c r="RHC3170" s="605"/>
      <c r="RHD3170" s="605"/>
      <c r="RHE3170" s="605"/>
      <c r="RHF3170" s="605"/>
      <c r="RHG3170" s="605"/>
      <c r="RHH3170" s="605"/>
      <c r="RHI3170" s="605"/>
      <c r="RHJ3170" s="605"/>
      <c r="RHK3170" s="605"/>
      <c r="RHL3170" s="605"/>
      <c r="RHM3170" s="605"/>
      <c r="RHN3170" s="605"/>
      <c r="RHO3170" s="605"/>
      <c r="RHP3170" s="605"/>
      <c r="RHQ3170" s="605"/>
      <c r="RHR3170" s="605"/>
      <c r="RHS3170" s="605"/>
      <c r="RHT3170" s="605"/>
      <c r="RHU3170" s="605"/>
      <c r="RHV3170" s="605"/>
      <c r="RHW3170" s="605"/>
      <c r="RHX3170" s="605"/>
      <c r="RHY3170" s="605"/>
      <c r="RHZ3170" s="605"/>
      <c r="RIA3170" s="605"/>
      <c r="RIB3170" s="605"/>
      <c r="RIC3170" s="605"/>
      <c r="RID3170" s="605"/>
      <c r="RIE3170" s="605"/>
      <c r="RIF3170" s="605"/>
      <c r="RIG3170" s="605"/>
      <c r="RIH3170" s="605"/>
      <c r="RII3170" s="605"/>
      <c r="RIJ3170" s="605"/>
      <c r="RIK3170" s="605"/>
      <c r="RIL3170" s="605"/>
      <c r="RIM3170" s="605"/>
      <c r="RIN3170" s="605"/>
      <c r="RIO3170" s="605"/>
      <c r="RIP3170" s="605"/>
      <c r="RIQ3170" s="605"/>
      <c r="RIR3170" s="605"/>
      <c r="RIS3170" s="605"/>
      <c r="RIT3170" s="605"/>
      <c r="RIU3170" s="605"/>
      <c r="RIV3170" s="605"/>
      <c r="RIW3170" s="605"/>
      <c r="RIX3170" s="605"/>
      <c r="RIY3170" s="605"/>
      <c r="RIZ3170" s="605"/>
      <c r="RJA3170" s="605"/>
      <c r="RJB3170" s="605"/>
      <c r="RJC3170" s="605"/>
      <c r="RJD3170" s="605"/>
      <c r="RJE3170" s="605"/>
      <c r="RJF3170" s="605"/>
      <c r="RJG3170" s="605"/>
      <c r="RJH3170" s="605"/>
      <c r="RJI3170" s="605"/>
      <c r="RJJ3170" s="605"/>
      <c r="RJK3170" s="605"/>
      <c r="RJL3170" s="605"/>
      <c r="RJM3170" s="605"/>
      <c r="RJN3170" s="605"/>
      <c r="RJO3170" s="605"/>
      <c r="RJP3170" s="605"/>
      <c r="RJQ3170" s="605"/>
      <c r="RJR3170" s="605"/>
      <c r="RJS3170" s="605"/>
      <c r="RJT3170" s="605"/>
      <c r="RJU3170" s="605"/>
      <c r="RJV3170" s="605"/>
      <c r="RJW3170" s="605"/>
      <c r="RJX3170" s="605"/>
      <c r="RJY3170" s="605"/>
      <c r="RJZ3170" s="605"/>
      <c r="RKA3170" s="605"/>
      <c r="RKB3170" s="605"/>
      <c r="RKC3170" s="605"/>
      <c r="RKD3170" s="605"/>
      <c r="RKE3170" s="605"/>
      <c r="RKF3170" s="605"/>
      <c r="RKG3170" s="605"/>
      <c r="RKH3170" s="605"/>
      <c r="RKI3170" s="605"/>
      <c r="RKJ3170" s="605"/>
      <c r="RKK3170" s="605"/>
      <c r="RKL3170" s="605"/>
      <c r="RKM3170" s="605"/>
      <c r="RKN3170" s="605"/>
      <c r="RKO3170" s="605"/>
      <c r="RKP3170" s="605"/>
      <c r="RKQ3170" s="605"/>
      <c r="RKR3170" s="605"/>
      <c r="RKS3170" s="605"/>
      <c r="RKT3170" s="605"/>
      <c r="RKU3170" s="605"/>
      <c r="RKV3170" s="605"/>
      <c r="RKW3170" s="605"/>
      <c r="RKX3170" s="605"/>
      <c r="RKY3170" s="605"/>
      <c r="RKZ3170" s="605"/>
      <c r="RLA3170" s="605"/>
      <c r="RLB3170" s="605"/>
      <c r="RLC3170" s="605"/>
      <c r="RLD3170" s="605"/>
      <c r="RLE3170" s="605"/>
      <c r="RLF3170" s="605"/>
      <c r="RLG3170" s="605"/>
      <c r="RLH3170" s="605"/>
      <c r="RLI3170" s="605"/>
      <c r="RLJ3170" s="605"/>
      <c r="RLK3170" s="605"/>
      <c r="RLL3170" s="605"/>
      <c r="RLM3170" s="605"/>
      <c r="RLN3170" s="605"/>
      <c r="RLO3170" s="605"/>
      <c r="RLP3170" s="605"/>
      <c r="RLQ3170" s="605"/>
      <c r="RLR3170" s="605"/>
      <c r="RLS3170" s="605"/>
      <c r="RLT3170" s="605"/>
      <c r="RLU3170" s="605"/>
      <c r="RLV3170" s="605"/>
      <c r="RLW3170" s="605"/>
      <c r="RLX3170" s="605"/>
      <c r="RLY3170" s="605"/>
      <c r="RLZ3170" s="605"/>
      <c r="RMA3170" s="605"/>
      <c r="RMB3170" s="605"/>
      <c r="RMC3170" s="605"/>
      <c r="RMD3170" s="605"/>
      <c r="RME3170" s="605"/>
      <c r="RMF3170" s="605"/>
      <c r="RMG3170" s="605"/>
      <c r="RMH3170" s="605"/>
      <c r="RMI3170" s="605"/>
      <c r="RMJ3170" s="605"/>
      <c r="RMK3170" s="605"/>
      <c r="RML3170" s="605"/>
      <c r="RMM3170" s="605"/>
      <c r="RMN3170" s="605"/>
      <c r="RMO3170" s="605"/>
      <c r="RMP3170" s="605"/>
      <c r="RMQ3170" s="605"/>
      <c r="RMR3170" s="605"/>
      <c r="RMS3170" s="605"/>
      <c r="RMT3170" s="605"/>
      <c r="RMU3170" s="605"/>
      <c r="RMV3170" s="605"/>
      <c r="RMW3170" s="605"/>
      <c r="RMX3170" s="605"/>
      <c r="RMY3170" s="605"/>
      <c r="RMZ3170" s="605"/>
      <c r="RNA3170" s="605"/>
      <c r="RNB3170" s="605"/>
      <c r="RNC3170" s="605"/>
      <c r="RND3170" s="605"/>
      <c r="RNE3170" s="605"/>
      <c r="RNF3170" s="605"/>
      <c r="RNG3170" s="605"/>
      <c r="RNH3170" s="605"/>
      <c r="RNI3170" s="605"/>
      <c r="RNJ3170" s="605"/>
      <c r="RNK3170" s="605"/>
      <c r="RNL3170" s="605"/>
      <c r="RNM3170" s="605"/>
      <c r="RNN3170" s="605"/>
      <c r="RNO3170" s="605"/>
      <c r="RNP3170" s="605"/>
      <c r="RNQ3170" s="605"/>
      <c r="RNR3170" s="605"/>
      <c r="RNS3170" s="605"/>
      <c r="RNT3170" s="605"/>
      <c r="RNU3170" s="605"/>
      <c r="RNV3170" s="605"/>
      <c r="RNW3170" s="605"/>
      <c r="RNX3170" s="605"/>
      <c r="RNY3170" s="605"/>
      <c r="RNZ3170" s="605"/>
      <c r="ROA3170" s="605"/>
      <c r="ROB3170" s="605"/>
      <c r="ROC3170" s="605"/>
      <c r="ROD3170" s="605"/>
      <c r="ROE3170" s="605"/>
      <c r="ROF3170" s="605"/>
      <c r="ROG3170" s="605"/>
      <c r="ROH3170" s="605"/>
      <c r="ROI3170" s="605"/>
      <c r="ROJ3170" s="605"/>
      <c r="ROK3170" s="605"/>
      <c r="ROL3170" s="605"/>
      <c r="ROM3170" s="605"/>
      <c r="RON3170" s="605"/>
      <c r="ROO3170" s="605"/>
      <c r="ROP3170" s="605"/>
      <c r="ROQ3170" s="605"/>
      <c r="ROR3170" s="605"/>
      <c r="ROS3170" s="605"/>
      <c r="ROT3170" s="605"/>
      <c r="ROU3170" s="605"/>
      <c r="ROV3170" s="605"/>
      <c r="ROW3170" s="605"/>
      <c r="ROX3170" s="605"/>
      <c r="ROY3170" s="605"/>
      <c r="ROZ3170" s="605"/>
      <c r="RPA3170" s="605"/>
      <c r="RPB3170" s="605"/>
      <c r="RPC3170" s="605"/>
      <c r="RPD3170" s="605"/>
      <c r="RPE3170" s="605"/>
      <c r="RPF3170" s="605"/>
      <c r="RPG3170" s="605"/>
      <c r="RPH3170" s="605"/>
      <c r="RPI3170" s="605"/>
      <c r="RPJ3170" s="605"/>
      <c r="RPK3170" s="605"/>
      <c r="RPL3170" s="605"/>
      <c r="RPM3170" s="605"/>
      <c r="RPN3170" s="605"/>
      <c r="RPO3170" s="605"/>
      <c r="RPP3170" s="605"/>
      <c r="RPQ3170" s="605"/>
      <c r="RPR3170" s="605"/>
      <c r="RPS3170" s="605"/>
      <c r="RPT3170" s="605"/>
      <c r="RPU3170" s="605"/>
      <c r="RPV3170" s="605"/>
      <c r="RPW3170" s="605"/>
      <c r="RPX3170" s="605"/>
      <c r="RPY3170" s="605"/>
      <c r="RPZ3170" s="605"/>
      <c r="RQA3170" s="605"/>
      <c r="RQB3170" s="605"/>
      <c r="RQC3170" s="605"/>
      <c r="RQD3170" s="605"/>
      <c r="RQE3170" s="605"/>
      <c r="RQF3170" s="605"/>
      <c r="RQG3170" s="605"/>
      <c r="RQH3170" s="605"/>
      <c r="RQI3170" s="605"/>
      <c r="RQJ3170" s="605"/>
      <c r="RQK3170" s="605"/>
      <c r="RQL3170" s="605"/>
      <c r="RQM3170" s="605"/>
      <c r="RQN3170" s="605"/>
      <c r="RQO3170" s="605"/>
      <c r="RQP3170" s="605"/>
      <c r="RQQ3170" s="605"/>
      <c r="RQR3170" s="605"/>
      <c r="RQS3170" s="605"/>
      <c r="RQT3170" s="605"/>
      <c r="RQU3170" s="605"/>
      <c r="RQV3170" s="605"/>
      <c r="RQW3170" s="605"/>
      <c r="RQX3170" s="605"/>
      <c r="RQY3170" s="605"/>
      <c r="RQZ3170" s="605"/>
      <c r="RRA3170" s="605"/>
      <c r="RRB3170" s="605"/>
      <c r="RRC3170" s="605"/>
      <c r="RRD3170" s="605"/>
      <c r="RRE3170" s="605"/>
      <c r="RRF3170" s="605"/>
      <c r="RRG3170" s="605"/>
      <c r="RRH3170" s="605"/>
      <c r="RRI3170" s="605"/>
      <c r="RRJ3170" s="605"/>
      <c r="RRK3170" s="605"/>
      <c r="RRL3170" s="605"/>
      <c r="RRM3170" s="605"/>
      <c r="RRN3170" s="605"/>
      <c r="RRO3170" s="605"/>
      <c r="RRP3170" s="605"/>
      <c r="RRQ3170" s="605"/>
      <c r="RRR3170" s="605"/>
      <c r="RRS3170" s="605"/>
      <c r="RRT3170" s="605"/>
      <c r="RRU3170" s="605"/>
      <c r="RRV3170" s="605"/>
      <c r="RRW3170" s="605"/>
      <c r="RRX3170" s="605"/>
      <c r="RRY3170" s="605"/>
      <c r="RRZ3170" s="605"/>
      <c r="RSA3170" s="605"/>
      <c r="RSB3170" s="605"/>
      <c r="RSC3170" s="605"/>
      <c r="RSD3170" s="605"/>
      <c r="RSE3170" s="605"/>
      <c r="RSF3170" s="605"/>
      <c r="RSG3170" s="605"/>
      <c r="RSH3170" s="605"/>
      <c r="RSI3170" s="605"/>
      <c r="RSJ3170" s="605"/>
      <c r="RSK3170" s="605"/>
      <c r="RSL3170" s="605"/>
      <c r="RSM3170" s="605"/>
      <c r="RSN3170" s="605"/>
      <c r="RSO3170" s="605"/>
      <c r="RSP3170" s="605"/>
      <c r="RSQ3170" s="605"/>
      <c r="RSR3170" s="605"/>
      <c r="RSS3170" s="605"/>
      <c r="RST3170" s="605"/>
      <c r="RSU3170" s="605"/>
      <c r="RSV3170" s="605"/>
      <c r="RSW3170" s="605"/>
      <c r="RSX3170" s="605"/>
      <c r="RSY3170" s="605"/>
      <c r="RSZ3170" s="605"/>
      <c r="RTA3170" s="605"/>
      <c r="RTB3170" s="605"/>
      <c r="RTC3170" s="605"/>
      <c r="RTD3170" s="605"/>
      <c r="RTE3170" s="605"/>
      <c r="RTF3170" s="605"/>
      <c r="RTG3170" s="605"/>
      <c r="RTH3170" s="605"/>
      <c r="RTI3170" s="605"/>
      <c r="RTJ3170" s="605"/>
      <c r="RTK3170" s="605"/>
      <c r="RTL3170" s="605"/>
      <c r="RTM3170" s="605"/>
      <c r="RTN3170" s="605"/>
      <c r="RTO3170" s="605"/>
      <c r="RTP3170" s="605"/>
      <c r="RTQ3170" s="605"/>
      <c r="RTR3170" s="605"/>
      <c r="RTS3170" s="605"/>
      <c r="RTT3170" s="605"/>
      <c r="RTU3170" s="605"/>
      <c r="RTV3170" s="605"/>
      <c r="RTW3170" s="605"/>
      <c r="RTX3170" s="605"/>
      <c r="RTY3170" s="605"/>
      <c r="RTZ3170" s="605"/>
      <c r="RUA3170" s="605"/>
      <c r="RUB3170" s="605"/>
      <c r="RUC3170" s="605"/>
      <c r="RUD3170" s="605"/>
      <c r="RUE3170" s="605"/>
      <c r="RUF3170" s="605"/>
      <c r="RUG3170" s="605"/>
      <c r="RUH3170" s="605"/>
      <c r="RUI3170" s="605"/>
      <c r="RUJ3170" s="605"/>
      <c r="RUK3170" s="605"/>
      <c r="RUL3170" s="605"/>
      <c r="RUM3170" s="605"/>
      <c r="RUN3170" s="605"/>
      <c r="RUO3170" s="605"/>
      <c r="RUP3170" s="605"/>
      <c r="RUQ3170" s="605"/>
      <c r="RUR3170" s="605"/>
      <c r="RUS3170" s="605"/>
      <c r="RUT3170" s="605"/>
      <c r="RUU3170" s="605"/>
      <c r="RUV3170" s="605"/>
      <c r="RUW3170" s="605"/>
      <c r="RUX3170" s="605"/>
      <c r="RUY3170" s="605"/>
      <c r="RUZ3170" s="605"/>
      <c r="RVA3170" s="605"/>
      <c r="RVB3170" s="605"/>
      <c r="RVC3170" s="605"/>
      <c r="RVD3170" s="605"/>
      <c r="RVE3170" s="605"/>
      <c r="RVF3170" s="605"/>
      <c r="RVG3170" s="605"/>
      <c r="RVH3170" s="605"/>
      <c r="RVI3170" s="605"/>
      <c r="RVJ3170" s="605"/>
      <c r="RVK3170" s="605"/>
      <c r="RVL3170" s="605"/>
      <c r="RVM3170" s="605"/>
      <c r="RVN3170" s="605"/>
      <c r="RVO3170" s="605"/>
      <c r="RVP3170" s="605"/>
      <c r="RVQ3170" s="605"/>
      <c r="RVR3170" s="605"/>
      <c r="RVS3170" s="605"/>
      <c r="RVT3170" s="605"/>
      <c r="RVU3170" s="605"/>
      <c r="RVV3170" s="605"/>
      <c r="RVW3170" s="605"/>
      <c r="RVX3170" s="605"/>
      <c r="RVY3170" s="605"/>
      <c r="RVZ3170" s="605"/>
      <c r="RWA3170" s="605"/>
      <c r="RWB3170" s="605"/>
      <c r="RWC3170" s="605"/>
      <c r="RWD3170" s="605"/>
      <c r="RWE3170" s="605"/>
      <c r="RWF3170" s="605"/>
      <c r="RWG3170" s="605"/>
      <c r="RWH3170" s="605"/>
      <c r="RWI3170" s="605"/>
      <c r="RWJ3170" s="605"/>
      <c r="RWK3170" s="605"/>
      <c r="RWL3170" s="605"/>
      <c r="RWM3170" s="605"/>
      <c r="RWN3170" s="605"/>
      <c r="RWO3170" s="605"/>
      <c r="RWP3170" s="605"/>
      <c r="RWQ3170" s="605"/>
      <c r="RWR3170" s="605"/>
      <c r="RWS3170" s="605"/>
      <c r="RWT3170" s="605"/>
      <c r="RWU3170" s="605"/>
      <c r="RWV3170" s="605"/>
      <c r="RWW3170" s="605"/>
      <c r="RWX3170" s="605"/>
      <c r="RWY3170" s="605"/>
      <c r="RWZ3170" s="605"/>
      <c r="RXA3170" s="605"/>
      <c r="RXB3170" s="605"/>
      <c r="RXC3170" s="605"/>
      <c r="RXD3170" s="605"/>
      <c r="RXE3170" s="605"/>
      <c r="RXF3170" s="605"/>
      <c r="RXG3170" s="605"/>
      <c r="RXH3170" s="605"/>
      <c r="RXI3170" s="605"/>
      <c r="RXJ3170" s="605"/>
      <c r="RXK3170" s="605"/>
      <c r="RXL3170" s="605"/>
      <c r="RXM3170" s="605"/>
      <c r="RXN3170" s="605"/>
      <c r="RXO3170" s="605"/>
      <c r="RXP3170" s="605"/>
      <c r="RXQ3170" s="605"/>
      <c r="RXR3170" s="605"/>
      <c r="RXS3170" s="605"/>
      <c r="RXT3170" s="605"/>
      <c r="RXU3170" s="605"/>
      <c r="RXV3170" s="605"/>
      <c r="RXW3170" s="605"/>
      <c r="RXX3170" s="605"/>
      <c r="RXY3170" s="605"/>
      <c r="RXZ3170" s="605"/>
      <c r="RYA3170" s="605"/>
      <c r="RYB3170" s="605"/>
      <c r="RYC3170" s="605"/>
      <c r="RYD3170" s="605"/>
      <c r="RYE3170" s="605"/>
      <c r="RYF3170" s="605"/>
      <c r="RYG3170" s="605"/>
      <c r="RYH3170" s="605"/>
      <c r="RYI3170" s="605"/>
      <c r="RYJ3170" s="605"/>
      <c r="RYK3170" s="605"/>
      <c r="RYL3170" s="605"/>
      <c r="RYM3170" s="605"/>
      <c r="RYN3170" s="605"/>
      <c r="RYO3170" s="605"/>
      <c r="RYP3170" s="605"/>
      <c r="RYQ3170" s="605"/>
      <c r="RYR3170" s="605"/>
      <c r="RYS3170" s="605"/>
      <c r="RYT3170" s="605"/>
      <c r="RYU3170" s="605"/>
      <c r="RYV3170" s="605"/>
      <c r="RYW3170" s="605"/>
      <c r="RYX3170" s="605"/>
      <c r="RYY3170" s="605"/>
      <c r="RYZ3170" s="605"/>
      <c r="RZA3170" s="605"/>
      <c r="RZB3170" s="605"/>
      <c r="RZC3170" s="605"/>
      <c r="RZD3170" s="605"/>
      <c r="RZE3170" s="605"/>
      <c r="RZF3170" s="605"/>
      <c r="RZG3170" s="605"/>
      <c r="RZH3170" s="605"/>
      <c r="RZI3170" s="605"/>
      <c r="RZJ3170" s="605"/>
      <c r="RZK3170" s="605"/>
      <c r="RZL3170" s="605"/>
      <c r="RZM3170" s="605"/>
      <c r="RZN3170" s="605"/>
      <c r="RZO3170" s="605"/>
      <c r="RZP3170" s="605"/>
      <c r="RZQ3170" s="605"/>
      <c r="RZR3170" s="605"/>
      <c r="RZS3170" s="605"/>
      <c r="RZT3170" s="605"/>
      <c r="RZU3170" s="605"/>
      <c r="RZV3170" s="605"/>
      <c r="RZW3170" s="605"/>
      <c r="RZX3170" s="605"/>
      <c r="RZY3170" s="605"/>
      <c r="RZZ3170" s="605"/>
      <c r="SAA3170" s="605"/>
      <c r="SAB3170" s="605"/>
      <c r="SAC3170" s="605"/>
      <c r="SAD3170" s="605"/>
      <c r="SAE3170" s="605"/>
      <c r="SAF3170" s="605"/>
      <c r="SAG3170" s="605"/>
      <c r="SAH3170" s="605"/>
      <c r="SAI3170" s="605"/>
      <c r="SAJ3170" s="605"/>
      <c r="SAK3170" s="605"/>
      <c r="SAL3170" s="605"/>
      <c r="SAM3170" s="605"/>
      <c r="SAN3170" s="605"/>
      <c r="SAO3170" s="605"/>
      <c r="SAP3170" s="605"/>
      <c r="SAQ3170" s="605"/>
      <c r="SAR3170" s="605"/>
      <c r="SAS3170" s="605"/>
      <c r="SAT3170" s="605"/>
      <c r="SAU3170" s="605"/>
      <c r="SAV3170" s="605"/>
      <c r="SAW3170" s="605"/>
      <c r="SAX3170" s="605"/>
      <c r="SAY3170" s="605"/>
      <c r="SAZ3170" s="605"/>
      <c r="SBA3170" s="605"/>
      <c r="SBB3170" s="605"/>
      <c r="SBC3170" s="605"/>
      <c r="SBD3170" s="605"/>
      <c r="SBE3170" s="605"/>
      <c r="SBF3170" s="605"/>
      <c r="SBG3170" s="605"/>
      <c r="SBH3170" s="605"/>
      <c r="SBI3170" s="605"/>
      <c r="SBJ3170" s="605"/>
      <c r="SBK3170" s="605"/>
      <c r="SBL3170" s="605"/>
      <c r="SBM3170" s="605"/>
      <c r="SBN3170" s="605"/>
      <c r="SBO3170" s="605"/>
      <c r="SBP3170" s="605"/>
      <c r="SBQ3170" s="605"/>
      <c r="SBR3170" s="605"/>
      <c r="SBS3170" s="605"/>
      <c r="SBT3170" s="605"/>
      <c r="SBU3170" s="605"/>
      <c r="SBV3170" s="605"/>
      <c r="SBW3170" s="605"/>
      <c r="SBX3170" s="605"/>
      <c r="SBY3170" s="605"/>
      <c r="SBZ3170" s="605"/>
      <c r="SCA3170" s="605"/>
      <c r="SCB3170" s="605"/>
      <c r="SCC3170" s="605"/>
      <c r="SCD3170" s="605"/>
      <c r="SCE3170" s="605"/>
      <c r="SCF3170" s="605"/>
      <c r="SCG3170" s="605"/>
      <c r="SCH3170" s="605"/>
      <c r="SCI3170" s="605"/>
      <c r="SCJ3170" s="605"/>
      <c r="SCK3170" s="605"/>
      <c r="SCL3170" s="605"/>
      <c r="SCM3170" s="605"/>
      <c r="SCN3170" s="605"/>
      <c r="SCO3170" s="605"/>
      <c r="SCP3170" s="605"/>
      <c r="SCQ3170" s="605"/>
      <c r="SCR3170" s="605"/>
      <c r="SCS3170" s="605"/>
      <c r="SCT3170" s="605"/>
      <c r="SCU3170" s="605"/>
      <c r="SCV3170" s="605"/>
      <c r="SCW3170" s="605"/>
      <c r="SCX3170" s="605"/>
      <c r="SCY3170" s="605"/>
      <c r="SCZ3170" s="605"/>
      <c r="SDA3170" s="605"/>
      <c r="SDB3170" s="605"/>
      <c r="SDC3170" s="605"/>
      <c r="SDD3170" s="605"/>
      <c r="SDE3170" s="605"/>
      <c r="SDF3170" s="605"/>
      <c r="SDG3170" s="605"/>
      <c r="SDH3170" s="605"/>
      <c r="SDI3170" s="605"/>
      <c r="SDJ3170" s="605"/>
      <c r="SDK3170" s="605"/>
      <c r="SDL3170" s="605"/>
      <c r="SDM3170" s="605"/>
      <c r="SDN3170" s="605"/>
      <c r="SDO3170" s="605"/>
      <c r="SDP3170" s="605"/>
      <c r="SDQ3170" s="605"/>
      <c r="SDR3170" s="605"/>
      <c r="SDS3170" s="605"/>
      <c r="SDT3170" s="605"/>
      <c r="SDU3170" s="605"/>
      <c r="SDV3170" s="605"/>
      <c r="SDW3170" s="605"/>
      <c r="SDX3170" s="605"/>
      <c r="SDY3170" s="605"/>
      <c r="SDZ3170" s="605"/>
      <c r="SEA3170" s="605"/>
      <c r="SEB3170" s="605"/>
      <c r="SEC3170" s="605"/>
      <c r="SED3170" s="605"/>
      <c r="SEE3170" s="605"/>
      <c r="SEF3170" s="605"/>
      <c r="SEG3170" s="605"/>
      <c r="SEH3170" s="605"/>
      <c r="SEI3170" s="605"/>
      <c r="SEJ3170" s="605"/>
      <c r="SEK3170" s="605"/>
      <c r="SEL3170" s="605"/>
      <c r="SEM3170" s="605"/>
      <c r="SEN3170" s="605"/>
      <c r="SEO3170" s="605"/>
      <c r="SEP3170" s="605"/>
      <c r="SEQ3170" s="605"/>
      <c r="SER3170" s="605"/>
      <c r="SES3170" s="605"/>
      <c r="SET3170" s="605"/>
      <c r="SEU3170" s="605"/>
      <c r="SEV3170" s="605"/>
      <c r="SEW3170" s="605"/>
      <c r="SEX3170" s="605"/>
      <c r="SEY3170" s="605"/>
      <c r="SEZ3170" s="605"/>
      <c r="SFA3170" s="605"/>
      <c r="SFB3170" s="605"/>
      <c r="SFC3170" s="605"/>
      <c r="SFD3170" s="605"/>
      <c r="SFE3170" s="605"/>
      <c r="SFF3170" s="605"/>
      <c r="SFG3170" s="605"/>
      <c r="SFH3170" s="605"/>
      <c r="SFI3170" s="605"/>
      <c r="SFJ3170" s="605"/>
      <c r="SFK3170" s="605"/>
      <c r="SFL3170" s="605"/>
      <c r="SFM3170" s="605"/>
      <c r="SFN3170" s="605"/>
      <c r="SFO3170" s="605"/>
      <c r="SFP3170" s="605"/>
      <c r="SFQ3170" s="605"/>
      <c r="SFR3170" s="605"/>
      <c r="SFS3170" s="605"/>
      <c r="SFT3170" s="605"/>
      <c r="SFU3170" s="605"/>
      <c r="SFV3170" s="605"/>
      <c r="SFW3170" s="605"/>
      <c r="SFX3170" s="605"/>
      <c r="SFY3170" s="605"/>
      <c r="SFZ3170" s="605"/>
      <c r="SGA3170" s="605"/>
      <c r="SGB3170" s="605"/>
      <c r="SGC3170" s="605"/>
      <c r="SGD3170" s="605"/>
      <c r="SGE3170" s="605"/>
      <c r="SGF3170" s="605"/>
      <c r="SGG3170" s="605"/>
      <c r="SGH3170" s="605"/>
      <c r="SGI3170" s="605"/>
      <c r="SGJ3170" s="605"/>
      <c r="SGK3170" s="605"/>
      <c r="SGL3170" s="605"/>
      <c r="SGM3170" s="605"/>
      <c r="SGN3170" s="605"/>
      <c r="SGO3170" s="605"/>
      <c r="SGP3170" s="605"/>
      <c r="SGQ3170" s="605"/>
      <c r="SGR3170" s="605"/>
      <c r="SGS3170" s="605"/>
      <c r="SGT3170" s="605"/>
      <c r="SGU3170" s="605"/>
      <c r="SGV3170" s="605"/>
      <c r="SGW3170" s="605"/>
      <c r="SGX3170" s="605"/>
      <c r="SGY3170" s="605"/>
      <c r="SGZ3170" s="605"/>
      <c r="SHA3170" s="605"/>
      <c r="SHB3170" s="605"/>
      <c r="SHC3170" s="605"/>
      <c r="SHD3170" s="605"/>
      <c r="SHE3170" s="605"/>
      <c r="SHF3170" s="605"/>
      <c r="SHG3170" s="605"/>
      <c r="SHH3170" s="605"/>
      <c r="SHI3170" s="605"/>
      <c r="SHJ3170" s="605"/>
      <c r="SHK3170" s="605"/>
      <c r="SHL3170" s="605"/>
      <c r="SHM3170" s="605"/>
      <c r="SHN3170" s="605"/>
      <c r="SHO3170" s="605"/>
      <c r="SHP3170" s="605"/>
      <c r="SHQ3170" s="605"/>
      <c r="SHR3170" s="605"/>
      <c r="SHS3170" s="605"/>
      <c r="SHT3170" s="605"/>
      <c r="SHU3170" s="605"/>
      <c r="SHV3170" s="605"/>
      <c r="SHW3170" s="605"/>
      <c r="SHX3170" s="605"/>
      <c r="SHY3170" s="605"/>
      <c r="SHZ3170" s="605"/>
      <c r="SIA3170" s="605"/>
      <c r="SIB3170" s="605"/>
      <c r="SIC3170" s="605"/>
      <c r="SID3170" s="605"/>
      <c r="SIE3170" s="605"/>
      <c r="SIF3170" s="605"/>
      <c r="SIG3170" s="605"/>
      <c r="SIH3170" s="605"/>
      <c r="SII3170" s="605"/>
      <c r="SIJ3170" s="605"/>
      <c r="SIK3170" s="605"/>
      <c r="SIL3170" s="605"/>
      <c r="SIM3170" s="605"/>
      <c r="SIN3170" s="605"/>
      <c r="SIO3170" s="605"/>
      <c r="SIP3170" s="605"/>
      <c r="SIQ3170" s="605"/>
      <c r="SIR3170" s="605"/>
      <c r="SIS3170" s="605"/>
      <c r="SIT3170" s="605"/>
      <c r="SIU3170" s="605"/>
      <c r="SIV3170" s="605"/>
      <c r="SIW3170" s="605"/>
      <c r="SIX3170" s="605"/>
      <c r="SIY3170" s="605"/>
      <c r="SIZ3170" s="605"/>
      <c r="SJA3170" s="605"/>
      <c r="SJB3170" s="605"/>
      <c r="SJC3170" s="605"/>
      <c r="SJD3170" s="605"/>
      <c r="SJE3170" s="605"/>
      <c r="SJF3170" s="605"/>
      <c r="SJG3170" s="605"/>
      <c r="SJH3170" s="605"/>
      <c r="SJI3170" s="605"/>
      <c r="SJJ3170" s="605"/>
      <c r="SJK3170" s="605"/>
      <c r="SJL3170" s="605"/>
      <c r="SJM3170" s="605"/>
      <c r="SJN3170" s="605"/>
      <c r="SJO3170" s="605"/>
      <c r="SJP3170" s="605"/>
      <c r="SJQ3170" s="605"/>
      <c r="SJR3170" s="605"/>
      <c r="SJS3170" s="605"/>
      <c r="SJT3170" s="605"/>
      <c r="SJU3170" s="605"/>
      <c r="SJV3170" s="605"/>
      <c r="SJW3170" s="605"/>
      <c r="SJX3170" s="605"/>
      <c r="SJY3170" s="605"/>
      <c r="SJZ3170" s="605"/>
      <c r="SKA3170" s="605"/>
      <c r="SKB3170" s="605"/>
      <c r="SKC3170" s="605"/>
      <c r="SKD3170" s="605"/>
      <c r="SKE3170" s="605"/>
      <c r="SKF3170" s="605"/>
      <c r="SKG3170" s="605"/>
      <c r="SKH3170" s="605"/>
      <c r="SKI3170" s="605"/>
      <c r="SKJ3170" s="605"/>
      <c r="SKK3170" s="605"/>
      <c r="SKL3170" s="605"/>
      <c r="SKM3170" s="605"/>
      <c r="SKN3170" s="605"/>
      <c r="SKO3170" s="605"/>
      <c r="SKP3170" s="605"/>
      <c r="SKQ3170" s="605"/>
      <c r="SKR3170" s="605"/>
      <c r="SKS3170" s="605"/>
      <c r="SKT3170" s="605"/>
      <c r="SKU3170" s="605"/>
      <c r="SKV3170" s="605"/>
      <c r="SKW3170" s="605"/>
      <c r="SKX3170" s="605"/>
      <c r="SKY3170" s="605"/>
      <c r="SKZ3170" s="605"/>
      <c r="SLA3170" s="605"/>
      <c r="SLB3170" s="605"/>
      <c r="SLC3170" s="605"/>
      <c r="SLD3170" s="605"/>
      <c r="SLE3170" s="605"/>
      <c r="SLF3170" s="605"/>
      <c r="SLG3170" s="605"/>
      <c r="SLH3170" s="605"/>
      <c r="SLI3170" s="605"/>
      <c r="SLJ3170" s="605"/>
      <c r="SLK3170" s="605"/>
      <c r="SLL3170" s="605"/>
      <c r="SLM3170" s="605"/>
      <c r="SLN3170" s="605"/>
      <c r="SLO3170" s="605"/>
      <c r="SLP3170" s="605"/>
      <c r="SLQ3170" s="605"/>
      <c r="SLR3170" s="605"/>
      <c r="SLS3170" s="605"/>
      <c r="SLT3170" s="605"/>
      <c r="SLU3170" s="605"/>
      <c r="SLV3170" s="605"/>
      <c r="SLW3170" s="605"/>
      <c r="SLX3170" s="605"/>
      <c r="SLY3170" s="605"/>
      <c r="SLZ3170" s="605"/>
      <c r="SMA3170" s="605"/>
      <c r="SMB3170" s="605"/>
      <c r="SMC3170" s="605"/>
      <c r="SMD3170" s="605"/>
      <c r="SME3170" s="605"/>
      <c r="SMF3170" s="605"/>
      <c r="SMG3170" s="605"/>
      <c r="SMH3170" s="605"/>
      <c r="SMI3170" s="605"/>
      <c r="SMJ3170" s="605"/>
      <c r="SMK3170" s="605"/>
      <c r="SML3170" s="605"/>
      <c r="SMM3170" s="605"/>
      <c r="SMN3170" s="605"/>
      <c r="SMO3170" s="605"/>
      <c r="SMP3170" s="605"/>
      <c r="SMQ3170" s="605"/>
      <c r="SMR3170" s="605"/>
      <c r="SMS3170" s="605"/>
      <c r="SMT3170" s="605"/>
      <c r="SMU3170" s="605"/>
      <c r="SMV3170" s="605"/>
      <c r="SMW3170" s="605"/>
      <c r="SMX3170" s="605"/>
      <c r="SMY3170" s="605"/>
      <c r="SMZ3170" s="605"/>
      <c r="SNA3170" s="605"/>
      <c r="SNB3170" s="605"/>
      <c r="SNC3170" s="605"/>
      <c r="SND3170" s="605"/>
      <c r="SNE3170" s="605"/>
      <c r="SNF3170" s="605"/>
      <c r="SNG3170" s="605"/>
      <c r="SNH3170" s="605"/>
      <c r="SNI3170" s="605"/>
      <c r="SNJ3170" s="605"/>
      <c r="SNK3170" s="605"/>
      <c r="SNL3170" s="605"/>
      <c r="SNM3170" s="605"/>
      <c r="SNN3170" s="605"/>
      <c r="SNO3170" s="605"/>
      <c r="SNP3170" s="605"/>
      <c r="SNQ3170" s="605"/>
      <c r="SNR3170" s="605"/>
      <c r="SNS3170" s="605"/>
      <c r="SNT3170" s="605"/>
      <c r="SNU3170" s="605"/>
      <c r="SNV3170" s="605"/>
      <c r="SNW3170" s="605"/>
      <c r="SNX3170" s="605"/>
      <c r="SNY3170" s="605"/>
      <c r="SNZ3170" s="605"/>
      <c r="SOA3170" s="605"/>
      <c r="SOB3170" s="605"/>
      <c r="SOC3170" s="605"/>
      <c r="SOD3170" s="605"/>
      <c r="SOE3170" s="605"/>
      <c r="SOF3170" s="605"/>
      <c r="SOG3170" s="605"/>
      <c r="SOH3170" s="605"/>
      <c r="SOI3170" s="605"/>
      <c r="SOJ3170" s="605"/>
      <c r="SOK3170" s="605"/>
      <c r="SOL3170" s="605"/>
      <c r="SOM3170" s="605"/>
      <c r="SON3170" s="605"/>
      <c r="SOO3170" s="605"/>
      <c r="SOP3170" s="605"/>
      <c r="SOQ3170" s="605"/>
      <c r="SOR3170" s="605"/>
      <c r="SOS3170" s="605"/>
      <c r="SOT3170" s="605"/>
      <c r="SOU3170" s="605"/>
      <c r="SOV3170" s="605"/>
      <c r="SOW3170" s="605"/>
      <c r="SOX3170" s="605"/>
      <c r="SOY3170" s="605"/>
      <c r="SOZ3170" s="605"/>
      <c r="SPA3170" s="605"/>
      <c r="SPB3170" s="605"/>
      <c r="SPC3170" s="605"/>
      <c r="SPD3170" s="605"/>
      <c r="SPE3170" s="605"/>
      <c r="SPF3170" s="605"/>
      <c r="SPG3170" s="605"/>
      <c r="SPH3170" s="605"/>
      <c r="SPI3170" s="605"/>
      <c r="SPJ3170" s="605"/>
      <c r="SPK3170" s="605"/>
      <c r="SPL3170" s="605"/>
      <c r="SPM3170" s="605"/>
      <c r="SPN3170" s="605"/>
      <c r="SPO3170" s="605"/>
      <c r="SPP3170" s="605"/>
      <c r="SPQ3170" s="605"/>
      <c r="SPR3170" s="605"/>
      <c r="SPS3170" s="605"/>
      <c r="SPT3170" s="605"/>
      <c r="SPU3170" s="605"/>
      <c r="SPV3170" s="605"/>
      <c r="SPW3170" s="605"/>
      <c r="SPX3170" s="605"/>
      <c r="SPY3170" s="605"/>
      <c r="SPZ3170" s="605"/>
      <c r="SQA3170" s="605"/>
      <c r="SQB3170" s="605"/>
      <c r="SQC3170" s="605"/>
      <c r="SQD3170" s="605"/>
      <c r="SQE3170" s="605"/>
      <c r="SQF3170" s="605"/>
      <c r="SQG3170" s="605"/>
      <c r="SQH3170" s="605"/>
      <c r="SQI3170" s="605"/>
      <c r="SQJ3170" s="605"/>
      <c r="SQK3170" s="605"/>
      <c r="SQL3170" s="605"/>
      <c r="SQM3170" s="605"/>
      <c r="SQN3170" s="605"/>
      <c r="SQO3170" s="605"/>
      <c r="SQP3170" s="605"/>
      <c r="SQQ3170" s="605"/>
      <c r="SQR3170" s="605"/>
      <c r="SQS3170" s="605"/>
      <c r="SQT3170" s="605"/>
      <c r="SQU3170" s="605"/>
      <c r="SQV3170" s="605"/>
      <c r="SQW3170" s="605"/>
      <c r="SQX3170" s="605"/>
      <c r="SQY3170" s="605"/>
      <c r="SQZ3170" s="605"/>
      <c r="SRA3170" s="605"/>
      <c r="SRB3170" s="605"/>
      <c r="SRC3170" s="605"/>
      <c r="SRD3170" s="605"/>
      <c r="SRE3170" s="605"/>
      <c r="SRF3170" s="605"/>
      <c r="SRG3170" s="605"/>
      <c r="SRH3170" s="605"/>
      <c r="SRI3170" s="605"/>
      <c r="SRJ3170" s="605"/>
      <c r="SRK3170" s="605"/>
      <c r="SRL3170" s="605"/>
      <c r="SRM3170" s="605"/>
      <c r="SRN3170" s="605"/>
      <c r="SRO3170" s="605"/>
      <c r="SRP3170" s="605"/>
      <c r="SRQ3170" s="605"/>
      <c r="SRR3170" s="605"/>
      <c r="SRS3170" s="605"/>
      <c r="SRT3170" s="605"/>
      <c r="SRU3170" s="605"/>
      <c r="SRV3170" s="605"/>
      <c r="SRW3170" s="605"/>
      <c r="SRX3170" s="605"/>
      <c r="SRY3170" s="605"/>
      <c r="SRZ3170" s="605"/>
      <c r="SSA3170" s="605"/>
      <c r="SSB3170" s="605"/>
      <c r="SSC3170" s="605"/>
      <c r="SSD3170" s="605"/>
      <c r="SSE3170" s="605"/>
      <c r="SSF3170" s="605"/>
      <c r="SSG3170" s="605"/>
      <c r="SSH3170" s="605"/>
      <c r="SSI3170" s="605"/>
      <c r="SSJ3170" s="605"/>
      <c r="SSK3170" s="605"/>
      <c r="SSL3170" s="605"/>
      <c r="SSM3170" s="605"/>
      <c r="SSN3170" s="605"/>
      <c r="SSO3170" s="605"/>
      <c r="SSP3170" s="605"/>
      <c r="SSQ3170" s="605"/>
      <c r="SSR3170" s="605"/>
      <c r="SSS3170" s="605"/>
      <c r="SST3170" s="605"/>
      <c r="SSU3170" s="605"/>
      <c r="SSV3170" s="605"/>
      <c r="SSW3170" s="605"/>
      <c r="SSX3170" s="605"/>
      <c r="SSY3170" s="605"/>
      <c r="SSZ3170" s="605"/>
      <c r="STA3170" s="605"/>
      <c r="STB3170" s="605"/>
      <c r="STC3170" s="605"/>
      <c r="STD3170" s="605"/>
      <c r="STE3170" s="605"/>
      <c r="STF3170" s="605"/>
      <c r="STG3170" s="605"/>
      <c r="STH3170" s="605"/>
      <c r="STI3170" s="605"/>
      <c r="STJ3170" s="605"/>
      <c r="STK3170" s="605"/>
      <c r="STL3170" s="605"/>
      <c r="STM3170" s="605"/>
      <c r="STN3170" s="605"/>
      <c r="STO3170" s="605"/>
      <c r="STP3170" s="605"/>
      <c r="STQ3170" s="605"/>
      <c r="STR3170" s="605"/>
      <c r="STS3170" s="605"/>
      <c r="STT3170" s="605"/>
      <c r="STU3170" s="605"/>
      <c r="STV3170" s="605"/>
      <c r="STW3170" s="605"/>
      <c r="STX3170" s="605"/>
      <c r="STY3170" s="605"/>
      <c r="STZ3170" s="605"/>
      <c r="SUA3170" s="605"/>
      <c r="SUB3170" s="605"/>
      <c r="SUC3170" s="605"/>
      <c r="SUD3170" s="605"/>
      <c r="SUE3170" s="605"/>
      <c r="SUF3170" s="605"/>
      <c r="SUG3170" s="605"/>
      <c r="SUH3170" s="605"/>
      <c r="SUI3170" s="605"/>
      <c r="SUJ3170" s="605"/>
      <c r="SUK3170" s="605"/>
      <c r="SUL3170" s="605"/>
      <c r="SUM3170" s="605"/>
      <c r="SUN3170" s="605"/>
      <c r="SUO3170" s="605"/>
      <c r="SUP3170" s="605"/>
      <c r="SUQ3170" s="605"/>
      <c r="SUR3170" s="605"/>
      <c r="SUS3170" s="605"/>
      <c r="SUT3170" s="605"/>
      <c r="SUU3170" s="605"/>
      <c r="SUV3170" s="605"/>
      <c r="SUW3170" s="605"/>
      <c r="SUX3170" s="605"/>
      <c r="SUY3170" s="605"/>
      <c r="SUZ3170" s="605"/>
      <c r="SVA3170" s="605"/>
      <c r="SVB3170" s="605"/>
      <c r="SVC3170" s="605"/>
      <c r="SVD3170" s="605"/>
      <c r="SVE3170" s="605"/>
      <c r="SVF3170" s="605"/>
      <c r="SVG3170" s="605"/>
      <c r="SVH3170" s="605"/>
      <c r="SVI3170" s="605"/>
      <c r="SVJ3170" s="605"/>
      <c r="SVK3170" s="605"/>
      <c r="SVL3170" s="605"/>
      <c r="SVM3170" s="605"/>
      <c r="SVN3170" s="605"/>
      <c r="SVO3170" s="605"/>
      <c r="SVP3170" s="605"/>
      <c r="SVQ3170" s="605"/>
      <c r="SVR3170" s="605"/>
      <c r="SVS3170" s="605"/>
      <c r="SVT3170" s="605"/>
      <c r="SVU3170" s="605"/>
      <c r="SVV3170" s="605"/>
      <c r="SVW3170" s="605"/>
      <c r="SVX3170" s="605"/>
      <c r="SVY3170" s="605"/>
      <c r="SVZ3170" s="605"/>
      <c r="SWA3170" s="605"/>
      <c r="SWB3170" s="605"/>
      <c r="SWC3170" s="605"/>
      <c r="SWD3170" s="605"/>
      <c r="SWE3170" s="605"/>
      <c r="SWF3170" s="605"/>
      <c r="SWG3170" s="605"/>
      <c r="SWH3170" s="605"/>
      <c r="SWI3170" s="605"/>
      <c r="SWJ3170" s="605"/>
      <c r="SWK3170" s="605"/>
      <c r="SWL3170" s="605"/>
      <c r="SWM3170" s="605"/>
      <c r="SWN3170" s="605"/>
      <c r="SWO3170" s="605"/>
      <c r="SWP3170" s="605"/>
      <c r="SWQ3170" s="605"/>
      <c r="SWR3170" s="605"/>
      <c r="SWS3170" s="605"/>
      <c r="SWT3170" s="605"/>
      <c r="SWU3170" s="605"/>
      <c r="SWV3170" s="605"/>
      <c r="SWW3170" s="605"/>
      <c r="SWX3170" s="605"/>
      <c r="SWY3170" s="605"/>
      <c r="SWZ3170" s="605"/>
      <c r="SXA3170" s="605"/>
      <c r="SXB3170" s="605"/>
      <c r="SXC3170" s="605"/>
      <c r="SXD3170" s="605"/>
      <c r="SXE3170" s="605"/>
      <c r="SXF3170" s="605"/>
      <c r="SXG3170" s="605"/>
      <c r="SXH3170" s="605"/>
      <c r="SXI3170" s="605"/>
      <c r="SXJ3170" s="605"/>
      <c r="SXK3170" s="605"/>
      <c r="SXL3170" s="605"/>
      <c r="SXM3170" s="605"/>
      <c r="SXN3170" s="605"/>
      <c r="SXO3170" s="605"/>
      <c r="SXP3170" s="605"/>
      <c r="SXQ3170" s="605"/>
      <c r="SXR3170" s="605"/>
      <c r="SXS3170" s="605"/>
      <c r="SXT3170" s="605"/>
      <c r="SXU3170" s="605"/>
      <c r="SXV3170" s="605"/>
      <c r="SXW3170" s="605"/>
      <c r="SXX3170" s="605"/>
      <c r="SXY3170" s="605"/>
      <c r="SXZ3170" s="605"/>
      <c r="SYA3170" s="605"/>
      <c r="SYB3170" s="605"/>
      <c r="SYC3170" s="605"/>
      <c r="SYD3170" s="605"/>
      <c r="SYE3170" s="605"/>
      <c r="SYF3170" s="605"/>
      <c r="SYG3170" s="605"/>
      <c r="SYH3170" s="605"/>
      <c r="SYI3170" s="605"/>
      <c r="SYJ3170" s="605"/>
      <c r="SYK3170" s="605"/>
      <c r="SYL3170" s="605"/>
      <c r="SYM3170" s="605"/>
      <c r="SYN3170" s="605"/>
      <c r="SYO3170" s="605"/>
      <c r="SYP3170" s="605"/>
      <c r="SYQ3170" s="605"/>
      <c r="SYR3170" s="605"/>
      <c r="SYS3170" s="605"/>
      <c r="SYT3170" s="605"/>
      <c r="SYU3170" s="605"/>
      <c r="SYV3170" s="605"/>
      <c r="SYW3170" s="605"/>
      <c r="SYX3170" s="605"/>
      <c r="SYY3170" s="605"/>
      <c r="SYZ3170" s="605"/>
      <c r="SZA3170" s="605"/>
      <c r="SZB3170" s="605"/>
      <c r="SZC3170" s="605"/>
      <c r="SZD3170" s="605"/>
      <c r="SZE3170" s="605"/>
      <c r="SZF3170" s="605"/>
      <c r="SZG3170" s="605"/>
      <c r="SZH3170" s="605"/>
      <c r="SZI3170" s="605"/>
      <c r="SZJ3170" s="605"/>
      <c r="SZK3170" s="605"/>
      <c r="SZL3170" s="605"/>
      <c r="SZM3170" s="605"/>
      <c r="SZN3170" s="605"/>
      <c r="SZO3170" s="605"/>
      <c r="SZP3170" s="605"/>
      <c r="SZQ3170" s="605"/>
      <c r="SZR3170" s="605"/>
      <c r="SZS3170" s="605"/>
      <c r="SZT3170" s="605"/>
      <c r="SZU3170" s="605"/>
      <c r="SZV3170" s="605"/>
      <c r="SZW3170" s="605"/>
      <c r="SZX3170" s="605"/>
      <c r="SZY3170" s="605"/>
      <c r="SZZ3170" s="605"/>
      <c r="TAA3170" s="605"/>
      <c r="TAB3170" s="605"/>
      <c r="TAC3170" s="605"/>
      <c r="TAD3170" s="605"/>
      <c r="TAE3170" s="605"/>
      <c r="TAF3170" s="605"/>
      <c r="TAG3170" s="605"/>
      <c r="TAH3170" s="605"/>
      <c r="TAI3170" s="605"/>
      <c r="TAJ3170" s="605"/>
      <c r="TAK3170" s="605"/>
      <c r="TAL3170" s="605"/>
      <c r="TAM3170" s="605"/>
      <c r="TAN3170" s="605"/>
      <c r="TAO3170" s="605"/>
      <c r="TAP3170" s="605"/>
      <c r="TAQ3170" s="605"/>
      <c r="TAR3170" s="605"/>
      <c r="TAS3170" s="605"/>
      <c r="TAT3170" s="605"/>
      <c r="TAU3170" s="605"/>
      <c r="TAV3170" s="605"/>
      <c r="TAW3170" s="605"/>
      <c r="TAX3170" s="605"/>
      <c r="TAY3170" s="605"/>
      <c r="TAZ3170" s="605"/>
      <c r="TBA3170" s="605"/>
      <c r="TBB3170" s="605"/>
      <c r="TBC3170" s="605"/>
      <c r="TBD3170" s="605"/>
      <c r="TBE3170" s="605"/>
      <c r="TBF3170" s="605"/>
      <c r="TBG3170" s="605"/>
      <c r="TBH3170" s="605"/>
      <c r="TBI3170" s="605"/>
      <c r="TBJ3170" s="605"/>
      <c r="TBK3170" s="605"/>
      <c r="TBL3170" s="605"/>
      <c r="TBM3170" s="605"/>
      <c r="TBN3170" s="605"/>
      <c r="TBO3170" s="605"/>
      <c r="TBP3170" s="605"/>
      <c r="TBQ3170" s="605"/>
      <c r="TBR3170" s="605"/>
      <c r="TBS3170" s="605"/>
      <c r="TBT3170" s="605"/>
      <c r="TBU3170" s="605"/>
      <c r="TBV3170" s="605"/>
      <c r="TBW3170" s="605"/>
      <c r="TBX3170" s="605"/>
      <c r="TBY3170" s="605"/>
      <c r="TBZ3170" s="605"/>
      <c r="TCA3170" s="605"/>
      <c r="TCB3170" s="605"/>
      <c r="TCC3170" s="605"/>
      <c r="TCD3170" s="605"/>
      <c r="TCE3170" s="605"/>
      <c r="TCF3170" s="605"/>
      <c r="TCG3170" s="605"/>
      <c r="TCH3170" s="605"/>
      <c r="TCI3170" s="605"/>
      <c r="TCJ3170" s="605"/>
      <c r="TCK3170" s="605"/>
      <c r="TCL3170" s="605"/>
      <c r="TCM3170" s="605"/>
      <c r="TCN3170" s="605"/>
      <c r="TCO3170" s="605"/>
      <c r="TCP3170" s="605"/>
      <c r="TCQ3170" s="605"/>
      <c r="TCR3170" s="605"/>
      <c r="TCS3170" s="605"/>
      <c r="TCT3170" s="605"/>
      <c r="TCU3170" s="605"/>
      <c r="TCV3170" s="605"/>
      <c r="TCW3170" s="605"/>
      <c r="TCX3170" s="605"/>
      <c r="TCY3170" s="605"/>
      <c r="TCZ3170" s="605"/>
      <c r="TDA3170" s="605"/>
      <c r="TDB3170" s="605"/>
      <c r="TDC3170" s="605"/>
      <c r="TDD3170" s="605"/>
      <c r="TDE3170" s="605"/>
      <c r="TDF3170" s="605"/>
      <c r="TDG3170" s="605"/>
      <c r="TDH3170" s="605"/>
      <c r="TDI3170" s="605"/>
      <c r="TDJ3170" s="605"/>
      <c r="TDK3170" s="605"/>
      <c r="TDL3170" s="605"/>
      <c r="TDM3170" s="605"/>
      <c r="TDN3170" s="605"/>
      <c r="TDO3170" s="605"/>
      <c r="TDP3170" s="605"/>
      <c r="TDQ3170" s="605"/>
      <c r="TDR3170" s="605"/>
      <c r="TDS3170" s="605"/>
      <c r="TDT3170" s="605"/>
      <c r="TDU3170" s="605"/>
      <c r="TDV3170" s="605"/>
      <c r="TDW3170" s="605"/>
      <c r="TDX3170" s="605"/>
      <c r="TDY3170" s="605"/>
      <c r="TDZ3170" s="605"/>
      <c r="TEA3170" s="605"/>
      <c r="TEB3170" s="605"/>
      <c r="TEC3170" s="605"/>
      <c r="TED3170" s="605"/>
      <c r="TEE3170" s="605"/>
      <c r="TEF3170" s="605"/>
      <c r="TEG3170" s="605"/>
      <c r="TEH3170" s="605"/>
      <c r="TEI3170" s="605"/>
      <c r="TEJ3170" s="605"/>
      <c r="TEK3170" s="605"/>
      <c r="TEL3170" s="605"/>
      <c r="TEM3170" s="605"/>
      <c r="TEN3170" s="605"/>
      <c r="TEO3170" s="605"/>
      <c r="TEP3170" s="605"/>
      <c r="TEQ3170" s="605"/>
      <c r="TER3170" s="605"/>
      <c r="TES3170" s="605"/>
      <c r="TET3170" s="605"/>
      <c r="TEU3170" s="605"/>
      <c r="TEV3170" s="605"/>
      <c r="TEW3170" s="605"/>
      <c r="TEX3170" s="605"/>
      <c r="TEY3170" s="605"/>
      <c r="TEZ3170" s="605"/>
      <c r="TFA3170" s="605"/>
      <c r="TFB3170" s="605"/>
      <c r="TFC3170" s="605"/>
      <c r="TFD3170" s="605"/>
      <c r="TFE3170" s="605"/>
      <c r="TFF3170" s="605"/>
      <c r="TFG3170" s="605"/>
      <c r="TFH3170" s="605"/>
      <c r="TFI3170" s="605"/>
      <c r="TFJ3170" s="605"/>
      <c r="TFK3170" s="605"/>
      <c r="TFL3170" s="605"/>
      <c r="TFM3170" s="605"/>
      <c r="TFN3170" s="605"/>
      <c r="TFO3170" s="605"/>
      <c r="TFP3170" s="605"/>
      <c r="TFQ3170" s="605"/>
      <c r="TFR3170" s="605"/>
      <c r="TFS3170" s="605"/>
      <c r="TFT3170" s="605"/>
      <c r="TFU3170" s="605"/>
      <c r="TFV3170" s="605"/>
      <c r="TFW3170" s="605"/>
      <c r="TFX3170" s="605"/>
      <c r="TFY3170" s="605"/>
      <c r="TFZ3170" s="605"/>
      <c r="TGA3170" s="605"/>
      <c r="TGB3170" s="605"/>
      <c r="TGC3170" s="605"/>
      <c r="TGD3170" s="605"/>
      <c r="TGE3170" s="605"/>
      <c r="TGF3170" s="605"/>
      <c r="TGG3170" s="605"/>
      <c r="TGH3170" s="605"/>
      <c r="TGI3170" s="605"/>
      <c r="TGJ3170" s="605"/>
      <c r="TGK3170" s="605"/>
      <c r="TGL3170" s="605"/>
      <c r="TGM3170" s="605"/>
      <c r="TGN3170" s="605"/>
      <c r="TGO3170" s="605"/>
      <c r="TGP3170" s="605"/>
      <c r="TGQ3170" s="605"/>
      <c r="TGR3170" s="605"/>
      <c r="TGS3170" s="605"/>
      <c r="TGT3170" s="605"/>
      <c r="TGU3170" s="605"/>
      <c r="TGV3170" s="605"/>
      <c r="TGW3170" s="605"/>
      <c r="TGX3170" s="605"/>
      <c r="TGY3170" s="605"/>
      <c r="TGZ3170" s="605"/>
      <c r="THA3170" s="605"/>
      <c r="THB3170" s="605"/>
      <c r="THC3170" s="605"/>
      <c r="THD3170" s="605"/>
      <c r="THE3170" s="605"/>
      <c r="THF3170" s="605"/>
      <c r="THG3170" s="605"/>
      <c r="THH3170" s="605"/>
      <c r="THI3170" s="605"/>
      <c r="THJ3170" s="605"/>
      <c r="THK3170" s="605"/>
      <c r="THL3170" s="605"/>
      <c r="THM3170" s="605"/>
      <c r="THN3170" s="605"/>
      <c r="THO3170" s="605"/>
      <c r="THP3170" s="605"/>
      <c r="THQ3170" s="605"/>
      <c r="THR3170" s="605"/>
      <c r="THS3170" s="605"/>
      <c r="THT3170" s="605"/>
      <c r="THU3170" s="605"/>
      <c r="THV3170" s="605"/>
      <c r="THW3170" s="605"/>
      <c r="THX3170" s="605"/>
      <c r="THY3170" s="605"/>
      <c r="THZ3170" s="605"/>
      <c r="TIA3170" s="605"/>
      <c r="TIB3170" s="605"/>
      <c r="TIC3170" s="605"/>
      <c r="TID3170" s="605"/>
      <c r="TIE3170" s="605"/>
      <c r="TIF3170" s="605"/>
      <c r="TIG3170" s="605"/>
      <c r="TIH3170" s="605"/>
      <c r="TII3170" s="605"/>
      <c r="TIJ3170" s="605"/>
      <c r="TIK3170" s="605"/>
      <c r="TIL3170" s="605"/>
      <c r="TIM3170" s="605"/>
      <c r="TIN3170" s="605"/>
      <c r="TIO3170" s="605"/>
      <c r="TIP3170" s="605"/>
      <c r="TIQ3170" s="605"/>
      <c r="TIR3170" s="605"/>
      <c r="TIS3170" s="605"/>
      <c r="TIT3170" s="605"/>
      <c r="TIU3170" s="605"/>
      <c r="TIV3170" s="605"/>
      <c r="TIW3170" s="605"/>
      <c r="TIX3170" s="605"/>
      <c r="TIY3170" s="605"/>
      <c r="TIZ3170" s="605"/>
      <c r="TJA3170" s="605"/>
      <c r="TJB3170" s="605"/>
      <c r="TJC3170" s="605"/>
      <c r="TJD3170" s="605"/>
      <c r="TJE3170" s="605"/>
      <c r="TJF3170" s="605"/>
      <c r="TJG3170" s="605"/>
      <c r="TJH3170" s="605"/>
      <c r="TJI3170" s="605"/>
      <c r="TJJ3170" s="605"/>
      <c r="TJK3170" s="605"/>
      <c r="TJL3170" s="605"/>
      <c r="TJM3170" s="605"/>
      <c r="TJN3170" s="605"/>
      <c r="TJO3170" s="605"/>
      <c r="TJP3170" s="605"/>
      <c r="TJQ3170" s="605"/>
      <c r="TJR3170" s="605"/>
      <c r="TJS3170" s="605"/>
      <c r="TJT3170" s="605"/>
      <c r="TJU3170" s="605"/>
      <c r="TJV3170" s="605"/>
      <c r="TJW3170" s="605"/>
      <c r="TJX3170" s="605"/>
      <c r="TJY3170" s="605"/>
      <c r="TJZ3170" s="605"/>
      <c r="TKA3170" s="605"/>
      <c r="TKB3170" s="605"/>
      <c r="TKC3170" s="605"/>
      <c r="TKD3170" s="605"/>
      <c r="TKE3170" s="605"/>
      <c r="TKF3170" s="605"/>
      <c r="TKG3170" s="605"/>
      <c r="TKH3170" s="605"/>
      <c r="TKI3170" s="605"/>
      <c r="TKJ3170" s="605"/>
      <c r="TKK3170" s="605"/>
      <c r="TKL3170" s="605"/>
      <c r="TKM3170" s="605"/>
      <c r="TKN3170" s="605"/>
      <c r="TKO3170" s="605"/>
      <c r="TKP3170" s="605"/>
      <c r="TKQ3170" s="605"/>
      <c r="TKR3170" s="605"/>
      <c r="TKS3170" s="605"/>
      <c r="TKT3170" s="605"/>
      <c r="TKU3170" s="605"/>
      <c r="TKV3170" s="605"/>
      <c r="TKW3170" s="605"/>
      <c r="TKX3170" s="605"/>
      <c r="TKY3170" s="605"/>
      <c r="TKZ3170" s="605"/>
      <c r="TLA3170" s="605"/>
      <c r="TLB3170" s="605"/>
      <c r="TLC3170" s="605"/>
      <c r="TLD3170" s="605"/>
      <c r="TLE3170" s="605"/>
      <c r="TLF3170" s="605"/>
      <c r="TLG3170" s="605"/>
      <c r="TLH3170" s="605"/>
      <c r="TLI3170" s="605"/>
      <c r="TLJ3170" s="605"/>
      <c r="TLK3170" s="605"/>
      <c r="TLL3170" s="605"/>
      <c r="TLM3170" s="605"/>
      <c r="TLN3170" s="605"/>
      <c r="TLO3170" s="605"/>
      <c r="TLP3170" s="605"/>
      <c r="TLQ3170" s="605"/>
      <c r="TLR3170" s="605"/>
      <c r="TLS3170" s="605"/>
      <c r="TLT3170" s="605"/>
      <c r="TLU3170" s="605"/>
      <c r="TLV3170" s="605"/>
      <c r="TLW3170" s="605"/>
      <c r="TLX3170" s="605"/>
      <c r="TLY3170" s="605"/>
      <c r="TLZ3170" s="605"/>
      <c r="TMA3170" s="605"/>
      <c r="TMB3170" s="605"/>
      <c r="TMC3170" s="605"/>
      <c r="TMD3170" s="605"/>
      <c r="TME3170" s="605"/>
      <c r="TMF3170" s="605"/>
      <c r="TMG3170" s="605"/>
      <c r="TMH3170" s="605"/>
      <c r="TMI3170" s="605"/>
      <c r="TMJ3170" s="605"/>
      <c r="TMK3170" s="605"/>
      <c r="TML3170" s="605"/>
      <c r="TMM3170" s="605"/>
      <c r="TMN3170" s="605"/>
      <c r="TMO3170" s="605"/>
      <c r="TMP3170" s="605"/>
      <c r="TMQ3170" s="605"/>
      <c r="TMR3170" s="605"/>
      <c r="TMS3170" s="605"/>
      <c r="TMT3170" s="605"/>
      <c r="TMU3170" s="605"/>
      <c r="TMV3170" s="605"/>
      <c r="TMW3170" s="605"/>
      <c r="TMX3170" s="605"/>
      <c r="TMY3170" s="605"/>
      <c r="TMZ3170" s="605"/>
      <c r="TNA3170" s="605"/>
      <c r="TNB3170" s="605"/>
      <c r="TNC3170" s="605"/>
      <c r="TND3170" s="605"/>
      <c r="TNE3170" s="605"/>
      <c r="TNF3170" s="605"/>
      <c r="TNG3170" s="605"/>
      <c r="TNH3170" s="605"/>
      <c r="TNI3170" s="605"/>
      <c r="TNJ3170" s="605"/>
      <c r="TNK3170" s="605"/>
      <c r="TNL3170" s="605"/>
      <c r="TNM3170" s="605"/>
      <c r="TNN3170" s="605"/>
      <c r="TNO3170" s="605"/>
      <c r="TNP3170" s="605"/>
      <c r="TNQ3170" s="605"/>
      <c r="TNR3170" s="605"/>
      <c r="TNS3170" s="605"/>
      <c r="TNT3170" s="605"/>
      <c r="TNU3170" s="605"/>
      <c r="TNV3170" s="605"/>
      <c r="TNW3170" s="605"/>
      <c r="TNX3170" s="605"/>
      <c r="TNY3170" s="605"/>
      <c r="TNZ3170" s="605"/>
      <c r="TOA3170" s="605"/>
      <c r="TOB3170" s="605"/>
      <c r="TOC3170" s="605"/>
      <c r="TOD3170" s="605"/>
      <c r="TOE3170" s="605"/>
      <c r="TOF3170" s="605"/>
      <c r="TOG3170" s="605"/>
      <c r="TOH3170" s="605"/>
      <c r="TOI3170" s="605"/>
      <c r="TOJ3170" s="605"/>
      <c r="TOK3170" s="605"/>
      <c r="TOL3170" s="605"/>
      <c r="TOM3170" s="605"/>
      <c r="TON3170" s="605"/>
      <c r="TOO3170" s="605"/>
      <c r="TOP3170" s="605"/>
      <c r="TOQ3170" s="605"/>
      <c r="TOR3170" s="605"/>
      <c r="TOS3170" s="605"/>
      <c r="TOT3170" s="605"/>
      <c r="TOU3170" s="605"/>
      <c r="TOV3170" s="605"/>
      <c r="TOW3170" s="605"/>
      <c r="TOX3170" s="605"/>
      <c r="TOY3170" s="605"/>
      <c r="TOZ3170" s="605"/>
      <c r="TPA3170" s="605"/>
      <c r="TPB3170" s="605"/>
      <c r="TPC3170" s="605"/>
      <c r="TPD3170" s="605"/>
      <c r="TPE3170" s="605"/>
      <c r="TPF3170" s="605"/>
      <c r="TPG3170" s="605"/>
      <c r="TPH3170" s="605"/>
      <c r="TPI3170" s="605"/>
      <c r="TPJ3170" s="605"/>
      <c r="TPK3170" s="605"/>
      <c r="TPL3170" s="605"/>
      <c r="TPM3170" s="605"/>
      <c r="TPN3170" s="605"/>
      <c r="TPO3170" s="605"/>
      <c r="TPP3170" s="605"/>
      <c r="TPQ3170" s="605"/>
      <c r="TPR3170" s="605"/>
      <c r="TPS3170" s="605"/>
      <c r="TPT3170" s="605"/>
      <c r="TPU3170" s="605"/>
      <c r="TPV3170" s="605"/>
      <c r="TPW3170" s="605"/>
      <c r="TPX3170" s="605"/>
      <c r="TPY3170" s="605"/>
      <c r="TPZ3170" s="605"/>
      <c r="TQA3170" s="605"/>
      <c r="TQB3170" s="605"/>
      <c r="TQC3170" s="605"/>
      <c r="TQD3170" s="605"/>
      <c r="TQE3170" s="605"/>
      <c r="TQF3170" s="605"/>
      <c r="TQG3170" s="605"/>
      <c r="TQH3170" s="605"/>
      <c r="TQI3170" s="605"/>
      <c r="TQJ3170" s="605"/>
      <c r="TQK3170" s="605"/>
      <c r="TQL3170" s="605"/>
      <c r="TQM3170" s="605"/>
      <c r="TQN3170" s="605"/>
      <c r="TQO3170" s="605"/>
      <c r="TQP3170" s="605"/>
      <c r="TQQ3170" s="605"/>
      <c r="TQR3170" s="605"/>
      <c r="TQS3170" s="605"/>
      <c r="TQT3170" s="605"/>
      <c r="TQU3170" s="605"/>
      <c r="TQV3170" s="605"/>
      <c r="TQW3170" s="605"/>
      <c r="TQX3170" s="605"/>
      <c r="TQY3170" s="605"/>
      <c r="TQZ3170" s="605"/>
      <c r="TRA3170" s="605"/>
      <c r="TRB3170" s="605"/>
      <c r="TRC3170" s="605"/>
      <c r="TRD3170" s="605"/>
      <c r="TRE3170" s="605"/>
      <c r="TRF3170" s="605"/>
      <c r="TRG3170" s="605"/>
      <c r="TRH3170" s="605"/>
      <c r="TRI3170" s="605"/>
      <c r="TRJ3170" s="605"/>
      <c r="TRK3170" s="605"/>
      <c r="TRL3170" s="605"/>
      <c r="TRM3170" s="605"/>
      <c r="TRN3170" s="605"/>
      <c r="TRO3170" s="605"/>
      <c r="TRP3170" s="605"/>
      <c r="TRQ3170" s="605"/>
      <c r="TRR3170" s="605"/>
      <c r="TRS3170" s="605"/>
      <c r="TRT3170" s="605"/>
      <c r="TRU3170" s="605"/>
      <c r="TRV3170" s="605"/>
      <c r="TRW3170" s="605"/>
      <c r="TRX3170" s="605"/>
      <c r="TRY3170" s="605"/>
      <c r="TRZ3170" s="605"/>
      <c r="TSA3170" s="605"/>
      <c r="TSB3170" s="605"/>
      <c r="TSC3170" s="605"/>
      <c r="TSD3170" s="605"/>
      <c r="TSE3170" s="605"/>
      <c r="TSF3170" s="605"/>
      <c r="TSG3170" s="605"/>
      <c r="TSH3170" s="605"/>
      <c r="TSI3170" s="605"/>
      <c r="TSJ3170" s="605"/>
      <c r="TSK3170" s="605"/>
      <c r="TSL3170" s="605"/>
      <c r="TSM3170" s="605"/>
      <c r="TSN3170" s="605"/>
      <c r="TSO3170" s="605"/>
      <c r="TSP3170" s="605"/>
      <c r="TSQ3170" s="605"/>
      <c r="TSR3170" s="605"/>
      <c r="TSS3170" s="605"/>
      <c r="TST3170" s="605"/>
      <c r="TSU3170" s="605"/>
      <c r="TSV3170" s="605"/>
      <c r="TSW3170" s="605"/>
      <c r="TSX3170" s="605"/>
      <c r="TSY3170" s="605"/>
      <c r="TSZ3170" s="605"/>
      <c r="TTA3170" s="605"/>
      <c r="TTB3170" s="605"/>
      <c r="TTC3170" s="605"/>
      <c r="TTD3170" s="605"/>
      <c r="TTE3170" s="605"/>
      <c r="TTF3170" s="605"/>
      <c r="TTG3170" s="605"/>
      <c r="TTH3170" s="605"/>
      <c r="TTI3170" s="605"/>
      <c r="TTJ3170" s="605"/>
      <c r="TTK3170" s="605"/>
      <c r="TTL3170" s="605"/>
      <c r="TTM3170" s="605"/>
      <c r="TTN3170" s="605"/>
      <c r="TTO3170" s="605"/>
      <c r="TTP3170" s="605"/>
      <c r="TTQ3170" s="605"/>
      <c r="TTR3170" s="605"/>
      <c r="TTS3170" s="605"/>
      <c r="TTT3170" s="605"/>
      <c r="TTU3170" s="605"/>
      <c r="TTV3170" s="605"/>
      <c r="TTW3170" s="605"/>
      <c r="TTX3170" s="605"/>
      <c r="TTY3170" s="605"/>
      <c r="TTZ3170" s="605"/>
      <c r="TUA3170" s="605"/>
      <c r="TUB3170" s="605"/>
      <c r="TUC3170" s="605"/>
      <c r="TUD3170" s="605"/>
      <c r="TUE3170" s="605"/>
      <c r="TUF3170" s="605"/>
      <c r="TUG3170" s="605"/>
      <c r="TUH3170" s="605"/>
      <c r="TUI3170" s="605"/>
      <c r="TUJ3170" s="605"/>
      <c r="TUK3170" s="605"/>
      <c r="TUL3170" s="605"/>
      <c r="TUM3170" s="605"/>
      <c r="TUN3170" s="605"/>
      <c r="TUO3170" s="605"/>
      <c r="TUP3170" s="605"/>
      <c r="TUQ3170" s="605"/>
      <c r="TUR3170" s="605"/>
      <c r="TUS3170" s="605"/>
      <c r="TUT3170" s="605"/>
      <c r="TUU3170" s="605"/>
      <c r="TUV3170" s="605"/>
      <c r="TUW3170" s="605"/>
      <c r="TUX3170" s="605"/>
      <c r="TUY3170" s="605"/>
      <c r="TUZ3170" s="605"/>
      <c r="TVA3170" s="605"/>
      <c r="TVB3170" s="605"/>
      <c r="TVC3170" s="605"/>
      <c r="TVD3170" s="605"/>
      <c r="TVE3170" s="605"/>
      <c r="TVF3170" s="605"/>
      <c r="TVG3170" s="605"/>
      <c r="TVH3170" s="605"/>
      <c r="TVI3170" s="605"/>
      <c r="TVJ3170" s="605"/>
      <c r="TVK3170" s="605"/>
      <c r="TVL3170" s="605"/>
      <c r="TVM3170" s="605"/>
      <c r="TVN3170" s="605"/>
      <c r="TVO3170" s="605"/>
      <c r="TVP3170" s="605"/>
      <c r="TVQ3170" s="605"/>
      <c r="TVR3170" s="605"/>
      <c r="TVS3170" s="605"/>
      <c r="TVT3170" s="605"/>
      <c r="TVU3170" s="605"/>
      <c r="TVV3170" s="605"/>
      <c r="TVW3170" s="605"/>
      <c r="TVX3170" s="605"/>
      <c r="TVY3170" s="605"/>
      <c r="TVZ3170" s="605"/>
      <c r="TWA3170" s="605"/>
      <c r="TWB3170" s="605"/>
      <c r="TWC3170" s="605"/>
      <c r="TWD3170" s="605"/>
      <c r="TWE3170" s="605"/>
      <c r="TWF3170" s="605"/>
      <c r="TWG3170" s="605"/>
      <c r="TWH3170" s="605"/>
      <c r="TWI3170" s="605"/>
      <c r="TWJ3170" s="605"/>
      <c r="TWK3170" s="605"/>
      <c r="TWL3170" s="605"/>
      <c r="TWM3170" s="605"/>
      <c r="TWN3170" s="605"/>
      <c r="TWO3170" s="605"/>
      <c r="TWP3170" s="605"/>
      <c r="TWQ3170" s="605"/>
      <c r="TWR3170" s="605"/>
      <c r="TWS3170" s="605"/>
      <c r="TWT3170" s="605"/>
      <c r="TWU3170" s="605"/>
      <c r="TWV3170" s="605"/>
      <c r="TWW3170" s="605"/>
      <c r="TWX3170" s="605"/>
      <c r="TWY3170" s="605"/>
      <c r="TWZ3170" s="605"/>
      <c r="TXA3170" s="605"/>
      <c r="TXB3170" s="605"/>
      <c r="TXC3170" s="605"/>
      <c r="TXD3170" s="605"/>
      <c r="TXE3170" s="605"/>
      <c r="TXF3170" s="605"/>
      <c r="TXG3170" s="605"/>
      <c r="TXH3170" s="605"/>
      <c r="TXI3170" s="605"/>
      <c r="TXJ3170" s="605"/>
      <c r="TXK3170" s="605"/>
      <c r="TXL3170" s="605"/>
      <c r="TXM3170" s="605"/>
      <c r="TXN3170" s="605"/>
      <c r="TXO3170" s="605"/>
      <c r="TXP3170" s="605"/>
      <c r="TXQ3170" s="605"/>
      <c r="TXR3170" s="605"/>
      <c r="TXS3170" s="605"/>
      <c r="TXT3170" s="605"/>
      <c r="TXU3170" s="605"/>
      <c r="TXV3170" s="605"/>
      <c r="TXW3170" s="605"/>
      <c r="TXX3170" s="605"/>
      <c r="TXY3170" s="605"/>
      <c r="TXZ3170" s="605"/>
      <c r="TYA3170" s="605"/>
      <c r="TYB3170" s="605"/>
      <c r="TYC3170" s="605"/>
      <c r="TYD3170" s="605"/>
      <c r="TYE3170" s="605"/>
      <c r="TYF3170" s="605"/>
      <c r="TYG3170" s="605"/>
      <c r="TYH3170" s="605"/>
      <c r="TYI3170" s="605"/>
      <c r="TYJ3170" s="605"/>
      <c r="TYK3170" s="605"/>
      <c r="TYL3170" s="605"/>
      <c r="TYM3170" s="605"/>
      <c r="TYN3170" s="605"/>
      <c r="TYO3170" s="605"/>
      <c r="TYP3170" s="605"/>
      <c r="TYQ3170" s="605"/>
      <c r="TYR3170" s="605"/>
      <c r="TYS3170" s="605"/>
      <c r="TYT3170" s="605"/>
      <c r="TYU3170" s="605"/>
      <c r="TYV3170" s="605"/>
      <c r="TYW3170" s="605"/>
      <c r="TYX3170" s="605"/>
      <c r="TYY3170" s="605"/>
      <c r="TYZ3170" s="605"/>
      <c r="TZA3170" s="605"/>
      <c r="TZB3170" s="605"/>
      <c r="TZC3170" s="605"/>
      <c r="TZD3170" s="605"/>
      <c r="TZE3170" s="605"/>
      <c r="TZF3170" s="605"/>
      <c r="TZG3170" s="605"/>
      <c r="TZH3170" s="605"/>
      <c r="TZI3170" s="605"/>
      <c r="TZJ3170" s="605"/>
      <c r="TZK3170" s="605"/>
      <c r="TZL3170" s="605"/>
      <c r="TZM3170" s="605"/>
      <c r="TZN3170" s="605"/>
      <c r="TZO3170" s="605"/>
      <c r="TZP3170" s="605"/>
      <c r="TZQ3170" s="605"/>
      <c r="TZR3170" s="605"/>
      <c r="TZS3170" s="605"/>
      <c r="TZT3170" s="605"/>
      <c r="TZU3170" s="605"/>
      <c r="TZV3170" s="605"/>
      <c r="TZW3170" s="605"/>
      <c r="TZX3170" s="605"/>
      <c r="TZY3170" s="605"/>
      <c r="TZZ3170" s="605"/>
      <c r="UAA3170" s="605"/>
      <c r="UAB3170" s="605"/>
      <c r="UAC3170" s="605"/>
      <c r="UAD3170" s="605"/>
      <c r="UAE3170" s="605"/>
      <c r="UAF3170" s="605"/>
      <c r="UAG3170" s="605"/>
      <c r="UAH3170" s="605"/>
      <c r="UAI3170" s="605"/>
      <c r="UAJ3170" s="605"/>
      <c r="UAK3170" s="605"/>
      <c r="UAL3170" s="605"/>
      <c r="UAM3170" s="605"/>
      <c r="UAN3170" s="605"/>
      <c r="UAO3170" s="605"/>
      <c r="UAP3170" s="605"/>
      <c r="UAQ3170" s="605"/>
      <c r="UAR3170" s="605"/>
      <c r="UAS3170" s="605"/>
      <c r="UAT3170" s="605"/>
      <c r="UAU3170" s="605"/>
      <c r="UAV3170" s="605"/>
      <c r="UAW3170" s="605"/>
      <c r="UAX3170" s="605"/>
      <c r="UAY3170" s="605"/>
      <c r="UAZ3170" s="605"/>
      <c r="UBA3170" s="605"/>
      <c r="UBB3170" s="605"/>
      <c r="UBC3170" s="605"/>
      <c r="UBD3170" s="605"/>
      <c r="UBE3170" s="605"/>
      <c r="UBF3170" s="605"/>
      <c r="UBG3170" s="605"/>
      <c r="UBH3170" s="605"/>
      <c r="UBI3170" s="605"/>
      <c r="UBJ3170" s="605"/>
      <c r="UBK3170" s="605"/>
      <c r="UBL3170" s="605"/>
      <c r="UBM3170" s="605"/>
      <c r="UBN3170" s="605"/>
      <c r="UBO3170" s="605"/>
      <c r="UBP3170" s="605"/>
      <c r="UBQ3170" s="605"/>
      <c r="UBR3170" s="605"/>
      <c r="UBS3170" s="605"/>
      <c r="UBT3170" s="605"/>
      <c r="UBU3170" s="605"/>
      <c r="UBV3170" s="605"/>
      <c r="UBW3170" s="605"/>
      <c r="UBX3170" s="605"/>
      <c r="UBY3170" s="605"/>
      <c r="UBZ3170" s="605"/>
      <c r="UCA3170" s="605"/>
      <c r="UCB3170" s="605"/>
      <c r="UCC3170" s="605"/>
      <c r="UCD3170" s="605"/>
      <c r="UCE3170" s="605"/>
      <c r="UCF3170" s="605"/>
      <c r="UCG3170" s="605"/>
      <c r="UCH3170" s="605"/>
      <c r="UCI3170" s="605"/>
      <c r="UCJ3170" s="605"/>
      <c r="UCK3170" s="605"/>
      <c r="UCL3170" s="605"/>
      <c r="UCM3170" s="605"/>
      <c r="UCN3170" s="605"/>
      <c r="UCO3170" s="605"/>
      <c r="UCP3170" s="605"/>
      <c r="UCQ3170" s="605"/>
      <c r="UCR3170" s="605"/>
      <c r="UCS3170" s="605"/>
      <c r="UCT3170" s="605"/>
      <c r="UCU3170" s="605"/>
      <c r="UCV3170" s="605"/>
      <c r="UCW3170" s="605"/>
      <c r="UCX3170" s="605"/>
      <c r="UCY3170" s="605"/>
      <c r="UCZ3170" s="605"/>
      <c r="UDA3170" s="605"/>
      <c r="UDB3170" s="605"/>
      <c r="UDC3170" s="605"/>
      <c r="UDD3170" s="605"/>
      <c r="UDE3170" s="605"/>
      <c r="UDF3170" s="605"/>
      <c r="UDG3170" s="605"/>
      <c r="UDH3170" s="605"/>
      <c r="UDI3170" s="605"/>
      <c r="UDJ3170" s="605"/>
      <c r="UDK3170" s="605"/>
      <c r="UDL3170" s="605"/>
      <c r="UDM3170" s="605"/>
      <c r="UDN3170" s="605"/>
      <c r="UDO3170" s="605"/>
      <c r="UDP3170" s="605"/>
      <c r="UDQ3170" s="605"/>
      <c r="UDR3170" s="605"/>
      <c r="UDS3170" s="605"/>
      <c r="UDT3170" s="605"/>
      <c r="UDU3170" s="605"/>
      <c r="UDV3170" s="605"/>
      <c r="UDW3170" s="605"/>
      <c r="UDX3170" s="605"/>
      <c r="UDY3170" s="605"/>
      <c r="UDZ3170" s="605"/>
      <c r="UEA3170" s="605"/>
      <c r="UEB3170" s="605"/>
      <c r="UEC3170" s="605"/>
      <c r="UED3170" s="605"/>
      <c r="UEE3170" s="605"/>
      <c r="UEF3170" s="605"/>
      <c r="UEG3170" s="605"/>
      <c r="UEH3170" s="605"/>
      <c r="UEI3170" s="605"/>
      <c r="UEJ3170" s="605"/>
      <c r="UEK3170" s="605"/>
      <c r="UEL3170" s="605"/>
      <c r="UEM3170" s="605"/>
      <c r="UEN3170" s="605"/>
      <c r="UEO3170" s="605"/>
      <c r="UEP3170" s="605"/>
      <c r="UEQ3170" s="605"/>
      <c r="UER3170" s="605"/>
      <c r="UES3170" s="605"/>
      <c r="UET3170" s="605"/>
      <c r="UEU3170" s="605"/>
      <c r="UEV3170" s="605"/>
      <c r="UEW3170" s="605"/>
      <c r="UEX3170" s="605"/>
      <c r="UEY3170" s="605"/>
      <c r="UEZ3170" s="605"/>
      <c r="UFA3170" s="605"/>
      <c r="UFB3170" s="605"/>
      <c r="UFC3170" s="605"/>
      <c r="UFD3170" s="605"/>
      <c r="UFE3170" s="605"/>
      <c r="UFF3170" s="605"/>
      <c r="UFG3170" s="605"/>
      <c r="UFH3170" s="605"/>
      <c r="UFI3170" s="605"/>
      <c r="UFJ3170" s="605"/>
      <c r="UFK3170" s="605"/>
      <c r="UFL3170" s="605"/>
      <c r="UFM3170" s="605"/>
      <c r="UFN3170" s="605"/>
      <c r="UFO3170" s="605"/>
      <c r="UFP3170" s="605"/>
      <c r="UFQ3170" s="605"/>
      <c r="UFR3170" s="605"/>
      <c r="UFS3170" s="605"/>
      <c r="UFT3170" s="605"/>
      <c r="UFU3170" s="605"/>
      <c r="UFV3170" s="605"/>
      <c r="UFW3170" s="605"/>
      <c r="UFX3170" s="605"/>
      <c r="UFY3170" s="605"/>
      <c r="UFZ3170" s="605"/>
      <c r="UGA3170" s="605"/>
      <c r="UGB3170" s="605"/>
      <c r="UGC3170" s="605"/>
      <c r="UGD3170" s="605"/>
      <c r="UGE3170" s="605"/>
      <c r="UGF3170" s="605"/>
      <c r="UGG3170" s="605"/>
      <c r="UGH3170" s="605"/>
      <c r="UGI3170" s="605"/>
      <c r="UGJ3170" s="605"/>
      <c r="UGK3170" s="605"/>
      <c r="UGL3170" s="605"/>
      <c r="UGM3170" s="605"/>
      <c r="UGN3170" s="605"/>
      <c r="UGO3170" s="605"/>
      <c r="UGP3170" s="605"/>
      <c r="UGQ3170" s="605"/>
      <c r="UGR3170" s="605"/>
      <c r="UGS3170" s="605"/>
      <c r="UGT3170" s="605"/>
      <c r="UGU3170" s="605"/>
      <c r="UGV3170" s="605"/>
      <c r="UGW3170" s="605"/>
      <c r="UGX3170" s="605"/>
      <c r="UGY3170" s="605"/>
      <c r="UGZ3170" s="605"/>
      <c r="UHA3170" s="605"/>
      <c r="UHB3170" s="605"/>
      <c r="UHC3170" s="605"/>
      <c r="UHD3170" s="605"/>
      <c r="UHE3170" s="605"/>
      <c r="UHF3170" s="605"/>
      <c r="UHG3170" s="605"/>
      <c r="UHH3170" s="605"/>
      <c r="UHI3170" s="605"/>
      <c r="UHJ3170" s="605"/>
      <c r="UHK3170" s="605"/>
      <c r="UHL3170" s="605"/>
      <c r="UHM3170" s="605"/>
      <c r="UHN3170" s="605"/>
      <c r="UHO3170" s="605"/>
      <c r="UHP3170" s="605"/>
      <c r="UHQ3170" s="605"/>
      <c r="UHR3170" s="605"/>
      <c r="UHS3170" s="605"/>
      <c r="UHT3170" s="605"/>
      <c r="UHU3170" s="605"/>
      <c r="UHV3170" s="605"/>
      <c r="UHW3170" s="605"/>
      <c r="UHX3170" s="605"/>
      <c r="UHY3170" s="605"/>
      <c r="UHZ3170" s="605"/>
      <c r="UIA3170" s="605"/>
      <c r="UIB3170" s="605"/>
      <c r="UIC3170" s="605"/>
      <c r="UID3170" s="605"/>
      <c r="UIE3170" s="605"/>
      <c r="UIF3170" s="605"/>
      <c r="UIG3170" s="605"/>
      <c r="UIH3170" s="605"/>
      <c r="UII3170" s="605"/>
      <c r="UIJ3170" s="605"/>
      <c r="UIK3170" s="605"/>
      <c r="UIL3170" s="605"/>
      <c r="UIM3170" s="605"/>
      <c r="UIN3170" s="605"/>
      <c r="UIO3170" s="605"/>
      <c r="UIP3170" s="605"/>
      <c r="UIQ3170" s="605"/>
      <c r="UIR3170" s="605"/>
      <c r="UIS3170" s="605"/>
      <c r="UIT3170" s="605"/>
      <c r="UIU3170" s="605"/>
      <c r="UIV3170" s="605"/>
      <c r="UIW3170" s="605"/>
      <c r="UIX3170" s="605"/>
      <c r="UIY3170" s="605"/>
      <c r="UIZ3170" s="605"/>
      <c r="UJA3170" s="605"/>
      <c r="UJB3170" s="605"/>
      <c r="UJC3170" s="605"/>
      <c r="UJD3170" s="605"/>
      <c r="UJE3170" s="605"/>
      <c r="UJF3170" s="605"/>
      <c r="UJG3170" s="605"/>
      <c r="UJH3170" s="605"/>
      <c r="UJI3170" s="605"/>
      <c r="UJJ3170" s="605"/>
      <c r="UJK3170" s="605"/>
      <c r="UJL3170" s="605"/>
      <c r="UJM3170" s="605"/>
      <c r="UJN3170" s="605"/>
      <c r="UJO3170" s="605"/>
      <c r="UJP3170" s="605"/>
      <c r="UJQ3170" s="605"/>
      <c r="UJR3170" s="605"/>
      <c r="UJS3170" s="605"/>
      <c r="UJT3170" s="605"/>
      <c r="UJU3170" s="605"/>
      <c r="UJV3170" s="605"/>
      <c r="UJW3170" s="605"/>
      <c r="UJX3170" s="605"/>
      <c r="UJY3170" s="605"/>
      <c r="UJZ3170" s="605"/>
      <c r="UKA3170" s="605"/>
      <c r="UKB3170" s="605"/>
      <c r="UKC3170" s="605"/>
      <c r="UKD3170" s="605"/>
      <c r="UKE3170" s="605"/>
      <c r="UKF3170" s="605"/>
      <c r="UKG3170" s="605"/>
      <c r="UKH3170" s="605"/>
      <c r="UKI3170" s="605"/>
      <c r="UKJ3170" s="605"/>
      <c r="UKK3170" s="605"/>
      <c r="UKL3170" s="605"/>
      <c r="UKM3170" s="605"/>
      <c r="UKN3170" s="605"/>
      <c r="UKO3170" s="605"/>
      <c r="UKP3170" s="605"/>
      <c r="UKQ3170" s="605"/>
      <c r="UKR3170" s="605"/>
      <c r="UKS3170" s="605"/>
      <c r="UKT3170" s="605"/>
      <c r="UKU3170" s="605"/>
      <c r="UKV3170" s="605"/>
      <c r="UKW3170" s="605"/>
      <c r="UKX3170" s="605"/>
      <c r="UKY3170" s="605"/>
      <c r="UKZ3170" s="605"/>
      <c r="ULA3170" s="605"/>
      <c r="ULB3170" s="605"/>
      <c r="ULC3170" s="605"/>
      <c r="ULD3170" s="605"/>
      <c r="ULE3170" s="605"/>
      <c r="ULF3170" s="605"/>
      <c r="ULG3170" s="605"/>
      <c r="ULH3170" s="605"/>
      <c r="ULI3170" s="605"/>
      <c r="ULJ3170" s="605"/>
      <c r="ULK3170" s="605"/>
      <c r="ULL3170" s="605"/>
      <c r="ULM3170" s="605"/>
      <c r="ULN3170" s="605"/>
      <c r="ULO3170" s="605"/>
      <c r="ULP3170" s="605"/>
      <c r="ULQ3170" s="605"/>
      <c r="ULR3170" s="605"/>
      <c r="ULS3170" s="605"/>
      <c r="ULT3170" s="605"/>
      <c r="ULU3170" s="605"/>
      <c r="ULV3170" s="605"/>
      <c r="ULW3170" s="605"/>
      <c r="ULX3170" s="605"/>
      <c r="ULY3170" s="605"/>
      <c r="ULZ3170" s="605"/>
      <c r="UMA3170" s="605"/>
      <c r="UMB3170" s="605"/>
      <c r="UMC3170" s="605"/>
      <c r="UMD3170" s="605"/>
      <c r="UME3170" s="605"/>
      <c r="UMF3170" s="605"/>
      <c r="UMG3170" s="605"/>
      <c r="UMH3170" s="605"/>
      <c r="UMI3170" s="605"/>
      <c r="UMJ3170" s="605"/>
      <c r="UMK3170" s="605"/>
      <c r="UML3170" s="605"/>
      <c r="UMM3170" s="605"/>
      <c r="UMN3170" s="605"/>
      <c r="UMO3170" s="605"/>
      <c r="UMP3170" s="605"/>
      <c r="UMQ3170" s="605"/>
      <c r="UMR3170" s="605"/>
      <c r="UMS3170" s="605"/>
      <c r="UMT3170" s="605"/>
      <c r="UMU3170" s="605"/>
      <c r="UMV3170" s="605"/>
      <c r="UMW3170" s="605"/>
      <c r="UMX3170" s="605"/>
      <c r="UMY3170" s="605"/>
      <c r="UMZ3170" s="605"/>
      <c r="UNA3170" s="605"/>
      <c r="UNB3170" s="605"/>
      <c r="UNC3170" s="605"/>
      <c r="UND3170" s="605"/>
      <c r="UNE3170" s="605"/>
      <c r="UNF3170" s="605"/>
      <c r="UNG3170" s="605"/>
      <c r="UNH3170" s="605"/>
      <c r="UNI3170" s="605"/>
      <c r="UNJ3170" s="605"/>
      <c r="UNK3170" s="605"/>
      <c r="UNL3170" s="605"/>
      <c r="UNM3170" s="605"/>
      <c r="UNN3170" s="605"/>
      <c r="UNO3170" s="605"/>
      <c r="UNP3170" s="605"/>
      <c r="UNQ3170" s="605"/>
      <c r="UNR3170" s="605"/>
      <c r="UNS3170" s="605"/>
      <c r="UNT3170" s="605"/>
      <c r="UNU3170" s="605"/>
      <c r="UNV3170" s="605"/>
      <c r="UNW3170" s="605"/>
      <c r="UNX3170" s="605"/>
      <c r="UNY3170" s="605"/>
      <c r="UNZ3170" s="605"/>
      <c r="UOA3170" s="605"/>
      <c r="UOB3170" s="605"/>
      <c r="UOC3170" s="605"/>
      <c r="UOD3170" s="605"/>
      <c r="UOE3170" s="605"/>
      <c r="UOF3170" s="605"/>
      <c r="UOG3170" s="605"/>
      <c r="UOH3170" s="605"/>
      <c r="UOI3170" s="605"/>
      <c r="UOJ3170" s="605"/>
      <c r="UOK3170" s="605"/>
      <c r="UOL3170" s="605"/>
      <c r="UOM3170" s="605"/>
      <c r="UON3170" s="605"/>
      <c r="UOO3170" s="605"/>
      <c r="UOP3170" s="605"/>
      <c r="UOQ3170" s="605"/>
      <c r="UOR3170" s="605"/>
      <c r="UOS3170" s="605"/>
      <c r="UOT3170" s="605"/>
      <c r="UOU3170" s="605"/>
      <c r="UOV3170" s="605"/>
      <c r="UOW3170" s="605"/>
      <c r="UOX3170" s="605"/>
      <c r="UOY3170" s="605"/>
      <c r="UOZ3170" s="605"/>
      <c r="UPA3170" s="605"/>
      <c r="UPB3170" s="605"/>
      <c r="UPC3170" s="605"/>
      <c r="UPD3170" s="605"/>
      <c r="UPE3170" s="605"/>
      <c r="UPF3170" s="605"/>
      <c r="UPG3170" s="605"/>
      <c r="UPH3170" s="605"/>
      <c r="UPI3170" s="605"/>
      <c r="UPJ3170" s="605"/>
      <c r="UPK3170" s="605"/>
      <c r="UPL3170" s="605"/>
      <c r="UPM3170" s="605"/>
      <c r="UPN3170" s="605"/>
      <c r="UPO3170" s="605"/>
      <c r="UPP3170" s="605"/>
      <c r="UPQ3170" s="605"/>
      <c r="UPR3170" s="605"/>
      <c r="UPS3170" s="605"/>
      <c r="UPT3170" s="605"/>
      <c r="UPU3170" s="605"/>
      <c r="UPV3170" s="605"/>
      <c r="UPW3170" s="605"/>
      <c r="UPX3170" s="605"/>
      <c r="UPY3170" s="605"/>
      <c r="UPZ3170" s="605"/>
      <c r="UQA3170" s="605"/>
      <c r="UQB3170" s="605"/>
      <c r="UQC3170" s="605"/>
      <c r="UQD3170" s="605"/>
      <c r="UQE3170" s="605"/>
      <c r="UQF3170" s="605"/>
      <c r="UQG3170" s="605"/>
      <c r="UQH3170" s="605"/>
      <c r="UQI3170" s="605"/>
      <c r="UQJ3170" s="605"/>
      <c r="UQK3170" s="605"/>
      <c r="UQL3170" s="605"/>
      <c r="UQM3170" s="605"/>
      <c r="UQN3170" s="605"/>
      <c r="UQO3170" s="605"/>
      <c r="UQP3170" s="605"/>
      <c r="UQQ3170" s="605"/>
      <c r="UQR3170" s="605"/>
      <c r="UQS3170" s="605"/>
      <c r="UQT3170" s="605"/>
      <c r="UQU3170" s="605"/>
      <c r="UQV3170" s="605"/>
      <c r="UQW3170" s="605"/>
      <c r="UQX3170" s="605"/>
      <c r="UQY3170" s="605"/>
      <c r="UQZ3170" s="605"/>
      <c r="URA3170" s="605"/>
      <c r="URB3170" s="605"/>
      <c r="URC3170" s="605"/>
      <c r="URD3170" s="605"/>
      <c r="URE3170" s="605"/>
      <c r="URF3170" s="605"/>
      <c r="URG3170" s="605"/>
      <c r="URH3170" s="605"/>
      <c r="URI3170" s="605"/>
      <c r="URJ3170" s="605"/>
      <c r="URK3170" s="605"/>
      <c r="URL3170" s="605"/>
      <c r="URM3170" s="605"/>
      <c r="URN3170" s="605"/>
      <c r="URO3170" s="605"/>
      <c r="URP3170" s="605"/>
      <c r="URQ3170" s="605"/>
      <c r="URR3170" s="605"/>
      <c r="URS3170" s="605"/>
      <c r="URT3170" s="605"/>
      <c r="URU3170" s="605"/>
      <c r="URV3170" s="605"/>
      <c r="URW3170" s="605"/>
      <c r="URX3170" s="605"/>
      <c r="URY3170" s="605"/>
      <c r="URZ3170" s="605"/>
      <c r="USA3170" s="605"/>
      <c r="USB3170" s="605"/>
      <c r="USC3170" s="605"/>
      <c r="USD3170" s="605"/>
      <c r="USE3170" s="605"/>
      <c r="USF3170" s="605"/>
      <c r="USG3170" s="605"/>
      <c r="USH3170" s="605"/>
      <c r="USI3170" s="605"/>
      <c r="USJ3170" s="605"/>
      <c r="USK3170" s="605"/>
      <c r="USL3170" s="605"/>
      <c r="USM3170" s="605"/>
      <c r="USN3170" s="605"/>
      <c r="USO3170" s="605"/>
      <c r="USP3170" s="605"/>
      <c r="USQ3170" s="605"/>
      <c r="USR3170" s="605"/>
      <c r="USS3170" s="605"/>
      <c r="UST3170" s="605"/>
      <c r="USU3170" s="605"/>
      <c r="USV3170" s="605"/>
      <c r="USW3170" s="605"/>
      <c r="USX3170" s="605"/>
      <c r="USY3170" s="605"/>
      <c r="USZ3170" s="605"/>
      <c r="UTA3170" s="605"/>
      <c r="UTB3170" s="605"/>
      <c r="UTC3170" s="605"/>
      <c r="UTD3170" s="605"/>
      <c r="UTE3170" s="605"/>
      <c r="UTF3170" s="605"/>
      <c r="UTG3170" s="605"/>
      <c r="UTH3170" s="605"/>
      <c r="UTI3170" s="605"/>
      <c r="UTJ3170" s="605"/>
      <c r="UTK3170" s="605"/>
      <c r="UTL3170" s="605"/>
      <c r="UTM3170" s="605"/>
      <c r="UTN3170" s="605"/>
      <c r="UTO3170" s="605"/>
      <c r="UTP3170" s="605"/>
      <c r="UTQ3170" s="605"/>
      <c r="UTR3170" s="605"/>
      <c r="UTS3170" s="605"/>
      <c r="UTT3170" s="605"/>
      <c r="UTU3170" s="605"/>
      <c r="UTV3170" s="605"/>
      <c r="UTW3170" s="605"/>
      <c r="UTX3170" s="605"/>
      <c r="UTY3170" s="605"/>
      <c r="UTZ3170" s="605"/>
      <c r="UUA3170" s="605"/>
      <c r="UUB3170" s="605"/>
      <c r="UUC3170" s="605"/>
      <c r="UUD3170" s="605"/>
      <c r="UUE3170" s="605"/>
      <c r="UUF3170" s="605"/>
      <c r="UUG3170" s="605"/>
      <c r="UUH3170" s="605"/>
      <c r="UUI3170" s="605"/>
      <c r="UUJ3170" s="605"/>
      <c r="UUK3170" s="605"/>
      <c r="UUL3170" s="605"/>
      <c r="UUM3170" s="605"/>
      <c r="UUN3170" s="605"/>
      <c r="UUO3170" s="605"/>
      <c r="UUP3170" s="605"/>
      <c r="UUQ3170" s="605"/>
      <c r="UUR3170" s="605"/>
      <c r="UUS3170" s="605"/>
      <c r="UUT3170" s="605"/>
      <c r="UUU3170" s="605"/>
      <c r="UUV3170" s="605"/>
      <c r="UUW3170" s="605"/>
      <c r="UUX3170" s="605"/>
      <c r="UUY3170" s="605"/>
      <c r="UUZ3170" s="605"/>
      <c r="UVA3170" s="605"/>
      <c r="UVB3170" s="605"/>
      <c r="UVC3170" s="605"/>
      <c r="UVD3170" s="605"/>
      <c r="UVE3170" s="605"/>
      <c r="UVF3170" s="605"/>
      <c r="UVG3170" s="605"/>
      <c r="UVH3170" s="605"/>
      <c r="UVI3170" s="605"/>
      <c r="UVJ3170" s="605"/>
      <c r="UVK3170" s="605"/>
      <c r="UVL3170" s="605"/>
      <c r="UVM3170" s="605"/>
      <c r="UVN3170" s="605"/>
      <c r="UVO3170" s="605"/>
      <c r="UVP3170" s="605"/>
      <c r="UVQ3170" s="605"/>
      <c r="UVR3170" s="605"/>
      <c r="UVS3170" s="605"/>
      <c r="UVT3170" s="605"/>
      <c r="UVU3170" s="605"/>
      <c r="UVV3170" s="605"/>
      <c r="UVW3170" s="605"/>
      <c r="UVX3170" s="605"/>
      <c r="UVY3170" s="605"/>
      <c r="UVZ3170" s="605"/>
      <c r="UWA3170" s="605"/>
      <c r="UWB3170" s="605"/>
      <c r="UWC3170" s="605"/>
      <c r="UWD3170" s="605"/>
      <c r="UWE3170" s="605"/>
      <c r="UWF3170" s="605"/>
      <c r="UWG3170" s="605"/>
      <c r="UWH3170" s="605"/>
      <c r="UWI3170" s="605"/>
      <c r="UWJ3170" s="605"/>
      <c r="UWK3170" s="605"/>
      <c r="UWL3170" s="605"/>
      <c r="UWM3170" s="605"/>
      <c r="UWN3170" s="605"/>
      <c r="UWO3170" s="605"/>
      <c r="UWP3170" s="605"/>
      <c r="UWQ3170" s="605"/>
      <c r="UWR3170" s="605"/>
      <c r="UWS3170" s="605"/>
      <c r="UWT3170" s="605"/>
      <c r="UWU3170" s="605"/>
      <c r="UWV3170" s="605"/>
      <c r="UWW3170" s="605"/>
      <c r="UWX3170" s="605"/>
      <c r="UWY3170" s="605"/>
      <c r="UWZ3170" s="605"/>
      <c r="UXA3170" s="605"/>
      <c r="UXB3170" s="605"/>
      <c r="UXC3170" s="605"/>
      <c r="UXD3170" s="605"/>
      <c r="UXE3170" s="605"/>
      <c r="UXF3170" s="605"/>
      <c r="UXG3170" s="605"/>
      <c r="UXH3170" s="605"/>
      <c r="UXI3170" s="605"/>
      <c r="UXJ3170" s="605"/>
      <c r="UXK3170" s="605"/>
      <c r="UXL3170" s="605"/>
      <c r="UXM3170" s="605"/>
      <c r="UXN3170" s="605"/>
      <c r="UXO3170" s="605"/>
      <c r="UXP3170" s="605"/>
      <c r="UXQ3170" s="605"/>
      <c r="UXR3170" s="605"/>
      <c r="UXS3170" s="605"/>
      <c r="UXT3170" s="605"/>
      <c r="UXU3170" s="605"/>
      <c r="UXV3170" s="605"/>
      <c r="UXW3170" s="605"/>
      <c r="UXX3170" s="605"/>
      <c r="UXY3170" s="605"/>
      <c r="UXZ3170" s="605"/>
      <c r="UYA3170" s="605"/>
      <c r="UYB3170" s="605"/>
      <c r="UYC3170" s="605"/>
      <c r="UYD3170" s="605"/>
      <c r="UYE3170" s="605"/>
      <c r="UYF3170" s="605"/>
      <c r="UYG3170" s="605"/>
      <c r="UYH3170" s="605"/>
      <c r="UYI3170" s="605"/>
      <c r="UYJ3170" s="605"/>
      <c r="UYK3170" s="605"/>
      <c r="UYL3170" s="605"/>
      <c r="UYM3170" s="605"/>
      <c r="UYN3170" s="605"/>
      <c r="UYO3170" s="605"/>
      <c r="UYP3170" s="605"/>
      <c r="UYQ3170" s="605"/>
      <c r="UYR3170" s="605"/>
      <c r="UYS3170" s="605"/>
      <c r="UYT3170" s="605"/>
      <c r="UYU3170" s="605"/>
      <c r="UYV3170" s="605"/>
      <c r="UYW3170" s="605"/>
      <c r="UYX3170" s="605"/>
      <c r="UYY3170" s="605"/>
      <c r="UYZ3170" s="605"/>
      <c r="UZA3170" s="605"/>
      <c r="UZB3170" s="605"/>
      <c r="UZC3170" s="605"/>
      <c r="UZD3170" s="605"/>
      <c r="UZE3170" s="605"/>
      <c r="UZF3170" s="605"/>
      <c r="UZG3170" s="605"/>
      <c r="UZH3170" s="605"/>
      <c r="UZI3170" s="605"/>
      <c r="UZJ3170" s="605"/>
      <c r="UZK3170" s="605"/>
      <c r="UZL3170" s="605"/>
      <c r="UZM3170" s="605"/>
      <c r="UZN3170" s="605"/>
      <c r="UZO3170" s="605"/>
      <c r="UZP3170" s="605"/>
      <c r="UZQ3170" s="605"/>
      <c r="UZR3170" s="605"/>
      <c r="UZS3170" s="605"/>
      <c r="UZT3170" s="605"/>
      <c r="UZU3170" s="605"/>
      <c r="UZV3170" s="605"/>
      <c r="UZW3170" s="605"/>
      <c r="UZX3170" s="605"/>
      <c r="UZY3170" s="605"/>
      <c r="UZZ3170" s="605"/>
      <c r="VAA3170" s="605"/>
      <c r="VAB3170" s="605"/>
      <c r="VAC3170" s="605"/>
      <c r="VAD3170" s="605"/>
      <c r="VAE3170" s="605"/>
      <c r="VAF3170" s="605"/>
      <c r="VAG3170" s="605"/>
      <c r="VAH3170" s="605"/>
      <c r="VAI3170" s="605"/>
      <c r="VAJ3170" s="605"/>
      <c r="VAK3170" s="605"/>
      <c r="VAL3170" s="605"/>
      <c r="VAM3170" s="605"/>
      <c r="VAN3170" s="605"/>
      <c r="VAO3170" s="605"/>
      <c r="VAP3170" s="605"/>
      <c r="VAQ3170" s="605"/>
      <c r="VAR3170" s="605"/>
      <c r="VAS3170" s="605"/>
      <c r="VAT3170" s="605"/>
      <c r="VAU3170" s="605"/>
      <c r="VAV3170" s="605"/>
      <c r="VAW3170" s="605"/>
      <c r="VAX3170" s="605"/>
      <c r="VAY3170" s="605"/>
      <c r="VAZ3170" s="605"/>
      <c r="VBA3170" s="605"/>
      <c r="VBB3170" s="605"/>
      <c r="VBC3170" s="605"/>
      <c r="VBD3170" s="605"/>
      <c r="VBE3170" s="605"/>
      <c r="VBF3170" s="605"/>
      <c r="VBG3170" s="605"/>
      <c r="VBH3170" s="605"/>
      <c r="VBI3170" s="605"/>
      <c r="VBJ3170" s="605"/>
      <c r="VBK3170" s="605"/>
      <c r="VBL3170" s="605"/>
      <c r="VBM3170" s="605"/>
      <c r="VBN3170" s="605"/>
      <c r="VBO3170" s="605"/>
      <c r="VBP3170" s="605"/>
      <c r="VBQ3170" s="605"/>
      <c r="VBR3170" s="605"/>
      <c r="VBS3170" s="605"/>
      <c r="VBT3170" s="605"/>
      <c r="VBU3170" s="605"/>
      <c r="VBV3170" s="605"/>
      <c r="VBW3170" s="605"/>
      <c r="VBX3170" s="605"/>
      <c r="VBY3170" s="605"/>
      <c r="VBZ3170" s="605"/>
      <c r="VCA3170" s="605"/>
      <c r="VCB3170" s="605"/>
      <c r="VCC3170" s="605"/>
      <c r="VCD3170" s="605"/>
      <c r="VCE3170" s="605"/>
      <c r="VCF3170" s="605"/>
      <c r="VCG3170" s="605"/>
      <c r="VCH3170" s="605"/>
      <c r="VCI3170" s="605"/>
      <c r="VCJ3170" s="605"/>
      <c r="VCK3170" s="605"/>
      <c r="VCL3170" s="605"/>
      <c r="VCM3170" s="605"/>
      <c r="VCN3170" s="605"/>
      <c r="VCO3170" s="605"/>
      <c r="VCP3170" s="605"/>
      <c r="VCQ3170" s="605"/>
      <c r="VCR3170" s="605"/>
      <c r="VCS3170" s="605"/>
      <c r="VCT3170" s="605"/>
      <c r="VCU3170" s="605"/>
      <c r="VCV3170" s="605"/>
      <c r="VCW3170" s="605"/>
      <c r="VCX3170" s="605"/>
      <c r="VCY3170" s="605"/>
      <c r="VCZ3170" s="605"/>
      <c r="VDA3170" s="605"/>
      <c r="VDB3170" s="605"/>
      <c r="VDC3170" s="605"/>
      <c r="VDD3170" s="605"/>
      <c r="VDE3170" s="605"/>
      <c r="VDF3170" s="605"/>
      <c r="VDG3170" s="605"/>
      <c r="VDH3170" s="605"/>
      <c r="VDI3170" s="605"/>
      <c r="VDJ3170" s="605"/>
      <c r="VDK3170" s="605"/>
      <c r="VDL3170" s="605"/>
      <c r="VDM3170" s="605"/>
      <c r="VDN3170" s="605"/>
      <c r="VDO3170" s="605"/>
      <c r="VDP3170" s="605"/>
      <c r="VDQ3170" s="605"/>
      <c r="VDR3170" s="605"/>
      <c r="VDS3170" s="605"/>
      <c r="VDT3170" s="605"/>
      <c r="VDU3170" s="605"/>
      <c r="VDV3170" s="605"/>
      <c r="VDW3170" s="605"/>
      <c r="VDX3170" s="605"/>
      <c r="VDY3170" s="605"/>
      <c r="VDZ3170" s="605"/>
      <c r="VEA3170" s="605"/>
      <c r="VEB3170" s="605"/>
      <c r="VEC3170" s="605"/>
      <c r="VED3170" s="605"/>
      <c r="VEE3170" s="605"/>
      <c r="VEF3170" s="605"/>
      <c r="VEG3170" s="605"/>
      <c r="VEH3170" s="605"/>
      <c r="VEI3170" s="605"/>
      <c r="VEJ3170" s="605"/>
      <c r="VEK3170" s="605"/>
      <c r="VEL3170" s="605"/>
      <c r="VEM3170" s="605"/>
      <c r="VEN3170" s="605"/>
      <c r="VEO3170" s="605"/>
      <c r="VEP3170" s="605"/>
      <c r="VEQ3170" s="605"/>
      <c r="VER3170" s="605"/>
      <c r="VES3170" s="605"/>
      <c r="VET3170" s="605"/>
      <c r="VEU3170" s="605"/>
      <c r="VEV3170" s="605"/>
      <c r="VEW3170" s="605"/>
      <c r="VEX3170" s="605"/>
      <c r="VEY3170" s="605"/>
      <c r="VEZ3170" s="605"/>
      <c r="VFA3170" s="605"/>
      <c r="VFB3170" s="605"/>
      <c r="VFC3170" s="605"/>
      <c r="VFD3170" s="605"/>
      <c r="VFE3170" s="605"/>
      <c r="VFF3170" s="605"/>
      <c r="VFG3170" s="605"/>
      <c r="VFH3170" s="605"/>
      <c r="VFI3170" s="605"/>
      <c r="VFJ3170" s="605"/>
      <c r="VFK3170" s="605"/>
      <c r="VFL3170" s="605"/>
      <c r="VFM3170" s="605"/>
      <c r="VFN3170" s="605"/>
      <c r="VFO3170" s="605"/>
      <c r="VFP3170" s="605"/>
      <c r="VFQ3170" s="605"/>
      <c r="VFR3170" s="605"/>
      <c r="VFS3170" s="605"/>
      <c r="VFT3170" s="605"/>
      <c r="VFU3170" s="605"/>
      <c r="VFV3170" s="605"/>
      <c r="VFW3170" s="605"/>
      <c r="VFX3170" s="605"/>
      <c r="VFY3170" s="605"/>
      <c r="VFZ3170" s="605"/>
      <c r="VGA3170" s="605"/>
      <c r="VGB3170" s="605"/>
      <c r="VGC3170" s="605"/>
      <c r="VGD3170" s="605"/>
      <c r="VGE3170" s="605"/>
      <c r="VGF3170" s="605"/>
      <c r="VGG3170" s="605"/>
      <c r="VGH3170" s="605"/>
      <c r="VGI3170" s="605"/>
      <c r="VGJ3170" s="605"/>
      <c r="VGK3170" s="605"/>
      <c r="VGL3170" s="605"/>
      <c r="VGM3170" s="605"/>
      <c r="VGN3170" s="605"/>
      <c r="VGO3170" s="605"/>
      <c r="VGP3170" s="605"/>
      <c r="VGQ3170" s="605"/>
      <c r="VGR3170" s="605"/>
      <c r="VGS3170" s="605"/>
      <c r="VGT3170" s="605"/>
      <c r="VGU3170" s="605"/>
      <c r="VGV3170" s="605"/>
      <c r="VGW3170" s="605"/>
      <c r="VGX3170" s="605"/>
      <c r="VGY3170" s="605"/>
      <c r="VGZ3170" s="605"/>
      <c r="VHA3170" s="605"/>
      <c r="VHB3170" s="605"/>
      <c r="VHC3170" s="605"/>
      <c r="VHD3170" s="605"/>
      <c r="VHE3170" s="605"/>
      <c r="VHF3170" s="605"/>
      <c r="VHG3170" s="605"/>
      <c r="VHH3170" s="605"/>
      <c r="VHI3170" s="605"/>
      <c r="VHJ3170" s="605"/>
      <c r="VHK3170" s="605"/>
      <c r="VHL3170" s="605"/>
      <c r="VHM3170" s="605"/>
      <c r="VHN3170" s="605"/>
      <c r="VHO3170" s="605"/>
      <c r="VHP3170" s="605"/>
      <c r="VHQ3170" s="605"/>
      <c r="VHR3170" s="605"/>
      <c r="VHS3170" s="605"/>
      <c r="VHT3170" s="605"/>
      <c r="VHU3170" s="605"/>
      <c r="VHV3170" s="605"/>
      <c r="VHW3170" s="605"/>
      <c r="VHX3170" s="605"/>
      <c r="VHY3170" s="605"/>
      <c r="VHZ3170" s="605"/>
      <c r="VIA3170" s="605"/>
      <c r="VIB3170" s="605"/>
      <c r="VIC3170" s="605"/>
      <c r="VID3170" s="605"/>
      <c r="VIE3170" s="605"/>
      <c r="VIF3170" s="605"/>
      <c r="VIG3170" s="605"/>
      <c r="VIH3170" s="605"/>
      <c r="VII3170" s="605"/>
      <c r="VIJ3170" s="605"/>
      <c r="VIK3170" s="605"/>
      <c r="VIL3170" s="605"/>
      <c r="VIM3170" s="605"/>
      <c r="VIN3170" s="605"/>
      <c r="VIO3170" s="605"/>
      <c r="VIP3170" s="605"/>
      <c r="VIQ3170" s="605"/>
      <c r="VIR3170" s="605"/>
      <c r="VIS3170" s="605"/>
      <c r="VIT3170" s="605"/>
      <c r="VIU3170" s="605"/>
      <c r="VIV3170" s="605"/>
      <c r="VIW3170" s="605"/>
      <c r="VIX3170" s="605"/>
      <c r="VIY3170" s="605"/>
      <c r="VIZ3170" s="605"/>
      <c r="VJA3170" s="605"/>
      <c r="VJB3170" s="605"/>
      <c r="VJC3170" s="605"/>
      <c r="VJD3170" s="605"/>
      <c r="VJE3170" s="605"/>
      <c r="VJF3170" s="605"/>
      <c r="VJG3170" s="605"/>
      <c r="VJH3170" s="605"/>
      <c r="VJI3170" s="605"/>
      <c r="VJJ3170" s="605"/>
      <c r="VJK3170" s="605"/>
      <c r="VJL3170" s="605"/>
      <c r="VJM3170" s="605"/>
      <c r="VJN3170" s="605"/>
      <c r="VJO3170" s="605"/>
      <c r="VJP3170" s="605"/>
      <c r="VJQ3170" s="605"/>
      <c r="VJR3170" s="605"/>
      <c r="VJS3170" s="605"/>
      <c r="VJT3170" s="605"/>
      <c r="VJU3170" s="605"/>
      <c r="VJV3170" s="605"/>
      <c r="VJW3170" s="605"/>
      <c r="VJX3170" s="605"/>
      <c r="VJY3170" s="605"/>
      <c r="VJZ3170" s="605"/>
      <c r="VKA3170" s="605"/>
      <c r="VKB3170" s="605"/>
      <c r="VKC3170" s="605"/>
      <c r="VKD3170" s="605"/>
      <c r="VKE3170" s="605"/>
      <c r="VKF3170" s="605"/>
      <c r="VKG3170" s="605"/>
      <c r="VKH3170" s="605"/>
      <c r="VKI3170" s="605"/>
      <c r="VKJ3170" s="605"/>
      <c r="VKK3170" s="605"/>
      <c r="VKL3170" s="605"/>
      <c r="VKM3170" s="605"/>
      <c r="VKN3170" s="605"/>
      <c r="VKO3170" s="605"/>
      <c r="VKP3170" s="605"/>
      <c r="VKQ3170" s="605"/>
      <c r="VKR3170" s="605"/>
      <c r="VKS3170" s="605"/>
      <c r="VKT3170" s="605"/>
      <c r="VKU3170" s="605"/>
      <c r="VKV3170" s="605"/>
      <c r="VKW3170" s="605"/>
      <c r="VKX3170" s="605"/>
      <c r="VKY3170" s="605"/>
      <c r="VKZ3170" s="605"/>
      <c r="VLA3170" s="605"/>
      <c r="VLB3170" s="605"/>
      <c r="VLC3170" s="605"/>
      <c r="VLD3170" s="605"/>
      <c r="VLE3170" s="605"/>
      <c r="VLF3170" s="605"/>
      <c r="VLG3170" s="605"/>
      <c r="VLH3170" s="605"/>
      <c r="VLI3170" s="605"/>
      <c r="VLJ3170" s="605"/>
      <c r="VLK3170" s="605"/>
      <c r="VLL3170" s="605"/>
      <c r="VLM3170" s="605"/>
      <c r="VLN3170" s="605"/>
      <c r="VLO3170" s="605"/>
      <c r="VLP3170" s="605"/>
      <c r="VLQ3170" s="605"/>
      <c r="VLR3170" s="605"/>
      <c r="VLS3170" s="605"/>
      <c r="VLT3170" s="605"/>
      <c r="VLU3170" s="605"/>
      <c r="VLV3170" s="605"/>
      <c r="VLW3170" s="605"/>
      <c r="VLX3170" s="605"/>
      <c r="VLY3170" s="605"/>
      <c r="VLZ3170" s="605"/>
      <c r="VMA3170" s="605"/>
      <c r="VMB3170" s="605"/>
      <c r="VMC3170" s="605"/>
      <c r="VMD3170" s="605"/>
      <c r="VME3170" s="605"/>
      <c r="VMF3170" s="605"/>
      <c r="VMG3170" s="605"/>
      <c r="VMH3170" s="605"/>
      <c r="VMI3170" s="605"/>
      <c r="VMJ3170" s="605"/>
      <c r="VMK3170" s="605"/>
      <c r="VML3170" s="605"/>
      <c r="VMM3170" s="605"/>
      <c r="VMN3170" s="605"/>
      <c r="VMO3170" s="605"/>
      <c r="VMP3170" s="605"/>
      <c r="VMQ3170" s="605"/>
      <c r="VMR3170" s="605"/>
      <c r="VMS3170" s="605"/>
      <c r="VMT3170" s="605"/>
      <c r="VMU3170" s="605"/>
      <c r="VMV3170" s="605"/>
      <c r="VMW3170" s="605"/>
      <c r="VMX3170" s="605"/>
      <c r="VMY3170" s="605"/>
      <c r="VMZ3170" s="605"/>
      <c r="VNA3170" s="605"/>
      <c r="VNB3170" s="605"/>
      <c r="VNC3170" s="605"/>
      <c r="VND3170" s="605"/>
      <c r="VNE3170" s="605"/>
      <c r="VNF3170" s="605"/>
      <c r="VNG3170" s="605"/>
      <c r="VNH3170" s="605"/>
      <c r="VNI3170" s="605"/>
      <c r="VNJ3170" s="605"/>
      <c r="VNK3170" s="605"/>
      <c r="VNL3170" s="605"/>
      <c r="VNM3170" s="605"/>
      <c r="VNN3170" s="605"/>
      <c r="VNO3170" s="605"/>
      <c r="VNP3170" s="605"/>
      <c r="VNQ3170" s="605"/>
      <c r="VNR3170" s="605"/>
      <c r="VNS3170" s="605"/>
      <c r="VNT3170" s="605"/>
      <c r="VNU3170" s="605"/>
      <c r="VNV3170" s="605"/>
      <c r="VNW3170" s="605"/>
      <c r="VNX3170" s="605"/>
      <c r="VNY3170" s="605"/>
      <c r="VNZ3170" s="605"/>
      <c r="VOA3170" s="605"/>
      <c r="VOB3170" s="605"/>
      <c r="VOC3170" s="605"/>
      <c r="VOD3170" s="605"/>
      <c r="VOE3170" s="605"/>
      <c r="VOF3170" s="605"/>
      <c r="VOG3170" s="605"/>
      <c r="VOH3170" s="605"/>
      <c r="VOI3170" s="605"/>
      <c r="VOJ3170" s="605"/>
      <c r="VOK3170" s="605"/>
      <c r="VOL3170" s="605"/>
      <c r="VOM3170" s="605"/>
      <c r="VON3170" s="605"/>
      <c r="VOO3170" s="605"/>
      <c r="VOP3170" s="605"/>
      <c r="VOQ3170" s="605"/>
      <c r="VOR3170" s="605"/>
      <c r="VOS3170" s="605"/>
      <c r="VOT3170" s="605"/>
      <c r="VOU3170" s="605"/>
      <c r="VOV3170" s="605"/>
      <c r="VOW3170" s="605"/>
      <c r="VOX3170" s="605"/>
      <c r="VOY3170" s="605"/>
      <c r="VOZ3170" s="605"/>
      <c r="VPA3170" s="605"/>
      <c r="VPB3170" s="605"/>
      <c r="VPC3170" s="605"/>
      <c r="VPD3170" s="605"/>
      <c r="VPE3170" s="605"/>
      <c r="VPF3170" s="605"/>
      <c r="VPG3170" s="605"/>
      <c r="VPH3170" s="605"/>
      <c r="VPI3170" s="605"/>
      <c r="VPJ3170" s="605"/>
      <c r="VPK3170" s="605"/>
      <c r="VPL3170" s="605"/>
      <c r="VPM3170" s="605"/>
      <c r="VPN3170" s="605"/>
      <c r="VPO3170" s="605"/>
      <c r="VPP3170" s="605"/>
      <c r="VPQ3170" s="605"/>
      <c r="VPR3170" s="605"/>
      <c r="VPS3170" s="605"/>
      <c r="VPT3170" s="605"/>
      <c r="VPU3170" s="605"/>
      <c r="VPV3170" s="605"/>
      <c r="VPW3170" s="605"/>
      <c r="VPX3170" s="605"/>
      <c r="VPY3170" s="605"/>
      <c r="VPZ3170" s="605"/>
      <c r="VQA3170" s="605"/>
      <c r="VQB3170" s="605"/>
      <c r="VQC3170" s="605"/>
      <c r="VQD3170" s="605"/>
      <c r="VQE3170" s="605"/>
      <c r="VQF3170" s="605"/>
      <c r="VQG3170" s="605"/>
      <c r="VQH3170" s="605"/>
      <c r="VQI3170" s="605"/>
      <c r="VQJ3170" s="605"/>
      <c r="VQK3170" s="605"/>
      <c r="VQL3170" s="605"/>
      <c r="VQM3170" s="605"/>
      <c r="VQN3170" s="605"/>
      <c r="VQO3170" s="605"/>
      <c r="VQP3170" s="605"/>
      <c r="VQQ3170" s="605"/>
      <c r="VQR3170" s="605"/>
      <c r="VQS3170" s="605"/>
      <c r="VQT3170" s="605"/>
      <c r="VQU3170" s="605"/>
      <c r="VQV3170" s="605"/>
      <c r="VQW3170" s="605"/>
      <c r="VQX3170" s="605"/>
      <c r="VQY3170" s="605"/>
      <c r="VQZ3170" s="605"/>
      <c r="VRA3170" s="605"/>
      <c r="VRB3170" s="605"/>
      <c r="VRC3170" s="605"/>
      <c r="VRD3170" s="605"/>
      <c r="VRE3170" s="605"/>
      <c r="VRF3170" s="605"/>
      <c r="VRG3170" s="605"/>
      <c r="VRH3170" s="605"/>
      <c r="VRI3170" s="605"/>
      <c r="VRJ3170" s="605"/>
      <c r="VRK3170" s="605"/>
      <c r="VRL3170" s="605"/>
      <c r="VRM3170" s="605"/>
      <c r="VRN3170" s="605"/>
      <c r="VRO3170" s="605"/>
      <c r="VRP3170" s="605"/>
      <c r="VRQ3170" s="605"/>
      <c r="VRR3170" s="605"/>
      <c r="VRS3170" s="605"/>
      <c r="VRT3170" s="605"/>
      <c r="VRU3170" s="605"/>
      <c r="VRV3170" s="605"/>
      <c r="VRW3170" s="605"/>
      <c r="VRX3170" s="605"/>
      <c r="VRY3170" s="605"/>
      <c r="VRZ3170" s="605"/>
      <c r="VSA3170" s="605"/>
      <c r="VSB3170" s="605"/>
      <c r="VSC3170" s="605"/>
      <c r="VSD3170" s="605"/>
      <c r="VSE3170" s="605"/>
      <c r="VSF3170" s="605"/>
      <c r="VSG3170" s="605"/>
      <c r="VSH3170" s="605"/>
      <c r="VSI3170" s="605"/>
      <c r="VSJ3170" s="605"/>
      <c r="VSK3170" s="605"/>
      <c r="VSL3170" s="605"/>
      <c r="VSM3170" s="605"/>
      <c r="VSN3170" s="605"/>
      <c r="VSO3170" s="605"/>
      <c r="VSP3170" s="605"/>
      <c r="VSQ3170" s="605"/>
      <c r="VSR3170" s="605"/>
      <c r="VSS3170" s="605"/>
      <c r="VST3170" s="605"/>
      <c r="VSU3170" s="605"/>
      <c r="VSV3170" s="605"/>
      <c r="VSW3170" s="605"/>
      <c r="VSX3170" s="605"/>
      <c r="VSY3170" s="605"/>
      <c r="VSZ3170" s="605"/>
      <c r="VTA3170" s="605"/>
      <c r="VTB3170" s="605"/>
      <c r="VTC3170" s="605"/>
      <c r="VTD3170" s="605"/>
      <c r="VTE3170" s="605"/>
      <c r="VTF3170" s="605"/>
      <c r="VTG3170" s="605"/>
      <c r="VTH3170" s="605"/>
      <c r="VTI3170" s="605"/>
      <c r="VTJ3170" s="605"/>
      <c r="VTK3170" s="605"/>
      <c r="VTL3170" s="605"/>
      <c r="VTM3170" s="605"/>
      <c r="VTN3170" s="605"/>
      <c r="VTO3170" s="605"/>
      <c r="VTP3170" s="605"/>
      <c r="VTQ3170" s="605"/>
      <c r="VTR3170" s="605"/>
      <c r="VTS3170" s="605"/>
      <c r="VTT3170" s="605"/>
      <c r="VTU3170" s="605"/>
      <c r="VTV3170" s="605"/>
      <c r="VTW3170" s="605"/>
      <c r="VTX3170" s="605"/>
      <c r="VTY3170" s="605"/>
      <c r="VTZ3170" s="605"/>
      <c r="VUA3170" s="605"/>
      <c r="VUB3170" s="605"/>
      <c r="VUC3170" s="605"/>
      <c r="VUD3170" s="605"/>
      <c r="VUE3170" s="605"/>
      <c r="VUF3170" s="605"/>
      <c r="VUG3170" s="605"/>
      <c r="VUH3170" s="605"/>
      <c r="VUI3170" s="605"/>
      <c r="VUJ3170" s="605"/>
      <c r="VUK3170" s="605"/>
      <c r="VUL3170" s="605"/>
      <c r="VUM3170" s="605"/>
      <c r="VUN3170" s="605"/>
      <c r="VUO3170" s="605"/>
      <c r="VUP3170" s="605"/>
      <c r="VUQ3170" s="605"/>
      <c r="VUR3170" s="605"/>
      <c r="VUS3170" s="605"/>
      <c r="VUT3170" s="605"/>
      <c r="VUU3170" s="605"/>
      <c r="VUV3170" s="605"/>
      <c r="VUW3170" s="605"/>
      <c r="VUX3170" s="605"/>
      <c r="VUY3170" s="605"/>
      <c r="VUZ3170" s="605"/>
      <c r="VVA3170" s="605"/>
      <c r="VVB3170" s="605"/>
      <c r="VVC3170" s="605"/>
      <c r="VVD3170" s="605"/>
      <c r="VVE3170" s="605"/>
      <c r="VVF3170" s="605"/>
      <c r="VVG3170" s="605"/>
      <c r="VVH3170" s="605"/>
      <c r="VVI3170" s="605"/>
      <c r="VVJ3170" s="605"/>
      <c r="VVK3170" s="605"/>
      <c r="VVL3170" s="605"/>
      <c r="VVM3170" s="605"/>
      <c r="VVN3170" s="605"/>
      <c r="VVO3170" s="605"/>
      <c r="VVP3170" s="605"/>
      <c r="VVQ3170" s="605"/>
      <c r="VVR3170" s="605"/>
      <c r="VVS3170" s="605"/>
      <c r="VVT3170" s="605"/>
      <c r="VVU3170" s="605"/>
      <c r="VVV3170" s="605"/>
      <c r="VVW3170" s="605"/>
      <c r="VVX3170" s="605"/>
      <c r="VVY3170" s="605"/>
      <c r="VVZ3170" s="605"/>
      <c r="VWA3170" s="605"/>
      <c r="VWB3170" s="605"/>
      <c r="VWC3170" s="605"/>
      <c r="VWD3170" s="605"/>
      <c r="VWE3170" s="605"/>
      <c r="VWF3170" s="605"/>
      <c r="VWG3170" s="605"/>
      <c r="VWH3170" s="605"/>
      <c r="VWI3170" s="605"/>
      <c r="VWJ3170" s="605"/>
      <c r="VWK3170" s="605"/>
      <c r="VWL3170" s="605"/>
      <c r="VWM3170" s="605"/>
      <c r="VWN3170" s="605"/>
      <c r="VWO3170" s="605"/>
      <c r="VWP3170" s="605"/>
      <c r="VWQ3170" s="605"/>
      <c r="VWR3170" s="605"/>
      <c r="VWS3170" s="605"/>
      <c r="VWT3170" s="605"/>
      <c r="VWU3170" s="605"/>
      <c r="VWV3170" s="605"/>
      <c r="VWW3170" s="605"/>
      <c r="VWX3170" s="605"/>
      <c r="VWY3170" s="605"/>
      <c r="VWZ3170" s="605"/>
      <c r="VXA3170" s="605"/>
      <c r="VXB3170" s="605"/>
      <c r="VXC3170" s="605"/>
      <c r="VXD3170" s="605"/>
      <c r="VXE3170" s="605"/>
      <c r="VXF3170" s="605"/>
      <c r="VXG3170" s="605"/>
      <c r="VXH3170" s="605"/>
      <c r="VXI3170" s="605"/>
      <c r="VXJ3170" s="605"/>
      <c r="VXK3170" s="605"/>
      <c r="VXL3170" s="605"/>
      <c r="VXM3170" s="605"/>
      <c r="VXN3170" s="605"/>
      <c r="VXO3170" s="605"/>
      <c r="VXP3170" s="605"/>
      <c r="VXQ3170" s="605"/>
      <c r="VXR3170" s="605"/>
      <c r="VXS3170" s="605"/>
      <c r="VXT3170" s="605"/>
      <c r="VXU3170" s="605"/>
      <c r="VXV3170" s="605"/>
      <c r="VXW3170" s="605"/>
      <c r="VXX3170" s="605"/>
      <c r="VXY3170" s="605"/>
      <c r="VXZ3170" s="605"/>
      <c r="VYA3170" s="605"/>
      <c r="VYB3170" s="605"/>
      <c r="VYC3170" s="605"/>
      <c r="VYD3170" s="605"/>
      <c r="VYE3170" s="605"/>
      <c r="VYF3170" s="605"/>
      <c r="VYG3170" s="605"/>
      <c r="VYH3170" s="605"/>
      <c r="VYI3170" s="605"/>
      <c r="VYJ3170" s="605"/>
      <c r="VYK3170" s="605"/>
      <c r="VYL3170" s="605"/>
      <c r="VYM3170" s="605"/>
      <c r="VYN3170" s="605"/>
      <c r="VYO3170" s="605"/>
      <c r="VYP3170" s="605"/>
      <c r="VYQ3170" s="605"/>
      <c r="VYR3170" s="605"/>
      <c r="VYS3170" s="605"/>
      <c r="VYT3170" s="605"/>
      <c r="VYU3170" s="605"/>
      <c r="VYV3170" s="605"/>
      <c r="VYW3170" s="605"/>
      <c r="VYX3170" s="605"/>
      <c r="VYY3170" s="605"/>
      <c r="VYZ3170" s="605"/>
      <c r="VZA3170" s="605"/>
      <c r="VZB3170" s="605"/>
      <c r="VZC3170" s="605"/>
      <c r="VZD3170" s="605"/>
      <c r="VZE3170" s="605"/>
      <c r="VZF3170" s="605"/>
      <c r="VZG3170" s="605"/>
      <c r="VZH3170" s="605"/>
      <c r="VZI3170" s="605"/>
      <c r="VZJ3170" s="605"/>
      <c r="VZK3170" s="605"/>
      <c r="VZL3170" s="605"/>
      <c r="VZM3170" s="605"/>
      <c r="VZN3170" s="605"/>
      <c r="VZO3170" s="605"/>
      <c r="VZP3170" s="605"/>
      <c r="VZQ3170" s="605"/>
      <c r="VZR3170" s="605"/>
      <c r="VZS3170" s="605"/>
      <c r="VZT3170" s="605"/>
      <c r="VZU3170" s="605"/>
      <c r="VZV3170" s="605"/>
      <c r="VZW3170" s="605"/>
      <c r="VZX3170" s="605"/>
      <c r="VZY3170" s="605"/>
      <c r="VZZ3170" s="605"/>
      <c r="WAA3170" s="605"/>
      <c r="WAB3170" s="605"/>
      <c r="WAC3170" s="605"/>
      <c r="WAD3170" s="605"/>
      <c r="WAE3170" s="605"/>
      <c r="WAF3170" s="605"/>
      <c r="WAG3170" s="605"/>
      <c r="WAH3170" s="605"/>
      <c r="WAI3170" s="605"/>
      <c r="WAJ3170" s="605"/>
      <c r="WAK3170" s="605"/>
      <c r="WAL3170" s="605"/>
      <c r="WAM3170" s="605"/>
      <c r="WAN3170" s="605"/>
      <c r="WAO3170" s="605"/>
      <c r="WAP3170" s="605"/>
      <c r="WAQ3170" s="605"/>
      <c r="WAR3170" s="605"/>
      <c r="WAS3170" s="605"/>
      <c r="WAT3170" s="605"/>
      <c r="WAU3170" s="605"/>
      <c r="WAV3170" s="605"/>
      <c r="WAW3170" s="605"/>
      <c r="WAX3170" s="605"/>
      <c r="WAY3170" s="605"/>
      <c r="WAZ3170" s="605"/>
      <c r="WBA3170" s="605"/>
      <c r="WBB3170" s="605"/>
      <c r="WBC3170" s="605"/>
      <c r="WBD3170" s="605"/>
      <c r="WBE3170" s="605"/>
      <c r="WBF3170" s="605"/>
      <c r="WBG3170" s="605"/>
      <c r="WBH3170" s="605"/>
      <c r="WBI3170" s="605"/>
      <c r="WBJ3170" s="605"/>
      <c r="WBK3170" s="605"/>
      <c r="WBL3170" s="605"/>
      <c r="WBM3170" s="605"/>
      <c r="WBN3170" s="605"/>
      <c r="WBO3170" s="605"/>
      <c r="WBP3170" s="605"/>
      <c r="WBQ3170" s="605"/>
      <c r="WBR3170" s="605"/>
      <c r="WBS3170" s="605"/>
      <c r="WBT3170" s="605"/>
      <c r="WBU3170" s="605"/>
      <c r="WBV3170" s="605"/>
      <c r="WBW3170" s="605"/>
      <c r="WBX3170" s="605"/>
      <c r="WBY3170" s="605"/>
      <c r="WBZ3170" s="605"/>
      <c r="WCA3170" s="605"/>
      <c r="WCB3170" s="605"/>
      <c r="WCC3170" s="605"/>
      <c r="WCD3170" s="605"/>
      <c r="WCE3170" s="605"/>
      <c r="WCF3170" s="605"/>
      <c r="WCG3170" s="605"/>
      <c r="WCH3170" s="605"/>
      <c r="WCI3170" s="605"/>
      <c r="WCJ3170" s="605"/>
      <c r="WCK3170" s="605"/>
      <c r="WCL3170" s="605"/>
      <c r="WCM3170" s="605"/>
      <c r="WCN3170" s="605"/>
      <c r="WCO3170" s="605"/>
      <c r="WCP3170" s="605"/>
      <c r="WCQ3170" s="605"/>
      <c r="WCR3170" s="605"/>
      <c r="WCS3170" s="605"/>
      <c r="WCT3170" s="605"/>
      <c r="WCU3170" s="605"/>
      <c r="WCV3170" s="605"/>
      <c r="WCW3170" s="605"/>
      <c r="WCX3170" s="605"/>
      <c r="WCY3170" s="605"/>
      <c r="WCZ3170" s="605"/>
      <c r="WDA3170" s="605"/>
      <c r="WDB3170" s="605"/>
      <c r="WDC3170" s="605"/>
      <c r="WDD3170" s="605"/>
      <c r="WDE3170" s="605"/>
      <c r="WDF3170" s="605"/>
      <c r="WDG3170" s="605"/>
      <c r="WDH3170" s="605"/>
      <c r="WDI3170" s="605"/>
      <c r="WDJ3170" s="605"/>
      <c r="WDK3170" s="605"/>
      <c r="WDL3170" s="605"/>
      <c r="WDM3170" s="605"/>
      <c r="WDN3170" s="605"/>
      <c r="WDO3170" s="605"/>
      <c r="WDP3170" s="605"/>
      <c r="WDQ3170" s="605"/>
      <c r="WDR3170" s="605"/>
      <c r="WDS3170" s="605"/>
      <c r="WDT3170" s="605"/>
      <c r="WDU3170" s="605"/>
      <c r="WDV3170" s="605"/>
      <c r="WDW3170" s="605"/>
      <c r="WDX3170" s="605"/>
      <c r="WDY3170" s="605"/>
      <c r="WDZ3170" s="605"/>
      <c r="WEA3170" s="605"/>
      <c r="WEB3170" s="605"/>
      <c r="WEC3170" s="605"/>
      <c r="WED3170" s="605"/>
      <c r="WEE3170" s="605"/>
      <c r="WEF3170" s="605"/>
      <c r="WEG3170" s="605"/>
      <c r="WEH3170" s="605"/>
      <c r="WEI3170" s="605"/>
      <c r="WEJ3170" s="605"/>
      <c r="WEK3170" s="605"/>
      <c r="WEL3170" s="605"/>
      <c r="WEM3170" s="605"/>
      <c r="WEN3170" s="605"/>
      <c r="WEO3170" s="605"/>
      <c r="WEP3170" s="605"/>
      <c r="WEQ3170" s="605"/>
      <c r="WER3170" s="605"/>
      <c r="WES3170" s="605"/>
      <c r="WET3170" s="605"/>
      <c r="WEU3170" s="605"/>
      <c r="WEV3170" s="605"/>
      <c r="WEW3170" s="605"/>
      <c r="WEX3170" s="605"/>
      <c r="WEY3170" s="605"/>
      <c r="WEZ3170" s="605"/>
      <c r="WFA3170" s="605"/>
      <c r="WFB3170" s="605"/>
      <c r="WFC3170" s="605"/>
      <c r="WFD3170" s="605"/>
      <c r="WFE3170" s="605"/>
      <c r="WFF3170" s="605"/>
      <c r="WFG3170" s="605"/>
      <c r="WFH3170" s="605"/>
      <c r="WFI3170" s="605"/>
      <c r="WFJ3170" s="605"/>
      <c r="WFK3170" s="605"/>
      <c r="WFL3170" s="605"/>
      <c r="WFM3170" s="605"/>
      <c r="WFN3170" s="605"/>
      <c r="WFO3170" s="605"/>
      <c r="WFP3170" s="605"/>
      <c r="WFQ3170" s="605"/>
      <c r="WFR3170" s="605"/>
      <c r="WFS3170" s="605"/>
      <c r="WFT3170" s="605"/>
      <c r="WFU3170" s="605"/>
      <c r="WFV3170" s="605"/>
      <c r="WFW3170" s="605"/>
      <c r="WFX3170" s="605"/>
      <c r="WFY3170" s="605"/>
      <c r="WFZ3170" s="605"/>
      <c r="WGA3170" s="605"/>
      <c r="WGB3170" s="605"/>
      <c r="WGC3170" s="605"/>
      <c r="WGD3170" s="605"/>
      <c r="WGE3170" s="605"/>
      <c r="WGF3170" s="605"/>
      <c r="WGG3170" s="605"/>
      <c r="WGH3170" s="605"/>
      <c r="WGI3170" s="605"/>
      <c r="WGJ3170" s="605"/>
      <c r="WGK3170" s="605"/>
      <c r="WGL3170" s="605"/>
      <c r="WGM3170" s="605"/>
      <c r="WGN3170" s="605"/>
      <c r="WGO3170" s="605"/>
      <c r="WGP3170" s="605"/>
      <c r="WGQ3170" s="605"/>
      <c r="WGR3170" s="605"/>
      <c r="WGS3170" s="605"/>
      <c r="WGT3170" s="605"/>
      <c r="WGU3170" s="605"/>
      <c r="WGV3170" s="605"/>
      <c r="WGW3170" s="605"/>
      <c r="WGX3170" s="605"/>
      <c r="WGY3170" s="605"/>
      <c r="WGZ3170" s="605"/>
      <c r="WHA3170" s="605"/>
      <c r="WHB3170" s="605"/>
      <c r="WHC3170" s="605"/>
      <c r="WHD3170" s="605"/>
      <c r="WHE3170" s="605"/>
      <c r="WHF3170" s="605"/>
      <c r="WHG3170" s="605"/>
      <c r="WHH3170" s="605"/>
      <c r="WHI3170" s="605"/>
      <c r="WHJ3170" s="605"/>
      <c r="WHK3170" s="605"/>
      <c r="WHL3170" s="605"/>
      <c r="WHM3170" s="605"/>
      <c r="WHN3170" s="605"/>
      <c r="WHO3170" s="605"/>
      <c r="WHP3170" s="605"/>
      <c r="WHQ3170" s="605"/>
      <c r="WHR3170" s="605"/>
      <c r="WHS3170" s="605"/>
      <c r="WHT3170" s="605"/>
      <c r="WHU3170" s="605"/>
      <c r="WHV3170" s="605"/>
      <c r="WHW3170" s="605"/>
      <c r="WHX3170" s="605"/>
      <c r="WHY3170" s="605"/>
      <c r="WHZ3170" s="605"/>
      <c r="WIA3170" s="605"/>
      <c r="WIB3170" s="605"/>
      <c r="WIC3170" s="605"/>
      <c r="WID3170" s="605"/>
      <c r="WIE3170" s="605"/>
      <c r="WIF3170" s="605"/>
      <c r="WIG3170" s="605"/>
      <c r="WIH3170" s="605"/>
      <c r="WII3170" s="605"/>
      <c r="WIJ3170" s="605"/>
      <c r="WIK3170" s="605"/>
      <c r="WIL3170" s="605"/>
      <c r="WIM3170" s="605"/>
      <c r="WIN3170" s="605"/>
      <c r="WIO3170" s="605"/>
      <c r="WIP3170" s="605"/>
      <c r="WIQ3170" s="605"/>
      <c r="WIR3170" s="605"/>
      <c r="WIS3170" s="605"/>
      <c r="WIT3170" s="605"/>
      <c r="WIU3170" s="605"/>
      <c r="WIV3170" s="605"/>
      <c r="WIW3170" s="605"/>
      <c r="WIX3170" s="605"/>
      <c r="WIY3170" s="605"/>
      <c r="WIZ3170" s="605"/>
      <c r="WJA3170" s="605"/>
      <c r="WJB3170" s="605"/>
      <c r="WJC3170" s="605"/>
      <c r="WJD3170" s="605"/>
      <c r="WJE3170" s="605"/>
      <c r="WJF3170" s="605"/>
      <c r="WJG3170" s="605"/>
      <c r="WJH3170" s="605"/>
      <c r="WJI3170" s="605"/>
      <c r="WJJ3170" s="605"/>
      <c r="WJK3170" s="605"/>
      <c r="WJL3170" s="605"/>
      <c r="WJM3170" s="605"/>
      <c r="WJN3170" s="605"/>
      <c r="WJO3170" s="605"/>
      <c r="WJP3170" s="605"/>
      <c r="WJQ3170" s="605"/>
      <c r="WJR3170" s="605"/>
      <c r="WJS3170" s="605"/>
      <c r="WJT3170" s="605"/>
      <c r="WJU3170" s="605"/>
      <c r="WJV3170" s="605"/>
      <c r="WJW3170" s="605"/>
      <c r="WJX3170" s="605"/>
      <c r="WJY3170" s="605"/>
      <c r="WJZ3170" s="605"/>
      <c r="WKA3170" s="605"/>
      <c r="WKB3170" s="605"/>
      <c r="WKC3170" s="605"/>
      <c r="WKD3170" s="605"/>
      <c r="WKE3170" s="605"/>
      <c r="WKF3170" s="605"/>
      <c r="WKG3170" s="605"/>
      <c r="WKH3170" s="605"/>
      <c r="WKI3170" s="605"/>
      <c r="WKJ3170" s="605"/>
      <c r="WKK3170" s="605"/>
      <c r="WKL3170" s="605"/>
      <c r="WKM3170" s="605"/>
      <c r="WKN3170" s="605"/>
      <c r="WKO3170" s="605"/>
      <c r="WKP3170" s="605"/>
      <c r="WKQ3170" s="605"/>
      <c r="WKR3170" s="605"/>
      <c r="WKS3170" s="605"/>
      <c r="WKT3170" s="605"/>
      <c r="WKU3170" s="605"/>
      <c r="WKV3170" s="605"/>
      <c r="WKW3170" s="605"/>
      <c r="WKX3170" s="605"/>
      <c r="WKY3170" s="605"/>
      <c r="WKZ3170" s="605"/>
      <c r="WLA3170" s="605"/>
      <c r="WLB3170" s="605"/>
      <c r="WLC3170" s="605"/>
      <c r="WLD3170" s="605"/>
      <c r="WLE3170" s="605"/>
      <c r="WLF3170" s="605"/>
      <c r="WLG3170" s="605"/>
      <c r="WLH3170" s="605"/>
      <c r="WLI3170" s="605"/>
      <c r="WLJ3170" s="605"/>
      <c r="WLK3170" s="605"/>
      <c r="WLL3170" s="605"/>
      <c r="WLM3170" s="605"/>
      <c r="WLN3170" s="605"/>
      <c r="WLO3170" s="605"/>
      <c r="WLP3170" s="605"/>
      <c r="WLQ3170" s="605"/>
      <c r="WLR3170" s="605"/>
      <c r="WLS3170" s="605"/>
      <c r="WLT3170" s="605"/>
      <c r="WLU3170" s="605"/>
      <c r="WLV3170" s="605"/>
      <c r="WLW3170" s="605"/>
      <c r="WLX3170" s="605"/>
      <c r="WLY3170" s="605"/>
      <c r="WLZ3170" s="605"/>
      <c r="WMA3170" s="605"/>
      <c r="WMB3170" s="605"/>
      <c r="WMC3170" s="605"/>
      <c r="WMD3170" s="605"/>
      <c r="WME3170" s="605"/>
      <c r="WMF3170" s="605"/>
      <c r="WMG3170" s="605"/>
      <c r="WMH3170" s="605"/>
      <c r="WMI3170" s="605"/>
      <c r="WMJ3170" s="605"/>
      <c r="WMK3170" s="605"/>
      <c r="WML3170" s="605"/>
      <c r="WMM3170" s="605"/>
      <c r="WMN3170" s="605"/>
      <c r="WMO3170" s="605"/>
      <c r="WMP3170" s="605"/>
      <c r="WMQ3170" s="605"/>
      <c r="WMR3170" s="605"/>
      <c r="WMS3170" s="605"/>
      <c r="WMT3170" s="605"/>
      <c r="WMU3170" s="605"/>
      <c r="WMV3170" s="605"/>
      <c r="WMW3170" s="605"/>
      <c r="WMX3170" s="605"/>
      <c r="WMY3170" s="605"/>
      <c r="WMZ3170" s="605"/>
      <c r="WNA3170" s="605"/>
      <c r="WNB3170" s="605"/>
      <c r="WNC3170" s="605"/>
      <c r="WND3170" s="605"/>
      <c r="WNE3170" s="605"/>
      <c r="WNF3170" s="605"/>
      <c r="WNG3170" s="605"/>
      <c r="WNH3170" s="605"/>
      <c r="WNI3170" s="605"/>
      <c r="WNJ3170" s="605"/>
      <c r="WNK3170" s="605"/>
      <c r="WNL3170" s="605"/>
      <c r="WNM3170" s="605"/>
      <c r="WNN3170" s="605"/>
      <c r="WNO3170" s="605"/>
      <c r="WNP3170" s="605"/>
      <c r="WNQ3170" s="605"/>
      <c r="WNR3170" s="605"/>
      <c r="WNS3170" s="605"/>
      <c r="WNT3170" s="605"/>
      <c r="WNU3170" s="605"/>
      <c r="WNV3170" s="605"/>
      <c r="WNW3170" s="605"/>
      <c r="WNX3170" s="605"/>
      <c r="WNY3170" s="605"/>
      <c r="WNZ3170" s="605"/>
      <c r="WOA3170" s="605"/>
      <c r="WOB3170" s="605"/>
      <c r="WOC3170" s="605"/>
      <c r="WOD3170" s="605"/>
      <c r="WOE3170" s="605"/>
      <c r="WOF3170" s="605"/>
      <c r="WOG3170" s="605"/>
      <c r="WOH3170" s="605"/>
      <c r="WOI3170" s="605"/>
      <c r="WOJ3170" s="605"/>
      <c r="WOK3170" s="605"/>
      <c r="WOL3170" s="605"/>
      <c r="WOM3170" s="605"/>
      <c r="WON3170" s="605"/>
      <c r="WOO3170" s="605"/>
      <c r="WOP3170" s="605"/>
      <c r="WOQ3170" s="605"/>
      <c r="WOR3170" s="605"/>
      <c r="WOS3170" s="605"/>
      <c r="WOT3170" s="605"/>
      <c r="WOU3170" s="605"/>
      <c r="WOV3170" s="605"/>
      <c r="WOW3170" s="605"/>
      <c r="WOX3170" s="605"/>
      <c r="WOY3170" s="605"/>
      <c r="WOZ3170" s="605"/>
      <c r="WPA3170" s="605"/>
      <c r="WPB3170" s="605"/>
      <c r="WPC3170" s="605"/>
      <c r="WPD3170" s="605"/>
      <c r="WPE3170" s="605"/>
      <c r="WPF3170" s="605"/>
      <c r="WPG3170" s="605"/>
      <c r="WPH3170" s="605"/>
      <c r="WPI3170" s="605"/>
      <c r="WPJ3170" s="605"/>
      <c r="WPK3170" s="605"/>
      <c r="WPL3170" s="605"/>
      <c r="WPM3170" s="605"/>
      <c r="WPN3170" s="605"/>
      <c r="WPO3170" s="605"/>
      <c r="WPP3170" s="605"/>
      <c r="WPQ3170" s="605"/>
      <c r="WPR3170" s="605"/>
      <c r="WPS3170" s="605"/>
      <c r="WPT3170" s="605"/>
      <c r="WPU3170" s="605"/>
      <c r="WPV3170" s="605"/>
      <c r="WPW3170" s="605"/>
      <c r="WPX3170" s="605"/>
      <c r="WPY3170" s="605"/>
      <c r="WPZ3170" s="605"/>
      <c r="WQA3170" s="605"/>
      <c r="WQB3170" s="605"/>
      <c r="WQC3170" s="605"/>
      <c r="WQD3170" s="605"/>
      <c r="WQE3170" s="605"/>
      <c r="WQF3170" s="605"/>
      <c r="WQG3170" s="605"/>
      <c r="WQH3170" s="605"/>
      <c r="WQI3170" s="605"/>
      <c r="WQJ3170" s="605"/>
      <c r="WQK3170" s="605"/>
      <c r="WQL3170" s="605"/>
      <c r="WQM3170" s="605"/>
      <c r="WQN3170" s="605"/>
      <c r="WQO3170" s="605"/>
      <c r="WQP3170" s="605"/>
      <c r="WQQ3170" s="605"/>
      <c r="WQR3170" s="605"/>
      <c r="WQS3170" s="605"/>
      <c r="WQT3170" s="605"/>
      <c r="WQU3170" s="605"/>
      <c r="WQV3170" s="605"/>
      <c r="WQW3170" s="605"/>
      <c r="WQX3170" s="605"/>
      <c r="WQY3170" s="605"/>
      <c r="WQZ3170" s="605"/>
      <c r="WRA3170" s="605"/>
      <c r="WRB3170" s="605"/>
      <c r="WRC3170" s="605"/>
      <c r="WRD3170" s="605"/>
      <c r="WRE3170" s="605"/>
      <c r="WRF3170" s="605"/>
      <c r="WRG3170" s="605"/>
      <c r="WRH3170" s="605"/>
      <c r="WRI3170" s="605"/>
      <c r="WRJ3170" s="605"/>
      <c r="WRK3170" s="605"/>
      <c r="WRL3170" s="605"/>
      <c r="WRM3170" s="605"/>
      <c r="WRN3170" s="605"/>
      <c r="WRO3170" s="605"/>
      <c r="WRP3170" s="605"/>
      <c r="WRQ3170" s="605"/>
      <c r="WRR3170" s="605"/>
      <c r="WRS3170" s="605"/>
      <c r="WRT3170" s="605"/>
      <c r="WRU3170" s="605"/>
      <c r="WRV3170" s="605"/>
      <c r="WRW3170" s="605"/>
      <c r="WRX3170" s="605"/>
      <c r="WRY3170" s="605"/>
      <c r="WRZ3170" s="605"/>
      <c r="WSA3170" s="605"/>
      <c r="WSB3170" s="605"/>
      <c r="WSC3170" s="605"/>
      <c r="WSD3170" s="605"/>
      <c r="WSE3170" s="605"/>
      <c r="WSF3170" s="605"/>
      <c r="WSG3170" s="605"/>
      <c r="WSH3170" s="605"/>
      <c r="WSI3170" s="605"/>
      <c r="WSJ3170" s="605"/>
      <c r="WSK3170" s="605"/>
      <c r="WSL3170" s="605"/>
      <c r="WSM3170" s="605"/>
      <c r="WSN3170" s="605"/>
      <c r="WSO3170" s="605"/>
      <c r="WSP3170" s="605"/>
      <c r="WSQ3170" s="605"/>
      <c r="WSR3170" s="605"/>
      <c r="WSS3170" s="605"/>
      <c r="WST3170" s="605"/>
      <c r="WSU3170" s="605"/>
      <c r="WSV3170" s="605"/>
      <c r="WSW3170" s="605"/>
      <c r="WSX3170" s="605"/>
      <c r="WSY3170" s="605"/>
      <c r="WSZ3170" s="605"/>
      <c r="WTA3170" s="605"/>
      <c r="WTB3170" s="605"/>
      <c r="WTC3170" s="605"/>
      <c r="WTD3170" s="605"/>
      <c r="WTE3170" s="605"/>
      <c r="WTF3170" s="605"/>
      <c r="WTG3170" s="605"/>
      <c r="WTH3170" s="605"/>
      <c r="WTI3170" s="605"/>
      <c r="WTJ3170" s="605"/>
      <c r="WTK3170" s="605"/>
      <c r="WTL3170" s="605"/>
      <c r="WTM3170" s="605"/>
      <c r="WTN3170" s="605"/>
      <c r="WTO3170" s="605"/>
      <c r="WTP3170" s="605"/>
      <c r="WTQ3170" s="605"/>
      <c r="WTR3170" s="605"/>
      <c r="WTS3170" s="605"/>
      <c r="WTT3170" s="605"/>
      <c r="WTU3170" s="605"/>
      <c r="WTV3170" s="605"/>
      <c r="WTW3170" s="605"/>
      <c r="WTX3170" s="605"/>
      <c r="WTY3170" s="605"/>
      <c r="WTZ3170" s="605"/>
      <c r="WUA3170" s="605"/>
      <c r="WUB3170" s="605"/>
      <c r="WUC3170" s="605"/>
      <c r="WUD3170" s="605"/>
      <c r="WUE3170" s="605"/>
      <c r="WUF3170" s="605"/>
      <c r="WUG3170" s="605"/>
      <c r="WUH3170" s="605"/>
      <c r="WUI3170" s="605"/>
      <c r="WUJ3170" s="605"/>
      <c r="WUK3170" s="605"/>
      <c r="WUL3170" s="605"/>
      <c r="WUM3170" s="605"/>
      <c r="WUN3170" s="605"/>
      <c r="WUO3170" s="605"/>
      <c r="WUP3170" s="605"/>
      <c r="WUQ3170" s="605"/>
      <c r="WUR3170" s="605"/>
      <c r="WUS3170" s="605"/>
      <c r="WUT3170" s="605"/>
      <c r="WUU3170" s="605"/>
      <c r="WUV3170" s="605"/>
      <c r="WUW3170" s="605"/>
      <c r="WUX3170" s="605"/>
      <c r="WUY3170" s="605"/>
      <c r="WUZ3170" s="605"/>
      <c r="WVA3170" s="605"/>
      <c r="WVB3170" s="605"/>
      <c r="WVC3170" s="605"/>
      <c r="WVD3170" s="605"/>
      <c r="WVE3170" s="605"/>
      <c r="WVF3170" s="605"/>
      <c r="WVG3170" s="605"/>
      <c r="WVH3170" s="605"/>
      <c r="WVI3170" s="605"/>
      <c r="WVJ3170" s="605"/>
      <c r="WVK3170" s="605"/>
      <c r="WVL3170" s="605"/>
      <c r="WVM3170" s="605"/>
      <c r="WVN3170" s="605"/>
      <c r="WVO3170" s="605"/>
      <c r="WVP3170" s="605"/>
      <c r="WVQ3170" s="605"/>
      <c r="WVR3170" s="605"/>
      <c r="WVS3170" s="605"/>
      <c r="WVT3170" s="605"/>
      <c r="WVU3170" s="605"/>
      <c r="WVV3170" s="605"/>
      <c r="WVW3170" s="605"/>
      <c r="WVX3170" s="605"/>
      <c r="WVY3170" s="605"/>
      <c r="WVZ3170" s="605"/>
      <c r="WWA3170" s="605"/>
      <c r="WWB3170" s="605"/>
      <c r="WWC3170" s="605"/>
      <c r="WWD3170" s="605"/>
      <c r="WWE3170" s="605"/>
      <c r="WWF3170" s="605"/>
      <c r="WWG3170" s="605"/>
      <c r="WWH3170" s="605"/>
      <c r="WWI3170" s="605"/>
      <c r="WWJ3170" s="605"/>
      <c r="WWK3170" s="605"/>
      <c r="WWL3170" s="605"/>
      <c r="WWM3170" s="605"/>
      <c r="WWN3170" s="605"/>
      <c r="WWO3170" s="605"/>
      <c r="WWP3170" s="605"/>
      <c r="WWQ3170" s="605"/>
      <c r="WWR3170" s="605"/>
      <c r="WWS3170" s="605"/>
      <c r="WWT3170" s="605"/>
      <c r="WWU3170" s="605"/>
      <c r="WWV3170" s="605"/>
      <c r="WWW3170" s="605"/>
      <c r="WWX3170" s="605"/>
      <c r="WWY3170" s="605"/>
      <c r="WWZ3170" s="605"/>
      <c r="WXA3170" s="605"/>
      <c r="WXB3170" s="605"/>
      <c r="WXC3170" s="605"/>
      <c r="WXD3170" s="605"/>
      <c r="WXE3170" s="605"/>
      <c r="WXF3170" s="605"/>
      <c r="WXG3170" s="605"/>
      <c r="WXH3170" s="605"/>
      <c r="WXI3170" s="605"/>
      <c r="WXJ3170" s="605"/>
      <c r="WXK3170" s="605"/>
      <c r="WXL3170" s="605"/>
      <c r="WXM3170" s="605"/>
      <c r="WXN3170" s="605"/>
      <c r="WXO3170" s="605"/>
      <c r="WXP3170" s="605"/>
      <c r="WXQ3170" s="605"/>
      <c r="WXR3170" s="605"/>
      <c r="WXS3170" s="605"/>
      <c r="WXT3170" s="605"/>
      <c r="WXU3170" s="605"/>
      <c r="WXV3170" s="605"/>
      <c r="WXW3170" s="605"/>
      <c r="WXX3170" s="605"/>
      <c r="WXY3170" s="605"/>
      <c r="WXZ3170" s="605"/>
      <c r="WYA3170" s="605"/>
      <c r="WYB3170" s="605"/>
      <c r="WYC3170" s="605"/>
      <c r="WYD3170" s="605"/>
      <c r="WYE3170" s="605"/>
      <c r="WYF3170" s="605"/>
      <c r="WYG3170" s="605"/>
      <c r="WYH3170" s="605"/>
      <c r="WYI3170" s="605"/>
      <c r="WYJ3170" s="605"/>
      <c r="WYK3170" s="605"/>
      <c r="WYL3170" s="605"/>
      <c r="WYM3170" s="605"/>
      <c r="WYN3170" s="605"/>
      <c r="WYO3170" s="605"/>
      <c r="WYP3170" s="605"/>
      <c r="WYQ3170" s="605"/>
      <c r="WYR3170" s="605"/>
      <c r="WYS3170" s="605"/>
      <c r="WYT3170" s="605"/>
      <c r="WYU3170" s="605"/>
      <c r="WYV3170" s="605"/>
      <c r="WYW3170" s="605"/>
      <c r="WYX3170" s="605"/>
      <c r="WYY3170" s="605"/>
      <c r="WYZ3170" s="605"/>
      <c r="WZA3170" s="605"/>
      <c r="WZB3170" s="605"/>
      <c r="WZC3170" s="605"/>
      <c r="WZD3170" s="605"/>
      <c r="WZE3170" s="605"/>
      <c r="WZF3170" s="605"/>
      <c r="WZG3170" s="605"/>
      <c r="WZH3170" s="605"/>
      <c r="WZI3170" s="605"/>
      <c r="WZJ3170" s="605"/>
      <c r="WZK3170" s="605"/>
      <c r="WZL3170" s="605"/>
      <c r="WZM3170" s="605"/>
      <c r="WZN3170" s="605"/>
      <c r="WZO3170" s="605"/>
      <c r="WZP3170" s="605"/>
      <c r="WZQ3170" s="605"/>
      <c r="WZR3170" s="605"/>
      <c r="WZS3170" s="605"/>
      <c r="WZT3170" s="605"/>
      <c r="WZU3170" s="605"/>
      <c r="WZV3170" s="605"/>
      <c r="WZW3170" s="605"/>
      <c r="WZX3170" s="605"/>
      <c r="WZY3170" s="605"/>
      <c r="WZZ3170" s="605"/>
      <c r="XAA3170" s="605"/>
      <c r="XAB3170" s="605"/>
      <c r="XAC3170" s="605"/>
      <c r="XAD3170" s="605"/>
      <c r="XAE3170" s="605"/>
      <c r="XAF3170" s="605"/>
      <c r="XAG3170" s="605"/>
      <c r="XAH3170" s="605"/>
      <c r="XAI3170" s="605"/>
      <c r="XAJ3170" s="605"/>
      <c r="XAK3170" s="605"/>
      <c r="XAL3170" s="605"/>
      <c r="XAM3170" s="605"/>
      <c r="XAN3170" s="605"/>
      <c r="XAO3170" s="605"/>
      <c r="XAP3170" s="605"/>
      <c r="XAQ3170" s="605"/>
      <c r="XAR3170" s="605"/>
      <c r="XAS3170" s="605"/>
      <c r="XAT3170" s="605"/>
      <c r="XAU3170" s="605"/>
      <c r="XAV3170" s="605"/>
      <c r="XAW3170" s="605"/>
      <c r="XAX3170" s="605"/>
      <c r="XAY3170" s="605"/>
      <c r="XAZ3170" s="605"/>
      <c r="XBA3170" s="605"/>
      <c r="XBB3170" s="605"/>
      <c r="XBC3170" s="605"/>
      <c r="XBD3170" s="605"/>
      <c r="XBE3170" s="605"/>
      <c r="XBF3170" s="605"/>
      <c r="XBG3170" s="605"/>
      <c r="XBH3170" s="605"/>
      <c r="XBI3170" s="605"/>
      <c r="XBJ3170" s="605"/>
      <c r="XBK3170" s="605"/>
      <c r="XBL3170" s="605"/>
      <c r="XBM3170" s="605"/>
      <c r="XBN3170" s="605"/>
      <c r="XBO3170" s="605"/>
      <c r="XBP3170" s="605"/>
      <c r="XBQ3170" s="605"/>
      <c r="XBR3170" s="605"/>
      <c r="XBS3170" s="605"/>
      <c r="XBT3170" s="605"/>
      <c r="XBU3170" s="605"/>
      <c r="XBV3170" s="605"/>
      <c r="XBW3170" s="605"/>
      <c r="XBX3170" s="605"/>
      <c r="XBY3170" s="605"/>
      <c r="XBZ3170" s="605"/>
      <c r="XCA3170" s="605"/>
      <c r="XCB3170" s="605"/>
      <c r="XCC3170" s="605"/>
      <c r="XCD3170" s="605"/>
      <c r="XCE3170" s="605"/>
      <c r="XCF3170" s="605"/>
      <c r="XCG3170" s="605"/>
      <c r="XCH3170" s="605"/>
      <c r="XCI3170" s="605"/>
      <c r="XCJ3170" s="605"/>
      <c r="XCK3170" s="605"/>
      <c r="XCL3170" s="605"/>
      <c r="XCM3170" s="605"/>
      <c r="XCN3170" s="605"/>
      <c r="XCO3170" s="605"/>
      <c r="XCP3170" s="605"/>
      <c r="XCQ3170" s="605"/>
      <c r="XCR3170" s="605"/>
      <c r="XCS3170" s="605"/>
      <c r="XCT3170" s="605"/>
      <c r="XCU3170" s="605"/>
      <c r="XCV3170" s="605"/>
      <c r="XCW3170" s="605"/>
      <c r="XCX3170" s="605"/>
      <c r="XCY3170" s="605"/>
      <c r="XCZ3170" s="605"/>
      <c r="XDA3170" s="605"/>
      <c r="XDB3170" s="605"/>
      <c r="XDC3170" s="605"/>
      <c r="XDD3170" s="605"/>
      <c r="XDE3170" s="605"/>
      <c r="XDF3170" s="605"/>
      <c r="XDG3170" s="605"/>
      <c r="XDH3170" s="605"/>
      <c r="XDI3170" s="605"/>
      <c r="XDJ3170" s="605"/>
      <c r="XDK3170" s="605"/>
      <c r="XDL3170" s="605"/>
      <c r="XDM3170" s="605"/>
      <c r="XDN3170" s="605"/>
      <c r="XDO3170" s="605"/>
      <c r="XDP3170" s="605"/>
      <c r="XDQ3170" s="605"/>
      <c r="XDR3170" s="605"/>
      <c r="XDS3170" s="605"/>
      <c r="XDT3170" s="605"/>
      <c r="XDU3170" s="605"/>
      <c r="XDV3170" s="605"/>
      <c r="XDW3170" s="605"/>
      <c r="XDX3170" s="605"/>
      <c r="XDY3170" s="605"/>
      <c r="XDZ3170" s="605"/>
      <c r="XEA3170" s="605"/>
      <c r="XEB3170" s="605"/>
      <c r="XEC3170" s="605"/>
      <c r="XED3170" s="605"/>
      <c r="XEE3170" s="605"/>
      <c r="XEF3170" s="605"/>
      <c r="XEG3170" s="605"/>
      <c r="XEH3170" s="605"/>
      <c r="XEI3170" s="605"/>
      <c r="XEJ3170" s="605"/>
      <c r="XEK3170" s="605"/>
      <c r="XEL3170" s="605"/>
      <c r="XEM3170" s="605"/>
      <c r="XEN3170" s="605"/>
      <c r="XEO3170" s="605"/>
      <c r="XEP3170" s="605"/>
      <c r="XEQ3170" s="605"/>
      <c r="XER3170" s="605"/>
      <c r="XES3170" s="605"/>
      <c r="XET3170" s="605"/>
      <c r="XEU3170" s="605"/>
      <c r="XEV3170" s="605"/>
      <c r="XEW3170" s="605"/>
      <c r="XEX3170" s="605"/>
      <c r="XEY3170" s="605"/>
      <c r="XEZ3170" s="605"/>
      <c r="XFA3170" s="605"/>
      <c r="XFB3170" s="605"/>
      <c r="XFC3170" s="605"/>
      <c r="XFD3170" s="605"/>
    </row>
    <row r="3171" spans="1:16384">
      <c r="A3171" s="1248"/>
      <c r="B3171" s="605"/>
      <c r="C3171" s="761" t="s">
        <v>8033</v>
      </c>
      <c r="D3171" s="761" t="s">
        <v>518</v>
      </c>
      <c r="E3171" s="807" t="s">
        <v>172</v>
      </c>
      <c r="F3171" s="807" t="s">
        <v>121</v>
      </c>
      <c r="G3171" s="762">
        <v>250000</v>
      </c>
      <c r="H3171" s="762">
        <v>250000</v>
      </c>
      <c r="I3171" s="14">
        <v>1</v>
      </c>
      <c r="J3171" s="605"/>
      <c r="K3171" s="605"/>
      <c r="L3171" s="605"/>
      <c r="M3171" s="605"/>
      <c r="N3171" s="605"/>
      <c r="O3171" s="605"/>
      <c r="P3171" s="605"/>
      <c r="Q3171" s="605"/>
      <c r="R3171" s="605"/>
      <c r="S3171" s="605"/>
      <c r="T3171" s="605"/>
      <c r="U3171" s="605"/>
      <c r="V3171" s="605"/>
      <c r="W3171" s="605"/>
      <c r="X3171" s="605"/>
      <c r="Y3171" s="605"/>
      <c r="Z3171" s="605"/>
      <c r="AA3171" s="605"/>
      <c r="AB3171" s="605"/>
      <c r="AC3171" s="605"/>
      <c r="AD3171" s="605"/>
      <c r="AE3171" s="605"/>
      <c r="AF3171" s="605"/>
      <c r="AG3171" s="605"/>
      <c r="AH3171" s="605"/>
      <c r="AI3171" s="605"/>
      <c r="AJ3171" s="605"/>
      <c r="AK3171" s="605"/>
      <c r="AL3171" s="605"/>
      <c r="AM3171" s="605"/>
      <c r="AN3171" s="605"/>
      <c r="AO3171" s="605"/>
      <c r="AP3171" s="605"/>
      <c r="AQ3171" s="605"/>
      <c r="AR3171" s="605"/>
      <c r="AS3171" s="605"/>
      <c r="AT3171" s="605"/>
      <c r="AU3171" s="605"/>
      <c r="AV3171" s="605"/>
      <c r="AW3171" s="605"/>
      <c r="AX3171" s="605"/>
      <c r="AY3171" s="605"/>
      <c r="AZ3171" s="605"/>
      <c r="BA3171" s="605"/>
      <c r="BB3171" s="605"/>
      <c r="BC3171" s="605"/>
      <c r="BD3171" s="605"/>
      <c r="BE3171" s="605"/>
      <c r="BF3171" s="605"/>
      <c r="BG3171" s="605"/>
      <c r="BH3171" s="605"/>
      <c r="BI3171" s="605"/>
      <c r="BJ3171" s="605"/>
      <c r="BK3171" s="605"/>
      <c r="BL3171" s="605"/>
      <c r="BM3171" s="605"/>
      <c r="BN3171" s="605"/>
      <c r="BO3171" s="605"/>
      <c r="BP3171" s="605"/>
      <c r="BQ3171" s="605"/>
      <c r="BR3171" s="605"/>
      <c r="BS3171" s="605"/>
      <c r="BT3171" s="605"/>
      <c r="BU3171" s="605"/>
      <c r="BV3171" s="605"/>
      <c r="BW3171" s="605"/>
      <c r="BX3171" s="605"/>
      <c r="BY3171" s="605"/>
      <c r="BZ3171" s="605"/>
      <c r="CA3171" s="605"/>
      <c r="CB3171" s="605"/>
      <c r="CC3171" s="605"/>
      <c r="CD3171" s="605"/>
      <c r="CE3171" s="605"/>
      <c r="CF3171" s="605"/>
      <c r="CG3171" s="605"/>
      <c r="CH3171" s="605"/>
      <c r="CI3171" s="605"/>
      <c r="CJ3171" s="605"/>
      <c r="CK3171" s="605"/>
      <c r="CL3171" s="605"/>
      <c r="CM3171" s="605"/>
      <c r="CN3171" s="605"/>
      <c r="CO3171" s="605"/>
      <c r="CP3171" s="605"/>
      <c r="CQ3171" s="605"/>
      <c r="CR3171" s="605"/>
      <c r="CS3171" s="605"/>
      <c r="CT3171" s="605"/>
      <c r="CU3171" s="605"/>
      <c r="CV3171" s="605"/>
      <c r="CW3171" s="605"/>
      <c r="CX3171" s="605"/>
      <c r="CY3171" s="605"/>
      <c r="CZ3171" s="605"/>
      <c r="DA3171" s="605"/>
      <c r="DB3171" s="605"/>
      <c r="DC3171" s="605"/>
      <c r="DD3171" s="605"/>
      <c r="DE3171" s="605"/>
      <c r="DF3171" s="605"/>
      <c r="DG3171" s="605"/>
      <c r="DH3171" s="605"/>
      <c r="DI3171" s="605"/>
      <c r="DJ3171" s="605"/>
      <c r="DK3171" s="605"/>
      <c r="DL3171" s="605"/>
      <c r="DM3171" s="605"/>
      <c r="DN3171" s="605"/>
      <c r="DO3171" s="605"/>
      <c r="DP3171" s="605"/>
      <c r="DQ3171" s="605"/>
      <c r="DR3171" s="605"/>
      <c r="DS3171" s="605"/>
      <c r="DT3171" s="605"/>
      <c r="DU3171" s="605"/>
      <c r="DV3171" s="605"/>
      <c r="DW3171" s="605"/>
      <c r="DX3171" s="605"/>
      <c r="DY3171" s="605"/>
      <c r="DZ3171" s="605"/>
      <c r="EA3171" s="605"/>
      <c r="EB3171" s="605"/>
      <c r="EC3171" s="605"/>
      <c r="ED3171" s="605"/>
      <c r="EE3171" s="605"/>
      <c r="EF3171" s="605"/>
      <c r="EG3171" s="605"/>
      <c r="EH3171" s="605"/>
      <c r="EI3171" s="605"/>
      <c r="EJ3171" s="605"/>
      <c r="EK3171" s="605"/>
      <c r="EL3171" s="605"/>
      <c r="EM3171" s="605"/>
      <c r="EN3171" s="605"/>
      <c r="EO3171" s="605"/>
      <c r="EP3171" s="605"/>
      <c r="EQ3171" s="605"/>
      <c r="ER3171" s="605"/>
      <c r="ES3171" s="605"/>
      <c r="ET3171" s="605"/>
      <c r="EU3171" s="605"/>
      <c r="EV3171" s="605"/>
      <c r="EW3171" s="605"/>
      <c r="EX3171" s="605"/>
      <c r="EY3171" s="605"/>
      <c r="EZ3171" s="605"/>
      <c r="FA3171" s="605"/>
      <c r="FB3171" s="605"/>
      <c r="FC3171" s="605"/>
      <c r="FD3171" s="605"/>
      <c r="FE3171" s="605"/>
      <c r="FF3171" s="605"/>
      <c r="FG3171" s="605"/>
      <c r="FH3171" s="605"/>
      <c r="FI3171" s="605"/>
      <c r="FJ3171" s="605"/>
      <c r="FK3171" s="605"/>
      <c r="FL3171" s="605"/>
      <c r="FM3171" s="605"/>
      <c r="FN3171" s="605"/>
      <c r="FO3171" s="605"/>
      <c r="FP3171" s="605"/>
      <c r="FQ3171" s="605"/>
      <c r="FR3171" s="605"/>
      <c r="FS3171" s="605"/>
      <c r="FT3171" s="605"/>
      <c r="FU3171" s="605"/>
      <c r="FV3171" s="605"/>
      <c r="FW3171" s="605"/>
      <c r="FX3171" s="605"/>
      <c r="FY3171" s="605"/>
      <c r="FZ3171" s="605"/>
      <c r="GA3171" s="605"/>
      <c r="GB3171" s="605"/>
      <c r="GC3171" s="605"/>
      <c r="GD3171" s="605"/>
      <c r="GE3171" s="605"/>
      <c r="GF3171" s="605"/>
      <c r="GG3171" s="605"/>
      <c r="GH3171" s="605"/>
      <c r="GI3171" s="605"/>
      <c r="GJ3171" s="605"/>
      <c r="GK3171" s="605"/>
      <c r="GL3171" s="605"/>
      <c r="GM3171" s="605"/>
      <c r="GN3171" s="605"/>
      <c r="GO3171" s="605"/>
      <c r="GP3171" s="605"/>
      <c r="GQ3171" s="605"/>
      <c r="GR3171" s="605"/>
      <c r="GS3171" s="605"/>
      <c r="GT3171" s="605"/>
      <c r="GU3171" s="605"/>
      <c r="GV3171" s="605"/>
      <c r="GW3171" s="605"/>
      <c r="GX3171" s="605"/>
      <c r="GY3171" s="605"/>
      <c r="GZ3171" s="605"/>
      <c r="HA3171" s="605"/>
      <c r="HB3171" s="605"/>
      <c r="HC3171" s="605"/>
      <c r="HD3171" s="605"/>
      <c r="HE3171" s="605"/>
      <c r="HF3171" s="605"/>
      <c r="HG3171" s="605"/>
      <c r="HH3171" s="605"/>
      <c r="HI3171" s="605"/>
      <c r="HJ3171" s="605"/>
      <c r="HK3171" s="605"/>
      <c r="HL3171" s="605"/>
      <c r="HM3171" s="605"/>
      <c r="HN3171" s="605"/>
      <c r="HO3171" s="605"/>
      <c r="HP3171" s="605"/>
      <c r="HQ3171" s="605"/>
      <c r="HR3171" s="605"/>
      <c r="HS3171" s="605"/>
      <c r="HT3171" s="605"/>
      <c r="HU3171" s="605"/>
      <c r="HV3171" s="605"/>
      <c r="HW3171" s="605"/>
      <c r="HX3171" s="605"/>
      <c r="HY3171" s="605"/>
      <c r="HZ3171" s="605"/>
      <c r="IA3171" s="605"/>
      <c r="IB3171" s="605"/>
      <c r="IC3171" s="605"/>
      <c r="ID3171" s="605"/>
      <c r="IE3171" s="605"/>
      <c r="IF3171" s="605"/>
      <c r="IG3171" s="605"/>
      <c r="IH3171" s="605"/>
      <c r="II3171" s="605"/>
      <c r="IJ3171" s="605"/>
      <c r="IK3171" s="605"/>
      <c r="IL3171" s="605"/>
      <c r="IM3171" s="605"/>
      <c r="IN3171" s="605"/>
      <c r="IO3171" s="605"/>
      <c r="IP3171" s="605"/>
      <c r="IQ3171" s="605"/>
      <c r="IR3171" s="605"/>
      <c r="IS3171" s="605"/>
      <c r="IT3171" s="605"/>
      <c r="IU3171" s="605"/>
      <c r="IV3171" s="605"/>
      <c r="IW3171" s="605"/>
      <c r="IX3171" s="605"/>
      <c r="IY3171" s="605"/>
      <c r="IZ3171" s="605"/>
      <c r="JA3171" s="605"/>
      <c r="JB3171" s="605"/>
      <c r="JC3171" s="605"/>
      <c r="JD3171" s="605"/>
      <c r="JE3171" s="605"/>
      <c r="JF3171" s="605"/>
      <c r="JG3171" s="605"/>
      <c r="JH3171" s="605"/>
      <c r="JI3171" s="605"/>
      <c r="JJ3171" s="605"/>
      <c r="JK3171" s="605"/>
      <c r="JL3171" s="605"/>
      <c r="JM3171" s="605"/>
      <c r="JN3171" s="605"/>
      <c r="JO3171" s="605"/>
      <c r="JP3171" s="605"/>
      <c r="JQ3171" s="605"/>
      <c r="JR3171" s="605"/>
      <c r="JS3171" s="605"/>
      <c r="JT3171" s="605"/>
      <c r="JU3171" s="605"/>
      <c r="JV3171" s="605"/>
      <c r="JW3171" s="605"/>
      <c r="JX3171" s="605"/>
      <c r="JY3171" s="605"/>
      <c r="JZ3171" s="605"/>
      <c r="KA3171" s="605"/>
      <c r="KB3171" s="605"/>
      <c r="KC3171" s="605"/>
      <c r="KD3171" s="605"/>
      <c r="KE3171" s="605"/>
      <c r="KF3171" s="605"/>
      <c r="KG3171" s="605"/>
      <c r="KH3171" s="605"/>
      <c r="KI3171" s="605"/>
      <c r="KJ3171" s="605"/>
      <c r="KK3171" s="605"/>
      <c r="KL3171" s="605"/>
      <c r="KM3171" s="605"/>
      <c r="KN3171" s="605"/>
      <c r="KO3171" s="605"/>
      <c r="KP3171" s="605"/>
      <c r="KQ3171" s="605"/>
      <c r="KR3171" s="605"/>
      <c r="KS3171" s="605"/>
      <c r="KT3171" s="605"/>
      <c r="KU3171" s="605"/>
      <c r="KV3171" s="605"/>
      <c r="KW3171" s="605"/>
      <c r="KX3171" s="605"/>
      <c r="KY3171" s="605"/>
      <c r="KZ3171" s="605"/>
      <c r="LA3171" s="605"/>
      <c r="LB3171" s="605"/>
      <c r="LC3171" s="605"/>
      <c r="LD3171" s="605"/>
      <c r="LE3171" s="605"/>
      <c r="LF3171" s="605"/>
      <c r="LG3171" s="605"/>
      <c r="LH3171" s="605"/>
      <c r="LI3171" s="605"/>
      <c r="LJ3171" s="605"/>
      <c r="LK3171" s="605"/>
      <c r="LL3171" s="605"/>
      <c r="LM3171" s="605"/>
      <c r="LN3171" s="605"/>
      <c r="LO3171" s="605"/>
      <c r="LP3171" s="605"/>
      <c r="LQ3171" s="605"/>
      <c r="LR3171" s="605"/>
      <c r="LS3171" s="605"/>
      <c r="LT3171" s="605"/>
      <c r="LU3171" s="605"/>
      <c r="LV3171" s="605"/>
      <c r="LW3171" s="605"/>
      <c r="LX3171" s="605"/>
      <c r="LY3171" s="605"/>
      <c r="LZ3171" s="605"/>
      <c r="MA3171" s="605"/>
      <c r="MB3171" s="605"/>
      <c r="MC3171" s="605"/>
      <c r="MD3171" s="605"/>
      <c r="ME3171" s="605"/>
      <c r="MF3171" s="605"/>
      <c r="MG3171" s="605"/>
      <c r="MH3171" s="605"/>
      <c r="MI3171" s="605"/>
      <c r="MJ3171" s="605"/>
      <c r="MK3171" s="605"/>
      <c r="ML3171" s="605"/>
      <c r="MM3171" s="605"/>
      <c r="MN3171" s="605"/>
      <c r="MO3171" s="605"/>
      <c r="MP3171" s="605"/>
      <c r="MQ3171" s="605"/>
      <c r="MR3171" s="605"/>
      <c r="MS3171" s="605"/>
      <c r="MT3171" s="605"/>
      <c r="MU3171" s="605"/>
      <c r="MV3171" s="605"/>
      <c r="MW3171" s="605"/>
      <c r="MX3171" s="605"/>
      <c r="MY3171" s="605"/>
      <c r="MZ3171" s="605"/>
      <c r="NA3171" s="605"/>
      <c r="NB3171" s="605"/>
      <c r="NC3171" s="605"/>
      <c r="ND3171" s="605"/>
      <c r="NE3171" s="605"/>
      <c r="NF3171" s="605"/>
      <c r="NG3171" s="605"/>
      <c r="NH3171" s="605"/>
      <c r="NI3171" s="605"/>
      <c r="NJ3171" s="605"/>
      <c r="NK3171" s="605"/>
      <c r="NL3171" s="605"/>
      <c r="NM3171" s="605"/>
      <c r="NN3171" s="605"/>
      <c r="NO3171" s="605"/>
      <c r="NP3171" s="605"/>
      <c r="NQ3171" s="605"/>
      <c r="NR3171" s="605"/>
      <c r="NS3171" s="605"/>
      <c r="NT3171" s="605"/>
      <c r="NU3171" s="605"/>
      <c r="NV3171" s="605"/>
      <c r="NW3171" s="605"/>
      <c r="NX3171" s="605"/>
      <c r="NY3171" s="605"/>
      <c r="NZ3171" s="605"/>
      <c r="OA3171" s="605"/>
      <c r="OB3171" s="605"/>
      <c r="OC3171" s="605"/>
      <c r="OD3171" s="605"/>
      <c r="OE3171" s="605"/>
      <c r="OF3171" s="605"/>
      <c r="OG3171" s="605"/>
      <c r="OH3171" s="605"/>
      <c r="OI3171" s="605"/>
      <c r="OJ3171" s="605"/>
      <c r="OK3171" s="605"/>
      <c r="OL3171" s="605"/>
      <c r="OM3171" s="605"/>
      <c r="ON3171" s="605"/>
      <c r="OO3171" s="605"/>
      <c r="OP3171" s="605"/>
      <c r="OQ3171" s="605"/>
      <c r="OR3171" s="605"/>
      <c r="OS3171" s="605"/>
      <c r="OT3171" s="605"/>
      <c r="OU3171" s="605"/>
      <c r="OV3171" s="605"/>
      <c r="OW3171" s="605"/>
      <c r="OX3171" s="605"/>
      <c r="OY3171" s="605"/>
      <c r="OZ3171" s="605"/>
      <c r="PA3171" s="605"/>
      <c r="PB3171" s="605"/>
      <c r="PC3171" s="605"/>
      <c r="PD3171" s="605"/>
      <c r="PE3171" s="605"/>
      <c r="PF3171" s="605"/>
      <c r="PG3171" s="605"/>
      <c r="PH3171" s="605"/>
      <c r="PI3171" s="605"/>
      <c r="PJ3171" s="605"/>
      <c r="PK3171" s="605"/>
      <c r="PL3171" s="605"/>
      <c r="PM3171" s="605"/>
      <c r="PN3171" s="605"/>
      <c r="PO3171" s="605"/>
      <c r="PP3171" s="605"/>
      <c r="PQ3171" s="605"/>
      <c r="PR3171" s="605"/>
      <c r="PS3171" s="605"/>
      <c r="PT3171" s="605"/>
      <c r="PU3171" s="605"/>
      <c r="PV3171" s="605"/>
      <c r="PW3171" s="605"/>
      <c r="PX3171" s="605"/>
      <c r="PY3171" s="605"/>
      <c r="PZ3171" s="605"/>
      <c r="QA3171" s="605"/>
      <c r="QB3171" s="605"/>
      <c r="QC3171" s="605"/>
      <c r="QD3171" s="605"/>
      <c r="QE3171" s="605"/>
      <c r="QF3171" s="605"/>
      <c r="QG3171" s="605"/>
      <c r="QH3171" s="605"/>
      <c r="QI3171" s="605"/>
      <c r="QJ3171" s="605"/>
      <c r="QK3171" s="605"/>
      <c r="QL3171" s="605"/>
      <c r="QM3171" s="605"/>
      <c r="QN3171" s="605"/>
      <c r="QO3171" s="605"/>
      <c r="QP3171" s="605"/>
      <c r="QQ3171" s="605"/>
      <c r="QR3171" s="605"/>
      <c r="QS3171" s="605"/>
      <c r="QT3171" s="605"/>
      <c r="QU3171" s="605"/>
      <c r="QV3171" s="605"/>
      <c r="QW3171" s="605"/>
      <c r="QX3171" s="605"/>
      <c r="QY3171" s="605"/>
      <c r="QZ3171" s="605"/>
      <c r="RA3171" s="605"/>
      <c r="RB3171" s="605"/>
      <c r="RC3171" s="605"/>
      <c r="RD3171" s="605"/>
      <c r="RE3171" s="605"/>
      <c r="RF3171" s="605"/>
      <c r="RG3171" s="605"/>
      <c r="RH3171" s="605"/>
      <c r="RI3171" s="605"/>
      <c r="RJ3171" s="605"/>
      <c r="RK3171" s="605"/>
      <c r="RL3171" s="605"/>
      <c r="RM3171" s="605"/>
      <c r="RN3171" s="605"/>
      <c r="RO3171" s="605"/>
      <c r="RP3171" s="605"/>
      <c r="RQ3171" s="605"/>
      <c r="RR3171" s="605"/>
      <c r="RS3171" s="605"/>
      <c r="RT3171" s="605"/>
      <c r="RU3171" s="605"/>
      <c r="RV3171" s="605"/>
      <c r="RW3171" s="605"/>
      <c r="RX3171" s="605"/>
      <c r="RY3171" s="605"/>
      <c r="RZ3171" s="605"/>
      <c r="SA3171" s="605"/>
      <c r="SB3171" s="605"/>
      <c r="SC3171" s="605"/>
      <c r="SD3171" s="605"/>
      <c r="SE3171" s="605"/>
      <c r="SF3171" s="605"/>
      <c r="SG3171" s="605"/>
      <c r="SH3171" s="605"/>
      <c r="SI3171" s="605"/>
      <c r="SJ3171" s="605"/>
      <c r="SK3171" s="605"/>
      <c r="SL3171" s="605"/>
      <c r="SM3171" s="605"/>
      <c r="SN3171" s="605"/>
      <c r="SO3171" s="605"/>
      <c r="SP3171" s="605"/>
      <c r="SQ3171" s="605"/>
      <c r="SR3171" s="605"/>
      <c r="SS3171" s="605"/>
      <c r="ST3171" s="605"/>
      <c r="SU3171" s="605"/>
      <c r="SV3171" s="605"/>
      <c r="SW3171" s="605"/>
      <c r="SX3171" s="605"/>
      <c r="SY3171" s="605"/>
      <c r="SZ3171" s="605"/>
      <c r="TA3171" s="605"/>
      <c r="TB3171" s="605"/>
      <c r="TC3171" s="605"/>
      <c r="TD3171" s="605"/>
      <c r="TE3171" s="605"/>
      <c r="TF3171" s="605"/>
      <c r="TG3171" s="605"/>
      <c r="TH3171" s="605"/>
      <c r="TI3171" s="605"/>
      <c r="TJ3171" s="605"/>
      <c r="TK3171" s="605"/>
      <c r="TL3171" s="605"/>
      <c r="TM3171" s="605"/>
      <c r="TN3171" s="605"/>
      <c r="TO3171" s="605"/>
      <c r="TP3171" s="605"/>
      <c r="TQ3171" s="605"/>
      <c r="TR3171" s="605"/>
      <c r="TS3171" s="605"/>
      <c r="TT3171" s="605"/>
      <c r="TU3171" s="605"/>
      <c r="TV3171" s="605"/>
      <c r="TW3171" s="605"/>
      <c r="TX3171" s="605"/>
      <c r="TY3171" s="605"/>
      <c r="TZ3171" s="605"/>
      <c r="UA3171" s="605"/>
      <c r="UB3171" s="605"/>
      <c r="UC3171" s="605"/>
      <c r="UD3171" s="605"/>
      <c r="UE3171" s="605"/>
      <c r="UF3171" s="605"/>
      <c r="UG3171" s="605"/>
      <c r="UH3171" s="605"/>
      <c r="UI3171" s="605"/>
      <c r="UJ3171" s="605"/>
      <c r="UK3171" s="605"/>
      <c r="UL3171" s="605"/>
      <c r="UM3171" s="605"/>
      <c r="UN3171" s="605"/>
      <c r="UO3171" s="605"/>
      <c r="UP3171" s="605"/>
      <c r="UQ3171" s="605"/>
      <c r="UR3171" s="605"/>
      <c r="US3171" s="605"/>
      <c r="UT3171" s="605"/>
      <c r="UU3171" s="605"/>
      <c r="UV3171" s="605"/>
      <c r="UW3171" s="605"/>
      <c r="UX3171" s="605"/>
      <c r="UY3171" s="605"/>
      <c r="UZ3171" s="605"/>
      <c r="VA3171" s="605"/>
      <c r="VB3171" s="605"/>
      <c r="VC3171" s="605"/>
      <c r="VD3171" s="605"/>
      <c r="VE3171" s="605"/>
      <c r="VF3171" s="605"/>
      <c r="VG3171" s="605"/>
      <c r="VH3171" s="605"/>
      <c r="VI3171" s="605"/>
      <c r="VJ3171" s="605"/>
      <c r="VK3171" s="605"/>
      <c r="VL3171" s="605"/>
      <c r="VM3171" s="605"/>
      <c r="VN3171" s="605"/>
      <c r="VO3171" s="605"/>
      <c r="VP3171" s="605"/>
      <c r="VQ3171" s="605"/>
      <c r="VR3171" s="605"/>
      <c r="VS3171" s="605"/>
      <c r="VT3171" s="605"/>
      <c r="VU3171" s="605"/>
      <c r="VV3171" s="605"/>
      <c r="VW3171" s="605"/>
      <c r="VX3171" s="605"/>
      <c r="VY3171" s="605"/>
      <c r="VZ3171" s="605"/>
      <c r="WA3171" s="605"/>
      <c r="WB3171" s="605"/>
      <c r="WC3171" s="605"/>
      <c r="WD3171" s="605"/>
      <c r="WE3171" s="605"/>
      <c r="WF3171" s="605"/>
      <c r="WG3171" s="605"/>
      <c r="WH3171" s="605"/>
      <c r="WI3171" s="605"/>
      <c r="WJ3171" s="605"/>
      <c r="WK3171" s="605"/>
      <c r="WL3171" s="605"/>
      <c r="WM3171" s="605"/>
      <c r="WN3171" s="605"/>
      <c r="WO3171" s="605"/>
      <c r="WP3171" s="605"/>
      <c r="WQ3171" s="605"/>
      <c r="WR3171" s="605"/>
      <c r="WS3171" s="605"/>
      <c r="WT3171" s="605"/>
      <c r="WU3171" s="605"/>
      <c r="WV3171" s="605"/>
      <c r="WW3171" s="605"/>
      <c r="WX3171" s="605"/>
      <c r="WY3171" s="605"/>
      <c r="WZ3171" s="605"/>
      <c r="XA3171" s="605"/>
      <c r="XB3171" s="605"/>
      <c r="XC3171" s="605"/>
      <c r="XD3171" s="605"/>
      <c r="XE3171" s="605"/>
      <c r="XF3171" s="605"/>
      <c r="XG3171" s="605"/>
      <c r="XH3171" s="605"/>
      <c r="XI3171" s="605"/>
      <c r="XJ3171" s="605"/>
      <c r="XK3171" s="605"/>
      <c r="XL3171" s="605"/>
      <c r="XM3171" s="605"/>
      <c r="XN3171" s="605"/>
      <c r="XO3171" s="605"/>
      <c r="XP3171" s="605"/>
      <c r="XQ3171" s="605"/>
      <c r="XR3171" s="605"/>
      <c r="XS3171" s="605"/>
      <c r="XT3171" s="605"/>
      <c r="XU3171" s="605"/>
      <c r="XV3171" s="605"/>
      <c r="XW3171" s="605"/>
      <c r="XX3171" s="605"/>
      <c r="XY3171" s="605"/>
      <c r="XZ3171" s="605"/>
      <c r="YA3171" s="605"/>
      <c r="YB3171" s="605"/>
      <c r="YC3171" s="605"/>
      <c r="YD3171" s="605"/>
      <c r="YE3171" s="605"/>
      <c r="YF3171" s="605"/>
      <c r="YG3171" s="605"/>
      <c r="YH3171" s="605"/>
      <c r="YI3171" s="605"/>
      <c r="YJ3171" s="605"/>
      <c r="YK3171" s="605"/>
      <c r="YL3171" s="605"/>
      <c r="YM3171" s="605"/>
      <c r="YN3171" s="605"/>
      <c r="YO3171" s="605"/>
      <c r="YP3171" s="605"/>
      <c r="YQ3171" s="605"/>
      <c r="YR3171" s="605"/>
      <c r="YS3171" s="605"/>
      <c r="YT3171" s="605"/>
      <c r="YU3171" s="605"/>
      <c r="YV3171" s="605"/>
      <c r="YW3171" s="605"/>
      <c r="YX3171" s="605"/>
      <c r="YY3171" s="605"/>
      <c r="YZ3171" s="605"/>
      <c r="ZA3171" s="605"/>
      <c r="ZB3171" s="605"/>
      <c r="ZC3171" s="605"/>
      <c r="ZD3171" s="605"/>
      <c r="ZE3171" s="605"/>
      <c r="ZF3171" s="605"/>
      <c r="ZG3171" s="605"/>
      <c r="ZH3171" s="605"/>
      <c r="ZI3171" s="605"/>
      <c r="ZJ3171" s="605"/>
      <c r="ZK3171" s="605"/>
      <c r="ZL3171" s="605"/>
      <c r="ZM3171" s="605"/>
      <c r="ZN3171" s="605"/>
      <c r="ZO3171" s="605"/>
      <c r="ZP3171" s="605"/>
      <c r="ZQ3171" s="605"/>
      <c r="ZR3171" s="605"/>
      <c r="ZS3171" s="605"/>
      <c r="ZT3171" s="605"/>
      <c r="ZU3171" s="605"/>
      <c r="ZV3171" s="605"/>
      <c r="ZW3171" s="605"/>
      <c r="ZX3171" s="605"/>
      <c r="ZY3171" s="605"/>
      <c r="ZZ3171" s="605"/>
      <c r="AAA3171" s="605"/>
      <c r="AAB3171" s="605"/>
      <c r="AAC3171" s="605"/>
      <c r="AAD3171" s="605"/>
      <c r="AAE3171" s="605"/>
      <c r="AAF3171" s="605"/>
      <c r="AAG3171" s="605"/>
      <c r="AAH3171" s="605"/>
      <c r="AAI3171" s="605"/>
      <c r="AAJ3171" s="605"/>
      <c r="AAK3171" s="605"/>
      <c r="AAL3171" s="605"/>
      <c r="AAM3171" s="605"/>
      <c r="AAN3171" s="605"/>
      <c r="AAO3171" s="605"/>
      <c r="AAP3171" s="605"/>
      <c r="AAQ3171" s="605"/>
      <c r="AAR3171" s="605"/>
      <c r="AAS3171" s="605"/>
      <c r="AAT3171" s="605"/>
      <c r="AAU3171" s="605"/>
      <c r="AAV3171" s="605"/>
      <c r="AAW3171" s="605"/>
      <c r="AAX3171" s="605"/>
      <c r="AAY3171" s="605"/>
      <c r="AAZ3171" s="605"/>
      <c r="ABA3171" s="605"/>
      <c r="ABB3171" s="605"/>
      <c r="ABC3171" s="605"/>
      <c r="ABD3171" s="605"/>
      <c r="ABE3171" s="605"/>
      <c r="ABF3171" s="605"/>
      <c r="ABG3171" s="605"/>
      <c r="ABH3171" s="605"/>
      <c r="ABI3171" s="605"/>
      <c r="ABJ3171" s="605"/>
      <c r="ABK3171" s="605"/>
      <c r="ABL3171" s="605"/>
      <c r="ABM3171" s="605"/>
      <c r="ABN3171" s="605"/>
      <c r="ABO3171" s="605"/>
      <c r="ABP3171" s="605"/>
      <c r="ABQ3171" s="605"/>
      <c r="ABR3171" s="605"/>
      <c r="ABS3171" s="605"/>
      <c r="ABT3171" s="605"/>
      <c r="ABU3171" s="605"/>
      <c r="ABV3171" s="605"/>
      <c r="ABW3171" s="605"/>
      <c r="ABX3171" s="605"/>
      <c r="ABY3171" s="605"/>
      <c r="ABZ3171" s="605"/>
      <c r="ACA3171" s="605"/>
      <c r="ACB3171" s="605"/>
      <c r="ACC3171" s="605"/>
      <c r="ACD3171" s="605"/>
      <c r="ACE3171" s="605"/>
      <c r="ACF3171" s="605"/>
      <c r="ACG3171" s="605"/>
      <c r="ACH3171" s="605"/>
      <c r="ACI3171" s="605"/>
      <c r="ACJ3171" s="605"/>
      <c r="ACK3171" s="605"/>
      <c r="ACL3171" s="605"/>
      <c r="ACM3171" s="605"/>
      <c r="ACN3171" s="605"/>
      <c r="ACO3171" s="605"/>
      <c r="ACP3171" s="605"/>
      <c r="ACQ3171" s="605"/>
      <c r="ACR3171" s="605"/>
      <c r="ACS3171" s="605"/>
      <c r="ACT3171" s="605"/>
      <c r="ACU3171" s="605"/>
      <c r="ACV3171" s="605"/>
      <c r="ACW3171" s="605"/>
      <c r="ACX3171" s="605"/>
      <c r="ACY3171" s="605"/>
      <c r="ACZ3171" s="605"/>
      <c r="ADA3171" s="605"/>
      <c r="ADB3171" s="605"/>
      <c r="ADC3171" s="605"/>
      <c r="ADD3171" s="605"/>
      <c r="ADE3171" s="605"/>
      <c r="ADF3171" s="605"/>
      <c r="ADG3171" s="605"/>
      <c r="ADH3171" s="605"/>
      <c r="ADI3171" s="605"/>
      <c r="ADJ3171" s="605"/>
      <c r="ADK3171" s="605"/>
      <c r="ADL3171" s="605"/>
      <c r="ADM3171" s="605"/>
      <c r="ADN3171" s="605"/>
      <c r="ADO3171" s="605"/>
      <c r="ADP3171" s="605"/>
      <c r="ADQ3171" s="605"/>
      <c r="ADR3171" s="605"/>
      <c r="ADS3171" s="605"/>
      <c r="ADT3171" s="605"/>
      <c r="ADU3171" s="605"/>
      <c r="ADV3171" s="605"/>
      <c r="ADW3171" s="605"/>
      <c r="ADX3171" s="605"/>
      <c r="ADY3171" s="605"/>
      <c r="ADZ3171" s="605"/>
      <c r="AEA3171" s="605"/>
      <c r="AEB3171" s="605"/>
      <c r="AEC3171" s="605"/>
      <c r="AED3171" s="605"/>
      <c r="AEE3171" s="605"/>
      <c r="AEF3171" s="605"/>
      <c r="AEG3171" s="605"/>
      <c r="AEH3171" s="605"/>
      <c r="AEI3171" s="605"/>
      <c r="AEJ3171" s="605"/>
      <c r="AEK3171" s="605"/>
      <c r="AEL3171" s="605"/>
      <c r="AEM3171" s="605"/>
      <c r="AEN3171" s="605"/>
      <c r="AEO3171" s="605"/>
      <c r="AEP3171" s="605"/>
      <c r="AEQ3171" s="605"/>
      <c r="AER3171" s="605"/>
      <c r="AES3171" s="605"/>
      <c r="AET3171" s="605"/>
      <c r="AEU3171" s="605"/>
      <c r="AEV3171" s="605"/>
      <c r="AEW3171" s="605"/>
      <c r="AEX3171" s="605"/>
      <c r="AEY3171" s="605"/>
      <c r="AEZ3171" s="605"/>
      <c r="AFA3171" s="605"/>
      <c r="AFB3171" s="605"/>
      <c r="AFC3171" s="605"/>
      <c r="AFD3171" s="605"/>
      <c r="AFE3171" s="605"/>
      <c r="AFF3171" s="605"/>
      <c r="AFG3171" s="605"/>
      <c r="AFH3171" s="605"/>
      <c r="AFI3171" s="605"/>
      <c r="AFJ3171" s="605"/>
      <c r="AFK3171" s="605"/>
      <c r="AFL3171" s="605"/>
      <c r="AFM3171" s="605"/>
      <c r="AFN3171" s="605"/>
      <c r="AFO3171" s="605"/>
      <c r="AFP3171" s="605"/>
      <c r="AFQ3171" s="605"/>
      <c r="AFR3171" s="605"/>
      <c r="AFS3171" s="605"/>
      <c r="AFT3171" s="605"/>
      <c r="AFU3171" s="605"/>
      <c r="AFV3171" s="605"/>
      <c r="AFW3171" s="605"/>
      <c r="AFX3171" s="605"/>
      <c r="AFY3171" s="605"/>
      <c r="AFZ3171" s="605"/>
      <c r="AGA3171" s="605"/>
      <c r="AGB3171" s="605"/>
      <c r="AGC3171" s="605"/>
      <c r="AGD3171" s="605"/>
      <c r="AGE3171" s="605"/>
      <c r="AGF3171" s="605"/>
      <c r="AGG3171" s="605"/>
      <c r="AGH3171" s="605"/>
      <c r="AGI3171" s="605"/>
      <c r="AGJ3171" s="605"/>
      <c r="AGK3171" s="605"/>
      <c r="AGL3171" s="605"/>
      <c r="AGM3171" s="605"/>
      <c r="AGN3171" s="605"/>
      <c r="AGO3171" s="605"/>
      <c r="AGP3171" s="605"/>
      <c r="AGQ3171" s="605"/>
      <c r="AGR3171" s="605"/>
      <c r="AGS3171" s="605"/>
      <c r="AGT3171" s="605"/>
      <c r="AGU3171" s="605"/>
      <c r="AGV3171" s="605"/>
      <c r="AGW3171" s="605"/>
      <c r="AGX3171" s="605"/>
      <c r="AGY3171" s="605"/>
      <c r="AGZ3171" s="605"/>
      <c r="AHA3171" s="605"/>
      <c r="AHB3171" s="605"/>
      <c r="AHC3171" s="605"/>
      <c r="AHD3171" s="605"/>
      <c r="AHE3171" s="605"/>
      <c r="AHF3171" s="605"/>
      <c r="AHG3171" s="605"/>
      <c r="AHH3171" s="605"/>
      <c r="AHI3171" s="605"/>
      <c r="AHJ3171" s="605"/>
      <c r="AHK3171" s="605"/>
      <c r="AHL3171" s="605"/>
      <c r="AHM3171" s="605"/>
      <c r="AHN3171" s="605"/>
      <c r="AHO3171" s="605"/>
      <c r="AHP3171" s="605"/>
      <c r="AHQ3171" s="605"/>
      <c r="AHR3171" s="605"/>
      <c r="AHS3171" s="605"/>
      <c r="AHT3171" s="605"/>
      <c r="AHU3171" s="605"/>
      <c r="AHV3171" s="605"/>
      <c r="AHW3171" s="605"/>
      <c r="AHX3171" s="605"/>
      <c r="AHY3171" s="605"/>
      <c r="AHZ3171" s="605"/>
      <c r="AIA3171" s="605"/>
      <c r="AIB3171" s="605"/>
      <c r="AIC3171" s="605"/>
      <c r="AID3171" s="605"/>
      <c r="AIE3171" s="605"/>
      <c r="AIF3171" s="605"/>
      <c r="AIG3171" s="605"/>
      <c r="AIH3171" s="605"/>
      <c r="AII3171" s="605"/>
      <c r="AIJ3171" s="605"/>
      <c r="AIK3171" s="605"/>
      <c r="AIL3171" s="605"/>
      <c r="AIM3171" s="605"/>
      <c r="AIN3171" s="605"/>
      <c r="AIO3171" s="605"/>
      <c r="AIP3171" s="605"/>
      <c r="AIQ3171" s="605"/>
      <c r="AIR3171" s="605"/>
      <c r="AIS3171" s="605"/>
      <c r="AIT3171" s="605"/>
      <c r="AIU3171" s="605"/>
      <c r="AIV3171" s="605"/>
      <c r="AIW3171" s="605"/>
      <c r="AIX3171" s="605"/>
      <c r="AIY3171" s="605"/>
      <c r="AIZ3171" s="605"/>
      <c r="AJA3171" s="605"/>
      <c r="AJB3171" s="605"/>
      <c r="AJC3171" s="605"/>
      <c r="AJD3171" s="605"/>
      <c r="AJE3171" s="605"/>
      <c r="AJF3171" s="605"/>
      <c r="AJG3171" s="605"/>
      <c r="AJH3171" s="605"/>
      <c r="AJI3171" s="605"/>
      <c r="AJJ3171" s="605"/>
      <c r="AJK3171" s="605"/>
      <c r="AJL3171" s="605"/>
      <c r="AJM3171" s="605"/>
      <c r="AJN3171" s="605"/>
      <c r="AJO3171" s="605"/>
      <c r="AJP3171" s="605"/>
      <c r="AJQ3171" s="605"/>
      <c r="AJR3171" s="605"/>
      <c r="AJS3171" s="605"/>
      <c r="AJT3171" s="605"/>
      <c r="AJU3171" s="605"/>
      <c r="AJV3171" s="605"/>
      <c r="AJW3171" s="605"/>
      <c r="AJX3171" s="605"/>
      <c r="AJY3171" s="605"/>
      <c r="AJZ3171" s="605"/>
      <c r="AKA3171" s="605"/>
      <c r="AKB3171" s="605"/>
      <c r="AKC3171" s="605"/>
      <c r="AKD3171" s="605"/>
      <c r="AKE3171" s="605"/>
      <c r="AKF3171" s="605"/>
      <c r="AKG3171" s="605"/>
      <c r="AKH3171" s="605"/>
      <c r="AKI3171" s="605"/>
      <c r="AKJ3171" s="605"/>
      <c r="AKK3171" s="605"/>
      <c r="AKL3171" s="605"/>
      <c r="AKM3171" s="605"/>
      <c r="AKN3171" s="605"/>
      <c r="AKO3171" s="605"/>
      <c r="AKP3171" s="605"/>
      <c r="AKQ3171" s="605"/>
      <c r="AKR3171" s="605"/>
      <c r="AKS3171" s="605"/>
      <c r="AKT3171" s="605"/>
      <c r="AKU3171" s="605"/>
      <c r="AKV3171" s="605"/>
      <c r="AKW3171" s="605"/>
      <c r="AKX3171" s="605"/>
      <c r="AKY3171" s="605"/>
      <c r="AKZ3171" s="605"/>
      <c r="ALA3171" s="605"/>
      <c r="ALB3171" s="605"/>
      <c r="ALC3171" s="605"/>
      <c r="ALD3171" s="605"/>
      <c r="ALE3171" s="605"/>
      <c r="ALF3171" s="605"/>
      <c r="ALG3171" s="605"/>
      <c r="ALH3171" s="605"/>
      <c r="ALI3171" s="605"/>
      <c r="ALJ3171" s="605"/>
      <c r="ALK3171" s="605"/>
      <c r="ALL3171" s="605"/>
      <c r="ALM3171" s="605"/>
      <c r="ALN3171" s="605"/>
      <c r="ALO3171" s="605"/>
      <c r="ALP3171" s="605"/>
      <c r="ALQ3171" s="605"/>
      <c r="ALR3171" s="605"/>
      <c r="ALS3171" s="605"/>
      <c r="ALT3171" s="605"/>
      <c r="ALU3171" s="605"/>
      <c r="ALV3171" s="605"/>
      <c r="ALW3171" s="605"/>
      <c r="ALX3171" s="605"/>
      <c r="ALY3171" s="605"/>
      <c r="ALZ3171" s="605"/>
      <c r="AMA3171" s="605"/>
      <c r="AMB3171" s="605"/>
      <c r="AMC3171" s="605"/>
      <c r="AMD3171" s="605"/>
      <c r="AME3171" s="605"/>
      <c r="AMF3171" s="605"/>
      <c r="AMG3171" s="605"/>
      <c r="AMH3171" s="605"/>
      <c r="AMI3171" s="605"/>
      <c r="AMJ3171" s="605"/>
      <c r="AMK3171" s="605"/>
      <c r="AML3171" s="605"/>
      <c r="AMM3171" s="605"/>
      <c r="AMN3171" s="605"/>
      <c r="AMO3171" s="605"/>
      <c r="AMP3171" s="605"/>
      <c r="AMQ3171" s="605"/>
      <c r="AMR3171" s="605"/>
      <c r="AMS3171" s="605"/>
      <c r="AMT3171" s="605"/>
      <c r="AMU3171" s="605"/>
      <c r="AMV3171" s="605"/>
      <c r="AMW3171" s="605"/>
      <c r="AMX3171" s="605"/>
      <c r="AMY3171" s="605"/>
      <c r="AMZ3171" s="605"/>
      <c r="ANA3171" s="605"/>
      <c r="ANB3171" s="605"/>
      <c r="ANC3171" s="605"/>
      <c r="AND3171" s="605"/>
      <c r="ANE3171" s="605"/>
      <c r="ANF3171" s="605"/>
      <c r="ANG3171" s="605"/>
      <c r="ANH3171" s="605"/>
      <c r="ANI3171" s="605"/>
      <c r="ANJ3171" s="605"/>
      <c r="ANK3171" s="605"/>
      <c r="ANL3171" s="605"/>
      <c r="ANM3171" s="605"/>
      <c r="ANN3171" s="605"/>
      <c r="ANO3171" s="605"/>
      <c r="ANP3171" s="605"/>
      <c r="ANQ3171" s="605"/>
      <c r="ANR3171" s="605"/>
      <c r="ANS3171" s="605"/>
      <c r="ANT3171" s="605"/>
      <c r="ANU3171" s="605"/>
      <c r="ANV3171" s="605"/>
      <c r="ANW3171" s="605"/>
      <c r="ANX3171" s="605"/>
      <c r="ANY3171" s="605"/>
      <c r="ANZ3171" s="605"/>
      <c r="AOA3171" s="605"/>
      <c r="AOB3171" s="605"/>
      <c r="AOC3171" s="605"/>
      <c r="AOD3171" s="605"/>
      <c r="AOE3171" s="605"/>
      <c r="AOF3171" s="605"/>
      <c r="AOG3171" s="605"/>
      <c r="AOH3171" s="605"/>
      <c r="AOI3171" s="605"/>
      <c r="AOJ3171" s="605"/>
      <c r="AOK3171" s="605"/>
      <c r="AOL3171" s="605"/>
      <c r="AOM3171" s="605"/>
      <c r="AON3171" s="605"/>
      <c r="AOO3171" s="605"/>
      <c r="AOP3171" s="605"/>
      <c r="AOQ3171" s="605"/>
      <c r="AOR3171" s="605"/>
      <c r="AOS3171" s="605"/>
      <c r="AOT3171" s="605"/>
      <c r="AOU3171" s="605"/>
      <c r="AOV3171" s="605"/>
      <c r="AOW3171" s="605"/>
      <c r="AOX3171" s="605"/>
      <c r="AOY3171" s="605"/>
      <c r="AOZ3171" s="605"/>
      <c r="APA3171" s="605"/>
      <c r="APB3171" s="605"/>
      <c r="APC3171" s="605"/>
      <c r="APD3171" s="605"/>
      <c r="APE3171" s="605"/>
      <c r="APF3171" s="605"/>
      <c r="APG3171" s="605"/>
      <c r="APH3171" s="605"/>
      <c r="API3171" s="605"/>
      <c r="APJ3171" s="605"/>
      <c r="APK3171" s="605"/>
      <c r="APL3171" s="605"/>
      <c r="APM3171" s="605"/>
      <c r="APN3171" s="605"/>
      <c r="APO3171" s="605"/>
      <c r="APP3171" s="605"/>
      <c r="APQ3171" s="605"/>
      <c r="APR3171" s="605"/>
      <c r="APS3171" s="605"/>
      <c r="APT3171" s="605"/>
      <c r="APU3171" s="605"/>
      <c r="APV3171" s="605"/>
      <c r="APW3171" s="605"/>
      <c r="APX3171" s="605"/>
      <c r="APY3171" s="605"/>
      <c r="APZ3171" s="605"/>
      <c r="AQA3171" s="605"/>
      <c r="AQB3171" s="605"/>
      <c r="AQC3171" s="605"/>
      <c r="AQD3171" s="605"/>
      <c r="AQE3171" s="605"/>
      <c r="AQF3171" s="605"/>
      <c r="AQG3171" s="605"/>
      <c r="AQH3171" s="605"/>
      <c r="AQI3171" s="605"/>
      <c r="AQJ3171" s="605"/>
      <c r="AQK3171" s="605"/>
      <c r="AQL3171" s="605"/>
      <c r="AQM3171" s="605"/>
      <c r="AQN3171" s="605"/>
      <c r="AQO3171" s="605"/>
      <c r="AQP3171" s="605"/>
      <c r="AQQ3171" s="605"/>
      <c r="AQR3171" s="605"/>
      <c r="AQS3171" s="605"/>
      <c r="AQT3171" s="605"/>
      <c r="AQU3171" s="605"/>
      <c r="AQV3171" s="605"/>
      <c r="AQW3171" s="605"/>
      <c r="AQX3171" s="605"/>
      <c r="AQY3171" s="605"/>
      <c r="AQZ3171" s="605"/>
      <c r="ARA3171" s="605"/>
      <c r="ARB3171" s="605"/>
      <c r="ARC3171" s="605"/>
      <c r="ARD3171" s="605"/>
      <c r="ARE3171" s="605"/>
      <c r="ARF3171" s="605"/>
      <c r="ARG3171" s="605"/>
      <c r="ARH3171" s="605"/>
      <c r="ARI3171" s="605"/>
      <c r="ARJ3171" s="605"/>
      <c r="ARK3171" s="605"/>
      <c r="ARL3171" s="605"/>
      <c r="ARM3171" s="605"/>
      <c r="ARN3171" s="605"/>
      <c r="ARO3171" s="605"/>
      <c r="ARP3171" s="605"/>
      <c r="ARQ3171" s="605"/>
      <c r="ARR3171" s="605"/>
      <c r="ARS3171" s="605"/>
      <c r="ART3171" s="605"/>
      <c r="ARU3171" s="605"/>
      <c r="ARV3171" s="605"/>
      <c r="ARW3171" s="605"/>
      <c r="ARX3171" s="605"/>
      <c r="ARY3171" s="605"/>
      <c r="ARZ3171" s="605"/>
      <c r="ASA3171" s="605"/>
      <c r="ASB3171" s="605"/>
      <c r="ASC3171" s="605"/>
      <c r="ASD3171" s="605"/>
      <c r="ASE3171" s="605"/>
      <c r="ASF3171" s="605"/>
      <c r="ASG3171" s="605"/>
      <c r="ASH3171" s="605"/>
      <c r="ASI3171" s="605"/>
      <c r="ASJ3171" s="605"/>
      <c r="ASK3171" s="605"/>
      <c r="ASL3171" s="605"/>
      <c r="ASM3171" s="605"/>
      <c r="ASN3171" s="605"/>
      <c r="ASO3171" s="605"/>
      <c r="ASP3171" s="605"/>
      <c r="ASQ3171" s="605"/>
      <c r="ASR3171" s="605"/>
      <c r="ASS3171" s="605"/>
      <c r="AST3171" s="605"/>
      <c r="ASU3171" s="605"/>
      <c r="ASV3171" s="605"/>
      <c r="ASW3171" s="605"/>
      <c r="ASX3171" s="605"/>
      <c r="ASY3171" s="605"/>
      <c r="ASZ3171" s="605"/>
      <c r="ATA3171" s="605"/>
      <c r="ATB3171" s="605"/>
      <c r="ATC3171" s="605"/>
      <c r="ATD3171" s="605"/>
      <c r="ATE3171" s="605"/>
      <c r="ATF3171" s="605"/>
      <c r="ATG3171" s="605"/>
      <c r="ATH3171" s="605"/>
      <c r="ATI3171" s="605"/>
      <c r="ATJ3171" s="605"/>
      <c r="ATK3171" s="605"/>
      <c r="ATL3171" s="605"/>
      <c r="ATM3171" s="605"/>
      <c r="ATN3171" s="605"/>
      <c r="ATO3171" s="605"/>
      <c r="ATP3171" s="605"/>
      <c r="ATQ3171" s="605"/>
      <c r="ATR3171" s="605"/>
      <c r="ATS3171" s="605"/>
      <c r="ATT3171" s="605"/>
      <c r="ATU3171" s="605"/>
      <c r="ATV3171" s="605"/>
      <c r="ATW3171" s="605"/>
      <c r="ATX3171" s="605"/>
      <c r="ATY3171" s="605"/>
      <c r="ATZ3171" s="605"/>
      <c r="AUA3171" s="605"/>
      <c r="AUB3171" s="605"/>
      <c r="AUC3171" s="605"/>
      <c r="AUD3171" s="605"/>
      <c r="AUE3171" s="605"/>
      <c r="AUF3171" s="605"/>
      <c r="AUG3171" s="605"/>
      <c r="AUH3171" s="605"/>
      <c r="AUI3171" s="605"/>
      <c r="AUJ3171" s="605"/>
      <c r="AUK3171" s="605"/>
      <c r="AUL3171" s="605"/>
      <c r="AUM3171" s="605"/>
      <c r="AUN3171" s="605"/>
      <c r="AUO3171" s="605"/>
      <c r="AUP3171" s="605"/>
      <c r="AUQ3171" s="605"/>
      <c r="AUR3171" s="605"/>
      <c r="AUS3171" s="605"/>
      <c r="AUT3171" s="605"/>
      <c r="AUU3171" s="605"/>
      <c r="AUV3171" s="605"/>
      <c r="AUW3171" s="605"/>
      <c r="AUX3171" s="605"/>
      <c r="AUY3171" s="605"/>
      <c r="AUZ3171" s="605"/>
      <c r="AVA3171" s="605"/>
      <c r="AVB3171" s="605"/>
      <c r="AVC3171" s="605"/>
      <c r="AVD3171" s="605"/>
      <c r="AVE3171" s="605"/>
      <c r="AVF3171" s="605"/>
      <c r="AVG3171" s="605"/>
      <c r="AVH3171" s="605"/>
      <c r="AVI3171" s="605"/>
      <c r="AVJ3171" s="605"/>
      <c r="AVK3171" s="605"/>
      <c r="AVL3171" s="605"/>
      <c r="AVM3171" s="605"/>
      <c r="AVN3171" s="605"/>
      <c r="AVO3171" s="605"/>
      <c r="AVP3171" s="605"/>
      <c r="AVQ3171" s="605"/>
      <c r="AVR3171" s="605"/>
      <c r="AVS3171" s="605"/>
      <c r="AVT3171" s="605"/>
      <c r="AVU3171" s="605"/>
      <c r="AVV3171" s="605"/>
      <c r="AVW3171" s="605"/>
      <c r="AVX3171" s="605"/>
      <c r="AVY3171" s="605"/>
      <c r="AVZ3171" s="605"/>
      <c r="AWA3171" s="605"/>
      <c r="AWB3171" s="605"/>
      <c r="AWC3171" s="605"/>
      <c r="AWD3171" s="605"/>
      <c r="AWE3171" s="605"/>
      <c r="AWF3171" s="605"/>
      <c r="AWG3171" s="605"/>
      <c r="AWH3171" s="605"/>
      <c r="AWI3171" s="605"/>
      <c r="AWJ3171" s="605"/>
      <c r="AWK3171" s="605"/>
      <c r="AWL3171" s="605"/>
      <c r="AWM3171" s="605"/>
      <c r="AWN3171" s="605"/>
      <c r="AWO3171" s="605"/>
      <c r="AWP3171" s="605"/>
      <c r="AWQ3171" s="605"/>
      <c r="AWR3171" s="605"/>
      <c r="AWS3171" s="605"/>
      <c r="AWT3171" s="605"/>
      <c r="AWU3171" s="605"/>
      <c r="AWV3171" s="605"/>
      <c r="AWW3171" s="605"/>
      <c r="AWX3171" s="605"/>
      <c r="AWY3171" s="605"/>
      <c r="AWZ3171" s="605"/>
      <c r="AXA3171" s="605"/>
      <c r="AXB3171" s="605"/>
      <c r="AXC3171" s="605"/>
      <c r="AXD3171" s="605"/>
      <c r="AXE3171" s="605"/>
      <c r="AXF3171" s="605"/>
      <c r="AXG3171" s="605"/>
      <c r="AXH3171" s="605"/>
      <c r="AXI3171" s="605"/>
      <c r="AXJ3171" s="605"/>
      <c r="AXK3171" s="605"/>
      <c r="AXL3171" s="605"/>
      <c r="AXM3171" s="605"/>
      <c r="AXN3171" s="605"/>
      <c r="AXO3171" s="605"/>
      <c r="AXP3171" s="605"/>
      <c r="AXQ3171" s="605"/>
      <c r="AXR3171" s="605"/>
      <c r="AXS3171" s="605"/>
      <c r="AXT3171" s="605"/>
      <c r="AXU3171" s="605"/>
      <c r="AXV3171" s="605"/>
      <c r="AXW3171" s="605"/>
      <c r="AXX3171" s="605"/>
      <c r="AXY3171" s="605"/>
      <c r="AXZ3171" s="605"/>
      <c r="AYA3171" s="605"/>
      <c r="AYB3171" s="605"/>
      <c r="AYC3171" s="605"/>
      <c r="AYD3171" s="605"/>
      <c r="AYE3171" s="605"/>
      <c r="AYF3171" s="605"/>
      <c r="AYG3171" s="605"/>
      <c r="AYH3171" s="605"/>
      <c r="AYI3171" s="605"/>
      <c r="AYJ3171" s="605"/>
      <c r="AYK3171" s="605"/>
      <c r="AYL3171" s="605"/>
      <c r="AYM3171" s="605"/>
      <c r="AYN3171" s="605"/>
      <c r="AYO3171" s="605"/>
      <c r="AYP3171" s="605"/>
      <c r="AYQ3171" s="605"/>
      <c r="AYR3171" s="605"/>
      <c r="AYS3171" s="605"/>
      <c r="AYT3171" s="605"/>
      <c r="AYU3171" s="605"/>
      <c r="AYV3171" s="605"/>
      <c r="AYW3171" s="605"/>
      <c r="AYX3171" s="605"/>
      <c r="AYY3171" s="605"/>
      <c r="AYZ3171" s="605"/>
      <c r="AZA3171" s="605"/>
      <c r="AZB3171" s="605"/>
      <c r="AZC3171" s="605"/>
      <c r="AZD3171" s="605"/>
      <c r="AZE3171" s="605"/>
      <c r="AZF3171" s="605"/>
      <c r="AZG3171" s="605"/>
      <c r="AZH3171" s="605"/>
      <c r="AZI3171" s="605"/>
      <c r="AZJ3171" s="605"/>
      <c r="AZK3171" s="605"/>
      <c r="AZL3171" s="605"/>
      <c r="AZM3171" s="605"/>
      <c r="AZN3171" s="605"/>
      <c r="AZO3171" s="605"/>
      <c r="AZP3171" s="605"/>
      <c r="AZQ3171" s="605"/>
      <c r="AZR3171" s="605"/>
      <c r="AZS3171" s="605"/>
      <c r="AZT3171" s="605"/>
      <c r="AZU3171" s="605"/>
      <c r="AZV3171" s="605"/>
      <c r="AZW3171" s="605"/>
      <c r="AZX3171" s="605"/>
      <c r="AZY3171" s="605"/>
      <c r="AZZ3171" s="605"/>
      <c r="BAA3171" s="605"/>
      <c r="BAB3171" s="605"/>
      <c r="BAC3171" s="605"/>
      <c r="BAD3171" s="605"/>
      <c r="BAE3171" s="605"/>
      <c r="BAF3171" s="605"/>
      <c r="BAG3171" s="605"/>
      <c r="BAH3171" s="605"/>
      <c r="BAI3171" s="605"/>
      <c r="BAJ3171" s="605"/>
      <c r="BAK3171" s="605"/>
      <c r="BAL3171" s="605"/>
      <c r="BAM3171" s="605"/>
      <c r="BAN3171" s="605"/>
      <c r="BAO3171" s="605"/>
      <c r="BAP3171" s="605"/>
      <c r="BAQ3171" s="605"/>
      <c r="BAR3171" s="605"/>
      <c r="BAS3171" s="605"/>
      <c r="BAT3171" s="605"/>
      <c r="BAU3171" s="605"/>
      <c r="BAV3171" s="605"/>
      <c r="BAW3171" s="605"/>
      <c r="BAX3171" s="605"/>
      <c r="BAY3171" s="605"/>
      <c r="BAZ3171" s="605"/>
      <c r="BBA3171" s="605"/>
      <c r="BBB3171" s="605"/>
      <c r="BBC3171" s="605"/>
      <c r="BBD3171" s="605"/>
      <c r="BBE3171" s="605"/>
      <c r="BBF3171" s="605"/>
      <c r="BBG3171" s="605"/>
      <c r="BBH3171" s="605"/>
      <c r="BBI3171" s="605"/>
      <c r="BBJ3171" s="605"/>
      <c r="BBK3171" s="605"/>
      <c r="BBL3171" s="605"/>
      <c r="BBM3171" s="605"/>
      <c r="BBN3171" s="605"/>
      <c r="BBO3171" s="605"/>
      <c r="BBP3171" s="605"/>
      <c r="BBQ3171" s="605"/>
      <c r="BBR3171" s="605"/>
      <c r="BBS3171" s="605"/>
      <c r="BBT3171" s="605"/>
      <c r="BBU3171" s="605"/>
      <c r="BBV3171" s="605"/>
      <c r="BBW3171" s="605"/>
      <c r="BBX3171" s="605"/>
      <c r="BBY3171" s="605"/>
      <c r="BBZ3171" s="605"/>
      <c r="BCA3171" s="605"/>
      <c r="BCB3171" s="605"/>
      <c r="BCC3171" s="605"/>
      <c r="BCD3171" s="605"/>
      <c r="BCE3171" s="605"/>
      <c r="BCF3171" s="605"/>
      <c r="BCG3171" s="605"/>
      <c r="BCH3171" s="605"/>
      <c r="BCI3171" s="605"/>
      <c r="BCJ3171" s="605"/>
      <c r="BCK3171" s="605"/>
      <c r="BCL3171" s="605"/>
      <c r="BCM3171" s="605"/>
      <c r="BCN3171" s="605"/>
      <c r="BCO3171" s="605"/>
      <c r="BCP3171" s="605"/>
      <c r="BCQ3171" s="605"/>
      <c r="BCR3171" s="605"/>
      <c r="BCS3171" s="605"/>
      <c r="BCT3171" s="605"/>
      <c r="BCU3171" s="605"/>
      <c r="BCV3171" s="605"/>
      <c r="BCW3171" s="605"/>
      <c r="BCX3171" s="605"/>
      <c r="BCY3171" s="605"/>
      <c r="BCZ3171" s="605"/>
      <c r="BDA3171" s="605"/>
      <c r="BDB3171" s="605"/>
      <c r="BDC3171" s="605"/>
      <c r="BDD3171" s="605"/>
      <c r="BDE3171" s="605"/>
      <c r="BDF3171" s="605"/>
      <c r="BDG3171" s="605"/>
      <c r="BDH3171" s="605"/>
      <c r="BDI3171" s="605"/>
      <c r="BDJ3171" s="605"/>
      <c r="BDK3171" s="605"/>
      <c r="BDL3171" s="605"/>
      <c r="BDM3171" s="605"/>
      <c r="BDN3171" s="605"/>
      <c r="BDO3171" s="605"/>
      <c r="BDP3171" s="605"/>
      <c r="BDQ3171" s="605"/>
      <c r="BDR3171" s="605"/>
      <c r="BDS3171" s="605"/>
      <c r="BDT3171" s="605"/>
      <c r="BDU3171" s="605"/>
      <c r="BDV3171" s="605"/>
      <c r="BDW3171" s="605"/>
      <c r="BDX3171" s="605"/>
      <c r="BDY3171" s="605"/>
      <c r="BDZ3171" s="605"/>
      <c r="BEA3171" s="605"/>
      <c r="BEB3171" s="605"/>
      <c r="BEC3171" s="605"/>
      <c r="BED3171" s="605"/>
      <c r="BEE3171" s="605"/>
      <c r="BEF3171" s="605"/>
      <c r="BEG3171" s="605"/>
      <c r="BEH3171" s="605"/>
      <c r="BEI3171" s="605"/>
      <c r="BEJ3171" s="605"/>
      <c r="BEK3171" s="605"/>
      <c r="BEL3171" s="605"/>
      <c r="BEM3171" s="605"/>
      <c r="BEN3171" s="605"/>
      <c r="BEO3171" s="605"/>
      <c r="BEP3171" s="605"/>
      <c r="BEQ3171" s="605"/>
      <c r="BER3171" s="605"/>
      <c r="BES3171" s="605"/>
      <c r="BET3171" s="605"/>
      <c r="BEU3171" s="605"/>
      <c r="BEV3171" s="605"/>
      <c r="BEW3171" s="605"/>
      <c r="BEX3171" s="605"/>
      <c r="BEY3171" s="605"/>
      <c r="BEZ3171" s="605"/>
      <c r="BFA3171" s="605"/>
      <c r="BFB3171" s="605"/>
      <c r="BFC3171" s="605"/>
      <c r="BFD3171" s="605"/>
      <c r="BFE3171" s="605"/>
      <c r="BFF3171" s="605"/>
      <c r="BFG3171" s="605"/>
      <c r="BFH3171" s="605"/>
      <c r="BFI3171" s="605"/>
      <c r="BFJ3171" s="605"/>
      <c r="BFK3171" s="605"/>
      <c r="BFL3171" s="605"/>
      <c r="BFM3171" s="605"/>
      <c r="BFN3171" s="605"/>
      <c r="BFO3171" s="605"/>
      <c r="BFP3171" s="605"/>
      <c r="BFQ3171" s="605"/>
      <c r="BFR3171" s="605"/>
      <c r="BFS3171" s="605"/>
      <c r="BFT3171" s="605"/>
      <c r="BFU3171" s="605"/>
      <c r="BFV3171" s="605"/>
      <c r="BFW3171" s="605"/>
      <c r="BFX3171" s="605"/>
      <c r="BFY3171" s="605"/>
      <c r="BFZ3171" s="605"/>
      <c r="BGA3171" s="605"/>
      <c r="BGB3171" s="605"/>
      <c r="BGC3171" s="605"/>
      <c r="BGD3171" s="605"/>
      <c r="BGE3171" s="605"/>
      <c r="BGF3171" s="605"/>
      <c r="BGG3171" s="605"/>
      <c r="BGH3171" s="605"/>
      <c r="BGI3171" s="605"/>
      <c r="BGJ3171" s="605"/>
      <c r="BGK3171" s="605"/>
      <c r="BGL3171" s="605"/>
      <c r="BGM3171" s="605"/>
      <c r="BGN3171" s="605"/>
      <c r="BGO3171" s="605"/>
      <c r="BGP3171" s="605"/>
      <c r="BGQ3171" s="605"/>
      <c r="BGR3171" s="605"/>
      <c r="BGS3171" s="605"/>
      <c r="BGT3171" s="605"/>
      <c r="BGU3171" s="605"/>
      <c r="BGV3171" s="605"/>
      <c r="BGW3171" s="605"/>
      <c r="BGX3171" s="605"/>
      <c r="BGY3171" s="605"/>
      <c r="BGZ3171" s="605"/>
      <c r="BHA3171" s="605"/>
      <c r="BHB3171" s="605"/>
      <c r="BHC3171" s="605"/>
      <c r="BHD3171" s="605"/>
      <c r="BHE3171" s="605"/>
      <c r="BHF3171" s="605"/>
      <c r="BHG3171" s="605"/>
      <c r="BHH3171" s="605"/>
      <c r="BHI3171" s="605"/>
      <c r="BHJ3171" s="605"/>
      <c r="BHK3171" s="605"/>
      <c r="BHL3171" s="605"/>
      <c r="BHM3171" s="605"/>
      <c r="BHN3171" s="605"/>
      <c r="BHO3171" s="605"/>
      <c r="BHP3171" s="605"/>
      <c r="BHQ3171" s="605"/>
      <c r="BHR3171" s="605"/>
      <c r="BHS3171" s="605"/>
      <c r="BHT3171" s="605"/>
      <c r="BHU3171" s="605"/>
      <c r="BHV3171" s="605"/>
      <c r="BHW3171" s="605"/>
      <c r="BHX3171" s="605"/>
      <c r="BHY3171" s="605"/>
      <c r="BHZ3171" s="605"/>
      <c r="BIA3171" s="605"/>
      <c r="BIB3171" s="605"/>
      <c r="BIC3171" s="605"/>
      <c r="BID3171" s="605"/>
      <c r="BIE3171" s="605"/>
      <c r="BIF3171" s="605"/>
      <c r="BIG3171" s="605"/>
      <c r="BIH3171" s="605"/>
      <c r="BII3171" s="605"/>
      <c r="BIJ3171" s="605"/>
      <c r="BIK3171" s="605"/>
      <c r="BIL3171" s="605"/>
      <c r="BIM3171" s="605"/>
      <c r="BIN3171" s="605"/>
      <c r="BIO3171" s="605"/>
      <c r="BIP3171" s="605"/>
      <c r="BIQ3171" s="605"/>
      <c r="BIR3171" s="605"/>
      <c r="BIS3171" s="605"/>
      <c r="BIT3171" s="605"/>
      <c r="BIU3171" s="605"/>
      <c r="BIV3171" s="605"/>
      <c r="BIW3171" s="605"/>
      <c r="BIX3171" s="605"/>
      <c r="BIY3171" s="605"/>
      <c r="BIZ3171" s="605"/>
      <c r="BJA3171" s="605"/>
      <c r="BJB3171" s="605"/>
      <c r="BJC3171" s="605"/>
      <c r="BJD3171" s="605"/>
      <c r="BJE3171" s="605"/>
      <c r="BJF3171" s="605"/>
      <c r="BJG3171" s="605"/>
      <c r="BJH3171" s="605"/>
      <c r="BJI3171" s="605"/>
      <c r="BJJ3171" s="605"/>
      <c r="BJK3171" s="605"/>
      <c r="BJL3171" s="605"/>
      <c r="BJM3171" s="605"/>
      <c r="BJN3171" s="605"/>
      <c r="BJO3171" s="605"/>
      <c r="BJP3171" s="605"/>
      <c r="BJQ3171" s="605"/>
      <c r="BJR3171" s="605"/>
      <c r="BJS3171" s="605"/>
      <c r="BJT3171" s="605"/>
      <c r="BJU3171" s="605"/>
      <c r="BJV3171" s="605"/>
      <c r="BJW3171" s="605"/>
      <c r="BJX3171" s="605"/>
      <c r="BJY3171" s="605"/>
      <c r="BJZ3171" s="605"/>
      <c r="BKA3171" s="605"/>
      <c r="BKB3171" s="605"/>
      <c r="BKC3171" s="605"/>
      <c r="BKD3171" s="605"/>
      <c r="BKE3171" s="605"/>
      <c r="BKF3171" s="605"/>
      <c r="BKG3171" s="605"/>
      <c r="BKH3171" s="605"/>
      <c r="BKI3171" s="605"/>
      <c r="BKJ3171" s="605"/>
      <c r="BKK3171" s="605"/>
      <c r="BKL3171" s="605"/>
      <c r="BKM3171" s="605"/>
      <c r="BKN3171" s="605"/>
      <c r="BKO3171" s="605"/>
      <c r="BKP3171" s="605"/>
      <c r="BKQ3171" s="605"/>
      <c r="BKR3171" s="605"/>
      <c r="BKS3171" s="605"/>
      <c r="BKT3171" s="605"/>
      <c r="BKU3171" s="605"/>
      <c r="BKV3171" s="605"/>
      <c r="BKW3171" s="605"/>
      <c r="BKX3171" s="605"/>
      <c r="BKY3171" s="605"/>
      <c r="BKZ3171" s="605"/>
      <c r="BLA3171" s="605"/>
      <c r="BLB3171" s="605"/>
      <c r="BLC3171" s="605"/>
      <c r="BLD3171" s="605"/>
      <c r="BLE3171" s="605"/>
      <c r="BLF3171" s="605"/>
      <c r="BLG3171" s="605"/>
      <c r="BLH3171" s="605"/>
      <c r="BLI3171" s="605"/>
      <c r="BLJ3171" s="605"/>
      <c r="BLK3171" s="605"/>
      <c r="BLL3171" s="605"/>
      <c r="BLM3171" s="605"/>
      <c r="BLN3171" s="605"/>
      <c r="BLO3171" s="605"/>
      <c r="BLP3171" s="605"/>
      <c r="BLQ3171" s="605"/>
      <c r="BLR3171" s="605"/>
      <c r="BLS3171" s="605"/>
      <c r="BLT3171" s="605"/>
      <c r="BLU3171" s="605"/>
      <c r="BLV3171" s="605"/>
      <c r="BLW3171" s="605"/>
      <c r="BLX3171" s="605"/>
      <c r="BLY3171" s="605"/>
      <c r="BLZ3171" s="605"/>
      <c r="BMA3171" s="605"/>
      <c r="BMB3171" s="605"/>
      <c r="BMC3171" s="605"/>
      <c r="BMD3171" s="605"/>
      <c r="BME3171" s="605"/>
      <c r="BMF3171" s="605"/>
      <c r="BMG3171" s="605"/>
      <c r="BMH3171" s="605"/>
      <c r="BMI3171" s="605"/>
      <c r="BMJ3171" s="605"/>
      <c r="BMK3171" s="605"/>
      <c r="BML3171" s="605"/>
      <c r="BMM3171" s="605"/>
      <c r="BMN3171" s="605"/>
      <c r="BMO3171" s="605"/>
      <c r="BMP3171" s="605"/>
      <c r="BMQ3171" s="605"/>
      <c r="BMR3171" s="605"/>
      <c r="BMS3171" s="605"/>
      <c r="BMT3171" s="605"/>
      <c r="BMU3171" s="605"/>
      <c r="BMV3171" s="605"/>
      <c r="BMW3171" s="605"/>
      <c r="BMX3171" s="605"/>
      <c r="BMY3171" s="605"/>
      <c r="BMZ3171" s="605"/>
      <c r="BNA3171" s="605"/>
      <c r="BNB3171" s="605"/>
      <c r="BNC3171" s="605"/>
      <c r="BND3171" s="605"/>
      <c r="BNE3171" s="605"/>
      <c r="BNF3171" s="605"/>
      <c r="BNG3171" s="605"/>
      <c r="BNH3171" s="605"/>
      <c r="BNI3171" s="605"/>
      <c r="BNJ3171" s="605"/>
      <c r="BNK3171" s="605"/>
      <c r="BNL3171" s="605"/>
      <c r="BNM3171" s="605"/>
      <c r="BNN3171" s="605"/>
      <c r="BNO3171" s="605"/>
      <c r="BNP3171" s="605"/>
      <c r="BNQ3171" s="605"/>
      <c r="BNR3171" s="605"/>
      <c r="BNS3171" s="605"/>
      <c r="BNT3171" s="605"/>
      <c r="BNU3171" s="605"/>
      <c r="BNV3171" s="605"/>
      <c r="BNW3171" s="605"/>
      <c r="BNX3171" s="605"/>
      <c r="BNY3171" s="605"/>
      <c r="BNZ3171" s="605"/>
      <c r="BOA3171" s="605"/>
      <c r="BOB3171" s="605"/>
      <c r="BOC3171" s="605"/>
      <c r="BOD3171" s="605"/>
      <c r="BOE3171" s="605"/>
      <c r="BOF3171" s="605"/>
      <c r="BOG3171" s="605"/>
      <c r="BOH3171" s="605"/>
      <c r="BOI3171" s="605"/>
      <c r="BOJ3171" s="605"/>
      <c r="BOK3171" s="605"/>
      <c r="BOL3171" s="605"/>
      <c r="BOM3171" s="605"/>
      <c r="BON3171" s="605"/>
      <c r="BOO3171" s="605"/>
      <c r="BOP3171" s="605"/>
      <c r="BOQ3171" s="605"/>
      <c r="BOR3171" s="605"/>
      <c r="BOS3171" s="605"/>
      <c r="BOT3171" s="605"/>
      <c r="BOU3171" s="605"/>
      <c r="BOV3171" s="605"/>
      <c r="BOW3171" s="605"/>
      <c r="BOX3171" s="605"/>
      <c r="BOY3171" s="605"/>
      <c r="BOZ3171" s="605"/>
      <c r="BPA3171" s="605"/>
      <c r="BPB3171" s="605"/>
      <c r="BPC3171" s="605"/>
      <c r="BPD3171" s="605"/>
      <c r="BPE3171" s="605"/>
      <c r="BPF3171" s="605"/>
      <c r="BPG3171" s="605"/>
      <c r="BPH3171" s="605"/>
      <c r="BPI3171" s="605"/>
      <c r="BPJ3171" s="605"/>
      <c r="BPK3171" s="605"/>
      <c r="BPL3171" s="605"/>
      <c r="BPM3171" s="605"/>
      <c r="BPN3171" s="605"/>
      <c r="BPO3171" s="605"/>
      <c r="BPP3171" s="605"/>
      <c r="BPQ3171" s="605"/>
      <c r="BPR3171" s="605"/>
      <c r="BPS3171" s="605"/>
      <c r="BPT3171" s="605"/>
      <c r="BPU3171" s="605"/>
      <c r="BPV3171" s="605"/>
      <c r="BPW3171" s="605"/>
      <c r="BPX3171" s="605"/>
      <c r="BPY3171" s="605"/>
      <c r="BPZ3171" s="605"/>
      <c r="BQA3171" s="605"/>
      <c r="BQB3171" s="605"/>
      <c r="BQC3171" s="605"/>
      <c r="BQD3171" s="605"/>
      <c r="BQE3171" s="605"/>
      <c r="BQF3171" s="605"/>
      <c r="BQG3171" s="605"/>
      <c r="BQH3171" s="605"/>
      <c r="BQI3171" s="605"/>
      <c r="BQJ3171" s="605"/>
      <c r="BQK3171" s="605"/>
      <c r="BQL3171" s="605"/>
      <c r="BQM3171" s="605"/>
      <c r="BQN3171" s="605"/>
      <c r="BQO3171" s="605"/>
      <c r="BQP3171" s="605"/>
      <c r="BQQ3171" s="605"/>
      <c r="BQR3171" s="605"/>
      <c r="BQS3171" s="605"/>
      <c r="BQT3171" s="605"/>
      <c r="BQU3171" s="605"/>
      <c r="BQV3171" s="605"/>
      <c r="BQW3171" s="605"/>
      <c r="BQX3171" s="605"/>
      <c r="BQY3171" s="605"/>
      <c r="BQZ3171" s="605"/>
      <c r="BRA3171" s="605"/>
      <c r="BRB3171" s="605"/>
      <c r="BRC3171" s="605"/>
      <c r="BRD3171" s="605"/>
      <c r="BRE3171" s="605"/>
      <c r="BRF3171" s="605"/>
      <c r="BRG3171" s="605"/>
      <c r="BRH3171" s="605"/>
      <c r="BRI3171" s="605"/>
      <c r="BRJ3171" s="605"/>
      <c r="BRK3171" s="605"/>
      <c r="BRL3171" s="605"/>
      <c r="BRM3171" s="605"/>
      <c r="BRN3171" s="605"/>
      <c r="BRO3171" s="605"/>
      <c r="BRP3171" s="605"/>
      <c r="BRQ3171" s="605"/>
      <c r="BRR3171" s="605"/>
      <c r="BRS3171" s="605"/>
      <c r="BRT3171" s="605"/>
      <c r="BRU3171" s="605"/>
      <c r="BRV3171" s="605"/>
      <c r="BRW3171" s="605"/>
      <c r="BRX3171" s="605"/>
      <c r="BRY3171" s="605"/>
      <c r="BRZ3171" s="605"/>
      <c r="BSA3171" s="605"/>
      <c r="BSB3171" s="605"/>
      <c r="BSC3171" s="605"/>
      <c r="BSD3171" s="605"/>
      <c r="BSE3171" s="605"/>
      <c r="BSF3171" s="605"/>
      <c r="BSG3171" s="605"/>
      <c r="BSH3171" s="605"/>
      <c r="BSI3171" s="605"/>
      <c r="BSJ3171" s="605"/>
      <c r="BSK3171" s="605"/>
      <c r="BSL3171" s="605"/>
      <c r="BSM3171" s="605"/>
      <c r="BSN3171" s="605"/>
      <c r="BSO3171" s="605"/>
      <c r="BSP3171" s="605"/>
      <c r="BSQ3171" s="605"/>
      <c r="BSR3171" s="605"/>
      <c r="BSS3171" s="605"/>
      <c r="BST3171" s="605"/>
      <c r="BSU3171" s="605"/>
      <c r="BSV3171" s="605"/>
      <c r="BSW3171" s="605"/>
      <c r="BSX3171" s="605"/>
      <c r="BSY3171" s="605"/>
      <c r="BSZ3171" s="605"/>
      <c r="BTA3171" s="605"/>
      <c r="BTB3171" s="605"/>
      <c r="BTC3171" s="605"/>
      <c r="BTD3171" s="605"/>
      <c r="BTE3171" s="605"/>
      <c r="BTF3171" s="605"/>
      <c r="BTG3171" s="605"/>
      <c r="BTH3171" s="605"/>
      <c r="BTI3171" s="605"/>
      <c r="BTJ3171" s="605"/>
      <c r="BTK3171" s="605"/>
      <c r="BTL3171" s="605"/>
      <c r="BTM3171" s="605"/>
      <c r="BTN3171" s="605"/>
      <c r="BTO3171" s="605"/>
      <c r="BTP3171" s="605"/>
      <c r="BTQ3171" s="605"/>
      <c r="BTR3171" s="605"/>
      <c r="BTS3171" s="605"/>
      <c r="BTT3171" s="605"/>
      <c r="BTU3171" s="605"/>
      <c r="BTV3171" s="605"/>
      <c r="BTW3171" s="605"/>
      <c r="BTX3171" s="605"/>
      <c r="BTY3171" s="605"/>
      <c r="BTZ3171" s="605"/>
      <c r="BUA3171" s="605"/>
      <c r="BUB3171" s="605"/>
      <c r="BUC3171" s="605"/>
      <c r="BUD3171" s="605"/>
      <c r="BUE3171" s="605"/>
      <c r="BUF3171" s="605"/>
      <c r="BUG3171" s="605"/>
      <c r="BUH3171" s="605"/>
      <c r="BUI3171" s="605"/>
      <c r="BUJ3171" s="605"/>
      <c r="BUK3171" s="605"/>
      <c r="BUL3171" s="605"/>
      <c r="BUM3171" s="605"/>
      <c r="BUN3171" s="605"/>
      <c r="BUO3171" s="605"/>
      <c r="BUP3171" s="605"/>
      <c r="BUQ3171" s="605"/>
      <c r="BUR3171" s="605"/>
      <c r="BUS3171" s="605"/>
      <c r="BUT3171" s="605"/>
      <c r="BUU3171" s="605"/>
      <c r="BUV3171" s="605"/>
      <c r="BUW3171" s="605"/>
      <c r="BUX3171" s="605"/>
      <c r="BUY3171" s="605"/>
      <c r="BUZ3171" s="605"/>
      <c r="BVA3171" s="605"/>
      <c r="BVB3171" s="605"/>
      <c r="BVC3171" s="605"/>
      <c r="BVD3171" s="605"/>
      <c r="BVE3171" s="605"/>
      <c r="BVF3171" s="605"/>
      <c r="BVG3171" s="605"/>
      <c r="BVH3171" s="605"/>
      <c r="BVI3171" s="605"/>
      <c r="BVJ3171" s="605"/>
      <c r="BVK3171" s="605"/>
      <c r="BVL3171" s="605"/>
      <c r="BVM3171" s="605"/>
      <c r="BVN3171" s="605"/>
      <c r="BVO3171" s="605"/>
      <c r="BVP3171" s="605"/>
      <c r="BVQ3171" s="605"/>
      <c r="BVR3171" s="605"/>
      <c r="BVS3171" s="605"/>
      <c r="BVT3171" s="605"/>
      <c r="BVU3171" s="605"/>
      <c r="BVV3171" s="605"/>
      <c r="BVW3171" s="605"/>
      <c r="BVX3171" s="605"/>
      <c r="BVY3171" s="605"/>
      <c r="BVZ3171" s="605"/>
      <c r="BWA3171" s="605"/>
      <c r="BWB3171" s="605"/>
      <c r="BWC3171" s="605"/>
      <c r="BWD3171" s="605"/>
      <c r="BWE3171" s="605"/>
      <c r="BWF3171" s="605"/>
      <c r="BWG3171" s="605"/>
      <c r="BWH3171" s="605"/>
      <c r="BWI3171" s="605"/>
      <c r="BWJ3171" s="605"/>
      <c r="BWK3171" s="605"/>
      <c r="BWL3171" s="605"/>
      <c r="BWM3171" s="605"/>
      <c r="BWN3171" s="605"/>
      <c r="BWO3171" s="605"/>
      <c r="BWP3171" s="605"/>
      <c r="BWQ3171" s="605"/>
      <c r="BWR3171" s="605"/>
      <c r="BWS3171" s="605"/>
      <c r="BWT3171" s="605"/>
      <c r="BWU3171" s="605"/>
      <c r="BWV3171" s="605"/>
      <c r="BWW3171" s="605"/>
      <c r="BWX3171" s="605"/>
      <c r="BWY3171" s="605"/>
      <c r="BWZ3171" s="605"/>
      <c r="BXA3171" s="605"/>
      <c r="BXB3171" s="605"/>
      <c r="BXC3171" s="605"/>
      <c r="BXD3171" s="605"/>
      <c r="BXE3171" s="605"/>
      <c r="BXF3171" s="605"/>
      <c r="BXG3171" s="605"/>
      <c r="BXH3171" s="605"/>
      <c r="BXI3171" s="605"/>
      <c r="BXJ3171" s="605"/>
      <c r="BXK3171" s="605"/>
      <c r="BXL3171" s="605"/>
      <c r="BXM3171" s="605"/>
      <c r="BXN3171" s="605"/>
      <c r="BXO3171" s="605"/>
      <c r="BXP3171" s="605"/>
      <c r="BXQ3171" s="605"/>
      <c r="BXR3171" s="605"/>
      <c r="BXS3171" s="605"/>
      <c r="BXT3171" s="605"/>
      <c r="BXU3171" s="605"/>
      <c r="BXV3171" s="605"/>
      <c r="BXW3171" s="605"/>
      <c r="BXX3171" s="605"/>
      <c r="BXY3171" s="605"/>
      <c r="BXZ3171" s="605"/>
      <c r="BYA3171" s="605"/>
      <c r="BYB3171" s="605"/>
      <c r="BYC3171" s="605"/>
      <c r="BYD3171" s="605"/>
      <c r="BYE3171" s="605"/>
      <c r="BYF3171" s="605"/>
      <c r="BYG3171" s="605"/>
      <c r="BYH3171" s="605"/>
      <c r="BYI3171" s="605"/>
      <c r="BYJ3171" s="605"/>
      <c r="BYK3171" s="605"/>
      <c r="BYL3171" s="605"/>
      <c r="BYM3171" s="605"/>
      <c r="BYN3171" s="605"/>
      <c r="BYO3171" s="605"/>
      <c r="BYP3171" s="605"/>
      <c r="BYQ3171" s="605"/>
      <c r="BYR3171" s="605"/>
      <c r="BYS3171" s="605"/>
      <c r="BYT3171" s="605"/>
      <c r="BYU3171" s="605"/>
      <c r="BYV3171" s="605"/>
      <c r="BYW3171" s="605"/>
      <c r="BYX3171" s="605"/>
      <c r="BYY3171" s="605"/>
      <c r="BYZ3171" s="605"/>
      <c r="BZA3171" s="605"/>
      <c r="BZB3171" s="605"/>
      <c r="BZC3171" s="605"/>
      <c r="BZD3171" s="605"/>
      <c r="BZE3171" s="605"/>
      <c r="BZF3171" s="605"/>
      <c r="BZG3171" s="605"/>
      <c r="BZH3171" s="605"/>
      <c r="BZI3171" s="605"/>
      <c r="BZJ3171" s="605"/>
      <c r="BZK3171" s="605"/>
      <c r="BZL3171" s="605"/>
      <c r="BZM3171" s="605"/>
      <c r="BZN3171" s="605"/>
      <c r="BZO3171" s="605"/>
      <c r="BZP3171" s="605"/>
      <c r="BZQ3171" s="605"/>
      <c r="BZR3171" s="605"/>
      <c r="BZS3171" s="605"/>
      <c r="BZT3171" s="605"/>
      <c r="BZU3171" s="605"/>
      <c r="BZV3171" s="605"/>
      <c r="BZW3171" s="605"/>
      <c r="BZX3171" s="605"/>
      <c r="BZY3171" s="605"/>
      <c r="BZZ3171" s="605"/>
      <c r="CAA3171" s="605"/>
      <c r="CAB3171" s="605"/>
      <c r="CAC3171" s="605"/>
      <c r="CAD3171" s="605"/>
      <c r="CAE3171" s="605"/>
      <c r="CAF3171" s="605"/>
      <c r="CAG3171" s="605"/>
      <c r="CAH3171" s="605"/>
      <c r="CAI3171" s="605"/>
      <c r="CAJ3171" s="605"/>
      <c r="CAK3171" s="605"/>
      <c r="CAL3171" s="605"/>
      <c r="CAM3171" s="605"/>
      <c r="CAN3171" s="605"/>
      <c r="CAO3171" s="605"/>
      <c r="CAP3171" s="605"/>
      <c r="CAQ3171" s="605"/>
      <c r="CAR3171" s="605"/>
      <c r="CAS3171" s="605"/>
      <c r="CAT3171" s="605"/>
      <c r="CAU3171" s="605"/>
      <c r="CAV3171" s="605"/>
      <c r="CAW3171" s="605"/>
      <c r="CAX3171" s="605"/>
      <c r="CAY3171" s="605"/>
      <c r="CAZ3171" s="605"/>
      <c r="CBA3171" s="605"/>
      <c r="CBB3171" s="605"/>
      <c r="CBC3171" s="605"/>
      <c r="CBD3171" s="605"/>
      <c r="CBE3171" s="605"/>
      <c r="CBF3171" s="605"/>
      <c r="CBG3171" s="605"/>
      <c r="CBH3171" s="605"/>
      <c r="CBI3171" s="605"/>
      <c r="CBJ3171" s="605"/>
      <c r="CBK3171" s="605"/>
      <c r="CBL3171" s="605"/>
      <c r="CBM3171" s="605"/>
      <c r="CBN3171" s="605"/>
      <c r="CBO3171" s="605"/>
      <c r="CBP3171" s="605"/>
      <c r="CBQ3171" s="605"/>
      <c r="CBR3171" s="605"/>
      <c r="CBS3171" s="605"/>
      <c r="CBT3171" s="605"/>
      <c r="CBU3171" s="605"/>
      <c r="CBV3171" s="605"/>
      <c r="CBW3171" s="605"/>
      <c r="CBX3171" s="605"/>
      <c r="CBY3171" s="605"/>
      <c r="CBZ3171" s="605"/>
      <c r="CCA3171" s="605"/>
      <c r="CCB3171" s="605"/>
      <c r="CCC3171" s="605"/>
      <c r="CCD3171" s="605"/>
      <c r="CCE3171" s="605"/>
      <c r="CCF3171" s="605"/>
      <c r="CCG3171" s="605"/>
      <c r="CCH3171" s="605"/>
      <c r="CCI3171" s="605"/>
      <c r="CCJ3171" s="605"/>
      <c r="CCK3171" s="605"/>
      <c r="CCL3171" s="605"/>
      <c r="CCM3171" s="605"/>
      <c r="CCN3171" s="605"/>
      <c r="CCO3171" s="605"/>
      <c r="CCP3171" s="605"/>
      <c r="CCQ3171" s="605"/>
      <c r="CCR3171" s="605"/>
      <c r="CCS3171" s="605"/>
      <c r="CCT3171" s="605"/>
      <c r="CCU3171" s="605"/>
      <c r="CCV3171" s="605"/>
      <c r="CCW3171" s="605"/>
      <c r="CCX3171" s="605"/>
      <c r="CCY3171" s="605"/>
      <c r="CCZ3171" s="605"/>
      <c r="CDA3171" s="605"/>
      <c r="CDB3171" s="605"/>
      <c r="CDC3171" s="605"/>
      <c r="CDD3171" s="605"/>
      <c r="CDE3171" s="605"/>
      <c r="CDF3171" s="605"/>
      <c r="CDG3171" s="605"/>
      <c r="CDH3171" s="605"/>
      <c r="CDI3171" s="605"/>
      <c r="CDJ3171" s="605"/>
      <c r="CDK3171" s="605"/>
      <c r="CDL3171" s="605"/>
      <c r="CDM3171" s="605"/>
      <c r="CDN3171" s="605"/>
      <c r="CDO3171" s="605"/>
      <c r="CDP3171" s="605"/>
      <c r="CDQ3171" s="605"/>
      <c r="CDR3171" s="605"/>
      <c r="CDS3171" s="605"/>
      <c r="CDT3171" s="605"/>
      <c r="CDU3171" s="605"/>
      <c r="CDV3171" s="605"/>
      <c r="CDW3171" s="605"/>
      <c r="CDX3171" s="605"/>
      <c r="CDY3171" s="605"/>
      <c r="CDZ3171" s="605"/>
      <c r="CEA3171" s="605"/>
      <c r="CEB3171" s="605"/>
      <c r="CEC3171" s="605"/>
      <c r="CED3171" s="605"/>
      <c r="CEE3171" s="605"/>
      <c r="CEF3171" s="605"/>
      <c r="CEG3171" s="605"/>
      <c r="CEH3171" s="605"/>
      <c r="CEI3171" s="605"/>
      <c r="CEJ3171" s="605"/>
      <c r="CEK3171" s="605"/>
      <c r="CEL3171" s="605"/>
      <c r="CEM3171" s="605"/>
      <c r="CEN3171" s="605"/>
      <c r="CEO3171" s="605"/>
      <c r="CEP3171" s="605"/>
      <c r="CEQ3171" s="605"/>
      <c r="CER3171" s="605"/>
      <c r="CES3171" s="605"/>
      <c r="CET3171" s="605"/>
      <c r="CEU3171" s="605"/>
      <c r="CEV3171" s="605"/>
      <c r="CEW3171" s="605"/>
      <c r="CEX3171" s="605"/>
      <c r="CEY3171" s="605"/>
      <c r="CEZ3171" s="605"/>
      <c r="CFA3171" s="605"/>
      <c r="CFB3171" s="605"/>
      <c r="CFC3171" s="605"/>
      <c r="CFD3171" s="605"/>
      <c r="CFE3171" s="605"/>
      <c r="CFF3171" s="605"/>
      <c r="CFG3171" s="605"/>
      <c r="CFH3171" s="605"/>
      <c r="CFI3171" s="605"/>
      <c r="CFJ3171" s="605"/>
      <c r="CFK3171" s="605"/>
      <c r="CFL3171" s="605"/>
      <c r="CFM3171" s="605"/>
      <c r="CFN3171" s="605"/>
      <c r="CFO3171" s="605"/>
      <c r="CFP3171" s="605"/>
      <c r="CFQ3171" s="605"/>
      <c r="CFR3171" s="605"/>
      <c r="CFS3171" s="605"/>
      <c r="CFT3171" s="605"/>
      <c r="CFU3171" s="605"/>
      <c r="CFV3171" s="605"/>
      <c r="CFW3171" s="605"/>
      <c r="CFX3171" s="605"/>
      <c r="CFY3171" s="605"/>
      <c r="CFZ3171" s="605"/>
      <c r="CGA3171" s="605"/>
      <c r="CGB3171" s="605"/>
      <c r="CGC3171" s="605"/>
      <c r="CGD3171" s="605"/>
      <c r="CGE3171" s="605"/>
      <c r="CGF3171" s="605"/>
      <c r="CGG3171" s="605"/>
      <c r="CGH3171" s="605"/>
      <c r="CGI3171" s="605"/>
      <c r="CGJ3171" s="605"/>
      <c r="CGK3171" s="605"/>
      <c r="CGL3171" s="605"/>
      <c r="CGM3171" s="605"/>
      <c r="CGN3171" s="605"/>
      <c r="CGO3171" s="605"/>
      <c r="CGP3171" s="605"/>
      <c r="CGQ3171" s="605"/>
      <c r="CGR3171" s="605"/>
      <c r="CGS3171" s="605"/>
      <c r="CGT3171" s="605"/>
      <c r="CGU3171" s="605"/>
      <c r="CGV3171" s="605"/>
      <c r="CGW3171" s="605"/>
      <c r="CGX3171" s="605"/>
      <c r="CGY3171" s="605"/>
      <c r="CGZ3171" s="605"/>
      <c r="CHA3171" s="605"/>
      <c r="CHB3171" s="605"/>
      <c r="CHC3171" s="605"/>
      <c r="CHD3171" s="605"/>
      <c r="CHE3171" s="605"/>
      <c r="CHF3171" s="605"/>
      <c r="CHG3171" s="605"/>
      <c r="CHH3171" s="605"/>
      <c r="CHI3171" s="605"/>
      <c r="CHJ3171" s="605"/>
      <c r="CHK3171" s="605"/>
      <c r="CHL3171" s="605"/>
      <c r="CHM3171" s="605"/>
      <c r="CHN3171" s="605"/>
      <c r="CHO3171" s="605"/>
      <c r="CHP3171" s="605"/>
      <c r="CHQ3171" s="605"/>
      <c r="CHR3171" s="605"/>
      <c r="CHS3171" s="605"/>
      <c r="CHT3171" s="605"/>
      <c r="CHU3171" s="605"/>
      <c r="CHV3171" s="605"/>
      <c r="CHW3171" s="605"/>
      <c r="CHX3171" s="605"/>
      <c r="CHY3171" s="605"/>
      <c r="CHZ3171" s="605"/>
      <c r="CIA3171" s="605"/>
      <c r="CIB3171" s="605"/>
      <c r="CIC3171" s="605"/>
      <c r="CID3171" s="605"/>
      <c r="CIE3171" s="605"/>
      <c r="CIF3171" s="605"/>
      <c r="CIG3171" s="605"/>
      <c r="CIH3171" s="605"/>
      <c r="CII3171" s="605"/>
      <c r="CIJ3171" s="605"/>
      <c r="CIK3171" s="605"/>
      <c r="CIL3171" s="605"/>
      <c r="CIM3171" s="605"/>
      <c r="CIN3171" s="605"/>
      <c r="CIO3171" s="605"/>
      <c r="CIP3171" s="605"/>
      <c r="CIQ3171" s="605"/>
      <c r="CIR3171" s="605"/>
      <c r="CIS3171" s="605"/>
      <c r="CIT3171" s="605"/>
      <c r="CIU3171" s="605"/>
      <c r="CIV3171" s="605"/>
      <c r="CIW3171" s="605"/>
      <c r="CIX3171" s="605"/>
      <c r="CIY3171" s="605"/>
      <c r="CIZ3171" s="605"/>
      <c r="CJA3171" s="605"/>
      <c r="CJB3171" s="605"/>
      <c r="CJC3171" s="605"/>
      <c r="CJD3171" s="605"/>
      <c r="CJE3171" s="605"/>
      <c r="CJF3171" s="605"/>
      <c r="CJG3171" s="605"/>
      <c r="CJH3171" s="605"/>
      <c r="CJI3171" s="605"/>
      <c r="CJJ3171" s="605"/>
      <c r="CJK3171" s="605"/>
      <c r="CJL3171" s="605"/>
      <c r="CJM3171" s="605"/>
      <c r="CJN3171" s="605"/>
      <c r="CJO3171" s="605"/>
      <c r="CJP3171" s="605"/>
      <c r="CJQ3171" s="605"/>
      <c r="CJR3171" s="605"/>
      <c r="CJS3171" s="605"/>
      <c r="CJT3171" s="605"/>
      <c r="CJU3171" s="605"/>
      <c r="CJV3171" s="605"/>
      <c r="CJW3171" s="605"/>
      <c r="CJX3171" s="605"/>
      <c r="CJY3171" s="605"/>
      <c r="CJZ3171" s="605"/>
      <c r="CKA3171" s="605"/>
      <c r="CKB3171" s="605"/>
      <c r="CKC3171" s="605"/>
      <c r="CKD3171" s="605"/>
      <c r="CKE3171" s="605"/>
      <c r="CKF3171" s="605"/>
      <c r="CKG3171" s="605"/>
      <c r="CKH3171" s="605"/>
      <c r="CKI3171" s="605"/>
      <c r="CKJ3171" s="605"/>
      <c r="CKK3171" s="605"/>
      <c r="CKL3171" s="605"/>
      <c r="CKM3171" s="605"/>
      <c r="CKN3171" s="605"/>
      <c r="CKO3171" s="605"/>
      <c r="CKP3171" s="605"/>
      <c r="CKQ3171" s="605"/>
      <c r="CKR3171" s="605"/>
      <c r="CKS3171" s="605"/>
      <c r="CKT3171" s="605"/>
      <c r="CKU3171" s="605"/>
      <c r="CKV3171" s="605"/>
      <c r="CKW3171" s="605"/>
      <c r="CKX3171" s="605"/>
      <c r="CKY3171" s="605"/>
      <c r="CKZ3171" s="605"/>
      <c r="CLA3171" s="605"/>
      <c r="CLB3171" s="605"/>
      <c r="CLC3171" s="605"/>
      <c r="CLD3171" s="605"/>
      <c r="CLE3171" s="605"/>
      <c r="CLF3171" s="605"/>
      <c r="CLG3171" s="605"/>
      <c r="CLH3171" s="605"/>
      <c r="CLI3171" s="605"/>
      <c r="CLJ3171" s="605"/>
      <c r="CLK3171" s="605"/>
      <c r="CLL3171" s="605"/>
      <c r="CLM3171" s="605"/>
      <c r="CLN3171" s="605"/>
      <c r="CLO3171" s="605"/>
      <c r="CLP3171" s="605"/>
      <c r="CLQ3171" s="605"/>
      <c r="CLR3171" s="605"/>
      <c r="CLS3171" s="605"/>
      <c r="CLT3171" s="605"/>
      <c r="CLU3171" s="605"/>
      <c r="CLV3171" s="605"/>
      <c r="CLW3171" s="605"/>
      <c r="CLX3171" s="605"/>
      <c r="CLY3171" s="605"/>
      <c r="CLZ3171" s="605"/>
      <c r="CMA3171" s="605"/>
      <c r="CMB3171" s="605"/>
      <c r="CMC3171" s="605"/>
      <c r="CMD3171" s="605"/>
      <c r="CME3171" s="605"/>
      <c r="CMF3171" s="605"/>
      <c r="CMG3171" s="605"/>
      <c r="CMH3171" s="605"/>
      <c r="CMI3171" s="605"/>
      <c r="CMJ3171" s="605"/>
      <c r="CMK3171" s="605"/>
      <c r="CML3171" s="605"/>
      <c r="CMM3171" s="605"/>
      <c r="CMN3171" s="605"/>
      <c r="CMO3171" s="605"/>
      <c r="CMP3171" s="605"/>
      <c r="CMQ3171" s="605"/>
      <c r="CMR3171" s="605"/>
      <c r="CMS3171" s="605"/>
      <c r="CMT3171" s="605"/>
      <c r="CMU3171" s="605"/>
      <c r="CMV3171" s="605"/>
      <c r="CMW3171" s="605"/>
      <c r="CMX3171" s="605"/>
      <c r="CMY3171" s="605"/>
      <c r="CMZ3171" s="605"/>
      <c r="CNA3171" s="605"/>
      <c r="CNB3171" s="605"/>
      <c r="CNC3171" s="605"/>
      <c r="CND3171" s="605"/>
      <c r="CNE3171" s="605"/>
      <c r="CNF3171" s="605"/>
      <c r="CNG3171" s="605"/>
      <c r="CNH3171" s="605"/>
      <c r="CNI3171" s="605"/>
      <c r="CNJ3171" s="605"/>
      <c r="CNK3171" s="605"/>
      <c r="CNL3171" s="605"/>
      <c r="CNM3171" s="605"/>
      <c r="CNN3171" s="605"/>
      <c r="CNO3171" s="605"/>
      <c r="CNP3171" s="605"/>
      <c r="CNQ3171" s="605"/>
      <c r="CNR3171" s="605"/>
      <c r="CNS3171" s="605"/>
      <c r="CNT3171" s="605"/>
      <c r="CNU3171" s="605"/>
      <c r="CNV3171" s="605"/>
      <c r="CNW3171" s="605"/>
      <c r="CNX3171" s="605"/>
      <c r="CNY3171" s="605"/>
      <c r="CNZ3171" s="605"/>
      <c r="COA3171" s="605"/>
      <c r="COB3171" s="605"/>
      <c r="COC3171" s="605"/>
      <c r="COD3171" s="605"/>
      <c r="COE3171" s="605"/>
      <c r="COF3171" s="605"/>
      <c r="COG3171" s="605"/>
      <c r="COH3171" s="605"/>
      <c r="COI3171" s="605"/>
      <c r="COJ3171" s="605"/>
      <c r="COK3171" s="605"/>
      <c r="COL3171" s="605"/>
      <c r="COM3171" s="605"/>
      <c r="CON3171" s="605"/>
      <c r="COO3171" s="605"/>
      <c r="COP3171" s="605"/>
      <c r="COQ3171" s="605"/>
      <c r="COR3171" s="605"/>
      <c r="COS3171" s="605"/>
      <c r="COT3171" s="605"/>
      <c r="COU3171" s="605"/>
      <c r="COV3171" s="605"/>
      <c r="COW3171" s="605"/>
      <c r="COX3171" s="605"/>
      <c r="COY3171" s="605"/>
      <c r="COZ3171" s="605"/>
      <c r="CPA3171" s="605"/>
      <c r="CPB3171" s="605"/>
      <c r="CPC3171" s="605"/>
      <c r="CPD3171" s="605"/>
      <c r="CPE3171" s="605"/>
      <c r="CPF3171" s="605"/>
      <c r="CPG3171" s="605"/>
      <c r="CPH3171" s="605"/>
      <c r="CPI3171" s="605"/>
      <c r="CPJ3171" s="605"/>
      <c r="CPK3171" s="605"/>
      <c r="CPL3171" s="605"/>
      <c r="CPM3171" s="605"/>
      <c r="CPN3171" s="605"/>
      <c r="CPO3171" s="605"/>
      <c r="CPP3171" s="605"/>
      <c r="CPQ3171" s="605"/>
      <c r="CPR3171" s="605"/>
      <c r="CPS3171" s="605"/>
      <c r="CPT3171" s="605"/>
      <c r="CPU3171" s="605"/>
      <c r="CPV3171" s="605"/>
      <c r="CPW3171" s="605"/>
      <c r="CPX3171" s="605"/>
      <c r="CPY3171" s="605"/>
      <c r="CPZ3171" s="605"/>
      <c r="CQA3171" s="605"/>
      <c r="CQB3171" s="605"/>
      <c r="CQC3171" s="605"/>
      <c r="CQD3171" s="605"/>
      <c r="CQE3171" s="605"/>
      <c r="CQF3171" s="605"/>
      <c r="CQG3171" s="605"/>
      <c r="CQH3171" s="605"/>
      <c r="CQI3171" s="605"/>
      <c r="CQJ3171" s="605"/>
      <c r="CQK3171" s="605"/>
      <c r="CQL3171" s="605"/>
      <c r="CQM3171" s="605"/>
      <c r="CQN3171" s="605"/>
      <c r="CQO3171" s="605"/>
      <c r="CQP3171" s="605"/>
      <c r="CQQ3171" s="605"/>
      <c r="CQR3171" s="605"/>
      <c r="CQS3171" s="605"/>
      <c r="CQT3171" s="605"/>
      <c r="CQU3171" s="605"/>
      <c r="CQV3171" s="605"/>
      <c r="CQW3171" s="605"/>
      <c r="CQX3171" s="605"/>
      <c r="CQY3171" s="605"/>
      <c r="CQZ3171" s="605"/>
      <c r="CRA3171" s="605"/>
      <c r="CRB3171" s="605"/>
      <c r="CRC3171" s="605"/>
      <c r="CRD3171" s="605"/>
      <c r="CRE3171" s="605"/>
      <c r="CRF3171" s="605"/>
      <c r="CRG3171" s="605"/>
      <c r="CRH3171" s="605"/>
      <c r="CRI3171" s="605"/>
      <c r="CRJ3171" s="605"/>
      <c r="CRK3171" s="605"/>
      <c r="CRL3171" s="605"/>
      <c r="CRM3171" s="605"/>
      <c r="CRN3171" s="605"/>
      <c r="CRO3171" s="605"/>
      <c r="CRP3171" s="605"/>
      <c r="CRQ3171" s="605"/>
      <c r="CRR3171" s="605"/>
      <c r="CRS3171" s="605"/>
      <c r="CRT3171" s="605"/>
      <c r="CRU3171" s="605"/>
      <c r="CRV3171" s="605"/>
      <c r="CRW3171" s="605"/>
      <c r="CRX3171" s="605"/>
      <c r="CRY3171" s="605"/>
      <c r="CRZ3171" s="605"/>
      <c r="CSA3171" s="605"/>
      <c r="CSB3171" s="605"/>
      <c r="CSC3171" s="605"/>
      <c r="CSD3171" s="605"/>
      <c r="CSE3171" s="605"/>
      <c r="CSF3171" s="605"/>
      <c r="CSG3171" s="605"/>
      <c r="CSH3171" s="605"/>
      <c r="CSI3171" s="605"/>
      <c r="CSJ3171" s="605"/>
      <c r="CSK3171" s="605"/>
      <c r="CSL3171" s="605"/>
      <c r="CSM3171" s="605"/>
      <c r="CSN3171" s="605"/>
      <c r="CSO3171" s="605"/>
      <c r="CSP3171" s="605"/>
      <c r="CSQ3171" s="605"/>
      <c r="CSR3171" s="605"/>
      <c r="CSS3171" s="605"/>
      <c r="CST3171" s="605"/>
      <c r="CSU3171" s="605"/>
      <c r="CSV3171" s="605"/>
      <c r="CSW3171" s="605"/>
      <c r="CSX3171" s="605"/>
      <c r="CSY3171" s="605"/>
      <c r="CSZ3171" s="605"/>
      <c r="CTA3171" s="605"/>
      <c r="CTB3171" s="605"/>
      <c r="CTC3171" s="605"/>
      <c r="CTD3171" s="605"/>
      <c r="CTE3171" s="605"/>
      <c r="CTF3171" s="605"/>
      <c r="CTG3171" s="605"/>
      <c r="CTH3171" s="605"/>
      <c r="CTI3171" s="605"/>
      <c r="CTJ3171" s="605"/>
      <c r="CTK3171" s="605"/>
      <c r="CTL3171" s="605"/>
      <c r="CTM3171" s="605"/>
      <c r="CTN3171" s="605"/>
      <c r="CTO3171" s="605"/>
      <c r="CTP3171" s="605"/>
      <c r="CTQ3171" s="605"/>
      <c r="CTR3171" s="605"/>
      <c r="CTS3171" s="605"/>
      <c r="CTT3171" s="605"/>
      <c r="CTU3171" s="605"/>
      <c r="CTV3171" s="605"/>
      <c r="CTW3171" s="605"/>
      <c r="CTX3171" s="605"/>
      <c r="CTY3171" s="605"/>
      <c r="CTZ3171" s="605"/>
      <c r="CUA3171" s="605"/>
      <c r="CUB3171" s="605"/>
      <c r="CUC3171" s="605"/>
      <c r="CUD3171" s="605"/>
      <c r="CUE3171" s="605"/>
      <c r="CUF3171" s="605"/>
      <c r="CUG3171" s="605"/>
      <c r="CUH3171" s="605"/>
      <c r="CUI3171" s="605"/>
      <c r="CUJ3171" s="605"/>
      <c r="CUK3171" s="605"/>
      <c r="CUL3171" s="605"/>
      <c r="CUM3171" s="605"/>
      <c r="CUN3171" s="605"/>
      <c r="CUO3171" s="605"/>
      <c r="CUP3171" s="605"/>
      <c r="CUQ3171" s="605"/>
      <c r="CUR3171" s="605"/>
      <c r="CUS3171" s="605"/>
      <c r="CUT3171" s="605"/>
      <c r="CUU3171" s="605"/>
      <c r="CUV3171" s="605"/>
      <c r="CUW3171" s="605"/>
      <c r="CUX3171" s="605"/>
      <c r="CUY3171" s="605"/>
      <c r="CUZ3171" s="605"/>
      <c r="CVA3171" s="605"/>
      <c r="CVB3171" s="605"/>
      <c r="CVC3171" s="605"/>
      <c r="CVD3171" s="605"/>
      <c r="CVE3171" s="605"/>
      <c r="CVF3171" s="605"/>
      <c r="CVG3171" s="605"/>
      <c r="CVH3171" s="605"/>
      <c r="CVI3171" s="605"/>
      <c r="CVJ3171" s="605"/>
      <c r="CVK3171" s="605"/>
      <c r="CVL3171" s="605"/>
      <c r="CVM3171" s="605"/>
      <c r="CVN3171" s="605"/>
      <c r="CVO3171" s="605"/>
      <c r="CVP3171" s="605"/>
      <c r="CVQ3171" s="605"/>
      <c r="CVR3171" s="605"/>
      <c r="CVS3171" s="605"/>
      <c r="CVT3171" s="605"/>
      <c r="CVU3171" s="605"/>
      <c r="CVV3171" s="605"/>
      <c r="CVW3171" s="605"/>
      <c r="CVX3171" s="605"/>
      <c r="CVY3171" s="605"/>
      <c r="CVZ3171" s="605"/>
      <c r="CWA3171" s="605"/>
      <c r="CWB3171" s="605"/>
      <c r="CWC3171" s="605"/>
      <c r="CWD3171" s="605"/>
      <c r="CWE3171" s="605"/>
      <c r="CWF3171" s="605"/>
      <c r="CWG3171" s="605"/>
      <c r="CWH3171" s="605"/>
      <c r="CWI3171" s="605"/>
      <c r="CWJ3171" s="605"/>
      <c r="CWK3171" s="605"/>
      <c r="CWL3171" s="605"/>
      <c r="CWM3171" s="605"/>
      <c r="CWN3171" s="605"/>
      <c r="CWO3171" s="605"/>
      <c r="CWP3171" s="605"/>
      <c r="CWQ3171" s="605"/>
      <c r="CWR3171" s="605"/>
      <c r="CWS3171" s="605"/>
      <c r="CWT3171" s="605"/>
      <c r="CWU3171" s="605"/>
      <c r="CWV3171" s="605"/>
      <c r="CWW3171" s="605"/>
      <c r="CWX3171" s="605"/>
      <c r="CWY3171" s="605"/>
      <c r="CWZ3171" s="605"/>
      <c r="CXA3171" s="605"/>
      <c r="CXB3171" s="605"/>
      <c r="CXC3171" s="605"/>
      <c r="CXD3171" s="605"/>
      <c r="CXE3171" s="605"/>
      <c r="CXF3171" s="605"/>
      <c r="CXG3171" s="605"/>
      <c r="CXH3171" s="605"/>
      <c r="CXI3171" s="605"/>
      <c r="CXJ3171" s="605"/>
      <c r="CXK3171" s="605"/>
      <c r="CXL3171" s="605"/>
      <c r="CXM3171" s="605"/>
      <c r="CXN3171" s="605"/>
      <c r="CXO3171" s="605"/>
      <c r="CXP3171" s="605"/>
      <c r="CXQ3171" s="605"/>
      <c r="CXR3171" s="605"/>
      <c r="CXS3171" s="605"/>
      <c r="CXT3171" s="605"/>
      <c r="CXU3171" s="605"/>
      <c r="CXV3171" s="605"/>
      <c r="CXW3171" s="605"/>
      <c r="CXX3171" s="605"/>
      <c r="CXY3171" s="605"/>
      <c r="CXZ3171" s="605"/>
      <c r="CYA3171" s="605"/>
      <c r="CYB3171" s="605"/>
      <c r="CYC3171" s="605"/>
      <c r="CYD3171" s="605"/>
      <c r="CYE3171" s="605"/>
      <c r="CYF3171" s="605"/>
      <c r="CYG3171" s="605"/>
      <c r="CYH3171" s="605"/>
      <c r="CYI3171" s="605"/>
      <c r="CYJ3171" s="605"/>
      <c r="CYK3171" s="605"/>
      <c r="CYL3171" s="605"/>
      <c r="CYM3171" s="605"/>
      <c r="CYN3171" s="605"/>
      <c r="CYO3171" s="605"/>
      <c r="CYP3171" s="605"/>
      <c r="CYQ3171" s="605"/>
      <c r="CYR3171" s="605"/>
      <c r="CYS3171" s="605"/>
      <c r="CYT3171" s="605"/>
      <c r="CYU3171" s="605"/>
      <c r="CYV3171" s="605"/>
      <c r="CYW3171" s="605"/>
      <c r="CYX3171" s="605"/>
      <c r="CYY3171" s="605"/>
      <c r="CYZ3171" s="605"/>
      <c r="CZA3171" s="605"/>
      <c r="CZB3171" s="605"/>
      <c r="CZC3171" s="605"/>
      <c r="CZD3171" s="605"/>
      <c r="CZE3171" s="605"/>
      <c r="CZF3171" s="605"/>
      <c r="CZG3171" s="605"/>
      <c r="CZH3171" s="605"/>
      <c r="CZI3171" s="605"/>
      <c r="CZJ3171" s="605"/>
      <c r="CZK3171" s="605"/>
      <c r="CZL3171" s="605"/>
      <c r="CZM3171" s="605"/>
      <c r="CZN3171" s="605"/>
      <c r="CZO3171" s="605"/>
      <c r="CZP3171" s="605"/>
      <c r="CZQ3171" s="605"/>
      <c r="CZR3171" s="605"/>
      <c r="CZS3171" s="605"/>
      <c r="CZT3171" s="605"/>
      <c r="CZU3171" s="605"/>
      <c r="CZV3171" s="605"/>
      <c r="CZW3171" s="605"/>
      <c r="CZX3171" s="605"/>
      <c r="CZY3171" s="605"/>
      <c r="CZZ3171" s="605"/>
      <c r="DAA3171" s="605"/>
      <c r="DAB3171" s="605"/>
      <c r="DAC3171" s="605"/>
      <c r="DAD3171" s="605"/>
      <c r="DAE3171" s="605"/>
      <c r="DAF3171" s="605"/>
      <c r="DAG3171" s="605"/>
      <c r="DAH3171" s="605"/>
      <c r="DAI3171" s="605"/>
      <c r="DAJ3171" s="605"/>
      <c r="DAK3171" s="605"/>
      <c r="DAL3171" s="605"/>
      <c r="DAM3171" s="605"/>
      <c r="DAN3171" s="605"/>
      <c r="DAO3171" s="605"/>
      <c r="DAP3171" s="605"/>
      <c r="DAQ3171" s="605"/>
      <c r="DAR3171" s="605"/>
      <c r="DAS3171" s="605"/>
      <c r="DAT3171" s="605"/>
      <c r="DAU3171" s="605"/>
      <c r="DAV3171" s="605"/>
      <c r="DAW3171" s="605"/>
      <c r="DAX3171" s="605"/>
      <c r="DAY3171" s="605"/>
      <c r="DAZ3171" s="605"/>
      <c r="DBA3171" s="605"/>
      <c r="DBB3171" s="605"/>
      <c r="DBC3171" s="605"/>
      <c r="DBD3171" s="605"/>
      <c r="DBE3171" s="605"/>
      <c r="DBF3171" s="605"/>
      <c r="DBG3171" s="605"/>
      <c r="DBH3171" s="605"/>
      <c r="DBI3171" s="605"/>
      <c r="DBJ3171" s="605"/>
      <c r="DBK3171" s="605"/>
      <c r="DBL3171" s="605"/>
      <c r="DBM3171" s="605"/>
      <c r="DBN3171" s="605"/>
      <c r="DBO3171" s="605"/>
      <c r="DBP3171" s="605"/>
      <c r="DBQ3171" s="605"/>
      <c r="DBR3171" s="605"/>
      <c r="DBS3171" s="605"/>
      <c r="DBT3171" s="605"/>
      <c r="DBU3171" s="605"/>
      <c r="DBV3171" s="605"/>
      <c r="DBW3171" s="605"/>
      <c r="DBX3171" s="605"/>
      <c r="DBY3171" s="605"/>
      <c r="DBZ3171" s="605"/>
      <c r="DCA3171" s="605"/>
      <c r="DCB3171" s="605"/>
      <c r="DCC3171" s="605"/>
      <c r="DCD3171" s="605"/>
      <c r="DCE3171" s="605"/>
      <c r="DCF3171" s="605"/>
      <c r="DCG3171" s="605"/>
      <c r="DCH3171" s="605"/>
      <c r="DCI3171" s="605"/>
      <c r="DCJ3171" s="605"/>
      <c r="DCK3171" s="605"/>
      <c r="DCL3171" s="605"/>
      <c r="DCM3171" s="605"/>
      <c r="DCN3171" s="605"/>
      <c r="DCO3171" s="605"/>
      <c r="DCP3171" s="605"/>
      <c r="DCQ3171" s="605"/>
      <c r="DCR3171" s="605"/>
      <c r="DCS3171" s="605"/>
      <c r="DCT3171" s="605"/>
      <c r="DCU3171" s="605"/>
      <c r="DCV3171" s="605"/>
      <c r="DCW3171" s="605"/>
      <c r="DCX3171" s="605"/>
      <c r="DCY3171" s="605"/>
      <c r="DCZ3171" s="605"/>
      <c r="DDA3171" s="605"/>
      <c r="DDB3171" s="605"/>
      <c r="DDC3171" s="605"/>
      <c r="DDD3171" s="605"/>
      <c r="DDE3171" s="605"/>
      <c r="DDF3171" s="605"/>
      <c r="DDG3171" s="605"/>
      <c r="DDH3171" s="605"/>
      <c r="DDI3171" s="605"/>
      <c r="DDJ3171" s="605"/>
      <c r="DDK3171" s="605"/>
      <c r="DDL3171" s="605"/>
      <c r="DDM3171" s="605"/>
      <c r="DDN3171" s="605"/>
      <c r="DDO3171" s="605"/>
      <c r="DDP3171" s="605"/>
      <c r="DDQ3171" s="605"/>
      <c r="DDR3171" s="605"/>
      <c r="DDS3171" s="605"/>
      <c r="DDT3171" s="605"/>
      <c r="DDU3171" s="605"/>
      <c r="DDV3171" s="605"/>
      <c r="DDW3171" s="605"/>
      <c r="DDX3171" s="605"/>
      <c r="DDY3171" s="605"/>
      <c r="DDZ3171" s="605"/>
      <c r="DEA3171" s="605"/>
      <c r="DEB3171" s="605"/>
      <c r="DEC3171" s="605"/>
      <c r="DED3171" s="605"/>
      <c r="DEE3171" s="605"/>
      <c r="DEF3171" s="605"/>
      <c r="DEG3171" s="605"/>
      <c r="DEH3171" s="605"/>
      <c r="DEI3171" s="605"/>
      <c r="DEJ3171" s="605"/>
      <c r="DEK3171" s="605"/>
      <c r="DEL3171" s="605"/>
      <c r="DEM3171" s="605"/>
      <c r="DEN3171" s="605"/>
      <c r="DEO3171" s="605"/>
      <c r="DEP3171" s="605"/>
      <c r="DEQ3171" s="605"/>
      <c r="DER3171" s="605"/>
      <c r="DES3171" s="605"/>
      <c r="DET3171" s="605"/>
      <c r="DEU3171" s="605"/>
      <c r="DEV3171" s="605"/>
      <c r="DEW3171" s="605"/>
      <c r="DEX3171" s="605"/>
      <c r="DEY3171" s="605"/>
      <c r="DEZ3171" s="605"/>
      <c r="DFA3171" s="605"/>
      <c r="DFB3171" s="605"/>
      <c r="DFC3171" s="605"/>
      <c r="DFD3171" s="605"/>
      <c r="DFE3171" s="605"/>
      <c r="DFF3171" s="605"/>
      <c r="DFG3171" s="605"/>
      <c r="DFH3171" s="605"/>
      <c r="DFI3171" s="605"/>
      <c r="DFJ3171" s="605"/>
      <c r="DFK3171" s="605"/>
      <c r="DFL3171" s="605"/>
      <c r="DFM3171" s="605"/>
      <c r="DFN3171" s="605"/>
      <c r="DFO3171" s="605"/>
      <c r="DFP3171" s="605"/>
      <c r="DFQ3171" s="605"/>
      <c r="DFR3171" s="605"/>
      <c r="DFS3171" s="605"/>
      <c r="DFT3171" s="605"/>
      <c r="DFU3171" s="605"/>
      <c r="DFV3171" s="605"/>
      <c r="DFW3171" s="605"/>
      <c r="DFX3171" s="605"/>
      <c r="DFY3171" s="605"/>
      <c r="DFZ3171" s="605"/>
      <c r="DGA3171" s="605"/>
      <c r="DGB3171" s="605"/>
      <c r="DGC3171" s="605"/>
      <c r="DGD3171" s="605"/>
      <c r="DGE3171" s="605"/>
      <c r="DGF3171" s="605"/>
      <c r="DGG3171" s="605"/>
      <c r="DGH3171" s="605"/>
      <c r="DGI3171" s="605"/>
      <c r="DGJ3171" s="605"/>
      <c r="DGK3171" s="605"/>
      <c r="DGL3171" s="605"/>
      <c r="DGM3171" s="605"/>
      <c r="DGN3171" s="605"/>
      <c r="DGO3171" s="605"/>
      <c r="DGP3171" s="605"/>
      <c r="DGQ3171" s="605"/>
      <c r="DGR3171" s="605"/>
      <c r="DGS3171" s="605"/>
      <c r="DGT3171" s="605"/>
      <c r="DGU3171" s="605"/>
      <c r="DGV3171" s="605"/>
      <c r="DGW3171" s="605"/>
      <c r="DGX3171" s="605"/>
      <c r="DGY3171" s="605"/>
      <c r="DGZ3171" s="605"/>
      <c r="DHA3171" s="605"/>
      <c r="DHB3171" s="605"/>
      <c r="DHC3171" s="605"/>
      <c r="DHD3171" s="605"/>
      <c r="DHE3171" s="605"/>
      <c r="DHF3171" s="605"/>
      <c r="DHG3171" s="605"/>
      <c r="DHH3171" s="605"/>
      <c r="DHI3171" s="605"/>
      <c r="DHJ3171" s="605"/>
      <c r="DHK3171" s="605"/>
      <c r="DHL3171" s="605"/>
      <c r="DHM3171" s="605"/>
      <c r="DHN3171" s="605"/>
      <c r="DHO3171" s="605"/>
      <c r="DHP3171" s="605"/>
      <c r="DHQ3171" s="605"/>
      <c r="DHR3171" s="605"/>
      <c r="DHS3171" s="605"/>
      <c r="DHT3171" s="605"/>
      <c r="DHU3171" s="605"/>
      <c r="DHV3171" s="605"/>
      <c r="DHW3171" s="605"/>
      <c r="DHX3171" s="605"/>
      <c r="DHY3171" s="605"/>
      <c r="DHZ3171" s="605"/>
      <c r="DIA3171" s="605"/>
      <c r="DIB3171" s="605"/>
      <c r="DIC3171" s="605"/>
      <c r="DID3171" s="605"/>
      <c r="DIE3171" s="605"/>
      <c r="DIF3171" s="605"/>
      <c r="DIG3171" s="605"/>
      <c r="DIH3171" s="605"/>
      <c r="DII3171" s="605"/>
      <c r="DIJ3171" s="605"/>
      <c r="DIK3171" s="605"/>
      <c r="DIL3171" s="605"/>
      <c r="DIM3171" s="605"/>
      <c r="DIN3171" s="605"/>
      <c r="DIO3171" s="605"/>
      <c r="DIP3171" s="605"/>
      <c r="DIQ3171" s="605"/>
      <c r="DIR3171" s="605"/>
      <c r="DIS3171" s="605"/>
      <c r="DIT3171" s="605"/>
      <c r="DIU3171" s="605"/>
      <c r="DIV3171" s="605"/>
      <c r="DIW3171" s="605"/>
      <c r="DIX3171" s="605"/>
      <c r="DIY3171" s="605"/>
      <c r="DIZ3171" s="605"/>
      <c r="DJA3171" s="605"/>
      <c r="DJB3171" s="605"/>
      <c r="DJC3171" s="605"/>
      <c r="DJD3171" s="605"/>
      <c r="DJE3171" s="605"/>
      <c r="DJF3171" s="605"/>
      <c r="DJG3171" s="605"/>
      <c r="DJH3171" s="605"/>
      <c r="DJI3171" s="605"/>
      <c r="DJJ3171" s="605"/>
      <c r="DJK3171" s="605"/>
      <c r="DJL3171" s="605"/>
      <c r="DJM3171" s="605"/>
      <c r="DJN3171" s="605"/>
      <c r="DJO3171" s="605"/>
      <c r="DJP3171" s="605"/>
      <c r="DJQ3171" s="605"/>
      <c r="DJR3171" s="605"/>
      <c r="DJS3171" s="605"/>
      <c r="DJT3171" s="605"/>
      <c r="DJU3171" s="605"/>
      <c r="DJV3171" s="605"/>
      <c r="DJW3171" s="605"/>
      <c r="DJX3171" s="605"/>
      <c r="DJY3171" s="605"/>
      <c r="DJZ3171" s="605"/>
      <c r="DKA3171" s="605"/>
      <c r="DKB3171" s="605"/>
      <c r="DKC3171" s="605"/>
      <c r="DKD3171" s="605"/>
      <c r="DKE3171" s="605"/>
      <c r="DKF3171" s="605"/>
      <c r="DKG3171" s="605"/>
      <c r="DKH3171" s="605"/>
      <c r="DKI3171" s="605"/>
      <c r="DKJ3171" s="605"/>
      <c r="DKK3171" s="605"/>
      <c r="DKL3171" s="605"/>
      <c r="DKM3171" s="605"/>
      <c r="DKN3171" s="605"/>
      <c r="DKO3171" s="605"/>
      <c r="DKP3171" s="605"/>
      <c r="DKQ3171" s="605"/>
      <c r="DKR3171" s="605"/>
      <c r="DKS3171" s="605"/>
      <c r="DKT3171" s="605"/>
      <c r="DKU3171" s="605"/>
      <c r="DKV3171" s="605"/>
      <c r="DKW3171" s="605"/>
      <c r="DKX3171" s="605"/>
      <c r="DKY3171" s="605"/>
      <c r="DKZ3171" s="605"/>
      <c r="DLA3171" s="605"/>
      <c r="DLB3171" s="605"/>
      <c r="DLC3171" s="605"/>
      <c r="DLD3171" s="605"/>
      <c r="DLE3171" s="605"/>
      <c r="DLF3171" s="605"/>
      <c r="DLG3171" s="605"/>
      <c r="DLH3171" s="605"/>
      <c r="DLI3171" s="605"/>
      <c r="DLJ3171" s="605"/>
      <c r="DLK3171" s="605"/>
      <c r="DLL3171" s="605"/>
      <c r="DLM3171" s="605"/>
      <c r="DLN3171" s="605"/>
      <c r="DLO3171" s="605"/>
      <c r="DLP3171" s="605"/>
      <c r="DLQ3171" s="605"/>
      <c r="DLR3171" s="605"/>
      <c r="DLS3171" s="605"/>
      <c r="DLT3171" s="605"/>
      <c r="DLU3171" s="605"/>
      <c r="DLV3171" s="605"/>
      <c r="DLW3171" s="605"/>
      <c r="DLX3171" s="605"/>
      <c r="DLY3171" s="605"/>
      <c r="DLZ3171" s="605"/>
      <c r="DMA3171" s="605"/>
      <c r="DMB3171" s="605"/>
      <c r="DMC3171" s="605"/>
      <c r="DMD3171" s="605"/>
      <c r="DME3171" s="605"/>
      <c r="DMF3171" s="605"/>
      <c r="DMG3171" s="605"/>
      <c r="DMH3171" s="605"/>
      <c r="DMI3171" s="605"/>
      <c r="DMJ3171" s="605"/>
      <c r="DMK3171" s="605"/>
      <c r="DML3171" s="605"/>
      <c r="DMM3171" s="605"/>
      <c r="DMN3171" s="605"/>
      <c r="DMO3171" s="605"/>
      <c r="DMP3171" s="605"/>
      <c r="DMQ3171" s="605"/>
      <c r="DMR3171" s="605"/>
      <c r="DMS3171" s="605"/>
      <c r="DMT3171" s="605"/>
      <c r="DMU3171" s="605"/>
      <c r="DMV3171" s="605"/>
      <c r="DMW3171" s="605"/>
      <c r="DMX3171" s="605"/>
      <c r="DMY3171" s="605"/>
      <c r="DMZ3171" s="605"/>
      <c r="DNA3171" s="605"/>
      <c r="DNB3171" s="605"/>
      <c r="DNC3171" s="605"/>
      <c r="DND3171" s="605"/>
      <c r="DNE3171" s="605"/>
      <c r="DNF3171" s="605"/>
      <c r="DNG3171" s="605"/>
      <c r="DNH3171" s="605"/>
      <c r="DNI3171" s="605"/>
      <c r="DNJ3171" s="605"/>
      <c r="DNK3171" s="605"/>
      <c r="DNL3171" s="605"/>
      <c r="DNM3171" s="605"/>
      <c r="DNN3171" s="605"/>
      <c r="DNO3171" s="605"/>
      <c r="DNP3171" s="605"/>
      <c r="DNQ3171" s="605"/>
      <c r="DNR3171" s="605"/>
      <c r="DNS3171" s="605"/>
      <c r="DNT3171" s="605"/>
      <c r="DNU3171" s="605"/>
      <c r="DNV3171" s="605"/>
      <c r="DNW3171" s="605"/>
      <c r="DNX3171" s="605"/>
      <c r="DNY3171" s="605"/>
      <c r="DNZ3171" s="605"/>
      <c r="DOA3171" s="605"/>
      <c r="DOB3171" s="605"/>
      <c r="DOC3171" s="605"/>
      <c r="DOD3171" s="605"/>
      <c r="DOE3171" s="605"/>
      <c r="DOF3171" s="605"/>
      <c r="DOG3171" s="605"/>
      <c r="DOH3171" s="605"/>
      <c r="DOI3171" s="605"/>
      <c r="DOJ3171" s="605"/>
      <c r="DOK3171" s="605"/>
      <c r="DOL3171" s="605"/>
      <c r="DOM3171" s="605"/>
      <c r="DON3171" s="605"/>
      <c r="DOO3171" s="605"/>
      <c r="DOP3171" s="605"/>
      <c r="DOQ3171" s="605"/>
      <c r="DOR3171" s="605"/>
      <c r="DOS3171" s="605"/>
      <c r="DOT3171" s="605"/>
      <c r="DOU3171" s="605"/>
      <c r="DOV3171" s="605"/>
      <c r="DOW3171" s="605"/>
      <c r="DOX3171" s="605"/>
      <c r="DOY3171" s="605"/>
      <c r="DOZ3171" s="605"/>
      <c r="DPA3171" s="605"/>
      <c r="DPB3171" s="605"/>
      <c r="DPC3171" s="605"/>
      <c r="DPD3171" s="605"/>
      <c r="DPE3171" s="605"/>
      <c r="DPF3171" s="605"/>
      <c r="DPG3171" s="605"/>
      <c r="DPH3171" s="605"/>
      <c r="DPI3171" s="605"/>
      <c r="DPJ3171" s="605"/>
      <c r="DPK3171" s="605"/>
      <c r="DPL3171" s="605"/>
      <c r="DPM3171" s="605"/>
      <c r="DPN3171" s="605"/>
      <c r="DPO3171" s="605"/>
      <c r="DPP3171" s="605"/>
      <c r="DPQ3171" s="605"/>
      <c r="DPR3171" s="605"/>
      <c r="DPS3171" s="605"/>
      <c r="DPT3171" s="605"/>
      <c r="DPU3171" s="605"/>
      <c r="DPV3171" s="605"/>
      <c r="DPW3171" s="605"/>
      <c r="DPX3171" s="605"/>
      <c r="DPY3171" s="605"/>
      <c r="DPZ3171" s="605"/>
      <c r="DQA3171" s="605"/>
      <c r="DQB3171" s="605"/>
      <c r="DQC3171" s="605"/>
      <c r="DQD3171" s="605"/>
      <c r="DQE3171" s="605"/>
      <c r="DQF3171" s="605"/>
      <c r="DQG3171" s="605"/>
      <c r="DQH3171" s="605"/>
      <c r="DQI3171" s="605"/>
      <c r="DQJ3171" s="605"/>
      <c r="DQK3171" s="605"/>
      <c r="DQL3171" s="605"/>
      <c r="DQM3171" s="605"/>
      <c r="DQN3171" s="605"/>
      <c r="DQO3171" s="605"/>
      <c r="DQP3171" s="605"/>
      <c r="DQQ3171" s="605"/>
      <c r="DQR3171" s="605"/>
      <c r="DQS3171" s="605"/>
      <c r="DQT3171" s="605"/>
      <c r="DQU3171" s="605"/>
      <c r="DQV3171" s="605"/>
      <c r="DQW3171" s="605"/>
      <c r="DQX3171" s="605"/>
      <c r="DQY3171" s="605"/>
      <c r="DQZ3171" s="605"/>
      <c r="DRA3171" s="605"/>
      <c r="DRB3171" s="605"/>
      <c r="DRC3171" s="605"/>
      <c r="DRD3171" s="605"/>
      <c r="DRE3171" s="605"/>
      <c r="DRF3171" s="605"/>
      <c r="DRG3171" s="605"/>
      <c r="DRH3171" s="605"/>
      <c r="DRI3171" s="605"/>
      <c r="DRJ3171" s="605"/>
      <c r="DRK3171" s="605"/>
      <c r="DRL3171" s="605"/>
      <c r="DRM3171" s="605"/>
      <c r="DRN3171" s="605"/>
      <c r="DRO3171" s="605"/>
      <c r="DRP3171" s="605"/>
      <c r="DRQ3171" s="605"/>
      <c r="DRR3171" s="605"/>
      <c r="DRS3171" s="605"/>
      <c r="DRT3171" s="605"/>
      <c r="DRU3171" s="605"/>
      <c r="DRV3171" s="605"/>
      <c r="DRW3171" s="605"/>
      <c r="DRX3171" s="605"/>
      <c r="DRY3171" s="605"/>
      <c r="DRZ3171" s="605"/>
      <c r="DSA3171" s="605"/>
      <c r="DSB3171" s="605"/>
      <c r="DSC3171" s="605"/>
      <c r="DSD3171" s="605"/>
      <c r="DSE3171" s="605"/>
      <c r="DSF3171" s="605"/>
      <c r="DSG3171" s="605"/>
      <c r="DSH3171" s="605"/>
      <c r="DSI3171" s="605"/>
      <c r="DSJ3171" s="605"/>
      <c r="DSK3171" s="605"/>
      <c r="DSL3171" s="605"/>
      <c r="DSM3171" s="605"/>
      <c r="DSN3171" s="605"/>
      <c r="DSO3171" s="605"/>
      <c r="DSP3171" s="605"/>
      <c r="DSQ3171" s="605"/>
      <c r="DSR3171" s="605"/>
      <c r="DSS3171" s="605"/>
      <c r="DST3171" s="605"/>
      <c r="DSU3171" s="605"/>
      <c r="DSV3171" s="605"/>
      <c r="DSW3171" s="605"/>
      <c r="DSX3171" s="605"/>
      <c r="DSY3171" s="605"/>
      <c r="DSZ3171" s="605"/>
      <c r="DTA3171" s="605"/>
      <c r="DTB3171" s="605"/>
      <c r="DTC3171" s="605"/>
      <c r="DTD3171" s="605"/>
      <c r="DTE3171" s="605"/>
      <c r="DTF3171" s="605"/>
      <c r="DTG3171" s="605"/>
      <c r="DTH3171" s="605"/>
      <c r="DTI3171" s="605"/>
      <c r="DTJ3171" s="605"/>
      <c r="DTK3171" s="605"/>
      <c r="DTL3171" s="605"/>
      <c r="DTM3171" s="605"/>
      <c r="DTN3171" s="605"/>
      <c r="DTO3171" s="605"/>
      <c r="DTP3171" s="605"/>
      <c r="DTQ3171" s="605"/>
      <c r="DTR3171" s="605"/>
      <c r="DTS3171" s="605"/>
      <c r="DTT3171" s="605"/>
      <c r="DTU3171" s="605"/>
      <c r="DTV3171" s="605"/>
      <c r="DTW3171" s="605"/>
      <c r="DTX3171" s="605"/>
      <c r="DTY3171" s="605"/>
      <c r="DTZ3171" s="605"/>
      <c r="DUA3171" s="605"/>
      <c r="DUB3171" s="605"/>
      <c r="DUC3171" s="605"/>
      <c r="DUD3171" s="605"/>
      <c r="DUE3171" s="605"/>
      <c r="DUF3171" s="605"/>
      <c r="DUG3171" s="605"/>
      <c r="DUH3171" s="605"/>
      <c r="DUI3171" s="605"/>
      <c r="DUJ3171" s="605"/>
      <c r="DUK3171" s="605"/>
      <c r="DUL3171" s="605"/>
      <c r="DUM3171" s="605"/>
      <c r="DUN3171" s="605"/>
      <c r="DUO3171" s="605"/>
      <c r="DUP3171" s="605"/>
      <c r="DUQ3171" s="605"/>
      <c r="DUR3171" s="605"/>
      <c r="DUS3171" s="605"/>
      <c r="DUT3171" s="605"/>
      <c r="DUU3171" s="605"/>
      <c r="DUV3171" s="605"/>
      <c r="DUW3171" s="605"/>
      <c r="DUX3171" s="605"/>
      <c r="DUY3171" s="605"/>
      <c r="DUZ3171" s="605"/>
      <c r="DVA3171" s="605"/>
      <c r="DVB3171" s="605"/>
      <c r="DVC3171" s="605"/>
      <c r="DVD3171" s="605"/>
      <c r="DVE3171" s="605"/>
      <c r="DVF3171" s="605"/>
      <c r="DVG3171" s="605"/>
      <c r="DVH3171" s="605"/>
      <c r="DVI3171" s="605"/>
      <c r="DVJ3171" s="605"/>
      <c r="DVK3171" s="605"/>
      <c r="DVL3171" s="605"/>
      <c r="DVM3171" s="605"/>
      <c r="DVN3171" s="605"/>
      <c r="DVO3171" s="605"/>
      <c r="DVP3171" s="605"/>
      <c r="DVQ3171" s="605"/>
      <c r="DVR3171" s="605"/>
      <c r="DVS3171" s="605"/>
      <c r="DVT3171" s="605"/>
      <c r="DVU3171" s="605"/>
      <c r="DVV3171" s="605"/>
      <c r="DVW3171" s="605"/>
      <c r="DVX3171" s="605"/>
      <c r="DVY3171" s="605"/>
      <c r="DVZ3171" s="605"/>
      <c r="DWA3171" s="605"/>
      <c r="DWB3171" s="605"/>
      <c r="DWC3171" s="605"/>
      <c r="DWD3171" s="605"/>
      <c r="DWE3171" s="605"/>
      <c r="DWF3171" s="605"/>
      <c r="DWG3171" s="605"/>
      <c r="DWH3171" s="605"/>
      <c r="DWI3171" s="605"/>
      <c r="DWJ3171" s="605"/>
      <c r="DWK3171" s="605"/>
      <c r="DWL3171" s="605"/>
      <c r="DWM3171" s="605"/>
      <c r="DWN3171" s="605"/>
      <c r="DWO3171" s="605"/>
      <c r="DWP3171" s="605"/>
      <c r="DWQ3171" s="605"/>
      <c r="DWR3171" s="605"/>
      <c r="DWS3171" s="605"/>
      <c r="DWT3171" s="605"/>
      <c r="DWU3171" s="605"/>
      <c r="DWV3171" s="605"/>
      <c r="DWW3171" s="605"/>
      <c r="DWX3171" s="605"/>
      <c r="DWY3171" s="605"/>
      <c r="DWZ3171" s="605"/>
      <c r="DXA3171" s="605"/>
      <c r="DXB3171" s="605"/>
      <c r="DXC3171" s="605"/>
      <c r="DXD3171" s="605"/>
      <c r="DXE3171" s="605"/>
      <c r="DXF3171" s="605"/>
      <c r="DXG3171" s="605"/>
      <c r="DXH3171" s="605"/>
      <c r="DXI3171" s="605"/>
      <c r="DXJ3171" s="605"/>
      <c r="DXK3171" s="605"/>
      <c r="DXL3171" s="605"/>
      <c r="DXM3171" s="605"/>
      <c r="DXN3171" s="605"/>
      <c r="DXO3171" s="605"/>
      <c r="DXP3171" s="605"/>
      <c r="DXQ3171" s="605"/>
      <c r="DXR3171" s="605"/>
      <c r="DXS3171" s="605"/>
      <c r="DXT3171" s="605"/>
      <c r="DXU3171" s="605"/>
      <c r="DXV3171" s="605"/>
      <c r="DXW3171" s="605"/>
      <c r="DXX3171" s="605"/>
      <c r="DXY3171" s="605"/>
      <c r="DXZ3171" s="605"/>
      <c r="DYA3171" s="605"/>
      <c r="DYB3171" s="605"/>
      <c r="DYC3171" s="605"/>
      <c r="DYD3171" s="605"/>
      <c r="DYE3171" s="605"/>
      <c r="DYF3171" s="605"/>
      <c r="DYG3171" s="605"/>
      <c r="DYH3171" s="605"/>
      <c r="DYI3171" s="605"/>
      <c r="DYJ3171" s="605"/>
      <c r="DYK3171" s="605"/>
      <c r="DYL3171" s="605"/>
      <c r="DYM3171" s="605"/>
      <c r="DYN3171" s="605"/>
      <c r="DYO3171" s="605"/>
      <c r="DYP3171" s="605"/>
      <c r="DYQ3171" s="605"/>
      <c r="DYR3171" s="605"/>
      <c r="DYS3171" s="605"/>
      <c r="DYT3171" s="605"/>
      <c r="DYU3171" s="605"/>
      <c r="DYV3171" s="605"/>
      <c r="DYW3171" s="605"/>
      <c r="DYX3171" s="605"/>
      <c r="DYY3171" s="605"/>
      <c r="DYZ3171" s="605"/>
      <c r="DZA3171" s="605"/>
      <c r="DZB3171" s="605"/>
      <c r="DZC3171" s="605"/>
      <c r="DZD3171" s="605"/>
      <c r="DZE3171" s="605"/>
      <c r="DZF3171" s="605"/>
      <c r="DZG3171" s="605"/>
      <c r="DZH3171" s="605"/>
      <c r="DZI3171" s="605"/>
      <c r="DZJ3171" s="605"/>
      <c r="DZK3171" s="605"/>
      <c r="DZL3171" s="605"/>
      <c r="DZM3171" s="605"/>
      <c r="DZN3171" s="605"/>
      <c r="DZO3171" s="605"/>
      <c r="DZP3171" s="605"/>
      <c r="DZQ3171" s="605"/>
      <c r="DZR3171" s="605"/>
      <c r="DZS3171" s="605"/>
      <c r="DZT3171" s="605"/>
      <c r="DZU3171" s="605"/>
      <c r="DZV3171" s="605"/>
      <c r="DZW3171" s="605"/>
      <c r="DZX3171" s="605"/>
      <c r="DZY3171" s="605"/>
      <c r="DZZ3171" s="605"/>
      <c r="EAA3171" s="605"/>
      <c r="EAB3171" s="605"/>
      <c r="EAC3171" s="605"/>
      <c r="EAD3171" s="605"/>
      <c r="EAE3171" s="605"/>
      <c r="EAF3171" s="605"/>
      <c r="EAG3171" s="605"/>
      <c r="EAH3171" s="605"/>
      <c r="EAI3171" s="605"/>
      <c r="EAJ3171" s="605"/>
      <c r="EAK3171" s="605"/>
      <c r="EAL3171" s="605"/>
      <c r="EAM3171" s="605"/>
      <c r="EAN3171" s="605"/>
      <c r="EAO3171" s="605"/>
      <c r="EAP3171" s="605"/>
      <c r="EAQ3171" s="605"/>
      <c r="EAR3171" s="605"/>
      <c r="EAS3171" s="605"/>
      <c r="EAT3171" s="605"/>
      <c r="EAU3171" s="605"/>
      <c r="EAV3171" s="605"/>
      <c r="EAW3171" s="605"/>
      <c r="EAX3171" s="605"/>
      <c r="EAY3171" s="605"/>
      <c r="EAZ3171" s="605"/>
      <c r="EBA3171" s="605"/>
      <c r="EBB3171" s="605"/>
      <c r="EBC3171" s="605"/>
      <c r="EBD3171" s="605"/>
      <c r="EBE3171" s="605"/>
      <c r="EBF3171" s="605"/>
      <c r="EBG3171" s="605"/>
      <c r="EBH3171" s="605"/>
      <c r="EBI3171" s="605"/>
      <c r="EBJ3171" s="605"/>
      <c r="EBK3171" s="605"/>
      <c r="EBL3171" s="605"/>
      <c r="EBM3171" s="605"/>
      <c r="EBN3171" s="605"/>
      <c r="EBO3171" s="605"/>
      <c r="EBP3171" s="605"/>
      <c r="EBQ3171" s="605"/>
      <c r="EBR3171" s="605"/>
      <c r="EBS3171" s="605"/>
      <c r="EBT3171" s="605"/>
      <c r="EBU3171" s="605"/>
      <c r="EBV3171" s="605"/>
      <c r="EBW3171" s="605"/>
      <c r="EBX3171" s="605"/>
      <c r="EBY3171" s="605"/>
      <c r="EBZ3171" s="605"/>
      <c r="ECA3171" s="605"/>
      <c r="ECB3171" s="605"/>
      <c r="ECC3171" s="605"/>
      <c r="ECD3171" s="605"/>
      <c r="ECE3171" s="605"/>
      <c r="ECF3171" s="605"/>
      <c r="ECG3171" s="605"/>
      <c r="ECH3171" s="605"/>
      <c r="ECI3171" s="605"/>
      <c r="ECJ3171" s="605"/>
      <c r="ECK3171" s="605"/>
      <c r="ECL3171" s="605"/>
      <c r="ECM3171" s="605"/>
      <c r="ECN3171" s="605"/>
      <c r="ECO3171" s="605"/>
      <c r="ECP3171" s="605"/>
      <c r="ECQ3171" s="605"/>
      <c r="ECR3171" s="605"/>
      <c r="ECS3171" s="605"/>
      <c r="ECT3171" s="605"/>
      <c r="ECU3171" s="605"/>
      <c r="ECV3171" s="605"/>
      <c r="ECW3171" s="605"/>
      <c r="ECX3171" s="605"/>
      <c r="ECY3171" s="605"/>
      <c r="ECZ3171" s="605"/>
      <c r="EDA3171" s="605"/>
      <c r="EDB3171" s="605"/>
      <c r="EDC3171" s="605"/>
      <c r="EDD3171" s="605"/>
      <c r="EDE3171" s="605"/>
      <c r="EDF3171" s="605"/>
      <c r="EDG3171" s="605"/>
      <c r="EDH3171" s="605"/>
      <c r="EDI3171" s="605"/>
      <c r="EDJ3171" s="605"/>
      <c r="EDK3171" s="605"/>
      <c r="EDL3171" s="605"/>
      <c r="EDM3171" s="605"/>
      <c r="EDN3171" s="605"/>
      <c r="EDO3171" s="605"/>
      <c r="EDP3171" s="605"/>
      <c r="EDQ3171" s="605"/>
      <c r="EDR3171" s="605"/>
      <c r="EDS3171" s="605"/>
      <c r="EDT3171" s="605"/>
      <c r="EDU3171" s="605"/>
      <c r="EDV3171" s="605"/>
      <c r="EDW3171" s="605"/>
      <c r="EDX3171" s="605"/>
      <c r="EDY3171" s="605"/>
      <c r="EDZ3171" s="605"/>
      <c r="EEA3171" s="605"/>
      <c r="EEB3171" s="605"/>
      <c r="EEC3171" s="605"/>
      <c r="EED3171" s="605"/>
      <c r="EEE3171" s="605"/>
      <c r="EEF3171" s="605"/>
      <c r="EEG3171" s="605"/>
      <c r="EEH3171" s="605"/>
      <c r="EEI3171" s="605"/>
      <c r="EEJ3171" s="605"/>
      <c r="EEK3171" s="605"/>
      <c r="EEL3171" s="605"/>
      <c r="EEM3171" s="605"/>
      <c r="EEN3171" s="605"/>
      <c r="EEO3171" s="605"/>
      <c r="EEP3171" s="605"/>
      <c r="EEQ3171" s="605"/>
      <c r="EER3171" s="605"/>
      <c r="EES3171" s="605"/>
      <c r="EET3171" s="605"/>
      <c r="EEU3171" s="605"/>
      <c r="EEV3171" s="605"/>
      <c r="EEW3171" s="605"/>
      <c r="EEX3171" s="605"/>
      <c r="EEY3171" s="605"/>
      <c r="EEZ3171" s="605"/>
      <c r="EFA3171" s="605"/>
      <c r="EFB3171" s="605"/>
      <c r="EFC3171" s="605"/>
      <c r="EFD3171" s="605"/>
      <c r="EFE3171" s="605"/>
      <c r="EFF3171" s="605"/>
      <c r="EFG3171" s="605"/>
      <c r="EFH3171" s="605"/>
      <c r="EFI3171" s="605"/>
      <c r="EFJ3171" s="605"/>
      <c r="EFK3171" s="605"/>
      <c r="EFL3171" s="605"/>
      <c r="EFM3171" s="605"/>
      <c r="EFN3171" s="605"/>
      <c r="EFO3171" s="605"/>
      <c r="EFP3171" s="605"/>
      <c r="EFQ3171" s="605"/>
      <c r="EFR3171" s="605"/>
      <c r="EFS3171" s="605"/>
      <c r="EFT3171" s="605"/>
      <c r="EFU3171" s="605"/>
      <c r="EFV3171" s="605"/>
      <c r="EFW3171" s="605"/>
      <c r="EFX3171" s="605"/>
      <c r="EFY3171" s="605"/>
      <c r="EFZ3171" s="605"/>
      <c r="EGA3171" s="605"/>
      <c r="EGB3171" s="605"/>
      <c r="EGC3171" s="605"/>
      <c r="EGD3171" s="605"/>
      <c r="EGE3171" s="605"/>
      <c r="EGF3171" s="605"/>
      <c r="EGG3171" s="605"/>
      <c r="EGH3171" s="605"/>
      <c r="EGI3171" s="605"/>
      <c r="EGJ3171" s="605"/>
      <c r="EGK3171" s="605"/>
      <c r="EGL3171" s="605"/>
      <c r="EGM3171" s="605"/>
      <c r="EGN3171" s="605"/>
      <c r="EGO3171" s="605"/>
      <c r="EGP3171" s="605"/>
      <c r="EGQ3171" s="605"/>
      <c r="EGR3171" s="605"/>
      <c r="EGS3171" s="605"/>
      <c r="EGT3171" s="605"/>
      <c r="EGU3171" s="605"/>
      <c r="EGV3171" s="605"/>
      <c r="EGW3171" s="605"/>
      <c r="EGX3171" s="605"/>
      <c r="EGY3171" s="605"/>
      <c r="EGZ3171" s="605"/>
      <c r="EHA3171" s="605"/>
      <c r="EHB3171" s="605"/>
      <c r="EHC3171" s="605"/>
      <c r="EHD3171" s="605"/>
      <c r="EHE3171" s="605"/>
      <c r="EHF3171" s="605"/>
      <c r="EHG3171" s="605"/>
      <c r="EHH3171" s="605"/>
      <c r="EHI3171" s="605"/>
      <c r="EHJ3171" s="605"/>
      <c r="EHK3171" s="605"/>
      <c r="EHL3171" s="605"/>
      <c r="EHM3171" s="605"/>
      <c r="EHN3171" s="605"/>
      <c r="EHO3171" s="605"/>
      <c r="EHP3171" s="605"/>
      <c r="EHQ3171" s="605"/>
      <c r="EHR3171" s="605"/>
      <c r="EHS3171" s="605"/>
      <c r="EHT3171" s="605"/>
      <c r="EHU3171" s="605"/>
      <c r="EHV3171" s="605"/>
      <c r="EHW3171" s="605"/>
      <c r="EHX3171" s="605"/>
      <c r="EHY3171" s="605"/>
      <c r="EHZ3171" s="605"/>
      <c r="EIA3171" s="605"/>
      <c r="EIB3171" s="605"/>
      <c r="EIC3171" s="605"/>
      <c r="EID3171" s="605"/>
      <c r="EIE3171" s="605"/>
      <c r="EIF3171" s="605"/>
      <c r="EIG3171" s="605"/>
      <c r="EIH3171" s="605"/>
      <c r="EII3171" s="605"/>
      <c r="EIJ3171" s="605"/>
      <c r="EIK3171" s="605"/>
      <c r="EIL3171" s="605"/>
      <c r="EIM3171" s="605"/>
      <c r="EIN3171" s="605"/>
      <c r="EIO3171" s="605"/>
      <c r="EIP3171" s="605"/>
      <c r="EIQ3171" s="605"/>
      <c r="EIR3171" s="605"/>
      <c r="EIS3171" s="605"/>
      <c r="EIT3171" s="605"/>
      <c r="EIU3171" s="605"/>
      <c r="EIV3171" s="605"/>
      <c r="EIW3171" s="605"/>
      <c r="EIX3171" s="605"/>
      <c r="EIY3171" s="605"/>
      <c r="EIZ3171" s="605"/>
      <c r="EJA3171" s="605"/>
      <c r="EJB3171" s="605"/>
      <c r="EJC3171" s="605"/>
      <c r="EJD3171" s="605"/>
      <c r="EJE3171" s="605"/>
      <c r="EJF3171" s="605"/>
      <c r="EJG3171" s="605"/>
      <c r="EJH3171" s="605"/>
      <c r="EJI3171" s="605"/>
      <c r="EJJ3171" s="605"/>
      <c r="EJK3171" s="605"/>
      <c r="EJL3171" s="605"/>
      <c r="EJM3171" s="605"/>
      <c r="EJN3171" s="605"/>
      <c r="EJO3171" s="605"/>
      <c r="EJP3171" s="605"/>
      <c r="EJQ3171" s="605"/>
      <c r="EJR3171" s="605"/>
      <c r="EJS3171" s="605"/>
      <c r="EJT3171" s="605"/>
      <c r="EJU3171" s="605"/>
      <c r="EJV3171" s="605"/>
      <c r="EJW3171" s="605"/>
      <c r="EJX3171" s="605"/>
      <c r="EJY3171" s="605"/>
      <c r="EJZ3171" s="605"/>
      <c r="EKA3171" s="605"/>
      <c r="EKB3171" s="605"/>
      <c r="EKC3171" s="605"/>
      <c r="EKD3171" s="605"/>
      <c r="EKE3171" s="605"/>
      <c r="EKF3171" s="605"/>
      <c r="EKG3171" s="605"/>
      <c r="EKH3171" s="605"/>
      <c r="EKI3171" s="605"/>
      <c r="EKJ3171" s="605"/>
      <c r="EKK3171" s="605"/>
      <c r="EKL3171" s="605"/>
      <c r="EKM3171" s="605"/>
      <c r="EKN3171" s="605"/>
      <c r="EKO3171" s="605"/>
      <c r="EKP3171" s="605"/>
      <c r="EKQ3171" s="605"/>
      <c r="EKR3171" s="605"/>
      <c r="EKS3171" s="605"/>
      <c r="EKT3171" s="605"/>
      <c r="EKU3171" s="605"/>
      <c r="EKV3171" s="605"/>
      <c r="EKW3171" s="605"/>
      <c r="EKX3171" s="605"/>
      <c r="EKY3171" s="605"/>
      <c r="EKZ3171" s="605"/>
      <c r="ELA3171" s="605"/>
      <c r="ELB3171" s="605"/>
      <c r="ELC3171" s="605"/>
      <c r="ELD3171" s="605"/>
      <c r="ELE3171" s="605"/>
      <c r="ELF3171" s="605"/>
      <c r="ELG3171" s="605"/>
      <c r="ELH3171" s="605"/>
      <c r="ELI3171" s="605"/>
      <c r="ELJ3171" s="605"/>
      <c r="ELK3171" s="605"/>
      <c r="ELL3171" s="605"/>
      <c r="ELM3171" s="605"/>
      <c r="ELN3171" s="605"/>
      <c r="ELO3171" s="605"/>
      <c r="ELP3171" s="605"/>
      <c r="ELQ3171" s="605"/>
      <c r="ELR3171" s="605"/>
      <c r="ELS3171" s="605"/>
      <c r="ELT3171" s="605"/>
      <c r="ELU3171" s="605"/>
      <c r="ELV3171" s="605"/>
      <c r="ELW3171" s="605"/>
      <c r="ELX3171" s="605"/>
      <c r="ELY3171" s="605"/>
      <c r="ELZ3171" s="605"/>
      <c r="EMA3171" s="605"/>
      <c r="EMB3171" s="605"/>
      <c r="EMC3171" s="605"/>
      <c r="EMD3171" s="605"/>
      <c r="EME3171" s="605"/>
      <c r="EMF3171" s="605"/>
      <c r="EMG3171" s="605"/>
      <c r="EMH3171" s="605"/>
      <c r="EMI3171" s="605"/>
      <c r="EMJ3171" s="605"/>
      <c r="EMK3171" s="605"/>
      <c r="EML3171" s="605"/>
      <c r="EMM3171" s="605"/>
      <c r="EMN3171" s="605"/>
      <c r="EMO3171" s="605"/>
      <c r="EMP3171" s="605"/>
      <c r="EMQ3171" s="605"/>
      <c r="EMR3171" s="605"/>
      <c r="EMS3171" s="605"/>
      <c r="EMT3171" s="605"/>
      <c r="EMU3171" s="605"/>
      <c r="EMV3171" s="605"/>
      <c r="EMW3171" s="605"/>
      <c r="EMX3171" s="605"/>
      <c r="EMY3171" s="605"/>
      <c r="EMZ3171" s="605"/>
      <c r="ENA3171" s="605"/>
      <c r="ENB3171" s="605"/>
      <c r="ENC3171" s="605"/>
      <c r="END3171" s="605"/>
      <c r="ENE3171" s="605"/>
      <c r="ENF3171" s="605"/>
      <c r="ENG3171" s="605"/>
      <c r="ENH3171" s="605"/>
      <c r="ENI3171" s="605"/>
      <c r="ENJ3171" s="605"/>
      <c r="ENK3171" s="605"/>
      <c r="ENL3171" s="605"/>
      <c r="ENM3171" s="605"/>
      <c r="ENN3171" s="605"/>
      <c r="ENO3171" s="605"/>
      <c r="ENP3171" s="605"/>
      <c r="ENQ3171" s="605"/>
      <c r="ENR3171" s="605"/>
      <c r="ENS3171" s="605"/>
      <c r="ENT3171" s="605"/>
      <c r="ENU3171" s="605"/>
      <c r="ENV3171" s="605"/>
      <c r="ENW3171" s="605"/>
      <c r="ENX3171" s="605"/>
      <c r="ENY3171" s="605"/>
      <c r="ENZ3171" s="605"/>
      <c r="EOA3171" s="605"/>
      <c r="EOB3171" s="605"/>
      <c r="EOC3171" s="605"/>
      <c r="EOD3171" s="605"/>
      <c r="EOE3171" s="605"/>
      <c r="EOF3171" s="605"/>
      <c r="EOG3171" s="605"/>
      <c r="EOH3171" s="605"/>
      <c r="EOI3171" s="605"/>
      <c r="EOJ3171" s="605"/>
      <c r="EOK3171" s="605"/>
      <c r="EOL3171" s="605"/>
      <c r="EOM3171" s="605"/>
      <c r="EON3171" s="605"/>
      <c r="EOO3171" s="605"/>
      <c r="EOP3171" s="605"/>
      <c r="EOQ3171" s="605"/>
      <c r="EOR3171" s="605"/>
      <c r="EOS3171" s="605"/>
      <c r="EOT3171" s="605"/>
      <c r="EOU3171" s="605"/>
      <c r="EOV3171" s="605"/>
      <c r="EOW3171" s="605"/>
      <c r="EOX3171" s="605"/>
      <c r="EOY3171" s="605"/>
      <c r="EOZ3171" s="605"/>
      <c r="EPA3171" s="605"/>
      <c r="EPB3171" s="605"/>
      <c r="EPC3171" s="605"/>
      <c r="EPD3171" s="605"/>
      <c r="EPE3171" s="605"/>
      <c r="EPF3171" s="605"/>
      <c r="EPG3171" s="605"/>
      <c r="EPH3171" s="605"/>
      <c r="EPI3171" s="605"/>
      <c r="EPJ3171" s="605"/>
      <c r="EPK3171" s="605"/>
      <c r="EPL3171" s="605"/>
      <c r="EPM3171" s="605"/>
      <c r="EPN3171" s="605"/>
      <c r="EPO3171" s="605"/>
      <c r="EPP3171" s="605"/>
      <c r="EPQ3171" s="605"/>
      <c r="EPR3171" s="605"/>
      <c r="EPS3171" s="605"/>
      <c r="EPT3171" s="605"/>
      <c r="EPU3171" s="605"/>
      <c r="EPV3171" s="605"/>
      <c r="EPW3171" s="605"/>
      <c r="EPX3171" s="605"/>
      <c r="EPY3171" s="605"/>
      <c r="EPZ3171" s="605"/>
      <c r="EQA3171" s="605"/>
      <c r="EQB3171" s="605"/>
      <c r="EQC3171" s="605"/>
      <c r="EQD3171" s="605"/>
      <c r="EQE3171" s="605"/>
      <c r="EQF3171" s="605"/>
      <c r="EQG3171" s="605"/>
      <c r="EQH3171" s="605"/>
      <c r="EQI3171" s="605"/>
      <c r="EQJ3171" s="605"/>
      <c r="EQK3171" s="605"/>
      <c r="EQL3171" s="605"/>
      <c r="EQM3171" s="605"/>
      <c r="EQN3171" s="605"/>
      <c r="EQO3171" s="605"/>
      <c r="EQP3171" s="605"/>
      <c r="EQQ3171" s="605"/>
      <c r="EQR3171" s="605"/>
      <c r="EQS3171" s="605"/>
      <c r="EQT3171" s="605"/>
      <c r="EQU3171" s="605"/>
      <c r="EQV3171" s="605"/>
      <c r="EQW3171" s="605"/>
      <c r="EQX3171" s="605"/>
      <c r="EQY3171" s="605"/>
      <c r="EQZ3171" s="605"/>
      <c r="ERA3171" s="605"/>
      <c r="ERB3171" s="605"/>
      <c r="ERC3171" s="605"/>
      <c r="ERD3171" s="605"/>
      <c r="ERE3171" s="605"/>
      <c r="ERF3171" s="605"/>
      <c r="ERG3171" s="605"/>
      <c r="ERH3171" s="605"/>
      <c r="ERI3171" s="605"/>
      <c r="ERJ3171" s="605"/>
      <c r="ERK3171" s="605"/>
      <c r="ERL3171" s="605"/>
      <c r="ERM3171" s="605"/>
      <c r="ERN3171" s="605"/>
      <c r="ERO3171" s="605"/>
      <c r="ERP3171" s="605"/>
      <c r="ERQ3171" s="605"/>
      <c r="ERR3171" s="605"/>
      <c r="ERS3171" s="605"/>
      <c r="ERT3171" s="605"/>
      <c r="ERU3171" s="605"/>
      <c r="ERV3171" s="605"/>
      <c r="ERW3171" s="605"/>
      <c r="ERX3171" s="605"/>
      <c r="ERY3171" s="605"/>
      <c r="ERZ3171" s="605"/>
      <c r="ESA3171" s="605"/>
      <c r="ESB3171" s="605"/>
      <c r="ESC3171" s="605"/>
      <c r="ESD3171" s="605"/>
      <c r="ESE3171" s="605"/>
      <c r="ESF3171" s="605"/>
      <c r="ESG3171" s="605"/>
      <c r="ESH3171" s="605"/>
      <c r="ESI3171" s="605"/>
      <c r="ESJ3171" s="605"/>
      <c r="ESK3171" s="605"/>
      <c r="ESL3171" s="605"/>
      <c r="ESM3171" s="605"/>
      <c r="ESN3171" s="605"/>
      <c r="ESO3171" s="605"/>
      <c r="ESP3171" s="605"/>
      <c r="ESQ3171" s="605"/>
      <c r="ESR3171" s="605"/>
      <c r="ESS3171" s="605"/>
      <c r="EST3171" s="605"/>
      <c r="ESU3171" s="605"/>
      <c r="ESV3171" s="605"/>
      <c r="ESW3171" s="605"/>
      <c r="ESX3171" s="605"/>
      <c r="ESY3171" s="605"/>
      <c r="ESZ3171" s="605"/>
      <c r="ETA3171" s="605"/>
      <c r="ETB3171" s="605"/>
      <c r="ETC3171" s="605"/>
      <c r="ETD3171" s="605"/>
      <c r="ETE3171" s="605"/>
      <c r="ETF3171" s="605"/>
      <c r="ETG3171" s="605"/>
      <c r="ETH3171" s="605"/>
      <c r="ETI3171" s="605"/>
      <c r="ETJ3171" s="605"/>
      <c r="ETK3171" s="605"/>
      <c r="ETL3171" s="605"/>
      <c r="ETM3171" s="605"/>
      <c r="ETN3171" s="605"/>
      <c r="ETO3171" s="605"/>
      <c r="ETP3171" s="605"/>
      <c r="ETQ3171" s="605"/>
      <c r="ETR3171" s="605"/>
      <c r="ETS3171" s="605"/>
      <c r="ETT3171" s="605"/>
      <c r="ETU3171" s="605"/>
      <c r="ETV3171" s="605"/>
      <c r="ETW3171" s="605"/>
      <c r="ETX3171" s="605"/>
      <c r="ETY3171" s="605"/>
      <c r="ETZ3171" s="605"/>
      <c r="EUA3171" s="605"/>
      <c r="EUB3171" s="605"/>
      <c r="EUC3171" s="605"/>
      <c r="EUD3171" s="605"/>
      <c r="EUE3171" s="605"/>
      <c r="EUF3171" s="605"/>
      <c r="EUG3171" s="605"/>
      <c r="EUH3171" s="605"/>
      <c r="EUI3171" s="605"/>
      <c r="EUJ3171" s="605"/>
      <c r="EUK3171" s="605"/>
      <c r="EUL3171" s="605"/>
      <c r="EUM3171" s="605"/>
      <c r="EUN3171" s="605"/>
      <c r="EUO3171" s="605"/>
      <c r="EUP3171" s="605"/>
      <c r="EUQ3171" s="605"/>
      <c r="EUR3171" s="605"/>
      <c r="EUS3171" s="605"/>
      <c r="EUT3171" s="605"/>
      <c r="EUU3171" s="605"/>
      <c r="EUV3171" s="605"/>
      <c r="EUW3171" s="605"/>
      <c r="EUX3171" s="605"/>
      <c r="EUY3171" s="605"/>
      <c r="EUZ3171" s="605"/>
      <c r="EVA3171" s="605"/>
      <c r="EVB3171" s="605"/>
      <c r="EVC3171" s="605"/>
      <c r="EVD3171" s="605"/>
      <c r="EVE3171" s="605"/>
      <c r="EVF3171" s="605"/>
      <c r="EVG3171" s="605"/>
      <c r="EVH3171" s="605"/>
      <c r="EVI3171" s="605"/>
      <c r="EVJ3171" s="605"/>
      <c r="EVK3171" s="605"/>
      <c r="EVL3171" s="605"/>
      <c r="EVM3171" s="605"/>
      <c r="EVN3171" s="605"/>
      <c r="EVO3171" s="605"/>
      <c r="EVP3171" s="605"/>
      <c r="EVQ3171" s="605"/>
      <c r="EVR3171" s="605"/>
      <c r="EVS3171" s="605"/>
      <c r="EVT3171" s="605"/>
      <c r="EVU3171" s="605"/>
      <c r="EVV3171" s="605"/>
      <c r="EVW3171" s="605"/>
      <c r="EVX3171" s="605"/>
      <c r="EVY3171" s="605"/>
      <c r="EVZ3171" s="605"/>
      <c r="EWA3171" s="605"/>
      <c r="EWB3171" s="605"/>
      <c r="EWC3171" s="605"/>
      <c r="EWD3171" s="605"/>
      <c r="EWE3171" s="605"/>
      <c r="EWF3171" s="605"/>
      <c r="EWG3171" s="605"/>
      <c r="EWH3171" s="605"/>
      <c r="EWI3171" s="605"/>
      <c r="EWJ3171" s="605"/>
      <c r="EWK3171" s="605"/>
      <c r="EWL3171" s="605"/>
      <c r="EWM3171" s="605"/>
      <c r="EWN3171" s="605"/>
      <c r="EWO3171" s="605"/>
      <c r="EWP3171" s="605"/>
      <c r="EWQ3171" s="605"/>
      <c r="EWR3171" s="605"/>
      <c r="EWS3171" s="605"/>
      <c r="EWT3171" s="605"/>
      <c r="EWU3171" s="605"/>
      <c r="EWV3171" s="605"/>
      <c r="EWW3171" s="605"/>
      <c r="EWX3171" s="605"/>
      <c r="EWY3171" s="605"/>
      <c r="EWZ3171" s="605"/>
      <c r="EXA3171" s="605"/>
      <c r="EXB3171" s="605"/>
      <c r="EXC3171" s="605"/>
      <c r="EXD3171" s="605"/>
      <c r="EXE3171" s="605"/>
      <c r="EXF3171" s="605"/>
      <c r="EXG3171" s="605"/>
      <c r="EXH3171" s="605"/>
      <c r="EXI3171" s="605"/>
      <c r="EXJ3171" s="605"/>
      <c r="EXK3171" s="605"/>
      <c r="EXL3171" s="605"/>
      <c r="EXM3171" s="605"/>
      <c r="EXN3171" s="605"/>
      <c r="EXO3171" s="605"/>
      <c r="EXP3171" s="605"/>
      <c r="EXQ3171" s="605"/>
      <c r="EXR3171" s="605"/>
      <c r="EXS3171" s="605"/>
      <c r="EXT3171" s="605"/>
      <c r="EXU3171" s="605"/>
      <c r="EXV3171" s="605"/>
      <c r="EXW3171" s="605"/>
      <c r="EXX3171" s="605"/>
      <c r="EXY3171" s="605"/>
      <c r="EXZ3171" s="605"/>
      <c r="EYA3171" s="605"/>
      <c r="EYB3171" s="605"/>
      <c r="EYC3171" s="605"/>
      <c r="EYD3171" s="605"/>
      <c r="EYE3171" s="605"/>
      <c r="EYF3171" s="605"/>
      <c r="EYG3171" s="605"/>
      <c r="EYH3171" s="605"/>
      <c r="EYI3171" s="605"/>
      <c r="EYJ3171" s="605"/>
      <c r="EYK3171" s="605"/>
      <c r="EYL3171" s="605"/>
      <c r="EYM3171" s="605"/>
      <c r="EYN3171" s="605"/>
      <c r="EYO3171" s="605"/>
      <c r="EYP3171" s="605"/>
      <c r="EYQ3171" s="605"/>
      <c r="EYR3171" s="605"/>
      <c r="EYS3171" s="605"/>
      <c r="EYT3171" s="605"/>
      <c r="EYU3171" s="605"/>
      <c r="EYV3171" s="605"/>
      <c r="EYW3171" s="605"/>
      <c r="EYX3171" s="605"/>
      <c r="EYY3171" s="605"/>
      <c r="EYZ3171" s="605"/>
      <c r="EZA3171" s="605"/>
      <c r="EZB3171" s="605"/>
      <c r="EZC3171" s="605"/>
      <c r="EZD3171" s="605"/>
      <c r="EZE3171" s="605"/>
      <c r="EZF3171" s="605"/>
      <c r="EZG3171" s="605"/>
      <c r="EZH3171" s="605"/>
      <c r="EZI3171" s="605"/>
      <c r="EZJ3171" s="605"/>
      <c r="EZK3171" s="605"/>
      <c r="EZL3171" s="605"/>
      <c r="EZM3171" s="605"/>
      <c r="EZN3171" s="605"/>
      <c r="EZO3171" s="605"/>
      <c r="EZP3171" s="605"/>
      <c r="EZQ3171" s="605"/>
      <c r="EZR3171" s="605"/>
      <c r="EZS3171" s="605"/>
      <c r="EZT3171" s="605"/>
      <c r="EZU3171" s="605"/>
      <c r="EZV3171" s="605"/>
      <c r="EZW3171" s="605"/>
      <c r="EZX3171" s="605"/>
      <c r="EZY3171" s="605"/>
      <c r="EZZ3171" s="605"/>
      <c r="FAA3171" s="605"/>
      <c r="FAB3171" s="605"/>
      <c r="FAC3171" s="605"/>
      <c r="FAD3171" s="605"/>
      <c r="FAE3171" s="605"/>
      <c r="FAF3171" s="605"/>
      <c r="FAG3171" s="605"/>
      <c r="FAH3171" s="605"/>
      <c r="FAI3171" s="605"/>
      <c r="FAJ3171" s="605"/>
      <c r="FAK3171" s="605"/>
      <c r="FAL3171" s="605"/>
      <c r="FAM3171" s="605"/>
      <c r="FAN3171" s="605"/>
      <c r="FAO3171" s="605"/>
      <c r="FAP3171" s="605"/>
      <c r="FAQ3171" s="605"/>
      <c r="FAR3171" s="605"/>
      <c r="FAS3171" s="605"/>
      <c r="FAT3171" s="605"/>
      <c r="FAU3171" s="605"/>
      <c r="FAV3171" s="605"/>
      <c r="FAW3171" s="605"/>
      <c r="FAX3171" s="605"/>
      <c r="FAY3171" s="605"/>
      <c r="FAZ3171" s="605"/>
      <c r="FBA3171" s="605"/>
      <c r="FBB3171" s="605"/>
      <c r="FBC3171" s="605"/>
      <c r="FBD3171" s="605"/>
      <c r="FBE3171" s="605"/>
      <c r="FBF3171" s="605"/>
      <c r="FBG3171" s="605"/>
      <c r="FBH3171" s="605"/>
      <c r="FBI3171" s="605"/>
      <c r="FBJ3171" s="605"/>
      <c r="FBK3171" s="605"/>
      <c r="FBL3171" s="605"/>
      <c r="FBM3171" s="605"/>
      <c r="FBN3171" s="605"/>
      <c r="FBO3171" s="605"/>
      <c r="FBP3171" s="605"/>
      <c r="FBQ3171" s="605"/>
      <c r="FBR3171" s="605"/>
      <c r="FBS3171" s="605"/>
      <c r="FBT3171" s="605"/>
      <c r="FBU3171" s="605"/>
      <c r="FBV3171" s="605"/>
      <c r="FBW3171" s="605"/>
      <c r="FBX3171" s="605"/>
      <c r="FBY3171" s="605"/>
      <c r="FBZ3171" s="605"/>
      <c r="FCA3171" s="605"/>
      <c r="FCB3171" s="605"/>
      <c r="FCC3171" s="605"/>
      <c r="FCD3171" s="605"/>
      <c r="FCE3171" s="605"/>
      <c r="FCF3171" s="605"/>
      <c r="FCG3171" s="605"/>
      <c r="FCH3171" s="605"/>
      <c r="FCI3171" s="605"/>
      <c r="FCJ3171" s="605"/>
      <c r="FCK3171" s="605"/>
      <c r="FCL3171" s="605"/>
      <c r="FCM3171" s="605"/>
      <c r="FCN3171" s="605"/>
      <c r="FCO3171" s="605"/>
      <c r="FCP3171" s="605"/>
      <c r="FCQ3171" s="605"/>
      <c r="FCR3171" s="605"/>
      <c r="FCS3171" s="605"/>
      <c r="FCT3171" s="605"/>
      <c r="FCU3171" s="605"/>
      <c r="FCV3171" s="605"/>
      <c r="FCW3171" s="605"/>
      <c r="FCX3171" s="605"/>
      <c r="FCY3171" s="605"/>
      <c r="FCZ3171" s="605"/>
      <c r="FDA3171" s="605"/>
      <c r="FDB3171" s="605"/>
      <c r="FDC3171" s="605"/>
      <c r="FDD3171" s="605"/>
      <c r="FDE3171" s="605"/>
      <c r="FDF3171" s="605"/>
      <c r="FDG3171" s="605"/>
      <c r="FDH3171" s="605"/>
      <c r="FDI3171" s="605"/>
      <c r="FDJ3171" s="605"/>
      <c r="FDK3171" s="605"/>
      <c r="FDL3171" s="605"/>
      <c r="FDM3171" s="605"/>
      <c r="FDN3171" s="605"/>
      <c r="FDO3171" s="605"/>
      <c r="FDP3171" s="605"/>
      <c r="FDQ3171" s="605"/>
      <c r="FDR3171" s="605"/>
      <c r="FDS3171" s="605"/>
      <c r="FDT3171" s="605"/>
      <c r="FDU3171" s="605"/>
      <c r="FDV3171" s="605"/>
      <c r="FDW3171" s="605"/>
      <c r="FDX3171" s="605"/>
      <c r="FDY3171" s="605"/>
      <c r="FDZ3171" s="605"/>
      <c r="FEA3171" s="605"/>
      <c r="FEB3171" s="605"/>
      <c r="FEC3171" s="605"/>
      <c r="FED3171" s="605"/>
      <c r="FEE3171" s="605"/>
      <c r="FEF3171" s="605"/>
      <c r="FEG3171" s="605"/>
      <c r="FEH3171" s="605"/>
      <c r="FEI3171" s="605"/>
      <c r="FEJ3171" s="605"/>
      <c r="FEK3171" s="605"/>
      <c r="FEL3171" s="605"/>
      <c r="FEM3171" s="605"/>
      <c r="FEN3171" s="605"/>
      <c r="FEO3171" s="605"/>
      <c r="FEP3171" s="605"/>
      <c r="FEQ3171" s="605"/>
      <c r="FER3171" s="605"/>
      <c r="FES3171" s="605"/>
      <c r="FET3171" s="605"/>
      <c r="FEU3171" s="605"/>
      <c r="FEV3171" s="605"/>
      <c r="FEW3171" s="605"/>
      <c r="FEX3171" s="605"/>
      <c r="FEY3171" s="605"/>
      <c r="FEZ3171" s="605"/>
      <c r="FFA3171" s="605"/>
      <c r="FFB3171" s="605"/>
      <c r="FFC3171" s="605"/>
      <c r="FFD3171" s="605"/>
      <c r="FFE3171" s="605"/>
      <c r="FFF3171" s="605"/>
      <c r="FFG3171" s="605"/>
      <c r="FFH3171" s="605"/>
      <c r="FFI3171" s="605"/>
      <c r="FFJ3171" s="605"/>
      <c r="FFK3171" s="605"/>
      <c r="FFL3171" s="605"/>
      <c r="FFM3171" s="605"/>
      <c r="FFN3171" s="605"/>
      <c r="FFO3171" s="605"/>
      <c r="FFP3171" s="605"/>
      <c r="FFQ3171" s="605"/>
      <c r="FFR3171" s="605"/>
      <c r="FFS3171" s="605"/>
      <c r="FFT3171" s="605"/>
      <c r="FFU3171" s="605"/>
      <c r="FFV3171" s="605"/>
      <c r="FFW3171" s="605"/>
      <c r="FFX3171" s="605"/>
      <c r="FFY3171" s="605"/>
      <c r="FFZ3171" s="605"/>
      <c r="FGA3171" s="605"/>
      <c r="FGB3171" s="605"/>
      <c r="FGC3171" s="605"/>
      <c r="FGD3171" s="605"/>
      <c r="FGE3171" s="605"/>
      <c r="FGF3171" s="605"/>
      <c r="FGG3171" s="605"/>
      <c r="FGH3171" s="605"/>
      <c r="FGI3171" s="605"/>
      <c r="FGJ3171" s="605"/>
      <c r="FGK3171" s="605"/>
      <c r="FGL3171" s="605"/>
      <c r="FGM3171" s="605"/>
      <c r="FGN3171" s="605"/>
      <c r="FGO3171" s="605"/>
      <c r="FGP3171" s="605"/>
      <c r="FGQ3171" s="605"/>
      <c r="FGR3171" s="605"/>
      <c r="FGS3171" s="605"/>
      <c r="FGT3171" s="605"/>
      <c r="FGU3171" s="605"/>
      <c r="FGV3171" s="605"/>
      <c r="FGW3171" s="605"/>
      <c r="FGX3171" s="605"/>
      <c r="FGY3171" s="605"/>
      <c r="FGZ3171" s="605"/>
      <c r="FHA3171" s="605"/>
      <c r="FHB3171" s="605"/>
      <c r="FHC3171" s="605"/>
      <c r="FHD3171" s="605"/>
      <c r="FHE3171" s="605"/>
      <c r="FHF3171" s="605"/>
      <c r="FHG3171" s="605"/>
      <c r="FHH3171" s="605"/>
      <c r="FHI3171" s="605"/>
      <c r="FHJ3171" s="605"/>
      <c r="FHK3171" s="605"/>
      <c r="FHL3171" s="605"/>
      <c r="FHM3171" s="605"/>
      <c r="FHN3171" s="605"/>
      <c r="FHO3171" s="605"/>
      <c r="FHP3171" s="605"/>
      <c r="FHQ3171" s="605"/>
      <c r="FHR3171" s="605"/>
      <c r="FHS3171" s="605"/>
      <c r="FHT3171" s="605"/>
      <c r="FHU3171" s="605"/>
      <c r="FHV3171" s="605"/>
      <c r="FHW3171" s="605"/>
      <c r="FHX3171" s="605"/>
      <c r="FHY3171" s="605"/>
      <c r="FHZ3171" s="605"/>
      <c r="FIA3171" s="605"/>
      <c r="FIB3171" s="605"/>
      <c r="FIC3171" s="605"/>
      <c r="FID3171" s="605"/>
      <c r="FIE3171" s="605"/>
      <c r="FIF3171" s="605"/>
      <c r="FIG3171" s="605"/>
      <c r="FIH3171" s="605"/>
      <c r="FII3171" s="605"/>
      <c r="FIJ3171" s="605"/>
      <c r="FIK3171" s="605"/>
      <c r="FIL3171" s="605"/>
      <c r="FIM3171" s="605"/>
      <c r="FIN3171" s="605"/>
      <c r="FIO3171" s="605"/>
      <c r="FIP3171" s="605"/>
      <c r="FIQ3171" s="605"/>
      <c r="FIR3171" s="605"/>
      <c r="FIS3171" s="605"/>
      <c r="FIT3171" s="605"/>
      <c r="FIU3171" s="605"/>
      <c r="FIV3171" s="605"/>
      <c r="FIW3171" s="605"/>
      <c r="FIX3171" s="605"/>
      <c r="FIY3171" s="605"/>
      <c r="FIZ3171" s="605"/>
      <c r="FJA3171" s="605"/>
      <c r="FJB3171" s="605"/>
      <c r="FJC3171" s="605"/>
      <c r="FJD3171" s="605"/>
      <c r="FJE3171" s="605"/>
      <c r="FJF3171" s="605"/>
      <c r="FJG3171" s="605"/>
      <c r="FJH3171" s="605"/>
      <c r="FJI3171" s="605"/>
      <c r="FJJ3171" s="605"/>
      <c r="FJK3171" s="605"/>
      <c r="FJL3171" s="605"/>
      <c r="FJM3171" s="605"/>
      <c r="FJN3171" s="605"/>
      <c r="FJO3171" s="605"/>
      <c r="FJP3171" s="605"/>
      <c r="FJQ3171" s="605"/>
      <c r="FJR3171" s="605"/>
      <c r="FJS3171" s="605"/>
      <c r="FJT3171" s="605"/>
      <c r="FJU3171" s="605"/>
      <c r="FJV3171" s="605"/>
      <c r="FJW3171" s="605"/>
      <c r="FJX3171" s="605"/>
      <c r="FJY3171" s="605"/>
      <c r="FJZ3171" s="605"/>
      <c r="FKA3171" s="605"/>
      <c r="FKB3171" s="605"/>
      <c r="FKC3171" s="605"/>
      <c r="FKD3171" s="605"/>
      <c r="FKE3171" s="605"/>
      <c r="FKF3171" s="605"/>
      <c r="FKG3171" s="605"/>
      <c r="FKH3171" s="605"/>
      <c r="FKI3171" s="605"/>
      <c r="FKJ3171" s="605"/>
      <c r="FKK3171" s="605"/>
      <c r="FKL3171" s="605"/>
      <c r="FKM3171" s="605"/>
      <c r="FKN3171" s="605"/>
      <c r="FKO3171" s="605"/>
      <c r="FKP3171" s="605"/>
      <c r="FKQ3171" s="605"/>
      <c r="FKR3171" s="605"/>
      <c r="FKS3171" s="605"/>
      <c r="FKT3171" s="605"/>
      <c r="FKU3171" s="605"/>
      <c r="FKV3171" s="605"/>
      <c r="FKW3171" s="605"/>
      <c r="FKX3171" s="605"/>
      <c r="FKY3171" s="605"/>
      <c r="FKZ3171" s="605"/>
      <c r="FLA3171" s="605"/>
      <c r="FLB3171" s="605"/>
      <c r="FLC3171" s="605"/>
      <c r="FLD3171" s="605"/>
      <c r="FLE3171" s="605"/>
      <c r="FLF3171" s="605"/>
      <c r="FLG3171" s="605"/>
      <c r="FLH3171" s="605"/>
      <c r="FLI3171" s="605"/>
      <c r="FLJ3171" s="605"/>
      <c r="FLK3171" s="605"/>
      <c r="FLL3171" s="605"/>
      <c r="FLM3171" s="605"/>
      <c r="FLN3171" s="605"/>
      <c r="FLO3171" s="605"/>
      <c r="FLP3171" s="605"/>
      <c r="FLQ3171" s="605"/>
      <c r="FLR3171" s="605"/>
      <c r="FLS3171" s="605"/>
      <c r="FLT3171" s="605"/>
      <c r="FLU3171" s="605"/>
      <c r="FLV3171" s="605"/>
      <c r="FLW3171" s="605"/>
      <c r="FLX3171" s="605"/>
      <c r="FLY3171" s="605"/>
      <c r="FLZ3171" s="605"/>
      <c r="FMA3171" s="605"/>
      <c r="FMB3171" s="605"/>
      <c r="FMC3171" s="605"/>
      <c r="FMD3171" s="605"/>
      <c r="FME3171" s="605"/>
      <c r="FMF3171" s="605"/>
      <c r="FMG3171" s="605"/>
      <c r="FMH3171" s="605"/>
      <c r="FMI3171" s="605"/>
      <c r="FMJ3171" s="605"/>
      <c r="FMK3171" s="605"/>
      <c r="FML3171" s="605"/>
      <c r="FMM3171" s="605"/>
      <c r="FMN3171" s="605"/>
      <c r="FMO3171" s="605"/>
      <c r="FMP3171" s="605"/>
      <c r="FMQ3171" s="605"/>
      <c r="FMR3171" s="605"/>
      <c r="FMS3171" s="605"/>
      <c r="FMT3171" s="605"/>
      <c r="FMU3171" s="605"/>
      <c r="FMV3171" s="605"/>
      <c r="FMW3171" s="605"/>
      <c r="FMX3171" s="605"/>
      <c r="FMY3171" s="605"/>
      <c r="FMZ3171" s="605"/>
      <c r="FNA3171" s="605"/>
      <c r="FNB3171" s="605"/>
      <c r="FNC3171" s="605"/>
      <c r="FND3171" s="605"/>
      <c r="FNE3171" s="605"/>
      <c r="FNF3171" s="605"/>
      <c r="FNG3171" s="605"/>
      <c r="FNH3171" s="605"/>
      <c r="FNI3171" s="605"/>
      <c r="FNJ3171" s="605"/>
      <c r="FNK3171" s="605"/>
      <c r="FNL3171" s="605"/>
      <c r="FNM3171" s="605"/>
      <c r="FNN3171" s="605"/>
      <c r="FNO3171" s="605"/>
      <c r="FNP3171" s="605"/>
      <c r="FNQ3171" s="605"/>
      <c r="FNR3171" s="605"/>
      <c r="FNS3171" s="605"/>
      <c r="FNT3171" s="605"/>
      <c r="FNU3171" s="605"/>
      <c r="FNV3171" s="605"/>
      <c r="FNW3171" s="605"/>
      <c r="FNX3171" s="605"/>
      <c r="FNY3171" s="605"/>
      <c r="FNZ3171" s="605"/>
      <c r="FOA3171" s="605"/>
      <c r="FOB3171" s="605"/>
      <c r="FOC3171" s="605"/>
      <c r="FOD3171" s="605"/>
      <c r="FOE3171" s="605"/>
      <c r="FOF3171" s="605"/>
      <c r="FOG3171" s="605"/>
      <c r="FOH3171" s="605"/>
      <c r="FOI3171" s="605"/>
      <c r="FOJ3171" s="605"/>
      <c r="FOK3171" s="605"/>
      <c r="FOL3171" s="605"/>
      <c r="FOM3171" s="605"/>
      <c r="FON3171" s="605"/>
      <c r="FOO3171" s="605"/>
      <c r="FOP3171" s="605"/>
      <c r="FOQ3171" s="605"/>
      <c r="FOR3171" s="605"/>
      <c r="FOS3171" s="605"/>
      <c r="FOT3171" s="605"/>
      <c r="FOU3171" s="605"/>
      <c r="FOV3171" s="605"/>
      <c r="FOW3171" s="605"/>
      <c r="FOX3171" s="605"/>
      <c r="FOY3171" s="605"/>
      <c r="FOZ3171" s="605"/>
      <c r="FPA3171" s="605"/>
      <c r="FPB3171" s="605"/>
      <c r="FPC3171" s="605"/>
      <c r="FPD3171" s="605"/>
      <c r="FPE3171" s="605"/>
      <c r="FPF3171" s="605"/>
      <c r="FPG3171" s="605"/>
      <c r="FPH3171" s="605"/>
      <c r="FPI3171" s="605"/>
      <c r="FPJ3171" s="605"/>
      <c r="FPK3171" s="605"/>
      <c r="FPL3171" s="605"/>
      <c r="FPM3171" s="605"/>
      <c r="FPN3171" s="605"/>
      <c r="FPO3171" s="605"/>
      <c r="FPP3171" s="605"/>
      <c r="FPQ3171" s="605"/>
      <c r="FPR3171" s="605"/>
      <c r="FPS3171" s="605"/>
      <c r="FPT3171" s="605"/>
      <c r="FPU3171" s="605"/>
      <c r="FPV3171" s="605"/>
      <c r="FPW3171" s="605"/>
      <c r="FPX3171" s="605"/>
      <c r="FPY3171" s="605"/>
      <c r="FPZ3171" s="605"/>
      <c r="FQA3171" s="605"/>
      <c r="FQB3171" s="605"/>
      <c r="FQC3171" s="605"/>
      <c r="FQD3171" s="605"/>
      <c r="FQE3171" s="605"/>
      <c r="FQF3171" s="605"/>
      <c r="FQG3171" s="605"/>
      <c r="FQH3171" s="605"/>
      <c r="FQI3171" s="605"/>
      <c r="FQJ3171" s="605"/>
      <c r="FQK3171" s="605"/>
      <c r="FQL3171" s="605"/>
      <c r="FQM3171" s="605"/>
      <c r="FQN3171" s="605"/>
      <c r="FQO3171" s="605"/>
      <c r="FQP3171" s="605"/>
      <c r="FQQ3171" s="605"/>
      <c r="FQR3171" s="605"/>
      <c r="FQS3171" s="605"/>
      <c r="FQT3171" s="605"/>
      <c r="FQU3171" s="605"/>
      <c r="FQV3171" s="605"/>
      <c r="FQW3171" s="605"/>
      <c r="FQX3171" s="605"/>
      <c r="FQY3171" s="605"/>
      <c r="FQZ3171" s="605"/>
      <c r="FRA3171" s="605"/>
      <c r="FRB3171" s="605"/>
      <c r="FRC3171" s="605"/>
      <c r="FRD3171" s="605"/>
      <c r="FRE3171" s="605"/>
      <c r="FRF3171" s="605"/>
      <c r="FRG3171" s="605"/>
      <c r="FRH3171" s="605"/>
      <c r="FRI3171" s="605"/>
      <c r="FRJ3171" s="605"/>
      <c r="FRK3171" s="605"/>
      <c r="FRL3171" s="605"/>
      <c r="FRM3171" s="605"/>
      <c r="FRN3171" s="605"/>
      <c r="FRO3171" s="605"/>
      <c r="FRP3171" s="605"/>
      <c r="FRQ3171" s="605"/>
      <c r="FRR3171" s="605"/>
      <c r="FRS3171" s="605"/>
      <c r="FRT3171" s="605"/>
      <c r="FRU3171" s="605"/>
      <c r="FRV3171" s="605"/>
      <c r="FRW3171" s="605"/>
      <c r="FRX3171" s="605"/>
      <c r="FRY3171" s="605"/>
      <c r="FRZ3171" s="605"/>
      <c r="FSA3171" s="605"/>
      <c r="FSB3171" s="605"/>
      <c r="FSC3171" s="605"/>
      <c r="FSD3171" s="605"/>
      <c r="FSE3171" s="605"/>
      <c r="FSF3171" s="605"/>
      <c r="FSG3171" s="605"/>
      <c r="FSH3171" s="605"/>
      <c r="FSI3171" s="605"/>
      <c r="FSJ3171" s="605"/>
      <c r="FSK3171" s="605"/>
      <c r="FSL3171" s="605"/>
      <c r="FSM3171" s="605"/>
      <c r="FSN3171" s="605"/>
      <c r="FSO3171" s="605"/>
      <c r="FSP3171" s="605"/>
      <c r="FSQ3171" s="605"/>
      <c r="FSR3171" s="605"/>
      <c r="FSS3171" s="605"/>
      <c r="FST3171" s="605"/>
      <c r="FSU3171" s="605"/>
      <c r="FSV3171" s="605"/>
      <c r="FSW3171" s="605"/>
      <c r="FSX3171" s="605"/>
      <c r="FSY3171" s="605"/>
      <c r="FSZ3171" s="605"/>
      <c r="FTA3171" s="605"/>
      <c r="FTB3171" s="605"/>
      <c r="FTC3171" s="605"/>
      <c r="FTD3171" s="605"/>
      <c r="FTE3171" s="605"/>
      <c r="FTF3171" s="605"/>
      <c r="FTG3171" s="605"/>
      <c r="FTH3171" s="605"/>
      <c r="FTI3171" s="605"/>
      <c r="FTJ3171" s="605"/>
      <c r="FTK3171" s="605"/>
      <c r="FTL3171" s="605"/>
      <c r="FTM3171" s="605"/>
      <c r="FTN3171" s="605"/>
      <c r="FTO3171" s="605"/>
      <c r="FTP3171" s="605"/>
      <c r="FTQ3171" s="605"/>
      <c r="FTR3171" s="605"/>
      <c r="FTS3171" s="605"/>
      <c r="FTT3171" s="605"/>
      <c r="FTU3171" s="605"/>
      <c r="FTV3171" s="605"/>
      <c r="FTW3171" s="605"/>
      <c r="FTX3171" s="605"/>
      <c r="FTY3171" s="605"/>
      <c r="FTZ3171" s="605"/>
      <c r="FUA3171" s="605"/>
      <c r="FUB3171" s="605"/>
      <c r="FUC3171" s="605"/>
      <c r="FUD3171" s="605"/>
      <c r="FUE3171" s="605"/>
      <c r="FUF3171" s="605"/>
      <c r="FUG3171" s="605"/>
      <c r="FUH3171" s="605"/>
      <c r="FUI3171" s="605"/>
      <c r="FUJ3171" s="605"/>
      <c r="FUK3171" s="605"/>
      <c r="FUL3171" s="605"/>
      <c r="FUM3171" s="605"/>
      <c r="FUN3171" s="605"/>
      <c r="FUO3171" s="605"/>
      <c r="FUP3171" s="605"/>
      <c r="FUQ3171" s="605"/>
      <c r="FUR3171" s="605"/>
      <c r="FUS3171" s="605"/>
      <c r="FUT3171" s="605"/>
      <c r="FUU3171" s="605"/>
      <c r="FUV3171" s="605"/>
      <c r="FUW3171" s="605"/>
      <c r="FUX3171" s="605"/>
      <c r="FUY3171" s="605"/>
      <c r="FUZ3171" s="605"/>
      <c r="FVA3171" s="605"/>
      <c r="FVB3171" s="605"/>
      <c r="FVC3171" s="605"/>
      <c r="FVD3171" s="605"/>
      <c r="FVE3171" s="605"/>
      <c r="FVF3171" s="605"/>
      <c r="FVG3171" s="605"/>
      <c r="FVH3171" s="605"/>
      <c r="FVI3171" s="605"/>
      <c r="FVJ3171" s="605"/>
      <c r="FVK3171" s="605"/>
      <c r="FVL3171" s="605"/>
      <c r="FVM3171" s="605"/>
      <c r="FVN3171" s="605"/>
      <c r="FVO3171" s="605"/>
      <c r="FVP3171" s="605"/>
      <c r="FVQ3171" s="605"/>
      <c r="FVR3171" s="605"/>
      <c r="FVS3171" s="605"/>
      <c r="FVT3171" s="605"/>
      <c r="FVU3171" s="605"/>
      <c r="FVV3171" s="605"/>
      <c r="FVW3171" s="605"/>
      <c r="FVX3171" s="605"/>
      <c r="FVY3171" s="605"/>
      <c r="FVZ3171" s="605"/>
      <c r="FWA3171" s="605"/>
      <c r="FWB3171" s="605"/>
      <c r="FWC3171" s="605"/>
      <c r="FWD3171" s="605"/>
      <c r="FWE3171" s="605"/>
      <c r="FWF3171" s="605"/>
      <c r="FWG3171" s="605"/>
      <c r="FWH3171" s="605"/>
      <c r="FWI3171" s="605"/>
      <c r="FWJ3171" s="605"/>
      <c r="FWK3171" s="605"/>
      <c r="FWL3171" s="605"/>
      <c r="FWM3171" s="605"/>
      <c r="FWN3171" s="605"/>
      <c r="FWO3171" s="605"/>
      <c r="FWP3171" s="605"/>
      <c r="FWQ3171" s="605"/>
      <c r="FWR3171" s="605"/>
      <c r="FWS3171" s="605"/>
      <c r="FWT3171" s="605"/>
      <c r="FWU3171" s="605"/>
      <c r="FWV3171" s="605"/>
      <c r="FWW3171" s="605"/>
      <c r="FWX3171" s="605"/>
      <c r="FWY3171" s="605"/>
      <c r="FWZ3171" s="605"/>
      <c r="FXA3171" s="605"/>
      <c r="FXB3171" s="605"/>
      <c r="FXC3171" s="605"/>
      <c r="FXD3171" s="605"/>
      <c r="FXE3171" s="605"/>
      <c r="FXF3171" s="605"/>
      <c r="FXG3171" s="605"/>
      <c r="FXH3171" s="605"/>
      <c r="FXI3171" s="605"/>
      <c r="FXJ3171" s="605"/>
      <c r="FXK3171" s="605"/>
      <c r="FXL3171" s="605"/>
      <c r="FXM3171" s="605"/>
      <c r="FXN3171" s="605"/>
      <c r="FXO3171" s="605"/>
      <c r="FXP3171" s="605"/>
      <c r="FXQ3171" s="605"/>
      <c r="FXR3171" s="605"/>
      <c r="FXS3171" s="605"/>
      <c r="FXT3171" s="605"/>
      <c r="FXU3171" s="605"/>
      <c r="FXV3171" s="605"/>
      <c r="FXW3171" s="605"/>
      <c r="FXX3171" s="605"/>
      <c r="FXY3171" s="605"/>
      <c r="FXZ3171" s="605"/>
      <c r="FYA3171" s="605"/>
      <c r="FYB3171" s="605"/>
      <c r="FYC3171" s="605"/>
      <c r="FYD3171" s="605"/>
      <c r="FYE3171" s="605"/>
      <c r="FYF3171" s="605"/>
      <c r="FYG3171" s="605"/>
      <c r="FYH3171" s="605"/>
      <c r="FYI3171" s="605"/>
      <c r="FYJ3171" s="605"/>
      <c r="FYK3171" s="605"/>
      <c r="FYL3171" s="605"/>
      <c r="FYM3171" s="605"/>
      <c r="FYN3171" s="605"/>
      <c r="FYO3171" s="605"/>
      <c r="FYP3171" s="605"/>
      <c r="FYQ3171" s="605"/>
      <c r="FYR3171" s="605"/>
      <c r="FYS3171" s="605"/>
      <c r="FYT3171" s="605"/>
      <c r="FYU3171" s="605"/>
      <c r="FYV3171" s="605"/>
      <c r="FYW3171" s="605"/>
      <c r="FYX3171" s="605"/>
      <c r="FYY3171" s="605"/>
      <c r="FYZ3171" s="605"/>
      <c r="FZA3171" s="605"/>
      <c r="FZB3171" s="605"/>
      <c r="FZC3171" s="605"/>
      <c r="FZD3171" s="605"/>
      <c r="FZE3171" s="605"/>
      <c r="FZF3171" s="605"/>
      <c r="FZG3171" s="605"/>
      <c r="FZH3171" s="605"/>
      <c r="FZI3171" s="605"/>
      <c r="FZJ3171" s="605"/>
      <c r="FZK3171" s="605"/>
      <c r="FZL3171" s="605"/>
      <c r="FZM3171" s="605"/>
      <c r="FZN3171" s="605"/>
      <c r="FZO3171" s="605"/>
      <c r="FZP3171" s="605"/>
      <c r="FZQ3171" s="605"/>
      <c r="FZR3171" s="605"/>
      <c r="FZS3171" s="605"/>
      <c r="FZT3171" s="605"/>
      <c r="FZU3171" s="605"/>
      <c r="FZV3171" s="605"/>
      <c r="FZW3171" s="605"/>
      <c r="FZX3171" s="605"/>
      <c r="FZY3171" s="605"/>
      <c r="FZZ3171" s="605"/>
      <c r="GAA3171" s="605"/>
      <c r="GAB3171" s="605"/>
      <c r="GAC3171" s="605"/>
      <c r="GAD3171" s="605"/>
      <c r="GAE3171" s="605"/>
      <c r="GAF3171" s="605"/>
      <c r="GAG3171" s="605"/>
      <c r="GAH3171" s="605"/>
      <c r="GAI3171" s="605"/>
      <c r="GAJ3171" s="605"/>
      <c r="GAK3171" s="605"/>
      <c r="GAL3171" s="605"/>
      <c r="GAM3171" s="605"/>
      <c r="GAN3171" s="605"/>
      <c r="GAO3171" s="605"/>
      <c r="GAP3171" s="605"/>
      <c r="GAQ3171" s="605"/>
      <c r="GAR3171" s="605"/>
      <c r="GAS3171" s="605"/>
      <c r="GAT3171" s="605"/>
      <c r="GAU3171" s="605"/>
      <c r="GAV3171" s="605"/>
      <c r="GAW3171" s="605"/>
      <c r="GAX3171" s="605"/>
      <c r="GAY3171" s="605"/>
      <c r="GAZ3171" s="605"/>
      <c r="GBA3171" s="605"/>
      <c r="GBB3171" s="605"/>
      <c r="GBC3171" s="605"/>
      <c r="GBD3171" s="605"/>
      <c r="GBE3171" s="605"/>
      <c r="GBF3171" s="605"/>
      <c r="GBG3171" s="605"/>
      <c r="GBH3171" s="605"/>
      <c r="GBI3171" s="605"/>
      <c r="GBJ3171" s="605"/>
      <c r="GBK3171" s="605"/>
      <c r="GBL3171" s="605"/>
      <c r="GBM3171" s="605"/>
      <c r="GBN3171" s="605"/>
      <c r="GBO3171" s="605"/>
      <c r="GBP3171" s="605"/>
      <c r="GBQ3171" s="605"/>
      <c r="GBR3171" s="605"/>
      <c r="GBS3171" s="605"/>
      <c r="GBT3171" s="605"/>
      <c r="GBU3171" s="605"/>
      <c r="GBV3171" s="605"/>
      <c r="GBW3171" s="605"/>
      <c r="GBX3171" s="605"/>
      <c r="GBY3171" s="605"/>
      <c r="GBZ3171" s="605"/>
      <c r="GCA3171" s="605"/>
      <c r="GCB3171" s="605"/>
      <c r="GCC3171" s="605"/>
      <c r="GCD3171" s="605"/>
      <c r="GCE3171" s="605"/>
      <c r="GCF3171" s="605"/>
      <c r="GCG3171" s="605"/>
      <c r="GCH3171" s="605"/>
      <c r="GCI3171" s="605"/>
      <c r="GCJ3171" s="605"/>
      <c r="GCK3171" s="605"/>
      <c r="GCL3171" s="605"/>
      <c r="GCM3171" s="605"/>
      <c r="GCN3171" s="605"/>
      <c r="GCO3171" s="605"/>
      <c r="GCP3171" s="605"/>
      <c r="GCQ3171" s="605"/>
      <c r="GCR3171" s="605"/>
      <c r="GCS3171" s="605"/>
      <c r="GCT3171" s="605"/>
      <c r="GCU3171" s="605"/>
      <c r="GCV3171" s="605"/>
      <c r="GCW3171" s="605"/>
      <c r="GCX3171" s="605"/>
      <c r="GCY3171" s="605"/>
      <c r="GCZ3171" s="605"/>
      <c r="GDA3171" s="605"/>
      <c r="GDB3171" s="605"/>
      <c r="GDC3171" s="605"/>
      <c r="GDD3171" s="605"/>
      <c r="GDE3171" s="605"/>
      <c r="GDF3171" s="605"/>
      <c r="GDG3171" s="605"/>
      <c r="GDH3171" s="605"/>
      <c r="GDI3171" s="605"/>
      <c r="GDJ3171" s="605"/>
      <c r="GDK3171" s="605"/>
      <c r="GDL3171" s="605"/>
      <c r="GDM3171" s="605"/>
      <c r="GDN3171" s="605"/>
      <c r="GDO3171" s="605"/>
      <c r="GDP3171" s="605"/>
      <c r="GDQ3171" s="605"/>
      <c r="GDR3171" s="605"/>
      <c r="GDS3171" s="605"/>
      <c r="GDT3171" s="605"/>
      <c r="GDU3171" s="605"/>
      <c r="GDV3171" s="605"/>
      <c r="GDW3171" s="605"/>
      <c r="GDX3171" s="605"/>
      <c r="GDY3171" s="605"/>
      <c r="GDZ3171" s="605"/>
      <c r="GEA3171" s="605"/>
      <c r="GEB3171" s="605"/>
      <c r="GEC3171" s="605"/>
      <c r="GED3171" s="605"/>
      <c r="GEE3171" s="605"/>
      <c r="GEF3171" s="605"/>
      <c r="GEG3171" s="605"/>
      <c r="GEH3171" s="605"/>
      <c r="GEI3171" s="605"/>
      <c r="GEJ3171" s="605"/>
      <c r="GEK3171" s="605"/>
      <c r="GEL3171" s="605"/>
      <c r="GEM3171" s="605"/>
      <c r="GEN3171" s="605"/>
      <c r="GEO3171" s="605"/>
      <c r="GEP3171" s="605"/>
      <c r="GEQ3171" s="605"/>
      <c r="GER3171" s="605"/>
      <c r="GES3171" s="605"/>
      <c r="GET3171" s="605"/>
      <c r="GEU3171" s="605"/>
      <c r="GEV3171" s="605"/>
      <c r="GEW3171" s="605"/>
      <c r="GEX3171" s="605"/>
      <c r="GEY3171" s="605"/>
      <c r="GEZ3171" s="605"/>
      <c r="GFA3171" s="605"/>
      <c r="GFB3171" s="605"/>
      <c r="GFC3171" s="605"/>
      <c r="GFD3171" s="605"/>
      <c r="GFE3171" s="605"/>
      <c r="GFF3171" s="605"/>
      <c r="GFG3171" s="605"/>
      <c r="GFH3171" s="605"/>
      <c r="GFI3171" s="605"/>
      <c r="GFJ3171" s="605"/>
      <c r="GFK3171" s="605"/>
      <c r="GFL3171" s="605"/>
      <c r="GFM3171" s="605"/>
      <c r="GFN3171" s="605"/>
      <c r="GFO3171" s="605"/>
      <c r="GFP3171" s="605"/>
      <c r="GFQ3171" s="605"/>
      <c r="GFR3171" s="605"/>
      <c r="GFS3171" s="605"/>
      <c r="GFT3171" s="605"/>
      <c r="GFU3171" s="605"/>
      <c r="GFV3171" s="605"/>
      <c r="GFW3171" s="605"/>
      <c r="GFX3171" s="605"/>
      <c r="GFY3171" s="605"/>
      <c r="GFZ3171" s="605"/>
      <c r="GGA3171" s="605"/>
      <c r="GGB3171" s="605"/>
      <c r="GGC3171" s="605"/>
      <c r="GGD3171" s="605"/>
      <c r="GGE3171" s="605"/>
      <c r="GGF3171" s="605"/>
      <c r="GGG3171" s="605"/>
      <c r="GGH3171" s="605"/>
      <c r="GGI3171" s="605"/>
      <c r="GGJ3171" s="605"/>
      <c r="GGK3171" s="605"/>
      <c r="GGL3171" s="605"/>
      <c r="GGM3171" s="605"/>
      <c r="GGN3171" s="605"/>
      <c r="GGO3171" s="605"/>
      <c r="GGP3171" s="605"/>
      <c r="GGQ3171" s="605"/>
      <c r="GGR3171" s="605"/>
      <c r="GGS3171" s="605"/>
      <c r="GGT3171" s="605"/>
      <c r="GGU3171" s="605"/>
      <c r="GGV3171" s="605"/>
      <c r="GGW3171" s="605"/>
      <c r="GGX3171" s="605"/>
      <c r="GGY3171" s="605"/>
      <c r="GGZ3171" s="605"/>
      <c r="GHA3171" s="605"/>
      <c r="GHB3171" s="605"/>
      <c r="GHC3171" s="605"/>
      <c r="GHD3171" s="605"/>
      <c r="GHE3171" s="605"/>
      <c r="GHF3171" s="605"/>
      <c r="GHG3171" s="605"/>
      <c r="GHH3171" s="605"/>
      <c r="GHI3171" s="605"/>
      <c r="GHJ3171" s="605"/>
      <c r="GHK3171" s="605"/>
      <c r="GHL3171" s="605"/>
      <c r="GHM3171" s="605"/>
      <c r="GHN3171" s="605"/>
      <c r="GHO3171" s="605"/>
      <c r="GHP3171" s="605"/>
      <c r="GHQ3171" s="605"/>
      <c r="GHR3171" s="605"/>
      <c r="GHS3171" s="605"/>
      <c r="GHT3171" s="605"/>
      <c r="GHU3171" s="605"/>
      <c r="GHV3171" s="605"/>
      <c r="GHW3171" s="605"/>
      <c r="GHX3171" s="605"/>
      <c r="GHY3171" s="605"/>
      <c r="GHZ3171" s="605"/>
      <c r="GIA3171" s="605"/>
      <c r="GIB3171" s="605"/>
      <c r="GIC3171" s="605"/>
      <c r="GID3171" s="605"/>
      <c r="GIE3171" s="605"/>
      <c r="GIF3171" s="605"/>
      <c r="GIG3171" s="605"/>
      <c r="GIH3171" s="605"/>
      <c r="GII3171" s="605"/>
      <c r="GIJ3171" s="605"/>
      <c r="GIK3171" s="605"/>
      <c r="GIL3171" s="605"/>
      <c r="GIM3171" s="605"/>
      <c r="GIN3171" s="605"/>
      <c r="GIO3171" s="605"/>
      <c r="GIP3171" s="605"/>
      <c r="GIQ3171" s="605"/>
      <c r="GIR3171" s="605"/>
      <c r="GIS3171" s="605"/>
      <c r="GIT3171" s="605"/>
      <c r="GIU3171" s="605"/>
      <c r="GIV3171" s="605"/>
      <c r="GIW3171" s="605"/>
      <c r="GIX3171" s="605"/>
      <c r="GIY3171" s="605"/>
      <c r="GIZ3171" s="605"/>
      <c r="GJA3171" s="605"/>
      <c r="GJB3171" s="605"/>
      <c r="GJC3171" s="605"/>
      <c r="GJD3171" s="605"/>
      <c r="GJE3171" s="605"/>
      <c r="GJF3171" s="605"/>
      <c r="GJG3171" s="605"/>
      <c r="GJH3171" s="605"/>
      <c r="GJI3171" s="605"/>
      <c r="GJJ3171" s="605"/>
      <c r="GJK3171" s="605"/>
      <c r="GJL3171" s="605"/>
      <c r="GJM3171" s="605"/>
      <c r="GJN3171" s="605"/>
      <c r="GJO3171" s="605"/>
      <c r="GJP3171" s="605"/>
      <c r="GJQ3171" s="605"/>
      <c r="GJR3171" s="605"/>
      <c r="GJS3171" s="605"/>
      <c r="GJT3171" s="605"/>
      <c r="GJU3171" s="605"/>
      <c r="GJV3171" s="605"/>
      <c r="GJW3171" s="605"/>
      <c r="GJX3171" s="605"/>
      <c r="GJY3171" s="605"/>
      <c r="GJZ3171" s="605"/>
      <c r="GKA3171" s="605"/>
      <c r="GKB3171" s="605"/>
      <c r="GKC3171" s="605"/>
      <c r="GKD3171" s="605"/>
      <c r="GKE3171" s="605"/>
      <c r="GKF3171" s="605"/>
      <c r="GKG3171" s="605"/>
      <c r="GKH3171" s="605"/>
      <c r="GKI3171" s="605"/>
      <c r="GKJ3171" s="605"/>
      <c r="GKK3171" s="605"/>
      <c r="GKL3171" s="605"/>
      <c r="GKM3171" s="605"/>
      <c r="GKN3171" s="605"/>
      <c r="GKO3171" s="605"/>
      <c r="GKP3171" s="605"/>
      <c r="GKQ3171" s="605"/>
      <c r="GKR3171" s="605"/>
      <c r="GKS3171" s="605"/>
      <c r="GKT3171" s="605"/>
      <c r="GKU3171" s="605"/>
      <c r="GKV3171" s="605"/>
      <c r="GKW3171" s="605"/>
      <c r="GKX3171" s="605"/>
      <c r="GKY3171" s="605"/>
      <c r="GKZ3171" s="605"/>
      <c r="GLA3171" s="605"/>
      <c r="GLB3171" s="605"/>
      <c r="GLC3171" s="605"/>
      <c r="GLD3171" s="605"/>
      <c r="GLE3171" s="605"/>
      <c r="GLF3171" s="605"/>
      <c r="GLG3171" s="605"/>
      <c r="GLH3171" s="605"/>
      <c r="GLI3171" s="605"/>
      <c r="GLJ3171" s="605"/>
      <c r="GLK3171" s="605"/>
      <c r="GLL3171" s="605"/>
      <c r="GLM3171" s="605"/>
      <c r="GLN3171" s="605"/>
      <c r="GLO3171" s="605"/>
      <c r="GLP3171" s="605"/>
      <c r="GLQ3171" s="605"/>
      <c r="GLR3171" s="605"/>
      <c r="GLS3171" s="605"/>
      <c r="GLT3171" s="605"/>
      <c r="GLU3171" s="605"/>
      <c r="GLV3171" s="605"/>
      <c r="GLW3171" s="605"/>
      <c r="GLX3171" s="605"/>
      <c r="GLY3171" s="605"/>
      <c r="GLZ3171" s="605"/>
      <c r="GMA3171" s="605"/>
      <c r="GMB3171" s="605"/>
      <c r="GMC3171" s="605"/>
      <c r="GMD3171" s="605"/>
      <c r="GME3171" s="605"/>
      <c r="GMF3171" s="605"/>
      <c r="GMG3171" s="605"/>
      <c r="GMH3171" s="605"/>
      <c r="GMI3171" s="605"/>
      <c r="GMJ3171" s="605"/>
      <c r="GMK3171" s="605"/>
      <c r="GML3171" s="605"/>
      <c r="GMM3171" s="605"/>
      <c r="GMN3171" s="605"/>
      <c r="GMO3171" s="605"/>
      <c r="GMP3171" s="605"/>
      <c r="GMQ3171" s="605"/>
      <c r="GMR3171" s="605"/>
      <c r="GMS3171" s="605"/>
      <c r="GMT3171" s="605"/>
      <c r="GMU3171" s="605"/>
      <c r="GMV3171" s="605"/>
      <c r="GMW3171" s="605"/>
      <c r="GMX3171" s="605"/>
      <c r="GMY3171" s="605"/>
      <c r="GMZ3171" s="605"/>
      <c r="GNA3171" s="605"/>
      <c r="GNB3171" s="605"/>
      <c r="GNC3171" s="605"/>
      <c r="GND3171" s="605"/>
      <c r="GNE3171" s="605"/>
      <c r="GNF3171" s="605"/>
      <c r="GNG3171" s="605"/>
      <c r="GNH3171" s="605"/>
      <c r="GNI3171" s="605"/>
      <c r="GNJ3171" s="605"/>
      <c r="GNK3171" s="605"/>
      <c r="GNL3171" s="605"/>
      <c r="GNM3171" s="605"/>
      <c r="GNN3171" s="605"/>
      <c r="GNO3171" s="605"/>
      <c r="GNP3171" s="605"/>
      <c r="GNQ3171" s="605"/>
      <c r="GNR3171" s="605"/>
      <c r="GNS3171" s="605"/>
      <c r="GNT3171" s="605"/>
      <c r="GNU3171" s="605"/>
      <c r="GNV3171" s="605"/>
      <c r="GNW3171" s="605"/>
      <c r="GNX3171" s="605"/>
      <c r="GNY3171" s="605"/>
      <c r="GNZ3171" s="605"/>
      <c r="GOA3171" s="605"/>
      <c r="GOB3171" s="605"/>
      <c r="GOC3171" s="605"/>
      <c r="GOD3171" s="605"/>
      <c r="GOE3171" s="605"/>
      <c r="GOF3171" s="605"/>
      <c r="GOG3171" s="605"/>
      <c r="GOH3171" s="605"/>
      <c r="GOI3171" s="605"/>
      <c r="GOJ3171" s="605"/>
      <c r="GOK3171" s="605"/>
      <c r="GOL3171" s="605"/>
      <c r="GOM3171" s="605"/>
      <c r="GON3171" s="605"/>
      <c r="GOO3171" s="605"/>
      <c r="GOP3171" s="605"/>
      <c r="GOQ3171" s="605"/>
      <c r="GOR3171" s="605"/>
      <c r="GOS3171" s="605"/>
      <c r="GOT3171" s="605"/>
      <c r="GOU3171" s="605"/>
      <c r="GOV3171" s="605"/>
      <c r="GOW3171" s="605"/>
      <c r="GOX3171" s="605"/>
      <c r="GOY3171" s="605"/>
      <c r="GOZ3171" s="605"/>
      <c r="GPA3171" s="605"/>
      <c r="GPB3171" s="605"/>
      <c r="GPC3171" s="605"/>
      <c r="GPD3171" s="605"/>
      <c r="GPE3171" s="605"/>
      <c r="GPF3171" s="605"/>
      <c r="GPG3171" s="605"/>
      <c r="GPH3171" s="605"/>
      <c r="GPI3171" s="605"/>
      <c r="GPJ3171" s="605"/>
      <c r="GPK3171" s="605"/>
      <c r="GPL3171" s="605"/>
      <c r="GPM3171" s="605"/>
      <c r="GPN3171" s="605"/>
      <c r="GPO3171" s="605"/>
      <c r="GPP3171" s="605"/>
      <c r="GPQ3171" s="605"/>
      <c r="GPR3171" s="605"/>
      <c r="GPS3171" s="605"/>
      <c r="GPT3171" s="605"/>
      <c r="GPU3171" s="605"/>
      <c r="GPV3171" s="605"/>
      <c r="GPW3171" s="605"/>
      <c r="GPX3171" s="605"/>
      <c r="GPY3171" s="605"/>
      <c r="GPZ3171" s="605"/>
      <c r="GQA3171" s="605"/>
      <c r="GQB3171" s="605"/>
      <c r="GQC3171" s="605"/>
      <c r="GQD3171" s="605"/>
      <c r="GQE3171" s="605"/>
      <c r="GQF3171" s="605"/>
      <c r="GQG3171" s="605"/>
      <c r="GQH3171" s="605"/>
      <c r="GQI3171" s="605"/>
      <c r="GQJ3171" s="605"/>
      <c r="GQK3171" s="605"/>
      <c r="GQL3171" s="605"/>
      <c r="GQM3171" s="605"/>
      <c r="GQN3171" s="605"/>
      <c r="GQO3171" s="605"/>
      <c r="GQP3171" s="605"/>
      <c r="GQQ3171" s="605"/>
      <c r="GQR3171" s="605"/>
      <c r="GQS3171" s="605"/>
      <c r="GQT3171" s="605"/>
      <c r="GQU3171" s="605"/>
      <c r="GQV3171" s="605"/>
      <c r="GQW3171" s="605"/>
      <c r="GQX3171" s="605"/>
      <c r="GQY3171" s="605"/>
      <c r="GQZ3171" s="605"/>
      <c r="GRA3171" s="605"/>
      <c r="GRB3171" s="605"/>
      <c r="GRC3171" s="605"/>
      <c r="GRD3171" s="605"/>
      <c r="GRE3171" s="605"/>
      <c r="GRF3171" s="605"/>
      <c r="GRG3171" s="605"/>
      <c r="GRH3171" s="605"/>
      <c r="GRI3171" s="605"/>
      <c r="GRJ3171" s="605"/>
      <c r="GRK3171" s="605"/>
      <c r="GRL3171" s="605"/>
      <c r="GRM3171" s="605"/>
      <c r="GRN3171" s="605"/>
      <c r="GRO3171" s="605"/>
      <c r="GRP3171" s="605"/>
      <c r="GRQ3171" s="605"/>
      <c r="GRR3171" s="605"/>
      <c r="GRS3171" s="605"/>
      <c r="GRT3171" s="605"/>
      <c r="GRU3171" s="605"/>
      <c r="GRV3171" s="605"/>
      <c r="GRW3171" s="605"/>
      <c r="GRX3171" s="605"/>
      <c r="GRY3171" s="605"/>
      <c r="GRZ3171" s="605"/>
      <c r="GSA3171" s="605"/>
      <c r="GSB3171" s="605"/>
      <c r="GSC3171" s="605"/>
      <c r="GSD3171" s="605"/>
      <c r="GSE3171" s="605"/>
      <c r="GSF3171" s="605"/>
      <c r="GSG3171" s="605"/>
      <c r="GSH3171" s="605"/>
      <c r="GSI3171" s="605"/>
      <c r="GSJ3171" s="605"/>
      <c r="GSK3171" s="605"/>
      <c r="GSL3171" s="605"/>
      <c r="GSM3171" s="605"/>
      <c r="GSN3171" s="605"/>
      <c r="GSO3171" s="605"/>
      <c r="GSP3171" s="605"/>
      <c r="GSQ3171" s="605"/>
      <c r="GSR3171" s="605"/>
      <c r="GSS3171" s="605"/>
      <c r="GST3171" s="605"/>
      <c r="GSU3171" s="605"/>
      <c r="GSV3171" s="605"/>
      <c r="GSW3171" s="605"/>
      <c r="GSX3171" s="605"/>
      <c r="GSY3171" s="605"/>
      <c r="GSZ3171" s="605"/>
      <c r="GTA3171" s="605"/>
      <c r="GTB3171" s="605"/>
      <c r="GTC3171" s="605"/>
      <c r="GTD3171" s="605"/>
      <c r="GTE3171" s="605"/>
      <c r="GTF3171" s="605"/>
      <c r="GTG3171" s="605"/>
      <c r="GTH3171" s="605"/>
      <c r="GTI3171" s="605"/>
      <c r="GTJ3171" s="605"/>
      <c r="GTK3171" s="605"/>
      <c r="GTL3171" s="605"/>
      <c r="GTM3171" s="605"/>
      <c r="GTN3171" s="605"/>
      <c r="GTO3171" s="605"/>
      <c r="GTP3171" s="605"/>
      <c r="GTQ3171" s="605"/>
      <c r="GTR3171" s="605"/>
      <c r="GTS3171" s="605"/>
      <c r="GTT3171" s="605"/>
      <c r="GTU3171" s="605"/>
      <c r="GTV3171" s="605"/>
      <c r="GTW3171" s="605"/>
      <c r="GTX3171" s="605"/>
      <c r="GTY3171" s="605"/>
      <c r="GTZ3171" s="605"/>
      <c r="GUA3171" s="605"/>
      <c r="GUB3171" s="605"/>
      <c r="GUC3171" s="605"/>
      <c r="GUD3171" s="605"/>
      <c r="GUE3171" s="605"/>
      <c r="GUF3171" s="605"/>
      <c r="GUG3171" s="605"/>
      <c r="GUH3171" s="605"/>
      <c r="GUI3171" s="605"/>
      <c r="GUJ3171" s="605"/>
      <c r="GUK3171" s="605"/>
      <c r="GUL3171" s="605"/>
      <c r="GUM3171" s="605"/>
      <c r="GUN3171" s="605"/>
      <c r="GUO3171" s="605"/>
      <c r="GUP3171" s="605"/>
      <c r="GUQ3171" s="605"/>
      <c r="GUR3171" s="605"/>
      <c r="GUS3171" s="605"/>
      <c r="GUT3171" s="605"/>
      <c r="GUU3171" s="605"/>
      <c r="GUV3171" s="605"/>
      <c r="GUW3171" s="605"/>
      <c r="GUX3171" s="605"/>
      <c r="GUY3171" s="605"/>
      <c r="GUZ3171" s="605"/>
      <c r="GVA3171" s="605"/>
      <c r="GVB3171" s="605"/>
      <c r="GVC3171" s="605"/>
      <c r="GVD3171" s="605"/>
      <c r="GVE3171" s="605"/>
      <c r="GVF3171" s="605"/>
      <c r="GVG3171" s="605"/>
      <c r="GVH3171" s="605"/>
      <c r="GVI3171" s="605"/>
      <c r="GVJ3171" s="605"/>
      <c r="GVK3171" s="605"/>
      <c r="GVL3171" s="605"/>
      <c r="GVM3171" s="605"/>
      <c r="GVN3171" s="605"/>
      <c r="GVO3171" s="605"/>
      <c r="GVP3171" s="605"/>
      <c r="GVQ3171" s="605"/>
      <c r="GVR3171" s="605"/>
      <c r="GVS3171" s="605"/>
      <c r="GVT3171" s="605"/>
      <c r="GVU3171" s="605"/>
      <c r="GVV3171" s="605"/>
      <c r="GVW3171" s="605"/>
      <c r="GVX3171" s="605"/>
      <c r="GVY3171" s="605"/>
      <c r="GVZ3171" s="605"/>
      <c r="GWA3171" s="605"/>
      <c r="GWB3171" s="605"/>
      <c r="GWC3171" s="605"/>
      <c r="GWD3171" s="605"/>
      <c r="GWE3171" s="605"/>
      <c r="GWF3171" s="605"/>
      <c r="GWG3171" s="605"/>
      <c r="GWH3171" s="605"/>
      <c r="GWI3171" s="605"/>
      <c r="GWJ3171" s="605"/>
      <c r="GWK3171" s="605"/>
      <c r="GWL3171" s="605"/>
      <c r="GWM3171" s="605"/>
      <c r="GWN3171" s="605"/>
      <c r="GWO3171" s="605"/>
      <c r="GWP3171" s="605"/>
      <c r="GWQ3171" s="605"/>
      <c r="GWR3171" s="605"/>
      <c r="GWS3171" s="605"/>
      <c r="GWT3171" s="605"/>
      <c r="GWU3171" s="605"/>
      <c r="GWV3171" s="605"/>
      <c r="GWW3171" s="605"/>
      <c r="GWX3171" s="605"/>
      <c r="GWY3171" s="605"/>
      <c r="GWZ3171" s="605"/>
      <c r="GXA3171" s="605"/>
      <c r="GXB3171" s="605"/>
      <c r="GXC3171" s="605"/>
      <c r="GXD3171" s="605"/>
      <c r="GXE3171" s="605"/>
      <c r="GXF3171" s="605"/>
      <c r="GXG3171" s="605"/>
      <c r="GXH3171" s="605"/>
      <c r="GXI3171" s="605"/>
      <c r="GXJ3171" s="605"/>
      <c r="GXK3171" s="605"/>
      <c r="GXL3171" s="605"/>
      <c r="GXM3171" s="605"/>
      <c r="GXN3171" s="605"/>
      <c r="GXO3171" s="605"/>
      <c r="GXP3171" s="605"/>
      <c r="GXQ3171" s="605"/>
      <c r="GXR3171" s="605"/>
      <c r="GXS3171" s="605"/>
      <c r="GXT3171" s="605"/>
      <c r="GXU3171" s="605"/>
      <c r="GXV3171" s="605"/>
      <c r="GXW3171" s="605"/>
      <c r="GXX3171" s="605"/>
      <c r="GXY3171" s="605"/>
      <c r="GXZ3171" s="605"/>
      <c r="GYA3171" s="605"/>
      <c r="GYB3171" s="605"/>
      <c r="GYC3171" s="605"/>
      <c r="GYD3171" s="605"/>
      <c r="GYE3171" s="605"/>
      <c r="GYF3171" s="605"/>
      <c r="GYG3171" s="605"/>
      <c r="GYH3171" s="605"/>
      <c r="GYI3171" s="605"/>
      <c r="GYJ3171" s="605"/>
      <c r="GYK3171" s="605"/>
      <c r="GYL3171" s="605"/>
      <c r="GYM3171" s="605"/>
      <c r="GYN3171" s="605"/>
      <c r="GYO3171" s="605"/>
      <c r="GYP3171" s="605"/>
      <c r="GYQ3171" s="605"/>
      <c r="GYR3171" s="605"/>
      <c r="GYS3171" s="605"/>
      <c r="GYT3171" s="605"/>
      <c r="GYU3171" s="605"/>
      <c r="GYV3171" s="605"/>
      <c r="GYW3171" s="605"/>
      <c r="GYX3171" s="605"/>
      <c r="GYY3171" s="605"/>
      <c r="GYZ3171" s="605"/>
      <c r="GZA3171" s="605"/>
      <c r="GZB3171" s="605"/>
      <c r="GZC3171" s="605"/>
      <c r="GZD3171" s="605"/>
      <c r="GZE3171" s="605"/>
      <c r="GZF3171" s="605"/>
      <c r="GZG3171" s="605"/>
      <c r="GZH3171" s="605"/>
      <c r="GZI3171" s="605"/>
      <c r="GZJ3171" s="605"/>
      <c r="GZK3171" s="605"/>
      <c r="GZL3171" s="605"/>
      <c r="GZM3171" s="605"/>
      <c r="GZN3171" s="605"/>
      <c r="GZO3171" s="605"/>
      <c r="GZP3171" s="605"/>
      <c r="GZQ3171" s="605"/>
      <c r="GZR3171" s="605"/>
      <c r="GZS3171" s="605"/>
      <c r="GZT3171" s="605"/>
      <c r="GZU3171" s="605"/>
      <c r="GZV3171" s="605"/>
      <c r="GZW3171" s="605"/>
      <c r="GZX3171" s="605"/>
      <c r="GZY3171" s="605"/>
      <c r="GZZ3171" s="605"/>
      <c r="HAA3171" s="605"/>
      <c r="HAB3171" s="605"/>
      <c r="HAC3171" s="605"/>
      <c r="HAD3171" s="605"/>
      <c r="HAE3171" s="605"/>
      <c r="HAF3171" s="605"/>
      <c r="HAG3171" s="605"/>
      <c r="HAH3171" s="605"/>
      <c r="HAI3171" s="605"/>
      <c r="HAJ3171" s="605"/>
      <c r="HAK3171" s="605"/>
      <c r="HAL3171" s="605"/>
      <c r="HAM3171" s="605"/>
      <c r="HAN3171" s="605"/>
      <c r="HAO3171" s="605"/>
      <c r="HAP3171" s="605"/>
      <c r="HAQ3171" s="605"/>
      <c r="HAR3171" s="605"/>
      <c r="HAS3171" s="605"/>
      <c r="HAT3171" s="605"/>
      <c r="HAU3171" s="605"/>
      <c r="HAV3171" s="605"/>
      <c r="HAW3171" s="605"/>
      <c r="HAX3171" s="605"/>
      <c r="HAY3171" s="605"/>
      <c r="HAZ3171" s="605"/>
      <c r="HBA3171" s="605"/>
      <c r="HBB3171" s="605"/>
      <c r="HBC3171" s="605"/>
      <c r="HBD3171" s="605"/>
      <c r="HBE3171" s="605"/>
      <c r="HBF3171" s="605"/>
      <c r="HBG3171" s="605"/>
      <c r="HBH3171" s="605"/>
      <c r="HBI3171" s="605"/>
      <c r="HBJ3171" s="605"/>
      <c r="HBK3171" s="605"/>
      <c r="HBL3171" s="605"/>
      <c r="HBM3171" s="605"/>
      <c r="HBN3171" s="605"/>
      <c r="HBO3171" s="605"/>
      <c r="HBP3171" s="605"/>
      <c r="HBQ3171" s="605"/>
      <c r="HBR3171" s="605"/>
      <c r="HBS3171" s="605"/>
      <c r="HBT3171" s="605"/>
      <c r="HBU3171" s="605"/>
      <c r="HBV3171" s="605"/>
      <c r="HBW3171" s="605"/>
      <c r="HBX3171" s="605"/>
      <c r="HBY3171" s="605"/>
      <c r="HBZ3171" s="605"/>
      <c r="HCA3171" s="605"/>
      <c r="HCB3171" s="605"/>
      <c r="HCC3171" s="605"/>
      <c r="HCD3171" s="605"/>
      <c r="HCE3171" s="605"/>
      <c r="HCF3171" s="605"/>
      <c r="HCG3171" s="605"/>
      <c r="HCH3171" s="605"/>
      <c r="HCI3171" s="605"/>
      <c r="HCJ3171" s="605"/>
      <c r="HCK3171" s="605"/>
      <c r="HCL3171" s="605"/>
      <c r="HCM3171" s="605"/>
      <c r="HCN3171" s="605"/>
      <c r="HCO3171" s="605"/>
      <c r="HCP3171" s="605"/>
      <c r="HCQ3171" s="605"/>
      <c r="HCR3171" s="605"/>
      <c r="HCS3171" s="605"/>
      <c r="HCT3171" s="605"/>
      <c r="HCU3171" s="605"/>
      <c r="HCV3171" s="605"/>
      <c r="HCW3171" s="605"/>
      <c r="HCX3171" s="605"/>
      <c r="HCY3171" s="605"/>
      <c r="HCZ3171" s="605"/>
      <c r="HDA3171" s="605"/>
      <c r="HDB3171" s="605"/>
      <c r="HDC3171" s="605"/>
      <c r="HDD3171" s="605"/>
      <c r="HDE3171" s="605"/>
      <c r="HDF3171" s="605"/>
      <c r="HDG3171" s="605"/>
      <c r="HDH3171" s="605"/>
      <c r="HDI3171" s="605"/>
      <c r="HDJ3171" s="605"/>
      <c r="HDK3171" s="605"/>
      <c r="HDL3171" s="605"/>
      <c r="HDM3171" s="605"/>
      <c r="HDN3171" s="605"/>
      <c r="HDO3171" s="605"/>
      <c r="HDP3171" s="605"/>
      <c r="HDQ3171" s="605"/>
      <c r="HDR3171" s="605"/>
      <c r="HDS3171" s="605"/>
      <c r="HDT3171" s="605"/>
      <c r="HDU3171" s="605"/>
      <c r="HDV3171" s="605"/>
      <c r="HDW3171" s="605"/>
      <c r="HDX3171" s="605"/>
      <c r="HDY3171" s="605"/>
      <c r="HDZ3171" s="605"/>
      <c r="HEA3171" s="605"/>
      <c r="HEB3171" s="605"/>
      <c r="HEC3171" s="605"/>
      <c r="HED3171" s="605"/>
      <c r="HEE3171" s="605"/>
      <c r="HEF3171" s="605"/>
      <c r="HEG3171" s="605"/>
      <c r="HEH3171" s="605"/>
      <c r="HEI3171" s="605"/>
      <c r="HEJ3171" s="605"/>
      <c r="HEK3171" s="605"/>
      <c r="HEL3171" s="605"/>
      <c r="HEM3171" s="605"/>
      <c r="HEN3171" s="605"/>
      <c r="HEO3171" s="605"/>
      <c r="HEP3171" s="605"/>
      <c r="HEQ3171" s="605"/>
      <c r="HER3171" s="605"/>
      <c r="HES3171" s="605"/>
      <c r="HET3171" s="605"/>
      <c r="HEU3171" s="605"/>
      <c r="HEV3171" s="605"/>
      <c r="HEW3171" s="605"/>
      <c r="HEX3171" s="605"/>
      <c r="HEY3171" s="605"/>
      <c r="HEZ3171" s="605"/>
      <c r="HFA3171" s="605"/>
      <c r="HFB3171" s="605"/>
      <c r="HFC3171" s="605"/>
      <c r="HFD3171" s="605"/>
      <c r="HFE3171" s="605"/>
      <c r="HFF3171" s="605"/>
      <c r="HFG3171" s="605"/>
      <c r="HFH3171" s="605"/>
      <c r="HFI3171" s="605"/>
      <c r="HFJ3171" s="605"/>
      <c r="HFK3171" s="605"/>
      <c r="HFL3171" s="605"/>
      <c r="HFM3171" s="605"/>
      <c r="HFN3171" s="605"/>
      <c r="HFO3171" s="605"/>
      <c r="HFP3171" s="605"/>
      <c r="HFQ3171" s="605"/>
      <c r="HFR3171" s="605"/>
      <c r="HFS3171" s="605"/>
      <c r="HFT3171" s="605"/>
      <c r="HFU3171" s="605"/>
      <c r="HFV3171" s="605"/>
      <c r="HFW3171" s="605"/>
      <c r="HFX3171" s="605"/>
      <c r="HFY3171" s="605"/>
      <c r="HFZ3171" s="605"/>
      <c r="HGA3171" s="605"/>
      <c r="HGB3171" s="605"/>
      <c r="HGC3171" s="605"/>
      <c r="HGD3171" s="605"/>
      <c r="HGE3171" s="605"/>
      <c r="HGF3171" s="605"/>
      <c r="HGG3171" s="605"/>
      <c r="HGH3171" s="605"/>
      <c r="HGI3171" s="605"/>
      <c r="HGJ3171" s="605"/>
      <c r="HGK3171" s="605"/>
      <c r="HGL3171" s="605"/>
      <c r="HGM3171" s="605"/>
      <c r="HGN3171" s="605"/>
      <c r="HGO3171" s="605"/>
      <c r="HGP3171" s="605"/>
      <c r="HGQ3171" s="605"/>
      <c r="HGR3171" s="605"/>
      <c r="HGS3171" s="605"/>
      <c r="HGT3171" s="605"/>
      <c r="HGU3171" s="605"/>
      <c r="HGV3171" s="605"/>
      <c r="HGW3171" s="605"/>
      <c r="HGX3171" s="605"/>
      <c r="HGY3171" s="605"/>
      <c r="HGZ3171" s="605"/>
      <c r="HHA3171" s="605"/>
      <c r="HHB3171" s="605"/>
      <c r="HHC3171" s="605"/>
      <c r="HHD3171" s="605"/>
      <c r="HHE3171" s="605"/>
      <c r="HHF3171" s="605"/>
      <c r="HHG3171" s="605"/>
      <c r="HHH3171" s="605"/>
      <c r="HHI3171" s="605"/>
      <c r="HHJ3171" s="605"/>
      <c r="HHK3171" s="605"/>
      <c r="HHL3171" s="605"/>
      <c r="HHM3171" s="605"/>
      <c r="HHN3171" s="605"/>
      <c r="HHO3171" s="605"/>
      <c r="HHP3171" s="605"/>
      <c r="HHQ3171" s="605"/>
      <c r="HHR3171" s="605"/>
      <c r="HHS3171" s="605"/>
      <c r="HHT3171" s="605"/>
      <c r="HHU3171" s="605"/>
      <c r="HHV3171" s="605"/>
      <c r="HHW3171" s="605"/>
      <c r="HHX3171" s="605"/>
      <c r="HHY3171" s="605"/>
      <c r="HHZ3171" s="605"/>
      <c r="HIA3171" s="605"/>
      <c r="HIB3171" s="605"/>
      <c r="HIC3171" s="605"/>
      <c r="HID3171" s="605"/>
      <c r="HIE3171" s="605"/>
      <c r="HIF3171" s="605"/>
      <c r="HIG3171" s="605"/>
      <c r="HIH3171" s="605"/>
      <c r="HII3171" s="605"/>
      <c r="HIJ3171" s="605"/>
      <c r="HIK3171" s="605"/>
      <c r="HIL3171" s="605"/>
      <c r="HIM3171" s="605"/>
      <c r="HIN3171" s="605"/>
      <c r="HIO3171" s="605"/>
      <c r="HIP3171" s="605"/>
      <c r="HIQ3171" s="605"/>
      <c r="HIR3171" s="605"/>
      <c r="HIS3171" s="605"/>
      <c r="HIT3171" s="605"/>
      <c r="HIU3171" s="605"/>
      <c r="HIV3171" s="605"/>
      <c r="HIW3171" s="605"/>
      <c r="HIX3171" s="605"/>
      <c r="HIY3171" s="605"/>
      <c r="HIZ3171" s="605"/>
      <c r="HJA3171" s="605"/>
      <c r="HJB3171" s="605"/>
      <c r="HJC3171" s="605"/>
      <c r="HJD3171" s="605"/>
      <c r="HJE3171" s="605"/>
      <c r="HJF3171" s="605"/>
      <c r="HJG3171" s="605"/>
      <c r="HJH3171" s="605"/>
      <c r="HJI3171" s="605"/>
      <c r="HJJ3171" s="605"/>
      <c r="HJK3171" s="605"/>
      <c r="HJL3171" s="605"/>
      <c r="HJM3171" s="605"/>
      <c r="HJN3171" s="605"/>
      <c r="HJO3171" s="605"/>
      <c r="HJP3171" s="605"/>
      <c r="HJQ3171" s="605"/>
      <c r="HJR3171" s="605"/>
      <c r="HJS3171" s="605"/>
      <c r="HJT3171" s="605"/>
      <c r="HJU3171" s="605"/>
      <c r="HJV3171" s="605"/>
      <c r="HJW3171" s="605"/>
      <c r="HJX3171" s="605"/>
      <c r="HJY3171" s="605"/>
      <c r="HJZ3171" s="605"/>
      <c r="HKA3171" s="605"/>
      <c r="HKB3171" s="605"/>
      <c r="HKC3171" s="605"/>
      <c r="HKD3171" s="605"/>
      <c r="HKE3171" s="605"/>
      <c r="HKF3171" s="605"/>
      <c r="HKG3171" s="605"/>
      <c r="HKH3171" s="605"/>
      <c r="HKI3171" s="605"/>
      <c r="HKJ3171" s="605"/>
      <c r="HKK3171" s="605"/>
      <c r="HKL3171" s="605"/>
      <c r="HKM3171" s="605"/>
      <c r="HKN3171" s="605"/>
      <c r="HKO3171" s="605"/>
      <c r="HKP3171" s="605"/>
      <c r="HKQ3171" s="605"/>
      <c r="HKR3171" s="605"/>
      <c r="HKS3171" s="605"/>
      <c r="HKT3171" s="605"/>
      <c r="HKU3171" s="605"/>
      <c r="HKV3171" s="605"/>
      <c r="HKW3171" s="605"/>
      <c r="HKX3171" s="605"/>
      <c r="HKY3171" s="605"/>
      <c r="HKZ3171" s="605"/>
      <c r="HLA3171" s="605"/>
      <c r="HLB3171" s="605"/>
      <c r="HLC3171" s="605"/>
      <c r="HLD3171" s="605"/>
      <c r="HLE3171" s="605"/>
      <c r="HLF3171" s="605"/>
      <c r="HLG3171" s="605"/>
      <c r="HLH3171" s="605"/>
      <c r="HLI3171" s="605"/>
      <c r="HLJ3171" s="605"/>
      <c r="HLK3171" s="605"/>
      <c r="HLL3171" s="605"/>
      <c r="HLM3171" s="605"/>
      <c r="HLN3171" s="605"/>
      <c r="HLO3171" s="605"/>
      <c r="HLP3171" s="605"/>
      <c r="HLQ3171" s="605"/>
      <c r="HLR3171" s="605"/>
      <c r="HLS3171" s="605"/>
      <c r="HLT3171" s="605"/>
      <c r="HLU3171" s="605"/>
      <c r="HLV3171" s="605"/>
      <c r="HLW3171" s="605"/>
      <c r="HLX3171" s="605"/>
      <c r="HLY3171" s="605"/>
      <c r="HLZ3171" s="605"/>
      <c r="HMA3171" s="605"/>
      <c r="HMB3171" s="605"/>
      <c r="HMC3171" s="605"/>
      <c r="HMD3171" s="605"/>
      <c r="HME3171" s="605"/>
      <c r="HMF3171" s="605"/>
      <c r="HMG3171" s="605"/>
      <c r="HMH3171" s="605"/>
      <c r="HMI3171" s="605"/>
      <c r="HMJ3171" s="605"/>
      <c r="HMK3171" s="605"/>
      <c r="HML3171" s="605"/>
      <c r="HMM3171" s="605"/>
      <c r="HMN3171" s="605"/>
      <c r="HMO3171" s="605"/>
      <c r="HMP3171" s="605"/>
      <c r="HMQ3171" s="605"/>
      <c r="HMR3171" s="605"/>
      <c r="HMS3171" s="605"/>
      <c r="HMT3171" s="605"/>
      <c r="HMU3171" s="605"/>
      <c r="HMV3171" s="605"/>
      <c r="HMW3171" s="605"/>
      <c r="HMX3171" s="605"/>
      <c r="HMY3171" s="605"/>
      <c r="HMZ3171" s="605"/>
      <c r="HNA3171" s="605"/>
      <c r="HNB3171" s="605"/>
      <c r="HNC3171" s="605"/>
      <c r="HND3171" s="605"/>
      <c r="HNE3171" s="605"/>
      <c r="HNF3171" s="605"/>
      <c r="HNG3171" s="605"/>
      <c r="HNH3171" s="605"/>
      <c r="HNI3171" s="605"/>
      <c r="HNJ3171" s="605"/>
      <c r="HNK3171" s="605"/>
      <c r="HNL3171" s="605"/>
      <c r="HNM3171" s="605"/>
      <c r="HNN3171" s="605"/>
      <c r="HNO3171" s="605"/>
      <c r="HNP3171" s="605"/>
      <c r="HNQ3171" s="605"/>
      <c r="HNR3171" s="605"/>
      <c r="HNS3171" s="605"/>
      <c r="HNT3171" s="605"/>
      <c r="HNU3171" s="605"/>
      <c r="HNV3171" s="605"/>
      <c r="HNW3171" s="605"/>
      <c r="HNX3171" s="605"/>
      <c r="HNY3171" s="605"/>
      <c r="HNZ3171" s="605"/>
      <c r="HOA3171" s="605"/>
      <c r="HOB3171" s="605"/>
      <c r="HOC3171" s="605"/>
      <c r="HOD3171" s="605"/>
      <c r="HOE3171" s="605"/>
      <c r="HOF3171" s="605"/>
      <c r="HOG3171" s="605"/>
      <c r="HOH3171" s="605"/>
      <c r="HOI3171" s="605"/>
      <c r="HOJ3171" s="605"/>
      <c r="HOK3171" s="605"/>
      <c r="HOL3171" s="605"/>
      <c r="HOM3171" s="605"/>
      <c r="HON3171" s="605"/>
      <c r="HOO3171" s="605"/>
      <c r="HOP3171" s="605"/>
      <c r="HOQ3171" s="605"/>
      <c r="HOR3171" s="605"/>
      <c r="HOS3171" s="605"/>
      <c r="HOT3171" s="605"/>
      <c r="HOU3171" s="605"/>
      <c r="HOV3171" s="605"/>
      <c r="HOW3171" s="605"/>
      <c r="HOX3171" s="605"/>
      <c r="HOY3171" s="605"/>
      <c r="HOZ3171" s="605"/>
      <c r="HPA3171" s="605"/>
      <c r="HPB3171" s="605"/>
      <c r="HPC3171" s="605"/>
      <c r="HPD3171" s="605"/>
      <c r="HPE3171" s="605"/>
      <c r="HPF3171" s="605"/>
      <c r="HPG3171" s="605"/>
      <c r="HPH3171" s="605"/>
      <c r="HPI3171" s="605"/>
      <c r="HPJ3171" s="605"/>
      <c r="HPK3171" s="605"/>
      <c r="HPL3171" s="605"/>
      <c r="HPM3171" s="605"/>
      <c r="HPN3171" s="605"/>
      <c r="HPO3171" s="605"/>
      <c r="HPP3171" s="605"/>
      <c r="HPQ3171" s="605"/>
      <c r="HPR3171" s="605"/>
      <c r="HPS3171" s="605"/>
      <c r="HPT3171" s="605"/>
      <c r="HPU3171" s="605"/>
      <c r="HPV3171" s="605"/>
      <c r="HPW3171" s="605"/>
      <c r="HPX3171" s="605"/>
      <c r="HPY3171" s="605"/>
      <c r="HPZ3171" s="605"/>
      <c r="HQA3171" s="605"/>
      <c r="HQB3171" s="605"/>
      <c r="HQC3171" s="605"/>
      <c r="HQD3171" s="605"/>
      <c r="HQE3171" s="605"/>
      <c r="HQF3171" s="605"/>
      <c r="HQG3171" s="605"/>
      <c r="HQH3171" s="605"/>
      <c r="HQI3171" s="605"/>
      <c r="HQJ3171" s="605"/>
      <c r="HQK3171" s="605"/>
      <c r="HQL3171" s="605"/>
      <c r="HQM3171" s="605"/>
      <c r="HQN3171" s="605"/>
      <c r="HQO3171" s="605"/>
      <c r="HQP3171" s="605"/>
      <c r="HQQ3171" s="605"/>
      <c r="HQR3171" s="605"/>
      <c r="HQS3171" s="605"/>
      <c r="HQT3171" s="605"/>
      <c r="HQU3171" s="605"/>
      <c r="HQV3171" s="605"/>
      <c r="HQW3171" s="605"/>
      <c r="HQX3171" s="605"/>
      <c r="HQY3171" s="605"/>
      <c r="HQZ3171" s="605"/>
      <c r="HRA3171" s="605"/>
      <c r="HRB3171" s="605"/>
      <c r="HRC3171" s="605"/>
      <c r="HRD3171" s="605"/>
      <c r="HRE3171" s="605"/>
      <c r="HRF3171" s="605"/>
      <c r="HRG3171" s="605"/>
      <c r="HRH3171" s="605"/>
      <c r="HRI3171" s="605"/>
      <c r="HRJ3171" s="605"/>
      <c r="HRK3171" s="605"/>
      <c r="HRL3171" s="605"/>
      <c r="HRM3171" s="605"/>
      <c r="HRN3171" s="605"/>
      <c r="HRO3171" s="605"/>
      <c r="HRP3171" s="605"/>
      <c r="HRQ3171" s="605"/>
      <c r="HRR3171" s="605"/>
      <c r="HRS3171" s="605"/>
      <c r="HRT3171" s="605"/>
      <c r="HRU3171" s="605"/>
      <c r="HRV3171" s="605"/>
      <c r="HRW3171" s="605"/>
      <c r="HRX3171" s="605"/>
      <c r="HRY3171" s="605"/>
      <c r="HRZ3171" s="605"/>
      <c r="HSA3171" s="605"/>
      <c r="HSB3171" s="605"/>
      <c r="HSC3171" s="605"/>
      <c r="HSD3171" s="605"/>
      <c r="HSE3171" s="605"/>
      <c r="HSF3171" s="605"/>
      <c r="HSG3171" s="605"/>
      <c r="HSH3171" s="605"/>
      <c r="HSI3171" s="605"/>
      <c r="HSJ3171" s="605"/>
      <c r="HSK3171" s="605"/>
      <c r="HSL3171" s="605"/>
      <c r="HSM3171" s="605"/>
      <c r="HSN3171" s="605"/>
      <c r="HSO3171" s="605"/>
      <c r="HSP3171" s="605"/>
      <c r="HSQ3171" s="605"/>
      <c r="HSR3171" s="605"/>
      <c r="HSS3171" s="605"/>
      <c r="HST3171" s="605"/>
      <c r="HSU3171" s="605"/>
      <c r="HSV3171" s="605"/>
      <c r="HSW3171" s="605"/>
      <c r="HSX3171" s="605"/>
      <c r="HSY3171" s="605"/>
      <c r="HSZ3171" s="605"/>
      <c r="HTA3171" s="605"/>
      <c r="HTB3171" s="605"/>
      <c r="HTC3171" s="605"/>
      <c r="HTD3171" s="605"/>
      <c r="HTE3171" s="605"/>
      <c r="HTF3171" s="605"/>
      <c r="HTG3171" s="605"/>
      <c r="HTH3171" s="605"/>
      <c r="HTI3171" s="605"/>
      <c r="HTJ3171" s="605"/>
      <c r="HTK3171" s="605"/>
      <c r="HTL3171" s="605"/>
      <c r="HTM3171" s="605"/>
      <c r="HTN3171" s="605"/>
      <c r="HTO3171" s="605"/>
      <c r="HTP3171" s="605"/>
      <c r="HTQ3171" s="605"/>
      <c r="HTR3171" s="605"/>
      <c r="HTS3171" s="605"/>
      <c r="HTT3171" s="605"/>
      <c r="HTU3171" s="605"/>
      <c r="HTV3171" s="605"/>
      <c r="HTW3171" s="605"/>
      <c r="HTX3171" s="605"/>
      <c r="HTY3171" s="605"/>
      <c r="HTZ3171" s="605"/>
      <c r="HUA3171" s="605"/>
      <c r="HUB3171" s="605"/>
      <c r="HUC3171" s="605"/>
      <c r="HUD3171" s="605"/>
      <c r="HUE3171" s="605"/>
      <c r="HUF3171" s="605"/>
      <c r="HUG3171" s="605"/>
      <c r="HUH3171" s="605"/>
      <c r="HUI3171" s="605"/>
      <c r="HUJ3171" s="605"/>
      <c r="HUK3171" s="605"/>
      <c r="HUL3171" s="605"/>
      <c r="HUM3171" s="605"/>
      <c r="HUN3171" s="605"/>
      <c r="HUO3171" s="605"/>
      <c r="HUP3171" s="605"/>
      <c r="HUQ3171" s="605"/>
      <c r="HUR3171" s="605"/>
      <c r="HUS3171" s="605"/>
      <c r="HUT3171" s="605"/>
      <c r="HUU3171" s="605"/>
      <c r="HUV3171" s="605"/>
      <c r="HUW3171" s="605"/>
      <c r="HUX3171" s="605"/>
      <c r="HUY3171" s="605"/>
      <c r="HUZ3171" s="605"/>
      <c r="HVA3171" s="605"/>
      <c r="HVB3171" s="605"/>
      <c r="HVC3171" s="605"/>
      <c r="HVD3171" s="605"/>
      <c r="HVE3171" s="605"/>
      <c r="HVF3171" s="605"/>
      <c r="HVG3171" s="605"/>
      <c r="HVH3171" s="605"/>
      <c r="HVI3171" s="605"/>
      <c r="HVJ3171" s="605"/>
      <c r="HVK3171" s="605"/>
      <c r="HVL3171" s="605"/>
      <c r="HVM3171" s="605"/>
      <c r="HVN3171" s="605"/>
      <c r="HVO3171" s="605"/>
      <c r="HVP3171" s="605"/>
      <c r="HVQ3171" s="605"/>
      <c r="HVR3171" s="605"/>
      <c r="HVS3171" s="605"/>
      <c r="HVT3171" s="605"/>
      <c r="HVU3171" s="605"/>
      <c r="HVV3171" s="605"/>
      <c r="HVW3171" s="605"/>
      <c r="HVX3171" s="605"/>
      <c r="HVY3171" s="605"/>
      <c r="HVZ3171" s="605"/>
      <c r="HWA3171" s="605"/>
      <c r="HWB3171" s="605"/>
      <c r="HWC3171" s="605"/>
      <c r="HWD3171" s="605"/>
      <c r="HWE3171" s="605"/>
      <c r="HWF3171" s="605"/>
      <c r="HWG3171" s="605"/>
      <c r="HWH3171" s="605"/>
      <c r="HWI3171" s="605"/>
      <c r="HWJ3171" s="605"/>
      <c r="HWK3171" s="605"/>
      <c r="HWL3171" s="605"/>
      <c r="HWM3171" s="605"/>
      <c r="HWN3171" s="605"/>
      <c r="HWO3171" s="605"/>
      <c r="HWP3171" s="605"/>
      <c r="HWQ3171" s="605"/>
      <c r="HWR3171" s="605"/>
      <c r="HWS3171" s="605"/>
      <c r="HWT3171" s="605"/>
      <c r="HWU3171" s="605"/>
      <c r="HWV3171" s="605"/>
      <c r="HWW3171" s="605"/>
      <c r="HWX3171" s="605"/>
      <c r="HWY3171" s="605"/>
      <c r="HWZ3171" s="605"/>
      <c r="HXA3171" s="605"/>
      <c r="HXB3171" s="605"/>
      <c r="HXC3171" s="605"/>
      <c r="HXD3171" s="605"/>
      <c r="HXE3171" s="605"/>
      <c r="HXF3171" s="605"/>
      <c r="HXG3171" s="605"/>
      <c r="HXH3171" s="605"/>
      <c r="HXI3171" s="605"/>
      <c r="HXJ3171" s="605"/>
      <c r="HXK3171" s="605"/>
      <c r="HXL3171" s="605"/>
      <c r="HXM3171" s="605"/>
      <c r="HXN3171" s="605"/>
      <c r="HXO3171" s="605"/>
      <c r="HXP3171" s="605"/>
      <c r="HXQ3171" s="605"/>
      <c r="HXR3171" s="605"/>
      <c r="HXS3171" s="605"/>
      <c r="HXT3171" s="605"/>
      <c r="HXU3171" s="605"/>
      <c r="HXV3171" s="605"/>
      <c r="HXW3171" s="605"/>
      <c r="HXX3171" s="605"/>
      <c r="HXY3171" s="605"/>
      <c r="HXZ3171" s="605"/>
      <c r="HYA3171" s="605"/>
      <c r="HYB3171" s="605"/>
      <c r="HYC3171" s="605"/>
      <c r="HYD3171" s="605"/>
      <c r="HYE3171" s="605"/>
      <c r="HYF3171" s="605"/>
      <c r="HYG3171" s="605"/>
      <c r="HYH3171" s="605"/>
      <c r="HYI3171" s="605"/>
      <c r="HYJ3171" s="605"/>
      <c r="HYK3171" s="605"/>
      <c r="HYL3171" s="605"/>
      <c r="HYM3171" s="605"/>
      <c r="HYN3171" s="605"/>
      <c r="HYO3171" s="605"/>
      <c r="HYP3171" s="605"/>
      <c r="HYQ3171" s="605"/>
      <c r="HYR3171" s="605"/>
      <c r="HYS3171" s="605"/>
      <c r="HYT3171" s="605"/>
      <c r="HYU3171" s="605"/>
      <c r="HYV3171" s="605"/>
      <c r="HYW3171" s="605"/>
      <c r="HYX3171" s="605"/>
      <c r="HYY3171" s="605"/>
      <c r="HYZ3171" s="605"/>
      <c r="HZA3171" s="605"/>
      <c r="HZB3171" s="605"/>
      <c r="HZC3171" s="605"/>
      <c r="HZD3171" s="605"/>
      <c r="HZE3171" s="605"/>
      <c r="HZF3171" s="605"/>
      <c r="HZG3171" s="605"/>
      <c r="HZH3171" s="605"/>
      <c r="HZI3171" s="605"/>
      <c r="HZJ3171" s="605"/>
      <c r="HZK3171" s="605"/>
      <c r="HZL3171" s="605"/>
      <c r="HZM3171" s="605"/>
      <c r="HZN3171" s="605"/>
      <c r="HZO3171" s="605"/>
      <c r="HZP3171" s="605"/>
      <c r="HZQ3171" s="605"/>
      <c r="HZR3171" s="605"/>
      <c r="HZS3171" s="605"/>
      <c r="HZT3171" s="605"/>
      <c r="HZU3171" s="605"/>
      <c r="HZV3171" s="605"/>
      <c r="HZW3171" s="605"/>
      <c r="HZX3171" s="605"/>
      <c r="HZY3171" s="605"/>
      <c r="HZZ3171" s="605"/>
      <c r="IAA3171" s="605"/>
      <c r="IAB3171" s="605"/>
      <c r="IAC3171" s="605"/>
      <c r="IAD3171" s="605"/>
      <c r="IAE3171" s="605"/>
      <c r="IAF3171" s="605"/>
      <c r="IAG3171" s="605"/>
      <c r="IAH3171" s="605"/>
      <c r="IAI3171" s="605"/>
      <c r="IAJ3171" s="605"/>
      <c r="IAK3171" s="605"/>
      <c r="IAL3171" s="605"/>
      <c r="IAM3171" s="605"/>
      <c r="IAN3171" s="605"/>
      <c r="IAO3171" s="605"/>
      <c r="IAP3171" s="605"/>
      <c r="IAQ3171" s="605"/>
      <c r="IAR3171" s="605"/>
      <c r="IAS3171" s="605"/>
      <c r="IAT3171" s="605"/>
      <c r="IAU3171" s="605"/>
      <c r="IAV3171" s="605"/>
      <c r="IAW3171" s="605"/>
      <c r="IAX3171" s="605"/>
      <c r="IAY3171" s="605"/>
      <c r="IAZ3171" s="605"/>
      <c r="IBA3171" s="605"/>
      <c r="IBB3171" s="605"/>
      <c r="IBC3171" s="605"/>
      <c r="IBD3171" s="605"/>
      <c r="IBE3171" s="605"/>
      <c r="IBF3171" s="605"/>
      <c r="IBG3171" s="605"/>
      <c r="IBH3171" s="605"/>
      <c r="IBI3171" s="605"/>
      <c r="IBJ3171" s="605"/>
      <c r="IBK3171" s="605"/>
      <c r="IBL3171" s="605"/>
      <c r="IBM3171" s="605"/>
      <c r="IBN3171" s="605"/>
      <c r="IBO3171" s="605"/>
      <c r="IBP3171" s="605"/>
      <c r="IBQ3171" s="605"/>
      <c r="IBR3171" s="605"/>
      <c r="IBS3171" s="605"/>
      <c r="IBT3171" s="605"/>
      <c r="IBU3171" s="605"/>
      <c r="IBV3171" s="605"/>
      <c r="IBW3171" s="605"/>
      <c r="IBX3171" s="605"/>
      <c r="IBY3171" s="605"/>
      <c r="IBZ3171" s="605"/>
      <c r="ICA3171" s="605"/>
      <c r="ICB3171" s="605"/>
      <c r="ICC3171" s="605"/>
      <c r="ICD3171" s="605"/>
      <c r="ICE3171" s="605"/>
      <c r="ICF3171" s="605"/>
      <c r="ICG3171" s="605"/>
      <c r="ICH3171" s="605"/>
      <c r="ICI3171" s="605"/>
      <c r="ICJ3171" s="605"/>
      <c r="ICK3171" s="605"/>
      <c r="ICL3171" s="605"/>
      <c r="ICM3171" s="605"/>
      <c r="ICN3171" s="605"/>
      <c r="ICO3171" s="605"/>
      <c r="ICP3171" s="605"/>
      <c r="ICQ3171" s="605"/>
      <c r="ICR3171" s="605"/>
      <c r="ICS3171" s="605"/>
      <c r="ICT3171" s="605"/>
      <c r="ICU3171" s="605"/>
      <c r="ICV3171" s="605"/>
      <c r="ICW3171" s="605"/>
      <c r="ICX3171" s="605"/>
      <c r="ICY3171" s="605"/>
      <c r="ICZ3171" s="605"/>
      <c r="IDA3171" s="605"/>
      <c r="IDB3171" s="605"/>
      <c r="IDC3171" s="605"/>
      <c r="IDD3171" s="605"/>
      <c r="IDE3171" s="605"/>
      <c r="IDF3171" s="605"/>
      <c r="IDG3171" s="605"/>
      <c r="IDH3171" s="605"/>
      <c r="IDI3171" s="605"/>
      <c r="IDJ3171" s="605"/>
      <c r="IDK3171" s="605"/>
      <c r="IDL3171" s="605"/>
      <c r="IDM3171" s="605"/>
      <c r="IDN3171" s="605"/>
      <c r="IDO3171" s="605"/>
      <c r="IDP3171" s="605"/>
      <c r="IDQ3171" s="605"/>
      <c r="IDR3171" s="605"/>
      <c r="IDS3171" s="605"/>
      <c r="IDT3171" s="605"/>
      <c r="IDU3171" s="605"/>
      <c r="IDV3171" s="605"/>
      <c r="IDW3171" s="605"/>
      <c r="IDX3171" s="605"/>
      <c r="IDY3171" s="605"/>
      <c r="IDZ3171" s="605"/>
      <c r="IEA3171" s="605"/>
      <c r="IEB3171" s="605"/>
      <c r="IEC3171" s="605"/>
      <c r="IED3171" s="605"/>
      <c r="IEE3171" s="605"/>
      <c r="IEF3171" s="605"/>
      <c r="IEG3171" s="605"/>
      <c r="IEH3171" s="605"/>
      <c r="IEI3171" s="605"/>
      <c r="IEJ3171" s="605"/>
      <c r="IEK3171" s="605"/>
      <c r="IEL3171" s="605"/>
      <c r="IEM3171" s="605"/>
      <c r="IEN3171" s="605"/>
      <c r="IEO3171" s="605"/>
      <c r="IEP3171" s="605"/>
      <c r="IEQ3171" s="605"/>
      <c r="IER3171" s="605"/>
      <c r="IES3171" s="605"/>
      <c r="IET3171" s="605"/>
      <c r="IEU3171" s="605"/>
      <c r="IEV3171" s="605"/>
      <c r="IEW3171" s="605"/>
      <c r="IEX3171" s="605"/>
      <c r="IEY3171" s="605"/>
      <c r="IEZ3171" s="605"/>
      <c r="IFA3171" s="605"/>
      <c r="IFB3171" s="605"/>
      <c r="IFC3171" s="605"/>
      <c r="IFD3171" s="605"/>
      <c r="IFE3171" s="605"/>
      <c r="IFF3171" s="605"/>
      <c r="IFG3171" s="605"/>
      <c r="IFH3171" s="605"/>
      <c r="IFI3171" s="605"/>
      <c r="IFJ3171" s="605"/>
      <c r="IFK3171" s="605"/>
      <c r="IFL3171" s="605"/>
      <c r="IFM3171" s="605"/>
      <c r="IFN3171" s="605"/>
      <c r="IFO3171" s="605"/>
      <c r="IFP3171" s="605"/>
      <c r="IFQ3171" s="605"/>
      <c r="IFR3171" s="605"/>
      <c r="IFS3171" s="605"/>
      <c r="IFT3171" s="605"/>
      <c r="IFU3171" s="605"/>
      <c r="IFV3171" s="605"/>
      <c r="IFW3171" s="605"/>
      <c r="IFX3171" s="605"/>
      <c r="IFY3171" s="605"/>
      <c r="IFZ3171" s="605"/>
      <c r="IGA3171" s="605"/>
      <c r="IGB3171" s="605"/>
      <c r="IGC3171" s="605"/>
      <c r="IGD3171" s="605"/>
      <c r="IGE3171" s="605"/>
      <c r="IGF3171" s="605"/>
      <c r="IGG3171" s="605"/>
      <c r="IGH3171" s="605"/>
      <c r="IGI3171" s="605"/>
      <c r="IGJ3171" s="605"/>
      <c r="IGK3171" s="605"/>
      <c r="IGL3171" s="605"/>
      <c r="IGM3171" s="605"/>
      <c r="IGN3171" s="605"/>
      <c r="IGO3171" s="605"/>
      <c r="IGP3171" s="605"/>
      <c r="IGQ3171" s="605"/>
      <c r="IGR3171" s="605"/>
      <c r="IGS3171" s="605"/>
      <c r="IGT3171" s="605"/>
      <c r="IGU3171" s="605"/>
      <c r="IGV3171" s="605"/>
      <c r="IGW3171" s="605"/>
      <c r="IGX3171" s="605"/>
      <c r="IGY3171" s="605"/>
      <c r="IGZ3171" s="605"/>
      <c r="IHA3171" s="605"/>
      <c r="IHB3171" s="605"/>
      <c r="IHC3171" s="605"/>
      <c r="IHD3171" s="605"/>
      <c r="IHE3171" s="605"/>
      <c r="IHF3171" s="605"/>
      <c r="IHG3171" s="605"/>
      <c r="IHH3171" s="605"/>
      <c r="IHI3171" s="605"/>
      <c r="IHJ3171" s="605"/>
      <c r="IHK3171" s="605"/>
      <c r="IHL3171" s="605"/>
      <c r="IHM3171" s="605"/>
      <c r="IHN3171" s="605"/>
      <c r="IHO3171" s="605"/>
      <c r="IHP3171" s="605"/>
      <c r="IHQ3171" s="605"/>
      <c r="IHR3171" s="605"/>
      <c r="IHS3171" s="605"/>
      <c r="IHT3171" s="605"/>
      <c r="IHU3171" s="605"/>
      <c r="IHV3171" s="605"/>
      <c r="IHW3171" s="605"/>
      <c r="IHX3171" s="605"/>
      <c r="IHY3171" s="605"/>
      <c r="IHZ3171" s="605"/>
      <c r="IIA3171" s="605"/>
      <c r="IIB3171" s="605"/>
      <c r="IIC3171" s="605"/>
      <c r="IID3171" s="605"/>
      <c r="IIE3171" s="605"/>
      <c r="IIF3171" s="605"/>
      <c r="IIG3171" s="605"/>
      <c r="IIH3171" s="605"/>
      <c r="III3171" s="605"/>
      <c r="IIJ3171" s="605"/>
      <c r="IIK3171" s="605"/>
      <c r="IIL3171" s="605"/>
      <c r="IIM3171" s="605"/>
      <c r="IIN3171" s="605"/>
      <c r="IIO3171" s="605"/>
      <c r="IIP3171" s="605"/>
      <c r="IIQ3171" s="605"/>
      <c r="IIR3171" s="605"/>
      <c r="IIS3171" s="605"/>
      <c r="IIT3171" s="605"/>
      <c r="IIU3171" s="605"/>
      <c r="IIV3171" s="605"/>
      <c r="IIW3171" s="605"/>
      <c r="IIX3171" s="605"/>
      <c r="IIY3171" s="605"/>
      <c r="IIZ3171" s="605"/>
      <c r="IJA3171" s="605"/>
      <c r="IJB3171" s="605"/>
      <c r="IJC3171" s="605"/>
      <c r="IJD3171" s="605"/>
      <c r="IJE3171" s="605"/>
      <c r="IJF3171" s="605"/>
      <c r="IJG3171" s="605"/>
      <c r="IJH3171" s="605"/>
      <c r="IJI3171" s="605"/>
      <c r="IJJ3171" s="605"/>
      <c r="IJK3171" s="605"/>
      <c r="IJL3171" s="605"/>
      <c r="IJM3171" s="605"/>
      <c r="IJN3171" s="605"/>
      <c r="IJO3171" s="605"/>
      <c r="IJP3171" s="605"/>
      <c r="IJQ3171" s="605"/>
      <c r="IJR3171" s="605"/>
      <c r="IJS3171" s="605"/>
      <c r="IJT3171" s="605"/>
      <c r="IJU3171" s="605"/>
      <c r="IJV3171" s="605"/>
      <c r="IJW3171" s="605"/>
      <c r="IJX3171" s="605"/>
      <c r="IJY3171" s="605"/>
      <c r="IJZ3171" s="605"/>
      <c r="IKA3171" s="605"/>
      <c r="IKB3171" s="605"/>
      <c r="IKC3171" s="605"/>
      <c r="IKD3171" s="605"/>
      <c r="IKE3171" s="605"/>
      <c r="IKF3171" s="605"/>
      <c r="IKG3171" s="605"/>
      <c r="IKH3171" s="605"/>
      <c r="IKI3171" s="605"/>
      <c r="IKJ3171" s="605"/>
      <c r="IKK3171" s="605"/>
      <c r="IKL3171" s="605"/>
      <c r="IKM3171" s="605"/>
      <c r="IKN3171" s="605"/>
      <c r="IKO3171" s="605"/>
      <c r="IKP3171" s="605"/>
      <c r="IKQ3171" s="605"/>
      <c r="IKR3171" s="605"/>
      <c r="IKS3171" s="605"/>
      <c r="IKT3171" s="605"/>
      <c r="IKU3171" s="605"/>
      <c r="IKV3171" s="605"/>
      <c r="IKW3171" s="605"/>
      <c r="IKX3171" s="605"/>
      <c r="IKY3171" s="605"/>
      <c r="IKZ3171" s="605"/>
      <c r="ILA3171" s="605"/>
      <c r="ILB3171" s="605"/>
      <c r="ILC3171" s="605"/>
      <c r="ILD3171" s="605"/>
      <c r="ILE3171" s="605"/>
      <c r="ILF3171" s="605"/>
      <c r="ILG3171" s="605"/>
      <c r="ILH3171" s="605"/>
      <c r="ILI3171" s="605"/>
      <c r="ILJ3171" s="605"/>
      <c r="ILK3171" s="605"/>
      <c r="ILL3171" s="605"/>
      <c r="ILM3171" s="605"/>
      <c r="ILN3171" s="605"/>
      <c r="ILO3171" s="605"/>
      <c r="ILP3171" s="605"/>
      <c r="ILQ3171" s="605"/>
      <c r="ILR3171" s="605"/>
      <c r="ILS3171" s="605"/>
      <c r="ILT3171" s="605"/>
      <c r="ILU3171" s="605"/>
      <c r="ILV3171" s="605"/>
      <c r="ILW3171" s="605"/>
      <c r="ILX3171" s="605"/>
      <c r="ILY3171" s="605"/>
      <c r="ILZ3171" s="605"/>
      <c r="IMA3171" s="605"/>
      <c r="IMB3171" s="605"/>
      <c r="IMC3171" s="605"/>
      <c r="IMD3171" s="605"/>
      <c r="IME3171" s="605"/>
      <c r="IMF3171" s="605"/>
      <c r="IMG3171" s="605"/>
      <c r="IMH3171" s="605"/>
      <c r="IMI3171" s="605"/>
      <c r="IMJ3171" s="605"/>
      <c r="IMK3171" s="605"/>
      <c r="IML3171" s="605"/>
      <c r="IMM3171" s="605"/>
      <c r="IMN3171" s="605"/>
      <c r="IMO3171" s="605"/>
      <c r="IMP3171" s="605"/>
      <c r="IMQ3171" s="605"/>
      <c r="IMR3171" s="605"/>
      <c r="IMS3171" s="605"/>
      <c r="IMT3171" s="605"/>
      <c r="IMU3171" s="605"/>
      <c r="IMV3171" s="605"/>
      <c r="IMW3171" s="605"/>
      <c r="IMX3171" s="605"/>
      <c r="IMY3171" s="605"/>
      <c r="IMZ3171" s="605"/>
      <c r="INA3171" s="605"/>
      <c r="INB3171" s="605"/>
      <c r="INC3171" s="605"/>
      <c r="IND3171" s="605"/>
      <c r="INE3171" s="605"/>
      <c r="INF3171" s="605"/>
      <c r="ING3171" s="605"/>
      <c r="INH3171" s="605"/>
      <c r="INI3171" s="605"/>
      <c r="INJ3171" s="605"/>
      <c r="INK3171" s="605"/>
      <c r="INL3171" s="605"/>
      <c r="INM3171" s="605"/>
      <c r="INN3171" s="605"/>
      <c r="INO3171" s="605"/>
      <c r="INP3171" s="605"/>
      <c r="INQ3171" s="605"/>
      <c r="INR3171" s="605"/>
      <c r="INS3171" s="605"/>
      <c r="INT3171" s="605"/>
      <c r="INU3171" s="605"/>
      <c r="INV3171" s="605"/>
      <c r="INW3171" s="605"/>
      <c r="INX3171" s="605"/>
      <c r="INY3171" s="605"/>
      <c r="INZ3171" s="605"/>
      <c r="IOA3171" s="605"/>
      <c r="IOB3171" s="605"/>
      <c r="IOC3171" s="605"/>
      <c r="IOD3171" s="605"/>
      <c r="IOE3171" s="605"/>
      <c r="IOF3171" s="605"/>
      <c r="IOG3171" s="605"/>
      <c r="IOH3171" s="605"/>
      <c r="IOI3171" s="605"/>
      <c r="IOJ3171" s="605"/>
      <c r="IOK3171" s="605"/>
      <c r="IOL3171" s="605"/>
      <c r="IOM3171" s="605"/>
      <c r="ION3171" s="605"/>
      <c r="IOO3171" s="605"/>
      <c r="IOP3171" s="605"/>
      <c r="IOQ3171" s="605"/>
      <c r="IOR3171" s="605"/>
      <c r="IOS3171" s="605"/>
      <c r="IOT3171" s="605"/>
      <c r="IOU3171" s="605"/>
      <c r="IOV3171" s="605"/>
      <c r="IOW3171" s="605"/>
      <c r="IOX3171" s="605"/>
      <c r="IOY3171" s="605"/>
      <c r="IOZ3171" s="605"/>
      <c r="IPA3171" s="605"/>
      <c r="IPB3171" s="605"/>
      <c r="IPC3171" s="605"/>
      <c r="IPD3171" s="605"/>
      <c r="IPE3171" s="605"/>
      <c r="IPF3171" s="605"/>
      <c r="IPG3171" s="605"/>
      <c r="IPH3171" s="605"/>
      <c r="IPI3171" s="605"/>
      <c r="IPJ3171" s="605"/>
      <c r="IPK3171" s="605"/>
      <c r="IPL3171" s="605"/>
      <c r="IPM3171" s="605"/>
      <c r="IPN3171" s="605"/>
      <c r="IPO3171" s="605"/>
      <c r="IPP3171" s="605"/>
      <c r="IPQ3171" s="605"/>
      <c r="IPR3171" s="605"/>
      <c r="IPS3171" s="605"/>
      <c r="IPT3171" s="605"/>
      <c r="IPU3171" s="605"/>
      <c r="IPV3171" s="605"/>
      <c r="IPW3171" s="605"/>
      <c r="IPX3171" s="605"/>
      <c r="IPY3171" s="605"/>
      <c r="IPZ3171" s="605"/>
      <c r="IQA3171" s="605"/>
      <c r="IQB3171" s="605"/>
      <c r="IQC3171" s="605"/>
      <c r="IQD3171" s="605"/>
      <c r="IQE3171" s="605"/>
      <c r="IQF3171" s="605"/>
      <c r="IQG3171" s="605"/>
      <c r="IQH3171" s="605"/>
      <c r="IQI3171" s="605"/>
      <c r="IQJ3171" s="605"/>
      <c r="IQK3171" s="605"/>
      <c r="IQL3171" s="605"/>
      <c r="IQM3171" s="605"/>
      <c r="IQN3171" s="605"/>
      <c r="IQO3171" s="605"/>
      <c r="IQP3171" s="605"/>
      <c r="IQQ3171" s="605"/>
      <c r="IQR3171" s="605"/>
      <c r="IQS3171" s="605"/>
      <c r="IQT3171" s="605"/>
      <c r="IQU3171" s="605"/>
      <c r="IQV3171" s="605"/>
      <c r="IQW3171" s="605"/>
      <c r="IQX3171" s="605"/>
      <c r="IQY3171" s="605"/>
      <c r="IQZ3171" s="605"/>
      <c r="IRA3171" s="605"/>
      <c r="IRB3171" s="605"/>
      <c r="IRC3171" s="605"/>
      <c r="IRD3171" s="605"/>
      <c r="IRE3171" s="605"/>
      <c r="IRF3171" s="605"/>
      <c r="IRG3171" s="605"/>
      <c r="IRH3171" s="605"/>
      <c r="IRI3171" s="605"/>
      <c r="IRJ3171" s="605"/>
      <c r="IRK3171" s="605"/>
      <c r="IRL3171" s="605"/>
      <c r="IRM3171" s="605"/>
      <c r="IRN3171" s="605"/>
      <c r="IRO3171" s="605"/>
      <c r="IRP3171" s="605"/>
      <c r="IRQ3171" s="605"/>
      <c r="IRR3171" s="605"/>
      <c r="IRS3171" s="605"/>
      <c r="IRT3171" s="605"/>
      <c r="IRU3171" s="605"/>
      <c r="IRV3171" s="605"/>
      <c r="IRW3171" s="605"/>
      <c r="IRX3171" s="605"/>
      <c r="IRY3171" s="605"/>
      <c r="IRZ3171" s="605"/>
      <c r="ISA3171" s="605"/>
      <c r="ISB3171" s="605"/>
      <c r="ISC3171" s="605"/>
      <c r="ISD3171" s="605"/>
      <c r="ISE3171" s="605"/>
      <c r="ISF3171" s="605"/>
      <c r="ISG3171" s="605"/>
      <c r="ISH3171" s="605"/>
      <c r="ISI3171" s="605"/>
      <c r="ISJ3171" s="605"/>
      <c r="ISK3171" s="605"/>
      <c r="ISL3171" s="605"/>
      <c r="ISM3171" s="605"/>
      <c r="ISN3171" s="605"/>
      <c r="ISO3171" s="605"/>
      <c r="ISP3171" s="605"/>
      <c r="ISQ3171" s="605"/>
      <c r="ISR3171" s="605"/>
      <c r="ISS3171" s="605"/>
      <c r="IST3171" s="605"/>
      <c r="ISU3171" s="605"/>
      <c r="ISV3171" s="605"/>
      <c r="ISW3171" s="605"/>
      <c r="ISX3171" s="605"/>
      <c r="ISY3171" s="605"/>
      <c r="ISZ3171" s="605"/>
      <c r="ITA3171" s="605"/>
      <c r="ITB3171" s="605"/>
      <c r="ITC3171" s="605"/>
      <c r="ITD3171" s="605"/>
      <c r="ITE3171" s="605"/>
      <c r="ITF3171" s="605"/>
      <c r="ITG3171" s="605"/>
      <c r="ITH3171" s="605"/>
      <c r="ITI3171" s="605"/>
      <c r="ITJ3171" s="605"/>
      <c r="ITK3171" s="605"/>
      <c r="ITL3171" s="605"/>
      <c r="ITM3171" s="605"/>
      <c r="ITN3171" s="605"/>
      <c r="ITO3171" s="605"/>
      <c r="ITP3171" s="605"/>
      <c r="ITQ3171" s="605"/>
      <c r="ITR3171" s="605"/>
      <c r="ITS3171" s="605"/>
      <c r="ITT3171" s="605"/>
      <c r="ITU3171" s="605"/>
      <c r="ITV3171" s="605"/>
      <c r="ITW3171" s="605"/>
      <c r="ITX3171" s="605"/>
      <c r="ITY3171" s="605"/>
      <c r="ITZ3171" s="605"/>
      <c r="IUA3171" s="605"/>
      <c r="IUB3171" s="605"/>
      <c r="IUC3171" s="605"/>
      <c r="IUD3171" s="605"/>
      <c r="IUE3171" s="605"/>
      <c r="IUF3171" s="605"/>
      <c r="IUG3171" s="605"/>
      <c r="IUH3171" s="605"/>
      <c r="IUI3171" s="605"/>
      <c r="IUJ3171" s="605"/>
      <c r="IUK3171" s="605"/>
      <c r="IUL3171" s="605"/>
      <c r="IUM3171" s="605"/>
      <c r="IUN3171" s="605"/>
      <c r="IUO3171" s="605"/>
      <c r="IUP3171" s="605"/>
      <c r="IUQ3171" s="605"/>
      <c r="IUR3171" s="605"/>
      <c r="IUS3171" s="605"/>
      <c r="IUT3171" s="605"/>
      <c r="IUU3171" s="605"/>
      <c r="IUV3171" s="605"/>
      <c r="IUW3171" s="605"/>
      <c r="IUX3171" s="605"/>
      <c r="IUY3171" s="605"/>
      <c r="IUZ3171" s="605"/>
      <c r="IVA3171" s="605"/>
      <c r="IVB3171" s="605"/>
      <c r="IVC3171" s="605"/>
      <c r="IVD3171" s="605"/>
      <c r="IVE3171" s="605"/>
      <c r="IVF3171" s="605"/>
      <c r="IVG3171" s="605"/>
      <c r="IVH3171" s="605"/>
      <c r="IVI3171" s="605"/>
      <c r="IVJ3171" s="605"/>
      <c r="IVK3171" s="605"/>
      <c r="IVL3171" s="605"/>
      <c r="IVM3171" s="605"/>
      <c r="IVN3171" s="605"/>
      <c r="IVO3171" s="605"/>
      <c r="IVP3171" s="605"/>
      <c r="IVQ3171" s="605"/>
      <c r="IVR3171" s="605"/>
      <c r="IVS3171" s="605"/>
      <c r="IVT3171" s="605"/>
      <c r="IVU3171" s="605"/>
      <c r="IVV3171" s="605"/>
      <c r="IVW3171" s="605"/>
      <c r="IVX3171" s="605"/>
      <c r="IVY3171" s="605"/>
      <c r="IVZ3171" s="605"/>
      <c r="IWA3171" s="605"/>
      <c r="IWB3171" s="605"/>
      <c r="IWC3171" s="605"/>
      <c r="IWD3171" s="605"/>
      <c r="IWE3171" s="605"/>
      <c r="IWF3171" s="605"/>
      <c r="IWG3171" s="605"/>
      <c r="IWH3171" s="605"/>
      <c r="IWI3171" s="605"/>
      <c r="IWJ3171" s="605"/>
      <c r="IWK3171" s="605"/>
      <c r="IWL3171" s="605"/>
      <c r="IWM3171" s="605"/>
      <c r="IWN3171" s="605"/>
      <c r="IWO3171" s="605"/>
      <c r="IWP3171" s="605"/>
      <c r="IWQ3171" s="605"/>
      <c r="IWR3171" s="605"/>
      <c r="IWS3171" s="605"/>
      <c r="IWT3171" s="605"/>
      <c r="IWU3171" s="605"/>
      <c r="IWV3171" s="605"/>
      <c r="IWW3171" s="605"/>
      <c r="IWX3171" s="605"/>
      <c r="IWY3171" s="605"/>
      <c r="IWZ3171" s="605"/>
      <c r="IXA3171" s="605"/>
      <c r="IXB3171" s="605"/>
      <c r="IXC3171" s="605"/>
      <c r="IXD3171" s="605"/>
      <c r="IXE3171" s="605"/>
      <c r="IXF3171" s="605"/>
      <c r="IXG3171" s="605"/>
      <c r="IXH3171" s="605"/>
      <c r="IXI3171" s="605"/>
      <c r="IXJ3171" s="605"/>
      <c r="IXK3171" s="605"/>
      <c r="IXL3171" s="605"/>
      <c r="IXM3171" s="605"/>
      <c r="IXN3171" s="605"/>
      <c r="IXO3171" s="605"/>
      <c r="IXP3171" s="605"/>
      <c r="IXQ3171" s="605"/>
      <c r="IXR3171" s="605"/>
      <c r="IXS3171" s="605"/>
      <c r="IXT3171" s="605"/>
      <c r="IXU3171" s="605"/>
      <c r="IXV3171" s="605"/>
      <c r="IXW3171" s="605"/>
      <c r="IXX3171" s="605"/>
      <c r="IXY3171" s="605"/>
      <c r="IXZ3171" s="605"/>
      <c r="IYA3171" s="605"/>
      <c r="IYB3171" s="605"/>
      <c r="IYC3171" s="605"/>
      <c r="IYD3171" s="605"/>
      <c r="IYE3171" s="605"/>
      <c r="IYF3171" s="605"/>
      <c r="IYG3171" s="605"/>
      <c r="IYH3171" s="605"/>
      <c r="IYI3171" s="605"/>
      <c r="IYJ3171" s="605"/>
      <c r="IYK3171" s="605"/>
      <c r="IYL3171" s="605"/>
      <c r="IYM3171" s="605"/>
      <c r="IYN3171" s="605"/>
      <c r="IYO3171" s="605"/>
      <c r="IYP3171" s="605"/>
      <c r="IYQ3171" s="605"/>
      <c r="IYR3171" s="605"/>
      <c r="IYS3171" s="605"/>
      <c r="IYT3171" s="605"/>
      <c r="IYU3171" s="605"/>
      <c r="IYV3171" s="605"/>
      <c r="IYW3171" s="605"/>
      <c r="IYX3171" s="605"/>
      <c r="IYY3171" s="605"/>
      <c r="IYZ3171" s="605"/>
      <c r="IZA3171" s="605"/>
      <c r="IZB3171" s="605"/>
      <c r="IZC3171" s="605"/>
      <c r="IZD3171" s="605"/>
      <c r="IZE3171" s="605"/>
      <c r="IZF3171" s="605"/>
      <c r="IZG3171" s="605"/>
      <c r="IZH3171" s="605"/>
      <c r="IZI3171" s="605"/>
      <c r="IZJ3171" s="605"/>
      <c r="IZK3171" s="605"/>
      <c r="IZL3171" s="605"/>
      <c r="IZM3171" s="605"/>
      <c r="IZN3171" s="605"/>
      <c r="IZO3171" s="605"/>
      <c r="IZP3171" s="605"/>
      <c r="IZQ3171" s="605"/>
      <c r="IZR3171" s="605"/>
      <c r="IZS3171" s="605"/>
      <c r="IZT3171" s="605"/>
      <c r="IZU3171" s="605"/>
      <c r="IZV3171" s="605"/>
      <c r="IZW3171" s="605"/>
      <c r="IZX3171" s="605"/>
      <c r="IZY3171" s="605"/>
      <c r="IZZ3171" s="605"/>
      <c r="JAA3171" s="605"/>
      <c r="JAB3171" s="605"/>
      <c r="JAC3171" s="605"/>
      <c r="JAD3171" s="605"/>
      <c r="JAE3171" s="605"/>
      <c r="JAF3171" s="605"/>
      <c r="JAG3171" s="605"/>
      <c r="JAH3171" s="605"/>
      <c r="JAI3171" s="605"/>
      <c r="JAJ3171" s="605"/>
      <c r="JAK3171" s="605"/>
      <c r="JAL3171" s="605"/>
      <c r="JAM3171" s="605"/>
      <c r="JAN3171" s="605"/>
      <c r="JAO3171" s="605"/>
      <c r="JAP3171" s="605"/>
      <c r="JAQ3171" s="605"/>
      <c r="JAR3171" s="605"/>
      <c r="JAS3171" s="605"/>
      <c r="JAT3171" s="605"/>
      <c r="JAU3171" s="605"/>
      <c r="JAV3171" s="605"/>
      <c r="JAW3171" s="605"/>
      <c r="JAX3171" s="605"/>
      <c r="JAY3171" s="605"/>
      <c r="JAZ3171" s="605"/>
      <c r="JBA3171" s="605"/>
      <c r="JBB3171" s="605"/>
      <c r="JBC3171" s="605"/>
      <c r="JBD3171" s="605"/>
      <c r="JBE3171" s="605"/>
      <c r="JBF3171" s="605"/>
      <c r="JBG3171" s="605"/>
      <c r="JBH3171" s="605"/>
      <c r="JBI3171" s="605"/>
      <c r="JBJ3171" s="605"/>
      <c r="JBK3171" s="605"/>
      <c r="JBL3171" s="605"/>
      <c r="JBM3171" s="605"/>
      <c r="JBN3171" s="605"/>
      <c r="JBO3171" s="605"/>
      <c r="JBP3171" s="605"/>
      <c r="JBQ3171" s="605"/>
      <c r="JBR3171" s="605"/>
      <c r="JBS3171" s="605"/>
      <c r="JBT3171" s="605"/>
      <c r="JBU3171" s="605"/>
      <c r="JBV3171" s="605"/>
      <c r="JBW3171" s="605"/>
      <c r="JBX3171" s="605"/>
      <c r="JBY3171" s="605"/>
      <c r="JBZ3171" s="605"/>
      <c r="JCA3171" s="605"/>
      <c r="JCB3171" s="605"/>
      <c r="JCC3171" s="605"/>
      <c r="JCD3171" s="605"/>
      <c r="JCE3171" s="605"/>
      <c r="JCF3171" s="605"/>
      <c r="JCG3171" s="605"/>
      <c r="JCH3171" s="605"/>
      <c r="JCI3171" s="605"/>
      <c r="JCJ3171" s="605"/>
      <c r="JCK3171" s="605"/>
      <c r="JCL3171" s="605"/>
      <c r="JCM3171" s="605"/>
      <c r="JCN3171" s="605"/>
      <c r="JCO3171" s="605"/>
      <c r="JCP3171" s="605"/>
      <c r="JCQ3171" s="605"/>
      <c r="JCR3171" s="605"/>
      <c r="JCS3171" s="605"/>
      <c r="JCT3171" s="605"/>
      <c r="JCU3171" s="605"/>
      <c r="JCV3171" s="605"/>
      <c r="JCW3171" s="605"/>
      <c r="JCX3171" s="605"/>
      <c r="JCY3171" s="605"/>
      <c r="JCZ3171" s="605"/>
      <c r="JDA3171" s="605"/>
      <c r="JDB3171" s="605"/>
      <c r="JDC3171" s="605"/>
      <c r="JDD3171" s="605"/>
      <c r="JDE3171" s="605"/>
      <c r="JDF3171" s="605"/>
      <c r="JDG3171" s="605"/>
      <c r="JDH3171" s="605"/>
      <c r="JDI3171" s="605"/>
      <c r="JDJ3171" s="605"/>
      <c r="JDK3171" s="605"/>
      <c r="JDL3171" s="605"/>
      <c r="JDM3171" s="605"/>
      <c r="JDN3171" s="605"/>
      <c r="JDO3171" s="605"/>
      <c r="JDP3171" s="605"/>
      <c r="JDQ3171" s="605"/>
      <c r="JDR3171" s="605"/>
      <c r="JDS3171" s="605"/>
      <c r="JDT3171" s="605"/>
      <c r="JDU3171" s="605"/>
      <c r="JDV3171" s="605"/>
      <c r="JDW3171" s="605"/>
      <c r="JDX3171" s="605"/>
      <c r="JDY3171" s="605"/>
      <c r="JDZ3171" s="605"/>
      <c r="JEA3171" s="605"/>
      <c r="JEB3171" s="605"/>
      <c r="JEC3171" s="605"/>
      <c r="JED3171" s="605"/>
      <c r="JEE3171" s="605"/>
      <c r="JEF3171" s="605"/>
      <c r="JEG3171" s="605"/>
      <c r="JEH3171" s="605"/>
      <c r="JEI3171" s="605"/>
      <c r="JEJ3171" s="605"/>
      <c r="JEK3171" s="605"/>
      <c r="JEL3171" s="605"/>
      <c r="JEM3171" s="605"/>
      <c r="JEN3171" s="605"/>
      <c r="JEO3171" s="605"/>
      <c r="JEP3171" s="605"/>
      <c r="JEQ3171" s="605"/>
      <c r="JER3171" s="605"/>
      <c r="JES3171" s="605"/>
      <c r="JET3171" s="605"/>
      <c r="JEU3171" s="605"/>
      <c r="JEV3171" s="605"/>
      <c r="JEW3171" s="605"/>
      <c r="JEX3171" s="605"/>
      <c r="JEY3171" s="605"/>
      <c r="JEZ3171" s="605"/>
      <c r="JFA3171" s="605"/>
      <c r="JFB3171" s="605"/>
      <c r="JFC3171" s="605"/>
      <c r="JFD3171" s="605"/>
      <c r="JFE3171" s="605"/>
      <c r="JFF3171" s="605"/>
      <c r="JFG3171" s="605"/>
      <c r="JFH3171" s="605"/>
      <c r="JFI3171" s="605"/>
      <c r="JFJ3171" s="605"/>
      <c r="JFK3171" s="605"/>
      <c r="JFL3171" s="605"/>
      <c r="JFM3171" s="605"/>
      <c r="JFN3171" s="605"/>
      <c r="JFO3171" s="605"/>
      <c r="JFP3171" s="605"/>
      <c r="JFQ3171" s="605"/>
      <c r="JFR3171" s="605"/>
      <c r="JFS3171" s="605"/>
      <c r="JFT3171" s="605"/>
      <c r="JFU3171" s="605"/>
      <c r="JFV3171" s="605"/>
      <c r="JFW3171" s="605"/>
      <c r="JFX3171" s="605"/>
      <c r="JFY3171" s="605"/>
      <c r="JFZ3171" s="605"/>
      <c r="JGA3171" s="605"/>
      <c r="JGB3171" s="605"/>
      <c r="JGC3171" s="605"/>
      <c r="JGD3171" s="605"/>
      <c r="JGE3171" s="605"/>
      <c r="JGF3171" s="605"/>
      <c r="JGG3171" s="605"/>
      <c r="JGH3171" s="605"/>
      <c r="JGI3171" s="605"/>
      <c r="JGJ3171" s="605"/>
      <c r="JGK3171" s="605"/>
      <c r="JGL3171" s="605"/>
      <c r="JGM3171" s="605"/>
      <c r="JGN3171" s="605"/>
      <c r="JGO3171" s="605"/>
      <c r="JGP3171" s="605"/>
      <c r="JGQ3171" s="605"/>
      <c r="JGR3171" s="605"/>
      <c r="JGS3171" s="605"/>
      <c r="JGT3171" s="605"/>
      <c r="JGU3171" s="605"/>
      <c r="JGV3171" s="605"/>
      <c r="JGW3171" s="605"/>
      <c r="JGX3171" s="605"/>
      <c r="JGY3171" s="605"/>
      <c r="JGZ3171" s="605"/>
      <c r="JHA3171" s="605"/>
      <c r="JHB3171" s="605"/>
      <c r="JHC3171" s="605"/>
      <c r="JHD3171" s="605"/>
      <c r="JHE3171" s="605"/>
      <c r="JHF3171" s="605"/>
      <c r="JHG3171" s="605"/>
      <c r="JHH3171" s="605"/>
      <c r="JHI3171" s="605"/>
      <c r="JHJ3171" s="605"/>
      <c r="JHK3171" s="605"/>
      <c r="JHL3171" s="605"/>
      <c r="JHM3171" s="605"/>
      <c r="JHN3171" s="605"/>
      <c r="JHO3171" s="605"/>
      <c r="JHP3171" s="605"/>
      <c r="JHQ3171" s="605"/>
      <c r="JHR3171" s="605"/>
      <c r="JHS3171" s="605"/>
      <c r="JHT3171" s="605"/>
      <c r="JHU3171" s="605"/>
      <c r="JHV3171" s="605"/>
      <c r="JHW3171" s="605"/>
      <c r="JHX3171" s="605"/>
      <c r="JHY3171" s="605"/>
      <c r="JHZ3171" s="605"/>
      <c r="JIA3171" s="605"/>
      <c r="JIB3171" s="605"/>
      <c r="JIC3171" s="605"/>
      <c r="JID3171" s="605"/>
      <c r="JIE3171" s="605"/>
      <c r="JIF3171" s="605"/>
      <c r="JIG3171" s="605"/>
      <c r="JIH3171" s="605"/>
      <c r="JII3171" s="605"/>
      <c r="JIJ3171" s="605"/>
      <c r="JIK3171" s="605"/>
      <c r="JIL3171" s="605"/>
      <c r="JIM3171" s="605"/>
      <c r="JIN3171" s="605"/>
      <c r="JIO3171" s="605"/>
      <c r="JIP3171" s="605"/>
      <c r="JIQ3171" s="605"/>
      <c r="JIR3171" s="605"/>
      <c r="JIS3171" s="605"/>
      <c r="JIT3171" s="605"/>
      <c r="JIU3171" s="605"/>
      <c r="JIV3171" s="605"/>
      <c r="JIW3171" s="605"/>
      <c r="JIX3171" s="605"/>
      <c r="JIY3171" s="605"/>
      <c r="JIZ3171" s="605"/>
      <c r="JJA3171" s="605"/>
      <c r="JJB3171" s="605"/>
      <c r="JJC3171" s="605"/>
      <c r="JJD3171" s="605"/>
      <c r="JJE3171" s="605"/>
      <c r="JJF3171" s="605"/>
      <c r="JJG3171" s="605"/>
      <c r="JJH3171" s="605"/>
      <c r="JJI3171" s="605"/>
      <c r="JJJ3171" s="605"/>
      <c r="JJK3171" s="605"/>
      <c r="JJL3171" s="605"/>
      <c r="JJM3171" s="605"/>
      <c r="JJN3171" s="605"/>
      <c r="JJO3171" s="605"/>
      <c r="JJP3171" s="605"/>
      <c r="JJQ3171" s="605"/>
      <c r="JJR3171" s="605"/>
      <c r="JJS3171" s="605"/>
      <c r="JJT3171" s="605"/>
      <c r="JJU3171" s="605"/>
      <c r="JJV3171" s="605"/>
      <c r="JJW3171" s="605"/>
      <c r="JJX3171" s="605"/>
      <c r="JJY3171" s="605"/>
      <c r="JJZ3171" s="605"/>
      <c r="JKA3171" s="605"/>
      <c r="JKB3171" s="605"/>
      <c r="JKC3171" s="605"/>
      <c r="JKD3171" s="605"/>
      <c r="JKE3171" s="605"/>
      <c r="JKF3171" s="605"/>
      <c r="JKG3171" s="605"/>
      <c r="JKH3171" s="605"/>
      <c r="JKI3171" s="605"/>
      <c r="JKJ3171" s="605"/>
      <c r="JKK3171" s="605"/>
      <c r="JKL3171" s="605"/>
      <c r="JKM3171" s="605"/>
      <c r="JKN3171" s="605"/>
      <c r="JKO3171" s="605"/>
      <c r="JKP3171" s="605"/>
      <c r="JKQ3171" s="605"/>
      <c r="JKR3171" s="605"/>
      <c r="JKS3171" s="605"/>
      <c r="JKT3171" s="605"/>
      <c r="JKU3171" s="605"/>
      <c r="JKV3171" s="605"/>
      <c r="JKW3171" s="605"/>
      <c r="JKX3171" s="605"/>
      <c r="JKY3171" s="605"/>
      <c r="JKZ3171" s="605"/>
      <c r="JLA3171" s="605"/>
      <c r="JLB3171" s="605"/>
      <c r="JLC3171" s="605"/>
      <c r="JLD3171" s="605"/>
      <c r="JLE3171" s="605"/>
      <c r="JLF3171" s="605"/>
      <c r="JLG3171" s="605"/>
      <c r="JLH3171" s="605"/>
      <c r="JLI3171" s="605"/>
      <c r="JLJ3171" s="605"/>
      <c r="JLK3171" s="605"/>
      <c r="JLL3171" s="605"/>
      <c r="JLM3171" s="605"/>
      <c r="JLN3171" s="605"/>
      <c r="JLO3171" s="605"/>
      <c r="JLP3171" s="605"/>
      <c r="JLQ3171" s="605"/>
      <c r="JLR3171" s="605"/>
      <c r="JLS3171" s="605"/>
      <c r="JLT3171" s="605"/>
      <c r="JLU3171" s="605"/>
      <c r="JLV3171" s="605"/>
      <c r="JLW3171" s="605"/>
      <c r="JLX3171" s="605"/>
      <c r="JLY3171" s="605"/>
      <c r="JLZ3171" s="605"/>
      <c r="JMA3171" s="605"/>
      <c r="JMB3171" s="605"/>
      <c r="JMC3171" s="605"/>
      <c r="JMD3171" s="605"/>
      <c r="JME3171" s="605"/>
      <c r="JMF3171" s="605"/>
      <c r="JMG3171" s="605"/>
      <c r="JMH3171" s="605"/>
      <c r="JMI3171" s="605"/>
      <c r="JMJ3171" s="605"/>
      <c r="JMK3171" s="605"/>
      <c r="JML3171" s="605"/>
      <c r="JMM3171" s="605"/>
      <c r="JMN3171" s="605"/>
      <c r="JMO3171" s="605"/>
      <c r="JMP3171" s="605"/>
      <c r="JMQ3171" s="605"/>
      <c r="JMR3171" s="605"/>
      <c r="JMS3171" s="605"/>
      <c r="JMT3171" s="605"/>
      <c r="JMU3171" s="605"/>
      <c r="JMV3171" s="605"/>
      <c r="JMW3171" s="605"/>
      <c r="JMX3171" s="605"/>
      <c r="JMY3171" s="605"/>
      <c r="JMZ3171" s="605"/>
      <c r="JNA3171" s="605"/>
      <c r="JNB3171" s="605"/>
      <c r="JNC3171" s="605"/>
      <c r="JND3171" s="605"/>
      <c r="JNE3171" s="605"/>
      <c r="JNF3171" s="605"/>
      <c r="JNG3171" s="605"/>
      <c r="JNH3171" s="605"/>
      <c r="JNI3171" s="605"/>
      <c r="JNJ3171" s="605"/>
      <c r="JNK3171" s="605"/>
      <c r="JNL3171" s="605"/>
      <c r="JNM3171" s="605"/>
      <c r="JNN3171" s="605"/>
      <c r="JNO3171" s="605"/>
      <c r="JNP3171" s="605"/>
      <c r="JNQ3171" s="605"/>
      <c r="JNR3171" s="605"/>
      <c r="JNS3171" s="605"/>
      <c r="JNT3171" s="605"/>
      <c r="JNU3171" s="605"/>
      <c r="JNV3171" s="605"/>
      <c r="JNW3171" s="605"/>
      <c r="JNX3171" s="605"/>
      <c r="JNY3171" s="605"/>
      <c r="JNZ3171" s="605"/>
      <c r="JOA3171" s="605"/>
      <c r="JOB3171" s="605"/>
      <c r="JOC3171" s="605"/>
      <c r="JOD3171" s="605"/>
      <c r="JOE3171" s="605"/>
      <c r="JOF3171" s="605"/>
      <c r="JOG3171" s="605"/>
      <c r="JOH3171" s="605"/>
      <c r="JOI3171" s="605"/>
      <c r="JOJ3171" s="605"/>
      <c r="JOK3171" s="605"/>
      <c r="JOL3171" s="605"/>
      <c r="JOM3171" s="605"/>
      <c r="JON3171" s="605"/>
      <c r="JOO3171" s="605"/>
      <c r="JOP3171" s="605"/>
      <c r="JOQ3171" s="605"/>
      <c r="JOR3171" s="605"/>
      <c r="JOS3171" s="605"/>
      <c r="JOT3171" s="605"/>
      <c r="JOU3171" s="605"/>
      <c r="JOV3171" s="605"/>
      <c r="JOW3171" s="605"/>
      <c r="JOX3171" s="605"/>
      <c r="JOY3171" s="605"/>
      <c r="JOZ3171" s="605"/>
      <c r="JPA3171" s="605"/>
      <c r="JPB3171" s="605"/>
      <c r="JPC3171" s="605"/>
      <c r="JPD3171" s="605"/>
      <c r="JPE3171" s="605"/>
      <c r="JPF3171" s="605"/>
      <c r="JPG3171" s="605"/>
      <c r="JPH3171" s="605"/>
      <c r="JPI3171" s="605"/>
      <c r="JPJ3171" s="605"/>
      <c r="JPK3171" s="605"/>
      <c r="JPL3171" s="605"/>
      <c r="JPM3171" s="605"/>
      <c r="JPN3171" s="605"/>
      <c r="JPO3171" s="605"/>
      <c r="JPP3171" s="605"/>
      <c r="JPQ3171" s="605"/>
      <c r="JPR3171" s="605"/>
      <c r="JPS3171" s="605"/>
      <c r="JPT3171" s="605"/>
      <c r="JPU3171" s="605"/>
      <c r="JPV3171" s="605"/>
      <c r="JPW3171" s="605"/>
      <c r="JPX3171" s="605"/>
      <c r="JPY3171" s="605"/>
      <c r="JPZ3171" s="605"/>
      <c r="JQA3171" s="605"/>
      <c r="JQB3171" s="605"/>
      <c r="JQC3171" s="605"/>
      <c r="JQD3171" s="605"/>
      <c r="JQE3171" s="605"/>
      <c r="JQF3171" s="605"/>
      <c r="JQG3171" s="605"/>
      <c r="JQH3171" s="605"/>
      <c r="JQI3171" s="605"/>
      <c r="JQJ3171" s="605"/>
      <c r="JQK3171" s="605"/>
      <c r="JQL3171" s="605"/>
      <c r="JQM3171" s="605"/>
      <c r="JQN3171" s="605"/>
      <c r="JQO3171" s="605"/>
      <c r="JQP3171" s="605"/>
      <c r="JQQ3171" s="605"/>
      <c r="JQR3171" s="605"/>
      <c r="JQS3171" s="605"/>
      <c r="JQT3171" s="605"/>
      <c r="JQU3171" s="605"/>
      <c r="JQV3171" s="605"/>
      <c r="JQW3171" s="605"/>
      <c r="JQX3171" s="605"/>
      <c r="JQY3171" s="605"/>
      <c r="JQZ3171" s="605"/>
      <c r="JRA3171" s="605"/>
      <c r="JRB3171" s="605"/>
      <c r="JRC3171" s="605"/>
      <c r="JRD3171" s="605"/>
      <c r="JRE3171" s="605"/>
      <c r="JRF3171" s="605"/>
      <c r="JRG3171" s="605"/>
      <c r="JRH3171" s="605"/>
      <c r="JRI3171" s="605"/>
      <c r="JRJ3171" s="605"/>
      <c r="JRK3171" s="605"/>
      <c r="JRL3171" s="605"/>
      <c r="JRM3171" s="605"/>
      <c r="JRN3171" s="605"/>
      <c r="JRO3171" s="605"/>
      <c r="JRP3171" s="605"/>
      <c r="JRQ3171" s="605"/>
      <c r="JRR3171" s="605"/>
      <c r="JRS3171" s="605"/>
      <c r="JRT3171" s="605"/>
      <c r="JRU3171" s="605"/>
      <c r="JRV3171" s="605"/>
      <c r="JRW3171" s="605"/>
      <c r="JRX3171" s="605"/>
      <c r="JRY3171" s="605"/>
      <c r="JRZ3171" s="605"/>
      <c r="JSA3171" s="605"/>
      <c r="JSB3171" s="605"/>
      <c r="JSC3171" s="605"/>
      <c r="JSD3171" s="605"/>
      <c r="JSE3171" s="605"/>
      <c r="JSF3171" s="605"/>
      <c r="JSG3171" s="605"/>
      <c r="JSH3171" s="605"/>
      <c r="JSI3171" s="605"/>
      <c r="JSJ3171" s="605"/>
      <c r="JSK3171" s="605"/>
      <c r="JSL3171" s="605"/>
      <c r="JSM3171" s="605"/>
      <c r="JSN3171" s="605"/>
      <c r="JSO3171" s="605"/>
      <c r="JSP3171" s="605"/>
      <c r="JSQ3171" s="605"/>
      <c r="JSR3171" s="605"/>
      <c r="JSS3171" s="605"/>
      <c r="JST3171" s="605"/>
      <c r="JSU3171" s="605"/>
      <c r="JSV3171" s="605"/>
      <c r="JSW3171" s="605"/>
      <c r="JSX3171" s="605"/>
      <c r="JSY3171" s="605"/>
      <c r="JSZ3171" s="605"/>
      <c r="JTA3171" s="605"/>
      <c r="JTB3171" s="605"/>
      <c r="JTC3171" s="605"/>
      <c r="JTD3171" s="605"/>
      <c r="JTE3171" s="605"/>
      <c r="JTF3171" s="605"/>
      <c r="JTG3171" s="605"/>
      <c r="JTH3171" s="605"/>
      <c r="JTI3171" s="605"/>
      <c r="JTJ3171" s="605"/>
      <c r="JTK3171" s="605"/>
      <c r="JTL3171" s="605"/>
      <c r="JTM3171" s="605"/>
      <c r="JTN3171" s="605"/>
      <c r="JTO3171" s="605"/>
      <c r="JTP3171" s="605"/>
      <c r="JTQ3171" s="605"/>
      <c r="JTR3171" s="605"/>
      <c r="JTS3171" s="605"/>
      <c r="JTT3171" s="605"/>
      <c r="JTU3171" s="605"/>
      <c r="JTV3171" s="605"/>
      <c r="JTW3171" s="605"/>
      <c r="JTX3171" s="605"/>
      <c r="JTY3171" s="605"/>
      <c r="JTZ3171" s="605"/>
      <c r="JUA3171" s="605"/>
      <c r="JUB3171" s="605"/>
      <c r="JUC3171" s="605"/>
      <c r="JUD3171" s="605"/>
      <c r="JUE3171" s="605"/>
      <c r="JUF3171" s="605"/>
      <c r="JUG3171" s="605"/>
      <c r="JUH3171" s="605"/>
      <c r="JUI3171" s="605"/>
      <c r="JUJ3171" s="605"/>
      <c r="JUK3171" s="605"/>
      <c r="JUL3171" s="605"/>
      <c r="JUM3171" s="605"/>
      <c r="JUN3171" s="605"/>
      <c r="JUO3171" s="605"/>
      <c r="JUP3171" s="605"/>
      <c r="JUQ3171" s="605"/>
      <c r="JUR3171" s="605"/>
      <c r="JUS3171" s="605"/>
      <c r="JUT3171" s="605"/>
      <c r="JUU3171" s="605"/>
      <c r="JUV3171" s="605"/>
      <c r="JUW3171" s="605"/>
      <c r="JUX3171" s="605"/>
      <c r="JUY3171" s="605"/>
      <c r="JUZ3171" s="605"/>
      <c r="JVA3171" s="605"/>
      <c r="JVB3171" s="605"/>
      <c r="JVC3171" s="605"/>
      <c r="JVD3171" s="605"/>
      <c r="JVE3171" s="605"/>
      <c r="JVF3171" s="605"/>
      <c r="JVG3171" s="605"/>
      <c r="JVH3171" s="605"/>
      <c r="JVI3171" s="605"/>
      <c r="JVJ3171" s="605"/>
      <c r="JVK3171" s="605"/>
      <c r="JVL3171" s="605"/>
      <c r="JVM3171" s="605"/>
      <c r="JVN3171" s="605"/>
      <c r="JVO3171" s="605"/>
      <c r="JVP3171" s="605"/>
      <c r="JVQ3171" s="605"/>
      <c r="JVR3171" s="605"/>
      <c r="JVS3171" s="605"/>
      <c r="JVT3171" s="605"/>
      <c r="JVU3171" s="605"/>
      <c r="JVV3171" s="605"/>
      <c r="JVW3171" s="605"/>
      <c r="JVX3171" s="605"/>
      <c r="JVY3171" s="605"/>
      <c r="JVZ3171" s="605"/>
      <c r="JWA3171" s="605"/>
      <c r="JWB3171" s="605"/>
      <c r="JWC3171" s="605"/>
      <c r="JWD3171" s="605"/>
      <c r="JWE3171" s="605"/>
      <c r="JWF3171" s="605"/>
      <c r="JWG3171" s="605"/>
      <c r="JWH3171" s="605"/>
      <c r="JWI3171" s="605"/>
      <c r="JWJ3171" s="605"/>
      <c r="JWK3171" s="605"/>
      <c r="JWL3171" s="605"/>
      <c r="JWM3171" s="605"/>
      <c r="JWN3171" s="605"/>
      <c r="JWO3171" s="605"/>
      <c r="JWP3171" s="605"/>
      <c r="JWQ3171" s="605"/>
      <c r="JWR3171" s="605"/>
      <c r="JWS3171" s="605"/>
      <c r="JWT3171" s="605"/>
      <c r="JWU3171" s="605"/>
      <c r="JWV3171" s="605"/>
      <c r="JWW3171" s="605"/>
      <c r="JWX3171" s="605"/>
      <c r="JWY3171" s="605"/>
      <c r="JWZ3171" s="605"/>
      <c r="JXA3171" s="605"/>
      <c r="JXB3171" s="605"/>
      <c r="JXC3171" s="605"/>
      <c r="JXD3171" s="605"/>
      <c r="JXE3171" s="605"/>
      <c r="JXF3171" s="605"/>
      <c r="JXG3171" s="605"/>
      <c r="JXH3171" s="605"/>
      <c r="JXI3171" s="605"/>
      <c r="JXJ3171" s="605"/>
      <c r="JXK3171" s="605"/>
      <c r="JXL3171" s="605"/>
      <c r="JXM3171" s="605"/>
      <c r="JXN3171" s="605"/>
      <c r="JXO3171" s="605"/>
      <c r="JXP3171" s="605"/>
      <c r="JXQ3171" s="605"/>
      <c r="JXR3171" s="605"/>
      <c r="JXS3171" s="605"/>
      <c r="JXT3171" s="605"/>
      <c r="JXU3171" s="605"/>
      <c r="JXV3171" s="605"/>
      <c r="JXW3171" s="605"/>
      <c r="JXX3171" s="605"/>
      <c r="JXY3171" s="605"/>
      <c r="JXZ3171" s="605"/>
      <c r="JYA3171" s="605"/>
      <c r="JYB3171" s="605"/>
      <c r="JYC3171" s="605"/>
      <c r="JYD3171" s="605"/>
      <c r="JYE3171" s="605"/>
      <c r="JYF3171" s="605"/>
      <c r="JYG3171" s="605"/>
      <c r="JYH3171" s="605"/>
      <c r="JYI3171" s="605"/>
      <c r="JYJ3171" s="605"/>
      <c r="JYK3171" s="605"/>
      <c r="JYL3171" s="605"/>
      <c r="JYM3171" s="605"/>
      <c r="JYN3171" s="605"/>
      <c r="JYO3171" s="605"/>
      <c r="JYP3171" s="605"/>
      <c r="JYQ3171" s="605"/>
      <c r="JYR3171" s="605"/>
      <c r="JYS3171" s="605"/>
      <c r="JYT3171" s="605"/>
      <c r="JYU3171" s="605"/>
      <c r="JYV3171" s="605"/>
      <c r="JYW3171" s="605"/>
      <c r="JYX3171" s="605"/>
      <c r="JYY3171" s="605"/>
      <c r="JYZ3171" s="605"/>
      <c r="JZA3171" s="605"/>
      <c r="JZB3171" s="605"/>
      <c r="JZC3171" s="605"/>
      <c r="JZD3171" s="605"/>
      <c r="JZE3171" s="605"/>
      <c r="JZF3171" s="605"/>
      <c r="JZG3171" s="605"/>
      <c r="JZH3171" s="605"/>
      <c r="JZI3171" s="605"/>
      <c r="JZJ3171" s="605"/>
      <c r="JZK3171" s="605"/>
      <c r="JZL3171" s="605"/>
      <c r="JZM3171" s="605"/>
      <c r="JZN3171" s="605"/>
      <c r="JZO3171" s="605"/>
      <c r="JZP3171" s="605"/>
      <c r="JZQ3171" s="605"/>
      <c r="JZR3171" s="605"/>
      <c r="JZS3171" s="605"/>
      <c r="JZT3171" s="605"/>
      <c r="JZU3171" s="605"/>
      <c r="JZV3171" s="605"/>
      <c r="JZW3171" s="605"/>
      <c r="JZX3171" s="605"/>
      <c r="JZY3171" s="605"/>
      <c r="JZZ3171" s="605"/>
      <c r="KAA3171" s="605"/>
      <c r="KAB3171" s="605"/>
      <c r="KAC3171" s="605"/>
      <c r="KAD3171" s="605"/>
      <c r="KAE3171" s="605"/>
      <c r="KAF3171" s="605"/>
      <c r="KAG3171" s="605"/>
      <c r="KAH3171" s="605"/>
      <c r="KAI3171" s="605"/>
      <c r="KAJ3171" s="605"/>
      <c r="KAK3171" s="605"/>
      <c r="KAL3171" s="605"/>
      <c r="KAM3171" s="605"/>
      <c r="KAN3171" s="605"/>
      <c r="KAO3171" s="605"/>
      <c r="KAP3171" s="605"/>
      <c r="KAQ3171" s="605"/>
      <c r="KAR3171" s="605"/>
      <c r="KAS3171" s="605"/>
      <c r="KAT3171" s="605"/>
      <c r="KAU3171" s="605"/>
      <c r="KAV3171" s="605"/>
      <c r="KAW3171" s="605"/>
      <c r="KAX3171" s="605"/>
      <c r="KAY3171" s="605"/>
      <c r="KAZ3171" s="605"/>
      <c r="KBA3171" s="605"/>
      <c r="KBB3171" s="605"/>
      <c r="KBC3171" s="605"/>
      <c r="KBD3171" s="605"/>
      <c r="KBE3171" s="605"/>
      <c r="KBF3171" s="605"/>
      <c r="KBG3171" s="605"/>
      <c r="KBH3171" s="605"/>
      <c r="KBI3171" s="605"/>
      <c r="KBJ3171" s="605"/>
      <c r="KBK3171" s="605"/>
      <c r="KBL3171" s="605"/>
      <c r="KBM3171" s="605"/>
      <c r="KBN3171" s="605"/>
      <c r="KBO3171" s="605"/>
      <c r="KBP3171" s="605"/>
      <c r="KBQ3171" s="605"/>
      <c r="KBR3171" s="605"/>
      <c r="KBS3171" s="605"/>
      <c r="KBT3171" s="605"/>
      <c r="KBU3171" s="605"/>
      <c r="KBV3171" s="605"/>
      <c r="KBW3171" s="605"/>
      <c r="KBX3171" s="605"/>
      <c r="KBY3171" s="605"/>
      <c r="KBZ3171" s="605"/>
      <c r="KCA3171" s="605"/>
      <c r="KCB3171" s="605"/>
      <c r="KCC3171" s="605"/>
      <c r="KCD3171" s="605"/>
      <c r="KCE3171" s="605"/>
      <c r="KCF3171" s="605"/>
      <c r="KCG3171" s="605"/>
      <c r="KCH3171" s="605"/>
      <c r="KCI3171" s="605"/>
      <c r="KCJ3171" s="605"/>
      <c r="KCK3171" s="605"/>
      <c r="KCL3171" s="605"/>
      <c r="KCM3171" s="605"/>
      <c r="KCN3171" s="605"/>
      <c r="KCO3171" s="605"/>
      <c r="KCP3171" s="605"/>
      <c r="KCQ3171" s="605"/>
      <c r="KCR3171" s="605"/>
      <c r="KCS3171" s="605"/>
      <c r="KCT3171" s="605"/>
      <c r="KCU3171" s="605"/>
      <c r="KCV3171" s="605"/>
      <c r="KCW3171" s="605"/>
      <c r="KCX3171" s="605"/>
      <c r="KCY3171" s="605"/>
      <c r="KCZ3171" s="605"/>
      <c r="KDA3171" s="605"/>
      <c r="KDB3171" s="605"/>
      <c r="KDC3171" s="605"/>
      <c r="KDD3171" s="605"/>
      <c r="KDE3171" s="605"/>
      <c r="KDF3171" s="605"/>
      <c r="KDG3171" s="605"/>
      <c r="KDH3171" s="605"/>
      <c r="KDI3171" s="605"/>
      <c r="KDJ3171" s="605"/>
      <c r="KDK3171" s="605"/>
      <c r="KDL3171" s="605"/>
      <c r="KDM3171" s="605"/>
      <c r="KDN3171" s="605"/>
      <c r="KDO3171" s="605"/>
      <c r="KDP3171" s="605"/>
      <c r="KDQ3171" s="605"/>
      <c r="KDR3171" s="605"/>
      <c r="KDS3171" s="605"/>
      <c r="KDT3171" s="605"/>
      <c r="KDU3171" s="605"/>
      <c r="KDV3171" s="605"/>
      <c r="KDW3171" s="605"/>
      <c r="KDX3171" s="605"/>
      <c r="KDY3171" s="605"/>
      <c r="KDZ3171" s="605"/>
      <c r="KEA3171" s="605"/>
      <c r="KEB3171" s="605"/>
      <c r="KEC3171" s="605"/>
      <c r="KED3171" s="605"/>
      <c r="KEE3171" s="605"/>
      <c r="KEF3171" s="605"/>
      <c r="KEG3171" s="605"/>
      <c r="KEH3171" s="605"/>
      <c r="KEI3171" s="605"/>
      <c r="KEJ3171" s="605"/>
      <c r="KEK3171" s="605"/>
      <c r="KEL3171" s="605"/>
      <c r="KEM3171" s="605"/>
      <c r="KEN3171" s="605"/>
      <c r="KEO3171" s="605"/>
      <c r="KEP3171" s="605"/>
      <c r="KEQ3171" s="605"/>
      <c r="KER3171" s="605"/>
      <c r="KES3171" s="605"/>
      <c r="KET3171" s="605"/>
      <c r="KEU3171" s="605"/>
      <c r="KEV3171" s="605"/>
      <c r="KEW3171" s="605"/>
      <c r="KEX3171" s="605"/>
      <c r="KEY3171" s="605"/>
      <c r="KEZ3171" s="605"/>
      <c r="KFA3171" s="605"/>
      <c r="KFB3171" s="605"/>
      <c r="KFC3171" s="605"/>
      <c r="KFD3171" s="605"/>
      <c r="KFE3171" s="605"/>
      <c r="KFF3171" s="605"/>
      <c r="KFG3171" s="605"/>
      <c r="KFH3171" s="605"/>
      <c r="KFI3171" s="605"/>
      <c r="KFJ3171" s="605"/>
      <c r="KFK3171" s="605"/>
      <c r="KFL3171" s="605"/>
      <c r="KFM3171" s="605"/>
      <c r="KFN3171" s="605"/>
      <c r="KFO3171" s="605"/>
      <c r="KFP3171" s="605"/>
      <c r="KFQ3171" s="605"/>
      <c r="KFR3171" s="605"/>
      <c r="KFS3171" s="605"/>
      <c r="KFT3171" s="605"/>
      <c r="KFU3171" s="605"/>
      <c r="KFV3171" s="605"/>
      <c r="KFW3171" s="605"/>
      <c r="KFX3171" s="605"/>
      <c r="KFY3171" s="605"/>
      <c r="KFZ3171" s="605"/>
      <c r="KGA3171" s="605"/>
      <c r="KGB3171" s="605"/>
      <c r="KGC3171" s="605"/>
      <c r="KGD3171" s="605"/>
      <c r="KGE3171" s="605"/>
      <c r="KGF3171" s="605"/>
      <c r="KGG3171" s="605"/>
      <c r="KGH3171" s="605"/>
      <c r="KGI3171" s="605"/>
      <c r="KGJ3171" s="605"/>
      <c r="KGK3171" s="605"/>
      <c r="KGL3171" s="605"/>
      <c r="KGM3171" s="605"/>
      <c r="KGN3171" s="605"/>
      <c r="KGO3171" s="605"/>
      <c r="KGP3171" s="605"/>
      <c r="KGQ3171" s="605"/>
      <c r="KGR3171" s="605"/>
      <c r="KGS3171" s="605"/>
      <c r="KGT3171" s="605"/>
      <c r="KGU3171" s="605"/>
      <c r="KGV3171" s="605"/>
      <c r="KGW3171" s="605"/>
      <c r="KGX3171" s="605"/>
      <c r="KGY3171" s="605"/>
      <c r="KGZ3171" s="605"/>
      <c r="KHA3171" s="605"/>
      <c r="KHB3171" s="605"/>
      <c r="KHC3171" s="605"/>
      <c r="KHD3171" s="605"/>
      <c r="KHE3171" s="605"/>
      <c r="KHF3171" s="605"/>
      <c r="KHG3171" s="605"/>
      <c r="KHH3171" s="605"/>
      <c r="KHI3171" s="605"/>
      <c r="KHJ3171" s="605"/>
      <c r="KHK3171" s="605"/>
      <c r="KHL3171" s="605"/>
      <c r="KHM3171" s="605"/>
      <c r="KHN3171" s="605"/>
      <c r="KHO3171" s="605"/>
      <c r="KHP3171" s="605"/>
      <c r="KHQ3171" s="605"/>
      <c r="KHR3171" s="605"/>
      <c r="KHS3171" s="605"/>
      <c r="KHT3171" s="605"/>
      <c r="KHU3171" s="605"/>
      <c r="KHV3171" s="605"/>
      <c r="KHW3171" s="605"/>
      <c r="KHX3171" s="605"/>
      <c r="KHY3171" s="605"/>
      <c r="KHZ3171" s="605"/>
      <c r="KIA3171" s="605"/>
      <c r="KIB3171" s="605"/>
      <c r="KIC3171" s="605"/>
      <c r="KID3171" s="605"/>
      <c r="KIE3171" s="605"/>
      <c r="KIF3171" s="605"/>
      <c r="KIG3171" s="605"/>
      <c r="KIH3171" s="605"/>
      <c r="KII3171" s="605"/>
      <c r="KIJ3171" s="605"/>
      <c r="KIK3171" s="605"/>
      <c r="KIL3171" s="605"/>
      <c r="KIM3171" s="605"/>
      <c r="KIN3171" s="605"/>
      <c r="KIO3171" s="605"/>
      <c r="KIP3171" s="605"/>
      <c r="KIQ3171" s="605"/>
      <c r="KIR3171" s="605"/>
      <c r="KIS3171" s="605"/>
      <c r="KIT3171" s="605"/>
      <c r="KIU3171" s="605"/>
      <c r="KIV3171" s="605"/>
      <c r="KIW3171" s="605"/>
      <c r="KIX3171" s="605"/>
      <c r="KIY3171" s="605"/>
      <c r="KIZ3171" s="605"/>
      <c r="KJA3171" s="605"/>
      <c r="KJB3171" s="605"/>
      <c r="KJC3171" s="605"/>
      <c r="KJD3171" s="605"/>
      <c r="KJE3171" s="605"/>
      <c r="KJF3171" s="605"/>
      <c r="KJG3171" s="605"/>
      <c r="KJH3171" s="605"/>
      <c r="KJI3171" s="605"/>
      <c r="KJJ3171" s="605"/>
      <c r="KJK3171" s="605"/>
      <c r="KJL3171" s="605"/>
      <c r="KJM3171" s="605"/>
      <c r="KJN3171" s="605"/>
      <c r="KJO3171" s="605"/>
      <c r="KJP3171" s="605"/>
      <c r="KJQ3171" s="605"/>
      <c r="KJR3171" s="605"/>
      <c r="KJS3171" s="605"/>
      <c r="KJT3171" s="605"/>
      <c r="KJU3171" s="605"/>
      <c r="KJV3171" s="605"/>
      <c r="KJW3171" s="605"/>
      <c r="KJX3171" s="605"/>
      <c r="KJY3171" s="605"/>
      <c r="KJZ3171" s="605"/>
      <c r="KKA3171" s="605"/>
      <c r="KKB3171" s="605"/>
      <c r="KKC3171" s="605"/>
      <c r="KKD3171" s="605"/>
      <c r="KKE3171" s="605"/>
      <c r="KKF3171" s="605"/>
      <c r="KKG3171" s="605"/>
      <c r="KKH3171" s="605"/>
      <c r="KKI3171" s="605"/>
      <c r="KKJ3171" s="605"/>
      <c r="KKK3171" s="605"/>
      <c r="KKL3171" s="605"/>
      <c r="KKM3171" s="605"/>
      <c r="KKN3171" s="605"/>
      <c r="KKO3171" s="605"/>
      <c r="KKP3171" s="605"/>
      <c r="KKQ3171" s="605"/>
      <c r="KKR3171" s="605"/>
      <c r="KKS3171" s="605"/>
      <c r="KKT3171" s="605"/>
      <c r="KKU3171" s="605"/>
      <c r="KKV3171" s="605"/>
      <c r="KKW3171" s="605"/>
      <c r="KKX3171" s="605"/>
      <c r="KKY3171" s="605"/>
      <c r="KKZ3171" s="605"/>
      <c r="KLA3171" s="605"/>
      <c r="KLB3171" s="605"/>
      <c r="KLC3171" s="605"/>
      <c r="KLD3171" s="605"/>
      <c r="KLE3171" s="605"/>
      <c r="KLF3171" s="605"/>
      <c r="KLG3171" s="605"/>
      <c r="KLH3171" s="605"/>
      <c r="KLI3171" s="605"/>
      <c r="KLJ3171" s="605"/>
      <c r="KLK3171" s="605"/>
      <c r="KLL3171" s="605"/>
      <c r="KLM3171" s="605"/>
      <c r="KLN3171" s="605"/>
      <c r="KLO3171" s="605"/>
      <c r="KLP3171" s="605"/>
      <c r="KLQ3171" s="605"/>
      <c r="KLR3171" s="605"/>
      <c r="KLS3171" s="605"/>
      <c r="KLT3171" s="605"/>
      <c r="KLU3171" s="605"/>
      <c r="KLV3171" s="605"/>
      <c r="KLW3171" s="605"/>
      <c r="KLX3171" s="605"/>
      <c r="KLY3171" s="605"/>
      <c r="KLZ3171" s="605"/>
      <c r="KMA3171" s="605"/>
      <c r="KMB3171" s="605"/>
      <c r="KMC3171" s="605"/>
      <c r="KMD3171" s="605"/>
      <c r="KME3171" s="605"/>
      <c r="KMF3171" s="605"/>
      <c r="KMG3171" s="605"/>
      <c r="KMH3171" s="605"/>
      <c r="KMI3171" s="605"/>
      <c r="KMJ3171" s="605"/>
      <c r="KMK3171" s="605"/>
      <c r="KML3171" s="605"/>
      <c r="KMM3171" s="605"/>
      <c r="KMN3171" s="605"/>
      <c r="KMO3171" s="605"/>
      <c r="KMP3171" s="605"/>
      <c r="KMQ3171" s="605"/>
      <c r="KMR3171" s="605"/>
      <c r="KMS3171" s="605"/>
      <c r="KMT3171" s="605"/>
      <c r="KMU3171" s="605"/>
      <c r="KMV3171" s="605"/>
      <c r="KMW3171" s="605"/>
      <c r="KMX3171" s="605"/>
      <c r="KMY3171" s="605"/>
      <c r="KMZ3171" s="605"/>
      <c r="KNA3171" s="605"/>
      <c r="KNB3171" s="605"/>
      <c r="KNC3171" s="605"/>
      <c r="KND3171" s="605"/>
      <c r="KNE3171" s="605"/>
      <c r="KNF3171" s="605"/>
      <c r="KNG3171" s="605"/>
      <c r="KNH3171" s="605"/>
      <c r="KNI3171" s="605"/>
      <c r="KNJ3171" s="605"/>
      <c r="KNK3171" s="605"/>
      <c r="KNL3171" s="605"/>
      <c r="KNM3171" s="605"/>
      <c r="KNN3171" s="605"/>
      <c r="KNO3171" s="605"/>
      <c r="KNP3171" s="605"/>
      <c r="KNQ3171" s="605"/>
      <c r="KNR3171" s="605"/>
      <c r="KNS3171" s="605"/>
      <c r="KNT3171" s="605"/>
      <c r="KNU3171" s="605"/>
      <c r="KNV3171" s="605"/>
      <c r="KNW3171" s="605"/>
      <c r="KNX3171" s="605"/>
      <c r="KNY3171" s="605"/>
      <c r="KNZ3171" s="605"/>
      <c r="KOA3171" s="605"/>
      <c r="KOB3171" s="605"/>
      <c r="KOC3171" s="605"/>
      <c r="KOD3171" s="605"/>
      <c r="KOE3171" s="605"/>
      <c r="KOF3171" s="605"/>
      <c r="KOG3171" s="605"/>
      <c r="KOH3171" s="605"/>
      <c r="KOI3171" s="605"/>
      <c r="KOJ3171" s="605"/>
      <c r="KOK3171" s="605"/>
      <c r="KOL3171" s="605"/>
      <c r="KOM3171" s="605"/>
      <c r="KON3171" s="605"/>
      <c r="KOO3171" s="605"/>
      <c r="KOP3171" s="605"/>
      <c r="KOQ3171" s="605"/>
      <c r="KOR3171" s="605"/>
      <c r="KOS3171" s="605"/>
      <c r="KOT3171" s="605"/>
      <c r="KOU3171" s="605"/>
      <c r="KOV3171" s="605"/>
      <c r="KOW3171" s="605"/>
      <c r="KOX3171" s="605"/>
      <c r="KOY3171" s="605"/>
      <c r="KOZ3171" s="605"/>
      <c r="KPA3171" s="605"/>
      <c r="KPB3171" s="605"/>
      <c r="KPC3171" s="605"/>
      <c r="KPD3171" s="605"/>
      <c r="KPE3171" s="605"/>
      <c r="KPF3171" s="605"/>
      <c r="KPG3171" s="605"/>
      <c r="KPH3171" s="605"/>
      <c r="KPI3171" s="605"/>
      <c r="KPJ3171" s="605"/>
      <c r="KPK3171" s="605"/>
      <c r="KPL3171" s="605"/>
      <c r="KPM3171" s="605"/>
      <c r="KPN3171" s="605"/>
      <c r="KPO3171" s="605"/>
      <c r="KPP3171" s="605"/>
      <c r="KPQ3171" s="605"/>
      <c r="KPR3171" s="605"/>
      <c r="KPS3171" s="605"/>
      <c r="KPT3171" s="605"/>
      <c r="KPU3171" s="605"/>
      <c r="KPV3171" s="605"/>
      <c r="KPW3171" s="605"/>
      <c r="KPX3171" s="605"/>
      <c r="KPY3171" s="605"/>
      <c r="KPZ3171" s="605"/>
      <c r="KQA3171" s="605"/>
      <c r="KQB3171" s="605"/>
      <c r="KQC3171" s="605"/>
      <c r="KQD3171" s="605"/>
      <c r="KQE3171" s="605"/>
      <c r="KQF3171" s="605"/>
      <c r="KQG3171" s="605"/>
      <c r="KQH3171" s="605"/>
      <c r="KQI3171" s="605"/>
      <c r="KQJ3171" s="605"/>
      <c r="KQK3171" s="605"/>
      <c r="KQL3171" s="605"/>
      <c r="KQM3171" s="605"/>
      <c r="KQN3171" s="605"/>
      <c r="KQO3171" s="605"/>
      <c r="KQP3171" s="605"/>
      <c r="KQQ3171" s="605"/>
      <c r="KQR3171" s="605"/>
      <c r="KQS3171" s="605"/>
      <c r="KQT3171" s="605"/>
      <c r="KQU3171" s="605"/>
      <c r="KQV3171" s="605"/>
      <c r="KQW3171" s="605"/>
      <c r="KQX3171" s="605"/>
      <c r="KQY3171" s="605"/>
      <c r="KQZ3171" s="605"/>
      <c r="KRA3171" s="605"/>
      <c r="KRB3171" s="605"/>
      <c r="KRC3171" s="605"/>
      <c r="KRD3171" s="605"/>
      <c r="KRE3171" s="605"/>
      <c r="KRF3171" s="605"/>
      <c r="KRG3171" s="605"/>
      <c r="KRH3171" s="605"/>
      <c r="KRI3171" s="605"/>
      <c r="KRJ3171" s="605"/>
      <c r="KRK3171" s="605"/>
      <c r="KRL3171" s="605"/>
      <c r="KRM3171" s="605"/>
      <c r="KRN3171" s="605"/>
      <c r="KRO3171" s="605"/>
      <c r="KRP3171" s="605"/>
      <c r="KRQ3171" s="605"/>
      <c r="KRR3171" s="605"/>
      <c r="KRS3171" s="605"/>
      <c r="KRT3171" s="605"/>
      <c r="KRU3171" s="605"/>
      <c r="KRV3171" s="605"/>
      <c r="KRW3171" s="605"/>
      <c r="KRX3171" s="605"/>
      <c r="KRY3171" s="605"/>
      <c r="KRZ3171" s="605"/>
      <c r="KSA3171" s="605"/>
      <c r="KSB3171" s="605"/>
      <c r="KSC3171" s="605"/>
      <c r="KSD3171" s="605"/>
      <c r="KSE3171" s="605"/>
      <c r="KSF3171" s="605"/>
      <c r="KSG3171" s="605"/>
      <c r="KSH3171" s="605"/>
      <c r="KSI3171" s="605"/>
      <c r="KSJ3171" s="605"/>
      <c r="KSK3171" s="605"/>
      <c r="KSL3171" s="605"/>
      <c r="KSM3171" s="605"/>
      <c r="KSN3171" s="605"/>
      <c r="KSO3171" s="605"/>
      <c r="KSP3171" s="605"/>
      <c r="KSQ3171" s="605"/>
      <c r="KSR3171" s="605"/>
      <c r="KSS3171" s="605"/>
      <c r="KST3171" s="605"/>
      <c r="KSU3171" s="605"/>
      <c r="KSV3171" s="605"/>
      <c r="KSW3171" s="605"/>
      <c r="KSX3171" s="605"/>
      <c r="KSY3171" s="605"/>
      <c r="KSZ3171" s="605"/>
      <c r="KTA3171" s="605"/>
      <c r="KTB3171" s="605"/>
      <c r="KTC3171" s="605"/>
      <c r="KTD3171" s="605"/>
      <c r="KTE3171" s="605"/>
      <c r="KTF3171" s="605"/>
      <c r="KTG3171" s="605"/>
      <c r="KTH3171" s="605"/>
      <c r="KTI3171" s="605"/>
      <c r="KTJ3171" s="605"/>
      <c r="KTK3171" s="605"/>
      <c r="KTL3171" s="605"/>
      <c r="KTM3171" s="605"/>
      <c r="KTN3171" s="605"/>
      <c r="KTO3171" s="605"/>
      <c r="KTP3171" s="605"/>
      <c r="KTQ3171" s="605"/>
      <c r="KTR3171" s="605"/>
      <c r="KTS3171" s="605"/>
      <c r="KTT3171" s="605"/>
      <c r="KTU3171" s="605"/>
      <c r="KTV3171" s="605"/>
      <c r="KTW3171" s="605"/>
      <c r="KTX3171" s="605"/>
      <c r="KTY3171" s="605"/>
      <c r="KTZ3171" s="605"/>
      <c r="KUA3171" s="605"/>
      <c r="KUB3171" s="605"/>
      <c r="KUC3171" s="605"/>
      <c r="KUD3171" s="605"/>
      <c r="KUE3171" s="605"/>
      <c r="KUF3171" s="605"/>
      <c r="KUG3171" s="605"/>
      <c r="KUH3171" s="605"/>
      <c r="KUI3171" s="605"/>
      <c r="KUJ3171" s="605"/>
      <c r="KUK3171" s="605"/>
      <c r="KUL3171" s="605"/>
      <c r="KUM3171" s="605"/>
      <c r="KUN3171" s="605"/>
      <c r="KUO3171" s="605"/>
      <c r="KUP3171" s="605"/>
      <c r="KUQ3171" s="605"/>
      <c r="KUR3171" s="605"/>
      <c r="KUS3171" s="605"/>
      <c r="KUT3171" s="605"/>
      <c r="KUU3171" s="605"/>
      <c r="KUV3171" s="605"/>
      <c r="KUW3171" s="605"/>
      <c r="KUX3171" s="605"/>
      <c r="KUY3171" s="605"/>
      <c r="KUZ3171" s="605"/>
      <c r="KVA3171" s="605"/>
      <c r="KVB3171" s="605"/>
      <c r="KVC3171" s="605"/>
      <c r="KVD3171" s="605"/>
      <c r="KVE3171" s="605"/>
      <c r="KVF3171" s="605"/>
      <c r="KVG3171" s="605"/>
      <c r="KVH3171" s="605"/>
      <c r="KVI3171" s="605"/>
      <c r="KVJ3171" s="605"/>
      <c r="KVK3171" s="605"/>
      <c r="KVL3171" s="605"/>
      <c r="KVM3171" s="605"/>
      <c r="KVN3171" s="605"/>
      <c r="KVO3171" s="605"/>
      <c r="KVP3171" s="605"/>
      <c r="KVQ3171" s="605"/>
      <c r="KVR3171" s="605"/>
      <c r="KVS3171" s="605"/>
      <c r="KVT3171" s="605"/>
      <c r="KVU3171" s="605"/>
      <c r="KVV3171" s="605"/>
      <c r="KVW3171" s="605"/>
      <c r="KVX3171" s="605"/>
      <c r="KVY3171" s="605"/>
      <c r="KVZ3171" s="605"/>
      <c r="KWA3171" s="605"/>
      <c r="KWB3171" s="605"/>
      <c r="KWC3171" s="605"/>
      <c r="KWD3171" s="605"/>
      <c r="KWE3171" s="605"/>
      <c r="KWF3171" s="605"/>
      <c r="KWG3171" s="605"/>
      <c r="KWH3171" s="605"/>
      <c r="KWI3171" s="605"/>
      <c r="KWJ3171" s="605"/>
      <c r="KWK3171" s="605"/>
      <c r="KWL3171" s="605"/>
      <c r="KWM3171" s="605"/>
      <c r="KWN3171" s="605"/>
      <c r="KWO3171" s="605"/>
      <c r="KWP3171" s="605"/>
      <c r="KWQ3171" s="605"/>
      <c r="KWR3171" s="605"/>
      <c r="KWS3171" s="605"/>
      <c r="KWT3171" s="605"/>
      <c r="KWU3171" s="605"/>
      <c r="KWV3171" s="605"/>
      <c r="KWW3171" s="605"/>
      <c r="KWX3171" s="605"/>
      <c r="KWY3171" s="605"/>
      <c r="KWZ3171" s="605"/>
      <c r="KXA3171" s="605"/>
      <c r="KXB3171" s="605"/>
      <c r="KXC3171" s="605"/>
      <c r="KXD3171" s="605"/>
      <c r="KXE3171" s="605"/>
      <c r="KXF3171" s="605"/>
      <c r="KXG3171" s="605"/>
      <c r="KXH3171" s="605"/>
      <c r="KXI3171" s="605"/>
      <c r="KXJ3171" s="605"/>
      <c r="KXK3171" s="605"/>
      <c r="KXL3171" s="605"/>
      <c r="KXM3171" s="605"/>
      <c r="KXN3171" s="605"/>
      <c r="KXO3171" s="605"/>
      <c r="KXP3171" s="605"/>
      <c r="KXQ3171" s="605"/>
      <c r="KXR3171" s="605"/>
      <c r="KXS3171" s="605"/>
      <c r="KXT3171" s="605"/>
      <c r="KXU3171" s="605"/>
      <c r="KXV3171" s="605"/>
      <c r="KXW3171" s="605"/>
      <c r="KXX3171" s="605"/>
      <c r="KXY3171" s="605"/>
      <c r="KXZ3171" s="605"/>
      <c r="KYA3171" s="605"/>
      <c r="KYB3171" s="605"/>
      <c r="KYC3171" s="605"/>
      <c r="KYD3171" s="605"/>
      <c r="KYE3171" s="605"/>
      <c r="KYF3171" s="605"/>
      <c r="KYG3171" s="605"/>
      <c r="KYH3171" s="605"/>
      <c r="KYI3171" s="605"/>
      <c r="KYJ3171" s="605"/>
      <c r="KYK3171" s="605"/>
      <c r="KYL3171" s="605"/>
      <c r="KYM3171" s="605"/>
      <c r="KYN3171" s="605"/>
      <c r="KYO3171" s="605"/>
      <c r="KYP3171" s="605"/>
      <c r="KYQ3171" s="605"/>
      <c r="KYR3171" s="605"/>
      <c r="KYS3171" s="605"/>
      <c r="KYT3171" s="605"/>
      <c r="KYU3171" s="605"/>
      <c r="KYV3171" s="605"/>
      <c r="KYW3171" s="605"/>
      <c r="KYX3171" s="605"/>
      <c r="KYY3171" s="605"/>
      <c r="KYZ3171" s="605"/>
      <c r="KZA3171" s="605"/>
      <c r="KZB3171" s="605"/>
      <c r="KZC3171" s="605"/>
      <c r="KZD3171" s="605"/>
      <c r="KZE3171" s="605"/>
      <c r="KZF3171" s="605"/>
      <c r="KZG3171" s="605"/>
      <c r="KZH3171" s="605"/>
      <c r="KZI3171" s="605"/>
      <c r="KZJ3171" s="605"/>
      <c r="KZK3171" s="605"/>
      <c r="KZL3171" s="605"/>
      <c r="KZM3171" s="605"/>
      <c r="KZN3171" s="605"/>
      <c r="KZO3171" s="605"/>
      <c r="KZP3171" s="605"/>
      <c r="KZQ3171" s="605"/>
      <c r="KZR3171" s="605"/>
      <c r="KZS3171" s="605"/>
      <c r="KZT3171" s="605"/>
      <c r="KZU3171" s="605"/>
      <c r="KZV3171" s="605"/>
      <c r="KZW3171" s="605"/>
      <c r="KZX3171" s="605"/>
      <c r="KZY3171" s="605"/>
      <c r="KZZ3171" s="605"/>
      <c r="LAA3171" s="605"/>
      <c r="LAB3171" s="605"/>
      <c r="LAC3171" s="605"/>
      <c r="LAD3171" s="605"/>
      <c r="LAE3171" s="605"/>
      <c r="LAF3171" s="605"/>
      <c r="LAG3171" s="605"/>
      <c r="LAH3171" s="605"/>
      <c r="LAI3171" s="605"/>
      <c r="LAJ3171" s="605"/>
      <c r="LAK3171" s="605"/>
      <c r="LAL3171" s="605"/>
      <c r="LAM3171" s="605"/>
      <c r="LAN3171" s="605"/>
      <c r="LAO3171" s="605"/>
      <c r="LAP3171" s="605"/>
      <c r="LAQ3171" s="605"/>
      <c r="LAR3171" s="605"/>
      <c r="LAS3171" s="605"/>
      <c r="LAT3171" s="605"/>
      <c r="LAU3171" s="605"/>
      <c r="LAV3171" s="605"/>
      <c r="LAW3171" s="605"/>
      <c r="LAX3171" s="605"/>
      <c r="LAY3171" s="605"/>
      <c r="LAZ3171" s="605"/>
      <c r="LBA3171" s="605"/>
      <c r="LBB3171" s="605"/>
      <c r="LBC3171" s="605"/>
      <c r="LBD3171" s="605"/>
      <c r="LBE3171" s="605"/>
      <c r="LBF3171" s="605"/>
      <c r="LBG3171" s="605"/>
      <c r="LBH3171" s="605"/>
      <c r="LBI3171" s="605"/>
      <c r="LBJ3171" s="605"/>
      <c r="LBK3171" s="605"/>
      <c r="LBL3171" s="605"/>
      <c r="LBM3171" s="605"/>
      <c r="LBN3171" s="605"/>
      <c r="LBO3171" s="605"/>
      <c r="LBP3171" s="605"/>
      <c r="LBQ3171" s="605"/>
      <c r="LBR3171" s="605"/>
      <c r="LBS3171" s="605"/>
      <c r="LBT3171" s="605"/>
      <c r="LBU3171" s="605"/>
      <c r="LBV3171" s="605"/>
      <c r="LBW3171" s="605"/>
      <c r="LBX3171" s="605"/>
      <c r="LBY3171" s="605"/>
      <c r="LBZ3171" s="605"/>
      <c r="LCA3171" s="605"/>
      <c r="LCB3171" s="605"/>
      <c r="LCC3171" s="605"/>
      <c r="LCD3171" s="605"/>
      <c r="LCE3171" s="605"/>
      <c r="LCF3171" s="605"/>
      <c r="LCG3171" s="605"/>
      <c r="LCH3171" s="605"/>
      <c r="LCI3171" s="605"/>
      <c r="LCJ3171" s="605"/>
      <c r="LCK3171" s="605"/>
      <c r="LCL3171" s="605"/>
      <c r="LCM3171" s="605"/>
      <c r="LCN3171" s="605"/>
      <c r="LCO3171" s="605"/>
      <c r="LCP3171" s="605"/>
      <c r="LCQ3171" s="605"/>
      <c r="LCR3171" s="605"/>
      <c r="LCS3171" s="605"/>
      <c r="LCT3171" s="605"/>
      <c r="LCU3171" s="605"/>
      <c r="LCV3171" s="605"/>
      <c r="LCW3171" s="605"/>
      <c r="LCX3171" s="605"/>
      <c r="LCY3171" s="605"/>
      <c r="LCZ3171" s="605"/>
      <c r="LDA3171" s="605"/>
      <c r="LDB3171" s="605"/>
      <c r="LDC3171" s="605"/>
      <c r="LDD3171" s="605"/>
      <c r="LDE3171" s="605"/>
      <c r="LDF3171" s="605"/>
      <c r="LDG3171" s="605"/>
      <c r="LDH3171" s="605"/>
      <c r="LDI3171" s="605"/>
      <c r="LDJ3171" s="605"/>
      <c r="LDK3171" s="605"/>
      <c r="LDL3171" s="605"/>
      <c r="LDM3171" s="605"/>
      <c r="LDN3171" s="605"/>
      <c r="LDO3171" s="605"/>
      <c r="LDP3171" s="605"/>
      <c r="LDQ3171" s="605"/>
      <c r="LDR3171" s="605"/>
      <c r="LDS3171" s="605"/>
      <c r="LDT3171" s="605"/>
      <c r="LDU3171" s="605"/>
      <c r="LDV3171" s="605"/>
      <c r="LDW3171" s="605"/>
      <c r="LDX3171" s="605"/>
      <c r="LDY3171" s="605"/>
      <c r="LDZ3171" s="605"/>
      <c r="LEA3171" s="605"/>
      <c r="LEB3171" s="605"/>
      <c r="LEC3171" s="605"/>
      <c r="LED3171" s="605"/>
      <c r="LEE3171" s="605"/>
      <c r="LEF3171" s="605"/>
      <c r="LEG3171" s="605"/>
      <c r="LEH3171" s="605"/>
      <c r="LEI3171" s="605"/>
      <c r="LEJ3171" s="605"/>
      <c r="LEK3171" s="605"/>
      <c r="LEL3171" s="605"/>
      <c r="LEM3171" s="605"/>
      <c r="LEN3171" s="605"/>
      <c r="LEO3171" s="605"/>
      <c r="LEP3171" s="605"/>
      <c r="LEQ3171" s="605"/>
      <c r="LER3171" s="605"/>
      <c r="LES3171" s="605"/>
      <c r="LET3171" s="605"/>
      <c r="LEU3171" s="605"/>
      <c r="LEV3171" s="605"/>
      <c r="LEW3171" s="605"/>
      <c r="LEX3171" s="605"/>
      <c r="LEY3171" s="605"/>
      <c r="LEZ3171" s="605"/>
      <c r="LFA3171" s="605"/>
      <c r="LFB3171" s="605"/>
      <c r="LFC3171" s="605"/>
      <c r="LFD3171" s="605"/>
      <c r="LFE3171" s="605"/>
      <c r="LFF3171" s="605"/>
      <c r="LFG3171" s="605"/>
      <c r="LFH3171" s="605"/>
      <c r="LFI3171" s="605"/>
      <c r="LFJ3171" s="605"/>
      <c r="LFK3171" s="605"/>
      <c r="LFL3171" s="605"/>
      <c r="LFM3171" s="605"/>
      <c r="LFN3171" s="605"/>
      <c r="LFO3171" s="605"/>
      <c r="LFP3171" s="605"/>
      <c r="LFQ3171" s="605"/>
      <c r="LFR3171" s="605"/>
      <c r="LFS3171" s="605"/>
      <c r="LFT3171" s="605"/>
      <c r="LFU3171" s="605"/>
      <c r="LFV3171" s="605"/>
      <c r="LFW3171" s="605"/>
      <c r="LFX3171" s="605"/>
      <c r="LFY3171" s="605"/>
      <c r="LFZ3171" s="605"/>
      <c r="LGA3171" s="605"/>
      <c r="LGB3171" s="605"/>
      <c r="LGC3171" s="605"/>
      <c r="LGD3171" s="605"/>
      <c r="LGE3171" s="605"/>
      <c r="LGF3171" s="605"/>
      <c r="LGG3171" s="605"/>
      <c r="LGH3171" s="605"/>
      <c r="LGI3171" s="605"/>
      <c r="LGJ3171" s="605"/>
      <c r="LGK3171" s="605"/>
      <c r="LGL3171" s="605"/>
      <c r="LGM3171" s="605"/>
      <c r="LGN3171" s="605"/>
      <c r="LGO3171" s="605"/>
      <c r="LGP3171" s="605"/>
      <c r="LGQ3171" s="605"/>
      <c r="LGR3171" s="605"/>
      <c r="LGS3171" s="605"/>
      <c r="LGT3171" s="605"/>
      <c r="LGU3171" s="605"/>
      <c r="LGV3171" s="605"/>
      <c r="LGW3171" s="605"/>
      <c r="LGX3171" s="605"/>
      <c r="LGY3171" s="605"/>
      <c r="LGZ3171" s="605"/>
      <c r="LHA3171" s="605"/>
      <c r="LHB3171" s="605"/>
      <c r="LHC3171" s="605"/>
      <c r="LHD3171" s="605"/>
      <c r="LHE3171" s="605"/>
      <c r="LHF3171" s="605"/>
      <c r="LHG3171" s="605"/>
      <c r="LHH3171" s="605"/>
      <c r="LHI3171" s="605"/>
      <c r="LHJ3171" s="605"/>
      <c r="LHK3171" s="605"/>
      <c r="LHL3171" s="605"/>
      <c r="LHM3171" s="605"/>
      <c r="LHN3171" s="605"/>
      <c r="LHO3171" s="605"/>
      <c r="LHP3171" s="605"/>
      <c r="LHQ3171" s="605"/>
      <c r="LHR3171" s="605"/>
      <c r="LHS3171" s="605"/>
      <c r="LHT3171" s="605"/>
      <c r="LHU3171" s="605"/>
      <c r="LHV3171" s="605"/>
      <c r="LHW3171" s="605"/>
      <c r="LHX3171" s="605"/>
      <c r="LHY3171" s="605"/>
      <c r="LHZ3171" s="605"/>
      <c r="LIA3171" s="605"/>
      <c r="LIB3171" s="605"/>
      <c r="LIC3171" s="605"/>
      <c r="LID3171" s="605"/>
      <c r="LIE3171" s="605"/>
      <c r="LIF3171" s="605"/>
      <c r="LIG3171" s="605"/>
      <c r="LIH3171" s="605"/>
      <c r="LII3171" s="605"/>
      <c r="LIJ3171" s="605"/>
      <c r="LIK3171" s="605"/>
      <c r="LIL3171" s="605"/>
      <c r="LIM3171" s="605"/>
      <c r="LIN3171" s="605"/>
      <c r="LIO3171" s="605"/>
      <c r="LIP3171" s="605"/>
      <c r="LIQ3171" s="605"/>
      <c r="LIR3171" s="605"/>
      <c r="LIS3171" s="605"/>
      <c r="LIT3171" s="605"/>
      <c r="LIU3171" s="605"/>
      <c r="LIV3171" s="605"/>
      <c r="LIW3171" s="605"/>
      <c r="LIX3171" s="605"/>
      <c r="LIY3171" s="605"/>
      <c r="LIZ3171" s="605"/>
      <c r="LJA3171" s="605"/>
      <c r="LJB3171" s="605"/>
      <c r="LJC3171" s="605"/>
      <c r="LJD3171" s="605"/>
      <c r="LJE3171" s="605"/>
      <c r="LJF3171" s="605"/>
      <c r="LJG3171" s="605"/>
      <c r="LJH3171" s="605"/>
      <c r="LJI3171" s="605"/>
      <c r="LJJ3171" s="605"/>
      <c r="LJK3171" s="605"/>
      <c r="LJL3171" s="605"/>
      <c r="LJM3171" s="605"/>
      <c r="LJN3171" s="605"/>
      <c r="LJO3171" s="605"/>
      <c r="LJP3171" s="605"/>
      <c r="LJQ3171" s="605"/>
      <c r="LJR3171" s="605"/>
      <c r="LJS3171" s="605"/>
      <c r="LJT3171" s="605"/>
      <c r="LJU3171" s="605"/>
      <c r="LJV3171" s="605"/>
      <c r="LJW3171" s="605"/>
      <c r="LJX3171" s="605"/>
      <c r="LJY3171" s="605"/>
      <c r="LJZ3171" s="605"/>
      <c r="LKA3171" s="605"/>
      <c r="LKB3171" s="605"/>
      <c r="LKC3171" s="605"/>
      <c r="LKD3171" s="605"/>
      <c r="LKE3171" s="605"/>
      <c r="LKF3171" s="605"/>
      <c r="LKG3171" s="605"/>
      <c r="LKH3171" s="605"/>
      <c r="LKI3171" s="605"/>
      <c r="LKJ3171" s="605"/>
      <c r="LKK3171" s="605"/>
      <c r="LKL3171" s="605"/>
      <c r="LKM3171" s="605"/>
      <c r="LKN3171" s="605"/>
      <c r="LKO3171" s="605"/>
      <c r="LKP3171" s="605"/>
      <c r="LKQ3171" s="605"/>
      <c r="LKR3171" s="605"/>
      <c r="LKS3171" s="605"/>
      <c r="LKT3171" s="605"/>
      <c r="LKU3171" s="605"/>
      <c r="LKV3171" s="605"/>
      <c r="LKW3171" s="605"/>
      <c r="LKX3171" s="605"/>
      <c r="LKY3171" s="605"/>
      <c r="LKZ3171" s="605"/>
      <c r="LLA3171" s="605"/>
      <c r="LLB3171" s="605"/>
      <c r="LLC3171" s="605"/>
      <c r="LLD3171" s="605"/>
      <c r="LLE3171" s="605"/>
      <c r="LLF3171" s="605"/>
      <c r="LLG3171" s="605"/>
      <c r="LLH3171" s="605"/>
      <c r="LLI3171" s="605"/>
      <c r="LLJ3171" s="605"/>
      <c r="LLK3171" s="605"/>
      <c r="LLL3171" s="605"/>
      <c r="LLM3171" s="605"/>
      <c r="LLN3171" s="605"/>
      <c r="LLO3171" s="605"/>
      <c r="LLP3171" s="605"/>
      <c r="LLQ3171" s="605"/>
      <c r="LLR3171" s="605"/>
      <c r="LLS3171" s="605"/>
      <c r="LLT3171" s="605"/>
      <c r="LLU3171" s="605"/>
      <c r="LLV3171" s="605"/>
      <c r="LLW3171" s="605"/>
      <c r="LLX3171" s="605"/>
      <c r="LLY3171" s="605"/>
      <c r="LLZ3171" s="605"/>
      <c r="LMA3171" s="605"/>
      <c r="LMB3171" s="605"/>
      <c r="LMC3171" s="605"/>
      <c r="LMD3171" s="605"/>
      <c r="LME3171" s="605"/>
      <c r="LMF3171" s="605"/>
      <c r="LMG3171" s="605"/>
      <c r="LMH3171" s="605"/>
      <c r="LMI3171" s="605"/>
      <c r="LMJ3171" s="605"/>
      <c r="LMK3171" s="605"/>
      <c r="LML3171" s="605"/>
      <c r="LMM3171" s="605"/>
      <c r="LMN3171" s="605"/>
      <c r="LMO3171" s="605"/>
      <c r="LMP3171" s="605"/>
      <c r="LMQ3171" s="605"/>
      <c r="LMR3171" s="605"/>
      <c r="LMS3171" s="605"/>
      <c r="LMT3171" s="605"/>
      <c r="LMU3171" s="605"/>
      <c r="LMV3171" s="605"/>
      <c r="LMW3171" s="605"/>
      <c r="LMX3171" s="605"/>
      <c r="LMY3171" s="605"/>
      <c r="LMZ3171" s="605"/>
      <c r="LNA3171" s="605"/>
      <c r="LNB3171" s="605"/>
      <c r="LNC3171" s="605"/>
      <c r="LND3171" s="605"/>
      <c r="LNE3171" s="605"/>
      <c r="LNF3171" s="605"/>
      <c r="LNG3171" s="605"/>
      <c r="LNH3171" s="605"/>
      <c r="LNI3171" s="605"/>
      <c r="LNJ3171" s="605"/>
      <c r="LNK3171" s="605"/>
      <c r="LNL3171" s="605"/>
      <c r="LNM3171" s="605"/>
      <c r="LNN3171" s="605"/>
      <c r="LNO3171" s="605"/>
      <c r="LNP3171" s="605"/>
      <c r="LNQ3171" s="605"/>
      <c r="LNR3171" s="605"/>
      <c r="LNS3171" s="605"/>
      <c r="LNT3171" s="605"/>
      <c r="LNU3171" s="605"/>
      <c r="LNV3171" s="605"/>
      <c r="LNW3171" s="605"/>
      <c r="LNX3171" s="605"/>
      <c r="LNY3171" s="605"/>
      <c r="LNZ3171" s="605"/>
      <c r="LOA3171" s="605"/>
      <c r="LOB3171" s="605"/>
      <c r="LOC3171" s="605"/>
      <c r="LOD3171" s="605"/>
      <c r="LOE3171" s="605"/>
      <c r="LOF3171" s="605"/>
      <c r="LOG3171" s="605"/>
      <c r="LOH3171" s="605"/>
      <c r="LOI3171" s="605"/>
      <c r="LOJ3171" s="605"/>
      <c r="LOK3171" s="605"/>
      <c r="LOL3171" s="605"/>
      <c r="LOM3171" s="605"/>
      <c r="LON3171" s="605"/>
      <c r="LOO3171" s="605"/>
      <c r="LOP3171" s="605"/>
      <c r="LOQ3171" s="605"/>
      <c r="LOR3171" s="605"/>
      <c r="LOS3171" s="605"/>
      <c r="LOT3171" s="605"/>
      <c r="LOU3171" s="605"/>
      <c r="LOV3171" s="605"/>
      <c r="LOW3171" s="605"/>
      <c r="LOX3171" s="605"/>
      <c r="LOY3171" s="605"/>
      <c r="LOZ3171" s="605"/>
      <c r="LPA3171" s="605"/>
      <c r="LPB3171" s="605"/>
      <c r="LPC3171" s="605"/>
      <c r="LPD3171" s="605"/>
      <c r="LPE3171" s="605"/>
      <c r="LPF3171" s="605"/>
      <c r="LPG3171" s="605"/>
      <c r="LPH3171" s="605"/>
      <c r="LPI3171" s="605"/>
      <c r="LPJ3171" s="605"/>
      <c r="LPK3171" s="605"/>
      <c r="LPL3171" s="605"/>
      <c r="LPM3171" s="605"/>
      <c r="LPN3171" s="605"/>
      <c r="LPO3171" s="605"/>
      <c r="LPP3171" s="605"/>
      <c r="LPQ3171" s="605"/>
      <c r="LPR3171" s="605"/>
      <c r="LPS3171" s="605"/>
      <c r="LPT3171" s="605"/>
      <c r="LPU3171" s="605"/>
      <c r="LPV3171" s="605"/>
      <c r="LPW3171" s="605"/>
      <c r="LPX3171" s="605"/>
      <c r="LPY3171" s="605"/>
      <c r="LPZ3171" s="605"/>
      <c r="LQA3171" s="605"/>
      <c r="LQB3171" s="605"/>
      <c r="LQC3171" s="605"/>
      <c r="LQD3171" s="605"/>
      <c r="LQE3171" s="605"/>
      <c r="LQF3171" s="605"/>
      <c r="LQG3171" s="605"/>
      <c r="LQH3171" s="605"/>
      <c r="LQI3171" s="605"/>
      <c r="LQJ3171" s="605"/>
      <c r="LQK3171" s="605"/>
      <c r="LQL3171" s="605"/>
      <c r="LQM3171" s="605"/>
      <c r="LQN3171" s="605"/>
      <c r="LQO3171" s="605"/>
      <c r="LQP3171" s="605"/>
      <c r="LQQ3171" s="605"/>
      <c r="LQR3171" s="605"/>
      <c r="LQS3171" s="605"/>
      <c r="LQT3171" s="605"/>
      <c r="LQU3171" s="605"/>
      <c r="LQV3171" s="605"/>
      <c r="LQW3171" s="605"/>
      <c r="LQX3171" s="605"/>
      <c r="LQY3171" s="605"/>
      <c r="LQZ3171" s="605"/>
      <c r="LRA3171" s="605"/>
      <c r="LRB3171" s="605"/>
      <c r="LRC3171" s="605"/>
      <c r="LRD3171" s="605"/>
      <c r="LRE3171" s="605"/>
      <c r="LRF3171" s="605"/>
      <c r="LRG3171" s="605"/>
      <c r="LRH3171" s="605"/>
      <c r="LRI3171" s="605"/>
      <c r="LRJ3171" s="605"/>
      <c r="LRK3171" s="605"/>
      <c r="LRL3171" s="605"/>
      <c r="LRM3171" s="605"/>
      <c r="LRN3171" s="605"/>
      <c r="LRO3171" s="605"/>
      <c r="LRP3171" s="605"/>
      <c r="LRQ3171" s="605"/>
      <c r="LRR3171" s="605"/>
      <c r="LRS3171" s="605"/>
      <c r="LRT3171" s="605"/>
      <c r="LRU3171" s="605"/>
      <c r="LRV3171" s="605"/>
      <c r="LRW3171" s="605"/>
      <c r="LRX3171" s="605"/>
      <c r="LRY3171" s="605"/>
      <c r="LRZ3171" s="605"/>
      <c r="LSA3171" s="605"/>
      <c r="LSB3171" s="605"/>
      <c r="LSC3171" s="605"/>
      <c r="LSD3171" s="605"/>
      <c r="LSE3171" s="605"/>
      <c r="LSF3171" s="605"/>
      <c r="LSG3171" s="605"/>
      <c r="LSH3171" s="605"/>
      <c r="LSI3171" s="605"/>
      <c r="LSJ3171" s="605"/>
      <c r="LSK3171" s="605"/>
      <c r="LSL3171" s="605"/>
      <c r="LSM3171" s="605"/>
      <c r="LSN3171" s="605"/>
      <c r="LSO3171" s="605"/>
      <c r="LSP3171" s="605"/>
      <c r="LSQ3171" s="605"/>
      <c r="LSR3171" s="605"/>
      <c r="LSS3171" s="605"/>
      <c r="LST3171" s="605"/>
      <c r="LSU3171" s="605"/>
      <c r="LSV3171" s="605"/>
      <c r="LSW3171" s="605"/>
      <c r="LSX3171" s="605"/>
      <c r="LSY3171" s="605"/>
      <c r="LSZ3171" s="605"/>
      <c r="LTA3171" s="605"/>
      <c r="LTB3171" s="605"/>
      <c r="LTC3171" s="605"/>
      <c r="LTD3171" s="605"/>
      <c r="LTE3171" s="605"/>
      <c r="LTF3171" s="605"/>
      <c r="LTG3171" s="605"/>
      <c r="LTH3171" s="605"/>
      <c r="LTI3171" s="605"/>
      <c r="LTJ3171" s="605"/>
      <c r="LTK3171" s="605"/>
      <c r="LTL3171" s="605"/>
      <c r="LTM3171" s="605"/>
      <c r="LTN3171" s="605"/>
      <c r="LTO3171" s="605"/>
      <c r="LTP3171" s="605"/>
      <c r="LTQ3171" s="605"/>
      <c r="LTR3171" s="605"/>
      <c r="LTS3171" s="605"/>
      <c r="LTT3171" s="605"/>
      <c r="LTU3171" s="605"/>
      <c r="LTV3171" s="605"/>
      <c r="LTW3171" s="605"/>
      <c r="LTX3171" s="605"/>
      <c r="LTY3171" s="605"/>
      <c r="LTZ3171" s="605"/>
      <c r="LUA3171" s="605"/>
      <c r="LUB3171" s="605"/>
      <c r="LUC3171" s="605"/>
      <c r="LUD3171" s="605"/>
      <c r="LUE3171" s="605"/>
      <c r="LUF3171" s="605"/>
      <c r="LUG3171" s="605"/>
      <c r="LUH3171" s="605"/>
      <c r="LUI3171" s="605"/>
      <c r="LUJ3171" s="605"/>
      <c r="LUK3171" s="605"/>
      <c r="LUL3171" s="605"/>
      <c r="LUM3171" s="605"/>
      <c r="LUN3171" s="605"/>
      <c r="LUO3171" s="605"/>
      <c r="LUP3171" s="605"/>
      <c r="LUQ3171" s="605"/>
      <c r="LUR3171" s="605"/>
      <c r="LUS3171" s="605"/>
      <c r="LUT3171" s="605"/>
      <c r="LUU3171" s="605"/>
      <c r="LUV3171" s="605"/>
      <c r="LUW3171" s="605"/>
      <c r="LUX3171" s="605"/>
      <c r="LUY3171" s="605"/>
      <c r="LUZ3171" s="605"/>
      <c r="LVA3171" s="605"/>
      <c r="LVB3171" s="605"/>
      <c r="LVC3171" s="605"/>
      <c r="LVD3171" s="605"/>
      <c r="LVE3171" s="605"/>
      <c r="LVF3171" s="605"/>
      <c r="LVG3171" s="605"/>
      <c r="LVH3171" s="605"/>
      <c r="LVI3171" s="605"/>
      <c r="LVJ3171" s="605"/>
      <c r="LVK3171" s="605"/>
      <c r="LVL3171" s="605"/>
      <c r="LVM3171" s="605"/>
      <c r="LVN3171" s="605"/>
      <c r="LVO3171" s="605"/>
      <c r="LVP3171" s="605"/>
      <c r="LVQ3171" s="605"/>
      <c r="LVR3171" s="605"/>
      <c r="LVS3171" s="605"/>
      <c r="LVT3171" s="605"/>
      <c r="LVU3171" s="605"/>
      <c r="LVV3171" s="605"/>
      <c r="LVW3171" s="605"/>
      <c r="LVX3171" s="605"/>
      <c r="LVY3171" s="605"/>
      <c r="LVZ3171" s="605"/>
      <c r="LWA3171" s="605"/>
      <c r="LWB3171" s="605"/>
      <c r="LWC3171" s="605"/>
      <c r="LWD3171" s="605"/>
      <c r="LWE3171" s="605"/>
      <c r="LWF3171" s="605"/>
      <c r="LWG3171" s="605"/>
      <c r="LWH3171" s="605"/>
      <c r="LWI3171" s="605"/>
      <c r="LWJ3171" s="605"/>
      <c r="LWK3171" s="605"/>
      <c r="LWL3171" s="605"/>
      <c r="LWM3171" s="605"/>
      <c r="LWN3171" s="605"/>
      <c r="LWO3171" s="605"/>
      <c r="LWP3171" s="605"/>
      <c r="LWQ3171" s="605"/>
      <c r="LWR3171" s="605"/>
      <c r="LWS3171" s="605"/>
      <c r="LWT3171" s="605"/>
      <c r="LWU3171" s="605"/>
      <c r="LWV3171" s="605"/>
      <c r="LWW3171" s="605"/>
      <c r="LWX3171" s="605"/>
      <c r="LWY3171" s="605"/>
      <c r="LWZ3171" s="605"/>
      <c r="LXA3171" s="605"/>
      <c r="LXB3171" s="605"/>
      <c r="LXC3171" s="605"/>
      <c r="LXD3171" s="605"/>
      <c r="LXE3171" s="605"/>
      <c r="LXF3171" s="605"/>
      <c r="LXG3171" s="605"/>
      <c r="LXH3171" s="605"/>
      <c r="LXI3171" s="605"/>
      <c r="LXJ3171" s="605"/>
      <c r="LXK3171" s="605"/>
      <c r="LXL3171" s="605"/>
      <c r="LXM3171" s="605"/>
      <c r="LXN3171" s="605"/>
      <c r="LXO3171" s="605"/>
      <c r="LXP3171" s="605"/>
      <c r="LXQ3171" s="605"/>
      <c r="LXR3171" s="605"/>
      <c r="LXS3171" s="605"/>
      <c r="LXT3171" s="605"/>
      <c r="LXU3171" s="605"/>
      <c r="LXV3171" s="605"/>
      <c r="LXW3171" s="605"/>
      <c r="LXX3171" s="605"/>
      <c r="LXY3171" s="605"/>
      <c r="LXZ3171" s="605"/>
      <c r="LYA3171" s="605"/>
      <c r="LYB3171" s="605"/>
      <c r="LYC3171" s="605"/>
      <c r="LYD3171" s="605"/>
      <c r="LYE3171" s="605"/>
      <c r="LYF3171" s="605"/>
      <c r="LYG3171" s="605"/>
      <c r="LYH3171" s="605"/>
      <c r="LYI3171" s="605"/>
      <c r="LYJ3171" s="605"/>
      <c r="LYK3171" s="605"/>
      <c r="LYL3171" s="605"/>
      <c r="LYM3171" s="605"/>
      <c r="LYN3171" s="605"/>
      <c r="LYO3171" s="605"/>
      <c r="LYP3171" s="605"/>
      <c r="LYQ3171" s="605"/>
      <c r="LYR3171" s="605"/>
      <c r="LYS3171" s="605"/>
      <c r="LYT3171" s="605"/>
      <c r="LYU3171" s="605"/>
      <c r="LYV3171" s="605"/>
      <c r="LYW3171" s="605"/>
      <c r="LYX3171" s="605"/>
      <c r="LYY3171" s="605"/>
      <c r="LYZ3171" s="605"/>
      <c r="LZA3171" s="605"/>
      <c r="LZB3171" s="605"/>
      <c r="LZC3171" s="605"/>
      <c r="LZD3171" s="605"/>
      <c r="LZE3171" s="605"/>
      <c r="LZF3171" s="605"/>
      <c r="LZG3171" s="605"/>
      <c r="LZH3171" s="605"/>
      <c r="LZI3171" s="605"/>
      <c r="LZJ3171" s="605"/>
      <c r="LZK3171" s="605"/>
      <c r="LZL3171" s="605"/>
      <c r="LZM3171" s="605"/>
      <c r="LZN3171" s="605"/>
      <c r="LZO3171" s="605"/>
      <c r="LZP3171" s="605"/>
      <c r="LZQ3171" s="605"/>
      <c r="LZR3171" s="605"/>
      <c r="LZS3171" s="605"/>
      <c r="LZT3171" s="605"/>
      <c r="LZU3171" s="605"/>
      <c r="LZV3171" s="605"/>
      <c r="LZW3171" s="605"/>
      <c r="LZX3171" s="605"/>
      <c r="LZY3171" s="605"/>
      <c r="LZZ3171" s="605"/>
      <c r="MAA3171" s="605"/>
      <c r="MAB3171" s="605"/>
      <c r="MAC3171" s="605"/>
      <c r="MAD3171" s="605"/>
      <c r="MAE3171" s="605"/>
      <c r="MAF3171" s="605"/>
      <c r="MAG3171" s="605"/>
      <c r="MAH3171" s="605"/>
      <c r="MAI3171" s="605"/>
      <c r="MAJ3171" s="605"/>
      <c r="MAK3171" s="605"/>
      <c r="MAL3171" s="605"/>
      <c r="MAM3171" s="605"/>
      <c r="MAN3171" s="605"/>
      <c r="MAO3171" s="605"/>
      <c r="MAP3171" s="605"/>
      <c r="MAQ3171" s="605"/>
      <c r="MAR3171" s="605"/>
      <c r="MAS3171" s="605"/>
      <c r="MAT3171" s="605"/>
      <c r="MAU3171" s="605"/>
      <c r="MAV3171" s="605"/>
      <c r="MAW3171" s="605"/>
      <c r="MAX3171" s="605"/>
      <c r="MAY3171" s="605"/>
      <c r="MAZ3171" s="605"/>
      <c r="MBA3171" s="605"/>
      <c r="MBB3171" s="605"/>
      <c r="MBC3171" s="605"/>
      <c r="MBD3171" s="605"/>
      <c r="MBE3171" s="605"/>
      <c r="MBF3171" s="605"/>
      <c r="MBG3171" s="605"/>
      <c r="MBH3171" s="605"/>
      <c r="MBI3171" s="605"/>
      <c r="MBJ3171" s="605"/>
      <c r="MBK3171" s="605"/>
      <c r="MBL3171" s="605"/>
      <c r="MBM3171" s="605"/>
      <c r="MBN3171" s="605"/>
      <c r="MBO3171" s="605"/>
      <c r="MBP3171" s="605"/>
      <c r="MBQ3171" s="605"/>
      <c r="MBR3171" s="605"/>
      <c r="MBS3171" s="605"/>
      <c r="MBT3171" s="605"/>
      <c r="MBU3171" s="605"/>
      <c r="MBV3171" s="605"/>
      <c r="MBW3171" s="605"/>
      <c r="MBX3171" s="605"/>
      <c r="MBY3171" s="605"/>
      <c r="MBZ3171" s="605"/>
      <c r="MCA3171" s="605"/>
      <c r="MCB3171" s="605"/>
      <c r="MCC3171" s="605"/>
      <c r="MCD3171" s="605"/>
      <c r="MCE3171" s="605"/>
      <c r="MCF3171" s="605"/>
      <c r="MCG3171" s="605"/>
      <c r="MCH3171" s="605"/>
      <c r="MCI3171" s="605"/>
      <c r="MCJ3171" s="605"/>
      <c r="MCK3171" s="605"/>
      <c r="MCL3171" s="605"/>
      <c r="MCM3171" s="605"/>
      <c r="MCN3171" s="605"/>
      <c r="MCO3171" s="605"/>
      <c r="MCP3171" s="605"/>
      <c r="MCQ3171" s="605"/>
      <c r="MCR3171" s="605"/>
      <c r="MCS3171" s="605"/>
      <c r="MCT3171" s="605"/>
      <c r="MCU3171" s="605"/>
      <c r="MCV3171" s="605"/>
      <c r="MCW3171" s="605"/>
      <c r="MCX3171" s="605"/>
      <c r="MCY3171" s="605"/>
      <c r="MCZ3171" s="605"/>
      <c r="MDA3171" s="605"/>
      <c r="MDB3171" s="605"/>
      <c r="MDC3171" s="605"/>
      <c r="MDD3171" s="605"/>
      <c r="MDE3171" s="605"/>
      <c r="MDF3171" s="605"/>
      <c r="MDG3171" s="605"/>
      <c r="MDH3171" s="605"/>
      <c r="MDI3171" s="605"/>
      <c r="MDJ3171" s="605"/>
      <c r="MDK3171" s="605"/>
      <c r="MDL3171" s="605"/>
      <c r="MDM3171" s="605"/>
      <c r="MDN3171" s="605"/>
      <c r="MDO3171" s="605"/>
      <c r="MDP3171" s="605"/>
      <c r="MDQ3171" s="605"/>
      <c r="MDR3171" s="605"/>
      <c r="MDS3171" s="605"/>
      <c r="MDT3171" s="605"/>
      <c r="MDU3171" s="605"/>
      <c r="MDV3171" s="605"/>
      <c r="MDW3171" s="605"/>
      <c r="MDX3171" s="605"/>
      <c r="MDY3171" s="605"/>
      <c r="MDZ3171" s="605"/>
      <c r="MEA3171" s="605"/>
      <c r="MEB3171" s="605"/>
      <c r="MEC3171" s="605"/>
      <c r="MED3171" s="605"/>
      <c r="MEE3171" s="605"/>
      <c r="MEF3171" s="605"/>
      <c r="MEG3171" s="605"/>
      <c r="MEH3171" s="605"/>
      <c r="MEI3171" s="605"/>
      <c r="MEJ3171" s="605"/>
      <c r="MEK3171" s="605"/>
      <c r="MEL3171" s="605"/>
      <c r="MEM3171" s="605"/>
      <c r="MEN3171" s="605"/>
      <c r="MEO3171" s="605"/>
      <c r="MEP3171" s="605"/>
      <c r="MEQ3171" s="605"/>
      <c r="MER3171" s="605"/>
      <c r="MES3171" s="605"/>
      <c r="MET3171" s="605"/>
      <c r="MEU3171" s="605"/>
      <c r="MEV3171" s="605"/>
      <c r="MEW3171" s="605"/>
      <c r="MEX3171" s="605"/>
      <c r="MEY3171" s="605"/>
      <c r="MEZ3171" s="605"/>
      <c r="MFA3171" s="605"/>
      <c r="MFB3171" s="605"/>
      <c r="MFC3171" s="605"/>
      <c r="MFD3171" s="605"/>
      <c r="MFE3171" s="605"/>
      <c r="MFF3171" s="605"/>
      <c r="MFG3171" s="605"/>
      <c r="MFH3171" s="605"/>
      <c r="MFI3171" s="605"/>
      <c r="MFJ3171" s="605"/>
      <c r="MFK3171" s="605"/>
      <c r="MFL3171" s="605"/>
      <c r="MFM3171" s="605"/>
      <c r="MFN3171" s="605"/>
      <c r="MFO3171" s="605"/>
      <c r="MFP3171" s="605"/>
      <c r="MFQ3171" s="605"/>
      <c r="MFR3171" s="605"/>
      <c r="MFS3171" s="605"/>
      <c r="MFT3171" s="605"/>
      <c r="MFU3171" s="605"/>
      <c r="MFV3171" s="605"/>
      <c r="MFW3171" s="605"/>
      <c r="MFX3171" s="605"/>
      <c r="MFY3171" s="605"/>
      <c r="MFZ3171" s="605"/>
      <c r="MGA3171" s="605"/>
      <c r="MGB3171" s="605"/>
      <c r="MGC3171" s="605"/>
      <c r="MGD3171" s="605"/>
      <c r="MGE3171" s="605"/>
      <c r="MGF3171" s="605"/>
      <c r="MGG3171" s="605"/>
      <c r="MGH3171" s="605"/>
      <c r="MGI3171" s="605"/>
      <c r="MGJ3171" s="605"/>
      <c r="MGK3171" s="605"/>
      <c r="MGL3171" s="605"/>
      <c r="MGM3171" s="605"/>
      <c r="MGN3171" s="605"/>
      <c r="MGO3171" s="605"/>
      <c r="MGP3171" s="605"/>
      <c r="MGQ3171" s="605"/>
      <c r="MGR3171" s="605"/>
      <c r="MGS3171" s="605"/>
      <c r="MGT3171" s="605"/>
      <c r="MGU3171" s="605"/>
      <c r="MGV3171" s="605"/>
      <c r="MGW3171" s="605"/>
      <c r="MGX3171" s="605"/>
      <c r="MGY3171" s="605"/>
      <c r="MGZ3171" s="605"/>
      <c r="MHA3171" s="605"/>
      <c r="MHB3171" s="605"/>
      <c r="MHC3171" s="605"/>
      <c r="MHD3171" s="605"/>
      <c r="MHE3171" s="605"/>
      <c r="MHF3171" s="605"/>
      <c r="MHG3171" s="605"/>
      <c r="MHH3171" s="605"/>
      <c r="MHI3171" s="605"/>
      <c r="MHJ3171" s="605"/>
      <c r="MHK3171" s="605"/>
      <c r="MHL3171" s="605"/>
      <c r="MHM3171" s="605"/>
      <c r="MHN3171" s="605"/>
      <c r="MHO3171" s="605"/>
      <c r="MHP3171" s="605"/>
      <c r="MHQ3171" s="605"/>
      <c r="MHR3171" s="605"/>
      <c r="MHS3171" s="605"/>
      <c r="MHT3171" s="605"/>
      <c r="MHU3171" s="605"/>
      <c r="MHV3171" s="605"/>
      <c r="MHW3171" s="605"/>
      <c r="MHX3171" s="605"/>
      <c r="MHY3171" s="605"/>
      <c r="MHZ3171" s="605"/>
      <c r="MIA3171" s="605"/>
      <c r="MIB3171" s="605"/>
      <c r="MIC3171" s="605"/>
      <c r="MID3171" s="605"/>
      <c r="MIE3171" s="605"/>
      <c r="MIF3171" s="605"/>
      <c r="MIG3171" s="605"/>
      <c r="MIH3171" s="605"/>
      <c r="MII3171" s="605"/>
      <c r="MIJ3171" s="605"/>
      <c r="MIK3171" s="605"/>
      <c r="MIL3171" s="605"/>
      <c r="MIM3171" s="605"/>
      <c r="MIN3171" s="605"/>
      <c r="MIO3171" s="605"/>
      <c r="MIP3171" s="605"/>
      <c r="MIQ3171" s="605"/>
      <c r="MIR3171" s="605"/>
      <c r="MIS3171" s="605"/>
      <c r="MIT3171" s="605"/>
      <c r="MIU3171" s="605"/>
      <c r="MIV3171" s="605"/>
      <c r="MIW3171" s="605"/>
      <c r="MIX3171" s="605"/>
      <c r="MIY3171" s="605"/>
      <c r="MIZ3171" s="605"/>
      <c r="MJA3171" s="605"/>
      <c r="MJB3171" s="605"/>
      <c r="MJC3171" s="605"/>
      <c r="MJD3171" s="605"/>
      <c r="MJE3171" s="605"/>
      <c r="MJF3171" s="605"/>
      <c r="MJG3171" s="605"/>
      <c r="MJH3171" s="605"/>
      <c r="MJI3171" s="605"/>
      <c r="MJJ3171" s="605"/>
      <c r="MJK3171" s="605"/>
      <c r="MJL3171" s="605"/>
      <c r="MJM3171" s="605"/>
      <c r="MJN3171" s="605"/>
      <c r="MJO3171" s="605"/>
      <c r="MJP3171" s="605"/>
      <c r="MJQ3171" s="605"/>
      <c r="MJR3171" s="605"/>
      <c r="MJS3171" s="605"/>
      <c r="MJT3171" s="605"/>
      <c r="MJU3171" s="605"/>
      <c r="MJV3171" s="605"/>
      <c r="MJW3171" s="605"/>
      <c r="MJX3171" s="605"/>
      <c r="MJY3171" s="605"/>
      <c r="MJZ3171" s="605"/>
      <c r="MKA3171" s="605"/>
      <c r="MKB3171" s="605"/>
      <c r="MKC3171" s="605"/>
      <c r="MKD3171" s="605"/>
      <c r="MKE3171" s="605"/>
      <c r="MKF3171" s="605"/>
      <c r="MKG3171" s="605"/>
      <c r="MKH3171" s="605"/>
      <c r="MKI3171" s="605"/>
      <c r="MKJ3171" s="605"/>
      <c r="MKK3171" s="605"/>
      <c r="MKL3171" s="605"/>
      <c r="MKM3171" s="605"/>
      <c r="MKN3171" s="605"/>
      <c r="MKO3171" s="605"/>
      <c r="MKP3171" s="605"/>
      <c r="MKQ3171" s="605"/>
      <c r="MKR3171" s="605"/>
      <c r="MKS3171" s="605"/>
      <c r="MKT3171" s="605"/>
      <c r="MKU3171" s="605"/>
      <c r="MKV3171" s="605"/>
      <c r="MKW3171" s="605"/>
      <c r="MKX3171" s="605"/>
      <c r="MKY3171" s="605"/>
      <c r="MKZ3171" s="605"/>
      <c r="MLA3171" s="605"/>
      <c r="MLB3171" s="605"/>
      <c r="MLC3171" s="605"/>
      <c r="MLD3171" s="605"/>
      <c r="MLE3171" s="605"/>
      <c r="MLF3171" s="605"/>
      <c r="MLG3171" s="605"/>
      <c r="MLH3171" s="605"/>
      <c r="MLI3171" s="605"/>
      <c r="MLJ3171" s="605"/>
      <c r="MLK3171" s="605"/>
      <c r="MLL3171" s="605"/>
      <c r="MLM3171" s="605"/>
      <c r="MLN3171" s="605"/>
      <c r="MLO3171" s="605"/>
      <c r="MLP3171" s="605"/>
      <c r="MLQ3171" s="605"/>
      <c r="MLR3171" s="605"/>
      <c r="MLS3171" s="605"/>
      <c r="MLT3171" s="605"/>
      <c r="MLU3171" s="605"/>
      <c r="MLV3171" s="605"/>
      <c r="MLW3171" s="605"/>
      <c r="MLX3171" s="605"/>
      <c r="MLY3171" s="605"/>
      <c r="MLZ3171" s="605"/>
      <c r="MMA3171" s="605"/>
      <c r="MMB3171" s="605"/>
      <c r="MMC3171" s="605"/>
      <c r="MMD3171" s="605"/>
      <c r="MME3171" s="605"/>
      <c r="MMF3171" s="605"/>
      <c r="MMG3171" s="605"/>
      <c r="MMH3171" s="605"/>
      <c r="MMI3171" s="605"/>
      <c r="MMJ3171" s="605"/>
      <c r="MMK3171" s="605"/>
      <c r="MML3171" s="605"/>
      <c r="MMM3171" s="605"/>
      <c r="MMN3171" s="605"/>
      <c r="MMO3171" s="605"/>
      <c r="MMP3171" s="605"/>
      <c r="MMQ3171" s="605"/>
      <c r="MMR3171" s="605"/>
      <c r="MMS3171" s="605"/>
      <c r="MMT3171" s="605"/>
      <c r="MMU3171" s="605"/>
      <c r="MMV3171" s="605"/>
      <c r="MMW3171" s="605"/>
      <c r="MMX3171" s="605"/>
      <c r="MMY3171" s="605"/>
      <c r="MMZ3171" s="605"/>
      <c r="MNA3171" s="605"/>
      <c r="MNB3171" s="605"/>
      <c r="MNC3171" s="605"/>
      <c r="MND3171" s="605"/>
      <c r="MNE3171" s="605"/>
      <c r="MNF3171" s="605"/>
      <c r="MNG3171" s="605"/>
      <c r="MNH3171" s="605"/>
      <c r="MNI3171" s="605"/>
      <c r="MNJ3171" s="605"/>
      <c r="MNK3171" s="605"/>
      <c r="MNL3171" s="605"/>
      <c r="MNM3171" s="605"/>
      <c r="MNN3171" s="605"/>
      <c r="MNO3171" s="605"/>
      <c r="MNP3171" s="605"/>
      <c r="MNQ3171" s="605"/>
      <c r="MNR3171" s="605"/>
      <c r="MNS3171" s="605"/>
      <c r="MNT3171" s="605"/>
      <c r="MNU3171" s="605"/>
      <c r="MNV3171" s="605"/>
      <c r="MNW3171" s="605"/>
      <c r="MNX3171" s="605"/>
      <c r="MNY3171" s="605"/>
      <c r="MNZ3171" s="605"/>
      <c r="MOA3171" s="605"/>
      <c r="MOB3171" s="605"/>
      <c r="MOC3171" s="605"/>
      <c r="MOD3171" s="605"/>
      <c r="MOE3171" s="605"/>
      <c r="MOF3171" s="605"/>
      <c r="MOG3171" s="605"/>
      <c r="MOH3171" s="605"/>
      <c r="MOI3171" s="605"/>
      <c r="MOJ3171" s="605"/>
      <c r="MOK3171" s="605"/>
      <c r="MOL3171" s="605"/>
      <c r="MOM3171" s="605"/>
      <c r="MON3171" s="605"/>
      <c r="MOO3171" s="605"/>
      <c r="MOP3171" s="605"/>
      <c r="MOQ3171" s="605"/>
      <c r="MOR3171" s="605"/>
      <c r="MOS3171" s="605"/>
      <c r="MOT3171" s="605"/>
      <c r="MOU3171" s="605"/>
      <c r="MOV3171" s="605"/>
      <c r="MOW3171" s="605"/>
      <c r="MOX3171" s="605"/>
      <c r="MOY3171" s="605"/>
      <c r="MOZ3171" s="605"/>
      <c r="MPA3171" s="605"/>
      <c r="MPB3171" s="605"/>
      <c r="MPC3171" s="605"/>
      <c r="MPD3171" s="605"/>
      <c r="MPE3171" s="605"/>
      <c r="MPF3171" s="605"/>
      <c r="MPG3171" s="605"/>
      <c r="MPH3171" s="605"/>
      <c r="MPI3171" s="605"/>
      <c r="MPJ3171" s="605"/>
      <c r="MPK3171" s="605"/>
      <c r="MPL3171" s="605"/>
      <c r="MPM3171" s="605"/>
      <c r="MPN3171" s="605"/>
      <c r="MPO3171" s="605"/>
      <c r="MPP3171" s="605"/>
      <c r="MPQ3171" s="605"/>
      <c r="MPR3171" s="605"/>
      <c r="MPS3171" s="605"/>
      <c r="MPT3171" s="605"/>
      <c r="MPU3171" s="605"/>
      <c r="MPV3171" s="605"/>
      <c r="MPW3171" s="605"/>
      <c r="MPX3171" s="605"/>
      <c r="MPY3171" s="605"/>
      <c r="MPZ3171" s="605"/>
      <c r="MQA3171" s="605"/>
      <c r="MQB3171" s="605"/>
      <c r="MQC3171" s="605"/>
      <c r="MQD3171" s="605"/>
      <c r="MQE3171" s="605"/>
      <c r="MQF3171" s="605"/>
      <c r="MQG3171" s="605"/>
      <c r="MQH3171" s="605"/>
      <c r="MQI3171" s="605"/>
      <c r="MQJ3171" s="605"/>
      <c r="MQK3171" s="605"/>
      <c r="MQL3171" s="605"/>
      <c r="MQM3171" s="605"/>
      <c r="MQN3171" s="605"/>
      <c r="MQO3171" s="605"/>
      <c r="MQP3171" s="605"/>
      <c r="MQQ3171" s="605"/>
      <c r="MQR3171" s="605"/>
      <c r="MQS3171" s="605"/>
      <c r="MQT3171" s="605"/>
      <c r="MQU3171" s="605"/>
      <c r="MQV3171" s="605"/>
      <c r="MQW3171" s="605"/>
      <c r="MQX3171" s="605"/>
      <c r="MQY3171" s="605"/>
      <c r="MQZ3171" s="605"/>
      <c r="MRA3171" s="605"/>
      <c r="MRB3171" s="605"/>
      <c r="MRC3171" s="605"/>
      <c r="MRD3171" s="605"/>
      <c r="MRE3171" s="605"/>
      <c r="MRF3171" s="605"/>
      <c r="MRG3171" s="605"/>
      <c r="MRH3171" s="605"/>
      <c r="MRI3171" s="605"/>
      <c r="MRJ3171" s="605"/>
      <c r="MRK3171" s="605"/>
      <c r="MRL3171" s="605"/>
      <c r="MRM3171" s="605"/>
      <c r="MRN3171" s="605"/>
      <c r="MRO3171" s="605"/>
      <c r="MRP3171" s="605"/>
      <c r="MRQ3171" s="605"/>
      <c r="MRR3171" s="605"/>
      <c r="MRS3171" s="605"/>
      <c r="MRT3171" s="605"/>
      <c r="MRU3171" s="605"/>
      <c r="MRV3171" s="605"/>
      <c r="MRW3171" s="605"/>
      <c r="MRX3171" s="605"/>
      <c r="MRY3171" s="605"/>
      <c r="MRZ3171" s="605"/>
      <c r="MSA3171" s="605"/>
      <c r="MSB3171" s="605"/>
      <c r="MSC3171" s="605"/>
      <c r="MSD3171" s="605"/>
      <c r="MSE3171" s="605"/>
      <c r="MSF3171" s="605"/>
      <c r="MSG3171" s="605"/>
      <c r="MSH3171" s="605"/>
      <c r="MSI3171" s="605"/>
      <c r="MSJ3171" s="605"/>
      <c r="MSK3171" s="605"/>
      <c r="MSL3171" s="605"/>
      <c r="MSM3171" s="605"/>
      <c r="MSN3171" s="605"/>
      <c r="MSO3171" s="605"/>
      <c r="MSP3171" s="605"/>
      <c r="MSQ3171" s="605"/>
      <c r="MSR3171" s="605"/>
      <c r="MSS3171" s="605"/>
      <c r="MST3171" s="605"/>
      <c r="MSU3171" s="605"/>
      <c r="MSV3171" s="605"/>
      <c r="MSW3171" s="605"/>
      <c r="MSX3171" s="605"/>
      <c r="MSY3171" s="605"/>
      <c r="MSZ3171" s="605"/>
      <c r="MTA3171" s="605"/>
      <c r="MTB3171" s="605"/>
      <c r="MTC3171" s="605"/>
      <c r="MTD3171" s="605"/>
      <c r="MTE3171" s="605"/>
      <c r="MTF3171" s="605"/>
      <c r="MTG3171" s="605"/>
      <c r="MTH3171" s="605"/>
      <c r="MTI3171" s="605"/>
      <c r="MTJ3171" s="605"/>
      <c r="MTK3171" s="605"/>
      <c r="MTL3171" s="605"/>
      <c r="MTM3171" s="605"/>
      <c r="MTN3171" s="605"/>
      <c r="MTO3171" s="605"/>
      <c r="MTP3171" s="605"/>
      <c r="MTQ3171" s="605"/>
      <c r="MTR3171" s="605"/>
      <c r="MTS3171" s="605"/>
      <c r="MTT3171" s="605"/>
      <c r="MTU3171" s="605"/>
      <c r="MTV3171" s="605"/>
      <c r="MTW3171" s="605"/>
      <c r="MTX3171" s="605"/>
      <c r="MTY3171" s="605"/>
      <c r="MTZ3171" s="605"/>
      <c r="MUA3171" s="605"/>
      <c r="MUB3171" s="605"/>
      <c r="MUC3171" s="605"/>
      <c r="MUD3171" s="605"/>
      <c r="MUE3171" s="605"/>
      <c r="MUF3171" s="605"/>
      <c r="MUG3171" s="605"/>
      <c r="MUH3171" s="605"/>
      <c r="MUI3171" s="605"/>
      <c r="MUJ3171" s="605"/>
      <c r="MUK3171" s="605"/>
      <c r="MUL3171" s="605"/>
      <c r="MUM3171" s="605"/>
      <c r="MUN3171" s="605"/>
      <c r="MUO3171" s="605"/>
      <c r="MUP3171" s="605"/>
      <c r="MUQ3171" s="605"/>
      <c r="MUR3171" s="605"/>
      <c r="MUS3171" s="605"/>
      <c r="MUT3171" s="605"/>
      <c r="MUU3171" s="605"/>
      <c r="MUV3171" s="605"/>
      <c r="MUW3171" s="605"/>
      <c r="MUX3171" s="605"/>
      <c r="MUY3171" s="605"/>
      <c r="MUZ3171" s="605"/>
      <c r="MVA3171" s="605"/>
      <c r="MVB3171" s="605"/>
      <c r="MVC3171" s="605"/>
      <c r="MVD3171" s="605"/>
      <c r="MVE3171" s="605"/>
      <c r="MVF3171" s="605"/>
      <c r="MVG3171" s="605"/>
      <c r="MVH3171" s="605"/>
      <c r="MVI3171" s="605"/>
      <c r="MVJ3171" s="605"/>
      <c r="MVK3171" s="605"/>
      <c r="MVL3171" s="605"/>
      <c r="MVM3171" s="605"/>
      <c r="MVN3171" s="605"/>
      <c r="MVO3171" s="605"/>
      <c r="MVP3171" s="605"/>
      <c r="MVQ3171" s="605"/>
      <c r="MVR3171" s="605"/>
      <c r="MVS3171" s="605"/>
      <c r="MVT3171" s="605"/>
      <c r="MVU3171" s="605"/>
      <c r="MVV3171" s="605"/>
      <c r="MVW3171" s="605"/>
      <c r="MVX3171" s="605"/>
      <c r="MVY3171" s="605"/>
      <c r="MVZ3171" s="605"/>
      <c r="MWA3171" s="605"/>
      <c r="MWB3171" s="605"/>
      <c r="MWC3171" s="605"/>
      <c r="MWD3171" s="605"/>
      <c r="MWE3171" s="605"/>
      <c r="MWF3171" s="605"/>
      <c r="MWG3171" s="605"/>
      <c r="MWH3171" s="605"/>
      <c r="MWI3171" s="605"/>
      <c r="MWJ3171" s="605"/>
      <c r="MWK3171" s="605"/>
      <c r="MWL3171" s="605"/>
      <c r="MWM3171" s="605"/>
      <c r="MWN3171" s="605"/>
      <c r="MWO3171" s="605"/>
      <c r="MWP3171" s="605"/>
      <c r="MWQ3171" s="605"/>
      <c r="MWR3171" s="605"/>
      <c r="MWS3171" s="605"/>
      <c r="MWT3171" s="605"/>
      <c r="MWU3171" s="605"/>
      <c r="MWV3171" s="605"/>
      <c r="MWW3171" s="605"/>
      <c r="MWX3171" s="605"/>
      <c r="MWY3171" s="605"/>
      <c r="MWZ3171" s="605"/>
      <c r="MXA3171" s="605"/>
      <c r="MXB3171" s="605"/>
      <c r="MXC3171" s="605"/>
      <c r="MXD3171" s="605"/>
      <c r="MXE3171" s="605"/>
      <c r="MXF3171" s="605"/>
      <c r="MXG3171" s="605"/>
      <c r="MXH3171" s="605"/>
      <c r="MXI3171" s="605"/>
      <c r="MXJ3171" s="605"/>
      <c r="MXK3171" s="605"/>
      <c r="MXL3171" s="605"/>
      <c r="MXM3171" s="605"/>
      <c r="MXN3171" s="605"/>
      <c r="MXO3171" s="605"/>
      <c r="MXP3171" s="605"/>
      <c r="MXQ3171" s="605"/>
      <c r="MXR3171" s="605"/>
      <c r="MXS3171" s="605"/>
      <c r="MXT3171" s="605"/>
      <c r="MXU3171" s="605"/>
      <c r="MXV3171" s="605"/>
      <c r="MXW3171" s="605"/>
      <c r="MXX3171" s="605"/>
      <c r="MXY3171" s="605"/>
      <c r="MXZ3171" s="605"/>
      <c r="MYA3171" s="605"/>
      <c r="MYB3171" s="605"/>
      <c r="MYC3171" s="605"/>
      <c r="MYD3171" s="605"/>
      <c r="MYE3171" s="605"/>
      <c r="MYF3171" s="605"/>
      <c r="MYG3171" s="605"/>
      <c r="MYH3171" s="605"/>
      <c r="MYI3171" s="605"/>
      <c r="MYJ3171" s="605"/>
      <c r="MYK3171" s="605"/>
      <c r="MYL3171" s="605"/>
      <c r="MYM3171" s="605"/>
      <c r="MYN3171" s="605"/>
      <c r="MYO3171" s="605"/>
      <c r="MYP3171" s="605"/>
      <c r="MYQ3171" s="605"/>
      <c r="MYR3171" s="605"/>
      <c r="MYS3171" s="605"/>
      <c r="MYT3171" s="605"/>
      <c r="MYU3171" s="605"/>
      <c r="MYV3171" s="605"/>
      <c r="MYW3171" s="605"/>
      <c r="MYX3171" s="605"/>
      <c r="MYY3171" s="605"/>
      <c r="MYZ3171" s="605"/>
      <c r="MZA3171" s="605"/>
      <c r="MZB3171" s="605"/>
      <c r="MZC3171" s="605"/>
      <c r="MZD3171" s="605"/>
      <c r="MZE3171" s="605"/>
      <c r="MZF3171" s="605"/>
      <c r="MZG3171" s="605"/>
      <c r="MZH3171" s="605"/>
      <c r="MZI3171" s="605"/>
      <c r="MZJ3171" s="605"/>
      <c r="MZK3171" s="605"/>
      <c r="MZL3171" s="605"/>
      <c r="MZM3171" s="605"/>
      <c r="MZN3171" s="605"/>
      <c r="MZO3171" s="605"/>
      <c r="MZP3171" s="605"/>
      <c r="MZQ3171" s="605"/>
      <c r="MZR3171" s="605"/>
      <c r="MZS3171" s="605"/>
      <c r="MZT3171" s="605"/>
      <c r="MZU3171" s="605"/>
      <c r="MZV3171" s="605"/>
      <c r="MZW3171" s="605"/>
      <c r="MZX3171" s="605"/>
      <c r="MZY3171" s="605"/>
      <c r="MZZ3171" s="605"/>
      <c r="NAA3171" s="605"/>
      <c r="NAB3171" s="605"/>
      <c r="NAC3171" s="605"/>
      <c r="NAD3171" s="605"/>
      <c r="NAE3171" s="605"/>
      <c r="NAF3171" s="605"/>
      <c r="NAG3171" s="605"/>
      <c r="NAH3171" s="605"/>
      <c r="NAI3171" s="605"/>
      <c r="NAJ3171" s="605"/>
      <c r="NAK3171" s="605"/>
      <c r="NAL3171" s="605"/>
      <c r="NAM3171" s="605"/>
      <c r="NAN3171" s="605"/>
      <c r="NAO3171" s="605"/>
      <c r="NAP3171" s="605"/>
      <c r="NAQ3171" s="605"/>
      <c r="NAR3171" s="605"/>
      <c r="NAS3171" s="605"/>
      <c r="NAT3171" s="605"/>
      <c r="NAU3171" s="605"/>
      <c r="NAV3171" s="605"/>
      <c r="NAW3171" s="605"/>
      <c r="NAX3171" s="605"/>
      <c r="NAY3171" s="605"/>
      <c r="NAZ3171" s="605"/>
      <c r="NBA3171" s="605"/>
      <c r="NBB3171" s="605"/>
      <c r="NBC3171" s="605"/>
      <c r="NBD3171" s="605"/>
      <c r="NBE3171" s="605"/>
      <c r="NBF3171" s="605"/>
      <c r="NBG3171" s="605"/>
      <c r="NBH3171" s="605"/>
      <c r="NBI3171" s="605"/>
      <c r="NBJ3171" s="605"/>
      <c r="NBK3171" s="605"/>
      <c r="NBL3171" s="605"/>
      <c r="NBM3171" s="605"/>
      <c r="NBN3171" s="605"/>
      <c r="NBO3171" s="605"/>
      <c r="NBP3171" s="605"/>
      <c r="NBQ3171" s="605"/>
      <c r="NBR3171" s="605"/>
      <c r="NBS3171" s="605"/>
      <c r="NBT3171" s="605"/>
      <c r="NBU3171" s="605"/>
      <c r="NBV3171" s="605"/>
      <c r="NBW3171" s="605"/>
      <c r="NBX3171" s="605"/>
      <c r="NBY3171" s="605"/>
      <c r="NBZ3171" s="605"/>
      <c r="NCA3171" s="605"/>
      <c r="NCB3171" s="605"/>
      <c r="NCC3171" s="605"/>
      <c r="NCD3171" s="605"/>
      <c r="NCE3171" s="605"/>
      <c r="NCF3171" s="605"/>
      <c r="NCG3171" s="605"/>
      <c r="NCH3171" s="605"/>
      <c r="NCI3171" s="605"/>
      <c r="NCJ3171" s="605"/>
      <c r="NCK3171" s="605"/>
      <c r="NCL3171" s="605"/>
      <c r="NCM3171" s="605"/>
      <c r="NCN3171" s="605"/>
      <c r="NCO3171" s="605"/>
      <c r="NCP3171" s="605"/>
      <c r="NCQ3171" s="605"/>
      <c r="NCR3171" s="605"/>
      <c r="NCS3171" s="605"/>
      <c r="NCT3171" s="605"/>
      <c r="NCU3171" s="605"/>
      <c r="NCV3171" s="605"/>
      <c r="NCW3171" s="605"/>
      <c r="NCX3171" s="605"/>
      <c r="NCY3171" s="605"/>
      <c r="NCZ3171" s="605"/>
      <c r="NDA3171" s="605"/>
      <c r="NDB3171" s="605"/>
      <c r="NDC3171" s="605"/>
      <c r="NDD3171" s="605"/>
      <c r="NDE3171" s="605"/>
      <c r="NDF3171" s="605"/>
      <c r="NDG3171" s="605"/>
      <c r="NDH3171" s="605"/>
      <c r="NDI3171" s="605"/>
      <c r="NDJ3171" s="605"/>
      <c r="NDK3171" s="605"/>
      <c r="NDL3171" s="605"/>
      <c r="NDM3171" s="605"/>
      <c r="NDN3171" s="605"/>
      <c r="NDO3171" s="605"/>
      <c r="NDP3171" s="605"/>
      <c r="NDQ3171" s="605"/>
      <c r="NDR3171" s="605"/>
      <c r="NDS3171" s="605"/>
      <c r="NDT3171" s="605"/>
      <c r="NDU3171" s="605"/>
      <c r="NDV3171" s="605"/>
      <c r="NDW3171" s="605"/>
      <c r="NDX3171" s="605"/>
      <c r="NDY3171" s="605"/>
      <c r="NDZ3171" s="605"/>
      <c r="NEA3171" s="605"/>
      <c r="NEB3171" s="605"/>
      <c r="NEC3171" s="605"/>
      <c r="NED3171" s="605"/>
      <c r="NEE3171" s="605"/>
      <c r="NEF3171" s="605"/>
      <c r="NEG3171" s="605"/>
      <c r="NEH3171" s="605"/>
      <c r="NEI3171" s="605"/>
      <c r="NEJ3171" s="605"/>
      <c r="NEK3171" s="605"/>
      <c r="NEL3171" s="605"/>
      <c r="NEM3171" s="605"/>
      <c r="NEN3171" s="605"/>
      <c r="NEO3171" s="605"/>
      <c r="NEP3171" s="605"/>
      <c r="NEQ3171" s="605"/>
      <c r="NER3171" s="605"/>
      <c r="NES3171" s="605"/>
      <c r="NET3171" s="605"/>
      <c r="NEU3171" s="605"/>
      <c r="NEV3171" s="605"/>
      <c r="NEW3171" s="605"/>
      <c r="NEX3171" s="605"/>
      <c r="NEY3171" s="605"/>
      <c r="NEZ3171" s="605"/>
      <c r="NFA3171" s="605"/>
      <c r="NFB3171" s="605"/>
      <c r="NFC3171" s="605"/>
      <c r="NFD3171" s="605"/>
      <c r="NFE3171" s="605"/>
      <c r="NFF3171" s="605"/>
      <c r="NFG3171" s="605"/>
      <c r="NFH3171" s="605"/>
      <c r="NFI3171" s="605"/>
      <c r="NFJ3171" s="605"/>
      <c r="NFK3171" s="605"/>
      <c r="NFL3171" s="605"/>
      <c r="NFM3171" s="605"/>
      <c r="NFN3171" s="605"/>
      <c r="NFO3171" s="605"/>
      <c r="NFP3171" s="605"/>
      <c r="NFQ3171" s="605"/>
      <c r="NFR3171" s="605"/>
      <c r="NFS3171" s="605"/>
      <c r="NFT3171" s="605"/>
      <c r="NFU3171" s="605"/>
      <c r="NFV3171" s="605"/>
      <c r="NFW3171" s="605"/>
      <c r="NFX3171" s="605"/>
      <c r="NFY3171" s="605"/>
      <c r="NFZ3171" s="605"/>
      <c r="NGA3171" s="605"/>
      <c r="NGB3171" s="605"/>
      <c r="NGC3171" s="605"/>
      <c r="NGD3171" s="605"/>
      <c r="NGE3171" s="605"/>
      <c r="NGF3171" s="605"/>
      <c r="NGG3171" s="605"/>
      <c r="NGH3171" s="605"/>
      <c r="NGI3171" s="605"/>
      <c r="NGJ3171" s="605"/>
      <c r="NGK3171" s="605"/>
      <c r="NGL3171" s="605"/>
      <c r="NGM3171" s="605"/>
      <c r="NGN3171" s="605"/>
      <c r="NGO3171" s="605"/>
      <c r="NGP3171" s="605"/>
      <c r="NGQ3171" s="605"/>
      <c r="NGR3171" s="605"/>
      <c r="NGS3171" s="605"/>
      <c r="NGT3171" s="605"/>
      <c r="NGU3171" s="605"/>
      <c r="NGV3171" s="605"/>
      <c r="NGW3171" s="605"/>
      <c r="NGX3171" s="605"/>
      <c r="NGY3171" s="605"/>
      <c r="NGZ3171" s="605"/>
      <c r="NHA3171" s="605"/>
      <c r="NHB3171" s="605"/>
      <c r="NHC3171" s="605"/>
      <c r="NHD3171" s="605"/>
      <c r="NHE3171" s="605"/>
      <c r="NHF3171" s="605"/>
      <c r="NHG3171" s="605"/>
      <c r="NHH3171" s="605"/>
      <c r="NHI3171" s="605"/>
      <c r="NHJ3171" s="605"/>
      <c r="NHK3171" s="605"/>
      <c r="NHL3171" s="605"/>
      <c r="NHM3171" s="605"/>
      <c r="NHN3171" s="605"/>
      <c r="NHO3171" s="605"/>
      <c r="NHP3171" s="605"/>
      <c r="NHQ3171" s="605"/>
      <c r="NHR3171" s="605"/>
      <c r="NHS3171" s="605"/>
      <c r="NHT3171" s="605"/>
      <c r="NHU3171" s="605"/>
      <c r="NHV3171" s="605"/>
      <c r="NHW3171" s="605"/>
      <c r="NHX3171" s="605"/>
      <c r="NHY3171" s="605"/>
      <c r="NHZ3171" s="605"/>
      <c r="NIA3171" s="605"/>
      <c r="NIB3171" s="605"/>
      <c r="NIC3171" s="605"/>
      <c r="NID3171" s="605"/>
      <c r="NIE3171" s="605"/>
      <c r="NIF3171" s="605"/>
      <c r="NIG3171" s="605"/>
      <c r="NIH3171" s="605"/>
      <c r="NII3171" s="605"/>
      <c r="NIJ3171" s="605"/>
      <c r="NIK3171" s="605"/>
      <c r="NIL3171" s="605"/>
      <c r="NIM3171" s="605"/>
      <c r="NIN3171" s="605"/>
      <c r="NIO3171" s="605"/>
      <c r="NIP3171" s="605"/>
      <c r="NIQ3171" s="605"/>
      <c r="NIR3171" s="605"/>
      <c r="NIS3171" s="605"/>
      <c r="NIT3171" s="605"/>
      <c r="NIU3171" s="605"/>
      <c r="NIV3171" s="605"/>
      <c r="NIW3171" s="605"/>
      <c r="NIX3171" s="605"/>
      <c r="NIY3171" s="605"/>
      <c r="NIZ3171" s="605"/>
      <c r="NJA3171" s="605"/>
      <c r="NJB3171" s="605"/>
      <c r="NJC3171" s="605"/>
      <c r="NJD3171" s="605"/>
      <c r="NJE3171" s="605"/>
      <c r="NJF3171" s="605"/>
      <c r="NJG3171" s="605"/>
      <c r="NJH3171" s="605"/>
      <c r="NJI3171" s="605"/>
      <c r="NJJ3171" s="605"/>
      <c r="NJK3171" s="605"/>
      <c r="NJL3171" s="605"/>
      <c r="NJM3171" s="605"/>
      <c r="NJN3171" s="605"/>
      <c r="NJO3171" s="605"/>
      <c r="NJP3171" s="605"/>
      <c r="NJQ3171" s="605"/>
      <c r="NJR3171" s="605"/>
      <c r="NJS3171" s="605"/>
      <c r="NJT3171" s="605"/>
      <c r="NJU3171" s="605"/>
      <c r="NJV3171" s="605"/>
      <c r="NJW3171" s="605"/>
      <c r="NJX3171" s="605"/>
      <c r="NJY3171" s="605"/>
      <c r="NJZ3171" s="605"/>
      <c r="NKA3171" s="605"/>
      <c r="NKB3171" s="605"/>
      <c r="NKC3171" s="605"/>
      <c r="NKD3171" s="605"/>
      <c r="NKE3171" s="605"/>
      <c r="NKF3171" s="605"/>
      <c r="NKG3171" s="605"/>
      <c r="NKH3171" s="605"/>
      <c r="NKI3171" s="605"/>
      <c r="NKJ3171" s="605"/>
      <c r="NKK3171" s="605"/>
      <c r="NKL3171" s="605"/>
      <c r="NKM3171" s="605"/>
      <c r="NKN3171" s="605"/>
      <c r="NKO3171" s="605"/>
      <c r="NKP3171" s="605"/>
      <c r="NKQ3171" s="605"/>
      <c r="NKR3171" s="605"/>
      <c r="NKS3171" s="605"/>
      <c r="NKT3171" s="605"/>
      <c r="NKU3171" s="605"/>
      <c r="NKV3171" s="605"/>
      <c r="NKW3171" s="605"/>
      <c r="NKX3171" s="605"/>
      <c r="NKY3171" s="605"/>
      <c r="NKZ3171" s="605"/>
      <c r="NLA3171" s="605"/>
      <c r="NLB3171" s="605"/>
      <c r="NLC3171" s="605"/>
      <c r="NLD3171" s="605"/>
      <c r="NLE3171" s="605"/>
      <c r="NLF3171" s="605"/>
      <c r="NLG3171" s="605"/>
      <c r="NLH3171" s="605"/>
      <c r="NLI3171" s="605"/>
      <c r="NLJ3171" s="605"/>
      <c r="NLK3171" s="605"/>
      <c r="NLL3171" s="605"/>
      <c r="NLM3171" s="605"/>
      <c r="NLN3171" s="605"/>
      <c r="NLO3171" s="605"/>
      <c r="NLP3171" s="605"/>
      <c r="NLQ3171" s="605"/>
      <c r="NLR3171" s="605"/>
      <c r="NLS3171" s="605"/>
      <c r="NLT3171" s="605"/>
      <c r="NLU3171" s="605"/>
      <c r="NLV3171" s="605"/>
      <c r="NLW3171" s="605"/>
      <c r="NLX3171" s="605"/>
      <c r="NLY3171" s="605"/>
      <c r="NLZ3171" s="605"/>
      <c r="NMA3171" s="605"/>
      <c r="NMB3171" s="605"/>
      <c r="NMC3171" s="605"/>
      <c r="NMD3171" s="605"/>
      <c r="NME3171" s="605"/>
      <c r="NMF3171" s="605"/>
      <c r="NMG3171" s="605"/>
      <c r="NMH3171" s="605"/>
      <c r="NMI3171" s="605"/>
      <c r="NMJ3171" s="605"/>
      <c r="NMK3171" s="605"/>
      <c r="NML3171" s="605"/>
      <c r="NMM3171" s="605"/>
      <c r="NMN3171" s="605"/>
      <c r="NMO3171" s="605"/>
      <c r="NMP3171" s="605"/>
      <c r="NMQ3171" s="605"/>
      <c r="NMR3171" s="605"/>
      <c r="NMS3171" s="605"/>
      <c r="NMT3171" s="605"/>
      <c r="NMU3171" s="605"/>
      <c r="NMV3171" s="605"/>
      <c r="NMW3171" s="605"/>
      <c r="NMX3171" s="605"/>
      <c r="NMY3171" s="605"/>
      <c r="NMZ3171" s="605"/>
      <c r="NNA3171" s="605"/>
      <c r="NNB3171" s="605"/>
      <c r="NNC3171" s="605"/>
      <c r="NND3171" s="605"/>
      <c r="NNE3171" s="605"/>
      <c r="NNF3171" s="605"/>
      <c r="NNG3171" s="605"/>
      <c r="NNH3171" s="605"/>
      <c r="NNI3171" s="605"/>
      <c r="NNJ3171" s="605"/>
      <c r="NNK3171" s="605"/>
      <c r="NNL3171" s="605"/>
      <c r="NNM3171" s="605"/>
      <c r="NNN3171" s="605"/>
      <c r="NNO3171" s="605"/>
      <c r="NNP3171" s="605"/>
      <c r="NNQ3171" s="605"/>
      <c r="NNR3171" s="605"/>
      <c r="NNS3171" s="605"/>
      <c r="NNT3171" s="605"/>
      <c r="NNU3171" s="605"/>
      <c r="NNV3171" s="605"/>
      <c r="NNW3171" s="605"/>
      <c r="NNX3171" s="605"/>
      <c r="NNY3171" s="605"/>
      <c r="NNZ3171" s="605"/>
      <c r="NOA3171" s="605"/>
      <c r="NOB3171" s="605"/>
      <c r="NOC3171" s="605"/>
      <c r="NOD3171" s="605"/>
      <c r="NOE3171" s="605"/>
      <c r="NOF3171" s="605"/>
      <c r="NOG3171" s="605"/>
      <c r="NOH3171" s="605"/>
      <c r="NOI3171" s="605"/>
      <c r="NOJ3171" s="605"/>
      <c r="NOK3171" s="605"/>
      <c r="NOL3171" s="605"/>
      <c r="NOM3171" s="605"/>
      <c r="NON3171" s="605"/>
      <c r="NOO3171" s="605"/>
      <c r="NOP3171" s="605"/>
      <c r="NOQ3171" s="605"/>
      <c r="NOR3171" s="605"/>
      <c r="NOS3171" s="605"/>
      <c r="NOT3171" s="605"/>
      <c r="NOU3171" s="605"/>
      <c r="NOV3171" s="605"/>
      <c r="NOW3171" s="605"/>
      <c r="NOX3171" s="605"/>
      <c r="NOY3171" s="605"/>
      <c r="NOZ3171" s="605"/>
      <c r="NPA3171" s="605"/>
      <c r="NPB3171" s="605"/>
      <c r="NPC3171" s="605"/>
      <c r="NPD3171" s="605"/>
      <c r="NPE3171" s="605"/>
      <c r="NPF3171" s="605"/>
      <c r="NPG3171" s="605"/>
      <c r="NPH3171" s="605"/>
      <c r="NPI3171" s="605"/>
      <c r="NPJ3171" s="605"/>
      <c r="NPK3171" s="605"/>
      <c r="NPL3171" s="605"/>
      <c r="NPM3171" s="605"/>
      <c r="NPN3171" s="605"/>
      <c r="NPO3171" s="605"/>
      <c r="NPP3171" s="605"/>
      <c r="NPQ3171" s="605"/>
      <c r="NPR3171" s="605"/>
      <c r="NPS3171" s="605"/>
      <c r="NPT3171" s="605"/>
      <c r="NPU3171" s="605"/>
      <c r="NPV3171" s="605"/>
      <c r="NPW3171" s="605"/>
      <c r="NPX3171" s="605"/>
      <c r="NPY3171" s="605"/>
      <c r="NPZ3171" s="605"/>
      <c r="NQA3171" s="605"/>
      <c r="NQB3171" s="605"/>
      <c r="NQC3171" s="605"/>
      <c r="NQD3171" s="605"/>
      <c r="NQE3171" s="605"/>
      <c r="NQF3171" s="605"/>
      <c r="NQG3171" s="605"/>
      <c r="NQH3171" s="605"/>
      <c r="NQI3171" s="605"/>
      <c r="NQJ3171" s="605"/>
      <c r="NQK3171" s="605"/>
      <c r="NQL3171" s="605"/>
      <c r="NQM3171" s="605"/>
      <c r="NQN3171" s="605"/>
      <c r="NQO3171" s="605"/>
      <c r="NQP3171" s="605"/>
      <c r="NQQ3171" s="605"/>
      <c r="NQR3171" s="605"/>
      <c r="NQS3171" s="605"/>
      <c r="NQT3171" s="605"/>
      <c r="NQU3171" s="605"/>
      <c r="NQV3171" s="605"/>
      <c r="NQW3171" s="605"/>
      <c r="NQX3171" s="605"/>
      <c r="NQY3171" s="605"/>
      <c r="NQZ3171" s="605"/>
      <c r="NRA3171" s="605"/>
      <c r="NRB3171" s="605"/>
      <c r="NRC3171" s="605"/>
      <c r="NRD3171" s="605"/>
      <c r="NRE3171" s="605"/>
      <c r="NRF3171" s="605"/>
      <c r="NRG3171" s="605"/>
      <c r="NRH3171" s="605"/>
      <c r="NRI3171" s="605"/>
      <c r="NRJ3171" s="605"/>
      <c r="NRK3171" s="605"/>
      <c r="NRL3171" s="605"/>
      <c r="NRM3171" s="605"/>
      <c r="NRN3171" s="605"/>
      <c r="NRO3171" s="605"/>
      <c r="NRP3171" s="605"/>
      <c r="NRQ3171" s="605"/>
      <c r="NRR3171" s="605"/>
      <c r="NRS3171" s="605"/>
      <c r="NRT3171" s="605"/>
      <c r="NRU3171" s="605"/>
      <c r="NRV3171" s="605"/>
      <c r="NRW3171" s="605"/>
      <c r="NRX3171" s="605"/>
      <c r="NRY3171" s="605"/>
      <c r="NRZ3171" s="605"/>
      <c r="NSA3171" s="605"/>
      <c r="NSB3171" s="605"/>
      <c r="NSC3171" s="605"/>
      <c r="NSD3171" s="605"/>
      <c r="NSE3171" s="605"/>
      <c r="NSF3171" s="605"/>
      <c r="NSG3171" s="605"/>
      <c r="NSH3171" s="605"/>
      <c r="NSI3171" s="605"/>
      <c r="NSJ3171" s="605"/>
      <c r="NSK3171" s="605"/>
      <c r="NSL3171" s="605"/>
      <c r="NSM3171" s="605"/>
      <c r="NSN3171" s="605"/>
      <c r="NSO3171" s="605"/>
      <c r="NSP3171" s="605"/>
      <c r="NSQ3171" s="605"/>
      <c r="NSR3171" s="605"/>
      <c r="NSS3171" s="605"/>
      <c r="NST3171" s="605"/>
      <c r="NSU3171" s="605"/>
      <c r="NSV3171" s="605"/>
      <c r="NSW3171" s="605"/>
      <c r="NSX3171" s="605"/>
      <c r="NSY3171" s="605"/>
      <c r="NSZ3171" s="605"/>
      <c r="NTA3171" s="605"/>
      <c r="NTB3171" s="605"/>
      <c r="NTC3171" s="605"/>
      <c r="NTD3171" s="605"/>
      <c r="NTE3171" s="605"/>
      <c r="NTF3171" s="605"/>
      <c r="NTG3171" s="605"/>
      <c r="NTH3171" s="605"/>
      <c r="NTI3171" s="605"/>
      <c r="NTJ3171" s="605"/>
      <c r="NTK3171" s="605"/>
      <c r="NTL3171" s="605"/>
      <c r="NTM3171" s="605"/>
      <c r="NTN3171" s="605"/>
      <c r="NTO3171" s="605"/>
      <c r="NTP3171" s="605"/>
      <c r="NTQ3171" s="605"/>
      <c r="NTR3171" s="605"/>
      <c r="NTS3171" s="605"/>
      <c r="NTT3171" s="605"/>
      <c r="NTU3171" s="605"/>
      <c r="NTV3171" s="605"/>
      <c r="NTW3171" s="605"/>
      <c r="NTX3171" s="605"/>
      <c r="NTY3171" s="605"/>
      <c r="NTZ3171" s="605"/>
      <c r="NUA3171" s="605"/>
      <c r="NUB3171" s="605"/>
      <c r="NUC3171" s="605"/>
      <c r="NUD3171" s="605"/>
      <c r="NUE3171" s="605"/>
      <c r="NUF3171" s="605"/>
      <c r="NUG3171" s="605"/>
      <c r="NUH3171" s="605"/>
      <c r="NUI3171" s="605"/>
      <c r="NUJ3171" s="605"/>
      <c r="NUK3171" s="605"/>
      <c r="NUL3171" s="605"/>
      <c r="NUM3171" s="605"/>
      <c r="NUN3171" s="605"/>
      <c r="NUO3171" s="605"/>
      <c r="NUP3171" s="605"/>
      <c r="NUQ3171" s="605"/>
      <c r="NUR3171" s="605"/>
      <c r="NUS3171" s="605"/>
      <c r="NUT3171" s="605"/>
      <c r="NUU3171" s="605"/>
      <c r="NUV3171" s="605"/>
      <c r="NUW3171" s="605"/>
      <c r="NUX3171" s="605"/>
      <c r="NUY3171" s="605"/>
      <c r="NUZ3171" s="605"/>
      <c r="NVA3171" s="605"/>
      <c r="NVB3171" s="605"/>
      <c r="NVC3171" s="605"/>
      <c r="NVD3171" s="605"/>
      <c r="NVE3171" s="605"/>
      <c r="NVF3171" s="605"/>
      <c r="NVG3171" s="605"/>
      <c r="NVH3171" s="605"/>
      <c r="NVI3171" s="605"/>
      <c r="NVJ3171" s="605"/>
      <c r="NVK3171" s="605"/>
      <c r="NVL3171" s="605"/>
      <c r="NVM3171" s="605"/>
      <c r="NVN3171" s="605"/>
      <c r="NVO3171" s="605"/>
      <c r="NVP3171" s="605"/>
      <c r="NVQ3171" s="605"/>
      <c r="NVR3171" s="605"/>
      <c r="NVS3171" s="605"/>
      <c r="NVT3171" s="605"/>
      <c r="NVU3171" s="605"/>
      <c r="NVV3171" s="605"/>
      <c r="NVW3171" s="605"/>
      <c r="NVX3171" s="605"/>
      <c r="NVY3171" s="605"/>
      <c r="NVZ3171" s="605"/>
      <c r="NWA3171" s="605"/>
      <c r="NWB3171" s="605"/>
      <c r="NWC3171" s="605"/>
      <c r="NWD3171" s="605"/>
      <c r="NWE3171" s="605"/>
      <c r="NWF3171" s="605"/>
      <c r="NWG3171" s="605"/>
      <c r="NWH3171" s="605"/>
      <c r="NWI3171" s="605"/>
      <c r="NWJ3171" s="605"/>
      <c r="NWK3171" s="605"/>
      <c r="NWL3171" s="605"/>
      <c r="NWM3171" s="605"/>
      <c r="NWN3171" s="605"/>
      <c r="NWO3171" s="605"/>
      <c r="NWP3171" s="605"/>
      <c r="NWQ3171" s="605"/>
      <c r="NWR3171" s="605"/>
      <c r="NWS3171" s="605"/>
      <c r="NWT3171" s="605"/>
      <c r="NWU3171" s="605"/>
      <c r="NWV3171" s="605"/>
      <c r="NWW3171" s="605"/>
      <c r="NWX3171" s="605"/>
      <c r="NWY3171" s="605"/>
      <c r="NWZ3171" s="605"/>
      <c r="NXA3171" s="605"/>
      <c r="NXB3171" s="605"/>
      <c r="NXC3171" s="605"/>
      <c r="NXD3171" s="605"/>
      <c r="NXE3171" s="605"/>
      <c r="NXF3171" s="605"/>
      <c r="NXG3171" s="605"/>
      <c r="NXH3171" s="605"/>
      <c r="NXI3171" s="605"/>
      <c r="NXJ3171" s="605"/>
      <c r="NXK3171" s="605"/>
      <c r="NXL3171" s="605"/>
      <c r="NXM3171" s="605"/>
      <c r="NXN3171" s="605"/>
      <c r="NXO3171" s="605"/>
      <c r="NXP3171" s="605"/>
      <c r="NXQ3171" s="605"/>
      <c r="NXR3171" s="605"/>
      <c r="NXS3171" s="605"/>
      <c r="NXT3171" s="605"/>
      <c r="NXU3171" s="605"/>
      <c r="NXV3171" s="605"/>
      <c r="NXW3171" s="605"/>
      <c r="NXX3171" s="605"/>
      <c r="NXY3171" s="605"/>
      <c r="NXZ3171" s="605"/>
      <c r="NYA3171" s="605"/>
      <c r="NYB3171" s="605"/>
      <c r="NYC3171" s="605"/>
      <c r="NYD3171" s="605"/>
      <c r="NYE3171" s="605"/>
      <c r="NYF3171" s="605"/>
      <c r="NYG3171" s="605"/>
      <c r="NYH3171" s="605"/>
      <c r="NYI3171" s="605"/>
      <c r="NYJ3171" s="605"/>
      <c r="NYK3171" s="605"/>
      <c r="NYL3171" s="605"/>
      <c r="NYM3171" s="605"/>
      <c r="NYN3171" s="605"/>
      <c r="NYO3171" s="605"/>
      <c r="NYP3171" s="605"/>
      <c r="NYQ3171" s="605"/>
      <c r="NYR3171" s="605"/>
      <c r="NYS3171" s="605"/>
      <c r="NYT3171" s="605"/>
      <c r="NYU3171" s="605"/>
      <c r="NYV3171" s="605"/>
      <c r="NYW3171" s="605"/>
      <c r="NYX3171" s="605"/>
      <c r="NYY3171" s="605"/>
      <c r="NYZ3171" s="605"/>
      <c r="NZA3171" s="605"/>
      <c r="NZB3171" s="605"/>
      <c r="NZC3171" s="605"/>
      <c r="NZD3171" s="605"/>
      <c r="NZE3171" s="605"/>
      <c r="NZF3171" s="605"/>
      <c r="NZG3171" s="605"/>
      <c r="NZH3171" s="605"/>
      <c r="NZI3171" s="605"/>
      <c r="NZJ3171" s="605"/>
      <c r="NZK3171" s="605"/>
      <c r="NZL3171" s="605"/>
      <c r="NZM3171" s="605"/>
      <c r="NZN3171" s="605"/>
      <c r="NZO3171" s="605"/>
      <c r="NZP3171" s="605"/>
      <c r="NZQ3171" s="605"/>
      <c r="NZR3171" s="605"/>
      <c r="NZS3171" s="605"/>
      <c r="NZT3171" s="605"/>
      <c r="NZU3171" s="605"/>
      <c r="NZV3171" s="605"/>
      <c r="NZW3171" s="605"/>
      <c r="NZX3171" s="605"/>
      <c r="NZY3171" s="605"/>
      <c r="NZZ3171" s="605"/>
      <c r="OAA3171" s="605"/>
      <c r="OAB3171" s="605"/>
      <c r="OAC3171" s="605"/>
      <c r="OAD3171" s="605"/>
      <c r="OAE3171" s="605"/>
      <c r="OAF3171" s="605"/>
      <c r="OAG3171" s="605"/>
      <c r="OAH3171" s="605"/>
      <c r="OAI3171" s="605"/>
      <c r="OAJ3171" s="605"/>
      <c r="OAK3171" s="605"/>
      <c r="OAL3171" s="605"/>
      <c r="OAM3171" s="605"/>
      <c r="OAN3171" s="605"/>
      <c r="OAO3171" s="605"/>
      <c r="OAP3171" s="605"/>
      <c r="OAQ3171" s="605"/>
      <c r="OAR3171" s="605"/>
      <c r="OAS3171" s="605"/>
      <c r="OAT3171" s="605"/>
      <c r="OAU3171" s="605"/>
      <c r="OAV3171" s="605"/>
      <c r="OAW3171" s="605"/>
      <c r="OAX3171" s="605"/>
      <c r="OAY3171" s="605"/>
      <c r="OAZ3171" s="605"/>
      <c r="OBA3171" s="605"/>
      <c r="OBB3171" s="605"/>
      <c r="OBC3171" s="605"/>
      <c r="OBD3171" s="605"/>
      <c r="OBE3171" s="605"/>
      <c r="OBF3171" s="605"/>
      <c r="OBG3171" s="605"/>
      <c r="OBH3171" s="605"/>
      <c r="OBI3171" s="605"/>
      <c r="OBJ3171" s="605"/>
      <c r="OBK3171" s="605"/>
      <c r="OBL3171" s="605"/>
      <c r="OBM3171" s="605"/>
      <c r="OBN3171" s="605"/>
      <c r="OBO3171" s="605"/>
      <c r="OBP3171" s="605"/>
      <c r="OBQ3171" s="605"/>
      <c r="OBR3171" s="605"/>
      <c r="OBS3171" s="605"/>
      <c r="OBT3171" s="605"/>
      <c r="OBU3171" s="605"/>
      <c r="OBV3171" s="605"/>
      <c r="OBW3171" s="605"/>
      <c r="OBX3171" s="605"/>
      <c r="OBY3171" s="605"/>
      <c r="OBZ3171" s="605"/>
      <c r="OCA3171" s="605"/>
      <c r="OCB3171" s="605"/>
      <c r="OCC3171" s="605"/>
      <c r="OCD3171" s="605"/>
      <c r="OCE3171" s="605"/>
      <c r="OCF3171" s="605"/>
      <c r="OCG3171" s="605"/>
      <c r="OCH3171" s="605"/>
      <c r="OCI3171" s="605"/>
      <c r="OCJ3171" s="605"/>
      <c r="OCK3171" s="605"/>
      <c r="OCL3171" s="605"/>
      <c r="OCM3171" s="605"/>
      <c r="OCN3171" s="605"/>
      <c r="OCO3171" s="605"/>
      <c r="OCP3171" s="605"/>
      <c r="OCQ3171" s="605"/>
      <c r="OCR3171" s="605"/>
      <c r="OCS3171" s="605"/>
      <c r="OCT3171" s="605"/>
      <c r="OCU3171" s="605"/>
      <c r="OCV3171" s="605"/>
      <c r="OCW3171" s="605"/>
      <c r="OCX3171" s="605"/>
      <c r="OCY3171" s="605"/>
      <c r="OCZ3171" s="605"/>
      <c r="ODA3171" s="605"/>
      <c r="ODB3171" s="605"/>
      <c r="ODC3171" s="605"/>
      <c r="ODD3171" s="605"/>
      <c r="ODE3171" s="605"/>
      <c r="ODF3171" s="605"/>
      <c r="ODG3171" s="605"/>
      <c r="ODH3171" s="605"/>
      <c r="ODI3171" s="605"/>
      <c r="ODJ3171" s="605"/>
      <c r="ODK3171" s="605"/>
      <c r="ODL3171" s="605"/>
      <c r="ODM3171" s="605"/>
      <c r="ODN3171" s="605"/>
      <c r="ODO3171" s="605"/>
      <c r="ODP3171" s="605"/>
      <c r="ODQ3171" s="605"/>
      <c r="ODR3171" s="605"/>
      <c r="ODS3171" s="605"/>
      <c r="ODT3171" s="605"/>
      <c r="ODU3171" s="605"/>
      <c r="ODV3171" s="605"/>
      <c r="ODW3171" s="605"/>
      <c r="ODX3171" s="605"/>
      <c r="ODY3171" s="605"/>
      <c r="ODZ3171" s="605"/>
      <c r="OEA3171" s="605"/>
      <c r="OEB3171" s="605"/>
      <c r="OEC3171" s="605"/>
      <c r="OED3171" s="605"/>
      <c r="OEE3171" s="605"/>
      <c r="OEF3171" s="605"/>
      <c r="OEG3171" s="605"/>
      <c r="OEH3171" s="605"/>
      <c r="OEI3171" s="605"/>
      <c r="OEJ3171" s="605"/>
      <c r="OEK3171" s="605"/>
      <c r="OEL3171" s="605"/>
      <c r="OEM3171" s="605"/>
      <c r="OEN3171" s="605"/>
      <c r="OEO3171" s="605"/>
      <c r="OEP3171" s="605"/>
      <c r="OEQ3171" s="605"/>
      <c r="OER3171" s="605"/>
      <c r="OES3171" s="605"/>
      <c r="OET3171" s="605"/>
      <c r="OEU3171" s="605"/>
      <c r="OEV3171" s="605"/>
      <c r="OEW3171" s="605"/>
      <c r="OEX3171" s="605"/>
      <c r="OEY3171" s="605"/>
      <c r="OEZ3171" s="605"/>
      <c r="OFA3171" s="605"/>
      <c r="OFB3171" s="605"/>
      <c r="OFC3171" s="605"/>
      <c r="OFD3171" s="605"/>
      <c r="OFE3171" s="605"/>
      <c r="OFF3171" s="605"/>
      <c r="OFG3171" s="605"/>
      <c r="OFH3171" s="605"/>
      <c r="OFI3171" s="605"/>
      <c r="OFJ3171" s="605"/>
      <c r="OFK3171" s="605"/>
      <c r="OFL3171" s="605"/>
      <c r="OFM3171" s="605"/>
      <c r="OFN3171" s="605"/>
      <c r="OFO3171" s="605"/>
      <c r="OFP3171" s="605"/>
      <c r="OFQ3171" s="605"/>
      <c r="OFR3171" s="605"/>
      <c r="OFS3171" s="605"/>
      <c r="OFT3171" s="605"/>
      <c r="OFU3171" s="605"/>
      <c r="OFV3171" s="605"/>
      <c r="OFW3171" s="605"/>
      <c r="OFX3171" s="605"/>
      <c r="OFY3171" s="605"/>
      <c r="OFZ3171" s="605"/>
      <c r="OGA3171" s="605"/>
      <c r="OGB3171" s="605"/>
      <c r="OGC3171" s="605"/>
      <c r="OGD3171" s="605"/>
      <c r="OGE3171" s="605"/>
      <c r="OGF3171" s="605"/>
      <c r="OGG3171" s="605"/>
      <c r="OGH3171" s="605"/>
      <c r="OGI3171" s="605"/>
      <c r="OGJ3171" s="605"/>
      <c r="OGK3171" s="605"/>
      <c r="OGL3171" s="605"/>
      <c r="OGM3171" s="605"/>
      <c r="OGN3171" s="605"/>
      <c r="OGO3171" s="605"/>
      <c r="OGP3171" s="605"/>
      <c r="OGQ3171" s="605"/>
      <c r="OGR3171" s="605"/>
      <c r="OGS3171" s="605"/>
      <c r="OGT3171" s="605"/>
      <c r="OGU3171" s="605"/>
      <c r="OGV3171" s="605"/>
      <c r="OGW3171" s="605"/>
      <c r="OGX3171" s="605"/>
      <c r="OGY3171" s="605"/>
      <c r="OGZ3171" s="605"/>
      <c r="OHA3171" s="605"/>
      <c r="OHB3171" s="605"/>
      <c r="OHC3171" s="605"/>
      <c r="OHD3171" s="605"/>
      <c r="OHE3171" s="605"/>
      <c r="OHF3171" s="605"/>
      <c r="OHG3171" s="605"/>
      <c r="OHH3171" s="605"/>
      <c r="OHI3171" s="605"/>
      <c r="OHJ3171" s="605"/>
      <c r="OHK3171" s="605"/>
      <c r="OHL3171" s="605"/>
      <c r="OHM3171" s="605"/>
      <c r="OHN3171" s="605"/>
      <c r="OHO3171" s="605"/>
      <c r="OHP3171" s="605"/>
      <c r="OHQ3171" s="605"/>
      <c r="OHR3171" s="605"/>
      <c r="OHS3171" s="605"/>
      <c r="OHT3171" s="605"/>
      <c r="OHU3171" s="605"/>
      <c r="OHV3171" s="605"/>
      <c r="OHW3171" s="605"/>
      <c r="OHX3171" s="605"/>
      <c r="OHY3171" s="605"/>
      <c r="OHZ3171" s="605"/>
      <c r="OIA3171" s="605"/>
      <c r="OIB3171" s="605"/>
      <c r="OIC3171" s="605"/>
      <c r="OID3171" s="605"/>
      <c r="OIE3171" s="605"/>
      <c r="OIF3171" s="605"/>
      <c r="OIG3171" s="605"/>
      <c r="OIH3171" s="605"/>
      <c r="OII3171" s="605"/>
      <c r="OIJ3171" s="605"/>
      <c r="OIK3171" s="605"/>
      <c r="OIL3171" s="605"/>
      <c r="OIM3171" s="605"/>
      <c r="OIN3171" s="605"/>
      <c r="OIO3171" s="605"/>
      <c r="OIP3171" s="605"/>
      <c r="OIQ3171" s="605"/>
      <c r="OIR3171" s="605"/>
      <c r="OIS3171" s="605"/>
      <c r="OIT3171" s="605"/>
      <c r="OIU3171" s="605"/>
      <c r="OIV3171" s="605"/>
      <c r="OIW3171" s="605"/>
      <c r="OIX3171" s="605"/>
      <c r="OIY3171" s="605"/>
      <c r="OIZ3171" s="605"/>
      <c r="OJA3171" s="605"/>
      <c r="OJB3171" s="605"/>
      <c r="OJC3171" s="605"/>
      <c r="OJD3171" s="605"/>
      <c r="OJE3171" s="605"/>
      <c r="OJF3171" s="605"/>
      <c r="OJG3171" s="605"/>
      <c r="OJH3171" s="605"/>
      <c r="OJI3171" s="605"/>
      <c r="OJJ3171" s="605"/>
      <c r="OJK3171" s="605"/>
      <c r="OJL3171" s="605"/>
      <c r="OJM3171" s="605"/>
      <c r="OJN3171" s="605"/>
      <c r="OJO3171" s="605"/>
      <c r="OJP3171" s="605"/>
      <c r="OJQ3171" s="605"/>
      <c r="OJR3171" s="605"/>
      <c r="OJS3171" s="605"/>
      <c r="OJT3171" s="605"/>
      <c r="OJU3171" s="605"/>
      <c r="OJV3171" s="605"/>
      <c r="OJW3171" s="605"/>
      <c r="OJX3171" s="605"/>
      <c r="OJY3171" s="605"/>
      <c r="OJZ3171" s="605"/>
      <c r="OKA3171" s="605"/>
      <c r="OKB3171" s="605"/>
      <c r="OKC3171" s="605"/>
      <c r="OKD3171" s="605"/>
      <c r="OKE3171" s="605"/>
      <c r="OKF3171" s="605"/>
      <c r="OKG3171" s="605"/>
      <c r="OKH3171" s="605"/>
      <c r="OKI3171" s="605"/>
      <c r="OKJ3171" s="605"/>
      <c r="OKK3171" s="605"/>
      <c r="OKL3171" s="605"/>
      <c r="OKM3171" s="605"/>
      <c r="OKN3171" s="605"/>
      <c r="OKO3171" s="605"/>
      <c r="OKP3171" s="605"/>
      <c r="OKQ3171" s="605"/>
      <c r="OKR3171" s="605"/>
      <c r="OKS3171" s="605"/>
      <c r="OKT3171" s="605"/>
      <c r="OKU3171" s="605"/>
      <c r="OKV3171" s="605"/>
      <c r="OKW3171" s="605"/>
      <c r="OKX3171" s="605"/>
      <c r="OKY3171" s="605"/>
      <c r="OKZ3171" s="605"/>
      <c r="OLA3171" s="605"/>
      <c r="OLB3171" s="605"/>
      <c r="OLC3171" s="605"/>
      <c r="OLD3171" s="605"/>
      <c r="OLE3171" s="605"/>
      <c r="OLF3171" s="605"/>
      <c r="OLG3171" s="605"/>
      <c r="OLH3171" s="605"/>
      <c r="OLI3171" s="605"/>
      <c r="OLJ3171" s="605"/>
      <c r="OLK3171" s="605"/>
      <c r="OLL3171" s="605"/>
      <c r="OLM3171" s="605"/>
      <c r="OLN3171" s="605"/>
      <c r="OLO3171" s="605"/>
      <c r="OLP3171" s="605"/>
      <c r="OLQ3171" s="605"/>
      <c r="OLR3171" s="605"/>
      <c r="OLS3171" s="605"/>
      <c r="OLT3171" s="605"/>
      <c r="OLU3171" s="605"/>
      <c r="OLV3171" s="605"/>
      <c r="OLW3171" s="605"/>
      <c r="OLX3171" s="605"/>
      <c r="OLY3171" s="605"/>
      <c r="OLZ3171" s="605"/>
      <c r="OMA3171" s="605"/>
      <c r="OMB3171" s="605"/>
      <c r="OMC3171" s="605"/>
      <c r="OMD3171" s="605"/>
      <c r="OME3171" s="605"/>
      <c r="OMF3171" s="605"/>
      <c r="OMG3171" s="605"/>
      <c r="OMH3171" s="605"/>
      <c r="OMI3171" s="605"/>
      <c r="OMJ3171" s="605"/>
      <c r="OMK3171" s="605"/>
      <c r="OML3171" s="605"/>
      <c r="OMM3171" s="605"/>
      <c r="OMN3171" s="605"/>
      <c r="OMO3171" s="605"/>
      <c r="OMP3171" s="605"/>
      <c r="OMQ3171" s="605"/>
      <c r="OMR3171" s="605"/>
      <c r="OMS3171" s="605"/>
      <c r="OMT3171" s="605"/>
      <c r="OMU3171" s="605"/>
      <c r="OMV3171" s="605"/>
      <c r="OMW3171" s="605"/>
      <c r="OMX3171" s="605"/>
      <c r="OMY3171" s="605"/>
      <c r="OMZ3171" s="605"/>
      <c r="ONA3171" s="605"/>
      <c r="ONB3171" s="605"/>
      <c r="ONC3171" s="605"/>
      <c r="OND3171" s="605"/>
      <c r="ONE3171" s="605"/>
      <c r="ONF3171" s="605"/>
      <c r="ONG3171" s="605"/>
      <c r="ONH3171" s="605"/>
      <c r="ONI3171" s="605"/>
      <c r="ONJ3171" s="605"/>
      <c r="ONK3171" s="605"/>
      <c r="ONL3171" s="605"/>
      <c r="ONM3171" s="605"/>
      <c r="ONN3171" s="605"/>
      <c r="ONO3171" s="605"/>
      <c r="ONP3171" s="605"/>
      <c r="ONQ3171" s="605"/>
      <c r="ONR3171" s="605"/>
      <c r="ONS3171" s="605"/>
      <c r="ONT3171" s="605"/>
      <c r="ONU3171" s="605"/>
      <c r="ONV3171" s="605"/>
      <c r="ONW3171" s="605"/>
      <c r="ONX3171" s="605"/>
      <c r="ONY3171" s="605"/>
      <c r="ONZ3171" s="605"/>
      <c r="OOA3171" s="605"/>
      <c r="OOB3171" s="605"/>
      <c r="OOC3171" s="605"/>
      <c r="OOD3171" s="605"/>
      <c r="OOE3171" s="605"/>
      <c r="OOF3171" s="605"/>
      <c r="OOG3171" s="605"/>
      <c r="OOH3171" s="605"/>
      <c r="OOI3171" s="605"/>
      <c r="OOJ3171" s="605"/>
      <c r="OOK3171" s="605"/>
      <c r="OOL3171" s="605"/>
      <c r="OOM3171" s="605"/>
      <c r="OON3171" s="605"/>
      <c r="OOO3171" s="605"/>
      <c r="OOP3171" s="605"/>
      <c r="OOQ3171" s="605"/>
      <c r="OOR3171" s="605"/>
      <c r="OOS3171" s="605"/>
      <c r="OOT3171" s="605"/>
      <c r="OOU3171" s="605"/>
      <c r="OOV3171" s="605"/>
      <c r="OOW3171" s="605"/>
      <c r="OOX3171" s="605"/>
      <c r="OOY3171" s="605"/>
      <c r="OOZ3171" s="605"/>
      <c r="OPA3171" s="605"/>
      <c r="OPB3171" s="605"/>
      <c r="OPC3171" s="605"/>
      <c r="OPD3171" s="605"/>
      <c r="OPE3171" s="605"/>
      <c r="OPF3171" s="605"/>
      <c r="OPG3171" s="605"/>
      <c r="OPH3171" s="605"/>
      <c r="OPI3171" s="605"/>
      <c r="OPJ3171" s="605"/>
      <c r="OPK3171" s="605"/>
      <c r="OPL3171" s="605"/>
      <c r="OPM3171" s="605"/>
      <c r="OPN3171" s="605"/>
      <c r="OPO3171" s="605"/>
      <c r="OPP3171" s="605"/>
      <c r="OPQ3171" s="605"/>
      <c r="OPR3171" s="605"/>
      <c r="OPS3171" s="605"/>
      <c r="OPT3171" s="605"/>
      <c r="OPU3171" s="605"/>
      <c r="OPV3171" s="605"/>
      <c r="OPW3171" s="605"/>
      <c r="OPX3171" s="605"/>
      <c r="OPY3171" s="605"/>
      <c r="OPZ3171" s="605"/>
      <c r="OQA3171" s="605"/>
      <c r="OQB3171" s="605"/>
      <c r="OQC3171" s="605"/>
      <c r="OQD3171" s="605"/>
      <c r="OQE3171" s="605"/>
      <c r="OQF3171" s="605"/>
      <c r="OQG3171" s="605"/>
      <c r="OQH3171" s="605"/>
      <c r="OQI3171" s="605"/>
      <c r="OQJ3171" s="605"/>
      <c r="OQK3171" s="605"/>
      <c r="OQL3171" s="605"/>
      <c r="OQM3171" s="605"/>
      <c r="OQN3171" s="605"/>
      <c r="OQO3171" s="605"/>
      <c r="OQP3171" s="605"/>
      <c r="OQQ3171" s="605"/>
      <c r="OQR3171" s="605"/>
      <c r="OQS3171" s="605"/>
      <c r="OQT3171" s="605"/>
      <c r="OQU3171" s="605"/>
      <c r="OQV3171" s="605"/>
      <c r="OQW3171" s="605"/>
      <c r="OQX3171" s="605"/>
      <c r="OQY3171" s="605"/>
      <c r="OQZ3171" s="605"/>
      <c r="ORA3171" s="605"/>
      <c r="ORB3171" s="605"/>
      <c r="ORC3171" s="605"/>
      <c r="ORD3171" s="605"/>
      <c r="ORE3171" s="605"/>
      <c r="ORF3171" s="605"/>
      <c r="ORG3171" s="605"/>
      <c r="ORH3171" s="605"/>
      <c r="ORI3171" s="605"/>
      <c r="ORJ3171" s="605"/>
      <c r="ORK3171" s="605"/>
      <c r="ORL3171" s="605"/>
      <c r="ORM3171" s="605"/>
      <c r="ORN3171" s="605"/>
      <c r="ORO3171" s="605"/>
      <c r="ORP3171" s="605"/>
      <c r="ORQ3171" s="605"/>
      <c r="ORR3171" s="605"/>
      <c r="ORS3171" s="605"/>
      <c r="ORT3171" s="605"/>
      <c r="ORU3171" s="605"/>
      <c r="ORV3171" s="605"/>
      <c r="ORW3171" s="605"/>
      <c r="ORX3171" s="605"/>
      <c r="ORY3171" s="605"/>
      <c r="ORZ3171" s="605"/>
      <c r="OSA3171" s="605"/>
      <c r="OSB3171" s="605"/>
      <c r="OSC3171" s="605"/>
      <c r="OSD3171" s="605"/>
      <c r="OSE3171" s="605"/>
      <c r="OSF3171" s="605"/>
      <c r="OSG3171" s="605"/>
      <c r="OSH3171" s="605"/>
      <c r="OSI3171" s="605"/>
      <c r="OSJ3171" s="605"/>
      <c r="OSK3171" s="605"/>
      <c r="OSL3171" s="605"/>
      <c r="OSM3171" s="605"/>
      <c r="OSN3171" s="605"/>
      <c r="OSO3171" s="605"/>
      <c r="OSP3171" s="605"/>
      <c r="OSQ3171" s="605"/>
      <c r="OSR3171" s="605"/>
      <c r="OSS3171" s="605"/>
      <c r="OST3171" s="605"/>
      <c r="OSU3171" s="605"/>
      <c r="OSV3171" s="605"/>
      <c r="OSW3171" s="605"/>
      <c r="OSX3171" s="605"/>
      <c r="OSY3171" s="605"/>
      <c r="OSZ3171" s="605"/>
      <c r="OTA3171" s="605"/>
      <c r="OTB3171" s="605"/>
      <c r="OTC3171" s="605"/>
      <c r="OTD3171" s="605"/>
      <c r="OTE3171" s="605"/>
      <c r="OTF3171" s="605"/>
      <c r="OTG3171" s="605"/>
      <c r="OTH3171" s="605"/>
      <c r="OTI3171" s="605"/>
      <c r="OTJ3171" s="605"/>
      <c r="OTK3171" s="605"/>
      <c r="OTL3171" s="605"/>
      <c r="OTM3171" s="605"/>
      <c r="OTN3171" s="605"/>
      <c r="OTO3171" s="605"/>
      <c r="OTP3171" s="605"/>
      <c r="OTQ3171" s="605"/>
      <c r="OTR3171" s="605"/>
      <c r="OTS3171" s="605"/>
      <c r="OTT3171" s="605"/>
      <c r="OTU3171" s="605"/>
      <c r="OTV3171" s="605"/>
      <c r="OTW3171" s="605"/>
      <c r="OTX3171" s="605"/>
      <c r="OTY3171" s="605"/>
      <c r="OTZ3171" s="605"/>
      <c r="OUA3171" s="605"/>
      <c r="OUB3171" s="605"/>
      <c r="OUC3171" s="605"/>
      <c r="OUD3171" s="605"/>
      <c r="OUE3171" s="605"/>
      <c r="OUF3171" s="605"/>
      <c r="OUG3171" s="605"/>
      <c r="OUH3171" s="605"/>
      <c r="OUI3171" s="605"/>
      <c r="OUJ3171" s="605"/>
      <c r="OUK3171" s="605"/>
      <c r="OUL3171" s="605"/>
      <c r="OUM3171" s="605"/>
      <c r="OUN3171" s="605"/>
      <c r="OUO3171" s="605"/>
      <c r="OUP3171" s="605"/>
      <c r="OUQ3171" s="605"/>
      <c r="OUR3171" s="605"/>
      <c r="OUS3171" s="605"/>
      <c r="OUT3171" s="605"/>
      <c r="OUU3171" s="605"/>
      <c r="OUV3171" s="605"/>
      <c r="OUW3171" s="605"/>
      <c r="OUX3171" s="605"/>
      <c r="OUY3171" s="605"/>
      <c r="OUZ3171" s="605"/>
      <c r="OVA3171" s="605"/>
      <c r="OVB3171" s="605"/>
      <c r="OVC3171" s="605"/>
      <c r="OVD3171" s="605"/>
      <c r="OVE3171" s="605"/>
      <c r="OVF3171" s="605"/>
      <c r="OVG3171" s="605"/>
      <c r="OVH3171" s="605"/>
      <c r="OVI3171" s="605"/>
      <c r="OVJ3171" s="605"/>
      <c r="OVK3171" s="605"/>
      <c r="OVL3171" s="605"/>
      <c r="OVM3171" s="605"/>
      <c r="OVN3171" s="605"/>
      <c r="OVO3171" s="605"/>
      <c r="OVP3171" s="605"/>
      <c r="OVQ3171" s="605"/>
      <c r="OVR3171" s="605"/>
      <c r="OVS3171" s="605"/>
      <c r="OVT3171" s="605"/>
      <c r="OVU3171" s="605"/>
      <c r="OVV3171" s="605"/>
      <c r="OVW3171" s="605"/>
      <c r="OVX3171" s="605"/>
      <c r="OVY3171" s="605"/>
      <c r="OVZ3171" s="605"/>
      <c r="OWA3171" s="605"/>
      <c r="OWB3171" s="605"/>
      <c r="OWC3171" s="605"/>
      <c r="OWD3171" s="605"/>
      <c r="OWE3171" s="605"/>
      <c r="OWF3171" s="605"/>
      <c r="OWG3171" s="605"/>
      <c r="OWH3171" s="605"/>
      <c r="OWI3171" s="605"/>
      <c r="OWJ3171" s="605"/>
      <c r="OWK3171" s="605"/>
      <c r="OWL3171" s="605"/>
      <c r="OWM3171" s="605"/>
      <c r="OWN3171" s="605"/>
      <c r="OWO3171" s="605"/>
      <c r="OWP3171" s="605"/>
      <c r="OWQ3171" s="605"/>
      <c r="OWR3171" s="605"/>
      <c r="OWS3171" s="605"/>
      <c r="OWT3171" s="605"/>
      <c r="OWU3171" s="605"/>
      <c r="OWV3171" s="605"/>
      <c r="OWW3171" s="605"/>
      <c r="OWX3171" s="605"/>
      <c r="OWY3171" s="605"/>
      <c r="OWZ3171" s="605"/>
      <c r="OXA3171" s="605"/>
      <c r="OXB3171" s="605"/>
      <c r="OXC3171" s="605"/>
      <c r="OXD3171" s="605"/>
      <c r="OXE3171" s="605"/>
      <c r="OXF3171" s="605"/>
      <c r="OXG3171" s="605"/>
      <c r="OXH3171" s="605"/>
      <c r="OXI3171" s="605"/>
      <c r="OXJ3171" s="605"/>
      <c r="OXK3171" s="605"/>
      <c r="OXL3171" s="605"/>
      <c r="OXM3171" s="605"/>
      <c r="OXN3171" s="605"/>
      <c r="OXO3171" s="605"/>
      <c r="OXP3171" s="605"/>
      <c r="OXQ3171" s="605"/>
      <c r="OXR3171" s="605"/>
      <c r="OXS3171" s="605"/>
      <c r="OXT3171" s="605"/>
      <c r="OXU3171" s="605"/>
      <c r="OXV3171" s="605"/>
      <c r="OXW3171" s="605"/>
      <c r="OXX3171" s="605"/>
      <c r="OXY3171" s="605"/>
      <c r="OXZ3171" s="605"/>
      <c r="OYA3171" s="605"/>
      <c r="OYB3171" s="605"/>
      <c r="OYC3171" s="605"/>
      <c r="OYD3171" s="605"/>
      <c r="OYE3171" s="605"/>
      <c r="OYF3171" s="605"/>
      <c r="OYG3171" s="605"/>
      <c r="OYH3171" s="605"/>
      <c r="OYI3171" s="605"/>
      <c r="OYJ3171" s="605"/>
      <c r="OYK3171" s="605"/>
      <c r="OYL3171" s="605"/>
      <c r="OYM3171" s="605"/>
      <c r="OYN3171" s="605"/>
      <c r="OYO3171" s="605"/>
      <c r="OYP3171" s="605"/>
      <c r="OYQ3171" s="605"/>
      <c r="OYR3171" s="605"/>
      <c r="OYS3171" s="605"/>
      <c r="OYT3171" s="605"/>
      <c r="OYU3171" s="605"/>
      <c r="OYV3171" s="605"/>
      <c r="OYW3171" s="605"/>
      <c r="OYX3171" s="605"/>
      <c r="OYY3171" s="605"/>
      <c r="OYZ3171" s="605"/>
      <c r="OZA3171" s="605"/>
      <c r="OZB3171" s="605"/>
      <c r="OZC3171" s="605"/>
      <c r="OZD3171" s="605"/>
      <c r="OZE3171" s="605"/>
      <c r="OZF3171" s="605"/>
      <c r="OZG3171" s="605"/>
      <c r="OZH3171" s="605"/>
      <c r="OZI3171" s="605"/>
      <c r="OZJ3171" s="605"/>
      <c r="OZK3171" s="605"/>
      <c r="OZL3171" s="605"/>
      <c r="OZM3171" s="605"/>
      <c r="OZN3171" s="605"/>
      <c r="OZO3171" s="605"/>
      <c r="OZP3171" s="605"/>
      <c r="OZQ3171" s="605"/>
      <c r="OZR3171" s="605"/>
      <c r="OZS3171" s="605"/>
      <c r="OZT3171" s="605"/>
      <c r="OZU3171" s="605"/>
      <c r="OZV3171" s="605"/>
      <c r="OZW3171" s="605"/>
      <c r="OZX3171" s="605"/>
      <c r="OZY3171" s="605"/>
      <c r="OZZ3171" s="605"/>
      <c r="PAA3171" s="605"/>
      <c r="PAB3171" s="605"/>
      <c r="PAC3171" s="605"/>
      <c r="PAD3171" s="605"/>
      <c r="PAE3171" s="605"/>
      <c r="PAF3171" s="605"/>
      <c r="PAG3171" s="605"/>
      <c r="PAH3171" s="605"/>
      <c r="PAI3171" s="605"/>
      <c r="PAJ3171" s="605"/>
      <c r="PAK3171" s="605"/>
      <c r="PAL3171" s="605"/>
      <c r="PAM3171" s="605"/>
      <c r="PAN3171" s="605"/>
      <c r="PAO3171" s="605"/>
      <c r="PAP3171" s="605"/>
      <c r="PAQ3171" s="605"/>
      <c r="PAR3171" s="605"/>
      <c r="PAS3171" s="605"/>
      <c r="PAT3171" s="605"/>
      <c r="PAU3171" s="605"/>
      <c r="PAV3171" s="605"/>
      <c r="PAW3171" s="605"/>
      <c r="PAX3171" s="605"/>
      <c r="PAY3171" s="605"/>
      <c r="PAZ3171" s="605"/>
      <c r="PBA3171" s="605"/>
      <c r="PBB3171" s="605"/>
      <c r="PBC3171" s="605"/>
      <c r="PBD3171" s="605"/>
      <c r="PBE3171" s="605"/>
      <c r="PBF3171" s="605"/>
      <c r="PBG3171" s="605"/>
      <c r="PBH3171" s="605"/>
      <c r="PBI3171" s="605"/>
      <c r="PBJ3171" s="605"/>
      <c r="PBK3171" s="605"/>
      <c r="PBL3171" s="605"/>
      <c r="PBM3171" s="605"/>
      <c r="PBN3171" s="605"/>
      <c r="PBO3171" s="605"/>
      <c r="PBP3171" s="605"/>
      <c r="PBQ3171" s="605"/>
      <c r="PBR3171" s="605"/>
      <c r="PBS3171" s="605"/>
      <c r="PBT3171" s="605"/>
      <c r="PBU3171" s="605"/>
      <c r="PBV3171" s="605"/>
      <c r="PBW3171" s="605"/>
      <c r="PBX3171" s="605"/>
      <c r="PBY3171" s="605"/>
      <c r="PBZ3171" s="605"/>
      <c r="PCA3171" s="605"/>
      <c r="PCB3171" s="605"/>
      <c r="PCC3171" s="605"/>
      <c r="PCD3171" s="605"/>
      <c r="PCE3171" s="605"/>
      <c r="PCF3171" s="605"/>
      <c r="PCG3171" s="605"/>
      <c r="PCH3171" s="605"/>
      <c r="PCI3171" s="605"/>
      <c r="PCJ3171" s="605"/>
      <c r="PCK3171" s="605"/>
      <c r="PCL3171" s="605"/>
      <c r="PCM3171" s="605"/>
      <c r="PCN3171" s="605"/>
      <c r="PCO3171" s="605"/>
      <c r="PCP3171" s="605"/>
      <c r="PCQ3171" s="605"/>
      <c r="PCR3171" s="605"/>
      <c r="PCS3171" s="605"/>
      <c r="PCT3171" s="605"/>
      <c r="PCU3171" s="605"/>
      <c r="PCV3171" s="605"/>
      <c r="PCW3171" s="605"/>
      <c r="PCX3171" s="605"/>
      <c r="PCY3171" s="605"/>
      <c r="PCZ3171" s="605"/>
      <c r="PDA3171" s="605"/>
      <c r="PDB3171" s="605"/>
      <c r="PDC3171" s="605"/>
      <c r="PDD3171" s="605"/>
      <c r="PDE3171" s="605"/>
      <c r="PDF3171" s="605"/>
      <c r="PDG3171" s="605"/>
      <c r="PDH3171" s="605"/>
      <c r="PDI3171" s="605"/>
      <c r="PDJ3171" s="605"/>
      <c r="PDK3171" s="605"/>
      <c r="PDL3171" s="605"/>
      <c r="PDM3171" s="605"/>
      <c r="PDN3171" s="605"/>
      <c r="PDO3171" s="605"/>
      <c r="PDP3171" s="605"/>
      <c r="PDQ3171" s="605"/>
      <c r="PDR3171" s="605"/>
      <c r="PDS3171" s="605"/>
      <c r="PDT3171" s="605"/>
      <c r="PDU3171" s="605"/>
      <c r="PDV3171" s="605"/>
      <c r="PDW3171" s="605"/>
      <c r="PDX3171" s="605"/>
      <c r="PDY3171" s="605"/>
      <c r="PDZ3171" s="605"/>
      <c r="PEA3171" s="605"/>
      <c r="PEB3171" s="605"/>
      <c r="PEC3171" s="605"/>
      <c r="PED3171" s="605"/>
      <c r="PEE3171" s="605"/>
      <c r="PEF3171" s="605"/>
      <c r="PEG3171" s="605"/>
      <c r="PEH3171" s="605"/>
      <c r="PEI3171" s="605"/>
      <c r="PEJ3171" s="605"/>
      <c r="PEK3171" s="605"/>
      <c r="PEL3171" s="605"/>
      <c r="PEM3171" s="605"/>
      <c r="PEN3171" s="605"/>
      <c r="PEO3171" s="605"/>
      <c r="PEP3171" s="605"/>
      <c r="PEQ3171" s="605"/>
      <c r="PER3171" s="605"/>
      <c r="PES3171" s="605"/>
      <c r="PET3171" s="605"/>
      <c r="PEU3171" s="605"/>
      <c r="PEV3171" s="605"/>
      <c r="PEW3171" s="605"/>
      <c r="PEX3171" s="605"/>
      <c r="PEY3171" s="605"/>
      <c r="PEZ3171" s="605"/>
      <c r="PFA3171" s="605"/>
      <c r="PFB3171" s="605"/>
      <c r="PFC3171" s="605"/>
      <c r="PFD3171" s="605"/>
      <c r="PFE3171" s="605"/>
      <c r="PFF3171" s="605"/>
      <c r="PFG3171" s="605"/>
      <c r="PFH3171" s="605"/>
      <c r="PFI3171" s="605"/>
      <c r="PFJ3171" s="605"/>
      <c r="PFK3171" s="605"/>
      <c r="PFL3171" s="605"/>
      <c r="PFM3171" s="605"/>
      <c r="PFN3171" s="605"/>
      <c r="PFO3171" s="605"/>
      <c r="PFP3171" s="605"/>
      <c r="PFQ3171" s="605"/>
      <c r="PFR3171" s="605"/>
      <c r="PFS3171" s="605"/>
      <c r="PFT3171" s="605"/>
      <c r="PFU3171" s="605"/>
      <c r="PFV3171" s="605"/>
      <c r="PFW3171" s="605"/>
      <c r="PFX3171" s="605"/>
      <c r="PFY3171" s="605"/>
      <c r="PFZ3171" s="605"/>
      <c r="PGA3171" s="605"/>
      <c r="PGB3171" s="605"/>
      <c r="PGC3171" s="605"/>
      <c r="PGD3171" s="605"/>
      <c r="PGE3171" s="605"/>
      <c r="PGF3171" s="605"/>
      <c r="PGG3171" s="605"/>
      <c r="PGH3171" s="605"/>
      <c r="PGI3171" s="605"/>
      <c r="PGJ3171" s="605"/>
      <c r="PGK3171" s="605"/>
      <c r="PGL3171" s="605"/>
      <c r="PGM3171" s="605"/>
      <c r="PGN3171" s="605"/>
      <c r="PGO3171" s="605"/>
      <c r="PGP3171" s="605"/>
      <c r="PGQ3171" s="605"/>
      <c r="PGR3171" s="605"/>
      <c r="PGS3171" s="605"/>
      <c r="PGT3171" s="605"/>
      <c r="PGU3171" s="605"/>
      <c r="PGV3171" s="605"/>
      <c r="PGW3171" s="605"/>
      <c r="PGX3171" s="605"/>
      <c r="PGY3171" s="605"/>
      <c r="PGZ3171" s="605"/>
      <c r="PHA3171" s="605"/>
      <c r="PHB3171" s="605"/>
      <c r="PHC3171" s="605"/>
      <c r="PHD3171" s="605"/>
      <c r="PHE3171" s="605"/>
      <c r="PHF3171" s="605"/>
      <c r="PHG3171" s="605"/>
      <c r="PHH3171" s="605"/>
      <c r="PHI3171" s="605"/>
      <c r="PHJ3171" s="605"/>
      <c r="PHK3171" s="605"/>
      <c r="PHL3171" s="605"/>
      <c r="PHM3171" s="605"/>
      <c r="PHN3171" s="605"/>
      <c r="PHO3171" s="605"/>
      <c r="PHP3171" s="605"/>
      <c r="PHQ3171" s="605"/>
      <c r="PHR3171" s="605"/>
      <c r="PHS3171" s="605"/>
      <c r="PHT3171" s="605"/>
      <c r="PHU3171" s="605"/>
      <c r="PHV3171" s="605"/>
      <c r="PHW3171" s="605"/>
      <c r="PHX3171" s="605"/>
      <c r="PHY3171" s="605"/>
      <c r="PHZ3171" s="605"/>
      <c r="PIA3171" s="605"/>
      <c r="PIB3171" s="605"/>
      <c r="PIC3171" s="605"/>
      <c r="PID3171" s="605"/>
      <c r="PIE3171" s="605"/>
      <c r="PIF3171" s="605"/>
      <c r="PIG3171" s="605"/>
      <c r="PIH3171" s="605"/>
      <c r="PII3171" s="605"/>
      <c r="PIJ3171" s="605"/>
      <c r="PIK3171" s="605"/>
      <c r="PIL3171" s="605"/>
      <c r="PIM3171" s="605"/>
      <c r="PIN3171" s="605"/>
      <c r="PIO3171" s="605"/>
      <c r="PIP3171" s="605"/>
      <c r="PIQ3171" s="605"/>
      <c r="PIR3171" s="605"/>
      <c r="PIS3171" s="605"/>
      <c r="PIT3171" s="605"/>
      <c r="PIU3171" s="605"/>
      <c r="PIV3171" s="605"/>
      <c r="PIW3171" s="605"/>
      <c r="PIX3171" s="605"/>
      <c r="PIY3171" s="605"/>
      <c r="PIZ3171" s="605"/>
      <c r="PJA3171" s="605"/>
      <c r="PJB3171" s="605"/>
      <c r="PJC3171" s="605"/>
      <c r="PJD3171" s="605"/>
      <c r="PJE3171" s="605"/>
      <c r="PJF3171" s="605"/>
      <c r="PJG3171" s="605"/>
      <c r="PJH3171" s="605"/>
      <c r="PJI3171" s="605"/>
      <c r="PJJ3171" s="605"/>
      <c r="PJK3171" s="605"/>
      <c r="PJL3171" s="605"/>
      <c r="PJM3171" s="605"/>
      <c r="PJN3171" s="605"/>
      <c r="PJO3171" s="605"/>
      <c r="PJP3171" s="605"/>
      <c r="PJQ3171" s="605"/>
      <c r="PJR3171" s="605"/>
      <c r="PJS3171" s="605"/>
      <c r="PJT3171" s="605"/>
      <c r="PJU3171" s="605"/>
      <c r="PJV3171" s="605"/>
      <c r="PJW3171" s="605"/>
      <c r="PJX3171" s="605"/>
      <c r="PJY3171" s="605"/>
      <c r="PJZ3171" s="605"/>
      <c r="PKA3171" s="605"/>
      <c r="PKB3171" s="605"/>
      <c r="PKC3171" s="605"/>
      <c r="PKD3171" s="605"/>
      <c r="PKE3171" s="605"/>
      <c r="PKF3171" s="605"/>
      <c r="PKG3171" s="605"/>
      <c r="PKH3171" s="605"/>
      <c r="PKI3171" s="605"/>
      <c r="PKJ3171" s="605"/>
      <c r="PKK3171" s="605"/>
      <c r="PKL3171" s="605"/>
      <c r="PKM3171" s="605"/>
      <c r="PKN3171" s="605"/>
      <c r="PKO3171" s="605"/>
      <c r="PKP3171" s="605"/>
      <c r="PKQ3171" s="605"/>
      <c r="PKR3171" s="605"/>
      <c r="PKS3171" s="605"/>
      <c r="PKT3171" s="605"/>
      <c r="PKU3171" s="605"/>
      <c r="PKV3171" s="605"/>
      <c r="PKW3171" s="605"/>
      <c r="PKX3171" s="605"/>
      <c r="PKY3171" s="605"/>
      <c r="PKZ3171" s="605"/>
      <c r="PLA3171" s="605"/>
      <c r="PLB3171" s="605"/>
      <c r="PLC3171" s="605"/>
      <c r="PLD3171" s="605"/>
      <c r="PLE3171" s="605"/>
      <c r="PLF3171" s="605"/>
      <c r="PLG3171" s="605"/>
      <c r="PLH3171" s="605"/>
      <c r="PLI3171" s="605"/>
      <c r="PLJ3171" s="605"/>
      <c r="PLK3171" s="605"/>
      <c r="PLL3171" s="605"/>
      <c r="PLM3171" s="605"/>
      <c r="PLN3171" s="605"/>
      <c r="PLO3171" s="605"/>
      <c r="PLP3171" s="605"/>
      <c r="PLQ3171" s="605"/>
      <c r="PLR3171" s="605"/>
      <c r="PLS3171" s="605"/>
      <c r="PLT3171" s="605"/>
      <c r="PLU3171" s="605"/>
      <c r="PLV3171" s="605"/>
      <c r="PLW3171" s="605"/>
      <c r="PLX3171" s="605"/>
      <c r="PLY3171" s="605"/>
      <c r="PLZ3171" s="605"/>
      <c r="PMA3171" s="605"/>
      <c r="PMB3171" s="605"/>
      <c r="PMC3171" s="605"/>
      <c r="PMD3171" s="605"/>
      <c r="PME3171" s="605"/>
      <c r="PMF3171" s="605"/>
      <c r="PMG3171" s="605"/>
      <c r="PMH3171" s="605"/>
      <c r="PMI3171" s="605"/>
      <c r="PMJ3171" s="605"/>
      <c r="PMK3171" s="605"/>
      <c r="PML3171" s="605"/>
      <c r="PMM3171" s="605"/>
      <c r="PMN3171" s="605"/>
      <c r="PMO3171" s="605"/>
      <c r="PMP3171" s="605"/>
      <c r="PMQ3171" s="605"/>
      <c r="PMR3171" s="605"/>
      <c r="PMS3171" s="605"/>
      <c r="PMT3171" s="605"/>
      <c r="PMU3171" s="605"/>
      <c r="PMV3171" s="605"/>
      <c r="PMW3171" s="605"/>
      <c r="PMX3171" s="605"/>
      <c r="PMY3171" s="605"/>
      <c r="PMZ3171" s="605"/>
      <c r="PNA3171" s="605"/>
      <c r="PNB3171" s="605"/>
      <c r="PNC3171" s="605"/>
      <c r="PND3171" s="605"/>
      <c r="PNE3171" s="605"/>
      <c r="PNF3171" s="605"/>
      <c r="PNG3171" s="605"/>
      <c r="PNH3171" s="605"/>
      <c r="PNI3171" s="605"/>
      <c r="PNJ3171" s="605"/>
      <c r="PNK3171" s="605"/>
      <c r="PNL3171" s="605"/>
      <c r="PNM3171" s="605"/>
      <c r="PNN3171" s="605"/>
      <c r="PNO3171" s="605"/>
      <c r="PNP3171" s="605"/>
      <c r="PNQ3171" s="605"/>
      <c r="PNR3171" s="605"/>
      <c r="PNS3171" s="605"/>
      <c r="PNT3171" s="605"/>
      <c r="PNU3171" s="605"/>
      <c r="PNV3171" s="605"/>
      <c r="PNW3171" s="605"/>
      <c r="PNX3171" s="605"/>
      <c r="PNY3171" s="605"/>
      <c r="PNZ3171" s="605"/>
      <c r="POA3171" s="605"/>
      <c r="POB3171" s="605"/>
      <c r="POC3171" s="605"/>
      <c r="POD3171" s="605"/>
      <c r="POE3171" s="605"/>
      <c r="POF3171" s="605"/>
      <c r="POG3171" s="605"/>
      <c r="POH3171" s="605"/>
      <c r="POI3171" s="605"/>
      <c r="POJ3171" s="605"/>
      <c r="POK3171" s="605"/>
      <c r="POL3171" s="605"/>
      <c r="POM3171" s="605"/>
      <c r="PON3171" s="605"/>
      <c r="POO3171" s="605"/>
      <c r="POP3171" s="605"/>
      <c r="POQ3171" s="605"/>
      <c r="POR3171" s="605"/>
      <c r="POS3171" s="605"/>
      <c r="POT3171" s="605"/>
      <c r="POU3171" s="605"/>
      <c r="POV3171" s="605"/>
      <c r="POW3171" s="605"/>
      <c r="POX3171" s="605"/>
      <c r="POY3171" s="605"/>
      <c r="POZ3171" s="605"/>
      <c r="PPA3171" s="605"/>
      <c r="PPB3171" s="605"/>
      <c r="PPC3171" s="605"/>
      <c r="PPD3171" s="605"/>
      <c r="PPE3171" s="605"/>
      <c r="PPF3171" s="605"/>
      <c r="PPG3171" s="605"/>
      <c r="PPH3171" s="605"/>
      <c r="PPI3171" s="605"/>
      <c r="PPJ3171" s="605"/>
      <c r="PPK3171" s="605"/>
      <c r="PPL3171" s="605"/>
      <c r="PPM3171" s="605"/>
      <c r="PPN3171" s="605"/>
      <c r="PPO3171" s="605"/>
      <c r="PPP3171" s="605"/>
      <c r="PPQ3171" s="605"/>
      <c r="PPR3171" s="605"/>
      <c r="PPS3171" s="605"/>
      <c r="PPT3171" s="605"/>
      <c r="PPU3171" s="605"/>
      <c r="PPV3171" s="605"/>
      <c r="PPW3171" s="605"/>
      <c r="PPX3171" s="605"/>
      <c r="PPY3171" s="605"/>
      <c r="PPZ3171" s="605"/>
      <c r="PQA3171" s="605"/>
      <c r="PQB3171" s="605"/>
      <c r="PQC3171" s="605"/>
      <c r="PQD3171" s="605"/>
      <c r="PQE3171" s="605"/>
      <c r="PQF3171" s="605"/>
      <c r="PQG3171" s="605"/>
      <c r="PQH3171" s="605"/>
      <c r="PQI3171" s="605"/>
      <c r="PQJ3171" s="605"/>
      <c r="PQK3171" s="605"/>
      <c r="PQL3171" s="605"/>
      <c r="PQM3171" s="605"/>
      <c r="PQN3171" s="605"/>
      <c r="PQO3171" s="605"/>
      <c r="PQP3171" s="605"/>
      <c r="PQQ3171" s="605"/>
      <c r="PQR3171" s="605"/>
      <c r="PQS3171" s="605"/>
      <c r="PQT3171" s="605"/>
      <c r="PQU3171" s="605"/>
      <c r="PQV3171" s="605"/>
      <c r="PQW3171" s="605"/>
      <c r="PQX3171" s="605"/>
      <c r="PQY3171" s="605"/>
      <c r="PQZ3171" s="605"/>
      <c r="PRA3171" s="605"/>
      <c r="PRB3171" s="605"/>
      <c r="PRC3171" s="605"/>
      <c r="PRD3171" s="605"/>
      <c r="PRE3171" s="605"/>
      <c r="PRF3171" s="605"/>
      <c r="PRG3171" s="605"/>
      <c r="PRH3171" s="605"/>
      <c r="PRI3171" s="605"/>
      <c r="PRJ3171" s="605"/>
      <c r="PRK3171" s="605"/>
      <c r="PRL3171" s="605"/>
      <c r="PRM3171" s="605"/>
      <c r="PRN3171" s="605"/>
      <c r="PRO3171" s="605"/>
      <c r="PRP3171" s="605"/>
      <c r="PRQ3171" s="605"/>
      <c r="PRR3171" s="605"/>
      <c r="PRS3171" s="605"/>
      <c r="PRT3171" s="605"/>
      <c r="PRU3171" s="605"/>
      <c r="PRV3171" s="605"/>
      <c r="PRW3171" s="605"/>
      <c r="PRX3171" s="605"/>
      <c r="PRY3171" s="605"/>
      <c r="PRZ3171" s="605"/>
      <c r="PSA3171" s="605"/>
      <c r="PSB3171" s="605"/>
      <c r="PSC3171" s="605"/>
      <c r="PSD3171" s="605"/>
      <c r="PSE3171" s="605"/>
      <c r="PSF3171" s="605"/>
      <c r="PSG3171" s="605"/>
      <c r="PSH3171" s="605"/>
      <c r="PSI3171" s="605"/>
      <c r="PSJ3171" s="605"/>
      <c r="PSK3171" s="605"/>
      <c r="PSL3171" s="605"/>
      <c r="PSM3171" s="605"/>
      <c r="PSN3171" s="605"/>
      <c r="PSO3171" s="605"/>
      <c r="PSP3171" s="605"/>
      <c r="PSQ3171" s="605"/>
      <c r="PSR3171" s="605"/>
      <c r="PSS3171" s="605"/>
      <c r="PST3171" s="605"/>
      <c r="PSU3171" s="605"/>
      <c r="PSV3171" s="605"/>
      <c r="PSW3171" s="605"/>
      <c r="PSX3171" s="605"/>
      <c r="PSY3171" s="605"/>
      <c r="PSZ3171" s="605"/>
      <c r="PTA3171" s="605"/>
      <c r="PTB3171" s="605"/>
      <c r="PTC3171" s="605"/>
      <c r="PTD3171" s="605"/>
      <c r="PTE3171" s="605"/>
      <c r="PTF3171" s="605"/>
      <c r="PTG3171" s="605"/>
      <c r="PTH3171" s="605"/>
      <c r="PTI3171" s="605"/>
      <c r="PTJ3171" s="605"/>
      <c r="PTK3171" s="605"/>
      <c r="PTL3171" s="605"/>
      <c r="PTM3171" s="605"/>
      <c r="PTN3171" s="605"/>
      <c r="PTO3171" s="605"/>
      <c r="PTP3171" s="605"/>
      <c r="PTQ3171" s="605"/>
      <c r="PTR3171" s="605"/>
      <c r="PTS3171" s="605"/>
      <c r="PTT3171" s="605"/>
      <c r="PTU3171" s="605"/>
      <c r="PTV3171" s="605"/>
      <c r="PTW3171" s="605"/>
      <c r="PTX3171" s="605"/>
      <c r="PTY3171" s="605"/>
      <c r="PTZ3171" s="605"/>
      <c r="PUA3171" s="605"/>
      <c r="PUB3171" s="605"/>
      <c r="PUC3171" s="605"/>
      <c r="PUD3171" s="605"/>
      <c r="PUE3171" s="605"/>
      <c r="PUF3171" s="605"/>
      <c r="PUG3171" s="605"/>
      <c r="PUH3171" s="605"/>
      <c r="PUI3171" s="605"/>
      <c r="PUJ3171" s="605"/>
      <c r="PUK3171" s="605"/>
      <c r="PUL3171" s="605"/>
      <c r="PUM3171" s="605"/>
      <c r="PUN3171" s="605"/>
      <c r="PUO3171" s="605"/>
      <c r="PUP3171" s="605"/>
      <c r="PUQ3171" s="605"/>
      <c r="PUR3171" s="605"/>
      <c r="PUS3171" s="605"/>
      <c r="PUT3171" s="605"/>
      <c r="PUU3171" s="605"/>
      <c r="PUV3171" s="605"/>
      <c r="PUW3171" s="605"/>
      <c r="PUX3171" s="605"/>
      <c r="PUY3171" s="605"/>
      <c r="PUZ3171" s="605"/>
      <c r="PVA3171" s="605"/>
      <c r="PVB3171" s="605"/>
      <c r="PVC3171" s="605"/>
      <c r="PVD3171" s="605"/>
      <c r="PVE3171" s="605"/>
      <c r="PVF3171" s="605"/>
      <c r="PVG3171" s="605"/>
      <c r="PVH3171" s="605"/>
      <c r="PVI3171" s="605"/>
      <c r="PVJ3171" s="605"/>
      <c r="PVK3171" s="605"/>
      <c r="PVL3171" s="605"/>
      <c r="PVM3171" s="605"/>
      <c r="PVN3171" s="605"/>
      <c r="PVO3171" s="605"/>
      <c r="PVP3171" s="605"/>
      <c r="PVQ3171" s="605"/>
      <c r="PVR3171" s="605"/>
      <c r="PVS3171" s="605"/>
      <c r="PVT3171" s="605"/>
      <c r="PVU3171" s="605"/>
      <c r="PVV3171" s="605"/>
      <c r="PVW3171" s="605"/>
      <c r="PVX3171" s="605"/>
      <c r="PVY3171" s="605"/>
      <c r="PVZ3171" s="605"/>
      <c r="PWA3171" s="605"/>
      <c r="PWB3171" s="605"/>
      <c r="PWC3171" s="605"/>
      <c r="PWD3171" s="605"/>
      <c r="PWE3171" s="605"/>
      <c r="PWF3171" s="605"/>
      <c r="PWG3171" s="605"/>
      <c r="PWH3171" s="605"/>
      <c r="PWI3171" s="605"/>
      <c r="PWJ3171" s="605"/>
      <c r="PWK3171" s="605"/>
      <c r="PWL3171" s="605"/>
      <c r="PWM3171" s="605"/>
      <c r="PWN3171" s="605"/>
      <c r="PWO3171" s="605"/>
      <c r="PWP3171" s="605"/>
      <c r="PWQ3171" s="605"/>
      <c r="PWR3171" s="605"/>
      <c r="PWS3171" s="605"/>
      <c r="PWT3171" s="605"/>
      <c r="PWU3171" s="605"/>
      <c r="PWV3171" s="605"/>
      <c r="PWW3171" s="605"/>
      <c r="PWX3171" s="605"/>
      <c r="PWY3171" s="605"/>
      <c r="PWZ3171" s="605"/>
      <c r="PXA3171" s="605"/>
      <c r="PXB3171" s="605"/>
      <c r="PXC3171" s="605"/>
      <c r="PXD3171" s="605"/>
      <c r="PXE3171" s="605"/>
      <c r="PXF3171" s="605"/>
      <c r="PXG3171" s="605"/>
      <c r="PXH3171" s="605"/>
      <c r="PXI3171" s="605"/>
      <c r="PXJ3171" s="605"/>
      <c r="PXK3171" s="605"/>
      <c r="PXL3171" s="605"/>
      <c r="PXM3171" s="605"/>
      <c r="PXN3171" s="605"/>
      <c r="PXO3171" s="605"/>
      <c r="PXP3171" s="605"/>
      <c r="PXQ3171" s="605"/>
      <c r="PXR3171" s="605"/>
      <c r="PXS3171" s="605"/>
      <c r="PXT3171" s="605"/>
      <c r="PXU3171" s="605"/>
      <c r="PXV3171" s="605"/>
      <c r="PXW3171" s="605"/>
      <c r="PXX3171" s="605"/>
      <c r="PXY3171" s="605"/>
      <c r="PXZ3171" s="605"/>
      <c r="PYA3171" s="605"/>
      <c r="PYB3171" s="605"/>
      <c r="PYC3171" s="605"/>
      <c r="PYD3171" s="605"/>
      <c r="PYE3171" s="605"/>
      <c r="PYF3171" s="605"/>
      <c r="PYG3171" s="605"/>
      <c r="PYH3171" s="605"/>
      <c r="PYI3171" s="605"/>
      <c r="PYJ3171" s="605"/>
      <c r="PYK3171" s="605"/>
      <c r="PYL3171" s="605"/>
      <c r="PYM3171" s="605"/>
      <c r="PYN3171" s="605"/>
      <c r="PYO3171" s="605"/>
      <c r="PYP3171" s="605"/>
      <c r="PYQ3171" s="605"/>
      <c r="PYR3171" s="605"/>
      <c r="PYS3171" s="605"/>
      <c r="PYT3171" s="605"/>
      <c r="PYU3171" s="605"/>
      <c r="PYV3171" s="605"/>
      <c r="PYW3171" s="605"/>
      <c r="PYX3171" s="605"/>
      <c r="PYY3171" s="605"/>
      <c r="PYZ3171" s="605"/>
      <c r="PZA3171" s="605"/>
      <c r="PZB3171" s="605"/>
      <c r="PZC3171" s="605"/>
      <c r="PZD3171" s="605"/>
      <c r="PZE3171" s="605"/>
      <c r="PZF3171" s="605"/>
      <c r="PZG3171" s="605"/>
      <c r="PZH3171" s="605"/>
      <c r="PZI3171" s="605"/>
      <c r="PZJ3171" s="605"/>
      <c r="PZK3171" s="605"/>
      <c r="PZL3171" s="605"/>
      <c r="PZM3171" s="605"/>
      <c r="PZN3171" s="605"/>
      <c r="PZO3171" s="605"/>
      <c r="PZP3171" s="605"/>
      <c r="PZQ3171" s="605"/>
      <c r="PZR3171" s="605"/>
      <c r="PZS3171" s="605"/>
      <c r="PZT3171" s="605"/>
      <c r="PZU3171" s="605"/>
      <c r="PZV3171" s="605"/>
      <c r="PZW3171" s="605"/>
      <c r="PZX3171" s="605"/>
      <c r="PZY3171" s="605"/>
      <c r="PZZ3171" s="605"/>
      <c r="QAA3171" s="605"/>
      <c r="QAB3171" s="605"/>
      <c r="QAC3171" s="605"/>
      <c r="QAD3171" s="605"/>
      <c r="QAE3171" s="605"/>
      <c r="QAF3171" s="605"/>
      <c r="QAG3171" s="605"/>
      <c r="QAH3171" s="605"/>
      <c r="QAI3171" s="605"/>
      <c r="QAJ3171" s="605"/>
      <c r="QAK3171" s="605"/>
      <c r="QAL3171" s="605"/>
      <c r="QAM3171" s="605"/>
      <c r="QAN3171" s="605"/>
      <c r="QAO3171" s="605"/>
      <c r="QAP3171" s="605"/>
      <c r="QAQ3171" s="605"/>
      <c r="QAR3171" s="605"/>
      <c r="QAS3171" s="605"/>
      <c r="QAT3171" s="605"/>
      <c r="QAU3171" s="605"/>
      <c r="QAV3171" s="605"/>
      <c r="QAW3171" s="605"/>
      <c r="QAX3171" s="605"/>
      <c r="QAY3171" s="605"/>
      <c r="QAZ3171" s="605"/>
      <c r="QBA3171" s="605"/>
      <c r="QBB3171" s="605"/>
      <c r="QBC3171" s="605"/>
      <c r="QBD3171" s="605"/>
      <c r="QBE3171" s="605"/>
      <c r="QBF3171" s="605"/>
      <c r="QBG3171" s="605"/>
      <c r="QBH3171" s="605"/>
      <c r="QBI3171" s="605"/>
      <c r="QBJ3171" s="605"/>
      <c r="QBK3171" s="605"/>
      <c r="QBL3171" s="605"/>
      <c r="QBM3171" s="605"/>
      <c r="QBN3171" s="605"/>
      <c r="QBO3171" s="605"/>
      <c r="QBP3171" s="605"/>
      <c r="QBQ3171" s="605"/>
      <c r="QBR3171" s="605"/>
      <c r="QBS3171" s="605"/>
      <c r="QBT3171" s="605"/>
      <c r="QBU3171" s="605"/>
      <c r="QBV3171" s="605"/>
      <c r="QBW3171" s="605"/>
      <c r="QBX3171" s="605"/>
      <c r="QBY3171" s="605"/>
      <c r="QBZ3171" s="605"/>
      <c r="QCA3171" s="605"/>
      <c r="QCB3171" s="605"/>
      <c r="QCC3171" s="605"/>
      <c r="QCD3171" s="605"/>
      <c r="QCE3171" s="605"/>
      <c r="QCF3171" s="605"/>
      <c r="QCG3171" s="605"/>
      <c r="QCH3171" s="605"/>
      <c r="QCI3171" s="605"/>
      <c r="QCJ3171" s="605"/>
      <c r="QCK3171" s="605"/>
      <c r="QCL3171" s="605"/>
      <c r="QCM3171" s="605"/>
      <c r="QCN3171" s="605"/>
      <c r="QCO3171" s="605"/>
      <c r="QCP3171" s="605"/>
      <c r="QCQ3171" s="605"/>
      <c r="QCR3171" s="605"/>
      <c r="QCS3171" s="605"/>
      <c r="QCT3171" s="605"/>
      <c r="QCU3171" s="605"/>
      <c r="QCV3171" s="605"/>
      <c r="QCW3171" s="605"/>
      <c r="QCX3171" s="605"/>
      <c r="QCY3171" s="605"/>
      <c r="QCZ3171" s="605"/>
      <c r="QDA3171" s="605"/>
      <c r="QDB3171" s="605"/>
      <c r="QDC3171" s="605"/>
      <c r="QDD3171" s="605"/>
      <c r="QDE3171" s="605"/>
      <c r="QDF3171" s="605"/>
      <c r="QDG3171" s="605"/>
      <c r="QDH3171" s="605"/>
      <c r="QDI3171" s="605"/>
      <c r="QDJ3171" s="605"/>
      <c r="QDK3171" s="605"/>
      <c r="QDL3171" s="605"/>
      <c r="QDM3171" s="605"/>
      <c r="QDN3171" s="605"/>
      <c r="QDO3171" s="605"/>
      <c r="QDP3171" s="605"/>
      <c r="QDQ3171" s="605"/>
      <c r="QDR3171" s="605"/>
      <c r="QDS3171" s="605"/>
      <c r="QDT3171" s="605"/>
      <c r="QDU3171" s="605"/>
      <c r="QDV3171" s="605"/>
      <c r="QDW3171" s="605"/>
      <c r="QDX3171" s="605"/>
      <c r="QDY3171" s="605"/>
      <c r="QDZ3171" s="605"/>
      <c r="QEA3171" s="605"/>
      <c r="QEB3171" s="605"/>
      <c r="QEC3171" s="605"/>
      <c r="QED3171" s="605"/>
      <c r="QEE3171" s="605"/>
      <c r="QEF3171" s="605"/>
      <c r="QEG3171" s="605"/>
      <c r="QEH3171" s="605"/>
      <c r="QEI3171" s="605"/>
      <c r="QEJ3171" s="605"/>
      <c r="QEK3171" s="605"/>
      <c r="QEL3171" s="605"/>
      <c r="QEM3171" s="605"/>
      <c r="QEN3171" s="605"/>
      <c r="QEO3171" s="605"/>
      <c r="QEP3171" s="605"/>
      <c r="QEQ3171" s="605"/>
      <c r="QER3171" s="605"/>
      <c r="QES3171" s="605"/>
      <c r="QET3171" s="605"/>
      <c r="QEU3171" s="605"/>
      <c r="QEV3171" s="605"/>
      <c r="QEW3171" s="605"/>
      <c r="QEX3171" s="605"/>
      <c r="QEY3171" s="605"/>
      <c r="QEZ3171" s="605"/>
      <c r="QFA3171" s="605"/>
      <c r="QFB3171" s="605"/>
      <c r="QFC3171" s="605"/>
      <c r="QFD3171" s="605"/>
      <c r="QFE3171" s="605"/>
      <c r="QFF3171" s="605"/>
      <c r="QFG3171" s="605"/>
      <c r="QFH3171" s="605"/>
      <c r="QFI3171" s="605"/>
      <c r="QFJ3171" s="605"/>
      <c r="QFK3171" s="605"/>
      <c r="QFL3171" s="605"/>
      <c r="QFM3171" s="605"/>
      <c r="QFN3171" s="605"/>
      <c r="QFO3171" s="605"/>
      <c r="QFP3171" s="605"/>
      <c r="QFQ3171" s="605"/>
      <c r="QFR3171" s="605"/>
      <c r="QFS3171" s="605"/>
      <c r="QFT3171" s="605"/>
      <c r="QFU3171" s="605"/>
      <c r="QFV3171" s="605"/>
      <c r="QFW3171" s="605"/>
      <c r="QFX3171" s="605"/>
      <c r="QFY3171" s="605"/>
      <c r="QFZ3171" s="605"/>
      <c r="QGA3171" s="605"/>
      <c r="QGB3171" s="605"/>
      <c r="QGC3171" s="605"/>
      <c r="QGD3171" s="605"/>
      <c r="QGE3171" s="605"/>
      <c r="QGF3171" s="605"/>
      <c r="QGG3171" s="605"/>
      <c r="QGH3171" s="605"/>
      <c r="QGI3171" s="605"/>
      <c r="QGJ3171" s="605"/>
      <c r="QGK3171" s="605"/>
      <c r="QGL3171" s="605"/>
      <c r="QGM3171" s="605"/>
      <c r="QGN3171" s="605"/>
      <c r="QGO3171" s="605"/>
      <c r="QGP3171" s="605"/>
      <c r="QGQ3171" s="605"/>
      <c r="QGR3171" s="605"/>
      <c r="QGS3171" s="605"/>
      <c r="QGT3171" s="605"/>
      <c r="QGU3171" s="605"/>
      <c r="QGV3171" s="605"/>
      <c r="QGW3171" s="605"/>
      <c r="QGX3171" s="605"/>
      <c r="QGY3171" s="605"/>
      <c r="QGZ3171" s="605"/>
      <c r="QHA3171" s="605"/>
      <c r="QHB3171" s="605"/>
      <c r="QHC3171" s="605"/>
      <c r="QHD3171" s="605"/>
      <c r="QHE3171" s="605"/>
      <c r="QHF3171" s="605"/>
      <c r="QHG3171" s="605"/>
      <c r="QHH3171" s="605"/>
      <c r="QHI3171" s="605"/>
      <c r="QHJ3171" s="605"/>
      <c r="QHK3171" s="605"/>
      <c r="QHL3171" s="605"/>
      <c r="QHM3171" s="605"/>
      <c r="QHN3171" s="605"/>
      <c r="QHO3171" s="605"/>
      <c r="QHP3171" s="605"/>
      <c r="QHQ3171" s="605"/>
      <c r="QHR3171" s="605"/>
      <c r="QHS3171" s="605"/>
      <c r="QHT3171" s="605"/>
      <c r="QHU3171" s="605"/>
      <c r="QHV3171" s="605"/>
      <c r="QHW3171" s="605"/>
      <c r="QHX3171" s="605"/>
      <c r="QHY3171" s="605"/>
      <c r="QHZ3171" s="605"/>
      <c r="QIA3171" s="605"/>
      <c r="QIB3171" s="605"/>
      <c r="QIC3171" s="605"/>
      <c r="QID3171" s="605"/>
      <c r="QIE3171" s="605"/>
      <c r="QIF3171" s="605"/>
      <c r="QIG3171" s="605"/>
      <c r="QIH3171" s="605"/>
      <c r="QII3171" s="605"/>
      <c r="QIJ3171" s="605"/>
      <c r="QIK3171" s="605"/>
      <c r="QIL3171" s="605"/>
      <c r="QIM3171" s="605"/>
      <c r="QIN3171" s="605"/>
      <c r="QIO3171" s="605"/>
      <c r="QIP3171" s="605"/>
      <c r="QIQ3171" s="605"/>
      <c r="QIR3171" s="605"/>
      <c r="QIS3171" s="605"/>
      <c r="QIT3171" s="605"/>
      <c r="QIU3171" s="605"/>
      <c r="QIV3171" s="605"/>
      <c r="QIW3171" s="605"/>
      <c r="QIX3171" s="605"/>
      <c r="QIY3171" s="605"/>
      <c r="QIZ3171" s="605"/>
      <c r="QJA3171" s="605"/>
      <c r="QJB3171" s="605"/>
      <c r="QJC3171" s="605"/>
      <c r="QJD3171" s="605"/>
      <c r="QJE3171" s="605"/>
      <c r="QJF3171" s="605"/>
      <c r="QJG3171" s="605"/>
      <c r="QJH3171" s="605"/>
      <c r="QJI3171" s="605"/>
      <c r="QJJ3171" s="605"/>
      <c r="QJK3171" s="605"/>
      <c r="QJL3171" s="605"/>
      <c r="QJM3171" s="605"/>
      <c r="QJN3171" s="605"/>
      <c r="QJO3171" s="605"/>
      <c r="QJP3171" s="605"/>
      <c r="QJQ3171" s="605"/>
      <c r="QJR3171" s="605"/>
      <c r="QJS3171" s="605"/>
      <c r="QJT3171" s="605"/>
      <c r="QJU3171" s="605"/>
      <c r="QJV3171" s="605"/>
      <c r="QJW3171" s="605"/>
      <c r="QJX3171" s="605"/>
      <c r="QJY3171" s="605"/>
      <c r="QJZ3171" s="605"/>
      <c r="QKA3171" s="605"/>
      <c r="QKB3171" s="605"/>
      <c r="QKC3171" s="605"/>
      <c r="QKD3171" s="605"/>
      <c r="QKE3171" s="605"/>
      <c r="QKF3171" s="605"/>
      <c r="QKG3171" s="605"/>
      <c r="QKH3171" s="605"/>
      <c r="QKI3171" s="605"/>
      <c r="QKJ3171" s="605"/>
      <c r="QKK3171" s="605"/>
      <c r="QKL3171" s="605"/>
      <c r="QKM3171" s="605"/>
      <c r="QKN3171" s="605"/>
      <c r="QKO3171" s="605"/>
      <c r="QKP3171" s="605"/>
      <c r="QKQ3171" s="605"/>
      <c r="QKR3171" s="605"/>
      <c r="QKS3171" s="605"/>
      <c r="QKT3171" s="605"/>
      <c r="QKU3171" s="605"/>
      <c r="QKV3171" s="605"/>
      <c r="QKW3171" s="605"/>
      <c r="QKX3171" s="605"/>
      <c r="QKY3171" s="605"/>
      <c r="QKZ3171" s="605"/>
      <c r="QLA3171" s="605"/>
      <c r="QLB3171" s="605"/>
      <c r="QLC3171" s="605"/>
      <c r="QLD3171" s="605"/>
      <c r="QLE3171" s="605"/>
      <c r="QLF3171" s="605"/>
      <c r="QLG3171" s="605"/>
      <c r="QLH3171" s="605"/>
      <c r="QLI3171" s="605"/>
      <c r="QLJ3171" s="605"/>
      <c r="QLK3171" s="605"/>
      <c r="QLL3171" s="605"/>
      <c r="QLM3171" s="605"/>
      <c r="QLN3171" s="605"/>
      <c r="QLO3171" s="605"/>
      <c r="QLP3171" s="605"/>
      <c r="QLQ3171" s="605"/>
      <c r="QLR3171" s="605"/>
      <c r="QLS3171" s="605"/>
      <c r="QLT3171" s="605"/>
      <c r="QLU3171" s="605"/>
      <c r="QLV3171" s="605"/>
      <c r="QLW3171" s="605"/>
      <c r="QLX3171" s="605"/>
      <c r="QLY3171" s="605"/>
      <c r="QLZ3171" s="605"/>
      <c r="QMA3171" s="605"/>
      <c r="QMB3171" s="605"/>
      <c r="QMC3171" s="605"/>
      <c r="QMD3171" s="605"/>
      <c r="QME3171" s="605"/>
      <c r="QMF3171" s="605"/>
      <c r="QMG3171" s="605"/>
      <c r="QMH3171" s="605"/>
      <c r="QMI3171" s="605"/>
      <c r="QMJ3171" s="605"/>
      <c r="QMK3171" s="605"/>
      <c r="QML3171" s="605"/>
      <c r="QMM3171" s="605"/>
      <c r="QMN3171" s="605"/>
      <c r="QMO3171" s="605"/>
      <c r="QMP3171" s="605"/>
      <c r="QMQ3171" s="605"/>
      <c r="QMR3171" s="605"/>
      <c r="QMS3171" s="605"/>
      <c r="QMT3171" s="605"/>
      <c r="QMU3171" s="605"/>
      <c r="QMV3171" s="605"/>
      <c r="QMW3171" s="605"/>
      <c r="QMX3171" s="605"/>
      <c r="QMY3171" s="605"/>
      <c r="QMZ3171" s="605"/>
      <c r="QNA3171" s="605"/>
      <c r="QNB3171" s="605"/>
      <c r="QNC3171" s="605"/>
      <c r="QND3171" s="605"/>
      <c r="QNE3171" s="605"/>
      <c r="QNF3171" s="605"/>
      <c r="QNG3171" s="605"/>
      <c r="QNH3171" s="605"/>
      <c r="QNI3171" s="605"/>
      <c r="QNJ3171" s="605"/>
      <c r="QNK3171" s="605"/>
      <c r="QNL3171" s="605"/>
      <c r="QNM3171" s="605"/>
      <c r="QNN3171" s="605"/>
      <c r="QNO3171" s="605"/>
      <c r="QNP3171" s="605"/>
      <c r="QNQ3171" s="605"/>
      <c r="QNR3171" s="605"/>
      <c r="QNS3171" s="605"/>
      <c r="QNT3171" s="605"/>
      <c r="QNU3171" s="605"/>
      <c r="QNV3171" s="605"/>
      <c r="QNW3171" s="605"/>
      <c r="QNX3171" s="605"/>
      <c r="QNY3171" s="605"/>
      <c r="QNZ3171" s="605"/>
      <c r="QOA3171" s="605"/>
      <c r="QOB3171" s="605"/>
      <c r="QOC3171" s="605"/>
      <c r="QOD3171" s="605"/>
      <c r="QOE3171" s="605"/>
      <c r="QOF3171" s="605"/>
      <c r="QOG3171" s="605"/>
      <c r="QOH3171" s="605"/>
      <c r="QOI3171" s="605"/>
      <c r="QOJ3171" s="605"/>
      <c r="QOK3171" s="605"/>
      <c r="QOL3171" s="605"/>
      <c r="QOM3171" s="605"/>
      <c r="QON3171" s="605"/>
      <c r="QOO3171" s="605"/>
      <c r="QOP3171" s="605"/>
      <c r="QOQ3171" s="605"/>
      <c r="QOR3171" s="605"/>
      <c r="QOS3171" s="605"/>
      <c r="QOT3171" s="605"/>
      <c r="QOU3171" s="605"/>
      <c r="QOV3171" s="605"/>
      <c r="QOW3171" s="605"/>
      <c r="QOX3171" s="605"/>
      <c r="QOY3171" s="605"/>
      <c r="QOZ3171" s="605"/>
      <c r="QPA3171" s="605"/>
      <c r="QPB3171" s="605"/>
      <c r="QPC3171" s="605"/>
      <c r="QPD3171" s="605"/>
      <c r="QPE3171" s="605"/>
      <c r="QPF3171" s="605"/>
      <c r="QPG3171" s="605"/>
      <c r="QPH3171" s="605"/>
      <c r="QPI3171" s="605"/>
      <c r="QPJ3171" s="605"/>
      <c r="QPK3171" s="605"/>
      <c r="QPL3171" s="605"/>
      <c r="QPM3171" s="605"/>
      <c r="QPN3171" s="605"/>
      <c r="QPO3171" s="605"/>
      <c r="QPP3171" s="605"/>
      <c r="QPQ3171" s="605"/>
      <c r="QPR3171" s="605"/>
      <c r="QPS3171" s="605"/>
      <c r="QPT3171" s="605"/>
      <c r="QPU3171" s="605"/>
      <c r="QPV3171" s="605"/>
      <c r="QPW3171" s="605"/>
      <c r="QPX3171" s="605"/>
      <c r="QPY3171" s="605"/>
      <c r="QPZ3171" s="605"/>
      <c r="QQA3171" s="605"/>
      <c r="QQB3171" s="605"/>
      <c r="QQC3171" s="605"/>
      <c r="QQD3171" s="605"/>
      <c r="QQE3171" s="605"/>
      <c r="QQF3171" s="605"/>
      <c r="QQG3171" s="605"/>
      <c r="QQH3171" s="605"/>
      <c r="QQI3171" s="605"/>
      <c r="QQJ3171" s="605"/>
      <c r="QQK3171" s="605"/>
      <c r="QQL3171" s="605"/>
      <c r="QQM3171" s="605"/>
      <c r="QQN3171" s="605"/>
      <c r="QQO3171" s="605"/>
      <c r="QQP3171" s="605"/>
      <c r="QQQ3171" s="605"/>
      <c r="QQR3171" s="605"/>
      <c r="QQS3171" s="605"/>
      <c r="QQT3171" s="605"/>
      <c r="QQU3171" s="605"/>
      <c r="QQV3171" s="605"/>
      <c r="QQW3171" s="605"/>
      <c r="QQX3171" s="605"/>
      <c r="QQY3171" s="605"/>
      <c r="QQZ3171" s="605"/>
      <c r="QRA3171" s="605"/>
      <c r="QRB3171" s="605"/>
      <c r="QRC3171" s="605"/>
      <c r="QRD3171" s="605"/>
      <c r="QRE3171" s="605"/>
      <c r="QRF3171" s="605"/>
      <c r="QRG3171" s="605"/>
      <c r="QRH3171" s="605"/>
      <c r="QRI3171" s="605"/>
      <c r="QRJ3171" s="605"/>
      <c r="QRK3171" s="605"/>
      <c r="QRL3171" s="605"/>
      <c r="QRM3171" s="605"/>
      <c r="QRN3171" s="605"/>
      <c r="QRO3171" s="605"/>
      <c r="QRP3171" s="605"/>
      <c r="QRQ3171" s="605"/>
      <c r="QRR3171" s="605"/>
      <c r="QRS3171" s="605"/>
      <c r="QRT3171" s="605"/>
      <c r="QRU3171" s="605"/>
      <c r="QRV3171" s="605"/>
      <c r="QRW3171" s="605"/>
      <c r="QRX3171" s="605"/>
      <c r="QRY3171" s="605"/>
      <c r="QRZ3171" s="605"/>
      <c r="QSA3171" s="605"/>
      <c r="QSB3171" s="605"/>
      <c r="QSC3171" s="605"/>
      <c r="QSD3171" s="605"/>
      <c r="QSE3171" s="605"/>
      <c r="QSF3171" s="605"/>
      <c r="QSG3171" s="605"/>
      <c r="QSH3171" s="605"/>
      <c r="QSI3171" s="605"/>
      <c r="QSJ3171" s="605"/>
      <c r="QSK3171" s="605"/>
      <c r="QSL3171" s="605"/>
      <c r="QSM3171" s="605"/>
      <c r="QSN3171" s="605"/>
      <c r="QSO3171" s="605"/>
      <c r="QSP3171" s="605"/>
      <c r="QSQ3171" s="605"/>
      <c r="QSR3171" s="605"/>
      <c r="QSS3171" s="605"/>
      <c r="QST3171" s="605"/>
      <c r="QSU3171" s="605"/>
      <c r="QSV3171" s="605"/>
      <c r="QSW3171" s="605"/>
      <c r="QSX3171" s="605"/>
      <c r="QSY3171" s="605"/>
      <c r="QSZ3171" s="605"/>
      <c r="QTA3171" s="605"/>
      <c r="QTB3171" s="605"/>
      <c r="QTC3171" s="605"/>
      <c r="QTD3171" s="605"/>
      <c r="QTE3171" s="605"/>
      <c r="QTF3171" s="605"/>
      <c r="QTG3171" s="605"/>
      <c r="QTH3171" s="605"/>
      <c r="QTI3171" s="605"/>
      <c r="QTJ3171" s="605"/>
      <c r="QTK3171" s="605"/>
      <c r="QTL3171" s="605"/>
      <c r="QTM3171" s="605"/>
      <c r="QTN3171" s="605"/>
      <c r="QTO3171" s="605"/>
      <c r="QTP3171" s="605"/>
      <c r="QTQ3171" s="605"/>
      <c r="QTR3171" s="605"/>
      <c r="QTS3171" s="605"/>
      <c r="QTT3171" s="605"/>
      <c r="QTU3171" s="605"/>
      <c r="QTV3171" s="605"/>
      <c r="QTW3171" s="605"/>
      <c r="QTX3171" s="605"/>
      <c r="QTY3171" s="605"/>
      <c r="QTZ3171" s="605"/>
      <c r="QUA3171" s="605"/>
      <c r="QUB3171" s="605"/>
      <c r="QUC3171" s="605"/>
      <c r="QUD3171" s="605"/>
      <c r="QUE3171" s="605"/>
      <c r="QUF3171" s="605"/>
      <c r="QUG3171" s="605"/>
      <c r="QUH3171" s="605"/>
      <c r="QUI3171" s="605"/>
      <c r="QUJ3171" s="605"/>
      <c r="QUK3171" s="605"/>
      <c r="QUL3171" s="605"/>
      <c r="QUM3171" s="605"/>
      <c r="QUN3171" s="605"/>
      <c r="QUO3171" s="605"/>
      <c r="QUP3171" s="605"/>
      <c r="QUQ3171" s="605"/>
      <c r="QUR3171" s="605"/>
      <c r="QUS3171" s="605"/>
      <c r="QUT3171" s="605"/>
      <c r="QUU3171" s="605"/>
      <c r="QUV3171" s="605"/>
      <c r="QUW3171" s="605"/>
      <c r="QUX3171" s="605"/>
      <c r="QUY3171" s="605"/>
      <c r="QUZ3171" s="605"/>
      <c r="QVA3171" s="605"/>
      <c r="QVB3171" s="605"/>
      <c r="QVC3171" s="605"/>
      <c r="QVD3171" s="605"/>
      <c r="QVE3171" s="605"/>
      <c r="QVF3171" s="605"/>
      <c r="QVG3171" s="605"/>
      <c r="QVH3171" s="605"/>
      <c r="QVI3171" s="605"/>
      <c r="QVJ3171" s="605"/>
      <c r="QVK3171" s="605"/>
      <c r="QVL3171" s="605"/>
      <c r="QVM3171" s="605"/>
      <c r="QVN3171" s="605"/>
      <c r="QVO3171" s="605"/>
      <c r="QVP3171" s="605"/>
      <c r="QVQ3171" s="605"/>
      <c r="QVR3171" s="605"/>
      <c r="QVS3171" s="605"/>
      <c r="QVT3171" s="605"/>
      <c r="QVU3171" s="605"/>
      <c r="QVV3171" s="605"/>
      <c r="QVW3171" s="605"/>
      <c r="QVX3171" s="605"/>
      <c r="QVY3171" s="605"/>
      <c r="QVZ3171" s="605"/>
      <c r="QWA3171" s="605"/>
      <c r="QWB3171" s="605"/>
      <c r="QWC3171" s="605"/>
      <c r="QWD3171" s="605"/>
      <c r="QWE3171" s="605"/>
      <c r="QWF3171" s="605"/>
      <c r="QWG3171" s="605"/>
      <c r="QWH3171" s="605"/>
      <c r="QWI3171" s="605"/>
      <c r="QWJ3171" s="605"/>
      <c r="QWK3171" s="605"/>
      <c r="QWL3171" s="605"/>
      <c r="QWM3171" s="605"/>
      <c r="QWN3171" s="605"/>
      <c r="QWO3171" s="605"/>
      <c r="QWP3171" s="605"/>
      <c r="QWQ3171" s="605"/>
      <c r="QWR3171" s="605"/>
      <c r="QWS3171" s="605"/>
      <c r="QWT3171" s="605"/>
      <c r="QWU3171" s="605"/>
      <c r="QWV3171" s="605"/>
      <c r="QWW3171" s="605"/>
      <c r="QWX3171" s="605"/>
      <c r="QWY3171" s="605"/>
      <c r="QWZ3171" s="605"/>
      <c r="QXA3171" s="605"/>
      <c r="QXB3171" s="605"/>
      <c r="QXC3171" s="605"/>
      <c r="QXD3171" s="605"/>
      <c r="QXE3171" s="605"/>
      <c r="QXF3171" s="605"/>
      <c r="QXG3171" s="605"/>
      <c r="QXH3171" s="605"/>
      <c r="QXI3171" s="605"/>
      <c r="QXJ3171" s="605"/>
      <c r="QXK3171" s="605"/>
      <c r="QXL3171" s="605"/>
      <c r="QXM3171" s="605"/>
      <c r="QXN3171" s="605"/>
      <c r="QXO3171" s="605"/>
      <c r="QXP3171" s="605"/>
      <c r="QXQ3171" s="605"/>
      <c r="QXR3171" s="605"/>
      <c r="QXS3171" s="605"/>
      <c r="QXT3171" s="605"/>
      <c r="QXU3171" s="605"/>
      <c r="QXV3171" s="605"/>
      <c r="QXW3171" s="605"/>
      <c r="QXX3171" s="605"/>
      <c r="QXY3171" s="605"/>
      <c r="QXZ3171" s="605"/>
      <c r="QYA3171" s="605"/>
      <c r="QYB3171" s="605"/>
      <c r="QYC3171" s="605"/>
      <c r="QYD3171" s="605"/>
      <c r="QYE3171" s="605"/>
      <c r="QYF3171" s="605"/>
      <c r="QYG3171" s="605"/>
      <c r="QYH3171" s="605"/>
      <c r="QYI3171" s="605"/>
      <c r="QYJ3171" s="605"/>
      <c r="QYK3171" s="605"/>
      <c r="QYL3171" s="605"/>
      <c r="QYM3171" s="605"/>
      <c r="QYN3171" s="605"/>
      <c r="QYO3171" s="605"/>
      <c r="QYP3171" s="605"/>
      <c r="QYQ3171" s="605"/>
      <c r="QYR3171" s="605"/>
      <c r="QYS3171" s="605"/>
      <c r="QYT3171" s="605"/>
      <c r="QYU3171" s="605"/>
      <c r="QYV3171" s="605"/>
      <c r="QYW3171" s="605"/>
      <c r="QYX3171" s="605"/>
      <c r="QYY3171" s="605"/>
      <c r="QYZ3171" s="605"/>
      <c r="QZA3171" s="605"/>
      <c r="QZB3171" s="605"/>
      <c r="QZC3171" s="605"/>
      <c r="QZD3171" s="605"/>
      <c r="QZE3171" s="605"/>
      <c r="QZF3171" s="605"/>
      <c r="QZG3171" s="605"/>
      <c r="QZH3171" s="605"/>
      <c r="QZI3171" s="605"/>
      <c r="QZJ3171" s="605"/>
      <c r="QZK3171" s="605"/>
      <c r="QZL3171" s="605"/>
      <c r="QZM3171" s="605"/>
      <c r="QZN3171" s="605"/>
      <c r="QZO3171" s="605"/>
      <c r="QZP3171" s="605"/>
      <c r="QZQ3171" s="605"/>
      <c r="QZR3171" s="605"/>
      <c r="QZS3171" s="605"/>
      <c r="QZT3171" s="605"/>
      <c r="QZU3171" s="605"/>
      <c r="QZV3171" s="605"/>
      <c r="QZW3171" s="605"/>
      <c r="QZX3171" s="605"/>
      <c r="QZY3171" s="605"/>
      <c r="QZZ3171" s="605"/>
      <c r="RAA3171" s="605"/>
      <c r="RAB3171" s="605"/>
      <c r="RAC3171" s="605"/>
      <c r="RAD3171" s="605"/>
      <c r="RAE3171" s="605"/>
      <c r="RAF3171" s="605"/>
      <c r="RAG3171" s="605"/>
      <c r="RAH3171" s="605"/>
      <c r="RAI3171" s="605"/>
      <c r="RAJ3171" s="605"/>
      <c r="RAK3171" s="605"/>
      <c r="RAL3171" s="605"/>
      <c r="RAM3171" s="605"/>
      <c r="RAN3171" s="605"/>
      <c r="RAO3171" s="605"/>
      <c r="RAP3171" s="605"/>
      <c r="RAQ3171" s="605"/>
      <c r="RAR3171" s="605"/>
      <c r="RAS3171" s="605"/>
      <c r="RAT3171" s="605"/>
      <c r="RAU3171" s="605"/>
      <c r="RAV3171" s="605"/>
      <c r="RAW3171" s="605"/>
      <c r="RAX3171" s="605"/>
      <c r="RAY3171" s="605"/>
      <c r="RAZ3171" s="605"/>
      <c r="RBA3171" s="605"/>
      <c r="RBB3171" s="605"/>
      <c r="RBC3171" s="605"/>
      <c r="RBD3171" s="605"/>
      <c r="RBE3171" s="605"/>
      <c r="RBF3171" s="605"/>
      <c r="RBG3171" s="605"/>
      <c r="RBH3171" s="605"/>
      <c r="RBI3171" s="605"/>
      <c r="RBJ3171" s="605"/>
      <c r="RBK3171" s="605"/>
      <c r="RBL3171" s="605"/>
      <c r="RBM3171" s="605"/>
      <c r="RBN3171" s="605"/>
      <c r="RBO3171" s="605"/>
      <c r="RBP3171" s="605"/>
      <c r="RBQ3171" s="605"/>
      <c r="RBR3171" s="605"/>
      <c r="RBS3171" s="605"/>
      <c r="RBT3171" s="605"/>
      <c r="RBU3171" s="605"/>
      <c r="RBV3171" s="605"/>
      <c r="RBW3171" s="605"/>
      <c r="RBX3171" s="605"/>
      <c r="RBY3171" s="605"/>
      <c r="RBZ3171" s="605"/>
      <c r="RCA3171" s="605"/>
      <c r="RCB3171" s="605"/>
      <c r="RCC3171" s="605"/>
      <c r="RCD3171" s="605"/>
      <c r="RCE3171" s="605"/>
      <c r="RCF3171" s="605"/>
      <c r="RCG3171" s="605"/>
      <c r="RCH3171" s="605"/>
      <c r="RCI3171" s="605"/>
      <c r="RCJ3171" s="605"/>
      <c r="RCK3171" s="605"/>
      <c r="RCL3171" s="605"/>
      <c r="RCM3171" s="605"/>
      <c r="RCN3171" s="605"/>
      <c r="RCO3171" s="605"/>
      <c r="RCP3171" s="605"/>
      <c r="RCQ3171" s="605"/>
      <c r="RCR3171" s="605"/>
      <c r="RCS3171" s="605"/>
      <c r="RCT3171" s="605"/>
      <c r="RCU3171" s="605"/>
      <c r="RCV3171" s="605"/>
      <c r="RCW3171" s="605"/>
      <c r="RCX3171" s="605"/>
      <c r="RCY3171" s="605"/>
      <c r="RCZ3171" s="605"/>
      <c r="RDA3171" s="605"/>
      <c r="RDB3171" s="605"/>
      <c r="RDC3171" s="605"/>
      <c r="RDD3171" s="605"/>
      <c r="RDE3171" s="605"/>
      <c r="RDF3171" s="605"/>
      <c r="RDG3171" s="605"/>
      <c r="RDH3171" s="605"/>
      <c r="RDI3171" s="605"/>
      <c r="RDJ3171" s="605"/>
      <c r="RDK3171" s="605"/>
      <c r="RDL3171" s="605"/>
      <c r="RDM3171" s="605"/>
      <c r="RDN3171" s="605"/>
      <c r="RDO3171" s="605"/>
      <c r="RDP3171" s="605"/>
      <c r="RDQ3171" s="605"/>
      <c r="RDR3171" s="605"/>
      <c r="RDS3171" s="605"/>
      <c r="RDT3171" s="605"/>
      <c r="RDU3171" s="605"/>
      <c r="RDV3171" s="605"/>
      <c r="RDW3171" s="605"/>
      <c r="RDX3171" s="605"/>
      <c r="RDY3171" s="605"/>
      <c r="RDZ3171" s="605"/>
      <c r="REA3171" s="605"/>
      <c r="REB3171" s="605"/>
      <c r="REC3171" s="605"/>
      <c r="RED3171" s="605"/>
      <c r="REE3171" s="605"/>
      <c r="REF3171" s="605"/>
      <c r="REG3171" s="605"/>
      <c r="REH3171" s="605"/>
      <c r="REI3171" s="605"/>
      <c r="REJ3171" s="605"/>
      <c r="REK3171" s="605"/>
      <c r="REL3171" s="605"/>
      <c r="REM3171" s="605"/>
      <c r="REN3171" s="605"/>
      <c r="REO3171" s="605"/>
      <c r="REP3171" s="605"/>
      <c r="REQ3171" s="605"/>
      <c r="RER3171" s="605"/>
      <c r="RES3171" s="605"/>
      <c r="RET3171" s="605"/>
      <c r="REU3171" s="605"/>
      <c r="REV3171" s="605"/>
      <c r="REW3171" s="605"/>
      <c r="REX3171" s="605"/>
      <c r="REY3171" s="605"/>
      <c r="REZ3171" s="605"/>
      <c r="RFA3171" s="605"/>
      <c r="RFB3171" s="605"/>
      <c r="RFC3171" s="605"/>
      <c r="RFD3171" s="605"/>
      <c r="RFE3171" s="605"/>
      <c r="RFF3171" s="605"/>
      <c r="RFG3171" s="605"/>
      <c r="RFH3171" s="605"/>
      <c r="RFI3171" s="605"/>
      <c r="RFJ3171" s="605"/>
      <c r="RFK3171" s="605"/>
      <c r="RFL3171" s="605"/>
      <c r="RFM3171" s="605"/>
      <c r="RFN3171" s="605"/>
      <c r="RFO3171" s="605"/>
      <c r="RFP3171" s="605"/>
      <c r="RFQ3171" s="605"/>
      <c r="RFR3171" s="605"/>
      <c r="RFS3171" s="605"/>
      <c r="RFT3171" s="605"/>
      <c r="RFU3171" s="605"/>
      <c r="RFV3171" s="605"/>
      <c r="RFW3171" s="605"/>
      <c r="RFX3171" s="605"/>
      <c r="RFY3171" s="605"/>
      <c r="RFZ3171" s="605"/>
      <c r="RGA3171" s="605"/>
      <c r="RGB3171" s="605"/>
      <c r="RGC3171" s="605"/>
      <c r="RGD3171" s="605"/>
      <c r="RGE3171" s="605"/>
      <c r="RGF3171" s="605"/>
      <c r="RGG3171" s="605"/>
      <c r="RGH3171" s="605"/>
      <c r="RGI3171" s="605"/>
      <c r="RGJ3171" s="605"/>
      <c r="RGK3171" s="605"/>
      <c r="RGL3171" s="605"/>
      <c r="RGM3171" s="605"/>
      <c r="RGN3171" s="605"/>
      <c r="RGO3171" s="605"/>
      <c r="RGP3171" s="605"/>
      <c r="RGQ3171" s="605"/>
      <c r="RGR3171" s="605"/>
      <c r="RGS3171" s="605"/>
      <c r="RGT3171" s="605"/>
      <c r="RGU3171" s="605"/>
      <c r="RGV3171" s="605"/>
      <c r="RGW3171" s="605"/>
      <c r="RGX3171" s="605"/>
      <c r="RGY3171" s="605"/>
      <c r="RGZ3171" s="605"/>
      <c r="RHA3171" s="605"/>
      <c r="RHB3171" s="605"/>
      <c r="RHC3171" s="605"/>
      <c r="RHD3171" s="605"/>
      <c r="RHE3171" s="605"/>
      <c r="RHF3171" s="605"/>
      <c r="RHG3171" s="605"/>
      <c r="RHH3171" s="605"/>
      <c r="RHI3171" s="605"/>
      <c r="RHJ3171" s="605"/>
      <c r="RHK3171" s="605"/>
      <c r="RHL3171" s="605"/>
      <c r="RHM3171" s="605"/>
      <c r="RHN3171" s="605"/>
      <c r="RHO3171" s="605"/>
      <c r="RHP3171" s="605"/>
      <c r="RHQ3171" s="605"/>
      <c r="RHR3171" s="605"/>
      <c r="RHS3171" s="605"/>
      <c r="RHT3171" s="605"/>
      <c r="RHU3171" s="605"/>
      <c r="RHV3171" s="605"/>
      <c r="RHW3171" s="605"/>
      <c r="RHX3171" s="605"/>
      <c r="RHY3171" s="605"/>
      <c r="RHZ3171" s="605"/>
      <c r="RIA3171" s="605"/>
      <c r="RIB3171" s="605"/>
      <c r="RIC3171" s="605"/>
      <c r="RID3171" s="605"/>
      <c r="RIE3171" s="605"/>
      <c r="RIF3171" s="605"/>
      <c r="RIG3171" s="605"/>
      <c r="RIH3171" s="605"/>
      <c r="RII3171" s="605"/>
      <c r="RIJ3171" s="605"/>
      <c r="RIK3171" s="605"/>
      <c r="RIL3171" s="605"/>
      <c r="RIM3171" s="605"/>
      <c r="RIN3171" s="605"/>
      <c r="RIO3171" s="605"/>
      <c r="RIP3171" s="605"/>
      <c r="RIQ3171" s="605"/>
      <c r="RIR3171" s="605"/>
      <c r="RIS3171" s="605"/>
      <c r="RIT3171" s="605"/>
      <c r="RIU3171" s="605"/>
      <c r="RIV3171" s="605"/>
      <c r="RIW3171" s="605"/>
      <c r="RIX3171" s="605"/>
      <c r="RIY3171" s="605"/>
      <c r="RIZ3171" s="605"/>
      <c r="RJA3171" s="605"/>
      <c r="RJB3171" s="605"/>
      <c r="RJC3171" s="605"/>
      <c r="RJD3171" s="605"/>
      <c r="RJE3171" s="605"/>
      <c r="RJF3171" s="605"/>
      <c r="RJG3171" s="605"/>
      <c r="RJH3171" s="605"/>
      <c r="RJI3171" s="605"/>
      <c r="RJJ3171" s="605"/>
      <c r="RJK3171" s="605"/>
      <c r="RJL3171" s="605"/>
      <c r="RJM3171" s="605"/>
      <c r="RJN3171" s="605"/>
      <c r="RJO3171" s="605"/>
      <c r="RJP3171" s="605"/>
      <c r="RJQ3171" s="605"/>
      <c r="RJR3171" s="605"/>
      <c r="RJS3171" s="605"/>
      <c r="RJT3171" s="605"/>
      <c r="RJU3171" s="605"/>
      <c r="RJV3171" s="605"/>
      <c r="RJW3171" s="605"/>
      <c r="RJX3171" s="605"/>
      <c r="RJY3171" s="605"/>
      <c r="RJZ3171" s="605"/>
      <c r="RKA3171" s="605"/>
      <c r="RKB3171" s="605"/>
      <c r="RKC3171" s="605"/>
      <c r="RKD3171" s="605"/>
      <c r="RKE3171" s="605"/>
      <c r="RKF3171" s="605"/>
      <c r="RKG3171" s="605"/>
      <c r="RKH3171" s="605"/>
      <c r="RKI3171" s="605"/>
      <c r="RKJ3171" s="605"/>
      <c r="RKK3171" s="605"/>
      <c r="RKL3171" s="605"/>
      <c r="RKM3171" s="605"/>
      <c r="RKN3171" s="605"/>
      <c r="RKO3171" s="605"/>
      <c r="RKP3171" s="605"/>
      <c r="RKQ3171" s="605"/>
      <c r="RKR3171" s="605"/>
      <c r="RKS3171" s="605"/>
      <c r="RKT3171" s="605"/>
      <c r="RKU3171" s="605"/>
      <c r="RKV3171" s="605"/>
      <c r="RKW3171" s="605"/>
      <c r="RKX3171" s="605"/>
      <c r="RKY3171" s="605"/>
      <c r="RKZ3171" s="605"/>
      <c r="RLA3171" s="605"/>
      <c r="RLB3171" s="605"/>
      <c r="RLC3171" s="605"/>
      <c r="RLD3171" s="605"/>
      <c r="RLE3171" s="605"/>
      <c r="RLF3171" s="605"/>
      <c r="RLG3171" s="605"/>
      <c r="RLH3171" s="605"/>
      <c r="RLI3171" s="605"/>
      <c r="RLJ3171" s="605"/>
      <c r="RLK3171" s="605"/>
      <c r="RLL3171" s="605"/>
      <c r="RLM3171" s="605"/>
      <c r="RLN3171" s="605"/>
      <c r="RLO3171" s="605"/>
      <c r="RLP3171" s="605"/>
      <c r="RLQ3171" s="605"/>
      <c r="RLR3171" s="605"/>
      <c r="RLS3171" s="605"/>
      <c r="RLT3171" s="605"/>
      <c r="RLU3171" s="605"/>
      <c r="RLV3171" s="605"/>
      <c r="RLW3171" s="605"/>
      <c r="RLX3171" s="605"/>
      <c r="RLY3171" s="605"/>
      <c r="RLZ3171" s="605"/>
      <c r="RMA3171" s="605"/>
      <c r="RMB3171" s="605"/>
      <c r="RMC3171" s="605"/>
      <c r="RMD3171" s="605"/>
      <c r="RME3171" s="605"/>
      <c r="RMF3171" s="605"/>
      <c r="RMG3171" s="605"/>
      <c r="RMH3171" s="605"/>
      <c r="RMI3171" s="605"/>
      <c r="RMJ3171" s="605"/>
      <c r="RMK3171" s="605"/>
      <c r="RML3171" s="605"/>
      <c r="RMM3171" s="605"/>
      <c r="RMN3171" s="605"/>
      <c r="RMO3171" s="605"/>
      <c r="RMP3171" s="605"/>
      <c r="RMQ3171" s="605"/>
      <c r="RMR3171" s="605"/>
      <c r="RMS3171" s="605"/>
      <c r="RMT3171" s="605"/>
      <c r="RMU3171" s="605"/>
      <c r="RMV3171" s="605"/>
      <c r="RMW3171" s="605"/>
      <c r="RMX3171" s="605"/>
      <c r="RMY3171" s="605"/>
      <c r="RMZ3171" s="605"/>
      <c r="RNA3171" s="605"/>
      <c r="RNB3171" s="605"/>
      <c r="RNC3171" s="605"/>
      <c r="RND3171" s="605"/>
      <c r="RNE3171" s="605"/>
      <c r="RNF3171" s="605"/>
      <c r="RNG3171" s="605"/>
      <c r="RNH3171" s="605"/>
      <c r="RNI3171" s="605"/>
      <c r="RNJ3171" s="605"/>
      <c r="RNK3171" s="605"/>
      <c r="RNL3171" s="605"/>
      <c r="RNM3171" s="605"/>
      <c r="RNN3171" s="605"/>
      <c r="RNO3171" s="605"/>
      <c r="RNP3171" s="605"/>
      <c r="RNQ3171" s="605"/>
      <c r="RNR3171" s="605"/>
      <c r="RNS3171" s="605"/>
      <c r="RNT3171" s="605"/>
      <c r="RNU3171" s="605"/>
      <c r="RNV3171" s="605"/>
      <c r="RNW3171" s="605"/>
      <c r="RNX3171" s="605"/>
      <c r="RNY3171" s="605"/>
      <c r="RNZ3171" s="605"/>
      <c r="ROA3171" s="605"/>
      <c r="ROB3171" s="605"/>
      <c r="ROC3171" s="605"/>
      <c r="ROD3171" s="605"/>
      <c r="ROE3171" s="605"/>
      <c r="ROF3171" s="605"/>
      <c r="ROG3171" s="605"/>
      <c r="ROH3171" s="605"/>
      <c r="ROI3171" s="605"/>
      <c r="ROJ3171" s="605"/>
      <c r="ROK3171" s="605"/>
      <c r="ROL3171" s="605"/>
      <c r="ROM3171" s="605"/>
      <c r="RON3171" s="605"/>
      <c r="ROO3171" s="605"/>
      <c r="ROP3171" s="605"/>
      <c r="ROQ3171" s="605"/>
      <c r="ROR3171" s="605"/>
      <c r="ROS3171" s="605"/>
      <c r="ROT3171" s="605"/>
      <c r="ROU3171" s="605"/>
      <c r="ROV3171" s="605"/>
      <c r="ROW3171" s="605"/>
      <c r="ROX3171" s="605"/>
      <c r="ROY3171" s="605"/>
      <c r="ROZ3171" s="605"/>
      <c r="RPA3171" s="605"/>
      <c r="RPB3171" s="605"/>
      <c r="RPC3171" s="605"/>
      <c r="RPD3171" s="605"/>
      <c r="RPE3171" s="605"/>
      <c r="RPF3171" s="605"/>
      <c r="RPG3171" s="605"/>
      <c r="RPH3171" s="605"/>
      <c r="RPI3171" s="605"/>
      <c r="RPJ3171" s="605"/>
      <c r="RPK3171" s="605"/>
      <c r="RPL3171" s="605"/>
      <c r="RPM3171" s="605"/>
      <c r="RPN3171" s="605"/>
      <c r="RPO3171" s="605"/>
      <c r="RPP3171" s="605"/>
      <c r="RPQ3171" s="605"/>
      <c r="RPR3171" s="605"/>
      <c r="RPS3171" s="605"/>
      <c r="RPT3171" s="605"/>
      <c r="RPU3171" s="605"/>
      <c r="RPV3171" s="605"/>
      <c r="RPW3171" s="605"/>
      <c r="RPX3171" s="605"/>
      <c r="RPY3171" s="605"/>
      <c r="RPZ3171" s="605"/>
      <c r="RQA3171" s="605"/>
      <c r="RQB3171" s="605"/>
      <c r="RQC3171" s="605"/>
      <c r="RQD3171" s="605"/>
      <c r="RQE3171" s="605"/>
      <c r="RQF3171" s="605"/>
      <c r="RQG3171" s="605"/>
      <c r="RQH3171" s="605"/>
      <c r="RQI3171" s="605"/>
      <c r="RQJ3171" s="605"/>
      <c r="RQK3171" s="605"/>
      <c r="RQL3171" s="605"/>
      <c r="RQM3171" s="605"/>
      <c r="RQN3171" s="605"/>
      <c r="RQO3171" s="605"/>
      <c r="RQP3171" s="605"/>
      <c r="RQQ3171" s="605"/>
      <c r="RQR3171" s="605"/>
      <c r="RQS3171" s="605"/>
      <c r="RQT3171" s="605"/>
      <c r="RQU3171" s="605"/>
      <c r="RQV3171" s="605"/>
      <c r="RQW3171" s="605"/>
      <c r="RQX3171" s="605"/>
      <c r="RQY3171" s="605"/>
      <c r="RQZ3171" s="605"/>
      <c r="RRA3171" s="605"/>
      <c r="RRB3171" s="605"/>
      <c r="RRC3171" s="605"/>
      <c r="RRD3171" s="605"/>
      <c r="RRE3171" s="605"/>
      <c r="RRF3171" s="605"/>
      <c r="RRG3171" s="605"/>
      <c r="RRH3171" s="605"/>
      <c r="RRI3171" s="605"/>
      <c r="RRJ3171" s="605"/>
      <c r="RRK3171" s="605"/>
      <c r="RRL3171" s="605"/>
      <c r="RRM3171" s="605"/>
      <c r="RRN3171" s="605"/>
      <c r="RRO3171" s="605"/>
      <c r="RRP3171" s="605"/>
      <c r="RRQ3171" s="605"/>
      <c r="RRR3171" s="605"/>
      <c r="RRS3171" s="605"/>
      <c r="RRT3171" s="605"/>
      <c r="RRU3171" s="605"/>
      <c r="RRV3171" s="605"/>
      <c r="RRW3171" s="605"/>
      <c r="RRX3171" s="605"/>
      <c r="RRY3171" s="605"/>
      <c r="RRZ3171" s="605"/>
      <c r="RSA3171" s="605"/>
      <c r="RSB3171" s="605"/>
      <c r="RSC3171" s="605"/>
      <c r="RSD3171" s="605"/>
      <c r="RSE3171" s="605"/>
      <c r="RSF3171" s="605"/>
      <c r="RSG3171" s="605"/>
      <c r="RSH3171" s="605"/>
      <c r="RSI3171" s="605"/>
      <c r="RSJ3171" s="605"/>
      <c r="RSK3171" s="605"/>
      <c r="RSL3171" s="605"/>
      <c r="RSM3171" s="605"/>
      <c r="RSN3171" s="605"/>
      <c r="RSO3171" s="605"/>
      <c r="RSP3171" s="605"/>
      <c r="RSQ3171" s="605"/>
      <c r="RSR3171" s="605"/>
      <c r="RSS3171" s="605"/>
      <c r="RST3171" s="605"/>
      <c r="RSU3171" s="605"/>
      <c r="RSV3171" s="605"/>
      <c r="RSW3171" s="605"/>
      <c r="RSX3171" s="605"/>
      <c r="RSY3171" s="605"/>
      <c r="RSZ3171" s="605"/>
      <c r="RTA3171" s="605"/>
      <c r="RTB3171" s="605"/>
      <c r="RTC3171" s="605"/>
      <c r="RTD3171" s="605"/>
      <c r="RTE3171" s="605"/>
      <c r="RTF3171" s="605"/>
      <c r="RTG3171" s="605"/>
      <c r="RTH3171" s="605"/>
      <c r="RTI3171" s="605"/>
      <c r="RTJ3171" s="605"/>
      <c r="RTK3171" s="605"/>
      <c r="RTL3171" s="605"/>
      <c r="RTM3171" s="605"/>
      <c r="RTN3171" s="605"/>
      <c r="RTO3171" s="605"/>
      <c r="RTP3171" s="605"/>
      <c r="RTQ3171" s="605"/>
      <c r="RTR3171" s="605"/>
      <c r="RTS3171" s="605"/>
      <c r="RTT3171" s="605"/>
      <c r="RTU3171" s="605"/>
      <c r="RTV3171" s="605"/>
      <c r="RTW3171" s="605"/>
      <c r="RTX3171" s="605"/>
      <c r="RTY3171" s="605"/>
      <c r="RTZ3171" s="605"/>
      <c r="RUA3171" s="605"/>
      <c r="RUB3171" s="605"/>
      <c r="RUC3171" s="605"/>
      <c r="RUD3171" s="605"/>
      <c r="RUE3171" s="605"/>
      <c r="RUF3171" s="605"/>
      <c r="RUG3171" s="605"/>
      <c r="RUH3171" s="605"/>
      <c r="RUI3171" s="605"/>
      <c r="RUJ3171" s="605"/>
      <c r="RUK3171" s="605"/>
      <c r="RUL3171" s="605"/>
      <c r="RUM3171" s="605"/>
      <c r="RUN3171" s="605"/>
      <c r="RUO3171" s="605"/>
      <c r="RUP3171" s="605"/>
      <c r="RUQ3171" s="605"/>
      <c r="RUR3171" s="605"/>
      <c r="RUS3171" s="605"/>
      <c r="RUT3171" s="605"/>
      <c r="RUU3171" s="605"/>
      <c r="RUV3171" s="605"/>
      <c r="RUW3171" s="605"/>
      <c r="RUX3171" s="605"/>
      <c r="RUY3171" s="605"/>
      <c r="RUZ3171" s="605"/>
      <c r="RVA3171" s="605"/>
      <c r="RVB3171" s="605"/>
      <c r="RVC3171" s="605"/>
      <c r="RVD3171" s="605"/>
      <c r="RVE3171" s="605"/>
      <c r="RVF3171" s="605"/>
      <c r="RVG3171" s="605"/>
      <c r="RVH3171" s="605"/>
      <c r="RVI3171" s="605"/>
      <c r="RVJ3171" s="605"/>
      <c r="RVK3171" s="605"/>
      <c r="RVL3171" s="605"/>
      <c r="RVM3171" s="605"/>
      <c r="RVN3171" s="605"/>
      <c r="RVO3171" s="605"/>
      <c r="RVP3171" s="605"/>
      <c r="RVQ3171" s="605"/>
      <c r="RVR3171" s="605"/>
      <c r="RVS3171" s="605"/>
      <c r="RVT3171" s="605"/>
      <c r="RVU3171" s="605"/>
      <c r="RVV3171" s="605"/>
      <c r="RVW3171" s="605"/>
      <c r="RVX3171" s="605"/>
      <c r="RVY3171" s="605"/>
      <c r="RVZ3171" s="605"/>
      <c r="RWA3171" s="605"/>
      <c r="RWB3171" s="605"/>
      <c r="RWC3171" s="605"/>
      <c r="RWD3171" s="605"/>
      <c r="RWE3171" s="605"/>
      <c r="RWF3171" s="605"/>
      <c r="RWG3171" s="605"/>
      <c r="RWH3171" s="605"/>
      <c r="RWI3171" s="605"/>
      <c r="RWJ3171" s="605"/>
      <c r="RWK3171" s="605"/>
      <c r="RWL3171" s="605"/>
      <c r="RWM3171" s="605"/>
      <c r="RWN3171" s="605"/>
      <c r="RWO3171" s="605"/>
      <c r="RWP3171" s="605"/>
      <c r="RWQ3171" s="605"/>
      <c r="RWR3171" s="605"/>
      <c r="RWS3171" s="605"/>
      <c r="RWT3171" s="605"/>
      <c r="RWU3171" s="605"/>
      <c r="RWV3171" s="605"/>
      <c r="RWW3171" s="605"/>
      <c r="RWX3171" s="605"/>
      <c r="RWY3171" s="605"/>
      <c r="RWZ3171" s="605"/>
      <c r="RXA3171" s="605"/>
      <c r="RXB3171" s="605"/>
      <c r="RXC3171" s="605"/>
      <c r="RXD3171" s="605"/>
      <c r="RXE3171" s="605"/>
      <c r="RXF3171" s="605"/>
      <c r="RXG3171" s="605"/>
      <c r="RXH3171" s="605"/>
      <c r="RXI3171" s="605"/>
      <c r="RXJ3171" s="605"/>
      <c r="RXK3171" s="605"/>
      <c r="RXL3171" s="605"/>
      <c r="RXM3171" s="605"/>
      <c r="RXN3171" s="605"/>
      <c r="RXO3171" s="605"/>
      <c r="RXP3171" s="605"/>
      <c r="RXQ3171" s="605"/>
      <c r="RXR3171" s="605"/>
      <c r="RXS3171" s="605"/>
      <c r="RXT3171" s="605"/>
      <c r="RXU3171" s="605"/>
      <c r="RXV3171" s="605"/>
      <c r="RXW3171" s="605"/>
      <c r="RXX3171" s="605"/>
      <c r="RXY3171" s="605"/>
      <c r="RXZ3171" s="605"/>
      <c r="RYA3171" s="605"/>
      <c r="RYB3171" s="605"/>
      <c r="RYC3171" s="605"/>
      <c r="RYD3171" s="605"/>
      <c r="RYE3171" s="605"/>
      <c r="RYF3171" s="605"/>
      <c r="RYG3171" s="605"/>
      <c r="RYH3171" s="605"/>
      <c r="RYI3171" s="605"/>
      <c r="RYJ3171" s="605"/>
      <c r="RYK3171" s="605"/>
      <c r="RYL3171" s="605"/>
      <c r="RYM3171" s="605"/>
      <c r="RYN3171" s="605"/>
      <c r="RYO3171" s="605"/>
      <c r="RYP3171" s="605"/>
      <c r="RYQ3171" s="605"/>
      <c r="RYR3171" s="605"/>
      <c r="RYS3171" s="605"/>
      <c r="RYT3171" s="605"/>
      <c r="RYU3171" s="605"/>
      <c r="RYV3171" s="605"/>
      <c r="RYW3171" s="605"/>
      <c r="RYX3171" s="605"/>
      <c r="RYY3171" s="605"/>
      <c r="RYZ3171" s="605"/>
      <c r="RZA3171" s="605"/>
      <c r="RZB3171" s="605"/>
      <c r="RZC3171" s="605"/>
      <c r="RZD3171" s="605"/>
      <c r="RZE3171" s="605"/>
      <c r="RZF3171" s="605"/>
      <c r="RZG3171" s="605"/>
      <c r="RZH3171" s="605"/>
      <c r="RZI3171" s="605"/>
      <c r="RZJ3171" s="605"/>
      <c r="RZK3171" s="605"/>
      <c r="RZL3171" s="605"/>
      <c r="RZM3171" s="605"/>
      <c r="RZN3171" s="605"/>
      <c r="RZO3171" s="605"/>
      <c r="RZP3171" s="605"/>
      <c r="RZQ3171" s="605"/>
      <c r="RZR3171" s="605"/>
      <c r="RZS3171" s="605"/>
      <c r="RZT3171" s="605"/>
      <c r="RZU3171" s="605"/>
      <c r="RZV3171" s="605"/>
      <c r="RZW3171" s="605"/>
      <c r="RZX3171" s="605"/>
      <c r="RZY3171" s="605"/>
      <c r="RZZ3171" s="605"/>
      <c r="SAA3171" s="605"/>
      <c r="SAB3171" s="605"/>
      <c r="SAC3171" s="605"/>
      <c r="SAD3171" s="605"/>
      <c r="SAE3171" s="605"/>
      <c r="SAF3171" s="605"/>
      <c r="SAG3171" s="605"/>
      <c r="SAH3171" s="605"/>
      <c r="SAI3171" s="605"/>
      <c r="SAJ3171" s="605"/>
      <c r="SAK3171" s="605"/>
      <c r="SAL3171" s="605"/>
      <c r="SAM3171" s="605"/>
      <c r="SAN3171" s="605"/>
      <c r="SAO3171" s="605"/>
      <c r="SAP3171" s="605"/>
      <c r="SAQ3171" s="605"/>
      <c r="SAR3171" s="605"/>
      <c r="SAS3171" s="605"/>
      <c r="SAT3171" s="605"/>
      <c r="SAU3171" s="605"/>
      <c r="SAV3171" s="605"/>
      <c r="SAW3171" s="605"/>
      <c r="SAX3171" s="605"/>
      <c r="SAY3171" s="605"/>
      <c r="SAZ3171" s="605"/>
      <c r="SBA3171" s="605"/>
      <c r="SBB3171" s="605"/>
      <c r="SBC3171" s="605"/>
      <c r="SBD3171" s="605"/>
      <c r="SBE3171" s="605"/>
      <c r="SBF3171" s="605"/>
      <c r="SBG3171" s="605"/>
      <c r="SBH3171" s="605"/>
      <c r="SBI3171" s="605"/>
      <c r="SBJ3171" s="605"/>
      <c r="SBK3171" s="605"/>
      <c r="SBL3171" s="605"/>
      <c r="SBM3171" s="605"/>
      <c r="SBN3171" s="605"/>
      <c r="SBO3171" s="605"/>
      <c r="SBP3171" s="605"/>
      <c r="SBQ3171" s="605"/>
      <c r="SBR3171" s="605"/>
      <c r="SBS3171" s="605"/>
      <c r="SBT3171" s="605"/>
      <c r="SBU3171" s="605"/>
      <c r="SBV3171" s="605"/>
      <c r="SBW3171" s="605"/>
      <c r="SBX3171" s="605"/>
      <c r="SBY3171" s="605"/>
      <c r="SBZ3171" s="605"/>
      <c r="SCA3171" s="605"/>
      <c r="SCB3171" s="605"/>
      <c r="SCC3171" s="605"/>
      <c r="SCD3171" s="605"/>
      <c r="SCE3171" s="605"/>
      <c r="SCF3171" s="605"/>
      <c r="SCG3171" s="605"/>
      <c r="SCH3171" s="605"/>
      <c r="SCI3171" s="605"/>
      <c r="SCJ3171" s="605"/>
      <c r="SCK3171" s="605"/>
      <c r="SCL3171" s="605"/>
      <c r="SCM3171" s="605"/>
      <c r="SCN3171" s="605"/>
      <c r="SCO3171" s="605"/>
      <c r="SCP3171" s="605"/>
      <c r="SCQ3171" s="605"/>
      <c r="SCR3171" s="605"/>
      <c r="SCS3171" s="605"/>
      <c r="SCT3171" s="605"/>
      <c r="SCU3171" s="605"/>
      <c r="SCV3171" s="605"/>
      <c r="SCW3171" s="605"/>
      <c r="SCX3171" s="605"/>
      <c r="SCY3171" s="605"/>
      <c r="SCZ3171" s="605"/>
      <c r="SDA3171" s="605"/>
      <c r="SDB3171" s="605"/>
      <c r="SDC3171" s="605"/>
      <c r="SDD3171" s="605"/>
      <c r="SDE3171" s="605"/>
      <c r="SDF3171" s="605"/>
      <c r="SDG3171" s="605"/>
      <c r="SDH3171" s="605"/>
      <c r="SDI3171" s="605"/>
      <c r="SDJ3171" s="605"/>
      <c r="SDK3171" s="605"/>
      <c r="SDL3171" s="605"/>
      <c r="SDM3171" s="605"/>
      <c r="SDN3171" s="605"/>
      <c r="SDO3171" s="605"/>
      <c r="SDP3171" s="605"/>
      <c r="SDQ3171" s="605"/>
      <c r="SDR3171" s="605"/>
      <c r="SDS3171" s="605"/>
      <c r="SDT3171" s="605"/>
      <c r="SDU3171" s="605"/>
      <c r="SDV3171" s="605"/>
      <c r="SDW3171" s="605"/>
      <c r="SDX3171" s="605"/>
      <c r="SDY3171" s="605"/>
      <c r="SDZ3171" s="605"/>
      <c r="SEA3171" s="605"/>
      <c r="SEB3171" s="605"/>
      <c r="SEC3171" s="605"/>
      <c r="SED3171" s="605"/>
      <c r="SEE3171" s="605"/>
      <c r="SEF3171" s="605"/>
      <c r="SEG3171" s="605"/>
      <c r="SEH3171" s="605"/>
      <c r="SEI3171" s="605"/>
      <c r="SEJ3171" s="605"/>
      <c r="SEK3171" s="605"/>
      <c r="SEL3171" s="605"/>
      <c r="SEM3171" s="605"/>
      <c r="SEN3171" s="605"/>
      <c r="SEO3171" s="605"/>
      <c r="SEP3171" s="605"/>
      <c r="SEQ3171" s="605"/>
      <c r="SER3171" s="605"/>
      <c r="SES3171" s="605"/>
      <c r="SET3171" s="605"/>
      <c r="SEU3171" s="605"/>
      <c r="SEV3171" s="605"/>
      <c r="SEW3171" s="605"/>
      <c r="SEX3171" s="605"/>
      <c r="SEY3171" s="605"/>
      <c r="SEZ3171" s="605"/>
      <c r="SFA3171" s="605"/>
      <c r="SFB3171" s="605"/>
      <c r="SFC3171" s="605"/>
      <c r="SFD3171" s="605"/>
      <c r="SFE3171" s="605"/>
      <c r="SFF3171" s="605"/>
      <c r="SFG3171" s="605"/>
      <c r="SFH3171" s="605"/>
      <c r="SFI3171" s="605"/>
      <c r="SFJ3171" s="605"/>
      <c r="SFK3171" s="605"/>
      <c r="SFL3171" s="605"/>
      <c r="SFM3171" s="605"/>
      <c r="SFN3171" s="605"/>
      <c r="SFO3171" s="605"/>
      <c r="SFP3171" s="605"/>
      <c r="SFQ3171" s="605"/>
      <c r="SFR3171" s="605"/>
      <c r="SFS3171" s="605"/>
      <c r="SFT3171" s="605"/>
      <c r="SFU3171" s="605"/>
      <c r="SFV3171" s="605"/>
      <c r="SFW3171" s="605"/>
      <c r="SFX3171" s="605"/>
      <c r="SFY3171" s="605"/>
      <c r="SFZ3171" s="605"/>
      <c r="SGA3171" s="605"/>
      <c r="SGB3171" s="605"/>
      <c r="SGC3171" s="605"/>
      <c r="SGD3171" s="605"/>
      <c r="SGE3171" s="605"/>
      <c r="SGF3171" s="605"/>
      <c r="SGG3171" s="605"/>
      <c r="SGH3171" s="605"/>
      <c r="SGI3171" s="605"/>
      <c r="SGJ3171" s="605"/>
      <c r="SGK3171" s="605"/>
      <c r="SGL3171" s="605"/>
      <c r="SGM3171" s="605"/>
      <c r="SGN3171" s="605"/>
      <c r="SGO3171" s="605"/>
      <c r="SGP3171" s="605"/>
      <c r="SGQ3171" s="605"/>
      <c r="SGR3171" s="605"/>
      <c r="SGS3171" s="605"/>
      <c r="SGT3171" s="605"/>
      <c r="SGU3171" s="605"/>
      <c r="SGV3171" s="605"/>
      <c r="SGW3171" s="605"/>
      <c r="SGX3171" s="605"/>
      <c r="SGY3171" s="605"/>
      <c r="SGZ3171" s="605"/>
      <c r="SHA3171" s="605"/>
      <c r="SHB3171" s="605"/>
      <c r="SHC3171" s="605"/>
      <c r="SHD3171" s="605"/>
      <c r="SHE3171" s="605"/>
      <c r="SHF3171" s="605"/>
      <c r="SHG3171" s="605"/>
      <c r="SHH3171" s="605"/>
      <c r="SHI3171" s="605"/>
      <c r="SHJ3171" s="605"/>
      <c r="SHK3171" s="605"/>
      <c r="SHL3171" s="605"/>
      <c r="SHM3171" s="605"/>
      <c r="SHN3171" s="605"/>
      <c r="SHO3171" s="605"/>
      <c r="SHP3171" s="605"/>
      <c r="SHQ3171" s="605"/>
      <c r="SHR3171" s="605"/>
      <c r="SHS3171" s="605"/>
      <c r="SHT3171" s="605"/>
      <c r="SHU3171" s="605"/>
      <c r="SHV3171" s="605"/>
      <c r="SHW3171" s="605"/>
      <c r="SHX3171" s="605"/>
      <c r="SHY3171" s="605"/>
      <c r="SHZ3171" s="605"/>
      <c r="SIA3171" s="605"/>
      <c r="SIB3171" s="605"/>
      <c r="SIC3171" s="605"/>
      <c r="SID3171" s="605"/>
      <c r="SIE3171" s="605"/>
      <c r="SIF3171" s="605"/>
      <c r="SIG3171" s="605"/>
      <c r="SIH3171" s="605"/>
      <c r="SII3171" s="605"/>
      <c r="SIJ3171" s="605"/>
      <c r="SIK3171" s="605"/>
      <c r="SIL3171" s="605"/>
      <c r="SIM3171" s="605"/>
      <c r="SIN3171" s="605"/>
      <c r="SIO3171" s="605"/>
      <c r="SIP3171" s="605"/>
      <c r="SIQ3171" s="605"/>
      <c r="SIR3171" s="605"/>
      <c r="SIS3171" s="605"/>
      <c r="SIT3171" s="605"/>
      <c r="SIU3171" s="605"/>
      <c r="SIV3171" s="605"/>
      <c r="SIW3171" s="605"/>
      <c r="SIX3171" s="605"/>
      <c r="SIY3171" s="605"/>
      <c r="SIZ3171" s="605"/>
      <c r="SJA3171" s="605"/>
      <c r="SJB3171" s="605"/>
      <c r="SJC3171" s="605"/>
      <c r="SJD3171" s="605"/>
      <c r="SJE3171" s="605"/>
      <c r="SJF3171" s="605"/>
      <c r="SJG3171" s="605"/>
      <c r="SJH3171" s="605"/>
      <c r="SJI3171" s="605"/>
      <c r="SJJ3171" s="605"/>
      <c r="SJK3171" s="605"/>
      <c r="SJL3171" s="605"/>
      <c r="SJM3171" s="605"/>
      <c r="SJN3171" s="605"/>
      <c r="SJO3171" s="605"/>
      <c r="SJP3171" s="605"/>
      <c r="SJQ3171" s="605"/>
      <c r="SJR3171" s="605"/>
      <c r="SJS3171" s="605"/>
      <c r="SJT3171" s="605"/>
      <c r="SJU3171" s="605"/>
      <c r="SJV3171" s="605"/>
      <c r="SJW3171" s="605"/>
      <c r="SJX3171" s="605"/>
      <c r="SJY3171" s="605"/>
      <c r="SJZ3171" s="605"/>
      <c r="SKA3171" s="605"/>
      <c r="SKB3171" s="605"/>
      <c r="SKC3171" s="605"/>
      <c r="SKD3171" s="605"/>
      <c r="SKE3171" s="605"/>
      <c r="SKF3171" s="605"/>
      <c r="SKG3171" s="605"/>
      <c r="SKH3171" s="605"/>
      <c r="SKI3171" s="605"/>
      <c r="SKJ3171" s="605"/>
      <c r="SKK3171" s="605"/>
      <c r="SKL3171" s="605"/>
      <c r="SKM3171" s="605"/>
      <c r="SKN3171" s="605"/>
      <c r="SKO3171" s="605"/>
      <c r="SKP3171" s="605"/>
      <c r="SKQ3171" s="605"/>
      <c r="SKR3171" s="605"/>
      <c r="SKS3171" s="605"/>
      <c r="SKT3171" s="605"/>
      <c r="SKU3171" s="605"/>
      <c r="SKV3171" s="605"/>
      <c r="SKW3171" s="605"/>
      <c r="SKX3171" s="605"/>
      <c r="SKY3171" s="605"/>
      <c r="SKZ3171" s="605"/>
      <c r="SLA3171" s="605"/>
      <c r="SLB3171" s="605"/>
      <c r="SLC3171" s="605"/>
      <c r="SLD3171" s="605"/>
      <c r="SLE3171" s="605"/>
      <c r="SLF3171" s="605"/>
      <c r="SLG3171" s="605"/>
      <c r="SLH3171" s="605"/>
      <c r="SLI3171" s="605"/>
      <c r="SLJ3171" s="605"/>
      <c r="SLK3171" s="605"/>
      <c r="SLL3171" s="605"/>
      <c r="SLM3171" s="605"/>
      <c r="SLN3171" s="605"/>
      <c r="SLO3171" s="605"/>
      <c r="SLP3171" s="605"/>
      <c r="SLQ3171" s="605"/>
      <c r="SLR3171" s="605"/>
      <c r="SLS3171" s="605"/>
      <c r="SLT3171" s="605"/>
      <c r="SLU3171" s="605"/>
      <c r="SLV3171" s="605"/>
      <c r="SLW3171" s="605"/>
      <c r="SLX3171" s="605"/>
      <c r="SLY3171" s="605"/>
      <c r="SLZ3171" s="605"/>
      <c r="SMA3171" s="605"/>
      <c r="SMB3171" s="605"/>
      <c r="SMC3171" s="605"/>
      <c r="SMD3171" s="605"/>
      <c r="SME3171" s="605"/>
      <c r="SMF3171" s="605"/>
      <c r="SMG3171" s="605"/>
      <c r="SMH3171" s="605"/>
      <c r="SMI3171" s="605"/>
      <c r="SMJ3171" s="605"/>
      <c r="SMK3171" s="605"/>
      <c r="SML3171" s="605"/>
      <c r="SMM3171" s="605"/>
      <c r="SMN3171" s="605"/>
      <c r="SMO3171" s="605"/>
      <c r="SMP3171" s="605"/>
      <c r="SMQ3171" s="605"/>
      <c r="SMR3171" s="605"/>
      <c r="SMS3171" s="605"/>
      <c r="SMT3171" s="605"/>
      <c r="SMU3171" s="605"/>
      <c r="SMV3171" s="605"/>
      <c r="SMW3171" s="605"/>
      <c r="SMX3171" s="605"/>
      <c r="SMY3171" s="605"/>
      <c r="SMZ3171" s="605"/>
      <c r="SNA3171" s="605"/>
      <c r="SNB3171" s="605"/>
      <c r="SNC3171" s="605"/>
      <c r="SND3171" s="605"/>
      <c r="SNE3171" s="605"/>
      <c r="SNF3171" s="605"/>
      <c r="SNG3171" s="605"/>
      <c r="SNH3171" s="605"/>
      <c r="SNI3171" s="605"/>
      <c r="SNJ3171" s="605"/>
      <c r="SNK3171" s="605"/>
      <c r="SNL3171" s="605"/>
      <c r="SNM3171" s="605"/>
      <c r="SNN3171" s="605"/>
      <c r="SNO3171" s="605"/>
      <c r="SNP3171" s="605"/>
      <c r="SNQ3171" s="605"/>
      <c r="SNR3171" s="605"/>
      <c r="SNS3171" s="605"/>
      <c r="SNT3171" s="605"/>
      <c r="SNU3171" s="605"/>
      <c r="SNV3171" s="605"/>
      <c r="SNW3171" s="605"/>
      <c r="SNX3171" s="605"/>
      <c r="SNY3171" s="605"/>
      <c r="SNZ3171" s="605"/>
      <c r="SOA3171" s="605"/>
      <c r="SOB3171" s="605"/>
      <c r="SOC3171" s="605"/>
      <c r="SOD3171" s="605"/>
      <c r="SOE3171" s="605"/>
      <c r="SOF3171" s="605"/>
      <c r="SOG3171" s="605"/>
      <c r="SOH3171" s="605"/>
      <c r="SOI3171" s="605"/>
      <c r="SOJ3171" s="605"/>
      <c r="SOK3171" s="605"/>
      <c r="SOL3171" s="605"/>
      <c r="SOM3171" s="605"/>
      <c r="SON3171" s="605"/>
      <c r="SOO3171" s="605"/>
      <c r="SOP3171" s="605"/>
      <c r="SOQ3171" s="605"/>
      <c r="SOR3171" s="605"/>
      <c r="SOS3171" s="605"/>
      <c r="SOT3171" s="605"/>
      <c r="SOU3171" s="605"/>
      <c r="SOV3171" s="605"/>
      <c r="SOW3171" s="605"/>
      <c r="SOX3171" s="605"/>
      <c r="SOY3171" s="605"/>
      <c r="SOZ3171" s="605"/>
      <c r="SPA3171" s="605"/>
      <c r="SPB3171" s="605"/>
      <c r="SPC3171" s="605"/>
      <c r="SPD3171" s="605"/>
      <c r="SPE3171" s="605"/>
      <c r="SPF3171" s="605"/>
      <c r="SPG3171" s="605"/>
      <c r="SPH3171" s="605"/>
      <c r="SPI3171" s="605"/>
      <c r="SPJ3171" s="605"/>
      <c r="SPK3171" s="605"/>
      <c r="SPL3171" s="605"/>
      <c r="SPM3171" s="605"/>
      <c r="SPN3171" s="605"/>
      <c r="SPO3171" s="605"/>
      <c r="SPP3171" s="605"/>
      <c r="SPQ3171" s="605"/>
      <c r="SPR3171" s="605"/>
      <c r="SPS3171" s="605"/>
      <c r="SPT3171" s="605"/>
      <c r="SPU3171" s="605"/>
      <c r="SPV3171" s="605"/>
      <c r="SPW3171" s="605"/>
      <c r="SPX3171" s="605"/>
      <c r="SPY3171" s="605"/>
      <c r="SPZ3171" s="605"/>
      <c r="SQA3171" s="605"/>
      <c r="SQB3171" s="605"/>
      <c r="SQC3171" s="605"/>
      <c r="SQD3171" s="605"/>
      <c r="SQE3171" s="605"/>
      <c r="SQF3171" s="605"/>
      <c r="SQG3171" s="605"/>
      <c r="SQH3171" s="605"/>
      <c r="SQI3171" s="605"/>
      <c r="SQJ3171" s="605"/>
      <c r="SQK3171" s="605"/>
      <c r="SQL3171" s="605"/>
      <c r="SQM3171" s="605"/>
      <c r="SQN3171" s="605"/>
      <c r="SQO3171" s="605"/>
      <c r="SQP3171" s="605"/>
      <c r="SQQ3171" s="605"/>
      <c r="SQR3171" s="605"/>
      <c r="SQS3171" s="605"/>
      <c r="SQT3171" s="605"/>
      <c r="SQU3171" s="605"/>
      <c r="SQV3171" s="605"/>
      <c r="SQW3171" s="605"/>
      <c r="SQX3171" s="605"/>
      <c r="SQY3171" s="605"/>
      <c r="SQZ3171" s="605"/>
      <c r="SRA3171" s="605"/>
      <c r="SRB3171" s="605"/>
      <c r="SRC3171" s="605"/>
      <c r="SRD3171" s="605"/>
      <c r="SRE3171" s="605"/>
      <c r="SRF3171" s="605"/>
      <c r="SRG3171" s="605"/>
      <c r="SRH3171" s="605"/>
      <c r="SRI3171" s="605"/>
      <c r="SRJ3171" s="605"/>
      <c r="SRK3171" s="605"/>
      <c r="SRL3171" s="605"/>
      <c r="SRM3171" s="605"/>
      <c r="SRN3171" s="605"/>
      <c r="SRO3171" s="605"/>
      <c r="SRP3171" s="605"/>
      <c r="SRQ3171" s="605"/>
      <c r="SRR3171" s="605"/>
      <c r="SRS3171" s="605"/>
      <c r="SRT3171" s="605"/>
      <c r="SRU3171" s="605"/>
      <c r="SRV3171" s="605"/>
      <c r="SRW3171" s="605"/>
      <c r="SRX3171" s="605"/>
      <c r="SRY3171" s="605"/>
      <c r="SRZ3171" s="605"/>
      <c r="SSA3171" s="605"/>
      <c r="SSB3171" s="605"/>
      <c r="SSC3171" s="605"/>
      <c r="SSD3171" s="605"/>
      <c r="SSE3171" s="605"/>
      <c r="SSF3171" s="605"/>
      <c r="SSG3171" s="605"/>
      <c r="SSH3171" s="605"/>
      <c r="SSI3171" s="605"/>
      <c r="SSJ3171" s="605"/>
      <c r="SSK3171" s="605"/>
      <c r="SSL3171" s="605"/>
      <c r="SSM3171" s="605"/>
      <c r="SSN3171" s="605"/>
      <c r="SSO3171" s="605"/>
      <c r="SSP3171" s="605"/>
      <c r="SSQ3171" s="605"/>
      <c r="SSR3171" s="605"/>
      <c r="SSS3171" s="605"/>
      <c r="SST3171" s="605"/>
      <c r="SSU3171" s="605"/>
      <c r="SSV3171" s="605"/>
      <c r="SSW3171" s="605"/>
      <c r="SSX3171" s="605"/>
      <c r="SSY3171" s="605"/>
      <c r="SSZ3171" s="605"/>
      <c r="STA3171" s="605"/>
      <c r="STB3171" s="605"/>
      <c r="STC3171" s="605"/>
      <c r="STD3171" s="605"/>
      <c r="STE3171" s="605"/>
      <c r="STF3171" s="605"/>
      <c r="STG3171" s="605"/>
      <c r="STH3171" s="605"/>
      <c r="STI3171" s="605"/>
      <c r="STJ3171" s="605"/>
      <c r="STK3171" s="605"/>
      <c r="STL3171" s="605"/>
      <c r="STM3171" s="605"/>
      <c r="STN3171" s="605"/>
      <c r="STO3171" s="605"/>
      <c r="STP3171" s="605"/>
      <c r="STQ3171" s="605"/>
      <c r="STR3171" s="605"/>
      <c r="STS3171" s="605"/>
      <c r="STT3171" s="605"/>
      <c r="STU3171" s="605"/>
      <c r="STV3171" s="605"/>
      <c r="STW3171" s="605"/>
      <c r="STX3171" s="605"/>
      <c r="STY3171" s="605"/>
      <c r="STZ3171" s="605"/>
      <c r="SUA3171" s="605"/>
      <c r="SUB3171" s="605"/>
      <c r="SUC3171" s="605"/>
      <c r="SUD3171" s="605"/>
      <c r="SUE3171" s="605"/>
      <c r="SUF3171" s="605"/>
      <c r="SUG3171" s="605"/>
      <c r="SUH3171" s="605"/>
      <c r="SUI3171" s="605"/>
      <c r="SUJ3171" s="605"/>
      <c r="SUK3171" s="605"/>
      <c r="SUL3171" s="605"/>
      <c r="SUM3171" s="605"/>
      <c r="SUN3171" s="605"/>
      <c r="SUO3171" s="605"/>
      <c r="SUP3171" s="605"/>
      <c r="SUQ3171" s="605"/>
      <c r="SUR3171" s="605"/>
      <c r="SUS3171" s="605"/>
      <c r="SUT3171" s="605"/>
      <c r="SUU3171" s="605"/>
      <c r="SUV3171" s="605"/>
      <c r="SUW3171" s="605"/>
      <c r="SUX3171" s="605"/>
      <c r="SUY3171" s="605"/>
      <c r="SUZ3171" s="605"/>
      <c r="SVA3171" s="605"/>
      <c r="SVB3171" s="605"/>
      <c r="SVC3171" s="605"/>
      <c r="SVD3171" s="605"/>
      <c r="SVE3171" s="605"/>
      <c r="SVF3171" s="605"/>
      <c r="SVG3171" s="605"/>
      <c r="SVH3171" s="605"/>
      <c r="SVI3171" s="605"/>
      <c r="SVJ3171" s="605"/>
      <c r="SVK3171" s="605"/>
      <c r="SVL3171" s="605"/>
      <c r="SVM3171" s="605"/>
      <c r="SVN3171" s="605"/>
      <c r="SVO3171" s="605"/>
      <c r="SVP3171" s="605"/>
      <c r="SVQ3171" s="605"/>
      <c r="SVR3171" s="605"/>
      <c r="SVS3171" s="605"/>
      <c r="SVT3171" s="605"/>
      <c r="SVU3171" s="605"/>
      <c r="SVV3171" s="605"/>
      <c r="SVW3171" s="605"/>
      <c r="SVX3171" s="605"/>
      <c r="SVY3171" s="605"/>
      <c r="SVZ3171" s="605"/>
      <c r="SWA3171" s="605"/>
      <c r="SWB3171" s="605"/>
      <c r="SWC3171" s="605"/>
      <c r="SWD3171" s="605"/>
      <c r="SWE3171" s="605"/>
      <c r="SWF3171" s="605"/>
      <c r="SWG3171" s="605"/>
      <c r="SWH3171" s="605"/>
      <c r="SWI3171" s="605"/>
      <c r="SWJ3171" s="605"/>
      <c r="SWK3171" s="605"/>
      <c r="SWL3171" s="605"/>
      <c r="SWM3171" s="605"/>
      <c r="SWN3171" s="605"/>
      <c r="SWO3171" s="605"/>
      <c r="SWP3171" s="605"/>
      <c r="SWQ3171" s="605"/>
      <c r="SWR3171" s="605"/>
      <c r="SWS3171" s="605"/>
      <c r="SWT3171" s="605"/>
      <c r="SWU3171" s="605"/>
      <c r="SWV3171" s="605"/>
      <c r="SWW3171" s="605"/>
      <c r="SWX3171" s="605"/>
      <c r="SWY3171" s="605"/>
      <c r="SWZ3171" s="605"/>
      <c r="SXA3171" s="605"/>
      <c r="SXB3171" s="605"/>
      <c r="SXC3171" s="605"/>
      <c r="SXD3171" s="605"/>
      <c r="SXE3171" s="605"/>
      <c r="SXF3171" s="605"/>
      <c r="SXG3171" s="605"/>
      <c r="SXH3171" s="605"/>
      <c r="SXI3171" s="605"/>
      <c r="SXJ3171" s="605"/>
      <c r="SXK3171" s="605"/>
      <c r="SXL3171" s="605"/>
      <c r="SXM3171" s="605"/>
      <c r="SXN3171" s="605"/>
      <c r="SXO3171" s="605"/>
      <c r="SXP3171" s="605"/>
      <c r="SXQ3171" s="605"/>
      <c r="SXR3171" s="605"/>
      <c r="SXS3171" s="605"/>
      <c r="SXT3171" s="605"/>
      <c r="SXU3171" s="605"/>
      <c r="SXV3171" s="605"/>
      <c r="SXW3171" s="605"/>
      <c r="SXX3171" s="605"/>
      <c r="SXY3171" s="605"/>
      <c r="SXZ3171" s="605"/>
      <c r="SYA3171" s="605"/>
      <c r="SYB3171" s="605"/>
      <c r="SYC3171" s="605"/>
      <c r="SYD3171" s="605"/>
      <c r="SYE3171" s="605"/>
      <c r="SYF3171" s="605"/>
      <c r="SYG3171" s="605"/>
      <c r="SYH3171" s="605"/>
      <c r="SYI3171" s="605"/>
      <c r="SYJ3171" s="605"/>
      <c r="SYK3171" s="605"/>
      <c r="SYL3171" s="605"/>
      <c r="SYM3171" s="605"/>
      <c r="SYN3171" s="605"/>
      <c r="SYO3171" s="605"/>
      <c r="SYP3171" s="605"/>
      <c r="SYQ3171" s="605"/>
      <c r="SYR3171" s="605"/>
      <c r="SYS3171" s="605"/>
      <c r="SYT3171" s="605"/>
      <c r="SYU3171" s="605"/>
      <c r="SYV3171" s="605"/>
      <c r="SYW3171" s="605"/>
      <c r="SYX3171" s="605"/>
      <c r="SYY3171" s="605"/>
      <c r="SYZ3171" s="605"/>
      <c r="SZA3171" s="605"/>
      <c r="SZB3171" s="605"/>
      <c r="SZC3171" s="605"/>
      <c r="SZD3171" s="605"/>
      <c r="SZE3171" s="605"/>
      <c r="SZF3171" s="605"/>
      <c r="SZG3171" s="605"/>
      <c r="SZH3171" s="605"/>
      <c r="SZI3171" s="605"/>
      <c r="SZJ3171" s="605"/>
      <c r="SZK3171" s="605"/>
      <c r="SZL3171" s="605"/>
      <c r="SZM3171" s="605"/>
      <c r="SZN3171" s="605"/>
      <c r="SZO3171" s="605"/>
      <c r="SZP3171" s="605"/>
      <c r="SZQ3171" s="605"/>
      <c r="SZR3171" s="605"/>
      <c r="SZS3171" s="605"/>
      <c r="SZT3171" s="605"/>
      <c r="SZU3171" s="605"/>
      <c r="SZV3171" s="605"/>
      <c r="SZW3171" s="605"/>
      <c r="SZX3171" s="605"/>
      <c r="SZY3171" s="605"/>
      <c r="SZZ3171" s="605"/>
      <c r="TAA3171" s="605"/>
      <c r="TAB3171" s="605"/>
      <c r="TAC3171" s="605"/>
      <c r="TAD3171" s="605"/>
      <c r="TAE3171" s="605"/>
      <c r="TAF3171" s="605"/>
      <c r="TAG3171" s="605"/>
      <c r="TAH3171" s="605"/>
      <c r="TAI3171" s="605"/>
      <c r="TAJ3171" s="605"/>
      <c r="TAK3171" s="605"/>
      <c r="TAL3171" s="605"/>
      <c r="TAM3171" s="605"/>
      <c r="TAN3171" s="605"/>
      <c r="TAO3171" s="605"/>
      <c r="TAP3171" s="605"/>
      <c r="TAQ3171" s="605"/>
      <c r="TAR3171" s="605"/>
      <c r="TAS3171" s="605"/>
      <c r="TAT3171" s="605"/>
      <c r="TAU3171" s="605"/>
      <c r="TAV3171" s="605"/>
      <c r="TAW3171" s="605"/>
      <c r="TAX3171" s="605"/>
      <c r="TAY3171" s="605"/>
      <c r="TAZ3171" s="605"/>
      <c r="TBA3171" s="605"/>
      <c r="TBB3171" s="605"/>
      <c r="TBC3171" s="605"/>
      <c r="TBD3171" s="605"/>
      <c r="TBE3171" s="605"/>
      <c r="TBF3171" s="605"/>
      <c r="TBG3171" s="605"/>
      <c r="TBH3171" s="605"/>
      <c r="TBI3171" s="605"/>
      <c r="TBJ3171" s="605"/>
      <c r="TBK3171" s="605"/>
      <c r="TBL3171" s="605"/>
      <c r="TBM3171" s="605"/>
      <c r="TBN3171" s="605"/>
      <c r="TBO3171" s="605"/>
      <c r="TBP3171" s="605"/>
      <c r="TBQ3171" s="605"/>
      <c r="TBR3171" s="605"/>
      <c r="TBS3171" s="605"/>
      <c r="TBT3171" s="605"/>
      <c r="TBU3171" s="605"/>
      <c r="TBV3171" s="605"/>
      <c r="TBW3171" s="605"/>
      <c r="TBX3171" s="605"/>
      <c r="TBY3171" s="605"/>
      <c r="TBZ3171" s="605"/>
      <c r="TCA3171" s="605"/>
      <c r="TCB3171" s="605"/>
      <c r="TCC3171" s="605"/>
      <c r="TCD3171" s="605"/>
      <c r="TCE3171" s="605"/>
      <c r="TCF3171" s="605"/>
      <c r="TCG3171" s="605"/>
      <c r="TCH3171" s="605"/>
      <c r="TCI3171" s="605"/>
      <c r="TCJ3171" s="605"/>
      <c r="TCK3171" s="605"/>
      <c r="TCL3171" s="605"/>
      <c r="TCM3171" s="605"/>
      <c r="TCN3171" s="605"/>
      <c r="TCO3171" s="605"/>
      <c r="TCP3171" s="605"/>
      <c r="TCQ3171" s="605"/>
      <c r="TCR3171" s="605"/>
      <c r="TCS3171" s="605"/>
      <c r="TCT3171" s="605"/>
      <c r="TCU3171" s="605"/>
      <c r="TCV3171" s="605"/>
      <c r="TCW3171" s="605"/>
      <c r="TCX3171" s="605"/>
      <c r="TCY3171" s="605"/>
      <c r="TCZ3171" s="605"/>
      <c r="TDA3171" s="605"/>
      <c r="TDB3171" s="605"/>
      <c r="TDC3171" s="605"/>
      <c r="TDD3171" s="605"/>
      <c r="TDE3171" s="605"/>
      <c r="TDF3171" s="605"/>
      <c r="TDG3171" s="605"/>
      <c r="TDH3171" s="605"/>
      <c r="TDI3171" s="605"/>
      <c r="TDJ3171" s="605"/>
      <c r="TDK3171" s="605"/>
      <c r="TDL3171" s="605"/>
      <c r="TDM3171" s="605"/>
      <c r="TDN3171" s="605"/>
      <c r="TDO3171" s="605"/>
      <c r="TDP3171" s="605"/>
      <c r="TDQ3171" s="605"/>
      <c r="TDR3171" s="605"/>
      <c r="TDS3171" s="605"/>
      <c r="TDT3171" s="605"/>
      <c r="TDU3171" s="605"/>
      <c r="TDV3171" s="605"/>
      <c r="TDW3171" s="605"/>
      <c r="TDX3171" s="605"/>
      <c r="TDY3171" s="605"/>
      <c r="TDZ3171" s="605"/>
      <c r="TEA3171" s="605"/>
      <c r="TEB3171" s="605"/>
      <c r="TEC3171" s="605"/>
      <c r="TED3171" s="605"/>
      <c r="TEE3171" s="605"/>
      <c r="TEF3171" s="605"/>
      <c r="TEG3171" s="605"/>
      <c r="TEH3171" s="605"/>
      <c r="TEI3171" s="605"/>
      <c r="TEJ3171" s="605"/>
      <c r="TEK3171" s="605"/>
      <c r="TEL3171" s="605"/>
      <c r="TEM3171" s="605"/>
      <c r="TEN3171" s="605"/>
      <c r="TEO3171" s="605"/>
      <c r="TEP3171" s="605"/>
      <c r="TEQ3171" s="605"/>
      <c r="TER3171" s="605"/>
      <c r="TES3171" s="605"/>
      <c r="TET3171" s="605"/>
      <c r="TEU3171" s="605"/>
      <c r="TEV3171" s="605"/>
      <c r="TEW3171" s="605"/>
      <c r="TEX3171" s="605"/>
      <c r="TEY3171" s="605"/>
      <c r="TEZ3171" s="605"/>
      <c r="TFA3171" s="605"/>
      <c r="TFB3171" s="605"/>
      <c r="TFC3171" s="605"/>
      <c r="TFD3171" s="605"/>
      <c r="TFE3171" s="605"/>
      <c r="TFF3171" s="605"/>
      <c r="TFG3171" s="605"/>
      <c r="TFH3171" s="605"/>
      <c r="TFI3171" s="605"/>
      <c r="TFJ3171" s="605"/>
      <c r="TFK3171" s="605"/>
      <c r="TFL3171" s="605"/>
      <c r="TFM3171" s="605"/>
      <c r="TFN3171" s="605"/>
      <c r="TFO3171" s="605"/>
      <c r="TFP3171" s="605"/>
      <c r="TFQ3171" s="605"/>
      <c r="TFR3171" s="605"/>
      <c r="TFS3171" s="605"/>
      <c r="TFT3171" s="605"/>
      <c r="TFU3171" s="605"/>
      <c r="TFV3171" s="605"/>
      <c r="TFW3171" s="605"/>
      <c r="TFX3171" s="605"/>
      <c r="TFY3171" s="605"/>
      <c r="TFZ3171" s="605"/>
      <c r="TGA3171" s="605"/>
      <c r="TGB3171" s="605"/>
      <c r="TGC3171" s="605"/>
      <c r="TGD3171" s="605"/>
      <c r="TGE3171" s="605"/>
      <c r="TGF3171" s="605"/>
      <c r="TGG3171" s="605"/>
      <c r="TGH3171" s="605"/>
      <c r="TGI3171" s="605"/>
      <c r="TGJ3171" s="605"/>
      <c r="TGK3171" s="605"/>
      <c r="TGL3171" s="605"/>
      <c r="TGM3171" s="605"/>
      <c r="TGN3171" s="605"/>
      <c r="TGO3171" s="605"/>
      <c r="TGP3171" s="605"/>
      <c r="TGQ3171" s="605"/>
      <c r="TGR3171" s="605"/>
      <c r="TGS3171" s="605"/>
      <c r="TGT3171" s="605"/>
      <c r="TGU3171" s="605"/>
      <c r="TGV3171" s="605"/>
      <c r="TGW3171" s="605"/>
      <c r="TGX3171" s="605"/>
      <c r="TGY3171" s="605"/>
      <c r="TGZ3171" s="605"/>
      <c r="THA3171" s="605"/>
      <c r="THB3171" s="605"/>
      <c r="THC3171" s="605"/>
      <c r="THD3171" s="605"/>
      <c r="THE3171" s="605"/>
      <c r="THF3171" s="605"/>
      <c r="THG3171" s="605"/>
      <c r="THH3171" s="605"/>
      <c r="THI3171" s="605"/>
      <c r="THJ3171" s="605"/>
      <c r="THK3171" s="605"/>
      <c r="THL3171" s="605"/>
      <c r="THM3171" s="605"/>
      <c r="THN3171" s="605"/>
      <c r="THO3171" s="605"/>
      <c r="THP3171" s="605"/>
      <c r="THQ3171" s="605"/>
      <c r="THR3171" s="605"/>
      <c r="THS3171" s="605"/>
      <c r="THT3171" s="605"/>
      <c r="THU3171" s="605"/>
      <c r="THV3171" s="605"/>
      <c r="THW3171" s="605"/>
      <c r="THX3171" s="605"/>
      <c r="THY3171" s="605"/>
      <c r="THZ3171" s="605"/>
      <c r="TIA3171" s="605"/>
      <c r="TIB3171" s="605"/>
      <c r="TIC3171" s="605"/>
      <c r="TID3171" s="605"/>
      <c r="TIE3171" s="605"/>
      <c r="TIF3171" s="605"/>
      <c r="TIG3171" s="605"/>
      <c r="TIH3171" s="605"/>
      <c r="TII3171" s="605"/>
      <c r="TIJ3171" s="605"/>
      <c r="TIK3171" s="605"/>
      <c r="TIL3171" s="605"/>
      <c r="TIM3171" s="605"/>
      <c r="TIN3171" s="605"/>
      <c r="TIO3171" s="605"/>
      <c r="TIP3171" s="605"/>
      <c r="TIQ3171" s="605"/>
      <c r="TIR3171" s="605"/>
      <c r="TIS3171" s="605"/>
      <c r="TIT3171" s="605"/>
      <c r="TIU3171" s="605"/>
      <c r="TIV3171" s="605"/>
      <c r="TIW3171" s="605"/>
      <c r="TIX3171" s="605"/>
      <c r="TIY3171" s="605"/>
      <c r="TIZ3171" s="605"/>
      <c r="TJA3171" s="605"/>
      <c r="TJB3171" s="605"/>
      <c r="TJC3171" s="605"/>
      <c r="TJD3171" s="605"/>
      <c r="TJE3171" s="605"/>
      <c r="TJF3171" s="605"/>
      <c r="TJG3171" s="605"/>
      <c r="TJH3171" s="605"/>
      <c r="TJI3171" s="605"/>
      <c r="TJJ3171" s="605"/>
      <c r="TJK3171" s="605"/>
      <c r="TJL3171" s="605"/>
      <c r="TJM3171" s="605"/>
      <c r="TJN3171" s="605"/>
      <c r="TJO3171" s="605"/>
      <c r="TJP3171" s="605"/>
      <c r="TJQ3171" s="605"/>
      <c r="TJR3171" s="605"/>
      <c r="TJS3171" s="605"/>
      <c r="TJT3171" s="605"/>
      <c r="TJU3171" s="605"/>
      <c r="TJV3171" s="605"/>
      <c r="TJW3171" s="605"/>
      <c r="TJX3171" s="605"/>
      <c r="TJY3171" s="605"/>
      <c r="TJZ3171" s="605"/>
      <c r="TKA3171" s="605"/>
      <c r="TKB3171" s="605"/>
      <c r="TKC3171" s="605"/>
      <c r="TKD3171" s="605"/>
      <c r="TKE3171" s="605"/>
      <c r="TKF3171" s="605"/>
      <c r="TKG3171" s="605"/>
      <c r="TKH3171" s="605"/>
      <c r="TKI3171" s="605"/>
      <c r="TKJ3171" s="605"/>
      <c r="TKK3171" s="605"/>
      <c r="TKL3171" s="605"/>
      <c r="TKM3171" s="605"/>
      <c r="TKN3171" s="605"/>
      <c r="TKO3171" s="605"/>
      <c r="TKP3171" s="605"/>
      <c r="TKQ3171" s="605"/>
      <c r="TKR3171" s="605"/>
      <c r="TKS3171" s="605"/>
      <c r="TKT3171" s="605"/>
      <c r="TKU3171" s="605"/>
      <c r="TKV3171" s="605"/>
      <c r="TKW3171" s="605"/>
      <c r="TKX3171" s="605"/>
      <c r="TKY3171" s="605"/>
      <c r="TKZ3171" s="605"/>
      <c r="TLA3171" s="605"/>
      <c r="TLB3171" s="605"/>
      <c r="TLC3171" s="605"/>
      <c r="TLD3171" s="605"/>
      <c r="TLE3171" s="605"/>
      <c r="TLF3171" s="605"/>
      <c r="TLG3171" s="605"/>
      <c r="TLH3171" s="605"/>
      <c r="TLI3171" s="605"/>
      <c r="TLJ3171" s="605"/>
      <c r="TLK3171" s="605"/>
      <c r="TLL3171" s="605"/>
      <c r="TLM3171" s="605"/>
      <c r="TLN3171" s="605"/>
      <c r="TLO3171" s="605"/>
      <c r="TLP3171" s="605"/>
      <c r="TLQ3171" s="605"/>
      <c r="TLR3171" s="605"/>
      <c r="TLS3171" s="605"/>
      <c r="TLT3171" s="605"/>
      <c r="TLU3171" s="605"/>
      <c r="TLV3171" s="605"/>
      <c r="TLW3171" s="605"/>
      <c r="TLX3171" s="605"/>
      <c r="TLY3171" s="605"/>
      <c r="TLZ3171" s="605"/>
      <c r="TMA3171" s="605"/>
      <c r="TMB3171" s="605"/>
      <c r="TMC3171" s="605"/>
      <c r="TMD3171" s="605"/>
      <c r="TME3171" s="605"/>
      <c r="TMF3171" s="605"/>
      <c r="TMG3171" s="605"/>
      <c r="TMH3171" s="605"/>
      <c r="TMI3171" s="605"/>
      <c r="TMJ3171" s="605"/>
      <c r="TMK3171" s="605"/>
      <c r="TML3171" s="605"/>
      <c r="TMM3171" s="605"/>
      <c r="TMN3171" s="605"/>
      <c r="TMO3171" s="605"/>
      <c r="TMP3171" s="605"/>
      <c r="TMQ3171" s="605"/>
      <c r="TMR3171" s="605"/>
      <c r="TMS3171" s="605"/>
      <c r="TMT3171" s="605"/>
      <c r="TMU3171" s="605"/>
      <c r="TMV3171" s="605"/>
      <c r="TMW3171" s="605"/>
      <c r="TMX3171" s="605"/>
      <c r="TMY3171" s="605"/>
      <c r="TMZ3171" s="605"/>
      <c r="TNA3171" s="605"/>
      <c r="TNB3171" s="605"/>
      <c r="TNC3171" s="605"/>
      <c r="TND3171" s="605"/>
      <c r="TNE3171" s="605"/>
      <c r="TNF3171" s="605"/>
      <c r="TNG3171" s="605"/>
      <c r="TNH3171" s="605"/>
      <c r="TNI3171" s="605"/>
      <c r="TNJ3171" s="605"/>
      <c r="TNK3171" s="605"/>
      <c r="TNL3171" s="605"/>
      <c r="TNM3171" s="605"/>
      <c r="TNN3171" s="605"/>
      <c r="TNO3171" s="605"/>
      <c r="TNP3171" s="605"/>
      <c r="TNQ3171" s="605"/>
      <c r="TNR3171" s="605"/>
      <c r="TNS3171" s="605"/>
      <c r="TNT3171" s="605"/>
      <c r="TNU3171" s="605"/>
      <c r="TNV3171" s="605"/>
      <c r="TNW3171" s="605"/>
      <c r="TNX3171" s="605"/>
      <c r="TNY3171" s="605"/>
      <c r="TNZ3171" s="605"/>
      <c r="TOA3171" s="605"/>
      <c r="TOB3171" s="605"/>
      <c r="TOC3171" s="605"/>
      <c r="TOD3171" s="605"/>
      <c r="TOE3171" s="605"/>
      <c r="TOF3171" s="605"/>
      <c r="TOG3171" s="605"/>
      <c r="TOH3171" s="605"/>
      <c r="TOI3171" s="605"/>
      <c r="TOJ3171" s="605"/>
      <c r="TOK3171" s="605"/>
      <c r="TOL3171" s="605"/>
      <c r="TOM3171" s="605"/>
      <c r="TON3171" s="605"/>
      <c r="TOO3171" s="605"/>
      <c r="TOP3171" s="605"/>
      <c r="TOQ3171" s="605"/>
      <c r="TOR3171" s="605"/>
      <c r="TOS3171" s="605"/>
      <c r="TOT3171" s="605"/>
      <c r="TOU3171" s="605"/>
      <c r="TOV3171" s="605"/>
      <c r="TOW3171" s="605"/>
      <c r="TOX3171" s="605"/>
      <c r="TOY3171" s="605"/>
      <c r="TOZ3171" s="605"/>
      <c r="TPA3171" s="605"/>
      <c r="TPB3171" s="605"/>
      <c r="TPC3171" s="605"/>
      <c r="TPD3171" s="605"/>
      <c r="TPE3171" s="605"/>
      <c r="TPF3171" s="605"/>
      <c r="TPG3171" s="605"/>
      <c r="TPH3171" s="605"/>
      <c r="TPI3171" s="605"/>
      <c r="TPJ3171" s="605"/>
      <c r="TPK3171" s="605"/>
      <c r="TPL3171" s="605"/>
      <c r="TPM3171" s="605"/>
      <c r="TPN3171" s="605"/>
      <c r="TPO3171" s="605"/>
      <c r="TPP3171" s="605"/>
      <c r="TPQ3171" s="605"/>
      <c r="TPR3171" s="605"/>
      <c r="TPS3171" s="605"/>
      <c r="TPT3171" s="605"/>
      <c r="TPU3171" s="605"/>
      <c r="TPV3171" s="605"/>
      <c r="TPW3171" s="605"/>
      <c r="TPX3171" s="605"/>
      <c r="TPY3171" s="605"/>
      <c r="TPZ3171" s="605"/>
      <c r="TQA3171" s="605"/>
      <c r="TQB3171" s="605"/>
      <c r="TQC3171" s="605"/>
      <c r="TQD3171" s="605"/>
      <c r="TQE3171" s="605"/>
      <c r="TQF3171" s="605"/>
      <c r="TQG3171" s="605"/>
      <c r="TQH3171" s="605"/>
      <c r="TQI3171" s="605"/>
      <c r="TQJ3171" s="605"/>
      <c r="TQK3171" s="605"/>
      <c r="TQL3171" s="605"/>
      <c r="TQM3171" s="605"/>
      <c r="TQN3171" s="605"/>
      <c r="TQO3171" s="605"/>
      <c r="TQP3171" s="605"/>
      <c r="TQQ3171" s="605"/>
      <c r="TQR3171" s="605"/>
      <c r="TQS3171" s="605"/>
      <c r="TQT3171" s="605"/>
      <c r="TQU3171" s="605"/>
      <c r="TQV3171" s="605"/>
      <c r="TQW3171" s="605"/>
      <c r="TQX3171" s="605"/>
      <c r="TQY3171" s="605"/>
      <c r="TQZ3171" s="605"/>
      <c r="TRA3171" s="605"/>
      <c r="TRB3171" s="605"/>
      <c r="TRC3171" s="605"/>
      <c r="TRD3171" s="605"/>
      <c r="TRE3171" s="605"/>
      <c r="TRF3171" s="605"/>
      <c r="TRG3171" s="605"/>
      <c r="TRH3171" s="605"/>
      <c r="TRI3171" s="605"/>
      <c r="TRJ3171" s="605"/>
      <c r="TRK3171" s="605"/>
      <c r="TRL3171" s="605"/>
      <c r="TRM3171" s="605"/>
      <c r="TRN3171" s="605"/>
      <c r="TRO3171" s="605"/>
      <c r="TRP3171" s="605"/>
      <c r="TRQ3171" s="605"/>
      <c r="TRR3171" s="605"/>
      <c r="TRS3171" s="605"/>
      <c r="TRT3171" s="605"/>
      <c r="TRU3171" s="605"/>
      <c r="TRV3171" s="605"/>
      <c r="TRW3171" s="605"/>
      <c r="TRX3171" s="605"/>
      <c r="TRY3171" s="605"/>
      <c r="TRZ3171" s="605"/>
      <c r="TSA3171" s="605"/>
      <c r="TSB3171" s="605"/>
      <c r="TSC3171" s="605"/>
      <c r="TSD3171" s="605"/>
      <c r="TSE3171" s="605"/>
      <c r="TSF3171" s="605"/>
      <c r="TSG3171" s="605"/>
      <c r="TSH3171" s="605"/>
      <c r="TSI3171" s="605"/>
      <c r="TSJ3171" s="605"/>
      <c r="TSK3171" s="605"/>
      <c r="TSL3171" s="605"/>
      <c r="TSM3171" s="605"/>
      <c r="TSN3171" s="605"/>
      <c r="TSO3171" s="605"/>
      <c r="TSP3171" s="605"/>
      <c r="TSQ3171" s="605"/>
      <c r="TSR3171" s="605"/>
      <c r="TSS3171" s="605"/>
      <c r="TST3171" s="605"/>
      <c r="TSU3171" s="605"/>
      <c r="TSV3171" s="605"/>
      <c r="TSW3171" s="605"/>
      <c r="TSX3171" s="605"/>
      <c r="TSY3171" s="605"/>
      <c r="TSZ3171" s="605"/>
      <c r="TTA3171" s="605"/>
      <c r="TTB3171" s="605"/>
      <c r="TTC3171" s="605"/>
      <c r="TTD3171" s="605"/>
      <c r="TTE3171" s="605"/>
      <c r="TTF3171" s="605"/>
      <c r="TTG3171" s="605"/>
      <c r="TTH3171" s="605"/>
      <c r="TTI3171" s="605"/>
      <c r="TTJ3171" s="605"/>
      <c r="TTK3171" s="605"/>
      <c r="TTL3171" s="605"/>
      <c r="TTM3171" s="605"/>
      <c r="TTN3171" s="605"/>
      <c r="TTO3171" s="605"/>
      <c r="TTP3171" s="605"/>
      <c r="TTQ3171" s="605"/>
      <c r="TTR3171" s="605"/>
      <c r="TTS3171" s="605"/>
      <c r="TTT3171" s="605"/>
      <c r="TTU3171" s="605"/>
      <c r="TTV3171" s="605"/>
      <c r="TTW3171" s="605"/>
      <c r="TTX3171" s="605"/>
      <c r="TTY3171" s="605"/>
      <c r="TTZ3171" s="605"/>
      <c r="TUA3171" s="605"/>
      <c r="TUB3171" s="605"/>
      <c r="TUC3171" s="605"/>
      <c r="TUD3171" s="605"/>
      <c r="TUE3171" s="605"/>
      <c r="TUF3171" s="605"/>
      <c r="TUG3171" s="605"/>
      <c r="TUH3171" s="605"/>
      <c r="TUI3171" s="605"/>
      <c r="TUJ3171" s="605"/>
      <c r="TUK3171" s="605"/>
      <c r="TUL3171" s="605"/>
      <c r="TUM3171" s="605"/>
      <c r="TUN3171" s="605"/>
      <c r="TUO3171" s="605"/>
      <c r="TUP3171" s="605"/>
      <c r="TUQ3171" s="605"/>
      <c r="TUR3171" s="605"/>
      <c r="TUS3171" s="605"/>
      <c r="TUT3171" s="605"/>
      <c r="TUU3171" s="605"/>
      <c r="TUV3171" s="605"/>
      <c r="TUW3171" s="605"/>
      <c r="TUX3171" s="605"/>
      <c r="TUY3171" s="605"/>
      <c r="TUZ3171" s="605"/>
      <c r="TVA3171" s="605"/>
      <c r="TVB3171" s="605"/>
      <c r="TVC3171" s="605"/>
      <c r="TVD3171" s="605"/>
      <c r="TVE3171" s="605"/>
      <c r="TVF3171" s="605"/>
      <c r="TVG3171" s="605"/>
      <c r="TVH3171" s="605"/>
      <c r="TVI3171" s="605"/>
      <c r="TVJ3171" s="605"/>
      <c r="TVK3171" s="605"/>
      <c r="TVL3171" s="605"/>
      <c r="TVM3171" s="605"/>
      <c r="TVN3171" s="605"/>
      <c r="TVO3171" s="605"/>
      <c r="TVP3171" s="605"/>
      <c r="TVQ3171" s="605"/>
      <c r="TVR3171" s="605"/>
      <c r="TVS3171" s="605"/>
      <c r="TVT3171" s="605"/>
      <c r="TVU3171" s="605"/>
      <c r="TVV3171" s="605"/>
      <c r="TVW3171" s="605"/>
      <c r="TVX3171" s="605"/>
      <c r="TVY3171" s="605"/>
      <c r="TVZ3171" s="605"/>
      <c r="TWA3171" s="605"/>
      <c r="TWB3171" s="605"/>
      <c r="TWC3171" s="605"/>
      <c r="TWD3171" s="605"/>
      <c r="TWE3171" s="605"/>
      <c r="TWF3171" s="605"/>
      <c r="TWG3171" s="605"/>
      <c r="TWH3171" s="605"/>
      <c r="TWI3171" s="605"/>
      <c r="TWJ3171" s="605"/>
      <c r="TWK3171" s="605"/>
      <c r="TWL3171" s="605"/>
      <c r="TWM3171" s="605"/>
      <c r="TWN3171" s="605"/>
      <c r="TWO3171" s="605"/>
      <c r="TWP3171" s="605"/>
      <c r="TWQ3171" s="605"/>
      <c r="TWR3171" s="605"/>
      <c r="TWS3171" s="605"/>
      <c r="TWT3171" s="605"/>
      <c r="TWU3171" s="605"/>
      <c r="TWV3171" s="605"/>
      <c r="TWW3171" s="605"/>
      <c r="TWX3171" s="605"/>
      <c r="TWY3171" s="605"/>
      <c r="TWZ3171" s="605"/>
      <c r="TXA3171" s="605"/>
      <c r="TXB3171" s="605"/>
      <c r="TXC3171" s="605"/>
      <c r="TXD3171" s="605"/>
      <c r="TXE3171" s="605"/>
      <c r="TXF3171" s="605"/>
      <c r="TXG3171" s="605"/>
      <c r="TXH3171" s="605"/>
      <c r="TXI3171" s="605"/>
      <c r="TXJ3171" s="605"/>
      <c r="TXK3171" s="605"/>
      <c r="TXL3171" s="605"/>
      <c r="TXM3171" s="605"/>
      <c r="TXN3171" s="605"/>
      <c r="TXO3171" s="605"/>
      <c r="TXP3171" s="605"/>
      <c r="TXQ3171" s="605"/>
      <c r="TXR3171" s="605"/>
      <c r="TXS3171" s="605"/>
      <c r="TXT3171" s="605"/>
      <c r="TXU3171" s="605"/>
      <c r="TXV3171" s="605"/>
      <c r="TXW3171" s="605"/>
      <c r="TXX3171" s="605"/>
      <c r="TXY3171" s="605"/>
      <c r="TXZ3171" s="605"/>
      <c r="TYA3171" s="605"/>
      <c r="TYB3171" s="605"/>
      <c r="TYC3171" s="605"/>
      <c r="TYD3171" s="605"/>
      <c r="TYE3171" s="605"/>
      <c r="TYF3171" s="605"/>
      <c r="TYG3171" s="605"/>
      <c r="TYH3171" s="605"/>
      <c r="TYI3171" s="605"/>
      <c r="TYJ3171" s="605"/>
      <c r="TYK3171" s="605"/>
      <c r="TYL3171" s="605"/>
      <c r="TYM3171" s="605"/>
      <c r="TYN3171" s="605"/>
      <c r="TYO3171" s="605"/>
      <c r="TYP3171" s="605"/>
      <c r="TYQ3171" s="605"/>
      <c r="TYR3171" s="605"/>
      <c r="TYS3171" s="605"/>
      <c r="TYT3171" s="605"/>
      <c r="TYU3171" s="605"/>
      <c r="TYV3171" s="605"/>
      <c r="TYW3171" s="605"/>
      <c r="TYX3171" s="605"/>
      <c r="TYY3171" s="605"/>
      <c r="TYZ3171" s="605"/>
      <c r="TZA3171" s="605"/>
      <c r="TZB3171" s="605"/>
      <c r="TZC3171" s="605"/>
      <c r="TZD3171" s="605"/>
      <c r="TZE3171" s="605"/>
      <c r="TZF3171" s="605"/>
      <c r="TZG3171" s="605"/>
      <c r="TZH3171" s="605"/>
      <c r="TZI3171" s="605"/>
      <c r="TZJ3171" s="605"/>
      <c r="TZK3171" s="605"/>
      <c r="TZL3171" s="605"/>
      <c r="TZM3171" s="605"/>
      <c r="TZN3171" s="605"/>
      <c r="TZO3171" s="605"/>
      <c r="TZP3171" s="605"/>
      <c r="TZQ3171" s="605"/>
      <c r="TZR3171" s="605"/>
      <c r="TZS3171" s="605"/>
      <c r="TZT3171" s="605"/>
      <c r="TZU3171" s="605"/>
      <c r="TZV3171" s="605"/>
      <c r="TZW3171" s="605"/>
      <c r="TZX3171" s="605"/>
      <c r="TZY3171" s="605"/>
      <c r="TZZ3171" s="605"/>
      <c r="UAA3171" s="605"/>
      <c r="UAB3171" s="605"/>
      <c r="UAC3171" s="605"/>
      <c r="UAD3171" s="605"/>
      <c r="UAE3171" s="605"/>
      <c r="UAF3171" s="605"/>
      <c r="UAG3171" s="605"/>
      <c r="UAH3171" s="605"/>
      <c r="UAI3171" s="605"/>
      <c r="UAJ3171" s="605"/>
      <c r="UAK3171" s="605"/>
      <c r="UAL3171" s="605"/>
      <c r="UAM3171" s="605"/>
      <c r="UAN3171" s="605"/>
      <c r="UAO3171" s="605"/>
      <c r="UAP3171" s="605"/>
      <c r="UAQ3171" s="605"/>
      <c r="UAR3171" s="605"/>
      <c r="UAS3171" s="605"/>
      <c r="UAT3171" s="605"/>
      <c r="UAU3171" s="605"/>
      <c r="UAV3171" s="605"/>
      <c r="UAW3171" s="605"/>
      <c r="UAX3171" s="605"/>
      <c r="UAY3171" s="605"/>
      <c r="UAZ3171" s="605"/>
      <c r="UBA3171" s="605"/>
      <c r="UBB3171" s="605"/>
      <c r="UBC3171" s="605"/>
      <c r="UBD3171" s="605"/>
      <c r="UBE3171" s="605"/>
      <c r="UBF3171" s="605"/>
      <c r="UBG3171" s="605"/>
      <c r="UBH3171" s="605"/>
      <c r="UBI3171" s="605"/>
      <c r="UBJ3171" s="605"/>
      <c r="UBK3171" s="605"/>
      <c r="UBL3171" s="605"/>
      <c r="UBM3171" s="605"/>
      <c r="UBN3171" s="605"/>
      <c r="UBO3171" s="605"/>
      <c r="UBP3171" s="605"/>
      <c r="UBQ3171" s="605"/>
      <c r="UBR3171" s="605"/>
      <c r="UBS3171" s="605"/>
      <c r="UBT3171" s="605"/>
      <c r="UBU3171" s="605"/>
      <c r="UBV3171" s="605"/>
      <c r="UBW3171" s="605"/>
      <c r="UBX3171" s="605"/>
      <c r="UBY3171" s="605"/>
      <c r="UBZ3171" s="605"/>
      <c r="UCA3171" s="605"/>
      <c r="UCB3171" s="605"/>
      <c r="UCC3171" s="605"/>
      <c r="UCD3171" s="605"/>
      <c r="UCE3171" s="605"/>
      <c r="UCF3171" s="605"/>
      <c r="UCG3171" s="605"/>
      <c r="UCH3171" s="605"/>
      <c r="UCI3171" s="605"/>
      <c r="UCJ3171" s="605"/>
      <c r="UCK3171" s="605"/>
      <c r="UCL3171" s="605"/>
      <c r="UCM3171" s="605"/>
      <c r="UCN3171" s="605"/>
      <c r="UCO3171" s="605"/>
      <c r="UCP3171" s="605"/>
      <c r="UCQ3171" s="605"/>
      <c r="UCR3171" s="605"/>
      <c r="UCS3171" s="605"/>
      <c r="UCT3171" s="605"/>
      <c r="UCU3171" s="605"/>
      <c r="UCV3171" s="605"/>
      <c r="UCW3171" s="605"/>
      <c r="UCX3171" s="605"/>
      <c r="UCY3171" s="605"/>
      <c r="UCZ3171" s="605"/>
      <c r="UDA3171" s="605"/>
      <c r="UDB3171" s="605"/>
      <c r="UDC3171" s="605"/>
      <c r="UDD3171" s="605"/>
      <c r="UDE3171" s="605"/>
      <c r="UDF3171" s="605"/>
      <c r="UDG3171" s="605"/>
      <c r="UDH3171" s="605"/>
      <c r="UDI3171" s="605"/>
      <c r="UDJ3171" s="605"/>
      <c r="UDK3171" s="605"/>
      <c r="UDL3171" s="605"/>
      <c r="UDM3171" s="605"/>
      <c r="UDN3171" s="605"/>
      <c r="UDO3171" s="605"/>
      <c r="UDP3171" s="605"/>
      <c r="UDQ3171" s="605"/>
      <c r="UDR3171" s="605"/>
      <c r="UDS3171" s="605"/>
      <c r="UDT3171" s="605"/>
      <c r="UDU3171" s="605"/>
      <c r="UDV3171" s="605"/>
      <c r="UDW3171" s="605"/>
      <c r="UDX3171" s="605"/>
      <c r="UDY3171" s="605"/>
      <c r="UDZ3171" s="605"/>
      <c r="UEA3171" s="605"/>
      <c r="UEB3171" s="605"/>
      <c r="UEC3171" s="605"/>
      <c r="UED3171" s="605"/>
      <c r="UEE3171" s="605"/>
      <c r="UEF3171" s="605"/>
      <c r="UEG3171" s="605"/>
      <c r="UEH3171" s="605"/>
      <c r="UEI3171" s="605"/>
      <c r="UEJ3171" s="605"/>
      <c r="UEK3171" s="605"/>
      <c r="UEL3171" s="605"/>
      <c r="UEM3171" s="605"/>
      <c r="UEN3171" s="605"/>
      <c r="UEO3171" s="605"/>
      <c r="UEP3171" s="605"/>
      <c r="UEQ3171" s="605"/>
      <c r="UER3171" s="605"/>
      <c r="UES3171" s="605"/>
      <c r="UET3171" s="605"/>
      <c r="UEU3171" s="605"/>
      <c r="UEV3171" s="605"/>
      <c r="UEW3171" s="605"/>
      <c r="UEX3171" s="605"/>
      <c r="UEY3171" s="605"/>
      <c r="UEZ3171" s="605"/>
      <c r="UFA3171" s="605"/>
      <c r="UFB3171" s="605"/>
      <c r="UFC3171" s="605"/>
      <c r="UFD3171" s="605"/>
      <c r="UFE3171" s="605"/>
      <c r="UFF3171" s="605"/>
      <c r="UFG3171" s="605"/>
      <c r="UFH3171" s="605"/>
      <c r="UFI3171" s="605"/>
      <c r="UFJ3171" s="605"/>
      <c r="UFK3171" s="605"/>
      <c r="UFL3171" s="605"/>
      <c r="UFM3171" s="605"/>
      <c r="UFN3171" s="605"/>
      <c r="UFO3171" s="605"/>
      <c r="UFP3171" s="605"/>
      <c r="UFQ3171" s="605"/>
      <c r="UFR3171" s="605"/>
      <c r="UFS3171" s="605"/>
      <c r="UFT3171" s="605"/>
      <c r="UFU3171" s="605"/>
      <c r="UFV3171" s="605"/>
      <c r="UFW3171" s="605"/>
      <c r="UFX3171" s="605"/>
      <c r="UFY3171" s="605"/>
      <c r="UFZ3171" s="605"/>
      <c r="UGA3171" s="605"/>
      <c r="UGB3171" s="605"/>
      <c r="UGC3171" s="605"/>
      <c r="UGD3171" s="605"/>
      <c r="UGE3171" s="605"/>
      <c r="UGF3171" s="605"/>
      <c r="UGG3171" s="605"/>
      <c r="UGH3171" s="605"/>
      <c r="UGI3171" s="605"/>
      <c r="UGJ3171" s="605"/>
      <c r="UGK3171" s="605"/>
      <c r="UGL3171" s="605"/>
      <c r="UGM3171" s="605"/>
      <c r="UGN3171" s="605"/>
      <c r="UGO3171" s="605"/>
      <c r="UGP3171" s="605"/>
      <c r="UGQ3171" s="605"/>
      <c r="UGR3171" s="605"/>
      <c r="UGS3171" s="605"/>
      <c r="UGT3171" s="605"/>
      <c r="UGU3171" s="605"/>
      <c r="UGV3171" s="605"/>
      <c r="UGW3171" s="605"/>
      <c r="UGX3171" s="605"/>
      <c r="UGY3171" s="605"/>
      <c r="UGZ3171" s="605"/>
      <c r="UHA3171" s="605"/>
      <c r="UHB3171" s="605"/>
      <c r="UHC3171" s="605"/>
      <c r="UHD3171" s="605"/>
      <c r="UHE3171" s="605"/>
      <c r="UHF3171" s="605"/>
      <c r="UHG3171" s="605"/>
      <c r="UHH3171" s="605"/>
      <c r="UHI3171" s="605"/>
      <c r="UHJ3171" s="605"/>
      <c r="UHK3171" s="605"/>
      <c r="UHL3171" s="605"/>
      <c r="UHM3171" s="605"/>
      <c r="UHN3171" s="605"/>
      <c r="UHO3171" s="605"/>
      <c r="UHP3171" s="605"/>
      <c r="UHQ3171" s="605"/>
      <c r="UHR3171" s="605"/>
      <c r="UHS3171" s="605"/>
      <c r="UHT3171" s="605"/>
      <c r="UHU3171" s="605"/>
      <c r="UHV3171" s="605"/>
      <c r="UHW3171" s="605"/>
      <c r="UHX3171" s="605"/>
      <c r="UHY3171" s="605"/>
      <c r="UHZ3171" s="605"/>
      <c r="UIA3171" s="605"/>
      <c r="UIB3171" s="605"/>
      <c r="UIC3171" s="605"/>
      <c r="UID3171" s="605"/>
      <c r="UIE3171" s="605"/>
      <c r="UIF3171" s="605"/>
      <c r="UIG3171" s="605"/>
      <c r="UIH3171" s="605"/>
      <c r="UII3171" s="605"/>
      <c r="UIJ3171" s="605"/>
      <c r="UIK3171" s="605"/>
      <c r="UIL3171" s="605"/>
      <c r="UIM3171" s="605"/>
      <c r="UIN3171" s="605"/>
      <c r="UIO3171" s="605"/>
      <c r="UIP3171" s="605"/>
      <c r="UIQ3171" s="605"/>
      <c r="UIR3171" s="605"/>
      <c r="UIS3171" s="605"/>
      <c r="UIT3171" s="605"/>
      <c r="UIU3171" s="605"/>
      <c r="UIV3171" s="605"/>
      <c r="UIW3171" s="605"/>
      <c r="UIX3171" s="605"/>
      <c r="UIY3171" s="605"/>
      <c r="UIZ3171" s="605"/>
      <c r="UJA3171" s="605"/>
      <c r="UJB3171" s="605"/>
      <c r="UJC3171" s="605"/>
      <c r="UJD3171" s="605"/>
      <c r="UJE3171" s="605"/>
      <c r="UJF3171" s="605"/>
      <c r="UJG3171" s="605"/>
      <c r="UJH3171" s="605"/>
      <c r="UJI3171" s="605"/>
      <c r="UJJ3171" s="605"/>
      <c r="UJK3171" s="605"/>
      <c r="UJL3171" s="605"/>
      <c r="UJM3171" s="605"/>
      <c r="UJN3171" s="605"/>
      <c r="UJO3171" s="605"/>
      <c r="UJP3171" s="605"/>
      <c r="UJQ3171" s="605"/>
      <c r="UJR3171" s="605"/>
      <c r="UJS3171" s="605"/>
      <c r="UJT3171" s="605"/>
      <c r="UJU3171" s="605"/>
      <c r="UJV3171" s="605"/>
      <c r="UJW3171" s="605"/>
      <c r="UJX3171" s="605"/>
      <c r="UJY3171" s="605"/>
      <c r="UJZ3171" s="605"/>
      <c r="UKA3171" s="605"/>
      <c r="UKB3171" s="605"/>
      <c r="UKC3171" s="605"/>
      <c r="UKD3171" s="605"/>
      <c r="UKE3171" s="605"/>
      <c r="UKF3171" s="605"/>
      <c r="UKG3171" s="605"/>
      <c r="UKH3171" s="605"/>
      <c r="UKI3171" s="605"/>
      <c r="UKJ3171" s="605"/>
      <c r="UKK3171" s="605"/>
      <c r="UKL3171" s="605"/>
      <c r="UKM3171" s="605"/>
      <c r="UKN3171" s="605"/>
      <c r="UKO3171" s="605"/>
      <c r="UKP3171" s="605"/>
      <c r="UKQ3171" s="605"/>
      <c r="UKR3171" s="605"/>
      <c r="UKS3171" s="605"/>
      <c r="UKT3171" s="605"/>
      <c r="UKU3171" s="605"/>
      <c r="UKV3171" s="605"/>
      <c r="UKW3171" s="605"/>
      <c r="UKX3171" s="605"/>
      <c r="UKY3171" s="605"/>
      <c r="UKZ3171" s="605"/>
      <c r="ULA3171" s="605"/>
      <c r="ULB3171" s="605"/>
      <c r="ULC3171" s="605"/>
      <c r="ULD3171" s="605"/>
      <c r="ULE3171" s="605"/>
      <c r="ULF3171" s="605"/>
      <c r="ULG3171" s="605"/>
      <c r="ULH3171" s="605"/>
      <c r="ULI3171" s="605"/>
      <c r="ULJ3171" s="605"/>
      <c r="ULK3171" s="605"/>
      <c r="ULL3171" s="605"/>
      <c r="ULM3171" s="605"/>
      <c r="ULN3171" s="605"/>
      <c r="ULO3171" s="605"/>
      <c r="ULP3171" s="605"/>
      <c r="ULQ3171" s="605"/>
      <c r="ULR3171" s="605"/>
      <c r="ULS3171" s="605"/>
      <c r="ULT3171" s="605"/>
      <c r="ULU3171" s="605"/>
      <c r="ULV3171" s="605"/>
      <c r="ULW3171" s="605"/>
      <c r="ULX3171" s="605"/>
      <c r="ULY3171" s="605"/>
      <c r="ULZ3171" s="605"/>
      <c r="UMA3171" s="605"/>
      <c r="UMB3171" s="605"/>
      <c r="UMC3171" s="605"/>
      <c r="UMD3171" s="605"/>
      <c r="UME3171" s="605"/>
      <c r="UMF3171" s="605"/>
      <c r="UMG3171" s="605"/>
      <c r="UMH3171" s="605"/>
      <c r="UMI3171" s="605"/>
      <c r="UMJ3171" s="605"/>
      <c r="UMK3171" s="605"/>
      <c r="UML3171" s="605"/>
      <c r="UMM3171" s="605"/>
      <c r="UMN3171" s="605"/>
      <c r="UMO3171" s="605"/>
      <c r="UMP3171" s="605"/>
      <c r="UMQ3171" s="605"/>
      <c r="UMR3171" s="605"/>
      <c r="UMS3171" s="605"/>
      <c r="UMT3171" s="605"/>
      <c r="UMU3171" s="605"/>
      <c r="UMV3171" s="605"/>
      <c r="UMW3171" s="605"/>
      <c r="UMX3171" s="605"/>
      <c r="UMY3171" s="605"/>
      <c r="UMZ3171" s="605"/>
      <c r="UNA3171" s="605"/>
      <c r="UNB3171" s="605"/>
      <c r="UNC3171" s="605"/>
      <c r="UND3171" s="605"/>
      <c r="UNE3171" s="605"/>
      <c r="UNF3171" s="605"/>
      <c r="UNG3171" s="605"/>
      <c r="UNH3171" s="605"/>
      <c r="UNI3171" s="605"/>
      <c r="UNJ3171" s="605"/>
      <c r="UNK3171" s="605"/>
      <c r="UNL3171" s="605"/>
      <c r="UNM3171" s="605"/>
      <c r="UNN3171" s="605"/>
      <c r="UNO3171" s="605"/>
      <c r="UNP3171" s="605"/>
      <c r="UNQ3171" s="605"/>
      <c r="UNR3171" s="605"/>
      <c r="UNS3171" s="605"/>
      <c r="UNT3171" s="605"/>
      <c r="UNU3171" s="605"/>
      <c r="UNV3171" s="605"/>
      <c r="UNW3171" s="605"/>
      <c r="UNX3171" s="605"/>
      <c r="UNY3171" s="605"/>
      <c r="UNZ3171" s="605"/>
      <c r="UOA3171" s="605"/>
      <c r="UOB3171" s="605"/>
      <c r="UOC3171" s="605"/>
      <c r="UOD3171" s="605"/>
      <c r="UOE3171" s="605"/>
      <c r="UOF3171" s="605"/>
      <c r="UOG3171" s="605"/>
      <c r="UOH3171" s="605"/>
      <c r="UOI3171" s="605"/>
      <c r="UOJ3171" s="605"/>
      <c r="UOK3171" s="605"/>
      <c r="UOL3171" s="605"/>
      <c r="UOM3171" s="605"/>
      <c r="UON3171" s="605"/>
      <c r="UOO3171" s="605"/>
      <c r="UOP3171" s="605"/>
      <c r="UOQ3171" s="605"/>
      <c r="UOR3171" s="605"/>
      <c r="UOS3171" s="605"/>
      <c r="UOT3171" s="605"/>
      <c r="UOU3171" s="605"/>
      <c r="UOV3171" s="605"/>
      <c r="UOW3171" s="605"/>
      <c r="UOX3171" s="605"/>
      <c r="UOY3171" s="605"/>
      <c r="UOZ3171" s="605"/>
      <c r="UPA3171" s="605"/>
      <c r="UPB3171" s="605"/>
      <c r="UPC3171" s="605"/>
      <c r="UPD3171" s="605"/>
      <c r="UPE3171" s="605"/>
      <c r="UPF3171" s="605"/>
      <c r="UPG3171" s="605"/>
      <c r="UPH3171" s="605"/>
      <c r="UPI3171" s="605"/>
      <c r="UPJ3171" s="605"/>
      <c r="UPK3171" s="605"/>
      <c r="UPL3171" s="605"/>
      <c r="UPM3171" s="605"/>
      <c r="UPN3171" s="605"/>
      <c r="UPO3171" s="605"/>
      <c r="UPP3171" s="605"/>
      <c r="UPQ3171" s="605"/>
      <c r="UPR3171" s="605"/>
      <c r="UPS3171" s="605"/>
      <c r="UPT3171" s="605"/>
      <c r="UPU3171" s="605"/>
      <c r="UPV3171" s="605"/>
      <c r="UPW3171" s="605"/>
      <c r="UPX3171" s="605"/>
      <c r="UPY3171" s="605"/>
      <c r="UPZ3171" s="605"/>
      <c r="UQA3171" s="605"/>
      <c r="UQB3171" s="605"/>
      <c r="UQC3171" s="605"/>
      <c r="UQD3171" s="605"/>
      <c r="UQE3171" s="605"/>
      <c r="UQF3171" s="605"/>
      <c r="UQG3171" s="605"/>
      <c r="UQH3171" s="605"/>
      <c r="UQI3171" s="605"/>
      <c r="UQJ3171" s="605"/>
      <c r="UQK3171" s="605"/>
      <c r="UQL3171" s="605"/>
      <c r="UQM3171" s="605"/>
      <c r="UQN3171" s="605"/>
      <c r="UQO3171" s="605"/>
      <c r="UQP3171" s="605"/>
      <c r="UQQ3171" s="605"/>
      <c r="UQR3171" s="605"/>
      <c r="UQS3171" s="605"/>
      <c r="UQT3171" s="605"/>
      <c r="UQU3171" s="605"/>
      <c r="UQV3171" s="605"/>
      <c r="UQW3171" s="605"/>
      <c r="UQX3171" s="605"/>
      <c r="UQY3171" s="605"/>
      <c r="UQZ3171" s="605"/>
      <c r="URA3171" s="605"/>
      <c r="URB3171" s="605"/>
      <c r="URC3171" s="605"/>
      <c r="URD3171" s="605"/>
      <c r="URE3171" s="605"/>
      <c r="URF3171" s="605"/>
      <c r="URG3171" s="605"/>
      <c r="URH3171" s="605"/>
      <c r="URI3171" s="605"/>
      <c r="URJ3171" s="605"/>
      <c r="URK3171" s="605"/>
      <c r="URL3171" s="605"/>
      <c r="URM3171" s="605"/>
      <c r="URN3171" s="605"/>
      <c r="URO3171" s="605"/>
      <c r="URP3171" s="605"/>
      <c r="URQ3171" s="605"/>
      <c r="URR3171" s="605"/>
      <c r="URS3171" s="605"/>
      <c r="URT3171" s="605"/>
      <c r="URU3171" s="605"/>
      <c r="URV3171" s="605"/>
      <c r="URW3171" s="605"/>
      <c r="URX3171" s="605"/>
      <c r="URY3171" s="605"/>
      <c r="URZ3171" s="605"/>
      <c r="USA3171" s="605"/>
      <c r="USB3171" s="605"/>
      <c r="USC3171" s="605"/>
      <c r="USD3171" s="605"/>
      <c r="USE3171" s="605"/>
      <c r="USF3171" s="605"/>
      <c r="USG3171" s="605"/>
      <c r="USH3171" s="605"/>
      <c r="USI3171" s="605"/>
      <c r="USJ3171" s="605"/>
      <c r="USK3171" s="605"/>
      <c r="USL3171" s="605"/>
      <c r="USM3171" s="605"/>
      <c r="USN3171" s="605"/>
      <c r="USO3171" s="605"/>
      <c r="USP3171" s="605"/>
      <c r="USQ3171" s="605"/>
      <c r="USR3171" s="605"/>
      <c r="USS3171" s="605"/>
      <c r="UST3171" s="605"/>
      <c r="USU3171" s="605"/>
      <c r="USV3171" s="605"/>
      <c r="USW3171" s="605"/>
      <c r="USX3171" s="605"/>
      <c r="USY3171" s="605"/>
      <c r="USZ3171" s="605"/>
      <c r="UTA3171" s="605"/>
      <c r="UTB3171" s="605"/>
      <c r="UTC3171" s="605"/>
      <c r="UTD3171" s="605"/>
      <c r="UTE3171" s="605"/>
      <c r="UTF3171" s="605"/>
      <c r="UTG3171" s="605"/>
      <c r="UTH3171" s="605"/>
      <c r="UTI3171" s="605"/>
      <c r="UTJ3171" s="605"/>
      <c r="UTK3171" s="605"/>
      <c r="UTL3171" s="605"/>
      <c r="UTM3171" s="605"/>
      <c r="UTN3171" s="605"/>
      <c r="UTO3171" s="605"/>
      <c r="UTP3171" s="605"/>
      <c r="UTQ3171" s="605"/>
      <c r="UTR3171" s="605"/>
      <c r="UTS3171" s="605"/>
      <c r="UTT3171" s="605"/>
      <c r="UTU3171" s="605"/>
      <c r="UTV3171" s="605"/>
      <c r="UTW3171" s="605"/>
      <c r="UTX3171" s="605"/>
      <c r="UTY3171" s="605"/>
      <c r="UTZ3171" s="605"/>
      <c r="UUA3171" s="605"/>
      <c r="UUB3171" s="605"/>
      <c r="UUC3171" s="605"/>
      <c r="UUD3171" s="605"/>
      <c r="UUE3171" s="605"/>
      <c r="UUF3171" s="605"/>
      <c r="UUG3171" s="605"/>
      <c r="UUH3171" s="605"/>
      <c r="UUI3171" s="605"/>
      <c r="UUJ3171" s="605"/>
      <c r="UUK3171" s="605"/>
      <c r="UUL3171" s="605"/>
      <c r="UUM3171" s="605"/>
      <c r="UUN3171" s="605"/>
      <c r="UUO3171" s="605"/>
      <c r="UUP3171" s="605"/>
      <c r="UUQ3171" s="605"/>
      <c r="UUR3171" s="605"/>
      <c r="UUS3171" s="605"/>
      <c r="UUT3171" s="605"/>
      <c r="UUU3171" s="605"/>
      <c r="UUV3171" s="605"/>
      <c r="UUW3171" s="605"/>
      <c r="UUX3171" s="605"/>
      <c r="UUY3171" s="605"/>
      <c r="UUZ3171" s="605"/>
      <c r="UVA3171" s="605"/>
      <c r="UVB3171" s="605"/>
      <c r="UVC3171" s="605"/>
      <c r="UVD3171" s="605"/>
      <c r="UVE3171" s="605"/>
      <c r="UVF3171" s="605"/>
      <c r="UVG3171" s="605"/>
      <c r="UVH3171" s="605"/>
      <c r="UVI3171" s="605"/>
      <c r="UVJ3171" s="605"/>
      <c r="UVK3171" s="605"/>
      <c r="UVL3171" s="605"/>
      <c r="UVM3171" s="605"/>
      <c r="UVN3171" s="605"/>
      <c r="UVO3171" s="605"/>
      <c r="UVP3171" s="605"/>
      <c r="UVQ3171" s="605"/>
      <c r="UVR3171" s="605"/>
      <c r="UVS3171" s="605"/>
      <c r="UVT3171" s="605"/>
      <c r="UVU3171" s="605"/>
      <c r="UVV3171" s="605"/>
      <c r="UVW3171" s="605"/>
      <c r="UVX3171" s="605"/>
      <c r="UVY3171" s="605"/>
      <c r="UVZ3171" s="605"/>
      <c r="UWA3171" s="605"/>
      <c r="UWB3171" s="605"/>
      <c r="UWC3171" s="605"/>
      <c r="UWD3171" s="605"/>
      <c r="UWE3171" s="605"/>
      <c r="UWF3171" s="605"/>
      <c r="UWG3171" s="605"/>
      <c r="UWH3171" s="605"/>
      <c r="UWI3171" s="605"/>
      <c r="UWJ3171" s="605"/>
      <c r="UWK3171" s="605"/>
      <c r="UWL3171" s="605"/>
      <c r="UWM3171" s="605"/>
      <c r="UWN3171" s="605"/>
      <c r="UWO3171" s="605"/>
      <c r="UWP3171" s="605"/>
      <c r="UWQ3171" s="605"/>
      <c r="UWR3171" s="605"/>
      <c r="UWS3171" s="605"/>
      <c r="UWT3171" s="605"/>
      <c r="UWU3171" s="605"/>
      <c r="UWV3171" s="605"/>
      <c r="UWW3171" s="605"/>
      <c r="UWX3171" s="605"/>
      <c r="UWY3171" s="605"/>
      <c r="UWZ3171" s="605"/>
      <c r="UXA3171" s="605"/>
      <c r="UXB3171" s="605"/>
      <c r="UXC3171" s="605"/>
      <c r="UXD3171" s="605"/>
      <c r="UXE3171" s="605"/>
      <c r="UXF3171" s="605"/>
      <c r="UXG3171" s="605"/>
      <c r="UXH3171" s="605"/>
      <c r="UXI3171" s="605"/>
      <c r="UXJ3171" s="605"/>
      <c r="UXK3171" s="605"/>
      <c r="UXL3171" s="605"/>
      <c r="UXM3171" s="605"/>
      <c r="UXN3171" s="605"/>
      <c r="UXO3171" s="605"/>
      <c r="UXP3171" s="605"/>
      <c r="UXQ3171" s="605"/>
      <c r="UXR3171" s="605"/>
      <c r="UXS3171" s="605"/>
      <c r="UXT3171" s="605"/>
      <c r="UXU3171" s="605"/>
      <c r="UXV3171" s="605"/>
      <c r="UXW3171" s="605"/>
      <c r="UXX3171" s="605"/>
      <c r="UXY3171" s="605"/>
      <c r="UXZ3171" s="605"/>
      <c r="UYA3171" s="605"/>
      <c r="UYB3171" s="605"/>
      <c r="UYC3171" s="605"/>
      <c r="UYD3171" s="605"/>
      <c r="UYE3171" s="605"/>
      <c r="UYF3171" s="605"/>
      <c r="UYG3171" s="605"/>
      <c r="UYH3171" s="605"/>
      <c r="UYI3171" s="605"/>
      <c r="UYJ3171" s="605"/>
      <c r="UYK3171" s="605"/>
      <c r="UYL3171" s="605"/>
      <c r="UYM3171" s="605"/>
      <c r="UYN3171" s="605"/>
      <c r="UYO3171" s="605"/>
      <c r="UYP3171" s="605"/>
      <c r="UYQ3171" s="605"/>
      <c r="UYR3171" s="605"/>
      <c r="UYS3171" s="605"/>
      <c r="UYT3171" s="605"/>
      <c r="UYU3171" s="605"/>
      <c r="UYV3171" s="605"/>
      <c r="UYW3171" s="605"/>
      <c r="UYX3171" s="605"/>
      <c r="UYY3171" s="605"/>
      <c r="UYZ3171" s="605"/>
      <c r="UZA3171" s="605"/>
      <c r="UZB3171" s="605"/>
      <c r="UZC3171" s="605"/>
      <c r="UZD3171" s="605"/>
      <c r="UZE3171" s="605"/>
      <c r="UZF3171" s="605"/>
      <c r="UZG3171" s="605"/>
      <c r="UZH3171" s="605"/>
      <c r="UZI3171" s="605"/>
      <c r="UZJ3171" s="605"/>
      <c r="UZK3171" s="605"/>
      <c r="UZL3171" s="605"/>
      <c r="UZM3171" s="605"/>
      <c r="UZN3171" s="605"/>
      <c r="UZO3171" s="605"/>
      <c r="UZP3171" s="605"/>
      <c r="UZQ3171" s="605"/>
      <c r="UZR3171" s="605"/>
      <c r="UZS3171" s="605"/>
      <c r="UZT3171" s="605"/>
      <c r="UZU3171" s="605"/>
      <c r="UZV3171" s="605"/>
      <c r="UZW3171" s="605"/>
      <c r="UZX3171" s="605"/>
      <c r="UZY3171" s="605"/>
      <c r="UZZ3171" s="605"/>
      <c r="VAA3171" s="605"/>
      <c r="VAB3171" s="605"/>
      <c r="VAC3171" s="605"/>
      <c r="VAD3171" s="605"/>
      <c r="VAE3171" s="605"/>
      <c r="VAF3171" s="605"/>
      <c r="VAG3171" s="605"/>
      <c r="VAH3171" s="605"/>
      <c r="VAI3171" s="605"/>
      <c r="VAJ3171" s="605"/>
      <c r="VAK3171" s="605"/>
      <c r="VAL3171" s="605"/>
      <c r="VAM3171" s="605"/>
      <c r="VAN3171" s="605"/>
      <c r="VAO3171" s="605"/>
      <c r="VAP3171" s="605"/>
      <c r="VAQ3171" s="605"/>
      <c r="VAR3171" s="605"/>
      <c r="VAS3171" s="605"/>
      <c r="VAT3171" s="605"/>
      <c r="VAU3171" s="605"/>
      <c r="VAV3171" s="605"/>
      <c r="VAW3171" s="605"/>
      <c r="VAX3171" s="605"/>
      <c r="VAY3171" s="605"/>
      <c r="VAZ3171" s="605"/>
      <c r="VBA3171" s="605"/>
      <c r="VBB3171" s="605"/>
      <c r="VBC3171" s="605"/>
      <c r="VBD3171" s="605"/>
      <c r="VBE3171" s="605"/>
      <c r="VBF3171" s="605"/>
      <c r="VBG3171" s="605"/>
      <c r="VBH3171" s="605"/>
      <c r="VBI3171" s="605"/>
      <c r="VBJ3171" s="605"/>
      <c r="VBK3171" s="605"/>
      <c r="VBL3171" s="605"/>
      <c r="VBM3171" s="605"/>
      <c r="VBN3171" s="605"/>
      <c r="VBO3171" s="605"/>
      <c r="VBP3171" s="605"/>
      <c r="VBQ3171" s="605"/>
      <c r="VBR3171" s="605"/>
      <c r="VBS3171" s="605"/>
      <c r="VBT3171" s="605"/>
      <c r="VBU3171" s="605"/>
      <c r="VBV3171" s="605"/>
      <c r="VBW3171" s="605"/>
      <c r="VBX3171" s="605"/>
      <c r="VBY3171" s="605"/>
      <c r="VBZ3171" s="605"/>
      <c r="VCA3171" s="605"/>
      <c r="VCB3171" s="605"/>
      <c r="VCC3171" s="605"/>
      <c r="VCD3171" s="605"/>
      <c r="VCE3171" s="605"/>
      <c r="VCF3171" s="605"/>
      <c r="VCG3171" s="605"/>
      <c r="VCH3171" s="605"/>
      <c r="VCI3171" s="605"/>
      <c r="VCJ3171" s="605"/>
      <c r="VCK3171" s="605"/>
      <c r="VCL3171" s="605"/>
      <c r="VCM3171" s="605"/>
      <c r="VCN3171" s="605"/>
      <c r="VCO3171" s="605"/>
      <c r="VCP3171" s="605"/>
      <c r="VCQ3171" s="605"/>
      <c r="VCR3171" s="605"/>
      <c r="VCS3171" s="605"/>
      <c r="VCT3171" s="605"/>
      <c r="VCU3171" s="605"/>
      <c r="VCV3171" s="605"/>
      <c r="VCW3171" s="605"/>
      <c r="VCX3171" s="605"/>
      <c r="VCY3171" s="605"/>
      <c r="VCZ3171" s="605"/>
      <c r="VDA3171" s="605"/>
      <c r="VDB3171" s="605"/>
      <c r="VDC3171" s="605"/>
      <c r="VDD3171" s="605"/>
      <c r="VDE3171" s="605"/>
      <c r="VDF3171" s="605"/>
      <c r="VDG3171" s="605"/>
      <c r="VDH3171" s="605"/>
      <c r="VDI3171" s="605"/>
      <c r="VDJ3171" s="605"/>
      <c r="VDK3171" s="605"/>
      <c r="VDL3171" s="605"/>
      <c r="VDM3171" s="605"/>
      <c r="VDN3171" s="605"/>
      <c r="VDO3171" s="605"/>
      <c r="VDP3171" s="605"/>
      <c r="VDQ3171" s="605"/>
      <c r="VDR3171" s="605"/>
      <c r="VDS3171" s="605"/>
      <c r="VDT3171" s="605"/>
      <c r="VDU3171" s="605"/>
      <c r="VDV3171" s="605"/>
      <c r="VDW3171" s="605"/>
      <c r="VDX3171" s="605"/>
      <c r="VDY3171" s="605"/>
      <c r="VDZ3171" s="605"/>
      <c r="VEA3171" s="605"/>
      <c r="VEB3171" s="605"/>
      <c r="VEC3171" s="605"/>
      <c r="VED3171" s="605"/>
      <c r="VEE3171" s="605"/>
      <c r="VEF3171" s="605"/>
      <c r="VEG3171" s="605"/>
      <c r="VEH3171" s="605"/>
      <c r="VEI3171" s="605"/>
      <c r="VEJ3171" s="605"/>
      <c r="VEK3171" s="605"/>
      <c r="VEL3171" s="605"/>
      <c r="VEM3171" s="605"/>
      <c r="VEN3171" s="605"/>
      <c r="VEO3171" s="605"/>
      <c r="VEP3171" s="605"/>
      <c r="VEQ3171" s="605"/>
      <c r="VER3171" s="605"/>
      <c r="VES3171" s="605"/>
      <c r="VET3171" s="605"/>
      <c r="VEU3171" s="605"/>
      <c r="VEV3171" s="605"/>
      <c r="VEW3171" s="605"/>
      <c r="VEX3171" s="605"/>
      <c r="VEY3171" s="605"/>
      <c r="VEZ3171" s="605"/>
      <c r="VFA3171" s="605"/>
      <c r="VFB3171" s="605"/>
      <c r="VFC3171" s="605"/>
      <c r="VFD3171" s="605"/>
      <c r="VFE3171" s="605"/>
      <c r="VFF3171" s="605"/>
      <c r="VFG3171" s="605"/>
      <c r="VFH3171" s="605"/>
      <c r="VFI3171" s="605"/>
      <c r="VFJ3171" s="605"/>
      <c r="VFK3171" s="605"/>
      <c r="VFL3171" s="605"/>
      <c r="VFM3171" s="605"/>
      <c r="VFN3171" s="605"/>
      <c r="VFO3171" s="605"/>
      <c r="VFP3171" s="605"/>
      <c r="VFQ3171" s="605"/>
      <c r="VFR3171" s="605"/>
      <c r="VFS3171" s="605"/>
      <c r="VFT3171" s="605"/>
      <c r="VFU3171" s="605"/>
      <c r="VFV3171" s="605"/>
      <c r="VFW3171" s="605"/>
      <c r="VFX3171" s="605"/>
      <c r="VFY3171" s="605"/>
      <c r="VFZ3171" s="605"/>
      <c r="VGA3171" s="605"/>
      <c r="VGB3171" s="605"/>
      <c r="VGC3171" s="605"/>
      <c r="VGD3171" s="605"/>
      <c r="VGE3171" s="605"/>
      <c r="VGF3171" s="605"/>
      <c r="VGG3171" s="605"/>
      <c r="VGH3171" s="605"/>
      <c r="VGI3171" s="605"/>
      <c r="VGJ3171" s="605"/>
      <c r="VGK3171" s="605"/>
      <c r="VGL3171" s="605"/>
      <c r="VGM3171" s="605"/>
      <c r="VGN3171" s="605"/>
      <c r="VGO3171" s="605"/>
      <c r="VGP3171" s="605"/>
      <c r="VGQ3171" s="605"/>
      <c r="VGR3171" s="605"/>
      <c r="VGS3171" s="605"/>
      <c r="VGT3171" s="605"/>
      <c r="VGU3171" s="605"/>
      <c r="VGV3171" s="605"/>
      <c r="VGW3171" s="605"/>
      <c r="VGX3171" s="605"/>
      <c r="VGY3171" s="605"/>
      <c r="VGZ3171" s="605"/>
      <c r="VHA3171" s="605"/>
      <c r="VHB3171" s="605"/>
      <c r="VHC3171" s="605"/>
      <c r="VHD3171" s="605"/>
      <c r="VHE3171" s="605"/>
      <c r="VHF3171" s="605"/>
      <c r="VHG3171" s="605"/>
      <c r="VHH3171" s="605"/>
      <c r="VHI3171" s="605"/>
      <c r="VHJ3171" s="605"/>
      <c r="VHK3171" s="605"/>
      <c r="VHL3171" s="605"/>
      <c r="VHM3171" s="605"/>
      <c r="VHN3171" s="605"/>
      <c r="VHO3171" s="605"/>
      <c r="VHP3171" s="605"/>
      <c r="VHQ3171" s="605"/>
      <c r="VHR3171" s="605"/>
      <c r="VHS3171" s="605"/>
      <c r="VHT3171" s="605"/>
      <c r="VHU3171" s="605"/>
      <c r="VHV3171" s="605"/>
      <c r="VHW3171" s="605"/>
      <c r="VHX3171" s="605"/>
      <c r="VHY3171" s="605"/>
      <c r="VHZ3171" s="605"/>
      <c r="VIA3171" s="605"/>
      <c r="VIB3171" s="605"/>
      <c r="VIC3171" s="605"/>
      <c r="VID3171" s="605"/>
      <c r="VIE3171" s="605"/>
      <c r="VIF3171" s="605"/>
      <c r="VIG3171" s="605"/>
      <c r="VIH3171" s="605"/>
      <c r="VII3171" s="605"/>
      <c r="VIJ3171" s="605"/>
      <c r="VIK3171" s="605"/>
      <c r="VIL3171" s="605"/>
      <c r="VIM3171" s="605"/>
      <c r="VIN3171" s="605"/>
      <c r="VIO3171" s="605"/>
      <c r="VIP3171" s="605"/>
      <c r="VIQ3171" s="605"/>
      <c r="VIR3171" s="605"/>
      <c r="VIS3171" s="605"/>
      <c r="VIT3171" s="605"/>
      <c r="VIU3171" s="605"/>
      <c r="VIV3171" s="605"/>
      <c r="VIW3171" s="605"/>
      <c r="VIX3171" s="605"/>
      <c r="VIY3171" s="605"/>
      <c r="VIZ3171" s="605"/>
      <c r="VJA3171" s="605"/>
      <c r="VJB3171" s="605"/>
      <c r="VJC3171" s="605"/>
      <c r="VJD3171" s="605"/>
      <c r="VJE3171" s="605"/>
      <c r="VJF3171" s="605"/>
      <c r="VJG3171" s="605"/>
      <c r="VJH3171" s="605"/>
      <c r="VJI3171" s="605"/>
      <c r="VJJ3171" s="605"/>
      <c r="VJK3171" s="605"/>
      <c r="VJL3171" s="605"/>
      <c r="VJM3171" s="605"/>
      <c r="VJN3171" s="605"/>
      <c r="VJO3171" s="605"/>
      <c r="VJP3171" s="605"/>
      <c r="VJQ3171" s="605"/>
      <c r="VJR3171" s="605"/>
      <c r="VJS3171" s="605"/>
      <c r="VJT3171" s="605"/>
      <c r="VJU3171" s="605"/>
      <c r="VJV3171" s="605"/>
      <c r="VJW3171" s="605"/>
      <c r="VJX3171" s="605"/>
      <c r="VJY3171" s="605"/>
      <c r="VJZ3171" s="605"/>
      <c r="VKA3171" s="605"/>
      <c r="VKB3171" s="605"/>
      <c r="VKC3171" s="605"/>
      <c r="VKD3171" s="605"/>
      <c r="VKE3171" s="605"/>
      <c r="VKF3171" s="605"/>
      <c r="VKG3171" s="605"/>
      <c r="VKH3171" s="605"/>
      <c r="VKI3171" s="605"/>
      <c r="VKJ3171" s="605"/>
      <c r="VKK3171" s="605"/>
      <c r="VKL3171" s="605"/>
      <c r="VKM3171" s="605"/>
      <c r="VKN3171" s="605"/>
      <c r="VKO3171" s="605"/>
      <c r="VKP3171" s="605"/>
      <c r="VKQ3171" s="605"/>
      <c r="VKR3171" s="605"/>
      <c r="VKS3171" s="605"/>
      <c r="VKT3171" s="605"/>
      <c r="VKU3171" s="605"/>
      <c r="VKV3171" s="605"/>
      <c r="VKW3171" s="605"/>
      <c r="VKX3171" s="605"/>
      <c r="VKY3171" s="605"/>
      <c r="VKZ3171" s="605"/>
      <c r="VLA3171" s="605"/>
      <c r="VLB3171" s="605"/>
      <c r="VLC3171" s="605"/>
      <c r="VLD3171" s="605"/>
      <c r="VLE3171" s="605"/>
      <c r="VLF3171" s="605"/>
      <c r="VLG3171" s="605"/>
      <c r="VLH3171" s="605"/>
      <c r="VLI3171" s="605"/>
      <c r="VLJ3171" s="605"/>
      <c r="VLK3171" s="605"/>
      <c r="VLL3171" s="605"/>
      <c r="VLM3171" s="605"/>
      <c r="VLN3171" s="605"/>
      <c r="VLO3171" s="605"/>
      <c r="VLP3171" s="605"/>
      <c r="VLQ3171" s="605"/>
      <c r="VLR3171" s="605"/>
      <c r="VLS3171" s="605"/>
      <c r="VLT3171" s="605"/>
      <c r="VLU3171" s="605"/>
      <c r="VLV3171" s="605"/>
      <c r="VLW3171" s="605"/>
      <c r="VLX3171" s="605"/>
      <c r="VLY3171" s="605"/>
      <c r="VLZ3171" s="605"/>
      <c r="VMA3171" s="605"/>
      <c r="VMB3171" s="605"/>
      <c r="VMC3171" s="605"/>
      <c r="VMD3171" s="605"/>
      <c r="VME3171" s="605"/>
      <c r="VMF3171" s="605"/>
      <c r="VMG3171" s="605"/>
      <c r="VMH3171" s="605"/>
      <c r="VMI3171" s="605"/>
      <c r="VMJ3171" s="605"/>
      <c r="VMK3171" s="605"/>
      <c r="VML3171" s="605"/>
      <c r="VMM3171" s="605"/>
      <c r="VMN3171" s="605"/>
      <c r="VMO3171" s="605"/>
      <c r="VMP3171" s="605"/>
      <c r="VMQ3171" s="605"/>
      <c r="VMR3171" s="605"/>
      <c r="VMS3171" s="605"/>
      <c r="VMT3171" s="605"/>
      <c r="VMU3171" s="605"/>
      <c r="VMV3171" s="605"/>
      <c r="VMW3171" s="605"/>
      <c r="VMX3171" s="605"/>
      <c r="VMY3171" s="605"/>
      <c r="VMZ3171" s="605"/>
      <c r="VNA3171" s="605"/>
      <c r="VNB3171" s="605"/>
      <c r="VNC3171" s="605"/>
      <c r="VND3171" s="605"/>
      <c r="VNE3171" s="605"/>
      <c r="VNF3171" s="605"/>
      <c r="VNG3171" s="605"/>
      <c r="VNH3171" s="605"/>
      <c r="VNI3171" s="605"/>
      <c r="VNJ3171" s="605"/>
      <c r="VNK3171" s="605"/>
      <c r="VNL3171" s="605"/>
      <c r="VNM3171" s="605"/>
      <c r="VNN3171" s="605"/>
      <c r="VNO3171" s="605"/>
      <c r="VNP3171" s="605"/>
      <c r="VNQ3171" s="605"/>
      <c r="VNR3171" s="605"/>
      <c r="VNS3171" s="605"/>
      <c r="VNT3171" s="605"/>
      <c r="VNU3171" s="605"/>
      <c r="VNV3171" s="605"/>
      <c r="VNW3171" s="605"/>
      <c r="VNX3171" s="605"/>
      <c r="VNY3171" s="605"/>
      <c r="VNZ3171" s="605"/>
      <c r="VOA3171" s="605"/>
      <c r="VOB3171" s="605"/>
      <c r="VOC3171" s="605"/>
      <c r="VOD3171" s="605"/>
      <c r="VOE3171" s="605"/>
      <c r="VOF3171" s="605"/>
      <c r="VOG3171" s="605"/>
      <c r="VOH3171" s="605"/>
      <c r="VOI3171" s="605"/>
      <c r="VOJ3171" s="605"/>
      <c r="VOK3171" s="605"/>
      <c r="VOL3171" s="605"/>
      <c r="VOM3171" s="605"/>
      <c r="VON3171" s="605"/>
      <c r="VOO3171" s="605"/>
      <c r="VOP3171" s="605"/>
      <c r="VOQ3171" s="605"/>
      <c r="VOR3171" s="605"/>
      <c r="VOS3171" s="605"/>
      <c r="VOT3171" s="605"/>
      <c r="VOU3171" s="605"/>
      <c r="VOV3171" s="605"/>
      <c r="VOW3171" s="605"/>
      <c r="VOX3171" s="605"/>
      <c r="VOY3171" s="605"/>
      <c r="VOZ3171" s="605"/>
      <c r="VPA3171" s="605"/>
      <c r="VPB3171" s="605"/>
      <c r="VPC3171" s="605"/>
      <c r="VPD3171" s="605"/>
      <c r="VPE3171" s="605"/>
      <c r="VPF3171" s="605"/>
      <c r="VPG3171" s="605"/>
      <c r="VPH3171" s="605"/>
      <c r="VPI3171" s="605"/>
      <c r="VPJ3171" s="605"/>
      <c r="VPK3171" s="605"/>
      <c r="VPL3171" s="605"/>
      <c r="VPM3171" s="605"/>
      <c r="VPN3171" s="605"/>
      <c r="VPO3171" s="605"/>
      <c r="VPP3171" s="605"/>
      <c r="VPQ3171" s="605"/>
      <c r="VPR3171" s="605"/>
      <c r="VPS3171" s="605"/>
      <c r="VPT3171" s="605"/>
      <c r="VPU3171" s="605"/>
      <c r="VPV3171" s="605"/>
      <c r="VPW3171" s="605"/>
      <c r="VPX3171" s="605"/>
      <c r="VPY3171" s="605"/>
      <c r="VPZ3171" s="605"/>
      <c r="VQA3171" s="605"/>
      <c r="VQB3171" s="605"/>
      <c r="VQC3171" s="605"/>
      <c r="VQD3171" s="605"/>
      <c r="VQE3171" s="605"/>
      <c r="VQF3171" s="605"/>
      <c r="VQG3171" s="605"/>
      <c r="VQH3171" s="605"/>
      <c r="VQI3171" s="605"/>
      <c r="VQJ3171" s="605"/>
      <c r="VQK3171" s="605"/>
      <c r="VQL3171" s="605"/>
      <c r="VQM3171" s="605"/>
      <c r="VQN3171" s="605"/>
      <c r="VQO3171" s="605"/>
      <c r="VQP3171" s="605"/>
      <c r="VQQ3171" s="605"/>
      <c r="VQR3171" s="605"/>
      <c r="VQS3171" s="605"/>
      <c r="VQT3171" s="605"/>
      <c r="VQU3171" s="605"/>
      <c r="VQV3171" s="605"/>
      <c r="VQW3171" s="605"/>
      <c r="VQX3171" s="605"/>
      <c r="VQY3171" s="605"/>
      <c r="VQZ3171" s="605"/>
      <c r="VRA3171" s="605"/>
      <c r="VRB3171" s="605"/>
      <c r="VRC3171" s="605"/>
      <c r="VRD3171" s="605"/>
      <c r="VRE3171" s="605"/>
      <c r="VRF3171" s="605"/>
      <c r="VRG3171" s="605"/>
      <c r="VRH3171" s="605"/>
      <c r="VRI3171" s="605"/>
      <c r="VRJ3171" s="605"/>
      <c r="VRK3171" s="605"/>
      <c r="VRL3171" s="605"/>
      <c r="VRM3171" s="605"/>
      <c r="VRN3171" s="605"/>
      <c r="VRO3171" s="605"/>
      <c r="VRP3171" s="605"/>
      <c r="VRQ3171" s="605"/>
      <c r="VRR3171" s="605"/>
      <c r="VRS3171" s="605"/>
      <c r="VRT3171" s="605"/>
      <c r="VRU3171" s="605"/>
      <c r="VRV3171" s="605"/>
      <c r="VRW3171" s="605"/>
      <c r="VRX3171" s="605"/>
      <c r="VRY3171" s="605"/>
      <c r="VRZ3171" s="605"/>
      <c r="VSA3171" s="605"/>
      <c r="VSB3171" s="605"/>
      <c r="VSC3171" s="605"/>
      <c r="VSD3171" s="605"/>
      <c r="VSE3171" s="605"/>
      <c r="VSF3171" s="605"/>
      <c r="VSG3171" s="605"/>
      <c r="VSH3171" s="605"/>
      <c r="VSI3171" s="605"/>
      <c r="VSJ3171" s="605"/>
      <c r="VSK3171" s="605"/>
      <c r="VSL3171" s="605"/>
      <c r="VSM3171" s="605"/>
      <c r="VSN3171" s="605"/>
      <c r="VSO3171" s="605"/>
      <c r="VSP3171" s="605"/>
      <c r="VSQ3171" s="605"/>
      <c r="VSR3171" s="605"/>
      <c r="VSS3171" s="605"/>
      <c r="VST3171" s="605"/>
      <c r="VSU3171" s="605"/>
      <c r="VSV3171" s="605"/>
      <c r="VSW3171" s="605"/>
      <c r="VSX3171" s="605"/>
      <c r="VSY3171" s="605"/>
      <c r="VSZ3171" s="605"/>
      <c r="VTA3171" s="605"/>
      <c r="VTB3171" s="605"/>
      <c r="VTC3171" s="605"/>
      <c r="VTD3171" s="605"/>
      <c r="VTE3171" s="605"/>
      <c r="VTF3171" s="605"/>
      <c r="VTG3171" s="605"/>
      <c r="VTH3171" s="605"/>
      <c r="VTI3171" s="605"/>
      <c r="VTJ3171" s="605"/>
      <c r="VTK3171" s="605"/>
      <c r="VTL3171" s="605"/>
      <c r="VTM3171" s="605"/>
      <c r="VTN3171" s="605"/>
      <c r="VTO3171" s="605"/>
      <c r="VTP3171" s="605"/>
      <c r="VTQ3171" s="605"/>
      <c r="VTR3171" s="605"/>
      <c r="VTS3171" s="605"/>
      <c r="VTT3171" s="605"/>
      <c r="VTU3171" s="605"/>
      <c r="VTV3171" s="605"/>
      <c r="VTW3171" s="605"/>
      <c r="VTX3171" s="605"/>
      <c r="VTY3171" s="605"/>
      <c r="VTZ3171" s="605"/>
      <c r="VUA3171" s="605"/>
      <c r="VUB3171" s="605"/>
      <c r="VUC3171" s="605"/>
      <c r="VUD3171" s="605"/>
      <c r="VUE3171" s="605"/>
      <c r="VUF3171" s="605"/>
      <c r="VUG3171" s="605"/>
      <c r="VUH3171" s="605"/>
      <c r="VUI3171" s="605"/>
      <c r="VUJ3171" s="605"/>
      <c r="VUK3171" s="605"/>
      <c r="VUL3171" s="605"/>
      <c r="VUM3171" s="605"/>
      <c r="VUN3171" s="605"/>
      <c r="VUO3171" s="605"/>
      <c r="VUP3171" s="605"/>
      <c r="VUQ3171" s="605"/>
      <c r="VUR3171" s="605"/>
      <c r="VUS3171" s="605"/>
      <c r="VUT3171" s="605"/>
      <c r="VUU3171" s="605"/>
      <c r="VUV3171" s="605"/>
      <c r="VUW3171" s="605"/>
      <c r="VUX3171" s="605"/>
      <c r="VUY3171" s="605"/>
      <c r="VUZ3171" s="605"/>
      <c r="VVA3171" s="605"/>
      <c r="VVB3171" s="605"/>
      <c r="VVC3171" s="605"/>
      <c r="VVD3171" s="605"/>
      <c r="VVE3171" s="605"/>
      <c r="VVF3171" s="605"/>
      <c r="VVG3171" s="605"/>
      <c r="VVH3171" s="605"/>
      <c r="VVI3171" s="605"/>
      <c r="VVJ3171" s="605"/>
      <c r="VVK3171" s="605"/>
      <c r="VVL3171" s="605"/>
      <c r="VVM3171" s="605"/>
      <c r="VVN3171" s="605"/>
      <c r="VVO3171" s="605"/>
      <c r="VVP3171" s="605"/>
      <c r="VVQ3171" s="605"/>
      <c r="VVR3171" s="605"/>
      <c r="VVS3171" s="605"/>
      <c r="VVT3171" s="605"/>
      <c r="VVU3171" s="605"/>
      <c r="VVV3171" s="605"/>
      <c r="VVW3171" s="605"/>
      <c r="VVX3171" s="605"/>
      <c r="VVY3171" s="605"/>
      <c r="VVZ3171" s="605"/>
      <c r="VWA3171" s="605"/>
      <c r="VWB3171" s="605"/>
      <c r="VWC3171" s="605"/>
      <c r="VWD3171" s="605"/>
      <c r="VWE3171" s="605"/>
      <c r="VWF3171" s="605"/>
      <c r="VWG3171" s="605"/>
      <c r="VWH3171" s="605"/>
      <c r="VWI3171" s="605"/>
      <c r="VWJ3171" s="605"/>
      <c r="VWK3171" s="605"/>
      <c r="VWL3171" s="605"/>
      <c r="VWM3171" s="605"/>
      <c r="VWN3171" s="605"/>
      <c r="VWO3171" s="605"/>
      <c r="VWP3171" s="605"/>
      <c r="VWQ3171" s="605"/>
      <c r="VWR3171" s="605"/>
      <c r="VWS3171" s="605"/>
      <c r="VWT3171" s="605"/>
      <c r="VWU3171" s="605"/>
      <c r="VWV3171" s="605"/>
      <c r="VWW3171" s="605"/>
      <c r="VWX3171" s="605"/>
      <c r="VWY3171" s="605"/>
      <c r="VWZ3171" s="605"/>
      <c r="VXA3171" s="605"/>
      <c r="VXB3171" s="605"/>
      <c r="VXC3171" s="605"/>
      <c r="VXD3171" s="605"/>
      <c r="VXE3171" s="605"/>
      <c r="VXF3171" s="605"/>
      <c r="VXG3171" s="605"/>
      <c r="VXH3171" s="605"/>
      <c r="VXI3171" s="605"/>
      <c r="VXJ3171" s="605"/>
      <c r="VXK3171" s="605"/>
      <c r="VXL3171" s="605"/>
      <c r="VXM3171" s="605"/>
      <c r="VXN3171" s="605"/>
      <c r="VXO3171" s="605"/>
      <c r="VXP3171" s="605"/>
      <c r="VXQ3171" s="605"/>
      <c r="VXR3171" s="605"/>
      <c r="VXS3171" s="605"/>
      <c r="VXT3171" s="605"/>
      <c r="VXU3171" s="605"/>
      <c r="VXV3171" s="605"/>
      <c r="VXW3171" s="605"/>
      <c r="VXX3171" s="605"/>
      <c r="VXY3171" s="605"/>
      <c r="VXZ3171" s="605"/>
      <c r="VYA3171" s="605"/>
      <c r="VYB3171" s="605"/>
      <c r="VYC3171" s="605"/>
      <c r="VYD3171" s="605"/>
      <c r="VYE3171" s="605"/>
      <c r="VYF3171" s="605"/>
      <c r="VYG3171" s="605"/>
      <c r="VYH3171" s="605"/>
      <c r="VYI3171" s="605"/>
      <c r="VYJ3171" s="605"/>
      <c r="VYK3171" s="605"/>
      <c r="VYL3171" s="605"/>
      <c r="VYM3171" s="605"/>
      <c r="VYN3171" s="605"/>
      <c r="VYO3171" s="605"/>
      <c r="VYP3171" s="605"/>
      <c r="VYQ3171" s="605"/>
      <c r="VYR3171" s="605"/>
      <c r="VYS3171" s="605"/>
      <c r="VYT3171" s="605"/>
      <c r="VYU3171" s="605"/>
      <c r="VYV3171" s="605"/>
      <c r="VYW3171" s="605"/>
      <c r="VYX3171" s="605"/>
      <c r="VYY3171" s="605"/>
      <c r="VYZ3171" s="605"/>
      <c r="VZA3171" s="605"/>
      <c r="VZB3171" s="605"/>
      <c r="VZC3171" s="605"/>
      <c r="VZD3171" s="605"/>
      <c r="VZE3171" s="605"/>
      <c r="VZF3171" s="605"/>
      <c r="VZG3171" s="605"/>
      <c r="VZH3171" s="605"/>
      <c r="VZI3171" s="605"/>
      <c r="VZJ3171" s="605"/>
      <c r="VZK3171" s="605"/>
      <c r="VZL3171" s="605"/>
      <c r="VZM3171" s="605"/>
      <c r="VZN3171" s="605"/>
      <c r="VZO3171" s="605"/>
      <c r="VZP3171" s="605"/>
      <c r="VZQ3171" s="605"/>
      <c r="VZR3171" s="605"/>
      <c r="VZS3171" s="605"/>
      <c r="VZT3171" s="605"/>
      <c r="VZU3171" s="605"/>
      <c r="VZV3171" s="605"/>
      <c r="VZW3171" s="605"/>
      <c r="VZX3171" s="605"/>
      <c r="VZY3171" s="605"/>
      <c r="VZZ3171" s="605"/>
      <c r="WAA3171" s="605"/>
      <c r="WAB3171" s="605"/>
      <c r="WAC3171" s="605"/>
      <c r="WAD3171" s="605"/>
      <c r="WAE3171" s="605"/>
      <c r="WAF3171" s="605"/>
      <c r="WAG3171" s="605"/>
      <c r="WAH3171" s="605"/>
      <c r="WAI3171" s="605"/>
      <c r="WAJ3171" s="605"/>
      <c r="WAK3171" s="605"/>
      <c r="WAL3171" s="605"/>
      <c r="WAM3171" s="605"/>
      <c r="WAN3171" s="605"/>
      <c r="WAO3171" s="605"/>
      <c r="WAP3171" s="605"/>
      <c r="WAQ3171" s="605"/>
      <c r="WAR3171" s="605"/>
      <c r="WAS3171" s="605"/>
      <c r="WAT3171" s="605"/>
      <c r="WAU3171" s="605"/>
      <c r="WAV3171" s="605"/>
      <c r="WAW3171" s="605"/>
      <c r="WAX3171" s="605"/>
      <c r="WAY3171" s="605"/>
      <c r="WAZ3171" s="605"/>
      <c r="WBA3171" s="605"/>
      <c r="WBB3171" s="605"/>
      <c r="WBC3171" s="605"/>
      <c r="WBD3171" s="605"/>
      <c r="WBE3171" s="605"/>
      <c r="WBF3171" s="605"/>
      <c r="WBG3171" s="605"/>
      <c r="WBH3171" s="605"/>
      <c r="WBI3171" s="605"/>
      <c r="WBJ3171" s="605"/>
      <c r="WBK3171" s="605"/>
      <c r="WBL3171" s="605"/>
      <c r="WBM3171" s="605"/>
      <c r="WBN3171" s="605"/>
      <c r="WBO3171" s="605"/>
      <c r="WBP3171" s="605"/>
      <c r="WBQ3171" s="605"/>
      <c r="WBR3171" s="605"/>
      <c r="WBS3171" s="605"/>
      <c r="WBT3171" s="605"/>
      <c r="WBU3171" s="605"/>
      <c r="WBV3171" s="605"/>
      <c r="WBW3171" s="605"/>
      <c r="WBX3171" s="605"/>
      <c r="WBY3171" s="605"/>
      <c r="WBZ3171" s="605"/>
      <c r="WCA3171" s="605"/>
      <c r="WCB3171" s="605"/>
      <c r="WCC3171" s="605"/>
      <c r="WCD3171" s="605"/>
      <c r="WCE3171" s="605"/>
      <c r="WCF3171" s="605"/>
      <c r="WCG3171" s="605"/>
      <c r="WCH3171" s="605"/>
      <c r="WCI3171" s="605"/>
      <c r="WCJ3171" s="605"/>
      <c r="WCK3171" s="605"/>
      <c r="WCL3171" s="605"/>
      <c r="WCM3171" s="605"/>
      <c r="WCN3171" s="605"/>
      <c r="WCO3171" s="605"/>
      <c r="WCP3171" s="605"/>
      <c r="WCQ3171" s="605"/>
      <c r="WCR3171" s="605"/>
      <c r="WCS3171" s="605"/>
      <c r="WCT3171" s="605"/>
      <c r="WCU3171" s="605"/>
      <c r="WCV3171" s="605"/>
      <c r="WCW3171" s="605"/>
      <c r="WCX3171" s="605"/>
      <c r="WCY3171" s="605"/>
      <c r="WCZ3171" s="605"/>
      <c r="WDA3171" s="605"/>
      <c r="WDB3171" s="605"/>
      <c r="WDC3171" s="605"/>
      <c r="WDD3171" s="605"/>
      <c r="WDE3171" s="605"/>
      <c r="WDF3171" s="605"/>
      <c r="WDG3171" s="605"/>
      <c r="WDH3171" s="605"/>
      <c r="WDI3171" s="605"/>
      <c r="WDJ3171" s="605"/>
      <c r="WDK3171" s="605"/>
      <c r="WDL3171" s="605"/>
      <c r="WDM3171" s="605"/>
      <c r="WDN3171" s="605"/>
      <c r="WDO3171" s="605"/>
      <c r="WDP3171" s="605"/>
      <c r="WDQ3171" s="605"/>
      <c r="WDR3171" s="605"/>
      <c r="WDS3171" s="605"/>
      <c r="WDT3171" s="605"/>
      <c r="WDU3171" s="605"/>
      <c r="WDV3171" s="605"/>
      <c r="WDW3171" s="605"/>
      <c r="WDX3171" s="605"/>
      <c r="WDY3171" s="605"/>
      <c r="WDZ3171" s="605"/>
      <c r="WEA3171" s="605"/>
      <c r="WEB3171" s="605"/>
      <c r="WEC3171" s="605"/>
      <c r="WED3171" s="605"/>
      <c r="WEE3171" s="605"/>
      <c r="WEF3171" s="605"/>
      <c r="WEG3171" s="605"/>
      <c r="WEH3171" s="605"/>
      <c r="WEI3171" s="605"/>
      <c r="WEJ3171" s="605"/>
      <c r="WEK3171" s="605"/>
      <c r="WEL3171" s="605"/>
      <c r="WEM3171" s="605"/>
      <c r="WEN3171" s="605"/>
      <c r="WEO3171" s="605"/>
      <c r="WEP3171" s="605"/>
      <c r="WEQ3171" s="605"/>
      <c r="WER3171" s="605"/>
      <c r="WES3171" s="605"/>
      <c r="WET3171" s="605"/>
      <c r="WEU3171" s="605"/>
      <c r="WEV3171" s="605"/>
      <c r="WEW3171" s="605"/>
      <c r="WEX3171" s="605"/>
      <c r="WEY3171" s="605"/>
      <c r="WEZ3171" s="605"/>
      <c r="WFA3171" s="605"/>
      <c r="WFB3171" s="605"/>
      <c r="WFC3171" s="605"/>
      <c r="WFD3171" s="605"/>
      <c r="WFE3171" s="605"/>
      <c r="WFF3171" s="605"/>
      <c r="WFG3171" s="605"/>
      <c r="WFH3171" s="605"/>
      <c r="WFI3171" s="605"/>
      <c r="WFJ3171" s="605"/>
      <c r="WFK3171" s="605"/>
      <c r="WFL3171" s="605"/>
      <c r="WFM3171" s="605"/>
      <c r="WFN3171" s="605"/>
      <c r="WFO3171" s="605"/>
      <c r="WFP3171" s="605"/>
      <c r="WFQ3171" s="605"/>
      <c r="WFR3171" s="605"/>
      <c r="WFS3171" s="605"/>
      <c r="WFT3171" s="605"/>
      <c r="WFU3171" s="605"/>
      <c r="WFV3171" s="605"/>
      <c r="WFW3171" s="605"/>
      <c r="WFX3171" s="605"/>
      <c r="WFY3171" s="605"/>
      <c r="WFZ3171" s="605"/>
      <c r="WGA3171" s="605"/>
      <c r="WGB3171" s="605"/>
      <c r="WGC3171" s="605"/>
      <c r="WGD3171" s="605"/>
      <c r="WGE3171" s="605"/>
      <c r="WGF3171" s="605"/>
      <c r="WGG3171" s="605"/>
      <c r="WGH3171" s="605"/>
      <c r="WGI3171" s="605"/>
      <c r="WGJ3171" s="605"/>
      <c r="WGK3171" s="605"/>
      <c r="WGL3171" s="605"/>
      <c r="WGM3171" s="605"/>
      <c r="WGN3171" s="605"/>
      <c r="WGO3171" s="605"/>
      <c r="WGP3171" s="605"/>
      <c r="WGQ3171" s="605"/>
      <c r="WGR3171" s="605"/>
      <c r="WGS3171" s="605"/>
      <c r="WGT3171" s="605"/>
      <c r="WGU3171" s="605"/>
      <c r="WGV3171" s="605"/>
      <c r="WGW3171" s="605"/>
      <c r="WGX3171" s="605"/>
      <c r="WGY3171" s="605"/>
      <c r="WGZ3171" s="605"/>
      <c r="WHA3171" s="605"/>
      <c r="WHB3171" s="605"/>
      <c r="WHC3171" s="605"/>
      <c r="WHD3171" s="605"/>
      <c r="WHE3171" s="605"/>
      <c r="WHF3171" s="605"/>
      <c r="WHG3171" s="605"/>
      <c r="WHH3171" s="605"/>
      <c r="WHI3171" s="605"/>
      <c r="WHJ3171" s="605"/>
      <c r="WHK3171" s="605"/>
      <c r="WHL3171" s="605"/>
      <c r="WHM3171" s="605"/>
      <c r="WHN3171" s="605"/>
      <c r="WHO3171" s="605"/>
      <c r="WHP3171" s="605"/>
      <c r="WHQ3171" s="605"/>
      <c r="WHR3171" s="605"/>
      <c r="WHS3171" s="605"/>
      <c r="WHT3171" s="605"/>
      <c r="WHU3171" s="605"/>
      <c r="WHV3171" s="605"/>
      <c r="WHW3171" s="605"/>
      <c r="WHX3171" s="605"/>
      <c r="WHY3171" s="605"/>
      <c r="WHZ3171" s="605"/>
      <c r="WIA3171" s="605"/>
      <c r="WIB3171" s="605"/>
      <c r="WIC3171" s="605"/>
      <c r="WID3171" s="605"/>
      <c r="WIE3171" s="605"/>
      <c r="WIF3171" s="605"/>
      <c r="WIG3171" s="605"/>
      <c r="WIH3171" s="605"/>
      <c r="WII3171" s="605"/>
      <c r="WIJ3171" s="605"/>
      <c r="WIK3171" s="605"/>
      <c r="WIL3171" s="605"/>
      <c r="WIM3171" s="605"/>
      <c r="WIN3171" s="605"/>
      <c r="WIO3171" s="605"/>
      <c r="WIP3171" s="605"/>
      <c r="WIQ3171" s="605"/>
      <c r="WIR3171" s="605"/>
      <c r="WIS3171" s="605"/>
      <c r="WIT3171" s="605"/>
      <c r="WIU3171" s="605"/>
      <c r="WIV3171" s="605"/>
      <c r="WIW3171" s="605"/>
      <c r="WIX3171" s="605"/>
      <c r="WIY3171" s="605"/>
      <c r="WIZ3171" s="605"/>
      <c r="WJA3171" s="605"/>
      <c r="WJB3171" s="605"/>
      <c r="WJC3171" s="605"/>
      <c r="WJD3171" s="605"/>
      <c r="WJE3171" s="605"/>
      <c r="WJF3171" s="605"/>
      <c r="WJG3171" s="605"/>
      <c r="WJH3171" s="605"/>
      <c r="WJI3171" s="605"/>
      <c r="WJJ3171" s="605"/>
      <c r="WJK3171" s="605"/>
      <c r="WJL3171" s="605"/>
      <c r="WJM3171" s="605"/>
      <c r="WJN3171" s="605"/>
      <c r="WJO3171" s="605"/>
      <c r="WJP3171" s="605"/>
      <c r="WJQ3171" s="605"/>
      <c r="WJR3171" s="605"/>
      <c r="WJS3171" s="605"/>
      <c r="WJT3171" s="605"/>
      <c r="WJU3171" s="605"/>
      <c r="WJV3171" s="605"/>
      <c r="WJW3171" s="605"/>
      <c r="WJX3171" s="605"/>
      <c r="WJY3171" s="605"/>
      <c r="WJZ3171" s="605"/>
      <c r="WKA3171" s="605"/>
      <c r="WKB3171" s="605"/>
      <c r="WKC3171" s="605"/>
      <c r="WKD3171" s="605"/>
      <c r="WKE3171" s="605"/>
      <c r="WKF3171" s="605"/>
      <c r="WKG3171" s="605"/>
      <c r="WKH3171" s="605"/>
      <c r="WKI3171" s="605"/>
      <c r="WKJ3171" s="605"/>
      <c r="WKK3171" s="605"/>
      <c r="WKL3171" s="605"/>
      <c r="WKM3171" s="605"/>
      <c r="WKN3171" s="605"/>
      <c r="WKO3171" s="605"/>
      <c r="WKP3171" s="605"/>
      <c r="WKQ3171" s="605"/>
      <c r="WKR3171" s="605"/>
      <c r="WKS3171" s="605"/>
      <c r="WKT3171" s="605"/>
      <c r="WKU3171" s="605"/>
      <c r="WKV3171" s="605"/>
      <c r="WKW3171" s="605"/>
      <c r="WKX3171" s="605"/>
      <c r="WKY3171" s="605"/>
      <c r="WKZ3171" s="605"/>
      <c r="WLA3171" s="605"/>
      <c r="WLB3171" s="605"/>
      <c r="WLC3171" s="605"/>
      <c r="WLD3171" s="605"/>
      <c r="WLE3171" s="605"/>
      <c r="WLF3171" s="605"/>
      <c r="WLG3171" s="605"/>
      <c r="WLH3171" s="605"/>
      <c r="WLI3171" s="605"/>
      <c r="WLJ3171" s="605"/>
      <c r="WLK3171" s="605"/>
      <c r="WLL3171" s="605"/>
      <c r="WLM3171" s="605"/>
      <c r="WLN3171" s="605"/>
      <c r="WLO3171" s="605"/>
      <c r="WLP3171" s="605"/>
      <c r="WLQ3171" s="605"/>
      <c r="WLR3171" s="605"/>
      <c r="WLS3171" s="605"/>
      <c r="WLT3171" s="605"/>
      <c r="WLU3171" s="605"/>
      <c r="WLV3171" s="605"/>
      <c r="WLW3171" s="605"/>
      <c r="WLX3171" s="605"/>
      <c r="WLY3171" s="605"/>
      <c r="WLZ3171" s="605"/>
      <c r="WMA3171" s="605"/>
      <c r="WMB3171" s="605"/>
      <c r="WMC3171" s="605"/>
      <c r="WMD3171" s="605"/>
      <c r="WME3171" s="605"/>
      <c r="WMF3171" s="605"/>
      <c r="WMG3171" s="605"/>
      <c r="WMH3171" s="605"/>
      <c r="WMI3171" s="605"/>
      <c r="WMJ3171" s="605"/>
      <c r="WMK3171" s="605"/>
      <c r="WML3171" s="605"/>
      <c r="WMM3171" s="605"/>
      <c r="WMN3171" s="605"/>
      <c r="WMO3171" s="605"/>
      <c r="WMP3171" s="605"/>
      <c r="WMQ3171" s="605"/>
      <c r="WMR3171" s="605"/>
      <c r="WMS3171" s="605"/>
      <c r="WMT3171" s="605"/>
      <c r="WMU3171" s="605"/>
      <c r="WMV3171" s="605"/>
      <c r="WMW3171" s="605"/>
      <c r="WMX3171" s="605"/>
      <c r="WMY3171" s="605"/>
      <c r="WMZ3171" s="605"/>
      <c r="WNA3171" s="605"/>
      <c r="WNB3171" s="605"/>
      <c r="WNC3171" s="605"/>
      <c r="WND3171" s="605"/>
      <c r="WNE3171" s="605"/>
      <c r="WNF3171" s="605"/>
      <c r="WNG3171" s="605"/>
      <c r="WNH3171" s="605"/>
      <c r="WNI3171" s="605"/>
      <c r="WNJ3171" s="605"/>
      <c r="WNK3171" s="605"/>
      <c r="WNL3171" s="605"/>
      <c r="WNM3171" s="605"/>
      <c r="WNN3171" s="605"/>
      <c r="WNO3171" s="605"/>
      <c r="WNP3171" s="605"/>
      <c r="WNQ3171" s="605"/>
      <c r="WNR3171" s="605"/>
      <c r="WNS3171" s="605"/>
      <c r="WNT3171" s="605"/>
      <c r="WNU3171" s="605"/>
      <c r="WNV3171" s="605"/>
      <c r="WNW3171" s="605"/>
      <c r="WNX3171" s="605"/>
      <c r="WNY3171" s="605"/>
      <c r="WNZ3171" s="605"/>
      <c r="WOA3171" s="605"/>
      <c r="WOB3171" s="605"/>
      <c r="WOC3171" s="605"/>
      <c r="WOD3171" s="605"/>
      <c r="WOE3171" s="605"/>
      <c r="WOF3171" s="605"/>
      <c r="WOG3171" s="605"/>
      <c r="WOH3171" s="605"/>
      <c r="WOI3171" s="605"/>
      <c r="WOJ3171" s="605"/>
      <c r="WOK3171" s="605"/>
      <c r="WOL3171" s="605"/>
      <c r="WOM3171" s="605"/>
      <c r="WON3171" s="605"/>
      <c r="WOO3171" s="605"/>
      <c r="WOP3171" s="605"/>
      <c r="WOQ3171" s="605"/>
      <c r="WOR3171" s="605"/>
      <c r="WOS3171" s="605"/>
      <c r="WOT3171" s="605"/>
      <c r="WOU3171" s="605"/>
      <c r="WOV3171" s="605"/>
      <c r="WOW3171" s="605"/>
      <c r="WOX3171" s="605"/>
      <c r="WOY3171" s="605"/>
      <c r="WOZ3171" s="605"/>
      <c r="WPA3171" s="605"/>
      <c r="WPB3171" s="605"/>
      <c r="WPC3171" s="605"/>
      <c r="WPD3171" s="605"/>
      <c r="WPE3171" s="605"/>
      <c r="WPF3171" s="605"/>
      <c r="WPG3171" s="605"/>
      <c r="WPH3171" s="605"/>
      <c r="WPI3171" s="605"/>
      <c r="WPJ3171" s="605"/>
      <c r="WPK3171" s="605"/>
      <c r="WPL3171" s="605"/>
      <c r="WPM3171" s="605"/>
      <c r="WPN3171" s="605"/>
      <c r="WPO3171" s="605"/>
      <c r="WPP3171" s="605"/>
      <c r="WPQ3171" s="605"/>
      <c r="WPR3171" s="605"/>
      <c r="WPS3171" s="605"/>
      <c r="WPT3171" s="605"/>
      <c r="WPU3171" s="605"/>
      <c r="WPV3171" s="605"/>
      <c r="WPW3171" s="605"/>
      <c r="WPX3171" s="605"/>
      <c r="WPY3171" s="605"/>
      <c r="WPZ3171" s="605"/>
      <c r="WQA3171" s="605"/>
      <c r="WQB3171" s="605"/>
      <c r="WQC3171" s="605"/>
      <c r="WQD3171" s="605"/>
      <c r="WQE3171" s="605"/>
      <c r="WQF3171" s="605"/>
      <c r="WQG3171" s="605"/>
      <c r="WQH3171" s="605"/>
      <c r="WQI3171" s="605"/>
      <c r="WQJ3171" s="605"/>
      <c r="WQK3171" s="605"/>
      <c r="WQL3171" s="605"/>
      <c r="WQM3171" s="605"/>
      <c r="WQN3171" s="605"/>
      <c r="WQO3171" s="605"/>
      <c r="WQP3171" s="605"/>
      <c r="WQQ3171" s="605"/>
      <c r="WQR3171" s="605"/>
      <c r="WQS3171" s="605"/>
      <c r="WQT3171" s="605"/>
      <c r="WQU3171" s="605"/>
      <c r="WQV3171" s="605"/>
      <c r="WQW3171" s="605"/>
      <c r="WQX3171" s="605"/>
      <c r="WQY3171" s="605"/>
      <c r="WQZ3171" s="605"/>
      <c r="WRA3171" s="605"/>
      <c r="WRB3171" s="605"/>
      <c r="WRC3171" s="605"/>
      <c r="WRD3171" s="605"/>
      <c r="WRE3171" s="605"/>
      <c r="WRF3171" s="605"/>
      <c r="WRG3171" s="605"/>
      <c r="WRH3171" s="605"/>
      <c r="WRI3171" s="605"/>
      <c r="WRJ3171" s="605"/>
      <c r="WRK3171" s="605"/>
      <c r="WRL3171" s="605"/>
      <c r="WRM3171" s="605"/>
      <c r="WRN3171" s="605"/>
      <c r="WRO3171" s="605"/>
      <c r="WRP3171" s="605"/>
      <c r="WRQ3171" s="605"/>
      <c r="WRR3171" s="605"/>
      <c r="WRS3171" s="605"/>
      <c r="WRT3171" s="605"/>
      <c r="WRU3171" s="605"/>
      <c r="WRV3171" s="605"/>
      <c r="WRW3171" s="605"/>
      <c r="WRX3171" s="605"/>
      <c r="WRY3171" s="605"/>
      <c r="WRZ3171" s="605"/>
      <c r="WSA3171" s="605"/>
      <c r="WSB3171" s="605"/>
      <c r="WSC3171" s="605"/>
      <c r="WSD3171" s="605"/>
      <c r="WSE3171" s="605"/>
      <c r="WSF3171" s="605"/>
      <c r="WSG3171" s="605"/>
      <c r="WSH3171" s="605"/>
      <c r="WSI3171" s="605"/>
      <c r="WSJ3171" s="605"/>
      <c r="WSK3171" s="605"/>
      <c r="WSL3171" s="605"/>
      <c r="WSM3171" s="605"/>
      <c r="WSN3171" s="605"/>
      <c r="WSO3171" s="605"/>
      <c r="WSP3171" s="605"/>
      <c r="WSQ3171" s="605"/>
      <c r="WSR3171" s="605"/>
      <c r="WSS3171" s="605"/>
      <c r="WST3171" s="605"/>
      <c r="WSU3171" s="605"/>
      <c r="WSV3171" s="605"/>
      <c r="WSW3171" s="605"/>
      <c r="WSX3171" s="605"/>
      <c r="WSY3171" s="605"/>
      <c r="WSZ3171" s="605"/>
      <c r="WTA3171" s="605"/>
      <c r="WTB3171" s="605"/>
      <c r="WTC3171" s="605"/>
      <c r="WTD3171" s="605"/>
      <c r="WTE3171" s="605"/>
      <c r="WTF3171" s="605"/>
      <c r="WTG3171" s="605"/>
      <c r="WTH3171" s="605"/>
      <c r="WTI3171" s="605"/>
      <c r="WTJ3171" s="605"/>
      <c r="WTK3171" s="605"/>
      <c r="WTL3171" s="605"/>
      <c r="WTM3171" s="605"/>
      <c r="WTN3171" s="605"/>
      <c r="WTO3171" s="605"/>
      <c r="WTP3171" s="605"/>
      <c r="WTQ3171" s="605"/>
      <c r="WTR3171" s="605"/>
      <c r="WTS3171" s="605"/>
      <c r="WTT3171" s="605"/>
      <c r="WTU3171" s="605"/>
      <c r="WTV3171" s="605"/>
      <c r="WTW3171" s="605"/>
      <c r="WTX3171" s="605"/>
      <c r="WTY3171" s="605"/>
      <c r="WTZ3171" s="605"/>
      <c r="WUA3171" s="605"/>
      <c r="WUB3171" s="605"/>
      <c r="WUC3171" s="605"/>
      <c r="WUD3171" s="605"/>
      <c r="WUE3171" s="605"/>
      <c r="WUF3171" s="605"/>
      <c r="WUG3171" s="605"/>
      <c r="WUH3171" s="605"/>
      <c r="WUI3171" s="605"/>
      <c r="WUJ3171" s="605"/>
      <c r="WUK3171" s="605"/>
      <c r="WUL3171" s="605"/>
      <c r="WUM3171" s="605"/>
      <c r="WUN3171" s="605"/>
      <c r="WUO3171" s="605"/>
      <c r="WUP3171" s="605"/>
      <c r="WUQ3171" s="605"/>
      <c r="WUR3171" s="605"/>
      <c r="WUS3171" s="605"/>
      <c r="WUT3171" s="605"/>
      <c r="WUU3171" s="605"/>
      <c r="WUV3171" s="605"/>
      <c r="WUW3171" s="605"/>
      <c r="WUX3171" s="605"/>
      <c r="WUY3171" s="605"/>
      <c r="WUZ3171" s="605"/>
      <c r="WVA3171" s="605"/>
      <c r="WVB3171" s="605"/>
      <c r="WVC3171" s="605"/>
      <c r="WVD3171" s="605"/>
      <c r="WVE3171" s="605"/>
      <c r="WVF3171" s="605"/>
      <c r="WVG3171" s="605"/>
      <c r="WVH3171" s="605"/>
      <c r="WVI3171" s="605"/>
      <c r="WVJ3171" s="605"/>
      <c r="WVK3171" s="605"/>
      <c r="WVL3171" s="605"/>
      <c r="WVM3171" s="605"/>
      <c r="WVN3171" s="605"/>
      <c r="WVO3171" s="605"/>
      <c r="WVP3171" s="605"/>
      <c r="WVQ3171" s="605"/>
      <c r="WVR3171" s="605"/>
      <c r="WVS3171" s="605"/>
      <c r="WVT3171" s="605"/>
      <c r="WVU3171" s="605"/>
      <c r="WVV3171" s="605"/>
      <c r="WVW3171" s="605"/>
      <c r="WVX3171" s="605"/>
      <c r="WVY3171" s="605"/>
      <c r="WVZ3171" s="605"/>
      <c r="WWA3171" s="605"/>
      <c r="WWB3171" s="605"/>
      <c r="WWC3171" s="605"/>
      <c r="WWD3171" s="605"/>
      <c r="WWE3171" s="605"/>
      <c r="WWF3171" s="605"/>
      <c r="WWG3171" s="605"/>
      <c r="WWH3171" s="605"/>
      <c r="WWI3171" s="605"/>
      <c r="WWJ3171" s="605"/>
      <c r="WWK3171" s="605"/>
      <c r="WWL3171" s="605"/>
      <c r="WWM3171" s="605"/>
      <c r="WWN3171" s="605"/>
      <c r="WWO3171" s="605"/>
      <c r="WWP3171" s="605"/>
      <c r="WWQ3171" s="605"/>
      <c r="WWR3171" s="605"/>
      <c r="WWS3171" s="605"/>
      <c r="WWT3171" s="605"/>
      <c r="WWU3171" s="605"/>
      <c r="WWV3171" s="605"/>
      <c r="WWW3171" s="605"/>
      <c r="WWX3171" s="605"/>
      <c r="WWY3171" s="605"/>
      <c r="WWZ3171" s="605"/>
      <c r="WXA3171" s="605"/>
      <c r="WXB3171" s="605"/>
      <c r="WXC3171" s="605"/>
      <c r="WXD3171" s="605"/>
      <c r="WXE3171" s="605"/>
      <c r="WXF3171" s="605"/>
      <c r="WXG3171" s="605"/>
      <c r="WXH3171" s="605"/>
      <c r="WXI3171" s="605"/>
      <c r="WXJ3171" s="605"/>
      <c r="WXK3171" s="605"/>
      <c r="WXL3171" s="605"/>
      <c r="WXM3171" s="605"/>
      <c r="WXN3171" s="605"/>
      <c r="WXO3171" s="605"/>
      <c r="WXP3171" s="605"/>
      <c r="WXQ3171" s="605"/>
      <c r="WXR3171" s="605"/>
      <c r="WXS3171" s="605"/>
      <c r="WXT3171" s="605"/>
      <c r="WXU3171" s="605"/>
      <c r="WXV3171" s="605"/>
      <c r="WXW3171" s="605"/>
      <c r="WXX3171" s="605"/>
      <c r="WXY3171" s="605"/>
      <c r="WXZ3171" s="605"/>
      <c r="WYA3171" s="605"/>
      <c r="WYB3171" s="605"/>
      <c r="WYC3171" s="605"/>
      <c r="WYD3171" s="605"/>
      <c r="WYE3171" s="605"/>
      <c r="WYF3171" s="605"/>
      <c r="WYG3171" s="605"/>
      <c r="WYH3171" s="605"/>
      <c r="WYI3171" s="605"/>
      <c r="WYJ3171" s="605"/>
      <c r="WYK3171" s="605"/>
      <c r="WYL3171" s="605"/>
      <c r="WYM3171" s="605"/>
      <c r="WYN3171" s="605"/>
      <c r="WYO3171" s="605"/>
      <c r="WYP3171" s="605"/>
      <c r="WYQ3171" s="605"/>
      <c r="WYR3171" s="605"/>
      <c r="WYS3171" s="605"/>
      <c r="WYT3171" s="605"/>
      <c r="WYU3171" s="605"/>
      <c r="WYV3171" s="605"/>
      <c r="WYW3171" s="605"/>
      <c r="WYX3171" s="605"/>
      <c r="WYY3171" s="605"/>
      <c r="WYZ3171" s="605"/>
      <c r="WZA3171" s="605"/>
      <c r="WZB3171" s="605"/>
      <c r="WZC3171" s="605"/>
      <c r="WZD3171" s="605"/>
      <c r="WZE3171" s="605"/>
      <c r="WZF3171" s="605"/>
      <c r="WZG3171" s="605"/>
      <c r="WZH3171" s="605"/>
      <c r="WZI3171" s="605"/>
      <c r="WZJ3171" s="605"/>
      <c r="WZK3171" s="605"/>
      <c r="WZL3171" s="605"/>
      <c r="WZM3171" s="605"/>
      <c r="WZN3171" s="605"/>
      <c r="WZO3171" s="605"/>
      <c r="WZP3171" s="605"/>
      <c r="WZQ3171" s="605"/>
      <c r="WZR3171" s="605"/>
      <c r="WZS3171" s="605"/>
      <c r="WZT3171" s="605"/>
      <c r="WZU3171" s="605"/>
      <c r="WZV3171" s="605"/>
      <c r="WZW3171" s="605"/>
      <c r="WZX3171" s="605"/>
      <c r="WZY3171" s="605"/>
      <c r="WZZ3171" s="605"/>
      <c r="XAA3171" s="605"/>
      <c r="XAB3171" s="605"/>
      <c r="XAC3171" s="605"/>
      <c r="XAD3171" s="605"/>
      <c r="XAE3171" s="605"/>
      <c r="XAF3171" s="605"/>
      <c r="XAG3171" s="605"/>
      <c r="XAH3171" s="605"/>
      <c r="XAI3171" s="605"/>
      <c r="XAJ3171" s="605"/>
      <c r="XAK3171" s="605"/>
      <c r="XAL3171" s="605"/>
      <c r="XAM3171" s="605"/>
      <c r="XAN3171" s="605"/>
      <c r="XAO3171" s="605"/>
      <c r="XAP3171" s="605"/>
      <c r="XAQ3171" s="605"/>
      <c r="XAR3171" s="605"/>
      <c r="XAS3171" s="605"/>
      <c r="XAT3171" s="605"/>
      <c r="XAU3171" s="605"/>
      <c r="XAV3171" s="605"/>
      <c r="XAW3171" s="605"/>
      <c r="XAX3171" s="605"/>
      <c r="XAY3171" s="605"/>
      <c r="XAZ3171" s="605"/>
      <c r="XBA3171" s="605"/>
      <c r="XBB3171" s="605"/>
      <c r="XBC3171" s="605"/>
      <c r="XBD3171" s="605"/>
      <c r="XBE3171" s="605"/>
      <c r="XBF3171" s="605"/>
      <c r="XBG3171" s="605"/>
      <c r="XBH3171" s="605"/>
      <c r="XBI3171" s="605"/>
      <c r="XBJ3171" s="605"/>
      <c r="XBK3171" s="605"/>
      <c r="XBL3171" s="605"/>
      <c r="XBM3171" s="605"/>
      <c r="XBN3171" s="605"/>
      <c r="XBO3171" s="605"/>
      <c r="XBP3171" s="605"/>
      <c r="XBQ3171" s="605"/>
      <c r="XBR3171" s="605"/>
      <c r="XBS3171" s="605"/>
      <c r="XBT3171" s="605"/>
      <c r="XBU3171" s="605"/>
      <c r="XBV3171" s="605"/>
      <c r="XBW3171" s="605"/>
      <c r="XBX3171" s="605"/>
      <c r="XBY3171" s="605"/>
      <c r="XBZ3171" s="605"/>
      <c r="XCA3171" s="605"/>
      <c r="XCB3171" s="605"/>
      <c r="XCC3171" s="605"/>
      <c r="XCD3171" s="605"/>
      <c r="XCE3171" s="605"/>
      <c r="XCF3171" s="605"/>
      <c r="XCG3171" s="605"/>
      <c r="XCH3171" s="605"/>
      <c r="XCI3171" s="605"/>
      <c r="XCJ3171" s="605"/>
      <c r="XCK3171" s="605"/>
      <c r="XCL3171" s="605"/>
      <c r="XCM3171" s="605"/>
      <c r="XCN3171" s="605"/>
      <c r="XCO3171" s="605"/>
      <c r="XCP3171" s="605"/>
      <c r="XCQ3171" s="605"/>
      <c r="XCR3171" s="605"/>
      <c r="XCS3171" s="605"/>
      <c r="XCT3171" s="605"/>
      <c r="XCU3171" s="605"/>
      <c r="XCV3171" s="605"/>
      <c r="XCW3171" s="605"/>
      <c r="XCX3171" s="605"/>
      <c r="XCY3171" s="605"/>
      <c r="XCZ3171" s="605"/>
      <c r="XDA3171" s="605"/>
      <c r="XDB3171" s="605"/>
      <c r="XDC3171" s="605"/>
      <c r="XDD3171" s="605"/>
      <c r="XDE3171" s="605"/>
      <c r="XDF3171" s="605"/>
      <c r="XDG3171" s="605"/>
      <c r="XDH3171" s="605"/>
      <c r="XDI3171" s="605"/>
      <c r="XDJ3171" s="605"/>
      <c r="XDK3171" s="605"/>
      <c r="XDL3171" s="605"/>
      <c r="XDM3171" s="605"/>
      <c r="XDN3171" s="605"/>
      <c r="XDO3171" s="605"/>
      <c r="XDP3171" s="605"/>
      <c r="XDQ3171" s="605"/>
      <c r="XDR3171" s="605"/>
      <c r="XDS3171" s="605"/>
      <c r="XDT3171" s="605"/>
      <c r="XDU3171" s="605"/>
      <c r="XDV3171" s="605"/>
      <c r="XDW3171" s="605"/>
      <c r="XDX3171" s="605"/>
      <c r="XDY3171" s="605"/>
      <c r="XDZ3171" s="605"/>
      <c r="XEA3171" s="605"/>
      <c r="XEB3171" s="605"/>
      <c r="XEC3171" s="605"/>
      <c r="XED3171" s="605"/>
      <c r="XEE3171" s="605"/>
      <c r="XEF3171" s="605"/>
      <c r="XEG3171" s="605"/>
      <c r="XEH3171" s="605"/>
      <c r="XEI3171" s="605"/>
      <c r="XEJ3171" s="605"/>
      <c r="XEK3171" s="605"/>
      <c r="XEL3171" s="605"/>
      <c r="XEM3171" s="605"/>
      <c r="XEN3171" s="605"/>
      <c r="XEO3171" s="605"/>
      <c r="XEP3171" s="605"/>
      <c r="XEQ3171" s="605"/>
      <c r="XER3171" s="605"/>
      <c r="XES3171" s="605"/>
      <c r="XET3171" s="605"/>
      <c r="XEU3171" s="605"/>
      <c r="XEV3171" s="605"/>
      <c r="XEW3171" s="605"/>
      <c r="XEX3171" s="605"/>
      <c r="XEY3171" s="605"/>
      <c r="XEZ3171" s="605"/>
      <c r="XFA3171" s="605"/>
      <c r="XFB3171" s="605"/>
      <c r="XFC3171" s="605"/>
      <c r="XFD3171" s="605"/>
    </row>
    <row r="3172" spans="1:16384">
      <c r="A3172" s="1248"/>
      <c r="B3172" s="605"/>
      <c r="C3172" s="761" t="s">
        <v>8034</v>
      </c>
      <c r="D3172" s="761" t="s">
        <v>518</v>
      </c>
      <c r="E3172" s="807" t="s">
        <v>172</v>
      </c>
      <c r="F3172" s="807" t="s">
        <v>121</v>
      </c>
      <c r="G3172" s="762">
        <v>100000</v>
      </c>
      <c r="H3172" s="762">
        <v>100000</v>
      </c>
      <c r="I3172" s="14">
        <v>1</v>
      </c>
      <c r="J3172" s="605"/>
      <c r="K3172" s="605"/>
      <c r="L3172" s="605"/>
      <c r="M3172" s="605"/>
      <c r="N3172" s="605"/>
      <c r="O3172" s="605"/>
      <c r="P3172" s="605"/>
      <c r="Q3172" s="605"/>
      <c r="R3172" s="605"/>
      <c r="S3172" s="605"/>
      <c r="T3172" s="605"/>
      <c r="U3172" s="605"/>
      <c r="V3172" s="605"/>
      <c r="W3172" s="605"/>
      <c r="X3172" s="605"/>
      <c r="Y3172" s="605"/>
      <c r="Z3172" s="605"/>
      <c r="AA3172" s="605"/>
      <c r="AB3172" s="605"/>
      <c r="AC3172" s="605"/>
      <c r="AD3172" s="605"/>
      <c r="AE3172" s="605"/>
      <c r="AF3172" s="605"/>
      <c r="AG3172" s="605"/>
      <c r="AH3172" s="605"/>
      <c r="AI3172" s="605"/>
      <c r="AJ3172" s="605"/>
      <c r="AK3172" s="605"/>
      <c r="AL3172" s="605"/>
      <c r="AM3172" s="605"/>
      <c r="AN3172" s="605"/>
      <c r="AO3172" s="605"/>
      <c r="AP3172" s="605"/>
      <c r="AQ3172" s="605"/>
      <c r="AR3172" s="605"/>
      <c r="AS3172" s="605"/>
      <c r="AT3172" s="605"/>
      <c r="AU3172" s="605"/>
      <c r="AV3172" s="605"/>
      <c r="AW3172" s="605"/>
      <c r="AX3172" s="605"/>
      <c r="AY3172" s="605"/>
      <c r="AZ3172" s="605"/>
      <c r="BA3172" s="605"/>
      <c r="BB3172" s="605"/>
      <c r="BC3172" s="605"/>
      <c r="BD3172" s="605"/>
      <c r="BE3172" s="605"/>
      <c r="BF3172" s="605"/>
      <c r="BG3172" s="605"/>
      <c r="BH3172" s="605"/>
      <c r="BI3172" s="605"/>
      <c r="BJ3172" s="605"/>
      <c r="BK3172" s="605"/>
      <c r="BL3172" s="605"/>
      <c r="BM3172" s="605"/>
      <c r="BN3172" s="605"/>
      <c r="BO3172" s="605"/>
      <c r="BP3172" s="605"/>
      <c r="BQ3172" s="605"/>
      <c r="BR3172" s="605"/>
      <c r="BS3172" s="605"/>
      <c r="BT3172" s="605"/>
      <c r="BU3172" s="605"/>
      <c r="BV3172" s="605"/>
      <c r="BW3172" s="605"/>
      <c r="BX3172" s="605"/>
      <c r="BY3172" s="605"/>
      <c r="BZ3172" s="605"/>
      <c r="CA3172" s="605"/>
      <c r="CB3172" s="605"/>
      <c r="CC3172" s="605"/>
      <c r="CD3172" s="605"/>
      <c r="CE3172" s="605"/>
      <c r="CF3172" s="605"/>
      <c r="CG3172" s="605"/>
      <c r="CH3172" s="605"/>
      <c r="CI3172" s="605"/>
      <c r="CJ3172" s="605"/>
      <c r="CK3172" s="605"/>
      <c r="CL3172" s="605"/>
      <c r="CM3172" s="605"/>
      <c r="CN3172" s="605"/>
      <c r="CO3172" s="605"/>
      <c r="CP3172" s="605"/>
      <c r="CQ3172" s="605"/>
      <c r="CR3172" s="605"/>
      <c r="CS3172" s="605"/>
      <c r="CT3172" s="605"/>
      <c r="CU3172" s="605"/>
      <c r="CV3172" s="605"/>
      <c r="CW3172" s="605"/>
      <c r="CX3172" s="605"/>
      <c r="CY3172" s="605"/>
      <c r="CZ3172" s="605"/>
      <c r="DA3172" s="605"/>
      <c r="DB3172" s="605"/>
      <c r="DC3172" s="605"/>
      <c r="DD3172" s="605"/>
      <c r="DE3172" s="605"/>
      <c r="DF3172" s="605"/>
      <c r="DG3172" s="605"/>
      <c r="DH3172" s="605"/>
      <c r="DI3172" s="605"/>
      <c r="DJ3172" s="605"/>
      <c r="DK3172" s="605"/>
      <c r="DL3172" s="605"/>
      <c r="DM3172" s="605"/>
      <c r="DN3172" s="605"/>
      <c r="DO3172" s="605"/>
      <c r="DP3172" s="605"/>
      <c r="DQ3172" s="605"/>
      <c r="DR3172" s="605"/>
      <c r="DS3172" s="605"/>
      <c r="DT3172" s="605"/>
      <c r="DU3172" s="605"/>
      <c r="DV3172" s="605"/>
      <c r="DW3172" s="605"/>
      <c r="DX3172" s="605"/>
      <c r="DY3172" s="605"/>
      <c r="DZ3172" s="605"/>
      <c r="EA3172" s="605"/>
      <c r="EB3172" s="605"/>
      <c r="EC3172" s="605"/>
      <c r="ED3172" s="605"/>
      <c r="EE3172" s="605"/>
      <c r="EF3172" s="605"/>
      <c r="EG3172" s="605"/>
      <c r="EH3172" s="605"/>
      <c r="EI3172" s="605"/>
      <c r="EJ3172" s="605"/>
      <c r="EK3172" s="605"/>
      <c r="EL3172" s="605"/>
      <c r="EM3172" s="605"/>
      <c r="EN3172" s="605"/>
      <c r="EO3172" s="605"/>
      <c r="EP3172" s="605"/>
      <c r="EQ3172" s="605"/>
      <c r="ER3172" s="605"/>
      <c r="ES3172" s="605"/>
      <c r="ET3172" s="605"/>
      <c r="EU3172" s="605"/>
      <c r="EV3172" s="605"/>
      <c r="EW3172" s="605"/>
      <c r="EX3172" s="605"/>
      <c r="EY3172" s="605"/>
      <c r="EZ3172" s="605"/>
      <c r="FA3172" s="605"/>
      <c r="FB3172" s="605"/>
      <c r="FC3172" s="605"/>
      <c r="FD3172" s="605"/>
      <c r="FE3172" s="605"/>
      <c r="FF3172" s="605"/>
      <c r="FG3172" s="605"/>
      <c r="FH3172" s="605"/>
      <c r="FI3172" s="605"/>
      <c r="FJ3172" s="605"/>
      <c r="FK3172" s="605"/>
      <c r="FL3172" s="605"/>
      <c r="FM3172" s="605"/>
      <c r="FN3172" s="605"/>
      <c r="FO3172" s="605"/>
      <c r="FP3172" s="605"/>
      <c r="FQ3172" s="605"/>
      <c r="FR3172" s="605"/>
      <c r="FS3172" s="605"/>
      <c r="FT3172" s="605"/>
      <c r="FU3172" s="605"/>
      <c r="FV3172" s="605"/>
      <c r="FW3172" s="605"/>
      <c r="FX3172" s="605"/>
      <c r="FY3172" s="605"/>
      <c r="FZ3172" s="605"/>
      <c r="GA3172" s="605"/>
      <c r="GB3172" s="605"/>
      <c r="GC3172" s="605"/>
      <c r="GD3172" s="605"/>
      <c r="GE3172" s="605"/>
      <c r="GF3172" s="605"/>
      <c r="GG3172" s="605"/>
      <c r="GH3172" s="605"/>
      <c r="GI3172" s="605"/>
      <c r="GJ3172" s="605"/>
      <c r="GK3172" s="605"/>
      <c r="GL3172" s="605"/>
      <c r="GM3172" s="605"/>
      <c r="GN3172" s="605"/>
      <c r="GO3172" s="605"/>
      <c r="GP3172" s="605"/>
      <c r="GQ3172" s="605"/>
      <c r="GR3172" s="605"/>
      <c r="GS3172" s="605"/>
      <c r="GT3172" s="605"/>
      <c r="GU3172" s="605"/>
      <c r="GV3172" s="605"/>
      <c r="GW3172" s="605"/>
      <c r="GX3172" s="605"/>
      <c r="GY3172" s="605"/>
      <c r="GZ3172" s="605"/>
      <c r="HA3172" s="605"/>
      <c r="HB3172" s="605"/>
      <c r="HC3172" s="605"/>
      <c r="HD3172" s="605"/>
      <c r="HE3172" s="605"/>
      <c r="HF3172" s="605"/>
      <c r="HG3172" s="605"/>
      <c r="HH3172" s="605"/>
      <c r="HI3172" s="605"/>
      <c r="HJ3172" s="605"/>
      <c r="HK3172" s="605"/>
      <c r="HL3172" s="605"/>
      <c r="HM3172" s="605"/>
      <c r="HN3172" s="605"/>
      <c r="HO3172" s="605"/>
      <c r="HP3172" s="605"/>
      <c r="HQ3172" s="605"/>
      <c r="HR3172" s="605"/>
      <c r="HS3172" s="605"/>
      <c r="HT3172" s="605"/>
      <c r="HU3172" s="605"/>
      <c r="HV3172" s="605"/>
      <c r="HW3172" s="605"/>
      <c r="HX3172" s="605"/>
      <c r="HY3172" s="605"/>
      <c r="HZ3172" s="605"/>
      <c r="IA3172" s="605"/>
      <c r="IB3172" s="605"/>
      <c r="IC3172" s="605"/>
      <c r="ID3172" s="605"/>
      <c r="IE3172" s="605"/>
      <c r="IF3172" s="605"/>
      <c r="IG3172" s="605"/>
      <c r="IH3172" s="605"/>
      <c r="II3172" s="605"/>
      <c r="IJ3172" s="605"/>
      <c r="IK3172" s="605"/>
      <c r="IL3172" s="605"/>
      <c r="IM3172" s="605"/>
      <c r="IN3172" s="605"/>
      <c r="IO3172" s="605"/>
      <c r="IP3172" s="605"/>
      <c r="IQ3172" s="605"/>
      <c r="IR3172" s="605"/>
      <c r="IS3172" s="605"/>
      <c r="IT3172" s="605"/>
      <c r="IU3172" s="605"/>
      <c r="IV3172" s="605"/>
      <c r="IW3172" s="605"/>
      <c r="IX3172" s="605"/>
      <c r="IY3172" s="605"/>
      <c r="IZ3172" s="605"/>
      <c r="JA3172" s="605"/>
      <c r="JB3172" s="605"/>
      <c r="JC3172" s="605"/>
      <c r="JD3172" s="605"/>
      <c r="JE3172" s="605"/>
      <c r="JF3172" s="605"/>
      <c r="JG3172" s="605"/>
      <c r="JH3172" s="605"/>
      <c r="JI3172" s="605"/>
      <c r="JJ3172" s="605"/>
      <c r="JK3172" s="605"/>
      <c r="JL3172" s="605"/>
      <c r="JM3172" s="605"/>
      <c r="JN3172" s="605"/>
      <c r="JO3172" s="605"/>
      <c r="JP3172" s="605"/>
      <c r="JQ3172" s="605"/>
      <c r="JR3172" s="605"/>
      <c r="JS3172" s="605"/>
      <c r="JT3172" s="605"/>
      <c r="JU3172" s="605"/>
      <c r="JV3172" s="605"/>
      <c r="JW3172" s="605"/>
      <c r="JX3172" s="605"/>
      <c r="JY3172" s="605"/>
      <c r="JZ3172" s="605"/>
      <c r="KA3172" s="605"/>
      <c r="KB3172" s="605"/>
      <c r="KC3172" s="605"/>
      <c r="KD3172" s="605"/>
      <c r="KE3172" s="605"/>
      <c r="KF3172" s="605"/>
      <c r="KG3172" s="605"/>
      <c r="KH3172" s="605"/>
      <c r="KI3172" s="605"/>
      <c r="KJ3172" s="605"/>
      <c r="KK3172" s="605"/>
      <c r="KL3172" s="605"/>
      <c r="KM3172" s="605"/>
      <c r="KN3172" s="605"/>
      <c r="KO3172" s="605"/>
      <c r="KP3172" s="605"/>
      <c r="KQ3172" s="605"/>
      <c r="KR3172" s="605"/>
      <c r="KS3172" s="605"/>
      <c r="KT3172" s="605"/>
      <c r="KU3172" s="605"/>
      <c r="KV3172" s="605"/>
      <c r="KW3172" s="605"/>
      <c r="KX3172" s="605"/>
      <c r="KY3172" s="605"/>
      <c r="KZ3172" s="605"/>
      <c r="LA3172" s="605"/>
      <c r="LB3172" s="605"/>
      <c r="LC3172" s="605"/>
      <c r="LD3172" s="605"/>
      <c r="LE3172" s="605"/>
      <c r="LF3172" s="605"/>
      <c r="LG3172" s="605"/>
      <c r="LH3172" s="605"/>
      <c r="LI3172" s="605"/>
      <c r="LJ3172" s="605"/>
      <c r="LK3172" s="605"/>
      <c r="LL3172" s="605"/>
      <c r="LM3172" s="605"/>
      <c r="LN3172" s="605"/>
      <c r="LO3172" s="605"/>
      <c r="LP3172" s="605"/>
      <c r="LQ3172" s="605"/>
      <c r="LR3172" s="605"/>
      <c r="LS3172" s="605"/>
      <c r="LT3172" s="605"/>
      <c r="LU3172" s="605"/>
      <c r="LV3172" s="605"/>
      <c r="LW3172" s="605"/>
      <c r="LX3172" s="605"/>
      <c r="LY3172" s="605"/>
      <c r="LZ3172" s="605"/>
      <c r="MA3172" s="605"/>
      <c r="MB3172" s="605"/>
      <c r="MC3172" s="605"/>
      <c r="MD3172" s="605"/>
      <c r="ME3172" s="605"/>
      <c r="MF3172" s="605"/>
      <c r="MG3172" s="605"/>
      <c r="MH3172" s="605"/>
      <c r="MI3172" s="605"/>
      <c r="MJ3172" s="605"/>
      <c r="MK3172" s="605"/>
      <c r="ML3172" s="605"/>
      <c r="MM3172" s="605"/>
      <c r="MN3172" s="605"/>
      <c r="MO3172" s="605"/>
      <c r="MP3172" s="605"/>
      <c r="MQ3172" s="605"/>
      <c r="MR3172" s="605"/>
      <c r="MS3172" s="605"/>
      <c r="MT3172" s="605"/>
      <c r="MU3172" s="605"/>
      <c r="MV3172" s="605"/>
      <c r="MW3172" s="605"/>
      <c r="MX3172" s="605"/>
      <c r="MY3172" s="605"/>
      <c r="MZ3172" s="605"/>
      <c r="NA3172" s="605"/>
      <c r="NB3172" s="605"/>
      <c r="NC3172" s="605"/>
      <c r="ND3172" s="605"/>
      <c r="NE3172" s="605"/>
      <c r="NF3172" s="605"/>
      <c r="NG3172" s="605"/>
      <c r="NH3172" s="605"/>
      <c r="NI3172" s="605"/>
      <c r="NJ3172" s="605"/>
      <c r="NK3172" s="605"/>
      <c r="NL3172" s="605"/>
      <c r="NM3172" s="605"/>
      <c r="NN3172" s="605"/>
      <c r="NO3172" s="605"/>
      <c r="NP3172" s="605"/>
      <c r="NQ3172" s="605"/>
      <c r="NR3172" s="605"/>
      <c r="NS3172" s="605"/>
      <c r="NT3172" s="605"/>
      <c r="NU3172" s="605"/>
      <c r="NV3172" s="605"/>
      <c r="NW3172" s="605"/>
      <c r="NX3172" s="605"/>
      <c r="NY3172" s="605"/>
      <c r="NZ3172" s="605"/>
      <c r="OA3172" s="605"/>
      <c r="OB3172" s="605"/>
      <c r="OC3172" s="605"/>
      <c r="OD3172" s="605"/>
      <c r="OE3172" s="605"/>
      <c r="OF3172" s="605"/>
      <c r="OG3172" s="605"/>
      <c r="OH3172" s="605"/>
      <c r="OI3172" s="605"/>
      <c r="OJ3172" s="605"/>
      <c r="OK3172" s="605"/>
      <c r="OL3172" s="605"/>
      <c r="OM3172" s="605"/>
      <c r="ON3172" s="605"/>
      <c r="OO3172" s="605"/>
      <c r="OP3172" s="605"/>
      <c r="OQ3172" s="605"/>
      <c r="OR3172" s="605"/>
      <c r="OS3172" s="605"/>
      <c r="OT3172" s="605"/>
      <c r="OU3172" s="605"/>
      <c r="OV3172" s="605"/>
      <c r="OW3172" s="605"/>
      <c r="OX3172" s="605"/>
      <c r="OY3172" s="605"/>
      <c r="OZ3172" s="605"/>
      <c r="PA3172" s="605"/>
      <c r="PB3172" s="605"/>
      <c r="PC3172" s="605"/>
      <c r="PD3172" s="605"/>
      <c r="PE3172" s="605"/>
      <c r="PF3172" s="605"/>
      <c r="PG3172" s="605"/>
      <c r="PH3172" s="605"/>
      <c r="PI3172" s="605"/>
      <c r="PJ3172" s="605"/>
      <c r="PK3172" s="605"/>
      <c r="PL3172" s="605"/>
      <c r="PM3172" s="605"/>
      <c r="PN3172" s="605"/>
      <c r="PO3172" s="605"/>
      <c r="PP3172" s="605"/>
      <c r="PQ3172" s="605"/>
      <c r="PR3172" s="605"/>
      <c r="PS3172" s="605"/>
      <c r="PT3172" s="605"/>
      <c r="PU3172" s="605"/>
      <c r="PV3172" s="605"/>
      <c r="PW3172" s="605"/>
      <c r="PX3172" s="605"/>
      <c r="PY3172" s="605"/>
      <c r="PZ3172" s="605"/>
      <c r="QA3172" s="605"/>
      <c r="QB3172" s="605"/>
      <c r="QC3172" s="605"/>
      <c r="QD3172" s="605"/>
      <c r="QE3172" s="605"/>
      <c r="QF3172" s="605"/>
      <c r="QG3172" s="605"/>
      <c r="QH3172" s="605"/>
      <c r="QI3172" s="605"/>
      <c r="QJ3172" s="605"/>
      <c r="QK3172" s="605"/>
      <c r="QL3172" s="605"/>
      <c r="QM3172" s="605"/>
      <c r="QN3172" s="605"/>
      <c r="QO3172" s="605"/>
      <c r="QP3172" s="605"/>
      <c r="QQ3172" s="605"/>
      <c r="QR3172" s="605"/>
      <c r="QS3172" s="605"/>
      <c r="QT3172" s="605"/>
      <c r="QU3172" s="605"/>
      <c r="QV3172" s="605"/>
      <c r="QW3172" s="605"/>
      <c r="QX3172" s="605"/>
      <c r="QY3172" s="605"/>
      <c r="QZ3172" s="605"/>
      <c r="RA3172" s="605"/>
      <c r="RB3172" s="605"/>
      <c r="RC3172" s="605"/>
      <c r="RD3172" s="605"/>
      <c r="RE3172" s="605"/>
      <c r="RF3172" s="605"/>
      <c r="RG3172" s="605"/>
      <c r="RH3172" s="605"/>
      <c r="RI3172" s="605"/>
      <c r="RJ3172" s="605"/>
      <c r="RK3172" s="605"/>
      <c r="RL3172" s="605"/>
      <c r="RM3172" s="605"/>
      <c r="RN3172" s="605"/>
      <c r="RO3172" s="605"/>
      <c r="RP3172" s="605"/>
      <c r="RQ3172" s="605"/>
      <c r="RR3172" s="605"/>
      <c r="RS3172" s="605"/>
      <c r="RT3172" s="605"/>
      <c r="RU3172" s="605"/>
      <c r="RV3172" s="605"/>
      <c r="RW3172" s="605"/>
      <c r="RX3172" s="605"/>
      <c r="RY3172" s="605"/>
      <c r="RZ3172" s="605"/>
      <c r="SA3172" s="605"/>
      <c r="SB3172" s="605"/>
      <c r="SC3172" s="605"/>
      <c r="SD3172" s="605"/>
      <c r="SE3172" s="605"/>
      <c r="SF3172" s="605"/>
      <c r="SG3172" s="605"/>
      <c r="SH3172" s="605"/>
      <c r="SI3172" s="605"/>
      <c r="SJ3172" s="605"/>
      <c r="SK3172" s="605"/>
      <c r="SL3172" s="605"/>
      <c r="SM3172" s="605"/>
      <c r="SN3172" s="605"/>
      <c r="SO3172" s="605"/>
      <c r="SP3172" s="605"/>
      <c r="SQ3172" s="605"/>
      <c r="SR3172" s="605"/>
      <c r="SS3172" s="605"/>
      <c r="ST3172" s="605"/>
      <c r="SU3172" s="605"/>
      <c r="SV3172" s="605"/>
      <c r="SW3172" s="605"/>
      <c r="SX3172" s="605"/>
      <c r="SY3172" s="605"/>
      <c r="SZ3172" s="605"/>
      <c r="TA3172" s="605"/>
      <c r="TB3172" s="605"/>
      <c r="TC3172" s="605"/>
      <c r="TD3172" s="605"/>
      <c r="TE3172" s="605"/>
      <c r="TF3172" s="605"/>
      <c r="TG3172" s="605"/>
      <c r="TH3172" s="605"/>
      <c r="TI3172" s="605"/>
      <c r="TJ3172" s="605"/>
      <c r="TK3172" s="605"/>
      <c r="TL3172" s="605"/>
      <c r="TM3172" s="605"/>
      <c r="TN3172" s="605"/>
      <c r="TO3172" s="605"/>
      <c r="TP3172" s="605"/>
      <c r="TQ3172" s="605"/>
      <c r="TR3172" s="605"/>
      <c r="TS3172" s="605"/>
      <c r="TT3172" s="605"/>
      <c r="TU3172" s="605"/>
      <c r="TV3172" s="605"/>
      <c r="TW3172" s="605"/>
      <c r="TX3172" s="605"/>
      <c r="TY3172" s="605"/>
      <c r="TZ3172" s="605"/>
      <c r="UA3172" s="605"/>
      <c r="UB3172" s="605"/>
      <c r="UC3172" s="605"/>
      <c r="UD3172" s="605"/>
      <c r="UE3172" s="605"/>
      <c r="UF3172" s="605"/>
      <c r="UG3172" s="605"/>
      <c r="UH3172" s="605"/>
      <c r="UI3172" s="605"/>
      <c r="UJ3172" s="605"/>
      <c r="UK3172" s="605"/>
      <c r="UL3172" s="605"/>
      <c r="UM3172" s="605"/>
      <c r="UN3172" s="605"/>
      <c r="UO3172" s="605"/>
      <c r="UP3172" s="605"/>
      <c r="UQ3172" s="605"/>
      <c r="UR3172" s="605"/>
      <c r="US3172" s="605"/>
      <c r="UT3172" s="605"/>
      <c r="UU3172" s="605"/>
      <c r="UV3172" s="605"/>
      <c r="UW3172" s="605"/>
      <c r="UX3172" s="605"/>
      <c r="UY3172" s="605"/>
      <c r="UZ3172" s="605"/>
      <c r="VA3172" s="605"/>
      <c r="VB3172" s="605"/>
      <c r="VC3172" s="605"/>
      <c r="VD3172" s="605"/>
      <c r="VE3172" s="605"/>
      <c r="VF3172" s="605"/>
      <c r="VG3172" s="605"/>
      <c r="VH3172" s="605"/>
      <c r="VI3172" s="605"/>
      <c r="VJ3172" s="605"/>
      <c r="VK3172" s="605"/>
      <c r="VL3172" s="605"/>
      <c r="VM3172" s="605"/>
      <c r="VN3172" s="605"/>
      <c r="VO3172" s="605"/>
      <c r="VP3172" s="605"/>
      <c r="VQ3172" s="605"/>
      <c r="VR3172" s="605"/>
      <c r="VS3172" s="605"/>
      <c r="VT3172" s="605"/>
      <c r="VU3172" s="605"/>
      <c r="VV3172" s="605"/>
      <c r="VW3172" s="605"/>
      <c r="VX3172" s="605"/>
      <c r="VY3172" s="605"/>
      <c r="VZ3172" s="605"/>
      <c r="WA3172" s="605"/>
      <c r="WB3172" s="605"/>
      <c r="WC3172" s="605"/>
      <c r="WD3172" s="605"/>
      <c r="WE3172" s="605"/>
      <c r="WF3172" s="605"/>
      <c r="WG3172" s="605"/>
      <c r="WH3172" s="605"/>
      <c r="WI3172" s="605"/>
      <c r="WJ3172" s="605"/>
      <c r="WK3172" s="605"/>
      <c r="WL3172" s="605"/>
      <c r="WM3172" s="605"/>
      <c r="WN3172" s="605"/>
      <c r="WO3172" s="605"/>
      <c r="WP3172" s="605"/>
      <c r="WQ3172" s="605"/>
      <c r="WR3172" s="605"/>
      <c r="WS3172" s="605"/>
      <c r="WT3172" s="605"/>
      <c r="WU3172" s="605"/>
      <c r="WV3172" s="605"/>
      <c r="WW3172" s="605"/>
      <c r="WX3172" s="605"/>
      <c r="WY3172" s="605"/>
      <c r="WZ3172" s="605"/>
      <c r="XA3172" s="605"/>
      <c r="XB3172" s="605"/>
      <c r="XC3172" s="605"/>
      <c r="XD3172" s="605"/>
      <c r="XE3172" s="605"/>
      <c r="XF3172" s="605"/>
      <c r="XG3172" s="605"/>
      <c r="XH3172" s="605"/>
      <c r="XI3172" s="605"/>
      <c r="XJ3172" s="605"/>
      <c r="XK3172" s="605"/>
      <c r="XL3172" s="605"/>
      <c r="XM3172" s="605"/>
      <c r="XN3172" s="605"/>
      <c r="XO3172" s="605"/>
      <c r="XP3172" s="605"/>
      <c r="XQ3172" s="605"/>
      <c r="XR3172" s="605"/>
      <c r="XS3172" s="605"/>
      <c r="XT3172" s="605"/>
      <c r="XU3172" s="605"/>
      <c r="XV3172" s="605"/>
      <c r="XW3172" s="605"/>
      <c r="XX3172" s="605"/>
      <c r="XY3172" s="605"/>
      <c r="XZ3172" s="605"/>
      <c r="YA3172" s="605"/>
      <c r="YB3172" s="605"/>
      <c r="YC3172" s="605"/>
      <c r="YD3172" s="605"/>
      <c r="YE3172" s="605"/>
      <c r="YF3172" s="605"/>
      <c r="YG3172" s="605"/>
      <c r="YH3172" s="605"/>
      <c r="YI3172" s="605"/>
      <c r="YJ3172" s="605"/>
      <c r="YK3172" s="605"/>
      <c r="YL3172" s="605"/>
      <c r="YM3172" s="605"/>
      <c r="YN3172" s="605"/>
      <c r="YO3172" s="605"/>
      <c r="YP3172" s="605"/>
      <c r="YQ3172" s="605"/>
      <c r="YR3172" s="605"/>
      <c r="YS3172" s="605"/>
      <c r="YT3172" s="605"/>
      <c r="YU3172" s="605"/>
      <c r="YV3172" s="605"/>
      <c r="YW3172" s="605"/>
      <c r="YX3172" s="605"/>
      <c r="YY3172" s="605"/>
      <c r="YZ3172" s="605"/>
      <c r="ZA3172" s="605"/>
      <c r="ZB3172" s="605"/>
      <c r="ZC3172" s="605"/>
      <c r="ZD3172" s="605"/>
      <c r="ZE3172" s="605"/>
      <c r="ZF3172" s="605"/>
      <c r="ZG3172" s="605"/>
      <c r="ZH3172" s="605"/>
      <c r="ZI3172" s="605"/>
      <c r="ZJ3172" s="605"/>
      <c r="ZK3172" s="605"/>
      <c r="ZL3172" s="605"/>
      <c r="ZM3172" s="605"/>
      <c r="ZN3172" s="605"/>
      <c r="ZO3172" s="605"/>
      <c r="ZP3172" s="605"/>
      <c r="ZQ3172" s="605"/>
      <c r="ZR3172" s="605"/>
      <c r="ZS3172" s="605"/>
      <c r="ZT3172" s="605"/>
      <c r="ZU3172" s="605"/>
      <c r="ZV3172" s="605"/>
      <c r="ZW3172" s="605"/>
      <c r="ZX3172" s="605"/>
      <c r="ZY3172" s="605"/>
      <c r="ZZ3172" s="605"/>
      <c r="AAA3172" s="605"/>
      <c r="AAB3172" s="605"/>
      <c r="AAC3172" s="605"/>
      <c r="AAD3172" s="605"/>
      <c r="AAE3172" s="605"/>
      <c r="AAF3172" s="605"/>
      <c r="AAG3172" s="605"/>
      <c r="AAH3172" s="605"/>
      <c r="AAI3172" s="605"/>
      <c r="AAJ3172" s="605"/>
      <c r="AAK3172" s="605"/>
      <c r="AAL3172" s="605"/>
      <c r="AAM3172" s="605"/>
      <c r="AAN3172" s="605"/>
      <c r="AAO3172" s="605"/>
      <c r="AAP3172" s="605"/>
      <c r="AAQ3172" s="605"/>
      <c r="AAR3172" s="605"/>
      <c r="AAS3172" s="605"/>
      <c r="AAT3172" s="605"/>
      <c r="AAU3172" s="605"/>
      <c r="AAV3172" s="605"/>
      <c r="AAW3172" s="605"/>
      <c r="AAX3172" s="605"/>
      <c r="AAY3172" s="605"/>
      <c r="AAZ3172" s="605"/>
      <c r="ABA3172" s="605"/>
      <c r="ABB3172" s="605"/>
      <c r="ABC3172" s="605"/>
      <c r="ABD3172" s="605"/>
      <c r="ABE3172" s="605"/>
      <c r="ABF3172" s="605"/>
      <c r="ABG3172" s="605"/>
      <c r="ABH3172" s="605"/>
      <c r="ABI3172" s="605"/>
      <c r="ABJ3172" s="605"/>
      <c r="ABK3172" s="605"/>
      <c r="ABL3172" s="605"/>
      <c r="ABM3172" s="605"/>
      <c r="ABN3172" s="605"/>
      <c r="ABO3172" s="605"/>
      <c r="ABP3172" s="605"/>
      <c r="ABQ3172" s="605"/>
      <c r="ABR3172" s="605"/>
      <c r="ABS3172" s="605"/>
      <c r="ABT3172" s="605"/>
      <c r="ABU3172" s="605"/>
      <c r="ABV3172" s="605"/>
      <c r="ABW3172" s="605"/>
      <c r="ABX3172" s="605"/>
      <c r="ABY3172" s="605"/>
      <c r="ABZ3172" s="605"/>
      <c r="ACA3172" s="605"/>
      <c r="ACB3172" s="605"/>
      <c r="ACC3172" s="605"/>
      <c r="ACD3172" s="605"/>
      <c r="ACE3172" s="605"/>
      <c r="ACF3172" s="605"/>
      <c r="ACG3172" s="605"/>
      <c r="ACH3172" s="605"/>
      <c r="ACI3172" s="605"/>
      <c r="ACJ3172" s="605"/>
      <c r="ACK3172" s="605"/>
      <c r="ACL3172" s="605"/>
      <c r="ACM3172" s="605"/>
      <c r="ACN3172" s="605"/>
      <c r="ACO3172" s="605"/>
      <c r="ACP3172" s="605"/>
      <c r="ACQ3172" s="605"/>
      <c r="ACR3172" s="605"/>
      <c r="ACS3172" s="605"/>
      <c r="ACT3172" s="605"/>
      <c r="ACU3172" s="605"/>
      <c r="ACV3172" s="605"/>
      <c r="ACW3172" s="605"/>
      <c r="ACX3172" s="605"/>
      <c r="ACY3172" s="605"/>
      <c r="ACZ3172" s="605"/>
      <c r="ADA3172" s="605"/>
      <c r="ADB3172" s="605"/>
      <c r="ADC3172" s="605"/>
      <c r="ADD3172" s="605"/>
      <c r="ADE3172" s="605"/>
      <c r="ADF3172" s="605"/>
      <c r="ADG3172" s="605"/>
      <c r="ADH3172" s="605"/>
      <c r="ADI3172" s="605"/>
      <c r="ADJ3172" s="605"/>
      <c r="ADK3172" s="605"/>
      <c r="ADL3172" s="605"/>
      <c r="ADM3172" s="605"/>
      <c r="ADN3172" s="605"/>
      <c r="ADO3172" s="605"/>
      <c r="ADP3172" s="605"/>
      <c r="ADQ3172" s="605"/>
      <c r="ADR3172" s="605"/>
      <c r="ADS3172" s="605"/>
      <c r="ADT3172" s="605"/>
      <c r="ADU3172" s="605"/>
      <c r="ADV3172" s="605"/>
      <c r="ADW3172" s="605"/>
      <c r="ADX3172" s="605"/>
      <c r="ADY3172" s="605"/>
      <c r="ADZ3172" s="605"/>
      <c r="AEA3172" s="605"/>
      <c r="AEB3172" s="605"/>
      <c r="AEC3172" s="605"/>
      <c r="AED3172" s="605"/>
      <c r="AEE3172" s="605"/>
      <c r="AEF3172" s="605"/>
      <c r="AEG3172" s="605"/>
      <c r="AEH3172" s="605"/>
      <c r="AEI3172" s="605"/>
      <c r="AEJ3172" s="605"/>
      <c r="AEK3172" s="605"/>
      <c r="AEL3172" s="605"/>
      <c r="AEM3172" s="605"/>
      <c r="AEN3172" s="605"/>
      <c r="AEO3172" s="605"/>
      <c r="AEP3172" s="605"/>
      <c r="AEQ3172" s="605"/>
      <c r="AER3172" s="605"/>
      <c r="AES3172" s="605"/>
      <c r="AET3172" s="605"/>
      <c r="AEU3172" s="605"/>
      <c r="AEV3172" s="605"/>
      <c r="AEW3172" s="605"/>
      <c r="AEX3172" s="605"/>
      <c r="AEY3172" s="605"/>
      <c r="AEZ3172" s="605"/>
      <c r="AFA3172" s="605"/>
      <c r="AFB3172" s="605"/>
      <c r="AFC3172" s="605"/>
      <c r="AFD3172" s="605"/>
      <c r="AFE3172" s="605"/>
      <c r="AFF3172" s="605"/>
      <c r="AFG3172" s="605"/>
      <c r="AFH3172" s="605"/>
      <c r="AFI3172" s="605"/>
      <c r="AFJ3172" s="605"/>
      <c r="AFK3172" s="605"/>
      <c r="AFL3172" s="605"/>
      <c r="AFM3172" s="605"/>
      <c r="AFN3172" s="605"/>
      <c r="AFO3172" s="605"/>
      <c r="AFP3172" s="605"/>
      <c r="AFQ3172" s="605"/>
      <c r="AFR3172" s="605"/>
      <c r="AFS3172" s="605"/>
      <c r="AFT3172" s="605"/>
      <c r="AFU3172" s="605"/>
      <c r="AFV3172" s="605"/>
      <c r="AFW3172" s="605"/>
      <c r="AFX3172" s="605"/>
      <c r="AFY3172" s="605"/>
      <c r="AFZ3172" s="605"/>
      <c r="AGA3172" s="605"/>
      <c r="AGB3172" s="605"/>
      <c r="AGC3172" s="605"/>
      <c r="AGD3172" s="605"/>
      <c r="AGE3172" s="605"/>
      <c r="AGF3172" s="605"/>
      <c r="AGG3172" s="605"/>
      <c r="AGH3172" s="605"/>
      <c r="AGI3172" s="605"/>
      <c r="AGJ3172" s="605"/>
      <c r="AGK3172" s="605"/>
      <c r="AGL3172" s="605"/>
      <c r="AGM3172" s="605"/>
      <c r="AGN3172" s="605"/>
      <c r="AGO3172" s="605"/>
      <c r="AGP3172" s="605"/>
      <c r="AGQ3172" s="605"/>
      <c r="AGR3172" s="605"/>
      <c r="AGS3172" s="605"/>
      <c r="AGT3172" s="605"/>
      <c r="AGU3172" s="605"/>
      <c r="AGV3172" s="605"/>
      <c r="AGW3172" s="605"/>
      <c r="AGX3172" s="605"/>
      <c r="AGY3172" s="605"/>
      <c r="AGZ3172" s="605"/>
      <c r="AHA3172" s="605"/>
      <c r="AHB3172" s="605"/>
      <c r="AHC3172" s="605"/>
      <c r="AHD3172" s="605"/>
      <c r="AHE3172" s="605"/>
      <c r="AHF3172" s="605"/>
      <c r="AHG3172" s="605"/>
      <c r="AHH3172" s="605"/>
      <c r="AHI3172" s="605"/>
      <c r="AHJ3172" s="605"/>
      <c r="AHK3172" s="605"/>
      <c r="AHL3172" s="605"/>
      <c r="AHM3172" s="605"/>
      <c r="AHN3172" s="605"/>
      <c r="AHO3172" s="605"/>
      <c r="AHP3172" s="605"/>
      <c r="AHQ3172" s="605"/>
      <c r="AHR3172" s="605"/>
      <c r="AHS3172" s="605"/>
      <c r="AHT3172" s="605"/>
      <c r="AHU3172" s="605"/>
      <c r="AHV3172" s="605"/>
      <c r="AHW3172" s="605"/>
      <c r="AHX3172" s="605"/>
      <c r="AHY3172" s="605"/>
      <c r="AHZ3172" s="605"/>
      <c r="AIA3172" s="605"/>
      <c r="AIB3172" s="605"/>
      <c r="AIC3172" s="605"/>
      <c r="AID3172" s="605"/>
      <c r="AIE3172" s="605"/>
      <c r="AIF3172" s="605"/>
      <c r="AIG3172" s="605"/>
      <c r="AIH3172" s="605"/>
      <c r="AII3172" s="605"/>
      <c r="AIJ3172" s="605"/>
      <c r="AIK3172" s="605"/>
      <c r="AIL3172" s="605"/>
      <c r="AIM3172" s="605"/>
      <c r="AIN3172" s="605"/>
      <c r="AIO3172" s="605"/>
      <c r="AIP3172" s="605"/>
      <c r="AIQ3172" s="605"/>
      <c r="AIR3172" s="605"/>
      <c r="AIS3172" s="605"/>
      <c r="AIT3172" s="605"/>
      <c r="AIU3172" s="605"/>
      <c r="AIV3172" s="605"/>
      <c r="AIW3172" s="605"/>
      <c r="AIX3172" s="605"/>
      <c r="AIY3172" s="605"/>
      <c r="AIZ3172" s="605"/>
      <c r="AJA3172" s="605"/>
      <c r="AJB3172" s="605"/>
      <c r="AJC3172" s="605"/>
      <c r="AJD3172" s="605"/>
      <c r="AJE3172" s="605"/>
      <c r="AJF3172" s="605"/>
      <c r="AJG3172" s="605"/>
      <c r="AJH3172" s="605"/>
      <c r="AJI3172" s="605"/>
      <c r="AJJ3172" s="605"/>
      <c r="AJK3172" s="605"/>
      <c r="AJL3172" s="605"/>
      <c r="AJM3172" s="605"/>
      <c r="AJN3172" s="605"/>
      <c r="AJO3172" s="605"/>
      <c r="AJP3172" s="605"/>
      <c r="AJQ3172" s="605"/>
      <c r="AJR3172" s="605"/>
      <c r="AJS3172" s="605"/>
      <c r="AJT3172" s="605"/>
      <c r="AJU3172" s="605"/>
      <c r="AJV3172" s="605"/>
      <c r="AJW3172" s="605"/>
      <c r="AJX3172" s="605"/>
      <c r="AJY3172" s="605"/>
      <c r="AJZ3172" s="605"/>
      <c r="AKA3172" s="605"/>
      <c r="AKB3172" s="605"/>
      <c r="AKC3172" s="605"/>
      <c r="AKD3172" s="605"/>
      <c r="AKE3172" s="605"/>
      <c r="AKF3172" s="605"/>
      <c r="AKG3172" s="605"/>
      <c r="AKH3172" s="605"/>
      <c r="AKI3172" s="605"/>
      <c r="AKJ3172" s="605"/>
      <c r="AKK3172" s="605"/>
      <c r="AKL3172" s="605"/>
      <c r="AKM3172" s="605"/>
      <c r="AKN3172" s="605"/>
      <c r="AKO3172" s="605"/>
      <c r="AKP3172" s="605"/>
      <c r="AKQ3172" s="605"/>
      <c r="AKR3172" s="605"/>
      <c r="AKS3172" s="605"/>
      <c r="AKT3172" s="605"/>
      <c r="AKU3172" s="605"/>
      <c r="AKV3172" s="605"/>
      <c r="AKW3172" s="605"/>
      <c r="AKX3172" s="605"/>
      <c r="AKY3172" s="605"/>
      <c r="AKZ3172" s="605"/>
      <c r="ALA3172" s="605"/>
      <c r="ALB3172" s="605"/>
      <c r="ALC3172" s="605"/>
      <c r="ALD3172" s="605"/>
      <c r="ALE3172" s="605"/>
      <c r="ALF3172" s="605"/>
      <c r="ALG3172" s="605"/>
      <c r="ALH3172" s="605"/>
      <c r="ALI3172" s="605"/>
      <c r="ALJ3172" s="605"/>
      <c r="ALK3172" s="605"/>
      <c r="ALL3172" s="605"/>
      <c r="ALM3172" s="605"/>
      <c r="ALN3172" s="605"/>
      <c r="ALO3172" s="605"/>
      <c r="ALP3172" s="605"/>
      <c r="ALQ3172" s="605"/>
      <c r="ALR3172" s="605"/>
      <c r="ALS3172" s="605"/>
      <c r="ALT3172" s="605"/>
      <c r="ALU3172" s="605"/>
      <c r="ALV3172" s="605"/>
      <c r="ALW3172" s="605"/>
      <c r="ALX3172" s="605"/>
      <c r="ALY3172" s="605"/>
      <c r="ALZ3172" s="605"/>
      <c r="AMA3172" s="605"/>
      <c r="AMB3172" s="605"/>
      <c r="AMC3172" s="605"/>
      <c r="AMD3172" s="605"/>
      <c r="AME3172" s="605"/>
      <c r="AMF3172" s="605"/>
      <c r="AMG3172" s="605"/>
      <c r="AMH3172" s="605"/>
      <c r="AMI3172" s="605"/>
      <c r="AMJ3172" s="605"/>
      <c r="AMK3172" s="605"/>
      <c r="AML3172" s="605"/>
      <c r="AMM3172" s="605"/>
      <c r="AMN3172" s="605"/>
      <c r="AMO3172" s="605"/>
      <c r="AMP3172" s="605"/>
      <c r="AMQ3172" s="605"/>
      <c r="AMR3172" s="605"/>
      <c r="AMS3172" s="605"/>
      <c r="AMT3172" s="605"/>
      <c r="AMU3172" s="605"/>
      <c r="AMV3172" s="605"/>
      <c r="AMW3172" s="605"/>
      <c r="AMX3172" s="605"/>
      <c r="AMY3172" s="605"/>
      <c r="AMZ3172" s="605"/>
      <c r="ANA3172" s="605"/>
      <c r="ANB3172" s="605"/>
      <c r="ANC3172" s="605"/>
      <c r="AND3172" s="605"/>
      <c r="ANE3172" s="605"/>
      <c r="ANF3172" s="605"/>
      <c r="ANG3172" s="605"/>
      <c r="ANH3172" s="605"/>
      <c r="ANI3172" s="605"/>
      <c r="ANJ3172" s="605"/>
      <c r="ANK3172" s="605"/>
      <c r="ANL3172" s="605"/>
      <c r="ANM3172" s="605"/>
      <c r="ANN3172" s="605"/>
      <c r="ANO3172" s="605"/>
      <c r="ANP3172" s="605"/>
      <c r="ANQ3172" s="605"/>
      <c r="ANR3172" s="605"/>
      <c r="ANS3172" s="605"/>
      <c r="ANT3172" s="605"/>
      <c r="ANU3172" s="605"/>
      <c r="ANV3172" s="605"/>
      <c r="ANW3172" s="605"/>
      <c r="ANX3172" s="605"/>
      <c r="ANY3172" s="605"/>
      <c r="ANZ3172" s="605"/>
      <c r="AOA3172" s="605"/>
      <c r="AOB3172" s="605"/>
      <c r="AOC3172" s="605"/>
      <c r="AOD3172" s="605"/>
      <c r="AOE3172" s="605"/>
      <c r="AOF3172" s="605"/>
      <c r="AOG3172" s="605"/>
      <c r="AOH3172" s="605"/>
      <c r="AOI3172" s="605"/>
      <c r="AOJ3172" s="605"/>
      <c r="AOK3172" s="605"/>
      <c r="AOL3172" s="605"/>
      <c r="AOM3172" s="605"/>
      <c r="AON3172" s="605"/>
      <c r="AOO3172" s="605"/>
      <c r="AOP3172" s="605"/>
      <c r="AOQ3172" s="605"/>
      <c r="AOR3172" s="605"/>
      <c r="AOS3172" s="605"/>
      <c r="AOT3172" s="605"/>
      <c r="AOU3172" s="605"/>
      <c r="AOV3172" s="605"/>
      <c r="AOW3172" s="605"/>
      <c r="AOX3172" s="605"/>
      <c r="AOY3172" s="605"/>
      <c r="AOZ3172" s="605"/>
      <c r="APA3172" s="605"/>
      <c r="APB3172" s="605"/>
      <c r="APC3172" s="605"/>
      <c r="APD3172" s="605"/>
      <c r="APE3172" s="605"/>
      <c r="APF3172" s="605"/>
      <c r="APG3172" s="605"/>
      <c r="APH3172" s="605"/>
      <c r="API3172" s="605"/>
      <c r="APJ3172" s="605"/>
      <c r="APK3172" s="605"/>
      <c r="APL3172" s="605"/>
      <c r="APM3172" s="605"/>
      <c r="APN3172" s="605"/>
      <c r="APO3172" s="605"/>
      <c r="APP3172" s="605"/>
      <c r="APQ3172" s="605"/>
      <c r="APR3172" s="605"/>
      <c r="APS3172" s="605"/>
      <c r="APT3172" s="605"/>
      <c r="APU3172" s="605"/>
      <c r="APV3172" s="605"/>
      <c r="APW3172" s="605"/>
      <c r="APX3172" s="605"/>
      <c r="APY3172" s="605"/>
      <c r="APZ3172" s="605"/>
      <c r="AQA3172" s="605"/>
      <c r="AQB3172" s="605"/>
      <c r="AQC3172" s="605"/>
      <c r="AQD3172" s="605"/>
      <c r="AQE3172" s="605"/>
      <c r="AQF3172" s="605"/>
      <c r="AQG3172" s="605"/>
      <c r="AQH3172" s="605"/>
      <c r="AQI3172" s="605"/>
      <c r="AQJ3172" s="605"/>
      <c r="AQK3172" s="605"/>
      <c r="AQL3172" s="605"/>
      <c r="AQM3172" s="605"/>
      <c r="AQN3172" s="605"/>
      <c r="AQO3172" s="605"/>
      <c r="AQP3172" s="605"/>
      <c r="AQQ3172" s="605"/>
      <c r="AQR3172" s="605"/>
      <c r="AQS3172" s="605"/>
      <c r="AQT3172" s="605"/>
      <c r="AQU3172" s="605"/>
      <c r="AQV3172" s="605"/>
      <c r="AQW3172" s="605"/>
      <c r="AQX3172" s="605"/>
      <c r="AQY3172" s="605"/>
      <c r="AQZ3172" s="605"/>
      <c r="ARA3172" s="605"/>
      <c r="ARB3172" s="605"/>
      <c r="ARC3172" s="605"/>
      <c r="ARD3172" s="605"/>
      <c r="ARE3172" s="605"/>
      <c r="ARF3172" s="605"/>
      <c r="ARG3172" s="605"/>
      <c r="ARH3172" s="605"/>
      <c r="ARI3172" s="605"/>
      <c r="ARJ3172" s="605"/>
      <c r="ARK3172" s="605"/>
      <c r="ARL3172" s="605"/>
      <c r="ARM3172" s="605"/>
      <c r="ARN3172" s="605"/>
      <c r="ARO3172" s="605"/>
      <c r="ARP3172" s="605"/>
      <c r="ARQ3172" s="605"/>
      <c r="ARR3172" s="605"/>
      <c r="ARS3172" s="605"/>
      <c r="ART3172" s="605"/>
      <c r="ARU3172" s="605"/>
      <c r="ARV3172" s="605"/>
      <c r="ARW3172" s="605"/>
      <c r="ARX3172" s="605"/>
      <c r="ARY3172" s="605"/>
      <c r="ARZ3172" s="605"/>
      <c r="ASA3172" s="605"/>
      <c r="ASB3172" s="605"/>
      <c r="ASC3172" s="605"/>
      <c r="ASD3172" s="605"/>
      <c r="ASE3172" s="605"/>
      <c r="ASF3172" s="605"/>
      <c r="ASG3172" s="605"/>
      <c r="ASH3172" s="605"/>
      <c r="ASI3172" s="605"/>
      <c r="ASJ3172" s="605"/>
      <c r="ASK3172" s="605"/>
      <c r="ASL3172" s="605"/>
      <c r="ASM3172" s="605"/>
      <c r="ASN3172" s="605"/>
      <c r="ASO3172" s="605"/>
      <c r="ASP3172" s="605"/>
      <c r="ASQ3172" s="605"/>
      <c r="ASR3172" s="605"/>
      <c r="ASS3172" s="605"/>
      <c r="AST3172" s="605"/>
      <c r="ASU3172" s="605"/>
      <c r="ASV3172" s="605"/>
      <c r="ASW3172" s="605"/>
      <c r="ASX3172" s="605"/>
      <c r="ASY3172" s="605"/>
      <c r="ASZ3172" s="605"/>
      <c r="ATA3172" s="605"/>
      <c r="ATB3172" s="605"/>
      <c r="ATC3172" s="605"/>
      <c r="ATD3172" s="605"/>
      <c r="ATE3172" s="605"/>
      <c r="ATF3172" s="605"/>
      <c r="ATG3172" s="605"/>
      <c r="ATH3172" s="605"/>
      <c r="ATI3172" s="605"/>
      <c r="ATJ3172" s="605"/>
      <c r="ATK3172" s="605"/>
      <c r="ATL3172" s="605"/>
      <c r="ATM3172" s="605"/>
      <c r="ATN3172" s="605"/>
      <c r="ATO3172" s="605"/>
      <c r="ATP3172" s="605"/>
      <c r="ATQ3172" s="605"/>
      <c r="ATR3172" s="605"/>
      <c r="ATS3172" s="605"/>
      <c r="ATT3172" s="605"/>
      <c r="ATU3172" s="605"/>
      <c r="ATV3172" s="605"/>
      <c r="ATW3172" s="605"/>
      <c r="ATX3172" s="605"/>
      <c r="ATY3172" s="605"/>
      <c r="ATZ3172" s="605"/>
      <c r="AUA3172" s="605"/>
      <c r="AUB3172" s="605"/>
      <c r="AUC3172" s="605"/>
      <c r="AUD3172" s="605"/>
      <c r="AUE3172" s="605"/>
      <c r="AUF3172" s="605"/>
      <c r="AUG3172" s="605"/>
      <c r="AUH3172" s="605"/>
      <c r="AUI3172" s="605"/>
      <c r="AUJ3172" s="605"/>
      <c r="AUK3172" s="605"/>
      <c r="AUL3172" s="605"/>
      <c r="AUM3172" s="605"/>
      <c r="AUN3172" s="605"/>
      <c r="AUO3172" s="605"/>
      <c r="AUP3172" s="605"/>
      <c r="AUQ3172" s="605"/>
      <c r="AUR3172" s="605"/>
      <c r="AUS3172" s="605"/>
      <c r="AUT3172" s="605"/>
      <c r="AUU3172" s="605"/>
      <c r="AUV3172" s="605"/>
      <c r="AUW3172" s="605"/>
      <c r="AUX3172" s="605"/>
      <c r="AUY3172" s="605"/>
      <c r="AUZ3172" s="605"/>
      <c r="AVA3172" s="605"/>
      <c r="AVB3172" s="605"/>
      <c r="AVC3172" s="605"/>
      <c r="AVD3172" s="605"/>
      <c r="AVE3172" s="605"/>
      <c r="AVF3172" s="605"/>
      <c r="AVG3172" s="605"/>
      <c r="AVH3172" s="605"/>
      <c r="AVI3172" s="605"/>
      <c r="AVJ3172" s="605"/>
      <c r="AVK3172" s="605"/>
      <c r="AVL3172" s="605"/>
      <c r="AVM3172" s="605"/>
      <c r="AVN3172" s="605"/>
      <c r="AVO3172" s="605"/>
      <c r="AVP3172" s="605"/>
      <c r="AVQ3172" s="605"/>
      <c r="AVR3172" s="605"/>
      <c r="AVS3172" s="605"/>
      <c r="AVT3172" s="605"/>
      <c r="AVU3172" s="605"/>
      <c r="AVV3172" s="605"/>
      <c r="AVW3172" s="605"/>
      <c r="AVX3172" s="605"/>
      <c r="AVY3172" s="605"/>
      <c r="AVZ3172" s="605"/>
      <c r="AWA3172" s="605"/>
      <c r="AWB3172" s="605"/>
      <c r="AWC3172" s="605"/>
      <c r="AWD3172" s="605"/>
      <c r="AWE3172" s="605"/>
      <c r="AWF3172" s="605"/>
      <c r="AWG3172" s="605"/>
      <c r="AWH3172" s="605"/>
      <c r="AWI3172" s="605"/>
      <c r="AWJ3172" s="605"/>
      <c r="AWK3172" s="605"/>
      <c r="AWL3172" s="605"/>
      <c r="AWM3172" s="605"/>
      <c r="AWN3172" s="605"/>
      <c r="AWO3172" s="605"/>
      <c r="AWP3172" s="605"/>
      <c r="AWQ3172" s="605"/>
      <c r="AWR3172" s="605"/>
      <c r="AWS3172" s="605"/>
      <c r="AWT3172" s="605"/>
      <c r="AWU3172" s="605"/>
      <c r="AWV3172" s="605"/>
      <c r="AWW3172" s="605"/>
      <c r="AWX3172" s="605"/>
      <c r="AWY3172" s="605"/>
      <c r="AWZ3172" s="605"/>
      <c r="AXA3172" s="605"/>
      <c r="AXB3172" s="605"/>
      <c r="AXC3172" s="605"/>
      <c r="AXD3172" s="605"/>
      <c r="AXE3172" s="605"/>
      <c r="AXF3172" s="605"/>
      <c r="AXG3172" s="605"/>
      <c r="AXH3172" s="605"/>
      <c r="AXI3172" s="605"/>
      <c r="AXJ3172" s="605"/>
      <c r="AXK3172" s="605"/>
      <c r="AXL3172" s="605"/>
      <c r="AXM3172" s="605"/>
      <c r="AXN3172" s="605"/>
      <c r="AXO3172" s="605"/>
      <c r="AXP3172" s="605"/>
      <c r="AXQ3172" s="605"/>
      <c r="AXR3172" s="605"/>
      <c r="AXS3172" s="605"/>
      <c r="AXT3172" s="605"/>
      <c r="AXU3172" s="605"/>
      <c r="AXV3172" s="605"/>
      <c r="AXW3172" s="605"/>
      <c r="AXX3172" s="605"/>
      <c r="AXY3172" s="605"/>
      <c r="AXZ3172" s="605"/>
      <c r="AYA3172" s="605"/>
      <c r="AYB3172" s="605"/>
      <c r="AYC3172" s="605"/>
      <c r="AYD3172" s="605"/>
      <c r="AYE3172" s="605"/>
      <c r="AYF3172" s="605"/>
      <c r="AYG3172" s="605"/>
      <c r="AYH3172" s="605"/>
      <c r="AYI3172" s="605"/>
      <c r="AYJ3172" s="605"/>
      <c r="AYK3172" s="605"/>
      <c r="AYL3172" s="605"/>
      <c r="AYM3172" s="605"/>
      <c r="AYN3172" s="605"/>
      <c r="AYO3172" s="605"/>
      <c r="AYP3172" s="605"/>
      <c r="AYQ3172" s="605"/>
      <c r="AYR3172" s="605"/>
      <c r="AYS3172" s="605"/>
      <c r="AYT3172" s="605"/>
      <c r="AYU3172" s="605"/>
      <c r="AYV3172" s="605"/>
      <c r="AYW3172" s="605"/>
      <c r="AYX3172" s="605"/>
      <c r="AYY3172" s="605"/>
      <c r="AYZ3172" s="605"/>
      <c r="AZA3172" s="605"/>
      <c r="AZB3172" s="605"/>
      <c r="AZC3172" s="605"/>
      <c r="AZD3172" s="605"/>
      <c r="AZE3172" s="605"/>
      <c r="AZF3172" s="605"/>
      <c r="AZG3172" s="605"/>
      <c r="AZH3172" s="605"/>
      <c r="AZI3172" s="605"/>
      <c r="AZJ3172" s="605"/>
      <c r="AZK3172" s="605"/>
      <c r="AZL3172" s="605"/>
      <c r="AZM3172" s="605"/>
      <c r="AZN3172" s="605"/>
      <c r="AZO3172" s="605"/>
      <c r="AZP3172" s="605"/>
      <c r="AZQ3172" s="605"/>
      <c r="AZR3172" s="605"/>
      <c r="AZS3172" s="605"/>
      <c r="AZT3172" s="605"/>
      <c r="AZU3172" s="605"/>
      <c r="AZV3172" s="605"/>
      <c r="AZW3172" s="605"/>
      <c r="AZX3172" s="605"/>
      <c r="AZY3172" s="605"/>
      <c r="AZZ3172" s="605"/>
      <c r="BAA3172" s="605"/>
      <c r="BAB3172" s="605"/>
      <c r="BAC3172" s="605"/>
      <c r="BAD3172" s="605"/>
      <c r="BAE3172" s="605"/>
      <c r="BAF3172" s="605"/>
      <c r="BAG3172" s="605"/>
      <c r="BAH3172" s="605"/>
      <c r="BAI3172" s="605"/>
      <c r="BAJ3172" s="605"/>
      <c r="BAK3172" s="605"/>
      <c r="BAL3172" s="605"/>
      <c r="BAM3172" s="605"/>
      <c r="BAN3172" s="605"/>
      <c r="BAO3172" s="605"/>
      <c r="BAP3172" s="605"/>
      <c r="BAQ3172" s="605"/>
      <c r="BAR3172" s="605"/>
      <c r="BAS3172" s="605"/>
      <c r="BAT3172" s="605"/>
      <c r="BAU3172" s="605"/>
      <c r="BAV3172" s="605"/>
      <c r="BAW3172" s="605"/>
      <c r="BAX3172" s="605"/>
      <c r="BAY3172" s="605"/>
      <c r="BAZ3172" s="605"/>
      <c r="BBA3172" s="605"/>
      <c r="BBB3172" s="605"/>
      <c r="BBC3172" s="605"/>
      <c r="BBD3172" s="605"/>
      <c r="BBE3172" s="605"/>
      <c r="BBF3172" s="605"/>
      <c r="BBG3172" s="605"/>
      <c r="BBH3172" s="605"/>
      <c r="BBI3172" s="605"/>
      <c r="BBJ3172" s="605"/>
      <c r="BBK3172" s="605"/>
      <c r="BBL3172" s="605"/>
      <c r="BBM3172" s="605"/>
      <c r="BBN3172" s="605"/>
      <c r="BBO3172" s="605"/>
      <c r="BBP3172" s="605"/>
      <c r="BBQ3172" s="605"/>
      <c r="BBR3172" s="605"/>
      <c r="BBS3172" s="605"/>
      <c r="BBT3172" s="605"/>
      <c r="BBU3172" s="605"/>
      <c r="BBV3172" s="605"/>
      <c r="BBW3172" s="605"/>
      <c r="BBX3172" s="605"/>
      <c r="BBY3172" s="605"/>
      <c r="BBZ3172" s="605"/>
      <c r="BCA3172" s="605"/>
      <c r="BCB3172" s="605"/>
      <c r="BCC3172" s="605"/>
      <c r="BCD3172" s="605"/>
      <c r="BCE3172" s="605"/>
      <c r="BCF3172" s="605"/>
      <c r="BCG3172" s="605"/>
      <c r="BCH3172" s="605"/>
      <c r="BCI3172" s="605"/>
      <c r="BCJ3172" s="605"/>
      <c r="BCK3172" s="605"/>
      <c r="BCL3172" s="605"/>
      <c r="BCM3172" s="605"/>
      <c r="BCN3172" s="605"/>
      <c r="BCO3172" s="605"/>
      <c r="BCP3172" s="605"/>
      <c r="BCQ3172" s="605"/>
      <c r="BCR3172" s="605"/>
      <c r="BCS3172" s="605"/>
      <c r="BCT3172" s="605"/>
      <c r="BCU3172" s="605"/>
      <c r="BCV3172" s="605"/>
      <c r="BCW3172" s="605"/>
      <c r="BCX3172" s="605"/>
      <c r="BCY3172" s="605"/>
      <c r="BCZ3172" s="605"/>
      <c r="BDA3172" s="605"/>
      <c r="BDB3172" s="605"/>
      <c r="BDC3172" s="605"/>
      <c r="BDD3172" s="605"/>
      <c r="BDE3172" s="605"/>
      <c r="BDF3172" s="605"/>
      <c r="BDG3172" s="605"/>
      <c r="BDH3172" s="605"/>
      <c r="BDI3172" s="605"/>
      <c r="BDJ3172" s="605"/>
      <c r="BDK3172" s="605"/>
      <c r="BDL3172" s="605"/>
      <c r="BDM3172" s="605"/>
      <c r="BDN3172" s="605"/>
      <c r="BDO3172" s="605"/>
      <c r="BDP3172" s="605"/>
      <c r="BDQ3172" s="605"/>
      <c r="BDR3172" s="605"/>
      <c r="BDS3172" s="605"/>
      <c r="BDT3172" s="605"/>
      <c r="BDU3172" s="605"/>
      <c r="BDV3172" s="605"/>
      <c r="BDW3172" s="605"/>
      <c r="BDX3172" s="605"/>
      <c r="BDY3172" s="605"/>
      <c r="BDZ3172" s="605"/>
      <c r="BEA3172" s="605"/>
      <c r="BEB3172" s="605"/>
      <c r="BEC3172" s="605"/>
      <c r="BED3172" s="605"/>
      <c r="BEE3172" s="605"/>
      <c r="BEF3172" s="605"/>
      <c r="BEG3172" s="605"/>
      <c r="BEH3172" s="605"/>
      <c r="BEI3172" s="605"/>
      <c r="BEJ3172" s="605"/>
      <c r="BEK3172" s="605"/>
      <c r="BEL3172" s="605"/>
      <c r="BEM3172" s="605"/>
      <c r="BEN3172" s="605"/>
      <c r="BEO3172" s="605"/>
      <c r="BEP3172" s="605"/>
      <c r="BEQ3172" s="605"/>
      <c r="BER3172" s="605"/>
      <c r="BES3172" s="605"/>
      <c r="BET3172" s="605"/>
      <c r="BEU3172" s="605"/>
      <c r="BEV3172" s="605"/>
      <c r="BEW3172" s="605"/>
      <c r="BEX3172" s="605"/>
      <c r="BEY3172" s="605"/>
      <c r="BEZ3172" s="605"/>
      <c r="BFA3172" s="605"/>
      <c r="BFB3172" s="605"/>
      <c r="BFC3172" s="605"/>
      <c r="BFD3172" s="605"/>
      <c r="BFE3172" s="605"/>
      <c r="BFF3172" s="605"/>
      <c r="BFG3172" s="605"/>
      <c r="BFH3172" s="605"/>
      <c r="BFI3172" s="605"/>
      <c r="BFJ3172" s="605"/>
      <c r="BFK3172" s="605"/>
      <c r="BFL3172" s="605"/>
      <c r="BFM3172" s="605"/>
      <c r="BFN3172" s="605"/>
      <c r="BFO3172" s="605"/>
      <c r="BFP3172" s="605"/>
      <c r="BFQ3172" s="605"/>
      <c r="BFR3172" s="605"/>
      <c r="BFS3172" s="605"/>
      <c r="BFT3172" s="605"/>
      <c r="BFU3172" s="605"/>
      <c r="BFV3172" s="605"/>
      <c r="BFW3172" s="605"/>
      <c r="BFX3172" s="605"/>
      <c r="BFY3172" s="605"/>
      <c r="BFZ3172" s="605"/>
      <c r="BGA3172" s="605"/>
      <c r="BGB3172" s="605"/>
      <c r="BGC3172" s="605"/>
      <c r="BGD3172" s="605"/>
      <c r="BGE3172" s="605"/>
      <c r="BGF3172" s="605"/>
      <c r="BGG3172" s="605"/>
      <c r="BGH3172" s="605"/>
      <c r="BGI3172" s="605"/>
      <c r="BGJ3172" s="605"/>
      <c r="BGK3172" s="605"/>
      <c r="BGL3172" s="605"/>
      <c r="BGM3172" s="605"/>
      <c r="BGN3172" s="605"/>
      <c r="BGO3172" s="605"/>
      <c r="BGP3172" s="605"/>
      <c r="BGQ3172" s="605"/>
      <c r="BGR3172" s="605"/>
      <c r="BGS3172" s="605"/>
      <c r="BGT3172" s="605"/>
      <c r="BGU3172" s="605"/>
      <c r="BGV3172" s="605"/>
      <c r="BGW3172" s="605"/>
      <c r="BGX3172" s="605"/>
      <c r="BGY3172" s="605"/>
      <c r="BGZ3172" s="605"/>
      <c r="BHA3172" s="605"/>
      <c r="BHB3172" s="605"/>
      <c r="BHC3172" s="605"/>
      <c r="BHD3172" s="605"/>
      <c r="BHE3172" s="605"/>
      <c r="BHF3172" s="605"/>
      <c r="BHG3172" s="605"/>
      <c r="BHH3172" s="605"/>
      <c r="BHI3172" s="605"/>
      <c r="BHJ3172" s="605"/>
      <c r="BHK3172" s="605"/>
      <c r="BHL3172" s="605"/>
      <c r="BHM3172" s="605"/>
      <c r="BHN3172" s="605"/>
      <c r="BHO3172" s="605"/>
      <c r="BHP3172" s="605"/>
      <c r="BHQ3172" s="605"/>
      <c r="BHR3172" s="605"/>
      <c r="BHS3172" s="605"/>
      <c r="BHT3172" s="605"/>
      <c r="BHU3172" s="605"/>
      <c r="BHV3172" s="605"/>
      <c r="BHW3172" s="605"/>
      <c r="BHX3172" s="605"/>
      <c r="BHY3172" s="605"/>
      <c r="BHZ3172" s="605"/>
      <c r="BIA3172" s="605"/>
      <c r="BIB3172" s="605"/>
      <c r="BIC3172" s="605"/>
      <c r="BID3172" s="605"/>
      <c r="BIE3172" s="605"/>
      <c r="BIF3172" s="605"/>
      <c r="BIG3172" s="605"/>
      <c r="BIH3172" s="605"/>
      <c r="BII3172" s="605"/>
      <c r="BIJ3172" s="605"/>
      <c r="BIK3172" s="605"/>
      <c r="BIL3172" s="605"/>
      <c r="BIM3172" s="605"/>
      <c r="BIN3172" s="605"/>
      <c r="BIO3172" s="605"/>
      <c r="BIP3172" s="605"/>
      <c r="BIQ3172" s="605"/>
      <c r="BIR3172" s="605"/>
      <c r="BIS3172" s="605"/>
      <c r="BIT3172" s="605"/>
      <c r="BIU3172" s="605"/>
      <c r="BIV3172" s="605"/>
      <c r="BIW3172" s="605"/>
      <c r="BIX3172" s="605"/>
      <c r="BIY3172" s="605"/>
      <c r="BIZ3172" s="605"/>
      <c r="BJA3172" s="605"/>
      <c r="BJB3172" s="605"/>
      <c r="BJC3172" s="605"/>
      <c r="BJD3172" s="605"/>
      <c r="BJE3172" s="605"/>
      <c r="BJF3172" s="605"/>
      <c r="BJG3172" s="605"/>
      <c r="BJH3172" s="605"/>
      <c r="BJI3172" s="605"/>
      <c r="BJJ3172" s="605"/>
      <c r="BJK3172" s="605"/>
      <c r="BJL3172" s="605"/>
      <c r="BJM3172" s="605"/>
      <c r="BJN3172" s="605"/>
      <c r="BJO3172" s="605"/>
      <c r="BJP3172" s="605"/>
      <c r="BJQ3172" s="605"/>
      <c r="BJR3172" s="605"/>
      <c r="BJS3172" s="605"/>
      <c r="BJT3172" s="605"/>
      <c r="BJU3172" s="605"/>
      <c r="BJV3172" s="605"/>
      <c r="BJW3172" s="605"/>
      <c r="BJX3172" s="605"/>
      <c r="BJY3172" s="605"/>
      <c r="BJZ3172" s="605"/>
      <c r="BKA3172" s="605"/>
      <c r="BKB3172" s="605"/>
      <c r="BKC3172" s="605"/>
      <c r="BKD3172" s="605"/>
      <c r="BKE3172" s="605"/>
      <c r="BKF3172" s="605"/>
      <c r="BKG3172" s="605"/>
      <c r="BKH3172" s="605"/>
      <c r="BKI3172" s="605"/>
      <c r="BKJ3172" s="605"/>
      <c r="BKK3172" s="605"/>
      <c r="BKL3172" s="605"/>
      <c r="BKM3172" s="605"/>
      <c r="BKN3172" s="605"/>
      <c r="BKO3172" s="605"/>
      <c r="BKP3172" s="605"/>
      <c r="BKQ3172" s="605"/>
      <c r="BKR3172" s="605"/>
      <c r="BKS3172" s="605"/>
      <c r="BKT3172" s="605"/>
      <c r="BKU3172" s="605"/>
      <c r="BKV3172" s="605"/>
      <c r="BKW3172" s="605"/>
      <c r="BKX3172" s="605"/>
      <c r="BKY3172" s="605"/>
      <c r="BKZ3172" s="605"/>
      <c r="BLA3172" s="605"/>
      <c r="BLB3172" s="605"/>
      <c r="BLC3172" s="605"/>
      <c r="BLD3172" s="605"/>
      <c r="BLE3172" s="605"/>
      <c r="BLF3172" s="605"/>
      <c r="BLG3172" s="605"/>
      <c r="BLH3172" s="605"/>
      <c r="BLI3172" s="605"/>
      <c r="BLJ3172" s="605"/>
      <c r="BLK3172" s="605"/>
      <c r="BLL3172" s="605"/>
      <c r="BLM3172" s="605"/>
      <c r="BLN3172" s="605"/>
      <c r="BLO3172" s="605"/>
      <c r="BLP3172" s="605"/>
      <c r="BLQ3172" s="605"/>
      <c r="BLR3172" s="605"/>
      <c r="BLS3172" s="605"/>
      <c r="BLT3172" s="605"/>
      <c r="BLU3172" s="605"/>
      <c r="BLV3172" s="605"/>
      <c r="BLW3172" s="605"/>
      <c r="BLX3172" s="605"/>
      <c r="BLY3172" s="605"/>
      <c r="BLZ3172" s="605"/>
      <c r="BMA3172" s="605"/>
      <c r="BMB3172" s="605"/>
      <c r="BMC3172" s="605"/>
      <c r="BMD3172" s="605"/>
      <c r="BME3172" s="605"/>
      <c r="BMF3172" s="605"/>
      <c r="BMG3172" s="605"/>
      <c r="BMH3172" s="605"/>
      <c r="BMI3172" s="605"/>
      <c r="BMJ3172" s="605"/>
      <c r="BMK3172" s="605"/>
      <c r="BML3172" s="605"/>
      <c r="BMM3172" s="605"/>
      <c r="BMN3172" s="605"/>
      <c r="BMO3172" s="605"/>
      <c r="BMP3172" s="605"/>
      <c r="BMQ3172" s="605"/>
      <c r="BMR3172" s="605"/>
      <c r="BMS3172" s="605"/>
      <c r="BMT3172" s="605"/>
      <c r="BMU3172" s="605"/>
      <c r="BMV3172" s="605"/>
      <c r="BMW3172" s="605"/>
      <c r="BMX3172" s="605"/>
      <c r="BMY3172" s="605"/>
      <c r="BMZ3172" s="605"/>
      <c r="BNA3172" s="605"/>
      <c r="BNB3172" s="605"/>
      <c r="BNC3172" s="605"/>
      <c r="BND3172" s="605"/>
      <c r="BNE3172" s="605"/>
      <c r="BNF3172" s="605"/>
      <c r="BNG3172" s="605"/>
      <c r="BNH3172" s="605"/>
      <c r="BNI3172" s="605"/>
      <c r="BNJ3172" s="605"/>
      <c r="BNK3172" s="605"/>
      <c r="BNL3172" s="605"/>
      <c r="BNM3172" s="605"/>
      <c r="BNN3172" s="605"/>
      <c r="BNO3172" s="605"/>
      <c r="BNP3172" s="605"/>
      <c r="BNQ3172" s="605"/>
      <c r="BNR3172" s="605"/>
      <c r="BNS3172" s="605"/>
      <c r="BNT3172" s="605"/>
      <c r="BNU3172" s="605"/>
      <c r="BNV3172" s="605"/>
      <c r="BNW3172" s="605"/>
      <c r="BNX3172" s="605"/>
      <c r="BNY3172" s="605"/>
      <c r="BNZ3172" s="605"/>
      <c r="BOA3172" s="605"/>
      <c r="BOB3172" s="605"/>
      <c r="BOC3172" s="605"/>
      <c r="BOD3172" s="605"/>
      <c r="BOE3172" s="605"/>
      <c r="BOF3172" s="605"/>
      <c r="BOG3172" s="605"/>
      <c r="BOH3172" s="605"/>
      <c r="BOI3172" s="605"/>
      <c r="BOJ3172" s="605"/>
      <c r="BOK3172" s="605"/>
      <c r="BOL3172" s="605"/>
      <c r="BOM3172" s="605"/>
      <c r="BON3172" s="605"/>
      <c r="BOO3172" s="605"/>
      <c r="BOP3172" s="605"/>
      <c r="BOQ3172" s="605"/>
      <c r="BOR3172" s="605"/>
      <c r="BOS3172" s="605"/>
      <c r="BOT3172" s="605"/>
      <c r="BOU3172" s="605"/>
      <c r="BOV3172" s="605"/>
      <c r="BOW3172" s="605"/>
      <c r="BOX3172" s="605"/>
      <c r="BOY3172" s="605"/>
      <c r="BOZ3172" s="605"/>
      <c r="BPA3172" s="605"/>
      <c r="BPB3172" s="605"/>
      <c r="BPC3172" s="605"/>
      <c r="BPD3172" s="605"/>
      <c r="BPE3172" s="605"/>
      <c r="BPF3172" s="605"/>
      <c r="BPG3172" s="605"/>
      <c r="BPH3172" s="605"/>
      <c r="BPI3172" s="605"/>
      <c r="BPJ3172" s="605"/>
      <c r="BPK3172" s="605"/>
      <c r="BPL3172" s="605"/>
      <c r="BPM3172" s="605"/>
      <c r="BPN3172" s="605"/>
      <c r="BPO3172" s="605"/>
      <c r="BPP3172" s="605"/>
      <c r="BPQ3172" s="605"/>
      <c r="BPR3172" s="605"/>
      <c r="BPS3172" s="605"/>
      <c r="BPT3172" s="605"/>
      <c r="BPU3172" s="605"/>
      <c r="BPV3172" s="605"/>
      <c r="BPW3172" s="605"/>
      <c r="BPX3172" s="605"/>
      <c r="BPY3172" s="605"/>
      <c r="BPZ3172" s="605"/>
      <c r="BQA3172" s="605"/>
      <c r="BQB3172" s="605"/>
      <c r="BQC3172" s="605"/>
      <c r="BQD3172" s="605"/>
      <c r="BQE3172" s="605"/>
      <c r="BQF3172" s="605"/>
      <c r="BQG3172" s="605"/>
      <c r="BQH3172" s="605"/>
      <c r="BQI3172" s="605"/>
      <c r="BQJ3172" s="605"/>
      <c r="BQK3172" s="605"/>
      <c r="BQL3172" s="605"/>
      <c r="BQM3172" s="605"/>
      <c r="BQN3172" s="605"/>
      <c r="BQO3172" s="605"/>
      <c r="BQP3172" s="605"/>
      <c r="BQQ3172" s="605"/>
      <c r="BQR3172" s="605"/>
      <c r="BQS3172" s="605"/>
      <c r="BQT3172" s="605"/>
      <c r="BQU3172" s="605"/>
      <c r="BQV3172" s="605"/>
      <c r="BQW3172" s="605"/>
      <c r="BQX3172" s="605"/>
      <c r="BQY3172" s="605"/>
      <c r="BQZ3172" s="605"/>
      <c r="BRA3172" s="605"/>
      <c r="BRB3172" s="605"/>
      <c r="BRC3172" s="605"/>
      <c r="BRD3172" s="605"/>
      <c r="BRE3172" s="605"/>
      <c r="BRF3172" s="605"/>
      <c r="BRG3172" s="605"/>
      <c r="BRH3172" s="605"/>
      <c r="BRI3172" s="605"/>
      <c r="BRJ3172" s="605"/>
      <c r="BRK3172" s="605"/>
      <c r="BRL3172" s="605"/>
      <c r="BRM3172" s="605"/>
      <c r="BRN3172" s="605"/>
      <c r="BRO3172" s="605"/>
      <c r="BRP3172" s="605"/>
      <c r="BRQ3172" s="605"/>
      <c r="BRR3172" s="605"/>
      <c r="BRS3172" s="605"/>
      <c r="BRT3172" s="605"/>
      <c r="BRU3172" s="605"/>
      <c r="BRV3172" s="605"/>
      <c r="BRW3172" s="605"/>
      <c r="BRX3172" s="605"/>
      <c r="BRY3172" s="605"/>
      <c r="BRZ3172" s="605"/>
      <c r="BSA3172" s="605"/>
      <c r="BSB3172" s="605"/>
      <c r="BSC3172" s="605"/>
      <c r="BSD3172" s="605"/>
      <c r="BSE3172" s="605"/>
      <c r="BSF3172" s="605"/>
      <c r="BSG3172" s="605"/>
      <c r="BSH3172" s="605"/>
      <c r="BSI3172" s="605"/>
      <c r="BSJ3172" s="605"/>
      <c r="BSK3172" s="605"/>
      <c r="BSL3172" s="605"/>
      <c r="BSM3172" s="605"/>
      <c r="BSN3172" s="605"/>
      <c r="BSO3172" s="605"/>
      <c r="BSP3172" s="605"/>
      <c r="BSQ3172" s="605"/>
      <c r="BSR3172" s="605"/>
      <c r="BSS3172" s="605"/>
      <c r="BST3172" s="605"/>
      <c r="BSU3172" s="605"/>
      <c r="BSV3172" s="605"/>
      <c r="BSW3172" s="605"/>
      <c r="BSX3172" s="605"/>
      <c r="BSY3172" s="605"/>
      <c r="BSZ3172" s="605"/>
      <c r="BTA3172" s="605"/>
      <c r="BTB3172" s="605"/>
      <c r="BTC3172" s="605"/>
      <c r="BTD3172" s="605"/>
      <c r="BTE3172" s="605"/>
      <c r="BTF3172" s="605"/>
      <c r="BTG3172" s="605"/>
      <c r="BTH3172" s="605"/>
      <c r="BTI3172" s="605"/>
      <c r="BTJ3172" s="605"/>
      <c r="BTK3172" s="605"/>
      <c r="BTL3172" s="605"/>
      <c r="BTM3172" s="605"/>
      <c r="BTN3172" s="605"/>
      <c r="BTO3172" s="605"/>
      <c r="BTP3172" s="605"/>
      <c r="BTQ3172" s="605"/>
      <c r="BTR3172" s="605"/>
      <c r="BTS3172" s="605"/>
      <c r="BTT3172" s="605"/>
      <c r="BTU3172" s="605"/>
      <c r="BTV3172" s="605"/>
      <c r="BTW3172" s="605"/>
      <c r="BTX3172" s="605"/>
      <c r="BTY3172" s="605"/>
      <c r="BTZ3172" s="605"/>
      <c r="BUA3172" s="605"/>
      <c r="BUB3172" s="605"/>
      <c r="BUC3172" s="605"/>
      <c r="BUD3172" s="605"/>
      <c r="BUE3172" s="605"/>
      <c r="BUF3172" s="605"/>
      <c r="BUG3172" s="605"/>
      <c r="BUH3172" s="605"/>
      <c r="BUI3172" s="605"/>
      <c r="BUJ3172" s="605"/>
      <c r="BUK3172" s="605"/>
      <c r="BUL3172" s="605"/>
      <c r="BUM3172" s="605"/>
      <c r="BUN3172" s="605"/>
      <c r="BUO3172" s="605"/>
      <c r="BUP3172" s="605"/>
      <c r="BUQ3172" s="605"/>
      <c r="BUR3172" s="605"/>
      <c r="BUS3172" s="605"/>
      <c r="BUT3172" s="605"/>
      <c r="BUU3172" s="605"/>
      <c r="BUV3172" s="605"/>
      <c r="BUW3172" s="605"/>
      <c r="BUX3172" s="605"/>
      <c r="BUY3172" s="605"/>
      <c r="BUZ3172" s="605"/>
      <c r="BVA3172" s="605"/>
      <c r="BVB3172" s="605"/>
      <c r="BVC3172" s="605"/>
      <c r="BVD3172" s="605"/>
      <c r="BVE3172" s="605"/>
      <c r="BVF3172" s="605"/>
      <c r="BVG3172" s="605"/>
      <c r="BVH3172" s="605"/>
      <c r="BVI3172" s="605"/>
      <c r="BVJ3172" s="605"/>
      <c r="BVK3172" s="605"/>
      <c r="BVL3172" s="605"/>
      <c r="BVM3172" s="605"/>
      <c r="BVN3172" s="605"/>
      <c r="BVO3172" s="605"/>
      <c r="BVP3172" s="605"/>
      <c r="BVQ3172" s="605"/>
      <c r="BVR3172" s="605"/>
      <c r="BVS3172" s="605"/>
      <c r="BVT3172" s="605"/>
      <c r="BVU3172" s="605"/>
      <c r="BVV3172" s="605"/>
      <c r="BVW3172" s="605"/>
      <c r="BVX3172" s="605"/>
      <c r="BVY3172" s="605"/>
      <c r="BVZ3172" s="605"/>
      <c r="BWA3172" s="605"/>
      <c r="BWB3172" s="605"/>
      <c r="BWC3172" s="605"/>
      <c r="BWD3172" s="605"/>
      <c r="BWE3172" s="605"/>
      <c r="BWF3172" s="605"/>
      <c r="BWG3172" s="605"/>
      <c r="BWH3172" s="605"/>
      <c r="BWI3172" s="605"/>
      <c r="BWJ3172" s="605"/>
      <c r="BWK3172" s="605"/>
      <c r="BWL3172" s="605"/>
      <c r="BWM3172" s="605"/>
      <c r="BWN3172" s="605"/>
      <c r="BWO3172" s="605"/>
      <c r="BWP3172" s="605"/>
      <c r="BWQ3172" s="605"/>
      <c r="BWR3172" s="605"/>
      <c r="BWS3172" s="605"/>
      <c r="BWT3172" s="605"/>
      <c r="BWU3172" s="605"/>
      <c r="BWV3172" s="605"/>
      <c r="BWW3172" s="605"/>
      <c r="BWX3172" s="605"/>
      <c r="BWY3172" s="605"/>
      <c r="BWZ3172" s="605"/>
      <c r="BXA3172" s="605"/>
      <c r="BXB3172" s="605"/>
      <c r="BXC3172" s="605"/>
      <c r="BXD3172" s="605"/>
      <c r="BXE3172" s="605"/>
      <c r="BXF3172" s="605"/>
      <c r="BXG3172" s="605"/>
      <c r="BXH3172" s="605"/>
      <c r="BXI3172" s="605"/>
      <c r="BXJ3172" s="605"/>
      <c r="BXK3172" s="605"/>
      <c r="BXL3172" s="605"/>
      <c r="BXM3172" s="605"/>
      <c r="BXN3172" s="605"/>
      <c r="BXO3172" s="605"/>
      <c r="BXP3172" s="605"/>
      <c r="BXQ3172" s="605"/>
      <c r="BXR3172" s="605"/>
      <c r="BXS3172" s="605"/>
      <c r="BXT3172" s="605"/>
      <c r="BXU3172" s="605"/>
      <c r="BXV3172" s="605"/>
      <c r="BXW3172" s="605"/>
      <c r="BXX3172" s="605"/>
      <c r="BXY3172" s="605"/>
      <c r="BXZ3172" s="605"/>
      <c r="BYA3172" s="605"/>
      <c r="BYB3172" s="605"/>
      <c r="BYC3172" s="605"/>
      <c r="BYD3172" s="605"/>
      <c r="BYE3172" s="605"/>
      <c r="BYF3172" s="605"/>
      <c r="BYG3172" s="605"/>
      <c r="BYH3172" s="605"/>
      <c r="BYI3172" s="605"/>
      <c r="BYJ3172" s="605"/>
      <c r="BYK3172" s="605"/>
      <c r="BYL3172" s="605"/>
      <c r="BYM3172" s="605"/>
      <c r="BYN3172" s="605"/>
      <c r="BYO3172" s="605"/>
      <c r="BYP3172" s="605"/>
      <c r="BYQ3172" s="605"/>
      <c r="BYR3172" s="605"/>
      <c r="BYS3172" s="605"/>
      <c r="BYT3172" s="605"/>
      <c r="BYU3172" s="605"/>
      <c r="BYV3172" s="605"/>
      <c r="BYW3172" s="605"/>
      <c r="BYX3172" s="605"/>
      <c r="BYY3172" s="605"/>
      <c r="BYZ3172" s="605"/>
      <c r="BZA3172" s="605"/>
      <c r="BZB3172" s="605"/>
      <c r="BZC3172" s="605"/>
      <c r="BZD3172" s="605"/>
      <c r="BZE3172" s="605"/>
      <c r="BZF3172" s="605"/>
      <c r="BZG3172" s="605"/>
      <c r="BZH3172" s="605"/>
      <c r="BZI3172" s="605"/>
      <c r="BZJ3172" s="605"/>
      <c r="BZK3172" s="605"/>
      <c r="BZL3172" s="605"/>
      <c r="BZM3172" s="605"/>
      <c r="BZN3172" s="605"/>
      <c r="BZO3172" s="605"/>
      <c r="BZP3172" s="605"/>
      <c r="BZQ3172" s="605"/>
      <c r="BZR3172" s="605"/>
      <c r="BZS3172" s="605"/>
      <c r="BZT3172" s="605"/>
      <c r="BZU3172" s="605"/>
      <c r="BZV3172" s="605"/>
      <c r="BZW3172" s="605"/>
      <c r="BZX3172" s="605"/>
      <c r="BZY3172" s="605"/>
      <c r="BZZ3172" s="605"/>
      <c r="CAA3172" s="605"/>
      <c r="CAB3172" s="605"/>
      <c r="CAC3172" s="605"/>
      <c r="CAD3172" s="605"/>
      <c r="CAE3172" s="605"/>
      <c r="CAF3172" s="605"/>
      <c r="CAG3172" s="605"/>
      <c r="CAH3172" s="605"/>
      <c r="CAI3172" s="605"/>
      <c r="CAJ3172" s="605"/>
      <c r="CAK3172" s="605"/>
      <c r="CAL3172" s="605"/>
      <c r="CAM3172" s="605"/>
      <c r="CAN3172" s="605"/>
      <c r="CAO3172" s="605"/>
      <c r="CAP3172" s="605"/>
      <c r="CAQ3172" s="605"/>
      <c r="CAR3172" s="605"/>
      <c r="CAS3172" s="605"/>
      <c r="CAT3172" s="605"/>
      <c r="CAU3172" s="605"/>
      <c r="CAV3172" s="605"/>
      <c r="CAW3172" s="605"/>
      <c r="CAX3172" s="605"/>
      <c r="CAY3172" s="605"/>
      <c r="CAZ3172" s="605"/>
      <c r="CBA3172" s="605"/>
      <c r="CBB3172" s="605"/>
      <c r="CBC3172" s="605"/>
      <c r="CBD3172" s="605"/>
      <c r="CBE3172" s="605"/>
      <c r="CBF3172" s="605"/>
      <c r="CBG3172" s="605"/>
      <c r="CBH3172" s="605"/>
      <c r="CBI3172" s="605"/>
      <c r="CBJ3172" s="605"/>
      <c r="CBK3172" s="605"/>
      <c r="CBL3172" s="605"/>
      <c r="CBM3172" s="605"/>
      <c r="CBN3172" s="605"/>
      <c r="CBO3172" s="605"/>
      <c r="CBP3172" s="605"/>
      <c r="CBQ3172" s="605"/>
      <c r="CBR3172" s="605"/>
      <c r="CBS3172" s="605"/>
      <c r="CBT3172" s="605"/>
      <c r="CBU3172" s="605"/>
      <c r="CBV3172" s="605"/>
      <c r="CBW3172" s="605"/>
      <c r="CBX3172" s="605"/>
      <c r="CBY3172" s="605"/>
      <c r="CBZ3172" s="605"/>
      <c r="CCA3172" s="605"/>
      <c r="CCB3172" s="605"/>
      <c r="CCC3172" s="605"/>
      <c r="CCD3172" s="605"/>
      <c r="CCE3172" s="605"/>
      <c r="CCF3172" s="605"/>
      <c r="CCG3172" s="605"/>
      <c r="CCH3172" s="605"/>
      <c r="CCI3172" s="605"/>
      <c r="CCJ3172" s="605"/>
      <c r="CCK3172" s="605"/>
      <c r="CCL3172" s="605"/>
      <c r="CCM3172" s="605"/>
      <c r="CCN3172" s="605"/>
      <c r="CCO3172" s="605"/>
      <c r="CCP3172" s="605"/>
      <c r="CCQ3172" s="605"/>
      <c r="CCR3172" s="605"/>
      <c r="CCS3172" s="605"/>
      <c r="CCT3172" s="605"/>
      <c r="CCU3172" s="605"/>
      <c r="CCV3172" s="605"/>
      <c r="CCW3172" s="605"/>
      <c r="CCX3172" s="605"/>
      <c r="CCY3172" s="605"/>
      <c r="CCZ3172" s="605"/>
      <c r="CDA3172" s="605"/>
      <c r="CDB3172" s="605"/>
      <c r="CDC3172" s="605"/>
      <c r="CDD3172" s="605"/>
      <c r="CDE3172" s="605"/>
      <c r="CDF3172" s="605"/>
      <c r="CDG3172" s="605"/>
      <c r="CDH3172" s="605"/>
      <c r="CDI3172" s="605"/>
      <c r="CDJ3172" s="605"/>
      <c r="CDK3172" s="605"/>
      <c r="CDL3172" s="605"/>
      <c r="CDM3172" s="605"/>
      <c r="CDN3172" s="605"/>
      <c r="CDO3172" s="605"/>
      <c r="CDP3172" s="605"/>
      <c r="CDQ3172" s="605"/>
      <c r="CDR3172" s="605"/>
      <c r="CDS3172" s="605"/>
      <c r="CDT3172" s="605"/>
      <c r="CDU3172" s="605"/>
      <c r="CDV3172" s="605"/>
      <c r="CDW3172" s="605"/>
      <c r="CDX3172" s="605"/>
      <c r="CDY3172" s="605"/>
      <c r="CDZ3172" s="605"/>
      <c r="CEA3172" s="605"/>
      <c r="CEB3172" s="605"/>
      <c r="CEC3172" s="605"/>
      <c r="CED3172" s="605"/>
      <c r="CEE3172" s="605"/>
      <c r="CEF3172" s="605"/>
      <c r="CEG3172" s="605"/>
      <c r="CEH3172" s="605"/>
      <c r="CEI3172" s="605"/>
      <c r="CEJ3172" s="605"/>
      <c r="CEK3172" s="605"/>
      <c r="CEL3172" s="605"/>
      <c r="CEM3172" s="605"/>
      <c r="CEN3172" s="605"/>
      <c r="CEO3172" s="605"/>
      <c r="CEP3172" s="605"/>
      <c r="CEQ3172" s="605"/>
      <c r="CER3172" s="605"/>
      <c r="CES3172" s="605"/>
      <c r="CET3172" s="605"/>
      <c r="CEU3172" s="605"/>
      <c r="CEV3172" s="605"/>
      <c r="CEW3172" s="605"/>
      <c r="CEX3172" s="605"/>
      <c r="CEY3172" s="605"/>
      <c r="CEZ3172" s="605"/>
      <c r="CFA3172" s="605"/>
      <c r="CFB3172" s="605"/>
      <c r="CFC3172" s="605"/>
      <c r="CFD3172" s="605"/>
      <c r="CFE3172" s="605"/>
      <c r="CFF3172" s="605"/>
      <c r="CFG3172" s="605"/>
      <c r="CFH3172" s="605"/>
      <c r="CFI3172" s="605"/>
      <c r="CFJ3172" s="605"/>
      <c r="CFK3172" s="605"/>
      <c r="CFL3172" s="605"/>
      <c r="CFM3172" s="605"/>
      <c r="CFN3172" s="605"/>
      <c r="CFO3172" s="605"/>
      <c r="CFP3172" s="605"/>
      <c r="CFQ3172" s="605"/>
      <c r="CFR3172" s="605"/>
      <c r="CFS3172" s="605"/>
      <c r="CFT3172" s="605"/>
      <c r="CFU3172" s="605"/>
      <c r="CFV3172" s="605"/>
      <c r="CFW3172" s="605"/>
      <c r="CFX3172" s="605"/>
      <c r="CFY3172" s="605"/>
      <c r="CFZ3172" s="605"/>
      <c r="CGA3172" s="605"/>
      <c r="CGB3172" s="605"/>
      <c r="CGC3172" s="605"/>
      <c r="CGD3172" s="605"/>
      <c r="CGE3172" s="605"/>
      <c r="CGF3172" s="605"/>
      <c r="CGG3172" s="605"/>
      <c r="CGH3172" s="605"/>
      <c r="CGI3172" s="605"/>
      <c r="CGJ3172" s="605"/>
      <c r="CGK3172" s="605"/>
      <c r="CGL3172" s="605"/>
      <c r="CGM3172" s="605"/>
      <c r="CGN3172" s="605"/>
      <c r="CGO3172" s="605"/>
      <c r="CGP3172" s="605"/>
      <c r="CGQ3172" s="605"/>
      <c r="CGR3172" s="605"/>
      <c r="CGS3172" s="605"/>
      <c r="CGT3172" s="605"/>
      <c r="CGU3172" s="605"/>
      <c r="CGV3172" s="605"/>
      <c r="CGW3172" s="605"/>
      <c r="CGX3172" s="605"/>
      <c r="CGY3172" s="605"/>
      <c r="CGZ3172" s="605"/>
      <c r="CHA3172" s="605"/>
      <c r="CHB3172" s="605"/>
      <c r="CHC3172" s="605"/>
      <c r="CHD3172" s="605"/>
      <c r="CHE3172" s="605"/>
      <c r="CHF3172" s="605"/>
      <c r="CHG3172" s="605"/>
      <c r="CHH3172" s="605"/>
      <c r="CHI3172" s="605"/>
      <c r="CHJ3172" s="605"/>
      <c r="CHK3172" s="605"/>
      <c r="CHL3172" s="605"/>
      <c r="CHM3172" s="605"/>
      <c r="CHN3172" s="605"/>
      <c r="CHO3172" s="605"/>
      <c r="CHP3172" s="605"/>
      <c r="CHQ3172" s="605"/>
      <c r="CHR3172" s="605"/>
      <c r="CHS3172" s="605"/>
      <c r="CHT3172" s="605"/>
      <c r="CHU3172" s="605"/>
      <c r="CHV3172" s="605"/>
      <c r="CHW3172" s="605"/>
      <c r="CHX3172" s="605"/>
      <c r="CHY3172" s="605"/>
      <c r="CHZ3172" s="605"/>
      <c r="CIA3172" s="605"/>
      <c r="CIB3172" s="605"/>
      <c r="CIC3172" s="605"/>
      <c r="CID3172" s="605"/>
      <c r="CIE3172" s="605"/>
      <c r="CIF3172" s="605"/>
      <c r="CIG3172" s="605"/>
      <c r="CIH3172" s="605"/>
      <c r="CII3172" s="605"/>
      <c r="CIJ3172" s="605"/>
      <c r="CIK3172" s="605"/>
      <c r="CIL3172" s="605"/>
      <c r="CIM3172" s="605"/>
      <c r="CIN3172" s="605"/>
      <c r="CIO3172" s="605"/>
      <c r="CIP3172" s="605"/>
      <c r="CIQ3172" s="605"/>
      <c r="CIR3172" s="605"/>
      <c r="CIS3172" s="605"/>
      <c r="CIT3172" s="605"/>
      <c r="CIU3172" s="605"/>
      <c r="CIV3172" s="605"/>
      <c r="CIW3172" s="605"/>
      <c r="CIX3172" s="605"/>
      <c r="CIY3172" s="605"/>
      <c r="CIZ3172" s="605"/>
      <c r="CJA3172" s="605"/>
      <c r="CJB3172" s="605"/>
      <c r="CJC3172" s="605"/>
      <c r="CJD3172" s="605"/>
      <c r="CJE3172" s="605"/>
      <c r="CJF3172" s="605"/>
      <c r="CJG3172" s="605"/>
      <c r="CJH3172" s="605"/>
      <c r="CJI3172" s="605"/>
      <c r="CJJ3172" s="605"/>
      <c r="CJK3172" s="605"/>
      <c r="CJL3172" s="605"/>
      <c r="CJM3172" s="605"/>
      <c r="CJN3172" s="605"/>
      <c r="CJO3172" s="605"/>
      <c r="CJP3172" s="605"/>
      <c r="CJQ3172" s="605"/>
      <c r="CJR3172" s="605"/>
      <c r="CJS3172" s="605"/>
      <c r="CJT3172" s="605"/>
      <c r="CJU3172" s="605"/>
      <c r="CJV3172" s="605"/>
      <c r="CJW3172" s="605"/>
      <c r="CJX3172" s="605"/>
      <c r="CJY3172" s="605"/>
      <c r="CJZ3172" s="605"/>
      <c r="CKA3172" s="605"/>
      <c r="CKB3172" s="605"/>
      <c r="CKC3172" s="605"/>
      <c r="CKD3172" s="605"/>
      <c r="CKE3172" s="605"/>
      <c r="CKF3172" s="605"/>
      <c r="CKG3172" s="605"/>
      <c r="CKH3172" s="605"/>
      <c r="CKI3172" s="605"/>
      <c r="CKJ3172" s="605"/>
      <c r="CKK3172" s="605"/>
      <c r="CKL3172" s="605"/>
      <c r="CKM3172" s="605"/>
      <c r="CKN3172" s="605"/>
      <c r="CKO3172" s="605"/>
      <c r="CKP3172" s="605"/>
      <c r="CKQ3172" s="605"/>
      <c r="CKR3172" s="605"/>
      <c r="CKS3172" s="605"/>
      <c r="CKT3172" s="605"/>
      <c r="CKU3172" s="605"/>
      <c r="CKV3172" s="605"/>
      <c r="CKW3172" s="605"/>
      <c r="CKX3172" s="605"/>
      <c r="CKY3172" s="605"/>
      <c r="CKZ3172" s="605"/>
      <c r="CLA3172" s="605"/>
      <c r="CLB3172" s="605"/>
      <c r="CLC3172" s="605"/>
      <c r="CLD3172" s="605"/>
      <c r="CLE3172" s="605"/>
      <c r="CLF3172" s="605"/>
      <c r="CLG3172" s="605"/>
      <c r="CLH3172" s="605"/>
      <c r="CLI3172" s="605"/>
      <c r="CLJ3172" s="605"/>
      <c r="CLK3172" s="605"/>
      <c r="CLL3172" s="605"/>
      <c r="CLM3172" s="605"/>
      <c r="CLN3172" s="605"/>
      <c r="CLO3172" s="605"/>
      <c r="CLP3172" s="605"/>
      <c r="CLQ3172" s="605"/>
      <c r="CLR3172" s="605"/>
      <c r="CLS3172" s="605"/>
      <c r="CLT3172" s="605"/>
      <c r="CLU3172" s="605"/>
      <c r="CLV3172" s="605"/>
      <c r="CLW3172" s="605"/>
      <c r="CLX3172" s="605"/>
      <c r="CLY3172" s="605"/>
      <c r="CLZ3172" s="605"/>
      <c r="CMA3172" s="605"/>
      <c r="CMB3172" s="605"/>
      <c r="CMC3172" s="605"/>
      <c r="CMD3172" s="605"/>
      <c r="CME3172" s="605"/>
      <c r="CMF3172" s="605"/>
      <c r="CMG3172" s="605"/>
      <c r="CMH3172" s="605"/>
      <c r="CMI3172" s="605"/>
      <c r="CMJ3172" s="605"/>
      <c r="CMK3172" s="605"/>
      <c r="CML3172" s="605"/>
      <c r="CMM3172" s="605"/>
      <c r="CMN3172" s="605"/>
      <c r="CMO3172" s="605"/>
      <c r="CMP3172" s="605"/>
      <c r="CMQ3172" s="605"/>
      <c r="CMR3172" s="605"/>
      <c r="CMS3172" s="605"/>
      <c r="CMT3172" s="605"/>
      <c r="CMU3172" s="605"/>
      <c r="CMV3172" s="605"/>
      <c r="CMW3172" s="605"/>
      <c r="CMX3172" s="605"/>
      <c r="CMY3172" s="605"/>
      <c r="CMZ3172" s="605"/>
      <c r="CNA3172" s="605"/>
      <c r="CNB3172" s="605"/>
      <c r="CNC3172" s="605"/>
      <c r="CND3172" s="605"/>
      <c r="CNE3172" s="605"/>
      <c r="CNF3172" s="605"/>
      <c r="CNG3172" s="605"/>
      <c r="CNH3172" s="605"/>
      <c r="CNI3172" s="605"/>
      <c r="CNJ3172" s="605"/>
      <c r="CNK3172" s="605"/>
      <c r="CNL3172" s="605"/>
      <c r="CNM3172" s="605"/>
      <c r="CNN3172" s="605"/>
      <c r="CNO3172" s="605"/>
      <c r="CNP3172" s="605"/>
      <c r="CNQ3172" s="605"/>
      <c r="CNR3172" s="605"/>
      <c r="CNS3172" s="605"/>
      <c r="CNT3172" s="605"/>
      <c r="CNU3172" s="605"/>
      <c r="CNV3172" s="605"/>
      <c r="CNW3172" s="605"/>
      <c r="CNX3172" s="605"/>
      <c r="CNY3172" s="605"/>
      <c r="CNZ3172" s="605"/>
      <c r="COA3172" s="605"/>
      <c r="COB3172" s="605"/>
      <c r="COC3172" s="605"/>
      <c r="COD3172" s="605"/>
      <c r="COE3172" s="605"/>
      <c r="COF3172" s="605"/>
      <c r="COG3172" s="605"/>
      <c r="COH3172" s="605"/>
      <c r="COI3172" s="605"/>
      <c r="COJ3172" s="605"/>
      <c r="COK3172" s="605"/>
      <c r="COL3172" s="605"/>
      <c r="COM3172" s="605"/>
      <c r="CON3172" s="605"/>
      <c r="COO3172" s="605"/>
      <c r="COP3172" s="605"/>
      <c r="COQ3172" s="605"/>
      <c r="COR3172" s="605"/>
      <c r="COS3172" s="605"/>
      <c r="COT3172" s="605"/>
      <c r="COU3172" s="605"/>
      <c r="COV3172" s="605"/>
      <c r="COW3172" s="605"/>
      <c r="COX3172" s="605"/>
      <c r="COY3172" s="605"/>
      <c r="COZ3172" s="605"/>
      <c r="CPA3172" s="605"/>
      <c r="CPB3172" s="605"/>
      <c r="CPC3172" s="605"/>
      <c r="CPD3172" s="605"/>
      <c r="CPE3172" s="605"/>
      <c r="CPF3172" s="605"/>
      <c r="CPG3172" s="605"/>
      <c r="CPH3172" s="605"/>
      <c r="CPI3172" s="605"/>
      <c r="CPJ3172" s="605"/>
      <c r="CPK3172" s="605"/>
      <c r="CPL3172" s="605"/>
      <c r="CPM3172" s="605"/>
      <c r="CPN3172" s="605"/>
      <c r="CPO3172" s="605"/>
      <c r="CPP3172" s="605"/>
      <c r="CPQ3172" s="605"/>
      <c r="CPR3172" s="605"/>
      <c r="CPS3172" s="605"/>
      <c r="CPT3172" s="605"/>
      <c r="CPU3172" s="605"/>
      <c r="CPV3172" s="605"/>
      <c r="CPW3172" s="605"/>
      <c r="CPX3172" s="605"/>
      <c r="CPY3172" s="605"/>
      <c r="CPZ3172" s="605"/>
      <c r="CQA3172" s="605"/>
      <c r="CQB3172" s="605"/>
      <c r="CQC3172" s="605"/>
      <c r="CQD3172" s="605"/>
      <c r="CQE3172" s="605"/>
      <c r="CQF3172" s="605"/>
      <c r="CQG3172" s="605"/>
      <c r="CQH3172" s="605"/>
      <c r="CQI3172" s="605"/>
      <c r="CQJ3172" s="605"/>
      <c r="CQK3172" s="605"/>
      <c r="CQL3172" s="605"/>
      <c r="CQM3172" s="605"/>
      <c r="CQN3172" s="605"/>
      <c r="CQO3172" s="605"/>
      <c r="CQP3172" s="605"/>
      <c r="CQQ3172" s="605"/>
      <c r="CQR3172" s="605"/>
      <c r="CQS3172" s="605"/>
      <c r="CQT3172" s="605"/>
      <c r="CQU3172" s="605"/>
      <c r="CQV3172" s="605"/>
      <c r="CQW3172" s="605"/>
      <c r="CQX3172" s="605"/>
      <c r="CQY3172" s="605"/>
      <c r="CQZ3172" s="605"/>
      <c r="CRA3172" s="605"/>
      <c r="CRB3172" s="605"/>
      <c r="CRC3172" s="605"/>
      <c r="CRD3172" s="605"/>
      <c r="CRE3172" s="605"/>
      <c r="CRF3172" s="605"/>
      <c r="CRG3172" s="605"/>
      <c r="CRH3172" s="605"/>
      <c r="CRI3172" s="605"/>
      <c r="CRJ3172" s="605"/>
      <c r="CRK3172" s="605"/>
      <c r="CRL3172" s="605"/>
      <c r="CRM3172" s="605"/>
      <c r="CRN3172" s="605"/>
      <c r="CRO3172" s="605"/>
      <c r="CRP3172" s="605"/>
      <c r="CRQ3172" s="605"/>
      <c r="CRR3172" s="605"/>
      <c r="CRS3172" s="605"/>
      <c r="CRT3172" s="605"/>
      <c r="CRU3172" s="605"/>
      <c r="CRV3172" s="605"/>
      <c r="CRW3172" s="605"/>
      <c r="CRX3172" s="605"/>
      <c r="CRY3172" s="605"/>
      <c r="CRZ3172" s="605"/>
      <c r="CSA3172" s="605"/>
      <c r="CSB3172" s="605"/>
      <c r="CSC3172" s="605"/>
      <c r="CSD3172" s="605"/>
      <c r="CSE3172" s="605"/>
      <c r="CSF3172" s="605"/>
      <c r="CSG3172" s="605"/>
      <c r="CSH3172" s="605"/>
      <c r="CSI3172" s="605"/>
      <c r="CSJ3172" s="605"/>
      <c r="CSK3172" s="605"/>
      <c r="CSL3172" s="605"/>
      <c r="CSM3172" s="605"/>
      <c r="CSN3172" s="605"/>
      <c r="CSO3172" s="605"/>
      <c r="CSP3172" s="605"/>
      <c r="CSQ3172" s="605"/>
      <c r="CSR3172" s="605"/>
      <c r="CSS3172" s="605"/>
      <c r="CST3172" s="605"/>
      <c r="CSU3172" s="605"/>
      <c r="CSV3172" s="605"/>
      <c r="CSW3172" s="605"/>
      <c r="CSX3172" s="605"/>
      <c r="CSY3172" s="605"/>
      <c r="CSZ3172" s="605"/>
      <c r="CTA3172" s="605"/>
      <c r="CTB3172" s="605"/>
      <c r="CTC3172" s="605"/>
      <c r="CTD3172" s="605"/>
      <c r="CTE3172" s="605"/>
      <c r="CTF3172" s="605"/>
      <c r="CTG3172" s="605"/>
      <c r="CTH3172" s="605"/>
      <c r="CTI3172" s="605"/>
      <c r="CTJ3172" s="605"/>
      <c r="CTK3172" s="605"/>
      <c r="CTL3172" s="605"/>
      <c r="CTM3172" s="605"/>
      <c r="CTN3172" s="605"/>
      <c r="CTO3172" s="605"/>
      <c r="CTP3172" s="605"/>
      <c r="CTQ3172" s="605"/>
      <c r="CTR3172" s="605"/>
      <c r="CTS3172" s="605"/>
      <c r="CTT3172" s="605"/>
      <c r="CTU3172" s="605"/>
      <c r="CTV3172" s="605"/>
      <c r="CTW3172" s="605"/>
      <c r="CTX3172" s="605"/>
      <c r="CTY3172" s="605"/>
      <c r="CTZ3172" s="605"/>
      <c r="CUA3172" s="605"/>
      <c r="CUB3172" s="605"/>
      <c r="CUC3172" s="605"/>
      <c r="CUD3172" s="605"/>
      <c r="CUE3172" s="605"/>
      <c r="CUF3172" s="605"/>
      <c r="CUG3172" s="605"/>
      <c r="CUH3172" s="605"/>
      <c r="CUI3172" s="605"/>
      <c r="CUJ3172" s="605"/>
      <c r="CUK3172" s="605"/>
      <c r="CUL3172" s="605"/>
      <c r="CUM3172" s="605"/>
      <c r="CUN3172" s="605"/>
      <c r="CUO3172" s="605"/>
      <c r="CUP3172" s="605"/>
      <c r="CUQ3172" s="605"/>
      <c r="CUR3172" s="605"/>
      <c r="CUS3172" s="605"/>
      <c r="CUT3172" s="605"/>
      <c r="CUU3172" s="605"/>
      <c r="CUV3172" s="605"/>
      <c r="CUW3172" s="605"/>
      <c r="CUX3172" s="605"/>
      <c r="CUY3172" s="605"/>
      <c r="CUZ3172" s="605"/>
      <c r="CVA3172" s="605"/>
      <c r="CVB3172" s="605"/>
      <c r="CVC3172" s="605"/>
      <c r="CVD3172" s="605"/>
      <c r="CVE3172" s="605"/>
      <c r="CVF3172" s="605"/>
      <c r="CVG3172" s="605"/>
      <c r="CVH3172" s="605"/>
      <c r="CVI3172" s="605"/>
      <c r="CVJ3172" s="605"/>
      <c r="CVK3172" s="605"/>
      <c r="CVL3172" s="605"/>
      <c r="CVM3172" s="605"/>
      <c r="CVN3172" s="605"/>
      <c r="CVO3172" s="605"/>
      <c r="CVP3172" s="605"/>
      <c r="CVQ3172" s="605"/>
      <c r="CVR3172" s="605"/>
      <c r="CVS3172" s="605"/>
      <c r="CVT3172" s="605"/>
      <c r="CVU3172" s="605"/>
      <c r="CVV3172" s="605"/>
      <c r="CVW3172" s="605"/>
      <c r="CVX3172" s="605"/>
      <c r="CVY3172" s="605"/>
      <c r="CVZ3172" s="605"/>
      <c r="CWA3172" s="605"/>
      <c r="CWB3172" s="605"/>
      <c r="CWC3172" s="605"/>
      <c r="CWD3172" s="605"/>
      <c r="CWE3172" s="605"/>
      <c r="CWF3172" s="605"/>
      <c r="CWG3172" s="605"/>
      <c r="CWH3172" s="605"/>
      <c r="CWI3172" s="605"/>
      <c r="CWJ3172" s="605"/>
      <c r="CWK3172" s="605"/>
      <c r="CWL3172" s="605"/>
      <c r="CWM3172" s="605"/>
      <c r="CWN3172" s="605"/>
      <c r="CWO3172" s="605"/>
      <c r="CWP3172" s="605"/>
      <c r="CWQ3172" s="605"/>
      <c r="CWR3172" s="605"/>
      <c r="CWS3172" s="605"/>
      <c r="CWT3172" s="605"/>
      <c r="CWU3172" s="605"/>
      <c r="CWV3172" s="605"/>
      <c r="CWW3172" s="605"/>
      <c r="CWX3172" s="605"/>
      <c r="CWY3172" s="605"/>
      <c r="CWZ3172" s="605"/>
      <c r="CXA3172" s="605"/>
      <c r="CXB3172" s="605"/>
      <c r="CXC3172" s="605"/>
      <c r="CXD3172" s="605"/>
      <c r="CXE3172" s="605"/>
      <c r="CXF3172" s="605"/>
      <c r="CXG3172" s="605"/>
      <c r="CXH3172" s="605"/>
      <c r="CXI3172" s="605"/>
      <c r="CXJ3172" s="605"/>
      <c r="CXK3172" s="605"/>
      <c r="CXL3172" s="605"/>
      <c r="CXM3172" s="605"/>
      <c r="CXN3172" s="605"/>
      <c r="CXO3172" s="605"/>
      <c r="CXP3172" s="605"/>
      <c r="CXQ3172" s="605"/>
      <c r="CXR3172" s="605"/>
      <c r="CXS3172" s="605"/>
      <c r="CXT3172" s="605"/>
      <c r="CXU3172" s="605"/>
      <c r="CXV3172" s="605"/>
      <c r="CXW3172" s="605"/>
      <c r="CXX3172" s="605"/>
      <c r="CXY3172" s="605"/>
      <c r="CXZ3172" s="605"/>
      <c r="CYA3172" s="605"/>
      <c r="CYB3172" s="605"/>
      <c r="CYC3172" s="605"/>
      <c r="CYD3172" s="605"/>
      <c r="CYE3172" s="605"/>
      <c r="CYF3172" s="605"/>
      <c r="CYG3172" s="605"/>
      <c r="CYH3172" s="605"/>
      <c r="CYI3172" s="605"/>
      <c r="CYJ3172" s="605"/>
      <c r="CYK3172" s="605"/>
      <c r="CYL3172" s="605"/>
      <c r="CYM3172" s="605"/>
      <c r="CYN3172" s="605"/>
      <c r="CYO3172" s="605"/>
      <c r="CYP3172" s="605"/>
      <c r="CYQ3172" s="605"/>
      <c r="CYR3172" s="605"/>
      <c r="CYS3172" s="605"/>
      <c r="CYT3172" s="605"/>
      <c r="CYU3172" s="605"/>
      <c r="CYV3172" s="605"/>
      <c r="CYW3172" s="605"/>
      <c r="CYX3172" s="605"/>
      <c r="CYY3172" s="605"/>
      <c r="CYZ3172" s="605"/>
      <c r="CZA3172" s="605"/>
      <c r="CZB3172" s="605"/>
      <c r="CZC3172" s="605"/>
      <c r="CZD3172" s="605"/>
      <c r="CZE3172" s="605"/>
      <c r="CZF3172" s="605"/>
      <c r="CZG3172" s="605"/>
      <c r="CZH3172" s="605"/>
      <c r="CZI3172" s="605"/>
      <c r="CZJ3172" s="605"/>
      <c r="CZK3172" s="605"/>
      <c r="CZL3172" s="605"/>
      <c r="CZM3172" s="605"/>
      <c r="CZN3172" s="605"/>
      <c r="CZO3172" s="605"/>
      <c r="CZP3172" s="605"/>
      <c r="CZQ3172" s="605"/>
      <c r="CZR3172" s="605"/>
      <c r="CZS3172" s="605"/>
      <c r="CZT3172" s="605"/>
      <c r="CZU3172" s="605"/>
      <c r="CZV3172" s="605"/>
      <c r="CZW3172" s="605"/>
      <c r="CZX3172" s="605"/>
      <c r="CZY3172" s="605"/>
      <c r="CZZ3172" s="605"/>
      <c r="DAA3172" s="605"/>
      <c r="DAB3172" s="605"/>
      <c r="DAC3172" s="605"/>
      <c r="DAD3172" s="605"/>
      <c r="DAE3172" s="605"/>
      <c r="DAF3172" s="605"/>
      <c r="DAG3172" s="605"/>
      <c r="DAH3172" s="605"/>
      <c r="DAI3172" s="605"/>
      <c r="DAJ3172" s="605"/>
      <c r="DAK3172" s="605"/>
      <c r="DAL3172" s="605"/>
      <c r="DAM3172" s="605"/>
      <c r="DAN3172" s="605"/>
      <c r="DAO3172" s="605"/>
      <c r="DAP3172" s="605"/>
      <c r="DAQ3172" s="605"/>
      <c r="DAR3172" s="605"/>
      <c r="DAS3172" s="605"/>
      <c r="DAT3172" s="605"/>
      <c r="DAU3172" s="605"/>
      <c r="DAV3172" s="605"/>
      <c r="DAW3172" s="605"/>
      <c r="DAX3172" s="605"/>
      <c r="DAY3172" s="605"/>
      <c r="DAZ3172" s="605"/>
      <c r="DBA3172" s="605"/>
      <c r="DBB3172" s="605"/>
      <c r="DBC3172" s="605"/>
      <c r="DBD3172" s="605"/>
      <c r="DBE3172" s="605"/>
      <c r="DBF3172" s="605"/>
      <c r="DBG3172" s="605"/>
      <c r="DBH3172" s="605"/>
      <c r="DBI3172" s="605"/>
      <c r="DBJ3172" s="605"/>
      <c r="DBK3172" s="605"/>
      <c r="DBL3172" s="605"/>
      <c r="DBM3172" s="605"/>
      <c r="DBN3172" s="605"/>
      <c r="DBO3172" s="605"/>
      <c r="DBP3172" s="605"/>
      <c r="DBQ3172" s="605"/>
      <c r="DBR3172" s="605"/>
      <c r="DBS3172" s="605"/>
      <c r="DBT3172" s="605"/>
      <c r="DBU3172" s="605"/>
      <c r="DBV3172" s="605"/>
      <c r="DBW3172" s="605"/>
      <c r="DBX3172" s="605"/>
      <c r="DBY3172" s="605"/>
      <c r="DBZ3172" s="605"/>
      <c r="DCA3172" s="605"/>
      <c r="DCB3172" s="605"/>
      <c r="DCC3172" s="605"/>
      <c r="DCD3172" s="605"/>
      <c r="DCE3172" s="605"/>
      <c r="DCF3172" s="605"/>
      <c r="DCG3172" s="605"/>
      <c r="DCH3172" s="605"/>
      <c r="DCI3172" s="605"/>
      <c r="DCJ3172" s="605"/>
      <c r="DCK3172" s="605"/>
      <c r="DCL3172" s="605"/>
      <c r="DCM3172" s="605"/>
      <c r="DCN3172" s="605"/>
      <c r="DCO3172" s="605"/>
      <c r="DCP3172" s="605"/>
      <c r="DCQ3172" s="605"/>
      <c r="DCR3172" s="605"/>
      <c r="DCS3172" s="605"/>
      <c r="DCT3172" s="605"/>
      <c r="DCU3172" s="605"/>
      <c r="DCV3172" s="605"/>
      <c r="DCW3172" s="605"/>
      <c r="DCX3172" s="605"/>
      <c r="DCY3172" s="605"/>
      <c r="DCZ3172" s="605"/>
      <c r="DDA3172" s="605"/>
      <c r="DDB3172" s="605"/>
      <c r="DDC3172" s="605"/>
      <c r="DDD3172" s="605"/>
      <c r="DDE3172" s="605"/>
      <c r="DDF3172" s="605"/>
      <c r="DDG3172" s="605"/>
      <c r="DDH3172" s="605"/>
      <c r="DDI3172" s="605"/>
      <c r="DDJ3172" s="605"/>
      <c r="DDK3172" s="605"/>
      <c r="DDL3172" s="605"/>
      <c r="DDM3172" s="605"/>
      <c r="DDN3172" s="605"/>
      <c r="DDO3172" s="605"/>
      <c r="DDP3172" s="605"/>
      <c r="DDQ3172" s="605"/>
      <c r="DDR3172" s="605"/>
      <c r="DDS3172" s="605"/>
      <c r="DDT3172" s="605"/>
      <c r="DDU3172" s="605"/>
      <c r="DDV3172" s="605"/>
      <c r="DDW3172" s="605"/>
      <c r="DDX3172" s="605"/>
      <c r="DDY3172" s="605"/>
      <c r="DDZ3172" s="605"/>
      <c r="DEA3172" s="605"/>
      <c r="DEB3172" s="605"/>
      <c r="DEC3172" s="605"/>
      <c r="DED3172" s="605"/>
      <c r="DEE3172" s="605"/>
      <c r="DEF3172" s="605"/>
      <c r="DEG3172" s="605"/>
      <c r="DEH3172" s="605"/>
      <c r="DEI3172" s="605"/>
      <c r="DEJ3172" s="605"/>
      <c r="DEK3172" s="605"/>
      <c r="DEL3172" s="605"/>
      <c r="DEM3172" s="605"/>
      <c r="DEN3172" s="605"/>
      <c r="DEO3172" s="605"/>
      <c r="DEP3172" s="605"/>
      <c r="DEQ3172" s="605"/>
      <c r="DER3172" s="605"/>
      <c r="DES3172" s="605"/>
      <c r="DET3172" s="605"/>
      <c r="DEU3172" s="605"/>
      <c r="DEV3172" s="605"/>
      <c r="DEW3172" s="605"/>
      <c r="DEX3172" s="605"/>
      <c r="DEY3172" s="605"/>
      <c r="DEZ3172" s="605"/>
      <c r="DFA3172" s="605"/>
      <c r="DFB3172" s="605"/>
      <c r="DFC3172" s="605"/>
      <c r="DFD3172" s="605"/>
      <c r="DFE3172" s="605"/>
      <c r="DFF3172" s="605"/>
      <c r="DFG3172" s="605"/>
      <c r="DFH3172" s="605"/>
      <c r="DFI3172" s="605"/>
      <c r="DFJ3172" s="605"/>
      <c r="DFK3172" s="605"/>
      <c r="DFL3172" s="605"/>
      <c r="DFM3172" s="605"/>
      <c r="DFN3172" s="605"/>
      <c r="DFO3172" s="605"/>
      <c r="DFP3172" s="605"/>
      <c r="DFQ3172" s="605"/>
      <c r="DFR3172" s="605"/>
      <c r="DFS3172" s="605"/>
      <c r="DFT3172" s="605"/>
      <c r="DFU3172" s="605"/>
      <c r="DFV3172" s="605"/>
      <c r="DFW3172" s="605"/>
      <c r="DFX3172" s="605"/>
      <c r="DFY3172" s="605"/>
      <c r="DFZ3172" s="605"/>
      <c r="DGA3172" s="605"/>
      <c r="DGB3172" s="605"/>
      <c r="DGC3172" s="605"/>
      <c r="DGD3172" s="605"/>
      <c r="DGE3172" s="605"/>
      <c r="DGF3172" s="605"/>
      <c r="DGG3172" s="605"/>
      <c r="DGH3172" s="605"/>
      <c r="DGI3172" s="605"/>
      <c r="DGJ3172" s="605"/>
      <c r="DGK3172" s="605"/>
      <c r="DGL3172" s="605"/>
      <c r="DGM3172" s="605"/>
      <c r="DGN3172" s="605"/>
      <c r="DGO3172" s="605"/>
      <c r="DGP3172" s="605"/>
      <c r="DGQ3172" s="605"/>
      <c r="DGR3172" s="605"/>
      <c r="DGS3172" s="605"/>
      <c r="DGT3172" s="605"/>
      <c r="DGU3172" s="605"/>
      <c r="DGV3172" s="605"/>
      <c r="DGW3172" s="605"/>
      <c r="DGX3172" s="605"/>
      <c r="DGY3172" s="605"/>
      <c r="DGZ3172" s="605"/>
      <c r="DHA3172" s="605"/>
      <c r="DHB3172" s="605"/>
      <c r="DHC3172" s="605"/>
      <c r="DHD3172" s="605"/>
      <c r="DHE3172" s="605"/>
      <c r="DHF3172" s="605"/>
      <c r="DHG3172" s="605"/>
      <c r="DHH3172" s="605"/>
      <c r="DHI3172" s="605"/>
      <c r="DHJ3172" s="605"/>
      <c r="DHK3172" s="605"/>
      <c r="DHL3172" s="605"/>
      <c r="DHM3172" s="605"/>
      <c r="DHN3172" s="605"/>
      <c r="DHO3172" s="605"/>
      <c r="DHP3172" s="605"/>
      <c r="DHQ3172" s="605"/>
      <c r="DHR3172" s="605"/>
      <c r="DHS3172" s="605"/>
      <c r="DHT3172" s="605"/>
      <c r="DHU3172" s="605"/>
      <c r="DHV3172" s="605"/>
      <c r="DHW3172" s="605"/>
      <c r="DHX3172" s="605"/>
      <c r="DHY3172" s="605"/>
      <c r="DHZ3172" s="605"/>
      <c r="DIA3172" s="605"/>
      <c r="DIB3172" s="605"/>
      <c r="DIC3172" s="605"/>
      <c r="DID3172" s="605"/>
      <c r="DIE3172" s="605"/>
      <c r="DIF3172" s="605"/>
      <c r="DIG3172" s="605"/>
      <c r="DIH3172" s="605"/>
      <c r="DII3172" s="605"/>
      <c r="DIJ3172" s="605"/>
      <c r="DIK3172" s="605"/>
      <c r="DIL3172" s="605"/>
      <c r="DIM3172" s="605"/>
      <c r="DIN3172" s="605"/>
      <c r="DIO3172" s="605"/>
      <c r="DIP3172" s="605"/>
      <c r="DIQ3172" s="605"/>
      <c r="DIR3172" s="605"/>
      <c r="DIS3172" s="605"/>
      <c r="DIT3172" s="605"/>
      <c r="DIU3172" s="605"/>
      <c r="DIV3172" s="605"/>
      <c r="DIW3172" s="605"/>
      <c r="DIX3172" s="605"/>
      <c r="DIY3172" s="605"/>
      <c r="DIZ3172" s="605"/>
      <c r="DJA3172" s="605"/>
      <c r="DJB3172" s="605"/>
      <c r="DJC3172" s="605"/>
      <c r="DJD3172" s="605"/>
      <c r="DJE3172" s="605"/>
      <c r="DJF3172" s="605"/>
      <c r="DJG3172" s="605"/>
      <c r="DJH3172" s="605"/>
      <c r="DJI3172" s="605"/>
      <c r="DJJ3172" s="605"/>
      <c r="DJK3172" s="605"/>
      <c r="DJL3172" s="605"/>
      <c r="DJM3172" s="605"/>
      <c r="DJN3172" s="605"/>
      <c r="DJO3172" s="605"/>
      <c r="DJP3172" s="605"/>
      <c r="DJQ3172" s="605"/>
      <c r="DJR3172" s="605"/>
      <c r="DJS3172" s="605"/>
      <c r="DJT3172" s="605"/>
      <c r="DJU3172" s="605"/>
      <c r="DJV3172" s="605"/>
      <c r="DJW3172" s="605"/>
      <c r="DJX3172" s="605"/>
      <c r="DJY3172" s="605"/>
      <c r="DJZ3172" s="605"/>
      <c r="DKA3172" s="605"/>
      <c r="DKB3172" s="605"/>
      <c r="DKC3172" s="605"/>
      <c r="DKD3172" s="605"/>
      <c r="DKE3172" s="605"/>
      <c r="DKF3172" s="605"/>
      <c r="DKG3172" s="605"/>
      <c r="DKH3172" s="605"/>
      <c r="DKI3172" s="605"/>
      <c r="DKJ3172" s="605"/>
      <c r="DKK3172" s="605"/>
      <c r="DKL3172" s="605"/>
      <c r="DKM3172" s="605"/>
      <c r="DKN3172" s="605"/>
      <c r="DKO3172" s="605"/>
      <c r="DKP3172" s="605"/>
      <c r="DKQ3172" s="605"/>
      <c r="DKR3172" s="605"/>
      <c r="DKS3172" s="605"/>
      <c r="DKT3172" s="605"/>
      <c r="DKU3172" s="605"/>
      <c r="DKV3172" s="605"/>
      <c r="DKW3172" s="605"/>
      <c r="DKX3172" s="605"/>
      <c r="DKY3172" s="605"/>
      <c r="DKZ3172" s="605"/>
      <c r="DLA3172" s="605"/>
      <c r="DLB3172" s="605"/>
      <c r="DLC3172" s="605"/>
      <c r="DLD3172" s="605"/>
      <c r="DLE3172" s="605"/>
      <c r="DLF3172" s="605"/>
      <c r="DLG3172" s="605"/>
      <c r="DLH3172" s="605"/>
      <c r="DLI3172" s="605"/>
      <c r="DLJ3172" s="605"/>
      <c r="DLK3172" s="605"/>
      <c r="DLL3172" s="605"/>
      <c r="DLM3172" s="605"/>
      <c r="DLN3172" s="605"/>
      <c r="DLO3172" s="605"/>
      <c r="DLP3172" s="605"/>
      <c r="DLQ3172" s="605"/>
      <c r="DLR3172" s="605"/>
      <c r="DLS3172" s="605"/>
      <c r="DLT3172" s="605"/>
      <c r="DLU3172" s="605"/>
      <c r="DLV3172" s="605"/>
      <c r="DLW3172" s="605"/>
      <c r="DLX3172" s="605"/>
      <c r="DLY3172" s="605"/>
      <c r="DLZ3172" s="605"/>
      <c r="DMA3172" s="605"/>
      <c r="DMB3172" s="605"/>
      <c r="DMC3172" s="605"/>
      <c r="DMD3172" s="605"/>
      <c r="DME3172" s="605"/>
      <c r="DMF3172" s="605"/>
      <c r="DMG3172" s="605"/>
      <c r="DMH3172" s="605"/>
      <c r="DMI3172" s="605"/>
      <c r="DMJ3172" s="605"/>
      <c r="DMK3172" s="605"/>
      <c r="DML3172" s="605"/>
      <c r="DMM3172" s="605"/>
      <c r="DMN3172" s="605"/>
      <c r="DMO3172" s="605"/>
      <c r="DMP3172" s="605"/>
      <c r="DMQ3172" s="605"/>
      <c r="DMR3172" s="605"/>
      <c r="DMS3172" s="605"/>
      <c r="DMT3172" s="605"/>
      <c r="DMU3172" s="605"/>
      <c r="DMV3172" s="605"/>
      <c r="DMW3172" s="605"/>
      <c r="DMX3172" s="605"/>
      <c r="DMY3172" s="605"/>
      <c r="DMZ3172" s="605"/>
      <c r="DNA3172" s="605"/>
      <c r="DNB3172" s="605"/>
      <c r="DNC3172" s="605"/>
      <c r="DND3172" s="605"/>
      <c r="DNE3172" s="605"/>
      <c r="DNF3172" s="605"/>
      <c r="DNG3172" s="605"/>
      <c r="DNH3172" s="605"/>
      <c r="DNI3172" s="605"/>
      <c r="DNJ3172" s="605"/>
      <c r="DNK3172" s="605"/>
      <c r="DNL3172" s="605"/>
      <c r="DNM3172" s="605"/>
      <c r="DNN3172" s="605"/>
      <c r="DNO3172" s="605"/>
      <c r="DNP3172" s="605"/>
      <c r="DNQ3172" s="605"/>
      <c r="DNR3172" s="605"/>
      <c r="DNS3172" s="605"/>
      <c r="DNT3172" s="605"/>
      <c r="DNU3172" s="605"/>
      <c r="DNV3172" s="605"/>
      <c r="DNW3172" s="605"/>
      <c r="DNX3172" s="605"/>
      <c r="DNY3172" s="605"/>
      <c r="DNZ3172" s="605"/>
      <c r="DOA3172" s="605"/>
      <c r="DOB3172" s="605"/>
      <c r="DOC3172" s="605"/>
      <c r="DOD3172" s="605"/>
      <c r="DOE3172" s="605"/>
      <c r="DOF3172" s="605"/>
      <c r="DOG3172" s="605"/>
      <c r="DOH3172" s="605"/>
      <c r="DOI3172" s="605"/>
      <c r="DOJ3172" s="605"/>
      <c r="DOK3172" s="605"/>
      <c r="DOL3172" s="605"/>
      <c r="DOM3172" s="605"/>
      <c r="DON3172" s="605"/>
      <c r="DOO3172" s="605"/>
      <c r="DOP3172" s="605"/>
      <c r="DOQ3172" s="605"/>
      <c r="DOR3172" s="605"/>
      <c r="DOS3172" s="605"/>
      <c r="DOT3172" s="605"/>
      <c r="DOU3172" s="605"/>
      <c r="DOV3172" s="605"/>
      <c r="DOW3172" s="605"/>
      <c r="DOX3172" s="605"/>
      <c r="DOY3172" s="605"/>
      <c r="DOZ3172" s="605"/>
      <c r="DPA3172" s="605"/>
      <c r="DPB3172" s="605"/>
      <c r="DPC3172" s="605"/>
      <c r="DPD3172" s="605"/>
      <c r="DPE3172" s="605"/>
      <c r="DPF3172" s="605"/>
      <c r="DPG3172" s="605"/>
      <c r="DPH3172" s="605"/>
      <c r="DPI3172" s="605"/>
      <c r="DPJ3172" s="605"/>
      <c r="DPK3172" s="605"/>
      <c r="DPL3172" s="605"/>
      <c r="DPM3172" s="605"/>
      <c r="DPN3172" s="605"/>
      <c r="DPO3172" s="605"/>
      <c r="DPP3172" s="605"/>
      <c r="DPQ3172" s="605"/>
      <c r="DPR3172" s="605"/>
      <c r="DPS3172" s="605"/>
      <c r="DPT3172" s="605"/>
      <c r="DPU3172" s="605"/>
      <c r="DPV3172" s="605"/>
      <c r="DPW3172" s="605"/>
      <c r="DPX3172" s="605"/>
      <c r="DPY3172" s="605"/>
      <c r="DPZ3172" s="605"/>
      <c r="DQA3172" s="605"/>
      <c r="DQB3172" s="605"/>
      <c r="DQC3172" s="605"/>
      <c r="DQD3172" s="605"/>
      <c r="DQE3172" s="605"/>
      <c r="DQF3172" s="605"/>
      <c r="DQG3172" s="605"/>
      <c r="DQH3172" s="605"/>
      <c r="DQI3172" s="605"/>
      <c r="DQJ3172" s="605"/>
      <c r="DQK3172" s="605"/>
      <c r="DQL3172" s="605"/>
      <c r="DQM3172" s="605"/>
      <c r="DQN3172" s="605"/>
      <c r="DQO3172" s="605"/>
      <c r="DQP3172" s="605"/>
      <c r="DQQ3172" s="605"/>
      <c r="DQR3172" s="605"/>
      <c r="DQS3172" s="605"/>
      <c r="DQT3172" s="605"/>
      <c r="DQU3172" s="605"/>
      <c r="DQV3172" s="605"/>
      <c r="DQW3172" s="605"/>
      <c r="DQX3172" s="605"/>
      <c r="DQY3172" s="605"/>
      <c r="DQZ3172" s="605"/>
      <c r="DRA3172" s="605"/>
      <c r="DRB3172" s="605"/>
      <c r="DRC3172" s="605"/>
      <c r="DRD3172" s="605"/>
      <c r="DRE3172" s="605"/>
      <c r="DRF3172" s="605"/>
      <c r="DRG3172" s="605"/>
      <c r="DRH3172" s="605"/>
      <c r="DRI3172" s="605"/>
      <c r="DRJ3172" s="605"/>
      <c r="DRK3172" s="605"/>
      <c r="DRL3172" s="605"/>
      <c r="DRM3172" s="605"/>
      <c r="DRN3172" s="605"/>
      <c r="DRO3172" s="605"/>
      <c r="DRP3172" s="605"/>
      <c r="DRQ3172" s="605"/>
      <c r="DRR3172" s="605"/>
      <c r="DRS3172" s="605"/>
      <c r="DRT3172" s="605"/>
      <c r="DRU3172" s="605"/>
      <c r="DRV3172" s="605"/>
      <c r="DRW3172" s="605"/>
      <c r="DRX3172" s="605"/>
      <c r="DRY3172" s="605"/>
      <c r="DRZ3172" s="605"/>
      <c r="DSA3172" s="605"/>
      <c r="DSB3172" s="605"/>
      <c r="DSC3172" s="605"/>
      <c r="DSD3172" s="605"/>
      <c r="DSE3172" s="605"/>
      <c r="DSF3172" s="605"/>
      <c r="DSG3172" s="605"/>
      <c r="DSH3172" s="605"/>
      <c r="DSI3172" s="605"/>
      <c r="DSJ3172" s="605"/>
      <c r="DSK3172" s="605"/>
      <c r="DSL3172" s="605"/>
      <c r="DSM3172" s="605"/>
      <c r="DSN3172" s="605"/>
      <c r="DSO3172" s="605"/>
      <c r="DSP3172" s="605"/>
      <c r="DSQ3172" s="605"/>
      <c r="DSR3172" s="605"/>
      <c r="DSS3172" s="605"/>
      <c r="DST3172" s="605"/>
      <c r="DSU3172" s="605"/>
      <c r="DSV3172" s="605"/>
      <c r="DSW3172" s="605"/>
      <c r="DSX3172" s="605"/>
      <c r="DSY3172" s="605"/>
      <c r="DSZ3172" s="605"/>
      <c r="DTA3172" s="605"/>
      <c r="DTB3172" s="605"/>
      <c r="DTC3172" s="605"/>
      <c r="DTD3172" s="605"/>
      <c r="DTE3172" s="605"/>
      <c r="DTF3172" s="605"/>
      <c r="DTG3172" s="605"/>
      <c r="DTH3172" s="605"/>
      <c r="DTI3172" s="605"/>
      <c r="DTJ3172" s="605"/>
      <c r="DTK3172" s="605"/>
      <c r="DTL3172" s="605"/>
      <c r="DTM3172" s="605"/>
      <c r="DTN3172" s="605"/>
      <c r="DTO3172" s="605"/>
      <c r="DTP3172" s="605"/>
      <c r="DTQ3172" s="605"/>
      <c r="DTR3172" s="605"/>
      <c r="DTS3172" s="605"/>
      <c r="DTT3172" s="605"/>
      <c r="DTU3172" s="605"/>
      <c r="DTV3172" s="605"/>
      <c r="DTW3172" s="605"/>
      <c r="DTX3172" s="605"/>
      <c r="DTY3172" s="605"/>
      <c r="DTZ3172" s="605"/>
      <c r="DUA3172" s="605"/>
      <c r="DUB3172" s="605"/>
      <c r="DUC3172" s="605"/>
      <c r="DUD3172" s="605"/>
      <c r="DUE3172" s="605"/>
      <c r="DUF3172" s="605"/>
      <c r="DUG3172" s="605"/>
      <c r="DUH3172" s="605"/>
      <c r="DUI3172" s="605"/>
      <c r="DUJ3172" s="605"/>
      <c r="DUK3172" s="605"/>
      <c r="DUL3172" s="605"/>
      <c r="DUM3172" s="605"/>
      <c r="DUN3172" s="605"/>
      <c r="DUO3172" s="605"/>
      <c r="DUP3172" s="605"/>
      <c r="DUQ3172" s="605"/>
      <c r="DUR3172" s="605"/>
      <c r="DUS3172" s="605"/>
      <c r="DUT3172" s="605"/>
      <c r="DUU3172" s="605"/>
      <c r="DUV3172" s="605"/>
      <c r="DUW3172" s="605"/>
      <c r="DUX3172" s="605"/>
      <c r="DUY3172" s="605"/>
      <c r="DUZ3172" s="605"/>
      <c r="DVA3172" s="605"/>
      <c r="DVB3172" s="605"/>
      <c r="DVC3172" s="605"/>
      <c r="DVD3172" s="605"/>
      <c r="DVE3172" s="605"/>
      <c r="DVF3172" s="605"/>
      <c r="DVG3172" s="605"/>
      <c r="DVH3172" s="605"/>
      <c r="DVI3172" s="605"/>
      <c r="DVJ3172" s="605"/>
      <c r="DVK3172" s="605"/>
      <c r="DVL3172" s="605"/>
      <c r="DVM3172" s="605"/>
      <c r="DVN3172" s="605"/>
      <c r="DVO3172" s="605"/>
      <c r="DVP3172" s="605"/>
      <c r="DVQ3172" s="605"/>
      <c r="DVR3172" s="605"/>
      <c r="DVS3172" s="605"/>
      <c r="DVT3172" s="605"/>
      <c r="DVU3172" s="605"/>
      <c r="DVV3172" s="605"/>
      <c r="DVW3172" s="605"/>
      <c r="DVX3172" s="605"/>
      <c r="DVY3172" s="605"/>
      <c r="DVZ3172" s="605"/>
      <c r="DWA3172" s="605"/>
      <c r="DWB3172" s="605"/>
      <c r="DWC3172" s="605"/>
      <c r="DWD3172" s="605"/>
      <c r="DWE3172" s="605"/>
      <c r="DWF3172" s="605"/>
      <c r="DWG3172" s="605"/>
      <c r="DWH3172" s="605"/>
      <c r="DWI3172" s="605"/>
      <c r="DWJ3172" s="605"/>
      <c r="DWK3172" s="605"/>
      <c r="DWL3172" s="605"/>
      <c r="DWM3172" s="605"/>
      <c r="DWN3172" s="605"/>
      <c r="DWO3172" s="605"/>
      <c r="DWP3172" s="605"/>
      <c r="DWQ3172" s="605"/>
      <c r="DWR3172" s="605"/>
      <c r="DWS3172" s="605"/>
      <c r="DWT3172" s="605"/>
      <c r="DWU3172" s="605"/>
      <c r="DWV3172" s="605"/>
      <c r="DWW3172" s="605"/>
      <c r="DWX3172" s="605"/>
      <c r="DWY3172" s="605"/>
      <c r="DWZ3172" s="605"/>
      <c r="DXA3172" s="605"/>
      <c r="DXB3172" s="605"/>
      <c r="DXC3172" s="605"/>
      <c r="DXD3172" s="605"/>
      <c r="DXE3172" s="605"/>
      <c r="DXF3172" s="605"/>
      <c r="DXG3172" s="605"/>
      <c r="DXH3172" s="605"/>
      <c r="DXI3172" s="605"/>
      <c r="DXJ3172" s="605"/>
      <c r="DXK3172" s="605"/>
      <c r="DXL3172" s="605"/>
      <c r="DXM3172" s="605"/>
      <c r="DXN3172" s="605"/>
      <c r="DXO3172" s="605"/>
      <c r="DXP3172" s="605"/>
      <c r="DXQ3172" s="605"/>
      <c r="DXR3172" s="605"/>
      <c r="DXS3172" s="605"/>
      <c r="DXT3172" s="605"/>
      <c r="DXU3172" s="605"/>
      <c r="DXV3172" s="605"/>
      <c r="DXW3172" s="605"/>
      <c r="DXX3172" s="605"/>
      <c r="DXY3172" s="605"/>
      <c r="DXZ3172" s="605"/>
      <c r="DYA3172" s="605"/>
      <c r="DYB3172" s="605"/>
      <c r="DYC3172" s="605"/>
      <c r="DYD3172" s="605"/>
      <c r="DYE3172" s="605"/>
      <c r="DYF3172" s="605"/>
      <c r="DYG3172" s="605"/>
      <c r="DYH3172" s="605"/>
      <c r="DYI3172" s="605"/>
      <c r="DYJ3172" s="605"/>
      <c r="DYK3172" s="605"/>
      <c r="DYL3172" s="605"/>
      <c r="DYM3172" s="605"/>
      <c r="DYN3172" s="605"/>
      <c r="DYO3172" s="605"/>
      <c r="DYP3172" s="605"/>
      <c r="DYQ3172" s="605"/>
      <c r="DYR3172" s="605"/>
      <c r="DYS3172" s="605"/>
      <c r="DYT3172" s="605"/>
      <c r="DYU3172" s="605"/>
      <c r="DYV3172" s="605"/>
      <c r="DYW3172" s="605"/>
      <c r="DYX3172" s="605"/>
      <c r="DYY3172" s="605"/>
      <c r="DYZ3172" s="605"/>
      <c r="DZA3172" s="605"/>
      <c r="DZB3172" s="605"/>
      <c r="DZC3172" s="605"/>
      <c r="DZD3172" s="605"/>
      <c r="DZE3172" s="605"/>
      <c r="DZF3172" s="605"/>
      <c r="DZG3172" s="605"/>
      <c r="DZH3172" s="605"/>
      <c r="DZI3172" s="605"/>
      <c r="DZJ3172" s="605"/>
      <c r="DZK3172" s="605"/>
      <c r="DZL3172" s="605"/>
      <c r="DZM3172" s="605"/>
      <c r="DZN3172" s="605"/>
      <c r="DZO3172" s="605"/>
      <c r="DZP3172" s="605"/>
      <c r="DZQ3172" s="605"/>
      <c r="DZR3172" s="605"/>
      <c r="DZS3172" s="605"/>
      <c r="DZT3172" s="605"/>
      <c r="DZU3172" s="605"/>
      <c r="DZV3172" s="605"/>
      <c r="DZW3172" s="605"/>
      <c r="DZX3172" s="605"/>
      <c r="DZY3172" s="605"/>
      <c r="DZZ3172" s="605"/>
      <c r="EAA3172" s="605"/>
      <c r="EAB3172" s="605"/>
      <c r="EAC3172" s="605"/>
      <c r="EAD3172" s="605"/>
      <c r="EAE3172" s="605"/>
      <c r="EAF3172" s="605"/>
      <c r="EAG3172" s="605"/>
      <c r="EAH3172" s="605"/>
      <c r="EAI3172" s="605"/>
      <c r="EAJ3172" s="605"/>
      <c r="EAK3172" s="605"/>
      <c r="EAL3172" s="605"/>
      <c r="EAM3172" s="605"/>
      <c r="EAN3172" s="605"/>
      <c r="EAO3172" s="605"/>
      <c r="EAP3172" s="605"/>
      <c r="EAQ3172" s="605"/>
      <c r="EAR3172" s="605"/>
      <c r="EAS3172" s="605"/>
      <c r="EAT3172" s="605"/>
      <c r="EAU3172" s="605"/>
      <c r="EAV3172" s="605"/>
      <c r="EAW3172" s="605"/>
      <c r="EAX3172" s="605"/>
      <c r="EAY3172" s="605"/>
      <c r="EAZ3172" s="605"/>
      <c r="EBA3172" s="605"/>
      <c r="EBB3172" s="605"/>
      <c r="EBC3172" s="605"/>
      <c r="EBD3172" s="605"/>
      <c r="EBE3172" s="605"/>
      <c r="EBF3172" s="605"/>
      <c r="EBG3172" s="605"/>
      <c r="EBH3172" s="605"/>
      <c r="EBI3172" s="605"/>
      <c r="EBJ3172" s="605"/>
      <c r="EBK3172" s="605"/>
      <c r="EBL3172" s="605"/>
      <c r="EBM3172" s="605"/>
      <c r="EBN3172" s="605"/>
      <c r="EBO3172" s="605"/>
      <c r="EBP3172" s="605"/>
      <c r="EBQ3172" s="605"/>
      <c r="EBR3172" s="605"/>
      <c r="EBS3172" s="605"/>
      <c r="EBT3172" s="605"/>
      <c r="EBU3172" s="605"/>
      <c r="EBV3172" s="605"/>
      <c r="EBW3172" s="605"/>
      <c r="EBX3172" s="605"/>
      <c r="EBY3172" s="605"/>
      <c r="EBZ3172" s="605"/>
      <c r="ECA3172" s="605"/>
      <c r="ECB3172" s="605"/>
      <c r="ECC3172" s="605"/>
      <c r="ECD3172" s="605"/>
      <c r="ECE3172" s="605"/>
      <c r="ECF3172" s="605"/>
      <c r="ECG3172" s="605"/>
      <c r="ECH3172" s="605"/>
      <c r="ECI3172" s="605"/>
      <c r="ECJ3172" s="605"/>
      <c r="ECK3172" s="605"/>
      <c r="ECL3172" s="605"/>
      <c r="ECM3172" s="605"/>
      <c r="ECN3172" s="605"/>
      <c r="ECO3172" s="605"/>
      <c r="ECP3172" s="605"/>
      <c r="ECQ3172" s="605"/>
      <c r="ECR3172" s="605"/>
      <c r="ECS3172" s="605"/>
      <c r="ECT3172" s="605"/>
      <c r="ECU3172" s="605"/>
      <c r="ECV3172" s="605"/>
      <c r="ECW3172" s="605"/>
      <c r="ECX3172" s="605"/>
      <c r="ECY3172" s="605"/>
      <c r="ECZ3172" s="605"/>
      <c r="EDA3172" s="605"/>
      <c r="EDB3172" s="605"/>
      <c r="EDC3172" s="605"/>
      <c r="EDD3172" s="605"/>
      <c r="EDE3172" s="605"/>
      <c r="EDF3172" s="605"/>
      <c r="EDG3172" s="605"/>
      <c r="EDH3172" s="605"/>
      <c r="EDI3172" s="605"/>
      <c r="EDJ3172" s="605"/>
      <c r="EDK3172" s="605"/>
      <c r="EDL3172" s="605"/>
      <c r="EDM3172" s="605"/>
      <c r="EDN3172" s="605"/>
      <c r="EDO3172" s="605"/>
      <c r="EDP3172" s="605"/>
      <c r="EDQ3172" s="605"/>
      <c r="EDR3172" s="605"/>
      <c r="EDS3172" s="605"/>
      <c r="EDT3172" s="605"/>
      <c r="EDU3172" s="605"/>
      <c r="EDV3172" s="605"/>
      <c r="EDW3172" s="605"/>
      <c r="EDX3172" s="605"/>
      <c r="EDY3172" s="605"/>
      <c r="EDZ3172" s="605"/>
      <c r="EEA3172" s="605"/>
      <c r="EEB3172" s="605"/>
      <c r="EEC3172" s="605"/>
      <c r="EED3172" s="605"/>
      <c r="EEE3172" s="605"/>
      <c r="EEF3172" s="605"/>
      <c r="EEG3172" s="605"/>
      <c r="EEH3172" s="605"/>
      <c r="EEI3172" s="605"/>
      <c r="EEJ3172" s="605"/>
      <c r="EEK3172" s="605"/>
      <c r="EEL3172" s="605"/>
      <c r="EEM3172" s="605"/>
      <c r="EEN3172" s="605"/>
      <c r="EEO3172" s="605"/>
      <c r="EEP3172" s="605"/>
      <c r="EEQ3172" s="605"/>
      <c r="EER3172" s="605"/>
      <c r="EES3172" s="605"/>
      <c r="EET3172" s="605"/>
      <c r="EEU3172" s="605"/>
      <c r="EEV3172" s="605"/>
      <c r="EEW3172" s="605"/>
      <c r="EEX3172" s="605"/>
      <c r="EEY3172" s="605"/>
      <c r="EEZ3172" s="605"/>
      <c r="EFA3172" s="605"/>
      <c r="EFB3172" s="605"/>
      <c r="EFC3172" s="605"/>
      <c r="EFD3172" s="605"/>
      <c r="EFE3172" s="605"/>
      <c r="EFF3172" s="605"/>
      <c r="EFG3172" s="605"/>
      <c r="EFH3172" s="605"/>
      <c r="EFI3172" s="605"/>
      <c r="EFJ3172" s="605"/>
      <c r="EFK3172" s="605"/>
      <c r="EFL3172" s="605"/>
      <c r="EFM3172" s="605"/>
      <c r="EFN3172" s="605"/>
      <c r="EFO3172" s="605"/>
      <c r="EFP3172" s="605"/>
      <c r="EFQ3172" s="605"/>
      <c r="EFR3172" s="605"/>
      <c r="EFS3172" s="605"/>
      <c r="EFT3172" s="605"/>
      <c r="EFU3172" s="605"/>
      <c r="EFV3172" s="605"/>
      <c r="EFW3172" s="605"/>
      <c r="EFX3172" s="605"/>
      <c r="EFY3172" s="605"/>
      <c r="EFZ3172" s="605"/>
      <c r="EGA3172" s="605"/>
      <c r="EGB3172" s="605"/>
      <c r="EGC3172" s="605"/>
      <c r="EGD3172" s="605"/>
      <c r="EGE3172" s="605"/>
      <c r="EGF3172" s="605"/>
      <c r="EGG3172" s="605"/>
      <c r="EGH3172" s="605"/>
      <c r="EGI3172" s="605"/>
      <c r="EGJ3172" s="605"/>
      <c r="EGK3172" s="605"/>
      <c r="EGL3172" s="605"/>
      <c r="EGM3172" s="605"/>
      <c r="EGN3172" s="605"/>
      <c r="EGO3172" s="605"/>
      <c r="EGP3172" s="605"/>
      <c r="EGQ3172" s="605"/>
      <c r="EGR3172" s="605"/>
      <c r="EGS3172" s="605"/>
      <c r="EGT3172" s="605"/>
      <c r="EGU3172" s="605"/>
      <c r="EGV3172" s="605"/>
      <c r="EGW3172" s="605"/>
      <c r="EGX3172" s="605"/>
      <c r="EGY3172" s="605"/>
      <c r="EGZ3172" s="605"/>
      <c r="EHA3172" s="605"/>
      <c r="EHB3172" s="605"/>
      <c r="EHC3172" s="605"/>
      <c r="EHD3172" s="605"/>
      <c r="EHE3172" s="605"/>
      <c r="EHF3172" s="605"/>
      <c r="EHG3172" s="605"/>
      <c r="EHH3172" s="605"/>
      <c r="EHI3172" s="605"/>
      <c r="EHJ3172" s="605"/>
      <c r="EHK3172" s="605"/>
      <c r="EHL3172" s="605"/>
      <c r="EHM3172" s="605"/>
      <c r="EHN3172" s="605"/>
      <c r="EHO3172" s="605"/>
      <c r="EHP3172" s="605"/>
      <c r="EHQ3172" s="605"/>
      <c r="EHR3172" s="605"/>
      <c r="EHS3172" s="605"/>
      <c r="EHT3172" s="605"/>
      <c r="EHU3172" s="605"/>
      <c r="EHV3172" s="605"/>
      <c r="EHW3172" s="605"/>
      <c r="EHX3172" s="605"/>
      <c r="EHY3172" s="605"/>
      <c r="EHZ3172" s="605"/>
      <c r="EIA3172" s="605"/>
      <c r="EIB3172" s="605"/>
      <c r="EIC3172" s="605"/>
      <c r="EID3172" s="605"/>
      <c r="EIE3172" s="605"/>
      <c r="EIF3172" s="605"/>
      <c r="EIG3172" s="605"/>
      <c r="EIH3172" s="605"/>
      <c r="EII3172" s="605"/>
      <c r="EIJ3172" s="605"/>
      <c r="EIK3172" s="605"/>
      <c r="EIL3172" s="605"/>
      <c r="EIM3172" s="605"/>
      <c r="EIN3172" s="605"/>
      <c r="EIO3172" s="605"/>
      <c r="EIP3172" s="605"/>
      <c r="EIQ3172" s="605"/>
      <c r="EIR3172" s="605"/>
      <c r="EIS3172" s="605"/>
      <c r="EIT3172" s="605"/>
      <c r="EIU3172" s="605"/>
      <c r="EIV3172" s="605"/>
      <c r="EIW3172" s="605"/>
      <c r="EIX3172" s="605"/>
      <c r="EIY3172" s="605"/>
      <c r="EIZ3172" s="605"/>
      <c r="EJA3172" s="605"/>
      <c r="EJB3172" s="605"/>
      <c r="EJC3172" s="605"/>
      <c r="EJD3172" s="605"/>
      <c r="EJE3172" s="605"/>
      <c r="EJF3172" s="605"/>
      <c r="EJG3172" s="605"/>
      <c r="EJH3172" s="605"/>
      <c r="EJI3172" s="605"/>
      <c r="EJJ3172" s="605"/>
      <c r="EJK3172" s="605"/>
      <c r="EJL3172" s="605"/>
      <c r="EJM3172" s="605"/>
      <c r="EJN3172" s="605"/>
      <c r="EJO3172" s="605"/>
      <c r="EJP3172" s="605"/>
      <c r="EJQ3172" s="605"/>
      <c r="EJR3172" s="605"/>
      <c r="EJS3172" s="605"/>
      <c r="EJT3172" s="605"/>
      <c r="EJU3172" s="605"/>
      <c r="EJV3172" s="605"/>
      <c r="EJW3172" s="605"/>
      <c r="EJX3172" s="605"/>
      <c r="EJY3172" s="605"/>
      <c r="EJZ3172" s="605"/>
      <c r="EKA3172" s="605"/>
      <c r="EKB3172" s="605"/>
      <c r="EKC3172" s="605"/>
      <c r="EKD3172" s="605"/>
      <c r="EKE3172" s="605"/>
      <c r="EKF3172" s="605"/>
      <c r="EKG3172" s="605"/>
      <c r="EKH3172" s="605"/>
      <c r="EKI3172" s="605"/>
      <c r="EKJ3172" s="605"/>
      <c r="EKK3172" s="605"/>
      <c r="EKL3172" s="605"/>
      <c r="EKM3172" s="605"/>
      <c r="EKN3172" s="605"/>
      <c r="EKO3172" s="605"/>
      <c r="EKP3172" s="605"/>
      <c r="EKQ3172" s="605"/>
      <c r="EKR3172" s="605"/>
      <c r="EKS3172" s="605"/>
      <c r="EKT3172" s="605"/>
      <c r="EKU3172" s="605"/>
      <c r="EKV3172" s="605"/>
      <c r="EKW3172" s="605"/>
      <c r="EKX3172" s="605"/>
      <c r="EKY3172" s="605"/>
      <c r="EKZ3172" s="605"/>
      <c r="ELA3172" s="605"/>
      <c r="ELB3172" s="605"/>
      <c r="ELC3172" s="605"/>
      <c r="ELD3172" s="605"/>
      <c r="ELE3172" s="605"/>
      <c r="ELF3172" s="605"/>
      <c r="ELG3172" s="605"/>
      <c r="ELH3172" s="605"/>
      <c r="ELI3172" s="605"/>
      <c r="ELJ3172" s="605"/>
      <c r="ELK3172" s="605"/>
      <c r="ELL3172" s="605"/>
      <c r="ELM3172" s="605"/>
      <c r="ELN3172" s="605"/>
      <c r="ELO3172" s="605"/>
      <c r="ELP3172" s="605"/>
      <c r="ELQ3172" s="605"/>
      <c r="ELR3172" s="605"/>
      <c r="ELS3172" s="605"/>
      <c r="ELT3172" s="605"/>
      <c r="ELU3172" s="605"/>
      <c r="ELV3172" s="605"/>
      <c r="ELW3172" s="605"/>
      <c r="ELX3172" s="605"/>
      <c r="ELY3172" s="605"/>
      <c r="ELZ3172" s="605"/>
      <c r="EMA3172" s="605"/>
      <c r="EMB3172" s="605"/>
      <c r="EMC3172" s="605"/>
      <c r="EMD3172" s="605"/>
      <c r="EME3172" s="605"/>
      <c r="EMF3172" s="605"/>
      <c r="EMG3172" s="605"/>
      <c r="EMH3172" s="605"/>
      <c r="EMI3172" s="605"/>
      <c r="EMJ3172" s="605"/>
      <c r="EMK3172" s="605"/>
      <c r="EML3172" s="605"/>
      <c r="EMM3172" s="605"/>
      <c r="EMN3172" s="605"/>
      <c r="EMO3172" s="605"/>
      <c r="EMP3172" s="605"/>
      <c r="EMQ3172" s="605"/>
      <c r="EMR3172" s="605"/>
      <c r="EMS3172" s="605"/>
      <c r="EMT3172" s="605"/>
      <c r="EMU3172" s="605"/>
      <c r="EMV3172" s="605"/>
      <c r="EMW3172" s="605"/>
      <c r="EMX3172" s="605"/>
      <c r="EMY3172" s="605"/>
      <c r="EMZ3172" s="605"/>
      <c r="ENA3172" s="605"/>
      <c r="ENB3172" s="605"/>
      <c r="ENC3172" s="605"/>
      <c r="END3172" s="605"/>
      <c r="ENE3172" s="605"/>
      <c r="ENF3172" s="605"/>
      <c r="ENG3172" s="605"/>
      <c r="ENH3172" s="605"/>
      <c r="ENI3172" s="605"/>
      <c r="ENJ3172" s="605"/>
      <c r="ENK3172" s="605"/>
      <c r="ENL3172" s="605"/>
      <c r="ENM3172" s="605"/>
      <c r="ENN3172" s="605"/>
      <c r="ENO3172" s="605"/>
      <c r="ENP3172" s="605"/>
      <c r="ENQ3172" s="605"/>
      <c r="ENR3172" s="605"/>
      <c r="ENS3172" s="605"/>
      <c r="ENT3172" s="605"/>
      <c r="ENU3172" s="605"/>
      <c r="ENV3172" s="605"/>
      <c r="ENW3172" s="605"/>
      <c r="ENX3172" s="605"/>
      <c r="ENY3172" s="605"/>
      <c r="ENZ3172" s="605"/>
      <c r="EOA3172" s="605"/>
      <c r="EOB3172" s="605"/>
      <c r="EOC3172" s="605"/>
      <c r="EOD3172" s="605"/>
      <c r="EOE3172" s="605"/>
      <c r="EOF3172" s="605"/>
      <c r="EOG3172" s="605"/>
      <c r="EOH3172" s="605"/>
      <c r="EOI3172" s="605"/>
      <c r="EOJ3172" s="605"/>
      <c r="EOK3172" s="605"/>
      <c r="EOL3172" s="605"/>
      <c r="EOM3172" s="605"/>
      <c r="EON3172" s="605"/>
      <c r="EOO3172" s="605"/>
      <c r="EOP3172" s="605"/>
      <c r="EOQ3172" s="605"/>
      <c r="EOR3172" s="605"/>
      <c r="EOS3172" s="605"/>
      <c r="EOT3172" s="605"/>
      <c r="EOU3172" s="605"/>
      <c r="EOV3172" s="605"/>
      <c r="EOW3172" s="605"/>
      <c r="EOX3172" s="605"/>
      <c r="EOY3172" s="605"/>
      <c r="EOZ3172" s="605"/>
      <c r="EPA3172" s="605"/>
      <c r="EPB3172" s="605"/>
      <c r="EPC3172" s="605"/>
      <c r="EPD3172" s="605"/>
      <c r="EPE3172" s="605"/>
      <c r="EPF3172" s="605"/>
      <c r="EPG3172" s="605"/>
      <c r="EPH3172" s="605"/>
      <c r="EPI3172" s="605"/>
      <c r="EPJ3172" s="605"/>
      <c r="EPK3172" s="605"/>
      <c r="EPL3172" s="605"/>
      <c r="EPM3172" s="605"/>
      <c r="EPN3172" s="605"/>
      <c r="EPO3172" s="605"/>
      <c r="EPP3172" s="605"/>
      <c r="EPQ3172" s="605"/>
      <c r="EPR3172" s="605"/>
      <c r="EPS3172" s="605"/>
      <c r="EPT3172" s="605"/>
      <c r="EPU3172" s="605"/>
      <c r="EPV3172" s="605"/>
      <c r="EPW3172" s="605"/>
      <c r="EPX3172" s="605"/>
      <c r="EPY3172" s="605"/>
      <c r="EPZ3172" s="605"/>
      <c r="EQA3172" s="605"/>
      <c r="EQB3172" s="605"/>
      <c r="EQC3172" s="605"/>
      <c r="EQD3172" s="605"/>
      <c r="EQE3172" s="605"/>
      <c r="EQF3172" s="605"/>
      <c r="EQG3172" s="605"/>
      <c r="EQH3172" s="605"/>
      <c r="EQI3172" s="605"/>
      <c r="EQJ3172" s="605"/>
      <c r="EQK3172" s="605"/>
      <c r="EQL3172" s="605"/>
      <c r="EQM3172" s="605"/>
      <c r="EQN3172" s="605"/>
      <c r="EQO3172" s="605"/>
      <c r="EQP3172" s="605"/>
      <c r="EQQ3172" s="605"/>
      <c r="EQR3172" s="605"/>
      <c r="EQS3172" s="605"/>
      <c r="EQT3172" s="605"/>
      <c r="EQU3172" s="605"/>
      <c r="EQV3172" s="605"/>
      <c r="EQW3172" s="605"/>
      <c r="EQX3172" s="605"/>
      <c r="EQY3172" s="605"/>
      <c r="EQZ3172" s="605"/>
      <c r="ERA3172" s="605"/>
      <c r="ERB3172" s="605"/>
      <c r="ERC3172" s="605"/>
      <c r="ERD3172" s="605"/>
      <c r="ERE3172" s="605"/>
      <c r="ERF3172" s="605"/>
      <c r="ERG3172" s="605"/>
      <c r="ERH3172" s="605"/>
      <c r="ERI3172" s="605"/>
      <c r="ERJ3172" s="605"/>
      <c r="ERK3172" s="605"/>
      <c r="ERL3172" s="605"/>
      <c r="ERM3172" s="605"/>
      <c r="ERN3172" s="605"/>
      <c r="ERO3172" s="605"/>
      <c r="ERP3172" s="605"/>
      <c r="ERQ3172" s="605"/>
      <c r="ERR3172" s="605"/>
      <c r="ERS3172" s="605"/>
      <c r="ERT3172" s="605"/>
      <c r="ERU3172" s="605"/>
      <c r="ERV3172" s="605"/>
      <c r="ERW3172" s="605"/>
      <c r="ERX3172" s="605"/>
      <c r="ERY3172" s="605"/>
      <c r="ERZ3172" s="605"/>
      <c r="ESA3172" s="605"/>
      <c r="ESB3172" s="605"/>
      <c r="ESC3172" s="605"/>
      <c r="ESD3172" s="605"/>
      <c r="ESE3172" s="605"/>
      <c r="ESF3172" s="605"/>
      <c r="ESG3172" s="605"/>
      <c r="ESH3172" s="605"/>
      <c r="ESI3172" s="605"/>
      <c r="ESJ3172" s="605"/>
      <c r="ESK3172" s="605"/>
      <c r="ESL3172" s="605"/>
      <c r="ESM3172" s="605"/>
      <c r="ESN3172" s="605"/>
      <c r="ESO3172" s="605"/>
      <c r="ESP3172" s="605"/>
      <c r="ESQ3172" s="605"/>
      <c r="ESR3172" s="605"/>
      <c r="ESS3172" s="605"/>
      <c r="EST3172" s="605"/>
      <c r="ESU3172" s="605"/>
      <c r="ESV3172" s="605"/>
      <c r="ESW3172" s="605"/>
      <c r="ESX3172" s="605"/>
      <c r="ESY3172" s="605"/>
      <c r="ESZ3172" s="605"/>
      <c r="ETA3172" s="605"/>
      <c r="ETB3172" s="605"/>
      <c r="ETC3172" s="605"/>
      <c r="ETD3172" s="605"/>
      <c r="ETE3172" s="605"/>
      <c r="ETF3172" s="605"/>
      <c r="ETG3172" s="605"/>
      <c r="ETH3172" s="605"/>
      <c r="ETI3172" s="605"/>
      <c r="ETJ3172" s="605"/>
      <c r="ETK3172" s="605"/>
      <c r="ETL3172" s="605"/>
      <c r="ETM3172" s="605"/>
      <c r="ETN3172" s="605"/>
      <c r="ETO3172" s="605"/>
      <c r="ETP3172" s="605"/>
      <c r="ETQ3172" s="605"/>
      <c r="ETR3172" s="605"/>
      <c r="ETS3172" s="605"/>
      <c r="ETT3172" s="605"/>
      <c r="ETU3172" s="605"/>
      <c r="ETV3172" s="605"/>
      <c r="ETW3172" s="605"/>
      <c r="ETX3172" s="605"/>
      <c r="ETY3172" s="605"/>
      <c r="ETZ3172" s="605"/>
      <c r="EUA3172" s="605"/>
      <c r="EUB3172" s="605"/>
      <c r="EUC3172" s="605"/>
      <c r="EUD3172" s="605"/>
      <c r="EUE3172" s="605"/>
      <c r="EUF3172" s="605"/>
      <c r="EUG3172" s="605"/>
      <c r="EUH3172" s="605"/>
      <c r="EUI3172" s="605"/>
      <c r="EUJ3172" s="605"/>
      <c r="EUK3172" s="605"/>
      <c r="EUL3172" s="605"/>
      <c r="EUM3172" s="605"/>
      <c r="EUN3172" s="605"/>
      <c r="EUO3172" s="605"/>
      <c r="EUP3172" s="605"/>
      <c r="EUQ3172" s="605"/>
      <c r="EUR3172" s="605"/>
      <c r="EUS3172" s="605"/>
      <c r="EUT3172" s="605"/>
      <c r="EUU3172" s="605"/>
      <c r="EUV3172" s="605"/>
      <c r="EUW3172" s="605"/>
      <c r="EUX3172" s="605"/>
      <c r="EUY3172" s="605"/>
      <c r="EUZ3172" s="605"/>
      <c r="EVA3172" s="605"/>
      <c r="EVB3172" s="605"/>
      <c r="EVC3172" s="605"/>
      <c r="EVD3172" s="605"/>
      <c r="EVE3172" s="605"/>
      <c r="EVF3172" s="605"/>
      <c r="EVG3172" s="605"/>
      <c r="EVH3172" s="605"/>
      <c r="EVI3172" s="605"/>
      <c r="EVJ3172" s="605"/>
      <c r="EVK3172" s="605"/>
      <c r="EVL3172" s="605"/>
      <c r="EVM3172" s="605"/>
      <c r="EVN3172" s="605"/>
      <c r="EVO3172" s="605"/>
      <c r="EVP3172" s="605"/>
      <c r="EVQ3172" s="605"/>
      <c r="EVR3172" s="605"/>
      <c r="EVS3172" s="605"/>
      <c r="EVT3172" s="605"/>
      <c r="EVU3172" s="605"/>
      <c r="EVV3172" s="605"/>
      <c r="EVW3172" s="605"/>
      <c r="EVX3172" s="605"/>
      <c r="EVY3172" s="605"/>
      <c r="EVZ3172" s="605"/>
      <c r="EWA3172" s="605"/>
      <c r="EWB3172" s="605"/>
      <c r="EWC3172" s="605"/>
      <c r="EWD3172" s="605"/>
      <c r="EWE3172" s="605"/>
      <c r="EWF3172" s="605"/>
      <c r="EWG3172" s="605"/>
      <c r="EWH3172" s="605"/>
      <c r="EWI3172" s="605"/>
      <c r="EWJ3172" s="605"/>
      <c r="EWK3172" s="605"/>
      <c r="EWL3172" s="605"/>
      <c r="EWM3172" s="605"/>
      <c r="EWN3172" s="605"/>
      <c r="EWO3172" s="605"/>
      <c r="EWP3172" s="605"/>
      <c r="EWQ3172" s="605"/>
      <c r="EWR3172" s="605"/>
      <c r="EWS3172" s="605"/>
      <c r="EWT3172" s="605"/>
      <c r="EWU3172" s="605"/>
      <c r="EWV3172" s="605"/>
      <c r="EWW3172" s="605"/>
      <c r="EWX3172" s="605"/>
      <c r="EWY3172" s="605"/>
      <c r="EWZ3172" s="605"/>
      <c r="EXA3172" s="605"/>
      <c r="EXB3172" s="605"/>
      <c r="EXC3172" s="605"/>
      <c r="EXD3172" s="605"/>
      <c r="EXE3172" s="605"/>
      <c r="EXF3172" s="605"/>
      <c r="EXG3172" s="605"/>
      <c r="EXH3172" s="605"/>
      <c r="EXI3172" s="605"/>
      <c r="EXJ3172" s="605"/>
      <c r="EXK3172" s="605"/>
      <c r="EXL3172" s="605"/>
      <c r="EXM3172" s="605"/>
      <c r="EXN3172" s="605"/>
      <c r="EXO3172" s="605"/>
      <c r="EXP3172" s="605"/>
      <c r="EXQ3172" s="605"/>
      <c r="EXR3172" s="605"/>
      <c r="EXS3172" s="605"/>
      <c r="EXT3172" s="605"/>
      <c r="EXU3172" s="605"/>
      <c r="EXV3172" s="605"/>
      <c r="EXW3172" s="605"/>
      <c r="EXX3172" s="605"/>
      <c r="EXY3172" s="605"/>
      <c r="EXZ3172" s="605"/>
      <c r="EYA3172" s="605"/>
      <c r="EYB3172" s="605"/>
      <c r="EYC3172" s="605"/>
      <c r="EYD3172" s="605"/>
      <c r="EYE3172" s="605"/>
      <c r="EYF3172" s="605"/>
      <c r="EYG3172" s="605"/>
      <c r="EYH3172" s="605"/>
      <c r="EYI3172" s="605"/>
      <c r="EYJ3172" s="605"/>
      <c r="EYK3172" s="605"/>
      <c r="EYL3172" s="605"/>
      <c r="EYM3172" s="605"/>
      <c r="EYN3172" s="605"/>
      <c r="EYO3172" s="605"/>
      <c r="EYP3172" s="605"/>
      <c r="EYQ3172" s="605"/>
      <c r="EYR3172" s="605"/>
      <c r="EYS3172" s="605"/>
      <c r="EYT3172" s="605"/>
      <c r="EYU3172" s="605"/>
      <c r="EYV3172" s="605"/>
      <c r="EYW3172" s="605"/>
      <c r="EYX3172" s="605"/>
      <c r="EYY3172" s="605"/>
      <c r="EYZ3172" s="605"/>
      <c r="EZA3172" s="605"/>
      <c r="EZB3172" s="605"/>
      <c r="EZC3172" s="605"/>
      <c r="EZD3172" s="605"/>
      <c r="EZE3172" s="605"/>
      <c r="EZF3172" s="605"/>
      <c r="EZG3172" s="605"/>
      <c r="EZH3172" s="605"/>
      <c r="EZI3172" s="605"/>
      <c r="EZJ3172" s="605"/>
      <c r="EZK3172" s="605"/>
      <c r="EZL3172" s="605"/>
      <c r="EZM3172" s="605"/>
      <c r="EZN3172" s="605"/>
      <c r="EZO3172" s="605"/>
      <c r="EZP3172" s="605"/>
      <c r="EZQ3172" s="605"/>
      <c r="EZR3172" s="605"/>
      <c r="EZS3172" s="605"/>
      <c r="EZT3172" s="605"/>
      <c r="EZU3172" s="605"/>
      <c r="EZV3172" s="605"/>
      <c r="EZW3172" s="605"/>
      <c r="EZX3172" s="605"/>
      <c r="EZY3172" s="605"/>
      <c r="EZZ3172" s="605"/>
      <c r="FAA3172" s="605"/>
      <c r="FAB3172" s="605"/>
      <c r="FAC3172" s="605"/>
      <c r="FAD3172" s="605"/>
      <c r="FAE3172" s="605"/>
      <c r="FAF3172" s="605"/>
      <c r="FAG3172" s="605"/>
      <c r="FAH3172" s="605"/>
      <c r="FAI3172" s="605"/>
      <c r="FAJ3172" s="605"/>
      <c r="FAK3172" s="605"/>
      <c r="FAL3172" s="605"/>
      <c r="FAM3172" s="605"/>
      <c r="FAN3172" s="605"/>
      <c r="FAO3172" s="605"/>
      <c r="FAP3172" s="605"/>
      <c r="FAQ3172" s="605"/>
      <c r="FAR3172" s="605"/>
      <c r="FAS3172" s="605"/>
      <c r="FAT3172" s="605"/>
      <c r="FAU3172" s="605"/>
      <c r="FAV3172" s="605"/>
      <c r="FAW3172" s="605"/>
      <c r="FAX3172" s="605"/>
      <c r="FAY3172" s="605"/>
      <c r="FAZ3172" s="605"/>
      <c r="FBA3172" s="605"/>
      <c r="FBB3172" s="605"/>
      <c r="FBC3172" s="605"/>
      <c r="FBD3172" s="605"/>
      <c r="FBE3172" s="605"/>
      <c r="FBF3172" s="605"/>
      <c r="FBG3172" s="605"/>
      <c r="FBH3172" s="605"/>
      <c r="FBI3172" s="605"/>
      <c r="FBJ3172" s="605"/>
      <c r="FBK3172" s="605"/>
      <c r="FBL3172" s="605"/>
      <c r="FBM3172" s="605"/>
      <c r="FBN3172" s="605"/>
      <c r="FBO3172" s="605"/>
      <c r="FBP3172" s="605"/>
      <c r="FBQ3172" s="605"/>
      <c r="FBR3172" s="605"/>
      <c r="FBS3172" s="605"/>
      <c r="FBT3172" s="605"/>
      <c r="FBU3172" s="605"/>
      <c r="FBV3172" s="605"/>
      <c r="FBW3172" s="605"/>
      <c r="FBX3172" s="605"/>
      <c r="FBY3172" s="605"/>
      <c r="FBZ3172" s="605"/>
      <c r="FCA3172" s="605"/>
      <c r="FCB3172" s="605"/>
      <c r="FCC3172" s="605"/>
      <c r="FCD3172" s="605"/>
      <c r="FCE3172" s="605"/>
      <c r="FCF3172" s="605"/>
      <c r="FCG3172" s="605"/>
      <c r="FCH3172" s="605"/>
      <c r="FCI3172" s="605"/>
      <c r="FCJ3172" s="605"/>
      <c r="FCK3172" s="605"/>
      <c r="FCL3172" s="605"/>
      <c r="FCM3172" s="605"/>
      <c r="FCN3172" s="605"/>
      <c r="FCO3172" s="605"/>
      <c r="FCP3172" s="605"/>
      <c r="FCQ3172" s="605"/>
      <c r="FCR3172" s="605"/>
      <c r="FCS3172" s="605"/>
      <c r="FCT3172" s="605"/>
      <c r="FCU3172" s="605"/>
      <c r="FCV3172" s="605"/>
      <c r="FCW3172" s="605"/>
      <c r="FCX3172" s="605"/>
      <c r="FCY3172" s="605"/>
      <c r="FCZ3172" s="605"/>
      <c r="FDA3172" s="605"/>
      <c r="FDB3172" s="605"/>
      <c r="FDC3172" s="605"/>
      <c r="FDD3172" s="605"/>
      <c r="FDE3172" s="605"/>
      <c r="FDF3172" s="605"/>
      <c r="FDG3172" s="605"/>
      <c r="FDH3172" s="605"/>
      <c r="FDI3172" s="605"/>
      <c r="FDJ3172" s="605"/>
      <c r="FDK3172" s="605"/>
      <c r="FDL3172" s="605"/>
      <c r="FDM3172" s="605"/>
      <c r="FDN3172" s="605"/>
      <c r="FDO3172" s="605"/>
      <c r="FDP3172" s="605"/>
      <c r="FDQ3172" s="605"/>
      <c r="FDR3172" s="605"/>
      <c r="FDS3172" s="605"/>
      <c r="FDT3172" s="605"/>
      <c r="FDU3172" s="605"/>
      <c r="FDV3172" s="605"/>
      <c r="FDW3172" s="605"/>
      <c r="FDX3172" s="605"/>
      <c r="FDY3172" s="605"/>
      <c r="FDZ3172" s="605"/>
      <c r="FEA3172" s="605"/>
      <c r="FEB3172" s="605"/>
      <c r="FEC3172" s="605"/>
      <c r="FED3172" s="605"/>
      <c r="FEE3172" s="605"/>
      <c r="FEF3172" s="605"/>
      <c r="FEG3172" s="605"/>
      <c r="FEH3172" s="605"/>
      <c r="FEI3172" s="605"/>
      <c r="FEJ3172" s="605"/>
      <c r="FEK3172" s="605"/>
      <c r="FEL3172" s="605"/>
      <c r="FEM3172" s="605"/>
      <c r="FEN3172" s="605"/>
      <c r="FEO3172" s="605"/>
      <c r="FEP3172" s="605"/>
      <c r="FEQ3172" s="605"/>
      <c r="FER3172" s="605"/>
      <c r="FES3172" s="605"/>
      <c r="FET3172" s="605"/>
      <c r="FEU3172" s="605"/>
      <c r="FEV3172" s="605"/>
      <c r="FEW3172" s="605"/>
      <c r="FEX3172" s="605"/>
      <c r="FEY3172" s="605"/>
      <c r="FEZ3172" s="605"/>
      <c r="FFA3172" s="605"/>
      <c r="FFB3172" s="605"/>
      <c r="FFC3172" s="605"/>
      <c r="FFD3172" s="605"/>
      <c r="FFE3172" s="605"/>
      <c r="FFF3172" s="605"/>
      <c r="FFG3172" s="605"/>
      <c r="FFH3172" s="605"/>
      <c r="FFI3172" s="605"/>
      <c r="FFJ3172" s="605"/>
      <c r="FFK3172" s="605"/>
      <c r="FFL3172" s="605"/>
      <c r="FFM3172" s="605"/>
      <c r="FFN3172" s="605"/>
      <c r="FFO3172" s="605"/>
      <c r="FFP3172" s="605"/>
      <c r="FFQ3172" s="605"/>
      <c r="FFR3172" s="605"/>
      <c r="FFS3172" s="605"/>
      <c r="FFT3172" s="605"/>
      <c r="FFU3172" s="605"/>
      <c r="FFV3172" s="605"/>
      <c r="FFW3172" s="605"/>
      <c r="FFX3172" s="605"/>
      <c r="FFY3172" s="605"/>
      <c r="FFZ3172" s="605"/>
      <c r="FGA3172" s="605"/>
      <c r="FGB3172" s="605"/>
      <c r="FGC3172" s="605"/>
      <c r="FGD3172" s="605"/>
      <c r="FGE3172" s="605"/>
      <c r="FGF3172" s="605"/>
      <c r="FGG3172" s="605"/>
      <c r="FGH3172" s="605"/>
      <c r="FGI3172" s="605"/>
      <c r="FGJ3172" s="605"/>
      <c r="FGK3172" s="605"/>
      <c r="FGL3172" s="605"/>
      <c r="FGM3172" s="605"/>
      <c r="FGN3172" s="605"/>
      <c r="FGO3172" s="605"/>
      <c r="FGP3172" s="605"/>
      <c r="FGQ3172" s="605"/>
      <c r="FGR3172" s="605"/>
      <c r="FGS3172" s="605"/>
      <c r="FGT3172" s="605"/>
      <c r="FGU3172" s="605"/>
      <c r="FGV3172" s="605"/>
      <c r="FGW3172" s="605"/>
      <c r="FGX3172" s="605"/>
      <c r="FGY3172" s="605"/>
      <c r="FGZ3172" s="605"/>
      <c r="FHA3172" s="605"/>
      <c r="FHB3172" s="605"/>
      <c r="FHC3172" s="605"/>
      <c r="FHD3172" s="605"/>
      <c r="FHE3172" s="605"/>
      <c r="FHF3172" s="605"/>
      <c r="FHG3172" s="605"/>
      <c r="FHH3172" s="605"/>
      <c r="FHI3172" s="605"/>
      <c r="FHJ3172" s="605"/>
      <c r="FHK3172" s="605"/>
      <c r="FHL3172" s="605"/>
      <c r="FHM3172" s="605"/>
      <c r="FHN3172" s="605"/>
      <c r="FHO3172" s="605"/>
      <c r="FHP3172" s="605"/>
      <c r="FHQ3172" s="605"/>
      <c r="FHR3172" s="605"/>
      <c r="FHS3172" s="605"/>
      <c r="FHT3172" s="605"/>
      <c r="FHU3172" s="605"/>
      <c r="FHV3172" s="605"/>
      <c r="FHW3172" s="605"/>
      <c r="FHX3172" s="605"/>
      <c r="FHY3172" s="605"/>
      <c r="FHZ3172" s="605"/>
      <c r="FIA3172" s="605"/>
      <c r="FIB3172" s="605"/>
      <c r="FIC3172" s="605"/>
      <c r="FID3172" s="605"/>
      <c r="FIE3172" s="605"/>
      <c r="FIF3172" s="605"/>
      <c r="FIG3172" s="605"/>
      <c r="FIH3172" s="605"/>
      <c r="FII3172" s="605"/>
      <c r="FIJ3172" s="605"/>
      <c r="FIK3172" s="605"/>
      <c r="FIL3172" s="605"/>
      <c r="FIM3172" s="605"/>
      <c r="FIN3172" s="605"/>
      <c r="FIO3172" s="605"/>
      <c r="FIP3172" s="605"/>
      <c r="FIQ3172" s="605"/>
      <c r="FIR3172" s="605"/>
      <c r="FIS3172" s="605"/>
      <c r="FIT3172" s="605"/>
      <c r="FIU3172" s="605"/>
      <c r="FIV3172" s="605"/>
      <c r="FIW3172" s="605"/>
      <c r="FIX3172" s="605"/>
      <c r="FIY3172" s="605"/>
      <c r="FIZ3172" s="605"/>
      <c r="FJA3172" s="605"/>
      <c r="FJB3172" s="605"/>
      <c r="FJC3172" s="605"/>
      <c r="FJD3172" s="605"/>
      <c r="FJE3172" s="605"/>
      <c r="FJF3172" s="605"/>
      <c r="FJG3172" s="605"/>
      <c r="FJH3172" s="605"/>
      <c r="FJI3172" s="605"/>
      <c r="FJJ3172" s="605"/>
      <c r="FJK3172" s="605"/>
      <c r="FJL3172" s="605"/>
      <c r="FJM3172" s="605"/>
      <c r="FJN3172" s="605"/>
      <c r="FJO3172" s="605"/>
      <c r="FJP3172" s="605"/>
      <c r="FJQ3172" s="605"/>
      <c r="FJR3172" s="605"/>
      <c r="FJS3172" s="605"/>
      <c r="FJT3172" s="605"/>
      <c r="FJU3172" s="605"/>
      <c r="FJV3172" s="605"/>
      <c r="FJW3172" s="605"/>
      <c r="FJX3172" s="605"/>
      <c r="FJY3172" s="605"/>
      <c r="FJZ3172" s="605"/>
      <c r="FKA3172" s="605"/>
      <c r="FKB3172" s="605"/>
      <c r="FKC3172" s="605"/>
      <c r="FKD3172" s="605"/>
      <c r="FKE3172" s="605"/>
      <c r="FKF3172" s="605"/>
      <c r="FKG3172" s="605"/>
      <c r="FKH3172" s="605"/>
      <c r="FKI3172" s="605"/>
      <c r="FKJ3172" s="605"/>
      <c r="FKK3172" s="605"/>
      <c r="FKL3172" s="605"/>
      <c r="FKM3172" s="605"/>
      <c r="FKN3172" s="605"/>
      <c r="FKO3172" s="605"/>
      <c r="FKP3172" s="605"/>
      <c r="FKQ3172" s="605"/>
      <c r="FKR3172" s="605"/>
      <c r="FKS3172" s="605"/>
      <c r="FKT3172" s="605"/>
      <c r="FKU3172" s="605"/>
      <c r="FKV3172" s="605"/>
      <c r="FKW3172" s="605"/>
      <c r="FKX3172" s="605"/>
      <c r="FKY3172" s="605"/>
      <c r="FKZ3172" s="605"/>
      <c r="FLA3172" s="605"/>
      <c r="FLB3172" s="605"/>
      <c r="FLC3172" s="605"/>
      <c r="FLD3172" s="605"/>
      <c r="FLE3172" s="605"/>
      <c r="FLF3172" s="605"/>
      <c r="FLG3172" s="605"/>
      <c r="FLH3172" s="605"/>
      <c r="FLI3172" s="605"/>
      <c r="FLJ3172" s="605"/>
      <c r="FLK3172" s="605"/>
      <c r="FLL3172" s="605"/>
      <c r="FLM3172" s="605"/>
      <c r="FLN3172" s="605"/>
      <c r="FLO3172" s="605"/>
      <c r="FLP3172" s="605"/>
      <c r="FLQ3172" s="605"/>
      <c r="FLR3172" s="605"/>
      <c r="FLS3172" s="605"/>
      <c r="FLT3172" s="605"/>
      <c r="FLU3172" s="605"/>
      <c r="FLV3172" s="605"/>
      <c r="FLW3172" s="605"/>
      <c r="FLX3172" s="605"/>
      <c r="FLY3172" s="605"/>
      <c r="FLZ3172" s="605"/>
      <c r="FMA3172" s="605"/>
      <c r="FMB3172" s="605"/>
      <c r="FMC3172" s="605"/>
      <c r="FMD3172" s="605"/>
      <c r="FME3172" s="605"/>
      <c r="FMF3172" s="605"/>
      <c r="FMG3172" s="605"/>
      <c r="FMH3172" s="605"/>
      <c r="FMI3172" s="605"/>
      <c r="FMJ3172" s="605"/>
      <c r="FMK3172" s="605"/>
      <c r="FML3172" s="605"/>
      <c r="FMM3172" s="605"/>
      <c r="FMN3172" s="605"/>
      <c r="FMO3172" s="605"/>
      <c r="FMP3172" s="605"/>
      <c r="FMQ3172" s="605"/>
      <c r="FMR3172" s="605"/>
      <c r="FMS3172" s="605"/>
      <c r="FMT3172" s="605"/>
      <c r="FMU3172" s="605"/>
      <c r="FMV3172" s="605"/>
      <c r="FMW3172" s="605"/>
      <c r="FMX3172" s="605"/>
      <c r="FMY3172" s="605"/>
      <c r="FMZ3172" s="605"/>
      <c r="FNA3172" s="605"/>
      <c r="FNB3172" s="605"/>
      <c r="FNC3172" s="605"/>
      <c r="FND3172" s="605"/>
      <c r="FNE3172" s="605"/>
      <c r="FNF3172" s="605"/>
      <c r="FNG3172" s="605"/>
      <c r="FNH3172" s="605"/>
      <c r="FNI3172" s="605"/>
      <c r="FNJ3172" s="605"/>
      <c r="FNK3172" s="605"/>
      <c r="FNL3172" s="605"/>
      <c r="FNM3172" s="605"/>
      <c r="FNN3172" s="605"/>
      <c r="FNO3172" s="605"/>
      <c r="FNP3172" s="605"/>
      <c r="FNQ3172" s="605"/>
      <c r="FNR3172" s="605"/>
      <c r="FNS3172" s="605"/>
      <c r="FNT3172" s="605"/>
      <c r="FNU3172" s="605"/>
      <c r="FNV3172" s="605"/>
      <c r="FNW3172" s="605"/>
      <c r="FNX3172" s="605"/>
      <c r="FNY3172" s="605"/>
      <c r="FNZ3172" s="605"/>
      <c r="FOA3172" s="605"/>
      <c r="FOB3172" s="605"/>
      <c r="FOC3172" s="605"/>
      <c r="FOD3172" s="605"/>
      <c r="FOE3172" s="605"/>
      <c r="FOF3172" s="605"/>
      <c r="FOG3172" s="605"/>
      <c r="FOH3172" s="605"/>
      <c r="FOI3172" s="605"/>
      <c r="FOJ3172" s="605"/>
      <c r="FOK3172" s="605"/>
      <c r="FOL3172" s="605"/>
      <c r="FOM3172" s="605"/>
      <c r="FON3172" s="605"/>
      <c r="FOO3172" s="605"/>
      <c r="FOP3172" s="605"/>
      <c r="FOQ3172" s="605"/>
      <c r="FOR3172" s="605"/>
      <c r="FOS3172" s="605"/>
      <c r="FOT3172" s="605"/>
      <c r="FOU3172" s="605"/>
      <c r="FOV3172" s="605"/>
      <c r="FOW3172" s="605"/>
      <c r="FOX3172" s="605"/>
      <c r="FOY3172" s="605"/>
      <c r="FOZ3172" s="605"/>
      <c r="FPA3172" s="605"/>
      <c r="FPB3172" s="605"/>
      <c r="FPC3172" s="605"/>
      <c r="FPD3172" s="605"/>
      <c r="FPE3172" s="605"/>
      <c r="FPF3172" s="605"/>
      <c r="FPG3172" s="605"/>
      <c r="FPH3172" s="605"/>
      <c r="FPI3172" s="605"/>
      <c r="FPJ3172" s="605"/>
      <c r="FPK3172" s="605"/>
      <c r="FPL3172" s="605"/>
      <c r="FPM3172" s="605"/>
      <c r="FPN3172" s="605"/>
      <c r="FPO3172" s="605"/>
      <c r="FPP3172" s="605"/>
      <c r="FPQ3172" s="605"/>
      <c r="FPR3172" s="605"/>
      <c r="FPS3172" s="605"/>
      <c r="FPT3172" s="605"/>
      <c r="FPU3172" s="605"/>
      <c r="FPV3172" s="605"/>
      <c r="FPW3172" s="605"/>
      <c r="FPX3172" s="605"/>
      <c r="FPY3172" s="605"/>
      <c r="FPZ3172" s="605"/>
      <c r="FQA3172" s="605"/>
      <c r="FQB3172" s="605"/>
      <c r="FQC3172" s="605"/>
      <c r="FQD3172" s="605"/>
      <c r="FQE3172" s="605"/>
      <c r="FQF3172" s="605"/>
      <c r="FQG3172" s="605"/>
      <c r="FQH3172" s="605"/>
      <c r="FQI3172" s="605"/>
      <c r="FQJ3172" s="605"/>
      <c r="FQK3172" s="605"/>
      <c r="FQL3172" s="605"/>
      <c r="FQM3172" s="605"/>
      <c r="FQN3172" s="605"/>
      <c r="FQO3172" s="605"/>
      <c r="FQP3172" s="605"/>
      <c r="FQQ3172" s="605"/>
      <c r="FQR3172" s="605"/>
      <c r="FQS3172" s="605"/>
      <c r="FQT3172" s="605"/>
      <c r="FQU3172" s="605"/>
      <c r="FQV3172" s="605"/>
      <c r="FQW3172" s="605"/>
      <c r="FQX3172" s="605"/>
      <c r="FQY3172" s="605"/>
      <c r="FQZ3172" s="605"/>
      <c r="FRA3172" s="605"/>
      <c r="FRB3172" s="605"/>
      <c r="FRC3172" s="605"/>
      <c r="FRD3172" s="605"/>
      <c r="FRE3172" s="605"/>
      <c r="FRF3172" s="605"/>
      <c r="FRG3172" s="605"/>
      <c r="FRH3172" s="605"/>
      <c r="FRI3172" s="605"/>
      <c r="FRJ3172" s="605"/>
      <c r="FRK3172" s="605"/>
      <c r="FRL3172" s="605"/>
      <c r="FRM3172" s="605"/>
      <c r="FRN3172" s="605"/>
      <c r="FRO3172" s="605"/>
      <c r="FRP3172" s="605"/>
      <c r="FRQ3172" s="605"/>
      <c r="FRR3172" s="605"/>
      <c r="FRS3172" s="605"/>
      <c r="FRT3172" s="605"/>
      <c r="FRU3172" s="605"/>
      <c r="FRV3172" s="605"/>
      <c r="FRW3172" s="605"/>
      <c r="FRX3172" s="605"/>
      <c r="FRY3172" s="605"/>
      <c r="FRZ3172" s="605"/>
      <c r="FSA3172" s="605"/>
      <c r="FSB3172" s="605"/>
      <c r="FSC3172" s="605"/>
      <c r="FSD3172" s="605"/>
      <c r="FSE3172" s="605"/>
      <c r="FSF3172" s="605"/>
      <c r="FSG3172" s="605"/>
      <c r="FSH3172" s="605"/>
      <c r="FSI3172" s="605"/>
      <c r="FSJ3172" s="605"/>
      <c r="FSK3172" s="605"/>
      <c r="FSL3172" s="605"/>
      <c r="FSM3172" s="605"/>
      <c r="FSN3172" s="605"/>
      <c r="FSO3172" s="605"/>
      <c r="FSP3172" s="605"/>
      <c r="FSQ3172" s="605"/>
      <c r="FSR3172" s="605"/>
      <c r="FSS3172" s="605"/>
      <c r="FST3172" s="605"/>
      <c r="FSU3172" s="605"/>
      <c r="FSV3172" s="605"/>
      <c r="FSW3172" s="605"/>
      <c r="FSX3172" s="605"/>
      <c r="FSY3172" s="605"/>
      <c r="FSZ3172" s="605"/>
      <c r="FTA3172" s="605"/>
      <c r="FTB3172" s="605"/>
      <c r="FTC3172" s="605"/>
      <c r="FTD3172" s="605"/>
      <c r="FTE3172" s="605"/>
      <c r="FTF3172" s="605"/>
      <c r="FTG3172" s="605"/>
      <c r="FTH3172" s="605"/>
      <c r="FTI3172" s="605"/>
      <c r="FTJ3172" s="605"/>
      <c r="FTK3172" s="605"/>
      <c r="FTL3172" s="605"/>
      <c r="FTM3172" s="605"/>
      <c r="FTN3172" s="605"/>
      <c r="FTO3172" s="605"/>
      <c r="FTP3172" s="605"/>
      <c r="FTQ3172" s="605"/>
      <c r="FTR3172" s="605"/>
      <c r="FTS3172" s="605"/>
      <c r="FTT3172" s="605"/>
      <c r="FTU3172" s="605"/>
      <c r="FTV3172" s="605"/>
      <c r="FTW3172" s="605"/>
      <c r="FTX3172" s="605"/>
      <c r="FTY3172" s="605"/>
      <c r="FTZ3172" s="605"/>
      <c r="FUA3172" s="605"/>
      <c r="FUB3172" s="605"/>
      <c r="FUC3172" s="605"/>
      <c r="FUD3172" s="605"/>
      <c r="FUE3172" s="605"/>
      <c r="FUF3172" s="605"/>
      <c r="FUG3172" s="605"/>
      <c r="FUH3172" s="605"/>
      <c r="FUI3172" s="605"/>
      <c r="FUJ3172" s="605"/>
      <c r="FUK3172" s="605"/>
      <c r="FUL3172" s="605"/>
      <c r="FUM3172" s="605"/>
      <c r="FUN3172" s="605"/>
      <c r="FUO3172" s="605"/>
      <c r="FUP3172" s="605"/>
      <c r="FUQ3172" s="605"/>
      <c r="FUR3172" s="605"/>
      <c r="FUS3172" s="605"/>
      <c r="FUT3172" s="605"/>
      <c r="FUU3172" s="605"/>
      <c r="FUV3172" s="605"/>
      <c r="FUW3172" s="605"/>
      <c r="FUX3172" s="605"/>
      <c r="FUY3172" s="605"/>
      <c r="FUZ3172" s="605"/>
      <c r="FVA3172" s="605"/>
      <c r="FVB3172" s="605"/>
      <c r="FVC3172" s="605"/>
      <c r="FVD3172" s="605"/>
      <c r="FVE3172" s="605"/>
      <c r="FVF3172" s="605"/>
      <c r="FVG3172" s="605"/>
      <c r="FVH3172" s="605"/>
      <c r="FVI3172" s="605"/>
      <c r="FVJ3172" s="605"/>
      <c r="FVK3172" s="605"/>
      <c r="FVL3172" s="605"/>
      <c r="FVM3172" s="605"/>
      <c r="FVN3172" s="605"/>
      <c r="FVO3172" s="605"/>
      <c r="FVP3172" s="605"/>
      <c r="FVQ3172" s="605"/>
      <c r="FVR3172" s="605"/>
      <c r="FVS3172" s="605"/>
      <c r="FVT3172" s="605"/>
      <c r="FVU3172" s="605"/>
      <c r="FVV3172" s="605"/>
      <c r="FVW3172" s="605"/>
      <c r="FVX3172" s="605"/>
      <c r="FVY3172" s="605"/>
      <c r="FVZ3172" s="605"/>
      <c r="FWA3172" s="605"/>
      <c r="FWB3172" s="605"/>
      <c r="FWC3172" s="605"/>
      <c r="FWD3172" s="605"/>
      <c r="FWE3172" s="605"/>
      <c r="FWF3172" s="605"/>
      <c r="FWG3172" s="605"/>
      <c r="FWH3172" s="605"/>
      <c r="FWI3172" s="605"/>
      <c r="FWJ3172" s="605"/>
      <c r="FWK3172" s="605"/>
      <c r="FWL3172" s="605"/>
      <c r="FWM3172" s="605"/>
      <c r="FWN3172" s="605"/>
      <c r="FWO3172" s="605"/>
      <c r="FWP3172" s="605"/>
      <c r="FWQ3172" s="605"/>
      <c r="FWR3172" s="605"/>
      <c r="FWS3172" s="605"/>
      <c r="FWT3172" s="605"/>
      <c r="FWU3172" s="605"/>
      <c r="FWV3172" s="605"/>
      <c r="FWW3172" s="605"/>
      <c r="FWX3172" s="605"/>
      <c r="FWY3172" s="605"/>
      <c r="FWZ3172" s="605"/>
      <c r="FXA3172" s="605"/>
      <c r="FXB3172" s="605"/>
      <c r="FXC3172" s="605"/>
      <c r="FXD3172" s="605"/>
      <c r="FXE3172" s="605"/>
      <c r="FXF3172" s="605"/>
      <c r="FXG3172" s="605"/>
      <c r="FXH3172" s="605"/>
      <c r="FXI3172" s="605"/>
      <c r="FXJ3172" s="605"/>
      <c r="FXK3172" s="605"/>
      <c r="FXL3172" s="605"/>
      <c r="FXM3172" s="605"/>
      <c r="FXN3172" s="605"/>
      <c r="FXO3172" s="605"/>
      <c r="FXP3172" s="605"/>
      <c r="FXQ3172" s="605"/>
      <c r="FXR3172" s="605"/>
      <c r="FXS3172" s="605"/>
      <c r="FXT3172" s="605"/>
      <c r="FXU3172" s="605"/>
      <c r="FXV3172" s="605"/>
      <c r="FXW3172" s="605"/>
      <c r="FXX3172" s="605"/>
      <c r="FXY3172" s="605"/>
      <c r="FXZ3172" s="605"/>
      <c r="FYA3172" s="605"/>
      <c r="FYB3172" s="605"/>
      <c r="FYC3172" s="605"/>
      <c r="FYD3172" s="605"/>
      <c r="FYE3172" s="605"/>
      <c r="FYF3172" s="605"/>
      <c r="FYG3172" s="605"/>
      <c r="FYH3172" s="605"/>
      <c r="FYI3172" s="605"/>
      <c r="FYJ3172" s="605"/>
      <c r="FYK3172" s="605"/>
      <c r="FYL3172" s="605"/>
      <c r="FYM3172" s="605"/>
      <c r="FYN3172" s="605"/>
      <c r="FYO3172" s="605"/>
      <c r="FYP3172" s="605"/>
      <c r="FYQ3172" s="605"/>
      <c r="FYR3172" s="605"/>
      <c r="FYS3172" s="605"/>
      <c r="FYT3172" s="605"/>
      <c r="FYU3172" s="605"/>
      <c r="FYV3172" s="605"/>
      <c r="FYW3172" s="605"/>
      <c r="FYX3172" s="605"/>
      <c r="FYY3172" s="605"/>
      <c r="FYZ3172" s="605"/>
      <c r="FZA3172" s="605"/>
      <c r="FZB3172" s="605"/>
      <c r="FZC3172" s="605"/>
      <c r="FZD3172" s="605"/>
      <c r="FZE3172" s="605"/>
      <c r="FZF3172" s="605"/>
      <c r="FZG3172" s="605"/>
      <c r="FZH3172" s="605"/>
      <c r="FZI3172" s="605"/>
      <c r="FZJ3172" s="605"/>
      <c r="FZK3172" s="605"/>
      <c r="FZL3172" s="605"/>
      <c r="FZM3172" s="605"/>
      <c r="FZN3172" s="605"/>
      <c r="FZO3172" s="605"/>
      <c r="FZP3172" s="605"/>
      <c r="FZQ3172" s="605"/>
      <c r="FZR3172" s="605"/>
      <c r="FZS3172" s="605"/>
      <c r="FZT3172" s="605"/>
      <c r="FZU3172" s="605"/>
      <c r="FZV3172" s="605"/>
      <c r="FZW3172" s="605"/>
      <c r="FZX3172" s="605"/>
      <c r="FZY3172" s="605"/>
      <c r="FZZ3172" s="605"/>
      <c r="GAA3172" s="605"/>
      <c r="GAB3172" s="605"/>
      <c r="GAC3172" s="605"/>
      <c r="GAD3172" s="605"/>
      <c r="GAE3172" s="605"/>
      <c r="GAF3172" s="605"/>
      <c r="GAG3172" s="605"/>
      <c r="GAH3172" s="605"/>
      <c r="GAI3172" s="605"/>
      <c r="GAJ3172" s="605"/>
      <c r="GAK3172" s="605"/>
      <c r="GAL3172" s="605"/>
      <c r="GAM3172" s="605"/>
      <c r="GAN3172" s="605"/>
      <c r="GAO3172" s="605"/>
      <c r="GAP3172" s="605"/>
      <c r="GAQ3172" s="605"/>
      <c r="GAR3172" s="605"/>
      <c r="GAS3172" s="605"/>
      <c r="GAT3172" s="605"/>
      <c r="GAU3172" s="605"/>
      <c r="GAV3172" s="605"/>
      <c r="GAW3172" s="605"/>
      <c r="GAX3172" s="605"/>
      <c r="GAY3172" s="605"/>
      <c r="GAZ3172" s="605"/>
      <c r="GBA3172" s="605"/>
      <c r="GBB3172" s="605"/>
      <c r="GBC3172" s="605"/>
      <c r="GBD3172" s="605"/>
      <c r="GBE3172" s="605"/>
      <c r="GBF3172" s="605"/>
      <c r="GBG3172" s="605"/>
      <c r="GBH3172" s="605"/>
      <c r="GBI3172" s="605"/>
      <c r="GBJ3172" s="605"/>
      <c r="GBK3172" s="605"/>
      <c r="GBL3172" s="605"/>
      <c r="GBM3172" s="605"/>
      <c r="GBN3172" s="605"/>
      <c r="GBO3172" s="605"/>
      <c r="GBP3172" s="605"/>
      <c r="GBQ3172" s="605"/>
      <c r="GBR3172" s="605"/>
      <c r="GBS3172" s="605"/>
      <c r="GBT3172" s="605"/>
      <c r="GBU3172" s="605"/>
      <c r="GBV3172" s="605"/>
      <c r="GBW3172" s="605"/>
      <c r="GBX3172" s="605"/>
      <c r="GBY3172" s="605"/>
      <c r="GBZ3172" s="605"/>
      <c r="GCA3172" s="605"/>
      <c r="GCB3172" s="605"/>
      <c r="GCC3172" s="605"/>
      <c r="GCD3172" s="605"/>
      <c r="GCE3172" s="605"/>
      <c r="GCF3172" s="605"/>
      <c r="GCG3172" s="605"/>
      <c r="GCH3172" s="605"/>
      <c r="GCI3172" s="605"/>
      <c r="GCJ3172" s="605"/>
      <c r="GCK3172" s="605"/>
      <c r="GCL3172" s="605"/>
      <c r="GCM3172" s="605"/>
      <c r="GCN3172" s="605"/>
      <c r="GCO3172" s="605"/>
      <c r="GCP3172" s="605"/>
      <c r="GCQ3172" s="605"/>
      <c r="GCR3172" s="605"/>
      <c r="GCS3172" s="605"/>
      <c r="GCT3172" s="605"/>
      <c r="GCU3172" s="605"/>
      <c r="GCV3172" s="605"/>
      <c r="GCW3172" s="605"/>
      <c r="GCX3172" s="605"/>
      <c r="GCY3172" s="605"/>
      <c r="GCZ3172" s="605"/>
      <c r="GDA3172" s="605"/>
      <c r="GDB3172" s="605"/>
      <c r="GDC3172" s="605"/>
      <c r="GDD3172" s="605"/>
      <c r="GDE3172" s="605"/>
      <c r="GDF3172" s="605"/>
      <c r="GDG3172" s="605"/>
      <c r="GDH3172" s="605"/>
      <c r="GDI3172" s="605"/>
      <c r="GDJ3172" s="605"/>
      <c r="GDK3172" s="605"/>
      <c r="GDL3172" s="605"/>
      <c r="GDM3172" s="605"/>
      <c r="GDN3172" s="605"/>
      <c r="GDO3172" s="605"/>
      <c r="GDP3172" s="605"/>
      <c r="GDQ3172" s="605"/>
      <c r="GDR3172" s="605"/>
      <c r="GDS3172" s="605"/>
      <c r="GDT3172" s="605"/>
      <c r="GDU3172" s="605"/>
      <c r="GDV3172" s="605"/>
      <c r="GDW3172" s="605"/>
      <c r="GDX3172" s="605"/>
      <c r="GDY3172" s="605"/>
      <c r="GDZ3172" s="605"/>
      <c r="GEA3172" s="605"/>
      <c r="GEB3172" s="605"/>
      <c r="GEC3172" s="605"/>
      <c r="GED3172" s="605"/>
      <c r="GEE3172" s="605"/>
      <c r="GEF3172" s="605"/>
      <c r="GEG3172" s="605"/>
      <c r="GEH3172" s="605"/>
      <c r="GEI3172" s="605"/>
      <c r="GEJ3172" s="605"/>
      <c r="GEK3172" s="605"/>
      <c r="GEL3172" s="605"/>
      <c r="GEM3172" s="605"/>
      <c r="GEN3172" s="605"/>
      <c r="GEO3172" s="605"/>
      <c r="GEP3172" s="605"/>
      <c r="GEQ3172" s="605"/>
      <c r="GER3172" s="605"/>
      <c r="GES3172" s="605"/>
      <c r="GET3172" s="605"/>
      <c r="GEU3172" s="605"/>
      <c r="GEV3172" s="605"/>
      <c r="GEW3172" s="605"/>
      <c r="GEX3172" s="605"/>
      <c r="GEY3172" s="605"/>
      <c r="GEZ3172" s="605"/>
      <c r="GFA3172" s="605"/>
      <c r="GFB3172" s="605"/>
      <c r="GFC3172" s="605"/>
      <c r="GFD3172" s="605"/>
      <c r="GFE3172" s="605"/>
      <c r="GFF3172" s="605"/>
      <c r="GFG3172" s="605"/>
      <c r="GFH3172" s="605"/>
      <c r="GFI3172" s="605"/>
      <c r="GFJ3172" s="605"/>
      <c r="GFK3172" s="605"/>
      <c r="GFL3172" s="605"/>
      <c r="GFM3172" s="605"/>
      <c r="GFN3172" s="605"/>
      <c r="GFO3172" s="605"/>
      <c r="GFP3172" s="605"/>
      <c r="GFQ3172" s="605"/>
      <c r="GFR3172" s="605"/>
      <c r="GFS3172" s="605"/>
      <c r="GFT3172" s="605"/>
      <c r="GFU3172" s="605"/>
      <c r="GFV3172" s="605"/>
      <c r="GFW3172" s="605"/>
      <c r="GFX3172" s="605"/>
      <c r="GFY3172" s="605"/>
      <c r="GFZ3172" s="605"/>
      <c r="GGA3172" s="605"/>
      <c r="GGB3172" s="605"/>
      <c r="GGC3172" s="605"/>
      <c r="GGD3172" s="605"/>
      <c r="GGE3172" s="605"/>
      <c r="GGF3172" s="605"/>
      <c r="GGG3172" s="605"/>
      <c r="GGH3172" s="605"/>
      <c r="GGI3172" s="605"/>
      <c r="GGJ3172" s="605"/>
      <c r="GGK3172" s="605"/>
      <c r="GGL3172" s="605"/>
      <c r="GGM3172" s="605"/>
      <c r="GGN3172" s="605"/>
      <c r="GGO3172" s="605"/>
      <c r="GGP3172" s="605"/>
      <c r="GGQ3172" s="605"/>
      <c r="GGR3172" s="605"/>
      <c r="GGS3172" s="605"/>
      <c r="GGT3172" s="605"/>
      <c r="GGU3172" s="605"/>
      <c r="GGV3172" s="605"/>
      <c r="GGW3172" s="605"/>
      <c r="GGX3172" s="605"/>
      <c r="GGY3172" s="605"/>
      <c r="GGZ3172" s="605"/>
      <c r="GHA3172" s="605"/>
      <c r="GHB3172" s="605"/>
      <c r="GHC3172" s="605"/>
      <c r="GHD3172" s="605"/>
      <c r="GHE3172" s="605"/>
      <c r="GHF3172" s="605"/>
      <c r="GHG3172" s="605"/>
      <c r="GHH3172" s="605"/>
      <c r="GHI3172" s="605"/>
      <c r="GHJ3172" s="605"/>
      <c r="GHK3172" s="605"/>
      <c r="GHL3172" s="605"/>
      <c r="GHM3172" s="605"/>
      <c r="GHN3172" s="605"/>
      <c r="GHO3172" s="605"/>
      <c r="GHP3172" s="605"/>
      <c r="GHQ3172" s="605"/>
      <c r="GHR3172" s="605"/>
      <c r="GHS3172" s="605"/>
      <c r="GHT3172" s="605"/>
      <c r="GHU3172" s="605"/>
      <c r="GHV3172" s="605"/>
      <c r="GHW3172" s="605"/>
      <c r="GHX3172" s="605"/>
      <c r="GHY3172" s="605"/>
      <c r="GHZ3172" s="605"/>
      <c r="GIA3172" s="605"/>
      <c r="GIB3172" s="605"/>
      <c r="GIC3172" s="605"/>
      <c r="GID3172" s="605"/>
      <c r="GIE3172" s="605"/>
      <c r="GIF3172" s="605"/>
      <c r="GIG3172" s="605"/>
      <c r="GIH3172" s="605"/>
      <c r="GII3172" s="605"/>
      <c r="GIJ3172" s="605"/>
      <c r="GIK3172" s="605"/>
      <c r="GIL3172" s="605"/>
      <c r="GIM3172" s="605"/>
      <c r="GIN3172" s="605"/>
      <c r="GIO3172" s="605"/>
      <c r="GIP3172" s="605"/>
      <c r="GIQ3172" s="605"/>
      <c r="GIR3172" s="605"/>
      <c r="GIS3172" s="605"/>
      <c r="GIT3172" s="605"/>
      <c r="GIU3172" s="605"/>
      <c r="GIV3172" s="605"/>
      <c r="GIW3172" s="605"/>
      <c r="GIX3172" s="605"/>
      <c r="GIY3172" s="605"/>
      <c r="GIZ3172" s="605"/>
      <c r="GJA3172" s="605"/>
      <c r="GJB3172" s="605"/>
      <c r="GJC3172" s="605"/>
      <c r="GJD3172" s="605"/>
      <c r="GJE3172" s="605"/>
      <c r="GJF3172" s="605"/>
      <c r="GJG3172" s="605"/>
      <c r="GJH3172" s="605"/>
      <c r="GJI3172" s="605"/>
      <c r="GJJ3172" s="605"/>
      <c r="GJK3172" s="605"/>
      <c r="GJL3172" s="605"/>
      <c r="GJM3172" s="605"/>
      <c r="GJN3172" s="605"/>
      <c r="GJO3172" s="605"/>
      <c r="GJP3172" s="605"/>
      <c r="GJQ3172" s="605"/>
      <c r="GJR3172" s="605"/>
      <c r="GJS3172" s="605"/>
      <c r="GJT3172" s="605"/>
      <c r="GJU3172" s="605"/>
      <c r="GJV3172" s="605"/>
      <c r="GJW3172" s="605"/>
      <c r="GJX3172" s="605"/>
      <c r="GJY3172" s="605"/>
      <c r="GJZ3172" s="605"/>
      <c r="GKA3172" s="605"/>
      <c r="GKB3172" s="605"/>
      <c r="GKC3172" s="605"/>
      <c r="GKD3172" s="605"/>
      <c r="GKE3172" s="605"/>
      <c r="GKF3172" s="605"/>
      <c r="GKG3172" s="605"/>
      <c r="GKH3172" s="605"/>
      <c r="GKI3172" s="605"/>
      <c r="GKJ3172" s="605"/>
      <c r="GKK3172" s="605"/>
      <c r="GKL3172" s="605"/>
      <c r="GKM3172" s="605"/>
      <c r="GKN3172" s="605"/>
      <c r="GKO3172" s="605"/>
      <c r="GKP3172" s="605"/>
      <c r="GKQ3172" s="605"/>
      <c r="GKR3172" s="605"/>
      <c r="GKS3172" s="605"/>
      <c r="GKT3172" s="605"/>
      <c r="GKU3172" s="605"/>
      <c r="GKV3172" s="605"/>
      <c r="GKW3172" s="605"/>
      <c r="GKX3172" s="605"/>
      <c r="GKY3172" s="605"/>
      <c r="GKZ3172" s="605"/>
      <c r="GLA3172" s="605"/>
      <c r="GLB3172" s="605"/>
      <c r="GLC3172" s="605"/>
      <c r="GLD3172" s="605"/>
      <c r="GLE3172" s="605"/>
      <c r="GLF3172" s="605"/>
      <c r="GLG3172" s="605"/>
      <c r="GLH3172" s="605"/>
      <c r="GLI3172" s="605"/>
      <c r="GLJ3172" s="605"/>
      <c r="GLK3172" s="605"/>
      <c r="GLL3172" s="605"/>
      <c r="GLM3172" s="605"/>
      <c r="GLN3172" s="605"/>
      <c r="GLO3172" s="605"/>
      <c r="GLP3172" s="605"/>
      <c r="GLQ3172" s="605"/>
      <c r="GLR3172" s="605"/>
      <c r="GLS3172" s="605"/>
      <c r="GLT3172" s="605"/>
      <c r="GLU3172" s="605"/>
      <c r="GLV3172" s="605"/>
      <c r="GLW3172" s="605"/>
      <c r="GLX3172" s="605"/>
      <c r="GLY3172" s="605"/>
      <c r="GLZ3172" s="605"/>
      <c r="GMA3172" s="605"/>
      <c r="GMB3172" s="605"/>
      <c r="GMC3172" s="605"/>
      <c r="GMD3172" s="605"/>
      <c r="GME3172" s="605"/>
      <c r="GMF3172" s="605"/>
      <c r="GMG3172" s="605"/>
      <c r="GMH3172" s="605"/>
      <c r="GMI3172" s="605"/>
      <c r="GMJ3172" s="605"/>
      <c r="GMK3172" s="605"/>
      <c r="GML3172" s="605"/>
      <c r="GMM3172" s="605"/>
      <c r="GMN3172" s="605"/>
      <c r="GMO3172" s="605"/>
      <c r="GMP3172" s="605"/>
      <c r="GMQ3172" s="605"/>
      <c r="GMR3172" s="605"/>
      <c r="GMS3172" s="605"/>
      <c r="GMT3172" s="605"/>
      <c r="GMU3172" s="605"/>
      <c r="GMV3172" s="605"/>
      <c r="GMW3172" s="605"/>
      <c r="GMX3172" s="605"/>
      <c r="GMY3172" s="605"/>
      <c r="GMZ3172" s="605"/>
      <c r="GNA3172" s="605"/>
      <c r="GNB3172" s="605"/>
      <c r="GNC3172" s="605"/>
      <c r="GND3172" s="605"/>
      <c r="GNE3172" s="605"/>
      <c r="GNF3172" s="605"/>
      <c r="GNG3172" s="605"/>
      <c r="GNH3172" s="605"/>
      <c r="GNI3172" s="605"/>
      <c r="GNJ3172" s="605"/>
      <c r="GNK3172" s="605"/>
      <c r="GNL3172" s="605"/>
      <c r="GNM3172" s="605"/>
      <c r="GNN3172" s="605"/>
      <c r="GNO3172" s="605"/>
      <c r="GNP3172" s="605"/>
      <c r="GNQ3172" s="605"/>
      <c r="GNR3172" s="605"/>
      <c r="GNS3172" s="605"/>
      <c r="GNT3172" s="605"/>
      <c r="GNU3172" s="605"/>
      <c r="GNV3172" s="605"/>
      <c r="GNW3172" s="605"/>
      <c r="GNX3172" s="605"/>
      <c r="GNY3172" s="605"/>
      <c r="GNZ3172" s="605"/>
      <c r="GOA3172" s="605"/>
      <c r="GOB3172" s="605"/>
      <c r="GOC3172" s="605"/>
      <c r="GOD3172" s="605"/>
      <c r="GOE3172" s="605"/>
      <c r="GOF3172" s="605"/>
      <c r="GOG3172" s="605"/>
      <c r="GOH3172" s="605"/>
      <c r="GOI3172" s="605"/>
      <c r="GOJ3172" s="605"/>
      <c r="GOK3172" s="605"/>
      <c r="GOL3172" s="605"/>
      <c r="GOM3172" s="605"/>
      <c r="GON3172" s="605"/>
      <c r="GOO3172" s="605"/>
      <c r="GOP3172" s="605"/>
      <c r="GOQ3172" s="605"/>
      <c r="GOR3172" s="605"/>
      <c r="GOS3172" s="605"/>
      <c r="GOT3172" s="605"/>
      <c r="GOU3172" s="605"/>
      <c r="GOV3172" s="605"/>
      <c r="GOW3172" s="605"/>
      <c r="GOX3172" s="605"/>
      <c r="GOY3172" s="605"/>
      <c r="GOZ3172" s="605"/>
      <c r="GPA3172" s="605"/>
      <c r="GPB3172" s="605"/>
      <c r="GPC3172" s="605"/>
      <c r="GPD3172" s="605"/>
      <c r="GPE3172" s="605"/>
      <c r="GPF3172" s="605"/>
      <c r="GPG3172" s="605"/>
      <c r="GPH3172" s="605"/>
      <c r="GPI3172" s="605"/>
      <c r="GPJ3172" s="605"/>
      <c r="GPK3172" s="605"/>
      <c r="GPL3172" s="605"/>
      <c r="GPM3172" s="605"/>
      <c r="GPN3172" s="605"/>
      <c r="GPO3172" s="605"/>
      <c r="GPP3172" s="605"/>
      <c r="GPQ3172" s="605"/>
      <c r="GPR3172" s="605"/>
      <c r="GPS3172" s="605"/>
      <c r="GPT3172" s="605"/>
      <c r="GPU3172" s="605"/>
      <c r="GPV3172" s="605"/>
      <c r="GPW3172" s="605"/>
      <c r="GPX3172" s="605"/>
      <c r="GPY3172" s="605"/>
      <c r="GPZ3172" s="605"/>
      <c r="GQA3172" s="605"/>
      <c r="GQB3172" s="605"/>
      <c r="GQC3172" s="605"/>
      <c r="GQD3172" s="605"/>
      <c r="GQE3172" s="605"/>
      <c r="GQF3172" s="605"/>
      <c r="GQG3172" s="605"/>
      <c r="GQH3172" s="605"/>
      <c r="GQI3172" s="605"/>
      <c r="GQJ3172" s="605"/>
      <c r="GQK3172" s="605"/>
      <c r="GQL3172" s="605"/>
      <c r="GQM3172" s="605"/>
      <c r="GQN3172" s="605"/>
      <c r="GQO3172" s="605"/>
      <c r="GQP3172" s="605"/>
      <c r="GQQ3172" s="605"/>
      <c r="GQR3172" s="605"/>
      <c r="GQS3172" s="605"/>
      <c r="GQT3172" s="605"/>
      <c r="GQU3172" s="605"/>
      <c r="GQV3172" s="605"/>
      <c r="GQW3172" s="605"/>
      <c r="GQX3172" s="605"/>
      <c r="GQY3172" s="605"/>
      <c r="GQZ3172" s="605"/>
      <c r="GRA3172" s="605"/>
      <c r="GRB3172" s="605"/>
      <c r="GRC3172" s="605"/>
      <c r="GRD3172" s="605"/>
      <c r="GRE3172" s="605"/>
      <c r="GRF3172" s="605"/>
      <c r="GRG3172" s="605"/>
      <c r="GRH3172" s="605"/>
      <c r="GRI3172" s="605"/>
      <c r="GRJ3172" s="605"/>
      <c r="GRK3172" s="605"/>
      <c r="GRL3172" s="605"/>
      <c r="GRM3172" s="605"/>
      <c r="GRN3172" s="605"/>
      <c r="GRO3172" s="605"/>
      <c r="GRP3172" s="605"/>
      <c r="GRQ3172" s="605"/>
      <c r="GRR3172" s="605"/>
      <c r="GRS3172" s="605"/>
      <c r="GRT3172" s="605"/>
      <c r="GRU3172" s="605"/>
      <c r="GRV3172" s="605"/>
      <c r="GRW3172" s="605"/>
      <c r="GRX3172" s="605"/>
      <c r="GRY3172" s="605"/>
      <c r="GRZ3172" s="605"/>
      <c r="GSA3172" s="605"/>
      <c r="GSB3172" s="605"/>
      <c r="GSC3172" s="605"/>
      <c r="GSD3172" s="605"/>
      <c r="GSE3172" s="605"/>
      <c r="GSF3172" s="605"/>
      <c r="GSG3172" s="605"/>
      <c r="GSH3172" s="605"/>
      <c r="GSI3172" s="605"/>
      <c r="GSJ3172" s="605"/>
      <c r="GSK3172" s="605"/>
      <c r="GSL3172" s="605"/>
      <c r="GSM3172" s="605"/>
      <c r="GSN3172" s="605"/>
      <c r="GSO3172" s="605"/>
      <c r="GSP3172" s="605"/>
      <c r="GSQ3172" s="605"/>
      <c r="GSR3172" s="605"/>
      <c r="GSS3172" s="605"/>
      <c r="GST3172" s="605"/>
      <c r="GSU3172" s="605"/>
      <c r="GSV3172" s="605"/>
      <c r="GSW3172" s="605"/>
      <c r="GSX3172" s="605"/>
      <c r="GSY3172" s="605"/>
      <c r="GSZ3172" s="605"/>
      <c r="GTA3172" s="605"/>
      <c r="GTB3172" s="605"/>
      <c r="GTC3172" s="605"/>
      <c r="GTD3172" s="605"/>
      <c r="GTE3172" s="605"/>
      <c r="GTF3172" s="605"/>
      <c r="GTG3172" s="605"/>
      <c r="GTH3172" s="605"/>
      <c r="GTI3172" s="605"/>
      <c r="GTJ3172" s="605"/>
      <c r="GTK3172" s="605"/>
      <c r="GTL3172" s="605"/>
      <c r="GTM3172" s="605"/>
      <c r="GTN3172" s="605"/>
      <c r="GTO3172" s="605"/>
      <c r="GTP3172" s="605"/>
      <c r="GTQ3172" s="605"/>
      <c r="GTR3172" s="605"/>
      <c r="GTS3172" s="605"/>
      <c r="GTT3172" s="605"/>
      <c r="GTU3172" s="605"/>
      <c r="GTV3172" s="605"/>
      <c r="GTW3172" s="605"/>
      <c r="GTX3172" s="605"/>
      <c r="GTY3172" s="605"/>
      <c r="GTZ3172" s="605"/>
      <c r="GUA3172" s="605"/>
      <c r="GUB3172" s="605"/>
      <c r="GUC3172" s="605"/>
      <c r="GUD3172" s="605"/>
      <c r="GUE3172" s="605"/>
      <c r="GUF3172" s="605"/>
      <c r="GUG3172" s="605"/>
      <c r="GUH3172" s="605"/>
      <c r="GUI3172" s="605"/>
      <c r="GUJ3172" s="605"/>
      <c r="GUK3172" s="605"/>
      <c r="GUL3172" s="605"/>
      <c r="GUM3172" s="605"/>
      <c r="GUN3172" s="605"/>
      <c r="GUO3172" s="605"/>
      <c r="GUP3172" s="605"/>
      <c r="GUQ3172" s="605"/>
      <c r="GUR3172" s="605"/>
      <c r="GUS3172" s="605"/>
      <c r="GUT3172" s="605"/>
      <c r="GUU3172" s="605"/>
      <c r="GUV3172" s="605"/>
      <c r="GUW3172" s="605"/>
      <c r="GUX3172" s="605"/>
      <c r="GUY3172" s="605"/>
      <c r="GUZ3172" s="605"/>
      <c r="GVA3172" s="605"/>
      <c r="GVB3172" s="605"/>
      <c r="GVC3172" s="605"/>
      <c r="GVD3172" s="605"/>
      <c r="GVE3172" s="605"/>
      <c r="GVF3172" s="605"/>
      <c r="GVG3172" s="605"/>
      <c r="GVH3172" s="605"/>
      <c r="GVI3172" s="605"/>
      <c r="GVJ3172" s="605"/>
      <c r="GVK3172" s="605"/>
      <c r="GVL3172" s="605"/>
      <c r="GVM3172" s="605"/>
      <c r="GVN3172" s="605"/>
      <c r="GVO3172" s="605"/>
      <c r="GVP3172" s="605"/>
      <c r="GVQ3172" s="605"/>
      <c r="GVR3172" s="605"/>
      <c r="GVS3172" s="605"/>
      <c r="GVT3172" s="605"/>
      <c r="GVU3172" s="605"/>
      <c r="GVV3172" s="605"/>
      <c r="GVW3172" s="605"/>
      <c r="GVX3172" s="605"/>
      <c r="GVY3172" s="605"/>
      <c r="GVZ3172" s="605"/>
      <c r="GWA3172" s="605"/>
      <c r="GWB3172" s="605"/>
      <c r="GWC3172" s="605"/>
      <c r="GWD3172" s="605"/>
      <c r="GWE3172" s="605"/>
      <c r="GWF3172" s="605"/>
      <c r="GWG3172" s="605"/>
      <c r="GWH3172" s="605"/>
      <c r="GWI3172" s="605"/>
      <c r="GWJ3172" s="605"/>
      <c r="GWK3172" s="605"/>
      <c r="GWL3172" s="605"/>
      <c r="GWM3172" s="605"/>
      <c r="GWN3172" s="605"/>
      <c r="GWO3172" s="605"/>
      <c r="GWP3172" s="605"/>
      <c r="GWQ3172" s="605"/>
      <c r="GWR3172" s="605"/>
      <c r="GWS3172" s="605"/>
      <c r="GWT3172" s="605"/>
      <c r="GWU3172" s="605"/>
      <c r="GWV3172" s="605"/>
      <c r="GWW3172" s="605"/>
      <c r="GWX3172" s="605"/>
      <c r="GWY3172" s="605"/>
      <c r="GWZ3172" s="605"/>
      <c r="GXA3172" s="605"/>
      <c r="GXB3172" s="605"/>
      <c r="GXC3172" s="605"/>
      <c r="GXD3172" s="605"/>
      <c r="GXE3172" s="605"/>
      <c r="GXF3172" s="605"/>
      <c r="GXG3172" s="605"/>
      <c r="GXH3172" s="605"/>
      <c r="GXI3172" s="605"/>
      <c r="GXJ3172" s="605"/>
      <c r="GXK3172" s="605"/>
      <c r="GXL3172" s="605"/>
      <c r="GXM3172" s="605"/>
      <c r="GXN3172" s="605"/>
      <c r="GXO3172" s="605"/>
      <c r="GXP3172" s="605"/>
      <c r="GXQ3172" s="605"/>
      <c r="GXR3172" s="605"/>
      <c r="GXS3172" s="605"/>
      <c r="GXT3172" s="605"/>
      <c r="GXU3172" s="605"/>
      <c r="GXV3172" s="605"/>
      <c r="GXW3172" s="605"/>
      <c r="GXX3172" s="605"/>
      <c r="GXY3172" s="605"/>
      <c r="GXZ3172" s="605"/>
      <c r="GYA3172" s="605"/>
      <c r="GYB3172" s="605"/>
      <c r="GYC3172" s="605"/>
      <c r="GYD3172" s="605"/>
      <c r="GYE3172" s="605"/>
      <c r="GYF3172" s="605"/>
      <c r="GYG3172" s="605"/>
      <c r="GYH3172" s="605"/>
      <c r="GYI3172" s="605"/>
      <c r="GYJ3172" s="605"/>
      <c r="GYK3172" s="605"/>
      <c r="GYL3172" s="605"/>
      <c r="GYM3172" s="605"/>
      <c r="GYN3172" s="605"/>
      <c r="GYO3172" s="605"/>
      <c r="GYP3172" s="605"/>
      <c r="GYQ3172" s="605"/>
      <c r="GYR3172" s="605"/>
      <c r="GYS3172" s="605"/>
      <c r="GYT3172" s="605"/>
      <c r="GYU3172" s="605"/>
      <c r="GYV3172" s="605"/>
      <c r="GYW3172" s="605"/>
      <c r="GYX3172" s="605"/>
      <c r="GYY3172" s="605"/>
      <c r="GYZ3172" s="605"/>
      <c r="GZA3172" s="605"/>
      <c r="GZB3172" s="605"/>
      <c r="GZC3172" s="605"/>
      <c r="GZD3172" s="605"/>
      <c r="GZE3172" s="605"/>
      <c r="GZF3172" s="605"/>
      <c r="GZG3172" s="605"/>
      <c r="GZH3172" s="605"/>
      <c r="GZI3172" s="605"/>
      <c r="GZJ3172" s="605"/>
      <c r="GZK3172" s="605"/>
      <c r="GZL3172" s="605"/>
      <c r="GZM3172" s="605"/>
      <c r="GZN3172" s="605"/>
      <c r="GZO3172" s="605"/>
      <c r="GZP3172" s="605"/>
      <c r="GZQ3172" s="605"/>
      <c r="GZR3172" s="605"/>
      <c r="GZS3172" s="605"/>
      <c r="GZT3172" s="605"/>
      <c r="GZU3172" s="605"/>
      <c r="GZV3172" s="605"/>
      <c r="GZW3172" s="605"/>
      <c r="GZX3172" s="605"/>
      <c r="GZY3172" s="605"/>
      <c r="GZZ3172" s="605"/>
      <c r="HAA3172" s="605"/>
      <c r="HAB3172" s="605"/>
      <c r="HAC3172" s="605"/>
      <c r="HAD3172" s="605"/>
      <c r="HAE3172" s="605"/>
      <c r="HAF3172" s="605"/>
      <c r="HAG3172" s="605"/>
      <c r="HAH3172" s="605"/>
      <c r="HAI3172" s="605"/>
      <c r="HAJ3172" s="605"/>
      <c r="HAK3172" s="605"/>
      <c r="HAL3172" s="605"/>
      <c r="HAM3172" s="605"/>
      <c r="HAN3172" s="605"/>
      <c r="HAO3172" s="605"/>
      <c r="HAP3172" s="605"/>
      <c r="HAQ3172" s="605"/>
      <c r="HAR3172" s="605"/>
      <c r="HAS3172" s="605"/>
      <c r="HAT3172" s="605"/>
      <c r="HAU3172" s="605"/>
      <c r="HAV3172" s="605"/>
      <c r="HAW3172" s="605"/>
      <c r="HAX3172" s="605"/>
      <c r="HAY3172" s="605"/>
      <c r="HAZ3172" s="605"/>
      <c r="HBA3172" s="605"/>
      <c r="HBB3172" s="605"/>
      <c r="HBC3172" s="605"/>
      <c r="HBD3172" s="605"/>
      <c r="HBE3172" s="605"/>
      <c r="HBF3172" s="605"/>
      <c r="HBG3172" s="605"/>
      <c r="HBH3172" s="605"/>
      <c r="HBI3172" s="605"/>
      <c r="HBJ3172" s="605"/>
      <c r="HBK3172" s="605"/>
      <c r="HBL3172" s="605"/>
      <c r="HBM3172" s="605"/>
      <c r="HBN3172" s="605"/>
      <c r="HBO3172" s="605"/>
      <c r="HBP3172" s="605"/>
      <c r="HBQ3172" s="605"/>
      <c r="HBR3172" s="605"/>
      <c r="HBS3172" s="605"/>
      <c r="HBT3172" s="605"/>
      <c r="HBU3172" s="605"/>
      <c r="HBV3172" s="605"/>
      <c r="HBW3172" s="605"/>
      <c r="HBX3172" s="605"/>
      <c r="HBY3172" s="605"/>
      <c r="HBZ3172" s="605"/>
      <c r="HCA3172" s="605"/>
      <c r="HCB3172" s="605"/>
      <c r="HCC3172" s="605"/>
      <c r="HCD3172" s="605"/>
      <c r="HCE3172" s="605"/>
      <c r="HCF3172" s="605"/>
      <c r="HCG3172" s="605"/>
      <c r="HCH3172" s="605"/>
      <c r="HCI3172" s="605"/>
      <c r="HCJ3172" s="605"/>
      <c r="HCK3172" s="605"/>
      <c r="HCL3172" s="605"/>
      <c r="HCM3172" s="605"/>
      <c r="HCN3172" s="605"/>
      <c r="HCO3172" s="605"/>
      <c r="HCP3172" s="605"/>
      <c r="HCQ3172" s="605"/>
      <c r="HCR3172" s="605"/>
      <c r="HCS3172" s="605"/>
      <c r="HCT3172" s="605"/>
      <c r="HCU3172" s="605"/>
      <c r="HCV3172" s="605"/>
      <c r="HCW3172" s="605"/>
      <c r="HCX3172" s="605"/>
      <c r="HCY3172" s="605"/>
      <c r="HCZ3172" s="605"/>
      <c r="HDA3172" s="605"/>
      <c r="HDB3172" s="605"/>
      <c r="HDC3172" s="605"/>
      <c r="HDD3172" s="605"/>
      <c r="HDE3172" s="605"/>
      <c r="HDF3172" s="605"/>
      <c r="HDG3172" s="605"/>
      <c r="HDH3172" s="605"/>
      <c r="HDI3172" s="605"/>
      <c r="HDJ3172" s="605"/>
      <c r="HDK3172" s="605"/>
      <c r="HDL3172" s="605"/>
      <c r="HDM3172" s="605"/>
      <c r="HDN3172" s="605"/>
      <c r="HDO3172" s="605"/>
      <c r="HDP3172" s="605"/>
      <c r="HDQ3172" s="605"/>
      <c r="HDR3172" s="605"/>
      <c r="HDS3172" s="605"/>
      <c r="HDT3172" s="605"/>
      <c r="HDU3172" s="605"/>
      <c r="HDV3172" s="605"/>
      <c r="HDW3172" s="605"/>
      <c r="HDX3172" s="605"/>
      <c r="HDY3172" s="605"/>
      <c r="HDZ3172" s="605"/>
      <c r="HEA3172" s="605"/>
      <c r="HEB3172" s="605"/>
      <c r="HEC3172" s="605"/>
      <c r="HED3172" s="605"/>
      <c r="HEE3172" s="605"/>
      <c r="HEF3172" s="605"/>
      <c r="HEG3172" s="605"/>
      <c r="HEH3172" s="605"/>
      <c r="HEI3172" s="605"/>
      <c r="HEJ3172" s="605"/>
      <c r="HEK3172" s="605"/>
      <c r="HEL3172" s="605"/>
      <c r="HEM3172" s="605"/>
      <c r="HEN3172" s="605"/>
      <c r="HEO3172" s="605"/>
      <c r="HEP3172" s="605"/>
      <c r="HEQ3172" s="605"/>
      <c r="HER3172" s="605"/>
      <c r="HES3172" s="605"/>
      <c r="HET3172" s="605"/>
      <c r="HEU3172" s="605"/>
      <c r="HEV3172" s="605"/>
      <c r="HEW3172" s="605"/>
      <c r="HEX3172" s="605"/>
      <c r="HEY3172" s="605"/>
      <c r="HEZ3172" s="605"/>
      <c r="HFA3172" s="605"/>
      <c r="HFB3172" s="605"/>
      <c r="HFC3172" s="605"/>
      <c r="HFD3172" s="605"/>
      <c r="HFE3172" s="605"/>
      <c r="HFF3172" s="605"/>
      <c r="HFG3172" s="605"/>
      <c r="HFH3172" s="605"/>
      <c r="HFI3172" s="605"/>
      <c r="HFJ3172" s="605"/>
      <c r="HFK3172" s="605"/>
      <c r="HFL3172" s="605"/>
      <c r="HFM3172" s="605"/>
      <c r="HFN3172" s="605"/>
      <c r="HFO3172" s="605"/>
      <c r="HFP3172" s="605"/>
      <c r="HFQ3172" s="605"/>
      <c r="HFR3172" s="605"/>
      <c r="HFS3172" s="605"/>
      <c r="HFT3172" s="605"/>
      <c r="HFU3172" s="605"/>
      <c r="HFV3172" s="605"/>
      <c r="HFW3172" s="605"/>
      <c r="HFX3172" s="605"/>
      <c r="HFY3172" s="605"/>
      <c r="HFZ3172" s="605"/>
      <c r="HGA3172" s="605"/>
      <c r="HGB3172" s="605"/>
      <c r="HGC3172" s="605"/>
      <c r="HGD3172" s="605"/>
      <c r="HGE3172" s="605"/>
      <c r="HGF3172" s="605"/>
      <c r="HGG3172" s="605"/>
      <c r="HGH3172" s="605"/>
      <c r="HGI3172" s="605"/>
      <c r="HGJ3172" s="605"/>
      <c r="HGK3172" s="605"/>
      <c r="HGL3172" s="605"/>
      <c r="HGM3172" s="605"/>
      <c r="HGN3172" s="605"/>
      <c r="HGO3172" s="605"/>
      <c r="HGP3172" s="605"/>
      <c r="HGQ3172" s="605"/>
      <c r="HGR3172" s="605"/>
      <c r="HGS3172" s="605"/>
      <c r="HGT3172" s="605"/>
      <c r="HGU3172" s="605"/>
      <c r="HGV3172" s="605"/>
      <c r="HGW3172" s="605"/>
      <c r="HGX3172" s="605"/>
      <c r="HGY3172" s="605"/>
      <c r="HGZ3172" s="605"/>
      <c r="HHA3172" s="605"/>
      <c r="HHB3172" s="605"/>
      <c r="HHC3172" s="605"/>
      <c r="HHD3172" s="605"/>
      <c r="HHE3172" s="605"/>
      <c r="HHF3172" s="605"/>
      <c r="HHG3172" s="605"/>
      <c r="HHH3172" s="605"/>
      <c r="HHI3172" s="605"/>
      <c r="HHJ3172" s="605"/>
      <c r="HHK3172" s="605"/>
      <c r="HHL3172" s="605"/>
      <c r="HHM3172" s="605"/>
      <c r="HHN3172" s="605"/>
      <c r="HHO3172" s="605"/>
      <c r="HHP3172" s="605"/>
      <c r="HHQ3172" s="605"/>
      <c r="HHR3172" s="605"/>
      <c r="HHS3172" s="605"/>
      <c r="HHT3172" s="605"/>
      <c r="HHU3172" s="605"/>
      <c r="HHV3172" s="605"/>
      <c r="HHW3172" s="605"/>
      <c r="HHX3172" s="605"/>
      <c r="HHY3172" s="605"/>
      <c r="HHZ3172" s="605"/>
      <c r="HIA3172" s="605"/>
      <c r="HIB3172" s="605"/>
      <c r="HIC3172" s="605"/>
      <c r="HID3172" s="605"/>
      <c r="HIE3172" s="605"/>
      <c r="HIF3172" s="605"/>
      <c r="HIG3172" s="605"/>
      <c r="HIH3172" s="605"/>
      <c r="HII3172" s="605"/>
      <c r="HIJ3172" s="605"/>
      <c r="HIK3172" s="605"/>
      <c r="HIL3172" s="605"/>
      <c r="HIM3172" s="605"/>
      <c r="HIN3172" s="605"/>
      <c r="HIO3172" s="605"/>
      <c r="HIP3172" s="605"/>
      <c r="HIQ3172" s="605"/>
      <c r="HIR3172" s="605"/>
      <c r="HIS3172" s="605"/>
      <c r="HIT3172" s="605"/>
      <c r="HIU3172" s="605"/>
      <c r="HIV3172" s="605"/>
      <c r="HIW3172" s="605"/>
      <c r="HIX3172" s="605"/>
      <c r="HIY3172" s="605"/>
      <c r="HIZ3172" s="605"/>
      <c r="HJA3172" s="605"/>
      <c r="HJB3172" s="605"/>
      <c r="HJC3172" s="605"/>
      <c r="HJD3172" s="605"/>
      <c r="HJE3172" s="605"/>
      <c r="HJF3172" s="605"/>
      <c r="HJG3172" s="605"/>
      <c r="HJH3172" s="605"/>
      <c r="HJI3172" s="605"/>
      <c r="HJJ3172" s="605"/>
      <c r="HJK3172" s="605"/>
      <c r="HJL3172" s="605"/>
      <c r="HJM3172" s="605"/>
      <c r="HJN3172" s="605"/>
      <c r="HJO3172" s="605"/>
      <c r="HJP3172" s="605"/>
      <c r="HJQ3172" s="605"/>
      <c r="HJR3172" s="605"/>
      <c r="HJS3172" s="605"/>
      <c r="HJT3172" s="605"/>
      <c r="HJU3172" s="605"/>
      <c r="HJV3172" s="605"/>
      <c r="HJW3172" s="605"/>
      <c r="HJX3172" s="605"/>
      <c r="HJY3172" s="605"/>
      <c r="HJZ3172" s="605"/>
      <c r="HKA3172" s="605"/>
      <c r="HKB3172" s="605"/>
      <c r="HKC3172" s="605"/>
      <c r="HKD3172" s="605"/>
      <c r="HKE3172" s="605"/>
      <c r="HKF3172" s="605"/>
      <c r="HKG3172" s="605"/>
      <c r="HKH3172" s="605"/>
      <c r="HKI3172" s="605"/>
      <c r="HKJ3172" s="605"/>
      <c r="HKK3172" s="605"/>
      <c r="HKL3172" s="605"/>
      <c r="HKM3172" s="605"/>
      <c r="HKN3172" s="605"/>
      <c r="HKO3172" s="605"/>
      <c r="HKP3172" s="605"/>
      <c r="HKQ3172" s="605"/>
      <c r="HKR3172" s="605"/>
      <c r="HKS3172" s="605"/>
      <c r="HKT3172" s="605"/>
      <c r="HKU3172" s="605"/>
      <c r="HKV3172" s="605"/>
      <c r="HKW3172" s="605"/>
      <c r="HKX3172" s="605"/>
      <c r="HKY3172" s="605"/>
      <c r="HKZ3172" s="605"/>
      <c r="HLA3172" s="605"/>
      <c r="HLB3172" s="605"/>
      <c r="HLC3172" s="605"/>
      <c r="HLD3172" s="605"/>
      <c r="HLE3172" s="605"/>
      <c r="HLF3172" s="605"/>
      <c r="HLG3172" s="605"/>
      <c r="HLH3172" s="605"/>
      <c r="HLI3172" s="605"/>
      <c r="HLJ3172" s="605"/>
      <c r="HLK3172" s="605"/>
      <c r="HLL3172" s="605"/>
      <c r="HLM3172" s="605"/>
      <c r="HLN3172" s="605"/>
      <c r="HLO3172" s="605"/>
      <c r="HLP3172" s="605"/>
      <c r="HLQ3172" s="605"/>
      <c r="HLR3172" s="605"/>
      <c r="HLS3172" s="605"/>
      <c r="HLT3172" s="605"/>
      <c r="HLU3172" s="605"/>
      <c r="HLV3172" s="605"/>
      <c r="HLW3172" s="605"/>
      <c r="HLX3172" s="605"/>
      <c r="HLY3172" s="605"/>
      <c r="HLZ3172" s="605"/>
      <c r="HMA3172" s="605"/>
      <c r="HMB3172" s="605"/>
      <c r="HMC3172" s="605"/>
      <c r="HMD3172" s="605"/>
      <c r="HME3172" s="605"/>
      <c r="HMF3172" s="605"/>
      <c r="HMG3172" s="605"/>
      <c r="HMH3172" s="605"/>
      <c r="HMI3172" s="605"/>
      <c r="HMJ3172" s="605"/>
      <c r="HMK3172" s="605"/>
      <c r="HML3172" s="605"/>
      <c r="HMM3172" s="605"/>
      <c r="HMN3172" s="605"/>
      <c r="HMO3172" s="605"/>
      <c r="HMP3172" s="605"/>
      <c r="HMQ3172" s="605"/>
      <c r="HMR3172" s="605"/>
      <c r="HMS3172" s="605"/>
      <c r="HMT3172" s="605"/>
      <c r="HMU3172" s="605"/>
      <c r="HMV3172" s="605"/>
      <c r="HMW3172" s="605"/>
      <c r="HMX3172" s="605"/>
      <c r="HMY3172" s="605"/>
      <c r="HMZ3172" s="605"/>
      <c r="HNA3172" s="605"/>
      <c r="HNB3172" s="605"/>
      <c r="HNC3172" s="605"/>
      <c r="HND3172" s="605"/>
      <c r="HNE3172" s="605"/>
      <c r="HNF3172" s="605"/>
      <c r="HNG3172" s="605"/>
      <c r="HNH3172" s="605"/>
      <c r="HNI3172" s="605"/>
      <c r="HNJ3172" s="605"/>
      <c r="HNK3172" s="605"/>
      <c r="HNL3172" s="605"/>
      <c r="HNM3172" s="605"/>
      <c r="HNN3172" s="605"/>
      <c r="HNO3172" s="605"/>
      <c r="HNP3172" s="605"/>
      <c r="HNQ3172" s="605"/>
      <c r="HNR3172" s="605"/>
      <c r="HNS3172" s="605"/>
      <c r="HNT3172" s="605"/>
      <c r="HNU3172" s="605"/>
      <c r="HNV3172" s="605"/>
      <c r="HNW3172" s="605"/>
      <c r="HNX3172" s="605"/>
      <c r="HNY3172" s="605"/>
      <c r="HNZ3172" s="605"/>
      <c r="HOA3172" s="605"/>
      <c r="HOB3172" s="605"/>
      <c r="HOC3172" s="605"/>
      <c r="HOD3172" s="605"/>
      <c r="HOE3172" s="605"/>
      <c r="HOF3172" s="605"/>
      <c r="HOG3172" s="605"/>
      <c r="HOH3172" s="605"/>
      <c r="HOI3172" s="605"/>
      <c r="HOJ3172" s="605"/>
      <c r="HOK3172" s="605"/>
      <c r="HOL3172" s="605"/>
      <c r="HOM3172" s="605"/>
      <c r="HON3172" s="605"/>
      <c r="HOO3172" s="605"/>
      <c r="HOP3172" s="605"/>
      <c r="HOQ3172" s="605"/>
      <c r="HOR3172" s="605"/>
      <c r="HOS3172" s="605"/>
      <c r="HOT3172" s="605"/>
      <c r="HOU3172" s="605"/>
      <c r="HOV3172" s="605"/>
      <c r="HOW3172" s="605"/>
      <c r="HOX3172" s="605"/>
      <c r="HOY3172" s="605"/>
      <c r="HOZ3172" s="605"/>
      <c r="HPA3172" s="605"/>
      <c r="HPB3172" s="605"/>
      <c r="HPC3172" s="605"/>
      <c r="HPD3172" s="605"/>
      <c r="HPE3172" s="605"/>
      <c r="HPF3172" s="605"/>
      <c r="HPG3172" s="605"/>
      <c r="HPH3172" s="605"/>
      <c r="HPI3172" s="605"/>
      <c r="HPJ3172" s="605"/>
      <c r="HPK3172" s="605"/>
      <c r="HPL3172" s="605"/>
      <c r="HPM3172" s="605"/>
      <c r="HPN3172" s="605"/>
      <c r="HPO3172" s="605"/>
      <c r="HPP3172" s="605"/>
      <c r="HPQ3172" s="605"/>
      <c r="HPR3172" s="605"/>
      <c r="HPS3172" s="605"/>
      <c r="HPT3172" s="605"/>
      <c r="HPU3172" s="605"/>
      <c r="HPV3172" s="605"/>
      <c r="HPW3172" s="605"/>
      <c r="HPX3172" s="605"/>
      <c r="HPY3172" s="605"/>
      <c r="HPZ3172" s="605"/>
      <c r="HQA3172" s="605"/>
      <c r="HQB3172" s="605"/>
      <c r="HQC3172" s="605"/>
      <c r="HQD3172" s="605"/>
      <c r="HQE3172" s="605"/>
      <c r="HQF3172" s="605"/>
      <c r="HQG3172" s="605"/>
      <c r="HQH3172" s="605"/>
      <c r="HQI3172" s="605"/>
      <c r="HQJ3172" s="605"/>
      <c r="HQK3172" s="605"/>
      <c r="HQL3172" s="605"/>
      <c r="HQM3172" s="605"/>
      <c r="HQN3172" s="605"/>
      <c r="HQO3172" s="605"/>
      <c r="HQP3172" s="605"/>
      <c r="HQQ3172" s="605"/>
      <c r="HQR3172" s="605"/>
      <c r="HQS3172" s="605"/>
      <c r="HQT3172" s="605"/>
      <c r="HQU3172" s="605"/>
      <c r="HQV3172" s="605"/>
      <c r="HQW3172" s="605"/>
      <c r="HQX3172" s="605"/>
      <c r="HQY3172" s="605"/>
      <c r="HQZ3172" s="605"/>
      <c r="HRA3172" s="605"/>
      <c r="HRB3172" s="605"/>
      <c r="HRC3172" s="605"/>
      <c r="HRD3172" s="605"/>
      <c r="HRE3172" s="605"/>
      <c r="HRF3172" s="605"/>
      <c r="HRG3172" s="605"/>
      <c r="HRH3172" s="605"/>
      <c r="HRI3172" s="605"/>
      <c r="HRJ3172" s="605"/>
      <c r="HRK3172" s="605"/>
      <c r="HRL3172" s="605"/>
      <c r="HRM3172" s="605"/>
      <c r="HRN3172" s="605"/>
      <c r="HRO3172" s="605"/>
      <c r="HRP3172" s="605"/>
      <c r="HRQ3172" s="605"/>
      <c r="HRR3172" s="605"/>
      <c r="HRS3172" s="605"/>
      <c r="HRT3172" s="605"/>
      <c r="HRU3172" s="605"/>
      <c r="HRV3172" s="605"/>
      <c r="HRW3172" s="605"/>
      <c r="HRX3172" s="605"/>
      <c r="HRY3172" s="605"/>
      <c r="HRZ3172" s="605"/>
      <c r="HSA3172" s="605"/>
      <c r="HSB3172" s="605"/>
      <c r="HSC3172" s="605"/>
      <c r="HSD3172" s="605"/>
      <c r="HSE3172" s="605"/>
      <c r="HSF3172" s="605"/>
      <c r="HSG3172" s="605"/>
      <c r="HSH3172" s="605"/>
      <c r="HSI3172" s="605"/>
      <c r="HSJ3172" s="605"/>
      <c r="HSK3172" s="605"/>
      <c r="HSL3172" s="605"/>
      <c r="HSM3172" s="605"/>
      <c r="HSN3172" s="605"/>
      <c r="HSO3172" s="605"/>
      <c r="HSP3172" s="605"/>
      <c r="HSQ3172" s="605"/>
      <c r="HSR3172" s="605"/>
      <c r="HSS3172" s="605"/>
      <c r="HST3172" s="605"/>
      <c r="HSU3172" s="605"/>
      <c r="HSV3172" s="605"/>
      <c r="HSW3172" s="605"/>
      <c r="HSX3172" s="605"/>
      <c r="HSY3172" s="605"/>
      <c r="HSZ3172" s="605"/>
      <c r="HTA3172" s="605"/>
      <c r="HTB3172" s="605"/>
      <c r="HTC3172" s="605"/>
      <c r="HTD3172" s="605"/>
      <c r="HTE3172" s="605"/>
      <c r="HTF3172" s="605"/>
      <c r="HTG3172" s="605"/>
      <c r="HTH3172" s="605"/>
      <c r="HTI3172" s="605"/>
      <c r="HTJ3172" s="605"/>
      <c r="HTK3172" s="605"/>
      <c r="HTL3172" s="605"/>
      <c r="HTM3172" s="605"/>
      <c r="HTN3172" s="605"/>
      <c r="HTO3172" s="605"/>
      <c r="HTP3172" s="605"/>
      <c r="HTQ3172" s="605"/>
      <c r="HTR3172" s="605"/>
      <c r="HTS3172" s="605"/>
      <c r="HTT3172" s="605"/>
      <c r="HTU3172" s="605"/>
      <c r="HTV3172" s="605"/>
      <c r="HTW3172" s="605"/>
      <c r="HTX3172" s="605"/>
      <c r="HTY3172" s="605"/>
      <c r="HTZ3172" s="605"/>
      <c r="HUA3172" s="605"/>
      <c r="HUB3172" s="605"/>
      <c r="HUC3172" s="605"/>
      <c r="HUD3172" s="605"/>
      <c r="HUE3172" s="605"/>
      <c r="HUF3172" s="605"/>
      <c r="HUG3172" s="605"/>
      <c r="HUH3172" s="605"/>
      <c r="HUI3172" s="605"/>
      <c r="HUJ3172" s="605"/>
      <c r="HUK3172" s="605"/>
      <c r="HUL3172" s="605"/>
      <c r="HUM3172" s="605"/>
      <c r="HUN3172" s="605"/>
      <c r="HUO3172" s="605"/>
      <c r="HUP3172" s="605"/>
      <c r="HUQ3172" s="605"/>
      <c r="HUR3172" s="605"/>
      <c r="HUS3172" s="605"/>
      <c r="HUT3172" s="605"/>
      <c r="HUU3172" s="605"/>
      <c r="HUV3172" s="605"/>
      <c r="HUW3172" s="605"/>
      <c r="HUX3172" s="605"/>
      <c r="HUY3172" s="605"/>
      <c r="HUZ3172" s="605"/>
      <c r="HVA3172" s="605"/>
      <c r="HVB3172" s="605"/>
      <c r="HVC3172" s="605"/>
      <c r="HVD3172" s="605"/>
      <c r="HVE3172" s="605"/>
      <c r="HVF3172" s="605"/>
      <c r="HVG3172" s="605"/>
      <c r="HVH3172" s="605"/>
      <c r="HVI3172" s="605"/>
      <c r="HVJ3172" s="605"/>
      <c r="HVK3172" s="605"/>
      <c r="HVL3172" s="605"/>
      <c r="HVM3172" s="605"/>
      <c r="HVN3172" s="605"/>
      <c r="HVO3172" s="605"/>
      <c r="HVP3172" s="605"/>
      <c r="HVQ3172" s="605"/>
      <c r="HVR3172" s="605"/>
      <c r="HVS3172" s="605"/>
      <c r="HVT3172" s="605"/>
      <c r="HVU3172" s="605"/>
      <c r="HVV3172" s="605"/>
      <c r="HVW3172" s="605"/>
      <c r="HVX3172" s="605"/>
      <c r="HVY3172" s="605"/>
      <c r="HVZ3172" s="605"/>
      <c r="HWA3172" s="605"/>
      <c r="HWB3172" s="605"/>
      <c r="HWC3172" s="605"/>
      <c r="HWD3172" s="605"/>
      <c r="HWE3172" s="605"/>
      <c r="HWF3172" s="605"/>
      <c r="HWG3172" s="605"/>
      <c r="HWH3172" s="605"/>
      <c r="HWI3172" s="605"/>
      <c r="HWJ3172" s="605"/>
      <c r="HWK3172" s="605"/>
      <c r="HWL3172" s="605"/>
      <c r="HWM3172" s="605"/>
      <c r="HWN3172" s="605"/>
      <c r="HWO3172" s="605"/>
      <c r="HWP3172" s="605"/>
      <c r="HWQ3172" s="605"/>
      <c r="HWR3172" s="605"/>
      <c r="HWS3172" s="605"/>
      <c r="HWT3172" s="605"/>
      <c r="HWU3172" s="605"/>
      <c r="HWV3172" s="605"/>
      <c r="HWW3172" s="605"/>
      <c r="HWX3172" s="605"/>
      <c r="HWY3172" s="605"/>
      <c r="HWZ3172" s="605"/>
      <c r="HXA3172" s="605"/>
      <c r="HXB3172" s="605"/>
      <c r="HXC3172" s="605"/>
      <c r="HXD3172" s="605"/>
      <c r="HXE3172" s="605"/>
      <c r="HXF3172" s="605"/>
      <c r="HXG3172" s="605"/>
      <c r="HXH3172" s="605"/>
      <c r="HXI3172" s="605"/>
      <c r="HXJ3172" s="605"/>
      <c r="HXK3172" s="605"/>
      <c r="HXL3172" s="605"/>
      <c r="HXM3172" s="605"/>
      <c r="HXN3172" s="605"/>
      <c r="HXO3172" s="605"/>
      <c r="HXP3172" s="605"/>
      <c r="HXQ3172" s="605"/>
      <c r="HXR3172" s="605"/>
      <c r="HXS3172" s="605"/>
      <c r="HXT3172" s="605"/>
      <c r="HXU3172" s="605"/>
      <c r="HXV3172" s="605"/>
      <c r="HXW3172" s="605"/>
      <c r="HXX3172" s="605"/>
      <c r="HXY3172" s="605"/>
      <c r="HXZ3172" s="605"/>
      <c r="HYA3172" s="605"/>
      <c r="HYB3172" s="605"/>
      <c r="HYC3172" s="605"/>
      <c r="HYD3172" s="605"/>
      <c r="HYE3172" s="605"/>
      <c r="HYF3172" s="605"/>
      <c r="HYG3172" s="605"/>
      <c r="HYH3172" s="605"/>
      <c r="HYI3172" s="605"/>
      <c r="HYJ3172" s="605"/>
      <c r="HYK3172" s="605"/>
      <c r="HYL3172" s="605"/>
      <c r="HYM3172" s="605"/>
      <c r="HYN3172" s="605"/>
      <c r="HYO3172" s="605"/>
      <c r="HYP3172" s="605"/>
      <c r="HYQ3172" s="605"/>
      <c r="HYR3172" s="605"/>
      <c r="HYS3172" s="605"/>
      <c r="HYT3172" s="605"/>
      <c r="HYU3172" s="605"/>
      <c r="HYV3172" s="605"/>
      <c r="HYW3172" s="605"/>
      <c r="HYX3172" s="605"/>
      <c r="HYY3172" s="605"/>
      <c r="HYZ3172" s="605"/>
      <c r="HZA3172" s="605"/>
      <c r="HZB3172" s="605"/>
      <c r="HZC3172" s="605"/>
      <c r="HZD3172" s="605"/>
      <c r="HZE3172" s="605"/>
      <c r="HZF3172" s="605"/>
      <c r="HZG3172" s="605"/>
      <c r="HZH3172" s="605"/>
      <c r="HZI3172" s="605"/>
      <c r="HZJ3172" s="605"/>
      <c r="HZK3172" s="605"/>
      <c r="HZL3172" s="605"/>
      <c r="HZM3172" s="605"/>
      <c r="HZN3172" s="605"/>
      <c r="HZO3172" s="605"/>
      <c r="HZP3172" s="605"/>
      <c r="HZQ3172" s="605"/>
      <c r="HZR3172" s="605"/>
      <c r="HZS3172" s="605"/>
      <c r="HZT3172" s="605"/>
      <c r="HZU3172" s="605"/>
      <c r="HZV3172" s="605"/>
      <c r="HZW3172" s="605"/>
      <c r="HZX3172" s="605"/>
      <c r="HZY3172" s="605"/>
      <c r="HZZ3172" s="605"/>
      <c r="IAA3172" s="605"/>
      <c r="IAB3172" s="605"/>
      <c r="IAC3172" s="605"/>
      <c r="IAD3172" s="605"/>
      <c r="IAE3172" s="605"/>
      <c r="IAF3172" s="605"/>
      <c r="IAG3172" s="605"/>
      <c r="IAH3172" s="605"/>
      <c r="IAI3172" s="605"/>
      <c r="IAJ3172" s="605"/>
      <c r="IAK3172" s="605"/>
      <c r="IAL3172" s="605"/>
      <c r="IAM3172" s="605"/>
      <c r="IAN3172" s="605"/>
      <c r="IAO3172" s="605"/>
      <c r="IAP3172" s="605"/>
      <c r="IAQ3172" s="605"/>
      <c r="IAR3172" s="605"/>
      <c r="IAS3172" s="605"/>
      <c r="IAT3172" s="605"/>
      <c r="IAU3172" s="605"/>
      <c r="IAV3172" s="605"/>
      <c r="IAW3172" s="605"/>
      <c r="IAX3172" s="605"/>
      <c r="IAY3172" s="605"/>
      <c r="IAZ3172" s="605"/>
      <c r="IBA3172" s="605"/>
      <c r="IBB3172" s="605"/>
      <c r="IBC3172" s="605"/>
      <c r="IBD3172" s="605"/>
      <c r="IBE3172" s="605"/>
      <c r="IBF3172" s="605"/>
      <c r="IBG3172" s="605"/>
      <c r="IBH3172" s="605"/>
      <c r="IBI3172" s="605"/>
      <c r="IBJ3172" s="605"/>
      <c r="IBK3172" s="605"/>
      <c r="IBL3172" s="605"/>
      <c r="IBM3172" s="605"/>
      <c r="IBN3172" s="605"/>
      <c r="IBO3172" s="605"/>
      <c r="IBP3172" s="605"/>
      <c r="IBQ3172" s="605"/>
      <c r="IBR3172" s="605"/>
      <c r="IBS3172" s="605"/>
      <c r="IBT3172" s="605"/>
      <c r="IBU3172" s="605"/>
      <c r="IBV3172" s="605"/>
      <c r="IBW3172" s="605"/>
      <c r="IBX3172" s="605"/>
      <c r="IBY3172" s="605"/>
      <c r="IBZ3172" s="605"/>
      <c r="ICA3172" s="605"/>
      <c r="ICB3172" s="605"/>
      <c r="ICC3172" s="605"/>
      <c r="ICD3172" s="605"/>
      <c r="ICE3172" s="605"/>
      <c r="ICF3172" s="605"/>
      <c r="ICG3172" s="605"/>
      <c r="ICH3172" s="605"/>
      <c r="ICI3172" s="605"/>
      <c r="ICJ3172" s="605"/>
      <c r="ICK3172" s="605"/>
      <c r="ICL3172" s="605"/>
      <c r="ICM3172" s="605"/>
      <c r="ICN3172" s="605"/>
      <c r="ICO3172" s="605"/>
      <c r="ICP3172" s="605"/>
      <c r="ICQ3172" s="605"/>
      <c r="ICR3172" s="605"/>
      <c r="ICS3172" s="605"/>
      <c r="ICT3172" s="605"/>
      <c r="ICU3172" s="605"/>
      <c r="ICV3172" s="605"/>
      <c r="ICW3172" s="605"/>
      <c r="ICX3172" s="605"/>
      <c r="ICY3172" s="605"/>
      <c r="ICZ3172" s="605"/>
      <c r="IDA3172" s="605"/>
      <c r="IDB3172" s="605"/>
      <c r="IDC3172" s="605"/>
      <c r="IDD3172" s="605"/>
      <c r="IDE3172" s="605"/>
      <c r="IDF3172" s="605"/>
      <c r="IDG3172" s="605"/>
      <c r="IDH3172" s="605"/>
      <c r="IDI3172" s="605"/>
      <c r="IDJ3172" s="605"/>
      <c r="IDK3172" s="605"/>
      <c r="IDL3172" s="605"/>
      <c r="IDM3172" s="605"/>
      <c r="IDN3172" s="605"/>
      <c r="IDO3172" s="605"/>
      <c r="IDP3172" s="605"/>
      <c r="IDQ3172" s="605"/>
      <c r="IDR3172" s="605"/>
      <c r="IDS3172" s="605"/>
      <c r="IDT3172" s="605"/>
      <c r="IDU3172" s="605"/>
      <c r="IDV3172" s="605"/>
      <c r="IDW3172" s="605"/>
      <c r="IDX3172" s="605"/>
      <c r="IDY3172" s="605"/>
      <c r="IDZ3172" s="605"/>
      <c r="IEA3172" s="605"/>
      <c r="IEB3172" s="605"/>
      <c r="IEC3172" s="605"/>
      <c r="IED3172" s="605"/>
      <c r="IEE3172" s="605"/>
      <c r="IEF3172" s="605"/>
      <c r="IEG3172" s="605"/>
      <c r="IEH3172" s="605"/>
      <c r="IEI3172" s="605"/>
      <c r="IEJ3172" s="605"/>
      <c r="IEK3172" s="605"/>
      <c r="IEL3172" s="605"/>
      <c r="IEM3172" s="605"/>
      <c r="IEN3172" s="605"/>
      <c r="IEO3172" s="605"/>
      <c r="IEP3172" s="605"/>
      <c r="IEQ3172" s="605"/>
      <c r="IER3172" s="605"/>
      <c r="IES3172" s="605"/>
      <c r="IET3172" s="605"/>
      <c r="IEU3172" s="605"/>
      <c r="IEV3172" s="605"/>
      <c r="IEW3172" s="605"/>
      <c r="IEX3172" s="605"/>
      <c r="IEY3172" s="605"/>
      <c r="IEZ3172" s="605"/>
      <c r="IFA3172" s="605"/>
      <c r="IFB3172" s="605"/>
      <c r="IFC3172" s="605"/>
      <c r="IFD3172" s="605"/>
      <c r="IFE3172" s="605"/>
      <c r="IFF3172" s="605"/>
      <c r="IFG3172" s="605"/>
      <c r="IFH3172" s="605"/>
      <c r="IFI3172" s="605"/>
      <c r="IFJ3172" s="605"/>
      <c r="IFK3172" s="605"/>
      <c r="IFL3172" s="605"/>
      <c r="IFM3172" s="605"/>
      <c r="IFN3172" s="605"/>
      <c r="IFO3172" s="605"/>
      <c r="IFP3172" s="605"/>
      <c r="IFQ3172" s="605"/>
      <c r="IFR3172" s="605"/>
      <c r="IFS3172" s="605"/>
      <c r="IFT3172" s="605"/>
      <c r="IFU3172" s="605"/>
      <c r="IFV3172" s="605"/>
      <c r="IFW3172" s="605"/>
      <c r="IFX3172" s="605"/>
      <c r="IFY3172" s="605"/>
      <c r="IFZ3172" s="605"/>
      <c r="IGA3172" s="605"/>
      <c r="IGB3172" s="605"/>
      <c r="IGC3172" s="605"/>
      <c r="IGD3172" s="605"/>
      <c r="IGE3172" s="605"/>
      <c r="IGF3172" s="605"/>
      <c r="IGG3172" s="605"/>
      <c r="IGH3172" s="605"/>
      <c r="IGI3172" s="605"/>
      <c r="IGJ3172" s="605"/>
      <c r="IGK3172" s="605"/>
      <c r="IGL3172" s="605"/>
      <c r="IGM3172" s="605"/>
      <c r="IGN3172" s="605"/>
      <c r="IGO3172" s="605"/>
      <c r="IGP3172" s="605"/>
      <c r="IGQ3172" s="605"/>
      <c r="IGR3172" s="605"/>
      <c r="IGS3172" s="605"/>
      <c r="IGT3172" s="605"/>
      <c r="IGU3172" s="605"/>
      <c r="IGV3172" s="605"/>
      <c r="IGW3172" s="605"/>
      <c r="IGX3172" s="605"/>
      <c r="IGY3172" s="605"/>
      <c r="IGZ3172" s="605"/>
      <c r="IHA3172" s="605"/>
      <c r="IHB3172" s="605"/>
      <c r="IHC3172" s="605"/>
      <c r="IHD3172" s="605"/>
      <c r="IHE3172" s="605"/>
      <c r="IHF3172" s="605"/>
      <c r="IHG3172" s="605"/>
      <c r="IHH3172" s="605"/>
      <c r="IHI3172" s="605"/>
      <c r="IHJ3172" s="605"/>
      <c r="IHK3172" s="605"/>
      <c r="IHL3172" s="605"/>
      <c r="IHM3172" s="605"/>
      <c r="IHN3172" s="605"/>
      <c r="IHO3172" s="605"/>
      <c r="IHP3172" s="605"/>
      <c r="IHQ3172" s="605"/>
      <c r="IHR3172" s="605"/>
      <c r="IHS3172" s="605"/>
      <c r="IHT3172" s="605"/>
      <c r="IHU3172" s="605"/>
      <c r="IHV3172" s="605"/>
      <c r="IHW3172" s="605"/>
      <c r="IHX3172" s="605"/>
      <c r="IHY3172" s="605"/>
      <c r="IHZ3172" s="605"/>
      <c r="IIA3172" s="605"/>
      <c r="IIB3172" s="605"/>
      <c r="IIC3172" s="605"/>
      <c r="IID3172" s="605"/>
      <c r="IIE3172" s="605"/>
      <c r="IIF3172" s="605"/>
      <c r="IIG3172" s="605"/>
      <c r="IIH3172" s="605"/>
      <c r="III3172" s="605"/>
      <c r="IIJ3172" s="605"/>
      <c r="IIK3172" s="605"/>
      <c r="IIL3172" s="605"/>
      <c r="IIM3172" s="605"/>
      <c r="IIN3172" s="605"/>
      <c r="IIO3172" s="605"/>
      <c r="IIP3172" s="605"/>
      <c r="IIQ3172" s="605"/>
      <c r="IIR3172" s="605"/>
      <c r="IIS3172" s="605"/>
      <c r="IIT3172" s="605"/>
      <c r="IIU3172" s="605"/>
      <c r="IIV3172" s="605"/>
      <c r="IIW3172" s="605"/>
      <c r="IIX3172" s="605"/>
      <c r="IIY3172" s="605"/>
      <c r="IIZ3172" s="605"/>
      <c r="IJA3172" s="605"/>
      <c r="IJB3172" s="605"/>
      <c r="IJC3172" s="605"/>
      <c r="IJD3172" s="605"/>
      <c r="IJE3172" s="605"/>
      <c r="IJF3172" s="605"/>
      <c r="IJG3172" s="605"/>
      <c r="IJH3172" s="605"/>
      <c r="IJI3172" s="605"/>
      <c r="IJJ3172" s="605"/>
      <c r="IJK3172" s="605"/>
      <c r="IJL3172" s="605"/>
      <c r="IJM3172" s="605"/>
      <c r="IJN3172" s="605"/>
      <c r="IJO3172" s="605"/>
      <c r="IJP3172" s="605"/>
      <c r="IJQ3172" s="605"/>
      <c r="IJR3172" s="605"/>
      <c r="IJS3172" s="605"/>
      <c r="IJT3172" s="605"/>
      <c r="IJU3172" s="605"/>
      <c r="IJV3172" s="605"/>
      <c r="IJW3172" s="605"/>
      <c r="IJX3172" s="605"/>
      <c r="IJY3172" s="605"/>
      <c r="IJZ3172" s="605"/>
      <c r="IKA3172" s="605"/>
      <c r="IKB3172" s="605"/>
      <c r="IKC3172" s="605"/>
      <c r="IKD3172" s="605"/>
      <c r="IKE3172" s="605"/>
      <c r="IKF3172" s="605"/>
      <c r="IKG3172" s="605"/>
      <c r="IKH3172" s="605"/>
      <c r="IKI3172" s="605"/>
      <c r="IKJ3172" s="605"/>
      <c r="IKK3172" s="605"/>
      <c r="IKL3172" s="605"/>
      <c r="IKM3172" s="605"/>
      <c r="IKN3172" s="605"/>
      <c r="IKO3172" s="605"/>
      <c r="IKP3172" s="605"/>
      <c r="IKQ3172" s="605"/>
      <c r="IKR3172" s="605"/>
      <c r="IKS3172" s="605"/>
      <c r="IKT3172" s="605"/>
      <c r="IKU3172" s="605"/>
      <c r="IKV3172" s="605"/>
      <c r="IKW3172" s="605"/>
      <c r="IKX3172" s="605"/>
      <c r="IKY3172" s="605"/>
      <c r="IKZ3172" s="605"/>
      <c r="ILA3172" s="605"/>
      <c r="ILB3172" s="605"/>
      <c r="ILC3172" s="605"/>
      <c r="ILD3172" s="605"/>
      <c r="ILE3172" s="605"/>
      <c r="ILF3172" s="605"/>
      <c r="ILG3172" s="605"/>
      <c r="ILH3172" s="605"/>
      <c r="ILI3172" s="605"/>
      <c r="ILJ3172" s="605"/>
      <c r="ILK3172" s="605"/>
      <c r="ILL3172" s="605"/>
      <c r="ILM3172" s="605"/>
      <c r="ILN3172" s="605"/>
      <c r="ILO3172" s="605"/>
      <c r="ILP3172" s="605"/>
      <c r="ILQ3172" s="605"/>
      <c r="ILR3172" s="605"/>
      <c r="ILS3172" s="605"/>
      <c r="ILT3172" s="605"/>
      <c r="ILU3172" s="605"/>
      <c r="ILV3172" s="605"/>
      <c r="ILW3172" s="605"/>
      <c r="ILX3172" s="605"/>
      <c r="ILY3172" s="605"/>
      <c r="ILZ3172" s="605"/>
      <c r="IMA3172" s="605"/>
      <c r="IMB3172" s="605"/>
      <c r="IMC3172" s="605"/>
      <c r="IMD3172" s="605"/>
      <c r="IME3172" s="605"/>
      <c r="IMF3172" s="605"/>
      <c r="IMG3172" s="605"/>
      <c r="IMH3172" s="605"/>
      <c r="IMI3172" s="605"/>
      <c r="IMJ3172" s="605"/>
      <c r="IMK3172" s="605"/>
      <c r="IML3172" s="605"/>
      <c r="IMM3172" s="605"/>
      <c r="IMN3172" s="605"/>
      <c r="IMO3172" s="605"/>
      <c r="IMP3172" s="605"/>
      <c r="IMQ3172" s="605"/>
      <c r="IMR3172" s="605"/>
      <c r="IMS3172" s="605"/>
      <c r="IMT3172" s="605"/>
      <c r="IMU3172" s="605"/>
      <c r="IMV3172" s="605"/>
      <c r="IMW3172" s="605"/>
      <c r="IMX3172" s="605"/>
      <c r="IMY3172" s="605"/>
      <c r="IMZ3172" s="605"/>
      <c r="INA3172" s="605"/>
      <c r="INB3172" s="605"/>
      <c r="INC3172" s="605"/>
      <c r="IND3172" s="605"/>
      <c r="INE3172" s="605"/>
      <c r="INF3172" s="605"/>
      <c r="ING3172" s="605"/>
      <c r="INH3172" s="605"/>
      <c r="INI3172" s="605"/>
      <c r="INJ3172" s="605"/>
      <c r="INK3172" s="605"/>
      <c r="INL3172" s="605"/>
      <c r="INM3172" s="605"/>
      <c r="INN3172" s="605"/>
      <c r="INO3172" s="605"/>
      <c r="INP3172" s="605"/>
      <c r="INQ3172" s="605"/>
      <c r="INR3172" s="605"/>
      <c r="INS3172" s="605"/>
      <c r="INT3172" s="605"/>
      <c r="INU3172" s="605"/>
      <c r="INV3172" s="605"/>
      <c r="INW3172" s="605"/>
      <c r="INX3172" s="605"/>
      <c r="INY3172" s="605"/>
      <c r="INZ3172" s="605"/>
      <c r="IOA3172" s="605"/>
      <c r="IOB3172" s="605"/>
      <c r="IOC3172" s="605"/>
      <c r="IOD3172" s="605"/>
      <c r="IOE3172" s="605"/>
      <c r="IOF3172" s="605"/>
      <c r="IOG3172" s="605"/>
      <c r="IOH3172" s="605"/>
      <c r="IOI3172" s="605"/>
      <c r="IOJ3172" s="605"/>
      <c r="IOK3172" s="605"/>
      <c r="IOL3172" s="605"/>
      <c r="IOM3172" s="605"/>
      <c r="ION3172" s="605"/>
      <c r="IOO3172" s="605"/>
      <c r="IOP3172" s="605"/>
      <c r="IOQ3172" s="605"/>
      <c r="IOR3172" s="605"/>
      <c r="IOS3172" s="605"/>
      <c r="IOT3172" s="605"/>
      <c r="IOU3172" s="605"/>
      <c r="IOV3172" s="605"/>
      <c r="IOW3172" s="605"/>
      <c r="IOX3172" s="605"/>
      <c r="IOY3172" s="605"/>
      <c r="IOZ3172" s="605"/>
      <c r="IPA3172" s="605"/>
      <c r="IPB3172" s="605"/>
      <c r="IPC3172" s="605"/>
      <c r="IPD3172" s="605"/>
      <c r="IPE3172" s="605"/>
      <c r="IPF3172" s="605"/>
      <c r="IPG3172" s="605"/>
      <c r="IPH3172" s="605"/>
      <c r="IPI3172" s="605"/>
      <c r="IPJ3172" s="605"/>
      <c r="IPK3172" s="605"/>
      <c r="IPL3172" s="605"/>
      <c r="IPM3172" s="605"/>
      <c r="IPN3172" s="605"/>
      <c r="IPO3172" s="605"/>
      <c r="IPP3172" s="605"/>
      <c r="IPQ3172" s="605"/>
      <c r="IPR3172" s="605"/>
      <c r="IPS3172" s="605"/>
      <c r="IPT3172" s="605"/>
      <c r="IPU3172" s="605"/>
      <c r="IPV3172" s="605"/>
      <c r="IPW3172" s="605"/>
      <c r="IPX3172" s="605"/>
      <c r="IPY3172" s="605"/>
      <c r="IPZ3172" s="605"/>
      <c r="IQA3172" s="605"/>
      <c r="IQB3172" s="605"/>
      <c r="IQC3172" s="605"/>
      <c r="IQD3172" s="605"/>
      <c r="IQE3172" s="605"/>
      <c r="IQF3172" s="605"/>
      <c r="IQG3172" s="605"/>
      <c r="IQH3172" s="605"/>
      <c r="IQI3172" s="605"/>
      <c r="IQJ3172" s="605"/>
      <c r="IQK3172" s="605"/>
      <c r="IQL3172" s="605"/>
      <c r="IQM3172" s="605"/>
      <c r="IQN3172" s="605"/>
      <c r="IQO3172" s="605"/>
      <c r="IQP3172" s="605"/>
      <c r="IQQ3172" s="605"/>
      <c r="IQR3172" s="605"/>
      <c r="IQS3172" s="605"/>
      <c r="IQT3172" s="605"/>
      <c r="IQU3172" s="605"/>
      <c r="IQV3172" s="605"/>
      <c r="IQW3172" s="605"/>
      <c r="IQX3172" s="605"/>
      <c r="IQY3172" s="605"/>
      <c r="IQZ3172" s="605"/>
      <c r="IRA3172" s="605"/>
      <c r="IRB3172" s="605"/>
      <c r="IRC3172" s="605"/>
      <c r="IRD3172" s="605"/>
      <c r="IRE3172" s="605"/>
      <c r="IRF3172" s="605"/>
      <c r="IRG3172" s="605"/>
      <c r="IRH3172" s="605"/>
      <c r="IRI3172" s="605"/>
      <c r="IRJ3172" s="605"/>
      <c r="IRK3172" s="605"/>
      <c r="IRL3172" s="605"/>
      <c r="IRM3172" s="605"/>
      <c r="IRN3172" s="605"/>
      <c r="IRO3172" s="605"/>
      <c r="IRP3172" s="605"/>
      <c r="IRQ3172" s="605"/>
      <c r="IRR3172" s="605"/>
      <c r="IRS3172" s="605"/>
      <c r="IRT3172" s="605"/>
      <c r="IRU3172" s="605"/>
      <c r="IRV3172" s="605"/>
      <c r="IRW3172" s="605"/>
      <c r="IRX3172" s="605"/>
      <c r="IRY3172" s="605"/>
      <c r="IRZ3172" s="605"/>
      <c r="ISA3172" s="605"/>
      <c r="ISB3172" s="605"/>
      <c r="ISC3172" s="605"/>
      <c r="ISD3172" s="605"/>
      <c r="ISE3172" s="605"/>
      <c r="ISF3172" s="605"/>
      <c r="ISG3172" s="605"/>
      <c r="ISH3172" s="605"/>
      <c r="ISI3172" s="605"/>
      <c r="ISJ3172" s="605"/>
      <c r="ISK3172" s="605"/>
      <c r="ISL3172" s="605"/>
      <c r="ISM3172" s="605"/>
      <c r="ISN3172" s="605"/>
      <c r="ISO3172" s="605"/>
      <c r="ISP3172" s="605"/>
      <c r="ISQ3172" s="605"/>
      <c r="ISR3172" s="605"/>
      <c r="ISS3172" s="605"/>
      <c r="IST3172" s="605"/>
      <c r="ISU3172" s="605"/>
      <c r="ISV3172" s="605"/>
      <c r="ISW3172" s="605"/>
      <c r="ISX3172" s="605"/>
      <c r="ISY3172" s="605"/>
      <c r="ISZ3172" s="605"/>
      <c r="ITA3172" s="605"/>
      <c r="ITB3172" s="605"/>
      <c r="ITC3172" s="605"/>
      <c r="ITD3172" s="605"/>
      <c r="ITE3172" s="605"/>
      <c r="ITF3172" s="605"/>
      <c r="ITG3172" s="605"/>
      <c r="ITH3172" s="605"/>
      <c r="ITI3172" s="605"/>
      <c r="ITJ3172" s="605"/>
      <c r="ITK3172" s="605"/>
      <c r="ITL3172" s="605"/>
      <c r="ITM3172" s="605"/>
      <c r="ITN3172" s="605"/>
      <c r="ITO3172" s="605"/>
      <c r="ITP3172" s="605"/>
      <c r="ITQ3172" s="605"/>
      <c r="ITR3172" s="605"/>
      <c r="ITS3172" s="605"/>
      <c r="ITT3172" s="605"/>
      <c r="ITU3172" s="605"/>
      <c r="ITV3172" s="605"/>
      <c r="ITW3172" s="605"/>
      <c r="ITX3172" s="605"/>
      <c r="ITY3172" s="605"/>
      <c r="ITZ3172" s="605"/>
      <c r="IUA3172" s="605"/>
      <c r="IUB3172" s="605"/>
      <c r="IUC3172" s="605"/>
      <c r="IUD3172" s="605"/>
      <c r="IUE3172" s="605"/>
      <c r="IUF3172" s="605"/>
      <c r="IUG3172" s="605"/>
      <c r="IUH3172" s="605"/>
      <c r="IUI3172" s="605"/>
      <c r="IUJ3172" s="605"/>
      <c r="IUK3172" s="605"/>
      <c r="IUL3172" s="605"/>
      <c r="IUM3172" s="605"/>
      <c r="IUN3172" s="605"/>
      <c r="IUO3172" s="605"/>
      <c r="IUP3172" s="605"/>
      <c r="IUQ3172" s="605"/>
      <c r="IUR3172" s="605"/>
      <c r="IUS3172" s="605"/>
      <c r="IUT3172" s="605"/>
      <c r="IUU3172" s="605"/>
      <c r="IUV3172" s="605"/>
      <c r="IUW3172" s="605"/>
      <c r="IUX3172" s="605"/>
      <c r="IUY3172" s="605"/>
      <c r="IUZ3172" s="605"/>
      <c r="IVA3172" s="605"/>
      <c r="IVB3172" s="605"/>
      <c r="IVC3172" s="605"/>
      <c r="IVD3172" s="605"/>
      <c r="IVE3172" s="605"/>
      <c r="IVF3172" s="605"/>
      <c r="IVG3172" s="605"/>
      <c r="IVH3172" s="605"/>
      <c r="IVI3172" s="605"/>
      <c r="IVJ3172" s="605"/>
      <c r="IVK3172" s="605"/>
      <c r="IVL3172" s="605"/>
      <c r="IVM3172" s="605"/>
      <c r="IVN3172" s="605"/>
      <c r="IVO3172" s="605"/>
      <c r="IVP3172" s="605"/>
      <c r="IVQ3172" s="605"/>
      <c r="IVR3172" s="605"/>
      <c r="IVS3172" s="605"/>
      <c r="IVT3172" s="605"/>
      <c r="IVU3172" s="605"/>
      <c r="IVV3172" s="605"/>
      <c r="IVW3172" s="605"/>
      <c r="IVX3172" s="605"/>
      <c r="IVY3172" s="605"/>
      <c r="IVZ3172" s="605"/>
      <c r="IWA3172" s="605"/>
      <c r="IWB3172" s="605"/>
      <c r="IWC3172" s="605"/>
      <c r="IWD3172" s="605"/>
      <c r="IWE3172" s="605"/>
      <c r="IWF3172" s="605"/>
      <c r="IWG3172" s="605"/>
      <c r="IWH3172" s="605"/>
      <c r="IWI3172" s="605"/>
      <c r="IWJ3172" s="605"/>
      <c r="IWK3172" s="605"/>
      <c r="IWL3172" s="605"/>
      <c r="IWM3172" s="605"/>
      <c r="IWN3172" s="605"/>
      <c r="IWO3172" s="605"/>
      <c r="IWP3172" s="605"/>
      <c r="IWQ3172" s="605"/>
      <c r="IWR3172" s="605"/>
      <c r="IWS3172" s="605"/>
      <c r="IWT3172" s="605"/>
      <c r="IWU3172" s="605"/>
      <c r="IWV3172" s="605"/>
      <c r="IWW3172" s="605"/>
      <c r="IWX3172" s="605"/>
      <c r="IWY3172" s="605"/>
      <c r="IWZ3172" s="605"/>
      <c r="IXA3172" s="605"/>
      <c r="IXB3172" s="605"/>
      <c r="IXC3172" s="605"/>
      <c r="IXD3172" s="605"/>
      <c r="IXE3172" s="605"/>
      <c r="IXF3172" s="605"/>
      <c r="IXG3172" s="605"/>
      <c r="IXH3172" s="605"/>
      <c r="IXI3172" s="605"/>
      <c r="IXJ3172" s="605"/>
      <c r="IXK3172" s="605"/>
      <c r="IXL3172" s="605"/>
      <c r="IXM3172" s="605"/>
      <c r="IXN3172" s="605"/>
      <c r="IXO3172" s="605"/>
      <c r="IXP3172" s="605"/>
      <c r="IXQ3172" s="605"/>
      <c r="IXR3172" s="605"/>
      <c r="IXS3172" s="605"/>
      <c r="IXT3172" s="605"/>
      <c r="IXU3172" s="605"/>
      <c r="IXV3172" s="605"/>
      <c r="IXW3172" s="605"/>
      <c r="IXX3172" s="605"/>
      <c r="IXY3172" s="605"/>
      <c r="IXZ3172" s="605"/>
      <c r="IYA3172" s="605"/>
      <c r="IYB3172" s="605"/>
      <c r="IYC3172" s="605"/>
      <c r="IYD3172" s="605"/>
      <c r="IYE3172" s="605"/>
      <c r="IYF3172" s="605"/>
      <c r="IYG3172" s="605"/>
      <c r="IYH3172" s="605"/>
      <c r="IYI3172" s="605"/>
      <c r="IYJ3172" s="605"/>
      <c r="IYK3172" s="605"/>
      <c r="IYL3172" s="605"/>
      <c r="IYM3172" s="605"/>
      <c r="IYN3172" s="605"/>
      <c r="IYO3172" s="605"/>
      <c r="IYP3172" s="605"/>
      <c r="IYQ3172" s="605"/>
      <c r="IYR3172" s="605"/>
      <c r="IYS3172" s="605"/>
      <c r="IYT3172" s="605"/>
      <c r="IYU3172" s="605"/>
      <c r="IYV3172" s="605"/>
      <c r="IYW3172" s="605"/>
      <c r="IYX3172" s="605"/>
      <c r="IYY3172" s="605"/>
      <c r="IYZ3172" s="605"/>
      <c r="IZA3172" s="605"/>
      <c r="IZB3172" s="605"/>
      <c r="IZC3172" s="605"/>
      <c r="IZD3172" s="605"/>
      <c r="IZE3172" s="605"/>
      <c r="IZF3172" s="605"/>
      <c r="IZG3172" s="605"/>
      <c r="IZH3172" s="605"/>
      <c r="IZI3172" s="605"/>
      <c r="IZJ3172" s="605"/>
      <c r="IZK3172" s="605"/>
      <c r="IZL3172" s="605"/>
      <c r="IZM3172" s="605"/>
      <c r="IZN3172" s="605"/>
      <c r="IZO3172" s="605"/>
      <c r="IZP3172" s="605"/>
      <c r="IZQ3172" s="605"/>
      <c r="IZR3172" s="605"/>
      <c r="IZS3172" s="605"/>
      <c r="IZT3172" s="605"/>
      <c r="IZU3172" s="605"/>
      <c r="IZV3172" s="605"/>
      <c r="IZW3172" s="605"/>
      <c r="IZX3172" s="605"/>
      <c r="IZY3172" s="605"/>
      <c r="IZZ3172" s="605"/>
      <c r="JAA3172" s="605"/>
      <c r="JAB3172" s="605"/>
      <c r="JAC3172" s="605"/>
      <c r="JAD3172" s="605"/>
      <c r="JAE3172" s="605"/>
      <c r="JAF3172" s="605"/>
      <c r="JAG3172" s="605"/>
      <c r="JAH3172" s="605"/>
      <c r="JAI3172" s="605"/>
      <c r="JAJ3172" s="605"/>
      <c r="JAK3172" s="605"/>
      <c r="JAL3172" s="605"/>
      <c r="JAM3172" s="605"/>
      <c r="JAN3172" s="605"/>
      <c r="JAO3172" s="605"/>
      <c r="JAP3172" s="605"/>
      <c r="JAQ3172" s="605"/>
      <c r="JAR3172" s="605"/>
      <c r="JAS3172" s="605"/>
      <c r="JAT3172" s="605"/>
      <c r="JAU3172" s="605"/>
      <c r="JAV3172" s="605"/>
      <c r="JAW3172" s="605"/>
      <c r="JAX3172" s="605"/>
      <c r="JAY3172" s="605"/>
      <c r="JAZ3172" s="605"/>
      <c r="JBA3172" s="605"/>
      <c r="JBB3172" s="605"/>
      <c r="JBC3172" s="605"/>
      <c r="JBD3172" s="605"/>
      <c r="JBE3172" s="605"/>
      <c r="JBF3172" s="605"/>
      <c r="JBG3172" s="605"/>
      <c r="JBH3172" s="605"/>
      <c r="JBI3172" s="605"/>
      <c r="JBJ3172" s="605"/>
      <c r="JBK3172" s="605"/>
      <c r="JBL3172" s="605"/>
      <c r="JBM3172" s="605"/>
      <c r="JBN3172" s="605"/>
      <c r="JBO3172" s="605"/>
      <c r="JBP3172" s="605"/>
      <c r="JBQ3172" s="605"/>
      <c r="JBR3172" s="605"/>
      <c r="JBS3172" s="605"/>
      <c r="JBT3172" s="605"/>
      <c r="JBU3172" s="605"/>
      <c r="JBV3172" s="605"/>
      <c r="JBW3172" s="605"/>
      <c r="JBX3172" s="605"/>
      <c r="JBY3172" s="605"/>
      <c r="JBZ3172" s="605"/>
      <c r="JCA3172" s="605"/>
      <c r="JCB3172" s="605"/>
      <c r="JCC3172" s="605"/>
      <c r="JCD3172" s="605"/>
      <c r="JCE3172" s="605"/>
      <c r="JCF3172" s="605"/>
      <c r="JCG3172" s="605"/>
      <c r="JCH3172" s="605"/>
      <c r="JCI3172" s="605"/>
      <c r="JCJ3172" s="605"/>
      <c r="JCK3172" s="605"/>
      <c r="JCL3172" s="605"/>
      <c r="JCM3172" s="605"/>
      <c r="JCN3172" s="605"/>
      <c r="JCO3172" s="605"/>
      <c r="JCP3172" s="605"/>
      <c r="JCQ3172" s="605"/>
      <c r="JCR3172" s="605"/>
      <c r="JCS3172" s="605"/>
      <c r="JCT3172" s="605"/>
      <c r="JCU3172" s="605"/>
      <c r="JCV3172" s="605"/>
      <c r="JCW3172" s="605"/>
      <c r="JCX3172" s="605"/>
      <c r="JCY3172" s="605"/>
      <c r="JCZ3172" s="605"/>
      <c r="JDA3172" s="605"/>
      <c r="JDB3172" s="605"/>
      <c r="JDC3172" s="605"/>
      <c r="JDD3172" s="605"/>
      <c r="JDE3172" s="605"/>
      <c r="JDF3172" s="605"/>
      <c r="JDG3172" s="605"/>
      <c r="JDH3172" s="605"/>
      <c r="JDI3172" s="605"/>
      <c r="JDJ3172" s="605"/>
      <c r="JDK3172" s="605"/>
      <c r="JDL3172" s="605"/>
      <c r="JDM3172" s="605"/>
      <c r="JDN3172" s="605"/>
      <c r="JDO3172" s="605"/>
      <c r="JDP3172" s="605"/>
      <c r="JDQ3172" s="605"/>
      <c r="JDR3172" s="605"/>
      <c r="JDS3172" s="605"/>
      <c r="JDT3172" s="605"/>
      <c r="JDU3172" s="605"/>
      <c r="JDV3172" s="605"/>
      <c r="JDW3172" s="605"/>
      <c r="JDX3172" s="605"/>
      <c r="JDY3172" s="605"/>
      <c r="JDZ3172" s="605"/>
      <c r="JEA3172" s="605"/>
      <c r="JEB3172" s="605"/>
      <c r="JEC3172" s="605"/>
      <c r="JED3172" s="605"/>
      <c r="JEE3172" s="605"/>
      <c r="JEF3172" s="605"/>
      <c r="JEG3172" s="605"/>
      <c r="JEH3172" s="605"/>
      <c r="JEI3172" s="605"/>
      <c r="JEJ3172" s="605"/>
      <c r="JEK3172" s="605"/>
      <c r="JEL3172" s="605"/>
      <c r="JEM3172" s="605"/>
      <c r="JEN3172" s="605"/>
      <c r="JEO3172" s="605"/>
      <c r="JEP3172" s="605"/>
      <c r="JEQ3172" s="605"/>
      <c r="JER3172" s="605"/>
      <c r="JES3172" s="605"/>
      <c r="JET3172" s="605"/>
      <c r="JEU3172" s="605"/>
      <c r="JEV3172" s="605"/>
      <c r="JEW3172" s="605"/>
      <c r="JEX3172" s="605"/>
      <c r="JEY3172" s="605"/>
      <c r="JEZ3172" s="605"/>
      <c r="JFA3172" s="605"/>
      <c r="JFB3172" s="605"/>
      <c r="JFC3172" s="605"/>
      <c r="JFD3172" s="605"/>
      <c r="JFE3172" s="605"/>
      <c r="JFF3172" s="605"/>
      <c r="JFG3172" s="605"/>
      <c r="JFH3172" s="605"/>
      <c r="JFI3172" s="605"/>
      <c r="JFJ3172" s="605"/>
      <c r="JFK3172" s="605"/>
      <c r="JFL3172" s="605"/>
      <c r="JFM3172" s="605"/>
      <c r="JFN3172" s="605"/>
      <c r="JFO3172" s="605"/>
      <c r="JFP3172" s="605"/>
      <c r="JFQ3172" s="605"/>
      <c r="JFR3172" s="605"/>
      <c r="JFS3172" s="605"/>
      <c r="JFT3172" s="605"/>
      <c r="JFU3172" s="605"/>
      <c r="JFV3172" s="605"/>
      <c r="JFW3172" s="605"/>
      <c r="JFX3172" s="605"/>
      <c r="JFY3172" s="605"/>
      <c r="JFZ3172" s="605"/>
      <c r="JGA3172" s="605"/>
      <c r="JGB3172" s="605"/>
      <c r="JGC3172" s="605"/>
      <c r="JGD3172" s="605"/>
      <c r="JGE3172" s="605"/>
      <c r="JGF3172" s="605"/>
      <c r="JGG3172" s="605"/>
      <c r="JGH3172" s="605"/>
      <c r="JGI3172" s="605"/>
      <c r="JGJ3172" s="605"/>
      <c r="JGK3172" s="605"/>
      <c r="JGL3172" s="605"/>
      <c r="JGM3172" s="605"/>
      <c r="JGN3172" s="605"/>
      <c r="JGO3172" s="605"/>
      <c r="JGP3172" s="605"/>
      <c r="JGQ3172" s="605"/>
      <c r="JGR3172" s="605"/>
      <c r="JGS3172" s="605"/>
      <c r="JGT3172" s="605"/>
      <c r="JGU3172" s="605"/>
      <c r="JGV3172" s="605"/>
      <c r="JGW3172" s="605"/>
      <c r="JGX3172" s="605"/>
      <c r="JGY3172" s="605"/>
      <c r="JGZ3172" s="605"/>
      <c r="JHA3172" s="605"/>
      <c r="JHB3172" s="605"/>
      <c r="JHC3172" s="605"/>
      <c r="JHD3172" s="605"/>
      <c r="JHE3172" s="605"/>
      <c r="JHF3172" s="605"/>
      <c r="JHG3172" s="605"/>
      <c r="JHH3172" s="605"/>
      <c r="JHI3172" s="605"/>
      <c r="JHJ3172" s="605"/>
      <c r="JHK3172" s="605"/>
      <c r="JHL3172" s="605"/>
      <c r="JHM3172" s="605"/>
      <c r="JHN3172" s="605"/>
      <c r="JHO3172" s="605"/>
      <c r="JHP3172" s="605"/>
      <c r="JHQ3172" s="605"/>
      <c r="JHR3172" s="605"/>
      <c r="JHS3172" s="605"/>
      <c r="JHT3172" s="605"/>
      <c r="JHU3172" s="605"/>
      <c r="JHV3172" s="605"/>
      <c r="JHW3172" s="605"/>
      <c r="JHX3172" s="605"/>
      <c r="JHY3172" s="605"/>
      <c r="JHZ3172" s="605"/>
      <c r="JIA3172" s="605"/>
      <c r="JIB3172" s="605"/>
      <c r="JIC3172" s="605"/>
      <c r="JID3172" s="605"/>
      <c r="JIE3172" s="605"/>
      <c r="JIF3172" s="605"/>
      <c r="JIG3172" s="605"/>
      <c r="JIH3172" s="605"/>
      <c r="JII3172" s="605"/>
      <c r="JIJ3172" s="605"/>
      <c r="JIK3172" s="605"/>
      <c r="JIL3172" s="605"/>
      <c r="JIM3172" s="605"/>
      <c r="JIN3172" s="605"/>
      <c r="JIO3172" s="605"/>
      <c r="JIP3172" s="605"/>
      <c r="JIQ3172" s="605"/>
      <c r="JIR3172" s="605"/>
      <c r="JIS3172" s="605"/>
      <c r="JIT3172" s="605"/>
      <c r="JIU3172" s="605"/>
      <c r="JIV3172" s="605"/>
      <c r="JIW3172" s="605"/>
      <c r="JIX3172" s="605"/>
      <c r="JIY3172" s="605"/>
      <c r="JIZ3172" s="605"/>
      <c r="JJA3172" s="605"/>
      <c r="JJB3172" s="605"/>
      <c r="JJC3172" s="605"/>
      <c r="JJD3172" s="605"/>
      <c r="JJE3172" s="605"/>
      <c r="JJF3172" s="605"/>
      <c r="JJG3172" s="605"/>
      <c r="JJH3172" s="605"/>
      <c r="JJI3172" s="605"/>
      <c r="JJJ3172" s="605"/>
      <c r="JJK3172" s="605"/>
      <c r="JJL3172" s="605"/>
      <c r="JJM3172" s="605"/>
      <c r="JJN3172" s="605"/>
      <c r="JJO3172" s="605"/>
      <c r="JJP3172" s="605"/>
      <c r="JJQ3172" s="605"/>
      <c r="JJR3172" s="605"/>
      <c r="JJS3172" s="605"/>
      <c r="JJT3172" s="605"/>
      <c r="JJU3172" s="605"/>
      <c r="JJV3172" s="605"/>
      <c r="JJW3172" s="605"/>
      <c r="JJX3172" s="605"/>
      <c r="JJY3172" s="605"/>
      <c r="JJZ3172" s="605"/>
      <c r="JKA3172" s="605"/>
      <c r="JKB3172" s="605"/>
      <c r="JKC3172" s="605"/>
      <c r="JKD3172" s="605"/>
      <c r="JKE3172" s="605"/>
      <c r="JKF3172" s="605"/>
      <c r="JKG3172" s="605"/>
      <c r="JKH3172" s="605"/>
      <c r="JKI3172" s="605"/>
      <c r="JKJ3172" s="605"/>
      <c r="JKK3172" s="605"/>
      <c r="JKL3172" s="605"/>
      <c r="JKM3172" s="605"/>
      <c r="JKN3172" s="605"/>
      <c r="JKO3172" s="605"/>
      <c r="JKP3172" s="605"/>
      <c r="JKQ3172" s="605"/>
      <c r="JKR3172" s="605"/>
      <c r="JKS3172" s="605"/>
      <c r="JKT3172" s="605"/>
      <c r="JKU3172" s="605"/>
      <c r="JKV3172" s="605"/>
      <c r="JKW3172" s="605"/>
      <c r="JKX3172" s="605"/>
      <c r="JKY3172" s="605"/>
      <c r="JKZ3172" s="605"/>
      <c r="JLA3172" s="605"/>
      <c r="JLB3172" s="605"/>
      <c r="JLC3172" s="605"/>
      <c r="JLD3172" s="605"/>
      <c r="JLE3172" s="605"/>
      <c r="JLF3172" s="605"/>
      <c r="JLG3172" s="605"/>
      <c r="JLH3172" s="605"/>
      <c r="JLI3172" s="605"/>
      <c r="JLJ3172" s="605"/>
      <c r="JLK3172" s="605"/>
      <c r="JLL3172" s="605"/>
      <c r="JLM3172" s="605"/>
      <c r="JLN3172" s="605"/>
      <c r="JLO3172" s="605"/>
      <c r="JLP3172" s="605"/>
      <c r="JLQ3172" s="605"/>
      <c r="JLR3172" s="605"/>
      <c r="JLS3172" s="605"/>
      <c r="JLT3172" s="605"/>
      <c r="JLU3172" s="605"/>
      <c r="JLV3172" s="605"/>
      <c r="JLW3172" s="605"/>
      <c r="JLX3172" s="605"/>
      <c r="JLY3172" s="605"/>
      <c r="JLZ3172" s="605"/>
      <c r="JMA3172" s="605"/>
      <c r="JMB3172" s="605"/>
      <c r="JMC3172" s="605"/>
      <c r="JMD3172" s="605"/>
      <c r="JME3172" s="605"/>
      <c r="JMF3172" s="605"/>
      <c r="JMG3172" s="605"/>
      <c r="JMH3172" s="605"/>
      <c r="JMI3172" s="605"/>
      <c r="JMJ3172" s="605"/>
      <c r="JMK3172" s="605"/>
      <c r="JML3172" s="605"/>
      <c r="JMM3172" s="605"/>
      <c r="JMN3172" s="605"/>
      <c r="JMO3172" s="605"/>
      <c r="JMP3172" s="605"/>
      <c r="JMQ3172" s="605"/>
      <c r="JMR3172" s="605"/>
      <c r="JMS3172" s="605"/>
      <c r="JMT3172" s="605"/>
      <c r="JMU3172" s="605"/>
      <c r="JMV3172" s="605"/>
      <c r="JMW3172" s="605"/>
      <c r="JMX3172" s="605"/>
      <c r="JMY3172" s="605"/>
      <c r="JMZ3172" s="605"/>
      <c r="JNA3172" s="605"/>
      <c r="JNB3172" s="605"/>
      <c r="JNC3172" s="605"/>
      <c r="JND3172" s="605"/>
      <c r="JNE3172" s="605"/>
      <c r="JNF3172" s="605"/>
      <c r="JNG3172" s="605"/>
      <c r="JNH3172" s="605"/>
      <c r="JNI3172" s="605"/>
      <c r="JNJ3172" s="605"/>
      <c r="JNK3172" s="605"/>
      <c r="JNL3172" s="605"/>
      <c r="JNM3172" s="605"/>
      <c r="JNN3172" s="605"/>
      <c r="JNO3172" s="605"/>
      <c r="JNP3172" s="605"/>
      <c r="JNQ3172" s="605"/>
      <c r="JNR3172" s="605"/>
      <c r="JNS3172" s="605"/>
      <c r="JNT3172" s="605"/>
      <c r="JNU3172" s="605"/>
      <c r="JNV3172" s="605"/>
      <c r="JNW3172" s="605"/>
      <c r="JNX3172" s="605"/>
      <c r="JNY3172" s="605"/>
      <c r="JNZ3172" s="605"/>
      <c r="JOA3172" s="605"/>
      <c r="JOB3172" s="605"/>
      <c r="JOC3172" s="605"/>
      <c r="JOD3172" s="605"/>
      <c r="JOE3172" s="605"/>
      <c r="JOF3172" s="605"/>
      <c r="JOG3172" s="605"/>
      <c r="JOH3172" s="605"/>
      <c r="JOI3172" s="605"/>
      <c r="JOJ3172" s="605"/>
      <c r="JOK3172" s="605"/>
      <c r="JOL3172" s="605"/>
      <c r="JOM3172" s="605"/>
      <c r="JON3172" s="605"/>
      <c r="JOO3172" s="605"/>
      <c r="JOP3172" s="605"/>
      <c r="JOQ3172" s="605"/>
      <c r="JOR3172" s="605"/>
      <c r="JOS3172" s="605"/>
      <c r="JOT3172" s="605"/>
      <c r="JOU3172" s="605"/>
      <c r="JOV3172" s="605"/>
      <c r="JOW3172" s="605"/>
      <c r="JOX3172" s="605"/>
      <c r="JOY3172" s="605"/>
      <c r="JOZ3172" s="605"/>
      <c r="JPA3172" s="605"/>
      <c r="JPB3172" s="605"/>
      <c r="JPC3172" s="605"/>
      <c r="JPD3172" s="605"/>
      <c r="JPE3172" s="605"/>
      <c r="JPF3172" s="605"/>
      <c r="JPG3172" s="605"/>
      <c r="JPH3172" s="605"/>
      <c r="JPI3172" s="605"/>
      <c r="JPJ3172" s="605"/>
      <c r="JPK3172" s="605"/>
      <c r="JPL3172" s="605"/>
      <c r="JPM3172" s="605"/>
      <c r="JPN3172" s="605"/>
      <c r="JPO3172" s="605"/>
      <c r="JPP3172" s="605"/>
      <c r="JPQ3172" s="605"/>
      <c r="JPR3172" s="605"/>
      <c r="JPS3172" s="605"/>
      <c r="JPT3172" s="605"/>
      <c r="JPU3172" s="605"/>
      <c r="JPV3172" s="605"/>
      <c r="JPW3172" s="605"/>
      <c r="JPX3172" s="605"/>
      <c r="JPY3172" s="605"/>
      <c r="JPZ3172" s="605"/>
      <c r="JQA3172" s="605"/>
      <c r="JQB3172" s="605"/>
      <c r="JQC3172" s="605"/>
      <c r="JQD3172" s="605"/>
      <c r="JQE3172" s="605"/>
      <c r="JQF3172" s="605"/>
      <c r="JQG3172" s="605"/>
      <c r="JQH3172" s="605"/>
      <c r="JQI3172" s="605"/>
      <c r="JQJ3172" s="605"/>
      <c r="JQK3172" s="605"/>
      <c r="JQL3172" s="605"/>
      <c r="JQM3172" s="605"/>
      <c r="JQN3172" s="605"/>
      <c r="JQO3172" s="605"/>
      <c r="JQP3172" s="605"/>
      <c r="JQQ3172" s="605"/>
      <c r="JQR3172" s="605"/>
      <c r="JQS3172" s="605"/>
      <c r="JQT3172" s="605"/>
      <c r="JQU3172" s="605"/>
      <c r="JQV3172" s="605"/>
      <c r="JQW3172" s="605"/>
      <c r="JQX3172" s="605"/>
      <c r="JQY3172" s="605"/>
      <c r="JQZ3172" s="605"/>
      <c r="JRA3172" s="605"/>
      <c r="JRB3172" s="605"/>
      <c r="JRC3172" s="605"/>
      <c r="JRD3172" s="605"/>
      <c r="JRE3172" s="605"/>
      <c r="JRF3172" s="605"/>
      <c r="JRG3172" s="605"/>
      <c r="JRH3172" s="605"/>
      <c r="JRI3172" s="605"/>
      <c r="JRJ3172" s="605"/>
      <c r="JRK3172" s="605"/>
      <c r="JRL3172" s="605"/>
      <c r="JRM3172" s="605"/>
      <c r="JRN3172" s="605"/>
      <c r="JRO3172" s="605"/>
      <c r="JRP3172" s="605"/>
      <c r="JRQ3172" s="605"/>
      <c r="JRR3172" s="605"/>
      <c r="JRS3172" s="605"/>
      <c r="JRT3172" s="605"/>
      <c r="JRU3172" s="605"/>
      <c r="JRV3172" s="605"/>
      <c r="JRW3172" s="605"/>
      <c r="JRX3172" s="605"/>
      <c r="JRY3172" s="605"/>
      <c r="JRZ3172" s="605"/>
      <c r="JSA3172" s="605"/>
      <c r="JSB3172" s="605"/>
      <c r="JSC3172" s="605"/>
      <c r="JSD3172" s="605"/>
      <c r="JSE3172" s="605"/>
      <c r="JSF3172" s="605"/>
      <c r="JSG3172" s="605"/>
      <c r="JSH3172" s="605"/>
      <c r="JSI3172" s="605"/>
      <c r="JSJ3172" s="605"/>
      <c r="JSK3172" s="605"/>
      <c r="JSL3172" s="605"/>
      <c r="JSM3172" s="605"/>
      <c r="JSN3172" s="605"/>
      <c r="JSO3172" s="605"/>
      <c r="JSP3172" s="605"/>
      <c r="JSQ3172" s="605"/>
      <c r="JSR3172" s="605"/>
      <c r="JSS3172" s="605"/>
      <c r="JST3172" s="605"/>
      <c r="JSU3172" s="605"/>
      <c r="JSV3172" s="605"/>
      <c r="JSW3172" s="605"/>
      <c r="JSX3172" s="605"/>
      <c r="JSY3172" s="605"/>
      <c r="JSZ3172" s="605"/>
      <c r="JTA3172" s="605"/>
      <c r="JTB3172" s="605"/>
      <c r="JTC3172" s="605"/>
      <c r="JTD3172" s="605"/>
      <c r="JTE3172" s="605"/>
      <c r="JTF3172" s="605"/>
      <c r="JTG3172" s="605"/>
      <c r="JTH3172" s="605"/>
      <c r="JTI3172" s="605"/>
      <c r="JTJ3172" s="605"/>
      <c r="JTK3172" s="605"/>
      <c r="JTL3172" s="605"/>
      <c r="JTM3172" s="605"/>
      <c r="JTN3172" s="605"/>
      <c r="JTO3172" s="605"/>
      <c r="JTP3172" s="605"/>
      <c r="JTQ3172" s="605"/>
      <c r="JTR3172" s="605"/>
      <c r="JTS3172" s="605"/>
      <c r="JTT3172" s="605"/>
      <c r="JTU3172" s="605"/>
      <c r="JTV3172" s="605"/>
      <c r="JTW3172" s="605"/>
      <c r="JTX3172" s="605"/>
      <c r="JTY3172" s="605"/>
      <c r="JTZ3172" s="605"/>
      <c r="JUA3172" s="605"/>
      <c r="JUB3172" s="605"/>
      <c r="JUC3172" s="605"/>
      <c r="JUD3172" s="605"/>
      <c r="JUE3172" s="605"/>
      <c r="JUF3172" s="605"/>
      <c r="JUG3172" s="605"/>
      <c r="JUH3172" s="605"/>
      <c r="JUI3172" s="605"/>
      <c r="JUJ3172" s="605"/>
      <c r="JUK3172" s="605"/>
      <c r="JUL3172" s="605"/>
      <c r="JUM3172" s="605"/>
      <c r="JUN3172" s="605"/>
      <c r="JUO3172" s="605"/>
      <c r="JUP3172" s="605"/>
      <c r="JUQ3172" s="605"/>
      <c r="JUR3172" s="605"/>
      <c r="JUS3172" s="605"/>
      <c r="JUT3172" s="605"/>
      <c r="JUU3172" s="605"/>
      <c r="JUV3172" s="605"/>
      <c r="JUW3172" s="605"/>
      <c r="JUX3172" s="605"/>
      <c r="JUY3172" s="605"/>
      <c r="JUZ3172" s="605"/>
      <c r="JVA3172" s="605"/>
      <c r="JVB3172" s="605"/>
      <c r="JVC3172" s="605"/>
      <c r="JVD3172" s="605"/>
      <c r="JVE3172" s="605"/>
      <c r="JVF3172" s="605"/>
      <c r="JVG3172" s="605"/>
      <c r="JVH3172" s="605"/>
      <c r="JVI3172" s="605"/>
      <c r="JVJ3172" s="605"/>
      <c r="JVK3172" s="605"/>
      <c r="JVL3172" s="605"/>
      <c r="JVM3172" s="605"/>
      <c r="JVN3172" s="605"/>
      <c r="JVO3172" s="605"/>
      <c r="JVP3172" s="605"/>
      <c r="JVQ3172" s="605"/>
      <c r="JVR3172" s="605"/>
      <c r="JVS3172" s="605"/>
      <c r="JVT3172" s="605"/>
      <c r="JVU3172" s="605"/>
      <c r="JVV3172" s="605"/>
      <c r="JVW3172" s="605"/>
      <c r="JVX3172" s="605"/>
      <c r="JVY3172" s="605"/>
      <c r="JVZ3172" s="605"/>
      <c r="JWA3172" s="605"/>
      <c r="JWB3172" s="605"/>
      <c r="JWC3172" s="605"/>
      <c r="JWD3172" s="605"/>
      <c r="JWE3172" s="605"/>
      <c r="JWF3172" s="605"/>
      <c r="JWG3172" s="605"/>
      <c r="JWH3172" s="605"/>
      <c r="JWI3172" s="605"/>
      <c r="JWJ3172" s="605"/>
      <c r="JWK3172" s="605"/>
      <c r="JWL3172" s="605"/>
      <c r="JWM3172" s="605"/>
      <c r="JWN3172" s="605"/>
      <c r="JWO3172" s="605"/>
      <c r="JWP3172" s="605"/>
      <c r="JWQ3172" s="605"/>
      <c r="JWR3172" s="605"/>
      <c r="JWS3172" s="605"/>
      <c r="JWT3172" s="605"/>
      <c r="JWU3172" s="605"/>
      <c r="JWV3172" s="605"/>
      <c r="JWW3172" s="605"/>
      <c r="JWX3172" s="605"/>
      <c r="JWY3172" s="605"/>
      <c r="JWZ3172" s="605"/>
      <c r="JXA3172" s="605"/>
      <c r="JXB3172" s="605"/>
      <c r="JXC3172" s="605"/>
      <c r="JXD3172" s="605"/>
      <c r="JXE3172" s="605"/>
      <c r="JXF3172" s="605"/>
      <c r="JXG3172" s="605"/>
      <c r="JXH3172" s="605"/>
      <c r="JXI3172" s="605"/>
      <c r="JXJ3172" s="605"/>
      <c r="JXK3172" s="605"/>
      <c r="JXL3172" s="605"/>
      <c r="JXM3172" s="605"/>
      <c r="JXN3172" s="605"/>
      <c r="JXO3172" s="605"/>
      <c r="JXP3172" s="605"/>
      <c r="JXQ3172" s="605"/>
      <c r="JXR3172" s="605"/>
      <c r="JXS3172" s="605"/>
      <c r="JXT3172" s="605"/>
      <c r="JXU3172" s="605"/>
      <c r="JXV3172" s="605"/>
      <c r="JXW3172" s="605"/>
      <c r="JXX3172" s="605"/>
      <c r="JXY3172" s="605"/>
      <c r="JXZ3172" s="605"/>
      <c r="JYA3172" s="605"/>
      <c r="JYB3172" s="605"/>
      <c r="JYC3172" s="605"/>
      <c r="JYD3172" s="605"/>
      <c r="JYE3172" s="605"/>
      <c r="JYF3172" s="605"/>
      <c r="JYG3172" s="605"/>
      <c r="JYH3172" s="605"/>
      <c r="JYI3172" s="605"/>
      <c r="JYJ3172" s="605"/>
      <c r="JYK3172" s="605"/>
      <c r="JYL3172" s="605"/>
      <c r="JYM3172" s="605"/>
      <c r="JYN3172" s="605"/>
      <c r="JYO3172" s="605"/>
      <c r="JYP3172" s="605"/>
      <c r="JYQ3172" s="605"/>
      <c r="JYR3172" s="605"/>
      <c r="JYS3172" s="605"/>
      <c r="JYT3172" s="605"/>
      <c r="JYU3172" s="605"/>
      <c r="JYV3172" s="605"/>
      <c r="JYW3172" s="605"/>
      <c r="JYX3172" s="605"/>
      <c r="JYY3172" s="605"/>
      <c r="JYZ3172" s="605"/>
      <c r="JZA3172" s="605"/>
      <c r="JZB3172" s="605"/>
      <c r="JZC3172" s="605"/>
      <c r="JZD3172" s="605"/>
      <c r="JZE3172" s="605"/>
      <c r="JZF3172" s="605"/>
      <c r="JZG3172" s="605"/>
      <c r="JZH3172" s="605"/>
      <c r="JZI3172" s="605"/>
      <c r="JZJ3172" s="605"/>
      <c r="JZK3172" s="605"/>
      <c r="JZL3172" s="605"/>
      <c r="JZM3172" s="605"/>
      <c r="JZN3172" s="605"/>
      <c r="JZO3172" s="605"/>
      <c r="JZP3172" s="605"/>
      <c r="JZQ3172" s="605"/>
      <c r="JZR3172" s="605"/>
      <c r="JZS3172" s="605"/>
      <c r="JZT3172" s="605"/>
      <c r="JZU3172" s="605"/>
      <c r="JZV3172" s="605"/>
      <c r="JZW3172" s="605"/>
      <c r="JZX3172" s="605"/>
      <c r="JZY3172" s="605"/>
      <c r="JZZ3172" s="605"/>
      <c r="KAA3172" s="605"/>
      <c r="KAB3172" s="605"/>
      <c r="KAC3172" s="605"/>
      <c r="KAD3172" s="605"/>
      <c r="KAE3172" s="605"/>
      <c r="KAF3172" s="605"/>
      <c r="KAG3172" s="605"/>
      <c r="KAH3172" s="605"/>
      <c r="KAI3172" s="605"/>
      <c r="KAJ3172" s="605"/>
      <c r="KAK3172" s="605"/>
      <c r="KAL3172" s="605"/>
      <c r="KAM3172" s="605"/>
      <c r="KAN3172" s="605"/>
      <c r="KAO3172" s="605"/>
      <c r="KAP3172" s="605"/>
      <c r="KAQ3172" s="605"/>
      <c r="KAR3172" s="605"/>
      <c r="KAS3172" s="605"/>
      <c r="KAT3172" s="605"/>
      <c r="KAU3172" s="605"/>
      <c r="KAV3172" s="605"/>
      <c r="KAW3172" s="605"/>
      <c r="KAX3172" s="605"/>
      <c r="KAY3172" s="605"/>
      <c r="KAZ3172" s="605"/>
      <c r="KBA3172" s="605"/>
      <c r="KBB3172" s="605"/>
      <c r="KBC3172" s="605"/>
      <c r="KBD3172" s="605"/>
      <c r="KBE3172" s="605"/>
      <c r="KBF3172" s="605"/>
      <c r="KBG3172" s="605"/>
      <c r="KBH3172" s="605"/>
      <c r="KBI3172" s="605"/>
      <c r="KBJ3172" s="605"/>
      <c r="KBK3172" s="605"/>
      <c r="KBL3172" s="605"/>
      <c r="KBM3172" s="605"/>
      <c r="KBN3172" s="605"/>
      <c r="KBO3172" s="605"/>
      <c r="KBP3172" s="605"/>
      <c r="KBQ3172" s="605"/>
      <c r="KBR3172" s="605"/>
      <c r="KBS3172" s="605"/>
      <c r="KBT3172" s="605"/>
      <c r="KBU3172" s="605"/>
      <c r="KBV3172" s="605"/>
      <c r="KBW3172" s="605"/>
      <c r="KBX3172" s="605"/>
      <c r="KBY3172" s="605"/>
      <c r="KBZ3172" s="605"/>
      <c r="KCA3172" s="605"/>
      <c r="KCB3172" s="605"/>
      <c r="KCC3172" s="605"/>
      <c r="KCD3172" s="605"/>
      <c r="KCE3172" s="605"/>
      <c r="KCF3172" s="605"/>
      <c r="KCG3172" s="605"/>
      <c r="KCH3172" s="605"/>
      <c r="KCI3172" s="605"/>
      <c r="KCJ3172" s="605"/>
      <c r="KCK3172" s="605"/>
      <c r="KCL3172" s="605"/>
      <c r="KCM3172" s="605"/>
      <c r="KCN3172" s="605"/>
      <c r="KCO3172" s="605"/>
      <c r="KCP3172" s="605"/>
      <c r="KCQ3172" s="605"/>
      <c r="KCR3172" s="605"/>
      <c r="KCS3172" s="605"/>
      <c r="KCT3172" s="605"/>
      <c r="KCU3172" s="605"/>
      <c r="KCV3172" s="605"/>
      <c r="KCW3172" s="605"/>
      <c r="KCX3172" s="605"/>
      <c r="KCY3172" s="605"/>
      <c r="KCZ3172" s="605"/>
      <c r="KDA3172" s="605"/>
      <c r="KDB3172" s="605"/>
      <c r="KDC3172" s="605"/>
      <c r="KDD3172" s="605"/>
      <c r="KDE3172" s="605"/>
      <c r="KDF3172" s="605"/>
      <c r="KDG3172" s="605"/>
      <c r="KDH3172" s="605"/>
      <c r="KDI3172" s="605"/>
      <c r="KDJ3172" s="605"/>
      <c r="KDK3172" s="605"/>
      <c r="KDL3172" s="605"/>
      <c r="KDM3172" s="605"/>
      <c r="KDN3172" s="605"/>
      <c r="KDO3172" s="605"/>
      <c r="KDP3172" s="605"/>
      <c r="KDQ3172" s="605"/>
      <c r="KDR3172" s="605"/>
      <c r="KDS3172" s="605"/>
      <c r="KDT3172" s="605"/>
      <c r="KDU3172" s="605"/>
      <c r="KDV3172" s="605"/>
      <c r="KDW3172" s="605"/>
      <c r="KDX3172" s="605"/>
      <c r="KDY3172" s="605"/>
      <c r="KDZ3172" s="605"/>
      <c r="KEA3172" s="605"/>
      <c r="KEB3172" s="605"/>
      <c r="KEC3172" s="605"/>
      <c r="KED3172" s="605"/>
      <c r="KEE3172" s="605"/>
      <c r="KEF3172" s="605"/>
      <c r="KEG3172" s="605"/>
      <c r="KEH3172" s="605"/>
      <c r="KEI3172" s="605"/>
      <c r="KEJ3172" s="605"/>
      <c r="KEK3172" s="605"/>
      <c r="KEL3172" s="605"/>
      <c r="KEM3172" s="605"/>
      <c r="KEN3172" s="605"/>
      <c r="KEO3172" s="605"/>
      <c r="KEP3172" s="605"/>
      <c r="KEQ3172" s="605"/>
      <c r="KER3172" s="605"/>
      <c r="KES3172" s="605"/>
      <c r="KET3172" s="605"/>
      <c r="KEU3172" s="605"/>
      <c r="KEV3172" s="605"/>
      <c r="KEW3172" s="605"/>
      <c r="KEX3172" s="605"/>
      <c r="KEY3172" s="605"/>
      <c r="KEZ3172" s="605"/>
      <c r="KFA3172" s="605"/>
      <c r="KFB3172" s="605"/>
      <c r="KFC3172" s="605"/>
      <c r="KFD3172" s="605"/>
      <c r="KFE3172" s="605"/>
      <c r="KFF3172" s="605"/>
      <c r="KFG3172" s="605"/>
      <c r="KFH3172" s="605"/>
      <c r="KFI3172" s="605"/>
      <c r="KFJ3172" s="605"/>
      <c r="KFK3172" s="605"/>
      <c r="KFL3172" s="605"/>
      <c r="KFM3172" s="605"/>
      <c r="KFN3172" s="605"/>
      <c r="KFO3172" s="605"/>
      <c r="KFP3172" s="605"/>
      <c r="KFQ3172" s="605"/>
      <c r="KFR3172" s="605"/>
      <c r="KFS3172" s="605"/>
      <c r="KFT3172" s="605"/>
      <c r="KFU3172" s="605"/>
      <c r="KFV3172" s="605"/>
      <c r="KFW3172" s="605"/>
      <c r="KFX3172" s="605"/>
      <c r="KFY3172" s="605"/>
      <c r="KFZ3172" s="605"/>
      <c r="KGA3172" s="605"/>
      <c r="KGB3172" s="605"/>
      <c r="KGC3172" s="605"/>
      <c r="KGD3172" s="605"/>
      <c r="KGE3172" s="605"/>
      <c r="KGF3172" s="605"/>
      <c r="KGG3172" s="605"/>
      <c r="KGH3172" s="605"/>
      <c r="KGI3172" s="605"/>
      <c r="KGJ3172" s="605"/>
      <c r="KGK3172" s="605"/>
      <c r="KGL3172" s="605"/>
      <c r="KGM3172" s="605"/>
      <c r="KGN3172" s="605"/>
      <c r="KGO3172" s="605"/>
      <c r="KGP3172" s="605"/>
      <c r="KGQ3172" s="605"/>
      <c r="KGR3172" s="605"/>
      <c r="KGS3172" s="605"/>
      <c r="KGT3172" s="605"/>
      <c r="KGU3172" s="605"/>
      <c r="KGV3172" s="605"/>
      <c r="KGW3172" s="605"/>
      <c r="KGX3172" s="605"/>
      <c r="KGY3172" s="605"/>
      <c r="KGZ3172" s="605"/>
      <c r="KHA3172" s="605"/>
      <c r="KHB3172" s="605"/>
      <c r="KHC3172" s="605"/>
      <c r="KHD3172" s="605"/>
      <c r="KHE3172" s="605"/>
      <c r="KHF3172" s="605"/>
      <c r="KHG3172" s="605"/>
      <c r="KHH3172" s="605"/>
      <c r="KHI3172" s="605"/>
      <c r="KHJ3172" s="605"/>
      <c r="KHK3172" s="605"/>
      <c r="KHL3172" s="605"/>
      <c r="KHM3172" s="605"/>
      <c r="KHN3172" s="605"/>
      <c r="KHO3172" s="605"/>
      <c r="KHP3172" s="605"/>
      <c r="KHQ3172" s="605"/>
      <c r="KHR3172" s="605"/>
      <c r="KHS3172" s="605"/>
      <c r="KHT3172" s="605"/>
      <c r="KHU3172" s="605"/>
      <c r="KHV3172" s="605"/>
      <c r="KHW3172" s="605"/>
      <c r="KHX3172" s="605"/>
      <c r="KHY3172" s="605"/>
      <c r="KHZ3172" s="605"/>
      <c r="KIA3172" s="605"/>
      <c r="KIB3172" s="605"/>
      <c r="KIC3172" s="605"/>
      <c r="KID3172" s="605"/>
      <c r="KIE3172" s="605"/>
      <c r="KIF3172" s="605"/>
      <c r="KIG3172" s="605"/>
      <c r="KIH3172" s="605"/>
      <c r="KII3172" s="605"/>
      <c r="KIJ3172" s="605"/>
      <c r="KIK3172" s="605"/>
      <c r="KIL3172" s="605"/>
      <c r="KIM3172" s="605"/>
      <c r="KIN3172" s="605"/>
      <c r="KIO3172" s="605"/>
      <c r="KIP3172" s="605"/>
      <c r="KIQ3172" s="605"/>
      <c r="KIR3172" s="605"/>
      <c r="KIS3172" s="605"/>
      <c r="KIT3172" s="605"/>
      <c r="KIU3172" s="605"/>
      <c r="KIV3172" s="605"/>
      <c r="KIW3172" s="605"/>
      <c r="KIX3172" s="605"/>
      <c r="KIY3172" s="605"/>
      <c r="KIZ3172" s="605"/>
      <c r="KJA3172" s="605"/>
      <c r="KJB3172" s="605"/>
      <c r="KJC3172" s="605"/>
      <c r="KJD3172" s="605"/>
      <c r="KJE3172" s="605"/>
      <c r="KJF3172" s="605"/>
      <c r="KJG3172" s="605"/>
      <c r="KJH3172" s="605"/>
      <c r="KJI3172" s="605"/>
      <c r="KJJ3172" s="605"/>
      <c r="KJK3172" s="605"/>
      <c r="KJL3172" s="605"/>
      <c r="KJM3172" s="605"/>
      <c r="KJN3172" s="605"/>
      <c r="KJO3172" s="605"/>
      <c r="KJP3172" s="605"/>
      <c r="KJQ3172" s="605"/>
      <c r="KJR3172" s="605"/>
      <c r="KJS3172" s="605"/>
      <c r="KJT3172" s="605"/>
      <c r="KJU3172" s="605"/>
      <c r="KJV3172" s="605"/>
      <c r="KJW3172" s="605"/>
      <c r="KJX3172" s="605"/>
      <c r="KJY3172" s="605"/>
      <c r="KJZ3172" s="605"/>
      <c r="KKA3172" s="605"/>
      <c r="KKB3172" s="605"/>
      <c r="KKC3172" s="605"/>
      <c r="KKD3172" s="605"/>
      <c r="KKE3172" s="605"/>
      <c r="KKF3172" s="605"/>
      <c r="KKG3172" s="605"/>
      <c r="KKH3172" s="605"/>
      <c r="KKI3172" s="605"/>
      <c r="KKJ3172" s="605"/>
      <c r="KKK3172" s="605"/>
      <c r="KKL3172" s="605"/>
      <c r="KKM3172" s="605"/>
      <c r="KKN3172" s="605"/>
      <c r="KKO3172" s="605"/>
      <c r="KKP3172" s="605"/>
      <c r="KKQ3172" s="605"/>
      <c r="KKR3172" s="605"/>
      <c r="KKS3172" s="605"/>
      <c r="KKT3172" s="605"/>
      <c r="KKU3172" s="605"/>
      <c r="KKV3172" s="605"/>
      <c r="KKW3172" s="605"/>
      <c r="KKX3172" s="605"/>
      <c r="KKY3172" s="605"/>
      <c r="KKZ3172" s="605"/>
      <c r="KLA3172" s="605"/>
      <c r="KLB3172" s="605"/>
      <c r="KLC3172" s="605"/>
      <c r="KLD3172" s="605"/>
      <c r="KLE3172" s="605"/>
      <c r="KLF3172" s="605"/>
      <c r="KLG3172" s="605"/>
      <c r="KLH3172" s="605"/>
      <c r="KLI3172" s="605"/>
      <c r="KLJ3172" s="605"/>
      <c r="KLK3172" s="605"/>
      <c r="KLL3172" s="605"/>
      <c r="KLM3172" s="605"/>
      <c r="KLN3172" s="605"/>
      <c r="KLO3172" s="605"/>
      <c r="KLP3172" s="605"/>
      <c r="KLQ3172" s="605"/>
      <c r="KLR3172" s="605"/>
      <c r="KLS3172" s="605"/>
      <c r="KLT3172" s="605"/>
      <c r="KLU3172" s="605"/>
      <c r="KLV3172" s="605"/>
      <c r="KLW3172" s="605"/>
      <c r="KLX3172" s="605"/>
      <c r="KLY3172" s="605"/>
      <c r="KLZ3172" s="605"/>
      <c r="KMA3172" s="605"/>
      <c r="KMB3172" s="605"/>
      <c r="KMC3172" s="605"/>
      <c r="KMD3172" s="605"/>
      <c r="KME3172" s="605"/>
      <c r="KMF3172" s="605"/>
      <c r="KMG3172" s="605"/>
      <c r="KMH3172" s="605"/>
      <c r="KMI3172" s="605"/>
      <c r="KMJ3172" s="605"/>
      <c r="KMK3172" s="605"/>
      <c r="KML3172" s="605"/>
      <c r="KMM3172" s="605"/>
      <c r="KMN3172" s="605"/>
      <c r="KMO3172" s="605"/>
      <c r="KMP3172" s="605"/>
      <c r="KMQ3172" s="605"/>
      <c r="KMR3172" s="605"/>
      <c r="KMS3172" s="605"/>
      <c r="KMT3172" s="605"/>
      <c r="KMU3172" s="605"/>
      <c r="KMV3172" s="605"/>
      <c r="KMW3172" s="605"/>
      <c r="KMX3172" s="605"/>
      <c r="KMY3172" s="605"/>
      <c r="KMZ3172" s="605"/>
      <c r="KNA3172" s="605"/>
      <c r="KNB3172" s="605"/>
      <c r="KNC3172" s="605"/>
      <c r="KND3172" s="605"/>
      <c r="KNE3172" s="605"/>
      <c r="KNF3172" s="605"/>
      <c r="KNG3172" s="605"/>
      <c r="KNH3172" s="605"/>
      <c r="KNI3172" s="605"/>
      <c r="KNJ3172" s="605"/>
      <c r="KNK3172" s="605"/>
      <c r="KNL3172" s="605"/>
      <c r="KNM3172" s="605"/>
      <c r="KNN3172" s="605"/>
      <c r="KNO3172" s="605"/>
      <c r="KNP3172" s="605"/>
      <c r="KNQ3172" s="605"/>
      <c r="KNR3172" s="605"/>
      <c r="KNS3172" s="605"/>
      <c r="KNT3172" s="605"/>
      <c r="KNU3172" s="605"/>
      <c r="KNV3172" s="605"/>
      <c r="KNW3172" s="605"/>
      <c r="KNX3172" s="605"/>
      <c r="KNY3172" s="605"/>
      <c r="KNZ3172" s="605"/>
      <c r="KOA3172" s="605"/>
      <c r="KOB3172" s="605"/>
      <c r="KOC3172" s="605"/>
      <c r="KOD3172" s="605"/>
      <c r="KOE3172" s="605"/>
      <c r="KOF3172" s="605"/>
      <c r="KOG3172" s="605"/>
      <c r="KOH3172" s="605"/>
      <c r="KOI3172" s="605"/>
      <c r="KOJ3172" s="605"/>
      <c r="KOK3172" s="605"/>
      <c r="KOL3172" s="605"/>
      <c r="KOM3172" s="605"/>
      <c r="KON3172" s="605"/>
      <c r="KOO3172" s="605"/>
      <c r="KOP3172" s="605"/>
      <c r="KOQ3172" s="605"/>
      <c r="KOR3172" s="605"/>
      <c r="KOS3172" s="605"/>
      <c r="KOT3172" s="605"/>
      <c r="KOU3172" s="605"/>
      <c r="KOV3172" s="605"/>
      <c r="KOW3172" s="605"/>
      <c r="KOX3172" s="605"/>
      <c r="KOY3172" s="605"/>
      <c r="KOZ3172" s="605"/>
      <c r="KPA3172" s="605"/>
      <c r="KPB3172" s="605"/>
      <c r="KPC3172" s="605"/>
      <c r="KPD3172" s="605"/>
      <c r="KPE3172" s="605"/>
      <c r="KPF3172" s="605"/>
      <c r="KPG3172" s="605"/>
      <c r="KPH3172" s="605"/>
      <c r="KPI3172" s="605"/>
      <c r="KPJ3172" s="605"/>
      <c r="KPK3172" s="605"/>
      <c r="KPL3172" s="605"/>
      <c r="KPM3172" s="605"/>
      <c r="KPN3172" s="605"/>
      <c r="KPO3172" s="605"/>
      <c r="KPP3172" s="605"/>
      <c r="KPQ3172" s="605"/>
      <c r="KPR3172" s="605"/>
      <c r="KPS3172" s="605"/>
      <c r="KPT3172" s="605"/>
      <c r="KPU3172" s="605"/>
      <c r="KPV3172" s="605"/>
      <c r="KPW3172" s="605"/>
      <c r="KPX3172" s="605"/>
      <c r="KPY3172" s="605"/>
      <c r="KPZ3172" s="605"/>
      <c r="KQA3172" s="605"/>
      <c r="KQB3172" s="605"/>
      <c r="KQC3172" s="605"/>
      <c r="KQD3172" s="605"/>
      <c r="KQE3172" s="605"/>
      <c r="KQF3172" s="605"/>
      <c r="KQG3172" s="605"/>
      <c r="KQH3172" s="605"/>
      <c r="KQI3172" s="605"/>
      <c r="KQJ3172" s="605"/>
      <c r="KQK3172" s="605"/>
      <c r="KQL3172" s="605"/>
      <c r="KQM3172" s="605"/>
      <c r="KQN3172" s="605"/>
      <c r="KQO3172" s="605"/>
      <c r="KQP3172" s="605"/>
      <c r="KQQ3172" s="605"/>
      <c r="KQR3172" s="605"/>
      <c r="KQS3172" s="605"/>
      <c r="KQT3172" s="605"/>
      <c r="KQU3172" s="605"/>
      <c r="KQV3172" s="605"/>
      <c r="KQW3172" s="605"/>
      <c r="KQX3172" s="605"/>
      <c r="KQY3172" s="605"/>
      <c r="KQZ3172" s="605"/>
      <c r="KRA3172" s="605"/>
      <c r="KRB3172" s="605"/>
      <c r="KRC3172" s="605"/>
      <c r="KRD3172" s="605"/>
      <c r="KRE3172" s="605"/>
      <c r="KRF3172" s="605"/>
      <c r="KRG3172" s="605"/>
      <c r="KRH3172" s="605"/>
      <c r="KRI3172" s="605"/>
      <c r="KRJ3172" s="605"/>
      <c r="KRK3172" s="605"/>
      <c r="KRL3172" s="605"/>
      <c r="KRM3172" s="605"/>
      <c r="KRN3172" s="605"/>
      <c r="KRO3172" s="605"/>
      <c r="KRP3172" s="605"/>
      <c r="KRQ3172" s="605"/>
      <c r="KRR3172" s="605"/>
      <c r="KRS3172" s="605"/>
      <c r="KRT3172" s="605"/>
      <c r="KRU3172" s="605"/>
      <c r="KRV3172" s="605"/>
      <c r="KRW3172" s="605"/>
      <c r="KRX3172" s="605"/>
      <c r="KRY3172" s="605"/>
      <c r="KRZ3172" s="605"/>
      <c r="KSA3172" s="605"/>
      <c r="KSB3172" s="605"/>
      <c r="KSC3172" s="605"/>
      <c r="KSD3172" s="605"/>
      <c r="KSE3172" s="605"/>
      <c r="KSF3172" s="605"/>
      <c r="KSG3172" s="605"/>
      <c r="KSH3172" s="605"/>
      <c r="KSI3172" s="605"/>
      <c r="KSJ3172" s="605"/>
      <c r="KSK3172" s="605"/>
      <c r="KSL3172" s="605"/>
      <c r="KSM3172" s="605"/>
      <c r="KSN3172" s="605"/>
      <c r="KSO3172" s="605"/>
      <c r="KSP3172" s="605"/>
      <c r="KSQ3172" s="605"/>
      <c r="KSR3172" s="605"/>
      <c r="KSS3172" s="605"/>
      <c r="KST3172" s="605"/>
      <c r="KSU3172" s="605"/>
      <c r="KSV3172" s="605"/>
      <c r="KSW3172" s="605"/>
      <c r="KSX3172" s="605"/>
      <c r="KSY3172" s="605"/>
      <c r="KSZ3172" s="605"/>
      <c r="KTA3172" s="605"/>
      <c r="KTB3172" s="605"/>
      <c r="KTC3172" s="605"/>
      <c r="KTD3172" s="605"/>
      <c r="KTE3172" s="605"/>
      <c r="KTF3172" s="605"/>
      <c r="KTG3172" s="605"/>
      <c r="KTH3172" s="605"/>
      <c r="KTI3172" s="605"/>
      <c r="KTJ3172" s="605"/>
      <c r="KTK3172" s="605"/>
      <c r="KTL3172" s="605"/>
      <c r="KTM3172" s="605"/>
      <c r="KTN3172" s="605"/>
      <c r="KTO3172" s="605"/>
      <c r="KTP3172" s="605"/>
      <c r="KTQ3172" s="605"/>
      <c r="KTR3172" s="605"/>
      <c r="KTS3172" s="605"/>
      <c r="KTT3172" s="605"/>
      <c r="KTU3172" s="605"/>
      <c r="KTV3172" s="605"/>
      <c r="KTW3172" s="605"/>
      <c r="KTX3172" s="605"/>
      <c r="KTY3172" s="605"/>
      <c r="KTZ3172" s="605"/>
      <c r="KUA3172" s="605"/>
      <c r="KUB3172" s="605"/>
      <c r="KUC3172" s="605"/>
      <c r="KUD3172" s="605"/>
      <c r="KUE3172" s="605"/>
      <c r="KUF3172" s="605"/>
      <c r="KUG3172" s="605"/>
      <c r="KUH3172" s="605"/>
      <c r="KUI3172" s="605"/>
      <c r="KUJ3172" s="605"/>
      <c r="KUK3172" s="605"/>
      <c r="KUL3172" s="605"/>
      <c r="KUM3172" s="605"/>
      <c r="KUN3172" s="605"/>
      <c r="KUO3172" s="605"/>
      <c r="KUP3172" s="605"/>
      <c r="KUQ3172" s="605"/>
      <c r="KUR3172" s="605"/>
      <c r="KUS3172" s="605"/>
      <c r="KUT3172" s="605"/>
      <c r="KUU3172" s="605"/>
      <c r="KUV3172" s="605"/>
      <c r="KUW3172" s="605"/>
      <c r="KUX3172" s="605"/>
      <c r="KUY3172" s="605"/>
      <c r="KUZ3172" s="605"/>
      <c r="KVA3172" s="605"/>
      <c r="KVB3172" s="605"/>
      <c r="KVC3172" s="605"/>
      <c r="KVD3172" s="605"/>
      <c r="KVE3172" s="605"/>
      <c r="KVF3172" s="605"/>
      <c r="KVG3172" s="605"/>
      <c r="KVH3172" s="605"/>
      <c r="KVI3172" s="605"/>
      <c r="KVJ3172" s="605"/>
      <c r="KVK3172" s="605"/>
      <c r="KVL3172" s="605"/>
      <c r="KVM3172" s="605"/>
      <c r="KVN3172" s="605"/>
      <c r="KVO3172" s="605"/>
      <c r="KVP3172" s="605"/>
      <c r="KVQ3172" s="605"/>
      <c r="KVR3172" s="605"/>
      <c r="KVS3172" s="605"/>
      <c r="KVT3172" s="605"/>
      <c r="KVU3172" s="605"/>
      <c r="KVV3172" s="605"/>
      <c r="KVW3172" s="605"/>
      <c r="KVX3172" s="605"/>
      <c r="KVY3172" s="605"/>
      <c r="KVZ3172" s="605"/>
      <c r="KWA3172" s="605"/>
      <c r="KWB3172" s="605"/>
      <c r="KWC3172" s="605"/>
      <c r="KWD3172" s="605"/>
      <c r="KWE3172" s="605"/>
      <c r="KWF3172" s="605"/>
      <c r="KWG3172" s="605"/>
      <c r="KWH3172" s="605"/>
      <c r="KWI3172" s="605"/>
      <c r="KWJ3172" s="605"/>
      <c r="KWK3172" s="605"/>
      <c r="KWL3172" s="605"/>
      <c r="KWM3172" s="605"/>
      <c r="KWN3172" s="605"/>
      <c r="KWO3172" s="605"/>
      <c r="KWP3172" s="605"/>
      <c r="KWQ3172" s="605"/>
      <c r="KWR3172" s="605"/>
      <c r="KWS3172" s="605"/>
      <c r="KWT3172" s="605"/>
      <c r="KWU3172" s="605"/>
      <c r="KWV3172" s="605"/>
      <c r="KWW3172" s="605"/>
      <c r="KWX3172" s="605"/>
      <c r="KWY3172" s="605"/>
      <c r="KWZ3172" s="605"/>
      <c r="KXA3172" s="605"/>
      <c r="KXB3172" s="605"/>
      <c r="KXC3172" s="605"/>
      <c r="KXD3172" s="605"/>
      <c r="KXE3172" s="605"/>
      <c r="KXF3172" s="605"/>
      <c r="KXG3172" s="605"/>
      <c r="KXH3172" s="605"/>
      <c r="KXI3172" s="605"/>
      <c r="KXJ3172" s="605"/>
      <c r="KXK3172" s="605"/>
      <c r="KXL3172" s="605"/>
      <c r="KXM3172" s="605"/>
      <c r="KXN3172" s="605"/>
      <c r="KXO3172" s="605"/>
      <c r="KXP3172" s="605"/>
      <c r="KXQ3172" s="605"/>
      <c r="KXR3172" s="605"/>
      <c r="KXS3172" s="605"/>
      <c r="KXT3172" s="605"/>
      <c r="KXU3172" s="605"/>
      <c r="KXV3172" s="605"/>
      <c r="KXW3172" s="605"/>
      <c r="KXX3172" s="605"/>
      <c r="KXY3172" s="605"/>
      <c r="KXZ3172" s="605"/>
      <c r="KYA3172" s="605"/>
      <c r="KYB3172" s="605"/>
      <c r="KYC3172" s="605"/>
      <c r="KYD3172" s="605"/>
      <c r="KYE3172" s="605"/>
      <c r="KYF3172" s="605"/>
      <c r="KYG3172" s="605"/>
      <c r="KYH3172" s="605"/>
      <c r="KYI3172" s="605"/>
      <c r="KYJ3172" s="605"/>
      <c r="KYK3172" s="605"/>
      <c r="KYL3172" s="605"/>
      <c r="KYM3172" s="605"/>
      <c r="KYN3172" s="605"/>
      <c r="KYO3172" s="605"/>
      <c r="KYP3172" s="605"/>
      <c r="KYQ3172" s="605"/>
      <c r="KYR3172" s="605"/>
      <c r="KYS3172" s="605"/>
      <c r="KYT3172" s="605"/>
      <c r="KYU3172" s="605"/>
      <c r="KYV3172" s="605"/>
      <c r="KYW3172" s="605"/>
      <c r="KYX3172" s="605"/>
      <c r="KYY3172" s="605"/>
      <c r="KYZ3172" s="605"/>
      <c r="KZA3172" s="605"/>
      <c r="KZB3172" s="605"/>
      <c r="KZC3172" s="605"/>
      <c r="KZD3172" s="605"/>
      <c r="KZE3172" s="605"/>
      <c r="KZF3172" s="605"/>
      <c r="KZG3172" s="605"/>
      <c r="KZH3172" s="605"/>
      <c r="KZI3172" s="605"/>
      <c r="KZJ3172" s="605"/>
      <c r="KZK3172" s="605"/>
      <c r="KZL3172" s="605"/>
      <c r="KZM3172" s="605"/>
      <c r="KZN3172" s="605"/>
      <c r="KZO3172" s="605"/>
      <c r="KZP3172" s="605"/>
      <c r="KZQ3172" s="605"/>
      <c r="KZR3172" s="605"/>
      <c r="KZS3172" s="605"/>
      <c r="KZT3172" s="605"/>
      <c r="KZU3172" s="605"/>
      <c r="KZV3172" s="605"/>
      <c r="KZW3172" s="605"/>
      <c r="KZX3172" s="605"/>
      <c r="KZY3172" s="605"/>
      <c r="KZZ3172" s="605"/>
      <c r="LAA3172" s="605"/>
      <c r="LAB3172" s="605"/>
      <c r="LAC3172" s="605"/>
      <c r="LAD3172" s="605"/>
      <c r="LAE3172" s="605"/>
      <c r="LAF3172" s="605"/>
      <c r="LAG3172" s="605"/>
      <c r="LAH3172" s="605"/>
      <c r="LAI3172" s="605"/>
      <c r="LAJ3172" s="605"/>
      <c r="LAK3172" s="605"/>
      <c r="LAL3172" s="605"/>
      <c r="LAM3172" s="605"/>
      <c r="LAN3172" s="605"/>
      <c r="LAO3172" s="605"/>
      <c r="LAP3172" s="605"/>
      <c r="LAQ3172" s="605"/>
      <c r="LAR3172" s="605"/>
      <c r="LAS3172" s="605"/>
      <c r="LAT3172" s="605"/>
      <c r="LAU3172" s="605"/>
      <c r="LAV3172" s="605"/>
      <c r="LAW3172" s="605"/>
      <c r="LAX3172" s="605"/>
      <c r="LAY3172" s="605"/>
      <c r="LAZ3172" s="605"/>
      <c r="LBA3172" s="605"/>
      <c r="LBB3172" s="605"/>
      <c r="LBC3172" s="605"/>
      <c r="LBD3172" s="605"/>
      <c r="LBE3172" s="605"/>
      <c r="LBF3172" s="605"/>
      <c r="LBG3172" s="605"/>
      <c r="LBH3172" s="605"/>
      <c r="LBI3172" s="605"/>
      <c r="LBJ3172" s="605"/>
      <c r="LBK3172" s="605"/>
      <c r="LBL3172" s="605"/>
      <c r="LBM3172" s="605"/>
      <c r="LBN3172" s="605"/>
      <c r="LBO3172" s="605"/>
      <c r="LBP3172" s="605"/>
      <c r="LBQ3172" s="605"/>
      <c r="LBR3172" s="605"/>
      <c r="LBS3172" s="605"/>
      <c r="LBT3172" s="605"/>
      <c r="LBU3172" s="605"/>
      <c r="LBV3172" s="605"/>
      <c r="LBW3172" s="605"/>
      <c r="LBX3172" s="605"/>
      <c r="LBY3172" s="605"/>
      <c r="LBZ3172" s="605"/>
      <c r="LCA3172" s="605"/>
      <c r="LCB3172" s="605"/>
      <c r="LCC3172" s="605"/>
      <c r="LCD3172" s="605"/>
      <c r="LCE3172" s="605"/>
      <c r="LCF3172" s="605"/>
      <c r="LCG3172" s="605"/>
      <c r="LCH3172" s="605"/>
      <c r="LCI3172" s="605"/>
      <c r="LCJ3172" s="605"/>
      <c r="LCK3172" s="605"/>
      <c r="LCL3172" s="605"/>
      <c r="LCM3172" s="605"/>
      <c r="LCN3172" s="605"/>
      <c r="LCO3172" s="605"/>
      <c r="LCP3172" s="605"/>
      <c r="LCQ3172" s="605"/>
      <c r="LCR3172" s="605"/>
      <c r="LCS3172" s="605"/>
      <c r="LCT3172" s="605"/>
      <c r="LCU3172" s="605"/>
      <c r="LCV3172" s="605"/>
      <c r="LCW3172" s="605"/>
      <c r="LCX3172" s="605"/>
      <c r="LCY3172" s="605"/>
      <c r="LCZ3172" s="605"/>
      <c r="LDA3172" s="605"/>
      <c r="LDB3172" s="605"/>
      <c r="LDC3172" s="605"/>
      <c r="LDD3172" s="605"/>
      <c r="LDE3172" s="605"/>
      <c r="LDF3172" s="605"/>
      <c r="LDG3172" s="605"/>
      <c r="LDH3172" s="605"/>
      <c r="LDI3172" s="605"/>
      <c r="LDJ3172" s="605"/>
      <c r="LDK3172" s="605"/>
      <c r="LDL3172" s="605"/>
      <c r="LDM3172" s="605"/>
      <c r="LDN3172" s="605"/>
      <c r="LDO3172" s="605"/>
      <c r="LDP3172" s="605"/>
      <c r="LDQ3172" s="605"/>
      <c r="LDR3172" s="605"/>
      <c r="LDS3172" s="605"/>
      <c r="LDT3172" s="605"/>
      <c r="LDU3172" s="605"/>
      <c r="LDV3172" s="605"/>
      <c r="LDW3172" s="605"/>
      <c r="LDX3172" s="605"/>
      <c r="LDY3172" s="605"/>
      <c r="LDZ3172" s="605"/>
      <c r="LEA3172" s="605"/>
      <c r="LEB3172" s="605"/>
      <c r="LEC3172" s="605"/>
      <c r="LED3172" s="605"/>
      <c r="LEE3172" s="605"/>
      <c r="LEF3172" s="605"/>
      <c r="LEG3172" s="605"/>
      <c r="LEH3172" s="605"/>
      <c r="LEI3172" s="605"/>
      <c r="LEJ3172" s="605"/>
      <c r="LEK3172" s="605"/>
      <c r="LEL3172" s="605"/>
      <c r="LEM3172" s="605"/>
      <c r="LEN3172" s="605"/>
      <c r="LEO3172" s="605"/>
      <c r="LEP3172" s="605"/>
      <c r="LEQ3172" s="605"/>
      <c r="LER3172" s="605"/>
      <c r="LES3172" s="605"/>
      <c r="LET3172" s="605"/>
      <c r="LEU3172" s="605"/>
      <c r="LEV3172" s="605"/>
      <c r="LEW3172" s="605"/>
      <c r="LEX3172" s="605"/>
      <c r="LEY3172" s="605"/>
      <c r="LEZ3172" s="605"/>
      <c r="LFA3172" s="605"/>
      <c r="LFB3172" s="605"/>
      <c r="LFC3172" s="605"/>
      <c r="LFD3172" s="605"/>
      <c r="LFE3172" s="605"/>
      <c r="LFF3172" s="605"/>
      <c r="LFG3172" s="605"/>
      <c r="LFH3172" s="605"/>
      <c r="LFI3172" s="605"/>
      <c r="LFJ3172" s="605"/>
      <c r="LFK3172" s="605"/>
      <c r="LFL3172" s="605"/>
      <c r="LFM3172" s="605"/>
      <c r="LFN3172" s="605"/>
      <c r="LFO3172" s="605"/>
      <c r="LFP3172" s="605"/>
      <c r="LFQ3172" s="605"/>
      <c r="LFR3172" s="605"/>
      <c r="LFS3172" s="605"/>
      <c r="LFT3172" s="605"/>
      <c r="LFU3172" s="605"/>
      <c r="LFV3172" s="605"/>
      <c r="LFW3172" s="605"/>
      <c r="LFX3172" s="605"/>
      <c r="LFY3172" s="605"/>
      <c r="LFZ3172" s="605"/>
      <c r="LGA3172" s="605"/>
      <c r="LGB3172" s="605"/>
      <c r="LGC3172" s="605"/>
      <c r="LGD3172" s="605"/>
      <c r="LGE3172" s="605"/>
      <c r="LGF3172" s="605"/>
      <c r="LGG3172" s="605"/>
      <c r="LGH3172" s="605"/>
      <c r="LGI3172" s="605"/>
      <c r="LGJ3172" s="605"/>
      <c r="LGK3172" s="605"/>
      <c r="LGL3172" s="605"/>
      <c r="LGM3172" s="605"/>
      <c r="LGN3172" s="605"/>
      <c r="LGO3172" s="605"/>
      <c r="LGP3172" s="605"/>
      <c r="LGQ3172" s="605"/>
      <c r="LGR3172" s="605"/>
      <c r="LGS3172" s="605"/>
      <c r="LGT3172" s="605"/>
      <c r="LGU3172" s="605"/>
      <c r="LGV3172" s="605"/>
      <c r="LGW3172" s="605"/>
      <c r="LGX3172" s="605"/>
      <c r="LGY3172" s="605"/>
      <c r="LGZ3172" s="605"/>
      <c r="LHA3172" s="605"/>
      <c r="LHB3172" s="605"/>
      <c r="LHC3172" s="605"/>
      <c r="LHD3172" s="605"/>
      <c r="LHE3172" s="605"/>
      <c r="LHF3172" s="605"/>
      <c r="LHG3172" s="605"/>
      <c r="LHH3172" s="605"/>
      <c r="LHI3172" s="605"/>
      <c r="LHJ3172" s="605"/>
      <c r="LHK3172" s="605"/>
      <c r="LHL3172" s="605"/>
      <c r="LHM3172" s="605"/>
      <c r="LHN3172" s="605"/>
      <c r="LHO3172" s="605"/>
      <c r="LHP3172" s="605"/>
      <c r="LHQ3172" s="605"/>
      <c r="LHR3172" s="605"/>
      <c r="LHS3172" s="605"/>
      <c r="LHT3172" s="605"/>
      <c r="LHU3172" s="605"/>
      <c r="LHV3172" s="605"/>
      <c r="LHW3172" s="605"/>
      <c r="LHX3172" s="605"/>
      <c r="LHY3172" s="605"/>
      <c r="LHZ3172" s="605"/>
      <c r="LIA3172" s="605"/>
      <c r="LIB3172" s="605"/>
      <c r="LIC3172" s="605"/>
      <c r="LID3172" s="605"/>
      <c r="LIE3172" s="605"/>
      <c r="LIF3172" s="605"/>
      <c r="LIG3172" s="605"/>
      <c r="LIH3172" s="605"/>
      <c r="LII3172" s="605"/>
      <c r="LIJ3172" s="605"/>
      <c r="LIK3172" s="605"/>
      <c r="LIL3172" s="605"/>
      <c r="LIM3172" s="605"/>
      <c r="LIN3172" s="605"/>
      <c r="LIO3172" s="605"/>
      <c r="LIP3172" s="605"/>
      <c r="LIQ3172" s="605"/>
      <c r="LIR3172" s="605"/>
      <c r="LIS3172" s="605"/>
      <c r="LIT3172" s="605"/>
      <c r="LIU3172" s="605"/>
      <c r="LIV3172" s="605"/>
      <c r="LIW3172" s="605"/>
      <c r="LIX3172" s="605"/>
      <c r="LIY3172" s="605"/>
      <c r="LIZ3172" s="605"/>
      <c r="LJA3172" s="605"/>
      <c r="LJB3172" s="605"/>
      <c r="LJC3172" s="605"/>
      <c r="LJD3172" s="605"/>
      <c r="LJE3172" s="605"/>
      <c r="LJF3172" s="605"/>
      <c r="LJG3172" s="605"/>
      <c r="LJH3172" s="605"/>
      <c r="LJI3172" s="605"/>
      <c r="LJJ3172" s="605"/>
      <c r="LJK3172" s="605"/>
      <c r="LJL3172" s="605"/>
      <c r="LJM3172" s="605"/>
      <c r="LJN3172" s="605"/>
      <c r="LJO3172" s="605"/>
      <c r="LJP3172" s="605"/>
      <c r="LJQ3172" s="605"/>
      <c r="LJR3172" s="605"/>
      <c r="LJS3172" s="605"/>
      <c r="LJT3172" s="605"/>
      <c r="LJU3172" s="605"/>
      <c r="LJV3172" s="605"/>
      <c r="LJW3172" s="605"/>
      <c r="LJX3172" s="605"/>
      <c r="LJY3172" s="605"/>
      <c r="LJZ3172" s="605"/>
      <c r="LKA3172" s="605"/>
      <c r="LKB3172" s="605"/>
      <c r="LKC3172" s="605"/>
      <c r="LKD3172" s="605"/>
      <c r="LKE3172" s="605"/>
      <c r="LKF3172" s="605"/>
      <c r="LKG3172" s="605"/>
      <c r="LKH3172" s="605"/>
      <c r="LKI3172" s="605"/>
      <c r="LKJ3172" s="605"/>
      <c r="LKK3172" s="605"/>
      <c r="LKL3172" s="605"/>
      <c r="LKM3172" s="605"/>
      <c r="LKN3172" s="605"/>
      <c r="LKO3172" s="605"/>
      <c r="LKP3172" s="605"/>
      <c r="LKQ3172" s="605"/>
      <c r="LKR3172" s="605"/>
      <c r="LKS3172" s="605"/>
      <c r="LKT3172" s="605"/>
      <c r="LKU3172" s="605"/>
      <c r="LKV3172" s="605"/>
      <c r="LKW3172" s="605"/>
      <c r="LKX3172" s="605"/>
      <c r="LKY3172" s="605"/>
      <c r="LKZ3172" s="605"/>
      <c r="LLA3172" s="605"/>
      <c r="LLB3172" s="605"/>
      <c r="LLC3172" s="605"/>
      <c r="LLD3172" s="605"/>
      <c r="LLE3172" s="605"/>
      <c r="LLF3172" s="605"/>
      <c r="LLG3172" s="605"/>
      <c r="LLH3172" s="605"/>
      <c r="LLI3172" s="605"/>
      <c r="LLJ3172" s="605"/>
      <c r="LLK3172" s="605"/>
      <c r="LLL3172" s="605"/>
      <c r="LLM3172" s="605"/>
      <c r="LLN3172" s="605"/>
      <c r="LLO3172" s="605"/>
      <c r="LLP3172" s="605"/>
      <c r="LLQ3172" s="605"/>
      <c r="LLR3172" s="605"/>
      <c r="LLS3172" s="605"/>
      <c r="LLT3172" s="605"/>
      <c r="LLU3172" s="605"/>
      <c r="LLV3172" s="605"/>
      <c r="LLW3172" s="605"/>
      <c r="LLX3172" s="605"/>
      <c r="LLY3172" s="605"/>
      <c r="LLZ3172" s="605"/>
      <c r="LMA3172" s="605"/>
      <c r="LMB3172" s="605"/>
      <c r="LMC3172" s="605"/>
      <c r="LMD3172" s="605"/>
      <c r="LME3172" s="605"/>
      <c r="LMF3172" s="605"/>
      <c r="LMG3172" s="605"/>
      <c r="LMH3172" s="605"/>
      <c r="LMI3172" s="605"/>
      <c r="LMJ3172" s="605"/>
      <c r="LMK3172" s="605"/>
      <c r="LML3172" s="605"/>
      <c r="LMM3172" s="605"/>
      <c r="LMN3172" s="605"/>
      <c r="LMO3172" s="605"/>
      <c r="LMP3172" s="605"/>
      <c r="LMQ3172" s="605"/>
      <c r="LMR3172" s="605"/>
      <c r="LMS3172" s="605"/>
      <c r="LMT3172" s="605"/>
      <c r="LMU3172" s="605"/>
      <c r="LMV3172" s="605"/>
      <c r="LMW3172" s="605"/>
      <c r="LMX3172" s="605"/>
      <c r="LMY3172" s="605"/>
      <c r="LMZ3172" s="605"/>
      <c r="LNA3172" s="605"/>
      <c r="LNB3172" s="605"/>
      <c r="LNC3172" s="605"/>
      <c r="LND3172" s="605"/>
      <c r="LNE3172" s="605"/>
      <c r="LNF3172" s="605"/>
      <c r="LNG3172" s="605"/>
      <c r="LNH3172" s="605"/>
      <c r="LNI3172" s="605"/>
      <c r="LNJ3172" s="605"/>
      <c r="LNK3172" s="605"/>
      <c r="LNL3172" s="605"/>
      <c r="LNM3172" s="605"/>
      <c r="LNN3172" s="605"/>
      <c r="LNO3172" s="605"/>
      <c r="LNP3172" s="605"/>
      <c r="LNQ3172" s="605"/>
      <c r="LNR3172" s="605"/>
      <c r="LNS3172" s="605"/>
      <c r="LNT3172" s="605"/>
      <c r="LNU3172" s="605"/>
      <c r="LNV3172" s="605"/>
      <c r="LNW3172" s="605"/>
      <c r="LNX3172" s="605"/>
      <c r="LNY3172" s="605"/>
      <c r="LNZ3172" s="605"/>
      <c r="LOA3172" s="605"/>
      <c r="LOB3172" s="605"/>
      <c r="LOC3172" s="605"/>
      <c r="LOD3172" s="605"/>
      <c r="LOE3172" s="605"/>
      <c r="LOF3172" s="605"/>
      <c r="LOG3172" s="605"/>
      <c r="LOH3172" s="605"/>
      <c r="LOI3172" s="605"/>
      <c r="LOJ3172" s="605"/>
      <c r="LOK3172" s="605"/>
      <c r="LOL3172" s="605"/>
      <c r="LOM3172" s="605"/>
      <c r="LON3172" s="605"/>
      <c r="LOO3172" s="605"/>
      <c r="LOP3172" s="605"/>
      <c r="LOQ3172" s="605"/>
      <c r="LOR3172" s="605"/>
      <c r="LOS3172" s="605"/>
      <c r="LOT3172" s="605"/>
      <c r="LOU3172" s="605"/>
      <c r="LOV3172" s="605"/>
      <c r="LOW3172" s="605"/>
      <c r="LOX3172" s="605"/>
      <c r="LOY3172" s="605"/>
      <c r="LOZ3172" s="605"/>
      <c r="LPA3172" s="605"/>
      <c r="LPB3172" s="605"/>
      <c r="LPC3172" s="605"/>
      <c r="LPD3172" s="605"/>
      <c r="LPE3172" s="605"/>
      <c r="LPF3172" s="605"/>
      <c r="LPG3172" s="605"/>
      <c r="LPH3172" s="605"/>
      <c r="LPI3172" s="605"/>
      <c r="LPJ3172" s="605"/>
      <c r="LPK3172" s="605"/>
      <c r="LPL3172" s="605"/>
      <c r="LPM3172" s="605"/>
      <c r="LPN3172" s="605"/>
      <c r="LPO3172" s="605"/>
      <c r="LPP3172" s="605"/>
      <c r="LPQ3172" s="605"/>
      <c r="LPR3172" s="605"/>
      <c r="LPS3172" s="605"/>
      <c r="LPT3172" s="605"/>
      <c r="LPU3172" s="605"/>
      <c r="LPV3172" s="605"/>
      <c r="LPW3172" s="605"/>
      <c r="LPX3172" s="605"/>
      <c r="LPY3172" s="605"/>
      <c r="LPZ3172" s="605"/>
      <c r="LQA3172" s="605"/>
      <c r="LQB3172" s="605"/>
      <c r="LQC3172" s="605"/>
      <c r="LQD3172" s="605"/>
      <c r="LQE3172" s="605"/>
      <c r="LQF3172" s="605"/>
      <c r="LQG3172" s="605"/>
      <c r="LQH3172" s="605"/>
      <c r="LQI3172" s="605"/>
      <c r="LQJ3172" s="605"/>
      <c r="LQK3172" s="605"/>
      <c r="LQL3172" s="605"/>
      <c r="LQM3172" s="605"/>
      <c r="LQN3172" s="605"/>
      <c r="LQO3172" s="605"/>
      <c r="LQP3172" s="605"/>
      <c r="LQQ3172" s="605"/>
      <c r="LQR3172" s="605"/>
      <c r="LQS3172" s="605"/>
      <c r="LQT3172" s="605"/>
      <c r="LQU3172" s="605"/>
      <c r="LQV3172" s="605"/>
      <c r="LQW3172" s="605"/>
      <c r="LQX3172" s="605"/>
      <c r="LQY3172" s="605"/>
      <c r="LQZ3172" s="605"/>
      <c r="LRA3172" s="605"/>
      <c r="LRB3172" s="605"/>
      <c r="LRC3172" s="605"/>
      <c r="LRD3172" s="605"/>
      <c r="LRE3172" s="605"/>
      <c r="LRF3172" s="605"/>
      <c r="LRG3172" s="605"/>
      <c r="LRH3172" s="605"/>
      <c r="LRI3172" s="605"/>
      <c r="LRJ3172" s="605"/>
      <c r="LRK3172" s="605"/>
      <c r="LRL3172" s="605"/>
      <c r="LRM3172" s="605"/>
      <c r="LRN3172" s="605"/>
      <c r="LRO3172" s="605"/>
      <c r="LRP3172" s="605"/>
      <c r="LRQ3172" s="605"/>
      <c r="LRR3172" s="605"/>
      <c r="LRS3172" s="605"/>
      <c r="LRT3172" s="605"/>
      <c r="LRU3172" s="605"/>
      <c r="LRV3172" s="605"/>
      <c r="LRW3172" s="605"/>
      <c r="LRX3172" s="605"/>
      <c r="LRY3172" s="605"/>
      <c r="LRZ3172" s="605"/>
      <c r="LSA3172" s="605"/>
      <c r="LSB3172" s="605"/>
      <c r="LSC3172" s="605"/>
      <c r="LSD3172" s="605"/>
      <c r="LSE3172" s="605"/>
      <c r="LSF3172" s="605"/>
      <c r="LSG3172" s="605"/>
      <c r="LSH3172" s="605"/>
      <c r="LSI3172" s="605"/>
      <c r="LSJ3172" s="605"/>
      <c r="LSK3172" s="605"/>
      <c r="LSL3172" s="605"/>
      <c r="LSM3172" s="605"/>
      <c r="LSN3172" s="605"/>
      <c r="LSO3172" s="605"/>
      <c r="LSP3172" s="605"/>
      <c r="LSQ3172" s="605"/>
      <c r="LSR3172" s="605"/>
      <c r="LSS3172" s="605"/>
      <c r="LST3172" s="605"/>
      <c r="LSU3172" s="605"/>
      <c r="LSV3172" s="605"/>
      <c r="LSW3172" s="605"/>
      <c r="LSX3172" s="605"/>
      <c r="LSY3172" s="605"/>
      <c r="LSZ3172" s="605"/>
      <c r="LTA3172" s="605"/>
      <c r="LTB3172" s="605"/>
      <c r="LTC3172" s="605"/>
      <c r="LTD3172" s="605"/>
      <c r="LTE3172" s="605"/>
      <c r="LTF3172" s="605"/>
      <c r="LTG3172" s="605"/>
      <c r="LTH3172" s="605"/>
      <c r="LTI3172" s="605"/>
      <c r="LTJ3172" s="605"/>
      <c r="LTK3172" s="605"/>
      <c r="LTL3172" s="605"/>
      <c r="LTM3172" s="605"/>
      <c r="LTN3172" s="605"/>
      <c r="LTO3172" s="605"/>
      <c r="LTP3172" s="605"/>
      <c r="LTQ3172" s="605"/>
      <c r="LTR3172" s="605"/>
      <c r="LTS3172" s="605"/>
      <c r="LTT3172" s="605"/>
      <c r="LTU3172" s="605"/>
      <c r="LTV3172" s="605"/>
      <c r="LTW3172" s="605"/>
      <c r="LTX3172" s="605"/>
      <c r="LTY3172" s="605"/>
      <c r="LTZ3172" s="605"/>
      <c r="LUA3172" s="605"/>
      <c r="LUB3172" s="605"/>
      <c r="LUC3172" s="605"/>
      <c r="LUD3172" s="605"/>
      <c r="LUE3172" s="605"/>
      <c r="LUF3172" s="605"/>
      <c r="LUG3172" s="605"/>
      <c r="LUH3172" s="605"/>
      <c r="LUI3172" s="605"/>
      <c r="LUJ3172" s="605"/>
      <c r="LUK3172" s="605"/>
      <c r="LUL3172" s="605"/>
      <c r="LUM3172" s="605"/>
      <c r="LUN3172" s="605"/>
      <c r="LUO3172" s="605"/>
      <c r="LUP3172" s="605"/>
      <c r="LUQ3172" s="605"/>
      <c r="LUR3172" s="605"/>
      <c r="LUS3172" s="605"/>
      <c r="LUT3172" s="605"/>
      <c r="LUU3172" s="605"/>
      <c r="LUV3172" s="605"/>
      <c r="LUW3172" s="605"/>
      <c r="LUX3172" s="605"/>
      <c r="LUY3172" s="605"/>
      <c r="LUZ3172" s="605"/>
      <c r="LVA3172" s="605"/>
      <c r="LVB3172" s="605"/>
      <c r="LVC3172" s="605"/>
      <c r="LVD3172" s="605"/>
      <c r="LVE3172" s="605"/>
      <c r="LVF3172" s="605"/>
      <c r="LVG3172" s="605"/>
      <c r="LVH3172" s="605"/>
      <c r="LVI3172" s="605"/>
      <c r="LVJ3172" s="605"/>
      <c r="LVK3172" s="605"/>
      <c r="LVL3172" s="605"/>
      <c r="LVM3172" s="605"/>
      <c r="LVN3172" s="605"/>
      <c r="LVO3172" s="605"/>
      <c r="LVP3172" s="605"/>
      <c r="LVQ3172" s="605"/>
      <c r="LVR3172" s="605"/>
      <c r="LVS3172" s="605"/>
      <c r="LVT3172" s="605"/>
      <c r="LVU3172" s="605"/>
      <c r="LVV3172" s="605"/>
      <c r="LVW3172" s="605"/>
      <c r="LVX3172" s="605"/>
      <c r="LVY3172" s="605"/>
      <c r="LVZ3172" s="605"/>
      <c r="LWA3172" s="605"/>
      <c r="LWB3172" s="605"/>
      <c r="LWC3172" s="605"/>
      <c r="LWD3172" s="605"/>
      <c r="LWE3172" s="605"/>
      <c r="LWF3172" s="605"/>
      <c r="LWG3172" s="605"/>
      <c r="LWH3172" s="605"/>
      <c r="LWI3172" s="605"/>
      <c r="LWJ3172" s="605"/>
      <c r="LWK3172" s="605"/>
      <c r="LWL3172" s="605"/>
      <c r="LWM3172" s="605"/>
      <c r="LWN3172" s="605"/>
      <c r="LWO3172" s="605"/>
      <c r="LWP3172" s="605"/>
      <c r="LWQ3172" s="605"/>
      <c r="LWR3172" s="605"/>
      <c r="LWS3172" s="605"/>
      <c r="LWT3172" s="605"/>
      <c r="LWU3172" s="605"/>
      <c r="LWV3172" s="605"/>
      <c r="LWW3172" s="605"/>
      <c r="LWX3172" s="605"/>
      <c r="LWY3172" s="605"/>
      <c r="LWZ3172" s="605"/>
      <c r="LXA3172" s="605"/>
      <c r="LXB3172" s="605"/>
      <c r="LXC3172" s="605"/>
      <c r="LXD3172" s="605"/>
      <c r="LXE3172" s="605"/>
      <c r="LXF3172" s="605"/>
      <c r="LXG3172" s="605"/>
      <c r="LXH3172" s="605"/>
      <c r="LXI3172" s="605"/>
      <c r="LXJ3172" s="605"/>
      <c r="LXK3172" s="605"/>
      <c r="LXL3172" s="605"/>
      <c r="LXM3172" s="605"/>
      <c r="LXN3172" s="605"/>
      <c r="LXO3172" s="605"/>
      <c r="LXP3172" s="605"/>
      <c r="LXQ3172" s="605"/>
      <c r="LXR3172" s="605"/>
      <c r="LXS3172" s="605"/>
      <c r="LXT3172" s="605"/>
      <c r="LXU3172" s="605"/>
      <c r="LXV3172" s="605"/>
      <c r="LXW3172" s="605"/>
      <c r="LXX3172" s="605"/>
      <c r="LXY3172" s="605"/>
      <c r="LXZ3172" s="605"/>
      <c r="LYA3172" s="605"/>
      <c r="LYB3172" s="605"/>
      <c r="LYC3172" s="605"/>
      <c r="LYD3172" s="605"/>
      <c r="LYE3172" s="605"/>
      <c r="LYF3172" s="605"/>
      <c r="LYG3172" s="605"/>
      <c r="LYH3172" s="605"/>
      <c r="LYI3172" s="605"/>
      <c r="LYJ3172" s="605"/>
      <c r="LYK3172" s="605"/>
      <c r="LYL3172" s="605"/>
      <c r="LYM3172" s="605"/>
      <c r="LYN3172" s="605"/>
      <c r="LYO3172" s="605"/>
      <c r="LYP3172" s="605"/>
      <c r="LYQ3172" s="605"/>
      <c r="LYR3172" s="605"/>
      <c r="LYS3172" s="605"/>
      <c r="LYT3172" s="605"/>
      <c r="LYU3172" s="605"/>
      <c r="LYV3172" s="605"/>
      <c r="LYW3172" s="605"/>
      <c r="LYX3172" s="605"/>
      <c r="LYY3172" s="605"/>
      <c r="LYZ3172" s="605"/>
      <c r="LZA3172" s="605"/>
      <c r="LZB3172" s="605"/>
      <c r="LZC3172" s="605"/>
      <c r="LZD3172" s="605"/>
      <c r="LZE3172" s="605"/>
      <c r="LZF3172" s="605"/>
      <c r="LZG3172" s="605"/>
      <c r="LZH3172" s="605"/>
      <c r="LZI3172" s="605"/>
      <c r="LZJ3172" s="605"/>
      <c r="LZK3172" s="605"/>
      <c r="LZL3172" s="605"/>
      <c r="LZM3172" s="605"/>
      <c r="LZN3172" s="605"/>
      <c r="LZO3172" s="605"/>
      <c r="LZP3172" s="605"/>
      <c r="LZQ3172" s="605"/>
      <c r="LZR3172" s="605"/>
      <c r="LZS3172" s="605"/>
      <c r="LZT3172" s="605"/>
      <c r="LZU3172" s="605"/>
      <c r="LZV3172" s="605"/>
      <c r="LZW3172" s="605"/>
      <c r="LZX3172" s="605"/>
      <c r="LZY3172" s="605"/>
      <c r="LZZ3172" s="605"/>
      <c r="MAA3172" s="605"/>
      <c r="MAB3172" s="605"/>
      <c r="MAC3172" s="605"/>
      <c r="MAD3172" s="605"/>
      <c r="MAE3172" s="605"/>
      <c r="MAF3172" s="605"/>
      <c r="MAG3172" s="605"/>
      <c r="MAH3172" s="605"/>
      <c r="MAI3172" s="605"/>
      <c r="MAJ3172" s="605"/>
      <c r="MAK3172" s="605"/>
      <c r="MAL3172" s="605"/>
      <c r="MAM3172" s="605"/>
      <c r="MAN3172" s="605"/>
      <c r="MAO3172" s="605"/>
      <c r="MAP3172" s="605"/>
      <c r="MAQ3172" s="605"/>
      <c r="MAR3172" s="605"/>
      <c r="MAS3172" s="605"/>
      <c r="MAT3172" s="605"/>
      <c r="MAU3172" s="605"/>
      <c r="MAV3172" s="605"/>
      <c r="MAW3172" s="605"/>
      <c r="MAX3172" s="605"/>
      <c r="MAY3172" s="605"/>
      <c r="MAZ3172" s="605"/>
      <c r="MBA3172" s="605"/>
      <c r="MBB3172" s="605"/>
      <c r="MBC3172" s="605"/>
      <c r="MBD3172" s="605"/>
      <c r="MBE3172" s="605"/>
      <c r="MBF3172" s="605"/>
      <c r="MBG3172" s="605"/>
      <c r="MBH3172" s="605"/>
      <c r="MBI3172" s="605"/>
      <c r="MBJ3172" s="605"/>
      <c r="MBK3172" s="605"/>
      <c r="MBL3172" s="605"/>
      <c r="MBM3172" s="605"/>
      <c r="MBN3172" s="605"/>
      <c r="MBO3172" s="605"/>
      <c r="MBP3172" s="605"/>
      <c r="MBQ3172" s="605"/>
      <c r="MBR3172" s="605"/>
      <c r="MBS3172" s="605"/>
      <c r="MBT3172" s="605"/>
      <c r="MBU3172" s="605"/>
      <c r="MBV3172" s="605"/>
      <c r="MBW3172" s="605"/>
      <c r="MBX3172" s="605"/>
      <c r="MBY3172" s="605"/>
      <c r="MBZ3172" s="605"/>
      <c r="MCA3172" s="605"/>
      <c r="MCB3172" s="605"/>
      <c r="MCC3172" s="605"/>
      <c r="MCD3172" s="605"/>
      <c r="MCE3172" s="605"/>
      <c r="MCF3172" s="605"/>
      <c r="MCG3172" s="605"/>
      <c r="MCH3172" s="605"/>
      <c r="MCI3172" s="605"/>
      <c r="MCJ3172" s="605"/>
      <c r="MCK3172" s="605"/>
      <c r="MCL3172" s="605"/>
      <c r="MCM3172" s="605"/>
      <c r="MCN3172" s="605"/>
      <c r="MCO3172" s="605"/>
      <c r="MCP3172" s="605"/>
      <c r="MCQ3172" s="605"/>
      <c r="MCR3172" s="605"/>
      <c r="MCS3172" s="605"/>
      <c r="MCT3172" s="605"/>
      <c r="MCU3172" s="605"/>
      <c r="MCV3172" s="605"/>
      <c r="MCW3172" s="605"/>
      <c r="MCX3172" s="605"/>
      <c r="MCY3172" s="605"/>
      <c r="MCZ3172" s="605"/>
      <c r="MDA3172" s="605"/>
      <c r="MDB3172" s="605"/>
      <c r="MDC3172" s="605"/>
      <c r="MDD3172" s="605"/>
      <c r="MDE3172" s="605"/>
      <c r="MDF3172" s="605"/>
      <c r="MDG3172" s="605"/>
      <c r="MDH3172" s="605"/>
      <c r="MDI3172" s="605"/>
      <c r="MDJ3172" s="605"/>
      <c r="MDK3172" s="605"/>
      <c r="MDL3172" s="605"/>
      <c r="MDM3172" s="605"/>
      <c r="MDN3172" s="605"/>
      <c r="MDO3172" s="605"/>
      <c r="MDP3172" s="605"/>
      <c r="MDQ3172" s="605"/>
      <c r="MDR3172" s="605"/>
      <c r="MDS3172" s="605"/>
      <c r="MDT3172" s="605"/>
      <c r="MDU3172" s="605"/>
      <c r="MDV3172" s="605"/>
      <c r="MDW3172" s="605"/>
      <c r="MDX3172" s="605"/>
      <c r="MDY3172" s="605"/>
      <c r="MDZ3172" s="605"/>
      <c r="MEA3172" s="605"/>
      <c r="MEB3172" s="605"/>
      <c r="MEC3172" s="605"/>
      <c r="MED3172" s="605"/>
      <c r="MEE3172" s="605"/>
      <c r="MEF3172" s="605"/>
      <c r="MEG3172" s="605"/>
      <c r="MEH3172" s="605"/>
      <c r="MEI3172" s="605"/>
      <c r="MEJ3172" s="605"/>
      <c r="MEK3172" s="605"/>
      <c r="MEL3172" s="605"/>
      <c r="MEM3172" s="605"/>
      <c r="MEN3172" s="605"/>
      <c r="MEO3172" s="605"/>
      <c r="MEP3172" s="605"/>
      <c r="MEQ3172" s="605"/>
      <c r="MER3172" s="605"/>
      <c r="MES3172" s="605"/>
      <c r="MET3172" s="605"/>
      <c r="MEU3172" s="605"/>
      <c r="MEV3172" s="605"/>
      <c r="MEW3172" s="605"/>
      <c r="MEX3172" s="605"/>
      <c r="MEY3172" s="605"/>
      <c r="MEZ3172" s="605"/>
      <c r="MFA3172" s="605"/>
      <c r="MFB3172" s="605"/>
      <c r="MFC3172" s="605"/>
      <c r="MFD3172" s="605"/>
      <c r="MFE3172" s="605"/>
      <c r="MFF3172" s="605"/>
      <c r="MFG3172" s="605"/>
      <c r="MFH3172" s="605"/>
      <c r="MFI3172" s="605"/>
      <c r="MFJ3172" s="605"/>
      <c r="MFK3172" s="605"/>
      <c r="MFL3172" s="605"/>
      <c r="MFM3172" s="605"/>
      <c r="MFN3172" s="605"/>
      <c r="MFO3172" s="605"/>
      <c r="MFP3172" s="605"/>
      <c r="MFQ3172" s="605"/>
      <c r="MFR3172" s="605"/>
      <c r="MFS3172" s="605"/>
      <c r="MFT3172" s="605"/>
      <c r="MFU3172" s="605"/>
      <c r="MFV3172" s="605"/>
      <c r="MFW3172" s="605"/>
      <c r="MFX3172" s="605"/>
      <c r="MFY3172" s="605"/>
      <c r="MFZ3172" s="605"/>
      <c r="MGA3172" s="605"/>
      <c r="MGB3172" s="605"/>
      <c r="MGC3172" s="605"/>
      <c r="MGD3172" s="605"/>
      <c r="MGE3172" s="605"/>
      <c r="MGF3172" s="605"/>
      <c r="MGG3172" s="605"/>
      <c r="MGH3172" s="605"/>
      <c r="MGI3172" s="605"/>
      <c r="MGJ3172" s="605"/>
      <c r="MGK3172" s="605"/>
      <c r="MGL3172" s="605"/>
      <c r="MGM3172" s="605"/>
      <c r="MGN3172" s="605"/>
      <c r="MGO3172" s="605"/>
      <c r="MGP3172" s="605"/>
      <c r="MGQ3172" s="605"/>
      <c r="MGR3172" s="605"/>
      <c r="MGS3172" s="605"/>
      <c r="MGT3172" s="605"/>
      <c r="MGU3172" s="605"/>
      <c r="MGV3172" s="605"/>
      <c r="MGW3172" s="605"/>
      <c r="MGX3172" s="605"/>
      <c r="MGY3172" s="605"/>
      <c r="MGZ3172" s="605"/>
      <c r="MHA3172" s="605"/>
      <c r="MHB3172" s="605"/>
      <c r="MHC3172" s="605"/>
      <c r="MHD3172" s="605"/>
      <c r="MHE3172" s="605"/>
      <c r="MHF3172" s="605"/>
      <c r="MHG3172" s="605"/>
      <c r="MHH3172" s="605"/>
      <c r="MHI3172" s="605"/>
      <c r="MHJ3172" s="605"/>
      <c r="MHK3172" s="605"/>
      <c r="MHL3172" s="605"/>
      <c r="MHM3172" s="605"/>
      <c r="MHN3172" s="605"/>
      <c r="MHO3172" s="605"/>
      <c r="MHP3172" s="605"/>
      <c r="MHQ3172" s="605"/>
      <c r="MHR3172" s="605"/>
      <c r="MHS3172" s="605"/>
      <c r="MHT3172" s="605"/>
      <c r="MHU3172" s="605"/>
      <c r="MHV3172" s="605"/>
      <c r="MHW3172" s="605"/>
      <c r="MHX3172" s="605"/>
      <c r="MHY3172" s="605"/>
      <c r="MHZ3172" s="605"/>
      <c r="MIA3172" s="605"/>
      <c r="MIB3172" s="605"/>
      <c r="MIC3172" s="605"/>
      <c r="MID3172" s="605"/>
      <c r="MIE3172" s="605"/>
      <c r="MIF3172" s="605"/>
      <c r="MIG3172" s="605"/>
      <c r="MIH3172" s="605"/>
      <c r="MII3172" s="605"/>
      <c r="MIJ3172" s="605"/>
      <c r="MIK3172" s="605"/>
      <c r="MIL3172" s="605"/>
      <c r="MIM3172" s="605"/>
      <c r="MIN3172" s="605"/>
      <c r="MIO3172" s="605"/>
      <c r="MIP3172" s="605"/>
      <c r="MIQ3172" s="605"/>
      <c r="MIR3172" s="605"/>
      <c r="MIS3172" s="605"/>
      <c r="MIT3172" s="605"/>
      <c r="MIU3172" s="605"/>
      <c r="MIV3172" s="605"/>
      <c r="MIW3172" s="605"/>
      <c r="MIX3172" s="605"/>
      <c r="MIY3172" s="605"/>
      <c r="MIZ3172" s="605"/>
      <c r="MJA3172" s="605"/>
      <c r="MJB3172" s="605"/>
      <c r="MJC3172" s="605"/>
      <c r="MJD3172" s="605"/>
      <c r="MJE3172" s="605"/>
      <c r="MJF3172" s="605"/>
      <c r="MJG3172" s="605"/>
      <c r="MJH3172" s="605"/>
      <c r="MJI3172" s="605"/>
      <c r="MJJ3172" s="605"/>
      <c r="MJK3172" s="605"/>
      <c r="MJL3172" s="605"/>
      <c r="MJM3172" s="605"/>
      <c r="MJN3172" s="605"/>
      <c r="MJO3172" s="605"/>
      <c r="MJP3172" s="605"/>
      <c r="MJQ3172" s="605"/>
      <c r="MJR3172" s="605"/>
      <c r="MJS3172" s="605"/>
      <c r="MJT3172" s="605"/>
      <c r="MJU3172" s="605"/>
      <c r="MJV3172" s="605"/>
      <c r="MJW3172" s="605"/>
      <c r="MJX3172" s="605"/>
      <c r="MJY3172" s="605"/>
      <c r="MJZ3172" s="605"/>
      <c r="MKA3172" s="605"/>
      <c r="MKB3172" s="605"/>
      <c r="MKC3172" s="605"/>
      <c r="MKD3172" s="605"/>
      <c r="MKE3172" s="605"/>
      <c r="MKF3172" s="605"/>
      <c r="MKG3172" s="605"/>
      <c r="MKH3172" s="605"/>
      <c r="MKI3172" s="605"/>
      <c r="MKJ3172" s="605"/>
      <c r="MKK3172" s="605"/>
      <c r="MKL3172" s="605"/>
      <c r="MKM3172" s="605"/>
      <c r="MKN3172" s="605"/>
      <c r="MKO3172" s="605"/>
      <c r="MKP3172" s="605"/>
      <c r="MKQ3172" s="605"/>
      <c r="MKR3172" s="605"/>
      <c r="MKS3172" s="605"/>
      <c r="MKT3172" s="605"/>
      <c r="MKU3172" s="605"/>
      <c r="MKV3172" s="605"/>
      <c r="MKW3172" s="605"/>
      <c r="MKX3172" s="605"/>
      <c r="MKY3172" s="605"/>
      <c r="MKZ3172" s="605"/>
      <c r="MLA3172" s="605"/>
      <c r="MLB3172" s="605"/>
      <c r="MLC3172" s="605"/>
      <c r="MLD3172" s="605"/>
      <c r="MLE3172" s="605"/>
      <c r="MLF3172" s="605"/>
      <c r="MLG3172" s="605"/>
      <c r="MLH3172" s="605"/>
      <c r="MLI3172" s="605"/>
      <c r="MLJ3172" s="605"/>
      <c r="MLK3172" s="605"/>
      <c r="MLL3172" s="605"/>
      <c r="MLM3172" s="605"/>
      <c r="MLN3172" s="605"/>
      <c r="MLO3172" s="605"/>
      <c r="MLP3172" s="605"/>
      <c r="MLQ3172" s="605"/>
      <c r="MLR3172" s="605"/>
      <c r="MLS3172" s="605"/>
      <c r="MLT3172" s="605"/>
      <c r="MLU3172" s="605"/>
      <c r="MLV3172" s="605"/>
      <c r="MLW3172" s="605"/>
      <c r="MLX3172" s="605"/>
      <c r="MLY3172" s="605"/>
      <c r="MLZ3172" s="605"/>
      <c r="MMA3172" s="605"/>
      <c r="MMB3172" s="605"/>
      <c r="MMC3172" s="605"/>
      <c r="MMD3172" s="605"/>
      <c r="MME3172" s="605"/>
      <c r="MMF3172" s="605"/>
      <c r="MMG3172" s="605"/>
      <c r="MMH3172" s="605"/>
      <c r="MMI3172" s="605"/>
      <c r="MMJ3172" s="605"/>
      <c r="MMK3172" s="605"/>
      <c r="MML3172" s="605"/>
      <c r="MMM3172" s="605"/>
      <c r="MMN3172" s="605"/>
      <c r="MMO3172" s="605"/>
      <c r="MMP3172" s="605"/>
      <c r="MMQ3172" s="605"/>
      <c r="MMR3172" s="605"/>
      <c r="MMS3172" s="605"/>
      <c r="MMT3172" s="605"/>
      <c r="MMU3172" s="605"/>
      <c r="MMV3172" s="605"/>
      <c r="MMW3172" s="605"/>
      <c r="MMX3172" s="605"/>
      <c r="MMY3172" s="605"/>
      <c r="MMZ3172" s="605"/>
      <c r="MNA3172" s="605"/>
      <c r="MNB3172" s="605"/>
      <c r="MNC3172" s="605"/>
      <c r="MND3172" s="605"/>
      <c r="MNE3172" s="605"/>
      <c r="MNF3172" s="605"/>
      <c r="MNG3172" s="605"/>
      <c r="MNH3172" s="605"/>
      <c r="MNI3172" s="605"/>
      <c r="MNJ3172" s="605"/>
      <c r="MNK3172" s="605"/>
      <c r="MNL3172" s="605"/>
      <c r="MNM3172" s="605"/>
      <c r="MNN3172" s="605"/>
      <c r="MNO3172" s="605"/>
      <c r="MNP3172" s="605"/>
      <c r="MNQ3172" s="605"/>
      <c r="MNR3172" s="605"/>
      <c r="MNS3172" s="605"/>
      <c r="MNT3172" s="605"/>
      <c r="MNU3172" s="605"/>
      <c r="MNV3172" s="605"/>
      <c r="MNW3172" s="605"/>
      <c r="MNX3172" s="605"/>
      <c r="MNY3172" s="605"/>
      <c r="MNZ3172" s="605"/>
      <c r="MOA3172" s="605"/>
      <c r="MOB3172" s="605"/>
      <c r="MOC3172" s="605"/>
      <c r="MOD3172" s="605"/>
      <c r="MOE3172" s="605"/>
      <c r="MOF3172" s="605"/>
      <c r="MOG3172" s="605"/>
      <c r="MOH3172" s="605"/>
      <c r="MOI3172" s="605"/>
      <c r="MOJ3172" s="605"/>
      <c r="MOK3172" s="605"/>
      <c r="MOL3172" s="605"/>
      <c r="MOM3172" s="605"/>
      <c r="MON3172" s="605"/>
      <c r="MOO3172" s="605"/>
      <c r="MOP3172" s="605"/>
      <c r="MOQ3172" s="605"/>
      <c r="MOR3172" s="605"/>
      <c r="MOS3172" s="605"/>
      <c r="MOT3172" s="605"/>
      <c r="MOU3172" s="605"/>
      <c r="MOV3172" s="605"/>
      <c r="MOW3172" s="605"/>
      <c r="MOX3172" s="605"/>
      <c r="MOY3172" s="605"/>
      <c r="MOZ3172" s="605"/>
      <c r="MPA3172" s="605"/>
      <c r="MPB3172" s="605"/>
      <c r="MPC3172" s="605"/>
      <c r="MPD3172" s="605"/>
      <c r="MPE3172" s="605"/>
      <c r="MPF3172" s="605"/>
      <c r="MPG3172" s="605"/>
      <c r="MPH3172" s="605"/>
      <c r="MPI3172" s="605"/>
      <c r="MPJ3172" s="605"/>
      <c r="MPK3172" s="605"/>
      <c r="MPL3172" s="605"/>
      <c r="MPM3172" s="605"/>
      <c r="MPN3172" s="605"/>
      <c r="MPO3172" s="605"/>
      <c r="MPP3172" s="605"/>
      <c r="MPQ3172" s="605"/>
      <c r="MPR3172" s="605"/>
      <c r="MPS3172" s="605"/>
      <c r="MPT3172" s="605"/>
      <c r="MPU3172" s="605"/>
      <c r="MPV3172" s="605"/>
      <c r="MPW3172" s="605"/>
      <c r="MPX3172" s="605"/>
      <c r="MPY3172" s="605"/>
      <c r="MPZ3172" s="605"/>
      <c r="MQA3172" s="605"/>
      <c r="MQB3172" s="605"/>
      <c r="MQC3172" s="605"/>
      <c r="MQD3172" s="605"/>
      <c r="MQE3172" s="605"/>
      <c r="MQF3172" s="605"/>
      <c r="MQG3172" s="605"/>
      <c r="MQH3172" s="605"/>
      <c r="MQI3172" s="605"/>
      <c r="MQJ3172" s="605"/>
      <c r="MQK3172" s="605"/>
      <c r="MQL3172" s="605"/>
      <c r="MQM3172" s="605"/>
      <c r="MQN3172" s="605"/>
      <c r="MQO3172" s="605"/>
      <c r="MQP3172" s="605"/>
      <c r="MQQ3172" s="605"/>
      <c r="MQR3172" s="605"/>
      <c r="MQS3172" s="605"/>
      <c r="MQT3172" s="605"/>
      <c r="MQU3172" s="605"/>
      <c r="MQV3172" s="605"/>
      <c r="MQW3172" s="605"/>
      <c r="MQX3172" s="605"/>
      <c r="MQY3172" s="605"/>
      <c r="MQZ3172" s="605"/>
      <c r="MRA3172" s="605"/>
      <c r="MRB3172" s="605"/>
      <c r="MRC3172" s="605"/>
      <c r="MRD3172" s="605"/>
      <c r="MRE3172" s="605"/>
      <c r="MRF3172" s="605"/>
      <c r="MRG3172" s="605"/>
      <c r="MRH3172" s="605"/>
      <c r="MRI3172" s="605"/>
      <c r="MRJ3172" s="605"/>
      <c r="MRK3172" s="605"/>
      <c r="MRL3172" s="605"/>
      <c r="MRM3172" s="605"/>
      <c r="MRN3172" s="605"/>
      <c r="MRO3172" s="605"/>
      <c r="MRP3172" s="605"/>
      <c r="MRQ3172" s="605"/>
      <c r="MRR3172" s="605"/>
      <c r="MRS3172" s="605"/>
      <c r="MRT3172" s="605"/>
      <c r="MRU3172" s="605"/>
      <c r="MRV3172" s="605"/>
      <c r="MRW3172" s="605"/>
      <c r="MRX3172" s="605"/>
      <c r="MRY3172" s="605"/>
      <c r="MRZ3172" s="605"/>
      <c r="MSA3172" s="605"/>
      <c r="MSB3172" s="605"/>
      <c r="MSC3172" s="605"/>
      <c r="MSD3172" s="605"/>
      <c r="MSE3172" s="605"/>
      <c r="MSF3172" s="605"/>
      <c r="MSG3172" s="605"/>
      <c r="MSH3172" s="605"/>
      <c r="MSI3172" s="605"/>
      <c r="MSJ3172" s="605"/>
      <c r="MSK3172" s="605"/>
      <c r="MSL3172" s="605"/>
      <c r="MSM3172" s="605"/>
      <c r="MSN3172" s="605"/>
      <c r="MSO3172" s="605"/>
      <c r="MSP3172" s="605"/>
      <c r="MSQ3172" s="605"/>
      <c r="MSR3172" s="605"/>
      <c r="MSS3172" s="605"/>
      <c r="MST3172" s="605"/>
      <c r="MSU3172" s="605"/>
      <c r="MSV3172" s="605"/>
      <c r="MSW3172" s="605"/>
      <c r="MSX3172" s="605"/>
      <c r="MSY3172" s="605"/>
      <c r="MSZ3172" s="605"/>
      <c r="MTA3172" s="605"/>
      <c r="MTB3172" s="605"/>
      <c r="MTC3172" s="605"/>
      <c r="MTD3172" s="605"/>
      <c r="MTE3172" s="605"/>
      <c r="MTF3172" s="605"/>
      <c r="MTG3172" s="605"/>
      <c r="MTH3172" s="605"/>
      <c r="MTI3172" s="605"/>
      <c r="MTJ3172" s="605"/>
      <c r="MTK3172" s="605"/>
      <c r="MTL3172" s="605"/>
      <c r="MTM3172" s="605"/>
      <c r="MTN3172" s="605"/>
      <c r="MTO3172" s="605"/>
      <c r="MTP3172" s="605"/>
      <c r="MTQ3172" s="605"/>
      <c r="MTR3172" s="605"/>
      <c r="MTS3172" s="605"/>
      <c r="MTT3172" s="605"/>
      <c r="MTU3172" s="605"/>
      <c r="MTV3172" s="605"/>
      <c r="MTW3172" s="605"/>
      <c r="MTX3172" s="605"/>
      <c r="MTY3172" s="605"/>
      <c r="MTZ3172" s="605"/>
      <c r="MUA3172" s="605"/>
      <c r="MUB3172" s="605"/>
      <c r="MUC3172" s="605"/>
      <c r="MUD3172" s="605"/>
      <c r="MUE3172" s="605"/>
      <c r="MUF3172" s="605"/>
      <c r="MUG3172" s="605"/>
      <c r="MUH3172" s="605"/>
      <c r="MUI3172" s="605"/>
      <c r="MUJ3172" s="605"/>
      <c r="MUK3172" s="605"/>
      <c r="MUL3172" s="605"/>
      <c r="MUM3172" s="605"/>
      <c r="MUN3172" s="605"/>
      <c r="MUO3172" s="605"/>
      <c r="MUP3172" s="605"/>
      <c r="MUQ3172" s="605"/>
      <c r="MUR3172" s="605"/>
      <c r="MUS3172" s="605"/>
      <c r="MUT3172" s="605"/>
      <c r="MUU3172" s="605"/>
      <c r="MUV3172" s="605"/>
      <c r="MUW3172" s="605"/>
      <c r="MUX3172" s="605"/>
      <c r="MUY3172" s="605"/>
      <c r="MUZ3172" s="605"/>
      <c r="MVA3172" s="605"/>
      <c r="MVB3172" s="605"/>
      <c r="MVC3172" s="605"/>
      <c r="MVD3172" s="605"/>
      <c r="MVE3172" s="605"/>
      <c r="MVF3172" s="605"/>
      <c r="MVG3172" s="605"/>
      <c r="MVH3172" s="605"/>
      <c r="MVI3172" s="605"/>
      <c r="MVJ3172" s="605"/>
      <c r="MVK3172" s="605"/>
      <c r="MVL3172" s="605"/>
      <c r="MVM3172" s="605"/>
      <c r="MVN3172" s="605"/>
      <c r="MVO3172" s="605"/>
      <c r="MVP3172" s="605"/>
      <c r="MVQ3172" s="605"/>
      <c r="MVR3172" s="605"/>
      <c r="MVS3172" s="605"/>
      <c r="MVT3172" s="605"/>
      <c r="MVU3172" s="605"/>
      <c r="MVV3172" s="605"/>
      <c r="MVW3172" s="605"/>
      <c r="MVX3172" s="605"/>
      <c r="MVY3172" s="605"/>
      <c r="MVZ3172" s="605"/>
      <c r="MWA3172" s="605"/>
      <c r="MWB3172" s="605"/>
      <c r="MWC3172" s="605"/>
      <c r="MWD3172" s="605"/>
      <c r="MWE3172" s="605"/>
      <c r="MWF3172" s="605"/>
      <c r="MWG3172" s="605"/>
      <c r="MWH3172" s="605"/>
      <c r="MWI3172" s="605"/>
      <c r="MWJ3172" s="605"/>
      <c r="MWK3172" s="605"/>
      <c r="MWL3172" s="605"/>
      <c r="MWM3172" s="605"/>
      <c r="MWN3172" s="605"/>
      <c r="MWO3172" s="605"/>
      <c r="MWP3172" s="605"/>
      <c r="MWQ3172" s="605"/>
      <c r="MWR3172" s="605"/>
      <c r="MWS3172" s="605"/>
      <c r="MWT3172" s="605"/>
      <c r="MWU3172" s="605"/>
      <c r="MWV3172" s="605"/>
      <c r="MWW3172" s="605"/>
      <c r="MWX3172" s="605"/>
      <c r="MWY3172" s="605"/>
      <c r="MWZ3172" s="605"/>
      <c r="MXA3172" s="605"/>
      <c r="MXB3172" s="605"/>
      <c r="MXC3172" s="605"/>
      <c r="MXD3172" s="605"/>
      <c r="MXE3172" s="605"/>
      <c r="MXF3172" s="605"/>
      <c r="MXG3172" s="605"/>
      <c r="MXH3172" s="605"/>
      <c r="MXI3172" s="605"/>
      <c r="MXJ3172" s="605"/>
      <c r="MXK3172" s="605"/>
      <c r="MXL3172" s="605"/>
      <c r="MXM3172" s="605"/>
      <c r="MXN3172" s="605"/>
      <c r="MXO3172" s="605"/>
      <c r="MXP3172" s="605"/>
      <c r="MXQ3172" s="605"/>
      <c r="MXR3172" s="605"/>
      <c r="MXS3172" s="605"/>
      <c r="MXT3172" s="605"/>
      <c r="MXU3172" s="605"/>
      <c r="MXV3172" s="605"/>
      <c r="MXW3172" s="605"/>
      <c r="MXX3172" s="605"/>
      <c r="MXY3172" s="605"/>
      <c r="MXZ3172" s="605"/>
      <c r="MYA3172" s="605"/>
      <c r="MYB3172" s="605"/>
      <c r="MYC3172" s="605"/>
      <c r="MYD3172" s="605"/>
      <c r="MYE3172" s="605"/>
      <c r="MYF3172" s="605"/>
      <c r="MYG3172" s="605"/>
      <c r="MYH3172" s="605"/>
      <c r="MYI3172" s="605"/>
      <c r="MYJ3172" s="605"/>
      <c r="MYK3172" s="605"/>
      <c r="MYL3172" s="605"/>
      <c r="MYM3172" s="605"/>
      <c r="MYN3172" s="605"/>
      <c r="MYO3172" s="605"/>
      <c r="MYP3172" s="605"/>
      <c r="MYQ3172" s="605"/>
      <c r="MYR3172" s="605"/>
      <c r="MYS3172" s="605"/>
      <c r="MYT3172" s="605"/>
      <c r="MYU3172" s="605"/>
      <c r="MYV3172" s="605"/>
      <c r="MYW3172" s="605"/>
      <c r="MYX3172" s="605"/>
      <c r="MYY3172" s="605"/>
      <c r="MYZ3172" s="605"/>
      <c r="MZA3172" s="605"/>
      <c r="MZB3172" s="605"/>
      <c r="MZC3172" s="605"/>
      <c r="MZD3172" s="605"/>
      <c r="MZE3172" s="605"/>
      <c r="MZF3172" s="605"/>
      <c r="MZG3172" s="605"/>
      <c r="MZH3172" s="605"/>
      <c r="MZI3172" s="605"/>
      <c r="MZJ3172" s="605"/>
      <c r="MZK3172" s="605"/>
      <c r="MZL3172" s="605"/>
      <c r="MZM3172" s="605"/>
      <c r="MZN3172" s="605"/>
      <c r="MZO3172" s="605"/>
      <c r="MZP3172" s="605"/>
      <c r="MZQ3172" s="605"/>
      <c r="MZR3172" s="605"/>
      <c r="MZS3172" s="605"/>
      <c r="MZT3172" s="605"/>
      <c r="MZU3172" s="605"/>
      <c r="MZV3172" s="605"/>
      <c r="MZW3172" s="605"/>
      <c r="MZX3172" s="605"/>
      <c r="MZY3172" s="605"/>
      <c r="MZZ3172" s="605"/>
      <c r="NAA3172" s="605"/>
      <c r="NAB3172" s="605"/>
      <c r="NAC3172" s="605"/>
      <c r="NAD3172" s="605"/>
      <c r="NAE3172" s="605"/>
      <c r="NAF3172" s="605"/>
      <c r="NAG3172" s="605"/>
      <c r="NAH3172" s="605"/>
      <c r="NAI3172" s="605"/>
      <c r="NAJ3172" s="605"/>
      <c r="NAK3172" s="605"/>
      <c r="NAL3172" s="605"/>
      <c r="NAM3172" s="605"/>
      <c r="NAN3172" s="605"/>
      <c r="NAO3172" s="605"/>
      <c r="NAP3172" s="605"/>
      <c r="NAQ3172" s="605"/>
      <c r="NAR3172" s="605"/>
      <c r="NAS3172" s="605"/>
      <c r="NAT3172" s="605"/>
      <c r="NAU3172" s="605"/>
      <c r="NAV3172" s="605"/>
      <c r="NAW3172" s="605"/>
      <c r="NAX3172" s="605"/>
      <c r="NAY3172" s="605"/>
      <c r="NAZ3172" s="605"/>
      <c r="NBA3172" s="605"/>
      <c r="NBB3172" s="605"/>
      <c r="NBC3172" s="605"/>
      <c r="NBD3172" s="605"/>
      <c r="NBE3172" s="605"/>
      <c r="NBF3172" s="605"/>
      <c r="NBG3172" s="605"/>
      <c r="NBH3172" s="605"/>
      <c r="NBI3172" s="605"/>
      <c r="NBJ3172" s="605"/>
      <c r="NBK3172" s="605"/>
      <c r="NBL3172" s="605"/>
      <c r="NBM3172" s="605"/>
      <c r="NBN3172" s="605"/>
      <c r="NBO3172" s="605"/>
      <c r="NBP3172" s="605"/>
      <c r="NBQ3172" s="605"/>
      <c r="NBR3172" s="605"/>
      <c r="NBS3172" s="605"/>
      <c r="NBT3172" s="605"/>
      <c r="NBU3172" s="605"/>
      <c r="NBV3172" s="605"/>
      <c r="NBW3172" s="605"/>
      <c r="NBX3172" s="605"/>
      <c r="NBY3172" s="605"/>
      <c r="NBZ3172" s="605"/>
      <c r="NCA3172" s="605"/>
      <c r="NCB3172" s="605"/>
      <c r="NCC3172" s="605"/>
      <c r="NCD3172" s="605"/>
      <c r="NCE3172" s="605"/>
      <c r="NCF3172" s="605"/>
      <c r="NCG3172" s="605"/>
      <c r="NCH3172" s="605"/>
      <c r="NCI3172" s="605"/>
      <c r="NCJ3172" s="605"/>
      <c r="NCK3172" s="605"/>
      <c r="NCL3172" s="605"/>
      <c r="NCM3172" s="605"/>
      <c r="NCN3172" s="605"/>
      <c r="NCO3172" s="605"/>
      <c r="NCP3172" s="605"/>
      <c r="NCQ3172" s="605"/>
      <c r="NCR3172" s="605"/>
      <c r="NCS3172" s="605"/>
      <c r="NCT3172" s="605"/>
      <c r="NCU3172" s="605"/>
      <c r="NCV3172" s="605"/>
      <c r="NCW3172" s="605"/>
      <c r="NCX3172" s="605"/>
      <c r="NCY3172" s="605"/>
      <c r="NCZ3172" s="605"/>
      <c r="NDA3172" s="605"/>
      <c r="NDB3172" s="605"/>
      <c r="NDC3172" s="605"/>
      <c r="NDD3172" s="605"/>
      <c r="NDE3172" s="605"/>
      <c r="NDF3172" s="605"/>
      <c r="NDG3172" s="605"/>
      <c r="NDH3172" s="605"/>
      <c r="NDI3172" s="605"/>
      <c r="NDJ3172" s="605"/>
      <c r="NDK3172" s="605"/>
      <c r="NDL3172" s="605"/>
      <c r="NDM3172" s="605"/>
      <c r="NDN3172" s="605"/>
      <c r="NDO3172" s="605"/>
      <c r="NDP3172" s="605"/>
      <c r="NDQ3172" s="605"/>
      <c r="NDR3172" s="605"/>
      <c r="NDS3172" s="605"/>
      <c r="NDT3172" s="605"/>
      <c r="NDU3172" s="605"/>
      <c r="NDV3172" s="605"/>
      <c r="NDW3172" s="605"/>
      <c r="NDX3172" s="605"/>
      <c r="NDY3172" s="605"/>
      <c r="NDZ3172" s="605"/>
      <c r="NEA3172" s="605"/>
      <c r="NEB3172" s="605"/>
      <c r="NEC3172" s="605"/>
      <c r="NED3172" s="605"/>
      <c r="NEE3172" s="605"/>
      <c r="NEF3172" s="605"/>
      <c r="NEG3172" s="605"/>
      <c r="NEH3172" s="605"/>
      <c r="NEI3172" s="605"/>
      <c r="NEJ3172" s="605"/>
      <c r="NEK3172" s="605"/>
      <c r="NEL3172" s="605"/>
      <c r="NEM3172" s="605"/>
      <c r="NEN3172" s="605"/>
      <c r="NEO3172" s="605"/>
      <c r="NEP3172" s="605"/>
      <c r="NEQ3172" s="605"/>
      <c r="NER3172" s="605"/>
      <c r="NES3172" s="605"/>
      <c r="NET3172" s="605"/>
      <c r="NEU3172" s="605"/>
      <c r="NEV3172" s="605"/>
      <c r="NEW3172" s="605"/>
      <c r="NEX3172" s="605"/>
      <c r="NEY3172" s="605"/>
      <c r="NEZ3172" s="605"/>
      <c r="NFA3172" s="605"/>
      <c r="NFB3172" s="605"/>
      <c r="NFC3172" s="605"/>
      <c r="NFD3172" s="605"/>
      <c r="NFE3172" s="605"/>
      <c r="NFF3172" s="605"/>
      <c r="NFG3172" s="605"/>
      <c r="NFH3172" s="605"/>
      <c r="NFI3172" s="605"/>
      <c r="NFJ3172" s="605"/>
      <c r="NFK3172" s="605"/>
      <c r="NFL3172" s="605"/>
      <c r="NFM3172" s="605"/>
      <c r="NFN3172" s="605"/>
      <c r="NFO3172" s="605"/>
      <c r="NFP3172" s="605"/>
      <c r="NFQ3172" s="605"/>
      <c r="NFR3172" s="605"/>
      <c r="NFS3172" s="605"/>
      <c r="NFT3172" s="605"/>
      <c r="NFU3172" s="605"/>
      <c r="NFV3172" s="605"/>
      <c r="NFW3172" s="605"/>
      <c r="NFX3172" s="605"/>
      <c r="NFY3172" s="605"/>
      <c r="NFZ3172" s="605"/>
      <c r="NGA3172" s="605"/>
      <c r="NGB3172" s="605"/>
      <c r="NGC3172" s="605"/>
      <c r="NGD3172" s="605"/>
      <c r="NGE3172" s="605"/>
      <c r="NGF3172" s="605"/>
      <c r="NGG3172" s="605"/>
      <c r="NGH3172" s="605"/>
      <c r="NGI3172" s="605"/>
      <c r="NGJ3172" s="605"/>
      <c r="NGK3172" s="605"/>
      <c r="NGL3172" s="605"/>
      <c r="NGM3172" s="605"/>
      <c r="NGN3172" s="605"/>
      <c r="NGO3172" s="605"/>
      <c r="NGP3172" s="605"/>
      <c r="NGQ3172" s="605"/>
      <c r="NGR3172" s="605"/>
      <c r="NGS3172" s="605"/>
      <c r="NGT3172" s="605"/>
      <c r="NGU3172" s="605"/>
      <c r="NGV3172" s="605"/>
      <c r="NGW3172" s="605"/>
      <c r="NGX3172" s="605"/>
      <c r="NGY3172" s="605"/>
      <c r="NGZ3172" s="605"/>
      <c r="NHA3172" s="605"/>
      <c r="NHB3172" s="605"/>
      <c r="NHC3172" s="605"/>
      <c r="NHD3172" s="605"/>
      <c r="NHE3172" s="605"/>
      <c r="NHF3172" s="605"/>
      <c r="NHG3172" s="605"/>
      <c r="NHH3172" s="605"/>
      <c r="NHI3172" s="605"/>
      <c r="NHJ3172" s="605"/>
      <c r="NHK3172" s="605"/>
      <c r="NHL3172" s="605"/>
      <c r="NHM3172" s="605"/>
      <c r="NHN3172" s="605"/>
      <c r="NHO3172" s="605"/>
      <c r="NHP3172" s="605"/>
      <c r="NHQ3172" s="605"/>
      <c r="NHR3172" s="605"/>
      <c r="NHS3172" s="605"/>
      <c r="NHT3172" s="605"/>
      <c r="NHU3172" s="605"/>
      <c r="NHV3172" s="605"/>
      <c r="NHW3172" s="605"/>
      <c r="NHX3172" s="605"/>
      <c r="NHY3172" s="605"/>
      <c r="NHZ3172" s="605"/>
      <c r="NIA3172" s="605"/>
      <c r="NIB3172" s="605"/>
      <c r="NIC3172" s="605"/>
      <c r="NID3172" s="605"/>
      <c r="NIE3172" s="605"/>
      <c r="NIF3172" s="605"/>
      <c r="NIG3172" s="605"/>
      <c r="NIH3172" s="605"/>
      <c r="NII3172" s="605"/>
      <c r="NIJ3172" s="605"/>
      <c r="NIK3172" s="605"/>
      <c r="NIL3172" s="605"/>
      <c r="NIM3172" s="605"/>
      <c r="NIN3172" s="605"/>
      <c r="NIO3172" s="605"/>
      <c r="NIP3172" s="605"/>
      <c r="NIQ3172" s="605"/>
      <c r="NIR3172" s="605"/>
      <c r="NIS3172" s="605"/>
      <c r="NIT3172" s="605"/>
      <c r="NIU3172" s="605"/>
      <c r="NIV3172" s="605"/>
      <c r="NIW3172" s="605"/>
      <c r="NIX3172" s="605"/>
      <c r="NIY3172" s="605"/>
      <c r="NIZ3172" s="605"/>
      <c r="NJA3172" s="605"/>
      <c r="NJB3172" s="605"/>
      <c r="NJC3172" s="605"/>
      <c r="NJD3172" s="605"/>
      <c r="NJE3172" s="605"/>
      <c r="NJF3172" s="605"/>
      <c r="NJG3172" s="605"/>
      <c r="NJH3172" s="605"/>
      <c r="NJI3172" s="605"/>
      <c r="NJJ3172" s="605"/>
      <c r="NJK3172" s="605"/>
      <c r="NJL3172" s="605"/>
      <c r="NJM3172" s="605"/>
      <c r="NJN3172" s="605"/>
      <c r="NJO3172" s="605"/>
      <c r="NJP3172" s="605"/>
      <c r="NJQ3172" s="605"/>
      <c r="NJR3172" s="605"/>
      <c r="NJS3172" s="605"/>
      <c r="NJT3172" s="605"/>
      <c r="NJU3172" s="605"/>
      <c r="NJV3172" s="605"/>
      <c r="NJW3172" s="605"/>
      <c r="NJX3172" s="605"/>
      <c r="NJY3172" s="605"/>
      <c r="NJZ3172" s="605"/>
      <c r="NKA3172" s="605"/>
      <c r="NKB3172" s="605"/>
      <c r="NKC3172" s="605"/>
      <c r="NKD3172" s="605"/>
      <c r="NKE3172" s="605"/>
      <c r="NKF3172" s="605"/>
      <c r="NKG3172" s="605"/>
      <c r="NKH3172" s="605"/>
      <c r="NKI3172" s="605"/>
      <c r="NKJ3172" s="605"/>
      <c r="NKK3172" s="605"/>
      <c r="NKL3172" s="605"/>
      <c r="NKM3172" s="605"/>
      <c r="NKN3172" s="605"/>
      <c r="NKO3172" s="605"/>
      <c r="NKP3172" s="605"/>
      <c r="NKQ3172" s="605"/>
      <c r="NKR3172" s="605"/>
      <c r="NKS3172" s="605"/>
      <c r="NKT3172" s="605"/>
      <c r="NKU3172" s="605"/>
      <c r="NKV3172" s="605"/>
      <c r="NKW3172" s="605"/>
      <c r="NKX3172" s="605"/>
      <c r="NKY3172" s="605"/>
      <c r="NKZ3172" s="605"/>
      <c r="NLA3172" s="605"/>
      <c r="NLB3172" s="605"/>
      <c r="NLC3172" s="605"/>
      <c r="NLD3172" s="605"/>
      <c r="NLE3172" s="605"/>
      <c r="NLF3172" s="605"/>
      <c r="NLG3172" s="605"/>
      <c r="NLH3172" s="605"/>
      <c r="NLI3172" s="605"/>
      <c r="NLJ3172" s="605"/>
      <c r="NLK3172" s="605"/>
      <c r="NLL3172" s="605"/>
      <c r="NLM3172" s="605"/>
      <c r="NLN3172" s="605"/>
      <c r="NLO3172" s="605"/>
      <c r="NLP3172" s="605"/>
      <c r="NLQ3172" s="605"/>
      <c r="NLR3172" s="605"/>
      <c r="NLS3172" s="605"/>
      <c r="NLT3172" s="605"/>
      <c r="NLU3172" s="605"/>
      <c r="NLV3172" s="605"/>
      <c r="NLW3172" s="605"/>
      <c r="NLX3172" s="605"/>
      <c r="NLY3172" s="605"/>
      <c r="NLZ3172" s="605"/>
      <c r="NMA3172" s="605"/>
      <c r="NMB3172" s="605"/>
      <c r="NMC3172" s="605"/>
      <c r="NMD3172" s="605"/>
      <c r="NME3172" s="605"/>
      <c r="NMF3172" s="605"/>
      <c r="NMG3172" s="605"/>
      <c r="NMH3172" s="605"/>
      <c r="NMI3172" s="605"/>
      <c r="NMJ3172" s="605"/>
      <c r="NMK3172" s="605"/>
      <c r="NML3172" s="605"/>
      <c r="NMM3172" s="605"/>
      <c r="NMN3172" s="605"/>
      <c r="NMO3172" s="605"/>
      <c r="NMP3172" s="605"/>
      <c r="NMQ3172" s="605"/>
      <c r="NMR3172" s="605"/>
      <c r="NMS3172" s="605"/>
      <c r="NMT3172" s="605"/>
      <c r="NMU3172" s="605"/>
      <c r="NMV3172" s="605"/>
      <c r="NMW3172" s="605"/>
      <c r="NMX3172" s="605"/>
      <c r="NMY3172" s="605"/>
      <c r="NMZ3172" s="605"/>
      <c r="NNA3172" s="605"/>
      <c r="NNB3172" s="605"/>
      <c r="NNC3172" s="605"/>
      <c r="NND3172" s="605"/>
      <c r="NNE3172" s="605"/>
      <c r="NNF3172" s="605"/>
      <c r="NNG3172" s="605"/>
      <c r="NNH3172" s="605"/>
      <c r="NNI3172" s="605"/>
      <c r="NNJ3172" s="605"/>
      <c r="NNK3172" s="605"/>
      <c r="NNL3172" s="605"/>
      <c r="NNM3172" s="605"/>
      <c r="NNN3172" s="605"/>
      <c r="NNO3172" s="605"/>
      <c r="NNP3172" s="605"/>
      <c r="NNQ3172" s="605"/>
      <c r="NNR3172" s="605"/>
      <c r="NNS3172" s="605"/>
      <c r="NNT3172" s="605"/>
      <c r="NNU3172" s="605"/>
      <c r="NNV3172" s="605"/>
      <c r="NNW3172" s="605"/>
      <c r="NNX3172" s="605"/>
      <c r="NNY3172" s="605"/>
      <c r="NNZ3172" s="605"/>
      <c r="NOA3172" s="605"/>
      <c r="NOB3172" s="605"/>
      <c r="NOC3172" s="605"/>
      <c r="NOD3172" s="605"/>
      <c r="NOE3172" s="605"/>
      <c r="NOF3172" s="605"/>
      <c r="NOG3172" s="605"/>
      <c r="NOH3172" s="605"/>
      <c r="NOI3172" s="605"/>
      <c r="NOJ3172" s="605"/>
      <c r="NOK3172" s="605"/>
      <c r="NOL3172" s="605"/>
      <c r="NOM3172" s="605"/>
      <c r="NON3172" s="605"/>
      <c r="NOO3172" s="605"/>
      <c r="NOP3172" s="605"/>
      <c r="NOQ3172" s="605"/>
      <c r="NOR3172" s="605"/>
      <c r="NOS3172" s="605"/>
      <c r="NOT3172" s="605"/>
      <c r="NOU3172" s="605"/>
      <c r="NOV3172" s="605"/>
      <c r="NOW3172" s="605"/>
      <c r="NOX3172" s="605"/>
      <c r="NOY3172" s="605"/>
      <c r="NOZ3172" s="605"/>
      <c r="NPA3172" s="605"/>
      <c r="NPB3172" s="605"/>
      <c r="NPC3172" s="605"/>
      <c r="NPD3172" s="605"/>
      <c r="NPE3172" s="605"/>
      <c r="NPF3172" s="605"/>
      <c r="NPG3172" s="605"/>
      <c r="NPH3172" s="605"/>
      <c r="NPI3172" s="605"/>
      <c r="NPJ3172" s="605"/>
      <c r="NPK3172" s="605"/>
      <c r="NPL3172" s="605"/>
      <c r="NPM3172" s="605"/>
      <c r="NPN3172" s="605"/>
      <c r="NPO3172" s="605"/>
      <c r="NPP3172" s="605"/>
      <c r="NPQ3172" s="605"/>
      <c r="NPR3172" s="605"/>
      <c r="NPS3172" s="605"/>
      <c r="NPT3172" s="605"/>
      <c r="NPU3172" s="605"/>
      <c r="NPV3172" s="605"/>
      <c r="NPW3172" s="605"/>
      <c r="NPX3172" s="605"/>
      <c r="NPY3172" s="605"/>
      <c r="NPZ3172" s="605"/>
      <c r="NQA3172" s="605"/>
      <c r="NQB3172" s="605"/>
      <c r="NQC3172" s="605"/>
      <c r="NQD3172" s="605"/>
      <c r="NQE3172" s="605"/>
      <c r="NQF3172" s="605"/>
      <c r="NQG3172" s="605"/>
      <c r="NQH3172" s="605"/>
      <c r="NQI3172" s="605"/>
      <c r="NQJ3172" s="605"/>
      <c r="NQK3172" s="605"/>
      <c r="NQL3172" s="605"/>
      <c r="NQM3172" s="605"/>
      <c r="NQN3172" s="605"/>
      <c r="NQO3172" s="605"/>
      <c r="NQP3172" s="605"/>
      <c r="NQQ3172" s="605"/>
      <c r="NQR3172" s="605"/>
      <c r="NQS3172" s="605"/>
      <c r="NQT3172" s="605"/>
      <c r="NQU3172" s="605"/>
      <c r="NQV3172" s="605"/>
      <c r="NQW3172" s="605"/>
      <c r="NQX3172" s="605"/>
      <c r="NQY3172" s="605"/>
      <c r="NQZ3172" s="605"/>
      <c r="NRA3172" s="605"/>
      <c r="NRB3172" s="605"/>
      <c r="NRC3172" s="605"/>
      <c r="NRD3172" s="605"/>
      <c r="NRE3172" s="605"/>
      <c r="NRF3172" s="605"/>
      <c r="NRG3172" s="605"/>
      <c r="NRH3172" s="605"/>
      <c r="NRI3172" s="605"/>
      <c r="NRJ3172" s="605"/>
      <c r="NRK3172" s="605"/>
      <c r="NRL3172" s="605"/>
      <c r="NRM3172" s="605"/>
      <c r="NRN3172" s="605"/>
      <c r="NRO3172" s="605"/>
      <c r="NRP3172" s="605"/>
      <c r="NRQ3172" s="605"/>
      <c r="NRR3172" s="605"/>
      <c r="NRS3172" s="605"/>
      <c r="NRT3172" s="605"/>
      <c r="NRU3172" s="605"/>
      <c r="NRV3172" s="605"/>
      <c r="NRW3172" s="605"/>
      <c r="NRX3172" s="605"/>
      <c r="NRY3172" s="605"/>
      <c r="NRZ3172" s="605"/>
      <c r="NSA3172" s="605"/>
      <c r="NSB3172" s="605"/>
      <c r="NSC3172" s="605"/>
      <c r="NSD3172" s="605"/>
      <c r="NSE3172" s="605"/>
      <c r="NSF3172" s="605"/>
      <c r="NSG3172" s="605"/>
      <c r="NSH3172" s="605"/>
      <c r="NSI3172" s="605"/>
      <c r="NSJ3172" s="605"/>
      <c r="NSK3172" s="605"/>
      <c r="NSL3172" s="605"/>
      <c r="NSM3172" s="605"/>
      <c r="NSN3172" s="605"/>
      <c r="NSO3172" s="605"/>
      <c r="NSP3172" s="605"/>
      <c r="NSQ3172" s="605"/>
      <c r="NSR3172" s="605"/>
      <c r="NSS3172" s="605"/>
      <c r="NST3172" s="605"/>
      <c r="NSU3172" s="605"/>
      <c r="NSV3172" s="605"/>
      <c r="NSW3172" s="605"/>
      <c r="NSX3172" s="605"/>
      <c r="NSY3172" s="605"/>
      <c r="NSZ3172" s="605"/>
      <c r="NTA3172" s="605"/>
      <c r="NTB3172" s="605"/>
      <c r="NTC3172" s="605"/>
      <c r="NTD3172" s="605"/>
      <c r="NTE3172" s="605"/>
      <c r="NTF3172" s="605"/>
      <c r="NTG3172" s="605"/>
      <c r="NTH3172" s="605"/>
      <c r="NTI3172" s="605"/>
      <c r="NTJ3172" s="605"/>
      <c r="NTK3172" s="605"/>
      <c r="NTL3172" s="605"/>
      <c r="NTM3172" s="605"/>
      <c r="NTN3172" s="605"/>
      <c r="NTO3172" s="605"/>
      <c r="NTP3172" s="605"/>
      <c r="NTQ3172" s="605"/>
      <c r="NTR3172" s="605"/>
      <c r="NTS3172" s="605"/>
      <c r="NTT3172" s="605"/>
      <c r="NTU3172" s="605"/>
      <c r="NTV3172" s="605"/>
      <c r="NTW3172" s="605"/>
      <c r="NTX3172" s="605"/>
      <c r="NTY3172" s="605"/>
      <c r="NTZ3172" s="605"/>
      <c r="NUA3172" s="605"/>
      <c r="NUB3172" s="605"/>
      <c r="NUC3172" s="605"/>
      <c r="NUD3172" s="605"/>
      <c r="NUE3172" s="605"/>
      <c r="NUF3172" s="605"/>
      <c r="NUG3172" s="605"/>
      <c r="NUH3172" s="605"/>
      <c r="NUI3172" s="605"/>
      <c r="NUJ3172" s="605"/>
      <c r="NUK3172" s="605"/>
      <c r="NUL3172" s="605"/>
      <c r="NUM3172" s="605"/>
      <c r="NUN3172" s="605"/>
      <c r="NUO3172" s="605"/>
      <c r="NUP3172" s="605"/>
      <c r="NUQ3172" s="605"/>
      <c r="NUR3172" s="605"/>
      <c r="NUS3172" s="605"/>
      <c r="NUT3172" s="605"/>
      <c r="NUU3172" s="605"/>
      <c r="NUV3172" s="605"/>
      <c r="NUW3172" s="605"/>
      <c r="NUX3172" s="605"/>
      <c r="NUY3172" s="605"/>
      <c r="NUZ3172" s="605"/>
      <c r="NVA3172" s="605"/>
      <c r="NVB3172" s="605"/>
      <c r="NVC3172" s="605"/>
      <c r="NVD3172" s="605"/>
      <c r="NVE3172" s="605"/>
      <c r="NVF3172" s="605"/>
      <c r="NVG3172" s="605"/>
      <c r="NVH3172" s="605"/>
      <c r="NVI3172" s="605"/>
      <c r="NVJ3172" s="605"/>
      <c r="NVK3172" s="605"/>
      <c r="NVL3172" s="605"/>
      <c r="NVM3172" s="605"/>
      <c r="NVN3172" s="605"/>
      <c r="NVO3172" s="605"/>
      <c r="NVP3172" s="605"/>
      <c r="NVQ3172" s="605"/>
      <c r="NVR3172" s="605"/>
      <c r="NVS3172" s="605"/>
      <c r="NVT3172" s="605"/>
      <c r="NVU3172" s="605"/>
      <c r="NVV3172" s="605"/>
      <c r="NVW3172" s="605"/>
      <c r="NVX3172" s="605"/>
      <c r="NVY3172" s="605"/>
      <c r="NVZ3172" s="605"/>
      <c r="NWA3172" s="605"/>
      <c r="NWB3172" s="605"/>
      <c r="NWC3172" s="605"/>
      <c r="NWD3172" s="605"/>
      <c r="NWE3172" s="605"/>
      <c r="NWF3172" s="605"/>
      <c r="NWG3172" s="605"/>
      <c r="NWH3172" s="605"/>
      <c r="NWI3172" s="605"/>
      <c r="NWJ3172" s="605"/>
      <c r="NWK3172" s="605"/>
      <c r="NWL3172" s="605"/>
      <c r="NWM3172" s="605"/>
      <c r="NWN3172" s="605"/>
      <c r="NWO3172" s="605"/>
      <c r="NWP3172" s="605"/>
      <c r="NWQ3172" s="605"/>
      <c r="NWR3172" s="605"/>
      <c r="NWS3172" s="605"/>
      <c r="NWT3172" s="605"/>
      <c r="NWU3172" s="605"/>
      <c r="NWV3172" s="605"/>
      <c r="NWW3172" s="605"/>
      <c r="NWX3172" s="605"/>
      <c r="NWY3172" s="605"/>
      <c r="NWZ3172" s="605"/>
      <c r="NXA3172" s="605"/>
      <c r="NXB3172" s="605"/>
      <c r="NXC3172" s="605"/>
      <c r="NXD3172" s="605"/>
      <c r="NXE3172" s="605"/>
      <c r="NXF3172" s="605"/>
      <c r="NXG3172" s="605"/>
      <c r="NXH3172" s="605"/>
      <c r="NXI3172" s="605"/>
      <c r="NXJ3172" s="605"/>
      <c r="NXK3172" s="605"/>
      <c r="NXL3172" s="605"/>
      <c r="NXM3172" s="605"/>
      <c r="NXN3172" s="605"/>
      <c r="NXO3172" s="605"/>
      <c r="NXP3172" s="605"/>
      <c r="NXQ3172" s="605"/>
      <c r="NXR3172" s="605"/>
      <c r="NXS3172" s="605"/>
      <c r="NXT3172" s="605"/>
      <c r="NXU3172" s="605"/>
      <c r="NXV3172" s="605"/>
      <c r="NXW3172" s="605"/>
      <c r="NXX3172" s="605"/>
      <c r="NXY3172" s="605"/>
      <c r="NXZ3172" s="605"/>
      <c r="NYA3172" s="605"/>
      <c r="NYB3172" s="605"/>
      <c r="NYC3172" s="605"/>
      <c r="NYD3172" s="605"/>
      <c r="NYE3172" s="605"/>
      <c r="NYF3172" s="605"/>
      <c r="NYG3172" s="605"/>
      <c r="NYH3172" s="605"/>
      <c r="NYI3172" s="605"/>
      <c r="NYJ3172" s="605"/>
      <c r="NYK3172" s="605"/>
      <c r="NYL3172" s="605"/>
      <c r="NYM3172" s="605"/>
      <c r="NYN3172" s="605"/>
      <c r="NYO3172" s="605"/>
      <c r="NYP3172" s="605"/>
      <c r="NYQ3172" s="605"/>
      <c r="NYR3172" s="605"/>
      <c r="NYS3172" s="605"/>
      <c r="NYT3172" s="605"/>
      <c r="NYU3172" s="605"/>
      <c r="NYV3172" s="605"/>
      <c r="NYW3172" s="605"/>
      <c r="NYX3172" s="605"/>
      <c r="NYY3172" s="605"/>
      <c r="NYZ3172" s="605"/>
      <c r="NZA3172" s="605"/>
      <c r="NZB3172" s="605"/>
      <c r="NZC3172" s="605"/>
      <c r="NZD3172" s="605"/>
      <c r="NZE3172" s="605"/>
      <c r="NZF3172" s="605"/>
      <c r="NZG3172" s="605"/>
      <c r="NZH3172" s="605"/>
      <c r="NZI3172" s="605"/>
      <c r="NZJ3172" s="605"/>
      <c r="NZK3172" s="605"/>
      <c r="NZL3172" s="605"/>
      <c r="NZM3172" s="605"/>
      <c r="NZN3172" s="605"/>
      <c r="NZO3172" s="605"/>
      <c r="NZP3172" s="605"/>
      <c r="NZQ3172" s="605"/>
      <c r="NZR3172" s="605"/>
      <c r="NZS3172" s="605"/>
      <c r="NZT3172" s="605"/>
      <c r="NZU3172" s="605"/>
      <c r="NZV3172" s="605"/>
      <c r="NZW3172" s="605"/>
      <c r="NZX3172" s="605"/>
      <c r="NZY3172" s="605"/>
      <c r="NZZ3172" s="605"/>
      <c r="OAA3172" s="605"/>
      <c r="OAB3172" s="605"/>
      <c r="OAC3172" s="605"/>
      <c r="OAD3172" s="605"/>
      <c r="OAE3172" s="605"/>
      <c r="OAF3172" s="605"/>
      <c r="OAG3172" s="605"/>
      <c r="OAH3172" s="605"/>
      <c r="OAI3172" s="605"/>
      <c r="OAJ3172" s="605"/>
      <c r="OAK3172" s="605"/>
      <c r="OAL3172" s="605"/>
      <c r="OAM3172" s="605"/>
      <c r="OAN3172" s="605"/>
      <c r="OAO3172" s="605"/>
      <c r="OAP3172" s="605"/>
      <c r="OAQ3172" s="605"/>
      <c r="OAR3172" s="605"/>
      <c r="OAS3172" s="605"/>
      <c r="OAT3172" s="605"/>
      <c r="OAU3172" s="605"/>
      <c r="OAV3172" s="605"/>
      <c r="OAW3172" s="605"/>
      <c r="OAX3172" s="605"/>
      <c r="OAY3172" s="605"/>
      <c r="OAZ3172" s="605"/>
      <c r="OBA3172" s="605"/>
      <c r="OBB3172" s="605"/>
      <c r="OBC3172" s="605"/>
      <c r="OBD3172" s="605"/>
      <c r="OBE3172" s="605"/>
      <c r="OBF3172" s="605"/>
      <c r="OBG3172" s="605"/>
      <c r="OBH3172" s="605"/>
      <c r="OBI3172" s="605"/>
      <c r="OBJ3172" s="605"/>
      <c r="OBK3172" s="605"/>
      <c r="OBL3172" s="605"/>
      <c r="OBM3172" s="605"/>
      <c r="OBN3172" s="605"/>
      <c r="OBO3172" s="605"/>
      <c r="OBP3172" s="605"/>
      <c r="OBQ3172" s="605"/>
      <c r="OBR3172" s="605"/>
      <c r="OBS3172" s="605"/>
      <c r="OBT3172" s="605"/>
      <c r="OBU3172" s="605"/>
      <c r="OBV3172" s="605"/>
      <c r="OBW3172" s="605"/>
      <c r="OBX3172" s="605"/>
      <c r="OBY3172" s="605"/>
      <c r="OBZ3172" s="605"/>
      <c r="OCA3172" s="605"/>
      <c r="OCB3172" s="605"/>
      <c r="OCC3172" s="605"/>
      <c r="OCD3172" s="605"/>
      <c r="OCE3172" s="605"/>
      <c r="OCF3172" s="605"/>
      <c r="OCG3172" s="605"/>
      <c r="OCH3172" s="605"/>
      <c r="OCI3172" s="605"/>
      <c r="OCJ3172" s="605"/>
      <c r="OCK3172" s="605"/>
      <c r="OCL3172" s="605"/>
      <c r="OCM3172" s="605"/>
      <c r="OCN3172" s="605"/>
      <c r="OCO3172" s="605"/>
      <c r="OCP3172" s="605"/>
      <c r="OCQ3172" s="605"/>
      <c r="OCR3172" s="605"/>
      <c r="OCS3172" s="605"/>
      <c r="OCT3172" s="605"/>
      <c r="OCU3172" s="605"/>
      <c r="OCV3172" s="605"/>
      <c r="OCW3172" s="605"/>
      <c r="OCX3172" s="605"/>
      <c r="OCY3172" s="605"/>
      <c r="OCZ3172" s="605"/>
      <c r="ODA3172" s="605"/>
      <c r="ODB3172" s="605"/>
      <c r="ODC3172" s="605"/>
      <c r="ODD3172" s="605"/>
      <c r="ODE3172" s="605"/>
      <c r="ODF3172" s="605"/>
      <c r="ODG3172" s="605"/>
      <c r="ODH3172" s="605"/>
      <c r="ODI3172" s="605"/>
      <c r="ODJ3172" s="605"/>
      <c r="ODK3172" s="605"/>
      <c r="ODL3172" s="605"/>
      <c r="ODM3172" s="605"/>
      <c r="ODN3172" s="605"/>
      <c r="ODO3172" s="605"/>
      <c r="ODP3172" s="605"/>
      <c r="ODQ3172" s="605"/>
      <c r="ODR3172" s="605"/>
      <c r="ODS3172" s="605"/>
      <c r="ODT3172" s="605"/>
      <c r="ODU3172" s="605"/>
      <c r="ODV3172" s="605"/>
      <c r="ODW3172" s="605"/>
      <c r="ODX3172" s="605"/>
      <c r="ODY3172" s="605"/>
      <c r="ODZ3172" s="605"/>
      <c r="OEA3172" s="605"/>
      <c r="OEB3172" s="605"/>
      <c r="OEC3172" s="605"/>
      <c r="OED3172" s="605"/>
      <c r="OEE3172" s="605"/>
      <c r="OEF3172" s="605"/>
      <c r="OEG3172" s="605"/>
      <c r="OEH3172" s="605"/>
      <c r="OEI3172" s="605"/>
      <c r="OEJ3172" s="605"/>
      <c r="OEK3172" s="605"/>
      <c r="OEL3172" s="605"/>
      <c r="OEM3172" s="605"/>
      <c r="OEN3172" s="605"/>
      <c r="OEO3172" s="605"/>
      <c r="OEP3172" s="605"/>
      <c r="OEQ3172" s="605"/>
      <c r="OER3172" s="605"/>
      <c r="OES3172" s="605"/>
      <c r="OET3172" s="605"/>
      <c r="OEU3172" s="605"/>
      <c r="OEV3172" s="605"/>
      <c r="OEW3172" s="605"/>
      <c r="OEX3172" s="605"/>
      <c r="OEY3172" s="605"/>
      <c r="OEZ3172" s="605"/>
      <c r="OFA3172" s="605"/>
      <c r="OFB3172" s="605"/>
      <c r="OFC3172" s="605"/>
      <c r="OFD3172" s="605"/>
      <c r="OFE3172" s="605"/>
      <c r="OFF3172" s="605"/>
      <c r="OFG3172" s="605"/>
      <c r="OFH3172" s="605"/>
      <c r="OFI3172" s="605"/>
      <c r="OFJ3172" s="605"/>
      <c r="OFK3172" s="605"/>
      <c r="OFL3172" s="605"/>
      <c r="OFM3172" s="605"/>
      <c r="OFN3172" s="605"/>
      <c r="OFO3172" s="605"/>
      <c r="OFP3172" s="605"/>
      <c r="OFQ3172" s="605"/>
      <c r="OFR3172" s="605"/>
      <c r="OFS3172" s="605"/>
      <c r="OFT3172" s="605"/>
      <c r="OFU3172" s="605"/>
      <c r="OFV3172" s="605"/>
      <c r="OFW3172" s="605"/>
      <c r="OFX3172" s="605"/>
      <c r="OFY3172" s="605"/>
      <c r="OFZ3172" s="605"/>
      <c r="OGA3172" s="605"/>
      <c r="OGB3172" s="605"/>
      <c r="OGC3172" s="605"/>
      <c r="OGD3172" s="605"/>
      <c r="OGE3172" s="605"/>
      <c r="OGF3172" s="605"/>
      <c r="OGG3172" s="605"/>
      <c r="OGH3172" s="605"/>
      <c r="OGI3172" s="605"/>
      <c r="OGJ3172" s="605"/>
      <c r="OGK3172" s="605"/>
      <c r="OGL3172" s="605"/>
      <c r="OGM3172" s="605"/>
      <c r="OGN3172" s="605"/>
      <c r="OGO3172" s="605"/>
      <c r="OGP3172" s="605"/>
      <c r="OGQ3172" s="605"/>
      <c r="OGR3172" s="605"/>
      <c r="OGS3172" s="605"/>
      <c r="OGT3172" s="605"/>
      <c r="OGU3172" s="605"/>
      <c r="OGV3172" s="605"/>
      <c r="OGW3172" s="605"/>
      <c r="OGX3172" s="605"/>
      <c r="OGY3172" s="605"/>
      <c r="OGZ3172" s="605"/>
      <c r="OHA3172" s="605"/>
      <c r="OHB3172" s="605"/>
      <c r="OHC3172" s="605"/>
      <c r="OHD3172" s="605"/>
      <c r="OHE3172" s="605"/>
      <c r="OHF3172" s="605"/>
      <c r="OHG3172" s="605"/>
      <c r="OHH3172" s="605"/>
      <c r="OHI3172" s="605"/>
      <c r="OHJ3172" s="605"/>
      <c r="OHK3172" s="605"/>
      <c r="OHL3172" s="605"/>
      <c r="OHM3172" s="605"/>
      <c r="OHN3172" s="605"/>
      <c r="OHO3172" s="605"/>
      <c r="OHP3172" s="605"/>
      <c r="OHQ3172" s="605"/>
      <c r="OHR3172" s="605"/>
      <c r="OHS3172" s="605"/>
      <c r="OHT3172" s="605"/>
      <c r="OHU3172" s="605"/>
      <c r="OHV3172" s="605"/>
      <c r="OHW3172" s="605"/>
      <c r="OHX3172" s="605"/>
      <c r="OHY3172" s="605"/>
      <c r="OHZ3172" s="605"/>
      <c r="OIA3172" s="605"/>
      <c r="OIB3172" s="605"/>
      <c r="OIC3172" s="605"/>
      <c r="OID3172" s="605"/>
      <c r="OIE3172" s="605"/>
      <c r="OIF3172" s="605"/>
      <c r="OIG3172" s="605"/>
      <c r="OIH3172" s="605"/>
      <c r="OII3172" s="605"/>
      <c r="OIJ3172" s="605"/>
      <c r="OIK3172" s="605"/>
      <c r="OIL3172" s="605"/>
      <c r="OIM3172" s="605"/>
      <c r="OIN3172" s="605"/>
      <c r="OIO3172" s="605"/>
      <c r="OIP3172" s="605"/>
      <c r="OIQ3172" s="605"/>
      <c r="OIR3172" s="605"/>
      <c r="OIS3172" s="605"/>
      <c r="OIT3172" s="605"/>
      <c r="OIU3172" s="605"/>
      <c r="OIV3172" s="605"/>
      <c r="OIW3172" s="605"/>
      <c r="OIX3172" s="605"/>
      <c r="OIY3172" s="605"/>
      <c r="OIZ3172" s="605"/>
      <c r="OJA3172" s="605"/>
      <c r="OJB3172" s="605"/>
      <c r="OJC3172" s="605"/>
      <c r="OJD3172" s="605"/>
      <c r="OJE3172" s="605"/>
      <c r="OJF3172" s="605"/>
      <c r="OJG3172" s="605"/>
      <c r="OJH3172" s="605"/>
      <c r="OJI3172" s="605"/>
      <c r="OJJ3172" s="605"/>
      <c r="OJK3172" s="605"/>
      <c r="OJL3172" s="605"/>
      <c r="OJM3172" s="605"/>
      <c r="OJN3172" s="605"/>
      <c r="OJO3172" s="605"/>
      <c r="OJP3172" s="605"/>
      <c r="OJQ3172" s="605"/>
      <c r="OJR3172" s="605"/>
      <c r="OJS3172" s="605"/>
      <c r="OJT3172" s="605"/>
      <c r="OJU3172" s="605"/>
      <c r="OJV3172" s="605"/>
      <c r="OJW3172" s="605"/>
      <c r="OJX3172" s="605"/>
      <c r="OJY3172" s="605"/>
      <c r="OJZ3172" s="605"/>
      <c r="OKA3172" s="605"/>
      <c r="OKB3172" s="605"/>
      <c r="OKC3172" s="605"/>
      <c r="OKD3172" s="605"/>
      <c r="OKE3172" s="605"/>
      <c r="OKF3172" s="605"/>
      <c r="OKG3172" s="605"/>
      <c r="OKH3172" s="605"/>
      <c r="OKI3172" s="605"/>
      <c r="OKJ3172" s="605"/>
      <c r="OKK3172" s="605"/>
      <c r="OKL3172" s="605"/>
      <c r="OKM3172" s="605"/>
      <c r="OKN3172" s="605"/>
      <c r="OKO3172" s="605"/>
      <c r="OKP3172" s="605"/>
      <c r="OKQ3172" s="605"/>
      <c r="OKR3172" s="605"/>
      <c r="OKS3172" s="605"/>
      <c r="OKT3172" s="605"/>
      <c r="OKU3172" s="605"/>
      <c r="OKV3172" s="605"/>
      <c r="OKW3172" s="605"/>
      <c r="OKX3172" s="605"/>
      <c r="OKY3172" s="605"/>
      <c r="OKZ3172" s="605"/>
      <c r="OLA3172" s="605"/>
      <c r="OLB3172" s="605"/>
      <c r="OLC3172" s="605"/>
      <c r="OLD3172" s="605"/>
      <c r="OLE3172" s="605"/>
      <c r="OLF3172" s="605"/>
      <c r="OLG3172" s="605"/>
      <c r="OLH3172" s="605"/>
      <c r="OLI3172" s="605"/>
      <c r="OLJ3172" s="605"/>
      <c r="OLK3172" s="605"/>
      <c r="OLL3172" s="605"/>
      <c r="OLM3172" s="605"/>
      <c r="OLN3172" s="605"/>
      <c r="OLO3172" s="605"/>
      <c r="OLP3172" s="605"/>
      <c r="OLQ3172" s="605"/>
      <c r="OLR3172" s="605"/>
      <c r="OLS3172" s="605"/>
      <c r="OLT3172" s="605"/>
      <c r="OLU3172" s="605"/>
      <c r="OLV3172" s="605"/>
      <c r="OLW3172" s="605"/>
      <c r="OLX3172" s="605"/>
      <c r="OLY3172" s="605"/>
      <c r="OLZ3172" s="605"/>
      <c r="OMA3172" s="605"/>
      <c r="OMB3172" s="605"/>
      <c r="OMC3172" s="605"/>
      <c r="OMD3172" s="605"/>
      <c r="OME3172" s="605"/>
      <c r="OMF3172" s="605"/>
      <c r="OMG3172" s="605"/>
      <c r="OMH3172" s="605"/>
      <c r="OMI3172" s="605"/>
      <c r="OMJ3172" s="605"/>
      <c r="OMK3172" s="605"/>
      <c r="OML3172" s="605"/>
      <c r="OMM3172" s="605"/>
      <c r="OMN3172" s="605"/>
      <c r="OMO3172" s="605"/>
      <c r="OMP3172" s="605"/>
      <c r="OMQ3172" s="605"/>
      <c r="OMR3172" s="605"/>
      <c r="OMS3172" s="605"/>
      <c r="OMT3172" s="605"/>
      <c r="OMU3172" s="605"/>
      <c r="OMV3172" s="605"/>
      <c r="OMW3172" s="605"/>
      <c r="OMX3172" s="605"/>
      <c r="OMY3172" s="605"/>
      <c r="OMZ3172" s="605"/>
      <c r="ONA3172" s="605"/>
      <c r="ONB3172" s="605"/>
      <c r="ONC3172" s="605"/>
      <c r="OND3172" s="605"/>
      <c r="ONE3172" s="605"/>
      <c r="ONF3172" s="605"/>
      <c r="ONG3172" s="605"/>
      <c r="ONH3172" s="605"/>
      <c r="ONI3172" s="605"/>
      <c r="ONJ3172" s="605"/>
      <c r="ONK3172" s="605"/>
      <c r="ONL3172" s="605"/>
      <c r="ONM3172" s="605"/>
      <c r="ONN3172" s="605"/>
      <c r="ONO3172" s="605"/>
      <c r="ONP3172" s="605"/>
      <c r="ONQ3172" s="605"/>
      <c r="ONR3172" s="605"/>
      <c r="ONS3172" s="605"/>
      <c r="ONT3172" s="605"/>
      <c r="ONU3172" s="605"/>
      <c r="ONV3172" s="605"/>
      <c r="ONW3172" s="605"/>
      <c r="ONX3172" s="605"/>
      <c r="ONY3172" s="605"/>
      <c r="ONZ3172" s="605"/>
      <c r="OOA3172" s="605"/>
      <c r="OOB3172" s="605"/>
      <c r="OOC3172" s="605"/>
      <c r="OOD3172" s="605"/>
      <c r="OOE3172" s="605"/>
      <c r="OOF3172" s="605"/>
      <c r="OOG3172" s="605"/>
      <c r="OOH3172" s="605"/>
      <c r="OOI3172" s="605"/>
      <c r="OOJ3172" s="605"/>
      <c r="OOK3172" s="605"/>
      <c r="OOL3172" s="605"/>
      <c r="OOM3172" s="605"/>
      <c r="OON3172" s="605"/>
      <c r="OOO3172" s="605"/>
      <c r="OOP3172" s="605"/>
      <c r="OOQ3172" s="605"/>
      <c r="OOR3172" s="605"/>
      <c r="OOS3172" s="605"/>
      <c r="OOT3172" s="605"/>
      <c r="OOU3172" s="605"/>
      <c r="OOV3172" s="605"/>
      <c r="OOW3172" s="605"/>
      <c r="OOX3172" s="605"/>
      <c r="OOY3172" s="605"/>
      <c r="OOZ3172" s="605"/>
      <c r="OPA3172" s="605"/>
      <c r="OPB3172" s="605"/>
      <c r="OPC3172" s="605"/>
      <c r="OPD3172" s="605"/>
      <c r="OPE3172" s="605"/>
      <c r="OPF3172" s="605"/>
      <c r="OPG3172" s="605"/>
      <c r="OPH3172" s="605"/>
      <c r="OPI3172" s="605"/>
      <c r="OPJ3172" s="605"/>
      <c r="OPK3172" s="605"/>
      <c r="OPL3172" s="605"/>
      <c r="OPM3172" s="605"/>
      <c r="OPN3172" s="605"/>
      <c r="OPO3172" s="605"/>
      <c r="OPP3172" s="605"/>
      <c r="OPQ3172" s="605"/>
      <c r="OPR3172" s="605"/>
      <c r="OPS3172" s="605"/>
      <c r="OPT3172" s="605"/>
      <c r="OPU3172" s="605"/>
      <c r="OPV3172" s="605"/>
      <c r="OPW3172" s="605"/>
      <c r="OPX3172" s="605"/>
      <c r="OPY3172" s="605"/>
      <c r="OPZ3172" s="605"/>
      <c r="OQA3172" s="605"/>
      <c r="OQB3172" s="605"/>
      <c r="OQC3172" s="605"/>
      <c r="OQD3172" s="605"/>
      <c r="OQE3172" s="605"/>
      <c r="OQF3172" s="605"/>
      <c r="OQG3172" s="605"/>
      <c r="OQH3172" s="605"/>
      <c r="OQI3172" s="605"/>
      <c r="OQJ3172" s="605"/>
      <c r="OQK3172" s="605"/>
      <c r="OQL3172" s="605"/>
      <c r="OQM3172" s="605"/>
      <c r="OQN3172" s="605"/>
      <c r="OQO3172" s="605"/>
      <c r="OQP3172" s="605"/>
      <c r="OQQ3172" s="605"/>
      <c r="OQR3172" s="605"/>
      <c r="OQS3172" s="605"/>
      <c r="OQT3172" s="605"/>
      <c r="OQU3172" s="605"/>
      <c r="OQV3172" s="605"/>
      <c r="OQW3172" s="605"/>
      <c r="OQX3172" s="605"/>
      <c r="OQY3172" s="605"/>
      <c r="OQZ3172" s="605"/>
      <c r="ORA3172" s="605"/>
      <c r="ORB3172" s="605"/>
      <c r="ORC3172" s="605"/>
      <c r="ORD3172" s="605"/>
      <c r="ORE3172" s="605"/>
      <c r="ORF3172" s="605"/>
      <c r="ORG3172" s="605"/>
      <c r="ORH3172" s="605"/>
      <c r="ORI3172" s="605"/>
      <c r="ORJ3172" s="605"/>
      <c r="ORK3172" s="605"/>
      <c r="ORL3172" s="605"/>
      <c r="ORM3172" s="605"/>
      <c r="ORN3172" s="605"/>
      <c r="ORO3172" s="605"/>
      <c r="ORP3172" s="605"/>
      <c r="ORQ3172" s="605"/>
      <c r="ORR3172" s="605"/>
      <c r="ORS3172" s="605"/>
      <c r="ORT3172" s="605"/>
      <c r="ORU3172" s="605"/>
      <c r="ORV3172" s="605"/>
      <c r="ORW3172" s="605"/>
      <c r="ORX3172" s="605"/>
      <c r="ORY3172" s="605"/>
      <c r="ORZ3172" s="605"/>
      <c r="OSA3172" s="605"/>
      <c r="OSB3172" s="605"/>
      <c r="OSC3172" s="605"/>
      <c r="OSD3172" s="605"/>
      <c r="OSE3172" s="605"/>
      <c r="OSF3172" s="605"/>
      <c r="OSG3172" s="605"/>
      <c r="OSH3172" s="605"/>
      <c r="OSI3172" s="605"/>
      <c r="OSJ3172" s="605"/>
      <c r="OSK3172" s="605"/>
      <c r="OSL3172" s="605"/>
      <c r="OSM3172" s="605"/>
      <c r="OSN3172" s="605"/>
      <c r="OSO3172" s="605"/>
      <c r="OSP3172" s="605"/>
      <c r="OSQ3172" s="605"/>
      <c r="OSR3172" s="605"/>
      <c r="OSS3172" s="605"/>
      <c r="OST3172" s="605"/>
      <c r="OSU3172" s="605"/>
      <c r="OSV3172" s="605"/>
      <c r="OSW3172" s="605"/>
      <c r="OSX3172" s="605"/>
      <c r="OSY3172" s="605"/>
      <c r="OSZ3172" s="605"/>
      <c r="OTA3172" s="605"/>
      <c r="OTB3172" s="605"/>
      <c r="OTC3172" s="605"/>
      <c r="OTD3172" s="605"/>
      <c r="OTE3172" s="605"/>
      <c r="OTF3172" s="605"/>
      <c r="OTG3172" s="605"/>
      <c r="OTH3172" s="605"/>
      <c r="OTI3172" s="605"/>
      <c r="OTJ3172" s="605"/>
      <c r="OTK3172" s="605"/>
      <c r="OTL3172" s="605"/>
      <c r="OTM3172" s="605"/>
      <c r="OTN3172" s="605"/>
      <c r="OTO3172" s="605"/>
      <c r="OTP3172" s="605"/>
      <c r="OTQ3172" s="605"/>
      <c r="OTR3172" s="605"/>
      <c r="OTS3172" s="605"/>
      <c r="OTT3172" s="605"/>
      <c r="OTU3172" s="605"/>
      <c r="OTV3172" s="605"/>
      <c r="OTW3172" s="605"/>
      <c r="OTX3172" s="605"/>
      <c r="OTY3172" s="605"/>
      <c r="OTZ3172" s="605"/>
      <c r="OUA3172" s="605"/>
      <c r="OUB3172" s="605"/>
      <c r="OUC3172" s="605"/>
      <c r="OUD3172" s="605"/>
      <c r="OUE3172" s="605"/>
      <c r="OUF3172" s="605"/>
      <c r="OUG3172" s="605"/>
      <c r="OUH3172" s="605"/>
      <c r="OUI3172" s="605"/>
      <c r="OUJ3172" s="605"/>
      <c r="OUK3172" s="605"/>
      <c r="OUL3172" s="605"/>
      <c r="OUM3172" s="605"/>
      <c r="OUN3172" s="605"/>
      <c r="OUO3172" s="605"/>
      <c r="OUP3172" s="605"/>
      <c r="OUQ3172" s="605"/>
      <c r="OUR3172" s="605"/>
      <c r="OUS3172" s="605"/>
      <c r="OUT3172" s="605"/>
      <c r="OUU3172" s="605"/>
      <c r="OUV3172" s="605"/>
      <c r="OUW3172" s="605"/>
      <c r="OUX3172" s="605"/>
      <c r="OUY3172" s="605"/>
      <c r="OUZ3172" s="605"/>
      <c r="OVA3172" s="605"/>
      <c r="OVB3172" s="605"/>
      <c r="OVC3172" s="605"/>
      <c r="OVD3172" s="605"/>
      <c r="OVE3172" s="605"/>
      <c r="OVF3172" s="605"/>
      <c r="OVG3172" s="605"/>
      <c r="OVH3172" s="605"/>
      <c r="OVI3172" s="605"/>
      <c r="OVJ3172" s="605"/>
      <c r="OVK3172" s="605"/>
      <c r="OVL3172" s="605"/>
      <c r="OVM3172" s="605"/>
      <c r="OVN3172" s="605"/>
      <c r="OVO3172" s="605"/>
      <c r="OVP3172" s="605"/>
      <c r="OVQ3172" s="605"/>
      <c r="OVR3172" s="605"/>
      <c r="OVS3172" s="605"/>
      <c r="OVT3172" s="605"/>
      <c r="OVU3172" s="605"/>
      <c r="OVV3172" s="605"/>
      <c r="OVW3172" s="605"/>
      <c r="OVX3172" s="605"/>
      <c r="OVY3172" s="605"/>
      <c r="OVZ3172" s="605"/>
      <c r="OWA3172" s="605"/>
      <c r="OWB3172" s="605"/>
      <c r="OWC3172" s="605"/>
      <c r="OWD3172" s="605"/>
      <c r="OWE3172" s="605"/>
      <c r="OWF3172" s="605"/>
      <c r="OWG3172" s="605"/>
      <c r="OWH3172" s="605"/>
      <c r="OWI3172" s="605"/>
      <c r="OWJ3172" s="605"/>
      <c r="OWK3172" s="605"/>
      <c r="OWL3172" s="605"/>
      <c r="OWM3172" s="605"/>
      <c r="OWN3172" s="605"/>
      <c r="OWO3172" s="605"/>
      <c r="OWP3172" s="605"/>
      <c r="OWQ3172" s="605"/>
      <c r="OWR3172" s="605"/>
      <c r="OWS3172" s="605"/>
      <c r="OWT3172" s="605"/>
      <c r="OWU3172" s="605"/>
      <c r="OWV3172" s="605"/>
      <c r="OWW3172" s="605"/>
      <c r="OWX3172" s="605"/>
      <c r="OWY3172" s="605"/>
      <c r="OWZ3172" s="605"/>
      <c r="OXA3172" s="605"/>
      <c r="OXB3172" s="605"/>
      <c r="OXC3172" s="605"/>
      <c r="OXD3172" s="605"/>
      <c r="OXE3172" s="605"/>
      <c r="OXF3172" s="605"/>
      <c r="OXG3172" s="605"/>
      <c r="OXH3172" s="605"/>
      <c r="OXI3172" s="605"/>
      <c r="OXJ3172" s="605"/>
      <c r="OXK3172" s="605"/>
      <c r="OXL3172" s="605"/>
      <c r="OXM3172" s="605"/>
      <c r="OXN3172" s="605"/>
      <c r="OXO3172" s="605"/>
      <c r="OXP3172" s="605"/>
      <c r="OXQ3172" s="605"/>
      <c r="OXR3172" s="605"/>
      <c r="OXS3172" s="605"/>
      <c r="OXT3172" s="605"/>
      <c r="OXU3172" s="605"/>
      <c r="OXV3172" s="605"/>
      <c r="OXW3172" s="605"/>
      <c r="OXX3172" s="605"/>
      <c r="OXY3172" s="605"/>
      <c r="OXZ3172" s="605"/>
      <c r="OYA3172" s="605"/>
      <c r="OYB3172" s="605"/>
      <c r="OYC3172" s="605"/>
      <c r="OYD3172" s="605"/>
      <c r="OYE3172" s="605"/>
      <c r="OYF3172" s="605"/>
      <c r="OYG3172" s="605"/>
      <c r="OYH3172" s="605"/>
      <c r="OYI3172" s="605"/>
      <c r="OYJ3172" s="605"/>
      <c r="OYK3172" s="605"/>
      <c r="OYL3172" s="605"/>
      <c r="OYM3172" s="605"/>
      <c r="OYN3172" s="605"/>
      <c r="OYO3172" s="605"/>
      <c r="OYP3172" s="605"/>
      <c r="OYQ3172" s="605"/>
      <c r="OYR3172" s="605"/>
      <c r="OYS3172" s="605"/>
      <c r="OYT3172" s="605"/>
      <c r="OYU3172" s="605"/>
      <c r="OYV3172" s="605"/>
      <c r="OYW3172" s="605"/>
      <c r="OYX3172" s="605"/>
      <c r="OYY3172" s="605"/>
      <c r="OYZ3172" s="605"/>
      <c r="OZA3172" s="605"/>
      <c r="OZB3172" s="605"/>
      <c r="OZC3172" s="605"/>
      <c r="OZD3172" s="605"/>
      <c r="OZE3172" s="605"/>
      <c r="OZF3172" s="605"/>
      <c r="OZG3172" s="605"/>
      <c r="OZH3172" s="605"/>
      <c r="OZI3172" s="605"/>
      <c r="OZJ3172" s="605"/>
      <c r="OZK3172" s="605"/>
      <c r="OZL3172" s="605"/>
      <c r="OZM3172" s="605"/>
      <c r="OZN3172" s="605"/>
      <c r="OZO3172" s="605"/>
      <c r="OZP3172" s="605"/>
      <c r="OZQ3172" s="605"/>
      <c r="OZR3172" s="605"/>
      <c r="OZS3172" s="605"/>
      <c r="OZT3172" s="605"/>
      <c r="OZU3172" s="605"/>
      <c r="OZV3172" s="605"/>
      <c r="OZW3172" s="605"/>
      <c r="OZX3172" s="605"/>
      <c r="OZY3172" s="605"/>
      <c r="OZZ3172" s="605"/>
      <c r="PAA3172" s="605"/>
      <c r="PAB3172" s="605"/>
      <c r="PAC3172" s="605"/>
      <c r="PAD3172" s="605"/>
      <c r="PAE3172" s="605"/>
      <c r="PAF3172" s="605"/>
      <c r="PAG3172" s="605"/>
      <c r="PAH3172" s="605"/>
      <c r="PAI3172" s="605"/>
      <c r="PAJ3172" s="605"/>
      <c r="PAK3172" s="605"/>
      <c r="PAL3172" s="605"/>
      <c r="PAM3172" s="605"/>
      <c r="PAN3172" s="605"/>
      <c r="PAO3172" s="605"/>
      <c r="PAP3172" s="605"/>
      <c r="PAQ3172" s="605"/>
      <c r="PAR3172" s="605"/>
      <c r="PAS3172" s="605"/>
      <c r="PAT3172" s="605"/>
      <c r="PAU3172" s="605"/>
      <c r="PAV3172" s="605"/>
      <c r="PAW3172" s="605"/>
      <c r="PAX3172" s="605"/>
      <c r="PAY3172" s="605"/>
      <c r="PAZ3172" s="605"/>
      <c r="PBA3172" s="605"/>
      <c r="PBB3172" s="605"/>
      <c r="PBC3172" s="605"/>
      <c r="PBD3172" s="605"/>
      <c r="PBE3172" s="605"/>
      <c r="PBF3172" s="605"/>
      <c r="PBG3172" s="605"/>
      <c r="PBH3172" s="605"/>
      <c r="PBI3172" s="605"/>
      <c r="PBJ3172" s="605"/>
      <c r="PBK3172" s="605"/>
      <c r="PBL3172" s="605"/>
      <c r="PBM3172" s="605"/>
      <c r="PBN3172" s="605"/>
      <c r="PBO3172" s="605"/>
      <c r="PBP3172" s="605"/>
      <c r="PBQ3172" s="605"/>
      <c r="PBR3172" s="605"/>
      <c r="PBS3172" s="605"/>
      <c r="PBT3172" s="605"/>
      <c r="PBU3172" s="605"/>
      <c r="PBV3172" s="605"/>
      <c r="PBW3172" s="605"/>
      <c r="PBX3172" s="605"/>
      <c r="PBY3172" s="605"/>
      <c r="PBZ3172" s="605"/>
      <c r="PCA3172" s="605"/>
      <c r="PCB3172" s="605"/>
      <c r="PCC3172" s="605"/>
      <c r="PCD3172" s="605"/>
      <c r="PCE3172" s="605"/>
      <c r="PCF3172" s="605"/>
      <c r="PCG3172" s="605"/>
      <c r="PCH3172" s="605"/>
      <c r="PCI3172" s="605"/>
      <c r="PCJ3172" s="605"/>
      <c r="PCK3172" s="605"/>
      <c r="PCL3172" s="605"/>
      <c r="PCM3172" s="605"/>
      <c r="PCN3172" s="605"/>
      <c r="PCO3172" s="605"/>
      <c r="PCP3172" s="605"/>
      <c r="PCQ3172" s="605"/>
      <c r="PCR3172" s="605"/>
      <c r="PCS3172" s="605"/>
      <c r="PCT3172" s="605"/>
      <c r="PCU3172" s="605"/>
      <c r="PCV3172" s="605"/>
      <c r="PCW3172" s="605"/>
      <c r="PCX3172" s="605"/>
      <c r="PCY3172" s="605"/>
      <c r="PCZ3172" s="605"/>
      <c r="PDA3172" s="605"/>
      <c r="PDB3172" s="605"/>
      <c r="PDC3172" s="605"/>
      <c r="PDD3172" s="605"/>
      <c r="PDE3172" s="605"/>
      <c r="PDF3172" s="605"/>
      <c r="PDG3172" s="605"/>
      <c r="PDH3172" s="605"/>
      <c r="PDI3172" s="605"/>
      <c r="PDJ3172" s="605"/>
      <c r="PDK3172" s="605"/>
      <c r="PDL3172" s="605"/>
      <c r="PDM3172" s="605"/>
      <c r="PDN3172" s="605"/>
      <c r="PDO3172" s="605"/>
      <c r="PDP3172" s="605"/>
      <c r="PDQ3172" s="605"/>
      <c r="PDR3172" s="605"/>
      <c r="PDS3172" s="605"/>
      <c r="PDT3172" s="605"/>
      <c r="PDU3172" s="605"/>
      <c r="PDV3172" s="605"/>
      <c r="PDW3172" s="605"/>
      <c r="PDX3172" s="605"/>
      <c r="PDY3172" s="605"/>
      <c r="PDZ3172" s="605"/>
      <c r="PEA3172" s="605"/>
      <c r="PEB3172" s="605"/>
      <c r="PEC3172" s="605"/>
      <c r="PED3172" s="605"/>
      <c r="PEE3172" s="605"/>
      <c r="PEF3172" s="605"/>
      <c r="PEG3172" s="605"/>
      <c r="PEH3172" s="605"/>
      <c r="PEI3172" s="605"/>
      <c r="PEJ3172" s="605"/>
      <c r="PEK3172" s="605"/>
      <c r="PEL3172" s="605"/>
      <c r="PEM3172" s="605"/>
      <c r="PEN3172" s="605"/>
      <c r="PEO3172" s="605"/>
      <c r="PEP3172" s="605"/>
      <c r="PEQ3172" s="605"/>
      <c r="PER3172" s="605"/>
      <c r="PES3172" s="605"/>
      <c r="PET3172" s="605"/>
      <c r="PEU3172" s="605"/>
      <c r="PEV3172" s="605"/>
      <c r="PEW3172" s="605"/>
      <c r="PEX3172" s="605"/>
      <c r="PEY3172" s="605"/>
      <c r="PEZ3172" s="605"/>
      <c r="PFA3172" s="605"/>
      <c r="PFB3172" s="605"/>
      <c r="PFC3172" s="605"/>
      <c r="PFD3172" s="605"/>
      <c r="PFE3172" s="605"/>
      <c r="PFF3172" s="605"/>
      <c r="PFG3172" s="605"/>
      <c r="PFH3172" s="605"/>
      <c r="PFI3172" s="605"/>
      <c r="PFJ3172" s="605"/>
      <c r="PFK3172" s="605"/>
      <c r="PFL3172" s="605"/>
      <c r="PFM3172" s="605"/>
      <c r="PFN3172" s="605"/>
      <c r="PFO3172" s="605"/>
      <c r="PFP3172" s="605"/>
      <c r="PFQ3172" s="605"/>
      <c r="PFR3172" s="605"/>
      <c r="PFS3172" s="605"/>
      <c r="PFT3172" s="605"/>
      <c r="PFU3172" s="605"/>
      <c r="PFV3172" s="605"/>
      <c r="PFW3172" s="605"/>
      <c r="PFX3172" s="605"/>
      <c r="PFY3172" s="605"/>
      <c r="PFZ3172" s="605"/>
      <c r="PGA3172" s="605"/>
      <c r="PGB3172" s="605"/>
      <c r="PGC3172" s="605"/>
      <c r="PGD3172" s="605"/>
      <c r="PGE3172" s="605"/>
      <c r="PGF3172" s="605"/>
      <c r="PGG3172" s="605"/>
      <c r="PGH3172" s="605"/>
      <c r="PGI3172" s="605"/>
      <c r="PGJ3172" s="605"/>
      <c r="PGK3172" s="605"/>
      <c r="PGL3172" s="605"/>
      <c r="PGM3172" s="605"/>
      <c r="PGN3172" s="605"/>
      <c r="PGO3172" s="605"/>
      <c r="PGP3172" s="605"/>
      <c r="PGQ3172" s="605"/>
      <c r="PGR3172" s="605"/>
      <c r="PGS3172" s="605"/>
      <c r="PGT3172" s="605"/>
      <c r="PGU3172" s="605"/>
      <c r="PGV3172" s="605"/>
      <c r="PGW3172" s="605"/>
      <c r="PGX3172" s="605"/>
      <c r="PGY3172" s="605"/>
      <c r="PGZ3172" s="605"/>
      <c r="PHA3172" s="605"/>
      <c r="PHB3172" s="605"/>
      <c r="PHC3172" s="605"/>
      <c r="PHD3172" s="605"/>
      <c r="PHE3172" s="605"/>
      <c r="PHF3172" s="605"/>
      <c r="PHG3172" s="605"/>
      <c r="PHH3172" s="605"/>
      <c r="PHI3172" s="605"/>
      <c r="PHJ3172" s="605"/>
      <c r="PHK3172" s="605"/>
      <c r="PHL3172" s="605"/>
      <c r="PHM3172" s="605"/>
      <c r="PHN3172" s="605"/>
      <c r="PHO3172" s="605"/>
      <c r="PHP3172" s="605"/>
      <c r="PHQ3172" s="605"/>
      <c r="PHR3172" s="605"/>
      <c r="PHS3172" s="605"/>
      <c r="PHT3172" s="605"/>
      <c r="PHU3172" s="605"/>
      <c r="PHV3172" s="605"/>
      <c r="PHW3172" s="605"/>
      <c r="PHX3172" s="605"/>
      <c r="PHY3172" s="605"/>
      <c r="PHZ3172" s="605"/>
      <c r="PIA3172" s="605"/>
      <c r="PIB3172" s="605"/>
      <c r="PIC3172" s="605"/>
      <c r="PID3172" s="605"/>
      <c r="PIE3172" s="605"/>
      <c r="PIF3172" s="605"/>
      <c r="PIG3172" s="605"/>
      <c r="PIH3172" s="605"/>
      <c r="PII3172" s="605"/>
      <c r="PIJ3172" s="605"/>
      <c r="PIK3172" s="605"/>
      <c r="PIL3172" s="605"/>
      <c r="PIM3172" s="605"/>
      <c r="PIN3172" s="605"/>
      <c r="PIO3172" s="605"/>
      <c r="PIP3172" s="605"/>
      <c r="PIQ3172" s="605"/>
      <c r="PIR3172" s="605"/>
      <c r="PIS3172" s="605"/>
      <c r="PIT3172" s="605"/>
      <c r="PIU3172" s="605"/>
      <c r="PIV3172" s="605"/>
      <c r="PIW3172" s="605"/>
      <c r="PIX3172" s="605"/>
      <c r="PIY3172" s="605"/>
      <c r="PIZ3172" s="605"/>
      <c r="PJA3172" s="605"/>
      <c r="PJB3172" s="605"/>
      <c r="PJC3172" s="605"/>
      <c r="PJD3172" s="605"/>
      <c r="PJE3172" s="605"/>
      <c r="PJF3172" s="605"/>
      <c r="PJG3172" s="605"/>
      <c r="PJH3172" s="605"/>
      <c r="PJI3172" s="605"/>
      <c r="PJJ3172" s="605"/>
      <c r="PJK3172" s="605"/>
      <c r="PJL3172" s="605"/>
      <c r="PJM3172" s="605"/>
      <c r="PJN3172" s="605"/>
      <c r="PJO3172" s="605"/>
      <c r="PJP3172" s="605"/>
      <c r="PJQ3172" s="605"/>
      <c r="PJR3172" s="605"/>
      <c r="PJS3172" s="605"/>
      <c r="PJT3172" s="605"/>
      <c r="PJU3172" s="605"/>
      <c r="PJV3172" s="605"/>
      <c r="PJW3172" s="605"/>
      <c r="PJX3172" s="605"/>
      <c r="PJY3172" s="605"/>
      <c r="PJZ3172" s="605"/>
      <c r="PKA3172" s="605"/>
      <c r="PKB3172" s="605"/>
      <c r="PKC3172" s="605"/>
      <c r="PKD3172" s="605"/>
      <c r="PKE3172" s="605"/>
      <c r="PKF3172" s="605"/>
      <c r="PKG3172" s="605"/>
      <c r="PKH3172" s="605"/>
      <c r="PKI3172" s="605"/>
      <c r="PKJ3172" s="605"/>
      <c r="PKK3172" s="605"/>
      <c r="PKL3172" s="605"/>
      <c r="PKM3172" s="605"/>
      <c r="PKN3172" s="605"/>
      <c r="PKO3172" s="605"/>
      <c r="PKP3172" s="605"/>
      <c r="PKQ3172" s="605"/>
      <c r="PKR3172" s="605"/>
      <c r="PKS3172" s="605"/>
      <c r="PKT3172" s="605"/>
      <c r="PKU3172" s="605"/>
      <c r="PKV3172" s="605"/>
      <c r="PKW3172" s="605"/>
      <c r="PKX3172" s="605"/>
      <c r="PKY3172" s="605"/>
      <c r="PKZ3172" s="605"/>
      <c r="PLA3172" s="605"/>
      <c r="PLB3172" s="605"/>
      <c r="PLC3172" s="605"/>
      <c r="PLD3172" s="605"/>
      <c r="PLE3172" s="605"/>
      <c r="PLF3172" s="605"/>
      <c r="PLG3172" s="605"/>
      <c r="PLH3172" s="605"/>
      <c r="PLI3172" s="605"/>
      <c r="PLJ3172" s="605"/>
      <c r="PLK3172" s="605"/>
      <c r="PLL3172" s="605"/>
      <c r="PLM3172" s="605"/>
      <c r="PLN3172" s="605"/>
      <c r="PLO3172" s="605"/>
      <c r="PLP3172" s="605"/>
      <c r="PLQ3172" s="605"/>
      <c r="PLR3172" s="605"/>
      <c r="PLS3172" s="605"/>
      <c r="PLT3172" s="605"/>
      <c r="PLU3172" s="605"/>
      <c r="PLV3172" s="605"/>
      <c r="PLW3172" s="605"/>
      <c r="PLX3172" s="605"/>
      <c r="PLY3172" s="605"/>
      <c r="PLZ3172" s="605"/>
      <c r="PMA3172" s="605"/>
      <c r="PMB3172" s="605"/>
      <c r="PMC3172" s="605"/>
      <c r="PMD3172" s="605"/>
      <c r="PME3172" s="605"/>
      <c r="PMF3172" s="605"/>
      <c r="PMG3172" s="605"/>
      <c r="PMH3172" s="605"/>
      <c r="PMI3172" s="605"/>
      <c r="PMJ3172" s="605"/>
      <c r="PMK3172" s="605"/>
      <c r="PML3172" s="605"/>
      <c r="PMM3172" s="605"/>
      <c r="PMN3172" s="605"/>
      <c r="PMO3172" s="605"/>
      <c r="PMP3172" s="605"/>
      <c r="PMQ3172" s="605"/>
      <c r="PMR3172" s="605"/>
      <c r="PMS3172" s="605"/>
      <c r="PMT3172" s="605"/>
      <c r="PMU3172" s="605"/>
      <c r="PMV3172" s="605"/>
      <c r="PMW3172" s="605"/>
      <c r="PMX3172" s="605"/>
      <c r="PMY3172" s="605"/>
      <c r="PMZ3172" s="605"/>
      <c r="PNA3172" s="605"/>
      <c r="PNB3172" s="605"/>
      <c r="PNC3172" s="605"/>
      <c r="PND3172" s="605"/>
      <c r="PNE3172" s="605"/>
      <c r="PNF3172" s="605"/>
      <c r="PNG3172" s="605"/>
      <c r="PNH3172" s="605"/>
      <c r="PNI3172" s="605"/>
      <c r="PNJ3172" s="605"/>
      <c r="PNK3172" s="605"/>
      <c r="PNL3172" s="605"/>
      <c r="PNM3172" s="605"/>
      <c r="PNN3172" s="605"/>
      <c r="PNO3172" s="605"/>
      <c r="PNP3172" s="605"/>
      <c r="PNQ3172" s="605"/>
      <c r="PNR3172" s="605"/>
      <c r="PNS3172" s="605"/>
      <c r="PNT3172" s="605"/>
      <c r="PNU3172" s="605"/>
      <c r="PNV3172" s="605"/>
      <c r="PNW3172" s="605"/>
      <c r="PNX3172" s="605"/>
      <c r="PNY3172" s="605"/>
      <c r="PNZ3172" s="605"/>
      <c r="POA3172" s="605"/>
      <c r="POB3172" s="605"/>
      <c r="POC3172" s="605"/>
      <c r="POD3172" s="605"/>
      <c r="POE3172" s="605"/>
      <c r="POF3172" s="605"/>
      <c r="POG3172" s="605"/>
      <c r="POH3172" s="605"/>
      <c r="POI3172" s="605"/>
      <c r="POJ3172" s="605"/>
      <c r="POK3172" s="605"/>
      <c r="POL3172" s="605"/>
      <c r="POM3172" s="605"/>
      <c r="PON3172" s="605"/>
      <c r="POO3172" s="605"/>
      <c r="POP3172" s="605"/>
      <c r="POQ3172" s="605"/>
      <c r="POR3172" s="605"/>
      <c r="POS3172" s="605"/>
      <c r="POT3172" s="605"/>
      <c r="POU3172" s="605"/>
      <c r="POV3172" s="605"/>
      <c r="POW3172" s="605"/>
      <c r="POX3172" s="605"/>
      <c r="POY3172" s="605"/>
      <c r="POZ3172" s="605"/>
      <c r="PPA3172" s="605"/>
      <c r="PPB3172" s="605"/>
      <c r="PPC3172" s="605"/>
      <c r="PPD3172" s="605"/>
      <c r="PPE3172" s="605"/>
      <c r="PPF3172" s="605"/>
      <c r="PPG3172" s="605"/>
      <c r="PPH3172" s="605"/>
      <c r="PPI3172" s="605"/>
      <c r="PPJ3172" s="605"/>
      <c r="PPK3172" s="605"/>
      <c r="PPL3172" s="605"/>
      <c r="PPM3172" s="605"/>
      <c r="PPN3172" s="605"/>
      <c r="PPO3172" s="605"/>
      <c r="PPP3172" s="605"/>
      <c r="PPQ3172" s="605"/>
      <c r="PPR3172" s="605"/>
      <c r="PPS3172" s="605"/>
      <c r="PPT3172" s="605"/>
      <c r="PPU3172" s="605"/>
      <c r="PPV3172" s="605"/>
      <c r="PPW3172" s="605"/>
      <c r="PPX3172" s="605"/>
      <c r="PPY3172" s="605"/>
      <c r="PPZ3172" s="605"/>
      <c r="PQA3172" s="605"/>
      <c r="PQB3172" s="605"/>
      <c r="PQC3172" s="605"/>
      <c r="PQD3172" s="605"/>
      <c r="PQE3172" s="605"/>
      <c r="PQF3172" s="605"/>
      <c r="PQG3172" s="605"/>
      <c r="PQH3172" s="605"/>
      <c r="PQI3172" s="605"/>
      <c r="PQJ3172" s="605"/>
      <c r="PQK3172" s="605"/>
      <c r="PQL3172" s="605"/>
      <c r="PQM3172" s="605"/>
      <c r="PQN3172" s="605"/>
      <c r="PQO3172" s="605"/>
      <c r="PQP3172" s="605"/>
      <c r="PQQ3172" s="605"/>
      <c r="PQR3172" s="605"/>
      <c r="PQS3172" s="605"/>
      <c r="PQT3172" s="605"/>
      <c r="PQU3172" s="605"/>
      <c r="PQV3172" s="605"/>
      <c r="PQW3172" s="605"/>
      <c r="PQX3172" s="605"/>
      <c r="PQY3172" s="605"/>
      <c r="PQZ3172" s="605"/>
      <c r="PRA3172" s="605"/>
      <c r="PRB3172" s="605"/>
      <c r="PRC3172" s="605"/>
      <c r="PRD3172" s="605"/>
      <c r="PRE3172" s="605"/>
      <c r="PRF3172" s="605"/>
      <c r="PRG3172" s="605"/>
      <c r="PRH3172" s="605"/>
      <c r="PRI3172" s="605"/>
      <c r="PRJ3172" s="605"/>
      <c r="PRK3172" s="605"/>
      <c r="PRL3172" s="605"/>
      <c r="PRM3172" s="605"/>
      <c r="PRN3172" s="605"/>
      <c r="PRO3172" s="605"/>
      <c r="PRP3172" s="605"/>
      <c r="PRQ3172" s="605"/>
      <c r="PRR3172" s="605"/>
      <c r="PRS3172" s="605"/>
      <c r="PRT3172" s="605"/>
      <c r="PRU3172" s="605"/>
      <c r="PRV3172" s="605"/>
      <c r="PRW3172" s="605"/>
      <c r="PRX3172" s="605"/>
      <c r="PRY3172" s="605"/>
      <c r="PRZ3172" s="605"/>
      <c r="PSA3172" s="605"/>
      <c r="PSB3172" s="605"/>
      <c r="PSC3172" s="605"/>
      <c r="PSD3172" s="605"/>
      <c r="PSE3172" s="605"/>
      <c r="PSF3172" s="605"/>
      <c r="PSG3172" s="605"/>
      <c r="PSH3172" s="605"/>
      <c r="PSI3172" s="605"/>
      <c r="PSJ3172" s="605"/>
      <c r="PSK3172" s="605"/>
      <c r="PSL3172" s="605"/>
      <c r="PSM3172" s="605"/>
      <c r="PSN3172" s="605"/>
      <c r="PSO3172" s="605"/>
      <c r="PSP3172" s="605"/>
      <c r="PSQ3172" s="605"/>
      <c r="PSR3172" s="605"/>
      <c r="PSS3172" s="605"/>
      <c r="PST3172" s="605"/>
      <c r="PSU3172" s="605"/>
      <c r="PSV3172" s="605"/>
      <c r="PSW3172" s="605"/>
      <c r="PSX3172" s="605"/>
      <c r="PSY3172" s="605"/>
      <c r="PSZ3172" s="605"/>
      <c r="PTA3172" s="605"/>
      <c r="PTB3172" s="605"/>
      <c r="PTC3172" s="605"/>
      <c r="PTD3172" s="605"/>
      <c r="PTE3172" s="605"/>
      <c r="PTF3172" s="605"/>
      <c r="PTG3172" s="605"/>
      <c r="PTH3172" s="605"/>
      <c r="PTI3172" s="605"/>
      <c r="PTJ3172" s="605"/>
      <c r="PTK3172" s="605"/>
      <c r="PTL3172" s="605"/>
      <c r="PTM3172" s="605"/>
      <c r="PTN3172" s="605"/>
      <c r="PTO3172" s="605"/>
      <c r="PTP3172" s="605"/>
      <c r="PTQ3172" s="605"/>
      <c r="PTR3172" s="605"/>
      <c r="PTS3172" s="605"/>
      <c r="PTT3172" s="605"/>
      <c r="PTU3172" s="605"/>
      <c r="PTV3172" s="605"/>
      <c r="PTW3172" s="605"/>
      <c r="PTX3172" s="605"/>
      <c r="PTY3172" s="605"/>
      <c r="PTZ3172" s="605"/>
      <c r="PUA3172" s="605"/>
      <c r="PUB3172" s="605"/>
      <c r="PUC3172" s="605"/>
      <c r="PUD3172" s="605"/>
      <c r="PUE3172" s="605"/>
      <c r="PUF3172" s="605"/>
      <c r="PUG3172" s="605"/>
      <c r="PUH3172" s="605"/>
      <c r="PUI3172" s="605"/>
      <c r="PUJ3172" s="605"/>
      <c r="PUK3172" s="605"/>
      <c r="PUL3172" s="605"/>
      <c r="PUM3172" s="605"/>
      <c r="PUN3172" s="605"/>
      <c r="PUO3172" s="605"/>
      <c r="PUP3172" s="605"/>
      <c r="PUQ3172" s="605"/>
      <c r="PUR3172" s="605"/>
      <c r="PUS3172" s="605"/>
      <c r="PUT3172" s="605"/>
      <c r="PUU3172" s="605"/>
      <c r="PUV3172" s="605"/>
      <c r="PUW3172" s="605"/>
      <c r="PUX3172" s="605"/>
      <c r="PUY3172" s="605"/>
      <c r="PUZ3172" s="605"/>
      <c r="PVA3172" s="605"/>
      <c r="PVB3172" s="605"/>
      <c r="PVC3172" s="605"/>
      <c r="PVD3172" s="605"/>
      <c r="PVE3172" s="605"/>
      <c r="PVF3172" s="605"/>
      <c r="PVG3172" s="605"/>
      <c r="PVH3172" s="605"/>
      <c r="PVI3172" s="605"/>
      <c r="PVJ3172" s="605"/>
      <c r="PVK3172" s="605"/>
      <c r="PVL3172" s="605"/>
      <c r="PVM3172" s="605"/>
      <c r="PVN3172" s="605"/>
      <c r="PVO3172" s="605"/>
      <c r="PVP3172" s="605"/>
      <c r="PVQ3172" s="605"/>
      <c r="PVR3172" s="605"/>
      <c r="PVS3172" s="605"/>
      <c r="PVT3172" s="605"/>
      <c r="PVU3172" s="605"/>
      <c r="PVV3172" s="605"/>
      <c r="PVW3172" s="605"/>
      <c r="PVX3172" s="605"/>
      <c r="PVY3172" s="605"/>
      <c r="PVZ3172" s="605"/>
      <c r="PWA3172" s="605"/>
      <c r="PWB3172" s="605"/>
      <c r="PWC3172" s="605"/>
      <c r="PWD3172" s="605"/>
      <c r="PWE3172" s="605"/>
      <c r="PWF3172" s="605"/>
      <c r="PWG3172" s="605"/>
      <c r="PWH3172" s="605"/>
      <c r="PWI3172" s="605"/>
      <c r="PWJ3172" s="605"/>
      <c r="PWK3172" s="605"/>
      <c r="PWL3172" s="605"/>
      <c r="PWM3172" s="605"/>
      <c r="PWN3172" s="605"/>
      <c r="PWO3172" s="605"/>
      <c r="PWP3172" s="605"/>
      <c r="PWQ3172" s="605"/>
      <c r="PWR3172" s="605"/>
      <c r="PWS3172" s="605"/>
      <c r="PWT3172" s="605"/>
      <c r="PWU3172" s="605"/>
      <c r="PWV3172" s="605"/>
      <c r="PWW3172" s="605"/>
      <c r="PWX3172" s="605"/>
      <c r="PWY3172" s="605"/>
      <c r="PWZ3172" s="605"/>
      <c r="PXA3172" s="605"/>
      <c r="PXB3172" s="605"/>
      <c r="PXC3172" s="605"/>
      <c r="PXD3172" s="605"/>
      <c r="PXE3172" s="605"/>
      <c r="PXF3172" s="605"/>
      <c r="PXG3172" s="605"/>
      <c r="PXH3172" s="605"/>
      <c r="PXI3172" s="605"/>
      <c r="PXJ3172" s="605"/>
      <c r="PXK3172" s="605"/>
      <c r="PXL3172" s="605"/>
      <c r="PXM3172" s="605"/>
      <c r="PXN3172" s="605"/>
      <c r="PXO3172" s="605"/>
      <c r="PXP3172" s="605"/>
      <c r="PXQ3172" s="605"/>
      <c r="PXR3172" s="605"/>
      <c r="PXS3172" s="605"/>
      <c r="PXT3172" s="605"/>
      <c r="PXU3172" s="605"/>
      <c r="PXV3172" s="605"/>
      <c r="PXW3172" s="605"/>
      <c r="PXX3172" s="605"/>
      <c r="PXY3172" s="605"/>
      <c r="PXZ3172" s="605"/>
      <c r="PYA3172" s="605"/>
      <c r="PYB3172" s="605"/>
      <c r="PYC3172" s="605"/>
      <c r="PYD3172" s="605"/>
      <c r="PYE3172" s="605"/>
      <c r="PYF3172" s="605"/>
      <c r="PYG3172" s="605"/>
      <c r="PYH3172" s="605"/>
      <c r="PYI3172" s="605"/>
      <c r="PYJ3172" s="605"/>
      <c r="PYK3172" s="605"/>
      <c r="PYL3172" s="605"/>
      <c r="PYM3172" s="605"/>
      <c r="PYN3172" s="605"/>
      <c r="PYO3172" s="605"/>
      <c r="PYP3172" s="605"/>
      <c r="PYQ3172" s="605"/>
      <c r="PYR3172" s="605"/>
      <c r="PYS3172" s="605"/>
      <c r="PYT3172" s="605"/>
      <c r="PYU3172" s="605"/>
      <c r="PYV3172" s="605"/>
      <c r="PYW3172" s="605"/>
      <c r="PYX3172" s="605"/>
      <c r="PYY3172" s="605"/>
      <c r="PYZ3172" s="605"/>
      <c r="PZA3172" s="605"/>
      <c r="PZB3172" s="605"/>
      <c r="PZC3172" s="605"/>
      <c r="PZD3172" s="605"/>
      <c r="PZE3172" s="605"/>
      <c r="PZF3172" s="605"/>
      <c r="PZG3172" s="605"/>
      <c r="PZH3172" s="605"/>
      <c r="PZI3172" s="605"/>
      <c r="PZJ3172" s="605"/>
      <c r="PZK3172" s="605"/>
      <c r="PZL3172" s="605"/>
      <c r="PZM3172" s="605"/>
      <c r="PZN3172" s="605"/>
      <c r="PZO3172" s="605"/>
      <c r="PZP3172" s="605"/>
      <c r="PZQ3172" s="605"/>
      <c r="PZR3172" s="605"/>
      <c r="PZS3172" s="605"/>
      <c r="PZT3172" s="605"/>
      <c r="PZU3172" s="605"/>
      <c r="PZV3172" s="605"/>
      <c r="PZW3172" s="605"/>
      <c r="PZX3172" s="605"/>
      <c r="PZY3172" s="605"/>
      <c r="PZZ3172" s="605"/>
      <c r="QAA3172" s="605"/>
      <c r="QAB3172" s="605"/>
      <c r="QAC3172" s="605"/>
      <c r="QAD3172" s="605"/>
      <c r="QAE3172" s="605"/>
      <c r="QAF3172" s="605"/>
      <c r="QAG3172" s="605"/>
      <c r="QAH3172" s="605"/>
      <c r="QAI3172" s="605"/>
      <c r="QAJ3172" s="605"/>
      <c r="QAK3172" s="605"/>
      <c r="QAL3172" s="605"/>
      <c r="QAM3172" s="605"/>
      <c r="QAN3172" s="605"/>
      <c r="QAO3172" s="605"/>
      <c r="QAP3172" s="605"/>
      <c r="QAQ3172" s="605"/>
      <c r="QAR3172" s="605"/>
      <c r="QAS3172" s="605"/>
      <c r="QAT3172" s="605"/>
      <c r="QAU3172" s="605"/>
      <c r="QAV3172" s="605"/>
      <c r="QAW3172" s="605"/>
      <c r="QAX3172" s="605"/>
      <c r="QAY3172" s="605"/>
      <c r="QAZ3172" s="605"/>
      <c r="QBA3172" s="605"/>
      <c r="QBB3172" s="605"/>
      <c r="QBC3172" s="605"/>
      <c r="QBD3172" s="605"/>
      <c r="QBE3172" s="605"/>
      <c r="QBF3172" s="605"/>
      <c r="QBG3172" s="605"/>
      <c r="QBH3172" s="605"/>
      <c r="QBI3172" s="605"/>
      <c r="QBJ3172" s="605"/>
      <c r="QBK3172" s="605"/>
      <c r="QBL3172" s="605"/>
      <c r="QBM3172" s="605"/>
      <c r="QBN3172" s="605"/>
      <c r="QBO3172" s="605"/>
      <c r="QBP3172" s="605"/>
      <c r="QBQ3172" s="605"/>
      <c r="QBR3172" s="605"/>
      <c r="QBS3172" s="605"/>
      <c r="QBT3172" s="605"/>
      <c r="QBU3172" s="605"/>
      <c r="QBV3172" s="605"/>
      <c r="QBW3172" s="605"/>
      <c r="QBX3172" s="605"/>
      <c r="QBY3172" s="605"/>
      <c r="QBZ3172" s="605"/>
      <c r="QCA3172" s="605"/>
      <c r="QCB3172" s="605"/>
      <c r="QCC3172" s="605"/>
      <c r="QCD3172" s="605"/>
      <c r="QCE3172" s="605"/>
      <c r="QCF3172" s="605"/>
      <c r="QCG3172" s="605"/>
      <c r="QCH3172" s="605"/>
      <c r="QCI3172" s="605"/>
      <c r="QCJ3172" s="605"/>
      <c r="QCK3172" s="605"/>
      <c r="QCL3172" s="605"/>
      <c r="QCM3172" s="605"/>
      <c r="QCN3172" s="605"/>
      <c r="QCO3172" s="605"/>
      <c r="QCP3172" s="605"/>
      <c r="QCQ3172" s="605"/>
      <c r="QCR3172" s="605"/>
      <c r="QCS3172" s="605"/>
      <c r="QCT3172" s="605"/>
      <c r="QCU3172" s="605"/>
      <c r="QCV3172" s="605"/>
      <c r="QCW3172" s="605"/>
      <c r="QCX3172" s="605"/>
      <c r="QCY3172" s="605"/>
      <c r="QCZ3172" s="605"/>
      <c r="QDA3172" s="605"/>
      <c r="QDB3172" s="605"/>
      <c r="QDC3172" s="605"/>
      <c r="QDD3172" s="605"/>
      <c r="QDE3172" s="605"/>
      <c r="QDF3172" s="605"/>
      <c r="QDG3172" s="605"/>
      <c r="QDH3172" s="605"/>
      <c r="QDI3172" s="605"/>
      <c r="QDJ3172" s="605"/>
      <c r="QDK3172" s="605"/>
      <c r="QDL3172" s="605"/>
      <c r="QDM3172" s="605"/>
      <c r="QDN3172" s="605"/>
      <c r="QDO3172" s="605"/>
      <c r="QDP3172" s="605"/>
      <c r="QDQ3172" s="605"/>
      <c r="QDR3172" s="605"/>
      <c r="QDS3172" s="605"/>
      <c r="QDT3172" s="605"/>
      <c r="QDU3172" s="605"/>
      <c r="QDV3172" s="605"/>
      <c r="QDW3172" s="605"/>
      <c r="QDX3172" s="605"/>
      <c r="QDY3172" s="605"/>
      <c r="QDZ3172" s="605"/>
      <c r="QEA3172" s="605"/>
      <c r="QEB3172" s="605"/>
      <c r="QEC3172" s="605"/>
      <c r="QED3172" s="605"/>
      <c r="QEE3172" s="605"/>
      <c r="QEF3172" s="605"/>
      <c r="QEG3172" s="605"/>
      <c r="QEH3172" s="605"/>
      <c r="QEI3172" s="605"/>
      <c r="QEJ3172" s="605"/>
      <c r="QEK3172" s="605"/>
      <c r="QEL3172" s="605"/>
      <c r="QEM3172" s="605"/>
      <c r="QEN3172" s="605"/>
      <c r="QEO3172" s="605"/>
      <c r="QEP3172" s="605"/>
      <c r="QEQ3172" s="605"/>
      <c r="QER3172" s="605"/>
      <c r="QES3172" s="605"/>
      <c r="QET3172" s="605"/>
      <c r="QEU3172" s="605"/>
      <c r="QEV3172" s="605"/>
      <c r="QEW3172" s="605"/>
      <c r="QEX3172" s="605"/>
      <c r="QEY3172" s="605"/>
      <c r="QEZ3172" s="605"/>
      <c r="QFA3172" s="605"/>
      <c r="QFB3172" s="605"/>
      <c r="QFC3172" s="605"/>
      <c r="QFD3172" s="605"/>
      <c r="QFE3172" s="605"/>
      <c r="QFF3172" s="605"/>
      <c r="QFG3172" s="605"/>
      <c r="QFH3172" s="605"/>
      <c r="QFI3172" s="605"/>
      <c r="QFJ3172" s="605"/>
      <c r="QFK3172" s="605"/>
      <c r="QFL3172" s="605"/>
      <c r="QFM3172" s="605"/>
      <c r="QFN3172" s="605"/>
      <c r="QFO3172" s="605"/>
      <c r="QFP3172" s="605"/>
      <c r="QFQ3172" s="605"/>
      <c r="QFR3172" s="605"/>
      <c r="QFS3172" s="605"/>
      <c r="QFT3172" s="605"/>
      <c r="QFU3172" s="605"/>
      <c r="QFV3172" s="605"/>
      <c r="QFW3172" s="605"/>
      <c r="QFX3172" s="605"/>
      <c r="QFY3172" s="605"/>
      <c r="QFZ3172" s="605"/>
      <c r="QGA3172" s="605"/>
      <c r="QGB3172" s="605"/>
      <c r="QGC3172" s="605"/>
      <c r="QGD3172" s="605"/>
      <c r="QGE3172" s="605"/>
      <c r="QGF3172" s="605"/>
      <c r="QGG3172" s="605"/>
      <c r="QGH3172" s="605"/>
      <c r="QGI3172" s="605"/>
      <c r="QGJ3172" s="605"/>
      <c r="QGK3172" s="605"/>
      <c r="QGL3172" s="605"/>
      <c r="QGM3172" s="605"/>
      <c r="QGN3172" s="605"/>
      <c r="QGO3172" s="605"/>
      <c r="QGP3172" s="605"/>
      <c r="QGQ3172" s="605"/>
      <c r="QGR3172" s="605"/>
      <c r="QGS3172" s="605"/>
      <c r="QGT3172" s="605"/>
      <c r="QGU3172" s="605"/>
      <c r="QGV3172" s="605"/>
      <c r="QGW3172" s="605"/>
      <c r="QGX3172" s="605"/>
      <c r="QGY3172" s="605"/>
      <c r="QGZ3172" s="605"/>
      <c r="QHA3172" s="605"/>
      <c r="QHB3172" s="605"/>
      <c r="QHC3172" s="605"/>
      <c r="QHD3172" s="605"/>
      <c r="QHE3172" s="605"/>
      <c r="QHF3172" s="605"/>
      <c r="QHG3172" s="605"/>
      <c r="QHH3172" s="605"/>
      <c r="QHI3172" s="605"/>
      <c r="QHJ3172" s="605"/>
      <c r="QHK3172" s="605"/>
      <c r="QHL3172" s="605"/>
      <c r="QHM3172" s="605"/>
      <c r="QHN3172" s="605"/>
      <c r="QHO3172" s="605"/>
      <c r="QHP3172" s="605"/>
      <c r="QHQ3172" s="605"/>
      <c r="QHR3172" s="605"/>
      <c r="QHS3172" s="605"/>
      <c r="QHT3172" s="605"/>
      <c r="QHU3172" s="605"/>
      <c r="QHV3172" s="605"/>
      <c r="QHW3172" s="605"/>
      <c r="QHX3172" s="605"/>
      <c r="QHY3172" s="605"/>
      <c r="QHZ3172" s="605"/>
      <c r="QIA3172" s="605"/>
      <c r="QIB3172" s="605"/>
      <c r="QIC3172" s="605"/>
      <c r="QID3172" s="605"/>
      <c r="QIE3172" s="605"/>
      <c r="QIF3172" s="605"/>
      <c r="QIG3172" s="605"/>
      <c r="QIH3172" s="605"/>
      <c r="QII3172" s="605"/>
      <c r="QIJ3172" s="605"/>
      <c r="QIK3172" s="605"/>
      <c r="QIL3172" s="605"/>
      <c r="QIM3172" s="605"/>
      <c r="QIN3172" s="605"/>
      <c r="QIO3172" s="605"/>
      <c r="QIP3172" s="605"/>
      <c r="QIQ3172" s="605"/>
      <c r="QIR3172" s="605"/>
      <c r="QIS3172" s="605"/>
      <c r="QIT3172" s="605"/>
      <c r="QIU3172" s="605"/>
      <c r="QIV3172" s="605"/>
      <c r="QIW3172" s="605"/>
      <c r="QIX3172" s="605"/>
      <c r="QIY3172" s="605"/>
      <c r="QIZ3172" s="605"/>
      <c r="QJA3172" s="605"/>
      <c r="QJB3172" s="605"/>
      <c r="QJC3172" s="605"/>
      <c r="QJD3172" s="605"/>
      <c r="QJE3172" s="605"/>
      <c r="QJF3172" s="605"/>
      <c r="QJG3172" s="605"/>
      <c r="QJH3172" s="605"/>
      <c r="QJI3172" s="605"/>
      <c r="QJJ3172" s="605"/>
      <c r="QJK3172" s="605"/>
      <c r="QJL3172" s="605"/>
      <c r="QJM3172" s="605"/>
      <c r="QJN3172" s="605"/>
      <c r="QJO3172" s="605"/>
      <c r="QJP3172" s="605"/>
      <c r="QJQ3172" s="605"/>
      <c r="QJR3172" s="605"/>
      <c r="QJS3172" s="605"/>
      <c r="QJT3172" s="605"/>
      <c r="QJU3172" s="605"/>
      <c r="QJV3172" s="605"/>
      <c r="QJW3172" s="605"/>
      <c r="QJX3172" s="605"/>
      <c r="QJY3172" s="605"/>
      <c r="QJZ3172" s="605"/>
      <c r="QKA3172" s="605"/>
      <c r="QKB3172" s="605"/>
      <c r="QKC3172" s="605"/>
      <c r="QKD3172" s="605"/>
      <c r="QKE3172" s="605"/>
      <c r="QKF3172" s="605"/>
      <c r="QKG3172" s="605"/>
      <c r="QKH3172" s="605"/>
      <c r="QKI3172" s="605"/>
      <c r="QKJ3172" s="605"/>
      <c r="QKK3172" s="605"/>
      <c r="QKL3172" s="605"/>
      <c r="QKM3172" s="605"/>
      <c r="QKN3172" s="605"/>
      <c r="QKO3172" s="605"/>
      <c r="QKP3172" s="605"/>
      <c r="QKQ3172" s="605"/>
      <c r="QKR3172" s="605"/>
      <c r="QKS3172" s="605"/>
      <c r="QKT3172" s="605"/>
      <c r="QKU3172" s="605"/>
      <c r="QKV3172" s="605"/>
      <c r="QKW3172" s="605"/>
      <c r="QKX3172" s="605"/>
      <c r="QKY3172" s="605"/>
      <c r="QKZ3172" s="605"/>
      <c r="QLA3172" s="605"/>
      <c r="QLB3172" s="605"/>
      <c r="QLC3172" s="605"/>
      <c r="QLD3172" s="605"/>
      <c r="QLE3172" s="605"/>
      <c r="QLF3172" s="605"/>
      <c r="QLG3172" s="605"/>
      <c r="QLH3172" s="605"/>
      <c r="QLI3172" s="605"/>
      <c r="QLJ3172" s="605"/>
      <c r="QLK3172" s="605"/>
      <c r="QLL3172" s="605"/>
      <c r="QLM3172" s="605"/>
      <c r="QLN3172" s="605"/>
      <c r="QLO3172" s="605"/>
      <c r="QLP3172" s="605"/>
      <c r="QLQ3172" s="605"/>
      <c r="QLR3172" s="605"/>
      <c r="QLS3172" s="605"/>
      <c r="QLT3172" s="605"/>
      <c r="QLU3172" s="605"/>
      <c r="QLV3172" s="605"/>
      <c r="QLW3172" s="605"/>
      <c r="QLX3172" s="605"/>
      <c r="QLY3172" s="605"/>
      <c r="QLZ3172" s="605"/>
      <c r="QMA3172" s="605"/>
      <c r="QMB3172" s="605"/>
      <c r="QMC3172" s="605"/>
      <c r="QMD3172" s="605"/>
      <c r="QME3172" s="605"/>
      <c r="QMF3172" s="605"/>
      <c r="QMG3172" s="605"/>
      <c r="QMH3172" s="605"/>
      <c r="QMI3172" s="605"/>
      <c r="QMJ3172" s="605"/>
      <c r="QMK3172" s="605"/>
      <c r="QML3172" s="605"/>
      <c r="QMM3172" s="605"/>
      <c r="QMN3172" s="605"/>
      <c r="QMO3172" s="605"/>
      <c r="QMP3172" s="605"/>
      <c r="QMQ3172" s="605"/>
      <c r="QMR3172" s="605"/>
      <c r="QMS3172" s="605"/>
      <c r="QMT3172" s="605"/>
      <c r="QMU3172" s="605"/>
      <c r="QMV3172" s="605"/>
      <c r="QMW3172" s="605"/>
      <c r="QMX3172" s="605"/>
      <c r="QMY3172" s="605"/>
      <c r="QMZ3172" s="605"/>
      <c r="QNA3172" s="605"/>
      <c r="QNB3172" s="605"/>
      <c r="QNC3172" s="605"/>
      <c r="QND3172" s="605"/>
      <c r="QNE3172" s="605"/>
      <c r="QNF3172" s="605"/>
      <c r="QNG3172" s="605"/>
      <c r="QNH3172" s="605"/>
      <c r="QNI3172" s="605"/>
      <c r="QNJ3172" s="605"/>
      <c r="QNK3172" s="605"/>
      <c r="QNL3172" s="605"/>
      <c r="QNM3172" s="605"/>
      <c r="QNN3172" s="605"/>
      <c r="QNO3172" s="605"/>
      <c r="QNP3172" s="605"/>
      <c r="QNQ3172" s="605"/>
      <c r="QNR3172" s="605"/>
      <c r="QNS3172" s="605"/>
      <c r="QNT3172" s="605"/>
      <c r="QNU3172" s="605"/>
      <c r="QNV3172" s="605"/>
      <c r="QNW3172" s="605"/>
      <c r="QNX3172" s="605"/>
      <c r="QNY3172" s="605"/>
      <c r="QNZ3172" s="605"/>
      <c r="QOA3172" s="605"/>
      <c r="QOB3172" s="605"/>
      <c r="QOC3172" s="605"/>
      <c r="QOD3172" s="605"/>
      <c r="QOE3172" s="605"/>
      <c r="QOF3172" s="605"/>
      <c r="QOG3172" s="605"/>
      <c r="QOH3172" s="605"/>
      <c r="QOI3172" s="605"/>
      <c r="QOJ3172" s="605"/>
      <c r="QOK3172" s="605"/>
      <c r="QOL3172" s="605"/>
      <c r="QOM3172" s="605"/>
      <c r="QON3172" s="605"/>
      <c r="QOO3172" s="605"/>
      <c r="QOP3172" s="605"/>
      <c r="QOQ3172" s="605"/>
      <c r="QOR3172" s="605"/>
      <c r="QOS3172" s="605"/>
      <c r="QOT3172" s="605"/>
      <c r="QOU3172" s="605"/>
      <c r="QOV3172" s="605"/>
      <c r="QOW3172" s="605"/>
      <c r="QOX3172" s="605"/>
      <c r="QOY3172" s="605"/>
      <c r="QOZ3172" s="605"/>
      <c r="QPA3172" s="605"/>
      <c r="QPB3172" s="605"/>
      <c r="QPC3172" s="605"/>
      <c r="QPD3172" s="605"/>
      <c r="QPE3172" s="605"/>
      <c r="QPF3172" s="605"/>
      <c r="QPG3172" s="605"/>
      <c r="QPH3172" s="605"/>
      <c r="QPI3172" s="605"/>
      <c r="QPJ3172" s="605"/>
      <c r="QPK3172" s="605"/>
      <c r="QPL3172" s="605"/>
      <c r="QPM3172" s="605"/>
      <c r="QPN3172" s="605"/>
      <c r="QPO3172" s="605"/>
      <c r="QPP3172" s="605"/>
      <c r="QPQ3172" s="605"/>
      <c r="QPR3172" s="605"/>
      <c r="QPS3172" s="605"/>
      <c r="QPT3172" s="605"/>
      <c r="QPU3172" s="605"/>
      <c r="QPV3172" s="605"/>
      <c r="QPW3172" s="605"/>
      <c r="QPX3172" s="605"/>
      <c r="QPY3172" s="605"/>
      <c r="QPZ3172" s="605"/>
      <c r="QQA3172" s="605"/>
      <c r="QQB3172" s="605"/>
      <c r="QQC3172" s="605"/>
      <c r="QQD3172" s="605"/>
      <c r="QQE3172" s="605"/>
      <c r="QQF3172" s="605"/>
      <c r="QQG3172" s="605"/>
      <c r="QQH3172" s="605"/>
      <c r="QQI3172" s="605"/>
      <c r="QQJ3172" s="605"/>
      <c r="QQK3172" s="605"/>
      <c r="QQL3172" s="605"/>
      <c r="QQM3172" s="605"/>
      <c r="QQN3172" s="605"/>
      <c r="QQO3172" s="605"/>
      <c r="QQP3172" s="605"/>
      <c r="QQQ3172" s="605"/>
      <c r="QQR3172" s="605"/>
      <c r="QQS3172" s="605"/>
      <c r="QQT3172" s="605"/>
      <c r="QQU3172" s="605"/>
      <c r="QQV3172" s="605"/>
      <c r="QQW3172" s="605"/>
      <c r="QQX3172" s="605"/>
      <c r="QQY3172" s="605"/>
      <c r="QQZ3172" s="605"/>
      <c r="QRA3172" s="605"/>
      <c r="QRB3172" s="605"/>
      <c r="QRC3172" s="605"/>
      <c r="QRD3172" s="605"/>
      <c r="QRE3172" s="605"/>
      <c r="QRF3172" s="605"/>
      <c r="QRG3172" s="605"/>
      <c r="QRH3172" s="605"/>
      <c r="QRI3172" s="605"/>
      <c r="QRJ3172" s="605"/>
      <c r="QRK3172" s="605"/>
      <c r="QRL3172" s="605"/>
      <c r="QRM3172" s="605"/>
      <c r="QRN3172" s="605"/>
      <c r="QRO3172" s="605"/>
      <c r="QRP3172" s="605"/>
      <c r="QRQ3172" s="605"/>
      <c r="QRR3172" s="605"/>
      <c r="QRS3172" s="605"/>
      <c r="QRT3172" s="605"/>
      <c r="QRU3172" s="605"/>
      <c r="QRV3172" s="605"/>
      <c r="QRW3172" s="605"/>
      <c r="QRX3172" s="605"/>
      <c r="QRY3172" s="605"/>
      <c r="QRZ3172" s="605"/>
      <c r="QSA3172" s="605"/>
      <c r="QSB3172" s="605"/>
      <c r="QSC3172" s="605"/>
      <c r="QSD3172" s="605"/>
      <c r="QSE3172" s="605"/>
      <c r="QSF3172" s="605"/>
      <c r="QSG3172" s="605"/>
      <c r="QSH3172" s="605"/>
      <c r="QSI3172" s="605"/>
      <c r="QSJ3172" s="605"/>
      <c r="QSK3172" s="605"/>
      <c r="QSL3172" s="605"/>
      <c r="QSM3172" s="605"/>
      <c r="QSN3172" s="605"/>
      <c r="QSO3172" s="605"/>
      <c r="QSP3172" s="605"/>
      <c r="QSQ3172" s="605"/>
      <c r="QSR3172" s="605"/>
      <c r="QSS3172" s="605"/>
      <c r="QST3172" s="605"/>
      <c r="QSU3172" s="605"/>
      <c r="QSV3172" s="605"/>
      <c r="QSW3172" s="605"/>
      <c r="QSX3172" s="605"/>
      <c r="QSY3172" s="605"/>
      <c r="QSZ3172" s="605"/>
      <c r="QTA3172" s="605"/>
      <c r="QTB3172" s="605"/>
      <c r="QTC3172" s="605"/>
      <c r="QTD3172" s="605"/>
      <c r="QTE3172" s="605"/>
      <c r="QTF3172" s="605"/>
      <c r="QTG3172" s="605"/>
      <c r="QTH3172" s="605"/>
      <c r="QTI3172" s="605"/>
      <c r="QTJ3172" s="605"/>
      <c r="QTK3172" s="605"/>
      <c r="QTL3172" s="605"/>
      <c r="QTM3172" s="605"/>
      <c r="QTN3172" s="605"/>
      <c r="QTO3172" s="605"/>
      <c r="QTP3172" s="605"/>
      <c r="QTQ3172" s="605"/>
      <c r="QTR3172" s="605"/>
      <c r="QTS3172" s="605"/>
      <c r="QTT3172" s="605"/>
      <c r="QTU3172" s="605"/>
      <c r="QTV3172" s="605"/>
      <c r="QTW3172" s="605"/>
      <c r="QTX3172" s="605"/>
      <c r="QTY3172" s="605"/>
      <c r="QTZ3172" s="605"/>
      <c r="QUA3172" s="605"/>
      <c r="QUB3172" s="605"/>
      <c r="QUC3172" s="605"/>
      <c r="QUD3172" s="605"/>
      <c r="QUE3172" s="605"/>
      <c r="QUF3172" s="605"/>
      <c r="QUG3172" s="605"/>
      <c r="QUH3172" s="605"/>
      <c r="QUI3172" s="605"/>
      <c r="QUJ3172" s="605"/>
      <c r="QUK3172" s="605"/>
      <c r="QUL3172" s="605"/>
      <c r="QUM3172" s="605"/>
      <c r="QUN3172" s="605"/>
      <c r="QUO3172" s="605"/>
      <c r="QUP3172" s="605"/>
      <c r="QUQ3172" s="605"/>
      <c r="QUR3172" s="605"/>
      <c r="QUS3172" s="605"/>
      <c r="QUT3172" s="605"/>
      <c r="QUU3172" s="605"/>
      <c r="QUV3172" s="605"/>
      <c r="QUW3172" s="605"/>
      <c r="QUX3172" s="605"/>
      <c r="QUY3172" s="605"/>
      <c r="QUZ3172" s="605"/>
      <c r="QVA3172" s="605"/>
      <c r="QVB3172" s="605"/>
      <c r="QVC3172" s="605"/>
      <c r="QVD3172" s="605"/>
      <c r="QVE3172" s="605"/>
      <c r="QVF3172" s="605"/>
      <c r="QVG3172" s="605"/>
      <c r="QVH3172" s="605"/>
      <c r="QVI3172" s="605"/>
      <c r="QVJ3172" s="605"/>
      <c r="QVK3172" s="605"/>
      <c r="QVL3172" s="605"/>
      <c r="QVM3172" s="605"/>
      <c r="QVN3172" s="605"/>
      <c r="QVO3172" s="605"/>
      <c r="QVP3172" s="605"/>
      <c r="QVQ3172" s="605"/>
      <c r="QVR3172" s="605"/>
      <c r="QVS3172" s="605"/>
      <c r="QVT3172" s="605"/>
      <c r="QVU3172" s="605"/>
      <c r="QVV3172" s="605"/>
      <c r="QVW3172" s="605"/>
      <c r="QVX3172" s="605"/>
      <c r="QVY3172" s="605"/>
      <c r="QVZ3172" s="605"/>
      <c r="QWA3172" s="605"/>
      <c r="QWB3172" s="605"/>
      <c r="QWC3172" s="605"/>
      <c r="QWD3172" s="605"/>
      <c r="QWE3172" s="605"/>
      <c r="QWF3172" s="605"/>
      <c r="QWG3172" s="605"/>
      <c r="QWH3172" s="605"/>
      <c r="QWI3172" s="605"/>
      <c r="QWJ3172" s="605"/>
      <c r="QWK3172" s="605"/>
      <c r="QWL3172" s="605"/>
      <c r="QWM3172" s="605"/>
      <c r="QWN3172" s="605"/>
      <c r="QWO3172" s="605"/>
      <c r="QWP3172" s="605"/>
      <c r="QWQ3172" s="605"/>
      <c r="QWR3172" s="605"/>
      <c r="QWS3172" s="605"/>
      <c r="QWT3172" s="605"/>
      <c r="QWU3172" s="605"/>
      <c r="QWV3172" s="605"/>
      <c r="QWW3172" s="605"/>
      <c r="QWX3172" s="605"/>
      <c r="QWY3172" s="605"/>
      <c r="QWZ3172" s="605"/>
      <c r="QXA3172" s="605"/>
      <c r="QXB3172" s="605"/>
      <c r="QXC3172" s="605"/>
      <c r="QXD3172" s="605"/>
      <c r="QXE3172" s="605"/>
      <c r="QXF3172" s="605"/>
      <c r="QXG3172" s="605"/>
      <c r="QXH3172" s="605"/>
      <c r="QXI3172" s="605"/>
      <c r="QXJ3172" s="605"/>
      <c r="QXK3172" s="605"/>
      <c r="QXL3172" s="605"/>
      <c r="QXM3172" s="605"/>
      <c r="QXN3172" s="605"/>
      <c r="QXO3172" s="605"/>
      <c r="QXP3172" s="605"/>
      <c r="QXQ3172" s="605"/>
      <c r="QXR3172" s="605"/>
      <c r="QXS3172" s="605"/>
      <c r="QXT3172" s="605"/>
      <c r="QXU3172" s="605"/>
      <c r="QXV3172" s="605"/>
      <c r="QXW3172" s="605"/>
      <c r="QXX3172" s="605"/>
      <c r="QXY3172" s="605"/>
      <c r="QXZ3172" s="605"/>
      <c r="QYA3172" s="605"/>
      <c r="QYB3172" s="605"/>
      <c r="QYC3172" s="605"/>
      <c r="QYD3172" s="605"/>
      <c r="QYE3172" s="605"/>
      <c r="QYF3172" s="605"/>
      <c r="QYG3172" s="605"/>
      <c r="QYH3172" s="605"/>
      <c r="QYI3172" s="605"/>
      <c r="QYJ3172" s="605"/>
      <c r="QYK3172" s="605"/>
      <c r="QYL3172" s="605"/>
      <c r="QYM3172" s="605"/>
      <c r="QYN3172" s="605"/>
      <c r="QYO3172" s="605"/>
      <c r="QYP3172" s="605"/>
      <c r="QYQ3172" s="605"/>
      <c r="QYR3172" s="605"/>
      <c r="QYS3172" s="605"/>
      <c r="QYT3172" s="605"/>
      <c r="QYU3172" s="605"/>
      <c r="QYV3172" s="605"/>
      <c r="QYW3172" s="605"/>
      <c r="QYX3172" s="605"/>
      <c r="QYY3172" s="605"/>
      <c r="QYZ3172" s="605"/>
      <c r="QZA3172" s="605"/>
      <c r="QZB3172" s="605"/>
      <c r="QZC3172" s="605"/>
      <c r="QZD3172" s="605"/>
      <c r="QZE3172" s="605"/>
      <c r="QZF3172" s="605"/>
      <c r="QZG3172" s="605"/>
      <c r="QZH3172" s="605"/>
      <c r="QZI3172" s="605"/>
      <c r="QZJ3172" s="605"/>
      <c r="QZK3172" s="605"/>
      <c r="QZL3172" s="605"/>
      <c r="QZM3172" s="605"/>
      <c r="QZN3172" s="605"/>
      <c r="QZO3172" s="605"/>
      <c r="QZP3172" s="605"/>
      <c r="QZQ3172" s="605"/>
      <c r="QZR3172" s="605"/>
      <c r="QZS3172" s="605"/>
      <c r="QZT3172" s="605"/>
      <c r="QZU3172" s="605"/>
      <c r="QZV3172" s="605"/>
      <c r="QZW3172" s="605"/>
      <c r="QZX3172" s="605"/>
      <c r="QZY3172" s="605"/>
      <c r="QZZ3172" s="605"/>
      <c r="RAA3172" s="605"/>
      <c r="RAB3172" s="605"/>
      <c r="RAC3172" s="605"/>
      <c r="RAD3172" s="605"/>
      <c r="RAE3172" s="605"/>
      <c r="RAF3172" s="605"/>
      <c r="RAG3172" s="605"/>
      <c r="RAH3172" s="605"/>
      <c r="RAI3172" s="605"/>
      <c r="RAJ3172" s="605"/>
      <c r="RAK3172" s="605"/>
      <c r="RAL3172" s="605"/>
      <c r="RAM3172" s="605"/>
      <c r="RAN3172" s="605"/>
      <c r="RAO3172" s="605"/>
      <c r="RAP3172" s="605"/>
      <c r="RAQ3172" s="605"/>
      <c r="RAR3172" s="605"/>
      <c r="RAS3172" s="605"/>
      <c r="RAT3172" s="605"/>
      <c r="RAU3172" s="605"/>
      <c r="RAV3172" s="605"/>
      <c r="RAW3172" s="605"/>
      <c r="RAX3172" s="605"/>
      <c r="RAY3172" s="605"/>
      <c r="RAZ3172" s="605"/>
      <c r="RBA3172" s="605"/>
      <c r="RBB3172" s="605"/>
      <c r="RBC3172" s="605"/>
      <c r="RBD3172" s="605"/>
      <c r="RBE3172" s="605"/>
      <c r="RBF3172" s="605"/>
      <c r="RBG3172" s="605"/>
      <c r="RBH3172" s="605"/>
      <c r="RBI3172" s="605"/>
      <c r="RBJ3172" s="605"/>
      <c r="RBK3172" s="605"/>
      <c r="RBL3172" s="605"/>
      <c r="RBM3172" s="605"/>
      <c r="RBN3172" s="605"/>
      <c r="RBO3172" s="605"/>
      <c r="RBP3172" s="605"/>
      <c r="RBQ3172" s="605"/>
      <c r="RBR3172" s="605"/>
      <c r="RBS3172" s="605"/>
      <c r="RBT3172" s="605"/>
      <c r="RBU3172" s="605"/>
      <c r="RBV3172" s="605"/>
      <c r="RBW3172" s="605"/>
      <c r="RBX3172" s="605"/>
      <c r="RBY3172" s="605"/>
      <c r="RBZ3172" s="605"/>
      <c r="RCA3172" s="605"/>
      <c r="RCB3172" s="605"/>
      <c r="RCC3172" s="605"/>
      <c r="RCD3172" s="605"/>
      <c r="RCE3172" s="605"/>
      <c r="RCF3172" s="605"/>
      <c r="RCG3172" s="605"/>
      <c r="RCH3172" s="605"/>
      <c r="RCI3172" s="605"/>
      <c r="RCJ3172" s="605"/>
      <c r="RCK3172" s="605"/>
      <c r="RCL3172" s="605"/>
      <c r="RCM3172" s="605"/>
      <c r="RCN3172" s="605"/>
      <c r="RCO3172" s="605"/>
      <c r="RCP3172" s="605"/>
      <c r="RCQ3172" s="605"/>
      <c r="RCR3172" s="605"/>
      <c r="RCS3172" s="605"/>
      <c r="RCT3172" s="605"/>
      <c r="RCU3172" s="605"/>
      <c r="RCV3172" s="605"/>
      <c r="RCW3172" s="605"/>
      <c r="RCX3172" s="605"/>
      <c r="RCY3172" s="605"/>
      <c r="RCZ3172" s="605"/>
      <c r="RDA3172" s="605"/>
      <c r="RDB3172" s="605"/>
      <c r="RDC3172" s="605"/>
      <c r="RDD3172" s="605"/>
      <c r="RDE3172" s="605"/>
      <c r="RDF3172" s="605"/>
      <c r="RDG3172" s="605"/>
      <c r="RDH3172" s="605"/>
      <c r="RDI3172" s="605"/>
      <c r="RDJ3172" s="605"/>
      <c r="RDK3172" s="605"/>
      <c r="RDL3172" s="605"/>
      <c r="RDM3172" s="605"/>
      <c r="RDN3172" s="605"/>
      <c r="RDO3172" s="605"/>
      <c r="RDP3172" s="605"/>
      <c r="RDQ3172" s="605"/>
      <c r="RDR3172" s="605"/>
      <c r="RDS3172" s="605"/>
      <c r="RDT3172" s="605"/>
      <c r="RDU3172" s="605"/>
      <c r="RDV3172" s="605"/>
      <c r="RDW3172" s="605"/>
      <c r="RDX3172" s="605"/>
      <c r="RDY3172" s="605"/>
      <c r="RDZ3172" s="605"/>
      <c r="REA3172" s="605"/>
      <c r="REB3172" s="605"/>
      <c r="REC3172" s="605"/>
      <c r="RED3172" s="605"/>
      <c r="REE3172" s="605"/>
      <c r="REF3172" s="605"/>
      <c r="REG3172" s="605"/>
      <c r="REH3172" s="605"/>
      <c r="REI3172" s="605"/>
      <c r="REJ3172" s="605"/>
      <c r="REK3172" s="605"/>
      <c r="REL3172" s="605"/>
      <c r="REM3172" s="605"/>
      <c r="REN3172" s="605"/>
      <c r="REO3172" s="605"/>
      <c r="REP3172" s="605"/>
      <c r="REQ3172" s="605"/>
      <c r="RER3172" s="605"/>
      <c r="RES3172" s="605"/>
      <c r="RET3172" s="605"/>
      <c r="REU3172" s="605"/>
      <c r="REV3172" s="605"/>
      <c r="REW3172" s="605"/>
      <c r="REX3172" s="605"/>
      <c r="REY3172" s="605"/>
      <c r="REZ3172" s="605"/>
      <c r="RFA3172" s="605"/>
      <c r="RFB3172" s="605"/>
      <c r="RFC3172" s="605"/>
      <c r="RFD3172" s="605"/>
      <c r="RFE3172" s="605"/>
      <c r="RFF3172" s="605"/>
      <c r="RFG3172" s="605"/>
      <c r="RFH3172" s="605"/>
      <c r="RFI3172" s="605"/>
      <c r="RFJ3172" s="605"/>
      <c r="RFK3172" s="605"/>
      <c r="RFL3172" s="605"/>
      <c r="RFM3172" s="605"/>
      <c r="RFN3172" s="605"/>
      <c r="RFO3172" s="605"/>
      <c r="RFP3172" s="605"/>
      <c r="RFQ3172" s="605"/>
      <c r="RFR3172" s="605"/>
      <c r="RFS3172" s="605"/>
      <c r="RFT3172" s="605"/>
      <c r="RFU3172" s="605"/>
      <c r="RFV3172" s="605"/>
      <c r="RFW3172" s="605"/>
      <c r="RFX3172" s="605"/>
      <c r="RFY3172" s="605"/>
      <c r="RFZ3172" s="605"/>
      <c r="RGA3172" s="605"/>
      <c r="RGB3172" s="605"/>
      <c r="RGC3172" s="605"/>
      <c r="RGD3172" s="605"/>
      <c r="RGE3172" s="605"/>
      <c r="RGF3172" s="605"/>
      <c r="RGG3172" s="605"/>
      <c r="RGH3172" s="605"/>
      <c r="RGI3172" s="605"/>
      <c r="RGJ3172" s="605"/>
      <c r="RGK3172" s="605"/>
      <c r="RGL3172" s="605"/>
      <c r="RGM3172" s="605"/>
      <c r="RGN3172" s="605"/>
      <c r="RGO3172" s="605"/>
      <c r="RGP3172" s="605"/>
      <c r="RGQ3172" s="605"/>
      <c r="RGR3172" s="605"/>
      <c r="RGS3172" s="605"/>
      <c r="RGT3172" s="605"/>
      <c r="RGU3172" s="605"/>
      <c r="RGV3172" s="605"/>
      <c r="RGW3172" s="605"/>
      <c r="RGX3172" s="605"/>
      <c r="RGY3172" s="605"/>
      <c r="RGZ3172" s="605"/>
      <c r="RHA3172" s="605"/>
      <c r="RHB3172" s="605"/>
      <c r="RHC3172" s="605"/>
      <c r="RHD3172" s="605"/>
      <c r="RHE3172" s="605"/>
      <c r="RHF3172" s="605"/>
      <c r="RHG3172" s="605"/>
      <c r="RHH3172" s="605"/>
      <c r="RHI3172" s="605"/>
      <c r="RHJ3172" s="605"/>
      <c r="RHK3172" s="605"/>
      <c r="RHL3172" s="605"/>
      <c r="RHM3172" s="605"/>
      <c r="RHN3172" s="605"/>
      <c r="RHO3172" s="605"/>
      <c r="RHP3172" s="605"/>
      <c r="RHQ3172" s="605"/>
      <c r="RHR3172" s="605"/>
      <c r="RHS3172" s="605"/>
      <c r="RHT3172" s="605"/>
      <c r="RHU3172" s="605"/>
      <c r="RHV3172" s="605"/>
      <c r="RHW3172" s="605"/>
      <c r="RHX3172" s="605"/>
      <c r="RHY3172" s="605"/>
      <c r="RHZ3172" s="605"/>
      <c r="RIA3172" s="605"/>
      <c r="RIB3172" s="605"/>
      <c r="RIC3172" s="605"/>
      <c r="RID3172" s="605"/>
      <c r="RIE3172" s="605"/>
      <c r="RIF3172" s="605"/>
      <c r="RIG3172" s="605"/>
      <c r="RIH3172" s="605"/>
      <c r="RII3172" s="605"/>
      <c r="RIJ3172" s="605"/>
      <c r="RIK3172" s="605"/>
      <c r="RIL3172" s="605"/>
      <c r="RIM3172" s="605"/>
      <c r="RIN3172" s="605"/>
      <c r="RIO3172" s="605"/>
      <c r="RIP3172" s="605"/>
      <c r="RIQ3172" s="605"/>
      <c r="RIR3172" s="605"/>
      <c r="RIS3172" s="605"/>
      <c r="RIT3172" s="605"/>
      <c r="RIU3172" s="605"/>
      <c r="RIV3172" s="605"/>
      <c r="RIW3172" s="605"/>
      <c r="RIX3172" s="605"/>
      <c r="RIY3172" s="605"/>
      <c r="RIZ3172" s="605"/>
      <c r="RJA3172" s="605"/>
      <c r="RJB3172" s="605"/>
      <c r="RJC3172" s="605"/>
      <c r="RJD3172" s="605"/>
      <c r="RJE3172" s="605"/>
      <c r="RJF3172" s="605"/>
      <c r="RJG3172" s="605"/>
      <c r="RJH3172" s="605"/>
      <c r="RJI3172" s="605"/>
      <c r="RJJ3172" s="605"/>
      <c r="RJK3172" s="605"/>
      <c r="RJL3172" s="605"/>
      <c r="RJM3172" s="605"/>
      <c r="RJN3172" s="605"/>
      <c r="RJO3172" s="605"/>
      <c r="RJP3172" s="605"/>
      <c r="RJQ3172" s="605"/>
      <c r="RJR3172" s="605"/>
      <c r="RJS3172" s="605"/>
      <c r="RJT3172" s="605"/>
      <c r="RJU3172" s="605"/>
      <c r="RJV3172" s="605"/>
      <c r="RJW3172" s="605"/>
      <c r="RJX3172" s="605"/>
      <c r="RJY3172" s="605"/>
      <c r="RJZ3172" s="605"/>
      <c r="RKA3172" s="605"/>
      <c r="RKB3172" s="605"/>
      <c r="RKC3172" s="605"/>
      <c r="RKD3172" s="605"/>
      <c r="RKE3172" s="605"/>
      <c r="RKF3172" s="605"/>
      <c r="RKG3172" s="605"/>
      <c r="RKH3172" s="605"/>
      <c r="RKI3172" s="605"/>
      <c r="RKJ3172" s="605"/>
      <c r="RKK3172" s="605"/>
      <c r="RKL3172" s="605"/>
      <c r="RKM3172" s="605"/>
      <c r="RKN3172" s="605"/>
      <c r="RKO3172" s="605"/>
      <c r="RKP3172" s="605"/>
      <c r="RKQ3172" s="605"/>
      <c r="RKR3172" s="605"/>
      <c r="RKS3172" s="605"/>
      <c r="RKT3172" s="605"/>
      <c r="RKU3172" s="605"/>
      <c r="RKV3172" s="605"/>
      <c r="RKW3172" s="605"/>
      <c r="RKX3172" s="605"/>
      <c r="RKY3172" s="605"/>
      <c r="RKZ3172" s="605"/>
      <c r="RLA3172" s="605"/>
      <c r="RLB3172" s="605"/>
      <c r="RLC3172" s="605"/>
      <c r="RLD3172" s="605"/>
      <c r="RLE3172" s="605"/>
      <c r="RLF3172" s="605"/>
      <c r="RLG3172" s="605"/>
      <c r="RLH3172" s="605"/>
      <c r="RLI3172" s="605"/>
      <c r="RLJ3172" s="605"/>
      <c r="RLK3172" s="605"/>
      <c r="RLL3172" s="605"/>
      <c r="RLM3172" s="605"/>
      <c r="RLN3172" s="605"/>
      <c r="RLO3172" s="605"/>
      <c r="RLP3172" s="605"/>
      <c r="RLQ3172" s="605"/>
      <c r="RLR3172" s="605"/>
      <c r="RLS3172" s="605"/>
      <c r="RLT3172" s="605"/>
      <c r="RLU3172" s="605"/>
      <c r="RLV3172" s="605"/>
      <c r="RLW3172" s="605"/>
      <c r="RLX3172" s="605"/>
      <c r="RLY3172" s="605"/>
      <c r="RLZ3172" s="605"/>
      <c r="RMA3172" s="605"/>
      <c r="RMB3172" s="605"/>
      <c r="RMC3172" s="605"/>
      <c r="RMD3172" s="605"/>
      <c r="RME3172" s="605"/>
      <c r="RMF3172" s="605"/>
      <c r="RMG3172" s="605"/>
      <c r="RMH3172" s="605"/>
      <c r="RMI3172" s="605"/>
      <c r="RMJ3172" s="605"/>
      <c r="RMK3172" s="605"/>
      <c r="RML3172" s="605"/>
      <c r="RMM3172" s="605"/>
      <c r="RMN3172" s="605"/>
      <c r="RMO3172" s="605"/>
      <c r="RMP3172" s="605"/>
      <c r="RMQ3172" s="605"/>
      <c r="RMR3172" s="605"/>
      <c r="RMS3172" s="605"/>
      <c r="RMT3172" s="605"/>
      <c r="RMU3172" s="605"/>
      <c r="RMV3172" s="605"/>
      <c r="RMW3172" s="605"/>
      <c r="RMX3172" s="605"/>
      <c r="RMY3172" s="605"/>
      <c r="RMZ3172" s="605"/>
      <c r="RNA3172" s="605"/>
      <c r="RNB3172" s="605"/>
      <c r="RNC3172" s="605"/>
      <c r="RND3172" s="605"/>
      <c r="RNE3172" s="605"/>
      <c r="RNF3172" s="605"/>
      <c r="RNG3172" s="605"/>
      <c r="RNH3172" s="605"/>
      <c r="RNI3172" s="605"/>
      <c r="RNJ3172" s="605"/>
      <c r="RNK3172" s="605"/>
      <c r="RNL3172" s="605"/>
      <c r="RNM3172" s="605"/>
      <c r="RNN3172" s="605"/>
      <c r="RNO3172" s="605"/>
      <c r="RNP3172" s="605"/>
      <c r="RNQ3172" s="605"/>
      <c r="RNR3172" s="605"/>
      <c r="RNS3172" s="605"/>
      <c r="RNT3172" s="605"/>
      <c r="RNU3172" s="605"/>
      <c r="RNV3172" s="605"/>
      <c r="RNW3172" s="605"/>
      <c r="RNX3172" s="605"/>
      <c r="RNY3172" s="605"/>
      <c r="RNZ3172" s="605"/>
      <c r="ROA3172" s="605"/>
      <c r="ROB3172" s="605"/>
      <c r="ROC3172" s="605"/>
      <c r="ROD3172" s="605"/>
      <c r="ROE3172" s="605"/>
      <c r="ROF3172" s="605"/>
      <c r="ROG3172" s="605"/>
      <c r="ROH3172" s="605"/>
      <c r="ROI3172" s="605"/>
      <c r="ROJ3172" s="605"/>
      <c r="ROK3172" s="605"/>
      <c r="ROL3172" s="605"/>
      <c r="ROM3172" s="605"/>
      <c r="RON3172" s="605"/>
      <c r="ROO3172" s="605"/>
      <c r="ROP3172" s="605"/>
      <c r="ROQ3172" s="605"/>
      <c r="ROR3172" s="605"/>
      <c r="ROS3172" s="605"/>
      <c r="ROT3172" s="605"/>
      <c r="ROU3172" s="605"/>
      <c r="ROV3172" s="605"/>
      <c r="ROW3172" s="605"/>
      <c r="ROX3172" s="605"/>
      <c r="ROY3172" s="605"/>
      <c r="ROZ3172" s="605"/>
      <c r="RPA3172" s="605"/>
      <c r="RPB3172" s="605"/>
      <c r="RPC3172" s="605"/>
      <c r="RPD3172" s="605"/>
      <c r="RPE3172" s="605"/>
      <c r="RPF3172" s="605"/>
      <c r="RPG3172" s="605"/>
      <c r="RPH3172" s="605"/>
      <c r="RPI3172" s="605"/>
      <c r="RPJ3172" s="605"/>
      <c r="RPK3172" s="605"/>
      <c r="RPL3172" s="605"/>
      <c r="RPM3172" s="605"/>
      <c r="RPN3172" s="605"/>
      <c r="RPO3172" s="605"/>
      <c r="RPP3172" s="605"/>
      <c r="RPQ3172" s="605"/>
      <c r="RPR3172" s="605"/>
      <c r="RPS3172" s="605"/>
      <c r="RPT3172" s="605"/>
      <c r="RPU3172" s="605"/>
      <c r="RPV3172" s="605"/>
      <c r="RPW3172" s="605"/>
      <c r="RPX3172" s="605"/>
      <c r="RPY3172" s="605"/>
      <c r="RPZ3172" s="605"/>
      <c r="RQA3172" s="605"/>
      <c r="RQB3172" s="605"/>
      <c r="RQC3172" s="605"/>
      <c r="RQD3172" s="605"/>
      <c r="RQE3172" s="605"/>
      <c r="RQF3172" s="605"/>
      <c r="RQG3172" s="605"/>
      <c r="RQH3172" s="605"/>
      <c r="RQI3172" s="605"/>
      <c r="RQJ3172" s="605"/>
      <c r="RQK3172" s="605"/>
      <c r="RQL3172" s="605"/>
      <c r="RQM3172" s="605"/>
      <c r="RQN3172" s="605"/>
      <c r="RQO3172" s="605"/>
      <c r="RQP3172" s="605"/>
      <c r="RQQ3172" s="605"/>
      <c r="RQR3172" s="605"/>
      <c r="RQS3172" s="605"/>
      <c r="RQT3172" s="605"/>
      <c r="RQU3172" s="605"/>
      <c r="RQV3172" s="605"/>
      <c r="RQW3172" s="605"/>
      <c r="RQX3172" s="605"/>
      <c r="RQY3172" s="605"/>
      <c r="RQZ3172" s="605"/>
      <c r="RRA3172" s="605"/>
      <c r="RRB3172" s="605"/>
      <c r="RRC3172" s="605"/>
      <c r="RRD3172" s="605"/>
      <c r="RRE3172" s="605"/>
      <c r="RRF3172" s="605"/>
      <c r="RRG3172" s="605"/>
      <c r="RRH3172" s="605"/>
      <c r="RRI3172" s="605"/>
      <c r="RRJ3172" s="605"/>
      <c r="RRK3172" s="605"/>
      <c r="RRL3172" s="605"/>
      <c r="RRM3172" s="605"/>
      <c r="RRN3172" s="605"/>
      <c r="RRO3172" s="605"/>
      <c r="RRP3172" s="605"/>
      <c r="RRQ3172" s="605"/>
      <c r="RRR3172" s="605"/>
      <c r="RRS3172" s="605"/>
      <c r="RRT3172" s="605"/>
      <c r="RRU3172" s="605"/>
      <c r="RRV3172" s="605"/>
      <c r="RRW3172" s="605"/>
      <c r="RRX3172" s="605"/>
      <c r="RRY3172" s="605"/>
      <c r="RRZ3172" s="605"/>
      <c r="RSA3172" s="605"/>
      <c r="RSB3172" s="605"/>
      <c r="RSC3172" s="605"/>
      <c r="RSD3172" s="605"/>
      <c r="RSE3172" s="605"/>
      <c r="RSF3172" s="605"/>
      <c r="RSG3172" s="605"/>
      <c r="RSH3172" s="605"/>
      <c r="RSI3172" s="605"/>
      <c r="RSJ3172" s="605"/>
      <c r="RSK3172" s="605"/>
      <c r="RSL3172" s="605"/>
      <c r="RSM3172" s="605"/>
      <c r="RSN3172" s="605"/>
      <c r="RSO3172" s="605"/>
      <c r="RSP3172" s="605"/>
      <c r="RSQ3172" s="605"/>
      <c r="RSR3172" s="605"/>
      <c r="RSS3172" s="605"/>
      <c r="RST3172" s="605"/>
      <c r="RSU3172" s="605"/>
      <c r="RSV3172" s="605"/>
      <c r="RSW3172" s="605"/>
      <c r="RSX3172" s="605"/>
      <c r="RSY3172" s="605"/>
      <c r="RSZ3172" s="605"/>
      <c r="RTA3172" s="605"/>
      <c r="RTB3172" s="605"/>
      <c r="RTC3172" s="605"/>
      <c r="RTD3172" s="605"/>
      <c r="RTE3172" s="605"/>
      <c r="RTF3172" s="605"/>
      <c r="RTG3172" s="605"/>
      <c r="RTH3172" s="605"/>
      <c r="RTI3172" s="605"/>
      <c r="RTJ3172" s="605"/>
      <c r="RTK3172" s="605"/>
      <c r="RTL3172" s="605"/>
      <c r="RTM3172" s="605"/>
      <c r="RTN3172" s="605"/>
      <c r="RTO3172" s="605"/>
      <c r="RTP3172" s="605"/>
      <c r="RTQ3172" s="605"/>
      <c r="RTR3172" s="605"/>
      <c r="RTS3172" s="605"/>
      <c r="RTT3172" s="605"/>
      <c r="RTU3172" s="605"/>
      <c r="RTV3172" s="605"/>
      <c r="RTW3172" s="605"/>
      <c r="RTX3172" s="605"/>
      <c r="RTY3172" s="605"/>
      <c r="RTZ3172" s="605"/>
      <c r="RUA3172" s="605"/>
      <c r="RUB3172" s="605"/>
      <c r="RUC3172" s="605"/>
      <c r="RUD3172" s="605"/>
      <c r="RUE3172" s="605"/>
      <c r="RUF3172" s="605"/>
      <c r="RUG3172" s="605"/>
      <c r="RUH3172" s="605"/>
      <c r="RUI3172" s="605"/>
      <c r="RUJ3172" s="605"/>
      <c r="RUK3172" s="605"/>
      <c r="RUL3172" s="605"/>
      <c r="RUM3172" s="605"/>
      <c r="RUN3172" s="605"/>
      <c r="RUO3172" s="605"/>
      <c r="RUP3172" s="605"/>
      <c r="RUQ3172" s="605"/>
      <c r="RUR3172" s="605"/>
      <c r="RUS3172" s="605"/>
      <c r="RUT3172" s="605"/>
      <c r="RUU3172" s="605"/>
      <c r="RUV3172" s="605"/>
      <c r="RUW3172" s="605"/>
      <c r="RUX3172" s="605"/>
      <c r="RUY3172" s="605"/>
      <c r="RUZ3172" s="605"/>
      <c r="RVA3172" s="605"/>
      <c r="RVB3172" s="605"/>
      <c r="RVC3172" s="605"/>
      <c r="RVD3172" s="605"/>
      <c r="RVE3172" s="605"/>
      <c r="RVF3172" s="605"/>
      <c r="RVG3172" s="605"/>
      <c r="RVH3172" s="605"/>
      <c r="RVI3172" s="605"/>
      <c r="RVJ3172" s="605"/>
      <c r="RVK3172" s="605"/>
      <c r="RVL3172" s="605"/>
      <c r="RVM3172" s="605"/>
      <c r="RVN3172" s="605"/>
      <c r="RVO3172" s="605"/>
      <c r="RVP3172" s="605"/>
      <c r="RVQ3172" s="605"/>
      <c r="RVR3172" s="605"/>
      <c r="RVS3172" s="605"/>
      <c r="RVT3172" s="605"/>
      <c r="RVU3172" s="605"/>
      <c r="RVV3172" s="605"/>
      <c r="RVW3172" s="605"/>
      <c r="RVX3172" s="605"/>
      <c r="RVY3172" s="605"/>
      <c r="RVZ3172" s="605"/>
      <c r="RWA3172" s="605"/>
      <c r="RWB3172" s="605"/>
      <c r="RWC3172" s="605"/>
      <c r="RWD3172" s="605"/>
      <c r="RWE3172" s="605"/>
      <c r="RWF3172" s="605"/>
      <c r="RWG3172" s="605"/>
      <c r="RWH3172" s="605"/>
      <c r="RWI3172" s="605"/>
      <c r="RWJ3172" s="605"/>
      <c r="RWK3172" s="605"/>
      <c r="RWL3172" s="605"/>
      <c r="RWM3172" s="605"/>
      <c r="RWN3172" s="605"/>
      <c r="RWO3172" s="605"/>
      <c r="RWP3172" s="605"/>
      <c r="RWQ3172" s="605"/>
      <c r="RWR3172" s="605"/>
      <c r="RWS3172" s="605"/>
      <c r="RWT3172" s="605"/>
      <c r="RWU3172" s="605"/>
      <c r="RWV3172" s="605"/>
      <c r="RWW3172" s="605"/>
      <c r="RWX3172" s="605"/>
      <c r="RWY3172" s="605"/>
      <c r="RWZ3172" s="605"/>
      <c r="RXA3172" s="605"/>
      <c r="RXB3172" s="605"/>
      <c r="RXC3172" s="605"/>
      <c r="RXD3172" s="605"/>
      <c r="RXE3172" s="605"/>
      <c r="RXF3172" s="605"/>
      <c r="RXG3172" s="605"/>
      <c r="RXH3172" s="605"/>
      <c r="RXI3172" s="605"/>
      <c r="RXJ3172" s="605"/>
      <c r="RXK3172" s="605"/>
      <c r="RXL3172" s="605"/>
      <c r="RXM3172" s="605"/>
      <c r="RXN3172" s="605"/>
      <c r="RXO3172" s="605"/>
      <c r="RXP3172" s="605"/>
      <c r="RXQ3172" s="605"/>
      <c r="RXR3172" s="605"/>
      <c r="RXS3172" s="605"/>
      <c r="RXT3172" s="605"/>
      <c r="RXU3172" s="605"/>
      <c r="RXV3172" s="605"/>
      <c r="RXW3172" s="605"/>
      <c r="RXX3172" s="605"/>
      <c r="RXY3172" s="605"/>
      <c r="RXZ3172" s="605"/>
      <c r="RYA3172" s="605"/>
      <c r="RYB3172" s="605"/>
      <c r="RYC3172" s="605"/>
      <c r="RYD3172" s="605"/>
      <c r="RYE3172" s="605"/>
      <c r="RYF3172" s="605"/>
      <c r="RYG3172" s="605"/>
      <c r="RYH3172" s="605"/>
      <c r="RYI3172" s="605"/>
      <c r="RYJ3172" s="605"/>
      <c r="RYK3172" s="605"/>
      <c r="RYL3172" s="605"/>
      <c r="RYM3172" s="605"/>
      <c r="RYN3172" s="605"/>
      <c r="RYO3172" s="605"/>
      <c r="RYP3172" s="605"/>
      <c r="RYQ3172" s="605"/>
      <c r="RYR3172" s="605"/>
      <c r="RYS3172" s="605"/>
      <c r="RYT3172" s="605"/>
      <c r="RYU3172" s="605"/>
      <c r="RYV3172" s="605"/>
      <c r="RYW3172" s="605"/>
      <c r="RYX3172" s="605"/>
      <c r="RYY3172" s="605"/>
      <c r="RYZ3172" s="605"/>
      <c r="RZA3172" s="605"/>
      <c r="RZB3172" s="605"/>
      <c r="RZC3172" s="605"/>
      <c r="RZD3172" s="605"/>
      <c r="RZE3172" s="605"/>
      <c r="RZF3172" s="605"/>
      <c r="RZG3172" s="605"/>
      <c r="RZH3172" s="605"/>
      <c r="RZI3172" s="605"/>
      <c r="RZJ3172" s="605"/>
      <c r="RZK3172" s="605"/>
      <c r="RZL3172" s="605"/>
      <c r="RZM3172" s="605"/>
      <c r="RZN3172" s="605"/>
      <c r="RZO3172" s="605"/>
      <c r="RZP3172" s="605"/>
      <c r="RZQ3172" s="605"/>
      <c r="RZR3172" s="605"/>
      <c r="RZS3172" s="605"/>
      <c r="RZT3172" s="605"/>
      <c r="RZU3172" s="605"/>
      <c r="RZV3172" s="605"/>
      <c r="RZW3172" s="605"/>
      <c r="RZX3172" s="605"/>
      <c r="RZY3172" s="605"/>
      <c r="RZZ3172" s="605"/>
      <c r="SAA3172" s="605"/>
      <c r="SAB3172" s="605"/>
      <c r="SAC3172" s="605"/>
      <c r="SAD3172" s="605"/>
      <c r="SAE3172" s="605"/>
      <c r="SAF3172" s="605"/>
      <c r="SAG3172" s="605"/>
      <c r="SAH3172" s="605"/>
      <c r="SAI3172" s="605"/>
      <c r="SAJ3172" s="605"/>
      <c r="SAK3172" s="605"/>
      <c r="SAL3172" s="605"/>
      <c r="SAM3172" s="605"/>
      <c r="SAN3172" s="605"/>
      <c r="SAO3172" s="605"/>
      <c r="SAP3172" s="605"/>
      <c r="SAQ3172" s="605"/>
      <c r="SAR3172" s="605"/>
      <c r="SAS3172" s="605"/>
      <c r="SAT3172" s="605"/>
      <c r="SAU3172" s="605"/>
      <c r="SAV3172" s="605"/>
      <c r="SAW3172" s="605"/>
      <c r="SAX3172" s="605"/>
      <c r="SAY3172" s="605"/>
      <c r="SAZ3172" s="605"/>
      <c r="SBA3172" s="605"/>
      <c r="SBB3172" s="605"/>
      <c r="SBC3172" s="605"/>
      <c r="SBD3172" s="605"/>
      <c r="SBE3172" s="605"/>
      <c r="SBF3172" s="605"/>
      <c r="SBG3172" s="605"/>
      <c r="SBH3172" s="605"/>
      <c r="SBI3172" s="605"/>
      <c r="SBJ3172" s="605"/>
      <c r="SBK3172" s="605"/>
      <c r="SBL3172" s="605"/>
      <c r="SBM3172" s="605"/>
      <c r="SBN3172" s="605"/>
      <c r="SBO3172" s="605"/>
      <c r="SBP3172" s="605"/>
      <c r="SBQ3172" s="605"/>
      <c r="SBR3172" s="605"/>
      <c r="SBS3172" s="605"/>
      <c r="SBT3172" s="605"/>
      <c r="SBU3172" s="605"/>
      <c r="SBV3172" s="605"/>
      <c r="SBW3172" s="605"/>
      <c r="SBX3172" s="605"/>
      <c r="SBY3172" s="605"/>
      <c r="SBZ3172" s="605"/>
      <c r="SCA3172" s="605"/>
      <c r="SCB3172" s="605"/>
      <c r="SCC3172" s="605"/>
      <c r="SCD3172" s="605"/>
      <c r="SCE3172" s="605"/>
      <c r="SCF3172" s="605"/>
      <c r="SCG3172" s="605"/>
      <c r="SCH3172" s="605"/>
      <c r="SCI3172" s="605"/>
      <c r="SCJ3172" s="605"/>
      <c r="SCK3172" s="605"/>
      <c r="SCL3172" s="605"/>
      <c r="SCM3172" s="605"/>
      <c r="SCN3172" s="605"/>
      <c r="SCO3172" s="605"/>
      <c r="SCP3172" s="605"/>
      <c r="SCQ3172" s="605"/>
      <c r="SCR3172" s="605"/>
      <c r="SCS3172" s="605"/>
      <c r="SCT3172" s="605"/>
      <c r="SCU3172" s="605"/>
      <c r="SCV3172" s="605"/>
      <c r="SCW3172" s="605"/>
      <c r="SCX3172" s="605"/>
      <c r="SCY3172" s="605"/>
      <c r="SCZ3172" s="605"/>
      <c r="SDA3172" s="605"/>
      <c r="SDB3172" s="605"/>
      <c r="SDC3172" s="605"/>
      <c r="SDD3172" s="605"/>
      <c r="SDE3172" s="605"/>
      <c r="SDF3172" s="605"/>
      <c r="SDG3172" s="605"/>
      <c r="SDH3172" s="605"/>
      <c r="SDI3172" s="605"/>
      <c r="SDJ3172" s="605"/>
      <c r="SDK3172" s="605"/>
      <c r="SDL3172" s="605"/>
      <c r="SDM3172" s="605"/>
      <c r="SDN3172" s="605"/>
      <c r="SDO3172" s="605"/>
      <c r="SDP3172" s="605"/>
      <c r="SDQ3172" s="605"/>
      <c r="SDR3172" s="605"/>
      <c r="SDS3172" s="605"/>
      <c r="SDT3172" s="605"/>
      <c r="SDU3172" s="605"/>
      <c r="SDV3172" s="605"/>
      <c r="SDW3172" s="605"/>
      <c r="SDX3172" s="605"/>
      <c r="SDY3172" s="605"/>
      <c r="SDZ3172" s="605"/>
      <c r="SEA3172" s="605"/>
      <c r="SEB3172" s="605"/>
      <c r="SEC3172" s="605"/>
      <c r="SED3172" s="605"/>
      <c r="SEE3172" s="605"/>
      <c r="SEF3172" s="605"/>
      <c r="SEG3172" s="605"/>
      <c r="SEH3172" s="605"/>
      <c r="SEI3172" s="605"/>
      <c r="SEJ3172" s="605"/>
      <c r="SEK3172" s="605"/>
      <c r="SEL3172" s="605"/>
      <c r="SEM3172" s="605"/>
      <c r="SEN3172" s="605"/>
      <c r="SEO3172" s="605"/>
      <c r="SEP3172" s="605"/>
      <c r="SEQ3172" s="605"/>
      <c r="SER3172" s="605"/>
      <c r="SES3172" s="605"/>
      <c r="SET3172" s="605"/>
      <c r="SEU3172" s="605"/>
      <c r="SEV3172" s="605"/>
      <c r="SEW3172" s="605"/>
      <c r="SEX3172" s="605"/>
      <c r="SEY3172" s="605"/>
      <c r="SEZ3172" s="605"/>
      <c r="SFA3172" s="605"/>
      <c r="SFB3172" s="605"/>
      <c r="SFC3172" s="605"/>
      <c r="SFD3172" s="605"/>
      <c r="SFE3172" s="605"/>
      <c r="SFF3172" s="605"/>
      <c r="SFG3172" s="605"/>
      <c r="SFH3172" s="605"/>
      <c r="SFI3172" s="605"/>
      <c r="SFJ3172" s="605"/>
      <c r="SFK3172" s="605"/>
      <c r="SFL3172" s="605"/>
      <c r="SFM3172" s="605"/>
      <c r="SFN3172" s="605"/>
      <c r="SFO3172" s="605"/>
      <c r="SFP3172" s="605"/>
      <c r="SFQ3172" s="605"/>
      <c r="SFR3172" s="605"/>
      <c r="SFS3172" s="605"/>
      <c r="SFT3172" s="605"/>
      <c r="SFU3172" s="605"/>
      <c r="SFV3172" s="605"/>
      <c r="SFW3172" s="605"/>
      <c r="SFX3172" s="605"/>
      <c r="SFY3172" s="605"/>
      <c r="SFZ3172" s="605"/>
      <c r="SGA3172" s="605"/>
      <c r="SGB3172" s="605"/>
      <c r="SGC3172" s="605"/>
      <c r="SGD3172" s="605"/>
      <c r="SGE3172" s="605"/>
      <c r="SGF3172" s="605"/>
      <c r="SGG3172" s="605"/>
      <c r="SGH3172" s="605"/>
      <c r="SGI3172" s="605"/>
      <c r="SGJ3172" s="605"/>
      <c r="SGK3172" s="605"/>
      <c r="SGL3172" s="605"/>
      <c r="SGM3172" s="605"/>
      <c r="SGN3172" s="605"/>
      <c r="SGO3172" s="605"/>
      <c r="SGP3172" s="605"/>
      <c r="SGQ3172" s="605"/>
      <c r="SGR3172" s="605"/>
      <c r="SGS3172" s="605"/>
      <c r="SGT3172" s="605"/>
      <c r="SGU3172" s="605"/>
      <c r="SGV3172" s="605"/>
      <c r="SGW3172" s="605"/>
      <c r="SGX3172" s="605"/>
      <c r="SGY3172" s="605"/>
      <c r="SGZ3172" s="605"/>
      <c r="SHA3172" s="605"/>
      <c r="SHB3172" s="605"/>
      <c r="SHC3172" s="605"/>
      <c r="SHD3172" s="605"/>
      <c r="SHE3172" s="605"/>
      <c r="SHF3172" s="605"/>
      <c r="SHG3172" s="605"/>
      <c r="SHH3172" s="605"/>
      <c r="SHI3172" s="605"/>
      <c r="SHJ3172" s="605"/>
      <c r="SHK3172" s="605"/>
      <c r="SHL3172" s="605"/>
      <c r="SHM3172" s="605"/>
      <c r="SHN3172" s="605"/>
      <c r="SHO3172" s="605"/>
      <c r="SHP3172" s="605"/>
      <c r="SHQ3172" s="605"/>
      <c r="SHR3172" s="605"/>
      <c r="SHS3172" s="605"/>
      <c r="SHT3172" s="605"/>
      <c r="SHU3172" s="605"/>
      <c r="SHV3172" s="605"/>
      <c r="SHW3172" s="605"/>
      <c r="SHX3172" s="605"/>
      <c r="SHY3172" s="605"/>
      <c r="SHZ3172" s="605"/>
      <c r="SIA3172" s="605"/>
      <c r="SIB3172" s="605"/>
      <c r="SIC3172" s="605"/>
      <c r="SID3172" s="605"/>
      <c r="SIE3172" s="605"/>
      <c r="SIF3172" s="605"/>
      <c r="SIG3172" s="605"/>
      <c r="SIH3172" s="605"/>
      <c r="SII3172" s="605"/>
      <c r="SIJ3172" s="605"/>
      <c r="SIK3172" s="605"/>
      <c r="SIL3172" s="605"/>
      <c r="SIM3172" s="605"/>
      <c r="SIN3172" s="605"/>
      <c r="SIO3172" s="605"/>
      <c r="SIP3172" s="605"/>
      <c r="SIQ3172" s="605"/>
      <c r="SIR3172" s="605"/>
      <c r="SIS3172" s="605"/>
      <c r="SIT3172" s="605"/>
      <c r="SIU3172" s="605"/>
      <c r="SIV3172" s="605"/>
      <c r="SIW3172" s="605"/>
      <c r="SIX3172" s="605"/>
      <c r="SIY3172" s="605"/>
      <c r="SIZ3172" s="605"/>
      <c r="SJA3172" s="605"/>
      <c r="SJB3172" s="605"/>
      <c r="SJC3172" s="605"/>
      <c r="SJD3172" s="605"/>
      <c r="SJE3172" s="605"/>
      <c r="SJF3172" s="605"/>
      <c r="SJG3172" s="605"/>
      <c r="SJH3172" s="605"/>
      <c r="SJI3172" s="605"/>
      <c r="SJJ3172" s="605"/>
      <c r="SJK3172" s="605"/>
      <c r="SJL3172" s="605"/>
      <c r="SJM3172" s="605"/>
      <c r="SJN3172" s="605"/>
      <c r="SJO3172" s="605"/>
      <c r="SJP3172" s="605"/>
      <c r="SJQ3172" s="605"/>
      <c r="SJR3172" s="605"/>
      <c r="SJS3172" s="605"/>
      <c r="SJT3172" s="605"/>
      <c r="SJU3172" s="605"/>
      <c r="SJV3172" s="605"/>
      <c r="SJW3172" s="605"/>
      <c r="SJX3172" s="605"/>
      <c r="SJY3172" s="605"/>
      <c r="SJZ3172" s="605"/>
      <c r="SKA3172" s="605"/>
      <c r="SKB3172" s="605"/>
      <c r="SKC3172" s="605"/>
      <c r="SKD3172" s="605"/>
      <c r="SKE3172" s="605"/>
      <c r="SKF3172" s="605"/>
      <c r="SKG3172" s="605"/>
      <c r="SKH3172" s="605"/>
      <c r="SKI3172" s="605"/>
      <c r="SKJ3172" s="605"/>
      <c r="SKK3172" s="605"/>
      <c r="SKL3172" s="605"/>
      <c r="SKM3172" s="605"/>
      <c r="SKN3172" s="605"/>
      <c r="SKO3172" s="605"/>
      <c r="SKP3172" s="605"/>
      <c r="SKQ3172" s="605"/>
      <c r="SKR3172" s="605"/>
      <c r="SKS3172" s="605"/>
      <c r="SKT3172" s="605"/>
      <c r="SKU3172" s="605"/>
      <c r="SKV3172" s="605"/>
      <c r="SKW3172" s="605"/>
      <c r="SKX3172" s="605"/>
      <c r="SKY3172" s="605"/>
      <c r="SKZ3172" s="605"/>
      <c r="SLA3172" s="605"/>
      <c r="SLB3172" s="605"/>
      <c r="SLC3172" s="605"/>
      <c r="SLD3172" s="605"/>
      <c r="SLE3172" s="605"/>
      <c r="SLF3172" s="605"/>
      <c r="SLG3172" s="605"/>
      <c r="SLH3172" s="605"/>
      <c r="SLI3172" s="605"/>
      <c r="SLJ3172" s="605"/>
      <c r="SLK3172" s="605"/>
      <c r="SLL3172" s="605"/>
      <c r="SLM3172" s="605"/>
      <c r="SLN3172" s="605"/>
      <c r="SLO3172" s="605"/>
      <c r="SLP3172" s="605"/>
      <c r="SLQ3172" s="605"/>
      <c r="SLR3172" s="605"/>
      <c r="SLS3172" s="605"/>
      <c r="SLT3172" s="605"/>
      <c r="SLU3172" s="605"/>
      <c r="SLV3172" s="605"/>
      <c r="SLW3172" s="605"/>
      <c r="SLX3172" s="605"/>
      <c r="SLY3172" s="605"/>
      <c r="SLZ3172" s="605"/>
      <c r="SMA3172" s="605"/>
      <c r="SMB3172" s="605"/>
      <c r="SMC3172" s="605"/>
      <c r="SMD3172" s="605"/>
      <c r="SME3172" s="605"/>
      <c r="SMF3172" s="605"/>
      <c r="SMG3172" s="605"/>
      <c r="SMH3172" s="605"/>
      <c r="SMI3172" s="605"/>
      <c r="SMJ3172" s="605"/>
      <c r="SMK3172" s="605"/>
      <c r="SML3172" s="605"/>
      <c r="SMM3172" s="605"/>
      <c r="SMN3172" s="605"/>
      <c r="SMO3172" s="605"/>
      <c r="SMP3172" s="605"/>
      <c r="SMQ3172" s="605"/>
      <c r="SMR3172" s="605"/>
      <c r="SMS3172" s="605"/>
      <c r="SMT3172" s="605"/>
      <c r="SMU3172" s="605"/>
      <c r="SMV3172" s="605"/>
      <c r="SMW3172" s="605"/>
      <c r="SMX3172" s="605"/>
      <c r="SMY3172" s="605"/>
      <c r="SMZ3172" s="605"/>
      <c r="SNA3172" s="605"/>
      <c r="SNB3172" s="605"/>
      <c r="SNC3172" s="605"/>
      <c r="SND3172" s="605"/>
      <c r="SNE3172" s="605"/>
      <c r="SNF3172" s="605"/>
      <c r="SNG3172" s="605"/>
      <c r="SNH3172" s="605"/>
      <c r="SNI3172" s="605"/>
      <c r="SNJ3172" s="605"/>
      <c r="SNK3172" s="605"/>
      <c r="SNL3172" s="605"/>
      <c r="SNM3172" s="605"/>
      <c r="SNN3172" s="605"/>
      <c r="SNO3172" s="605"/>
      <c r="SNP3172" s="605"/>
      <c r="SNQ3172" s="605"/>
      <c r="SNR3172" s="605"/>
      <c r="SNS3172" s="605"/>
      <c r="SNT3172" s="605"/>
      <c r="SNU3172" s="605"/>
      <c r="SNV3172" s="605"/>
      <c r="SNW3172" s="605"/>
      <c r="SNX3172" s="605"/>
      <c r="SNY3172" s="605"/>
      <c r="SNZ3172" s="605"/>
      <c r="SOA3172" s="605"/>
      <c r="SOB3172" s="605"/>
      <c r="SOC3172" s="605"/>
      <c r="SOD3172" s="605"/>
      <c r="SOE3172" s="605"/>
      <c r="SOF3172" s="605"/>
      <c r="SOG3172" s="605"/>
      <c r="SOH3172" s="605"/>
      <c r="SOI3172" s="605"/>
      <c r="SOJ3172" s="605"/>
      <c r="SOK3172" s="605"/>
      <c r="SOL3172" s="605"/>
      <c r="SOM3172" s="605"/>
      <c r="SON3172" s="605"/>
      <c r="SOO3172" s="605"/>
      <c r="SOP3172" s="605"/>
      <c r="SOQ3172" s="605"/>
      <c r="SOR3172" s="605"/>
      <c r="SOS3172" s="605"/>
      <c r="SOT3172" s="605"/>
      <c r="SOU3172" s="605"/>
      <c r="SOV3172" s="605"/>
      <c r="SOW3172" s="605"/>
      <c r="SOX3172" s="605"/>
      <c r="SOY3172" s="605"/>
      <c r="SOZ3172" s="605"/>
      <c r="SPA3172" s="605"/>
      <c r="SPB3172" s="605"/>
      <c r="SPC3172" s="605"/>
      <c r="SPD3172" s="605"/>
      <c r="SPE3172" s="605"/>
      <c r="SPF3172" s="605"/>
      <c r="SPG3172" s="605"/>
      <c r="SPH3172" s="605"/>
      <c r="SPI3172" s="605"/>
      <c r="SPJ3172" s="605"/>
      <c r="SPK3172" s="605"/>
      <c r="SPL3172" s="605"/>
      <c r="SPM3172" s="605"/>
      <c r="SPN3172" s="605"/>
      <c r="SPO3172" s="605"/>
      <c r="SPP3172" s="605"/>
      <c r="SPQ3172" s="605"/>
      <c r="SPR3172" s="605"/>
      <c r="SPS3172" s="605"/>
      <c r="SPT3172" s="605"/>
      <c r="SPU3172" s="605"/>
      <c r="SPV3172" s="605"/>
      <c r="SPW3172" s="605"/>
      <c r="SPX3172" s="605"/>
      <c r="SPY3172" s="605"/>
      <c r="SPZ3172" s="605"/>
      <c r="SQA3172" s="605"/>
      <c r="SQB3172" s="605"/>
      <c r="SQC3172" s="605"/>
      <c r="SQD3172" s="605"/>
      <c r="SQE3172" s="605"/>
      <c r="SQF3172" s="605"/>
      <c r="SQG3172" s="605"/>
      <c r="SQH3172" s="605"/>
      <c r="SQI3172" s="605"/>
      <c r="SQJ3172" s="605"/>
      <c r="SQK3172" s="605"/>
      <c r="SQL3172" s="605"/>
      <c r="SQM3172" s="605"/>
      <c r="SQN3172" s="605"/>
      <c r="SQO3172" s="605"/>
      <c r="SQP3172" s="605"/>
      <c r="SQQ3172" s="605"/>
      <c r="SQR3172" s="605"/>
      <c r="SQS3172" s="605"/>
      <c r="SQT3172" s="605"/>
      <c r="SQU3172" s="605"/>
      <c r="SQV3172" s="605"/>
      <c r="SQW3172" s="605"/>
      <c r="SQX3172" s="605"/>
      <c r="SQY3172" s="605"/>
      <c r="SQZ3172" s="605"/>
      <c r="SRA3172" s="605"/>
      <c r="SRB3172" s="605"/>
      <c r="SRC3172" s="605"/>
      <c r="SRD3172" s="605"/>
      <c r="SRE3172" s="605"/>
      <c r="SRF3172" s="605"/>
      <c r="SRG3172" s="605"/>
      <c r="SRH3172" s="605"/>
      <c r="SRI3172" s="605"/>
      <c r="SRJ3172" s="605"/>
      <c r="SRK3172" s="605"/>
      <c r="SRL3172" s="605"/>
      <c r="SRM3172" s="605"/>
      <c r="SRN3172" s="605"/>
      <c r="SRO3172" s="605"/>
      <c r="SRP3172" s="605"/>
      <c r="SRQ3172" s="605"/>
      <c r="SRR3172" s="605"/>
      <c r="SRS3172" s="605"/>
      <c r="SRT3172" s="605"/>
      <c r="SRU3172" s="605"/>
      <c r="SRV3172" s="605"/>
      <c r="SRW3172" s="605"/>
      <c r="SRX3172" s="605"/>
      <c r="SRY3172" s="605"/>
      <c r="SRZ3172" s="605"/>
      <c r="SSA3172" s="605"/>
      <c r="SSB3172" s="605"/>
      <c r="SSC3172" s="605"/>
      <c r="SSD3172" s="605"/>
      <c r="SSE3172" s="605"/>
      <c r="SSF3172" s="605"/>
      <c r="SSG3172" s="605"/>
      <c r="SSH3172" s="605"/>
      <c r="SSI3172" s="605"/>
      <c r="SSJ3172" s="605"/>
      <c r="SSK3172" s="605"/>
      <c r="SSL3172" s="605"/>
      <c r="SSM3172" s="605"/>
      <c r="SSN3172" s="605"/>
      <c r="SSO3172" s="605"/>
      <c r="SSP3172" s="605"/>
      <c r="SSQ3172" s="605"/>
      <c r="SSR3172" s="605"/>
      <c r="SSS3172" s="605"/>
      <c r="SST3172" s="605"/>
      <c r="SSU3172" s="605"/>
      <c r="SSV3172" s="605"/>
      <c r="SSW3172" s="605"/>
      <c r="SSX3172" s="605"/>
      <c r="SSY3172" s="605"/>
      <c r="SSZ3172" s="605"/>
      <c r="STA3172" s="605"/>
      <c r="STB3172" s="605"/>
      <c r="STC3172" s="605"/>
      <c r="STD3172" s="605"/>
      <c r="STE3172" s="605"/>
      <c r="STF3172" s="605"/>
      <c r="STG3172" s="605"/>
      <c r="STH3172" s="605"/>
      <c r="STI3172" s="605"/>
      <c r="STJ3172" s="605"/>
      <c r="STK3172" s="605"/>
      <c r="STL3172" s="605"/>
      <c r="STM3172" s="605"/>
      <c r="STN3172" s="605"/>
      <c r="STO3172" s="605"/>
      <c r="STP3172" s="605"/>
      <c r="STQ3172" s="605"/>
      <c r="STR3172" s="605"/>
      <c r="STS3172" s="605"/>
      <c r="STT3172" s="605"/>
      <c r="STU3172" s="605"/>
      <c r="STV3172" s="605"/>
      <c r="STW3172" s="605"/>
      <c r="STX3172" s="605"/>
      <c r="STY3172" s="605"/>
      <c r="STZ3172" s="605"/>
      <c r="SUA3172" s="605"/>
      <c r="SUB3172" s="605"/>
      <c r="SUC3172" s="605"/>
      <c r="SUD3172" s="605"/>
      <c r="SUE3172" s="605"/>
      <c r="SUF3172" s="605"/>
      <c r="SUG3172" s="605"/>
      <c r="SUH3172" s="605"/>
      <c r="SUI3172" s="605"/>
      <c r="SUJ3172" s="605"/>
      <c r="SUK3172" s="605"/>
      <c r="SUL3172" s="605"/>
      <c r="SUM3172" s="605"/>
      <c r="SUN3172" s="605"/>
      <c r="SUO3172" s="605"/>
      <c r="SUP3172" s="605"/>
      <c r="SUQ3172" s="605"/>
      <c r="SUR3172" s="605"/>
      <c r="SUS3172" s="605"/>
      <c r="SUT3172" s="605"/>
      <c r="SUU3172" s="605"/>
      <c r="SUV3172" s="605"/>
      <c r="SUW3172" s="605"/>
      <c r="SUX3172" s="605"/>
      <c r="SUY3172" s="605"/>
      <c r="SUZ3172" s="605"/>
      <c r="SVA3172" s="605"/>
      <c r="SVB3172" s="605"/>
      <c r="SVC3172" s="605"/>
      <c r="SVD3172" s="605"/>
      <c r="SVE3172" s="605"/>
      <c r="SVF3172" s="605"/>
      <c r="SVG3172" s="605"/>
      <c r="SVH3172" s="605"/>
      <c r="SVI3172" s="605"/>
      <c r="SVJ3172" s="605"/>
      <c r="SVK3172" s="605"/>
      <c r="SVL3172" s="605"/>
      <c r="SVM3172" s="605"/>
      <c r="SVN3172" s="605"/>
      <c r="SVO3172" s="605"/>
      <c r="SVP3172" s="605"/>
      <c r="SVQ3172" s="605"/>
      <c r="SVR3172" s="605"/>
      <c r="SVS3172" s="605"/>
      <c r="SVT3172" s="605"/>
      <c r="SVU3172" s="605"/>
      <c r="SVV3172" s="605"/>
      <c r="SVW3172" s="605"/>
      <c r="SVX3172" s="605"/>
      <c r="SVY3172" s="605"/>
      <c r="SVZ3172" s="605"/>
      <c r="SWA3172" s="605"/>
      <c r="SWB3172" s="605"/>
      <c r="SWC3172" s="605"/>
      <c r="SWD3172" s="605"/>
      <c r="SWE3172" s="605"/>
      <c r="SWF3172" s="605"/>
      <c r="SWG3172" s="605"/>
      <c r="SWH3172" s="605"/>
      <c r="SWI3172" s="605"/>
      <c r="SWJ3172" s="605"/>
      <c r="SWK3172" s="605"/>
      <c r="SWL3172" s="605"/>
      <c r="SWM3172" s="605"/>
      <c r="SWN3172" s="605"/>
      <c r="SWO3172" s="605"/>
      <c r="SWP3172" s="605"/>
      <c r="SWQ3172" s="605"/>
      <c r="SWR3172" s="605"/>
      <c r="SWS3172" s="605"/>
      <c r="SWT3172" s="605"/>
      <c r="SWU3172" s="605"/>
      <c r="SWV3172" s="605"/>
      <c r="SWW3172" s="605"/>
      <c r="SWX3172" s="605"/>
      <c r="SWY3172" s="605"/>
      <c r="SWZ3172" s="605"/>
      <c r="SXA3172" s="605"/>
      <c r="SXB3172" s="605"/>
      <c r="SXC3172" s="605"/>
      <c r="SXD3172" s="605"/>
      <c r="SXE3172" s="605"/>
      <c r="SXF3172" s="605"/>
      <c r="SXG3172" s="605"/>
      <c r="SXH3172" s="605"/>
      <c r="SXI3172" s="605"/>
      <c r="SXJ3172" s="605"/>
      <c r="SXK3172" s="605"/>
      <c r="SXL3172" s="605"/>
      <c r="SXM3172" s="605"/>
      <c r="SXN3172" s="605"/>
      <c r="SXO3172" s="605"/>
      <c r="SXP3172" s="605"/>
      <c r="SXQ3172" s="605"/>
      <c r="SXR3172" s="605"/>
      <c r="SXS3172" s="605"/>
      <c r="SXT3172" s="605"/>
      <c r="SXU3172" s="605"/>
      <c r="SXV3172" s="605"/>
      <c r="SXW3172" s="605"/>
      <c r="SXX3172" s="605"/>
      <c r="SXY3172" s="605"/>
      <c r="SXZ3172" s="605"/>
      <c r="SYA3172" s="605"/>
      <c r="SYB3172" s="605"/>
      <c r="SYC3172" s="605"/>
      <c r="SYD3172" s="605"/>
      <c r="SYE3172" s="605"/>
      <c r="SYF3172" s="605"/>
      <c r="SYG3172" s="605"/>
      <c r="SYH3172" s="605"/>
      <c r="SYI3172" s="605"/>
      <c r="SYJ3172" s="605"/>
      <c r="SYK3172" s="605"/>
      <c r="SYL3172" s="605"/>
      <c r="SYM3172" s="605"/>
      <c r="SYN3172" s="605"/>
      <c r="SYO3172" s="605"/>
      <c r="SYP3172" s="605"/>
      <c r="SYQ3172" s="605"/>
      <c r="SYR3172" s="605"/>
      <c r="SYS3172" s="605"/>
      <c r="SYT3172" s="605"/>
      <c r="SYU3172" s="605"/>
      <c r="SYV3172" s="605"/>
      <c r="SYW3172" s="605"/>
      <c r="SYX3172" s="605"/>
      <c r="SYY3172" s="605"/>
      <c r="SYZ3172" s="605"/>
      <c r="SZA3172" s="605"/>
      <c r="SZB3172" s="605"/>
      <c r="SZC3172" s="605"/>
      <c r="SZD3172" s="605"/>
      <c r="SZE3172" s="605"/>
      <c r="SZF3172" s="605"/>
      <c r="SZG3172" s="605"/>
      <c r="SZH3172" s="605"/>
      <c r="SZI3172" s="605"/>
      <c r="SZJ3172" s="605"/>
      <c r="SZK3172" s="605"/>
      <c r="SZL3172" s="605"/>
      <c r="SZM3172" s="605"/>
      <c r="SZN3172" s="605"/>
      <c r="SZO3172" s="605"/>
      <c r="SZP3172" s="605"/>
      <c r="SZQ3172" s="605"/>
      <c r="SZR3172" s="605"/>
      <c r="SZS3172" s="605"/>
      <c r="SZT3172" s="605"/>
      <c r="SZU3172" s="605"/>
      <c r="SZV3172" s="605"/>
      <c r="SZW3172" s="605"/>
      <c r="SZX3172" s="605"/>
      <c r="SZY3172" s="605"/>
      <c r="SZZ3172" s="605"/>
      <c r="TAA3172" s="605"/>
      <c r="TAB3172" s="605"/>
      <c r="TAC3172" s="605"/>
      <c r="TAD3172" s="605"/>
      <c r="TAE3172" s="605"/>
      <c r="TAF3172" s="605"/>
      <c r="TAG3172" s="605"/>
      <c r="TAH3172" s="605"/>
      <c r="TAI3172" s="605"/>
      <c r="TAJ3172" s="605"/>
      <c r="TAK3172" s="605"/>
      <c r="TAL3172" s="605"/>
      <c r="TAM3172" s="605"/>
      <c r="TAN3172" s="605"/>
      <c r="TAO3172" s="605"/>
      <c r="TAP3172" s="605"/>
      <c r="TAQ3172" s="605"/>
      <c r="TAR3172" s="605"/>
      <c r="TAS3172" s="605"/>
      <c r="TAT3172" s="605"/>
      <c r="TAU3172" s="605"/>
      <c r="TAV3172" s="605"/>
      <c r="TAW3172" s="605"/>
      <c r="TAX3172" s="605"/>
      <c r="TAY3172" s="605"/>
      <c r="TAZ3172" s="605"/>
      <c r="TBA3172" s="605"/>
      <c r="TBB3172" s="605"/>
      <c r="TBC3172" s="605"/>
      <c r="TBD3172" s="605"/>
      <c r="TBE3172" s="605"/>
      <c r="TBF3172" s="605"/>
      <c r="TBG3172" s="605"/>
      <c r="TBH3172" s="605"/>
      <c r="TBI3172" s="605"/>
      <c r="TBJ3172" s="605"/>
      <c r="TBK3172" s="605"/>
      <c r="TBL3172" s="605"/>
      <c r="TBM3172" s="605"/>
      <c r="TBN3172" s="605"/>
      <c r="TBO3172" s="605"/>
      <c r="TBP3172" s="605"/>
      <c r="TBQ3172" s="605"/>
      <c r="TBR3172" s="605"/>
      <c r="TBS3172" s="605"/>
      <c r="TBT3172" s="605"/>
      <c r="TBU3172" s="605"/>
      <c r="TBV3172" s="605"/>
      <c r="TBW3172" s="605"/>
      <c r="TBX3172" s="605"/>
      <c r="TBY3172" s="605"/>
      <c r="TBZ3172" s="605"/>
      <c r="TCA3172" s="605"/>
      <c r="TCB3172" s="605"/>
      <c r="TCC3172" s="605"/>
      <c r="TCD3172" s="605"/>
      <c r="TCE3172" s="605"/>
      <c r="TCF3172" s="605"/>
      <c r="TCG3172" s="605"/>
      <c r="TCH3172" s="605"/>
      <c r="TCI3172" s="605"/>
      <c r="TCJ3172" s="605"/>
      <c r="TCK3172" s="605"/>
      <c r="TCL3172" s="605"/>
      <c r="TCM3172" s="605"/>
      <c r="TCN3172" s="605"/>
      <c r="TCO3172" s="605"/>
      <c r="TCP3172" s="605"/>
      <c r="TCQ3172" s="605"/>
      <c r="TCR3172" s="605"/>
      <c r="TCS3172" s="605"/>
      <c r="TCT3172" s="605"/>
      <c r="TCU3172" s="605"/>
      <c r="TCV3172" s="605"/>
      <c r="TCW3172" s="605"/>
      <c r="TCX3172" s="605"/>
      <c r="TCY3172" s="605"/>
      <c r="TCZ3172" s="605"/>
      <c r="TDA3172" s="605"/>
      <c r="TDB3172" s="605"/>
      <c r="TDC3172" s="605"/>
      <c r="TDD3172" s="605"/>
      <c r="TDE3172" s="605"/>
      <c r="TDF3172" s="605"/>
      <c r="TDG3172" s="605"/>
      <c r="TDH3172" s="605"/>
      <c r="TDI3172" s="605"/>
      <c r="TDJ3172" s="605"/>
      <c r="TDK3172" s="605"/>
      <c r="TDL3172" s="605"/>
      <c r="TDM3172" s="605"/>
      <c r="TDN3172" s="605"/>
      <c r="TDO3172" s="605"/>
      <c r="TDP3172" s="605"/>
      <c r="TDQ3172" s="605"/>
      <c r="TDR3172" s="605"/>
      <c r="TDS3172" s="605"/>
      <c r="TDT3172" s="605"/>
      <c r="TDU3172" s="605"/>
      <c r="TDV3172" s="605"/>
      <c r="TDW3172" s="605"/>
      <c r="TDX3172" s="605"/>
      <c r="TDY3172" s="605"/>
      <c r="TDZ3172" s="605"/>
      <c r="TEA3172" s="605"/>
      <c r="TEB3172" s="605"/>
      <c r="TEC3172" s="605"/>
      <c r="TED3172" s="605"/>
      <c r="TEE3172" s="605"/>
      <c r="TEF3172" s="605"/>
      <c r="TEG3172" s="605"/>
      <c r="TEH3172" s="605"/>
      <c r="TEI3172" s="605"/>
      <c r="TEJ3172" s="605"/>
      <c r="TEK3172" s="605"/>
      <c r="TEL3172" s="605"/>
      <c r="TEM3172" s="605"/>
      <c r="TEN3172" s="605"/>
      <c r="TEO3172" s="605"/>
      <c r="TEP3172" s="605"/>
      <c r="TEQ3172" s="605"/>
      <c r="TER3172" s="605"/>
      <c r="TES3172" s="605"/>
      <c r="TET3172" s="605"/>
      <c r="TEU3172" s="605"/>
      <c r="TEV3172" s="605"/>
      <c r="TEW3172" s="605"/>
      <c r="TEX3172" s="605"/>
      <c r="TEY3172" s="605"/>
      <c r="TEZ3172" s="605"/>
      <c r="TFA3172" s="605"/>
      <c r="TFB3172" s="605"/>
      <c r="TFC3172" s="605"/>
      <c r="TFD3172" s="605"/>
      <c r="TFE3172" s="605"/>
      <c r="TFF3172" s="605"/>
      <c r="TFG3172" s="605"/>
      <c r="TFH3172" s="605"/>
      <c r="TFI3172" s="605"/>
      <c r="TFJ3172" s="605"/>
      <c r="TFK3172" s="605"/>
      <c r="TFL3172" s="605"/>
      <c r="TFM3172" s="605"/>
      <c r="TFN3172" s="605"/>
      <c r="TFO3172" s="605"/>
      <c r="TFP3172" s="605"/>
      <c r="TFQ3172" s="605"/>
      <c r="TFR3172" s="605"/>
      <c r="TFS3172" s="605"/>
      <c r="TFT3172" s="605"/>
      <c r="TFU3172" s="605"/>
      <c r="TFV3172" s="605"/>
      <c r="TFW3172" s="605"/>
      <c r="TFX3172" s="605"/>
      <c r="TFY3172" s="605"/>
      <c r="TFZ3172" s="605"/>
      <c r="TGA3172" s="605"/>
      <c r="TGB3172" s="605"/>
      <c r="TGC3172" s="605"/>
      <c r="TGD3172" s="605"/>
      <c r="TGE3172" s="605"/>
      <c r="TGF3172" s="605"/>
      <c r="TGG3172" s="605"/>
      <c r="TGH3172" s="605"/>
      <c r="TGI3172" s="605"/>
      <c r="TGJ3172" s="605"/>
      <c r="TGK3172" s="605"/>
      <c r="TGL3172" s="605"/>
      <c r="TGM3172" s="605"/>
      <c r="TGN3172" s="605"/>
      <c r="TGO3172" s="605"/>
      <c r="TGP3172" s="605"/>
      <c r="TGQ3172" s="605"/>
      <c r="TGR3172" s="605"/>
      <c r="TGS3172" s="605"/>
      <c r="TGT3172" s="605"/>
      <c r="TGU3172" s="605"/>
      <c r="TGV3172" s="605"/>
      <c r="TGW3172" s="605"/>
      <c r="TGX3172" s="605"/>
      <c r="TGY3172" s="605"/>
      <c r="TGZ3172" s="605"/>
      <c r="THA3172" s="605"/>
      <c r="THB3172" s="605"/>
      <c r="THC3172" s="605"/>
      <c r="THD3172" s="605"/>
      <c r="THE3172" s="605"/>
      <c r="THF3172" s="605"/>
      <c r="THG3172" s="605"/>
      <c r="THH3172" s="605"/>
      <c r="THI3172" s="605"/>
      <c r="THJ3172" s="605"/>
      <c r="THK3172" s="605"/>
      <c r="THL3172" s="605"/>
      <c r="THM3172" s="605"/>
      <c r="THN3172" s="605"/>
      <c r="THO3172" s="605"/>
      <c r="THP3172" s="605"/>
      <c r="THQ3172" s="605"/>
      <c r="THR3172" s="605"/>
      <c r="THS3172" s="605"/>
      <c r="THT3172" s="605"/>
      <c r="THU3172" s="605"/>
      <c r="THV3172" s="605"/>
      <c r="THW3172" s="605"/>
      <c r="THX3172" s="605"/>
      <c r="THY3172" s="605"/>
      <c r="THZ3172" s="605"/>
      <c r="TIA3172" s="605"/>
      <c r="TIB3172" s="605"/>
      <c r="TIC3172" s="605"/>
      <c r="TID3172" s="605"/>
      <c r="TIE3172" s="605"/>
      <c r="TIF3172" s="605"/>
      <c r="TIG3172" s="605"/>
      <c r="TIH3172" s="605"/>
      <c r="TII3172" s="605"/>
      <c r="TIJ3172" s="605"/>
      <c r="TIK3172" s="605"/>
      <c r="TIL3172" s="605"/>
      <c r="TIM3172" s="605"/>
      <c r="TIN3172" s="605"/>
      <c r="TIO3172" s="605"/>
      <c r="TIP3172" s="605"/>
      <c r="TIQ3172" s="605"/>
      <c r="TIR3172" s="605"/>
      <c r="TIS3172" s="605"/>
      <c r="TIT3172" s="605"/>
      <c r="TIU3172" s="605"/>
      <c r="TIV3172" s="605"/>
      <c r="TIW3172" s="605"/>
      <c r="TIX3172" s="605"/>
      <c r="TIY3172" s="605"/>
      <c r="TIZ3172" s="605"/>
      <c r="TJA3172" s="605"/>
      <c r="TJB3172" s="605"/>
      <c r="TJC3172" s="605"/>
      <c r="TJD3172" s="605"/>
      <c r="TJE3172" s="605"/>
      <c r="TJF3172" s="605"/>
      <c r="TJG3172" s="605"/>
      <c r="TJH3172" s="605"/>
      <c r="TJI3172" s="605"/>
      <c r="TJJ3172" s="605"/>
      <c r="TJK3172" s="605"/>
      <c r="TJL3172" s="605"/>
      <c r="TJM3172" s="605"/>
      <c r="TJN3172" s="605"/>
      <c r="TJO3172" s="605"/>
      <c r="TJP3172" s="605"/>
      <c r="TJQ3172" s="605"/>
      <c r="TJR3172" s="605"/>
      <c r="TJS3172" s="605"/>
      <c r="TJT3172" s="605"/>
      <c r="TJU3172" s="605"/>
      <c r="TJV3172" s="605"/>
      <c r="TJW3172" s="605"/>
      <c r="TJX3172" s="605"/>
      <c r="TJY3172" s="605"/>
      <c r="TJZ3172" s="605"/>
      <c r="TKA3172" s="605"/>
      <c r="TKB3172" s="605"/>
      <c r="TKC3172" s="605"/>
      <c r="TKD3172" s="605"/>
      <c r="TKE3172" s="605"/>
      <c r="TKF3172" s="605"/>
      <c r="TKG3172" s="605"/>
      <c r="TKH3172" s="605"/>
      <c r="TKI3172" s="605"/>
      <c r="TKJ3172" s="605"/>
      <c r="TKK3172" s="605"/>
      <c r="TKL3172" s="605"/>
      <c r="TKM3172" s="605"/>
      <c r="TKN3172" s="605"/>
      <c r="TKO3172" s="605"/>
      <c r="TKP3172" s="605"/>
      <c r="TKQ3172" s="605"/>
      <c r="TKR3172" s="605"/>
      <c r="TKS3172" s="605"/>
      <c r="TKT3172" s="605"/>
      <c r="TKU3172" s="605"/>
      <c r="TKV3172" s="605"/>
      <c r="TKW3172" s="605"/>
      <c r="TKX3172" s="605"/>
      <c r="TKY3172" s="605"/>
      <c r="TKZ3172" s="605"/>
      <c r="TLA3172" s="605"/>
      <c r="TLB3172" s="605"/>
      <c r="TLC3172" s="605"/>
      <c r="TLD3172" s="605"/>
      <c r="TLE3172" s="605"/>
      <c r="TLF3172" s="605"/>
      <c r="TLG3172" s="605"/>
      <c r="TLH3172" s="605"/>
      <c r="TLI3172" s="605"/>
      <c r="TLJ3172" s="605"/>
      <c r="TLK3172" s="605"/>
      <c r="TLL3172" s="605"/>
      <c r="TLM3172" s="605"/>
      <c r="TLN3172" s="605"/>
      <c r="TLO3172" s="605"/>
      <c r="TLP3172" s="605"/>
      <c r="TLQ3172" s="605"/>
      <c r="TLR3172" s="605"/>
      <c r="TLS3172" s="605"/>
      <c r="TLT3172" s="605"/>
      <c r="TLU3172" s="605"/>
      <c r="TLV3172" s="605"/>
      <c r="TLW3172" s="605"/>
      <c r="TLX3172" s="605"/>
      <c r="TLY3172" s="605"/>
      <c r="TLZ3172" s="605"/>
      <c r="TMA3172" s="605"/>
      <c r="TMB3172" s="605"/>
      <c r="TMC3172" s="605"/>
      <c r="TMD3172" s="605"/>
      <c r="TME3172" s="605"/>
      <c r="TMF3172" s="605"/>
      <c r="TMG3172" s="605"/>
      <c r="TMH3172" s="605"/>
      <c r="TMI3172" s="605"/>
      <c r="TMJ3172" s="605"/>
      <c r="TMK3172" s="605"/>
      <c r="TML3172" s="605"/>
      <c r="TMM3172" s="605"/>
      <c r="TMN3172" s="605"/>
      <c r="TMO3172" s="605"/>
      <c r="TMP3172" s="605"/>
      <c r="TMQ3172" s="605"/>
      <c r="TMR3172" s="605"/>
      <c r="TMS3172" s="605"/>
      <c r="TMT3172" s="605"/>
      <c r="TMU3172" s="605"/>
      <c r="TMV3172" s="605"/>
      <c r="TMW3172" s="605"/>
      <c r="TMX3172" s="605"/>
      <c r="TMY3172" s="605"/>
      <c r="TMZ3172" s="605"/>
      <c r="TNA3172" s="605"/>
      <c r="TNB3172" s="605"/>
      <c r="TNC3172" s="605"/>
      <c r="TND3172" s="605"/>
      <c r="TNE3172" s="605"/>
      <c r="TNF3172" s="605"/>
      <c r="TNG3172" s="605"/>
      <c r="TNH3172" s="605"/>
      <c r="TNI3172" s="605"/>
      <c r="TNJ3172" s="605"/>
      <c r="TNK3172" s="605"/>
      <c r="TNL3172" s="605"/>
      <c r="TNM3172" s="605"/>
      <c r="TNN3172" s="605"/>
      <c r="TNO3172" s="605"/>
      <c r="TNP3172" s="605"/>
      <c r="TNQ3172" s="605"/>
      <c r="TNR3172" s="605"/>
      <c r="TNS3172" s="605"/>
      <c r="TNT3172" s="605"/>
      <c r="TNU3172" s="605"/>
      <c r="TNV3172" s="605"/>
      <c r="TNW3172" s="605"/>
      <c r="TNX3172" s="605"/>
      <c r="TNY3172" s="605"/>
      <c r="TNZ3172" s="605"/>
      <c r="TOA3172" s="605"/>
      <c r="TOB3172" s="605"/>
      <c r="TOC3172" s="605"/>
      <c r="TOD3172" s="605"/>
      <c r="TOE3172" s="605"/>
      <c r="TOF3172" s="605"/>
      <c r="TOG3172" s="605"/>
      <c r="TOH3172" s="605"/>
      <c r="TOI3172" s="605"/>
      <c r="TOJ3172" s="605"/>
      <c r="TOK3172" s="605"/>
      <c r="TOL3172" s="605"/>
      <c r="TOM3172" s="605"/>
      <c r="TON3172" s="605"/>
      <c r="TOO3172" s="605"/>
      <c r="TOP3172" s="605"/>
      <c r="TOQ3172" s="605"/>
      <c r="TOR3172" s="605"/>
      <c r="TOS3172" s="605"/>
      <c r="TOT3172" s="605"/>
      <c r="TOU3172" s="605"/>
      <c r="TOV3172" s="605"/>
      <c r="TOW3172" s="605"/>
      <c r="TOX3172" s="605"/>
      <c r="TOY3172" s="605"/>
      <c r="TOZ3172" s="605"/>
      <c r="TPA3172" s="605"/>
      <c r="TPB3172" s="605"/>
      <c r="TPC3172" s="605"/>
      <c r="TPD3172" s="605"/>
      <c r="TPE3172" s="605"/>
      <c r="TPF3172" s="605"/>
      <c r="TPG3172" s="605"/>
      <c r="TPH3172" s="605"/>
      <c r="TPI3172" s="605"/>
      <c r="TPJ3172" s="605"/>
      <c r="TPK3172" s="605"/>
      <c r="TPL3172" s="605"/>
      <c r="TPM3172" s="605"/>
      <c r="TPN3172" s="605"/>
      <c r="TPO3172" s="605"/>
      <c r="TPP3172" s="605"/>
      <c r="TPQ3172" s="605"/>
      <c r="TPR3172" s="605"/>
      <c r="TPS3172" s="605"/>
      <c r="TPT3172" s="605"/>
      <c r="TPU3172" s="605"/>
      <c r="TPV3172" s="605"/>
      <c r="TPW3172" s="605"/>
      <c r="TPX3172" s="605"/>
      <c r="TPY3172" s="605"/>
      <c r="TPZ3172" s="605"/>
      <c r="TQA3172" s="605"/>
      <c r="TQB3172" s="605"/>
      <c r="TQC3172" s="605"/>
      <c r="TQD3172" s="605"/>
      <c r="TQE3172" s="605"/>
      <c r="TQF3172" s="605"/>
      <c r="TQG3172" s="605"/>
      <c r="TQH3172" s="605"/>
      <c r="TQI3172" s="605"/>
      <c r="TQJ3172" s="605"/>
      <c r="TQK3172" s="605"/>
      <c r="TQL3172" s="605"/>
      <c r="TQM3172" s="605"/>
      <c r="TQN3172" s="605"/>
      <c r="TQO3172" s="605"/>
      <c r="TQP3172" s="605"/>
      <c r="TQQ3172" s="605"/>
      <c r="TQR3172" s="605"/>
      <c r="TQS3172" s="605"/>
      <c r="TQT3172" s="605"/>
      <c r="TQU3172" s="605"/>
      <c r="TQV3172" s="605"/>
      <c r="TQW3172" s="605"/>
      <c r="TQX3172" s="605"/>
      <c r="TQY3172" s="605"/>
      <c r="TQZ3172" s="605"/>
      <c r="TRA3172" s="605"/>
      <c r="TRB3172" s="605"/>
      <c r="TRC3172" s="605"/>
      <c r="TRD3172" s="605"/>
      <c r="TRE3172" s="605"/>
      <c r="TRF3172" s="605"/>
      <c r="TRG3172" s="605"/>
      <c r="TRH3172" s="605"/>
      <c r="TRI3172" s="605"/>
      <c r="TRJ3172" s="605"/>
      <c r="TRK3172" s="605"/>
      <c r="TRL3172" s="605"/>
      <c r="TRM3172" s="605"/>
      <c r="TRN3172" s="605"/>
      <c r="TRO3172" s="605"/>
      <c r="TRP3172" s="605"/>
      <c r="TRQ3172" s="605"/>
      <c r="TRR3172" s="605"/>
      <c r="TRS3172" s="605"/>
      <c r="TRT3172" s="605"/>
      <c r="TRU3172" s="605"/>
      <c r="TRV3172" s="605"/>
      <c r="TRW3172" s="605"/>
      <c r="TRX3172" s="605"/>
      <c r="TRY3172" s="605"/>
      <c r="TRZ3172" s="605"/>
      <c r="TSA3172" s="605"/>
      <c r="TSB3172" s="605"/>
      <c r="TSC3172" s="605"/>
      <c r="TSD3172" s="605"/>
      <c r="TSE3172" s="605"/>
      <c r="TSF3172" s="605"/>
      <c r="TSG3172" s="605"/>
      <c r="TSH3172" s="605"/>
      <c r="TSI3172" s="605"/>
      <c r="TSJ3172" s="605"/>
      <c r="TSK3172" s="605"/>
      <c r="TSL3172" s="605"/>
      <c r="TSM3172" s="605"/>
      <c r="TSN3172" s="605"/>
      <c r="TSO3172" s="605"/>
      <c r="TSP3172" s="605"/>
      <c r="TSQ3172" s="605"/>
      <c r="TSR3172" s="605"/>
      <c r="TSS3172" s="605"/>
      <c r="TST3172" s="605"/>
      <c r="TSU3172" s="605"/>
      <c r="TSV3172" s="605"/>
      <c r="TSW3172" s="605"/>
      <c r="TSX3172" s="605"/>
      <c r="TSY3172" s="605"/>
      <c r="TSZ3172" s="605"/>
      <c r="TTA3172" s="605"/>
      <c r="TTB3172" s="605"/>
      <c r="TTC3172" s="605"/>
      <c r="TTD3172" s="605"/>
      <c r="TTE3172" s="605"/>
      <c r="TTF3172" s="605"/>
      <c r="TTG3172" s="605"/>
      <c r="TTH3172" s="605"/>
      <c r="TTI3172" s="605"/>
      <c r="TTJ3172" s="605"/>
      <c r="TTK3172" s="605"/>
      <c r="TTL3172" s="605"/>
      <c r="TTM3172" s="605"/>
      <c r="TTN3172" s="605"/>
      <c r="TTO3172" s="605"/>
      <c r="TTP3172" s="605"/>
      <c r="TTQ3172" s="605"/>
      <c r="TTR3172" s="605"/>
      <c r="TTS3172" s="605"/>
      <c r="TTT3172" s="605"/>
      <c r="TTU3172" s="605"/>
      <c r="TTV3172" s="605"/>
      <c r="TTW3172" s="605"/>
      <c r="TTX3172" s="605"/>
      <c r="TTY3172" s="605"/>
      <c r="TTZ3172" s="605"/>
      <c r="TUA3172" s="605"/>
      <c r="TUB3172" s="605"/>
      <c r="TUC3172" s="605"/>
      <c r="TUD3172" s="605"/>
      <c r="TUE3172" s="605"/>
      <c r="TUF3172" s="605"/>
      <c r="TUG3172" s="605"/>
      <c r="TUH3172" s="605"/>
      <c r="TUI3172" s="605"/>
      <c r="TUJ3172" s="605"/>
      <c r="TUK3172" s="605"/>
      <c r="TUL3172" s="605"/>
      <c r="TUM3172" s="605"/>
      <c r="TUN3172" s="605"/>
      <c r="TUO3172" s="605"/>
      <c r="TUP3172" s="605"/>
      <c r="TUQ3172" s="605"/>
      <c r="TUR3172" s="605"/>
      <c r="TUS3172" s="605"/>
      <c r="TUT3172" s="605"/>
      <c r="TUU3172" s="605"/>
      <c r="TUV3172" s="605"/>
      <c r="TUW3172" s="605"/>
      <c r="TUX3172" s="605"/>
      <c r="TUY3172" s="605"/>
      <c r="TUZ3172" s="605"/>
      <c r="TVA3172" s="605"/>
      <c r="TVB3172" s="605"/>
      <c r="TVC3172" s="605"/>
      <c r="TVD3172" s="605"/>
      <c r="TVE3172" s="605"/>
      <c r="TVF3172" s="605"/>
      <c r="TVG3172" s="605"/>
      <c r="TVH3172" s="605"/>
      <c r="TVI3172" s="605"/>
      <c r="TVJ3172" s="605"/>
      <c r="TVK3172" s="605"/>
      <c r="TVL3172" s="605"/>
      <c r="TVM3172" s="605"/>
      <c r="TVN3172" s="605"/>
      <c r="TVO3172" s="605"/>
      <c r="TVP3172" s="605"/>
      <c r="TVQ3172" s="605"/>
      <c r="TVR3172" s="605"/>
      <c r="TVS3172" s="605"/>
      <c r="TVT3172" s="605"/>
      <c r="TVU3172" s="605"/>
      <c r="TVV3172" s="605"/>
      <c r="TVW3172" s="605"/>
      <c r="TVX3172" s="605"/>
      <c r="TVY3172" s="605"/>
      <c r="TVZ3172" s="605"/>
      <c r="TWA3172" s="605"/>
      <c r="TWB3172" s="605"/>
      <c r="TWC3172" s="605"/>
      <c r="TWD3172" s="605"/>
      <c r="TWE3172" s="605"/>
      <c r="TWF3172" s="605"/>
      <c r="TWG3172" s="605"/>
      <c r="TWH3172" s="605"/>
      <c r="TWI3172" s="605"/>
      <c r="TWJ3172" s="605"/>
      <c r="TWK3172" s="605"/>
      <c r="TWL3172" s="605"/>
      <c r="TWM3172" s="605"/>
      <c r="TWN3172" s="605"/>
      <c r="TWO3172" s="605"/>
      <c r="TWP3172" s="605"/>
      <c r="TWQ3172" s="605"/>
      <c r="TWR3172" s="605"/>
      <c r="TWS3172" s="605"/>
      <c r="TWT3172" s="605"/>
      <c r="TWU3172" s="605"/>
      <c r="TWV3172" s="605"/>
      <c r="TWW3172" s="605"/>
      <c r="TWX3172" s="605"/>
      <c r="TWY3172" s="605"/>
      <c r="TWZ3172" s="605"/>
      <c r="TXA3172" s="605"/>
      <c r="TXB3172" s="605"/>
      <c r="TXC3172" s="605"/>
      <c r="TXD3172" s="605"/>
      <c r="TXE3172" s="605"/>
      <c r="TXF3172" s="605"/>
      <c r="TXG3172" s="605"/>
      <c r="TXH3172" s="605"/>
      <c r="TXI3172" s="605"/>
      <c r="TXJ3172" s="605"/>
      <c r="TXK3172" s="605"/>
      <c r="TXL3172" s="605"/>
      <c r="TXM3172" s="605"/>
      <c r="TXN3172" s="605"/>
      <c r="TXO3172" s="605"/>
      <c r="TXP3172" s="605"/>
      <c r="TXQ3172" s="605"/>
      <c r="TXR3172" s="605"/>
      <c r="TXS3172" s="605"/>
      <c r="TXT3172" s="605"/>
      <c r="TXU3172" s="605"/>
      <c r="TXV3172" s="605"/>
      <c r="TXW3172" s="605"/>
      <c r="TXX3172" s="605"/>
      <c r="TXY3172" s="605"/>
      <c r="TXZ3172" s="605"/>
      <c r="TYA3172" s="605"/>
      <c r="TYB3172" s="605"/>
      <c r="TYC3172" s="605"/>
      <c r="TYD3172" s="605"/>
      <c r="TYE3172" s="605"/>
      <c r="TYF3172" s="605"/>
      <c r="TYG3172" s="605"/>
      <c r="TYH3172" s="605"/>
      <c r="TYI3172" s="605"/>
      <c r="TYJ3172" s="605"/>
      <c r="TYK3172" s="605"/>
      <c r="TYL3172" s="605"/>
      <c r="TYM3172" s="605"/>
      <c r="TYN3172" s="605"/>
      <c r="TYO3172" s="605"/>
      <c r="TYP3172" s="605"/>
      <c r="TYQ3172" s="605"/>
      <c r="TYR3172" s="605"/>
      <c r="TYS3172" s="605"/>
      <c r="TYT3172" s="605"/>
      <c r="TYU3172" s="605"/>
      <c r="TYV3172" s="605"/>
      <c r="TYW3172" s="605"/>
      <c r="TYX3172" s="605"/>
      <c r="TYY3172" s="605"/>
      <c r="TYZ3172" s="605"/>
      <c r="TZA3172" s="605"/>
      <c r="TZB3172" s="605"/>
      <c r="TZC3172" s="605"/>
      <c r="TZD3172" s="605"/>
      <c r="TZE3172" s="605"/>
      <c r="TZF3172" s="605"/>
      <c r="TZG3172" s="605"/>
      <c r="TZH3172" s="605"/>
      <c r="TZI3172" s="605"/>
      <c r="TZJ3172" s="605"/>
      <c r="TZK3172" s="605"/>
      <c r="TZL3172" s="605"/>
      <c r="TZM3172" s="605"/>
      <c r="TZN3172" s="605"/>
      <c r="TZO3172" s="605"/>
      <c r="TZP3172" s="605"/>
      <c r="TZQ3172" s="605"/>
      <c r="TZR3172" s="605"/>
      <c r="TZS3172" s="605"/>
      <c r="TZT3172" s="605"/>
      <c r="TZU3172" s="605"/>
      <c r="TZV3172" s="605"/>
      <c r="TZW3172" s="605"/>
      <c r="TZX3172" s="605"/>
      <c r="TZY3172" s="605"/>
      <c r="TZZ3172" s="605"/>
      <c r="UAA3172" s="605"/>
      <c r="UAB3172" s="605"/>
      <c r="UAC3172" s="605"/>
      <c r="UAD3172" s="605"/>
      <c r="UAE3172" s="605"/>
      <c r="UAF3172" s="605"/>
      <c r="UAG3172" s="605"/>
      <c r="UAH3172" s="605"/>
      <c r="UAI3172" s="605"/>
      <c r="UAJ3172" s="605"/>
      <c r="UAK3172" s="605"/>
      <c r="UAL3172" s="605"/>
      <c r="UAM3172" s="605"/>
      <c r="UAN3172" s="605"/>
      <c r="UAO3172" s="605"/>
      <c r="UAP3172" s="605"/>
      <c r="UAQ3172" s="605"/>
      <c r="UAR3172" s="605"/>
      <c r="UAS3172" s="605"/>
      <c r="UAT3172" s="605"/>
      <c r="UAU3172" s="605"/>
      <c r="UAV3172" s="605"/>
      <c r="UAW3172" s="605"/>
      <c r="UAX3172" s="605"/>
      <c r="UAY3172" s="605"/>
      <c r="UAZ3172" s="605"/>
      <c r="UBA3172" s="605"/>
      <c r="UBB3172" s="605"/>
      <c r="UBC3172" s="605"/>
      <c r="UBD3172" s="605"/>
      <c r="UBE3172" s="605"/>
      <c r="UBF3172" s="605"/>
      <c r="UBG3172" s="605"/>
      <c r="UBH3172" s="605"/>
      <c r="UBI3172" s="605"/>
      <c r="UBJ3172" s="605"/>
      <c r="UBK3172" s="605"/>
      <c r="UBL3172" s="605"/>
      <c r="UBM3172" s="605"/>
      <c r="UBN3172" s="605"/>
      <c r="UBO3172" s="605"/>
      <c r="UBP3172" s="605"/>
      <c r="UBQ3172" s="605"/>
      <c r="UBR3172" s="605"/>
      <c r="UBS3172" s="605"/>
      <c r="UBT3172" s="605"/>
      <c r="UBU3172" s="605"/>
      <c r="UBV3172" s="605"/>
      <c r="UBW3172" s="605"/>
      <c r="UBX3172" s="605"/>
      <c r="UBY3172" s="605"/>
      <c r="UBZ3172" s="605"/>
      <c r="UCA3172" s="605"/>
      <c r="UCB3172" s="605"/>
      <c r="UCC3172" s="605"/>
      <c r="UCD3172" s="605"/>
      <c r="UCE3172" s="605"/>
      <c r="UCF3172" s="605"/>
      <c r="UCG3172" s="605"/>
      <c r="UCH3172" s="605"/>
      <c r="UCI3172" s="605"/>
      <c r="UCJ3172" s="605"/>
      <c r="UCK3172" s="605"/>
      <c r="UCL3172" s="605"/>
      <c r="UCM3172" s="605"/>
      <c r="UCN3172" s="605"/>
      <c r="UCO3172" s="605"/>
      <c r="UCP3172" s="605"/>
      <c r="UCQ3172" s="605"/>
      <c r="UCR3172" s="605"/>
      <c r="UCS3172" s="605"/>
      <c r="UCT3172" s="605"/>
      <c r="UCU3172" s="605"/>
      <c r="UCV3172" s="605"/>
      <c r="UCW3172" s="605"/>
      <c r="UCX3172" s="605"/>
      <c r="UCY3172" s="605"/>
      <c r="UCZ3172" s="605"/>
      <c r="UDA3172" s="605"/>
      <c r="UDB3172" s="605"/>
      <c r="UDC3172" s="605"/>
      <c r="UDD3172" s="605"/>
      <c r="UDE3172" s="605"/>
      <c r="UDF3172" s="605"/>
      <c r="UDG3172" s="605"/>
      <c r="UDH3172" s="605"/>
      <c r="UDI3172" s="605"/>
      <c r="UDJ3172" s="605"/>
      <c r="UDK3172" s="605"/>
      <c r="UDL3172" s="605"/>
      <c r="UDM3172" s="605"/>
      <c r="UDN3172" s="605"/>
      <c r="UDO3172" s="605"/>
      <c r="UDP3172" s="605"/>
      <c r="UDQ3172" s="605"/>
      <c r="UDR3172" s="605"/>
      <c r="UDS3172" s="605"/>
      <c r="UDT3172" s="605"/>
      <c r="UDU3172" s="605"/>
      <c r="UDV3172" s="605"/>
      <c r="UDW3172" s="605"/>
      <c r="UDX3172" s="605"/>
      <c r="UDY3172" s="605"/>
      <c r="UDZ3172" s="605"/>
      <c r="UEA3172" s="605"/>
      <c r="UEB3172" s="605"/>
      <c r="UEC3172" s="605"/>
      <c r="UED3172" s="605"/>
      <c r="UEE3172" s="605"/>
      <c r="UEF3172" s="605"/>
      <c r="UEG3172" s="605"/>
      <c r="UEH3172" s="605"/>
      <c r="UEI3172" s="605"/>
      <c r="UEJ3172" s="605"/>
      <c r="UEK3172" s="605"/>
      <c r="UEL3172" s="605"/>
      <c r="UEM3172" s="605"/>
      <c r="UEN3172" s="605"/>
      <c r="UEO3172" s="605"/>
      <c r="UEP3172" s="605"/>
      <c r="UEQ3172" s="605"/>
      <c r="UER3172" s="605"/>
      <c r="UES3172" s="605"/>
      <c r="UET3172" s="605"/>
      <c r="UEU3172" s="605"/>
      <c r="UEV3172" s="605"/>
      <c r="UEW3172" s="605"/>
      <c r="UEX3172" s="605"/>
      <c r="UEY3172" s="605"/>
      <c r="UEZ3172" s="605"/>
      <c r="UFA3172" s="605"/>
      <c r="UFB3172" s="605"/>
      <c r="UFC3172" s="605"/>
      <c r="UFD3172" s="605"/>
      <c r="UFE3172" s="605"/>
      <c r="UFF3172" s="605"/>
      <c r="UFG3172" s="605"/>
      <c r="UFH3172" s="605"/>
      <c r="UFI3172" s="605"/>
      <c r="UFJ3172" s="605"/>
      <c r="UFK3172" s="605"/>
      <c r="UFL3172" s="605"/>
      <c r="UFM3172" s="605"/>
      <c r="UFN3172" s="605"/>
      <c r="UFO3172" s="605"/>
      <c r="UFP3172" s="605"/>
      <c r="UFQ3172" s="605"/>
      <c r="UFR3172" s="605"/>
      <c r="UFS3172" s="605"/>
      <c r="UFT3172" s="605"/>
      <c r="UFU3172" s="605"/>
      <c r="UFV3172" s="605"/>
      <c r="UFW3172" s="605"/>
      <c r="UFX3172" s="605"/>
      <c r="UFY3172" s="605"/>
      <c r="UFZ3172" s="605"/>
      <c r="UGA3172" s="605"/>
      <c r="UGB3172" s="605"/>
      <c r="UGC3172" s="605"/>
      <c r="UGD3172" s="605"/>
      <c r="UGE3172" s="605"/>
      <c r="UGF3172" s="605"/>
      <c r="UGG3172" s="605"/>
      <c r="UGH3172" s="605"/>
      <c r="UGI3172" s="605"/>
      <c r="UGJ3172" s="605"/>
      <c r="UGK3172" s="605"/>
      <c r="UGL3172" s="605"/>
      <c r="UGM3172" s="605"/>
      <c r="UGN3172" s="605"/>
      <c r="UGO3172" s="605"/>
      <c r="UGP3172" s="605"/>
      <c r="UGQ3172" s="605"/>
      <c r="UGR3172" s="605"/>
      <c r="UGS3172" s="605"/>
      <c r="UGT3172" s="605"/>
      <c r="UGU3172" s="605"/>
      <c r="UGV3172" s="605"/>
      <c r="UGW3172" s="605"/>
      <c r="UGX3172" s="605"/>
      <c r="UGY3172" s="605"/>
      <c r="UGZ3172" s="605"/>
      <c r="UHA3172" s="605"/>
      <c r="UHB3172" s="605"/>
      <c r="UHC3172" s="605"/>
      <c r="UHD3172" s="605"/>
      <c r="UHE3172" s="605"/>
      <c r="UHF3172" s="605"/>
      <c r="UHG3172" s="605"/>
      <c r="UHH3172" s="605"/>
      <c r="UHI3172" s="605"/>
      <c r="UHJ3172" s="605"/>
      <c r="UHK3172" s="605"/>
      <c r="UHL3172" s="605"/>
      <c r="UHM3172" s="605"/>
      <c r="UHN3172" s="605"/>
      <c r="UHO3172" s="605"/>
      <c r="UHP3172" s="605"/>
      <c r="UHQ3172" s="605"/>
      <c r="UHR3172" s="605"/>
      <c r="UHS3172" s="605"/>
      <c r="UHT3172" s="605"/>
      <c r="UHU3172" s="605"/>
      <c r="UHV3172" s="605"/>
      <c r="UHW3172" s="605"/>
      <c r="UHX3172" s="605"/>
      <c r="UHY3172" s="605"/>
      <c r="UHZ3172" s="605"/>
      <c r="UIA3172" s="605"/>
      <c r="UIB3172" s="605"/>
      <c r="UIC3172" s="605"/>
      <c r="UID3172" s="605"/>
      <c r="UIE3172" s="605"/>
      <c r="UIF3172" s="605"/>
      <c r="UIG3172" s="605"/>
      <c r="UIH3172" s="605"/>
      <c r="UII3172" s="605"/>
      <c r="UIJ3172" s="605"/>
      <c r="UIK3172" s="605"/>
      <c r="UIL3172" s="605"/>
      <c r="UIM3172" s="605"/>
      <c r="UIN3172" s="605"/>
      <c r="UIO3172" s="605"/>
      <c r="UIP3172" s="605"/>
      <c r="UIQ3172" s="605"/>
      <c r="UIR3172" s="605"/>
      <c r="UIS3172" s="605"/>
      <c r="UIT3172" s="605"/>
      <c r="UIU3172" s="605"/>
      <c r="UIV3172" s="605"/>
      <c r="UIW3172" s="605"/>
      <c r="UIX3172" s="605"/>
      <c r="UIY3172" s="605"/>
      <c r="UIZ3172" s="605"/>
      <c r="UJA3172" s="605"/>
      <c r="UJB3172" s="605"/>
      <c r="UJC3172" s="605"/>
      <c r="UJD3172" s="605"/>
      <c r="UJE3172" s="605"/>
      <c r="UJF3172" s="605"/>
      <c r="UJG3172" s="605"/>
      <c r="UJH3172" s="605"/>
      <c r="UJI3172" s="605"/>
      <c r="UJJ3172" s="605"/>
      <c r="UJK3172" s="605"/>
      <c r="UJL3172" s="605"/>
      <c r="UJM3172" s="605"/>
      <c r="UJN3172" s="605"/>
      <c r="UJO3172" s="605"/>
      <c r="UJP3172" s="605"/>
      <c r="UJQ3172" s="605"/>
      <c r="UJR3172" s="605"/>
      <c r="UJS3172" s="605"/>
      <c r="UJT3172" s="605"/>
      <c r="UJU3172" s="605"/>
      <c r="UJV3172" s="605"/>
      <c r="UJW3172" s="605"/>
      <c r="UJX3172" s="605"/>
      <c r="UJY3172" s="605"/>
      <c r="UJZ3172" s="605"/>
      <c r="UKA3172" s="605"/>
      <c r="UKB3172" s="605"/>
      <c r="UKC3172" s="605"/>
      <c r="UKD3172" s="605"/>
      <c r="UKE3172" s="605"/>
      <c r="UKF3172" s="605"/>
      <c r="UKG3172" s="605"/>
      <c r="UKH3172" s="605"/>
      <c r="UKI3172" s="605"/>
      <c r="UKJ3172" s="605"/>
      <c r="UKK3172" s="605"/>
      <c r="UKL3172" s="605"/>
      <c r="UKM3172" s="605"/>
      <c r="UKN3172" s="605"/>
      <c r="UKO3172" s="605"/>
      <c r="UKP3172" s="605"/>
      <c r="UKQ3172" s="605"/>
      <c r="UKR3172" s="605"/>
      <c r="UKS3172" s="605"/>
      <c r="UKT3172" s="605"/>
      <c r="UKU3172" s="605"/>
      <c r="UKV3172" s="605"/>
      <c r="UKW3172" s="605"/>
      <c r="UKX3172" s="605"/>
      <c r="UKY3172" s="605"/>
      <c r="UKZ3172" s="605"/>
      <c r="ULA3172" s="605"/>
      <c r="ULB3172" s="605"/>
      <c r="ULC3172" s="605"/>
      <c r="ULD3172" s="605"/>
      <c r="ULE3172" s="605"/>
      <c r="ULF3172" s="605"/>
      <c r="ULG3172" s="605"/>
      <c r="ULH3172" s="605"/>
      <c r="ULI3172" s="605"/>
      <c r="ULJ3172" s="605"/>
      <c r="ULK3172" s="605"/>
      <c r="ULL3172" s="605"/>
      <c r="ULM3172" s="605"/>
      <c r="ULN3172" s="605"/>
      <c r="ULO3172" s="605"/>
      <c r="ULP3172" s="605"/>
      <c r="ULQ3172" s="605"/>
      <c r="ULR3172" s="605"/>
      <c r="ULS3172" s="605"/>
      <c r="ULT3172" s="605"/>
      <c r="ULU3172" s="605"/>
      <c r="ULV3172" s="605"/>
      <c r="ULW3172" s="605"/>
      <c r="ULX3172" s="605"/>
      <c r="ULY3172" s="605"/>
      <c r="ULZ3172" s="605"/>
      <c r="UMA3172" s="605"/>
      <c r="UMB3172" s="605"/>
      <c r="UMC3172" s="605"/>
      <c r="UMD3172" s="605"/>
      <c r="UME3172" s="605"/>
      <c r="UMF3172" s="605"/>
      <c r="UMG3172" s="605"/>
      <c r="UMH3172" s="605"/>
      <c r="UMI3172" s="605"/>
      <c r="UMJ3172" s="605"/>
      <c r="UMK3172" s="605"/>
      <c r="UML3172" s="605"/>
      <c r="UMM3172" s="605"/>
      <c r="UMN3172" s="605"/>
      <c r="UMO3172" s="605"/>
      <c r="UMP3172" s="605"/>
      <c r="UMQ3172" s="605"/>
      <c r="UMR3172" s="605"/>
      <c r="UMS3172" s="605"/>
      <c r="UMT3172" s="605"/>
      <c r="UMU3172" s="605"/>
      <c r="UMV3172" s="605"/>
      <c r="UMW3172" s="605"/>
      <c r="UMX3172" s="605"/>
      <c r="UMY3172" s="605"/>
      <c r="UMZ3172" s="605"/>
      <c r="UNA3172" s="605"/>
      <c r="UNB3172" s="605"/>
      <c r="UNC3172" s="605"/>
      <c r="UND3172" s="605"/>
      <c r="UNE3172" s="605"/>
      <c r="UNF3172" s="605"/>
      <c r="UNG3172" s="605"/>
      <c r="UNH3172" s="605"/>
      <c r="UNI3172" s="605"/>
      <c r="UNJ3172" s="605"/>
      <c r="UNK3172" s="605"/>
      <c r="UNL3172" s="605"/>
      <c r="UNM3172" s="605"/>
      <c r="UNN3172" s="605"/>
      <c r="UNO3172" s="605"/>
      <c r="UNP3172" s="605"/>
      <c r="UNQ3172" s="605"/>
      <c r="UNR3172" s="605"/>
      <c r="UNS3172" s="605"/>
      <c r="UNT3172" s="605"/>
      <c r="UNU3172" s="605"/>
      <c r="UNV3172" s="605"/>
      <c r="UNW3172" s="605"/>
      <c r="UNX3172" s="605"/>
      <c r="UNY3172" s="605"/>
      <c r="UNZ3172" s="605"/>
      <c r="UOA3172" s="605"/>
      <c r="UOB3172" s="605"/>
      <c r="UOC3172" s="605"/>
      <c r="UOD3172" s="605"/>
      <c r="UOE3172" s="605"/>
      <c r="UOF3172" s="605"/>
      <c r="UOG3172" s="605"/>
      <c r="UOH3172" s="605"/>
      <c r="UOI3172" s="605"/>
      <c r="UOJ3172" s="605"/>
      <c r="UOK3172" s="605"/>
      <c r="UOL3172" s="605"/>
      <c r="UOM3172" s="605"/>
      <c r="UON3172" s="605"/>
      <c r="UOO3172" s="605"/>
      <c r="UOP3172" s="605"/>
      <c r="UOQ3172" s="605"/>
      <c r="UOR3172" s="605"/>
      <c r="UOS3172" s="605"/>
      <c r="UOT3172" s="605"/>
      <c r="UOU3172" s="605"/>
      <c r="UOV3172" s="605"/>
      <c r="UOW3172" s="605"/>
      <c r="UOX3172" s="605"/>
      <c r="UOY3172" s="605"/>
      <c r="UOZ3172" s="605"/>
      <c r="UPA3172" s="605"/>
      <c r="UPB3172" s="605"/>
      <c r="UPC3172" s="605"/>
      <c r="UPD3172" s="605"/>
      <c r="UPE3172" s="605"/>
      <c r="UPF3172" s="605"/>
      <c r="UPG3172" s="605"/>
      <c r="UPH3172" s="605"/>
      <c r="UPI3172" s="605"/>
      <c r="UPJ3172" s="605"/>
      <c r="UPK3172" s="605"/>
      <c r="UPL3172" s="605"/>
      <c r="UPM3172" s="605"/>
      <c r="UPN3172" s="605"/>
      <c r="UPO3172" s="605"/>
      <c r="UPP3172" s="605"/>
      <c r="UPQ3172" s="605"/>
      <c r="UPR3172" s="605"/>
      <c r="UPS3172" s="605"/>
      <c r="UPT3172" s="605"/>
      <c r="UPU3172" s="605"/>
      <c r="UPV3172" s="605"/>
      <c r="UPW3172" s="605"/>
      <c r="UPX3172" s="605"/>
      <c r="UPY3172" s="605"/>
      <c r="UPZ3172" s="605"/>
      <c r="UQA3172" s="605"/>
      <c r="UQB3172" s="605"/>
      <c r="UQC3172" s="605"/>
      <c r="UQD3172" s="605"/>
      <c r="UQE3172" s="605"/>
      <c r="UQF3172" s="605"/>
      <c r="UQG3172" s="605"/>
      <c r="UQH3172" s="605"/>
      <c r="UQI3172" s="605"/>
      <c r="UQJ3172" s="605"/>
      <c r="UQK3172" s="605"/>
      <c r="UQL3172" s="605"/>
      <c r="UQM3172" s="605"/>
      <c r="UQN3172" s="605"/>
      <c r="UQO3172" s="605"/>
      <c r="UQP3172" s="605"/>
      <c r="UQQ3172" s="605"/>
      <c r="UQR3172" s="605"/>
      <c r="UQS3172" s="605"/>
      <c r="UQT3172" s="605"/>
      <c r="UQU3172" s="605"/>
      <c r="UQV3172" s="605"/>
      <c r="UQW3172" s="605"/>
      <c r="UQX3172" s="605"/>
      <c r="UQY3172" s="605"/>
      <c r="UQZ3172" s="605"/>
      <c r="URA3172" s="605"/>
      <c r="URB3172" s="605"/>
      <c r="URC3172" s="605"/>
      <c r="URD3172" s="605"/>
      <c r="URE3172" s="605"/>
      <c r="URF3172" s="605"/>
      <c r="URG3172" s="605"/>
      <c r="URH3172" s="605"/>
      <c r="URI3172" s="605"/>
      <c r="URJ3172" s="605"/>
      <c r="URK3172" s="605"/>
      <c r="URL3172" s="605"/>
      <c r="URM3172" s="605"/>
      <c r="URN3172" s="605"/>
      <c r="URO3172" s="605"/>
      <c r="URP3172" s="605"/>
      <c r="URQ3172" s="605"/>
      <c r="URR3172" s="605"/>
      <c r="URS3172" s="605"/>
      <c r="URT3172" s="605"/>
      <c r="URU3172" s="605"/>
      <c r="URV3172" s="605"/>
      <c r="URW3172" s="605"/>
      <c r="URX3172" s="605"/>
      <c r="URY3172" s="605"/>
      <c r="URZ3172" s="605"/>
      <c r="USA3172" s="605"/>
      <c r="USB3172" s="605"/>
      <c r="USC3172" s="605"/>
      <c r="USD3172" s="605"/>
      <c r="USE3172" s="605"/>
      <c r="USF3172" s="605"/>
      <c r="USG3172" s="605"/>
      <c r="USH3172" s="605"/>
      <c r="USI3172" s="605"/>
      <c r="USJ3172" s="605"/>
      <c r="USK3172" s="605"/>
      <c r="USL3172" s="605"/>
      <c r="USM3172" s="605"/>
      <c r="USN3172" s="605"/>
      <c r="USO3172" s="605"/>
      <c r="USP3172" s="605"/>
      <c r="USQ3172" s="605"/>
      <c r="USR3172" s="605"/>
      <c r="USS3172" s="605"/>
      <c r="UST3172" s="605"/>
      <c r="USU3172" s="605"/>
      <c r="USV3172" s="605"/>
      <c r="USW3172" s="605"/>
      <c r="USX3172" s="605"/>
      <c r="USY3172" s="605"/>
      <c r="USZ3172" s="605"/>
      <c r="UTA3172" s="605"/>
      <c r="UTB3172" s="605"/>
      <c r="UTC3172" s="605"/>
      <c r="UTD3172" s="605"/>
      <c r="UTE3172" s="605"/>
      <c r="UTF3172" s="605"/>
      <c r="UTG3172" s="605"/>
      <c r="UTH3172" s="605"/>
      <c r="UTI3172" s="605"/>
      <c r="UTJ3172" s="605"/>
      <c r="UTK3172" s="605"/>
      <c r="UTL3172" s="605"/>
      <c r="UTM3172" s="605"/>
      <c r="UTN3172" s="605"/>
      <c r="UTO3172" s="605"/>
      <c r="UTP3172" s="605"/>
      <c r="UTQ3172" s="605"/>
      <c r="UTR3172" s="605"/>
      <c r="UTS3172" s="605"/>
      <c r="UTT3172" s="605"/>
      <c r="UTU3172" s="605"/>
      <c r="UTV3172" s="605"/>
      <c r="UTW3172" s="605"/>
      <c r="UTX3172" s="605"/>
      <c r="UTY3172" s="605"/>
      <c r="UTZ3172" s="605"/>
      <c r="UUA3172" s="605"/>
      <c r="UUB3172" s="605"/>
      <c r="UUC3172" s="605"/>
      <c r="UUD3172" s="605"/>
      <c r="UUE3172" s="605"/>
      <c r="UUF3172" s="605"/>
      <c r="UUG3172" s="605"/>
      <c r="UUH3172" s="605"/>
      <c r="UUI3172" s="605"/>
      <c r="UUJ3172" s="605"/>
      <c r="UUK3172" s="605"/>
      <c r="UUL3172" s="605"/>
      <c r="UUM3172" s="605"/>
      <c r="UUN3172" s="605"/>
      <c r="UUO3172" s="605"/>
      <c r="UUP3172" s="605"/>
      <c r="UUQ3172" s="605"/>
      <c r="UUR3172" s="605"/>
      <c r="UUS3172" s="605"/>
      <c r="UUT3172" s="605"/>
      <c r="UUU3172" s="605"/>
      <c r="UUV3172" s="605"/>
      <c r="UUW3172" s="605"/>
      <c r="UUX3172" s="605"/>
      <c r="UUY3172" s="605"/>
      <c r="UUZ3172" s="605"/>
      <c r="UVA3172" s="605"/>
      <c r="UVB3172" s="605"/>
      <c r="UVC3172" s="605"/>
      <c r="UVD3172" s="605"/>
      <c r="UVE3172" s="605"/>
      <c r="UVF3172" s="605"/>
      <c r="UVG3172" s="605"/>
      <c r="UVH3172" s="605"/>
      <c r="UVI3172" s="605"/>
      <c r="UVJ3172" s="605"/>
      <c r="UVK3172" s="605"/>
      <c r="UVL3172" s="605"/>
      <c r="UVM3172" s="605"/>
      <c r="UVN3172" s="605"/>
      <c r="UVO3172" s="605"/>
      <c r="UVP3172" s="605"/>
      <c r="UVQ3172" s="605"/>
      <c r="UVR3172" s="605"/>
      <c r="UVS3172" s="605"/>
      <c r="UVT3172" s="605"/>
      <c r="UVU3172" s="605"/>
      <c r="UVV3172" s="605"/>
      <c r="UVW3172" s="605"/>
      <c r="UVX3172" s="605"/>
      <c r="UVY3172" s="605"/>
      <c r="UVZ3172" s="605"/>
      <c r="UWA3172" s="605"/>
      <c r="UWB3172" s="605"/>
      <c r="UWC3172" s="605"/>
      <c r="UWD3172" s="605"/>
      <c r="UWE3172" s="605"/>
      <c r="UWF3172" s="605"/>
      <c r="UWG3172" s="605"/>
      <c r="UWH3172" s="605"/>
      <c r="UWI3172" s="605"/>
      <c r="UWJ3172" s="605"/>
      <c r="UWK3172" s="605"/>
      <c r="UWL3172" s="605"/>
      <c r="UWM3172" s="605"/>
      <c r="UWN3172" s="605"/>
      <c r="UWO3172" s="605"/>
      <c r="UWP3172" s="605"/>
      <c r="UWQ3172" s="605"/>
      <c r="UWR3172" s="605"/>
      <c r="UWS3172" s="605"/>
      <c r="UWT3172" s="605"/>
      <c r="UWU3172" s="605"/>
      <c r="UWV3172" s="605"/>
      <c r="UWW3172" s="605"/>
      <c r="UWX3172" s="605"/>
      <c r="UWY3172" s="605"/>
      <c r="UWZ3172" s="605"/>
      <c r="UXA3172" s="605"/>
      <c r="UXB3172" s="605"/>
      <c r="UXC3172" s="605"/>
      <c r="UXD3172" s="605"/>
      <c r="UXE3172" s="605"/>
      <c r="UXF3172" s="605"/>
      <c r="UXG3172" s="605"/>
      <c r="UXH3172" s="605"/>
      <c r="UXI3172" s="605"/>
      <c r="UXJ3172" s="605"/>
      <c r="UXK3172" s="605"/>
      <c r="UXL3172" s="605"/>
      <c r="UXM3172" s="605"/>
      <c r="UXN3172" s="605"/>
      <c r="UXO3172" s="605"/>
      <c r="UXP3172" s="605"/>
      <c r="UXQ3172" s="605"/>
      <c r="UXR3172" s="605"/>
      <c r="UXS3172" s="605"/>
      <c r="UXT3172" s="605"/>
      <c r="UXU3172" s="605"/>
      <c r="UXV3172" s="605"/>
      <c r="UXW3172" s="605"/>
      <c r="UXX3172" s="605"/>
      <c r="UXY3172" s="605"/>
      <c r="UXZ3172" s="605"/>
      <c r="UYA3172" s="605"/>
      <c r="UYB3172" s="605"/>
      <c r="UYC3172" s="605"/>
      <c r="UYD3172" s="605"/>
      <c r="UYE3172" s="605"/>
      <c r="UYF3172" s="605"/>
      <c r="UYG3172" s="605"/>
      <c r="UYH3172" s="605"/>
      <c r="UYI3172" s="605"/>
      <c r="UYJ3172" s="605"/>
      <c r="UYK3172" s="605"/>
      <c r="UYL3172" s="605"/>
      <c r="UYM3172" s="605"/>
      <c r="UYN3172" s="605"/>
      <c r="UYO3172" s="605"/>
      <c r="UYP3172" s="605"/>
      <c r="UYQ3172" s="605"/>
      <c r="UYR3172" s="605"/>
      <c r="UYS3172" s="605"/>
      <c r="UYT3172" s="605"/>
      <c r="UYU3172" s="605"/>
      <c r="UYV3172" s="605"/>
      <c r="UYW3172" s="605"/>
      <c r="UYX3172" s="605"/>
      <c r="UYY3172" s="605"/>
      <c r="UYZ3172" s="605"/>
      <c r="UZA3172" s="605"/>
      <c r="UZB3172" s="605"/>
      <c r="UZC3172" s="605"/>
      <c r="UZD3172" s="605"/>
      <c r="UZE3172" s="605"/>
      <c r="UZF3172" s="605"/>
      <c r="UZG3172" s="605"/>
      <c r="UZH3172" s="605"/>
      <c r="UZI3172" s="605"/>
      <c r="UZJ3172" s="605"/>
      <c r="UZK3172" s="605"/>
      <c r="UZL3172" s="605"/>
      <c r="UZM3172" s="605"/>
      <c r="UZN3172" s="605"/>
      <c r="UZO3172" s="605"/>
      <c r="UZP3172" s="605"/>
      <c r="UZQ3172" s="605"/>
      <c r="UZR3172" s="605"/>
      <c r="UZS3172" s="605"/>
      <c r="UZT3172" s="605"/>
      <c r="UZU3172" s="605"/>
      <c r="UZV3172" s="605"/>
      <c r="UZW3172" s="605"/>
      <c r="UZX3172" s="605"/>
      <c r="UZY3172" s="605"/>
      <c r="UZZ3172" s="605"/>
      <c r="VAA3172" s="605"/>
      <c r="VAB3172" s="605"/>
      <c r="VAC3172" s="605"/>
      <c r="VAD3172" s="605"/>
      <c r="VAE3172" s="605"/>
      <c r="VAF3172" s="605"/>
      <c r="VAG3172" s="605"/>
      <c r="VAH3172" s="605"/>
      <c r="VAI3172" s="605"/>
      <c r="VAJ3172" s="605"/>
      <c r="VAK3172" s="605"/>
      <c r="VAL3172" s="605"/>
      <c r="VAM3172" s="605"/>
      <c r="VAN3172" s="605"/>
      <c r="VAO3172" s="605"/>
      <c r="VAP3172" s="605"/>
      <c r="VAQ3172" s="605"/>
      <c r="VAR3172" s="605"/>
      <c r="VAS3172" s="605"/>
      <c r="VAT3172" s="605"/>
      <c r="VAU3172" s="605"/>
      <c r="VAV3172" s="605"/>
      <c r="VAW3172" s="605"/>
      <c r="VAX3172" s="605"/>
      <c r="VAY3172" s="605"/>
      <c r="VAZ3172" s="605"/>
      <c r="VBA3172" s="605"/>
      <c r="VBB3172" s="605"/>
      <c r="VBC3172" s="605"/>
      <c r="VBD3172" s="605"/>
      <c r="VBE3172" s="605"/>
      <c r="VBF3172" s="605"/>
      <c r="VBG3172" s="605"/>
      <c r="VBH3172" s="605"/>
      <c r="VBI3172" s="605"/>
      <c r="VBJ3172" s="605"/>
      <c r="VBK3172" s="605"/>
      <c r="VBL3172" s="605"/>
      <c r="VBM3172" s="605"/>
      <c r="VBN3172" s="605"/>
      <c r="VBO3172" s="605"/>
      <c r="VBP3172" s="605"/>
      <c r="VBQ3172" s="605"/>
      <c r="VBR3172" s="605"/>
      <c r="VBS3172" s="605"/>
      <c r="VBT3172" s="605"/>
      <c r="VBU3172" s="605"/>
      <c r="VBV3172" s="605"/>
      <c r="VBW3172" s="605"/>
      <c r="VBX3172" s="605"/>
      <c r="VBY3172" s="605"/>
      <c r="VBZ3172" s="605"/>
      <c r="VCA3172" s="605"/>
      <c r="VCB3172" s="605"/>
      <c r="VCC3172" s="605"/>
      <c r="VCD3172" s="605"/>
      <c r="VCE3172" s="605"/>
      <c r="VCF3172" s="605"/>
      <c r="VCG3172" s="605"/>
      <c r="VCH3172" s="605"/>
      <c r="VCI3172" s="605"/>
      <c r="VCJ3172" s="605"/>
      <c r="VCK3172" s="605"/>
      <c r="VCL3172" s="605"/>
      <c r="VCM3172" s="605"/>
      <c r="VCN3172" s="605"/>
      <c r="VCO3172" s="605"/>
      <c r="VCP3172" s="605"/>
      <c r="VCQ3172" s="605"/>
      <c r="VCR3172" s="605"/>
      <c r="VCS3172" s="605"/>
      <c r="VCT3172" s="605"/>
      <c r="VCU3172" s="605"/>
      <c r="VCV3172" s="605"/>
      <c r="VCW3172" s="605"/>
      <c r="VCX3172" s="605"/>
      <c r="VCY3172" s="605"/>
      <c r="VCZ3172" s="605"/>
      <c r="VDA3172" s="605"/>
      <c r="VDB3172" s="605"/>
      <c r="VDC3172" s="605"/>
      <c r="VDD3172" s="605"/>
      <c r="VDE3172" s="605"/>
      <c r="VDF3172" s="605"/>
      <c r="VDG3172" s="605"/>
      <c r="VDH3172" s="605"/>
      <c r="VDI3172" s="605"/>
      <c r="VDJ3172" s="605"/>
      <c r="VDK3172" s="605"/>
      <c r="VDL3172" s="605"/>
      <c r="VDM3172" s="605"/>
      <c r="VDN3172" s="605"/>
      <c r="VDO3172" s="605"/>
      <c r="VDP3172" s="605"/>
      <c r="VDQ3172" s="605"/>
      <c r="VDR3172" s="605"/>
      <c r="VDS3172" s="605"/>
      <c r="VDT3172" s="605"/>
      <c r="VDU3172" s="605"/>
      <c r="VDV3172" s="605"/>
      <c r="VDW3172" s="605"/>
      <c r="VDX3172" s="605"/>
      <c r="VDY3172" s="605"/>
      <c r="VDZ3172" s="605"/>
      <c r="VEA3172" s="605"/>
      <c r="VEB3172" s="605"/>
      <c r="VEC3172" s="605"/>
      <c r="VED3172" s="605"/>
      <c r="VEE3172" s="605"/>
      <c r="VEF3172" s="605"/>
      <c r="VEG3172" s="605"/>
      <c r="VEH3172" s="605"/>
      <c r="VEI3172" s="605"/>
      <c r="VEJ3172" s="605"/>
      <c r="VEK3172" s="605"/>
      <c r="VEL3172" s="605"/>
      <c r="VEM3172" s="605"/>
      <c r="VEN3172" s="605"/>
      <c r="VEO3172" s="605"/>
      <c r="VEP3172" s="605"/>
      <c r="VEQ3172" s="605"/>
      <c r="VER3172" s="605"/>
      <c r="VES3172" s="605"/>
      <c r="VET3172" s="605"/>
      <c r="VEU3172" s="605"/>
      <c r="VEV3172" s="605"/>
      <c r="VEW3172" s="605"/>
      <c r="VEX3172" s="605"/>
      <c r="VEY3172" s="605"/>
      <c r="VEZ3172" s="605"/>
      <c r="VFA3172" s="605"/>
      <c r="VFB3172" s="605"/>
      <c r="VFC3172" s="605"/>
      <c r="VFD3172" s="605"/>
      <c r="VFE3172" s="605"/>
      <c r="VFF3172" s="605"/>
      <c r="VFG3172" s="605"/>
      <c r="VFH3172" s="605"/>
      <c r="VFI3172" s="605"/>
      <c r="VFJ3172" s="605"/>
      <c r="VFK3172" s="605"/>
      <c r="VFL3172" s="605"/>
      <c r="VFM3172" s="605"/>
      <c r="VFN3172" s="605"/>
      <c r="VFO3172" s="605"/>
      <c r="VFP3172" s="605"/>
      <c r="VFQ3172" s="605"/>
      <c r="VFR3172" s="605"/>
      <c r="VFS3172" s="605"/>
      <c r="VFT3172" s="605"/>
      <c r="VFU3172" s="605"/>
      <c r="VFV3172" s="605"/>
      <c r="VFW3172" s="605"/>
      <c r="VFX3172" s="605"/>
      <c r="VFY3172" s="605"/>
      <c r="VFZ3172" s="605"/>
      <c r="VGA3172" s="605"/>
      <c r="VGB3172" s="605"/>
      <c r="VGC3172" s="605"/>
      <c r="VGD3172" s="605"/>
      <c r="VGE3172" s="605"/>
      <c r="VGF3172" s="605"/>
      <c r="VGG3172" s="605"/>
      <c r="VGH3172" s="605"/>
      <c r="VGI3172" s="605"/>
      <c r="VGJ3172" s="605"/>
      <c r="VGK3172" s="605"/>
      <c r="VGL3172" s="605"/>
      <c r="VGM3172" s="605"/>
      <c r="VGN3172" s="605"/>
      <c r="VGO3172" s="605"/>
      <c r="VGP3172" s="605"/>
      <c r="VGQ3172" s="605"/>
      <c r="VGR3172" s="605"/>
      <c r="VGS3172" s="605"/>
      <c r="VGT3172" s="605"/>
      <c r="VGU3172" s="605"/>
      <c r="VGV3172" s="605"/>
      <c r="VGW3172" s="605"/>
      <c r="VGX3172" s="605"/>
      <c r="VGY3172" s="605"/>
      <c r="VGZ3172" s="605"/>
      <c r="VHA3172" s="605"/>
      <c r="VHB3172" s="605"/>
      <c r="VHC3172" s="605"/>
      <c r="VHD3172" s="605"/>
      <c r="VHE3172" s="605"/>
      <c r="VHF3172" s="605"/>
      <c r="VHG3172" s="605"/>
      <c r="VHH3172" s="605"/>
      <c r="VHI3172" s="605"/>
      <c r="VHJ3172" s="605"/>
      <c r="VHK3172" s="605"/>
      <c r="VHL3172" s="605"/>
      <c r="VHM3172" s="605"/>
      <c r="VHN3172" s="605"/>
      <c r="VHO3172" s="605"/>
      <c r="VHP3172" s="605"/>
      <c r="VHQ3172" s="605"/>
      <c r="VHR3172" s="605"/>
      <c r="VHS3172" s="605"/>
      <c r="VHT3172" s="605"/>
      <c r="VHU3172" s="605"/>
      <c r="VHV3172" s="605"/>
      <c r="VHW3172" s="605"/>
      <c r="VHX3172" s="605"/>
      <c r="VHY3172" s="605"/>
      <c r="VHZ3172" s="605"/>
      <c r="VIA3172" s="605"/>
      <c r="VIB3172" s="605"/>
      <c r="VIC3172" s="605"/>
      <c r="VID3172" s="605"/>
      <c r="VIE3172" s="605"/>
      <c r="VIF3172" s="605"/>
      <c r="VIG3172" s="605"/>
      <c r="VIH3172" s="605"/>
      <c r="VII3172" s="605"/>
      <c r="VIJ3172" s="605"/>
      <c r="VIK3172" s="605"/>
      <c r="VIL3172" s="605"/>
      <c r="VIM3172" s="605"/>
      <c r="VIN3172" s="605"/>
      <c r="VIO3172" s="605"/>
      <c r="VIP3172" s="605"/>
      <c r="VIQ3172" s="605"/>
      <c r="VIR3172" s="605"/>
      <c r="VIS3172" s="605"/>
      <c r="VIT3172" s="605"/>
      <c r="VIU3172" s="605"/>
      <c r="VIV3172" s="605"/>
      <c r="VIW3172" s="605"/>
      <c r="VIX3172" s="605"/>
      <c r="VIY3172" s="605"/>
      <c r="VIZ3172" s="605"/>
      <c r="VJA3172" s="605"/>
      <c r="VJB3172" s="605"/>
      <c r="VJC3172" s="605"/>
      <c r="VJD3172" s="605"/>
      <c r="VJE3172" s="605"/>
      <c r="VJF3172" s="605"/>
      <c r="VJG3172" s="605"/>
      <c r="VJH3172" s="605"/>
      <c r="VJI3172" s="605"/>
      <c r="VJJ3172" s="605"/>
      <c r="VJK3172" s="605"/>
      <c r="VJL3172" s="605"/>
      <c r="VJM3172" s="605"/>
      <c r="VJN3172" s="605"/>
      <c r="VJO3172" s="605"/>
      <c r="VJP3172" s="605"/>
      <c r="VJQ3172" s="605"/>
      <c r="VJR3172" s="605"/>
      <c r="VJS3172" s="605"/>
      <c r="VJT3172" s="605"/>
      <c r="VJU3172" s="605"/>
      <c r="VJV3172" s="605"/>
      <c r="VJW3172" s="605"/>
      <c r="VJX3172" s="605"/>
      <c r="VJY3172" s="605"/>
      <c r="VJZ3172" s="605"/>
      <c r="VKA3172" s="605"/>
      <c r="VKB3172" s="605"/>
      <c r="VKC3172" s="605"/>
      <c r="VKD3172" s="605"/>
      <c r="VKE3172" s="605"/>
      <c r="VKF3172" s="605"/>
      <c r="VKG3172" s="605"/>
      <c r="VKH3172" s="605"/>
      <c r="VKI3172" s="605"/>
      <c r="VKJ3172" s="605"/>
      <c r="VKK3172" s="605"/>
      <c r="VKL3172" s="605"/>
      <c r="VKM3172" s="605"/>
      <c r="VKN3172" s="605"/>
      <c r="VKO3172" s="605"/>
      <c r="VKP3172" s="605"/>
      <c r="VKQ3172" s="605"/>
      <c r="VKR3172" s="605"/>
      <c r="VKS3172" s="605"/>
      <c r="VKT3172" s="605"/>
      <c r="VKU3172" s="605"/>
      <c r="VKV3172" s="605"/>
      <c r="VKW3172" s="605"/>
      <c r="VKX3172" s="605"/>
      <c r="VKY3172" s="605"/>
      <c r="VKZ3172" s="605"/>
      <c r="VLA3172" s="605"/>
      <c r="VLB3172" s="605"/>
      <c r="VLC3172" s="605"/>
      <c r="VLD3172" s="605"/>
      <c r="VLE3172" s="605"/>
      <c r="VLF3172" s="605"/>
      <c r="VLG3172" s="605"/>
      <c r="VLH3172" s="605"/>
      <c r="VLI3172" s="605"/>
      <c r="VLJ3172" s="605"/>
      <c r="VLK3172" s="605"/>
      <c r="VLL3172" s="605"/>
      <c r="VLM3172" s="605"/>
      <c r="VLN3172" s="605"/>
      <c r="VLO3172" s="605"/>
      <c r="VLP3172" s="605"/>
      <c r="VLQ3172" s="605"/>
      <c r="VLR3172" s="605"/>
      <c r="VLS3172" s="605"/>
      <c r="VLT3172" s="605"/>
      <c r="VLU3172" s="605"/>
      <c r="VLV3172" s="605"/>
      <c r="VLW3172" s="605"/>
      <c r="VLX3172" s="605"/>
      <c r="VLY3172" s="605"/>
      <c r="VLZ3172" s="605"/>
      <c r="VMA3172" s="605"/>
      <c r="VMB3172" s="605"/>
      <c r="VMC3172" s="605"/>
      <c r="VMD3172" s="605"/>
      <c r="VME3172" s="605"/>
      <c r="VMF3172" s="605"/>
      <c r="VMG3172" s="605"/>
      <c r="VMH3172" s="605"/>
      <c r="VMI3172" s="605"/>
      <c r="VMJ3172" s="605"/>
      <c r="VMK3172" s="605"/>
      <c r="VML3172" s="605"/>
      <c r="VMM3172" s="605"/>
      <c r="VMN3172" s="605"/>
      <c r="VMO3172" s="605"/>
      <c r="VMP3172" s="605"/>
      <c r="VMQ3172" s="605"/>
      <c r="VMR3172" s="605"/>
      <c r="VMS3172" s="605"/>
      <c r="VMT3172" s="605"/>
      <c r="VMU3172" s="605"/>
      <c r="VMV3172" s="605"/>
      <c r="VMW3172" s="605"/>
      <c r="VMX3172" s="605"/>
      <c r="VMY3172" s="605"/>
      <c r="VMZ3172" s="605"/>
      <c r="VNA3172" s="605"/>
      <c r="VNB3172" s="605"/>
      <c r="VNC3172" s="605"/>
      <c r="VND3172" s="605"/>
      <c r="VNE3172" s="605"/>
      <c r="VNF3172" s="605"/>
      <c r="VNG3172" s="605"/>
      <c r="VNH3172" s="605"/>
      <c r="VNI3172" s="605"/>
      <c r="VNJ3172" s="605"/>
      <c r="VNK3172" s="605"/>
      <c r="VNL3172" s="605"/>
      <c r="VNM3172" s="605"/>
      <c r="VNN3172" s="605"/>
      <c r="VNO3172" s="605"/>
      <c r="VNP3172" s="605"/>
      <c r="VNQ3172" s="605"/>
      <c r="VNR3172" s="605"/>
      <c r="VNS3172" s="605"/>
      <c r="VNT3172" s="605"/>
      <c r="VNU3172" s="605"/>
      <c r="VNV3172" s="605"/>
      <c r="VNW3172" s="605"/>
      <c r="VNX3172" s="605"/>
      <c r="VNY3172" s="605"/>
      <c r="VNZ3172" s="605"/>
      <c r="VOA3172" s="605"/>
      <c r="VOB3172" s="605"/>
      <c r="VOC3172" s="605"/>
      <c r="VOD3172" s="605"/>
      <c r="VOE3172" s="605"/>
      <c r="VOF3172" s="605"/>
      <c r="VOG3172" s="605"/>
      <c r="VOH3172" s="605"/>
      <c r="VOI3172" s="605"/>
      <c r="VOJ3172" s="605"/>
      <c r="VOK3172" s="605"/>
      <c r="VOL3172" s="605"/>
      <c r="VOM3172" s="605"/>
      <c r="VON3172" s="605"/>
      <c r="VOO3172" s="605"/>
      <c r="VOP3172" s="605"/>
      <c r="VOQ3172" s="605"/>
      <c r="VOR3172" s="605"/>
      <c r="VOS3172" s="605"/>
      <c r="VOT3172" s="605"/>
      <c r="VOU3172" s="605"/>
      <c r="VOV3172" s="605"/>
      <c r="VOW3172" s="605"/>
      <c r="VOX3172" s="605"/>
      <c r="VOY3172" s="605"/>
      <c r="VOZ3172" s="605"/>
      <c r="VPA3172" s="605"/>
      <c r="VPB3172" s="605"/>
      <c r="VPC3172" s="605"/>
      <c r="VPD3172" s="605"/>
      <c r="VPE3172" s="605"/>
      <c r="VPF3172" s="605"/>
      <c r="VPG3172" s="605"/>
      <c r="VPH3172" s="605"/>
      <c r="VPI3172" s="605"/>
      <c r="VPJ3172" s="605"/>
      <c r="VPK3172" s="605"/>
      <c r="VPL3172" s="605"/>
      <c r="VPM3172" s="605"/>
      <c r="VPN3172" s="605"/>
      <c r="VPO3172" s="605"/>
      <c r="VPP3172" s="605"/>
      <c r="VPQ3172" s="605"/>
      <c r="VPR3172" s="605"/>
      <c r="VPS3172" s="605"/>
      <c r="VPT3172" s="605"/>
      <c r="VPU3172" s="605"/>
      <c r="VPV3172" s="605"/>
      <c r="VPW3172" s="605"/>
      <c r="VPX3172" s="605"/>
      <c r="VPY3172" s="605"/>
      <c r="VPZ3172" s="605"/>
      <c r="VQA3172" s="605"/>
      <c r="VQB3172" s="605"/>
      <c r="VQC3172" s="605"/>
      <c r="VQD3172" s="605"/>
      <c r="VQE3172" s="605"/>
      <c r="VQF3172" s="605"/>
      <c r="VQG3172" s="605"/>
      <c r="VQH3172" s="605"/>
      <c r="VQI3172" s="605"/>
      <c r="VQJ3172" s="605"/>
      <c r="VQK3172" s="605"/>
      <c r="VQL3172" s="605"/>
      <c r="VQM3172" s="605"/>
      <c r="VQN3172" s="605"/>
      <c r="VQO3172" s="605"/>
      <c r="VQP3172" s="605"/>
      <c r="VQQ3172" s="605"/>
      <c r="VQR3172" s="605"/>
      <c r="VQS3172" s="605"/>
      <c r="VQT3172" s="605"/>
      <c r="VQU3172" s="605"/>
      <c r="VQV3172" s="605"/>
      <c r="VQW3172" s="605"/>
      <c r="VQX3172" s="605"/>
      <c r="VQY3172" s="605"/>
      <c r="VQZ3172" s="605"/>
      <c r="VRA3172" s="605"/>
      <c r="VRB3172" s="605"/>
      <c r="VRC3172" s="605"/>
      <c r="VRD3172" s="605"/>
      <c r="VRE3172" s="605"/>
      <c r="VRF3172" s="605"/>
      <c r="VRG3172" s="605"/>
      <c r="VRH3172" s="605"/>
      <c r="VRI3172" s="605"/>
      <c r="VRJ3172" s="605"/>
      <c r="VRK3172" s="605"/>
      <c r="VRL3172" s="605"/>
      <c r="VRM3172" s="605"/>
      <c r="VRN3172" s="605"/>
      <c r="VRO3172" s="605"/>
      <c r="VRP3172" s="605"/>
      <c r="VRQ3172" s="605"/>
      <c r="VRR3172" s="605"/>
      <c r="VRS3172" s="605"/>
      <c r="VRT3172" s="605"/>
      <c r="VRU3172" s="605"/>
      <c r="VRV3172" s="605"/>
      <c r="VRW3172" s="605"/>
      <c r="VRX3172" s="605"/>
      <c r="VRY3172" s="605"/>
      <c r="VRZ3172" s="605"/>
      <c r="VSA3172" s="605"/>
      <c r="VSB3172" s="605"/>
      <c r="VSC3172" s="605"/>
      <c r="VSD3172" s="605"/>
      <c r="VSE3172" s="605"/>
      <c r="VSF3172" s="605"/>
      <c r="VSG3172" s="605"/>
      <c r="VSH3172" s="605"/>
      <c r="VSI3172" s="605"/>
      <c r="VSJ3172" s="605"/>
      <c r="VSK3172" s="605"/>
      <c r="VSL3172" s="605"/>
      <c r="VSM3172" s="605"/>
      <c r="VSN3172" s="605"/>
      <c r="VSO3172" s="605"/>
      <c r="VSP3172" s="605"/>
      <c r="VSQ3172" s="605"/>
      <c r="VSR3172" s="605"/>
      <c r="VSS3172" s="605"/>
      <c r="VST3172" s="605"/>
      <c r="VSU3172" s="605"/>
      <c r="VSV3172" s="605"/>
      <c r="VSW3172" s="605"/>
      <c r="VSX3172" s="605"/>
      <c r="VSY3172" s="605"/>
      <c r="VSZ3172" s="605"/>
      <c r="VTA3172" s="605"/>
      <c r="VTB3172" s="605"/>
      <c r="VTC3172" s="605"/>
      <c r="VTD3172" s="605"/>
      <c r="VTE3172" s="605"/>
      <c r="VTF3172" s="605"/>
      <c r="VTG3172" s="605"/>
      <c r="VTH3172" s="605"/>
      <c r="VTI3172" s="605"/>
      <c r="VTJ3172" s="605"/>
      <c r="VTK3172" s="605"/>
      <c r="VTL3172" s="605"/>
      <c r="VTM3172" s="605"/>
      <c r="VTN3172" s="605"/>
      <c r="VTO3172" s="605"/>
      <c r="VTP3172" s="605"/>
      <c r="VTQ3172" s="605"/>
      <c r="VTR3172" s="605"/>
      <c r="VTS3172" s="605"/>
      <c r="VTT3172" s="605"/>
      <c r="VTU3172" s="605"/>
      <c r="VTV3172" s="605"/>
      <c r="VTW3172" s="605"/>
      <c r="VTX3172" s="605"/>
      <c r="VTY3172" s="605"/>
      <c r="VTZ3172" s="605"/>
      <c r="VUA3172" s="605"/>
      <c r="VUB3172" s="605"/>
      <c r="VUC3172" s="605"/>
      <c r="VUD3172" s="605"/>
      <c r="VUE3172" s="605"/>
      <c r="VUF3172" s="605"/>
      <c r="VUG3172" s="605"/>
      <c r="VUH3172" s="605"/>
      <c r="VUI3172" s="605"/>
      <c r="VUJ3172" s="605"/>
      <c r="VUK3172" s="605"/>
      <c r="VUL3172" s="605"/>
      <c r="VUM3172" s="605"/>
      <c r="VUN3172" s="605"/>
      <c r="VUO3172" s="605"/>
      <c r="VUP3172" s="605"/>
      <c r="VUQ3172" s="605"/>
      <c r="VUR3172" s="605"/>
      <c r="VUS3172" s="605"/>
      <c r="VUT3172" s="605"/>
      <c r="VUU3172" s="605"/>
      <c r="VUV3172" s="605"/>
      <c r="VUW3172" s="605"/>
      <c r="VUX3172" s="605"/>
      <c r="VUY3172" s="605"/>
      <c r="VUZ3172" s="605"/>
      <c r="VVA3172" s="605"/>
      <c r="VVB3172" s="605"/>
      <c r="VVC3172" s="605"/>
      <c r="VVD3172" s="605"/>
      <c r="VVE3172" s="605"/>
      <c r="VVF3172" s="605"/>
      <c r="VVG3172" s="605"/>
      <c r="VVH3172" s="605"/>
      <c r="VVI3172" s="605"/>
      <c r="VVJ3172" s="605"/>
      <c r="VVK3172" s="605"/>
      <c r="VVL3172" s="605"/>
      <c r="VVM3172" s="605"/>
      <c r="VVN3172" s="605"/>
      <c r="VVO3172" s="605"/>
      <c r="VVP3172" s="605"/>
      <c r="VVQ3172" s="605"/>
      <c r="VVR3172" s="605"/>
      <c r="VVS3172" s="605"/>
      <c r="VVT3172" s="605"/>
      <c r="VVU3172" s="605"/>
      <c r="VVV3172" s="605"/>
      <c r="VVW3172" s="605"/>
      <c r="VVX3172" s="605"/>
      <c r="VVY3172" s="605"/>
      <c r="VVZ3172" s="605"/>
      <c r="VWA3172" s="605"/>
      <c r="VWB3172" s="605"/>
      <c r="VWC3172" s="605"/>
      <c r="VWD3172" s="605"/>
      <c r="VWE3172" s="605"/>
      <c r="VWF3172" s="605"/>
      <c r="VWG3172" s="605"/>
      <c r="VWH3172" s="605"/>
      <c r="VWI3172" s="605"/>
      <c r="VWJ3172" s="605"/>
      <c r="VWK3172" s="605"/>
      <c r="VWL3172" s="605"/>
      <c r="VWM3172" s="605"/>
      <c r="VWN3172" s="605"/>
      <c r="VWO3172" s="605"/>
      <c r="VWP3172" s="605"/>
      <c r="VWQ3172" s="605"/>
      <c r="VWR3172" s="605"/>
      <c r="VWS3172" s="605"/>
      <c r="VWT3172" s="605"/>
      <c r="VWU3172" s="605"/>
      <c r="VWV3172" s="605"/>
      <c r="VWW3172" s="605"/>
      <c r="VWX3172" s="605"/>
      <c r="VWY3172" s="605"/>
      <c r="VWZ3172" s="605"/>
      <c r="VXA3172" s="605"/>
      <c r="VXB3172" s="605"/>
      <c r="VXC3172" s="605"/>
      <c r="VXD3172" s="605"/>
      <c r="VXE3172" s="605"/>
      <c r="VXF3172" s="605"/>
      <c r="VXG3172" s="605"/>
      <c r="VXH3172" s="605"/>
      <c r="VXI3172" s="605"/>
      <c r="VXJ3172" s="605"/>
      <c r="VXK3172" s="605"/>
      <c r="VXL3172" s="605"/>
      <c r="VXM3172" s="605"/>
      <c r="VXN3172" s="605"/>
      <c r="VXO3172" s="605"/>
      <c r="VXP3172" s="605"/>
      <c r="VXQ3172" s="605"/>
      <c r="VXR3172" s="605"/>
      <c r="VXS3172" s="605"/>
      <c r="VXT3172" s="605"/>
      <c r="VXU3172" s="605"/>
      <c r="VXV3172" s="605"/>
      <c r="VXW3172" s="605"/>
      <c r="VXX3172" s="605"/>
      <c r="VXY3172" s="605"/>
      <c r="VXZ3172" s="605"/>
      <c r="VYA3172" s="605"/>
      <c r="VYB3172" s="605"/>
      <c r="VYC3172" s="605"/>
      <c r="VYD3172" s="605"/>
      <c r="VYE3172" s="605"/>
      <c r="VYF3172" s="605"/>
      <c r="VYG3172" s="605"/>
      <c r="VYH3172" s="605"/>
      <c r="VYI3172" s="605"/>
      <c r="VYJ3172" s="605"/>
      <c r="VYK3172" s="605"/>
      <c r="VYL3172" s="605"/>
      <c r="VYM3172" s="605"/>
      <c r="VYN3172" s="605"/>
      <c r="VYO3172" s="605"/>
      <c r="VYP3172" s="605"/>
      <c r="VYQ3172" s="605"/>
      <c r="VYR3172" s="605"/>
      <c r="VYS3172" s="605"/>
      <c r="VYT3172" s="605"/>
      <c r="VYU3172" s="605"/>
      <c r="VYV3172" s="605"/>
      <c r="VYW3172" s="605"/>
      <c r="VYX3172" s="605"/>
      <c r="VYY3172" s="605"/>
      <c r="VYZ3172" s="605"/>
      <c r="VZA3172" s="605"/>
      <c r="VZB3172" s="605"/>
      <c r="VZC3172" s="605"/>
      <c r="VZD3172" s="605"/>
      <c r="VZE3172" s="605"/>
      <c r="VZF3172" s="605"/>
      <c r="VZG3172" s="605"/>
      <c r="VZH3172" s="605"/>
      <c r="VZI3172" s="605"/>
      <c r="VZJ3172" s="605"/>
      <c r="VZK3172" s="605"/>
      <c r="VZL3172" s="605"/>
      <c r="VZM3172" s="605"/>
      <c r="VZN3172" s="605"/>
      <c r="VZO3172" s="605"/>
      <c r="VZP3172" s="605"/>
      <c r="VZQ3172" s="605"/>
      <c r="VZR3172" s="605"/>
      <c r="VZS3172" s="605"/>
      <c r="VZT3172" s="605"/>
      <c r="VZU3172" s="605"/>
      <c r="VZV3172" s="605"/>
      <c r="VZW3172" s="605"/>
      <c r="VZX3172" s="605"/>
      <c r="VZY3172" s="605"/>
      <c r="VZZ3172" s="605"/>
      <c r="WAA3172" s="605"/>
      <c r="WAB3172" s="605"/>
      <c r="WAC3172" s="605"/>
      <c r="WAD3172" s="605"/>
      <c r="WAE3172" s="605"/>
      <c r="WAF3172" s="605"/>
      <c r="WAG3172" s="605"/>
      <c r="WAH3172" s="605"/>
      <c r="WAI3172" s="605"/>
      <c r="WAJ3172" s="605"/>
      <c r="WAK3172" s="605"/>
      <c r="WAL3172" s="605"/>
      <c r="WAM3172" s="605"/>
      <c r="WAN3172" s="605"/>
      <c r="WAO3172" s="605"/>
      <c r="WAP3172" s="605"/>
      <c r="WAQ3172" s="605"/>
      <c r="WAR3172" s="605"/>
      <c r="WAS3172" s="605"/>
      <c r="WAT3172" s="605"/>
      <c r="WAU3172" s="605"/>
      <c r="WAV3172" s="605"/>
      <c r="WAW3172" s="605"/>
      <c r="WAX3172" s="605"/>
      <c r="WAY3172" s="605"/>
      <c r="WAZ3172" s="605"/>
      <c r="WBA3172" s="605"/>
      <c r="WBB3172" s="605"/>
      <c r="WBC3172" s="605"/>
      <c r="WBD3172" s="605"/>
      <c r="WBE3172" s="605"/>
      <c r="WBF3172" s="605"/>
      <c r="WBG3172" s="605"/>
      <c r="WBH3172" s="605"/>
      <c r="WBI3172" s="605"/>
      <c r="WBJ3172" s="605"/>
      <c r="WBK3172" s="605"/>
      <c r="WBL3172" s="605"/>
      <c r="WBM3172" s="605"/>
      <c r="WBN3172" s="605"/>
      <c r="WBO3172" s="605"/>
      <c r="WBP3172" s="605"/>
      <c r="WBQ3172" s="605"/>
      <c r="WBR3172" s="605"/>
      <c r="WBS3172" s="605"/>
      <c r="WBT3172" s="605"/>
      <c r="WBU3172" s="605"/>
      <c r="WBV3172" s="605"/>
      <c r="WBW3172" s="605"/>
      <c r="WBX3172" s="605"/>
      <c r="WBY3172" s="605"/>
      <c r="WBZ3172" s="605"/>
      <c r="WCA3172" s="605"/>
      <c r="WCB3172" s="605"/>
      <c r="WCC3172" s="605"/>
      <c r="WCD3172" s="605"/>
      <c r="WCE3172" s="605"/>
      <c r="WCF3172" s="605"/>
      <c r="WCG3172" s="605"/>
      <c r="WCH3172" s="605"/>
      <c r="WCI3172" s="605"/>
      <c r="WCJ3172" s="605"/>
      <c r="WCK3172" s="605"/>
      <c r="WCL3172" s="605"/>
      <c r="WCM3172" s="605"/>
      <c r="WCN3172" s="605"/>
      <c r="WCO3172" s="605"/>
      <c r="WCP3172" s="605"/>
      <c r="WCQ3172" s="605"/>
      <c r="WCR3172" s="605"/>
      <c r="WCS3172" s="605"/>
      <c r="WCT3172" s="605"/>
      <c r="WCU3172" s="605"/>
      <c r="WCV3172" s="605"/>
      <c r="WCW3172" s="605"/>
      <c r="WCX3172" s="605"/>
      <c r="WCY3172" s="605"/>
      <c r="WCZ3172" s="605"/>
      <c r="WDA3172" s="605"/>
      <c r="WDB3172" s="605"/>
      <c r="WDC3172" s="605"/>
      <c r="WDD3172" s="605"/>
      <c r="WDE3172" s="605"/>
      <c r="WDF3172" s="605"/>
      <c r="WDG3172" s="605"/>
      <c r="WDH3172" s="605"/>
      <c r="WDI3172" s="605"/>
      <c r="WDJ3172" s="605"/>
      <c r="WDK3172" s="605"/>
      <c r="WDL3172" s="605"/>
      <c r="WDM3172" s="605"/>
      <c r="WDN3172" s="605"/>
      <c r="WDO3172" s="605"/>
      <c r="WDP3172" s="605"/>
      <c r="WDQ3172" s="605"/>
      <c r="WDR3172" s="605"/>
      <c r="WDS3172" s="605"/>
      <c r="WDT3172" s="605"/>
      <c r="WDU3172" s="605"/>
      <c r="WDV3172" s="605"/>
      <c r="WDW3172" s="605"/>
      <c r="WDX3172" s="605"/>
      <c r="WDY3172" s="605"/>
      <c r="WDZ3172" s="605"/>
      <c r="WEA3172" s="605"/>
      <c r="WEB3172" s="605"/>
      <c r="WEC3172" s="605"/>
      <c r="WED3172" s="605"/>
      <c r="WEE3172" s="605"/>
      <c r="WEF3172" s="605"/>
      <c r="WEG3172" s="605"/>
      <c r="WEH3172" s="605"/>
      <c r="WEI3172" s="605"/>
      <c r="WEJ3172" s="605"/>
      <c r="WEK3172" s="605"/>
      <c r="WEL3172" s="605"/>
      <c r="WEM3172" s="605"/>
      <c r="WEN3172" s="605"/>
      <c r="WEO3172" s="605"/>
      <c r="WEP3172" s="605"/>
      <c r="WEQ3172" s="605"/>
      <c r="WER3172" s="605"/>
      <c r="WES3172" s="605"/>
      <c r="WET3172" s="605"/>
      <c r="WEU3172" s="605"/>
      <c r="WEV3172" s="605"/>
      <c r="WEW3172" s="605"/>
      <c r="WEX3172" s="605"/>
      <c r="WEY3172" s="605"/>
      <c r="WEZ3172" s="605"/>
      <c r="WFA3172" s="605"/>
      <c r="WFB3172" s="605"/>
      <c r="WFC3172" s="605"/>
      <c r="WFD3172" s="605"/>
      <c r="WFE3172" s="605"/>
      <c r="WFF3172" s="605"/>
      <c r="WFG3172" s="605"/>
      <c r="WFH3172" s="605"/>
      <c r="WFI3172" s="605"/>
      <c r="WFJ3172" s="605"/>
      <c r="WFK3172" s="605"/>
      <c r="WFL3172" s="605"/>
      <c r="WFM3172" s="605"/>
      <c r="WFN3172" s="605"/>
      <c r="WFO3172" s="605"/>
      <c r="WFP3172" s="605"/>
      <c r="WFQ3172" s="605"/>
      <c r="WFR3172" s="605"/>
      <c r="WFS3172" s="605"/>
      <c r="WFT3172" s="605"/>
      <c r="WFU3172" s="605"/>
      <c r="WFV3172" s="605"/>
      <c r="WFW3172" s="605"/>
      <c r="WFX3172" s="605"/>
      <c r="WFY3172" s="605"/>
      <c r="WFZ3172" s="605"/>
      <c r="WGA3172" s="605"/>
      <c r="WGB3172" s="605"/>
      <c r="WGC3172" s="605"/>
      <c r="WGD3172" s="605"/>
      <c r="WGE3172" s="605"/>
      <c r="WGF3172" s="605"/>
      <c r="WGG3172" s="605"/>
      <c r="WGH3172" s="605"/>
      <c r="WGI3172" s="605"/>
      <c r="WGJ3172" s="605"/>
      <c r="WGK3172" s="605"/>
      <c r="WGL3172" s="605"/>
      <c r="WGM3172" s="605"/>
      <c r="WGN3172" s="605"/>
      <c r="WGO3172" s="605"/>
      <c r="WGP3172" s="605"/>
      <c r="WGQ3172" s="605"/>
      <c r="WGR3172" s="605"/>
      <c r="WGS3172" s="605"/>
      <c r="WGT3172" s="605"/>
      <c r="WGU3172" s="605"/>
      <c r="WGV3172" s="605"/>
      <c r="WGW3172" s="605"/>
      <c r="WGX3172" s="605"/>
      <c r="WGY3172" s="605"/>
      <c r="WGZ3172" s="605"/>
      <c r="WHA3172" s="605"/>
      <c r="WHB3172" s="605"/>
      <c r="WHC3172" s="605"/>
      <c r="WHD3172" s="605"/>
      <c r="WHE3172" s="605"/>
      <c r="WHF3172" s="605"/>
      <c r="WHG3172" s="605"/>
      <c r="WHH3172" s="605"/>
      <c r="WHI3172" s="605"/>
      <c r="WHJ3172" s="605"/>
      <c r="WHK3172" s="605"/>
      <c r="WHL3172" s="605"/>
      <c r="WHM3172" s="605"/>
      <c r="WHN3172" s="605"/>
      <c r="WHO3172" s="605"/>
      <c r="WHP3172" s="605"/>
      <c r="WHQ3172" s="605"/>
      <c r="WHR3172" s="605"/>
      <c r="WHS3172" s="605"/>
      <c r="WHT3172" s="605"/>
      <c r="WHU3172" s="605"/>
      <c r="WHV3172" s="605"/>
      <c r="WHW3172" s="605"/>
      <c r="WHX3172" s="605"/>
      <c r="WHY3172" s="605"/>
      <c r="WHZ3172" s="605"/>
      <c r="WIA3172" s="605"/>
      <c r="WIB3172" s="605"/>
      <c r="WIC3172" s="605"/>
      <c r="WID3172" s="605"/>
      <c r="WIE3172" s="605"/>
      <c r="WIF3172" s="605"/>
      <c r="WIG3172" s="605"/>
      <c r="WIH3172" s="605"/>
      <c r="WII3172" s="605"/>
      <c r="WIJ3172" s="605"/>
      <c r="WIK3172" s="605"/>
      <c r="WIL3172" s="605"/>
      <c r="WIM3172" s="605"/>
      <c r="WIN3172" s="605"/>
      <c r="WIO3172" s="605"/>
      <c r="WIP3172" s="605"/>
      <c r="WIQ3172" s="605"/>
      <c r="WIR3172" s="605"/>
      <c r="WIS3172" s="605"/>
      <c r="WIT3172" s="605"/>
      <c r="WIU3172" s="605"/>
      <c r="WIV3172" s="605"/>
      <c r="WIW3172" s="605"/>
      <c r="WIX3172" s="605"/>
      <c r="WIY3172" s="605"/>
      <c r="WIZ3172" s="605"/>
      <c r="WJA3172" s="605"/>
      <c r="WJB3172" s="605"/>
      <c r="WJC3172" s="605"/>
      <c r="WJD3172" s="605"/>
      <c r="WJE3172" s="605"/>
      <c r="WJF3172" s="605"/>
      <c r="WJG3172" s="605"/>
      <c r="WJH3172" s="605"/>
      <c r="WJI3172" s="605"/>
      <c r="WJJ3172" s="605"/>
      <c r="WJK3172" s="605"/>
      <c r="WJL3172" s="605"/>
      <c r="WJM3172" s="605"/>
      <c r="WJN3172" s="605"/>
      <c r="WJO3172" s="605"/>
      <c r="WJP3172" s="605"/>
      <c r="WJQ3172" s="605"/>
      <c r="WJR3172" s="605"/>
      <c r="WJS3172" s="605"/>
      <c r="WJT3172" s="605"/>
      <c r="WJU3172" s="605"/>
      <c r="WJV3172" s="605"/>
      <c r="WJW3172" s="605"/>
      <c r="WJX3172" s="605"/>
      <c r="WJY3172" s="605"/>
      <c r="WJZ3172" s="605"/>
      <c r="WKA3172" s="605"/>
      <c r="WKB3172" s="605"/>
      <c r="WKC3172" s="605"/>
      <c r="WKD3172" s="605"/>
      <c r="WKE3172" s="605"/>
      <c r="WKF3172" s="605"/>
      <c r="WKG3172" s="605"/>
      <c r="WKH3172" s="605"/>
      <c r="WKI3172" s="605"/>
      <c r="WKJ3172" s="605"/>
      <c r="WKK3172" s="605"/>
      <c r="WKL3172" s="605"/>
      <c r="WKM3172" s="605"/>
      <c r="WKN3172" s="605"/>
      <c r="WKO3172" s="605"/>
      <c r="WKP3172" s="605"/>
      <c r="WKQ3172" s="605"/>
      <c r="WKR3172" s="605"/>
      <c r="WKS3172" s="605"/>
      <c r="WKT3172" s="605"/>
      <c r="WKU3172" s="605"/>
      <c r="WKV3172" s="605"/>
      <c r="WKW3172" s="605"/>
      <c r="WKX3172" s="605"/>
      <c r="WKY3172" s="605"/>
      <c r="WKZ3172" s="605"/>
      <c r="WLA3172" s="605"/>
      <c r="WLB3172" s="605"/>
      <c r="WLC3172" s="605"/>
      <c r="WLD3172" s="605"/>
      <c r="WLE3172" s="605"/>
      <c r="WLF3172" s="605"/>
      <c r="WLG3172" s="605"/>
      <c r="WLH3172" s="605"/>
      <c r="WLI3172" s="605"/>
      <c r="WLJ3172" s="605"/>
      <c r="WLK3172" s="605"/>
      <c r="WLL3172" s="605"/>
      <c r="WLM3172" s="605"/>
      <c r="WLN3172" s="605"/>
      <c r="WLO3172" s="605"/>
      <c r="WLP3172" s="605"/>
      <c r="WLQ3172" s="605"/>
      <c r="WLR3172" s="605"/>
      <c r="WLS3172" s="605"/>
      <c r="WLT3172" s="605"/>
      <c r="WLU3172" s="605"/>
      <c r="WLV3172" s="605"/>
      <c r="WLW3172" s="605"/>
      <c r="WLX3172" s="605"/>
      <c r="WLY3172" s="605"/>
      <c r="WLZ3172" s="605"/>
      <c r="WMA3172" s="605"/>
      <c r="WMB3172" s="605"/>
      <c r="WMC3172" s="605"/>
      <c r="WMD3172" s="605"/>
      <c r="WME3172" s="605"/>
      <c r="WMF3172" s="605"/>
      <c r="WMG3172" s="605"/>
      <c r="WMH3172" s="605"/>
      <c r="WMI3172" s="605"/>
      <c r="WMJ3172" s="605"/>
      <c r="WMK3172" s="605"/>
      <c r="WML3172" s="605"/>
      <c r="WMM3172" s="605"/>
      <c r="WMN3172" s="605"/>
      <c r="WMO3172" s="605"/>
      <c r="WMP3172" s="605"/>
      <c r="WMQ3172" s="605"/>
      <c r="WMR3172" s="605"/>
      <c r="WMS3172" s="605"/>
      <c r="WMT3172" s="605"/>
      <c r="WMU3172" s="605"/>
      <c r="WMV3172" s="605"/>
      <c r="WMW3172" s="605"/>
      <c r="WMX3172" s="605"/>
      <c r="WMY3172" s="605"/>
      <c r="WMZ3172" s="605"/>
      <c r="WNA3172" s="605"/>
      <c r="WNB3172" s="605"/>
      <c r="WNC3172" s="605"/>
      <c r="WND3172" s="605"/>
      <c r="WNE3172" s="605"/>
      <c r="WNF3172" s="605"/>
      <c r="WNG3172" s="605"/>
      <c r="WNH3172" s="605"/>
      <c r="WNI3172" s="605"/>
      <c r="WNJ3172" s="605"/>
      <c r="WNK3172" s="605"/>
      <c r="WNL3172" s="605"/>
      <c r="WNM3172" s="605"/>
      <c r="WNN3172" s="605"/>
      <c r="WNO3172" s="605"/>
      <c r="WNP3172" s="605"/>
      <c r="WNQ3172" s="605"/>
      <c r="WNR3172" s="605"/>
      <c r="WNS3172" s="605"/>
      <c r="WNT3172" s="605"/>
      <c r="WNU3172" s="605"/>
      <c r="WNV3172" s="605"/>
      <c r="WNW3172" s="605"/>
      <c r="WNX3172" s="605"/>
      <c r="WNY3172" s="605"/>
      <c r="WNZ3172" s="605"/>
      <c r="WOA3172" s="605"/>
      <c r="WOB3172" s="605"/>
      <c r="WOC3172" s="605"/>
      <c r="WOD3172" s="605"/>
      <c r="WOE3172" s="605"/>
      <c r="WOF3172" s="605"/>
      <c r="WOG3172" s="605"/>
      <c r="WOH3172" s="605"/>
      <c r="WOI3172" s="605"/>
      <c r="WOJ3172" s="605"/>
      <c r="WOK3172" s="605"/>
      <c r="WOL3172" s="605"/>
      <c r="WOM3172" s="605"/>
      <c r="WON3172" s="605"/>
      <c r="WOO3172" s="605"/>
      <c r="WOP3172" s="605"/>
      <c r="WOQ3172" s="605"/>
      <c r="WOR3172" s="605"/>
      <c r="WOS3172" s="605"/>
      <c r="WOT3172" s="605"/>
      <c r="WOU3172" s="605"/>
      <c r="WOV3172" s="605"/>
      <c r="WOW3172" s="605"/>
      <c r="WOX3172" s="605"/>
      <c r="WOY3172" s="605"/>
      <c r="WOZ3172" s="605"/>
      <c r="WPA3172" s="605"/>
      <c r="WPB3172" s="605"/>
      <c r="WPC3172" s="605"/>
      <c r="WPD3172" s="605"/>
      <c r="WPE3172" s="605"/>
      <c r="WPF3172" s="605"/>
      <c r="WPG3172" s="605"/>
      <c r="WPH3172" s="605"/>
      <c r="WPI3172" s="605"/>
      <c r="WPJ3172" s="605"/>
      <c r="WPK3172" s="605"/>
      <c r="WPL3172" s="605"/>
      <c r="WPM3172" s="605"/>
      <c r="WPN3172" s="605"/>
      <c r="WPO3172" s="605"/>
      <c r="WPP3172" s="605"/>
      <c r="WPQ3172" s="605"/>
      <c r="WPR3172" s="605"/>
      <c r="WPS3172" s="605"/>
      <c r="WPT3172" s="605"/>
      <c r="WPU3172" s="605"/>
      <c r="WPV3172" s="605"/>
      <c r="WPW3172" s="605"/>
      <c r="WPX3172" s="605"/>
      <c r="WPY3172" s="605"/>
      <c r="WPZ3172" s="605"/>
      <c r="WQA3172" s="605"/>
      <c r="WQB3172" s="605"/>
      <c r="WQC3172" s="605"/>
      <c r="WQD3172" s="605"/>
      <c r="WQE3172" s="605"/>
      <c r="WQF3172" s="605"/>
      <c r="WQG3172" s="605"/>
      <c r="WQH3172" s="605"/>
      <c r="WQI3172" s="605"/>
      <c r="WQJ3172" s="605"/>
      <c r="WQK3172" s="605"/>
      <c r="WQL3172" s="605"/>
      <c r="WQM3172" s="605"/>
      <c r="WQN3172" s="605"/>
      <c r="WQO3172" s="605"/>
      <c r="WQP3172" s="605"/>
      <c r="WQQ3172" s="605"/>
      <c r="WQR3172" s="605"/>
      <c r="WQS3172" s="605"/>
      <c r="WQT3172" s="605"/>
      <c r="WQU3172" s="605"/>
      <c r="WQV3172" s="605"/>
      <c r="WQW3172" s="605"/>
      <c r="WQX3172" s="605"/>
      <c r="WQY3172" s="605"/>
      <c r="WQZ3172" s="605"/>
      <c r="WRA3172" s="605"/>
      <c r="WRB3172" s="605"/>
      <c r="WRC3172" s="605"/>
      <c r="WRD3172" s="605"/>
      <c r="WRE3172" s="605"/>
      <c r="WRF3172" s="605"/>
      <c r="WRG3172" s="605"/>
      <c r="WRH3172" s="605"/>
      <c r="WRI3172" s="605"/>
      <c r="WRJ3172" s="605"/>
      <c r="WRK3172" s="605"/>
      <c r="WRL3172" s="605"/>
      <c r="WRM3172" s="605"/>
      <c r="WRN3172" s="605"/>
      <c r="WRO3172" s="605"/>
      <c r="WRP3172" s="605"/>
      <c r="WRQ3172" s="605"/>
      <c r="WRR3172" s="605"/>
      <c r="WRS3172" s="605"/>
      <c r="WRT3172" s="605"/>
      <c r="WRU3172" s="605"/>
      <c r="WRV3172" s="605"/>
      <c r="WRW3172" s="605"/>
      <c r="WRX3172" s="605"/>
      <c r="WRY3172" s="605"/>
      <c r="WRZ3172" s="605"/>
      <c r="WSA3172" s="605"/>
      <c r="WSB3172" s="605"/>
      <c r="WSC3172" s="605"/>
      <c r="WSD3172" s="605"/>
      <c r="WSE3172" s="605"/>
      <c r="WSF3172" s="605"/>
      <c r="WSG3172" s="605"/>
      <c r="WSH3172" s="605"/>
      <c r="WSI3172" s="605"/>
      <c r="WSJ3172" s="605"/>
      <c r="WSK3172" s="605"/>
      <c r="WSL3172" s="605"/>
      <c r="WSM3172" s="605"/>
      <c r="WSN3172" s="605"/>
      <c r="WSO3172" s="605"/>
      <c r="WSP3172" s="605"/>
      <c r="WSQ3172" s="605"/>
      <c r="WSR3172" s="605"/>
      <c r="WSS3172" s="605"/>
      <c r="WST3172" s="605"/>
      <c r="WSU3172" s="605"/>
      <c r="WSV3172" s="605"/>
      <c r="WSW3172" s="605"/>
      <c r="WSX3172" s="605"/>
      <c r="WSY3172" s="605"/>
      <c r="WSZ3172" s="605"/>
      <c r="WTA3172" s="605"/>
      <c r="WTB3172" s="605"/>
      <c r="WTC3172" s="605"/>
      <c r="WTD3172" s="605"/>
      <c r="WTE3172" s="605"/>
      <c r="WTF3172" s="605"/>
      <c r="WTG3172" s="605"/>
      <c r="WTH3172" s="605"/>
      <c r="WTI3172" s="605"/>
      <c r="WTJ3172" s="605"/>
      <c r="WTK3172" s="605"/>
      <c r="WTL3172" s="605"/>
      <c r="WTM3172" s="605"/>
      <c r="WTN3172" s="605"/>
      <c r="WTO3172" s="605"/>
      <c r="WTP3172" s="605"/>
      <c r="WTQ3172" s="605"/>
      <c r="WTR3172" s="605"/>
      <c r="WTS3172" s="605"/>
      <c r="WTT3172" s="605"/>
      <c r="WTU3172" s="605"/>
      <c r="WTV3172" s="605"/>
      <c r="WTW3172" s="605"/>
      <c r="WTX3172" s="605"/>
      <c r="WTY3172" s="605"/>
      <c r="WTZ3172" s="605"/>
      <c r="WUA3172" s="605"/>
      <c r="WUB3172" s="605"/>
      <c r="WUC3172" s="605"/>
      <c r="WUD3172" s="605"/>
      <c r="WUE3172" s="605"/>
      <c r="WUF3172" s="605"/>
      <c r="WUG3172" s="605"/>
      <c r="WUH3172" s="605"/>
      <c r="WUI3172" s="605"/>
      <c r="WUJ3172" s="605"/>
      <c r="WUK3172" s="605"/>
      <c r="WUL3172" s="605"/>
      <c r="WUM3172" s="605"/>
      <c r="WUN3172" s="605"/>
      <c r="WUO3172" s="605"/>
      <c r="WUP3172" s="605"/>
      <c r="WUQ3172" s="605"/>
      <c r="WUR3172" s="605"/>
      <c r="WUS3172" s="605"/>
      <c r="WUT3172" s="605"/>
      <c r="WUU3172" s="605"/>
      <c r="WUV3172" s="605"/>
      <c r="WUW3172" s="605"/>
      <c r="WUX3172" s="605"/>
      <c r="WUY3172" s="605"/>
      <c r="WUZ3172" s="605"/>
      <c r="WVA3172" s="605"/>
      <c r="WVB3172" s="605"/>
      <c r="WVC3172" s="605"/>
      <c r="WVD3172" s="605"/>
      <c r="WVE3172" s="605"/>
      <c r="WVF3172" s="605"/>
      <c r="WVG3172" s="605"/>
      <c r="WVH3172" s="605"/>
      <c r="WVI3172" s="605"/>
      <c r="WVJ3172" s="605"/>
      <c r="WVK3172" s="605"/>
      <c r="WVL3172" s="605"/>
      <c r="WVM3172" s="605"/>
      <c r="WVN3172" s="605"/>
      <c r="WVO3172" s="605"/>
      <c r="WVP3172" s="605"/>
      <c r="WVQ3172" s="605"/>
      <c r="WVR3172" s="605"/>
      <c r="WVS3172" s="605"/>
      <c r="WVT3172" s="605"/>
      <c r="WVU3172" s="605"/>
      <c r="WVV3172" s="605"/>
      <c r="WVW3172" s="605"/>
      <c r="WVX3172" s="605"/>
      <c r="WVY3172" s="605"/>
      <c r="WVZ3172" s="605"/>
      <c r="WWA3172" s="605"/>
      <c r="WWB3172" s="605"/>
      <c r="WWC3172" s="605"/>
      <c r="WWD3172" s="605"/>
      <c r="WWE3172" s="605"/>
      <c r="WWF3172" s="605"/>
      <c r="WWG3172" s="605"/>
      <c r="WWH3172" s="605"/>
      <c r="WWI3172" s="605"/>
      <c r="WWJ3172" s="605"/>
      <c r="WWK3172" s="605"/>
      <c r="WWL3172" s="605"/>
      <c r="WWM3172" s="605"/>
      <c r="WWN3172" s="605"/>
      <c r="WWO3172" s="605"/>
      <c r="WWP3172" s="605"/>
      <c r="WWQ3172" s="605"/>
      <c r="WWR3172" s="605"/>
      <c r="WWS3172" s="605"/>
      <c r="WWT3172" s="605"/>
      <c r="WWU3172" s="605"/>
      <c r="WWV3172" s="605"/>
      <c r="WWW3172" s="605"/>
      <c r="WWX3172" s="605"/>
      <c r="WWY3172" s="605"/>
      <c r="WWZ3172" s="605"/>
      <c r="WXA3172" s="605"/>
      <c r="WXB3172" s="605"/>
      <c r="WXC3172" s="605"/>
      <c r="WXD3172" s="605"/>
      <c r="WXE3172" s="605"/>
      <c r="WXF3172" s="605"/>
      <c r="WXG3172" s="605"/>
      <c r="WXH3172" s="605"/>
      <c r="WXI3172" s="605"/>
      <c r="WXJ3172" s="605"/>
      <c r="WXK3172" s="605"/>
      <c r="WXL3172" s="605"/>
      <c r="WXM3172" s="605"/>
      <c r="WXN3172" s="605"/>
      <c r="WXO3172" s="605"/>
      <c r="WXP3172" s="605"/>
      <c r="WXQ3172" s="605"/>
      <c r="WXR3172" s="605"/>
      <c r="WXS3172" s="605"/>
      <c r="WXT3172" s="605"/>
      <c r="WXU3172" s="605"/>
      <c r="WXV3172" s="605"/>
      <c r="WXW3172" s="605"/>
      <c r="WXX3172" s="605"/>
      <c r="WXY3172" s="605"/>
      <c r="WXZ3172" s="605"/>
      <c r="WYA3172" s="605"/>
      <c r="WYB3172" s="605"/>
      <c r="WYC3172" s="605"/>
      <c r="WYD3172" s="605"/>
      <c r="WYE3172" s="605"/>
      <c r="WYF3172" s="605"/>
      <c r="WYG3172" s="605"/>
      <c r="WYH3172" s="605"/>
      <c r="WYI3172" s="605"/>
      <c r="WYJ3172" s="605"/>
      <c r="WYK3172" s="605"/>
      <c r="WYL3172" s="605"/>
      <c r="WYM3172" s="605"/>
      <c r="WYN3172" s="605"/>
      <c r="WYO3172" s="605"/>
      <c r="WYP3172" s="605"/>
      <c r="WYQ3172" s="605"/>
      <c r="WYR3172" s="605"/>
      <c r="WYS3172" s="605"/>
      <c r="WYT3172" s="605"/>
      <c r="WYU3172" s="605"/>
      <c r="WYV3172" s="605"/>
      <c r="WYW3172" s="605"/>
      <c r="WYX3172" s="605"/>
      <c r="WYY3172" s="605"/>
      <c r="WYZ3172" s="605"/>
      <c r="WZA3172" s="605"/>
      <c r="WZB3172" s="605"/>
      <c r="WZC3172" s="605"/>
      <c r="WZD3172" s="605"/>
      <c r="WZE3172" s="605"/>
      <c r="WZF3172" s="605"/>
      <c r="WZG3172" s="605"/>
      <c r="WZH3172" s="605"/>
      <c r="WZI3172" s="605"/>
      <c r="WZJ3172" s="605"/>
      <c r="WZK3172" s="605"/>
      <c r="WZL3172" s="605"/>
      <c r="WZM3172" s="605"/>
      <c r="WZN3172" s="605"/>
      <c r="WZO3172" s="605"/>
      <c r="WZP3172" s="605"/>
      <c r="WZQ3172" s="605"/>
      <c r="WZR3172" s="605"/>
      <c r="WZS3172" s="605"/>
      <c r="WZT3172" s="605"/>
      <c r="WZU3172" s="605"/>
      <c r="WZV3172" s="605"/>
      <c r="WZW3172" s="605"/>
      <c r="WZX3172" s="605"/>
      <c r="WZY3172" s="605"/>
      <c r="WZZ3172" s="605"/>
      <c r="XAA3172" s="605"/>
      <c r="XAB3172" s="605"/>
      <c r="XAC3172" s="605"/>
      <c r="XAD3172" s="605"/>
      <c r="XAE3172" s="605"/>
      <c r="XAF3172" s="605"/>
      <c r="XAG3172" s="605"/>
      <c r="XAH3172" s="605"/>
      <c r="XAI3172" s="605"/>
      <c r="XAJ3172" s="605"/>
      <c r="XAK3172" s="605"/>
      <c r="XAL3172" s="605"/>
      <c r="XAM3172" s="605"/>
      <c r="XAN3172" s="605"/>
      <c r="XAO3172" s="605"/>
      <c r="XAP3172" s="605"/>
      <c r="XAQ3172" s="605"/>
      <c r="XAR3172" s="605"/>
      <c r="XAS3172" s="605"/>
      <c r="XAT3172" s="605"/>
      <c r="XAU3172" s="605"/>
      <c r="XAV3172" s="605"/>
      <c r="XAW3172" s="605"/>
      <c r="XAX3172" s="605"/>
      <c r="XAY3172" s="605"/>
      <c r="XAZ3172" s="605"/>
      <c r="XBA3172" s="605"/>
      <c r="XBB3172" s="605"/>
      <c r="XBC3172" s="605"/>
      <c r="XBD3172" s="605"/>
      <c r="XBE3172" s="605"/>
      <c r="XBF3172" s="605"/>
      <c r="XBG3172" s="605"/>
      <c r="XBH3172" s="605"/>
      <c r="XBI3172" s="605"/>
      <c r="XBJ3172" s="605"/>
      <c r="XBK3172" s="605"/>
      <c r="XBL3172" s="605"/>
      <c r="XBM3172" s="605"/>
      <c r="XBN3172" s="605"/>
      <c r="XBO3172" s="605"/>
      <c r="XBP3172" s="605"/>
      <c r="XBQ3172" s="605"/>
      <c r="XBR3172" s="605"/>
      <c r="XBS3172" s="605"/>
      <c r="XBT3172" s="605"/>
      <c r="XBU3172" s="605"/>
      <c r="XBV3172" s="605"/>
      <c r="XBW3172" s="605"/>
      <c r="XBX3172" s="605"/>
      <c r="XBY3172" s="605"/>
      <c r="XBZ3172" s="605"/>
      <c r="XCA3172" s="605"/>
      <c r="XCB3172" s="605"/>
      <c r="XCC3172" s="605"/>
      <c r="XCD3172" s="605"/>
      <c r="XCE3172" s="605"/>
      <c r="XCF3172" s="605"/>
      <c r="XCG3172" s="605"/>
      <c r="XCH3172" s="605"/>
      <c r="XCI3172" s="605"/>
      <c r="XCJ3172" s="605"/>
      <c r="XCK3172" s="605"/>
      <c r="XCL3172" s="605"/>
      <c r="XCM3172" s="605"/>
      <c r="XCN3172" s="605"/>
      <c r="XCO3172" s="605"/>
      <c r="XCP3172" s="605"/>
      <c r="XCQ3172" s="605"/>
      <c r="XCR3172" s="605"/>
      <c r="XCS3172" s="605"/>
      <c r="XCT3172" s="605"/>
      <c r="XCU3172" s="605"/>
      <c r="XCV3172" s="605"/>
      <c r="XCW3172" s="605"/>
      <c r="XCX3172" s="605"/>
      <c r="XCY3172" s="605"/>
      <c r="XCZ3172" s="605"/>
      <c r="XDA3172" s="605"/>
      <c r="XDB3172" s="605"/>
      <c r="XDC3172" s="605"/>
      <c r="XDD3172" s="605"/>
      <c r="XDE3172" s="605"/>
      <c r="XDF3172" s="605"/>
      <c r="XDG3172" s="605"/>
      <c r="XDH3172" s="605"/>
      <c r="XDI3172" s="605"/>
      <c r="XDJ3172" s="605"/>
      <c r="XDK3172" s="605"/>
      <c r="XDL3172" s="605"/>
      <c r="XDM3172" s="605"/>
      <c r="XDN3172" s="605"/>
      <c r="XDO3172" s="605"/>
      <c r="XDP3172" s="605"/>
      <c r="XDQ3172" s="605"/>
      <c r="XDR3172" s="605"/>
      <c r="XDS3172" s="605"/>
      <c r="XDT3172" s="605"/>
      <c r="XDU3172" s="605"/>
      <c r="XDV3172" s="605"/>
      <c r="XDW3172" s="605"/>
      <c r="XDX3172" s="605"/>
      <c r="XDY3172" s="605"/>
      <c r="XDZ3172" s="605"/>
      <c r="XEA3172" s="605"/>
      <c r="XEB3172" s="605"/>
      <c r="XEC3172" s="605"/>
      <c r="XED3172" s="605"/>
      <c r="XEE3172" s="605"/>
      <c r="XEF3172" s="605"/>
      <c r="XEG3172" s="605"/>
      <c r="XEH3172" s="605"/>
      <c r="XEI3172" s="605"/>
      <c r="XEJ3172" s="605"/>
      <c r="XEK3172" s="605"/>
      <c r="XEL3172" s="605"/>
      <c r="XEM3172" s="605"/>
      <c r="XEN3172" s="605"/>
      <c r="XEO3172" s="605"/>
      <c r="XEP3172" s="605"/>
      <c r="XEQ3172" s="605"/>
      <c r="XER3172" s="605"/>
      <c r="XES3172" s="605"/>
      <c r="XET3172" s="605"/>
      <c r="XEU3172" s="605"/>
      <c r="XEV3172" s="605"/>
      <c r="XEW3172" s="605"/>
      <c r="XEX3172" s="605"/>
      <c r="XEY3172" s="605"/>
      <c r="XEZ3172" s="605"/>
      <c r="XFA3172" s="605"/>
      <c r="XFB3172" s="605"/>
      <c r="XFC3172" s="605"/>
      <c r="XFD3172" s="605"/>
    </row>
    <row r="3173" spans="1:16384">
      <c r="A3173" s="1248"/>
      <c r="B3173" s="605"/>
      <c r="C3173" s="761" t="s">
        <v>8035</v>
      </c>
      <c r="D3173" s="761" t="s">
        <v>518</v>
      </c>
      <c r="E3173" s="807" t="s">
        <v>172</v>
      </c>
      <c r="F3173" s="807" t="s">
        <v>121</v>
      </c>
      <c r="G3173" s="762">
        <v>450000</v>
      </c>
      <c r="H3173" s="762">
        <v>450000</v>
      </c>
      <c r="I3173" s="14">
        <v>1</v>
      </c>
      <c r="J3173" s="605"/>
      <c r="K3173" s="605"/>
      <c r="L3173" s="605"/>
      <c r="M3173" s="605"/>
      <c r="N3173" s="605"/>
      <c r="O3173" s="605"/>
      <c r="P3173" s="605"/>
      <c r="Q3173" s="605"/>
      <c r="R3173" s="605"/>
      <c r="S3173" s="605"/>
      <c r="T3173" s="605"/>
      <c r="U3173" s="605"/>
      <c r="V3173" s="605"/>
      <c r="W3173" s="605"/>
      <c r="X3173" s="605"/>
      <c r="Y3173" s="605"/>
      <c r="Z3173" s="605"/>
      <c r="AA3173" s="605"/>
      <c r="AB3173" s="605"/>
      <c r="AC3173" s="605"/>
      <c r="AD3173" s="605"/>
      <c r="AE3173" s="605"/>
      <c r="AF3173" s="605"/>
      <c r="AG3173" s="605"/>
      <c r="AH3173" s="605"/>
      <c r="AI3173" s="605"/>
      <c r="AJ3173" s="605"/>
      <c r="AK3173" s="605"/>
      <c r="AL3173" s="605"/>
      <c r="AM3173" s="605"/>
      <c r="AN3173" s="605"/>
      <c r="AO3173" s="605"/>
      <c r="AP3173" s="605"/>
      <c r="AQ3173" s="605"/>
      <c r="AR3173" s="605"/>
      <c r="AS3173" s="605"/>
      <c r="AT3173" s="605"/>
      <c r="AU3173" s="605"/>
      <c r="AV3173" s="605"/>
      <c r="AW3173" s="605"/>
      <c r="AX3173" s="605"/>
      <c r="AY3173" s="605"/>
      <c r="AZ3173" s="605"/>
      <c r="BA3173" s="605"/>
      <c r="BB3173" s="605"/>
      <c r="BC3173" s="605"/>
      <c r="BD3173" s="605"/>
      <c r="BE3173" s="605"/>
      <c r="BF3173" s="605"/>
      <c r="BG3173" s="605"/>
      <c r="BH3173" s="605"/>
      <c r="BI3173" s="605"/>
      <c r="BJ3173" s="605"/>
      <c r="BK3173" s="605"/>
      <c r="BL3173" s="605"/>
      <c r="BM3173" s="605"/>
      <c r="BN3173" s="605"/>
      <c r="BO3173" s="605"/>
      <c r="BP3173" s="605"/>
      <c r="BQ3173" s="605"/>
      <c r="BR3173" s="605"/>
      <c r="BS3173" s="605"/>
      <c r="BT3173" s="605"/>
      <c r="BU3173" s="605"/>
      <c r="BV3173" s="605"/>
      <c r="BW3173" s="605"/>
      <c r="BX3173" s="605"/>
      <c r="BY3173" s="605"/>
      <c r="BZ3173" s="605"/>
      <c r="CA3173" s="605"/>
      <c r="CB3173" s="605"/>
      <c r="CC3173" s="605"/>
      <c r="CD3173" s="605"/>
      <c r="CE3173" s="605"/>
      <c r="CF3173" s="605"/>
      <c r="CG3173" s="605"/>
      <c r="CH3173" s="605"/>
      <c r="CI3173" s="605"/>
      <c r="CJ3173" s="605"/>
      <c r="CK3173" s="605"/>
      <c r="CL3173" s="605"/>
      <c r="CM3173" s="605"/>
      <c r="CN3173" s="605"/>
      <c r="CO3173" s="605"/>
      <c r="CP3173" s="605"/>
      <c r="CQ3173" s="605"/>
      <c r="CR3173" s="605"/>
      <c r="CS3173" s="605"/>
      <c r="CT3173" s="605"/>
      <c r="CU3173" s="605"/>
      <c r="CV3173" s="605"/>
      <c r="CW3173" s="605"/>
      <c r="CX3173" s="605"/>
      <c r="CY3173" s="605"/>
      <c r="CZ3173" s="605"/>
      <c r="DA3173" s="605"/>
      <c r="DB3173" s="605"/>
      <c r="DC3173" s="605"/>
      <c r="DD3173" s="605"/>
      <c r="DE3173" s="605"/>
      <c r="DF3173" s="605"/>
      <c r="DG3173" s="605"/>
      <c r="DH3173" s="605"/>
      <c r="DI3173" s="605"/>
      <c r="DJ3173" s="605"/>
      <c r="DK3173" s="605"/>
      <c r="DL3173" s="605"/>
      <c r="DM3173" s="605"/>
      <c r="DN3173" s="605"/>
      <c r="DO3173" s="605"/>
      <c r="DP3173" s="605"/>
      <c r="DQ3173" s="605"/>
      <c r="DR3173" s="605"/>
      <c r="DS3173" s="605"/>
      <c r="DT3173" s="605"/>
      <c r="DU3173" s="605"/>
      <c r="DV3173" s="605"/>
      <c r="DW3173" s="605"/>
      <c r="DX3173" s="605"/>
      <c r="DY3173" s="605"/>
      <c r="DZ3173" s="605"/>
      <c r="EA3173" s="605"/>
      <c r="EB3173" s="605"/>
      <c r="EC3173" s="605"/>
      <c r="ED3173" s="605"/>
      <c r="EE3173" s="605"/>
      <c r="EF3173" s="605"/>
      <c r="EG3173" s="605"/>
      <c r="EH3173" s="605"/>
      <c r="EI3173" s="605"/>
      <c r="EJ3173" s="605"/>
      <c r="EK3173" s="605"/>
      <c r="EL3173" s="605"/>
      <c r="EM3173" s="605"/>
      <c r="EN3173" s="605"/>
      <c r="EO3173" s="605"/>
      <c r="EP3173" s="605"/>
      <c r="EQ3173" s="605"/>
      <c r="ER3173" s="605"/>
      <c r="ES3173" s="605"/>
      <c r="ET3173" s="605"/>
      <c r="EU3173" s="605"/>
      <c r="EV3173" s="605"/>
      <c r="EW3173" s="605"/>
      <c r="EX3173" s="605"/>
      <c r="EY3173" s="605"/>
      <c r="EZ3173" s="605"/>
      <c r="FA3173" s="605"/>
      <c r="FB3173" s="605"/>
      <c r="FC3173" s="605"/>
      <c r="FD3173" s="605"/>
      <c r="FE3173" s="605"/>
      <c r="FF3173" s="605"/>
      <c r="FG3173" s="605"/>
      <c r="FH3173" s="605"/>
      <c r="FI3173" s="605"/>
      <c r="FJ3173" s="605"/>
      <c r="FK3173" s="605"/>
      <c r="FL3173" s="605"/>
      <c r="FM3173" s="605"/>
      <c r="FN3173" s="605"/>
      <c r="FO3173" s="605"/>
      <c r="FP3173" s="605"/>
      <c r="FQ3173" s="605"/>
      <c r="FR3173" s="605"/>
      <c r="FS3173" s="605"/>
      <c r="FT3173" s="605"/>
      <c r="FU3173" s="605"/>
      <c r="FV3173" s="605"/>
      <c r="FW3173" s="605"/>
      <c r="FX3173" s="605"/>
      <c r="FY3173" s="605"/>
      <c r="FZ3173" s="605"/>
      <c r="GA3173" s="605"/>
      <c r="GB3173" s="605"/>
      <c r="GC3173" s="605"/>
      <c r="GD3173" s="605"/>
      <c r="GE3173" s="605"/>
      <c r="GF3173" s="605"/>
      <c r="GG3173" s="605"/>
      <c r="GH3173" s="605"/>
      <c r="GI3173" s="605"/>
      <c r="GJ3173" s="605"/>
      <c r="GK3173" s="605"/>
      <c r="GL3173" s="605"/>
      <c r="GM3173" s="605"/>
      <c r="GN3173" s="605"/>
      <c r="GO3173" s="605"/>
      <c r="GP3173" s="605"/>
      <c r="GQ3173" s="605"/>
      <c r="GR3173" s="605"/>
      <c r="GS3173" s="605"/>
      <c r="GT3173" s="605"/>
      <c r="GU3173" s="605"/>
      <c r="GV3173" s="605"/>
      <c r="GW3173" s="605"/>
      <c r="GX3173" s="605"/>
      <c r="GY3173" s="605"/>
      <c r="GZ3173" s="605"/>
      <c r="HA3173" s="605"/>
      <c r="HB3173" s="605"/>
      <c r="HC3173" s="605"/>
      <c r="HD3173" s="605"/>
      <c r="HE3173" s="605"/>
      <c r="HF3173" s="605"/>
      <c r="HG3173" s="605"/>
      <c r="HH3173" s="605"/>
      <c r="HI3173" s="605"/>
      <c r="HJ3173" s="605"/>
      <c r="HK3173" s="605"/>
      <c r="HL3173" s="605"/>
      <c r="HM3173" s="605"/>
      <c r="HN3173" s="605"/>
      <c r="HO3173" s="605"/>
      <c r="HP3173" s="605"/>
      <c r="HQ3173" s="605"/>
      <c r="HR3173" s="605"/>
      <c r="HS3173" s="605"/>
      <c r="HT3173" s="605"/>
      <c r="HU3173" s="605"/>
      <c r="HV3173" s="605"/>
      <c r="HW3173" s="605"/>
      <c r="HX3173" s="605"/>
      <c r="HY3173" s="605"/>
      <c r="HZ3173" s="605"/>
      <c r="IA3173" s="605"/>
      <c r="IB3173" s="605"/>
      <c r="IC3173" s="605"/>
      <c r="ID3173" s="605"/>
      <c r="IE3173" s="605"/>
      <c r="IF3173" s="605"/>
      <c r="IG3173" s="605"/>
      <c r="IH3173" s="605"/>
      <c r="II3173" s="605"/>
      <c r="IJ3173" s="605"/>
      <c r="IK3173" s="605"/>
      <c r="IL3173" s="605"/>
      <c r="IM3173" s="605"/>
      <c r="IN3173" s="605"/>
      <c r="IO3173" s="605"/>
      <c r="IP3173" s="605"/>
      <c r="IQ3173" s="605"/>
      <c r="IR3173" s="605"/>
      <c r="IS3173" s="605"/>
      <c r="IT3173" s="605"/>
      <c r="IU3173" s="605"/>
      <c r="IV3173" s="605"/>
      <c r="IW3173" s="605"/>
      <c r="IX3173" s="605"/>
      <c r="IY3173" s="605"/>
      <c r="IZ3173" s="605"/>
      <c r="JA3173" s="605"/>
      <c r="JB3173" s="605"/>
      <c r="JC3173" s="605"/>
      <c r="JD3173" s="605"/>
      <c r="JE3173" s="605"/>
      <c r="JF3173" s="605"/>
      <c r="JG3173" s="605"/>
      <c r="JH3173" s="605"/>
      <c r="JI3173" s="605"/>
      <c r="JJ3173" s="605"/>
      <c r="JK3173" s="605"/>
      <c r="JL3173" s="605"/>
      <c r="JM3173" s="605"/>
      <c r="JN3173" s="605"/>
      <c r="JO3173" s="605"/>
      <c r="JP3173" s="605"/>
      <c r="JQ3173" s="605"/>
      <c r="JR3173" s="605"/>
      <c r="JS3173" s="605"/>
      <c r="JT3173" s="605"/>
      <c r="JU3173" s="605"/>
      <c r="JV3173" s="605"/>
      <c r="JW3173" s="605"/>
      <c r="JX3173" s="605"/>
      <c r="JY3173" s="605"/>
      <c r="JZ3173" s="605"/>
      <c r="KA3173" s="605"/>
      <c r="KB3173" s="605"/>
      <c r="KC3173" s="605"/>
      <c r="KD3173" s="605"/>
      <c r="KE3173" s="605"/>
      <c r="KF3173" s="605"/>
      <c r="KG3173" s="605"/>
      <c r="KH3173" s="605"/>
      <c r="KI3173" s="605"/>
      <c r="KJ3173" s="605"/>
      <c r="KK3173" s="605"/>
      <c r="KL3173" s="605"/>
      <c r="KM3173" s="605"/>
      <c r="KN3173" s="605"/>
      <c r="KO3173" s="605"/>
      <c r="KP3173" s="605"/>
      <c r="KQ3173" s="605"/>
      <c r="KR3173" s="605"/>
      <c r="KS3173" s="605"/>
      <c r="KT3173" s="605"/>
      <c r="KU3173" s="605"/>
      <c r="KV3173" s="605"/>
      <c r="KW3173" s="605"/>
      <c r="KX3173" s="605"/>
      <c r="KY3173" s="605"/>
      <c r="KZ3173" s="605"/>
      <c r="LA3173" s="605"/>
      <c r="LB3173" s="605"/>
      <c r="LC3173" s="605"/>
      <c r="LD3173" s="605"/>
      <c r="LE3173" s="605"/>
      <c r="LF3173" s="605"/>
      <c r="LG3173" s="605"/>
      <c r="LH3173" s="605"/>
      <c r="LI3173" s="605"/>
      <c r="LJ3173" s="605"/>
      <c r="LK3173" s="605"/>
      <c r="LL3173" s="605"/>
      <c r="LM3173" s="605"/>
      <c r="LN3173" s="605"/>
      <c r="LO3173" s="605"/>
      <c r="LP3173" s="605"/>
      <c r="LQ3173" s="605"/>
      <c r="LR3173" s="605"/>
      <c r="LS3173" s="605"/>
      <c r="LT3173" s="605"/>
      <c r="LU3173" s="605"/>
      <c r="LV3173" s="605"/>
      <c r="LW3173" s="605"/>
      <c r="LX3173" s="605"/>
      <c r="LY3173" s="605"/>
      <c r="LZ3173" s="605"/>
      <c r="MA3173" s="605"/>
      <c r="MB3173" s="605"/>
      <c r="MC3173" s="605"/>
      <c r="MD3173" s="605"/>
      <c r="ME3173" s="605"/>
      <c r="MF3173" s="605"/>
      <c r="MG3173" s="605"/>
      <c r="MH3173" s="605"/>
      <c r="MI3173" s="605"/>
      <c r="MJ3173" s="605"/>
      <c r="MK3173" s="605"/>
      <c r="ML3173" s="605"/>
      <c r="MM3173" s="605"/>
      <c r="MN3173" s="605"/>
      <c r="MO3173" s="605"/>
      <c r="MP3173" s="605"/>
      <c r="MQ3173" s="605"/>
      <c r="MR3173" s="605"/>
      <c r="MS3173" s="605"/>
      <c r="MT3173" s="605"/>
      <c r="MU3173" s="605"/>
      <c r="MV3173" s="605"/>
      <c r="MW3173" s="605"/>
      <c r="MX3173" s="605"/>
      <c r="MY3173" s="605"/>
      <c r="MZ3173" s="605"/>
      <c r="NA3173" s="605"/>
      <c r="NB3173" s="605"/>
      <c r="NC3173" s="605"/>
      <c r="ND3173" s="605"/>
      <c r="NE3173" s="605"/>
      <c r="NF3173" s="605"/>
      <c r="NG3173" s="605"/>
      <c r="NH3173" s="605"/>
      <c r="NI3173" s="605"/>
      <c r="NJ3173" s="605"/>
      <c r="NK3173" s="605"/>
      <c r="NL3173" s="605"/>
      <c r="NM3173" s="605"/>
      <c r="NN3173" s="605"/>
      <c r="NO3173" s="605"/>
      <c r="NP3173" s="605"/>
      <c r="NQ3173" s="605"/>
      <c r="NR3173" s="605"/>
      <c r="NS3173" s="605"/>
      <c r="NT3173" s="605"/>
      <c r="NU3173" s="605"/>
      <c r="NV3173" s="605"/>
      <c r="NW3173" s="605"/>
      <c r="NX3173" s="605"/>
      <c r="NY3173" s="605"/>
      <c r="NZ3173" s="605"/>
      <c r="OA3173" s="605"/>
      <c r="OB3173" s="605"/>
      <c r="OC3173" s="605"/>
      <c r="OD3173" s="605"/>
      <c r="OE3173" s="605"/>
      <c r="OF3173" s="605"/>
      <c r="OG3173" s="605"/>
      <c r="OH3173" s="605"/>
      <c r="OI3173" s="605"/>
      <c r="OJ3173" s="605"/>
      <c r="OK3173" s="605"/>
      <c r="OL3173" s="605"/>
      <c r="OM3173" s="605"/>
      <c r="ON3173" s="605"/>
      <c r="OO3173" s="605"/>
      <c r="OP3173" s="605"/>
      <c r="OQ3173" s="605"/>
      <c r="OR3173" s="605"/>
      <c r="OS3173" s="605"/>
      <c r="OT3173" s="605"/>
      <c r="OU3173" s="605"/>
      <c r="OV3173" s="605"/>
      <c r="OW3173" s="605"/>
      <c r="OX3173" s="605"/>
      <c r="OY3173" s="605"/>
      <c r="OZ3173" s="605"/>
      <c r="PA3173" s="605"/>
      <c r="PB3173" s="605"/>
      <c r="PC3173" s="605"/>
      <c r="PD3173" s="605"/>
      <c r="PE3173" s="605"/>
      <c r="PF3173" s="605"/>
      <c r="PG3173" s="605"/>
      <c r="PH3173" s="605"/>
      <c r="PI3173" s="605"/>
      <c r="PJ3173" s="605"/>
      <c r="PK3173" s="605"/>
      <c r="PL3173" s="605"/>
      <c r="PM3173" s="605"/>
      <c r="PN3173" s="605"/>
      <c r="PO3173" s="605"/>
      <c r="PP3173" s="605"/>
      <c r="PQ3173" s="605"/>
      <c r="PR3173" s="605"/>
      <c r="PS3173" s="605"/>
      <c r="PT3173" s="605"/>
      <c r="PU3173" s="605"/>
      <c r="PV3173" s="605"/>
      <c r="PW3173" s="605"/>
      <c r="PX3173" s="605"/>
      <c r="PY3173" s="605"/>
      <c r="PZ3173" s="605"/>
      <c r="QA3173" s="605"/>
      <c r="QB3173" s="605"/>
      <c r="QC3173" s="605"/>
      <c r="QD3173" s="605"/>
      <c r="QE3173" s="605"/>
      <c r="QF3173" s="605"/>
      <c r="QG3173" s="605"/>
      <c r="QH3173" s="605"/>
      <c r="QI3173" s="605"/>
      <c r="QJ3173" s="605"/>
      <c r="QK3173" s="605"/>
      <c r="QL3173" s="605"/>
      <c r="QM3173" s="605"/>
      <c r="QN3173" s="605"/>
      <c r="QO3173" s="605"/>
      <c r="QP3173" s="605"/>
      <c r="QQ3173" s="605"/>
      <c r="QR3173" s="605"/>
      <c r="QS3173" s="605"/>
      <c r="QT3173" s="605"/>
      <c r="QU3173" s="605"/>
      <c r="QV3173" s="605"/>
      <c r="QW3173" s="605"/>
      <c r="QX3173" s="605"/>
      <c r="QY3173" s="605"/>
      <c r="QZ3173" s="605"/>
      <c r="RA3173" s="605"/>
      <c r="RB3173" s="605"/>
      <c r="RC3173" s="605"/>
      <c r="RD3173" s="605"/>
      <c r="RE3173" s="605"/>
      <c r="RF3173" s="605"/>
      <c r="RG3173" s="605"/>
      <c r="RH3173" s="605"/>
      <c r="RI3173" s="605"/>
      <c r="RJ3173" s="605"/>
      <c r="RK3173" s="605"/>
      <c r="RL3173" s="605"/>
      <c r="RM3173" s="605"/>
      <c r="RN3173" s="605"/>
      <c r="RO3173" s="605"/>
      <c r="RP3173" s="605"/>
      <c r="RQ3173" s="605"/>
      <c r="RR3173" s="605"/>
      <c r="RS3173" s="605"/>
      <c r="RT3173" s="605"/>
      <c r="RU3173" s="605"/>
      <c r="RV3173" s="605"/>
      <c r="RW3173" s="605"/>
      <c r="RX3173" s="605"/>
      <c r="RY3173" s="605"/>
      <c r="RZ3173" s="605"/>
      <c r="SA3173" s="605"/>
      <c r="SB3173" s="605"/>
      <c r="SC3173" s="605"/>
      <c r="SD3173" s="605"/>
      <c r="SE3173" s="605"/>
      <c r="SF3173" s="605"/>
      <c r="SG3173" s="605"/>
      <c r="SH3173" s="605"/>
      <c r="SI3173" s="605"/>
      <c r="SJ3173" s="605"/>
      <c r="SK3173" s="605"/>
      <c r="SL3173" s="605"/>
      <c r="SM3173" s="605"/>
      <c r="SN3173" s="605"/>
      <c r="SO3173" s="605"/>
      <c r="SP3173" s="605"/>
      <c r="SQ3173" s="605"/>
      <c r="SR3173" s="605"/>
      <c r="SS3173" s="605"/>
      <c r="ST3173" s="605"/>
      <c r="SU3173" s="605"/>
      <c r="SV3173" s="605"/>
      <c r="SW3173" s="605"/>
      <c r="SX3173" s="605"/>
      <c r="SY3173" s="605"/>
      <c r="SZ3173" s="605"/>
      <c r="TA3173" s="605"/>
      <c r="TB3173" s="605"/>
      <c r="TC3173" s="605"/>
      <c r="TD3173" s="605"/>
      <c r="TE3173" s="605"/>
      <c r="TF3173" s="605"/>
      <c r="TG3173" s="605"/>
      <c r="TH3173" s="605"/>
      <c r="TI3173" s="605"/>
      <c r="TJ3173" s="605"/>
      <c r="TK3173" s="605"/>
      <c r="TL3173" s="605"/>
      <c r="TM3173" s="605"/>
      <c r="TN3173" s="605"/>
      <c r="TO3173" s="605"/>
      <c r="TP3173" s="605"/>
      <c r="TQ3173" s="605"/>
      <c r="TR3173" s="605"/>
      <c r="TS3173" s="605"/>
      <c r="TT3173" s="605"/>
      <c r="TU3173" s="605"/>
      <c r="TV3173" s="605"/>
      <c r="TW3173" s="605"/>
      <c r="TX3173" s="605"/>
      <c r="TY3173" s="605"/>
      <c r="TZ3173" s="605"/>
      <c r="UA3173" s="605"/>
      <c r="UB3173" s="605"/>
      <c r="UC3173" s="605"/>
      <c r="UD3173" s="605"/>
      <c r="UE3173" s="605"/>
      <c r="UF3173" s="605"/>
      <c r="UG3173" s="605"/>
      <c r="UH3173" s="605"/>
      <c r="UI3173" s="605"/>
      <c r="UJ3173" s="605"/>
      <c r="UK3173" s="605"/>
      <c r="UL3173" s="605"/>
      <c r="UM3173" s="605"/>
      <c r="UN3173" s="605"/>
      <c r="UO3173" s="605"/>
      <c r="UP3173" s="605"/>
      <c r="UQ3173" s="605"/>
      <c r="UR3173" s="605"/>
      <c r="US3173" s="605"/>
      <c r="UT3173" s="605"/>
      <c r="UU3173" s="605"/>
      <c r="UV3173" s="605"/>
      <c r="UW3173" s="605"/>
      <c r="UX3173" s="605"/>
      <c r="UY3173" s="605"/>
      <c r="UZ3173" s="605"/>
      <c r="VA3173" s="605"/>
      <c r="VB3173" s="605"/>
      <c r="VC3173" s="605"/>
      <c r="VD3173" s="605"/>
      <c r="VE3173" s="605"/>
      <c r="VF3173" s="605"/>
      <c r="VG3173" s="605"/>
      <c r="VH3173" s="605"/>
      <c r="VI3173" s="605"/>
      <c r="VJ3173" s="605"/>
      <c r="VK3173" s="605"/>
      <c r="VL3173" s="605"/>
      <c r="VM3173" s="605"/>
      <c r="VN3173" s="605"/>
      <c r="VO3173" s="605"/>
      <c r="VP3173" s="605"/>
      <c r="VQ3173" s="605"/>
      <c r="VR3173" s="605"/>
      <c r="VS3173" s="605"/>
      <c r="VT3173" s="605"/>
      <c r="VU3173" s="605"/>
      <c r="VV3173" s="605"/>
      <c r="VW3173" s="605"/>
      <c r="VX3173" s="605"/>
      <c r="VY3173" s="605"/>
      <c r="VZ3173" s="605"/>
      <c r="WA3173" s="605"/>
      <c r="WB3173" s="605"/>
      <c r="WC3173" s="605"/>
      <c r="WD3173" s="605"/>
      <c r="WE3173" s="605"/>
      <c r="WF3173" s="605"/>
      <c r="WG3173" s="605"/>
      <c r="WH3173" s="605"/>
      <c r="WI3173" s="605"/>
      <c r="WJ3173" s="605"/>
      <c r="WK3173" s="605"/>
      <c r="WL3173" s="605"/>
      <c r="WM3173" s="605"/>
      <c r="WN3173" s="605"/>
      <c r="WO3173" s="605"/>
      <c r="WP3173" s="605"/>
      <c r="WQ3173" s="605"/>
      <c r="WR3173" s="605"/>
      <c r="WS3173" s="605"/>
      <c r="WT3173" s="605"/>
      <c r="WU3173" s="605"/>
      <c r="WV3173" s="605"/>
      <c r="WW3173" s="605"/>
      <c r="WX3173" s="605"/>
      <c r="WY3173" s="605"/>
      <c r="WZ3173" s="605"/>
      <c r="XA3173" s="605"/>
      <c r="XB3173" s="605"/>
      <c r="XC3173" s="605"/>
      <c r="XD3173" s="605"/>
      <c r="XE3173" s="605"/>
      <c r="XF3173" s="605"/>
      <c r="XG3173" s="605"/>
      <c r="XH3173" s="605"/>
      <c r="XI3173" s="605"/>
      <c r="XJ3173" s="605"/>
      <c r="XK3173" s="605"/>
      <c r="XL3173" s="605"/>
      <c r="XM3173" s="605"/>
      <c r="XN3173" s="605"/>
      <c r="XO3173" s="605"/>
      <c r="XP3173" s="605"/>
      <c r="XQ3173" s="605"/>
      <c r="XR3173" s="605"/>
      <c r="XS3173" s="605"/>
      <c r="XT3173" s="605"/>
      <c r="XU3173" s="605"/>
      <c r="XV3173" s="605"/>
      <c r="XW3173" s="605"/>
      <c r="XX3173" s="605"/>
      <c r="XY3173" s="605"/>
      <c r="XZ3173" s="605"/>
      <c r="YA3173" s="605"/>
      <c r="YB3173" s="605"/>
      <c r="YC3173" s="605"/>
      <c r="YD3173" s="605"/>
      <c r="YE3173" s="605"/>
      <c r="YF3173" s="605"/>
      <c r="YG3173" s="605"/>
      <c r="YH3173" s="605"/>
      <c r="YI3173" s="605"/>
      <c r="YJ3173" s="605"/>
      <c r="YK3173" s="605"/>
      <c r="YL3173" s="605"/>
      <c r="YM3173" s="605"/>
      <c r="YN3173" s="605"/>
      <c r="YO3173" s="605"/>
      <c r="YP3173" s="605"/>
      <c r="YQ3173" s="605"/>
      <c r="YR3173" s="605"/>
      <c r="YS3173" s="605"/>
      <c r="YT3173" s="605"/>
      <c r="YU3173" s="605"/>
      <c r="YV3173" s="605"/>
      <c r="YW3173" s="605"/>
      <c r="YX3173" s="605"/>
      <c r="YY3173" s="605"/>
      <c r="YZ3173" s="605"/>
      <c r="ZA3173" s="605"/>
      <c r="ZB3173" s="605"/>
      <c r="ZC3173" s="605"/>
      <c r="ZD3173" s="605"/>
      <c r="ZE3173" s="605"/>
      <c r="ZF3173" s="605"/>
      <c r="ZG3173" s="605"/>
      <c r="ZH3173" s="605"/>
      <c r="ZI3173" s="605"/>
      <c r="ZJ3173" s="605"/>
      <c r="ZK3173" s="605"/>
      <c r="ZL3173" s="605"/>
      <c r="ZM3173" s="605"/>
      <c r="ZN3173" s="605"/>
      <c r="ZO3173" s="605"/>
      <c r="ZP3173" s="605"/>
      <c r="ZQ3173" s="605"/>
      <c r="ZR3173" s="605"/>
      <c r="ZS3173" s="605"/>
      <c r="ZT3173" s="605"/>
      <c r="ZU3173" s="605"/>
      <c r="ZV3173" s="605"/>
      <c r="ZW3173" s="605"/>
      <c r="ZX3173" s="605"/>
      <c r="ZY3173" s="605"/>
      <c r="ZZ3173" s="605"/>
      <c r="AAA3173" s="605"/>
      <c r="AAB3173" s="605"/>
      <c r="AAC3173" s="605"/>
      <c r="AAD3173" s="605"/>
      <c r="AAE3173" s="605"/>
      <c r="AAF3173" s="605"/>
      <c r="AAG3173" s="605"/>
      <c r="AAH3173" s="605"/>
      <c r="AAI3173" s="605"/>
      <c r="AAJ3173" s="605"/>
      <c r="AAK3173" s="605"/>
      <c r="AAL3173" s="605"/>
      <c r="AAM3173" s="605"/>
      <c r="AAN3173" s="605"/>
      <c r="AAO3173" s="605"/>
      <c r="AAP3173" s="605"/>
      <c r="AAQ3173" s="605"/>
      <c r="AAR3173" s="605"/>
      <c r="AAS3173" s="605"/>
      <c r="AAT3173" s="605"/>
      <c r="AAU3173" s="605"/>
      <c r="AAV3173" s="605"/>
      <c r="AAW3173" s="605"/>
      <c r="AAX3173" s="605"/>
      <c r="AAY3173" s="605"/>
      <c r="AAZ3173" s="605"/>
      <c r="ABA3173" s="605"/>
      <c r="ABB3173" s="605"/>
      <c r="ABC3173" s="605"/>
      <c r="ABD3173" s="605"/>
      <c r="ABE3173" s="605"/>
      <c r="ABF3173" s="605"/>
      <c r="ABG3173" s="605"/>
      <c r="ABH3173" s="605"/>
      <c r="ABI3173" s="605"/>
      <c r="ABJ3173" s="605"/>
      <c r="ABK3173" s="605"/>
      <c r="ABL3173" s="605"/>
      <c r="ABM3173" s="605"/>
      <c r="ABN3173" s="605"/>
      <c r="ABO3173" s="605"/>
      <c r="ABP3173" s="605"/>
      <c r="ABQ3173" s="605"/>
      <c r="ABR3173" s="605"/>
      <c r="ABS3173" s="605"/>
      <c r="ABT3173" s="605"/>
      <c r="ABU3173" s="605"/>
      <c r="ABV3173" s="605"/>
      <c r="ABW3173" s="605"/>
      <c r="ABX3173" s="605"/>
      <c r="ABY3173" s="605"/>
      <c r="ABZ3173" s="605"/>
      <c r="ACA3173" s="605"/>
      <c r="ACB3173" s="605"/>
      <c r="ACC3173" s="605"/>
      <c r="ACD3173" s="605"/>
      <c r="ACE3173" s="605"/>
      <c r="ACF3173" s="605"/>
      <c r="ACG3173" s="605"/>
      <c r="ACH3173" s="605"/>
      <c r="ACI3173" s="605"/>
      <c r="ACJ3173" s="605"/>
      <c r="ACK3173" s="605"/>
      <c r="ACL3173" s="605"/>
      <c r="ACM3173" s="605"/>
      <c r="ACN3173" s="605"/>
      <c r="ACO3173" s="605"/>
      <c r="ACP3173" s="605"/>
      <c r="ACQ3173" s="605"/>
      <c r="ACR3173" s="605"/>
      <c r="ACS3173" s="605"/>
      <c r="ACT3173" s="605"/>
      <c r="ACU3173" s="605"/>
      <c r="ACV3173" s="605"/>
      <c r="ACW3173" s="605"/>
      <c r="ACX3173" s="605"/>
      <c r="ACY3173" s="605"/>
      <c r="ACZ3173" s="605"/>
      <c r="ADA3173" s="605"/>
      <c r="ADB3173" s="605"/>
      <c r="ADC3173" s="605"/>
      <c r="ADD3173" s="605"/>
      <c r="ADE3173" s="605"/>
      <c r="ADF3173" s="605"/>
      <c r="ADG3173" s="605"/>
      <c r="ADH3173" s="605"/>
      <c r="ADI3173" s="605"/>
      <c r="ADJ3173" s="605"/>
      <c r="ADK3173" s="605"/>
      <c r="ADL3173" s="605"/>
      <c r="ADM3173" s="605"/>
      <c r="ADN3173" s="605"/>
      <c r="ADO3173" s="605"/>
      <c r="ADP3173" s="605"/>
      <c r="ADQ3173" s="605"/>
      <c r="ADR3173" s="605"/>
      <c r="ADS3173" s="605"/>
      <c r="ADT3173" s="605"/>
      <c r="ADU3173" s="605"/>
      <c r="ADV3173" s="605"/>
      <c r="ADW3173" s="605"/>
      <c r="ADX3173" s="605"/>
      <c r="ADY3173" s="605"/>
      <c r="ADZ3173" s="605"/>
      <c r="AEA3173" s="605"/>
      <c r="AEB3173" s="605"/>
      <c r="AEC3173" s="605"/>
      <c r="AED3173" s="605"/>
      <c r="AEE3173" s="605"/>
      <c r="AEF3173" s="605"/>
      <c r="AEG3173" s="605"/>
      <c r="AEH3173" s="605"/>
      <c r="AEI3173" s="605"/>
      <c r="AEJ3173" s="605"/>
      <c r="AEK3173" s="605"/>
      <c r="AEL3173" s="605"/>
      <c r="AEM3173" s="605"/>
      <c r="AEN3173" s="605"/>
      <c r="AEO3173" s="605"/>
      <c r="AEP3173" s="605"/>
      <c r="AEQ3173" s="605"/>
      <c r="AER3173" s="605"/>
      <c r="AES3173" s="605"/>
      <c r="AET3173" s="605"/>
      <c r="AEU3173" s="605"/>
      <c r="AEV3173" s="605"/>
      <c r="AEW3173" s="605"/>
      <c r="AEX3173" s="605"/>
      <c r="AEY3173" s="605"/>
      <c r="AEZ3173" s="605"/>
      <c r="AFA3173" s="605"/>
      <c r="AFB3173" s="605"/>
      <c r="AFC3173" s="605"/>
      <c r="AFD3173" s="605"/>
      <c r="AFE3173" s="605"/>
      <c r="AFF3173" s="605"/>
      <c r="AFG3173" s="605"/>
      <c r="AFH3173" s="605"/>
      <c r="AFI3173" s="605"/>
      <c r="AFJ3173" s="605"/>
      <c r="AFK3173" s="605"/>
      <c r="AFL3173" s="605"/>
      <c r="AFM3173" s="605"/>
      <c r="AFN3173" s="605"/>
      <c r="AFO3173" s="605"/>
      <c r="AFP3173" s="605"/>
      <c r="AFQ3173" s="605"/>
      <c r="AFR3173" s="605"/>
      <c r="AFS3173" s="605"/>
      <c r="AFT3173" s="605"/>
      <c r="AFU3173" s="605"/>
      <c r="AFV3173" s="605"/>
      <c r="AFW3173" s="605"/>
      <c r="AFX3173" s="605"/>
      <c r="AFY3173" s="605"/>
      <c r="AFZ3173" s="605"/>
      <c r="AGA3173" s="605"/>
      <c r="AGB3173" s="605"/>
      <c r="AGC3173" s="605"/>
      <c r="AGD3173" s="605"/>
      <c r="AGE3173" s="605"/>
      <c r="AGF3173" s="605"/>
      <c r="AGG3173" s="605"/>
      <c r="AGH3173" s="605"/>
      <c r="AGI3173" s="605"/>
      <c r="AGJ3173" s="605"/>
      <c r="AGK3173" s="605"/>
      <c r="AGL3173" s="605"/>
      <c r="AGM3173" s="605"/>
      <c r="AGN3173" s="605"/>
      <c r="AGO3173" s="605"/>
      <c r="AGP3173" s="605"/>
      <c r="AGQ3173" s="605"/>
      <c r="AGR3173" s="605"/>
      <c r="AGS3173" s="605"/>
      <c r="AGT3173" s="605"/>
      <c r="AGU3173" s="605"/>
      <c r="AGV3173" s="605"/>
      <c r="AGW3173" s="605"/>
      <c r="AGX3173" s="605"/>
      <c r="AGY3173" s="605"/>
      <c r="AGZ3173" s="605"/>
      <c r="AHA3173" s="605"/>
      <c r="AHB3173" s="605"/>
      <c r="AHC3173" s="605"/>
      <c r="AHD3173" s="605"/>
      <c r="AHE3173" s="605"/>
      <c r="AHF3173" s="605"/>
      <c r="AHG3173" s="605"/>
      <c r="AHH3173" s="605"/>
      <c r="AHI3173" s="605"/>
      <c r="AHJ3173" s="605"/>
      <c r="AHK3173" s="605"/>
      <c r="AHL3173" s="605"/>
      <c r="AHM3173" s="605"/>
      <c r="AHN3173" s="605"/>
      <c r="AHO3173" s="605"/>
      <c r="AHP3173" s="605"/>
      <c r="AHQ3173" s="605"/>
      <c r="AHR3173" s="605"/>
      <c r="AHS3173" s="605"/>
      <c r="AHT3173" s="605"/>
      <c r="AHU3173" s="605"/>
      <c r="AHV3173" s="605"/>
      <c r="AHW3173" s="605"/>
      <c r="AHX3173" s="605"/>
      <c r="AHY3173" s="605"/>
      <c r="AHZ3173" s="605"/>
      <c r="AIA3173" s="605"/>
      <c r="AIB3173" s="605"/>
      <c r="AIC3173" s="605"/>
      <c r="AID3173" s="605"/>
      <c r="AIE3173" s="605"/>
      <c r="AIF3173" s="605"/>
      <c r="AIG3173" s="605"/>
      <c r="AIH3173" s="605"/>
      <c r="AII3173" s="605"/>
      <c r="AIJ3173" s="605"/>
      <c r="AIK3173" s="605"/>
      <c r="AIL3173" s="605"/>
      <c r="AIM3173" s="605"/>
      <c r="AIN3173" s="605"/>
      <c r="AIO3173" s="605"/>
      <c r="AIP3173" s="605"/>
      <c r="AIQ3173" s="605"/>
      <c r="AIR3173" s="605"/>
      <c r="AIS3173" s="605"/>
      <c r="AIT3173" s="605"/>
      <c r="AIU3173" s="605"/>
      <c r="AIV3173" s="605"/>
      <c r="AIW3173" s="605"/>
      <c r="AIX3173" s="605"/>
      <c r="AIY3173" s="605"/>
      <c r="AIZ3173" s="605"/>
      <c r="AJA3173" s="605"/>
      <c r="AJB3173" s="605"/>
      <c r="AJC3173" s="605"/>
      <c r="AJD3173" s="605"/>
      <c r="AJE3173" s="605"/>
      <c r="AJF3173" s="605"/>
      <c r="AJG3173" s="605"/>
      <c r="AJH3173" s="605"/>
      <c r="AJI3173" s="605"/>
      <c r="AJJ3173" s="605"/>
      <c r="AJK3173" s="605"/>
      <c r="AJL3173" s="605"/>
      <c r="AJM3173" s="605"/>
      <c r="AJN3173" s="605"/>
      <c r="AJO3173" s="605"/>
      <c r="AJP3173" s="605"/>
      <c r="AJQ3173" s="605"/>
      <c r="AJR3173" s="605"/>
      <c r="AJS3173" s="605"/>
      <c r="AJT3173" s="605"/>
      <c r="AJU3173" s="605"/>
      <c r="AJV3173" s="605"/>
      <c r="AJW3173" s="605"/>
      <c r="AJX3173" s="605"/>
      <c r="AJY3173" s="605"/>
      <c r="AJZ3173" s="605"/>
      <c r="AKA3173" s="605"/>
      <c r="AKB3173" s="605"/>
      <c r="AKC3173" s="605"/>
      <c r="AKD3173" s="605"/>
      <c r="AKE3173" s="605"/>
      <c r="AKF3173" s="605"/>
      <c r="AKG3173" s="605"/>
      <c r="AKH3173" s="605"/>
      <c r="AKI3173" s="605"/>
      <c r="AKJ3173" s="605"/>
      <c r="AKK3173" s="605"/>
      <c r="AKL3173" s="605"/>
      <c r="AKM3173" s="605"/>
      <c r="AKN3173" s="605"/>
      <c r="AKO3173" s="605"/>
      <c r="AKP3173" s="605"/>
      <c r="AKQ3173" s="605"/>
      <c r="AKR3173" s="605"/>
      <c r="AKS3173" s="605"/>
      <c r="AKT3173" s="605"/>
      <c r="AKU3173" s="605"/>
      <c r="AKV3173" s="605"/>
      <c r="AKW3173" s="605"/>
      <c r="AKX3173" s="605"/>
      <c r="AKY3173" s="605"/>
      <c r="AKZ3173" s="605"/>
      <c r="ALA3173" s="605"/>
      <c r="ALB3173" s="605"/>
      <c r="ALC3173" s="605"/>
      <c r="ALD3173" s="605"/>
      <c r="ALE3173" s="605"/>
      <c r="ALF3173" s="605"/>
      <c r="ALG3173" s="605"/>
      <c r="ALH3173" s="605"/>
      <c r="ALI3173" s="605"/>
      <c r="ALJ3173" s="605"/>
      <c r="ALK3173" s="605"/>
      <c r="ALL3173" s="605"/>
      <c r="ALM3173" s="605"/>
      <c r="ALN3173" s="605"/>
      <c r="ALO3173" s="605"/>
      <c r="ALP3173" s="605"/>
      <c r="ALQ3173" s="605"/>
      <c r="ALR3173" s="605"/>
      <c r="ALS3173" s="605"/>
      <c r="ALT3173" s="605"/>
      <c r="ALU3173" s="605"/>
      <c r="ALV3173" s="605"/>
      <c r="ALW3173" s="605"/>
      <c r="ALX3173" s="605"/>
      <c r="ALY3173" s="605"/>
      <c r="ALZ3173" s="605"/>
      <c r="AMA3173" s="605"/>
      <c r="AMB3173" s="605"/>
      <c r="AMC3173" s="605"/>
      <c r="AMD3173" s="605"/>
      <c r="AME3173" s="605"/>
      <c r="AMF3173" s="605"/>
      <c r="AMG3173" s="605"/>
      <c r="AMH3173" s="605"/>
      <c r="AMI3173" s="605"/>
      <c r="AMJ3173" s="605"/>
      <c r="AMK3173" s="605"/>
      <c r="AML3173" s="605"/>
      <c r="AMM3173" s="605"/>
      <c r="AMN3173" s="605"/>
      <c r="AMO3173" s="605"/>
      <c r="AMP3173" s="605"/>
      <c r="AMQ3173" s="605"/>
      <c r="AMR3173" s="605"/>
      <c r="AMS3173" s="605"/>
      <c r="AMT3173" s="605"/>
      <c r="AMU3173" s="605"/>
      <c r="AMV3173" s="605"/>
      <c r="AMW3173" s="605"/>
      <c r="AMX3173" s="605"/>
      <c r="AMY3173" s="605"/>
      <c r="AMZ3173" s="605"/>
      <c r="ANA3173" s="605"/>
      <c r="ANB3173" s="605"/>
      <c r="ANC3173" s="605"/>
      <c r="AND3173" s="605"/>
      <c r="ANE3173" s="605"/>
      <c r="ANF3173" s="605"/>
      <c r="ANG3173" s="605"/>
      <c r="ANH3173" s="605"/>
      <c r="ANI3173" s="605"/>
      <c r="ANJ3173" s="605"/>
      <c r="ANK3173" s="605"/>
      <c r="ANL3173" s="605"/>
      <c r="ANM3173" s="605"/>
      <c r="ANN3173" s="605"/>
      <c r="ANO3173" s="605"/>
      <c r="ANP3173" s="605"/>
      <c r="ANQ3173" s="605"/>
      <c r="ANR3173" s="605"/>
      <c r="ANS3173" s="605"/>
      <c r="ANT3173" s="605"/>
      <c r="ANU3173" s="605"/>
      <c r="ANV3173" s="605"/>
      <c r="ANW3173" s="605"/>
      <c r="ANX3173" s="605"/>
      <c r="ANY3173" s="605"/>
      <c r="ANZ3173" s="605"/>
      <c r="AOA3173" s="605"/>
      <c r="AOB3173" s="605"/>
      <c r="AOC3173" s="605"/>
      <c r="AOD3173" s="605"/>
      <c r="AOE3173" s="605"/>
      <c r="AOF3173" s="605"/>
      <c r="AOG3173" s="605"/>
      <c r="AOH3173" s="605"/>
      <c r="AOI3173" s="605"/>
      <c r="AOJ3173" s="605"/>
      <c r="AOK3173" s="605"/>
      <c r="AOL3173" s="605"/>
      <c r="AOM3173" s="605"/>
      <c r="AON3173" s="605"/>
      <c r="AOO3173" s="605"/>
      <c r="AOP3173" s="605"/>
      <c r="AOQ3173" s="605"/>
      <c r="AOR3173" s="605"/>
      <c r="AOS3173" s="605"/>
      <c r="AOT3173" s="605"/>
      <c r="AOU3173" s="605"/>
      <c r="AOV3173" s="605"/>
      <c r="AOW3173" s="605"/>
      <c r="AOX3173" s="605"/>
      <c r="AOY3173" s="605"/>
      <c r="AOZ3173" s="605"/>
      <c r="APA3173" s="605"/>
      <c r="APB3173" s="605"/>
      <c r="APC3173" s="605"/>
      <c r="APD3173" s="605"/>
      <c r="APE3173" s="605"/>
      <c r="APF3173" s="605"/>
      <c r="APG3173" s="605"/>
      <c r="APH3173" s="605"/>
      <c r="API3173" s="605"/>
      <c r="APJ3173" s="605"/>
      <c r="APK3173" s="605"/>
      <c r="APL3173" s="605"/>
      <c r="APM3173" s="605"/>
      <c r="APN3173" s="605"/>
      <c r="APO3173" s="605"/>
      <c r="APP3173" s="605"/>
      <c r="APQ3173" s="605"/>
      <c r="APR3173" s="605"/>
      <c r="APS3173" s="605"/>
      <c r="APT3173" s="605"/>
      <c r="APU3173" s="605"/>
      <c r="APV3173" s="605"/>
      <c r="APW3173" s="605"/>
      <c r="APX3173" s="605"/>
      <c r="APY3173" s="605"/>
      <c r="APZ3173" s="605"/>
      <c r="AQA3173" s="605"/>
      <c r="AQB3173" s="605"/>
      <c r="AQC3173" s="605"/>
      <c r="AQD3173" s="605"/>
      <c r="AQE3173" s="605"/>
      <c r="AQF3173" s="605"/>
      <c r="AQG3173" s="605"/>
      <c r="AQH3173" s="605"/>
      <c r="AQI3173" s="605"/>
      <c r="AQJ3173" s="605"/>
      <c r="AQK3173" s="605"/>
      <c r="AQL3173" s="605"/>
      <c r="AQM3173" s="605"/>
      <c r="AQN3173" s="605"/>
      <c r="AQO3173" s="605"/>
      <c r="AQP3173" s="605"/>
      <c r="AQQ3173" s="605"/>
      <c r="AQR3173" s="605"/>
      <c r="AQS3173" s="605"/>
      <c r="AQT3173" s="605"/>
      <c r="AQU3173" s="605"/>
      <c r="AQV3173" s="605"/>
      <c r="AQW3173" s="605"/>
      <c r="AQX3173" s="605"/>
      <c r="AQY3173" s="605"/>
      <c r="AQZ3173" s="605"/>
      <c r="ARA3173" s="605"/>
      <c r="ARB3173" s="605"/>
      <c r="ARC3173" s="605"/>
      <c r="ARD3173" s="605"/>
      <c r="ARE3173" s="605"/>
      <c r="ARF3173" s="605"/>
      <c r="ARG3173" s="605"/>
      <c r="ARH3173" s="605"/>
      <c r="ARI3173" s="605"/>
      <c r="ARJ3173" s="605"/>
      <c r="ARK3173" s="605"/>
      <c r="ARL3173" s="605"/>
      <c r="ARM3173" s="605"/>
      <c r="ARN3173" s="605"/>
      <c r="ARO3173" s="605"/>
      <c r="ARP3173" s="605"/>
      <c r="ARQ3173" s="605"/>
      <c r="ARR3173" s="605"/>
      <c r="ARS3173" s="605"/>
      <c r="ART3173" s="605"/>
      <c r="ARU3173" s="605"/>
      <c r="ARV3173" s="605"/>
      <c r="ARW3173" s="605"/>
      <c r="ARX3173" s="605"/>
      <c r="ARY3173" s="605"/>
      <c r="ARZ3173" s="605"/>
      <c r="ASA3173" s="605"/>
      <c r="ASB3173" s="605"/>
      <c r="ASC3173" s="605"/>
      <c r="ASD3173" s="605"/>
      <c r="ASE3173" s="605"/>
      <c r="ASF3173" s="605"/>
      <c r="ASG3173" s="605"/>
      <c r="ASH3173" s="605"/>
      <c r="ASI3173" s="605"/>
      <c r="ASJ3173" s="605"/>
      <c r="ASK3173" s="605"/>
      <c r="ASL3173" s="605"/>
      <c r="ASM3173" s="605"/>
      <c r="ASN3173" s="605"/>
      <c r="ASO3173" s="605"/>
      <c r="ASP3173" s="605"/>
      <c r="ASQ3173" s="605"/>
      <c r="ASR3173" s="605"/>
      <c r="ASS3173" s="605"/>
      <c r="AST3173" s="605"/>
      <c r="ASU3173" s="605"/>
      <c r="ASV3173" s="605"/>
      <c r="ASW3173" s="605"/>
      <c r="ASX3173" s="605"/>
      <c r="ASY3173" s="605"/>
      <c r="ASZ3173" s="605"/>
      <c r="ATA3173" s="605"/>
      <c r="ATB3173" s="605"/>
      <c r="ATC3173" s="605"/>
      <c r="ATD3173" s="605"/>
      <c r="ATE3173" s="605"/>
      <c r="ATF3173" s="605"/>
      <c r="ATG3173" s="605"/>
      <c r="ATH3173" s="605"/>
      <c r="ATI3173" s="605"/>
      <c r="ATJ3173" s="605"/>
      <c r="ATK3173" s="605"/>
      <c r="ATL3173" s="605"/>
      <c r="ATM3173" s="605"/>
      <c r="ATN3173" s="605"/>
      <c r="ATO3173" s="605"/>
      <c r="ATP3173" s="605"/>
      <c r="ATQ3173" s="605"/>
      <c r="ATR3173" s="605"/>
      <c r="ATS3173" s="605"/>
      <c r="ATT3173" s="605"/>
      <c r="ATU3173" s="605"/>
      <c r="ATV3173" s="605"/>
      <c r="ATW3173" s="605"/>
      <c r="ATX3173" s="605"/>
      <c r="ATY3173" s="605"/>
      <c r="ATZ3173" s="605"/>
      <c r="AUA3173" s="605"/>
      <c r="AUB3173" s="605"/>
      <c r="AUC3173" s="605"/>
      <c r="AUD3173" s="605"/>
      <c r="AUE3173" s="605"/>
      <c r="AUF3173" s="605"/>
      <c r="AUG3173" s="605"/>
      <c r="AUH3173" s="605"/>
      <c r="AUI3173" s="605"/>
      <c r="AUJ3173" s="605"/>
      <c r="AUK3173" s="605"/>
      <c r="AUL3173" s="605"/>
      <c r="AUM3173" s="605"/>
      <c r="AUN3173" s="605"/>
      <c r="AUO3173" s="605"/>
      <c r="AUP3173" s="605"/>
      <c r="AUQ3173" s="605"/>
      <c r="AUR3173" s="605"/>
      <c r="AUS3173" s="605"/>
      <c r="AUT3173" s="605"/>
      <c r="AUU3173" s="605"/>
      <c r="AUV3173" s="605"/>
      <c r="AUW3173" s="605"/>
      <c r="AUX3173" s="605"/>
      <c r="AUY3173" s="605"/>
      <c r="AUZ3173" s="605"/>
      <c r="AVA3173" s="605"/>
      <c r="AVB3173" s="605"/>
      <c r="AVC3173" s="605"/>
      <c r="AVD3173" s="605"/>
      <c r="AVE3173" s="605"/>
      <c r="AVF3173" s="605"/>
      <c r="AVG3173" s="605"/>
      <c r="AVH3173" s="605"/>
      <c r="AVI3173" s="605"/>
      <c r="AVJ3173" s="605"/>
      <c r="AVK3173" s="605"/>
      <c r="AVL3173" s="605"/>
      <c r="AVM3173" s="605"/>
      <c r="AVN3173" s="605"/>
      <c r="AVO3173" s="605"/>
      <c r="AVP3173" s="605"/>
      <c r="AVQ3173" s="605"/>
      <c r="AVR3173" s="605"/>
      <c r="AVS3173" s="605"/>
      <c r="AVT3173" s="605"/>
      <c r="AVU3173" s="605"/>
      <c r="AVV3173" s="605"/>
      <c r="AVW3173" s="605"/>
      <c r="AVX3173" s="605"/>
      <c r="AVY3173" s="605"/>
      <c r="AVZ3173" s="605"/>
      <c r="AWA3173" s="605"/>
      <c r="AWB3173" s="605"/>
      <c r="AWC3173" s="605"/>
      <c r="AWD3173" s="605"/>
      <c r="AWE3173" s="605"/>
      <c r="AWF3173" s="605"/>
      <c r="AWG3173" s="605"/>
      <c r="AWH3173" s="605"/>
      <c r="AWI3173" s="605"/>
      <c r="AWJ3173" s="605"/>
      <c r="AWK3173" s="605"/>
      <c r="AWL3173" s="605"/>
      <c r="AWM3173" s="605"/>
      <c r="AWN3173" s="605"/>
      <c r="AWO3173" s="605"/>
      <c r="AWP3173" s="605"/>
      <c r="AWQ3173" s="605"/>
      <c r="AWR3173" s="605"/>
      <c r="AWS3173" s="605"/>
      <c r="AWT3173" s="605"/>
      <c r="AWU3173" s="605"/>
      <c r="AWV3173" s="605"/>
      <c r="AWW3173" s="605"/>
      <c r="AWX3173" s="605"/>
      <c r="AWY3173" s="605"/>
      <c r="AWZ3173" s="605"/>
      <c r="AXA3173" s="605"/>
      <c r="AXB3173" s="605"/>
      <c r="AXC3173" s="605"/>
      <c r="AXD3173" s="605"/>
      <c r="AXE3173" s="605"/>
      <c r="AXF3173" s="605"/>
      <c r="AXG3173" s="605"/>
      <c r="AXH3173" s="605"/>
      <c r="AXI3173" s="605"/>
      <c r="AXJ3173" s="605"/>
      <c r="AXK3173" s="605"/>
      <c r="AXL3173" s="605"/>
      <c r="AXM3173" s="605"/>
      <c r="AXN3173" s="605"/>
      <c r="AXO3173" s="605"/>
      <c r="AXP3173" s="605"/>
      <c r="AXQ3173" s="605"/>
      <c r="AXR3173" s="605"/>
      <c r="AXS3173" s="605"/>
      <c r="AXT3173" s="605"/>
      <c r="AXU3173" s="605"/>
      <c r="AXV3173" s="605"/>
      <c r="AXW3173" s="605"/>
      <c r="AXX3173" s="605"/>
      <c r="AXY3173" s="605"/>
      <c r="AXZ3173" s="605"/>
      <c r="AYA3173" s="605"/>
      <c r="AYB3173" s="605"/>
      <c r="AYC3173" s="605"/>
      <c r="AYD3173" s="605"/>
      <c r="AYE3173" s="605"/>
      <c r="AYF3173" s="605"/>
      <c r="AYG3173" s="605"/>
      <c r="AYH3173" s="605"/>
      <c r="AYI3173" s="605"/>
      <c r="AYJ3173" s="605"/>
      <c r="AYK3173" s="605"/>
      <c r="AYL3173" s="605"/>
      <c r="AYM3173" s="605"/>
      <c r="AYN3173" s="605"/>
      <c r="AYO3173" s="605"/>
      <c r="AYP3173" s="605"/>
      <c r="AYQ3173" s="605"/>
      <c r="AYR3173" s="605"/>
      <c r="AYS3173" s="605"/>
      <c r="AYT3173" s="605"/>
      <c r="AYU3173" s="605"/>
      <c r="AYV3173" s="605"/>
      <c r="AYW3173" s="605"/>
      <c r="AYX3173" s="605"/>
      <c r="AYY3173" s="605"/>
      <c r="AYZ3173" s="605"/>
      <c r="AZA3173" s="605"/>
      <c r="AZB3173" s="605"/>
      <c r="AZC3173" s="605"/>
      <c r="AZD3173" s="605"/>
      <c r="AZE3173" s="605"/>
      <c r="AZF3173" s="605"/>
      <c r="AZG3173" s="605"/>
      <c r="AZH3173" s="605"/>
      <c r="AZI3173" s="605"/>
      <c r="AZJ3173" s="605"/>
      <c r="AZK3173" s="605"/>
      <c r="AZL3173" s="605"/>
      <c r="AZM3173" s="605"/>
      <c r="AZN3173" s="605"/>
      <c r="AZO3173" s="605"/>
      <c r="AZP3173" s="605"/>
      <c r="AZQ3173" s="605"/>
      <c r="AZR3173" s="605"/>
      <c r="AZS3173" s="605"/>
      <c r="AZT3173" s="605"/>
      <c r="AZU3173" s="605"/>
      <c r="AZV3173" s="605"/>
      <c r="AZW3173" s="605"/>
      <c r="AZX3173" s="605"/>
      <c r="AZY3173" s="605"/>
      <c r="AZZ3173" s="605"/>
      <c r="BAA3173" s="605"/>
      <c r="BAB3173" s="605"/>
      <c r="BAC3173" s="605"/>
      <c r="BAD3173" s="605"/>
      <c r="BAE3173" s="605"/>
      <c r="BAF3173" s="605"/>
      <c r="BAG3173" s="605"/>
      <c r="BAH3173" s="605"/>
      <c r="BAI3173" s="605"/>
      <c r="BAJ3173" s="605"/>
      <c r="BAK3173" s="605"/>
      <c r="BAL3173" s="605"/>
      <c r="BAM3173" s="605"/>
      <c r="BAN3173" s="605"/>
      <c r="BAO3173" s="605"/>
      <c r="BAP3173" s="605"/>
      <c r="BAQ3173" s="605"/>
      <c r="BAR3173" s="605"/>
      <c r="BAS3173" s="605"/>
      <c r="BAT3173" s="605"/>
      <c r="BAU3173" s="605"/>
      <c r="BAV3173" s="605"/>
      <c r="BAW3173" s="605"/>
      <c r="BAX3173" s="605"/>
      <c r="BAY3173" s="605"/>
      <c r="BAZ3173" s="605"/>
      <c r="BBA3173" s="605"/>
      <c r="BBB3173" s="605"/>
      <c r="BBC3173" s="605"/>
      <c r="BBD3173" s="605"/>
      <c r="BBE3173" s="605"/>
      <c r="BBF3173" s="605"/>
      <c r="BBG3173" s="605"/>
      <c r="BBH3173" s="605"/>
      <c r="BBI3173" s="605"/>
      <c r="BBJ3173" s="605"/>
      <c r="BBK3173" s="605"/>
      <c r="BBL3173" s="605"/>
      <c r="BBM3173" s="605"/>
      <c r="BBN3173" s="605"/>
      <c r="BBO3173" s="605"/>
      <c r="BBP3173" s="605"/>
      <c r="BBQ3173" s="605"/>
      <c r="BBR3173" s="605"/>
      <c r="BBS3173" s="605"/>
      <c r="BBT3173" s="605"/>
      <c r="BBU3173" s="605"/>
      <c r="BBV3173" s="605"/>
      <c r="BBW3173" s="605"/>
      <c r="BBX3173" s="605"/>
      <c r="BBY3173" s="605"/>
      <c r="BBZ3173" s="605"/>
      <c r="BCA3173" s="605"/>
      <c r="BCB3173" s="605"/>
      <c r="BCC3173" s="605"/>
      <c r="BCD3173" s="605"/>
      <c r="BCE3173" s="605"/>
      <c r="BCF3173" s="605"/>
      <c r="BCG3173" s="605"/>
      <c r="BCH3173" s="605"/>
      <c r="BCI3173" s="605"/>
      <c r="BCJ3173" s="605"/>
      <c r="BCK3173" s="605"/>
      <c r="BCL3173" s="605"/>
      <c r="BCM3173" s="605"/>
      <c r="BCN3173" s="605"/>
      <c r="BCO3173" s="605"/>
      <c r="BCP3173" s="605"/>
      <c r="BCQ3173" s="605"/>
      <c r="BCR3173" s="605"/>
      <c r="BCS3173" s="605"/>
      <c r="BCT3173" s="605"/>
      <c r="BCU3173" s="605"/>
      <c r="BCV3173" s="605"/>
      <c r="BCW3173" s="605"/>
      <c r="BCX3173" s="605"/>
      <c r="BCY3173" s="605"/>
      <c r="BCZ3173" s="605"/>
      <c r="BDA3173" s="605"/>
      <c r="BDB3173" s="605"/>
      <c r="BDC3173" s="605"/>
      <c r="BDD3173" s="605"/>
      <c r="BDE3173" s="605"/>
      <c r="BDF3173" s="605"/>
      <c r="BDG3173" s="605"/>
      <c r="BDH3173" s="605"/>
      <c r="BDI3173" s="605"/>
      <c r="BDJ3173" s="605"/>
      <c r="BDK3173" s="605"/>
      <c r="BDL3173" s="605"/>
      <c r="BDM3173" s="605"/>
      <c r="BDN3173" s="605"/>
      <c r="BDO3173" s="605"/>
      <c r="BDP3173" s="605"/>
      <c r="BDQ3173" s="605"/>
      <c r="BDR3173" s="605"/>
      <c r="BDS3173" s="605"/>
      <c r="BDT3173" s="605"/>
      <c r="BDU3173" s="605"/>
      <c r="BDV3173" s="605"/>
      <c r="BDW3173" s="605"/>
      <c r="BDX3173" s="605"/>
      <c r="BDY3173" s="605"/>
      <c r="BDZ3173" s="605"/>
      <c r="BEA3173" s="605"/>
      <c r="BEB3173" s="605"/>
      <c r="BEC3173" s="605"/>
      <c r="BED3173" s="605"/>
      <c r="BEE3173" s="605"/>
      <c r="BEF3173" s="605"/>
      <c r="BEG3173" s="605"/>
      <c r="BEH3173" s="605"/>
      <c r="BEI3173" s="605"/>
      <c r="BEJ3173" s="605"/>
      <c r="BEK3173" s="605"/>
      <c r="BEL3173" s="605"/>
      <c r="BEM3173" s="605"/>
      <c r="BEN3173" s="605"/>
      <c r="BEO3173" s="605"/>
      <c r="BEP3173" s="605"/>
      <c r="BEQ3173" s="605"/>
      <c r="BER3173" s="605"/>
      <c r="BES3173" s="605"/>
      <c r="BET3173" s="605"/>
      <c r="BEU3173" s="605"/>
      <c r="BEV3173" s="605"/>
      <c r="BEW3173" s="605"/>
      <c r="BEX3173" s="605"/>
      <c r="BEY3173" s="605"/>
      <c r="BEZ3173" s="605"/>
      <c r="BFA3173" s="605"/>
      <c r="BFB3173" s="605"/>
      <c r="BFC3173" s="605"/>
      <c r="BFD3173" s="605"/>
      <c r="BFE3173" s="605"/>
      <c r="BFF3173" s="605"/>
      <c r="BFG3173" s="605"/>
      <c r="BFH3173" s="605"/>
      <c r="BFI3173" s="605"/>
      <c r="BFJ3173" s="605"/>
      <c r="BFK3173" s="605"/>
      <c r="BFL3173" s="605"/>
      <c r="BFM3173" s="605"/>
      <c r="BFN3173" s="605"/>
      <c r="BFO3173" s="605"/>
      <c r="BFP3173" s="605"/>
      <c r="BFQ3173" s="605"/>
      <c r="BFR3173" s="605"/>
      <c r="BFS3173" s="605"/>
      <c r="BFT3173" s="605"/>
      <c r="BFU3173" s="605"/>
      <c r="BFV3173" s="605"/>
      <c r="BFW3173" s="605"/>
      <c r="BFX3173" s="605"/>
      <c r="BFY3173" s="605"/>
      <c r="BFZ3173" s="605"/>
      <c r="BGA3173" s="605"/>
      <c r="BGB3173" s="605"/>
      <c r="BGC3173" s="605"/>
      <c r="BGD3173" s="605"/>
      <c r="BGE3173" s="605"/>
      <c r="BGF3173" s="605"/>
      <c r="BGG3173" s="605"/>
      <c r="BGH3173" s="605"/>
      <c r="BGI3173" s="605"/>
      <c r="BGJ3173" s="605"/>
      <c r="BGK3173" s="605"/>
      <c r="BGL3173" s="605"/>
      <c r="BGM3173" s="605"/>
      <c r="BGN3173" s="605"/>
      <c r="BGO3173" s="605"/>
      <c r="BGP3173" s="605"/>
      <c r="BGQ3173" s="605"/>
      <c r="BGR3173" s="605"/>
      <c r="BGS3173" s="605"/>
      <c r="BGT3173" s="605"/>
      <c r="BGU3173" s="605"/>
      <c r="BGV3173" s="605"/>
      <c r="BGW3173" s="605"/>
      <c r="BGX3173" s="605"/>
      <c r="BGY3173" s="605"/>
      <c r="BGZ3173" s="605"/>
      <c r="BHA3173" s="605"/>
      <c r="BHB3173" s="605"/>
      <c r="BHC3173" s="605"/>
      <c r="BHD3173" s="605"/>
      <c r="BHE3173" s="605"/>
      <c r="BHF3173" s="605"/>
      <c r="BHG3173" s="605"/>
      <c r="BHH3173" s="605"/>
      <c r="BHI3173" s="605"/>
      <c r="BHJ3173" s="605"/>
      <c r="BHK3173" s="605"/>
      <c r="BHL3173" s="605"/>
      <c r="BHM3173" s="605"/>
      <c r="BHN3173" s="605"/>
      <c r="BHO3173" s="605"/>
      <c r="BHP3173" s="605"/>
      <c r="BHQ3173" s="605"/>
      <c r="BHR3173" s="605"/>
      <c r="BHS3173" s="605"/>
      <c r="BHT3173" s="605"/>
      <c r="BHU3173" s="605"/>
      <c r="BHV3173" s="605"/>
      <c r="BHW3173" s="605"/>
      <c r="BHX3173" s="605"/>
      <c r="BHY3173" s="605"/>
      <c r="BHZ3173" s="605"/>
      <c r="BIA3173" s="605"/>
      <c r="BIB3173" s="605"/>
      <c r="BIC3173" s="605"/>
      <c r="BID3173" s="605"/>
      <c r="BIE3173" s="605"/>
      <c r="BIF3173" s="605"/>
      <c r="BIG3173" s="605"/>
      <c r="BIH3173" s="605"/>
      <c r="BII3173" s="605"/>
      <c r="BIJ3173" s="605"/>
      <c r="BIK3173" s="605"/>
      <c r="BIL3173" s="605"/>
      <c r="BIM3173" s="605"/>
      <c r="BIN3173" s="605"/>
      <c r="BIO3173" s="605"/>
      <c r="BIP3173" s="605"/>
      <c r="BIQ3173" s="605"/>
      <c r="BIR3173" s="605"/>
      <c r="BIS3173" s="605"/>
      <c r="BIT3173" s="605"/>
      <c r="BIU3173" s="605"/>
      <c r="BIV3173" s="605"/>
      <c r="BIW3173" s="605"/>
      <c r="BIX3173" s="605"/>
      <c r="BIY3173" s="605"/>
      <c r="BIZ3173" s="605"/>
      <c r="BJA3173" s="605"/>
      <c r="BJB3173" s="605"/>
      <c r="BJC3173" s="605"/>
      <c r="BJD3173" s="605"/>
      <c r="BJE3173" s="605"/>
      <c r="BJF3173" s="605"/>
      <c r="BJG3173" s="605"/>
      <c r="BJH3173" s="605"/>
      <c r="BJI3173" s="605"/>
      <c r="BJJ3173" s="605"/>
      <c r="BJK3173" s="605"/>
      <c r="BJL3173" s="605"/>
      <c r="BJM3173" s="605"/>
      <c r="BJN3173" s="605"/>
      <c r="BJO3173" s="605"/>
      <c r="BJP3173" s="605"/>
      <c r="BJQ3173" s="605"/>
      <c r="BJR3173" s="605"/>
      <c r="BJS3173" s="605"/>
      <c r="BJT3173" s="605"/>
      <c r="BJU3173" s="605"/>
      <c r="BJV3173" s="605"/>
      <c r="BJW3173" s="605"/>
      <c r="BJX3173" s="605"/>
      <c r="BJY3173" s="605"/>
      <c r="BJZ3173" s="605"/>
      <c r="BKA3173" s="605"/>
      <c r="BKB3173" s="605"/>
      <c r="BKC3173" s="605"/>
      <c r="BKD3173" s="605"/>
      <c r="BKE3173" s="605"/>
      <c r="BKF3173" s="605"/>
      <c r="BKG3173" s="605"/>
      <c r="BKH3173" s="605"/>
      <c r="BKI3173" s="605"/>
      <c r="BKJ3173" s="605"/>
      <c r="BKK3173" s="605"/>
      <c r="BKL3173" s="605"/>
      <c r="BKM3173" s="605"/>
      <c r="BKN3173" s="605"/>
      <c r="BKO3173" s="605"/>
      <c r="BKP3173" s="605"/>
      <c r="BKQ3173" s="605"/>
      <c r="BKR3173" s="605"/>
      <c r="BKS3173" s="605"/>
      <c r="BKT3173" s="605"/>
      <c r="BKU3173" s="605"/>
      <c r="BKV3173" s="605"/>
      <c r="BKW3173" s="605"/>
      <c r="BKX3173" s="605"/>
      <c r="BKY3173" s="605"/>
      <c r="BKZ3173" s="605"/>
      <c r="BLA3173" s="605"/>
      <c r="BLB3173" s="605"/>
      <c r="BLC3173" s="605"/>
      <c r="BLD3173" s="605"/>
      <c r="BLE3173" s="605"/>
      <c r="BLF3173" s="605"/>
      <c r="BLG3173" s="605"/>
      <c r="BLH3173" s="605"/>
      <c r="BLI3173" s="605"/>
      <c r="BLJ3173" s="605"/>
      <c r="BLK3173" s="605"/>
      <c r="BLL3173" s="605"/>
      <c r="BLM3173" s="605"/>
      <c r="BLN3173" s="605"/>
      <c r="BLO3173" s="605"/>
      <c r="BLP3173" s="605"/>
      <c r="BLQ3173" s="605"/>
      <c r="BLR3173" s="605"/>
      <c r="BLS3173" s="605"/>
      <c r="BLT3173" s="605"/>
      <c r="BLU3173" s="605"/>
      <c r="BLV3173" s="605"/>
      <c r="BLW3173" s="605"/>
      <c r="BLX3173" s="605"/>
      <c r="BLY3173" s="605"/>
      <c r="BLZ3173" s="605"/>
      <c r="BMA3173" s="605"/>
      <c r="BMB3173" s="605"/>
      <c r="BMC3173" s="605"/>
      <c r="BMD3173" s="605"/>
      <c r="BME3173" s="605"/>
      <c r="BMF3173" s="605"/>
      <c r="BMG3173" s="605"/>
      <c r="BMH3173" s="605"/>
      <c r="BMI3173" s="605"/>
      <c r="BMJ3173" s="605"/>
      <c r="BMK3173" s="605"/>
      <c r="BML3173" s="605"/>
      <c r="BMM3173" s="605"/>
      <c r="BMN3173" s="605"/>
      <c r="BMO3173" s="605"/>
      <c r="BMP3173" s="605"/>
      <c r="BMQ3173" s="605"/>
      <c r="BMR3173" s="605"/>
      <c r="BMS3173" s="605"/>
      <c r="BMT3173" s="605"/>
      <c r="BMU3173" s="605"/>
      <c r="BMV3173" s="605"/>
      <c r="BMW3173" s="605"/>
      <c r="BMX3173" s="605"/>
      <c r="BMY3173" s="605"/>
      <c r="BMZ3173" s="605"/>
      <c r="BNA3173" s="605"/>
      <c r="BNB3173" s="605"/>
      <c r="BNC3173" s="605"/>
      <c r="BND3173" s="605"/>
      <c r="BNE3173" s="605"/>
      <c r="BNF3173" s="605"/>
      <c r="BNG3173" s="605"/>
      <c r="BNH3173" s="605"/>
      <c r="BNI3173" s="605"/>
      <c r="BNJ3173" s="605"/>
      <c r="BNK3173" s="605"/>
      <c r="BNL3173" s="605"/>
      <c r="BNM3173" s="605"/>
      <c r="BNN3173" s="605"/>
      <c r="BNO3173" s="605"/>
      <c r="BNP3173" s="605"/>
      <c r="BNQ3173" s="605"/>
      <c r="BNR3173" s="605"/>
      <c r="BNS3173" s="605"/>
      <c r="BNT3173" s="605"/>
      <c r="BNU3173" s="605"/>
      <c r="BNV3173" s="605"/>
      <c r="BNW3173" s="605"/>
      <c r="BNX3173" s="605"/>
      <c r="BNY3173" s="605"/>
      <c r="BNZ3173" s="605"/>
      <c r="BOA3173" s="605"/>
      <c r="BOB3173" s="605"/>
      <c r="BOC3173" s="605"/>
      <c r="BOD3173" s="605"/>
      <c r="BOE3173" s="605"/>
      <c r="BOF3173" s="605"/>
      <c r="BOG3173" s="605"/>
      <c r="BOH3173" s="605"/>
      <c r="BOI3173" s="605"/>
      <c r="BOJ3173" s="605"/>
      <c r="BOK3173" s="605"/>
      <c r="BOL3173" s="605"/>
      <c r="BOM3173" s="605"/>
      <c r="BON3173" s="605"/>
      <c r="BOO3173" s="605"/>
      <c r="BOP3173" s="605"/>
      <c r="BOQ3173" s="605"/>
      <c r="BOR3173" s="605"/>
      <c r="BOS3173" s="605"/>
      <c r="BOT3173" s="605"/>
      <c r="BOU3173" s="605"/>
      <c r="BOV3173" s="605"/>
      <c r="BOW3173" s="605"/>
      <c r="BOX3173" s="605"/>
      <c r="BOY3173" s="605"/>
      <c r="BOZ3173" s="605"/>
      <c r="BPA3173" s="605"/>
      <c r="BPB3173" s="605"/>
      <c r="BPC3173" s="605"/>
      <c r="BPD3173" s="605"/>
      <c r="BPE3173" s="605"/>
      <c r="BPF3173" s="605"/>
      <c r="BPG3173" s="605"/>
      <c r="BPH3173" s="605"/>
      <c r="BPI3173" s="605"/>
      <c r="BPJ3173" s="605"/>
      <c r="BPK3173" s="605"/>
      <c r="BPL3173" s="605"/>
      <c r="BPM3173" s="605"/>
      <c r="BPN3173" s="605"/>
      <c r="BPO3173" s="605"/>
      <c r="BPP3173" s="605"/>
      <c r="BPQ3173" s="605"/>
      <c r="BPR3173" s="605"/>
      <c r="BPS3173" s="605"/>
      <c r="BPT3173" s="605"/>
      <c r="BPU3173" s="605"/>
      <c r="BPV3173" s="605"/>
      <c r="BPW3173" s="605"/>
      <c r="BPX3173" s="605"/>
      <c r="BPY3173" s="605"/>
      <c r="BPZ3173" s="605"/>
      <c r="BQA3173" s="605"/>
      <c r="BQB3173" s="605"/>
      <c r="BQC3173" s="605"/>
      <c r="BQD3173" s="605"/>
      <c r="BQE3173" s="605"/>
      <c r="BQF3173" s="605"/>
      <c r="BQG3173" s="605"/>
      <c r="BQH3173" s="605"/>
      <c r="BQI3173" s="605"/>
      <c r="BQJ3173" s="605"/>
      <c r="BQK3173" s="605"/>
      <c r="BQL3173" s="605"/>
      <c r="BQM3173" s="605"/>
      <c r="BQN3173" s="605"/>
      <c r="BQO3173" s="605"/>
      <c r="BQP3173" s="605"/>
      <c r="BQQ3173" s="605"/>
      <c r="BQR3173" s="605"/>
      <c r="BQS3173" s="605"/>
      <c r="BQT3173" s="605"/>
      <c r="BQU3173" s="605"/>
      <c r="BQV3173" s="605"/>
      <c r="BQW3173" s="605"/>
      <c r="BQX3173" s="605"/>
      <c r="BQY3173" s="605"/>
      <c r="BQZ3173" s="605"/>
      <c r="BRA3173" s="605"/>
      <c r="BRB3173" s="605"/>
      <c r="BRC3173" s="605"/>
      <c r="BRD3173" s="605"/>
      <c r="BRE3173" s="605"/>
      <c r="BRF3173" s="605"/>
      <c r="BRG3173" s="605"/>
      <c r="BRH3173" s="605"/>
      <c r="BRI3173" s="605"/>
      <c r="BRJ3173" s="605"/>
      <c r="BRK3173" s="605"/>
      <c r="BRL3173" s="605"/>
      <c r="BRM3173" s="605"/>
      <c r="BRN3173" s="605"/>
      <c r="BRO3173" s="605"/>
      <c r="BRP3173" s="605"/>
      <c r="BRQ3173" s="605"/>
      <c r="BRR3173" s="605"/>
      <c r="BRS3173" s="605"/>
      <c r="BRT3173" s="605"/>
      <c r="BRU3173" s="605"/>
      <c r="BRV3173" s="605"/>
      <c r="BRW3173" s="605"/>
      <c r="BRX3173" s="605"/>
      <c r="BRY3173" s="605"/>
      <c r="BRZ3173" s="605"/>
      <c r="BSA3173" s="605"/>
      <c r="BSB3173" s="605"/>
      <c r="BSC3173" s="605"/>
      <c r="BSD3173" s="605"/>
      <c r="BSE3173" s="605"/>
      <c r="BSF3173" s="605"/>
      <c r="BSG3173" s="605"/>
      <c r="BSH3173" s="605"/>
      <c r="BSI3173" s="605"/>
      <c r="BSJ3173" s="605"/>
      <c r="BSK3173" s="605"/>
      <c r="BSL3173" s="605"/>
      <c r="BSM3173" s="605"/>
      <c r="BSN3173" s="605"/>
      <c r="BSO3173" s="605"/>
      <c r="BSP3173" s="605"/>
      <c r="BSQ3173" s="605"/>
      <c r="BSR3173" s="605"/>
      <c r="BSS3173" s="605"/>
      <c r="BST3173" s="605"/>
      <c r="BSU3173" s="605"/>
      <c r="BSV3173" s="605"/>
      <c r="BSW3173" s="605"/>
      <c r="BSX3173" s="605"/>
      <c r="BSY3173" s="605"/>
      <c r="BSZ3173" s="605"/>
      <c r="BTA3173" s="605"/>
      <c r="BTB3173" s="605"/>
      <c r="BTC3173" s="605"/>
      <c r="BTD3173" s="605"/>
      <c r="BTE3173" s="605"/>
      <c r="BTF3173" s="605"/>
      <c r="BTG3173" s="605"/>
      <c r="BTH3173" s="605"/>
      <c r="BTI3173" s="605"/>
      <c r="BTJ3173" s="605"/>
      <c r="BTK3173" s="605"/>
      <c r="BTL3173" s="605"/>
      <c r="BTM3173" s="605"/>
      <c r="BTN3173" s="605"/>
      <c r="BTO3173" s="605"/>
      <c r="BTP3173" s="605"/>
      <c r="BTQ3173" s="605"/>
      <c r="BTR3173" s="605"/>
      <c r="BTS3173" s="605"/>
      <c r="BTT3173" s="605"/>
      <c r="BTU3173" s="605"/>
      <c r="BTV3173" s="605"/>
      <c r="BTW3173" s="605"/>
      <c r="BTX3173" s="605"/>
      <c r="BTY3173" s="605"/>
      <c r="BTZ3173" s="605"/>
      <c r="BUA3173" s="605"/>
      <c r="BUB3173" s="605"/>
      <c r="BUC3173" s="605"/>
      <c r="BUD3173" s="605"/>
      <c r="BUE3173" s="605"/>
      <c r="BUF3173" s="605"/>
      <c r="BUG3173" s="605"/>
      <c r="BUH3173" s="605"/>
      <c r="BUI3173" s="605"/>
      <c r="BUJ3173" s="605"/>
      <c r="BUK3173" s="605"/>
      <c r="BUL3173" s="605"/>
      <c r="BUM3173" s="605"/>
      <c r="BUN3173" s="605"/>
      <c r="BUO3173" s="605"/>
      <c r="BUP3173" s="605"/>
      <c r="BUQ3173" s="605"/>
      <c r="BUR3173" s="605"/>
      <c r="BUS3173" s="605"/>
      <c r="BUT3173" s="605"/>
      <c r="BUU3173" s="605"/>
      <c r="BUV3173" s="605"/>
      <c r="BUW3173" s="605"/>
      <c r="BUX3173" s="605"/>
      <c r="BUY3173" s="605"/>
      <c r="BUZ3173" s="605"/>
      <c r="BVA3173" s="605"/>
      <c r="BVB3173" s="605"/>
      <c r="BVC3173" s="605"/>
      <c r="BVD3173" s="605"/>
      <c r="BVE3173" s="605"/>
      <c r="BVF3173" s="605"/>
      <c r="BVG3173" s="605"/>
      <c r="BVH3173" s="605"/>
      <c r="BVI3173" s="605"/>
      <c r="BVJ3173" s="605"/>
      <c r="BVK3173" s="605"/>
      <c r="BVL3173" s="605"/>
      <c r="BVM3173" s="605"/>
      <c r="BVN3173" s="605"/>
      <c r="BVO3173" s="605"/>
      <c r="BVP3173" s="605"/>
      <c r="BVQ3173" s="605"/>
      <c r="BVR3173" s="605"/>
      <c r="BVS3173" s="605"/>
      <c r="BVT3173" s="605"/>
      <c r="BVU3173" s="605"/>
      <c r="BVV3173" s="605"/>
      <c r="BVW3173" s="605"/>
      <c r="BVX3173" s="605"/>
      <c r="BVY3173" s="605"/>
      <c r="BVZ3173" s="605"/>
      <c r="BWA3173" s="605"/>
      <c r="BWB3173" s="605"/>
      <c r="BWC3173" s="605"/>
      <c r="BWD3173" s="605"/>
      <c r="BWE3173" s="605"/>
      <c r="BWF3173" s="605"/>
      <c r="BWG3173" s="605"/>
      <c r="BWH3173" s="605"/>
      <c r="BWI3173" s="605"/>
      <c r="BWJ3173" s="605"/>
      <c r="BWK3173" s="605"/>
      <c r="BWL3173" s="605"/>
      <c r="BWM3173" s="605"/>
      <c r="BWN3173" s="605"/>
      <c r="BWO3173" s="605"/>
      <c r="BWP3173" s="605"/>
      <c r="BWQ3173" s="605"/>
      <c r="BWR3173" s="605"/>
      <c r="BWS3173" s="605"/>
      <c r="BWT3173" s="605"/>
      <c r="BWU3173" s="605"/>
      <c r="BWV3173" s="605"/>
      <c r="BWW3173" s="605"/>
      <c r="BWX3173" s="605"/>
      <c r="BWY3173" s="605"/>
      <c r="BWZ3173" s="605"/>
      <c r="BXA3173" s="605"/>
      <c r="BXB3173" s="605"/>
      <c r="BXC3173" s="605"/>
      <c r="BXD3173" s="605"/>
      <c r="BXE3173" s="605"/>
      <c r="BXF3173" s="605"/>
      <c r="BXG3173" s="605"/>
      <c r="BXH3173" s="605"/>
      <c r="BXI3173" s="605"/>
      <c r="BXJ3173" s="605"/>
      <c r="BXK3173" s="605"/>
      <c r="BXL3173" s="605"/>
      <c r="BXM3173" s="605"/>
      <c r="BXN3173" s="605"/>
      <c r="BXO3173" s="605"/>
      <c r="BXP3173" s="605"/>
      <c r="BXQ3173" s="605"/>
      <c r="BXR3173" s="605"/>
      <c r="BXS3173" s="605"/>
      <c r="BXT3173" s="605"/>
      <c r="BXU3173" s="605"/>
      <c r="BXV3173" s="605"/>
      <c r="BXW3173" s="605"/>
      <c r="BXX3173" s="605"/>
      <c r="BXY3173" s="605"/>
      <c r="BXZ3173" s="605"/>
      <c r="BYA3173" s="605"/>
      <c r="BYB3173" s="605"/>
      <c r="BYC3173" s="605"/>
      <c r="BYD3173" s="605"/>
      <c r="BYE3173" s="605"/>
      <c r="BYF3173" s="605"/>
      <c r="BYG3173" s="605"/>
      <c r="BYH3173" s="605"/>
      <c r="BYI3173" s="605"/>
      <c r="BYJ3173" s="605"/>
      <c r="BYK3173" s="605"/>
      <c r="BYL3173" s="605"/>
      <c r="BYM3173" s="605"/>
      <c r="BYN3173" s="605"/>
      <c r="BYO3173" s="605"/>
      <c r="BYP3173" s="605"/>
      <c r="BYQ3173" s="605"/>
      <c r="BYR3173" s="605"/>
      <c r="BYS3173" s="605"/>
      <c r="BYT3173" s="605"/>
      <c r="BYU3173" s="605"/>
      <c r="BYV3173" s="605"/>
      <c r="BYW3173" s="605"/>
      <c r="BYX3173" s="605"/>
      <c r="BYY3173" s="605"/>
      <c r="BYZ3173" s="605"/>
      <c r="BZA3173" s="605"/>
      <c r="BZB3173" s="605"/>
      <c r="BZC3173" s="605"/>
      <c r="BZD3173" s="605"/>
      <c r="BZE3173" s="605"/>
      <c r="BZF3173" s="605"/>
      <c r="BZG3173" s="605"/>
      <c r="BZH3173" s="605"/>
      <c r="BZI3173" s="605"/>
      <c r="BZJ3173" s="605"/>
      <c r="BZK3173" s="605"/>
      <c r="BZL3173" s="605"/>
      <c r="BZM3173" s="605"/>
      <c r="BZN3173" s="605"/>
      <c r="BZO3173" s="605"/>
      <c r="BZP3173" s="605"/>
      <c r="BZQ3173" s="605"/>
      <c r="BZR3173" s="605"/>
      <c r="BZS3173" s="605"/>
      <c r="BZT3173" s="605"/>
      <c r="BZU3173" s="605"/>
      <c r="BZV3173" s="605"/>
      <c r="BZW3173" s="605"/>
      <c r="BZX3173" s="605"/>
      <c r="BZY3173" s="605"/>
      <c r="BZZ3173" s="605"/>
      <c r="CAA3173" s="605"/>
      <c r="CAB3173" s="605"/>
      <c r="CAC3173" s="605"/>
      <c r="CAD3173" s="605"/>
      <c r="CAE3173" s="605"/>
      <c r="CAF3173" s="605"/>
      <c r="CAG3173" s="605"/>
      <c r="CAH3173" s="605"/>
      <c r="CAI3173" s="605"/>
      <c r="CAJ3173" s="605"/>
      <c r="CAK3173" s="605"/>
      <c r="CAL3173" s="605"/>
      <c r="CAM3173" s="605"/>
      <c r="CAN3173" s="605"/>
      <c r="CAO3173" s="605"/>
      <c r="CAP3173" s="605"/>
      <c r="CAQ3173" s="605"/>
      <c r="CAR3173" s="605"/>
      <c r="CAS3173" s="605"/>
      <c r="CAT3173" s="605"/>
      <c r="CAU3173" s="605"/>
      <c r="CAV3173" s="605"/>
      <c r="CAW3173" s="605"/>
      <c r="CAX3173" s="605"/>
      <c r="CAY3173" s="605"/>
      <c r="CAZ3173" s="605"/>
      <c r="CBA3173" s="605"/>
      <c r="CBB3173" s="605"/>
      <c r="CBC3173" s="605"/>
      <c r="CBD3173" s="605"/>
      <c r="CBE3173" s="605"/>
      <c r="CBF3173" s="605"/>
      <c r="CBG3173" s="605"/>
      <c r="CBH3173" s="605"/>
      <c r="CBI3173" s="605"/>
      <c r="CBJ3173" s="605"/>
      <c r="CBK3173" s="605"/>
      <c r="CBL3173" s="605"/>
      <c r="CBM3173" s="605"/>
      <c r="CBN3173" s="605"/>
      <c r="CBO3173" s="605"/>
      <c r="CBP3173" s="605"/>
      <c r="CBQ3173" s="605"/>
      <c r="CBR3173" s="605"/>
      <c r="CBS3173" s="605"/>
      <c r="CBT3173" s="605"/>
      <c r="CBU3173" s="605"/>
      <c r="CBV3173" s="605"/>
      <c r="CBW3173" s="605"/>
      <c r="CBX3173" s="605"/>
      <c r="CBY3173" s="605"/>
      <c r="CBZ3173" s="605"/>
      <c r="CCA3173" s="605"/>
      <c r="CCB3173" s="605"/>
      <c r="CCC3173" s="605"/>
      <c r="CCD3173" s="605"/>
      <c r="CCE3173" s="605"/>
      <c r="CCF3173" s="605"/>
      <c r="CCG3173" s="605"/>
      <c r="CCH3173" s="605"/>
      <c r="CCI3173" s="605"/>
      <c r="CCJ3173" s="605"/>
      <c r="CCK3173" s="605"/>
      <c r="CCL3173" s="605"/>
      <c r="CCM3173" s="605"/>
      <c r="CCN3173" s="605"/>
      <c r="CCO3173" s="605"/>
      <c r="CCP3173" s="605"/>
      <c r="CCQ3173" s="605"/>
      <c r="CCR3173" s="605"/>
      <c r="CCS3173" s="605"/>
      <c r="CCT3173" s="605"/>
      <c r="CCU3173" s="605"/>
      <c r="CCV3173" s="605"/>
      <c r="CCW3173" s="605"/>
      <c r="CCX3173" s="605"/>
      <c r="CCY3173" s="605"/>
      <c r="CCZ3173" s="605"/>
      <c r="CDA3173" s="605"/>
      <c r="CDB3173" s="605"/>
      <c r="CDC3173" s="605"/>
      <c r="CDD3173" s="605"/>
      <c r="CDE3173" s="605"/>
      <c r="CDF3173" s="605"/>
      <c r="CDG3173" s="605"/>
      <c r="CDH3173" s="605"/>
      <c r="CDI3173" s="605"/>
      <c r="CDJ3173" s="605"/>
      <c r="CDK3173" s="605"/>
      <c r="CDL3173" s="605"/>
      <c r="CDM3173" s="605"/>
      <c r="CDN3173" s="605"/>
      <c r="CDO3173" s="605"/>
      <c r="CDP3173" s="605"/>
      <c r="CDQ3173" s="605"/>
      <c r="CDR3173" s="605"/>
      <c r="CDS3173" s="605"/>
      <c r="CDT3173" s="605"/>
      <c r="CDU3173" s="605"/>
      <c r="CDV3173" s="605"/>
      <c r="CDW3173" s="605"/>
      <c r="CDX3173" s="605"/>
      <c r="CDY3173" s="605"/>
      <c r="CDZ3173" s="605"/>
      <c r="CEA3173" s="605"/>
      <c r="CEB3173" s="605"/>
      <c r="CEC3173" s="605"/>
      <c r="CED3173" s="605"/>
      <c r="CEE3173" s="605"/>
      <c r="CEF3173" s="605"/>
      <c r="CEG3173" s="605"/>
      <c r="CEH3173" s="605"/>
      <c r="CEI3173" s="605"/>
      <c r="CEJ3173" s="605"/>
      <c r="CEK3173" s="605"/>
      <c r="CEL3173" s="605"/>
      <c r="CEM3173" s="605"/>
      <c r="CEN3173" s="605"/>
      <c r="CEO3173" s="605"/>
      <c r="CEP3173" s="605"/>
      <c r="CEQ3173" s="605"/>
      <c r="CER3173" s="605"/>
      <c r="CES3173" s="605"/>
      <c r="CET3173" s="605"/>
      <c r="CEU3173" s="605"/>
      <c r="CEV3173" s="605"/>
      <c r="CEW3173" s="605"/>
      <c r="CEX3173" s="605"/>
      <c r="CEY3173" s="605"/>
      <c r="CEZ3173" s="605"/>
      <c r="CFA3173" s="605"/>
      <c r="CFB3173" s="605"/>
      <c r="CFC3173" s="605"/>
      <c r="CFD3173" s="605"/>
      <c r="CFE3173" s="605"/>
      <c r="CFF3173" s="605"/>
      <c r="CFG3173" s="605"/>
      <c r="CFH3173" s="605"/>
      <c r="CFI3173" s="605"/>
      <c r="CFJ3173" s="605"/>
      <c r="CFK3173" s="605"/>
      <c r="CFL3173" s="605"/>
      <c r="CFM3173" s="605"/>
      <c r="CFN3173" s="605"/>
      <c r="CFO3173" s="605"/>
      <c r="CFP3173" s="605"/>
      <c r="CFQ3173" s="605"/>
      <c r="CFR3173" s="605"/>
      <c r="CFS3173" s="605"/>
      <c r="CFT3173" s="605"/>
      <c r="CFU3173" s="605"/>
      <c r="CFV3173" s="605"/>
      <c r="CFW3173" s="605"/>
      <c r="CFX3173" s="605"/>
      <c r="CFY3173" s="605"/>
      <c r="CFZ3173" s="605"/>
      <c r="CGA3173" s="605"/>
      <c r="CGB3173" s="605"/>
      <c r="CGC3173" s="605"/>
      <c r="CGD3173" s="605"/>
      <c r="CGE3173" s="605"/>
      <c r="CGF3173" s="605"/>
      <c r="CGG3173" s="605"/>
      <c r="CGH3173" s="605"/>
      <c r="CGI3173" s="605"/>
      <c r="CGJ3173" s="605"/>
      <c r="CGK3173" s="605"/>
      <c r="CGL3173" s="605"/>
      <c r="CGM3173" s="605"/>
      <c r="CGN3173" s="605"/>
      <c r="CGO3173" s="605"/>
      <c r="CGP3173" s="605"/>
      <c r="CGQ3173" s="605"/>
      <c r="CGR3173" s="605"/>
      <c r="CGS3173" s="605"/>
      <c r="CGT3173" s="605"/>
      <c r="CGU3173" s="605"/>
      <c r="CGV3173" s="605"/>
      <c r="CGW3173" s="605"/>
      <c r="CGX3173" s="605"/>
      <c r="CGY3173" s="605"/>
      <c r="CGZ3173" s="605"/>
      <c r="CHA3173" s="605"/>
      <c r="CHB3173" s="605"/>
      <c r="CHC3173" s="605"/>
      <c r="CHD3173" s="605"/>
      <c r="CHE3173" s="605"/>
      <c r="CHF3173" s="605"/>
      <c r="CHG3173" s="605"/>
      <c r="CHH3173" s="605"/>
      <c r="CHI3173" s="605"/>
      <c r="CHJ3173" s="605"/>
      <c r="CHK3173" s="605"/>
      <c r="CHL3173" s="605"/>
      <c r="CHM3173" s="605"/>
      <c r="CHN3173" s="605"/>
      <c r="CHO3173" s="605"/>
      <c r="CHP3173" s="605"/>
      <c r="CHQ3173" s="605"/>
      <c r="CHR3173" s="605"/>
      <c r="CHS3173" s="605"/>
      <c r="CHT3173" s="605"/>
      <c r="CHU3173" s="605"/>
      <c r="CHV3173" s="605"/>
      <c r="CHW3173" s="605"/>
      <c r="CHX3173" s="605"/>
      <c r="CHY3173" s="605"/>
      <c r="CHZ3173" s="605"/>
      <c r="CIA3173" s="605"/>
      <c r="CIB3173" s="605"/>
      <c r="CIC3173" s="605"/>
      <c r="CID3173" s="605"/>
      <c r="CIE3173" s="605"/>
      <c r="CIF3173" s="605"/>
      <c r="CIG3173" s="605"/>
      <c r="CIH3173" s="605"/>
      <c r="CII3173" s="605"/>
      <c r="CIJ3173" s="605"/>
      <c r="CIK3173" s="605"/>
      <c r="CIL3173" s="605"/>
      <c r="CIM3173" s="605"/>
      <c r="CIN3173" s="605"/>
      <c r="CIO3173" s="605"/>
      <c r="CIP3173" s="605"/>
      <c r="CIQ3173" s="605"/>
      <c r="CIR3173" s="605"/>
      <c r="CIS3173" s="605"/>
      <c r="CIT3173" s="605"/>
      <c r="CIU3173" s="605"/>
      <c r="CIV3173" s="605"/>
      <c r="CIW3173" s="605"/>
      <c r="CIX3173" s="605"/>
      <c r="CIY3173" s="605"/>
      <c r="CIZ3173" s="605"/>
      <c r="CJA3173" s="605"/>
      <c r="CJB3173" s="605"/>
      <c r="CJC3173" s="605"/>
      <c r="CJD3173" s="605"/>
      <c r="CJE3173" s="605"/>
      <c r="CJF3173" s="605"/>
      <c r="CJG3173" s="605"/>
      <c r="CJH3173" s="605"/>
      <c r="CJI3173" s="605"/>
      <c r="CJJ3173" s="605"/>
      <c r="CJK3173" s="605"/>
      <c r="CJL3173" s="605"/>
      <c r="CJM3173" s="605"/>
      <c r="CJN3173" s="605"/>
      <c r="CJO3173" s="605"/>
      <c r="CJP3173" s="605"/>
      <c r="CJQ3173" s="605"/>
      <c r="CJR3173" s="605"/>
      <c r="CJS3173" s="605"/>
      <c r="CJT3173" s="605"/>
      <c r="CJU3173" s="605"/>
      <c r="CJV3173" s="605"/>
      <c r="CJW3173" s="605"/>
      <c r="CJX3173" s="605"/>
      <c r="CJY3173" s="605"/>
      <c r="CJZ3173" s="605"/>
      <c r="CKA3173" s="605"/>
      <c r="CKB3173" s="605"/>
      <c r="CKC3173" s="605"/>
      <c r="CKD3173" s="605"/>
      <c r="CKE3173" s="605"/>
      <c r="CKF3173" s="605"/>
      <c r="CKG3173" s="605"/>
      <c r="CKH3173" s="605"/>
      <c r="CKI3173" s="605"/>
      <c r="CKJ3173" s="605"/>
      <c r="CKK3173" s="605"/>
      <c r="CKL3173" s="605"/>
      <c r="CKM3173" s="605"/>
      <c r="CKN3173" s="605"/>
      <c r="CKO3173" s="605"/>
      <c r="CKP3173" s="605"/>
      <c r="CKQ3173" s="605"/>
      <c r="CKR3173" s="605"/>
      <c r="CKS3173" s="605"/>
      <c r="CKT3173" s="605"/>
      <c r="CKU3173" s="605"/>
      <c r="CKV3173" s="605"/>
      <c r="CKW3173" s="605"/>
      <c r="CKX3173" s="605"/>
      <c r="CKY3173" s="605"/>
      <c r="CKZ3173" s="605"/>
      <c r="CLA3173" s="605"/>
      <c r="CLB3173" s="605"/>
      <c r="CLC3173" s="605"/>
      <c r="CLD3173" s="605"/>
      <c r="CLE3173" s="605"/>
      <c r="CLF3173" s="605"/>
      <c r="CLG3173" s="605"/>
      <c r="CLH3173" s="605"/>
      <c r="CLI3173" s="605"/>
      <c r="CLJ3173" s="605"/>
      <c r="CLK3173" s="605"/>
      <c r="CLL3173" s="605"/>
      <c r="CLM3173" s="605"/>
      <c r="CLN3173" s="605"/>
      <c r="CLO3173" s="605"/>
      <c r="CLP3173" s="605"/>
      <c r="CLQ3173" s="605"/>
      <c r="CLR3173" s="605"/>
      <c r="CLS3173" s="605"/>
      <c r="CLT3173" s="605"/>
      <c r="CLU3173" s="605"/>
      <c r="CLV3173" s="605"/>
      <c r="CLW3173" s="605"/>
      <c r="CLX3173" s="605"/>
      <c r="CLY3173" s="605"/>
      <c r="CLZ3173" s="605"/>
      <c r="CMA3173" s="605"/>
      <c r="CMB3173" s="605"/>
      <c r="CMC3173" s="605"/>
      <c r="CMD3173" s="605"/>
      <c r="CME3173" s="605"/>
      <c r="CMF3173" s="605"/>
      <c r="CMG3173" s="605"/>
      <c r="CMH3173" s="605"/>
      <c r="CMI3173" s="605"/>
      <c r="CMJ3173" s="605"/>
      <c r="CMK3173" s="605"/>
      <c r="CML3173" s="605"/>
      <c r="CMM3173" s="605"/>
      <c r="CMN3173" s="605"/>
      <c r="CMO3173" s="605"/>
      <c r="CMP3173" s="605"/>
      <c r="CMQ3173" s="605"/>
      <c r="CMR3173" s="605"/>
      <c r="CMS3173" s="605"/>
      <c r="CMT3173" s="605"/>
      <c r="CMU3173" s="605"/>
      <c r="CMV3173" s="605"/>
      <c r="CMW3173" s="605"/>
      <c r="CMX3173" s="605"/>
      <c r="CMY3173" s="605"/>
      <c r="CMZ3173" s="605"/>
      <c r="CNA3173" s="605"/>
      <c r="CNB3173" s="605"/>
      <c r="CNC3173" s="605"/>
      <c r="CND3173" s="605"/>
      <c r="CNE3173" s="605"/>
      <c r="CNF3173" s="605"/>
      <c r="CNG3173" s="605"/>
      <c r="CNH3173" s="605"/>
      <c r="CNI3173" s="605"/>
      <c r="CNJ3173" s="605"/>
      <c r="CNK3173" s="605"/>
      <c r="CNL3173" s="605"/>
      <c r="CNM3173" s="605"/>
      <c r="CNN3173" s="605"/>
      <c r="CNO3173" s="605"/>
      <c r="CNP3173" s="605"/>
      <c r="CNQ3173" s="605"/>
      <c r="CNR3173" s="605"/>
      <c r="CNS3173" s="605"/>
      <c r="CNT3173" s="605"/>
      <c r="CNU3173" s="605"/>
      <c r="CNV3173" s="605"/>
      <c r="CNW3173" s="605"/>
      <c r="CNX3173" s="605"/>
      <c r="CNY3173" s="605"/>
      <c r="CNZ3173" s="605"/>
      <c r="COA3173" s="605"/>
      <c r="COB3173" s="605"/>
      <c r="COC3173" s="605"/>
      <c r="COD3173" s="605"/>
      <c r="COE3173" s="605"/>
      <c r="COF3173" s="605"/>
      <c r="COG3173" s="605"/>
      <c r="COH3173" s="605"/>
      <c r="COI3173" s="605"/>
      <c r="COJ3173" s="605"/>
      <c r="COK3173" s="605"/>
      <c r="COL3173" s="605"/>
      <c r="COM3173" s="605"/>
      <c r="CON3173" s="605"/>
      <c r="COO3173" s="605"/>
      <c r="COP3173" s="605"/>
      <c r="COQ3173" s="605"/>
      <c r="COR3173" s="605"/>
      <c r="COS3173" s="605"/>
      <c r="COT3173" s="605"/>
      <c r="COU3173" s="605"/>
      <c r="COV3173" s="605"/>
      <c r="COW3173" s="605"/>
      <c r="COX3173" s="605"/>
      <c r="COY3173" s="605"/>
      <c r="COZ3173" s="605"/>
      <c r="CPA3173" s="605"/>
      <c r="CPB3173" s="605"/>
      <c r="CPC3173" s="605"/>
      <c r="CPD3173" s="605"/>
      <c r="CPE3173" s="605"/>
      <c r="CPF3173" s="605"/>
      <c r="CPG3173" s="605"/>
      <c r="CPH3173" s="605"/>
      <c r="CPI3173" s="605"/>
      <c r="CPJ3173" s="605"/>
      <c r="CPK3173" s="605"/>
      <c r="CPL3173" s="605"/>
      <c r="CPM3173" s="605"/>
      <c r="CPN3173" s="605"/>
      <c r="CPO3173" s="605"/>
      <c r="CPP3173" s="605"/>
      <c r="CPQ3173" s="605"/>
      <c r="CPR3173" s="605"/>
      <c r="CPS3173" s="605"/>
      <c r="CPT3173" s="605"/>
      <c r="CPU3173" s="605"/>
      <c r="CPV3173" s="605"/>
      <c r="CPW3173" s="605"/>
      <c r="CPX3173" s="605"/>
      <c r="CPY3173" s="605"/>
      <c r="CPZ3173" s="605"/>
      <c r="CQA3173" s="605"/>
      <c r="CQB3173" s="605"/>
      <c r="CQC3173" s="605"/>
      <c r="CQD3173" s="605"/>
      <c r="CQE3173" s="605"/>
      <c r="CQF3173" s="605"/>
      <c r="CQG3173" s="605"/>
      <c r="CQH3173" s="605"/>
      <c r="CQI3173" s="605"/>
      <c r="CQJ3173" s="605"/>
      <c r="CQK3173" s="605"/>
      <c r="CQL3173" s="605"/>
      <c r="CQM3173" s="605"/>
      <c r="CQN3173" s="605"/>
      <c r="CQO3173" s="605"/>
      <c r="CQP3173" s="605"/>
      <c r="CQQ3173" s="605"/>
      <c r="CQR3173" s="605"/>
      <c r="CQS3173" s="605"/>
      <c r="CQT3173" s="605"/>
      <c r="CQU3173" s="605"/>
      <c r="CQV3173" s="605"/>
      <c r="CQW3173" s="605"/>
      <c r="CQX3173" s="605"/>
      <c r="CQY3173" s="605"/>
      <c r="CQZ3173" s="605"/>
      <c r="CRA3173" s="605"/>
      <c r="CRB3173" s="605"/>
      <c r="CRC3173" s="605"/>
      <c r="CRD3173" s="605"/>
      <c r="CRE3173" s="605"/>
      <c r="CRF3173" s="605"/>
      <c r="CRG3173" s="605"/>
      <c r="CRH3173" s="605"/>
      <c r="CRI3173" s="605"/>
      <c r="CRJ3173" s="605"/>
      <c r="CRK3173" s="605"/>
      <c r="CRL3173" s="605"/>
      <c r="CRM3173" s="605"/>
      <c r="CRN3173" s="605"/>
      <c r="CRO3173" s="605"/>
      <c r="CRP3173" s="605"/>
      <c r="CRQ3173" s="605"/>
      <c r="CRR3173" s="605"/>
      <c r="CRS3173" s="605"/>
      <c r="CRT3173" s="605"/>
      <c r="CRU3173" s="605"/>
      <c r="CRV3173" s="605"/>
      <c r="CRW3173" s="605"/>
      <c r="CRX3173" s="605"/>
      <c r="CRY3173" s="605"/>
      <c r="CRZ3173" s="605"/>
      <c r="CSA3173" s="605"/>
      <c r="CSB3173" s="605"/>
      <c r="CSC3173" s="605"/>
      <c r="CSD3173" s="605"/>
      <c r="CSE3173" s="605"/>
      <c r="CSF3173" s="605"/>
      <c r="CSG3173" s="605"/>
      <c r="CSH3173" s="605"/>
      <c r="CSI3173" s="605"/>
      <c r="CSJ3173" s="605"/>
      <c r="CSK3173" s="605"/>
      <c r="CSL3173" s="605"/>
      <c r="CSM3173" s="605"/>
      <c r="CSN3173" s="605"/>
      <c r="CSO3173" s="605"/>
      <c r="CSP3173" s="605"/>
      <c r="CSQ3173" s="605"/>
      <c r="CSR3173" s="605"/>
      <c r="CSS3173" s="605"/>
      <c r="CST3173" s="605"/>
      <c r="CSU3173" s="605"/>
      <c r="CSV3173" s="605"/>
      <c r="CSW3173" s="605"/>
      <c r="CSX3173" s="605"/>
      <c r="CSY3173" s="605"/>
      <c r="CSZ3173" s="605"/>
      <c r="CTA3173" s="605"/>
      <c r="CTB3173" s="605"/>
      <c r="CTC3173" s="605"/>
      <c r="CTD3173" s="605"/>
      <c r="CTE3173" s="605"/>
      <c r="CTF3173" s="605"/>
      <c r="CTG3173" s="605"/>
      <c r="CTH3173" s="605"/>
      <c r="CTI3173" s="605"/>
      <c r="CTJ3173" s="605"/>
      <c r="CTK3173" s="605"/>
      <c r="CTL3173" s="605"/>
      <c r="CTM3173" s="605"/>
      <c r="CTN3173" s="605"/>
      <c r="CTO3173" s="605"/>
      <c r="CTP3173" s="605"/>
      <c r="CTQ3173" s="605"/>
      <c r="CTR3173" s="605"/>
      <c r="CTS3173" s="605"/>
      <c r="CTT3173" s="605"/>
      <c r="CTU3173" s="605"/>
      <c r="CTV3173" s="605"/>
      <c r="CTW3173" s="605"/>
      <c r="CTX3173" s="605"/>
      <c r="CTY3173" s="605"/>
      <c r="CTZ3173" s="605"/>
      <c r="CUA3173" s="605"/>
      <c r="CUB3173" s="605"/>
      <c r="CUC3173" s="605"/>
      <c r="CUD3173" s="605"/>
      <c r="CUE3173" s="605"/>
      <c r="CUF3173" s="605"/>
      <c r="CUG3173" s="605"/>
      <c r="CUH3173" s="605"/>
      <c r="CUI3173" s="605"/>
      <c r="CUJ3173" s="605"/>
      <c r="CUK3173" s="605"/>
      <c r="CUL3173" s="605"/>
      <c r="CUM3173" s="605"/>
      <c r="CUN3173" s="605"/>
      <c r="CUO3173" s="605"/>
      <c r="CUP3173" s="605"/>
      <c r="CUQ3173" s="605"/>
      <c r="CUR3173" s="605"/>
      <c r="CUS3173" s="605"/>
      <c r="CUT3173" s="605"/>
      <c r="CUU3173" s="605"/>
      <c r="CUV3173" s="605"/>
      <c r="CUW3173" s="605"/>
      <c r="CUX3173" s="605"/>
      <c r="CUY3173" s="605"/>
      <c r="CUZ3173" s="605"/>
      <c r="CVA3173" s="605"/>
      <c r="CVB3173" s="605"/>
      <c r="CVC3173" s="605"/>
      <c r="CVD3173" s="605"/>
      <c r="CVE3173" s="605"/>
      <c r="CVF3173" s="605"/>
      <c r="CVG3173" s="605"/>
      <c r="CVH3173" s="605"/>
      <c r="CVI3173" s="605"/>
      <c r="CVJ3173" s="605"/>
      <c r="CVK3173" s="605"/>
      <c r="CVL3173" s="605"/>
      <c r="CVM3173" s="605"/>
      <c r="CVN3173" s="605"/>
      <c r="CVO3173" s="605"/>
      <c r="CVP3173" s="605"/>
      <c r="CVQ3173" s="605"/>
      <c r="CVR3173" s="605"/>
      <c r="CVS3173" s="605"/>
      <c r="CVT3173" s="605"/>
      <c r="CVU3173" s="605"/>
      <c r="CVV3173" s="605"/>
      <c r="CVW3173" s="605"/>
      <c r="CVX3173" s="605"/>
      <c r="CVY3173" s="605"/>
      <c r="CVZ3173" s="605"/>
      <c r="CWA3173" s="605"/>
      <c r="CWB3173" s="605"/>
      <c r="CWC3173" s="605"/>
      <c r="CWD3173" s="605"/>
      <c r="CWE3173" s="605"/>
      <c r="CWF3173" s="605"/>
      <c r="CWG3173" s="605"/>
      <c r="CWH3173" s="605"/>
      <c r="CWI3173" s="605"/>
      <c r="CWJ3173" s="605"/>
      <c r="CWK3173" s="605"/>
      <c r="CWL3173" s="605"/>
      <c r="CWM3173" s="605"/>
      <c r="CWN3173" s="605"/>
      <c r="CWO3173" s="605"/>
      <c r="CWP3173" s="605"/>
      <c r="CWQ3173" s="605"/>
      <c r="CWR3173" s="605"/>
      <c r="CWS3173" s="605"/>
      <c r="CWT3173" s="605"/>
      <c r="CWU3173" s="605"/>
      <c r="CWV3173" s="605"/>
      <c r="CWW3173" s="605"/>
      <c r="CWX3173" s="605"/>
      <c r="CWY3173" s="605"/>
      <c r="CWZ3173" s="605"/>
      <c r="CXA3173" s="605"/>
      <c r="CXB3173" s="605"/>
      <c r="CXC3173" s="605"/>
      <c r="CXD3173" s="605"/>
      <c r="CXE3173" s="605"/>
      <c r="CXF3173" s="605"/>
      <c r="CXG3173" s="605"/>
      <c r="CXH3173" s="605"/>
      <c r="CXI3173" s="605"/>
      <c r="CXJ3173" s="605"/>
      <c r="CXK3173" s="605"/>
      <c r="CXL3173" s="605"/>
      <c r="CXM3173" s="605"/>
      <c r="CXN3173" s="605"/>
      <c r="CXO3173" s="605"/>
      <c r="CXP3173" s="605"/>
      <c r="CXQ3173" s="605"/>
      <c r="CXR3173" s="605"/>
      <c r="CXS3173" s="605"/>
      <c r="CXT3173" s="605"/>
      <c r="CXU3173" s="605"/>
      <c r="CXV3173" s="605"/>
      <c r="CXW3173" s="605"/>
      <c r="CXX3173" s="605"/>
      <c r="CXY3173" s="605"/>
      <c r="CXZ3173" s="605"/>
      <c r="CYA3173" s="605"/>
      <c r="CYB3173" s="605"/>
      <c r="CYC3173" s="605"/>
      <c r="CYD3173" s="605"/>
      <c r="CYE3173" s="605"/>
      <c r="CYF3173" s="605"/>
      <c r="CYG3173" s="605"/>
      <c r="CYH3173" s="605"/>
      <c r="CYI3173" s="605"/>
      <c r="CYJ3173" s="605"/>
      <c r="CYK3173" s="605"/>
      <c r="CYL3173" s="605"/>
      <c r="CYM3173" s="605"/>
      <c r="CYN3173" s="605"/>
      <c r="CYO3173" s="605"/>
      <c r="CYP3173" s="605"/>
      <c r="CYQ3173" s="605"/>
      <c r="CYR3173" s="605"/>
      <c r="CYS3173" s="605"/>
      <c r="CYT3173" s="605"/>
      <c r="CYU3173" s="605"/>
      <c r="CYV3173" s="605"/>
      <c r="CYW3173" s="605"/>
      <c r="CYX3173" s="605"/>
      <c r="CYY3173" s="605"/>
      <c r="CYZ3173" s="605"/>
      <c r="CZA3173" s="605"/>
      <c r="CZB3173" s="605"/>
      <c r="CZC3173" s="605"/>
      <c r="CZD3173" s="605"/>
      <c r="CZE3173" s="605"/>
      <c r="CZF3173" s="605"/>
      <c r="CZG3173" s="605"/>
      <c r="CZH3173" s="605"/>
      <c r="CZI3173" s="605"/>
      <c r="CZJ3173" s="605"/>
      <c r="CZK3173" s="605"/>
      <c r="CZL3173" s="605"/>
      <c r="CZM3173" s="605"/>
      <c r="CZN3173" s="605"/>
      <c r="CZO3173" s="605"/>
      <c r="CZP3173" s="605"/>
      <c r="CZQ3173" s="605"/>
      <c r="CZR3173" s="605"/>
      <c r="CZS3173" s="605"/>
      <c r="CZT3173" s="605"/>
      <c r="CZU3173" s="605"/>
      <c r="CZV3173" s="605"/>
      <c r="CZW3173" s="605"/>
      <c r="CZX3173" s="605"/>
      <c r="CZY3173" s="605"/>
      <c r="CZZ3173" s="605"/>
      <c r="DAA3173" s="605"/>
      <c r="DAB3173" s="605"/>
      <c r="DAC3173" s="605"/>
      <c r="DAD3173" s="605"/>
      <c r="DAE3173" s="605"/>
      <c r="DAF3173" s="605"/>
      <c r="DAG3173" s="605"/>
      <c r="DAH3173" s="605"/>
      <c r="DAI3173" s="605"/>
      <c r="DAJ3173" s="605"/>
      <c r="DAK3173" s="605"/>
      <c r="DAL3173" s="605"/>
      <c r="DAM3173" s="605"/>
      <c r="DAN3173" s="605"/>
      <c r="DAO3173" s="605"/>
      <c r="DAP3173" s="605"/>
      <c r="DAQ3173" s="605"/>
      <c r="DAR3173" s="605"/>
      <c r="DAS3173" s="605"/>
      <c r="DAT3173" s="605"/>
      <c r="DAU3173" s="605"/>
      <c r="DAV3173" s="605"/>
      <c r="DAW3173" s="605"/>
      <c r="DAX3173" s="605"/>
      <c r="DAY3173" s="605"/>
      <c r="DAZ3173" s="605"/>
      <c r="DBA3173" s="605"/>
      <c r="DBB3173" s="605"/>
      <c r="DBC3173" s="605"/>
      <c r="DBD3173" s="605"/>
      <c r="DBE3173" s="605"/>
      <c r="DBF3173" s="605"/>
      <c r="DBG3173" s="605"/>
      <c r="DBH3173" s="605"/>
      <c r="DBI3173" s="605"/>
      <c r="DBJ3173" s="605"/>
      <c r="DBK3173" s="605"/>
      <c r="DBL3173" s="605"/>
      <c r="DBM3173" s="605"/>
      <c r="DBN3173" s="605"/>
      <c r="DBO3173" s="605"/>
      <c r="DBP3173" s="605"/>
      <c r="DBQ3173" s="605"/>
      <c r="DBR3173" s="605"/>
      <c r="DBS3173" s="605"/>
      <c r="DBT3173" s="605"/>
      <c r="DBU3173" s="605"/>
      <c r="DBV3173" s="605"/>
      <c r="DBW3173" s="605"/>
      <c r="DBX3173" s="605"/>
      <c r="DBY3173" s="605"/>
      <c r="DBZ3173" s="605"/>
      <c r="DCA3173" s="605"/>
      <c r="DCB3173" s="605"/>
      <c r="DCC3173" s="605"/>
      <c r="DCD3173" s="605"/>
      <c r="DCE3173" s="605"/>
      <c r="DCF3173" s="605"/>
      <c r="DCG3173" s="605"/>
      <c r="DCH3173" s="605"/>
      <c r="DCI3173" s="605"/>
      <c r="DCJ3173" s="605"/>
      <c r="DCK3173" s="605"/>
      <c r="DCL3173" s="605"/>
      <c r="DCM3173" s="605"/>
      <c r="DCN3173" s="605"/>
      <c r="DCO3173" s="605"/>
      <c r="DCP3173" s="605"/>
      <c r="DCQ3173" s="605"/>
      <c r="DCR3173" s="605"/>
      <c r="DCS3173" s="605"/>
      <c r="DCT3173" s="605"/>
      <c r="DCU3173" s="605"/>
      <c r="DCV3173" s="605"/>
      <c r="DCW3173" s="605"/>
      <c r="DCX3173" s="605"/>
      <c r="DCY3173" s="605"/>
      <c r="DCZ3173" s="605"/>
      <c r="DDA3173" s="605"/>
      <c r="DDB3173" s="605"/>
      <c r="DDC3173" s="605"/>
      <c r="DDD3173" s="605"/>
      <c r="DDE3173" s="605"/>
      <c r="DDF3173" s="605"/>
      <c r="DDG3173" s="605"/>
      <c r="DDH3173" s="605"/>
      <c r="DDI3173" s="605"/>
      <c r="DDJ3173" s="605"/>
      <c r="DDK3173" s="605"/>
      <c r="DDL3173" s="605"/>
      <c r="DDM3173" s="605"/>
      <c r="DDN3173" s="605"/>
      <c r="DDO3173" s="605"/>
      <c r="DDP3173" s="605"/>
      <c r="DDQ3173" s="605"/>
      <c r="DDR3173" s="605"/>
      <c r="DDS3173" s="605"/>
      <c r="DDT3173" s="605"/>
      <c r="DDU3173" s="605"/>
      <c r="DDV3173" s="605"/>
      <c r="DDW3173" s="605"/>
      <c r="DDX3173" s="605"/>
      <c r="DDY3173" s="605"/>
      <c r="DDZ3173" s="605"/>
      <c r="DEA3173" s="605"/>
      <c r="DEB3173" s="605"/>
      <c r="DEC3173" s="605"/>
      <c r="DED3173" s="605"/>
      <c r="DEE3173" s="605"/>
      <c r="DEF3173" s="605"/>
      <c r="DEG3173" s="605"/>
      <c r="DEH3173" s="605"/>
      <c r="DEI3173" s="605"/>
      <c r="DEJ3173" s="605"/>
      <c r="DEK3173" s="605"/>
      <c r="DEL3173" s="605"/>
      <c r="DEM3173" s="605"/>
      <c r="DEN3173" s="605"/>
      <c r="DEO3173" s="605"/>
      <c r="DEP3173" s="605"/>
      <c r="DEQ3173" s="605"/>
      <c r="DER3173" s="605"/>
      <c r="DES3173" s="605"/>
      <c r="DET3173" s="605"/>
      <c r="DEU3173" s="605"/>
      <c r="DEV3173" s="605"/>
      <c r="DEW3173" s="605"/>
      <c r="DEX3173" s="605"/>
      <c r="DEY3173" s="605"/>
      <c r="DEZ3173" s="605"/>
      <c r="DFA3173" s="605"/>
      <c r="DFB3173" s="605"/>
      <c r="DFC3173" s="605"/>
      <c r="DFD3173" s="605"/>
      <c r="DFE3173" s="605"/>
      <c r="DFF3173" s="605"/>
      <c r="DFG3173" s="605"/>
      <c r="DFH3173" s="605"/>
      <c r="DFI3173" s="605"/>
      <c r="DFJ3173" s="605"/>
      <c r="DFK3173" s="605"/>
      <c r="DFL3173" s="605"/>
      <c r="DFM3173" s="605"/>
      <c r="DFN3173" s="605"/>
      <c r="DFO3173" s="605"/>
      <c r="DFP3173" s="605"/>
      <c r="DFQ3173" s="605"/>
      <c r="DFR3173" s="605"/>
      <c r="DFS3173" s="605"/>
      <c r="DFT3173" s="605"/>
      <c r="DFU3173" s="605"/>
      <c r="DFV3173" s="605"/>
      <c r="DFW3173" s="605"/>
      <c r="DFX3173" s="605"/>
      <c r="DFY3173" s="605"/>
      <c r="DFZ3173" s="605"/>
      <c r="DGA3173" s="605"/>
      <c r="DGB3173" s="605"/>
      <c r="DGC3173" s="605"/>
      <c r="DGD3173" s="605"/>
      <c r="DGE3173" s="605"/>
      <c r="DGF3173" s="605"/>
      <c r="DGG3173" s="605"/>
      <c r="DGH3173" s="605"/>
      <c r="DGI3173" s="605"/>
      <c r="DGJ3173" s="605"/>
      <c r="DGK3173" s="605"/>
      <c r="DGL3173" s="605"/>
      <c r="DGM3173" s="605"/>
      <c r="DGN3173" s="605"/>
      <c r="DGO3173" s="605"/>
      <c r="DGP3173" s="605"/>
      <c r="DGQ3173" s="605"/>
      <c r="DGR3173" s="605"/>
      <c r="DGS3173" s="605"/>
      <c r="DGT3173" s="605"/>
      <c r="DGU3173" s="605"/>
      <c r="DGV3173" s="605"/>
      <c r="DGW3173" s="605"/>
      <c r="DGX3173" s="605"/>
      <c r="DGY3173" s="605"/>
      <c r="DGZ3173" s="605"/>
      <c r="DHA3173" s="605"/>
      <c r="DHB3173" s="605"/>
      <c r="DHC3173" s="605"/>
      <c r="DHD3173" s="605"/>
      <c r="DHE3173" s="605"/>
      <c r="DHF3173" s="605"/>
      <c r="DHG3173" s="605"/>
      <c r="DHH3173" s="605"/>
      <c r="DHI3173" s="605"/>
      <c r="DHJ3173" s="605"/>
      <c r="DHK3173" s="605"/>
      <c r="DHL3173" s="605"/>
      <c r="DHM3173" s="605"/>
      <c r="DHN3173" s="605"/>
      <c r="DHO3173" s="605"/>
      <c r="DHP3173" s="605"/>
      <c r="DHQ3173" s="605"/>
      <c r="DHR3173" s="605"/>
      <c r="DHS3173" s="605"/>
      <c r="DHT3173" s="605"/>
      <c r="DHU3173" s="605"/>
      <c r="DHV3173" s="605"/>
      <c r="DHW3173" s="605"/>
      <c r="DHX3173" s="605"/>
      <c r="DHY3173" s="605"/>
      <c r="DHZ3173" s="605"/>
      <c r="DIA3173" s="605"/>
      <c r="DIB3173" s="605"/>
      <c r="DIC3173" s="605"/>
      <c r="DID3173" s="605"/>
      <c r="DIE3173" s="605"/>
      <c r="DIF3173" s="605"/>
      <c r="DIG3173" s="605"/>
      <c r="DIH3173" s="605"/>
      <c r="DII3173" s="605"/>
      <c r="DIJ3173" s="605"/>
      <c r="DIK3173" s="605"/>
      <c r="DIL3173" s="605"/>
      <c r="DIM3173" s="605"/>
      <c r="DIN3173" s="605"/>
      <c r="DIO3173" s="605"/>
      <c r="DIP3173" s="605"/>
      <c r="DIQ3173" s="605"/>
      <c r="DIR3173" s="605"/>
      <c r="DIS3173" s="605"/>
      <c r="DIT3173" s="605"/>
      <c r="DIU3173" s="605"/>
      <c r="DIV3173" s="605"/>
      <c r="DIW3173" s="605"/>
      <c r="DIX3173" s="605"/>
      <c r="DIY3173" s="605"/>
      <c r="DIZ3173" s="605"/>
      <c r="DJA3173" s="605"/>
      <c r="DJB3173" s="605"/>
      <c r="DJC3173" s="605"/>
      <c r="DJD3173" s="605"/>
      <c r="DJE3173" s="605"/>
      <c r="DJF3173" s="605"/>
      <c r="DJG3173" s="605"/>
      <c r="DJH3173" s="605"/>
      <c r="DJI3173" s="605"/>
      <c r="DJJ3173" s="605"/>
      <c r="DJK3173" s="605"/>
      <c r="DJL3173" s="605"/>
      <c r="DJM3173" s="605"/>
      <c r="DJN3173" s="605"/>
      <c r="DJO3173" s="605"/>
      <c r="DJP3173" s="605"/>
      <c r="DJQ3173" s="605"/>
      <c r="DJR3173" s="605"/>
      <c r="DJS3173" s="605"/>
      <c r="DJT3173" s="605"/>
      <c r="DJU3173" s="605"/>
      <c r="DJV3173" s="605"/>
      <c r="DJW3173" s="605"/>
      <c r="DJX3173" s="605"/>
      <c r="DJY3173" s="605"/>
      <c r="DJZ3173" s="605"/>
      <c r="DKA3173" s="605"/>
      <c r="DKB3173" s="605"/>
      <c r="DKC3173" s="605"/>
      <c r="DKD3173" s="605"/>
      <c r="DKE3173" s="605"/>
      <c r="DKF3173" s="605"/>
      <c r="DKG3173" s="605"/>
      <c r="DKH3173" s="605"/>
      <c r="DKI3173" s="605"/>
      <c r="DKJ3173" s="605"/>
      <c r="DKK3173" s="605"/>
      <c r="DKL3173" s="605"/>
      <c r="DKM3173" s="605"/>
      <c r="DKN3173" s="605"/>
      <c r="DKO3173" s="605"/>
      <c r="DKP3173" s="605"/>
      <c r="DKQ3173" s="605"/>
      <c r="DKR3173" s="605"/>
      <c r="DKS3173" s="605"/>
      <c r="DKT3173" s="605"/>
      <c r="DKU3173" s="605"/>
      <c r="DKV3173" s="605"/>
      <c r="DKW3173" s="605"/>
      <c r="DKX3173" s="605"/>
      <c r="DKY3173" s="605"/>
      <c r="DKZ3173" s="605"/>
      <c r="DLA3173" s="605"/>
      <c r="DLB3173" s="605"/>
      <c r="DLC3173" s="605"/>
      <c r="DLD3173" s="605"/>
      <c r="DLE3173" s="605"/>
      <c r="DLF3173" s="605"/>
      <c r="DLG3173" s="605"/>
      <c r="DLH3173" s="605"/>
      <c r="DLI3173" s="605"/>
      <c r="DLJ3173" s="605"/>
      <c r="DLK3173" s="605"/>
      <c r="DLL3173" s="605"/>
      <c r="DLM3173" s="605"/>
      <c r="DLN3173" s="605"/>
      <c r="DLO3173" s="605"/>
      <c r="DLP3173" s="605"/>
      <c r="DLQ3173" s="605"/>
      <c r="DLR3173" s="605"/>
      <c r="DLS3173" s="605"/>
      <c r="DLT3173" s="605"/>
      <c r="DLU3173" s="605"/>
      <c r="DLV3173" s="605"/>
      <c r="DLW3173" s="605"/>
      <c r="DLX3173" s="605"/>
      <c r="DLY3173" s="605"/>
      <c r="DLZ3173" s="605"/>
      <c r="DMA3173" s="605"/>
      <c r="DMB3173" s="605"/>
      <c r="DMC3173" s="605"/>
      <c r="DMD3173" s="605"/>
      <c r="DME3173" s="605"/>
      <c r="DMF3173" s="605"/>
      <c r="DMG3173" s="605"/>
      <c r="DMH3173" s="605"/>
      <c r="DMI3173" s="605"/>
      <c r="DMJ3173" s="605"/>
      <c r="DMK3173" s="605"/>
      <c r="DML3173" s="605"/>
      <c r="DMM3173" s="605"/>
      <c r="DMN3173" s="605"/>
      <c r="DMO3173" s="605"/>
      <c r="DMP3173" s="605"/>
      <c r="DMQ3173" s="605"/>
      <c r="DMR3173" s="605"/>
      <c r="DMS3173" s="605"/>
      <c r="DMT3173" s="605"/>
      <c r="DMU3173" s="605"/>
      <c r="DMV3173" s="605"/>
      <c r="DMW3173" s="605"/>
      <c r="DMX3173" s="605"/>
      <c r="DMY3173" s="605"/>
      <c r="DMZ3173" s="605"/>
      <c r="DNA3173" s="605"/>
      <c r="DNB3173" s="605"/>
      <c r="DNC3173" s="605"/>
      <c r="DND3173" s="605"/>
      <c r="DNE3173" s="605"/>
      <c r="DNF3173" s="605"/>
      <c r="DNG3173" s="605"/>
      <c r="DNH3173" s="605"/>
      <c r="DNI3173" s="605"/>
      <c r="DNJ3173" s="605"/>
      <c r="DNK3173" s="605"/>
      <c r="DNL3173" s="605"/>
      <c r="DNM3173" s="605"/>
      <c r="DNN3173" s="605"/>
      <c r="DNO3173" s="605"/>
      <c r="DNP3173" s="605"/>
      <c r="DNQ3173" s="605"/>
      <c r="DNR3173" s="605"/>
      <c r="DNS3173" s="605"/>
      <c r="DNT3173" s="605"/>
      <c r="DNU3173" s="605"/>
      <c r="DNV3173" s="605"/>
      <c r="DNW3173" s="605"/>
      <c r="DNX3173" s="605"/>
      <c r="DNY3173" s="605"/>
      <c r="DNZ3173" s="605"/>
      <c r="DOA3173" s="605"/>
      <c r="DOB3173" s="605"/>
      <c r="DOC3173" s="605"/>
      <c r="DOD3173" s="605"/>
      <c r="DOE3173" s="605"/>
      <c r="DOF3173" s="605"/>
      <c r="DOG3173" s="605"/>
      <c r="DOH3173" s="605"/>
      <c r="DOI3173" s="605"/>
      <c r="DOJ3173" s="605"/>
      <c r="DOK3173" s="605"/>
      <c r="DOL3173" s="605"/>
      <c r="DOM3173" s="605"/>
      <c r="DON3173" s="605"/>
      <c r="DOO3173" s="605"/>
      <c r="DOP3173" s="605"/>
      <c r="DOQ3173" s="605"/>
      <c r="DOR3173" s="605"/>
      <c r="DOS3173" s="605"/>
      <c r="DOT3173" s="605"/>
      <c r="DOU3173" s="605"/>
      <c r="DOV3173" s="605"/>
      <c r="DOW3173" s="605"/>
      <c r="DOX3173" s="605"/>
      <c r="DOY3173" s="605"/>
      <c r="DOZ3173" s="605"/>
      <c r="DPA3173" s="605"/>
      <c r="DPB3173" s="605"/>
      <c r="DPC3173" s="605"/>
      <c r="DPD3173" s="605"/>
      <c r="DPE3173" s="605"/>
      <c r="DPF3173" s="605"/>
      <c r="DPG3173" s="605"/>
      <c r="DPH3173" s="605"/>
      <c r="DPI3173" s="605"/>
      <c r="DPJ3173" s="605"/>
      <c r="DPK3173" s="605"/>
      <c r="DPL3173" s="605"/>
      <c r="DPM3173" s="605"/>
      <c r="DPN3173" s="605"/>
      <c r="DPO3173" s="605"/>
      <c r="DPP3173" s="605"/>
      <c r="DPQ3173" s="605"/>
      <c r="DPR3173" s="605"/>
      <c r="DPS3173" s="605"/>
      <c r="DPT3173" s="605"/>
      <c r="DPU3173" s="605"/>
      <c r="DPV3173" s="605"/>
      <c r="DPW3173" s="605"/>
      <c r="DPX3173" s="605"/>
      <c r="DPY3173" s="605"/>
      <c r="DPZ3173" s="605"/>
      <c r="DQA3173" s="605"/>
      <c r="DQB3173" s="605"/>
      <c r="DQC3173" s="605"/>
      <c r="DQD3173" s="605"/>
      <c r="DQE3173" s="605"/>
      <c r="DQF3173" s="605"/>
      <c r="DQG3173" s="605"/>
      <c r="DQH3173" s="605"/>
      <c r="DQI3173" s="605"/>
      <c r="DQJ3173" s="605"/>
      <c r="DQK3173" s="605"/>
      <c r="DQL3173" s="605"/>
      <c r="DQM3173" s="605"/>
      <c r="DQN3173" s="605"/>
      <c r="DQO3173" s="605"/>
      <c r="DQP3173" s="605"/>
      <c r="DQQ3173" s="605"/>
      <c r="DQR3173" s="605"/>
      <c r="DQS3173" s="605"/>
      <c r="DQT3173" s="605"/>
      <c r="DQU3173" s="605"/>
      <c r="DQV3173" s="605"/>
      <c r="DQW3173" s="605"/>
      <c r="DQX3173" s="605"/>
      <c r="DQY3173" s="605"/>
      <c r="DQZ3173" s="605"/>
      <c r="DRA3173" s="605"/>
      <c r="DRB3173" s="605"/>
      <c r="DRC3173" s="605"/>
      <c r="DRD3173" s="605"/>
      <c r="DRE3173" s="605"/>
      <c r="DRF3173" s="605"/>
      <c r="DRG3173" s="605"/>
      <c r="DRH3173" s="605"/>
      <c r="DRI3173" s="605"/>
      <c r="DRJ3173" s="605"/>
      <c r="DRK3173" s="605"/>
      <c r="DRL3173" s="605"/>
      <c r="DRM3173" s="605"/>
      <c r="DRN3173" s="605"/>
      <c r="DRO3173" s="605"/>
      <c r="DRP3173" s="605"/>
      <c r="DRQ3173" s="605"/>
      <c r="DRR3173" s="605"/>
      <c r="DRS3173" s="605"/>
      <c r="DRT3173" s="605"/>
      <c r="DRU3173" s="605"/>
      <c r="DRV3173" s="605"/>
      <c r="DRW3173" s="605"/>
      <c r="DRX3173" s="605"/>
      <c r="DRY3173" s="605"/>
      <c r="DRZ3173" s="605"/>
      <c r="DSA3173" s="605"/>
      <c r="DSB3173" s="605"/>
      <c r="DSC3173" s="605"/>
      <c r="DSD3173" s="605"/>
      <c r="DSE3173" s="605"/>
      <c r="DSF3173" s="605"/>
      <c r="DSG3173" s="605"/>
      <c r="DSH3173" s="605"/>
      <c r="DSI3173" s="605"/>
      <c r="DSJ3173" s="605"/>
      <c r="DSK3173" s="605"/>
      <c r="DSL3173" s="605"/>
      <c r="DSM3173" s="605"/>
      <c r="DSN3173" s="605"/>
      <c r="DSO3173" s="605"/>
      <c r="DSP3173" s="605"/>
      <c r="DSQ3173" s="605"/>
      <c r="DSR3173" s="605"/>
      <c r="DSS3173" s="605"/>
      <c r="DST3173" s="605"/>
      <c r="DSU3173" s="605"/>
      <c r="DSV3173" s="605"/>
      <c r="DSW3173" s="605"/>
      <c r="DSX3173" s="605"/>
      <c r="DSY3173" s="605"/>
      <c r="DSZ3173" s="605"/>
      <c r="DTA3173" s="605"/>
      <c r="DTB3173" s="605"/>
      <c r="DTC3173" s="605"/>
      <c r="DTD3173" s="605"/>
      <c r="DTE3173" s="605"/>
      <c r="DTF3173" s="605"/>
      <c r="DTG3173" s="605"/>
      <c r="DTH3173" s="605"/>
      <c r="DTI3173" s="605"/>
      <c r="DTJ3173" s="605"/>
      <c r="DTK3173" s="605"/>
      <c r="DTL3173" s="605"/>
      <c r="DTM3173" s="605"/>
      <c r="DTN3173" s="605"/>
      <c r="DTO3173" s="605"/>
      <c r="DTP3173" s="605"/>
      <c r="DTQ3173" s="605"/>
      <c r="DTR3173" s="605"/>
      <c r="DTS3173" s="605"/>
      <c r="DTT3173" s="605"/>
      <c r="DTU3173" s="605"/>
      <c r="DTV3173" s="605"/>
      <c r="DTW3173" s="605"/>
      <c r="DTX3173" s="605"/>
      <c r="DTY3173" s="605"/>
      <c r="DTZ3173" s="605"/>
      <c r="DUA3173" s="605"/>
      <c r="DUB3173" s="605"/>
      <c r="DUC3173" s="605"/>
      <c r="DUD3173" s="605"/>
      <c r="DUE3173" s="605"/>
      <c r="DUF3173" s="605"/>
      <c r="DUG3173" s="605"/>
      <c r="DUH3173" s="605"/>
      <c r="DUI3173" s="605"/>
      <c r="DUJ3173" s="605"/>
      <c r="DUK3173" s="605"/>
      <c r="DUL3173" s="605"/>
      <c r="DUM3173" s="605"/>
      <c r="DUN3173" s="605"/>
      <c r="DUO3173" s="605"/>
      <c r="DUP3173" s="605"/>
      <c r="DUQ3173" s="605"/>
      <c r="DUR3173" s="605"/>
      <c r="DUS3173" s="605"/>
      <c r="DUT3173" s="605"/>
      <c r="DUU3173" s="605"/>
      <c r="DUV3173" s="605"/>
      <c r="DUW3173" s="605"/>
      <c r="DUX3173" s="605"/>
      <c r="DUY3173" s="605"/>
      <c r="DUZ3173" s="605"/>
      <c r="DVA3173" s="605"/>
      <c r="DVB3173" s="605"/>
      <c r="DVC3173" s="605"/>
      <c r="DVD3173" s="605"/>
      <c r="DVE3173" s="605"/>
      <c r="DVF3173" s="605"/>
      <c r="DVG3173" s="605"/>
      <c r="DVH3173" s="605"/>
      <c r="DVI3173" s="605"/>
      <c r="DVJ3173" s="605"/>
      <c r="DVK3173" s="605"/>
      <c r="DVL3173" s="605"/>
      <c r="DVM3173" s="605"/>
      <c r="DVN3173" s="605"/>
      <c r="DVO3173" s="605"/>
      <c r="DVP3173" s="605"/>
      <c r="DVQ3173" s="605"/>
      <c r="DVR3173" s="605"/>
      <c r="DVS3173" s="605"/>
      <c r="DVT3173" s="605"/>
      <c r="DVU3173" s="605"/>
      <c r="DVV3173" s="605"/>
      <c r="DVW3173" s="605"/>
      <c r="DVX3173" s="605"/>
      <c r="DVY3173" s="605"/>
      <c r="DVZ3173" s="605"/>
      <c r="DWA3173" s="605"/>
      <c r="DWB3173" s="605"/>
      <c r="DWC3173" s="605"/>
      <c r="DWD3173" s="605"/>
      <c r="DWE3173" s="605"/>
      <c r="DWF3173" s="605"/>
      <c r="DWG3173" s="605"/>
      <c r="DWH3173" s="605"/>
      <c r="DWI3173" s="605"/>
      <c r="DWJ3173" s="605"/>
      <c r="DWK3173" s="605"/>
      <c r="DWL3173" s="605"/>
      <c r="DWM3173" s="605"/>
      <c r="DWN3173" s="605"/>
      <c r="DWO3173" s="605"/>
      <c r="DWP3173" s="605"/>
      <c r="DWQ3173" s="605"/>
      <c r="DWR3173" s="605"/>
      <c r="DWS3173" s="605"/>
      <c r="DWT3173" s="605"/>
      <c r="DWU3173" s="605"/>
      <c r="DWV3173" s="605"/>
      <c r="DWW3173" s="605"/>
      <c r="DWX3173" s="605"/>
      <c r="DWY3173" s="605"/>
      <c r="DWZ3173" s="605"/>
      <c r="DXA3173" s="605"/>
      <c r="DXB3173" s="605"/>
      <c r="DXC3173" s="605"/>
      <c r="DXD3173" s="605"/>
      <c r="DXE3173" s="605"/>
      <c r="DXF3173" s="605"/>
      <c r="DXG3173" s="605"/>
      <c r="DXH3173" s="605"/>
      <c r="DXI3173" s="605"/>
      <c r="DXJ3173" s="605"/>
      <c r="DXK3173" s="605"/>
      <c r="DXL3173" s="605"/>
      <c r="DXM3173" s="605"/>
      <c r="DXN3173" s="605"/>
      <c r="DXO3173" s="605"/>
      <c r="DXP3173" s="605"/>
      <c r="DXQ3173" s="605"/>
      <c r="DXR3173" s="605"/>
      <c r="DXS3173" s="605"/>
      <c r="DXT3173" s="605"/>
      <c r="DXU3173" s="605"/>
      <c r="DXV3173" s="605"/>
      <c r="DXW3173" s="605"/>
      <c r="DXX3173" s="605"/>
      <c r="DXY3173" s="605"/>
      <c r="DXZ3173" s="605"/>
      <c r="DYA3173" s="605"/>
      <c r="DYB3173" s="605"/>
      <c r="DYC3173" s="605"/>
      <c r="DYD3173" s="605"/>
      <c r="DYE3173" s="605"/>
      <c r="DYF3173" s="605"/>
      <c r="DYG3173" s="605"/>
      <c r="DYH3173" s="605"/>
      <c r="DYI3173" s="605"/>
      <c r="DYJ3173" s="605"/>
      <c r="DYK3173" s="605"/>
      <c r="DYL3173" s="605"/>
      <c r="DYM3173" s="605"/>
      <c r="DYN3173" s="605"/>
      <c r="DYO3173" s="605"/>
      <c r="DYP3173" s="605"/>
      <c r="DYQ3173" s="605"/>
      <c r="DYR3173" s="605"/>
      <c r="DYS3173" s="605"/>
      <c r="DYT3173" s="605"/>
      <c r="DYU3173" s="605"/>
      <c r="DYV3173" s="605"/>
      <c r="DYW3173" s="605"/>
      <c r="DYX3173" s="605"/>
      <c r="DYY3173" s="605"/>
      <c r="DYZ3173" s="605"/>
      <c r="DZA3173" s="605"/>
      <c r="DZB3173" s="605"/>
      <c r="DZC3173" s="605"/>
      <c r="DZD3173" s="605"/>
      <c r="DZE3173" s="605"/>
      <c r="DZF3173" s="605"/>
      <c r="DZG3173" s="605"/>
      <c r="DZH3173" s="605"/>
      <c r="DZI3173" s="605"/>
      <c r="DZJ3173" s="605"/>
      <c r="DZK3173" s="605"/>
      <c r="DZL3173" s="605"/>
      <c r="DZM3173" s="605"/>
      <c r="DZN3173" s="605"/>
      <c r="DZO3173" s="605"/>
      <c r="DZP3173" s="605"/>
      <c r="DZQ3173" s="605"/>
      <c r="DZR3173" s="605"/>
      <c r="DZS3173" s="605"/>
      <c r="DZT3173" s="605"/>
      <c r="DZU3173" s="605"/>
      <c r="DZV3173" s="605"/>
      <c r="DZW3173" s="605"/>
      <c r="DZX3173" s="605"/>
      <c r="DZY3173" s="605"/>
      <c r="DZZ3173" s="605"/>
      <c r="EAA3173" s="605"/>
      <c r="EAB3173" s="605"/>
      <c r="EAC3173" s="605"/>
      <c r="EAD3173" s="605"/>
      <c r="EAE3173" s="605"/>
      <c r="EAF3173" s="605"/>
      <c r="EAG3173" s="605"/>
      <c r="EAH3173" s="605"/>
      <c r="EAI3173" s="605"/>
      <c r="EAJ3173" s="605"/>
      <c r="EAK3173" s="605"/>
      <c r="EAL3173" s="605"/>
      <c r="EAM3173" s="605"/>
      <c r="EAN3173" s="605"/>
      <c r="EAO3173" s="605"/>
      <c r="EAP3173" s="605"/>
      <c r="EAQ3173" s="605"/>
      <c r="EAR3173" s="605"/>
      <c r="EAS3173" s="605"/>
      <c r="EAT3173" s="605"/>
      <c r="EAU3173" s="605"/>
      <c r="EAV3173" s="605"/>
      <c r="EAW3173" s="605"/>
      <c r="EAX3173" s="605"/>
      <c r="EAY3173" s="605"/>
      <c r="EAZ3173" s="605"/>
      <c r="EBA3173" s="605"/>
      <c r="EBB3173" s="605"/>
      <c r="EBC3173" s="605"/>
      <c r="EBD3173" s="605"/>
      <c r="EBE3173" s="605"/>
      <c r="EBF3173" s="605"/>
      <c r="EBG3173" s="605"/>
      <c r="EBH3173" s="605"/>
      <c r="EBI3173" s="605"/>
      <c r="EBJ3173" s="605"/>
      <c r="EBK3173" s="605"/>
      <c r="EBL3173" s="605"/>
      <c r="EBM3173" s="605"/>
      <c r="EBN3173" s="605"/>
      <c r="EBO3173" s="605"/>
      <c r="EBP3173" s="605"/>
      <c r="EBQ3173" s="605"/>
      <c r="EBR3173" s="605"/>
      <c r="EBS3173" s="605"/>
      <c r="EBT3173" s="605"/>
      <c r="EBU3173" s="605"/>
      <c r="EBV3173" s="605"/>
      <c r="EBW3173" s="605"/>
      <c r="EBX3173" s="605"/>
      <c r="EBY3173" s="605"/>
      <c r="EBZ3173" s="605"/>
      <c r="ECA3173" s="605"/>
      <c r="ECB3173" s="605"/>
      <c r="ECC3173" s="605"/>
      <c r="ECD3173" s="605"/>
      <c r="ECE3173" s="605"/>
      <c r="ECF3173" s="605"/>
      <c r="ECG3173" s="605"/>
      <c r="ECH3173" s="605"/>
      <c r="ECI3173" s="605"/>
      <c r="ECJ3173" s="605"/>
      <c r="ECK3173" s="605"/>
      <c r="ECL3173" s="605"/>
      <c r="ECM3173" s="605"/>
      <c r="ECN3173" s="605"/>
      <c r="ECO3173" s="605"/>
      <c r="ECP3173" s="605"/>
      <c r="ECQ3173" s="605"/>
      <c r="ECR3173" s="605"/>
      <c r="ECS3173" s="605"/>
      <c r="ECT3173" s="605"/>
      <c r="ECU3173" s="605"/>
      <c r="ECV3173" s="605"/>
      <c r="ECW3173" s="605"/>
      <c r="ECX3173" s="605"/>
      <c r="ECY3173" s="605"/>
      <c r="ECZ3173" s="605"/>
      <c r="EDA3173" s="605"/>
      <c r="EDB3173" s="605"/>
      <c r="EDC3173" s="605"/>
      <c r="EDD3173" s="605"/>
      <c r="EDE3173" s="605"/>
      <c r="EDF3173" s="605"/>
      <c r="EDG3173" s="605"/>
      <c r="EDH3173" s="605"/>
      <c r="EDI3173" s="605"/>
      <c r="EDJ3173" s="605"/>
      <c r="EDK3173" s="605"/>
      <c r="EDL3173" s="605"/>
      <c r="EDM3173" s="605"/>
      <c r="EDN3173" s="605"/>
      <c r="EDO3173" s="605"/>
      <c r="EDP3173" s="605"/>
      <c r="EDQ3173" s="605"/>
      <c r="EDR3173" s="605"/>
      <c r="EDS3173" s="605"/>
      <c r="EDT3173" s="605"/>
      <c r="EDU3173" s="605"/>
      <c r="EDV3173" s="605"/>
      <c r="EDW3173" s="605"/>
      <c r="EDX3173" s="605"/>
      <c r="EDY3173" s="605"/>
      <c r="EDZ3173" s="605"/>
      <c r="EEA3173" s="605"/>
      <c r="EEB3173" s="605"/>
      <c r="EEC3173" s="605"/>
      <c r="EED3173" s="605"/>
      <c r="EEE3173" s="605"/>
      <c r="EEF3173" s="605"/>
      <c r="EEG3173" s="605"/>
      <c r="EEH3173" s="605"/>
      <c r="EEI3173" s="605"/>
      <c r="EEJ3173" s="605"/>
      <c r="EEK3173" s="605"/>
      <c r="EEL3173" s="605"/>
      <c r="EEM3173" s="605"/>
      <c r="EEN3173" s="605"/>
      <c r="EEO3173" s="605"/>
      <c r="EEP3173" s="605"/>
      <c r="EEQ3173" s="605"/>
      <c r="EER3173" s="605"/>
      <c r="EES3173" s="605"/>
      <c r="EET3173" s="605"/>
      <c r="EEU3173" s="605"/>
      <c r="EEV3173" s="605"/>
      <c r="EEW3173" s="605"/>
      <c r="EEX3173" s="605"/>
      <c r="EEY3173" s="605"/>
      <c r="EEZ3173" s="605"/>
      <c r="EFA3173" s="605"/>
      <c r="EFB3173" s="605"/>
      <c r="EFC3173" s="605"/>
      <c r="EFD3173" s="605"/>
      <c r="EFE3173" s="605"/>
      <c r="EFF3173" s="605"/>
      <c r="EFG3173" s="605"/>
      <c r="EFH3173" s="605"/>
      <c r="EFI3173" s="605"/>
      <c r="EFJ3173" s="605"/>
      <c r="EFK3173" s="605"/>
      <c r="EFL3173" s="605"/>
      <c r="EFM3173" s="605"/>
      <c r="EFN3173" s="605"/>
      <c r="EFO3173" s="605"/>
      <c r="EFP3173" s="605"/>
      <c r="EFQ3173" s="605"/>
      <c r="EFR3173" s="605"/>
      <c r="EFS3173" s="605"/>
      <c r="EFT3173" s="605"/>
      <c r="EFU3173" s="605"/>
      <c r="EFV3173" s="605"/>
      <c r="EFW3173" s="605"/>
      <c r="EFX3173" s="605"/>
      <c r="EFY3173" s="605"/>
      <c r="EFZ3173" s="605"/>
      <c r="EGA3173" s="605"/>
      <c r="EGB3173" s="605"/>
      <c r="EGC3173" s="605"/>
      <c r="EGD3173" s="605"/>
      <c r="EGE3173" s="605"/>
      <c r="EGF3173" s="605"/>
      <c r="EGG3173" s="605"/>
      <c r="EGH3173" s="605"/>
      <c r="EGI3173" s="605"/>
      <c r="EGJ3173" s="605"/>
      <c r="EGK3173" s="605"/>
      <c r="EGL3173" s="605"/>
      <c r="EGM3173" s="605"/>
      <c r="EGN3173" s="605"/>
      <c r="EGO3173" s="605"/>
      <c r="EGP3173" s="605"/>
      <c r="EGQ3173" s="605"/>
      <c r="EGR3173" s="605"/>
      <c r="EGS3173" s="605"/>
      <c r="EGT3173" s="605"/>
      <c r="EGU3173" s="605"/>
      <c r="EGV3173" s="605"/>
      <c r="EGW3173" s="605"/>
      <c r="EGX3173" s="605"/>
      <c r="EGY3173" s="605"/>
      <c r="EGZ3173" s="605"/>
      <c r="EHA3173" s="605"/>
      <c r="EHB3173" s="605"/>
      <c r="EHC3173" s="605"/>
      <c r="EHD3173" s="605"/>
      <c r="EHE3173" s="605"/>
      <c r="EHF3173" s="605"/>
      <c r="EHG3173" s="605"/>
      <c r="EHH3173" s="605"/>
      <c r="EHI3173" s="605"/>
      <c r="EHJ3173" s="605"/>
      <c r="EHK3173" s="605"/>
      <c r="EHL3173" s="605"/>
      <c r="EHM3173" s="605"/>
      <c r="EHN3173" s="605"/>
      <c r="EHO3173" s="605"/>
      <c r="EHP3173" s="605"/>
      <c r="EHQ3173" s="605"/>
      <c r="EHR3173" s="605"/>
      <c r="EHS3173" s="605"/>
      <c r="EHT3173" s="605"/>
      <c r="EHU3173" s="605"/>
      <c r="EHV3173" s="605"/>
      <c r="EHW3173" s="605"/>
      <c r="EHX3173" s="605"/>
      <c r="EHY3173" s="605"/>
      <c r="EHZ3173" s="605"/>
      <c r="EIA3173" s="605"/>
      <c r="EIB3173" s="605"/>
      <c r="EIC3173" s="605"/>
      <c r="EID3173" s="605"/>
      <c r="EIE3173" s="605"/>
      <c r="EIF3173" s="605"/>
      <c r="EIG3173" s="605"/>
      <c r="EIH3173" s="605"/>
      <c r="EII3173" s="605"/>
      <c r="EIJ3173" s="605"/>
      <c r="EIK3173" s="605"/>
      <c r="EIL3173" s="605"/>
      <c r="EIM3173" s="605"/>
      <c r="EIN3173" s="605"/>
      <c r="EIO3173" s="605"/>
      <c r="EIP3173" s="605"/>
      <c r="EIQ3173" s="605"/>
      <c r="EIR3173" s="605"/>
      <c r="EIS3173" s="605"/>
      <c r="EIT3173" s="605"/>
      <c r="EIU3173" s="605"/>
      <c r="EIV3173" s="605"/>
      <c r="EIW3173" s="605"/>
      <c r="EIX3173" s="605"/>
      <c r="EIY3173" s="605"/>
      <c r="EIZ3173" s="605"/>
      <c r="EJA3173" s="605"/>
      <c r="EJB3173" s="605"/>
      <c r="EJC3173" s="605"/>
      <c r="EJD3173" s="605"/>
      <c r="EJE3173" s="605"/>
      <c r="EJF3173" s="605"/>
      <c r="EJG3173" s="605"/>
      <c r="EJH3173" s="605"/>
      <c r="EJI3173" s="605"/>
      <c r="EJJ3173" s="605"/>
      <c r="EJK3173" s="605"/>
      <c r="EJL3173" s="605"/>
      <c r="EJM3173" s="605"/>
      <c r="EJN3173" s="605"/>
      <c r="EJO3173" s="605"/>
      <c r="EJP3173" s="605"/>
      <c r="EJQ3173" s="605"/>
      <c r="EJR3173" s="605"/>
      <c r="EJS3173" s="605"/>
      <c r="EJT3173" s="605"/>
      <c r="EJU3173" s="605"/>
      <c r="EJV3173" s="605"/>
      <c r="EJW3173" s="605"/>
      <c r="EJX3173" s="605"/>
      <c r="EJY3173" s="605"/>
      <c r="EJZ3173" s="605"/>
      <c r="EKA3173" s="605"/>
      <c r="EKB3173" s="605"/>
      <c r="EKC3173" s="605"/>
      <c r="EKD3173" s="605"/>
      <c r="EKE3173" s="605"/>
      <c r="EKF3173" s="605"/>
      <c r="EKG3173" s="605"/>
      <c r="EKH3173" s="605"/>
      <c r="EKI3173" s="605"/>
      <c r="EKJ3173" s="605"/>
      <c r="EKK3173" s="605"/>
      <c r="EKL3173" s="605"/>
      <c r="EKM3173" s="605"/>
      <c r="EKN3173" s="605"/>
      <c r="EKO3173" s="605"/>
      <c r="EKP3173" s="605"/>
      <c r="EKQ3173" s="605"/>
      <c r="EKR3173" s="605"/>
      <c r="EKS3173" s="605"/>
      <c r="EKT3173" s="605"/>
      <c r="EKU3173" s="605"/>
      <c r="EKV3173" s="605"/>
      <c r="EKW3173" s="605"/>
      <c r="EKX3173" s="605"/>
      <c r="EKY3173" s="605"/>
      <c r="EKZ3173" s="605"/>
      <c r="ELA3173" s="605"/>
      <c r="ELB3173" s="605"/>
      <c r="ELC3173" s="605"/>
      <c r="ELD3173" s="605"/>
      <c r="ELE3173" s="605"/>
      <c r="ELF3173" s="605"/>
      <c r="ELG3173" s="605"/>
      <c r="ELH3173" s="605"/>
      <c r="ELI3173" s="605"/>
      <c r="ELJ3173" s="605"/>
      <c r="ELK3173" s="605"/>
      <c r="ELL3173" s="605"/>
      <c r="ELM3173" s="605"/>
      <c r="ELN3173" s="605"/>
      <c r="ELO3173" s="605"/>
      <c r="ELP3173" s="605"/>
      <c r="ELQ3173" s="605"/>
      <c r="ELR3173" s="605"/>
      <c r="ELS3173" s="605"/>
      <c r="ELT3173" s="605"/>
      <c r="ELU3173" s="605"/>
      <c r="ELV3173" s="605"/>
      <c r="ELW3173" s="605"/>
      <c r="ELX3173" s="605"/>
      <c r="ELY3173" s="605"/>
      <c r="ELZ3173" s="605"/>
      <c r="EMA3173" s="605"/>
      <c r="EMB3173" s="605"/>
      <c r="EMC3173" s="605"/>
      <c r="EMD3173" s="605"/>
      <c r="EME3173" s="605"/>
      <c r="EMF3173" s="605"/>
      <c r="EMG3173" s="605"/>
      <c r="EMH3173" s="605"/>
      <c r="EMI3173" s="605"/>
      <c r="EMJ3173" s="605"/>
      <c r="EMK3173" s="605"/>
      <c r="EML3173" s="605"/>
      <c r="EMM3173" s="605"/>
      <c r="EMN3173" s="605"/>
      <c r="EMO3173" s="605"/>
      <c r="EMP3173" s="605"/>
      <c r="EMQ3173" s="605"/>
      <c r="EMR3173" s="605"/>
      <c r="EMS3173" s="605"/>
      <c r="EMT3173" s="605"/>
      <c r="EMU3173" s="605"/>
      <c r="EMV3173" s="605"/>
      <c r="EMW3173" s="605"/>
      <c r="EMX3173" s="605"/>
      <c r="EMY3173" s="605"/>
      <c r="EMZ3173" s="605"/>
      <c r="ENA3173" s="605"/>
      <c r="ENB3173" s="605"/>
      <c r="ENC3173" s="605"/>
      <c r="END3173" s="605"/>
      <c r="ENE3173" s="605"/>
      <c r="ENF3173" s="605"/>
      <c r="ENG3173" s="605"/>
      <c r="ENH3173" s="605"/>
      <c r="ENI3173" s="605"/>
      <c r="ENJ3173" s="605"/>
      <c r="ENK3173" s="605"/>
      <c r="ENL3173" s="605"/>
      <c r="ENM3173" s="605"/>
      <c r="ENN3173" s="605"/>
      <c r="ENO3173" s="605"/>
      <c r="ENP3173" s="605"/>
      <c r="ENQ3173" s="605"/>
      <c r="ENR3173" s="605"/>
      <c r="ENS3173" s="605"/>
      <c r="ENT3173" s="605"/>
      <c r="ENU3173" s="605"/>
      <c r="ENV3173" s="605"/>
      <c r="ENW3173" s="605"/>
      <c r="ENX3173" s="605"/>
      <c r="ENY3173" s="605"/>
      <c r="ENZ3173" s="605"/>
      <c r="EOA3173" s="605"/>
      <c r="EOB3173" s="605"/>
      <c r="EOC3173" s="605"/>
      <c r="EOD3173" s="605"/>
      <c r="EOE3173" s="605"/>
      <c r="EOF3173" s="605"/>
      <c r="EOG3173" s="605"/>
      <c r="EOH3173" s="605"/>
      <c r="EOI3173" s="605"/>
      <c r="EOJ3173" s="605"/>
      <c r="EOK3173" s="605"/>
      <c r="EOL3173" s="605"/>
      <c r="EOM3173" s="605"/>
      <c r="EON3173" s="605"/>
      <c r="EOO3173" s="605"/>
      <c r="EOP3173" s="605"/>
      <c r="EOQ3173" s="605"/>
      <c r="EOR3173" s="605"/>
      <c r="EOS3173" s="605"/>
      <c r="EOT3173" s="605"/>
      <c r="EOU3173" s="605"/>
      <c r="EOV3173" s="605"/>
      <c r="EOW3173" s="605"/>
      <c r="EOX3173" s="605"/>
      <c r="EOY3173" s="605"/>
      <c r="EOZ3173" s="605"/>
      <c r="EPA3173" s="605"/>
      <c r="EPB3173" s="605"/>
      <c r="EPC3173" s="605"/>
      <c r="EPD3173" s="605"/>
      <c r="EPE3173" s="605"/>
      <c r="EPF3173" s="605"/>
      <c r="EPG3173" s="605"/>
      <c r="EPH3173" s="605"/>
      <c r="EPI3173" s="605"/>
      <c r="EPJ3173" s="605"/>
      <c r="EPK3173" s="605"/>
      <c r="EPL3173" s="605"/>
      <c r="EPM3173" s="605"/>
      <c r="EPN3173" s="605"/>
      <c r="EPO3173" s="605"/>
      <c r="EPP3173" s="605"/>
      <c r="EPQ3173" s="605"/>
      <c r="EPR3173" s="605"/>
      <c r="EPS3173" s="605"/>
      <c r="EPT3173" s="605"/>
      <c r="EPU3173" s="605"/>
      <c r="EPV3173" s="605"/>
      <c r="EPW3173" s="605"/>
      <c r="EPX3173" s="605"/>
      <c r="EPY3173" s="605"/>
      <c r="EPZ3173" s="605"/>
      <c r="EQA3173" s="605"/>
      <c r="EQB3173" s="605"/>
      <c r="EQC3173" s="605"/>
      <c r="EQD3173" s="605"/>
      <c r="EQE3173" s="605"/>
      <c r="EQF3173" s="605"/>
      <c r="EQG3173" s="605"/>
      <c r="EQH3173" s="605"/>
      <c r="EQI3173" s="605"/>
      <c r="EQJ3173" s="605"/>
      <c r="EQK3173" s="605"/>
      <c r="EQL3173" s="605"/>
      <c r="EQM3173" s="605"/>
      <c r="EQN3173" s="605"/>
      <c r="EQO3173" s="605"/>
      <c r="EQP3173" s="605"/>
      <c r="EQQ3173" s="605"/>
      <c r="EQR3173" s="605"/>
      <c r="EQS3173" s="605"/>
      <c r="EQT3173" s="605"/>
      <c r="EQU3173" s="605"/>
      <c r="EQV3173" s="605"/>
      <c r="EQW3173" s="605"/>
      <c r="EQX3173" s="605"/>
      <c r="EQY3173" s="605"/>
      <c r="EQZ3173" s="605"/>
      <c r="ERA3173" s="605"/>
      <c r="ERB3173" s="605"/>
      <c r="ERC3173" s="605"/>
      <c r="ERD3173" s="605"/>
      <c r="ERE3173" s="605"/>
      <c r="ERF3173" s="605"/>
      <c r="ERG3173" s="605"/>
      <c r="ERH3173" s="605"/>
      <c r="ERI3173" s="605"/>
      <c r="ERJ3173" s="605"/>
      <c r="ERK3173" s="605"/>
      <c r="ERL3173" s="605"/>
      <c r="ERM3173" s="605"/>
      <c r="ERN3173" s="605"/>
      <c r="ERO3173" s="605"/>
      <c r="ERP3173" s="605"/>
      <c r="ERQ3173" s="605"/>
      <c r="ERR3173" s="605"/>
      <c r="ERS3173" s="605"/>
      <c r="ERT3173" s="605"/>
      <c r="ERU3173" s="605"/>
      <c r="ERV3173" s="605"/>
      <c r="ERW3173" s="605"/>
      <c r="ERX3173" s="605"/>
      <c r="ERY3173" s="605"/>
      <c r="ERZ3173" s="605"/>
      <c r="ESA3173" s="605"/>
      <c r="ESB3173" s="605"/>
      <c r="ESC3173" s="605"/>
      <c r="ESD3173" s="605"/>
      <c r="ESE3173" s="605"/>
      <c r="ESF3173" s="605"/>
      <c r="ESG3173" s="605"/>
      <c r="ESH3173" s="605"/>
      <c r="ESI3173" s="605"/>
      <c r="ESJ3173" s="605"/>
      <c r="ESK3173" s="605"/>
      <c r="ESL3173" s="605"/>
      <c r="ESM3173" s="605"/>
      <c r="ESN3173" s="605"/>
      <c r="ESO3173" s="605"/>
      <c r="ESP3173" s="605"/>
      <c r="ESQ3173" s="605"/>
      <c r="ESR3173" s="605"/>
      <c r="ESS3173" s="605"/>
      <c r="EST3173" s="605"/>
      <c r="ESU3173" s="605"/>
      <c r="ESV3173" s="605"/>
      <c r="ESW3173" s="605"/>
      <c r="ESX3173" s="605"/>
      <c r="ESY3173" s="605"/>
      <c r="ESZ3173" s="605"/>
      <c r="ETA3173" s="605"/>
      <c r="ETB3173" s="605"/>
      <c r="ETC3173" s="605"/>
      <c r="ETD3173" s="605"/>
      <c r="ETE3173" s="605"/>
      <c r="ETF3173" s="605"/>
      <c r="ETG3173" s="605"/>
      <c r="ETH3173" s="605"/>
      <c r="ETI3173" s="605"/>
      <c r="ETJ3173" s="605"/>
      <c r="ETK3173" s="605"/>
      <c r="ETL3173" s="605"/>
      <c r="ETM3173" s="605"/>
      <c r="ETN3173" s="605"/>
      <c r="ETO3173" s="605"/>
      <c r="ETP3173" s="605"/>
      <c r="ETQ3173" s="605"/>
      <c r="ETR3173" s="605"/>
      <c r="ETS3173" s="605"/>
      <c r="ETT3173" s="605"/>
      <c r="ETU3173" s="605"/>
      <c r="ETV3173" s="605"/>
      <c r="ETW3173" s="605"/>
      <c r="ETX3173" s="605"/>
      <c r="ETY3173" s="605"/>
      <c r="ETZ3173" s="605"/>
      <c r="EUA3173" s="605"/>
      <c r="EUB3173" s="605"/>
      <c r="EUC3173" s="605"/>
      <c r="EUD3173" s="605"/>
      <c r="EUE3173" s="605"/>
      <c r="EUF3173" s="605"/>
      <c r="EUG3173" s="605"/>
      <c r="EUH3173" s="605"/>
      <c r="EUI3173" s="605"/>
      <c r="EUJ3173" s="605"/>
      <c r="EUK3173" s="605"/>
      <c r="EUL3173" s="605"/>
      <c r="EUM3173" s="605"/>
      <c r="EUN3173" s="605"/>
      <c r="EUO3173" s="605"/>
      <c r="EUP3173" s="605"/>
      <c r="EUQ3173" s="605"/>
      <c r="EUR3173" s="605"/>
      <c r="EUS3173" s="605"/>
      <c r="EUT3173" s="605"/>
      <c r="EUU3173" s="605"/>
      <c r="EUV3173" s="605"/>
      <c r="EUW3173" s="605"/>
      <c r="EUX3173" s="605"/>
      <c r="EUY3173" s="605"/>
      <c r="EUZ3173" s="605"/>
      <c r="EVA3173" s="605"/>
      <c r="EVB3173" s="605"/>
      <c r="EVC3173" s="605"/>
      <c r="EVD3173" s="605"/>
      <c r="EVE3173" s="605"/>
      <c r="EVF3173" s="605"/>
      <c r="EVG3173" s="605"/>
      <c r="EVH3173" s="605"/>
      <c r="EVI3173" s="605"/>
      <c r="EVJ3173" s="605"/>
      <c r="EVK3173" s="605"/>
      <c r="EVL3173" s="605"/>
      <c r="EVM3173" s="605"/>
      <c r="EVN3173" s="605"/>
      <c r="EVO3173" s="605"/>
      <c r="EVP3173" s="605"/>
      <c r="EVQ3173" s="605"/>
      <c r="EVR3173" s="605"/>
      <c r="EVS3173" s="605"/>
      <c r="EVT3173" s="605"/>
      <c r="EVU3173" s="605"/>
      <c r="EVV3173" s="605"/>
      <c r="EVW3173" s="605"/>
      <c r="EVX3173" s="605"/>
      <c r="EVY3173" s="605"/>
      <c r="EVZ3173" s="605"/>
      <c r="EWA3173" s="605"/>
      <c r="EWB3173" s="605"/>
      <c r="EWC3173" s="605"/>
      <c r="EWD3173" s="605"/>
      <c r="EWE3173" s="605"/>
      <c r="EWF3173" s="605"/>
      <c r="EWG3173" s="605"/>
      <c r="EWH3173" s="605"/>
      <c r="EWI3173" s="605"/>
      <c r="EWJ3173" s="605"/>
      <c r="EWK3173" s="605"/>
      <c r="EWL3173" s="605"/>
      <c r="EWM3173" s="605"/>
      <c r="EWN3173" s="605"/>
      <c r="EWO3173" s="605"/>
      <c r="EWP3173" s="605"/>
      <c r="EWQ3173" s="605"/>
      <c r="EWR3173" s="605"/>
      <c r="EWS3173" s="605"/>
      <c r="EWT3173" s="605"/>
      <c r="EWU3173" s="605"/>
      <c r="EWV3173" s="605"/>
      <c r="EWW3173" s="605"/>
      <c r="EWX3173" s="605"/>
      <c r="EWY3173" s="605"/>
      <c r="EWZ3173" s="605"/>
      <c r="EXA3173" s="605"/>
      <c r="EXB3173" s="605"/>
      <c r="EXC3173" s="605"/>
      <c r="EXD3173" s="605"/>
      <c r="EXE3173" s="605"/>
      <c r="EXF3173" s="605"/>
      <c r="EXG3173" s="605"/>
      <c r="EXH3173" s="605"/>
      <c r="EXI3173" s="605"/>
      <c r="EXJ3173" s="605"/>
      <c r="EXK3173" s="605"/>
      <c r="EXL3173" s="605"/>
      <c r="EXM3173" s="605"/>
      <c r="EXN3173" s="605"/>
      <c r="EXO3173" s="605"/>
      <c r="EXP3173" s="605"/>
      <c r="EXQ3173" s="605"/>
      <c r="EXR3173" s="605"/>
      <c r="EXS3173" s="605"/>
      <c r="EXT3173" s="605"/>
      <c r="EXU3173" s="605"/>
      <c r="EXV3173" s="605"/>
      <c r="EXW3173" s="605"/>
      <c r="EXX3173" s="605"/>
      <c r="EXY3173" s="605"/>
      <c r="EXZ3173" s="605"/>
      <c r="EYA3173" s="605"/>
      <c r="EYB3173" s="605"/>
      <c r="EYC3173" s="605"/>
      <c r="EYD3173" s="605"/>
      <c r="EYE3173" s="605"/>
      <c r="EYF3173" s="605"/>
      <c r="EYG3173" s="605"/>
      <c r="EYH3173" s="605"/>
      <c r="EYI3173" s="605"/>
      <c r="EYJ3173" s="605"/>
      <c r="EYK3173" s="605"/>
      <c r="EYL3173" s="605"/>
      <c r="EYM3173" s="605"/>
      <c r="EYN3173" s="605"/>
      <c r="EYO3173" s="605"/>
      <c r="EYP3173" s="605"/>
      <c r="EYQ3173" s="605"/>
      <c r="EYR3173" s="605"/>
      <c r="EYS3173" s="605"/>
      <c r="EYT3173" s="605"/>
      <c r="EYU3173" s="605"/>
      <c r="EYV3173" s="605"/>
      <c r="EYW3173" s="605"/>
      <c r="EYX3173" s="605"/>
      <c r="EYY3173" s="605"/>
      <c r="EYZ3173" s="605"/>
      <c r="EZA3173" s="605"/>
      <c r="EZB3173" s="605"/>
      <c r="EZC3173" s="605"/>
      <c r="EZD3173" s="605"/>
      <c r="EZE3173" s="605"/>
      <c r="EZF3173" s="605"/>
      <c r="EZG3173" s="605"/>
      <c r="EZH3173" s="605"/>
      <c r="EZI3173" s="605"/>
      <c r="EZJ3173" s="605"/>
      <c r="EZK3173" s="605"/>
      <c r="EZL3173" s="605"/>
      <c r="EZM3173" s="605"/>
      <c r="EZN3173" s="605"/>
      <c r="EZO3173" s="605"/>
      <c r="EZP3173" s="605"/>
      <c r="EZQ3173" s="605"/>
      <c r="EZR3173" s="605"/>
      <c r="EZS3173" s="605"/>
      <c r="EZT3173" s="605"/>
      <c r="EZU3173" s="605"/>
      <c r="EZV3173" s="605"/>
      <c r="EZW3173" s="605"/>
      <c r="EZX3173" s="605"/>
      <c r="EZY3173" s="605"/>
      <c r="EZZ3173" s="605"/>
      <c r="FAA3173" s="605"/>
      <c r="FAB3173" s="605"/>
      <c r="FAC3173" s="605"/>
      <c r="FAD3173" s="605"/>
      <c r="FAE3173" s="605"/>
      <c r="FAF3173" s="605"/>
      <c r="FAG3173" s="605"/>
      <c r="FAH3173" s="605"/>
      <c r="FAI3173" s="605"/>
      <c r="FAJ3173" s="605"/>
      <c r="FAK3173" s="605"/>
      <c r="FAL3173" s="605"/>
      <c r="FAM3173" s="605"/>
      <c r="FAN3173" s="605"/>
      <c r="FAO3173" s="605"/>
      <c r="FAP3173" s="605"/>
      <c r="FAQ3173" s="605"/>
      <c r="FAR3173" s="605"/>
      <c r="FAS3173" s="605"/>
      <c r="FAT3173" s="605"/>
      <c r="FAU3173" s="605"/>
      <c r="FAV3173" s="605"/>
      <c r="FAW3173" s="605"/>
      <c r="FAX3173" s="605"/>
      <c r="FAY3173" s="605"/>
      <c r="FAZ3173" s="605"/>
      <c r="FBA3173" s="605"/>
      <c r="FBB3173" s="605"/>
      <c r="FBC3173" s="605"/>
      <c r="FBD3173" s="605"/>
      <c r="FBE3173" s="605"/>
      <c r="FBF3173" s="605"/>
      <c r="FBG3173" s="605"/>
      <c r="FBH3173" s="605"/>
      <c r="FBI3173" s="605"/>
      <c r="FBJ3173" s="605"/>
      <c r="FBK3173" s="605"/>
      <c r="FBL3173" s="605"/>
      <c r="FBM3173" s="605"/>
      <c r="FBN3173" s="605"/>
      <c r="FBO3173" s="605"/>
      <c r="FBP3173" s="605"/>
      <c r="FBQ3173" s="605"/>
      <c r="FBR3173" s="605"/>
      <c r="FBS3173" s="605"/>
      <c r="FBT3173" s="605"/>
      <c r="FBU3173" s="605"/>
      <c r="FBV3173" s="605"/>
      <c r="FBW3173" s="605"/>
      <c r="FBX3173" s="605"/>
      <c r="FBY3173" s="605"/>
      <c r="FBZ3173" s="605"/>
      <c r="FCA3173" s="605"/>
      <c r="FCB3173" s="605"/>
      <c r="FCC3173" s="605"/>
      <c r="FCD3173" s="605"/>
      <c r="FCE3173" s="605"/>
      <c r="FCF3173" s="605"/>
      <c r="FCG3173" s="605"/>
      <c r="FCH3173" s="605"/>
      <c r="FCI3173" s="605"/>
      <c r="FCJ3173" s="605"/>
      <c r="FCK3173" s="605"/>
      <c r="FCL3173" s="605"/>
      <c r="FCM3173" s="605"/>
      <c r="FCN3173" s="605"/>
      <c r="FCO3173" s="605"/>
      <c r="FCP3173" s="605"/>
      <c r="FCQ3173" s="605"/>
      <c r="FCR3173" s="605"/>
      <c r="FCS3173" s="605"/>
      <c r="FCT3173" s="605"/>
      <c r="FCU3173" s="605"/>
      <c r="FCV3173" s="605"/>
      <c r="FCW3173" s="605"/>
      <c r="FCX3173" s="605"/>
      <c r="FCY3173" s="605"/>
      <c r="FCZ3173" s="605"/>
      <c r="FDA3173" s="605"/>
      <c r="FDB3173" s="605"/>
      <c r="FDC3173" s="605"/>
      <c r="FDD3173" s="605"/>
      <c r="FDE3173" s="605"/>
      <c r="FDF3173" s="605"/>
      <c r="FDG3173" s="605"/>
      <c r="FDH3173" s="605"/>
      <c r="FDI3173" s="605"/>
      <c r="FDJ3173" s="605"/>
      <c r="FDK3173" s="605"/>
      <c r="FDL3173" s="605"/>
      <c r="FDM3173" s="605"/>
      <c r="FDN3173" s="605"/>
      <c r="FDO3173" s="605"/>
      <c r="FDP3173" s="605"/>
      <c r="FDQ3173" s="605"/>
      <c r="FDR3173" s="605"/>
      <c r="FDS3173" s="605"/>
      <c r="FDT3173" s="605"/>
      <c r="FDU3173" s="605"/>
      <c r="FDV3173" s="605"/>
      <c r="FDW3173" s="605"/>
      <c r="FDX3173" s="605"/>
      <c r="FDY3173" s="605"/>
      <c r="FDZ3173" s="605"/>
      <c r="FEA3173" s="605"/>
      <c r="FEB3173" s="605"/>
      <c r="FEC3173" s="605"/>
      <c r="FED3173" s="605"/>
      <c r="FEE3173" s="605"/>
      <c r="FEF3173" s="605"/>
      <c r="FEG3173" s="605"/>
      <c r="FEH3173" s="605"/>
      <c r="FEI3173" s="605"/>
      <c r="FEJ3173" s="605"/>
      <c r="FEK3173" s="605"/>
      <c r="FEL3173" s="605"/>
      <c r="FEM3173" s="605"/>
      <c r="FEN3173" s="605"/>
      <c r="FEO3173" s="605"/>
      <c r="FEP3173" s="605"/>
      <c r="FEQ3173" s="605"/>
      <c r="FER3173" s="605"/>
      <c r="FES3173" s="605"/>
      <c r="FET3173" s="605"/>
      <c r="FEU3173" s="605"/>
      <c r="FEV3173" s="605"/>
      <c r="FEW3173" s="605"/>
      <c r="FEX3173" s="605"/>
      <c r="FEY3173" s="605"/>
      <c r="FEZ3173" s="605"/>
      <c r="FFA3173" s="605"/>
      <c r="FFB3173" s="605"/>
      <c r="FFC3173" s="605"/>
      <c r="FFD3173" s="605"/>
      <c r="FFE3173" s="605"/>
      <c r="FFF3173" s="605"/>
      <c r="FFG3173" s="605"/>
      <c r="FFH3173" s="605"/>
      <c r="FFI3173" s="605"/>
      <c r="FFJ3173" s="605"/>
      <c r="FFK3173" s="605"/>
      <c r="FFL3173" s="605"/>
      <c r="FFM3173" s="605"/>
      <c r="FFN3173" s="605"/>
      <c r="FFO3173" s="605"/>
      <c r="FFP3173" s="605"/>
      <c r="FFQ3173" s="605"/>
      <c r="FFR3173" s="605"/>
      <c r="FFS3173" s="605"/>
      <c r="FFT3173" s="605"/>
      <c r="FFU3173" s="605"/>
      <c r="FFV3173" s="605"/>
      <c r="FFW3173" s="605"/>
      <c r="FFX3173" s="605"/>
      <c r="FFY3173" s="605"/>
      <c r="FFZ3173" s="605"/>
      <c r="FGA3173" s="605"/>
      <c r="FGB3173" s="605"/>
      <c r="FGC3173" s="605"/>
      <c r="FGD3173" s="605"/>
      <c r="FGE3173" s="605"/>
      <c r="FGF3173" s="605"/>
      <c r="FGG3173" s="605"/>
      <c r="FGH3173" s="605"/>
      <c r="FGI3173" s="605"/>
      <c r="FGJ3173" s="605"/>
      <c r="FGK3173" s="605"/>
      <c r="FGL3173" s="605"/>
      <c r="FGM3173" s="605"/>
      <c r="FGN3173" s="605"/>
      <c r="FGO3173" s="605"/>
      <c r="FGP3173" s="605"/>
      <c r="FGQ3173" s="605"/>
      <c r="FGR3173" s="605"/>
      <c r="FGS3173" s="605"/>
      <c r="FGT3173" s="605"/>
      <c r="FGU3173" s="605"/>
      <c r="FGV3173" s="605"/>
      <c r="FGW3173" s="605"/>
      <c r="FGX3173" s="605"/>
      <c r="FGY3173" s="605"/>
      <c r="FGZ3173" s="605"/>
      <c r="FHA3173" s="605"/>
      <c r="FHB3173" s="605"/>
      <c r="FHC3173" s="605"/>
      <c r="FHD3173" s="605"/>
      <c r="FHE3173" s="605"/>
      <c r="FHF3173" s="605"/>
      <c r="FHG3173" s="605"/>
      <c r="FHH3173" s="605"/>
      <c r="FHI3173" s="605"/>
      <c r="FHJ3173" s="605"/>
      <c r="FHK3173" s="605"/>
      <c r="FHL3173" s="605"/>
      <c r="FHM3173" s="605"/>
      <c r="FHN3173" s="605"/>
      <c r="FHO3173" s="605"/>
      <c r="FHP3173" s="605"/>
      <c r="FHQ3173" s="605"/>
      <c r="FHR3173" s="605"/>
      <c r="FHS3173" s="605"/>
      <c r="FHT3173" s="605"/>
      <c r="FHU3173" s="605"/>
      <c r="FHV3173" s="605"/>
      <c r="FHW3173" s="605"/>
      <c r="FHX3173" s="605"/>
      <c r="FHY3173" s="605"/>
      <c r="FHZ3173" s="605"/>
      <c r="FIA3173" s="605"/>
      <c r="FIB3173" s="605"/>
      <c r="FIC3173" s="605"/>
      <c r="FID3173" s="605"/>
      <c r="FIE3173" s="605"/>
      <c r="FIF3173" s="605"/>
      <c r="FIG3173" s="605"/>
      <c r="FIH3173" s="605"/>
      <c r="FII3173" s="605"/>
      <c r="FIJ3173" s="605"/>
      <c r="FIK3173" s="605"/>
      <c r="FIL3173" s="605"/>
      <c r="FIM3173" s="605"/>
      <c r="FIN3173" s="605"/>
      <c r="FIO3173" s="605"/>
      <c r="FIP3173" s="605"/>
      <c r="FIQ3173" s="605"/>
      <c r="FIR3173" s="605"/>
      <c r="FIS3173" s="605"/>
      <c r="FIT3173" s="605"/>
      <c r="FIU3173" s="605"/>
      <c r="FIV3173" s="605"/>
      <c r="FIW3173" s="605"/>
      <c r="FIX3173" s="605"/>
      <c r="FIY3173" s="605"/>
      <c r="FIZ3173" s="605"/>
      <c r="FJA3173" s="605"/>
      <c r="FJB3173" s="605"/>
      <c r="FJC3173" s="605"/>
      <c r="FJD3173" s="605"/>
      <c r="FJE3173" s="605"/>
      <c r="FJF3173" s="605"/>
      <c r="FJG3173" s="605"/>
      <c r="FJH3173" s="605"/>
      <c r="FJI3173" s="605"/>
      <c r="FJJ3173" s="605"/>
      <c r="FJK3173" s="605"/>
      <c r="FJL3173" s="605"/>
      <c r="FJM3173" s="605"/>
      <c r="FJN3173" s="605"/>
      <c r="FJO3173" s="605"/>
      <c r="FJP3173" s="605"/>
      <c r="FJQ3173" s="605"/>
      <c r="FJR3173" s="605"/>
      <c r="FJS3173" s="605"/>
      <c r="FJT3173" s="605"/>
      <c r="FJU3173" s="605"/>
      <c r="FJV3173" s="605"/>
      <c r="FJW3173" s="605"/>
      <c r="FJX3173" s="605"/>
      <c r="FJY3173" s="605"/>
      <c r="FJZ3173" s="605"/>
      <c r="FKA3173" s="605"/>
      <c r="FKB3173" s="605"/>
      <c r="FKC3173" s="605"/>
      <c r="FKD3173" s="605"/>
      <c r="FKE3173" s="605"/>
      <c r="FKF3173" s="605"/>
      <c r="FKG3173" s="605"/>
      <c r="FKH3173" s="605"/>
      <c r="FKI3173" s="605"/>
      <c r="FKJ3173" s="605"/>
      <c r="FKK3173" s="605"/>
      <c r="FKL3173" s="605"/>
      <c r="FKM3173" s="605"/>
      <c r="FKN3173" s="605"/>
      <c r="FKO3173" s="605"/>
      <c r="FKP3173" s="605"/>
      <c r="FKQ3173" s="605"/>
      <c r="FKR3173" s="605"/>
      <c r="FKS3173" s="605"/>
      <c r="FKT3173" s="605"/>
      <c r="FKU3173" s="605"/>
      <c r="FKV3173" s="605"/>
      <c r="FKW3173" s="605"/>
      <c r="FKX3173" s="605"/>
      <c r="FKY3173" s="605"/>
      <c r="FKZ3173" s="605"/>
      <c r="FLA3173" s="605"/>
      <c r="FLB3173" s="605"/>
      <c r="FLC3173" s="605"/>
      <c r="FLD3173" s="605"/>
      <c r="FLE3173" s="605"/>
      <c r="FLF3173" s="605"/>
      <c r="FLG3173" s="605"/>
      <c r="FLH3173" s="605"/>
      <c r="FLI3173" s="605"/>
      <c r="FLJ3173" s="605"/>
      <c r="FLK3173" s="605"/>
      <c r="FLL3173" s="605"/>
      <c r="FLM3173" s="605"/>
      <c r="FLN3173" s="605"/>
      <c r="FLO3173" s="605"/>
      <c r="FLP3173" s="605"/>
      <c r="FLQ3173" s="605"/>
      <c r="FLR3173" s="605"/>
      <c r="FLS3173" s="605"/>
      <c r="FLT3173" s="605"/>
      <c r="FLU3173" s="605"/>
      <c r="FLV3173" s="605"/>
      <c r="FLW3173" s="605"/>
      <c r="FLX3173" s="605"/>
      <c r="FLY3173" s="605"/>
      <c r="FLZ3173" s="605"/>
      <c r="FMA3173" s="605"/>
      <c r="FMB3173" s="605"/>
      <c r="FMC3173" s="605"/>
      <c r="FMD3173" s="605"/>
      <c r="FME3173" s="605"/>
      <c r="FMF3173" s="605"/>
      <c r="FMG3173" s="605"/>
      <c r="FMH3173" s="605"/>
      <c r="FMI3173" s="605"/>
      <c r="FMJ3173" s="605"/>
      <c r="FMK3173" s="605"/>
      <c r="FML3173" s="605"/>
      <c r="FMM3173" s="605"/>
      <c r="FMN3173" s="605"/>
      <c r="FMO3173" s="605"/>
      <c r="FMP3173" s="605"/>
      <c r="FMQ3173" s="605"/>
      <c r="FMR3173" s="605"/>
      <c r="FMS3173" s="605"/>
      <c r="FMT3173" s="605"/>
      <c r="FMU3173" s="605"/>
      <c r="FMV3173" s="605"/>
      <c r="FMW3173" s="605"/>
      <c r="FMX3173" s="605"/>
      <c r="FMY3173" s="605"/>
      <c r="FMZ3173" s="605"/>
      <c r="FNA3173" s="605"/>
      <c r="FNB3173" s="605"/>
      <c r="FNC3173" s="605"/>
      <c r="FND3173" s="605"/>
      <c r="FNE3173" s="605"/>
      <c r="FNF3173" s="605"/>
      <c r="FNG3173" s="605"/>
      <c r="FNH3173" s="605"/>
      <c r="FNI3173" s="605"/>
      <c r="FNJ3173" s="605"/>
      <c r="FNK3173" s="605"/>
      <c r="FNL3173" s="605"/>
      <c r="FNM3173" s="605"/>
      <c r="FNN3173" s="605"/>
      <c r="FNO3173" s="605"/>
      <c r="FNP3173" s="605"/>
      <c r="FNQ3173" s="605"/>
      <c r="FNR3173" s="605"/>
      <c r="FNS3173" s="605"/>
      <c r="FNT3173" s="605"/>
      <c r="FNU3173" s="605"/>
      <c r="FNV3173" s="605"/>
      <c r="FNW3173" s="605"/>
      <c r="FNX3173" s="605"/>
      <c r="FNY3173" s="605"/>
      <c r="FNZ3173" s="605"/>
      <c r="FOA3173" s="605"/>
      <c r="FOB3173" s="605"/>
      <c r="FOC3173" s="605"/>
      <c r="FOD3173" s="605"/>
      <c r="FOE3173" s="605"/>
      <c r="FOF3173" s="605"/>
      <c r="FOG3173" s="605"/>
      <c r="FOH3173" s="605"/>
      <c r="FOI3173" s="605"/>
      <c r="FOJ3173" s="605"/>
      <c r="FOK3173" s="605"/>
      <c r="FOL3173" s="605"/>
      <c r="FOM3173" s="605"/>
      <c r="FON3173" s="605"/>
      <c r="FOO3173" s="605"/>
      <c r="FOP3173" s="605"/>
      <c r="FOQ3173" s="605"/>
      <c r="FOR3173" s="605"/>
      <c r="FOS3173" s="605"/>
      <c r="FOT3173" s="605"/>
      <c r="FOU3173" s="605"/>
      <c r="FOV3173" s="605"/>
      <c r="FOW3173" s="605"/>
      <c r="FOX3173" s="605"/>
      <c r="FOY3173" s="605"/>
      <c r="FOZ3173" s="605"/>
      <c r="FPA3173" s="605"/>
      <c r="FPB3173" s="605"/>
      <c r="FPC3173" s="605"/>
      <c r="FPD3173" s="605"/>
      <c r="FPE3173" s="605"/>
      <c r="FPF3173" s="605"/>
      <c r="FPG3173" s="605"/>
      <c r="FPH3173" s="605"/>
      <c r="FPI3173" s="605"/>
      <c r="FPJ3173" s="605"/>
      <c r="FPK3173" s="605"/>
      <c r="FPL3173" s="605"/>
      <c r="FPM3173" s="605"/>
      <c r="FPN3173" s="605"/>
      <c r="FPO3173" s="605"/>
      <c r="FPP3173" s="605"/>
      <c r="FPQ3173" s="605"/>
      <c r="FPR3173" s="605"/>
      <c r="FPS3173" s="605"/>
      <c r="FPT3173" s="605"/>
      <c r="FPU3173" s="605"/>
      <c r="FPV3173" s="605"/>
      <c r="FPW3173" s="605"/>
      <c r="FPX3173" s="605"/>
      <c r="FPY3173" s="605"/>
      <c r="FPZ3173" s="605"/>
      <c r="FQA3173" s="605"/>
      <c r="FQB3173" s="605"/>
      <c r="FQC3173" s="605"/>
      <c r="FQD3173" s="605"/>
      <c r="FQE3173" s="605"/>
      <c r="FQF3173" s="605"/>
      <c r="FQG3173" s="605"/>
      <c r="FQH3173" s="605"/>
      <c r="FQI3173" s="605"/>
      <c r="FQJ3173" s="605"/>
      <c r="FQK3173" s="605"/>
      <c r="FQL3173" s="605"/>
      <c r="FQM3173" s="605"/>
      <c r="FQN3173" s="605"/>
      <c r="FQO3173" s="605"/>
      <c r="FQP3173" s="605"/>
      <c r="FQQ3173" s="605"/>
      <c r="FQR3173" s="605"/>
      <c r="FQS3173" s="605"/>
      <c r="FQT3173" s="605"/>
      <c r="FQU3173" s="605"/>
      <c r="FQV3173" s="605"/>
      <c r="FQW3173" s="605"/>
      <c r="FQX3173" s="605"/>
      <c r="FQY3173" s="605"/>
      <c r="FQZ3173" s="605"/>
      <c r="FRA3173" s="605"/>
      <c r="FRB3173" s="605"/>
      <c r="FRC3173" s="605"/>
      <c r="FRD3173" s="605"/>
      <c r="FRE3173" s="605"/>
      <c r="FRF3173" s="605"/>
      <c r="FRG3173" s="605"/>
      <c r="FRH3173" s="605"/>
      <c r="FRI3173" s="605"/>
      <c r="FRJ3173" s="605"/>
      <c r="FRK3173" s="605"/>
      <c r="FRL3173" s="605"/>
      <c r="FRM3173" s="605"/>
      <c r="FRN3173" s="605"/>
      <c r="FRO3173" s="605"/>
      <c r="FRP3173" s="605"/>
      <c r="FRQ3173" s="605"/>
      <c r="FRR3173" s="605"/>
      <c r="FRS3173" s="605"/>
      <c r="FRT3173" s="605"/>
      <c r="FRU3173" s="605"/>
      <c r="FRV3173" s="605"/>
      <c r="FRW3173" s="605"/>
      <c r="FRX3173" s="605"/>
      <c r="FRY3173" s="605"/>
      <c r="FRZ3173" s="605"/>
      <c r="FSA3173" s="605"/>
      <c r="FSB3173" s="605"/>
      <c r="FSC3173" s="605"/>
      <c r="FSD3173" s="605"/>
      <c r="FSE3173" s="605"/>
      <c r="FSF3173" s="605"/>
      <c r="FSG3173" s="605"/>
      <c r="FSH3173" s="605"/>
      <c r="FSI3173" s="605"/>
      <c r="FSJ3173" s="605"/>
      <c r="FSK3173" s="605"/>
      <c r="FSL3173" s="605"/>
      <c r="FSM3173" s="605"/>
      <c r="FSN3173" s="605"/>
      <c r="FSO3173" s="605"/>
      <c r="FSP3173" s="605"/>
      <c r="FSQ3173" s="605"/>
      <c r="FSR3173" s="605"/>
      <c r="FSS3173" s="605"/>
      <c r="FST3173" s="605"/>
      <c r="FSU3173" s="605"/>
      <c r="FSV3173" s="605"/>
      <c r="FSW3173" s="605"/>
      <c r="FSX3173" s="605"/>
      <c r="FSY3173" s="605"/>
      <c r="FSZ3173" s="605"/>
      <c r="FTA3173" s="605"/>
      <c r="FTB3173" s="605"/>
      <c r="FTC3173" s="605"/>
      <c r="FTD3173" s="605"/>
      <c r="FTE3173" s="605"/>
      <c r="FTF3173" s="605"/>
      <c r="FTG3173" s="605"/>
      <c r="FTH3173" s="605"/>
      <c r="FTI3173" s="605"/>
      <c r="FTJ3173" s="605"/>
      <c r="FTK3173" s="605"/>
      <c r="FTL3173" s="605"/>
      <c r="FTM3173" s="605"/>
      <c r="FTN3173" s="605"/>
      <c r="FTO3173" s="605"/>
      <c r="FTP3173" s="605"/>
      <c r="FTQ3173" s="605"/>
      <c r="FTR3173" s="605"/>
      <c r="FTS3173" s="605"/>
      <c r="FTT3173" s="605"/>
      <c r="FTU3173" s="605"/>
      <c r="FTV3173" s="605"/>
      <c r="FTW3173" s="605"/>
      <c r="FTX3173" s="605"/>
      <c r="FTY3173" s="605"/>
      <c r="FTZ3173" s="605"/>
      <c r="FUA3173" s="605"/>
      <c r="FUB3173" s="605"/>
      <c r="FUC3173" s="605"/>
      <c r="FUD3173" s="605"/>
      <c r="FUE3173" s="605"/>
      <c r="FUF3173" s="605"/>
      <c r="FUG3173" s="605"/>
      <c r="FUH3173" s="605"/>
      <c r="FUI3173" s="605"/>
      <c r="FUJ3173" s="605"/>
      <c r="FUK3173" s="605"/>
      <c r="FUL3173" s="605"/>
      <c r="FUM3173" s="605"/>
      <c r="FUN3173" s="605"/>
      <c r="FUO3173" s="605"/>
      <c r="FUP3173" s="605"/>
      <c r="FUQ3173" s="605"/>
      <c r="FUR3173" s="605"/>
      <c r="FUS3173" s="605"/>
      <c r="FUT3173" s="605"/>
      <c r="FUU3173" s="605"/>
      <c r="FUV3173" s="605"/>
      <c r="FUW3173" s="605"/>
      <c r="FUX3173" s="605"/>
      <c r="FUY3173" s="605"/>
      <c r="FUZ3173" s="605"/>
      <c r="FVA3173" s="605"/>
      <c r="FVB3173" s="605"/>
      <c r="FVC3173" s="605"/>
      <c r="FVD3173" s="605"/>
      <c r="FVE3173" s="605"/>
      <c r="FVF3173" s="605"/>
      <c r="FVG3173" s="605"/>
      <c r="FVH3173" s="605"/>
      <c r="FVI3173" s="605"/>
      <c r="FVJ3173" s="605"/>
      <c r="FVK3173" s="605"/>
      <c r="FVL3173" s="605"/>
      <c r="FVM3173" s="605"/>
      <c r="FVN3173" s="605"/>
      <c r="FVO3173" s="605"/>
      <c r="FVP3173" s="605"/>
      <c r="FVQ3173" s="605"/>
      <c r="FVR3173" s="605"/>
      <c r="FVS3173" s="605"/>
      <c r="FVT3173" s="605"/>
      <c r="FVU3173" s="605"/>
      <c r="FVV3173" s="605"/>
      <c r="FVW3173" s="605"/>
      <c r="FVX3173" s="605"/>
      <c r="FVY3173" s="605"/>
      <c r="FVZ3173" s="605"/>
      <c r="FWA3173" s="605"/>
      <c r="FWB3173" s="605"/>
      <c r="FWC3173" s="605"/>
      <c r="FWD3173" s="605"/>
      <c r="FWE3173" s="605"/>
      <c r="FWF3173" s="605"/>
      <c r="FWG3173" s="605"/>
      <c r="FWH3173" s="605"/>
      <c r="FWI3173" s="605"/>
      <c r="FWJ3173" s="605"/>
      <c r="FWK3173" s="605"/>
      <c r="FWL3173" s="605"/>
      <c r="FWM3173" s="605"/>
      <c r="FWN3173" s="605"/>
      <c r="FWO3173" s="605"/>
      <c r="FWP3173" s="605"/>
      <c r="FWQ3173" s="605"/>
      <c r="FWR3173" s="605"/>
      <c r="FWS3173" s="605"/>
      <c r="FWT3173" s="605"/>
      <c r="FWU3173" s="605"/>
      <c r="FWV3173" s="605"/>
      <c r="FWW3173" s="605"/>
      <c r="FWX3173" s="605"/>
      <c r="FWY3173" s="605"/>
      <c r="FWZ3173" s="605"/>
      <c r="FXA3173" s="605"/>
      <c r="FXB3173" s="605"/>
      <c r="FXC3173" s="605"/>
      <c r="FXD3173" s="605"/>
      <c r="FXE3173" s="605"/>
      <c r="FXF3173" s="605"/>
      <c r="FXG3173" s="605"/>
      <c r="FXH3173" s="605"/>
      <c r="FXI3173" s="605"/>
      <c r="FXJ3173" s="605"/>
      <c r="FXK3173" s="605"/>
      <c r="FXL3173" s="605"/>
      <c r="FXM3173" s="605"/>
      <c r="FXN3173" s="605"/>
      <c r="FXO3173" s="605"/>
      <c r="FXP3173" s="605"/>
      <c r="FXQ3173" s="605"/>
      <c r="FXR3173" s="605"/>
      <c r="FXS3173" s="605"/>
      <c r="FXT3173" s="605"/>
      <c r="FXU3173" s="605"/>
      <c r="FXV3173" s="605"/>
      <c r="FXW3173" s="605"/>
      <c r="FXX3173" s="605"/>
      <c r="FXY3173" s="605"/>
      <c r="FXZ3173" s="605"/>
      <c r="FYA3173" s="605"/>
      <c r="FYB3173" s="605"/>
      <c r="FYC3173" s="605"/>
      <c r="FYD3173" s="605"/>
      <c r="FYE3173" s="605"/>
      <c r="FYF3173" s="605"/>
      <c r="FYG3173" s="605"/>
      <c r="FYH3173" s="605"/>
      <c r="FYI3173" s="605"/>
      <c r="FYJ3173" s="605"/>
      <c r="FYK3173" s="605"/>
      <c r="FYL3173" s="605"/>
      <c r="FYM3173" s="605"/>
      <c r="FYN3173" s="605"/>
      <c r="FYO3173" s="605"/>
      <c r="FYP3173" s="605"/>
      <c r="FYQ3173" s="605"/>
      <c r="FYR3173" s="605"/>
      <c r="FYS3173" s="605"/>
      <c r="FYT3173" s="605"/>
      <c r="FYU3173" s="605"/>
      <c r="FYV3173" s="605"/>
      <c r="FYW3173" s="605"/>
      <c r="FYX3173" s="605"/>
      <c r="FYY3173" s="605"/>
      <c r="FYZ3173" s="605"/>
      <c r="FZA3173" s="605"/>
      <c r="FZB3173" s="605"/>
      <c r="FZC3173" s="605"/>
      <c r="FZD3173" s="605"/>
      <c r="FZE3173" s="605"/>
      <c r="FZF3173" s="605"/>
      <c r="FZG3173" s="605"/>
      <c r="FZH3173" s="605"/>
      <c r="FZI3173" s="605"/>
      <c r="FZJ3173" s="605"/>
      <c r="FZK3173" s="605"/>
      <c r="FZL3173" s="605"/>
      <c r="FZM3173" s="605"/>
      <c r="FZN3173" s="605"/>
      <c r="FZO3173" s="605"/>
      <c r="FZP3173" s="605"/>
      <c r="FZQ3173" s="605"/>
      <c r="FZR3173" s="605"/>
      <c r="FZS3173" s="605"/>
      <c r="FZT3173" s="605"/>
      <c r="FZU3173" s="605"/>
      <c r="FZV3173" s="605"/>
      <c r="FZW3173" s="605"/>
      <c r="FZX3173" s="605"/>
      <c r="FZY3173" s="605"/>
      <c r="FZZ3173" s="605"/>
      <c r="GAA3173" s="605"/>
      <c r="GAB3173" s="605"/>
      <c r="GAC3173" s="605"/>
      <c r="GAD3173" s="605"/>
      <c r="GAE3173" s="605"/>
      <c r="GAF3173" s="605"/>
      <c r="GAG3173" s="605"/>
      <c r="GAH3173" s="605"/>
      <c r="GAI3173" s="605"/>
      <c r="GAJ3173" s="605"/>
      <c r="GAK3173" s="605"/>
      <c r="GAL3173" s="605"/>
      <c r="GAM3173" s="605"/>
      <c r="GAN3173" s="605"/>
      <c r="GAO3173" s="605"/>
      <c r="GAP3173" s="605"/>
      <c r="GAQ3173" s="605"/>
      <c r="GAR3173" s="605"/>
      <c r="GAS3173" s="605"/>
      <c r="GAT3173" s="605"/>
      <c r="GAU3173" s="605"/>
      <c r="GAV3173" s="605"/>
      <c r="GAW3173" s="605"/>
      <c r="GAX3173" s="605"/>
      <c r="GAY3173" s="605"/>
      <c r="GAZ3173" s="605"/>
      <c r="GBA3173" s="605"/>
      <c r="GBB3173" s="605"/>
      <c r="GBC3173" s="605"/>
      <c r="GBD3173" s="605"/>
      <c r="GBE3173" s="605"/>
      <c r="GBF3173" s="605"/>
      <c r="GBG3173" s="605"/>
      <c r="GBH3173" s="605"/>
      <c r="GBI3173" s="605"/>
      <c r="GBJ3173" s="605"/>
      <c r="GBK3173" s="605"/>
      <c r="GBL3173" s="605"/>
      <c r="GBM3173" s="605"/>
      <c r="GBN3173" s="605"/>
      <c r="GBO3173" s="605"/>
      <c r="GBP3173" s="605"/>
      <c r="GBQ3173" s="605"/>
      <c r="GBR3173" s="605"/>
      <c r="GBS3173" s="605"/>
      <c r="GBT3173" s="605"/>
      <c r="GBU3173" s="605"/>
      <c r="GBV3173" s="605"/>
      <c r="GBW3173" s="605"/>
      <c r="GBX3173" s="605"/>
      <c r="GBY3173" s="605"/>
      <c r="GBZ3173" s="605"/>
      <c r="GCA3173" s="605"/>
      <c r="GCB3173" s="605"/>
      <c r="GCC3173" s="605"/>
      <c r="GCD3173" s="605"/>
      <c r="GCE3173" s="605"/>
      <c r="GCF3173" s="605"/>
      <c r="GCG3173" s="605"/>
      <c r="GCH3173" s="605"/>
      <c r="GCI3173" s="605"/>
      <c r="GCJ3173" s="605"/>
      <c r="GCK3173" s="605"/>
      <c r="GCL3173" s="605"/>
      <c r="GCM3173" s="605"/>
      <c r="GCN3173" s="605"/>
      <c r="GCO3173" s="605"/>
      <c r="GCP3173" s="605"/>
      <c r="GCQ3173" s="605"/>
      <c r="GCR3173" s="605"/>
      <c r="GCS3173" s="605"/>
      <c r="GCT3173" s="605"/>
      <c r="GCU3173" s="605"/>
      <c r="GCV3173" s="605"/>
      <c r="GCW3173" s="605"/>
      <c r="GCX3173" s="605"/>
      <c r="GCY3173" s="605"/>
      <c r="GCZ3173" s="605"/>
      <c r="GDA3173" s="605"/>
      <c r="GDB3173" s="605"/>
      <c r="GDC3173" s="605"/>
      <c r="GDD3173" s="605"/>
      <c r="GDE3173" s="605"/>
      <c r="GDF3173" s="605"/>
      <c r="GDG3173" s="605"/>
      <c r="GDH3173" s="605"/>
      <c r="GDI3173" s="605"/>
      <c r="GDJ3173" s="605"/>
      <c r="GDK3173" s="605"/>
      <c r="GDL3173" s="605"/>
      <c r="GDM3173" s="605"/>
      <c r="GDN3173" s="605"/>
      <c r="GDO3173" s="605"/>
      <c r="GDP3173" s="605"/>
      <c r="GDQ3173" s="605"/>
      <c r="GDR3173" s="605"/>
      <c r="GDS3173" s="605"/>
      <c r="GDT3173" s="605"/>
      <c r="GDU3173" s="605"/>
      <c r="GDV3173" s="605"/>
      <c r="GDW3173" s="605"/>
      <c r="GDX3173" s="605"/>
      <c r="GDY3173" s="605"/>
      <c r="GDZ3173" s="605"/>
      <c r="GEA3173" s="605"/>
      <c r="GEB3173" s="605"/>
      <c r="GEC3173" s="605"/>
      <c r="GED3173" s="605"/>
      <c r="GEE3173" s="605"/>
      <c r="GEF3173" s="605"/>
      <c r="GEG3173" s="605"/>
      <c r="GEH3173" s="605"/>
      <c r="GEI3173" s="605"/>
      <c r="GEJ3173" s="605"/>
      <c r="GEK3173" s="605"/>
      <c r="GEL3173" s="605"/>
      <c r="GEM3173" s="605"/>
      <c r="GEN3173" s="605"/>
      <c r="GEO3173" s="605"/>
      <c r="GEP3173" s="605"/>
      <c r="GEQ3173" s="605"/>
      <c r="GER3173" s="605"/>
      <c r="GES3173" s="605"/>
      <c r="GET3173" s="605"/>
      <c r="GEU3173" s="605"/>
      <c r="GEV3173" s="605"/>
      <c r="GEW3173" s="605"/>
      <c r="GEX3173" s="605"/>
      <c r="GEY3173" s="605"/>
      <c r="GEZ3173" s="605"/>
      <c r="GFA3173" s="605"/>
      <c r="GFB3173" s="605"/>
      <c r="GFC3173" s="605"/>
      <c r="GFD3173" s="605"/>
      <c r="GFE3173" s="605"/>
      <c r="GFF3173" s="605"/>
      <c r="GFG3173" s="605"/>
      <c r="GFH3173" s="605"/>
      <c r="GFI3173" s="605"/>
      <c r="GFJ3173" s="605"/>
      <c r="GFK3173" s="605"/>
      <c r="GFL3173" s="605"/>
      <c r="GFM3173" s="605"/>
      <c r="GFN3173" s="605"/>
      <c r="GFO3173" s="605"/>
      <c r="GFP3173" s="605"/>
      <c r="GFQ3173" s="605"/>
      <c r="GFR3173" s="605"/>
      <c r="GFS3173" s="605"/>
      <c r="GFT3173" s="605"/>
      <c r="GFU3173" s="605"/>
      <c r="GFV3173" s="605"/>
      <c r="GFW3173" s="605"/>
      <c r="GFX3173" s="605"/>
      <c r="GFY3173" s="605"/>
      <c r="GFZ3173" s="605"/>
      <c r="GGA3173" s="605"/>
      <c r="GGB3173" s="605"/>
      <c r="GGC3173" s="605"/>
      <c r="GGD3173" s="605"/>
      <c r="GGE3173" s="605"/>
      <c r="GGF3173" s="605"/>
      <c r="GGG3173" s="605"/>
      <c r="GGH3173" s="605"/>
      <c r="GGI3173" s="605"/>
      <c r="GGJ3173" s="605"/>
      <c r="GGK3173" s="605"/>
      <c r="GGL3173" s="605"/>
      <c r="GGM3173" s="605"/>
      <c r="GGN3173" s="605"/>
      <c r="GGO3173" s="605"/>
      <c r="GGP3173" s="605"/>
      <c r="GGQ3173" s="605"/>
      <c r="GGR3173" s="605"/>
      <c r="GGS3173" s="605"/>
      <c r="GGT3173" s="605"/>
      <c r="GGU3173" s="605"/>
      <c r="GGV3173" s="605"/>
      <c r="GGW3173" s="605"/>
      <c r="GGX3173" s="605"/>
      <c r="GGY3173" s="605"/>
      <c r="GGZ3173" s="605"/>
      <c r="GHA3173" s="605"/>
      <c r="GHB3173" s="605"/>
      <c r="GHC3173" s="605"/>
      <c r="GHD3173" s="605"/>
      <c r="GHE3173" s="605"/>
      <c r="GHF3173" s="605"/>
      <c r="GHG3173" s="605"/>
      <c r="GHH3173" s="605"/>
      <c r="GHI3173" s="605"/>
      <c r="GHJ3173" s="605"/>
      <c r="GHK3173" s="605"/>
      <c r="GHL3173" s="605"/>
      <c r="GHM3173" s="605"/>
      <c r="GHN3173" s="605"/>
      <c r="GHO3173" s="605"/>
      <c r="GHP3173" s="605"/>
      <c r="GHQ3173" s="605"/>
      <c r="GHR3173" s="605"/>
      <c r="GHS3173" s="605"/>
      <c r="GHT3173" s="605"/>
      <c r="GHU3173" s="605"/>
      <c r="GHV3173" s="605"/>
      <c r="GHW3173" s="605"/>
      <c r="GHX3173" s="605"/>
      <c r="GHY3173" s="605"/>
      <c r="GHZ3173" s="605"/>
      <c r="GIA3173" s="605"/>
      <c r="GIB3173" s="605"/>
      <c r="GIC3173" s="605"/>
      <c r="GID3173" s="605"/>
      <c r="GIE3173" s="605"/>
      <c r="GIF3173" s="605"/>
      <c r="GIG3173" s="605"/>
      <c r="GIH3173" s="605"/>
      <c r="GII3173" s="605"/>
      <c r="GIJ3173" s="605"/>
      <c r="GIK3173" s="605"/>
      <c r="GIL3173" s="605"/>
      <c r="GIM3173" s="605"/>
      <c r="GIN3173" s="605"/>
      <c r="GIO3173" s="605"/>
      <c r="GIP3173" s="605"/>
      <c r="GIQ3173" s="605"/>
      <c r="GIR3173" s="605"/>
      <c r="GIS3173" s="605"/>
      <c r="GIT3173" s="605"/>
      <c r="GIU3173" s="605"/>
      <c r="GIV3173" s="605"/>
      <c r="GIW3173" s="605"/>
      <c r="GIX3173" s="605"/>
      <c r="GIY3173" s="605"/>
      <c r="GIZ3173" s="605"/>
      <c r="GJA3173" s="605"/>
      <c r="GJB3173" s="605"/>
      <c r="GJC3173" s="605"/>
      <c r="GJD3173" s="605"/>
      <c r="GJE3173" s="605"/>
      <c r="GJF3173" s="605"/>
      <c r="GJG3173" s="605"/>
      <c r="GJH3173" s="605"/>
      <c r="GJI3173" s="605"/>
      <c r="GJJ3173" s="605"/>
      <c r="GJK3173" s="605"/>
      <c r="GJL3173" s="605"/>
      <c r="GJM3173" s="605"/>
      <c r="GJN3173" s="605"/>
      <c r="GJO3173" s="605"/>
      <c r="GJP3173" s="605"/>
      <c r="GJQ3173" s="605"/>
      <c r="GJR3173" s="605"/>
      <c r="GJS3173" s="605"/>
      <c r="GJT3173" s="605"/>
      <c r="GJU3173" s="605"/>
      <c r="GJV3173" s="605"/>
      <c r="GJW3173" s="605"/>
      <c r="GJX3173" s="605"/>
      <c r="GJY3173" s="605"/>
      <c r="GJZ3173" s="605"/>
      <c r="GKA3173" s="605"/>
      <c r="GKB3173" s="605"/>
      <c r="GKC3173" s="605"/>
      <c r="GKD3173" s="605"/>
      <c r="GKE3173" s="605"/>
      <c r="GKF3173" s="605"/>
      <c r="GKG3173" s="605"/>
      <c r="GKH3173" s="605"/>
      <c r="GKI3173" s="605"/>
      <c r="GKJ3173" s="605"/>
      <c r="GKK3173" s="605"/>
      <c r="GKL3173" s="605"/>
      <c r="GKM3173" s="605"/>
      <c r="GKN3173" s="605"/>
      <c r="GKO3173" s="605"/>
      <c r="GKP3173" s="605"/>
      <c r="GKQ3173" s="605"/>
      <c r="GKR3173" s="605"/>
      <c r="GKS3173" s="605"/>
      <c r="GKT3173" s="605"/>
      <c r="GKU3173" s="605"/>
      <c r="GKV3173" s="605"/>
      <c r="GKW3173" s="605"/>
      <c r="GKX3173" s="605"/>
      <c r="GKY3173" s="605"/>
      <c r="GKZ3173" s="605"/>
      <c r="GLA3173" s="605"/>
      <c r="GLB3173" s="605"/>
      <c r="GLC3173" s="605"/>
      <c r="GLD3173" s="605"/>
      <c r="GLE3173" s="605"/>
      <c r="GLF3173" s="605"/>
      <c r="GLG3173" s="605"/>
      <c r="GLH3173" s="605"/>
      <c r="GLI3173" s="605"/>
      <c r="GLJ3173" s="605"/>
      <c r="GLK3173" s="605"/>
      <c r="GLL3173" s="605"/>
      <c r="GLM3173" s="605"/>
      <c r="GLN3173" s="605"/>
      <c r="GLO3173" s="605"/>
      <c r="GLP3173" s="605"/>
      <c r="GLQ3173" s="605"/>
      <c r="GLR3173" s="605"/>
      <c r="GLS3173" s="605"/>
      <c r="GLT3173" s="605"/>
      <c r="GLU3173" s="605"/>
      <c r="GLV3173" s="605"/>
      <c r="GLW3173" s="605"/>
      <c r="GLX3173" s="605"/>
      <c r="GLY3173" s="605"/>
      <c r="GLZ3173" s="605"/>
      <c r="GMA3173" s="605"/>
      <c r="GMB3173" s="605"/>
      <c r="GMC3173" s="605"/>
      <c r="GMD3173" s="605"/>
      <c r="GME3173" s="605"/>
      <c r="GMF3173" s="605"/>
      <c r="GMG3173" s="605"/>
      <c r="GMH3173" s="605"/>
      <c r="GMI3173" s="605"/>
      <c r="GMJ3173" s="605"/>
      <c r="GMK3173" s="605"/>
      <c r="GML3173" s="605"/>
      <c r="GMM3173" s="605"/>
      <c r="GMN3173" s="605"/>
      <c r="GMO3173" s="605"/>
      <c r="GMP3173" s="605"/>
      <c r="GMQ3173" s="605"/>
      <c r="GMR3173" s="605"/>
      <c r="GMS3173" s="605"/>
      <c r="GMT3173" s="605"/>
      <c r="GMU3173" s="605"/>
      <c r="GMV3173" s="605"/>
      <c r="GMW3173" s="605"/>
      <c r="GMX3173" s="605"/>
      <c r="GMY3173" s="605"/>
      <c r="GMZ3173" s="605"/>
      <c r="GNA3173" s="605"/>
      <c r="GNB3173" s="605"/>
      <c r="GNC3173" s="605"/>
      <c r="GND3173" s="605"/>
      <c r="GNE3173" s="605"/>
      <c r="GNF3173" s="605"/>
      <c r="GNG3173" s="605"/>
      <c r="GNH3173" s="605"/>
      <c r="GNI3173" s="605"/>
      <c r="GNJ3173" s="605"/>
      <c r="GNK3173" s="605"/>
      <c r="GNL3173" s="605"/>
      <c r="GNM3173" s="605"/>
      <c r="GNN3173" s="605"/>
      <c r="GNO3173" s="605"/>
      <c r="GNP3173" s="605"/>
      <c r="GNQ3173" s="605"/>
      <c r="GNR3173" s="605"/>
      <c r="GNS3173" s="605"/>
      <c r="GNT3173" s="605"/>
      <c r="GNU3173" s="605"/>
      <c r="GNV3173" s="605"/>
      <c r="GNW3173" s="605"/>
      <c r="GNX3173" s="605"/>
      <c r="GNY3173" s="605"/>
      <c r="GNZ3173" s="605"/>
      <c r="GOA3173" s="605"/>
      <c r="GOB3173" s="605"/>
      <c r="GOC3173" s="605"/>
      <c r="GOD3173" s="605"/>
      <c r="GOE3173" s="605"/>
      <c r="GOF3173" s="605"/>
      <c r="GOG3173" s="605"/>
      <c r="GOH3173" s="605"/>
      <c r="GOI3173" s="605"/>
      <c r="GOJ3173" s="605"/>
      <c r="GOK3173" s="605"/>
      <c r="GOL3173" s="605"/>
      <c r="GOM3173" s="605"/>
      <c r="GON3173" s="605"/>
      <c r="GOO3173" s="605"/>
      <c r="GOP3173" s="605"/>
      <c r="GOQ3173" s="605"/>
      <c r="GOR3173" s="605"/>
      <c r="GOS3173" s="605"/>
      <c r="GOT3173" s="605"/>
      <c r="GOU3173" s="605"/>
      <c r="GOV3173" s="605"/>
      <c r="GOW3173" s="605"/>
      <c r="GOX3173" s="605"/>
      <c r="GOY3173" s="605"/>
      <c r="GOZ3173" s="605"/>
      <c r="GPA3173" s="605"/>
      <c r="GPB3173" s="605"/>
      <c r="GPC3173" s="605"/>
      <c r="GPD3173" s="605"/>
      <c r="GPE3173" s="605"/>
      <c r="GPF3173" s="605"/>
      <c r="GPG3173" s="605"/>
      <c r="GPH3173" s="605"/>
      <c r="GPI3173" s="605"/>
      <c r="GPJ3173" s="605"/>
      <c r="GPK3173" s="605"/>
      <c r="GPL3173" s="605"/>
      <c r="GPM3173" s="605"/>
      <c r="GPN3173" s="605"/>
      <c r="GPO3173" s="605"/>
      <c r="GPP3173" s="605"/>
      <c r="GPQ3173" s="605"/>
      <c r="GPR3173" s="605"/>
      <c r="GPS3173" s="605"/>
      <c r="GPT3173" s="605"/>
      <c r="GPU3173" s="605"/>
      <c r="GPV3173" s="605"/>
      <c r="GPW3173" s="605"/>
      <c r="GPX3173" s="605"/>
      <c r="GPY3173" s="605"/>
      <c r="GPZ3173" s="605"/>
      <c r="GQA3173" s="605"/>
      <c r="GQB3173" s="605"/>
      <c r="GQC3173" s="605"/>
      <c r="GQD3173" s="605"/>
      <c r="GQE3173" s="605"/>
      <c r="GQF3173" s="605"/>
      <c r="GQG3173" s="605"/>
      <c r="GQH3173" s="605"/>
      <c r="GQI3173" s="605"/>
      <c r="GQJ3173" s="605"/>
      <c r="GQK3173" s="605"/>
      <c r="GQL3173" s="605"/>
      <c r="GQM3173" s="605"/>
      <c r="GQN3173" s="605"/>
      <c r="GQO3173" s="605"/>
      <c r="GQP3173" s="605"/>
      <c r="GQQ3173" s="605"/>
      <c r="GQR3173" s="605"/>
      <c r="GQS3173" s="605"/>
      <c r="GQT3173" s="605"/>
      <c r="GQU3173" s="605"/>
      <c r="GQV3173" s="605"/>
      <c r="GQW3173" s="605"/>
      <c r="GQX3173" s="605"/>
      <c r="GQY3173" s="605"/>
      <c r="GQZ3173" s="605"/>
      <c r="GRA3173" s="605"/>
      <c r="GRB3173" s="605"/>
      <c r="GRC3173" s="605"/>
      <c r="GRD3173" s="605"/>
      <c r="GRE3173" s="605"/>
      <c r="GRF3173" s="605"/>
      <c r="GRG3173" s="605"/>
      <c r="GRH3173" s="605"/>
      <c r="GRI3173" s="605"/>
      <c r="GRJ3173" s="605"/>
      <c r="GRK3173" s="605"/>
      <c r="GRL3173" s="605"/>
      <c r="GRM3173" s="605"/>
      <c r="GRN3173" s="605"/>
      <c r="GRO3173" s="605"/>
      <c r="GRP3173" s="605"/>
      <c r="GRQ3173" s="605"/>
      <c r="GRR3173" s="605"/>
      <c r="GRS3173" s="605"/>
      <c r="GRT3173" s="605"/>
      <c r="GRU3173" s="605"/>
      <c r="GRV3173" s="605"/>
      <c r="GRW3173" s="605"/>
      <c r="GRX3173" s="605"/>
      <c r="GRY3173" s="605"/>
      <c r="GRZ3173" s="605"/>
      <c r="GSA3173" s="605"/>
      <c r="GSB3173" s="605"/>
      <c r="GSC3173" s="605"/>
      <c r="GSD3173" s="605"/>
      <c r="GSE3173" s="605"/>
      <c r="GSF3173" s="605"/>
      <c r="GSG3173" s="605"/>
      <c r="GSH3173" s="605"/>
      <c r="GSI3173" s="605"/>
      <c r="GSJ3173" s="605"/>
      <c r="GSK3173" s="605"/>
      <c r="GSL3173" s="605"/>
      <c r="GSM3173" s="605"/>
      <c r="GSN3173" s="605"/>
      <c r="GSO3173" s="605"/>
      <c r="GSP3173" s="605"/>
      <c r="GSQ3173" s="605"/>
      <c r="GSR3173" s="605"/>
      <c r="GSS3173" s="605"/>
      <c r="GST3173" s="605"/>
      <c r="GSU3173" s="605"/>
      <c r="GSV3173" s="605"/>
      <c r="GSW3173" s="605"/>
      <c r="GSX3173" s="605"/>
      <c r="GSY3173" s="605"/>
      <c r="GSZ3173" s="605"/>
      <c r="GTA3173" s="605"/>
      <c r="GTB3173" s="605"/>
      <c r="GTC3173" s="605"/>
      <c r="GTD3173" s="605"/>
      <c r="GTE3173" s="605"/>
      <c r="GTF3173" s="605"/>
      <c r="GTG3173" s="605"/>
      <c r="GTH3173" s="605"/>
      <c r="GTI3173" s="605"/>
      <c r="GTJ3173" s="605"/>
      <c r="GTK3173" s="605"/>
      <c r="GTL3173" s="605"/>
      <c r="GTM3173" s="605"/>
      <c r="GTN3173" s="605"/>
      <c r="GTO3173" s="605"/>
      <c r="GTP3173" s="605"/>
      <c r="GTQ3173" s="605"/>
      <c r="GTR3173" s="605"/>
      <c r="GTS3173" s="605"/>
      <c r="GTT3173" s="605"/>
      <c r="GTU3173" s="605"/>
      <c r="GTV3173" s="605"/>
      <c r="GTW3173" s="605"/>
      <c r="GTX3173" s="605"/>
      <c r="GTY3173" s="605"/>
      <c r="GTZ3173" s="605"/>
      <c r="GUA3173" s="605"/>
      <c r="GUB3173" s="605"/>
      <c r="GUC3173" s="605"/>
      <c r="GUD3173" s="605"/>
      <c r="GUE3173" s="605"/>
      <c r="GUF3173" s="605"/>
      <c r="GUG3173" s="605"/>
      <c r="GUH3173" s="605"/>
      <c r="GUI3173" s="605"/>
      <c r="GUJ3173" s="605"/>
      <c r="GUK3173" s="605"/>
      <c r="GUL3173" s="605"/>
      <c r="GUM3173" s="605"/>
      <c r="GUN3173" s="605"/>
      <c r="GUO3173" s="605"/>
      <c r="GUP3173" s="605"/>
      <c r="GUQ3173" s="605"/>
      <c r="GUR3173" s="605"/>
      <c r="GUS3173" s="605"/>
      <c r="GUT3173" s="605"/>
      <c r="GUU3173" s="605"/>
      <c r="GUV3173" s="605"/>
      <c r="GUW3173" s="605"/>
      <c r="GUX3173" s="605"/>
      <c r="GUY3173" s="605"/>
      <c r="GUZ3173" s="605"/>
      <c r="GVA3173" s="605"/>
      <c r="GVB3173" s="605"/>
      <c r="GVC3173" s="605"/>
      <c r="GVD3173" s="605"/>
      <c r="GVE3173" s="605"/>
      <c r="GVF3173" s="605"/>
      <c r="GVG3173" s="605"/>
      <c r="GVH3173" s="605"/>
      <c r="GVI3173" s="605"/>
      <c r="GVJ3173" s="605"/>
      <c r="GVK3173" s="605"/>
      <c r="GVL3173" s="605"/>
      <c r="GVM3173" s="605"/>
      <c r="GVN3173" s="605"/>
      <c r="GVO3173" s="605"/>
      <c r="GVP3173" s="605"/>
      <c r="GVQ3173" s="605"/>
      <c r="GVR3173" s="605"/>
      <c r="GVS3173" s="605"/>
      <c r="GVT3173" s="605"/>
      <c r="GVU3173" s="605"/>
      <c r="GVV3173" s="605"/>
      <c r="GVW3173" s="605"/>
      <c r="GVX3173" s="605"/>
      <c r="GVY3173" s="605"/>
      <c r="GVZ3173" s="605"/>
      <c r="GWA3173" s="605"/>
      <c r="GWB3173" s="605"/>
      <c r="GWC3173" s="605"/>
      <c r="GWD3173" s="605"/>
      <c r="GWE3173" s="605"/>
      <c r="GWF3173" s="605"/>
      <c r="GWG3173" s="605"/>
      <c r="GWH3173" s="605"/>
      <c r="GWI3173" s="605"/>
      <c r="GWJ3173" s="605"/>
      <c r="GWK3173" s="605"/>
      <c r="GWL3173" s="605"/>
      <c r="GWM3173" s="605"/>
      <c r="GWN3173" s="605"/>
      <c r="GWO3173" s="605"/>
      <c r="GWP3173" s="605"/>
      <c r="GWQ3173" s="605"/>
      <c r="GWR3173" s="605"/>
      <c r="GWS3173" s="605"/>
      <c r="GWT3173" s="605"/>
      <c r="GWU3173" s="605"/>
      <c r="GWV3173" s="605"/>
      <c r="GWW3173" s="605"/>
      <c r="GWX3173" s="605"/>
      <c r="GWY3173" s="605"/>
      <c r="GWZ3173" s="605"/>
      <c r="GXA3173" s="605"/>
      <c r="GXB3173" s="605"/>
      <c r="GXC3173" s="605"/>
      <c r="GXD3173" s="605"/>
      <c r="GXE3173" s="605"/>
      <c r="GXF3173" s="605"/>
      <c r="GXG3173" s="605"/>
      <c r="GXH3173" s="605"/>
      <c r="GXI3173" s="605"/>
      <c r="GXJ3173" s="605"/>
      <c r="GXK3173" s="605"/>
      <c r="GXL3173" s="605"/>
      <c r="GXM3173" s="605"/>
      <c r="GXN3173" s="605"/>
      <c r="GXO3173" s="605"/>
      <c r="GXP3173" s="605"/>
      <c r="GXQ3173" s="605"/>
      <c r="GXR3173" s="605"/>
      <c r="GXS3173" s="605"/>
      <c r="GXT3173" s="605"/>
      <c r="GXU3173" s="605"/>
      <c r="GXV3173" s="605"/>
      <c r="GXW3173" s="605"/>
      <c r="GXX3173" s="605"/>
      <c r="GXY3173" s="605"/>
      <c r="GXZ3173" s="605"/>
      <c r="GYA3173" s="605"/>
      <c r="GYB3173" s="605"/>
      <c r="GYC3173" s="605"/>
      <c r="GYD3173" s="605"/>
      <c r="GYE3173" s="605"/>
      <c r="GYF3173" s="605"/>
      <c r="GYG3173" s="605"/>
      <c r="GYH3173" s="605"/>
      <c r="GYI3173" s="605"/>
      <c r="GYJ3173" s="605"/>
      <c r="GYK3173" s="605"/>
      <c r="GYL3173" s="605"/>
      <c r="GYM3173" s="605"/>
      <c r="GYN3173" s="605"/>
      <c r="GYO3173" s="605"/>
      <c r="GYP3173" s="605"/>
      <c r="GYQ3173" s="605"/>
      <c r="GYR3173" s="605"/>
      <c r="GYS3173" s="605"/>
      <c r="GYT3173" s="605"/>
      <c r="GYU3173" s="605"/>
      <c r="GYV3173" s="605"/>
      <c r="GYW3173" s="605"/>
      <c r="GYX3173" s="605"/>
      <c r="GYY3173" s="605"/>
      <c r="GYZ3173" s="605"/>
      <c r="GZA3173" s="605"/>
      <c r="GZB3173" s="605"/>
      <c r="GZC3173" s="605"/>
      <c r="GZD3173" s="605"/>
      <c r="GZE3173" s="605"/>
      <c r="GZF3173" s="605"/>
      <c r="GZG3173" s="605"/>
      <c r="GZH3173" s="605"/>
      <c r="GZI3173" s="605"/>
      <c r="GZJ3173" s="605"/>
      <c r="GZK3173" s="605"/>
      <c r="GZL3173" s="605"/>
      <c r="GZM3173" s="605"/>
      <c r="GZN3173" s="605"/>
      <c r="GZO3173" s="605"/>
      <c r="GZP3173" s="605"/>
      <c r="GZQ3173" s="605"/>
      <c r="GZR3173" s="605"/>
      <c r="GZS3173" s="605"/>
      <c r="GZT3173" s="605"/>
      <c r="GZU3173" s="605"/>
      <c r="GZV3173" s="605"/>
      <c r="GZW3173" s="605"/>
      <c r="GZX3173" s="605"/>
      <c r="GZY3173" s="605"/>
      <c r="GZZ3173" s="605"/>
      <c r="HAA3173" s="605"/>
      <c r="HAB3173" s="605"/>
      <c r="HAC3173" s="605"/>
      <c r="HAD3173" s="605"/>
      <c r="HAE3173" s="605"/>
      <c r="HAF3173" s="605"/>
      <c r="HAG3173" s="605"/>
      <c r="HAH3173" s="605"/>
      <c r="HAI3173" s="605"/>
      <c r="HAJ3173" s="605"/>
      <c r="HAK3173" s="605"/>
      <c r="HAL3173" s="605"/>
      <c r="HAM3173" s="605"/>
      <c r="HAN3173" s="605"/>
      <c r="HAO3173" s="605"/>
      <c r="HAP3173" s="605"/>
      <c r="HAQ3173" s="605"/>
      <c r="HAR3173" s="605"/>
      <c r="HAS3173" s="605"/>
      <c r="HAT3173" s="605"/>
      <c r="HAU3173" s="605"/>
      <c r="HAV3173" s="605"/>
      <c r="HAW3173" s="605"/>
      <c r="HAX3173" s="605"/>
      <c r="HAY3173" s="605"/>
      <c r="HAZ3173" s="605"/>
      <c r="HBA3173" s="605"/>
      <c r="HBB3173" s="605"/>
      <c r="HBC3173" s="605"/>
      <c r="HBD3173" s="605"/>
      <c r="HBE3173" s="605"/>
      <c r="HBF3173" s="605"/>
      <c r="HBG3173" s="605"/>
      <c r="HBH3173" s="605"/>
      <c r="HBI3173" s="605"/>
      <c r="HBJ3173" s="605"/>
      <c r="HBK3173" s="605"/>
      <c r="HBL3173" s="605"/>
      <c r="HBM3173" s="605"/>
      <c r="HBN3173" s="605"/>
      <c r="HBO3173" s="605"/>
      <c r="HBP3173" s="605"/>
      <c r="HBQ3173" s="605"/>
      <c r="HBR3173" s="605"/>
      <c r="HBS3173" s="605"/>
      <c r="HBT3173" s="605"/>
      <c r="HBU3173" s="605"/>
      <c r="HBV3173" s="605"/>
      <c r="HBW3173" s="605"/>
      <c r="HBX3173" s="605"/>
      <c r="HBY3173" s="605"/>
      <c r="HBZ3173" s="605"/>
      <c r="HCA3173" s="605"/>
      <c r="HCB3173" s="605"/>
      <c r="HCC3173" s="605"/>
      <c r="HCD3173" s="605"/>
      <c r="HCE3173" s="605"/>
      <c r="HCF3173" s="605"/>
      <c r="HCG3173" s="605"/>
      <c r="HCH3173" s="605"/>
      <c r="HCI3173" s="605"/>
      <c r="HCJ3173" s="605"/>
      <c r="HCK3173" s="605"/>
      <c r="HCL3173" s="605"/>
      <c r="HCM3173" s="605"/>
      <c r="HCN3173" s="605"/>
      <c r="HCO3173" s="605"/>
      <c r="HCP3173" s="605"/>
      <c r="HCQ3173" s="605"/>
      <c r="HCR3173" s="605"/>
      <c r="HCS3173" s="605"/>
      <c r="HCT3173" s="605"/>
      <c r="HCU3173" s="605"/>
      <c r="HCV3173" s="605"/>
      <c r="HCW3173" s="605"/>
      <c r="HCX3173" s="605"/>
      <c r="HCY3173" s="605"/>
      <c r="HCZ3173" s="605"/>
      <c r="HDA3173" s="605"/>
      <c r="HDB3173" s="605"/>
      <c r="HDC3173" s="605"/>
      <c r="HDD3173" s="605"/>
      <c r="HDE3173" s="605"/>
      <c r="HDF3173" s="605"/>
      <c r="HDG3173" s="605"/>
      <c r="HDH3173" s="605"/>
      <c r="HDI3173" s="605"/>
      <c r="HDJ3173" s="605"/>
      <c r="HDK3173" s="605"/>
      <c r="HDL3173" s="605"/>
      <c r="HDM3173" s="605"/>
      <c r="HDN3173" s="605"/>
      <c r="HDO3173" s="605"/>
      <c r="HDP3173" s="605"/>
      <c r="HDQ3173" s="605"/>
      <c r="HDR3173" s="605"/>
      <c r="HDS3173" s="605"/>
      <c r="HDT3173" s="605"/>
      <c r="HDU3173" s="605"/>
      <c r="HDV3173" s="605"/>
      <c r="HDW3173" s="605"/>
      <c r="HDX3173" s="605"/>
      <c r="HDY3173" s="605"/>
      <c r="HDZ3173" s="605"/>
      <c r="HEA3173" s="605"/>
      <c r="HEB3173" s="605"/>
      <c r="HEC3173" s="605"/>
      <c r="HED3173" s="605"/>
      <c r="HEE3173" s="605"/>
      <c r="HEF3173" s="605"/>
      <c r="HEG3173" s="605"/>
      <c r="HEH3173" s="605"/>
      <c r="HEI3173" s="605"/>
      <c r="HEJ3173" s="605"/>
      <c r="HEK3173" s="605"/>
      <c r="HEL3173" s="605"/>
      <c r="HEM3173" s="605"/>
      <c r="HEN3173" s="605"/>
      <c r="HEO3173" s="605"/>
      <c r="HEP3173" s="605"/>
      <c r="HEQ3173" s="605"/>
      <c r="HER3173" s="605"/>
      <c r="HES3173" s="605"/>
      <c r="HET3173" s="605"/>
      <c r="HEU3173" s="605"/>
      <c r="HEV3173" s="605"/>
      <c r="HEW3173" s="605"/>
      <c r="HEX3173" s="605"/>
      <c r="HEY3173" s="605"/>
      <c r="HEZ3173" s="605"/>
      <c r="HFA3173" s="605"/>
      <c r="HFB3173" s="605"/>
      <c r="HFC3173" s="605"/>
      <c r="HFD3173" s="605"/>
      <c r="HFE3173" s="605"/>
      <c r="HFF3173" s="605"/>
      <c r="HFG3173" s="605"/>
      <c r="HFH3173" s="605"/>
      <c r="HFI3173" s="605"/>
      <c r="HFJ3173" s="605"/>
      <c r="HFK3173" s="605"/>
      <c r="HFL3173" s="605"/>
      <c r="HFM3173" s="605"/>
      <c r="HFN3173" s="605"/>
      <c r="HFO3173" s="605"/>
      <c r="HFP3173" s="605"/>
      <c r="HFQ3173" s="605"/>
      <c r="HFR3173" s="605"/>
      <c r="HFS3173" s="605"/>
      <c r="HFT3173" s="605"/>
      <c r="HFU3173" s="605"/>
      <c r="HFV3173" s="605"/>
      <c r="HFW3173" s="605"/>
      <c r="HFX3173" s="605"/>
      <c r="HFY3173" s="605"/>
      <c r="HFZ3173" s="605"/>
      <c r="HGA3173" s="605"/>
      <c r="HGB3173" s="605"/>
      <c r="HGC3173" s="605"/>
      <c r="HGD3173" s="605"/>
      <c r="HGE3173" s="605"/>
      <c r="HGF3173" s="605"/>
      <c r="HGG3173" s="605"/>
      <c r="HGH3173" s="605"/>
      <c r="HGI3173" s="605"/>
      <c r="HGJ3173" s="605"/>
      <c r="HGK3173" s="605"/>
      <c r="HGL3173" s="605"/>
      <c r="HGM3173" s="605"/>
      <c r="HGN3173" s="605"/>
      <c r="HGO3173" s="605"/>
      <c r="HGP3173" s="605"/>
      <c r="HGQ3173" s="605"/>
      <c r="HGR3173" s="605"/>
      <c r="HGS3173" s="605"/>
      <c r="HGT3173" s="605"/>
      <c r="HGU3173" s="605"/>
      <c r="HGV3173" s="605"/>
      <c r="HGW3173" s="605"/>
      <c r="HGX3173" s="605"/>
      <c r="HGY3173" s="605"/>
      <c r="HGZ3173" s="605"/>
      <c r="HHA3173" s="605"/>
      <c r="HHB3173" s="605"/>
      <c r="HHC3173" s="605"/>
      <c r="HHD3173" s="605"/>
      <c r="HHE3173" s="605"/>
      <c r="HHF3173" s="605"/>
      <c r="HHG3173" s="605"/>
      <c r="HHH3173" s="605"/>
      <c r="HHI3173" s="605"/>
      <c r="HHJ3173" s="605"/>
      <c r="HHK3173" s="605"/>
      <c r="HHL3173" s="605"/>
      <c r="HHM3173" s="605"/>
      <c r="HHN3173" s="605"/>
      <c r="HHO3173" s="605"/>
      <c r="HHP3173" s="605"/>
      <c r="HHQ3173" s="605"/>
      <c r="HHR3173" s="605"/>
      <c r="HHS3173" s="605"/>
      <c r="HHT3173" s="605"/>
      <c r="HHU3173" s="605"/>
      <c r="HHV3173" s="605"/>
      <c r="HHW3173" s="605"/>
      <c r="HHX3173" s="605"/>
      <c r="HHY3173" s="605"/>
      <c r="HHZ3173" s="605"/>
      <c r="HIA3173" s="605"/>
      <c r="HIB3173" s="605"/>
      <c r="HIC3173" s="605"/>
      <c r="HID3173" s="605"/>
      <c r="HIE3173" s="605"/>
      <c r="HIF3173" s="605"/>
      <c r="HIG3173" s="605"/>
      <c r="HIH3173" s="605"/>
      <c r="HII3173" s="605"/>
      <c r="HIJ3173" s="605"/>
      <c r="HIK3173" s="605"/>
      <c r="HIL3173" s="605"/>
      <c r="HIM3173" s="605"/>
      <c r="HIN3173" s="605"/>
      <c r="HIO3173" s="605"/>
      <c r="HIP3173" s="605"/>
      <c r="HIQ3173" s="605"/>
      <c r="HIR3173" s="605"/>
      <c r="HIS3173" s="605"/>
      <c r="HIT3173" s="605"/>
      <c r="HIU3173" s="605"/>
      <c r="HIV3173" s="605"/>
      <c r="HIW3173" s="605"/>
      <c r="HIX3173" s="605"/>
      <c r="HIY3173" s="605"/>
      <c r="HIZ3173" s="605"/>
      <c r="HJA3173" s="605"/>
      <c r="HJB3173" s="605"/>
      <c r="HJC3173" s="605"/>
      <c r="HJD3173" s="605"/>
      <c r="HJE3173" s="605"/>
      <c r="HJF3173" s="605"/>
      <c r="HJG3173" s="605"/>
      <c r="HJH3173" s="605"/>
      <c r="HJI3173" s="605"/>
      <c r="HJJ3173" s="605"/>
      <c r="HJK3173" s="605"/>
      <c r="HJL3173" s="605"/>
      <c r="HJM3173" s="605"/>
      <c r="HJN3173" s="605"/>
      <c r="HJO3173" s="605"/>
      <c r="HJP3173" s="605"/>
      <c r="HJQ3173" s="605"/>
      <c r="HJR3173" s="605"/>
      <c r="HJS3173" s="605"/>
      <c r="HJT3173" s="605"/>
      <c r="HJU3173" s="605"/>
      <c r="HJV3173" s="605"/>
      <c r="HJW3173" s="605"/>
      <c r="HJX3173" s="605"/>
      <c r="HJY3173" s="605"/>
      <c r="HJZ3173" s="605"/>
      <c r="HKA3173" s="605"/>
      <c r="HKB3173" s="605"/>
      <c r="HKC3173" s="605"/>
      <c r="HKD3173" s="605"/>
      <c r="HKE3173" s="605"/>
      <c r="HKF3173" s="605"/>
      <c r="HKG3173" s="605"/>
      <c r="HKH3173" s="605"/>
      <c r="HKI3173" s="605"/>
      <c r="HKJ3173" s="605"/>
      <c r="HKK3173" s="605"/>
      <c r="HKL3173" s="605"/>
      <c r="HKM3173" s="605"/>
      <c r="HKN3173" s="605"/>
      <c r="HKO3173" s="605"/>
      <c r="HKP3173" s="605"/>
      <c r="HKQ3173" s="605"/>
      <c r="HKR3173" s="605"/>
      <c r="HKS3173" s="605"/>
      <c r="HKT3173" s="605"/>
      <c r="HKU3173" s="605"/>
      <c r="HKV3173" s="605"/>
      <c r="HKW3173" s="605"/>
      <c r="HKX3173" s="605"/>
      <c r="HKY3173" s="605"/>
      <c r="HKZ3173" s="605"/>
      <c r="HLA3173" s="605"/>
      <c r="HLB3173" s="605"/>
      <c r="HLC3173" s="605"/>
      <c r="HLD3173" s="605"/>
      <c r="HLE3173" s="605"/>
      <c r="HLF3173" s="605"/>
      <c r="HLG3173" s="605"/>
      <c r="HLH3173" s="605"/>
      <c r="HLI3173" s="605"/>
      <c r="HLJ3173" s="605"/>
      <c r="HLK3173" s="605"/>
      <c r="HLL3173" s="605"/>
      <c r="HLM3173" s="605"/>
      <c r="HLN3173" s="605"/>
      <c r="HLO3173" s="605"/>
      <c r="HLP3173" s="605"/>
      <c r="HLQ3173" s="605"/>
      <c r="HLR3173" s="605"/>
      <c r="HLS3173" s="605"/>
      <c r="HLT3173" s="605"/>
      <c r="HLU3173" s="605"/>
      <c r="HLV3173" s="605"/>
      <c r="HLW3173" s="605"/>
      <c r="HLX3173" s="605"/>
      <c r="HLY3173" s="605"/>
      <c r="HLZ3173" s="605"/>
      <c r="HMA3173" s="605"/>
      <c r="HMB3173" s="605"/>
      <c r="HMC3173" s="605"/>
      <c r="HMD3173" s="605"/>
      <c r="HME3173" s="605"/>
      <c r="HMF3173" s="605"/>
      <c r="HMG3173" s="605"/>
      <c r="HMH3173" s="605"/>
      <c r="HMI3173" s="605"/>
      <c r="HMJ3173" s="605"/>
      <c r="HMK3173" s="605"/>
      <c r="HML3173" s="605"/>
      <c r="HMM3173" s="605"/>
      <c r="HMN3173" s="605"/>
      <c r="HMO3173" s="605"/>
      <c r="HMP3173" s="605"/>
      <c r="HMQ3173" s="605"/>
      <c r="HMR3173" s="605"/>
      <c r="HMS3173" s="605"/>
      <c r="HMT3173" s="605"/>
      <c r="HMU3173" s="605"/>
      <c r="HMV3173" s="605"/>
      <c r="HMW3173" s="605"/>
      <c r="HMX3173" s="605"/>
      <c r="HMY3173" s="605"/>
      <c r="HMZ3173" s="605"/>
      <c r="HNA3173" s="605"/>
      <c r="HNB3173" s="605"/>
      <c r="HNC3173" s="605"/>
      <c r="HND3173" s="605"/>
      <c r="HNE3173" s="605"/>
      <c r="HNF3173" s="605"/>
      <c r="HNG3173" s="605"/>
      <c r="HNH3173" s="605"/>
      <c r="HNI3173" s="605"/>
      <c r="HNJ3173" s="605"/>
      <c r="HNK3173" s="605"/>
      <c r="HNL3173" s="605"/>
      <c r="HNM3173" s="605"/>
      <c r="HNN3173" s="605"/>
      <c r="HNO3173" s="605"/>
      <c r="HNP3173" s="605"/>
      <c r="HNQ3173" s="605"/>
      <c r="HNR3173" s="605"/>
      <c r="HNS3173" s="605"/>
      <c r="HNT3173" s="605"/>
      <c r="HNU3173" s="605"/>
      <c r="HNV3173" s="605"/>
      <c r="HNW3173" s="605"/>
      <c r="HNX3173" s="605"/>
      <c r="HNY3173" s="605"/>
      <c r="HNZ3173" s="605"/>
      <c r="HOA3173" s="605"/>
      <c r="HOB3173" s="605"/>
      <c r="HOC3173" s="605"/>
      <c r="HOD3173" s="605"/>
      <c r="HOE3173" s="605"/>
      <c r="HOF3173" s="605"/>
      <c r="HOG3173" s="605"/>
      <c r="HOH3173" s="605"/>
      <c r="HOI3173" s="605"/>
      <c r="HOJ3173" s="605"/>
      <c r="HOK3173" s="605"/>
      <c r="HOL3173" s="605"/>
      <c r="HOM3173" s="605"/>
      <c r="HON3173" s="605"/>
      <c r="HOO3173" s="605"/>
      <c r="HOP3173" s="605"/>
      <c r="HOQ3173" s="605"/>
      <c r="HOR3173" s="605"/>
      <c r="HOS3173" s="605"/>
      <c r="HOT3173" s="605"/>
      <c r="HOU3173" s="605"/>
      <c r="HOV3173" s="605"/>
      <c r="HOW3173" s="605"/>
      <c r="HOX3173" s="605"/>
      <c r="HOY3173" s="605"/>
      <c r="HOZ3173" s="605"/>
      <c r="HPA3173" s="605"/>
      <c r="HPB3173" s="605"/>
      <c r="HPC3173" s="605"/>
      <c r="HPD3173" s="605"/>
      <c r="HPE3173" s="605"/>
      <c r="HPF3173" s="605"/>
      <c r="HPG3173" s="605"/>
      <c r="HPH3173" s="605"/>
      <c r="HPI3173" s="605"/>
      <c r="HPJ3173" s="605"/>
      <c r="HPK3173" s="605"/>
      <c r="HPL3173" s="605"/>
      <c r="HPM3173" s="605"/>
      <c r="HPN3173" s="605"/>
      <c r="HPO3173" s="605"/>
      <c r="HPP3173" s="605"/>
      <c r="HPQ3173" s="605"/>
      <c r="HPR3173" s="605"/>
      <c r="HPS3173" s="605"/>
      <c r="HPT3173" s="605"/>
      <c r="HPU3173" s="605"/>
      <c r="HPV3173" s="605"/>
      <c r="HPW3173" s="605"/>
      <c r="HPX3173" s="605"/>
      <c r="HPY3173" s="605"/>
      <c r="HPZ3173" s="605"/>
      <c r="HQA3173" s="605"/>
      <c r="HQB3173" s="605"/>
      <c r="HQC3173" s="605"/>
      <c r="HQD3173" s="605"/>
      <c r="HQE3173" s="605"/>
      <c r="HQF3173" s="605"/>
      <c r="HQG3173" s="605"/>
      <c r="HQH3173" s="605"/>
      <c r="HQI3173" s="605"/>
      <c r="HQJ3173" s="605"/>
      <c r="HQK3173" s="605"/>
      <c r="HQL3173" s="605"/>
      <c r="HQM3173" s="605"/>
      <c r="HQN3173" s="605"/>
      <c r="HQO3173" s="605"/>
      <c r="HQP3173" s="605"/>
      <c r="HQQ3173" s="605"/>
      <c r="HQR3173" s="605"/>
      <c r="HQS3173" s="605"/>
      <c r="HQT3173" s="605"/>
      <c r="HQU3173" s="605"/>
      <c r="HQV3173" s="605"/>
      <c r="HQW3173" s="605"/>
      <c r="HQX3173" s="605"/>
      <c r="HQY3173" s="605"/>
      <c r="HQZ3173" s="605"/>
      <c r="HRA3173" s="605"/>
      <c r="HRB3173" s="605"/>
      <c r="HRC3173" s="605"/>
      <c r="HRD3173" s="605"/>
      <c r="HRE3173" s="605"/>
      <c r="HRF3173" s="605"/>
      <c r="HRG3173" s="605"/>
      <c r="HRH3173" s="605"/>
      <c r="HRI3173" s="605"/>
      <c r="HRJ3173" s="605"/>
      <c r="HRK3173" s="605"/>
      <c r="HRL3173" s="605"/>
      <c r="HRM3173" s="605"/>
      <c r="HRN3173" s="605"/>
      <c r="HRO3173" s="605"/>
      <c r="HRP3173" s="605"/>
      <c r="HRQ3173" s="605"/>
      <c r="HRR3173" s="605"/>
      <c r="HRS3173" s="605"/>
      <c r="HRT3173" s="605"/>
      <c r="HRU3173" s="605"/>
      <c r="HRV3173" s="605"/>
      <c r="HRW3173" s="605"/>
      <c r="HRX3173" s="605"/>
      <c r="HRY3173" s="605"/>
      <c r="HRZ3173" s="605"/>
      <c r="HSA3173" s="605"/>
      <c r="HSB3173" s="605"/>
      <c r="HSC3173" s="605"/>
      <c r="HSD3173" s="605"/>
      <c r="HSE3173" s="605"/>
      <c r="HSF3173" s="605"/>
      <c r="HSG3173" s="605"/>
      <c r="HSH3173" s="605"/>
      <c r="HSI3173" s="605"/>
      <c r="HSJ3173" s="605"/>
      <c r="HSK3173" s="605"/>
      <c r="HSL3173" s="605"/>
      <c r="HSM3173" s="605"/>
      <c r="HSN3173" s="605"/>
      <c r="HSO3173" s="605"/>
      <c r="HSP3173" s="605"/>
      <c r="HSQ3173" s="605"/>
      <c r="HSR3173" s="605"/>
      <c r="HSS3173" s="605"/>
      <c r="HST3173" s="605"/>
      <c r="HSU3173" s="605"/>
      <c r="HSV3173" s="605"/>
      <c r="HSW3173" s="605"/>
      <c r="HSX3173" s="605"/>
      <c r="HSY3173" s="605"/>
      <c r="HSZ3173" s="605"/>
      <c r="HTA3173" s="605"/>
      <c r="HTB3173" s="605"/>
      <c r="HTC3173" s="605"/>
      <c r="HTD3173" s="605"/>
      <c r="HTE3173" s="605"/>
      <c r="HTF3173" s="605"/>
      <c r="HTG3173" s="605"/>
      <c r="HTH3173" s="605"/>
      <c r="HTI3173" s="605"/>
      <c r="HTJ3173" s="605"/>
      <c r="HTK3173" s="605"/>
      <c r="HTL3173" s="605"/>
      <c r="HTM3173" s="605"/>
      <c r="HTN3173" s="605"/>
      <c r="HTO3173" s="605"/>
      <c r="HTP3173" s="605"/>
      <c r="HTQ3173" s="605"/>
      <c r="HTR3173" s="605"/>
      <c r="HTS3173" s="605"/>
      <c r="HTT3173" s="605"/>
      <c r="HTU3173" s="605"/>
      <c r="HTV3173" s="605"/>
      <c r="HTW3173" s="605"/>
      <c r="HTX3173" s="605"/>
      <c r="HTY3173" s="605"/>
      <c r="HTZ3173" s="605"/>
      <c r="HUA3173" s="605"/>
      <c r="HUB3173" s="605"/>
      <c r="HUC3173" s="605"/>
      <c r="HUD3173" s="605"/>
      <c r="HUE3173" s="605"/>
      <c r="HUF3173" s="605"/>
      <c r="HUG3173" s="605"/>
      <c r="HUH3173" s="605"/>
      <c r="HUI3173" s="605"/>
      <c r="HUJ3173" s="605"/>
      <c r="HUK3173" s="605"/>
      <c r="HUL3173" s="605"/>
      <c r="HUM3173" s="605"/>
      <c r="HUN3173" s="605"/>
      <c r="HUO3173" s="605"/>
      <c r="HUP3173" s="605"/>
      <c r="HUQ3173" s="605"/>
      <c r="HUR3173" s="605"/>
      <c r="HUS3173" s="605"/>
      <c r="HUT3173" s="605"/>
      <c r="HUU3173" s="605"/>
      <c r="HUV3173" s="605"/>
      <c r="HUW3173" s="605"/>
      <c r="HUX3173" s="605"/>
      <c r="HUY3173" s="605"/>
      <c r="HUZ3173" s="605"/>
      <c r="HVA3173" s="605"/>
      <c r="HVB3173" s="605"/>
      <c r="HVC3173" s="605"/>
      <c r="HVD3173" s="605"/>
      <c r="HVE3173" s="605"/>
      <c r="HVF3173" s="605"/>
      <c r="HVG3173" s="605"/>
      <c r="HVH3173" s="605"/>
      <c r="HVI3173" s="605"/>
      <c r="HVJ3173" s="605"/>
      <c r="HVK3173" s="605"/>
      <c r="HVL3173" s="605"/>
      <c r="HVM3173" s="605"/>
      <c r="HVN3173" s="605"/>
      <c r="HVO3173" s="605"/>
      <c r="HVP3173" s="605"/>
      <c r="HVQ3173" s="605"/>
      <c r="HVR3173" s="605"/>
      <c r="HVS3173" s="605"/>
      <c r="HVT3173" s="605"/>
      <c r="HVU3173" s="605"/>
      <c r="HVV3173" s="605"/>
      <c r="HVW3173" s="605"/>
      <c r="HVX3173" s="605"/>
      <c r="HVY3173" s="605"/>
      <c r="HVZ3173" s="605"/>
      <c r="HWA3173" s="605"/>
      <c r="HWB3173" s="605"/>
      <c r="HWC3173" s="605"/>
      <c r="HWD3173" s="605"/>
      <c r="HWE3173" s="605"/>
      <c r="HWF3173" s="605"/>
      <c r="HWG3173" s="605"/>
      <c r="HWH3173" s="605"/>
      <c r="HWI3173" s="605"/>
      <c r="HWJ3173" s="605"/>
      <c r="HWK3173" s="605"/>
      <c r="HWL3173" s="605"/>
      <c r="HWM3173" s="605"/>
      <c r="HWN3173" s="605"/>
      <c r="HWO3173" s="605"/>
      <c r="HWP3173" s="605"/>
      <c r="HWQ3173" s="605"/>
      <c r="HWR3173" s="605"/>
      <c r="HWS3173" s="605"/>
      <c r="HWT3173" s="605"/>
      <c r="HWU3173" s="605"/>
      <c r="HWV3173" s="605"/>
      <c r="HWW3173" s="605"/>
      <c r="HWX3173" s="605"/>
      <c r="HWY3173" s="605"/>
      <c r="HWZ3173" s="605"/>
      <c r="HXA3173" s="605"/>
      <c r="HXB3173" s="605"/>
      <c r="HXC3173" s="605"/>
      <c r="HXD3173" s="605"/>
      <c r="HXE3173" s="605"/>
      <c r="HXF3173" s="605"/>
      <c r="HXG3173" s="605"/>
      <c r="HXH3173" s="605"/>
      <c r="HXI3173" s="605"/>
      <c r="HXJ3173" s="605"/>
      <c r="HXK3173" s="605"/>
      <c r="HXL3173" s="605"/>
      <c r="HXM3173" s="605"/>
      <c r="HXN3173" s="605"/>
      <c r="HXO3173" s="605"/>
      <c r="HXP3173" s="605"/>
      <c r="HXQ3173" s="605"/>
      <c r="HXR3173" s="605"/>
      <c r="HXS3173" s="605"/>
      <c r="HXT3173" s="605"/>
      <c r="HXU3173" s="605"/>
      <c r="HXV3173" s="605"/>
      <c r="HXW3173" s="605"/>
      <c r="HXX3173" s="605"/>
      <c r="HXY3173" s="605"/>
      <c r="HXZ3173" s="605"/>
      <c r="HYA3173" s="605"/>
      <c r="HYB3173" s="605"/>
      <c r="HYC3173" s="605"/>
      <c r="HYD3173" s="605"/>
      <c r="HYE3173" s="605"/>
      <c r="HYF3173" s="605"/>
      <c r="HYG3173" s="605"/>
      <c r="HYH3173" s="605"/>
      <c r="HYI3173" s="605"/>
      <c r="HYJ3173" s="605"/>
      <c r="HYK3173" s="605"/>
      <c r="HYL3173" s="605"/>
      <c r="HYM3173" s="605"/>
      <c r="HYN3173" s="605"/>
      <c r="HYO3173" s="605"/>
      <c r="HYP3173" s="605"/>
      <c r="HYQ3173" s="605"/>
      <c r="HYR3173" s="605"/>
      <c r="HYS3173" s="605"/>
      <c r="HYT3173" s="605"/>
      <c r="HYU3173" s="605"/>
      <c r="HYV3173" s="605"/>
      <c r="HYW3173" s="605"/>
      <c r="HYX3173" s="605"/>
      <c r="HYY3173" s="605"/>
      <c r="HYZ3173" s="605"/>
      <c r="HZA3173" s="605"/>
      <c r="HZB3173" s="605"/>
      <c r="HZC3173" s="605"/>
      <c r="HZD3173" s="605"/>
      <c r="HZE3173" s="605"/>
      <c r="HZF3173" s="605"/>
      <c r="HZG3173" s="605"/>
      <c r="HZH3173" s="605"/>
      <c r="HZI3173" s="605"/>
      <c r="HZJ3173" s="605"/>
      <c r="HZK3173" s="605"/>
      <c r="HZL3173" s="605"/>
      <c r="HZM3173" s="605"/>
      <c r="HZN3173" s="605"/>
      <c r="HZO3173" s="605"/>
      <c r="HZP3173" s="605"/>
      <c r="HZQ3173" s="605"/>
      <c r="HZR3173" s="605"/>
      <c r="HZS3173" s="605"/>
      <c r="HZT3173" s="605"/>
      <c r="HZU3173" s="605"/>
      <c r="HZV3173" s="605"/>
      <c r="HZW3173" s="605"/>
      <c r="HZX3173" s="605"/>
      <c r="HZY3173" s="605"/>
      <c r="HZZ3173" s="605"/>
      <c r="IAA3173" s="605"/>
      <c r="IAB3173" s="605"/>
      <c r="IAC3173" s="605"/>
      <c r="IAD3173" s="605"/>
      <c r="IAE3173" s="605"/>
      <c r="IAF3173" s="605"/>
      <c r="IAG3173" s="605"/>
      <c r="IAH3173" s="605"/>
      <c r="IAI3173" s="605"/>
      <c r="IAJ3173" s="605"/>
      <c r="IAK3173" s="605"/>
      <c r="IAL3173" s="605"/>
      <c r="IAM3173" s="605"/>
      <c r="IAN3173" s="605"/>
      <c r="IAO3173" s="605"/>
      <c r="IAP3173" s="605"/>
      <c r="IAQ3173" s="605"/>
      <c r="IAR3173" s="605"/>
      <c r="IAS3173" s="605"/>
      <c r="IAT3173" s="605"/>
      <c r="IAU3173" s="605"/>
      <c r="IAV3173" s="605"/>
      <c r="IAW3173" s="605"/>
      <c r="IAX3173" s="605"/>
      <c r="IAY3173" s="605"/>
      <c r="IAZ3173" s="605"/>
      <c r="IBA3173" s="605"/>
      <c r="IBB3173" s="605"/>
      <c r="IBC3173" s="605"/>
      <c r="IBD3173" s="605"/>
      <c r="IBE3173" s="605"/>
      <c r="IBF3173" s="605"/>
      <c r="IBG3173" s="605"/>
      <c r="IBH3173" s="605"/>
      <c r="IBI3173" s="605"/>
      <c r="IBJ3173" s="605"/>
      <c r="IBK3173" s="605"/>
      <c r="IBL3173" s="605"/>
      <c r="IBM3173" s="605"/>
      <c r="IBN3173" s="605"/>
      <c r="IBO3173" s="605"/>
      <c r="IBP3173" s="605"/>
      <c r="IBQ3173" s="605"/>
      <c r="IBR3173" s="605"/>
      <c r="IBS3173" s="605"/>
      <c r="IBT3173" s="605"/>
      <c r="IBU3173" s="605"/>
      <c r="IBV3173" s="605"/>
      <c r="IBW3173" s="605"/>
      <c r="IBX3173" s="605"/>
      <c r="IBY3173" s="605"/>
      <c r="IBZ3173" s="605"/>
      <c r="ICA3173" s="605"/>
      <c r="ICB3173" s="605"/>
      <c r="ICC3173" s="605"/>
      <c r="ICD3173" s="605"/>
      <c r="ICE3173" s="605"/>
      <c r="ICF3173" s="605"/>
      <c r="ICG3173" s="605"/>
      <c r="ICH3173" s="605"/>
      <c r="ICI3173" s="605"/>
      <c r="ICJ3173" s="605"/>
      <c r="ICK3173" s="605"/>
      <c r="ICL3173" s="605"/>
      <c r="ICM3173" s="605"/>
      <c r="ICN3173" s="605"/>
      <c r="ICO3173" s="605"/>
      <c r="ICP3173" s="605"/>
      <c r="ICQ3173" s="605"/>
      <c r="ICR3173" s="605"/>
      <c r="ICS3173" s="605"/>
      <c r="ICT3173" s="605"/>
      <c r="ICU3173" s="605"/>
      <c r="ICV3173" s="605"/>
      <c r="ICW3173" s="605"/>
      <c r="ICX3173" s="605"/>
      <c r="ICY3173" s="605"/>
      <c r="ICZ3173" s="605"/>
      <c r="IDA3173" s="605"/>
      <c r="IDB3173" s="605"/>
      <c r="IDC3173" s="605"/>
      <c r="IDD3173" s="605"/>
      <c r="IDE3173" s="605"/>
      <c r="IDF3173" s="605"/>
      <c r="IDG3173" s="605"/>
      <c r="IDH3173" s="605"/>
      <c r="IDI3173" s="605"/>
      <c r="IDJ3173" s="605"/>
      <c r="IDK3173" s="605"/>
      <c r="IDL3173" s="605"/>
      <c r="IDM3173" s="605"/>
      <c r="IDN3173" s="605"/>
      <c r="IDO3173" s="605"/>
      <c r="IDP3173" s="605"/>
      <c r="IDQ3173" s="605"/>
      <c r="IDR3173" s="605"/>
      <c r="IDS3173" s="605"/>
      <c r="IDT3173" s="605"/>
      <c r="IDU3173" s="605"/>
      <c r="IDV3173" s="605"/>
      <c r="IDW3173" s="605"/>
      <c r="IDX3173" s="605"/>
      <c r="IDY3173" s="605"/>
      <c r="IDZ3173" s="605"/>
      <c r="IEA3173" s="605"/>
      <c r="IEB3173" s="605"/>
      <c r="IEC3173" s="605"/>
      <c r="IED3173" s="605"/>
      <c r="IEE3173" s="605"/>
      <c r="IEF3173" s="605"/>
      <c r="IEG3173" s="605"/>
      <c r="IEH3173" s="605"/>
      <c r="IEI3173" s="605"/>
      <c r="IEJ3173" s="605"/>
      <c r="IEK3173" s="605"/>
      <c r="IEL3173" s="605"/>
      <c r="IEM3173" s="605"/>
      <c r="IEN3173" s="605"/>
      <c r="IEO3173" s="605"/>
      <c r="IEP3173" s="605"/>
      <c r="IEQ3173" s="605"/>
      <c r="IER3173" s="605"/>
      <c r="IES3173" s="605"/>
      <c r="IET3173" s="605"/>
      <c r="IEU3173" s="605"/>
      <c r="IEV3173" s="605"/>
      <c r="IEW3173" s="605"/>
      <c r="IEX3173" s="605"/>
      <c r="IEY3173" s="605"/>
      <c r="IEZ3173" s="605"/>
      <c r="IFA3173" s="605"/>
      <c r="IFB3173" s="605"/>
      <c r="IFC3173" s="605"/>
      <c r="IFD3173" s="605"/>
      <c r="IFE3173" s="605"/>
      <c r="IFF3173" s="605"/>
      <c r="IFG3173" s="605"/>
      <c r="IFH3173" s="605"/>
      <c r="IFI3173" s="605"/>
      <c r="IFJ3173" s="605"/>
      <c r="IFK3173" s="605"/>
      <c r="IFL3173" s="605"/>
      <c r="IFM3173" s="605"/>
      <c r="IFN3173" s="605"/>
      <c r="IFO3173" s="605"/>
      <c r="IFP3173" s="605"/>
      <c r="IFQ3173" s="605"/>
      <c r="IFR3173" s="605"/>
      <c r="IFS3173" s="605"/>
      <c r="IFT3173" s="605"/>
      <c r="IFU3173" s="605"/>
      <c r="IFV3173" s="605"/>
      <c r="IFW3173" s="605"/>
      <c r="IFX3173" s="605"/>
      <c r="IFY3173" s="605"/>
      <c r="IFZ3173" s="605"/>
      <c r="IGA3173" s="605"/>
      <c r="IGB3173" s="605"/>
      <c r="IGC3173" s="605"/>
      <c r="IGD3173" s="605"/>
      <c r="IGE3173" s="605"/>
      <c r="IGF3173" s="605"/>
      <c r="IGG3173" s="605"/>
      <c r="IGH3173" s="605"/>
      <c r="IGI3173" s="605"/>
      <c r="IGJ3173" s="605"/>
      <c r="IGK3173" s="605"/>
      <c r="IGL3173" s="605"/>
      <c r="IGM3173" s="605"/>
      <c r="IGN3173" s="605"/>
      <c r="IGO3173" s="605"/>
      <c r="IGP3173" s="605"/>
      <c r="IGQ3173" s="605"/>
      <c r="IGR3173" s="605"/>
      <c r="IGS3173" s="605"/>
      <c r="IGT3173" s="605"/>
      <c r="IGU3173" s="605"/>
      <c r="IGV3173" s="605"/>
      <c r="IGW3173" s="605"/>
      <c r="IGX3173" s="605"/>
      <c r="IGY3173" s="605"/>
      <c r="IGZ3173" s="605"/>
      <c r="IHA3173" s="605"/>
      <c r="IHB3173" s="605"/>
      <c r="IHC3173" s="605"/>
      <c r="IHD3173" s="605"/>
      <c r="IHE3173" s="605"/>
      <c r="IHF3173" s="605"/>
      <c r="IHG3173" s="605"/>
      <c r="IHH3173" s="605"/>
      <c r="IHI3173" s="605"/>
      <c r="IHJ3173" s="605"/>
      <c r="IHK3173" s="605"/>
      <c r="IHL3173" s="605"/>
      <c r="IHM3173" s="605"/>
      <c r="IHN3173" s="605"/>
      <c r="IHO3173" s="605"/>
      <c r="IHP3173" s="605"/>
      <c r="IHQ3173" s="605"/>
      <c r="IHR3173" s="605"/>
      <c r="IHS3173" s="605"/>
      <c r="IHT3173" s="605"/>
      <c r="IHU3173" s="605"/>
      <c r="IHV3173" s="605"/>
      <c r="IHW3173" s="605"/>
      <c r="IHX3173" s="605"/>
      <c r="IHY3173" s="605"/>
      <c r="IHZ3173" s="605"/>
      <c r="IIA3173" s="605"/>
      <c r="IIB3173" s="605"/>
      <c r="IIC3173" s="605"/>
      <c r="IID3173" s="605"/>
      <c r="IIE3173" s="605"/>
      <c r="IIF3173" s="605"/>
      <c r="IIG3173" s="605"/>
      <c r="IIH3173" s="605"/>
      <c r="III3173" s="605"/>
      <c r="IIJ3173" s="605"/>
      <c r="IIK3173" s="605"/>
      <c r="IIL3173" s="605"/>
      <c r="IIM3173" s="605"/>
      <c r="IIN3173" s="605"/>
      <c r="IIO3173" s="605"/>
      <c r="IIP3173" s="605"/>
      <c r="IIQ3173" s="605"/>
      <c r="IIR3173" s="605"/>
      <c r="IIS3173" s="605"/>
      <c r="IIT3173" s="605"/>
      <c r="IIU3173" s="605"/>
      <c r="IIV3173" s="605"/>
      <c r="IIW3173" s="605"/>
      <c r="IIX3173" s="605"/>
      <c r="IIY3173" s="605"/>
      <c r="IIZ3173" s="605"/>
      <c r="IJA3173" s="605"/>
      <c r="IJB3173" s="605"/>
      <c r="IJC3173" s="605"/>
      <c r="IJD3173" s="605"/>
      <c r="IJE3173" s="605"/>
      <c r="IJF3173" s="605"/>
      <c r="IJG3173" s="605"/>
      <c r="IJH3173" s="605"/>
      <c r="IJI3173" s="605"/>
      <c r="IJJ3173" s="605"/>
      <c r="IJK3173" s="605"/>
      <c r="IJL3173" s="605"/>
      <c r="IJM3173" s="605"/>
      <c r="IJN3173" s="605"/>
      <c r="IJO3173" s="605"/>
      <c r="IJP3173" s="605"/>
      <c r="IJQ3173" s="605"/>
      <c r="IJR3173" s="605"/>
      <c r="IJS3173" s="605"/>
      <c r="IJT3173" s="605"/>
      <c r="IJU3173" s="605"/>
      <c r="IJV3173" s="605"/>
      <c r="IJW3173" s="605"/>
      <c r="IJX3173" s="605"/>
      <c r="IJY3173" s="605"/>
      <c r="IJZ3173" s="605"/>
      <c r="IKA3173" s="605"/>
      <c r="IKB3173" s="605"/>
      <c r="IKC3173" s="605"/>
      <c r="IKD3173" s="605"/>
      <c r="IKE3173" s="605"/>
      <c r="IKF3173" s="605"/>
      <c r="IKG3173" s="605"/>
      <c r="IKH3173" s="605"/>
      <c r="IKI3173" s="605"/>
      <c r="IKJ3173" s="605"/>
      <c r="IKK3173" s="605"/>
      <c r="IKL3173" s="605"/>
      <c r="IKM3173" s="605"/>
      <c r="IKN3173" s="605"/>
      <c r="IKO3173" s="605"/>
      <c r="IKP3173" s="605"/>
      <c r="IKQ3173" s="605"/>
      <c r="IKR3173" s="605"/>
      <c r="IKS3173" s="605"/>
      <c r="IKT3173" s="605"/>
      <c r="IKU3173" s="605"/>
      <c r="IKV3173" s="605"/>
      <c r="IKW3173" s="605"/>
      <c r="IKX3173" s="605"/>
      <c r="IKY3173" s="605"/>
      <c r="IKZ3173" s="605"/>
      <c r="ILA3173" s="605"/>
      <c r="ILB3173" s="605"/>
      <c r="ILC3173" s="605"/>
      <c r="ILD3173" s="605"/>
      <c r="ILE3173" s="605"/>
      <c r="ILF3173" s="605"/>
      <c r="ILG3173" s="605"/>
      <c r="ILH3173" s="605"/>
      <c r="ILI3173" s="605"/>
      <c r="ILJ3173" s="605"/>
      <c r="ILK3173" s="605"/>
      <c r="ILL3173" s="605"/>
      <c r="ILM3173" s="605"/>
      <c r="ILN3173" s="605"/>
      <c r="ILO3173" s="605"/>
      <c r="ILP3173" s="605"/>
      <c r="ILQ3173" s="605"/>
      <c r="ILR3173" s="605"/>
      <c r="ILS3173" s="605"/>
      <c r="ILT3173" s="605"/>
      <c r="ILU3173" s="605"/>
      <c r="ILV3173" s="605"/>
      <c r="ILW3173" s="605"/>
      <c r="ILX3173" s="605"/>
      <c r="ILY3173" s="605"/>
      <c r="ILZ3173" s="605"/>
      <c r="IMA3173" s="605"/>
      <c r="IMB3173" s="605"/>
      <c r="IMC3173" s="605"/>
      <c r="IMD3173" s="605"/>
      <c r="IME3173" s="605"/>
      <c r="IMF3173" s="605"/>
      <c r="IMG3173" s="605"/>
      <c r="IMH3173" s="605"/>
      <c r="IMI3173" s="605"/>
      <c r="IMJ3173" s="605"/>
      <c r="IMK3173" s="605"/>
      <c r="IML3173" s="605"/>
      <c r="IMM3173" s="605"/>
      <c r="IMN3173" s="605"/>
      <c r="IMO3173" s="605"/>
      <c r="IMP3173" s="605"/>
      <c r="IMQ3173" s="605"/>
      <c r="IMR3173" s="605"/>
      <c r="IMS3173" s="605"/>
      <c r="IMT3173" s="605"/>
      <c r="IMU3173" s="605"/>
      <c r="IMV3173" s="605"/>
      <c r="IMW3173" s="605"/>
      <c r="IMX3173" s="605"/>
      <c r="IMY3173" s="605"/>
      <c r="IMZ3173" s="605"/>
      <c r="INA3173" s="605"/>
      <c r="INB3173" s="605"/>
      <c r="INC3173" s="605"/>
      <c r="IND3173" s="605"/>
      <c r="INE3173" s="605"/>
      <c r="INF3173" s="605"/>
      <c r="ING3173" s="605"/>
      <c r="INH3173" s="605"/>
      <c r="INI3173" s="605"/>
      <c r="INJ3173" s="605"/>
      <c r="INK3173" s="605"/>
      <c r="INL3173" s="605"/>
      <c r="INM3173" s="605"/>
      <c r="INN3173" s="605"/>
      <c r="INO3173" s="605"/>
      <c r="INP3173" s="605"/>
      <c r="INQ3173" s="605"/>
      <c r="INR3173" s="605"/>
      <c r="INS3173" s="605"/>
      <c r="INT3173" s="605"/>
      <c r="INU3173" s="605"/>
      <c r="INV3173" s="605"/>
      <c r="INW3173" s="605"/>
      <c r="INX3173" s="605"/>
      <c r="INY3173" s="605"/>
      <c r="INZ3173" s="605"/>
      <c r="IOA3173" s="605"/>
      <c r="IOB3173" s="605"/>
      <c r="IOC3173" s="605"/>
      <c r="IOD3173" s="605"/>
      <c r="IOE3173" s="605"/>
      <c r="IOF3173" s="605"/>
      <c r="IOG3173" s="605"/>
      <c r="IOH3173" s="605"/>
      <c r="IOI3173" s="605"/>
      <c r="IOJ3173" s="605"/>
      <c r="IOK3173" s="605"/>
      <c r="IOL3173" s="605"/>
      <c r="IOM3173" s="605"/>
      <c r="ION3173" s="605"/>
      <c r="IOO3173" s="605"/>
      <c r="IOP3173" s="605"/>
      <c r="IOQ3173" s="605"/>
      <c r="IOR3173" s="605"/>
      <c r="IOS3173" s="605"/>
      <c r="IOT3173" s="605"/>
      <c r="IOU3173" s="605"/>
      <c r="IOV3173" s="605"/>
      <c r="IOW3173" s="605"/>
      <c r="IOX3173" s="605"/>
      <c r="IOY3173" s="605"/>
      <c r="IOZ3173" s="605"/>
      <c r="IPA3173" s="605"/>
      <c r="IPB3173" s="605"/>
      <c r="IPC3173" s="605"/>
      <c r="IPD3173" s="605"/>
      <c r="IPE3173" s="605"/>
      <c r="IPF3173" s="605"/>
      <c r="IPG3173" s="605"/>
      <c r="IPH3173" s="605"/>
      <c r="IPI3173" s="605"/>
      <c r="IPJ3173" s="605"/>
      <c r="IPK3173" s="605"/>
      <c r="IPL3173" s="605"/>
      <c r="IPM3173" s="605"/>
      <c r="IPN3173" s="605"/>
      <c r="IPO3173" s="605"/>
      <c r="IPP3173" s="605"/>
      <c r="IPQ3173" s="605"/>
      <c r="IPR3173" s="605"/>
      <c r="IPS3173" s="605"/>
      <c r="IPT3173" s="605"/>
      <c r="IPU3173" s="605"/>
      <c r="IPV3173" s="605"/>
      <c r="IPW3173" s="605"/>
      <c r="IPX3173" s="605"/>
      <c r="IPY3173" s="605"/>
      <c r="IPZ3173" s="605"/>
      <c r="IQA3173" s="605"/>
      <c r="IQB3173" s="605"/>
      <c r="IQC3173" s="605"/>
      <c r="IQD3173" s="605"/>
      <c r="IQE3173" s="605"/>
      <c r="IQF3173" s="605"/>
      <c r="IQG3173" s="605"/>
      <c r="IQH3173" s="605"/>
      <c r="IQI3173" s="605"/>
      <c r="IQJ3173" s="605"/>
      <c r="IQK3173" s="605"/>
      <c r="IQL3173" s="605"/>
      <c r="IQM3173" s="605"/>
      <c r="IQN3173" s="605"/>
      <c r="IQO3173" s="605"/>
      <c r="IQP3173" s="605"/>
      <c r="IQQ3173" s="605"/>
      <c r="IQR3173" s="605"/>
      <c r="IQS3173" s="605"/>
      <c r="IQT3173" s="605"/>
      <c r="IQU3173" s="605"/>
      <c r="IQV3173" s="605"/>
      <c r="IQW3173" s="605"/>
      <c r="IQX3173" s="605"/>
      <c r="IQY3173" s="605"/>
      <c r="IQZ3173" s="605"/>
      <c r="IRA3173" s="605"/>
      <c r="IRB3173" s="605"/>
      <c r="IRC3173" s="605"/>
      <c r="IRD3173" s="605"/>
      <c r="IRE3173" s="605"/>
      <c r="IRF3173" s="605"/>
      <c r="IRG3173" s="605"/>
      <c r="IRH3173" s="605"/>
      <c r="IRI3173" s="605"/>
      <c r="IRJ3173" s="605"/>
      <c r="IRK3173" s="605"/>
      <c r="IRL3173" s="605"/>
      <c r="IRM3173" s="605"/>
      <c r="IRN3173" s="605"/>
      <c r="IRO3173" s="605"/>
      <c r="IRP3173" s="605"/>
      <c r="IRQ3173" s="605"/>
      <c r="IRR3173" s="605"/>
      <c r="IRS3173" s="605"/>
      <c r="IRT3173" s="605"/>
      <c r="IRU3173" s="605"/>
      <c r="IRV3173" s="605"/>
      <c r="IRW3173" s="605"/>
      <c r="IRX3173" s="605"/>
      <c r="IRY3173" s="605"/>
      <c r="IRZ3173" s="605"/>
      <c r="ISA3173" s="605"/>
      <c r="ISB3173" s="605"/>
      <c r="ISC3173" s="605"/>
      <c r="ISD3173" s="605"/>
      <c r="ISE3173" s="605"/>
      <c r="ISF3173" s="605"/>
      <c r="ISG3173" s="605"/>
      <c r="ISH3173" s="605"/>
      <c r="ISI3173" s="605"/>
      <c r="ISJ3173" s="605"/>
      <c r="ISK3173" s="605"/>
      <c r="ISL3173" s="605"/>
      <c r="ISM3173" s="605"/>
      <c r="ISN3173" s="605"/>
      <c r="ISO3173" s="605"/>
      <c r="ISP3173" s="605"/>
      <c r="ISQ3173" s="605"/>
      <c r="ISR3173" s="605"/>
      <c r="ISS3173" s="605"/>
      <c r="IST3173" s="605"/>
      <c r="ISU3173" s="605"/>
      <c r="ISV3173" s="605"/>
      <c r="ISW3173" s="605"/>
      <c r="ISX3173" s="605"/>
      <c r="ISY3173" s="605"/>
      <c r="ISZ3173" s="605"/>
      <c r="ITA3173" s="605"/>
      <c r="ITB3173" s="605"/>
      <c r="ITC3173" s="605"/>
      <c r="ITD3173" s="605"/>
      <c r="ITE3173" s="605"/>
      <c r="ITF3173" s="605"/>
      <c r="ITG3173" s="605"/>
      <c r="ITH3173" s="605"/>
      <c r="ITI3173" s="605"/>
      <c r="ITJ3173" s="605"/>
      <c r="ITK3173" s="605"/>
      <c r="ITL3173" s="605"/>
      <c r="ITM3173" s="605"/>
      <c r="ITN3173" s="605"/>
      <c r="ITO3173" s="605"/>
      <c r="ITP3173" s="605"/>
      <c r="ITQ3173" s="605"/>
      <c r="ITR3173" s="605"/>
      <c r="ITS3173" s="605"/>
      <c r="ITT3173" s="605"/>
      <c r="ITU3173" s="605"/>
      <c r="ITV3173" s="605"/>
      <c r="ITW3173" s="605"/>
      <c r="ITX3173" s="605"/>
      <c r="ITY3173" s="605"/>
      <c r="ITZ3173" s="605"/>
      <c r="IUA3173" s="605"/>
      <c r="IUB3173" s="605"/>
      <c r="IUC3173" s="605"/>
      <c r="IUD3173" s="605"/>
      <c r="IUE3173" s="605"/>
      <c r="IUF3173" s="605"/>
      <c r="IUG3173" s="605"/>
      <c r="IUH3173" s="605"/>
      <c r="IUI3173" s="605"/>
      <c r="IUJ3173" s="605"/>
      <c r="IUK3173" s="605"/>
      <c r="IUL3173" s="605"/>
      <c r="IUM3173" s="605"/>
      <c r="IUN3173" s="605"/>
      <c r="IUO3173" s="605"/>
      <c r="IUP3173" s="605"/>
      <c r="IUQ3173" s="605"/>
      <c r="IUR3173" s="605"/>
      <c r="IUS3173" s="605"/>
      <c r="IUT3173" s="605"/>
      <c r="IUU3173" s="605"/>
      <c r="IUV3173" s="605"/>
      <c r="IUW3173" s="605"/>
      <c r="IUX3173" s="605"/>
      <c r="IUY3173" s="605"/>
      <c r="IUZ3173" s="605"/>
      <c r="IVA3173" s="605"/>
      <c r="IVB3173" s="605"/>
      <c r="IVC3173" s="605"/>
      <c r="IVD3173" s="605"/>
      <c r="IVE3173" s="605"/>
      <c r="IVF3173" s="605"/>
      <c r="IVG3173" s="605"/>
      <c r="IVH3173" s="605"/>
      <c r="IVI3173" s="605"/>
      <c r="IVJ3173" s="605"/>
      <c r="IVK3173" s="605"/>
      <c r="IVL3173" s="605"/>
      <c r="IVM3173" s="605"/>
      <c r="IVN3173" s="605"/>
      <c r="IVO3173" s="605"/>
      <c r="IVP3173" s="605"/>
      <c r="IVQ3173" s="605"/>
      <c r="IVR3173" s="605"/>
      <c r="IVS3173" s="605"/>
      <c r="IVT3173" s="605"/>
      <c r="IVU3173" s="605"/>
      <c r="IVV3173" s="605"/>
      <c r="IVW3173" s="605"/>
      <c r="IVX3173" s="605"/>
      <c r="IVY3173" s="605"/>
      <c r="IVZ3173" s="605"/>
      <c r="IWA3173" s="605"/>
      <c r="IWB3173" s="605"/>
      <c r="IWC3173" s="605"/>
      <c r="IWD3173" s="605"/>
      <c r="IWE3173" s="605"/>
      <c r="IWF3173" s="605"/>
      <c r="IWG3173" s="605"/>
      <c r="IWH3173" s="605"/>
      <c r="IWI3173" s="605"/>
      <c r="IWJ3173" s="605"/>
      <c r="IWK3173" s="605"/>
      <c r="IWL3173" s="605"/>
      <c r="IWM3173" s="605"/>
      <c r="IWN3173" s="605"/>
      <c r="IWO3173" s="605"/>
      <c r="IWP3173" s="605"/>
      <c r="IWQ3173" s="605"/>
      <c r="IWR3173" s="605"/>
      <c r="IWS3173" s="605"/>
      <c r="IWT3173" s="605"/>
      <c r="IWU3173" s="605"/>
      <c r="IWV3173" s="605"/>
      <c r="IWW3173" s="605"/>
      <c r="IWX3173" s="605"/>
      <c r="IWY3173" s="605"/>
      <c r="IWZ3173" s="605"/>
      <c r="IXA3173" s="605"/>
      <c r="IXB3173" s="605"/>
      <c r="IXC3173" s="605"/>
      <c r="IXD3173" s="605"/>
      <c r="IXE3173" s="605"/>
      <c r="IXF3173" s="605"/>
      <c r="IXG3173" s="605"/>
      <c r="IXH3173" s="605"/>
      <c r="IXI3173" s="605"/>
      <c r="IXJ3173" s="605"/>
      <c r="IXK3173" s="605"/>
      <c r="IXL3173" s="605"/>
      <c r="IXM3173" s="605"/>
      <c r="IXN3173" s="605"/>
      <c r="IXO3173" s="605"/>
      <c r="IXP3173" s="605"/>
      <c r="IXQ3173" s="605"/>
      <c r="IXR3173" s="605"/>
      <c r="IXS3173" s="605"/>
      <c r="IXT3173" s="605"/>
      <c r="IXU3173" s="605"/>
      <c r="IXV3173" s="605"/>
      <c r="IXW3173" s="605"/>
      <c r="IXX3173" s="605"/>
      <c r="IXY3173" s="605"/>
      <c r="IXZ3173" s="605"/>
      <c r="IYA3173" s="605"/>
      <c r="IYB3173" s="605"/>
      <c r="IYC3173" s="605"/>
      <c r="IYD3173" s="605"/>
      <c r="IYE3173" s="605"/>
      <c r="IYF3173" s="605"/>
      <c r="IYG3173" s="605"/>
      <c r="IYH3173" s="605"/>
      <c r="IYI3173" s="605"/>
      <c r="IYJ3173" s="605"/>
      <c r="IYK3173" s="605"/>
      <c r="IYL3173" s="605"/>
      <c r="IYM3173" s="605"/>
      <c r="IYN3173" s="605"/>
      <c r="IYO3173" s="605"/>
      <c r="IYP3173" s="605"/>
      <c r="IYQ3173" s="605"/>
      <c r="IYR3173" s="605"/>
      <c r="IYS3173" s="605"/>
      <c r="IYT3173" s="605"/>
      <c r="IYU3173" s="605"/>
      <c r="IYV3173" s="605"/>
      <c r="IYW3173" s="605"/>
      <c r="IYX3173" s="605"/>
      <c r="IYY3173" s="605"/>
      <c r="IYZ3173" s="605"/>
      <c r="IZA3173" s="605"/>
      <c r="IZB3173" s="605"/>
      <c r="IZC3173" s="605"/>
      <c r="IZD3173" s="605"/>
      <c r="IZE3173" s="605"/>
      <c r="IZF3173" s="605"/>
      <c r="IZG3173" s="605"/>
      <c r="IZH3173" s="605"/>
      <c r="IZI3173" s="605"/>
      <c r="IZJ3173" s="605"/>
      <c r="IZK3173" s="605"/>
      <c r="IZL3173" s="605"/>
      <c r="IZM3173" s="605"/>
      <c r="IZN3173" s="605"/>
      <c r="IZO3173" s="605"/>
      <c r="IZP3173" s="605"/>
      <c r="IZQ3173" s="605"/>
      <c r="IZR3173" s="605"/>
      <c r="IZS3173" s="605"/>
      <c r="IZT3173" s="605"/>
      <c r="IZU3173" s="605"/>
      <c r="IZV3173" s="605"/>
      <c r="IZW3173" s="605"/>
      <c r="IZX3173" s="605"/>
      <c r="IZY3173" s="605"/>
      <c r="IZZ3173" s="605"/>
      <c r="JAA3173" s="605"/>
      <c r="JAB3173" s="605"/>
      <c r="JAC3173" s="605"/>
      <c r="JAD3173" s="605"/>
      <c r="JAE3173" s="605"/>
      <c r="JAF3173" s="605"/>
      <c r="JAG3173" s="605"/>
      <c r="JAH3173" s="605"/>
      <c r="JAI3173" s="605"/>
      <c r="JAJ3173" s="605"/>
      <c r="JAK3173" s="605"/>
      <c r="JAL3173" s="605"/>
      <c r="JAM3173" s="605"/>
      <c r="JAN3173" s="605"/>
      <c r="JAO3173" s="605"/>
      <c r="JAP3173" s="605"/>
      <c r="JAQ3173" s="605"/>
      <c r="JAR3173" s="605"/>
      <c r="JAS3173" s="605"/>
      <c r="JAT3173" s="605"/>
      <c r="JAU3173" s="605"/>
      <c r="JAV3173" s="605"/>
      <c r="JAW3173" s="605"/>
      <c r="JAX3173" s="605"/>
      <c r="JAY3173" s="605"/>
      <c r="JAZ3173" s="605"/>
      <c r="JBA3173" s="605"/>
      <c r="JBB3173" s="605"/>
      <c r="JBC3173" s="605"/>
      <c r="JBD3173" s="605"/>
      <c r="JBE3173" s="605"/>
      <c r="JBF3173" s="605"/>
      <c r="JBG3173" s="605"/>
      <c r="JBH3173" s="605"/>
      <c r="JBI3173" s="605"/>
      <c r="JBJ3173" s="605"/>
      <c r="JBK3173" s="605"/>
      <c r="JBL3173" s="605"/>
      <c r="JBM3173" s="605"/>
      <c r="JBN3173" s="605"/>
      <c r="JBO3173" s="605"/>
      <c r="JBP3173" s="605"/>
      <c r="JBQ3173" s="605"/>
      <c r="JBR3173" s="605"/>
      <c r="JBS3173" s="605"/>
      <c r="JBT3173" s="605"/>
      <c r="JBU3173" s="605"/>
      <c r="JBV3173" s="605"/>
      <c r="JBW3173" s="605"/>
      <c r="JBX3173" s="605"/>
      <c r="JBY3173" s="605"/>
      <c r="JBZ3173" s="605"/>
      <c r="JCA3173" s="605"/>
      <c r="JCB3173" s="605"/>
      <c r="JCC3173" s="605"/>
      <c r="JCD3173" s="605"/>
      <c r="JCE3173" s="605"/>
      <c r="JCF3173" s="605"/>
      <c r="JCG3173" s="605"/>
      <c r="JCH3173" s="605"/>
      <c r="JCI3173" s="605"/>
      <c r="JCJ3173" s="605"/>
      <c r="JCK3173" s="605"/>
      <c r="JCL3173" s="605"/>
      <c r="JCM3173" s="605"/>
      <c r="JCN3173" s="605"/>
      <c r="JCO3173" s="605"/>
      <c r="JCP3173" s="605"/>
      <c r="JCQ3173" s="605"/>
      <c r="JCR3173" s="605"/>
      <c r="JCS3173" s="605"/>
      <c r="JCT3173" s="605"/>
      <c r="JCU3173" s="605"/>
      <c r="JCV3173" s="605"/>
      <c r="JCW3173" s="605"/>
      <c r="JCX3173" s="605"/>
      <c r="JCY3173" s="605"/>
      <c r="JCZ3173" s="605"/>
      <c r="JDA3173" s="605"/>
      <c r="JDB3173" s="605"/>
      <c r="JDC3173" s="605"/>
      <c r="JDD3173" s="605"/>
      <c r="JDE3173" s="605"/>
      <c r="JDF3173" s="605"/>
      <c r="JDG3173" s="605"/>
      <c r="JDH3173" s="605"/>
      <c r="JDI3173" s="605"/>
      <c r="JDJ3173" s="605"/>
      <c r="JDK3173" s="605"/>
      <c r="JDL3173" s="605"/>
      <c r="JDM3173" s="605"/>
      <c r="JDN3173" s="605"/>
      <c r="JDO3173" s="605"/>
      <c r="JDP3173" s="605"/>
      <c r="JDQ3173" s="605"/>
      <c r="JDR3173" s="605"/>
      <c r="JDS3173" s="605"/>
      <c r="JDT3173" s="605"/>
      <c r="JDU3173" s="605"/>
      <c r="JDV3173" s="605"/>
      <c r="JDW3173" s="605"/>
      <c r="JDX3173" s="605"/>
      <c r="JDY3173" s="605"/>
      <c r="JDZ3173" s="605"/>
      <c r="JEA3173" s="605"/>
      <c r="JEB3173" s="605"/>
      <c r="JEC3173" s="605"/>
      <c r="JED3173" s="605"/>
      <c r="JEE3173" s="605"/>
      <c r="JEF3173" s="605"/>
      <c r="JEG3173" s="605"/>
      <c r="JEH3173" s="605"/>
      <c r="JEI3173" s="605"/>
      <c r="JEJ3173" s="605"/>
      <c r="JEK3173" s="605"/>
      <c r="JEL3173" s="605"/>
      <c r="JEM3173" s="605"/>
      <c r="JEN3173" s="605"/>
      <c r="JEO3173" s="605"/>
      <c r="JEP3173" s="605"/>
      <c r="JEQ3173" s="605"/>
      <c r="JER3173" s="605"/>
      <c r="JES3173" s="605"/>
      <c r="JET3173" s="605"/>
      <c r="JEU3173" s="605"/>
      <c r="JEV3173" s="605"/>
      <c r="JEW3173" s="605"/>
      <c r="JEX3173" s="605"/>
      <c r="JEY3173" s="605"/>
      <c r="JEZ3173" s="605"/>
      <c r="JFA3173" s="605"/>
      <c r="JFB3173" s="605"/>
      <c r="JFC3173" s="605"/>
      <c r="JFD3173" s="605"/>
      <c r="JFE3173" s="605"/>
      <c r="JFF3173" s="605"/>
      <c r="JFG3173" s="605"/>
      <c r="JFH3173" s="605"/>
      <c r="JFI3173" s="605"/>
      <c r="JFJ3173" s="605"/>
      <c r="JFK3173" s="605"/>
      <c r="JFL3173" s="605"/>
      <c r="JFM3173" s="605"/>
      <c r="JFN3173" s="605"/>
      <c r="JFO3173" s="605"/>
      <c r="JFP3173" s="605"/>
      <c r="JFQ3173" s="605"/>
      <c r="JFR3173" s="605"/>
      <c r="JFS3173" s="605"/>
      <c r="JFT3173" s="605"/>
      <c r="JFU3173" s="605"/>
      <c r="JFV3173" s="605"/>
      <c r="JFW3173" s="605"/>
      <c r="JFX3173" s="605"/>
      <c r="JFY3173" s="605"/>
      <c r="JFZ3173" s="605"/>
      <c r="JGA3173" s="605"/>
      <c r="JGB3173" s="605"/>
      <c r="JGC3173" s="605"/>
      <c r="JGD3173" s="605"/>
      <c r="JGE3173" s="605"/>
      <c r="JGF3173" s="605"/>
      <c r="JGG3173" s="605"/>
      <c r="JGH3173" s="605"/>
      <c r="JGI3173" s="605"/>
      <c r="JGJ3173" s="605"/>
      <c r="JGK3173" s="605"/>
      <c r="JGL3173" s="605"/>
      <c r="JGM3173" s="605"/>
      <c r="JGN3173" s="605"/>
      <c r="JGO3173" s="605"/>
      <c r="JGP3173" s="605"/>
      <c r="JGQ3173" s="605"/>
      <c r="JGR3173" s="605"/>
      <c r="JGS3173" s="605"/>
      <c r="JGT3173" s="605"/>
      <c r="JGU3173" s="605"/>
      <c r="JGV3173" s="605"/>
      <c r="JGW3173" s="605"/>
      <c r="JGX3173" s="605"/>
      <c r="JGY3173" s="605"/>
      <c r="JGZ3173" s="605"/>
      <c r="JHA3173" s="605"/>
      <c r="JHB3173" s="605"/>
      <c r="JHC3173" s="605"/>
      <c r="JHD3173" s="605"/>
      <c r="JHE3173" s="605"/>
      <c r="JHF3173" s="605"/>
      <c r="JHG3173" s="605"/>
      <c r="JHH3173" s="605"/>
      <c r="JHI3173" s="605"/>
      <c r="JHJ3173" s="605"/>
      <c r="JHK3173" s="605"/>
      <c r="JHL3173" s="605"/>
      <c r="JHM3173" s="605"/>
      <c r="JHN3173" s="605"/>
      <c r="JHO3173" s="605"/>
      <c r="JHP3173" s="605"/>
      <c r="JHQ3173" s="605"/>
      <c r="JHR3173" s="605"/>
      <c r="JHS3173" s="605"/>
      <c r="JHT3173" s="605"/>
      <c r="JHU3173" s="605"/>
      <c r="JHV3173" s="605"/>
      <c r="JHW3173" s="605"/>
      <c r="JHX3173" s="605"/>
      <c r="JHY3173" s="605"/>
      <c r="JHZ3173" s="605"/>
      <c r="JIA3173" s="605"/>
      <c r="JIB3173" s="605"/>
      <c r="JIC3173" s="605"/>
      <c r="JID3173" s="605"/>
      <c r="JIE3173" s="605"/>
      <c r="JIF3173" s="605"/>
      <c r="JIG3173" s="605"/>
      <c r="JIH3173" s="605"/>
      <c r="JII3173" s="605"/>
      <c r="JIJ3173" s="605"/>
      <c r="JIK3173" s="605"/>
      <c r="JIL3173" s="605"/>
      <c r="JIM3173" s="605"/>
      <c r="JIN3173" s="605"/>
      <c r="JIO3173" s="605"/>
      <c r="JIP3173" s="605"/>
      <c r="JIQ3173" s="605"/>
      <c r="JIR3173" s="605"/>
      <c r="JIS3173" s="605"/>
      <c r="JIT3173" s="605"/>
      <c r="JIU3173" s="605"/>
      <c r="JIV3173" s="605"/>
      <c r="JIW3173" s="605"/>
      <c r="JIX3173" s="605"/>
      <c r="JIY3173" s="605"/>
      <c r="JIZ3173" s="605"/>
      <c r="JJA3173" s="605"/>
      <c r="JJB3173" s="605"/>
      <c r="JJC3173" s="605"/>
      <c r="JJD3173" s="605"/>
      <c r="JJE3173" s="605"/>
      <c r="JJF3173" s="605"/>
      <c r="JJG3173" s="605"/>
      <c r="JJH3173" s="605"/>
      <c r="JJI3173" s="605"/>
      <c r="JJJ3173" s="605"/>
      <c r="JJK3173" s="605"/>
      <c r="JJL3173" s="605"/>
      <c r="JJM3173" s="605"/>
      <c r="JJN3173" s="605"/>
      <c r="JJO3173" s="605"/>
      <c r="JJP3173" s="605"/>
      <c r="JJQ3173" s="605"/>
      <c r="JJR3173" s="605"/>
      <c r="JJS3173" s="605"/>
      <c r="JJT3173" s="605"/>
      <c r="JJU3173" s="605"/>
      <c r="JJV3173" s="605"/>
      <c r="JJW3173" s="605"/>
      <c r="JJX3173" s="605"/>
      <c r="JJY3173" s="605"/>
      <c r="JJZ3173" s="605"/>
      <c r="JKA3173" s="605"/>
      <c r="JKB3173" s="605"/>
      <c r="JKC3173" s="605"/>
      <c r="JKD3173" s="605"/>
      <c r="JKE3173" s="605"/>
      <c r="JKF3173" s="605"/>
      <c r="JKG3173" s="605"/>
      <c r="JKH3173" s="605"/>
      <c r="JKI3173" s="605"/>
      <c r="JKJ3173" s="605"/>
      <c r="JKK3173" s="605"/>
      <c r="JKL3173" s="605"/>
      <c r="JKM3173" s="605"/>
      <c r="JKN3173" s="605"/>
      <c r="JKO3173" s="605"/>
      <c r="JKP3173" s="605"/>
      <c r="JKQ3173" s="605"/>
      <c r="JKR3173" s="605"/>
      <c r="JKS3173" s="605"/>
      <c r="JKT3173" s="605"/>
      <c r="JKU3173" s="605"/>
      <c r="JKV3173" s="605"/>
      <c r="JKW3173" s="605"/>
      <c r="JKX3173" s="605"/>
      <c r="JKY3173" s="605"/>
      <c r="JKZ3173" s="605"/>
      <c r="JLA3173" s="605"/>
      <c r="JLB3173" s="605"/>
      <c r="JLC3173" s="605"/>
      <c r="JLD3173" s="605"/>
      <c r="JLE3173" s="605"/>
      <c r="JLF3173" s="605"/>
      <c r="JLG3173" s="605"/>
      <c r="JLH3173" s="605"/>
      <c r="JLI3173" s="605"/>
      <c r="JLJ3173" s="605"/>
      <c r="JLK3173" s="605"/>
      <c r="JLL3173" s="605"/>
      <c r="JLM3173" s="605"/>
      <c r="JLN3173" s="605"/>
      <c r="JLO3173" s="605"/>
      <c r="JLP3173" s="605"/>
      <c r="JLQ3173" s="605"/>
      <c r="JLR3173" s="605"/>
      <c r="JLS3173" s="605"/>
      <c r="JLT3173" s="605"/>
      <c r="JLU3173" s="605"/>
      <c r="JLV3173" s="605"/>
      <c r="JLW3173" s="605"/>
      <c r="JLX3173" s="605"/>
      <c r="JLY3173" s="605"/>
      <c r="JLZ3173" s="605"/>
      <c r="JMA3173" s="605"/>
      <c r="JMB3173" s="605"/>
      <c r="JMC3173" s="605"/>
      <c r="JMD3173" s="605"/>
      <c r="JME3173" s="605"/>
      <c r="JMF3173" s="605"/>
      <c r="JMG3173" s="605"/>
      <c r="JMH3173" s="605"/>
      <c r="JMI3173" s="605"/>
      <c r="JMJ3173" s="605"/>
      <c r="JMK3173" s="605"/>
      <c r="JML3173" s="605"/>
      <c r="JMM3173" s="605"/>
      <c r="JMN3173" s="605"/>
      <c r="JMO3173" s="605"/>
      <c r="JMP3173" s="605"/>
      <c r="JMQ3173" s="605"/>
      <c r="JMR3173" s="605"/>
      <c r="JMS3173" s="605"/>
      <c r="JMT3173" s="605"/>
      <c r="JMU3173" s="605"/>
      <c r="JMV3173" s="605"/>
      <c r="JMW3173" s="605"/>
      <c r="JMX3173" s="605"/>
      <c r="JMY3173" s="605"/>
      <c r="JMZ3173" s="605"/>
      <c r="JNA3173" s="605"/>
      <c r="JNB3173" s="605"/>
      <c r="JNC3173" s="605"/>
      <c r="JND3173" s="605"/>
      <c r="JNE3173" s="605"/>
      <c r="JNF3173" s="605"/>
      <c r="JNG3173" s="605"/>
      <c r="JNH3173" s="605"/>
      <c r="JNI3173" s="605"/>
      <c r="JNJ3173" s="605"/>
      <c r="JNK3173" s="605"/>
      <c r="JNL3173" s="605"/>
      <c r="JNM3173" s="605"/>
      <c r="JNN3173" s="605"/>
      <c r="JNO3173" s="605"/>
      <c r="JNP3173" s="605"/>
      <c r="JNQ3173" s="605"/>
      <c r="JNR3173" s="605"/>
      <c r="JNS3173" s="605"/>
      <c r="JNT3173" s="605"/>
      <c r="JNU3173" s="605"/>
      <c r="JNV3173" s="605"/>
      <c r="JNW3173" s="605"/>
      <c r="JNX3173" s="605"/>
      <c r="JNY3173" s="605"/>
      <c r="JNZ3173" s="605"/>
      <c r="JOA3173" s="605"/>
      <c r="JOB3173" s="605"/>
      <c r="JOC3173" s="605"/>
      <c r="JOD3173" s="605"/>
      <c r="JOE3173" s="605"/>
      <c r="JOF3173" s="605"/>
      <c r="JOG3173" s="605"/>
      <c r="JOH3173" s="605"/>
      <c r="JOI3173" s="605"/>
      <c r="JOJ3173" s="605"/>
      <c r="JOK3173" s="605"/>
      <c r="JOL3173" s="605"/>
      <c r="JOM3173" s="605"/>
      <c r="JON3173" s="605"/>
      <c r="JOO3173" s="605"/>
      <c r="JOP3173" s="605"/>
      <c r="JOQ3173" s="605"/>
      <c r="JOR3173" s="605"/>
      <c r="JOS3173" s="605"/>
      <c r="JOT3173" s="605"/>
      <c r="JOU3173" s="605"/>
      <c r="JOV3173" s="605"/>
      <c r="JOW3173" s="605"/>
      <c r="JOX3173" s="605"/>
      <c r="JOY3173" s="605"/>
      <c r="JOZ3173" s="605"/>
      <c r="JPA3173" s="605"/>
      <c r="JPB3173" s="605"/>
      <c r="JPC3173" s="605"/>
      <c r="JPD3173" s="605"/>
      <c r="JPE3173" s="605"/>
      <c r="JPF3173" s="605"/>
      <c r="JPG3173" s="605"/>
      <c r="JPH3173" s="605"/>
      <c r="JPI3173" s="605"/>
      <c r="JPJ3173" s="605"/>
      <c r="JPK3173" s="605"/>
      <c r="JPL3173" s="605"/>
      <c r="JPM3173" s="605"/>
      <c r="JPN3173" s="605"/>
      <c r="JPO3173" s="605"/>
      <c r="JPP3173" s="605"/>
      <c r="JPQ3173" s="605"/>
      <c r="JPR3173" s="605"/>
      <c r="JPS3173" s="605"/>
      <c r="JPT3173" s="605"/>
      <c r="JPU3173" s="605"/>
      <c r="JPV3173" s="605"/>
      <c r="JPW3173" s="605"/>
      <c r="JPX3173" s="605"/>
      <c r="JPY3173" s="605"/>
      <c r="JPZ3173" s="605"/>
      <c r="JQA3173" s="605"/>
      <c r="JQB3173" s="605"/>
      <c r="JQC3173" s="605"/>
      <c r="JQD3173" s="605"/>
      <c r="JQE3173" s="605"/>
      <c r="JQF3173" s="605"/>
      <c r="JQG3173" s="605"/>
      <c r="JQH3173" s="605"/>
      <c r="JQI3173" s="605"/>
      <c r="JQJ3173" s="605"/>
      <c r="JQK3173" s="605"/>
      <c r="JQL3173" s="605"/>
      <c r="JQM3173" s="605"/>
      <c r="JQN3173" s="605"/>
      <c r="JQO3173" s="605"/>
      <c r="JQP3173" s="605"/>
      <c r="JQQ3173" s="605"/>
      <c r="JQR3173" s="605"/>
      <c r="JQS3173" s="605"/>
      <c r="JQT3173" s="605"/>
      <c r="JQU3173" s="605"/>
      <c r="JQV3173" s="605"/>
      <c r="JQW3173" s="605"/>
      <c r="JQX3173" s="605"/>
      <c r="JQY3173" s="605"/>
      <c r="JQZ3173" s="605"/>
      <c r="JRA3173" s="605"/>
      <c r="JRB3173" s="605"/>
      <c r="JRC3173" s="605"/>
      <c r="JRD3173" s="605"/>
      <c r="JRE3173" s="605"/>
      <c r="JRF3173" s="605"/>
      <c r="JRG3173" s="605"/>
      <c r="JRH3173" s="605"/>
      <c r="JRI3173" s="605"/>
      <c r="JRJ3173" s="605"/>
      <c r="JRK3173" s="605"/>
      <c r="JRL3173" s="605"/>
      <c r="JRM3173" s="605"/>
      <c r="JRN3173" s="605"/>
      <c r="JRO3173" s="605"/>
      <c r="JRP3173" s="605"/>
      <c r="JRQ3173" s="605"/>
      <c r="JRR3173" s="605"/>
      <c r="JRS3173" s="605"/>
      <c r="JRT3173" s="605"/>
      <c r="JRU3173" s="605"/>
      <c r="JRV3173" s="605"/>
      <c r="JRW3173" s="605"/>
      <c r="JRX3173" s="605"/>
      <c r="JRY3173" s="605"/>
      <c r="JRZ3173" s="605"/>
      <c r="JSA3173" s="605"/>
      <c r="JSB3173" s="605"/>
      <c r="JSC3173" s="605"/>
      <c r="JSD3173" s="605"/>
      <c r="JSE3173" s="605"/>
      <c r="JSF3173" s="605"/>
      <c r="JSG3173" s="605"/>
      <c r="JSH3173" s="605"/>
      <c r="JSI3173" s="605"/>
      <c r="JSJ3173" s="605"/>
      <c r="JSK3173" s="605"/>
      <c r="JSL3173" s="605"/>
      <c r="JSM3173" s="605"/>
      <c r="JSN3173" s="605"/>
      <c r="JSO3173" s="605"/>
      <c r="JSP3173" s="605"/>
      <c r="JSQ3173" s="605"/>
      <c r="JSR3173" s="605"/>
      <c r="JSS3173" s="605"/>
      <c r="JST3173" s="605"/>
      <c r="JSU3173" s="605"/>
      <c r="JSV3173" s="605"/>
      <c r="JSW3173" s="605"/>
      <c r="JSX3173" s="605"/>
      <c r="JSY3173" s="605"/>
      <c r="JSZ3173" s="605"/>
      <c r="JTA3173" s="605"/>
      <c r="JTB3173" s="605"/>
      <c r="JTC3173" s="605"/>
      <c r="JTD3173" s="605"/>
      <c r="JTE3173" s="605"/>
      <c r="JTF3173" s="605"/>
      <c r="JTG3173" s="605"/>
      <c r="JTH3173" s="605"/>
      <c r="JTI3173" s="605"/>
      <c r="JTJ3173" s="605"/>
      <c r="JTK3173" s="605"/>
      <c r="JTL3173" s="605"/>
      <c r="JTM3173" s="605"/>
      <c r="JTN3173" s="605"/>
      <c r="JTO3173" s="605"/>
      <c r="JTP3173" s="605"/>
      <c r="JTQ3173" s="605"/>
      <c r="JTR3173" s="605"/>
      <c r="JTS3173" s="605"/>
      <c r="JTT3173" s="605"/>
      <c r="JTU3173" s="605"/>
      <c r="JTV3173" s="605"/>
      <c r="JTW3173" s="605"/>
      <c r="JTX3173" s="605"/>
      <c r="JTY3173" s="605"/>
      <c r="JTZ3173" s="605"/>
      <c r="JUA3173" s="605"/>
      <c r="JUB3173" s="605"/>
      <c r="JUC3173" s="605"/>
      <c r="JUD3173" s="605"/>
      <c r="JUE3173" s="605"/>
      <c r="JUF3173" s="605"/>
      <c r="JUG3173" s="605"/>
      <c r="JUH3173" s="605"/>
      <c r="JUI3173" s="605"/>
      <c r="JUJ3173" s="605"/>
      <c r="JUK3173" s="605"/>
      <c r="JUL3173" s="605"/>
      <c r="JUM3173" s="605"/>
      <c r="JUN3173" s="605"/>
      <c r="JUO3173" s="605"/>
      <c r="JUP3173" s="605"/>
      <c r="JUQ3173" s="605"/>
      <c r="JUR3173" s="605"/>
      <c r="JUS3173" s="605"/>
      <c r="JUT3173" s="605"/>
      <c r="JUU3173" s="605"/>
      <c r="JUV3173" s="605"/>
      <c r="JUW3173" s="605"/>
      <c r="JUX3173" s="605"/>
      <c r="JUY3173" s="605"/>
      <c r="JUZ3173" s="605"/>
      <c r="JVA3173" s="605"/>
      <c r="JVB3173" s="605"/>
      <c r="JVC3173" s="605"/>
      <c r="JVD3173" s="605"/>
      <c r="JVE3173" s="605"/>
      <c r="JVF3173" s="605"/>
      <c r="JVG3173" s="605"/>
      <c r="JVH3173" s="605"/>
      <c r="JVI3173" s="605"/>
      <c r="JVJ3173" s="605"/>
      <c r="JVK3173" s="605"/>
      <c r="JVL3173" s="605"/>
      <c r="JVM3173" s="605"/>
      <c r="JVN3173" s="605"/>
      <c r="JVO3173" s="605"/>
      <c r="JVP3173" s="605"/>
      <c r="JVQ3173" s="605"/>
      <c r="JVR3173" s="605"/>
      <c r="JVS3173" s="605"/>
      <c r="JVT3173" s="605"/>
      <c r="JVU3173" s="605"/>
      <c r="JVV3173" s="605"/>
      <c r="JVW3173" s="605"/>
      <c r="JVX3173" s="605"/>
      <c r="JVY3173" s="605"/>
      <c r="JVZ3173" s="605"/>
      <c r="JWA3173" s="605"/>
      <c r="JWB3173" s="605"/>
      <c r="JWC3173" s="605"/>
      <c r="JWD3173" s="605"/>
      <c r="JWE3173" s="605"/>
      <c r="JWF3173" s="605"/>
      <c r="JWG3173" s="605"/>
      <c r="JWH3173" s="605"/>
      <c r="JWI3173" s="605"/>
      <c r="JWJ3173" s="605"/>
      <c r="JWK3173" s="605"/>
      <c r="JWL3173" s="605"/>
      <c r="JWM3173" s="605"/>
      <c r="JWN3173" s="605"/>
      <c r="JWO3173" s="605"/>
      <c r="JWP3173" s="605"/>
      <c r="JWQ3173" s="605"/>
      <c r="JWR3173" s="605"/>
      <c r="JWS3173" s="605"/>
      <c r="JWT3173" s="605"/>
      <c r="JWU3173" s="605"/>
      <c r="JWV3173" s="605"/>
      <c r="JWW3173" s="605"/>
      <c r="JWX3173" s="605"/>
      <c r="JWY3173" s="605"/>
      <c r="JWZ3173" s="605"/>
      <c r="JXA3173" s="605"/>
      <c r="JXB3173" s="605"/>
      <c r="JXC3173" s="605"/>
      <c r="JXD3173" s="605"/>
      <c r="JXE3173" s="605"/>
      <c r="JXF3173" s="605"/>
      <c r="JXG3173" s="605"/>
      <c r="JXH3173" s="605"/>
      <c r="JXI3173" s="605"/>
      <c r="JXJ3173" s="605"/>
      <c r="JXK3173" s="605"/>
      <c r="JXL3173" s="605"/>
      <c r="JXM3173" s="605"/>
      <c r="JXN3173" s="605"/>
      <c r="JXO3173" s="605"/>
      <c r="JXP3173" s="605"/>
      <c r="JXQ3173" s="605"/>
      <c r="JXR3173" s="605"/>
      <c r="JXS3173" s="605"/>
      <c r="JXT3173" s="605"/>
      <c r="JXU3173" s="605"/>
      <c r="JXV3173" s="605"/>
      <c r="JXW3173" s="605"/>
      <c r="JXX3173" s="605"/>
      <c r="JXY3173" s="605"/>
      <c r="JXZ3173" s="605"/>
      <c r="JYA3173" s="605"/>
      <c r="JYB3173" s="605"/>
      <c r="JYC3173" s="605"/>
      <c r="JYD3173" s="605"/>
      <c r="JYE3173" s="605"/>
      <c r="JYF3173" s="605"/>
      <c r="JYG3173" s="605"/>
      <c r="JYH3173" s="605"/>
      <c r="JYI3173" s="605"/>
      <c r="JYJ3173" s="605"/>
      <c r="JYK3173" s="605"/>
      <c r="JYL3173" s="605"/>
      <c r="JYM3173" s="605"/>
      <c r="JYN3173" s="605"/>
      <c r="JYO3173" s="605"/>
      <c r="JYP3173" s="605"/>
      <c r="JYQ3173" s="605"/>
      <c r="JYR3173" s="605"/>
      <c r="JYS3173" s="605"/>
      <c r="JYT3173" s="605"/>
      <c r="JYU3173" s="605"/>
      <c r="JYV3173" s="605"/>
      <c r="JYW3173" s="605"/>
      <c r="JYX3173" s="605"/>
      <c r="JYY3173" s="605"/>
      <c r="JYZ3173" s="605"/>
      <c r="JZA3173" s="605"/>
      <c r="JZB3173" s="605"/>
      <c r="JZC3173" s="605"/>
      <c r="JZD3173" s="605"/>
      <c r="JZE3173" s="605"/>
      <c r="JZF3173" s="605"/>
      <c r="JZG3173" s="605"/>
      <c r="JZH3173" s="605"/>
      <c r="JZI3173" s="605"/>
      <c r="JZJ3173" s="605"/>
      <c r="JZK3173" s="605"/>
      <c r="JZL3173" s="605"/>
      <c r="JZM3173" s="605"/>
      <c r="JZN3173" s="605"/>
      <c r="JZO3173" s="605"/>
      <c r="JZP3173" s="605"/>
      <c r="JZQ3173" s="605"/>
      <c r="JZR3173" s="605"/>
      <c r="JZS3173" s="605"/>
      <c r="JZT3173" s="605"/>
      <c r="JZU3173" s="605"/>
      <c r="JZV3173" s="605"/>
      <c r="JZW3173" s="605"/>
      <c r="JZX3173" s="605"/>
      <c r="JZY3173" s="605"/>
      <c r="JZZ3173" s="605"/>
      <c r="KAA3173" s="605"/>
      <c r="KAB3173" s="605"/>
      <c r="KAC3173" s="605"/>
      <c r="KAD3173" s="605"/>
      <c r="KAE3173" s="605"/>
      <c r="KAF3173" s="605"/>
      <c r="KAG3173" s="605"/>
      <c r="KAH3173" s="605"/>
      <c r="KAI3173" s="605"/>
      <c r="KAJ3173" s="605"/>
      <c r="KAK3173" s="605"/>
      <c r="KAL3173" s="605"/>
      <c r="KAM3173" s="605"/>
      <c r="KAN3173" s="605"/>
      <c r="KAO3173" s="605"/>
      <c r="KAP3173" s="605"/>
      <c r="KAQ3173" s="605"/>
      <c r="KAR3173" s="605"/>
      <c r="KAS3173" s="605"/>
      <c r="KAT3173" s="605"/>
      <c r="KAU3173" s="605"/>
      <c r="KAV3173" s="605"/>
      <c r="KAW3173" s="605"/>
      <c r="KAX3173" s="605"/>
      <c r="KAY3173" s="605"/>
      <c r="KAZ3173" s="605"/>
      <c r="KBA3173" s="605"/>
      <c r="KBB3173" s="605"/>
      <c r="KBC3173" s="605"/>
      <c r="KBD3173" s="605"/>
      <c r="KBE3173" s="605"/>
      <c r="KBF3173" s="605"/>
      <c r="KBG3173" s="605"/>
      <c r="KBH3173" s="605"/>
      <c r="KBI3173" s="605"/>
      <c r="KBJ3173" s="605"/>
      <c r="KBK3173" s="605"/>
      <c r="KBL3173" s="605"/>
      <c r="KBM3173" s="605"/>
      <c r="KBN3173" s="605"/>
      <c r="KBO3173" s="605"/>
      <c r="KBP3173" s="605"/>
      <c r="KBQ3173" s="605"/>
      <c r="KBR3173" s="605"/>
      <c r="KBS3173" s="605"/>
      <c r="KBT3173" s="605"/>
      <c r="KBU3173" s="605"/>
      <c r="KBV3173" s="605"/>
      <c r="KBW3173" s="605"/>
      <c r="KBX3173" s="605"/>
      <c r="KBY3173" s="605"/>
      <c r="KBZ3173" s="605"/>
      <c r="KCA3173" s="605"/>
      <c r="KCB3173" s="605"/>
      <c r="KCC3173" s="605"/>
      <c r="KCD3173" s="605"/>
      <c r="KCE3173" s="605"/>
      <c r="KCF3173" s="605"/>
      <c r="KCG3173" s="605"/>
      <c r="KCH3173" s="605"/>
      <c r="KCI3173" s="605"/>
      <c r="KCJ3173" s="605"/>
      <c r="KCK3173" s="605"/>
      <c r="KCL3173" s="605"/>
      <c r="KCM3173" s="605"/>
      <c r="KCN3173" s="605"/>
      <c r="KCO3173" s="605"/>
      <c r="KCP3173" s="605"/>
      <c r="KCQ3173" s="605"/>
      <c r="KCR3173" s="605"/>
      <c r="KCS3173" s="605"/>
      <c r="KCT3173" s="605"/>
      <c r="KCU3173" s="605"/>
      <c r="KCV3173" s="605"/>
      <c r="KCW3173" s="605"/>
      <c r="KCX3173" s="605"/>
      <c r="KCY3173" s="605"/>
      <c r="KCZ3173" s="605"/>
      <c r="KDA3173" s="605"/>
      <c r="KDB3173" s="605"/>
      <c r="KDC3173" s="605"/>
      <c r="KDD3173" s="605"/>
      <c r="KDE3173" s="605"/>
      <c r="KDF3173" s="605"/>
      <c r="KDG3173" s="605"/>
      <c r="KDH3173" s="605"/>
      <c r="KDI3173" s="605"/>
      <c r="KDJ3173" s="605"/>
      <c r="KDK3173" s="605"/>
      <c r="KDL3173" s="605"/>
      <c r="KDM3173" s="605"/>
      <c r="KDN3173" s="605"/>
      <c r="KDO3173" s="605"/>
      <c r="KDP3173" s="605"/>
      <c r="KDQ3173" s="605"/>
      <c r="KDR3173" s="605"/>
      <c r="KDS3173" s="605"/>
      <c r="KDT3173" s="605"/>
      <c r="KDU3173" s="605"/>
      <c r="KDV3173" s="605"/>
      <c r="KDW3173" s="605"/>
      <c r="KDX3173" s="605"/>
      <c r="KDY3173" s="605"/>
      <c r="KDZ3173" s="605"/>
      <c r="KEA3173" s="605"/>
      <c r="KEB3173" s="605"/>
      <c r="KEC3173" s="605"/>
      <c r="KED3173" s="605"/>
      <c r="KEE3173" s="605"/>
      <c r="KEF3173" s="605"/>
      <c r="KEG3173" s="605"/>
      <c r="KEH3173" s="605"/>
      <c r="KEI3173" s="605"/>
      <c r="KEJ3173" s="605"/>
      <c r="KEK3173" s="605"/>
      <c r="KEL3173" s="605"/>
      <c r="KEM3173" s="605"/>
      <c r="KEN3173" s="605"/>
      <c r="KEO3173" s="605"/>
      <c r="KEP3173" s="605"/>
      <c r="KEQ3173" s="605"/>
      <c r="KER3173" s="605"/>
      <c r="KES3173" s="605"/>
      <c r="KET3173" s="605"/>
      <c r="KEU3173" s="605"/>
      <c r="KEV3173" s="605"/>
      <c r="KEW3173" s="605"/>
      <c r="KEX3173" s="605"/>
      <c r="KEY3173" s="605"/>
      <c r="KEZ3173" s="605"/>
      <c r="KFA3173" s="605"/>
      <c r="KFB3173" s="605"/>
      <c r="KFC3173" s="605"/>
      <c r="KFD3173" s="605"/>
      <c r="KFE3173" s="605"/>
      <c r="KFF3173" s="605"/>
      <c r="KFG3173" s="605"/>
      <c r="KFH3173" s="605"/>
      <c r="KFI3173" s="605"/>
      <c r="KFJ3173" s="605"/>
      <c r="KFK3173" s="605"/>
      <c r="KFL3173" s="605"/>
      <c r="KFM3173" s="605"/>
      <c r="KFN3173" s="605"/>
      <c r="KFO3173" s="605"/>
      <c r="KFP3173" s="605"/>
      <c r="KFQ3173" s="605"/>
      <c r="KFR3173" s="605"/>
      <c r="KFS3173" s="605"/>
      <c r="KFT3173" s="605"/>
      <c r="KFU3173" s="605"/>
      <c r="KFV3173" s="605"/>
      <c r="KFW3173" s="605"/>
      <c r="KFX3173" s="605"/>
      <c r="KFY3173" s="605"/>
      <c r="KFZ3173" s="605"/>
      <c r="KGA3173" s="605"/>
      <c r="KGB3173" s="605"/>
      <c r="KGC3173" s="605"/>
      <c r="KGD3173" s="605"/>
      <c r="KGE3173" s="605"/>
      <c r="KGF3173" s="605"/>
      <c r="KGG3173" s="605"/>
      <c r="KGH3173" s="605"/>
      <c r="KGI3173" s="605"/>
      <c r="KGJ3173" s="605"/>
      <c r="KGK3173" s="605"/>
      <c r="KGL3173" s="605"/>
      <c r="KGM3173" s="605"/>
      <c r="KGN3173" s="605"/>
      <c r="KGO3173" s="605"/>
      <c r="KGP3173" s="605"/>
      <c r="KGQ3173" s="605"/>
      <c r="KGR3173" s="605"/>
      <c r="KGS3173" s="605"/>
      <c r="KGT3173" s="605"/>
      <c r="KGU3173" s="605"/>
      <c r="KGV3173" s="605"/>
      <c r="KGW3173" s="605"/>
      <c r="KGX3173" s="605"/>
      <c r="KGY3173" s="605"/>
      <c r="KGZ3173" s="605"/>
      <c r="KHA3173" s="605"/>
      <c r="KHB3173" s="605"/>
      <c r="KHC3173" s="605"/>
      <c r="KHD3173" s="605"/>
      <c r="KHE3173" s="605"/>
      <c r="KHF3173" s="605"/>
      <c r="KHG3173" s="605"/>
      <c r="KHH3173" s="605"/>
      <c r="KHI3173" s="605"/>
      <c r="KHJ3173" s="605"/>
      <c r="KHK3173" s="605"/>
      <c r="KHL3173" s="605"/>
      <c r="KHM3173" s="605"/>
      <c r="KHN3173" s="605"/>
      <c r="KHO3173" s="605"/>
      <c r="KHP3173" s="605"/>
      <c r="KHQ3173" s="605"/>
      <c r="KHR3173" s="605"/>
      <c r="KHS3173" s="605"/>
      <c r="KHT3173" s="605"/>
      <c r="KHU3173" s="605"/>
      <c r="KHV3173" s="605"/>
      <c r="KHW3173" s="605"/>
      <c r="KHX3173" s="605"/>
      <c r="KHY3173" s="605"/>
      <c r="KHZ3173" s="605"/>
      <c r="KIA3173" s="605"/>
      <c r="KIB3173" s="605"/>
      <c r="KIC3173" s="605"/>
      <c r="KID3173" s="605"/>
      <c r="KIE3173" s="605"/>
      <c r="KIF3173" s="605"/>
      <c r="KIG3173" s="605"/>
      <c r="KIH3173" s="605"/>
      <c r="KII3173" s="605"/>
      <c r="KIJ3173" s="605"/>
      <c r="KIK3173" s="605"/>
      <c r="KIL3173" s="605"/>
      <c r="KIM3173" s="605"/>
      <c r="KIN3173" s="605"/>
      <c r="KIO3173" s="605"/>
      <c r="KIP3173" s="605"/>
      <c r="KIQ3173" s="605"/>
      <c r="KIR3173" s="605"/>
      <c r="KIS3173" s="605"/>
      <c r="KIT3173" s="605"/>
      <c r="KIU3173" s="605"/>
      <c r="KIV3173" s="605"/>
      <c r="KIW3173" s="605"/>
      <c r="KIX3173" s="605"/>
      <c r="KIY3173" s="605"/>
      <c r="KIZ3173" s="605"/>
      <c r="KJA3173" s="605"/>
      <c r="KJB3173" s="605"/>
      <c r="KJC3173" s="605"/>
      <c r="KJD3173" s="605"/>
      <c r="KJE3173" s="605"/>
      <c r="KJF3173" s="605"/>
      <c r="KJG3173" s="605"/>
      <c r="KJH3173" s="605"/>
      <c r="KJI3173" s="605"/>
      <c r="KJJ3173" s="605"/>
      <c r="KJK3173" s="605"/>
      <c r="KJL3173" s="605"/>
      <c r="KJM3173" s="605"/>
      <c r="KJN3173" s="605"/>
      <c r="KJO3173" s="605"/>
      <c r="KJP3173" s="605"/>
      <c r="KJQ3173" s="605"/>
      <c r="KJR3173" s="605"/>
      <c r="KJS3173" s="605"/>
      <c r="KJT3173" s="605"/>
      <c r="KJU3173" s="605"/>
      <c r="KJV3173" s="605"/>
      <c r="KJW3173" s="605"/>
      <c r="KJX3173" s="605"/>
      <c r="KJY3173" s="605"/>
      <c r="KJZ3173" s="605"/>
      <c r="KKA3173" s="605"/>
      <c r="KKB3173" s="605"/>
      <c r="KKC3173" s="605"/>
      <c r="KKD3173" s="605"/>
      <c r="KKE3173" s="605"/>
      <c r="KKF3173" s="605"/>
      <c r="KKG3173" s="605"/>
      <c r="KKH3173" s="605"/>
      <c r="KKI3173" s="605"/>
      <c r="KKJ3173" s="605"/>
      <c r="KKK3173" s="605"/>
      <c r="KKL3173" s="605"/>
      <c r="KKM3173" s="605"/>
      <c r="KKN3173" s="605"/>
      <c r="KKO3173" s="605"/>
      <c r="KKP3173" s="605"/>
      <c r="KKQ3173" s="605"/>
      <c r="KKR3173" s="605"/>
      <c r="KKS3173" s="605"/>
      <c r="KKT3173" s="605"/>
      <c r="KKU3173" s="605"/>
      <c r="KKV3173" s="605"/>
      <c r="KKW3173" s="605"/>
      <c r="KKX3173" s="605"/>
      <c r="KKY3173" s="605"/>
      <c r="KKZ3173" s="605"/>
      <c r="KLA3173" s="605"/>
      <c r="KLB3173" s="605"/>
      <c r="KLC3173" s="605"/>
      <c r="KLD3173" s="605"/>
      <c r="KLE3173" s="605"/>
      <c r="KLF3173" s="605"/>
      <c r="KLG3173" s="605"/>
      <c r="KLH3173" s="605"/>
      <c r="KLI3173" s="605"/>
      <c r="KLJ3173" s="605"/>
      <c r="KLK3173" s="605"/>
      <c r="KLL3173" s="605"/>
      <c r="KLM3173" s="605"/>
      <c r="KLN3173" s="605"/>
      <c r="KLO3173" s="605"/>
      <c r="KLP3173" s="605"/>
      <c r="KLQ3173" s="605"/>
      <c r="KLR3173" s="605"/>
      <c r="KLS3173" s="605"/>
      <c r="KLT3173" s="605"/>
      <c r="KLU3173" s="605"/>
      <c r="KLV3173" s="605"/>
      <c r="KLW3173" s="605"/>
      <c r="KLX3173" s="605"/>
      <c r="KLY3173" s="605"/>
      <c r="KLZ3173" s="605"/>
      <c r="KMA3173" s="605"/>
      <c r="KMB3173" s="605"/>
      <c r="KMC3173" s="605"/>
      <c r="KMD3173" s="605"/>
      <c r="KME3173" s="605"/>
      <c r="KMF3173" s="605"/>
      <c r="KMG3173" s="605"/>
      <c r="KMH3173" s="605"/>
      <c r="KMI3173" s="605"/>
      <c r="KMJ3173" s="605"/>
      <c r="KMK3173" s="605"/>
      <c r="KML3173" s="605"/>
      <c r="KMM3173" s="605"/>
      <c r="KMN3173" s="605"/>
      <c r="KMO3173" s="605"/>
      <c r="KMP3173" s="605"/>
      <c r="KMQ3173" s="605"/>
      <c r="KMR3173" s="605"/>
      <c r="KMS3173" s="605"/>
      <c r="KMT3173" s="605"/>
      <c r="KMU3173" s="605"/>
      <c r="KMV3173" s="605"/>
      <c r="KMW3173" s="605"/>
      <c r="KMX3173" s="605"/>
      <c r="KMY3173" s="605"/>
      <c r="KMZ3173" s="605"/>
      <c r="KNA3173" s="605"/>
      <c r="KNB3173" s="605"/>
      <c r="KNC3173" s="605"/>
      <c r="KND3173" s="605"/>
      <c r="KNE3173" s="605"/>
      <c r="KNF3173" s="605"/>
      <c r="KNG3173" s="605"/>
      <c r="KNH3173" s="605"/>
      <c r="KNI3173" s="605"/>
      <c r="KNJ3173" s="605"/>
      <c r="KNK3173" s="605"/>
      <c r="KNL3173" s="605"/>
      <c r="KNM3173" s="605"/>
      <c r="KNN3173" s="605"/>
      <c r="KNO3173" s="605"/>
      <c r="KNP3173" s="605"/>
      <c r="KNQ3173" s="605"/>
      <c r="KNR3173" s="605"/>
      <c r="KNS3173" s="605"/>
      <c r="KNT3173" s="605"/>
      <c r="KNU3173" s="605"/>
      <c r="KNV3173" s="605"/>
      <c r="KNW3173" s="605"/>
      <c r="KNX3173" s="605"/>
      <c r="KNY3173" s="605"/>
      <c r="KNZ3173" s="605"/>
      <c r="KOA3173" s="605"/>
      <c r="KOB3173" s="605"/>
      <c r="KOC3173" s="605"/>
      <c r="KOD3173" s="605"/>
      <c r="KOE3173" s="605"/>
      <c r="KOF3173" s="605"/>
      <c r="KOG3173" s="605"/>
      <c r="KOH3173" s="605"/>
      <c r="KOI3173" s="605"/>
      <c r="KOJ3173" s="605"/>
      <c r="KOK3173" s="605"/>
      <c r="KOL3173" s="605"/>
      <c r="KOM3173" s="605"/>
      <c r="KON3173" s="605"/>
      <c r="KOO3173" s="605"/>
      <c r="KOP3173" s="605"/>
      <c r="KOQ3173" s="605"/>
      <c r="KOR3173" s="605"/>
      <c r="KOS3173" s="605"/>
      <c r="KOT3173" s="605"/>
      <c r="KOU3173" s="605"/>
      <c r="KOV3173" s="605"/>
      <c r="KOW3173" s="605"/>
      <c r="KOX3173" s="605"/>
      <c r="KOY3173" s="605"/>
      <c r="KOZ3173" s="605"/>
      <c r="KPA3173" s="605"/>
      <c r="KPB3173" s="605"/>
      <c r="KPC3173" s="605"/>
      <c r="KPD3173" s="605"/>
      <c r="KPE3173" s="605"/>
      <c r="KPF3173" s="605"/>
      <c r="KPG3173" s="605"/>
      <c r="KPH3173" s="605"/>
      <c r="KPI3173" s="605"/>
      <c r="KPJ3173" s="605"/>
      <c r="KPK3173" s="605"/>
      <c r="KPL3173" s="605"/>
      <c r="KPM3173" s="605"/>
      <c r="KPN3173" s="605"/>
      <c r="KPO3173" s="605"/>
      <c r="KPP3173" s="605"/>
      <c r="KPQ3173" s="605"/>
      <c r="KPR3173" s="605"/>
      <c r="KPS3173" s="605"/>
      <c r="KPT3173" s="605"/>
      <c r="KPU3173" s="605"/>
      <c r="KPV3173" s="605"/>
      <c r="KPW3173" s="605"/>
      <c r="KPX3173" s="605"/>
      <c r="KPY3173" s="605"/>
      <c r="KPZ3173" s="605"/>
      <c r="KQA3173" s="605"/>
      <c r="KQB3173" s="605"/>
      <c r="KQC3173" s="605"/>
      <c r="KQD3173" s="605"/>
      <c r="KQE3173" s="605"/>
      <c r="KQF3173" s="605"/>
      <c r="KQG3173" s="605"/>
      <c r="KQH3173" s="605"/>
      <c r="KQI3173" s="605"/>
      <c r="KQJ3173" s="605"/>
      <c r="KQK3173" s="605"/>
      <c r="KQL3173" s="605"/>
      <c r="KQM3173" s="605"/>
      <c r="KQN3173" s="605"/>
      <c r="KQO3173" s="605"/>
      <c r="KQP3173" s="605"/>
      <c r="KQQ3173" s="605"/>
      <c r="KQR3173" s="605"/>
      <c r="KQS3173" s="605"/>
      <c r="KQT3173" s="605"/>
      <c r="KQU3173" s="605"/>
      <c r="KQV3173" s="605"/>
      <c r="KQW3173" s="605"/>
      <c r="KQX3173" s="605"/>
      <c r="KQY3173" s="605"/>
      <c r="KQZ3173" s="605"/>
      <c r="KRA3173" s="605"/>
      <c r="KRB3173" s="605"/>
      <c r="KRC3173" s="605"/>
      <c r="KRD3173" s="605"/>
      <c r="KRE3173" s="605"/>
      <c r="KRF3173" s="605"/>
      <c r="KRG3173" s="605"/>
      <c r="KRH3173" s="605"/>
      <c r="KRI3173" s="605"/>
      <c r="KRJ3173" s="605"/>
      <c r="KRK3173" s="605"/>
      <c r="KRL3173" s="605"/>
      <c r="KRM3173" s="605"/>
      <c r="KRN3173" s="605"/>
      <c r="KRO3173" s="605"/>
      <c r="KRP3173" s="605"/>
      <c r="KRQ3173" s="605"/>
      <c r="KRR3173" s="605"/>
      <c r="KRS3173" s="605"/>
      <c r="KRT3173" s="605"/>
      <c r="KRU3173" s="605"/>
      <c r="KRV3173" s="605"/>
      <c r="KRW3173" s="605"/>
      <c r="KRX3173" s="605"/>
      <c r="KRY3173" s="605"/>
      <c r="KRZ3173" s="605"/>
      <c r="KSA3173" s="605"/>
      <c r="KSB3173" s="605"/>
      <c r="KSC3173" s="605"/>
      <c r="KSD3173" s="605"/>
      <c r="KSE3173" s="605"/>
      <c r="KSF3173" s="605"/>
      <c r="KSG3173" s="605"/>
      <c r="KSH3173" s="605"/>
      <c r="KSI3173" s="605"/>
      <c r="KSJ3173" s="605"/>
      <c r="KSK3173" s="605"/>
      <c r="KSL3173" s="605"/>
      <c r="KSM3173" s="605"/>
      <c r="KSN3173" s="605"/>
      <c r="KSO3173" s="605"/>
      <c r="KSP3173" s="605"/>
      <c r="KSQ3173" s="605"/>
      <c r="KSR3173" s="605"/>
      <c r="KSS3173" s="605"/>
      <c r="KST3173" s="605"/>
      <c r="KSU3173" s="605"/>
      <c r="KSV3173" s="605"/>
      <c r="KSW3173" s="605"/>
      <c r="KSX3173" s="605"/>
      <c r="KSY3173" s="605"/>
      <c r="KSZ3173" s="605"/>
      <c r="KTA3173" s="605"/>
      <c r="KTB3173" s="605"/>
      <c r="KTC3173" s="605"/>
      <c r="KTD3173" s="605"/>
      <c r="KTE3173" s="605"/>
      <c r="KTF3173" s="605"/>
      <c r="KTG3173" s="605"/>
      <c r="KTH3173" s="605"/>
      <c r="KTI3173" s="605"/>
      <c r="KTJ3173" s="605"/>
      <c r="KTK3173" s="605"/>
      <c r="KTL3173" s="605"/>
      <c r="KTM3173" s="605"/>
      <c r="KTN3173" s="605"/>
      <c r="KTO3173" s="605"/>
      <c r="KTP3173" s="605"/>
      <c r="KTQ3173" s="605"/>
      <c r="KTR3173" s="605"/>
      <c r="KTS3173" s="605"/>
      <c r="KTT3173" s="605"/>
      <c r="KTU3173" s="605"/>
      <c r="KTV3173" s="605"/>
      <c r="KTW3173" s="605"/>
      <c r="KTX3173" s="605"/>
      <c r="KTY3173" s="605"/>
      <c r="KTZ3173" s="605"/>
      <c r="KUA3173" s="605"/>
      <c r="KUB3173" s="605"/>
      <c r="KUC3173" s="605"/>
      <c r="KUD3173" s="605"/>
      <c r="KUE3173" s="605"/>
      <c r="KUF3173" s="605"/>
      <c r="KUG3173" s="605"/>
      <c r="KUH3173" s="605"/>
      <c r="KUI3173" s="605"/>
      <c r="KUJ3173" s="605"/>
      <c r="KUK3173" s="605"/>
      <c r="KUL3173" s="605"/>
      <c r="KUM3173" s="605"/>
      <c r="KUN3173" s="605"/>
      <c r="KUO3173" s="605"/>
      <c r="KUP3173" s="605"/>
      <c r="KUQ3173" s="605"/>
      <c r="KUR3173" s="605"/>
      <c r="KUS3173" s="605"/>
      <c r="KUT3173" s="605"/>
      <c r="KUU3173" s="605"/>
      <c r="KUV3173" s="605"/>
      <c r="KUW3173" s="605"/>
      <c r="KUX3173" s="605"/>
      <c r="KUY3173" s="605"/>
      <c r="KUZ3173" s="605"/>
      <c r="KVA3173" s="605"/>
      <c r="KVB3173" s="605"/>
      <c r="KVC3173" s="605"/>
      <c r="KVD3173" s="605"/>
      <c r="KVE3173" s="605"/>
      <c r="KVF3173" s="605"/>
      <c r="KVG3173" s="605"/>
      <c r="KVH3173" s="605"/>
      <c r="KVI3173" s="605"/>
      <c r="KVJ3173" s="605"/>
      <c r="KVK3173" s="605"/>
      <c r="KVL3173" s="605"/>
      <c r="KVM3173" s="605"/>
      <c r="KVN3173" s="605"/>
      <c r="KVO3173" s="605"/>
      <c r="KVP3173" s="605"/>
      <c r="KVQ3173" s="605"/>
      <c r="KVR3173" s="605"/>
      <c r="KVS3173" s="605"/>
      <c r="KVT3173" s="605"/>
      <c r="KVU3173" s="605"/>
      <c r="KVV3173" s="605"/>
      <c r="KVW3173" s="605"/>
      <c r="KVX3173" s="605"/>
      <c r="KVY3173" s="605"/>
      <c r="KVZ3173" s="605"/>
      <c r="KWA3173" s="605"/>
      <c r="KWB3173" s="605"/>
      <c r="KWC3173" s="605"/>
      <c r="KWD3173" s="605"/>
      <c r="KWE3173" s="605"/>
      <c r="KWF3173" s="605"/>
      <c r="KWG3173" s="605"/>
      <c r="KWH3173" s="605"/>
      <c r="KWI3173" s="605"/>
      <c r="KWJ3173" s="605"/>
      <c r="KWK3173" s="605"/>
      <c r="KWL3173" s="605"/>
      <c r="KWM3173" s="605"/>
      <c r="KWN3173" s="605"/>
      <c r="KWO3173" s="605"/>
      <c r="KWP3173" s="605"/>
      <c r="KWQ3173" s="605"/>
      <c r="KWR3173" s="605"/>
      <c r="KWS3173" s="605"/>
      <c r="KWT3173" s="605"/>
      <c r="KWU3173" s="605"/>
      <c r="KWV3173" s="605"/>
      <c r="KWW3173" s="605"/>
      <c r="KWX3173" s="605"/>
      <c r="KWY3173" s="605"/>
      <c r="KWZ3173" s="605"/>
      <c r="KXA3173" s="605"/>
      <c r="KXB3173" s="605"/>
      <c r="KXC3173" s="605"/>
      <c r="KXD3173" s="605"/>
      <c r="KXE3173" s="605"/>
      <c r="KXF3173" s="605"/>
      <c r="KXG3173" s="605"/>
      <c r="KXH3173" s="605"/>
      <c r="KXI3173" s="605"/>
      <c r="KXJ3173" s="605"/>
      <c r="KXK3173" s="605"/>
      <c r="KXL3173" s="605"/>
      <c r="KXM3173" s="605"/>
      <c r="KXN3173" s="605"/>
      <c r="KXO3173" s="605"/>
      <c r="KXP3173" s="605"/>
      <c r="KXQ3173" s="605"/>
      <c r="KXR3173" s="605"/>
      <c r="KXS3173" s="605"/>
      <c r="KXT3173" s="605"/>
      <c r="KXU3173" s="605"/>
      <c r="KXV3173" s="605"/>
      <c r="KXW3173" s="605"/>
      <c r="KXX3173" s="605"/>
      <c r="KXY3173" s="605"/>
      <c r="KXZ3173" s="605"/>
      <c r="KYA3173" s="605"/>
      <c r="KYB3173" s="605"/>
      <c r="KYC3173" s="605"/>
      <c r="KYD3173" s="605"/>
      <c r="KYE3173" s="605"/>
      <c r="KYF3173" s="605"/>
      <c r="KYG3173" s="605"/>
      <c r="KYH3173" s="605"/>
      <c r="KYI3173" s="605"/>
      <c r="KYJ3173" s="605"/>
      <c r="KYK3173" s="605"/>
      <c r="KYL3173" s="605"/>
      <c r="KYM3173" s="605"/>
      <c r="KYN3173" s="605"/>
      <c r="KYO3173" s="605"/>
      <c r="KYP3173" s="605"/>
      <c r="KYQ3173" s="605"/>
      <c r="KYR3173" s="605"/>
      <c r="KYS3173" s="605"/>
      <c r="KYT3173" s="605"/>
      <c r="KYU3173" s="605"/>
      <c r="KYV3173" s="605"/>
      <c r="KYW3173" s="605"/>
      <c r="KYX3173" s="605"/>
      <c r="KYY3173" s="605"/>
      <c r="KYZ3173" s="605"/>
      <c r="KZA3173" s="605"/>
      <c r="KZB3173" s="605"/>
      <c r="KZC3173" s="605"/>
      <c r="KZD3173" s="605"/>
      <c r="KZE3173" s="605"/>
      <c r="KZF3173" s="605"/>
      <c r="KZG3173" s="605"/>
      <c r="KZH3173" s="605"/>
      <c r="KZI3173" s="605"/>
      <c r="KZJ3173" s="605"/>
      <c r="KZK3173" s="605"/>
      <c r="KZL3173" s="605"/>
      <c r="KZM3173" s="605"/>
      <c r="KZN3173" s="605"/>
      <c r="KZO3173" s="605"/>
      <c r="KZP3173" s="605"/>
      <c r="KZQ3173" s="605"/>
      <c r="KZR3173" s="605"/>
      <c r="KZS3173" s="605"/>
      <c r="KZT3173" s="605"/>
      <c r="KZU3173" s="605"/>
      <c r="KZV3173" s="605"/>
      <c r="KZW3173" s="605"/>
      <c r="KZX3173" s="605"/>
      <c r="KZY3173" s="605"/>
      <c r="KZZ3173" s="605"/>
      <c r="LAA3173" s="605"/>
      <c r="LAB3173" s="605"/>
      <c r="LAC3173" s="605"/>
      <c r="LAD3173" s="605"/>
      <c r="LAE3173" s="605"/>
      <c r="LAF3173" s="605"/>
      <c r="LAG3173" s="605"/>
      <c r="LAH3173" s="605"/>
      <c r="LAI3173" s="605"/>
      <c r="LAJ3173" s="605"/>
      <c r="LAK3173" s="605"/>
      <c r="LAL3173" s="605"/>
      <c r="LAM3173" s="605"/>
      <c r="LAN3173" s="605"/>
      <c r="LAO3173" s="605"/>
      <c r="LAP3173" s="605"/>
      <c r="LAQ3173" s="605"/>
      <c r="LAR3173" s="605"/>
      <c r="LAS3173" s="605"/>
      <c r="LAT3173" s="605"/>
      <c r="LAU3173" s="605"/>
      <c r="LAV3173" s="605"/>
      <c r="LAW3173" s="605"/>
      <c r="LAX3173" s="605"/>
      <c r="LAY3173" s="605"/>
      <c r="LAZ3173" s="605"/>
      <c r="LBA3173" s="605"/>
      <c r="LBB3173" s="605"/>
      <c r="LBC3173" s="605"/>
      <c r="LBD3173" s="605"/>
      <c r="LBE3173" s="605"/>
      <c r="LBF3173" s="605"/>
      <c r="LBG3173" s="605"/>
      <c r="LBH3173" s="605"/>
      <c r="LBI3173" s="605"/>
      <c r="LBJ3173" s="605"/>
      <c r="LBK3173" s="605"/>
      <c r="LBL3173" s="605"/>
      <c r="LBM3173" s="605"/>
      <c r="LBN3173" s="605"/>
      <c r="LBO3173" s="605"/>
      <c r="LBP3173" s="605"/>
      <c r="LBQ3173" s="605"/>
      <c r="LBR3173" s="605"/>
      <c r="LBS3173" s="605"/>
      <c r="LBT3173" s="605"/>
      <c r="LBU3173" s="605"/>
      <c r="LBV3173" s="605"/>
      <c r="LBW3173" s="605"/>
      <c r="LBX3173" s="605"/>
      <c r="LBY3173" s="605"/>
      <c r="LBZ3173" s="605"/>
      <c r="LCA3173" s="605"/>
      <c r="LCB3173" s="605"/>
      <c r="LCC3173" s="605"/>
      <c r="LCD3173" s="605"/>
      <c r="LCE3173" s="605"/>
      <c r="LCF3173" s="605"/>
      <c r="LCG3173" s="605"/>
      <c r="LCH3173" s="605"/>
      <c r="LCI3173" s="605"/>
      <c r="LCJ3173" s="605"/>
      <c r="LCK3173" s="605"/>
      <c r="LCL3173" s="605"/>
      <c r="LCM3173" s="605"/>
      <c r="LCN3173" s="605"/>
      <c r="LCO3173" s="605"/>
      <c r="LCP3173" s="605"/>
      <c r="LCQ3173" s="605"/>
      <c r="LCR3173" s="605"/>
      <c r="LCS3173" s="605"/>
      <c r="LCT3173" s="605"/>
      <c r="LCU3173" s="605"/>
      <c r="LCV3173" s="605"/>
      <c r="LCW3173" s="605"/>
      <c r="LCX3173" s="605"/>
      <c r="LCY3173" s="605"/>
      <c r="LCZ3173" s="605"/>
      <c r="LDA3173" s="605"/>
      <c r="LDB3173" s="605"/>
      <c r="LDC3173" s="605"/>
      <c r="LDD3173" s="605"/>
      <c r="LDE3173" s="605"/>
      <c r="LDF3173" s="605"/>
      <c r="LDG3173" s="605"/>
      <c r="LDH3173" s="605"/>
      <c r="LDI3173" s="605"/>
      <c r="LDJ3173" s="605"/>
      <c r="LDK3173" s="605"/>
      <c r="LDL3173" s="605"/>
      <c r="LDM3173" s="605"/>
      <c r="LDN3173" s="605"/>
      <c r="LDO3173" s="605"/>
      <c r="LDP3173" s="605"/>
      <c r="LDQ3173" s="605"/>
      <c r="LDR3173" s="605"/>
      <c r="LDS3173" s="605"/>
      <c r="LDT3173" s="605"/>
      <c r="LDU3173" s="605"/>
      <c r="LDV3173" s="605"/>
      <c r="LDW3173" s="605"/>
      <c r="LDX3173" s="605"/>
      <c r="LDY3173" s="605"/>
      <c r="LDZ3173" s="605"/>
      <c r="LEA3173" s="605"/>
      <c r="LEB3173" s="605"/>
      <c r="LEC3173" s="605"/>
      <c r="LED3173" s="605"/>
      <c r="LEE3173" s="605"/>
      <c r="LEF3173" s="605"/>
      <c r="LEG3173" s="605"/>
      <c r="LEH3173" s="605"/>
      <c r="LEI3173" s="605"/>
      <c r="LEJ3173" s="605"/>
      <c r="LEK3173" s="605"/>
      <c r="LEL3173" s="605"/>
      <c r="LEM3173" s="605"/>
      <c r="LEN3173" s="605"/>
      <c r="LEO3173" s="605"/>
      <c r="LEP3173" s="605"/>
      <c r="LEQ3173" s="605"/>
      <c r="LER3173" s="605"/>
      <c r="LES3173" s="605"/>
      <c r="LET3173" s="605"/>
      <c r="LEU3173" s="605"/>
      <c r="LEV3173" s="605"/>
      <c r="LEW3173" s="605"/>
      <c r="LEX3173" s="605"/>
      <c r="LEY3173" s="605"/>
      <c r="LEZ3173" s="605"/>
      <c r="LFA3173" s="605"/>
      <c r="LFB3173" s="605"/>
      <c r="LFC3173" s="605"/>
      <c r="LFD3173" s="605"/>
      <c r="LFE3173" s="605"/>
      <c r="LFF3173" s="605"/>
      <c r="LFG3173" s="605"/>
      <c r="LFH3173" s="605"/>
      <c r="LFI3173" s="605"/>
      <c r="LFJ3173" s="605"/>
      <c r="LFK3173" s="605"/>
      <c r="LFL3173" s="605"/>
      <c r="LFM3173" s="605"/>
      <c r="LFN3173" s="605"/>
      <c r="LFO3173" s="605"/>
      <c r="LFP3173" s="605"/>
      <c r="LFQ3173" s="605"/>
      <c r="LFR3173" s="605"/>
      <c r="LFS3173" s="605"/>
      <c r="LFT3173" s="605"/>
      <c r="LFU3173" s="605"/>
      <c r="LFV3173" s="605"/>
      <c r="LFW3173" s="605"/>
      <c r="LFX3173" s="605"/>
      <c r="LFY3173" s="605"/>
      <c r="LFZ3173" s="605"/>
      <c r="LGA3173" s="605"/>
      <c r="LGB3173" s="605"/>
      <c r="LGC3173" s="605"/>
      <c r="LGD3173" s="605"/>
      <c r="LGE3173" s="605"/>
      <c r="LGF3173" s="605"/>
      <c r="LGG3173" s="605"/>
      <c r="LGH3173" s="605"/>
      <c r="LGI3173" s="605"/>
      <c r="LGJ3173" s="605"/>
      <c r="LGK3173" s="605"/>
      <c r="LGL3173" s="605"/>
      <c r="LGM3173" s="605"/>
      <c r="LGN3173" s="605"/>
      <c r="LGO3173" s="605"/>
      <c r="LGP3173" s="605"/>
      <c r="LGQ3173" s="605"/>
      <c r="LGR3173" s="605"/>
      <c r="LGS3173" s="605"/>
      <c r="LGT3173" s="605"/>
      <c r="LGU3173" s="605"/>
      <c r="LGV3173" s="605"/>
      <c r="LGW3173" s="605"/>
      <c r="LGX3173" s="605"/>
      <c r="LGY3173" s="605"/>
      <c r="LGZ3173" s="605"/>
      <c r="LHA3173" s="605"/>
      <c r="LHB3173" s="605"/>
      <c r="LHC3173" s="605"/>
      <c r="LHD3173" s="605"/>
      <c r="LHE3173" s="605"/>
      <c r="LHF3173" s="605"/>
      <c r="LHG3173" s="605"/>
      <c r="LHH3173" s="605"/>
      <c r="LHI3173" s="605"/>
      <c r="LHJ3173" s="605"/>
      <c r="LHK3173" s="605"/>
      <c r="LHL3173" s="605"/>
      <c r="LHM3173" s="605"/>
      <c r="LHN3173" s="605"/>
      <c r="LHO3173" s="605"/>
      <c r="LHP3173" s="605"/>
      <c r="LHQ3173" s="605"/>
      <c r="LHR3173" s="605"/>
      <c r="LHS3173" s="605"/>
      <c r="LHT3173" s="605"/>
      <c r="LHU3173" s="605"/>
      <c r="LHV3173" s="605"/>
      <c r="LHW3173" s="605"/>
      <c r="LHX3173" s="605"/>
      <c r="LHY3173" s="605"/>
      <c r="LHZ3173" s="605"/>
      <c r="LIA3173" s="605"/>
      <c r="LIB3173" s="605"/>
      <c r="LIC3173" s="605"/>
      <c r="LID3173" s="605"/>
      <c r="LIE3173" s="605"/>
      <c r="LIF3173" s="605"/>
      <c r="LIG3173" s="605"/>
      <c r="LIH3173" s="605"/>
      <c r="LII3173" s="605"/>
      <c r="LIJ3173" s="605"/>
      <c r="LIK3173" s="605"/>
      <c r="LIL3173" s="605"/>
      <c r="LIM3173" s="605"/>
      <c r="LIN3173" s="605"/>
      <c r="LIO3173" s="605"/>
      <c r="LIP3173" s="605"/>
      <c r="LIQ3173" s="605"/>
      <c r="LIR3173" s="605"/>
      <c r="LIS3173" s="605"/>
      <c r="LIT3173" s="605"/>
      <c r="LIU3173" s="605"/>
      <c r="LIV3173" s="605"/>
      <c r="LIW3173" s="605"/>
      <c r="LIX3173" s="605"/>
      <c r="LIY3173" s="605"/>
      <c r="LIZ3173" s="605"/>
      <c r="LJA3173" s="605"/>
      <c r="LJB3173" s="605"/>
      <c r="LJC3173" s="605"/>
      <c r="LJD3173" s="605"/>
      <c r="LJE3173" s="605"/>
      <c r="LJF3173" s="605"/>
      <c r="LJG3173" s="605"/>
      <c r="LJH3173" s="605"/>
      <c r="LJI3173" s="605"/>
      <c r="LJJ3173" s="605"/>
      <c r="LJK3173" s="605"/>
      <c r="LJL3173" s="605"/>
      <c r="LJM3173" s="605"/>
      <c r="LJN3173" s="605"/>
      <c r="LJO3173" s="605"/>
      <c r="LJP3173" s="605"/>
      <c r="LJQ3173" s="605"/>
      <c r="LJR3173" s="605"/>
      <c r="LJS3173" s="605"/>
      <c r="LJT3173" s="605"/>
      <c r="LJU3173" s="605"/>
      <c r="LJV3173" s="605"/>
      <c r="LJW3173" s="605"/>
      <c r="LJX3173" s="605"/>
      <c r="LJY3173" s="605"/>
      <c r="LJZ3173" s="605"/>
      <c r="LKA3173" s="605"/>
      <c r="LKB3173" s="605"/>
      <c r="LKC3173" s="605"/>
      <c r="LKD3173" s="605"/>
      <c r="LKE3173" s="605"/>
      <c r="LKF3173" s="605"/>
      <c r="LKG3173" s="605"/>
      <c r="LKH3173" s="605"/>
      <c r="LKI3173" s="605"/>
      <c r="LKJ3173" s="605"/>
      <c r="LKK3173" s="605"/>
      <c r="LKL3173" s="605"/>
      <c r="LKM3173" s="605"/>
      <c r="LKN3173" s="605"/>
      <c r="LKO3173" s="605"/>
      <c r="LKP3173" s="605"/>
      <c r="LKQ3173" s="605"/>
      <c r="LKR3173" s="605"/>
      <c r="LKS3173" s="605"/>
      <c r="LKT3173" s="605"/>
      <c r="LKU3173" s="605"/>
      <c r="LKV3173" s="605"/>
      <c r="LKW3173" s="605"/>
      <c r="LKX3173" s="605"/>
      <c r="LKY3173" s="605"/>
      <c r="LKZ3173" s="605"/>
      <c r="LLA3173" s="605"/>
      <c r="LLB3173" s="605"/>
      <c r="LLC3173" s="605"/>
      <c r="LLD3173" s="605"/>
      <c r="LLE3173" s="605"/>
      <c r="LLF3173" s="605"/>
      <c r="LLG3173" s="605"/>
      <c r="LLH3173" s="605"/>
      <c r="LLI3173" s="605"/>
      <c r="LLJ3173" s="605"/>
      <c r="LLK3173" s="605"/>
      <c r="LLL3173" s="605"/>
      <c r="LLM3173" s="605"/>
      <c r="LLN3173" s="605"/>
      <c r="LLO3173" s="605"/>
      <c r="LLP3173" s="605"/>
      <c r="LLQ3173" s="605"/>
      <c r="LLR3173" s="605"/>
      <c r="LLS3173" s="605"/>
      <c r="LLT3173" s="605"/>
      <c r="LLU3173" s="605"/>
      <c r="LLV3173" s="605"/>
      <c r="LLW3173" s="605"/>
      <c r="LLX3173" s="605"/>
      <c r="LLY3173" s="605"/>
      <c r="LLZ3173" s="605"/>
      <c r="LMA3173" s="605"/>
      <c r="LMB3173" s="605"/>
      <c r="LMC3173" s="605"/>
      <c r="LMD3173" s="605"/>
      <c r="LME3173" s="605"/>
      <c r="LMF3173" s="605"/>
      <c r="LMG3173" s="605"/>
      <c r="LMH3173" s="605"/>
      <c r="LMI3173" s="605"/>
      <c r="LMJ3173" s="605"/>
      <c r="LMK3173" s="605"/>
      <c r="LML3173" s="605"/>
      <c r="LMM3173" s="605"/>
      <c r="LMN3173" s="605"/>
      <c r="LMO3173" s="605"/>
      <c r="LMP3173" s="605"/>
      <c r="LMQ3173" s="605"/>
      <c r="LMR3173" s="605"/>
      <c r="LMS3173" s="605"/>
      <c r="LMT3173" s="605"/>
      <c r="LMU3173" s="605"/>
      <c r="LMV3173" s="605"/>
      <c r="LMW3173" s="605"/>
      <c r="LMX3173" s="605"/>
      <c r="LMY3173" s="605"/>
      <c r="LMZ3173" s="605"/>
      <c r="LNA3173" s="605"/>
      <c r="LNB3173" s="605"/>
      <c r="LNC3173" s="605"/>
      <c r="LND3173" s="605"/>
      <c r="LNE3173" s="605"/>
      <c r="LNF3173" s="605"/>
      <c r="LNG3173" s="605"/>
      <c r="LNH3173" s="605"/>
      <c r="LNI3173" s="605"/>
      <c r="LNJ3173" s="605"/>
      <c r="LNK3173" s="605"/>
      <c r="LNL3173" s="605"/>
      <c r="LNM3173" s="605"/>
      <c r="LNN3173" s="605"/>
      <c r="LNO3173" s="605"/>
      <c r="LNP3173" s="605"/>
      <c r="LNQ3173" s="605"/>
      <c r="LNR3173" s="605"/>
      <c r="LNS3173" s="605"/>
      <c r="LNT3173" s="605"/>
      <c r="LNU3173" s="605"/>
      <c r="LNV3173" s="605"/>
      <c r="LNW3173" s="605"/>
      <c r="LNX3173" s="605"/>
      <c r="LNY3173" s="605"/>
      <c r="LNZ3173" s="605"/>
      <c r="LOA3173" s="605"/>
      <c r="LOB3173" s="605"/>
      <c r="LOC3173" s="605"/>
      <c r="LOD3173" s="605"/>
      <c r="LOE3173" s="605"/>
      <c r="LOF3173" s="605"/>
      <c r="LOG3173" s="605"/>
      <c r="LOH3173" s="605"/>
      <c r="LOI3173" s="605"/>
      <c r="LOJ3173" s="605"/>
      <c r="LOK3173" s="605"/>
      <c r="LOL3173" s="605"/>
      <c r="LOM3173" s="605"/>
      <c r="LON3173" s="605"/>
      <c r="LOO3173" s="605"/>
      <c r="LOP3173" s="605"/>
      <c r="LOQ3173" s="605"/>
      <c r="LOR3173" s="605"/>
      <c r="LOS3173" s="605"/>
      <c r="LOT3173" s="605"/>
      <c r="LOU3173" s="605"/>
      <c r="LOV3173" s="605"/>
      <c r="LOW3173" s="605"/>
      <c r="LOX3173" s="605"/>
      <c r="LOY3173" s="605"/>
      <c r="LOZ3173" s="605"/>
      <c r="LPA3173" s="605"/>
      <c r="LPB3173" s="605"/>
      <c r="LPC3173" s="605"/>
      <c r="LPD3173" s="605"/>
      <c r="LPE3173" s="605"/>
      <c r="LPF3173" s="605"/>
      <c r="LPG3173" s="605"/>
      <c r="LPH3173" s="605"/>
      <c r="LPI3173" s="605"/>
      <c r="LPJ3173" s="605"/>
      <c r="LPK3173" s="605"/>
      <c r="LPL3173" s="605"/>
      <c r="LPM3173" s="605"/>
      <c r="LPN3173" s="605"/>
      <c r="LPO3173" s="605"/>
      <c r="LPP3173" s="605"/>
      <c r="LPQ3173" s="605"/>
      <c r="LPR3173" s="605"/>
      <c r="LPS3173" s="605"/>
      <c r="LPT3173" s="605"/>
      <c r="LPU3173" s="605"/>
      <c r="LPV3173" s="605"/>
      <c r="LPW3173" s="605"/>
      <c r="LPX3173" s="605"/>
      <c r="LPY3173" s="605"/>
      <c r="LPZ3173" s="605"/>
      <c r="LQA3173" s="605"/>
      <c r="LQB3173" s="605"/>
      <c r="LQC3173" s="605"/>
      <c r="LQD3173" s="605"/>
      <c r="LQE3173" s="605"/>
      <c r="LQF3173" s="605"/>
      <c r="LQG3173" s="605"/>
      <c r="LQH3173" s="605"/>
      <c r="LQI3173" s="605"/>
      <c r="LQJ3173" s="605"/>
      <c r="LQK3173" s="605"/>
      <c r="LQL3173" s="605"/>
      <c r="LQM3173" s="605"/>
      <c r="LQN3173" s="605"/>
      <c r="LQO3173" s="605"/>
      <c r="LQP3173" s="605"/>
      <c r="LQQ3173" s="605"/>
      <c r="LQR3173" s="605"/>
      <c r="LQS3173" s="605"/>
      <c r="LQT3173" s="605"/>
      <c r="LQU3173" s="605"/>
      <c r="LQV3173" s="605"/>
      <c r="LQW3173" s="605"/>
      <c r="LQX3173" s="605"/>
      <c r="LQY3173" s="605"/>
      <c r="LQZ3173" s="605"/>
      <c r="LRA3173" s="605"/>
      <c r="LRB3173" s="605"/>
      <c r="LRC3173" s="605"/>
      <c r="LRD3173" s="605"/>
      <c r="LRE3173" s="605"/>
      <c r="LRF3173" s="605"/>
      <c r="LRG3173" s="605"/>
      <c r="LRH3173" s="605"/>
      <c r="LRI3173" s="605"/>
      <c r="LRJ3173" s="605"/>
      <c r="LRK3173" s="605"/>
      <c r="LRL3173" s="605"/>
      <c r="LRM3173" s="605"/>
      <c r="LRN3173" s="605"/>
      <c r="LRO3173" s="605"/>
      <c r="LRP3173" s="605"/>
      <c r="LRQ3173" s="605"/>
      <c r="LRR3173" s="605"/>
      <c r="LRS3173" s="605"/>
      <c r="LRT3173" s="605"/>
      <c r="LRU3173" s="605"/>
      <c r="LRV3173" s="605"/>
      <c r="LRW3173" s="605"/>
      <c r="LRX3173" s="605"/>
      <c r="LRY3173" s="605"/>
      <c r="LRZ3173" s="605"/>
      <c r="LSA3173" s="605"/>
      <c r="LSB3173" s="605"/>
      <c r="LSC3173" s="605"/>
      <c r="LSD3173" s="605"/>
      <c r="LSE3173" s="605"/>
      <c r="LSF3173" s="605"/>
      <c r="LSG3173" s="605"/>
      <c r="LSH3173" s="605"/>
      <c r="LSI3173" s="605"/>
      <c r="LSJ3173" s="605"/>
      <c r="LSK3173" s="605"/>
      <c r="LSL3173" s="605"/>
      <c r="LSM3173" s="605"/>
      <c r="LSN3173" s="605"/>
      <c r="LSO3173" s="605"/>
      <c r="LSP3173" s="605"/>
      <c r="LSQ3173" s="605"/>
      <c r="LSR3173" s="605"/>
      <c r="LSS3173" s="605"/>
      <c r="LST3173" s="605"/>
      <c r="LSU3173" s="605"/>
      <c r="LSV3173" s="605"/>
      <c r="LSW3173" s="605"/>
      <c r="LSX3173" s="605"/>
      <c r="LSY3173" s="605"/>
      <c r="LSZ3173" s="605"/>
      <c r="LTA3173" s="605"/>
      <c r="LTB3173" s="605"/>
      <c r="LTC3173" s="605"/>
      <c r="LTD3173" s="605"/>
      <c r="LTE3173" s="605"/>
      <c r="LTF3173" s="605"/>
      <c r="LTG3173" s="605"/>
      <c r="LTH3173" s="605"/>
      <c r="LTI3173" s="605"/>
      <c r="LTJ3173" s="605"/>
      <c r="LTK3173" s="605"/>
      <c r="LTL3173" s="605"/>
      <c r="LTM3173" s="605"/>
      <c r="LTN3173" s="605"/>
      <c r="LTO3173" s="605"/>
      <c r="LTP3173" s="605"/>
      <c r="LTQ3173" s="605"/>
      <c r="LTR3173" s="605"/>
      <c r="LTS3173" s="605"/>
      <c r="LTT3173" s="605"/>
      <c r="LTU3173" s="605"/>
      <c r="LTV3173" s="605"/>
      <c r="LTW3173" s="605"/>
      <c r="LTX3173" s="605"/>
      <c r="LTY3173" s="605"/>
      <c r="LTZ3173" s="605"/>
      <c r="LUA3173" s="605"/>
      <c r="LUB3173" s="605"/>
      <c r="LUC3173" s="605"/>
      <c r="LUD3173" s="605"/>
      <c r="LUE3173" s="605"/>
      <c r="LUF3173" s="605"/>
      <c r="LUG3173" s="605"/>
      <c r="LUH3173" s="605"/>
      <c r="LUI3173" s="605"/>
      <c r="LUJ3173" s="605"/>
      <c r="LUK3173" s="605"/>
      <c r="LUL3173" s="605"/>
      <c r="LUM3173" s="605"/>
      <c r="LUN3173" s="605"/>
      <c r="LUO3173" s="605"/>
      <c r="LUP3173" s="605"/>
      <c r="LUQ3173" s="605"/>
      <c r="LUR3173" s="605"/>
      <c r="LUS3173" s="605"/>
      <c r="LUT3173" s="605"/>
      <c r="LUU3173" s="605"/>
      <c r="LUV3173" s="605"/>
      <c r="LUW3173" s="605"/>
      <c r="LUX3173" s="605"/>
      <c r="LUY3173" s="605"/>
      <c r="LUZ3173" s="605"/>
      <c r="LVA3173" s="605"/>
      <c r="LVB3173" s="605"/>
      <c r="LVC3173" s="605"/>
      <c r="LVD3173" s="605"/>
      <c r="LVE3173" s="605"/>
      <c r="LVF3173" s="605"/>
      <c r="LVG3173" s="605"/>
      <c r="LVH3173" s="605"/>
      <c r="LVI3173" s="605"/>
      <c r="LVJ3173" s="605"/>
      <c r="LVK3173" s="605"/>
      <c r="LVL3173" s="605"/>
      <c r="LVM3173" s="605"/>
      <c r="LVN3173" s="605"/>
      <c r="LVO3173" s="605"/>
      <c r="LVP3173" s="605"/>
      <c r="LVQ3173" s="605"/>
      <c r="LVR3173" s="605"/>
      <c r="LVS3173" s="605"/>
      <c r="LVT3173" s="605"/>
      <c r="LVU3173" s="605"/>
      <c r="LVV3173" s="605"/>
      <c r="LVW3173" s="605"/>
      <c r="LVX3173" s="605"/>
      <c r="LVY3173" s="605"/>
      <c r="LVZ3173" s="605"/>
      <c r="LWA3173" s="605"/>
      <c r="LWB3173" s="605"/>
      <c r="LWC3173" s="605"/>
      <c r="LWD3173" s="605"/>
      <c r="LWE3173" s="605"/>
      <c r="LWF3173" s="605"/>
      <c r="LWG3173" s="605"/>
      <c r="LWH3173" s="605"/>
      <c r="LWI3173" s="605"/>
      <c r="LWJ3173" s="605"/>
      <c r="LWK3173" s="605"/>
      <c r="LWL3173" s="605"/>
      <c r="LWM3173" s="605"/>
      <c r="LWN3173" s="605"/>
      <c r="LWO3173" s="605"/>
      <c r="LWP3173" s="605"/>
      <c r="LWQ3173" s="605"/>
      <c r="LWR3173" s="605"/>
      <c r="LWS3173" s="605"/>
      <c r="LWT3173" s="605"/>
      <c r="LWU3173" s="605"/>
      <c r="LWV3173" s="605"/>
      <c r="LWW3173" s="605"/>
      <c r="LWX3173" s="605"/>
      <c r="LWY3173" s="605"/>
      <c r="LWZ3173" s="605"/>
      <c r="LXA3173" s="605"/>
      <c r="LXB3173" s="605"/>
      <c r="LXC3173" s="605"/>
      <c r="LXD3173" s="605"/>
      <c r="LXE3173" s="605"/>
      <c r="LXF3173" s="605"/>
      <c r="LXG3173" s="605"/>
      <c r="LXH3173" s="605"/>
      <c r="LXI3173" s="605"/>
      <c r="LXJ3173" s="605"/>
      <c r="LXK3173" s="605"/>
      <c r="LXL3173" s="605"/>
      <c r="LXM3173" s="605"/>
      <c r="LXN3173" s="605"/>
      <c r="LXO3173" s="605"/>
      <c r="LXP3173" s="605"/>
      <c r="LXQ3173" s="605"/>
      <c r="LXR3173" s="605"/>
      <c r="LXS3173" s="605"/>
      <c r="LXT3173" s="605"/>
      <c r="LXU3173" s="605"/>
      <c r="LXV3173" s="605"/>
      <c r="LXW3173" s="605"/>
      <c r="LXX3173" s="605"/>
      <c r="LXY3173" s="605"/>
      <c r="LXZ3173" s="605"/>
      <c r="LYA3173" s="605"/>
      <c r="LYB3173" s="605"/>
      <c r="LYC3173" s="605"/>
      <c r="LYD3173" s="605"/>
      <c r="LYE3173" s="605"/>
      <c r="LYF3173" s="605"/>
      <c r="LYG3173" s="605"/>
      <c r="LYH3173" s="605"/>
      <c r="LYI3173" s="605"/>
      <c r="LYJ3173" s="605"/>
      <c r="LYK3173" s="605"/>
      <c r="LYL3173" s="605"/>
      <c r="LYM3173" s="605"/>
      <c r="LYN3173" s="605"/>
      <c r="LYO3173" s="605"/>
      <c r="LYP3173" s="605"/>
      <c r="LYQ3173" s="605"/>
      <c r="LYR3173" s="605"/>
      <c r="LYS3173" s="605"/>
      <c r="LYT3173" s="605"/>
      <c r="LYU3173" s="605"/>
      <c r="LYV3173" s="605"/>
      <c r="LYW3173" s="605"/>
      <c r="LYX3173" s="605"/>
      <c r="LYY3173" s="605"/>
      <c r="LYZ3173" s="605"/>
      <c r="LZA3173" s="605"/>
      <c r="LZB3173" s="605"/>
      <c r="LZC3173" s="605"/>
      <c r="LZD3173" s="605"/>
      <c r="LZE3173" s="605"/>
      <c r="LZF3173" s="605"/>
      <c r="LZG3173" s="605"/>
      <c r="LZH3173" s="605"/>
      <c r="LZI3173" s="605"/>
      <c r="LZJ3173" s="605"/>
      <c r="LZK3173" s="605"/>
      <c r="LZL3173" s="605"/>
      <c r="LZM3173" s="605"/>
      <c r="LZN3173" s="605"/>
      <c r="LZO3173" s="605"/>
      <c r="LZP3173" s="605"/>
      <c r="LZQ3173" s="605"/>
      <c r="LZR3173" s="605"/>
      <c r="LZS3173" s="605"/>
      <c r="LZT3173" s="605"/>
      <c r="LZU3173" s="605"/>
      <c r="LZV3173" s="605"/>
      <c r="LZW3173" s="605"/>
      <c r="LZX3173" s="605"/>
      <c r="LZY3173" s="605"/>
      <c r="LZZ3173" s="605"/>
      <c r="MAA3173" s="605"/>
      <c r="MAB3173" s="605"/>
      <c r="MAC3173" s="605"/>
      <c r="MAD3173" s="605"/>
      <c r="MAE3173" s="605"/>
      <c r="MAF3173" s="605"/>
      <c r="MAG3173" s="605"/>
      <c r="MAH3173" s="605"/>
      <c r="MAI3173" s="605"/>
      <c r="MAJ3173" s="605"/>
      <c r="MAK3173" s="605"/>
      <c r="MAL3173" s="605"/>
      <c r="MAM3173" s="605"/>
      <c r="MAN3173" s="605"/>
      <c r="MAO3173" s="605"/>
      <c r="MAP3173" s="605"/>
      <c r="MAQ3173" s="605"/>
      <c r="MAR3173" s="605"/>
      <c r="MAS3173" s="605"/>
      <c r="MAT3173" s="605"/>
      <c r="MAU3173" s="605"/>
      <c r="MAV3173" s="605"/>
      <c r="MAW3173" s="605"/>
      <c r="MAX3173" s="605"/>
      <c r="MAY3173" s="605"/>
      <c r="MAZ3173" s="605"/>
      <c r="MBA3173" s="605"/>
      <c r="MBB3173" s="605"/>
      <c r="MBC3173" s="605"/>
      <c r="MBD3173" s="605"/>
      <c r="MBE3173" s="605"/>
      <c r="MBF3173" s="605"/>
      <c r="MBG3173" s="605"/>
      <c r="MBH3173" s="605"/>
      <c r="MBI3173" s="605"/>
      <c r="MBJ3173" s="605"/>
      <c r="MBK3173" s="605"/>
      <c r="MBL3173" s="605"/>
      <c r="MBM3173" s="605"/>
      <c r="MBN3173" s="605"/>
      <c r="MBO3173" s="605"/>
      <c r="MBP3173" s="605"/>
      <c r="MBQ3173" s="605"/>
      <c r="MBR3173" s="605"/>
      <c r="MBS3173" s="605"/>
      <c r="MBT3173" s="605"/>
      <c r="MBU3173" s="605"/>
      <c r="MBV3173" s="605"/>
      <c r="MBW3173" s="605"/>
      <c r="MBX3173" s="605"/>
      <c r="MBY3173" s="605"/>
      <c r="MBZ3173" s="605"/>
      <c r="MCA3173" s="605"/>
      <c r="MCB3173" s="605"/>
      <c r="MCC3173" s="605"/>
      <c r="MCD3173" s="605"/>
      <c r="MCE3173" s="605"/>
      <c r="MCF3173" s="605"/>
      <c r="MCG3173" s="605"/>
      <c r="MCH3173" s="605"/>
      <c r="MCI3173" s="605"/>
      <c r="MCJ3173" s="605"/>
      <c r="MCK3173" s="605"/>
      <c r="MCL3173" s="605"/>
      <c r="MCM3173" s="605"/>
      <c r="MCN3173" s="605"/>
      <c r="MCO3173" s="605"/>
      <c r="MCP3173" s="605"/>
      <c r="MCQ3173" s="605"/>
      <c r="MCR3173" s="605"/>
      <c r="MCS3173" s="605"/>
      <c r="MCT3173" s="605"/>
      <c r="MCU3173" s="605"/>
      <c r="MCV3173" s="605"/>
      <c r="MCW3173" s="605"/>
      <c r="MCX3173" s="605"/>
      <c r="MCY3173" s="605"/>
      <c r="MCZ3173" s="605"/>
      <c r="MDA3173" s="605"/>
      <c r="MDB3173" s="605"/>
      <c r="MDC3173" s="605"/>
      <c r="MDD3173" s="605"/>
      <c r="MDE3173" s="605"/>
      <c r="MDF3173" s="605"/>
      <c r="MDG3173" s="605"/>
      <c r="MDH3173" s="605"/>
      <c r="MDI3173" s="605"/>
      <c r="MDJ3173" s="605"/>
      <c r="MDK3173" s="605"/>
      <c r="MDL3173" s="605"/>
      <c r="MDM3173" s="605"/>
      <c r="MDN3173" s="605"/>
      <c r="MDO3173" s="605"/>
      <c r="MDP3173" s="605"/>
      <c r="MDQ3173" s="605"/>
      <c r="MDR3173" s="605"/>
      <c r="MDS3173" s="605"/>
      <c r="MDT3173" s="605"/>
      <c r="MDU3173" s="605"/>
      <c r="MDV3173" s="605"/>
      <c r="MDW3173" s="605"/>
      <c r="MDX3173" s="605"/>
      <c r="MDY3173" s="605"/>
      <c r="MDZ3173" s="605"/>
      <c r="MEA3173" s="605"/>
      <c r="MEB3173" s="605"/>
      <c r="MEC3173" s="605"/>
      <c r="MED3173" s="605"/>
      <c r="MEE3173" s="605"/>
      <c r="MEF3173" s="605"/>
      <c r="MEG3173" s="605"/>
      <c r="MEH3173" s="605"/>
      <c r="MEI3173" s="605"/>
      <c r="MEJ3173" s="605"/>
      <c r="MEK3173" s="605"/>
      <c r="MEL3173" s="605"/>
      <c r="MEM3173" s="605"/>
      <c r="MEN3173" s="605"/>
      <c r="MEO3173" s="605"/>
      <c r="MEP3173" s="605"/>
      <c r="MEQ3173" s="605"/>
      <c r="MER3173" s="605"/>
      <c r="MES3173" s="605"/>
      <c r="MET3173" s="605"/>
      <c r="MEU3173" s="605"/>
      <c r="MEV3173" s="605"/>
      <c r="MEW3173" s="605"/>
      <c r="MEX3173" s="605"/>
      <c r="MEY3173" s="605"/>
      <c r="MEZ3173" s="605"/>
      <c r="MFA3173" s="605"/>
      <c r="MFB3173" s="605"/>
      <c r="MFC3173" s="605"/>
      <c r="MFD3173" s="605"/>
      <c r="MFE3173" s="605"/>
      <c r="MFF3173" s="605"/>
      <c r="MFG3173" s="605"/>
      <c r="MFH3173" s="605"/>
      <c r="MFI3173" s="605"/>
      <c r="MFJ3173" s="605"/>
      <c r="MFK3173" s="605"/>
      <c r="MFL3173" s="605"/>
      <c r="MFM3173" s="605"/>
      <c r="MFN3173" s="605"/>
      <c r="MFO3173" s="605"/>
      <c r="MFP3173" s="605"/>
      <c r="MFQ3173" s="605"/>
      <c r="MFR3173" s="605"/>
      <c r="MFS3173" s="605"/>
      <c r="MFT3173" s="605"/>
      <c r="MFU3173" s="605"/>
      <c r="MFV3173" s="605"/>
      <c r="MFW3173" s="605"/>
      <c r="MFX3173" s="605"/>
      <c r="MFY3173" s="605"/>
      <c r="MFZ3173" s="605"/>
      <c r="MGA3173" s="605"/>
      <c r="MGB3173" s="605"/>
      <c r="MGC3173" s="605"/>
      <c r="MGD3173" s="605"/>
      <c r="MGE3173" s="605"/>
      <c r="MGF3173" s="605"/>
      <c r="MGG3173" s="605"/>
      <c r="MGH3173" s="605"/>
      <c r="MGI3173" s="605"/>
      <c r="MGJ3173" s="605"/>
      <c r="MGK3173" s="605"/>
      <c r="MGL3173" s="605"/>
      <c r="MGM3173" s="605"/>
      <c r="MGN3173" s="605"/>
      <c r="MGO3173" s="605"/>
      <c r="MGP3173" s="605"/>
      <c r="MGQ3173" s="605"/>
      <c r="MGR3173" s="605"/>
      <c r="MGS3173" s="605"/>
      <c r="MGT3173" s="605"/>
      <c r="MGU3173" s="605"/>
      <c r="MGV3173" s="605"/>
      <c r="MGW3173" s="605"/>
      <c r="MGX3173" s="605"/>
      <c r="MGY3173" s="605"/>
      <c r="MGZ3173" s="605"/>
      <c r="MHA3173" s="605"/>
      <c r="MHB3173" s="605"/>
      <c r="MHC3173" s="605"/>
      <c r="MHD3173" s="605"/>
      <c r="MHE3173" s="605"/>
      <c r="MHF3173" s="605"/>
      <c r="MHG3173" s="605"/>
      <c r="MHH3173" s="605"/>
      <c r="MHI3173" s="605"/>
      <c r="MHJ3173" s="605"/>
      <c r="MHK3173" s="605"/>
      <c r="MHL3173" s="605"/>
      <c r="MHM3173" s="605"/>
      <c r="MHN3173" s="605"/>
      <c r="MHO3173" s="605"/>
      <c r="MHP3173" s="605"/>
      <c r="MHQ3173" s="605"/>
      <c r="MHR3173" s="605"/>
      <c r="MHS3173" s="605"/>
      <c r="MHT3173" s="605"/>
      <c r="MHU3173" s="605"/>
      <c r="MHV3173" s="605"/>
      <c r="MHW3173" s="605"/>
      <c r="MHX3173" s="605"/>
      <c r="MHY3173" s="605"/>
      <c r="MHZ3173" s="605"/>
      <c r="MIA3173" s="605"/>
      <c r="MIB3173" s="605"/>
      <c r="MIC3173" s="605"/>
      <c r="MID3173" s="605"/>
      <c r="MIE3173" s="605"/>
      <c r="MIF3173" s="605"/>
      <c r="MIG3173" s="605"/>
      <c r="MIH3173" s="605"/>
      <c r="MII3173" s="605"/>
      <c r="MIJ3173" s="605"/>
      <c r="MIK3173" s="605"/>
      <c r="MIL3173" s="605"/>
      <c r="MIM3173" s="605"/>
      <c r="MIN3173" s="605"/>
      <c r="MIO3173" s="605"/>
      <c r="MIP3173" s="605"/>
      <c r="MIQ3173" s="605"/>
      <c r="MIR3173" s="605"/>
      <c r="MIS3173" s="605"/>
      <c r="MIT3173" s="605"/>
      <c r="MIU3173" s="605"/>
      <c r="MIV3173" s="605"/>
      <c r="MIW3173" s="605"/>
      <c r="MIX3173" s="605"/>
      <c r="MIY3173" s="605"/>
      <c r="MIZ3173" s="605"/>
      <c r="MJA3173" s="605"/>
      <c r="MJB3173" s="605"/>
      <c r="MJC3173" s="605"/>
      <c r="MJD3173" s="605"/>
      <c r="MJE3173" s="605"/>
      <c r="MJF3173" s="605"/>
      <c r="MJG3173" s="605"/>
      <c r="MJH3173" s="605"/>
      <c r="MJI3173" s="605"/>
      <c r="MJJ3173" s="605"/>
      <c r="MJK3173" s="605"/>
      <c r="MJL3173" s="605"/>
      <c r="MJM3173" s="605"/>
      <c r="MJN3173" s="605"/>
      <c r="MJO3173" s="605"/>
      <c r="MJP3173" s="605"/>
      <c r="MJQ3173" s="605"/>
      <c r="MJR3173" s="605"/>
      <c r="MJS3173" s="605"/>
      <c r="MJT3173" s="605"/>
      <c r="MJU3173" s="605"/>
      <c r="MJV3173" s="605"/>
      <c r="MJW3173" s="605"/>
      <c r="MJX3173" s="605"/>
      <c r="MJY3173" s="605"/>
      <c r="MJZ3173" s="605"/>
      <c r="MKA3173" s="605"/>
      <c r="MKB3173" s="605"/>
      <c r="MKC3173" s="605"/>
      <c r="MKD3173" s="605"/>
      <c r="MKE3173" s="605"/>
      <c r="MKF3173" s="605"/>
      <c r="MKG3173" s="605"/>
      <c r="MKH3173" s="605"/>
      <c r="MKI3173" s="605"/>
      <c r="MKJ3173" s="605"/>
      <c r="MKK3173" s="605"/>
      <c r="MKL3173" s="605"/>
      <c r="MKM3173" s="605"/>
      <c r="MKN3173" s="605"/>
      <c r="MKO3173" s="605"/>
      <c r="MKP3173" s="605"/>
      <c r="MKQ3173" s="605"/>
      <c r="MKR3173" s="605"/>
      <c r="MKS3173" s="605"/>
      <c r="MKT3173" s="605"/>
      <c r="MKU3173" s="605"/>
      <c r="MKV3173" s="605"/>
      <c r="MKW3173" s="605"/>
      <c r="MKX3173" s="605"/>
      <c r="MKY3173" s="605"/>
      <c r="MKZ3173" s="605"/>
      <c r="MLA3173" s="605"/>
      <c r="MLB3173" s="605"/>
      <c r="MLC3173" s="605"/>
      <c r="MLD3173" s="605"/>
      <c r="MLE3173" s="605"/>
      <c r="MLF3173" s="605"/>
      <c r="MLG3173" s="605"/>
      <c r="MLH3173" s="605"/>
      <c r="MLI3173" s="605"/>
      <c r="MLJ3173" s="605"/>
      <c r="MLK3173" s="605"/>
      <c r="MLL3173" s="605"/>
      <c r="MLM3173" s="605"/>
      <c r="MLN3173" s="605"/>
      <c r="MLO3173" s="605"/>
      <c r="MLP3173" s="605"/>
      <c r="MLQ3173" s="605"/>
      <c r="MLR3173" s="605"/>
      <c r="MLS3173" s="605"/>
      <c r="MLT3173" s="605"/>
      <c r="MLU3173" s="605"/>
      <c r="MLV3173" s="605"/>
      <c r="MLW3173" s="605"/>
      <c r="MLX3173" s="605"/>
      <c r="MLY3173" s="605"/>
      <c r="MLZ3173" s="605"/>
      <c r="MMA3173" s="605"/>
      <c r="MMB3173" s="605"/>
      <c r="MMC3173" s="605"/>
      <c r="MMD3173" s="605"/>
      <c r="MME3173" s="605"/>
      <c r="MMF3173" s="605"/>
      <c r="MMG3173" s="605"/>
      <c r="MMH3173" s="605"/>
      <c r="MMI3173" s="605"/>
      <c r="MMJ3173" s="605"/>
      <c r="MMK3173" s="605"/>
      <c r="MML3173" s="605"/>
      <c r="MMM3173" s="605"/>
      <c r="MMN3173" s="605"/>
      <c r="MMO3173" s="605"/>
      <c r="MMP3173" s="605"/>
      <c r="MMQ3173" s="605"/>
      <c r="MMR3173" s="605"/>
      <c r="MMS3173" s="605"/>
      <c r="MMT3173" s="605"/>
      <c r="MMU3173" s="605"/>
      <c r="MMV3173" s="605"/>
      <c r="MMW3173" s="605"/>
      <c r="MMX3173" s="605"/>
      <c r="MMY3173" s="605"/>
      <c r="MMZ3173" s="605"/>
      <c r="MNA3173" s="605"/>
      <c r="MNB3173" s="605"/>
      <c r="MNC3173" s="605"/>
      <c r="MND3173" s="605"/>
      <c r="MNE3173" s="605"/>
      <c r="MNF3173" s="605"/>
      <c r="MNG3173" s="605"/>
      <c r="MNH3173" s="605"/>
      <c r="MNI3173" s="605"/>
      <c r="MNJ3173" s="605"/>
      <c r="MNK3173" s="605"/>
      <c r="MNL3173" s="605"/>
      <c r="MNM3173" s="605"/>
      <c r="MNN3173" s="605"/>
      <c r="MNO3173" s="605"/>
      <c r="MNP3173" s="605"/>
      <c r="MNQ3173" s="605"/>
      <c r="MNR3173" s="605"/>
      <c r="MNS3173" s="605"/>
      <c r="MNT3173" s="605"/>
      <c r="MNU3173" s="605"/>
      <c r="MNV3173" s="605"/>
      <c r="MNW3173" s="605"/>
      <c r="MNX3173" s="605"/>
      <c r="MNY3173" s="605"/>
      <c r="MNZ3173" s="605"/>
      <c r="MOA3173" s="605"/>
      <c r="MOB3173" s="605"/>
      <c r="MOC3173" s="605"/>
      <c r="MOD3173" s="605"/>
      <c r="MOE3173" s="605"/>
      <c r="MOF3173" s="605"/>
      <c r="MOG3173" s="605"/>
      <c r="MOH3173" s="605"/>
      <c r="MOI3173" s="605"/>
      <c r="MOJ3173" s="605"/>
      <c r="MOK3173" s="605"/>
      <c r="MOL3173" s="605"/>
      <c r="MOM3173" s="605"/>
      <c r="MON3173" s="605"/>
      <c r="MOO3173" s="605"/>
      <c r="MOP3173" s="605"/>
      <c r="MOQ3173" s="605"/>
      <c r="MOR3173" s="605"/>
      <c r="MOS3173" s="605"/>
      <c r="MOT3173" s="605"/>
      <c r="MOU3173" s="605"/>
      <c r="MOV3173" s="605"/>
      <c r="MOW3173" s="605"/>
      <c r="MOX3173" s="605"/>
      <c r="MOY3173" s="605"/>
      <c r="MOZ3173" s="605"/>
      <c r="MPA3173" s="605"/>
      <c r="MPB3173" s="605"/>
      <c r="MPC3173" s="605"/>
      <c r="MPD3173" s="605"/>
      <c r="MPE3173" s="605"/>
      <c r="MPF3173" s="605"/>
      <c r="MPG3173" s="605"/>
      <c r="MPH3173" s="605"/>
      <c r="MPI3173" s="605"/>
      <c r="MPJ3173" s="605"/>
      <c r="MPK3173" s="605"/>
      <c r="MPL3173" s="605"/>
      <c r="MPM3173" s="605"/>
      <c r="MPN3173" s="605"/>
      <c r="MPO3173" s="605"/>
      <c r="MPP3173" s="605"/>
      <c r="MPQ3173" s="605"/>
      <c r="MPR3173" s="605"/>
      <c r="MPS3173" s="605"/>
      <c r="MPT3173" s="605"/>
      <c r="MPU3173" s="605"/>
      <c r="MPV3173" s="605"/>
      <c r="MPW3173" s="605"/>
      <c r="MPX3173" s="605"/>
      <c r="MPY3173" s="605"/>
      <c r="MPZ3173" s="605"/>
      <c r="MQA3173" s="605"/>
      <c r="MQB3173" s="605"/>
      <c r="MQC3173" s="605"/>
      <c r="MQD3173" s="605"/>
      <c r="MQE3173" s="605"/>
      <c r="MQF3173" s="605"/>
      <c r="MQG3173" s="605"/>
      <c r="MQH3173" s="605"/>
      <c r="MQI3173" s="605"/>
      <c r="MQJ3173" s="605"/>
      <c r="MQK3173" s="605"/>
      <c r="MQL3173" s="605"/>
      <c r="MQM3173" s="605"/>
      <c r="MQN3173" s="605"/>
      <c r="MQO3173" s="605"/>
      <c r="MQP3173" s="605"/>
      <c r="MQQ3173" s="605"/>
      <c r="MQR3173" s="605"/>
      <c r="MQS3173" s="605"/>
      <c r="MQT3173" s="605"/>
      <c r="MQU3173" s="605"/>
      <c r="MQV3173" s="605"/>
      <c r="MQW3173" s="605"/>
      <c r="MQX3173" s="605"/>
      <c r="MQY3173" s="605"/>
      <c r="MQZ3173" s="605"/>
      <c r="MRA3173" s="605"/>
      <c r="MRB3173" s="605"/>
      <c r="MRC3173" s="605"/>
      <c r="MRD3173" s="605"/>
      <c r="MRE3173" s="605"/>
      <c r="MRF3173" s="605"/>
      <c r="MRG3173" s="605"/>
      <c r="MRH3173" s="605"/>
      <c r="MRI3173" s="605"/>
      <c r="MRJ3173" s="605"/>
      <c r="MRK3173" s="605"/>
      <c r="MRL3173" s="605"/>
      <c r="MRM3173" s="605"/>
      <c r="MRN3173" s="605"/>
      <c r="MRO3173" s="605"/>
      <c r="MRP3173" s="605"/>
      <c r="MRQ3173" s="605"/>
      <c r="MRR3173" s="605"/>
      <c r="MRS3173" s="605"/>
      <c r="MRT3173" s="605"/>
      <c r="MRU3173" s="605"/>
      <c r="MRV3173" s="605"/>
      <c r="MRW3173" s="605"/>
      <c r="MRX3173" s="605"/>
      <c r="MRY3173" s="605"/>
      <c r="MRZ3173" s="605"/>
      <c r="MSA3173" s="605"/>
      <c r="MSB3173" s="605"/>
      <c r="MSC3173" s="605"/>
      <c r="MSD3173" s="605"/>
      <c r="MSE3173" s="605"/>
      <c r="MSF3173" s="605"/>
      <c r="MSG3173" s="605"/>
      <c r="MSH3173" s="605"/>
      <c r="MSI3173" s="605"/>
      <c r="MSJ3173" s="605"/>
      <c r="MSK3173" s="605"/>
      <c r="MSL3173" s="605"/>
      <c r="MSM3173" s="605"/>
      <c r="MSN3173" s="605"/>
      <c r="MSO3173" s="605"/>
      <c r="MSP3173" s="605"/>
      <c r="MSQ3173" s="605"/>
      <c r="MSR3173" s="605"/>
      <c r="MSS3173" s="605"/>
      <c r="MST3173" s="605"/>
      <c r="MSU3173" s="605"/>
      <c r="MSV3173" s="605"/>
      <c r="MSW3173" s="605"/>
      <c r="MSX3173" s="605"/>
      <c r="MSY3173" s="605"/>
      <c r="MSZ3173" s="605"/>
      <c r="MTA3173" s="605"/>
      <c r="MTB3173" s="605"/>
      <c r="MTC3173" s="605"/>
      <c r="MTD3173" s="605"/>
      <c r="MTE3173" s="605"/>
      <c r="MTF3173" s="605"/>
      <c r="MTG3173" s="605"/>
      <c r="MTH3173" s="605"/>
      <c r="MTI3173" s="605"/>
      <c r="MTJ3173" s="605"/>
      <c r="MTK3173" s="605"/>
      <c r="MTL3173" s="605"/>
      <c r="MTM3173" s="605"/>
      <c r="MTN3173" s="605"/>
      <c r="MTO3173" s="605"/>
      <c r="MTP3173" s="605"/>
      <c r="MTQ3173" s="605"/>
      <c r="MTR3173" s="605"/>
      <c r="MTS3173" s="605"/>
      <c r="MTT3173" s="605"/>
      <c r="MTU3173" s="605"/>
      <c r="MTV3173" s="605"/>
      <c r="MTW3173" s="605"/>
      <c r="MTX3173" s="605"/>
      <c r="MTY3173" s="605"/>
      <c r="MTZ3173" s="605"/>
      <c r="MUA3173" s="605"/>
      <c r="MUB3173" s="605"/>
      <c r="MUC3173" s="605"/>
      <c r="MUD3173" s="605"/>
      <c r="MUE3173" s="605"/>
      <c r="MUF3173" s="605"/>
      <c r="MUG3173" s="605"/>
      <c r="MUH3173" s="605"/>
      <c r="MUI3173" s="605"/>
      <c r="MUJ3173" s="605"/>
      <c r="MUK3173" s="605"/>
      <c r="MUL3173" s="605"/>
      <c r="MUM3173" s="605"/>
      <c r="MUN3173" s="605"/>
      <c r="MUO3173" s="605"/>
      <c r="MUP3173" s="605"/>
      <c r="MUQ3173" s="605"/>
      <c r="MUR3173" s="605"/>
      <c r="MUS3173" s="605"/>
      <c r="MUT3173" s="605"/>
      <c r="MUU3173" s="605"/>
      <c r="MUV3173" s="605"/>
      <c r="MUW3173" s="605"/>
      <c r="MUX3173" s="605"/>
      <c r="MUY3173" s="605"/>
      <c r="MUZ3173" s="605"/>
      <c r="MVA3173" s="605"/>
      <c r="MVB3173" s="605"/>
      <c r="MVC3173" s="605"/>
      <c r="MVD3173" s="605"/>
      <c r="MVE3173" s="605"/>
      <c r="MVF3173" s="605"/>
      <c r="MVG3173" s="605"/>
      <c r="MVH3173" s="605"/>
      <c r="MVI3173" s="605"/>
      <c r="MVJ3173" s="605"/>
      <c r="MVK3173" s="605"/>
      <c r="MVL3173" s="605"/>
      <c r="MVM3173" s="605"/>
      <c r="MVN3173" s="605"/>
      <c r="MVO3173" s="605"/>
      <c r="MVP3173" s="605"/>
      <c r="MVQ3173" s="605"/>
      <c r="MVR3173" s="605"/>
      <c r="MVS3173" s="605"/>
      <c r="MVT3173" s="605"/>
      <c r="MVU3173" s="605"/>
      <c r="MVV3173" s="605"/>
      <c r="MVW3173" s="605"/>
      <c r="MVX3173" s="605"/>
      <c r="MVY3173" s="605"/>
      <c r="MVZ3173" s="605"/>
      <c r="MWA3173" s="605"/>
      <c r="MWB3173" s="605"/>
      <c r="MWC3173" s="605"/>
      <c r="MWD3173" s="605"/>
      <c r="MWE3173" s="605"/>
      <c r="MWF3173" s="605"/>
      <c r="MWG3173" s="605"/>
      <c r="MWH3173" s="605"/>
      <c r="MWI3173" s="605"/>
      <c r="MWJ3173" s="605"/>
      <c r="MWK3173" s="605"/>
      <c r="MWL3173" s="605"/>
      <c r="MWM3173" s="605"/>
      <c r="MWN3173" s="605"/>
      <c r="MWO3173" s="605"/>
      <c r="MWP3173" s="605"/>
      <c r="MWQ3173" s="605"/>
      <c r="MWR3173" s="605"/>
      <c r="MWS3173" s="605"/>
      <c r="MWT3173" s="605"/>
      <c r="MWU3173" s="605"/>
      <c r="MWV3173" s="605"/>
      <c r="MWW3173" s="605"/>
      <c r="MWX3173" s="605"/>
      <c r="MWY3173" s="605"/>
      <c r="MWZ3173" s="605"/>
      <c r="MXA3173" s="605"/>
      <c r="MXB3173" s="605"/>
      <c r="MXC3173" s="605"/>
      <c r="MXD3173" s="605"/>
      <c r="MXE3173" s="605"/>
      <c r="MXF3173" s="605"/>
      <c r="MXG3173" s="605"/>
      <c r="MXH3173" s="605"/>
      <c r="MXI3173" s="605"/>
      <c r="MXJ3173" s="605"/>
      <c r="MXK3173" s="605"/>
      <c r="MXL3173" s="605"/>
      <c r="MXM3173" s="605"/>
      <c r="MXN3173" s="605"/>
      <c r="MXO3173" s="605"/>
      <c r="MXP3173" s="605"/>
      <c r="MXQ3173" s="605"/>
      <c r="MXR3173" s="605"/>
      <c r="MXS3173" s="605"/>
      <c r="MXT3173" s="605"/>
      <c r="MXU3173" s="605"/>
      <c r="MXV3173" s="605"/>
      <c r="MXW3173" s="605"/>
      <c r="MXX3173" s="605"/>
      <c r="MXY3173" s="605"/>
      <c r="MXZ3173" s="605"/>
      <c r="MYA3173" s="605"/>
      <c r="MYB3173" s="605"/>
      <c r="MYC3173" s="605"/>
      <c r="MYD3173" s="605"/>
      <c r="MYE3173" s="605"/>
      <c r="MYF3173" s="605"/>
      <c r="MYG3173" s="605"/>
      <c r="MYH3173" s="605"/>
      <c r="MYI3173" s="605"/>
      <c r="MYJ3173" s="605"/>
      <c r="MYK3173" s="605"/>
      <c r="MYL3173" s="605"/>
      <c r="MYM3173" s="605"/>
      <c r="MYN3173" s="605"/>
      <c r="MYO3173" s="605"/>
      <c r="MYP3173" s="605"/>
      <c r="MYQ3173" s="605"/>
      <c r="MYR3173" s="605"/>
      <c r="MYS3173" s="605"/>
      <c r="MYT3173" s="605"/>
      <c r="MYU3173" s="605"/>
      <c r="MYV3173" s="605"/>
      <c r="MYW3173" s="605"/>
      <c r="MYX3173" s="605"/>
      <c r="MYY3173" s="605"/>
      <c r="MYZ3173" s="605"/>
      <c r="MZA3173" s="605"/>
      <c r="MZB3173" s="605"/>
      <c r="MZC3173" s="605"/>
      <c r="MZD3173" s="605"/>
      <c r="MZE3173" s="605"/>
      <c r="MZF3173" s="605"/>
      <c r="MZG3173" s="605"/>
      <c r="MZH3173" s="605"/>
      <c r="MZI3173" s="605"/>
      <c r="MZJ3173" s="605"/>
      <c r="MZK3173" s="605"/>
      <c r="MZL3173" s="605"/>
      <c r="MZM3173" s="605"/>
      <c r="MZN3173" s="605"/>
      <c r="MZO3173" s="605"/>
      <c r="MZP3173" s="605"/>
      <c r="MZQ3173" s="605"/>
      <c r="MZR3173" s="605"/>
      <c r="MZS3173" s="605"/>
      <c r="MZT3173" s="605"/>
      <c r="MZU3173" s="605"/>
      <c r="MZV3173" s="605"/>
      <c r="MZW3173" s="605"/>
      <c r="MZX3173" s="605"/>
      <c r="MZY3173" s="605"/>
      <c r="MZZ3173" s="605"/>
      <c r="NAA3173" s="605"/>
      <c r="NAB3173" s="605"/>
      <c r="NAC3173" s="605"/>
      <c r="NAD3173" s="605"/>
      <c r="NAE3173" s="605"/>
      <c r="NAF3173" s="605"/>
      <c r="NAG3173" s="605"/>
      <c r="NAH3173" s="605"/>
      <c r="NAI3173" s="605"/>
      <c r="NAJ3173" s="605"/>
      <c r="NAK3173" s="605"/>
      <c r="NAL3173" s="605"/>
      <c r="NAM3173" s="605"/>
      <c r="NAN3173" s="605"/>
      <c r="NAO3173" s="605"/>
      <c r="NAP3173" s="605"/>
      <c r="NAQ3173" s="605"/>
      <c r="NAR3173" s="605"/>
      <c r="NAS3173" s="605"/>
      <c r="NAT3173" s="605"/>
      <c r="NAU3173" s="605"/>
      <c r="NAV3173" s="605"/>
      <c r="NAW3173" s="605"/>
      <c r="NAX3173" s="605"/>
      <c r="NAY3173" s="605"/>
      <c r="NAZ3173" s="605"/>
      <c r="NBA3173" s="605"/>
      <c r="NBB3173" s="605"/>
      <c r="NBC3173" s="605"/>
      <c r="NBD3173" s="605"/>
      <c r="NBE3173" s="605"/>
      <c r="NBF3173" s="605"/>
      <c r="NBG3173" s="605"/>
      <c r="NBH3173" s="605"/>
      <c r="NBI3173" s="605"/>
      <c r="NBJ3173" s="605"/>
      <c r="NBK3173" s="605"/>
      <c r="NBL3173" s="605"/>
      <c r="NBM3173" s="605"/>
      <c r="NBN3173" s="605"/>
      <c r="NBO3173" s="605"/>
      <c r="NBP3173" s="605"/>
      <c r="NBQ3173" s="605"/>
      <c r="NBR3173" s="605"/>
      <c r="NBS3173" s="605"/>
      <c r="NBT3173" s="605"/>
      <c r="NBU3173" s="605"/>
      <c r="NBV3173" s="605"/>
      <c r="NBW3173" s="605"/>
      <c r="NBX3173" s="605"/>
      <c r="NBY3173" s="605"/>
      <c r="NBZ3173" s="605"/>
      <c r="NCA3173" s="605"/>
      <c r="NCB3173" s="605"/>
      <c r="NCC3173" s="605"/>
      <c r="NCD3173" s="605"/>
      <c r="NCE3173" s="605"/>
      <c r="NCF3173" s="605"/>
      <c r="NCG3173" s="605"/>
      <c r="NCH3173" s="605"/>
      <c r="NCI3173" s="605"/>
      <c r="NCJ3173" s="605"/>
      <c r="NCK3173" s="605"/>
      <c r="NCL3173" s="605"/>
      <c r="NCM3173" s="605"/>
      <c r="NCN3173" s="605"/>
      <c r="NCO3173" s="605"/>
      <c r="NCP3173" s="605"/>
      <c r="NCQ3173" s="605"/>
      <c r="NCR3173" s="605"/>
      <c r="NCS3173" s="605"/>
      <c r="NCT3173" s="605"/>
      <c r="NCU3173" s="605"/>
      <c r="NCV3173" s="605"/>
      <c r="NCW3173" s="605"/>
      <c r="NCX3173" s="605"/>
      <c r="NCY3173" s="605"/>
      <c r="NCZ3173" s="605"/>
      <c r="NDA3173" s="605"/>
      <c r="NDB3173" s="605"/>
      <c r="NDC3173" s="605"/>
      <c r="NDD3173" s="605"/>
      <c r="NDE3173" s="605"/>
      <c r="NDF3173" s="605"/>
      <c r="NDG3173" s="605"/>
      <c r="NDH3173" s="605"/>
      <c r="NDI3173" s="605"/>
      <c r="NDJ3173" s="605"/>
      <c r="NDK3173" s="605"/>
      <c r="NDL3173" s="605"/>
      <c r="NDM3173" s="605"/>
      <c r="NDN3173" s="605"/>
      <c r="NDO3173" s="605"/>
      <c r="NDP3173" s="605"/>
      <c r="NDQ3173" s="605"/>
      <c r="NDR3173" s="605"/>
      <c r="NDS3173" s="605"/>
      <c r="NDT3173" s="605"/>
      <c r="NDU3173" s="605"/>
      <c r="NDV3173" s="605"/>
      <c r="NDW3173" s="605"/>
      <c r="NDX3173" s="605"/>
      <c r="NDY3173" s="605"/>
      <c r="NDZ3173" s="605"/>
      <c r="NEA3173" s="605"/>
      <c r="NEB3173" s="605"/>
      <c r="NEC3173" s="605"/>
      <c r="NED3173" s="605"/>
      <c r="NEE3173" s="605"/>
      <c r="NEF3173" s="605"/>
      <c r="NEG3173" s="605"/>
      <c r="NEH3173" s="605"/>
      <c r="NEI3173" s="605"/>
      <c r="NEJ3173" s="605"/>
      <c r="NEK3173" s="605"/>
      <c r="NEL3173" s="605"/>
      <c r="NEM3173" s="605"/>
      <c r="NEN3173" s="605"/>
      <c r="NEO3173" s="605"/>
      <c r="NEP3173" s="605"/>
      <c r="NEQ3173" s="605"/>
      <c r="NER3173" s="605"/>
      <c r="NES3173" s="605"/>
      <c r="NET3173" s="605"/>
      <c r="NEU3173" s="605"/>
      <c r="NEV3173" s="605"/>
      <c r="NEW3173" s="605"/>
      <c r="NEX3173" s="605"/>
      <c r="NEY3173" s="605"/>
      <c r="NEZ3173" s="605"/>
      <c r="NFA3173" s="605"/>
      <c r="NFB3173" s="605"/>
      <c r="NFC3173" s="605"/>
      <c r="NFD3173" s="605"/>
      <c r="NFE3173" s="605"/>
      <c r="NFF3173" s="605"/>
      <c r="NFG3173" s="605"/>
      <c r="NFH3173" s="605"/>
      <c r="NFI3173" s="605"/>
      <c r="NFJ3173" s="605"/>
      <c r="NFK3173" s="605"/>
      <c r="NFL3173" s="605"/>
      <c r="NFM3173" s="605"/>
      <c r="NFN3173" s="605"/>
      <c r="NFO3173" s="605"/>
      <c r="NFP3173" s="605"/>
      <c r="NFQ3173" s="605"/>
      <c r="NFR3173" s="605"/>
      <c r="NFS3173" s="605"/>
      <c r="NFT3173" s="605"/>
      <c r="NFU3173" s="605"/>
      <c r="NFV3173" s="605"/>
      <c r="NFW3173" s="605"/>
      <c r="NFX3173" s="605"/>
      <c r="NFY3173" s="605"/>
      <c r="NFZ3173" s="605"/>
      <c r="NGA3173" s="605"/>
      <c r="NGB3173" s="605"/>
      <c r="NGC3173" s="605"/>
      <c r="NGD3173" s="605"/>
      <c r="NGE3173" s="605"/>
      <c r="NGF3173" s="605"/>
      <c r="NGG3173" s="605"/>
      <c r="NGH3173" s="605"/>
      <c r="NGI3173" s="605"/>
      <c r="NGJ3173" s="605"/>
      <c r="NGK3173" s="605"/>
      <c r="NGL3173" s="605"/>
      <c r="NGM3173" s="605"/>
      <c r="NGN3173" s="605"/>
      <c r="NGO3173" s="605"/>
      <c r="NGP3173" s="605"/>
      <c r="NGQ3173" s="605"/>
      <c r="NGR3173" s="605"/>
      <c r="NGS3173" s="605"/>
      <c r="NGT3173" s="605"/>
      <c r="NGU3173" s="605"/>
      <c r="NGV3173" s="605"/>
      <c r="NGW3173" s="605"/>
      <c r="NGX3173" s="605"/>
      <c r="NGY3173" s="605"/>
      <c r="NGZ3173" s="605"/>
      <c r="NHA3173" s="605"/>
      <c r="NHB3173" s="605"/>
      <c r="NHC3173" s="605"/>
      <c r="NHD3173" s="605"/>
      <c r="NHE3173" s="605"/>
      <c r="NHF3173" s="605"/>
      <c r="NHG3173" s="605"/>
      <c r="NHH3173" s="605"/>
      <c r="NHI3173" s="605"/>
      <c r="NHJ3173" s="605"/>
      <c r="NHK3173" s="605"/>
      <c r="NHL3173" s="605"/>
      <c r="NHM3173" s="605"/>
      <c r="NHN3173" s="605"/>
      <c r="NHO3173" s="605"/>
      <c r="NHP3173" s="605"/>
      <c r="NHQ3173" s="605"/>
      <c r="NHR3173" s="605"/>
      <c r="NHS3173" s="605"/>
      <c r="NHT3173" s="605"/>
      <c r="NHU3173" s="605"/>
      <c r="NHV3173" s="605"/>
      <c r="NHW3173" s="605"/>
      <c r="NHX3173" s="605"/>
      <c r="NHY3173" s="605"/>
      <c r="NHZ3173" s="605"/>
      <c r="NIA3173" s="605"/>
      <c r="NIB3173" s="605"/>
      <c r="NIC3173" s="605"/>
      <c r="NID3173" s="605"/>
      <c r="NIE3173" s="605"/>
      <c r="NIF3173" s="605"/>
      <c r="NIG3173" s="605"/>
      <c r="NIH3173" s="605"/>
      <c r="NII3173" s="605"/>
      <c r="NIJ3173" s="605"/>
      <c r="NIK3173" s="605"/>
      <c r="NIL3173" s="605"/>
      <c r="NIM3173" s="605"/>
      <c r="NIN3173" s="605"/>
      <c r="NIO3173" s="605"/>
      <c r="NIP3173" s="605"/>
      <c r="NIQ3173" s="605"/>
      <c r="NIR3173" s="605"/>
      <c r="NIS3173" s="605"/>
      <c r="NIT3173" s="605"/>
      <c r="NIU3173" s="605"/>
      <c r="NIV3173" s="605"/>
      <c r="NIW3173" s="605"/>
      <c r="NIX3173" s="605"/>
      <c r="NIY3173" s="605"/>
      <c r="NIZ3173" s="605"/>
      <c r="NJA3173" s="605"/>
      <c r="NJB3173" s="605"/>
      <c r="NJC3173" s="605"/>
      <c r="NJD3173" s="605"/>
      <c r="NJE3173" s="605"/>
      <c r="NJF3173" s="605"/>
      <c r="NJG3173" s="605"/>
      <c r="NJH3173" s="605"/>
      <c r="NJI3173" s="605"/>
      <c r="NJJ3173" s="605"/>
      <c r="NJK3173" s="605"/>
      <c r="NJL3173" s="605"/>
      <c r="NJM3173" s="605"/>
      <c r="NJN3173" s="605"/>
      <c r="NJO3173" s="605"/>
      <c r="NJP3173" s="605"/>
      <c r="NJQ3173" s="605"/>
      <c r="NJR3173" s="605"/>
      <c r="NJS3173" s="605"/>
      <c r="NJT3173" s="605"/>
      <c r="NJU3173" s="605"/>
      <c r="NJV3173" s="605"/>
      <c r="NJW3173" s="605"/>
      <c r="NJX3173" s="605"/>
      <c r="NJY3173" s="605"/>
      <c r="NJZ3173" s="605"/>
      <c r="NKA3173" s="605"/>
      <c r="NKB3173" s="605"/>
      <c r="NKC3173" s="605"/>
      <c r="NKD3173" s="605"/>
      <c r="NKE3173" s="605"/>
      <c r="NKF3173" s="605"/>
      <c r="NKG3173" s="605"/>
      <c r="NKH3173" s="605"/>
      <c r="NKI3173" s="605"/>
      <c r="NKJ3173" s="605"/>
      <c r="NKK3173" s="605"/>
      <c r="NKL3173" s="605"/>
      <c r="NKM3173" s="605"/>
      <c r="NKN3173" s="605"/>
      <c r="NKO3173" s="605"/>
      <c r="NKP3173" s="605"/>
      <c r="NKQ3173" s="605"/>
      <c r="NKR3173" s="605"/>
      <c r="NKS3173" s="605"/>
      <c r="NKT3173" s="605"/>
      <c r="NKU3173" s="605"/>
      <c r="NKV3173" s="605"/>
      <c r="NKW3173" s="605"/>
      <c r="NKX3173" s="605"/>
      <c r="NKY3173" s="605"/>
      <c r="NKZ3173" s="605"/>
      <c r="NLA3173" s="605"/>
      <c r="NLB3173" s="605"/>
      <c r="NLC3173" s="605"/>
      <c r="NLD3173" s="605"/>
      <c r="NLE3173" s="605"/>
      <c r="NLF3173" s="605"/>
      <c r="NLG3173" s="605"/>
      <c r="NLH3173" s="605"/>
      <c r="NLI3173" s="605"/>
      <c r="NLJ3173" s="605"/>
      <c r="NLK3173" s="605"/>
      <c r="NLL3173" s="605"/>
      <c r="NLM3173" s="605"/>
      <c r="NLN3173" s="605"/>
      <c r="NLO3173" s="605"/>
      <c r="NLP3173" s="605"/>
      <c r="NLQ3173" s="605"/>
      <c r="NLR3173" s="605"/>
      <c r="NLS3173" s="605"/>
      <c r="NLT3173" s="605"/>
      <c r="NLU3173" s="605"/>
      <c r="NLV3173" s="605"/>
      <c r="NLW3173" s="605"/>
      <c r="NLX3173" s="605"/>
      <c r="NLY3173" s="605"/>
      <c r="NLZ3173" s="605"/>
      <c r="NMA3173" s="605"/>
      <c r="NMB3173" s="605"/>
      <c r="NMC3173" s="605"/>
      <c r="NMD3173" s="605"/>
      <c r="NME3173" s="605"/>
      <c r="NMF3173" s="605"/>
      <c r="NMG3173" s="605"/>
      <c r="NMH3173" s="605"/>
      <c r="NMI3173" s="605"/>
      <c r="NMJ3173" s="605"/>
      <c r="NMK3173" s="605"/>
      <c r="NML3173" s="605"/>
      <c r="NMM3173" s="605"/>
      <c r="NMN3173" s="605"/>
      <c r="NMO3173" s="605"/>
      <c r="NMP3173" s="605"/>
      <c r="NMQ3173" s="605"/>
      <c r="NMR3173" s="605"/>
      <c r="NMS3173" s="605"/>
      <c r="NMT3173" s="605"/>
      <c r="NMU3173" s="605"/>
      <c r="NMV3173" s="605"/>
      <c r="NMW3173" s="605"/>
      <c r="NMX3173" s="605"/>
      <c r="NMY3173" s="605"/>
      <c r="NMZ3173" s="605"/>
      <c r="NNA3173" s="605"/>
      <c r="NNB3173" s="605"/>
      <c r="NNC3173" s="605"/>
      <c r="NND3173" s="605"/>
      <c r="NNE3173" s="605"/>
      <c r="NNF3173" s="605"/>
      <c r="NNG3173" s="605"/>
      <c r="NNH3173" s="605"/>
      <c r="NNI3173" s="605"/>
      <c r="NNJ3173" s="605"/>
      <c r="NNK3173" s="605"/>
      <c r="NNL3173" s="605"/>
      <c r="NNM3173" s="605"/>
      <c r="NNN3173" s="605"/>
      <c r="NNO3173" s="605"/>
      <c r="NNP3173" s="605"/>
      <c r="NNQ3173" s="605"/>
      <c r="NNR3173" s="605"/>
      <c r="NNS3173" s="605"/>
      <c r="NNT3173" s="605"/>
      <c r="NNU3173" s="605"/>
      <c r="NNV3173" s="605"/>
      <c r="NNW3173" s="605"/>
      <c r="NNX3173" s="605"/>
      <c r="NNY3173" s="605"/>
      <c r="NNZ3173" s="605"/>
      <c r="NOA3173" s="605"/>
      <c r="NOB3173" s="605"/>
      <c r="NOC3173" s="605"/>
      <c r="NOD3173" s="605"/>
      <c r="NOE3173" s="605"/>
      <c r="NOF3173" s="605"/>
      <c r="NOG3173" s="605"/>
      <c r="NOH3173" s="605"/>
      <c r="NOI3173" s="605"/>
      <c r="NOJ3173" s="605"/>
      <c r="NOK3173" s="605"/>
      <c r="NOL3173" s="605"/>
      <c r="NOM3173" s="605"/>
      <c r="NON3173" s="605"/>
      <c r="NOO3173" s="605"/>
      <c r="NOP3173" s="605"/>
      <c r="NOQ3173" s="605"/>
      <c r="NOR3173" s="605"/>
      <c r="NOS3173" s="605"/>
      <c r="NOT3173" s="605"/>
      <c r="NOU3173" s="605"/>
      <c r="NOV3173" s="605"/>
      <c r="NOW3173" s="605"/>
      <c r="NOX3173" s="605"/>
      <c r="NOY3173" s="605"/>
      <c r="NOZ3173" s="605"/>
      <c r="NPA3173" s="605"/>
      <c r="NPB3173" s="605"/>
      <c r="NPC3173" s="605"/>
      <c r="NPD3173" s="605"/>
      <c r="NPE3173" s="605"/>
      <c r="NPF3173" s="605"/>
      <c r="NPG3173" s="605"/>
      <c r="NPH3173" s="605"/>
      <c r="NPI3173" s="605"/>
      <c r="NPJ3173" s="605"/>
      <c r="NPK3173" s="605"/>
      <c r="NPL3173" s="605"/>
      <c r="NPM3173" s="605"/>
      <c r="NPN3173" s="605"/>
      <c r="NPO3173" s="605"/>
      <c r="NPP3173" s="605"/>
      <c r="NPQ3173" s="605"/>
      <c r="NPR3173" s="605"/>
      <c r="NPS3173" s="605"/>
      <c r="NPT3173" s="605"/>
      <c r="NPU3173" s="605"/>
      <c r="NPV3173" s="605"/>
      <c r="NPW3173" s="605"/>
      <c r="NPX3173" s="605"/>
      <c r="NPY3173" s="605"/>
      <c r="NPZ3173" s="605"/>
      <c r="NQA3173" s="605"/>
      <c r="NQB3173" s="605"/>
      <c r="NQC3173" s="605"/>
      <c r="NQD3173" s="605"/>
      <c r="NQE3173" s="605"/>
      <c r="NQF3173" s="605"/>
      <c r="NQG3173" s="605"/>
      <c r="NQH3173" s="605"/>
      <c r="NQI3173" s="605"/>
      <c r="NQJ3173" s="605"/>
      <c r="NQK3173" s="605"/>
      <c r="NQL3173" s="605"/>
      <c r="NQM3173" s="605"/>
      <c r="NQN3173" s="605"/>
      <c r="NQO3173" s="605"/>
      <c r="NQP3173" s="605"/>
      <c r="NQQ3173" s="605"/>
      <c r="NQR3173" s="605"/>
      <c r="NQS3173" s="605"/>
      <c r="NQT3173" s="605"/>
      <c r="NQU3173" s="605"/>
      <c r="NQV3173" s="605"/>
      <c r="NQW3173" s="605"/>
      <c r="NQX3173" s="605"/>
      <c r="NQY3173" s="605"/>
      <c r="NQZ3173" s="605"/>
      <c r="NRA3173" s="605"/>
      <c r="NRB3173" s="605"/>
      <c r="NRC3173" s="605"/>
      <c r="NRD3173" s="605"/>
      <c r="NRE3173" s="605"/>
      <c r="NRF3173" s="605"/>
      <c r="NRG3173" s="605"/>
      <c r="NRH3173" s="605"/>
      <c r="NRI3173" s="605"/>
      <c r="NRJ3173" s="605"/>
      <c r="NRK3173" s="605"/>
      <c r="NRL3173" s="605"/>
      <c r="NRM3173" s="605"/>
      <c r="NRN3173" s="605"/>
      <c r="NRO3173" s="605"/>
      <c r="NRP3173" s="605"/>
      <c r="NRQ3173" s="605"/>
      <c r="NRR3173" s="605"/>
      <c r="NRS3173" s="605"/>
      <c r="NRT3173" s="605"/>
      <c r="NRU3173" s="605"/>
      <c r="NRV3173" s="605"/>
      <c r="NRW3173" s="605"/>
      <c r="NRX3173" s="605"/>
      <c r="NRY3173" s="605"/>
      <c r="NRZ3173" s="605"/>
      <c r="NSA3173" s="605"/>
      <c r="NSB3173" s="605"/>
      <c r="NSC3173" s="605"/>
      <c r="NSD3173" s="605"/>
      <c r="NSE3173" s="605"/>
      <c r="NSF3173" s="605"/>
      <c r="NSG3173" s="605"/>
      <c r="NSH3173" s="605"/>
      <c r="NSI3173" s="605"/>
      <c r="NSJ3173" s="605"/>
      <c r="NSK3173" s="605"/>
      <c r="NSL3173" s="605"/>
      <c r="NSM3173" s="605"/>
      <c r="NSN3173" s="605"/>
      <c r="NSO3173" s="605"/>
      <c r="NSP3173" s="605"/>
      <c r="NSQ3173" s="605"/>
      <c r="NSR3173" s="605"/>
      <c r="NSS3173" s="605"/>
      <c r="NST3173" s="605"/>
      <c r="NSU3173" s="605"/>
      <c r="NSV3173" s="605"/>
      <c r="NSW3173" s="605"/>
      <c r="NSX3173" s="605"/>
      <c r="NSY3173" s="605"/>
      <c r="NSZ3173" s="605"/>
      <c r="NTA3173" s="605"/>
      <c r="NTB3173" s="605"/>
      <c r="NTC3173" s="605"/>
      <c r="NTD3173" s="605"/>
      <c r="NTE3173" s="605"/>
      <c r="NTF3173" s="605"/>
      <c r="NTG3173" s="605"/>
      <c r="NTH3173" s="605"/>
      <c r="NTI3173" s="605"/>
      <c r="NTJ3173" s="605"/>
      <c r="NTK3173" s="605"/>
      <c r="NTL3173" s="605"/>
      <c r="NTM3173" s="605"/>
      <c r="NTN3173" s="605"/>
      <c r="NTO3173" s="605"/>
      <c r="NTP3173" s="605"/>
      <c r="NTQ3173" s="605"/>
      <c r="NTR3173" s="605"/>
      <c r="NTS3173" s="605"/>
      <c r="NTT3173" s="605"/>
      <c r="NTU3173" s="605"/>
      <c r="NTV3173" s="605"/>
      <c r="NTW3173" s="605"/>
      <c r="NTX3173" s="605"/>
      <c r="NTY3173" s="605"/>
      <c r="NTZ3173" s="605"/>
      <c r="NUA3173" s="605"/>
      <c r="NUB3173" s="605"/>
      <c r="NUC3173" s="605"/>
      <c r="NUD3173" s="605"/>
      <c r="NUE3173" s="605"/>
      <c r="NUF3173" s="605"/>
      <c r="NUG3173" s="605"/>
      <c r="NUH3173" s="605"/>
      <c r="NUI3173" s="605"/>
      <c r="NUJ3173" s="605"/>
      <c r="NUK3173" s="605"/>
      <c r="NUL3173" s="605"/>
      <c r="NUM3173" s="605"/>
      <c r="NUN3173" s="605"/>
      <c r="NUO3173" s="605"/>
      <c r="NUP3173" s="605"/>
      <c r="NUQ3173" s="605"/>
      <c r="NUR3173" s="605"/>
      <c r="NUS3173" s="605"/>
      <c r="NUT3173" s="605"/>
      <c r="NUU3173" s="605"/>
      <c r="NUV3173" s="605"/>
      <c r="NUW3173" s="605"/>
      <c r="NUX3173" s="605"/>
      <c r="NUY3173" s="605"/>
      <c r="NUZ3173" s="605"/>
      <c r="NVA3173" s="605"/>
      <c r="NVB3173" s="605"/>
      <c r="NVC3173" s="605"/>
      <c r="NVD3173" s="605"/>
      <c r="NVE3173" s="605"/>
      <c r="NVF3173" s="605"/>
      <c r="NVG3173" s="605"/>
      <c r="NVH3173" s="605"/>
      <c r="NVI3173" s="605"/>
      <c r="NVJ3173" s="605"/>
      <c r="NVK3173" s="605"/>
      <c r="NVL3173" s="605"/>
      <c r="NVM3173" s="605"/>
      <c r="NVN3173" s="605"/>
      <c r="NVO3173" s="605"/>
      <c r="NVP3173" s="605"/>
      <c r="NVQ3173" s="605"/>
      <c r="NVR3173" s="605"/>
      <c r="NVS3173" s="605"/>
      <c r="NVT3173" s="605"/>
      <c r="NVU3173" s="605"/>
      <c r="NVV3173" s="605"/>
      <c r="NVW3173" s="605"/>
      <c r="NVX3173" s="605"/>
      <c r="NVY3173" s="605"/>
      <c r="NVZ3173" s="605"/>
      <c r="NWA3173" s="605"/>
      <c r="NWB3173" s="605"/>
      <c r="NWC3173" s="605"/>
      <c r="NWD3173" s="605"/>
      <c r="NWE3173" s="605"/>
      <c r="NWF3173" s="605"/>
      <c r="NWG3173" s="605"/>
      <c r="NWH3173" s="605"/>
      <c r="NWI3173" s="605"/>
      <c r="NWJ3173" s="605"/>
      <c r="NWK3173" s="605"/>
      <c r="NWL3173" s="605"/>
      <c r="NWM3173" s="605"/>
      <c r="NWN3173" s="605"/>
      <c r="NWO3173" s="605"/>
      <c r="NWP3173" s="605"/>
      <c r="NWQ3173" s="605"/>
      <c r="NWR3173" s="605"/>
      <c r="NWS3173" s="605"/>
      <c r="NWT3173" s="605"/>
      <c r="NWU3173" s="605"/>
      <c r="NWV3173" s="605"/>
      <c r="NWW3173" s="605"/>
      <c r="NWX3173" s="605"/>
      <c r="NWY3173" s="605"/>
      <c r="NWZ3173" s="605"/>
      <c r="NXA3173" s="605"/>
      <c r="NXB3173" s="605"/>
      <c r="NXC3173" s="605"/>
      <c r="NXD3173" s="605"/>
      <c r="NXE3173" s="605"/>
      <c r="NXF3173" s="605"/>
      <c r="NXG3173" s="605"/>
      <c r="NXH3173" s="605"/>
      <c r="NXI3173" s="605"/>
      <c r="NXJ3173" s="605"/>
      <c r="NXK3173" s="605"/>
      <c r="NXL3173" s="605"/>
      <c r="NXM3173" s="605"/>
      <c r="NXN3173" s="605"/>
      <c r="NXO3173" s="605"/>
      <c r="NXP3173" s="605"/>
      <c r="NXQ3173" s="605"/>
      <c r="NXR3173" s="605"/>
      <c r="NXS3173" s="605"/>
      <c r="NXT3173" s="605"/>
      <c r="NXU3173" s="605"/>
      <c r="NXV3173" s="605"/>
      <c r="NXW3173" s="605"/>
      <c r="NXX3173" s="605"/>
      <c r="NXY3173" s="605"/>
      <c r="NXZ3173" s="605"/>
      <c r="NYA3173" s="605"/>
      <c r="NYB3173" s="605"/>
      <c r="NYC3173" s="605"/>
      <c r="NYD3173" s="605"/>
      <c r="NYE3173" s="605"/>
      <c r="NYF3173" s="605"/>
      <c r="NYG3173" s="605"/>
      <c r="NYH3173" s="605"/>
      <c r="NYI3173" s="605"/>
      <c r="NYJ3173" s="605"/>
      <c r="NYK3173" s="605"/>
      <c r="NYL3173" s="605"/>
      <c r="NYM3173" s="605"/>
      <c r="NYN3173" s="605"/>
      <c r="NYO3173" s="605"/>
      <c r="NYP3173" s="605"/>
      <c r="NYQ3173" s="605"/>
      <c r="NYR3173" s="605"/>
      <c r="NYS3173" s="605"/>
      <c r="NYT3173" s="605"/>
      <c r="NYU3173" s="605"/>
      <c r="NYV3173" s="605"/>
      <c r="NYW3173" s="605"/>
      <c r="NYX3173" s="605"/>
      <c r="NYY3173" s="605"/>
      <c r="NYZ3173" s="605"/>
      <c r="NZA3173" s="605"/>
      <c r="NZB3173" s="605"/>
      <c r="NZC3173" s="605"/>
      <c r="NZD3173" s="605"/>
      <c r="NZE3173" s="605"/>
      <c r="NZF3173" s="605"/>
      <c r="NZG3173" s="605"/>
      <c r="NZH3173" s="605"/>
      <c r="NZI3173" s="605"/>
      <c r="NZJ3173" s="605"/>
      <c r="NZK3173" s="605"/>
      <c r="NZL3173" s="605"/>
      <c r="NZM3173" s="605"/>
      <c r="NZN3173" s="605"/>
      <c r="NZO3173" s="605"/>
      <c r="NZP3173" s="605"/>
      <c r="NZQ3173" s="605"/>
      <c r="NZR3173" s="605"/>
      <c r="NZS3173" s="605"/>
      <c r="NZT3173" s="605"/>
      <c r="NZU3173" s="605"/>
      <c r="NZV3173" s="605"/>
      <c r="NZW3173" s="605"/>
      <c r="NZX3173" s="605"/>
      <c r="NZY3173" s="605"/>
      <c r="NZZ3173" s="605"/>
      <c r="OAA3173" s="605"/>
      <c r="OAB3173" s="605"/>
      <c r="OAC3173" s="605"/>
      <c r="OAD3173" s="605"/>
      <c r="OAE3173" s="605"/>
      <c r="OAF3173" s="605"/>
      <c r="OAG3173" s="605"/>
      <c r="OAH3173" s="605"/>
      <c r="OAI3173" s="605"/>
      <c r="OAJ3173" s="605"/>
      <c r="OAK3173" s="605"/>
      <c r="OAL3173" s="605"/>
      <c r="OAM3173" s="605"/>
      <c r="OAN3173" s="605"/>
      <c r="OAO3173" s="605"/>
      <c r="OAP3173" s="605"/>
      <c r="OAQ3173" s="605"/>
      <c r="OAR3173" s="605"/>
      <c r="OAS3173" s="605"/>
      <c r="OAT3173" s="605"/>
      <c r="OAU3173" s="605"/>
      <c r="OAV3173" s="605"/>
      <c r="OAW3173" s="605"/>
      <c r="OAX3173" s="605"/>
      <c r="OAY3173" s="605"/>
      <c r="OAZ3173" s="605"/>
      <c r="OBA3173" s="605"/>
      <c r="OBB3173" s="605"/>
      <c r="OBC3173" s="605"/>
      <c r="OBD3173" s="605"/>
      <c r="OBE3173" s="605"/>
      <c r="OBF3173" s="605"/>
      <c r="OBG3173" s="605"/>
      <c r="OBH3173" s="605"/>
      <c r="OBI3173" s="605"/>
      <c r="OBJ3173" s="605"/>
      <c r="OBK3173" s="605"/>
      <c r="OBL3173" s="605"/>
      <c r="OBM3173" s="605"/>
      <c r="OBN3173" s="605"/>
      <c r="OBO3173" s="605"/>
      <c r="OBP3173" s="605"/>
      <c r="OBQ3173" s="605"/>
      <c r="OBR3173" s="605"/>
      <c r="OBS3173" s="605"/>
      <c r="OBT3173" s="605"/>
      <c r="OBU3173" s="605"/>
      <c r="OBV3173" s="605"/>
      <c r="OBW3173" s="605"/>
      <c r="OBX3173" s="605"/>
      <c r="OBY3173" s="605"/>
      <c r="OBZ3173" s="605"/>
      <c r="OCA3173" s="605"/>
      <c r="OCB3173" s="605"/>
      <c r="OCC3173" s="605"/>
      <c r="OCD3173" s="605"/>
      <c r="OCE3173" s="605"/>
      <c r="OCF3173" s="605"/>
      <c r="OCG3173" s="605"/>
      <c r="OCH3173" s="605"/>
      <c r="OCI3173" s="605"/>
      <c r="OCJ3173" s="605"/>
      <c r="OCK3173" s="605"/>
      <c r="OCL3173" s="605"/>
      <c r="OCM3173" s="605"/>
      <c r="OCN3173" s="605"/>
      <c r="OCO3173" s="605"/>
      <c r="OCP3173" s="605"/>
      <c r="OCQ3173" s="605"/>
      <c r="OCR3173" s="605"/>
      <c r="OCS3173" s="605"/>
      <c r="OCT3173" s="605"/>
      <c r="OCU3173" s="605"/>
      <c r="OCV3173" s="605"/>
      <c r="OCW3173" s="605"/>
      <c r="OCX3173" s="605"/>
      <c r="OCY3173" s="605"/>
      <c r="OCZ3173" s="605"/>
      <c r="ODA3173" s="605"/>
      <c r="ODB3173" s="605"/>
      <c r="ODC3173" s="605"/>
      <c r="ODD3173" s="605"/>
      <c r="ODE3173" s="605"/>
      <c r="ODF3173" s="605"/>
      <c r="ODG3173" s="605"/>
      <c r="ODH3173" s="605"/>
      <c r="ODI3173" s="605"/>
      <c r="ODJ3173" s="605"/>
      <c r="ODK3173" s="605"/>
      <c r="ODL3173" s="605"/>
      <c r="ODM3173" s="605"/>
      <c r="ODN3173" s="605"/>
      <c r="ODO3173" s="605"/>
      <c r="ODP3173" s="605"/>
      <c r="ODQ3173" s="605"/>
      <c r="ODR3173" s="605"/>
      <c r="ODS3173" s="605"/>
      <c r="ODT3173" s="605"/>
      <c r="ODU3173" s="605"/>
      <c r="ODV3173" s="605"/>
      <c r="ODW3173" s="605"/>
      <c r="ODX3173" s="605"/>
      <c r="ODY3173" s="605"/>
      <c r="ODZ3173" s="605"/>
      <c r="OEA3173" s="605"/>
      <c r="OEB3173" s="605"/>
      <c r="OEC3173" s="605"/>
      <c r="OED3173" s="605"/>
      <c r="OEE3173" s="605"/>
      <c r="OEF3173" s="605"/>
      <c r="OEG3173" s="605"/>
      <c r="OEH3173" s="605"/>
      <c r="OEI3173" s="605"/>
      <c r="OEJ3173" s="605"/>
      <c r="OEK3173" s="605"/>
      <c r="OEL3173" s="605"/>
      <c r="OEM3173" s="605"/>
      <c r="OEN3173" s="605"/>
      <c r="OEO3173" s="605"/>
      <c r="OEP3173" s="605"/>
      <c r="OEQ3173" s="605"/>
      <c r="OER3173" s="605"/>
      <c r="OES3173" s="605"/>
      <c r="OET3173" s="605"/>
      <c r="OEU3173" s="605"/>
      <c r="OEV3173" s="605"/>
      <c r="OEW3173" s="605"/>
      <c r="OEX3173" s="605"/>
      <c r="OEY3173" s="605"/>
      <c r="OEZ3173" s="605"/>
      <c r="OFA3173" s="605"/>
      <c r="OFB3173" s="605"/>
      <c r="OFC3173" s="605"/>
      <c r="OFD3173" s="605"/>
      <c r="OFE3173" s="605"/>
      <c r="OFF3173" s="605"/>
      <c r="OFG3173" s="605"/>
      <c r="OFH3173" s="605"/>
      <c r="OFI3173" s="605"/>
      <c r="OFJ3173" s="605"/>
      <c r="OFK3173" s="605"/>
      <c r="OFL3173" s="605"/>
      <c r="OFM3173" s="605"/>
      <c r="OFN3173" s="605"/>
      <c r="OFO3173" s="605"/>
      <c r="OFP3173" s="605"/>
      <c r="OFQ3173" s="605"/>
      <c r="OFR3173" s="605"/>
      <c r="OFS3173" s="605"/>
      <c r="OFT3173" s="605"/>
      <c r="OFU3173" s="605"/>
      <c r="OFV3173" s="605"/>
      <c r="OFW3173" s="605"/>
      <c r="OFX3173" s="605"/>
      <c r="OFY3173" s="605"/>
      <c r="OFZ3173" s="605"/>
      <c r="OGA3173" s="605"/>
      <c r="OGB3173" s="605"/>
      <c r="OGC3173" s="605"/>
      <c r="OGD3173" s="605"/>
      <c r="OGE3173" s="605"/>
      <c r="OGF3173" s="605"/>
      <c r="OGG3173" s="605"/>
      <c r="OGH3173" s="605"/>
      <c r="OGI3173" s="605"/>
      <c r="OGJ3173" s="605"/>
      <c r="OGK3173" s="605"/>
      <c r="OGL3173" s="605"/>
      <c r="OGM3173" s="605"/>
      <c r="OGN3173" s="605"/>
      <c r="OGO3173" s="605"/>
      <c r="OGP3173" s="605"/>
      <c r="OGQ3173" s="605"/>
      <c r="OGR3173" s="605"/>
      <c r="OGS3173" s="605"/>
      <c r="OGT3173" s="605"/>
      <c r="OGU3173" s="605"/>
      <c r="OGV3173" s="605"/>
      <c r="OGW3173" s="605"/>
      <c r="OGX3173" s="605"/>
      <c r="OGY3173" s="605"/>
      <c r="OGZ3173" s="605"/>
      <c r="OHA3173" s="605"/>
      <c r="OHB3173" s="605"/>
      <c r="OHC3173" s="605"/>
      <c r="OHD3173" s="605"/>
      <c r="OHE3173" s="605"/>
      <c r="OHF3173" s="605"/>
      <c r="OHG3173" s="605"/>
      <c r="OHH3173" s="605"/>
      <c r="OHI3173" s="605"/>
      <c r="OHJ3173" s="605"/>
      <c r="OHK3173" s="605"/>
      <c r="OHL3173" s="605"/>
      <c r="OHM3173" s="605"/>
      <c r="OHN3173" s="605"/>
      <c r="OHO3173" s="605"/>
      <c r="OHP3173" s="605"/>
      <c r="OHQ3173" s="605"/>
      <c r="OHR3173" s="605"/>
      <c r="OHS3173" s="605"/>
      <c r="OHT3173" s="605"/>
      <c r="OHU3173" s="605"/>
      <c r="OHV3173" s="605"/>
      <c r="OHW3173" s="605"/>
      <c r="OHX3173" s="605"/>
      <c r="OHY3173" s="605"/>
      <c r="OHZ3173" s="605"/>
      <c r="OIA3173" s="605"/>
      <c r="OIB3173" s="605"/>
      <c r="OIC3173" s="605"/>
      <c r="OID3173" s="605"/>
      <c r="OIE3173" s="605"/>
      <c r="OIF3173" s="605"/>
      <c r="OIG3173" s="605"/>
      <c r="OIH3173" s="605"/>
      <c r="OII3173" s="605"/>
      <c r="OIJ3173" s="605"/>
      <c r="OIK3173" s="605"/>
      <c r="OIL3173" s="605"/>
      <c r="OIM3173" s="605"/>
      <c r="OIN3173" s="605"/>
      <c r="OIO3173" s="605"/>
      <c r="OIP3173" s="605"/>
      <c r="OIQ3173" s="605"/>
      <c r="OIR3173" s="605"/>
      <c r="OIS3173" s="605"/>
      <c r="OIT3173" s="605"/>
      <c r="OIU3173" s="605"/>
      <c r="OIV3173" s="605"/>
      <c r="OIW3173" s="605"/>
      <c r="OIX3173" s="605"/>
      <c r="OIY3173" s="605"/>
      <c r="OIZ3173" s="605"/>
      <c r="OJA3173" s="605"/>
      <c r="OJB3173" s="605"/>
      <c r="OJC3173" s="605"/>
      <c r="OJD3173" s="605"/>
      <c r="OJE3173" s="605"/>
      <c r="OJF3173" s="605"/>
      <c r="OJG3173" s="605"/>
      <c r="OJH3173" s="605"/>
      <c r="OJI3173" s="605"/>
      <c r="OJJ3173" s="605"/>
      <c r="OJK3173" s="605"/>
      <c r="OJL3173" s="605"/>
      <c r="OJM3173" s="605"/>
      <c r="OJN3173" s="605"/>
      <c r="OJO3173" s="605"/>
      <c r="OJP3173" s="605"/>
      <c r="OJQ3173" s="605"/>
      <c r="OJR3173" s="605"/>
      <c r="OJS3173" s="605"/>
      <c r="OJT3173" s="605"/>
      <c r="OJU3173" s="605"/>
      <c r="OJV3173" s="605"/>
      <c r="OJW3173" s="605"/>
      <c r="OJX3173" s="605"/>
      <c r="OJY3173" s="605"/>
      <c r="OJZ3173" s="605"/>
      <c r="OKA3173" s="605"/>
      <c r="OKB3173" s="605"/>
      <c r="OKC3173" s="605"/>
      <c r="OKD3173" s="605"/>
      <c r="OKE3173" s="605"/>
      <c r="OKF3173" s="605"/>
      <c r="OKG3173" s="605"/>
      <c r="OKH3173" s="605"/>
      <c r="OKI3173" s="605"/>
      <c r="OKJ3173" s="605"/>
      <c r="OKK3173" s="605"/>
      <c r="OKL3173" s="605"/>
      <c r="OKM3173" s="605"/>
      <c r="OKN3173" s="605"/>
      <c r="OKO3173" s="605"/>
      <c r="OKP3173" s="605"/>
      <c r="OKQ3173" s="605"/>
      <c r="OKR3173" s="605"/>
      <c r="OKS3173" s="605"/>
      <c r="OKT3173" s="605"/>
      <c r="OKU3173" s="605"/>
      <c r="OKV3173" s="605"/>
      <c r="OKW3173" s="605"/>
      <c r="OKX3173" s="605"/>
      <c r="OKY3173" s="605"/>
      <c r="OKZ3173" s="605"/>
      <c r="OLA3173" s="605"/>
      <c r="OLB3173" s="605"/>
      <c r="OLC3173" s="605"/>
      <c r="OLD3173" s="605"/>
      <c r="OLE3173" s="605"/>
      <c r="OLF3173" s="605"/>
      <c r="OLG3173" s="605"/>
      <c r="OLH3173" s="605"/>
      <c r="OLI3173" s="605"/>
      <c r="OLJ3173" s="605"/>
      <c r="OLK3173" s="605"/>
      <c r="OLL3173" s="605"/>
      <c r="OLM3173" s="605"/>
      <c r="OLN3173" s="605"/>
      <c r="OLO3173" s="605"/>
      <c r="OLP3173" s="605"/>
      <c r="OLQ3173" s="605"/>
      <c r="OLR3173" s="605"/>
      <c r="OLS3173" s="605"/>
      <c r="OLT3173" s="605"/>
      <c r="OLU3173" s="605"/>
      <c r="OLV3173" s="605"/>
      <c r="OLW3173" s="605"/>
      <c r="OLX3173" s="605"/>
      <c r="OLY3173" s="605"/>
      <c r="OLZ3173" s="605"/>
      <c r="OMA3173" s="605"/>
      <c r="OMB3173" s="605"/>
      <c r="OMC3173" s="605"/>
      <c r="OMD3173" s="605"/>
      <c r="OME3173" s="605"/>
      <c r="OMF3173" s="605"/>
      <c r="OMG3173" s="605"/>
      <c r="OMH3173" s="605"/>
      <c r="OMI3173" s="605"/>
      <c r="OMJ3173" s="605"/>
      <c r="OMK3173" s="605"/>
      <c r="OML3173" s="605"/>
      <c r="OMM3173" s="605"/>
      <c r="OMN3173" s="605"/>
      <c r="OMO3173" s="605"/>
      <c r="OMP3173" s="605"/>
      <c r="OMQ3173" s="605"/>
      <c r="OMR3173" s="605"/>
      <c r="OMS3173" s="605"/>
      <c r="OMT3173" s="605"/>
      <c r="OMU3173" s="605"/>
      <c r="OMV3173" s="605"/>
      <c r="OMW3173" s="605"/>
      <c r="OMX3173" s="605"/>
      <c r="OMY3173" s="605"/>
      <c r="OMZ3173" s="605"/>
      <c r="ONA3173" s="605"/>
      <c r="ONB3173" s="605"/>
      <c r="ONC3173" s="605"/>
      <c r="OND3173" s="605"/>
      <c r="ONE3173" s="605"/>
      <c r="ONF3173" s="605"/>
      <c r="ONG3173" s="605"/>
      <c r="ONH3173" s="605"/>
      <c r="ONI3173" s="605"/>
      <c r="ONJ3173" s="605"/>
      <c r="ONK3173" s="605"/>
      <c r="ONL3173" s="605"/>
      <c r="ONM3173" s="605"/>
      <c r="ONN3173" s="605"/>
      <c r="ONO3173" s="605"/>
      <c r="ONP3173" s="605"/>
      <c r="ONQ3173" s="605"/>
      <c r="ONR3173" s="605"/>
      <c r="ONS3173" s="605"/>
      <c r="ONT3173" s="605"/>
      <c r="ONU3173" s="605"/>
      <c r="ONV3173" s="605"/>
      <c r="ONW3173" s="605"/>
      <c r="ONX3173" s="605"/>
      <c r="ONY3173" s="605"/>
      <c r="ONZ3173" s="605"/>
      <c r="OOA3173" s="605"/>
      <c r="OOB3173" s="605"/>
      <c r="OOC3173" s="605"/>
      <c r="OOD3173" s="605"/>
      <c r="OOE3173" s="605"/>
      <c r="OOF3173" s="605"/>
      <c r="OOG3173" s="605"/>
      <c r="OOH3173" s="605"/>
      <c r="OOI3173" s="605"/>
      <c r="OOJ3173" s="605"/>
      <c r="OOK3173" s="605"/>
      <c r="OOL3173" s="605"/>
      <c r="OOM3173" s="605"/>
      <c r="OON3173" s="605"/>
      <c r="OOO3173" s="605"/>
      <c r="OOP3173" s="605"/>
      <c r="OOQ3173" s="605"/>
      <c r="OOR3173" s="605"/>
      <c r="OOS3173" s="605"/>
      <c r="OOT3173" s="605"/>
      <c r="OOU3173" s="605"/>
      <c r="OOV3173" s="605"/>
      <c r="OOW3173" s="605"/>
      <c r="OOX3173" s="605"/>
      <c r="OOY3173" s="605"/>
      <c r="OOZ3173" s="605"/>
      <c r="OPA3173" s="605"/>
      <c r="OPB3173" s="605"/>
      <c r="OPC3173" s="605"/>
      <c r="OPD3173" s="605"/>
      <c r="OPE3173" s="605"/>
      <c r="OPF3173" s="605"/>
      <c r="OPG3173" s="605"/>
      <c r="OPH3173" s="605"/>
      <c r="OPI3173" s="605"/>
      <c r="OPJ3173" s="605"/>
      <c r="OPK3173" s="605"/>
      <c r="OPL3173" s="605"/>
      <c r="OPM3173" s="605"/>
      <c r="OPN3173" s="605"/>
      <c r="OPO3173" s="605"/>
      <c r="OPP3173" s="605"/>
      <c r="OPQ3173" s="605"/>
      <c r="OPR3173" s="605"/>
      <c r="OPS3173" s="605"/>
      <c r="OPT3173" s="605"/>
      <c r="OPU3173" s="605"/>
      <c r="OPV3173" s="605"/>
      <c r="OPW3173" s="605"/>
      <c r="OPX3173" s="605"/>
      <c r="OPY3173" s="605"/>
      <c r="OPZ3173" s="605"/>
      <c r="OQA3173" s="605"/>
      <c r="OQB3173" s="605"/>
      <c r="OQC3173" s="605"/>
      <c r="OQD3173" s="605"/>
      <c r="OQE3173" s="605"/>
      <c r="OQF3173" s="605"/>
      <c r="OQG3173" s="605"/>
      <c r="OQH3173" s="605"/>
      <c r="OQI3173" s="605"/>
      <c r="OQJ3173" s="605"/>
      <c r="OQK3173" s="605"/>
      <c r="OQL3173" s="605"/>
      <c r="OQM3173" s="605"/>
      <c r="OQN3173" s="605"/>
      <c r="OQO3173" s="605"/>
      <c r="OQP3173" s="605"/>
      <c r="OQQ3173" s="605"/>
      <c r="OQR3173" s="605"/>
      <c r="OQS3173" s="605"/>
      <c r="OQT3173" s="605"/>
      <c r="OQU3173" s="605"/>
      <c r="OQV3173" s="605"/>
      <c r="OQW3173" s="605"/>
      <c r="OQX3173" s="605"/>
      <c r="OQY3173" s="605"/>
      <c r="OQZ3173" s="605"/>
      <c r="ORA3173" s="605"/>
      <c r="ORB3173" s="605"/>
      <c r="ORC3173" s="605"/>
      <c r="ORD3173" s="605"/>
      <c r="ORE3173" s="605"/>
      <c r="ORF3173" s="605"/>
      <c r="ORG3173" s="605"/>
      <c r="ORH3173" s="605"/>
      <c r="ORI3173" s="605"/>
      <c r="ORJ3173" s="605"/>
      <c r="ORK3173" s="605"/>
      <c r="ORL3173" s="605"/>
      <c r="ORM3173" s="605"/>
      <c r="ORN3173" s="605"/>
      <c r="ORO3173" s="605"/>
      <c r="ORP3173" s="605"/>
      <c r="ORQ3173" s="605"/>
      <c r="ORR3173" s="605"/>
      <c r="ORS3173" s="605"/>
      <c r="ORT3173" s="605"/>
      <c r="ORU3173" s="605"/>
      <c r="ORV3173" s="605"/>
      <c r="ORW3173" s="605"/>
      <c r="ORX3173" s="605"/>
      <c r="ORY3173" s="605"/>
      <c r="ORZ3173" s="605"/>
      <c r="OSA3173" s="605"/>
      <c r="OSB3173" s="605"/>
      <c r="OSC3173" s="605"/>
      <c r="OSD3173" s="605"/>
      <c r="OSE3173" s="605"/>
      <c r="OSF3173" s="605"/>
      <c r="OSG3173" s="605"/>
      <c r="OSH3173" s="605"/>
      <c r="OSI3173" s="605"/>
      <c r="OSJ3173" s="605"/>
      <c r="OSK3173" s="605"/>
      <c r="OSL3173" s="605"/>
      <c r="OSM3173" s="605"/>
      <c r="OSN3173" s="605"/>
      <c r="OSO3173" s="605"/>
      <c r="OSP3173" s="605"/>
      <c r="OSQ3173" s="605"/>
      <c r="OSR3173" s="605"/>
      <c r="OSS3173" s="605"/>
      <c r="OST3173" s="605"/>
      <c r="OSU3173" s="605"/>
      <c r="OSV3173" s="605"/>
      <c r="OSW3173" s="605"/>
      <c r="OSX3173" s="605"/>
      <c r="OSY3173" s="605"/>
      <c r="OSZ3173" s="605"/>
      <c r="OTA3173" s="605"/>
      <c r="OTB3173" s="605"/>
      <c r="OTC3173" s="605"/>
      <c r="OTD3173" s="605"/>
      <c r="OTE3173" s="605"/>
      <c r="OTF3173" s="605"/>
      <c r="OTG3173" s="605"/>
      <c r="OTH3173" s="605"/>
      <c r="OTI3173" s="605"/>
      <c r="OTJ3173" s="605"/>
      <c r="OTK3173" s="605"/>
      <c r="OTL3173" s="605"/>
      <c r="OTM3173" s="605"/>
      <c r="OTN3173" s="605"/>
      <c r="OTO3173" s="605"/>
      <c r="OTP3173" s="605"/>
      <c r="OTQ3173" s="605"/>
      <c r="OTR3173" s="605"/>
      <c r="OTS3173" s="605"/>
      <c r="OTT3173" s="605"/>
      <c r="OTU3173" s="605"/>
      <c r="OTV3173" s="605"/>
      <c r="OTW3173" s="605"/>
      <c r="OTX3173" s="605"/>
      <c r="OTY3173" s="605"/>
      <c r="OTZ3173" s="605"/>
      <c r="OUA3173" s="605"/>
      <c r="OUB3173" s="605"/>
      <c r="OUC3173" s="605"/>
      <c r="OUD3173" s="605"/>
      <c r="OUE3173" s="605"/>
      <c r="OUF3173" s="605"/>
      <c r="OUG3173" s="605"/>
      <c r="OUH3173" s="605"/>
      <c r="OUI3173" s="605"/>
      <c r="OUJ3173" s="605"/>
      <c r="OUK3173" s="605"/>
      <c r="OUL3173" s="605"/>
      <c r="OUM3173" s="605"/>
      <c r="OUN3173" s="605"/>
      <c r="OUO3173" s="605"/>
      <c r="OUP3173" s="605"/>
      <c r="OUQ3173" s="605"/>
      <c r="OUR3173" s="605"/>
      <c r="OUS3173" s="605"/>
      <c r="OUT3173" s="605"/>
      <c r="OUU3173" s="605"/>
      <c r="OUV3173" s="605"/>
      <c r="OUW3173" s="605"/>
      <c r="OUX3173" s="605"/>
      <c r="OUY3173" s="605"/>
      <c r="OUZ3173" s="605"/>
      <c r="OVA3173" s="605"/>
      <c r="OVB3173" s="605"/>
      <c r="OVC3173" s="605"/>
      <c r="OVD3173" s="605"/>
      <c r="OVE3173" s="605"/>
      <c r="OVF3173" s="605"/>
      <c r="OVG3173" s="605"/>
      <c r="OVH3173" s="605"/>
      <c r="OVI3173" s="605"/>
      <c r="OVJ3173" s="605"/>
      <c r="OVK3173" s="605"/>
      <c r="OVL3173" s="605"/>
      <c r="OVM3173" s="605"/>
      <c r="OVN3173" s="605"/>
      <c r="OVO3173" s="605"/>
      <c r="OVP3173" s="605"/>
      <c r="OVQ3173" s="605"/>
      <c r="OVR3173" s="605"/>
      <c r="OVS3173" s="605"/>
      <c r="OVT3173" s="605"/>
      <c r="OVU3173" s="605"/>
      <c r="OVV3173" s="605"/>
      <c r="OVW3173" s="605"/>
      <c r="OVX3173" s="605"/>
      <c r="OVY3173" s="605"/>
      <c r="OVZ3173" s="605"/>
      <c r="OWA3173" s="605"/>
      <c r="OWB3173" s="605"/>
      <c r="OWC3173" s="605"/>
      <c r="OWD3173" s="605"/>
      <c r="OWE3173" s="605"/>
      <c r="OWF3173" s="605"/>
      <c r="OWG3173" s="605"/>
      <c r="OWH3173" s="605"/>
      <c r="OWI3173" s="605"/>
      <c r="OWJ3173" s="605"/>
      <c r="OWK3173" s="605"/>
      <c r="OWL3173" s="605"/>
      <c r="OWM3173" s="605"/>
      <c r="OWN3173" s="605"/>
      <c r="OWO3173" s="605"/>
      <c r="OWP3173" s="605"/>
      <c r="OWQ3173" s="605"/>
      <c r="OWR3173" s="605"/>
      <c r="OWS3173" s="605"/>
      <c r="OWT3173" s="605"/>
      <c r="OWU3173" s="605"/>
      <c r="OWV3173" s="605"/>
      <c r="OWW3173" s="605"/>
      <c r="OWX3173" s="605"/>
      <c r="OWY3173" s="605"/>
      <c r="OWZ3173" s="605"/>
      <c r="OXA3173" s="605"/>
      <c r="OXB3173" s="605"/>
      <c r="OXC3173" s="605"/>
      <c r="OXD3173" s="605"/>
      <c r="OXE3173" s="605"/>
      <c r="OXF3173" s="605"/>
      <c r="OXG3173" s="605"/>
      <c r="OXH3173" s="605"/>
      <c r="OXI3173" s="605"/>
      <c r="OXJ3173" s="605"/>
      <c r="OXK3173" s="605"/>
      <c r="OXL3173" s="605"/>
      <c r="OXM3173" s="605"/>
      <c r="OXN3173" s="605"/>
      <c r="OXO3173" s="605"/>
      <c r="OXP3173" s="605"/>
      <c r="OXQ3173" s="605"/>
      <c r="OXR3173" s="605"/>
      <c r="OXS3173" s="605"/>
      <c r="OXT3173" s="605"/>
      <c r="OXU3173" s="605"/>
      <c r="OXV3173" s="605"/>
      <c r="OXW3173" s="605"/>
      <c r="OXX3173" s="605"/>
      <c r="OXY3173" s="605"/>
      <c r="OXZ3173" s="605"/>
      <c r="OYA3173" s="605"/>
      <c r="OYB3173" s="605"/>
      <c r="OYC3173" s="605"/>
      <c r="OYD3173" s="605"/>
      <c r="OYE3173" s="605"/>
      <c r="OYF3173" s="605"/>
      <c r="OYG3173" s="605"/>
      <c r="OYH3173" s="605"/>
      <c r="OYI3173" s="605"/>
      <c r="OYJ3173" s="605"/>
      <c r="OYK3173" s="605"/>
      <c r="OYL3173" s="605"/>
      <c r="OYM3173" s="605"/>
      <c r="OYN3173" s="605"/>
      <c r="OYO3173" s="605"/>
      <c r="OYP3173" s="605"/>
      <c r="OYQ3173" s="605"/>
      <c r="OYR3173" s="605"/>
      <c r="OYS3173" s="605"/>
      <c r="OYT3173" s="605"/>
      <c r="OYU3173" s="605"/>
      <c r="OYV3173" s="605"/>
      <c r="OYW3173" s="605"/>
      <c r="OYX3173" s="605"/>
      <c r="OYY3173" s="605"/>
      <c r="OYZ3173" s="605"/>
      <c r="OZA3173" s="605"/>
      <c r="OZB3173" s="605"/>
      <c r="OZC3173" s="605"/>
      <c r="OZD3173" s="605"/>
      <c r="OZE3173" s="605"/>
      <c r="OZF3173" s="605"/>
      <c r="OZG3173" s="605"/>
      <c r="OZH3173" s="605"/>
      <c r="OZI3173" s="605"/>
      <c r="OZJ3173" s="605"/>
      <c r="OZK3173" s="605"/>
      <c r="OZL3173" s="605"/>
      <c r="OZM3173" s="605"/>
      <c r="OZN3173" s="605"/>
      <c r="OZO3173" s="605"/>
      <c r="OZP3173" s="605"/>
      <c r="OZQ3173" s="605"/>
      <c r="OZR3173" s="605"/>
      <c r="OZS3173" s="605"/>
      <c r="OZT3173" s="605"/>
      <c r="OZU3173" s="605"/>
      <c r="OZV3173" s="605"/>
      <c r="OZW3173" s="605"/>
      <c r="OZX3173" s="605"/>
      <c r="OZY3173" s="605"/>
      <c r="OZZ3173" s="605"/>
      <c r="PAA3173" s="605"/>
      <c r="PAB3173" s="605"/>
      <c r="PAC3173" s="605"/>
      <c r="PAD3173" s="605"/>
      <c r="PAE3173" s="605"/>
      <c r="PAF3173" s="605"/>
      <c r="PAG3173" s="605"/>
      <c r="PAH3173" s="605"/>
      <c r="PAI3173" s="605"/>
      <c r="PAJ3173" s="605"/>
      <c r="PAK3173" s="605"/>
      <c r="PAL3173" s="605"/>
      <c r="PAM3173" s="605"/>
      <c r="PAN3173" s="605"/>
      <c r="PAO3173" s="605"/>
      <c r="PAP3173" s="605"/>
      <c r="PAQ3173" s="605"/>
      <c r="PAR3173" s="605"/>
      <c r="PAS3173" s="605"/>
      <c r="PAT3173" s="605"/>
      <c r="PAU3173" s="605"/>
      <c r="PAV3173" s="605"/>
      <c r="PAW3173" s="605"/>
      <c r="PAX3173" s="605"/>
      <c r="PAY3173" s="605"/>
      <c r="PAZ3173" s="605"/>
      <c r="PBA3173" s="605"/>
      <c r="PBB3173" s="605"/>
      <c r="PBC3173" s="605"/>
      <c r="PBD3173" s="605"/>
      <c r="PBE3173" s="605"/>
      <c r="PBF3173" s="605"/>
      <c r="PBG3173" s="605"/>
      <c r="PBH3173" s="605"/>
      <c r="PBI3173" s="605"/>
      <c r="PBJ3173" s="605"/>
      <c r="PBK3173" s="605"/>
      <c r="PBL3173" s="605"/>
      <c r="PBM3173" s="605"/>
      <c r="PBN3173" s="605"/>
      <c r="PBO3173" s="605"/>
      <c r="PBP3173" s="605"/>
      <c r="PBQ3173" s="605"/>
      <c r="PBR3173" s="605"/>
      <c r="PBS3173" s="605"/>
      <c r="PBT3173" s="605"/>
      <c r="PBU3173" s="605"/>
      <c r="PBV3173" s="605"/>
      <c r="PBW3173" s="605"/>
      <c r="PBX3173" s="605"/>
      <c r="PBY3173" s="605"/>
      <c r="PBZ3173" s="605"/>
      <c r="PCA3173" s="605"/>
      <c r="PCB3173" s="605"/>
      <c r="PCC3173" s="605"/>
      <c r="PCD3173" s="605"/>
      <c r="PCE3173" s="605"/>
      <c r="PCF3173" s="605"/>
      <c r="PCG3173" s="605"/>
      <c r="PCH3173" s="605"/>
      <c r="PCI3173" s="605"/>
      <c r="PCJ3173" s="605"/>
      <c r="PCK3173" s="605"/>
      <c r="PCL3173" s="605"/>
      <c r="PCM3173" s="605"/>
      <c r="PCN3173" s="605"/>
      <c r="PCO3173" s="605"/>
      <c r="PCP3173" s="605"/>
      <c r="PCQ3173" s="605"/>
      <c r="PCR3173" s="605"/>
      <c r="PCS3173" s="605"/>
      <c r="PCT3173" s="605"/>
      <c r="PCU3173" s="605"/>
      <c r="PCV3173" s="605"/>
      <c r="PCW3173" s="605"/>
      <c r="PCX3173" s="605"/>
      <c r="PCY3173" s="605"/>
      <c r="PCZ3173" s="605"/>
      <c r="PDA3173" s="605"/>
      <c r="PDB3173" s="605"/>
      <c r="PDC3173" s="605"/>
      <c r="PDD3173" s="605"/>
      <c r="PDE3173" s="605"/>
      <c r="PDF3173" s="605"/>
      <c r="PDG3173" s="605"/>
      <c r="PDH3173" s="605"/>
      <c r="PDI3173" s="605"/>
      <c r="PDJ3173" s="605"/>
      <c r="PDK3173" s="605"/>
      <c r="PDL3173" s="605"/>
      <c r="PDM3173" s="605"/>
      <c r="PDN3173" s="605"/>
      <c r="PDO3173" s="605"/>
      <c r="PDP3173" s="605"/>
      <c r="PDQ3173" s="605"/>
      <c r="PDR3173" s="605"/>
      <c r="PDS3173" s="605"/>
      <c r="PDT3173" s="605"/>
      <c r="PDU3173" s="605"/>
      <c r="PDV3173" s="605"/>
      <c r="PDW3173" s="605"/>
      <c r="PDX3173" s="605"/>
      <c r="PDY3173" s="605"/>
      <c r="PDZ3173" s="605"/>
      <c r="PEA3173" s="605"/>
      <c r="PEB3173" s="605"/>
      <c r="PEC3173" s="605"/>
      <c r="PED3173" s="605"/>
      <c r="PEE3173" s="605"/>
      <c r="PEF3173" s="605"/>
      <c r="PEG3173" s="605"/>
      <c r="PEH3173" s="605"/>
      <c r="PEI3173" s="605"/>
      <c r="PEJ3173" s="605"/>
      <c r="PEK3173" s="605"/>
      <c r="PEL3173" s="605"/>
      <c r="PEM3173" s="605"/>
      <c r="PEN3173" s="605"/>
      <c r="PEO3173" s="605"/>
      <c r="PEP3173" s="605"/>
      <c r="PEQ3173" s="605"/>
      <c r="PER3173" s="605"/>
      <c r="PES3173" s="605"/>
      <c r="PET3173" s="605"/>
      <c r="PEU3173" s="605"/>
      <c r="PEV3173" s="605"/>
      <c r="PEW3173" s="605"/>
      <c r="PEX3173" s="605"/>
      <c r="PEY3173" s="605"/>
      <c r="PEZ3173" s="605"/>
      <c r="PFA3173" s="605"/>
      <c r="PFB3173" s="605"/>
      <c r="PFC3173" s="605"/>
      <c r="PFD3173" s="605"/>
      <c r="PFE3173" s="605"/>
      <c r="PFF3173" s="605"/>
      <c r="PFG3173" s="605"/>
      <c r="PFH3173" s="605"/>
      <c r="PFI3173" s="605"/>
      <c r="PFJ3173" s="605"/>
      <c r="PFK3173" s="605"/>
      <c r="PFL3173" s="605"/>
      <c r="PFM3173" s="605"/>
      <c r="PFN3173" s="605"/>
      <c r="PFO3173" s="605"/>
      <c r="PFP3173" s="605"/>
      <c r="PFQ3173" s="605"/>
      <c r="PFR3173" s="605"/>
      <c r="PFS3173" s="605"/>
      <c r="PFT3173" s="605"/>
      <c r="PFU3173" s="605"/>
      <c r="PFV3173" s="605"/>
      <c r="PFW3173" s="605"/>
      <c r="PFX3173" s="605"/>
      <c r="PFY3173" s="605"/>
      <c r="PFZ3173" s="605"/>
      <c r="PGA3173" s="605"/>
      <c r="PGB3173" s="605"/>
      <c r="PGC3173" s="605"/>
      <c r="PGD3173" s="605"/>
      <c r="PGE3173" s="605"/>
      <c r="PGF3173" s="605"/>
      <c r="PGG3173" s="605"/>
      <c r="PGH3173" s="605"/>
      <c r="PGI3173" s="605"/>
      <c r="PGJ3173" s="605"/>
      <c r="PGK3173" s="605"/>
      <c r="PGL3173" s="605"/>
      <c r="PGM3173" s="605"/>
      <c r="PGN3173" s="605"/>
      <c r="PGO3173" s="605"/>
      <c r="PGP3173" s="605"/>
      <c r="PGQ3173" s="605"/>
      <c r="PGR3173" s="605"/>
      <c r="PGS3173" s="605"/>
      <c r="PGT3173" s="605"/>
      <c r="PGU3173" s="605"/>
      <c r="PGV3173" s="605"/>
      <c r="PGW3173" s="605"/>
      <c r="PGX3173" s="605"/>
      <c r="PGY3173" s="605"/>
      <c r="PGZ3173" s="605"/>
      <c r="PHA3173" s="605"/>
      <c r="PHB3173" s="605"/>
      <c r="PHC3173" s="605"/>
      <c r="PHD3173" s="605"/>
      <c r="PHE3173" s="605"/>
      <c r="PHF3173" s="605"/>
      <c r="PHG3173" s="605"/>
      <c r="PHH3173" s="605"/>
      <c r="PHI3173" s="605"/>
      <c r="PHJ3173" s="605"/>
      <c r="PHK3173" s="605"/>
      <c r="PHL3173" s="605"/>
      <c r="PHM3173" s="605"/>
      <c r="PHN3173" s="605"/>
      <c r="PHO3173" s="605"/>
      <c r="PHP3173" s="605"/>
      <c r="PHQ3173" s="605"/>
      <c r="PHR3173" s="605"/>
      <c r="PHS3173" s="605"/>
      <c r="PHT3173" s="605"/>
      <c r="PHU3173" s="605"/>
      <c r="PHV3173" s="605"/>
      <c r="PHW3173" s="605"/>
      <c r="PHX3173" s="605"/>
      <c r="PHY3173" s="605"/>
      <c r="PHZ3173" s="605"/>
      <c r="PIA3173" s="605"/>
      <c r="PIB3173" s="605"/>
      <c r="PIC3173" s="605"/>
      <c r="PID3173" s="605"/>
      <c r="PIE3173" s="605"/>
      <c r="PIF3173" s="605"/>
      <c r="PIG3173" s="605"/>
      <c r="PIH3173" s="605"/>
      <c r="PII3173" s="605"/>
      <c r="PIJ3173" s="605"/>
      <c r="PIK3173" s="605"/>
      <c r="PIL3173" s="605"/>
      <c r="PIM3173" s="605"/>
      <c r="PIN3173" s="605"/>
      <c r="PIO3173" s="605"/>
      <c r="PIP3173" s="605"/>
      <c r="PIQ3173" s="605"/>
      <c r="PIR3173" s="605"/>
      <c r="PIS3173" s="605"/>
      <c r="PIT3173" s="605"/>
      <c r="PIU3173" s="605"/>
      <c r="PIV3173" s="605"/>
      <c r="PIW3173" s="605"/>
      <c r="PIX3173" s="605"/>
      <c r="PIY3173" s="605"/>
      <c r="PIZ3173" s="605"/>
      <c r="PJA3173" s="605"/>
      <c r="PJB3173" s="605"/>
      <c r="PJC3173" s="605"/>
      <c r="PJD3173" s="605"/>
      <c r="PJE3173" s="605"/>
      <c r="PJF3173" s="605"/>
      <c r="PJG3173" s="605"/>
      <c r="PJH3173" s="605"/>
      <c r="PJI3173" s="605"/>
      <c r="PJJ3173" s="605"/>
      <c r="PJK3173" s="605"/>
      <c r="PJL3173" s="605"/>
      <c r="PJM3173" s="605"/>
      <c r="PJN3173" s="605"/>
      <c r="PJO3173" s="605"/>
      <c r="PJP3173" s="605"/>
      <c r="PJQ3173" s="605"/>
      <c r="PJR3173" s="605"/>
      <c r="PJS3173" s="605"/>
      <c r="PJT3173" s="605"/>
      <c r="PJU3173" s="605"/>
      <c r="PJV3173" s="605"/>
      <c r="PJW3173" s="605"/>
      <c r="PJX3173" s="605"/>
      <c r="PJY3173" s="605"/>
      <c r="PJZ3173" s="605"/>
      <c r="PKA3173" s="605"/>
      <c r="PKB3173" s="605"/>
      <c r="PKC3173" s="605"/>
      <c r="PKD3173" s="605"/>
      <c r="PKE3173" s="605"/>
      <c r="PKF3173" s="605"/>
      <c r="PKG3173" s="605"/>
      <c r="PKH3173" s="605"/>
      <c r="PKI3173" s="605"/>
      <c r="PKJ3173" s="605"/>
      <c r="PKK3173" s="605"/>
      <c r="PKL3173" s="605"/>
      <c r="PKM3173" s="605"/>
      <c r="PKN3173" s="605"/>
      <c r="PKO3173" s="605"/>
      <c r="PKP3173" s="605"/>
      <c r="PKQ3173" s="605"/>
      <c r="PKR3173" s="605"/>
      <c r="PKS3173" s="605"/>
      <c r="PKT3173" s="605"/>
      <c r="PKU3173" s="605"/>
      <c r="PKV3173" s="605"/>
      <c r="PKW3173" s="605"/>
      <c r="PKX3173" s="605"/>
      <c r="PKY3173" s="605"/>
      <c r="PKZ3173" s="605"/>
      <c r="PLA3173" s="605"/>
      <c r="PLB3173" s="605"/>
      <c r="PLC3173" s="605"/>
      <c r="PLD3173" s="605"/>
      <c r="PLE3173" s="605"/>
      <c r="PLF3173" s="605"/>
      <c r="PLG3173" s="605"/>
      <c r="PLH3173" s="605"/>
      <c r="PLI3173" s="605"/>
      <c r="PLJ3173" s="605"/>
      <c r="PLK3173" s="605"/>
      <c r="PLL3173" s="605"/>
      <c r="PLM3173" s="605"/>
      <c r="PLN3173" s="605"/>
      <c r="PLO3173" s="605"/>
      <c r="PLP3173" s="605"/>
      <c r="PLQ3173" s="605"/>
      <c r="PLR3173" s="605"/>
      <c r="PLS3173" s="605"/>
      <c r="PLT3173" s="605"/>
      <c r="PLU3173" s="605"/>
      <c r="PLV3173" s="605"/>
      <c r="PLW3173" s="605"/>
      <c r="PLX3173" s="605"/>
      <c r="PLY3173" s="605"/>
      <c r="PLZ3173" s="605"/>
      <c r="PMA3173" s="605"/>
      <c r="PMB3173" s="605"/>
      <c r="PMC3173" s="605"/>
      <c r="PMD3173" s="605"/>
      <c r="PME3173" s="605"/>
      <c r="PMF3173" s="605"/>
      <c r="PMG3173" s="605"/>
      <c r="PMH3173" s="605"/>
      <c r="PMI3173" s="605"/>
      <c r="PMJ3173" s="605"/>
      <c r="PMK3173" s="605"/>
      <c r="PML3173" s="605"/>
      <c r="PMM3173" s="605"/>
      <c r="PMN3173" s="605"/>
      <c r="PMO3173" s="605"/>
      <c r="PMP3173" s="605"/>
      <c r="PMQ3173" s="605"/>
      <c r="PMR3173" s="605"/>
      <c r="PMS3173" s="605"/>
      <c r="PMT3173" s="605"/>
      <c r="PMU3173" s="605"/>
      <c r="PMV3173" s="605"/>
      <c r="PMW3173" s="605"/>
      <c r="PMX3173" s="605"/>
      <c r="PMY3173" s="605"/>
      <c r="PMZ3173" s="605"/>
      <c r="PNA3173" s="605"/>
      <c r="PNB3173" s="605"/>
      <c r="PNC3173" s="605"/>
      <c r="PND3173" s="605"/>
      <c r="PNE3173" s="605"/>
      <c r="PNF3173" s="605"/>
      <c r="PNG3173" s="605"/>
      <c r="PNH3173" s="605"/>
      <c r="PNI3173" s="605"/>
      <c r="PNJ3173" s="605"/>
      <c r="PNK3173" s="605"/>
      <c r="PNL3173" s="605"/>
      <c r="PNM3173" s="605"/>
      <c r="PNN3173" s="605"/>
      <c r="PNO3173" s="605"/>
      <c r="PNP3173" s="605"/>
      <c r="PNQ3173" s="605"/>
      <c r="PNR3173" s="605"/>
      <c r="PNS3173" s="605"/>
      <c r="PNT3173" s="605"/>
      <c r="PNU3173" s="605"/>
      <c r="PNV3173" s="605"/>
      <c r="PNW3173" s="605"/>
      <c r="PNX3173" s="605"/>
      <c r="PNY3173" s="605"/>
      <c r="PNZ3173" s="605"/>
      <c r="POA3173" s="605"/>
      <c r="POB3173" s="605"/>
      <c r="POC3173" s="605"/>
      <c r="POD3173" s="605"/>
      <c r="POE3173" s="605"/>
      <c r="POF3173" s="605"/>
      <c r="POG3173" s="605"/>
      <c r="POH3173" s="605"/>
      <c r="POI3173" s="605"/>
      <c r="POJ3173" s="605"/>
      <c r="POK3173" s="605"/>
      <c r="POL3173" s="605"/>
      <c r="POM3173" s="605"/>
      <c r="PON3173" s="605"/>
      <c r="POO3173" s="605"/>
      <c r="POP3173" s="605"/>
      <c r="POQ3173" s="605"/>
      <c r="POR3173" s="605"/>
      <c r="POS3173" s="605"/>
      <c r="POT3173" s="605"/>
      <c r="POU3173" s="605"/>
      <c r="POV3173" s="605"/>
      <c r="POW3173" s="605"/>
      <c r="POX3173" s="605"/>
      <c r="POY3173" s="605"/>
      <c r="POZ3173" s="605"/>
      <c r="PPA3173" s="605"/>
      <c r="PPB3173" s="605"/>
      <c r="PPC3173" s="605"/>
      <c r="PPD3173" s="605"/>
      <c r="PPE3173" s="605"/>
      <c r="PPF3173" s="605"/>
      <c r="PPG3173" s="605"/>
      <c r="PPH3173" s="605"/>
      <c r="PPI3173" s="605"/>
      <c r="PPJ3173" s="605"/>
      <c r="PPK3173" s="605"/>
      <c r="PPL3173" s="605"/>
      <c r="PPM3173" s="605"/>
      <c r="PPN3173" s="605"/>
      <c r="PPO3173" s="605"/>
      <c r="PPP3173" s="605"/>
      <c r="PPQ3173" s="605"/>
      <c r="PPR3173" s="605"/>
      <c r="PPS3173" s="605"/>
      <c r="PPT3173" s="605"/>
      <c r="PPU3173" s="605"/>
      <c r="PPV3173" s="605"/>
      <c r="PPW3173" s="605"/>
      <c r="PPX3173" s="605"/>
      <c r="PPY3173" s="605"/>
      <c r="PPZ3173" s="605"/>
      <c r="PQA3173" s="605"/>
      <c r="PQB3173" s="605"/>
      <c r="PQC3173" s="605"/>
      <c r="PQD3173" s="605"/>
      <c r="PQE3173" s="605"/>
      <c r="PQF3173" s="605"/>
      <c r="PQG3173" s="605"/>
      <c r="PQH3173" s="605"/>
      <c r="PQI3173" s="605"/>
      <c r="PQJ3173" s="605"/>
      <c r="PQK3173" s="605"/>
      <c r="PQL3173" s="605"/>
      <c r="PQM3173" s="605"/>
      <c r="PQN3173" s="605"/>
      <c r="PQO3173" s="605"/>
      <c r="PQP3173" s="605"/>
      <c r="PQQ3173" s="605"/>
      <c r="PQR3173" s="605"/>
      <c r="PQS3173" s="605"/>
      <c r="PQT3173" s="605"/>
      <c r="PQU3173" s="605"/>
      <c r="PQV3173" s="605"/>
      <c r="PQW3173" s="605"/>
      <c r="PQX3173" s="605"/>
      <c r="PQY3173" s="605"/>
      <c r="PQZ3173" s="605"/>
      <c r="PRA3173" s="605"/>
      <c r="PRB3173" s="605"/>
      <c r="PRC3173" s="605"/>
      <c r="PRD3173" s="605"/>
      <c r="PRE3173" s="605"/>
      <c r="PRF3173" s="605"/>
      <c r="PRG3173" s="605"/>
      <c r="PRH3173" s="605"/>
      <c r="PRI3173" s="605"/>
      <c r="PRJ3173" s="605"/>
      <c r="PRK3173" s="605"/>
      <c r="PRL3173" s="605"/>
      <c r="PRM3173" s="605"/>
      <c r="PRN3173" s="605"/>
      <c r="PRO3173" s="605"/>
      <c r="PRP3173" s="605"/>
      <c r="PRQ3173" s="605"/>
      <c r="PRR3173" s="605"/>
      <c r="PRS3173" s="605"/>
      <c r="PRT3173" s="605"/>
      <c r="PRU3173" s="605"/>
      <c r="PRV3173" s="605"/>
      <c r="PRW3173" s="605"/>
      <c r="PRX3173" s="605"/>
      <c r="PRY3173" s="605"/>
      <c r="PRZ3173" s="605"/>
      <c r="PSA3173" s="605"/>
      <c r="PSB3173" s="605"/>
      <c r="PSC3173" s="605"/>
      <c r="PSD3173" s="605"/>
      <c r="PSE3173" s="605"/>
      <c r="PSF3173" s="605"/>
      <c r="PSG3173" s="605"/>
      <c r="PSH3173" s="605"/>
      <c r="PSI3173" s="605"/>
      <c r="PSJ3173" s="605"/>
      <c r="PSK3173" s="605"/>
      <c r="PSL3173" s="605"/>
      <c r="PSM3173" s="605"/>
      <c r="PSN3173" s="605"/>
      <c r="PSO3173" s="605"/>
      <c r="PSP3173" s="605"/>
      <c r="PSQ3173" s="605"/>
      <c r="PSR3173" s="605"/>
      <c r="PSS3173" s="605"/>
      <c r="PST3173" s="605"/>
      <c r="PSU3173" s="605"/>
      <c r="PSV3173" s="605"/>
      <c r="PSW3173" s="605"/>
      <c r="PSX3173" s="605"/>
      <c r="PSY3173" s="605"/>
      <c r="PSZ3173" s="605"/>
      <c r="PTA3173" s="605"/>
      <c r="PTB3173" s="605"/>
      <c r="PTC3173" s="605"/>
      <c r="PTD3173" s="605"/>
      <c r="PTE3173" s="605"/>
      <c r="PTF3173" s="605"/>
      <c r="PTG3173" s="605"/>
      <c r="PTH3173" s="605"/>
      <c r="PTI3173" s="605"/>
      <c r="PTJ3173" s="605"/>
      <c r="PTK3173" s="605"/>
      <c r="PTL3173" s="605"/>
      <c r="PTM3173" s="605"/>
      <c r="PTN3173" s="605"/>
      <c r="PTO3173" s="605"/>
      <c r="PTP3173" s="605"/>
      <c r="PTQ3173" s="605"/>
      <c r="PTR3173" s="605"/>
      <c r="PTS3173" s="605"/>
      <c r="PTT3173" s="605"/>
      <c r="PTU3173" s="605"/>
      <c r="PTV3173" s="605"/>
      <c r="PTW3173" s="605"/>
      <c r="PTX3173" s="605"/>
      <c r="PTY3173" s="605"/>
      <c r="PTZ3173" s="605"/>
      <c r="PUA3173" s="605"/>
      <c r="PUB3173" s="605"/>
      <c r="PUC3173" s="605"/>
      <c r="PUD3173" s="605"/>
      <c r="PUE3173" s="605"/>
      <c r="PUF3173" s="605"/>
      <c r="PUG3173" s="605"/>
      <c r="PUH3173" s="605"/>
      <c r="PUI3173" s="605"/>
      <c r="PUJ3173" s="605"/>
      <c r="PUK3173" s="605"/>
      <c r="PUL3173" s="605"/>
      <c r="PUM3173" s="605"/>
      <c r="PUN3173" s="605"/>
      <c r="PUO3173" s="605"/>
      <c r="PUP3173" s="605"/>
      <c r="PUQ3173" s="605"/>
      <c r="PUR3173" s="605"/>
      <c r="PUS3173" s="605"/>
      <c r="PUT3173" s="605"/>
      <c r="PUU3173" s="605"/>
      <c r="PUV3173" s="605"/>
      <c r="PUW3173" s="605"/>
      <c r="PUX3173" s="605"/>
      <c r="PUY3173" s="605"/>
      <c r="PUZ3173" s="605"/>
      <c r="PVA3173" s="605"/>
      <c r="PVB3173" s="605"/>
      <c r="PVC3173" s="605"/>
      <c r="PVD3173" s="605"/>
      <c r="PVE3173" s="605"/>
      <c r="PVF3173" s="605"/>
      <c r="PVG3173" s="605"/>
      <c r="PVH3173" s="605"/>
      <c r="PVI3173" s="605"/>
      <c r="PVJ3173" s="605"/>
      <c r="PVK3173" s="605"/>
      <c r="PVL3173" s="605"/>
      <c r="PVM3173" s="605"/>
      <c r="PVN3173" s="605"/>
      <c r="PVO3173" s="605"/>
      <c r="PVP3173" s="605"/>
      <c r="PVQ3173" s="605"/>
      <c r="PVR3173" s="605"/>
      <c r="PVS3173" s="605"/>
      <c r="PVT3173" s="605"/>
      <c r="PVU3173" s="605"/>
      <c r="PVV3173" s="605"/>
      <c r="PVW3173" s="605"/>
      <c r="PVX3173" s="605"/>
      <c r="PVY3173" s="605"/>
      <c r="PVZ3173" s="605"/>
      <c r="PWA3173" s="605"/>
      <c r="PWB3173" s="605"/>
      <c r="PWC3173" s="605"/>
      <c r="PWD3173" s="605"/>
      <c r="PWE3173" s="605"/>
      <c r="PWF3173" s="605"/>
      <c r="PWG3173" s="605"/>
      <c r="PWH3173" s="605"/>
      <c r="PWI3173" s="605"/>
      <c r="PWJ3173" s="605"/>
      <c r="PWK3173" s="605"/>
      <c r="PWL3173" s="605"/>
      <c r="PWM3173" s="605"/>
      <c r="PWN3173" s="605"/>
      <c r="PWO3173" s="605"/>
      <c r="PWP3173" s="605"/>
      <c r="PWQ3173" s="605"/>
      <c r="PWR3173" s="605"/>
      <c r="PWS3173" s="605"/>
      <c r="PWT3173" s="605"/>
      <c r="PWU3173" s="605"/>
      <c r="PWV3173" s="605"/>
      <c r="PWW3173" s="605"/>
      <c r="PWX3173" s="605"/>
      <c r="PWY3173" s="605"/>
      <c r="PWZ3173" s="605"/>
      <c r="PXA3173" s="605"/>
      <c r="PXB3173" s="605"/>
      <c r="PXC3173" s="605"/>
      <c r="PXD3173" s="605"/>
      <c r="PXE3173" s="605"/>
      <c r="PXF3173" s="605"/>
      <c r="PXG3173" s="605"/>
      <c r="PXH3173" s="605"/>
      <c r="PXI3173" s="605"/>
      <c r="PXJ3173" s="605"/>
      <c r="PXK3173" s="605"/>
      <c r="PXL3173" s="605"/>
      <c r="PXM3173" s="605"/>
      <c r="PXN3173" s="605"/>
      <c r="PXO3173" s="605"/>
      <c r="PXP3173" s="605"/>
      <c r="PXQ3173" s="605"/>
      <c r="PXR3173" s="605"/>
      <c r="PXS3173" s="605"/>
      <c r="PXT3173" s="605"/>
      <c r="PXU3173" s="605"/>
      <c r="PXV3173" s="605"/>
      <c r="PXW3173" s="605"/>
      <c r="PXX3173" s="605"/>
      <c r="PXY3173" s="605"/>
      <c r="PXZ3173" s="605"/>
      <c r="PYA3173" s="605"/>
      <c r="PYB3173" s="605"/>
      <c r="PYC3173" s="605"/>
      <c r="PYD3173" s="605"/>
      <c r="PYE3173" s="605"/>
      <c r="PYF3173" s="605"/>
      <c r="PYG3173" s="605"/>
      <c r="PYH3173" s="605"/>
      <c r="PYI3173" s="605"/>
      <c r="PYJ3173" s="605"/>
      <c r="PYK3173" s="605"/>
      <c r="PYL3173" s="605"/>
      <c r="PYM3173" s="605"/>
      <c r="PYN3173" s="605"/>
      <c r="PYO3173" s="605"/>
      <c r="PYP3173" s="605"/>
      <c r="PYQ3173" s="605"/>
      <c r="PYR3173" s="605"/>
      <c r="PYS3173" s="605"/>
      <c r="PYT3173" s="605"/>
      <c r="PYU3173" s="605"/>
      <c r="PYV3173" s="605"/>
      <c r="PYW3173" s="605"/>
      <c r="PYX3173" s="605"/>
      <c r="PYY3173" s="605"/>
      <c r="PYZ3173" s="605"/>
      <c r="PZA3173" s="605"/>
      <c r="PZB3173" s="605"/>
      <c r="PZC3173" s="605"/>
      <c r="PZD3173" s="605"/>
      <c r="PZE3173" s="605"/>
      <c r="PZF3173" s="605"/>
      <c r="PZG3173" s="605"/>
      <c r="PZH3173" s="605"/>
      <c r="PZI3173" s="605"/>
      <c r="PZJ3173" s="605"/>
      <c r="PZK3173" s="605"/>
      <c r="PZL3173" s="605"/>
      <c r="PZM3173" s="605"/>
      <c r="PZN3173" s="605"/>
      <c r="PZO3173" s="605"/>
      <c r="PZP3173" s="605"/>
      <c r="PZQ3173" s="605"/>
      <c r="PZR3173" s="605"/>
      <c r="PZS3173" s="605"/>
      <c r="PZT3173" s="605"/>
      <c r="PZU3173" s="605"/>
      <c r="PZV3173" s="605"/>
      <c r="PZW3173" s="605"/>
      <c r="PZX3173" s="605"/>
      <c r="PZY3173" s="605"/>
      <c r="PZZ3173" s="605"/>
      <c r="QAA3173" s="605"/>
      <c r="QAB3173" s="605"/>
      <c r="QAC3173" s="605"/>
      <c r="QAD3173" s="605"/>
      <c r="QAE3173" s="605"/>
      <c r="QAF3173" s="605"/>
      <c r="QAG3173" s="605"/>
      <c r="QAH3173" s="605"/>
      <c r="QAI3173" s="605"/>
      <c r="QAJ3173" s="605"/>
      <c r="QAK3173" s="605"/>
      <c r="QAL3173" s="605"/>
      <c r="QAM3173" s="605"/>
      <c r="QAN3173" s="605"/>
      <c r="QAO3173" s="605"/>
      <c r="QAP3173" s="605"/>
      <c r="QAQ3173" s="605"/>
      <c r="QAR3173" s="605"/>
      <c r="QAS3173" s="605"/>
      <c r="QAT3173" s="605"/>
      <c r="QAU3173" s="605"/>
      <c r="QAV3173" s="605"/>
      <c r="QAW3173" s="605"/>
      <c r="QAX3173" s="605"/>
      <c r="QAY3173" s="605"/>
      <c r="QAZ3173" s="605"/>
      <c r="QBA3173" s="605"/>
      <c r="QBB3173" s="605"/>
      <c r="QBC3173" s="605"/>
      <c r="QBD3173" s="605"/>
      <c r="QBE3173" s="605"/>
      <c r="QBF3173" s="605"/>
      <c r="QBG3173" s="605"/>
      <c r="QBH3173" s="605"/>
      <c r="QBI3173" s="605"/>
      <c r="QBJ3173" s="605"/>
      <c r="QBK3173" s="605"/>
      <c r="QBL3173" s="605"/>
      <c r="QBM3173" s="605"/>
      <c r="QBN3173" s="605"/>
      <c r="QBO3173" s="605"/>
      <c r="QBP3173" s="605"/>
      <c r="QBQ3173" s="605"/>
      <c r="QBR3173" s="605"/>
      <c r="QBS3173" s="605"/>
      <c r="QBT3173" s="605"/>
      <c r="QBU3173" s="605"/>
      <c r="QBV3173" s="605"/>
      <c r="QBW3173" s="605"/>
      <c r="QBX3173" s="605"/>
      <c r="QBY3173" s="605"/>
      <c r="QBZ3173" s="605"/>
      <c r="QCA3173" s="605"/>
      <c r="QCB3173" s="605"/>
      <c r="QCC3173" s="605"/>
      <c r="QCD3173" s="605"/>
      <c r="QCE3173" s="605"/>
      <c r="QCF3173" s="605"/>
      <c r="QCG3173" s="605"/>
      <c r="QCH3173" s="605"/>
      <c r="QCI3173" s="605"/>
      <c r="QCJ3173" s="605"/>
      <c r="QCK3173" s="605"/>
      <c r="QCL3173" s="605"/>
      <c r="QCM3173" s="605"/>
      <c r="QCN3173" s="605"/>
      <c r="QCO3173" s="605"/>
      <c r="QCP3173" s="605"/>
      <c r="QCQ3173" s="605"/>
      <c r="QCR3173" s="605"/>
      <c r="QCS3173" s="605"/>
      <c r="QCT3173" s="605"/>
      <c r="QCU3173" s="605"/>
      <c r="QCV3173" s="605"/>
      <c r="QCW3173" s="605"/>
      <c r="QCX3173" s="605"/>
      <c r="QCY3173" s="605"/>
      <c r="QCZ3173" s="605"/>
      <c r="QDA3173" s="605"/>
      <c r="QDB3173" s="605"/>
      <c r="QDC3173" s="605"/>
      <c r="QDD3173" s="605"/>
      <c r="QDE3173" s="605"/>
      <c r="QDF3173" s="605"/>
      <c r="QDG3173" s="605"/>
      <c r="QDH3173" s="605"/>
      <c r="QDI3173" s="605"/>
      <c r="QDJ3173" s="605"/>
      <c r="QDK3173" s="605"/>
      <c r="QDL3173" s="605"/>
      <c r="QDM3173" s="605"/>
      <c r="QDN3173" s="605"/>
      <c r="QDO3173" s="605"/>
      <c r="QDP3173" s="605"/>
      <c r="QDQ3173" s="605"/>
      <c r="QDR3173" s="605"/>
      <c r="QDS3173" s="605"/>
      <c r="QDT3173" s="605"/>
      <c r="QDU3173" s="605"/>
      <c r="QDV3173" s="605"/>
      <c r="QDW3173" s="605"/>
      <c r="QDX3173" s="605"/>
      <c r="QDY3173" s="605"/>
      <c r="QDZ3173" s="605"/>
      <c r="QEA3173" s="605"/>
      <c r="QEB3173" s="605"/>
      <c r="QEC3173" s="605"/>
      <c r="QED3173" s="605"/>
      <c r="QEE3173" s="605"/>
      <c r="QEF3173" s="605"/>
      <c r="QEG3173" s="605"/>
      <c r="QEH3173" s="605"/>
      <c r="QEI3173" s="605"/>
      <c r="QEJ3173" s="605"/>
      <c r="QEK3173" s="605"/>
      <c r="QEL3173" s="605"/>
      <c r="QEM3173" s="605"/>
      <c r="QEN3173" s="605"/>
      <c r="QEO3173" s="605"/>
      <c r="QEP3173" s="605"/>
      <c r="QEQ3173" s="605"/>
      <c r="QER3173" s="605"/>
      <c r="QES3173" s="605"/>
      <c r="QET3173" s="605"/>
      <c r="QEU3173" s="605"/>
      <c r="QEV3173" s="605"/>
      <c r="QEW3173" s="605"/>
      <c r="QEX3173" s="605"/>
      <c r="QEY3173" s="605"/>
      <c r="QEZ3173" s="605"/>
      <c r="QFA3173" s="605"/>
      <c r="QFB3173" s="605"/>
      <c r="QFC3173" s="605"/>
      <c r="QFD3173" s="605"/>
      <c r="QFE3173" s="605"/>
      <c r="QFF3173" s="605"/>
      <c r="QFG3173" s="605"/>
      <c r="QFH3173" s="605"/>
      <c r="QFI3173" s="605"/>
      <c r="QFJ3173" s="605"/>
      <c r="QFK3173" s="605"/>
      <c r="QFL3173" s="605"/>
      <c r="QFM3173" s="605"/>
      <c r="QFN3173" s="605"/>
      <c r="QFO3173" s="605"/>
      <c r="QFP3173" s="605"/>
      <c r="QFQ3173" s="605"/>
      <c r="QFR3173" s="605"/>
      <c r="QFS3173" s="605"/>
      <c r="QFT3173" s="605"/>
      <c r="QFU3173" s="605"/>
      <c r="QFV3173" s="605"/>
      <c r="QFW3173" s="605"/>
      <c r="QFX3173" s="605"/>
      <c r="QFY3173" s="605"/>
      <c r="QFZ3173" s="605"/>
      <c r="QGA3173" s="605"/>
      <c r="QGB3173" s="605"/>
      <c r="QGC3173" s="605"/>
      <c r="QGD3173" s="605"/>
      <c r="QGE3173" s="605"/>
      <c r="QGF3173" s="605"/>
      <c r="QGG3173" s="605"/>
      <c r="QGH3173" s="605"/>
      <c r="QGI3173" s="605"/>
      <c r="QGJ3173" s="605"/>
      <c r="QGK3173" s="605"/>
      <c r="QGL3173" s="605"/>
      <c r="QGM3173" s="605"/>
      <c r="QGN3173" s="605"/>
      <c r="QGO3173" s="605"/>
      <c r="QGP3173" s="605"/>
      <c r="QGQ3173" s="605"/>
      <c r="QGR3173" s="605"/>
      <c r="QGS3173" s="605"/>
      <c r="QGT3173" s="605"/>
      <c r="QGU3173" s="605"/>
      <c r="QGV3173" s="605"/>
      <c r="QGW3173" s="605"/>
      <c r="QGX3173" s="605"/>
      <c r="QGY3173" s="605"/>
      <c r="QGZ3173" s="605"/>
      <c r="QHA3173" s="605"/>
      <c r="QHB3173" s="605"/>
      <c r="QHC3173" s="605"/>
      <c r="QHD3173" s="605"/>
      <c r="QHE3173" s="605"/>
      <c r="QHF3173" s="605"/>
      <c r="QHG3173" s="605"/>
      <c r="QHH3173" s="605"/>
      <c r="QHI3173" s="605"/>
      <c r="QHJ3173" s="605"/>
      <c r="QHK3173" s="605"/>
      <c r="QHL3173" s="605"/>
      <c r="QHM3173" s="605"/>
      <c r="QHN3173" s="605"/>
      <c r="QHO3173" s="605"/>
      <c r="QHP3173" s="605"/>
      <c r="QHQ3173" s="605"/>
      <c r="QHR3173" s="605"/>
      <c r="QHS3173" s="605"/>
      <c r="QHT3173" s="605"/>
      <c r="QHU3173" s="605"/>
      <c r="QHV3173" s="605"/>
      <c r="QHW3173" s="605"/>
      <c r="QHX3173" s="605"/>
      <c r="QHY3173" s="605"/>
      <c r="QHZ3173" s="605"/>
      <c r="QIA3173" s="605"/>
      <c r="QIB3173" s="605"/>
      <c r="QIC3173" s="605"/>
      <c r="QID3173" s="605"/>
      <c r="QIE3173" s="605"/>
      <c r="QIF3173" s="605"/>
      <c r="QIG3173" s="605"/>
      <c r="QIH3173" s="605"/>
      <c r="QII3173" s="605"/>
      <c r="QIJ3173" s="605"/>
      <c r="QIK3173" s="605"/>
      <c r="QIL3173" s="605"/>
      <c r="QIM3173" s="605"/>
      <c r="QIN3173" s="605"/>
      <c r="QIO3173" s="605"/>
      <c r="QIP3173" s="605"/>
      <c r="QIQ3173" s="605"/>
      <c r="QIR3173" s="605"/>
      <c r="QIS3173" s="605"/>
      <c r="QIT3173" s="605"/>
      <c r="QIU3173" s="605"/>
      <c r="QIV3173" s="605"/>
      <c r="QIW3173" s="605"/>
      <c r="QIX3173" s="605"/>
      <c r="QIY3173" s="605"/>
      <c r="QIZ3173" s="605"/>
      <c r="QJA3173" s="605"/>
      <c r="QJB3173" s="605"/>
      <c r="QJC3173" s="605"/>
      <c r="QJD3173" s="605"/>
      <c r="QJE3173" s="605"/>
      <c r="QJF3173" s="605"/>
      <c r="QJG3173" s="605"/>
      <c r="QJH3173" s="605"/>
      <c r="QJI3173" s="605"/>
      <c r="QJJ3173" s="605"/>
      <c r="QJK3173" s="605"/>
      <c r="QJL3173" s="605"/>
      <c r="QJM3173" s="605"/>
      <c r="QJN3173" s="605"/>
      <c r="QJO3173" s="605"/>
      <c r="QJP3173" s="605"/>
      <c r="QJQ3173" s="605"/>
      <c r="QJR3173" s="605"/>
      <c r="QJS3173" s="605"/>
      <c r="QJT3173" s="605"/>
      <c r="QJU3173" s="605"/>
      <c r="QJV3173" s="605"/>
      <c r="QJW3173" s="605"/>
      <c r="QJX3173" s="605"/>
      <c r="QJY3173" s="605"/>
      <c r="QJZ3173" s="605"/>
      <c r="QKA3173" s="605"/>
      <c r="QKB3173" s="605"/>
      <c r="QKC3173" s="605"/>
      <c r="QKD3173" s="605"/>
      <c r="QKE3173" s="605"/>
      <c r="QKF3173" s="605"/>
      <c r="QKG3173" s="605"/>
      <c r="QKH3173" s="605"/>
      <c r="QKI3173" s="605"/>
      <c r="QKJ3173" s="605"/>
      <c r="QKK3173" s="605"/>
      <c r="QKL3173" s="605"/>
      <c r="QKM3173" s="605"/>
      <c r="QKN3173" s="605"/>
      <c r="QKO3173" s="605"/>
      <c r="QKP3173" s="605"/>
      <c r="QKQ3173" s="605"/>
      <c r="QKR3173" s="605"/>
      <c r="QKS3173" s="605"/>
      <c r="QKT3173" s="605"/>
      <c r="QKU3173" s="605"/>
      <c r="QKV3173" s="605"/>
      <c r="QKW3173" s="605"/>
      <c r="QKX3173" s="605"/>
      <c r="QKY3173" s="605"/>
      <c r="QKZ3173" s="605"/>
      <c r="QLA3173" s="605"/>
      <c r="QLB3173" s="605"/>
      <c r="QLC3173" s="605"/>
      <c r="QLD3173" s="605"/>
      <c r="QLE3173" s="605"/>
      <c r="QLF3173" s="605"/>
      <c r="QLG3173" s="605"/>
      <c r="QLH3173" s="605"/>
      <c r="QLI3173" s="605"/>
      <c r="QLJ3173" s="605"/>
      <c r="QLK3173" s="605"/>
      <c r="QLL3173" s="605"/>
      <c r="QLM3173" s="605"/>
      <c r="QLN3173" s="605"/>
      <c r="QLO3173" s="605"/>
      <c r="QLP3173" s="605"/>
      <c r="QLQ3173" s="605"/>
      <c r="QLR3173" s="605"/>
      <c r="QLS3173" s="605"/>
      <c r="QLT3173" s="605"/>
      <c r="QLU3173" s="605"/>
      <c r="QLV3173" s="605"/>
      <c r="QLW3173" s="605"/>
      <c r="QLX3173" s="605"/>
      <c r="QLY3173" s="605"/>
      <c r="QLZ3173" s="605"/>
      <c r="QMA3173" s="605"/>
      <c r="QMB3173" s="605"/>
      <c r="QMC3173" s="605"/>
      <c r="QMD3173" s="605"/>
      <c r="QME3173" s="605"/>
      <c r="QMF3173" s="605"/>
      <c r="QMG3173" s="605"/>
      <c r="QMH3173" s="605"/>
      <c r="QMI3173" s="605"/>
      <c r="QMJ3173" s="605"/>
      <c r="QMK3173" s="605"/>
      <c r="QML3173" s="605"/>
      <c r="QMM3173" s="605"/>
      <c r="QMN3173" s="605"/>
      <c r="QMO3173" s="605"/>
      <c r="QMP3173" s="605"/>
      <c r="QMQ3173" s="605"/>
      <c r="QMR3173" s="605"/>
      <c r="QMS3173" s="605"/>
      <c r="QMT3173" s="605"/>
      <c r="QMU3173" s="605"/>
      <c r="QMV3173" s="605"/>
      <c r="QMW3173" s="605"/>
      <c r="QMX3173" s="605"/>
      <c r="QMY3173" s="605"/>
      <c r="QMZ3173" s="605"/>
      <c r="QNA3173" s="605"/>
      <c r="QNB3173" s="605"/>
      <c r="QNC3173" s="605"/>
      <c r="QND3173" s="605"/>
      <c r="QNE3173" s="605"/>
      <c r="QNF3173" s="605"/>
      <c r="QNG3173" s="605"/>
      <c r="QNH3173" s="605"/>
      <c r="QNI3173" s="605"/>
      <c r="QNJ3173" s="605"/>
      <c r="QNK3173" s="605"/>
      <c r="QNL3173" s="605"/>
      <c r="QNM3173" s="605"/>
      <c r="QNN3173" s="605"/>
      <c r="QNO3173" s="605"/>
      <c r="QNP3173" s="605"/>
      <c r="QNQ3173" s="605"/>
      <c r="QNR3173" s="605"/>
      <c r="QNS3173" s="605"/>
      <c r="QNT3173" s="605"/>
      <c r="QNU3173" s="605"/>
      <c r="QNV3173" s="605"/>
      <c r="QNW3173" s="605"/>
      <c r="QNX3173" s="605"/>
      <c r="QNY3173" s="605"/>
      <c r="QNZ3173" s="605"/>
      <c r="QOA3173" s="605"/>
      <c r="QOB3173" s="605"/>
      <c r="QOC3173" s="605"/>
      <c r="QOD3173" s="605"/>
      <c r="QOE3173" s="605"/>
      <c r="QOF3173" s="605"/>
      <c r="QOG3173" s="605"/>
      <c r="QOH3173" s="605"/>
      <c r="QOI3173" s="605"/>
      <c r="QOJ3173" s="605"/>
      <c r="QOK3173" s="605"/>
      <c r="QOL3173" s="605"/>
      <c r="QOM3173" s="605"/>
      <c r="QON3173" s="605"/>
      <c r="QOO3173" s="605"/>
      <c r="QOP3173" s="605"/>
      <c r="QOQ3173" s="605"/>
      <c r="QOR3173" s="605"/>
      <c r="QOS3173" s="605"/>
      <c r="QOT3173" s="605"/>
      <c r="QOU3173" s="605"/>
      <c r="QOV3173" s="605"/>
      <c r="QOW3173" s="605"/>
      <c r="QOX3173" s="605"/>
      <c r="QOY3173" s="605"/>
      <c r="QOZ3173" s="605"/>
      <c r="QPA3173" s="605"/>
      <c r="QPB3173" s="605"/>
      <c r="QPC3173" s="605"/>
      <c r="QPD3173" s="605"/>
      <c r="QPE3173" s="605"/>
      <c r="QPF3173" s="605"/>
      <c r="QPG3173" s="605"/>
      <c r="QPH3173" s="605"/>
      <c r="QPI3173" s="605"/>
      <c r="QPJ3173" s="605"/>
      <c r="QPK3173" s="605"/>
      <c r="QPL3173" s="605"/>
      <c r="QPM3173" s="605"/>
      <c r="QPN3173" s="605"/>
      <c r="QPO3173" s="605"/>
      <c r="QPP3173" s="605"/>
      <c r="QPQ3173" s="605"/>
      <c r="QPR3173" s="605"/>
      <c r="QPS3173" s="605"/>
      <c r="QPT3173" s="605"/>
      <c r="QPU3173" s="605"/>
      <c r="QPV3173" s="605"/>
      <c r="QPW3173" s="605"/>
      <c r="QPX3173" s="605"/>
      <c r="QPY3173" s="605"/>
      <c r="QPZ3173" s="605"/>
      <c r="QQA3173" s="605"/>
      <c r="QQB3173" s="605"/>
      <c r="QQC3173" s="605"/>
      <c r="QQD3173" s="605"/>
      <c r="QQE3173" s="605"/>
      <c r="QQF3173" s="605"/>
      <c r="QQG3173" s="605"/>
      <c r="QQH3173" s="605"/>
      <c r="QQI3173" s="605"/>
      <c r="QQJ3173" s="605"/>
      <c r="QQK3173" s="605"/>
      <c r="QQL3173" s="605"/>
      <c r="QQM3173" s="605"/>
      <c r="QQN3173" s="605"/>
      <c r="QQO3173" s="605"/>
      <c r="QQP3173" s="605"/>
      <c r="QQQ3173" s="605"/>
      <c r="QQR3173" s="605"/>
      <c r="QQS3173" s="605"/>
      <c r="QQT3173" s="605"/>
      <c r="QQU3173" s="605"/>
      <c r="QQV3173" s="605"/>
      <c r="QQW3173" s="605"/>
      <c r="QQX3173" s="605"/>
      <c r="QQY3173" s="605"/>
      <c r="QQZ3173" s="605"/>
      <c r="QRA3173" s="605"/>
      <c r="QRB3173" s="605"/>
      <c r="QRC3173" s="605"/>
      <c r="QRD3173" s="605"/>
      <c r="QRE3173" s="605"/>
      <c r="QRF3173" s="605"/>
      <c r="QRG3173" s="605"/>
      <c r="QRH3173" s="605"/>
      <c r="QRI3173" s="605"/>
      <c r="QRJ3173" s="605"/>
      <c r="QRK3173" s="605"/>
      <c r="QRL3173" s="605"/>
      <c r="QRM3173" s="605"/>
      <c r="QRN3173" s="605"/>
      <c r="QRO3173" s="605"/>
      <c r="QRP3173" s="605"/>
      <c r="QRQ3173" s="605"/>
      <c r="QRR3173" s="605"/>
      <c r="QRS3173" s="605"/>
      <c r="QRT3173" s="605"/>
      <c r="QRU3173" s="605"/>
      <c r="QRV3173" s="605"/>
      <c r="QRW3173" s="605"/>
      <c r="QRX3173" s="605"/>
      <c r="QRY3173" s="605"/>
      <c r="QRZ3173" s="605"/>
      <c r="QSA3173" s="605"/>
      <c r="QSB3173" s="605"/>
      <c r="QSC3173" s="605"/>
      <c r="QSD3173" s="605"/>
      <c r="QSE3173" s="605"/>
      <c r="QSF3173" s="605"/>
      <c r="QSG3173" s="605"/>
      <c r="QSH3173" s="605"/>
      <c r="QSI3173" s="605"/>
      <c r="QSJ3173" s="605"/>
      <c r="QSK3173" s="605"/>
      <c r="QSL3173" s="605"/>
      <c r="QSM3173" s="605"/>
      <c r="QSN3173" s="605"/>
      <c r="QSO3173" s="605"/>
      <c r="QSP3173" s="605"/>
      <c r="QSQ3173" s="605"/>
      <c r="QSR3173" s="605"/>
      <c r="QSS3173" s="605"/>
      <c r="QST3173" s="605"/>
      <c r="QSU3173" s="605"/>
      <c r="QSV3173" s="605"/>
      <c r="QSW3173" s="605"/>
      <c r="QSX3173" s="605"/>
      <c r="QSY3173" s="605"/>
      <c r="QSZ3173" s="605"/>
      <c r="QTA3173" s="605"/>
      <c r="QTB3173" s="605"/>
      <c r="QTC3173" s="605"/>
      <c r="QTD3173" s="605"/>
      <c r="QTE3173" s="605"/>
      <c r="QTF3173" s="605"/>
      <c r="QTG3173" s="605"/>
      <c r="QTH3173" s="605"/>
      <c r="QTI3173" s="605"/>
      <c r="QTJ3173" s="605"/>
      <c r="QTK3173" s="605"/>
      <c r="QTL3173" s="605"/>
      <c r="QTM3173" s="605"/>
      <c r="QTN3173" s="605"/>
      <c r="QTO3173" s="605"/>
      <c r="QTP3173" s="605"/>
      <c r="QTQ3173" s="605"/>
      <c r="QTR3173" s="605"/>
      <c r="QTS3173" s="605"/>
      <c r="QTT3173" s="605"/>
      <c r="QTU3173" s="605"/>
      <c r="QTV3173" s="605"/>
      <c r="QTW3173" s="605"/>
      <c r="QTX3173" s="605"/>
      <c r="QTY3173" s="605"/>
      <c r="QTZ3173" s="605"/>
      <c r="QUA3173" s="605"/>
      <c r="QUB3173" s="605"/>
      <c r="QUC3173" s="605"/>
      <c r="QUD3173" s="605"/>
      <c r="QUE3173" s="605"/>
      <c r="QUF3173" s="605"/>
      <c r="QUG3173" s="605"/>
      <c r="QUH3173" s="605"/>
      <c r="QUI3173" s="605"/>
      <c r="QUJ3173" s="605"/>
      <c r="QUK3173" s="605"/>
      <c r="QUL3173" s="605"/>
      <c r="QUM3173" s="605"/>
      <c r="QUN3173" s="605"/>
      <c r="QUO3173" s="605"/>
      <c r="QUP3173" s="605"/>
      <c r="QUQ3173" s="605"/>
      <c r="QUR3173" s="605"/>
      <c r="QUS3173" s="605"/>
      <c r="QUT3173" s="605"/>
      <c r="QUU3173" s="605"/>
      <c r="QUV3173" s="605"/>
      <c r="QUW3173" s="605"/>
      <c r="QUX3173" s="605"/>
      <c r="QUY3173" s="605"/>
      <c r="QUZ3173" s="605"/>
      <c r="QVA3173" s="605"/>
      <c r="QVB3173" s="605"/>
      <c r="QVC3173" s="605"/>
      <c r="QVD3173" s="605"/>
      <c r="QVE3173" s="605"/>
      <c r="QVF3173" s="605"/>
      <c r="QVG3173" s="605"/>
      <c r="QVH3173" s="605"/>
      <c r="QVI3173" s="605"/>
      <c r="QVJ3173" s="605"/>
      <c r="QVK3173" s="605"/>
      <c r="QVL3173" s="605"/>
      <c r="QVM3173" s="605"/>
      <c r="QVN3173" s="605"/>
      <c r="QVO3173" s="605"/>
      <c r="QVP3173" s="605"/>
      <c r="QVQ3173" s="605"/>
      <c r="QVR3173" s="605"/>
      <c r="QVS3173" s="605"/>
      <c r="QVT3173" s="605"/>
      <c r="QVU3173" s="605"/>
      <c r="QVV3173" s="605"/>
      <c r="QVW3173" s="605"/>
      <c r="QVX3173" s="605"/>
      <c r="QVY3173" s="605"/>
      <c r="QVZ3173" s="605"/>
      <c r="QWA3173" s="605"/>
      <c r="QWB3173" s="605"/>
      <c r="QWC3173" s="605"/>
      <c r="QWD3173" s="605"/>
      <c r="QWE3173" s="605"/>
      <c r="QWF3173" s="605"/>
      <c r="QWG3173" s="605"/>
      <c r="QWH3173" s="605"/>
      <c r="QWI3173" s="605"/>
      <c r="QWJ3173" s="605"/>
      <c r="QWK3173" s="605"/>
      <c r="QWL3173" s="605"/>
      <c r="QWM3173" s="605"/>
      <c r="QWN3173" s="605"/>
      <c r="QWO3173" s="605"/>
      <c r="QWP3173" s="605"/>
      <c r="QWQ3173" s="605"/>
      <c r="QWR3173" s="605"/>
      <c r="QWS3173" s="605"/>
      <c r="QWT3173" s="605"/>
      <c r="QWU3173" s="605"/>
      <c r="QWV3173" s="605"/>
      <c r="QWW3173" s="605"/>
      <c r="QWX3173" s="605"/>
      <c r="QWY3173" s="605"/>
      <c r="QWZ3173" s="605"/>
      <c r="QXA3173" s="605"/>
      <c r="QXB3173" s="605"/>
      <c r="QXC3173" s="605"/>
      <c r="QXD3173" s="605"/>
      <c r="QXE3173" s="605"/>
      <c r="QXF3173" s="605"/>
      <c r="QXG3173" s="605"/>
      <c r="QXH3173" s="605"/>
      <c r="QXI3173" s="605"/>
      <c r="QXJ3173" s="605"/>
      <c r="QXK3173" s="605"/>
      <c r="QXL3173" s="605"/>
      <c r="QXM3173" s="605"/>
      <c r="QXN3173" s="605"/>
      <c r="QXO3173" s="605"/>
      <c r="QXP3173" s="605"/>
      <c r="QXQ3173" s="605"/>
      <c r="QXR3173" s="605"/>
      <c r="QXS3173" s="605"/>
      <c r="QXT3173" s="605"/>
      <c r="QXU3173" s="605"/>
      <c r="QXV3173" s="605"/>
      <c r="QXW3173" s="605"/>
      <c r="QXX3173" s="605"/>
      <c r="QXY3173" s="605"/>
      <c r="QXZ3173" s="605"/>
      <c r="QYA3173" s="605"/>
      <c r="QYB3173" s="605"/>
      <c r="QYC3173" s="605"/>
      <c r="QYD3173" s="605"/>
      <c r="QYE3173" s="605"/>
      <c r="QYF3173" s="605"/>
      <c r="QYG3173" s="605"/>
      <c r="QYH3173" s="605"/>
      <c r="QYI3173" s="605"/>
      <c r="QYJ3173" s="605"/>
      <c r="QYK3173" s="605"/>
      <c r="QYL3173" s="605"/>
      <c r="QYM3173" s="605"/>
      <c r="QYN3173" s="605"/>
      <c r="QYO3173" s="605"/>
      <c r="QYP3173" s="605"/>
      <c r="QYQ3173" s="605"/>
      <c r="QYR3173" s="605"/>
      <c r="QYS3173" s="605"/>
      <c r="QYT3173" s="605"/>
      <c r="QYU3173" s="605"/>
      <c r="QYV3173" s="605"/>
      <c r="QYW3173" s="605"/>
      <c r="QYX3173" s="605"/>
      <c r="QYY3173" s="605"/>
      <c r="QYZ3173" s="605"/>
      <c r="QZA3173" s="605"/>
      <c r="QZB3173" s="605"/>
      <c r="QZC3173" s="605"/>
      <c r="QZD3173" s="605"/>
      <c r="QZE3173" s="605"/>
      <c r="QZF3173" s="605"/>
      <c r="QZG3173" s="605"/>
      <c r="QZH3173" s="605"/>
      <c r="QZI3173" s="605"/>
      <c r="QZJ3173" s="605"/>
      <c r="QZK3173" s="605"/>
      <c r="QZL3173" s="605"/>
      <c r="QZM3173" s="605"/>
      <c r="QZN3173" s="605"/>
      <c r="QZO3173" s="605"/>
      <c r="QZP3173" s="605"/>
      <c r="QZQ3173" s="605"/>
      <c r="QZR3173" s="605"/>
      <c r="QZS3173" s="605"/>
      <c r="QZT3173" s="605"/>
      <c r="QZU3173" s="605"/>
      <c r="QZV3173" s="605"/>
      <c r="QZW3173" s="605"/>
      <c r="QZX3173" s="605"/>
      <c r="QZY3173" s="605"/>
      <c r="QZZ3173" s="605"/>
      <c r="RAA3173" s="605"/>
      <c r="RAB3173" s="605"/>
      <c r="RAC3173" s="605"/>
      <c r="RAD3173" s="605"/>
      <c r="RAE3173" s="605"/>
      <c r="RAF3173" s="605"/>
      <c r="RAG3173" s="605"/>
      <c r="RAH3173" s="605"/>
      <c r="RAI3173" s="605"/>
      <c r="RAJ3173" s="605"/>
      <c r="RAK3173" s="605"/>
      <c r="RAL3173" s="605"/>
      <c r="RAM3173" s="605"/>
      <c r="RAN3173" s="605"/>
      <c r="RAO3173" s="605"/>
      <c r="RAP3173" s="605"/>
      <c r="RAQ3173" s="605"/>
      <c r="RAR3173" s="605"/>
      <c r="RAS3173" s="605"/>
      <c r="RAT3173" s="605"/>
      <c r="RAU3173" s="605"/>
      <c r="RAV3173" s="605"/>
      <c r="RAW3173" s="605"/>
      <c r="RAX3173" s="605"/>
      <c r="RAY3173" s="605"/>
      <c r="RAZ3173" s="605"/>
      <c r="RBA3173" s="605"/>
      <c r="RBB3173" s="605"/>
      <c r="RBC3173" s="605"/>
      <c r="RBD3173" s="605"/>
      <c r="RBE3173" s="605"/>
      <c r="RBF3173" s="605"/>
      <c r="RBG3173" s="605"/>
      <c r="RBH3173" s="605"/>
      <c r="RBI3173" s="605"/>
      <c r="RBJ3173" s="605"/>
      <c r="RBK3173" s="605"/>
      <c r="RBL3173" s="605"/>
      <c r="RBM3173" s="605"/>
      <c r="RBN3173" s="605"/>
      <c r="RBO3173" s="605"/>
      <c r="RBP3173" s="605"/>
      <c r="RBQ3173" s="605"/>
      <c r="RBR3173" s="605"/>
      <c r="RBS3173" s="605"/>
      <c r="RBT3173" s="605"/>
      <c r="RBU3173" s="605"/>
      <c r="RBV3173" s="605"/>
      <c r="RBW3173" s="605"/>
      <c r="RBX3173" s="605"/>
      <c r="RBY3173" s="605"/>
      <c r="RBZ3173" s="605"/>
      <c r="RCA3173" s="605"/>
      <c r="RCB3173" s="605"/>
      <c r="RCC3173" s="605"/>
      <c r="RCD3173" s="605"/>
      <c r="RCE3173" s="605"/>
      <c r="RCF3173" s="605"/>
      <c r="RCG3173" s="605"/>
      <c r="RCH3173" s="605"/>
      <c r="RCI3173" s="605"/>
      <c r="RCJ3173" s="605"/>
      <c r="RCK3173" s="605"/>
      <c r="RCL3173" s="605"/>
      <c r="RCM3173" s="605"/>
      <c r="RCN3173" s="605"/>
      <c r="RCO3173" s="605"/>
      <c r="RCP3173" s="605"/>
      <c r="RCQ3173" s="605"/>
      <c r="RCR3173" s="605"/>
      <c r="RCS3173" s="605"/>
      <c r="RCT3173" s="605"/>
      <c r="RCU3173" s="605"/>
      <c r="RCV3173" s="605"/>
      <c r="RCW3173" s="605"/>
      <c r="RCX3173" s="605"/>
      <c r="RCY3173" s="605"/>
      <c r="RCZ3173" s="605"/>
      <c r="RDA3173" s="605"/>
      <c r="RDB3173" s="605"/>
      <c r="RDC3173" s="605"/>
      <c r="RDD3173" s="605"/>
      <c r="RDE3173" s="605"/>
      <c r="RDF3173" s="605"/>
      <c r="RDG3173" s="605"/>
      <c r="RDH3173" s="605"/>
      <c r="RDI3173" s="605"/>
      <c r="RDJ3173" s="605"/>
      <c r="RDK3173" s="605"/>
      <c r="RDL3173" s="605"/>
      <c r="RDM3173" s="605"/>
      <c r="RDN3173" s="605"/>
      <c r="RDO3173" s="605"/>
      <c r="RDP3173" s="605"/>
      <c r="RDQ3173" s="605"/>
      <c r="RDR3173" s="605"/>
      <c r="RDS3173" s="605"/>
      <c r="RDT3173" s="605"/>
      <c r="RDU3173" s="605"/>
      <c r="RDV3173" s="605"/>
      <c r="RDW3173" s="605"/>
      <c r="RDX3173" s="605"/>
      <c r="RDY3173" s="605"/>
      <c r="RDZ3173" s="605"/>
      <c r="REA3173" s="605"/>
      <c r="REB3173" s="605"/>
      <c r="REC3173" s="605"/>
      <c r="RED3173" s="605"/>
      <c r="REE3173" s="605"/>
      <c r="REF3173" s="605"/>
      <c r="REG3173" s="605"/>
      <c r="REH3173" s="605"/>
      <c r="REI3173" s="605"/>
      <c r="REJ3173" s="605"/>
      <c r="REK3173" s="605"/>
      <c r="REL3173" s="605"/>
      <c r="REM3173" s="605"/>
      <c r="REN3173" s="605"/>
      <c r="REO3173" s="605"/>
      <c r="REP3173" s="605"/>
      <c r="REQ3173" s="605"/>
      <c r="RER3173" s="605"/>
      <c r="RES3173" s="605"/>
      <c r="RET3173" s="605"/>
      <c r="REU3173" s="605"/>
      <c r="REV3173" s="605"/>
      <c r="REW3173" s="605"/>
      <c r="REX3173" s="605"/>
      <c r="REY3173" s="605"/>
      <c r="REZ3173" s="605"/>
      <c r="RFA3173" s="605"/>
      <c r="RFB3173" s="605"/>
      <c r="RFC3173" s="605"/>
      <c r="RFD3173" s="605"/>
      <c r="RFE3173" s="605"/>
      <c r="RFF3173" s="605"/>
      <c r="RFG3173" s="605"/>
      <c r="RFH3173" s="605"/>
      <c r="RFI3173" s="605"/>
      <c r="RFJ3173" s="605"/>
      <c r="RFK3173" s="605"/>
      <c r="RFL3173" s="605"/>
      <c r="RFM3173" s="605"/>
      <c r="RFN3173" s="605"/>
      <c r="RFO3173" s="605"/>
      <c r="RFP3173" s="605"/>
      <c r="RFQ3173" s="605"/>
      <c r="RFR3173" s="605"/>
      <c r="RFS3173" s="605"/>
      <c r="RFT3173" s="605"/>
      <c r="RFU3173" s="605"/>
      <c r="RFV3173" s="605"/>
      <c r="RFW3173" s="605"/>
      <c r="RFX3173" s="605"/>
      <c r="RFY3173" s="605"/>
      <c r="RFZ3173" s="605"/>
      <c r="RGA3173" s="605"/>
      <c r="RGB3173" s="605"/>
      <c r="RGC3173" s="605"/>
      <c r="RGD3173" s="605"/>
      <c r="RGE3173" s="605"/>
      <c r="RGF3173" s="605"/>
      <c r="RGG3173" s="605"/>
      <c r="RGH3173" s="605"/>
      <c r="RGI3173" s="605"/>
      <c r="RGJ3173" s="605"/>
      <c r="RGK3173" s="605"/>
      <c r="RGL3173" s="605"/>
      <c r="RGM3173" s="605"/>
      <c r="RGN3173" s="605"/>
      <c r="RGO3173" s="605"/>
      <c r="RGP3173" s="605"/>
      <c r="RGQ3173" s="605"/>
      <c r="RGR3173" s="605"/>
      <c r="RGS3173" s="605"/>
      <c r="RGT3173" s="605"/>
      <c r="RGU3173" s="605"/>
      <c r="RGV3173" s="605"/>
      <c r="RGW3173" s="605"/>
      <c r="RGX3173" s="605"/>
      <c r="RGY3173" s="605"/>
      <c r="RGZ3173" s="605"/>
      <c r="RHA3173" s="605"/>
      <c r="RHB3173" s="605"/>
      <c r="RHC3173" s="605"/>
      <c r="RHD3173" s="605"/>
      <c r="RHE3173" s="605"/>
      <c r="RHF3173" s="605"/>
      <c r="RHG3173" s="605"/>
      <c r="RHH3173" s="605"/>
      <c r="RHI3173" s="605"/>
      <c r="RHJ3173" s="605"/>
      <c r="RHK3173" s="605"/>
      <c r="RHL3173" s="605"/>
      <c r="RHM3173" s="605"/>
      <c r="RHN3173" s="605"/>
      <c r="RHO3173" s="605"/>
      <c r="RHP3173" s="605"/>
      <c r="RHQ3173" s="605"/>
      <c r="RHR3173" s="605"/>
      <c r="RHS3173" s="605"/>
      <c r="RHT3173" s="605"/>
      <c r="RHU3173" s="605"/>
      <c r="RHV3173" s="605"/>
      <c r="RHW3173" s="605"/>
      <c r="RHX3173" s="605"/>
      <c r="RHY3173" s="605"/>
      <c r="RHZ3173" s="605"/>
      <c r="RIA3173" s="605"/>
      <c r="RIB3173" s="605"/>
      <c r="RIC3173" s="605"/>
      <c r="RID3173" s="605"/>
      <c r="RIE3173" s="605"/>
      <c r="RIF3173" s="605"/>
      <c r="RIG3173" s="605"/>
      <c r="RIH3173" s="605"/>
      <c r="RII3173" s="605"/>
      <c r="RIJ3173" s="605"/>
      <c r="RIK3173" s="605"/>
      <c r="RIL3173" s="605"/>
      <c r="RIM3173" s="605"/>
      <c r="RIN3173" s="605"/>
      <c r="RIO3173" s="605"/>
      <c r="RIP3173" s="605"/>
      <c r="RIQ3173" s="605"/>
      <c r="RIR3173" s="605"/>
      <c r="RIS3173" s="605"/>
      <c r="RIT3173" s="605"/>
      <c r="RIU3173" s="605"/>
      <c r="RIV3173" s="605"/>
      <c r="RIW3173" s="605"/>
      <c r="RIX3173" s="605"/>
      <c r="RIY3173" s="605"/>
      <c r="RIZ3173" s="605"/>
      <c r="RJA3173" s="605"/>
      <c r="RJB3173" s="605"/>
      <c r="RJC3173" s="605"/>
      <c r="RJD3173" s="605"/>
      <c r="RJE3173" s="605"/>
      <c r="RJF3173" s="605"/>
      <c r="RJG3173" s="605"/>
      <c r="RJH3173" s="605"/>
      <c r="RJI3173" s="605"/>
      <c r="RJJ3173" s="605"/>
      <c r="RJK3173" s="605"/>
      <c r="RJL3173" s="605"/>
      <c r="RJM3173" s="605"/>
      <c r="RJN3173" s="605"/>
      <c r="RJO3173" s="605"/>
      <c r="RJP3173" s="605"/>
      <c r="RJQ3173" s="605"/>
      <c r="RJR3173" s="605"/>
      <c r="RJS3173" s="605"/>
      <c r="RJT3173" s="605"/>
      <c r="RJU3173" s="605"/>
      <c r="RJV3173" s="605"/>
      <c r="RJW3173" s="605"/>
      <c r="RJX3173" s="605"/>
      <c r="RJY3173" s="605"/>
      <c r="RJZ3173" s="605"/>
      <c r="RKA3173" s="605"/>
      <c r="RKB3173" s="605"/>
      <c r="RKC3173" s="605"/>
      <c r="RKD3173" s="605"/>
      <c r="RKE3173" s="605"/>
      <c r="RKF3173" s="605"/>
      <c r="RKG3173" s="605"/>
      <c r="RKH3173" s="605"/>
      <c r="RKI3173" s="605"/>
      <c r="RKJ3173" s="605"/>
      <c r="RKK3173" s="605"/>
      <c r="RKL3173" s="605"/>
      <c r="RKM3173" s="605"/>
      <c r="RKN3173" s="605"/>
      <c r="RKO3173" s="605"/>
      <c r="RKP3173" s="605"/>
      <c r="RKQ3173" s="605"/>
      <c r="RKR3173" s="605"/>
      <c r="RKS3173" s="605"/>
      <c r="RKT3173" s="605"/>
      <c r="RKU3173" s="605"/>
      <c r="RKV3173" s="605"/>
      <c r="RKW3173" s="605"/>
      <c r="RKX3173" s="605"/>
      <c r="RKY3173" s="605"/>
      <c r="RKZ3173" s="605"/>
      <c r="RLA3173" s="605"/>
      <c r="RLB3173" s="605"/>
      <c r="RLC3173" s="605"/>
      <c r="RLD3173" s="605"/>
      <c r="RLE3173" s="605"/>
      <c r="RLF3173" s="605"/>
      <c r="RLG3173" s="605"/>
      <c r="RLH3173" s="605"/>
      <c r="RLI3173" s="605"/>
      <c r="RLJ3173" s="605"/>
      <c r="RLK3173" s="605"/>
      <c r="RLL3173" s="605"/>
      <c r="RLM3173" s="605"/>
      <c r="RLN3173" s="605"/>
      <c r="RLO3173" s="605"/>
      <c r="RLP3173" s="605"/>
      <c r="RLQ3173" s="605"/>
      <c r="RLR3173" s="605"/>
      <c r="RLS3173" s="605"/>
      <c r="RLT3173" s="605"/>
      <c r="RLU3173" s="605"/>
      <c r="RLV3173" s="605"/>
      <c r="RLW3173" s="605"/>
      <c r="RLX3173" s="605"/>
      <c r="RLY3173" s="605"/>
      <c r="RLZ3173" s="605"/>
      <c r="RMA3173" s="605"/>
      <c r="RMB3173" s="605"/>
      <c r="RMC3173" s="605"/>
      <c r="RMD3173" s="605"/>
      <c r="RME3173" s="605"/>
      <c r="RMF3173" s="605"/>
      <c r="RMG3173" s="605"/>
      <c r="RMH3173" s="605"/>
      <c r="RMI3173" s="605"/>
      <c r="RMJ3173" s="605"/>
      <c r="RMK3173" s="605"/>
      <c r="RML3173" s="605"/>
      <c r="RMM3173" s="605"/>
      <c r="RMN3173" s="605"/>
      <c r="RMO3173" s="605"/>
      <c r="RMP3173" s="605"/>
      <c r="RMQ3173" s="605"/>
      <c r="RMR3173" s="605"/>
      <c r="RMS3173" s="605"/>
      <c r="RMT3173" s="605"/>
      <c r="RMU3173" s="605"/>
      <c r="RMV3173" s="605"/>
      <c r="RMW3173" s="605"/>
      <c r="RMX3173" s="605"/>
      <c r="RMY3173" s="605"/>
      <c r="RMZ3173" s="605"/>
      <c r="RNA3173" s="605"/>
      <c r="RNB3173" s="605"/>
      <c r="RNC3173" s="605"/>
      <c r="RND3173" s="605"/>
      <c r="RNE3173" s="605"/>
      <c r="RNF3173" s="605"/>
      <c r="RNG3173" s="605"/>
      <c r="RNH3173" s="605"/>
      <c r="RNI3173" s="605"/>
      <c r="RNJ3173" s="605"/>
      <c r="RNK3173" s="605"/>
      <c r="RNL3173" s="605"/>
      <c r="RNM3173" s="605"/>
      <c r="RNN3173" s="605"/>
      <c r="RNO3173" s="605"/>
      <c r="RNP3173" s="605"/>
      <c r="RNQ3173" s="605"/>
      <c r="RNR3173" s="605"/>
      <c r="RNS3173" s="605"/>
      <c r="RNT3173" s="605"/>
      <c r="RNU3173" s="605"/>
      <c r="RNV3173" s="605"/>
      <c r="RNW3173" s="605"/>
      <c r="RNX3173" s="605"/>
      <c r="RNY3173" s="605"/>
      <c r="RNZ3173" s="605"/>
      <c r="ROA3173" s="605"/>
      <c r="ROB3173" s="605"/>
      <c r="ROC3173" s="605"/>
      <c r="ROD3173" s="605"/>
      <c r="ROE3173" s="605"/>
      <c r="ROF3173" s="605"/>
      <c r="ROG3173" s="605"/>
      <c r="ROH3173" s="605"/>
      <c r="ROI3173" s="605"/>
      <c r="ROJ3173" s="605"/>
      <c r="ROK3173" s="605"/>
      <c r="ROL3173" s="605"/>
      <c r="ROM3173" s="605"/>
      <c r="RON3173" s="605"/>
      <c r="ROO3173" s="605"/>
      <c r="ROP3173" s="605"/>
      <c r="ROQ3173" s="605"/>
      <c r="ROR3173" s="605"/>
      <c r="ROS3173" s="605"/>
      <c r="ROT3173" s="605"/>
      <c r="ROU3173" s="605"/>
      <c r="ROV3173" s="605"/>
      <c r="ROW3173" s="605"/>
      <c r="ROX3173" s="605"/>
      <c r="ROY3173" s="605"/>
      <c r="ROZ3173" s="605"/>
      <c r="RPA3173" s="605"/>
      <c r="RPB3173" s="605"/>
      <c r="RPC3173" s="605"/>
      <c r="RPD3173" s="605"/>
      <c r="RPE3173" s="605"/>
      <c r="RPF3173" s="605"/>
      <c r="RPG3173" s="605"/>
      <c r="RPH3173" s="605"/>
      <c r="RPI3173" s="605"/>
      <c r="RPJ3173" s="605"/>
      <c r="RPK3173" s="605"/>
      <c r="RPL3173" s="605"/>
      <c r="RPM3173" s="605"/>
      <c r="RPN3173" s="605"/>
      <c r="RPO3173" s="605"/>
      <c r="RPP3173" s="605"/>
      <c r="RPQ3173" s="605"/>
      <c r="RPR3173" s="605"/>
      <c r="RPS3173" s="605"/>
      <c r="RPT3173" s="605"/>
      <c r="RPU3173" s="605"/>
      <c r="RPV3173" s="605"/>
      <c r="RPW3173" s="605"/>
      <c r="RPX3173" s="605"/>
      <c r="RPY3173" s="605"/>
      <c r="RPZ3173" s="605"/>
      <c r="RQA3173" s="605"/>
      <c r="RQB3173" s="605"/>
      <c r="RQC3173" s="605"/>
      <c r="RQD3173" s="605"/>
      <c r="RQE3173" s="605"/>
      <c r="RQF3173" s="605"/>
      <c r="RQG3173" s="605"/>
      <c r="RQH3173" s="605"/>
      <c r="RQI3173" s="605"/>
      <c r="RQJ3173" s="605"/>
      <c r="RQK3173" s="605"/>
      <c r="RQL3173" s="605"/>
      <c r="RQM3173" s="605"/>
      <c r="RQN3173" s="605"/>
      <c r="RQO3173" s="605"/>
      <c r="RQP3173" s="605"/>
      <c r="RQQ3173" s="605"/>
      <c r="RQR3173" s="605"/>
      <c r="RQS3173" s="605"/>
      <c r="RQT3173" s="605"/>
      <c r="RQU3173" s="605"/>
      <c r="RQV3173" s="605"/>
      <c r="RQW3173" s="605"/>
      <c r="RQX3173" s="605"/>
      <c r="RQY3173" s="605"/>
      <c r="RQZ3173" s="605"/>
      <c r="RRA3173" s="605"/>
      <c r="RRB3173" s="605"/>
      <c r="RRC3173" s="605"/>
      <c r="RRD3173" s="605"/>
      <c r="RRE3173" s="605"/>
      <c r="RRF3173" s="605"/>
      <c r="RRG3173" s="605"/>
      <c r="RRH3173" s="605"/>
      <c r="RRI3173" s="605"/>
      <c r="RRJ3173" s="605"/>
      <c r="RRK3173" s="605"/>
      <c r="RRL3173" s="605"/>
      <c r="RRM3173" s="605"/>
      <c r="RRN3173" s="605"/>
      <c r="RRO3173" s="605"/>
      <c r="RRP3173" s="605"/>
      <c r="RRQ3173" s="605"/>
      <c r="RRR3173" s="605"/>
      <c r="RRS3173" s="605"/>
      <c r="RRT3173" s="605"/>
      <c r="RRU3173" s="605"/>
      <c r="RRV3173" s="605"/>
      <c r="RRW3173" s="605"/>
      <c r="RRX3173" s="605"/>
      <c r="RRY3173" s="605"/>
      <c r="RRZ3173" s="605"/>
      <c r="RSA3173" s="605"/>
      <c r="RSB3173" s="605"/>
      <c r="RSC3173" s="605"/>
      <c r="RSD3173" s="605"/>
      <c r="RSE3173" s="605"/>
      <c r="RSF3173" s="605"/>
      <c r="RSG3173" s="605"/>
      <c r="RSH3173" s="605"/>
      <c r="RSI3173" s="605"/>
      <c r="RSJ3173" s="605"/>
      <c r="RSK3173" s="605"/>
      <c r="RSL3173" s="605"/>
      <c r="RSM3173" s="605"/>
      <c r="RSN3173" s="605"/>
      <c r="RSO3173" s="605"/>
      <c r="RSP3173" s="605"/>
      <c r="RSQ3173" s="605"/>
      <c r="RSR3173" s="605"/>
      <c r="RSS3173" s="605"/>
      <c r="RST3173" s="605"/>
      <c r="RSU3173" s="605"/>
      <c r="RSV3173" s="605"/>
      <c r="RSW3173" s="605"/>
      <c r="RSX3173" s="605"/>
      <c r="RSY3173" s="605"/>
      <c r="RSZ3173" s="605"/>
      <c r="RTA3173" s="605"/>
      <c r="RTB3173" s="605"/>
      <c r="RTC3173" s="605"/>
      <c r="RTD3173" s="605"/>
      <c r="RTE3173" s="605"/>
      <c r="RTF3173" s="605"/>
      <c r="RTG3173" s="605"/>
      <c r="RTH3173" s="605"/>
      <c r="RTI3173" s="605"/>
      <c r="RTJ3173" s="605"/>
      <c r="RTK3173" s="605"/>
      <c r="RTL3173" s="605"/>
      <c r="RTM3173" s="605"/>
      <c r="RTN3173" s="605"/>
      <c r="RTO3173" s="605"/>
      <c r="RTP3173" s="605"/>
      <c r="RTQ3173" s="605"/>
      <c r="RTR3173" s="605"/>
      <c r="RTS3173" s="605"/>
      <c r="RTT3173" s="605"/>
      <c r="RTU3173" s="605"/>
      <c r="RTV3173" s="605"/>
      <c r="RTW3173" s="605"/>
      <c r="RTX3173" s="605"/>
      <c r="RTY3173" s="605"/>
      <c r="RTZ3173" s="605"/>
      <c r="RUA3173" s="605"/>
      <c r="RUB3173" s="605"/>
      <c r="RUC3173" s="605"/>
      <c r="RUD3173" s="605"/>
      <c r="RUE3173" s="605"/>
      <c r="RUF3173" s="605"/>
      <c r="RUG3173" s="605"/>
      <c r="RUH3173" s="605"/>
      <c r="RUI3173" s="605"/>
      <c r="RUJ3173" s="605"/>
      <c r="RUK3173" s="605"/>
      <c r="RUL3173" s="605"/>
      <c r="RUM3173" s="605"/>
      <c r="RUN3173" s="605"/>
      <c r="RUO3173" s="605"/>
      <c r="RUP3173" s="605"/>
      <c r="RUQ3173" s="605"/>
      <c r="RUR3173" s="605"/>
      <c r="RUS3173" s="605"/>
      <c r="RUT3173" s="605"/>
      <c r="RUU3173" s="605"/>
      <c r="RUV3173" s="605"/>
      <c r="RUW3173" s="605"/>
      <c r="RUX3173" s="605"/>
      <c r="RUY3173" s="605"/>
      <c r="RUZ3173" s="605"/>
      <c r="RVA3173" s="605"/>
      <c r="RVB3173" s="605"/>
      <c r="RVC3173" s="605"/>
      <c r="RVD3173" s="605"/>
      <c r="RVE3173" s="605"/>
      <c r="RVF3173" s="605"/>
      <c r="RVG3173" s="605"/>
      <c r="RVH3173" s="605"/>
      <c r="RVI3173" s="605"/>
      <c r="RVJ3173" s="605"/>
      <c r="RVK3173" s="605"/>
      <c r="RVL3173" s="605"/>
      <c r="RVM3173" s="605"/>
      <c r="RVN3173" s="605"/>
      <c r="RVO3173" s="605"/>
      <c r="RVP3173" s="605"/>
      <c r="RVQ3173" s="605"/>
      <c r="RVR3173" s="605"/>
      <c r="RVS3173" s="605"/>
      <c r="RVT3173" s="605"/>
      <c r="RVU3173" s="605"/>
      <c r="RVV3173" s="605"/>
      <c r="RVW3173" s="605"/>
      <c r="RVX3173" s="605"/>
      <c r="RVY3173" s="605"/>
      <c r="RVZ3173" s="605"/>
      <c r="RWA3173" s="605"/>
      <c r="RWB3173" s="605"/>
      <c r="RWC3173" s="605"/>
      <c r="RWD3173" s="605"/>
      <c r="RWE3173" s="605"/>
      <c r="RWF3173" s="605"/>
      <c r="RWG3173" s="605"/>
      <c r="RWH3173" s="605"/>
      <c r="RWI3173" s="605"/>
      <c r="RWJ3173" s="605"/>
      <c r="RWK3173" s="605"/>
      <c r="RWL3173" s="605"/>
      <c r="RWM3173" s="605"/>
      <c r="RWN3173" s="605"/>
      <c r="RWO3173" s="605"/>
      <c r="RWP3173" s="605"/>
      <c r="RWQ3173" s="605"/>
      <c r="RWR3173" s="605"/>
      <c r="RWS3173" s="605"/>
      <c r="RWT3173" s="605"/>
      <c r="RWU3173" s="605"/>
      <c r="RWV3173" s="605"/>
      <c r="RWW3173" s="605"/>
      <c r="RWX3173" s="605"/>
      <c r="RWY3173" s="605"/>
      <c r="RWZ3173" s="605"/>
      <c r="RXA3173" s="605"/>
      <c r="RXB3173" s="605"/>
      <c r="RXC3173" s="605"/>
      <c r="RXD3173" s="605"/>
      <c r="RXE3173" s="605"/>
      <c r="RXF3173" s="605"/>
      <c r="RXG3173" s="605"/>
      <c r="RXH3173" s="605"/>
      <c r="RXI3173" s="605"/>
      <c r="RXJ3173" s="605"/>
      <c r="RXK3173" s="605"/>
      <c r="RXL3173" s="605"/>
      <c r="RXM3173" s="605"/>
      <c r="RXN3173" s="605"/>
      <c r="RXO3173" s="605"/>
      <c r="RXP3173" s="605"/>
      <c r="RXQ3173" s="605"/>
      <c r="RXR3173" s="605"/>
      <c r="RXS3173" s="605"/>
      <c r="RXT3173" s="605"/>
      <c r="RXU3173" s="605"/>
      <c r="RXV3173" s="605"/>
      <c r="RXW3173" s="605"/>
      <c r="RXX3173" s="605"/>
      <c r="RXY3173" s="605"/>
      <c r="RXZ3173" s="605"/>
      <c r="RYA3173" s="605"/>
      <c r="RYB3173" s="605"/>
      <c r="RYC3173" s="605"/>
      <c r="RYD3173" s="605"/>
      <c r="RYE3173" s="605"/>
      <c r="RYF3173" s="605"/>
      <c r="RYG3173" s="605"/>
      <c r="RYH3173" s="605"/>
      <c r="RYI3173" s="605"/>
      <c r="RYJ3173" s="605"/>
      <c r="RYK3173" s="605"/>
      <c r="RYL3173" s="605"/>
      <c r="RYM3173" s="605"/>
      <c r="RYN3173" s="605"/>
      <c r="RYO3173" s="605"/>
      <c r="RYP3173" s="605"/>
      <c r="RYQ3173" s="605"/>
      <c r="RYR3173" s="605"/>
      <c r="RYS3173" s="605"/>
      <c r="RYT3173" s="605"/>
      <c r="RYU3173" s="605"/>
      <c r="RYV3173" s="605"/>
      <c r="RYW3173" s="605"/>
      <c r="RYX3173" s="605"/>
      <c r="RYY3173" s="605"/>
      <c r="RYZ3173" s="605"/>
      <c r="RZA3173" s="605"/>
      <c r="RZB3173" s="605"/>
      <c r="RZC3173" s="605"/>
      <c r="RZD3173" s="605"/>
      <c r="RZE3173" s="605"/>
      <c r="RZF3173" s="605"/>
      <c r="RZG3173" s="605"/>
      <c r="RZH3173" s="605"/>
      <c r="RZI3173" s="605"/>
      <c r="RZJ3173" s="605"/>
      <c r="RZK3173" s="605"/>
      <c r="RZL3173" s="605"/>
      <c r="RZM3173" s="605"/>
      <c r="RZN3173" s="605"/>
      <c r="RZO3173" s="605"/>
      <c r="RZP3173" s="605"/>
      <c r="RZQ3173" s="605"/>
      <c r="RZR3173" s="605"/>
      <c r="RZS3173" s="605"/>
      <c r="RZT3173" s="605"/>
      <c r="RZU3173" s="605"/>
      <c r="RZV3173" s="605"/>
      <c r="RZW3173" s="605"/>
      <c r="RZX3173" s="605"/>
      <c r="RZY3173" s="605"/>
      <c r="RZZ3173" s="605"/>
      <c r="SAA3173" s="605"/>
      <c r="SAB3173" s="605"/>
      <c r="SAC3173" s="605"/>
      <c r="SAD3173" s="605"/>
      <c r="SAE3173" s="605"/>
      <c r="SAF3173" s="605"/>
      <c r="SAG3173" s="605"/>
      <c r="SAH3173" s="605"/>
      <c r="SAI3173" s="605"/>
      <c r="SAJ3173" s="605"/>
      <c r="SAK3173" s="605"/>
      <c r="SAL3173" s="605"/>
      <c r="SAM3173" s="605"/>
      <c r="SAN3173" s="605"/>
      <c r="SAO3173" s="605"/>
      <c r="SAP3173" s="605"/>
      <c r="SAQ3173" s="605"/>
      <c r="SAR3173" s="605"/>
      <c r="SAS3173" s="605"/>
      <c r="SAT3173" s="605"/>
      <c r="SAU3173" s="605"/>
      <c r="SAV3173" s="605"/>
      <c r="SAW3173" s="605"/>
      <c r="SAX3173" s="605"/>
      <c r="SAY3173" s="605"/>
      <c r="SAZ3173" s="605"/>
      <c r="SBA3173" s="605"/>
      <c r="SBB3173" s="605"/>
      <c r="SBC3173" s="605"/>
      <c r="SBD3173" s="605"/>
      <c r="SBE3173" s="605"/>
      <c r="SBF3173" s="605"/>
      <c r="SBG3173" s="605"/>
      <c r="SBH3173" s="605"/>
      <c r="SBI3173" s="605"/>
      <c r="SBJ3173" s="605"/>
      <c r="SBK3173" s="605"/>
      <c r="SBL3173" s="605"/>
      <c r="SBM3173" s="605"/>
      <c r="SBN3173" s="605"/>
      <c r="SBO3173" s="605"/>
      <c r="SBP3173" s="605"/>
      <c r="SBQ3173" s="605"/>
      <c r="SBR3173" s="605"/>
      <c r="SBS3173" s="605"/>
      <c r="SBT3173" s="605"/>
      <c r="SBU3173" s="605"/>
      <c r="SBV3173" s="605"/>
      <c r="SBW3173" s="605"/>
      <c r="SBX3173" s="605"/>
      <c r="SBY3173" s="605"/>
      <c r="SBZ3173" s="605"/>
      <c r="SCA3173" s="605"/>
      <c r="SCB3173" s="605"/>
      <c r="SCC3173" s="605"/>
      <c r="SCD3173" s="605"/>
      <c r="SCE3173" s="605"/>
      <c r="SCF3173" s="605"/>
      <c r="SCG3173" s="605"/>
      <c r="SCH3173" s="605"/>
      <c r="SCI3173" s="605"/>
      <c r="SCJ3173" s="605"/>
      <c r="SCK3173" s="605"/>
      <c r="SCL3173" s="605"/>
      <c r="SCM3173" s="605"/>
      <c r="SCN3173" s="605"/>
      <c r="SCO3173" s="605"/>
      <c r="SCP3173" s="605"/>
      <c r="SCQ3173" s="605"/>
      <c r="SCR3173" s="605"/>
      <c r="SCS3173" s="605"/>
      <c r="SCT3173" s="605"/>
      <c r="SCU3173" s="605"/>
      <c r="SCV3173" s="605"/>
      <c r="SCW3173" s="605"/>
      <c r="SCX3173" s="605"/>
      <c r="SCY3173" s="605"/>
      <c r="SCZ3173" s="605"/>
      <c r="SDA3173" s="605"/>
      <c r="SDB3173" s="605"/>
      <c r="SDC3173" s="605"/>
      <c r="SDD3173" s="605"/>
      <c r="SDE3173" s="605"/>
      <c r="SDF3173" s="605"/>
      <c r="SDG3173" s="605"/>
      <c r="SDH3173" s="605"/>
      <c r="SDI3173" s="605"/>
      <c r="SDJ3173" s="605"/>
      <c r="SDK3173" s="605"/>
      <c r="SDL3173" s="605"/>
      <c r="SDM3173" s="605"/>
      <c r="SDN3173" s="605"/>
      <c r="SDO3173" s="605"/>
      <c r="SDP3173" s="605"/>
      <c r="SDQ3173" s="605"/>
      <c r="SDR3173" s="605"/>
      <c r="SDS3173" s="605"/>
      <c r="SDT3173" s="605"/>
      <c r="SDU3173" s="605"/>
      <c r="SDV3173" s="605"/>
      <c r="SDW3173" s="605"/>
      <c r="SDX3173" s="605"/>
      <c r="SDY3173" s="605"/>
      <c r="SDZ3173" s="605"/>
      <c r="SEA3173" s="605"/>
      <c r="SEB3173" s="605"/>
      <c r="SEC3173" s="605"/>
      <c r="SED3173" s="605"/>
      <c r="SEE3173" s="605"/>
      <c r="SEF3173" s="605"/>
      <c r="SEG3173" s="605"/>
      <c r="SEH3173" s="605"/>
      <c r="SEI3173" s="605"/>
      <c r="SEJ3173" s="605"/>
      <c r="SEK3173" s="605"/>
      <c r="SEL3173" s="605"/>
      <c r="SEM3173" s="605"/>
      <c r="SEN3173" s="605"/>
      <c r="SEO3173" s="605"/>
      <c r="SEP3173" s="605"/>
      <c r="SEQ3173" s="605"/>
      <c r="SER3173" s="605"/>
      <c r="SES3173" s="605"/>
      <c r="SET3173" s="605"/>
      <c r="SEU3173" s="605"/>
      <c r="SEV3173" s="605"/>
      <c r="SEW3173" s="605"/>
      <c r="SEX3173" s="605"/>
      <c r="SEY3173" s="605"/>
      <c r="SEZ3173" s="605"/>
      <c r="SFA3173" s="605"/>
      <c r="SFB3173" s="605"/>
      <c r="SFC3173" s="605"/>
      <c r="SFD3173" s="605"/>
      <c r="SFE3173" s="605"/>
      <c r="SFF3173" s="605"/>
      <c r="SFG3173" s="605"/>
      <c r="SFH3173" s="605"/>
      <c r="SFI3173" s="605"/>
      <c r="SFJ3173" s="605"/>
      <c r="SFK3173" s="605"/>
      <c r="SFL3173" s="605"/>
      <c r="SFM3173" s="605"/>
      <c r="SFN3173" s="605"/>
      <c r="SFO3173" s="605"/>
      <c r="SFP3173" s="605"/>
      <c r="SFQ3173" s="605"/>
      <c r="SFR3173" s="605"/>
      <c r="SFS3173" s="605"/>
      <c r="SFT3173" s="605"/>
      <c r="SFU3173" s="605"/>
      <c r="SFV3173" s="605"/>
      <c r="SFW3173" s="605"/>
      <c r="SFX3173" s="605"/>
      <c r="SFY3173" s="605"/>
      <c r="SFZ3173" s="605"/>
      <c r="SGA3173" s="605"/>
      <c r="SGB3173" s="605"/>
      <c r="SGC3173" s="605"/>
      <c r="SGD3173" s="605"/>
      <c r="SGE3173" s="605"/>
      <c r="SGF3173" s="605"/>
      <c r="SGG3173" s="605"/>
      <c r="SGH3173" s="605"/>
      <c r="SGI3173" s="605"/>
      <c r="SGJ3173" s="605"/>
      <c r="SGK3173" s="605"/>
      <c r="SGL3173" s="605"/>
      <c r="SGM3173" s="605"/>
      <c r="SGN3173" s="605"/>
      <c r="SGO3173" s="605"/>
      <c r="SGP3173" s="605"/>
      <c r="SGQ3173" s="605"/>
      <c r="SGR3173" s="605"/>
      <c r="SGS3173" s="605"/>
      <c r="SGT3173" s="605"/>
      <c r="SGU3173" s="605"/>
      <c r="SGV3173" s="605"/>
      <c r="SGW3173" s="605"/>
      <c r="SGX3173" s="605"/>
      <c r="SGY3173" s="605"/>
      <c r="SGZ3173" s="605"/>
      <c r="SHA3173" s="605"/>
      <c r="SHB3173" s="605"/>
      <c r="SHC3173" s="605"/>
      <c r="SHD3173" s="605"/>
      <c r="SHE3173" s="605"/>
      <c r="SHF3173" s="605"/>
      <c r="SHG3173" s="605"/>
      <c r="SHH3173" s="605"/>
      <c r="SHI3173" s="605"/>
      <c r="SHJ3173" s="605"/>
      <c r="SHK3173" s="605"/>
      <c r="SHL3173" s="605"/>
      <c r="SHM3173" s="605"/>
      <c r="SHN3173" s="605"/>
      <c r="SHO3173" s="605"/>
      <c r="SHP3173" s="605"/>
      <c r="SHQ3173" s="605"/>
      <c r="SHR3173" s="605"/>
      <c r="SHS3173" s="605"/>
      <c r="SHT3173" s="605"/>
      <c r="SHU3173" s="605"/>
      <c r="SHV3173" s="605"/>
      <c r="SHW3173" s="605"/>
      <c r="SHX3173" s="605"/>
      <c r="SHY3173" s="605"/>
      <c r="SHZ3173" s="605"/>
      <c r="SIA3173" s="605"/>
      <c r="SIB3173" s="605"/>
      <c r="SIC3173" s="605"/>
      <c r="SID3173" s="605"/>
      <c r="SIE3173" s="605"/>
      <c r="SIF3173" s="605"/>
      <c r="SIG3173" s="605"/>
      <c r="SIH3173" s="605"/>
      <c r="SII3173" s="605"/>
      <c r="SIJ3173" s="605"/>
      <c r="SIK3173" s="605"/>
      <c r="SIL3173" s="605"/>
      <c r="SIM3173" s="605"/>
      <c r="SIN3173" s="605"/>
      <c r="SIO3173" s="605"/>
      <c r="SIP3173" s="605"/>
      <c r="SIQ3173" s="605"/>
      <c r="SIR3173" s="605"/>
      <c r="SIS3173" s="605"/>
      <c r="SIT3173" s="605"/>
      <c r="SIU3173" s="605"/>
      <c r="SIV3173" s="605"/>
      <c r="SIW3173" s="605"/>
      <c r="SIX3173" s="605"/>
      <c r="SIY3173" s="605"/>
      <c r="SIZ3173" s="605"/>
      <c r="SJA3173" s="605"/>
      <c r="SJB3173" s="605"/>
      <c r="SJC3173" s="605"/>
      <c r="SJD3173" s="605"/>
      <c r="SJE3173" s="605"/>
      <c r="SJF3173" s="605"/>
      <c r="SJG3173" s="605"/>
      <c r="SJH3173" s="605"/>
      <c r="SJI3173" s="605"/>
      <c r="SJJ3173" s="605"/>
      <c r="SJK3173" s="605"/>
      <c r="SJL3173" s="605"/>
      <c r="SJM3173" s="605"/>
      <c r="SJN3173" s="605"/>
      <c r="SJO3173" s="605"/>
      <c r="SJP3173" s="605"/>
      <c r="SJQ3173" s="605"/>
      <c r="SJR3173" s="605"/>
      <c r="SJS3173" s="605"/>
      <c r="SJT3173" s="605"/>
      <c r="SJU3173" s="605"/>
      <c r="SJV3173" s="605"/>
      <c r="SJW3173" s="605"/>
      <c r="SJX3173" s="605"/>
      <c r="SJY3173" s="605"/>
      <c r="SJZ3173" s="605"/>
      <c r="SKA3173" s="605"/>
      <c r="SKB3173" s="605"/>
      <c r="SKC3173" s="605"/>
      <c r="SKD3173" s="605"/>
      <c r="SKE3173" s="605"/>
      <c r="SKF3173" s="605"/>
      <c r="SKG3173" s="605"/>
      <c r="SKH3173" s="605"/>
      <c r="SKI3173" s="605"/>
      <c r="SKJ3173" s="605"/>
      <c r="SKK3173" s="605"/>
      <c r="SKL3173" s="605"/>
      <c r="SKM3173" s="605"/>
      <c r="SKN3173" s="605"/>
      <c r="SKO3173" s="605"/>
      <c r="SKP3173" s="605"/>
      <c r="SKQ3173" s="605"/>
      <c r="SKR3173" s="605"/>
      <c r="SKS3173" s="605"/>
      <c r="SKT3173" s="605"/>
      <c r="SKU3173" s="605"/>
      <c r="SKV3173" s="605"/>
      <c r="SKW3173" s="605"/>
      <c r="SKX3173" s="605"/>
      <c r="SKY3173" s="605"/>
      <c r="SKZ3173" s="605"/>
      <c r="SLA3173" s="605"/>
      <c r="SLB3173" s="605"/>
      <c r="SLC3173" s="605"/>
      <c r="SLD3173" s="605"/>
      <c r="SLE3173" s="605"/>
      <c r="SLF3173" s="605"/>
      <c r="SLG3173" s="605"/>
      <c r="SLH3173" s="605"/>
      <c r="SLI3173" s="605"/>
      <c r="SLJ3173" s="605"/>
      <c r="SLK3173" s="605"/>
      <c r="SLL3173" s="605"/>
      <c r="SLM3173" s="605"/>
      <c r="SLN3173" s="605"/>
      <c r="SLO3173" s="605"/>
      <c r="SLP3173" s="605"/>
      <c r="SLQ3173" s="605"/>
      <c r="SLR3173" s="605"/>
      <c r="SLS3173" s="605"/>
      <c r="SLT3173" s="605"/>
      <c r="SLU3173" s="605"/>
      <c r="SLV3173" s="605"/>
      <c r="SLW3173" s="605"/>
      <c r="SLX3173" s="605"/>
      <c r="SLY3173" s="605"/>
      <c r="SLZ3173" s="605"/>
      <c r="SMA3173" s="605"/>
      <c r="SMB3173" s="605"/>
      <c r="SMC3173" s="605"/>
      <c r="SMD3173" s="605"/>
      <c r="SME3173" s="605"/>
      <c r="SMF3173" s="605"/>
      <c r="SMG3173" s="605"/>
      <c r="SMH3173" s="605"/>
      <c r="SMI3173" s="605"/>
      <c r="SMJ3173" s="605"/>
      <c r="SMK3173" s="605"/>
      <c r="SML3173" s="605"/>
      <c r="SMM3173" s="605"/>
      <c r="SMN3173" s="605"/>
      <c r="SMO3173" s="605"/>
      <c r="SMP3173" s="605"/>
      <c r="SMQ3173" s="605"/>
      <c r="SMR3173" s="605"/>
      <c r="SMS3173" s="605"/>
      <c r="SMT3173" s="605"/>
      <c r="SMU3173" s="605"/>
      <c r="SMV3173" s="605"/>
      <c r="SMW3173" s="605"/>
      <c r="SMX3173" s="605"/>
      <c r="SMY3173" s="605"/>
      <c r="SMZ3173" s="605"/>
      <c r="SNA3173" s="605"/>
      <c r="SNB3173" s="605"/>
      <c r="SNC3173" s="605"/>
      <c r="SND3173" s="605"/>
      <c r="SNE3173" s="605"/>
      <c r="SNF3173" s="605"/>
      <c r="SNG3173" s="605"/>
      <c r="SNH3173" s="605"/>
      <c r="SNI3173" s="605"/>
      <c r="SNJ3173" s="605"/>
      <c r="SNK3173" s="605"/>
      <c r="SNL3173" s="605"/>
      <c r="SNM3173" s="605"/>
      <c r="SNN3173" s="605"/>
      <c r="SNO3173" s="605"/>
      <c r="SNP3173" s="605"/>
      <c r="SNQ3173" s="605"/>
      <c r="SNR3173" s="605"/>
      <c r="SNS3173" s="605"/>
      <c r="SNT3173" s="605"/>
      <c r="SNU3173" s="605"/>
      <c r="SNV3173" s="605"/>
      <c r="SNW3173" s="605"/>
      <c r="SNX3173" s="605"/>
      <c r="SNY3173" s="605"/>
      <c r="SNZ3173" s="605"/>
      <c r="SOA3173" s="605"/>
      <c r="SOB3173" s="605"/>
      <c r="SOC3173" s="605"/>
      <c r="SOD3173" s="605"/>
      <c r="SOE3173" s="605"/>
      <c r="SOF3173" s="605"/>
      <c r="SOG3173" s="605"/>
      <c r="SOH3173" s="605"/>
      <c r="SOI3173" s="605"/>
      <c r="SOJ3173" s="605"/>
      <c r="SOK3173" s="605"/>
      <c r="SOL3173" s="605"/>
      <c r="SOM3173" s="605"/>
      <c r="SON3173" s="605"/>
      <c r="SOO3173" s="605"/>
      <c r="SOP3173" s="605"/>
      <c r="SOQ3173" s="605"/>
      <c r="SOR3173" s="605"/>
      <c r="SOS3173" s="605"/>
      <c r="SOT3173" s="605"/>
      <c r="SOU3173" s="605"/>
      <c r="SOV3173" s="605"/>
      <c r="SOW3173" s="605"/>
      <c r="SOX3173" s="605"/>
      <c r="SOY3173" s="605"/>
      <c r="SOZ3173" s="605"/>
      <c r="SPA3173" s="605"/>
      <c r="SPB3173" s="605"/>
      <c r="SPC3173" s="605"/>
      <c r="SPD3173" s="605"/>
      <c r="SPE3173" s="605"/>
      <c r="SPF3173" s="605"/>
      <c r="SPG3173" s="605"/>
      <c r="SPH3173" s="605"/>
      <c r="SPI3173" s="605"/>
      <c r="SPJ3173" s="605"/>
      <c r="SPK3173" s="605"/>
      <c r="SPL3173" s="605"/>
      <c r="SPM3173" s="605"/>
      <c r="SPN3173" s="605"/>
      <c r="SPO3173" s="605"/>
      <c r="SPP3173" s="605"/>
      <c r="SPQ3173" s="605"/>
      <c r="SPR3173" s="605"/>
      <c r="SPS3173" s="605"/>
      <c r="SPT3173" s="605"/>
      <c r="SPU3173" s="605"/>
      <c r="SPV3173" s="605"/>
      <c r="SPW3173" s="605"/>
      <c r="SPX3173" s="605"/>
      <c r="SPY3173" s="605"/>
      <c r="SPZ3173" s="605"/>
      <c r="SQA3173" s="605"/>
      <c r="SQB3173" s="605"/>
      <c r="SQC3173" s="605"/>
      <c r="SQD3173" s="605"/>
      <c r="SQE3173" s="605"/>
      <c r="SQF3173" s="605"/>
      <c r="SQG3173" s="605"/>
      <c r="SQH3173" s="605"/>
      <c r="SQI3173" s="605"/>
      <c r="SQJ3173" s="605"/>
      <c r="SQK3173" s="605"/>
      <c r="SQL3173" s="605"/>
      <c r="SQM3173" s="605"/>
      <c r="SQN3173" s="605"/>
      <c r="SQO3173" s="605"/>
      <c r="SQP3173" s="605"/>
      <c r="SQQ3173" s="605"/>
      <c r="SQR3173" s="605"/>
      <c r="SQS3173" s="605"/>
      <c r="SQT3173" s="605"/>
      <c r="SQU3173" s="605"/>
      <c r="SQV3173" s="605"/>
      <c r="SQW3173" s="605"/>
      <c r="SQX3173" s="605"/>
      <c r="SQY3173" s="605"/>
      <c r="SQZ3173" s="605"/>
      <c r="SRA3173" s="605"/>
      <c r="SRB3173" s="605"/>
      <c r="SRC3173" s="605"/>
      <c r="SRD3173" s="605"/>
      <c r="SRE3173" s="605"/>
      <c r="SRF3173" s="605"/>
      <c r="SRG3173" s="605"/>
      <c r="SRH3173" s="605"/>
      <c r="SRI3173" s="605"/>
      <c r="SRJ3173" s="605"/>
      <c r="SRK3173" s="605"/>
      <c r="SRL3173" s="605"/>
      <c r="SRM3173" s="605"/>
      <c r="SRN3173" s="605"/>
      <c r="SRO3173" s="605"/>
      <c r="SRP3173" s="605"/>
      <c r="SRQ3173" s="605"/>
      <c r="SRR3173" s="605"/>
      <c r="SRS3173" s="605"/>
      <c r="SRT3173" s="605"/>
      <c r="SRU3173" s="605"/>
      <c r="SRV3173" s="605"/>
      <c r="SRW3173" s="605"/>
      <c r="SRX3173" s="605"/>
      <c r="SRY3173" s="605"/>
      <c r="SRZ3173" s="605"/>
      <c r="SSA3173" s="605"/>
      <c r="SSB3173" s="605"/>
      <c r="SSC3173" s="605"/>
      <c r="SSD3173" s="605"/>
      <c r="SSE3173" s="605"/>
      <c r="SSF3173" s="605"/>
      <c r="SSG3173" s="605"/>
      <c r="SSH3173" s="605"/>
      <c r="SSI3173" s="605"/>
      <c r="SSJ3173" s="605"/>
      <c r="SSK3173" s="605"/>
      <c r="SSL3173" s="605"/>
      <c r="SSM3173" s="605"/>
      <c r="SSN3173" s="605"/>
      <c r="SSO3173" s="605"/>
      <c r="SSP3173" s="605"/>
      <c r="SSQ3173" s="605"/>
      <c r="SSR3173" s="605"/>
      <c r="SSS3173" s="605"/>
      <c r="SST3173" s="605"/>
      <c r="SSU3173" s="605"/>
      <c r="SSV3173" s="605"/>
      <c r="SSW3173" s="605"/>
      <c r="SSX3173" s="605"/>
      <c r="SSY3173" s="605"/>
      <c r="SSZ3173" s="605"/>
      <c r="STA3173" s="605"/>
      <c r="STB3173" s="605"/>
      <c r="STC3173" s="605"/>
      <c r="STD3173" s="605"/>
      <c r="STE3173" s="605"/>
      <c r="STF3173" s="605"/>
      <c r="STG3173" s="605"/>
      <c r="STH3173" s="605"/>
      <c r="STI3173" s="605"/>
      <c r="STJ3173" s="605"/>
      <c r="STK3173" s="605"/>
      <c r="STL3173" s="605"/>
      <c r="STM3173" s="605"/>
      <c r="STN3173" s="605"/>
      <c r="STO3173" s="605"/>
      <c r="STP3173" s="605"/>
      <c r="STQ3173" s="605"/>
      <c r="STR3173" s="605"/>
      <c r="STS3173" s="605"/>
      <c r="STT3173" s="605"/>
      <c r="STU3173" s="605"/>
      <c r="STV3173" s="605"/>
      <c r="STW3173" s="605"/>
      <c r="STX3173" s="605"/>
      <c r="STY3173" s="605"/>
      <c r="STZ3173" s="605"/>
      <c r="SUA3173" s="605"/>
      <c r="SUB3173" s="605"/>
      <c r="SUC3173" s="605"/>
      <c r="SUD3173" s="605"/>
      <c r="SUE3173" s="605"/>
      <c r="SUF3173" s="605"/>
      <c r="SUG3173" s="605"/>
      <c r="SUH3173" s="605"/>
      <c r="SUI3173" s="605"/>
      <c r="SUJ3173" s="605"/>
      <c r="SUK3173" s="605"/>
      <c r="SUL3173" s="605"/>
      <c r="SUM3173" s="605"/>
      <c r="SUN3173" s="605"/>
      <c r="SUO3173" s="605"/>
      <c r="SUP3173" s="605"/>
      <c r="SUQ3173" s="605"/>
      <c r="SUR3173" s="605"/>
      <c r="SUS3173" s="605"/>
      <c r="SUT3173" s="605"/>
      <c r="SUU3173" s="605"/>
      <c r="SUV3173" s="605"/>
      <c r="SUW3173" s="605"/>
      <c r="SUX3173" s="605"/>
      <c r="SUY3173" s="605"/>
      <c r="SUZ3173" s="605"/>
      <c r="SVA3173" s="605"/>
      <c r="SVB3173" s="605"/>
      <c r="SVC3173" s="605"/>
      <c r="SVD3173" s="605"/>
      <c r="SVE3173" s="605"/>
      <c r="SVF3173" s="605"/>
      <c r="SVG3173" s="605"/>
      <c r="SVH3173" s="605"/>
      <c r="SVI3173" s="605"/>
      <c r="SVJ3173" s="605"/>
      <c r="SVK3173" s="605"/>
      <c r="SVL3173" s="605"/>
      <c r="SVM3173" s="605"/>
      <c r="SVN3173" s="605"/>
      <c r="SVO3173" s="605"/>
      <c r="SVP3173" s="605"/>
      <c r="SVQ3173" s="605"/>
      <c r="SVR3173" s="605"/>
      <c r="SVS3173" s="605"/>
      <c r="SVT3173" s="605"/>
      <c r="SVU3173" s="605"/>
      <c r="SVV3173" s="605"/>
      <c r="SVW3173" s="605"/>
      <c r="SVX3173" s="605"/>
      <c r="SVY3173" s="605"/>
      <c r="SVZ3173" s="605"/>
      <c r="SWA3173" s="605"/>
      <c r="SWB3173" s="605"/>
      <c r="SWC3173" s="605"/>
      <c r="SWD3173" s="605"/>
      <c r="SWE3173" s="605"/>
      <c r="SWF3173" s="605"/>
      <c r="SWG3173" s="605"/>
      <c r="SWH3173" s="605"/>
      <c r="SWI3173" s="605"/>
      <c r="SWJ3173" s="605"/>
      <c r="SWK3173" s="605"/>
      <c r="SWL3173" s="605"/>
      <c r="SWM3173" s="605"/>
      <c r="SWN3173" s="605"/>
      <c r="SWO3173" s="605"/>
      <c r="SWP3173" s="605"/>
      <c r="SWQ3173" s="605"/>
      <c r="SWR3173" s="605"/>
      <c r="SWS3173" s="605"/>
      <c r="SWT3173" s="605"/>
      <c r="SWU3173" s="605"/>
      <c r="SWV3173" s="605"/>
      <c r="SWW3173" s="605"/>
      <c r="SWX3173" s="605"/>
      <c r="SWY3173" s="605"/>
      <c r="SWZ3173" s="605"/>
      <c r="SXA3173" s="605"/>
      <c r="SXB3173" s="605"/>
      <c r="SXC3173" s="605"/>
      <c r="SXD3173" s="605"/>
      <c r="SXE3173" s="605"/>
      <c r="SXF3173" s="605"/>
      <c r="SXG3173" s="605"/>
      <c r="SXH3173" s="605"/>
      <c r="SXI3173" s="605"/>
      <c r="SXJ3173" s="605"/>
      <c r="SXK3173" s="605"/>
      <c r="SXL3173" s="605"/>
      <c r="SXM3173" s="605"/>
      <c r="SXN3173" s="605"/>
      <c r="SXO3173" s="605"/>
      <c r="SXP3173" s="605"/>
      <c r="SXQ3173" s="605"/>
      <c r="SXR3173" s="605"/>
      <c r="SXS3173" s="605"/>
      <c r="SXT3173" s="605"/>
      <c r="SXU3173" s="605"/>
      <c r="SXV3173" s="605"/>
      <c r="SXW3173" s="605"/>
      <c r="SXX3173" s="605"/>
      <c r="SXY3173" s="605"/>
      <c r="SXZ3173" s="605"/>
      <c r="SYA3173" s="605"/>
      <c r="SYB3173" s="605"/>
      <c r="SYC3173" s="605"/>
      <c r="SYD3173" s="605"/>
      <c r="SYE3173" s="605"/>
      <c r="SYF3173" s="605"/>
      <c r="SYG3173" s="605"/>
      <c r="SYH3173" s="605"/>
      <c r="SYI3173" s="605"/>
      <c r="SYJ3173" s="605"/>
      <c r="SYK3173" s="605"/>
      <c r="SYL3173" s="605"/>
      <c r="SYM3173" s="605"/>
      <c r="SYN3173" s="605"/>
      <c r="SYO3173" s="605"/>
      <c r="SYP3173" s="605"/>
      <c r="SYQ3173" s="605"/>
      <c r="SYR3173" s="605"/>
      <c r="SYS3173" s="605"/>
      <c r="SYT3173" s="605"/>
      <c r="SYU3173" s="605"/>
      <c r="SYV3173" s="605"/>
      <c r="SYW3173" s="605"/>
      <c r="SYX3173" s="605"/>
      <c r="SYY3173" s="605"/>
      <c r="SYZ3173" s="605"/>
      <c r="SZA3173" s="605"/>
      <c r="SZB3173" s="605"/>
      <c r="SZC3173" s="605"/>
      <c r="SZD3173" s="605"/>
      <c r="SZE3173" s="605"/>
      <c r="SZF3173" s="605"/>
      <c r="SZG3173" s="605"/>
      <c r="SZH3173" s="605"/>
      <c r="SZI3173" s="605"/>
      <c r="SZJ3173" s="605"/>
      <c r="SZK3173" s="605"/>
      <c r="SZL3173" s="605"/>
      <c r="SZM3173" s="605"/>
      <c r="SZN3173" s="605"/>
      <c r="SZO3173" s="605"/>
      <c r="SZP3173" s="605"/>
      <c r="SZQ3173" s="605"/>
      <c r="SZR3173" s="605"/>
      <c r="SZS3173" s="605"/>
      <c r="SZT3173" s="605"/>
      <c r="SZU3173" s="605"/>
      <c r="SZV3173" s="605"/>
      <c r="SZW3173" s="605"/>
      <c r="SZX3173" s="605"/>
      <c r="SZY3173" s="605"/>
      <c r="SZZ3173" s="605"/>
      <c r="TAA3173" s="605"/>
      <c r="TAB3173" s="605"/>
      <c r="TAC3173" s="605"/>
      <c r="TAD3173" s="605"/>
      <c r="TAE3173" s="605"/>
      <c r="TAF3173" s="605"/>
      <c r="TAG3173" s="605"/>
      <c r="TAH3173" s="605"/>
      <c r="TAI3173" s="605"/>
      <c r="TAJ3173" s="605"/>
      <c r="TAK3173" s="605"/>
      <c r="TAL3173" s="605"/>
      <c r="TAM3173" s="605"/>
      <c r="TAN3173" s="605"/>
      <c r="TAO3173" s="605"/>
      <c r="TAP3173" s="605"/>
      <c r="TAQ3173" s="605"/>
      <c r="TAR3173" s="605"/>
      <c r="TAS3173" s="605"/>
      <c r="TAT3173" s="605"/>
      <c r="TAU3173" s="605"/>
      <c r="TAV3173" s="605"/>
      <c r="TAW3173" s="605"/>
      <c r="TAX3173" s="605"/>
      <c r="TAY3173" s="605"/>
      <c r="TAZ3173" s="605"/>
      <c r="TBA3173" s="605"/>
      <c r="TBB3173" s="605"/>
      <c r="TBC3173" s="605"/>
      <c r="TBD3173" s="605"/>
      <c r="TBE3173" s="605"/>
      <c r="TBF3173" s="605"/>
      <c r="TBG3173" s="605"/>
      <c r="TBH3173" s="605"/>
      <c r="TBI3173" s="605"/>
      <c r="TBJ3173" s="605"/>
      <c r="TBK3173" s="605"/>
      <c r="TBL3173" s="605"/>
      <c r="TBM3173" s="605"/>
      <c r="TBN3173" s="605"/>
      <c r="TBO3173" s="605"/>
      <c r="TBP3173" s="605"/>
      <c r="TBQ3173" s="605"/>
      <c r="TBR3173" s="605"/>
      <c r="TBS3173" s="605"/>
      <c r="TBT3173" s="605"/>
      <c r="TBU3173" s="605"/>
      <c r="TBV3173" s="605"/>
      <c r="TBW3173" s="605"/>
      <c r="TBX3173" s="605"/>
      <c r="TBY3173" s="605"/>
      <c r="TBZ3173" s="605"/>
      <c r="TCA3173" s="605"/>
      <c r="TCB3173" s="605"/>
      <c r="TCC3173" s="605"/>
      <c r="TCD3173" s="605"/>
      <c r="TCE3173" s="605"/>
      <c r="TCF3173" s="605"/>
      <c r="TCG3173" s="605"/>
      <c r="TCH3173" s="605"/>
      <c r="TCI3173" s="605"/>
      <c r="TCJ3173" s="605"/>
      <c r="TCK3173" s="605"/>
      <c r="TCL3173" s="605"/>
      <c r="TCM3173" s="605"/>
      <c r="TCN3173" s="605"/>
      <c r="TCO3173" s="605"/>
      <c r="TCP3173" s="605"/>
      <c r="TCQ3173" s="605"/>
      <c r="TCR3173" s="605"/>
      <c r="TCS3173" s="605"/>
      <c r="TCT3173" s="605"/>
      <c r="TCU3173" s="605"/>
      <c r="TCV3173" s="605"/>
      <c r="TCW3173" s="605"/>
      <c r="TCX3173" s="605"/>
      <c r="TCY3173" s="605"/>
      <c r="TCZ3173" s="605"/>
      <c r="TDA3173" s="605"/>
      <c r="TDB3173" s="605"/>
      <c r="TDC3173" s="605"/>
      <c r="TDD3173" s="605"/>
      <c r="TDE3173" s="605"/>
      <c r="TDF3173" s="605"/>
      <c r="TDG3173" s="605"/>
      <c r="TDH3173" s="605"/>
      <c r="TDI3173" s="605"/>
      <c r="TDJ3173" s="605"/>
      <c r="TDK3173" s="605"/>
      <c r="TDL3173" s="605"/>
      <c r="TDM3173" s="605"/>
      <c r="TDN3173" s="605"/>
      <c r="TDO3173" s="605"/>
      <c r="TDP3173" s="605"/>
      <c r="TDQ3173" s="605"/>
      <c r="TDR3173" s="605"/>
      <c r="TDS3173" s="605"/>
      <c r="TDT3173" s="605"/>
      <c r="TDU3173" s="605"/>
      <c r="TDV3173" s="605"/>
      <c r="TDW3173" s="605"/>
      <c r="TDX3173" s="605"/>
      <c r="TDY3173" s="605"/>
      <c r="TDZ3173" s="605"/>
      <c r="TEA3173" s="605"/>
      <c r="TEB3173" s="605"/>
      <c r="TEC3173" s="605"/>
      <c r="TED3173" s="605"/>
      <c r="TEE3173" s="605"/>
      <c r="TEF3173" s="605"/>
      <c r="TEG3173" s="605"/>
      <c r="TEH3173" s="605"/>
      <c r="TEI3173" s="605"/>
      <c r="TEJ3173" s="605"/>
      <c r="TEK3173" s="605"/>
      <c r="TEL3173" s="605"/>
      <c r="TEM3173" s="605"/>
      <c r="TEN3173" s="605"/>
      <c r="TEO3173" s="605"/>
      <c r="TEP3173" s="605"/>
      <c r="TEQ3173" s="605"/>
      <c r="TER3173" s="605"/>
      <c r="TES3173" s="605"/>
      <c r="TET3173" s="605"/>
      <c r="TEU3173" s="605"/>
      <c r="TEV3173" s="605"/>
      <c r="TEW3173" s="605"/>
      <c r="TEX3173" s="605"/>
      <c r="TEY3173" s="605"/>
      <c r="TEZ3173" s="605"/>
      <c r="TFA3173" s="605"/>
      <c r="TFB3173" s="605"/>
      <c r="TFC3173" s="605"/>
      <c r="TFD3173" s="605"/>
      <c r="TFE3173" s="605"/>
      <c r="TFF3173" s="605"/>
      <c r="TFG3173" s="605"/>
      <c r="TFH3173" s="605"/>
      <c r="TFI3173" s="605"/>
      <c r="TFJ3173" s="605"/>
      <c r="TFK3173" s="605"/>
      <c r="TFL3173" s="605"/>
      <c r="TFM3173" s="605"/>
      <c r="TFN3173" s="605"/>
      <c r="TFO3173" s="605"/>
      <c r="TFP3173" s="605"/>
      <c r="TFQ3173" s="605"/>
      <c r="TFR3173" s="605"/>
      <c r="TFS3173" s="605"/>
      <c r="TFT3173" s="605"/>
      <c r="TFU3173" s="605"/>
      <c r="TFV3173" s="605"/>
      <c r="TFW3173" s="605"/>
      <c r="TFX3173" s="605"/>
      <c r="TFY3173" s="605"/>
      <c r="TFZ3173" s="605"/>
      <c r="TGA3173" s="605"/>
      <c r="TGB3173" s="605"/>
      <c r="TGC3173" s="605"/>
      <c r="TGD3173" s="605"/>
      <c r="TGE3173" s="605"/>
      <c r="TGF3173" s="605"/>
      <c r="TGG3173" s="605"/>
      <c r="TGH3173" s="605"/>
      <c r="TGI3173" s="605"/>
      <c r="TGJ3173" s="605"/>
      <c r="TGK3173" s="605"/>
      <c r="TGL3173" s="605"/>
      <c r="TGM3173" s="605"/>
      <c r="TGN3173" s="605"/>
      <c r="TGO3173" s="605"/>
      <c r="TGP3173" s="605"/>
      <c r="TGQ3173" s="605"/>
      <c r="TGR3173" s="605"/>
      <c r="TGS3173" s="605"/>
      <c r="TGT3173" s="605"/>
      <c r="TGU3173" s="605"/>
      <c r="TGV3173" s="605"/>
      <c r="TGW3173" s="605"/>
      <c r="TGX3173" s="605"/>
      <c r="TGY3173" s="605"/>
      <c r="TGZ3173" s="605"/>
      <c r="THA3173" s="605"/>
      <c r="THB3173" s="605"/>
      <c r="THC3173" s="605"/>
      <c r="THD3173" s="605"/>
      <c r="THE3173" s="605"/>
      <c r="THF3173" s="605"/>
      <c r="THG3173" s="605"/>
      <c r="THH3173" s="605"/>
      <c r="THI3173" s="605"/>
      <c r="THJ3173" s="605"/>
      <c r="THK3173" s="605"/>
      <c r="THL3173" s="605"/>
      <c r="THM3173" s="605"/>
      <c r="THN3173" s="605"/>
      <c r="THO3173" s="605"/>
      <c r="THP3173" s="605"/>
      <c r="THQ3173" s="605"/>
      <c r="THR3173" s="605"/>
      <c r="THS3173" s="605"/>
      <c r="THT3173" s="605"/>
      <c r="THU3173" s="605"/>
      <c r="THV3173" s="605"/>
      <c r="THW3173" s="605"/>
      <c r="THX3173" s="605"/>
      <c r="THY3173" s="605"/>
      <c r="THZ3173" s="605"/>
      <c r="TIA3173" s="605"/>
      <c r="TIB3173" s="605"/>
      <c r="TIC3173" s="605"/>
      <c r="TID3173" s="605"/>
      <c r="TIE3173" s="605"/>
      <c r="TIF3173" s="605"/>
      <c r="TIG3173" s="605"/>
      <c r="TIH3173" s="605"/>
      <c r="TII3173" s="605"/>
      <c r="TIJ3173" s="605"/>
      <c r="TIK3173" s="605"/>
      <c r="TIL3173" s="605"/>
      <c r="TIM3173" s="605"/>
      <c r="TIN3173" s="605"/>
      <c r="TIO3173" s="605"/>
      <c r="TIP3173" s="605"/>
      <c r="TIQ3173" s="605"/>
      <c r="TIR3173" s="605"/>
      <c r="TIS3173" s="605"/>
      <c r="TIT3173" s="605"/>
      <c r="TIU3173" s="605"/>
      <c r="TIV3173" s="605"/>
      <c r="TIW3173" s="605"/>
      <c r="TIX3173" s="605"/>
      <c r="TIY3173" s="605"/>
      <c r="TIZ3173" s="605"/>
      <c r="TJA3173" s="605"/>
      <c r="TJB3173" s="605"/>
      <c r="TJC3173" s="605"/>
      <c r="TJD3173" s="605"/>
      <c r="TJE3173" s="605"/>
      <c r="TJF3173" s="605"/>
      <c r="TJG3173" s="605"/>
      <c r="TJH3173" s="605"/>
      <c r="TJI3173" s="605"/>
      <c r="TJJ3173" s="605"/>
      <c r="TJK3173" s="605"/>
      <c r="TJL3173" s="605"/>
      <c r="TJM3173" s="605"/>
      <c r="TJN3173" s="605"/>
      <c r="TJO3173" s="605"/>
      <c r="TJP3173" s="605"/>
      <c r="TJQ3173" s="605"/>
      <c r="TJR3173" s="605"/>
      <c r="TJS3173" s="605"/>
      <c r="TJT3173" s="605"/>
      <c r="TJU3173" s="605"/>
      <c r="TJV3173" s="605"/>
      <c r="TJW3173" s="605"/>
      <c r="TJX3173" s="605"/>
      <c r="TJY3173" s="605"/>
      <c r="TJZ3173" s="605"/>
      <c r="TKA3173" s="605"/>
      <c r="TKB3173" s="605"/>
      <c r="TKC3173" s="605"/>
      <c r="TKD3173" s="605"/>
      <c r="TKE3173" s="605"/>
      <c r="TKF3173" s="605"/>
      <c r="TKG3173" s="605"/>
      <c r="TKH3173" s="605"/>
      <c r="TKI3173" s="605"/>
      <c r="TKJ3173" s="605"/>
      <c r="TKK3173" s="605"/>
      <c r="TKL3173" s="605"/>
      <c r="TKM3173" s="605"/>
      <c r="TKN3173" s="605"/>
      <c r="TKO3173" s="605"/>
      <c r="TKP3173" s="605"/>
      <c r="TKQ3173" s="605"/>
      <c r="TKR3173" s="605"/>
      <c r="TKS3173" s="605"/>
      <c r="TKT3173" s="605"/>
      <c r="TKU3173" s="605"/>
      <c r="TKV3173" s="605"/>
      <c r="TKW3173" s="605"/>
      <c r="TKX3173" s="605"/>
      <c r="TKY3173" s="605"/>
      <c r="TKZ3173" s="605"/>
      <c r="TLA3173" s="605"/>
      <c r="TLB3173" s="605"/>
      <c r="TLC3173" s="605"/>
      <c r="TLD3173" s="605"/>
      <c r="TLE3173" s="605"/>
      <c r="TLF3173" s="605"/>
      <c r="TLG3173" s="605"/>
      <c r="TLH3173" s="605"/>
      <c r="TLI3173" s="605"/>
      <c r="TLJ3173" s="605"/>
      <c r="TLK3173" s="605"/>
      <c r="TLL3173" s="605"/>
      <c r="TLM3173" s="605"/>
      <c r="TLN3173" s="605"/>
      <c r="TLO3173" s="605"/>
      <c r="TLP3173" s="605"/>
      <c r="TLQ3173" s="605"/>
      <c r="TLR3173" s="605"/>
      <c r="TLS3173" s="605"/>
      <c r="TLT3173" s="605"/>
      <c r="TLU3173" s="605"/>
      <c r="TLV3173" s="605"/>
      <c r="TLW3173" s="605"/>
      <c r="TLX3173" s="605"/>
      <c r="TLY3173" s="605"/>
      <c r="TLZ3173" s="605"/>
      <c r="TMA3173" s="605"/>
      <c r="TMB3173" s="605"/>
      <c r="TMC3173" s="605"/>
      <c r="TMD3173" s="605"/>
      <c r="TME3173" s="605"/>
      <c r="TMF3173" s="605"/>
      <c r="TMG3173" s="605"/>
      <c r="TMH3173" s="605"/>
      <c r="TMI3173" s="605"/>
      <c r="TMJ3173" s="605"/>
      <c r="TMK3173" s="605"/>
      <c r="TML3173" s="605"/>
      <c r="TMM3173" s="605"/>
      <c r="TMN3173" s="605"/>
      <c r="TMO3173" s="605"/>
      <c r="TMP3173" s="605"/>
      <c r="TMQ3173" s="605"/>
      <c r="TMR3173" s="605"/>
      <c r="TMS3173" s="605"/>
      <c r="TMT3173" s="605"/>
      <c r="TMU3173" s="605"/>
      <c r="TMV3173" s="605"/>
      <c r="TMW3173" s="605"/>
      <c r="TMX3173" s="605"/>
      <c r="TMY3173" s="605"/>
      <c r="TMZ3173" s="605"/>
      <c r="TNA3173" s="605"/>
      <c r="TNB3173" s="605"/>
      <c r="TNC3173" s="605"/>
      <c r="TND3173" s="605"/>
      <c r="TNE3173" s="605"/>
      <c r="TNF3173" s="605"/>
      <c r="TNG3173" s="605"/>
      <c r="TNH3173" s="605"/>
      <c r="TNI3173" s="605"/>
      <c r="TNJ3173" s="605"/>
      <c r="TNK3173" s="605"/>
      <c r="TNL3173" s="605"/>
      <c r="TNM3173" s="605"/>
      <c r="TNN3173" s="605"/>
      <c r="TNO3173" s="605"/>
      <c r="TNP3173" s="605"/>
      <c r="TNQ3173" s="605"/>
      <c r="TNR3173" s="605"/>
      <c r="TNS3173" s="605"/>
      <c r="TNT3173" s="605"/>
      <c r="TNU3173" s="605"/>
      <c r="TNV3173" s="605"/>
      <c r="TNW3173" s="605"/>
      <c r="TNX3173" s="605"/>
      <c r="TNY3173" s="605"/>
      <c r="TNZ3173" s="605"/>
      <c r="TOA3173" s="605"/>
      <c r="TOB3173" s="605"/>
      <c r="TOC3173" s="605"/>
      <c r="TOD3173" s="605"/>
      <c r="TOE3173" s="605"/>
      <c r="TOF3173" s="605"/>
      <c r="TOG3173" s="605"/>
      <c r="TOH3173" s="605"/>
      <c r="TOI3173" s="605"/>
      <c r="TOJ3173" s="605"/>
      <c r="TOK3173" s="605"/>
      <c r="TOL3173" s="605"/>
      <c r="TOM3173" s="605"/>
      <c r="TON3173" s="605"/>
      <c r="TOO3173" s="605"/>
      <c r="TOP3173" s="605"/>
      <c r="TOQ3173" s="605"/>
      <c r="TOR3173" s="605"/>
      <c r="TOS3173" s="605"/>
      <c r="TOT3173" s="605"/>
      <c r="TOU3173" s="605"/>
      <c r="TOV3173" s="605"/>
      <c r="TOW3173" s="605"/>
      <c r="TOX3173" s="605"/>
      <c r="TOY3173" s="605"/>
      <c r="TOZ3173" s="605"/>
      <c r="TPA3173" s="605"/>
      <c r="TPB3173" s="605"/>
      <c r="TPC3173" s="605"/>
      <c r="TPD3173" s="605"/>
      <c r="TPE3173" s="605"/>
      <c r="TPF3173" s="605"/>
      <c r="TPG3173" s="605"/>
      <c r="TPH3173" s="605"/>
      <c r="TPI3173" s="605"/>
      <c r="TPJ3173" s="605"/>
      <c r="TPK3173" s="605"/>
      <c r="TPL3173" s="605"/>
      <c r="TPM3173" s="605"/>
      <c r="TPN3173" s="605"/>
      <c r="TPO3173" s="605"/>
      <c r="TPP3173" s="605"/>
      <c r="TPQ3173" s="605"/>
      <c r="TPR3173" s="605"/>
      <c r="TPS3173" s="605"/>
      <c r="TPT3173" s="605"/>
      <c r="TPU3173" s="605"/>
      <c r="TPV3173" s="605"/>
      <c r="TPW3173" s="605"/>
      <c r="TPX3173" s="605"/>
      <c r="TPY3173" s="605"/>
      <c r="TPZ3173" s="605"/>
      <c r="TQA3173" s="605"/>
      <c r="TQB3173" s="605"/>
      <c r="TQC3173" s="605"/>
      <c r="TQD3173" s="605"/>
      <c r="TQE3173" s="605"/>
      <c r="TQF3173" s="605"/>
      <c r="TQG3173" s="605"/>
      <c r="TQH3173" s="605"/>
      <c r="TQI3173" s="605"/>
      <c r="TQJ3173" s="605"/>
      <c r="TQK3173" s="605"/>
      <c r="TQL3173" s="605"/>
      <c r="TQM3173" s="605"/>
      <c r="TQN3173" s="605"/>
      <c r="TQO3173" s="605"/>
      <c r="TQP3173" s="605"/>
      <c r="TQQ3173" s="605"/>
      <c r="TQR3173" s="605"/>
      <c r="TQS3173" s="605"/>
      <c r="TQT3173" s="605"/>
      <c r="TQU3173" s="605"/>
      <c r="TQV3173" s="605"/>
      <c r="TQW3173" s="605"/>
      <c r="TQX3173" s="605"/>
      <c r="TQY3173" s="605"/>
      <c r="TQZ3173" s="605"/>
      <c r="TRA3173" s="605"/>
      <c r="TRB3173" s="605"/>
      <c r="TRC3173" s="605"/>
      <c r="TRD3173" s="605"/>
      <c r="TRE3173" s="605"/>
      <c r="TRF3173" s="605"/>
      <c r="TRG3173" s="605"/>
      <c r="TRH3173" s="605"/>
      <c r="TRI3173" s="605"/>
      <c r="TRJ3173" s="605"/>
      <c r="TRK3173" s="605"/>
      <c r="TRL3173" s="605"/>
      <c r="TRM3173" s="605"/>
      <c r="TRN3173" s="605"/>
      <c r="TRO3173" s="605"/>
      <c r="TRP3173" s="605"/>
      <c r="TRQ3173" s="605"/>
      <c r="TRR3173" s="605"/>
      <c r="TRS3173" s="605"/>
      <c r="TRT3173" s="605"/>
      <c r="TRU3173" s="605"/>
      <c r="TRV3173" s="605"/>
      <c r="TRW3173" s="605"/>
      <c r="TRX3173" s="605"/>
      <c r="TRY3173" s="605"/>
      <c r="TRZ3173" s="605"/>
      <c r="TSA3173" s="605"/>
      <c r="TSB3173" s="605"/>
      <c r="TSC3173" s="605"/>
      <c r="TSD3173" s="605"/>
      <c r="TSE3173" s="605"/>
      <c r="TSF3173" s="605"/>
      <c r="TSG3173" s="605"/>
      <c r="TSH3173" s="605"/>
      <c r="TSI3173" s="605"/>
      <c r="TSJ3173" s="605"/>
      <c r="TSK3173" s="605"/>
      <c r="TSL3173" s="605"/>
      <c r="TSM3173" s="605"/>
      <c r="TSN3173" s="605"/>
      <c r="TSO3173" s="605"/>
      <c r="TSP3173" s="605"/>
      <c r="TSQ3173" s="605"/>
      <c r="TSR3173" s="605"/>
      <c r="TSS3173" s="605"/>
      <c r="TST3173" s="605"/>
      <c r="TSU3173" s="605"/>
      <c r="TSV3173" s="605"/>
      <c r="TSW3173" s="605"/>
      <c r="TSX3173" s="605"/>
      <c r="TSY3173" s="605"/>
      <c r="TSZ3173" s="605"/>
      <c r="TTA3173" s="605"/>
      <c r="TTB3173" s="605"/>
      <c r="TTC3173" s="605"/>
      <c r="TTD3173" s="605"/>
      <c r="TTE3173" s="605"/>
      <c r="TTF3173" s="605"/>
      <c r="TTG3173" s="605"/>
      <c r="TTH3173" s="605"/>
      <c r="TTI3173" s="605"/>
      <c r="TTJ3173" s="605"/>
      <c r="TTK3173" s="605"/>
      <c r="TTL3173" s="605"/>
      <c r="TTM3173" s="605"/>
      <c r="TTN3173" s="605"/>
      <c r="TTO3173" s="605"/>
      <c r="TTP3173" s="605"/>
      <c r="TTQ3173" s="605"/>
      <c r="TTR3173" s="605"/>
      <c r="TTS3173" s="605"/>
      <c r="TTT3173" s="605"/>
      <c r="TTU3173" s="605"/>
      <c r="TTV3173" s="605"/>
      <c r="TTW3173" s="605"/>
      <c r="TTX3173" s="605"/>
      <c r="TTY3173" s="605"/>
      <c r="TTZ3173" s="605"/>
      <c r="TUA3173" s="605"/>
      <c r="TUB3173" s="605"/>
      <c r="TUC3173" s="605"/>
      <c r="TUD3173" s="605"/>
      <c r="TUE3173" s="605"/>
      <c r="TUF3173" s="605"/>
      <c r="TUG3173" s="605"/>
      <c r="TUH3173" s="605"/>
      <c r="TUI3173" s="605"/>
      <c r="TUJ3173" s="605"/>
      <c r="TUK3173" s="605"/>
      <c r="TUL3173" s="605"/>
      <c r="TUM3173" s="605"/>
      <c r="TUN3173" s="605"/>
      <c r="TUO3173" s="605"/>
      <c r="TUP3173" s="605"/>
      <c r="TUQ3173" s="605"/>
      <c r="TUR3173" s="605"/>
      <c r="TUS3173" s="605"/>
      <c r="TUT3173" s="605"/>
      <c r="TUU3173" s="605"/>
      <c r="TUV3173" s="605"/>
      <c r="TUW3173" s="605"/>
      <c r="TUX3173" s="605"/>
      <c r="TUY3173" s="605"/>
      <c r="TUZ3173" s="605"/>
      <c r="TVA3173" s="605"/>
      <c r="TVB3173" s="605"/>
      <c r="TVC3173" s="605"/>
      <c r="TVD3173" s="605"/>
      <c r="TVE3173" s="605"/>
      <c r="TVF3173" s="605"/>
      <c r="TVG3173" s="605"/>
      <c r="TVH3173" s="605"/>
      <c r="TVI3173" s="605"/>
      <c r="TVJ3173" s="605"/>
      <c r="TVK3173" s="605"/>
      <c r="TVL3173" s="605"/>
      <c r="TVM3173" s="605"/>
      <c r="TVN3173" s="605"/>
      <c r="TVO3173" s="605"/>
      <c r="TVP3173" s="605"/>
      <c r="TVQ3173" s="605"/>
      <c r="TVR3173" s="605"/>
      <c r="TVS3173" s="605"/>
      <c r="TVT3173" s="605"/>
      <c r="TVU3173" s="605"/>
      <c r="TVV3173" s="605"/>
      <c r="TVW3173" s="605"/>
      <c r="TVX3173" s="605"/>
      <c r="TVY3173" s="605"/>
      <c r="TVZ3173" s="605"/>
      <c r="TWA3173" s="605"/>
      <c r="TWB3173" s="605"/>
      <c r="TWC3173" s="605"/>
      <c r="TWD3173" s="605"/>
      <c r="TWE3173" s="605"/>
      <c r="TWF3173" s="605"/>
      <c r="TWG3173" s="605"/>
      <c r="TWH3173" s="605"/>
      <c r="TWI3173" s="605"/>
      <c r="TWJ3173" s="605"/>
      <c r="TWK3173" s="605"/>
      <c r="TWL3173" s="605"/>
      <c r="TWM3173" s="605"/>
      <c r="TWN3173" s="605"/>
      <c r="TWO3173" s="605"/>
      <c r="TWP3173" s="605"/>
      <c r="TWQ3173" s="605"/>
      <c r="TWR3173" s="605"/>
      <c r="TWS3173" s="605"/>
      <c r="TWT3173" s="605"/>
      <c r="TWU3173" s="605"/>
      <c r="TWV3173" s="605"/>
      <c r="TWW3173" s="605"/>
      <c r="TWX3173" s="605"/>
      <c r="TWY3173" s="605"/>
      <c r="TWZ3173" s="605"/>
      <c r="TXA3173" s="605"/>
      <c r="TXB3173" s="605"/>
      <c r="TXC3173" s="605"/>
      <c r="TXD3173" s="605"/>
      <c r="TXE3173" s="605"/>
      <c r="TXF3173" s="605"/>
      <c r="TXG3173" s="605"/>
      <c r="TXH3173" s="605"/>
      <c r="TXI3173" s="605"/>
      <c r="TXJ3173" s="605"/>
      <c r="TXK3173" s="605"/>
      <c r="TXL3173" s="605"/>
      <c r="TXM3173" s="605"/>
      <c r="TXN3173" s="605"/>
      <c r="TXO3173" s="605"/>
      <c r="TXP3173" s="605"/>
      <c r="TXQ3173" s="605"/>
      <c r="TXR3173" s="605"/>
      <c r="TXS3173" s="605"/>
      <c r="TXT3173" s="605"/>
      <c r="TXU3173" s="605"/>
      <c r="TXV3173" s="605"/>
      <c r="TXW3173" s="605"/>
      <c r="TXX3173" s="605"/>
      <c r="TXY3173" s="605"/>
      <c r="TXZ3173" s="605"/>
      <c r="TYA3173" s="605"/>
      <c r="TYB3173" s="605"/>
      <c r="TYC3173" s="605"/>
      <c r="TYD3173" s="605"/>
      <c r="TYE3173" s="605"/>
      <c r="TYF3173" s="605"/>
      <c r="TYG3173" s="605"/>
      <c r="TYH3173" s="605"/>
      <c r="TYI3173" s="605"/>
      <c r="TYJ3173" s="605"/>
      <c r="TYK3173" s="605"/>
      <c r="TYL3173" s="605"/>
      <c r="TYM3173" s="605"/>
      <c r="TYN3173" s="605"/>
      <c r="TYO3173" s="605"/>
      <c r="TYP3173" s="605"/>
      <c r="TYQ3173" s="605"/>
      <c r="TYR3173" s="605"/>
      <c r="TYS3173" s="605"/>
      <c r="TYT3173" s="605"/>
      <c r="TYU3173" s="605"/>
      <c r="TYV3173" s="605"/>
      <c r="TYW3173" s="605"/>
      <c r="TYX3173" s="605"/>
      <c r="TYY3173" s="605"/>
      <c r="TYZ3173" s="605"/>
      <c r="TZA3173" s="605"/>
      <c r="TZB3173" s="605"/>
      <c r="TZC3173" s="605"/>
      <c r="TZD3173" s="605"/>
      <c r="TZE3173" s="605"/>
      <c r="TZF3173" s="605"/>
      <c r="TZG3173" s="605"/>
      <c r="TZH3173" s="605"/>
      <c r="TZI3173" s="605"/>
      <c r="TZJ3173" s="605"/>
      <c r="TZK3173" s="605"/>
      <c r="TZL3173" s="605"/>
      <c r="TZM3173" s="605"/>
      <c r="TZN3173" s="605"/>
      <c r="TZO3173" s="605"/>
      <c r="TZP3173" s="605"/>
      <c r="TZQ3173" s="605"/>
      <c r="TZR3173" s="605"/>
      <c r="TZS3173" s="605"/>
      <c r="TZT3173" s="605"/>
      <c r="TZU3173" s="605"/>
      <c r="TZV3173" s="605"/>
      <c r="TZW3173" s="605"/>
      <c r="TZX3173" s="605"/>
      <c r="TZY3173" s="605"/>
      <c r="TZZ3173" s="605"/>
      <c r="UAA3173" s="605"/>
      <c r="UAB3173" s="605"/>
      <c r="UAC3173" s="605"/>
      <c r="UAD3173" s="605"/>
      <c r="UAE3173" s="605"/>
      <c r="UAF3173" s="605"/>
      <c r="UAG3173" s="605"/>
      <c r="UAH3173" s="605"/>
      <c r="UAI3173" s="605"/>
      <c r="UAJ3173" s="605"/>
      <c r="UAK3173" s="605"/>
      <c r="UAL3173" s="605"/>
      <c r="UAM3173" s="605"/>
      <c r="UAN3173" s="605"/>
      <c r="UAO3173" s="605"/>
      <c r="UAP3173" s="605"/>
      <c r="UAQ3173" s="605"/>
      <c r="UAR3173" s="605"/>
      <c r="UAS3173" s="605"/>
      <c r="UAT3173" s="605"/>
      <c r="UAU3173" s="605"/>
      <c r="UAV3173" s="605"/>
      <c r="UAW3173" s="605"/>
      <c r="UAX3173" s="605"/>
      <c r="UAY3173" s="605"/>
      <c r="UAZ3173" s="605"/>
      <c r="UBA3173" s="605"/>
      <c r="UBB3173" s="605"/>
      <c r="UBC3173" s="605"/>
      <c r="UBD3173" s="605"/>
      <c r="UBE3173" s="605"/>
      <c r="UBF3173" s="605"/>
      <c r="UBG3173" s="605"/>
      <c r="UBH3173" s="605"/>
      <c r="UBI3173" s="605"/>
      <c r="UBJ3173" s="605"/>
      <c r="UBK3173" s="605"/>
      <c r="UBL3173" s="605"/>
      <c r="UBM3173" s="605"/>
      <c r="UBN3173" s="605"/>
      <c r="UBO3173" s="605"/>
      <c r="UBP3173" s="605"/>
      <c r="UBQ3173" s="605"/>
      <c r="UBR3173" s="605"/>
      <c r="UBS3173" s="605"/>
      <c r="UBT3173" s="605"/>
      <c r="UBU3173" s="605"/>
      <c r="UBV3173" s="605"/>
      <c r="UBW3173" s="605"/>
      <c r="UBX3173" s="605"/>
      <c r="UBY3173" s="605"/>
      <c r="UBZ3173" s="605"/>
      <c r="UCA3173" s="605"/>
      <c r="UCB3173" s="605"/>
      <c r="UCC3173" s="605"/>
      <c r="UCD3173" s="605"/>
      <c r="UCE3173" s="605"/>
      <c r="UCF3173" s="605"/>
      <c r="UCG3173" s="605"/>
      <c r="UCH3173" s="605"/>
      <c r="UCI3173" s="605"/>
      <c r="UCJ3173" s="605"/>
      <c r="UCK3173" s="605"/>
      <c r="UCL3173" s="605"/>
      <c r="UCM3173" s="605"/>
      <c r="UCN3173" s="605"/>
      <c r="UCO3173" s="605"/>
      <c r="UCP3173" s="605"/>
      <c r="UCQ3173" s="605"/>
      <c r="UCR3173" s="605"/>
      <c r="UCS3173" s="605"/>
      <c r="UCT3173" s="605"/>
      <c r="UCU3173" s="605"/>
      <c r="UCV3173" s="605"/>
      <c r="UCW3173" s="605"/>
      <c r="UCX3173" s="605"/>
      <c r="UCY3173" s="605"/>
      <c r="UCZ3173" s="605"/>
      <c r="UDA3173" s="605"/>
      <c r="UDB3173" s="605"/>
      <c r="UDC3173" s="605"/>
      <c r="UDD3173" s="605"/>
      <c r="UDE3173" s="605"/>
      <c r="UDF3173" s="605"/>
      <c r="UDG3173" s="605"/>
      <c r="UDH3173" s="605"/>
      <c r="UDI3173" s="605"/>
      <c r="UDJ3173" s="605"/>
      <c r="UDK3173" s="605"/>
      <c r="UDL3173" s="605"/>
      <c r="UDM3173" s="605"/>
      <c r="UDN3173" s="605"/>
      <c r="UDO3173" s="605"/>
      <c r="UDP3173" s="605"/>
      <c r="UDQ3173" s="605"/>
      <c r="UDR3173" s="605"/>
      <c r="UDS3173" s="605"/>
      <c r="UDT3173" s="605"/>
      <c r="UDU3173" s="605"/>
      <c r="UDV3173" s="605"/>
      <c r="UDW3173" s="605"/>
      <c r="UDX3173" s="605"/>
      <c r="UDY3173" s="605"/>
      <c r="UDZ3173" s="605"/>
      <c r="UEA3173" s="605"/>
      <c r="UEB3173" s="605"/>
      <c r="UEC3173" s="605"/>
      <c r="UED3173" s="605"/>
      <c r="UEE3173" s="605"/>
      <c r="UEF3173" s="605"/>
      <c r="UEG3173" s="605"/>
      <c r="UEH3173" s="605"/>
      <c r="UEI3173" s="605"/>
      <c r="UEJ3173" s="605"/>
      <c r="UEK3173" s="605"/>
      <c r="UEL3173" s="605"/>
      <c r="UEM3173" s="605"/>
      <c r="UEN3173" s="605"/>
      <c r="UEO3173" s="605"/>
      <c r="UEP3173" s="605"/>
      <c r="UEQ3173" s="605"/>
      <c r="UER3173" s="605"/>
      <c r="UES3173" s="605"/>
      <c r="UET3173" s="605"/>
      <c r="UEU3173" s="605"/>
      <c r="UEV3173" s="605"/>
      <c r="UEW3173" s="605"/>
      <c r="UEX3173" s="605"/>
      <c r="UEY3173" s="605"/>
      <c r="UEZ3173" s="605"/>
      <c r="UFA3173" s="605"/>
      <c r="UFB3173" s="605"/>
      <c r="UFC3173" s="605"/>
      <c r="UFD3173" s="605"/>
      <c r="UFE3173" s="605"/>
      <c r="UFF3173" s="605"/>
      <c r="UFG3173" s="605"/>
      <c r="UFH3173" s="605"/>
      <c r="UFI3173" s="605"/>
      <c r="UFJ3173" s="605"/>
      <c r="UFK3173" s="605"/>
      <c r="UFL3173" s="605"/>
      <c r="UFM3173" s="605"/>
      <c r="UFN3173" s="605"/>
      <c r="UFO3173" s="605"/>
      <c r="UFP3173" s="605"/>
      <c r="UFQ3173" s="605"/>
      <c r="UFR3173" s="605"/>
      <c r="UFS3173" s="605"/>
      <c r="UFT3173" s="605"/>
      <c r="UFU3173" s="605"/>
      <c r="UFV3173" s="605"/>
      <c r="UFW3173" s="605"/>
      <c r="UFX3173" s="605"/>
      <c r="UFY3173" s="605"/>
      <c r="UFZ3173" s="605"/>
      <c r="UGA3173" s="605"/>
      <c r="UGB3173" s="605"/>
      <c r="UGC3173" s="605"/>
      <c r="UGD3173" s="605"/>
      <c r="UGE3173" s="605"/>
      <c r="UGF3173" s="605"/>
      <c r="UGG3173" s="605"/>
      <c r="UGH3173" s="605"/>
      <c r="UGI3173" s="605"/>
      <c r="UGJ3173" s="605"/>
      <c r="UGK3173" s="605"/>
      <c r="UGL3173" s="605"/>
      <c r="UGM3173" s="605"/>
      <c r="UGN3173" s="605"/>
      <c r="UGO3173" s="605"/>
      <c r="UGP3173" s="605"/>
      <c r="UGQ3173" s="605"/>
      <c r="UGR3173" s="605"/>
      <c r="UGS3173" s="605"/>
      <c r="UGT3173" s="605"/>
      <c r="UGU3173" s="605"/>
      <c r="UGV3173" s="605"/>
      <c r="UGW3173" s="605"/>
      <c r="UGX3173" s="605"/>
      <c r="UGY3173" s="605"/>
      <c r="UGZ3173" s="605"/>
      <c r="UHA3173" s="605"/>
      <c r="UHB3173" s="605"/>
      <c r="UHC3173" s="605"/>
      <c r="UHD3173" s="605"/>
      <c r="UHE3173" s="605"/>
      <c r="UHF3173" s="605"/>
      <c r="UHG3173" s="605"/>
      <c r="UHH3173" s="605"/>
      <c r="UHI3173" s="605"/>
      <c r="UHJ3173" s="605"/>
      <c r="UHK3173" s="605"/>
      <c r="UHL3173" s="605"/>
      <c r="UHM3173" s="605"/>
      <c r="UHN3173" s="605"/>
      <c r="UHO3173" s="605"/>
      <c r="UHP3173" s="605"/>
      <c r="UHQ3173" s="605"/>
      <c r="UHR3173" s="605"/>
      <c r="UHS3173" s="605"/>
      <c r="UHT3173" s="605"/>
      <c r="UHU3173" s="605"/>
      <c r="UHV3173" s="605"/>
      <c r="UHW3173" s="605"/>
      <c r="UHX3173" s="605"/>
      <c r="UHY3173" s="605"/>
      <c r="UHZ3173" s="605"/>
      <c r="UIA3173" s="605"/>
      <c r="UIB3173" s="605"/>
      <c r="UIC3173" s="605"/>
      <c r="UID3173" s="605"/>
      <c r="UIE3173" s="605"/>
      <c r="UIF3173" s="605"/>
      <c r="UIG3173" s="605"/>
      <c r="UIH3173" s="605"/>
      <c r="UII3173" s="605"/>
      <c r="UIJ3173" s="605"/>
      <c r="UIK3173" s="605"/>
      <c r="UIL3173" s="605"/>
      <c r="UIM3173" s="605"/>
      <c r="UIN3173" s="605"/>
      <c r="UIO3173" s="605"/>
      <c r="UIP3173" s="605"/>
      <c r="UIQ3173" s="605"/>
      <c r="UIR3173" s="605"/>
      <c r="UIS3173" s="605"/>
      <c r="UIT3173" s="605"/>
      <c r="UIU3173" s="605"/>
      <c r="UIV3173" s="605"/>
      <c r="UIW3173" s="605"/>
      <c r="UIX3173" s="605"/>
      <c r="UIY3173" s="605"/>
      <c r="UIZ3173" s="605"/>
      <c r="UJA3173" s="605"/>
      <c r="UJB3173" s="605"/>
      <c r="UJC3173" s="605"/>
      <c r="UJD3173" s="605"/>
      <c r="UJE3173" s="605"/>
      <c r="UJF3173" s="605"/>
      <c r="UJG3173" s="605"/>
      <c r="UJH3173" s="605"/>
      <c r="UJI3173" s="605"/>
      <c r="UJJ3173" s="605"/>
      <c r="UJK3173" s="605"/>
      <c r="UJL3173" s="605"/>
      <c r="UJM3173" s="605"/>
      <c r="UJN3173" s="605"/>
      <c r="UJO3173" s="605"/>
      <c r="UJP3173" s="605"/>
      <c r="UJQ3173" s="605"/>
      <c r="UJR3173" s="605"/>
      <c r="UJS3173" s="605"/>
      <c r="UJT3173" s="605"/>
      <c r="UJU3173" s="605"/>
      <c r="UJV3173" s="605"/>
      <c r="UJW3173" s="605"/>
      <c r="UJX3173" s="605"/>
      <c r="UJY3173" s="605"/>
      <c r="UJZ3173" s="605"/>
      <c r="UKA3173" s="605"/>
      <c r="UKB3173" s="605"/>
      <c r="UKC3173" s="605"/>
      <c r="UKD3173" s="605"/>
      <c r="UKE3173" s="605"/>
      <c r="UKF3173" s="605"/>
      <c r="UKG3173" s="605"/>
      <c r="UKH3173" s="605"/>
      <c r="UKI3173" s="605"/>
      <c r="UKJ3173" s="605"/>
      <c r="UKK3173" s="605"/>
      <c r="UKL3173" s="605"/>
      <c r="UKM3173" s="605"/>
      <c r="UKN3173" s="605"/>
      <c r="UKO3173" s="605"/>
      <c r="UKP3173" s="605"/>
      <c r="UKQ3173" s="605"/>
      <c r="UKR3173" s="605"/>
      <c r="UKS3173" s="605"/>
      <c r="UKT3173" s="605"/>
      <c r="UKU3173" s="605"/>
      <c r="UKV3173" s="605"/>
      <c r="UKW3173" s="605"/>
      <c r="UKX3173" s="605"/>
      <c r="UKY3173" s="605"/>
      <c r="UKZ3173" s="605"/>
      <c r="ULA3173" s="605"/>
      <c r="ULB3173" s="605"/>
      <c r="ULC3173" s="605"/>
      <c r="ULD3173" s="605"/>
      <c r="ULE3173" s="605"/>
      <c r="ULF3173" s="605"/>
      <c r="ULG3173" s="605"/>
      <c r="ULH3173" s="605"/>
      <c r="ULI3173" s="605"/>
      <c r="ULJ3173" s="605"/>
      <c r="ULK3173" s="605"/>
      <c r="ULL3173" s="605"/>
      <c r="ULM3173" s="605"/>
      <c r="ULN3173" s="605"/>
      <c r="ULO3173" s="605"/>
      <c r="ULP3173" s="605"/>
      <c r="ULQ3173" s="605"/>
      <c r="ULR3173" s="605"/>
      <c r="ULS3173" s="605"/>
      <c r="ULT3173" s="605"/>
      <c r="ULU3173" s="605"/>
      <c r="ULV3173" s="605"/>
      <c r="ULW3173" s="605"/>
      <c r="ULX3173" s="605"/>
      <c r="ULY3173" s="605"/>
      <c r="ULZ3173" s="605"/>
      <c r="UMA3173" s="605"/>
      <c r="UMB3173" s="605"/>
      <c r="UMC3173" s="605"/>
      <c r="UMD3173" s="605"/>
      <c r="UME3173" s="605"/>
      <c r="UMF3173" s="605"/>
      <c r="UMG3173" s="605"/>
      <c r="UMH3173" s="605"/>
      <c r="UMI3173" s="605"/>
      <c r="UMJ3173" s="605"/>
      <c r="UMK3173" s="605"/>
      <c r="UML3173" s="605"/>
      <c r="UMM3173" s="605"/>
      <c r="UMN3173" s="605"/>
      <c r="UMO3173" s="605"/>
      <c r="UMP3173" s="605"/>
      <c r="UMQ3173" s="605"/>
      <c r="UMR3173" s="605"/>
      <c r="UMS3173" s="605"/>
      <c r="UMT3173" s="605"/>
      <c r="UMU3173" s="605"/>
      <c r="UMV3173" s="605"/>
      <c r="UMW3173" s="605"/>
      <c r="UMX3173" s="605"/>
      <c r="UMY3173" s="605"/>
      <c r="UMZ3173" s="605"/>
      <c r="UNA3173" s="605"/>
      <c r="UNB3173" s="605"/>
      <c r="UNC3173" s="605"/>
      <c r="UND3173" s="605"/>
      <c r="UNE3173" s="605"/>
      <c r="UNF3173" s="605"/>
      <c r="UNG3173" s="605"/>
      <c r="UNH3173" s="605"/>
      <c r="UNI3173" s="605"/>
      <c r="UNJ3173" s="605"/>
      <c r="UNK3173" s="605"/>
      <c r="UNL3173" s="605"/>
      <c r="UNM3173" s="605"/>
      <c r="UNN3173" s="605"/>
      <c r="UNO3173" s="605"/>
      <c r="UNP3173" s="605"/>
      <c r="UNQ3173" s="605"/>
      <c r="UNR3173" s="605"/>
      <c r="UNS3173" s="605"/>
      <c r="UNT3173" s="605"/>
      <c r="UNU3173" s="605"/>
      <c r="UNV3173" s="605"/>
      <c r="UNW3173" s="605"/>
      <c r="UNX3173" s="605"/>
      <c r="UNY3173" s="605"/>
      <c r="UNZ3173" s="605"/>
      <c r="UOA3173" s="605"/>
      <c r="UOB3173" s="605"/>
      <c r="UOC3173" s="605"/>
      <c r="UOD3173" s="605"/>
      <c r="UOE3173" s="605"/>
      <c r="UOF3173" s="605"/>
      <c r="UOG3173" s="605"/>
      <c r="UOH3173" s="605"/>
      <c r="UOI3173" s="605"/>
      <c r="UOJ3173" s="605"/>
      <c r="UOK3173" s="605"/>
      <c r="UOL3173" s="605"/>
      <c r="UOM3173" s="605"/>
      <c r="UON3173" s="605"/>
      <c r="UOO3173" s="605"/>
      <c r="UOP3173" s="605"/>
      <c r="UOQ3173" s="605"/>
      <c r="UOR3173" s="605"/>
      <c r="UOS3173" s="605"/>
      <c r="UOT3173" s="605"/>
      <c r="UOU3173" s="605"/>
      <c r="UOV3173" s="605"/>
      <c r="UOW3173" s="605"/>
      <c r="UOX3173" s="605"/>
      <c r="UOY3173" s="605"/>
      <c r="UOZ3173" s="605"/>
      <c r="UPA3173" s="605"/>
      <c r="UPB3173" s="605"/>
      <c r="UPC3173" s="605"/>
      <c r="UPD3173" s="605"/>
      <c r="UPE3173" s="605"/>
      <c r="UPF3173" s="605"/>
      <c r="UPG3173" s="605"/>
      <c r="UPH3173" s="605"/>
      <c r="UPI3173" s="605"/>
      <c r="UPJ3173" s="605"/>
      <c r="UPK3173" s="605"/>
      <c r="UPL3173" s="605"/>
      <c r="UPM3173" s="605"/>
      <c r="UPN3173" s="605"/>
      <c r="UPO3173" s="605"/>
      <c r="UPP3173" s="605"/>
      <c r="UPQ3173" s="605"/>
      <c r="UPR3173" s="605"/>
      <c r="UPS3173" s="605"/>
      <c r="UPT3173" s="605"/>
      <c r="UPU3173" s="605"/>
      <c r="UPV3173" s="605"/>
      <c r="UPW3173" s="605"/>
      <c r="UPX3173" s="605"/>
      <c r="UPY3173" s="605"/>
      <c r="UPZ3173" s="605"/>
      <c r="UQA3173" s="605"/>
      <c r="UQB3173" s="605"/>
      <c r="UQC3173" s="605"/>
      <c r="UQD3173" s="605"/>
      <c r="UQE3173" s="605"/>
      <c r="UQF3173" s="605"/>
      <c r="UQG3173" s="605"/>
      <c r="UQH3173" s="605"/>
      <c r="UQI3173" s="605"/>
      <c r="UQJ3173" s="605"/>
      <c r="UQK3173" s="605"/>
      <c r="UQL3173" s="605"/>
      <c r="UQM3173" s="605"/>
      <c r="UQN3173" s="605"/>
      <c r="UQO3173" s="605"/>
      <c r="UQP3173" s="605"/>
      <c r="UQQ3173" s="605"/>
      <c r="UQR3173" s="605"/>
      <c r="UQS3173" s="605"/>
      <c r="UQT3173" s="605"/>
      <c r="UQU3173" s="605"/>
      <c r="UQV3173" s="605"/>
      <c r="UQW3173" s="605"/>
      <c r="UQX3173" s="605"/>
      <c r="UQY3173" s="605"/>
      <c r="UQZ3173" s="605"/>
      <c r="URA3173" s="605"/>
      <c r="URB3173" s="605"/>
      <c r="URC3173" s="605"/>
      <c r="URD3173" s="605"/>
      <c r="URE3173" s="605"/>
      <c r="URF3173" s="605"/>
      <c r="URG3173" s="605"/>
      <c r="URH3173" s="605"/>
      <c r="URI3173" s="605"/>
      <c r="URJ3173" s="605"/>
      <c r="URK3173" s="605"/>
      <c r="URL3173" s="605"/>
      <c r="URM3173" s="605"/>
      <c r="URN3173" s="605"/>
      <c r="URO3173" s="605"/>
      <c r="URP3173" s="605"/>
      <c r="URQ3173" s="605"/>
      <c r="URR3173" s="605"/>
      <c r="URS3173" s="605"/>
      <c r="URT3173" s="605"/>
      <c r="URU3173" s="605"/>
      <c r="URV3173" s="605"/>
      <c r="URW3173" s="605"/>
      <c r="URX3173" s="605"/>
      <c r="URY3173" s="605"/>
      <c r="URZ3173" s="605"/>
      <c r="USA3173" s="605"/>
      <c r="USB3173" s="605"/>
      <c r="USC3173" s="605"/>
      <c r="USD3173" s="605"/>
      <c r="USE3173" s="605"/>
      <c r="USF3173" s="605"/>
      <c r="USG3173" s="605"/>
      <c r="USH3173" s="605"/>
      <c r="USI3173" s="605"/>
      <c r="USJ3173" s="605"/>
      <c r="USK3173" s="605"/>
      <c r="USL3173" s="605"/>
      <c r="USM3173" s="605"/>
      <c r="USN3173" s="605"/>
      <c r="USO3173" s="605"/>
      <c r="USP3173" s="605"/>
      <c r="USQ3173" s="605"/>
      <c r="USR3173" s="605"/>
      <c r="USS3173" s="605"/>
      <c r="UST3173" s="605"/>
      <c r="USU3173" s="605"/>
      <c r="USV3173" s="605"/>
      <c r="USW3173" s="605"/>
      <c r="USX3173" s="605"/>
      <c r="USY3173" s="605"/>
      <c r="USZ3173" s="605"/>
      <c r="UTA3173" s="605"/>
      <c r="UTB3173" s="605"/>
      <c r="UTC3173" s="605"/>
      <c r="UTD3173" s="605"/>
      <c r="UTE3173" s="605"/>
      <c r="UTF3173" s="605"/>
      <c r="UTG3173" s="605"/>
      <c r="UTH3173" s="605"/>
      <c r="UTI3173" s="605"/>
      <c r="UTJ3173" s="605"/>
      <c r="UTK3173" s="605"/>
      <c r="UTL3173" s="605"/>
      <c r="UTM3173" s="605"/>
      <c r="UTN3173" s="605"/>
      <c r="UTO3173" s="605"/>
      <c r="UTP3173" s="605"/>
      <c r="UTQ3173" s="605"/>
      <c r="UTR3173" s="605"/>
      <c r="UTS3173" s="605"/>
      <c r="UTT3173" s="605"/>
      <c r="UTU3173" s="605"/>
      <c r="UTV3173" s="605"/>
      <c r="UTW3173" s="605"/>
      <c r="UTX3173" s="605"/>
      <c r="UTY3173" s="605"/>
      <c r="UTZ3173" s="605"/>
      <c r="UUA3173" s="605"/>
      <c r="UUB3173" s="605"/>
      <c r="UUC3173" s="605"/>
      <c r="UUD3173" s="605"/>
      <c r="UUE3173" s="605"/>
      <c r="UUF3173" s="605"/>
      <c r="UUG3173" s="605"/>
      <c r="UUH3173" s="605"/>
      <c r="UUI3173" s="605"/>
      <c r="UUJ3173" s="605"/>
      <c r="UUK3173" s="605"/>
      <c r="UUL3173" s="605"/>
      <c r="UUM3173" s="605"/>
      <c r="UUN3173" s="605"/>
      <c r="UUO3173" s="605"/>
      <c r="UUP3173" s="605"/>
      <c r="UUQ3173" s="605"/>
      <c r="UUR3173" s="605"/>
      <c r="UUS3173" s="605"/>
      <c r="UUT3173" s="605"/>
      <c r="UUU3173" s="605"/>
      <c r="UUV3173" s="605"/>
      <c r="UUW3173" s="605"/>
      <c r="UUX3173" s="605"/>
      <c r="UUY3173" s="605"/>
      <c r="UUZ3173" s="605"/>
      <c r="UVA3173" s="605"/>
      <c r="UVB3173" s="605"/>
      <c r="UVC3173" s="605"/>
      <c r="UVD3173" s="605"/>
      <c r="UVE3173" s="605"/>
      <c r="UVF3173" s="605"/>
      <c r="UVG3173" s="605"/>
      <c r="UVH3173" s="605"/>
      <c r="UVI3173" s="605"/>
      <c r="UVJ3173" s="605"/>
      <c r="UVK3173" s="605"/>
      <c r="UVL3173" s="605"/>
      <c r="UVM3173" s="605"/>
      <c r="UVN3173" s="605"/>
      <c r="UVO3173" s="605"/>
      <c r="UVP3173" s="605"/>
      <c r="UVQ3173" s="605"/>
      <c r="UVR3173" s="605"/>
      <c r="UVS3173" s="605"/>
      <c r="UVT3173" s="605"/>
      <c r="UVU3173" s="605"/>
      <c r="UVV3173" s="605"/>
      <c r="UVW3173" s="605"/>
      <c r="UVX3173" s="605"/>
      <c r="UVY3173" s="605"/>
      <c r="UVZ3173" s="605"/>
      <c r="UWA3173" s="605"/>
      <c r="UWB3173" s="605"/>
      <c r="UWC3173" s="605"/>
      <c r="UWD3173" s="605"/>
      <c r="UWE3173" s="605"/>
      <c r="UWF3173" s="605"/>
      <c r="UWG3173" s="605"/>
      <c r="UWH3173" s="605"/>
      <c r="UWI3173" s="605"/>
      <c r="UWJ3173" s="605"/>
      <c r="UWK3173" s="605"/>
      <c r="UWL3173" s="605"/>
      <c r="UWM3173" s="605"/>
      <c r="UWN3173" s="605"/>
      <c r="UWO3173" s="605"/>
      <c r="UWP3173" s="605"/>
      <c r="UWQ3173" s="605"/>
      <c r="UWR3173" s="605"/>
      <c r="UWS3173" s="605"/>
      <c r="UWT3173" s="605"/>
      <c r="UWU3173" s="605"/>
      <c r="UWV3173" s="605"/>
      <c r="UWW3173" s="605"/>
      <c r="UWX3173" s="605"/>
      <c r="UWY3173" s="605"/>
      <c r="UWZ3173" s="605"/>
      <c r="UXA3173" s="605"/>
      <c r="UXB3173" s="605"/>
      <c r="UXC3173" s="605"/>
      <c r="UXD3173" s="605"/>
      <c r="UXE3173" s="605"/>
      <c r="UXF3173" s="605"/>
      <c r="UXG3173" s="605"/>
      <c r="UXH3173" s="605"/>
      <c r="UXI3173" s="605"/>
      <c r="UXJ3173" s="605"/>
      <c r="UXK3173" s="605"/>
      <c r="UXL3173" s="605"/>
      <c r="UXM3173" s="605"/>
      <c r="UXN3173" s="605"/>
      <c r="UXO3173" s="605"/>
      <c r="UXP3173" s="605"/>
      <c r="UXQ3173" s="605"/>
      <c r="UXR3173" s="605"/>
      <c r="UXS3173" s="605"/>
      <c r="UXT3173" s="605"/>
      <c r="UXU3173" s="605"/>
      <c r="UXV3173" s="605"/>
      <c r="UXW3173" s="605"/>
      <c r="UXX3173" s="605"/>
      <c r="UXY3173" s="605"/>
      <c r="UXZ3173" s="605"/>
      <c r="UYA3173" s="605"/>
      <c r="UYB3173" s="605"/>
      <c r="UYC3173" s="605"/>
      <c r="UYD3173" s="605"/>
      <c r="UYE3173" s="605"/>
      <c r="UYF3173" s="605"/>
      <c r="UYG3173" s="605"/>
      <c r="UYH3173" s="605"/>
      <c r="UYI3173" s="605"/>
      <c r="UYJ3173" s="605"/>
      <c r="UYK3173" s="605"/>
      <c r="UYL3173" s="605"/>
      <c r="UYM3173" s="605"/>
      <c r="UYN3173" s="605"/>
      <c r="UYO3173" s="605"/>
      <c r="UYP3173" s="605"/>
      <c r="UYQ3173" s="605"/>
      <c r="UYR3173" s="605"/>
      <c r="UYS3173" s="605"/>
      <c r="UYT3173" s="605"/>
      <c r="UYU3173" s="605"/>
      <c r="UYV3173" s="605"/>
      <c r="UYW3173" s="605"/>
      <c r="UYX3173" s="605"/>
      <c r="UYY3173" s="605"/>
      <c r="UYZ3173" s="605"/>
      <c r="UZA3173" s="605"/>
      <c r="UZB3173" s="605"/>
      <c r="UZC3173" s="605"/>
      <c r="UZD3173" s="605"/>
      <c r="UZE3173" s="605"/>
      <c r="UZF3173" s="605"/>
      <c r="UZG3173" s="605"/>
      <c r="UZH3173" s="605"/>
      <c r="UZI3173" s="605"/>
      <c r="UZJ3173" s="605"/>
      <c r="UZK3173" s="605"/>
      <c r="UZL3173" s="605"/>
      <c r="UZM3173" s="605"/>
      <c r="UZN3173" s="605"/>
      <c r="UZO3173" s="605"/>
      <c r="UZP3173" s="605"/>
      <c r="UZQ3173" s="605"/>
      <c r="UZR3173" s="605"/>
      <c r="UZS3173" s="605"/>
      <c r="UZT3173" s="605"/>
      <c r="UZU3173" s="605"/>
      <c r="UZV3173" s="605"/>
      <c r="UZW3173" s="605"/>
      <c r="UZX3173" s="605"/>
      <c r="UZY3173" s="605"/>
      <c r="UZZ3173" s="605"/>
      <c r="VAA3173" s="605"/>
      <c r="VAB3173" s="605"/>
      <c r="VAC3173" s="605"/>
      <c r="VAD3173" s="605"/>
      <c r="VAE3173" s="605"/>
      <c r="VAF3173" s="605"/>
      <c r="VAG3173" s="605"/>
      <c r="VAH3173" s="605"/>
      <c r="VAI3173" s="605"/>
      <c r="VAJ3173" s="605"/>
      <c r="VAK3173" s="605"/>
      <c r="VAL3173" s="605"/>
      <c r="VAM3173" s="605"/>
      <c r="VAN3173" s="605"/>
      <c r="VAO3173" s="605"/>
      <c r="VAP3173" s="605"/>
      <c r="VAQ3173" s="605"/>
      <c r="VAR3173" s="605"/>
      <c r="VAS3173" s="605"/>
      <c r="VAT3173" s="605"/>
      <c r="VAU3173" s="605"/>
      <c r="VAV3173" s="605"/>
      <c r="VAW3173" s="605"/>
      <c r="VAX3173" s="605"/>
      <c r="VAY3173" s="605"/>
      <c r="VAZ3173" s="605"/>
      <c r="VBA3173" s="605"/>
      <c r="VBB3173" s="605"/>
      <c r="VBC3173" s="605"/>
      <c r="VBD3173" s="605"/>
      <c r="VBE3173" s="605"/>
      <c r="VBF3173" s="605"/>
      <c r="VBG3173" s="605"/>
      <c r="VBH3173" s="605"/>
      <c r="VBI3173" s="605"/>
      <c r="VBJ3173" s="605"/>
      <c r="VBK3173" s="605"/>
      <c r="VBL3173" s="605"/>
      <c r="VBM3173" s="605"/>
      <c r="VBN3173" s="605"/>
      <c r="VBO3173" s="605"/>
      <c r="VBP3173" s="605"/>
      <c r="VBQ3173" s="605"/>
      <c r="VBR3173" s="605"/>
      <c r="VBS3173" s="605"/>
      <c r="VBT3173" s="605"/>
      <c r="VBU3173" s="605"/>
      <c r="VBV3173" s="605"/>
      <c r="VBW3173" s="605"/>
      <c r="VBX3173" s="605"/>
      <c r="VBY3173" s="605"/>
      <c r="VBZ3173" s="605"/>
      <c r="VCA3173" s="605"/>
      <c r="VCB3173" s="605"/>
      <c r="VCC3173" s="605"/>
      <c r="VCD3173" s="605"/>
      <c r="VCE3173" s="605"/>
      <c r="VCF3173" s="605"/>
      <c r="VCG3173" s="605"/>
      <c r="VCH3173" s="605"/>
      <c r="VCI3173" s="605"/>
      <c r="VCJ3173" s="605"/>
      <c r="VCK3173" s="605"/>
      <c r="VCL3173" s="605"/>
      <c r="VCM3173" s="605"/>
      <c r="VCN3173" s="605"/>
      <c r="VCO3173" s="605"/>
      <c r="VCP3173" s="605"/>
      <c r="VCQ3173" s="605"/>
      <c r="VCR3173" s="605"/>
      <c r="VCS3173" s="605"/>
      <c r="VCT3173" s="605"/>
      <c r="VCU3173" s="605"/>
      <c r="VCV3173" s="605"/>
      <c r="VCW3173" s="605"/>
      <c r="VCX3173" s="605"/>
      <c r="VCY3173" s="605"/>
      <c r="VCZ3173" s="605"/>
      <c r="VDA3173" s="605"/>
      <c r="VDB3173" s="605"/>
      <c r="VDC3173" s="605"/>
      <c r="VDD3173" s="605"/>
      <c r="VDE3173" s="605"/>
      <c r="VDF3173" s="605"/>
      <c r="VDG3173" s="605"/>
      <c r="VDH3173" s="605"/>
      <c r="VDI3173" s="605"/>
      <c r="VDJ3173" s="605"/>
      <c r="VDK3173" s="605"/>
      <c r="VDL3173" s="605"/>
      <c r="VDM3173" s="605"/>
      <c r="VDN3173" s="605"/>
      <c r="VDO3173" s="605"/>
      <c r="VDP3173" s="605"/>
      <c r="VDQ3173" s="605"/>
      <c r="VDR3173" s="605"/>
      <c r="VDS3173" s="605"/>
      <c r="VDT3173" s="605"/>
      <c r="VDU3173" s="605"/>
      <c r="VDV3173" s="605"/>
      <c r="VDW3173" s="605"/>
      <c r="VDX3173" s="605"/>
      <c r="VDY3173" s="605"/>
      <c r="VDZ3173" s="605"/>
      <c r="VEA3173" s="605"/>
      <c r="VEB3173" s="605"/>
      <c r="VEC3173" s="605"/>
      <c r="VED3173" s="605"/>
      <c r="VEE3173" s="605"/>
      <c r="VEF3173" s="605"/>
      <c r="VEG3173" s="605"/>
      <c r="VEH3173" s="605"/>
      <c r="VEI3173" s="605"/>
      <c r="VEJ3173" s="605"/>
      <c r="VEK3173" s="605"/>
      <c r="VEL3173" s="605"/>
      <c r="VEM3173" s="605"/>
      <c r="VEN3173" s="605"/>
      <c r="VEO3173" s="605"/>
      <c r="VEP3173" s="605"/>
      <c r="VEQ3173" s="605"/>
      <c r="VER3173" s="605"/>
      <c r="VES3173" s="605"/>
      <c r="VET3173" s="605"/>
      <c r="VEU3173" s="605"/>
      <c r="VEV3173" s="605"/>
      <c r="VEW3173" s="605"/>
      <c r="VEX3173" s="605"/>
      <c r="VEY3173" s="605"/>
      <c r="VEZ3173" s="605"/>
      <c r="VFA3173" s="605"/>
      <c r="VFB3173" s="605"/>
      <c r="VFC3173" s="605"/>
      <c r="VFD3173" s="605"/>
      <c r="VFE3173" s="605"/>
      <c r="VFF3173" s="605"/>
      <c r="VFG3173" s="605"/>
      <c r="VFH3173" s="605"/>
      <c r="VFI3173" s="605"/>
      <c r="VFJ3173" s="605"/>
      <c r="VFK3173" s="605"/>
      <c r="VFL3173" s="605"/>
      <c r="VFM3173" s="605"/>
      <c r="VFN3173" s="605"/>
      <c r="VFO3173" s="605"/>
      <c r="VFP3173" s="605"/>
      <c r="VFQ3173" s="605"/>
      <c r="VFR3173" s="605"/>
      <c r="VFS3173" s="605"/>
      <c r="VFT3173" s="605"/>
      <c r="VFU3173" s="605"/>
      <c r="VFV3173" s="605"/>
      <c r="VFW3173" s="605"/>
      <c r="VFX3173" s="605"/>
      <c r="VFY3173" s="605"/>
      <c r="VFZ3173" s="605"/>
      <c r="VGA3173" s="605"/>
      <c r="VGB3173" s="605"/>
      <c r="VGC3173" s="605"/>
      <c r="VGD3173" s="605"/>
      <c r="VGE3173" s="605"/>
      <c r="VGF3173" s="605"/>
      <c r="VGG3173" s="605"/>
      <c r="VGH3173" s="605"/>
      <c r="VGI3173" s="605"/>
      <c r="VGJ3173" s="605"/>
      <c r="VGK3173" s="605"/>
      <c r="VGL3173" s="605"/>
      <c r="VGM3173" s="605"/>
      <c r="VGN3173" s="605"/>
      <c r="VGO3173" s="605"/>
      <c r="VGP3173" s="605"/>
      <c r="VGQ3173" s="605"/>
      <c r="VGR3173" s="605"/>
      <c r="VGS3173" s="605"/>
      <c r="VGT3173" s="605"/>
      <c r="VGU3173" s="605"/>
      <c r="VGV3173" s="605"/>
      <c r="VGW3173" s="605"/>
      <c r="VGX3173" s="605"/>
      <c r="VGY3173" s="605"/>
      <c r="VGZ3173" s="605"/>
      <c r="VHA3173" s="605"/>
      <c r="VHB3173" s="605"/>
      <c r="VHC3173" s="605"/>
      <c r="VHD3173" s="605"/>
      <c r="VHE3173" s="605"/>
      <c r="VHF3173" s="605"/>
      <c r="VHG3173" s="605"/>
      <c r="VHH3173" s="605"/>
      <c r="VHI3173" s="605"/>
      <c r="VHJ3173" s="605"/>
      <c r="VHK3173" s="605"/>
      <c r="VHL3173" s="605"/>
      <c r="VHM3173" s="605"/>
      <c r="VHN3173" s="605"/>
      <c r="VHO3173" s="605"/>
      <c r="VHP3173" s="605"/>
      <c r="VHQ3173" s="605"/>
      <c r="VHR3173" s="605"/>
      <c r="VHS3173" s="605"/>
      <c r="VHT3173" s="605"/>
      <c r="VHU3173" s="605"/>
      <c r="VHV3173" s="605"/>
      <c r="VHW3173" s="605"/>
      <c r="VHX3173" s="605"/>
      <c r="VHY3173" s="605"/>
      <c r="VHZ3173" s="605"/>
      <c r="VIA3173" s="605"/>
      <c r="VIB3173" s="605"/>
      <c r="VIC3173" s="605"/>
      <c r="VID3173" s="605"/>
      <c r="VIE3173" s="605"/>
      <c r="VIF3173" s="605"/>
      <c r="VIG3173" s="605"/>
      <c r="VIH3173" s="605"/>
      <c r="VII3173" s="605"/>
      <c r="VIJ3173" s="605"/>
      <c r="VIK3173" s="605"/>
      <c r="VIL3173" s="605"/>
      <c r="VIM3173" s="605"/>
      <c r="VIN3173" s="605"/>
      <c r="VIO3173" s="605"/>
      <c r="VIP3173" s="605"/>
      <c r="VIQ3173" s="605"/>
      <c r="VIR3173" s="605"/>
      <c r="VIS3173" s="605"/>
      <c r="VIT3173" s="605"/>
      <c r="VIU3173" s="605"/>
      <c r="VIV3173" s="605"/>
      <c r="VIW3173" s="605"/>
      <c r="VIX3173" s="605"/>
      <c r="VIY3173" s="605"/>
      <c r="VIZ3173" s="605"/>
      <c r="VJA3173" s="605"/>
      <c r="VJB3173" s="605"/>
      <c r="VJC3173" s="605"/>
      <c r="VJD3173" s="605"/>
      <c r="VJE3173" s="605"/>
      <c r="VJF3173" s="605"/>
      <c r="VJG3173" s="605"/>
      <c r="VJH3173" s="605"/>
      <c r="VJI3173" s="605"/>
      <c r="VJJ3173" s="605"/>
      <c r="VJK3173" s="605"/>
      <c r="VJL3173" s="605"/>
      <c r="VJM3173" s="605"/>
      <c r="VJN3173" s="605"/>
      <c r="VJO3173" s="605"/>
      <c r="VJP3173" s="605"/>
      <c r="VJQ3173" s="605"/>
      <c r="VJR3173" s="605"/>
      <c r="VJS3173" s="605"/>
      <c r="VJT3173" s="605"/>
      <c r="VJU3173" s="605"/>
      <c r="VJV3173" s="605"/>
      <c r="VJW3173" s="605"/>
      <c r="VJX3173" s="605"/>
      <c r="VJY3173" s="605"/>
      <c r="VJZ3173" s="605"/>
      <c r="VKA3173" s="605"/>
      <c r="VKB3173" s="605"/>
      <c r="VKC3173" s="605"/>
      <c r="VKD3173" s="605"/>
      <c r="VKE3173" s="605"/>
      <c r="VKF3173" s="605"/>
      <c r="VKG3173" s="605"/>
      <c r="VKH3173" s="605"/>
      <c r="VKI3173" s="605"/>
      <c r="VKJ3173" s="605"/>
      <c r="VKK3173" s="605"/>
      <c r="VKL3173" s="605"/>
      <c r="VKM3173" s="605"/>
      <c r="VKN3173" s="605"/>
      <c r="VKO3173" s="605"/>
      <c r="VKP3173" s="605"/>
      <c r="VKQ3173" s="605"/>
      <c r="VKR3173" s="605"/>
      <c r="VKS3173" s="605"/>
      <c r="VKT3173" s="605"/>
      <c r="VKU3173" s="605"/>
      <c r="VKV3173" s="605"/>
      <c r="VKW3173" s="605"/>
      <c r="VKX3173" s="605"/>
      <c r="VKY3173" s="605"/>
      <c r="VKZ3173" s="605"/>
      <c r="VLA3173" s="605"/>
      <c r="VLB3173" s="605"/>
      <c r="VLC3173" s="605"/>
      <c r="VLD3173" s="605"/>
      <c r="VLE3173" s="605"/>
      <c r="VLF3173" s="605"/>
      <c r="VLG3173" s="605"/>
      <c r="VLH3173" s="605"/>
      <c r="VLI3173" s="605"/>
      <c r="VLJ3173" s="605"/>
      <c r="VLK3173" s="605"/>
      <c r="VLL3173" s="605"/>
      <c r="VLM3173" s="605"/>
      <c r="VLN3173" s="605"/>
      <c r="VLO3173" s="605"/>
      <c r="VLP3173" s="605"/>
      <c r="VLQ3173" s="605"/>
      <c r="VLR3173" s="605"/>
      <c r="VLS3173" s="605"/>
      <c r="VLT3173" s="605"/>
      <c r="VLU3173" s="605"/>
      <c r="VLV3173" s="605"/>
      <c r="VLW3173" s="605"/>
      <c r="VLX3173" s="605"/>
      <c r="VLY3173" s="605"/>
      <c r="VLZ3173" s="605"/>
      <c r="VMA3173" s="605"/>
      <c r="VMB3173" s="605"/>
      <c r="VMC3173" s="605"/>
      <c r="VMD3173" s="605"/>
      <c r="VME3173" s="605"/>
      <c r="VMF3173" s="605"/>
      <c r="VMG3173" s="605"/>
      <c r="VMH3173" s="605"/>
      <c r="VMI3173" s="605"/>
      <c r="VMJ3173" s="605"/>
      <c r="VMK3173" s="605"/>
      <c r="VML3173" s="605"/>
      <c r="VMM3173" s="605"/>
      <c r="VMN3173" s="605"/>
      <c r="VMO3173" s="605"/>
      <c r="VMP3173" s="605"/>
      <c r="VMQ3173" s="605"/>
      <c r="VMR3173" s="605"/>
      <c r="VMS3173" s="605"/>
      <c r="VMT3173" s="605"/>
      <c r="VMU3173" s="605"/>
      <c r="VMV3173" s="605"/>
      <c r="VMW3173" s="605"/>
      <c r="VMX3173" s="605"/>
      <c r="VMY3173" s="605"/>
      <c r="VMZ3173" s="605"/>
      <c r="VNA3173" s="605"/>
      <c r="VNB3173" s="605"/>
      <c r="VNC3173" s="605"/>
      <c r="VND3173" s="605"/>
      <c r="VNE3173" s="605"/>
      <c r="VNF3173" s="605"/>
      <c r="VNG3173" s="605"/>
      <c r="VNH3173" s="605"/>
      <c r="VNI3173" s="605"/>
      <c r="VNJ3173" s="605"/>
      <c r="VNK3173" s="605"/>
      <c r="VNL3173" s="605"/>
      <c r="VNM3173" s="605"/>
      <c r="VNN3173" s="605"/>
      <c r="VNO3173" s="605"/>
      <c r="VNP3173" s="605"/>
      <c r="VNQ3173" s="605"/>
      <c r="VNR3173" s="605"/>
      <c r="VNS3173" s="605"/>
      <c r="VNT3173" s="605"/>
      <c r="VNU3173" s="605"/>
      <c r="VNV3173" s="605"/>
      <c r="VNW3173" s="605"/>
      <c r="VNX3173" s="605"/>
      <c r="VNY3173" s="605"/>
      <c r="VNZ3173" s="605"/>
      <c r="VOA3173" s="605"/>
      <c r="VOB3173" s="605"/>
      <c r="VOC3173" s="605"/>
      <c r="VOD3173" s="605"/>
      <c r="VOE3173" s="605"/>
      <c r="VOF3173" s="605"/>
      <c r="VOG3173" s="605"/>
      <c r="VOH3173" s="605"/>
      <c r="VOI3173" s="605"/>
      <c r="VOJ3173" s="605"/>
      <c r="VOK3173" s="605"/>
      <c r="VOL3173" s="605"/>
      <c r="VOM3173" s="605"/>
      <c r="VON3173" s="605"/>
      <c r="VOO3173" s="605"/>
      <c r="VOP3173" s="605"/>
      <c r="VOQ3173" s="605"/>
      <c r="VOR3173" s="605"/>
      <c r="VOS3173" s="605"/>
      <c r="VOT3173" s="605"/>
      <c r="VOU3173" s="605"/>
      <c r="VOV3173" s="605"/>
      <c r="VOW3173" s="605"/>
      <c r="VOX3173" s="605"/>
      <c r="VOY3173" s="605"/>
      <c r="VOZ3173" s="605"/>
      <c r="VPA3173" s="605"/>
      <c r="VPB3173" s="605"/>
      <c r="VPC3173" s="605"/>
      <c r="VPD3173" s="605"/>
      <c r="VPE3173" s="605"/>
      <c r="VPF3173" s="605"/>
      <c r="VPG3173" s="605"/>
      <c r="VPH3173" s="605"/>
      <c r="VPI3173" s="605"/>
      <c r="VPJ3173" s="605"/>
      <c r="VPK3173" s="605"/>
      <c r="VPL3173" s="605"/>
      <c r="VPM3173" s="605"/>
      <c r="VPN3173" s="605"/>
      <c r="VPO3173" s="605"/>
      <c r="VPP3173" s="605"/>
      <c r="VPQ3173" s="605"/>
      <c r="VPR3173" s="605"/>
      <c r="VPS3173" s="605"/>
      <c r="VPT3173" s="605"/>
      <c r="VPU3173" s="605"/>
      <c r="VPV3173" s="605"/>
      <c r="VPW3173" s="605"/>
      <c r="VPX3173" s="605"/>
      <c r="VPY3173" s="605"/>
      <c r="VPZ3173" s="605"/>
      <c r="VQA3173" s="605"/>
      <c r="VQB3173" s="605"/>
      <c r="VQC3173" s="605"/>
      <c r="VQD3173" s="605"/>
      <c r="VQE3173" s="605"/>
      <c r="VQF3173" s="605"/>
      <c r="VQG3173" s="605"/>
      <c r="VQH3173" s="605"/>
      <c r="VQI3173" s="605"/>
      <c r="VQJ3173" s="605"/>
      <c r="VQK3173" s="605"/>
      <c r="VQL3173" s="605"/>
      <c r="VQM3173" s="605"/>
      <c r="VQN3173" s="605"/>
      <c r="VQO3173" s="605"/>
      <c r="VQP3173" s="605"/>
      <c r="VQQ3173" s="605"/>
      <c r="VQR3173" s="605"/>
      <c r="VQS3173" s="605"/>
      <c r="VQT3173" s="605"/>
      <c r="VQU3173" s="605"/>
      <c r="VQV3173" s="605"/>
      <c r="VQW3173" s="605"/>
      <c r="VQX3173" s="605"/>
      <c r="VQY3173" s="605"/>
      <c r="VQZ3173" s="605"/>
      <c r="VRA3173" s="605"/>
      <c r="VRB3173" s="605"/>
      <c r="VRC3173" s="605"/>
      <c r="VRD3173" s="605"/>
      <c r="VRE3173" s="605"/>
      <c r="VRF3173" s="605"/>
      <c r="VRG3173" s="605"/>
      <c r="VRH3173" s="605"/>
      <c r="VRI3173" s="605"/>
      <c r="VRJ3173" s="605"/>
      <c r="VRK3173" s="605"/>
      <c r="VRL3173" s="605"/>
      <c r="VRM3173" s="605"/>
      <c r="VRN3173" s="605"/>
      <c r="VRO3173" s="605"/>
      <c r="VRP3173" s="605"/>
      <c r="VRQ3173" s="605"/>
      <c r="VRR3173" s="605"/>
      <c r="VRS3173" s="605"/>
      <c r="VRT3173" s="605"/>
      <c r="VRU3173" s="605"/>
      <c r="VRV3173" s="605"/>
      <c r="VRW3173" s="605"/>
      <c r="VRX3173" s="605"/>
      <c r="VRY3173" s="605"/>
      <c r="VRZ3173" s="605"/>
      <c r="VSA3173" s="605"/>
      <c r="VSB3173" s="605"/>
      <c r="VSC3173" s="605"/>
      <c r="VSD3173" s="605"/>
      <c r="VSE3173" s="605"/>
      <c r="VSF3173" s="605"/>
      <c r="VSG3173" s="605"/>
      <c r="VSH3173" s="605"/>
      <c r="VSI3173" s="605"/>
      <c r="VSJ3173" s="605"/>
      <c r="VSK3173" s="605"/>
      <c r="VSL3173" s="605"/>
      <c r="VSM3173" s="605"/>
      <c r="VSN3173" s="605"/>
      <c r="VSO3173" s="605"/>
      <c r="VSP3173" s="605"/>
      <c r="VSQ3173" s="605"/>
      <c r="VSR3173" s="605"/>
      <c r="VSS3173" s="605"/>
      <c r="VST3173" s="605"/>
      <c r="VSU3173" s="605"/>
      <c r="VSV3173" s="605"/>
      <c r="VSW3173" s="605"/>
      <c r="VSX3173" s="605"/>
      <c r="VSY3173" s="605"/>
      <c r="VSZ3173" s="605"/>
      <c r="VTA3173" s="605"/>
      <c r="VTB3173" s="605"/>
      <c r="VTC3173" s="605"/>
      <c r="VTD3173" s="605"/>
      <c r="VTE3173" s="605"/>
      <c r="VTF3173" s="605"/>
      <c r="VTG3173" s="605"/>
      <c r="VTH3173" s="605"/>
      <c r="VTI3173" s="605"/>
      <c r="VTJ3173" s="605"/>
      <c r="VTK3173" s="605"/>
      <c r="VTL3173" s="605"/>
      <c r="VTM3173" s="605"/>
      <c r="VTN3173" s="605"/>
      <c r="VTO3173" s="605"/>
      <c r="VTP3173" s="605"/>
      <c r="VTQ3173" s="605"/>
      <c r="VTR3173" s="605"/>
      <c r="VTS3173" s="605"/>
      <c r="VTT3173" s="605"/>
      <c r="VTU3173" s="605"/>
      <c r="VTV3173" s="605"/>
      <c r="VTW3173" s="605"/>
      <c r="VTX3173" s="605"/>
      <c r="VTY3173" s="605"/>
      <c r="VTZ3173" s="605"/>
      <c r="VUA3173" s="605"/>
      <c r="VUB3173" s="605"/>
      <c r="VUC3173" s="605"/>
      <c r="VUD3173" s="605"/>
      <c r="VUE3173" s="605"/>
      <c r="VUF3173" s="605"/>
      <c r="VUG3173" s="605"/>
      <c r="VUH3173" s="605"/>
      <c r="VUI3173" s="605"/>
      <c r="VUJ3173" s="605"/>
      <c r="VUK3173" s="605"/>
      <c r="VUL3173" s="605"/>
      <c r="VUM3173" s="605"/>
      <c r="VUN3173" s="605"/>
      <c r="VUO3173" s="605"/>
      <c r="VUP3173" s="605"/>
      <c r="VUQ3173" s="605"/>
      <c r="VUR3173" s="605"/>
      <c r="VUS3173" s="605"/>
      <c r="VUT3173" s="605"/>
      <c r="VUU3173" s="605"/>
      <c r="VUV3173" s="605"/>
      <c r="VUW3173" s="605"/>
      <c r="VUX3173" s="605"/>
      <c r="VUY3173" s="605"/>
      <c r="VUZ3173" s="605"/>
      <c r="VVA3173" s="605"/>
      <c r="VVB3173" s="605"/>
      <c r="VVC3173" s="605"/>
      <c r="VVD3173" s="605"/>
      <c r="VVE3173" s="605"/>
      <c r="VVF3173" s="605"/>
      <c r="VVG3173" s="605"/>
      <c r="VVH3173" s="605"/>
      <c r="VVI3173" s="605"/>
      <c r="VVJ3173" s="605"/>
      <c r="VVK3173" s="605"/>
      <c r="VVL3173" s="605"/>
      <c r="VVM3173" s="605"/>
      <c r="VVN3173" s="605"/>
      <c r="VVO3173" s="605"/>
      <c r="VVP3173" s="605"/>
      <c r="VVQ3173" s="605"/>
      <c r="VVR3173" s="605"/>
      <c r="VVS3173" s="605"/>
      <c r="VVT3173" s="605"/>
      <c r="VVU3173" s="605"/>
      <c r="VVV3173" s="605"/>
      <c r="VVW3173" s="605"/>
      <c r="VVX3173" s="605"/>
      <c r="VVY3173" s="605"/>
      <c r="VVZ3173" s="605"/>
      <c r="VWA3173" s="605"/>
      <c r="VWB3173" s="605"/>
      <c r="VWC3173" s="605"/>
      <c r="VWD3173" s="605"/>
      <c r="VWE3173" s="605"/>
      <c r="VWF3173" s="605"/>
      <c r="VWG3173" s="605"/>
      <c r="VWH3173" s="605"/>
      <c r="VWI3173" s="605"/>
      <c r="VWJ3173" s="605"/>
      <c r="VWK3173" s="605"/>
      <c r="VWL3173" s="605"/>
      <c r="VWM3173" s="605"/>
      <c r="VWN3173" s="605"/>
      <c r="VWO3173" s="605"/>
      <c r="VWP3173" s="605"/>
      <c r="VWQ3173" s="605"/>
      <c r="VWR3173" s="605"/>
      <c r="VWS3173" s="605"/>
      <c r="VWT3173" s="605"/>
      <c r="VWU3173" s="605"/>
      <c r="VWV3173" s="605"/>
      <c r="VWW3173" s="605"/>
      <c r="VWX3173" s="605"/>
      <c r="VWY3173" s="605"/>
      <c r="VWZ3173" s="605"/>
      <c r="VXA3173" s="605"/>
      <c r="VXB3173" s="605"/>
      <c r="VXC3173" s="605"/>
      <c r="VXD3173" s="605"/>
      <c r="VXE3173" s="605"/>
      <c r="VXF3173" s="605"/>
      <c r="VXG3173" s="605"/>
      <c r="VXH3173" s="605"/>
      <c r="VXI3173" s="605"/>
      <c r="VXJ3173" s="605"/>
      <c r="VXK3173" s="605"/>
      <c r="VXL3173" s="605"/>
      <c r="VXM3173" s="605"/>
      <c r="VXN3173" s="605"/>
      <c r="VXO3173" s="605"/>
      <c r="VXP3173" s="605"/>
      <c r="VXQ3173" s="605"/>
      <c r="VXR3173" s="605"/>
      <c r="VXS3173" s="605"/>
      <c r="VXT3173" s="605"/>
      <c r="VXU3173" s="605"/>
      <c r="VXV3173" s="605"/>
      <c r="VXW3173" s="605"/>
      <c r="VXX3173" s="605"/>
      <c r="VXY3173" s="605"/>
      <c r="VXZ3173" s="605"/>
      <c r="VYA3173" s="605"/>
      <c r="VYB3173" s="605"/>
      <c r="VYC3173" s="605"/>
      <c r="VYD3173" s="605"/>
      <c r="VYE3173" s="605"/>
      <c r="VYF3173" s="605"/>
      <c r="VYG3173" s="605"/>
      <c r="VYH3173" s="605"/>
      <c r="VYI3173" s="605"/>
      <c r="VYJ3173" s="605"/>
      <c r="VYK3173" s="605"/>
      <c r="VYL3173" s="605"/>
      <c r="VYM3173" s="605"/>
      <c r="VYN3173" s="605"/>
      <c r="VYO3173" s="605"/>
      <c r="VYP3173" s="605"/>
      <c r="VYQ3173" s="605"/>
      <c r="VYR3173" s="605"/>
      <c r="VYS3173" s="605"/>
      <c r="VYT3173" s="605"/>
      <c r="VYU3173" s="605"/>
      <c r="VYV3173" s="605"/>
      <c r="VYW3173" s="605"/>
      <c r="VYX3173" s="605"/>
      <c r="VYY3173" s="605"/>
      <c r="VYZ3173" s="605"/>
      <c r="VZA3173" s="605"/>
      <c r="VZB3173" s="605"/>
      <c r="VZC3173" s="605"/>
      <c r="VZD3173" s="605"/>
      <c r="VZE3173" s="605"/>
      <c r="VZF3173" s="605"/>
      <c r="VZG3173" s="605"/>
      <c r="VZH3173" s="605"/>
      <c r="VZI3173" s="605"/>
      <c r="VZJ3173" s="605"/>
      <c r="VZK3173" s="605"/>
      <c r="VZL3173" s="605"/>
      <c r="VZM3173" s="605"/>
      <c r="VZN3173" s="605"/>
      <c r="VZO3173" s="605"/>
      <c r="VZP3173" s="605"/>
      <c r="VZQ3173" s="605"/>
      <c r="VZR3173" s="605"/>
      <c r="VZS3173" s="605"/>
      <c r="VZT3173" s="605"/>
      <c r="VZU3173" s="605"/>
      <c r="VZV3173" s="605"/>
      <c r="VZW3173" s="605"/>
      <c r="VZX3173" s="605"/>
      <c r="VZY3173" s="605"/>
      <c r="VZZ3173" s="605"/>
      <c r="WAA3173" s="605"/>
      <c r="WAB3173" s="605"/>
      <c r="WAC3173" s="605"/>
      <c r="WAD3173" s="605"/>
      <c r="WAE3173" s="605"/>
      <c r="WAF3173" s="605"/>
      <c r="WAG3173" s="605"/>
      <c r="WAH3173" s="605"/>
      <c r="WAI3173" s="605"/>
      <c r="WAJ3173" s="605"/>
      <c r="WAK3173" s="605"/>
      <c r="WAL3173" s="605"/>
      <c r="WAM3173" s="605"/>
      <c r="WAN3173" s="605"/>
      <c r="WAO3173" s="605"/>
      <c r="WAP3173" s="605"/>
      <c r="WAQ3173" s="605"/>
      <c r="WAR3173" s="605"/>
      <c r="WAS3173" s="605"/>
      <c r="WAT3173" s="605"/>
      <c r="WAU3173" s="605"/>
      <c r="WAV3173" s="605"/>
      <c r="WAW3173" s="605"/>
      <c r="WAX3173" s="605"/>
      <c r="WAY3173" s="605"/>
      <c r="WAZ3173" s="605"/>
      <c r="WBA3173" s="605"/>
      <c r="WBB3173" s="605"/>
      <c r="WBC3173" s="605"/>
      <c r="WBD3173" s="605"/>
      <c r="WBE3173" s="605"/>
      <c r="WBF3173" s="605"/>
      <c r="WBG3173" s="605"/>
      <c r="WBH3173" s="605"/>
      <c r="WBI3173" s="605"/>
      <c r="WBJ3173" s="605"/>
      <c r="WBK3173" s="605"/>
      <c r="WBL3173" s="605"/>
      <c r="WBM3173" s="605"/>
      <c r="WBN3173" s="605"/>
      <c r="WBO3173" s="605"/>
      <c r="WBP3173" s="605"/>
      <c r="WBQ3173" s="605"/>
      <c r="WBR3173" s="605"/>
      <c r="WBS3173" s="605"/>
      <c r="WBT3173" s="605"/>
      <c r="WBU3173" s="605"/>
      <c r="WBV3173" s="605"/>
      <c r="WBW3173" s="605"/>
      <c r="WBX3173" s="605"/>
      <c r="WBY3173" s="605"/>
      <c r="WBZ3173" s="605"/>
      <c r="WCA3173" s="605"/>
      <c r="WCB3173" s="605"/>
      <c r="WCC3173" s="605"/>
      <c r="WCD3173" s="605"/>
      <c r="WCE3173" s="605"/>
      <c r="WCF3173" s="605"/>
      <c r="WCG3173" s="605"/>
      <c r="WCH3173" s="605"/>
      <c r="WCI3173" s="605"/>
      <c r="WCJ3173" s="605"/>
      <c r="WCK3173" s="605"/>
      <c r="WCL3173" s="605"/>
      <c r="WCM3173" s="605"/>
      <c r="WCN3173" s="605"/>
      <c r="WCO3173" s="605"/>
      <c r="WCP3173" s="605"/>
      <c r="WCQ3173" s="605"/>
      <c r="WCR3173" s="605"/>
      <c r="WCS3173" s="605"/>
      <c r="WCT3173" s="605"/>
      <c r="WCU3173" s="605"/>
      <c r="WCV3173" s="605"/>
      <c r="WCW3173" s="605"/>
      <c r="WCX3173" s="605"/>
      <c r="WCY3173" s="605"/>
      <c r="WCZ3173" s="605"/>
      <c r="WDA3173" s="605"/>
      <c r="WDB3173" s="605"/>
      <c r="WDC3173" s="605"/>
      <c r="WDD3173" s="605"/>
      <c r="WDE3173" s="605"/>
      <c r="WDF3173" s="605"/>
      <c r="WDG3173" s="605"/>
      <c r="WDH3173" s="605"/>
      <c r="WDI3173" s="605"/>
      <c r="WDJ3173" s="605"/>
      <c r="WDK3173" s="605"/>
      <c r="WDL3173" s="605"/>
      <c r="WDM3173" s="605"/>
      <c r="WDN3173" s="605"/>
      <c r="WDO3173" s="605"/>
      <c r="WDP3173" s="605"/>
      <c r="WDQ3173" s="605"/>
      <c r="WDR3173" s="605"/>
      <c r="WDS3173" s="605"/>
      <c r="WDT3173" s="605"/>
      <c r="WDU3173" s="605"/>
      <c r="WDV3173" s="605"/>
      <c r="WDW3173" s="605"/>
      <c r="WDX3173" s="605"/>
      <c r="WDY3173" s="605"/>
      <c r="WDZ3173" s="605"/>
      <c r="WEA3173" s="605"/>
      <c r="WEB3173" s="605"/>
      <c r="WEC3173" s="605"/>
      <c r="WED3173" s="605"/>
      <c r="WEE3173" s="605"/>
      <c r="WEF3173" s="605"/>
      <c r="WEG3173" s="605"/>
      <c r="WEH3173" s="605"/>
      <c r="WEI3173" s="605"/>
      <c r="WEJ3173" s="605"/>
      <c r="WEK3173" s="605"/>
      <c r="WEL3173" s="605"/>
      <c r="WEM3173" s="605"/>
      <c r="WEN3173" s="605"/>
      <c r="WEO3173" s="605"/>
      <c r="WEP3173" s="605"/>
      <c r="WEQ3173" s="605"/>
      <c r="WER3173" s="605"/>
      <c r="WES3173" s="605"/>
      <c r="WET3173" s="605"/>
      <c r="WEU3173" s="605"/>
      <c r="WEV3173" s="605"/>
      <c r="WEW3173" s="605"/>
      <c r="WEX3173" s="605"/>
      <c r="WEY3173" s="605"/>
      <c r="WEZ3173" s="605"/>
      <c r="WFA3173" s="605"/>
      <c r="WFB3173" s="605"/>
      <c r="WFC3173" s="605"/>
      <c r="WFD3173" s="605"/>
      <c r="WFE3173" s="605"/>
      <c r="WFF3173" s="605"/>
      <c r="WFG3173" s="605"/>
      <c r="WFH3173" s="605"/>
      <c r="WFI3173" s="605"/>
      <c r="WFJ3173" s="605"/>
      <c r="WFK3173" s="605"/>
      <c r="WFL3173" s="605"/>
      <c r="WFM3173" s="605"/>
      <c r="WFN3173" s="605"/>
      <c r="WFO3173" s="605"/>
      <c r="WFP3173" s="605"/>
      <c r="WFQ3173" s="605"/>
      <c r="WFR3173" s="605"/>
      <c r="WFS3173" s="605"/>
      <c r="WFT3173" s="605"/>
      <c r="WFU3173" s="605"/>
      <c r="WFV3173" s="605"/>
      <c r="WFW3173" s="605"/>
      <c r="WFX3173" s="605"/>
      <c r="WFY3173" s="605"/>
      <c r="WFZ3173" s="605"/>
      <c r="WGA3173" s="605"/>
      <c r="WGB3173" s="605"/>
      <c r="WGC3173" s="605"/>
      <c r="WGD3173" s="605"/>
      <c r="WGE3173" s="605"/>
      <c r="WGF3173" s="605"/>
      <c r="WGG3173" s="605"/>
      <c r="WGH3173" s="605"/>
      <c r="WGI3173" s="605"/>
      <c r="WGJ3173" s="605"/>
      <c r="WGK3173" s="605"/>
      <c r="WGL3173" s="605"/>
      <c r="WGM3173" s="605"/>
      <c r="WGN3173" s="605"/>
      <c r="WGO3173" s="605"/>
      <c r="WGP3173" s="605"/>
      <c r="WGQ3173" s="605"/>
      <c r="WGR3173" s="605"/>
      <c r="WGS3173" s="605"/>
      <c r="WGT3173" s="605"/>
      <c r="WGU3173" s="605"/>
      <c r="WGV3173" s="605"/>
      <c r="WGW3173" s="605"/>
      <c r="WGX3173" s="605"/>
      <c r="WGY3173" s="605"/>
      <c r="WGZ3173" s="605"/>
      <c r="WHA3173" s="605"/>
      <c r="WHB3173" s="605"/>
      <c r="WHC3173" s="605"/>
      <c r="WHD3173" s="605"/>
      <c r="WHE3173" s="605"/>
      <c r="WHF3173" s="605"/>
      <c r="WHG3173" s="605"/>
      <c r="WHH3173" s="605"/>
      <c r="WHI3173" s="605"/>
      <c r="WHJ3173" s="605"/>
      <c r="WHK3173" s="605"/>
      <c r="WHL3173" s="605"/>
      <c r="WHM3173" s="605"/>
      <c r="WHN3173" s="605"/>
      <c r="WHO3173" s="605"/>
      <c r="WHP3173" s="605"/>
      <c r="WHQ3173" s="605"/>
      <c r="WHR3173" s="605"/>
      <c r="WHS3173" s="605"/>
      <c r="WHT3173" s="605"/>
      <c r="WHU3173" s="605"/>
      <c r="WHV3173" s="605"/>
      <c r="WHW3173" s="605"/>
      <c r="WHX3173" s="605"/>
      <c r="WHY3173" s="605"/>
      <c r="WHZ3173" s="605"/>
      <c r="WIA3173" s="605"/>
      <c r="WIB3173" s="605"/>
      <c r="WIC3173" s="605"/>
      <c r="WID3173" s="605"/>
      <c r="WIE3173" s="605"/>
      <c r="WIF3173" s="605"/>
      <c r="WIG3173" s="605"/>
      <c r="WIH3173" s="605"/>
      <c r="WII3173" s="605"/>
      <c r="WIJ3173" s="605"/>
      <c r="WIK3173" s="605"/>
      <c r="WIL3173" s="605"/>
      <c r="WIM3173" s="605"/>
      <c r="WIN3173" s="605"/>
      <c r="WIO3173" s="605"/>
      <c r="WIP3173" s="605"/>
      <c r="WIQ3173" s="605"/>
      <c r="WIR3173" s="605"/>
      <c r="WIS3173" s="605"/>
      <c r="WIT3173" s="605"/>
      <c r="WIU3173" s="605"/>
      <c r="WIV3173" s="605"/>
      <c r="WIW3173" s="605"/>
      <c r="WIX3173" s="605"/>
      <c r="WIY3173" s="605"/>
      <c r="WIZ3173" s="605"/>
      <c r="WJA3173" s="605"/>
      <c r="WJB3173" s="605"/>
      <c r="WJC3173" s="605"/>
      <c r="WJD3173" s="605"/>
      <c r="WJE3173" s="605"/>
      <c r="WJF3173" s="605"/>
      <c r="WJG3173" s="605"/>
      <c r="WJH3173" s="605"/>
      <c r="WJI3173" s="605"/>
      <c r="WJJ3173" s="605"/>
      <c r="WJK3173" s="605"/>
      <c r="WJL3173" s="605"/>
      <c r="WJM3173" s="605"/>
      <c r="WJN3173" s="605"/>
      <c r="WJO3173" s="605"/>
      <c r="WJP3173" s="605"/>
      <c r="WJQ3173" s="605"/>
      <c r="WJR3173" s="605"/>
      <c r="WJS3173" s="605"/>
      <c r="WJT3173" s="605"/>
      <c r="WJU3173" s="605"/>
      <c r="WJV3173" s="605"/>
      <c r="WJW3173" s="605"/>
      <c r="WJX3173" s="605"/>
      <c r="WJY3173" s="605"/>
      <c r="WJZ3173" s="605"/>
      <c r="WKA3173" s="605"/>
      <c r="WKB3173" s="605"/>
      <c r="WKC3173" s="605"/>
      <c r="WKD3173" s="605"/>
      <c r="WKE3173" s="605"/>
      <c r="WKF3173" s="605"/>
      <c r="WKG3173" s="605"/>
      <c r="WKH3173" s="605"/>
      <c r="WKI3173" s="605"/>
      <c r="WKJ3173" s="605"/>
      <c r="WKK3173" s="605"/>
      <c r="WKL3173" s="605"/>
      <c r="WKM3173" s="605"/>
      <c r="WKN3173" s="605"/>
      <c r="WKO3173" s="605"/>
      <c r="WKP3173" s="605"/>
      <c r="WKQ3173" s="605"/>
      <c r="WKR3173" s="605"/>
      <c r="WKS3173" s="605"/>
      <c r="WKT3173" s="605"/>
      <c r="WKU3173" s="605"/>
      <c r="WKV3173" s="605"/>
      <c r="WKW3173" s="605"/>
      <c r="WKX3173" s="605"/>
      <c r="WKY3173" s="605"/>
      <c r="WKZ3173" s="605"/>
      <c r="WLA3173" s="605"/>
      <c r="WLB3173" s="605"/>
      <c r="WLC3173" s="605"/>
      <c r="WLD3173" s="605"/>
      <c r="WLE3173" s="605"/>
      <c r="WLF3173" s="605"/>
      <c r="WLG3173" s="605"/>
      <c r="WLH3173" s="605"/>
      <c r="WLI3173" s="605"/>
      <c r="WLJ3173" s="605"/>
      <c r="WLK3173" s="605"/>
      <c r="WLL3173" s="605"/>
      <c r="WLM3173" s="605"/>
      <c r="WLN3173" s="605"/>
      <c r="WLO3173" s="605"/>
      <c r="WLP3173" s="605"/>
      <c r="WLQ3173" s="605"/>
      <c r="WLR3173" s="605"/>
      <c r="WLS3173" s="605"/>
      <c r="WLT3173" s="605"/>
      <c r="WLU3173" s="605"/>
      <c r="WLV3173" s="605"/>
      <c r="WLW3173" s="605"/>
      <c r="WLX3173" s="605"/>
      <c r="WLY3173" s="605"/>
      <c r="WLZ3173" s="605"/>
      <c r="WMA3173" s="605"/>
      <c r="WMB3173" s="605"/>
      <c r="WMC3173" s="605"/>
      <c r="WMD3173" s="605"/>
      <c r="WME3173" s="605"/>
      <c r="WMF3173" s="605"/>
      <c r="WMG3173" s="605"/>
      <c r="WMH3173" s="605"/>
      <c r="WMI3173" s="605"/>
      <c r="WMJ3173" s="605"/>
      <c r="WMK3173" s="605"/>
      <c r="WML3173" s="605"/>
      <c r="WMM3173" s="605"/>
      <c r="WMN3173" s="605"/>
      <c r="WMO3173" s="605"/>
      <c r="WMP3173" s="605"/>
      <c r="WMQ3173" s="605"/>
      <c r="WMR3173" s="605"/>
      <c r="WMS3173" s="605"/>
      <c r="WMT3173" s="605"/>
      <c r="WMU3173" s="605"/>
      <c r="WMV3173" s="605"/>
      <c r="WMW3173" s="605"/>
      <c r="WMX3173" s="605"/>
      <c r="WMY3173" s="605"/>
      <c r="WMZ3173" s="605"/>
      <c r="WNA3173" s="605"/>
      <c r="WNB3173" s="605"/>
      <c r="WNC3173" s="605"/>
      <c r="WND3173" s="605"/>
      <c r="WNE3173" s="605"/>
      <c r="WNF3173" s="605"/>
      <c r="WNG3173" s="605"/>
      <c r="WNH3173" s="605"/>
      <c r="WNI3173" s="605"/>
      <c r="WNJ3173" s="605"/>
      <c r="WNK3173" s="605"/>
      <c r="WNL3173" s="605"/>
      <c r="WNM3173" s="605"/>
      <c r="WNN3173" s="605"/>
      <c r="WNO3173" s="605"/>
      <c r="WNP3173" s="605"/>
      <c r="WNQ3173" s="605"/>
      <c r="WNR3173" s="605"/>
      <c r="WNS3173" s="605"/>
      <c r="WNT3173" s="605"/>
      <c r="WNU3173" s="605"/>
      <c r="WNV3173" s="605"/>
      <c r="WNW3173" s="605"/>
      <c r="WNX3173" s="605"/>
      <c r="WNY3173" s="605"/>
      <c r="WNZ3173" s="605"/>
      <c r="WOA3173" s="605"/>
      <c r="WOB3173" s="605"/>
      <c r="WOC3173" s="605"/>
      <c r="WOD3173" s="605"/>
      <c r="WOE3173" s="605"/>
      <c r="WOF3173" s="605"/>
      <c r="WOG3173" s="605"/>
      <c r="WOH3173" s="605"/>
      <c r="WOI3173" s="605"/>
      <c r="WOJ3173" s="605"/>
      <c r="WOK3173" s="605"/>
      <c r="WOL3173" s="605"/>
      <c r="WOM3173" s="605"/>
      <c r="WON3173" s="605"/>
      <c r="WOO3173" s="605"/>
      <c r="WOP3173" s="605"/>
      <c r="WOQ3173" s="605"/>
      <c r="WOR3173" s="605"/>
      <c r="WOS3173" s="605"/>
      <c r="WOT3173" s="605"/>
      <c r="WOU3173" s="605"/>
      <c r="WOV3173" s="605"/>
      <c r="WOW3173" s="605"/>
      <c r="WOX3173" s="605"/>
      <c r="WOY3173" s="605"/>
      <c r="WOZ3173" s="605"/>
      <c r="WPA3173" s="605"/>
      <c r="WPB3173" s="605"/>
      <c r="WPC3173" s="605"/>
      <c r="WPD3173" s="605"/>
      <c r="WPE3173" s="605"/>
      <c r="WPF3173" s="605"/>
      <c r="WPG3173" s="605"/>
      <c r="WPH3173" s="605"/>
      <c r="WPI3173" s="605"/>
      <c r="WPJ3173" s="605"/>
      <c r="WPK3173" s="605"/>
      <c r="WPL3173" s="605"/>
      <c r="WPM3173" s="605"/>
      <c r="WPN3173" s="605"/>
      <c r="WPO3173" s="605"/>
      <c r="WPP3173" s="605"/>
      <c r="WPQ3173" s="605"/>
      <c r="WPR3173" s="605"/>
      <c r="WPS3173" s="605"/>
      <c r="WPT3173" s="605"/>
      <c r="WPU3173" s="605"/>
      <c r="WPV3173" s="605"/>
      <c r="WPW3173" s="605"/>
      <c r="WPX3173" s="605"/>
      <c r="WPY3173" s="605"/>
      <c r="WPZ3173" s="605"/>
      <c r="WQA3173" s="605"/>
      <c r="WQB3173" s="605"/>
      <c r="WQC3173" s="605"/>
      <c r="WQD3173" s="605"/>
      <c r="WQE3173" s="605"/>
      <c r="WQF3173" s="605"/>
      <c r="WQG3173" s="605"/>
      <c r="WQH3173" s="605"/>
      <c r="WQI3173" s="605"/>
      <c r="WQJ3173" s="605"/>
      <c r="WQK3173" s="605"/>
      <c r="WQL3173" s="605"/>
      <c r="WQM3173" s="605"/>
      <c r="WQN3173" s="605"/>
      <c r="WQO3173" s="605"/>
      <c r="WQP3173" s="605"/>
      <c r="WQQ3173" s="605"/>
      <c r="WQR3173" s="605"/>
      <c r="WQS3173" s="605"/>
      <c r="WQT3173" s="605"/>
      <c r="WQU3173" s="605"/>
      <c r="WQV3173" s="605"/>
      <c r="WQW3173" s="605"/>
      <c r="WQX3173" s="605"/>
      <c r="WQY3173" s="605"/>
      <c r="WQZ3173" s="605"/>
      <c r="WRA3173" s="605"/>
      <c r="WRB3173" s="605"/>
      <c r="WRC3173" s="605"/>
      <c r="WRD3173" s="605"/>
      <c r="WRE3173" s="605"/>
      <c r="WRF3173" s="605"/>
      <c r="WRG3173" s="605"/>
      <c r="WRH3173" s="605"/>
      <c r="WRI3173" s="605"/>
      <c r="WRJ3173" s="605"/>
      <c r="WRK3173" s="605"/>
      <c r="WRL3173" s="605"/>
      <c r="WRM3173" s="605"/>
      <c r="WRN3173" s="605"/>
      <c r="WRO3173" s="605"/>
      <c r="WRP3173" s="605"/>
      <c r="WRQ3173" s="605"/>
      <c r="WRR3173" s="605"/>
      <c r="WRS3173" s="605"/>
      <c r="WRT3173" s="605"/>
      <c r="WRU3173" s="605"/>
      <c r="WRV3173" s="605"/>
      <c r="WRW3173" s="605"/>
      <c r="WRX3173" s="605"/>
      <c r="WRY3173" s="605"/>
      <c r="WRZ3173" s="605"/>
      <c r="WSA3173" s="605"/>
      <c r="WSB3173" s="605"/>
      <c r="WSC3173" s="605"/>
      <c r="WSD3173" s="605"/>
      <c r="WSE3173" s="605"/>
      <c r="WSF3173" s="605"/>
      <c r="WSG3173" s="605"/>
      <c r="WSH3173" s="605"/>
      <c r="WSI3173" s="605"/>
      <c r="WSJ3173" s="605"/>
      <c r="WSK3173" s="605"/>
      <c r="WSL3173" s="605"/>
      <c r="WSM3173" s="605"/>
      <c r="WSN3173" s="605"/>
      <c r="WSO3173" s="605"/>
      <c r="WSP3173" s="605"/>
      <c r="WSQ3173" s="605"/>
      <c r="WSR3173" s="605"/>
      <c r="WSS3173" s="605"/>
      <c r="WST3173" s="605"/>
      <c r="WSU3173" s="605"/>
      <c r="WSV3173" s="605"/>
      <c r="WSW3173" s="605"/>
      <c r="WSX3173" s="605"/>
      <c r="WSY3173" s="605"/>
      <c r="WSZ3173" s="605"/>
      <c r="WTA3173" s="605"/>
      <c r="WTB3173" s="605"/>
      <c r="WTC3173" s="605"/>
      <c r="WTD3173" s="605"/>
      <c r="WTE3173" s="605"/>
      <c r="WTF3173" s="605"/>
      <c r="WTG3173" s="605"/>
      <c r="WTH3173" s="605"/>
      <c r="WTI3173" s="605"/>
      <c r="WTJ3173" s="605"/>
      <c r="WTK3173" s="605"/>
      <c r="WTL3173" s="605"/>
      <c r="WTM3173" s="605"/>
      <c r="WTN3173" s="605"/>
      <c r="WTO3173" s="605"/>
      <c r="WTP3173" s="605"/>
      <c r="WTQ3173" s="605"/>
      <c r="WTR3173" s="605"/>
      <c r="WTS3173" s="605"/>
      <c r="WTT3173" s="605"/>
      <c r="WTU3173" s="605"/>
      <c r="WTV3173" s="605"/>
      <c r="WTW3173" s="605"/>
      <c r="WTX3173" s="605"/>
      <c r="WTY3173" s="605"/>
      <c r="WTZ3173" s="605"/>
      <c r="WUA3173" s="605"/>
      <c r="WUB3173" s="605"/>
      <c r="WUC3173" s="605"/>
      <c r="WUD3173" s="605"/>
      <c r="WUE3173" s="605"/>
      <c r="WUF3173" s="605"/>
      <c r="WUG3173" s="605"/>
      <c r="WUH3173" s="605"/>
      <c r="WUI3173" s="605"/>
      <c r="WUJ3173" s="605"/>
      <c r="WUK3173" s="605"/>
      <c r="WUL3173" s="605"/>
      <c r="WUM3173" s="605"/>
      <c r="WUN3173" s="605"/>
      <c r="WUO3173" s="605"/>
      <c r="WUP3173" s="605"/>
      <c r="WUQ3173" s="605"/>
      <c r="WUR3173" s="605"/>
      <c r="WUS3173" s="605"/>
      <c r="WUT3173" s="605"/>
      <c r="WUU3173" s="605"/>
      <c r="WUV3173" s="605"/>
      <c r="WUW3173" s="605"/>
      <c r="WUX3173" s="605"/>
      <c r="WUY3173" s="605"/>
      <c r="WUZ3173" s="605"/>
      <c r="WVA3173" s="605"/>
      <c r="WVB3173" s="605"/>
      <c r="WVC3173" s="605"/>
      <c r="WVD3173" s="605"/>
      <c r="WVE3173" s="605"/>
      <c r="WVF3173" s="605"/>
      <c r="WVG3173" s="605"/>
      <c r="WVH3173" s="605"/>
      <c r="WVI3173" s="605"/>
      <c r="WVJ3173" s="605"/>
      <c r="WVK3173" s="605"/>
      <c r="WVL3173" s="605"/>
      <c r="WVM3173" s="605"/>
      <c r="WVN3173" s="605"/>
      <c r="WVO3173" s="605"/>
      <c r="WVP3173" s="605"/>
      <c r="WVQ3173" s="605"/>
      <c r="WVR3173" s="605"/>
      <c r="WVS3173" s="605"/>
      <c r="WVT3173" s="605"/>
      <c r="WVU3173" s="605"/>
      <c r="WVV3173" s="605"/>
      <c r="WVW3173" s="605"/>
      <c r="WVX3173" s="605"/>
      <c r="WVY3173" s="605"/>
      <c r="WVZ3173" s="605"/>
      <c r="WWA3173" s="605"/>
      <c r="WWB3173" s="605"/>
      <c r="WWC3173" s="605"/>
      <c r="WWD3173" s="605"/>
      <c r="WWE3173" s="605"/>
      <c r="WWF3173" s="605"/>
      <c r="WWG3173" s="605"/>
      <c r="WWH3173" s="605"/>
      <c r="WWI3173" s="605"/>
      <c r="WWJ3173" s="605"/>
      <c r="WWK3173" s="605"/>
      <c r="WWL3173" s="605"/>
      <c r="WWM3173" s="605"/>
      <c r="WWN3173" s="605"/>
      <c r="WWO3173" s="605"/>
      <c r="WWP3173" s="605"/>
      <c r="WWQ3173" s="605"/>
      <c r="WWR3173" s="605"/>
      <c r="WWS3173" s="605"/>
      <c r="WWT3173" s="605"/>
      <c r="WWU3173" s="605"/>
      <c r="WWV3173" s="605"/>
      <c r="WWW3173" s="605"/>
      <c r="WWX3173" s="605"/>
      <c r="WWY3173" s="605"/>
      <c r="WWZ3173" s="605"/>
      <c r="WXA3173" s="605"/>
      <c r="WXB3173" s="605"/>
      <c r="WXC3173" s="605"/>
      <c r="WXD3173" s="605"/>
      <c r="WXE3173" s="605"/>
      <c r="WXF3173" s="605"/>
      <c r="WXG3173" s="605"/>
      <c r="WXH3173" s="605"/>
      <c r="WXI3173" s="605"/>
      <c r="WXJ3173" s="605"/>
      <c r="WXK3173" s="605"/>
      <c r="WXL3173" s="605"/>
      <c r="WXM3173" s="605"/>
      <c r="WXN3173" s="605"/>
      <c r="WXO3173" s="605"/>
      <c r="WXP3173" s="605"/>
      <c r="WXQ3173" s="605"/>
      <c r="WXR3173" s="605"/>
      <c r="WXS3173" s="605"/>
      <c r="WXT3173" s="605"/>
      <c r="WXU3173" s="605"/>
      <c r="WXV3173" s="605"/>
      <c r="WXW3173" s="605"/>
      <c r="WXX3173" s="605"/>
      <c r="WXY3173" s="605"/>
      <c r="WXZ3173" s="605"/>
      <c r="WYA3173" s="605"/>
      <c r="WYB3173" s="605"/>
      <c r="WYC3173" s="605"/>
      <c r="WYD3173" s="605"/>
      <c r="WYE3173" s="605"/>
      <c r="WYF3173" s="605"/>
      <c r="WYG3173" s="605"/>
      <c r="WYH3173" s="605"/>
      <c r="WYI3173" s="605"/>
      <c r="WYJ3173" s="605"/>
      <c r="WYK3173" s="605"/>
      <c r="WYL3173" s="605"/>
      <c r="WYM3173" s="605"/>
      <c r="WYN3173" s="605"/>
      <c r="WYO3173" s="605"/>
      <c r="WYP3173" s="605"/>
      <c r="WYQ3173" s="605"/>
      <c r="WYR3173" s="605"/>
      <c r="WYS3173" s="605"/>
      <c r="WYT3173" s="605"/>
      <c r="WYU3173" s="605"/>
      <c r="WYV3173" s="605"/>
      <c r="WYW3173" s="605"/>
      <c r="WYX3173" s="605"/>
      <c r="WYY3173" s="605"/>
      <c r="WYZ3173" s="605"/>
      <c r="WZA3173" s="605"/>
      <c r="WZB3173" s="605"/>
      <c r="WZC3173" s="605"/>
      <c r="WZD3173" s="605"/>
      <c r="WZE3173" s="605"/>
      <c r="WZF3173" s="605"/>
      <c r="WZG3173" s="605"/>
      <c r="WZH3173" s="605"/>
      <c r="WZI3173" s="605"/>
      <c r="WZJ3173" s="605"/>
      <c r="WZK3173" s="605"/>
      <c r="WZL3173" s="605"/>
      <c r="WZM3173" s="605"/>
      <c r="WZN3173" s="605"/>
      <c r="WZO3173" s="605"/>
      <c r="WZP3173" s="605"/>
      <c r="WZQ3173" s="605"/>
      <c r="WZR3173" s="605"/>
      <c r="WZS3173" s="605"/>
      <c r="WZT3173" s="605"/>
      <c r="WZU3173" s="605"/>
      <c r="WZV3173" s="605"/>
      <c r="WZW3173" s="605"/>
      <c r="WZX3173" s="605"/>
      <c r="WZY3173" s="605"/>
      <c r="WZZ3173" s="605"/>
      <c r="XAA3173" s="605"/>
      <c r="XAB3173" s="605"/>
      <c r="XAC3173" s="605"/>
      <c r="XAD3173" s="605"/>
      <c r="XAE3173" s="605"/>
      <c r="XAF3173" s="605"/>
      <c r="XAG3173" s="605"/>
      <c r="XAH3173" s="605"/>
      <c r="XAI3173" s="605"/>
      <c r="XAJ3173" s="605"/>
      <c r="XAK3173" s="605"/>
      <c r="XAL3173" s="605"/>
      <c r="XAM3173" s="605"/>
      <c r="XAN3173" s="605"/>
      <c r="XAO3173" s="605"/>
      <c r="XAP3173" s="605"/>
      <c r="XAQ3173" s="605"/>
      <c r="XAR3173" s="605"/>
      <c r="XAS3173" s="605"/>
      <c r="XAT3173" s="605"/>
      <c r="XAU3173" s="605"/>
      <c r="XAV3173" s="605"/>
      <c r="XAW3173" s="605"/>
      <c r="XAX3173" s="605"/>
      <c r="XAY3173" s="605"/>
      <c r="XAZ3173" s="605"/>
      <c r="XBA3173" s="605"/>
      <c r="XBB3173" s="605"/>
      <c r="XBC3173" s="605"/>
      <c r="XBD3173" s="605"/>
      <c r="XBE3173" s="605"/>
      <c r="XBF3173" s="605"/>
      <c r="XBG3173" s="605"/>
      <c r="XBH3173" s="605"/>
      <c r="XBI3173" s="605"/>
      <c r="XBJ3173" s="605"/>
      <c r="XBK3173" s="605"/>
      <c r="XBL3173" s="605"/>
      <c r="XBM3173" s="605"/>
      <c r="XBN3173" s="605"/>
      <c r="XBO3173" s="605"/>
      <c r="XBP3173" s="605"/>
      <c r="XBQ3173" s="605"/>
      <c r="XBR3173" s="605"/>
      <c r="XBS3173" s="605"/>
      <c r="XBT3173" s="605"/>
      <c r="XBU3173" s="605"/>
      <c r="XBV3173" s="605"/>
      <c r="XBW3173" s="605"/>
      <c r="XBX3173" s="605"/>
      <c r="XBY3173" s="605"/>
      <c r="XBZ3173" s="605"/>
      <c r="XCA3173" s="605"/>
      <c r="XCB3173" s="605"/>
      <c r="XCC3173" s="605"/>
      <c r="XCD3173" s="605"/>
      <c r="XCE3173" s="605"/>
      <c r="XCF3173" s="605"/>
      <c r="XCG3173" s="605"/>
      <c r="XCH3173" s="605"/>
      <c r="XCI3173" s="605"/>
      <c r="XCJ3173" s="605"/>
      <c r="XCK3173" s="605"/>
      <c r="XCL3173" s="605"/>
      <c r="XCM3173" s="605"/>
      <c r="XCN3173" s="605"/>
      <c r="XCO3173" s="605"/>
      <c r="XCP3173" s="605"/>
      <c r="XCQ3173" s="605"/>
      <c r="XCR3173" s="605"/>
      <c r="XCS3173" s="605"/>
      <c r="XCT3173" s="605"/>
      <c r="XCU3173" s="605"/>
      <c r="XCV3173" s="605"/>
      <c r="XCW3173" s="605"/>
      <c r="XCX3173" s="605"/>
      <c r="XCY3173" s="605"/>
      <c r="XCZ3173" s="605"/>
      <c r="XDA3173" s="605"/>
      <c r="XDB3173" s="605"/>
      <c r="XDC3173" s="605"/>
      <c r="XDD3173" s="605"/>
      <c r="XDE3173" s="605"/>
      <c r="XDF3173" s="605"/>
      <c r="XDG3173" s="605"/>
      <c r="XDH3173" s="605"/>
      <c r="XDI3173" s="605"/>
      <c r="XDJ3173" s="605"/>
      <c r="XDK3173" s="605"/>
      <c r="XDL3173" s="605"/>
      <c r="XDM3173" s="605"/>
      <c r="XDN3173" s="605"/>
      <c r="XDO3173" s="605"/>
      <c r="XDP3173" s="605"/>
      <c r="XDQ3173" s="605"/>
      <c r="XDR3173" s="605"/>
      <c r="XDS3173" s="605"/>
      <c r="XDT3173" s="605"/>
      <c r="XDU3173" s="605"/>
      <c r="XDV3173" s="605"/>
      <c r="XDW3173" s="605"/>
      <c r="XDX3173" s="605"/>
      <c r="XDY3173" s="605"/>
      <c r="XDZ3173" s="605"/>
      <c r="XEA3173" s="605"/>
      <c r="XEB3173" s="605"/>
      <c r="XEC3173" s="605"/>
      <c r="XED3173" s="605"/>
      <c r="XEE3173" s="605"/>
      <c r="XEF3173" s="605"/>
      <c r="XEG3173" s="605"/>
      <c r="XEH3173" s="605"/>
      <c r="XEI3173" s="605"/>
      <c r="XEJ3173" s="605"/>
      <c r="XEK3173" s="605"/>
      <c r="XEL3173" s="605"/>
      <c r="XEM3173" s="605"/>
      <c r="XEN3173" s="605"/>
      <c r="XEO3173" s="605"/>
      <c r="XEP3173" s="605"/>
      <c r="XEQ3173" s="605"/>
      <c r="XER3173" s="605"/>
      <c r="XES3173" s="605"/>
      <c r="XET3173" s="605"/>
      <c r="XEU3173" s="605"/>
      <c r="XEV3173" s="605"/>
      <c r="XEW3173" s="605"/>
      <c r="XEX3173" s="605"/>
      <c r="XEY3173" s="605"/>
      <c r="XEZ3173" s="605"/>
      <c r="XFA3173" s="605"/>
      <c r="XFB3173" s="605"/>
      <c r="XFC3173" s="605"/>
      <c r="XFD3173" s="605"/>
    </row>
    <row r="3174" spans="1:16384">
      <c r="A3174" s="1248"/>
      <c r="B3174" s="605"/>
      <c r="C3174" s="761" t="s">
        <v>8036</v>
      </c>
      <c r="D3174" s="761" t="s">
        <v>518</v>
      </c>
      <c r="E3174" s="807" t="s">
        <v>172</v>
      </c>
      <c r="F3174" s="807" t="s">
        <v>121</v>
      </c>
      <c r="G3174" s="762">
        <v>200000</v>
      </c>
      <c r="H3174" s="762">
        <v>200000</v>
      </c>
      <c r="I3174" s="14">
        <v>1</v>
      </c>
      <c r="J3174" s="605"/>
      <c r="K3174" s="605"/>
      <c r="L3174" s="605"/>
      <c r="M3174" s="605"/>
      <c r="N3174" s="605"/>
      <c r="O3174" s="605"/>
      <c r="P3174" s="605"/>
      <c r="Q3174" s="605"/>
      <c r="R3174" s="605"/>
      <c r="S3174" s="605"/>
      <c r="T3174" s="605"/>
      <c r="U3174" s="605"/>
      <c r="V3174" s="605"/>
      <c r="W3174" s="605"/>
      <c r="X3174" s="605"/>
      <c r="Y3174" s="605"/>
      <c r="Z3174" s="605"/>
      <c r="AA3174" s="605"/>
      <c r="AB3174" s="605"/>
      <c r="AC3174" s="605"/>
      <c r="AD3174" s="605"/>
      <c r="AE3174" s="605"/>
      <c r="AF3174" s="605"/>
      <c r="AG3174" s="605"/>
      <c r="AH3174" s="605"/>
      <c r="AI3174" s="605"/>
      <c r="AJ3174" s="605"/>
      <c r="AK3174" s="605"/>
      <c r="AL3174" s="605"/>
      <c r="AM3174" s="605"/>
      <c r="AN3174" s="605"/>
      <c r="AO3174" s="605"/>
      <c r="AP3174" s="605"/>
      <c r="AQ3174" s="605"/>
      <c r="AR3174" s="605"/>
      <c r="AS3174" s="605"/>
      <c r="AT3174" s="605"/>
      <c r="AU3174" s="605"/>
      <c r="AV3174" s="605"/>
      <c r="AW3174" s="605"/>
      <c r="AX3174" s="605"/>
      <c r="AY3174" s="605"/>
      <c r="AZ3174" s="605"/>
      <c r="BA3174" s="605"/>
      <c r="BB3174" s="605"/>
      <c r="BC3174" s="605"/>
      <c r="BD3174" s="605"/>
      <c r="BE3174" s="605"/>
      <c r="BF3174" s="605"/>
      <c r="BG3174" s="605"/>
      <c r="BH3174" s="605"/>
      <c r="BI3174" s="605"/>
      <c r="BJ3174" s="605"/>
      <c r="BK3174" s="605"/>
      <c r="BL3174" s="605"/>
      <c r="BM3174" s="605"/>
      <c r="BN3174" s="605"/>
      <c r="BO3174" s="605"/>
      <c r="BP3174" s="605"/>
      <c r="BQ3174" s="605"/>
      <c r="BR3174" s="605"/>
      <c r="BS3174" s="605"/>
      <c r="BT3174" s="605"/>
      <c r="BU3174" s="605"/>
      <c r="BV3174" s="605"/>
      <c r="BW3174" s="605"/>
      <c r="BX3174" s="605"/>
      <c r="BY3174" s="605"/>
      <c r="BZ3174" s="605"/>
      <c r="CA3174" s="605"/>
      <c r="CB3174" s="605"/>
      <c r="CC3174" s="605"/>
      <c r="CD3174" s="605"/>
      <c r="CE3174" s="605"/>
      <c r="CF3174" s="605"/>
      <c r="CG3174" s="605"/>
      <c r="CH3174" s="605"/>
      <c r="CI3174" s="605"/>
      <c r="CJ3174" s="605"/>
      <c r="CK3174" s="605"/>
      <c r="CL3174" s="605"/>
      <c r="CM3174" s="605"/>
      <c r="CN3174" s="605"/>
      <c r="CO3174" s="605"/>
      <c r="CP3174" s="605"/>
      <c r="CQ3174" s="605"/>
      <c r="CR3174" s="605"/>
      <c r="CS3174" s="605"/>
      <c r="CT3174" s="605"/>
      <c r="CU3174" s="605"/>
      <c r="CV3174" s="605"/>
      <c r="CW3174" s="605"/>
      <c r="CX3174" s="605"/>
      <c r="CY3174" s="605"/>
      <c r="CZ3174" s="605"/>
      <c r="DA3174" s="605"/>
      <c r="DB3174" s="605"/>
      <c r="DC3174" s="605"/>
      <c r="DD3174" s="605"/>
      <c r="DE3174" s="605"/>
      <c r="DF3174" s="605"/>
      <c r="DG3174" s="605"/>
      <c r="DH3174" s="605"/>
      <c r="DI3174" s="605"/>
      <c r="DJ3174" s="605"/>
      <c r="DK3174" s="605"/>
      <c r="DL3174" s="605"/>
      <c r="DM3174" s="605"/>
      <c r="DN3174" s="605"/>
      <c r="DO3174" s="605"/>
      <c r="DP3174" s="605"/>
      <c r="DQ3174" s="605"/>
      <c r="DR3174" s="605"/>
      <c r="DS3174" s="605"/>
      <c r="DT3174" s="605"/>
      <c r="DU3174" s="605"/>
      <c r="DV3174" s="605"/>
      <c r="DW3174" s="605"/>
      <c r="DX3174" s="605"/>
      <c r="DY3174" s="605"/>
      <c r="DZ3174" s="605"/>
      <c r="EA3174" s="605"/>
      <c r="EB3174" s="605"/>
      <c r="EC3174" s="605"/>
      <c r="ED3174" s="605"/>
      <c r="EE3174" s="605"/>
      <c r="EF3174" s="605"/>
      <c r="EG3174" s="605"/>
      <c r="EH3174" s="605"/>
      <c r="EI3174" s="605"/>
      <c r="EJ3174" s="605"/>
      <c r="EK3174" s="605"/>
      <c r="EL3174" s="605"/>
      <c r="EM3174" s="605"/>
      <c r="EN3174" s="605"/>
      <c r="EO3174" s="605"/>
      <c r="EP3174" s="605"/>
      <c r="EQ3174" s="605"/>
      <c r="ER3174" s="605"/>
      <c r="ES3174" s="605"/>
      <c r="ET3174" s="605"/>
      <c r="EU3174" s="605"/>
      <c r="EV3174" s="605"/>
      <c r="EW3174" s="605"/>
      <c r="EX3174" s="605"/>
      <c r="EY3174" s="605"/>
      <c r="EZ3174" s="605"/>
      <c r="FA3174" s="605"/>
      <c r="FB3174" s="605"/>
      <c r="FC3174" s="605"/>
      <c r="FD3174" s="605"/>
      <c r="FE3174" s="605"/>
      <c r="FF3174" s="605"/>
      <c r="FG3174" s="605"/>
      <c r="FH3174" s="605"/>
      <c r="FI3174" s="605"/>
      <c r="FJ3174" s="605"/>
      <c r="FK3174" s="605"/>
      <c r="FL3174" s="605"/>
      <c r="FM3174" s="605"/>
      <c r="FN3174" s="605"/>
      <c r="FO3174" s="605"/>
      <c r="FP3174" s="605"/>
      <c r="FQ3174" s="605"/>
      <c r="FR3174" s="605"/>
      <c r="FS3174" s="605"/>
      <c r="FT3174" s="605"/>
      <c r="FU3174" s="605"/>
      <c r="FV3174" s="605"/>
      <c r="FW3174" s="605"/>
      <c r="FX3174" s="605"/>
      <c r="FY3174" s="605"/>
      <c r="FZ3174" s="605"/>
      <c r="GA3174" s="605"/>
      <c r="GB3174" s="605"/>
      <c r="GC3174" s="605"/>
      <c r="GD3174" s="605"/>
      <c r="GE3174" s="605"/>
      <c r="GF3174" s="605"/>
      <c r="GG3174" s="605"/>
      <c r="GH3174" s="605"/>
      <c r="GI3174" s="605"/>
      <c r="GJ3174" s="605"/>
      <c r="GK3174" s="605"/>
      <c r="GL3174" s="605"/>
      <c r="GM3174" s="605"/>
      <c r="GN3174" s="605"/>
      <c r="GO3174" s="605"/>
      <c r="GP3174" s="605"/>
      <c r="GQ3174" s="605"/>
      <c r="GR3174" s="605"/>
      <c r="GS3174" s="605"/>
      <c r="GT3174" s="605"/>
      <c r="GU3174" s="605"/>
      <c r="GV3174" s="605"/>
      <c r="GW3174" s="605"/>
      <c r="GX3174" s="605"/>
      <c r="GY3174" s="605"/>
      <c r="GZ3174" s="605"/>
      <c r="HA3174" s="605"/>
      <c r="HB3174" s="605"/>
      <c r="HC3174" s="605"/>
      <c r="HD3174" s="605"/>
      <c r="HE3174" s="605"/>
      <c r="HF3174" s="605"/>
      <c r="HG3174" s="605"/>
      <c r="HH3174" s="605"/>
      <c r="HI3174" s="605"/>
      <c r="HJ3174" s="605"/>
      <c r="HK3174" s="605"/>
      <c r="HL3174" s="605"/>
      <c r="HM3174" s="605"/>
      <c r="HN3174" s="605"/>
      <c r="HO3174" s="605"/>
      <c r="HP3174" s="605"/>
      <c r="HQ3174" s="605"/>
      <c r="HR3174" s="605"/>
      <c r="HS3174" s="605"/>
      <c r="HT3174" s="605"/>
      <c r="HU3174" s="605"/>
      <c r="HV3174" s="605"/>
      <c r="HW3174" s="605"/>
      <c r="HX3174" s="605"/>
      <c r="HY3174" s="605"/>
      <c r="HZ3174" s="605"/>
      <c r="IA3174" s="605"/>
      <c r="IB3174" s="605"/>
      <c r="IC3174" s="605"/>
      <c r="ID3174" s="605"/>
      <c r="IE3174" s="605"/>
      <c r="IF3174" s="605"/>
      <c r="IG3174" s="605"/>
      <c r="IH3174" s="605"/>
      <c r="II3174" s="605"/>
      <c r="IJ3174" s="605"/>
      <c r="IK3174" s="605"/>
      <c r="IL3174" s="605"/>
      <c r="IM3174" s="605"/>
      <c r="IN3174" s="605"/>
      <c r="IO3174" s="605"/>
      <c r="IP3174" s="605"/>
      <c r="IQ3174" s="605"/>
      <c r="IR3174" s="605"/>
      <c r="IS3174" s="605"/>
      <c r="IT3174" s="605"/>
      <c r="IU3174" s="605"/>
      <c r="IV3174" s="605"/>
      <c r="IW3174" s="605"/>
      <c r="IX3174" s="605"/>
      <c r="IY3174" s="605"/>
      <c r="IZ3174" s="605"/>
      <c r="JA3174" s="605"/>
      <c r="JB3174" s="605"/>
      <c r="JC3174" s="605"/>
      <c r="JD3174" s="605"/>
      <c r="JE3174" s="605"/>
      <c r="JF3174" s="605"/>
      <c r="JG3174" s="605"/>
      <c r="JH3174" s="605"/>
      <c r="JI3174" s="605"/>
      <c r="JJ3174" s="605"/>
      <c r="JK3174" s="605"/>
      <c r="JL3174" s="605"/>
      <c r="JM3174" s="605"/>
      <c r="JN3174" s="605"/>
      <c r="JO3174" s="605"/>
      <c r="JP3174" s="605"/>
      <c r="JQ3174" s="605"/>
      <c r="JR3174" s="605"/>
      <c r="JS3174" s="605"/>
      <c r="JT3174" s="605"/>
      <c r="JU3174" s="605"/>
      <c r="JV3174" s="605"/>
      <c r="JW3174" s="605"/>
      <c r="JX3174" s="605"/>
      <c r="JY3174" s="605"/>
      <c r="JZ3174" s="605"/>
      <c r="KA3174" s="605"/>
      <c r="KB3174" s="605"/>
      <c r="KC3174" s="605"/>
      <c r="KD3174" s="605"/>
      <c r="KE3174" s="605"/>
      <c r="KF3174" s="605"/>
      <c r="KG3174" s="605"/>
      <c r="KH3174" s="605"/>
      <c r="KI3174" s="605"/>
      <c r="KJ3174" s="605"/>
      <c r="KK3174" s="605"/>
      <c r="KL3174" s="605"/>
      <c r="KM3174" s="605"/>
      <c r="KN3174" s="605"/>
      <c r="KO3174" s="605"/>
      <c r="KP3174" s="605"/>
      <c r="KQ3174" s="605"/>
      <c r="KR3174" s="605"/>
      <c r="KS3174" s="605"/>
      <c r="KT3174" s="605"/>
      <c r="KU3174" s="605"/>
      <c r="KV3174" s="605"/>
      <c r="KW3174" s="605"/>
      <c r="KX3174" s="605"/>
      <c r="KY3174" s="605"/>
      <c r="KZ3174" s="605"/>
      <c r="LA3174" s="605"/>
      <c r="LB3174" s="605"/>
      <c r="LC3174" s="605"/>
      <c r="LD3174" s="605"/>
      <c r="LE3174" s="605"/>
      <c r="LF3174" s="605"/>
      <c r="LG3174" s="605"/>
      <c r="LH3174" s="605"/>
      <c r="LI3174" s="605"/>
      <c r="LJ3174" s="605"/>
      <c r="LK3174" s="605"/>
      <c r="LL3174" s="605"/>
      <c r="LM3174" s="605"/>
      <c r="LN3174" s="605"/>
      <c r="LO3174" s="605"/>
      <c r="LP3174" s="605"/>
      <c r="LQ3174" s="605"/>
      <c r="LR3174" s="605"/>
      <c r="LS3174" s="605"/>
      <c r="LT3174" s="605"/>
      <c r="LU3174" s="605"/>
      <c r="LV3174" s="605"/>
      <c r="LW3174" s="605"/>
      <c r="LX3174" s="605"/>
      <c r="LY3174" s="605"/>
      <c r="LZ3174" s="605"/>
      <c r="MA3174" s="605"/>
      <c r="MB3174" s="605"/>
      <c r="MC3174" s="605"/>
      <c r="MD3174" s="605"/>
      <c r="ME3174" s="605"/>
      <c r="MF3174" s="605"/>
      <c r="MG3174" s="605"/>
      <c r="MH3174" s="605"/>
      <c r="MI3174" s="605"/>
      <c r="MJ3174" s="605"/>
      <c r="MK3174" s="605"/>
      <c r="ML3174" s="605"/>
      <c r="MM3174" s="605"/>
      <c r="MN3174" s="605"/>
      <c r="MO3174" s="605"/>
      <c r="MP3174" s="605"/>
      <c r="MQ3174" s="605"/>
      <c r="MR3174" s="605"/>
      <c r="MS3174" s="605"/>
      <c r="MT3174" s="605"/>
      <c r="MU3174" s="605"/>
      <c r="MV3174" s="605"/>
      <c r="MW3174" s="605"/>
      <c r="MX3174" s="605"/>
      <c r="MY3174" s="605"/>
      <c r="MZ3174" s="605"/>
      <c r="NA3174" s="605"/>
      <c r="NB3174" s="605"/>
      <c r="NC3174" s="605"/>
      <c r="ND3174" s="605"/>
      <c r="NE3174" s="605"/>
      <c r="NF3174" s="605"/>
      <c r="NG3174" s="605"/>
      <c r="NH3174" s="605"/>
      <c r="NI3174" s="605"/>
      <c r="NJ3174" s="605"/>
      <c r="NK3174" s="605"/>
      <c r="NL3174" s="605"/>
      <c r="NM3174" s="605"/>
      <c r="NN3174" s="605"/>
      <c r="NO3174" s="605"/>
      <c r="NP3174" s="605"/>
      <c r="NQ3174" s="605"/>
      <c r="NR3174" s="605"/>
      <c r="NS3174" s="605"/>
      <c r="NT3174" s="605"/>
      <c r="NU3174" s="605"/>
      <c r="NV3174" s="605"/>
      <c r="NW3174" s="605"/>
      <c r="NX3174" s="605"/>
      <c r="NY3174" s="605"/>
      <c r="NZ3174" s="605"/>
      <c r="OA3174" s="605"/>
      <c r="OB3174" s="605"/>
      <c r="OC3174" s="605"/>
      <c r="OD3174" s="605"/>
      <c r="OE3174" s="605"/>
      <c r="OF3174" s="605"/>
      <c r="OG3174" s="605"/>
      <c r="OH3174" s="605"/>
      <c r="OI3174" s="605"/>
      <c r="OJ3174" s="605"/>
      <c r="OK3174" s="605"/>
      <c r="OL3174" s="605"/>
      <c r="OM3174" s="605"/>
      <c r="ON3174" s="605"/>
      <c r="OO3174" s="605"/>
      <c r="OP3174" s="605"/>
      <c r="OQ3174" s="605"/>
      <c r="OR3174" s="605"/>
      <c r="OS3174" s="605"/>
      <c r="OT3174" s="605"/>
      <c r="OU3174" s="605"/>
      <c r="OV3174" s="605"/>
      <c r="OW3174" s="605"/>
      <c r="OX3174" s="605"/>
      <c r="OY3174" s="605"/>
      <c r="OZ3174" s="605"/>
      <c r="PA3174" s="605"/>
      <c r="PB3174" s="605"/>
      <c r="PC3174" s="605"/>
      <c r="PD3174" s="605"/>
      <c r="PE3174" s="605"/>
      <c r="PF3174" s="605"/>
      <c r="PG3174" s="605"/>
      <c r="PH3174" s="605"/>
      <c r="PI3174" s="605"/>
      <c r="PJ3174" s="605"/>
      <c r="PK3174" s="605"/>
      <c r="PL3174" s="605"/>
      <c r="PM3174" s="605"/>
      <c r="PN3174" s="605"/>
      <c r="PO3174" s="605"/>
      <c r="PP3174" s="605"/>
      <c r="PQ3174" s="605"/>
      <c r="PR3174" s="605"/>
      <c r="PS3174" s="605"/>
      <c r="PT3174" s="605"/>
      <c r="PU3174" s="605"/>
      <c r="PV3174" s="605"/>
      <c r="PW3174" s="605"/>
      <c r="PX3174" s="605"/>
      <c r="PY3174" s="605"/>
      <c r="PZ3174" s="605"/>
      <c r="QA3174" s="605"/>
      <c r="QB3174" s="605"/>
      <c r="QC3174" s="605"/>
      <c r="QD3174" s="605"/>
      <c r="QE3174" s="605"/>
      <c r="QF3174" s="605"/>
      <c r="QG3174" s="605"/>
      <c r="QH3174" s="605"/>
      <c r="QI3174" s="605"/>
      <c r="QJ3174" s="605"/>
      <c r="QK3174" s="605"/>
      <c r="QL3174" s="605"/>
      <c r="QM3174" s="605"/>
      <c r="QN3174" s="605"/>
      <c r="QO3174" s="605"/>
      <c r="QP3174" s="605"/>
      <c r="QQ3174" s="605"/>
      <c r="QR3174" s="605"/>
      <c r="QS3174" s="605"/>
      <c r="QT3174" s="605"/>
      <c r="QU3174" s="605"/>
      <c r="QV3174" s="605"/>
      <c r="QW3174" s="605"/>
      <c r="QX3174" s="605"/>
      <c r="QY3174" s="605"/>
      <c r="QZ3174" s="605"/>
      <c r="RA3174" s="605"/>
      <c r="RB3174" s="605"/>
      <c r="RC3174" s="605"/>
      <c r="RD3174" s="605"/>
      <c r="RE3174" s="605"/>
      <c r="RF3174" s="605"/>
      <c r="RG3174" s="605"/>
      <c r="RH3174" s="605"/>
      <c r="RI3174" s="605"/>
      <c r="RJ3174" s="605"/>
      <c r="RK3174" s="605"/>
      <c r="RL3174" s="605"/>
      <c r="RM3174" s="605"/>
      <c r="RN3174" s="605"/>
      <c r="RO3174" s="605"/>
      <c r="RP3174" s="605"/>
      <c r="RQ3174" s="605"/>
      <c r="RR3174" s="605"/>
      <c r="RS3174" s="605"/>
      <c r="RT3174" s="605"/>
      <c r="RU3174" s="605"/>
      <c r="RV3174" s="605"/>
      <c r="RW3174" s="605"/>
      <c r="RX3174" s="605"/>
      <c r="RY3174" s="605"/>
      <c r="RZ3174" s="605"/>
      <c r="SA3174" s="605"/>
      <c r="SB3174" s="605"/>
      <c r="SC3174" s="605"/>
      <c r="SD3174" s="605"/>
      <c r="SE3174" s="605"/>
      <c r="SF3174" s="605"/>
      <c r="SG3174" s="605"/>
      <c r="SH3174" s="605"/>
      <c r="SI3174" s="605"/>
      <c r="SJ3174" s="605"/>
      <c r="SK3174" s="605"/>
      <c r="SL3174" s="605"/>
      <c r="SM3174" s="605"/>
      <c r="SN3174" s="605"/>
      <c r="SO3174" s="605"/>
      <c r="SP3174" s="605"/>
      <c r="SQ3174" s="605"/>
      <c r="SR3174" s="605"/>
      <c r="SS3174" s="605"/>
      <c r="ST3174" s="605"/>
      <c r="SU3174" s="605"/>
      <c r="SV3174" s="605"/>
      <c r="SW3174" s="605"/>
      <c r="SX3174" s="605"/>
      <c r="SY3174" s="605"/>
      <c r="SZ3174" s="605"/>
      <c r="TA3174" s="605"/>
      <c r="TB3174" s="605"/>
      <c r="TC3174" s="605"/>
      <c r="TD3174" s="605"/>
      <c r="TE3174" s="605"/>
      <c r="TF3174" s="605"/>
      <c r="TG3174" s="605"/>
      <c r="TH3174" s="605"/>
      <c r="TI3174" s="605"/>
      <c r="TJ3174" s="605"/>
      <c r="TK3174" s="605"/>
      <c r="TL3174" s="605"/>
      <c r="TM3174" s="605"/>
      <c r="TN3174" s="605"/>
      <c r="TO3174" s="605"/>
      <c r="TP3174" s="605"/>
      <c r="TQ3174" s="605"/>
      <c r="TR3174" s="605"/>
      <c r="TS3174" s="605"/>
      <c r="TT3174" s="605"/>
      <c r="TU3174" s="605"/>
      <c r="TV3174" s="605"/>
      <c r="TW3174" s="605"/>
      <c r="TX3174" s="605"/>
      <c r="TY3174" s="605"/>
      <c r="TZ3174" s="605"/>
      <c r="UA3174" s="605"/>
      <c r="UB3174" s="605"/>
      <c r="UC3174" s="605"/>
      <c r="UD3174" s="605"/>
      <c r="UE3174" s="605"/>
      <c r="UF3174" s="605"/>
      <c r="UG3174" s="605"/>
      <c r="UH3174" s="605"/>
      <c r="UI3174" s="605"/>
      <c r="UJ3174" s="605"/>
      <c r="UK3174" s="605"/>
      <c r="UL3174" s="605"/>
      <c r="UM3174" s="605"/>
      <c r="UN3174" s="605"/>
      <c r="UO3174" s="605"/>
      <c r="UP3174" s="605"/>
      <c r="UQ3174" s="605"/>
      <c r="UR3174" s="605"/>
      <c r="US3174" s="605"/>
      <c r="UT3174" s="605"/>
      <c r="UU3174" s="605"/>
      <c r="UV3174" s="605"/>
      <c r="UW3174" s="605"/>
      <c r="UX3174" s="605"/>
      <c r="UY3174" s="605"/>
      <c r="UZ3174" s="605"/>
      <c r="VA3174" s="605"/>
      <c r="VB3174" s="605"/>
      <c r="VC3174" s="605"/>
      <c r="VD3174" s="605"/>
      <c r="VE3174" s="605"/>
      <c r="VF3174" s="605"/>
      <c r="VG3174" s="605"/>
      <c r="VH3174" s="605"/>
      <c r="VI3174" s="605"/>
      <c r="VJ3174" s="605"/>
      <c r="VK3174" s="605"/>
      <c r="VL3174" s="605"/>
      <c r="VM3174" s="605"/>
      <c r="VN3174" s="605"/>
      <c r="VO3174" s="605"/>
      <c r="VP3174" s="605"/>
      <c r="VQ3174" s="605"/>
      <c r="VR3174" s="605"/>
      <c r="VS3174" s="605"/>
      <c r="VT3174" s="605"/>
      <c r="VU3174" s="605"/>
      <c r="VV3174" s="605"/>
      <c r="VW3174" s="605"/>
      <c r="VX3174" s="605"/>
      <c r="VY3174" s="605"/>
      <c r="VZ3174" s="605"/>
      <c r="WA3174" s="605"/>
      <c r="WB3174" s="605"/>
      <c r="WC3174" s="605"/>
      <c r="WD3174" s="605"/>
      <c r="WE3174" s="605"/>
      <c r="WF3174" s="605"/>
      <c r="WG3174" s="605"/>
      <c r="WH3174" s="605"/>
      <c r="WI3174" s="605"/>
      <c r="WJ3174" s="605"/>
      <c r="WK3174" s="605"/>
      <c r="WL3174" s="605"/>
      <c r="WM3174" s="605"/>
      <c r="WN3174" s="605"/>
      <c r="WO3174" s="605"/>
      <c r="WP3174" s="605"/>
      <c r="WQ3174" s="605"/>
      <c r="WR3174" s="605"/>
      <c r="WS3174" s="605"/>
      <c r="WT3174" s="605"/>
      <c r="WU3174" s="605"/>
      <c r="WV3174" s="605"/>
      <c r="WW3174" s="605"/>
      <c r="WX3174" s="605"/>
      <c r="WY3174" s="605"/>
      <c r="WZ3174" s="605"/>
      <c r="XA3174" s="605"/>
      <c r="XB3174" s="605"/>
      <c r="XC3174" s="605"/>
      <c r="XD3174" s="605"/>
      <c r="XE3174" s="605"/>
      <c r="XF3174" s="605"/>
      <c r="XG3174" s="605"/>
      <c r="XH3174" s="605"/>
      <c r="XI3174" s="605"/>
      <c r="XJ3174" s="605"/>
      <c r="XK3174" s="605"/>
      <c r="XL3174" s="605"/>
      <c r="XM3174" s="605"/>
      <c r="XN3174" s="605"/>
      <c r="XO3174" s="605"/>
      <c r="XP3174" s="605"/>
      <c r="XQ3174" s="605"/>
      <c r="XR3174" s="605"/>
      <c r="XS3174" s="605"/>
      <c r="XT3174" s="605"/>
      <c r="XU3174" s="605"/>
      <c r="XV3174" s="605"/>
      <c r="XW3174" s="605"/>
      <c r="XX3174" s="605"/>
      <c r="XY3174" s="605"/>
      <c r="XZ3174" s="605"/>
      <c r="YA3174" s="605"/>
      <c r="YB3174" s="605"/>
      <c r="YC3174" s="605"/>
      <c r="YD3174" s="605"/>
      <c r="YE3174" s="605"/>
      <c r="YF3174" s="605"/>
      <c r="YG3174" s="605"/>
      <c r="YH3174" s="605"/>
      <c r="YI3174" s="605"/>
      <c r="YJ3174" s="605"/>
      <c r="YK3174" s="605"/>
      <c r="YL3174" s="605"/>
      <c r="YM3174" s="605"/>
      <c r="YN3174" s="605"/>
      <c r="YO3174" s="605"/>
      <c r="YP3174" s="605"/>
      <c r="YQ3174" s="605"/>
      <c r="YR3174" s="605"/>
      <c r="YS3174" s="605"/>
      <c r="YT3174" s="605"/>
      <c r="YU3174" s="605"/>
      <c r="YV3174" s="605"/>
      <c r="YW3174" s="605"/>
      <c r="YX3174" s="605"/>
      <c r="YY3174" s="605"/>
      <c r="YZ3174" s="605"/>
      <c r="ZA3174" s="605"/>
      <c r="ZB3174" s="605"/>
      <c r="ZC3174" s="605"/>
      <c r="ZD3174" s="605"/>
      <c r="ZE3174" s="605"/>
      <c r="ZF3174" s="605"/>
      <c r="ZG3174" s="605"/>
      <c r="ZH3174" s="605"/>
      <c r="ZI3174" s="605"/>
      <c r="ZJ3174" s="605"/>
      <c r="ZK3174" s="605"/>
      <c r="ZL3174" s="605"/>
      <c r="ZM3174" s="605"/>
      <c r="ZN3174" s="605"/>
      <c r="ZO3174" s="605"/>
      <c r="ZP3174" s="605"/>
      <c r="ZQ3174" s="605"/>
      <c r="ZR3174" s="605"/>
      <c r="ZS3174" s="605"/>
      <c r="ZT3174" s="605"/>
      <c r="ZU3174" s="605"/>
      <c r="ZV3174" s="605"/>
      <c r="ZW3174" s="605"/>
      <c r="ZX3174" s="605"/>
      <c r="ZY3174" s="605"/>
      <c r="ZZ3174" s="605"/>
      <c r="AAA3174" s="605"/>
      <c r="AAB3174" s="605"/>
      <c r="AAC3174" s="605"/>
      <c r="AAD3174" s="605"/>
      <c r="AAE3174" s="605"/>
      <c r="AAF3174" s="605"/>
      <c r="AAG3174" s="605"/>
      <c r="AAH3174" s="605"/>
      <c r="AAI3174" s="605"/>
      <c r="AAJ3174" s="605"/>
      <c r="AAK3174" s="605"/>
      <c r="AAL3174" s="605"/>
      <c r="AAM3174" s="605"/>
      <c r="AAN3174" s="605"/>
      <c r="AAO3174" s="605"/>
      <c r="AAP3174" s="605"/>
      <c r="AAQ3174" s="605"/>
      <c r="AAR3174" s="605"/>
      <c r="AAS3174" s="605"/>
      <c r="AAT3174" s="605"/>
      <c r="AAU3174" s="605"/>
      <c r="AAV3174" s="605"/>
      <c r="AAW3174" s="605"/>
      <c r="AAX3174" s="605"/>
      <c r="AAY3174" s="605"/>
      <c r="AAZ3174" s="605"/>
      <c r="ABA3174" s="605"/>
      <c r="ABB3174" s="605"/>
      <c r="ABC3174" s="605"/>
      <c r="ABD3174" s="605"/>
      <c r="ABE3174" s="605"/>
      <c r="ABF3174" s="605"/>
      <c r="ABG3174" s="605"/>
      <c r="ABH3174" s="605"/>
      <c r="ABI3174" s="605"/>
      <c r="ABJ3174" s="605"/>
      <c r="ABK3174" s="605"/>
      <c r="ABL3174" s="605"/>
      <c r="ABM3174" s="605"/>
      <c r="ABN3174" s="605"/>
      <c r="ABO3174" s="605"/>
      <c r="ABP3174" s="605"/>
      <c r="ABQ3174" s="605"/>
      <c r="ABR3174" s="605"/>
      <c r="ABS3174" s="605"/>
      <c r="ABT3174" s="605"/>
      <c r="ABU3174" s="605"/>
      <c r="ABV3174" s="605"/>
      <c r="ABW3174" s="605"/>
      <c r="ABX3174" s="605"/>
      <c r="ABY3174" s="605"/>
      <c r="ABZ3174" s="605"/>
      <c r="ACA3174" s="605"/>
      <c r="ACB3174" s="605"/>
      <c r="ACC3174" s="605"/>
      <c r="ACD3174" s="605"/>
      <c r="ACE3174" s="605"/>
      <c r="ACF3174" s="605"/>
      <c r="ACG3174" s="605"/>
      <c r="ACH3174" s="605"/>
      <c r="ACI3174" s="605"/>
      <c r="ACJ3174" s="605"/>
      <c r="ACK3174" s="605"/>
      <c r="ACL3174" s="605"/>
      <c r="ACM3174" s="605"/>
      <c r="ACN3174" s="605"/>
      <c r="ACO3174" s="605"/>
      <c r="ACP3174" s="605"/>
      <c r="ACQ3174" s="605"/>
      <c r="ACR3174" s="605"/>
      <c r="ACS3174" s="605"/>
      <c r="ACT3174" s="605"/>
      <c r="ACU3174" s="605"/>
      <c r="ACV3174" s="605"/>
      <c r="ACW3174" s="605"/>
      <c r="ACX3174" s="605"/>
      <c r="ACY3174" s="605"/>
      <c r="ACZ3174" s="605"/>
      <c r="ADA3174" s="605"/>
      <c r="ADB3174" s="605"/>
      <c r="ADC3174" s="605"/>
      <c r="ADD3174" s="605"/>
      <c r="ADE3174" s="605"/>
      <c r="ADF3174" s="605"/>
      <c r="ADG3174" s="605"/>
      <c r="ADH3174" s="605"/>
      <c r="ADI3174" s="605"/>
      <c r="ADJ3174" s="605"/>
      <c r="ADK3174" s="605"/>
      <c r="ADL3174" s="605"/>
      <c r="ADM3174" s="605"/>
      <c r="ADN3174" s="605"/>
      <c r="ADO3174" s="605"/>
      <c r="ADP3174" s="605"/>
      <c r="ADQ3174" s="605"/>
      <c r="ADR3174" s="605"/>
      <c r="ADS3174" s="605"/>
      <c r="ADT3174" s="605"/>
      <c r="ADU3174" s="605"/>
      <c r="ADV3174" s="605"/>
      <c r="ADW3174" s="605"/>
      <c r="ADX3174" s="605"/>
      <c r="ADY3174" s="605"/>
      <c r="ADZ3174" s="605"/>
      <c r="AEA3174" s="605"/>
      <c r="AEB3174" s="605"/>
      <c r="AEC3174" s="605"/>
      <c r="AED3174" s="605"/>
      <c r="AEE3174" s="605"/>
      <c r="AEF3174" s="605"/>
      <c r="AEG3174" s="605"/>
      <c r="AEH3174" s="605"/>
      <c r="AEI3174" s="605"/>
      <c r="AEJ3174" s="605"/>
      <c r="AEK3174" s="605"/>
      <c r="AEL3174" s="605"/>
      <c r="AEM3174" s="605"/>
      <c r="AEN3174" s="605"/>
      <c r="AEO3174" s="605"/>
      <c r="AEP3174" s="605"/>
      <c r="AEQ3174" s="605"/>
      <c r="AER3174" s="605"/>
      <c r="AES3174" s="605"/>
      <c r="AET3174" s="605"/>
      <c r="AEU3174" s="605"/>
      <c r="AEV3174" s="605"/>
      <c r="AEW3174" s="605"/>
      <c r="AEX3174" s="605"/>
      <c r="AEY3174" s="605"/>
      <c r="AEZ3174" s="605"/>
      <c r="AFA3174" s="605"/>
      <c r="AFB3174" s="605"/>
      <c r="AFC3174" s="605"/>
      <c r="AFD3174" s="605"/>
      <c r="AFE3174" s="605"/>
      <c r="AFF3174" s="605"/>
      <c r="AFG3174" s="605"/>
      <c r="AFH3174" s="605"/>
      <c r="AFI3174" s="605"/>
      <c r="AFJ3174" s="605"/>
      <c r="AFK3174" s="605"/>
      <c r="AFL3174" s="605"/>
      <c r="AFM3174" s="605"/>
      <c r="AFN3174" s="605"/>
      <c r="AFO3174" s="605"/>
      <c r="AFP3174" s="605"/>
      <c r="AFQ3174" s="605"/>
      <c r="AFR3174" s="605"/>
      <c r="AFS3174" s="605"/>
      <c r="AFT3174" s="605"/>
      <c r="AFU3174" s="605"/>
      <c r="AFV3174" s="605"/>
      <c r="AFW3174" s="605"/>
      <c r="AFX3174" s="605"/>
      <c r="AFY3174" s="605"/>
      <c r="AFZ3174" s="605"/>
      <c r="AGA3174" s="605"/>
      <c r="AGB3174" s="605"/>
      <c r="AGC3174" s="605"/>
      <c r="AGD3174" s="605"/>
      <c r="AGE3174" s="605"/>
      <c r="AGF3174" s="605"/>
      <c r="AGG3174" s="605"/>
      <c r="AGH3174" s="605"/>
      <c r="AGI3174" s="605"/>
      <c r="AGJ3174" s="605"/>
      <c r="AGK3174" s="605"/>
      <c r="AGL3174" s="605"/>
      <c r="AGM3174" s="605"/>
      <c r="AGN3174" s="605"/>
      <c r="AGO3174" s="605"/>
      <c r="AGP3174" s="605"/>
      <c r="AGQ3174" s="605"/>
      <c r="AGR3174" s="605"/>
      <c r="AGS3174" s="605"/>
      <c r="AGT3174" s="605"/>
      <c r="AGU3174" s="605"/>
      <c r="AGV3174" s="605"/>
      <c r="AGW3174" s="605"/>
      <c r="AGX3174" s="605"/>
      <c r="AGY3174" s="605"/>
      <c r="AGZ3174" s="605"/>
      <c r="AHA3174" s="605"/>
      <c r="AHB3174" s="605"/>
      <c r="AHC3174" s="605"/>
      <c r="AHD3174" s="605"/>
      <c r="AHE3174" s="605"/>
      <c r="AHF3174" s="605"/>
      <c r="AHG3174" s="605"/>
      <c r="AHH3174" s="605"/>
      <c r="AHI3174" s="605"/>
      <c r="AHJ3174" s="605"/>
      <c r="AHK3174" s="605"/>
      <c r="AHL3174" s="605"/>
      <c r="AHM3174" s="605"/>
      <c r="AHN3174" s="605"/>
      <c r="AHO3174" s="605"/>
      <c r="AHP3174" s="605"/>
      <c r="AHQ3174" s="605"/>
      <c r="AHR3174" s="605"/>
      <c r="AHS3174" s="605"/>
      <c r="AHT3174" s="605"/>
      <c r="AHU3174" s="605"/>
      <c r="AHV3174" s="605"/>
      <c r="AHW3174" s="605"/>
      <c r="AHX3174" s="605"/>
      <c r="AHY3174" s="605"/>
      <c r="AHZ3174" s="605"/>
      <c r="AIA3174" s="605"/>
      <c r="AIB3174" s="605"/>
      <c r="AIC3174" s="605"/>
      <c r="AID3174" s="605"/>
      <c r="AIE3174" s="605"/>
      <c r="AIF3174" s="605"/>
      <c r="AIG3174" s="605"/>
      <c r="AIH3174" s="605"/>
      <c r="AII3174" s="605"/>
      <c r="AIJ3174" s="605"/>
      <c r="AIK3174" s="605"/>
      <c r="AIL3174" s="605"/>
      <c r="AIM3174" s="605"/>
      <c r="AIN3174" s="605"/>
      <c r="AIO3174" s="605"/>
      <c r="AIP3174" s="605"/>
      <c r="AIQ3174" s="605"/>
      <c r="AIR3174" s="605"/>
      <c r="AIS3174" s="605"/>
      <c r="AIT3174" s="605"/>
      <c r="AIU3174" s="605"/>
      <c r="AIV3174" s="605"/>
      <c r="AIW3174" s="605"/>
      <c r="AIX3174" s="605"/>
      <c r="AIY3174" s="605"/>
      <c r="AIZ3174" s="605"/>
      <c r="AJA3174" s="605"/>
      <c r="AJB3174" s="605"/>
      <c r="AJC3174" s="605"/>
      <c r="AJD3174" s="605"/>
      <c r="AJE3174" s="605"/>
      <c r="AJF3174" s="605"/>
      <c r="AJG3174" s="605"/>
      <c r="AJH3174" s="605"/>
      <c r="AJI3174" s="605"/>
      <c r="AJJ3174" s="605"/>
      <c r="AJK3174" s="605"/>
      <c r="AJL3174" s="605"/>
      <c r="AJM3174" s="605"/>
      <c r="AJN3174" s="605"/>
      <c r="AJO3174" s="605"/>
      <c r="AJP3174" s="605"/>
      <c r="AJQ3174" s="605"/>
      <c r="AJR3174" s="605"/>
      <c r="AJS3174" s="605"/>
      <c r="AJT3174" s="605"/>
      <c r="AJU3174" s="605"/>
      <c r="AJV3174" s="605"/>
      <c r="AJW3174" s="605"/>
      <c r="AJX3174" s="605"/>
      <c r="AJY3174" s="605"/>
      <c r="AJZ3174" s="605"/>
      <c r="AKA3174" s="605"/>
      <c r="AKB3174" s="605"/>
      <c r="AKC3174" s="605"/>
      <c r="AKD3174" s="605"/>
      <c r="AKE3174" s="605"/>
      <c r="AKF3174" s="605"/>
      <c r="AKG3174" s="605"/>
      <c r="AKH3174" s="605"/>
      <c r="AKI3174" s="605"/>
      <c r="AKJ3174" s="605"/>
      <c r="AKK3174" s="605"/>
      <c r="AKL3174" s="605"/>
      <c r="AKM3174" s="605"/>
      <c r="AKN3174" s="605"/>
      <c r="AKO3174" s="605"/>
      <c r="AKP3174" s="605"/>
      <c r="AKQ3174" s="605"/>
      <c r="AKR3174" s="605"/>
      <c r="AKS3174" s="605"/>
      <c r="AKT3174" s="605"/>
      <c r="AKU3174" s="605"/>
      <c r="AKV3174" s="605"/>
      <c r="AKW3174" s="605"/>
      <c r="AKX3174" s="605"/>
      <c r="AKY3174" s="605"/>
      <c r="AKZ3174" s="605"/>
      <c r="ALA3174" s="605"/>
      <c r="ALB3174" s="605"/>
      <c r="ALC3174" s="605"/>
      <c r="ALD3174" s="605"/>
      <c r="ALE3174" s="605"/>
      <c r="ALF3174" s="605"/>
      <c r="ALG3174" s="605"/>
      <c r="ALH3174" s="605"/>
      <c r="ALI3174" s="605"/>
      <c r="ALJ3174" s="605"/>
      <c r="ALK3174" s="605"/>
      <c r="ALL3174" s="605"/>
      <c r="ALM3174" s="605"/>
      <c r="ALN3174" s="605"/>
      <c r="ALO3174" s="605"/>
      <c r="ALP3174" s="605"/>
      <c r="ALQ3174" s="605"/>
      <c r="ALR3174" s="605"/>
      <c r="ALS3174" s="605"/>
      <c r="ALT3174" s="605"/>
      <c r="ALU3174" s="605"/>
      <c r="ALV3174" s="605"/>
      <c r="ALW3174" s="605"/>
      <c r="ALX3174" s="605"/>
      <c r="ALY3174" s="605"/>
      <c r="ALZ3174" s="605"/>
      <c r="AMA3174" s="605"/>
      <c r="AMB3174" s="605"/>
      <c r="AMC3174" s="605"/>
      <c r="AMD3174" s="605"/>
      <c r="AME3174" s="605"/>
      <c r="AMF3174" s="605"/>
      <c r="AMG3174" s="605"/>
      <c r="AMH3174" s="605"/>
      <c r="AMI3174" s="605"/>
      <c r="AMJ3174" s="605"/>
      <c r="AMK3174" s="605"/>
      <c r="AML3174" s="605"/>
      <c r="AMM3174" s="605"/>
      <c r="AMN3174" s="605"/>
      <c r="AMO3174" s="605"/>
      <c r="AMP3174" s="605"/>
      <c r="AMQ3174" s="605"/>
      <c r="AMR3174" s="605"/>
      <c r="AMS3174" s="605"/>
      <c r="AMT3174" s="605"/>
      <c r="AMU3174" s="605"/>
      <c r="AMV3174" s="605"/>
      <c r="AMW3174" s="605"/>
      <c r="AMX3174" s="605"/>
      <c r="AMY3174" s="605"/>
      <c r="AMZ3174" s="605"/>
      <c r="ANA3174" s="605"/>
      <c r="ANB3174" s="605"/>
      <c r="ANC3174" s="605"/>
      <c r="AND3174" s="605"/>
      <c r="ANE3174" s="605"/>
      <c r="ANF3174" s="605"/>
      <c r="ANG3174" s="605"/>
      <c r="ANH3174" s="605"/>
      <c r="ANI3174" s="605"/>
      <c r="ANJ3174" s="605"/>
      <c r="ANK3174" s="605"/>
      <c r="ANL3174" s="605"/>
      <c r="ANM3174" s="605"/>
      <c r="ANN3174" s="605"/>
      <c r="ANO3174" s="605"/>
      <c r="ANP3174" s="605"/>
      <c r="ANQ3174" s="605"/>
      <c r="ANR3174" s="605"/>
      <c r="ANS3174" s="605"/>
      <c r="ANT3174" s="605"/>
      <c r="ANU3174" s="605"/>
      <c r="ANV3174" s="605"/>
      <c r="ANW3174" s="605"/>
      <c r="ANX3174" s="605"/>
      <c r="ANY3174" s="605"/>
      <c r="ANZ3174" s="605"/>
      <c r="AOA3174" s="605"/>
      <c r="AOB3174" s="605"/>
      <c r="AOC3174" s="605"/>
      <c r="AOD3174" s="605"/>
      <c r="AOE3174" s="605"/>
      <c r="AOF3174" s="605"/>
      <c r="AOG3174" s="605"/>
      <c r="AOH3174" s="605"/>
      <c r="AOI3174" s="605"/>
      <c r="AOJ3174" s="605"/>
      <c r="AOK3174" s="605"/>
      <c r="AOL3174" s="605"/>
      <c r="AOM3174" s="605"/>
      <c r="AON3174" s="605"/>
      <c r="AOO3174" s="605"/>
      <c r="AOP3174" s="605"/>
      <c r="AOQ3174" s="605"/>
      <c r="AOR3174" s="605"/>
      <c r="AOS3174" s="605"/>
      <c r="AOT3174" s="605"/>
      <c r="AOU3174" s="605"/>
      <c r="AOV3174" s="605"/>
      <c r="AOW3174" s="605"/>
      <c r="AOX3174" s="605"/>
      <c r="AOY3174" s="605"/>
      <c r="AOZ3174" s="605"/>
      <c r="APA3174" s="605"/>
      <c r="APB3174" s="605"/>
      <c r="APC3174" s="605"/>
      <c r="APD3174" s="605"/>
      <c r="APE3174" s="605"/>
      <c r="APF3174" s="605"/>
      <c r="APG3174" s="605"/>
      <c r="APH3174" s="605"/>
      <c r="API3174" s="605"/>
      <c r="APJ3174" s="605"/>
      <c r="APK3174" s="605"/>
      <c r="APL3174" s="605"/>
      <c r="APM3174" s="605"/>
      <c r="APN3174" s="605"/>
      <c r="APO3174" s="605"/>
      <c r="APP3174" s="605"/>
      <c r="APQ3174" s="605"/>
      <c r="APR3174" s="605"/>
      <c r="APS3174" s="605"/>
      <c r="APT3174" s="605"/>
      <c r="APU3174" s="605"/>
      <c r="APV3174" s="605"/>
      <c r="APW3174" s="605"/>
      <c r="APX3174" s="605"/>
      <c r="APY3174" s="605"/>
      <c r="APZ3174" s="605"/>
      <c r="AQA3174" s="605"/>
      <c r="AQB3174" s="605"/>
      <c r="AQC3174" s="605"/>
      <c r="AQD3174" s="605"/>
      <c r="AQE3174" s="605"/>
      <c r="AQF3174" s="605"/>
      <c r="AQG3174" s="605"/>
      <c r="AQH3174" s="605"/>
      <c r="AQI3174" s="605"/>
      <c r="AQJ3174" s="605"/>
      <c r="AQK3174" s="605"/>
      <c r="AQL3174" s="605"/>
      <c r="AQM3174" s="605"/>
      <c r="AQN3174" s="605"/>
      <c r="AQO3174" s="605"/>
      <c r="AQP3174" s="605"/>
      <c r="AQQ3174" s="605"/>
      <c r="AQR3174" s="605"/>
      <c r="AQS3174" s="605"/>
      <c r="AQT3174" s="605"/>
      <c r="AQU3174" s="605"/>
      <c r="AQV3174" s="605"/>
      <c r="AQW3174" s="605"/>
      <c r="AQX3174" s="605"/>
      <c r="AQY3174" s="605"/>
      <c r="AQZ3174" s="605"/>
      <c r="ARA3174" s="605"/>
      <c r="ARB3174" s="605"/>
      <c r="ARC3174" s="605"/>
      <c r="ARD3174" s="605"/>
      <c r="ARE3174" s="605"/>
      <c r="ARF3174" s="605"/>
      <c r="ARG3174" s="605"/>
      <c r="ARH3174" s="605"/>
      <c r="ARI3174" s="605"/>
      <c r="ARJ3174" s="605"/>
      <c r="ARK3174" s="605"/>
      <c r="ARL3174" s="605"/>
      <c r="ARM3174" s="605"/>
      <c r="ARN3174" s="605"/>
      <c r="ARO3174" s="605"/>
      <c r="ARP3174" s="605"/>
      <c r="ARQ3174" s="605"/>
      <c r="ARR3174" s="605"/>
      <c r="ARS3174" s="605"/>
      <c r="ART3174" s="605"/>
      <c r="ARU3174" s="605"/>
      <c r="ARV3174" s="605"/>
      <c r="ARW3174" s="605"/>
      <c r="ARX3174" s="605"/>
      <c r="ARY3174" s="605"/>
      <c r="ARZ3174" s="605"/>
      <c r="ASA3174" s="605"/>
      <c r="ASB3174" s="605"/>
      <c r="ASC3174" s="605"/>
      <c r="ASD3174" s="605"/>
      <c r="ASE3174" s="605"/>
      <c r="ASF3174" s="605"/>
      <c r="ASG3174" s="605"/>
      <c r="ASH3174" s="605"/>
      <c r="ASI3174" s="605"/>
      <c r="ASJ3174" s="605"/>
      <c r="ASK3174" s="605"/>
      <c r="ASL3174" s="605"/>
      <c r="ASM3174" s="605"/>
      <c r="ASN3174" s="605"/>
      <c r="ASO3174" s="605"/>
      <c r="ASP3174" s="605"/>
      <c r="ASQ3174" s="605"/>
      <c r="ASR3174" s="605"/>
      <c r="ASS3174" s="605"/>
      <c r="AST3174" s="605"/>
      <c r="ASU3174" s="605"/>
      <c r="ASV3174" s="605"/>
      <c r="ASW3174" s="605"/>
      <c r="ASX3174" s="605"/>
      <c r="ASY3174" s="605"/>
      <c r="ASZ3174" s="605"/>
      <c r="ATA3174" s="605"/>
      <c r="ATB3174" s="605"/>
      <c r="ATC3174" s="605"/>
      <c r="ATD3174" s="605"/>
      <c r="ATE3174" s="605"/>
      <c r="ATF3174" s="605"/>
      <c r="ATG3174" s="605"/>
      <c r="ATH3174" s="605"/>
      <c r="ATI3174" s="605"/>
      <c r="ATJ3174" s="605"/>
      <c r="ATK3174" s="605"/>
      <c r="ATL3174" s="605"/>
      <c r="ATM3174" s="605"/>
      <c r="ATN3174" s="605"/>
      <c r="ATO3174" s="605"/>
      <c r="ATP3174" s="605"/>
      <c r="ATQ3174" s="605"/>
      <c r="ATR3174" s="605"/>
      <c r="ATS3174" s="605"/>
      <c r="ATT3174" s="605"/>
      <c r="ATU3174" s="605"/>
      <c r="ATV3174" s="605"/>
      <c r="ATW3174" s="605"/>
      <c r="ATX3174" s="605"/>
      <c r="ATY3174" s="605"/>
      <c r="ATZ3174" s="605"/>
      <c r="AUA3174" s="605"/>
      <c r="AUB3174" s="605"/>
      <c r="AUC3174" s="605"/>
      <c r="AUD3174" s="605"/>
      <c r="AUE3174" s="605"/>
      <c r="AUF3174" s="605"/>
      <c r="AUG3174" s="605"/>
      <c r="AUH3174" s="605"/>
      <c r="AUI3174" s="605"/>
      <c r="AUJ3174" s="605"/>
      <c r="AUK3174" s="605"/>
      <c r="AUL3174" s="605"/>
      <c r="AUM3174" s="605"/>
      <c r="AUN3174" s="605"/>
      <c r="AUO3174" s="605"/>
      <c r="AUP3174" s="605"/>
      <c r="AUQ3174" s="605"/>
      <c r="AUR3174" s="605"/>
      <c r="AUS3174" s="605"/>
      <c r="AUT3174" s="605"/>
      <c r="AUU3174" s="605"/>
      <c r="AUV3174" s="605"/>
      <c r="AUW3174" s="605"/>
      <c r="AUX3174" s="605"/>
      <c r="AUY3174" s="605"/>
      <c r="AUZ3174" s="605"/>
      <c r="AVA3174" s="605"/>
      <c r="AVB3174" s="605"/>
      <c r="AVC3174" s="605"/>
      <c r="AVD3174" s="605"/>
      <c r="AVE3174" s="605"/>
      <c r="AVF3174" s="605"/>
      <c r="AVG3174" s="605"/>
      <c r="AVH3174" s="605"/>
      <c r="AVI3174" s="605"/>
      <c r="AVJ3174" s="605"/>
      <c r="AVK3174" s="605"/>
      <c r="AVL3174" s="605"/>
      <c r="AVM3174" s="605"/>
      <c r="AVN3174" s="605"/>
      <c r="AVO3174" s="605"/>
      <c r="AVP3174" s="605"/>
      <c r="AVQ3174" s="605"/>
      <c r="AVR3174" s="605"/>
      <c r="AVS3174" s="605"/>
      <c r="AVT3174" s="605"/>
      <c r="AVU3174" s="605"/>
      <c r="AVV3174" s="605"/>
      <c r="AVW3174" s="605"/>
      <c r="AVX3174" s="605"/>
      <c r="AVY3174" s="605"/>
      <c r="AVZ3174" s="605"/>
      <c r="AWA3174" s="605"/>
      <c r="AWB3174" s="605"/>
      <c r="AWC3174" s="605"/>
      <c r="AWD3174" s="605"/>
      <c r="AWE3174" s="605"/>
      <c r="AWF3174" s="605"/>
      <c r="AWG3174" s="605"/>
      <c r="AWH3174" s="605"/>
      <c r="AWI3174" s="605"/>
      <c r="AWJ3174" s="605"/>
      <c r="AWK3174" s="605"/>
      <c r="AWL3174" s="605"/>
      <c r="AWM3174" s="605"/>
      <c r="AWN3174" s="605"/>
      <c r="AWO3174" s="605"/>
      <c r="AWP3174" s="605"/>
      <c r="AWQ3174" s="605"/>
      <c r="AWR3174" s="605"/>
      <c r="AWS3174" s="605"/>
      <c r="AWT3174" s="605"/>
      <c r="AWU3174" s="605"/>
      <c r="AWV3174" s="605"/>
      <c r="AWW3174" s="605"/>
      <c r="AWX3174" s="605"/>
      <c r="AWY3174" s="605"/>
      <c r="AWZ3174" s="605"/>
      <c r="AXA3174" s="605"/>
      <c r="AXB3174" s="605"/>
      <c r="AXC3174" s="605"/>
      <c r="AXD3174" s="605"/>
      <c r="AXE3174" s="605"/>
      <c r="AXF3174" s="605"/>
      <c r="AXG3174" s="605"/>
      <c r="AXH3174" s="605"/>
      <c r="AXI3174" s="605"/>
      <c r="AXJ3174" s="605"/>
      <c r="AXK3174" s="605"/>
      <c r="AXL3174" s="605"/>
      <c r="AXM3174" s="605"/>
      <c r="AXN3174" s="605"/>
      <c r="AXO3174" s="605"/>
      <c r="AXP3174" s="605"/>
      <c r="AXQ3174" s="605"/>
      <c r="AXR3174" s="605"/>
      <c r="AXS3174" s="605"/>
      <c r="AXT3174" s="605"/>
      <c r="AXU3174" s="605"/>
      <c r="AXV3174" s="605"/>
      <c r="AXW3174" s="605"/>
      <c r="AXX3174" s="605"/>
      <c r="AXY3174" s="605"/>
      <c r="AXZ3174" s="605"/>
      <c r="AYA3174" s="605"/>
      <c r="AYB3174" s="605"/>
      <c r="AYC3174" s="605"/>
      <c r="AYD3174" s="605"/>
      <c r="AYE3174" s="605"/>
      <c r="AYF3174" s="605"/>
      <c r="AYG3174" s="605"/>
      <c r="AYH3174" s="605"/>
      <c r="AYI3174" s="605"/>
      <c r="AYJ3174" s="605"/>
      <c r="AYK3174" s="605"/>
      <c r="AYL3174" s="605"/>
      <c r="AYM3174" s="605"/>
      <c r="AYN3174" s="605"/>
      <c r="AYO3174" s="605"/>
      <c r="AYP3174" s="605"/>
      <c r="AYQ3174" s="605"/>
      <c r="AYR3174" s="605"/>
      <c r="AYS3174" s="605"/>
      <c r="AYT3174" s="605"/>
      <c r="AYU3174" s="605"/>
      <c r="AYV3174" s="605"/>
      <c r="AYW3174" s="605"/>
      <c r="AYX3174" s="605"/>
      <c r="AYY3174" s="605"/>
      <c r="AYZ3174" s="605"/>
      <c r="AZA3174" s="605"/>
      <c r="AZB3174" s="605"/>
      <c r="AZC3174" s="605"/>
      <c r="AZD3174" s="605"/>
      <c r="AZE3174" s="605"/>
      <c r="AZF3174" s="605"/>
      <c r="AZG3174" s="605"/>
      <c r="AZH3174" s="605"/>
      <c r="AZI3174" s="605"/>
      <c r="AZJ3174" s="605"/>
      <c r="AZK3174" s="605"/>
      <c r="AZL3174" s="605"/>
      <c r="AZM3174" s="605"/>
      <c r="AZN3174" s="605"/>
      <c r="AZO3174" s="605"/>
      <c r="AZP3174" s="605"/>
      <c r="AZQ3174" s="605"/>
      <c r="AZR3174" s="605"/>
      <c r="AZS3174" s="605"/>
      <c r="AZT3174" s="605"/>
      <c r="AZU3174" s="605"/>
      <c r="AZV3174" s="605"/>
      <c r="AZW3174" s="605"/>
      <c r="AZX3174" s="605"/>
      <c r="AZY3174" s="605"/>
      <c r="AZZ3174" s="605"/>
      <c r="BAA3174" s="605"/>
      <c r="BAB3174" s="605"/>
      <c r="BAC3174" s="605"/>
      <c r="BAD3174" s="605"/>
      <c r="BAE3174" s="605"/>
      <c r="BAF3174" s="605"/>
      <c r="BAG3174" s="605"/>
      <c r="BAH3174" s="605"/>
      <c r="BAI3174" s="605"/>
      <c r="BAJ3174" s="605"/>
      <c r="BAK3174" s="605"/>
      <c r="BAL3174" s="605"/>
      <c r="BAM3174" s="605"/>
      <c r="BAN3174" s="605"/>
      <c r="BAO3174" s="605"/>
      <c r="BAP3174" s="605"/>
      <c r="BAQ3174" s="605"/>
      <c r="BAR3174" s="605"/>
      <c r="BAS3174" s="605"/>
      <c r="BAT3174" s="605"/>
      <c r="BAU3174" s="605"/>
      <c r="BAV3174" s="605"/>
      <c r="BAW3174" s="605"/>
      <c r="BAX3174" s="605"/>
      <c r="BAY3174" s="605"/>
      <c r="BAZ3174" s="605"/>
      <c r="BBA3174" s="605"/>
      <c r="BBB3174" s="605"/>
      <c r="BBC3174" s="605"/>
      <c r="BBD3174" s="605"/>
      <c r="BBE3174" s="605"/>
      <c r="BBF3174" s="605"/>
      <c r="BBG3174" s="605"/>
      <c r="BBH3174" s="605"/>
      <c r="BBI3174" s="605"/>
      <c r="BBJ3174" s="605"/>
      <c r="BBK3174" s="605"/>
      <c r="BBL3174" s="605"/>
      <c r="BBM3174" s="605"/>
      <c r="BBN3174" s="605"/>
      <c r="BBO3174" s="605"/>
      <c r="BBP3174" s="605"/>
      <c r="BBQ3174" s="605"/>
      <c r="BBR3174" s="605"/>
      <c r="BBS3174" s="605"/>
      <c r="BBT3174" s="605"/>
      <c r="BBU3174" s="605"/>
      <c r="BBV3174" s="605"/>
      <c r="BBW3174" s="605"/>
      <c r="BBX3174" s="605"/>
      <c r="BBY3174" s="605"/>
      <c r="BBZ3174" s="605"/>
      <c r="BCA3174" s="605"/>
      <c r="BCB3174" s="605"/>
      <c r="BCC3174" s="605"/>
      <c r="BCD3174" s="605"/>
      <c r="BCE3174" s="605"/>
      <c r="BCF3174" s="605"/>
      <c r="BCG3174" s="605"/>
      <c r="BCH3174" s="605"/>
      <c r="BCI3174" s="605"/>
      <c r="BCJ3174" s="605"/>
      <c r="BCK3174" s="605"/>
      <c r="BCL3174" s="605"/>
      <c r="BCM3174" s="605"/>
      <c r="BCN3174" s="605"/>
      <c r="BCO3174" s="605"/>
      <c r="BCP3174" s="605"/>
      <c r="BCQ3174" s="605"/>
      <c r="BCR3174" s="605"/>
      <c r="BCS3174" s="605"/>
      <c r="BCT3174" s="605"/>
      <c r="BCU3174" s="605"/>
      <c r="BCV3174" s="605"/>
      <c r="BCW3174" s="605"/>
      <c r="BCX3174" s="605"/>
      <c r="BCY3174" s="605"/>
      <c r="BCZ3174" s="605"/>
      <c r="BDA3174" s="605"/>
      <c r="BDB3174" s="605"/>
      <c r="BDC3174" s="605"/>
      <c r="BDD3174" s="605"/>
      <c r="BDE3174" s="605"/>
      <c r="BDF3174" s="605"/>
      <c r="BDG3174" s="605"/>
      <c r="BDH3174" s="605"/>
      <c r="BDI3174" s="605"/>
      <c r="BDJ3174" s="605"/>
      <c r="BDK3174" s="605"/>
      <c r="BDL3174" s="605"/>
      <c r="BDM3174" s="605"/>
      <c r="BDN3174" s="605"/>
      <c r="BDO3174" s="605"/>
      <c r="BDP3174" s="605"/>
      <c r="BDQ3174" s="605"/>
      <c r="BDR3174" s="605"/>
      <c r="BDS3174" s="605"/>
      <c r="BDT3174" s="605"/>
      <c r="BDU3174" s="605"/>
      <c r="BDV3174" s="605"/>
      <c r="BDW3174" s="605"/>
      <c r="BDX3174" s="605"/>
      <c r="BDY3174" s="605"/>
      <c r="BDZ3174" s="605"/>
      <c r="BEA3174" s="605"/>
      <c r="BEB3174" s="605"/>
      <c r="BEC3174" s="605"/>
      <c r="BED3174" s="605"/>
      <c r="BEE3174" s="605"/>
      <c r="BEF3174" s="605"/>
      <c r="BEG3174" s="605"/>
      <c r="BEH3174" s="605"/>
      <c r="BEI3174" s="605"/>
      <c r="BEJ3174" s="605"/>
      <c r="BEK3174" s="605"/>
      <c r="BEL3174" s="605"/>
      <c r="BEM3174" s="605"/>
      <c r="BEN3174" s="605"/>
      <c r="BEO3174" s="605"/>
      <c r="BEP3174" s="605"/>
      <c r="BEQ3174" s="605"/>
      <c r="BER3174" s="605"/>
      <c r="BES3174" s="605"/>
      <c r="BET3174" s="605"/>
      <c r="BEU3174" s="605"/>
      <c r="BEV3174" s="605"/>
      <c r="BEW3174" s="605"/>
      <c r="BEX3174" s="605"/>
      <c r="BEY3174" s="605"/>
      <c r="BEZ3174" s="605"/>
      <c r="BFA3174" s="605"/>
      <c r="BFB3174" s="605"/>
      <c r="BFC3174" s="605"/>
      <c r="BFD3174" s="605"/>
      <c r="BFE3174" s="605"/>
      <c r="BFF3174" s="605"/>
      <c r="BFG3174" s="605"/>
      <c r="BFH3174" s="605"/>
      <c r="BFI3174" s="605"/>
      <c r="BFJ3174" s="605"/>
      <c r="BFK3174" s="605"/>
      <c r="BFL3174" s="605"/>
      <c r="BFM3174" s="605"/>
      <c r="BFN3174" s="605"/>
      <c r="BFO3174" s="605"/>
      <c r="BFP3174" s="605"/>
      <c r="BFQ3174" s="605"/>
      <c r="BFR3174" s="605"/>
      <c r="BFS3174" s="605"/>
      <c r="BFT3174" s="605"/>
      <c r="BFU3174" s="605"/>
      <c r="BFV3174" s="605"/>
      <c r="BFW3174" s="605"/>
      <c r="BFX3174" s="605"/>
      <c r="BFY3174" s="605"/>
      <c r="BFZ3174" s="605"/>
      <c r="BGA3174" s="605"/>
      <c r="BGB3174" s="605"/>
      <c r="BGC3174" s="605"/>
      <c r="BGD3174" s="605"/>
      <c r="BGE3174" s="605"/>
      <c r="BGF3174" s="605"/>
      <c r="BGG3174" s="605"/>
      <c r="BGH3174" s="605"/>
      <c r="BGI3174" s="605"/>
      <c r="BGJ3174" s="605"/>
      <c r="BGK3174" s="605"/>
      <c r="BGL3174" s="605"/>
      <c r="BGM3174" s="605"/>
      <c r="BGN3174" s="605"/>
      <c r="BGO3174" s="605"/>
      <c r="BGP3174" s="605"/>
      <c r="BGQ3174" s="605"/>
      <c r="BGR3174" s="605"/>
      <c r="BGS3174" s="605"/>
      <c r="BGT3174" s="605"/>
      <c r="BGU3174" s="605"/>
      <c r="BGV3174" s="605"/>
      <c r="BGW3174" s="605"/>
      <c r="BGX3174" s="605"/>
      <c r="BGY3174" s="605"/>
      <c r="BGZ3174" s="605"/>
      <c r="BHA3174" s="605"/>
      <c r="BHB3174" s="605"/>
      <c r="BHC3174" s="605"/>
      <c r="BHD3174" s="605"/>
      <c r="BHE3174" s="605"/>
      <c r="BHF3174" s="605"/>
      <c r="BHG3174" s="605"/>
      <c r="BHH3174" s="605"/>
      <c r="BHI3174" s="605"/>
      <c r="BHJ3174" s="605"/>
      <c r="BHK3174" s="605"/>
      <c r="BHL3174" s="605"/>
      <c r="BHM3174" s="605"/>
      <c r="BHN3174" s="605"/>
      <c r="BHO3174" s="605"/>
      <c r="BHP3174" s="605"/>
      <c r="BHQ3174" s="605"/>
      <c r="BHR3174" s="605"/>
      <c r="BHS3174" s="605"/>
      <c r="BHT3174" s="605"/>
      <c r="BHU3174" s="605"/>
      <c r="BHV3174" s="605"/>
      <c r="BHW3174" s="605"/>
      <c r="BHX3174" s="605"/>
      <c r="BHY3174" s="605"/>
      <c r="BHZ3174" s="605"/>
      <c r="BIA3174" s="605"/>
      <c r="BIB3174" s="605"/>
      <c r="BIC3174" s="605"/>
      <c r="BID3174" s="605"/>
      <c r="BIE3174" s="605"/>
      <c r="BIF3174" s="605"/>
      <c r="BIG3174" s="605"/>
      <c r="BIH3174" s="605"/>
      <c r="BII3174" s="605"/>
      <c r="BIJ3174" s="605"/>
      <c r="BIK3174" s="605"/>
      <c r="BIL3174" s="605"/>
      <c r="BIM3174" s="605"/>
      <c r="BIN3174" s="605"/>
      <c r="BIO3174" s="605"/>
      <c r="BIP3174" s="605"/>
      <c r="BIQ3174" s="605"/>
      <c r="BIR3174" s="605"/>
      <c r="BIS3174" s="605"/>
      <c r="BIT3174" s="605"/>
      <c r="BIU3174" s="605"/>
      <c r="BIV3174" s="605"/>
      <c r="BIW3174" s="605"/>
      <c r="BIX3174" s="605"/>
      <c r="BIY3174" s="605"/>
      <c r="BIZ3174" s="605"/>
      <c r="BJA3174" s="605"/>
      <c r="BJB3174" s="605"/>
      <c r="BJC3174" s="605"/>
      <c r="BJD3174" s="605"/>
      <c r="BJE3174" s="605"/>
      <c r="BJF3174" s="605"/>
      <c r="BJG3174" s="605"/>
      <c r="BJH3174" s="605"/>
      <c r="BJI3174" s="605"/>
      <c r="BJJ3174" s="605"/>
      <c r="BJK3174" s="605"/>
      <c r="BJL3174" s="605"/>
      <c r="BJM3174" s="605"/>
      <c r="BJN3174" s="605"/>
      <c r="BJO3174" s="605"/>
      <c r="BJP3174" s="605"/>
      <c r="BJQ3174" s="605"/>
      <c r="BJR3174" s="605"/>
      <c r="BJS3174" s="605"/>
      <c r="BJT3174" s="605"/>
      <c r="BJU3174" s="605"/>
      <c r="BJV3174" s="605"/>
      <c r="BJW3174" s="605"/>
      <c r="BJX3174" s="605"/>
      <c r="BJY3174" s="605"/>
      <c r="BJZ3174" s="605"/>
      <c r="BKA3174" s="605"/>
      <c r="BKB3174" s="605"/>
      <c r="BKC3174" s="605"/>
      <c r="BKD3174" s="605"/>
      <c r="BKE3174" s="605"/>
      <c r="BKF3174" s="605"/>
      <c r="BKG3174" s="605"/>
      <c r="BKH3174" s="605"/>
      <c r="BKI3174" s="605"/>
      <c r="BKJ3174" s="605"/>
      <c r="BKK3174" s="605"/>
      <c r="BKL3174" s="605"/>
      <c r="BKM3174" s="605"/>
      <c r="BKN3174" s="605"/>
      <c r="BKO3174" s="605"/>
      <c r="BKP3174" s="605"/>
      <c r="BKQ3174" s="605"/>
      <c r="BKR3174" s="605"/>
      <c r="BKS3174" s="605"/>
      <c r="BKT3174" s="605"/>
      <c r="BKU3174" s="605"/>
      <c r="BKV3174" s="605"/>
      <c r="BKW3174" s="605"/>
      <c r="BKX3174" s="605"/>
      <c r="BKY3174" s="605"/>
      <c r="BKZ3174" s="605"/>
      <c r="BLA3174" s="605"/>
      <c r="BLB3174" s="605"/>
      <c r="BLC3174" s="605"/>
      <c r="BLD3174" s="605"/>
      <c r="BLE3174" s="605"/>
      <c r="BLF3174" s="605"/>
      <c r="BLG3174" s="605"/>
      <c r="BLH3174" s="605"/>
      <c r="BLI3174" s="605"/>
      <c r="BLJ3174" s="605"/>
      <c r="BLK3174" s="605"/>
      <c r="BLL3174" s="605"/>
      <c r="BLM3174" s="605"/>
      <c r="BLN3174" s="605"/>
      <c r="BLO3174" s="605"/>
      <c r="BLP3174" s="605"/>
      <c r="BLQ3174" s="605"/>
      <c r="BLR3174" s="605"/>
      <c r="BLS3174" s="605"/>
      <c r="BLT3174" s="605"/>
      <c r="BLU3174" s="605"/>
      <c r="BLV3174" s="605"/>
      <c r="BLW3174" s="605"/>
      <c r="BLX3174" s="605"/>
      <c r="BLY3174" s="605"/>
      <c r="BLZ3174" s="605"/>
      <c r="BMA3174" s="605"/>
      <c r="BMB3174" s="605"/>
      <c r="BMC3174" s="605"/>
      <c r="BMD3174" s="605"/>
      <c r="BME3174" s="605"/>
      <c r="BMF3174" s="605"/>
      <c r="BMG3174" s="605"/>
      <c r="BMH3174" s="605"/>
      <c r="BMI3174" s="605"/>
      <c r="BMJ3174" s="605"/>
      <c r="BMK3174" s="605"/>
      <c r="BML3174" s="605"/>
      <c r="BMM3174" s="605"/>
      <c r="BMN3174" s="605"/>
      <c r="BMO3174" s="605"/>
      <c r="BMP3174" s="605"/>
      <c r="BMQ3174" s="605"/>
      <c r="BMR3174" s="605"/>
      <c r="BMS3174" s="605"/>
      <c r="BMT3174" s="605"/>
      <c r="BMU3174" s="605"/>
      <c r="BMV3174" s="605"/>
      <c r="BMW3174" s="605"/>
      <c r="BMX3174" s="605"/>
      <c r="BMY3174" s="605"/>
      <c r="BMZ3174" s="605"/>
      <c r="BNA3174" s="605"/>
      <c r="BNB3174" s="605"/>
      <c r="BNC3174" s="605"/>
      <c r="BND3174" s="605"/>
      <c r="BNE3174" s="605"/>
      <c r="BNF3174" s="605"/>
      <c r="BNG3174" s="605"/>
      <c r="BNH3174" s="605"/>
      <c r="BNI3174" s="605"/>
      <c r="BNJ3174" s="605"/>
      <c r="BNK3174" s="605"/>
      <c r="BNL3174" s="605"/>
      <c r="BNM3174" s="605"/>
      <c r="BNN3174" s="605"/>
      <c r="BNO3174" s="605"/>
      <c r="BNP3174" s="605"/>
      <c r="BNQ3174" s="605"/>
      <c r="BNR3174" s="605"/>
      <c r="BNS3174" s="605"/>
      <c r="BNT3174" s="605"/>
      <c r="BNU3174" s="605"/>
      <c r="BNV3174" s="605"/>
      <c r="BNW3174" s="605"/>
      <c r="BNX3174" s="605"/>
      <c r="BNY3174" s="605"/>
      <c r="BNZ3174" s="605"/>
      <c r="BOA3174" s="605"/>
      <c r="BOB3174" s="605"/>
      <c r="BOC3174" s="605"/>
      <c r="BOD3174" s="605"/>
      <c r="BOE3174" s="605"/>
      <c r="BOF3174" s="605"/>
      <c r="BOG3174" s="605"/>
      <c r="BOH3174" s="605"/>
      <c r="BOI3174" s="605"/>
      <c r="BOJ3174" s="605"/>
      <c r="BOK3174" s="605"/>
      <c r="BOL3174" s="605"/>
      <c r="BOM3174" s="605"/>
      <c r="BON3174" s="605"/>
      <c r="BOO3174" s="605"/>
      <c r="BOP3174" s="605"/>
      <c r="BOQ3174" s="605"/>
      <c r="BOR3174" s="605"/>
      <c r="BOS3174" s="605"/>
      <c r="BOT3174" s="605"/>
      <c r="BOU3174" s="605"/>
      <c r="BOV3174" s="605"/>
      <c r="BOW3174" s="605"/>
      <c r="BOX3174" s="605"/>
      <c r="BOY3174" s="605"/>
      <c r="BOZ3174" s="605"/>
      <c r="BPA3174" s="605"/>
      <c r="BPB3174" s="605"/>
      <c r="BPC3174" s="605"/>
      <c r="BPD3174" s="605"/>
      <c r="BPE3174" s="605"/>
      <c r="BPF3174" s="605"/>
      <c r="BPG3174" s="605"/>
      <c r="BPH3174" s="605"/>
      <c r="BPI3174" s="605"/>
      <c r="BPJ3174" s="605"/>
      <c r="BPK3174" s="605"/>
      <c r="BPL3174" s="605"/>
      <c r="BPM3174" s="605"/>
      <c r="BPN3174" s="605"/>
      <c r="BPO3174" s="605"/>
      <c r="BPP3174" s="605"/>
      <c r="BPQ3174" s="605"/>
      <c r="BPR3174" s="605"/>
      <c r="BPS3174" s="605"/>
      <c r="BPT3174" s="605"/>
      <c r="BPU3174" s="605"/>
      <c r="BPV3174" s="605"/>
      <c r="BPW3174" s="605"/>
      <c r="BPX3174" s="605"/>
      <c r="BPY3174" s="605"/>
      <c r="BPZ3174" s="605"/>
      <c r="BQA3174" s="605"/>
      <c r="BQB3174" s="605"/>
      <c r="BQC3174" s="605"/>
      <c r="BQD3174" s="605"/>
      <c r="BQE3174" s="605"/>
      <c r="BQF3174" s="605"/>
      <c r="BQG3174" s="605"/>
      <c r="BQH3174" s="605"/>
      <c r="BQI3174" s="605"/>
      <c r="BQJ3174" s="605"/>
      <c r="BQK3174" s="605"/>
      <c r="BQL3174" s="605"/>
      <c r="BQM3174" s="605"/>
      <c r="BQN3174" s="605"/>
      <c r="BQO3174" s="605"/>
      <c r="BQP3174" s="605"/>
      <c r="BQQ3174" s="605"/>
      <c r="BQR3174" s="605"/>
      <c r="BQS3174" s="605"/>
      <c r="BQT3174" s="605"/>
      <c r="BQU3174" s="605"/>
      <c r="BQV3174" s="605"/>
      <c r="BQW3174" s="605"/>
      <c r="BQX3174" s="605"/>
      <c r="BQY3174" s="605"/>
      <c r="BQZ3174" s="605"/>
      <c r="BRA3174" s="605"/>
      <c r="BRB3174" s="605"/>
      <c r="BRC3174" s="605"/>
      <c r="BRD3174" s="605"/>
      <c r="BRE3174" s="605"/>
      <c r="BRF3174" s="605"/>
      <c r="BRG3174" s="605"/>
      <c r="BRH3174" s="605"/>
      <c r="BRI3174" s="605"/>
      <c r="BRJ3174" s="605"/>
      <c r="BRK3174" s="605"/>
      <c r="BRL3174" s="605"/>
      <c r="BRM3174" s="605"/>
      <c r="BRN3174" s="605"/>
      <c r="BRO3174" s="605"/>
      <c r="BRP3174" s="605"/>
      <c r="BRQ3174" s="605"/>
      <c r="BRR3174" s="605"/>
      <c r="BRS3174" s="605"/>
      <c r="BRT3174" s="605"/>
      <c r="BRU3174" s="605"/>
      <c r="BRV3174" s="605"/>
      <c r="BRW3174" s="605"/>
      <c r="BRX3174" s="605"/>
      <c r="BRY3174" s="605"/>
      <c r="BRZ3174" s="605"/>
      <c r="BSA3174" s="605"/>
      <c r="BSB3174" s="605"/>
      <c r="BSC3174" s="605"/>
      <c r="BSD3174" s="605"/>
      <c r="BSE3174" s="605"/>
      <c r="BSF3174" s="605"/>
      <c r="BSG3174" s="605"/>
      <c r="BSH3174" s="605"/>
      <c r="BSI3174" s="605"/>
      <c r="BSJ3174" s="605"/>
      <c r="BSK3174" s="605"/>
      <c r="BSL3174" s="605"/>
      <c r="BSM3174" s="605"/>
      <c r="BSN3174" s="605"/>
      <c r="BSO3174" s="605"/>
      <c r="BSP3174" s="605"/>
      <c r="BSQ3174" s="605"/>
      <c r="BSR3174" s="605"/>
      <c r="BSS3174" s="605"/>
      <c r="BST3174" s="605"/>
      <c r="BSU3174" s="605"/>
      <c r="BSV3174" s="605"/>
      <c r="BSW3174" s="605"/>
      <c r="BSX3174" s="605"/>
      <c r="BSY3174" s="605"/>
      <c r="BSZ3174" s="605"/>
      <c r="BTA3174" s="605"/>
      <c r="BTB3174" s="605"/>
      <c r="BTC3174" s="605"/>
      <c r="BTD3174" s="605"/>
      <c r="BTE3174" s="605"/>
      <c r="BTF3174" s="605"/>
      <c r="BTG3174" s="605"/>
      <c r="BTH3174" s="605"/>
      <c r="BTI3174" s="605"/>
      <c r="BTJ3174" s="605"/>
      <c r="BTK3174" s="605"/>
      <c r="BTL3174" s="605"/>
      <c r="BTM3174" s="605"/>
      <c r="BTN3174" s="605"/>
      <c r="BTO3174" s="605"/>
      <c r="BTP3174" s="605"/>
      <c r="BTQ3174" s="605"/>
      <c r="BTR3174" s="605"/>
      <c r="BTS3174" s="605"/>
      <c r="BTT3174" s="605"/>
      <c r="BTU3174" s="605"/>
      <c r="BTV3174" s="605"/>
      <c r="BTW3174" s="605"/>
      <c r="BTX3174" s="605"/>
      <c r="BTY3174" s="605"/>
      <c r="BTZ3174" s="605"/>
      <c r="BUA3174" s="605"/>
      <c r="BUB3174" s="605"/>
      <c r="BUC3174" s="605"/>
      <c r="BUD3174" s="605"/>
      <c r="BUE3174" s="605"/>
      <c r="BUF3174" s="605"/>
      <c r="BUG3174" s="605"/>
      <c r="BUH3174" s="605"/>
      <c r="BUI3174" s="605"/>
      <c r="BUJ3174" s="605"/>
      <c r="BUK3174" s="605"/>
      <c r="BUL3174" s="605"/>
      <c r="BUM3174" s="605"/>
      <c r="BUN3174" s="605"/>
      <c r="BUO3174" s="605"/>
      <c r="BUP3174" s="605"/>
      <c r="BUQ3174" s="605"/>
      <c r="BUR3174" s="605"/>
      <c r="BUS3174" s="605"/>
      <c r="BUT3174" s="605"/>
      <c r="BUU3174" s="605"/>
      <c r="BUV3174" s="605"/>
      <c r="BUW3174" s="605"/>
      <c r="BUX3174" s="605"/>
      <c r="BUY3174" s="605"/>
      <c r="BUZ3174" s="605"/>
      <c r="BVA3174" s="605"/>
      <c r="BVB3174" s="605"/>
      <c r="BVC3174" s="605"/>
      <c r="BVD3174" s="605"/>
      <c r="BVE3174" s="605"/>
      <c r="BVF3174" s="605"/>
      <c r="BVG3174" s="605"/>
      <c r="BVH3174" s="605"/>
      <c r="BVI3174" s="605"/>
      <c r="BVJ3174" s="605"/>
      <c r="BVK3174" s="605"/>
      <c r="BVL3174" s="605"/>
      <c r="BVM3174" s="605"/>
      <c r="BVN3174" s="605"/>
      <c r="BVO3174" s="605"/>
      <c r="BVP3174" s="605"/>
      <c r="BVQ3174" s="605"/>
      <c r="BVR3174" s="605"/>
      <c r="BVS3174" s="605"/>
      <c r="BVT3174" s="605"/>
      <c r="BVU3174" s="605"/>
      <c r="BVV3174" s="605"/>
      <c r="BVW3174" s="605"/>
      <c r="BVX3174" s="605"/>
      <c r="BVY3174" s="605"/>
      <c r="BVZ3174" s="605"/>
      <c r="BWA3174" s="605"/>
      <c r="BWB3174" s="605"/>
      <c r="BWC3174" s="605"/>
      <c r="BWD3174" s="605"/>
      <c r="BWE3174" s="605"/>
      <c r="BWF3174" s="605"/>
      <c r="BWG3174" s="605"/>
      <c r="BWH3174" s="605"/>
      <c r="BWI3174" s="605"/>
      <c r="BWJ3174" s="605"/>
      <c r="BWK3174" s="605"/>
      <c r="BWL3174" s="605"/>
      <c r="BWM3174" s="605"/>
      <c r="BWN3174" s="605"/>
      <c r="BWO3174" s="605"/>
      <c r="BWP3174" s="605"/>
      <c r="BWQ3174" s="605"/>
      <c r="BWR3174" s="605"/>
      <c r="BWS3174" s="605"/>
      <c r="BWT3174" s="605"/>
      <c r="BWU3174" s="605"/>
      <c r="BWV3174" s="605"/>
      <c r="BWW3174" s="605"/>
      <c r="BWX3174" s="605"/>
      <c r="BWY3174" s="605"/>
      <c r="BWZ3174" s="605"/>
      <c r="BXA3174" s="605"/>
      <c r="BXB3174" s="605"/>
      <c r="BXC3174" s="605"/>
      <c r="BXD3174" s="605"/>
      <c r="BXE3174" s="605"/>
      <c r="BXF3174" s="605"/>
      <c r="BXG3174" s="605"/>
      <c r="BXH3174" s="605"/>
      <c r="BXI3174" s="605"/>
      <c r="BXJ3174" s="605"/>
      <c r="BXK3174" s="605"/>
      <c r="BXL3174" s="605"/>
      <c r="BXM3174" s="605"/>
      <c r="BXN3174" s="605"/>
      <c r="BXO3174" s="605"/>
      <c r="BXP3174" s="605"/>
      <c r="BXQ3174" s="605"/>
      <c r="BXR3174" s="605"/>
      <c r="BXS3174" s="605"/>
      <c r="BXT3174" s="605"/>
      <c r="BXU3174" s="605"/>
      <c r="BXV3174" s="605"/>
      <c r="BXW3174" s="605"/>
      <c r="BXX3174" s="605"/>
      <c r="BXY3174" s="605"/>
      <c r="BXZ3174" s="605"/>
      <c r="BYA3174" s="605"/>
      <c r="BYB3174" s="605"/>
      <c r="BYC3174" s="605"/>
      <c r="BYD3174" s="605"/>
      <c r="BYE3174" s="605"/>
      <c r="BYF3174" s="605"/>
      <c r="BYG3174" s="605"/>
      <c r="BYH3174" s="605"/>
      <c r="BYI3174" s="605"/>
      <c r="BYJ3174" s="605"/>
      <c r="BYK3174" s="605"/>
      <c r="BYL3174" s="605"/>
      <c r="BYM3174" s="605"/>
      <c r="BYN3174" s="605"/>
      <c r="BYO3174" s="605"/>
      <c r="BYP3174" s="605"/>
      <c r="BYQ3174" s="605"/>
      <c r="BYR3174" s="605"/>
      <c r="BYS3174" s="605"/>
      <c r="BYT3174" s="605"/>
      <c r="BYU3174" s="605"/>
      <c r="BYV3174" s="605"/>
      <c r="BYW3174" s="605"/>
      <c r="BYX3174" s="605"/>
      <c r="BYY3174" s="605"/>
      <c r="BYZ3174" s="605"/>
      <c r="BZA3174" s="605"/>
      <c r="BZB3174" s="605"/>
      <c r="BZC3174" s="605"/>
      <c r="BZD3174" s="605"/>
      <c r="BZE3174" s="605"/>
      <c r="BZF3174" s="605"/>
      <c r="BZG3174" s="605"/>
      <c r="BZH3174" s="605"/>
      <c r="BZI3174" s="605"/>
      <c r="BZJ3174" s="605"/>
      <c r="BZK3174" s="605"/>
      <c r="BZL3174" s="605"/>
      <c r="BZM3174" s="605"/>
      <c r="BZN3174" s="605"/>
      <c r="BZO3174" s="605"/>
      <c r="BZP3174" s="605"/>
      <c r="BZQ3174" s="605"/>
      <c r="BZR3174" s="605"/>
      <c r="BZS3174" s="605"/>
      <c r="BZT3174" s="605"/>
      <c r="BZU3174" s="605"/>
      <c r="BZV3174" s="605"/>
      <c r="BZW3174" s="605"/>
      <c r="BZX3174" s="605"/>
      <c r="BZY3174" s="605"/>
      <c r="BZZ3174" s="605"/>
      <c r="CAA3174" s="605"/>
      <c r="CAB3174" s="605"/>
      <c r="CAC3174" s="605"/>
      <c r="CAD3174" s="605"/>
      <c r="CAE3174" s="605"/>
      <c r="CAF3174" s="605"/>
      <c r="CAG3174" s="605"/>
      <c r="CAH3174" s="605"/>
      <c r="CAI3174" s="605"/>
      <c r="CAJ3174" s="605"/>
      <c r="CAK3174" s="605"/>
      <c r="CAL3174" s="605"/>
      <c r="CAM3174" s="605"/>
      <c r="CAN3174" s="605"/>
      <c r="CAO3174" s="605"/>
      <c r="CAP3174" s="605"/>
      <c r="CAQ3174" s="605"/>
      <c r="CAR3174" s="605"/>
      <c r="CAS3174" s="605"/>
      <c r="CAT3174" s="605"/>
      <c r="CAU3174" s="605"/>
      <c r="CAV3174" s="605"/>
      <c r="CAW3174" s="605"/>
      <c r="CAX3174" s="605"/>
      <c r="CAY3174" s="605"/>
      <c r="CAZ3174" s="605"/>
      <c r="CBA3174" s="605"/>
      <c r="CBB3174" s="605"/>
      <c r="CBC3174" s="605"/>
      <c r="CBD3174" s="605"/>
      <c r="CBE3174" s="605"/>
      <c r="CBF3174" s="605"/>
      <c r="CBG3174" s="605"/>
      <c r="CBH3174" s="605"/>
      <c r="CBI3174" s="605"/>
      <c r="CBJ3174" s="605"/>
      <c r="CBK3174" s="605"/>
      <c r="CBL3174" s="605"/>
      <c r="CBM3174" s="605"/>
      <c r="CBN3174" s="605"/>
      <c r="CBO3174" s="605"/>
      <c r="CBP3174" s="605"/>
      <c r="CBQ3174" s="605"/>
      <c r="CBR3174" s="605"/>
      <c r="CBS3174" s="605"/>
      <c r="CBT3174" s="605"/>
      <c r="CBU3174" s="605"/>
      <c r="CBV3174" s="605"/>
      <c r="CBW3174" s="605"/>
      <c r="CBX3174" s="605"/>
      <c r="CBY3174" s="605"/>
      <c r="CBZ3174" s="605"/>
      <c r="CCA3174" s="605"/>
      <c r="CCB3174" s="605"/>
      <c r="CCC3174" s="605"/>
      <c r="CCD3174" s="605"/>
      <c r="CCE3174" s="605"/>
      <c r="CCF3174" s="605"/>
      <c r="CCG3174" s="605"/>
      <c r="CCH3174" s="605"/>
      <c r="CCI3174" s="605"/>
      <c r="CCJ3174" s="605"/>
      <c r="CCK3174" s="605"/>
      <c r="CCL3174" s="605"/>
      <c r="CCM3174" s="605"/>
      <c r="CCN3174" s="605"/>
      <c r="CCO3174" s="605"/>
      <c r="CCP3174" s="605"/>
      <c r="CCQ3174" s="605"/>
      <c r="CCR3174" s="605"/>
      <c r="CCS3174" s="605"/>
      <c r="CCT3174" s="605"/>
      <c r="CCU3174" s="605"/>
      <c r="CCV3174" s="605"/>
      <c r="CCW3174" s="605"/>
      <c r="CCX3174" s="605"/>
      <c r="CCY3174" s="605"/>
      <c r="CCZ3174" s="605"/>
      <c r="CDA3174" s="605"/>
      <c r="CDB3174" s="605"/>
      <c r="CDC3174" s="605"/>
      <c r="CDD3174" s="605"/>
      <c r="CDE3174" s="605"/>
      <c r="CDF3174" s="605"/>
      <c r="CDG3174" s="605"/>
      <c r="CDH3174" s="605"/>
      <c r="CDI3174" s="605"/>
      <c r="CDJ3174" s="605"/>
      <c r="CDK3174" s="605"/>
      <c r="CDL3174" s="605"/>
      <c r="CDM3174" s="605"/>
      <c r="CDN3174" s="605"/>
      <c r="CDO3174" s="605"/>
      <c r="CDP3174" s="605"/>
      <c r="CDQ3174" s="605"/>
      <c r="CDR3174" s="605"/>
      <c r="CDS3174" s="605"/>
      <c r="CDT3174" s="605"/>
      <c r="CDU3174" s="605"/>
      <c r="CDV3174" s="605"/>
      <c r="CDW3174" s="605"/>
      <c r="CDX3174" s="605"/>
      <c r="CDY3174" s="605"/>
      <c r="CDZ3174" s="605"/>
      <c r="CEA3174" s="605"/>
      <c r="CEB3174" s="605"/>
      <c r="CEC3174" s="605"/>
      <c r="CED3174" s="605"/>
      <c r="CEE3174" s="605"/>
      <c r="CEF3174" s="605"/>
      <c r="CEG3174" s="605"/>
      <c r="CEH3174" s="605"/>
      <c r="CEI3174" s="605"/>
      <c r="CEJ3174" s="605"/>
      <c r="CEK3174" s="605"/>
      <c r="CEL3174" s="605"/>
      <c r="CEM3174" s="605"/>
      <c r="CEN3174" s="605"/>
      <c r="CEO3174" s="605"/>
      <c r="CEP3174" s="605"/>
      <c r="CEQ3174" s="605"/>
      <c r="CER3174" s="605"/>
      <c r="CES3174" s="605"/>
      <c r="CET3174" s="605"/>
      <c r="CEU3174" s="605"/>
      <c r="CEV3174" s="605"/>
      <c r="CEW3174" s="605"/>
      <c r="CEX3174" s="605"/>
      <c r="CEY3174" s="605"/>
      <c r="CEZ3174" s="605"/>
      <c r="CFA3174" s="605"/>
      <c r="CFB3174" s="605"/>
      <c r="CFC3174" s="605"/>
      <c r="CFD3174" s="605"/>
      <c r="CFE3174" s="605"/>
      <c r="CFF3174" s="605"/>
      <c r="CFG3174" s="605"/>
      <c r="CFH3174" s="605"/>
      <c r="CFI3174" s="605"/>
      <c r="CFJ3174" s="605"/>
      <c r="CFK3174" s="605"/>
      <c r="CFL3174" s="605"/>
      <c r="CFM3174" s="605"/>
      <c r="CFN3174" s="605"/>
      <c r="CFO3174" s="605"/>
      <c r="CFP3174" s="605"/>
      <c r="CFQ3174" s="605"/>
      <c r="CFR3174" s="605"/>
      <c r="CFS3174" s="605"/>
      <c r="CFT3174" s="605"/>
      <c r="CFU3174" s="605"/>
      <c r="CFV3174" s="605"/>
      <c r="CFW3174" s="605"/>
      <c r="CFX3174" s="605"/>
      <c r="CFY3174" s="605"/>
      <c r="CFZ3174" s="605"/>
      <c r="CGA3174" s="605"/>
      <c r="CGB3174" s="605"/>
      <c r="CGC3174" s="605"/>
      <c r="CGD3174" s="605"/>
      <c r="CGE3174" s="605"/>
      <c r="CGF3174" s="605"/>
      <c r="CGG3174" s="605"/>
      <c r="CGH3174" s="605"/>
      <c r="CGI3174" s="605"/>
      <c r="CGJ3174" s="605"/>
      <c r="CGK3174" s="605"/>
      <c r="CGL3174" s="605"/>
      <c r="CGM3174" s="605"/>
      <c r="CGN3174" s="605"/>
      <c r="CGO3174" s="605"/>
      <c r="CGP3174" s="605"/>
      <c r="CGQ3174" s="605"/>
      <c r="CGR3174" s="605"/>
      <c r="CGS3174" s="605"/>
      <c r="CGT3174" s="605"/>
      <c r="CGU3174" s="605"/>
      <c r="CGV3174" s="605"/>
      <c r="CGW3174" s="605"/>
      <c r="CGX3174" s="605"/>
      <c r="CGY3174" s="605"/>
      <c r="CGZ3174" s="605"/>
      <c r="CHA3174" s="605"/>
      <c r="CHB3174" s="605"/>
      <c r="CHC3174" s="605"/>
      <c r="CHD3174" s="605"/>
      <c r="CHE3174" s="605"/>
      <c r="CHF3174" s="605"/>
      <c r="CHG3174" s="605"/>
      <c r="CHH3174" s="605"/>
      <c r="CHI3174" s="605"/>
      <c r="CHJ3174" s="605"/>
      <c r="CHK3174" s="605"/>
      <c r="CHL3174" s="605"/>
      <c r="CHM3174" s="605"/>
      <c r="CHN3174" s="605"/>
      <c r="CHO3174" s="605"/>
      <c r="CHP3174" s="605"/>
      <c r="CHQ3174" s="605"/>
      <c r="CHR3174" s="605"/>
      <c r="CHS3174" s="605"/>
      <c r="CHT3174" s="605"/>
      <c r="CHU3174" s="605"/>
      <c r="CHV3174" s="605"/>
      <c r="CHW3174" s="605"/>
      <c r="CHX3174" s="605"/>
      <c r="CHY3174" s="605"/>
      <c r="CHZ3174" s="605"/>
      <c r="CIA3174" s="605"/>
      <c r="CIB3174" s="605"/>
      <c r="CIC3174" s="605"/>
      <c r="CID3174" s="605"/>
      <c r="CIE3174" s="605"/>
      <c r="CIF3174" s="605"/>
      <c r="CIG3174" s="605"/>
      <c r="CIH3174" s="605"/>
      <c r="CII3174" s="605"/>
      <c r="CIJ3174" s="605"/>
      <c r="CIK3174" s="605"/>
      <c r="CIL3174" s="605"/>
      <c r="CIM3174" s="605"/>
      <c r="CIN3174" s="605"/>
      <c r="CIO3174" s="605"/>
      <c r="CIP3174" s="605"/>
      <c r="CIQ3174" s="605"/>
      <c r="CIR3174" s="605"/>
      <c r="CIS3174" s="605"/>
      <c r="CIT3174" s="605"/>
      <c r="CIU3174" s="605"/>
      <c r="CIV3174" s="605"/>
      <c r="CIW3174" s="605"/>
      <c r="CIX3174" s="605"/>
      <c r="CIY3174" s="605"/>
      <c r="CIZ3174" s="605"/>
      <c r="CJA3174" s="605"/>
      <c r="CJB3174" s="605"/>
      <c r="CJC3174" s="605"/>
      <c r="CJD3174" s="605"/>
      <c r="CJE3174" s="605"/>
      <c r="CJF3174" s="605"/>
      <c r="CJG3174" s="605"/>
      <c r="CJH3174" s="605"/>
      <c r="CJI3174" s="605"/>
      <c r="CJJ3174" s="605"/>
      <c r="CJK3174" s="605"/>
      <c r="CJL3174" s="605"/>
      <c r="CJM3174" s="605"/>
      <c r="CJN3174" s="605"/>
      <c r="CJO3174" s="605"/>
      <c r="CJP3174" s="605"/>
      <c r="CJQ3174" s="605"/>
      <c r="CJR3174" s="605"/>
      <c r="CJS3174" s="605"/>
      <c r="CJT3174" s="605"/>
      <c r="CJU3174" s="605"/>
      <c r="CJV3174" s="605"/>
      <c r="CJW3174" s="605"/>
      <c r="CJX3174" s="605"/>
      <c r="CJY3174" s="605"/>
      <c r="CJZ3174" s="605"/>
      <c r="CKA3174" s="605"/>
      <c r="CKB3174" s="605"/>
      <c r="CKC3174" s="605"/>
      <c r="CKD3174" s="605"/>
      <c r="CKE3174" s="605"/>
      <c r="CKF3174" s="605"/>
      <c r="CKG3174" s="605"/>
      <c r="CKH3174" s="605"/>
      <c r="CKI3174" s="605"/>
      <c r="CKJ3174" s="605"/>
      <c r="CKK3174" s="605"/>
      <c r="CKL3174" s="605"/>
      <c r="CKM3174" s="605"/>
      <c r="CKN3174" s="605"/>
      <c r="CKO3174" s="605"/>
      <c r="CKP3174" s="605"/>
      <c r="CKQ3174" s="605"/>
      <c r="CKR3174" s="605"/>
      <c r="CKS3174" s="605"/>
      <c r="CKT3174" s="605"/>
      <c r="CKU3174" s="605"/>
      <c r="CKV3174" s="605"/>
      <c r="CKW3174" s="605"/>
      <c r="CKX3174" s="605"/>
      <c r="CKY3174" s="605"/>
      <c r="CKZ3174" s="605"/>
      <c r="CLA3174" s="605"/>
      <c r="CLB3174" s="605"/>
      <c r="CLC3174" s="605"/>
      <c r="CLD3174" s="605"/>
      <c r="CLE3174" s="605"/>
      <c r="CLF3174" s="605"/>
      <c r="CLG3174" s="605"/>
      <c r="CLH3174" s="605"/>
      <c r="CLI3174" s="605"/>
      <c r="CLJ3174" s="605"/>
      <c r="CLK3174" s="605"/>
      <c r="CLL3174" s="605"/>
      <c r="CLM3174" s="605"/>
      <c r="CLN3174" s="605"/>
      <c r="CLO3174" s="605"/>
      <c r="CLP3174" s="605"/>
      <c r="CLQ3174" s="605"/>
      <c r="CLR3174" s="605"/>
      <c r="CLS3174" s="605"/>
      <c r="CLT3174" s="605"/>
      <c r="CLU3174" s="605"/>
      <c r="CLV3174" s="605"/>
      <c r="CLW3174" s="605"/>
      <c r="CLX3174" s="605"/>
      <c r="CLY3174" s="605"/>
      <c r="CLZ3174" s="605"/>
      <c r="CMA3174" s="605"/>
      <c r="CMB3174" s="605"/>
      <c r="CMC3174" s="605"/>
      <c r="CMD3174" s="605"/>
      <c r="CME3174" s="605"/>
      <c r="CMF3174" s="605"/>
      <c r="CMG3174" s="605"/>
      <c r="CMH3174" s="605"/>
      <c r="CMI3174" s="605"/>
      <c r="CMJ3174" s="605"/>
      <c r="CMK3174" s="605"/>
      <c r="CML3174" s="605"/>
      <c r="CMM3174" s="605"/>
      <c r="CMN3174" s="605"/>
      <c r="CMO3174" s="605"/>
      <c r="CMP3174" s="605"/>
      <c r="CMQ3174" s="605"/>
      <c r="CMR3174" s="605"/>
      <c r="CMS3174" s="605"/>
      <c r="CMT3174" s="605"/>
      <c r="CMU3174" s="605"/>
      <c r="CMV3174" s="605"/>
      <c r="CMW3174" s="605"/>
      <c r="CMX3174" s="605"/>
      <c r="CMY3174" s="605"/>
      <c r="CMZ3174" s="605"/>
      <c r="CNA3174" s="605"/>
      <c r="CNB3174" s="605"/>
      <c r="CNC3174" s="605"/>
      <c r="CND3174" s="605"/>
      <c r="CNE3174" s="605"/>
      <c r="CNF3174" s="605"/>
      <c r="CNG3174" s="605"/>
      <c r="CNH3174" s="605"/>
      <c r="CNI3174" s="605"/>
      <c r="CNJ3174" s="605"/>
      <c r="CNK3174" s="605"/>
      <c r="CNL3174" s="605"/>
      <c r="CNM3174" s="605"/>
      <c r="CNN3174" s="605"/>
      <c r="CNO3174" s="605"/>
      <c r="CNP3174" s="605"/>
      <c r="CNQ3174" s="605"/>
      <c r="CNR3174" s="605"/>
      <c r="CNS3174" s="605"/>
      <c r="CNT3174" s="605"/>
      <c r="CNU3174" s="605"/>
      <c r="CNV3174" s="605"/>
      <c r="CNW3174" s="605"/>
      <c r="CNX3174" s="605"/>
      <c r="CNY3174" s="605"/>
      <c r="CNZ3174" s="605"/>
      <c r="COA3174" s="605"/>
      <c r="COB3174" s="605"/>
      <c r="COC3174" s="605"/>
      <c r="COD3174" s="605"/>
      <c r="COE3174" s="605"/>
      <c r="COF3174" s="605"/>
      <c r="COG3174" s="605"/>
      <c r="COH3174" s="605"/>
      <c r="COI3174" s="605"/>
      <c r="COJ3174" s="605"/>
      <c r="COK3174" s="605"/>
      <c r="COL3174" s="605"/>
      <c r="COM3174" s="605"/>
      <c r="CON3174" s="605"/>
      <c r="COO3174" s="605"/>
      <c r="COP3174" s="605"/>
      <c r="COQ3174" s="605"/>
      <c r="COR3174" s="605"/>
      <c r="COS3174" s="605"/>
      <c r="COT3174" s="605"/>
      <c r="COU3174" s="605"/>
      <c r="COV3174" s="605"/>
      <c r="COW3174" s="605"/>
      <c r="COX3174" s="605"/>
      <c r="COY3174" s="605"/>
      <c r="COZ3174" s="605"/>
      <c r="CPA3174" s="605"/>
      <c r="CPB3174" s="605"/>
      <c r="CPC3174" s="605"/>
      <c r="CPD3174" s="605"/>
      <c r="CPE3174" s="605"/>
      <c r="CPF3174" s="605"/>
      <c r="CPG3174" s="605"/>
      <c r="CPH3174" s="605"/>
      <c r="CPI3174" s="605"/>
      <c r="CPJ3174" s="605"/>
      <c r="CPK3174" s="605"/>
      <c r="CPL3174" s="605"/>
      <c r="CPM3174" s="605"/>
      <c r="CPN3174" s="605"/>
      <c r="CPO3174" s="605"/>
      <c r="CPP3174" s="605"/>
      <c r="CPQ3174" s="605"/>
      <c r="CPR3174" s="605"/>
      <c r="CPS3174" s="605"/>
      <c r="CPT3174" s="605"/>
      <c r="CPU3174" s="605"/>
      <c r="CPV3174" s="605"/>
      <c r="CPW3174" s="605"/>
      <c r="CPX3174" s="605"/>
      <c r="CPY3174" s="605"/>
      <c r="CPZ3174" s="605"/>
      <c r="CQA3174" s="605"/>
      <c r="CQB3174" s="605"/>
      <c r="CQC3174" s="605"/>
      <c r="CQD3174" s="605"/>
      <c r="CQE3174" s="605"/>
      <c r="CQF3174" s="605"/>
      <c r="CQG3174" s="605"/>
      <c r="CQH3174" s="605"/>
      <c r="CQI3174" s="605"/>
      <c r="CQJ3174" s="605"/>
      <c r="CQK3174" s="605"/>
      <c r="CQL3174" s="605"/>
      <c r="CQM3174" s="605"/>
      <c r="CQN3174" s="605"/>
      <c r="CQO3174" s="605"/>
      <c r="CQP3174" s="605"/>
      <c r="CQQ3174" s="605"/>
      <c r="CQR3174" s="605"/>
      <c r="CQS3174" s="605"/>
      <c r="CQT3174" s="605"/>
      <c r="CQU3174" s="605"/>
      <c r="CQV3174" s="605"/>
      <c r="CQW3174" s="605"/>
      <c r="CQX3174" s="605"/>
      <c r="CQY3174" s="605"/>
      <c r="CQZ3174" s="605"/>
      <c r="CRA3174" s="605"/>
      <c r="CRB3174" s="605"/>
      <c r="CRC3174" s="605"/>
      <c r="CRD3174" s="605"/>
      <c r="CRE3174" s="605"/>
      <c r="CRF3174" s="605"/>
      <c r="CRG3174" s="605"/>
      <c r="CRH3174" s="605"/>
      <c r="CRI3174" s="605"/>
      <c r="CRJ3174" s="605"/>
      <c r="CRK3174" s="605"/>
      <c r="CRL3174" s="605"/>
      <c r="CRM3174" s="605"/>
      <c r="CRN3174" s="605"/>
      <c r="CRO3174" s="605"/>
      <c r="CRP3174" s="605"/>
      <c r="CRQ3174" s="605"/>
      <c r="CRR3174" s="605"/>
      <c r="CRS3174" s="605"/>
      <c r="CRT3174" s="605"/>
      <c r="CRU3174" s="605"/>
      <c r="CRV3174" s="605"/>
      <c r="CRW3174" s="605"/>
      <c r="CRX3174" s="605"/>
      <c r="CRY3174" s="605"/>
      <c r="CRZ3174" s="605"/>
      <c r="CSA3174" s="605"/>
      <c r="CSB3174" s="605"/>
      <c r="CSC3174" s="605"/>
      <c r="CSD3174" s="605"/>
      <c r="CSE3174" s="605"/>
      <c r="CSF3174" s="605"/>
      <c r="CSG3174" s="605"/>
      <c r="CSH3174" s="605"/>
      <c r="CSI3174" s="605"/>
      <c r="CSJ3174" s="605"/>
      <c r="CSK3174" s="605"/>
      <c r="CSL3174" s="605"/>
      <c r="CSM3174" s="605"/>
      <c r="CSN3174" s="605"/>
      <c r="CSO3174" s="605"/>
      <c r="CSP3174" s="605"/>
      <c r="CSQ3174" s="605"/>
      <c r="CSR3174" s="605"/>
      <c r="CSS3174" s="605"/>
      <c r="CST3174" s="605"/>
      <c r="CSU3174" s="605"/>
      <c r="CSV3174" s="605"/>
      <c r="CSW3174" s="605"/>
      <c r="CSX3174" s="605"/>
      <c r="CSY3174" s="605"/>
      <c r="CSZ3174" s="605"/>
      <c r="CTA3174" s="605"/>
      <c r="CTB3174" s="605"/>
      <c r="CTC3174" s="605"/>
      <c r="CTD3174" s="605"/>
      <c r="CTE3174" s="605"/>
      <c r="CTF3174" s="605"/>
      <c r="CTG3174" s="605"/>
      <c r="CTH3174" s="605"/>
      <c r="CTI3174" s="605"/>
      <c r="CTJ3174" s="605"/>
      <c r="CTK3174" s="605"/>
      <c r="CTL3174" s="605"/>
      <c r="CTM3174" s="605"/>
      <c r="CTN3174" s="605"/>
      <c r="CTO3174" s="605"/>
      <c r="CTP3174" s="605"/>
      <c r="CTQ3174" s="605"/>
      <c r="CTR3174" s="605"/>
      <c r="CTS3174" s="605"/>
      <c r="CTT3174" s="605"/>
      <c r="CTU3174" s="605"/>
      <c r="CTV3174" s="605"/>
      <c r="CTW3174" s="605"/>
      <c r="CTX3174" s="605"/>
      <c r="CTY3174" s="605"/>
      <c r="CTZ3174" s="605"/>
      <c r="CUA3174" s="605"/>
      <c r="CUB3174" s="605"/>
      <c r="CUC3174" s="605"/>
      <c r="CUD3174" s="605"/>
      <c r="CUE3174" s="605"/>
      <c r="CUF3174" s="605"/>
      <c r="CUG3174" s="605"/>
      <c r="CUH3174" s="605"/>
      <c r="CUI3174" s="605"/>
      <c r="CUJ3174" s="605"/>
      <c r="CUK3174" s="605"/>
      <c r="CUL3174" s="605"/>
      <c r="CUM3174" s="605"/>
      <c r="CUN3174" s="605"/>
      <c r="CUO3174" s="605"/>
      <c r="CUP3174" s="605"/>
      <c r="CUQ3174" s="605"/>
      <c r="CUR3174" s="605"/>
      <c r="CUS3174" s="605"/>
      <c r="CUT3174" s="605"/>
      <c r="CUU3174" s="605"/>
      <c r="CUV3174" s="605"/>
      <c r="CUW3174" s="605"/>
      <c r="CUX3174" s="605"/>
      <c r="CUY3174" s="605"/>
      <c r="CUZ3174" s="605"/>
      <c r="CVA3174" s="605"/>
      <c r="CVB3174" s="605"/>
      <c r="CVC3174" s="605"/>
      <c r="CVD3174" s="605"/>
      <c r="CVE3174" s="605"/>
      <c r="CVF3174" s="605"/>
      <c r="CVG3174" s="605"/>
      <c r="CVH3174" s="605"/>
      <c r="CVI3174" s="605"/>
      <c r="CVJ3174" s="605"/>
      <c r="CVK3174" s="605"/>
      <c r="CVL3174" s="605"/>
      <c r="CVM3174" s="605"/>
      <c r="CVN3174" s="605"/>
      <c r="CVO3174" s="605"/>
      <c r="CVP3174" s="605"/>
      <c r="CVQ3174" s="605"/>
      <c r="CVR3174" s="605"/>
      <c r="CVS3174" s="605"/>
      <c r="CVT3174" s="605"/>
      <c r="CVU3174" s="605"/>
      <c r="CVV3174" s="605"/>
      <c r="CVW3174" s="605"/>
      <c r="CVX3174" s="605"/>
      <c r="CVY3174" s="605"/>
      <c r="CVZ3174" s="605"/>
      <c r="CWA3174" s="605"/>
      <c r="CWB3174" s="605"/>
      <c r="CWC3174" s="605"/>
      <c r="CWD3174" s="605"/>
      <c r="CWE3174" s="605"/>
      <c r="CWF3174" s="605"/>
      <c r="CWG3174" s="605"/>
      <c r="CWH3174" s="605"/>
      <c r="CWI3174" s="605"/>
      <c r="CWJ3174" s="605"/>
      <c r="CWK3174" s="605"/>
      <c r="CWL3174" s="605"/>
      <c r="CWM3174" s="605"/>
      <c r="CWN3174" s="605"/>
      <c r="CWO3174" s="605"/>
      <c r="CWP3174" s="605"/>
      <c r="CWQ3174" s="605"/>
      <c r="CWR3174" s="605"/>
      <c r="CWS3174" s="605"/>
      <c r="CWT3174" s="605"/>
      <c r="CWU3174" s="605"/>
      <c r="CWV3174" s="605"/>
      <c r="CWW3174" s="605"/>
      <c r="CWX3174" s="605"/>
      <c r="CWY3174" s="605"/>
      <c r="CWZ3174" s="605"/>
      <c r="CXA3174" s="605"/>
      <c r="CXB3174" s="605"/>
      <c r="CXC3174" s="605"/>
      <c r="CXD3174" s="605"/>
      <c r="CXE3174" s="605"/>
      <c r="CXF3174" s="605"/>
      <c r="CXG3174" s="605"/>
      <c r="CXH3174" s="605"/>
      <c r="CXI3174" s="605"/>
      <c r="CXJ3174" s="605"/>
      <c r="CXK3174" s="605"/>
      <c r="CXL3174" s="605"/>
      <c r="CXM3174" s="605"/>
      <c r="CXN3174" s="605"/>
      <c r="CXO3174" s="605"/>
      <c r="CXP3174" s="605"/>
      <c r="CXQ3174" s="605"/>
      <c r="CXR3174" s="605"/>
      <c r="CXS3174" s="605"/>
      <c r="CXT3174" s="605"/>
      <c r="CXU3174" s="605"/>
      <c r="CXV3174" s="605"/>
      <c r="CXW3174" s="605"/>
      <c r="CXX3174" s="605"/>
      <c r="CXY3174" s="605"/>
      <c r="CXZ3174" s="605"/>
      <c r="CYA3174" s="605"/>
      <c r="CYB3174" s="605"/>
      <c r="CYC3174" s="605"/>
      <c r="CYD3174" s="605"/>
      <c r="CYE3174" s="605"/>
      <c r="CYF3174" s="605"/>
      <c r="CYG3174" s="605"/>
      <c r="CYH3174" s="605"/>
      <c r="CYI3174" s="605"/>
      <c r="CYJ3174" s="605"/>
      <c r="CYK3174" s="605"/>
      <c r="CYL3174" s="605"/>
      <c r="CYM3174" s="605"/>
      <c r="CYN3174" s="605"/>
      <c r="CYO3174" s="605"/>
      <c r="CYP3174" s="605"/>
      <c r="CYQ3174" s="605"/>
      <c r="CYR3174" s="605"/>
      <c r="CYS3174" s="605"/>
      <c r="CYT3174" s="605"/>
      <c r="CYU3174" s="605"/>
      <c r="CYV3174" s="605"/>
      <c r="CYW3174" s="605"/>
      <c r="CYX3174" s="605"/>
      <c r="CYY3174" s="605"/>
      <c r="CYZ3174" s="605"/>
      <c r="CZA3174" s="605"/>
      <c r="CZB3174" s="605"/>
      <c r="CZC3174" s="605"/>
      <c r="CZD3174" s="605"/>
      <c r="CZE3174" s="605"/>
      <c r="CZF3174" s="605"/>
      <c r="CZG3174" s="605"/>
      <c r="CZH3174" s="605"/>
      <c r="CZI3174" s="605"/>
      <c r="CZJ3174" s="605"/>
      <c r="CZK3174" s="605"/>
      <c r="CZL3174" s="605"/>
      <c r="CZM3174" s="605"/>
      <c r="CZN3174" s="605"/>
      <c r="CZO3174" s="605"/>
      <c r="CZP3174" s="605"/>
      <c r="CZQ3174" s="605"/>
      <c r="CZR3174" s="605"/>
      <c r="CZS3174" s="605"/>
      <c r="CZT3174" s="605"/>
      <c r="CZU3174" s="605"/>
      <c r="CZV3174" s="605"/>
      <c r="CZW3174" s="605"/>
      <c r="CZX3174" s="605"/>
      <c r="CZY3174" s="605"/>
      <c r="CZZ3174" s="605"/>
      <c r="DAA3174" s="605"/>
      <c r="DAB3174" s="605"/>
      <c r="DAC3174" s="605"/>
      <c r="DAD3174" s="605"/>
      <c r="DAE3174" s="605"/>
      <c r="DAF3174" s="605"/>
      <c r="DAG3174" s="605"/>
      <c r="DAH3174" s="605"/>
      <c r="DAI3174" s="605"/>
      <c r="DAJ3174" s="605"/>
      <c r="DAK3174" s="605"/>
      <c r="DAL3174" s="605"/>
      <c r="DAM3174" s="605"/>
      <c r="DAN3174" s="605"/>
      <c r="DAO3174" s="605"/>
      <c r="DAP3174" s="605"/>
      <c r="DAQ3174" s="605"/>
      <c r="DAR3174" s="605"/>
      <c r="DAS3174" s="605"/>
      <c r="DAT3174" s="605"/>
      <c r="DAU3174" s="605"/>
      <c r="DAV3174" s="605"/>
      <c r="DAW3174" s="605"/>
      <c r="DAX3174" s="605"/>
      <c r="DAY3174" s="605"/>
      <c r="DAZ3174" s="605"/>
      <c r="DBA3174" s="605"/>
      <c r="DBB3174" s="605"/>
      <c r="DBC3174" s="605"/>
      <c r="DBD3174" s="605"/>
      <c r="DBE3174" s="605"/>
      <c r="DBF3174" s="605"/>
      <c r="DBG3174" s="605"/>
      <c r="DBH3174" s="605"/>
      <c r="DBI3174" s="605"/>
      <c r="DBJ3174" s="605"/>
      <c r="DBK3174" s="605"/>
      <c r="DBL3174" s="605"/>
      <c r="DBM3174" s="605"/>
      <c r="DBN3174" s="605"/>
      <c r="DBO3174" s="605"/>
      <c r="DBP3174" s="605"/>
      <c r="DBQ3174" s="605"/>
      <c r="DBR3174" s="605"/>
      <c r="DBS3174" s="605"/>
      <c r="DBT3174" s="605"/>
      <c r="DBU3174" s="605"/>
      <c r="DBV3174" s="605"/>
      <c r="DBW3174" s="605"/>
      <c r="DBX3174" s="605"/>
      <c r="DBY3174" s="605"/>
      <c r="DBZ3174" s="605"/>
      <c r="DCA3174" s="605"/>
      <c r="DCB3174" s="605"/>
      <c r="DCC3174" s="605"/>
      <c r="DCD3174" s="605"/>
      <c r="DCE3174" s="605"/>
      <c r="DCF3174" s="605"/>
      <c r="DCG3174" s="605"/>
      <c r="DCH3174" s="605"/>
      <c r="DCI3174" s="605"/>
      <c r="DCJ3174" s="605"/>
      <c r="DCK3174" s="605"/>
      <c r="DCL3174" s="605"/>
      <c r="DCM3174" s="605"/>
      <c r="DCN3174" s="605"/>
      <c r="DCO3174" s="605"/>
      <c r="DCP3174" s="605"/>
      <c r="DCQ3174" s="605"/>
      <c r="DCR3174" s="605"/>
      <c r="DCS3174" s="605"/>
      <c r="DCT3174" s="605"/>
      <c r="DCU3174" s="605"/>
      <c r="DCV3174" s="605"/>
      <c r="DCW3174" s="605"/>
      <c r="DCX3174" s="605"/>
      <c r="DCY3174" s="605"/>
      <c r="DCZ3174" s="605"/>
      <c r="DDA3174" s="605"/>
      <c r="DDB3174" s="605"/>
      <c r="DDC3174" s="605"/>
      <c r="DDD3174" s="605"/>
      <c r="DDE3174" s="605"/>
      <c r="DDF3174" s="605"/>
      <c r="DDG3174" s="605"/>
      <c r="DDH3174" s="605"/>
      <c r="DDI3174" s="605"/>
      <c r="DDJ3174" s="605"/>
      <c r="DDK3174" s="605"/>
      <c r="DDL3174" s="605"/>
      <c r="DDM3174" s="605"/>
      <c r="DDN3174" s="605"/>
      <c r="DDO3174" s="605"/>
      <c r="DDP3174" s="605"/>
      <c r="DDQ3174" s="605"/>
      <c r="DDR3174" s="605"/>
      <c r="DDS3174" s="605"/>
      <c r="DDT3174" s="605"/>
      <c r="DDU3174" s="605"/>
      <c r="DDV3174" s="605"/>
      <c r="DDW3174" s="605"/>
      <c r="DDX3174" s="605"/>
      <c r="DDY3174" s="605"/>
      <c r="DDZ3174" s="605"/>
      <c r="DEA3174" s="605"/>
      <c r="DEB3174" s="605"/>
      <c r="DEC3174" s="605"/>
      <c r="DED3174" s="605"/>
      <c r="DEE3174" s="605"/>
      <c r="DEF3174" s="605"/>
      <c r="DEG3174" s="605"/>
      <c r="DEH3174" s="605"/>
      <c r="DEI3174" s="605"/>
      <c r="DEJ3174" s="605"/>
      <c r="DEK3174" s="605"/>
      <c r="DEL3174" s="605"/>
      <c r="DEM3174" s="605"/>
      <c r="DEN3174" s="605"/>
      <c r="DEO3174" s="605"/>
      <c r="DEP3174" s="605"/>
      <c r="DEQ3174" s="605"/>
      <c r="DER3174" s="605"/>
      <c r="DES3174" s="605"/>
      <c r="DET3174" s="605"/>
      <c r="DEU3174" s="605"/>
      <c r="DEV3174" s="605"/>
      <c r="DEW3174" s="605"/>
      <c r="DEX3174" s="605"/>
      <c r="DEY3174" s="605"/>
      <c r="DEZ3174" s="605"/>
      <c r="DFA3174" s="605"/>
      <c r="DFB3174" s="605"/>
      <c r="DFC3174" s="605"/>
      <c r="DFD3174" s="605"/>
      <c r="DFE3174" s="605"/>
      <c r="DFF3174" s="605"/>
      <c r="DFG3174" s="605"/>
      <c r="DFH3174" s="605"/>
      <c r="DFI3174" s="605"/>
      <c r="DFJ3174" s="605"/>
      <c r="DFK3174" s="605"/>
      <c r="DFL3174" s="605"/>
      <c r="DFM3174" s="605"/>
      <c r="DFN3174" s="605"/>
      <c r="DFO3174" s="605"/>
      <c r="DFP3174" s="605"/>
      <c r="DFQ3174" s="605"/>
      <c r="DFR3174" s="605"/>
      <c r="DFS3174" s="605"/>
      <c r="DFT3174" s="605"/>
      <c r="DFU3174" s="605"/>
      <c r="DFV3174" s="605"/>
      <c r="DFW3174" s="605"/>
      <c r="DFX3174" s="605"/>
      <c r="DFY3174" s="605"/>
      <c r="DFZ3174" s="605"/>
      <c r="DGA3174" s="605"/>
      <c r="DGB3174" s="605"/>
      <c r="DGC3174" s="605"/>
      <c r="DGD3174" s="605"/>
      <c r="DGE3174" s="605"/>
      <c r="DGF3174" s="605"/>
      <c r="DGG3174" s="605"/>
      <c r="DGH3174" s="605"/>
      <c r="DGI3174" s="605"/>
      <c r="DGJ3174" s="605"/>
      <c r="DGK3174" s="605"/>
      <c r="DGL3174" s="605"/>
      <c r="DGM3174" s="605"/>
      <c r="DGN3174" s="605"/>
      <c r="DGO3174" s="605"/>
      <c r="DGP3174" s="605"/>
      <c r="DGQ3174" s="605"/>
      <c r="DGR3174" s="605"/>
      <c r="DGS3174" s="605"/>
      <c r="DGT3174" s="605"/>
      <c r="DGU3174" s="605"/>
      <c r="DGV3174" s="605"/>
      <c r="DGW3174" s="605"/>
      <c r="DGX3174" s="605"/>
      <c r="DGY3174" s="605"/>
      <c r="DGZ3174" s="605"/>
      <c r="DHA3174" s="605"/>
      <c r="DHB3174" s="605"/>
      <c r="DHC3174" s="605"/>
      <c r="DHD3174" s="605"/>
      <c r="DHE3174" s="605"/>
      <c r="DHF3174" s="605"/>
      <c r="DHG3174" s="605"/>
      <c r="DHH3174" s="605"/>
      <c r="DHI3174" s="605"/>
      <c r="DHJ3174" s="605"/>
      <c r="DHK3174" s="605"/>
      <c r="DHL3174" s="605"/>
      <c r="DHM3174" s="605"/>
      <c r="DHN3174" s="605"/>
      <c r="DHO3174" s="605"/>
      <c r="DHP3174" s="605"/>
      <c r="DHQ3174" s="605"/>
      <c r="DHR3174" s="605"/>
      <c r="DHS3174" s="605"/>
      <c r="DHT3174" s="605"/>
      <c r="DHU3174" s="605"/>
      <c r="DHV3174" s="605"/>
      <c r="DHW3174" s="605"/>
      <c r="DHX3174" s="605"/>
      <c r="DHY3174" s="605"/>
      <c r="DHZ3174" s="605"/>
      <c r="DIA3174" s="605"/>
      <c r="DIB3174" s="605"/>
      <c r="DIC3174" s="605"/>
      <c r="DID3174" s="605"/>
      <c r="DIE3174" s="605"/>
      <c r="DIF3174" s="605"/>
      <c r="DIG3174" s="605"/>
      <c r="DIH3174" s="605"/>
      <c r="DII3174" s="605"/>
      <c r="DIJ3174" s="605"/>
      <c r="DIK3174" s="605"/>
      <c r="DIL3174" s="605"/>
      <c r="DIM3174" s="605"/>
      <c r="DIN3174" s="605"/>
      <c r="DIO3174" s="605"/>
      <c r="DIP3174" s="605"/>
      <c r="DIQ3174" s="605"/>
      <c r="DIR3174" s="605"/>
      <c r="DIS3174" s="605"/>
      <c r="DIT3174" s="605"/>
      <c r="DIU3174" s="605"/>
      <c r="DIV3174" s="605"/>
      <c r="DIW3174" s="605"/>
      <c r="DIX3174" s="605"/>
      <c r="DIY3174" s="605"/>
      <c r="DIZ3174" s="605"/>
      <c r="DJA3174" s="605"/>
      <c r="DJB3174" s="605"/>
      <c r="DJC3174" s="605"/>
      <c r="DJD3174" s="605"/>
      <c r="DJE3174" s="605"/>
      <c r="DJF3174" s="605"/>
      <c r="DJG3174" s="605"/>
      <c r="DJH3174" s="605"/>
      <c r="DJI3174" s="605"/>
      <c r="DJJ3174" s="605"/>
      <c r="DJK3174" s="605"/>
      <c r="DJL3174" s="605"/>
      <c r="DJM3174" s="605"/>
      <c r="DJN3174" s="605"/>
      <c r="DJO3174" s="605"/>
      <c r="DJP3174" s="605"/>
      <c r="DJQ3174" s="605"/>
      <c r="DJR3174" s="605"/>
      <c r="DJS3174" s="605"/>
      <c r="DJT3174" s="605"/>
      <c r="DJU3174" s="605"/>
      <c r="DJV3174" s="605"/>
      <c r="DJW3174" s="605"/>
      <c r="DJX3174" s="605"/>
      <c r="DJY3174" s="605"/>
      <c r="DJZ3174" s="605"/>
      <c r="DKA3174" s="605"/>
      <c r="DKB3174" s="605"/>
      <c r="DKC3174" s="605"/>
      <c r="DKD3174" s="605"/>
      <c r="DKE3174" s="605"/>
      <c r="DKF3174" s="605"/>
      <c r="DKG3174" s="605"/>
      <c r="DKH3174" s="605"/>
      <c r="DKI3174" s="605"/>
      <c r="DKJ3174" s="605"/>
      <c r="DKK3174" s="605"/>
      <c r="DKL3174" s="605"/>
      <c r="DKM3174" s="605"/>
      <c r="DKN3174" s="605"/>
      <c r="DKO3174" s="605"/>
      <c r="DKP3174" s="605"/>
      <c r="DKQ3174" s="605"/>
      <c r="DKR3174" s="605"/>
      <c r="DKS3174" s="605"/>
      <c r="DKT3174" s="605"/>
      <c r="DKU3174" s="605"/>
      <c r="DKV3174" s="605"/>
      <c r="DKW3174" s="605"/>
      <c r="DKX3174" s="605"/>
      <c r="DKY3174" s="605"/>
      <c r="DKZ3174" s="605"/>
      <c r="DLA3174" s="605"/>
      <c r="DLB3174" s="605"/>
      <c r="DLC3174" s="605"/>
      <c r="DLD3174" s="605"/>
      <c r="DLE3174" s="605"/>
      <c r="DLF3174" s="605"/>
      <c r="DLG3174" s="605"/>
      <c r="DLH3174" s="605"/>
      <c r="DLI3174" s="605"/>
      <c r="DLJ3174" s="605"/>
      <c r="DLK3174" s="605"/>
      <c r="DLL3174" s="605"/>
      <c r="DLM3174" s="605"/>
      <c r="DLN3174" s="605"/>
      <c r="DLO3174" s="605"/>
      <c r="DLP3174" s="605"/>
      <c r="DLQ3174" s="605"/>
      <c r="DLR3174" s="605"/>
      <c r="DLS3174" s="605"/>
      <c r="DLT3174" s="605"/>
      <c r="DLU3174" s="605"/>
      <c r="DLV3174" s="605"/>
      <c r="DLW3174" s="605"/>
      <c r="DLX3174" s="605"/>
      <c r="DLY3174" s="605"/>
      <c r="DLZ3174" s="605"/>
      <c r="DMA3174" s="605"/>
      <c r="DMB3174" s="605"/>
      <c r="DMC3174" s="605"/>
      <c r="DMD3174" s="605"/>
      <c r="DME3174" s="605"/>
      <c r="DMF3174" s="605"/>
      <c r="DMG3174" s="605"/>
      <c r="DMH3174" s="605"/>
      <c r="DMI3174" s="605"/>
      <c r="DMJ3174" s="605"/>
      <c r="DMK3174" s="605"/>
      <c r="DML3174" s="605"/>
      <c r="DMM3174" s="605"/>
      <c r="DMN3174" s="605"/>
      <c r="DMO3174" s="605"/>
      <c r="DMP3174" s="605"/>
      <c r="DMQ3174" s="605"/>
      <c r="DMR3174" s="605"/>
      <c r="DMS3174" s="605"/>
      <c r="DMT3174" s="605"/>
      <c r="DMU3174" s="605"/>
      <c r="DMV3174" s="605"/>
      <c r="DMW3174" s="605"/>
      <c r="DMX3174" s="605"/>
      <c r="DMY3174" s="605"/>
      <c r="DMZ3174" s="605"/>
      <c r="DNA3174" s="605"/>
      <c r="DNB3174" s="605"/>
      <c r="DNC3174" s="605"/>
      <c r="DND3174" s="605"/>
      <c r="DNE3174" s="605"/>
      <c r="DNF3174" s="605"/>
      <c r="DNG3174" s="605"/>
      <c r="DNH3174" s="605"/>
      <c r="DNI3174" s="605"/>
      <c r="DNJ3174" s="605"/>
      <c r="DNK3174" s="605"/>
      <c r="DNL3174" s="605"/>
      <c r="DNM3174" s="605"/>
      <c r="DNN3174" s="605"/>
      <c r="DNO3174" s="605"/>
      <c r="DNP3174" s="605"/>
      <c r="DNQ3174" s="605"/>
      <c r="DNR3174" s="605"/>
      <c r="DNS3174" s="605"/>
      <c r="DNT3174" s="605"/>
      <c r="DNU3174" s="605"/>
      <c r="DNV3174" s="605"/>
      <c r="DNW3174" s="605"/>
      <c r="DNX3174" s="605"/>
      <c r="DNY3174" s="605"/>
      <c r="DNZ3174" s="605"/>
      <c r="DOA3174" s="605"/>
      <c r="DOB3174" s="605"/>
      <c r="DOC3174" s="605"/>
      <c r="DOD3174" s="605"/>
      <c r="DOE3174" s="605"/>
      <c r="DOF3174" s="605"/>
      <c r="DOG3174" s="605"/>
      <c r="DOH3174" s="605"/>
      <c r="DOI3174" s="605"/>
      <c r="DOJ3174" s="605"/>
      <c r="DOK3174" s="605"/>
      <c r="DOL3174" s="605"/>
      <c r="DOM3174" s="605"/>
      <c r="DON3174" s="605"/>
      <c r="DOO3174" s="605"/>
      <c r="DOP3174" s="605"/>
      <c r="DOQ3174" s="605"/>
      <c r="DOR3174" s="605"/>
      <c r="DOS3174" s="605"/>
      <c r="DOT3174" s="605"/>
      <c r="DOU3174" s="605"/>
      <c r="DOV3174" s="605"/>
      <c r="DOW3174" s="605"/>
      <c r="DOX3174" s="605"/>
      <c r="DOY3174" s="605"/>
      <c r="DOZ3174" s="605"/>
      <c r="DPA3174" s="605"/>
      <c r="DPB3174" s="605"/>
      <c r="DPC3174" s="605"/>
      <c r="DPD3174" s="605"/>
      <c r="DPE3174" s="605"/>
      <c r="DPF3174" s="605"/>
      <c r="DPG3174" s="605"/>
      <c r="DPH3174" s="605"/>
      <c r="DPI3174" s="605"/>
      <c r="DPJ3174" s="605"/>
      <c r="DPK3174" s="605"/>
      <c r="DPL3174" s="605"/>
      <c r="DPM3174" s="605"/>
      <c r="DPN3174" s="605"/>
      <c r="DPO3174" s="605"/>
      <c r="DPP3174" s="605"/>
      <c r="DPQ3174" s="605"/>
      <c r="DPR3174" s="605"/>
      <c r="DPS3174" s="605"/>
      <c r="DPT3174" s="605"/>
      <c r="DPU3174" s="605"/>
      <c r="DPV3174" s="605"/>
      <c r="DPW3174" s="605"/>
      <c r="DPX3174" s="605"/>
      <c r="DPY3174" s="605"/>
      <c r="DPZ3174" s="605"/>
      <c r="DQA3174" s="605"/>
      <c r="DQB3174" s="605"/>
      <c r="DQC3174" s="605"/>
      <c r="DQD3174" s="605"/>
      <c r="DQE3174" s="605"/>
      <c r="DQF3174" s="605"/>
      <c r="DQG3174" s="605"/>
      <c r="DQH3174" s="605"/>
      <c r="DQI3174" s="605"/>
      <c r="DQJ3174" s="605"/>
      <c r="DQK3174" s="605"/>
      <c r="DQL3174" s="605"/>
      <c r="DQM3174" s="605"/>
      <c r="DQN3174" s="605"/>
      <c r="DQO3174" s="605"/>
      <c r="DQP3174" s="605"/>
      <c r="DQQ3174" s="605"/>
      <c r="DQR3174" s="605"/>
      <c r="DQS3174" s="605"/>
      <c r="DQT3174" s="605"/>
      <c r="DQU3174" s="605"/>
      <c r="DQV3174" s="605"/>
      <c r="DQW3174" s="605"/>
      <c r="DQX3174" s="605"/>
      <c r="DQY3174" s="605"/>
      <c r="DQZ3174" s="605"/>
      <c r="DRA3174" s="605"/>
      <c r="DRB3174" s="605"/>
      <c r="DRC3174" s="605"/>
      <c r="DRD3174" s="605"/>
      <c r="DRE3174" s="605"/>
      <c r="DRF3174" s="605"/>
      <c r="DRG3174" s="605"/>
      <c r="DRH3174" s="605"/>
      <c r="DRI3174" s="605"/>
      <c r="DRJ3174" s="605"/>
      <c r="DRK3174" s="605"/>
      <c r="DRL3174" s="605"/>
      <c r="DRM3174" s="605"/>
      <c r="DRN3174" s="605"/>
      <c r="DRO3174" s="605"/>
      <c r="DRP3174" s="605"/>
      <c r="DRQ3174" s="605"/>
      <c r="DRR3174" s="605"/>
      <c r="DRS3174" s="605"/>
      <c r="DRT3174" s="605"/>
      <c r="DRU3174" s="605"/>
      <c r="DRV3174" s="605"/>
      <c r="DRW3174" s="605"/>
      <c r="DRX3174" s="605"/>
      <c r="DRY3174" s="605"/>
      <c r="DRZ3174" s="605"/>
      <c r="DSA3174" s="605"/>
      <c r="DSB3174" s="605"/>
      <c r="DSC3174" s="605"/>
      <c r="DSD3174" s="605"/>
      <c r="DSE3174" s="605"/>
      <c r="DSF3174" s="605"/>
      <c r="DSG3174" s="605"/>
      <c r="DSH3174" s="605"/>
      <c r="DSI3174" s="605"/>
      <c r="DSJ3174" s="605"/>
      <c r="DSK3174" s="605"/>
      <c r="DSL3174" s="605"/>
      <c r="DSM3174" s="605"/>
      <c r="DSN3174" s="605"/>
      <c r="DSO3174" s="605"/>
      <c r="DSP3174" s="605"/>
      <c r="DSQ3174" s="605"/>
      <c r="DSR3174" s="605"/>
      <c r="DSS3174" s="605"/>
      <c r="DST3174" s="605"/>
      <c r="DSU3174" s="605"/>
      <c r="DSV3174" s="605"/>
      <c r="DSW3174" s="605"/>
      <c r="DSX3174" s="605"/>
      <c r="DSY3174" s="605"/>
      <c r="DSZ3174" s="605"/>
      <c r="DTA3174" s="605"/>
      <c r="DTB3174" s="605"/>
      <c r="DTC3174" s="605"/>
      <c r="DTD3174" s="605"/>
      <c r="DTE3174" s="605"/>
      <c r="DTF3174" s="605"/>
      <c r="DTG3174" s="605"/>
      <c r="DTH3174" s="605"/>
      <c r="DTI3174" s="605"/>
      <c r="DTJ3174" s="605"/>
      <c r="DTK3174" s="605"/>
      <c r="DTL3174" s="605"/>
      <c r="DTM3174" s="605"/>
      <c r="DTN3174" s="605"/>
      <c r="DTO3174" s="605"/>
      <c r="DTP3174" s="605"/>
      <c r="DTQ3174" s="605"/>
      <c r="DTR3174" s="605"/>
      <c r="DTS3174" s="605"/>
      <c r="DTT3174" s="605"/>
      <c r="DTU3174" s="605"/>
      <c r="DTV3174" s="605"/>
      <c r="DTW3174" s="605"/>
      <c r="DTX3174" s="605"/>
      <c r="DTY3174" s="605"/>
      <c r="DTZ3174" s="605"/>
      <c r="DUA3174" s="605"/>
      <c r="DUB3174" s="605"/>
      <c r="DUC3174" s="605"/>
      <c r="DUD3174" s="605"/>
      <c r="DUE3174" s="605"/>
      <c r="DUF3174" s="605"/>
      <c r="DUG3174" s="605"/>
      <c r="DUH3174" s="605"/>
      <c r="DUI3174" s="605"/>
      <c r="DUJ3174" s="605"/>
      <c r="DUK3174" s="605"/>
      <c r="DUL3174" s="605"/>
      <c r="DUM3174" s="605"/>
      <c r="DUN3174" s="605"/>
      <c r="DUO3174" s="605"/>
      <c r="DUP3174" s="605"/>
      <c r="DUQ3174" s="605"/>
      <c r="DUR3174" s="605"/>
      <c r="DUS3174" s="605"/>
      <c r="DUT3174" s="605"/>
      <c r="DUU3174" s="605"/>
      <c r="DUV3174" s="605"/>
      <c r="DUW3174" s="605"/>
      <c r="DUX3174" s="605"/>
      <c r="DUY3174" s="605"/>
      <c r="DUZ3174" s="605"/>
      <c r="DVA3174" s="605"/>
      <c r="DVB3174" s="605"/>
      <c r="DVC3174" s="605"/>
      <c r="DVD3174" s="605"/>
      <c r="DVE3174" s="605"/>
      <c r="DVF3174" s="605"/>
      <c r="DVG3174" s="605"/>
      <c r="DVH3174" s="605"/>
      <c r="DVI3174" s="605"/>
      <c r="DVJ3174" s="605"/>
      <c r="DVK3174" s="605"/>
      <c r="DVL3174" s="605"/>
      <c r="DVM3174" s="605"/>
      <c r="DVN3174" s="605"/>
      <c r="DVO3174" s="605"/>
      <c r="DVP3174" s="605"/>
      <c r="DVQ3174" s="605"/>
      <c r="DVR3174" s="605"/>
      <c r="DVS3174" s="605"/>
      <c r="DVT3174" s="605"/>
      <c r="DVU3174" s="605"/>
      <c r="DVV3174" s="605"/>
      <c r="DVW3174" s="605"/>
      <c r="DVX3174" s="605"/>
      <c r="DVY3174" s="605"/>
      <c r="DVZ3174" s="605"/>
      <c r="DWA3174" s="605"/>
      <c r="DWB3174" s="605"/>
      <c r="DWC3174" s="605"/>
      <c r="DWD3174" s="605"/>
      <c r="DWE3174" s="605"/>
      <c r="DWF3174" s="605"/>
      <c r="DWG3174" s="605"/>
      <c r="DWH3174" s="605"/>
      <c r="DWI3174" s="605"/>
      <c r="DWJ3174" s="605"/>
      <c r="DWK3174" s="605"/>
      <c r="DWL3174" s="605"/>
      <c r="DWM3174" s="605"/>
      <c r="DWN3174" s="605"/>
      <c r="DWO3174" s="605"/>
      <c r="DWP3174" s="605"/>
      <c r="DWQ3174" s="605"/>
      <c r="DWR3174" s="605"/>
      <c r="DWS3174" s="605"/>
      <c r="DWT3174" s="605"/>
      <c r="DWU3174" s="605"/>
      <c r="DWV3174" s="605"/>
      <c r="DWW3174" s="605"/>
      <c r="DWX3174" s="605"/>
      <c r="DWY3174" s="605"/>
      <c r="DWZ3174" s="605"/>
      <c r="DXA3174" s="605"/>
      <c r="DXB3174" s="605"/>
      <c r="DXC3174" s="605"/>
      <c r="DXD3174" s="605"/>
      <c r="DXE3174" s="605"/>
      <c r="DXF3174" s="605"/>
      <c r="DXG3174" s="605"/>
      <c r="DXH3174" s="605"/>
      <c r="DXI3174" s="605"/>
      <c r="DXJ3174" s="605"/>
      <c r="DXK3174" s="605"/>
      <c r="DXL3174" s="605"/>
      <c r="DXM3174" s="605"/>
      <c r="DXN3174" s="605"/>
      <c r="DXO3174" s="605"/>
      <c r="DXP3174" s="605"/>
      <c r="DXQ3174" s="605"/>
      <c r="DXR3174" s="605"/>
      <c r="DXS3174" s="605"/>
      <c r="DXT3174" s="605"/>
      <c r="DXU3174" s="605"/>
      <c r="DXV3174" s="605"/>
      <c r="DXW3174" s="605"/>
      <c r="DXX3174" s="605"/>
      <c r="DXY3174" s="605"/>
      <c r="DXZ3174" s="605"/>
      <c r="DYA3174" s="605"/>
      <c r="DYB3174" s="605"/>
      <c r="DYC3174" s="605"/>
      <c r="DYD3174" s="605"/>
      <c r="DYE3174" s="605"/>
      <c r="DYF3174" s="605"/>
      <c r="DYG3174" s="605"/>
      <c r="DYH3174" s="605"/>
      <c r="DYI3174" s="605"/>
      <c r="DYJ3174" s="605"/>
      <c r="DYK3174" s="605"/>
      <c r="DYL3174" s="605"/>
      <c r="DYM3174" s="605"/>
      <c r="DYN3174" s="605"/>
      <c r="DYO3174" s="605"/>
      <c r="DYP3174" s="605"/>
      <c r="DYQ3174" s="605"/>
      <c r="DYR3174" s="605"/>
      <c r="DYS3174" s="605"/>
      <c r="DYT3174" s="605"/>
      <c r="DYU3174" s="605"/>
      <c r="DYV3174" s="605"/>
      <c r="DYW3174" s="605"/>
      <c r="DYX3174" s="605"/>
      <c r="DYY3174" s="605"/>
      <c r="DYZ3174" s="605"/>
      <c r="DZA3174" s="605"/>
      <c r="DZB3174" s="605"/>
      <c r="DZC3174" s="605"/>
      <c r="DZD3174" s="605"/>
      <c r="DZE3174" s="605"/>
      <c r="DZF3174" s="605"/>
      <c r="DZG3174" s="605"/>
      <c r="DZH3174" s="605"/>
      <c r="DZI3174" s="605"/>
      <c r="DZJ3174" s="605"/>
      <c r="DZK3174" s="605"/>
      <c r="DZL3174" s="605"/>
      <c r="DZM3174" s="605"/>
      <c r="DZN3174" s="605"/>
      <c r="DZO3174" s="605"/>
      <c r="DZP3174" s="605"/>
      <c r="DZQ3174" s="605"/>
      <c r="DZR3174" s="605"/>
      <c r="DZS3174" s="605"/>
      <c r="DZT3174" s="605"/>
      <c r="DZU3174" s="605"/>
      <c r="DZV3174" s="605"/>
      <c r="DZW3174" s="605"/>
      <c r="DZX3174" s="605"/>
      <c r="DZY3174" s="605"/>
      <c r="DZZ3174" s="605"/>
      <c r="EAA3174" s="605"/>
      <c r="EAB3174" s="605"/>
      <c r="EAC3174" s="605"/>
      <c r="EAD3174" s="605"/>
      <c r="EAE3174" s="605"/>
      <c r="EAF3174" s="605"/>
      <c r="EAG3174" s="605"/>
      <c r="EAH3174" s="605"/>
      <c r="EAI3174" s="605"/>
      <c r="EAJ3174" s="605"/>
      <c r="EAK3174" s="605"/>
      <c r="EAL3174" s="605"/>
      <c r="EAM3174" s="605"/>
      <c r="EAN3174" s="605"/>
      <c r="EAO3174" s="605"/>
      <c r="EAP3174" s="605"/>
      <c r="EAQ3174" s="605"/>
      <c r="EAR3174" s="605"/>
      <c r="EAS3174" s="605"/>
      <c r="EAT3174" s="605"/>
      <c r="EAU3174" s="605"/>
      <c r="EAV3174" s="605"/>
      <c r="EAW3174" s="605"/>
      <c r="EAX3174" s="605"/>
      <c r="EAY3174" s="605"/>
      <c r="EAZ3174" s="605"/>
      <c r="EBA3174" s="605"/>
      <c r="EBB3174" s="605"/>
      <c r="EBC3174" s="605"/>
      <c r="EBD3174" s="605"/>
      <c r="EBE3174" s="605"/>
      <c r="EBF3174" s="605"/>
      <c r="EBG3174" s="605"/>
      <c r="EBH3174" s="605"/>
      <c r="EBI3174" s="605"/>
      <c r="EBJ3174" s="605"/>
      <c r="EBK3174" s="605"/>
      <c r="EBL3174" s="605"/>
      <c r="EBM3174" s="605"/>
      <c r="EBN3174" s="605"/>
      <c r="EBO3174" s="605"/>
      <c r="EBP3174" s="605"/>
      <c r="EBQ3174" s="605"/>
      <c r="EBR3174" s="605"/>
      <c r="EBS3174" s="605"/>
      <c r="EBT3174" s="605"/>
      <c r="EBU3174" s="605"/>
      <c r="EBV3174" s="605"/>
      <c r="EBW3174" s="605"/>
      <c r="EBX3174" s="605"/>
      <c r="EBY3174" s="605"/>
      <c r="EBZ3174" s="605"/>
      <c r="ECA3174" s="605"/>
      <c r="ECB3174" s="605"/>
      <c r="ECC3174" s="605"/>
      <c r="ECD3174" s="605"/>
      <c r="ECE3174" s="605"/>
      <c r="ECF3174" s="605"/>
      <c r="ECG3174" s="605"/>
      <c r="ECH3174" s="605"/>
      <c r="ECI3174" s="605"/>
      <c r="ECJ3174" s="605"/>
      <c r="ECK3174" s="605"/>
      <c r="ECL3174" s="605"/>
      <c r="ECM3174" s="605"/>
      <c r="ECN3174" s="605"/>
      <c r="ECO3174" s="605"/>
      <c r="ECP3174" s="605"/>
      <c r="ECQ3174" s="605"/>
      <c r="ECR3174" s="605"/>
      <c r="ECS3174" s="605"/>
      <c r="ECT3174" s="605"/>
      <c r="ECU3174" s="605"/>
      <c r="ECV3174" s="605"/>
      <c r="ECW3174" s="605"/>
      <c r="ECX3174" s="605"/>
      <c r="ECY3174" s="605"/>
      <c r="ECZ3174" s="605"/>
      <c r="EDA3174" s="605"/>
      <c r="EDB3174" s="605"/>
      <c r="EDC3174" s="605"/>
      <c r="EDD3174" s="605"/>
      <c r="EDE3174" s="605"/>
      <c r="EDF3174" s="605"/>
      <c r="EDG3174" s="605"/>
      <c r="EDH3174" s="605"/>
      <c r="EDI3174" s="605"/>
      <c r="EDJ3174" s="605"/>
      <c r="EDK3174" s="605"/>
      <c r="EDL3174" s="605"/>
      <c r="EDM3174" s="605"/>
      <c r="EDN3174" s="605"/>
      <c r="EDO3174" s="605"/>
      <c r="EDP3174" s="605"/>
      <c r="EDQ3174" s="605"/>
      <c r="EDR3174" s="605"/>
      <c r="EDS3174" s="605"/>
      <c r="EDT3174" s="605"/>
      <c r="EDU3174" s="605"/>
      <c r="EDV3174" s="605"/>
      <c r="EDW3174" s="605"/>
      <c r="EDX3174" s="605"/>
      <c r="EDY3174" s="605"/>
      <c r="EDZ3174" s="605"/>
      <c r="EEA3174" s="605"/>
      <c r="EEB3174" s="605"/>
      <c r="EEC3174" s="605"/>
      <c r="EED3174" s="605"/>
      <c r="EEE3174" s="605"/>
      <c r="EEF3174" s="605"/>
      <c r="EEG3174" s="605"/>
      <c r="EEH3174" s="605"/>
      <c r="EEI3174" s="605"/>
      <c r="EEJ3174" s="605"/>
      <c r="EEK3174" s="605"/>
      <c r="EEL3174" s="605"/>
      <c r="EEM3174" s="605"/>
      <c r="EEN3174" s="605"/>
      <c r="EEO3174" s="605"/>
      <c r="EEP3174" s="605"/>
      <c r="EEQ3174" s="605"/>
      <c r="EER3174" s="605"/>
      <c r="EES3174" s="605"/>
      <c r="EET3174" s="605"/>
      <c r="EEU3174" s="605"/>
      <c r="EEV3174" s="605"/>
      <c r="EEW3174" s="605"/>
      <c r="EEX3174" s="605"/>
      <c r="EEY3174" s="605"/>
      <c r="EEZ3174" s="605"/>
      <c r="EFA3174" s="605"/>
      <c r="EFB3174" s="605"/>
      <c r="EFC3174" s="605"/>
      <c r="EFD3174" s="605"/>
      <c r="EFE3174" s="605"/>
      <c r="EFF3174" s="605"/>
      <c r="EFG3174" s="605"/>
      <c r="EFH3174" s="605"/>
      <c r="EFI3174" s="605"/>
      <c r="EFJ3174" s="605"/>
      <c r="EFK3174" s="605"/>
      <c r="EFL3174" s="605"/>
      <c r="EFM3174" s="605"/>
      <c r="EFN3174" s="605"/>
      <c r="EFO3174" s="605"/>
      <c r="EFP3174" s="605"/>
      <c r="EFQ3174" s="605"/>
      <c r="EFR3174" s="605"/>
      <c r="EFS3174" s="605"/>
      <c r="EFT3174" s="605"/>
      <c r="EFU3174" s="605"/>
      <c r="EFV3174" s="605"/>
      <c r="EFW3174" s="605"/>
      <c r="EFX3174" s="605"/>
      <c r="EFY3174" s="605"/>
      <c r="EFZ3174" s="605"/>
      <c r="EGA3174" s="605"/>
      <c r="EGB3174" s="605"/>
      <c r="EGC3174" s="605"/>
      <c r="EGD3174" s="605"/>
      <c r="EGE3174" s="605"/>
      <c r="EGF3174" s="605"/>
      <c r="EGG3174" s="605"/>
      <c r="EGH3174" s="605"/>
      <c r="EGI3174" s="605"/>
      <c r="EGJ3174" s="605"/>
      <c r="EGK3174" s="605"/>
      <c r="EGL3174" s="605"/>
      <c r="EGM3174" s="605"/>
      <c r="EGN3174" s="605"/>
      <c r="EGO3174" s="605"/>
      <c r="EGP3174" s="605"/>
      <c r="EGQ3174" s="605"/>
      <c r="EGR3174" s="605"/>
      <c r="EGS3174" s="605"/>
      <c r="EGT3174" s="605"/>
      <c r="EGU3174" s="605"/>
      <c r="EGV3174" s="605"/>
      <c r="EGW3174" s="605"/>
      <c r="EGX3174" s="605"/>
      <c r="EGY3174" s="605"/>
      <c r="EGZ3174" s="605"/>
      <c r="EHA3174" s="605"/>
      <c r="EHB3174" s="605"/>
      <c r="EHC3174" s="605"/>
      <c r="EHD3174" s="605"/>
      <c r="EHE3174" s="605"/>
      <c r="EHF3174" s="605"/>
      <c r="EHG3174" s="605"/>
      <c r="EHH3174" s="605"/>
      <c r="EHI3174" s="605"/>
      <c r="EHJ3174" s="605"/>
      <c r="EHK3174" s="605"/>
      <c r="EHL3174" s="605"/>
      <c r="EHM3174" s="605"/>
      <c r="EHN3174" s="605"/>
      <c r="EHO3174" s="605"/>
      <c r="EHP3174" s="605"/>
      <c r="EHQ3174" s="605"/>
      <c r="EHR3174" s="605"/>
      <c r="EHS3174" s="605"/>
      <c r="EHT3174" s="605"/>
      <c r="EHU3174" s="605"/>
      <c r="EHV3174" s="605"/>
      <c r="EHW3174" s="605"/>
      <c r="EHX3174" s="605"/>
      <c r="EHY3174" s="605"/>
      <c r="EHZ3174" s="605"/>
      <c r="EIA3174" s="605"/>
      <c r="EIB3174" s="605"/>
      <c r="EIC3174" s="605"/>
      <c r="EID3174" s="605"/>
      <c r="EIE3174" s="605"/>
      <c r="EIF3174" s="605"/>
      <c r="EIG3174" s="605"/>
      <c r="EIH3174" s="605"/>
      <c r="EII3174" s="605"/>
      <c r="EIJ3174" s="605"/>
      <c r="EIK3174" s="605"/>
      <c r="EIL3174" s="605"/>
      <c r="EIM3174" s="605"/>
      <c r="EIN3174" s="605"/>
      <c r="EIO3174" s="605"/>
      <c r="EIP3174" s="605"/>
      <c r="EIQ3174" s="605"/>
      <c r="EIR3174" s="605"/>
      <c r="EIS3174" s="605"/>
      <c r="EIT3174" s="605"/>
      <c r="EIU3174" s="605"/>
      <c r="EIV3174" s="605"/>
      <c r="EIW3174" s="605"/>
      <c r="EIX3174" s="605"/>
      <c r="EIY3174" s="605"/>
      <c r="EIZ3174" s="605"/>
      <c r="EJA3174" s="605"/>
      <c r="EJB3174" s="605"/>
      <c r="EJC3174" s="605"/>
      <c r="EJD3174" s="605"/>
      <c r="EJE3174" s="605"/>
      <c r="EJF3174" s="605"/>
      <c r="EJG3174" s="605"/>
      <c r="EJH3174" s="605"/>
      <c r="EJI3174" s="605"/>
      <c r="EJJ3174" s="605"/>
      <c r="EJK3174" s="605"/>
      <c r="EJL3174" s="605"/>
      <c r="EJM3174" s="605"/>
      <c r="EJN3174" s="605"/>
      <c r="EJO3174" s="605"/>
      <c r="EJP3174" s="605"/>
      <c r="EJQ3174" s="605"/>
      <c r="EJR3174" s="605"/>
      <c r="EJS3174" s="605"/>
      <c r="EJT3174" s="605"/>
      <c r="EJU3174" s="605"/>
      <c r="EJV3174" s="605"/>
      <c r="EJW3174" s="605"/>
      <c r="EJX3174" s="605"/>
      <c r="EJY3174" s="605"/>
      <c r="EJZ3174" s="605"/>
      <c r="EKA3174" s="605"/>
      <c r="EKB3174" s="605"/>
      <c r="EKC3174" s="605"/>
      <c r="EKD3174" s="605"/>
      <c r="EKE3174" s="605"/>
      <c r="EKF3174" s="605"/>
      <c r="EKG3174" s="605"/>
      <c r="EKH3174" s="605"/>
      <c r="EKI3174" s="605"/>
      <c r="EKJ3174" s="605"/>
      <c r="EKK3174" s="605"/>
      <c r="EKL3174" s="605"/>
      <c r="EKM3174" s="605"/>
      <c r="EKN3174" s="605"/>
      <c r="EKO3174" s="605"/>
      <c r="EKP3174" s="605"/>
      <c r="EKQ3174" s="605"/>
      <c r="EKR3174" s="605"/>
      <c r="EKS3174" s="605"/>
      <c r="EKT3174" s="605"/>
      <c r="EKU3174" s="605"/>
      <c r="EKV3174" s="605"/>
      <c r="EKW3174" s="605"/>
      <c r="EKX3174" s="605"/>
      <c r="EKY3174" s="605"/>
      <c r="EKZ3174" s="605"/>
      <c r="ELA3174" s="605"/>
      <c r="ELB3174" s="605"/>
      <c r="ELC3174" s="605"/>
      <c r="ELD3174" s="605"/>
      <c r="ELE3174" s="605"/>
      <c r="ELF3174" s="605"/>
      <c r="ELG3174" s="605"/>
      <c r="ELH3174" s="605"/>
      <c r="ELI3174" s="605"/>
      <c r="ELJ3174" s="605"/>
      <c r="ELK3174" s="605"/>
      <c r="ELL3174" s="605"/>
      <c r="ELM3174" s="605"/>
      <c r="ELN3174" s="605"/>
      <c r="ELO3174" s="605"/>
      <c r="ELP3174" s="605"/>
      <c r="ELQ3174" s="605"/>
      <c r="ELR3174" s="605"/>
      <c r="ELS3174" s="605"/>
      <c r="ELT3174" s="605"/>
      <c r="ELU3174" s="605"/>
      <c r="ELV3174" s="605"/>
      <c r="ELW3174" s="605"/>
      <c r="ELX3174" s="605"/>
      <c r="ELY3174" s="605"/>
      <c r="ELZ3174" s="605"/>
      <c r="EMA3174" s="605"/>
      <c r="EMB3174" s="605"/>
      <c r="EMC3174" s="605"/>
      <c r="EMD3174" s="605"/>
      <c r="EME3174" s="605"/>
      <c r="EMF3174" s="605"/>
      <c r="EMG3174" s="605"/>
      <c r="EMH3174" s="605"/>
      <c r="EMI3174" s="605"/>
      <c r="EMJ3174" s="605"/>
      <c r="EMK3174" s="605"/>
      <c r="EML3174" s="605"/>
      <c r="EMM3174" s="605"/>
      <c r="EMN3174" s="605"/>
      <c r="EMO3174" s="605"/>
      <c r="EMP3174" s="605"/>
      <c r="EMQ3174" s="605"/>
      <c r="EMR3174" s="605"/>
      <c r="EMS3174" s="605"/>
      <c r="EMT3174" s="605"/>
      <c r="EMU3174" s="605"/>
      <c r="EMV3174" s="605"/>
      <c r="EMW3174" s="605"/>
      <c r="EMX3174" s="605"/>
      <c r="EMY3174" s="605"/>
      <c r="EMZ3174" s="605"/>
      <c r="ENA3174" s="605"/>
      <c r="ENB3174" s="605"/>
      <c r="ENC3174" s="605"/>
      <c r="END3174" s="605"/>
      <c r="ENE3174" s="605"/>
      <c r="ENF3174" s="605"/>
      <c r="ENG3174" s="605"/>
      <c r="ENH3174" s="605"/>
      <c r="ENI3174" s="605"/>
      <c r="ENJ3174" s="605"/>
      <c r="ENK3174" s="605"/>
      <c r="ENL3174" s="605"/>
      <c r="ENM3174" s="605"/>
      <c r="ENN3174" s="605"/>
      <c r="ENO3174" s="605"/>
      <c r="ENP3174" s="605"/>
      <c r="ENQ3174" s="605"/>
      <c r="ENR3174" s="605"/>
      <c r="ENS3174" s="605"/>
      <c r="ENT3174" s="605"/>
      <c r="ENU3174" s="605"/>
      <c r="ENV3174" s="605"/>
      <c r="ENW3174" s="605"/>
      <c r="ENX3174" s="605"/>
      <c r="ENY3174" s="605"/>
      <c r="ENZ3174" s="605"/>
      <c r="EOA3174" s="605"/>
      <c r="EOB3174" s="605"/>
      <c r="EOC3174" s="605"/>
      <c r="EOD3174" s="605"/>
      <c r="EOE3174" s="605"/>
      <c r="EOF3174" s="605"/>
      <c r="EOG3174" s="605"/>
      <c r="EOH3174" s="605"/>
      <c r="EOI3174" s="605"/>
      <c r="EOJ3174" s="605"/>
      <c r="EOK3174" s="605"/>
      <c r="EOL3174" s="605"/>
      <c r="EOM3174" s="605"/>
      <c r="EON3174" s="605"/>
      <c r="EOO3174" s="605"/>
      <c r="EOP3174" s="605"/>
      <c r="EOQ3174" s="605"/>
      <c r="EOR3174" s="605"/>
      <c r="EOS3174" s="605"/>
      <c r="EOT3174" s="605"/>
      <c r="EOU3174" s="605"/>
      <c r="EOV3174" s="605"/>
      <c r="EOW3174" s="605"/>
      <c r="EOX3174" s="605"/>
      <c r="EOY3174" s="605"/>
      <c r="EOZ3174" s="605"/>
      <c r="EPA3174" s="605"/>
      <c r="EPB3174" s="605"/>
      <c r="EPC3174" s="605"/>
      <c r="EPD3174" s="605"/>
      <c r="EPE3174" s="605"/>
      <c r="EPF3174" s="605"/>
      <c r="EPG3174" s="605"/>
      <c r="EPH3174" s="605"/>
      <c r="EPI3174" s="605"/>
      <c r="EPJ3174" s="605"/>
      <c r="EPK3174" s="605"/>
      <c r="EPL3174" s="605"/>
      <c r="EPM3174" s="605"/>
      <c r="EPN3174" s="605"/>
      <c r="EPO3174" s="605"/>
      <c r="EPP3174" s="605"/>
      <c r="EPQ3174" s="605"/>
      <c r="EPR3174" s="605"/>
      <c r="EPS3174" s="605"/>
      <c r="EPT3174" s="605"/>
      <c r="EPU3174" s="605"/>
      <c r="EPV3174" s="605"/>
      <c r="EPW3174" s="605"/>
      <c r="EPX3174" s="605"/>
      <c r="EPY3174" s="605"/>
      <c r="EPZ3174" s="605"/>
      <c r="EQA3174" s="605"/>
      <c r="EQB3174" s="605"/>
      <c r="EQC3174" s="605"/>
      <c r="EQD3174" s="605"/>
      <c r="EQE3174" s="605"/>
      <c r="EQF3174" s="605"/>
      <c r="EQG3174" s="605"/>
      <c r="EQH3174" s="605"/>
      <c r="EQI3174" s="605"/>
      <c r="EQJ3174" s="605"/>
      <c r="EQK3174" s="605"/>
      <c r="EQL3174" s="605"/>
      <c r="EQM3174" s="605"/>
      <c r="EQN3174" s="605"/>
      <c r="EQO3174" s="605"/>
      <c r="EQP3174" s="605"/>
      <c r="EQQ3174" s="605"/>
      <c r="EQR3174" s="605"/>
      <c r="EQS3174" s="605"/>
      <c r="EQT3174" s="605"/>
      <c r="EQU3174" s="605"/>
      <c r="EQV3174" s="605"/>
      <c r="EQW3174" s="605"/>
      <c r="EQX3174" s="605"/>
      <c r="EQY3174" s="605"/>
      <c r="EQZ3174" s="605"/>
      <c r="ERA3174" s="605"/>
      <c r="ERB3174" s="605"/>
      <c r="ERC3174" s="605"/>
      <c r="ERD3174" s="605"/>
      <c r="ERE3174" s="605"/>
      <c r="ERF3174" s="605"/>
      <c r="ERG3174" s="605"/>
      <c r="ERH3174" s="605"/>
      <c r="ERI3174" s="605"/>
      <c r="ERJ3174" s="605"/>
      <c r="ERK3174" s="605"/>
      <c r="ERL3174" s="605"/>
      <c r="ERM3174" s="605"/>
      <c r="ERN3174" s="605"/>
      <c r="ERO3174" s="605"/>
      <c r="ERP3174" s="605"/>
      <c r="ERQ3174" s="605"/>
      <c r="ERR3174" s="605"/>
      <c r="ERS3174" s="605"/>
      <c r="ERT3174" s="605"/>
      <c r="ERU3174" s="605"/>
      <c r="ERV3174" s="605"/>
      <c r="ERW3174" s="605"/>
      <c r="ERX3174" s="605"/>
      <c r="ERY3174" s="605"/>
      <c r="ERZ3174" s="605"/>
      <c r="ESA3174" s="605"/>
      <c r="ESB3174" s="605"/>
      <c r="ESC3174" s="605"/>
      <c r="ESD3174" s="605"/>
      <c r="ESE3174" s="605"/>
      <c r="ESF3174" s="605"/>
      <c r="ESG3174" s="605"/>
      <c r="ESH3174" s="605"/>
      <c r="ESI3174" s="605"/>
      <c r="ESJ3174" s="605"/>
      <c r="ESK3174" s="605"/>
      <c r="ESL3174" s="605"/>
      <c r="ESM3174" s="605"/>
      <c r="ESN3174" s="605"/>
      <c r="ESO3174" s="605"/>
      <c r="ESP3174" s="605"/>
      <c r="ESQ3174" s="605"/>
      <c r="ESR3174" s="605"/>
      <c r="ESS3174" s="605"/>
      <c r="EST3174" s="605"/>
      <c r="ESU3174" s="605"/>
      <c r="ESV3174" s="605"/>
      <c r="ESW3174" s="605"/>
      <c r="ESX3174" s="605"/>
      <c r="ESY3174" s="605"/>
      <c r="ESZ3174" s="605"/>
      <c r="ETA3174" s="605"/>
      <c r="ETB3174" s="605"/>
      <c r="ETC3174" s="605"/>
      <c r="ETD3174" s="605"/>
      <c r="ETE3174" s="605"/>
      <c r="ETF3174" s="605"/>
      <c r="ETG3174" s="605"/>
      <c r="ETH3174" s="605"/>
      <c r="ETI3174" s="605"/>
      <c r="ETJ3174" s="605"/>
      <c r="ETK3174" s="605"/>
      <c r="ETL3174" s="605"/>
      <c r="ETM3174" s="605"/>
      <c r="ETN3174" s="605"/>
      <c r="ETO3174" s="605"/>
      <c r="ETP3174" s="605"/>
      <c r="ETQ3174" s="605"/>
      <c r="ETR3174" s="605"/>
      <c r="ETS3174" s="605"/>
      <c r="ETT3174" s="605"/>
      <c r="ETU3174" s="605"/>
      <c r="ETV3174" s="605"/>
      <c r="ETW3174" s="605"/>
      <c r="ETX3174" s="605"/>
      <c r="ETY3174" s="605"/>
      <c r="ETZ3174" s="605"/>
      <c r="EUA3174" s="605"/>
      <c r="EUB3174" s="605"/>
      <c r="EUC3174" s="605"/>
      <c r="EUD3174" s="605"/>
      <c r="EUE3174" s="605"/>
      <c r="EUF3174" s="605"/>
      <c r="EUG3174" s="605"/>
      <c r="EUH3174" s="605"/>
      <c r="EUI3174" s="605"/>
      <c r="EUJ3174" s="605"/>
      <c r="EUK3174" s="605"/>
      <c r="EUL3174" s="605"/>
      <c r="EUM3174" s="605"/>
      <c r="EUN3174" s="605"/>
      <c r="EUO3174" s="605"/>
      <c r="EUP3174" s="605"/>
      <c r="EUQ3174" s="605"/>
      <c r="EUR3174" s="605"/>
      <c r="EUS3174" s="605"/>
      <c r="EUT3174" s="605"/>
      <c r="EUU3174" s="605"/>
      <c r="EUV3174" s="605"/>
      <c r="EUW3174" s="605"/>
      <c r="EUX3174" s="605"/>
      <c r="EUY3174" s="605"/>
      <c r="EUZ3174" s="605"/>
      <c r="EVA3174" s="605"/>
      <c r="EVB3174" s="605"/>
      <c r="EVC3174" s="605"/>
      <c r="EVD3174" s="605"/>
      <c r="EVE3174" s="605"/>
      <c r="EVF3174" s="605"/>
      <c r="EVG3174" s="605"/>
      <c r="EVH3174" s="605"/>
      <c r="EVI3174" s="605"/>
      <c r="EVJ3174" s="605"/>
      <c r="EVK3174" s="605"/>
      <c r="EVL3174" s="605"/>
      <c r="EVM3174" s="605"/>
      <c r="EVN3174" s="605"/>
      <c r="EVO3174" s="605"/>
      <c r="EVP3174" s="605"/>
      <c r="EVQ3174" s="605"/>
      <c r="EVR3174" s="605"/>
      <c r="EVS3174" s="605"/>
      <c r="EVT3174" s="605"/>
      <c r="EVU3174" s="605"/>
      <c r="EVV3174" s="605"/>
      <c r="EVW3174" s="605"/>
      <c r="EVX3174" s="605"/>
      <c r="EVY3174" s="605"/>
      <c r="EVZ3174" s="605"/>
      <c r="EWA3174" s="605"/>
      <c r="EWB3174" s="605"/>
      <c r="EWC3174" s="605"/>
      <c r="EWD3174" s="605"/>
      <c r="EWE3174" s="605"/>
      <c r="EWF3174" s="605"/>
      <c r="EWG3174" s="605"/>
      <c r="EWH3174" s="605"/>
      <c r="EWI3174" s="605"/>
      <c r="EWJ3174" s="605"/>
      <c r="EWK3174" s="605"/>
      <c r="EWL3174" s="605"/>
      <c r="EWM3174" s="605"/>
      <c r="EWN3174" s="605"/>
      <c r="EWO3174" s="605"/>
      <c r="EWP3174" s="605"/>
      <c r="EWQ3174" s="605"/>
      <c r="EWR3174" s="605"/>
      <c r="EWS3174" s="605"/>
      <c r="EWT3174" s="605"/>
      <c r="EWU3174" s="605"/>
      <c r="EWV3174" s="605"/>
      <c r="EWW3174" s="605"/>
      <c r="EWX3174" s="605"/>
      <c r="EWY3174" s="605"/>
      <c r="EWZ3174" s="605"/>
      <c r="EXA3174" s="605"/>
      <c r="EXB3174" s="605"/>
      <c r="EXC3174" s="605"/>
      <c r="EXD3174" s="605"/>
      <c r="EXE3174" s="605"/>
      <c r="EXF3174" s="605"/>
      <c r="EXG3174" s="605"/>
      <c r="EXH3174" s="605"/>
      <c r="EXI3174" s="605"/>
      <c r="EXJ3174" s="605"/>
      <c r="EXK3174" s="605"/>
      <c r="EXL3174" s="605"/>
      <c r="EXM3174" s="605"/>
      <c r="EXN3174" s="605"/>
      <c r="EXO3174" s="605"/>
      <c r="EXP3174" s="605"/>
      <c r="EXQ3174" s="605"/>
      <c r="EXR3174" s="605"/>
      <c r="EXS3174" s="605"/>
      <c r="EXT3174" s="605"/>
      <c r="EXU3174" s="605"/>
      <c r="EXV3174" s="605"/>
      <c r="EXW3174" s="605"/>
      <c r="EXX3174" s="605"/>
      <c r="EXY3174" s="605"/>
      <c r="EXZ3174" s="605"/>
      <c r="EYA3174" s="605"/>
      <c r="EYB3174" s="605"/>
      <c r="EYC3174" s="605"/>
      <c r="EYD3174" s="605"/>
      <c r="EYE3174" s="605"/>
      <c r="EYF3174" s="605"/>
      <c r="EYG3174" s="605"/>
      <c r="EYH3174" s="605"/>
      <c r="EYI3174" s="605"/>
      <c r="EYJ3174" s="605"/>
      <c r="EYK3174" s="605"/>
      <c r="EYL3174" s="605"/>
      <c r="EYM3174" s="605"/>
      <c r="EYN3174" s="605"/>
      <c r="EYO3174" s="605"/>
      <c r="EYP3174" s="605"/>
      <c r="EYQ3174" s="605"/>
      <c r="EYR3174" s="605"/>
      <c r="EYS3174" s="605"/>
      <c r="EYT3174" s="605"/>
      <c r="EYU3174" s="605"/>
      <c r="EYV3174" s="605"/>
      <c r="EYW3174" s="605"/>
      <c r="EYX3174" s="605"/>
      <c r="EYY3174" s="605"/>
      <c r="EYZ3174" s="605"/>
      <c r="EZA3174" s="605"/>
      <c r="EZB3174" s="605"/>
      <c r="EZC3174" s="605"/>
      <c r="EZD3174" s="605"/>
      <c r="EZE3174" s="605"/>
      <c r="EZF3174" s="605"/>
      <c r="EZG3174" s="605"/>
      <c r="EZH3174" s="605"/>
      <c r="EZI3174" s="605"/>
      <c r="EZJ3174" s="605"/>
      <c r="EZK3174" s="605"/>
      <c r="EZL3174" s="605"/>
      <c r="EZM3174" s="605"/>
      <c r="EZN3174" s="605"/>
      <c r="EZO3174" s="605"/>
      <c r="EZP3174" s="605"/>
      <c r="EZQ3174" s="605"/>
      <c r="EZR3174" s="605"/>
      <c r="EZS3174" s="605"/>
      <c r="EZT3174" s="605"/>
      <c r="EZU3174" s="605"/>
      <c r="EZV3174" s="605"/>
      <c r="EZW3174" s="605"/>
      <c r="EZX3174" s="605"/>
      <c r="EZY3174" s="605"/>
      <c r="EZZ3174" s="605"/>
      <c r="FAA3174" s="605"/>
      <c r="FAB3174" s="605"/>
      <c r="FAC3174" s="605"/>
      <c r="FAD3174" s="605"/>
      <c r="FAE3174" s="605"/>
      <c r="FAF3174" s="605"/>
      <c r="FAG3174" s="605"/>
      <c r="FAH3174" s="605"/>
      <c r="FAI3174" s="605"/>
      <c r="FAJ3174" s="605"/>
      <c r="FAK3174" s="605"/>
      <c r="FAL3174" s="605"/>
      <c r="FAM3174" s="605"/>
      <c r="FAN3174" s="605"/>
      <c r="FAO3174" s="605"/>
      <c r="FAP3174" s="605"/>
      <c r="FAQ3174" s="605"/>
      <c r="FAR3174" s="605"/>
      <c r="FAS3174" s="605"/>
      <c r="FAT3174" s="605"/>
      <c r="FAU3174" s="605"/>
      <c r="FAV3174" s="605"/>
      <c r="FAW3174" s="605"/>
      <c r="FAX3174" s="605"/>
      <c r="FAY3174" s="605"/>
      <c r="FAZ3174" s="605"/>
      <c r="FBA3174" s="605"/>
      <c r="FBB3174" s="605"/>
      <c r="FBC3174" s="605"/>
      <c r="FBD3174" s="605"/>
      <c r="FBE3174" s="605"/>
      <c r="FBF3174" s="605"/>
      <c r="FBG3174" s="605"/>
      <c r="FBH3174" s="605"/>
      <c r="FBI3174" s="605"/>
      <c r="FBJ3174" s="605"/>
      <c r="FBK3174" s="605"/>
      <c r="FBL3174" s="605"/>
      <c r="FBM3174" s="605"/>
      <c r="FBN3174" s="605"/>
      <c r="FBO3174" s="605"/>
      <c r="FBP3174" s="605"/>
      <c r="FBQ3174" s="605"/>
      <c r="FBR3174" s="605"/>
      <c r="FBS3174" s="605"/>
      <c r="FBT3174" s="605"/>
      <c r="FBU3174" s="605"/>
      <c r="FBV3174" s="605"/>
      <c r="FBW3174" s="605"/>
      <c r="FBX3174" s="605"/>
      <c r="FBY3174" s="605"/>
      <c r="FBZ3174" s="605"/>
      <c r="FCA3174" s="605"/>
      <c r="FCB3174" s="605"/>
      <c r="FCC3174" s="605"/>
      <c r="FCD3174" s="605"/>
      <c r="FCE3174" s="605"/>
      <c r="FCF3174" s="605"/>
      <c r="FCG3174" s="605"/>
      <c r="FCH3174" s="605"/>
      <c r="FCI3174" s="605"/>
      <c r="FCJ3174" s="605"/>
      <c r="FCK3174" s="605"/>
      <c r="FCL3174" s="605"/>
      <c r="FCM3174" s="605"/>
      <c r="FCN3174" s="605"/>
      <c r="FCO3174" s="605"/>
      <c r="FCP3174" s="605"/>
      <c r="FCQ3174" s="605"/>
      <c r="FCR3174" s="605"/>
      <c r="FCS3174" s="605"/>
      <c r="FCT3174" s="605"/>
      <c r="FCU3174" s="605"/>
      <c r="FCV3174" s="605"/>
      <c r="FCW3174" s="605"/>
      <c r="FCX3174" s="605"/>
      <c r="FCY3174" s="605"/>
      <c r="FCZ3174" s="605"/>
      <c r="FDA3174" s="605"/>
      <c r="FDB3174" s="605"/>
      <c r="FDC3174" s="605"/>
      <c r="FDD3174" s="605"/>
      <c r="FDE3174" s="605"/>
      <c r="FDF3174" s="605"/>
      <c r="FDG3174" s="605"/>
      <c r="FDH3174" s="605"/>
      <c r="FDI3174" s="605"/>
      <c r="FDJ3174" s="605"/>
      <c r="FDK3174" s="605"/>
      <c r="FDL3174" s="605"/>
      <c r="FDM3174" s="605"/>
      <c r="FDN3174" s="605"/>
      <c r="FDO3174" s="605"/>
      <c r="FDP3174" s="605"/>
      <c r="FDQ3174" s="605"/>
      <c r="FDR3174" s="605"/>
      <c r="FDS3174" s="605"/>
      <c r="FDT3174" s="605"/>
      <c r="FDU3174" s="605"/>
      <c r="FDV3174" s="605"/>
      <c r="FDW3174" s="605"/>
      <c r="FDX3174" s="605"/>
      <c r="FDY3174" s="605"/>
      <c r="FDZ3174" s="605"/>
      <c r="FEA3174" s="605"/>
      <c r="FEB3174" s="605"/>
      <c r="FEC3174" s="605"/>
      <c r="FED3174" s="605"/>
      <c r="FEE3174" s="605"/>
      <c r="FEF3174" s="605"/>
      <c r="FEG3174" s="605"/>
      <c r="FEH3174" s="605"/>
      <c r="FEI3174" s="605"/>
      <c r="FEJ3174" s="605"/>
      <c r="FEK3174" s="605"/>
      <c r="FEL3174" s="605"/>
      <c r="FEM3174" s="605"/>
      <c r="FEN3174" s="605"/>
      <c r="FEO3174" s="605"/>
      <c r="FEP3174" s="605"/>
      <c r="FEQ3174" s="605"/>
      <c r="FER3174" s="605"/>
      <c r="FES3174" s="605"/>
      <c r="FET3174" s="605"/>
      <c r="FEU3174" s="605"/>
      <c r="FEV3174" s="605"/>
      <c r="FEW3174" s="605"/>
      <c r="FEX3174" s="605"/>
      <c r="FEY3174" s="605"/>
      <c r="FEZ3174" s="605"/>
      <c r="FFA3174" s="605"/>
      <c r="FFB3174" s="605"/>
      <c r="FFC3174" s="605"/>
      <c r="FFD3174" s="605"/>
      <c r="FFE3174" s="605"/>
      <c r="FFF3174" s="605"/>
      <c r="FFG3174" s="605"/>
      <c r="FFH3174" s="605"/>
      <c r="FFI3174" s="605"/>
      <c r="FFJ3174" s="605"/>
      <c r="FFK3174" s="605"/>
      <c r="FFL3174" s="605"/>
      <c r="FFM3174" s="605"/>
      <c r="FFN3174" s="605"/>
      <c r="FFO3174" s="605"/>
      <c r="FFP3174" s="605"/>
      <c r="FFQ3174" s="605"/>
      <c r="FFR3174" s="605"/>
      <c r="FFS3174" s="605"/>
      <c r="FFT3174" s="605"/>
      <c r="FFU3174" s="605"/>
      <c r="FFV3174" s="605"/>
      <c r="FFW3174" s="605"/>
      <c r="FFX3174" s="605"/>
      <c r="FFY3174" s="605"/>
      <c r="FFZ3174" s="605"/>
      <c r="FGA3174" s="605"/>
      <c r="FGB3174" s="605"/>
      <c r="FGC3174" s="605"/>
      <c r="FGD3174" s="605"/>
      <c r="FGE3174" s="605"/>
      <c r="FGF3174" s="605"/>
      <c r="FGG3174" s="605"/>
      <c r="FGH3174" s="605"/>
      <c r="FGI3174" s="605"/>
      <c r="FGJ3174" s="605"/>
      <c r="FGK3174" s="605"/>
      <c r="FGL3174" s="605"/>
      <c r="FGM3174" s="605"/>
      <c r="FGN3174" s="605"/>
      <c r="FGO3174" s="605"/>
      <c r="FGP3174" s="605"/>
      <c r="FGQ3174" s="605"/>
      <c r="FGR3174" s="605"/>
      <c r="FGS3174" s="605"/>
      <c r="FGT3174" s="605"/>
      <c r="FGU3174" s="605"/>
      <c r="FGV3174" s="605"/>
      <c r="FGW3174" s="605"/>
      <c r="FGX3174" s="605"/>
      <c r="FGY3174" s="605"/>
      <c r="FGZ3174" s="605"/>
      <c r="FHA3174" s="605"/>
      <c r="FHB3174" s="605"/>
      <c r="FHC3174" s="605"/>
      <c r="FHD3174" s="605"/>
      <c r="FHE3174" s="605"/>
      <c r="FHF3174" s="605"/>
      <c r="FHG3174" s="605"/>
      <c r="FHH3174" s="605"/>
      <c r="FHI3174" s="605"/>
      <c r="FHJ3174" s="605"/>
      <c r="FHK3174" s="605"/>
      <c r="FHL3174" s="605"/>
      <c r="FHM3174" s="605"/>
      <c r="FHN3174" s="605"/>
      <c r="FHO3174" s="605"/>
      <c r="FHP3174" s="605"/>
      <c r="FHQ3174" s="605"/>
      <c r="FHR3174" s="605"/>
      <c r="FHS3174" s="605"/>
      <c r="FHT3174" s="605"/>
      <c r="FHU3174" s="605"/>
      <c r="FHV3174" s="605"/>
      <c r="FHW3174" s="605"/>
      <c r="FHX3174" s="605"/>
      <c r="FHY3174" s="605"/>
      <c r="FHZ3174" s="605"/>
      <c r="FIA3174" s="605"/>
      <c r="FIB3174" s="605"/>
      <c r="FIC3174" s="605"/>
      <c r="FID3174" s="605"/>
      <c r="FIE3174" s="605"/>
      <c r="FIF3174" s="605"/>
      <c r="FIG3174" s="605"/>
      <c r="FIH3174" s="605"/>
      <c r="FII3174" s="605"/>
      <c r="FIJ3174" s="605"/>
      <c r="FIK3174" s="605"/>
      <c r="FIL3174" s="605"/>
      <c r="FIM3174" s="605"/>
      <c r="FIN3174" s="605"/>
      <c r="FIO3174" s="605"/>
      <c r="FIP3174" s="605"/>
      <c r="FIQ3174" s="605"/>
      <c r="FIR3174" s="605"/>
      <c r="FIS3174" s="605"/>
      <c r="FIT3174" s="605"/>
      <c r="FIU3174" s="605"/>
      <c r="FIV3174" s="605"/>
      <c r="FIW3174" s="605"/>
      <c r="FIX3174" s="605"/>
      <c r="FIY3174" s="605"/>
      <c r="FIZ3174" s="605"/>
      <c r="FJA3174" s="605"/>
      <c r="FJB3174" s="605"/>
      <c r="FJC3174" s="605"/>
      <c r="FJD3174" s="605"/>
      <c r="FJE3174" s="605"/>
      <c r="FJF3174" s="605"/>
      <c r="FJG3174" s="605"/>
      <c r="FJH3174" s="605"/>
      <c r="FJI3174" s="605"/>
      <c r="FJJ3174" s="605"/>
      <c r="FJK3174" s="605"/>
      <c r="FJL3174" s="605"/>
      <c r="FJM3174" s="605"/>
      <c r="FJN3174" s="605"/>
      <c r="FJO3174" s="605"/>
      <c r="FJP3174" s="605"/>
      <c r="FJQ3174" s="605"/>
      <c r="FJR3174" s="605"/>
      <c r="FJS3174" s="605"/>
      <c r="FJT3174" s="605"/>
      <c r="FJU3174" s="605"/>
      <c r="FJV3174" s="605"/>
      <c r="FJW3174" s="605"/>
      <c r="FJX3174" s="605"/>
      <c r="FJY3174" s="605"/>
      <c r="FJZ3174" s="605"/>
      <c r="FKA3174" s="605"/>
      <c r="FKB3174" s="605"/>
      <c r="FKC3174" s="605"/>
      <c r="FKD3174" s="605"/>
      <c r="FKE3174" s="605"/>
      <c r="FKF3174" s="605"/>
      <c r="FKG3174" s="605"/>
      <c r="FKH3174" s="605"/>
      <c r="FKI3174" s="605"/>
      <c r="FKJ3174" s="605"/>
      <c r="FKK3174" s="605"/>
      <c r="FKL3174" s="605"/>
      <c r="FKM3174" s="605"/>
      <c r="FKN3174" s="605"/>
      <c r="FKO3174" s="605"/>
      <c r="FKP3174" s="605"/>
      <c r="FKQ3174" s="605"/>
      <c r="FKR3174" s="605"/>
      <c r="FKS3174" s="605"/>
      <c r="FKT3174" s="605"/>
      <c r="FKU3174" s="605"/>
      <c r="FKV3174" s="605"/>
      <c r="FKW3174" s="605"/>
      <c r="FKX3174" s="605"/>
      <c r="FKY3174" s="605"/>
      <c r="FKZ3174" s="605"/>
      <c r="FLA3174" s="605"/>
      <c r="FLB3174" s="605"/>
      <c r="FLC3174" s="605"/>
      <c r="FLD3174" s="605"/>
      <c r="FLE3174" s="605"/>
      <c r="FLF3174" s="605"/>
      <c r="FLG3174" s="605"/>
      <c r="FLH3174" s="605"/>
      <c r="FLI3174" s="605"/>
      <c r="FLJ3174" s="605"/>
      <c r="FLK3174" s="605"/>
      <c r="FLL3174" s="605"/>
      <c r="FLM3174" s="605"/>
      <c r="FLN3174" s="605"/>
      <c r="FLO3174" s="605"/>
      <c r="FLP3174" s="605"/>
      <c r="FLQ3174" s="605"/>
      <c r="FLR3174" s="605"/>
      <c r="FLS3174" s="605"/>
      <c r="FLT3174" s="605"/>
      <c r="FLU3174" s="605"/>
      <c r="FLV3174" s="605"/>
      <c r="FLW3174" s="605"/>
      <c r="FLX3174" s="605"/>
      <c r="FLY3174" s="605"/>
      <c r="FLZ3174" s="605"/>
      <c r="FMA3174" s="605"/>
      <c r="FMB3174" s="605"/>
      <c r="FMC3174" s="605"/>
      <c r="FMD3174" s="605"/>
      <c r="FME3174" s="605"/>
      <c r="FMF3174" s="605"/>
      <c r="FMG3174" s="605"/>
      <c r="FMH3174" s="605"/>
      <c r="FMI3174" s="605"/>
      <c r="FMJ3174" s="605"/>
      <c r="FMK3174" s="605"/>
      <c r="FML3174" s="605"/>
      <c r="FMM3174" s="605"/>
      <c r="FMN3174" s="605"/>
      <c r="FMO3174" s="605"/>
      <c r="FMP3174" s="605"/>
      <c r="FMQ3174" s="605"/>
      <c r="FMR3174" s="605"/>
      <c r="FMS3174" s="605"/>
      <c r="FMT3174" s="605"/>
      <c r="FMU3174" s="605"/>
      <c r="FMV3174" s="605"/>
      <c r="FMW3174" s="605"/>
      <c r="FMX3174" s="605"/>
      <c r="FMY3174" s="605"/>
      <c r="FMZ3174" s="605"/>
      <c r="FNA3174" s="605"/>
      <c r="FNB3174" s="605"/>
      <c r="FNC3174" s="605"/>
      <c r="FND3174" s="605"/>
      <c r="FNE3174" s="605"/>
      <c r="FNF3174" s="605"/>
      <c r="FNG3174" s="605"/>
      <c r="FNH3174" s="605"/>
      <c r="FNI3174" s="605"/>
      <c r="FNJ3174" s="605"/>
      <c r="FNK3174" s="605"/>
      <c r="FNL3174" s="605"/>
      <c r="FNM3174" s="605"/>
      <c r="FNN3174" s="605"/>
      <c r="FNO3174" s="605"/>
      <c r="FNP3174" s="605"/>
      <c r="FNQ3174" s="605"/>
      <c r="FNR3174" s="605"/>
      <c r="FNS3174" s="605"/>
      <c r="FNT3174" s="605"/>
      <c r="FNU3174" s="605"/>
      <c r="FNV3174" s="605"/>
      <c r="FNW3174" s="605"/>
      <c r="FNX3174" s="605"/>
      <c r="FNY3174" s="605"/>
      <c r="FNZ3174" s="605"/>
      <c r="FOA3174" s="605"/>
      <c r="FOB3174" s="605"/>
      <c r="FOC3174" s="605"/>
      <c r="FOD3174" s="605"/>
      <c r="FOE3174" s="605"/>
      <c r="FOF3174" s="605"/>
      <c r="FOG3174" s="605"/>
      <c r="FOH3174" s="605"/>
      <c r="FOI3174" s="605"/>
      <c r="FOJ3174" s="605"/>
      <c r="FOK3174" s="605"/>
      <c r="FOL3174" s="605"/>
      <c r="FOM3174" s="605"/>
      <c r="FON3174" s="605"/>
      <c r="FOO3174" s="605"/>
      <c r="FOP3174" s="605"/>
      <c r="FOQ3174" s="605"/>
      <c r="FOR3174" s="605"/>
      <c r="FOS3174" s="605"/>
      <c r="FOT3174" s="605"/>
      <c r="FOU3174" s="605"/>
      <c r="FOV3174" s="605"/>
      <c r="FOW3174" s="605"/>
      <c r="FOX3174" s="605"/>
      <c r="FOY3174" s="605"/>
      <c r="FOZ3174" s="605"/>
      <c r="FPA3174" s="605"/>
      <c r="FPB3174" s="605"/>
      <c r="FPC3174" s="605"/>
      <c r="FPD3174" s="605"/>
      <c r="FPE3174" s="605"/>
      <c r="FPF3174" s="605"/>
      <c r="FPG3174" s="605"/>
      <c r="FPH3174" s="605"/>
      <c r="FPI3174" s="605"/>
      <c r="FPJ3174" s="605"/>
      <c r="FPK3174" s="605"/>
      <c r="FPL3174" s="605"/>
      <c r="FPM3174" s="605"/>
      <c r="FPN3174" s="605"/>
      <c r="FPO3174" s="605"/>
      <c r="FPP3174" s="605"/>
      <c r="FPQ3174" s="605"/>
      <c r="FPR3174" s="605"/>
      <c r="FPS3174" s="605"/>
      <c r="FPT3174" s="605"/>
      <c r="FPU3174" s="605"/>
      <c r="FPV3174" s="605"/>
      <c r="FPW3174" s="605"/>
      <c r="FPX3174" s="605"/>
      <c r="FPY3174" s="605"/>
      <c r="FPZ3174" s="605"/>
      <c r="FQA3174" s="605"/>
      <c r="FQB3174" s="605"/>
      <c r="FQC3174" s="605"/>
      <c r="FQD3174" s="605"/>
      <c r="FQE3174" s="605"/>
      <c r="FQF3174" s="605"/>
      <c r="FQG3174" s="605"/>
      <c r="FQH3174" s="605"/>
      <c r="FQI3174" s="605"/>
      <c r="FQJ3174" s="605"/>
      <c r="FQK3174" s="605"/>
      <c r="FQL3174" s="605"/>
      <c r="FQM3174" s="605"/>
      <c r="FQN3174" s="605"/>
      <c r="FQO3174" s="605"/>
      <c r="FQP3174" s="605"/>
      <c r="FQQ3174" s="605"/>
      <c r="FQR3174" s="605"/>
      <c r="FQS3174" s="605"/>
      <c r="FQT3174" s="605"/>
      <c r="FQU3174" s="605"/>
      <c r="FQV3174" s="605"/>
      <c r="FQW3174" s="605"/>
      <c r="FQX3174" s="605"/>
      <c r="FQY3174" s="605"/>
      <c r="FQZ3174" s="605"/>
      <c r="FRA3174" s="605"/>
      <c r="FRB3174" s="605"/>
      <c r="FRC3174" s="605"/>
      <c r="FRD3174" s="605"/>
      <c r="FRE3174" s="605"/>
      <c r="FRF3174" s="605"/>
      <c r="FRG3174" s="605"/>
      <c r="FRH3174" s="605"/>
      <c r="FRI3174" s="605"/>
      <c r="FRJ3174" s="605"/>
      <c r="FRK3174" s="605"/>
      <c r="FRL3174" s="605"/>
      <c r="FRM3174" s="605"/>
      <c r="FRN3174" s="605"/>
      <c r="FRO3174" s="605"/>
      <c r="FRP3174" s="605"/>
      <c r="FRQ3174" s="605"/>
      <c r="FRR3174" s="605"/>
      <c r="FRS3174" s="605"/>
      <c r="FRT3174" s="605"/>
      <c r="FRU3174" s="605"/>
      <c r="FRV3174" s="605"/>
      <c r="FRW3174" s="605"/>
      <c r="FRX3174" s="605"/>
      <c r="FRY3174" s="605"/>
      <c r="FRZ3174" s="605"/>
      <c r="FSA3174" s="605"/>
      <c r="FSB3174" s="605"/>
      <c r="FSC3174" s="605"/>
      <c r="FSD3174" s="605"/>
      <c r="FSE3174" s="605"/>
      <c r="FSF3174" s="605"/>
      <c r="FSG3174" s="605"/>
      <c r="FSH3174" s="605"/>
      <c r="FSI3174" s="605"/>
      <c r="FSJ3174" s="605"/>
      <c r="FSK3174" s="605"/>
      <c r="FSL3174" s="605"/>
      <c r="FSM3174" s="605"/>
      <c r="FSN3174" s="605"/>
      <c r="FSO3174" s="605"/>
      <c r="FSP3174" s="605"/>
      <c r="FSQ3174" s="605"/>
      <c r="FSR3174" s="605"/>
      <c r="FSS3174" s="605"/>
      <c r="FST3174" s="605"/>
      <c r="FSU3174" s="605"/>
      <c r="FSV3174" s="605"/>
      <c r="FSW3174" s="605"/>
      <c r="FSX3174" s="605"/>
      <c r="FSY3174" s="605"/>
      <c r="FSZ3174" s="605"/>
      <c r="FTA3174" s="605"/>
      <c r="FTB3174" s="605"/>
      <c r="FTC3174" s="605"/>
      <c r="FTD3174" s="605"/>
      <c r="FTE3174" s="605"/>
      <c r="FTF3174" s="605"/>
      <c r="FTG3174" s="605"/>
      <c r="FTH3174" s="605"/>
      <c r="FTI3174" s="605"/>
      <c r="FTJ3174" s="605"/>
      <c r="FTK3174" s="605"/>
      <c r="FTL3174" s="605"/>
      <c r="FTM3174" s="605"/>
      <c r="FTN3174" s="605"/>
      <c r="FTO3174" s="605"/>
      <c r="FTP3174" s="605"/>
      <c r="FTQ3174" s="605"/>
      <c r="FTR3174" s="605"/>
      <c r="FTS3174" s="605"/>
      <c r="FTT3174" s="605"/>
      <c r="FTU3174" s="605"/>
      <c r="FTV3174" s="605"/>
      <c r="FTW3174" s="605"/>
      <c r="FTX3174" s="605"/>
      <c r="FTY3174" s="605"/>
      <c r="FTZ3174" s="605"/>
      <c r="FUA3174" s="605"/>
      <c r="FUB3174" s="605"/>
      <c r="FUC3174" s="605"/>
      <c r="FUD3174" s="605"/>
      <c r="FUE3174" s="605"/>
      <c r="FUF3174" s="605"/>
      <c r="FUG3174" s="605"/>
      <c r="FUH3174" s="605"/>
      <c r="FUI3174" s="605"/>
      <c r="FUJ3174" s="605"/>
      <c r="FUK3174" s="605"/>
      <c r="FUL3174" s="605"/>
      <c r="FUM3174" s="605"/>
      <c r="FUN3174" s="605"/>
      <c r="FUO3174" s="605"/>
      <c r="FUP3174" s="605"/>
      <c r="FUQ3174" s="605"/>
      <c r="FUR3174" s="605"/>
      <c r="FUS3174" s="605"/>
      <c r="FUT3174" s="605"/>
      <c r="FUU3174" s="605"/>
      <c r="FUV3174" s="605"/>
      <c r="FUW3174" s="605"/>
      <c r="FUX3174" s="605"/>
      <c r="FUY3174" s="605"/>
      <c r="FUZ3174" s="605"/>
      <c r="FVA3174" s="605"/>
      <c r="FVB3174" s="605"/>
      <c r="FVC3174" s="605"/>
      <c r="FVD3174" s="605"/>
      <c r="FVE3174" s="605"/>
      <c r="FVF3174" s="605"/>
      <c r="FVG3174" s="605"/>
      <c r="FVH3174" s="605"/>
      <c r="FVI3174" s="605"/>
      <c r="FVJ3174" s="605"/>
      <c r="FVK3174" s="605"/>
      <c r="FVL3174" s="605"/>
      <c r="FVM3174" s="605"/>
      <c r="FVN3174" s="605"/>
      <c r="FVO3174" s="605"/>
      <c r="FVP3174" s="605"/>
      <c r="FVQ3174" s="605"/>
      <c r="FVR3174" s="605"/>
      <c r="FVS3174" s="605"/>
      <c r="FVT3174" s="605"/>
      <c r="FVU3174" s="605"/>
      <c r="FVV3174" s="605"/>
      <c r="FVW3174" s="605"/>
      <c r="FVX3174" s="605"/>
      <c r="FVY3174" s="605"/>
      <c r="FVZ3174" s="605"/>
      <c r="FWA3174" s="605"/>
      <c r="FWB3174" s="605"/>
      <c r="FWC3174" s="605"/>
      <c r="FWD3174" s="605"/>
      <c r="FWE3174" s="605"/>
      <c r="FWF3174" s="605"/>
      <c r="FWG3174" s="605"/>
      <c r="FWH3174" s="605"/>
      <c r="FWI3174" s="605"/>
      <c r="FWJ3174" s="605"/>
      <c r="FWK3174" s="605"/>
      <c r="FWL3174" s="605"/>
      <c r="FWM3174" s="605"/>
      <c r="FWN3174" s="605"/>
      <c r="FWO3174" s="605"/>
      <c r="FWP3174" s="605"/>
      <c r="FWQ3174" s="605"/>
      <c r="FWR3174" s="605"/>
      <c r="FWS3174" s="605"/>
      <c r="FWT3174" s="605"/>
      <c r="FWU3174" s="605"/>
      <c r="FWV3174" s="605"/>
      <c r="FWW3174" s="605"/>
      <c r="FWX3174" s="605"/>
      <c r="FWY3174" s="605"/>
      <c r="FWZ3174" s="605"/>
      <c r="FXA3174" s="605"/>
      <c r="FXB3174" s="605"/>
      <c r="FXC3174" s="605"/>
      <c r="FXD3174" s="605"/>
      <c r="FXE3174" s="605"/>
      <c r="FXF3174" s="605"/>
      <c r="FXG3174" s="605"/>
      <c r="FXH3174" s="605"/>
      <c r="FXI3174" s="605"/>
      <c r="FXJ3174" s="605"/>
      <c r="FXK3174" s="605"/>
      <c r="FXL3174" s="605"/>
      <c r="FXM3174" s="605"/>
      <c r="FXN3174" s="605"/>
      <c r="FXO3174" s="605"/>
      <c r="FXP3174" s="605"/>
      <c r="FXQ3174" s="605"/>
      <c r="FXR3174" s="605"/>
      <c r="FXS3174" s="605"/>
      <c r="FXT3174" s="605"/>
      <c r="FXU3174" s="605"/>
      <c r="FXV3174" s="605"/>
      <c r="FXW3174" s="605"/>
      <c r="FXX3174" s="605"/>
      <c r="FXY3174" s="605"/>
      <c r="FXZ3174" s="605"/>
      <c r="FYA3174" s="605"/>
      <c r="FYB3174" s="605"/>
      <c r="FYC3174" s="605"/>
      <c r="FYD3174" s="605"/>
      <c r="FYE3174" s="605"/>
      <c r="FYF3174" s="605"/>
      <c r="FYG3174" s="605"/>
      <c r="FYH3174" s="605"/>
      <c r="FYI3174" s="605"/>
      <c r="FYJ3174" s="605"/>
      <c r="FYK3174" s="605"/>
      <c r="FYL3174" s="605"/>
      <c r="FYM3174" s="605"/>
      <c r="FYN3174" s="605"/>
      <c r="FYO3174" s="605"/>
      <c r="FYP3174" s="605"/>
      <c r="FYQ3174" s="605"/>
      <c r="FYR3174" s="605"/>
      <c r="FYS3174" s="605"/>
      <c r="FYT3174" s="605"/>
      <c r="FYU3174" s="605"/>
      <c r="FYV3174" s="605"/>
      <c r="FYW3174" s="605"/>
      <c r="FYX3174" s="605"/>
      <c r="FYY3174" s="605"/>
      <c r="FYZ3174" s="605"/>
      <c r="FZA3174" s="605"/>
      <c r="FZB3174" s="605"/>
      <c r="FZC3174" s="605"/>
      <c r="FZD3174" s="605"/>
      <c r="FZE3174" s="605"/>
      <c r="FZF3174" s="605"/>
      <c r="FZG3174" s="605"/>
      <c r="FZH3174" s="605"/>
      <c r="FZI3174" s="605"/>
      <c r="FZJ3174" s="605"/>
      <c r="FZK3174" s="605"/>
      <c r="FZL3174" s="605"/>
      <c r="FZM3174" s="605"/>
      <c r="FZN3174" s="605"/>
      <c r="FZO3174" s="605"/>
      <c r="FZP3174" s="605"/>
      <c r="FZQ3174" s="605"/>
      <c r="FZR3174" s="605"/>
      <c r="FZS3174" s="605"/>
      <c r="FZT3174" s="605"/>
      <c r="FZU3174" s="605"/>
      <c r="FZV3174" s="605"/>
      <c r="FZW3174" s="605"/>
      <c r="FZX3174" s="605"/>
      <c r="FZY3174" s="605"/>
      <c r="FZZ3174" s="605"/>
      <c r="GAA3174" s="605"/>
      <c r="GAB3174" s="605"/>
      <c r="GAC3174" s="605"/>
      <c r="GAD3174" s="605"/>
      <c r="GAE3174" s="605"/>
      <c r="GAF3174" s="605"/>
      <c r="GAG3174" s="605"/>
      <c r="GAH3174" s="605"/>
      <c r="GAI3174" s="605"/>
      <c r="GAJ3174" s="605"/>
      <c r="GAK3174" s="605"/>
      <c r="GAL3174" s="605"/>
      <c r="GAM3174" s="605"/>
      <c r="GAN3174" s="605"/>
      <c r="GAO3174" s="605"/>
      <c r="GAP3174" s="605"/>
      <c r="GAQ3174" s="605"/>
      <c r="GAR3174" s="605"/>
      <c r="GAS3174" s="605"/>
      <c r="GAT3174" s="605"/>
      <c r="GAU3174" s="605"/>
      <c r="GAV3174" s="605"/>
      <c r="GAW3174" s="605"/>
      <c r="GAX3174" s="605"/>
      <c r="GAY3174" s="605"/>
      <c r="GAZ3174" s="605"/>
      <c r="GBA3174" s="605"/>
      <c r="GBB3174" s="605"/>
      <c r="GBC3174" s="605"/>
      <c r="GBD3174" s="605"/>
      <c r="GBE3174" s="605"/>
      <c r="GBF3174" s="605"/>
      <c r="GBG3174" s="605"/>
      <c r="GBH3174" s="605"/>
      <c r="GBI3174" s="605"/>
      <c r="GBJ3174" s="605"/>
      <c r="GBK3174" s="605"/>
      <c r="GBL3174" s="605"/>
      <c r="GBM3174" s="605"/>
      <c r="GBN3174" s="605"/>
      <c r="GBO3174" s="605"/>
      <c r="GBP3174" s="605"/>
      <c r="GBQ3174" s="605"/>
      <c r="GBR3174" s="605"/>
      <c r="GBS3174" s="605"/>
      <c r="GBT3174" s="605"/>
      <c r="GBU3174" s="605"/>
      <c r="GBV3174" s="605"/>
      <c r="GBW3174" s="605"/>
      <c r="GBX3174" s="605"/>
      <c r="GBY3174" s="605"/>
      <c r="GBZ3174" s="605"/>
      <c r="GCA3174" s="605"/>
      <c r="GCB3174" s="605"/>
      <c r="GCC3174" s="605"/>
      <c r="GCD3174" s="605"/>
      <c r="GCE3174" s="605"/>
      <c r="GCF3174" s="605"/>
      <c r="GCG3174" s="605"/>
      <c r="GCH3174" s="605"/>
      <c r="GCI3174" s="605"/>
      <c r="GCJ3174" s="605"/>
      <c r="GCK3174" s="605"/>
      <c r="GCL3174" s="605"/>
      <c r="GCM3174" s="605"/>
      <c r="GCN3174" s="605"/>
      <c r="GCO3174" s="605"/>
      <c r="GCP3174" s="605"/>
      <c r="GCQ3174" s="605"/>
      <c r="GCR3174" s="605"/>
      <c r="GCS3174" s="605"/>
      <c r="GCT3174" s="605"/>
      <c r="GCU3174" s="605"/>
      <c r="GCV3174" s="605"/>
      <c r="GCW3174" s="605"/>
      <c r="GCX3174" s="605"/>
      <c r="GCY3174" s="605"/>
      <c r="GCZ3174" s="605"/>
      <c r="GDA3174" s="605"/>
      <c r="GDB3174" s="605"/>
      <c r="GDC3174" s="605"/>
      <c r="GDD3174" s="605"/>
      <c r="GDE3174" s="605"/>
      <c r="GDF3174" s="605"/>
      <c r="GDG3174" s="605"/>
      <c r="GDH3174" s="605"/>
      <c r="GDI3174" s="605"/>
      <c r="GDJ3174" s="605"/>
      <c r="GDK3174" s="605"/>
      <c r="GDL3174" s="605"/>
      <c r="GDM3174" s="605"/>
      <c r="GDN3174" s="605"/>
      <c r="GDO3174" s="605"/>
      <c r="GDP3174" s="605"/>
      <c r="GDQ3174" s="605"/>
      <c r="GDR3174" s="605"/>
      <c r="GDS3174" s="605"/>
      <c r="GDT3174" s="605"/>
      <c r="GDU3174" s="605"/>
      <c r="GDV3174" s="605"/>
      <c r="GDW3174" s="605"/>
      <c r="GDX3174" s="605"/>
      <c r="GDY3174" s="605"/>
      <c r="GDZ3174" s="605"/>
      <c r="GEA3174" s="605"/>
      <c r="GEB3174" s="605"/>
      <c r="GEC3174" s="605"/>
      <c r="GED3174" s="605"/>
      <c r="GEE3174" s="605"/>
      <c r="GEF3174" s="605"/>
      <c r="GEG3174" s="605"/>
      <c r="GEH3174" s="605"/>
      <c r="GEI3174" s="605"/>
      <c r="GEJ3174" s="605"/>
      <c r="GEK3174" s="605"/>
      <c r="GEL3174" s="605"/>
      <c r="GEM3174" s="605"/>
      <c r="GEN3174" s="605"/>
      <c r="GEO3174" s="605"/>
      <c r="GEP3174" s="605"/>
      <c r="GEQ3174" s="605"/>
      <c r="GER3174" s="605"/>
      <c r="GES3174" s="605"/>
      <c r="GET3174" s="605"/>
      <c r="GEU3174" s="605"/>
      <c r="GEV3174" s="605"/>
      <c r="GEW3174" s="605"/>
      <c r="GEX3174" s="605"/>
      <c r="GEY3174" s="605"/>
      <c r="GEZ3174" s="605"/>
      <c r="GFA3174" s="605"/>
      <c r="GFB3174" s="605"/>
      <c r="GFC3174" s="605"/>
      <c r="GFD3174" s="605"/>
      <c r="GFE3174" s="605"/>
      <c r="GFF3174" s="605"/>
      <c r="GFG3174" s="605"/>
      <c r="GFH3174" s="605"/>
      <c r="GFI3174" s="605"/>
      <c r="GFJ3174" s="605"/>
      <c r="GFK3174" s="605"/>
      <c r="GFL3174" s="605"/>
      <c r="GFM3174" s="605"/>
      <c r="GFN3174" s="605"/>
      <c r="GFO3174" s="605"/>
      <c r="GFP3174" s="605"/>
      <c r="GFQ3174" s="605"/>
      <c r="GFR3174" s="605"/>
      <c r="GFS3174" s="605"/>
      <c r="GFT3174" s="605"/>
      <c r="GFU3174" s="605"/>
      <c r="GFV3174" s="605"/>
      <c r="GFW3174" s="605"/>
      <c r="GFX3174" s="605"/>
      <c r="GFY3174" s="605"/>
      <c r="GFZ3174" s="605"/>
      <c r="GGA3174" s="605"/>
      <c r="GGB3174" s="605"/>
      <c r="GGC3174" s="605"/>
      <c r="GGD3174" s="605"/>
      <c r="GGE3174" s="605"/>
      <c r="GGF3174" s="605"/>
      <c r="GGG3174" s="605"/>
      <c r="GGH3174" s="605"/>
      <c r="GGI3174" s="605"/>
      <c r="GGJ3174" s="605"/>
      <c r="GGK3174" s="605"/>
      <c r="GGL3174" s="605"/>
      <c r="GGM3174" s="605"/>
      <c r="GGN3174" s="605"/>
      <c r="GGO3174" s="605"/>
      <c r="GGP3174" s="605"/>
      <c r="GGQ3174" s="605"/>
      <c r="GGR3174" s="605"/>
      <c r="GGS3174" s="605"/>
      <c r="GGT3174" s="605"/>
      <c r="GGU3174" s="605"/>
      <c r="GGV3174" s="605"/>
      <c r="GGW3174" s="605"/>
      <c r="GGX3174" s="605"/>
      <c r="GGY3174" s="605"/>
      <c r="GGZ3174" s="605"/>
      <c r="GHA3174" s="605"/>
      <c r="GHB3174" s="605"/>
      <c r="GHC3174" s="605"/>
      <c r="GHD3174" s="605"/>
      <c r="GHE3174" s="605"/>
      <c r="GHF3174" s="605"/>
      <c r="GHG3174" s="605"/>
      <c r="GHH3174" s="605"/>
      <c r="GHI3174" s="605"/>
      <c r="GHJ3174" s="605"/>
      <c r="GHK3174" s="605"/>
      <c r="GHL3174" s="605"/>
      <c r="GHM3174" s="605"/>
      <c r="GHN3174" s="605"/>
      <c r="GHO3174" s="605"/>
      <c r="GHP3174" s="605"/>
      <c r="GHQ3174" s="605"/>
      <c r="GHR3174" s="605"/>
      <c r="GHS3174" s="605"/>
      <c r="GHT3174" s="605"/>
      <c r="GHU3174" s="605"/>
      <c r="GHV3174" s="605"/>
      <c r="GHW3174" s="605"/>
      <c r="GHX3174" s="605"/>
      <c r="GHY3174" s="605"/>
      <c r="GHZ3174" s="605"/>
      <c r="GIA3174" s="605"/>
      <c r="GIB3174" s="605"/>
      <c r="GIC3174" s="605"/>
      <c r="GID3174" s="605"/>
      <c r="GIE3174" s="605"/>
      <c r="GIF3174" s="605"/>
      <c r="GIG3174" s="605"/>
      <c r="GIH3174" s="605"/>
      <c r="GII3174" s="605"/>
      <c r="GIJ3174" s="605"/>
      <c r="GIK3174" s="605"/>
      <c r="GIL3174" s="605"/>
      <c r="GIM3174" s="605"/>
      <c r="GIN3174" s="605"/>
      <c r="GIO3174" s="605"/>
      <c r="GIP3174" s="605"/>
      <c r="GIQ3174" s="605"/>
      <c r="GIR3174" s="605"/>
      <c r="GIS3174" s="605"/>
      <c r="GIT3174" s="605"/>
      <c r="GIU3174" s="605"/>
      <c r="GIV3174" s="605"/>
      <c r="GIW3174" s="605"/>
      <c r="GIX3174" s="605"/>
      <c r="GIY3174" s="605"/>
      <c r="GIZ3174" s="605"/>
      <c r="GJA3174" s="605"/>
      <c r="GJB3174" s="605"/>
      <c r="GJC3174" s="605"/>
      <c r="GJD3174" s="605"/>
      <c r="GJE3174" s="605"/>
      <c r="GJF3174" s="605"/>
      <c r="GJG3174" s="605"/>
      <c r="GJH3174" s="605"/>
      <c r="GJI3174" s="605"/>
      <c r="GJJ3174" s="605"/>
      <c r="GJK3174" s="605"/>
      <c r="GJL3174" s="605"/>
      <c r="GJM3174" s="605"/>
      <c r="GJN3174" s="605"/>
      <c r="GJO3174" s="605"/>
      <c r="GJP3174" s="605"/>
      <c r="GJQ3174" s="605"/>
      <c r="GJR3174" s="605"/>
      <c r="GJS3174" s="605"/>
      <c r="GJT3174" s="605"/>
      <c r="GJU3174" s="605"/>
      <c r="GJV3174" s="605"/>
      <c r="GJW3174" s="605"/>
      <c r="GJX3174" s="605"/>
      <c r="GJY3174" s="605"/>
      <c r="GJZ3174" s="605"/>
      <c r="GKA3174" s="605"/>
      <c r="GKB3174" s="605"/>
      <c r="GKC3174" s="605"/>
      <c r="GKD3174" s="605"/>
      <c r="GKE3174" s="605"/>
      <c r="GKF3174" s="605"/>
      <c r="GKG3174" s="605"/>
      <c r="GKH3174" s="605"/>
      <c r="GKI3174" s="605"/>
      <c r="GKJ3174" s="605"/>
      <c r="GKK3174" s="605"/>
      <c r="GKL3174" s="605"/>
      <c r="GKM3174" s="605"/>
      <c r="GKN3174" s="605"/>
      <c r="GKO3174" s="605"/>
      <c r="GKP3174" s="605"/>
      <c r="GKQ3174" s="605"/>
      <c r="GKR3174" s="605"/>
      <c r="GKS3174" s="605"/>
      <c r="GKT3174" s="605"/>
      <c r="GKU3174" s="605"/>
      <c r="GKV3174" s="605"/>
      <c r="GKW3174" s="605"/>
      <c r="GKX3174" s="605"/>
      <c r="GKY3174" s="605"/>
      <c r="GKZ3174" s="605"/>
      <c r="GLA3174" s="605"/>
      <c r="GLB3174" s="605"/>
      <c r="GLC3174" s="605"/>
      <c r="GLD3174" s="605"/>
      <c r="GLE3174" s="605"/>
      <c r="GLF3174" s="605"/>
      <c r="GLG3174" s="605"/>
      <c r="GLH3174" s="605"/>
      <c r="GLI3174" s="605"/>
      <c r="GLJ3174" s="605"/>
      <c r="GLK3174" s="605"/>
      <c r="GLL3174" s="605"/>
      <c r="GLM3174" s="605"/>
      <c r="GLN3174" s="605"/>
      <c r="GLO3174" s="605"/>
      <c r="GLP3174" s="605"/>
      <c r="GLQ3174" s="605"/>
      <c r="GLR3174" s="605"/>
      <c r="GLS3174" s="605"/>
      <c r="GLT3174" s="605"/>
      <c r="GLU3174" s="605"/>
      <c r="GLV3174" s="605"/>
      <c r="GLW3174" s="605"/>
      <c r="GLX3174" s="605"/>
      <c r="GLY3174" s="605"/>
      <c r="GLZ3174" s="605"/>
      <c r="GMA3174" s="605"/>
      <c r="GMB3174" s="605"/>
      <c r="GMC3174" s="605"/>
      <c r="GMD3174" s="605"/>
      <c r="GME3174" s="605"/>
      <c r="GMF3174" s="605"/>
      <c r="GMG3174" s="605"/>
      <c r="GMH3174" s="605"/>
      <c r="GMI3174" s="605"/>
      <c r="GMJ3174" s="605"/>
      <c r="GMK3174" s="605"/>
      <c r="GML3174" s="605"/>
      <c r="GMM3174" s="605"/>
      <c r="GMN3174" s="605"/>
      <c r="GMO3174" s="605"/>
      <c r="GMP3174" s="605"/>
      <c r="GMQ3174" s="605"/>
      <c r="GMR3174" s="605"/>
      <c r="GMS3174" s="605"/>
      <c r="GMT3174" s="605"/>
      <c r="GMU3174" s="605"/>
      <c r="GMV3174" s="605"/>
      <c r="GMW3174" s="605"/>
      <c r="GMX3174" s="605"/>
      <c r="GMY3174" s="605"/>
      <c r="GMZ3174" s="605"/>
      <c r="GNA3174" s="605"/>
      <c r="GNB3174" s="605"/>
      <c r="GNC3174" s="605"/>
      <c r="GND3174" s="605"/>
      <c r="GNE3174" s="605"/>
      <c r="GNF3174" s="605"/>
      <c r="GNG3174" s="605"/>
      <c r="GNH3174" s="605"/>
      <c r="GNI3174" s="605"/>
      <c r="GNJ3174" s="605"/>
      <c r="GNK3174" s="605"/>
      <c r="GNL3174" s="605"/>
      <c r="GNM3174" s="605"/>
      <c r="GNN3174" s="605"/>
      <c r="GNO3174" s="605"/>
      <c r="GNP3174" s="605"/>
      <c r="GNQ3174" s="605"/>
      <c r="GNR3174" s="605"/>
      <c r="GNS3174" s="605"/>
      <c r="GNT3174" s="605"/>
      <c r="GNU3174" s="605"/>
      <c r="GNV3174" s="605"/>
      <c r="GNW3174" s="605"/>
      <c r="GNX3174" s="605"/>
      <c r="GNY3174" s="605"/>
      <c r="GNZ3174" s="605"/>
      <c r="GOA3174" s="605"/>
      <c r="GOB3174" s="605"/>
      <c r="GOC3174" s="605"/>
      <c r="GOD3174" s="605"/>
      <c r="GOE3174" s="605"/>
      <c r="GOF3174" s="605"/>
      <c r="GOG3174" s="605"/>
      <c r="GOH3174" s="605"/>
      <c r="GOI3174" s="605"/>
      <c r="GOJ3174" s="605"/>
      <c r="GOK3174" s="605"/>
      <c r="GOL3174" s="605"/>
      <c r="GOM3174" s="605"/>
      <c r="GON3174" s="605"/>
      <c r="GOO3174" s="605"/>
      <c r="GOP3174" s="605"/>
      <c r="GOQ3174" s="605"/>
      <c r="GOR3174" s="605"/>
      <c r="GOS3174" s="605"/>
      <c r="GOT3174" s="605"/>
      <c r="GOU3174" s="605"/>
      <c r="GOV3174" s="605"/>
      <c r="GOW3174" s="605"/>
      <c r="GOX3174" s="605"/>
      <c r="GOY3174" s="605"/>
      <c r="GOZ3174" s="605"/>
      <c r="GPA3174" s="605"/>
      <c r="GPB3174" s="605"/>
      <c r="GPC3174" s="605"/>
      <c r="GPD3174" s="605"/>
      <c r="GPE3174" s="605"/>
      <c r="GPF3174" s="605"/>
      <c r="GPG3174" s="605"/>
      <c r="GPH3174" s="605"/>
      <c r="GPI3174" s="605"/>
      <c r="GPJ3174" s="605"/>
      <c r="GPK3174" s="605"/>
      <c r="GPL3174" s="605"/>
      <c r="GPM3174" s="605"/>
      <c r="GPN3174" s="605"/>
      <c r="GPO3174" s="605"/>
      <c r="GPP3174" s="605"/>
      <c r="GPQ3174" s="605"/>
      <c r="GPR3174" s="605"/>
      <c r="GPS3174" s="605"/>
      <c r="GPT3174" s="605"/>
      <c r="GPU3174" s="605"/>
      <c r="GPV3174" s="605"/>
      <c r="GPW3174" s="605"/>
      <c r="GPX3174" s="605"/>
      <c r="GPY3174" s="605"/>
      <c r="GPZ3174" s="605"/>
      <c r="GQA3174" s="605"/>
      <c r="GQB3174" s="605"/>
      <c r="GQC3174" s="605"/>
      <c r="GQD3174" s="605"/>
      <c r="GQE3174" s="605"/>
      <c r="GQF3174" s="605"/>
      <c r="GQG3174" s="605"/>
      <c r="GQH3174" s="605"/>
      <c r="GQI3174" s="605"/>
      <c r="GQJ3174" s="605"/>
      <c r="GQK3174" s="605"/>
      <c r="GQL3174" s="605"/>
      <c r="GQM3174" s="605"/>
      <c r="GQN3174" s="605"/>
      <c r="GQO3174" s="605"/>
      <c r="GQP3174" s="605"/>
      <c r="GQQ3174" s="605"/>
      <c r="GQR3174" s="605"/>
      <c r="GQS3174" s="605"/>
      <c r="GQT3174" s="605"/>
      <c r="GQU3174" s="605"/>
      <c r="GQV3174" s="605"/>
      <c r="GQW3174" s="605"/>
      <c r="GQX3174" s="605"/>
      <c r="GQY3174" s="605"/>
      <c r="GQZ3174" s="605"/>
      <c r="GRA3174" s="605"/>
      <c r="GRB3174" s="605"/>
      <c r="GRC3174" s="605"/>
      <c r="GRD3174" s="605"/>
      <c r="GRE3174" s="605"/>
      <c r="GRF3174" s="605"/>
      <c r="GRG3174" s="605"/>
      <c r="GRH3174" s="605"/>
      <c r="GRI3174" s="605"/>
      <c r="GRJ3174" s="605"/>
      <c r="GRK3174" s="605"/>
      <c r="GRL3174" s="605"/>
      <c r="GRM3174" s="605"/>
      <c r="GRN3174" s="605"/>
      <c r="GRO3174" s="605"/>
      <c r="GRP3174" s="605"/>
      <c r="GRQ3174" s="605"/>
      <c r="GRR3174" s="605"/>
      <c r="GRS3174" s="605"/>
      <c r="GRT3174" s="605"/>
      <c r="GRU3174" s="605"/>
      <c r="GRV3174" s="605"/>
      <c r="GRW3174" s="605"/>
      <c r="GRX3174" s="605"/>
      <c r="GRY3174" s="605"/>
      <c r="GRZ3174" s="605"/>
      <c r="GSA3174" s="605"/>
      <c r="GSB3174" s="605"/>
      <c r="GSC3174" s="605"/>
      <c r="GSD3174" s="605"/>
      <c r="GSE3174" s="605"/>
      <c r="GSF3174" s="605"/>
      <c r="GSG3174" s="605"/>
      <c r="GSH3174" s="605"/>
      <c r="GSI3174" s="605"/>
      <c r="GSJ3174" s="605"/>
      <c r="GSK3174" s="605"/>
      <c r="GSL3174" s="605"/>
      <c r="GSM3174" s="605"/>
      <c r="GSN3174" s="605"/>
      <c r="GSO3174" s="605"/>
      <c r="GSP3174" s="605"/>
      <c r="GSQ3174" s="605"/>
      <c r="GSR3174" s="605"/>
      <c r="GSS3174" s="605"/>
      <c r="GST3174" s="605"/>
      <c r="GSU3174" s="605"/>
      <c r="GSV3174" s="605"/>
      <c r="GSW3174" s="605"/>
      <c r="GSX3174" s="605"/>
      <c r="GSY3174" s="605"/>
      <c r="GSZ3174" s="605"/>
      <c r="GTA3174" s="605"/>
      <c r="GTB3174" s="605"/>
      <c r="GTC3174" s="605"/>
      <c r="GTD3174" s="605"/>
      <c r="GTE3174" s="605"/>
      <c r="GTF3174" s="605"/>
      <c r="GTG3174" s="605"/>
      <c r="GTH3174" s="605"/>
      <c r="GTI3174" s="605"/>
      <c r="GTJ3174" s="605"/>
      <c r="GTK3174" s="605"/>
      <c r="GTL3174" s="605"/>
      <c r="GTM3174" s="605"/>
      <c r="GTN3174" s="605"/>
      <c r="GTO3174" s="605"/>
      <c r="GTP3174" s="605"/>
      <c r="GTQ3174" s="605"/>
      <c r="GTR3174" s="605"/>
      <c r="GTS3174" s="605"/>
      <c r="GTT3174" s="605"/>
      <c r="GTU3174" s="605"/>
      <c r="GTV3174" s="605"/>
      <c r="GTW3174" s="605"/>
      <c r="GTX3174" s="605"/>
      <c r="GTY3174" s="605"/>
      <c r="GTZ3174" s="605"/>
      <c r="GUA3174" s="605"/>
      <c r="GUB3174" s="605"/>
      <c r="GUC3174" s="605"/>
      <c r="GUD3174" s="605"/>
      <c r="GUE3174" s="605"/>
      <c r="GUF3174" s="605"/>
      <c r="GUG3174" s="605"/>
      <c r="GUH3174" s="605"/>
      <c r="GUI3174" s="605"/>
      <c r="GUJ3174" s="605"/>
      <c r="GUK3174" s="605"/>
      <c r="GUL3174" s="605"/>
      <c r="GUM3174" s="605"/>
      <c r="GUN3174" s="605"/>
      <c r="GUO3174" s="605"/>
      <c r="GUP3174" s="605"/>
      <c r="GUQ3174" s="605"/>
      <c r="GUR3174" s="605"/>
      <c r="GUS3174" s="605"/>
      <c r="GUT3174" s="605"/>
      <c r="GUU3174" s="605"/>
      <c r="GUV3174" s="605"/>
      <c r="GUW3174" s="605"/>
      <c r="GUX3174" s="605"/>
      <c r="GUY3174" s="605"/>
      <c r="GUZ3174" s="605"/>
      <c r="GVA3174" s="605"/>
      <c r="GVB3174" s="605"/>
      <c r="GVC3174" s="605"/>
      <c r="GVD3174" s="605"/>
      <c r="GVE3174" s="605"/>
      <c r="GVF3174" s="605"/>
      <c r="GVG3174" s="605"/>
      <c r="GVH3174" s="605"/>
      <c r="GVI3174" s="605"/>
      <c r="GVJ3174" s="605"/>
      <c r="GVK3174" s="605"/>
      <c r="GVL3174" s="605"/>
      <c r="GVM3174" s="605"/>
      <c r="GVN3174" s="605"/>
      <c r="GVO3174" s="605"/>
      <c r="GVP3174" s="605"/>
      <c r="GVQ3174" s="605"/>
      <c r="GVR3174" s="605"/>
      <c r="GVS3174" s="605"/>
      <c r="GVT3174" s="605"/>
      <c r="GVU3174" s="605"/>
      <c r="GVV3174" s="605"/>
      <c r="GVW3174" s="605"/>
      <c r="GVX3174" s="605"/>
      <c r="GVY3174" s="605"/>
      <c r="GVZ3174" s="605"/>
      <c r="GWA3174" s="605"/>
      <c r="GWB3174" s="605"/>
      <c r="GWC3174" s="605"/>
      <c r="GWD3174" s="605"/>
      <c r="GWE3174" s="605"/>
      <c r="GWF3174" s="605"/>
      <c r="GWG3174" s="605"/>
      <c r="GWH3174" s="605"/>
      <c r="GWI3174" s="605"/>
      <c r="GWJ3174" s="605"/>
      <c r="GWK3174" s="605"/>
      <c r="GWL3174" s="605"/>
      <c r="GWM3174" s="605"/>
      <c r="GWN3174" s="605"/>
      <c r="GWO3174" s="605"/>
      <c r="GWP3174" s="605"/>
      <c r="GWQ3174" s="605"/>
      <c r="GWR3174" s="605"/>
      <c r="GWS3174" s="605"/>
      <c r="GWT3174" s="605"/>
      <c r="GWU3174" s="605"/>
      <c r="GWV3174" s="605"/>
      <c r="GWW3174" s="605"/>
      <c r="GWX3174" s="605"/>
      <c r="GWY3174" s="605"/>
      <c r="GWZ3174" s="605"/>
      <c r="GXA3174" s="605"/>
      <c r="GXB3174" s="605"/>
      <c r="GXC3174" s="605"/>
      <c r="GXD3174" s="605"/>
      <c r="GXE3174" s="605"/>
      <c r="GXF3174" s="605"/>
      <c r="GXG3174" s="605"/>
      <c r="GXH3174" s="605"/>
      <c r="GXI3174" s="605"/>
      <c r="GXJ3174" s="605"/>
      <c r="GXK3174" s="605"/>
      <c r="GXL3174" s="605"/>
      <c r="GXM3174" s="605"/>
      <c r="GXN3174" s="605"/>
      <c r="GXO3174" s="605"/>
      <c r="GXP3174" s="605"/>
      <c r="GXQ3174" s="605"/>
      <c r="GXR3174" s="605"/>
      <c r="GXS3174" s="605"/>
      <c r="GXT3174" s="605"/>
      <c r="GXU3174" s="605"/>
      <c r="GXV3174" s="605"/>
      <c r="GXW3174" s="605"/>
      <c r="GXX3174" s="605"/>
      <c r="GXY3174" s="605"/>
      <c r="GXZ3174" s="605"/>
      <c r="GYA3174" s="605"/>
      <c r="GYB3174" s="605"/>
      <c r="GYC3174" s="605"/>
      <c r="GYD3174" s="605"/>
      <c r="GYE3174" s="605"/>
      <c r="GYF3174" s="605"/>
      <c r="GYG3174" s="605"/>
      <c r="GYH3174" s="605"/>
      <c r="GYI3174" s="605"/>
      <c r="GYJ3174" s="605"/>
      <c r="GYK3174" s="605"/>
      <c r="GYL3174" s="605"/>
      <c r="GYM3174" s="605"/>
      <c r="GYN3174" s="605"/>
      <c r="GYO3174" s="605"/>
      <c r="GYP3174" s="605"/>
      <c r="GYQ3174" s="605"/>
      <c r="GYR3174" s="605"/>
      <c r="GYS3174" s="605"/>
      <c r="GYT3174" s="605"/>
      <c r="GYU3174" s="605"/>
      <c r="GYV3174" s="605"/>
      <c r="GYW3174" s="605"/>
      <c r="GYX3174" s="605"/>
      <c r="GYY3174" s="605"/>
      <c r="GYZ3174" s="605"/>
      <c r="GZA3174" s="605"/>
      <c r="GZB3174" s="605"/>
      <c r="GZC3174" s="605"/>
      <c r="GZD3174" s="605"/>
      <c r="GZE3174" s="605"/>
      <c r="GZF3174" s="605"/>
      <c r="GZG3174" s="605"/>
      <c r="GZH3174" s="605"/>
      <c r="GZI3174" s="605"/>
      <c r="GZJ3174" s="605"/>
      <c r="GZK3174" s="605"/>
      <c r="GZL3174" s="605"/>
      <c r="GZM3174" s="605"/>
      <c r="GZN3174" s="605"/>
      <c r="GZO3174" s="605"/>
      <c r="GZP3174" s="605"/>
      <c r="GZQ3174" s="605"/>
      <c r="GZR3174" s="605"/>
      <c r="GZS3174" s="605"/>
      <c r="GZT3174" s="605"/>
      <c r="GZU3174" s="605"/>
      <c r="GZV3174" s="605"/>
      <c r="GZW3174" s="605"/>
      <c r="GZX3174" s="605"/>
      <c r="GZY3174" s="605"/>
      <c r="GZZ3174" s="605"/>
      <c r="HAA3174" s="605"/>
      <c r="HAB3174" s="605"/>
      <c r="HAC3174" s="605"/>
      <c r="HAD3174" s="605"/>
      <c r="HAE3174" s="605"/>
      <c r="HAF3174" s="605"/>
      <c r="HAG3174" s="605"/>
      <c r="HAH3174" s="605"/>
      <c r="HAI3174" s="605"/>
      <c r="HAJ3174" s="605"/>
      <c r="HAK3174" s="605"/>
      <c r="HAL3174" s="605"/>
      <c r="HAM3174" s="605"/>
      <c r="HAN3174" s="605"/>
      <c r="HAO3174" s="605"/>
      <c r="HAP3174" s="605"/>
      <c r="HAQ3174" s="605"/>
      <c r="HAR3174" s="605"/>
      <c r="HAS3174" s="605"/>
      <c r="HAT3174" s="605"/>
      <c r="HAU3174" s="605"/>
      <c r="HAV3174" s="605"/>
      <c r="HAW3174" s="605"/>
      <c r="HAX3174" s="605"/>
      <c r="HAY3174" s="605"/>
      <c r="HAZ3174" s="605"/>
      <c r="HBA3174" s="605"/>
      <c r="HBB3174" s="605"/>
      <c r="HBC3174" s="605"/>
      <c r="HBD3174" s="605"/>
      <c r="HBE3174" s="605"/>
      <c r="HBF3174" s="605"/>
      <c r="HBG3174" s="605"/>
      <c r="HBH3174" s="605"/>
      <c r="HBI3174" s="605"/>
      <c r="HBJ3174" s="605"/>
      <c r="HBK3174" s="605"/>
      <c r="HBL3174" s="605"/>
      <c r="HBM3174" s="605"/>
      <c r="HBN3174" s="605"/>
      <c r="HBO3174" s="605"/>
      <c r="HBP3174" s="605"/>
      <c r="HBQ3174" s="605"/>
      <c r="HBR3174" s="605"/>
      <c r="HBS3174" s="605"/>
      <c r="HBT3174" s="605"/>
      <c r="HBU3174" s="605"/>
      <c r="HBV3174" s="605"/>
      <c r="HBW3174" s="605"/>
      <c r="HBX3174" s="605"/>
      <c r="HBY3174" s="605"/>
      <c r="HBZ3174" s="605"/>
      <c r="HCA3174" s="605"/>
      <c r="HCB3174" s="605"/>
      <c r="HCC3174" s="605"/>
      <c r="HCD3174" s="605"/>
      <c r="HCE3174" s="605"/>
      <c r="HCF3174" s="605"/>
      <c r="HCG3174" s="605"/>
      <c r="HCH3174" s="605"/>
      <c r="HCI3174" s="605"/>
      <c r="HCJ3174" s="605"/>
      <c r="HCK3174" s="605"/>
      <c r="HCL3174" s="605"/>
      <c r="HCM3174" s="605"/>
      <c r="HCN3174" s="605"/>
      <c r="HCO3174" s="605"/>
      <c r="HCP3174" s="605"/>
      <c r="HCQ3174" s="605"/>
      <c r="HCR3174" s="605"/>
      <c r="HCS3174" s="605"/>
      <c r="HCT3174" s="605"/>
      <c r="HCU3174" s="605"/>
      <c r="HCV3174" s="605"/>
      <c r="HCW3174" s="605"/>
      <c r="HCX3174" s="605"/>
      <c r="HCY3174" s="605"/>
      <c r="HCZ3174" s="605"/>
      <c r="HDA3174" s="605"/>
      <c r="HDB3174" s="605"/>
      <c r="HDC3174" s="605"/>
      <c r="HDD3174" s="605"/>
      <c r="HDE3174" s="605"/>
      <c r="HDF3174" s="605"/>
      <c r="HDG3174" s="605"/>
      <c r="HDH3174" s="605"/>
      <c r="HDI3174" s="605"/>
      <c r="HDJ3174" s="605"/>
      <c r="HDK3174" s="605"/>
      <c r="HDL3174" s="605"/>
      <c r="HDM3174" s="605"/>
      <c r="HDN3174" s="605"/>
      <c r="HDO3174" s="605"/>
      <c r="HDP3174" s="605"/>
      <c r="HDQ3174" s="605"/>
      <c r="HDR3174" s="605"/>
      <c r="HDS3174" s="605"/>
      <c r="HDT3174" s="605"/>
      <c r="HDU3174" s="605"/>
      <c r="HDV3174" s="605"/>
      <c r="HDW3174" s="605"/>
      <c r="HDX3174" s="605"/>
      <c r="HDY3174" s="605"/>
      <c r="HDZ3174" s="605"/>
      <c r="HEA3174" s="605"/>
      <c r="HEB3174" s="605"/>
      <c r="HEC3174" s="605"/>
      <c r="HED3174" s="605"/>
      <c r="HEE3174" s="605"/>
      <c r="HEF3174" s="605"/>
      <c r="HEG3174" s="605"/>
      <c r="HEH3174" s="605"/>
      <c r="HEI3174" s="605"/>
      <c r="HEJ3174" s="605"/>
      <c r="HEK3174" s="605"/>
      <c r="HEL3174" s="605"/>
      <c r="HEM3174" s="605"/>
      <c r="HEN3174" s="605"/>
      <c r="HEO3174" s="605"/>
      <c r="HEP3174" s="605"/>
      <c r="HEQ3174" s="605"/>
      <c r="HER3174" s="605"/>
      <c r="HES3174" s="605"/>
      <c r="HET3174" s="605"/>
      <c r="HEU3174" s="605"/>
      <c r="HEV3174" s="605"/>
      <c r="HEW3174" s="605"/>
      <c r="HEX3174" s="605"/>
      <c r="HEY3174" s="605"/>
      <c r="HEZ3174" s="605"/>
      <c r="HFA3174" s="605"/>
      <c r="HFB3174" s="605"/>
      <c r="HFC3174" s="605"/>
      <c r="HFD3174" s="605"/>
      <c r="HFE3174" s="605"/>
      <c r="HFF3174" s="605"/>
      <c r="HFG3174" s="605"/>
      <c r="HFH3174" s="605"/>
      <c r="HFI3174" s="605"/>
      <c r="HFJ3174" s="605"/>
      <c r="HFK3174" s="605"/>
      <c r="HFL3174" s="605"/>
      <c r="HFM3174" s="605"/>
      <c r="HFN3174" s="605"/>
      <c r="HFO3174" s="605"/>
      <c r="HFP3174" s="605"/>
      <c r="HFQ3174" s="605"/>
      <c r="HFR3174" s="605"/>
      <c r="HFS3174" s="605"/>
      <c r="HFT3174" s="605"/>
      <c r="HFU3174" s="605"/>
      <c r="HFV3174" s="605"/>
      <c r="HFW3174" s="605"/>
      <c r="HFX3174" s="605"/>
      <c r="HFY3174" s="605"/>
      <c r="HFZ3174" s="605"/>
      <c r="HGA3174" s="605"/>
      <c r="HGB3174" s="605"/>
      <c r="HGC3174" s="605"/>
      <c r="HGD3174" s="605"/>
      <c r="HGE3174" s="605"/>
      <c r="HGF3174" s="605"/>
      <c r="HGG3174" s="605"/>
      <c r="HGH3174" s="605"/>
      <c r="HGI3174" s="605"/>
      <c r="HGJ3174" s="605"/>
      <c r="HGK3174" s="605"/>
      <c r="HGL3174" s="605"/>
      <c r="HGM3174" s="605"/>
      <c r="HGN3174" s="605"/>
      <c r="HGO3174" s="605"/>
      <c r="HGP3174" s="605"/>
      <c r="HGQ3174" s="605"/>
      <c r="HGR3174" s="605"/>
      <c r="HGS3174" s="605"/>
      <c r="HGT3174" s="605"/>
      <c r="HGU3174" s="605"/>
      <c r="HGV3174" s="605"/>
      <c r="HGW3174" s="605"/>
      <c r="HGX3174" s="605"/>
      <c r="HGY3174" s="605"/>
      <c r="HGZ3174" s="605"/>
      <c r="HHA3174" s="605"/>
      <c r="HHB3174" s="605"/>
      <c r="HHC3174" s="605"/>
      <c r="HHD3174" s="605"/>
      <c r="HHE3174" s="605"/>
      <c r="HHF3174" s="605"/>
      <c r="HHG3174" s="605"/>
      <c r="HHH3174" s="605"/>
      <c r="HHI3174" s="605"/>
      <c r="HHJ3174" s="605"/>
      <c r="HHK3174" s="605"/>
      <c r="HHL3174" s="605"/>
      <c r="HHM3174" s="605"/>
      <c r="HHN3174" s="605"/>
      <c r="HHO3174" s="605"/>
      <c r="HHP3174" s="605"/>
      <c r="HHQ3174" s="605"/>
      <c r="HHR3174" s="605"/>
      <c r="HHS3174" s="605"/>
      <c r="HHT3174" s="605"/>
      <c r="HHU3174" s="605"/>
      <c r="HHV3174" s="605"/>
      <c r="HHW3174" s="605"/>
      <c r="HHX3174" s="605"/>
      <c r="HHY3174" s="605"/>
      <c r="HHZ3174" s="605"/>
      <c r="HIA3174" s="605"/>
      <c r="HIB3174" s="605"/>
      <c r="HIC3174" s="605"/>
      <c r="HID3174" s="605"/>
      <c r="HIE3174" s="605"/>
      <c r="HIF3174" s="605"/>
      <c r="HIG3174" s="605"/>
      <c r="HIH3174" s="605"/>
      <c r="HII3174" s="605"/>
      <c r="HIJ3174" s="605"/>
      <c r="HIK3174" s="605"/>
      <c r="HIL3174" s="605"/>
      <c r="HIM3174" s="605"/>
      <c r="HIN3174" s="605"/>
      <c r="HIO3174" s="605"/>
      <c r="HIP3174" s="605"/>
      <c r="HIQ3174" s="605"/>
      <c r="HIR3174" s="605"/>
      <c r="HIS3174" s="605"/>
      <c r="HIT3174" s="605"/>
      <c r="HIU3174" s="605"/>
      <c r="HIV3174" s="605"/>
      <c r="HIW3174" s="605"/>
      <c r="HIX3174" s="605"/>
      <c r="HIY3174" s="605"/>
      <c r="HIZ3174" s="605"/>
      <c r="HJA3174" s="605"/>
      <c r="HJB3174" s="605"/>
      <c r="HJC3174" s="605"/>
      <c r="HJD3174" s="605"/>
      <c r="HJE3174" s="605"/>
      <c r="HJF3174" s="605"/>
      <c r="HJG3174" s="605"/>
      <c r="HJH3174" s="605"/>
      <c r="HJI3174" s="605"/>
      <c r="HJJ3174" s="605"/>
      <c r="HJK3174" s="605"/>
      <c r="HJL3174" s="605"/>
      <c r="HJM3174" s="605"/>
      <c r="HJN3174" s="605"/>
      <c r="HJO3174" s="605"/>
      <c r="HJP3174" s="605"/>
      <c r="HJQ3174" s="605"/>
      <c r="HJR3174" s="605"/>
      <c r="HJS3174" s="605"/>
      <c r="HJT3174" s="605"/>
      <c r="HJU3174" s="605"/>
      <c r="HJV3174" s="605"/>
      <c r="HJW3174" s="605"/>
      <c r="HJX3174" s="605"/>
      <c r="HJY3174" s="605"/>
      <c r="HJZ3174" s="605"/>
      <c r="HKA3174" s="605"/>
      <c r="HKB3174" s="605"/>
      <c r="HKC3174" s="605"/>
      <c r="HKD3174" s="605"/>
      <c r="HKE3174" s="605"/>
      <c r="HKF3174" s="605"/>
      <c r="HKG3174" s="605"/>
      <c r="HKH3174" s="605"/>
      <c r="HKI3174" s="605"/>
      <c r="HKJ3174" s="605"/>
      <c r="HKK3174" s="605"/>
      <c r="HKL3174" s="605"/>
      <c r="HKM3174" s="605"/>
      <c r="HKN3174" s="605"/>
      <c r="HKO3174" s="605"/>
      <c r="HKP3174" s="605"/>
      <c r="HKQ3174" s="605"/>
      <c r="HKR3174" s="605"/>
      <c r="HKS3174" s="605"/>
      <c r="HKT3174" s="605"/>
      <c r="HKU3174" s="605"/>
      <c r="HKV3174" s="605"/>
      <c r="HKW3174" s="605"/>
      <c r="HKX3174" s="605"/>
      <c r="HKY3174" s="605"/>
      <c r="HKZ3174" s="605"/>
      <c r="HLA3174" s="605"/>
      <c r="HLB3174" s="605"/>
      <c r="HLC3174" s="605"/>
      <c r="HLD3174" s="605"/>
      <c r="HLE3174" s="605"/>
      <c r="HLF3174" s="605"/>
      <c r="HLG3174" s="605"/>
      <c r="HLH3174" s="605"/>
      <c r="HLI3174" s="605"/>
      <c r="HLJ3174" s="605"/>
      <c r="HLK3174" s="605"/>
      <c r="HLL3174" s="605"/>
      <c r="HLM3174" s="605"/>
      <c r="HLN3174" s="605"/>
      <c r="HLO3174" s="605"/>
      <c r="HLP3174" s="605"/>
      <c r="HLQ3174" s="605"/>
      <c r="HLR3174" s="605"/>
      <c r="HLS3174" s="605"/>
      <c r="HLT3174" s="605"/>
      <c r="HLU3174" s="605"/>
      <c r="HLV3174" s="605"/>
      <c r="HLW3174" s="605"/>
      <c r="HLX3174" s="605"/>
      <c r="HLY3174" s="605"/>
      <c r="HLZ3174" s="605"/>
      <c r="HMA3174" s="605"/>
      <c r="HMB3174" s="605"/>
      <c r="HMC3174" s="605"/>
      <c r="HMD3174" s="605"/>
      <c r="HME3174" s="605"/>
      <c r="HMF3174" s="605"/>
      <c r="HMG3174" s="605"/>
      <c r="HMH3174" s="605"/>
      <c r="HMI3174" s="605"/>
      <c r="HMJ3174" s="605"/>
      <c r="HMK3174" s="605"/>
      <c r="HML3174" s="605"/>
      <c r="HMM3174" s="605"/>
      <c r="HMN3174" s="605"/>
      <c r="HMO3174" s="605"/>
      <c r="HMP3174" s="605"/>
      <c r="HMQ3174" s="605"/>
      <c r="HMR3174" s="605"/>
      <c r="HMS3174" s="605"/>
      <c r="HMT3174" s="605"/>
      <c r="HMU3174" s="605"/>
      <c r="HMV3174" s="605"/>
      <c r="HMW3174" s="605"/>
      <c r="HMX3174" s="605"/>
      <c r="HMY3174" s="605"/>
      <c r="HMZ3174" s="605"/>
      <c r="HNA3174" s="605"/>
      <c r="HNB3174" s="605"/>
      <c r="HNC3174" s="605"/>
      <c r="HND3174" s="605"/>
      <c r="HNE3174" s="605"/>
      <c r="HNF3174" s="605"/>
      <c r="HNG3174" s="605"/>
      <c r="HNH3174" s="605"/>
      <c r="HNI3174" s="605"/>
      <c r="HNJ3174" s="605"/>
      <c r="HNK3174" s="605"/>
      <c r="HNL3174" s="605"/>
      <c r="HNM3174" s="605"/>
      <c r="HNN3174" s="605"/>
      <c r="HNO3174" s="605"/>
      <c r="HNP3174" s="605"/>
      <c r="HNQ3174" s="605"/>
      <c r="HNR3174" s="605"/>
      <c r="HNS3174" s="605"/>
      <c r="HNT3174" s="605"/>
      <c r="HNU3174" s="605"/>
      <c r="HNV3174" s="605"/>
      <c r="HNW3174" s="605"/>
      <c r="HNX3174" s="605"/>
      <c r="HNY3174" s="605"/>
      <c r="HNZ3174" s="605"/>
      <c r="HOA3174" s="605"/>
      <c r="HOB3174" s="605"/>
      <c r="HOC3174" s="605"/>
      <c r="HOD3174" s="605"/>
      <c r="HOE3174" s="605"/>
      <c r="HOF3174" s="605"/>
      <c r="HOG3174" s="605"/>
      <c r="HOH3174" s="605"/>
      <c r="HOI3174" s="605"/>
      <c r="HOJ3174" s="605"/>
      <c r="HOK3174" s="605"/>
      <c r="HOL3174" s="605"/>
      <c r="HOM3174" s="605"/>
      <c r="HON3174" s="605"/>
      <c r="HOO3174" s="605"/>
      <c r="HOP3174" s="605"/>
      <c r="HOQ3174" s="605"/>
      <c r="HOR3174" s="605"/>
      <c r="HOS3174" s="605"/>
      <c r="HOT3174" s="605"/>
      <c r="HOU3174" s="605"/>
      <c r="HOV3174" s="605"/>
      <c r="HOW3174" s="605"/>
      <c r="HOX3174" s="605"/>
      <c r="HOY3174" s="605"/>
      <c r="HOZ3174" s="605"/>
      <c r="HPA3174" s="605"/>
      <c r="HPB3174" s="605"/>
      <c r="HPC3174" s="605"/>
      <c r="HPD3174" s="605"/>
      <c r="HPE3174" s="605"/>
      <c r="HPF3174" s="605"/>
      <c r="HPG3174" s="605"/>
      <c r="HPH3174" s="605"/>
      <c r="HPI3174" s="605"/>
      <c r="HPJ3174" s="605"/>
      <c r="HPK3174" s="605"/>
      <c r="HPL3174" s="605"/>
      <c r="HPM3174" s="605"/>
      <c r="HPN3174" s="605"/>
      <c r="HPO3174" s="605"/>
      <c r="HPP3174" s="605"/>
      <c r="HPQ3174" s="605"/>
      <c r="HPR3174" s="605"/>
      <c r="HPS3174" s="605"/>
      <c r="HPT3174" s="605"/>
      <c r="HPU3174" s="605"/>
      <c r="HPV3174" s="605"/>
      <c r="HPW3174" s="605"/>
      <c r="HPX3174" s="605"/>
      <c r="HPY3174" s="605"/>
      <c r="HPZ3174" s="605"/>
      <c r="HQA3174" s="605"/>
      <c r="HQB3174" s="605"/>
      <c r="HQC3174" s="605"/>
      <c r="HQD3174" s="605"/>
      <c r="HQE3174" s="605"/>
      <c r="HQF3174" s="605"/>
      <c r="HQG3174" s="605"/>
      <c r="HQH3174" s="605"/>
      <c r="HQI3174" s="605"/>
      <c r="HQJ3174" s="605"/>
      <c r="HQK3174" s="605"/>
      <c r="HQL3174" s="605"/>
      <c r="HQM3174" s="605"/>
      <c r="HQN3174" s="605"/>
      <c r="HQO3174" s="605"/>
      <c r="HQP3174" s="605"/>
      <c r="HQQ3174" s="605"/>
      <c r="HQR3174" s="605"/>
      <c r="HQS3174" s="605"/>
      <c r="HQT3174" s="605"/>
      <c r="HQU3174" s="605"/>
      <c r="HQV3174" s="605"/>
      <c r="HQW3174" s="605"/>
      <c r="HQX3174" s="605"/>
      <c r="HQY3174" s="605"/>
      <c r="HQZ3174" s="605"/>
      <c r="HRA3174" s="605"/>
      <c r="HRB3174" s="605"/>
      <c r="HRC3174" s="605"/>
      <c r="HRD3174" s="605"/>
      <c r="HRE3174" s="605"/>
      <c r="HRF3174" s="605"/>
      <c r="HRG3174" s="605"/>
      <c r="HRH3174" s="605"/>
      <c r="HRI3174" s="605"/>
      <c r="HRJ3174" s="605"/>
      <c r="HRK3174" s="605"/>
      <c r="HRL3174" s="605"/>
      <c r="HRM3174" s="605"/>
      <c r="HRN3174" s="605"/>
      <c r="HRO3174" s="605"/>
      <c r="HRP3174" s="605"/>
      <c r="HRQ3174" s="605"/>
      <c r="HRR3174" s="605"/>
      <c r="HRS3174" s="605"/>
      <c r="HRT3174" s="605"/>
      <c r="HRU3174" s="605"/>
      <c r="HRV3174" s="605"/>
      <c r="HRW3174" s="605"/>
      <c r="HRX3174" s="605"/>
      <c r="HRY3174" s="605"/>
      <c r="HRZ3174" s="605"/>
      <c r="HSA3174" s="605"/>
      <c r="HSB3174" s="605"/>
      <c r="HSC3174" s="605"/>
      <c r="HSD3174" s="605"/>
      <c r="HSE3174" s="605"/>
      <c r="HSF3174" s="605"/>
      <c r="HSG3174" s="605"/>
      <c r="HSH3174" s="605"/>
      <c r="HSI3174" s="605"/>
      <c r="HSJ3174" s="605"/>
      <c r="HSK3174" s="605"/>
      <c r="HSL3174" s="605"/>
      <c r="HSM3174" s="605"/>
      <c r="HSN3174" s="605"/>
      <c r="HSO3174" s="605"/>
      <c r="HSP3174" s="605"/>
      <c r="HSQ3174" s="605"/>
      <c r="HSR3174" s="605"/>
      <c r="HSS3174" s="605"/>
      <c r="HST3174" s="605"/>
      <c r="HSU3174" s="605"/>
      <c r="HSV3174" s="605"/>
      <c r="HSW3174" s="605"/>
      <c r="HSX3174" s="605"/>
      <c r="HSY3174" s="605"/>
      <c r="HSZ3174" s="605"/>
      <c r="HTA3174" s="605"/>
      <c r="HTB3174" s="605"/>
      <c r="HTC3174" s="605"/>
      <c r="HTD3174" s="605"/>
      <c r="HTE3174" s="605"/>
      <c r="HTF3174" s="605"/>
      <c r="HTG3174" s="605"/>
      <c r="HTH3174" s="605"/>
      <c r="HTI3174" s="605"/>
      <c r="HTJ3174" s="605"/>
      <c r="HTK3174" s="605"/>
      <c r="HTL3174" s="605"/>
      <c r="HTM3174" s="605"/>
      <c r="HTN3174" s="605"/>
      <c r="HTO3174" s="605"/>
      <c r="HTP3174" s="605"/>
      <c r="HTQ3174" s="605"/>
      <c r="HTR3174" s="605"/>
      <c r="HTS3174" s="605"/>
      <c r="HTT3174" s="605"/>
      <c r="HTU3174" s="605"/>
      <c r="HTV3174" s="605"/>
      <c r="HTW3174" s="605"/>
      <c r="HTX3174" s="605"/>
      <c r="HTY3174" s="605"/>
      <c r="HTZ3174" s="605"/>
      <c r="HUA3174" s="605"/>
      <c r="HUB3174" s="605"/>
      <c r="HUC3174" s="605"/>
      <c r="HUD3174" s="605"/>
      <c r="HUE3174" s="605"/>
      <c r="HUF3174" s="605"/>
      <c r="HUG3174" s="605"/>
      <c r="HUH3174" s="605"/>
      <c r="HUI3174" s="605"/>
      <c r="HUJ3174" s="605"/>
      <c r="HUK3174" s="605"/>
      <c r="HUL3174" s="605"/>
      <c r="HUM3174" s="605"/>
      <c r="HUN3174" s="605"/>
      <c r="HUO3174" s="605"/>
      <c r="HUP3174" s="605"/>
      <c r="HUQ3174" s="605"/>
      <c r="HUR3174" s="605"/>
      <c r="HUS3174" s="605"/>
      <c r="HUT3174" s="605"/>
      <c r="HUU3174" s="605"/>
      <c r="HUV3174" s="605"/>
      <c r="HUW3174" s="605"/>
      <c r="HUX3174" s="605"/>
      <c r="HUY3174" s="605"/>
      <c r="HUZ3174" s="605"/>
      <c r="HVA3174" s="605"/>
      <c r="HVB3174" s="605"/>
      <c r="HVC3174" s="605"/>
      <c r="HVD3174" s="605"/>
      <c r="HVE3174" s="605"/>
      <c r="HVF3174" s="605"/>
      <c r="HVG3174" s="605"/>
      <c r="HVH3174" s="605"/>
      <c r="HVI3174" s="605"/>
      <c r="HVJ3174" s="605"/>
      <c r="HVK3174" s="605"/>
      <c r="HVL3174" s="605"/>
      <c r="HVM3174" s="605"/>
      <c r="HVN3174" s="605"/>
      <c r="HVO3174" s="605"/>
      <c r="HVP3174" s="605"/>
      <c r="HVQ3174" s="605"/>
      <c r="HVR3174" s="605"/>
      <c r="HVS3174" s="605"/>
      <c r="HVT3174" s="605"/>
      <c r="HVU3174" s="605"/>
      <c r="HVV3174" s="605"/>
      <c r="HVW3174" s="605"/>
      <c r="HVX3174" s="605"/>
      <c r="HVY3174" s="605"/>
      <c r="HVZ3174" s="605"/>
      <c r="HWA3174" s="605"/>
      <c r="HWB3174" s="605"/>
      <c r="HWC3174" s="605"/>
      <c r="HWD3174" s="605"/>
      <c r="HWE3174" s="605"/>
      <c r="HWF3174" s="605"/>
      <c r="HWG3174" s="605"/>
      <c r="HWH3174" s="605"/>
      <c r="HWI3174" s="605"/>
      <c r="HWJ3174" s="605"/>
      <c r="HWK3174" s="605"/>
      <c r="HWL3174" s="605"/>
      <c r="HWM3174" s="605"/>
      <c r="HWN3174" s="605"/>
      <c r="HWO3174" s="605"/>
      <c r="HWP3174" s="605"/>
      <c r="HWQ3174" s="605"/>
      <c r="HWR3174" s="605"/>
      <c r="HWS3174" s="605"/>
      <c r="HWT3174" s="605"/>
      <c r="HWU3174" s="605"/>
      <c r="HWV3174" s="605"/>
      <c r="HWW3174" s="605"/>
      <c r="HWX3174" s="605"/>
      <c r="HWY3174" s="605"/>
      <c r="HWZ3174" s="605"/>
      <c r="HXA3174" s="605"/>
      <c r="HXB3174" s="605"/>
      <c r="HXC3174" s="605"/>
      <c r="HXD3174" s="605"/>
      <c r="HXE3174" s="605"/>
      <c r="HXF3174" s="605"/>
      <c r="HXG3174" s="605"/>
      <c r="HXH3174" s="605"/>
      <c r="HXI3174" s="605"/>
      <c r="HXJ3174" s="605"/>
      <c r="HXK3174" s="605"/>
      <c r="HXL3174" s="605"/>
      <c r="HXM3174" s="605"/>
      <c r="HXN3174" s="605"/>
      <c r="HXO3174" s="605"/>
      <c r="HXP3174" s="605"/>
      <c r="HXQ3174" s="605"/>
      <c r="HXR3174" s="605"/>
      <c r="HXS3174" s="605"/>
      <c r="HXT3174" s="605"/>
      <c r="HXU3174" s="605"/>
      <c r="HXV3174" s="605"/>
      <c r="HXW3174" s="605"/>
      <c r="HXX3174" s="605"/>
      <c r="HXY3174" s="605"/>
      <c r="HXZ3174" s="605"/>
      <c r="HYA3174" s="605"/>
      <c r="HYB3174" s="605"/>
      <c r="HYC3174" s="605"/>
      <c r="HYD3174" s="605"/>
      <c r="HYE3174" s="605"/>
      <c r="HYF3174" s="605"/>
      <c r="HYG3174" s="605"/>
      <c r="HYH3174" s="605"/>
      <c r="HYI3174" s="605"/>
      <c r="HYJ3174" s="605"/>
      <c r="HYK3174" s="605"/>
      <c r="HYL3174" s="605"/>
      <c r="HYM3174" s="605"/>
      <c r="HYN3174" s="605"/>
      <c r="HYO3174" s="605"/>
      <c r="HYP3174" s="605"/>
      <c r="HYQ3174" s="605"/>
      <c r="HYR3174" s="605"/>
      <c r="HYS3174" s="605"/>
      <c r="HYT3174" s="605"/>
      <c r="HYU3174" s="605"/>
      <c r="HYV3174" s="605"/>
      <c r="HYW3174" s="605"/>
      <c r="HYX3174" s="605"/>
      <c r="HYY3174" s="605"/>
      <c r="HYZ3174" s="605"/>
      <c r="HZA3174" s="605"/>
      <c r="HZB3174" s="605"/>
      <c r="HZC3174" s="605"/>
      <c r="HZD3174" s="605"/>
      <c r="HZE3174" s="605"/>
      <c r="HZF3174" s="605"/>
      <c r="HZG3174" s="605"/>
      <c r="HZH3174" s="605"/>
      <c r="HZI3174" s="605"/>
      <c r="HZJ3174" s="605"/>
      <c r="HZK3174" s="605"/>
      <c r="HZL3174" s="605"/>
      <c r="HZM3174" s="605"/>
      <c r="HZN3174" s="605"/>
      <c r="HZO3174" s="605"/>
      <c r="HZP3174" s="605"/>
      <c r="HZQ3174" s="605"/>
      <c r="HZR3174" s="605"/>
      <c r="HZS3174" s="605"/>
      <c r="HZT3174" s="605"/>
      <c r="HZU3174" s="605"/>
      <c r="HZV3174" s="605"/>
      <c r="HZW3174" s="605"/>
      <c r="HZX3174" s="605"/>
      <c r="HZY3174" s="605"/>
      <c r="HZZ3174" s="605"/>
      <c r="IAA3174" s="605"/>
      <c r="IAB3174" s="605"/>
      <c r="IAC3174" s="605"/>
      <c r="IAD3174" s="605"/>
      <c r="IAE3174" s="605"/>
      <c r="IAF3174" s="605"/>
      <c r="IAG3174" s="605"/>
      <c r="IAH3174" s="605"/>
      <c r="IAI3174" s="605"/>
      <c r="IAJ3174" s="605"/>
      <c r="IAK3174" s="605"/>
      <c r="IAL3174" s="605"/>
      <c r="IAM3174" s="605"/>
      <c r="IAN3174" s="605"/>
      <c r="IAO3174" s="605"/>
      <c r="IAP3174" s="605"/>
      <c r="IAQ3174" s="605"/>
      <c r="IAR3174" s="605"/>
      <c r="IAS3174" s="605"/>
      <c r="IAT3174" s="605"/>
      <c r="IAU3174" s="605"/>
      <c r="IAV3174" s="605"/>
      <c r="IAW3174" s="605"/>
      <c r="IAX3174" s="605"/>
      <c r="IAY3174" s="605"/>
      <c r="IAZ3174" s="605"/>
      <c r="IBA3174" s="605"/>
      <c r="IBB3174" s="605"/>
      <c r="IBC3174" s="605"/>
      <c r="IBD3174" s="605"/>
      <c r="IBE3174" s="605"/>
      <c r="IBF3174" s="605"/>
      <c r="IBG3174" s="605"/>
      <c r="IBH3174" s="605"/>
      <c r="IBI3174" s="605"/>
      <c r="IBJ3174" s="605"/>
      <c r="IBK3174" s="605"/>
      <c r="IBL3174" s="605"/>
      <c r="IBM3174" s="605"/>
      <c r="IBN3174" s="605"/>
      <c r="IBO3174" s="605"/>
      <c r="IBP3174" s="605"/>
      <c r="IBQ3174" s="605"/>
      <c r="IBR3174" s="605"/>
      <c r="IBS3174" s="605"/>
      <c r="IBT3174" s="605"/>
      <c r="IBU3174" s="605"/>
      <c r="IBV3174" s="605"/>
      <c r="IBW3174" s="605"/>
      <c r="IBX3174" s="605"/>
      <c r="IBY3174" s="605"/>
      <c r="IBZ3174" s="605"/>
      <c r="ICA3174" s="605"/>
      <c r="ICB3174" s="605"/>
      <c r="ICC3174" s="605"/>
      <c r="ICD3174" s="605"/>
      <c r="ICE3174" s="605"/>
      <c r="ICF3174" s="605"/>
      <c r="ICG3174" s="605"/>
      <c r="ICH3174" s="605"/>
      <c r="ICI3174" s="605"/>
      <c r="ICJ3174" s="605"/>
      <c r="ICK3174" s="605"/>
      <c r="ICL3174" s="605"/>
      <c r="ICM3174" s="605"/>
      <c r="ICN3174" s="605"/>
      <c r="ICO3174" s="605"/>
      <c r="ICP3174" s="605"/>
      <c r="ICQ3174" s="605"/>
      <c r="ICR3174" s="605"/>
      <c r="ICS3174" s="605"/>
      <c r="ICT3174" s="605"/>
      <c r="ICU3174" s="605"/>
      <c r="ICV3174" s="605"/>
      <c r="ICW3174" s="605"/>
      <c r="ICX3174" s="605"/>
      <c r="ICY3174" s="605"/>
      <c r="ICZ3174" s="605"/>
      <c r="IDA3174" s="605"/>
      <c r="IDB3174" s="605"/>
      <c r="IDC3174" s="605"/>
      <c r="IDD3174" s="605"/>
      <c r="IDE3174" s="605"/>
      <c r="IDF3174" s="605"/>
      <c r="IDG3174" s="605"/>
      <c r="IDH3174" s="605"/>
      <c r="IDI3174" s="605"/>
      <c r="IDJ3174" s="605"/>
      <c r="IDK3174" s="605"/>
      <c r="IDL3174" s="605"/>
      <c r="IDM3174" s="605"/>
      <c r="IDN3174" s="605"/>
      <c r="IDO3174" s="605"/>
      <c r="IDP3174" s="605"/>
      <c r="IDQ3174" s="605"/>
      <c r="IDR3174" s="605"/>
      <c r="IDS3174" s="605"/>
      <c r="IDT3174" s="605"/>
      <c r="IDU3174" s="605"/>
      <c r="IDV3174" s="605"/>
      <c r="IDW3174" s="605"/>
      <c r="IDX3174" s="605"/>
      <c r="IDY3174" s="605"/>
      <c r="IDZ3174" s="605"/>
      <c r="IEA3174" s="605"/>
      <c r="IEB3174" s="605"/>
      <c r="IEC3174" s="605"/>
      <c r="IED3174" s="605"/>
      <c r="IEE3174" s="605"/>
      <c r="IEF3174" s="605"/>
      <c r="IEG3174" s="605"/>
      <c r="IEH3174" s="605"/>
      <c r="IEI3174" s="605"/>
      <c r="IEJ3174" s="605"/>
      <c r="IEK3174" s="605"/>
      <c r="IEL3174" s="605"/>
      <c r="IEM3174" s="605"/>
      <c r="IEN3174" s="605"/>
      <c r="IEO3174" s="605"/>
      <c r="IEP3174" s="605"/>
      <c r="IEQ3174" s="605"/>
      <c r="IER3174" s="605"/>
      <c r="IES3174" s="605"/>
      <c r="IET3174" s="605"/>
      <c r="IEU3174" s="605"/>
      <c r="IEV3174" s="605"/>
      <c r="IEW3174" s="605"/>
      <c r="IEX3174" s="605"/>
      <c r="IEY3174" s="605"/>
      <c r="IEZ3174" s="605"/>
      <c r="IFA3174" s="605"/>
      <c r="IFB3174" s="605"/>
      <c r="IFC3174" s="605"/>
      <c r="IFD3174" s="605"/>
      <c r="IFE3174" s="605"/>
      <c r="IFF3174" s="605"/>
      <c r="IFG3174" s="605"/>
      <c r="IFH3174" s="605"/>
      <c r="IFI3174" s="605"/>
      <c r="IFJ3174" s="605"/>
      <c r="IFK3174" s="605"/>
      <c r="IFL3174" s="605"/>
      <c r="IFM3174" s="605"/>
      <c r="IFN3174" s="605"/>
      <c r="IFO3174" s="605"/>
      <c r="IFP3174" s="605"/>
      <c r="IFQ3174" s="605"/>
      <c r="IFR3174" s="605"/>
      <c r="IFS3174" s="605"/>
      <c r="IFT3174" s="605"/>
      <c r="IFU3174" s="605"/>
      <c r="IFV3174" s="605"/>
      <c r="IFW3174" s="605"/>
      <c r="IFX3174" s="605"/>
      <c r="IFY3174" s="605"/>
      <c r="IFZ3174" s="605"/>
      <c r="IGA3174" s="605"/>
      <c r="IGB3174" s="605"/>
      <c r="IGC3174" s="605"/>
      <c r="IGD3174" s="605"/>
      <c r="IGE3174" s="605"/>
      <c r="IGF3174" s="605"/>
      <c r="IGG3174" s="605"/>
      <c r="IGH3174" s="605"/>
      <c r="IGI3174" s="605"/>
      <c r="IGJ3174" s="605"/>
      <c r="IGK3174" s="605"/>
      <c r="IGL3174" s="605"/>
      <c r="IGM3174" s="605"/>
      <c r="IGN3174" s="605"/>
      <c r="IGO3174" s="605"/>
      <c r="IGP3174" s="605"/>
      <c r="IGQ3174" s="605"/>
      <c r="IGR3174" s="605"/>
      <c r="IGS3174" s="605"/>
      <c r="IGT3174" s="605"/>
      <c r="IGU3174" s="605"/>
      <c r="IGV3174" s="605"/>
      <c r="IGW3174" s="605"/>
      <c r="IGX3174" s="605"/>
      <c r="IGY3174" s="605"/>
      <c r="IGZ3174" s="605"/>
      <c r="IHA3174" s="605"/>
      <c r="IHB3174" s="605"/>
      <c r="IHC3174" s="605"/>
      <c r="IHD3174" s="605"/>
      <c r="IHE3174" s="605"/>
      <c r="IHF3174" s="605"/>
      <c r="IHG3174" s="605"/>
      <c r="IHH3174" s="605"/>
      <c r="IHI3174" s="605"/>
      <c r="IHJ3174" s="605"/>
      <c r="IHK3174" s="605"/>
      <c r="IHL3174" s="605"/>
      <c r="IHM3174" s="605"/>
      <c r="IHN3174" s="605"/>
      <c r="IHO3174" s="605"/>
      <c r="IHP3174" s="605"/>
      <c r="IHQ3174" s="605"/>
      <c r="IHR3174" s="605"/>
      <c r="IHS3174" s="605"/>
      <c r="IHT3174" s="605"/>
      <c r="IHU3174" s="605"/>
      <c r="IHV3174" s="605"/>
      <c r="IHW3174" s="605"/>
      <c r="IHX3174" s="605"/>
      <c r="IHY3174" s="605"/>
      <c r="IHZ3174" s="605"/>
      <c r="IIA3174" s="605"/>
      <c r="IIB3174" s="605"/>
      <c r="IIC3174" s="605"/>
      <c r="IID3174" s="605"/>
      <c r="IIE3174" s="605"/>
      <c r="IIF3174" s="605"/>
      <c r="IIG3174" s="605"/>
      <c r="IIH3174" s="605"/>
      <c r="III3174" s="605"/>
      <c r="IIJ3174" s="605"/>
      <c r="IIK3174" s="605"/>
      <c r="IIL3174" s="605"/>
      <c r="IIM3174" s="605"/>
      <c r="IIN3174" s="605"/>
      <c r="IIO3174" s="605"/>
      <c r="IIP3174" s="605"/>
      <c r="IIQ3174" s="605"/>
      <c r="IIR3174" s="605"/>
      <c r="IIS3174" s="605"/>
      <c r="IIT3174" s="605"/>
      <c r="IIU3174" s="605"/>
      <c r="IIV3174" s="605"/>
      <c r="IIW3174" s="605"/>
      <c r="IIX3174" s="605"/>
      <c r="IIY3174" s="605"/>
      <c r="IIZ3174" s="605"/>
      <c r="IJA3174" s="605"/>
      <c r="IJB3174" s="605"/>
      <c r="IJC3174" s="605"/>
      <c r="IJD3174" s="605"/>
      <c r="IJE3174" s="605"/>
      <c r="IJF3174" s="605"/>
      <c r="IJG3174" s="605"/>
      <c r="IJH3174" s="605"/>
      <c r="IJI3174" s="605"/>
      <c r="IJJ3174" s="605"/>
      <c r="IJK3174" s="605"/>
      <c r="IJL3174" s="605"/>
      <c r="IJM3174" s="605"/>
      <c r="IJN3174" s="605"/>
      <c r="IJO3174" s="605"/>
      <c r="IJP3174" s="605"/>
      <c r="IJQ3174" s="605"/>
      <c r="IJR3174" s="605"/>
      <c r="IJS3174" s="605"/>
      <c r="IJT3174" s="605"/>
      <c r="IJU3174" s="605"/>
      <c r="IJV3174" s="605"/>
      <c r="IJW3174" s="605"/>
      <c r="IJX3174" s="605"/>
      <c r="IJY3174" s="605"/>
      <c r="IJZ3174" s="605"/>
      <c r="IKA3174" s="605"/>
      <c r="IKB3174" s="605"/>
      <c r="IKC3174" s="605"/>
      <c r="IKD3174" s="605"/>
      <c r="IKE3174" s="605"/>
      <c r="IKF3174" s="605"/>
      <c r="IKG3174" s="605"/>
      <c r="IKH3174" s="605"/>
      <c r="IKI3174" s="605"/>
      <c r="IKJ3174" s="605"/>
      <c r="IKK3174" s="605"/>
      <c r="IKL3174" s="605"/>
      <c r="IKM3174" s="605"/>
      <c r="IKN3174" s="605"/>
      <c r="IKO3174" s="605"/>
      <c r="IKP3174" s="605"/>
      <c r="IKQ3174" s="605"/>
      <c r="IKR3174" s="605"/>
      <c r="IKS3174" s="605"/>
      <c r="IKT3174" s="605"/>
      <c r="IKU3174" s="605"/>
      <c r="IKV3174" s="605"/>
      <c r="IKW3174" s="605"/>
      <c r="IKX3174" s="605"/>
      <c r="IKY3174" s="605"/>
      <c r="IKZ3174" s="605"/>
      <c r="ILA3174" s="605"/>
      <c r="ILB3174" s="605"/>
      <c r="ILC3174" s="605"/>
      <c r="ILD3174" s="605"/>
      <c r="ILE3174" s="605"/>
      <c r="ILF3174" s="605"/>
      <c r="ILG3174" s="605"/>
      <c r="ILH3174" s="605"/>
      <c r="ILI3174" s="605"/>
      <c r="ILJ3174" s="605"/>
      <c r="ILK3174" s="605"/>
      <c r="ILL3174" s="605"/>
      <c r="ILM3174" s="605"/>
      <c r="ILN3174" s="605"/>
      <c r="ILO3174" s="605"/>
      <c r="ILP3174" s="605"/>
      <c r="ILQ3174" s="605"/>
      <c r="ILR3174" s="605"/>
      <c r="ILS3174" s="605"/>
      <c r="ILT3174" s="605"/>
      <c r="ILU3174" s="605"/>
      <c r="ILV3174" s="605"/>
      <c r="ILW3174" s="605"/>
      <c r="ILX3174" s="605"/>
      <c r="ILY3174" s="605"/>
      <c r="ILZ3174" s="605"/>
      <c r="IMA3174" s="605"/>
      <c r="IMB3174" s="605"/>
      <c r="IMC3174" s="605"/>
      <c r="IMD3174" s="605"/>
      <c r="IME3174" s="605"/>
      <c r="IMF3174" s="605"/>
      <c r="IMG3174" s="605"/>
      <c r="IMH3174" s="605"/>
      <c r="IMI3174" s="605"/>
      <c r="IMJ3174" s="605"/>
      <c r="IMK3174" s="605"/>
      <c r="IML3174" s="605"/>
      <c r="IMM3174" s="605"/>
      <c r="IMN3174" s="605"/>
      <c r="IMO3174" s="605"/>
      <c r="IMP3174" s="605"/>
      <c r="IMQ3174" s="605"/>
      <c r="IMR3174" s="605"/>
      <c r="IMS3174" s="605"/>
      <c r="IMT3174" s="605"/>
      <c r="IMU3174" s="605"/>
      <c r="IMV3174" s="605"/>
      <c r="IMW3174" s="605"/>
      <c r="IMX3174" s="605"/>
      <c r="IMY3174" s="605"/>
      <c r="IMZ3174" s="605"/>
      <c r="INA3174" s="605"/>
      <c r="INB3174" s="605"/>
      <c r="INC3174" s="605"/>
      <c r="IND3174" s="605"/>
      <c r="INE3174" s="605"/>
      <c r="INF3174" s="605"/>
      <c r="ING3174" s="605"/>
      <c r="INH3174" s="605"/>
      <c r="INI3174" s="605"/>
      <c r="INJ3174" s="605"/>
      <c r="INK3174" s="605"/>
      <c r="INL3174" s="605"/>
      <c r="INM3174" s="605"/>
      <c r="INN3174" s="605"/>
      <c r="INO3174" s="605"/>
      <c r="INP3174" s="605"/>
      <c r="INQ3174" s="605"/>
      <c r="INR3174" s="605"/>
      <c r="INS3174" s="605"/>
      <c r="INT3174" s="605"/>
      <c r="INU3174" s="605"/>
      <c r="INV3174" s="605"/>
      <c r="INW3174" s="605"/>
      <c r="INX3174" s="605"/>
      <c r="INY3174" s="605"/>
      <c r="INZ3174" s="605"/>
      <c r="IOA3174" s="605"/>
      <c r="IOB3174" s="605"/>
      <c r="IOC3174" s="605"/>
      <c r="IOD3174" s="605"/>
      <c r="IOE3174" s="605"/>
      <c r="IOF3174" s="605"/>
      <c r="IOG3174" s="605"/>
      <c r="IOH3174" s="605"/>
      <c r="IOI3174" s="605"/>
      <c r="IOJ3174" s="605"/>
      <c r="IOK3174" s="605"/>
      <c r="IOL3174" s="605"/>
      <c r="IOM3174" s="605"/>
      <c r="ION3174" s="605"/>
      <c r="IOO3174" s="605"/>
      <c r="IOP3174" s="605"/>
      <c r="IOQ3174" s="605"/>
      <c r="IOR3174" s="605"/>
      <c r="IOS3174" s="605"/>
      <c r="IOT3174" s="605"/>
      <c r="IOU3174" s="605"/>
      <c r="IOV3174" s="605"/>
      <c r="IOW3174" s="605"/>
      <c r="IOX3174" s="605"/>
      <c r="IOY3174" s="605"/>
      <c r="IOZ3174" s="605"/>
      <c r="IPA3174" s="605"/>
      <c r="IPB3174" s="605"/>
      <c r="IPC3174" s="605"/>
      <c r="IPD3174" s="605"/>
      <c r="IPE3174" s="605"/>
      <c r="IPF3174" s="605"/>
      <c r="IPG3174" s="605"/>
      <c r="IPH3174" s="605"/>
      <c r="IPI3174" s="605"/>
      <c r="IPJ3174" s="605"/>
      <c r="IPK3174" s="605"/>
      <c r="IPL3174" s="605"/>
      <c r="IPM3174" s="605"/>
      <c r="IPN3174" s="605"/>
      <c r="IPO3174" s="605"/>
      <c r="IPP3174" s="605"/>
      <c r="IPQ3174" s="605"/>
      <c r="IPR3174" s="605"/>
      <c r="IPS3174" s="605"/>
      <c r="IPT3174" s="605"/>
      <c r="IPU3174" s="605"/>
      <c r="IPV3174" s="605"/>
      <c r="IPW3174" s="605"/>
      <c r="IPX3174" s="605"/>
      <c r="IPY3174" s="605"/>
      <c r="IPZ3174" s="605"/>
      <c r="IQA3174" s="605"/>
      <c r="IQB3174" s="605"/>
      <c r="IQC3174" s="605"/>
      <c r="IQD3174" s="605"/>
      <c r="IQE3174" s="605"/>
      <c r="IQF3174" s="605"/>
      <c r="IQG3174" s="605"/>
      <c r="IQH3174" s="605"/>
      <c r="IQI3174" s="605"/>
      <c r="IQJ3174" s="605"/>
      <c r="IQK3174" s="605"/>
      <c r="IQL3174" s="605"/>
      <c r="IQM3174" s="605"/>
      <c r="IQN3174" s="605"/>
      <c r="IQO3174" s="605"/>
      <c r="IQP3174" s="605"/>
      <c r="IQQ3174" s="605"/>
      <c r="IQR3174" s="605"/>
      <c r="IQS3174" s="605"/>
      <c r="IQT3174" s="605"/>
      <c r="IQU3174" s="605"/>
      <c r="IQV3174" s="605"/>
      <c r="IQW3174" s="605"/>
      <c r="IQX3174" s="605"/>
      <c r="IQY3174" s="605"/>
      <c r="IQZ3174" s="605"/>
      <c r="IRA3174" s="605"/>
      <c r="IRB3174" s="605"/>
      <c r="IRC3174" s="605"/>
      <c r="IRD3174" s="605"/>
      <c r="IRE3174" s="605"/>
      <c r="IRF3174" s="605"/>
      <c r="IRG3174" s="605"/>
      <c r="IRH3174" s="605"/>
      <c r="IRI3174" s="605"/>
      <c r="IRJ3174" s="605"/>
      <c r="IRK3174" s="605"/>
      <c r="IRL3174" s="605"/>
      <c r="IRM3174" s="605"/>
      <c r="IRN3174" s="605"/>
      <c r="IRO3174" s="605"/>
      <c r="IRP3174" s="605"/>
      <c r="IRQ3174" s="605"/>
      <c r="IRR3174" s="605"/>
      <c r="IRS3174" s="605"/>
      <c r="IRT3174" s="605"/>
      <c r="IRU3174" s="605"/>
      <c r="IRV3174" s="605"/>
      <c r="IRW3174" s="605"/>
      <c r="IRX3174" s="605"/>
      <c r="IRY3174" s="605"/>
      <c r="IRZ3174" s="605"/>
      <c r="ISA3174" s="605"/>
      <c r="ISB3174" s="605"/>
      <c r="ISC3174" s="605"/>
      <c r="ISD3174" s="605"/>
      <c r="ISE3174" s="605"/>
      <c r="ISF3174" s="605"/>
      <c r="ISG3174" s="605"/>
      <c r="ISH3174" s="605"/>
      <c r="ISI3174" s="605"/>
      <c r="ISJ3174" s="605"/>
      <c r="ISK3174" s="605"/>
      <c r="ISL3174" s="605"/>
      <c r="ISM3174" s="605"/>
      <c r="ISN3174" s="605"/>
      <c r="ISO3174" s="605"/>
      <c r="ISP3174" s="605"/>
      <c r="ISQ3174" s="605"/>
      <c r="ISR3174" s="605"/>
      <c r="ISS3174" s="605"/>
      <c r="IST3174" s="605"/>
      <c r="ISU3174" s="605"/>
      <c r="ISV3174" s="605"/>
      <c r="ISW3174" s="605"/>
      <c r="ISX3174" s="605"/>
      <c r="ISY3174" s="605"/>
      <c r="ISZ3174" s="605"/>
      <c r="ITA3174" s="605"/>
      <c r="ITB3174" s="605"/>
      <c r="ITC3174" s="605"/>
      <c r="ITD3174" s="605"/>
      <c r="ITE3174" s="605"/>
      <c r="ITF3174" s="605"/>
      <c r="ITG3174" s="605"/>
      <c r="ITH3174" s="605"/>
      <c r="ITI3174" s="605"/>
      <c r="ITJ3174" s="605"/>
      <c r="ITK3174" s="605"/>
      <c r="ITL3174" s="605"/>
      <c r="ITM3174" s="605"/>
      <c r="ITN3174" s="605"/>
      <c r="ITO3174" s="605"/>
      <c r="ITP3174" s="605"/>
      <c r="ITQ3174" s="605"/>
      <c r="ITR3174" s="605"/>
      <c r="ITS3174" s="605"/>
      <c r="ITT3174" s="605"/>
      <c r="ITU3174" s="605"/>
      <c r="ITV3174" s="605"/>
      <c r="ITW3174" s="605"/>
      <c r="ITX3174" s="605"/>
      <c r="ITY3174" s="605"/>
      <c r="ITZ3174" s="605"/>
      <c r="IUA3174" s="605"/>
      <c r="IUB3174" s="605"/>
      <c r="IUC3174" s="605"/>
      <c r="IUD3174" s="605"/>
      <c r="IUE3174" s="605"/>
      <c r="IUF3174" s="605"/>
      <c r="IUG3174" s="605"/>
      <c r="IUH3174" s="605"/>
      <c r="IUI3174" s="605"/>
      <c r="IUJ3174" s="605"/>
      <c r="IUK3174" s="605"/>
      <c r="IUL3174" s="605"/>
      <c r="IUM3174" s="605"/>
      <c r="IUN3174" s="605"/>
      <c r="IUO3174" s="605"/>
      <c r="IUP3174" s="605"/>
      <c r="IUQ3174" s="605"/>
      <c r="IUR3174" s="605"/>
      <c r="IUS3174" s="605"/>
      <c r="IUT3174" s="605"/>
      <c r="IUU3174" s="605"/>
      <c r="IUV3174" s="605"/>
      <c r="IUW3174" s="605"/>
      <c r="IUX3174" s="605"/>
      <c r="IUY3174" s="605"/>
      <c r="IUZ3174" s="605"/>
      <c r="IVA3174" s="605"/>
      <c r="IVB3174" s="605"/>
      <c r="IVC3174" s="605"/>
      <c r="IVD3174" s="605"/>
      <c r="IVE3174" s="605"/>
      <c r="IVF3174" s="605"/>
      <c r="IVG3174" s="605"/>
      <c r="IVH3174" s="605"/>
      <c r="IVI3174" s="605"/>
      <c r="IVJ3174" s="605"/>
      <c r="IVK3174" s="605"/>
      <c r="IVL3174" s="605"/>
      <c r="IVM3174" s="605"/>
      <c r="IVN3174" s="605"/>
      <c r="IVO3174" s="605"/>
      <c r="IVP3174" s="605"/>
      <c r="IVQ3174" s="605"/>
      <c r="IVR3174" s="605"/>
      <c r="IVS3174" s="605"/>
      <c r="IVT3174" s="605"/>
      <c r="IVU3174" s="605"/>
      <c r="IVV3174" s="605"/>
      <c r="IVW3174" s="605"/>
      <c r="IVX3174" s="605"/>
      <c r="IVY3174" s="605"/>
      <c r="IVZ3174" s="605"/>
      <c r="IWA3174" s="605"/>
      <c r="IWB3174" s="605"/>
      <c r="IWC3174" s="605"/>
      <c r="IWD3174" s="605"/>
      <c r="IWE3174" s="605"/>
      <c r="IWF3174" s="605"/>
      <c r="IWG3174" s="605"/>
      <c r="IWH3174" s="605"/>
      <c r="IWI3174" s="605"/>
      <c r="IWJ3174" s="605"/>
      <c r="IWK3174" s="605"/>
      <c r="IWL3174" s="605"/>
      <c r="IWM3174" s="605"/>
      <c r="IWN3174" s="605"/>
      <c r="IWO3174" s="605"/>
      <c r="IWP3174" s="605"/>
      <c r="IWQ3174" s="605"/>
      <c r="IWR3174" s="605"/>
      <c r="IWS3174" s="605"/>
      <c r="IWT3174" s="605"/>
      <c r="IWU3174" s="605"/>
      <c r="IWV3174" s="605"/>
      <c r="IWW3174" s="605"/>
      <c r="IWX3174" s="605"/>
      <c r="IWY3174" s="605"/>
      <c r="IWZ3174" s="605"/>
      <c r="IXA3174" s="605"/>
      <c r="IXB3174" s="605"/>
      <c r="IXC3174" s="605"/>
      <c r="IXD3174" s="605"/>
      <c r="IXE3174" s="605"/>
      <c r="IXF3174" s="605"/>
      <c r="IXG3174" s="605"/>
      <c r="IXH3174" s="605"/>
      <c r="IXI3174" s="605"/>
      <c r="IXJ3174" s="605"/>
      <c r="IXK3174" s="605"/>
      <c r="IXL3174" s="605"/>
      <c r="IXM3174" s="605"/>
      <c r="IXN3174" s="605"/>
      <c r="IXO3174" s="605"/>
      <c r="IXP3174" s="605"/>
      <c r="IXQ3174" s="605"/>
      <c r="IXR3174" s="605"/>
      <c r="IXS3174" s="605"/>
      <c r="IXT3174" s="605"/>
      <c r="IXU3174" s="605"/>
      <c r="IXV3174" s="605"/>
      <c r="IXW3174" s="605"/>
      <c r="IXX3174" s="605"/>
      <c r="IXY3174" s="605"/>
      <c r="IXZ3174" s="605"/>
      <c r="IYA3174" s="605"/>
      <c r="IYB3174" s="605"/>
      <c r="IYC3174" s="605"/>
      <c r="IYD3174" s="605"/>
      <c r="IYE3174" s="605"/>
      <c r="IYF3174" s="605"/>
      <c r="IYG3174" s="605"/>
      <c r="IYH3174" s="605"/>
      <c r="IYI3174" s="605"/>
      <c r="IYJ3174" s="605"/>
      <c r="IYK3174" s="605"/>
      <c r="IYL3174" s="605"/>
      <c r="IYM3174" s="605"/>
      <c r="IYN3174" s="605"/>
      <c r="IYO3174" s="605"/>
      <c r="IYP3174" s="605"/>
      <c r="IYQ3174" s="605"/>
      <c r="IYR3174" s="605"/>
      <c r="IYS3174" s="605"/>
      <c r="IYT3174" s="605"/>
      <c r="IYU3174" s="605"/>
      <c r="IYV3174" s="605"/>
      <c r="IYW3174" s="605"/>
      <c r="IYX3174" s="605"/>
      <c r="IYY3174" s="605"/>
      <c r="IYZ3174" s="605"/>
      <c r="IZA3174" s="605"/>
      <c r="IZB3174" s="605"/>
      <c r="IZC3174" s="605"/>
      <c r="IZD3174" s="605"/>
      <c r="IZE3174" s="605"/>
      <c r="IZF3174" s="605"/>
      <c r="IZG3174" s="605"/>
      <c r="IZH3174" s="605"/>
      <c r="IZI3174" s="605"/>
      <c r="IZJ3174" s="605"/>
      <c r="IZK3174" s="605"/>
      <c r="IZL3174" s="605"/>
      <c r="IZM3174" s="605"/>
      <c r="IZN3174" s="605"/>
      <c r="IZO3174" s="605"/>
      <c r="IZP3174" s="605"/>
      <c r="IZQ3174" s="605"/>
      <c r="IZR3174" s="605"/>
      <c r="IZS3174" s="605"/>
      <c r="IZT3174" s="605"/>
      <c r="IZU3174" s="605"/>
      <c r="IZV3174" s="605"/>
      <c r="IZW3174" s="605"/>
      <c r="IZX3174" s="605"/>
      <c r="IZY3174" s="605"/>
      <c r="IZZ3174" s="605"/>
      <c r="JAA3174" s="605"/>
      <c r="JAB3174" s="605"/>
      <c r="JAC3174" s="605"/>
      <c r="JAD3174" s="605"/>
      <c r="JAE3174" s="605"/>
      <c r="JAF3174" s="605"/>
      <c r="JAG3174" s="605"/>
      <c r="JAH3174" s="605"/>
      <c r="JAI3174" s="605"/>
      <c r="JAJ3174" s="605"/>
      <c r="JAK3174" s="605"/>
      <c r="JAL3174" s="605"/>
      <c r="JAM3174" s="605"/>
      <c r="JAN3174" s="605"/>
      <c r="JAO3174" s="605"/>
      <c r="JAP3174" s="605"/>
      <c r="JAQ3174" s="605"/>
      <c r="JAR3174" s="605"/>
      <c r="JAS3174" s="605"/>
      <c r="JAT3174" s="605"/>
      <c r="JAU3174" s="605"/>
      <c r="JAV3174" s="605"/>
      <c r="JAW3174" s="605"/>
      <c r="JAX3174" s="605"/>
      <c r="JAY3174" s="605"/>
      <c r="JAZ3174" s="605"/>
      <c r="JBA3174" s="605"/>
      <c r="JBB3174" s="605"/>
      <c r="JBC3174" s="605"/>
      <c r="JBD3174" s="605"/>
      <c r="JBE3174" s="605"/>
      <c r="JBF3174" s="605"/>
      <c r="JBG3174" s="605"/>
      <c r="JBH3174" s="605"/>
      <c r="JBI3174" s="605"/>
      <c r="JBJ3174" s="605"/>
      <c r="JBK3174" s="605"/>
      <c r="JBL3174" s="605"/>
      <c r="JBM3174" s="605"/>
      <c r="JBN3174" s="605"/>
      <c r="JBO3174" s="605"/>
      <c r="JBP3174" s="605"/>
      <c r="JBQ3174" s="605"/>
      <c r="JBR3174" s="605"/>
      <c r="JBS3174" s="605"/>
      <c r="JBT3174" s="605"/>
      <c r="JBU3174" s="605"/>
      <c r="JBV3174" s="605"/>
      <c r="JBW3174" s="605"/>
      <c r="JBX3174" s="605"/>
      <c r="JBY3174" s="605"/>
      <c r="JBZ3174" s="605"/>
      <c r="JCA3174" s="605"/>
      <c r="JCB3174" s="605"/>
      <c r="JCC3174" s="605"/>
      <c r="JCD3174" s="605"/>
      <c r="JCE3174" s="605"/>
      <c r="JCF3174" s="605"/>
      <c r="JCG3174" s="605"/>
      <c r="JCH3174" s="605"/>
      <c r="JCI3174" s="605"/>
      <c r="JCJ3174" s="605"/>
      <c r="JCK3174" s="605"/>
      <c r="JCL3174" s="605"/>
      <c r="JCM3174" s="605"/>
      <c r="JCN3174" s="605"/>
      <c r="JCO3174" s="605"/>
      <c r="JCP3174" s="605"/>
      <c r="JCQ3174" s="605"/>
      <c r="JCR3174" s="605"/>
      <c r="JCS3174" s="605"/>
      <c r="JCT3174" s="605"/>
      <c r="JCU3174" s="605"/>
      <c r="JCV3174" s="605"/>
      <c r="JCW3174" s="605"/>
      <c r="JCX3174" s="605"/>
      <c r="JCY3174" s="605"/>
      <c r="JCZ3174" s="605"/>
      <c r="JDA3174" s="605"/>
      <c r="JDB3174" s="605"/>
      <c r="JDC3174" s="605"/>
      <c r="JDD3174" s="605"/>
      <c r="JDE3174" s="605"/>
      <c r="JDF3174" s="605"/>
      <c r="JDG3174" s="605"/>
      <c r="JDH3174" s="605"/>
      <c r="JDI3174" s="605"/>
      <c r="JDJ3174" s="605"/>
      <c r="JDK3174" s="605"/>
      <c r="JDL3174" s="605"/>
      <c r="JDM3174" s="605"/>
      <c r="JDN3174" s="605"/>
      <c r="JDO3174" s="605"/>
      <c r="JDP3174" s="605"/>
      <c r="JDQ3174" s="605"/>
      <c r="JDR3174" s="605"/>
      <c r="JDS3174" s="605"/>
      <c r="JDT3174" s="605"/>
      <c r="JDU3174" s="605"/>
      <c r="JDV3174" s="605"/>
      <c r="JDW3174" s="605"/>
      <c r="JDX3174" s="605"/>
      <c r="JDY3174" s="605"/>
      <c r="JDZ3174" s="605"/>
      <c r="JEA3174" s="605"/>
      <c r="JEB3174" s="605"/>
      <c r="JEC3174" s="605"/>
      <c r="JED3174" s="605"/>
      <c r="JEE3174" s="605"/>
      <c r="JEF3174" s="605"/>
      <c r="JEG3174" s="605"/>
      <c r="JEH3174" s="605"/>
      <c r="JEI3174" s="605"/>
      <c r="JEJ3174" s="605"/>
      <c r="JEK3174" s="605"/>
      <c r="JEL3174" s="605"/>
      <c r="JEM3174" s="605"/>
      <c r="JEN3174" s="605"/>
      <c r="JEO3174" s="605"/>
      <c r="JEP3174" s="605"/>
      <c r="JEQ3174" s="605"/>
      <c r="JER3174" s="605"/>
      <c r="JES3174" s="605"/>
      <c r="JET3174" s="605"/>
      <c r="JEU3174" s="605"/>
      <c r="JEV3174" s="605"/>
      <c r="JEW3174" s="605"/>
      <c r="JEX3174" s="605"/>
      <c r="JEY3174" s="605"/>
      <c r="JEZ3174" s="605"/>
      <c r="JFA3174" s="605"/>
      <c r="JFB3174" s="605"/>
      <c r="JFC3174" s="605"/>
      <c r="JFD3174" s="605"/>
      <c r="JFE3174" s="605"/>
      <c r="JFF3174" s="605"/>
      <c r="JFG3174" s="605"/>
      <c r="JFH3174" s="605"/>
      <c r="JFI3174" s="605"/>
      <c r="JFJ3174" s="605"/>
      <c r="JFK3174" s="605"/>
      <c r="JFL3174" s="605"/>
      <c r="JFM3174" s="605"/>
      <c r="JFN3174" s="605"/>
      <c r="JFO3174" s="605"/>
      <c r="JFP3174" s="605"/>
      <c r="JFQ3174" s="605"/>
      <c r="JFR3174" s="605"/>
      <c r="JFS3174" s="605"/>
      <c r="JFT3174" s="605"/>
      <c r="JFU3174" s="605"/>
      <c r="JFV3174" s="605"/>
      <c r="JFW3174" s="605"/>
      <c r="JFX3174" s="605"/>
      <c r="JFY3174" s="605"/>
      <c r="JFZ3174" s="605"/>
      <c r="JGA3174" s="605"/>
      <c r="JGB3174" s="605"/>
      <c r="JGC3174" s="605"/>
      <c r="JGD3174" s="605"/>
      <c r="JGE3174" s="605"/>
      <c r="JGF3174" s="605"/>
      <c r="JGG3174" s="605"/>
      <c r="JGH3174" s="605"/>
      <c r="JGI3174" s="605"/>
      <c r="JGJ3174" s="605"/>
      <c r="JGK3174" s="605"/>
      <c r="JGL3174" s="605"/>
      <c r="JGM3174" s="605"/>
      <c r="JGN3174" s="605"/>
      <c r="JGO3174" s="605"/>
      <c r="JGP3174" s="605"/>
      <c r="JGQ3174" s="605"/>
      <c r="JGR3174" s="605"/>
      <c r="JGS3174" s="605"/>
      <c r="JGT3174" s="605"/>
      <c r="JGU3174" s="605"/>
      <c r="JGV3174" s="605"/>
      <c r="JGW3174" s="605"/>
      <c r="JGX3174" s="605"/>
      <c r="JGY3174" s="605"/>
      <c r="JGZ3174" s="605"/>
      <c r="JHA3174" s="605"/>
      <c r="JHB3174" s="605"/>
      <c r="JHC3174" s="605"/>
      <c r="JHD3174" s="605"/>
      <c r="JHE3174" s="605"/>
      <c r="JHF3174" s="605"/>
      <c r="JHG3174" s="605"/>
      <c r="JHH3174" s="605"/>
      <c r="JHI3174" s="605"/>
      <c r="JHJ3174" s="605"/>
      <c r="JHK3174" s="605"/>
      <c r="JHL3174" s="605"/>
      <c r="JHM3174" s="605"/>
      <c r="JHN3174" s="605"/>
      <c r="JHO3174" s="605"/>
      <c r="JHP3174" s="605"/>
      <c r="JHQ3174" s="605"/>
      <c r="JHR3174" s="605"/>
      <c r="JHS3174" s="605"/>
      <c r="JHT3174" s="605"/>
      <c r="JHU3174" s="605"/>
      <c r="JHV3174" s="605"/>
      <c r="JHW3174" s="605"/>
      <c r="JHX3174" s="605"/>
      <c r="JHY3174" s="605"/>
      <c r="JHZ3174" s="605"/>
      <c r="JIA3174" s="605"/>
      <c r="JIB3174" s="605"/>
      <c r="JIC3174" s="605"/>
      <c r="JID3174" s="605"/>
      <c r="JIE3174" s="605"/>
      <c r="JIF3174" s="605"/>
      <c r="JIG3174" s="605"/>
      <c r="JIH3174" s="605"/>
      <c r="JII3174" s="605"/>
      <c r="JIJ3174" s="605"/>
      <c r="JIK3174" s="605"/>
      <c r="JIL3174" s="605"/>
      <c r="JIM3174" s="605"/>
      <c r="JIN3174" s="605"/>
      <c r="JIO3174" s="605"/>
      <c r="JIP3174" s="605"/>
      <c r="JIQ3174" s="605"/>
      <c r="JIR3174" s="605"/>
      <c r="JIS3174" s="605"/>
      <c r="JIT3174" s="605"/>
      <c r="JIU3174" s="605"/>
      <c r="JIV3174" s="605"/>
      <c r="JIW3174" s="605"/>
      <c r="JIX3174" s="605"/>
      <c r="JIY3174" s="605"/>
      <c r="JIZ3174" s="605"/>
      <c r="JJA3174" s="605"/>
      <c r="JJB3174" s="605"/>
      <c r="JJC3174" s="605"/>
      <c r="JJD3174" s="605"/>
      <c r="JJE3174" s="605"/>
      <c r="JJF3174" s="605"/>
      <c r="JJG3174" s="605"/>
      <c r="JJH3174" s="605"/>
      <c r="JJI3174" s="605"/>
      <c r="JJJ3174" s="605"/>
      <c r="JJK3174" s="605"/>
      <c r="JJL3174" s="605"/>
      <c r="JJM3174" s="605"/>
      <c r="JJN3174" s="605"/>
      <c r="JJO3174" s="605"/>
      <c r="JJP3174" s="605"/>
      <c r="JJQ3174" s="605"/>
      <c r="JJR3174" s="605"/>
      <c r="JJS3174" s="605"/>
      <c r="JJT3174" s="605"/>
      <c r="JJU3174" s="605"/>
      <c r="JJV3174" s="605"/>
      <c r="JJW3174" s="605"/>
      <c r="JJX3174" s="605"/>
      <c r="JJY3174" s="605"/>
      <c r="JJZ3174" s="605"/>
      <c r="JKA3174" s="605"/>
      <c r="JKB3174" s="605"/>
      <c r="JKC3174" s="605"/>
      <c r="JKD3174" s="605"/>
      <c r="JKE3174" s="605"/>
      <c r="JKF3174" s="605"/>
      <c r="JKG3174" s="605"/>
      <c r="JKH3174" s="605"/>
      <c r="JKI3174" s="605"/>
      <c r="JKJ3174" s="605"/>
      <c r="JKK3174" s="605"/>
      <c r="JKL3174" s="605"/>
      <c r="JKM3174" s="605"/>
      <c r="JKN3174" s="605"/>
      <c r="JKO3174" s="605"/>
      <c r="JKP3174" s="605"/>
      <c r="JKQ3174" s="605"/>
      <c r="JKR3174" s="605"/>
      <c r="JKS3174" s="605"/>
      <c r="JKT3174" s="605"/>
      <c r="JKU3174" s="605"/>
      <c r="JKV3174" s="605"/>
      <c r="JKW3174" s="605"/>
      <c r="JKX3174" s="605"/>
      <c r="JKY3174" s="605"/>
      <c r="JKZ3174" s="605"/>
      <c r="JLA3174" s="605"/>
      <c r="JLB3174" s="605"/>
      <c r="JLC3174" s="605"/>
      <c r="JLD3174" s="605"/>
      <c r="JLE3174" s="605"/>
      <c r="JLF3174" s="605"/>
      <c r="JLG3174" s="605"/>
      <c r="JLH3174" s="605"/>
      <c r="JLI3174" s="605"/>
      <c r="JLJ3174" s="605"/>
      <c r="JLK3174" s="605"/>
      <c r="JLL3174" s="605"/>
      <c r="JLM3174" s="605"/>
      <c r="JLN3174" s="605"/>
      <c r="JLO3174" s="605"/>
      <c r="JLP3174" s="605"/>
      <c r="JLQ3174" s="605"/>
      <c r="JLR3174" s="605"/>
      <c r="JLS3174" s="605"/>
      <c r="JLT3174" s="605"/>
      <c r="JLU3174" s="605"/>
      <c r="JLV3174" s="605"/>
      <c r="JLW3174" s="605"/>
      <c r="JLX3174" s="605"/>
      <c r="JLY3174" s="605"/>
      <c r="JLZ3174" s="605"/>
      <c r="JMA3174" s="605"/>
      <c r="JMB3174" s="605"/>
      <c r="JMC3174" s="605"/>
      <c r="JMD3174" s="605"/>
      <c r="JME3174" s="605"/>
      <c r="JMF3174" s="605"/>
      <c r="JMG3174" s="605"/>
      <c r="JMH3174" s="605"/>
      <c r="JMI3174" s="605"/>
      <c r="JMJ3174" s="605"/>
      <c r="JMK3174" s="605"/>
      <c r="JML3174" s="605"/>
      <c r="JMM3174" s="605"/>
      <c r="JMN3174" s="605"/>
      <c r="JMO3174" s="605"/>
      <c r="JMP3174" s="605"/>
      <c r="JMQ3174" s="605"/>
      <c r="JMR3174" s="605"/>
      <c r="JMS3174" s="605"/>
      <c r="JMT3174" s="605"/>
      <c r="JMU3174" s="605"/>
      <c r="JMV3174" s="605"/>
      <c r="JMW3174" s="605"/>
      <c r="JMX3174" s="605"/>
      <c r="JMY3174" s="605"/>
      <c r="JMZ3174" s="605"/>
      <c r="JNA3174" s="605"/>
      <c r="JNB3174" s="605"/>
      <c r="JNC3174" s="605"/>
      <c r="JND3174" s="605"/>
      <c r="JNE3174" s="605"/>
      <c r="JNF3174" s="605"/>
      <c r="JNG3174" s="605"/>
      <c r="JNH3174" s="605"/>
      <c r="JNI3174" s="605"/>
      <c r="JNJ3174" s="605"/>
      <c r="JNK3174" s="605"/>
      <c r="JNL3174" s="605"/>
      <c r="JNM3174" s="605"/>
      <c r="JNN3174" s="605"/>
      <c r="JNO3174" s="605"/>
      <c r="JNP3174" s="605"/>
      <c r="JNQ3174" s="605"/>
      <c r="JNR3174" s="605"/>
      <c r="JNS3174" s="605"/>
      <c r="JNT3174" s="605"/>
      <c r="JNU3174" s="605"/>
      <c r="JNV3174" s="605"/>
      <c r="JNW3174" s="605"/>
      <c r="JNX3174" s="605"/>
      <c r="JNY3174" s="605"/>
      <c r="JNZ3174" s="605"/>
      <c r="JOA3174" s="605"/>
      <c r="JOB3174" s="605"/>
      <c r="JOC3174" s="605"/>
      <c r="JOD3174" s="605"/>
      <c r="JOE3174" s="605"/>
      <c r="JOF3174" s="605"/>
      <c r="JOG3174" s="605"/>
      <c r="JOH3174" s="605"/>
      <c r="JOI3174" s="605"/>
      <c r="JOJ3174" s="605"/>
      <c r="JOK3174" s="605"/>
      <c r="JOL3174" s="605"/>
      <c r="JOM3174" s="605"/>
      <c r="JON3174" s="605"/>
      <c r="JOO3174" s="605"/>
      <c r="JOP3174" s="605"/>
      <c r="JOQ3174" s="605"/>
      <c r="JOR3174" s="605"/>
      <c r="JOS3174" s="605"/>
      <c r="JOT3174" s="605"/>
      <c r="JOU3174" s="605"/>
      <c r="JOV3174" s="605"/>
      <c r="JOW3174" s="605"/>
      <c r="JOX3174" s="605"/>
      <c r="JOY3174" s="605"/>
      <c r="JOZ3174" s="605"/>
      <c r="JPA3174" s="605"/>
      <c r="JPB3174" s="605"/>
      <c r="JPC3174" s="605"/>
      <c r="JPD3174" s="605"/>
      <c r="JPE3174" s="605"/>
      <c r="JPF3174" s="605"/>
      <c r="JPG3174" s="605"/>
      <c r="JPH3174" s="605"/>
      <c r="JPI3174" s="605"/>
      <c r="JPJ3174" s="605"/>
      <c r="JPK3174" s="605"/>
      <c r="JPL3174" s="605"/>
      <c r="JPM3174" s="605"/>
      <c r="JPN3174" s="605"/>
      <c r="JPO3174" s="605"/>
      <c r="JPP3174" s="605"/>
      <c r="JPQ3174" s="605"/>
      <c r="JPR3174" s="605"/>
      <c r="JPS3174" s="605"/>
      <c r="JPT3174" s="605"/>
      <c r="JPU3174" s="605"/>
      <c r="JPV3174" s="605"/>
      <c r="JPW3174" s="605"/>
      <c r="JPX3174" s="605"/>
      <c r="JPY3174" s="605"/>
      <c r="JPZ3174" s="605"/>
      <c r="JQA3174" s="605"/>
      <c r="JQB3174" s="605"/>
      <c r="JQC3174" s="605"/>
      <c r="JQD3174" s="605"/>
      <c r="JQE3174" s="605"/>
      <c r="JQF3174" s="605"/>
      <c r="JQG3174" s="605"/>
      <c r="JQH3174" s="605"/>
      <c r="JQI3174" s="605"/>
      <c r="JQJ3174" s="605"/>
      <c r="JQK3174" s="605"/>
      <c r="JQL3174" s="605"/>
      <c r="JQM3174" s="605"/>
      <c r="JQN3174" s="605"/>
      <c r="JQO3174" s="605"/>
      <c r="JQP3174" s="605"/>
      <c r="JQQ3174" s="605"/>
      <c r="JQR3174" s="605"/>
      <c r="JQS3174" s="605"/>
      <c r="JQT3174" s="605"/>
      <c r="JQU3174" s="605"/>
      <c r="JQV3174" s="605"/>
      <c r="JQW3174" s="605"/>
      <c r="JQX3174" s="605"/>
      <c r="JQY3174" s="605"/>
      <c r="JQZ3174" s="605"/>
      <c r="JRA3174" s="605"/>
      <c r="JRB3174" s="605"/>
      <c r="JRC3174" s="605"/>
      <c r="JRD3174" s="605"/>
      <c r="JRE3174" s="605"/>
      <c r="JRF3174" s="605"/>
      <c r="JRG3174" s="605"/>
      <c r="JRH3174" s="605"/>
      <c r="JRI3174" s="605"/>
      <c r="JRJ3174" s="605"/>
      <c r="JRK3174" s="605"/>
      <c r="JRL3174" s="605"/>
      <c r="JRM3174" s="605"/>
      <c r="JRN3174" s="605"/>
      <c r="JRO3174" s="605"/>
      <c r="JRP3174" s="605"/>
      <c r="JRQ3174" s="605"/>
      <c r="JRR3174" s="605"/>
      <c r="JRS3174" s="605"/>
      <c r="JRT3174" s="605"/>
      <c r="JRU3174" s="605"/>
      <c r="JRV3174" s="605"/>
      <c r="JRW3174" s="605"/>
      <c r="JRX3174" s="605"/>
      <c r="JRY3174" s="605"/>
      <c r="JRZ3174" s="605"/>
      <c r="JSA3174" s="605"/>
      <c r="JSB3174" s="605"/>
      <c r="JSC3174" s="605"/>
      <c r="JSD3174" s="605"/>
      <c r="JSE3174" s="605"/>
      <c r="JSF3174" s="605"/>
      <c r="JSG3174" s="605"/>
      <c r="JSH3174" s="605"/>
      <c r="JSI3174" s="605"/>
      <c r="JSJ3174" s="605"/>
      <c r="JSK3174" s="605"/>
      <c r="JSL3174" s="605"/>
      <c r="JSM3174" s="605"/>
      <c r="JSN3174" s="605"/>
      <c r="JSO3174" s="605"/>
      <c r="JSP3174" s="605"/>
      <c r="JSQ3174" s="605"/>
      <c r="JSR3174" s="605"/>
      <c r="JSS3174" s="605"/>
      <c r="JST3174" s="605"/>
      <c r="JSU3174" s="605"/>
      <c r="JSV3174" s="605"/>
      <c r="JSW3174" s="605"/>
      <c r="JSX3174" s="605"/>
      <c r="JSY3174" s="605"/>
      <c r="JSZ3174" s="605"/>
      <c r="JTA3174" s="605"/>
      <c r="JTB3174" s="605"/>
      <c r="JTC3174" s="605"/>
      <c r="JTD3174" s="605"/>
      <c r="JTE3174" s="605"/>
      <c r="JTF3174" s="605"/>
      <c r="JTG3174" s="605"/>
      <c r="JTH3174" s="605"/>
      <c r="JTI3174" s="605"/>
      <c r="JTJ3174" s="605"/>
      <c r="JTK3174" s="605"/>
      <c r="JTL3174" s="605"/>
      <c r="JTM3174" s="605"/>
      <c r="JTN3174" s="605"/>
      <c r="JTO3174" s="605"/>
      <c r="JTP3174" s="605"/>
      <c r="JTQ3174" s="605"/>
      <c r="JTR3174" s="605"/>
      <c r="JTS3174" s="605"/>
      <c r="JTT3174" s="605"/>
      <c r="JTU3174" s="605"/>
      <c r="JTV3174" s="605"/>
      <c r="JTW3174" s="605"/>
      <c r="JTX3174" s="605"/>
      <c r="JTY3174" s="605"/>
      <c r="JTZ3174" s="605"/>
      <c r="JUA3174" s="605"/>
      <c r="JUB3174" s="605"/>
      <c r="JUC3174" s="605"/>
      <c r="JUD3174" s="605"/>
      <c r="JUE3174" s="605"/>
      <c r="JUF3174" s="605"/>
      <c r="JUG3174" s="605"/>
      <c r="JUH3174" s="605"/>
      <c r="JUI3174" s="605"/>
      <c r="JUJ3174" s="605"/>
      <c r="JUK3174" s="605"/>
      <c r="JUL3174" s="605"/>
      <c r="JUM3174" s="605"/>
      <c r="JUN3174" s="605"/>
      <c r="JUO3174" s="605"/>
      <c r="JUP3174" s="605"/>
      <c r="JUQ3174" s="605"/>
      <c r="JUR3174" s="605"/>
      <c r="JUS3174" s="605"/>
      <c r="JUT3174" s="605"/>
      <c r="JUU3174" s="605"/>
      <c r="JUV3174" s="605"/>
      <c r="JUW3174" s="605"/>
      <c r="JUX3174" s="605"/>
      <c r="JUY3174" s="605"/>
      <c r="JUZ3174" s="605"/>
      <c r="JVA3174" s="605"/>
      <c r="JVB3174" s="605"/>
      <c r="JVC3174" s="605"/>
      <c r="JVD3174" s="605"/>
      <c r="JVE3174" s="605"/>
      <c r="JVF3174" s="605"/>
      <c r="JVG3174" s="605"/>
      <c r="JVH3174" s="605"/>
      <c r="JVI3174" s="605"/>
      <c r="JVJ3174" s="605"/>
      <c r="JVK3174" s="605"/>
      <c r="JVL3174" s="605"/>
      <c r="JVM3174" s="605"/>
      <c r="JVN3174" s="605"/>
      <c r="JVO3174" s="605"/>
      <c r="JVP3174" s="605"/>
      <c r="JVQ3174" s="605"/>
      <c r="JVR3174" s="605"/>
      <c r="JVS3174" s="605"/>
      <c r="JVT3174" s="605"/>
      <c r="JVU3174" s="605"/>
      <c r="JVV3174" s="605"/>
      <c r="JVW3174" s="605"/>
      <c r="JVX3174" s="605"/>
      <c r="JVY3174" s="605"/>
      <c r="JVZ3174" s="605"/>
      <c r="JWA3174" s="605"/>
      <c r="JWB3174" s="605"/>
      <c r="JWC3174" s="605"/>
      <c r="JWD3174" s="605"/>
      <c r="JWE3174" s="605"/>
      <c r="JWF3174" s="605"/>
      <c r="JWG3174" s="605"/>
      <c r="JWH3174" s="605"/>
      <c r="JWI3174" s="605"/>
      <c r="JWJ3174" s="605"/>
      <c r="JWK3174" s="605"/>
      <c r="JWL3174" s="605"/>
      <c r="JWM3174" s="605"/>
      <c r="JWN3174" s="605"/>
      <c r="JWO3174" s="605"/>
      <c r="JWP3174" s="605"/>
      <c r="JWQ3174" s="605"/>
      <c r="JWR3174" s="605"/>
      <c r="JWS3174" s="605"/>
      <c r="JWT3174" s="605"/>
      <c r="JWU3174" s="605"/>
      <c r="JWV3174" s="605"/>
      <c r="JWW3174" s="605"/>
      <c r="JWX3174" s="605"/>
      <c r="JWY3174" s="605"/>
      <c r="JWZ3174" s="605"/>
      <c r="JXA3174" s="605"/>
      <c r="JXB3174" s="605"/>
      <c r="JXC3174" s="605"/>
      <c r="JXD3174" s="605"/>
      <c r="JXE3174" s="605"/>
      <c r="JXF3174" s="605"/>
      <c r="JXG3174" s="605"/>
      <c r="JXH3174" s="605"/>
      <c r="JXI3174" s="605"/>
      <c r="JXJ3174" s="605"/>
      <c r="JXK3174" s="605"/>
      <c r="JXL3174" s="605"/>
      <c r="JXM3174" s="605"/>
      <c r="JXN3174" s="605"/>
      <c r="JXO3174" s="605"/>
      <c r="JXP3174" s="605"/>
      <c r="JXQ3174" s="605"/>
      <c r="JXR3174" s="605"/>
      <c r="JXS3174" s="605"/>
      <c r="JXT3174" s="605"/>
      <c r="JXU3174" s="605"/>
      <c r="JXV3174" s="605"/>
      <c r="JXW3174" s="605"/>
      <c r="JXX3174" s="605"/>
      <c r="JXY3174" s="605"/>
      <c r="JXZ3174" s="605"/>
      <c r="JYA3174" s="605"/>
      <c r="JYB3174" s="605"/>
      <c r="JYC3174" s="605"/>
      <c r="JYD3174" s="605"/>
      <c r="JYE3174" s="605"/>
      <c r="JYF3174" s="605"/>
      <c r="JYG3174" s="605"/>
      <c r="JYH3174" s="605"/>
      <c r="JYI3174" s="605"/>
      <c r="JYJ3174" s="605"/>
      <c r="JYK3174" s="605"/>
      <c r="JYL3174" s="605"/>
      <c r="JYM3174" s="605"/>
      <c r="JYN3174" s="605"/>
      <c r="JYO3174" s="605"/>
      <c r="JYP3174" s="605"/>
      <c r="JYQ3174" s="605"/>
      <c r="JYR3174" s="605"/>
      <c r="JYS3174" s="605"/>
      <c r="JYT3174" s="605"/>
      <c r="JYU3174" s="605"/>
      <c r="JYV3174" s="605"/>
      <c r="JYW3174" s="605"/>
      <c r="JYX3174" s="605"/>
      <c r="JYY3174" s="605"/>
      <c r="JYZ3174" s="605"/>
      <c r="JZA3174" s="605"/>
      <c r="JZB3174" s="605"/>
      <c r="JZC3174" s="605"/>
      <c r="JZD3174" s="605"/>
      <c r="JZE3174" s="605"/>
      <c r="JZF3174" s="605"/>
      <c r="JZG3174" s="605"/>
      <c r="JZH3174" s="605"/>
      <c r="JZI3174" s="605"/>
      <c r="JZJ3174" s="605"/>
      <c r="JZK3174" s="605"/>
      <c r="JZL3174" s="605"/>
      <c r="JZM3174" s="605"/>
      <c r="JZN3174" s="605"/>
      <c r="JZO3174" s="605"/>
      <c r="JZP3174" s="605"/>
      <c r="JZQ3174" s="605"/>
      <c r="JZR3174" s="605"/>
      <c r="JZS3174" s="605"/>
      <c r="JZT3174" s="605"/>
      <c r="JZU3174" s="605"/>
      <c r="JZV3174" s="605"/>
      <c r="JZW3174" s="605"/>
      <c r="JZX3174" s="605"/>
      <c r="JZY3174" s="605"/>
      <c r="JZZ3174" s="605"/>
      <c r="KAA3174" s="605"/>
      <c r="KAB3174" s="605"/>
      <c r="KAC3174" s="605"/>
      <c r="KAD3174" s="605"/>
      <c r="KAE3174" s="605"/>
      <c r="KAF3174" s="605"/>
      <c r="KAG3174" s="605"/>
      <c r="KAH3174" s="605"/>
      <c r="KAI3174" s="605"/>
      <c r="KAJ3174" s="605"/>
      <c r="KAK3174" s="605"/>
      <c r="KAL3174" s="605"/>
      <c r="KAM3174" s="605"/>
      <c r="KAN3174" s="605"/>
      <c r="KAO3174" s="605"/>
      <c r="KAP3174" s="605"/>
      <c r="KAQ3174" s="605"/>
      <c r="KAR3174" s="605"/>
      <c r="KAS3174" s="605"/>
      <c r="KAT3174" s="605"/>
      <c r="KAU3174" s="605"/>
      <c r="KAV3174" s="605"/>
      <c r="KAW3174" s="605"/>
      <c r="KAX3174" s="605"/>
      <c r="KAY3174" s="605"/>
      <c r="KAZ3174" s="605"/>
      <c r="KBA3174" s="605"/>
      <c r="KBB3174" s="605"/>
      <c r="KBC3174" s="605"/>
      <c r="KBD3174" s="605"/>
      <c r="KBE3174" s="605"/>
      <c r="KBF3174" s="605"/>
      <c r="KBG3174" s="605"/>
      <c r="KBH3174" s="605"/>
      <c r="KBI3174" s="605"/>
      <c r="KBJ3174" s="605"/>
      <c r="KBK3174" s="605"/>
      <c r="KBL3174" s="605"/>
      <c r="KBM3174" s="605"/>
      <c r="KBN3174" s="605"/>
      <c r="KBO3174" s="605"/>
      <c r="KBP3174" s="605"/>
      <c r="KBQ3174" s="605"/>
      <c r="KBR3174" s="605"/>
      <c r="KBS3174" s="605"/>
      <c r="KBT3174" s="605"/>
      <c r="KBU3174" s="605"/>
      <c r="KBV3174" s="605"/>
      <c r="KBW3174" s="605"/>
      <c r="KBX3174" s="605"/>
      <c r="KBY3174" s="605"/>
      <c r="KBZ3174" s="605"/>
      <c r="KCA3174" s="605"/>
      <c r="KCB3174" s="605"/>
      <c r="KCC3174" s="605"/>
      <c r="KCD3174" s="605"/>
      <c r="KCE3174" s="605"/>
      <c r="KCF3174" s="605"/>
      <c r="KCG3174" s="605"/>
      <c r="KCH3174" s="605"/>
      <c r="KCI3174" s="605"/>
      <c r="KCJ3174" s="605"/>
      <c r="KCK3174" s="605"/>
      <c r="KCL3174" s="605"/>
      <c r="KCM3174" s="605"/>
      <c r="KCN3174" s="605"/>
      <c r="KCO3174" s="605"/>
      <c r="KCP3174" s="605"/>
      <c r="KCQ3174" s="605"/>
      <c r="KCR3174" s="605"/>
      <c r="KCS3174" s="605"/>
      <c r="KCT3174" s="605"/>
      <c r="KCU3174" s="605"/>
      <c r="KCV3174" s="605"/>
      <c r="KCW3174" s="605"/>
      <c r="KCX3174" s="605"/>
      <c r="KCY3174" s="605"/>
      <c r="KCZ3174" s="605"/>
      <c r="KDA3174" s="605"/>
      <c r="KDB3174" s="605"/>
      <c r="KDC3174" s="605"/>
      <c r="KDD3174" s="605"/>
      <c r="KDE3174" s="605"/>
      <c r="KDF3174" s="605"/>
      <c r="KDG3174" s="605"/>
      <c r="KDH3174" s="605"/>
      <c r="KDI3174" s="605"/>
      <c r="KDJ3174" s="605"/>
      <c r="KDK3174" s="605"/>
      <c r="KDL3174" s="605"/>
      <c r="KDM3174" s="605"/>
      <c r="KDN3174" s="605"/>
      <c r="KDO3174" s="605"/>
      <c r="KDP3174" s="605"/>
      <c r="KDQ3174" s="605"/>
      <c r="KDR3174" s="605"/>
      <c r="KDS3174" s="605"/>
      <c r="KDT3174" s="605"/>
      <c r="KDU3174" s="605"/>
      <c r="KDV3174" s="605"/>
      <c r="KDW3174" s="605"/>
      <c r="KDX3174" s="605"/>
      <c r="KDY3174" s="605"/>
      <c r="KDZ3174" s="605"/>
      <c r="KEA3174" s="605"/>
      <c r="KEB3174" s="605"/>
      <c r="KEC3174" s="605"/>
      <c r="KED3174" s="605"/>
      <c r="KEE3174" s="605"/>
      <c r="KEF3174" s="605"/>
      <c r="KEG3174" s="605"/>
      <c r="KEH3174" s="605"/>
      <c r="KEI3174" s="605"/>
      <c r="KEJ3174" s="605"/>
      <c r="KEK3174" s="605"/>
      <c r="KEL3174" s="605"/>
      <c r="KEM3174" s="605"/>
      <c r="KEN3174" s="605"/>
      <c r="KEO3174" s="605"/>
      <c r="KEP3174" s="605"/>
      <c r="KEQ3174" s="605"/>
      <c r="KER3174" s="605"/>
      <c r="KES3174" s="605"/>
      <c r="KET3174" s="605"/>
      <c r="KEU3174" s="605"/>
      <c r="KEV3174" s="605"/>
      <c r="KEW3174" s="605"/>
      <c r="KEX3174" s="605"/>
      <c r="KEY3174" s="605"/>
      <c r="KEZ3174" s="605"/>
      <c r="KFA3174" s="605"/>
      <c r="KFB3174" s="605"/>
      <c r="KFC3174" s="605"/>
      <c r="KFD3174" s="605"/>
      <c r="KFE3174" s="605"/>
      <c r="KFF3174" s="605"/>
      <c r="KFG3174" s="605"/>
      <c r="KFH3174" s="605"/>
      <c r="KFI3174" s="605"/>
      <c r="KFJ3174" s="605"/>
      <c r="KFK3174" s="605"/>
      <c r="KFL3174" s="605"/>
      <c r="KFM3174" s="605"/>
      <c r="KFN3174" s="605"/>
      <c r="KFO3174" s="605"/>
      <c r="KFP3174" s="605"/>
      <c r="KFQ3174" s="605"/>
      <c r="KFR3174" s="605"/>
      <c r="KFS3174" s="605"/>
      <c r="KFT3174" s="605"/>
      <c r="KFU3174" s="605"/>
      <c r="KFV3174" s="605"/>
      <c r="KFW3174" s="605"/>
      <c r="KFX3174" s="605"/>
      <c r="KFY3174" s="605"/>
      <c r="KFZ3174" s="605"/>
      <c r="KGA3174" s="605"/>
      <c r="KGB3174" s="605"/>
      <c r="KGC3174" s="605"/>
      <c r="KGD3174" s="605"/>
      <c r="KGE3174" s="605"/>
      <c r="KGF3174" s="605"/>
      <c r="KGG3174" s="605"/>
      <c r="KGH3174" s="605"/>
      <c r="KGI3174" s="605"/>
      <c r="KGJ3174" s="605"/>
      <c r="KGK3174" s="605"/>
      <c r="KGL3174" s="605"/>
      <c r="KGM3174" s="605"/>
      <c r="KGN3174" s="605"/>
      <c r="KGO3174" s="605"/>
      <c r="KGP3174" s="605"/>
      <c r="KGQ3174" s="605"/>
      <c r="KGR3174" s="605"/>
      <c r="KGS3174" s="605"/>
      <c r="KGT3174" s="605"/>
      <c r="KGU3174" s="605"/>
      <c r="KGV3174" s="605"/>
      <c r="KGW3174" s="605"/>
      <c r="KGX3174" s="605"/>
      <c r="KGY3174" s="605"/>
      <c r="KGZ3174" s="605"/>
      <c r="KHA3174" s="605"/>
      <c r="KHB3174" s="605"/>
      <c r="KHC3174" s="605"/>
      <c r="KHD3174" s="605"/>
      <c r="KHE3174" s="605"/>
      <c r="KHF3174" s="605"/>
      <c r="KHG3174" s="605"/>
      <c r="KHH3174" s="605"/>
      <c r="KHI3174" s="605"/>
      <c r="KHJ3174" s="605"/>
      <c r="KHK3174" s="605"/>
      <c r="KHL3174" s="605"/>
      <c r="KHM3174" s="605"/>
      <c r="KHN3174" s="605"/>
      <c r="KHO3174" s="605"/>
      <c r="KHP3174" s="605"/>
      <c r="KHQ3174" s="605"/>
      <c r="KHR3174" s="605"/>
      <c r="KHS3174" s="605"/>
      <c r="KHT3174" s="605"/>
      <c r="KHU3174" s="605"/>
      <c r="KHV3174" s="605"/>
      <c r="KHW3174" s="605"/>
      <c r="KHX3174" s="605"/>
      <c r="KHY3174" s="605"/>
      <c r="KHZ3174" s="605"/>
      <c r="KIA3174" s="605"/>
      <c r="KIB3174" s="605"/>
      <c r="KIC3174" s="605"/>
      <c r="KID3174" s="605"/>
      <c r="KIE3174" s="605"/>
      <c r="KIF3174" s="605"/>
      <c r="KIG3174" s="605"/>
      <c r="KIH3174" s="605"/>
      <c r="KII3174" s="605"/>
      <c r="KIJ3174" s="605"/>
      <c r="KIK3174" s="605"/>
      <c r="KIL3174" s="605"/>
      <c r="KIM3174" s="605"/>
      <c r="KIN3174" s="605"/>
      <c r="KIO3174" s="605"/>
      <c r="KIP3174" s="605"/>
      <c r="KIQ3174" s="605"/>
      <c r="KIR3174" s="605"/>
      <c r="KIS3174" s="605"/>
      <c r="KIT3174" s="605"/>
      <c r="KIU3174" s="605"/>
      <c r="KIV3174" s="605"/>
      <c r="KIW3174" s="605"/>
      <c r="KIX3174" s="605"/>
      <c r="KIY3174" s="605"/>
      <c r="KIZ3174" s="605"/>
      <c r="KJA3174" s="605"/>
      <c r="KJB3174" s="605"/>
      <c r="KJC3174" s="605"/>
      <c r="KJD3174" s="605"/>
      <c r="KJE3174" s="605"/>
      <c r="KJF3174" s="605"/>
      <c r="KJG3174" s="605"/>
      <c r="KJH3174" s="605"/>
      <c r="KJI3174" s="605"/>
      <c r="KJJ3174" s="605"/>
      <c r="KJK3174" s="605"/>
      <c r="KJL3174" s="605"/>
      <c r="KJM3174" s="605"/>
      <c r="KJN3174" s="605"/>
      <c r="KJO3174" s="605"/>
      <c r="KJP3174" s="605"/>
      <c r="KJQ3174" s="605"/>
      <c r="KJR3174" s="605"/>
      <c r="KJS3174" s="605"/>
      <c r="KJT3174" s="605"/>
      <c r="KJU3174" s="605"/>
      <c r="KJV3174" s="605"/>
      <c r="KJW3174" s="605"/>
      <c r="KJX3174" s="605"/>
      <c r="KJY3174" s="605"/>
      <c r="KJZ3174" s="605"/>
      <c r="KKA3174" s="605"/>
      <c r="KKB3174" s="605"/>
      <c r="KKC3174" s="605"/>
      <c r="KKD3174" s="605"/>
      <c r="KKE3174" s="605"/>
      <c r="KKF3174" s="605"/>
      <c r="KKG3174" s="605"/>
      <c r="KKH3174" s="605"/>
      <c r="KKI3174" s="605"/>
      <c r="KKJ3174" s="605"/>
      <c r="KKK3174" s="605"/>
      <c r="KKL3174" s="605"/>
      <c r="KKM3174" s="605"/>
      <c r="KKN3174" s="605"/>
      <c r="KKO3174" s="605"/>
      <c r="KKP3174" s="605"/>
      <c r="KKQ3174" s="605"/>
      <c r="KKR3174" s="605"/>
      <c r="KKS3174" s="605"/>
      <c r="KKT3174" s="605"/>
      <c r="KKU3174" s="605"/>
      <c r="KKV3174" s="605"/>
      <c r="KKW3174" s="605"/>
      <c r="KKX3174" s="605"/>
      <c r="KKY3174" s="605"/>
      <c r="KKZ3174" s="605"/>
      <c r="KLA3174" s="605"/>
      <c r="KLB3174" s="605"/>
      <c r="KLC3174" s="605"/>
      <c r="KLD3174" s="605"/>
      <c r="KLE3174" s="605"/>
      <c r="KLF3174" s="605"/>
      <c r="KLG3174" s="605"/>
      <c r="KLH3174" s="605"/>
      <c r="KLI3174" s="605"/>
      <c r="KLJ3174" s="605"/>
      <c r="KLK3174" s="605"/>
      <c r="KLL3174" s="605"/>
      <c r="KLM3174" s="605"/>
      <c r="KLN3174" s="605"/>
      <c r="KLO3174" s="605"/>
      <c r="KLP3174" s="605"/>
      <c r="KLQ3174" s="605"/>
      <c r="KLR3174" s="605"/>
      <c r="KLS3174" s="605"/>
      <c r="KLT3174" s="605"/>
      <c r="KLU3174" s="605"/>
      <c r="KLV3174" s="605"/>
      <c r="KLW3174" s="605"/>
      <c r="KLX3174" s="605"/>
      <c r="KLY3174" s="605"/>
      <c r="KLZ3174" s="605"/>
      <c r="KMA3174" s="605"/>
      <c r="KMB3174" s="605"/>
      <c r="KMC3174" s="605"/>
      <c r="KMD3174" s="605"/>
      <c r="KME3174" s="605"/>
      <c r="KMF3174" s="605"/>
      <c r="KMG3174" s="605"/>
      <c r="KMH3174" s="605"/>
      <c r="KMI3174" s="605"/>
      <c r="KMJ3174" s="605"/>
      <c r="KMK3174" s="605"/>
      <c r="KML3174" s="605"/>
      <c r="KMM3174" s="605"/>
      <c r="KMN3174" s="605"/>
      <c r="KMO3174" s="605"/>
      <c r="KMP3174" s="605"/>
      <c r="KMQ3174" s="605"/>
      <c r="KMR3174" s="605"/>
      <c r="KMS3174" s="605"/>
      <c r="KMT3174" s="605"/>
      <c r="KMU3174" s="605"/>
      <c r="KMV3174" s="605"/>
      <c r="KMW3174" s="605"/>
      <c r="KMX3174" s="605"/>
      <c r="KMY3174" s="605"/>
      <c r="KMZ3174" s="605"/>
      <c r="KNA3174" s="605"/>
      <c r="KNB3174" s="605"/>
      <c r="KNC3174" s="605"/>
      <c r="KND3174" s="605"/>
      <c r="KNE3174" s="605"/>
      <c r="KNF3174" s="605"/>
      <c r="KNG3174" s="605"/>
      <c r="KNH3174" s="605"/>
      <c r="KNI3174" s="605"/>
      <c r="KNJ3174" s="605"/>
      <c r="KNK3174" s="605"/>
      <c r="KNL3174" s="605"/>
      <c r="KNM3174" s="605"/>
      <c r="KNN3174" s="605"/>
      <c r="KNO3174" s="605"/>
      <c r="KNP3174" s="605"/>
      <c r="KNQ3174" s="605"/>
      <c r="KNR3174" s="605"/>
      <c r="KNS3174" s="605"/>
      <c r="KNT3174" s="605"/>
      <c r="KNU3174" s="605"/>
      <c r="KNV3174" s="605"/>
      <c r="KNW3174" s="605"/>
      <c r="KNX3174" s="605"/>
      <c r="KNY3174" s="605"/>
      <c r="KNZ3174" s="605"/>
      <c r="KOA3174" s="605"/>
      <c r="KOB3174" s="605"/>
      <c r="KOC3174" s="605"/>
      <c r="KOD3174" s="605"/>
      <c r="KOE3174" s="605"/>
      <c r="KOF3174" s="605"/>
      <c r="KOG3174" s="605"/>
      <c r="KOH3174" s="605"/>
      <c r="KOI3174" s="605"/>
      <c r="KOJ3174" s="605"/>
      <c r="KOK3174" s="605"/>
      <c r="KOL3174" s="605"/>
      <c r="KOM3174" s="605"/>
      <c r="KON3174" s="605"/>
      <c r="KOO3174" s="605"/>
      <c r="KOP3174" s="605"/>
      <c r="KOQ3174" s="605"/>
      <c r="KOR3174" s="605"/>
      <c r="KOS3174" s="605"/>
      <c r="KOT3174" s="605"/>
      <c r="KOU3174" s="605"/>
      <c r="KOV3174" s="605"/>
      <c r="KOW3174" s="605"/>
      <c r="KOX3174" s="605"/>
      <c r="KOY3174" s="605"/>
      <c r="KOZ3174" s="605"/>
      <c r="KPA3174" s="605"/>
      <c r="KPB3174" s="605"/>
      <c r="KPC3174" s="605"/>
      <c r="KPD3174" s="605"/>
      <c r="KPE3174" s="605"/>
      <c r="KPF3174" s="605"/>
      <c r="KPG3174" s="605"/>
      <c r="KPH3174" s="605"/>
      <c r="KPI3174" s="605"/>
      <c r="KPJ3174" s="605"/>
      <c r="KPK3174" s="605"/>
      <c r="KPL3174" s="605"/>
      <c r="KPM3174" s="605"/>
      <c r="KPN3174" s="605"/>
      <c r="KPO3174" s="605"/>
      <c r="KPP3174" s="605"/>
      <c r="KPQ3174" s="605"/>
      <c r="KPR3174" s="605"/>
      <c r="KPS3174" s="605"/>
      <c r="KPT3174" s="605"/>
      <c r="KPU3174" s="605"/>
      <c r="KPV3174" s="605"/>
      <c r="KPW3174" s="605"/>
      <c r="KPX3174" s="605"/>
      <c r="KPY3174" s="605"/>
      <c r="KPZ3174" s="605"/>
      <c r="KQA3174" s="605"/>
      <c r="KQB3174" s="605"/>
      <c r="KQC3174" s="605"/>
      <c r="KQD3174" s="605"/>
      <c r="KQE3174" s="605"/>
      <c r="KQF3174" s="605"/>
      <c r="KQG3174" s="605"/>
      <c r="KQH3174" s="605"/>
      <c r="KQI3174" s="605"/>
      <c r="KQJ3174" s="605"/>
      <c r="KQK3174" s="605"/>
      <c r="KQL3174" s="605"/>
      <c r="KQM3174" s="605"/>
      <c r="KQN3174" s="605"/>
      <c r="KQO3174" s="605"/>
      <c r="KQP3174" s="605"/>
      <c r="KQQ3174" s="605"/>
      <c r="KQR3174" s="605"/>
      <c r="KQS3174" s="605"/>
      <c r="KQT3174" s="605"/>
      <c r="KQU3174" s="605"/>
      <c r="KQV3174" s="605"/>
      <c r="KQW3174" s="605"/>
      <c r="KQX3174" s="605"/>
      <c r="KQY3174" s="605"/>
      <c r="KQZ3174" s="605"/>
      <c r="KRA3174" s="605"/>
      <c r="KRB3174" s="605"/>
      <c r="KRC3174" s="605"/>
      <c r="KRD3174" s="605"/>
      <c r="KRE3174" s="605"/>
      <c r="KRF3174" s="605"/>
      <c r="KRG3174" s="605"/>
      <c r="KRH3174" s="605"/>
      <c r="KRI3174" s="605"/>
      <c r="KRJ3174" s="605"/>
      <c r="KRK3174" s="605"/>
      <c r="KRL3174" s="605"/>
      <c r="KRM3174" s="605"/>
      <c r="KRN3174" s="605"/>
      <c r="KRO3174" s="605"/>
      <c r="KRP3174" s="605"/>
      <c r="KRQ3174" s="605"/>
      <c r="KRR3174" s="605"/>
      <c r="KRS3174" s="605"/>
      <c r="KRT3174" s="605"/>
      <c r="KRU3174" s="605"/>
      <c r="KRV3174" s="605"/>
      <c r="KRW3174" s="605"/>
      <c r="KRX3174" s="605"/>
      <c r="KRY3174" s="605"/>
      <c r="KRZ3174" s="605"/>
      <c r="KSA3174" s="605"/>
      <c r="KSB3174" s="605"/>
      <c r="KSC3174" s="605"/>
      <c r="KSD3174" s="605"/>
      <c r="KSE3174" s="605"/>
      <c r="KSF3174" s="605"/>
      <c r="KSG3174" s="605"/>
      <c r="KSH3174" s="605"/>
      <c r="KSI3174" s="605"/>
      <c r="KSJ3174" s="605"/>
      <c r="KSK3174" s="605"/>
      <c r="KSL3174" s="605"/>
      <c r="KSM3174" s="605"/>
      <c r="KSN3174" s="605"/>
      <c r="KSO3174" s="605"/>
      <c r="KSP3174" s="605"/>
      <c r="KSQ3174" s="605"/>
      <c r="KSR3174" s="605"/>
      <c r="KSS3174" s="605"/>
      <c r="KST3174" s="605"/>
      <c r="KSU3174" s="605"/>
      <c r="KSV3174" s="605"/>
      <c r="KSW3174" s="605"/>
      <c r="KSX3174" s="605"/>
      <c r="KSY3174" s="605"/>
      <c r="KSZ3174" s="605"/>
      <c r="KTA3174" s="605"/>
      <c r="KTB3174" s="605"/>
      <c r="KTC3174" s="605"/>
      <c r="KTD3174" s="605"/>
      <c r="KTE3174" s="605"/>
      <c r="KTF3174" s="605"/>
      <c r="KTG3174" s="605"/>
      <c r="KTH3174" s="605"/>
      <c r="KTI3174" s="605"/>
      <c r="KTJ3174" s="605"/>
      <c r="KTK3174" s="605"/>
      <c r="KTL3174" s="605"/>
      <c r="KTM3174" s="605"/>
      <c r="KTN3174" s="605"/>
      <c r="KTO3174" s="605"/>
      <c r="KTP3174" s="605"/>
      <c r="KTQ3174" s="605"/>
      <c r="KTR3174" s="605"/>
      <c r="KTS3174" s="605"/>
      <c r="KTT3174" s="605"/>
      <c r="KTU3174" s="605"/>
      <c r="KTV3174" s="605"/>
      <c r="KTW3174" s="605"/>
      <c r="KTX3174" s="605"/>
      <c r="KTY3174" s="605"/>
      <c r="KTZ3174" s="605"/>
      <c r="KUA3174" s="605"/>
      <c r="KUB3174" s="605"/>
      <c r="KUC3174" s="605"/>
      <c r="KUD3174" s="605"/>
      <c r="KUE3174" s="605"/>
      <c r="KUF3174" s="605"/>
      <c r="KUG3174" s="605"/>
      <c r="KUH3174" s="605"/>
      <c r="KUI3174" s="605"/>
      <c r="KUJ3174" s="605"/>
      <c r="KUK3174" s="605"/>
      <c r="KUL3174" s="605"/>
      <c r="KUM3174" s="605"/>
      <c r="KUN3174" s="605"/>
      <c r="KUO3174" s="605"/>
      <c r="KUP3174" s="605"/>
      <c r="KUQ3174" s="605"/>
      <c r="KUR3174" s="605"/>
      <c r="KUS3174" s="605"/>
      <c r="KUT3174" s="605"/>
      <c r="KUU3174" s="605"/>
      <c r="KUV3174" s="605"/>
      <c r="KUW3174" s="605"/>
      <c r="KUX3174" s="605"/>
      <c r="KUY3174" s="605"/>
      <c r="KUZ3174" s="605"/>
      <c r="KVA3174" s="605"/>
      <c r="KVB3174" s="605"/>
      <c r="KVC3174" s="605"/>
      <c r="KVD3174" s="605"/>
      <c r="KVE3174" s="605"/>
      <c r="KVF3174" s="605"/>
      <c r="KVG3174" s="605"/>
      <c r="KVH3174" s="605"/>
      <c r="KVI3174" s="605"/>
      <c r="KVJ3174" s="605"/>
      <c r="KVK3174" s="605"/>
      <c r="KVL3174" s="605"/>
      <c r="KVM3174" s="605"/>
      <c r="KVN3174" s="605"/>
      <c r="KVO3174" s="605"/>
      <c r="KVP3174" s="605"/>
      <c r="KVQ3174" s="605"/>
      <c r="KVR3174" s="605"/>
      <c r="KVS3174" s="605"/>
      <c r="KVT3174" s="605"/>
      <c r="KVU3174" s="605"/>
      <c r="KVV3174" s="605"/>
      <c r="KVW3174" s="605"/>
      <c r="KVX3174" s="605"/>
      <c r="KVY3174" s="605"/>
      <c r="KVZ3174" s="605"/>
      <c r="KWA3174" s="605"/>
      <c r="KWB3174" s="605"/>
      <c r="KWC3174" s="605"/>
      <c r="KWD3174" s="605"/>
      <c r="KWE3174" s="605"/>
      <c r="KWF3174" s="605"/>
      <c r="KWG3174" s="605"/>
      <c r="KWH3174" s="605"/>
      <c r="KWI3174" s="605"/>
      <c r="KWJ3174" s="605"/>
      <c r="KWK3174" s="605"/>
      <c r="KWL3174" s="605"/>
      <c r="KWM3174" s="605"/>
      <c r="KWN3174" s="605"/>
      <c r="KWO3174" s="605"/>
      <c r="KWP3174" s="605"/>
      <c r="KWQ3174" s="605"/>
      <c r="KWR3174" s="605"/>
      <c r="KWS3174" s="605"/>
      <c r="KWT3174" s="605"/>
      <c r="KWU3174" s="605"/>
      <c r="KWV3174" s="605"/>
      <c r="KWW3174" s="605"/>
      <c r="KWX3174" s="605"/>
      <c r="KWY3174" s="605"/>
      <c r="KWZ3174" s="605"/>
      <c r="KXA3174" s="605"/>
      <c r="KXB3174" s="605"/>
      <c r="KXC3174" s="605"/>
      <c r="KXD3174" s="605"/>
      <c r="KXE3174" s="605"/>
      <c r="KXF3174" s="605"/>
      <c r="KXG3174" s="605"/>
      <c r="KXH3174" s="605"/>
      <c r="KXI3174" s="605"/>
      <c r="KXJ3174" s="605"/>
      <c r="KXK3174" s="605"/>
      <c r="KXL3174" s="605"/>
      <c r="KXM3174" s="605"/>
      <c r="KXN3174" s="605"/>
      <c r="KXO3174" s="605"/>
      <c r="KXP3174" s="605"/>
      <c r="KXQ3174" s="605"/>
      <c r="KXR3174" s="605"/>
      <c r="KXS3174" s="605"/>
      <c r="KXT3174" s="605"/>
      <c r="KXU3174" s="605"/>
      <c r="KXV3174" s="605"/>
      <c r="KXW3174" s="605"/>
      <c r="KXX3174" s="605"/>
      <c r="KXY3174" s="605"/>
      <c r="KXZ3174" s="605"/>
      <c r="KYA3174" s="605"/>
      <c r="KYB3174" s="605"/>
      <c r="KYC3174" s="605"/>
      <c r="KYD3174" s="605"/>
      <c r="KYE3174" s="605"/>
      <c r="KYF3174" s="605"/>
      <c r="KYG3174" s="605"/>
      <c r="KYH3174" s="605"/>
      <c r="KYI3174" s="605"/>
      <c r="KYJ3174" s="605"/>
      <c r="KYK3174" s="605"/>
      <c r="KYL3174" s="605"/>
      <c r="KYM3174" s="605"/>
      <c r="KYN3174" s="605"/>
      <c r="KYO3174" s="605"/>
      <c r="KYP3174" s="605"/>
      <c r="KYQ3174" s="605"/>
      <c r="KYR3174" s="605"/>
      <c r="KYS3174" s="605"/>
      <c r="KYT3174" s="605"/>
      <c r="KYU3174" s="605"/>
      <c r="KYV3174" s="605"/>
      <c r="KYW3174" s="605"/>
      <c r="KYX3174" s="605"/>
      <c r="KYY3174" s="605"/>
      <c r="KYZ3174" s="605"/>
      <c r="KZA3174" s="605"/>
      <c r="KZB3174" s="605"/>
      <c r="KZC3174" s="605"/>
      <c r="KZD3174" s="605"/>
      <c r="KZE3174" s="605"/>
      <c r="KZF3174" s="605"/>
      <c r="KZG3174" s="605"/>
      <c r="KZH3174" s="605"/>
      <c r="KZI3174" s="605"/>
      <c r="KZJ3174" s="605"/>
      <c r="KZK3174" s="605"/>
      <c r="KZL3174" s="605"/>
      <c r="KZM3174" s="605"/>
      <c r="KZN3174" s="605"/>
      <c r="KZO3174" s="605"/>
      <c r="KZP3174" s="605"/>
      <c r="KZQ3174" s="605"/>
      <c r="KZR3174" s="605"/>
      <c r="KZS3174" s="605"/>
      <c r="KZT3174" s="605"/>
      <c r="KZU3174" s="605"/>
      <c r="KZV3174" s="605"/>
      <c r="KZW3174" s="605"/>
      <c r="KZX3174" s="605"/>
      <c r="KZY3174" s="605"/>
      <c r="KZZ3174" s="605"/>
      <c r="LAA3174" s="605"/>
      <c r="LAB3174" s="605"/>
      <c r="LAC3174" s="605"/>
      <c r="LAD3174" s="605"/>
      <c r="LAE3174" s="605"/>
      <c r="LAF3174" s="605"/>
      <c r="LAG3174" s="605"/>
      <c r="LAH3174" s="605"/>
      <c r="LAI3174" s="605"/>
      <c r="LAJ3174" s="605"/>
      <c r="LAK3174" s="605"/>
      <c r="LAL3174" s="605"/>
      <c r="LAM3174" s="605"/>
      <c r="LAN3174" s="605"/>
      <c r="LAO3174" s="605"/>
      <c r="LAP3174" s="605"/>
      <c r="LAQ3174" s="605"/>
      <c r="LAR3174" s="605"/>
      <c r="LAS3174" s="605"/>
      <c r="LAT3174" s="605"/>
      <c r="LAU3174" s="605"/>
      <c r="LAV3174" s="605"/>
      <c r="LAW3174" s="605"/>
      <c r="LAX3174" s="605"/>
      <c r="LAY3174" s="605"/>
      <c r="LAZ3174" s="605"/>
      <c r="LBA3174" s="605"/>
      <c r="LBB3174" s="605"/>
      <c r="LBC3174" s="605"/>
      <c r="LBD3174" s="605"/>
      <c r="LBE3174" s="605"/>
      <c r="LBF3174" s="605"/>
      <c r="LBG3174" s="605"/>
      <c r="LBH3174" s="605"/>
      <c r="LBI3174" s="605"/>
      <c r="LBJ3174" s="605"/>
      <c r="LBK3174" s="605"/>
      <c r="LBL3174" s="605"/>
      <c r="LBM3174" s="605"/>
      <c r="LBN3174" s="605"/>
      <c r="LBO3174" s="605"/>
      <c r="LBP3174" s="605"/>
      <c r="LBQ3174" s="605"/>
      <c r="LBR3174" s="605"/>
      <c r="LBS3174" s="605"/>
      <c r="LBT3174" s="605"/>
      <c r="LBU3174" s="605"/>
      <c r="LBV3174" s="605"/>
      <c r="LBW3174" s="605"/>
      <c r="LBX3174" s="605"/>
      <c r="LBY3174" s="605"/>
      <c r="LBZ3174" s="605"/>
      <c r="LCA3174" s="605"/>
      <c r="LCB3174" s="605"/>
      <c r="LCC3174" s="605"/>
      <c r="LCD3174" s="605"/>
      <c r="LCE3174" s="605"/>
      <c r="LCF3174" s="605"/>
      <c r="LCG3174" s="605"/>
      <c r="LCH3174" s="605"/>
      <c r="LCI3174" s="605"/>
      <c r="LCJ3174" s="605"/>
      <c r="LCK3174" s="605"/>
      <c r="LCL3174" s="605"/>
      <c r="LCM3174" s="605"/>
      <c r="LCN3174" s="605"/>
      <c r="LCO3174" s="605"/>
      <c r="LCP3174" s="605"/>
      <c r="LCQ3174" s="605"/>
      <c r="LCR3174" s="605"/>
      <c r="LCS3174" s="605"/>
      <c r="LCT3174" s="605"/>
      <c r="LCU3174" s="605"/>
      <c r="LCV3174" s="605"/>
      <c r="LCW3174" s="605"/>
      <c r="LCX3174" s="605"/>
      <c r="LCY3174" s="605"/>
      <c r="LCZ3174" s="605"/>
      <c r="LDA3174" s="605"/>
      <c r="LDB3174" s="605"/>
      <c r="LDC3174" s="605"/>
      <c r="LDD3174" s="605"/>
      <c r="LDE3174" s="605"/>
      <c r="LDF3174" s="605"/>
      <c r="LDG3174" s="605"/>
      <c r="LDH3174" s="605"/>
      <c r="LDI3174" s="605"/>
      <c r="LDJ3174" s="605"/>
      <c r="LDK3174" s="605"/>
      <c r="LDL3174" s="605"/>
      <c r="LDM3174" s="605"/>
      <c r="LDN3174" s="605"/>
      <c r="LDO3174" s="605"/>
      <c r="LDP3174" s="605"/>
      <c r="LDQ3174" s="605"/>
      <c r="LDR3174" s="605"/>
      <c r="LDS3174" s="605"/>
      <c r="LDT3174" s="605"/>
      <c r="LDU3174" s="605"/>
      <c r="LDV3174" s="605"/>
      <c r="LDW3174" s="605"/>
      <c r="LDX3174" s="605"/>
      <c r="LDY3174" s="605"/>
      <c r="LDZ3174" s="605"/>
      <c r="LEA3174" s="605"/>
      <c r="LEB3174" s="605"/>
      <c r="LEC3174" s="605"/>
      <c r="LED3174" s="605"/>
      <c r="LEE3174" s="605"/>
      <c r="LEF3174" s="605"/>
      <c r="LEG3174" s="605"/>
      <c r="LEH3174" s="605"/>
      <c r="LEI3174" s="605"/>
      <c r="LEJ3174" s="605"/>
      <c r="LEK3174" s="605"/>
      <c r="LEL3174" s="605"/>
      <c r="LEM3174" s="605"/>
      <c r="LEN3174" s="605"/>
      <c r="LEO3174" s="605"/>
      <c r="LEP3174" s="605"/>
      <c r="LEQ3174" s="605"/>
      <c r="LER3174" s="605"/>
      <c r="LES3174" s="605"/>
      <c r="LET3174" s="605"/>
      <c r="LEU3174" s="605"/>
      <c r="LEV3174" s="605"/>
      <c r="LEW3174" s="605"/>
      <c r="LEX3174" s="605"/>
      <c r="LEY3174" s="605"/>
      <c r="LEZ3174" s="605"/>
      <c r="LFA3174" s="605"/>
      <c r="LFB3174" s="605"/>
      <c r="LFC3174" s="605"/>
      <c r="LFD3174" s="605"/>
      <c r="LFE3174" s="605"/>
      <c r="LFF3174" s="605"/>
      <c r="LFG3174" s="605"/>
      <c r="LFH3174" s="605"/>
      <c r="LFI3174" s="605"/>
      <c r="LFJ3174" s="605"/>
      <c r="LFK3174" s="605"/>
      <c r="LFL3174" s="605"/>
      <c r="LFM3174" s="605"/>
      <c r="LFN3174" s="605"/>
      <c r="LFO3174" s="605"/>
      <c r="LFP3174" s="605"/>
      <c r="LFQ3174" s="605"/>
      <c r="LFR3174" s="605"/>
      <c r="LFS3174" s="605"/>
      <c r="LFT3174" s="605"/>
      <c r="LFU3174" s="605"/>
      <c r="LFV3174" s="605"/>
      <c r="LFW3174" s="605"/>
      <c r="LFX3174" s="605"/>
      <c r="LFY3174" s="605"/>
      <c r="LFZ3174" s="605"/>
      <c r="LGA3174" s="605"/>
      <c r="LGB3174" s="605"/>
      <c r="LGC3174" s="605"/>
      <c r="LGD3174" s="605"/>
      <c r="LGE3174" s="605"/>
      <c r="LGF3174" s="605"/>
      <c r="LGG3174" s="605"/>
      <c r="LGH3174" s="605"/>
      <c r="LGI3174" s="605"/>
      <c r="LGJ3174" s="605"/>
      <c r="LGK3174" s="605"/>
      <c r="LGL3174" s="605"/>
      <c r="LGM3174" s="605"/>
      <c r="LGN3174" s="605"/>
      <c r="LGO3174" s="605"/>
      <c r="LGP3174" s="605"/>
      <c r="LGQ3174" s="605"/>
      <c r="LGR3174" s="605"/>
      <c r="LGS3174" s="605"/>
      <c r="LGT3174" s="605"/>
      <c r="LGU3174" s="605"/>
      <c r="LGV3174" s="605"/>
      <c r="LGW3174" s="605"/>
      <c r="LGX3174" s="605"/>
      <c r="LGY3174" s="605"/>
      <c r="LGZ3174" s="605"/>
      <c r="LHA3174" s="605"/>
      <c r="LHB3174" s="605"/>
      <c r="LHC3174" s="605"/>
      <c r="LHD3174" s="605"/>
      <c r="LHE3174" s="605"/>
      <c r="LHF3174" s="605"/>
      <c r="LHG3174" s="605"/>
      <c r="LHH3174" s="605"/>
      <c r="LHI3174" s="605"/>
      <c r="LHJ3174" s="605"/>
      <c r="LHK3174" s="605"/>
      <c r="LHL3174" s="605"/>
      <c r="LHM3174" s="605"/>
      <c r="LHN3174" s="605"/>
      <c r="LHO3174" s="605"/>
      <c r="LHP3174" s="605"/>
      <c r="LHQ3174" s="605"/>
      <c r="LHR3174" s="605"/>
      <c r="LHS3174" s="605"/>
      <c r="LHT3174" s="605"/>
      <c r="LHU3174" s="605"/>
      <c r="LHV3174" s="605"/>
      <c r="LHW3174" s="605"/>
      <c r="LHX3174" s="605"/>
      <c r="LHY3174" s="605"/>
      <c r="LHZ3174" s="605"/>
      <c r="LIA3174" s="605"/>
      <c r="LIB3174" s="605"/>
      <c r="LIC3174" s="605"/>
      <c r="LID3174" s="605"/>
      <c r="LIE3174" s="605"/>
      <c r="LIF3174" s="605"/>
      <c r="LIG3174" s="605"/>
      <c r="LIH3174" s="605"/>
      <c r="LII3174" s="605"/>
      <c r="LIJ3174" s="605"/>
      <c r="LIK3174" s="605"/>
      <c r="LIL3174" s="605"/>
      <c r="LIM3174" s="605"/>
      <c r="LIN3174" s="605"/>
      <c r="LIO3174" s="605"/>
      <c r="LIP3174" s="605"/>
      <c r="LIQ3174" s="605"/>
      <c r="LIR3174" s="605"/>
      <c r="LIS3174" s="605"/>
      <c r="LIT3174" s="605"/>
      <c r="LIU3174" s="605"/>
      <c r="LIV3174" s="605"/>
      <c r="LIW3174" s="605"/>
      <c r="LIX3174" s="605"/>
      <c r="LIY3174" s="605"/>
      <c r="LIZ3174" s="605"/>
      <c r="LJA3174" s="605"/>
      <c r="LJB3174" s="605"/>
      <c r="LJC3174" s="605"/>
      <c r="LJD3174" s="605"/>
      <c r="LJE3174" s="605"/>
      <c r="LJF3174" s="605"/>
      <c r="LJG3174" s="605"/>
      <c r="LJH3174" s="605"/>
      <c r="LJI3174" s="605"/>
      <c r="LJJ3174" s="605"/>
      <c r="LJK3174" s="605"/>
      <c r="LJL3174" s="605"/>
      <c r="LJM3174" s="605"/>
      <c r="LJN3174" s="605"/>
      <c r="LJO3174" s="605"/>
      <c r="LJP3174" s="605"/>
      <c r="LJQ3174" s="605"/>
      <c r="LJR3174" s="605"/>
      <c r="LJS3174" s="605"/>
      <c r="LJT3174" s="605"/>
      <c r="LJU3174" s="605"/>
      <c r="LJV3174" s="605"/>
      <c r="LJW3174" s="605"/>
      <c r="LJX3174" s="605"/>
      <c r="LJY3174" s="605"/>
      <c r="LJZ3174" s="605"/>
      <c r="LKA3174" s="605"/>
      <c r="LKB3174" s="605"/>
      <c r="LKC3174" s="605"/>
      <c r="LKD3174" s="605"/>
      <c r="LKE3174" s="605"/>
      <c r="LKF3174" s="605"/>
      <c r="LKG3174" s="605"/>
      <c r="LKH3174" s="605"/>
      <c r="LKI3174" s="605"/>
      <c r="LKJ3174" s="605"/>
      <c r="LKK3174" s="605"/>
      <c r="LKL3174" s="605"/>
      <c r="LKM3174" s="605"/>
      <c r="LKN3174" s="605"/>
      <c r="LKO3174" s="605"/>
      <c r="LKP3174" s="605"/>
      <c r="LKQ3174" s="605"/>
      <c r="LKR3174" s="605"/>
      <c r="LKS3174" s="605"/>
      <c r="LKT3174" s="605"/>
      <c r="LKU3174" s="605"/>
      <c r="LKV3174" s="605"/>
      <c r="LKW3174" s="605"/>
      <c r="LKX3174" s="605"/>
      <c r="LKY3174" s="605"/>
      <c r="LKZ3174" s="605"/>
      <c r="LLA3174" s="605"/>
      <c r="LLB3174" s="605"/>
      <c r="LLC3174" s="605"/>
      <c r="LLD3174" s="605"/>
      <c r="LLE3174" s="605"/>
      <c r="LLF3174" s="605"/>
      <c r="LLG3174" s="605"/>
      <c r="LLH3174" s="605"/>
      <c r="LLI3174" s="605"/>
      <c r="LLJ3174" s="605"/>
      <c r="LLK3174" s="605"/>
      <c r="LLL3174" s="605"/>
      <c r="LLM3174" s="605"/>
      <c r="LLN3174" s="605"/>
      <c r="LLO3174" s="605"/>
      <c r="LLP3174" s="605"/>
      <c r="LLQ3174" s="605"/>
      <c r="LLR3174" s="605"/>
      <c r="LLS3174" s="605"/>
      <c r="LLT3174" s="605"/>
      <c r="LLU3174" s="605"/>
      <c r="LLV3174" s="605"/>
      <c r="LLW3174" s="605"/>
      <c r="LLX3174" s="605"/>
      <c r="LLY3174" s="605"/>
      <c r="LLZ3174" s="605"/>
      <c r="LMA3174" s="605"/>
      <c r="LMB3174" s="605"/>
      <c r="LMC3174" s="605"/>
      <c r="LMD3174" s="605"/>
      <c r="LME3174" s="605"/>
      <c r="LMF3174" s="605"/>
      <c r="LMG3174" s="605"/>
      <c r="LMH3174" s="605"/>
      <c r="LMI3174" s="605"/>
      <c r="LMJ3174" s="605"/>
      <c r="LMK3174" s="605"/>
      <c r="LML3174" s="605"/>
      <c r="LMM3174" s="605"/>
      <c r="LMN3174" s="605"/>
      <c r="LMO3174" s="605"/>
      <c r="LMP3174" s="605"/>
      <c r="LMQ3174" s="605"/>
      <c r="LMR3174" s="605"/>
      <c r="LMS3174" s="605"/>
      <c r="LMT3174" s="605"/>
      <c r="LMU3174" s="605"/>
      <c r="LMV3174" s="605"/>
      <c r="LMW3174" s="605"/>
      <c r="LMX3174" s="605"/>
      <c r="LMY3174" s="605"/>
      <c r="LMZ3174" s="605"/>
      <c r="LNA3174" s="605"/>
      <c r="LNB3174" s="605"/>
      <c r="LNC3174" s="605"/>
      <c r="LND3174" s="605"/>
      <c r="LNE3174" s="605"/>
      <c r="LNF3174" s="605"/>
      <c r="LNG3174" s="605"/>
      <c r="LNH3174" s="605"/>
      <c r="LNI3174" s="605"/>
      <c r="LNJ3174" s="605"/>
      <c r="LNK3174" s="605"/>
      <c r="LNL3174" s="605"/>
      <c r="LNM3174" s="605"/>
      <c r="LNN3174" s="605"/>
      <c r="LNO3174" s="605"/>
      <c r="LNP3174" s="605"/>
      <c r="LNQ3174" s="605"/>
      <c r="LNR3174" s="605"/>
      <c r="LNS3174" s="605"/>
      <c r="LNT3174" s="605"/>
      <c r="LNU3174" s="605"/>
      <c r="LNV3174" s="605"/>
      <c r="LNW3174" s="605"/>
      <c r="LNX3174" s="605"/>
      <c r="LNY3174" s="605"/>
      <c r="LNZ3174" s="605"/>
      <c r="LOA3174" s="605"/>
      <c r="LOB3174" s="605"/>
      <c r="LOC3174" s="605"/>
      <c r="LOD3174" s="605"/>
      <c r="LOE3174" s="605"/>
      <c r="LOF3174" s="605"/>
      <c r="LOG3174" s="605"/>
      <c r="LOH3174" s="605"/>
      <c r="LOI3174" s="605"/>
      <c r="LOJ3174" s="605"/>
      <c r="LOK3174" s="605"/>
      <c r="LOL3174" s="605"/>
      <c r="LOM3174" s="605"/>
      <c r="LON3174" s="605"/>
      <c r="LOO3174" s="605"/>
      <c r="LOP3174" s="605"/>
      <c r="LOQ3174" s="605"/>
      <c r="LOR3174" s="605"/>
      <c r="LOS3174" s="605"/>
      <c r="LOT3174" s="605"/>
      <c r="LOU3174" s="605"/>
      <c r="LOV3174" s="605"/>
      <c r="LOW3174" s="605"/>
      <c r="LOX3174" s="605"/>
      <c r="LOY3174" s="605"/>
      <c r="LOZ3174" s="605"/>
      <c r="LPA3174" s="605"/>
      <c r="LPB3174" s="605"/>
      <c r="LPC3174" s="605"/>
      <c r="LPD3174" s="605"/>
      <c r="LPE3174" s="605"/>
      <c r="LPF3174" s="605"/>
      <c r="LPG3174" s="605"/>
      <c r="LPH3174" s="605"/>
      <c r="LPI3174" s="605"/>
      <c r="LPJ3174" s="605"/>
      <c r="LPK3174" s="605"/>
      <c r="LPL3174" s="605"/>
      <c r="LPM3174" s="605"/>
      <c r="LPN3174" s="605"/>
      <c r="LPO3174" s="605"/>
      <c r="LPP3174" s="605"/>
      <c r="LPQ3174" s="605"/>
      <c r="LPR3174" s="605"/>
      <c r="LPS3174" s="605"/>
      <c r="LPT3174" s="605"/>
      <c r="LPU3174" s="605"/>
      <c r="LPV3174" s="605"/>
      <c r="LPW3174" s="605"/>
      <c r="LPX3174" s="605"/>
      <c r="LPY3174" s="605"/>
      <c r="LPZ3174" s="605"/>
      <c r="LQA3174" s="605"/>
      <c r="LQB3174" s="605"/>
      <c r="LQC3174" s="605"/>
      <c r="LQD3174" s="605"/>
      <c r="LQE3174" s="605"/>
      <c r="LQF3174" s="605"/>
      <c r="LQG3174" s="605"/>
      <c r="LQH3174" s="605"/>
      <c r="LQI3174" s="605"/>
      <c r="LQJ3174" s="605"/>
      <c r="LQK3174" s="605"/>
      <c r="LQL3174" s="605"/>
      <c r="LQM3174" s="605"/>
      <c r="LQN3174" s="605"/>
      <c r="LQO3174" s="605"/>
      <c r="LQP3174" s="605"/>
      <c r="LQQ3174" s="605"/>
      <c r="LQR3174" s="605"/>
      <c r="LQS3174" s="605"/>
      <c r="LQT3174" s="605"/>
      <c r="LQU3174" s="605"/>
      <c r="LQV3174" s="605"/>
      <c r="LQW3174" s="605"/>
      <c r="LQX3174" s="605"/>
      <c r="LQY3174" s="605"/>
      <c r="LQZ3174" s="605"/>
      <c r="LRA3174" s="605"/>
      <c r="LRB3174" s="605"/>
      <c r="LRC3174" s="605"/>
      <c r="LRD3174" s="605"/>
      <c r="LRE3174" s="605"/>
      <c r="LRF3174" s="605"/>
      <c r="LRG3174" s="605"/>
      <c r="LRH3174" s="605"/>
      <c r="LRI3174" s="605"/>
      <c r="LRJ3174" s="605"/>
      <c r="LRK3174" s="605"/>
      <c r="LRL3174" s="605"/>
      <c r="LRM3174" s="605"/>
      <c r="LRN3174" s="605"/>
      <c r="LRO3174" s="605"/>
      <c r="LRP3174" s="605"/>
      <c r="LRQ3174" s="605"/>
      <c r="LRR3174" s="605"/>
      <c r="LRS3174" s="605"/>
      <c r="LRT3174" s="605"/>
      <c r="LRU3174" s="605"/>
      <c r="LRV3174" s="605"/>
      <c r="LRW3174" s="605"/>
      <c r="LRX3174" s="605"/>
      <c r="LRY3174" s="605"/>
      <c r="LRZ3174" s="605"/>
      <c r="LSA3174" s="605"/>
      <c r="LSB3174" s="605"/>
      <c r="LSC3174" s="605"/>
      <c r="LSD3174" s="605"/>
      <c r="LSE3174" s="605"/>
      <c r="LSF3174" s="605"/>
      <c r="LSG3174" s="605"/>
      <c r="LSH3174" s="605"/>
      <c r="LSI3174" s="605"/>
      <c r="LSJ3174" s="605"/>
      <c r="LSK3174" s="605"/>
      <c r="LSL3174" s="605"/>
      <c r="LSM3174" s="605"/>
      <c r="LSN3174" s="605"/>
      <c r="LSO3174" s="605"/>
      <c r="LSP3174" s="605"/>
      <c r="LSQ3174" s="605"/>
      <c r="LSR3174" s="605"/>
      <c r="LSS3174" s="605"/>
      <c r="LST3174" s="605"/>
      <c r="LSU3174" s="605"/>
      <c r="LSV3174" s="605"/>
      <c r="LSW3174" s="605"/>
      <c r="LSX3174" s="605"/>
      <c r="LSY3174" s="605"/>
      <c r="LSZ3174" s="605"/>
      <c r="LTA3174" s="605"/>
      <c r="LTB3174" s="605"/>
      <c r="LTC3174" s="605"/>
      <c r="LTD3174" s="605"/>
      <c r="LTE3174" s="605"/>
      <c r="LTF3174" s="605"/>
      <c r="LTG3174" s="605"/>
      <c r="LTH3174" s="605"/>
      <c r="LTI3174" s="605"/>
      <c r="LTJ3174" s="605"/>
      <c r="LTK3174" s="605"/>
      <c r="LTL3174" s="605"/>
      <c r="LTM3174" s="605"/>
      <c r="LTN3174" s="605"/>
      <c r="LTO3174" s="605"/>
      <c r="LTP3174" s="605"/>
      <c r="LTQ3174" s="605"/>
      <c r="LTR3174" s="605"/>
      <c r="LTS3174" s="605"/>
      <c r="LTT3174" s="605"/>
      <c r="LTU3174" s="605"/>
      <c r="LTV3174" s="605"/>
      <c r="LTW3174" s="605"/>
      <c r="LTX3174" s="605"/>
      <c r="LTY3174" s="605"/>
      <c r="LTZ3174" s="605"/>
      <c r="LUA3174" s="605"/>
      <c r="LUB3174" s="605"/>
      <c r="LUC3174" s="605"/>
      <c r="LUD3174" s="605"/>
      <c r="LUE3174" s="605"/>
      <c r="LUF3174" s="605"/>
      <c r="LUG3174" s="605"/>
      <c r="LUH3174" s="605"/>
      <c r="LUI3174" s="605"/>
      <c r="LUJ3174" s="605"/>
      <c r="LUK3174" s="605"/>
      <c r="LUL3174" s="605"/>
      <c r="LUM3174" s="605"/>
      <c r="LUN3174" s="605"/>
      <c r="LUO3174" s="605"/>
      <c r="LUP3174" s="605"/>
      <c r="LUQ3174" s="605"/>
      <c r="LUR3174" s="605"/>
      <c r="LUS3174" s="605"/>
      <c r="LUT3174" s="605"/>
      <c r="LUU3174" s="605"/>
      <c r="LUV3174" s="605"/>
      <c r="LUW3174" s="605"/>
      <c r="LUX3174" s="605"/>
      <c r="LUY3174" s="605"/>
      <c r="LUZ3174" s="605"/>
      <c r="LVA3174" s="605"/>
      <c r="LVB3174" s="605"/>
      <c r="LVC3174" s="605"/>
      <c r="LVD3174" s="605"/>
      <c r="LVE3174" s="605"/>
      <c r="LVF3174" s="605"/>
      <c r="LVG3174" s="605"/>
      <c r="LVH3174" s="605"/>
      <c r="LVI3174" s="605"/>
      <c r="LVJ3174" s="605"/>
      <c r="LVK3174" s="605"/>
      <c r="LVL3174" s="605"/>
      <c r="LVM3174" s="605"/>
      <c r="LVN3174" s="605"/>
      <c r="LVO3174" s="605"/>
      <c r="LVP3174" s="605"/>
      <c r="LVQ3174" s="605"/>
      <c r="LVR3174" s="605"/>
      <c r="LVS3174" s="605"/>
      <c r="LVT3174" s="605"/>
      <c r="LVU3174" s="605"/>
      <c r="LVV3174" s="605"/>
      <c r="LVW3174" s="605"/>
      <c r="LVX3174" s="605"/>
      <c r="LVY3174" s="605"/>
      <c r="LVZ3174" s="605"/>
      <c r="LWA3174" s="605"/>
      <c r="LWB3174" s="605"/>
      <c r="LWC3174" s="605"/>
      <c r="LWD3174" s="605"/>
      <c r="LWE3174" s="605"/>
      <c r="LWF3174" s="605"/>
      <c r="LWG3174" s="605"/>
      <c r="LWH3174" s="605"/>
      <c r="LWI3174" s="605"/>
      <c r="LWJ3174" s="605"/>
      <c r="LWK3174" s="605"/>
      <c r="LWL3174" s="605"/>
      <c r="LWM3174" s="605"/>
      <c r="LWN3174" s="605"/>
      <c r="LWO3174" s="605"/>
      <c r="LWP3174" s="605"/>
      <c r="LWQ3174" s="605"/>
      <c r="LWR3174" s="605"/>
      <c r="LWS3174" s="605"/>
      <c r="LWT3174" s="605"/>
      <c r="LWU3174" s="605"/>
      <c r="LWV3174" s="605"/>
      <c r="LWW3174" s="605"/>
      <c r="LWX3174" s="605"/>
      <c r="LWY3174" s="605"/>
      <c r="LWZ3174" s="605"/>
      <c r="LXA3174" s="605"/>
      <c r="LXB3174" s="605"/>
      <c r="LXC3174" s="605"/>
      <c r="LXD3174" s="605"/>
      <c r="LXE3174" s="605"/>
      <c r="LXF3174" s="605"/>
      <c r="LXG3174" s="605"/>
      <c r="LXH3174" s="605"/>
      <c r="LXI3174" s="605"/>
      <c r="LXJ3174" s="605"/>
      <c r="LXK3174" s="605"/>
      <c r="LXL3174" s="605"/>
      <c r="LXM3174" s="605"/>
      <c r="LXN3174" s="605"/>
      <c r="LXO3174" s="605"/>
      <c r="LXP3174" s="605"/>
      <c r="LXQ3174" s="605"/>
      <c r="LXR3174" s="605"/>
      <c r="LXS3174" s="605"/>
      <c r="LXT3174" s="605"/>
      <c r="LXU3174" s="605"/>
      <c r="LXV3174" s="605"/>
      <c r="LXW3174" s="605"/>
      <c r="LXX3174" s="605"/>
      <c r="LXY3174" s="605"/>
      <c r="LXZ3174" s="605"/>
      <c r="LYA3174" s="605"/>
      <c r="LYB3174" s="605"/>
      <c r="LYC3174" s="605"/>
      <c r="LYD3174" s="605"/>
      <c r="LYE3174" s="605"/>
      <c r="LYF3174" s="605"/>
      <c r="LYG3174" s="605"/>
      <c r="LYH3174" s="605"/>
      <c r="LYI3174" s="605"/>
      <c r="LYJ3174" s="605"/>
      <c r="LYK3174" s="605"/>
      <c r="LYL3174" s="605"/>
      <c r="LYM3174" s="605"/>
      <c r="LYN3174" s="605"/>
      <c r="LYO3174" s="605"/>
      <c r="LYP3174" s="605"/>
      <c r="LYQ3174" s="605"/>
      <c r="LYR3174" s="605"/>
      <c r="LYS3174" s="605"/>
      <c r="LYT3174" s="605"/>
      <c r="LYU3174" s="605"/>
      <c r="LYV3174" s="605"/>
      <c r="LYW3174" s="605"/>
      <c r="LYX3174" s="605"/>
      <c r="LYY3174" s="605"/>
      <c r="LYZ3174" s="605"/>
      <c r="LZA3174" s="605"/>
      <c r="LZB3174" s="605"/>
      <c r="LZC3174" s="605"/>
      <c r="LZD3174" s="605"/>
      <c r="LZE3174" s="605"/>
      <c r="LZF3174" s="605"/>
      <c r="LZG3174" s="605"/>
      <c r="LZH3174" s="605"/>
      <c r="LZI3174" s="605"/>
      <c r="LZJ3174" s="605"/>
      <c r="LZK3174" s="605"/>
      <c r="LZL3174" s="605"/>
      <c r="LZM3174" s="605"/>
      <c r="LZN3174" s="605"/>
      <c r="LZO3174" s="605"/>
      <c r="LZP3174" s="605"/>
      <c r="LZQ3174" s="605"/>
      <c r="LZR3174" s="605"/>
      <c r="LZS3174" s="605"/>
      <c r="LZT3174" s="605"/>
      <c r="LZU3174" s="605"/>
      <c r="LZV3174" s="605"/>
      <c r="LZW3174" s="605"/>
      <c r="LZX3174" s="605"/>
      <c r="LZY3174" s="605"/>
      <c r="LZZ3174" s="605"/>
      <c r="MAA3174" s="605"/>
      <c r="MAB3174" s="605"/>
      <c r="MAC3174" s="605"/>
      <c r="MAD3174" s="605"/>
      <c r="MAE3174" s="605"/>
      <c r="MAF3174" s="605"/>
      <c r="MAG3174" s="605"/>
      <c r="MAH3174" s="605"/>
      <c r="MAI3174" s="605"/>
      <c r="MAJ3174" s="605"/>
      <c r="MAK3174" s="605"/>
      <c r="MAL3174" s="605"/>
      <c r="MAM3174" s="605"/>
      <c r="MAN3174" s="605"/>
      <c r="MAO3174" s="605"/>
      <c r="MAP3174" s="605"/>
      <c r="MAQ3174" s="605"/>
      <c r="MAR3174" s="605"/>
      <c r="MAS3174" s="605"/>
      <c r="MAT3174" s="605"/>
      <c r="MAU3174" s="605"/>
      <c r="MAV3174" s="605"/>
      <c r="MAW3174" s="605"/>
      <c r="MAX3174" s="605"/>
      <c r="MAY3174" s="605"/>
      <c r="MAZ3174" s="605"/>
      <c r="MBA3174" s="605"/>
      <c r="MBB3174" s="605"/>
      <c r="MBC3174" s="605"/>
      <c r="MBD3174" s="605"/>
      <c r="MBE3174" s="605"/>
      <c r="MBF3174" s="605"/>
      <c r="MBG3174" s="605"/>
      <c r="MBH3174" s="605"/>
      <c r="MBI3174" s="605"/>
      <c r="MBJ3174" s="605"/>
      <c r="MBK3174" s="605"/>
      <c r="MBL3174" s="605"/>
      <c r="MBM3174" s="605"/>
      <c r="MBN3174" s="605"/>
      <c r="MBO3174" s="605"/>
      <c r="MBP3174" s="605"/>
      <c r="MBQ3174" s="605"/>
      <c r="MBR3174" s="605"/>
      <c r="MBS3174" s="605"/>
      <c r="MBT3174" s="605"/>
      <c r="MBU3174" s="605"/>
      <c r="MBV3174" s="605"/>
      <c r="MBW3174" s="605"/>
      <c r="MBX3174" s="605"/>
      <c r="MBY3174" s="605"/>
      <c r="MBZ3174" s="605"/>
      <c r="MCA3174" s="605"/>
      <c r="MCB3174" s="605"/>
      <c r="MCC3174" s="605"/>
      <c r="MCD3174" s="605"/>
      <c r="MCE3174" s="605"/>
      <c r="MCF3174" s="605"/>
      <c r="MCG3174" s="605"/>
      <c r="MCH3174" s="605"/>
      <c r="MCI3174" s="605"/>
      <c r="MCJ3174" s="605"/>
      <c r="MCK3174" s="605"/>
      <c r="MCL3174" s="605"/>
      <c r="MCM3174" s="605"/>
      <c r="MCN3174" s="605"/>
      <c r="MCO3174" s="605"/>
      <c r="MCP3174" s="605"/>
      <c r="MCQ3174" s="605"/>
      <c r="MCR3174" s="605"/>
      <c r="MCS3174" s="605"/>
      <c r="MCT3174" s="605"/>
      <c r="MCU3174" s="605"/>
      <c r="MCV3174" s="605"/>
      <c r="MCW3174" s="605"/>
      <c r="MCX3174" s="605"/>
      <c r="MCY3174" s="605"/>
      <c r="MCZ3174" s="605"/>
      <c r="MDA3174" s="605"/>
      <c r="MDB3174" s="605"/>
      <c r="MDC3174" s="605"/>
      <c r="MDD3174" s="605"/>
      <c r="MDE3174" s="605"/>
      <c r="MDF3174" s="605"/>
      <c r="MDG3174" s="605"/>
      <c r="MDH3174" s="605"/>
      <c r="MDI3174" s="605"/>
      <c r="MDJ3174" s="605"/>
      <c r="MDK3174" s="605"/>
      <c r="MDL3174" s="605"/>
      <c r="MDM3174" s="605"/>
      <c r="MDN3174" s="605"/>
      <c r="MDO3174" s="605"/>
      <c r="MDP3174" s="605"/>
      <c r="MDQ3174" s="605"/>
      <c r="MDR3174" s="605"/>
      <c r="MDS3174" s="605"/>
      <c r="MDT3174" s="605"/>
      <c r="MDU3174" s="605"/>
      <c r="MDV3174" s="605"/>
      <c r="MDW3174" s="605"/>
      <c r="MDX3174" s="605"/>
      <c r="MDY3174" s="605"/>
      <c r="MDZ3174" s="605"/>
      <c r="MEA3174" s="605"/>
      <c r="MEB3174" s="605"/>
      <c r="MEC3174" s="605"/>
      <c r="MED3174" s="605"/>
      <c r="MEE3174" s="605"/>
      <c r="MEF3174" s="605"/>
      <c r="MEG3174" s="605"/>
      <c r="MEH3174" s="605"/>
      <c r="MEI3174" s="605"/>
      <c r="MEJ3174" s="605"/>
      <c r="MEK3174" s="605"/>
      <c r="MEL3174" s="605"/>
      <c r="MEM3174" s="605"/>
      <c r="MEN3174" s="605"/>
      <c r="MEO3174" s="605"/>
      <c r="MEP3174" s="605"/>
      <c r="MEQ3174" s="605"/>
      <c r="MER3174" s="605"/>
      <c r="MES3174" s="605"/>
      <c r="MET3174" s="605"/>
      <c r="MEU3174" s="605"/>
      <c r="MEV3174" s="605"/>
      <c r="MEW3174" s="605"/>
      <c r="MEX3174" s="605"/>
      <c r="MEY3174" s="605"/>
      <c r="MEZ3174" s="605"/>
      <c r="MFA3174" s="605"/>
      <c r="MFB3174" s="605"/>
      <c r="MFC3174" s="605"/>
      <c r="MFD3174" s="605"/>
      <c r="MFE3174" s="605"/>
      <c r="MFF3174" s="605"/>
      <c r="MFG3174" s="605"/>
      <c r="MFH3174" s="605"/>
      <c r="MFI3174" s="605"/>
      <c r="MFJ3174" s="605"/>
      <c r="MFK3174" s="605"/>
      <c r="MFL3174" s="605"/>
      <c r="MFM3174" s="605"/>
      <c r="MFN3174" s="605"/>
      <c r="MFO3174" s="605"/>
      <c r="MFP3174" s="605"/>
      <c r="MFQ3174" s="605"/>
      <c r="MFR3174" s="605"/>
      <c r="MFS3174" s="605"/>
      <c r="MFT3174" s="605"/>
      <c r="MFU3174" s="605"/>
      <c r="MFV3174" s="605"/>
      <c r="MFW3174" s="605"/>
      <c r="MFX3174" s="605"/>
      <c r="MFY3174" s="605"/>
      <c r="MFZ3174" s="605"/>
      <c r="MGA3174" s="605"/>
      <c r="MGB3174" s="605"/>
      <c r="MGC3174" s="605"/>
      <c r="MGD3174" s="605"/>
      <c r="MGE3174" s="605"/>
      <c r="MGF3174" s="605"/>
      <c r="MGG3174" s="605"/>
      <c r="MGH3174" s="605"/>
      <c r="MGI3174" s="605"/>
      <c r="MGJ3174" s="605"/>
      <c r="MGK3174" s="605"/>
      <c r="MGL3174" s="605"/>
      <c r="MGM3174" s="605"/>
      <c r="MGN3174" s="605"/>
      <c r="MGO3174" s="605"/>
      <c r="MGP3174" s="605"/>
      <c r="MGQ3174" s="605"/>
      <c r="MGR3174" s="605"/>
      <c r="MGS3174" s="605"/>
      <c r="MGT3174" s="605"/>
      <c r="MGU3174" s="605"/>
      <c r="MGV3174" s="605"/>
      <c r="MGW3174" s="605"/>
      <c r="MGX3174" s="605"/>
      <c r="MGY3174" s="605"/>
      <c r="MGZ3174" s="605"/>
      <c r="MHA3174" s="605"/>
      <c r="MHB3174" s="605"/>
      <c r="MHC3174" s="605"/>
      <c r="MHD3174" s="605"/>
      <c r="MHE3174" s="605"/>
      <c r="MHF3174" s="605"/>
      <c r="MHG3174" s="605"/>
      <c r="MHH3174" s="605"/>
      <c r="MHI3174" s="605"/>
      <c r="MHJ3174" s="605"/>
      <c r="MHK3174" s="605"/>
      <c r="MHL3174" s="605"/>
      <c r="MHM3174" s="605"/>
      <c r="MHN3174" s="605"/>
      <c r="MHO3174" s="605"/>
      <c r="MHP3174" s="605"/>
      <c r="MHQ3174" s="605"/>
      <c r="MHR3174" s="605"/>
      <c r="MHS3174" s="605"/>
      <c r="MHT3174" s="605"/>
      <c r="MHU3174" s="605"/>
      <c r="MHV3174" s="605"/>
      <c r="MHW3174" s="605"/>
      <c r="MHX3174" s="605"/>
      <c r="MHY3174" s="605"/>
      <c r="MHZ3174" s="605"/>
      <c r="MIA3174" s="605"/>
      <c r="MIB3174" s="605"/>
      <c r="MIC3174" s="605"/>
      <c r="MID3174" s="605"/>
      <c r="MIE3174" s="605"/>
      <c r="MIF3174" s="605"/>
      <c r="MIG3174" s="605"/>
      <c r="MIH3174" s="605"/>
      <c r="MII3174" s="605"/>
      <c r="MIJ3174" s="605"/>
      <c r="MIK3174" s="605"/>
      <c r="MIL3174" s="605"/>
      <c r="MIM3174" s="605"/>
      <c r="MIN3174" s="605"/>
      <c r="MIO3174" s="605"/>
      <c r="MIP3174" s="605"/>
      <c r="MIQ3174" s="605"/>
      <c r="MIR3174" s="605"/>
      <c r="MIS3174" s="605"/>
      <c r="MIT3174" s="605"/>
      <c r="MIU3174" s="605"/>
      <c r="MIV3174" s="605"/>
      <c r="MIW3174" s="605"/>
      <c r="MIX3174" s="605"/>
      <c r="MIY3174" s="605"/>
      <c r="MIZ3174" s="605"/>
      <c r="MJA3174" s="605"/>
      <c r="MJB3174" s="605"/>
      <c r="MJC3174" s="605"/>
      <c r="MJD3174" s="605"/>
      <c r="MJE3174" s="605"/>
      <c r="MJF3174" s="605"/>
      <c r="MJG3174" s="605"/>
      <c r="MJH3174" s="605"/>
      <c r="MJI3174" s="605"/>
      <c r="MJJ3174" s="605"/>
      <c r="MJK3174" s="605"/>
      <c r="MJL3174" s="605"/>
      <c r="MJM3174" s="605"/>
      <c r="MJN3174" s="605"/>
      <c r="MJO3174" s="605"/>
      <c r="MJP3174" s="605"/>
      <c r="MJQ3174" s="605"/>
      <c r="MJR3174" s="605"/>
      <c r="MJS3174" s="605"/>
      <c r="MJT3174" s="605"/>
      <c r="MJU3174" s="605"/>
      <c r="MJV3174" s="605"/>
      <c r="MJW3174" s="605"/>
      <c r="MJX3174" s="605"/>
      <c r="MJY3174" s="605"/>
      <c r="MJZ3174" s="605"/>
      <c r="MKA3174" s="605"/>
      <c r="MKB3174" s="605"/>
      <c r="MKC3174" s="605"/>
      <c r="MKD3174" s="605"/>
      <c r="MKE3174" s="605"/>
      <c r="MKF3174" s="605"/>
      <c r="MKG3174" s="605"/>
      <c r="MKH3174" s="605"/>
      <c r="MKI3174" s="605"/>
      <c r="MKJ3174" s="605"/>
      <c r="MKK3174" s="605"/>
      <c r="MKL3174" s="605"/>
      <c r="MKM3174" s="605"/>
      <c r="MKN3174" s="605"/>
      <c r="MKO3174" s="605"/>
      <c r="MKP3174" s="605"/>
      <c r="MKQ3174" s="605"/>
      <c r="MKR3174" s="605"/>
      <c r="MKS3174" s="605"/>
      <c r="MKT3174" s="605"/>
      <c r="MKU3174" s="605"/>
      <c r="MKV3174" s="605"/>
      <c r="MKW3174" s="605"/>
      <c r="MKX3174" s="605"/>
      <c r="MKY3174" s="605"/>
      <c r="MKZ3174" s="605"/>
      <c r="MLA3174" s="605"/>
      <c r="MLB3174" s="605"/>
      <c r="MLC3174" s="605"/>
      <c r="MLD3174" s="605"/>
      <c r="MLE3174" s="605"/>
      <c r="MLF3174" s="605"/>
      <c r="MLG3174" s="605"/>
      <c r="MLH3174" s="605"/>
      <c r="MLI3174" s="605"/>
      <c r="MLJ3174" s="605"/>
      <c r="MLK3174" s="605"/>
      <c r="MLL3174" s="605"/>
      <c r="MLM3174" s="605"/>
      <c r="MLN3174" s="605"/>
      <c r="MLO3174" s="605"/>
      <c r="MLP3174" s="605"/>
      <c r="MLQ3174" s="605"/>
      <c r="MLR3174" s="605"/>
      <c r="MLS3174" s="605"/>
      <c r="MLT3174" s="605"/>
      <c r="MLU3174" s="605"/>
      <c r="MLV3174" s="605"/>
      <c r="MLW3174" s="605"/>
      <c r="MLX3174" s="605"/>
      <c r="MLY3174" s="605"/>
      <c r="MLZ3174" s="605"/>
      <c r="MMA3174" s="605"/>
      <c r="MMB3174" s="605"/>
      <c r="MMC3174" s="605"/>
      <c r="MMD3174" s="605"/>
      <c r="MME3174" s="605"/>
      <c r="MMF3174" s="605"/>
      <c r="MMG3174" s="605"/>
      <c r="MMH3174" s="605"/>
      <c r="MMI3174" s="605"/>
      <c r="MMJ3174" s="605"/>
      <c r="MMK3174" s="605"/>
      <c r="MML3174" s="605"/>
      <c r="MMM3174" s="605"/>
      <c r="MMN3174" s="605"/>
      <c r="MMO3174" s="605"/>
      <c r="MMP3174" s="605"/>
      <c r="MMQ3174" s="605"/>
      <c r="MMR3174" s="605"/>
      <c r="MMS3174" s="605"/>
      <c r="MMT3174" s="605"/>
      <c r="MMU3174" s="605"/>
      <c r="MMV3174" s="605"/>
      <c r="MMW3174" s="605"/>
      <c r="MMX3174" s="605"/>
      <c r="MMY3174" s="605"/>
      <c r="MMZ3174" s="605"/>
      <c r="MNA3174" s="605"/>
      <c r="MNB3174" s="605"/>
      <c r="MNC3174" s="605"/>
      <c r="MND3174" s="605"/>
      <c r="MNE3174" s="605"/>
      <c r="MNF3174" s="605"/>
      <c r="MNG3174" s="605"/>
      <c r="MNH3174" s="605"/>
      <c r="MNI3174" s="605"/>
      <c r="MNJ3174" s="605"/>
      <c r="MNK3174" s="605"/>
      <c r="MNL3174" s="605"/>
      <c r="MNM3174" s="605"/>
      <c r="MNN3174" s="605"/>
      <c r="MNO3174" s="605"/>
      <c r="MNP3174" s="605"/>
      <c r="MNQ3174" s="605"/>
      <c r="MNR3174" s="605"/>
      <c r="MNS3174" s="605"/>
      <c r="MNT3174" s="605"/>
      <c r="MNU3174" s="605"/>
      <c r="MNV3174" s="605"/>
      <c r="MNW3174" s="605"/>
      <c r="MNX3174" s="605"/>
      <c r="MNY3174" s="605"/>
      <c r="MNZ3174" s="605"/>
      <c r="MOA3174" s="605"/>
      <c r="MOB3174" s="605"/>
      <c r="MOC3174" s="605"/>
      <c r="MOD3174" s="605"/>
      <c r="MOE3174" s="605"/>
      <c r="MOF3174" s="605"/>
      <c r="MOG3174" s="605"/>
      <c r="MOH3174" s="605"/>
      <c r="MOI3174" s="605"/>
      <c r="MOJ3174" s="605"/>
      <c r="MOK3174" s="605"/>
      <c r="MOL3174" s="605"/>
      <c r="MOM3174" s="605"/>
      <c r="MON3174" s="605"/>
      <c r="MOO3174" s="605"/>
      <c r="MOP3174" s="605"/>
      <c r="MOQ3174" s="605"/>
      <c r="MOR3174" s="605"/>
      <c r="MOS3174" s="605"/>
      <c r="MOT3174" s="605"/>
      <c r="MOU3174" s="605"/>
      <c r="MOV3174" s="605"/>
      <c r="MOW3174" s="605"/>
      <c r="MOX3174" s="605"/>
      <c r="MOY3174" s="605"/>
      <c r="MOZ3174" s="605"/>
      <c r="MPA3174" s="605"/>
      <c r="MPB3174" s="605"/>
      <c r="MPC3174" s="605"/>
      <c r="MPD3174" s="605"/>
      <c r="MPE3174" s="605"/>
      <c r="MPF3174" s="605"/>
      <c r="MPG3174" s="605"/>
      <c r="MPH3174" s="605"/>
      <c r="MPI3174" s="605"/>
      <c r="MPJ3174" s="605"/>
      <c r="MPK3174" s="605"/>
      <c r="MPL3174" s="605"/>
      <c r="MPM3174" s="605"/>
      <c r="MPN3174" s="605"/>
      <c r="MPO3174" s="605"/>
      <c r="MPP3174" s="605"/>
      <c r="MPQ3174" s="605"/>
      <c r="MPR3174" s="605"/>
      <c r="MPS3174" s="605"/>
      <c r="MPT3174" s="605"/>
      <c r="MPU3174" s="605"/>
      <c r="MPV3174" s="605"/>
      <c r="MPW3174" s="605"/>
      <c r="MPX3174" s="605"/>
      <c r="MPY3174" s="605"/>
      <c r="MPZ3174" s="605"/>
      <c r="MQA3174" s="605"/>
      <c r="MQB3174" s="605"/>
      <c r="MQC3174" s="605"/>
      <c r="MQD3174" s="605"/>
      <c r="MQE3174" s="605"/>
      <c r="MQF3174" s="605"/>
      <c r="MQG3174" s="605"/>
      <c r="MQH3174" s="605"/>
      <c r="MQI3174" s="605"/>
      <c r="MQJ3174" s="605"/>
      <c r="MQK3174" s="605"/>
      <c r="MQL3174" s="605"/>
      <c r="MQM3174" s="605"/>
      <c r="MQN3174" s="605"/>
      <c r="MQO3174" s="605"/>
      <c r="MQP3174" s="605"/>
      <c r="MQQ3174" s="605"/>
      <c r="MQR3174" s="605"/>
      <c r="MQS3174" s="605"/>
      <c r="MQT3174" s="605"/>
      <c r="MQU3174" s="605"/>
      <c r="MQV3174" s="605"/>
      <c r="MQW3174" s="605"/>
      <c r="MQX3174" s="605"/>
      <c r="MQY3174" s="605"/>
      <c r="MQZ3174" s="605"/>
      <c r="MRA3174" s="605"/>
      <c r="MRB3174" s="605"/>
      <c r="MRC3174" s="605"/>
      <c r="MRD3174" s="605"/>
      <c r="MRE3174" s="605"/>
      <c r="MRF3174" s="605"/>
      <c r="MRG3174" s="605"/>
      <c r="MRH3174" s="605"/>
      <c r="MRI3174" s="605"/>
      <c r="MRJ3174" s="605"/>
      <c r="MRK3174" s="605"/>
      <c r="MRL3174" s="605"/>
      <c r="MRM3174" s="605"/>
      <c r="MRN3174" s="605"/>
      <c r="MRO3174" s="605"/>
      <c r="MRP3174" s="605"/>
      <c r="MRQ3174" s="605"/>
      <c r="MRR3174" s="605"/>
      <c r="MRS3174" s="605"/>
      <c r="MRT3174" s="605"/>
      <c r="MRU3174" s="605"/>
      <c r="MRV3174" s="605"/>
      <c r="MRW3174" s="605"/>
      <c r="MRX3174" s="605"/>
      <c r="MRY3174" s="605"/>
      <c r="MRZ3174" s="605"/>
      <c r="MSA3174" s="605"/>
      <c r="MSB3174" s="605"/>
      <c r="MSC3174" s="605"/>
      <c r="MSD3174" s="605"/>
      <c r="MSE3174" s="605"/>
      <c r="MSF3174" s="605"/>
      <c r="MSG3174" s="605"/>
      <c r="MSH3174" s="605"/>
      <c r="MSI3174" s="605"/>
      <c r="MSJ3174" s="605"/>
      <c r="MSK3174" s="605"/>
      <c r="MSL3174" s="605"/>
      <c r="MSM3174" s="605"/>
      <c r="MSN3174" s="605"/>
      <c r="MSO3174" s="605"/>
      <c r="MSP3174" s="605"/>
      <c r="MSQ3174" s="605"/>
      <c r="MSR3174" s="605"/>
      <c r="MSS3174" s="605"/>
      <c r="MST3174" s="605"/>
      <c r="MSU3174" s="605"/>
      <c r="MSV3174" s="605"/>
      <c r="MSW3174" s="605"/>
      <c r="MSX3174" s="605"/>
      <c r="MSY3174" s="605"/>
      <c r="MSZ3174" s="605"/>
      <c r="MTA3174" s="605"/>
      <c r="MTB3174" s="605"/>
      <c r="MTC3174" s="605"/>
      <c r="MTD3174" s="605"/>
      <c r="MTE3174" s="605"/>
      <c r="MTF3174" s="605"/>
      <c r="MTG3174" s="605"/>
      <c r="MTH3174" s="605"/>
      <c r="MTI3174" s="605"/>
      <c r="MTJ3174" s="605"/>
      <c r="MTK3174" s="605"/>
      <c r="MTL3174" s="605"/>
      <c r="MTM3174" s="605"/>
      <c r="MTN3174" s="605"/>
      <c r="MTO3174" s="605"/>
      <c r="MTP3174" s="605"/>
      <c r="MTQ3174" s="605"/>
      <c r="MTR3174" s="605"/>
      <c r="MTS3174" s="605"/>
      <c r="MTT3174" s="605"/>
      <c r="MTU3174" s="605"/>
      <c r="MTV3174" s="605"/>
      <c r="MTW3174" s="605"/>
      <c r="MTX3174" s="605"/>
      <c r="MTY3174" s="605"/>
      <c r="MTZ3174" s="605"/>
      <c r="MUA3174" s="605"/>
      <c r="MUB3174" s="605"/>
      <c r="MUC3174" s="605"/>
      <c r="MUD3174" s="605"/>
      <c r="MUE3174" s="605"/>
      <c r="MUF3174" s="605"/>
      <c r="MUG3174" s="605"/>
      <c r="MUH3174" s="605"/>
      <c r="MUI3174" s="605"/>
      <c r="MUJ3174" s="605"/>
      <c r="MUK3174" s="605"/>
      <c r="MUL3174" s="605"/>
      <c r="MUM3174" s="605"/>
      <c r="MUN3174" s="605"/>
      <c r="MUO3174" s="605"/>
      <c r="MUP3174" s="605"/>
      <c r="MUQ3174" s="605"/>
      <c r="MUR3174" s="605"/>
      <c r="MUS3174" s="605"/>
      <c r="MUT3174" s="605"/>
      <c r="MUU3174" s="605"/>
      <c r="MUV3174" s="605"/>
      <c r="MUW3174" s="605"/>
      <c r="MUX3174" s="605"/>
      <c r="MUY3174" s="605"/>
      <c r="MUZ3174" s="605"/>
      <c r="MVA3174" s="605"/>
      <c r="MVB3174" s="605"/>
      <c r="MVC3174" s="605"/>
      <c r="MVD3174" s="605"/>
      <c r="MVE3174" s="605"/>
      <c r="MVF3174" s="605"/>
      <c r="MVG3174" s="605"/>
      <c r="MVH3174" s="605"/>
      <c r="MVI3174" s="605"/>
      <c r="MVJ3174" s="605"/>
      <c r="MVK3174" s="605"/>
      <c r="MVL3174" s="605"/>
      <c r="MVM3174" s="605"/>
      <c r="MVN3174" s="605"/>
      <c r="MVO3174" s="605"/>
      <c r="MVP3174" s="605"/>
      <c r="MVQ3174" s="605"/>
      <c r="MVR3174" s="605"/>
      <c r="MVS3174" s="605"/>
      <c r="MVT3174" s="605"/>
      <c r="MVU3174" s="605"/>
      <c r="MVV3174" s="605"/>
      <c r="MVW3174" s="605"/>
      <c r="MVX3174" s="605"/>
      <c r="MVY3174" s="605"/>
      <c r="MVZ3174" s="605"/>
      <c r="MWA3174" s="605"/>
      <c r="MWB3174" s="605"/>
      <c r="MWC3174" s="605"/>
      <c r="MWD3174" s="605"/>
      <c r="MWE3174" s="605"/>
      <c r="MWF3174" s="605"/>
      <c r="MWG3174" s="605"/>
      <c r="MWH3174" s="605"/>
      <c r="MWI3174" s="605"/>
      <c r="MWJ3174" s="605"/>
      <c r="MWK3174" s="605"/>
      <c r="MWL3174" s="605"/>
      <c r="MWM3174" s="605"/>
      <c r="MWN3174" s="605"/>
      <c r="MWO3174" s="605"/>
      <c r="MWP3174" s="605"/>
      <c r="MWQ3174" s="605"/>
      <c r="MWR3174" s="605"/>
      <c r="MWS3174" s="605"/>
      <c r="MWT3174" s="605"/>
      <c r="MWU3174" s="605"/>
      <c r="MWV3174" s="605"/>
      <c r="MWW3174" s="605"/>
      <c r="MWX3174" s="605"/>
      <c r="MWY3174" s="605"/>
      <c r="MWZ3174" s="605"/>
      <c r="MXA3174" s="605"/>
      <c r="MXB3174" s="605"/>
      <c r="MXC3174" s="605"/>
      <c r="MXD3174" s="605"/>
      <c r="MXE3174" s="605"/>
      <c r="MXF3174" s="605"/>
      <c r="MXG3174" s="605"/>
      <c r="MXH3174" s="605"/>
      <c r="MXI3174" s="605"/>
      <c r="MXJ3174" s="605"/>
      <c r="MXK3174" s="605"/>
      <c r="MXL3174" s="605"/>
      <c r="MXM3174" s="605"/>
      <c r="MXN3174" s="605"/>
      <c r="MXO3174" s="605"/>
      <c r="MXP3174" s="605"/>
      <c r="MXQ3174" s="605"/>
      <c r="MXR3174" s="605"/>
      <c r="MXS3174" s="605"/>
      <c r="MXT3174" s="605"/>
      <c r="MXU3174" s="605"/>
      <c r="MXV3174" s="605"/>
      <c r="MXW3174" s="605"/>
      <c r="MXX3174" s="605"/>
      <c r="MXY3174" s="605"/>
      <c r="MXZ3174" s="605"/>
      <c r="MYA3174" s="605"/>
      <c r="MYB3174" s="605"/>
      <c r="MYC3174" s="605"/>
      <c r="MYD3174" s="605"/>
      <c r="MYE3174" s="605"/>
      <c r="MYF3174" s="605"/>
      <c r="MYG3174" s="605"/>
      <c r="MYH3174" s="605"/>
      <c r="MYI3174" s="605"/>
      <c r="MYJ3174" s="605"/>
      <c r="MYK3174" s="605"/>
      <c r="MYL3174" s="605"/>
      <c r="MYM3174" s="605"/>
      <c r="MYN3174" s="605"/>
      <c r="MYO3174" s="605"/>
      <c r="MYP3174" s="605"/>
      <c r="MYQ3174" s="605"/>
      <c r="MYR3174" s="605"/>
      <c r="MYS3174" s="605"/>
      <c r="MYT3174" s="605"/>
      <c r="MYU3174" s="605"/>
      <c r="MYV3174" s="605"/>
      <c r="MYW3174" s="605"/>
      <c r="MYX3174" s="605"/>
      <c r="MYY3174" s="605"/>
      <c r="MYZ3174" s="605"/>
      <c r="MZA3174" s="605"/>
      <c r="MZB3174" s="605"/>
      <c r="MZC3174" s="605"/>
      <c r="MZD3174" s="605"/>
      <c r="MZE3174" s="605"/>
      <c r="MZF3174" s="605"/>
      <c r="MZG3174" s="605"/>
      <c r="MZH3174" s="605"/>
      <c r="MZI3174" s="605"/>
      <c r="MZJ3174" s="605"/>
      <c r="MZK3174" s="605"/>
      <c r="MZL3174" s="605"/>
      <c r="MZM3174" s="605"/>
      <c r="MZN3174" s="605"/>
      <c r="MZO3174" s="605"/>
      <c r="MZP3174" s="605"/>
      <c r="MZQ3174" s="605"/>
      <c r="MZR3174" s="605"/>
      <c r="MZS3174" s="605"/>
      <c r="MZT3174" s="605"/>
      <c r="MZU3174" s="605"/>
      <c r="MZV3174" s="605"/>
      <c r="MZW3174" s="605"/>
      <c r="MZX3174" s="605"/>
      <c r="MZY3174" s="605"/>
      <c r="MZZ3174" s="605"/>
      <c r="NAA3174" s="605"/>
      <c r="NAB3174" s="605"/>
      <c r="NAC3174" s="605"/>
      <c r="NAD3174" s="605"/>
      <c r="NAE3174" s="605"/>
      <c r="NAF3174" s="605"/>
      <c r="NAG3174" s="605"/>
      <c r="NAH3174" s="605"/>
      <c r="NAI3174" s="605"/>
      <c r="NAJ3174" s="605"/>
      <c r="NAK3174" s="605"/>
      <c r="NAL3174" s="605"/>
      <c r="NAM3174" s="605"/>
      <c r="NAN3174" s="605"/>
      <c r="NAO3174" s="605"/>
      <c r="NAP3174" s="605"/>
      <c r="NAQ3174" s="605"/>
      <c r="NAR3174" s="605"/>
      <c r="NAS3174" s="605"/>
      <c r="NAT3174" s="605"/>
      <c r="NAU3174" s="605"/>
      <c r="NAV3174" s="605"/>
      <c r="NAW3174" s="605"/>
      <c r="NAX3174" s="605"/>
      <c r="NAY3174" s="605"/>
      <c r="NAZ3174" s="605"/>
      <c r="NBA3174" s="605"/>
      <c r="NBB3174" s="605"/>
      <c r="NBC3174" s="605"/>
      <c r="NBD3174" s="605"/>
      <c r="NBE3174" s="605"/>
      <c r="NBF3174" s="605"/>
      <c r="NBG3174" s="605"/>
      <c r="NBH3174" s="605"/>
      <c r="NBI3174" s="605"/>
      <c r="NBJ3174" s="605"/>
      <c r="NBK3174" s="605"/>
      <c r="NBL3174" s="605"/>
      <c r="NBM3174" s="605"/>
      <c r="NBN3174" s="605"/>
      <c r="NBO3174" s="605"/>
      <c r="NBP3174" s="605"/>
      <c r="NBQ3174" s="605"/>
      <c r="NBR3174" s="605"/>
      <c r="NBS3174" s="605"/>
      <c r="NBT3174" s="605"/>
      <c r="NBU3174" s="605"/>
      <c r="NBV3174" s="605"/>
      <c r="NBW3174" s="605"/>
      <c r="NBX3174" s="605"/>
      <c r="NBY3174" s="605"/>
      <c r="NBZ3174" s="605"/>
      <c r="NCA3174" s="605"/>
      <c r="NCB3174" s="605"/>
      <c r="NCC3174" s="605"/>
      <c r="NCD3174" s="605"/>
      <c r="NCE3174" s="605"/>
      <c r="NCF3174" s="605"/>
      <c r="NCG3174" s="605"/>
      <c r="NCH3174" s="605"/>
      <c r="NCI3174" s="605"/>
      <c r="NCJ3174" s="605"/>
      <c r="NCK3174" s="605"/>
      <c r="NCL3174" s="605"/>
      <c r="NCM3174" s="605"/>
      <c r="NCN3174" s="605"/>
      <c r="NCO3174" s="605"/>
      <c r="NCP3174" s="605"/>
      <c r="NCQ3174" s="605"/>
      <c r="NCR3174" s="605"/>
      <c r="NCS3174" s="605"/>
      <c r="NCT3174" s="605"/>
      <c r="NCU3174" s="605"/>
      <c r="NCV3174" s="605"/>
      <c r="NCW3174" s="605"/>
      <c r="NCX3174" s="605"/>
      <c r="NCY3174" s="605"/>
      <c r="NCZ3174" s="605"/>
      <c r="NDA3174" s="605"/>
      <c r="NDB3174" s="605"/>
      <c r="NDC3174" s="605"/>
      <c r="NDD3174" s="605"/>
      <c r="NDE3174" s="605"/>
      <c r="NDF3174" s="605"/>
      <c r="NDG3174" s="605"/>
      <c r="NDH3174" s="605"/>
      <c r="NDI3174" s="605"/>
      <c r="NDJ3174" s="605"/>
      <c r="NDK3174" s="605"/>
      <c r="NDL3174" s="605"/>
      <c r="NDM3174" s="605"/>
      <c r="NDN3174" s="605"/>
      <c r="NDO3174" s="605"/>
      <c r="NDP3174" s="605"/>
      <c r="NDQ3174" s="605"/>
      <c r="NDR3174" s="605"/>
      <c r="NDS3174" s="605"/>
      <c r="NDT3174" s="605"/>
      <c r="NDU3174" s="605"/>
      <c r="NDV3174" s="605"/>
      <c r="NDW3174" s="605"/>
      <c r="NDX3174" s="605"/>
      <c r="NDY3174" s="605"/>
      <c r="NDZ3174" s="605"/>
      <c r="NEA3174" s="605"/>
      <c r="NEB3174" s="605"/>
      <c r="NEC3174" s="605"/>
      <c r="NED3174" s="605"/>
      <c r="NEE3174" s="605"/>
      <c r="NEF3174" s="605"/>
      <c r="NEG3174" s="605"/>
      <c r="NEH3174" s="605"/>
      <c r="NEI3174" s="605"/>
      <c r="NEJ3174" s="605"/>
      <c r="NEK3174" s="605"/>
      <c r="NEL3174" s="605"/>
      <c r="NEM3174" s="605"/>
      <c r="NEN3174" s="605"/>
      <c r="NEO3174" s="605"/>
      <c r="NEP3174" s="605"/>
      <c r="NEQ3174" s="605"/>
      <c r="NER3174" s="605"/>
      <c r="NES3174" s="605"/>
      <c r="NET3174" s="605"/>
      <c r="NEU3174" s="605"/>
      <c r="NEV3174" s="605"/>
      <c r="NEW3174" s="605"/>
      <c r="NEX3174" s="605"/>
      <c r="NEY3174" s="605"/>
      <c r="NEZ3174" s="605"/>
      <c r="NFA3174" s="605"/>
      <c r="NFB3174" s="605"/>
      <c r="NFC3174" s="605"/>
      <c r="NFD3174" s="605"/>
      <c r="NFE3174" s="605"/>
      <c r="NFF3174" s="605"/>
      <c r="NFG3174" s="605"/>
      <c r="NFH3174" s="605"/>
      <c r="NFI3174" s="605"/>
      <c r="NFJ3174" s="605"/>
      <c r="NFK3174" s="605"/>
      <c r="NFL3174" s="605"/>
      <c r="NFM3174" s="605"/>
      <c r="NFN3174" s="605"/>
      <c r="NFO3174" s="605"/>
      <c r="NFP3174" s="605"/>
      <c r="NFQ3174" s="605"/>
      <c r="NFR3174" s="605"/>
      <c r="NFS3174" s="605"/>
      <c r="NFT3174" s="605"/>
      <c r="NFU3174" s="605"/>
      <c r="NFV3174" s="605"/>
      <c r="NFW3174" s="605"/>
      <c r="NFX3174" s="605"/>
      <c r="NFY3174" s="605"/>
      <c r="NFZ3174" s="605"/>
      <c r="NGA3174" s="605"/>
      <c r="NGB3174" s="605"/>
      <c r="NGC3174" s="605"/>
      <c r="NGD3174" s="605"/>
      <c r="NGE3174" s="605"/>
      <c r="NGF3174" s="605"/>
      <c r="NGG3174" s="605"/>
      <c r="NGH3174" s="605"/>
      <c r="NGI3174" s="605"/>
      <c r="NGJ3174" s="605"/>
      <c r="NGK3174" s="605"/>
      <c r="NGL3174" s="605"/>
      <c r="NGM3174" s="605"/>
      <c r="NGN3174" s="605"/>
      <c r="NGO3174" s="605"/>
      <c r="NGP3174" s="605"/>
      <c r="NGQ3174" s="605"/>
      <c r="NGR3174" s="605"/>
      <c r="NGS3174" s="605"/>
      <c r="NGT3174" s="605"/>
      <c r="NGU3174" s="605"/>
      <c r="NGV3174" s="605"/>
      <c r="NGW3174" s="605"/>
      <c r="NGX3174" s="605"/>
      <c r="NGY3174" s="605"/>
      <c r="NGZ3174" s="605"/>
      <c r="NHA3174" s="605"/>
      <c r="NHB3174" s="605"/>
      <c r="NHC3174" s="605"/>
      <c r="NHD3174" s="605"/>
      <c r="NHE3174" s="605"/>
      <c r="NHF3174" s="605"/>
      <c r="NHG3174" s="605"/>
      <c r="NHH3174" s="605"/>
      <c r="NHI3174" s="605"/>
      <c r="NHJ3174" s="605"/>
      <c r="NHK3174" s="605"/>
      <c r="NHL3174" s="605"/>
      <c r="NHM3174" s="605"/>
      <c r="NHN3174" s="605"/>
      <c r="NHO3174" s="605"/>
      <c r="NHP3174" s="605"/>
      <c r="NHQ3174" s="605"/>
      <c r="NHR3174" s="605"/>
      <c r="NHS3174" s="605"/>
      <c r="NHT3174" s="605"/>
      <c r="NHU3174" s="605"/>
      <c r="NHV3174" s="605"/>
      <c r="NHW3174" s="605"/>
      <c r="NHX3174" s="605"/>
      <c r="NHY3174" s="605"/>
      <c r="NHZ3174" s="605"/>
      <c r="NIA3174" s="605"/>
      <c r="NIB3174" s="605"/>
      <c r="NIC3174" s="605"/>
      <c r="NID3174" s="605"/>
      <c r="NIE3174" s="605"/>
      <c r="NIF3174" s="605"/>
      <c r="NIG3174" s="605"/>
      <c r="NIH3174" s="605"/>
      <c r="NII3174" s="605"/>
      <c r="NIJ3174" s="605"/>
      <c r="NIK3174" s="605"/>
      <c r="NIL3174" s="605"/>
      <c r="NIM3174" s="605"/>
      <c r="NIN3174" s="605"/>
      <c r="NIO3174" s="605"/>
      <c r="NIP3174" s="605"/>
      <c r="NIQ3174" s="605"/>
      <c r="NIR3174" s="605"/>
      <c r="NIS3174" s="605"/>
      <c r="NIT3174" s="605"/>
      <c r="NIU3174" s="605"/>
      <c r="NIV3174" s="605"/>
      <c r="NIW3174" s="605"/>
      <c r="NIX3174" s="605"/>
      <c r="NIY3174" s="605"/>
      <c r="NIZ3174" s="605"/>
      <c r="NJA3174" s="605"/>
      <c r="NJB3174" s="605"/>
      <c r="NJC3174" s="605"/>
      <c r="NJD3174" s="605"/>
      <c r="NJE3174" s="605"/>
      <c r="NJF3174" s="605"/>
      <c r="NJG3174" s="605"/>
      <c r="NJH3174" s="605"/>
      <c r="NJI3174" s="605"/>
      <c r="NJJ3174" s="605"/>
      <c r="NJK3174" s="605"/>
      <c r="NJL3174" s="605"/>
      <c r="NJM3174" s="605"/>
      <c r="NJN3174" s="605"/>
      <c r="NJO3174" s="605"/>
      <c r="NJP3174" s="605"/>
      <c r="NJQ3174" s="605"/>
      <c r="NJR3174" s="605"/>
      <c r="NJS3174" s="605"/>
      <c r="NJT3174" s="605"/>
      <c r="NJU3174" s="605"/>
      <c r="NJV3174" s="605"/>
      <c r="NJW3174" s="605"/>
      <c r="NJX3174" s="605"/>
      <c r="NJY3174" s="605"/>
      <c r="NJZ3174" s="605"/>
      <c r="NKA3174" s="605"/>
      <c r="NKB3174" s="605"/>
      <c r="NKC3174" s="605"/>
      <c r="NKD3174" s="605"/>
      <c r="NKE3174" s="605"/>
      <c r="NKF3174" s="605"/>
      <c r="NKG3174" s="605"/>
      <c r="NKH3174" s="605"/>
      <c r="NKI3174" s="605"/>
      <c r="NKJ3174" s="605"/>
      <c r="NKK3174" s="605"/>
      <c r="NKL3174" s="605"/>
      <c r="NKM3174" s="605"/>
      <c r="NKN3174" s="605"/>
      <c r="NKO3174" s="605"/>
      <c r="NKP3174" s="605"/>
      <c r="NKQ3174" s="605"/>
      <c r="NKR3174" s="605"/>
      <c r="NKS3174" s="605"/>
      <c r="NKT3174" s="605"/>
      <c r="NKU3174" s="605"/>
      <c r="NKV3174" s="605"/>
      <c r="NKW3174" s="605"/>
      <c r="NKX3174" s="605"/>
      <c r="NKY3174" s="605"/>
      <c r="NKZ3174" s="605"/>
      <c r="NLA3174" s="605"/>
      <c r="NLB3174" s="605"/>
      <c r="NLC3174" s="605"/>
      <c r="NLD3174" s="605"/>
      <c r="NLE3174" s="605"/>
      <c r="NLF3174" s="605"/>
      <c r="NLG3174" s="605"/>
      <c r="NLH3174" s="605"/>
      <c r="NLI3174" s="605"/>
      <c r="NLJ3174" s="605"/>
      <c r="NLK3174" s="605"/>
      <c r="NLL3174" s="605"/>
      <c r="NLM3174" s="605"/>
      <c r="NLN3174" s="605"/>
      <c r="NLO3174" s="605"/>
      <c r="NLP3174" s="605"/>
      <c r="NLQ3174" s="605"/>
      <c r="NLR3174" s="605"/>
      <c r="NLS3174" s="605"/>
      <c r="NLT3174" s="605"/>
      <c r="NLU3174" s="605"/>
      <c r="NLV3174" s="605"/>
      <c r="NLW3174" s="605"/>
      <c r="NLX3174" s="605"/>
      <c r="NLY3174" s="605"/>
      <c r="NLZ3174" s="605"/>
      <c r="NMA3174" s="605"/>
      <c r="NMB3174" s="605"/>
      <c r="NMC3174" s="605"/>
      <c r="NMD3174" s="605"/>
      <c r="NME3174" s="605"/>
      <c r="NMF3174" s="605"/>
      <c r="NMG3174" s="605"/>
      <c r="NMH3174" s="605"/>
      <c r="NMI3174" s="605"/>
      <c r="NMJ3174" s="605"/>
      <c r="NMK3174" s="605"/>
      <c r="NML3174" s="605"/>
      <c r="NMM3174" s="605"/>
      <c r="NMN3174" s="605"/>
      <c r="NMO3174" s="605"/>
      <c r="NMP3174" s="605"/>
      <c r="NMQ3174" s="605"/>
      <c r="NMR3174" s="605"/>
      <c r="NMS3174" s="605"/>
      <c r="NMT3174" s="605"/>
      <c r="NMU3174" s="605"/>
      <c r="NMV3174" s="605"/>
      <c r="NMW3174" s="605"/>
      <c r="NMX3174" s="605"/>
      <c r="NMY3174" s="605"/>
      <c r="NMZ3174" s="605"/>
      <c r="NNA3174" s="605"/>
      <c r="NNB3174" s="605"/>
      <c r="NNC3174" s="605"/>
      <c r="NND3174" s="605"/>
      <c r="NNE3174" s="605"/>
      <c r="NNF3174" s="605"/>
      <c r="NNG3174" s="605"/>
      <c r="NNH3174" s="605"/>
      <c r="NNI3174" s="605"/>
      <c r="NNJ3174" s="605"/>
      <c r="NNK3174" s="605"/>
      <c r="NNL3174" s="605"/>
      <c r="NNM3174" s="605"/>
      <c r="NNN3174" s="605"/>
      <c r="NNO3174" s="605"/>
      <c r="NNP3174" s="605"/>
      <c r="NNQ3174" s="605"/>
      <c r="NNR3174" s="605"/>
      <c r="NNS3174" s="605"/>
      <c r="NNT3174" s="605"/>
      <c r="NNU3174" s="605"/>
      <c r="NNV3174" s="605"/>
      <c r="NNW3174" s="605"/>
      <c r="NNX3174" s="605"/>
      <c r="NNY3174" s="605"/>
      <c r="NNZ3174" s="605"/>
      <c r="NOA3174" s="605"/>
      <c r="NOB3174" s="605"/>
      <c r="NOC3174" s="605"/>
      <c r="NOD3174" s="605"/>
      <c r="NOE3174" s="605"/>
      <c r="NOF3174" s="605"/>
      <c r="NOG3174" s="605"/>
      <c r="NOH3174" s="605"/>
      <c r="NOI3174" s="605"/>
      <c r="NOJ3174" s="605"/>
      <c r="NOK3174" s="605"/>
      <c r="NOL3174" s="605"/>
      <c r="NOM3174" s="605"/>
      <c r="NON3174" s="605"/>
      <c r="NOO3174" s="605"/>
      <c r="NOP3174" s="605"/>
      <c r="NOQ3174" s="605"/>
      <c r="NOR3174" s="605"/>
      <c r="NOS3174" s="605"/>
      <c r="NOT3174" s="605"/>
      <c r="NOU3174" s="605"/>
      <c r="NOV3174" s="605"/>
      <c r="NOW3174" s="605"/>
      <c r="NOX3174" s="605"/>
      <c r="NOY3174" s="605"/>
      <c r="NOZ3174" s="605"/>
      <c r="NPA3174" s="605"/>
      <c r="NPB3174" s="605"/>
      <c r="NPC3174" s="605"/>
      <c r="NPD3174" s="605"/>
      <c r="NPE3174" s="605"/>
      <c r="NPF3174" s="605"/>
      <c r="NPG3174" s="605"/>
      <c r="NPH3174" s="605"/>
      <c r="NPI3174" s="605"/>
      <c r="NPJ3174" s="605"/>
      <c r="NPK3174" s="605"/>
      <c r="NPL3174" s="605"/>
      <c r="NPM3174" s="605"/>
      <c r="NPN3174" s="605"/>
      <c r="NPO3174" s="605"/>
      <c r="NPP3174" s="605"/>
      <c r="NPQ3174" s="605"/>
      <c r="NPR3174" s="605"/>
      <c r="NPS3174" s="605"/>
      <c r="NPT3174" s="605"/>
      <c r="NPU3174" s="605"/>
      <c r="NPV3174" s="605"/>
      <c r="NPW3174" s="605"/>
      <c r="NPX3174" s="605"/>
      <c r="NPY3174" s="605"/>
      <c r="NPZ3174" s="605"/>
      <c r="NQA3174" s="605"/>
      <c r="NQB3174" s="605"/>
      <c r="NQC3174" s="605"/>
      <c r="NQD3174" s="605"/>
      <c r="NQE3174" s="605"/>
      <c r="NQF3174" s="605"/>
      <c r="NQG3174" s="605"/>
      <c r="NQH3174" s="605"/>
      <c r="NQI3174" s="605"/>
      <c r="NQJ3174" s="605"/>
      <c r="NQK3174" s="605"/>
      <c r="NQL3174" s="605"/>
      <c r="NQM3174" s="605"/>
      <c r="NQN3174" s="605"/>
      <c r="NQO3174" s="605"/>
      <c r="NQP3174" s="605"/>
      <c r="NQQ3174" s="605"/>
      <c r="NQR3174" s="605"/>
      <c r="NQS3174" s="605"/>
      <c r="NQT3174" s="605"/>
      <c r="NQU3174" s="605"/>
      <c r="NQV3174" s="605"/>
      <c r="NQW3174" s="605"/>
      <c r="NQX3174" s="605"/>
      <c r="NQY3174" s="605"/>
      <c r="NQZ3174" s="605"/>
      <c r="NRA3174" s="605"/>
      <c r="NRB3174" s="605"/>
      <c r="NRC3174" s="605"/>
      <c r="NRD3174" s="605"/>
      <c r="NRE3174" s="605"/>
      <c r="NRF3174" s="605"/>
      <c r="NRG3174" s="605"/>
      <c r="NRH3174" s="605"/>
      <c r="NRI3174" s="605"/>
      <c r="NRJ3174" s="605"/>
      <c r="NRK3174" s="605"/>
      <c r="NRL3174" s="605"/>
      <c r="NRM3174" s="605"/>
      <c r="NRN3174" s="605"/>
      <c r="NRO3174" s="605"/>
      <c r="NRP3174" s="605"/>
      <c r="NRQ3174" s="605"/>
      <c r="NRR3174" s="605"/>
      <c r="NRS3174" s="605"/>
      <c r="NRT3174" s="605"/>
      <c r="NRU3174" s="605"/>
      <c r="NRV3174" s="605"/>
      <c r="NRW3174" s="605"/>
      <c r="NRX3174" s="605"/>
      <c r="NRY3174" s="605"/>
      <c r="NRZ3174" s="605"/>
      <c r="NSA3174" s="605"/>
      <c r="NSB3174" s="605"/>
      <c r="NSC3174" s="605"/>
      <c r="NSD3174" s="605"/>
      <c r="NSE3174" s="605"/>
      <c r="NSF3174" s="605"/>
      <c r="NSG3174" s="605"/>
      <c r="NSH3174" s="605"/>
      <c r="NSI3174" s="605"/>
      <c r="NSJ3174" s="605"/>
      <c r="NSK3174" s="605"/>
      <c r="NSL3174" s="605"/>
      <c r="NSM3174" s="605"/>
      <c r="NSN3174" s="605"/>
      <c r="NSO3174" s="605"/>
      <c r="NSP3174" s="605"/>
      <c r="NSQ3174" s="605"/>
      <c r="NSR3174" s="605"/>
      <c r="NSS3174" s="605"/>
      <c r="NST3174" s="605"/>
      <c r="NSU3174" s="605"/>
      <c r="NSV3174" s="605"/>
      <c r="NSW3174" s="605"/>
      <c r="NSX3174" s="605"/>
      <c r="NSY3174" s="605"/>
      <c r="NSZ3174" s="605"/>
      <c r="NTA3174" s="605"/>
      <c r="NTB3174" s="605"/>
      <c r="NTC3174" s="605"/>
      <c r="NTD3174" s="605"/>
      <c r="NTE3174" s="605"/>
      <c r="NTF3174" s="605"/>
      <c r="NTG3174" s="605"/>
      <c r="NTH3174" s="605"/>
      <c r="NTI3174" s="605"/>
      <c r="NTJ3174" s="605"/>
      <c r="NTK3174" s="605"/>
      <c r="NTL3174" s="605"/>
      <c r="NTM3174" s="605"/>
      <c r="NTN3174" s="605"/>
      <c r="NTO3174" s="605"/>
      <c r="NTP3174" s="605"/>
      <c r="NTQ3174" s="605"/>
      <c r="NTR3174" s="605"/>
      <c r="NTS3174" s="605"/>
      <c r="NTT3174" s="605"/>
      <c r="NTU3174" s="605"/>
      <c r="NTV3174" s="605"/>
      <c r="NTW3174" s="605"/>
      <c r="NTX3174" s="605"/>
      <c r="NTY3174" s="605"/>
      <c r="NTZ3174" s="605"/>
      <c r="NUA3174" s="605"/>
      <c r="NUB3174" s="605"/>
      <c r="NUC3174" s="605"/>
      <c r="NUD3174" s="605"/>
      <c r="NUE3174" s="605"/>
      <c r="NUF3174" s="605"/>
      <c r="NUG3174" s="605"/>
      <c r="NUH3174" s="605"/>
      <c r="NUI3174" s="605"/>
      <c r="NUJ3174" s="605"/>
      <c r="NUK3174" s="605"/>
      <c r="NUL3174" s="605"/>
      <c r="NUM3174" s="605"/>
      <c r="NUN3174" s="605"/>
      <c r="NUO3174" s="605"/>
      <c r="NUP3174" s="605"/>
      <c r="NUQ3174" s="605"/>
      <c r="NUR3174" s="605"/>
      <c r="NUS3174" s="605"/>
      <c r="NUT3174" s="605"/>
      <c r="NUU3174" s="605"/>
      <c r="NUV3174" s="605"/>
      <c r="NUW3174" s="605"/>
      <c r="NUX3174" s="605"/>
      <c r="NUY3174" s="605"/>
      <c r="NUZ3174" s="605"/>
      <c r="NVA3174" s="605"/>
      <c r="NVB3174" s="605"/>
      <c r="NVC3174" s="605"/>
      <c r="NVD3174" s="605"/>
      <c r="NVE3174" s="605"/>
      <c r="NVF3174" s="605"/>
      <c r="NVG3174" s="605"/>
      <c r="NVH3174" s="605"/>
      <c r="NVI3174" s="605"/>
      <c r="NVJ3174" s="605"/>
      <c r="NVK3174" s="605"/>
      <c r="NVL3174" s="605"/>
      <c r="NVM3174" s="605"/>
      <c r="NVN3174" s="605"/>
      <c r="NVO3174" s="605"/>
      <c r="NVP3174" s="605"/>
      <c r="NVQ3174" s="605"/>
      <c r="NVR3174" s="605"/>
      <c r="NVS3174" s="605"/>
      <c r="NVT3174" s="605"/>
      <c r="NVU3174" s="605"/>
      <c r="NVV3174" s="605"/>
      <c r="NVW3174" s="605"/>
      <c r="NVX3174" s="605"/>
      <c r="NVY3174" s="605"/>
      <c r="NVZ3174" s="605"/>
      <c r="NWA3174" s="605"/>
      <c r="NWB3174" s="605"/>
      <c r="NWC3174" s="605"/>
      <c r="NWD3174" s="605"/>
      <c r="NWE3174" s="605"/>
      <c r="NWF3174" s="605"/>
      <c r="NWG3174" s="605"/>
      <c r="NWH3174" s="605"/>
      <c r="NWI3174" s="605"/>
      <c r="NWJ3174" s="605"/>
      <c r="NWK3174" s="605"/>
      <c r="NWL3174" s="605"/>
      <c r="NWM3174" s="605"/>
      <c r="NWN3174" s="605"/>
      <c r="NWO3174" s="605"/>
      <c r="NWP3174" s="605"/>
      <c r="NWQ3174" s="605"/>
      <c r="NWR3174" s="605"/>
      <c r="NWS3174" s="605"/>
      <c r="NWT3174" s="605"/>
      <c r="NWU3174" s="605"/>
      <c r="NWV3174" s="605"/>
      <c r="NWW3174" s="605"/>
      <c r="NWX3174" s="605"/>
      <c r="NWY3174" s="605"/>
      <c r="NWZ3174" s="605"/>
      <c r="NXA3174" s="605"/>
      <c r="NXB3174" s="605"/>
      <c r="NXC3174" s="605"/>
      <c r="NXD3174" s="605"/>
      <c r="NXE3174" s="605"/>
      <c r="NXF3174" s="605"/>
      <c r="NXG3174" s="605"/>
      <c r="NXH3174" s="605"/>
      <c r="NXI3174" s="605"/>
      <c r="NXJ3174" s="605"/>
      <c r="NXK3174" s="605"/>
      <c r="NXL3174" s="605"/>
      <c r="NXM3174" s="605"/>
      <c r="NXN3174" s="605"/>
      <c r="NXO3174" s="605"/>
      <c r="NXP3174" s="605"/>
      <c r="NXQ3174" s="605"/>
      <c r="NXR3174" s="605"/>
      <c r="NXS3174" s="605"/>
      <c r="NXT3174" s="605"/>
      <c r="NXU3174" s="605"/>
      <c r="NXV3174" s="605"/>
      <c r="NXW3174" s="605"/>
      <c r="NXX3174" s="605"/>
      <c r="NXY3174" s="605"/>
      <c r="NXZ3174" s="605"/>
      <c r="NYA3174" s="605"/>
      <c r="NYB3174" s="605"/>
      <c r="NYC3174" s="605"/>
      <c r="NYD3174" s="605"/>
      <c r="NYE3174" s="605"/>
      <c r="NYF3174" s="605"/>
      <c r="NYG3174" s="605"/>
      <c r="NYH3174" s="605"/>
      <c r="NYI3174" s="605"/>
      <c r="NYJ3174" s="605"/>
      <c r="NYK3174" s="605"/>
      <c r="NYL3174" s="605"/>
      <c r="NYM3174" s="605"/>
      <c r="NYN3174" s="605"/>
      <c r="NYO3174" s="605"/>
      <c r="NYP3174" s="605"/>
      <c r="NYQ3174" s="605"/>
      <c r="NYR3174" s="605"/>
      <c r="NYS3174" s="605"/>
      <c r="NYT3174" s="605"/>
      <c r="NYU3174" s="605"/>
      <c r="NYV3174" s="605"/>
      <c r="NYW3174" s="605"/>
      <c r="NYX3174" s="605"/>
      <c r="NYY3174" s="605"/>
      <c r="NYZ3174" s="605"/>
      <c r="NZA3174" s="605"/>
      <c r="NZB3174" s="605"/>
      <c r="NZC3174" s="605"/>
      <c r="NZD3174" s="605"/>
      <c r="NZE3174" s="605"/>
      <c r="NZF3174" s="605"/>
      <c r="NZG3174" s="605"/>
      <c r="NZH3174" s="605"/>
      <c r="NZI3174" s="605"/>
      <c r="NZJ3174" s="605"/>
      <c r="NZK3174" s="605"/>
      <c r="NZL3174" s="605"/>
      <c r="NZM3174" s="605"/>
      <c r="NZN3174" s="605"/>
      <c r="NZO3174" s="605"/>
      <c r="NZP3174" s="605"/>
      <c r="NZQ3174" s="605"/>
      <c r="NZR3174" s="605"/>
      <c r="NZS3174" s="605"/>
      <c r="NZT3174" s="605"/>
      <c r="NZU3174" s="605"/>
      <c r="NZV3174" s="605"/>
      <c r="NZW3174" s="605"/>
      <c r="NZX3174" s="605"/>
      <c r="NZY3174" s="605"/>
      <c r="NZZ3174" s="605"/>
      <c r="OAA3174" s="605"/>
      <c r="OAB3174" s="605"/>
      <c r="OAC3174" s="605"/>
      <c r="OAD3174" s="605"/>
      <c r="OAE3174" s="605"/>
      <c r="OAF3174" s="605"/>
      <c r="OAG3174" s="605"/>
      <c r="OAH3174" s="605"/>
      <c r="OAI3174" s="605"/>
      <c r="OAJ3174" s="605"/>
      <c r="OAK3174" s="605"/>
      <c r="OAL3174" s="605"/>
      <c r="OAM3174" s="605"/>
      <c r="OAN3174" s="605"/>
      <c r="OAO3174" s="605"/>
      <c r="OAP3174" s="605"/>
      <c r="OAQ3174" s="605"/>
      <c r="OAR3174" s="605"/>
      <c r="OAS3174" s="605"/>
      <c r="OAT3174" s="605"/>
      <c r="OAU3174" s="605"/>
      <c r="OAV3174" s="605"/>
      <c r="OAW3174" s="605"/>
      <c r="OAX3174" s="605"/>
      <c r="OAY3174" s="605"/>
      <c r="OAZ3174" s="605"/>
      <c r="OBA3174" s="605"/>
      <c r="OBB3174" s="605"/>
      <c r="OBC3174" s="605"/>
      <c r="OBD3174" s="605"/>
      <c r="OBE3174" s="605"/>
      <c r="OBF3174" s="605"/>
      <c r="OBG3174" s="605"/>
      <c r="OBH3174" s="605"/>
      <c r="OBI3174" s="605"/>
      <c r="OBJ3174" s="605"/>
      <c r="OBK3174" s="605"/>
      <c r="OBL3174" s="605"/>
      <c r="OBM3174" s="605"/>
      <c r="OBN3174" s="605"/>
      <c r="OBO3174" s="605"/>
      <c r="OBP3174" s="605"/>
      <c r="OBQ3174" s="605"/>
      <c r="OBR3174" s="605"/>
      <c r="OBS3174" s="605"/>
      <c r="OBT3174" s="605"/>
      <c r="OBU3174" s="605"/>
      <c r="OBV3174" s="605"/>
      <c r="OBW3174" s="605"/>
      <c r="OBX3174" s="605"/>
      <c r="OBY3174" s="605"/>
      <c r="OBZ3174" s="605"/>
      <c r="OCA3174" s="605"/>
      <c r="OCB3174" s="605"/>
      <c r="OCC3174" s="605"/>
      <c r="OCD3174" s="605"/>
      <c r="OCE3174" s="605"/>
      <c r="OCF3174" s="605"/>
      <c r="OCG3174" s="605"/>
      <c r="OCH3174" s="605"/>
      <c r="OCI3174" s="605"/>
      <c r="OCJ3174" s="605"/>
      <c r="OCK3174" s="605"/>
      <c r="OCL3174" s="605"/>
      <c r="OCM3174" s="605"/>
      <c r="OCN3174" s="605"/>
      <c r="OCO3174" s="605"/>
      <c r="OCP3174" s="605"/>
      <c r="OCQ3174" s="605"/>
      <c r="OCR3174" s="605"/>
      <c r="OCS3174" s="605"/>
      <c r="OCT3174" s="605"/>
      <c r="OCU3174" s="605"/>
      <c r="OCV3174" s="605"/>
      <c r="OCW3174" s="605"/>
      <c r="OCX3174" s="605"/>
      <c r="OCY3174" s="605"/>
      <c r="OCZ3174" s="605"/>
      <c r="ODA3174" s="605"/>
      <c r="ODB3174" s="605"/>
      <c r="ODC3174" s="605"/>
      <c r="ODD3174" s="605"/>
      <c r="ODE3174" s="605"/>
      <c r="ODF3174" s="605"/>
      <c r="ODG3174" s="605"/>
      <c r="ODH3174" s="605"/>
      <c r="ODI3174" s="605"/>
      <c r="ODJ3174" s="605"/>
      <c r="ODK3174" s="605"/>
      <c r="ODL3174" s="605"/>
      <c r="ODM3174" s="605"/>
      <c r="ODN3174" s="605"/>
      <c r="ODO3174" s="605"/>
      <c r="ODP3174" s="605"/>
      <c r="ODQ3174" s="605"/>
      <c r="ODR3174" s="605"/>
      <c r="ODS3174" s="605"/>
      <c r="ODT3174" s="605"/>
      <c r="ODU3174" s="605"/>
      <c r="ODV3174" s="605"/>
      <c r="ODW3174" s="605"/>
      <c r="ODX3174" s="605"/>
      <c r="ODY3174" s="605"/>
      <c r="ODZ3174" s="605"/>
      <c r="OEA3174" s="605"/>
      <c r="OEB3174" s="605"/>
      <c r="OEC3174" s="605"/>
      <c r="OED3174" s="605"/>
      <c r="OEE3174" s="605"/>
      <c r="OEF3174" s="605"/>
      <c r="OEG3174" s="605"/>
      <c r="OEH3174" s="605"/>
      <c r="OEI3174" s="605"/>
      <c r="OEJ3174" s="605"/>
      <c r="OEK3174" s="605"/>
      <c r="OEL3174" s="605"/>
      <c r="OEM3174" s="605"/>
      <c r="OEN3174" s="605"/>
      <c r="OEO3174" s="605"/>
      <c r="OEP3174" s="605"/>
      <c r="OEQ3174" s="605"/>
      <c r="OER3174" s="605"/>
      <c r="OES3174" s="605"/>
      <c r="OET3174" s="605"/>
      <c r="OEU3174" s="605"/>
      <c r="OEV3174" s="605"/>
      <c r="OEW3174" s="605"/>
      <c r="OEX3174" s="605"/>
      <c r="OEY3174" s="605"/>
      <c r="OEZ3174" s="605"/>
      <c r="OFA3174" s="605"/>
      <c r="OFB3174" s="605"/>
      <c r="OFC3174" s="605"/>
      <c r="OFD3174" s="605"/>
      <c r="OFE3174" s="605"/>
      <c r="OFF3174" s="605"/>
      <c r="OFG3174" s="605"/>
      <c r="OFH3174" s="605"/>
      <c r="OFI3174" s="605"/>
      <c r="OFJ3174" s="605"/>
      <c r="OFK3174" s="605"/>
      <c r="OFL3174" s="605"/>
      <c r="OFM3174" s="605"/>
      <c r="OFN3174" s="605"/>
      <c r="OFO3174" s="605"/>
      <c r="OFP3174" s="605"/>
      <c r="OFQ3174" s="605"/>
      <c r="OFR3174" s="605"/>
      <c r="OFS3174" s="605"/>
      <c r="OFT3174" s="605"/>
      <c r="OFU3174" s="605"/>
      <c r="OFV3174" s="605"/>
      <c r="OFW3174" s="605"/>
      <c r="OFX3174" s="605"/>
      <c r="OFY3174" s="605"/>
      <c r="OFZ3174" s="605"/>
      <c r="OGA3174" s="605"/>
      <c r="OGB3174" s="605"/>
      <c r="OGC3174" s="605"/>
      <c r="OGD3174" s="605"/>
      <c r="OGE3174" s="605"/>
      <c r="OGF3174" s="605"/>
      <c r="OGG3174" s="605"/>
      <c r="OGH3174" s="605"/>
      <c r="OGI3174" s="605"/>
      <c r="OGJ3174" s="605"/>
      <c r="OGK3174" s="605"/>
      <c r="OGL3174" s="605"/>
      <c r="OGM3174" s="605"/>
      <c r="OGN3174" s="605"/>
      <c r="OGO3174" s="605"/>
      <c r="OGP3174" s="605"/>
      <c r="OGQ3174" s="605"/>
      <c r="OGR3174" s="605"/>
      <c r="OGS3174" s="605"/>
      <c r="OGT3174" s="605"/>
      <c r="OGU3174" s="605"/>
      <c r="OGV3174" s="605"/>
      <c r="OGW3174" s="605"/>
      <c r="OGX3174" s="605"/>
      <c r="OGY3174" s="605"/>
      <c r="OGZ3174" s="605"/>
      <c r="OHA3174" s="605"/>
      <c r="OHB3174" s="605"/>
      <c r="OHC3174" s="605"/>
      <c r="OHD3174" s="605"/>
      <c r="OHE3174" s="605"/>
      <c r="OHF3174" s="605"/>
      <c r="OHG3174" s="605"/>
      <c r="OHH3174" s="605"/>
      <c r="OHI3174" s="605"/>
      <c r="OHJ3174" s="605"/>
      <c r="OHK3174" s="605"/>
      <c r="OHL3174" s="605"/>
      <c r="OHM3174" s="605"/>
      <c r="OHN3174" s="605"/>
      <c r="OHO3174" s="605"/>
      <c r="OHP3174" s="605"/>
      <c r="OHQ3174" s="605"/>
      <c r="OHR3174" s="605"/>
      <c r="OHS3174" s="605"/>
      <c r="OHT3174" s="605"/>
      <c r="OHU3174" s="605"/>
      <c r="OHV3174" s="605"/>
      <c r="OHW3174" s="605"/>
      <c r="OHX3174" s="605"/>
      <c r="OHY3174" s="605"/>
      <c r="OHZ3174" s="605"/>
      <c r="OIA3174" s="605"/>
      <c r="OIB3174" s="605"/>
      <c r="OIC3174" s="605"/>
      <c r="OID3174" s="605"/>
      <c r="OIE3174" s="605"/>
      <c r="OIF3174" s="605"/>
      <c r="OIG3174" s="605"/>
      <c r="OIH3174" s="605"/>
      <c r="OII3174" s="605"/>
      <c r="OIJ3174" s="605"/>
      <c r="OIK3174" s="605"/>
      <c r="OIL3174" s="605"/>
      <c r="OIM3174" s="605"/>
      <c r="OIN3174" s="605"/>
      <c r="OIO3174" s="605"/>
      <c r="OIP3174" s="605"/>
      <c r="OIQ3174" s="605"/>
      <c r="OIR3174" s="605"/>
      <c r="OIS3174" s="605"/>
      <c r="OIT3174" s="605"/>
      <c r="OIU3174" s="605"/>
      <c r="OIV3174" s="605"/>
      <c r="OIW3174" s="605"/>
      <c r="OIX3174" s="605"/>
      <c r="OIY3174" s="605"/>
      <c r="OIZ3174" s="605"/>
      <c r="OJA3174" s="605"/>
      <c r="OJB3174" s="605"/>
      <c r="OJC3174" s="605"/>
      <c r="OJD3174" s="605"/>
      <c r="OJE3174" s="605"/>
      <c r="OJF3174" s="605"/>
      <c r="OJG3174" s="605"/>
      <c r="OJH3174" s="605"/>
      <c r="OJI3174" s="605"/>
      <c r="OJJ3174" s="605"/>
      <c r="OJK3174" s="605"/>
      <c r="OJL3174" s="605"/>
      <c r="OJM3174" s="605"/>
      <c r="OJN3174" s="605"/>
      <c r="OJO3174" s="605"/>
      <c r="OJP3174" s="605"/>
      <c r="OJQ3174" s="605"/>
      <c r="OJR3174" s="605"/>
      <c r="OJS3174" s="605"/>
      <c r="OJT3174" s="605"/>
      <c r="OJU3174" s="605"/>
      <c r="OJV3174" s="605"/>
      <c r="OJW3174" s="605"/>
      <c r="OJX3174" s="605"/>
      <c r="OJY3174" s="605"/>
      <c r="OJZ3174" s="605"/>
      <c r="OKA3174" s="605"/>
      <c r="OKB3174" s="605"/>
      <c r="OKC3174" s="605"/>
      <c r="OKD3174" s="605"/>
      <c r="OKE3174" s="605"/>
      <c r="OKF3174" s="605"/>
      <c r="OKG3174" s="605"/>
      <c r="OKH3174" s="605"/>
      <c r="OKI3174" s="605"/>
      <c r="OKJ3174" s="605"/>
      <c r="OKK3174" s="605"/>
      <c r="OKL3174" s="605"/>
      <c r="OKM3174" s="605"/>
      <c r="OKN3174" s="605"/>
      <c r="OKO3174" s="605"/>
      <c r="OKP3174" s="605"/>
      <c r="OKQ3174" s="605"/>
      <c r="OKR3174" s="605"/>
      <c r="OKS3174" s="605"/>
      <c r="OKT3174" s="605"/>
      <c r="OKU3174" s="605"/>
      <c r="OKV3174" s="605"/>
      <c r="OKW3174" s="605"/>
      <c r="OKX3174" s="605"/>
      <c r="OKY3174" s="605"/>
      <c r="OKZ3174" s="605"/>
      <c r="OLA3174" s="605"/>
      <c r="OLB3174" s="605"/>
      <c r="OLC3174" s="605"/>
      <c r="OLD3174" s="605"/>
      <c r="OLE3174" s="605"/>
      <c r="OLF3174" s="605"/>
      <c r="OLG3174" s="605"/>
      <c r="OLH3174" s="605"/>
      <c r="OLI3174" s="605"/>
      <c r="OLJ3174" s="605"/>
      <c r="OLK3174" s="605"/>
      <c r="OLL3174" s="605"/>
      <c r="OLM3174" s="605"/>
      <c r="OLN3174" s="605"/>
      <c r="OLO3174" s="605"/>
      <c r="OLP3174" s="605"/>
      <c r="OLQ3174" s="605"/>
      <c r="OLR3174" s="605"/>
      <c r="OLS3174" s="605"/>
      <c r="OLT3174" s="605"/>
      <c r="OLU3174" s="605"/>
      <c r="OLV3174" s="605"/>
      <c r="OLW3174" s="605"/>
      <c r="OLX3174" s="605"/>
      <c r="OLY3174" s="605"/>
      <c r="OLZ3174" s="605"/>
      <c r="OMA3174" s="605"/>
      <c r="OMB3174" s="605"/>
      <c r="OMC3174" s="605"/>
      <c r="OMD3174" s="605"/>
      <c r="OME3174" s="605"/>
      <c r="OMF3174" s="605"/>
      <c r="OMG3174" s="605"/>
      <c r="OMH3174" s="605"/>
      <c r="OMI3174" s="605"/>
      <c r="OMJ3174" s="605"/>
      <c r="OMK3174" s="605"/>
      <c r="OML3174" s="605"/>
      <c r="OMM3174" s="605"/>
      <c r="OMN3174" s="605"/>
      <c r="OMO3174" s="605"/>
      <c r="OMP3174" s="605"/>
      <c r="OMQ3174" s="605"/>
      <c r="OMR3174" s="605"/>
      <c r="OMS3174" s="605"/>
      <c r="OMT3174" s="605"/>
      <c r="OMU3174" s="605"/>
      <c r="OMV3174" s="605"/>
      <c r="OMW3174" s="605"/>
      <c r="OMX3174" s="605"/>
      <c r="OMY3174" s="605"/>
      <c r="OMZ3174" s="605"/>
      <c r="ONA3174" s="605"/>
      <c r="ONB3174" s="605"/>
      <c r="ONC3174" s="605"/>
      <c r="OND3174" s="605"/>
      <c r="ONE3174" s="605"/>
      <c r="ONF3174" s="605"/>
      <c r="ONG3174" s="605"/>
      <c r="ONH3174" s="605"/>
      <c r="ONI3174" s="605"/>
      <c r="ONJ3174" s="605"/>
      <c r="ONK3174" s="605"/>
      <c r="ONL3174" s="605"/>
      <c r="ONM3174" s="605"/>
      <c r="ONN3174" s="605"/>
      <c r="ONO3174" s="605"/>
      <c r="ONP3174" s="605"/>
      <c r="ONQ3174" s="605"/>
      <c r="ONR3174" s="605"/>
      <c r="ONS3174" s="605"/>
      <c r="ONT3174" s="605"/>
      <c r="ONU3174" s="605"/>
      <c r="ONV3174" s="605"/>
      <c r="ONW3174" s="605"/>
      <c r="ONX3174" s="605"/>
      <c r="ONY3174" s="605"/>
      <c r="ONZ3174" s="605"/>
      <c r="OOA3174" s="605"/>
      <c r="OOB3174" s="605"/>
      <c r="OOC3174" s="605"/>
      <c r="OOD3174" s="605"/>
      <c r="OOE3174" s="605"/>
      <c r="OOF3174" s="605"/>
      <c r="OOG3174" s="605"/>
      <c r="OOH3174" s="605"/>
      <c r="OOI3174" s="605"/>
      <c r="OOJ3174" s="605"/>
      <c r="OOK3174" s="605"/>
      <c r="OOL3174" s="605"/>
      <c r="OOM3174" s="605"/>
      <c r="OON3174" s="605"/>
      <c r="OOO3174" s="605"/>
      <c r="OOP3174" s="605"/>
      <c r="OOQ3174" s="605"/>
      <c r="OOR3174" s="605"/>
      <c r="OOS3174" s="605"/>
      <c r="OOT3174" s="605"/>
      <c r="OOU3174" s="605"/>
      <c r="OOV3174" s="605"/>
      <c r="OOW3174" s="605"/>
      <c r="OOX3174" s="605"/>
      <c r="OOY3174" s="605"/>
      <c r="OOZ3174" s="605"/>
      <c r="OPA3174" s="605"/>
      <c r="OPB3174" s="605"/>
      <c r="OPC3174" s="605"/>
      <c r="OPD3174" s="605"/>
      <c r="OPE3174" s="605"/>
      <c r="OPF3174" s="605"/>
      <c r="OPG3174" s="605"/>
      <c r="OPH3174" s="605"/>
      <c r="OPI3174" s="605"/>
      <c r="OPJ3174" s="605"/>
      <c r="OPK3174" s="605"/>
      <c r="OPL3174" s="605"/>
      <c r="OPM3174" s="605"/>
      <c r="OPN3174" s="605"/>
      <c r="OPO3174" s="605"/>
      <c r="OPP3174" s="605"/>
      <c r="OPQ3174" s="605"/>
      <c r="OPR3174" s="605"/>
      <c r="OPS3174" s="605"/>
      <c r="OPT3174" s="605"/>
      <c r="OPU3174" s="605"/>
      <c r="OPV3174" s="605"/>
      <c r="OPW3174" s="605"/>
      <c r="OPX3174" s="605"/>
      <c r="OPY3174" s="605"/>
      <c r="OPZ3174" s="605"/>
      <c r="OQA3174" s="605"/>
      <c r="OQB3174" s="605"/>
      <c r="OQC3174" s="605"/>
      <c r="OQD3174" s="605"/>
      <c r="OQE3174" s="605"/>
      <c r="OQF3174" s="605"/>
      <c r="OQG3174" s="605"/>
      <c r="OQH3174" s="605"/>
      <c r="OQI3174" s="605"/>
      <c r="OQJ3174" s="605"/>
      <c r="OQK3174" s="605"/>
      <c r="OQL3174" s="605"/>
      <c r="OQM3174" s="605"/>
      <c r="OQN3174" s="605"/>
      <c r="OQO3174" s="605"/>
      <c r="OQP3174" s="605"/>
      <c r="OQQ3174" s="605"/>
      <c r="OQR3174" s="605"/>
      <c r="OQS3174" s="605"/>
      <c r="OQT3174" s="605"/>
      <c r="OQU3174" s="605"/>
      <c r="OQV3174" s="605"/>
      <c r="OQW3174" s="605"/>
      <c r="OQX3174" s="605"/>
      <c r="OQY3174" s="605"/>
      <c r="OQZ3174" s="605"/>
      <c r="ORA3174" s="605"/>
      <c r="ORB3174" s="605"/>
      <c r="ORC3174" s="605"/>
      <c r="ORD3174" s="605"/>
      <c r="ORE3174" s="605"/>
      <c r="ORF3174" s="605"/>
      <c r="ORG3174" s="605"/>
      <c r="ORH3174" s="605"/>
      <c r="ORI3174" s="605"/>
      <c r="ORJ3174" s="605"/>
      <c r="ORK3174" s="605"/>
      <c r="ORL3174" s="605"/>
      <c r="ORM3174" s="605"/>
      <c r="ORN3174" s="605"/>
      <c r="ORO3174" s="605"/>
      <c r="ORP3174" s="605"/>
      <c r="ORQ3174" s="605"/>
      <c r="ORR3174" s="605"/>
      <c r="ORS3174" s="605"/>
      <c r="ORT3174" s="605"/>
      <c r="ORU3174" s="605"/>
      <c r="ORV3174" s="605"/>
      <c r="ORW3174" s="605"/>
      <c r="ORX3174" s="605"/>
      <c r="ORY3174" s="605"/>
      <c r="ORZ3174" s="605"/>
      <c r="OSA3174" s="605"/>
      <c r="OSB3174" s="605"/>
      <c r="OSC3174" s="605"/>
      <c r="OSD3174" s="605"/>
      <c r="OSE3174" s="605"/>
      <c r="OSF3174" s="605"/>
      <c r="OSG3174" s="605"/>
      <c r="OSH3174" s="605"/>
      <c r="OSI3174" s="605"/>
      <c r="OSJ3174" s="605"/>
      <c r="OSK3174" s="605"/>
      <c r="OSL3174" s="605"/>
      <c r="OSM3174" s="605"/>
      <c r="OSN3174" s="605"/>
      <c r="OSO3174" s="605"/>
      <c r="OSP3174" s="605"/>
      <c r="OSQ3174" s="605"/>
      <c r="OSR3174" s="605"/>
      <c r="OSS3174" s="605"/>
      <c r="OST3174" s="605"/>
      <c r="OSU3174" s="605"/>
      <c r="OSV3174" s="605"/>
      <c r="OSW3174" s="605"/>
      <c r="OSX3174" s="605"/>
      <c r="OSY3174" s="605"/>
      <c r="OSZ3174" s="605"/>
      <c r="OTA3174" s="605"/>
      <c r="OTB3174" s="605"/>
      <c r="OTC3174" s="605"/>
      <c r="OTD3174" s="605"/>
      <c r="OTE3174" s="605"/>
      <c r="OTF3174" s="605"/>
      <c r="OTG3174" s="605"/>
      <c r="OTH3174" s="605"/>
      <c r="OTI3174" s="605"/>
      <c r="OTJ3174" s="605"/>
      <c r="OTK3174" s="605"/>
      <c r="OTL3174" s="605"/>
      <c r="OTM3174" s="605"/>
      <c r="OTN3174" s="605"/>
      <c r="OTO3174" s="605"/>
      <c r="OTP3174" s="605"/>
      <c r="OTQ3174" s="605"/>
      <c r="OTR3174" s="605"/>
      <c r="OTS3174" s="605"/>
      <c r="OTT3174" s="605"/>
      <c r="OTU3174" s="605"/>
      <c r="OTV3174" s="605"/>
      <c r="OTW3174" s="605"/>
      <c r="OTX3174" s="605"/>
      <c r="OTY3174" s="605"/>
      <c r="OTZ3174" s="605"/>
      <c r="OUA3174" s="605"/>
      <c r="OUB3174" s="605"/>
      <c r="OUC3174" s="605"/>
      <c r="OUD3174" s="605"/>
      <c r="OUE3174" s="605"/>
      <c r="OUF3174" s="605"/>
      <c r="OUG3174" s="605"/>
      <c r="OUH3174" s="605"/>
      <c r="OUI3174" s="605"/>
      <c r="OUJ3174" s="605"/>
      <c r="OUK3174" s="605"/>
      <c r="OUL3174" s="605"/>
      <c r="OUM3174" s="605"/>
      <c r="OUN3174" s="605"/>
      <c r="OUO3174" s="605"/>
      <c r="OUP3174" s="605"/>
      <c r="OUQ3174" s="605"/>
      <c r="OUR3174" s="605"/>
      <c r="OUS3174" s="605"/>
      <c r="OUT3174" s="605"/>
      <c r="OUU3174" s="605"/>
      <c r="OUV3174" s="605"/>
      <c r="OUW3174" s="605"/>
      <c r="OUX3174" s="605"/>
      <c r="OUY3174" s="605"/>
      <c r="OUZ3174" s="605"/>
      <c r="OVA3174" s="605"/>
      <c r="OVB3174" s="605"/>
      <c r="OVC3174" s="605"/>
      <c r="OVD3174" s="605"/>
      <c r="OVE3174" s="605"/>
      <c r="OVF3174" s="605"/>
      <c r="OVG3174" s="605"/>
      <c r="OVH3174" s="605"/>
      <c r="OVI3174" s="605"/>
      <c r="OVJ3174" s="605"/>
      <c r="OVK3174" s="605"/>
      <c r="OVL3174" s="605"/>
      <c r="OVM3174" s="605"/>
      <c r="OVN3174" s="605"/>
      <c r="OVO3174" s="605"/>
      <c r="OVP3174" s="605"/>
      <c r="OVQ3174" s="605"/>
      <c r="OVR3174" s="605"/>
      <c r="OVS3174" s="605"/>
      <c r="OVT3174" s="605"/>
      <c r="OVU3174" s="605"/>
      <c r="OVV3174" s="605"/>
      <c r="OVW3174" s="605"/>
      <c r="OVX3174" s="605"/>
      <c r="OVY3174" s="605"/>
      <c r="OVZ3174" s="605"/>
      <c r="OWA3174" s="605"/>
      <c r="OWB3174" s="605"/>
      <c r="OWC3174" s="605"/>
      <c r="OWD3174" s="605"/>
      <c r="OWE3174" s="605"/>
      <c r="OWF3174" s="605"/>
      <c r="OWG3174" s="605"/>
      <c r="OWH3174" s="605"/>
      <c r="OWI3174" s="605"/>
      <c r="OWJ3174" s="605"/>
      <c r="OWK3174" s="605"/>
      <c r="OWL3174" s="605"/>
      <c r="OWM3174" s="605"/>
      <c r="OWN3174" s="605"/>
      <c r="OWO3174" s="605"/>
      <c r="OWP3174" s="605"/>
      <c r="OWQ3174" s="605"/>
      <c r="OWR3174" s="605"/>
      <c r="OWS3174" s="605"/>
      <c r="OWT3174" s="605"/>
      <c r="OWU3174" s="605"/>
      <c r="OWV3174" s="605"/>
      <c r="OWW3174" s="605"/>
      <c r="OWX3174" s="605"/>
      <c r="OWY3174" s="605"/>
      <c r="OWZ3174" s="605"/>
      <c r="OXA3174" s="605"/>
      <c r="OXB3174" s="605"/>
      <c r="OXC3174" s="605"/>
      <c r="OXD3174" s="605"/>
      <c r="OXE3174" s="605"/>
      <c r="OXF3174" s="605"/>
      <c r="OXG3174" s="605"/>
      <c r="OXH3174" s="605"/>
      <c r="OXI3174" s="605"/>
      <c r="OXJ3174" s="605"/>
      <c r="OXK3174" s="605"/>
      <c r="OXL3174" s="605"/>
      <c r="OXM3174" s="605"/>
      <c r="OXN3174" s="605"/>
      <c r="OXO3174" s="605"/>
      <c r="OXP3174" s="605"/>
      <c r="OXQ3174" s="605"/>
      <c r="OXR3174" s="605"/>
      <c r="OXS3174" s="605"/>
      <c r="OXT3174" s="605"/>
      <c r="OXU3174" s="605"/>
      <c r="OXV3174" s="605"/>
      <c r="OXW3174" s="605"/>
      <c r="OXX3174" s="605"/>
      <c r="OXY3174" s="605"/>
      <c r="OXZ3174" s="605"/>
      <c r="OYA3174" s="605"/>
      <c r="OYB3174" s="605"/>
      <c r="OYC3174" s="605"/>
      <c r="OYD3174" s="605"/>
      <c r="OYE3174" s="605"/>
      <c r="OYF3174" s="605"/>
      <c r="OYG3174" s="605"/>
      <c r="OYH3174" s="605"/>
      <c r="OYI3174" s="605"/>
      <c r="OYJ3174" s="605"/>
      <c r="OYK3174" s="605"/>
      <c r="OYL3174" s="605"/>
      <c r="OYM3174" s="605"/>
      <c r="OYN3174" s="605"/>
      <c r="OYO3174" s="605"/>
      <c r="OYP3174" s="605"/>
      <c r="OYQ3174" s="605"/>
      <c r="OYR3174" s="605"/>
      <c r="OYS3174" s="605"/>
      <c r="OYT3174" s="605"/>
      <c r="OYU3174" s="605"/>
      <c r="OYV3174" s="605"/>
      <c r="OYW3174" s="605"/>
      <c r="OYX3174" s="605"/>
      <c r="OYY3174" s="605"/>
      <c r="OYZ3174" s="605"/>
      <c r="OZA3174" s="605"/>
      <c r="OZB3174" s="605"/>
      <c r="OZC3174" s="605"/>
      <c r="OZD3174" s="605"/>
      <c r="OZE3174" s="605"/>
      <c r="OZF3174" s="605"/>
      <c r="OZG3174" s="605"/>
      <c r="OZH3174" s="605"/>
      <c r="OZI3174" s="605"/>
      <c r="OZJ3174" s="605"/>
      <c r="OZK3174" s="605"/>
      <c r="OZL3174" s="605"/>
      <c r="OZM3174" s="605"/>
      <c r="OZN3174" s="605"/>
      <c r="OZO3174" s="605"/>
      <c r="OZP3174" s="605"/>
      <c r="OZQ3174" s="605"/>
      <c r="OZR3174" s="605"/>
      <c r="OZS3174" s="605"/>
      <c r="OZT3174" s="605"/>
      <c r="OZU3174" s="605"/>
      <c r="OZV3174" s="605"/>
      <c r="OZW3174" s="605"/>
      <c r="OZX3174" s="605"/>
      <c r="OZY3174" s="605"/>
      <c r="OZZ3174" s="605"/>
      <c r="PAA3174" s="605"/>
      <c r="PAB3174" s="605"/>
      <c r="PAC3174" s="605"/>
      <c r="PAD3174" s="605"/>
      <c r="PAE3174" s="605"/>
      <c r="PAF3174" s="605"/>
      <c r="PAG3174" s="605"/>
      <c r="PAH3174" s="605"/>
      <c r="PAI3174" s="605"/>
      <c r="PAJ3174" s="605"/>
      <c r="PAK3174" s="605"/>
      <c r="PAL3174" s="605"/>
      <c r="PAM3174" s="605"/>
      <c r="PAN3174" s="605"/>
      <c r="PAO3174" s="605"/>
      <c r="PAP3174" s="605"/>
      <c r="PAQ3174" s="605"/>
      <c r="PAR3174" s="605"/>
      <c r="PAS3174" s="605"/>
      <c r="PAT3174" s="605"/>
      <c r="PAU3174" s="605"/>
      <c r="PAV3174" s="605"/>
      <c r="PAW3174" s="605"/>
      <c r="PAX3174" s="605"/>
      <c r="PAY3174" s="605"/>
      <c r="PAZ3174" s="605"/>
      <c r="PBA3174" s="605"/>
      <c r="PBB3174" s="605"/>
      <c r="PBC3174" s="605"/>
      <c r="PBD3174" s="605"/>
      <c r="PBE3174" s="605"/>
      <c r="PBF3174" s="605"/>
      <c r="PBG3174" s="605"/>
      <c r="PBH3174" s="605"/>
      <c r="PBI3174" s="605"/>
      <c r="PBJ3174" s="605"/>
      <c r="PBK3174" s="605"/>
      <c r="PBL3174" s="605"/>
      <c r="PBM3174" s="605"/>
      <c r="PBN3174" s="605"/>
      <c r="PBO3174" s="605"/>
      <c r="PBP3174" s="605"/>
      <c r="PBQ3174" s="605"/>
      <c r="PBR3174" s="605"/>
      <c r="PBS3174" s="605"/>
      <c r="PBT3174" s="605"/>
      <c r="PBU3174" s="605"/>
      <c r="PBV3174" s="605"/>
      <c r="PBW3174" s="605"/>
      <c r="PBX3174" s="605"/>
      <c r="PBY3174" s="605"/>
      <c r="PBZ3174" s="605"/>
      <c r="PCA3174" s="605"/>
      <c r="PCB3174" s="605"/>
      <c r="PCC3174" s="605"/>
      <c r="PCD3174" s="605"/>
      <c r="PCE3174" s="605"/>
      <c r="PCF3174" s="605"/>
      <c r="PCG3174" s="605"/>
      <c r="PCH3174" s="605"/>
      <c r="PCI3174" s="605"/>
      <c r="PCJ3174" s="605"/>
      <c r="PCK3174" s="605"/>
      <c r="PCL3174" s="605"/>
      <c r="PCM3174" s="605"/>
      <c r="PCN3174" s="605"/>
      <c r="PCO3174" s="605"/>
      <c r="PCP3174" s="605"/>
      <c r="PCQ3174" s="605"/>
      <c r="PCR3174" s="605"/>
      <c r="PCS3174" s="605"/>
      <c r="PCT3174" s="605"/>
      <c r="PCU3174" s="605"/>
      <c r="PCV3174" s="605"/>
      <c r="PCW3174" s="605"/>
      <c r="PCX3174" s="605"/>
      <c r="PCY3174" s="605"/>
      <c r="PCZ3174" s="605"/>
      <c r="PDA3174" s="605"/>
      <c r="PDB3174" s="605"/>
      <c r="PDC3174" s="605"/>
      <c r="PDD3174" s="605"/>
      <c r="PDE3174" s="605"/>
      <c r="PDF3174" s="605"/>
      <c r="PDG3174" s="605"/>
      <c r="PDH3174" s="605"/>
      <c r="PDI3174" s="605"/>
      <c r="PDJ3174" s="605"/>
      <c r="PDK3174" s="605"/>
      <c r="PDL3174" s="605"/>
      <c r="PDM3174" s="605"/>
      <c r="PDN3174" s="605"/>
      <c r="PDO3174" s="605"/>
      <c r="PDP3174" s="605"/>
      <c r="PDQ3174" s="605"/>
      <c r="PDR3174" s="605"/>
      <c r="PDS3174" s="605"/>
      <c r="PDT3174" s="605"/>
      <c r="PDU3174" s="605"/>
      <c r="PDV3174" s="605"/>
      <c r="PDW3174" s="605"/>
      <c r="PDX3174" s="605"/>
      <c r="PDY3174" s="605"/>
      <c r="PDZ3174" s="605"/>
      <c r="PEA3174" s="605"/>
      <c r="PEB3174" s="605"/>
      <c r="PEC3174" s="605"/>
      <c r="PED3174" s="605"/>
      <c r="PEE3174" s="605"/>
      <c r="PEF3174" s="605"/>
      <c r="PEG3174" s="605"/>
      <c r="PEH3174" s="605"/>
      <c r="PEI3174" s="605"/>
      <c r="PEJ3174" s="605"/>
      <c r="PEK3174" s="605"/>
      <c r="PEL3174" s="605"/>
      <c r="PEM3174" s="605"/>
      <c r="PEN3174" s="605"/>
      <c r="PEO3174" s="605"/>
      <c r="PEP3174" s="605"/>
      <c r="PEQ3174" s="605"/>
      <c r="PER3174" s="605"/>
      <c r="PES3174" s="605"/>
      <c r="PET3174" s="605"/>
      <c r="PEU3174" s="605"/>
      <c r="PEV3174" s="605"/>
      <c r="PEW3174" s="605"/>
      <c r="PEX3174" s="605"/>
      <c r="PEY3174" s="605"/>
      <c r="PEZ3174" s="605"/>
      <c r="PFA3174" s="605"/>
      <c r="PFB3174" s="605"/>
      <c r="PFC3174" s="605"/>
      <c r="PFD3174" s="605"/>
      <c r="PFE3174" s="605"/>
      <c r="PFF3174" s="605"/>
      <c r="PFG3174" s="605"/>
      <c r="PFH3174" s="605"/>
      <c r="PFI3174" s="605"/>
      <c r="PFJ3174" s="605"/>
      <c r="PFK3174" s="605"/>
      <c r="PFL3174" s="605"/>
      <c r="PFM3174" s="605"/>
      <c r="PFN3174" s="605"/>
      <c r="PFO3174" s="605"/>
      <c r="PFP3174" s="605"/>
      <c r="PFQ3174" s="605"/>
      <c r="PFR3174" s="605"/>
      <c r="PFS3174" s="605"/>
      <c r="PFT3174" s="605"/>
      <c r="PFU3174" s="605"/>
      <c r="PFV3174" s="605"/>
      <c r="PFW3174" s="605"/>
      <c r="PFX3174" s="605"/>
      <c r="PFY3174" s="605"/>
      <c r="PFZ3174" s="605"/>
      <c r="PGA3174" s="605"/>
      <c r="PGB3174" s="605"/>
      <c r="PGC3174" s="605"/>
      <c r="PGD3174" s="605"/>
      <c r="PGE3174" s="605"/>
      <c r="PGF3174" s="605"/>
      <c r="PGG3174" s="605"/>
      <c r="PGH3174" s="605"/>
      <c r="PGI3174" s="605"/>
      <c r="PGJ3174" s="605"/>
      <c r="PGK3174" s="605"/>
      <c r="PGL3174" s="605"/>
      <c r="PGM3174" s="605"/>
      <c r="PGN3174" s="605"/>
      <c r="PGO3174" s="605"/>
      <c r="PGP3174" s="605"/>
      <c r="PGQ3174" s="605"/>
      <c r="PGR3174" s="605"/>
      <c r="PGS3174" s="605"/>
      <c r="PGT3174" s="605"/>
      <c r="PGU3174" s="605"/>
      <c r="PGV3174" s="605"/>
      <c r="PGW3174" s="605"/>
      <c r="PGX3174" s="605"/>
      <c r="PGY3174" s="605"/>
      <c r="PGZ3174" s="605"/>
      <c r="PHA3174" s="605"/>
      <c r="PHB3174" s="605"/>
      <c r="PHC3174" s="605"/>
      <c r="PHD3174" s="605"/>
      <c r="PHE3174" s="605"/>
      <c r="PHF3174" s="605"/>
      <c r="PHG3174" s="605"/>
      <c r="PHH3174" s="605"/>
      <c r="PHI3174" s="605"/>
      <c r="PHJ3174" s="605"/>
      <c r="PHK3174" s="605"/>
      <c r="PHL3174" s="605"/>
      <c r="PHM3174" s="605"/>
      <c r="PHN3174" s="605"/>
      <c r="PHO3174" s="605"/>
      <c r="PHP3174" s="605"/>
      <c r="PHQ3174" s="605"/>
      <c r="PHR3174" s="605"/>
      <c r="PHS3174" s="605"/>
      <c r="PHT3174" s="605"/>
      <c r="PHU3174" s="605"/>
      <c r="PHV3174" s="605"/>
      <c r="PHW3174" s="605"/>
      <c r="PHX3174" s="605"/>
      <c r="PHY3174" s="605"/>
      <c r="PHZ3174" s="605"/>
      <c r="PIA3174" s="605"/>
      <c r="PIB3174" s="605"/>
      <c r="PIC3174" s="605"/>
      <c r="PID3174" s="605"/>
      <c r="PIE3174" s="605"/>
      <c r="PIF3174" s="605"/>
      <c r="PIG3174" s="605"/>
      <c r="PIH3174" s="605"/>
      <c r="PII3174" s="605"/>
      <c r="PIJ3174" s="605"/>
      <c r="PIK3174" s="605"/>
      <c r="PIL3174" s="605"/>
      <c r="PIM3174" s="605"/>
      <c r="PIN3174" s="605"/>
      <c r="PIO3174" s="605"/>
      <c r="PIP3174" s="605"/>
      <c r="PIQ3174" s="605"/>
      <c r="PIR3174" s="605"/>
      <c r="PIS3174" s="605"/>
      <c r="PIT3174" s="605"/>
      <c r="PIU3174" s="605"/>
      <c r="PIV3174" s="605"/>
      <c r="PIW3174" s="605"/>
      <c r="PIX3174" s="605"/>
      <c r="PIY3174" s="605"/>
      <c r="PIZ3174" s="605"/>
      <c r="PJA3174" s="605"/>
      <c r="PJB3174" s="605"/>
      <c r="PJC3174" s="605"/>
      <c r="PJD3174" s="605"/>
      <c r="PJE3174" s="605"/>
      <c r="PJF3174" s="605"/>
      <c r="PJG3174" s="605"/>
      <c r="PJH3174" s="605"/>
      <c r="PJI3174" s="605"/>
      <c r="PJJ3174" s="605"/>
      <c r="PJK3174" s="605"/>
      <c r="PJL3174" s="605"/>
      <c r="PJM3174" s="605"/>
      <c r="PJN3174" s="605"/>
      <c r="PJO3174" s="605"/>
      <c r="PJP3174" s="605"/>
      <c r="PJQ3174" s="605"/>
      <c r="PJR3174" s="605"/>
      <c r="PJS3174" s="605"/>
      <c r="PJT3174" s="605"/>
      <c r="PJU3174" s="605"/>
      <c r="PJV3174" s="605"/>
      <c r="PJW3174" s="605"/>
      <c r="PJX3174" s="605"/>
      <c r="PJY3174" s="605"/>
      <c r="PJZ3174" s="605"/>
      <c r="PKA3174" s="605"/>
      <c r="PKB3174" s="605"/>
      <c r="PKC3174" s="605"/>
      <c r="PKD3174" s="605"/>
      <c r="PKE3174" s="605"/>
      <c r="PKF3174" s="605"/>
      <c r="PKG3174" s="605"/>
      <c r="PKH3174" s="605"/>
      <c r="PKI3174" s="605"/>
      <c r="PKJ3174" s="605"/>
      <c r="PKK3174" s="605"/>
      <c r="PKL3174" s="605"/>
      <c r="PKM3174" s="605"/>
      <c r="PKN3174" s="605"/>
      <c r="PKO3174" s="605"/>
      <c r="PKP3174" s="605"/>
      <c r="PKQ3174" s="605"/>
      <c r="PKR3174" s="605"/>
      <c r="PKS3174" s="605"/>
      <c r="PKT3174" s="605"/>
      <c r="PKU3174" s="605"/>
      <c r="PKV3174" s="605"/>
      <c r="PKW3174" s="605"/>
      <c r="PKX3174" s="605"/>
      <c r="PKY3174" s="605"/>
      <c r="PKZ3174" s="605"/>
      <c r="PLA3174" s="605"/>
      <c r="PLB3174" s="605"/>
      <c r="PLC3174" s="605"/>
      <c r="PLD3174" s="605"/>
      <c r="PLE3174" s="605"/>
      <c r="PLF3174" s="605"/>
      <c r="PLG3174" s="605"/>
      <c r="PLH3174" s="605"/>
      <c r="PLI3174" s="605"/>
      <c r="PLJ3174" s="605"/>
      <c r="PLK3174" s="605"/>
      <c r="PLL3174" s="605"/>
      <c r="PLM3174" s="605"/>
      <c r="PLN3174" s="605"/>
      <c r="PLO3174" s="605"/>
      <c r="PLP3174" s="605"/>
      <c r="PLQ3174" s="605"/>
      <c r="PLR3174" s="605"/>
      <c r="PLS3174" s="605"/>
      <c r="PLT3174" s="605"/>
      <c r="PLU3174" s="605"/>
      <c r="PLV3174" s="605"/>
      <c r="PLW3174" s="605"/>
      <c r="PLX3174" s="605"/>
      <c r="PLY3174" s="605"/>
      <c r="PLZ3174" s="605"/>
      <c r="PMA3174" s="605"/>
      <c r="PMB3174" s="605"/>
      <c r="PMC3174" s="605"/>
      <c r="PMD3174" s="605"/>
      <c r="PME3174" s="605"/>
      <c r="PMF3174" s="605"/>
      <c r="PMG3174" s="605"/>
      <c r="PMH3174" s="605"/>
      <c r="PMI3174" s="605"/>
      <c r="PMJ3174" s="605"/>
      <c r="PMK3174" s="605"/>
      <c r="PML3174" s="605"/>
      <c r="PMM3174" s="605"/>
      <c r="PMN3174" s="605"/>
      <c r="PMO3174" s="605"/>
      <c r="PMP3174" s="605"/>
      <c r="PMQ3174" s="605"/>
      <c r="PMR3174" s="605"/>
      <c r="PMS3174" s="605"/>
      <c r="PMT3174" s="605"/>
      <c r="PMU3174" s="605"/>
      <c r="PMV3174" s="605"/>
      <c r="PMW3174" s="605"/>
      <c r="PMX3174" s="605"/>
      <c r="PMY3174" s="605"/>
      <c r="PMZ3174" s="605"/>
      <c r="PNA3174" s="605"/>
      <c r="PNB3174" s="605"/>
      <c r="PNC3174" s="605"/>
      <c r="PND3174" s="605"/>
      <c r="PNE3174" s="605"/>
      <c r="PNF3174" s="605"/>
      <c r="PNG3174" s="605"/>
      <c r="PNH3174" s="605"/>
      <c r="PNI3174" s="605"/>
      <c r="PNJ3174" s="605"/>
      <c r="PNK3174" s="605"/>
      <c r="PNL3174" s="605"/>
      <c r="PNM3174" s="605"/>
      <c r="PNN3174" s="605"/>
      <c r="PNO3174" s="605"/>
      <c r="PNP3174" s="605"/>
      <c r="PNQ3174" s="605"/>
      <c r="PNR3174" s="605"/>
      <c r="PNS3174" s="605"/>
      <c r="PNT3174" s="605"/>
      <c r="PNU3174" s="605"/>
      <c r="PNV3174" s="605"/>
      <c r="PNW3174" s="605"/>
      <c r="PNX3174" s="605"/>
      <c r="PNY3174" s="605"/>
      <c r="PNZ3174" s="605"/>
      <c r="POA3174" s="605"/>
      <c r="POB3174" s="605"/>
      <c r="POC3174" s="605"/>
      <c r="POD3174" s="605"/>
      <c r="POE3174" s="605"/>
      <c r="POF3174" s="605"/>
      <c r="POG3174" s="605"/>
      <c r="POH3174" s="605"/>
      <c r="POI3174" s="605"/>
      <c r="POJ3174" s="605"/>
      <c r="POK3174" s="605"/>
      <c r="POL3174" s="605"/>
      <c r="POM3174" s="605"/>
      <c r="PON3174" s="605"/>
      <c r="POO3174" s="605"/>
      <c r="POP3174" s="605"/>
      <c r="POQ3174" s="605"/>
      <c r="POR3174" s="605"/>
      <c r="POS3174" s="605"/>
      <c r="POT3174" s="605"/>
      <c r="POU3174" s="605"/>
      <c r="POV3174" s="605"/>
      <c r="POW3174" s="605"/>
      <c r="POX3174" s="605"/>
      <c r="POY3174" s="605"/>
      <c r="POZ3174" s="605"/>
      <c r="PPA3174" s="605"/>
      <c r="PPB3174" s="605"/>
      <c r="PPC3174" s="605"/>
      <c r="PPD3174" s="605"/>
      <c r="PPE3174" s="605"/>
      <c r="PPF3174" s="605"/>
      <c r="PPG3174" s="605"/>
      <c r="PPH3174" s="605"/>
      <c r="PPI3174" s="605"/>
      <c r="PPJ3174" s="605"/>
      <c r="PPK3174" s="605"/>
      <c r="PPL3174" s="605"/>
      <c r="PPM3174" s="605"/>
      <c r="PPN3174" s="605"/>
      <c r="PPO3174" s="605"/>
      <c r="PPP3174" s="605"/>
      <c r="PPQ3174" s="605"/>
      <c r="PPR3174" s="605"/>
      <c r="PPS3174" s="605"/>
      <c r="PPT3174" s="605"/>
      <c r="PPU3174" s="605"/>
      <c r="PPV3174" s="605"/>
      <c r="PPW3174" s="605"/>
      <c r="PPX3174" s="605"/>
      <c r="PPY3174" s="605"/>
      <c r="PPZ3174" s="605"/>
      <c r="PQA3174" s="605"/>
      <c r="PQB3174" s="605"/>
      <c r="PQC3174" s="605"/>
      <c r="PQD3174" s="605"/>
      <c r="PQE3174" s="605"/>
      <c r="PQF3174" s="605"/>
      <c r="PQG3174" s="605"/>
      <c r="PQH3174" s="605"/>
      <c r="PQI3174" s="605"/>
      <c r="PQJ3174" s="605"/>
      <c r="PQK3174" s="605"/>
      <c r="PQL3174" s="605"/>
      <c r="PQM3174" s="605"/>
      <c r="PQN3174" s="605"/>
      <c r="PQO3174" s="605"/>
      <c r="PQP3174" s="605"/>
      <c r="PQQ3174" s="605"/>
      <c r="PQR3174" s="605"/>
      <c r="PQS3174" s="605"/>
      <c r="PQT3174" s="605"/>
      <c r="PQU3174" s="605"/>
      <c r="PQV3174" s="605"/>
      <c r="PQW3174" s="605"/>
      <c r="PQX3174" s="605"/>
      <c r="PQY3174" s="605"/>
      <c r="PQZ3174" s="605"/>
      <c r="PRA3174" s="605"/>
      <c r="PRB3174" s="605"/>
      <c r="PRC3174" s="605"/>
      <c r="PRD3174" s="605"/>
      <c r="PRE3174" s="605"/>
      <c r="PRF3174" s="605"/>
      <c r="PRG3174" s="605"/>
      <c r="PRH3174" s="605"/>
      <c r="PRI3174" s="605"/>
      <c r="PRJ3174" s="605"/>
      <c r="PRK3174" s="605"/>
      <c r="PRL3174" s="605"/>
      <c r="PRM3174" s="605"/>
      <c r="PRN3174" s="605"/>
      <c r="PRO3174" s="605"/>
      <c r="PRP3174" s="605"/>
      <c r="PRQ3174" s="605"/>
      <c r="PRR3174" s="605"/>
      <c r="PRS3174" s="605"/>
      <c r="PRT3174" s="605"/>
      <c r="PRU3174" s="605"/>
      <c r="PRV3174" s="605"/>
      <c r="PRW3174" s="605"/>
      <c r="PRX3174" s="605"/>
      <c r="PRY3174" s="605"/>
      <c r="PRZ3174" s="605"/>
      <c r="PSA3174" s="605"/>
      <c r="PSB3174" s="605"/>
      <c r="PSC3174" s="605"/>
      <c r="PSD3174" s="605"/>
      <c r="PSE3174" s="605"/>
      <c r="PSF3174" s="605"/>
      <c r="PSG3174" s="605"/>
      <c r="PSH3174" s="605"/>
      <c r="PSI3174" s="605"/>
      <c r="PSJ3174" s="605"/>
      <c r="PSK3174" s="605"/>
      <c r="PSL3174" s="605"/>
      <c r="PSM3174" s="605"/>
      <c r="PSN3174" s="605"/>
      <c r="PSO3174" s="605"/>
      <c r="PSP3174" s="605"/>
      <c r="PSQ3174" s="605"/>
      <c r="PSR3174" s="605"/>
      <c r="PSS3174" s="605"/>
      <c r="PST3174" s="605"/>
      <c r="PSU3174" s="605"/>
      <c r="PSV3174" s="605"/>
      <c r="PSW3174" s="605"/>
      <c r="PSX3174" s="605"/>
      <c r="PSY3174" s="605"/>
      <c r="PSZ3174" s="605"/>
      <c r="PTA3174" s="605"/>
      <c r="PTB3174" s="605"/>
      <c r="PTC3174" s="605"/>
      <c r="PTD3174" s="605"/>
      <c r="PTE3174" s="605"/>
      <c r="PTF3174" s="605"/>
      <c r="PTG3174" s="605"/>
      <c r="PTH3174" s="605"/>
      <c r="PTI3174" s="605"/>
      <c r="PTJ3174" s="605"/>
      <c r="PTK3174" s="605"/>
      <c r="PTL3174" s="605"/>
      <c r="PTM3174" s="605"/>
      <c r="PTN3174" s="605"/>
      <c r="PTO3174" s="605"/>
      <c r="PTP3174" s="605"/>
      <c r="PTQ3174" s="605"/>
      <c r="PTR3174" s="605"/>
      <c r="PTS3174" s="605"/>
      <c r="PTT3174" s="605"/>
      <c r="PTU3174" s="605"/>
      <c r="PTV3174" s="605"/>
      <c r="PTW3174" s="605"/>
      <c r="PTX3174" s="605"/>
      <c r="PTY3174" s="605"/>
      <c r="PTZ3174" s="605"/>
      <c r="PUA3174" s="605"/>
      <c r="PUB3174" s="605"/>
      <c r="PUC3174" s="605"/>
      <c r="PUD3174" s="605"/>
      <c r="PUE3174" s="605"/>
      <c r="PUF3174" s="605"/>
      <c r="PUG3174" s="605"/>
      <c r="PUH3174" s="605"/>
      <c r="PUI3174" s="605"/>
      <c r="PUJ3174" s="605"/>
      <c r="PUK3174" s="605"/>
      <c r="PUL3174" s="605"/>
      <c r="PUM3174" s="605"/>
      <c r="PUN3174" s="605"/>
      <c r="PUO3174" s="605"/>
      <c r="PUP3174" s="605"/>
      <c r="PUQ3174" s="605"/>
      <c r="PUR3174" s="605"/>
      <c r="PUS3174" s="605"/>
      <c r="PUT3174" s="605"/>
      <c r="PUU3174" s="605"/>
      <c r="PUV3174" s="605"/>
      <c r="PUW3174" s="605"/>
      <c r="PUX3174" s="605"/>
      <c r="PUY3174" s="605"/>
      <c r="PUZ3174" s="605"/>
      <c r="PVA3174" s="605"/>
      <c r="PVB3174" s="605"/>
      <c r="PVC3174" s="605"/>
      <c r="PVD3174" s="605"/>
      <c r="PVE3174" s="605"/>
      <c r="PVF3174" s="605"/>
      <c r="PVG3174" s="605"/>
      <c r="PVH3174" s="605"/>
      <c r="PVI3174" s="605"/>
      <c r="PVJ3174" s="605"/>
      <c r="PVK3174" s="605"/>
      <c r="PVL3174" s="605"/>
      <c r="PVM3174" s="605"/>
      <c r="PVN3174" s="605"/>
      <c r="PVO3174" s="605"/>
      <c r="PVP3174" s="605"/>
      <c r="PVQ3174" s="605"/>
      <c r="PVR3174" s="605"/>
      <c r="PVS3174" s="605"/>
      <c r="PVT3174" s="605"/>
      <c r="PVU3174" s="605"/>
      <c r="PVV3174" s="605"/>
      <c r="PVW3174" s="605"/>
      <c r="PVX3174" s="605"/>
      <c r="PVY3174" s="605"/>
      <c r="PVZ3174" s="605"/>
      <c r="PWA3174" s="605"/>
      <c r="PWB3174" s="605"/>
      <c r="PWC3174" s="605"/>
      <c r="PWD3174" s="605"/>
      <c r="PWE3174" s="605"/>
      <c r="PWF3174" s="605"/>
      <c r="PWG3174" s="605"/>
      <c r="PWH3174" s="605"/>
      <c r="PWI3174" s="605"/>
      <c r="PWJ3174" s="605"/>
      <c r="PWK3174" s="605"/>
      <c r="PWL3174" s="605"/>
      <c r="PWM3174" s="605"/>
      <c r="PWN3174" s="605"/>
      <c r="PWO3174" s="605"/>
      <c r="PWP3174" s="605"/>
      <c r="PWQ3174" s="605"/>
      <c r="PWR3174" s="605"/>
      <c r="PWS3174" s="605"/>
      <c r="PWT3174" s="605"/>
      <c r="PWU3174" s="605"/>
      <c r="PWV3174" s="605"/>
      <c r="PWW3174" s="605"/>
      <c r="PWX3174" s="605"/>
      <c r="PWY3174" s="605"/>
      <c r="PWZ3174" s="605"/>
      <c r="PXA3174" s="605"/>
      <c r="PXB3174" s="605"/>
      <c r="PXC3174" s="605"/>
      <c r="PXD3174" s="605"/>
      <c r="PXE3174" s="605"/>
      <c r="PXF3174" s="605"/>
      <c r="PXG3174" s="605"/>
      <c r="PXH3174" s="605"/>
      <c r="PXI3174" s="605"/>
      <c r="PXJ3174" s="605"/>
      <c r="PXK3174" s="605"/>
      <c r="PXL3174" s="605"/>
      <c r="PXM3174" s="605"/>
      <c r="PXN3174" s="605"/>
      <c r="PXO3174" s="605"/>
      <c r="PXP3174" s="605"/>
      <c r="PXQ3174" s="605"/>
      <c r="PXR3174" s="605"/>
      <c r="PXS3174" s="605"/>
      <c r="PXT3174" s="605"/>
      <c r="PXU3174" s="605"/>
      <c r="PXV3174" s="605"/>
      <c r="PXW3174" s="605"/>
      <c r="PXX3174" s="605"/>
      <c r="PXY3174" s="605"/>
      <c r="PXZ3174" s="605"/>
      <c r="PYA3174" s="605"/>
      <c r="PYB3174" s="605"/>
      <c r="PYC3174" s="605"/>
      <c r="PYD3174" s="605"/>
      <c r="PYE3174" s="605"/>
      <c r="PYF3174" s="605"/>
      <c r="PYG3174" s="605"/>
      <c r="PYH3174" s="605"/>
      <c r="PYI3174" s="605"/>
      <c r="PYJ3174" s="605"/>
      <c r="PYK3174" s="605"/>
      <c r="PYL3174" s="605"/>
      <c r="PYM3174" s="605"/>
      <c r="PYN3174" s="605"/>
      <c r="PYO3174" s="605"/>
      <c r="PYP3174" s="605"/>
      <c r="PYQ3174" s="605"/>
      <c r="PYR3174" s="605"/>
      <c r="PYS3174" s="605"/>
      <c r="PYT3174" s="605"/>
      <c r="PYU3174" s="605"/>
      <c r="PYV3174" s="605"/>
      <c r="PYW3174" s="605"/>
      <c r="PYX3174" s="605"/>
      <c r="PYY3174" s="605"/>
      <c r="PYZ3174" s="605"/>
      <c r="PZA3174" s="605"/>
      <c r="PZB3174" s="605"/>
      <c r="PZC3174" s="605"/>
      <c r="PZD3174" s="605"/>
      <c r="PZE3174" s="605"/>
      <c r="PZF3174" s="605"/>
      <c r="PZG3174" s="605"/>
      <c r="PZH3174" s="605"/>
      <c r="PZI3174" s="605"/>
      <c r="PZJ3174" s="605"/>
      <c r="PZK3174" s="605"/>
      <c r="PZL3174" s="605"/>
      <c r="PZM3174" s="605"/>
      <c r="PZN3174" s="605"/>
      <c r="PZO3174" s="605"/>
      <c r="PZP3174" s="605"/>
      <c r="PZQ3174" s="605"/>
      <c r="PZR3174" s="605"/>
      <c r="PZS3174" s="605"/>
      <c r="PZT3174" s="605"/>
      <c r="PZU3174" s="605"/>
      <c r="PZV3174" s="605"/>
      <c r="PZW3174" s="605"/>
      <c r="PZX3174" s="605"/>
      <c r="PZY3174" s="605"/>
      <c r="PZZ3174" s="605"/>
      <c r="QAA3174" s="605"/>
      <c r="QAB3174" s="605"/>
      <c r="QAC3174" s="605"/>
      <c r="QAD3174" s="605"/>
      <c r="QAE3174" s="605"/>
      <c r="QAF3174" s="605"/>
      <c r="QAG3174" s="605"/>
      <c r="QAH3174" s="605"/>
      <c r="QAI3174" s="605"/>
      <c r="QAJ3174" s="605"/>
      <c r="QAK3174" s="605"/>
      <c r="QAL3174" s="605"/>
      <c r="QAM3174" s="605"/>
      <c r="QAN3174" s="605"/>
      <c r="QAO3174" s="605"/>
      <c r="QAP3174" s="605"/>
      <c r="QAQ3174" s="605"/>
      <c r="QAR3174" s="605"/>
      <c r="QAS3174" s="605"/>
      <c r="QAT3174" s="605"/>
      <c r="QAU3174" s="605"/>
      <c r="QAV3174" s="605"/>
      <c r="QAW3174" s="605"/>
      <c r="QAX3174" s="605"/>
      <c r="QAY3174" s="605"/>
      <c r="QAZ3174" s="605"/>
      <c r="QBA3174" s="605"/>
      <c r="QBB3174" s="605"/>
      <c r="QBC3174" s="605"/>
      <c r="QBD3174" s="605"/>
      <c r="QBE3174" s="605"/>
      <c r="QBF3174" s="605"/>
      <c r="QBG3174" s="605"/>
      <c r="QBH3174" s="605"/>
      <c r="QBI3174" s="605"/>
      <c r="QBJ3174" s="605"/>
      <c r="QBK3174" s="605"/>
      <c r="QBL3174" s="605"/>
      <c r="QBM3174" s="605"/>
      <c r="QBN3174" s="605"/>
      <c r="QBO3174" s="605"/>
      <c r="QBP3174" s="605"/>
      <c r="QBQ3174" s="605"/>
      <c r="QBR3174" s="605"/>
      <c r="QBS3174" s="605"/>
      <c r="QBT3174" s="605"/>
      <c r="QBU3174" s="605"/>
      <c r="QBV3174" s="605"/>
      <c r="QBW3174" s="605"/>
      <c r="QBX3174" s="605"/>
      <c r="QBY3174" s="605"/>
      <c r="QBZ3174" s="605"/>
      <c r="QCA3174" s="605"/>
      <c r="QCB3174" s="605"/>
      <c r="QCC3174" s="605"/>
      <c r="QCD3174" s="605"/>
      <c r="QCE3174" s="605"/>
      <c r="QCF3174" s="605"/>
      <c r="QCG3174" s="605"/>
      <c r="QCH3174" s="605"/>
      <c r="QCI3174" s="605"/>
      <c r="QCJ3174" s="605"/>
      <c r="QCK3174" s="605"/>
      <c r="QCL3174" s="605"/>
      <c r="QCM3174" s="605"/>
      <c r="QCN3174" s="605"/>
      <c r="QCO3174" s="605"/>
      <c r="QCP3174" s="605"/>
      <c r="QCQ3174" s="605"/>
      <c r="QCR3174" s="605"/>
      <c r="QCS3174" s="605"/>
      <c r="QCT3174" s="605"/>
      <c r="QCU3174" s="605"/>
      <c r="QCV3174" s="605"/>
      <c r="QCW3174" s="605"/>
      <c r="QCX3174" s="605"/>
      <c r="QCY3174" s="605"/>
      <c r="QCZ3174" s="605"/>
      <c r="QDA3174" s="605"/>
      <c r="QDB3174" s="605"/>
      <c r="QDC3174" s="605"/>
      <c r="QDD3174" s="605"/>
      <c r="QDE3174" s="605"/>
      <c r="QDF3174" s="605"/>
      <c r="QDG3174" s="605"/>
      <c r="QDH3174" s="605"/>
      <c r="QDI3174" s="605"/>
      <c r="QDJ3174" s="605"/>
      <c r="QDK3174" s="605"/>
      <c r="QDL3174" s="605"/>
      <c r="QDM3174" s="605"/>
      <c r="QDN3174" s="605"/>
      <c r="QDO3174" s="605"/>
      <c r="QDP3174" s="605"/>
      <c r="QDQ3174" s="605"/>
      <c r="QDR3174" s="605"/>
      <c r="QDS3174" s="605"/>
      <c r="QDT3174" s="605"/>
      <c r="QDU3174" s="605"/>
      <c r="QDV3174" s="605"/>
      <c r="QDW3174" s="605"/>
      <c r="QDX3174" s="605"/>
      <c r="QDY3174" s="605"/>
      <c r="QDZ3174" s="605"/>
      <c r="QEA3174" s="605"/>
      <c r="QEB3174" s="605"/>
      <c r="QEC3174" s="605"/>
      <c r="QED3174" s="605"/>
      <c r="QEE3174" s="605"/>
      <c r="QEF3174" s="605"/>
      <c r="QEG3174" s="605"/>
      <c r="QEH3174" s="605"/>
      <c r="QEI3174" s="605"/>
      <c r="QEJ3174" s="605"/>
      <c r="QEK3174" s="605"/>
      <c r="QEL3174" s="605"/>
      <c r="QEM3174" s="605"/>
      <c r="QEN3174" s="605"/>
      <c r="QEO3174" s="605"/>
      <c r="QEP3174" s="605"/>
      <c r="QEQ3174" s="605"/>
      <c r="QER3174" s="605"/>
      <c r="QES3174" s="605"/>
      <c r="QET3174" s="605"/>
      <c r="QEU3174" s="605"/>
      <c r="QEV3174" s="605"/>
      <c r="QEW3174" s="605"/>
      <c r="QEX3174" s="605"/>
      <c r="QEY3174" s="605"/>
      <c r="QEZ3174" s="605"/>
      <c r="QFA3174" s="605"/>
      <c r="QFB3174" s="605"/>
      <c r="QFC3174" s="605"/>
      <c r="QFD3174" s="605"/>
      <c r="QFE3174" s="605"/>
      <c r="QFF3174" s="605"/>
      <c r="QFG3174" s="605"/>
      <c r="QFH3174" s="605"/>
      <c r="QFI3174" s="605"/>
      <c r="QFJ3174" s="605"/>
      <c r="QFK3174" s="605"/>
      <c r="QFL3174" s="605"/>
      <c r="QFM3174" s="605"/>
      <c r="QFN3174" s="605"/>
      <c r="QFO3174" s="605"/>
      <c r="QFP3174" s="605"/>
      <c r="QFQ3174" s="605"/>
      <c r="QFR3174" s="605"/>
      <c r="QFS3174" s="605"/>
      <c r="QFT3174" s="605"/>
      <c r="QFU3174" s="605"/>
      <c r="QFV3174" s="605"/>
      <c r="QFW3174" s="605"/>
      <c r="QFX3174" s="605"/>
      <c r="QFY3174" s="605"/>
      <c r="QFZ3174" s="605"/>
      <c r="QGA3174" s="605"/>
      <c r="QGB3174" s="605"/>
      <c r="QGC3174" s="605"/>
      <c r="QGD3174" s="605"/>
      <c r="QGE3174" s="605"/>
      <c r="QGF3174" s="605"/>
      <c r="QGG3174" s="605"/>
      <c r="QGH3174" s="605"/>
      <c r="QGI3174" s="605"/>
      <c r="QGJ3174" s="605"/>
      <c r="QGK3174" s="605"/>
      <c r="QGL3174" s="605"/>
      <c r="QGM3174" s="605"/>
      <c r="QGN3174" s="605"/>
      <c r="QGO3174" s="605"/>
      <c r="QGP3174" s="605"/>
      <c r="QGQ3174" s="605"/>
      <c r="QGR3174" s="605"/>
      <c r="QGS3174" s="605"/>
      <c r="QGT3174" s="605"/>
      <c r="QGU3174" s="605"/>
      <c r="QGV3174" s="605"/>
      <c r="QGW3174" s="605"/>
      <c r="QGX3174" s="605"/>
      <c r="QGY3174" s="605"/>
      <c r="QGZ3174" s="605"/>
      <c r="QHA3174" s="605"/>
      <c r="QHB3174" s="605"/>
      <c r="QHC3174" s="605"/>
      <c r="QHD3174" s="605"/>
      <c r="QHE3174" s="605"/>
      <c r="QHF3174" s="605"/>
      <c r="QHG3174" s="605"/>
      <c r="QHH3174" s="605"/>
      <c r="QHI3174" s="605"/>
      <c r="QHJ3174" s="605"/>
      <c r="QHK3174" s="605"/>
      <c r="QHL3174" s="605"/>
      <c r="QHM3174" s="605"/>
      <c r="QHN3174" s="605"/>
      <c r="QHO3174" s="605"/>
      <c r="QHP3174" s="605"/>
      <c r="QHQ3174" s="605"/>
      <c r="QHR3174" s="605"/>
      <c r="QHS3174" s="605"/>
      <c r="QHT3174" s="605"/>
      <c r="QHU3174" s="605"/>
      <c r="QHV3174" s="605"/>
      <c r="QHW3174" s="605"/>
      <c r="QHX3174" s="605"/>
      <c r="QHY3174" s="605"/>
      <c r="QHZ3174" s="605"/>
      <c r="QIA3174" s="605"/>
      <c r="QIB3174" s="605"/>
      <c r="QIC3174" s="605"/>
      <c r="QID3174" s="605"/>
      <c r="QIE3174" s="605"/>
      <c r="QIF3174" s="605"/>
      <c r="QIG3174" s="605"/>
      <c r="QIH3174" s="605"/>
      <c r="QII3174" s="605"/>
      <c r="QIJ3174" s="605"/>
      <c r="QIK3174" s="605"/>
      <c r="QIL3174" s="605"/>
      <c r="QIM3174" s="605"/>
      <c r="QIN3174" s="605"/>
      <c r="QIO3174" s="605"/>
      <c r="QIP3174" s="605"/>
      <c r="QIQ3174" s="605"/>
      <c r="QIR3174" s="605"/>
      <c r="QIS3174" s="605"/>
      <c r="QIT3174" s="605"/>
      <c r="QIU3174" s="605"/>
      <c r="QIV3174" s="605"/>
      <c r="QIW3174" s="605"/>
      <c r="QIX3174" s="605"/>
      <c r="QIY3174" s="605"/>
      <c r="QIZ3174" s="605"/>
      <c r="QJA3174" s="605"/>
      <c r="QJB3174" s="605"/>
      <c r="QJC3174" s="605"/>
      <c r="QJD3174" s="605"/>
      <c r="QJE3174" s="605"/>
      <c r="QJF3174" s="605"/>
      <c r="QJG3174" s="605"/>
      <c r="QJH3174" s="605"/>
      <c r="QJI3174" s="605"/>
      <c r="QJJ3174" s="605"/>
      <c r="QJK3174" s="605"/>
      <c r="QJL3174" s="605"/>
      <c r="QJM3174" s="605"/>
      <c r="QJN3174" s="605"/>
      <c r="QJO3174" s="605"/>
      <c r="QJP3174" s="605"/>
      <c r="QJQ3174" s="605"/>
      <c r="QJR3174" s="605"/>
      <c r="QJS3174" s="605"/>
      <c r="QJT3174" s="605"/>
      <c r="QJU3174" s="605"/>
      <c r="QJV3174" s="605"/>
      <c r="QJW3174" s="605"/>
      <c r="QJX3174" s="605"/>
      <c r="QJY3174" s="605"/>
      <c r="QJZ3174" s="605"/>
      <c r="QKA3174" s="605"/>
      <c r="QKB3174" s="605"/>
      <c r="QKC3174" s="605"/>
      <c r="QKD3174" s="605"/>
      <c r="QKE3174" s="605"/>
      <c r="QKF3174" s="605"/>
      <c r="QKG3174" s="605"/>
      <c r="QKH3174" s="605"/>
      <c r="QKI3174" s="605"/>
      <c r="QKJ3174" s="605"/>
      <c r="QKK3174" s="605"/>
      <c r="QKL3174" s="605"/>
      <c r="QKM3174" s="605"/>
      <c r="QKN3174" s="605"/>
      <c r="QKO3174" s="605"/>
      <c r="QKP3174" s="605"/>
      <c r="QKQ3174" s="605"/>
      <c r="QKR3174" s="605"/>
      <c r="QKS3174" s="605"/>
      <c r="QKT3174" s="605"/>
      <c r="QKU3174" s="605"/>
      <c r="QKV3174" s="605"/>
      <c r="QKW3174" s="605"/>
      <c r="QKX3174" s="605"/>
      <c r="QKY3174" s="605"/>
      <c r="QKZ3174" s="605"/>
      <c r="QLA3174" s="605"/>
      <c r="QLB3174" s="605"/>
      <c r="QLC3174" s="605"/>
      <c r="QLD3174" s="605"/>
      <c r="QLE3174" s="605"/>
      <c r="QLF3174" s="605"/>
      <c r="QLG3174" s="605"/>
      <c r="QLH3174" s="605"/>
      <c r="QLI3174" s="605"/>
      <c r="QLJ3174" s="605"/>
      <c r="QLK3174" s="605"/>
      <c r="QLL3174" s="605"/>
      <c r="QLM3174" s="605"/>
      <c r="QLN3174" s="605"/>
      <c r="QLO3174" s="605"/>
      <c r="QLP3174" s="605"/>
      <c r="QLQ3174" s="605"/>
      <c r="QLR3174" s="605"/>
      <c r="QLS3174" s="605"/>
      <c r="QLT3174" s="605"/>
      <c r="QLU3174" s="605"/>
      <c r="QLV3174" s="605"/>
      <c r="QLW3174" s="605"/>
      <c r="QLX3174" s="605"/>
      <c r="QLY3174" s="605"/>
      <c r="QLZ3174" s="605"/>
      <c r="QMA3174" s="605"/>
      <c r="QMB3174" s="605"/>
      <c r="QMC3174" s="605"/>
      <c r="QMD3174" s="605"/>
      <c r="QME3174" s="605"/>
      <c r="QMF3174" s="605"/>
      <c r="QMG3174" s="605"/>
      <c r="QMH3174" s="605"/>
      <c r="QMI3174" s="605"/>
      <c r="QMJ3174" s="605"/>
      <c r="QMK3174" s="605"/>
      <c r="QML3174" s="605"/>
      <c r="QMM3174" s="605"/>
      <c r="QMN3174" s="605"/>
      <c r="QMO3174" s="605"/>
      <c r="QMP3174" s="605"/>
      <c r="QMQ3174" s="605"/>
      <c r="QMR3174" s="605"/>
      <c r="QMS3174" s="605"/>
      <c r="QMT3174" s="605"/>
      <c r="QMU3174" s="605"/>
      <c r="QMV3174" s="605"/>
      <c r="QMW3174" s="605"/>
      <c r="QMX3174" s="605"/>
      <c r="QMY3174" s="605"/>
      <c r="QMZ3174" s="605"/>
      <c r="QNA3174" s="605"/>
      <c r="QNB3174" s="605"/>
      <c r="QNC3174" s="605"/>
      <c r="QND3174" s="605"/>
      <c r="QNE3174" s="605"/>
      <c r="QNF3174" s="605"/>
      <c r="QNG3174" s="605"/>
      <c r="QNH3174" s="605"/>
      <c r="QNI3174" s="605"/>
      <c r="QNJ3174" s="605"/>
      <c r="QNK3174" s="605"/>
      <c r="QNL3174" s="605"/>
      <c r="QNM3174" s="605"/>
      <c r="QNN3174" s="605"/>
      <c r="QNO3174" s="605"/>
      <c r="QNP3174" s="605"/>
      <c r="QNQ3174" s="605"/>
      <c r="QNR3174" s="605"/>
      <c r="QNS3174" s="605"/>
      <c r="QNT3174" s="605"/>
      <c r="QNU3174" s="605"/>
      <c r="QNV3174" s="605"/>
      <c r="QNW3174" s="605"/>
      <c r="QNX3174" s="605"/>
      <c r="QNY3174" s="605"/>
      <c r="QNZ3174" s="605"/>
      <c r="QOA3174" s="605"/>
      <c r="QOB3174" s="605"/>
      <c r="QOC3174" s="605"/>
      <c r="QOD3174" s="605"/>
      <c r="QOE3174" s="605"/>
      <c r="QOF3174" s="605"/>
      <c r="QOG3174" s="605"/>
      <c r="QOH3174" s="605"/>
      <c r="QOI3174" s="605"/>
      <c r="QOJ3174" s="605"/>
      <c r="QOK3174" s="605"/>
      <c r="QOL3174" s="605"/>
      <c r="QOM3174" s="605"/>
      <c r="QON3174" s="605"/>
      <c r="QOO3174" s="605"/>
      <c r="QOP3174" s="605"/>
      <c r="QOQ3174" s="605"/>
      <c r="QOR3174" s="605"/>
      <c r="QOS3174" s="605"/>
      <c r="QOT3174" s="605"/>
      <c r="QOU3174" s="605"/>
      <c r="QOV3174" s="605"/>
      <c r="QOW3174" s="605"/>
      <c r="QOX3174" s="605"/>
      <c r="QOY3174" s="605"/>
      <c r="QOZ3174" s="605"/>
      <c r="QPA3174" s="605"/>
      <c r="QPB3174" s="605"/>
      <c r="QPC3174" s="605"/>
      <c r="QPD3174" s="605"/>
      <c r="QPE3174" s="605"/>
      <c r="QPF3174" s="605"/>
      <c r="QPG3174" s="605"/>
      <c r="QPH3174" s="605"/>
      <c r="QPI3174" s="605"/>
      <c r="QPJ3174" s="605"/>
      <c r="QPK3174" s="605"/>
      <c r="QPL3174" s="605"/>
      <c r="QPM3174" s="605"/>
      <c r="QPN3174" s="605"/>
      <c r="QPO3174" s="605"/>
      <c r="QPP3174" s="605"/>
      <c r="QPQ3174" s="605"/>
      <c r="QPR3174" s="605"/>
      <c r="QPS3174" s="605"/>
      <c r="QPT3174" s="605"/>
      <c r="QPU3174" s="605"/>
      <c r="QPV3174" s="605"/>
      <c r="QPW3174" s="605"/>
      <c r="QPX3174" s="605"/>
      <c r="QPY3174" s="605"/>
      <c r="QPZ3174" s="605"/>
      <c r="QQA3174" s="605"/>
      <c r="QQB3174" s="605"/>
      <c r="QQC3174" s="605"/>
      <c r="QQD3174" s="605"/>
      <c r="QQE3174" s="605"/>
      <c r="QQF3174" s="605"/>
      <c r="QQG3174" s="605"/>
      <c r="QQH3174" s="605"/>
      <c r="QQI3174" s="605"/>
      <c r="QQJ3174" s="605"/>
      <c r="QQK3174" s="605"/>
      <c r="QQL3174" s="605"/>
      <c r="QQM3174" s="605"/>
      <c r="QQN3174" s="605"/>
      <c r="QQO3174" s="605"/>
      <c r="QQP3174" s="605"/>
      <c r="QQQ3174" s="605"/>
      <c r="QQR3174" s="605"/>
      <c r="QQS3174" s="605"/>
      <c r="QQT3174" s="605"/>
      <c r="QQU3174" s="605"/>
      <c r="QQV3174" s="605"/>
      <c r="QQW3174" s="605"/>
      <c r="QQX3174" s="605"/>
      <c r="QQY3174" s="605"/>
      <c r="QQZ3174" s="605"/>
      <c r="QRA3174" s="605"/>
      <c r="QRB3174" s="605"/>
      <c r="QRC3174" s="605"/>
      <c r="QRD3174" s="605"/>
      <c r="QRE3174" s="605"/>
      <c r="QRF3174" s="605"/>
      <c r="QRG3174" s="605"/>
      <c r="QRH3174" s="605"/>
      <c r="QRI3174" s="605"/>
      <c r="QRJ3174" s="605"/>
      <c r="QRK3174" s="605"/>
      <c r="QRL3174" s="605"/>
      <c r="QRM3174" s="605"/>
      <c r="QRN3174" s="605"/>
      <c r="QRO3174" s="605"/>
      <c r="QRP3174" s="605"/>
      <c r="QRQ3174" s="605"/>
      <c r="QRR3174" s="605"/>
      <c r="QRS3174" s="605"/>
      <c r="QRT3174" s="605"/>
      <c r="QRU3174" s="605"/>
      <c r="QRV3174" s="605"/>
      <c r="QRW3174" s="605"/>
      <c r="QRX3174" s="605"/>
      <c r="QRY3174" s="605"/>
      <c r="QRZ3174" s="605"/>
      <c r="QSA3174" s="605"/>
      <c r="QSB3174" s="605"/>
      <c r="QSC3174" s="605"/>
      <c r="QSD3174" s="605"/>
      <c r="QSE3174" s="605"/>
      <c r="QSF3174" s="605"/>
      <c r="QSG3174" s="605"/>
      <c r="QSH3174" s="605"/>
      <c r="QSI3174" s="605"/>
      <c r="QSJ3174" s="605"/>
      <c r="QSK3174" s="605"/>
      <c r="QSL3174" s="605"/>
      <c r="QSM3174" s="605"/>
      <c r="QSN3174" s="605"/>
      <c r="QSO3174" s="605"/>
      <c r="QSP3174" s="605"/>
      <c r="QSQ3174" s="605"/>
      <c r="QSR3174" s="605"/>
      <c r="QSS3174" s="605"/>
      <c r="QST3174" s="605"/>
      <c r="QSU3174" s="605"/>
      <c r="QSV3174" s="605"/>
      <c r="QSW3174" s="605"/>
      <c r="QSX3174" s="605"/>
      <c r="QSY3174" s="605"/>
      <c r="QSZ3174" s="605"/>
      <c r="QTA3174" s="605"/>
      <c r="QTB3174" s="605"/>
      <c r="QTC3174" s="605"/>
      <c r="QTD3174" s="605"/>
      <c r="QTE3174" s="605"/>
      <c r="QTF3174" s="605"/>
      <c r="QTG3174" s="605"/>
      <c r="QTH3174" s="605"/>
      <c r="QTI3174" s="605"/>
      <c r="QTJ3174" s="605"/>
      <c r="QTK3174" s="605"/>
      <c r="QTL3174" s="605"/>
      <c r="QTM3174" s="605"/>
      <c r="QTN3174" s="605"/>
      <c r="QTO3174" s="605"/>
      <c r="QTP3174" s="605"/>
      <c r="QTQ3174" s="605"/>
      <c r="QTR3174" s="605"/>
      <c r="QTS3174" s="605"/>
      <c r="QTT3174" s="605"/>
      <c r="QTU3174" s="605"/>
      <c r="QTV3174" s="605"/>
      <c r="QTW3174" s="605"/>
      <c r="QTX3174" s="605"/>
      <c r="QTY3174" s="605"/>
      <c r="QTZ3174" s="605"/>
      <c r="QUA3174" s="605"/>
      <c r="QUB3174" s="605"/>
      <c r="QUC3174" s="605"/>
      <c r="QUD3174" s="605"/>
      <c r="QUE3174" s="605"/>
      <c r="QUF3174" s="605"/>
      <c r="QUG3174" s="605"/>
      <c r="QUH3174" s="605"/>
      <c r="QUI3174" s="605"/>
      <c r="QUJ3174" s="605"/>
      <c r="QUK3174" s="605"/>
      <c r="QUL3174" s="605"/>
      <c r="QUM3174" s="605"/>
      <c r="QUN3174" s="605"/>
      <c r="QUO3174" s="605"/>
      <c r="QUP3174" s="605"/>
      <c r="QUQ3174" s="605"/>
      <c r="QUR3174" s="605"/>
      <c r="QUS3174" s="605"/>
      <c r="QUT3174" s="605"/>
      <c r="QUU3174" s="605"/>
      <c r="QUV3174" s="605"/>
      <c r="QUW3174" s="605"/>
      <c r="QUX3174" s="605"/>
      <c r="QUY3174" s="605"/>
      <c r="QUZ3174" s="605"/>
      <c r="QVA3174" s="605"/>
      <c r="QVB3174" s="605"/>
      <c r="QVC3174" s="605"/>
      <c r="QVD3174" s="605"/>
      <c r="QVE3174" s="605"/>
      <c r="QVF3174" s="605"/>
      <c r="QVG3174" s="605"/>
      <c r="QVH3174" s="605"/>
      <c r="QVI3174" s="605"/>
      <c r="QVJ3174" s="605"/>
      <c r="QVK3174" s="605"/>
      <c r="QVL3174" s="605"/>
      <c r="QVM3174" s="605"/>
      <c r="QVN3174" s="605"/>
      <c r="QVO3174" s="605"/>
      <c r="QVP3174" s="605"/>
      <c r="QVQ3174" s="605"/>
      <c r="QVR3174" s="605"/>
      <c r="QVS3174" s="605"/>
      <c r="QVT3174" s="605"/>
      <c r="QVU3174" s="605"/>
      <c r="QVV3174" s="605"/>
      <c r="QVW3174" s="605"/>
      <c r="QVX3174" s="605"/>
      <c r="QVY3174" s="605"/>
      <c r="QVZ3174" s="605"/>
      <c r="QWA3174" s="605"/>
      <c r="QWB3174" s="605"/>
      <c r="QWC3174" s="605"/>
      <c r="QWD3174" s="605"/>
      <c r="QWE3174" s="605"/>
      <c r="QWF3174" s="605"/>
      <c r="QWG3174" s="605"/>
      <c r="QWH3174" s="605"/>
      <c r="QWI3174" s="605"/>
      <c r="QWJ3174" s="605"/>
      <c r="QWK3174" s="605"/>
      <c r="QWL3174" s="605"/>
      <c r="QWM3174" s="605"/>
      <c r="QWN3174" s="605"/>
      <c r="QWO3174" s="605"/>
      <c r="QWP3174" s="605"/>
      <c r="QWQ3174" s="605"/>
      <c r="QWR3174" s="605"/>
      <c r="QWS3174" s="605"/>
      <c r="QWT3174" s="605"/>
      <c r="QWU3174" s="605"/>
      <c r="QWV3174" s="605"/>
      <c r="QWW3174" s="605"/>
      <c r="QWX3174" s="605"/>
      <c r="QWY3174" s="605"/>
      <c r="QWZ3174" s="605"/>
      <c r="QXA3174" s="605"/>
      <c r="QXB3174" s="605"/>
      <c r="QXC3174" s="605"/>
      <c r="QXD3174" s="605"/>
      <c r="QXE3174" s="605"/>
      <c r="QXF3174" s="605"/>
      <c r="QXG3174" s="605"/>
      <c r="QXH3174" s="605"/>
      <c r="QXI3174" s="605"/>
      <c r="QXJ3174" s="605"/>
      <c r="QXK3174" s="605"/>
      <c r="QXL3174" s="605"/>
      <c r="QXM3174" s="605"/>
      <c r="QXN3174" s="605"/>
      <c r="QXO3174" s="605"/>
      <c r="QXP3174" s="605"/>
      <c r="QXQ3174" s="605"/>
      <c r="QXR3174" s="605"/>
      <c r="QXS3174" s="605"/>
      <c r="QXT3174" s="605"/>
      <c r="QXU3174" s="605"/>
      <c r="QXV3174" s="605"/>
      <c r="QXW3174" s="605"/>
      <c r="QXX3174" s="605"/>
      <c r="QXY3174" s="605"/>
      <c r="QXZ3174" s="605"/>
      <c r="QYA3174" s="605"/>
      <c r="QYB3174" s="605"/>
      <c r="QYC3174" s="605"/>
      <c r="QYD3174" s="605"/>
      <c r="QYE3174" s="605"/>
      <c r="QYF3174" s="605"/>
      <c r="QYG3174" s="605"/>
      <c r="QYH3174" s="605"/>
      <c r="QYI3174" s="605"/>
      <c r="QYJ3174" s="605"/>
      <c r="QYK3174" s="605"/>
      <c r="QYL3174" s="605"/>
      <c r="QYM3174" s="605"/>
      <c r="QYN3174" s="605"/>
      <c r="QYO3174" s="605"/>
      <c r="QYP3174" s="605"/>
      <c r="QYQ3174" s="605"/>
      <c r="QYR3174" s="605"/>
      <c r="QYS3174" s="605"/>
      <c r="QYT3174" s="605"/>
      <c r="QYU3174" s="605"/>
      <c r="QYV3174" s="605"/>
      <c r="QYW3174" s="605"/>
      <c r="QYX3174" s="605"/>
      <c r="QYY3174" s="605"/>
      <c r="QYZ3174" s="605"/>
      <c r="QZA3174" s="605"/>
      <c r="QZB3174" s="605"/>
      <c r="QZC3174" s="605"/>
      <c r="QZD3174" s="605"/>
      <c r="QZE3174" s="605"/>
      <c r="QZF3174" s="605"/>
      <c r="QZG3174" s="605"/>
      <c r="QZH3174" s="605"/>
      <c r="QZI3174" s="605"/>
      <c r="QZJ3174" s="605"/>
      <c r="QZK3174" s="605"/>
      <c r="QZL3174" s="605"/>
      <c r="QZM3174" s="605"/>
      <c r="QZN3174" s="605"/>
      <c r="QZO3174" s="605"/>
      <c r="QZP3174" s="605"/>
      <c r="QZQ3174" s="605"/>
      <c r="QZR3174" s="605"/>
      <c r="QZS3174" s="605"/>
      <c r="QZT3174" s="605"/>
      <c r="QZU3174" s="605"/>
      <c r="QZV3174" s="605"/>
      <c r="QZW3174" s="605"/>
      <c r="QZX3174" s="605"/>
      <c r="QZY3174" s="605"/>
      <c r="QZZ3174" s="605"/>
      <c r="RAA3174" s="605"/>
      <c r="RAB3174" s="605"/>
      <c r="RAC3174" s="605"/>
      <c r="RAD3174" s="605"/>
      <c r="RAE3174" s="605"/>
      <c r="RAF3174" s="605"/>
      <c r="RAG3174" s="605"/>
      <c r="RAH3174" s="605"/>
      <c r="RAI3174" s="605"/>
      <c r="RAJ3174" s="605"/>
      <c r="RAK3174" s="605"/>
      <c r="RAL3174" s="605"/>
      <c r="RAM3174" s="605"/>
      <c r="RAN3174" s="605"/>
      <c r="RAO3174" s="605"/>
      <c r="RAP3174" s="605"/>
      <c r="RAQ3174" s="605"/>
      <c r="RAR3174" s="605"/>
      <c r="RAS3174" s="605"/>
      <c r="RAT3174" s="605"/>
      <c r="RAU3174" s="605"/>
      <c r="RAV3174" s="605"/>
      <c r="RAW3174" s="605"/>
      <c r="RAX3174" s="605"/>
      <c r="RAY3174" s="605"/>
      <c r="RAZ3174" s="605"/>
      <c r="RBA3174" s="605"/>
      <c r="RBB3174" s="605"/>
      <c r="RBC3174" s="605"/>
      <c r="RBD3174" s="605"/>
      <c r="RBE3174" s="605"/>
      <c r="RBF3174" s="605"/>
      <c r="RBG3174" s="605"/>
      <c r="RBH3174" s="605"/>
      <c r="RBI3174" s="605"/>
      <c r="RBJ3174" s="605"/>
      <c r="RBK3174" s="605"/>
      <c r="RBL3174" s="605"/>
      <c r="RBM3174" s="605"/>
      <c r="RBN3174" s="605"/>
      <c r="RBO3174" s="605"/>
      <c r="RBP3174" s="605"/>
      <c r="RBQ3174" s="605"/>
      <c r="RBR3174" s="605"/>
      <c r="RBS3174" s="605"/>
      <c r="RBT3174" s="605"/>
      <c r="RBU3174" s="605"/>
      <c r="RBV3174" s="605"/>
      <c r="RBW3174" s="605"/>
      <c r="RBX3174" s="605"/>
      <c r="RBY3174" s="605"/>
      <c r="RBZ3174" s="605"/>
      <c r="RCA3174" s="605"/>
      <c r="RCB3174" s="605"/>
      <c r="RCC3174" s="605"/>
      <c r="RCD3174" s="605"/>
      <c r="RCE3174" s="605"/>
      <c r="RCF3174" s="605"/>
      <c r="RCG3174" s="605"/>
      <c r="RCH3174" s="605"/>
      <c r="RCI3174" s="605"/>
      <c r="RCJ3174" s="605"/>
      <c r="RCK3174" s="605"/>
      <c r="RCL3174" s="605"/>
      <c r="RCM3174" s="605"/>
      <c r="RCN3174" s="605"/>
      <c r="RCO3174" s="605"/>
      <c r="RCP3174" s="605"/>
      <c r="RCQ3174" s="605"/>
      <c r="RCR3174" s="605"/>
      <c r="RCS3174" s="605"/>
      <c r="RCT3174" s="605"/>
      <c r="RCU3174" s="605"/>
      <c r="RCV3174" s="605"/>
      <c r="RCW3174" s="605"/>
      <c r="RCX3174" s="605"/>
      <c r="RCY3174" s="605"/>
      <c r="RCZ3174" s="605"/>
      <c r="RDA3174" s="605"/>
      <c r="RDB3174" s="605"/>
      <c r="RDC3174" s="605"/>
      <c r="RDD3174" s="605"/>
      <c r="RDE3174" s="605"/>
      <c r="RDF3174" s="605"/>
      <c r="RDG3174" s="605"/>
      <c r="RDH3174" s="605"/>
      <c r="RDI3174" s="605"/>
      <c r="RDJ3174" s="605"/>
      <c r="RDK3174" s="605"/>
      <c r="RDL3174" s="605"/>
      <c r="RDM3174" s="605"/>
      <c r="RDN3174" s="605"/>
      <c r="RDO3174" s="605"/>
      <c r="RDP3174" s="605"/>
      <c r="RDQ3174" s="605"/>
      <c r="RDR3174" s="605"/>
      <c r="RDS3174" s="605"/>
      <c r="RDT3174" s="605"/>
      <c r="RDU3174" s="605"/>
      <c r="RDV3174" s="605"/>
      <c r="RDW3174" s="605"/>
      <c r="RDX3174" s="605"/>
      <c r="RDY3174" s="605"/>
      <c r="RDZ3174" s="605"/>
      <c r="REA3174" s="605"/>
      <c r="REB3174" s="605"/>
      <c r="REC3174" s="605"/>
      <c r="RED3174" s="605"/>
      <c r="REE3174" s="605"/>
      <c r="REF3174" s="605"/>
      <c r="REG3174" s="605"/>
      <c r="REH3174" s="605"/>
      <c r="REI3174" s="605"/>
      <c r="REJ3174" s="605"/>
      <c r="REK3174" s="605"/>
      <c r="REL3174" s="605"/>
      <c r="REM3174" s="605"/>
      <c r="REN3174" s="605"/>
      <c r="REO3174" s="605"/>
      <c r="REP3174" s="605"/>
      <c r="REQ3174" s="605"/>
      <c r="RER3174" s="605"/>
      <c r="RES3174" s="605"/>
      <c r="RET3174" s="605"/>
      <c r="REU3174" s="605"/>
      <c r="REV3174" s="605"/>
      <c r="REW3174" s="605"/>
      <c r="REX3174" s="605"/>
      <c r="REY3174" s="605"/>
      <c r="REZ3174" s="605"/>
      <c r="RFA3174" s="605"/>
      <c r="RFB3174" s="605"/>
      <c r="RFC3174" s="605"/>
      <c r="RFD3174" s="605"/>
      <c r="RFE3174" s="605"/>
      <c r="RFF3174" s="605"/>
      <c r="RFG3174" s="605"/>
      <c r="RFH3174" s="605"/>
      <c r="RFI3174" s="605"/>
      <c r="RFJ3174" s="605"/>
      <c r="RFK3174" s="605"/>
      <c r="RFL3174" s="605"/>
      <c r="RFM3174" s="605"/>
      <c r="RFN3174" s="605"/>
      <c r="RFO3174" s="605"/>
      <c r="RFP3174" s="605"/>
      <c r="RFQ3174" s="605"/>
      <c r="RFR3174" s="605"/>
      <c r="RFS3174" s="605"/>
      <c r="RFT3174" s="605"/>
      <c r="RFU3174" s="605"/>
      <c r="RFV3174" s="605"/>
      <c r="RFW3174" s="605"/>
      <c r="RFX3174" s="605"/>
      <c r="RFY3174" s="605"/>
      <c r="RFZ3174" s="605"/>
      <c r="RGA3174" s="605"/>
      <c r="RGB3174" s="605"/>
      <c r="RGC3174" s="605"/>
      <c r="RGD3174" s="605"/>
      <c r="RGE3174" s="605"/>
      <c r="RGF3174" s="605"/>
      <c r="RGG3174" s="605"/>
      <c r="RGH3174" s="605"/>
      <c r="RGI3174" s="605"/>
      <c r="RGJ3174" s="605"/>
      <c r="RGK3174" s="605"/>
      <c r="RGL3174" s="605"/>
      <c r="RGM3174" s="605"/>
      <c r="RGN3174" s="605"/>
      <c r="RGO3174" s="605"/>
      <c r="RGP3174" s="605"/>
      <c r="RGQ3174" s="605"/>
      <c r="RGR3174" s="605"/>
      <c r="RGS3174" s="605"/>
      <c r="RGT3174" s="605"/>
      <c r="RGU3174" s="605"/>
      <c r="RGV3174" s="605"/>
      <c r="RGW3174" s="605"/>
      <c r="RGX3174" s="605"/>
      <c r="RGY3174" s="605"/>
      <c r="RGZ3174" s="605"/>
      <c r="RHA3174" s="605"/>
      <c r="RHB3174" s="605"/>
      <c r="RHC3174" s="605"/>
      <c r="RHD3174" s="605"/>
      <c r="RHE3174" s="605"/>
      <c r="RHF3174" s="605"/>
      <c r="RHG3174" s="605"/>
      <c r="RHH3174" s="605"/>
      <c r="RHI3174" s="605"/>
      <c r="RHJ3174" s="605"/>
      <c r="RHK3174" s="605"/>
      <c r="RHL3174" s="605"/>
      <c r="RHM3174" s="605"/>
      <c r="RHN3174" s="605"/>
      <c r="RHO3174" s="605"/>
      <c r="RHP3174" s="605"/>
      <c r="RHQ3174" s="605"/>
      <c r="RHR3174" s="605"/>
      <c r="RHS3174" s="605"/>
      <c r="RHT3174" s="605"/>
      <c r="RHU3174" s="605"/>
      <c r="RHV3174" s="605"/>
      <c r="RHW3174" s="605"/>
      <c r="RHX3174" s="605"/>
      <c r="RHY3174" s="605"/>
      <c r="RHZ3174" s="605"/>
      <c r="RIA3174" s="605"/>
      <c r="RIB3174" s="605"/>
      <c r="RIC3174" s="605"/>
      <c r="RID3174" s="605"/>
      <c r="RIE3174" s="605"/>
      <c r="RIF3174" s="605"/>
      <c r="RIG3174" s="605"/>
      <c r="RIH3174" s="605"/>
      <c r="RII3174" s="605"/>
      <c r="RIJ3174" s="605"/>
      <c r="RIK3174" s="605"/>
      <c r="RIL3174" s="605"/>
      <c r="RIM3174" s="605"/>
      <c r="RIN3174" s="605"/>
      <c r="RIO3174" s="605"/>
      <c r="RIP3174" s="605"/>
      <c r="RIQ3174" s="605"/>
      <c r="RIR3174" s="605"/>
      <c r="RIS3174" s="605"/>
      <c r="RIT3174" s="605"/>
      <c r="RIU3174" s="605"/>
      <c r="RIV3174" s="605"/>
      <c r="RIW3174" s="605"/>
      <c r="RIX3174" s="605"/>
      <c r="RIY3174" s="605"/>
      <c r="RIZ3174" s="605"/>
      <c r="RJA3174" s="605"/>
      <c r="RJB3174" s="605"/>
      <c r="RJC3174" s="605"/>
      <c r="RJD3174" s="605"/>
      <c r="RJE3174" s="605"/>
      <c r="RJF3174" s="605"/>
      <c r="RJG3174" s="605"/>
      <c r="RJH3174" s="605"/>
      <c r="RJI3174" s="605"/>
      <c r="RJJ3174" s="605"/>
      <c r="RJK3174" s="605"/>
      <c r="RJL3174" s="605"/>
      <c r="RJM3174" s="605"/>
      <c r="RJN3174" s="605"/>
      <c r="RJO3174" s="605"/>
      <c r="RJP3174" s="605"/>
      <c r="RJQ3174" s="605"/>
      <c r="RJR3174" s="605"/>
      <c r="RJS3174" s="605"/>
      <c r="RJT3174" s="605"/>
      <c r="RJU3174" s="605"/>
      <c r="RJV3174" s="605"/>
      <c r="RJW3174" s="605"/>
      <c r="RJX3174" s="605"/>
      <c r="RJY3174" s="605"/>
      <c r="RJZ3174" s="605"/>
      <c r="RKA3174" s="605"/>
      <c r="RKB3174" s="605"/>
      <c r="RKC3174" s="605"/>
      <c r="RKD3174" s="605"/>
      <c r="RKE3174" s="605"/>
      <c r="RKF3174" s="605"/>
      <c r="RKG3174" s="605"/>
      <c r="RKH3174" s="605"/>
      <c r="RKI3174" s="605"/>
      <c r="RKJ3174" s="605"/>
      <c r="RKK3174" s="605"/>
      <c r="RKL3174" s="605"/>
      <c r="RKM3174" s="605"/>
      <c r="RKN3174" s="605"/>
      <c r="RKO3174" s="605"/>
      <c r="RKP3174" s="605"/>
      <c r="RKQ3174" s="605"/>
      <c r="RKR3174" s="605"/>
      <c r="RKS3174" s="605"/>
      <c r="RKT3174" s="605"/>
      <c r="RKU3174" s="605"/>
      <c r="RKV3174" s="605"/>
      <c r="RKW3174" s="605"/>
      <c r="RKX3174" s="605"/>
      <c r="RKY3174" s="605"/>
      <c r="RKZ3174" s="605"/>
      <c r="RLA3174" s="605"/>
      <c r="RLB3174" s="605"/>
      <c r="RLC3174" s="605"/>
      <c r="RLD3174" s="605"/>
      <c r="RLE3174" s="605"/>
      <c r="RLF3174" s="605"/>
      <c r="RLG3174" s="605"/>
      <c r="RLH3174" s="605"/>
      <c r="RLI3174" s="605"/>
      <c r="RLJ3174" s="605"/>
      <c r="RLK3174" s="605"/>
      <c r="RLL3174" s="605"/>
      <c r="RLM3174" s="605"/>
      <c r="RLN3174" s="605"/>
      <c r="RLO3174" s="605"/>
      <c r="RLP3174" s="605"/>
      <c r="RLQ3174" s="605"/>
      <c r="RLR3174" s="605"/>
      <c r="RLS3174" s="605"/>
      <c r="RLT3174" s="605"/>
      <c r="RLU3174" s="605"/>
      <c r="RLV3174" s="605"/>
      <c r="RLW3174" s="605"/>
      <c r="RLX3174" s="605"/>
      <c r="RLY3174" s="605"/>
      <c r="RLZ3174" s="605"/>
      <c r="RMA3174" s="605"/>
      <c r="RMB3174" s="605"/>
      <c r="RMC3174" s="605"/>
      <c r="RMD3174" s="605"/>
      <c r="RME3174" s="605"/>
      <c r="RMF3174" s="605"/>
      <c r="RMG3174" s="605"/>
      <c r="RMH3174" s="605"/>
      <c r="RMI3174" s="605"/>
      <c r="RMJ3174" s="605"/>
      <c r="RMK3174" s="605"/>
      <c r="RML3174" s="605"/>
      <c r="RMM3174" s="605"/>
      <c r="RMN3174" s="605"/>
      <c r="RMO3174" s="605"/>
      <c r="RMP3174" s="605"/>
      <c r="RMQ3174" s="605"/>
      <c r="RMR3174" s="605"/>
      <c r="RMS3174" s="605"/>
      <c r="RMT3174" s="605"/>
      <c r="RMU3174" s="605"/>
      <c r="RMV3174" s="605"/>
      <c r="RMW3174" s="605"/>
      <c r="RMX3174" s="605"/>
      <c r="RMY3174" s="605"/>
      <c r="RMZ3174" s="605"/>
      <c r="RNA3174" s="605"/>
      <c r="RNB3174" s="605"/>
      <c r="RNC3174" s="605"/>
      <c r="RND3174" s="605"/>
      <c r="RNE3174" s="605"/>
      <c r="RNF3174" s="605"/>
      <c r="RNG3174" s="605"/>
      <c r="RNH3174" s="605"/>
      <c r="RNI3174" s="605"/>
      <c r="RNJ3174" s="605"/>
      <c r="RNK3174" s="605"/>
      <c r="RNL3174" s="605"/>
      <c r="RNM3174" s="605"/>
      <c r="RNN3174" s="605"/>
      <c r="RNO3174" s="605"/>
      <c r="RNP3174" s="605"/>
      <c r="RNQ3174" s="605"/>
      <c r="RNR3174" s="605"/>
      <c r="RNS3174" s="605"/>
      <c r="RNT3174" s="605"/>
      <c r="RNU3174" s="605"/>
      <c r="RNV3174" s="605"/>
      <c r="RNW3174" s="605"/>
      <c r="RNX3174" s="605"/>
      <c r="RNY3174" s="605"/>
      <c r="RNZ3174" s="605"/>
      <c r="ROA3174" s="605"/>
      <c r="ROB3174" s="605"/>
      <c r="ROC3174" s="605"/>
      <c r="ROD3174" s="605"/>
      <c r="ROE3174" s="605"/>
      <c r="ROF3174" s="605"/>
      <c r="ROG3174" s="605"/>
      <c r="ROH3174" s="605"/>
      <c r="ROI3174" s="605"/>
      <c r="ROJ3174" s="605"/>
      <c r="ROK3174" s="605"/>
      <c r="ROL3174" s="605"/>
      <c r="ROM3174" s="605"/>
      <c r="RON3174" s="605"/>
      <c r="ROO3174" s="605"/>
      <c r="ROP3174" s="605"/>
      <c r="ROQ3174" s="605"/>
      <c r="ROR3174" s="605"/>
      <c r="ROS3174" s="605"/>
      <c r="ROT3174" s="605"/>
      <c r="ROU3174" s="605"/>
      <c r="ROV3174" s="605"/>
      <c r="ROW3174" s="605"/>
      <c r="ROX3174" s="605"/>
      <c r="ROY3174" s="605"/>
      <c r="ROZ3174" s="605"/>
      <c r="RPA3174" s="605"/>
      <c r="RPB3174" s="605"/>
      <c r="RPC3174" s="605"/>
      <c r="RPD3174" s="605"/>
      <c r="RPE3174" s="605"/>
      <c r="RPF3174" s="605"/>
      <c r="RPG3174" s="605"/>
      <c r="RPH3174" s="605"/>
      <c r="RPI3174" s="605"/>
      <c r="RPJ3174" s="605"/>
      <c r="RPK3174" s="605"/>
      <c r="RPL3174" s="605"/>
      <c r="RPM3174" s="605"/>
      <c r="RPN3174" s="605"/>
      <c r="RPO3174" s="605"/>
      <c r="RPP3174" s="605"/>
      <c r="RPQ3174" s="605"/>
      <c r="RPR3174" s="605"/>
      <c r="RPS3174" s="605"/>
      <c r="RPT3174" s="605"/>
      <c r="RPU3174" s="605"/>
      <c r="RPV3174" s="605"/>
      <c r="RPW3174" s="605"/>
      <c r="RPX3174" s="605"/>
      <c r="RPY3174" s="605"/>
      <c r="RPZ3174" s="605"/>
      <c r="RQA3174" s="605"/>
      <c r="RQB3174" s="605"/>
      <c r="RQC3174" s="605"/>
      <c r="RQD3174" s="605"/>
      <c r="RQE3174" s="605"/>
      <c r="RQF3174" s="605"/>
      <c r="RQG3174" s="605"/>
      <c r="RQH3174" s="605"/>
      <c r="RQI3174" s="605"/>
      <c r="RQJ3174" s="605"/>
      <c r="RQK3174" s="605"/>
      <c r="RQL3174" s="605"/>
      <c r="RQM3174" s="605"/>
      <c r="RQN3174" s="605"/>
      <c r="RQO3174" s="605"/>
      <c r="RQP3174" s="605"/>
      <c r="RQQ3174" s="605"/>
      <c r="RQR3174" s="605"/>
      <c r="RQS3174" s="605"/>
      <c r="RQT3174" s="605"/>
      <c r="RQU3174" s="605"/>
      <c r="RQV3174" s="605"/>
      <c r="RQW3174" s="605"/>
      <c r="RQX3174" s="605"/>
      <c r="RQY3174" s="605"/>
      <c r="RQZ3174" s="605"/>
      <c r="RRA3174" s="605"/>
      <c r="RRB3174" s="605"/>
      <c r="RRC3174" s="605"/>
      <c r="RRD3174" s="605"/>
      <c r="RRE3174" s="605"/>
      <c r="RRF3174" s="605"/>
      <c r="RRG3174" s="605"/>
      <c r="RRH3174" s="605"/>
      <c r="RRI3174" s="605"/>
      <c r="RRJ3174" s="605"/>
      <c r="RRK3174" s="605"/>
      <c r="RRL3174" s="605"/>
      <c r="RRM3174" s="605"/>
      <c r="RRN3174" s="605"/>
      <c r="RRO3174" s="605"/>
      <c r="RRP3174" s="605"/>
      <c r="RRQ3174" s="605"/>
      <c r="RRR3174" s="605"/>
      <c r="RRS3174" s="605"/>
      <c r="RRT3174" s="605"/>
      <c r="RRU3174" s="605"/>
      <c r="RRV3174" s="605"/>
      <c r="RRW3174" s="605"/>
      <c r="RRX3174" s="605"/>
      <c r="RRY3174" s="605"/>
      <c r="RRZ3174" s="605"/>
      <c r="RSA3174" s="605"/>
      <c r="RSB3174" s="605"/>
      <c r="RSC3174" s="605"/>
      <c r="RSD3174" s="605"/>
      <c r="RSE3174" s="605"/>
      <c r="RSF3174" s="605"/>
      <c r="RSG3174" s="605"/>
      <c r="RSH3174" s="605"/>
      <c r="RSI3174" s="605"/>
      <c r="RSJ3174" s="605"/>
      <c r="RSK3174" s="605"/>
      <c r="RSL3174" s="605"/>
      <c r="RSM3174" s="605"/>
      <c r="RSN3174" s="605"/>
      <c r="RSO3174" s="605"/>
      <c r="RSP3174" s="605"/>
      <c r="RSQ3174" s="605"/>
      <c r="RSR3174" s="605"/>
      <c r="RSS3174" s="605"/>
      <c r="RST3174" s="605"/>
      <c r="RSU3174" s="605"/>
      <c r="RSV3174" s="605"/>
      <c r="RSW3174" s="605"/>
      <c r="RSX3174" s="605"/>
      <c r="RSY3174" s="605"/>
      <c r="RSZ3174" s="605"/>
      <c r="RTA3174" s="605"/>
      <c r="RTB3174" s="605"/>
      <c r="RTC3174" s="605"/>
      <c r="RTD3174" s="605"/>
      <c r="RTE3174" s="605"/>
      <c r="RTF3174" s="605"/>
      <c r="RTG3174" s="605"/>
      <c r="RTH3174" s="605"/>
      <c r="RTI3174" s="605"/>
      <c r="RTJ3174" s="605"/>
      <c r="RTK3174" s="605"/>
      <c r="RTL3174" s="605"/>
      <c r="RTM3174" s="605"/>
      <c r="RTN3174" s="605"/>
      <c r="RTO3174" s="605"/>
      <c r="RTP3174" s="605"/>
      <c r="RTQ3174" s="605"/>
      <c r="RTR3174" s="605"/>
      <c r="RTS3174" s="605"/>
      <c r="RTT3174" s="605"/>
      <c r="RTU3174" s="605"/>
      <c r="RTV3174" s="605"/>
      <c r="RTW3174" s="605"/>
      <c r="RTX3174" s="605"/>
      <c r="RTY3174" s="605"/>
      <c r="RTZ3174" s="605"/>
      <c r="RUA3174" s="605"/>
      <c r="RUB3174" s="605"/>
      <c r="RUC3174" s="605"/>
      <c r="RUD3174" s="605"/>
      <c r="RUE3174" s="605"/>
      <c r="RUF3174" s="605"/>
      <c r="RUG3174" s="605"/>
      <c r="RUH3174" s="605"/>
      <c r="RUI3174" s="605"/>
      <c r="RUJ3174" s="605"/>
      <c r="RUK3174" s="605"/>
      <c r="RUL3174" s="605"/>
      <c r="RUM3174" s="605"/>
      <c r="RUN3174" s="605"/>
      <c r="RUO3174" s="605"/>
      <c r="RUP3174" s="605"/>
      <c r="RUQ3174" s="605"/>
      <c r="RUR3174" s="605"/>
      <c r="RUS3174" s="605"/>
      <c r="RUT3174" s="605"/>
      <c r="RUU3174" s="605"/>
      <c r="RUV3174" s="605"/>
      <c r="RUW3174" s="605"/>
      <c r="RUX3174" s="605"/>
      <c r="RUY3174" s="605"/>
      <c r="RUZ3174" s="605"/>
      <c r="RVA3174" s="605"/>
      <c r="RVB3174" s="605"/>
      <c r="RVC3174" s="605"/>
      <c r="RVD3174" s="605"/>
      <c r="RVE3174" s="605"/>
      <c r="RVF3174" s="605"/>
      <c r="RVG3174" s="605"/>
      <c r="RVH3174" s="605"/>
      <c r="RVI3174" s="605"/>
      <c r="RVJ3174" s="605"/>
      <c r="RVK3174" s="605"/>
      <c r="RVL3174" s="605"/>
      <c r="RVM3174" s="605"/>
      <c r="RVN3174" s="605"/>
      <c r="RVO3174" s="605"/>
      <c r="RVP3174" s="605"/>
      <c r="RVQ3174" s="605"/>
      <c r="RVR3174" s="605"/>
      <c r="RVS3174" s="605"/>
      <c r="RVT3174" s="605"/>
      <c r="RVU3174" s="605"/>
      <c r="RVV3174" s="605"/>
      <c r="RVW3174" s="605"/>
      <c r="RVX3174" s="605"/>
      <c r="RVY3174" s="605"/>
      <c r="RVZ3174" s="605"/>
      <c r="RWA3174" s="605"/>
      <c r="RWB3174" s="605"/>
      <c r="RWC3174" s="605"/>
      <c r="RWD3174" s="605"/>
      <c r="RWE3174" s="605"/>
      <c r="RWF3174" s="605"/>
      <c r="RWG3174" s="605"/>
      <c r="RWH3174" s="605"/>
      <c r="RWI3174" s="605"/>
      <c r="RWJ3174" s="605"/>
      <c r="RWK3174" s="605"/>
      <c r="RWL3174" s="605"/>
      <c r="RWM3174" s="605"/>
      <c r="RWN3174" s="605"/>
      <c r="RWO3174" s="605"/>
      <c r="RWP3174" s="605"/>
      <c r="RWQ3174" s="605"/>
      <c r="RWR3174" s="605"/>
      <c r="RWS3174" s="605"/>
      <c r="RWT3174" s="605"/>
      <c r="RWU3174" s="605"/>
      <c r="RWV3174" s="605"/>
      <c r="RWW3174" s="605"/>
      <c r="RWX3174" s="605"/>
      <c r="RWY3174" s="605"/>
      <c r="RWZ3174" s="605"/>
      <c r="RXA3174" s="605"/>
      <c r="RXB3174" s="605"/>
      <c r="RXC3174" s="605"/>
      <c r="RXD3174" s="605"/>
      <c r="RXE3174" s="605"/>
      <c r="RXF3174" s="605"/>
      <c r="RXG3174" s="605"/>
      <c r="RXH3174" s="605"/>
      <c r="RXI3174" s="605"/>
      <c r="RXJ3174" s="605"/>
      <c r="RXK3174" s="605"/>
      <c r="RXL3174" s="605"/>
      <c r="RXM3174" s="605"/>
      <c r="RXN3174" s="605"/>
      <c r="RXO3174" s="605"/>
      <c r="RXP3174" s="605"/>
      <c r="RXQ3174" s="605"/>
      <c r="RXR3174" s="605"/>
      <c r="RXS3174" s="605"/>
      <c r="RXT3174" s="605"/>
      <c r="RXU3174" s="605"/>
      <c r="RXV3174" s="605"/>
      <c r="RXW3174" s="605"/>
      <c r="RXX3174" s="605"/>
      <c r="RXY3174" s="605"/>
      <c r="RXZ3174" s="605"/>
      <c r="RYA3174" s="605"/>
      <c r="RYB3174" s="605"/>
      <c r="RYC3174" s="605"/>
      <c r="RYD3174" s="605"/>
      <c r="RYE3174" s="605"/>
      <c r="RYF3174" s="605"/>
      <c r="RYG3174" s="605"/>
      <c r="RYH3174" s="605"/>
      <c r="RYI3174" s="605"/>
      <c r="RYJ3174" s="605"/>
      <c r="RYK3174" s="605"/>
      <c r="RYL3174" s="605"/>
      <c r="RYM3174" s="605"/>
      <c r="RYN3174" s="605"/>
      <c r="RYO3174" s="605"/>
      <c r="RYP3174" s="605"/>
      <c r="RYQ3174" s="605"/>
      <c r="RYR3174" s="605"/>
      <c r="RYS3174" s="605"/>
      <c r="RYT3174" s="605"/>
      <c r="RYU3174" s="605"/>
      <c r="RYV3174" s="605"/>
      <c r="RYW3174" s="605"/>
      <c r="RYX3174" s="605"/>
      <c r="RYY3174" s="605"/>
      <c r="RYZ3174" s="605"/>
      <c r="RZA3174" s="605"/>
      <c r="RZB3174" s="605"/>
      <c r="RZC3174" s="605"/>
      <c r="RZD3174" s="605"/>
      <c r="RZE3174" s="605"/>
      <c r="RZF3174" s="605"/>
      <c r="RZG3174" s="605"/>
      <c r="RZH3174" s="605"/>
      <c r="RZI3174" s="605"/>
      <c r="RZJ3174" s="605"/>
      <c r="RZK3174" s="605"/>
      <c r="RZL3174" s="605"/>
      <c r="RZM3174" s="605"/>
      <c r="RZN3174" s="605"/>
      <c r="RZO3174" s="605"/>
      <c r="RZP3174" s="605"/>
      <c r="RZQ3174" s="605"/>
      <c r="RZR3174" s="605"/>
      <c r="RZS3174" s="605"/>
      <c r="RZT3174" s="605"/>
      <c r="RZU3174" s="605"/>
      <c r="RZV3174" s="605"/>
      <c r="RZW3174" s="605"/>
      <c r="RZX3174" s="605"/>
      <c r="RZY3174" s="605"/>
      <c r="RZZ3174" s="605"/>
      <c r="SAA3174" s="605"/>
      <c r="SAB3174" s="605"/>
      <c r="SAC3174" s="605"/>
      <c r="SAD3174" s="605"/>
      <c r="SAE3174" s="605"/>
      <c r="SAF3174" s="605"/>
      <c r="SAG3174" s="605"/>
      <c r="SAH3174" s="605"/>
      <c r="SAI3174" s="605"/>
      <c r="SAJ3174" s="605"/>
      <c r="SAK3174" s="605"/>
      <c r="SAL3174" s="605"/>
      <c r="SAM3174" s="605"/>
      <c r="SAN3174" s="605"/>
      <c r="SAO3174" s="605"/>
      <c r="SAP3174" s="605"/>
      <c r="SAQ3174" s="605"/>
      <c r="SAR3174" s="605"/>
      <c r="SAS3174" s="605"/>
      <c r="SAT3174" s="605"/>
      <c r="SAU3174" s="605"/>
      <c r="SAV3174" s="605"/>
      <c r="SAW3174" s="605"/>
      <c r="SAX3174" s="605"/>
      <c r="SAY3174" s="605"/>
      <c r="SAZ3174" s="605"/>
      <c r="SBA3174" s="605"/>
      <c r="SBB3174" s="605"/>
      <c r="SBC3174" s="605"/>
      <c r="SBD3174" s="605"/>
      <c r="SBE3174" s="605"/>
      <c r="SBF3174" s="605"/>
      <c r="SBG3174" s="605"/>
      <c r="SBH3174" s="605"/>
      <c r="SBI3174" s="605"/>
      <c r="SBJ3174" s="605"/>
      <c r="SBK3174" s="605"/>
      <c r="SBL3174" s="605"/>
      <c r="SBM3174" s="605"/>
      <c r="SBN3174" s="605"/>
      <c r="SBO3174" s="605"/>
      <c r="SBP3174" s="605"/>
      <c r="SBQ3174" s="605"/>
      <c r="SBR3174" s="605"/>
      <c r="SBS3174" s="605"/>
      <c r="SBT3174" s="605"/>
      <c r="SBU3174" s="605"/>
      <c r="SBV3174" s="605"/>
      <c r="SBW3174" s="605"/>
      <c r="SBX3174" s="605"/>
      <c r="SBY3174" s="605"/>
      <c r="SBZ3174" s="605"/>
      <c r="SCA3174" s="605"/>
      <c r="SCB3174" s="605"/>
      <c r="SCC3174" s="605"/>
      <c r="SCD3174" s="605"/>
      <c r="SCE3174" s="605"/>
      <c r="SCF3174" s="605"/>
      <c r="SCG3174" s="605"/>
      <c r="SCH3174" s="605"/>
      <c r="SCI3174" s="605"/>
      <c r="SCJ3174" s="605"/>
      <c r="SCK3174" s="605"/>
      <c r="SCL3174" s="605"/>
      <c r="SCM3174" s="605"/>
      <c r="SCN3174" s="605"/>
      <c r="SCO3174" s="605"/>
      <c r="SCP3174" s="605"/>
      <c r="SCQ3174" s="605"/>
      <c r="SCR3174" s="605"/>
      <c r="SCS3174" s="605"/>
      <c r="SCT3174" s="605"/>
      <c r="SCU3174" s="605"/>
      <c r="SCV3174" s="605"/>
      <c r="SCW3174" s="605"/>
      <c r="SCX3174" s="605"/>
      <c r="SCY3174" s="605"/>
      <c r="SCZ3174" s="605"/>
      <c r="SDA3174" s="605"/>
      <c r="SDB3174" s="605"/>
      <c r="SDC3174" s="605"/>
      <c r="SDD3174" s="605"/>
      <c r="SDE3174" s="605"/>
      <c r="SDF3174" s="605"/>
      <c r="SDG3174" s="605"/>
      <c r="SDH3174" s="605"/>
      <c r="SDI3174" s="605"/>
      <c r="SDJ3174" s="605"/>
      <c r="SDK3174" s="605"/>
      <c r="SDL3174" s="605"/>
      <c r="SDM3174" s="605"/>
      <c r="SDN3174" s="605"/>
      <c r="SDO3174" s="605"/>
      <c r="SDP3174" s="605"/>
      <c r="SDQ3174" s="605"/>
      <c r="SDR3174" s="605"/>
      <c r="SDS3174" s="605"/>
      <c r="SDT3174" s="605"/>
      <c r="SDU3174" s="605"/>
      <c r="SDV3174" s="605"/>
      <c r="SDW3174" s="605"/>
      <c r="SDX3174" s="605"/>
      <c r="SDY3174" s="605"/>
      <c r="SDZ3174" s="605"/>
      <c r="SEA3174" s="605"/>
      <c r="SEB3174" s="605"/>
      <c r="SEC3174" s="605"/>
      <c r="SED3174" s="605"/>
      <c r="SEE3174" s="605"/>
      <c r="SEF3174" s="605"/>
      <c r="SEG3174" s="605"/>
      <c r="SEH3174" s="605"/>
      <c r="SEI3174" s="605"/>
      <c r="SEJ3174" s="605"/>
      <c r="SEK3174" s="605"/>
      <c r="SEL3174" s="605"/>
      <c r="SEM3174" s="605"/>
      <c r="SEN3174" s="605"/>
      <c r="SEO3174" s="605"/>
      <c r="SEP3174" s="605"/>
      <c r="SEQ3174" s="605"/>
      <c r="SER3174" s="605"/>
      <c r="SES3174" s="605"/>
      <c r="SET3174" s="605"/>
      <c r="SEU3174" s="605"/>
      <c r="SEV3174" s="605"/>
      <c r="SEW3174" s="605"/>
      <c r="SEX3174" s="605"/>
      <c r="SEY3174" s="605"/>
      <c r="SEZ3174" s="605"/>
      <c r="SFA3174" s="605"/>
      <c r="SFB3174" s="605"/>
      <c r="SFC3174" s="605"/>
      <c r="SFD3174" s="605"/>
      <c r="SFE3174" s="605"/>
      <c r="SFF3174" s="605"/>
      <c r="SFG3174" s="605"/>
      <c r="SFH3174" s="605"/>
      <c r="SFI3174" s="605"/>
      <c r="SFJ3174" s="605"/>
      <c r="SFK3174" s="605"/>
      <c r="SFL3174" s="605"/>
      <c r="SFM3174" s="605"/>
      <c r="SFN3174" s="605"/>
      <c r="SFO3174" s="605"/>
      <c r="SFP3174" s="605"/>
      <c r="SFQ3174" s="605"/>
      <c r="SFR3174" s="605"/>
      <c r="SFS3174" s="605"/>
      <c r="SFT3174" s="605"/>
      <c r="SFU3174" s="605"/>
      <c r="SFV3174" s="605"/>
      <c r="SFW3174" s="605"/>
      <c r="SFX3174" s="605"/>
      <c r="SFY3174" s="605"/>
      <c r="SFZ3174" s="605"/>
      <c r="SGA3174" s="605"/>
      <c r="SGB3174" s="605"/>
      <c r="SGC3174" s="605"/>
      <c r="SGD3174" s="605"/>
      <c r="SGE3174" s="605"/>
      <c r="SGF3174" s="605"/>
      <c r="SGG3174" s="605"/>
      <c r="SGH3174" s="605"/>
      <c r="SGI3174" s="605"/>
      <c r="SGJ3174" s="605"/>
      <c r="SGK3174" s="605"/>
      <c r="SGL3174" s="605"/>
      <c r="SGM3174" s="605"/>
      <c r="SGN3174" s="605"/>
      <c r="SGO3174" s="605"/>
      <c r="SGP3174" s="605"/>
      <c r="SGQ3174" s="605"/>
      <c r="SGR3174" s="605"/>
      <c r="SGS3174" s="605"/>
      <c r="SGT3174" s="605"/>
      <c r="SGU3174" s="605"/>
      <c r="SGV3174" s="605"/>
      <c r="SGW3174" s="605"/>
      <c r="SGX3174" s="605"/>
      <c r="SGY3174" s="605"/>
      <c r="SGZ3174" s="605"/>
      <c r="SHA3174" s="605"/>
      <c r="SHB3174" s="605"/>
      <c r="SHC3174" s="605"/>
      <c r="SHD3174" s="605"/>
      <c r="SHE3174" s="605"/>
      <c r="SHF3174" s="605"/>
      <c r="SHG3174" s="605"/>
      <c r="SHH3174" s="605"/>
      <c r="SHI3174" s="605"/>
      <c r="SHJ3174" s="605"/>
      <c r="SHK3174" s="605"/>
      <c r="SHL3174" s="605"/>
      <c r="SHM3174" s="605"/>
      <c r="SHN3174" s="605"/>
      <c r="SHO3174" s="605"/>
      <c r="SHP3174" s="605"/>
      <c r="SHQ3174" s="605"/>
      <c r="SHR3174" s="605"/>
      <c r="SHS3174" s="605"/>
      <c r="SHT3174" s="605"/>
      <c r="SHU3174" s="605"/>
      <c r="SHV3174" s="605"/>
      <c r="SHW3174" s="605"/>
      <c r="SHX3174" s="605"/>
      <c r="SHY3174" s="605"/>
      <c r="SHZ3174" s="605"/>
      <c r="SIA3174" s="605"/>
      <c r="SIB3174" s="605"/>
      <c r="SIC3174" s="605"/>
      <c r="SID3174" s="605"/>
      <c r="SIE3174" s="605"/>
      <c r="SIF3174" s="605"/>
      <c r="SIG3174" s="605"/>
      <c r="SIH3174" s="605"/>
      <c r="SII3174" s="605"/>
      <c r="SIJ3174" s="605"/>
      <c r="SIK3174" s="605"/>
      <c r="SIL3174" s="605"/>
      <c r="SIM3174" s="605"/>
      <c r="SIN3174" s="605"/>
      <c r="SIO3174" s="605"/>
      <c r="SIP3174" s="605"/>
      <c r="SIQ3174" s="605"/>
      <c r="SIR3174" s="605"/>
      <c r="SIS3174" s="605"/>
      <c r="SIT3174" s="605"/>
      <c r="SIU3174" s="605"/>
      <c r="SIV3174" s="605"/>
      <c r="SIW3174" s="605"/>
      <c r="SIX3174" s="605"/>
      <c r="SIY3174" s="605"/>
      <c r="SIZ3174" s="605"/>
      <c r="SJA3174" s="605"/>
      <c r="SJB3174" s="605"/>
      <c r="SJC3174" s="605"/>
      <c r="SJD3174" s="605"/>
      <c r="SJE3174" s="605"/>
      <c r="SJF3174" s="605"/>
      <c r="SJG3174" s="605"/>
      <c r="SJH3174" s="605"/>
      <c r="SJI3174" s="605"/>
      <c r="SJJ3174" s="605"/>
      <c r="SJK3174" s="605"/>
      <c r="SJL3174" s="605"/>
      <c r="SJM3174" s="605"/>
      <c r="SJN3174" s="605"/>
      <c r="SJO3174" s="605"/>
      <c r="SJP3174" s="605"/>
      <c r="SJQ3174" s="605"/>
      <c r="SJR3174" s="605"/>
      <c r="SJS3174" s="605"/>
      <c r="SJT3174" s="605"/>
      <c r="SJU3174" s="605"/>
      <c r="SJV3174" s="605"/>
      <c r="SJW3174" s="605"/>
      <c r="SJX3174" s="605"/>
      <c r="SJY3174" s="605"/>
      <c r="SJZ3174" s="605"/>
      <c r="SKA3174" s="605"/>
      <c r="SKB3174" s="605"/>
      <c r="SKC3174" s="605"/>
      <c r="SKD3174" s="605"/>
      <c r="SKE3174" s="605"/>
      <c r="SKF3174" s="605"/>
      <c r="SKG3174" s="605"/>
      <c r="SKH3174" s="605"/>
      <c r="SKI3174" s="605"/>
      <c r="SKJ3174" s="605"/>
      <c r="SKK3174" s="605"/>
      <c r="SKL3174" s="605"/>
      <c r="SKM3174" s="605"/>
      <c r="SKN3174" s="605"/>
      <c r="SKO3174" s="605"/>
      <c r="SKP3174" s="605"/>
      <c r="SKQ3174" s="605"/>
      <c r="SKR3174" s="605"/>
      <c r="SKS3174" s="605"/>
      <c r="SKT3174" s="605"/>
      <c r="SKU3174" s="605"/>
      <c r="SKV3174" s="605"/>
      <c r="SKW3174" s="605"/>
      <c r="SKX3174" s="605"/>
      <c r="SKY3174" s="605"/>
      <c r="SKZ3174" s="605"/>
      <c r="SLA3174" s="605"/>
      <c r="SLB3174" s="605"/>
      <c r="SLC3174" s="605"/>
      <c r="SLD3174" s="605"/>
      <c r="SLE3174" s="605"/>
      <c r="SLF3174" s="605"/>
      <c r="SLG3174" s="605"/>
      <c r="SLH3174" s="605"/>
      <c r="SLI3174" s="605"/>
      <c r="SLJ3174" s="605"/>
      <c r="SLK3174" s="605"/>
      <c r="SLL3174" s="605"/>
      <c r="SLM3174" s="605"/>
      <c r="SLN3174" s="605"/>
      <c r="SLO3174" s="605"/>
      <c r="SLP3174" s="605"/>
      <c r="SLQ3174" s="605"/>
      <c r="SLR3174" s="605"/>
      <c r="SLS3174" s="605"/>
      <c r="SLT3174" s="605"/>
      <c r="SLU3174" s="605"/>
      <c r="SLV3174" s="605"/>
      <c r="SLW3174" s="605"/>
      <c r="SLX3174" s="605"/>
      <c r="SLY3174" s="605"/>
      <c r="SLZ3174" s="605"/>
      <c r="SMA3174" s="605"/>
      <c r="SMB3174" s="605"/>
      <c r="SMC3174" s="605"/>
      <c r="SMD3174" s="605"/>
      <c r="SME3174" s="605"/>
      <c r="SMF3174" s="605"/>
      <c r="SMG3174" s="605"/>
      <c r="SMH3174" s="605"/>
      <c r="SMI3174" s="605"/>
      <c r="SMJ3174" s="605"/>
      <c r="SMK3174" s="605"/>
      <c r="SML3174" s="605"/>
      <c r="SMM3174" s="605"/>
      <c r="SMN3174" s="605"/>
      <c r="SMO3174" s="605"/>
      <c r="SMP3174" s="605"/>
      <c r="SMQ3174" s="605"/>
      <c r="SMR3174" s="605"/>
      <c r="SMS3174" s="605"/>
      <c r="SMT3174" s="605"/>
      <c r="SMU3174" s="605"/>
      <c r="SMV3174" s="605"/>
      <c r="SMW3174" s="605"/>
      <c r="SMX3174" s="605"/>
      <c r="SMY3174" s="605"/>
      <c r="SMZ3174" s="605"/>
      <c r="SNA3174" s="605"/>
      <c r="SNB3174" s="605"/>
      <c r="SNC3174" s="605"/>
      <c r="SND3174" s="605"/>
      <c r="SNE3174" s="605"/>
      <c r="SNF3174" s="605"/>
      <c r="SNG3174" s="605"/>
      <c r="SNH3174" s="605"/>
      <c r="SNI3174" s="605"/>
      <c r="SNJ3174" s="605"/>
      <c r="SNK3174" s="605"/>
      <c r="SNL3174" s="605"/>
      <c r="SNM3174" s="605"/>
      <c r="SNN3174" s="605"/>
      <c r="SNO3174" s="605"/>
      <c r="SNP3174" s="605"/>
      <c r="SNQ3174" s="605"/>
      <c r="SNR3174" s="605"/>
      <c r="SNS3174" s="605"/>
      <c r="SNT3174" s="605"/>
      <c r="SNU3174" s="605"/>
      <c r="SNV3174" s="605"/>
      <c r="SNW3174" s="605"/>
      <c r="SNX3174" s="605"/>
      <c r="SNY3174" s="605"/>
      <c r="SNZ3174" s="605"/>
      <c r="SOA3174" s="605"/>
      <c r="SOB3174" s="605"/>
      <c r="SOC3174" s="605"/>
      <c r="SOD3174" s="605"/>
      <c r="SOE3174" s="605"/>
      <c r="SOF3174" s="605"/>
      <c r="SOG3174" s="605"/>
      <c r="SOH3174" s="605"/>
      <c r="SOI3174" s="605"/>
      <c r="SOJ3174" s="605"/>
      <c r="SOK3174" s="605"/>
      <c r="SOL3174" s="605"/>
      <c r="SOM3174" s="605"/>
      <c r="SON3174" s="605"/>
      <c r="SOO3174" s="605"/>
      <c r="SOP3174" s="605"/>
      <c r="SOQ3174" s="605"/>
      <c r="SOR3174" s="605"/>
      <c r="SOS3174" s="605"/>
      <c r="SOT3174" s="605"/>
      <c r="SOU3174" s="605"/>
      <c r="SOV3174" s="605"/>
      <c r="SOW3174" s="605"/>
      <c r="SOX3174" s="605"/>
      <c r="SOY3174" s="605"/>
      <c r="SOZ3174" s="605"/>
      <c r="SPA3174" s="605"/>
      <c r="SPB3174" s="605"/>
      <c r="SPC3174" s="605"/>
      <c r="SPD3174" s="605"/>
      <c r="SPE3174" s="605"/>
      <c r="SPF3174" s="605"/>
      <c r="SPG3174" s="605"/>
      <c r="SPH3174" s="605"/>
      <c r="SPI3174" s="605"/>
      <c r="SPJ3174" s="605"/>
      <c r="SPK3174" s="605"/>
      <c r="SPL3174" s="605"/>
      <c r="SPM3174" s="605"/>
      <c r="SPN3174" s="605"/>
      <c r="SPO3174" s="605"/>
      <c r="SPP3174" s="605"/>
      <c r="SPQ3174" s="605"/>
      <c r="SPR3174" s="605"/>
      <c r="SPS3174" s="605"/>
      <c r="SPT3174" s="605"/>
      <c r="SPU3174" s="605"/>
      <c r="SPV3174" s="605"/>
      <c r="SPW3174" s="605"/>
      <c r="SPX3174" s="605"/>
      <c r="SPY3174" s="605"/>
      <c r="SPZ3174" s="605"/>
      <c r="SQA3174" s="605"/>
      <c r="SQB3174" s="605"/>
      <c r="SQC3174" s="605"/>
      <c r="SQD3174" s="605"/>
      <c r="SQE3174" s="605"/>
      <c r="SQF3174" s="605"/>
      <c r="SQG3174" s="605"/>
      <c r="SQH3174" s="605"/>
      <c r="SQI3174" s="605"/>
      <c r="SQJ3174" s="605"/>
      <c r="SQK3174" s="605"/>
      <c r="SQL3174" s="605"/>
      <c r="SQM3174" s="605"/>
      <c r="SQN3174" s="605"/>
      <c r="SQO3174" s="605"/>
      <c r="SQP3174" s="605"/>
      <c r="SQQ3174" s="605"/>
      <c r="SQR3174" s="605"/>
      <c r="SQS3174" s="605"/>
      <c r="SQT3174" s="605"/>
      <c r="SQU3174" s="605"/>
      <c r="SQV3174" s="605"/>
      <c r="SQW3174" s="605"/>
      <c r="SQX3174" s="605"/>
      <c r="SQY3174" s="605"/>
      <c r="SQZ3174" s="605"/>
      <c r="SRA3174" s="605"/>
      <c r="SRB3174" s="605"/>
      <c r="SRC3174" s="605"/>
      <c r="SRD3174" s="605"/>
      <c r="SRE3174" s="605"/>
      <c r="SRF3174" s="605"/>
      <c r="SRG3174" s="605"/>
      <c r="SRH3174" s="605"/>
      <c r="SRI3174" s="605"/>
      <c r="SRJ3174" s="605"/>
      <c r="SRK3174" s="605"/>
      <c r="SRL3174" s="605"/>
      <c r="SRM3174" s="605"/>
      <c r="SRN3174" s="605"/>
      <c r="SRO3174" s="605"/>
      <c r="SRP3174" s="605"/>
      <c r="SRQ3174" s="605"/>
      <c r="SRR3174" s="605"/>
      <c r="SRS3174" s="605"/>
      <c r="SRT3174" s="605"/>
      <c r="SRU3174" s="605"/>
      <c r="SRV3174" s="605"/>
      <c r="SRW3174" s="605"/>
      <c r="SRX3174" s="605"/>
      <c r="SRY3174" s="605"/>
      <c r="SRZ3174" s="605"/>
      <c r="SSA3174" s="605"/>
      <c r="SSB3174" s="605"/>
      <c r="SSC3174" s="605"/>
      <c r="SSD3174" s="605"/>
      <c r="SSE3174" s="605"/>
      <c r="SSF3174" s="605"/>
      <c r="SSG3174" s="605"/>
      <c r="SSH3174" s="605"/>
      <c r="SSI3174" s="605"/>
      <c r="SSJ3174" s="605"/>
      <c r="SSK3174" s="605"/>
      <c r="SSL3174" s="605"/>
      <c r="SSM3174" s="605"/>
      <c r="SSN3174" s="605"/>
      <c r="SSO3174" s="605"/>
      <c r="SSP3174" s="605"/>
      <c r="SSQ3174" s="605"/>
      <c r="SSR3174" s="605"/>
      <c r="SSS3174" s="605"/>
      <c r="SST3174" s="605"/>
      <c r="SSU3174" s="605"/>
      <c r="SSV3174" s="605"/>
      <c r="SSW3174" s="605"/>
      <c r="SSX3174" s="605"/>
      <c r="SSY3174" s="605"/>
      <c r="SSZ3174" s="605"/>
      <c r="STA3174" s="605"/>
      <c r="STB3174" s="605"/>
      <c r="STC3174" s="605"/>
      <c r="STD3174" s="605"/>
      <c r="STE3174" s="605"/>
      <c r="STF3174" s="605"/>
      <c r="STG3174" s="605"/>
      <c r="STH3174" s="605"/>
      <c r="STI3174" s="605"/>
      <c r="STJ3174" s="605"/>
      <c r="STK3174" s="605"/>
      <c r="STL3174" s="605"/>
      <c r="STM3174" s="605"/>
      <c r="STN3174" s="605"/>
      <c r="STO3174" s="605"/>
      <c r="STP3174" s="605"/>
      <c r="STQ3174" s="605"/>
      <c r="STR3174" s="605"/>
      <c r="STS3174" s="605"/>
      <c r="STT3174" s="605"/>
      <c r="STU3174" s="605"/>
      <c r="STV3174" s="605"/>
      <c r="STW3174" s="605"/>
      <c r="STX3174" s="605"/>
      <c r="STY3174" s="605"/>
      <c r="STZ3174" s="605"/>
      <c r="SUA3174" s="605"/>
      <c r="SUB3174" s="605"/>
      <c r="SUC3174" s="605"/>
      <c r="SUD3174" s="605"/>
      <c r="SUE3174" s="605"/>
      <c r="SUF3174" s="605"/>
      <c r="SUG3174" s="605"/>
      <c r="SUH3174" s="605"/>
      <c r="SUI3174" s="605"/>
      <c r="SUJ3174" s="605"/>
      <c r="SUK3174" s="605"/>
      <c r="SUL3174" s="605"/>
      <c r="SUM3174" s="605"/>
      <c r="SUN3174" s="605"/>
      <c r="SUO3174" s="605"/>
      <c r="SUP3174" s="605"/>
      <c r="SUQ3174" s="605"/>
      <c r="SUR3174" s="605"/>
      <c r="SUS3174" s="605"/>
      <c r="SUT3174" s="605"/>
      <c r="SUU3174" s="605"/>
      <c r="SUV3174" s="605"/>
      <c r="SUW3174" s="605"/>
      <c r="SUX3174" s="605"/>
      <c r="SUY3174" s="605"/>
      <c r="SUZ3174" s="605"/>
      <c r="SVA3174" s="605"/>
      <c r="SVB3174" s="605"/>
      <c r="SVC3174" s="605"/>
      <c r="SVD3174" s="605"/>
      <c r="SVE3174" s="605"/>
      <c r="SVF3174" s="605"/>
      <c r="SVG3174" s="605"/>
      <c r="SVH3174" s="605"/>
      <c r="SVI3174" s="605"/>
      <c r="SVJ3174" s="605"/>
      <c r="SVK3174" s="605"/>
      <c r="SVL3174" s="605"/>
      <c r="SVM3174" s="605"/>
      <c r="SVN3174" s="605"/>
      <c r="SVO3174" s="605"/>
      <c r="SVP3174" s="605"/>
      <c r="SVQ3174" s="605"/>
      <c r="SVR3174" s="605"/>
      <c r="SVS3174" s="605"/>
      <c r="SVT3174" s="605"/>
      <c r="SVU3174" s="605"/>
      <c r="SVV3174" s="605"/>
      <c r="SVW3174" s="605"/>
      <c r="SVX3174" s="605"/>
      <c r="SVY3174" s="605"/>
      <c r="SVZ3174" s="605"/>
      <c r="SWA3174" s="605"/>
      <c r="SWB3174" s="605"/>
      <c r="SWC3174" s="605"/>
      <c r="SWD3174" s="605"/>
      <c r="SWE3174" s="605"/>
      <c r="SWF3174" s="605"/>
      <c r="SWG3174" s="605"/>
      <c r="SWH3174" s="605"/>
      <c r="SWI3174" s="605"/>
      <c r="SWJ3174" s="605"/>
      <c r="SWK3174" s="605"/>
      <c r="SWL3174" s="605"/>
      <c r="SWM3174" s="605"/>
      <c r="SWN3174" s="605"/>
      <c r="SWO3174" s="605"/>
      <c r="SWP3174" s="605"/>
      <c r="SWQ3174" s="605"/>
      <c r="SWR3174" s="605"/>
      <c r="SWS3174" s="605"/>
      <c r="SWT3174" s="605"/>
      <c r="SWU3174" s="605"/>
      <c r="SWV3174" s="605"/>
      <c r="SWW3174" s="605"/>
      <c r="SWX3174" s="605"/>
      <c r="SWY3174" s="605"/>
      <c r="SWZ3174" s="605"/>
      <c r="SXA3174" s="605"/>
      <c r="SXB3174" s="605"/>
      <c r="SXC3174" s="605"/>
      <c r="SXD3174" s="605"/>
      <c r="SXE3174" s="605"/>
      <c r="SXF3174" s="605"/>
      <c r="SXG3174" s="605"/>
      <c r="SXH3174" s="605"/>
      <c r="SXI3174" s="605"/>
      <c r="SXJ3174" s="605"/>
      <c r="SXK3174" s="605"/>
      <c r="SXL3174" s="605"/>
      <c r="SXM3174" s="605"/>
      <c r="SXN3174" s="605"/>
      <c r="SXO3174" s="605"/>
      <c r="SXP3174" s="605"/>
      <c r="SXQ3174" s="605"/>
      <c r="SXR3174" s="605"/>
      <c r="SXS3174" s="605"/>
      <c r="SXT3174" s="605"/>
      <c r="SXU3174" s="605"/>
      <c r="SXV3174" s="605"/>
      <c r="SXW3174" s="605"/>
      <c r="SXX3174" s="605"/>
      <c r="SXY3174" s="605"/>
      <c r="SXZ3174" s="605"/>
      <c r="SYA3174" s="605"/>
      <c r="SYB3174" s="605"/>
      <c r="SYC3174" s="605"/>
      <c r="SYD3174" s="605"/>
      <c r="SYE3174" s="605"/>
      <c r="SYF3174" s="605"/>
      <c r="SYG3174" s="605"/>
      <c r="SYH3174" s="605"/>
      <c r="SYI3174" s="605"/>
      <c r="SYJ3174" s="605"/>
      <c r="SYK3174" s="605"/>
      <c r="SYL3174" s="605"/>
      <c r="SYM3174" s="605"/>
      <c r="SYN3174" s="605"/>
      <c r="SYO3174" s="605"/>
      <c r="SYP3174" s="605"/>
      <c r="SYQ3174" s="605"/>
      <c r="SYR3174" s="605"/>
      <c r="SYS3174" s="605"/>
      <c r="SYT3174" s="605"/>
      <c r="SYU3174" s="605"/>
      <c r="SYV3174" s="605"/>
      <c r="SYW3174" s="605"/>
      <c r="SYX3174" s="605"/>
      <c r="SYY3174" s="605"/>
      <c r="SYZ3174" s="605"/>
      <c r="SZA3174" s="605"/>
      <c r="SZB3174" s="605"/>
      <c r="SZC3174" s="605"/>
      <c r="SZD3174" s="605"/>
      <c r="SZE3174" s="605"/>
      <c r="SZF3174" s="605"/>
      <c r="SZG3174" s="605"/>
      <c r="SZH3174" s="605"/>
      <c r="SZI3174" s="605"/>
      <c r="SZJ3174" s="605"/>
      <c r="SZK3174" s="605"/>
      <c r="SZL3174" s="605"/>
      <c r="SZM3174" s="605"/>
      <c r="SZN3174" s="605"/>
      <c r="SZO3174" s="605"/>
      <c r="SZP3174" s="605"/>
      <c r="SZQ3174" s="605"/>
      <c r="SZR3174" s="605"/>
      <c r="SZS3174" s="605"/>
      <c r="SZT3174" s="605"/>
      <c r="SZU3174" s="605"/>
      <c r="SZV3174" s="605"/>
      <c r="SZW3174" s="605"/>
      <c r="SZX3174" s="605"/>
      <c r="SZY3174" s="605"/>
      <c r="SZZ3174" s="605"/>
      <c r="TAA3174" s="605"/>
      <c r="TAB3174" s="605"/>
      <c r="TAC3174" s="605"/>
      <c r="TAD3174" s="605"/>
      <c r="TAE3174" s="605"/>
      <c r="TAF3174" s="605"/>
      <c r="TAG3174" s="605"/>
      <c r="TAH3174" s="605"/>
      <c r="TAI3174" s="605"/>
      <c r="TAJ3174" s="605"/>
      <c r="TAK3174" s="605"/>
      <c r="TAL3174" s="605"/>
      <c r="TAM3174" s="605"/>
      <c r="TAN3174" s="605"/>
      <c r="TAO3174" s="605"/>
      <c r="TAP3174" s="605"/>
      <c r="TAQ3174" s="605"/>
      <c r="TAR3174" s="605"/>
      <c r="TAS3174" s="605"/>
      <c r="TAT3174" s="605"/>
      <c r="TAU3174" s="605"/>
      <c r="TAV3174" s="605"/>
      <c r="TAW3174" s="605"/>
      <c r="TAX3174" s="605"/>
      <c r="TAY3174" s="605"/>
      <c r="TAZ3174" s="605"/>
      <c r="TBA3174" s="605"/>
      <c r="TBB3174" s="605"/>
      <c r="TBC3174" s="605"/>
      <c r="TBD3174" s="605"/>
      <c r="TBE3174" s="605"/>
      <c r="TBF3174" s="605"/>
      <c r="TBG3174" s="605"/>
      <c r="TBH3174" s="605"/>
      <c r="TBI3174" s="605"/>
      <c r="TBJ3174" s="605"/>
      <c r="TBK3174" s="605"/>
      <c r="TBL3174" s="605"/>
      <c r="TBM3174" s="605"/>
      <c r="TBN3174" s="605"/>
      <c r="TBO3174" s="605"/>
      <c r="TBP3174" s="605"/>
      <c r="TBQ3174" s="605"/>
      <c r="TBR3174" s="605"/>
      <c r="TBS3174" s="605"/>
      <c r="TBT3174" s="605"/>
      <c r="TBU3174" s="605"/>
      <c r="TBV3174" s="605"/>
      <c r="TBW3174" s="605"/>
      <c r="TBX3174" s="605"/>
      <c r="TBY3174" s="605"/>
      <c r="TBZ3174" s="605"/>
      <c r="TCA3174" s="605"/>
      <c r="TCB3174" s="605"/>
      <c r="TCC3174" s="605"/>
      <c r="TCD3174" s="605"/>
      <c r="TCE3174" s="605"/>
      <c r="TCF3174" s="605"/>
      <c r="TCG3174" s="605"/>
      <c r="TCH3174" s="605"/>
      <c r="TCI3174" s="605"/>
      <c r="TCJ3174" s="605"/>
      <c r="TCK3174" s="605"/>
      <c r="TCL3174" s="605"/>
      <c r="TCM3174" s="605"/>
      <c r="TCN3174" s="605"/>
      <c r="TCO3174" s="605"/>
      <c r="TCP3174" s="605"/>
      <c r="TCQ3174" s="605"/>
      <c r="TCR3174" s="605"/>
      <c r="TCS3174" s="605"/>
      <c r="TCT3174" s="605"/>
      <c r="TCU3174" s="605"/>
      <c r="TCV3174" s="605"/>
      <c r="TCW3174" s="605"/>
      <c r="TCX3174" s="605"/>
      <c r="TCY3174" s="605"/>
      <c r="TCZ3174" s="605"/>
      <c r="TDA3174" s="605"/>
      <c r="TDB3174" s="605"/>
      <c r="TDC3174" s="605"/>
      <c r="TDD3174" s="605"/>
      <c r="TDE3174" s="605"/>
      <c r="TDF3174" s="605"/>
      <c r="TDG3174" s="605"/>
      <c r="TDH3174" s="605"/>
      <c r="TDI3174" s="605"/>
      <c r="TDJ3174" s="605"/>
      <c r="TDK3174" s="605"/>
      <c r="TDL3174" s="605"/>
      <c r="TDM3174" s="605"/>
      <c r="TDN3174" s="605"/>
      <c r="TDO3174" s="605"/>
      <c r="TDP3174" s="605"/>
      <c r="TDQ3174" s="605"/>
      <c r="TDR3174" s="605"/>
      <c r="TDS3174" s="605"/>
      <c r="TDT3174" s="605"/>
      <c r="TDU3174" s="605"/>
      <c r="TDV3174" s="605"/>
      <c r="TDW3174" s="605"/>
      <c r="TDX3174" s="605"/>
      <c r="TDY3174" s="605"/>
      <c r="TDZ3174" s="605"/>
      <c r="TEA3174" s="605"/>
      <c r="TEB3174" s="605"/>
      <c r="TEC3174" s="605"/>
      <c r="TED3174" s="605"/>
      <c r="TEE3174" s="605"/>
      <c r="TEF3174" s="605"/>
      <c r="TEG3174" s="605"/>
      <c r="TEH3174" s="605"/>
      <c r="TEI3174" s="605"/>
      <c r="TEJ3174" s="605"/>
      <c r="TEK3174" s="605"/>
      <c r="TEL3174" s="605"/>
      <c r="TEM3174" s="605"/>
      <c r="TEN3174" s="605"/>
      <c r="TEO3174" s="605"/>
      <c r="TEP3174" s="605"/>
      <c r="TEQ3174" s="605"/>
      <c r="TER3174" s="605"/>
      <c r="TES3174" s="605"/>
      <c r="TET3174" s="605"/>
      <c r="TEU3174" s="605"/>
      <c r="TEV3174" s="605"/>
      <c r="TEW3174" s="605"/>
      <c r="TEX3174" s="605"/>
      <c r="TEY3174" s="605"/>
      <c r="TEZ3174" s="605"/>
      <c r="TFA3174" s="605"/>
      <c r="TFB3174" s="605"/>
      <c r="TFC3174" s="605"/>
      <c r="TFD3174" s="605"/>
      <c r="TFE3174" s="605"/>
      <c r="TFF3174" s="605"/>
      <c r="TFG3174" s="605"/>
      <c r="TFH3174" s="605"/>
      <c r="TFI3174" s="605"/>
      <c r="TFJ3174" s="605"/>
      <c r="TFK3174" s="605"/>
      <c r="TFL3174" s="605"/>
      <c r="TFM3174" s="605"/>
      <c r="TFN3174" s="605"/>
      <c r="TFO3174" s="605"/>
      <c r="TFP3174" s="605"/>
      <c r="TFQ3174" s="605"/>
      <c r="TFR3174" s="605"/>
      <c r="TFS3174" s="605"/>
      <c r="TFT3174" s="605"/>
      <c r="TFU3174" s="605"/>
      <c r="TFV3174" s="605"/>
      <c r="TFW3174" s="605"/>
      <c r="TFX3174" s="605"/>
      <c r="TFY3174" s="605"/>
      <c r="TFZ3174" s="605"/>
      <c r="TGA3174" s="605"/>
      <c r="TGB3174" s="605"/>
      <c r="TGC3174" s="605"/>
      <c r="TGD3174" s="605"/>
      <c r="TGE3174" s="605"/>
      <c r="TGF3174" s="605"/>
      <c r="TGG3174" s="605"/>
      <c r="TGH3174" s="605"/>
      <c r="TGI3174" s="605"/>
      <c r="TGJ3174" s="605"/>
      <c r="TGK3174" s="605"/>
      <c r="TGL3174" s="605"/>
      <c r="TGM3174" s="605"/>
      <c r="TGN3174" s="605"/>
      <c r="TGO3174" s="605"/>
      <c r="TGP3174" s="605"/>
      <c r="TGQ3174" s="605"/>
      <c r="TGR3174" s="605"/>
      <c r="TGS3174" s="605"/>
      <c r="TGT3174" s="605"/>
      <c r="TGU3174" s="605"/>
      <c r="TGV3174" s="605"/>
      <c r="TGW3174" s="605"/>
      <c r="TGX3174" s="605"/>
      <c r="TGY3174" s="605"/>
      <c r="TGZ3174" s="605"/>
      <c r="THA3174" s="605"/>
      <c r="THB3174" s="605"/>
      <c r="THC3174" s="605"/>
      <c r="THD3174" s="605"/>
      <c r="THE3174" s="605"/>
      <c r="THF3174" s="605"/>
      <c r="THG3174" s="605"/>
      <c r="THH3174" s="605"/>
      <c r="THI3174" s="605"/>
      <c r="THJ3174" s="605"/>
      <c r="THK3174" s="605"/>
      <c r="THL3174" s="605"/>
      <c r="THM3174" s="605"/>
      <c r="THN3174" s="605"/>
      <c r="THO3174" s="605"/>
      <c r="THP3174" s="605"/>
      <c r="THQ3174" s="605"/>
      <c r="THR3174" s="605"/>
      <c r="THS3174" s="605"/>
      <c r="THT3174" s="605"/>
      <c r="THU3174" s="605"/>
      <c r="THV3174" s="605"/>
      <c r="THW3174" s="605"/>
      <c r="THX3174" s="605"/>
      <c r="THY3174" s="605"/>
      <c r="THZ3174" s="605"/>
      <c r="TIA3174" s="605"/>
      <c r="TIB3174" s="605"/>
      <c r="TIC3174" s="605"/>
      <c r="TID3174" s="605"/>
      <c r="TIE3174" s="605"/>
      <c r="TIF3174" s="605"/>
      <c r="TIG3174" s="605"/>
      <c r="TIH3174" s="605"/>
      <c r="TII3174" s="605"/>
      <c r="TIJ3174" s="605"/>
      <c r="TIK3174" s="605"/>
      <c r="TIL3174" s="605"/>
      <c r="TIM3174" s="605"/>
      <c r="TIN3174" s="605"/>
      <c r="TIO3174" s="605"/>
      <c r="TIP3174" s="605"/>
      <c r="TIQ3174" s="605"/>
      <c r="TIR3174" s="605"/>
      <c r="TIS3174" s="605"/>
      <c r="TIT3174" s="605"/>
      <c r="TIU3174" s="605"/>
      <c r="TIV3174" s="605"/>
      <c r="TIW3174" s="605"/>
      <c r="TIX3174" s="605"/>
      <c r="TIY3174" s="605"/>
      <c r="TIZ3174" s="605"/>
      <c r="TJA3174" s="605"/>
      <c r="TJB3174" s="605"/>
      <c r="TJC3174" s="605"/>
      <c r="TJD3174" s="605"/>
      <c r="TJE3174" s="605"/>
      <c r="TJF3174" s="605"/>
      <c r="TJG3174" s="605"/>
      <c r="TJH3174" s="605"/>
      <c r="TJI3174" s="605"/>
      <c r="TJJ3174" s="605"/>
      <c r="TJK3174" s="605"/>
      <c r="TJL3174" s="605"/>
      <c r="TJM3174" s="605"/>
      <c r="TJN3174" s="605"/>
      <c r="TJO3174" s="605"/>
      <c r="TJP3174" s="605"/>
      <c r="TJQ3174" s="605"/>
      <c r="TJR3174" s="605"/>
      <c r="TJS3174" s="605"/>
      <c r="TJT3174" s="605"/>
      <c r="TJU3174" s="605"/>
      <c r="TJV3174" s="605"/>
      <c r="TJW3174" s="605"/>
      <c r="TJX3174" s="605"/>
      <c r="TJY3174" s="605"/>
      <c r="TJZ3174" s="605"/>
      <c r="TKA3174" s="605"/>
      <c r="TKB3174" s="605"/>
      <c r="TKC3174" s="605"/>
      <c r="TKD3174" s="605"/>
      <c r="TKE3174" s="605"/>
      <c r="TKF3174" s="605"/>
      <c r="TKG3174" s="605"/>
      <c r="TKH3174" s="605"/>
      <c r="TKI3174" s="605"/>
      <c r="TKJ3174" s="605"/>
      <c r="TKK3174" s="605"/>
      <c r="TKL3174" s="605"/>
      <c r="TKM3174" s="605"/>
      <c r="TKN3174" s="605"/>
      <c r="TKO3174" s="605"/>
      <c r="TKP3174" s="605"/>
      <c r="TKQ3174" s="605"/>
      <c r="TKR3174" s="605"/>
      <c r="TKS3174" s="605"/>
      <c r="TKT3174" s="605"/>
      <c r="TKU3174" s="605"/>
      <c r="TKV3174" s="605"/>
      <c r="TKW3174" s="605"/>
      <c r="TKX3174" s="605"/>
      <c r="TKY3174" s="605"/>
      <c r="TKZ3174" s="605"/>
      <c r="TLA3174" s="605"/>
      <c r="TLB3174" s="605"/>
      <c r="TLC3174" s="605"/>
      <c r="TLD3174" s="605"/>
      <c r="TLE3174" s="605"/>
      <c r="TLF3174" s="605"/>
      <c r="TLG3174" s="605"/>
      <c r="TLH3174" s="605"/>
      <c r="TLI3174" s="605"/>
      <c r="TLJ3174" s="605"/>
      <c r="TLK3174" s="605"/>
      <c r="TLL3174" s="605"/>
      <c r="TLM3174" s="605"/>
      <c r="TLN3174" s="605"/>
      <c r="TLO3174" s="605"/>
      <c r="TLP3174" s="605"/>
      <c r="TLQ3174" s="605"/>
      <c r="TLR3174" s="605"/>
      <c r="TLS3174" s="605"/>
      <c r="TLT3174" s="605"/>
      <c r="TLU3174" s="605"/>
      <c r="TLV3174" s="605"/>
      <c r="TLW3174" s="605"/>
      <c r="TLX3174" s="605"/>
      <c r="TLY3174" s="605"/>
      <c r="TLZ3174" s="605"/>
      <c r="TMA3174" s="605"/>
      <c r="TMB3174" s="605"/>
      <c r="TMC3174" s="605"/>
      <c r="TMD3174" s="605"/>
      <c r="TME3174" s="605"/>
      <c r="TMF3174" s="605"/>
      <c r="TMG3174" s="605"/>
      <c r="TMH3174" s="605"/>
      <c r="TMI3174" s="605"/>
      <c r="TMJ3174" s="605"/>
      <c r="TMK3174" s="605"/>
      <c r="TML3174" s="605"/>
      <c r="TMM3174" s="605"/>
      <c r="TMN3174" s="605"/>
      <c r="TMO3174" s="605"/>
      <c r="TMP3174" s="605"/>
      <c r="TMQ3174" s="605"/>
      <c r="TMR3174" s="605"/>
      <c r="TMS3174" s="605"/>
      <c r="TMT3174" s="605"/>
      <c r="TMU3174" s="605"/>
      <c r="TMV3174" s="605"/>
      <c r="TMW3174" s="605"/>
      <c r="TMX3174" s="605"/>
      <c r="TMY3174" s="605"/>
      <c r="TMZ3174" s="605"/>
      <c r="TNA3174" s="605"/>
      <c r="TNB3174" s="605"/>
      <c r="TNC3174" s="605"/>
      <c r="TND3174" s="605"/>
      <c r="TNE3174" s="605"/>
      <c r="TNF3174" s="605"/>
      <c r="TNG3174" s="605"/>
      <c r="TNH3174" s="605"/>
      <c r="TNI3174" s="605"/>
      <c r="TNJ3174" s="605"/>
      <c r="TNK3174" s="605"/>
      <c r="TNL3174" s="605"/>
      <c r="TNM3174" s="605"/>
      <c r="TNN3174" s="605"/>
      <c r="TNO3174" s="605"/>
      <c r="TNP3174" s="605"/>
      <c r="TNQ3174" s="605"/>
      <c r="TNR3174" s="605"/>
      <c r="TNS3174" s="605"/>
      <c r="TNT3174" s="605"/>
      <c r="TNU3174" s="605"/>
      <c r="TNV3174" s="605"/>
      <c r="TNW3174" s="605"/>
      <c r="TNX3174" s="605"/>
      <c r="TNY3174" s="605"/>
      <c r="TNZ3174" s="605"/>
      <c r="TOA3174" s="605"/>
      <c r="TOB3174" s="605"/>
      <c r="TOC3174" s="605"/>
      <c r="TOD3174" s="605"/>
      <c r="TOE3174" s="605"/>
      <c r="TOF3174" s="605"/>
      <c r="TOG3174" s="605"/>
      <c r="TOH3174" s="605"/>
      <c r="TOI3174" s="605"/>
      <c r="TOJ3174" s="605"/>
      <c r="TOK3174" s="605"/>
      <c r="TOL3174" s="605"/>
      <c r="TOM3174" s="605"/>
      <c r="TON3174" s="605"/>
      <c r="TOO3174" s="605"/>
      <c r="TOP3174" s="605"/>
      <c r="TOQ3174" s="605"/>
      <c r="TOR3174" s="605"/>
      <c r="TOS3174" s="605"/>
      <c r="TOT3174" s="605"/>
      <c r="TOU3174" s="605"/>
      <c r="TOV3174" s="605"/>
      <c r="TOW3174" s="605"/>
      <c r="TOX3174" s="605"/>
      <c r="TOY3174" s="605"/>
      <c r="TOZ3174" s="605"/>
      <c r="TPA3174" s="605"/>
      <c r="TPB3174" s="605"/>
      <c r="TPC3174" s="605"/>
      <c r="TPD3174" s="605"/>
      <c r="TPE3174" s="605"/>
      <c r="TPF3174" s="605"/>
      <c r="TPG3174" s="605"/>
      <c r="TPH3174" s="605"/>
      <c r="TPI3174" s="605"/>
      <c r="TPJ3174" s="605"/>
      <c r="TPK3174" s="605"/>
      <c r="TPL3174" s="605"/>
      <c r="TPM3174" s="605"/>
      <c r="TPN3174" s="605"/>
      <c r="TPO3174" s="605"/>
      <c r="TPP3174" s="605"/>
      <c r="TPQ3174" s="605"/>
      <c r="TPR3174" s="605"/>
      <c r="TPS3174" s="605"/>
      <c r="TPT3174" s="605"/>
      <c r="TPU3174" s="605"/>
      <c r="TPV3174" s="605"/>
      <c r="TPW3174" s="605"/>
      <c r="TPX3174" s="605"/>
      <c r="TPY3174" s="605"/>
      <c r="TPZ3174" s="605"/>
      <c r="TQA3174" s="605"/>
      <c r="TQB3174" s="605"/>
      <c r="TQC3174" s="605"/>
      <c r="TQD3174" s="605"/>
      <c r="TQE3174" s="605"/>
      <c r="TQF3174" s="605"/>
      <c r="TQG3174" s="605"/>
      <c r="TQH3174" s="605"/>
      <c r="TQI3174" s="605"/>
      <c r="TQJ3174" s="605"/>
      <c r="TQK3174" s="605"/>
      <c r="TQL3174" s="605"/>
      <c r="TQM3174" s="605"/>
      <c r="TQN3174" s="605"/>
      <c r="TQO3174" s="605"/>
      <c r="TQP3174" s="605"/>
      <c r="TQQ3174" s="605"/>
      <c r="TQR3174" s="605"/>
      <c r="TQS3174" s="605"/>
      <c r="TQT3174" s="605"/>
      <c r="TQU3174" s="605"/>
      <c r="TQV3174" s="605"/>
      <c r="TQW3174" s="605"/>
      <c r="TQX3174" s="605"/>
      <c r="TQY3174" s="605"/>
      <c r="TQZ3174" s="605"/>
      <c r="TRA3174" s="605"/>
      <c r="TRB3174" s="605"/>
      <c r="TRC3174" s="605"/>
      <c r="TRD3174" s="605"/>
      <c r="TRE3174" s="605"/>
      <c r="TRF3174" s="605"/>
      <c r="TRG3174" s="605"/>
      <c r="TRH3174" s="605"/>
      <c r="TRI3174" s="605"/>
      <c r="TRJ3174" s="605"/>
      <c r="TRK3174" s="605"/>
      <c r="TRL3174" s="605"/>
      <c r="TRM3174" s="605"/>
      <c r="TRN3174" s="605"/>
      <c r="TRO3174" s="605"/>
      <c r="TRP3174" s="605"/>
      <c r="TRQ3174" s="605"/>
      <c r="TRR3174" s="605"/>
      <c r="TRS3174" s="605"/>
      <c r="TRT3174" s="605"/>
      <c r="TRU3174" s="605"/>
      <c r="TRV3174" s="605"/>
      <c r="TRW3174" s="605"/>
      <c r="TRX3174" s="605"/>
      <c r="TRY3174" s="605"/>
      <c r="TRZ3174" s="605"/>
      <c r="TSA3174" s="605"/>
      <c r="TSB3174" s="605"/>
      <c r="TSC3174" s="605"/>
      <c r="TSD3174" s="605"/>
      <c r="TSE3174" s="605"/>
      <c r="TSF3174" s="605"/>
      <c r="TSG3174" s="605"/>
      <c r="TSH3174" s="605"/>
      <c r="TSI3174" s="605"/>
      <c r="TSJ3174" s="605"/>
      <c r="TSK3174" s="605"/>
      <c r="TSL3174" s="605"/>
      <c r="TSM3174" s="605"/>
      <c r="TSN3174" s="605"/>
      <c r="TSO3174" s="605"/>
      <c r="TSP3174" s="605"/>
      <c r="TSQ3174" s="605"/>
      <c r="TSR3174" s="605"/>
      <c r="TSS3174" s="605"/>
      <c r="TST3174" s="605"/>
      <c r="TSU3174" s="605"/>
      <c r="TSV3174" s="605"/>
      <c r="TSW3174" s="605"/>
      <c r="TSX3174" s="605"/>
      <c r="TSY3174" s="605"/>
      <c r="TSZ3174" s="605"/>
      <c r="TTA3174" s="605"/>
      <c r="TTB3174" s="605"/>
      <c r="TTC3174" s="605"/>
      <c r="TTD3174" s="605"/>
      <c r="TTE3174" s="605"/>
      <c r="TTF3174" s="605"/>
      <c r="TTG3174" s="605"/>
      <c r="TTH3174" s="605"/>
      <c r="TTI3174" s="605"/>
      <c r="TTJ3174" s="605"/>
      <c r="TTK3174" s="605"/>
      <c r="TTL3174" s="605"/>
      <c r="TTM3174" s="605"/>
      <c r="TTN3174" s="605"/>
      <c r="TTO3174" s="605"/>
      <c r="TTP3174" s="605"/>
      <c r="TTQ3174" s="605"/>
      <c r="TTR3174" s="605"/>
      <c r="TTS3174" s="605"/>
      <c r="TTT3174" s="605"/>
      <c r="TTU3174" s="605"/>
      <c r="TTV3174" s="605"/>
      <c r="TTW3174" s="605"/>
      <c r="TTX3174" s="605"/>
      <c r="TTY3174" s="605"/>
      <c r="TTZ3174" s="605"/>
      <c r="TUA3174" s="605"/>
      <c r="TUB3174" s="605"/>
      <c r="TUC3174" s="605"/>
      <c r="TUD3174" s="605"/>
      <c r="TUE3174" s="605"/>
      <c r="TUF3174" s="605"/>
      <c r="TUG3174" s="605"/>
      <c r="TUH3174" s="605"/>
      <c r="TUI3174" s="605"/>
      <c r="TUJ3174" s="605"/>
      <c r="TUK3174" s="605"/>
      <c r="TUL3174" s="605"/>
      <c r="TUM3174" s="605"/>
      <c r="TUN3174" s="605"/>
      <c r="TUO3174" s="605"/>
      <c r="TUP3174" s="605"/>
      <c r="TUQ3174" s="605"/>
      <c r="TUR3174" s="605"/>
      <c r="TUS3174" s="605"/>
      <c r="TUT3174" s="605"/>
      <c r="TUU3174" s="605"/>
      <c r="TUV3174" s="605"/>
      <c r="TUW3174" s="605"/>
      <c r="TUX3174" s="605"/>
      <c r="TUY3174" s="605"/>
      <c r="TUZ3174" s="605"/>
      <c r="TVA3174" s="605"/>
      <c r="TVB3174" s="605"/>
      <c r="TVC3174" s="605"/>
      <c r="TVD3174" s="605"/>
      <c r="TVE3174" s="605"/>
      <c r="TVF3174" s="605"/>
      <c r="TVG3174" s="605"/>
      <c r="TVH3174" s="605"/>
      <c r="TVI3174" s="605"/>
      <c r="TVJ3174" s="605"/>
      <c r="TVK3174" s="605"/>
      <c r="TVL3174" s="605"/>
      <c r="TVM3174" s="605"/>
      <c r="TVN3174" s="605"/>
      <c r="TVO3174" s="605"/>
      <c r="TVP3174" s="605"/>
      <c r="TVQ3174" s="605"/>
      <c r="TVR3174" s="605"/>
      <c r="TVS3174" s="605"/>
      <c r="TVT3174" s="605"/>
      <c r="TVU3174" s="605"/>
      <c r="TVV3174" s="605"/>
      <c r="TVW3174" s="605"/>
      <c r="TVX3174" s="605"/>
      <c r="TVY3174" s="605"/>
      <c r="TVZ3174" s="605"/>
      <c r="TWA3174" s="605"/>
      <c r="TWB3174" s="605"/>
      <c r="TWC3174" s="605"/>
      <c r="TWD3174" s="605"/>
      <c r="TWE3174" s="605"/>
      <c r="TWF3174" s="605"/>
      <c r="TWG3174" s="605"/>
      <c r="TWH3174" s="605"/>
      <c r="TWI3174" s="605"/>
      <c r="TWJ3174" s="605"/>
      <c r="TWK3174" s="605"/>
      <c r="TWL3174" s="605"/>
      <c r="TWM3174" s="605"/>
      <c r="TWN3174" s="605"/>
      <c r="TWO3174" s="605"/>
      <c r="TWP3174" s="605"/>
      <c r="TWQ3174" s="605"/>
      <c r="TWR3174" s="605"/>
      <c r="TWS3174" s="605"/>
      <c r="TWT3174" s="605"/>
      <c r="TWU3174" s="605"/>
      <c r="TWV3174" s="605"/>
      <c r="TWW3174" s="605"/>
      <c r="TWX3174" s="605"/>
      <c r="TWY3174" s="605"/>
      <c r="TWZ3174" s="605"/>
      <c r="TXA3174" s="605"/>
      <c r="TXB3174" s="605"/>
      <c r="TXC3174" s="605"/>
      <c r="TXD3174" s="605"/>
      <c r="TXE3174" s="605"/>
      <c r="TXF3174" s="605"/>
      <c r="TXG3174" s="605"/>
      <c r="TXH3174" s="605"/>
      <c r="TXI3174" s="605"/>
      <c r="TXJ3174" s="605"/>
      <c r="TXK3174" s="605"/>
      <c r="TXL3174" s="605"/>
      <c r="TXM3174" s="605"/>
      <c r="TXN3174" s="605"/>
      <c r="TXO3174" s="605"/>
      <c r="TXP3174" s="605"/>
      <c r="TXQ3174" s="605"/>
      <c r="TXR3174" s="605"/>
      <c r="TXS3174" s="605"/>
      <c r="TXT3174" s="605"/>
      <c r="TXU3174" s="605"/>
      <c r="TXV3174" s="605"/>
      <c r="TXW3174" s="605"/>
      <c r="TXX3174" s="605"/>
      <c r="TXY3174" s="605"/>
      <c r="TXZ3174" s="605"/>
      <c r="TYA3174" s="605"/>
      <c r="TYB3174" s="605"/>
      <c r="TYC3174" s="605"/>
      <c r="TYD3174" s="605"/>
      <c r="TYE3174" s="605"/>
      <c r="TYF3174" s="605"/>
      <c r="TYG3174" s="605"/>
      <c r="TYH3174" s="605"/>
      <c r="TYI3174" s="605"/>
      <c r="TYJ3174" s="605"/>
      <c r="TYK3174" s="605"/>
      <c r="TYL3174" s="605"/>
      <c r="TYM3174" s="605"/>
      <c r="TYN3174" s="605"/>
      <c r="TYO3174" s="605"/>
      <c r="TYP3174" s="605"/>
      <c r="TYQ3174" s="605"/>
      <c r="TYR3174" s="605"/>
      <c r="TYS3174" s="605"/>
      <c r="TYT3174" s="605"/>
      <c r="TYU3174" s="605"/>
      <c r="TYV3174" s="605"/>
      <c r="TYW3174" s="605"/>
      <c r="TYX3174" s="605"/>
      <c r="TYY3174" s="605"/>
      <c r="TYZ3174" s="605"/>
      <c r="TZA3174" s="605"/>
      <c r="TZB3174" s="605"/>
      <c r="TZC3174" s="605"/>
      <c r="TZD3174" s="605"/>
      <c r="TZE3174" s="605"/>
      <c r="TZF3174" s="605"/>
      <c r="TZG3174" s="605"/>
      <c r="TZH3174" s="605"/>
      <c r="TZI3174" s="605"/>
      <c r="TZJ3174" s="605"/>
      <c r="TZK3174" s="605"/>
      <c r="TZL3174" s="605"/>
      <c r="TZM3174" s="605"/>
      <c r="TZN3174" s="605"/>
      <c r="TZO3174" s="605"/>
      <c r="TZP3174" s="605"/>
      <c r="TZQ3174" s="605"/>
      <c r="TZR3174" s="605"/>
      <c r="TZS3174" s="605"/>
      <c r="TZT3174" s="605"/>
      <c r="TZU3174" s="605"/>
      <c r="TZV3174" s="605"/>
      <c r="TZW3174" s="605"/>
      <c r="TZX3174" s="605"/>
      <c r="TZY3174" s="605"/>
      <c r="TZZ3174" s="605"/>
      <c r="UAA3174" s="605"/>
      <c r="UAB3174" s="605"/>
      <c r="UAC3174" s="605"/>
      <c r="UAD3174" s="605"/>
      <c r="UAE3174" s="605"/>
      <c r="UAF3174" s="605"/>
      <c r="UAG3174" s="605"/>
      <c r="UAH3174" s="605"/>
      <c r="UAI3174" s="605"/>
      <c r="UAJ3174" s="605"/>
      <c r="UAK3174" s="605"/>
      <c r="UAL3174" s="605"/>
      <c r="UAM3174" s="605"/>
      <c r="UAN3174" s="605"/>
      <c r="UAO3174" s="605"/>
      <c r="UAP3174" s="605"/>
      <c r="UAQ3174" s="605"/>
      <c r="UAR3174" s="605"/>
      <c r="UAS3174" s="605"/>
      <c r="UAT3174" s="605"/>
      <c r="UAU3174" s="605"/>
      <c r="UAV3174" s="605"/>
      <c r="UAW3174" s="605"/>
      <c r="UAX3174" s="605"/>
      <c r="UAY3174" s="605"/>
      <c r="UAZ3174" s="605"/>
      <c r="UBA3174" s="605"/>
      <c r="UBB3174" s="605"/>
      <c r="UBC3174" s="605"/>
      <c r="UBD3174" s="605"/>
      <c r="UBE3174" s="605"/>
      <c r="UBF3174" s="605"/>
      <c r="UBG3174" s="605"/>
      <c r="UBH3174" s="605"/>
      <c r="UBI3174" s="605"/>
      <c r="UBJ3174" s="605"/>
      <c r="UBK3174" s="605"/>
      <c r="UBL3174" s="605"/>
      <c r="UBM3174" s="605"/>
      <c r="UBN3174" s="605"/>
      <c r="UBO3174" s="605"/>
      <c r="UBP3174" s="605"/>
      <c r="UBQ3174" s="605"/>
      <c r="UBR3174" s="605"/>
      <c r="UBS3174" s="605"/>
      <c r="UBT3174" s="605"/>
      <c r="UBU3174" s="605"/>
      <c r="UBV3174" s="605"/>
      <c r="UBW3174" s="605"/>
      <c r="UBX3174" s="605"/>
      <c r="UBY3174" s="605"/>
      <c r="UBZ3174" s="605"/>
      <c r="UCA3174" s="605"/>
      <c r="UCB3174" s="605"/>
      <c r="UCC3174" s="605"/>
      <c r="UCD3174" s="605"/>
      <c r="UCE3174" s="605"/>
      <c r="UCF3174" s="605"/>
      <c r="UCG3174" s="605"/>
      <c r="UCH3174" s="605"/>
      <c r="UCI3174" s="605"/>
      <c r="UCJ3174" s="605"/>
      <c r="UCK3174" s="605"/>
      <c r="UCL3174" s="605"/>
      <c r="UCM3174" s="605"/>
      <c r="UCN3174" s="605"/>
      <c r="UCO3174" s="605"/>
      <c r="UCP3174" s="605"/>
      <c r="UCQ3174" s="605"/>
      <c r="UCR3174" s="605"/>
      <c r="UCS3174" s="605"/>
      <c r="UCT3174" s="605"/>
      <c r="UCU3174" s="605"/>
      <c r="UCV3174" s="605"/>
      <c r="UCW3174" s="605"/>
      <c r="UCX3174" s="605"/>
      <c r="UCY3174" s="605"/>
      <c r="UCZ3174" s="605"/>
      <c r="UDA3174" s="605"/>
      <c r="UDB3174" s="605"/>
      <c r="UDC3174" s="605"/>
      <c r="UDD3174" s="605"/>
      <c r="UDE3174" s="605"/>
      <c r="UDF3174" s="605"/>
      <c r="UDG3174" s="605"/>
      <c r="UDH3174" s="605"/>
      <c r="UDI3174" s="605"/>
      <c r="UDJ3174" s="605"/>
      <c r="UDK3174" s="605"/>
      <c r="UDL3174" s="605"/>
      <c r="UDM3174" s="605"/>
      <c r="UDN3174" s="605"/>
      <c r="UDO3174" s="605"/>
      <c r="UDP3174" s="605"/>
      <c r="UDQ3174" s="605"/>
      <c r="UDR3174" s="605"/>
      <c r="UDS3174" s="605"/>
      <c r="UDT3174" s="605"/>
      <c r="UDU3174" s="605"/>
      <c r="UDV3174" s="605"/>
      <c r="UDW3174" s="605"/>
      <c r="UDX3174" s="605"/>
      <c r="UDY3174" s="605"/>
      <c r="UDZ3174" s="605"/>
      <c r="UEA3174" s="605"/>
      <c r="UEB3174" s="605"/>
      <c r="UEC3174" s="605"/>
      <c r="UED3174" s="605"/>
      <c r="UEE3174" s="605"/>
      <c r="UEF3174" s="605"/>
      <c r="UEG3174" s="605"/>
      <c r="UEH3174" s="605"/>
      <c r="UEI3174" s="605"/>
      <c r="UEJ3174" s="605"/>
      <c r="UEK3174" s="605"/>
      <c r="UEL3174" s="605"/>
      <c r="UEM3174" s="605"/>
      <c r="UEN3174" s="605"/>
      <c r="UEO3174" s="605"/>
      <c r="UEP3174" s="605"/>
      <c r="UEQ3174" s="605"/>
      <c r="UER3174" s="605"/>
      <c r="UES3174" s="605"/>
      <c r="UET3174" s="605"/>
      <c r="UEU3174" s="605"/>
      <c r="UEV3174" s="605"/>
      <c r="UEW3174" s="605"/>
      <c r="UEX3174" s="605"/>
      <c r="UEY3174" s="605"/>
      <c r="UEZ3174" s="605"/>
      <c r="UFA3174" s="605"/>
      <c r="UFB3174" s="605"/>
      <c r="UFC3174" s="605"/>
      <c r="UFD3174" s="605"/>
      <c r="UFE3174" s="605"/>
      <c r="UFF3174" s="605"/>
      <c r="UFG3174" s="605"/>
      <c r="UFH3174" s="605"/>
      <c r="UFI3174" s="605"/>
      <c r="UFJ3174" s="605"/>
      <c r="UFK3174" s="605"/>
      <c r="UFL3174" s="605"/>
      <c r="UFM3174" s="605"/>
      <c r="UFN3174" s="605"/>
      <c r="UFO3174" s="605"/>
      <c r="UFP3174" s="605"/>
      <c r="UFQ3174" s="605"/>
      <c r="UFR3174" s="605"/>
      <c r="UFS3174" s="605"/>
      <c r="UFT3174" s="605"/>
      <c r="UFU3174" s="605"/>
      <c r="UFV3174" s="605"/>
      <c r="UFW3174" s="605"/>
      <c r="UFX3174" s="605"/>
      <c r="UFY3174" s="605"/>
      <c r="UFZ3174" s="605"/>
      <c r="UGA3174" s="605"/>
      <c r="UGB3174" s="605"/>
      <c r="UGC3174" s="605"/>
      <c r="UGD3174" s="605"/>
      <c r="UGE3174" s="605"/>
      <c r="UGF3174" s="605"/>
      <c r="UGG3174" s="605"/>
      <c r="UGH3174" s="605"/>
      <c r="UGI3174" s="605"/>
      <c r="UGJ3174" s="605"/>
      <c r="UGK3174" s="605"/>
      <c r="UGL3174" s="605"/>
      <c r="UGM3174" s="605"/>
      <c r="UGN3174" s="605"/>
      <c r="UGO3174" s="605"/>
      <c r="UGP3174" s="605"/>
      <c r="UGQ3174" s="605"/>
      <c r="UGR3174" s="605"/>
      <c r="UGS3174" s="605"/>
      <c r="UGT3174" s="605"/>
      <c r="UGU3174" s="605"/>
      <c r="UGV3174" s="605"/>
      <c r="UGW3174" s="605"/>
      <c r="UGX3174" s="605"/>
      <c r="UGY3174" s="605"/>
      <c r="UGZ3174" s="605"/>
      <c r="UHA3174" s="605"/>
      <c r="UHB3174" s="605"/>
      <c r="UHC3174" s="605"/>
      <c r="UHD3174" s="605"/>
      <c r="UHE3174" s="605"/>
      <c r="UHF3174" s="605"/>
      <c r="UHG3174" s="605"/>
      <c r="UHH3174" s="605"/>
      <c r="UHI3174" s="605"/>
      <c r="UHJ3174" s="605"/>
      <c r="UHK3174" s="605"/>
      <c r="UHL3174" s="605"/>
      <c r="UHM3174" s="605"/>
      <c r="UHN3174" s="605"/>
      <c r="UHO3174" s="605"/>
      <c r="UHP3174" s="605"/>
      <c r="UHQ3174" s="605"/>
      <c r="UHR3174" s="605"/>
      <c r="UHS3174" s="605"/>
      <c r="UHT3174" s="605"/>
      <c r="UHU3174" s="605"/>
      <c r="UHV3174" s="605"/>
      <c r="UHW3174" s="605"/>
      <c r="UHX3174" s="605"/>
      <c r="UHY3174" s="605"/>
      <c r="UHZ3174" s="605"/>
      <c r="UIA3174" s="605"/>
      <c r="UIB3174" s="605"/>
      <c r="UIC3174" s="605"/>
      <c r="UID3174" s="605"/>
      <c r="UIE3174" s="605"/>
      <c r="UIF3174" s="605"/>
      <c r="UIG3174" s="605"/>
      <c r="UIH3174" s="605"/>
      <c r="UII3174" s="605"/>
      <c r="UIJ3174" s="605"/>
      <c r="UIK3174" s="605"/>
      <c r="UIL3174" s="605"/>
      <c r="UIM3174" s="605"/>
      <c r="UIN3174" s="605"/>
      <c r="UIO3174" s="605"/>
      <c r="UIP3174" s="605"/>
      <c r="UIQ3174" s="605"/>
      <c r="UIR3174" s="605"/>
      <c r="UIS3174" s="605"/>
      <c r="UIT3174" s="605"/>
      <c r="UIU3174" s="605"/>
      <c r="UIV3174" s="605"/>
      <c r="UIW3174" s="605"/>
      <c r="UIX3174" s="605"/>
      <c r="UIY3174" s="605"/>
      <c r="UIZ3174" s="605"/>
      <c r="UJA3174" s="605"/>
      <c r="UJB3174" s="605"/>
      <c r="UJC3174" s="605"/>
      <c r="UJD3174" s="605"/>
      <c r="UJE3174" s="605"/>
      <c r="UJF3174" s="605"/>
      <c r="UJG3174" s="605"/>
      <c r="UJH3174" s="605"/>
      <c r="UJI3174" s="605"/>
      <c r="UJJ3174" s="605"/>
      <c r="UJK3174" s="605"/>
      <c r="UJL3174" s="605"/>
      <c r="UJM3174" s="605"/>
      <c r="UJN3174" s="605"/>
      <c r="UJO3174" s="605"/>
      <c r="UJP3174" s="605"/>
      <c r="UJQ3174" s="605"/>
      <c r="UJR3174" s="605"/>
      <c r="UJS3174" s="605"/>
      <c r="UJT3174" s="605"/>
      <c r="UJU3174" s="605"/>
      <c r="UJV3174" s="605"/>
      <c r="UJW3174" s="605"/>
      <c r="UJX3174" s="605"/>
      <c r="UJY3174" s="605"/>
      <c r="UJZ3174" s="605"/>
      <c r="UKA3174" s="605"/>
      <c r="UKB3174" s="605"/>
      <c r="UKC3174" s="605"/>
      <c r="UKD3174" s="605"/>
      <c r="UKE3174" s="605"/>
      <c r="UKF3174" s="605"/>
      <c r="UKG3174" s="605"/>
      <c r="UKH3174" s="605"/>
      <c r="UKI3174" s="605"/>
      <c r="UKJ3174" s="605"/>
      <c r="UKK3174" s="605"/>
      <c r="UKL3174" s="605"/>
      <c r="UKM3174" s="605"/>
      <c r="UKN3174" s="605"/>
      <c r="UKO3174" s="605"/>
      <c r="UKP3174" s="605"/>
      <c r="UKQ3174" s="605"/>
      <c r="UKR3174" s="605"/>
      <c r="UKS3174" s="605"/>
      <c r="UKT3174" s="605"/>
      <c r="UKU3174" s="605"/>
      <c r="UKV3174" s="605"/>
      <c r="UKW3174" s="605"/>
      <c r="UKX3174" s="605"/>
      <c r="UKY3174" s="605"/>
      <c r="UKZ3174" s="605"/>
      <c r="ULA3174" s="605"/>
      <c r="ULB3174" s="605"/>
      <c r="ULC3174" s="605"/>
      <c r="ULD3174" s="605"/>
      <c r="ULE3174" s="605"/>
      <c r="ULF3174" s="605"/>
      <c r="ULG3174" s="605"/>
      <c r="ULH3174" s="605"/>
      <c r="ULI3174" s="605"/>
      <c r="ULJ3174" s="605"/>
      <c r="ULK3174" s="605"/>
      <c r="ULL3174" s="605"/>
      <c r="ULM3174" s="605"/>
      <c r="ULN3174" s="605"/>
      <c r="ULO3174" s="605"/>
      <c r="ULP3174" s="605"/>
      <c r="ULQ3174" s="605"/>
      <c r="ULR3174" s="605"/>
      <c r="ULS3174" s="605"/>
      <c r="ULT3174" s="605"/>
      <c r="ULU3174" s="605"/>
      <c r="ULV3174" s="605"/>
      <c r="ULW3174" s="605"/>
      <c r="ULX3174" s="605"/>
      <c r="ULY3174" s="605"/>
      <c r="ULZ3174" s="605"/>
      <c r="UMA3174" s="605"/>
      <c r="UMB3174" s="605"/>
      <c r="UMC3174" s="605"/>
      <c r="UMD3174" s="605"/>
      <c r="UME3174" s="605"/>
      <c r="UMF3174" s="605"/>
      <c r="UMG3174" s="605"/>
      <c r="UMH3174" s="605"/>
      <c r="UMI3174" s="605"/>
      <c r="UMJ3174" s="605"/>
      <c r="UMK3174" s="605"/>
      <c r="UML3174" s="605"/>
      <c r="UMM3174" s="605"/>
      <c r="UMN3174" s="605"/>
      <c r="UMO3174" s="605"/>
      <c r="UMP3174" s="605"/>
      <c r="UMQ3174" s="605"/>
      <c r="UMR3174" s="605"/>
      <c r="UMS3174" s="605"/>
      <c r="UMT3174" s="605"/>
      <c r="UMU3174" s="605"/>
      <c r="UMV3174" s="605"/>
      <c r="UMW3174" s="605"/>
      <c r="UMX3174" s="605"/>
      <c r="UMY3174" s="605"/>
      <c r="UMZ3174" s="605"/>
      <c r="UNA3174" s="605"/>
      <c r="UNB3174" s="605"/>
      <c r="UNC3174" s="605"/>
      <c r="UND3174" s="605"/>
      <c r="UNE3174" s="605"/>
      <c r="UNF3174" s="605"/>
      <c r="UNG3174" s="605"/>
      <c r="UNH3174" s="605"/>
      <c r="UNI3174" s="605"/>
      <c r="UNJ3174" s="605"/>
      <c r="UNK3174" s="605"/>
      <c r="UNL3174" s="605"/>
      <c r="UNM3174" s="605"/>
      <c r="UNN3174" s="605"/>
      <c r="UNO3174" s="605"/>
      <c r="UNP3174" s="605"/>
      <c r="UNQ3174" s="605"/>
      <c r="UNR3174" s="605"/>
      <c r="UNS3174" s="605"/>
      <c r="UNT3174" s="605"/>
      <c r="UNU3174" s="605"/>
      <c r="UNV3174" s="605"/>
      <c r="UNW3174" s="605"/>
      <c r="UNX3174" s="605"/>
      <c r="UNY3174" s="605"/>
      <c r="UNZ3174" s="605"/>
      <c r="UOA3174" s="605"/>
      <c r="UOB3174" s="605"/>
      <c r="UOC3174" s="605"/>
      <c r="UOD3174" s="605"/>
      <c r="UOE3174" s="605"/>
      <c r="UOF3174" s="605"/>
      <c r="UOG3174" s="605"/>
      <c r="UOH3174" s="605"/>
      <c r="UOI3174" s="605"/>
      <c r="UOJ3174" s="605"/>
      <c r="UOK3174" s="605"/>
      <c r="UOL3174" s="605"/>
      <c r="UOM3174" s="605"/>
      <c r="UON3174" s="605"/>
      <c r="UOO3174" s="605"/>
      <c r="UOP3174" s="605"/>
      <c r="UOQ3174" s="605"/>
      <c r="UOR3174" s="605"/>
      <c r="UOS3174" s="605"/>
      <c r="UOT3174" s="605"/>
      <c r="UOU3174" s="605"/>
      <c r="UOV3174" s="605"/>
      <c r="UOW3174" s="605"/>
      <c r="UOX3174" s="605"/>
      <c r="UOY3174" s="605"/>
      <c r="UOZ3174" s="605"/>
      <c r="UPA3174" s="605"/>
      <c r="UPB3174" s="605"/>
      <c r="UPC3174" s="605"/>
      <c r="UPD3174" s="605"/>
      <c r="UPE3174" s="605"/>
      <c r="UPF3174" s="605"/>
      <c r="UPG3174" s="605"/>
      <c r="UPH3174" s="605"/>
      <c r="UPI3174" s="605"/>
      <c r="UPJ3174" s="605"/>
      <c r="UPK3174" s="605"/>
      <c r="UPL3174" s="605"/>
      <c r="UPM3174" s="605"/>
      <c r="UPN3174" s="605"/>
      <c r="UPO3174" s="605"/>
      <c r="UPP3174" s="605"/>
      <c r="UPQ3174" s="605"/>
      <c r="UPR3174" s="605"/>
      <c r="UPS3174" s="605"/>
      <c r="UPT3174" s="605"/>
      <c r="UPU3174" s="605"/>
      <c r="UPV3174" s="605"/>
      <c r="UPW3174" s="605"/>
      <c r="UPX3174" s="605"/>
      <c r="UPY3174" s="605"/>
      <c r="UPZ3174" s="605"/>
      <c r="UQA3174" s="605"/>
      <c r="UQB3174" s="605"/>
      <c r="UQC3174" s="605"/>
      <c r="UQD3174" s="605"/>
      <c r="UQE3174" s="605"/>
      <c r="UQF3174" s="605"/>
      <c r="UQG3174" s="605"/>
      <c r="UQH3174" s="605"/>
      <c r="UQI3174" s="605"/>
      <c r="UQJ3174" s="605"/>
      <c r="UQK3174" s="605"/>
      <c r="UQL3174" s="605"/>
      <c r="UQM3174" s="605"/>
      <c r="UQN3174" s="605"/>
      <c r="UQO3174" s="605"/>
      <c r="UQP3174" s="605"/>
      <c r="UQQ3174" s="605"/>
      <c r="UQR3174" s="605"/>
      <c r="UQS3174" s="605"/>
      <c r="UQT3174" s="605"/>
      <c r="UQU3174" s="605"/>
      <c r="UQV3174" s="605"/>
      <c r="UQW3174" s="605"/>
      <c r="UQX3174" s="605"/>
      <c r="UQY3174" s="605"/>
      <c r="UQZ3174" s="605"/>
      <c r="URA3174" s="605"/>
      <c r="URB3174" s="605"/>
      <c r="URC3174" s="605"/>
      <c r="URD3174" s="605"/>
      <c r="URE3174" s="605"/>
      <c r="URF3174" s="605"/>
      <c r="URG3174" s="605"/>
      <c r="URH3174" s="605"/>
      <c r="URI3174" s="605"/>
      <c r="URJ3174" s="605"/>
      <c r="URK3174" s="605"/>
      <c r="URL3174" s="605"/>
      <c r="URM3174" s="605"/>
      <c r="URN3174" s="605"/>
      <c r="URO3174" s="605"/>
      <c r="URP3174" s="605"/>
      <c r="URQ3174" s="605"/>
      <c r="URR3174" s="605"/>
      <c r="URS3174" s="605"/>
      <c r="URT3174" s="605"/>
      <c r="URU3174" s="605"/>
      <c r="URV3174" s="605"/>
      <c r="URW3174" s="605"/>
      <c r="URX3174" s="605"/>
      <c r="URY3174" s="605"/>
      <c r="URZ3174" s="605"/>
      <c r="USA3174" s="605"/>
      <c r="USB3174" s="605"/>
      <c r="USC3174" s="605"/>
      <c r="USD3174" s="605"/>
      <c r="USE3174" s="605"/>
      <c r="USF3174" s="605"/>
      <c r="USG3174" s="605"/>
      <c r="USH3174" s="605"/>
      <c r="USI3174" s="605"/>
      <c r="USJ3174" s="605"/>
      <c r="USK3174" s="605"/>
      <c r="USL3174" s="605"/>
      <c r="USM3174" s="605"/>
      <c r="USN3174" s="605"/>
      <c r="USO3174" s="605"/>
      <c r="USP3174" s="605"/>
      <c r="USQ3174" s="605"/>
      <c r="USR3174" s="605"/>
      <c r="USS3174" s="605"/>
      <c r="UST3174" s="605"/>
      <c r="USU3174" s="605"/>
      <c r="USV3174" s="605"/>
      <c r="USW3174" s="605"/>
      <c r="USX3174" s="605"/>
      <c r="USY3174" s="605"/>
      <c r="USZ3174" s="605"/>
      <c r="UTA3174" s="605"/>
      <c r="UTB3174" s="605"/>
      <c r="UTC3174" s="605"/>
      <c r="UTD3174" s="605"/>
      <c r="UTE3174" s="605"/>
      <c r="UTF3174" s="605"/>
      <c r="UTG3174" s="605"/>
      <c r="UTH3174" s="605"/>
      <c r="UTI3174" s="605"/>
      <c r="UTJ3174" s="605"/>
      <c r="UTK3174" s="605"/>
      <c r="UTL3174" s="605"/>
      <c r="UTM3174" s="605"/>
      <c r="UTN3174" s="605"/>
      <c r="UTO3174" s="605"/>
      <c r="UTP3174" s="605"/>
      <c r="UTQ3174" s="605"/>
      <c r="UTR3174" s="605"/>
      <c r="UTS3174" s="605"/>
      <c r="UTT3174" s="605"/>
      <c r="UTU3174" s="605"/>
      <c r="UTV3174" s="605"/>
      <c r="UTW3174" s="605"/>
      <c r="UTX3174" s="605"/>
      <c r="UTY3174" s="605"/>
      <c r="UTZ3174" s="605"/>
      <c r="UUA3174" s="605"/>
      <c r="UUB3174" s="605"/>
      <c r="UUC3174" s="605"/>
      <c r="UUD3174" s="605"/>
      <c r="UUE3174" s="605"/>
      <c r="UUF3174" s="605"/>
      <c r="UUG3174" s="605"/>
      <c r="UUH3174" s="605"/>
      <c r="UUI3174" s="605"/>
      <c r="UUJ3174" s="605"/>
      <c r="UUK3174" s="605"/>
      <c r="UUL3174" s="605"/>
      <c r="UUM3174" s="605"/>
      <c r="UUN3174" s="605"/>
      <c r="UUO3174" s="605"/>
      <c r="UUP3174" s="605"/>
      <c r="UUQ3174" s="605"/>
      <c r="UUR3174" s="605"/>
      <c r="UUS3174" s="605"/>
      <c r="UUT3174" s="605"/>
      <c r="UUU3174" s="605"/>
      <c r="UUV3174" s="605"/>
      <c r="UUW3174" s="605"/>
      <c r="UUX3174" s="605"/>
      <c r="UUY3174" s="605"/>
      <c r="UUZ3174" s="605"/>
      <c r="UVA3174" s="605"/>
      <c r="UVB3174" s="605"/>
      <c r="UVC3174" s="605"/>
      <c r="UVD3174" s="605"/>
      <c r="UVE3174" s="605"/>
      <c r="UVF3174" s="605"/>
      <c r="UVG3174" s="605"/>
      <c r="UVH3174" s="605"/>
      <c r="UVI3174" s="605"/>
      <c r="UVJ3174" s="605"/>
      <c r="UVK3174" s="605"/>
      <c r="UVL3174" s="605"/>
      <c r="UVM3174" s="605"/>
      <c r="UVN3174" s="605"/>
      <c r="UVO3174" s="605"/>
      <c r="UVP3174" s="605"/>
      <c r="UVQ3174" s="605"/>
      <c r="UVR3174" s="605"/>
      <c r="UVS3174" s="605"/>
      <c r="UVT3174" s="605"/>
      <c r="UVU3174" s="605"/>
      <c r="UVV3174" s="605"/>
      <c r="UVW3174" s="605"/>
      <c r="UVX3174" s="605"/>
      <c r="UVY3174" s="605"/>
      <c r="UVZ3174" s="605"/>
      <c r="UWA3174" s="605"/>
      <c r="UWB3174" s="605"/>
      <c r="UWC3174" s="605"/>
      <c r="UWD3174" s="605"/>
      <c r="UWE3174" s="605"/>
      <c r="UWF3174" s="605"/>
      <c r="UWG3174" s="605"/>
      <c r="UWH3174" s="605"/>
      <c r="UWI3174" s="605"/>
      <c r="UWJ3174" s="605"/>
      <c r="UWK3174" s="605"/>
      <c r="UWL3174" s="605"/>
      <c r="UWM3174" s="605"/>
      <c r="UWN3174" s="605"/>
      <c r="UWO3174" s="605"/>
      <c r="UWP3174" s="605"/>
      <c r="UWQ3174" s="605"/>
      <c r="UWR3174" s="605"/>
      <c r="UWS3174" s="605"/>
      <c r="UWT3174" s="605"/>
      <c r="UWU3174" s="605"/>
      <c r="UWV3174" s="605"/>
      <c r="UWW3174" s="605"/>
      <c r="UWX3174" s="605"/>
      <c r="UWY3174" s="605"/>
      <c r="UWZ3174" s="605"/>
      <c r="UXA3174" s="605"/>
      <c r="UXB3174" s="605"/>
      <c r="UXC3174" s="605"/>
      <c r="UXD3174" s="605"/>
      <c r="UXE3174" s="605"/>
      <c r="UXF3174" s="605"/>
      <c r="UXG3174" s="605"/>
      <c r="UXH3174" s="605"/>
      <c r="UXI3174" s="605"/>
      <c r="UXJ3174" s="605"/>
      <c r="UXK3174" s="605"/>
      <c r="UXL3174" s="605"/>
      <c r="UXM3174" s="605"/>
      <c r="UXN3174" s="605"/>
      <c r="UXO3174" s="605"/>
      <c r="UXP3174" s="605"/>
      <c r="UXQ3174" s="605"/>
      <c r="UXR3174" s="605"/>
      <c r="UXS3174" s="605"/>
      <c r="UXT3174" s="605"/>
      <c r="UXU3174" s="605"/>
      <c r="UXV3174" s="605"/>
      <c r="UXW3174" s="605"/>
      <c r="UXX3174" s="605"/>
      <c r="UXY3174" s="605"/>
      <c r="UXZ3174" s="605"/>
      <c r="UYA3174" s="605"/>
      <c r="UYB3174" s="605"/>
      <c r="UYC3174" s="605"/>
      <c r="UYD3174" s="605"/>
      <c r="UYE3174" s="605"/>
      <c r="UYF3174" s="605"/>
      <c r="UYG3174" s="605"/>
      <c r="UYH3174" s="605"/>
      <c r="UYI3174" s="605"/>
      <c r="UYJ3174" s="605"/>
      <c r="UYK3174" s="605"/>
      <c r="UYL3174" s="605"/>
      <c r="UYM3174" s="605"/>
      <c r="UYN3174" s="605"/>
      <c r="UYO3174" s="605"/>
      <c r="UYP3174" s="605"/>
      <c r="UYQ3174" s="605"/>
      <c r="UYR3174" s="605"/>
      <c r="UYS3174" s="605"/>
      <c r="UYT3174" s="605"/>
      <c r="UYU3174" s="605"/>
      <c r="UYV3174" s="605"/>
      <c r="UYW3174" s="605"/>
      <c r="UYX3174" s="605"/>
      <c r="UYY3174" s="605"/>
      <c r="UYZ3174" s="605"/>
      <c r="UZA3174" s="605"/>
      <c r="UZB3174" s="605"/>
      <c r="UZC3174" s="605"/>
      <c r="UZD3174" s="605"/>
      <c r="UZE3174" s="605"/>
      <c r="UZF3174" s="605"/>
      <c r="UZG3174" s="605"/>
      <c r="UZH3174" s="605"/>
      <c r="UZI3174" s="605"/>
      <c r="UZJ3174" s="605"/>
      <c r="UZK3174" s="605"/>
      <c r="UZL3174" s="605"/>
      <c r="UZM3174" s="605"/>
      <c r="UZN3174" s="605"/>
      <c r="UZO3174" s="605"/>
      <c r="UZP3174" s="605"/>
      <c r="UZQ3174" s="605"/>
      <c r="UZR3174" s="605"/>
      <c r="UZS3174" s="605"/>
      <c r="UZT3174" s="605"/>
      <c r="UZU3174" s="605"/>
      <c r="UZV3174" s="605"/>
      <c r="UZW3174" s="605"/>
      <c r="UZX3174" s="605"/>
      <c r="UZY3174" s="605"/>
      <c r="UZZ3174" s="605"/>
      <c r="VAA3174" s="605"/>
      <c r="VAB3174" s="605"/>
      <c r="VAC3174" s="605"/>
      <c r="VAD3174" s="605"/>
      <c r="VAE3174" s="605"/>
      <c r="VAF3174" s="605"/>
      <c r="VAG3174" s="605"/>
      <c r="VAH3174" s="605"/>
      <c r="VAI3174" s="605"/>
      <c r="VAJ3174" s="605"/>
      <c r="VAK3174" s="605"/>
      <c r="VAL3174" s="605"/>
      <c r="VAM3174" s="605"/>
      <c r="VAN3174" s="605"/>
      <c r="VAO3174" s="605"/>
      <c r="VAP3174" s="605"/>
      <c r="VAQ3174" s="605"/>
      <c r="VAR3174" s="605"/>
      <c r="VAS3174" s="605"/>
      <c r="VAT3174" s="605"/>
      <c r="VAU3174" s="605"/>
      <c r="VAV3174" s="605"/>
      <c r="VAW3174" s="605"/>
      <c r="VAX3174" s="605"/>
      <c r="VAY3174" s="605"/>
      <c r="VAZ3174" s="605"/>
      <c r="VBA3174" s="605"/>
      <c r="VBB3174" s="605"/>
      <c r="VBC3174" s="605"/>
      <c r="VBD3174" s="605"/>
      <c r="VBE3174" s="605"/>
      <c r="VBF3174" s="605"/>
      <c r="VBG3174" s="605"/>
      <c r="VBH3174" s="605"/>
      <c r="VBI3174" s="605"/>
      <c r="VBJ3174" s="605"/>
      <c r="VBK3174" s="605"/>
      <c r="VBL3174" s="605"/>
      <c r="VBM3174" s="605"/>
      <c r="VBN3174" s="605"/>
      <c r="VBO3174" s="605"/>
      <c r="VBP3174" s="605"/>
      <c r="VBQ3174" s="605"/>
      <c r="VBR3174" s="605"/>
      <c r="VBS3174" s="605"/>
      <c r="VBT3174" s="605"/>
      <c r="VBU3174" s="605"/>
      <c r="VBV3174" s="605"/>
      <c r="VBW3174" s="605"/>
      <c r="VBX3174" s="605"/>
      <c r="VBY3174" s="605"/>
      <c r="VBZ3174" s="605"/>
      <c r="VCA3174" s="605"/>
      <c r="VCB3174" s="605"/>
      <c r="VCC3174" s="605"/>
      <c r="VCD3174" s="605"/>
      <c r="VCE3174" s="605"/>
      <c r="VCF3174" s="605"/>
      <c r="VCG3174" s="605"/>
      <c r="VCH3174" s="605"/>
      <c r="VCI3174" s="605"/>
      <c r="VCJ3174" s="605"/>
      <c r="VCK3174" s="605"/>
      <c r="VCL3174" s="605"/>
      <c r="VCM3174" s="605"/>
      <c r="VCN3174" s="605"/>
      <c r="VCO3174" s="605"/>
      <c r="VCP3174" s="605"/>
      <c r="VCQ3174" s="605"/>
      <c r="VCR3174" s="605"/>
      <c r="VCS3174" s="605"/>
      <c r="VCT3174" s="605"/>
      <c r="VCU3174" s="605"/>
      <c r="VCV3174" s="605"/>
      <c r="VCW3174" s="605"/>
      <c r="VCX3174" s="605"/>
      <c r="VCY3174" s="605"/>
      <c r="VCZ3174" s="605"/>
      <c r="VDA3174" s="605"/>
      <c r="VDB3174" s="605"/>
      <c r="VDC3174" s="605"/>
      <c r="VDD3174" s="605"/>
      <c r="VDE3174" s="605"/>
      <c r="VDF3174" s="605"/>
      <c r="VDG3174" s="605"/>
      <c r="VDH3174" s="605"/>
      <c r="VDI3174" s="605"/>
      <c r="VDJ3174" s="605"/>
      <c r="VDK3174" s="605"/>
      <c r="VDL3174" s="605"/>
      <c r="VDM3174" s="605"/>
      <c r="VDN3174" s="605"/>
      <c r="VDO3174" s="605"/>
      <c r="VDP3174" s="605"/>
      <c r="VDQ3174" s="605"/>
      <c r="VDR3174" s="605"/>
      <c r="VDS3174" s="605"/>
      <c r="VDT3174" s="605"/>
      <c r="VDU3174" s="605"/>
      <c r="VDV3174" s="605"/>
      <c r="VDW3174" s="605"/>
      <c r="VDX3174" s="605"/>
      <c r="VDY3174" s="605"/>
      <c r="VDZ3174" s="605"/>
      <c r="VEA3174" s="605"/>
      <c r="VEB3174" s="605"/>
      <c r="VEC3174" s="605"/>
      <c r="VED3174" s="605"/>
      <c r="VEE3174" s="605"/>
      <c r="VEF3174" s="605"/>
      <c r="VEG3174" s="605"/>
      <c r="VEH3174" s="605"/>
      <c r="VEI3174" s="605"/>
      <c r="VEJ3174" s="605"/>
      <c r="VEK3174" s="605"/>
      <c r="VEL3174" s="605"/>
      <c r="VEM3174" s="605"/>
      <c r="VEN3174" s="605"/>
      <c r="VEO3174" s="605"/>
      <c r="VEP3174" s="605"/>
      <c r="VEQ3174" s="605"/>
      <c r="VER3174" s="605"/>
      <c r="VES3174" s="605"/>
      <c r="VET3174" s="605"/>
      <c r="VEU3174" s="605"/>
      <c r="VEV3174" s="605"/>
      <c r="VEW3174" s="605"/>
      <c r="VEX3174" s="605"/>
      <c r="VEY3174" s="605"/>
      <c r="VEZ3174" s="605"/>
      <c r="VFA3174" s="605"/>
      <c r="VFB3174" s="605"/>
      <c r="VFC3174" s="605"/>
      <c r="VFD3174" s="605"/>
      <c r="VFE3174" s="605"/>
      <c r="VFF3174" s="605"/>
      <c r="VFG3174" s="605"/>
      <c r="VFH3174" s="605"/>
      <c r="VFI3174" s="605"/>
      <c r="VFJ3174" s="605"/>
      <c r="VFK3174" s="605"/>
      <c r="VFL3174" s="605"/>
      <c r="VFM3174" s="605"/>
      <c r="VFN3174" s="605"/>
      <c r="VFO3174" s="605"/>
      <c r="VFP3174" s="605"/>
      <c r="VFQ3174" s="605"/>
      <c r="VFR3174" s="605"/>
      <c r="VFS3174" s="605"/>
      <c r="VFT3174" s="605"/>
      <c r="VFU3174" s="605"/>
      <c r="VFV3174" s="605"/>
      <c r="VFW3174" s="605"/>
      <c r="VFX3174" s="605"/>
      <c r="VFY3174" s="605"/>
      <c r="VFZ3174" s="605"/>
      <c r="VGA3174" s="605"/>
      <c r="VGB3174" s="605"/>
      <c r="VGC3174" s="605"/>
      <c r="VGD3174" s="605"/>
      <c r="VGE3174" s="605"/>
      <c r="VGF3174" s="605"/>
      <c r="VGG3174" s="605"/>
      <c r="VGH3174" s="605"/>
      <c r="VGI3174" s="605"/>
      <c r="VGJ3174" s="605"/>
      <c r="VGK3174" s="605"/>
      <c r="VGL3174" s="605"/>
      <c r="VGM3174" s="605"/>
      <c r="VGN3174" s="605"/>
      <c r="VGO3174" s="605"/>
      <c r="VGP3174" s="605"/>
      <c r="VGQ3174" s="605"/>
      <c r="VGR3174" s="605"/>
      <c r="VGS3174" s="605"/>
      <c r="VGT3174" s="605"/>
      <c r="VGU3174" s="605"/>
      <c r="VGV3174" s="605"/>
      <c r="VGW3174" s="605"/>
      <c r="VGX3174" s="605"/>
      <c r="VGY3174" s="605"/>
      <c r="VGZ3174" s="605"/>
      <c r="VHA3174" s="605"/>
      <c r="VHB3174" s="605"/>
      <c r="VHC3174" s="605"/>
      <c r="VHD3174" s="605"/>
      <c r="VHE3174" s="605"/>
      <c r="VHF3174" s="605"/>
      <c r="VHG3174" s="605"/>
      <c r="VHH3174" s="605"/>
      <c r="VHI3174" s="605"/>
      <c r="VHJ3174" s="605"/>
      <c r="VHK3174" s="605"/>
      <c r="VHL3174" s="605"/>
      <c r="VHM3174" s="605"/>
      <c r="VHN3174" s="605"/>
      <c r="VHO3174" s="605"/>
      <c r="VHP3174" s="605"/>
      <c r="VHQ3174" s="605"/>
      <c r="VHR3174" s="605"/>
      <c r="VHS3174" s="605"/>
      <c r="VHT3174" s="605"/>
      <c r="VHU3174" s="605"/>
      <c r="VHV3174" s="605"/>
      <c r="VHW3174" s="605"/>
      <c r="VHX3174" s="605"/>
      <c r="VHY3174" s="605"/>
      <c r="VHZ3174" s="605"/>
      <c r="VIA3174" s="605"/>
      <c r="VIB3174" s="605"/>
      <c r="VIC3174" s="605"/>
      <c r="VID3174" s="605"/>
      <c r="VIE3174" s="605"/>
      <c r="VIF3174" s="605"/>
      <c r="VIG3174" s="605"/>
      <c r="VIH3174" s="605"/>
      <c r="VII3174" s="605"/>
      <c r="VIJ3174" s="605"/>
      <c r="VIK3174" s="605"/>
      <c r="VIL3174" s="605"/>
      <c r="VIM3174" s="605"/>
      <c r="VIN3174" s="605"/>
      <c r="VIO3174" s="605"/>
      <c r="VIP3174" s="605"/>
      <c r="VIQ3174" s="605"/>
      <c r="VIR3174" s="605"/>
      <c r="VIS3174" s="605"/>
      <c r="VIT3174" s="605"/>
      <c r="VIU3174" s="605"/>
      <c r="VIV3174" s="605"/>
      <c r="VIW3174" s="605"/>
      <c r="VIX3174" s="605"/>
      <c r="VIY3174" s="605"/>
      <c r="VIZ3174" s="605"/>
      <c r="VJA3174" s="605"/>
      <c r="VJB3174" s="605"/>
      <c r="VJC3174" s="605"/>
      <c r="VJD3174" s="605"/>
      <c r="VJE3174" s="605"/>
      <c r="VJF3174" s="605"/>
      <c r="VJG3174" s="605"/>
      <c r="VJH3174" s="605"/>
      <c r="VJI3174" s="605"/>
      <c r="VJJ3174" s="605"/>
      <c r="VJK3174" s="605"/>
      <c r="VJL3174" s="605"/>
      <c r="VJM3174" s="605"/>
      <c r="VJN3174" s="605"/>
      <c r="VJO3174" s="605"/>
      <c r="VJP3174" s="605"/>
      <c r="VJQ3174" s="605"/>
      <c r="VJR3174" s="605"/>
      <c r="VJS3174" s="605"/>
      <c r="VJT3174" s="605"/>
      <c r="VJU3174" s="605"/>
      <c r="VJV3174" s="605"/>
      <c r="VJW3174" s="605"/>
      <c r="VJX3174" s="605"/>
      <c r="VJY3174" s="605"/>
      <c r="VJZ3174" s="605"/>
      <c r="VKA3174" s="605"/>
      <c r="VKB3174" s="605"/>
      <c r="VKC3174" s="605"/>
      <c r="VKD3174" s="605"/>
      <c r="VKE3174" s="605"/>
      <c r="VKF3174" s="605"/>
      <c r="VKG3174" s="605"/>
      <c r="VKH3174" s="605"/>
      <c r="VKI3174" s="605"/>
      <c r="VKJ3174" s="605"/>
      <c r="VKK3174" s="605"/>
      <c r="VKL3174" s="605"/>
      <c r="VKM3174" s="605"/>
      <c r="VKN3174" s="605"/>
      <c r="VKO3174" s="605"/>
      <c r="VKP3174" s="605"/>
      <c r="VKQ3174" s="605"/>
      <c r="VKR3174" s="605"/>
      <c r="VKS3174" s="605"/>
      <c r="VKT3174" s="605"/>
      <c r="VKU3174" s="605"/>
      <c r="VKV3174" s="605"/>
      <c r="VKW3174" s="605"/>
      <c r="VKX3174" s="605"/>
      <c r="VKY3174" s="605"/>
      <c r="VKZ3174" s="605"/>
      <c r="VLA3174" s="605"/>
      <c r="VLB3174" s="605"/>
      <c r="VLC3174" s="605"/>
      <c r="VLD3174" s="605"/>
      <c r="VLE3174" s="605"/>
      <c r="VLF3174" s="605"/>
      <c r="VLG3174" s="605"/>
      <c r="VLH3174" s="605"/>
      <c r="VLI3174" s="605"/>
      <c r="VLJ3174" s="605"/>
      <c r="VLK3174" s="605"/>
      <c r="VLL3174" s="605"/>
      <c r="VLM3174" s="605"/>
      <c r="VLN3174" s="605"/>
      <c r="VLO3174" s="605"/>
      <c r="VLP3174" s="605"/>
      <c r="VLQ3174" s="605"/>
      <c r="VLR3174" s="605"/>
      <c r="VLS3174" s="605"/>
      <c r="VLT3174" s="605"/>
      <c r="VLU3174" s="605"/>
      <c r="VLV3174" s="605"/>
      <c r="VLW3174" s="605"/>
      <c r="VLX3174" s="605"/>
      <c r="VLY3174" s="605"/>
      <c r="VLZ3174" s="605"/>
      <c r="VMA3174" s="605"/>
      <c r="VMB3174" s="605"/>
      <c r="VMC3174" s="605"/>
      <c r="VMD3174" s="605"/>
      <c r="VME3174" s="605"/>
      <c r="VMF3174" s="605"/>
      <c r="VMG3174" s="605"/>
      <c r="VMH3174" s="605"/>
      <c r="VMI3174" s="605"/>
      <c r="VMJ3174" s="605"/>
      <c r="VMK3174" s="605"/>
      <c r="VML3174" s="605"/>
      <c r="VMM3174" s="605"/>
      <c r="VMN3174" s="605"/>
      <c r="VMO3174" s="605"/>
      <c r="VMP3174" s="605"/>
      <c r="VMQ3174" s="605"/>
      <c r="VMR3174" s="605"/>
      <c r="VMS3174" s="605"/>
      <c r="VMT3174" s="605"/>
      <c r="VMU3174" s="605"/>
      <c r="VMV3174" s="605"/>
      <c r="VMW3174" s="605"/>
      <c r="VMX3174" s="605"/>
      <c r="VMY3174" s="605"/>
      <c r="VMZ3174" s="605"/>
      <c r="VNA3174" s="605"/>
      <c r="VNB3174" s="605"/>
      <c r="VNC3174" s="605"/>
      <c r="VND3174" s="605"/>
      <c r="VNE3174" s="605"/>
      <c r="VNF3174" s="605"/>
      <c r="VNG3174" s="605"/>
      <c r="VNH3174" s="605"/>
      <c r="VNI3174" s="605"/>
      <c r="VNJ3174" s="605"/>
      <c r="VNK3174" s="605"/>
      <c r="VNL3174" s="605"/>
      <c r="VNM3174" s="605"/>
      <c r="VNN3174" s="605"/>
      <c r="VNO3174" s="605"/>
      <c r="VNP3174" s="605"/>
      <c r="VNQ3174" s="605"/>
      <c r="VNR3174" s="605"/>
      <c r="VNS3174" s="605"/>
      <c r="VNT3174" s="605"/>
      <c r="VNU3174" s="605"/>
      <c r="VNV3174" s="605"/>
      <c r="VNW3174" s="605"/>
      <c r="VNX3174" s="605"/>
      <c r="VNY3174" s="605"/>
      <c r="VNZ3174" s="605"/>
      <c r="VOA3174" s="605"/>
      <c r="VOB3174" s="605"/>
      <c r="VOC3174" s="605"/>
      <c r="VOD3174" s="605"/>
      <c r="VOE3174" s="605"/>
      <c r="VOF3174" s="605"/>
      <c r="VOG3174" s="605"/>
      <c r="VOH3174" s="605"/>
      <c r="VOI3174" s="605"/>
      <c r="VOJ3174" s="605"/>
      <c r="VOK3174" s="605"/>
      <c r="VOL3174" s="605"/>
      <c r="VOM3174" s="605"/>
      <c r="VON3174" s="605"/>
      <c r="VOO3174" s="605"/>
      <c r="VOP3174" s="605"/>
      <c r="VOQ3174" s="605"/>
      <c r="VOR3174" s="605"/>
      <c r="VOS3174" s="605"/>
      <c r="VOT3174" s="605"/>
      <c r="VOU3174" s="605"/>
      <c r="VOV3174" s="605"/>
      <c r="VOW3174" s="605"/>
      <c r="VOX3174" s="605"/>
      <c r="VOY3174" s="605"/>
      <c r="VOZ3174" s="605"/>
      <c r="VPA3174" s="605"/>
      <c r="VPB3174" s="605"/>
      <c r="VPC3174" s="605"/>
      <c r="VPD3174" s="605"/>
      <c r="VPE3174" s="605"/>
      <c r="VPF3174" s="605"/>
      <c r="VPG3174" s="605"/>
      <c r="VPH3174" s="605"/>
      <c r="VPI3174" s="605"/>
      <c r="VPJ3174" s="605"/>
      <c r="VPK3174" s="605"/>
      <c r="VPL3174" s="605"/>
      <c r="VPM3174" s="605"/>
      <c r="VPN3174" s="605"/>
      <c r="VPO3174" s="605"/>
      <c r="VPP3174" s="605"/>
      <c r="VPQ3174" s="605"/>
      <c r="VPR3174" s="605"/>
      <c r="VPS3174" s="605"/>
      <c r="VPT3174" s="605"/>
      <c r="VPU3174" s="605"/>
      <c r="VPV3174" s="605"/>
      <c r="VPW3174" s="605"/>
      <c r="VPX3174" s="605"/>
      <c r="VPY3174" s="605"/>
      <c r="VPZ3174" s="605"/>
      <c r="VQA3174" s="605"/>
      <c r="VQB3174" s="605"/>
      <c r="VQC3174" s="605"/>
      <c r="VQD3174" s="605"/>
      <c r="VQE3174" s="605"/>
      <c r="VQF3174" s="605"/>
      <c r="VQG3174" s="605"/>
      <c r="VQH3174" s="605"/>
      <c r="VQI3174" s="605"/>
      <c r="VQJ3174" s="605"/>
      <c r="VQK3174" s="605"/>
      <c r="VQL3174" s="605"/>
      <c r="VQM3174" s="605"/>
      <c r="VQN3174" s="605"/>
      <c r="VQO3174" s="605"/>
      <c r="VQP3174" s="605"/>
      <c r="VQQ3174" s="605"/>
      <c r="VQR3174" s="605"/>
      <c r="VQS3174" s="605"/>
      <c r="VQT3174" s="605"/>
      <c r="VQU3174" s="605"/>
      <c r="VQV3174" s="605"/>
      <c r="VQW3174" s="605"/>
      <c r="VQX3174" s="605"/>
      <c r="VQY3174" s="605"/>
      <c r="VQZ3174" s="605"/>
      <c r="VRA3174" s="605"/>
      <c r="VRB3174" s="605"/>
      <c r="VRC3174" s="605"/>
      <c r="VRD3174" s="605"/>
      <c r="VRE3174" s="605"/>
      <c r="VRF3174" s="605"/>
      <c r="VRG3174" s="605"/>
      <c r="VRH3174" s="605"/>
      <c r="VRI3174" s="605"/>
      <c r="VRJ3174" s="605"/>
      <c r="VRK3174" s="605"/>
      <c r="VRL3174" s="605"/>
      <c r="VRM3174" s="605"/>
      <c r="VRN3174" s="605"/>
      <c r="VRO3174" s="605"/>
      <c r="VRP3174" s="605"/>
      <c r="VRQ3174" s="605"/>
      <c r="VRR3174" s="605"/>
      <c r="VRS3174" s="605"/>
      <c r="VRT3174" s="605"/>
      <c r="VRU3174" s="605"/>
      <c r="VRV3174" s="605"/>
      <c r="VRW3174" s="605"/>
      <c r="VRX3174" s="605"/>
      <c r="VRY3174" s="605"/>
      <c r="VRZ3174" s="605"/>
      <c r="VSA3174" s="605"/>
      <c r="VSB3174" s="605"/>
      <c r="VSC3174" s="605"/>
      <c r="VSD3174" s="605"/>
      <c r="VSE3174" s="605"/>
      <c r="VSF3174" s="605"/>
      <c r="VSG3174" s="605"/>
      <c r="VSH3174" s="605"/>
      <c r="VSI3174" s="605"/>
      <c r="VSJ3174" s="605"/>
      <c r="VSK3174" s="605"/>
      <c r="VSL3174" s="605"/>
      <c r="VSM3174" s="605"/>
      <c r="VSN3174" s="605"/>
      <c r="VSO3174" s="605"/>
      <c r="VSP3174" s="605"/>
      <c r="VSQ3174" s="605"/>
      <c r="VSR3174" s="605"/>
      <c r="VSS3174" s="605"/>
      <c r="VST3174" s="605"/>
      <c r="VSU3174" s="605"/>
      <c r="VSV3174" s="605"/>
      <c r="VSW3174" s="605"/>
      <c r="VSX3174" s="605"/>
      <c r="VSY3174" s="605"/>
      <c r="VSZ3174" s="605"/>
      <c r="VTA3174" s="605"/>
      <c r="VTB3174" s="605"/>
      <c r="VTC3174" s="605"/>
      <c r="VTD3174" s="605"/>
      <c r="VTE3174" s="605"/>
      <c r="VTF3174" s="605"/>
      <c r="VTG3174" s="605"/>
      <c r="VTH3174" s="605"/>
      <c r="VTI3174" s="605"/>
      <c r="VTJ3174" s="605"/>
      <c r="VTK3174" s="605"/>
      <c r="VTL3174" s="605"/>
      <c r="VTM3174" s="605"/>
      <c r="VTN3174" s="605"/>
      <c r="VTO3174" s="605"/>
      <c r="VTP3174" s="605"/>
      <c r="VTQ3174" s="605"/>
      <c r="VTR3174" s="605"/>
      <c r="VTS3174" s="605"/>
      <c r="VTT3174" s="605"/>
      <c r="VTU3174" s="605"/>
      <c r="VTV3174" s="605"/>
      <c r="VTW3174" s="605"/>
      <c r="VTX3174" s="605"/>
      <c r="VTY3174" s="605"/>
      <c r="VTZ3174" s="605"/>
      <c r="VUA3174" s="605"/>
      <c r="VUB3174" s="605"/>
      <c r="VUC3174" s="605"/>
      <c r="VUD3174" s="605"/>
      <c r="VUE3174" s="605"/>
      <c r="VUF3174" s="605"/>
      <c r="VUG3174" s="605"/>
      <c r="VUH3174" s="605"/>
      <c r="VUI3174" s="605"/>
      <c r="VUJ3174" s="605"/>
      <c r="VUK3174" s="605"/>
      <c r="VUL3174" s="605"/>
      <c r="VUM3174" s="605"/>
      <c r="VUN3174" s="605"/>
      <c r="VUO3174" s="605"/>
      <c r="VUP3174" s="605"/>
      <c r="VUQ3174" s="605"/>
      <c r="VUR3174" s="605"/>
      <c r="VUS3174" s="605"/>
      <c r="VUT3174" s="605"/>
      <c r="VUU3174" s="605"/>
      <c r="VUV3174" s="605"/>
      <c r="VUW3174" s="605"/>
      <c r="VUX3174" s="605"/>
      <c r="VUY3174" s="605"/>
      <c r="VUZ3174" s="605"/>
      <c r="VVA3174" s="605"/>
      <c r="VVB3174" s="605"/>
      <c r="VVC3174" s="605"/>
      <c r="VVD3174" s="605"/>
      <c r="VVE3174" s="605"/>
      <c r="VVF3174" s="605"/>
      <c r="VVG3174" s="605"/>
      <c r="VVH3174" s="605"/>
      <c r="VVI3174" s="605"/>
      <c r="VVJ3174" s="605"/>
      <c r="VVK3174" s="605"/>
      <c r="VVL3174" s="605"/>
      <c r="VVM3174" s="605"/>
      <c r="VVN3174" s="605"/>
      <c r="VVO3174" s="605"/>
      <c r="VVP3174" s="605"/>
      <c r="VVQ3174" s="605"/>
      <c r="VVR3174" s="605"/>
      <c r="VVS3174" s="605"/>
      <c r="VVT3174" s="605"/>
      <c r="VVU3174" s="605"/>
      <c r="VVV3174" s="605"/>
      <c r="VVW3174" s="605"/>
      <c r="VVX3174" s="605"/>
      <c r="VVY3174" s="605"/>
      <c r="VVZ3174" s="605"/>
      <c r="VWA3174" s="605"/>
      <c r="VWB3174" s="605"/>
      <c r="VWC3174" s="605"/>
      <c r="VWD3174" s="605"/>
      <c r="VWE3174" s="605"/>
      <c r="VWF3174" s="605"/>
      <c r="VWG3174" s="605"/>
      <c r="VWH3174" s="605"/>
      <c r="VWI3174" s="605"/>
      <c r="VWJ3174" s="605"/>
      <c r="VWK3174" s="605"/>
      <c r="VWL3174" s="605"/>
      <c r="VWM3174" s="605"/>
      <c r="VWN3174" s="605"/>
      <c r="VWO3174" s="605"/>
      <c r="VWP3174" s="605"/>
      <c r="VWQ3174" s="605"/>
      <c r="VWR3174" s="605"/>
      <c r="VWS3174" s="605"/>
      <c r="VWT3174" s="605"/>
      <c r="VWU3174" s="605"/>
      <c r="VWV3174" s="605"/>
      <c r="VWW3174" s="605"/>
      <c r="VWX3174" s="605"/>
      <c r="VWY3174" s="605"/>
      <c r="VWZ3174" s="605"/>
      <c r="VXA3174" s="605"/>
      <c r="VXB3174" s="605"/>
      <c r="VXC3174" s="605"/>
      <c r="VXD3174" s="605"/>
      <c r="VXE3174" s="605"/>
      <c r="VXF3174" s="605"/>
      <c r="VXG3174" s="605"/>
      <c r="VXH3174" s="605"/>
      <c r="VXI3174" s="605"/>
      <c r="VXJ3174" s="605"/>
      <c r="VXK3174" s="605"/>
      <c r="VXL3174" s="605"/>
      <c r="VXM3174" s="605"/>
      <c r="VXN3174" s="605"/>
      <c r="VXO3174" s="605"/>
      <c r="VXP3174" s="605"/>
      <c r="VXQ3174" s="605"/>
      <c r="VXR3174" s="605"/>
      <c r="VXS3174" s="605"/>
      <c r="VXT3174" s="605"/>
      <c r="VXU3174" s="605"/>
      <c r="VXV3174" s="605"/>
      <c r="VXW3174" s="605"/>
      <c r="VXX3174" s="605"/>
      <c r="VXY3174" s="605"/>
      <c r="VXZ3174" s="605"/>
      <c r="VYA3174" s="605"/>
      <c r="VYB3174" s="605"/>
      <c r="VYC3174" s="605"/>
      <c r="VYD3174" s="605"/>
      <c r="VYE3174" s="605"/>
      <c r="VYF3174" s="605"/>
      <c r="VYG3174" s="605"/>
      <c r="VYH3174" s="605"/>
      <c r="VYI3174" s="605"/>
      <c r="VYJ3174" s="605"/>
      <c r="VYK3174" s="605"/>
      <c r="VYL3174" s="605"/>
      <c r="VYM3174" s="605"/>
      <c r="VYN3174" s="605"/>
      <c r="VYO3174" s="605"/>
      <c r="VYP3174" s="605"/>
      <c r="VYQ3174" s="605"/>
      <c r="VYR3174" s="605"/>
      <c r="VYS3174" s="605"/>
      <c r="VYT3174" s="605"/>
      <c r="VYU3174" s="605"/>
      <c r="VYV3174" s="605"/>
      <c r="VYW3174" s="605"/>
      <c r="VYX3174" s="605"/>
      <c r="VYY3174" s="605"/>
      <c r="VYZ3174" s="605"/>
      <c r="VZA3174" s="605"/>
      <c r="VZB3174" s="605"/>
      <c r="VZC3174" s="605"/>
      <c r="VZD3174" s="605"/>
      <c r="VZE3174" s="605"/>
      <c r="VZF3174" s="605"/>
      <c r="VZG3174" s="605"/>
      <c r="VZH3174" s="605"/>
      <c r="VZI3174" s="605"/>
      <c r="VZJ3174" s="605"/>
      <c r="VZK3174" s="605"/>
      <c r="VZL3174" s="605"/>
      <c r="VZM3174" s="605"/>
      <c r="VZN3174" s="605"/>
      <c r="VZO3174" s="605"/>
      <c r="VZP3174" s="605"/>
      <c r="VZQ3174" s="605"/>
      <c r="VZR3174" s="605"/>
      <c r="VZS3174" s="605"/>
      <c r="VZT3174" s="605"/>
      <c r="VZU3174" s="605"/>
      <c r="VZV3174" s="605"/>
      <c r="VZW3174" s="605"/>
      <c r="VZX3174" s="605"/>
      <c r="VZY3174" s="605"/>
      <c r="VZZ3174" s="605"/>
      <c r="WAA3174" s="605"/>
      <c r="WAB3174" s="605"/>
      <c r="WAC3174" s="605"/>
      <c r="WAD3174" s="605"/>
      <c r="WAE3174" s="605"/>
      <c r="WAF3174" s="605"/>
      <c r="WAG3174" s="605"/>
      <c r="WAH3174" s="605"/>
      <c r="WAI3174" s="605"/>
      <c r="WAJ3174" s="605"/>
      <c r="WAK3174" s="605"/>
      <c r="WAL3174" s="605"/>
      <c r="WAM3174" s="605"/>
      <c r="WAN3174" s="605"/>
      <c r="WAO3174" s="605"/>
      <c r="WAP3174" s="605"/>
      <c r="WAQ3174" s="605"/>
      <c r="WAR3174" s="605"/>
      <c r="WAS3174" s="605"/>
      <c r="WAT3174" s="605"/>
      <c r="WAU3174" s="605"/>
      <c r="WAV3174" s="605"/>
      <c r="WAW3174" s="605"/>
      <c r="WAX3174" s="605"/>
      <c r="WAY3174" s="605"/>
      <c r="WAZ3174" s="605"/>
      <c r="WBA3174" s="605"/>
      <c r="WBB3174" s="605"/>
      <c r="WBC3174" s="605"/>
      <c r="WBD3174" s="605"/>
      <c r="WBE3174" s="605"/>
      <c r="WBF3174" s="605"/>
      <c r="WBG3174" s="605"/>
      <c r="WBH3174" s="605"/>
      <c r="WBI3174" s="605"/>
      <c r="WBJ3174" s="605"/>
      <c r="WBK3174" s="605"/>
      <c r="WBL3174" s="605"/>
      <c r="WBM3174" s="605"/>
      <c r="WBN3174" s="605"/>
      <c r="WBO3174" s="605"/>
      <c r="WBP3174" s="605"/>
      <c r="WBQ3174" s="605"/>
      <c r="WBR3174" s="605"/>
      <c r="WBS3174" s="605"/>
      <c r="WBT3174" s="605"/>
      <c r="WBU3174" s="605"/>
      <c r="WBV3174" s="605"/>
      <c r="WBW3174" s="605"/>
      <c r="WBX3174" s="605"/>
      <c r="WBY3174" s="605"/>
      <c r="WBZ3174" s="605"/>
      <c r="WCA3174" s="605"/>
      <c r="WCB3174" s="605"/>
      <c r="WCC3174" s="605"/>
      <c r="WCD3174" s="605"/>
      <c r="WCE3174" s="605"/>
      <c r="WCF3174" s="605"/>
      <c r="WCG3174" s="605"/>
      <c r="WCH3174" s="605"/>
      <c r="WCI3174" s="605"/>
      <c r="WCJ3174" s="605"/>
      <c r="WCK3174" s="605"/>
      <c r="WCL3174" s="605"/>
      <c r="WCM3174" s="605"/>
      <c r="WCN3174" s="605"/>
      <c r="WCO3174" s="605"/>
      <c r="WCP3174" s="605"/>
      <c r="WCQ3174" s="605"/>
      <c r="WCR3174" s="605"/>
      <c r="WCS3174" s="605"/>
      <c r="WCT3174" s="605"/>
      <c r="WCU3174" s="605"/>
      <c r="WCV3174" s="605"/>
      <c r="WCW3174" s="605"/>
      <c r="WCX3174" s="605"/>
      <c r="WCY3174" s="605"/>
      <c r="WCZ3174" s="605"/>
      <c r="WDA3174" s="605"/>
      <c r="WDB3174" s="605"/>
      <c r="WDC3174" s="605"/>
      <c r="WDD3174" s="605"/>
      <c r="WDE3174" s="605"/>
      <c r="WDF3174" s="605"/>
      <c r="WDG3174" s="605"/>
      <c r="WDH3174" s="605"/>
      <c r="WDI3174" s="605"/>
      <c r="WDJ3174" s="605"/>
      <c r="WDK3174" s="605"/>
      <c r="WDL3174" s="605"/>
      <c r="WDM3174" s="605"/>
      <c r="WDN3174" s="605"/>
      <c r="WDO3174" s="605"/>
      <c r="WDP3174" s="605"/>
      <c r="WDQ3174" s="605"/>
      <c r="WDR3174" s="605"/>
      <c r="WDS3174" s="605"/>
      <c r="WDT3174" s="605"/>
      <c r="WDU3174" s="605"/>
      <c r="WDV3174" s="605"/>
      <c r="WDW3174" s="605"/>
      <c r="WDX3174" s="605"/>
      <c r="WDY3174" s="605"/>
      <c r="WDZ3174" s="605"/>
      <c r="WEA3174" s="605"/>
      <c r="WEB3174" s="605"/>
      <c r="WEC3174" s="605"/>
      <c r="WED3174" s="605"/>
      <c r="WEE3174" s="605"/>
      <c r="WEF3174" s="605"/>
      <c r="WEG3174" s="605"/>
      <c r="WEH3174" s="605"/>
      <c r="WEI3174" s="605"/>
      <c r="WEJ3174" s="605"/>
      <c r="WEK3174" s="605"/>
      <c r="WEL3174" s="605"/>
      <c r="WEM3174" s="605"/>
      <c r="WEN3174" s="605"/>
      <c r="WEO3174" s="605"/>
      <c r="WEP3174" s="605"/>
      <c r="WEQ3174" s="605"/>
      <c r="WER3174" s="605"/>
      <c r="WES3174" s="605"/>
      <c r="WET3174" s="605"/>
      <c r="WEU3174" s="605"/>
      <c r="WEV3174" s="605"/>
      <c r="WEW3174" s="605"/>
      <c r="WEX3174" s="605"/>
      <c r="WEY3174" s="605"/>
      <c r="WEZ3174" s="605"/>
      <c r="WFA3174" s="605"/>
      <c r="WFB3174" s="605"/>
      <c r="WFC3174" s="605"/>
      <c r="WFD3174" s="605"/>
      <c r="WFE3174" s="605"/>
      <c r="WFF3174" s="605"/>
      <c r="WFG3174" s="605"/>
      <c r="WFH3174" s="605"/>
      <c r="WFI3174" s="605"/>
      <c r="WFJ3174" s="605"/>
      <c r="WFK3174" s="605"/>
      <c r="WFL3174" s="605"/>
      <c r="WFM3174" s="605"/>
      <c r="WFN3174" s="605"/>
      <c r="WFO3174" s="605"/>
      <c r="WFP3174" s="605"/>
      <c r="WFQ3174" s="605"/>
      <c r="WFR3174" s="605"/>
      <c r="WFS3174" s="605"/>
      <c r="WFT3174" s="605"/>
      <c r="WFU3174" s="605"/>
      <c r="WFV3174" s="605"/>
      <c r="WFW3174" s="605"/>
      <c r="WFX3174" s="605"/>
      <c r="WFY3174" s="605"/>
      <c r="WFZ3174" s="605"/>
      <c r="WGA3174" s="605"/>
      <c r="WGB3174" s="605"/>
      <c r="WGC3174" s="605"/>
      <c r="WGD3174" s="605"/>
      <c r="WGE3174" s="605"/>
      <c r="WGF3174" s="605"/>
      <c r="WGG3174" s="605"/>
      <c r="WGH3174" s="605"/>
      <c r="WGI3174" s="605"/>
      <c r="WGJ3174" s="605"/>
      <c r="WGK3174" s="605"/>
      <c r="WGL3174" s="605"/>
      <c r="WGM3174" s="605"/>
      <c r="WGN3174" s="605"/>
      <c r="WGO3174" s="605"/>
      <c r="WGP3174" s="605"/>
      <c r="WGQ3174" s="605"/>
      <c r="WGR3174" s="605"/>
      <c r="WGS3174" s="605"/>
      <c r="WGT3174" s="605"/>
      <c r="WGU3174" s="605"/>
      <c r="WGV3174" s="605"/>
      <c r="WGW3174" s="605"/>
      <c r="WGX3174" s="605"/>
      <c r="WGY3174" s="605"/>
      <c r="WGZ3174" s="605"/>
      <c r="WHA3174" s="605"/>
      <c r="WHB3174" s="605"/>
      <c r="WHC3174" s="605"/>
      <c r="WHD3174" s="605"/>
      <c r="WHE3174" s="605"/>
      <c r="WHF3174" s="605"/>
      <c r="WHG3174" s="605"/>
      <c r="WHH3174" s="605"/>
      <c r="WHI3174" s="605"/>
      <c r="WHJ3174" s="605"/>
      <c r="WHK3174" s="605"/>
      <c r="WHL3174" s="605"/>
      <c r="WHM3174" s="605"/>
      <c r="WHN3174" s="605"/>
      <c r="WHO3174" s="605"/>
      <c r="WHP3174" s="605"/>
      <c r="WHQ3174" s="605"/>
      <c r="WHR3174" s="605"/>
      <c r="WHS3174" s="605"/>
      <c r="WHT3174" s="605"/>
      <c r="WHU3174" s="605"/>
      <c r="WHV3174" s="605"/>
      <c r="WHW3174" s="605"/>
      <c r="WHX3174" s="605"/>
      <c r="WHY3174" s="605"/>
      <c r="WHZ3174" s="605"/>
      <c r="WIA3174" s="605"/>
      <c r="WIB3174" s="605"/>
      <c r="WIC3174" s="605"/>
      <c r="WID3174" s="605"/>
      <c r="WIE3174" s="605"/>
      <c r="WIF3174" s="605"/>
      <c r="WIG3174" s="605"/>
      <c r="WIH3174" s="605"/>
      <c r="WII3174" s="605"/>
      <c r="WIJ3174" s="605"/>
      <c r="WIK3174" s="605"/>
      <c r="WIL3174" s="605"/>
      <c r="WIM3174" s="605"/>
      <c r="WIN3174" s="605"/>
      <c r="WIO3174" s="605"/>
      <c r="WIP3174" s="605"/>
      <c r="WIQ3174" s="605"/>
      <c r="WIR3174" s="605"/>
      <c r="WIS3174" s="605"/>
      <c r="WIT3174" s="605"/>
      <c r="WIU3174" s="605"/>
      <c r="WIV3174" s="605"/>
      <c r="WIW3174" s="605"/>
      <c r="WIX3174" s="605"/>
      <c r="WIY3174" s="605"/>
      <c r="WIZ3174" s="605"/>
      <c r="WJA3174" s="605"/>
      <c r="WJB3174" s="605"/>
      <c r="WJC3174" s="605"/>
      <c r="WJD3174" s="605"/>
      <c r="WJE3174" s="605"/>
      <c r="WJF3174" s="605"/>
      <c r="WJG3174" s="605"/>
      <c r="WJH3174" s="605"/>
      <c r="WJI3174" s="605"/>
      <c r="WJJ3174" s="605"/>
      <c r="WJK3174" s="605"/>
      <c r="WJL3174" s="605"/>
      <c r="WJM3174" s="605"/>
      <c r="WJN3174" s="605"/>
      <c r="WJO3174" s="605"/>
      <c r="WJP3174" s="605"/>
      <c r="WJQ3174" s="605"/>
      <c r="WJR3174" s="605"/>
      <c r="WJS3174" s="605"/>
      <c r="WJT3174" s="605"/>
      <c r="WJU3174" s="605"/>
      <c r="WJV3174" s="605"/>
      <c r="WJW3174" s="605"/>
      <c r="WJX3174" s="605"/>
      <c r="WJY3174" s="605"/>
      <c r="WJZ3174" s="605"/>
      <c r="WKA3174" s="605"/>
      <c r="WKB3174" s="605"/>
      <c r="WKC3174" s="605"/>
      <c r="WKD3174" s="605"/>
      <c r="WKE3174" s="605"/>
      <c r="WKF3174" s="605"/>
      <c r="WKG3174" s="605"/>
      <c r="WKH3174" s="605"/>
      <c r="WKI3174" s="605"/>
      <c r="WKJ3174" s="605"/>
      <c r="WKK3174" s="605"/>
      <c r="WKL3174" s="605"/>
      <c r="WKM3174" s="605"/>
      <c r="WKN3174" s="605"/>
      <c r="WKO3174" s="605"/>
      <c r="WKP3174" s="605"/>
      <c r="WKQ3174" s="605"/>
      <c r="WKR3174" s="605"/>
      <c r="WKS3174" s="605"/>
      <c r="WKT3174" s="605"/>
      <c r="WKU3174" s="605"/>
      <c r="WKV3174" s="605"/>
      <c r="WKW3174" s="605"/>
      <c r="WKX3174" s="605"/>
      <c r="WKY3174" s="605"/>
      <c r="WKZ3174" s="605"/>
      <c r="WLA3174" s="605"/>
      <c r="WLB3174" s="605"/>
      <c r="WLC3174" s="605"/>
      <c r="WLD3174" s="605"/>
      <c r="WLE3174" s="605"/>
      <c r="WLF3174" s="605"/>
      <c r="WLG3174" s="605"/>
      <c r="WLH3174" s="605"/>
      <c r="WLI3174" s="605"/>
      <c r="WLJ3174" s="605"/>
      <c r="WLK3174" s="605"/>
      <c r="WLL3174" s="605"/>
      <c r="WLM3174" s="605"/>
      <c r="WLN3174" s="605"/>
      <c r="WLO3174" s="605"/>
      <c r="WLP3174" s="605"/>
      <c r="WLQ3174" s="605"/>
      <c r="WLR3174" s="605"/>
      <c r="WLS3174" s="605"/>
      <c r="WLT3174" s="605"/>
      <c r="WLU3174" s="605"/>
      <c r="WLV3174" s="605"/>
      <c r="WLW3174" s="605"/>
      <c r="WLX3174" s="605"/>
      <c r="WLY3174" s="605"/>
      <c r="WLZ3174" s="605"/>
      <c r="WMA3174" s="605"/>
      <c r="WMB3174" s="605"/>
      <c r="WMC3174" s="605"/>
      <c r="WMD3174" s="605"/>
      <c r="WME3174" s="605"/>
      <c r="WMF3174" s="605"/>
      <c r="WMG3174" s="605"/>
      <c r="WMH3174" s="605"/>
      <c r="WMI3174" s="605"/>
      <c r="WMJ3174" s="605"/>
      <c r="WMK3174" s="605"/>
      <c r="WML3174" s="605"/>
      <c r="WMM3174" s="605"/>
      <c r="WMN3174" s="605"/>
      <c r="WMO3174" s="605"/>
      <c r="WMP3174" s="605"/>
      <c r="WMQ3174" s="605"/>
      <c r="WMR3174" s="605"/>
      <c r="WMS3174" s="605"/>
      <c r="WMT3174" s="605"/>
      <c r="WMU3174" s="605"/>
      <c r="WMV3174" s="605"/>
      <c r="WMW3174" s="605"/>
      <c r="WMX3174" s="605"/>
      <c r="WMY3174" s="605"/>
      <c r="WMZ3174" s="605"/>
      <c r="WNA3174" s="605"/>
      <c r="WNB3174" s="605"/>
      <c r="WNC3174" s="605"/>
      <c r="WND3174" s="605"/>
      <c r="WNE3174" s="605"/>
      <c r="WNF3174" s="605"/>
      <c r="WNG3174" s="605"/>
      <c r="WNH3174" s="605"/>
      <c r="WNI3174" s="605"/>
      <c r="WNJ3174" s="605"/>
      <c r="WNK3174" s="605"/>
      <c r="WNL3174" s="605"/>
      <c r="WNM3174" s="605"/>
      <c r="WNN3174" s="605"/>
      <c r="WNO3174" s="605"/>
      <c r="WNP3174" s="605"/>
      <c r="WNQ3174" s="605"/>
      <c r="WNR3174" s="605"/>
      <c r="WNS3174" s="605"/>
      <c r="WNT3174" s="605"/>
      <c r="WNU3174" s="605"/>
      <c r="WNV3174" s="605"/>
      <c r="WNW3174" s="605"/>
      <c r="WNX3174" s="605"/>
      <c r="WNY3174" s="605"/>
      <c r="WNZ3174" s="605"/>
      <c r="WOA3174" s="605"/>
      <c r="WOB3174" s="605"/>
      <c r="WOC3174" s="605"/>
      <c r="WOD3174" s="605"/>
      <c r="WOE3174" s="605"/>
      <c r="WOF3174" s="605"/>
      <c r="WOG3174" s="605"/>
      <c r="WOH3174" s="605"/>
      <c r="WOI3174" s="605"/>
      <c r="WOJ3174" s="605"/>
      <c r="WOK3174" s="605"/>
      <c r="WOL3174" s="605"/>
      <c r="WOM3174" s="605"/>
      <c r="WON3174" s="605"/>
      <c r="WOO3174" s="605"/>
      <c r="WOP3174" s="605"/>
      <c r="WOQ3174" s="605"/>
      <c r="WOR3174" s="605"/>
      <c r="WOS3174" s="605"/>
      <c r="WOT3174" s="605"/>
      <c r="WOU3174" s="605"/>
      <c r="WOV3174" s="605"/>
      <c r="WOW3174" s="605"/>
      <c r="WOX3174" s="605"/>
      <c r="WOY3174" s="605"/>
      <c r="WOZ3174" s="605"/>
      <c r="WPA3174" s="605"/>
      <c r="WPB3174" s="605"/>
      <c r="WPC3174" s="605"/>
      <c r="WPD3174" s="605"/>
      <c r="WPE3174" s="605"/>
      <c r="WPF3174" s="605"/>
      <c r="WPG3174" s="605"/>
      <c r="WPH3174" s="605"/>
      <c r="WPI3174" s="605"/>
      <c r="WPJ3174" s="605"/>
      <c r="WPK3174" s="605"/>
      <c r="WPL3174" s="605"/>
      <c r="WPM3174" s="605"/>
      <c r="WPN3174" s="605"/>
      <c r="WPO3174" s="605"/>
      <c r="WPP3174" s="605"/>
      <c r="WPQ3174" s="605"/>
      <c r="WPR3174" s="605"/>
      <c r="WPS3174" s="605"/>
      <c r="WPT3174" s="605"/>
      <c r="WPU3174" s="605"/>
      <c r="WPV3174" s="605"/>
      <c r="WPW3174" s="605"/>
      <c r="WPX3174" s="605"/>
      <c r="WPY3174" s="605"/>
      <c r="WPZ3174" s="605"/>
      <c r="WQA3174" s="605"/>
      <c r="WQB3174" s="605"/>
      <c r="WQC3174" s="605"/>
      <c r="WQD3174" s="605"/>
      <c r="WQE3174" s="605"/>
      <c r="WQF3174" s="605"/>
      <c r="WQG3174" s="605"/>
      <c r="WQH3174" s="605"/>
      <c r="WQI3174" s="605"/>
      <c r="WQJ3174" s="605"/>
      <c r="WQK3174" s="605"/>
      <c r="WQL3174" s="605"/>
      <c r="WQM3174" s="605"/>
      <c r="WQN3174" s="605"/>
      <c r="WQO3174" s="605"/>
      <c r="WQP3174" s="605"/>
      <c r="WQQ3174" s="605"/>
      <c r="WQR3174" s="605"/>
      <c r="WQS3174" s="605"/>
      <c r="WQT3174" s="605"/>
      <c r="WQU3174" s="605"/>
      <c r="WQV3174" s="605"/>
      <c r="WQW3174" s="605"/>
      <c r="WQX3174" s="605"/>
      <c r="WQY3174" s="605"/>
      <c r="WQZ3174" s="605"/>
      <c r="WRA3174" s="605"/>
      <c r="WRB3174" s="605"/>
      <c r="WRC3174" s="605"/>
      <c r="WRD3174" s="605"/>
      <c r="WRE3174" s="605"/>
      <c r="WRF3174" s="605"/>
      <c r="WRG3174" s="605"/>
      <c r="WRH3174" s="605"/>
      <c r="WRI3174" s="605"/>
      <c r="WRJ3174" s="605"/>
      <c r="WRK3174" s="605"/>
      <c r="WRL3174" s="605"/>
      <c r="WRM3174" s="605"/>
      <c r="WRN3174" s="605"/>
      <c r="WRO3174" s="605"/>
      <c r="WRP3174" s="605"/>
      <c r="WRQ3174" s="605"/>
      <c r="WRR3174" s="605"/>
      <c r="WRS3174" s="605"/>
      <c r="WRT3174" s="605"/>
      <c r="WRU3174" s="605"/>
      <c r="WRV3174" s="605"/>
      <c r="WRW3174" s="605"/>
      <c r="WRX3174" s="605"/>
      <c r="WRY3174" s="605"/>
      <c r="WRZ3174" s="605"/>
      <c r="WSA3174" s="605"/>
      <c r="WSB3174" s="605"/>
      <c r="WSC3174" s="605"/>
      <c r="WSD3174" s="605"/>
      <c r="WSE3174" s="605"/>
      <c r="WSF3174" s="605"/>
      <c r="WSG3174" s="605"/>
      <c r="WSH3174" s="605"/>
      <c r="WSI3174" s="605"/>
      <c r="WSJ3174" s="605"/>
      <c r="WSK3174" s="605"/>
      <c r="WSL3174" s="605"/>
      <c r="WSM3174" s="605"/>
      <c r="WSN3174" s="605"/>
      <c r="WSO3174" s="605"/>
      <c r="WSP3174" s="605"/>
      <c r="WSQ3174" s="605"/>
      <c r="WSR3174" s="605"/>
      <c r="WSS3174" s="605"/>
      <c r="WST3174" s="605"/>
      <c r="WSU3174" s="605"/>
      <c r="WSV3174" s="605"/>
      <c r="WSW3174" s="605"/>
      <c r="WSX3174" s="605"/>
      <c r="WSY3174" s="605"/>
      <c r="WSZ3174" s="605"/>
      <c r="WTA3174" s="605"/>
      <c r="WTB3174" s="605"/>
      <c r="WTC3174" s="605"/>
      <c r="WTD3174" s="605"/>
      <c r="WTE3174" s="605"/>
      <c r="WTF3174" s="605"/>
      <c r="WTG3174" s="605"/>
      <c r="WTH3174" s="605"/>
      <c r="WTI3174" s="605"/>
      <c r="WTJ3174" s="605"/>
      <c r="WTK3174" s="605"/>
      <c r="WTL3174" s="605"/>
      <c r="WTM3174" s="605"/>
      <c r="WTN3174" s="605"/>
      <c r="WTO3174" s="605"/>
      <c r="WTP3174" s="605"/>
      <c r="WTQ3174" s="605"/>
      <c r="WTR3174" s="605"/>
      <c r="WTS3174" s="605"/>
      <c r="WTT3174" s="605"/>
      <c r="WTU3174" s="605"/>
      <c r="WTV3174" s="605"/>
      <c r="WTW3174" s="605"/>
      <c r="WTX3174" s="605"/>
      <c r="WTY3174" s="605"/>
      <c r="WTZ3174" s="605"/>
      <c r="WUA3174" s="605"/>
      <c r="WUB3174" s="605"/>
      <c r="WUC3174" s="605"/>
      <c r="WUD3174" s="605"/>
      <c r="WUE3174" s="605"/>
      <c r="WUF3174" s="605"/>
      <c r="WUG3174" s="605"/>
      <c r="WUH3174" s="605"/>
      <c r="WUI3174" s="605"/>
      <c r="WUJ3174" s="605"/>
      <c r="WUK3174" s="605"/>
      <c r="WUL3174" s="605"/>
      <c r="WUM3174" s="605"/>
      <c r="WUN3174" s="605"/>
      <c r="WUO3174" s="605"/>
      <c r="WUP3174" s="605"/>
      <c r="WUQ3174" s="605"/>
      <c r="WUR3174" s="605"/>
      <c r="WUS3174" s="605"/>
      <c r="WUT3174" s="605"/>
      <c r="WUU3174" s="605"/>
      <c r="WUV3174" s="605"/>
      <c r="WUW3174" s="605"/>
      <c r="WUX3174" s="605"/>
      <c r="WUY3174" s="605"/>
      <c r="WUZ3174" s="605"/>
      <c r="WVA3174" s="605"/>
      <c r="WVB3174" s="605"/>
      <c r="WVC3174" s="605"/>
      <c r="WVD3174" s="605"/>
      <c r="WVE3174" s="605"/>
      <c r="WVF3174" s="605"/>
      <c r="WVG3174" s="605"/>
      <c r="WVH3174" s="605"/>
      <c r="WVI3174" s="605"/>
      <c r="WVJ3174" s="605"/>
      <c r="WVK3174" s="605"/>
      <c r="WVL3174" s="605"/>
      <c r="WVM3174" s="605"/>
      <c r="WVN3174" s="605"/>
      <c r="WVO3174" s="605"/>
      <c r="WVP3174" s="605"/>
      <c r="WVQ3174" s="605"/>
      <c r="WVR3174" s="605"/>
      <c r="WVS3174" s="605"/>
      <c r="WVT3174" s="605"/>
      <c r="WVU3174" s="605"/>
      <c r="WVV3174" s="605"/>
      <c r="WVW3174" s="605"/>
      <c r="WVX3174" s="605"/>
      <c r="WVY3174" s="605"/>
      <c r="WVZ3174" s="605"/>
      <c r="WWA3174" s="605"/>
      <c r="WWB3174" s="605"/>
      <c r="WWC3174" s="605"/>
      <c r="WWD3174" s="605"/>
      <c r="WWE3174" s="605"/>
      <c r="WWF3174" s="605"/>
      <c r="WWG3174" s="605"/>
      <c r="WWH3174" s="605"/>
      <c r="WWI3174" s="605"/>
      <c r="WWJ3174" s="605"/>
      <c r="WWK3174" s="605"/>
      <c r="WWL3174" s="605"/>
      <c r="WWM3174" s="605"/>
      <c r="WWN3174" s="605"/>
      <c r="WWO3174" s="605"/>
      <c r="WWP3174" s="605"/>
      <c r="WWQ3174" s="605"/>
      <c r="WWR3174" s="605"/>
      <c r="WWS3174" s="605"/>
      <c r="WWT3174" s="605"/>
      <c r="WWU3174" s="605"/>
      <c r="WWV3174" s="605"/>
      <c r="WWW3174" s="605"/>
      <c r="WWX3174" s="605"/>
      <c r="WWY3174" s="605"/>
      <c r="WWZ3174" s="605"/>
      <c r="WXA3174" s="605"/>
      <c r="WXB3174" s="605"/>
      <c r="WXC3174" s="605"/>
      <c r="WXD3174" s="605"/>
      <c r="WXE3174" s="605"/>
      <c r="WXF3174" s="605"/>
      <c r="WXG3174" s="605"/>
      <c r="WXH3174" s="605"/>
      <c r="WXI3174" s="605"/>
      <c r="WXJ3174" s="605"/>
      <c r="WXK3174" s="605"/>
      <c r="WXL3174" s="605"/>
      <c r="WXM3174" s="605"/>
      <c r="WXN3174" s="605"/>
      <c r="WXO3174" s="605"/>
      <c r="WXP3174" s="605"/>
      <c r="WXQ3174" s="605"/>
      <c r="WXR3174" s="605"/>
      <c r="WXS3174" s="605"/>
      <c r="WXT3174" s="605"/>
      <c r="WXU3174" s="605"/>
      <c r="WXV3174" s="605"/>
      <c r="WXW3174" s="605"/>
      <c r="WXX3174" s="605"/>
      <c r="WXY3174" s="605"/>
      <c r="WXZ3174" s="605"/>
      <c r="WYA3174" s="605"/>
      <c r="WYB3174" s="605"/>
      <c r="WYC3174" s="605"/>
      <c r="WYD3174" s="605"/>
      <c r="WYE3174" s="605"/>
      <c r="WYF3174" s="605"/>
      <c r="WYG3174" s="605"/>
      <c r="WYH3174" s="605"/>
      <c r="WYI3174" s="605"/>
      <c r="WYJ3174" s="605"/>
      <c r="WYK3174" s="605"/>
      <c r="WYL3174" s="605"/>
      <c r="WYM3174" s="605"/>
      <c r="WYN3174" s="605"/>
      <c r="WYO3174" s="605"/>
      <c r="WYP3174" s="605"/>
      <c r="WYQ3174" s="605"/>
      <c r="WYR3174" s="605"/>
      <c r="WYS3174" s="605"/>
      <c r="WYT3174" s="605"/>
      <c r="WYU3174" s="605"/>
      <c r="WYV3174" s="605"/>
      <c r="WYW3174" s="605"/>
      <c r="WYX3174" s="605"/>
      <c r="WYY3174" s="605"/>
      <c r="WYZ3174" s="605"/>
      <c r="WZA3174" s="605"/>
      <c r="WZB3174" s="605"/>
      <c r="WZC3174" s="605"/>
      <c r="WZD3174" s="605"/>
      <c r="WZE3174" s="605"/>
      <c r="WZF3174" s="605"/>
      <c r="WZG3174" s="605"/>
      <c r="WZH3174" s="605"/>
      <c r="WZI3174" s="605"/>
      <c r="WZJ3174" s="605"/>
      <c r="WZK3174" s="605"/>
      <c r="WZL3174" s="605"/>
      <c r="WZM3174" s="605"/>
      <c r="WZN3174" s="605"/>
      <c r="WZO3174" s="605"/>
      <c r="WZP3174" s="605"/>
      <c r="WZQ3174" s="605"/>
      <c r="WZR3174" s="605"/>
      <c r="WZS3174" s="605"/>
      <c r="WZT3174" s="605"/>
      <c r="WZU3174" s="605"/>
      <c r="WZV3174" s="605"/>
      <c r="WZW3174" s="605"/>
      <c r="WZX3174" s="605"/>
      <c r="WZY3174" s="605"/>
      <c r="WZZ3174" s="605"/>
      <c r="XAA3174" s="605"/>
      <c r="XAB3174" s="605"/>
      <c r="XAC3174" s="605"/>
      <c r="XAD3174" s="605"/>
      <c r="XAE3174" s="605"/>
      <c r="XAF3174" s="605"/>
      <c r="XAG3174" s="605"/>
      <c r="XAH3174" s="605"/>
      <c r="XAI3174" s="605"/>
      <c r="XAJ3174" s="605"/>
      <c r="XAK3174" s="605"/>
      <c r="XAL3174" s="605"/>
      <c r="XAM3174" s="605"/>
      <c r="XAN3174" s="605"/>
      <c r="XAO3174" s="605"/>
      <c r="XAP3174" s="605"/>
      <c r="XAQ3174" s="605"/>
      <c r="XAR3174" s="605"/>
      <c r="XAS3174" s="605"/>
      <c r="XAT3174" s="605"/>
      <c r="XAU3174" s="605"/>
      <c r="XAV3174" s="605"/>
      <c r="XAW3174" s="605"/>
      <c r="XAX3174" s="605"/>
      <c r="XAY3174" s="605"/>
      <c r="XAZ3174" s="605"/>
      <c r="XBA3174" s="605"/>
      <c r="XBB3174" s="605"/>
      <c r="XBC3174" s="605"/>
      <c r="XBD3174" s="605"/>
      <c r="XBE3174" s="605"/>
      <c r="XBF3174" s="605"/>
      <c r="XBG3174" s="605"/>
      <c r="XBH3174" s="605"/>
      <c r="XBI3174" s="605"/>
      <c r="XBJ3174" s="605"/>
      <c r="XBK3174" s="605"/>
      <c r="XBL3174" s="605"/>
      <c r="XBM3174" s="605"/>
      <c r="XBN3174" s="605"/>
      <c r="XBO3174" s="605"/>
      <c r="XBP3174" s="605"/>
      <c r="XBQ3174" s="605"/>
      <c r="XBR3174" s="605"/>
      <c r="XBS3174" s="605"/>
      <c r="XBT3174" s="605"/>
      <c r="XBU3174" s="605"/>
      <c r="XBV3174" s="605"/>
      <c r="XBW3174" s="605"/>
      <c r="XBX3174" s="605"/>
      <c r="XBY3174" s="605"/>
      <c r="XBZ3174" s="605"/>
      <c r="XCA3174" s="605"/>
      <c r="XCB3174" s="605"/>
      <c r="XCC3174" s="605"/>
      <c r="XCD3174" s="605"/>
      <c r="XCE3174" s="605"/>
      <c r="XCF3174" s="605"/>
      <c r="XCG3174" s="605"/>
      <c r="XCH3174" s="605"/>
      <c r="XCI3174" s="605"/>
      <c r="XCJ3174" s="605"/>
      <c r="XCK3174" s="605"/>
      <c r="XCL3174" s="605"/>
      <c r="XCM3174" s="605"/>
      <c r="XCN3174" s="605"/>
      <c r="XCO3174" s="605"/>
      <c r="XCP3174" s="605"/>
      <c r="XCQ3174" s="605"/>
      <c r="XCR3174" s="605"/>
      <c r="XCS3174" s="605"/>
      <c r="XCT3174" s="605"/>
      <c r="XCU3174" s="605"/>
      <c r="XCV3174" s="605"/>
      <c r="XCW3174" s="605"/>
      <c r="XCX3174" s="605"/>
      <c r="XCY3174" s="605"/>
      <c r="XCZ3174" s="605"/>
      <c r="XDA3174" s="605"/>
      <c r="XDB3174" s="605"/>
      <c r="XDC3174" s="605"/>
      <c r="XDD3174" s="605"/>
      <c r="XDE3174" s="605"/>
      <c r="XDF3174" s="605"/>
      <c r="XDG3174" s="605"/>
      <c r="XDH3174" s="605"/>
      <c r="XDI3174" s="605"/>
      <c r="XDJ3174" s="605"/>
      <c r="XDK3174" s="605"/>
      <c r="XDL3174" s="605"/>
      <c r="XDM3174" s="605"/>
      <c r="XDN3174" s="605"/>
      <c r="XDO3174" s="605"/>
      <c r="XDP3174" s="605"/>
      <c r="XDQ3174" s="605"/>
      <c r="XDR3174" s="605"/>
      <c r="XDS3174" s="605"/>
      <c r="XDT3174" s="605"/>
      <c r="XDU3174" s="605"/>
      <c r="XDV3174" s="605"/>
      <c r="XDW3174" s="605"/>
      <c r="XDX3174" s="605"/>
      <c r="XDY3174" s="605"/>
      <c r="XDZ3174" s="605"/>
      <c r="XEA3174" s="605"/>
      <c r="XEB3174" s="605"/>
      <c r="XEC3174" s="605"/>
      <c r="XED3174" s="605"/>
      <c r="XEE3174" s="605"/>
      <c r="XEF3174" s="605"/>
      <c r="XEG3174" s="605"/>
      <c r="XEH3174" s="605"/>
      <c r="XEI3174" s="605"/>
      <c r="XEJ3174" s="605"/>
      <c r="XEK3174" s="605"/>
      <c r="XEL3174" s="605"/>
      <c r="XEM3174" s="605"/>
      <c r="XEN3174" s="605"/>
      <c r="XEO3174" s="605"/>
      <c r="XEP3174" s="605"/>
      <c r="XEQ3174" s="605"/>
      <c r="XER3174" s="605"/>
      <c r="XES3174" s="605"/>
      <c r="XET3174" s="605"/>
      <c r="XEU3174" s="605"/>
      <c r="XEV3174" s="605"/>
      <c r="XEW3174" s="605"/>
      <c r="XEX3174" s="605"/>
      <c r="XEY3174" s="605"/>
      <c r="XEZ3174" s="605"/>
      <c r="XFA3174" s="605"/>
      <c r="XFB3174" s="605"/>
      <c r="XFC3174" s="605"/>
      <c r="XFD3174" s="605"/>
    </row>
    <row r="3175" spans="1:16384">
      <c r="A3175" s="1248"/>
      <c r="B3175" s="605"/>
      <c r="C3175" s="597" t="s">
        <v>7182</v>
      </c>
      <c r="D3175" s="597" t="s">
        <v>518</v>
      </c>
      <c r="E3175" s="603" t="s">
        <v>149</v>
      </c>
      <c r="F3175" s="807" t="s">
        <v>121</v>
      </c>
      <c r="G3175" s="600">
        <v>200</v>
      </c>
      <c r="H3175" s="600">
        <v>200</v>
      </c>
      <c r="I3175" s="14">
        <v>1</v>
      </c>
      <c r="J3175" s="605"/>
      <c r="K3175" s="605"/>
      <c r="L3175" s="605"/>
      <c r="M3175" s="605"/>
      <c r="N3175" s="605"/>
      <c r="O3175" s="605"/>
      <c r="P3175" s="605"/>
      <c r="Q3175" s="605"/>
      <c r="R3175" s="605"/>
      <c r="S3175" s="605"/>
      <c r="T3175" s="605"/>
      <c r="U3175" s="605"/>
      <c r="V3175" s="605"/>
      <c r="W3175" s="605"/>
      <c r="X3175" s="605"/>
      <c r="Y3175" s="605"/>
      <c r="Z3175" s="605"/>
      <c r="AA3175" s="605"/>
      <c r="AB3175" s="605"/>
      <c r="AC3175" s="605"/>
      <c r="AD3175" s="605"/>
      <c r="AE3175" s="605"/>
      <c r="AF3175" s="605"/>
      <c r="AG3175" s="605"/>
      <c r="AH3175" s="605"/>
      <c r="AI3175" s="605"/>
      <c r="AJ3175" s="605"/>
      <c r="AK3175" s="605"/>
      <c r="AL3175" s="605"/>
      <c r="AM3175" s="605"/>
      <c r="AN3175" s="605"/>
      <c r="AO3175" s="605"/>
      <c r="AP3175" s="605"/>
      <c r="AQ3175" s="605"/>
      <c r="AR3175" s="605"/>
      <c r="AS3175" s="605"/>
      <c r="AT3175" s="605"/>
      <c r="AU3175" s="605"/>
      <c r="AV3175" s="605"/>
      <c r="AW3175" s="605"/>
      <c r="AX3175" s="605"/>
      <c r="AY3175" s="605"/>
      <c r="AZ3175" s="605"/>
      <c r="BA3175" s="605"/>
      <c r="BB3175" s="605"/>
      <c r="BC3175" s="605"/>
      <c r="BD3175" s="605"/>
      <c r="BE3175" s="605"/>
      <c r="BF3175" s="605"/>
      <c r="BG3175" s="605"/>
      <c r="BH3175" s="605"/>
      <c r="BI3175" s="605"/>
      <c r="BJ3175" s="605"/>
      <c r="BK3175" s="605"/>
      <c r="BL3175" s="605"/>
      <c r="BM3175" s="605"/>
      <c r="BN3175" s="605"/>
      <c r="BO3175" s="605"/>
      <c r="BP3175" s="605"/>
      <c r="BQ3175" s="605"/>
      <c r="BR3175" s="605"/>
      <c r="BS3175" s="605"/>
      <c r="BT3175" s="605"/>
      <c r="BU3175" s="605"/>
      <c r="BV3175" s="605"/>
      <c r="BW3175" s="605"/>
      <c r="BX3175" s="605"/>
      <c r="BY3175" s="605"/>
      <c r="BZ3175" s="605"/>
      <c r="CA3175" s="605"/>
      <c r="CB3175" s="605"/>
      <c r="CC3175" s="605"/>
      <c r="CD3175" s="605"/>
      <c r="CE3175" s="605"/>
      <c r="CF3175" s="605"/>
      <c r="CG3175" s="605"/>
      <c r="CH3175" s="605"/>
      <c r="CI3175" s="605"/>
      <c r="CJ3175" s="605"/>
      <c r="CK3175" s="605"/>
      <c r="CL3175" s="605"/>
      <c r="CM3175" s="605"/>
      <c r="CN3175" s="605"/>
      <c r="CO3175" s="605"/>
      <c r="CP3175" s="605"/>
      <c r="CQ3175" s="605"/>
      <c r="CR3175" s="605"/>
      <c r="CS3175" s="605"/>
      <c r="CT3175" s="605"/>
      <c r="CU3175" s="605"/>
      <c r="CV3175" s="605"/>
      <c r="CW3175" s="605"/>
      <c r="CX3175" s="605"/>
      <c r="CY3175" s="605"/>
      <c r="CZ3175" s="605"/>
      <c r="DA3175" s="605"/>
      <c r="DB3175" s="605"/>
      <c r="DC3175" s="605"/>
      <c r="DD3175" s="605"/>
      <c r="DE3175" s="605"/>
      <c r="DF3175" s="605"/>
      <c r="DG3175" s="605"/>
      <c r="DH3175" s="605"/>
      <c r="DI3175" s="605"/>
      <c r="DJ3175" s="605"/>
      <c r="DK3175" s="605"/>
      <c r="DL3175" s="605"/>
      <c r="DM3175" s="605"/>
      <c r="DN3175" s="605"/>
      <c r="DO3175" s="605"/>
      <c r="DP3175" s="605"/>
      <c r="DQ3175" s="605"/>
      <c r="DR3175" s="605"/>
      <c r="DS3175" s="605"/>
      <c r="DT3175" s="605"/>
      <c r="DU3175" s="605"/>
      <c r="DV3175" s="605"/>
      <c r="DW3175" s="605"/>
      <c r="DX3175" s="605"/>
      <c r="DY3175" s="605"/>
      <c r="DZ3175" s="605"/>
      <c r="EA3175" s="605"/>
      <c r="EB3175" s="605"/>
      <c r="EC3175" s="605"/>
      <c r="ED3175" s="605"/>
      <c r="EE3175" s="605"/>
      <c r="EF3175" s="605"/>
      <c r="EG3175" s="605"/>
      <c r="EH3175" s="605"/>
      <c r="EI3175" s="605"/>
      <c r="EJ3175" s="605"/>
      <c r="EK3175" s="605"/>
      <c r="EL3175" s="605"/>
      <c r="EM3175" s="605"/>
      <c r="EN3175" s="605"/>
      <c r="EO3175" s="605"/>
      <c r="EP3175" s="605"/>
      <c r="EQ3175" s="605"/>
      <c r="ER3175" s="605"/>
      <c r="ES3175" s="605"/>
      <c r="ET3175" s="605"/>
      <c r="EU3175" s="605"/>
      <c r="EV3175" s="605"/>
      <c r="EW3175" s="605"/>
      <c r="EX3175" s="605"/>
      <c r="EY3175" s="605"/>
      <c r="EZ3175" s="605"/>
      <c r="FA3175" s="605"/>
      <c r="FB3175" s="605"/>
      <c r="FC3175" s="605"/>
      <c r="FD3175" s="605"/>
      <c r="FE3175" s="605"/>
      <c r="FF3175" s="605"/>
      <c r="FG3175" s="605"/>
      <c r="FH3175" s="605"/>
      <c r="FI3175" s="605"/>
      <c r="FJ3175" s="605"/>
      <c r="FK3175" s="605"/>
      <c r="FL3175" s="605"/>
      <c r="FM3175" s="605"/>
      <c r="FN3175" s="605"/>
      <c r="FO3175" s="605"/>
      <c r="FP3175" s="605"/>
      <c r="FQ3175" s="605"/>
      <c r="FR3175" s="605"/>
      <c r="FS3175" s="605"/>
      <c r="FT3175" s="605"/>
      <c r="FU3175" s="605"/>
      <c r="FV3175" s="605"/>
      <c r="FW3175" s="605"/>
      <c r="FX3175" s="605"/>
      <c r="FY3175" s="605"/>
      <c r="FZ3175" s="605"/>
      <c r="GA3175" s="605"/>
      <c r="GB3175" s="605"/>
      <c r="GC3175" s="605"/>
      <c r="GD3175" s="605"/>
      <c r="GE3175" s="605"/>
      <c r="GF3175" s="605"/>
      <c r="GG3175" s="605"/>
      <c r="GH3175" s="605"/>
      <c r="GI3175" s="605"/>
      <c r="GJ3175" s="605"/>
      <c r="GK3175" s="605"/>
      <c r="GL3175" s="605"/>
      <c r="GM3175" s="605"/>
      <c r="GN3175" s="605"/>
      <c r="GO3175" s="605"/>
      <c r="GP3175" s="605"/>
      <c r="GQ3175" s="605"/>
      <c r="GR3175" s="605"/>
      <c r="GS3175" s="605"/>
      <c r="GT3175" s="605"/>
      <c r="GU3175" s="605"/>
      <c r="GV3175" s="605"/>
      <c r="GW3175" s="605"/>
      <c r="GX3175" s="605"/>
      <c r="GY3175" s="605"/>
      <c r="GZ3175" s="605"/>
      <c r="HA3175" s="605"/>
      <c r="HB3175" s="605"/>
      <c r="HC3175" s="605"/>
      <c r="HD3175" s="605"/>
      <c r="HE3175" s="605"/>
      <c r="HF3175" s="605"/>
      <c r="HG3175" s="605"/>
      <c r="HH3175" s="605"/>
      <c r="HI3175" s="605"/>
      <c r="HJ3175" s="605"/>
      <c r="HK3175" s="605"/>
      <c r="HL3175" s="605"/>
      <c r="HM3175" s="605"/>
      <c r="HN3175" s="605"/>
      <c r="HO3175" s="605"/>
      <c r="HP3175" s="605"/>
      <c r="HQ3175" s="605"/>
      <c r="HR3175" s="605"/>
      <c r="HS3175" s="605"/>
      <c r="HT3175" s="605"/>
      <c r="HU3175" s="605"/>
      <c r="HV3175" s="605"/>
      <c r="HW3175" s="605"/>
      <c r="HX3175" s="605"/>
      <c r="HY3175" s="605"/>
      <c r="HZ3175" s="605"/>
      <c r="IA3175" s="605"/>
      <c r="IB3175" s="605"/>
      <c r="IC3175" s="605"/>
      <c r="ID3175" s="605"/>
      <c r="IE3175" s="605"/>
      <c r="IF3175" s="605"/>
      <c r="IG3175" s="605"/>
      <c r="IH3175" s="605"/>
      <c r="II3175" s="605"/>
      <c r="IJ3175" s="605"/>
      <c r="IK3175" s="605"/>
      <c r="IL3175" s="605"/>
      <c r="IM3175" s="605"/>
      <c r="IN3175" s="605"/>
      <c r="IO3175" s="605"/>
      <c r="IP3175" s="605"/>
      <c r="IQ3175" s="605"/>
      <c r="IR3175" s="605"/>
      <c r="IS3175" s="605"/>
      <c r="IT3175" s="605"/>
      <c r="IU3175" s="605"/>
      <c r="IV3175" s="605"/>
      <c r="IW3175" s="605"/>
      <c r="IX3175" s="605"/>
      <c r="IY3175" s="605"/>
      <c r="IZ3175" s="605"/>
      <c r="JA3175" s="605"/>
      <c r="JB3175" s="605"/>
      <c r="JC3175" s="605"/>
      <c r="JD3175" s="605"/>
      <c r="JE3175" s="605"/>
      <c r="JF3175" s="605"/>
      <c r="JG3175" s="605"/>
      <c r="JH3175" s="605"/>
      <c r="JI3175" s="605"/>
      <c r="JJ3175" s="605"/>
      <c r="JK3175" s="605"/>
      <c r="JL3175" s="605"/>
      <c r="JM3175" s="605"/>
      <c r="JN3175" s="605"/>
      <c r="JO3175" s="605"/>
      <c r="JP3175" s="605"/>
      <c r="JQ3175" s="605"/>
      <c r="JR3175" s="605"/>
      <c r="JS3175" s="605"/>
      <c r="JT3175" s="605"/>
      <c r="JU3175" s="605"/>
      <c r="JV3175" s="605"/>
      <c r="JW3175" s="605"/>
      <c r="JX3175" s="605"/>
      <c r="JY3175" s="605"/>
      <c r="JZ3175" s="605"/>
      <c r="KA3175" s="605"/>
      <c r="KB3175" s="605"/>
      <c r="KC3175" s="605"/>
      <c r="KD3175" s="605"/>
      <c r="KE3175" s="605"/>
      <c r="KF3175" s="605"/>
      <c r="KG3175" s="605"/>
      <c r="KH3175" s="605"/>
      <c r="KI3175" s="605"/>
      <c r="KJ3175" s="605"/>
      <c r="KK3175" s="605"/>
      <c r="KL3175" s="605"/>
      <c r="KM3175" s="605"/>
      <c r="KN3175" s="605"/>
      <c r="KO3175" s="605"/>
      <c r="KP3175" s="605"/>
      <c r="KQ3175" s="605"/>
      <c r="KR3175" s="605"/>
      <c r="KS3175" s="605"/>
      <c r="KT3175" s="605"/>
      <c r="KU3175" s="605"/>
      <c r="KV3175" s="605"/>
      <c r="KW3175" s="605"/>
      <c r="KX3175" s="605"/>
      <c r="KY3175" s="605"/>
      <c r="KZ3175" s="605"/>
      <c r="LA3175" s="605"/>
      <c r="LB3175" s="605"/>
      <c r="LC3175" s="605"/>
      <c r="LD3175" s="605"/>
      <c r="LE3175" s="605"/>
      <c r="LF3175" s="605"/>
      <c r="LG3175" s="605"/>
      <c r="LH3175" s="605"/>
      <c r="LI3175" s="605"/>
      <c r="LJ3175" s="605"/>
      <c r="LK3175" s="605"/>
      <c r="LL3175" s="605"/>
      <c r="LM3175" s="605"/>
      <c r="LN3175" s="605"/>
      <c r="LO3175" s="605"/>
      <c r="LP3175" s="605"/>
      <c r="LQ3175" s="605"/>
      <c r="LR3175" s="605"/>
      <c r="LS3175" s="605"/>
      <c r="LT3175" s="605"/>
      <c r="LU3175" s="605"/>
      <c r="LV3175" s="605"/>
      <c r="LW3175" s="605"/>
      <c r="LX3175" s="605"/>
      <c r="LY3175" s="605"/>
      <c r="LZ3175" s="605"/>
      <c r="MA3175" s="605"/>
      <c r="MB3175" s="605"/>
      <c r="MC3175" s="605"/>
      <c r="MD3175" s="605"/>
      <c r="ME3175" s="605"/>
      <c r="MF3175" s="605"/>
      <c r="MG3175" s="605"/>
      <c r="MH3175" s="605"/>
      <c r="MI3175" s="605"/>
      <c r="MJ3175" s="605"/>
      <c r="MK3175" s="605"/>
      <c r="ML3175" s="605"/>
      <c r="MM3175" s="605"/>
      <c r="MN3175" s="605"/>
      <c r="MO3175" s="605"/>
      <c r="MP3175" s="605"/>
      <c r="MQ3175" s="605"/>
      <c r="MR3175" s="605"/>
      <c r="MS3175" s="605"/>
      <c r="MT3175" s="605"/>
      <c r="MU3175" s="605"/>
      <c r="MV3175" s="605"/>
      <c r="MW3175" s="605"/>
      <c r="MX3175" s="605"/>
      <c r="MY3175" s="605"/>
      <c r="MZ3175" s="605"/>
      <c r="NA3175" s="605"/>
      <c r="NB3175" s="605"/>
      <c r="NC3175" s="605"/>
      <c r="ND3175" s="605"/>
      <c r="NE3175" s="605"/>
      <c r="NF3175" s="605"/>
      <c r="NG3175" s="605"/>
      <c r="NH3175" s="605"/>
      <c r="NI3175" s="605"/>
      <c r="NJ3175" s="605"/>
      <c r="NK3175" s="605"/>
      <c r="NL3175" s="605"/>
      <c r="NM3175" s="605"/>
      <c r="NN3175" s="605"/>
      <c r="NO3175" s="605"/>
      <c r="NP3175" s="605"/>
      <c r="NQ3175" s="605"/>
      <c r="NR3175" s="605"/>
      <c r="NS3175" s="605"/>
      <c r="NT3175" s="605"/>
      <c r="NU3175" s="605"/>
      <c r="NV3175" s="605"/>
      <c r="NW3175" s="605"/>
      <c r="NX3175" s="605"/>
      <c r="NY3175" s="605"/>
      <c r="NZ3175" s="605"/>
      <c r="OA3175" s="605"/>
      <c r="OB3175" s="605"/>
      <c r="OC3175" s="605"/>
      <c r="OD3175" s="605"/>
      <c r="OE3175" s="605"/>
      <c r="OF3175" s="605"/>
      <c r="OG3175" s="605"/>
      <c r="OH3175" s="605"/>
      <c r="OI3175" s="605"/>
      <c r="OJ3175" s="605"/>
      <c r="OK3175" s="605"/>
      <c r="OL3175" s="605"/>
      <c r="OM3175" s="605"/>
      <c r="ON3175" s="605"/>
      <c r="OO3175" s="605"/>
      <c r="OP3175" s="605"/>
      <c r="OQ3175" s="605"/>
      <c r="OR3175" s="605"/>
      <c r="OS3175" s="605"/>
      <c r="OT3175" s="605"/>
      <c r="OU3175" s="605"/>
      <c r="OV3175" s="605"/>
      <c r="OW3175" s="605"/>
      <c r="OX3175" s="605"/>
      <c r="OY3175" s="605"/>
      <c r="OZ3175" s="605"/>
      <c r="PA3175" s="605"/>
      <c r="PB3175" s="605"/>
      <c r="PC3175" s="605"/>
      <c r="PD3175" s="605"/>
      <c r="PE3175" s="605"/>
      <c r="PF3175" s="605"/>
      <c r="PG3175" s="605"/>
      <c r="PH3175" s="605"/>
      <c r="PI3175" s="605"/>
      <c r="PJ3175" s="605"/>
      <c r="PK3175" s="605"/>
      <c r="PL3175" s="605"/>
      <c r="PM3175" s="605"/>
      <c r="PN3175" s="605"/>
      <c r="PO3175" s="605"/>
      <c r="PP3175" s="605"/>
      <c r="PQ3175" s="605"/>
      <c r="PR3175" s="605"/>
      <c r="PS3175" s="605"/>
      <c r="PT3175" s="605"/>
      <c r="PU3175" s="605"/>
      <c r="PV3175" s="605"/>
      <c r="PW3175" s="605"/>
      <c r="PX3175" s="605"/>
      <c r="PY3175" s="605"/>
      <c r="PZ3175" s="605"/>
      <c r="QA3175" s="605"/>
      <c r="QB3175" s="605"/>
      <c r="QC3175" s="605"/>
      <c r="QD3175" s="605"/>
      <c r="QE3175" s="605"/>
      <c r="QF3175" s="605"/>
      <c r="QG3175" s="605"/>
      <c r="QH3175" s="605"/>
      <c r="QI3175" s="605"/>
      <c r="QJ3175" s="605"/>
      <c r="QK3175" s="605"/>
      <c r="QL3175" s="605"/>
      <c r="QM3175" s="605"/>
      <c r="QN3175" s="605"/>
      <c r="QO3175" s="605"/>
      <c r="QP3175" s="605"/>
      <c r="QQ3175" s="605"/>
      <c r="QR3175" s="605"/>
      <c r="QS3175" s="605"/>
      <c r="QT3175" s="605"/>
      <c r="QU3175" s="605"/>
      <c r="QV3175" s="605"/>
      <c r="QW3175" s="605"/>
      <c r="QX3175" s="605"/>
      <c r="QY3175" s="605"/>
      <c r="QZ3175" s="605"/>
      <c r="RA3175" s="605"/>
      <c r="RB3175" s="605"/>
      <c r="RC3175" s="605"/>
      <c r="RD3175" s="605"/>
      <c r="RE3175" s="605"/>
      <c r="RF3175" s="605"/>
      <c r="RG3175" s="605"/>
      <c r="RH3175" s="605"/>
      <c r="RI3175" s="605"/>
      <c r="RJ3175" s="605"/>
      <c r="RK3175" s="605"/>
      <c r="RL3175" s="605"/>
      <c r="RM3175" s="605"/>
      <c r="RN3175" s="605"/>
      <c r="RO3175" s="605"/>
      <c r="RP3175" s="605"/>
      <c r="RQ3175" s="605"/>
      <c r="RR3175" s="605"/>
      <c r="RS3175" s="605"/>
      <c r="RT3175" s="605"/>
      <c r="RU3175" s="605"/>
      <c r="RV3175" s="605"/>
      <c r="RW3175" s="605"/>
      <c r="RX3175" s="605"/>
      <c r="RY3175" s="605"/>
      <c r="RZ3175" s="605"/>
      <c r="SA3175" s="605"/>
      <c r="SB3175" s="605"/>
      <c r="SC3175" s="605"/>
      <c r="SD3175" s="605"/>
      <c r="SE3175" s="605"/>
      <c r="SF3175" s="605"/>
      <c r="SG3175" s="605"/>
      <c r="SH3175" s="605"/>
      <c r="SI3175" s="605"/>
      <c r="SJ3175" s="605"/>
      <c r="SK3175" s="605"/>
      <c r="SL3175" s="605"/>
      <c r="SM3175" s="605"/>
      <c r="SN3175" s="605"/>
      <c r="SO3175" s="605"/>
      <c r="SP3175" s="605"/>
      <c r="SQ3175" s="605"/>
      <c r="SR3175" s="605"/>
      <c r="SS3175" s="605"/>
      <c r="ST3175" s="605"/>
      <c r="SU3175" s="605"/>
      <c r="SV3175" s="605"/>
      <c r="SW3175" s="605"/>
      <c r="SX3175" s="605"/>
      <c r="SY3175" s="605"/>
      <c r="SZ3175" s="605"/>
      <c r="TA3175" s="605"/>
      <c r="TB3175" s="605"/>
      <c r="TC3175" s="605"/>
      <c r="TD3175" s="605"/>
      <c r="TE3175" s="605"/>
      <c r="TF3175" s="605"/>
      <c r="TG3175" s="605"/>
      <c r="TH3175" s="605"/>
      <c r="TI3175" s="605"/>
      <c r="TJ3175" s="605"/>
      <c r="TK3175" s="605"/>
      <c r="TL3175" s="605"/>
      <c r="TM3175" s="605"/>
      <c r="TN3175" s="605"/>
      <c r="TO3175" s="605"/>
      <c r="TP3175" s="605"/>
      <c r="TQ3175" s="605"/>
      <c r="TR3175" s="605"/>
      <c r="TS3175" s="605"/>
      <c r="TT3175" s="605"/>
      <c r="TU3175" s="605"/>
      <c r="TV3175" s="605"/>
      <c r="TW3175" s="605"/>
      <c r="TX3175" s="605"/>
      <c r="TY3175" s="605"/>
      <c r="TZ3175" s="605"/>
      <c r="UA3175" s="605"/>
      <c r="UB3175" s="605"/>
      <c r="UC3175" s="605"/>
      <c r="UD3175" s="605"/>
      <c r="UE3175" s="605"/>
      <c r="UF3175" s="605"/>
      <c r="UG3175" s="605"/>
      <c r="UH3175" s="605"/>
      <c r="UI3175" s="605"/>
      <c r="UJ3175" s="605"/>
      <c r="UK3175" s="605"/>
      <c r="UL3175" s="605"/>
      <c r="UM3175" s="605"/>
      <c r="UN3175" s="605"/>
      <c r="UO3175" s="605"/>
      <c r="UP3175" s="605"/>
      <c r="UQ3175" s="605"/>
      <c r="UR3175" s="605"/>
      <c r="US3175" s="605"/>
      <c r="UT3175" s="605"/>
      <c r="UU3175" s="605"/>
      <c r="UV3175" s="605"/>
      <c r="UW3175" s="605"/>
      <c r="UX3175" s="605"/>
      <c r="UY3175" s="605"/>
      <c r="UZ3175" s="605"/>
      <c r="VA3175" s="605"/>
      <c r="VB3175" s="605"/>
      <c r="VC3175" s="605"/>
      <c r="VD3175" s="605"/>
      <c r="VE3175" s="605"/>
      <c r="VF3175" s="605"/>
      <c r="VG3175" s="605"/>
      <c r="VH3175" s="605"/>
      <c r="VI3175" s="605"/>
      <c r="VJ3175" s="605"/>
      <c r="VK3175" s="605"/>
      <c r="VL3175" s="605"/>
      <c r="VM3175" s="605"/>
      <c r="VN3175" s="605"/>
      <c r="VO3175" s="605"/>
      <c r="VP3175" s="605"/>
      <c r="VQ3175" s="605"/>
      <c r="VR3175" s="605"/>
      <c r="VS3175" s="605"/>
      <c r="VT3175" s="605"/>
      <c r="VU3175" s="605"/>
      <c r="VV3175" s="605"/>
      <c r="VW3175" s="605"/>
      <c r="VX3175" s="605"/>
      <c r="VY3175" s="605"/>
      <c r="VZ3175" s="605"/>
      <c r="WA3175" s="605"/>
      <c r="WB3175" s="605"/>
      <c r="WC3175" s="605"/>
      <c r="WD3175" s="605"/>
      <c r="WE3175" s="605"/>
      <c r="WF3175" s="605"/>
      <c r="WG3175" s="605"/>
      <c r="WH3175" s="605"/>
      <c r="WI3175" s="605"/>
      <c r="WJ3175" s="605"/>
      <c r="WK3175" s="605"/>
      <c r="WL3175" s="605"/>
      <c r="WM3175" s="605"/>
      <c r="WN3175" s="605"/>
      <c r="WO3175" s="605"/>
      <c r="WP3175" s="605"/>
      <c r="WQ3175" s="605"/>
      <c r="WR3175" s="605"/>
      <c r="WS3175" s="605"/>
      <c r="WT3175" s="605"/>
      <c r="WU3175" s="605"/>
      <c r="WV3175" s="605"/>
      <c r="WW3175" s="605"/>
      <c r="WX3175" s="605"/>
      <c r="WY3175" s="605"/>
      <c r="WZ3175" s="605"/>
      <c r="XA3175" s="605"/>
      <c r="XB3175" s="605"/>
      <c r="XC3175" s="605"/>
      <c r="XD3175" s="605"/>
      <c r="XE3175" s="605"/>
      <c r="XF3175" s="605"/>
      <c r="XG3175" s="605"/>
      <c r="XH3175" s="605"/>
      <c r="XI3175" s="605"/>
      <c r="XJ3175" s="605"/>
      <c r="XK3175" s="605"/>
      <c r="XL3175" s="605"/>
      <c r="XM3175" s="605"/>
      <c r="XN3175" s="605"/>
      <c r="XO3175" s="605"/>
      <c r="XP3175" s="605"/>
      <c r="XQ3175" s="605"/>
      <c r="XR3175" s="605"/>
      <c r="XS3175" s="605"/>
      <c r="XT3175" s="605"/>
      <c r="XU3175" s="605"/>
      <c r="XV3175" s="605"/>
      <c r="XW3175" s="605"/>
      <c r="XX3175" s="605"/>
      <c r="XY3175" s="605"/>
      <c r="XZ3175" s="605"/>
      <c r="YA3175" s="605"/>
      <c r="YB3175" s="605"/>
      <c r="YC3175" s="605"/>
      <c r="YD3175" s="605"/>
      <c r="YE3175" s="605"/>
      <c r="YF3175" s="605"/>
      <c r="YG3175" s="605"/>
      <c r="YH3175" s="605"/>
      <c r="YI3175" s="605"/>
      <c r="YJ3175" s="605"/>
      <c r="YK3175" s="605"/>
      <c r="YL3175" s="605"/>
      <c r="YM3175" s="605"/>
      <c r="YN3175" s="605"/>
      <c r="YO3175" s="605"/>
      <c r="YP3175" s="605"/>
      <c r="YQ3175" s="605"/>
      <c r="YR3175" s="605"/>
      <c r="YS3175" s="605"/>
      <c r="YT3175" s="605"/>
      <c r="YU3175" s="605"/>
      <c r="YV3175" s="605"/>
      <c r="YW3175" s="605"/>
      <c r="YX3175" s="605"/>
      <c r="YY3175" s="605"/>
      <c r="YZ3175" s="605"/>
      <c r="ZA3175" s="605"/>
      <c r="ZB3175" s="605"/>
      <c r="ZC3175" s="605"/>
      <c r="ZD3175" s="605"/>
      <c r="ZE3175" s="605"/>
      <c r="ZF3175" s="605"/>
      <c r="ZG3175" s="605"/>
      <c r="ZH3175" s="605"/>
      <c r="ZI3175" s="605"/>
      <c r="ZJ3175" s="605"/>
      <c r="ZK3175" s="605"/>
      <c r="ZL3175" s="605"/>
      <c r="ZM3175" s="605"/>
      <c r="ZN3175" s="605"/>
      <c r="ZO3175" s="605"/>
      <c r="ZP3175" s="605"/>
      <c r="ZQ3175" s="605"/>
      <c r="ZR3175" s="605"/>
      <c r="ZS3175" s="605"/>
      <c r="ZT3175" s="605"/>
      <c r="ZU3175" s="605"/>
      <c r="ZV3175" s="605"/>
      <c r="ZW3175" s="605"/>
      <c r="ZX3175" s="605"/>
      <c r="ZY3175" s="605"/>
      <c r="ZZ3175" s="605"/>
      <c r="AAA3175" s="605"/>
      <c r="AAB3175" s="605"/>
      <c r="AAC3175" s="605"/>
      <c r="AAD3175" s="605"/>
      <c r="AAE3175" s="605"/>
      <c r="AAF3175" s="605"/>
      <c r="AAG3175" s="605"/>
      <c r="AAH3175" s="605"/>
      <c r="AAI3175" s="605"/>
      <c r="AAJ3175" s="605"/>
      <c r="AAK3175" s="605"/>
      <c r="AAL3175" s="605"/>
      <c r="AAM3175" s="605"/>
      <c r="AAN3175" s="605"/>
      <c r="AAO3175" s="605"/>
      <c r="AAP3175" s="605"/>
      <c r="AAQ3175" s="605"/>
      <c r="AAR3175" s="605"/>
      <c r="AAS3175" s="605"/>
      <c r="AAT3175" s="605"/>
      <c r="AAU3175" s="605"/>
      <c r="AAV3175" s="605"/>
      <c r="AAW3175" s="605"/>
      <c r="AAX3175" s="605"/>
      <c r="AAY3175" s="605"/>
      <c r="AAZ3175" s="605"/>
      <c r="ABA3175" s="605"/>
      <c r="ABB3175" s="605"/>
      <c r="ABC3175" s="605"/>
      <c r="ABD3175" s="605"/>
      <c r="ABE3175" s="605"/>
      <c r="ABF3175" s="605"/>
      <c r="ABG3175" s="605"/>
      <c r="ABH3175" s="605"/>
      <c r="ABI3175" s="605"/>
      <c r="ABJ3175" s="605"/>
      <c r="ABK3175" s="605"/>
      <c r="ABL3175" s="605"/>
      <c r="ABM3175" s="605"/>
      <c r="ABN3175" s="605"/>
      <c r="ABO3175" s="605"/>
      <c r="ABP3175" s="605"/>
      <c r="ABQ3175" s="605"/>
      <c r="ABR3175" s="605"/>
      <c r="ABS3175" s="605"/>
      <c r="ABT3175" s="605"/>
      <c r="ABU3175" s="605"/>
      <c r="ABV3175" s="605"/>
      <c r="ABW3175" s="605"/>
      <c r="ABX3175" s="605"/>
      <c r="ABY3175" s="605"/>
      <c r="ABZ3175" s="605"/>
      <c r="ACA3175" s="605"/>
      <c r="ACB3175" s="605"/>
      <c r="ACC3175" s="605"/>
      <c r="ACD3175" s="605"/>
      <c r="ACE3175" s="605"/>
      <c r="ACF3175" s="605"/>
      <c r="ACG3175" s="605"/>
      <c r="ACH3175" s="605"/>
      <c r="ACI3175" s="605"/>
      <c r="ACJ3175" s="605"/>
      <c r="ACK3175" s="605"/>
      <c r="ACL3175" s="605"/>
      <c r="ACM3175" s="605"/>
      <c r="ACN3175" s="605"/>
      <c r="ACO3175" s="605"/>
      <c r="ACP3175" s="605"/>
      <c r="ACQ3175" s="605"/>
      <c r="ACR3175" s="605"/>
      <c r="ACS3175" s="605"/>
      <c r="ACT3175" s="605"/>
      <c r="ACU3175" s="605"/>
      <c r="ACV3175" s="605"/>
      <c r="ACW3175" s="605"/>
      <c r="ACX3175" s="605"/>
      <c r="ACY3175" s="605"/>
      <c r="ACZ3175" s="605"/>
      <c r="ADA3175" s="605"/>
      <c r="ADB3175" s="605"/>
      <c r="ADC3175" s="605"/>
      <c r="ADD3175" s="605"/>
      <c r="ADE3175" s="605"/>
      <c r="ADF3175" s="605"/>
      <c r="ADG3175" s="605"/>
      <c r="ADH3175" s="605"/>
      <c r="ADI3175" s="605"/>
      <c r="ADJ3175" s="605"/>
      <c r="ADK3175" s="605"/>
      <c r="ADL3175" s="605"/>
      <c r="ADM3175" s="605"/>
      <c r="ADN3175" s="605"/>
      <c r="ADO3175" s="605"/>
      <c r="ADP3175" s="605"/>
      <c r="ADQ3175" s="605"/>
      <c r="ADR3175" s="605"/>
      <c r="ADS3175" s="605"/>
      <c r="ADT3175" s="605"/>
      <c r="ADU3175" s="605"/>
      <c r="ADV3175" s="605"/>
      <c r="ADW3175" s="605"/>
      <c r="ADX3175" s="605"/>
      <c r="ADY3175" s="605"/>
      <c r="ADZ3175" s="605"/>
      <c r="AEA3175" s="605"/>
      <c r="AEB3175" s="605"/>
      <c r="AEC3175" s="605"/>
      <c r="AED3175" s="605"/>
      <c r="AEE3175" s="605"/>
      <c r="AEF3175" s="605"/>
      <c r="AEG3175" s="605"/>
      <c r="AEH3175" s="605"/>
      <c r="AEI3175" s="605"/>
      <c r="AEJ3175" s="605"/>
      <c r="AEK3175" s="605"/>
      <c r="AEL3175" s="605"/>
      <c r="AEM3175" s="605"/>
      <c r="AEN3175" s="605"/>
      <c r="AEO3175" s="605"/>
      <c r="AEP3175" s="605"/>
      <c r="AEQ3175" s="605"/>
      <c r="AER3175" s="605"/>
      <c r="AES3175" s="605"/>
      <c r="AET3175" s="605"/>
      <c r="AEU3175" s="605"/>
      <c r="AEV3175" s="605"/>
      <c r="AEW3175" s="605"/>
      <c r="AEX3175" s="605"/>
      <c r="AEY3175" s="605"/>
      <c r="AEZ3175" s="605"/>
      <c r="AFA3175" s="605"/>
      <c r="AFB3175" s="605"/>
      <c r="AFC3175" s="605"/>
      <c r="AFD3175" s="605"/>
      <c r="AFE3175" s="605"/>
      <c r="AFF3175" s="605"/>
      <c r="AFG3175" s="605"/>
      <c r="AFH3175" s="605"/>
      <c r="AFI3175" s="605"/>
      <c r="AFJ3175" s="605"/>
      <c r="AFK3175" s="605"/>
      <c r="AFL3175" s="605"/>
      <c r="AFM3175" s="605"/>
      <c r="AFN3175" s="605"/>
      <c r="AFO3175" s="605"/>
      <c r="AFP3175" s="605"/>
      <c r="AFQ3175" s="605"/>
      <c r="AFR3175" s="605"/>
      <c r="AFS3175" s="605"/>
      <c r="AFT3175" s="605"/>
      <c r="AFU3175" s="605"/>
      <c r="AFV3175" s="605"/>
      <c r="AFW3175" s="605"/>
      <c r="AFX3175" s="605"/>
      <c r="AFY3175" s="605"/>
      <c r="AFZ3175" s="605"/>
      <c r="AGA3175" s="605"/>
      <c r="AGB3175" s="605"/>
      <c r="AGC3175" s="605"/>
      <c r="AGD3175" s="605"/>
      <c r="AGE3175" s="605"/>
      <c r="AGF3175" s="605"/>
      <c r="AGG3175" s="605"/>
      <c r="AGH3175" s="605"/>
      <c r="AGI3175" s="605"/>
      <c r="AGJ3175" s="605"/>
      <c r="AGK3175" s="605"/>
      <c r="AGL3175" s="605"/>
      <c r="AGM3175" s="605"/>
      <c r="AGN3175" s="605"/>
      <c r="AGO3175" s="605"/>
      <c r="AGP3175" s="605"/>
      <c r="AGQ3175" s="605"/>
      <c r="AGR3175" s="605"/>
      <c r="AGS3175" s="605"/>
      <c r="AGT3175" s="605"/>
      <c r="AGU3175" s="605"/>
      <c r="AGV3175" s="605"/>
      <c r="AGW3175" s="605"/>
      <c r="AGX3175" s="605"/>
      <c r="AGY3175" s="605"/>
      <c r="AGZ3175" s="605"/>
      <c r="AHA3175" s="605"/>
      <c r="AHB3175" s="605"/>
      <c r="AHC3175" s="605"/>
      <c r="AHD3175" s="605"/>
      <c r="AHE3175" s="605"/>
      <c r="AHF3175" s="605"/>
      <c r="AHG3175" s="605"/>
      <c r="AHH3175" s="605"/>
      <c r="AHI3175" s="605"/>
      <c r="AHJ3175" s="605"/>
      <c r="AHK3175" s="605"/>
      <c r="AHL3175" s="605"/>
      <c r="AHM3175" s="605"/>
      <c r="AHN3175" s="605"/>
      <c r="AHO3175" s="605"/>
      <c r="AHP3175" s="605"/>
      <c r="AHQ3175" s="605"/>
      <c r="AHR3175" s="605"/>
      <c r="AHS3175" s="605"/>
      <c r="AHT3175" s="605"/>
      <c r="AHU3175" s="605"/>
      <c r="AHV3175" s="605"/>
      <c r="AHW3175" s="605"/>
      <c r="AHX3175" s="605"/>
      <c r="AHY3175" s="605"/>
      <c r="AHZ3175" s="605"/>
      <c r="AIA3175" s="605"/>
      <c r="AIB3175" s="605"/>
      <c r="AIC3175" s="605"/>
      <c r="AID3175" s="605"/>
      <c r="AIE3175" s="605"/>
      <c r="AIF3175" s="605"/>
      <c r="AIG3175" s="605"/>
      <c r="AIH3175" s="605"/>
      <c r="AII3175" s="605"/>
      <c r="AIJ3175" s="605"/>
      <c r="AIK3175" s="605"/>
      <c r="AIL3175" s="605"/>
      <c r="AIM3175" s="605"/>
      <c r="AIN3175" s="605"/>
      <c r="AIO3175" s="605"/>
      <c r="AIP3175" s="605"/>
      <c r="AIQ3175" s="605"/>
      <c r="AIR3175" s="605"/>
      <c r="AIS3175" s="605"/>
      <c r="AIT3175" s="605"/>
      <c r="AIU3175" s="605"/>
      <c r="AIV3175" s="605"/>
      <c r="AIW3175" s="605"/>
      <c r="AIX3175" s="605"/>
      <c r="AIY3175" s="605"/>
      <c r="AIZ3175" s="605"/>
      <c r="AJA3175" s="605"/>
      <c r="AJB3175" s="605"/>
      <c r="AJC3175" s="605"/>
      <c r="AJD3175" s="605"/>
      <c r="AJE3175" s="605"/>
      <c r="AJF3175" s="605"/>
      <c r="AJG3175" s="605"/>
      <c r="AJH3175" s="605"/>
      <c r="AJI3175" s="605"/>
      <c r="AJJ3175" s="605"/>
      <c r="AJK3175" s="605"/>
      <c r="AJL3175" s="605"/>
      <c r="AJM3175" s="605"/>
      <c r="AJN3175" s="605"/>
      <c r="AJO3175" s="605"/>
      <c r="AJP3175" s="605"/>
      <c r="AJQ3175" s="605"/>
      <c r="AJR3175" s="605"/>
      <c r="AJS3175" s="605"/>
      <c r="AJT3175" s="605"/>
      <c r="AJU3175" s="605"/>
      <c r="AJV3175" s="605"/>
      <c r="AJW3175" s="605"/>
      <c r="AJX3175" s="605"/>
      <c r="AJY3175" s="605"/>
      <c r="AJZ3175" s="605"/>
      <c r="AKA3175" s="605"/>
      <c r="AKB3175" s="605"/>
      <c r="AKC3175" s="605"/>
      <c r="AKD3175" s="605"/>
      <c r="AKE3175" s="605"/>
      <c r="AKF3175" s="605"/>
      <c r="AKG3175" s="605"/>
      <c r="AKH3175" s="605"/>
      <c r="AKI3175" s="605"/>
      <c r="AKJ3175" s="605"/>
      <c r="AKK3175" s="605"/>
      <c r="AKL3175" s="605"/>
      <c r="AKM3175" s="605"/>
      <c r="AKN3175" s="605"/>
      <c r="AKO3175" s="605"/>
      <c r="AKP3175" s="605"/>
      <c r="AKQ3175" s="605"/>
      <c r="AKR3175" s="605"/>
      <c r="AKS3175" s="605"/>
      <c r="AKT3175" s="605"/>
      <c r="AKU3175" s="605"/>
      <c r="AKV3175" s="605"/>
      <c r="AKW3175" s="605"/>
      <c r="AKX3175" s="605"/>
      <c r="AKY3175" s="605"/>
      <c r="AKZ3175" s="605"/>
      <c r="ALA3175" s="605"/>
      <c r="ALB3175" s="605"/>
      <c r="ALC3175" s="605"/>
      <c r="ALD3175" s="605"/>
      <c r="ALE3175" s="605"/>
      <c r="ALF3175" s="605"/>
      <c r="ALG3175" s="605"/>
      <c r="ALH3175" s="605"/>
      <c r="ALI3175" s="605"/>
      <c r="ALJ3175" s="605"/>
      <c r="ALK3175" s="605"/>
      <c r="ALL3175" s="605"/>
      <c r="ALM3175" s="605"/>
      <c r="ALN3175" s="605"/>
      <c r="ALO3175" s="605"/>
      <c r="ALP3175" s="605"/>
      <c r="ALQ3175" s="605"/>
      <c r="ALR3175" s="605"/>
      <c r="ALS3175" s="605"/>
      <c r="ALT3175" s="605"/>
      <c r="ALU3175" s="605"/>
      <c r="ALV3175" s="605"/>
      <c r="ALW3175" s="605"/>
      <c r="ALX3175" s="605"/>
      <c r="ALY3175" s="605"/>
      <c r="ALZ3175" s="605"/>
      <c r="AMA3175" s="605"/>
      <c r="AMB3175" s="605"/>
      <c r="AMC3175" s="605"/>
      <c r="AMD3175" s="605"/>
      <c r="AME3175" s="605"/>
      <c r="AMF3175" s="605"/>
      <c r="AMG3175" s="605"/>
      <c r="AMH3175" s="605"/>
      <c r="AMI3175" s="605"/>
      <c r="AMJ3175" s="605"/>
      <c r="AMK3175" s="605"/>
      <c r="AML3175" s="605"/>
      <c r="AMM3175" s="605"/>
      <c r="AMN3175" s="605"/>
      <c r="AMO3175" s="605"/>
      <c r="AMP3175" s="605"/>
      <c r="AMQ3175" s="605"/>
      <c r="AMR3175" s="605"/>
      <c r="AMS3175" s="605"/>
      <c r="AMT3175" s="605"/>
      <c r="AMU3175" s="605"/>
      <c r="AMV3175" s="605"/>
      <c r="AMW3175" s="605"/>
      <c r="AMX3175" s="605"/>
      <c r="AMY3175" s="605"/>
      <c r="AMZ3175" s="605"/>
      <c r="ANA3175" s="605"/>
      <c r="ANB3175" s="605"/>
      <c r="ANC3175" s="605"/>
      <c r="AND3175" s="605"/>
      <c r="ANE3175" s="605"/>
      <c r="ANF3175" s="605"/>
      <c r="ANG3175" s="605"/>
      <c r="ANH3175" s="605"/>
      <c r="ANI3175" s="605"/>
      <c r="ANJ3175" s="605"/>
      <c r="ANK3175" s="605"/>
      <c r="ANL3175" s="605"/>
      <c r="ANM3175" s="605"/>
      <c r="ANN3175" s="605"/>
      <c r="ANO3175" s="605"/>
      <c r="ANP3175" s="605"/>
      <c r="ANQ3175" s="605"/>
      <c r="ANR3175" s="605"/>
      <c r="ANS3175" s="605"/>
      <c r="ANT3175" s="605"/>
      <c r="ANU3175" s="605"/>
      <c r="ANV3175" s="605"/>
      <c r="ANW3175" s="605"/>
      <c r="ANX3175" s="605"/>
      <c r="ANY3175" s="605"/>
      <c r="ANZ3175" s="605"/>
      <c r="AOA3175" s="605"/>
      <c r="AOB3175" s="605"/>
      <c r="AOC3175" s="605"/>
      <c r="AOD3175" s="605"/>
      <c r="AOE3175" s="605"/>
      <c r="AOF3175" s="605"/>
      <c r="AOG3175" s="605"/>
      <c r="AOH3175" s="605"/>
      <c r="AOI3175" s="605"/>
      <c r="AOJ3175" s="605"/>
      <c r="AOK3175" s="605"/>
      <c r="AOL3175" s="605"/>
      <c r="AOM3175" s="605"/>
      <c r="AON3175" s="605"/>
      <c r="AOO3175" s="605"/>
      <c r="AOP3175" s="605"/>
      <c r="AOQ3175" s="605"/>
      <c r="AOR3175" s="605"/>
      <c r="AOS3175" s="605"/>
      <c r="AOT3175" s="605"/>
      <c r="AOU3175" s="605"/>
      <c r="AOV3175" s="605"/>
      <c r="AOW3175" s="605"/>
      <c r="AOX3175" s="605"/>
      <c r="AOY3175" s="605"/>
      <c r="AOZ3175" s="605"/>
      <c r="APA3175" s="605"/>
      <c r="APB3175" s="605"/>
      <c r="APC3175" s="605"/>
      <c r="APD3175" s="605"/>
      <c r="APE3175" s="605"/>
      <c r="APF3175" s="605"/>
      <c r="APG3175" s="605"/>
      <c r="APH3175" s="605"/>
      <c r="API3175" s="605"/>
      <c r="APJ3175" s="605"/>
      <c r="APK3175" s="605"/>
      <c r="APL3175" s="605"/>
      <c r="APM3175" s="605"/>
      <c r="APN3175" s="605"/>
      <c r="APO3175" s="605"/>
      <c r="APP3175" s="605"/>
      <c r="APQ3175" s="605"/>
      <c r="APR3175" s="605"/>
      <c r="APS3175" s="605"/>
      <c r="APT3175" s="605"/>
      <c r="APU3175" s="605"/>
      <c r="APV3175" s="605"/>
      <c r="APW3175" s="605"/>
      <c r="APX3175" s="605"/>
      <c r="APY3175" s="605"/>
      <c r="APZ3175" s="605"/>
      <c r="AQA3175" s="605"/>
      <c r="AQB3175" s="605"/>
      <c r="AQC3175" s="605"/>
      <c r="AQD3175" s="605"/>
      <c r="AQE3175" s="605"/>
      <c r="AQF3175" s="605"/>
      <c r="AQG3175" s="605"/>
      <c r="AQH3175" s="605"/>
      <c r="AQI3175" s="605"/>
      <c r="AQJ3175" s="605"/>
      <c r="AQK3175" s="605"/>
      <c r="AQL3175" s="605"/>
      <c r="AQM3175" s="605"/>
      <c r="AQN3175" s="605"/>
      <c r="AQO3175" s="605"/>
      <c r="AQP3175" s="605"/>
      <c r="AQQ3175" s="605"/>
      <c r="AQR3175" s="605"/>
      <c r="AQS3175" s="605"/>
      <c r="AQT3175" s="605"/>
      <c r="AQU3175" s="605"/>
      <c r="AQV3175" s="605"/>
      <c r="AQW3175" s="605"/>
      <c r="AQX3175" s="605"/>
      <c r="AQY3175" s="605"/>
      <c r="AQZ3175" s="605"/>
      <c r="ARA3175" s="605"/>
      <c r="ARB3175" s="605"/>
      <c r="ARC3175" s="605"/>
      <c r="ARD3175" s="605"/>
      <c r="ARE3175" s="605"/>
      <c r="ARF3175" s="605"/>
      <c r="ARG3175" s="605"/>
      <c r="ARH3175" s="605"/>
      <c r="ARI3175" s="605"/>
      <c r="ARJ3175" s="605"/>
      <c r="ARK3175" s="605"/>
      <c r="ARL3175" s="605"/>
      <c r="ARM3175" s="605"/>
      <c r="ARN3175" s="605"/>
      <c r="ARO3175" s="605"/>
      <c r="ARP3175" s="605"/>
      <c r="ARQ3175" s="605"/>
      <c r="ARR3175" s="605"/>
      <c r="ARS3175" s="605"/>
      <c r="ART3175" s="605"/>
      <c r="ARU3175" s="605"/>
      <c r="ARV3175" s="605"/>
      <c r="ARW3175" s="605"/>
      <c r="ARX3175" s="605"/>
      <c r="ARY3175" s="605"/>
      <c r="ARZ3175" s="605"/>
      <c r="ASA3175" s="605"/>
      <c r="ASB3175" s="605"/>
      <c r="ASC3175" s="605"/>
      <c r="ASD3175" s="605"/>
      <c r="ASE3175" s="605"/>
      <c r="ASF3175" s="605"/>
      <c r="ASG3175" s="605"/>
      <c r="ASH3175" s="605"/>
      <c r="ASI3175" s="605"/>
      <c r="ASJ3175" s="605"/>
      <c r="ASK3175" s="605"/>
      <c r="ASL3175" s="605"/>
      <c r="ASM3175" s="605"/>
      <c r="ASN3175" s="605"/>
      <c r="ASO3175" s="605"/>
      <c r="ASP3175" s="605"/>
      <c r="ASQ3175" s="605"/>
      <c r="ASR3175" s="605"/>
      <c r="ASS3175" s="605"/>
      <c r="AST3175" s="605"/>
      <c r="ASU3175" s="605"/>
      <c r="ASV3175" s="605"/>
      <c r="ASW3175" s="605"/>
      <c r="ASX3175" s="605"/>
      <c r="ASY3175" s="605"/>
      <c r="ASZ3175" s="605"/>
      <c r="ATA3175" s="605"/>
      <c r="ATB3175" s="605"/>
      <c r="ATC3175" s="605"/>
      <c r="ATD3175" s="605"/>
      <c r="ATE3175" s="605"/>
      <c r="ATF3175" s="605"/>
      <c r="ATG3175" s="605"/>
      <c r="ATH3175" s="605"/>
      <c r="ATI3175" s="605"/>
      <c r="ATJ3175" s="605"/>
      <c r="ATK3175" s="605"/>
      <c r="ATL3175" s="605"/>
      <c r="ATM3175" s="605"/>
      <c r="ATN3175" s="605"/>
      <c r="ATO3175" s="605"/>
      <c r="ATP3175" s="605"/>
      <c r="ATQ3175" s="605"/>
      <c r="ATR3175" s="605"/>
      <c r="ATS3175" s="605"/>
      <c r="ATT3175" s="605"/>
      <c r="ATU3175" s="605"/>
      <c r="ATV3175" s="605"/>
      <c r="ATW3175" s="605"/>
      <c r="ATX3175" s="605"/>
      <c r="ATY3175" s="605"/>
      <c r="ATZ3175" s="605"/>
      <c r="AUA3175" s="605"/>
      <c r="AUB3175" s="605"/>
      <c r="AUC3175" s="605"/>
      <c r="AUD3175" s="605"/>
      <c r="AUE3175" s="605"/>
      <c r="AUF3175" s="605"/>
      <c r="AUG3175" s="605"/>
      <c r="AUH3175" s="605"/>
      <c r="AUI3175" s="605"/>
      <c r="AUJ3175" s="605"/>
      <c r="AUK3175" s="605"/>
      <c r="AUL3175" s="605"/>
      <c r="AUM3175" s="605"/>
      <c r="AUN3175" s="605"/>
      <c r="AUO3175" s="605"/>
      <c r="AUP3175" s="605"/>
      <c r="AUQ3175" s="605"/>
      <c r="AUR3175" s="605"/>
      <c r="AUS3175" s="605"/>
      <c r="AUT3175" s="605"/>
      <c r="AUU3175" s="605"/>
      <c r="AUV3175" s="605"/>
      <c r="AUW3175" s="605"/>
      <c r="AUX3175" s="605"/>
      <c r="AUY3175" s="605"/>
      <c r="AUZ3175" s="605"/>
      <c r="AVA3175" s="605"/>
      <c r="AVB3175" s="605"/>
      <c r="AVC3175" s="605"/>
      <c r="AVD3175" s="605"/>
      <c r="AVE3175" s="605"/>
      <c r="AVF3175" s="605"/>
      <c r="AVG3175" s="605"/>
      <c r="AVH3175" s="605"/>
      <c r="AVI3175" s="605"/>
      <c r="AVJ3175" s="605"/>
      <c r="AVK3175" s="605"/>
      <c r="AVL3175" s="605"/>
      <c r="AVM3175" s="605"/>
      <c r="AVN3175" s="605"/>
      <c r="AVO3175" s="605"/>
      <c r="AVP3175" s="605"/>
      <c r="AVQ3175" s="605"/>
      <c r="AVR3175" s="605"/>
      <c r="AVS3175" s="605"/>
      <c r="AVT3175" s="605"/>
      <c r="AVU3175" s="605"/>
      <c r="AVV3175" s="605"/>
      <c r="AVW3175" s="605"/>
      <c r="AVX3175" s="605"/>
      <c r="AVY3175" s="605"/>
      <c r="AVZ3175" s="605"/>
      <c r="AWA3175" s="605"/>
      <c r="AWB3175" s="605"/>
      <c r="AWC3175" s="605"/>
      <c r="AWD3175" s="605"/>
      <c r="AWE3175" s="605"/>
      <c r="AWF3175" s="605"/>
      <c r="AWG3175" s="605"/>
      <c r="AWH3175" s="605"/>
      <c r="AWI3175" s="605"/>
      <c r="AWJ3175" s="605"/>
      <c r="AWK3175" s="605"/>
      <c r="AWL3175" s="605"/>
      <c r="AWM3175" s="605"/>
      <c r="AWN3175" s="605"/>
      <c r="AWO3175" s="605"/>
      <c r="AWP3175" s="605"/>
      <c r="AWQ3175" s="605"/>
      <c r="AWR3175" s="605"/>
      <c r="AWS3175" s="605"/>
      <c r="AWT3175" s="605"/>
      <c r="AWU3175" s="605"/>
      <c r="AWV3175" s="605"/>
      <c r="AWW3175" s="605"/>
      <c r="AWX3175" s="605"/>
      <c r="AWY3175" s="605"/>
      <c r="AWZ3175" s="605"/>
      <c r="AXA3175" s="605"/>
      <c r="AXB3175" s="605"/>
      <c r="AXC3175" s="605"/>
      <c r="AXD3175" s="605"/>
      <c r="AXE3175" s="605"/>
      <c r="AXF3175" s="605"/>
      <c r="AXG3175" s="605"/>
      <c r="AXH3175" s="605"/>
      <c r="AXI3175" s="605"/>
      <c r="AXJ3175" s="605"/>
      <c r="AXK3175" s="605"/>
      <c r="AXL3175" s="605"/>
      <c r="AXM3175" s="605"/>
      <c r="AXN3175" s="605"/>
      <c r="AXO3175" s="605"/>
      <c r="AXP3175" s="605"/>
      <c r="AXQ3175" s="605"/>
      <c r="AXR3175" s="605"/>
      <c r="AXS3175" s="605"/>
      <c r="AXT3175" s="605"/>
      <c r="AXU3175" s="605"/>
      <c r="AXV3175" s="605"/>
      <c r="AXW3175" s="605"/>
      <c r="AXX3175" s="605"/>
      <c r="AXY3175" s="605"/>
      <c r="AXZ3175" s="605"/>
      <c r="AYA3175" s="605"/>
      <c r="AYB3175" s="605"/>
      <c r="AYC3175" s="605"/>
      <c r="AYD3175" s="605"/>
      <c r="AYE3175" s="605"/>
      <c r="AYF3175" s="605"/>
      <c r="AYG3175" s="605"/>
      <c r="AYH3175" s="605"/>
      <c r="AYI3175" s="605"/>
      <c r="AYJ3175" s="605"/>
      <c r="AYK3175" s="605"/>
      <c r="AYL3175" s="605"/>
      <c r="AYM3175" s="605"/>
      <c r="AYN3175" s="605"/>
      <c r="AYO3175" s="605"/>
      <c r="AYP3175" s="605"/>
      <c r="AYQ3175" s="605"/>
      <c r="AYR3175" s="605"/>
      <c r="AYS3175" s="605"/>
      <c r="AYT3175" s="605"/>
      <c r="AYU3175" s="605"/>
      <c r="AYV3175" s="605"/>
      <c r="AYW3175" s="605"/>
      <c r="AYX3175" s="605"/>
      <c r="AYY3175" s="605"/>
      <c r="AYZ3175" s="605"/>
      <c r="AZA3175" s="605"/>
      <c r="AZB3175" s="605"/>
      <c r="AZC3175" s="605"/>
      <c r="AZD3175" s="605"/>
      <c r="AZE3175" s="605"/>
      <c r="AZF3175" s="605"/>
      <c r="AZG3175" s="605"/>
      <c r="AZH3175" s="605"/>
      <c r="AZI3175" s="605"/>
      <c r="AZJ3175" s="605"/>
      <c r="AZK3175" s="605"/>
      <c r="AZL3175" s="605"/>
      <c r="AZM3175" s="605"/>
      <c r="AZN3175" s="605"/>
      <c r="AZO3175" s="605"/>
      <c r="AZP3175" s="605"/>
      <c r="AZQ3175" s="605"/>
      <c r="AZR3175" s="605"/>
      <c r="AZS3175" s="605"/>
      <c r="AZT3175" s="605"/>
      <c r="AZU3175" s="605"/>
      <c r="AZV3175" s="605"/>
      <c r="AZW3175" s="605"/>
      <c r="AZX3175" s="605"/>
      <c r="AZY3175" s="605"/>
      <c r="AZZ3175" s="605"/>
      <c r="BAA3175" s="605"/>
      <c r="BAB3175" s="605"/>
      <c r="BAC3175" s="605"/>
      <c r="BAD3175" s="605"/>
      <c r="BAE3175" s="605"/>
      <c r="BAF3175" s="605"/>
      <c r="BAG3175" s="605"/>
      <c r="BAH3175" s="605"/>
      <c r="BAI3175" s="605"/>
      <c r="BAJ3175" s="605"/>
      <c r="BAK3175" s="605"/>
      <c r="BAL3175" s="605"/>
      <c r="BAM3175" s="605"/>
      <c r="BAN3175" s="605"/>
      <c r="BAO3175" s="605"/>
      <c r="BAP3175" s="605"/>
      <c r="BAQ3175" s="605"/>
      <c r="BAR3175" s="605"/>
      <c r="BAS3175" s="605"/>
      <c r="BAT3175" s="605"/>
      <c r="BAU3175" s="605"/>
      <c r="BAV3175" s="605"/>
      <c r="BAW3175" s="605"/>
      <c r="BAX3175" s="605"/>
      <c r="BAY3175" s="605"/>
      <c r="BAZ3175" s="605"/>
      <c r="BBA3175" s="605"/>
      <c r="BBB3175" s="605"/>
      <c r="BBC3175" s="605"/>
      <c r="BBD3175" s="605"/>
      <c r="BBE3175" s="605"/>
      <c r="BBF3175" s="605"/>
      <c r="BBG3175" s="605"/>
      <c r="BBH3175" s="605"/>
      <c r="BBI3175" s="605"/>
      <c r="BBJ3175" s="605"/>
      <c r="BBK3175" s="605"/>
      <c r="BBL3175" s="605"/>
      <c r="BBM3175" s="605"/>
      <c r="BBN3175" s="605"/>
      <c r="BBO3175" s="605"/>
      <c r="BBP3175" s="605"/>
      <c r="BBQ3175" s="605"/>
      <c r="BBR3175" s="605"/>
      <c r="BBS3175" s="605"/>
      <c r="BBT3175" s="605"/>
      <c r="BBU3175" s="605"/>
      <c r="BBV3175" s="605"/>
      <c r="BBW3175" s="605"/>
      <c r="BBX3175" s="605"/>
      <c r="BBY3175" s="605"/>
      <c r="BBZ3175" s="605"/>
      <c r="BCA3175" s="605"/>
      <c r="BCB3175" s="605"/>
      <c r="BCC3175" s="605"/>
      <c r="BCD3175" s="605"/>
      <c r="BCE3175" s="605"/>
      <c r="BCF3175" s="605"/>
      <c r="BCG3175" s="605"/>
      <c r="BCH3175" s="605"/>
      <c r="BCI3175" s="605"/>
      <c r="BCJ3175" s="605"/>
      <c r="BCK3175" s="605"/>
      <c r="BCL3175" s="605"/>
      <c r="BCM3175" s="605"/>
      <c r="BCN3175" s="605"/>
      <c r="BCO3175" s="605"/>
      <c r="BCP3175" s="605"/>
      <c r="BCQ3175" s="605"/>
      <c r="BCR3175" s="605"/>
      <c r="BCS3175" s="605"/>
      <c r="BCT3175" s="605"/>
      <c r="BCU3175" s="605"/>
      <c r="BCV3175" s="605"/>
      <c r="BCW3175" s="605"/>
      <c r="BCX3175" s="605"/>
      <c r="BCY3175" s="605"/>
      <c r="BCZ3175" s="605"/>
      <c r="BDA3175" s="605"/>
      <c r="BDB3175" s="605"/>
      <c r="BDC3175" s="605"/>
      <c r="BDD3175" s="605"/>
      <c r="BDE3175" s="605"/>
      <c r="BDF3175" s="605"/>
      <c r="BDG3175" s="605"/>
      <c r="BDH3175" s="605"/>
      <c r="BDI3175" s="605"/>
      <c r="BDJ3175" s="605"/>
      <c r="BDK3175" s="605"/>
      <c r="BDL3175" s="605"/>
      <c r="BDM3175" s="605"/>
      <c r="BDN3175" s="605"/>
      <c r="BDO3175" s="605"/>
      <c r="BDP3175" s="605"/>
      <c r="BDQ3175" s="605"/>
      <c r="BDR3175" s="605"/>
      <c r="BDS3175" s="605"/>
      <c r="BDT3175" s="605"/>
      <c r="BDU3175" s="605"/>
      <c r="BDV3175" s="605"/>
      <c r="BDW3175" s="605"/>
      <c r="BDX3175" s="605"/>
      <c r="BDY3175" s="605"/>
      <c r="BDZ3175" s="605"/>
      <c r="BEA3175" s="605"/>
      <c r="BEB3175" s="605"/>
      <c r="BEC3175" s="605"/>
      <c r="BED3175" s="605"/>
      <c r="BEE3175" s="605"/>
      <c r="BEF3175" s="605"/>
      <c r="BEG3175" s="605"/>
      <c r="BEH3175" s="605"/>
      <c r="BEI3175" s="605"/>
      <c r="BEJ3175" s="605"/>
      <c r="BEK3175" s="605"/>
      <c r="BEL3175" s="605"/>
      <c r="BEM3175" s="605"/>
      <c r="BEN3175" s="605"/>
      <c r="BEO3175" s="605"/>
      <c r="BEP3175" s="605"/>
      <c r="BEQ3175" s="605"/>
      <c r="BER3175" s="605"/>
      <c r="BES3175" s="605"/>
      <c r="BET3175" s="605"/>
      <c r="BEU3175" s="605"/>
      <c r="BEV3175" s="605"/>
      <c r="BEW3175" s="605"/>
      <c r="BEX3175" s="605"/>
      <c r="BEY3175" s="605"/>
      <c r="BEZ3175" s="605"/>
      <c r="BFA3175" s="605"/>
      <c r="BFB3175" s="605"/>
      <c r="BFC3175" s="605"/>
      <c r="BFD3175" s="605"/>
      <c r="BFE3175" s="605"/>
      <c r="BFF3175" s="605"/>
      <c r="BFG3175" s="605"/>
      <c r="BFH3175" s="605"/>
      <c r="BFI3175" s="605"/>
      <c r="BFJ3175" s="605"/>
      <c r="BFK3175" s="605"/>
      <c r="BFL3175" s="605"/>
      <c r="BFM3175" s="605"/>
      <c r="BFN3175" s="605"/>
      <c r="BFO3175" s="605"/>
      <c r="BFP3175" s="605"/>
      <c r="BFQ3175" s="605"/>
      <c r="BFR3175" s="605"/>
      <c r="BFS3175" s="605"/>
      <c r="BFT3175" s="605"/>
      <c r="BFU3175" s="605"/>
      <c r="BFV3175" s="605"/>
      <c r="BFW3175" s="605"/>
      <c r="BFX3175" s="605"/>
      <c r="BFY3175" s="605"/>
      <c r="BFZ3175" s="605"/>
      <c r="BGA3175" s="605"/>
      <c r="BGB3175" s="605"/>
      <c r="BGC3175" s="605"/>
      <c r="BGD3175" s="605"/>
      <c r="BGE3175" s="605"/>
      <c r="BGF3175" s="605"/>
      <c r="BGG3175" s="605"/>
      <c r="BGH3175" s="605"/>
      <c r="BGI3175" s="605"/>
      <c r="BGJ3175" s="605"/>
      <c r="BGK3175" s="605"/>
      <c r="BGL3175" s="605"/>
      <c r="BGM3175" s="605"/>
      <c r="BGN3175" s="605"/>
      <c r="BGO3175" s="605"/>
      <c r="BGP3175" s="605"/>
      <c r="BGQ3175" s="605"/>
      <c r="BGR3175" s="605"/>
      <c r="BGS3175" s="605"/>
      <c r="BGT3175" s="605"/>
      <c r="BGU3175" s="605"/>
      <c r="BGV3175" s="605"/>
      <c r="BGW3175" s="605"/>
      <c r="BGX3175" s="605"/>
      <c r="BGY3175" s="605"/>
      <c r="BGZ3175" s="605"/>
      <c r="BHA3175" s="605"/>
      <c r="BHB3175" s="605"/>
      <c r="BHC3175" s="605"/>
      <c r="BHD3175" s="605"/>
      <c r="BHE3175" s="605"/>
      <c r="BHF3175" s="605"/>
      <c r="BHG3175" s="605"/>
      <c r="BHH3175" s="605"/>
      <c r="BHI3175" s="605"/>
      <c r="BHJ3175" s="605"/>
      <c r="BHK3175" s="605"/>
      <c r="BHL3175" s="605"/>
      <c r="BHM3175" s="605"/>
      <c r="BHN3175" s="605"/>
      <c r="BHO3175" s="605"/>
      <c r="BHP3175" s="605"/>
      <c r="BHQ3175" s="605"/>
      <c r="BHR3175" s="605"/>
      <c r="BHS3175" s="605"/>
      <c r="BHT3175" s="605"/>
      <c r="BHU3175" s="605"/>
      <c r="BHV3175" s="605"/>
      <c r="BHW3175" s="605"/>
      <c r="BHX3175" s="605"/>
      <c r="BHY3175" s="605"/>
      <c r="BHZ3175" s="605"/>
      <c r="BIA3175" s="605"/>
      <c r="BIB3175" s="605"/>
      <c r="BIC3175" s="605"/>
      <c r="BID3175" s="605"/>
      <c r="BIE3175" s="605"/>
      <c r="BIF3175" s="605"/>
      <c r="BIG3175" s="605"/>
      <c r="BIH3175" s="605"/>
      <c r="BII3175" s="605"/>
      <c r="BIJ3175" s="605"/>
      <c r="BIK3175" s="605"/>
      <c r="BIL3175" s="605"/>
      <c r="BIM3175" s="605"/>
      <c r="BIN3175" s="605"/>
      <c r="BIO3175" s="605"/>
      <c r="BIP3175" s="605"/>
      <c r="BIQ3175" s="605"/>
      <c r="BIR3175" s="605"/>
      <c r="BIS3175" s="605"/>
      <c r="BIT3175" s="605"/>
      <c r="BIU3175" s="605"/>
      <c r="BIV3175" s="605"/>
      <c r="BIW3175" s="605"/>
      <c r="BIX3175" s="605"/>
      <c r="BIY3175" s="605"/>
      <c r="BIZ3175" s="605"/>
      <c r="BJA3175" s="605"/>
      <c r="BJB3175" s="605"/>
      <c r="BJC3175" s="605"/>
      <c r="BJD3175" s="605"/>
      <c r="BJE3175" s="605"/>
      <c r="BJF3175" s="605"/>
      <c r="BJG3175" s="605"/>
      <c r="BJH3175" s="605"/>
      <c r="BJI3175" s="605"/>
      <c r="BJJ3175" s="605"/>
      <c r="BJK3175" s="605"/>
      <c r="BJL3175" s="605"/>
      <c r="BJM3175" s="605"/>
      <c r="BJN3175" s="605"/>
      <c r="BJO3175" s="605"/>
      <c r="BJP3175" s="605"/>
      <c r="BJQ3175" s="605"/>
      <c r="BJR3175" s="605"/>
      <c r="BJS3175" s="605"/>
      <c r="BJT3175" s="605"/>
      <c r="BJU3175" s="605"/>
      <c r="BJV3175" s="605"/>
      <c r="BJW3175" s="605"/>
      <c r="BJX3175" s="605"/>
      <c r="BJY3175" s="605"/>
      <c r="BJZ3175" s="605"/>
      <c r="BKA3175" s="605"/>
      <c r="BKB3175" s="605"/>
      <c r="BKC3175" s="605"/>
      <c r="BKD3175" s="605"/>
      <c r="BKE3175" s="605"/>
      <c r="BKF3175" s="605"/>
      <c r="BKG3175" s="605"/>
      <c r="BKH3175" s="605"/>
      <c r="BKI3175" s="605"/>
      <c r="BKJ3175" s="605"/>
      <c r="BKK3175" s="605"/>
      <c r="BKL3175" s="605"/>
      <c r="BKM3175" s="605"/>
      <c r="BKN3175" s="605"/>
      <c r="BKO3175" s="605"/>
      <c r="BKP3175" s="605"/>
      <c r="BKQ3175" s="605"/>
      <c r="BKR3175" s="605"/>
      <c r="BKS3175" s="605"/>
      <c r="BKT3175" s="605"/>
      <c r="BKU3175" s="605"/>
      <c r="BKV3175" s="605"/>
      <c r="BKW3175" s="605"/>
      <c r="BKX3175" s="605"/>
      <c r="BKY3175" s="605"/>
      <c r="BKZ3175" s="605"/>
      <c r="BLA3175" s="605"/>
      <c r="BLB3175" s="605"/>
      <c r="BLC3175" s="605"/>
      <c r="BLD3175" s="605"/>
      <c r="BLE3175" s="605"/>
      <c r="BLF3175" s="605"/>
      <c r="BLG3175" s="605"/>
      <c r="BLH3175" s="605"/>
      <c r="BLI3175" s="605"/>
      <c r="BLJ3175" s="605"/>
      <c r="BLK3175" s="605"/>
      <c r="BLL3175" s="605"/>
      <c r="BLM3175" s="605"/>
      <c r="BLN3175" s="605"/>
      <c r="BLO3175" s="605"/>
      <c r="BLP3175" s="605"/>
      <c r="BLQ3175" s="605"/>
      <c r="BLR3175" s="605"/>
      <c r="BLS3175" s="605"/>
      <c r="BLT3175" s="605"/>
      <c r="BLU3175" s="605"/>
      <c r="BLV3175" s="605"/>
      <c r="BLW3175" s="605"/>
      <c r="BLX3175" s="605"/>
      <c r="BLY3175" s="605"/>
      <c r="BLZ3175" s="605"/>
      <c r="BMA3175" s="605"/>
      <c r="BMB3175" s="605"/>
      <c r="BMC3175" s="605"/>
      <c r="BMD3175" s="605"/>
      <c r="BME3175" s="605"/>
      <c r="BMF3175" s="605"/>
      <c r="BMG3175" s="605"/>
      <c r="BMH3175" s="605"/>
      <c r="BMI3175" s="605"/>
      <c r="BMJ3175" s="605"/>
      <c r="BMK3175" s="605"/>
      <c r="BML3175" s="605"/>
      <c r="BMM3175" s="605"/>
      <c r="BMN3175" s="605"/>
      <c r="BMO3175" s="605"/>
      <c r="BMP3175" s="605"/>
      <c r="BMQ3175" s="605"/>
      <c r="BMR3175" s="605"/>
      <c r="BMS3175" s="605"/>
      <c r="BMT3175" s="605"/>
      <c r="BMU3175" s="605"/>
      <c r="BMV3175" s="605"/>
      <c r="BMW3175" s="605"/>
      <c r="BMX3175" s="605"/>
      <c r="BMY3175" s="605"/>
      <c r="BMZ3175" s="605"/>
      <c r="BNA3175" s="605"/>
      <c r="BNB3175" s="605"/>
      <c r="BNC3175" s="605"/>
      <c r="BND3175" s="605"/>
      <c r="BNE3175" s="605"/>
      <c r="BNF3175" s="605"/>
      <c r="BNG3175" s="605"/>
      <c r="BNH3175" s="605"/>
      <c r="BNI3175" s="605"/>
      <c r="BNJ3175" s="605"/>
      <c r="BNK3175" s="605"/>
      <c r="BNL3175" s="605"/>
      <c r="BNM3175" s="605"/>
      <c r="BNN3175" s="605"/>
      <c r="BNO3175" s="605"/>
      <c r="BNP3175" s="605"/>
      <c r="BNQ3175" s="605"/>
      <c r="BNR3175" s="605"/>
      <c r="BNS3175" s="605"/>
      <c r="BNT3175" s="605"/>
      <c r="BNU3175" s="605"/>
      <c r="BNV3175" s="605"/>
      <c r="BNW3175" s="605"/>
      <c r="BNX3175" s="605"/>
      <c r="BNY3175" s="605"/>
      <c r="BNZ3175" s="605"/>
      <c r="BOA3175" s="605"/>
      <c r="BOB3175" s="605"/>
      <c r="BOC3175" s="605"/>
      <c r="BOD3175" s="605"/>
      <c r="BOE3175" s="605"/>
      <c r="BOF3175" s="605"/>
      <c r="BOG3175" s="605"/>
      <c r="BOH3175" s="605"/>
      <c r="BOI3175" s="605"/>
      <c r="BOJ3175" s="605"/>
      <c r="BOK3175" s="605"/>
      <c r="BOL3175" s="605"/>
      <c r="BOM3175" s="605"/>
      <c r="BON3175" s="605"/>
      <c r="BOO3175" s="605"/>
      <c r="BOP3175" s="605"/>
      <c r="BOQ3175" s="605"/>
      <c r="BOR3175" s="605"/>
      <c r="BOS3175" s="605"/>
      <c r="BOT3175" s="605"/>
      <c r="BOU3175" s="605"/>
      <c r="BOV3175" s="605"/>
      <c r="BOW3175" s="605"/>
      <c r="BOX3175" s="605"/>
      <c r="BOY3175" s="605"/>
      <c r="BOZ3175" s="605"/>
      <c r="BPA3175" s="605"/>
      <c r="BPB3175" s="605"/>
      <c r="BPC3175" s="605"/>
      <c r="BPD3175" s="605"/>
      <c r="BPE3175" s="605"/>
      <c r="BPF3175" s="605"/>
      <c r="BPG3175" s="605"/>
      <c r="BPH3175" s="605"/>
      <c r="BPI3175" s="605"/>
      <c r="BPJ3175" s="605"/>
      <c r="BPK3175" s="605"/>
      <c r="BPL3175" s="605"/>
      <c r="BPM3175" s="605"/>
      <c r="BPN3175" s="605"/>
      <c r="BPO3175" s="605"/>
      <c r="BPP3175" s="605"/>
      <c r="BPQ3175" s="605"/>
      <c r="BPR3175" s="605"/>
      <c r="BPS3175" s="605"/>
      <c r="BPT3175" s="605"/>
      <c r="BPU3175" s="605"/>
      <c r="BPV3175" s="605"/>
      <c r="BPW3175" s="605"/>
      <c r="BPX3175" s="605"/>
      <c r="BPY3175" s="605"/>
      <c r="BPZ3175" s="605"/>
      <c r="BQA3175" s="605"/>
      <c r="BQB3175" s="605"/>
      <c r="BQC3175" s="605"/>
      <c r="BQD3175" s="605"/>
      <c r="BQE3175" s="605"/>
      <c r="BQF3175" s="605"/>
      <c r="BQG3175" s="605"/>
      <c r="BQH3175" s="605"/>
      <c r="BQI3175" s="605"/>
      <c r="BQJ3175" s="605"/>
      <c r="BQK3175" s="605"/>
      <c r="BQL3175" s="605"/>
      <c r="BQM3175" s="605"/>
      <c r="BQN3175" s="605"/>
      <c r="BQO3175" s="605"/>
      <c r="BQP3175" s="605"/>
      <c r="BQQ3175" s="605"/>
      <c r="BQR3175" s="605"/>
      <c r="BQS3175" s="605"/>
      <c r="BQT3175" s="605"/>
      <c r="BQU3175" s="605"/>
      <c r="BQV3175" s="605"/>
      <c r="BQW3175" s="605"/>
      <c r="BQX3175" s="605"/>
      <c r="BQY3175" s="605"/>
      <c r="BQZ3175" s="605"/>
      <c r="BRA3175" s="605"/>
      <c r="BRB3175" s="605"/>
      <c r="BRC3175" s="605"/>
      <c r="BRD3175" s="605"/>
      <c r="BRE3175" s="605"/>
      <c r="BRF3175" s="605"/>
      <c r="BRG3175" s="605"/>
      <c r="BRH3175" s="605"/>
      <c r="BRI3175" s="605"/>
      <c r="BRJ3175" s="605"/>
      <c r="BRK3175" s="605"/>
      <c r="BRL3175" s="605"/>
      <c r="BRM3175" s="605"/>
      <c r="BRN3175" s="605"/>
      <c r="BRO3175" s="605"/>
      <c r="BRP3175" s="605"/>
      <c r="BRQ3175" s="605"/>
      <c r="BRR3175" s="605"/>
      <c r="BRS3175" s="605"/>
      <c r="BRT3175" s="605"/>
      <c r="BRU3175" s="605"/>
      <c r="BRV3175" s="605"/>
      <c r="BRW3175" s="605"/>
      <c r="BRX3175" s="605"/>
      <c r="BRY3175" s="605"/>
      <c r="BRZ3175" s="605"/>
      <c r="BSA3175" s="605"/>
      <c r="BSB3175" s="605"/>
      <c r="BSC3175" s="605"/>
      <c r="BSD3175" s="605"/>
      <c r="BSE3175" s="605"/>
      <c r="BSF3175" s="605"/>
      <c r="BSG3175" s="605"/>
      <c r="BSH3175" s="605"/>
      <c r="BSI3175" s="605"/>
      <c r="BSJ3175" s="605"/>
      <c r="BSK3175" s="605"/>
      <c r="BSL3175" s="605"/>
      <c r="BSM3175" s="605"/>
      <c r="BSN3175" s="605"/>
      <c r="BSO3175" s="605"/>
      <c r="BSP3175" s="605"/>
      <c r="BSQ3175" s="605"/>
      <c r="BSR3175" s="605"/>
      <c r="BSS3175" s="605"/>
      <c r="BST3175" s="605"/>
      <c r="BSU3175" s="605"/>
      <c r="BSV3175" s="605"/>
      <c r="BSW3175" s="605"/>
      <c r="BSX3175" s="605"/>
      <c r="BSY3175" s="605"/>
      <c r="BSZ3175" s="605"/>
      <c r="BTA3175" s="605"/>
      <c r="BTB3175" s="605"/>
      <c r="BTC3175" s="605"/>
      <c r="BTD3175" s="605"/>
      <c r="BTE3175" s="605"/>
      <c r="BTF3175" s="605"/>
      <c r="BTG3175" s="605"/>
      <c r="BTH3175" s="605"/>
      <c r="BTI3175" s="605"/>
      <c r="BTJ3175" s="605"/>
      <c r="BTK3175" s="605"/>
      <c r="BTL3175" s="605"/>
      <c r="BTM3175" s="605"/>
      <c r="BTN3175" s="605"/>
      <c r="BTO3175" s="605"/>
      <c r="BTP3175" s="605"/>
      <c r="BTQ3175" s="605"/>
      <c r="BTR3175" s="605"/>
      <c r="BTS3175" s="605"/>
      <c r="BTT3175" s="605"/>
      <c r="BTU3175" s="605"/>
      <c r="BTV3175" s="605"/>
      <c r="BTW3175" s="605"/>
      <c r="BTX3175" s="605"/>
      <c r="BTY3175" s="605"/>
      <c r="BTZ3175" s="605"/>
      <c r="BUA3175" s="605"/>
      <c r="BUB3175" s="605"/>
      <c r="BUC3175" s="605"/>
      <c r="BUD3175" s="605"/>
      <c r="BUE3175" s="605"/>
      <c r="BUF3175" s="605"/>
      <c r="BUG3175" s="605"/>
      <c r="BUH3175" s="605"/>
      <c r="BUI3175" s="605"/>
      <c r="BUJ3175" s="605"/>
      <c r="BUK3175" s="605"/>
      <c r="BUL3175" s="605"/>
      <c r="BUM3175" s="605"/>
      <c r="BUN3175" s="605"/>
      <c r="BUO3175" s="605"/>
      <c r="BUP3175" s="605"/>
      <c r="BUQ3175" s="605"/>
      <c r="BUR3175" s="605"/>
      <c r="BUS3175" s="605"/>
      <c r="BUT3175" s="605"/>
      <c r="BUU3175" s="605"/>
      <c r="BUV3175" s="605"/>
      <c r="BUW3175" s="605"/>
      <c r="BUX3175" s="605"/>
      <c r="BUY3175" s="605"/>
      <c r="BUZ3175" s="605"/>
      <c r="BVA3175" s="605"/>
      <c r="BVB3175" s="605"/>
      <c r="BVC3175" s="605"/>
      <c r="BVD3175" s="605"/>
      <c r="BVE3175" s="605"/>
      <c r="BVF3175" s="605"/>
      <c r="BVG3175" s="605"/>
      <c r="BVH3175" s="605"/>
      <c r="BVI3175" s="605"/>
      <c r="BVJ3175" s="605"/>
      <c r="BVK3175" s="605"/>
      <c r="BVL3175" s="605"/>
      <c r="BVM3175" s="605"/>
      <c r="BVN3175" s="605"/>
      <c r="BVO3175" s="605"/>
      <c r="BVP3175" s="605"/>
      <c r="BVQ3175" s="605"/>
      <c r="BVR3175" s="605"/>
      <c r="BVS3175" s="605"/>
      <c r="BVT3175" s="605"/>
      <c r="BVU3175" s="605"/>
      <c r="BVV3175" s="605"/>
      <c r="BVW3175" s="605"/>
      <c r="BVX3175" s="605"/>
      <c r="BVY3175" s="605"/>
      <c r="BVZ3175" s="605"/>
      <c r="BWA3175" s="605"/>
      <c r="BWB3175" s="605"/>
      <c r="BWC3175" s="605"/>
      <c r="BWD3175" s="605"/>
      <c r="BWE3175" s="605"/>
      <c r="BWF3175" s="605"/>
      <c r="BWG3175" s="605"/>
      <c r="BWH3175" s="605"/>
      <c r="BWI3175" s="605"/>
      <c r="BWJ3175" s="605"/>
      <c r="BWK3175" s="605"/>
      <c r="BWL3175" s="605"/>
      <c r="BWM3175" s="605"/>
      <c r="BWN3175" s="605"/>
      <c r="BWO3175" s="605"/>
      <c r="BWP3175" s="605"/>
      <c r="BWQ3175" s="605"/>
      <c r="BWR3175" s="605"/>
      <c r="BWS3175" s="605"/>
      <c r="BWT3175" s="605"/>
      <c r="BWU3175" s="605"/>
      <c r="BWV3175" s="605"/>
      <c r="BWW3175" s="605"/>
      <c r="BWX3175" s="605"/>
      <c r="BWY3175" s="605"/>
      <c r="BWZ3175" s="605"/>
      <c r="BXA3175" s="605"/>
      <c r="BXB3175" s="605"/>
      <c r="BXC3175" s="605"/>
      <c r="BXD3175" s="605"/>
      <c r="BXE3175" s="605"/>
      <c r="BXF3175" s="605"/>
      <c r="BXG3175" s="605"/>
      <c r="BXH3175" s="605"/>
      <c r="BXI3175" s="605"/>
      <c r="BXJ3175" s="605"/>
      <c r="BXK3175" s="605"/>
      <c r="BXL3175" s="605"/>
      <c r="BXM3175" s="605"/>
      <c r="BXN3175" s="605"/>
      <c r="BXO3175" s="605"/>
      <c r="BXP3175" s="605"/>
      <c r="BXQ3175" s="605"/>
      <c r="BXR3175" s="605"/>
      <c r="BXS3175" s="605"/>
      <c r="BXT3175" s="605"/>
      <c r="BXU3175" s="605"/>
      <c r="BXV3175" s="605"/>
      <c r="BXW3175" s="605"/>
      <c r="BXX3175" s="605"/>
      <c r="BXY3175" s="605"/>
      <c r="BXZ3175" s="605"/>
      <c r="BYA3175" s="605"/>
      <c r="BYB3175" s="605"/>
      <c r="BYC3175" s="605"/>
      <c r="BYD3175" s="605"/>
      <c r="BYE3175" s="605"/>
      <c r="BYF3175" s="605"/>
      <c r="BYG3175" s="605"/>
      <c r="BYH3175" s="605"/>
      <c r="BYI3175" s="605"/>
      <c r="BYJ3175" s="605"/>
      <c r="BYK3175" s="605"/>
      <c r="BYL3175" s="605"/>
      <c r="BYM3175" s="605"/>
      <c r="BYN3175" s="605"/>
      <c r="BYO3175" s="605"/>
      <c r="BYP3175" s="605"/>
      <c r="BYQ3175" s="605"/>
      <c r="BYR3175" s="605"/>
      <c r="BYS3175" s="605"/>
      <c r="BYT3175" s="605"/>
      <c r="BYU3175" s="605"/>
      <c r="BYV3175" s="605"/>
      <c r="BYW3175" s="605"/>
      <c r="BYX3175" s="605"/>
      <c r="BYY3175" s="605"/>
      <c r="BYZ3175" s="605"/>
      <c r="BZA3175" s="605"/>
      <c r="BZB3175" s="605"/>
      <c r="BZC3175" s="605"/>
      <c r="BZD3175" s="605"/>
      <c r="BZE3175" s="605"/>
      <c r="BZF3175" s="605"/>
      <c r="BZG3175" s="605"/>
      <c r="BZH3175" s="605"/>
      <c r="BZI3175" s="605"/>
      <c r="BZJ3175" s="605"/>
      <c r="BZK3175" s="605"/>
      <c r="BZL3175" s="605"/>
      <c r="BZM3175" s="605"/>
      <c r="BZN3175" s="605"/>
      <c r="BZO3175" s="605"/>
      <c r="BZP3175" s="605"/>
      <c r="BZQ3175" s="605"/>
      <c r="BZR3175" s="605"/>
      <c r="BZS3175" s="605"/>
      <c r="BZT3175" s="605"/>
      <c r="BZU3175" s="605"/>
      <c r="BZV3175" s="605"/>
      <c r="BZW3175" s="605"/>
      <c r="BZX3175" s="605"/>
      <c r="BZY3175" s="605"/>
      <c r="BZZ3175" s="605"/>
      <c r="CAA3175" s="605"/>
      <c r="CAB3175" s="605"/>
      <c r="CAC3175" s="605"/>
      <c r="CAD3175" s="605"/>
      <c r="CAE3175" s="605"/>
      <c r="CAF3175" s="605"/>
      <c r="CAG3175" s="605"/>
      <c r="CAH3175" s="605"/>
      <c r="CAI3175" s="605"/>
      <c r="CAJ3175" s="605"/>
      <c r="CAK3175" s="605"/>
      <c r="CAL3175" s="605"/>
      <c r="CAM3175" s="605"/>
      <c r="CAN3175" s="605"/>
      <c r="CAO3175" s="605"/>
      <c r="CAP3175" s="605"/>
      <c r="CAQ3175" s="605"/>
      <c r="CAR3175" s="605"/>
      <c r="CAS3175" s="605"/>
      <c r="CAT3175" s="605"/>
      <c r="CAU3175" s="605"/>
      <c r="CAV3175" s="605"/>
      <c r="CAW3175" s="605"/>
      <c r="CAX3175" s="605"/>
      <c r="CAY3175" s="605"/>
      <c r="CAZ3175" s="605"/>
      <c r="CBA3175" s="605"/>
      <c r="CBB3175" s="605"/>
      <c r="CBC3175" s="605"/>
      <c r="CBD3175" s="605"/>
      <c r="CBE3175" s="605"/>
      <c r="CBF3175" s="605"/>
      <c r="CBG3175" s="605"/>
      <c r="CBH3175" s="605"/>
      <c r="CBI3175" s="605"/>
      <c r="CBJ3175" s="605"/>
      <c r="CBK3175" s="605"/>
      <c r="CBL3175" s="605"/>
      <c r="CBM3175" s="605"/>
      <c r="CBN3175" s="605"/>
      <c r="CBO3175" s="605"/>
      <c r="CBP3175" s="605"/>
      <c r="CBQ3175" s="605"/>
      <c r="CBR3175" s="605"/>
      <c r="CBS3175" s="605"/>
      <c r="CBT3175" s="605"/>
      <c r="CBU3175" s="605"/>
      <c r="CBV3175" s="605"/>
      <c r="CBW3175" s="605"/>
      <c r="CBX3175" s="605"/>
      <c r="CBY3175" s="605"/>
      <c r="CBZ3175" s="605"/>
      <c r="CCA3175" s="605"/>
      <c r="CCB3175" s="605"/>
      <c r="CCC3175" s="605"/>
      <c r="CCD3175" s="605"/>
      <c r="CCE3175" s="605"/>
      <c r="CCF3175" s="605"/>
      <c r="CCG3175" s="605"/>
      <c r="CCH3175" s="605"/>
      <c r="CCI3175" s="605"/>
      <c r="CCJ3175" s="605"/>
      <c r="CCK3175" s="605"/>
      <c r="CCL3175" s="605"/>
      <c r="CCM3175" s="605"/>
      <c r="CCN3175" s="605"/>
      <c r="CCO3175" s="605"/>
      <c r="CCP3175" s="605"/>
      <c r="CCQ3175" s="605"/>
      <c r="CCR3175" s="605"/>
      <c r="CCS3175" s="605"/>
      <c r="CCT3175" s="605"/>
      <c r="CCU3175" s="605"/>
      <c r="CCV3175" s="605"/>
      <c r="CCW3175" s="605"/>
      <c r="CCX3175" s="605"/>
      <c r="CCY3175" s="605"/>
      <c r="CCZ3175" s="605"/>
      <c r="CDA3175" s="605"/>
      <c r="CDB3175" s="605"/>
      <c r="CDC3175" s="605"/>
      <c r="CDD3175" s="605"/>
      <c r="CDE3175" s="605"/>
      <c r="CDF3175" s="605"/>
      <c r="CDG3175" s="605"/>
      <c r="CDH3175" s="605"/>
      <c r="CDI3175" s="605"/>
      <c r="CDJ3175" s="605"/>
      <c r="CDK3175" s="605"/>
      <c r="CDL3175" s="605"/>
      <c r="CDM3175" s="605"/>
      <c r="CDN3175" s="605"/>
      <c r="CDO3175" s="605"/>
      <c r="CDP3175" s="605"/>
      <c r="CDQ3175" s="605"/>
      <c r="CDR3175" s="605"/>
      <c r="CDS3175" s="605"/>
      <c r="CDT3175" s="605"/>
      <c r="CDU3175" s="605"/>
      <c r="CDV3175" s="605"/>
      <c r="CDW3175" s="605"/>
      <c r="CDX3175" s="605"/>
      <c r="CDY3175" s="605"/>
      <c r="CDZ3175" s="605"/>
      <c r="CEA3175" s="605"/>
      <c r="CEB3175" s="605"/>
      <c r="CEC3175" s="605"/>
      <c r="CED3175" s="605"/>
      <c r="CEE3175" s="605"/>
      <c r="CEF3175" s="605"/>
      <c r="CEG3175" s="605"/>
      <c r="CEH3175" s="605"/>
      <c r="CEI3175" s="605"/>
      <c r="CEJ3175" s="605"/>
      <c r="CEK3175" s="605"/>
      <c r="CEL3175" s="605"/>
      <c r="CEM3175" s="605"/>
      <c r="CEN3175" s="605"/>
      <c r="CEO3175" s="605"/>
      <c r="CEP3175" s="605"/>
      <c r="CEQ3175" s="605"/>
      <c r="CER3175" s="605"/>
      <c r="CES3175" s="605"/>
      <c r="CET3175" s="605"/>
      <c r="CEU3175" s="605"/>
      <c r="CEV3175" s="605"/>
      <c r="CEW3175" s="605"/>
      <c r="CEX3175" s="605"/>
      <c r="CEY3175" s="605"/>
      <c r="CEZ3175" s="605"/>
      <c r="CFA3175" s="605"/>
      <c r="CFB3175" s="605"/>
      <c r="CFC3175" s="605"/>
      <c r="CFD3175" s="605"/>
      <c r="CFE3175" s="605"/>
      <c r="CFF3175" s="605"/>
      <c r="CFG3175" s="605"/>
      <c r="CFH3175" s="605"/>
      <c r="CFI3175" s="605"/>
      <c r="CFJ3175" s="605"/>
      <c r="CFK3175" s="605"/>
      <c r="CFL3175" s="605"/>
      <c r="CFM3175" s="605"/>
      <c r="CFN3175" s="605"/>
      <c r="CFO3175" s="605"/>
      <c r="CFP3175" s="605"/>
      <c r="CFQ3175" s="605"/>
      <c r="CFR3175" s="605"/>
      <c r="CFS3175" s="605"/>
      <c r="CFT3175" s="605"/>
      <c r="CFU3175" s="605"/>
      <c r="CFV3175" s="605"/>
      <c r="CFW3175" s="605"/>
      <c r="CFX3175" s="605"/>
      <c r="CFY3175" s="605"/>
      <c r="CFZ3175" s="605"/>
      <c r="CGA3175" s="605"/>
      <c r="CGB3175" s="605"/>
      <c r="CGC3175" s="605"/>
      <c r="CGD3175" s="605"/>
      <c r="CGE3175" s="605"/>
      <c r="CGF3175" s="605"/>
      <c r="CGG3175" s="605"/>
      <c r="CGH3175" s="605"/>
      <c r="CGI3175" s="605"/>
      <c r="CGJ3175" s="605"/>
      <c r="CGK3175" s="605"/>
      <c r="CGL3175" s="605"/>
      <c r="CGM3175" s="605"/>
      <c r="CGN3175" s="605"/>
      <c r="CGO3175" s="605"/>
      <c r="CGP3175" s="605"/>
      <c r="CGQ3175" s="605"/>
      <c r="CGR3175" s="605"/>
      <c r="CGS3175" s="605"/>
      <c r="CGT3175" s="605"/>
      <c r="CGU3175" s="605"/>
      <c r="CGV3175" s="605"/>
      <c r="CGW3175" s="605"/>
      <c r="CGX3175" s="605"/>
      <c r="CGY3175" s="605"/>
      <c r="CGZ3175" s="605"/>
      <c r="CHA3175" s="605"/>
      <c r="CHB3175" s="605"/>
      <c r="CHC3175" s="605"/>
      <c r="CHD3175" s="605"/>
      <c r="CHE3175" s="605"/>
      <c r="CHF3175" s="605"/>
      <c r="CHG3175" s="605"/>
      <c r="CHH3175" s="605"/>
      <c r="CHI3175" s="605"/>
      <c r="CHJ3175" s="605"/>
      <c r="CHK3175" s="605"/>
      <c r="CHL3175" s="605"/>
      <c r="CHM3175" s="605"/>
      <c r="CHN3175" s="605"/>
      <c r="CHO3175" s="605"/>
      <c r="CHP3175" s="605"/>
      <c r="CHQ3175" s="605"/>
      <c r="CHR3175" s="605"/>
      <c r="CHS3175" s="605"/>
      <c r="CHT3175" s="605"/>
      <c r="CHU3175" s="605"/>
      <c r="CHV3175" s="605"/>
      <c r="CHW3175" s="605"/>
      <c r="CHX3175" s="605"/>
      <c r="CHY3175" s="605"/>
      <c r="CHZ3175" s="605"/>
      <c r="CIA3175" s="605"/>
      <c r="CIB3175" s="605"/>
      <c r="CIC3175" s="605"/>
      <c r="CID3175" s="605"/>
      <c r="CIE3175" s="605"/>
      <c r="CIF3175" s="605"/>
      <c r="CIG3175" s="605"/>
      <c r="CIH3175" s="605"/>
      <c r="CII3175" s="605"/>
      <c r="CIJ3175" s="605"/>
      <c r="CIK3175" s="605"/>
      <c r="CIL3175" s="605"/>
      <c r="CIM3175" s="605"/>
      <c r="CIN3175" s="605"/>
      <c r="CIO3175" s="605"/>
      <c r="CIP3175" s="605"/>
      <c r="CIQ3175" s="605"/>
      <c r="CIR3175" s="605"/>
      <c r="CIS3175" s="605"/>
      <c r="CIT3175" s="605"/>
      <c r="CIU3175" s="605"/>
      <c r="CIV3175" s="605"/>
      <c r="CIW3175" s="605"/>
      <c r="CIX3175" s="605"/>
      <c r="CIY3175" s="605"/>
      <c r="CIZ3175" s="605"/>
      <c r="CJA3175" s="605"/>
      <c r="CJB3175" s="605"/>
      <c r="CJC3175" s="605"/>
      <c r="CJD3175" s="605"/>
      <c r="CJE3175" s="605"/>
      <c r="CJF3175" s="605"/>
      <c r="CJG3175" s="605"/>
      <c r="CJH3175" s="605"/>
      <c r="CJI3175" s="605"/>
      <c r="CJJ3175" s="605"/>
      <c r="CJK3175" s="605"/>
      <c r="CJL3175" s="605"/>
      <c r="CJM3175" s="605"/>
      <c r="CJN3175" s="605"/>
      <c r="CJO3175" s="605"/>
      <c r="CJP3175" s="605"/>
      <c r="CJQ3175" s="605"/>
      <c r="CJR3175" s="605"/>
      <c r="CJS3175" s="605"/>
      <c r="CJT3175" s="605"/>
      <c r="CJU3175" s="605"/>
      <c r="CJV3175" s="605"/>
      <c r="CJW3175" s="605"/>
      <c r="CJX3175" s="605"/>
      <c r="CJY3175" s="605"/>
      <c r="CJZ3175" s="605"/>
      <c r="CKA3175" s="605"/>
      <c r="CKB3175" s="605"/>
      <c r="CKC3175" s="605"/>
      <c r="CKD3175" s="605"/>
      <c r="CKE3175" s="605"/>
      <c r="CKF3175" s="605"/>
      <c r="CKG3175" s="605"/>
      <c r="CKH3175" s="605"/>
      <c r="CKI3175" s="605"/>
      <c r="CKJ3175" s="605"/>
      <c r="CKK3175" s="605"/>
      <c r="CKL3175" s="605"/>
      <c r="CKM3175" s="605"/>
      <c r="CKN3175" s="605"/>
      <c r="CKO3175" s="605"/>
      <c r="CKP3175" s="605"/>
      <c r="CKQ3175" s="605"/>
      <c r="CKR3175" s="605"/>
      <c r="CKS3175" s="605"/>
      <c r="CKT3175" s="605"/>
      <c r="CKU3175" s="605"/>
      <c r="CKV3175" s="605"/>
      <c r="CKW3175" s="605"/>
      <c r="CKX3175" s="605"/>
      <c r="CKY3175" s="605"/>
      <c r="CKZ3175" s="605"/>
      <c r="CLA3175" s="605"/>
      <c r="CLB3175" s="605"/>
      <c r="CLC3175" s="605"/>
      <c r="CLD3175" s="605"/>
      <c r="CLE3175" s="605"/>
      <c r="CLF3175" s="605"/>
      <c r="CLG3175" s="605"/>
      <c r="CLH3175" s="605"/>
      <c r="CLI3175" s="605"/>
      <c r="CLJ3175" s="605"/>
      <c r="CLK3175" s="605"/>
      <c r="CLL3175" s="605"/>
      <c r="CLM3175" s="605"/>
      <c r="CLN3175" s="605"/>
      <c r="CLO3175" s="605"/>
      <c r="CLP3175" s="605"/>
      <c r="CLQ3175" s="605"/>
      <c r="CLR3175" s="605"/>
      <c r="CLS3175" s="605"/>
      <c r="CLT3175" s="605"/>
      <c r="CLU3175" s="605"/>
      <c r="CLV3175" s="605"/>
      <c r="CLW3175" s="605"/>
      <c r="CLX3175" s="605"/>
      <c r="CLY3175" s="605"/>
      <c r="CLZ3175" s="605"/>
      <c r="CMA3175" s="605"/>
      <c r="CMB3175" s="605"/>
      <c r="CMC3175" s="605"/>
      <c r="CMD3175" s="605"/>
      <c r="CME3175" s="605"/>
      <c r="CMF3175" s="605"/>
      <c r="CMG3175" s="605"/>
      <c r="CMH3175" s="605"/>
      <c r="CMI3175" s="605"/>
      <c r="CMJ3175" s="605"/>
      <c r="CMK3175" s="605"/>
      <c r="CML3175" s="605"/>
      <c r="CMM3175" s="605"/>
      <c r="CMN3175" s="605"/>
      <c r="CMO3175" s="605"/>
      <c r="CMP3175" s="605"/>
      <c r="CMQ3175" s="605"/>
      <c r="CMR3175" s="605"/>
      <c r="CMS3175" s="605"/>
      <c r="CMT3175" s="605"/>
      <c r="CMU3175" s="605"/>
      <c r="CMV3175" s="605"/>
      <c r="CMW3175" s="605"/>
      <c r="CMX3175" s="605"/>
      <c r="CMY3175" s="605"/>
      <c r="CMZ3175" s="605"/>
      <c r="CNA3175" s="605"/>
      <c r="CNB3175" s="605"/>
      <c r="CNC3175" s="605"/>
      <c r="CND3175" s="605"/>
      <c r="CNE3175" s="605"/>
      <c r="CNF3175" s="605"/>
      <c r="CNG3175" s="605"/>
      <c r="CNH3175" s="605"/>
      <c r="CNI3175" s="605"/>
      <c r="CNJ3175" s="605"/>
      <c r="CNK3175" s="605"/>
      <c r="CNL3175" s="605"/>
      <c r="CNM3175" s="605"/>
      <c r="CNN3175" s="605"/>
      <c r="CNO3175" s="605"/>
      <c r="CNP3175" s="605"/>
      <c r="CNQ3175" s="605"/>
      <c r="CNR3175" s="605"/>
      <c r="CNS3175" s="605"/>
      <c r="CNT3175" s="605"/>
      <c r="CNU3175" s="605"/>
      <c r="CNV3175" s="605"/>
      <c r="CNW3175" s="605"/>
      <c r="CNX3175" s="605"/>
      <c r="CNY3175" s="605"/>
      <c r="CNZ3175" s="605"/>
      <c r="COA3175" s="605"/>
      <c r="COB3175" s="605"/>
      <c r="COC3175" s="605"/>
      <c r="COD3175" s="605"/>
      <c r="COE3175" s="605"/>
      <c r="COF3175" s="605"/>
      <c r="COG3175" s="605"/>
      <c r="COH3175" s="605"/>
      <c r="COI3175" s="605"/>
      <c r="COJ3175" s="605"/>
      <c r="COK3175" s="605"/>
      <c r="COL3175" s="605"/>
      <c r="COM3175" s="605"/>
      <c r="CON3175" s="605"/>
      <c r="COO3175" s="605"/>
      <c r="COP3175" s="605"/>
      <c r="COQ3175" s="605"/>
      <c r="COR3175" s="605"/>
      <c r="COS3175" s="605"/>
      <c r="COT3175" s="605"/>
      <c r="COU3175" s="605"/>
      <c r="COV3175" s="605"/>
      <c r="COW3175" s="605"/>
      <c r="COX3175" s="605"/>
      <c r="COY3175" s="605"/>
      <c r="COZ3175" s="605"/>
      <c r="CPA3175" s="605"/>
      <c r="CPB3175" s="605"/>
      <c r="CPC3175" s="605"/>
      <c r="CPD3175" s="605"/>
      <c r="CPE3175" s="605"/>
      <c r="CPF3175" s="605"/>
      <c r="CPG3175" s="605"/>
      <c r="CPH3175" s="605"/>
      <c r="CPI3175" s="605"/>
      <c r="CPJ3175" s="605"/>
      <c r="CPK3175" s="605"/>
      <c r="CPL3175" s="605"/>
      <c r="CPM3175" s="605"/>
      <c r="CPN3175" s="605"/>
      <c r="CPO3175" s="605"/>
      <c r="CPP3175" s="605"/>
      <c r="CPQ3175" s="605"/>
      <c r="CPR3175" s="605"/>
      <c r="CPS3175" s="605"/>
      <c r="CPT3175" s="605"/>
      <c r="CPU3175" s="605"/>
      <c r="CPV3175" s="605"/>
      <c r="CPW3175" s="605"/>
      <c r="CPX3175" s="605"/>
      <c r="CPY3175" s="605"/>
      <c r="CPZ3175" s="605"/>
      <c r="CQA3175" s="605"/>
      <c r="CQB3175" s="605"/>
      <c r="CQC3175" s="605"/>
      <c r="CQD3175" s="605"/>
      <c r="CQE3175" s="605"/>
      <c r="CQF3175" s="605"/>
      <c r="CQG3175" s="605"/>
      <c r="CQH3175" s="605"/>
      <c r="CQI3175" s="605"/>
      <c r="CQJ3175" s="605"/>
      <c r="CQK3175" s="605"/>
      <c r="CQL3175" s="605"/>
      <c r="CQM3175" s="605"/>
      <c r="CQN3175" s="605"/>
      <c r="CQO3175" s="605"/>
      <c r="CQP3175" s="605"/>
      <c r="CQQ3175" s="605"/>
      <c r="CQR3175" s="605"/>
      <c r="CQS3175" s="605"/>
      <c r="CQT3175" s="605"/>
      <c r="CQU3175" s="605"/>
      <c r="CQV3175" s="605"/>
      <c r="CQW3175" s="605"/>
      <c r="CQX3175" s="605"/>
      <c r="CQY3175" s="605"/>
      <c r="CQZ3175" s="605"/>
      <c r="CRA3175" s="605"/>
      <c r="CRB3175" s="605"/>
      <c r="CRC3175" s="605"/>
      <c r="CRD3175" s="605"/>
      <c r="CRE3175" s="605"/>
      <c r="CRF3175" s="605"/>
      <c r="CRG3175" s="605"/>
      <c r="CRH3175" s="605"/>
      <c r="CRI3175" s="605"/>
      <c r="CRJ3175" s="605"/>
      <c r="CRK3175" s="605"/>
      <c r="CRL3175" s="605"/>
      <c r="CRM3175" s="605"/>
      <c r="CRN3175" s="605"/>
      <c r="CRO3175" s="605"/>
      <c r="CRP3175" s="605"/>
      <c r="CRQ3175" s="605"/>
      <c r="CRR3175" s="605"/>
      <c r="CRS3175" s="605"/>
      <c r="CRT3175" s="605"/>
      <c r="CRU3175" s="605"/>
      <c r="CRV3175" s="605"/>
      <c r="CRW3175" s="605"/>
      <c r="CRX3175" s="605"/>
      <c r="CRY3175" s="605"/>
      <c r="CRZ3175" s="605"/>
      <c r="CSA3175" s="605"/>
      <c r="CSB3175" s="605"/>
      <c r="CSC3175" s="605"/>
      <c r="CSD3175" s="605"/>
      <c r="CSE3175" s="605"/>
      <c r="CSF3175" s="605"/>
      <c r="CSG3175" s="605"/>
      <c r="CSH3175" s="605"/>
      <c r="CSI3175" s="605"/>
      <c r="CSJ3175" s="605"/>
      <c r="CSK3175" s="605"/>
      <c r="CSL3175" s="605"/>
      <c r="CSM3175" s="605"/>
      <c r="CSN3175" s="605"/>
      <c r="CSO3175" s="605"/>
      <c r="CSP3175" s="605"/>
      <c r="CSQ3175" s="605"/>
      <c r="CSR3175" s="605"/>
      <c r="CSS3175" s="605"/>
      <c r="CST3175" s="605"/>
      <c r="CSU3175" s="605"/>
      <c r="CSV3175" s="605"/>
      <c r="CSW3175" s="605"/>
      <c r="CSX3175" s="605"/>
      <c r="CSY3175" s="605"/>
      <c r="CSZ3175" s="605"/>
      <c r="CTA3175" s="605"/>
      <c r="CTB3175" s="605"/>
      <c r="CTC3175" s="605"/>
      <c r="CTD3175" s="605"/>
      <c r="CTE3175" s="605"/>
      <c r="CTF3175" s="605"/>
      <c r="CTG3175" s="605"/>
      <c r="CTH3175" s="605"/>
      <c r="CTI3175" s="605"/>
      <c r="CTJ3175" s="605"/>
      <c r="CTK3175" s="605"/>
      <c r="CTL3175" s="605"/>
      <c r="CTM3175" s="605"/>
      <c r="CTN3175" s="605"/>
      <c r="CTO3175" s="605"/>
      <c r="CTP3175" s="605"/>
      <c r="CTQ3175" s="605"/>
      <c r="CTR3175" s="605"/>
      <c r="CTS3175" s="605"/>
      <c r="CTT3175" s="605"/>
      <c r="CTU3175" s="605"/>
      <c r="CTV3175" s="605"/>
      <c r="CTW3175" s="605"/>
      <c r="CTX3175" s="605"/>
      <c r="CTY3175" s="605"/>
      <c r="CTZ3175" s="605"/>
      <c r="CUA3175" s="605"/>
      <c r="CUB3175" s="605"/>
      <c r="CUC3175" s="605"/>
      <c r="CUD3175" s="605"/>
      <c r="CUE3175" s="605"/>
      <c r="CUF3175" s="605"/>
      <c r="CUG3175" s="605"/>
      <c r="CUH3175" s="605"/>
      <c r="CUI3175" s="605"/>
      <c r="CUJ3175" s="605"/>
      <c r="CUK3175" s="605"/>
      <c r="CUL3175" s="605"/>
      <c r="CUM3175" s="605"/>
      <c r="CUN3175" s="605"/>
      <c r="CUO3175" s="605"/>
      <c r="CUP3175" s="605"/>
      <c r="CUQ3175" s="605"/>
      <c r="CUR3175" s="605"/>
      <c r="CUS3175" s="605"/>
      <c r="CUT3175" s="605"/>
      <c r="CUU3175" s="605"/>
      <c r="CUV3175" s="605"/>
      <c r="CUW3175" s="605"/>
      <c r="CUX3175" s="605"/>
      <c r="CUY3175" s="605"/>
      <c r="CUZ3175" s="605"/>
      <c r="CVA3175" s="605"/>
      <c r="CVB3175" s="605"/>
      <c r="CVC3175" s="605"/>
      <c r="CVD3175" s="605"/>
      <c r="CVE3175" s="605"/>
      <c r="CVF3175" s="605"/>
      <c r="CVG3175" s="605"/>
      <c r="CVH3175" s="605"/>
      <c r="CVI3175" s="605"/>
      <c r="CVJ3175" s="605"/>
      <c r="CVK3175" s="605"/>
      <c r="CVL3175" s="605"/>
      <c r="CVM3175" s="605"/>
      <c r="CVN3175" s="605"/>
      <c r="CVO3175" s="605"/>
      <c r="CVP3175" s="605"/>
      <c r="CVQ3175" s="605"/>
      <c r="CVR3175" s="605"/>
      <c r="CVS3175" s="605"/>
      <c r="CVT3175" s="605"/>
      <c r="CVU3175" s="605"/>
      <c r="CVV3175" s="605"/>
      <c r="CVW3175" s="605"/>
      <c r="CVX3175" s="605"/>
      <c r="CVY3175" s="605"/>
      <c r="CVZ3175" s="605"/>
      <c r="CWA3175" s="605"/>
      <c r="CWB3175" s="605"/>
      <c r="CWC3175" s="605"/>
      <c r="CWD3175" s="605"/>
      <c r="CWE3175" s="605"/>
      <c r="CWF3175" s="605"/>
      <c r="CWG3175" s="605"/>
      <c r="CWH3175" s="605"/>
      <c r="CWI3175" s="605"/>
      <c r="CWJ3175" s="605"/>
      <c r="CWK3175" s="605"/>
      <c r="CWL3175" s="605"/>
      <c r="CWM3175" s="605"/>
      <c r="CWN3175" s="605"/>
      <c r="CWO3175" s="605"/>
      <c r="CWP3175" s="605"/>
      <c r="CWQ3175" s="605"/>
      <c r="CWR3175" s="605"/>
      <c r="CWS3175" s="605"/>
      <c r="CWT3175" s="605"/>
      <c r="CWU3175" s="605"/>
      <c r="CWV3175" s="605"/>
      <c r="CWW3175" s="605"/>
      <c r="CWX3175" s="605"/>
      <c r="CWY3175" s="605"/>
      <c r="CWZ3175" s="605"/>
      <c r="CXA3175" s="605"/>
      <c r="CXB3175" s="605"/>
      <c r="CXC3175" s="605"/>
      <c r="CXD3175" s="605"/>
      <c r="CXE3175" s="605"/>
      <c r="CXF3175" s="605"/>
      <c r="CXG3175" s="605"/>
      <c r="CXH3175" s="605"/>
      <c r="CXI3175" s="605"/>
      <c r="CXJ3175" s="605"/>
      <c r="CXK3175" s="605"/>
      <c r="CXL3175" s="605"/>
      <c r="CXM3175" s="605"/>
      <c r="CXN3175" s="605"/>
      <c r="CXO3175" s="605"/>
      <c r="CXP3175" s="605"/>
      <c r="CXQ3175" s="605"/>
      <c r="CXR3175" s="605"/>
      <c r="CXS3175" s="605"/>
      <c r="CXT3175" s="605"/>
      <c r="CXU3175" s="605"/>
      <c r="CXV3175" s="605"/>
      <c r="CXW3175" s="605"/>
      <c r="CXX3175" s="605"/>
      <c r="CXY3175" s="605"/>
      <c r="CXZ3175" s="605"/>
      <c r="CYA3175" s="605"/>
      <c r="CYB3175" s="605"/>
      <c r="CYC3175" s="605"/>
      <c r="CYD3175" s="605"/>
      <c r="CYE3175" s="605"/>
      <c r="CYF3175" s="605"/>
      <c r="CYG3175" s="605"/>
      <c r="CYH3175" s="605"/>
      <c r="CYI3175" s="605"/>
      <c r="CYJ3175" s="605"/>
      <c r="CYK3175" s="605"/>
      <c r="CYL3175" s="605"/>
      <c r="CYM3175" s="605"/>
      <c r="CYN3175" s="605"/>
      <c r="CYO3175" s="605"/>
      <c r="CYP3175" s="605"/>
      <c r="CYQ3175" s="605"/>
      <c r="CYR3175" s="605"/>
      <c r="CYS3175" s="605"/>
      <c r="CYT3175" s="605"/>
      <c r="CYU3175" s="605"/>
      <c r="CYV3175" s="605"/>
      <c r="CYW3175" s="605"/>
      <c r="CYX3175" s="605"/>
      <c r="CYY3175" s="605"/>
      <c r="CYZ3175" s="605"/>
      <c r="CZA3175" s="605"/>
      <c r="CZB3175" s="605"/>
      <c r="CZC3175" s="605"/>
      <c r="CZD3175" s="605"/>
      <c r="CZE3175" s="605"/>
      <c r="CZF3175" s="605"/>
      <c r="CZG3175" s="605"/>
      <c r="CZH3175" s="605"/>
      <c r="CZI3175" s="605"/>
      <c r="CZJ3175" s="605"/>
      <c r="CZK3175" s="605"/>
      <c r="CZL3175" s="605"/>
      <c r="CZM3175" s="605"/>
      <c r="CZN3175" s="605"/>
      <c r="CZO3175" s="605"/>
      <c r="CZP3175" s="605"/>
      <c r="CZQ3175" s="605"/>
      <c r="CZR3175" s="605"/>
      <c r="CZS3175" s="605"/>
      <c r="CZT3175" s="605"/>
      <c r="CZU3175" s="605"/>
      <c r="CZV3175" s="605"/>
      <c r="CZW3175" s="605"/>
      <c r="CZX3175" s="605"/>
      <c r="CZY3175" s="605"/>
      <c r="CZZ3175" s="605"/>
      <c r="DAA3175" s="605"/>
      <c r="DAB3175" s="605"/>
      <c r="DAC3175" s="605"/>
      <c r="DAD3175" s="605"/>
      <c r="DAE3175" s="605"/>
      <c r="DAF3175" s="605"/>
      <c r="DAG3175" s="605"/>
      <c r="DAH3175" s="605"/>
      <c r="DAI3175" s="605"/>
      <c r="DAJ3175" s="605"/>
      <c r="DAK3175" s="605"/>
      <c r="DAL3175" s="605"/>
      <c r="DAM3175" s="605"/>
      <c r="DAN3175" s="605"/>
      <c r="DAO3175" s="605"/>
      <c r="DAP3175" s="605"/>
      <c r="DAQ3175" s="605"/>
      <c r="DAR3175" s="605"/>
      <c r="DAS3175" s="605"/>
      <c r="DAT3175" s="605"/>
      <c r="DAU3175" s="605"/>
      <c r="DAV3175" s="605"/>
      <c r="DAW3175" s="605"/>
      <c r="DAX3175" s="605"/>
      <c r="DAY3175" s="605"/>
      <c r="DAZ3175" s="605"/>
      <c r="DBA3175" s="605"/>
      <c r="DBB3175" s="605"/>
      <c r="DBC3175" s="605"/>
      <c r="DBD3175" s="605"/>
      <c r="DBE3175" s="605"/>
      <c r="DBF3175" s="605"/>
      <c r="DBG3175" s="605"/>
      <c r="DBH3175" s="605"/>
      <c r="DBI3175" s="605"/>
      <c r="DBJ3175" s="605"/>
      <c r="DBK3175" s="605"/>
      <c r="DBL3175" s="605"/>
      <c r="DBM3175" s="605"/>
      <c r="DBN3175" s="605"/>
      <c r="DBO3175" s="605"/>
      <c r="DBP3175" s="605"/>
      <c r="DBQ3175" s="605"/>
      <c r="DBR3175" s="605"/>
      <c r="DBS3175" s="605"/>
      <c r="DBT3175" s="605"/>
      <c r="DBU3175" s="605"/>
      <c r="DBV3175" s="605"/>
      <c r="DBW3175" s="605"/>
      <c r="DBX3175" s="605"/>
      <c r="DBY3175" s="605"/>
      <c r="DBZ3175" s="605"/>
      <c r="DCA3175" s="605"/>
      <c r="DCB3175" s="605"/>
      <c r="DCC3175" s="605"/>
      <c r="DCD3175" s="605"/>
      <c r="DCE3175" s="605"/>
      <c r="DCF3175" s="605"/>
      <c r="DCG3175" s="605"/>
      <c r="DCH3175" s="605"/>
      <c r="DCI3175" s="605"/>
      <c r="DCJ3175" s="605"/>
      <c r="DCK3175" s="605"/>
      <c r="DCL3175" s="605"/>
      <c r="DCM3175" s="605"/>
      <c r="DCN3175" s="605"/>
      <c r="DCO3175" s="605"/>
      <c r="DCP3175" s="605"/>
      <c r="DCQ3175" s="605"/>
      <c r="DCR3175" s="605"/>
      <c r="DCS3175" s="605"/>
      <c r="DCT3175" s="605"/>
      <c r="DCU3175" s="605"/>
      <c r="DCV3175" s="605"/>
      <c r="DCW3175" s="605"/>
      <c r="DCX3175" s="605"/>
      <c r="DCY3175" s="605"/>
      <c r="DCZ3175" s="605"/>
      <c r="DDA3175" s="605"/>
      <c r="DDB3175" s="605"/>
      <c r="DDC3175" s="605"/>
      <c r="DDD3175" s="605"/>
      <c r="DDE3175" s="605"/>
      <c r="DDF3175" s="605"/>
      <c r="DDG3175" s="605"/>
      <c r="DDH3175" s="605"/>
      <c r="DDI3175" s="605"/>
      <c r="DDJ3175" s="605"/>
      <c r="DDK3175" s="605"/>
      <c r="DDL3175" s="605"/>
      <c r="DDM3175" s="605"/>
      <c r="DDN3175" s="605"/>
      <c r="DDO3175" s="605"/>
      <c r="DDP3175" s="605"/>
      <c r="DDQ3175" s="605"/>
      <c r="DDR3175" s="605"/>
      <c r="DDS3175" s="605"/>
      <c r="DDT3175" s="605"/>
      <c r="DDU3175" s="605"/>
      <c r="DDV3175" s="605"/>
      <c r="DDW3175" s="605"/>
      <c r="DDX3175" s="605"/>
      <c r="DDY3175" s="605"/>
      <c r="DDZ3175" s="605"/>
      <c r="DEA3175" s="605"/>
      <c r="DEB3175" s="605"/>
      <c r="DEC3175" s="605"/>
      <c r="DED3175" s="605"/>
      <c r="DEE3175" s="605"/>
      <c r="DEF3175" s="605"/>
      <c r="DEG3175" s="605"/>
      <c r="DEH3175" s="605"/>
      <c r="DEI3175" s="605"/>
      <c r="DEJ3175" s="605"/>
      <c r="DEK3175" s="605"/>
      <c r="DEL3175" s="605"/>
      <c r="DEM3175" s="605"/>
      <c r="DEN3175" s="605"/>
      <c r="DEO3175" s="605"/>
      <c r="DEP3175" s="605"/>
      <c r="DEQ3175" s="605"/>
      <c r="DER3175" s="605"/>
      <c r="DES3175" s="605"/>
      <c r="DET3175" s="605"/>
      <c r="DEU3175" s="605"/>
      <c r="DEV3175" s="605"/>
      <c r="DEW3175" s="605"/>
      <c r="DEX3175" s="605"/>
      <c r="DEY3175" s="605"/>
      <c r="DEZ3175" s="605"/>
      <c r="DFA3175" s="605"/>
      <c r="DFB3175" s="605"/>
      <c r="DFC3175" s="605"/>
      <c r="DFD3175" s="605"/>
      <c r="DFE3175" s="605"/>
      <c r="DFF3175" s="605"/>
      <c r="DFG3175" s="605"/>
      <c r="DFH3175" s="605"/>
      <c r="DFI3175" s="605"/>
      <c r="DFJ3175" s="605"/>
      <c r="DFK3175" s="605"/>
      <c r="DFL3175" s="605"/>
      <c r="DFM3175" s="605"/>
      <c r="DFN3175" s="605"/>
      <c r="DFO3175" s="605"/>
      <c r="DFP3175" s="605"/>
      <c r="DFQ3175" s="605"/>
      <c r="DFR3175" s="605"/>
      <c r="DFS3175" s="605"/>
      <c r="DFT3175" s="605"/>
      <c r="DFU3175" s="605"/>
      <c r="DFV3175" s="605"/>
      <c r="DFW3175" s="605"/>
      <c r="DFX3175" s="605"/>
      <c r="DFY3175" s="605"/>
      <c r="DFZ3175" s="605"/>
      <c r="DGA3175" s="605"/>
      <c r="DGB3175" s="605"/>
      <c r="DGC3175" s="605"/>
      <c r="DGD3175" s="605"/>
      <c r="DGE3175" s="605"/>
      <c r="DGF3175" s="605"/>
      <c r="DGG3175" s="605"/>
      <c r="DGH3175" s="605"/>
      <c r="DGI3175" s="605"/>
      <c r="DGJ3175" s="605"/>
      <c r="DGK3175" s="605"/>
      <c r="DGL3175" s="605"/>
      <c r="DGM3175" s="605"/>
      <c r="DGN3175" s="605"/>
      <c r="DGO3175" s="605"/>
      <c r="DGP3175" s="605"/>
      <c r="DGQ3175" s="605"/>
      <c r="DGR3175" s="605"/>
      <c r="DGS3175" s="605"/>
      <c r="DGT3175" s="605"/>
      <c r="DGU3175" s="605"/>
      <c r="DGV3175" s="605"/>
      <c r="DGW3175" s="605"/>
      <c r="DGX3175" s="605"/>
      <c r="DGY3175" s="605"/>
      <c r="DGZ3175" s="605"/>
      <c r="DHA3175" s="605"/>
      <c r="DHB3175" s="605"/>
      <c r="DHC3175" s="605"/>
      <c r="DHD3175" s="605"/>
      <c r="DHE3175" s="605"/>
      <c r="DHF3175" s="605"/>
      <c r="DHG3175" s="605"/>
      <c r="DHH3175" s="605"/>
      <c r="DHI3175" s="605"/>
      <c r="DHJ3175" s="605"/>
      <c r="DHK3175" s="605"/>
      <c r="DHL3175" s="605"/>
      <c r="DHM3175" s="605"/>
      <c r="DHN3175" s="605"/>
      <c r="DHO3175" s="605"/>
      <c r="DHP3175" s="605"/>
      <c r="DHQ3175" s="605"/>
      <c r="DHR3175" s="605"/>
      <c r="DHS3175" s="605"/>
      <c r="DHT3175" s="605"/>
      <c r="DHU3175" s="605"/>
      <c r="DHV3175" s="605"/>
      <c r="DHW3175" s="605"/>
      <c r="DHX3175" s="605"/>
      <c r="DHY3175" s="605"/>
      <c r="DHZ3175" s="605"/>
      <c r="DIA3175" s="605"/>
      <c r="DIB3175" s="605"/>
      <c r="DIC3175" s="605"/>
      <c r="DID3175" s="605"/>
      <c r="DIE3175" s="605"/>
      <c r="DIF3175" s="605"/>
      <c r="DIG3175" s="605"/>
      <c r="DIH3175" s="605"/>
      <c r="DII3175" s="605"/>
      <c r="DIJ3175" s="605"/>
      <c r="DIK3175" s="605"/>
      <c r="DIL3175" s="605"/>
      <c r="DIM3175" s="605"/>
      <c r="DIN3175" s="605"/>
      <c r="DIO3175" s="605"/>
      <c r="DIP3175" s="605"/>
      <c r="DIQ3175" s="605"/>
      <c r="DIR3175" s="605"/>
      <c r="DIS3175" s="605"/>
      <c r="DIT3175" s="605"/>
      <c r="DIU3175" s="605"/>
      <c r="DIV3175" s="605"/>
      <c r="DIW3175" s="605"/>
      <c r="DIX3175" s="605"/>
      <c r="DIY3175" s="605"/>
      <c r="DIZ3175" s="605"/>
      <c r="DJA3175" s="605"/>
      <c r="DJB3175" s="605"/>
      <c r="DJC3175" s="605"/>
      <c r="DJD3175" s="605"/>
      <c r="DJE3175" s="605"/>
      <c r="DJF3175" s="605"/>
      <c r="DJG3175" s="605"/>
      <c r="DJH3175" s="605"/>
      <c r="DJI3175" s="605"/>
      <c r="DJJ3175" s="605"/>
      <c r="DJK3175" s="605"/>
      <c r="DJL3175" s="605"/>
      <c r="DJM3175" s="605"/>
      <c r="DJN3175" s="605"/>
      <c r="DJO3175" s="605"/>
      <c r="DJP3175" s="605"/>
      <c r="DJQ3175" s="605"/>
      <c r="DJR3175" s="605"/>
      <c r="DJS3175" s="605"/>
      <c r="DJT3175" s="605"/>
      <c r="DJU3175" s="605"/>
      <c r="DJV3175" s="605"/>
      <c r="DJW3175" s="605"/>
      <c r="DJX3175" s="605"/>
      <c r="DJY3175" s="605"/>
      <c r="DJZ3175" s="605"/>
      <c r="DKA3175" s="605"/>
      <c r="DKB3175" s="605"/>
      <c r="DKC3175" s="605"/>
      <c r="DKD3175" s="605"/>
      <c r="DKE3175" s="605"/>
      <c r="DKF3175" s="605"/>
      <c r="DKG3175" s="605"/>
      <c r="DKH3175" s="605"/>
      <c r="DKI3175" s="605"/>
      <c r="DKJ3175" s="605"/>
      <c r="DKK3175" s="605"/>
      <c r="DKL3175" s="605"/>
      <c r="DKM3175" s="605"/>
      <c r="DKN3175" s="605"/>
      <c r="DKO3175" s="605"/>
      <c r="DKP3175" s="605"/>
      <c r="DKQ3175" s="605"/>
      <c r="DKR3175" s="605"/>
      <c r="DKS3175" s="605"/>
      <c r="DKT3175" s="605"/>
      <c r="DKU3175" s="605"/>
      <c r="DKV3175" s="605"/>
      <c r="DKW3175" s="605"/>
      <c r="DKX3175" s="605"/>
      <c r="DKY3175" s="605"/>
      <c r="DKZ3175" s="605"/>
      <c r="DLA3175" s="605"/>
      <c r="DLB3175" s="605"/>
      <c r="DLC3175" s="605"/>
      <c r="DLD3175" s="605"/>
      <c r="DLE3175" s="605"/>
      <c r="DLF3175" s="605"/>
      <c r="DLG3175" s="605"/>
      <c r="DLH3175" s="605"/>
      <c r="DLI3175" s="605"/>
      <c r="DLJ3175" s="605"/>
      <c r="DLK3175" s="605"/>
      <c r="DLL3175" s="605"/>
      <c r="DLM3175" s="605"/>
      <c r="DLN3175" s="605"/>
      <c r="DLO3175" s="605"/>
      <c r="DLP3175" s="605"/>
      <c r="DLQ3175" s="605"/>
      <c r="DLR3175" s="605"/>
      <c r="DLS3175" s="605"/>
      <c r="DLT3175" s="605"/>
      <c r="DLU3175" s="605"/>
      <c r="DLV3175" s="605"/>
      <c r="DLW3175" s="605"/>
      <c r="DLX3175" s="605"/>
      <c r="DLY3175" s="605"/>
      <c r="DLZ3175" s="605"/>
      <c r="DMA3175" s="605"/>
      <c r="DMB3175" s="605"/>
      <c r="DMC3175" s="605"/>
      <c r="DMD3175" s="605"/>
      <c r="DME3175" s="605"/>
      <c r="DMF3175" s="605"/>
      <c r="DMG3175" s="605"/>
      <c r="DMH3175" s="605"/>
      <c r="DMI3175" s="605"/>
      <c r="DMJ3175" s="605"/>
      <c r="DMK3175" s="605"/>
      <c r="DML3175" s="605"/>
      <c r="DMM3175" s="605"/>
      <c r="DMN3175" s="605"/>
      <c r="DMO3175" s="605"/>
      <c r="DMP3175" s="605"/>
      <c r="DMQ3175" s="605"/>
      <c r="DMR3175" s="605"/>
      <c r="DMS3175" s="605"/>
      <c r="DMT3175" s="605"/>
      <c r="DMU3175" s="605"/>
      <c r="DMV3175" s="605"/>
      <c r="DMW3175" s="605"/>
      <c r="DMX3175" s="605"/>
      <c r="DMY3175" s="605"/>
      <c r="DMZ3175" s="605"/>
      <c r="DNA3175" s="605"/>
      <c r="DNB3175" s="605"/>
      <c r="DNC3175" s="605"/>
      <c r="DND3175" s="605"/>
      <c r="DNE3175" s="605"/>
      <c r="DNF3175" s="605"/>
      <c r="DNG3175" s="605"/>
      <c r="DNH3175" s="605"/>
      <c r="DNI3175" s="605"/>
      <c r="DNJ3175" s="605"/>
      <c r="DNK3175" s="605"/>
      <c r="DNL3175" s="605"/>
      <c r="DNM3175" s="605"/>
      <c r="DNN3175" s="605"/>
      <c r="DNO3175" s="605"/>
      <c r="DNP3175" s="605"/>
      <c r="DNQ3175" s="605"/>
      <c r="DNR3175" s="605"/>
      <c r="DNS3175" s="605"/>
      <c r="DNT3175" s="605"/>
      <c r="DNU3175" s="605"/>
      <c r="DNV3175" s="605"/>
      <c r="DNW3175" s="605"/>
      <c r="DNX3175" s="605"/>
      <c r="DNY3175" s="605"/>
      <c r="DNZ3175" s="605"/>
      <c r="DOA3175" s="605"/>
      <c r="DOB3175" s="605"/>
      <c r="DOC3175" s="605"/>
      <c r="DOD3175" s="605"/>
      <c r="DOE3175" s="605"/>
      <c r="DOF3175" s="605"/>
      <c r="DOG3175" s="605"/>
      <c r="DOH3175" s="605"/>
      <c r="DOI3175" s="605"/>
      <c r="DOJ3175" s="605"/>
      <c r="DOK3175" s="605"/>
      <c r="DOL3175" s="605"/>
      <c r="DOM3175" s="605"/>
      <c r="DON3175" s="605"/>
      <c r="DOO3175" s="605"/>
      <c r="DOP3175" s="605"/>
      <c r="DOQ3175" s="605"/>
      <c r="DOR3175" s="605"/>
      <c r="DOS3175" s="605"/>
      <c r="DOT3175" s="605"/>
      <c r="DOU3175" s="605"/>
      <c r="DOV3175" s="605"/>
      <c r="DOW3175" s="605"/>
      <c r="DOX3175" s="605"/>
      <c r="DOY3175" s="605"/>
      <c r="DOZ3175" s="605"/>
      <c r="DPA3175" s="605"/>
      <c r="DPB3175" s="605"/>
      <c r="DPC3175" s="605"/>
      <c r="DPD3175" s="605"/>
      <c r="DPE3175" s="605"/>
      <c r="DPF3175" s="605"/>
      <c r="DPG3175" s="605"/>
      <c r="DPH3175" s="605"/>
      <c r="DPI3175" s="605"/>
      <c r="DPJ3175" s="605"/>
      <c r="DPK3175" s="605"/>
      <c r="DPL3175" s="605"/>
      <c r="DPM3175" s="605"/>
      <c r="DPN3175" s="605"/>
      <c r="DPO3175" s="605"/>
      <c r="DPP3175" s="605"/>
      <c r="DPQ3175" s="605"/>
      <c r="DPR3175" s="605"/>
      <c r="DPS3175" s="605"/>
      <c r="DPT3175" s="605"/>
      <c r="DPU3175" s="605"/>
      <c r="DPV3175" s="605"/>
      <c r="DPW3175" s="605"/>
      <c r="DPX3175" s="605"/>
      <c r="DPY3175" s="605"/>
      <c r="DPZ3175" s="605"/>
      <c r="DQA3175" s="605"/>
      <c r="DQB3175" s="605"/>
      <c r="DQC3175" s="605"/>
      <c r="DQD3175" s="605"/>
      <c r="DQE3175" s="605"/>
      <c r="DQF3175" s="605"/>
      <c r="DQG3175" s="605"/>
      <c r="DQH3175" s="605"/>
      <c r="DQI3175" s="605"/>
      <c r="DQJ3175" s="605"/>
      <c r="DQK3175" s="605"/>
      <c r="DQL3175" s="605"/>
      <c r="DQM3175" s="605"/>
      <c r="DQN3175" s="605"/>
      <c r="DQO3175" s="605"/>
      <c r="DQP3175" s="605"/>
      <c r="DQQ3175" s="605"/>
      <c r="DQR3175" s="605"/>
      <c r="DQS3175" s="605"/>
      <c r="DQT3175" s="605"/>
      <c r="DQU3175" s="605"/>
      <c r="DQV3175" s="605"/>
      <c r="DQW3175" s="605"/>
      <c r="DQX3175" s="605"/>
      <c r="DQY3175" s="605"/>
      <c r="DQZ3175" s="605"/>
      <c r="DRA3175" s="605"/>
      <c r="DRB3175" s="605"/>
      <c r="DRC3175" s="605"/>
      <c r="DRD3175" s="605"/>
      <c r="DRE3175" s="605"/>
      <c r="DRF3175" s="605"/>
      <c r="DRG3175" s="605"/>
      <c r="DRH3175" s="605"/>
      <c r="DRI3175" s="605"/>
      <c r="DRJ3175" s="605"/>
      <c r="DRK3175" s="605"/>
      <c r="DRL3175" s="605"/>
      <c r="DRM3175" s="605"/>
      <c r="DRN3175" s="605"/>
      <c r="DRO3175" s="605"/>
      <c r="DRP3175" s="605"/>
      <c r="DRQ3175" s="605"/>
      <c r="DRR3175" s="605"/>
      <c r="DRS3175" s="605"/>
      <c r="DRT3175" s="605"/>
      <c r="DRU3175" s="605"/>
      <c r="DRV3175" s="605"/>
      <c r="DRW3175" s="605"/>
      <c r="DRX3175" s="605"/>
      <c r="DRY3175" s="605"/>
      <c r="DRZ3175" s="605"/>
      <c r="DSA3175" s="605"/>
      <c r="DSB3175" s="605"/>
      <c r="DSC3175" s="605"/>
      <c r="DSD3175" s="605"/>
      <c r="DSE3175" s="605"/>
      <c r="DSF3175" s="605"/>
      <c r="DSG3175" s="605"/>
      <c r="DSH3175" s="605"/>
      <c r="DSI3175" s="605"/>
      <c r="DSJ3175" s="605"/>
      <c r="DSK3175" s="605"/>
      <c r="DSL3175" s="605"/>
      <c r="DSM3175" s="605"/>
      <c r="DSN3175" s="605"/>
      <c r="DSO3175" s="605"/>
      <c r="DSP3175" s="605"/>
      <c r="DSQ3175" s="605"/>
      <c r="DSR3175" s="605"/>
      <c r="DSS3175" s="605"/>
      <c r="DST3175" s="605"/>
      <c r="DSU3175" s="605"/>
      <c r="DSV3175" s="605"/>
      <c r="DSW3175" s="605"/>
      <c r="DSX3175" s="605"/>
      <c r="DSY3175" s="605"/>
      <c r="DSZ3175" s="605"/>
      <c r="DTA3175" s="605"/>
      <c r="DTB3175" s="605"/>
      <c r="DTC3175" s="605"/>
      <c r="DTD3175" s="605"/>
      <c r="DTE3175" s="605"/>
      <c r="DTF3175" s="605"/>
      <c r="DTG3175" s="605"/>
      <c r="DTH3175" s="605"/>
      <c r="DTI3175" s="605"/>
      <c r="DTJ3175" s="605"/>
      <c r="DTK3175" s="605"/>
      <c r="DTL3175" s="605"/>
      <c r="DTM3175" s="605"/>
      <c r="DTN3175" s="605"/>
      <c r="DTO3175" s="605"/>
      <c r="DTP3175" s="605"/>
      <c r="DTQ3175" s="605"/>
      <c r="DTR3175" s="605"/>
      <c r="DTS3175" s="605"/>
      <c r="DTT3175" s="605"/>
      <c r="DTU3175" s="605"/>
      <c r="DTV3175" s="605"/>
      <c r="DTW3175" s="605"/>
      <c r="DTX3175" s="605"/>
      <c r="DTY3175" s="605"/>
      <c r="DTZ3175" s="605"/>
      <c r="DUA3175" s="605"/>
      <c r="DUB3175" s="605"/>
      <c r="DUC3175" s="605"/>
      <c r="DUD3175" s="605"/>
      <c r="DUE3175" s="605"/>
      <c r="DUF3175" s="605"/>
      <c r="DUG3175" s="605"/>
      <c r="DUH3175" s="605"/>
      <c r="DUI3175" s="605"/>
      <c r="DUJ3175" s="605"/>
      <c r="DUK3175" s="605"/>
      <c r="DUL3175" s="605"/>
      <c r="DUM3175" s="605"/>
      <c r="DUN3175" s="605"/>
      <c r="DUO3175" s="605"/>
      <c r="DUP3175" s="605"/>
      <c r="DUQ3175" s="605"/>
      <c r="DUR3175" s="605"/>
      <c r="DUS3175" s="605"/>
      <c r="DUT3175" s="605"/>
      <c r="DUU3175" s="605"/>
      <c r="DUV3175" s="605"/>
      <c r="DUW3175" s="605"/>
      <c r="DUX3175" s="605"/>
      <c r="DUY3175" s="605"/>
      <c r="DUZ3175" s="605"/>
      <c r="DVA3175" s="605"/>
      <c r="DVB3175" s="605"/>
      <c r="DVC3175" s="605"/>
      <c r="DVD3175" s="605"/>
      <c r="DVE3175" s="605"/>
      <c r="DVF3175" s="605"/>
      <c r="DVG3175" s="605"/>
      <c r="DVH3175" s="605"/>
      <c r="DVI3175" s="605"/>
      <c r="DVJ3175" s="605"/>
      <c r="DVK3175" s="605"/>
      <c r="DVL3175" s="605"/>
      <c r="DVM3175" s="605"/>
      <c r="DVN3175" s="605"/>
      <c r="DVO3175" s="605"/>
      <c r="DVP3175" s="605"/>
      <c r="DVQ3175" s="605"/>
      <c r="DVR3175" s="605"/>
      <c r="DVS3175" s="605"/>
      <c r="DVT3175" s="605"/>
      <c r="DVU3175" s="605"/>
      <c r="DVV3175" s="605"/>
      <c r="DVW3175" s="605"/>
      <c r="DVX3175" s="605"/>
      <c r="DVY3175" s="605"/>
      <c r="DVZ3175" s="605"/>
      <c r="DWA3175" s="605"/>
      <c r="DWB3175" s="605"/>
      <c r="DWC3175" s="605"/>
      <c r="DWD3175" s="605"/>
      <c r="DWE3175" s="605"/>
      <c r="DWF3175" s="605"/>
      <c r="DWG3175" s="605"/>
      <c r="DWH3175" s="605"/>
      <c r="DWI3175" s="605"/>
      <c r="DWJ3175" s="605"/>
      <c r="DWK3175" s="605"/>
      <c r="DWL3175" s="605"/>
      <c r="DWM3175" s="605"/>
      <c r="DWN3175" s="605"/>
      <c r="DWO3175" s="605"/>
      <c r="DWP3175" s="605"/>
      <c r="DWQ3175" s="605"/>
      <c r="DWR3175" s="605"/>
      <c r="DWS3175" s="605"/>
      <c r="DWT3175" s="605"/>
      <c r="DWU3175" s="605"/>
      <c r="DWV3175" s="605"/>
      <c r="DWW3175" s="605"/>
      <c r="DWX3175" s="605"/>
      <c r="DWY3175" s="605"/>
      <c r="DWZ3175" s="605"/>
      <c r="DXA3175" s="605"/>
      <c r="DXB3175" s="605"/>
      <c r="DXC3175" s="605"/>
      <c r="DXD3175" s="605"/>
      <c r="DXE3175" s="605"/>
      <c r="DXF3175" s="605"/>
      <c r="DXG3175" s="605"/>
      <c r="DXH3175" s="605"/>
      <c r="DXI3175" s="605"/>
      <c r="DXJ3175" s="605"/>
      <c r="DXK3175" s="605"/>
      <c r="DXL3175" s="605"/>
      <c r="DXM3175" s="605"/>
      <c r="DXN3175" s="605"/>
      <c r="DXO3175" s="605"/>
      <c r="DXP3175" s="605"/>
      <c r="DXQ3175" s="605"/>
      <c r="DXR3175" s="605"/>
      <c r="DXS3175" s="605"/>
      <c r="DXT3175" s="605"/>
      <c r="DXU3175" s="605"/>
      <c r="DXV3175" s="605"/>
      <c r="DXW3175" s="605"/>
      <c r="DXX3175" s="605"/>
      <c r="DXY3175" s="605"/>
      <c r="DXZ3175" s="605"/>
      <c r="DYA3175" s="605"/>
      <c r="DYB3175" s="605"/>
      <c r="DYC3175" s="605"/>
      <c r="DYD3175" s="605"/>
      <c r="DYE3175" s="605"/>
      <c r="DYF3175" s="605"/>
      <c r="DYG3175" s="605"/>
      <c r="DYH3175" s="605"/>
      <c r="DYI3175" s="605"/>
      <c r="DYJ3175" s="605"/>
      <c r="DYK3175" s="605"/>
      <c r="DYL3175" s="605"/>
      <c r="DYM3175" s="605"/>
      <c r="DYN3175" s="605"/>
      <c r="DYO3175" s="605"/>
      <c r="DYP3175" s="605"/>
      <c r="DYQ3175" s="605"/>
      <c r="DYR3175" s="605"/>
      <c r="DYS3175" s="605"/>
      <c r="DYT3175" s="605"/>
      <c r="DYU3175" s="605"/>
      <c r="DYV3175" s="605"/>
      <c r="DYW3175" s="605"/>
      <c r="DYX3175" s="605"/>
      <c r="DYY3175" s="605"/>
      <c r="DYZ3175" s="605"/>
      <c r="DZA3175" s="605"/>
      <c r="DZB3175" s="605"/>
      <c r="DZC3175" s="605"/>
      <c r="DZD3175" s="605"/>
      <c r="DZE3175" s="605"/>
      <c r="DZF3175" s="605"/>
      <c r="DZG3175" s="605"/>
      <c r="DZH3175" s="605"/>
      <c r="DZI3175" s="605"/>
      <c r="DZJ3175" s="605"/>
      <c r="DZK3175" s="605"/>
      <c r="DZL3175" s="605"/>
      <c r="DZM3175" s="605"/>
      <c r="DZN3175" s="605"/>
      <c r="DZO3175" s="605"/>
      <c r="DZP3175" s="605"/>
      <c r="DZQ3175" s="605"/>
      <c r="DZR3175" s="605"/>
      <c r="DZS3175" s="605"/>
      <c r="DZT3175" s="605"/>
      <c r="DZU3175" s="605"/>
      <c r="DZV3175" s="605"/>
      <c r="DZW3175" s="605"/>
      <c r="DZX3175" s="605"/>
      <c r="DZY3175" s="605"/>
      <c r="DZZ3175" s="605"/>
      <c r="EAA3175" s="605"/>
      <c r="EAB3175" s="605"/>
      <c r="EAC3175" s="605"/>
      <c r="EAD3175" s="605"/>
      <c r="EAE3175" s="605"/>
      <c r="EAF3175" s="605"/>
      <c r="EAG3175" s="605"/>
      <c r="EAH3175" s="605"/>
      <c r="EAI3175" s="605"/>
      <c r="EAJ3175" s="605"/>
      <c r="EAK3175" s="605"/>
      <c r="EAL3175" s="605"/>
      <c r="EAM3175" s="605"/>
      <c r="EAN3175" s="605"/>
      <c r="EAO3175" s="605"/>
      <c r="EAP3175" s="605"/>
      <c r="EAQ3175" s="605"/>
      <c r="EAR3175" s="605"/>
      <c r="EAS3175" s="605"/>
      <c r="EAT3175" s="605"/>
      <c r="EAU3175" s="605"/>
      <c r="EAV3175" s="605"/>
      <c r="EAW3175" s="605"/>
      <c r="EAX3175" s="605"/>
      <c r="EAY3175" s="605"/>
      <c r="EAZ3175" s="605"/>
      <c r="EBA3175" s="605"/>
      <c r="EBB3175" s="605"/>
      <c r="EBC3175" s="605"/>
      <c r="EBD3175" s="605"/>
      <c r="EBE3175" s="605"/>
      <c r="EBF3175" s="605"/>
      <c r="EBG3175" s="605"/>
      <c r="EBH3175" s="605"/>
      <c r="EBI3175" s="605"/>
      <c r="EBJ3175" s="605"/>
      <c r="EBK3175" s="605"/>
      <c r="EBL3175" s="605"/>
      <c r="EBM3175" s="605"/>
      <c r="EBN3175" s="605"/>
      <c r="EBO3175" s="605"/>
      <c r="EBP3175" s="605"/>
      <c r="EBQ3175" s="605"/>
      <c r="EBR3175" s="605"/>
      <c r="EBS3175" s="605"/>
      <c r="EBT3175" s="605"/>
      <c r="EBU3175" s="605"/>
      <c r="EBV3175" s="605"/>
      <c r="EBW3175" s="605"/>
      <c r="EBX3175" s="605"/>
      <c r="EBY3175" s="605"/>
      <c r="EBZ3175" s="605"/>
      <c r="ECA3175" s="605"/>
      <c r="ECB3175" s="605"/>
      <c r="ECC3175" s="605"/>
      <c r="ECD3175" s="605"/>
      <c r="ECE3175" s="605"/>
      <c r="ECF3175" s="605"/>
      <c r="ECG3175" s="605"/>
      <c r="ECH3175" s="605"/>
      <c r="ECI3175" s="605"/>
      <c r="ECJ3175" s="605"/>
      <c r="ECK3175" s="605"/>
      <c r="ECL3175" s="605"/>
      <c r="ECM3175" s="605"/>
      <c r="ECN3175" s="605"/>
      <c r="ECO3175" s="605"/>
      <c r="ECP3175" s="605"/>
      <c r="ECQ3175" s="605"/>
      <c r="ECR3175" s="605"/>
      <c r="ECS3175" s="605"/>
      <c r="ECT3175" s="605"/>
      <c r="ECU3175" s="605"/>
      <c r="ECV3175" s="605"/>
      <c r="ECW3175" s="605"/>
      <c r="ECX3175" s="605"/>
      <c r="ECY3175" s="605"/>
      <c r="ECZ3175" s="605"/>
      <c r="EDA3175" s="605"/>
      <c r="EDB3175" s="605"/>
      <c r="EDC3175" s="605"/>
      <c r="EDD3175" s="605"/>
      <c r="EDE3175" s="605"/>
      <c r="EDF3175" s="605"/>
      <c r="EDG3175" s="605"/>
      <c r="EDH3175" s="605"/>
      <c r="EDI3175" s="605"/>
      <c r="EDJ3175" s="605"/>
      <c r="EDK3175" s="605"/>
      <c r="EDL3175" s="605"/>
      <c r="EDM3175" s="605"/>
      <c r="EDN3175" s="605"/>
      <c r="EDO3175" s="605"/>
      <c r="EDP3175" s="605"/>
      <c r="EDQ3175" s="605"/>
      <c r="EDR3175" s="605"/>
      <c r="EDS3175" s="605"/>
      <c r="EDT3175" s="605"/>
      <c r="EDU3175" s="605"/>
      <c r="EDV3175" s="605"/>
      <c r="EDW3175" s="605"/>
      <c r="EDX3175" s="605"/>
      <c r="EDY3175" s="605"/>
      <c r="EDZ3175" s="605"/>
      <c r="EEA3175" s="605"/>
      <c r="EEB3175" s="605"/>
      <c r="EEC3175" s="605"/>
      <c r="EED3175" s="605"/>
      <c r="EEE3175" s="605"/>
      <c r="EEF3175" s="605"/>
      <c r="EEG3175" s="605"/>
      <c r="EEH3175" s="605"/>
      <c r="EEI3175" s="605"/>
      <c r="EEJ3175" s="605"/>
      <c r="EEK3175" s="605"/>
      <c r="EEL3175" s="605"/>
      <c r="EEM3175" s="605"/>
      <c r="EEN3175" s="605"/>
      <c r="EEO3175" s="605"/>
      <c r="EEP3175" s="605"/>
      <c r="EEQ3175" s="605"/>
      <c r="EER3175" s="605"/>
      <c r="EES3175" s="605"/>
      <c r="EET3175" s="605"/>
      <c r="EEU3175" s="605"/>
      <c r="EEV3175" s="605"/>
      <c r="EEW3175" s="605"/>
      <c r="EEX3175" s="605"/>
      <c r="EEY3175" s="605"/>
      <c r="EEZ3175" s="605"/>
      <c r="EFA3175" s="605"/>
      <c r="EFB3175" s="605"/>
      <c r="EFC3175" s="605"/>
      <c r="EFD3175" s="605"/>
      <c r="EFE3175" s="605"/>
      <c r="EFF3175" s="605"/>
      <c r="EFG3175" s="605"/>
      <c r="EFH3175" s="605"/>
      <c r="EFI3175" s="605"/>
      <c r="EFJ3175" s="605"/>
      <c r="EFK3175" s="605"/>
      <c r="EFL3175" s="605"/>
      <c r="EFM3175" s="605"/>
      <c r="EFN3175" s="605"/>
      <c r="EFO3175" s="605"/>
      <c r="EFP3175" s="605"/>
      <c r="EFQ3175" s="605"/>
      <c r="EFR3175" s="605"/>
      <c r="EFS3175" s="605"/>
      <c r="EFT3175" s="605"/>
      <c r="EFU3175" s="605"/>
      <c r="EFV3175" s="605"/>
      <c r="EFW3175" s="605"/>
      <c r="EFX3175" s="605"/>
      <c r="EFY3175" s="605"/>
      <c r="EFZ3175" s="605"/>
      <c r="EGA3175" s="605"/>
      <c r="EGB3175" s="605"/>
      <c r="EGC3175" s="605"/>
      <c r="EGD3175" s="605"/>
      <c r="EGE3175" s="605"/>
      <c r="EGF3175" s="605"/>
      <c r="EGG3175" s="605"/>
      <c r="EGH3175" s="605"/>
      <c r="EGI3175" s="605"/>
      <c r="EGJ3175" s="605"/>
      <c r="EGK3175" s="605"/>
      <c r="EGL3175" s="605"/>
      <c r="EGM3175" s="605"/>
      <c r="EGN3175" s="605"/>
      <c r="EGO3175" s="605"/>
      <c r="EGP3175" s="605"/>
      <c r="EGQ3175" s="605"/>
      <c r="EGR3175" s="605"/>
      <c r="EGS3175" s="605"/>
      <c r="EGT3175" s="605"/>
      <c r="EGU3175" s="605"/>
      <c r="EGV3175" s="605"/>
      <c r="EGW3175" s="605"/>
      <c r="EGX3175" s="605"/>
      <c r="EGY3175" s="605"/>
      <c r="EGZ3175" s="605"/>
      <c r="EHA3175" s="605"/>
      <c r="EHB3175" s="605"/>
      <c r="EHC3175" s="605"/>
      <c r="EHD3175" s="605"/>
      <c r="EHE3175" s="605"/>
      <c r="EHF3175" s="605"/>
      <c r="EHG3175" s="605"/>
      <c r="EHH3175" s="605"/>
      <c r="EHI3175" s="605"/>
      <c r="EHJ3175" s="605"/>
      <c r="EHK3175" s="605"/>
      <c r="EHL3175" s="605"/>
      <c r="EHM3175" s="605"/>
      <c r="EHN3175" s="605"/>
      <c r="EHO3175" s="605"/>
      <c r="EHP3175" s="605"/>
      <c r="EHQ3175" s="605"/>
      <c r="EHR3175" s="605"/>
      <c r="EHS3175" s="605"/>
      <c r="EHT3175" s="605"/>
      <c r="EHU3175" s="605"/>
      <c r="EHV3175" s="605"/>
      <c r="EHW3175" s="605"/>
      <c r="EHX3175" s="605"/>
      <c r="EHY3175" s="605"/>
      <c r="EHZ3175" s="605"/>
      <c r="EIA3175" s="605"/>
      <c r="EIB3175" s="605"/>
      <c r="EIC3175" s="605"/>
      <c r="EID3175" s="605"/>
      <c r="EIE3175" s="605"/>
      <c r="EIF3175" s="605"/>
      <c r="EIG3175" s="605"/>
      <c r="EIH3175" s="605"/>
      <c r="EII3175" s="605"/>
      <c r="EIJ3175" s="605"/>
      <c r="EIK3175" s="605"/>
      <c r="EIL3175" s="605"/>
      <c r="EIM3175" s="605"/>
      <c r="EIN3175" s="605"/>
      <c r="EIO3175" s="605"/>
      <c r="EIP3175" s="605"/>
      <c r="EIQ3175" s="605"/>
      <c r="EIR3175" s="605"/>
      <c r="EIS3175" s="605"/>
      <c r="EIT3175" s="605"/>
      <c r="EIU3175" s="605"/>
      <c r="EIV3175" s="605"/>
      <c r="EIW3175" s="605"/>
      <c r="EIX3175" s="605"/>
      <c r="EIY3175" s="605"/>
      <c r="EIZ3175" s="605"/>
      <c r="EJA3175" s="605"/>
      <c r="EJB3175" s="605"/>
      <c r="EJC3175" s="605"/>
      <c r="EJD3175" s="605"/>
      <c r="EJE3175" s="605"/>
      <c r="EJF3175" s="605"/>
      <c r="EJG3175" s="605"/>
      <c r="EJH3175" s="605"/>
      <c r="EJI3175" s="605"/>
      <c r="EJJ3175" s="605"/>
      <c r="EJK3175" s="605"/>
      <c r="EJL3175" s="605"/>
      <c r="EJM3175" s="605"/>
      <c r="EJN3175" s="605"/>
      <c r="EJO3175" s="605"/>
      <c r="EJP3175" s="605"/>
      <c r="EJQ3175" s="605"/>
      <c r="EJR3175" s="605"/>
      <c r="EJS3175" s="605"/>
      <c r="EJT3175" s="605"/>
      <c r="EJU3175" s="605"/>
      <c r="EJV3175" s="605"/>
      <c r="EJW3175" s="605"/>
      <c r="EJX3175" s="605"/>
      <c r="EJY3175" s="605"/>
      <c r="EJZ3175" s="605"/>
      <c r="EKA3175" s="605"/>
      <c r="EKB3175" s="605"/>
      <c r="EKC3175" s="605"/>
      <c r="EKD3175" s="605"/>
      <c r="EKE3175" s="605"/>
      <c r="EKF3175" s="605"/>
      <c r="EKG3175" s="605"/>
      <c r="EKH3175" s="605"/>
      <c r="EKI3175" s="605"/>
      <c r="EKJ3175" s="605"/>
      <c r="EKK3175" s="605"/>
      <c r="EKL3175" s="605"/>
      <c r="EKM3175" s="605"/>
      <c r="EKN3175" s="605"/>
      <c r="EKO3175" s="605"/>
      <c r="EKP3175" s="605"/>
      <c r="EKQ3175" s="605"/>
      <c r="EKR3175" s="605"/>
      <c r="EKS3175" s="605"/>
      <c r="EKT3175" s="605"/>
      <c r="EKU3175" s="605"/>
      <c r="EKV3175" s="605"/>
      <c r="EKW3175" s="605"/>
      <c r="EKX3175" s="605"/>
      <c r="EKY3175" s="605"/>
      <c r="EKZ3175" s="605"/>
      <c r="ELA3175" s="605"/>
      <c r="ELB3175" s="605"/>
      <c r="ELC3175" s="605"/>
      <c r="ELD3175" s="605"/>
      <c r="ELE3175" s="605"/>
      <c r="ELF3175" s="605"/>
      <c r="ELG3175" s="605"/>
      <c r="ELH3175" s="605"/>
      <c r="ELI3175" s="605"/>
      <c r="ELJ3175" s="605"/>
      <c r="ELK3175" s="605"/>
      <c r="ELL3175" s="605"/>
      <c r="ELM3175" s="605"/>
      <c r="ELN3175" s="605"/>
      <c r="ELO3175" s="605"/>
      <c r="ELP3175" s="605"/>
      <c r="ELQ3175" s="605"/>
      <c r="ELR3175" s="605"/>
      <c r="ELS3175" s="605"/>
      <c r="ELT3175" s="605"/>
      <c r="ELU3175" s="605"/>
      <c r="ELV3175" s="605"/>
      <c r="ELW3175" s="605"/>
      <c r="ELX3175" s="605"/>
      <c r="ELY3175" s="605"/>
      <c r="ELZ3175" s="605"/>
      <c r="EMA3175" s="605"/>
      <c r="EMB3175" s="605"/>
      <c r="EMC3175" s="605"/>
      <c r="EMD3175" s="605"/>
      <c r="EME3175" s="605"/>
      <c r="EMF3175" s="605"/>
      <c r="EMG3175" s="605"/>
      <c r="EMH3175" s="605"/>
      <c r="EMI3175" s="605"/>
      <c r="EMJ3175" s="605"/>
      <c r="EMK3175" s="605"/>
      <c r="EML3175" s="605"/>
      <c r="EMM3175" s="605"/>
      <c r="EMN3175" s="605"/>
      <c r="EMO3175" s="605"/>
      <c r="EMP3175" s="605"/>
      <c r="EMQ3175" s="605"/>
      <c r="EMR3175" s="605"/>
      <c r="EMS3175" s="605"/>
      <c r="EMT3175" s="605"/>
      <c r="EMU3175" s="605"/>
      <c r="EMV3175" s="605"/>
      <c r="EMW3175" s="605"/>
      <c r="EMX3175" s="605"/>
      <c r="EMY3175" s="605"/>
      <c r="EMZ3175" s="605"/>
      <c r="ENA3175" s="605"/>
      <c r="ENB3175" s="605"/>
      <c r="ENC3175" s="605"/>
      <c r="END3175" s="605"/>
      <c r="ENE3175" s="605"/>
      <c r="ENF3175" s="605"/>
      <c r="ENG3175" s="605"/>
      <c r="ENH3175" s="605"/>
      <c r="ENI3175" s="605"/>
      <c r="ENJ3175" s="605"/>
      <c r="ENK3175" s="605"/>
      <c r="ENL3175" s="605"/>
      <c r="ENM3175" s="605"/>
      <c r="ENN3175" s="605"/>
      <c r="ENO3175" s="605"/>
      <c r="ENP3175" s="605"/>
      <c r="ENQ3175" s="605"/>
      <c r="ENR3175" s="605"/>
      <c r="ENS3175" s="605"/>
      <c r="ENT3175" s="605"/>
      <c r="ENU3175" s="605"/>
      <c r="ENV3175" s="605"/>
      <c r="ENW3175" s="605"/>
      <c r="ENX3175" s="605"/>
      <c r="ENY3175" s="605"/>
      <c r="ENZ3175" s="605"/>
      <c r="EOA3175" s="605"/>
      <c r="EOB3175" s="605"/>
      <c r="EOC3175" s="605"/>
      <c r="EOD3175" s="605"/>
      <c r="EOE3175" s="605"/>
      <c r="EOF3175" s="605"/>
      <c r="EOG3175" s="605"/>
      <c r="EOH3175" s="605"/>
      <c r="EOI3175" s="605"/>
      <c r="EOJ3175" s="605"/>
      <c r="EOK3175" s="605"/>
      <c r="EOL3175" s="605"/>
      <c r="EOM3175" s="605"/>
      <c r="EON3175" s="605"/>
      <c r="EOO3175" s="605"/>
      <c r="EOP3175" s="605"/>
      <c r="EOQ3175" s="605"/>
      <c r="EOR3175" s="605"/>
      <c r="EOS3175" s="605"/>
      <c r="EOT3175" s="605"/>
      <c r="EOU3175" s="605"/>
      <c r="EOV3175" s="605"/>
      <c r="EOW3175" s="605"/>
      <c r="EOX3175" s="605"/>
      <c r="EOY3175" s="605"/>
      <c r="EOZ3175" s="605"/>
      <c r="EPA3175" s="605"/>
      <c r="EPB3175" s="605"/>
      <c r="EPC3175" s="605"/>
      <c r="EPD3175" s="605"/>
      <c r="EPE3175" s="605"/>
      <c r="EPF3175" s="605"/>
      <c r="EPG3175" s="605"/>
      <c r="EPH3175" s="605"/>
      <c r="EPI3175" s="605"/>
      <c r="EPJ3175" s="605"/>
      <c r="EPK3175" s="605"/>
      <c r="EPL3175" s="605"/>
      <c r="EPM3175" s="605"/>
      <c r="EPN3175" s="605"/>
      <c r="EPO3175" s="605"/>
      <c r="EPP3175" s="605"/>
      <c r="EPQ3175" s="605"/>
      <c r="EPR3175" s="605"/>
      <c r="EPS3175" s="605"/>
      <c r="EPT3175" s="605"/>
      <c r="EPU3175" s="605"/>
      <c r="EPV3175" s="605"/>
      <c r="EPW3175" s="605"/>
      <c r="EPX3175" s="605"/>
      <c r="EPY3175" s="605"/>
      <c r="EPZ3175" s="605"/>
      <c r="EQA3175" s="605"/>
      <c r="EQB3175" s="605"/>
      <c r="EQC3175" s="605"/>
      <c r="EQD3175" s="605"/>
      <c r="EQE3175" s="605"/>
      <c r="EQF3175" s="605"/>
      <c r="EQG3175" s="605"/>
      <c r="EQH3175" s="605"/>
      <c r="EQI3175" s="605"/>
      <c r="EQJ3175" s="605"/>
      <c r="EQK3175" s="605"/>
      <c r="EQL3175" s="605"/>
      <c r="EQM3175" s="605"/>
      <c r="EQN3175" s="605"/>
      <c r="EQO3175" s="605"/>
      <c r="EQP3175" s="605"/>
      <c r="EQQ3175" s="605"/>
      <c r="EQR3175" s="605"/>
      <c r="EQS3175" s="605"/>
      <c r="EQT3175" s="605"/>
      <c r="EQU3175" s="605"/>
      <c r="EQV3175" s="605"/>
      <c r="EQW3175" s="605"/>
      <c r="EQX3175" s="605"/>
      <c r="EQY3175" s="605"/>
      <c r="EQZ3175" s="605"/>
      <c r="ERA3175" s="605"/>
      <c r="ERB3175" s="605"/>
      <c r="ERC3175" s="605"/>
      <c r="ERD3175" s="605"/>
      <c r="ERE3175" s="605"/>
      <c r="ERF3175" s="605"/>
      <c r="ERG3175" s="605"/>
      <c r="ERH3175" s="605"/>
      <c r="ERI3175" s="605"/>
      <c r="ERJ3175" s="605"/>
      <c r="ERK3175" s="605"/>
      <c r="ERL3175" s="605"/>
      <c r="ERM3175" s="605"/>
      <c r="ERN3175" s="605"/>
      <c r="ERO3175" s="605"/>
      <c r="ERP3175" s="605"/>
      <c r="ERQ3175" s="605"/>
      <c r="ERR3175" s="605"/>
      <c r="ERS3175" s="605"/>
      <c r="ERT3175" s="605"/>
      <c r="ERU3175" s="605"/>
      <c r="ERV3175" s="605"/>
      <c r="ERW3175" s="605"/>
      <c r="ERX3175" s="605"/>
      <c r="ERY3175" s="605"/>
      <c r="ERZ3175" s="605"/>
      <c r="ESA3175" s="605"/>
      <c r="ESB3175" s="605"/>
      <c r="ESC3175" s="605"/>
      <c r="ESD3175" s="605"/>
      <c r="ESE3175" s="605"/>
      <c r="ESF3175" s="605"/>
      <c r="ESG3175" s="605"/>
      <c r="ESH3175" s="605"/>
      <c r="ESI3175" s="605"/>
      <c r="ESJ3175" s="605"/>
      <c r="ESK3175" s="605"/>
      <c r="ESL3175" s="605"/>
      <c r="ESM3175" s="605"/>
      <c r="ESN3175" s="605"/>
      <c r="ESO3175" s="605"/>
      <c r="ESP3175" s="605"/>
      <c r="ESQ3175" s="605"/>
      <c r="ESR3175" s="605"/>
      <c r="ESS3175" s="605"/>
      <c r="EST3175" s="605"/>
      <c r="ESU3175" s="605"/>
      <c r="ESV3175" s="605"/>
      <c r="ESW3175" s="605"/>
      <c r="ESX3175" s="605"/>
      <c r="ESY3175" s="605"/>
      <c r="ESZ3175" s="605"/>
      <c r="ETA3175" s="605"/>
      <c r="ETB3175" s="605"/>
      <c r="ETC3175" s="605"/>
      <c r="ETD3175" s="605"/>
      <c r="ETE3175" s="605"/>
      <c r="ETF3175" s="605"/>
      <c r="ETG3175" s="605"/>
      <c r="ETH3175" s="605"/>
      <c r="ETI3175" s="605"/>
      <c r="ETJ3175" s="605"/>
      <c r="ETK3175" s="605"/>
      <c r="ETL3175" s="605"/>
      <c r="ETM3175" s="605"/>
      <c r="ETN3175" s="605"/>
      <c r="ETO3175" s="605"/>
      <c r="ETP3175" s="605"/>
      <c r="ETQ3175" s="605"/>
      <c r="ETR3175" s="605"/>
      <c r="ETS3175" s="605"/>
      <c r="ETT3175" s="605"/>
      <c r="ETU3175" s="605"/>
      <c r="ETV3175" s="605"/>
      <c r="ETW3175" s="605"/>
      <c r="ETX3175" s="605"/>
      <c r="ETY3175" s="605"/>
      <c r="ETZ3175" s="605"/>
      <c r="EUA3175" s="605"/>
      <c r="EUB3175" s="605"/>
      <c r="EUC3175" s="605"/>
      <c r="EUD3175" s="605"/>
      <c r="EUE3175" s="605"/>
      <c r="EUF3175" s="605"/>
      <c r="EUG3175" s="605"/>
      <c r="EUH3175" s="605"/>
      <c r="EUI3175" s="605"/>
      <c r="EUJ3175" s="605"/>
      <c r="EUK3175" s="605"/>
      <c r="EUL3175" s="605"/>
      <c r="EUM3175" s="605"/>
      <c r="EUN3175" s="605"/>
      <c r="EUO3175" s="605"/>
      <c r="EUP3175" s="605"/>
      <c r="EUQ3175" s="605"/>
      <c r="EUR3175" s="605"/>
      <c r="EUS3175" s="605"/>
      <c r="EUT3175" s="605"/>
      <c r="EUU3175" s="605"/>
      <c r="EUV3175" s="605"/>
      <c r="EUW3175" s="605"/>
      <c r="EUX3175" s="605"/>
      <c r="EUY3175" s="605"/>
      <c r="EUZ3175" s="605"/>
      <c r="EVA3175" s="605"/>
      <c r="EVB3175" s="605"/>
      <c r="EVC3175" s="605"/>
      <c r="EVD3175" s="605"/>
      <c r="EVE3175" s="605"/>
      <c r="EVF3175" s="605"/>
      <c r="EVG3175" s="605"/>
      <c r="EVH3175" s="605"/>
      <c r="EVI3175" s="605"/>
      <c r="EVJ3175" s="605"/>
      <c r="EVK3175" s="605"/>
      <c r="EVL3175" s="605"/>
      <c r="EVM3175" s="605"/>
      <c r="EVN3175" s="605"/>
      <c r="EVO3175" s="605"/>
      <c r="EVP3175" s="605"/>
      <c r="EVQ3175" s="605"/>
      <c r="EVR3175" s="605"/>
      <c r="EVS3175" s="605"/>
      <c r="EVT3175" s="605"/>
      <c r="EVU3175" s="605"/>
      <c r="EVV3175" s="605"/>
      <c r="EVW3175" s="605"/>
      <c r="EVX3175" s="605"/>
      <c r="EVY3175" s="605"/>
      <c r="EVZ3175" s="605"/>
      <c r="EWA3175" s="605"/>
      <c r="EWB3175" s="605"/>
      <c r="EWC3175" s="605"/>
      <c r="EWD3175" s="605"/>
      <c r="EWE3175" s="605"/>
      <c r="EWF3175" s="605"/>
      <c r="EWG3175" s="605"/>
      <c r="EWH3175" s="605"/>
      <c r="EWI3175" s="605"/>
      <c r="EWJ3175" s="605"/>
      <c r="EWK3175" s="605"/>
      <c r="EWL3175" s="605"/>
      <c r="EWM3175" s="605"/>
      <c r="EWN3175" s="605"/>
      <c r="EWO3175" s="605"/>
      <c r="EWP3175" s="605"/>
      <c r="EWQ3175" s="605"/>
      <c r="EWR3175" s="605"/>
      <c r="EWS3175" s="605"/>
      <c r="EWT3175" s="605"/>
      <c r="EWU3175" s="605"/>
      <c r="EWV3175" s="605"/>
      <c r="EWW3175" s="605"/>
      <c r="EWX3175" s="605"/>
      <c r="EWY3175" s="605"/>
      <c r="EWZ3175" s="605"/>
      <c r="EXA3175" s="605"/>
      <c r="EXB3175" s="605"/>
      <c r="EXC3175" s="605"/>
      <c r="EXD3175" s="605"/>
      <c r="EXE3175" s="605"/>
      <c r="EXF3175" s="605"/>
      <c r="EXG3175" s="605"/>
      <c r="EXH3175" s="605"/>
      <c r="EXI3175" s="605"/>
      <c r="EXJ3175" s="605"/>
      <c r="EXK3175" s="605"/>
      <c r="EXL3175" s="605"/>
      <c r="EXM3175" s="605"/>
      <c r="EXN3175" s="605"/>
      <c r="EXO3175" s="605"/>
      <c r="EXP3175" s="605"/>
      <c r="EXQ3175" s="605"/>
      <c r="EXR3175" s="605"/>
      <c r="EXS3175" s="605"/>
      <c r="EXT3175" s="605"/>
      <c r="EXU3175" s="605"/>
      <c r="EXV3175" s="605"/>
      <c r="EXW3175" s="605"/>
      <c r="EXX3175" s="605"/>
      <c r="EXY3175" s="605"/>
      <c r="EXZ3175" s="605"/>
      <c r="EYA3175" s="605"/>
      <c r="EYB3175" s="605"/>
      <c r="EYC3175" s="605"/>
      <c r="EYD3175" s="605"/>
      <c r="EYE3175" s="605"/>
      <c r="EYF3175" s="605"/>
      <c r="EYG3175" s="605"/>
      <c r="EYH3175" s="605"/>
      <c r="EYI3175" s="605"/>
      <c r="EYJ3175" s="605"/>
      <c r="EYK3175" s="605"/>
      <c r="EYL3175" s="605"/>
      <c r="EYM3175" s="605"/>
      <c r="EYN3175" s="605"/>
      <c r="EYO3175" s="605"/>
      <c r="EYP3175" s="605"/>
      <c r="EYQ3175" s="605"/>
      <c r="EYR3175" s="605"/>
      <c r="EYS3175" s="605"/>
      <c r="EYT3175" s="605"/>
      <c r="EYU3175" s="605"/>
      <c r="EYV3175" s="605"/>
      <c r="EYW3175" s="605"/>
      <c r="EYX3175" s="605"/>
      <c r="EYY3175" s="605"/>
      <c r="EYZ3175" s="605"/>
      <c r="EZA3175" s="605"/>
      <c r="EZB3175" s="605"/>
      <c r="EZC3175" s="605"/>
      <c r="EZD3175" s="605"/>
      <c r="EZE3175" s="605"/>
      <c r="EZF3175" s="605"/>
      <c r="EZG3175" s="605"/>
      <c r="EZH3175" s="605"/>
      <c r="EZI3175" s="605"/>
      <c r="EZJ3175" s="605"/>
      <c r="EZK3175" s="605"/>
      <c r="EZL3175" s="605"/>
      <c r="EZM3175" s="605"/>
      <c r="EZN3175" s="605"/>
      <c r="EZO3175" s="605"/>
      <c r="EZP3175" s="605"/>
      <c r="EZQ3175" s="605"/>
      <c r="EZR3175" s="605"/>
      <c r="EZS3175" s="605"/>
      <c r="EZT3175" s="605"/>
      <c r="EZU3175" s="605"/>
      <c r="EZV3175" s="605"/>
      <c r="EZW3175" s="605"/>
      <c r="EZX3175" s="605"/>
      <c r="EZY3175" s="605"/>
      <c r="EZZ3175" s="605"/>
      <c r="FAA3175" s="605"/>
      <c r="FAB3175" s="605"/>
      <c r="FAC3175" s="605"/>
      <c r="FAD3175" s="605"/>
      <c r="FAE3175" s="605"/>
      <c r="FAF3175" s="605"/>
      <c r="FAG3175" s="605"/>
      <c r="FAH3175" s="605"/>
      <c r="FAI3175" s="605"/>
      <c r="FAJ3175" s="605"/>
      <c r="FAK3175" s="605"/>
      <c r="FAL3175" s="605"/>
      <c r="FAM3175" s="605"/>
      <c r="FAN3175" s="605"/>
      <c r="FAO3175" s="605"/>
      <c r="FAP3175" s="605"/>
      <c r="FAQ3175" s="605"/>
      <c r="FAR3175" s="605"/>
      <c r="FAS3175" s="605"/>
      <c r="FAT3175" s="605"/>
      <c r="FAU3175" s="605"/>
      <c r="FAV3175" s="605"/>
      <c r="FAW3175" s="605"/>
      <c r="FAX3175" s="605"/>
      <c r="FAY3175" s="605"/>
      <c r="FAZ3175" s="605"/>
      <c r="FBA3175" s="605"/>
      <c r="FBB3175" s="605"/>
      <c r="FBC3175" s="605"/>
      <c r="FBD3175" s="605"/>
      <c r="FBE3175" s="605"/>
      <c r="FBF3175" s="605"/>
      <c r="FBG3175" s="605"/>
      <c r="FBH3175" s="605"/>
      <c r="FBI3175" s="605"/>
      <c r="FBJ3175" s="605"/>
      <c r="FBK3175" s="605"/>
      <c r="FBL3175" s="605"/>
      <c r="FBM3175" s="605"/>
      <c r="FBN3175" s="605"/>
      <c r="FBO3175" s="605"/>
      <c r="FBP3175" s="605"/>
      <c r="FBQ3175" s="605"/>
      <c r="FBR3175" s="605"/>
      <c r="FBS3175" s="605"/>
      <c r="FBT3175" s="605"/>
      <c r="FBU3175" s="605"/>
      <c r="FBV3175" s="605"/>
      <c r="FBW3175" s="605"/>
      <c r="FBX3175" s="605"/>
      <c r="FBY3175" s="605"/>
      <c r="FBZ3175" s="605"/>
      <c r="FCA3175" s="605"/>
      <c r="FCB3175" s="605"/>
      <c r="FCC3175" s="605"/>
      <c r="FCD3175" s="605"/>
      <c r="FCE3175" s="605"/>
      <c r="FCF3175" s="605"/>
      <c r="FCG3175" s="605"/>
      <c r="FCH3175" s="605"/>
      <c r="FCI3175" s="605"/>
      <c r="FCJ3175" s="605"/>
      <c r="FCK3175" s="605"/>
      <c r="FCL3175" s="605"/>
      <c r="FCM3175" s="605"/>
      <c r="FCN3175" s="605"/>
      <c r="FCO3175" s="605"/>
      <c r="FCP3175" s="605"/>
      <c r="FCQ3175" s="605"/>
      <c r="FCR3175" s="605"/>
      <c r="FCS3175" s="605"/>
      <c r="FCT3175" s="605"/>
      <c r="FCU3175" s="605"/>
      <c r="FCV3175" s="605"/>
      <c r="FCW3175" s="605"/>
      <c r="FCX3175" s="605"/>
      <c r="FCY3175" s="605"/>
      <c r="FCZ3175" s="605"/>
      <c r="FDA3175" s="605"/>
      <c r="FDB3175" s="605"/>
      <c r="FDC3175" s="605"/>
      <c r="FDD3175" s="605"/>
      <c r="FDE3175" s="605"/>
      <c r="FDF3175" s="605"/>
      <c r="FDG3175" s="605"/>
      <c r="FDH3175" s="605"/>
      <c r="FDI3175" s="605"/>
      <c r="FDJ3175" s="605"/>
      <c r="FDK3175" s="605"/>
      <c r="FDL3175" s="605"/>
      <c r="FDM3175" s="605"/>
      <c r="FDN3175" s="605"/>
      <c r="FDO3175" s="605"/>
      <c r="FDP3175" s="605"/>
      <c r="FDQ3175" s="605"/>
      <c r="FDR3175" s="605"/>
      <c r="FDS3175" s="605"/>
      <c r="FDT3175" s="605"/>
      <c r="FDU3175" s="605"/>
      <c r="FDV3175" s="605"/>
      <c r="FDW3175" s="605"/>
      <c r="FDX3175" s="605"/>
      <c r="FDY3175" s="605"/>
      <c r="FDZ3175" s="605"/>
      <c r="FEA3175" s="605"/>
      <c r="FEB3175" s="605"/>
      <c r="FEC3175" s="605"/>
      <c r="FED3175" s="605"/>
      <c r="FEE3175" s="605"/>
      <c r="FEF3175" s="605"/>
      <c r="FEG3175" s="605"/>
      <c r="FEH3175" s="605"/>
      <c r="FEI3175" s="605"/>
      <c r="FEJ3175" s="605"/>
      <c r="FEK3175" s="605"/>
      <c r="FEL3175" s="605"/>
      <c r="FEM3175" s="605"/>
      <c r="FEN3175" s="605"/>
      <c r="FEO3175" s="605"/>
      <c r="FEP3175" s="605"/>
      <c r="FEQ3175" s="605"/>
      <c r="FER3175" s="605"/>
      <c r="FES3175" s="605"/>
      <c r="FET3175" s="605"/>
      <c r="FEU3175" s="605"/>
      <c r="FEV3175" s="605"/>
      <c r="FEW3175" s="605"/>
      <c r="FEX3175" s="605"/>
      <c r="FEY3175" s="605"/>
      <c r="FEZ3175" s="605"/>
      <c r="FFA3175" s="605"/>
      <c r="FFB3175" s="605"/>
      <c r="FFC3175" s="605"/>
      <c r="FFD3175" s="605"/>
      <c r="FFE3175" s="605"/>
      <c r="FFF3175" s="605"/>
      <c r="FFG3175" s="605"/>
      <c r="FFH3175" s="605"/>
      <c r="FFI3175" s="605"/>
      <c r="FFJ3175" s="605"/>
      <c r="FFK3175" s="605"/>
      <c r="FFL3175" s="605"/>
      <c r="FFM3175" s="605"/>
      <c r="FFN3175" s="605"/>
      <c r="FFO3175" s="605"/>
      <c r="FFP3175" s="605"/>
      <c r="FFQ3175" s="605"/>
      <c r="FFR3175" s="605"/>
      <c r="FFS3175" s="605"/>
      <c r="FFT3175" s="605"/>
      <c r="FFU3175" s="605"/>
      <c r="FFV3175" s="605"/>
      <c r="FFW3175" s="605"/>
      <c r="FFX3175" s="605"/>
      <c r="FFY3175" s="605"/>
      <c r="FFZ3175" s="605"/>
      <c r="FGA3175" s="605"/>
      <c r="FGB3175" s="605"/>
      <c r="FGC3175" s="605"/>
      <c r="FGD3175" s="605"/>
      <c r="FGE3175" s="605"/>
      <c r="FGF3175" s="605"/>
      <c r="FGG3175" s="605"/>
      <c r="FGH3175" s="605"/>
      <c r="FGI3175" s="605"/>
      <c r="FGJ3175" s="605"/>
      <c r="FGK3175" s="605"/>
      <c r="FGL3175" s="605"/>
      <c r="FGM3175" s="605"/>
      <c r="FGN3175" s="605"/>
      <c r="FGO3175" s="605"/>
      <c r="FGP3175" s="605"/>
      <c r="FGQ3175" s="605"/>
      <c r="FGR3175" s="605"/>
      <c r="FGS3175" s="605"/>
      <c r="FGT3175" s="605"/>
      <c r="FGU3175" s="605"/>
      <c r="FGV3175" s="605"/>
      <c r="FGW3175" s="605"/>
      <c r="FGX3175" s="605"/>
      <c r="FGY3175" s="605"/>
      <c r="FGZ3175" s="605"/>
      <c r="FHA3175" s="605"/>
      <c r="FHB3175" s="605"/>
      <c r="FHC3175" s="605"/>
      <c r="FHD3175" s="605"/>
      <c r="FHE3175" s="605"/>
      <c r="FHF3175" s="605"/>
      <c r="FHG3175" s="605"/>
      <c r="FHH3175" s="605"/>
      <c r="FHI3175" s="605"/>
      <c r="FHJ3175" s="605"/>
      <c r="FHK3175" s="605"/>
      <c r="FHL3175" s="605"/>
      <c r="FHM3175" s="605"/>
      <c r="FHN3175" s="605"/>
      <c r="FHO3175" s="605"/>
      <c r="FHP3175" s="605"/>
      <c r="FHQ3175" s="605"/>
      <c r="FHR3175" s="605"/>
      <c r="FHS3175" s="605"/>
      <c r="FHT3175" s="605"/>
      <c r="FHU3175" s="605"/>
      <c r="FHV3175" s="605"/>
      <c r="FHW3175" s="605"/>
      <c r="FHX3175" s="605"/>
      <c r="FHY3175" s="605"/>
      <c r="FHZ3175" s="605"/>
      <c r="FIA3175" s="605"/>
      <c r="FIB3175" s="605"/>
      <c r="FIC3175" s="605"/>
      <c r="FID3175" s="605"/>
      <c r="FIE3175" s="605"/>
      <c r="FIF3175" s="605"/>
      <c r="FIG3175" s="605"/>
      <c r="FIH3175" s="605"/>
      <c r="FII3175" s="605"/>
      <c r="FIJ3175" s="605"/>
      <c r="FIK3175" s="605"/>
      <c r="FIL3175" s="605"/>
      <c r="FIM3175" s="605"/>
      <c r="FIN3175" s="605"/>
      <c r="FIO3175" s="605"/>
      <c r="FIP3175" s="605"/>
      <c r="FIQ3175" s="605"/>
      <c r="FIR3175" s="605"/>
      <c r="FIS3175" s="605"/>
      <c r="FIT3175" s="605"/>
      <c r="FIU3175" s="605"/>
      <c r="FIV3175" s="605"/>
      <c r="FIW3175" s="605"/>
      <c r="FIX3175" s="605"/>
      <c r="FIY3175" s="605"/>
      <c r="FIZ3175" s="605"/>
      <c r="FJA3175" s="605"/>
      <c r="FJB3175" s="605"/>
      <c r="FJC3175" s="605"/>
      <c r="FJD3175" s="605"/>
      <c r="FJE3175" s="605"/>
      <c r="FJF3175" s="605"/>
      <c r="FJG3175" s="605"/>
      <c r="FJH3175" s="605"/>
      <c r="FJI3175" s="605"/>
      <c r="FJJ3175" s="605"/>
      <c r="FJK3175" s="605"/>
      <c r="FJL3175" s="605"/>
      <c r="FJM3175" s="605"/>
      <c r="FJN3175" s="605"/>
      <c r="FJO3175" s="605"/>
      <c r="FJP3175" s="605"/>
      <c r="FJQ3175" s="605"/>
      <c r="FJR3175" s="605"/>
      <c r="FJS3175" s="605"/>
      <c r="FJT3175" s="605"/>
      <c r="FJU3175" s="605"/>
      <c r="FJV3175" s="605"/>
      <c r="FJW3175" s="605"/>
      <c r="FJX3175" s="605"/>
      <c r="FJY3175" s="605"/>
      <c r="FJZ3175" s="605"/>
      <c r="FKA3175" s="605"/>
      <c r="FKB3175" s="605"/>
      <c r="FKC3175" s="605"/>
      <c r="FKD3175" s="605"/>
      <c r="FKE3175" s="605"/>
      <c r="FKF3175" s="605"/>
      <c r="FKG3175" s="605"/>
      <c r="FKH3175" s="605"/>
      <c r="FKI3175" s="605"/>
      <c r="FKJ3175" s="605"/>
      <c r="FKK3175" s="605"/>
      <c r="FKL3175" s="605"/>
      <c r="FKM3175" s="605"/>
      <c r="FKN3175" s="605"/>
      <c r="FKO3175" s="605"/>
      <c r="FKP3175" s="605"/>
      <c r="FKQ3175" s="605"/>
      <c r="FKR3175" s="605"/>
      <c r="FKS3175" s="605"/>
      <c r="FKT3175" s="605"/>
      <c r="FKU3175" s="605"/>
      <c r="FKV3175" s="605"/>
      <c r="FKW3175" s="605"/>
      <c r="FKX3175" s="605"/>
      <c r="FKY3175" s="605"/>
      <c r="FKZ3175" s="605"/>
      <c r="FLA3175" s="605"/>
      <c r="FLB3175" s="605"/>
      <c r="FLC3175" s="605"/>
      <c r="FLD3175" s="605"/>
      <c r="FLE3175" s="605"/>
      <c r="FLF3175" s="605"/>
      <c r="FLG3175" s="605"/>
      <c r="FLH3175" s="605"/>
      <c r="FLI3175" s="605"/>
      <c r="FLJ3175" s="605"/>
      <c r="FLK3175" s="605"/>
      <c r="FLL3175" s="605"/>
      <c r="FLM3175" s="605"/>
      <c r="FLN3175" s="605"/>
      <c r="FLO3175" s="605"/>
      <c r="FLP3175" s="605"/>
      <c r="FLQ3175" s="605"/>
      <c r="FLR3175" s="605"/>
      <c r="FLS3175" s="605"/>
      <c r="FLT3175" s="605"/>
      <c r="FLU3175" s="605"/>
      <c r="FLV3175" s="605"/>
      <c r="FLW3175" s="605"/>
      <c r="FLX3175" s="605"/>
      <c r="FLY3175" s="605"/>
      <c r="FLZ3175" s="605"/>
      <c r="FMA3175" s="605"/>
      <c r="FMB3175" s="605"/>
      <c r="FMC3175" s="605"/>
      <c r="FMD3175" s="605"/>
      <c r="FME3175" s="605"/>
      <c r="FMF3175" s="605"/>
      <c r="FMG3175" s="605"/>
      <c r="FMH3175" s="605"/>
      <c r="FMI3175" s="605"/>
      <c r="FMJ3175" s="605"/>
      <c r="FMK3175" s="605"/>
      <c r="FML3175" s="605"/>
      <c r="FMM3175" s="605"/>
      <c r="FMN3175" s="605"/>
      <c r="FMO3175" s="605"/>
      <c r="FMP3175" s="605"/>
      <c r="FMQ3175" s="605"/>
      <c r="FMR3175" s="605"/>
      <c r="FMS3175" s="605"/>
      <c r="FMT3175" s="605"/>
      <c r="FMU3175" s="605"/>
      <c r="FMV3175" s="605"/>
      <c r="FMW3175" s="605"/>
      <c r="FMX3175" s="605"/>
      <c r="FMY3175" s="605"/>
      <c r="FMZ3175" s="605"/>
      <c r="FNA3175" s="605"/>
      <c r="FNB3175" s="605"/>
      <c r="FNC3175" s="605"/>
      <c r="FND3175" s="605"/>
      <c r="FNE3175" s="605"/>
      <c r="FNF3175" s="605"/>
      <c r="FNG3175" s="605"/>
      <c r="FNH3175" s="605"/>
      <c r="FNI3175" s="605"/>
      <c r="FNJ3175" s="605"/>
      <c r="FNK3175" s="605"/>
      <c r="FNL3175" s="605"/>
      <c r="FNM3175" s="605"/>
      <c r="FNN3175" s="605"/>
      <c r="FNO3175" s="605"/>
      <c r="FNP3175" s="605"/>
      <c r="FNQ3175" s="605"/>
      <c r="FNR3175" s="605"/>
      <c r="FNS3175" s="605"/>
      <c r="FNT3175" s="605"/>
      <c r="FNU3175" s="605"/>
      <c r="FNV3175" s="605"/>
      <c r="FNW3175" s="605"/>
      <c r="FNX3175" s="605"/>
      <c r="FNY3175" s="605"/>
      <c r="FNZ3175" s="605"/>
      <c r="FOA3175" s="605"/>
      <c r="FOB3175" s="605"/>
      <c r="FOC3175" s="605"/>
      <c r="FOD3175" s="605"/>
      <c r="FOE3175" s="605"/>
      <c r="FOF3175" s="605"/>
      <c r="FOG3175" s="605"/>
      <c r="FOH3175" s="605"/>
      <c r="FOI3175" s="605"/>
      <c r="FOJ3175" s="605"/>
      <c r="FOK3175" s="605"/>
      <c r="FOL3175" s="605"/>
      <c r="FOM3175" s="605"/>
      <c r="FON3175" s="605"/>
      <c r="FOO3175" s="605"/>
      <c r="FOP3175" s="605"/>
      <c r="FOQ3175" s="605"/>
      <c r="FOR3175" s="605"/>
      <c r="FOS3175" s="605"/>
      <c r="FOT3175" s="605"/>
      <c r="FOU3175" s="605"/>
      <c r="FOV3175" s="605"/>
      <c r="FOW3175" s="605"/>
      <c r="FOX3175" s="605"/>
      <c r="FOY3175" s="605"/>
      <c r="FOZ3175" s="605"/>
      <c r="FPA3175" s="605"/>
      <c r="FPB3175" s="605"/>
      <c r="FPC3175" s="605"/>
      <c r="FPD3175" s="605"/>
      <c r="FPE3175" s="605"/>
      <c r="FPF3175" s="605"/>
      <c r="FPG3175" s="605"/>
      <c r="FPH3175" s="605"/>
      <c r="FPI3175" s="605"/>
      <c r="FPJ3175" s="605"/>
      <c r="FPK3175" s="605"/>
      <c r="FPL3175" s="605"/>
      <c r="FPM3175" s="605"/>
      <c r="FPN3175" s="605"/>
      <c r="FPO3175" s="605"/>
      <c r="FPP3175" s="605"/>
      <c r="FPQ3175" s="605"/>
      <c r="FPR3175" s="605"/>
      <c r="FPS3175" s="605"/>
      <c r="FPT3175" s="605"/>
      <c r="FPU3175" s="605"/>
      <c r="FPV3175" s="605"/>
      <c r="FPW3175" s="605"/>
      <c r="FPX3175" s="605"/>
      <c r="FPY3175" s="605"/>
      <c r="FPZ3175" s="605"/>
      <c r="FQA3175" s="605"/>
      <c r="FQB3175" s="605"/>
      <c r="FQC3175" s="605"/>
      <c r="FQD3175" s="605"/>
      <c r="FQE3175" s="605"/>
      <c r="FQF3175" s="605"/>
      <c r="FQG3175" s="605"/>
      <c r="FQH3175" s="605"/>
      <c r="FQI3175" s="605"/>
      <c r="FQJ3175" s="605"/>
      <c r="FQK3175" s="605"/>
      <c r="FQL3175" s="605"/>
      <c r="FQM3175" s="605"/>
      <c r="FQN3175" s="605"/>
      <c r="FQO3175" s="605"/>
      <c r="FQP3175" s="605"/>
      <c r="FQQ3175" s="605"/>
      <c r="FQR3175" s="605"/>
      <c r="FQS3175" s="605"/>
      <c r="FQT3175" s="605"/>
      <c r="FQU3175" s="605"/>
      <c r="FQV3175" s="605"/>
      <c r="FQW3175" s="605"/>
      <c r="FQX3175" s="605"/>
      <c r="FQY3175" s="605"/>
      <c r="FQZ3175" s="605"/>
      <c r="FRA3175" s="605"/>
      <c r="FRB3175" s="605"/>
      <c r="FRC3175" s="605"/>
      <c r="FRD3175" s="605"/>
      <c r="FRE3175" s="605"/>
      <c r="FRF3175" s="605"/>
      <c r="FRG3175" s="605"/>
      <c r="FRH3175" s="605"/>
      <c r="FRI3175" s="605"/>
      <c r="FRJ3175" s="605"/>
      <c r="FRK3175" s="605"/>
      <c r="FRL3175" s="605"/>
      <c r="FRM3175" s="605"/>
      <c r="FRN3175" s="605"/>
      <c r="FRO3175" s="605"/>
      <c r="FRP3175" s="605"/>
      <c r="FRQ3175" s="605"/>
      <c r="FRR3175" s="605"/>
      <c r="FRS3175" s="605"/>
      <c r="FRT3175" s="605"/>
      <c r="FRU3175" s="605"/>
      <c r="FRV3175" s="605"/>
      <c r="FRW3175" s="605"/>
      <c r="FRX3175" s="605"/>
      <c r="FRY3175" s="605"/>
      <c r="FRZ3175" s="605"/>
      <c r="FSA3175" s="605"/>
      <c r="FSB3175" s="605"/>
      <c r="FSC3175" s="605"/>
      <c r="FSD3175" s="605"/>
      <c r="FSE3175" s="605"/>
      <c r="FSF3175" s="605"/>
      <c r="FSG3175" s="605"/>
      <c r="FSH3175" s="605"/>
      <c r="FSI3175" s="605"/>
      <c r="FSJ3175" s="605"/>
      <c r="FSK3175" s="605"/>
      <c r="FSL3175" s="605"/>
      <c r="FSM3175" s="605"/>
      <c r="FSN3175" s="605"/>
      <c r="FSO3175" s="605"/>
      <c r="FSP3175" s="605"/>
      <c r="FSQ3175" s="605"/>
      <c r="FSR3175" s="605"/>
      <c r="FSS3175" s="605"/>
      <c r="FST3175" s="605"/>
      <c r="FSU3175" s="605"/>
      <c r="FSV3175" s="605"/>
      <c r="FSW3175" s="605"/>
      <c r="FSX3175" s="605"/>
      <c r="FSY3175" s="605"/>
      <c r="FSZ3175" s="605"/>
      <c r="FTA3175" s="605"/>
      <c r="FTB3175" s="605"/>
      <c r="FTC3175" s="605"/>
      <c r="FTD3175" s="605"/>
      <c r="FTE3175" s="605"/>
      <c r="FTF3175" s="605"/>
      <c r="FTG3175" s="605"/>
      <c r="FTH3175" s="605"/>
      <c r="FTI3175" s="605"/>
      <c r="FTJ3175" s="605"/>
      <c r="FTK3175" s="605"/>
      <c r="FTL3175" s="605"/>
      <c r="FTM3175" s="605"/>
      <c r="FTN3175" s="605"/>
      <c r="FTO3175" s="605"/>
      <c r="FTP3175" s="605"/>
      <c r="FTQ3175" s="605"/>
      <c r="FTR3175" s="605"/>
      <c r="FTS3175" s="605"/>
      <c r="FTT3175" s="605"/>
      <c r="FTU3175" s="605"/>
      <c r="FTV3175" s="605"/>
      <c r="FTW3175" s="605"/>
      <c r="FTX3175" s="605"/>
      <c r="FTY3175" s="605"/>
      <c r="FTZ3175" s="605"/>
      <c r="FUA3175" s="605"/>
      <c r="FUB3175" s="605"/>
      <c r="FUC3175" s="605"/>
      <c r="FUD3175" s="605"/>
      <c r="FUE3175" s="605"/>
      <c r="FUF3175" s="605"/>
      <c r="FUG3175" s="605"/>
      <c r="FUH3175" s="605"/>
      <c r="FUI3175" s="605"/>
      <c r="FUJ3175" s="605"/>
      <c r="FUK3175" s="605"/>
      <c r="FUL3175" s="605"/>
      <c r="FUM3175" s="605"/>
      <c r="FUN3175" s="605"/>
      <c r="FUO3175" s="605"/>
      <c r="FUP3175" s="605"/>
      <c r="FUQ3175" s="605"/>
      <c r="FUR3175" s="605"/>
      <c r="FUS3175" s="605"/>
      <c r="FUT3175" s="605"/>
      <c r="FUU3175" s="605"/>
      <c r="FUV3175" s="605"/>
      <c r="FUW3175" s="605"/>
      <c r="FUX3175" s="605"/>
      <c r="FUY3175" s="605"/>
      <c r="FUZ3175" s="605"/>
      <c r="FVA3175" s="605"/>
      <c r="FVB3175" s="605"/>
      <c r="FVC3175" s="605"/>
      <c r="FVD3175" s="605"/>
      <c r="FVE3175" s="605"/>
      <c r="FVF3175" s="605"/>
      <c r="FVG3175" s="605"/>
      <c r="FVH3175" s="605"/>
      <c r="FVI3175" s="605"/>
      <c r="FVJ3175" s="605"/>
      <c r="FVK3175" s="605"/>
      <c r="FVL3175" s="605"/>
      <c r="FVM3175" s="605"/>
      <c r="FVN3175" s="605"/>
      <c r="FVO3175" s="605"/>
      <c r="FVP3175" s="605"/>
      <c r="FVQ3175" s="605"/>
      <c r="FVR3175" s="605"/>
      <c r="FVS3175" s="605"/>
      <c r="FVT3175" s="605"/>
      <c r="FVU3175" s="605"/>
      <c r="FVV3175" s="605"/>
      <c r="FVW3175" s="605"/>
      <c r="FVX3175" s="605"/>
      <c r="FVY3175" s="605"/>
      <c r="FVZ3175" s="605"/>
      <c r="FWA3175" s="605"/>
      <c r="FWB3175" s="605"/>
      <c r="FWC3175" s="605"/>
      <c r="FWD3175" s="605"/>
      <c r="FWE3175" s="605"/>
      <c r="FWF3175" s="605"/>
      <c r="FWG3175" s="605"/>
      <c r="FWH3175" s="605"/>
      <c r="FWI3175" s="605"/>
      <c r="FWJ3175" s="605"/>
      <c r="FWK3175" s="605"/>
      <c r="FWL3175" s="605"/>
      <c r="FWM3175" s="605"/>
      <c r="FWN3175" s="605"/>
      <c r="FWO3175" s="605"/>
      <c r="FWP3175" s="605"/>
      <c r="FWQ3175" s="605"/>
      <c r="FWR3175" s="605"/>
      <c r="FWS3175" s="605"/>
      <c r="FWT3175" s="605"/>
      <c r="FWU3175" s="605"/>
      <c r="FWV3175" s="605"/>
      <c r="FWW3175" s="605"/>
      <c r="FWX3175" s="605"/>
      <c r="FWY3175" s="605"/>
      <c r="FWZ3175" s="605"/>
      <c r="FXA3175" s="605"/>
      <c r="FXB3175" s="605"/>
      <c r="FXC3175" s="605"/>
      <c r="FXD3175" s="605"/>
      <c r="FXE3175" s="605"/>
      <c r="FXF3175" s="605"/>
      <c r="FXG3175" s="605"/>
      <c r="FXH3175" s="605"/>
      <c r="FXI3175" s="605"/>
      <c r="FXJ3175" s="605"/>
      <c r="FXK3175" s="605"/>
      <c r="FXL3175" s="605"/>
      <c r="FXM3175" s="605"/>
      <c r="FXN3175" s="605"/>
      <c r="FXO3175" s="605"/>
      <c r="FXP3175" s="605"/>
      <c r="FXQ3175" s="605"/>
      <c r="FXR3175" s="605"/>
      <c r="FXS3175" s="605"/>
      <c r="FXT3175" s="605"/>
      <c r="FXU3175" s="605"/>
      <c r="FXV3175" s="605"/>
      <c r="FXW3175" s="605"/>
      <c r="FXX3175" s="605"/>
      <c r="FXY3175" s="605"/>
      <c r="FXZ3175" s="605"/>
      <c r="FYA3175" s="605"/>
      <c r="FYB3175" s="605"/>
      <c r="FYC3175" s="605"/>
      <c r="FYD3175" s="605"/>
      <c r="FYE3175" s="605"/>
      <c r="FYF3175" s="605"/>
      <c r="FYG3175" s="605"/>
      <c r="FYH3175" s="605"/>
      <c r="FYI3175" s="605"/>
      <c r="FYJ3175" s="605"/>
      <c r="FYK3175" s="605"/>
      <c r="FYL3175" s="605"/>
      <c r="FYM3175" s="605"/>
      <c r="FYN3175" s="605"/>
      <c r="FYO3175" s="605"/>
      <c r="FYP3175" s="605"/>
      <c r="FYQ3175" s="605"/>
      <c r="FYR3175" s="605"/>
      <c r="FYS3175" s="605"/>
      <c r="FYT3175" s="605"/>
      <c r="FYU3175" s="605"/>
      <c r="FYV3175" s="605"/>
      <c r="FYW3175" s="605"/>
      <c r="FYX3175" s="605"/>
      <c r="FYY3175" s="605"/>
      <c r="FYZ3175" s="605"/>
      <c r="FZA3175" s="605"/>
      <c r="FZB3175" s="605"/>
      <c r="FZC3175" s="605"/>
      <c r="FZD3175" s="605"/>
      <c r="FZE3175" s="605"/>
      <c r="FZF3175" s="605"/>
      <c r="FZG3175" s="605"/>
      <c r="FZH3175" s="605"/>
      <c r="FZI3175" s="605"/>
      <c r="FZJ3175" s="605"/>
      <c r="FZK3175" s="605"/>
      <c r="FZL3175" s="605"/>
      <c r="FZM3175" s="605"/>
      <c r="FZN3175" s="605"/>
      <c r="FZO3175" s="605"/>
      <c r="FZP3175" s="605"/>
      <c r="FZQ3175" s="605"/>
      <c r="FZR3175" s="605"/>
      <c r="FZS3175" s="605"/>
      <c r="FZT3175" s="605"/>
      <c r="FZU3175" s="605"/>
      <c r="FZV3175" s="605"/>
      <c r="FZW3175" s="605"/>
      <c r="FZX3175" s="605"/>
      <c r="FZY3175" s="605"/>
      <c r="FZZ3175" s="605"/>
      <c r="GAA3175" s="605"/>
      <c r="GAB3175" s="605"/>
      <c r="GAC3175" s="605"/>
      <c r="GAD3175" s="605"/>
      <c r="GAE3175" s="605"/>
      <c r="GAF3175" s="605"/>
      <c r="GAG3175" s="605"/>
      <c r="GAH3175" s="605"/>
      <c r="GAI3175" s="605"/>
      <c r="GAJ3175" s="605"/>
      <c r="GAK3175" s="605"/>
      <c r="GAL3175" s="605"/>
      <c r="GAM3175" s="605"/>
      <c r="GAN3175" s="605"/>
      <c r="GAO3175" s="605"/>
      <c r="GAP3175" s="605"/>
      <c r="GAQ3175" s="605"/>
      <c r="GAR3175" s="605"/>
      <c r="GAS3175" s="605"/>
      <c r="GAT3175" s="605"/>
      <c r="GAU3175" s="605"/>
      <c r="GAV3175" s="605"/>
      <c r="GAW3175" s="605"/>
      <c r="GAX3175" s="605"/>
      <c r="GAY3175" s="605"/>
      <c r="GAZ3175" s="605"/>
      <c r="GBA3175" s="605"/>
      <c r="GBB3175" s="605"/>
      <c r="GBC3175" s="605"/>
      <c r="GBD3175" s="605"/>
      <c r="GBE3175" s="605"/>
      <c r="GBF3175" s="605"/>
      <c r="GBG3175" s="605"/>
      <c r="GBH3175" s="605"/>
      <c r="GBI3175" s="605"/>
      <c r="GBJ3175" s="605"/>
      <c r="GBK3175" s="605"/>
      <c r="GBL3175" s="605"/>
      <c r="GBM3175" s="605"/>
      <c r="GBN3175" s="605"/>
      <c r="GBO3175" s="605"/>
      <c r="GBP3175" s="605"/>
      <c r="GBQ3175" s="605"/>
      <c r="GBR3175" s="605"/>
      <c r="GBS3175" s="605"/>
      <c r="GBT3175" s="605"/>
      <c r="GBU3175" s="605"/>
      <c r="GBV3175" s="605"/>
      <c r="GBW3175" s="605"/>
      <c r="GBX3175" s="605"/>
      <c r="GBY3175" s="605"/>
      <c r="GBZ3175" s="605"/>
      <c r="GCA3175" s="605"/>
      <c r="GCB3175" s="605"/>
      <c r="GCC3175" s="605"/>
      <c r="GCD3175" s="605"/>
      <c r="GCE3175" s="605"/>
      <c r="GCF3175" s="605"/>
      <c r="GCG3175" s="605"/>
      <c r="GCH3175" s="605"/>
      <c r="GCI3175" s="605"/>
      <c r="GCJ3175" s="605"/>
      <c r="GCK3175" s="605"/>
      <c r="GCL3175" s="605"/>
      <c r="GCM3175" s="605"/>
      <c r="GCN3175" s="605"/>
      <c r="GCO3175" s="605"/>
      <c r="GCP3175" s="605"/>
      <c r="GCQ3175" s="605"/>
      <c r="GCR3175" s="605"/>
      <c r="GCS3175" s="605"/>
      <c r="GCT3175" s="605"/>
      <c r="GCU3175" s="605"/>
      <c r="GCV3175" s="605"/>
      <c r="GCW3175" s="605"/>
      <c r="GCX3175" s="605"/>
      <c r="GCY3175" s="605"/>
      <c r="GCZ3175" s="605"/>
      <c r="GDA3175" s="605"/>
      <c r="GDB3175" s="605"/>
      <c r="GDC3175" s="605"/>
      <c r="GDD3175" s="605"/>
      <c r="GDE3175" s="605"/>
      <c r="GDF3175" s="605"/>
      <c r="GDG3175" s="605"/>
      <c r="GDH3175" s="605"/>
      <c r="GDI3175" s="605"/>
      <c r="GDJ3175" s="605"/>
      <c r="GDK3175" s="605"/>
      <c r="GDL3175" s="605"/>
      <c r="GDM3175" s="605"/>
      <c r="GDN3175" s="605"/>
      <c r="GDO3175" s="605"/>
      <c r="GDP3175" s="605"/>
      <c r="GDQ3175" s="605"/>
      <c r="GDR3175" s="605"/>
      <c r="GDS3175" s="605"/>
      <c r="GDT3175" s="605"/>
      <c r="GDU3175" s="605"/>
      <c r="GDV3175" s="605"/>
      <c r="GDW3175" s="605"/>
      <c r="GDX3175" s="605"/>
      <c r="GDY3175" s="605"/>
      <c r="GDZ3175" s="605"/>
      <c r="GEA3175" s="605"/>
      <c r="GEB3175" s="605"/>
      <c r="GEC3175" s="605"/>
      <c r="GED3175" s="605"/>
      <c r="GEE3175" s="605"/>
      <c r="GEF3175" s="605"/>
      <c r="GEG3175" s="605"/>
      <c r="GEH3175" s="605"/>
      <c r="GEI3175" s="605"/>
      <c r="GEJ3175" s="605"/>
      <c r="GEK3175" s="605"/>
      <c r="GEL3175" s="605"/>
      <c r="GEM3175" s="605"/>
      <c r="GEN3175" s="605"/>
      <c r="GEO3175" s="605"/>
      <c r="GEP3175" s="605"/>
      <c r="GEQ3175" s="605"/>
      <c r="GER3175" s="605"/>
      <c r="GES3175" s="605"/>
      <c r="GET3175" s="605"/>
      <c r="GEU3175" s="605"/>
      <c r="GEV3175" s="605"/>
      <c r="GEW3175" s="605"/>
      <c r="GEX3175" s="605"/>
      <c r="GEY3175" s="605"/>
      <c r="GEZ3175" s="605"/>
      <c r="GFA3175" s="605"/>
      <c r="GFB3175" s="605"/>
      <c r="GFC3175" s="605"/>
      <c r="GFD3175" s="605"/>
      <c r="GFE3175" s="605"/>
      <c r="GFF3175" s="605"/>
      <c r="GFG3175" s="605"/>
      <c r="GFH3175" s="605"/>
      <c r="GFI3175" s="605"/>
      <c r="GFJ3175" s="605"/>
      <c r="GFK3175" s="605"/>
      <c r="GFL3175" s="605"/>
      <c r="GFM3175" s="605"/>
      <c r="GFN3175" s="605"/>
      <c r="GFO3175" s="605"/>
      <c r="GFP3175" s="605"/>
      <c r="GFQ3175" s="605"/>
      <c r="GFR3175" s="605"/>
      <c r="GFS3175" s="605"/>
      <c r="GFT3175" s="605"/>
      <c r="GFU3175" s="605"/>
      <c r="GFV3175" s="605"/>
      <c r="GFW3175" s="605"/>
      <c r="GFX3175" s="605"/>
      <c r="GFY3175" s="605"/>
      <c r="GFZ3175" s="605"/>
      <c r="GGA3175" s="605"/>
      <c r="GGB3175" s="605"/>
      <c r="GGC3175" s="605"/>
      <c r="GGD3175" s="605"/>
      <c r="GGE3175" s="605"/>
      <c r="GGF3175" s="605"/>
      <c r="GGG3175" s="605"/>
      <c r="GGH3175" s="605"/>
      <c r="GGI3175" s="605"/>
      <c r="GGJ3175" s="605"/>
      <c r="GGK3175" s="605"/>
      <c r="GGL3175" s="605"/>
      <c r="GGM3175" s="605"/>
      <c r="GGN3175" s="605"/>
      <c r="GGO3175" s="605"/>
      <c r="GGP3175" s="605"/>
      <c r="GGQ3175" s="605"/>
      <c r="GGR3175" s="605"/>
      <c r="GGS3175" s="605"/>
      <c r="GGT3175" s="605"/>
      <c r="GGU3175" s="605"/>
      <c r="GGV3175" s="605"/>
      <c r="GGW3175" s="605"/>
      <c r="GGX3175" s="605"/>
      <c r="GGY3175" s="605"/>
      <c r="GGZ3175" s="605"/>
      <c r="GHA3175" s="605"/>
      <c r="GHB3175" s="605"/>
      <c r="GHC3175" s="605"/>
      <c r="GHD3175" s="605"/>
      <c r="GHE3175" s="605"/>
      <c r="GHF3175" s="605"/>
      <c r="GHG3175" s="605"/>
      <c r="GHH3175" s="605"/>
      <c r="GHI3175" s="605"/>
      <c r="GHJ3175" s="605"/>
      <c r="GHK3175" s="605"/>
      <c r="GHL3175" s="605"/>
      <c r="GHM3175" s="605"/>
      <c r="GHN3175" s="605"/>
      <c r="GHO3175" s="605"/>
      <c r="GHP3175" s="605"/>
      <c r="GHQ3175" s="605"/>
      <c r="GHR3175" s="605"/>
      <c r="GHS3175" s="605"/>
      <c r="GHT3175" s="605"/>
      <c r="GHU3175" s="605"/>
      <c r="GHV3175" s="605"/>
      <c r="GHW3175" s="605"/>
      <c r="GHX3175" s="605"/>
      <c r="GHY3175" s="605"/>
      <c r="GHZ3175" s="605"/>
      <c r="GIA3175" s="605"/>
      <c r="GIB3175" s="605"/>
      <c r="GIC3175" s="605"/>
      <c r="GID3175" s="605"/>
      <c r="GIE3175" s="605"/>
      <c r="GIF3175" s="605"/>
      <c r="GIG3175" s="605"/>
      <c r="GIH3175" s="605"/>
      <c r="GII3175" s="605"/>
      <c r="GIJ3175" s="605"/>
      <c r="GIK3175" s="605"/>
      <c r="GIL3175" s="605"/>
      <c r="GIM3175" s="605"/>
      <c r="GIN3175" s="605"/>
      <c r="GIO3175" s="605"/>
      <c r="GIP3175" s="605"/>
      <c r="GIQ3175" s="605"/>
      <c r="GIR3175" s="605"/>
      <c r="GIS3175" s="605"/>
      <c r="GIT3175" s="605"/>
      <c r="GIU3175" s="605"/>
      <c r="GIV3175" s="605"/>
      <c r="GIW3175" s="605"/>
      <c r="GIX3175" s="605"/>
      <c r="GIY3175" s="605"/>
      <c r="GIZ3175" s="605"/>
      <c r="GJA3175" s="605"/>
      <c r="GJB3175" s="605"/>
      <c r="GJC3175" s="605"/>
      <c r="GJD3175" s="605"/>
      <c r="GJE3175" s="605"/>
      <c r="GJF3175" s="605"/>
      <c r="GJG3175" s="605"/>
      <c r="GJH3175" s="605"/>
      <c r="GJI3175" s="605"/>
      <c r="GJJ3175" s="605"/>
      <c r="GJK3175" s="605"/>
      <c r="GJL3175" s="605"/>
      <c r="GJM3175" s="605"/>
      <c r="GJN3175" s="605"/>
      <c r="GJO3175" s="605"/>
      <c r="GJP3175" s="605"/>
      <c r="GJQ3175" s="605"/>
      <c r="GJR3175" s="605"/>
      <c r="GJS3175" s="605"/>
      <c r="GJT3175" s="605"/>
      <c r="GJU3175" s="605"/>
      <c r="GJV3175" s="605"/>
      <c r="GJW3175" s="605"/>
      <c r="GJX3175" s="605"/>
      <c r="GJY3175" s="605"/>
      <c r="GJZ3175" s="605"/>
      <c r="GKA3175" s="605"/>
      <c r="GKB3175" s="605"/>
      <c r="GKC3175" s="605"/>
      <c r="GKD3175" s="605"/>
      <c r="GKE3175" s="605"/>
      <c r="GKF3175" s="605"/>
      <c r="GKG3175" s="605"/>
      <c r="GKH3175" s="605"/>
      <c r="GKI3175" s="605"/>
      <c r="GKJ3175" s="605"/>
      <c r="GKK3175" s="605"/>
      <c r="GKL3175" s="605"/>
      <c r="GKM3175" s="605"/>
      <c r="GKN3175" s="605"/>
      <c r="GKO3175" s="605"/>
      <c r="GKP3175" s="605"/>
      <c r="GKQ3175" s="605"/>
      <c r="GKR3175" s="605"/>
      <c r="GKS3175" s="605"/>
      <c r="GKT3175" s="605"/>
      <c r="GKU3175" s="605"/>
      <c r="GKV3175" s="605"/>
      <c r="GKW3175" s="605"/>
      <c r="GKX3175" s="605"/>
      <c r="GKY3175" s="605"/>
      <c r="GKZ3175" s="605"/>
      <c r="GLA3175" s="605"/>
      <c r="GLB3175" s="605"/>
      <c r="GLC3175" s="605"/>
      <c r="GLD3175" s="605"/>
      <c r="GLE3175" s="605"/>
      <c r="GLF3175" s="605"/>
      <c r="GLG3175" s="605"/>
      <c r="GLH3175" s="605"/>
      <c r="GLI3175" s="605"/>
      <c r="GLJ3175" s="605"/>
      <c r="GLK3175" s="605"/>
      <c r="GLL3175" s="605"/>
      <c r="GLM3175" s="605"/>
      <c r="GLN3175" s="605"/>
      <c r="GLO3175" s="605"/>
      <c r="GLP3175" s="605"/>
      <c r="GLQ3175" s="605"/>
      <c r="GLR3175" s="605"/>
      <c r="GLS3175" s="605"/>
      <c r="GLT3175" s="605"/>
      <c r="GLU3175" s="605"/>
      <c r="GLV3175" s="605"/>
      <c r="GLW3175" s="605"/>
      <c r="GLX3175" s="605"/>
      <c r="GLY3175" s="605"/>
      <c r="GLZ3175" s="605"/>
      <c r="GMA3175" s="605"/>
      <c r="GMB3175" s="605"/>
      <c r="GMC3175" s="605"/>
      <c r="GMD3175" s="605"/>
      <c r="GME3175" s="605"/>
      <c r="GMF3175" s="605"/>
      <c r="GMG3175" s="605"/>
      <c r="GMH3175" s="605"/>
      <c r="GMI3175" s="605"/>
      <c r="GMJ3175" s="605"/>
      <c r="GMK3175" s="605"/>
      <c r="GML3175" s="605"/>
      <c r="GMM3175" s="605"/>
      <c r="GMN3175" s="605"/>
      <c r="GMO3175" s="605"/>
      <c r="GMP3175" s="605"/>
      <c r="GMQ3175" s="605"/>
      <c r="GMR3175" s="605"/>
      <c r="GMS3175" s="605"/>
      <c r="GMT3175" s="605"/>
      <c r="GMU3175" s="605"/>
      <c r="GMV3175" s="605"/>
      <c r="GMW3175" s="605"/>
      <c r="GMX3175" s="605"/>
      <c r="GMY3175" s="605"/>
      <c r="GMZ3175" s="605"/>
      <c r="GNA3175" s="605"/>
      <c r="GNB3175" s="605"/>
      <c r="GNC3175" s="605"/>
      <c r="GND3175" s="605"/>
      <c r="GNE3175" s="605"/>
      <c r="GNF3175" s="605"/>
      <c r="GNG3175" s="605"/>
      <c r="GNH3175" s="605"/>
      <c r="GNI3175" s="605"/>
      <c r="GNJ3175" s="605"/>
      <c r="GNK3175" s="605"/>
      <c r="GNL3175" s="605"/>
      <c r="GNM3175" s="605"/>
      <c r="GNN3175" s="605"/>
      <c r="GNO3175" s="605"/>
      <c r="GNP3175" s="605"/>
      <c r="GNQ3175" s="605"/>
      <c r="GNR3175" s="605"/>
      <c r="GNS3175" s="605"/>
      <c r="GNT3175" s="605"/>
      <c r="GNU3175" s="605"/>
      <c r="GNV3175" s="605"/>
      <c r="GNW3175" s="605"/>
      <c r="GNX3175" s="605"/>
      <c r="GNY3175" s="605"/>
      <c r="GNZ3175" s="605"/>
      <c r="GOA3175" s="605"/>
      <c r="GOB3175" s="605"/>
      <c r="GOC3175" s="605"/>
      <c r="GOD3175" s="605"/>
      <c r="GOE3175" s="605"/>
      <c r="GOF3175" s="605"/>
      <c r="GOG3175" s="605"/>
      <c r="GOH3175" s="605"/>
      <c r="GOI3175" s="605"/>
      <c r="GOJ3175" s="605"/>
      <c r="GOK3175" s="605"/>
      <c r="GOL3175" s="605"/>
      <c r="GOM3175" s="605"/>
      <c r="GON3175" s="605"/>
      <c r="GOO3175" s="605"/>
      <c r="GOP3175" s="605"/>
      <c r="GOQ3175" s="605"/>
      <c r="GOR3175" s="605"/>
      <c r="GOS3175" s="605"/>
      <c r="GOT3175" s="605"/>
      <c r="GOU3175" s="605"/>
      <c r="GOV3175" s="605"/>
      <c r="GOW3175" s="605"/>
      <c r="GOX3175" s="605"/>
      <c r="GOY3175" s="605"/>
      <c r="GOZ3175" s="605"/>
      <c r="GPA3175" s="605"/>
      <c r="GPB3175" s="605"/>
      <c r="GPC3175" s="605"/>
      <c r="GPD3175" s="605"/>
      <c r="GPE3175" s="605"/>
      <c r="GPF3175" s="605"/>
      <c r="GPG3175" s="605"/>
      <c r="GPH3175" s="605"/>
      <c r="GPI3175" s="605"/>
      <c r="GPJ3175" s="605"/>
      <c r="GPK3175" s="605"/>
      <c r="GPL3175" s="605"/>
      <c r="GPM3175" s="605"/>
      <c r="GPN3175" s="605"/>
      <c r="GPO3175" s="605"/>
      <c r="GPP3175" s="605"/>
      <c r="GPQ3175" s="605"/>
      <c r="GPR3175" s="605"/>
      <c r="GPS3175" s="605"/>
      <c r="GPT3175" s="605"/>
      <c r="GPU3175" s="605"/>
      <c r="GPV3175" s="605"/>
      <c r="GPW3175" s="605"/>
      <c r="GPX3175" s="605"/>
      <c r="GPY3175" s="605"/>
      <c r="GPZ3175" s="605"/>
      <c r="GQA3175" s="605"/>
      <c r="GQB3175" s="605"/>
      <c r="GQC3175" s="605"/>
      <c r="GQD3175" s="605"/>
      <c r="GQE3175" s="605"/>
      <c r="GQF3175" s="605"/>
      <c r="GQG3175" s="605"/>
      <c r="GQH3175" s="605"/>
      <c r="GQI3175" s="605"/>
      <c r="GQJ3175" s="605"/>
      <c r="GQK3175" s="605"/>
      <c r="GQL3175" s="605"/>
      <c r="GQM3175" s="605"/>
      <c r="GQN3175" s="605"/>
      <c r="GQO3175" s="605"/>
      <c r="GQP3175" s="605"/>
      <c r="GQQ3175" s="605"/>
      <c r="GQR3175" s="605"/>
      <c r="GQS3175" s="605"/>
      <c r="GQT3175" s="605"/>
      <c r="GQU3175" s="605"/>
      <c r="GQV3175" s="605"/>
      <c r="GQW3175" s="605"/>
      <c r="GQX3175" s="605"/>
      <c r="GQY3175" s="605"/>
      <c r="GQZ3175" s="605"/>
      <c r="GRA3175" s="605"/>
      <c r="GRB3175" s="605"/>
      <c r="GRC3175" s="605"/>
      <c r="GRD3175" s="605"/>
      <c r="GRE3175" s="605"/>
      <c r="GRF3175" s="605"/>
      <c r="GRG3175" s="605"/>
      <c r="GRH3175" s="605"/>
      <c r="GRI3175" s="605"/>
      <c r="GRJ3175" s="605"/>
      <c r="GRK3175" s="605"/>
      <c r="GRL3175" s="605"/>
      <c r="GRM3175" s="605"/>
      <c r="GRN3175" s="605"/>
      <c r="GRO3175" s="605"/>
      <c r="GRP3175" s="605"/>
      <c r="GRQ3175" s="605"/>
      <c r="GRR3175" s="605"/>
      <c r="GRS3175" s="605"/>
      <c r="GRT3175" s="605"/>
      <c r="GRU3175" s="605"/>
      <c r="GRV3175" s="605"/>
      <c r="GRW3175" s="605"/>
      <c r="GRX3175" s="605"/>
      <c r="GRY3175" s="605"/>
      <c r="GRZ3175" s="605"/>
      <c r="GSA3175" s="605"/>
      <c r="GSB3175" s="605"/>
      <c r="GSC3175" s="605"/>
      <c r="GSD3175" s="605"/>
      <c r="GSE3175" s="605"/>
      <c r="GSF3175" s="605"/>
      <c r="GSG3175" s="605"/>
      <c r="GSH3175" s="605"/>
      <c r="GSI3175" s="605"/>
      <c r="GSJ3175" s="605"/>
      <c r="GSK3175" s="605"/>
      <c r="GSL3175" s="605"/>
      <c r="GSM3175" s="605"/>
      <c r="GSN3175" s="605"/>
      <c r="GSO3175" s="605"/>
      <c r="GSP3175" s="605"/>
      <c r="GSQ3175" s="605"/>
      <c r="GSR3175" s="605"/>
      <c r="GSS3175" s="605"/>
      <c r="GST3175" s="605"/>
      <c r="GSU3175" s="605"/>
      <c r="GSV3175" s="605"/>
      <c r="GSW3175" s="605"/>
      <c r="GSX3175" s="605"/>
      <c r="GSY3175" s="605"/>
      <c r="GSZ3175" s="605"/>
      <c r="GTA3175" s="605"/>
      <c r="GTB3175" s="605"/>
      <c r="GTC3175" s="605"/>
      <c r="GTD3175" s="605"/>
      <c r="GTE3175" s="605"/>
      <c r="GTF3175" s="605"/>
      <c r="GTG3175" s="605"/>
      <c r="GTH3175" s="605"/>
      <c r="GTI3175" s="605"/>
      <c r="GTJ3175" s="605"/>
      <c r="GTK3175" s="605"/>
      <c r="GTL3175" s="605"/>
      <c r="GTM3175" s="605"/>
      <c r="GTN3175" s="605"/>
      <c r="GTO3175" s="605"/>
      <c r="GTP3175" s="605"/>
      <c r="GTQ3175" s="605"/>
      <c r="GTR3175" s="605"/>
      <c r="GTS3175" s="605"/>
      <c r="GTT3175" s="605"/>
      <c r="GTU3175" s="605"/>
      <c r="GTV3175" s="605"/>
      <c r="GTW3175" s="605"/>
      <c r="GTX3175" s="605"/>
      <c r="GTY3175" s="605"/>
      <c r="GTZ3175" s="605"/>
      <c r="GUA3175" s="605"/>
      <c r="GUB3175" s="605"/>
      <c r="GUC3175" s="605"/>
      <c r="GUD3175" s="605"/>
      <c r="GUE3175" s="605"/>
      <c r="GUF3175" s="605"/>
      <c r="GUG3175" s="605"/>
      <c r="GUH3175" s="605"/>
      <c r="GUI3175" s="605"/>
      <c r="GUJ3175" s="605"/>
      <c r="GUK3175" s="605"/>
      <c r="GUL3175" s="605"/>
      <c r="GUM3175" s="605"/>
      <c r="GUN3175" s="605"/>
      <c r="GUO3175" s="605"/>
      <c r="GUP3175" s="605"/>
      <c r="GUQ3175" s="605"/>
      <c r="GUR3175" s="605"/>
      <c r="GUS3175" s="605"/>
      <c r="GUT3175" s="605"/>
      <c r="GUU3175" s="605"/>
      <c r="GUV3175" s="605"/>
      <c r="GUW3175" s="605"/>
      <c r="GUX3175" s="605"/>
      <c r="GUY3175" s="605"/>
      <c r="GUZ3175" s="605"/>
      <c r="GVA3175" s="605"/>
      <c r="GVB3175" s="605"/>
      <c r="GVC3175" s="605"/>
      <c r="GVD3175" s="605"/>
      <c r="GVE3175" s="605"/>
      <c r="GVF3175" s="605"/>
      <c r="GVG3175" s="605"/>
      <c r="GVH3175" s="605"/>
      <c r="GVI3175" s="605"/>
      <c r="GVJ3175" s="605"/>
      <c r="GVK3175" s="605"/>
      <c r="GVL3175" s="605"/>
      <c r="GVM3175" s="605"/>
      <c r="GVN3175" s="605"/>
      <c r="GVO3175" s="605"/>
      <c r="GVP3175" s="605"/>
      <c r="GVQ3175" s="605"/>
      <c r="GVR3175" s="605"/>
      <c r="GVS3175" s="605"/>
      <c r="GVT3175" s="605"/>
      <c r="GVU3175" s="605"/>
      <c r="GVV3175" s="605"/>
      <c r="GVW3175" s="605"/>
      <c r="GVX3175" s="605"/>
      <c r="GVY3175" s="605"/>
      <c r="GVZ3175" s="605"/>
      <c r="GWA3175" s="605"/>
      <c r="GWB3175" s="605"/>
      <c r="GWC3175" s="605"/>
      <c r="GWD3175" s="605"/>
      <c r="GWE3175" s="605"/>
      <c r="GWF3175" s="605"/>
      <c r="GWG3175" s="605"/>
      <c r="GWH3175" s="605"/>
      <c r="GWI3175" s="605"/>
      <c r="GWJ3175" s="605"/>
      <c r="GWK3175" s="605"/>
      <c r="GWL3175" s="605"/>
      <c r="GWM3175" s="605"/>
      <c r="GWN3175" s="605"/>
      <c r="GWO3175" s="605"/>
      <c r="GWP3175" s="605"/>
      <c r="GWQ3175" s="605"/>
      <c r="GWR3175" s="605"/>
      <c r="GWS3175" s="605"/>
      <c r="GWT3175" s="605"/>
      <c r="GWU3175" s="605"/>
      <c r="GWV3175" s="605"/>
      <c r="GWW3175" s="605"/>
      <c r="GWX3175" s="605"/>
      <c r="GWY3175" s="605"/>
      <c r="GWZ3175" s="605"/>
      <c r="GXA3175" s="605"/>
      <c r="GXB3175" s="605"/>
      <c r="GXC3175" s="605"/>
      <c r="GXD3175" s="605"/>
      <c r="GXE3175" s="605"/>
      <c r="GXF3175" s="605"/>
      <c r="GXG3175" s="605"/>
      <c r="GXH3175" s="605"/>
      <c r="GXI3175" s="605"/>
      <c r="GXJ3175" s="605"/>
      <c r="GXK3175" s="605"/>
      <c r="GXL3175" s="605"/>
      <c r="GXM3175" s="605"/>
      <c r="GXN3175" s="605"/>
      <c r="GXO3175" s="605"/>
      <c r="GXP3175" s="605"/>
      <c r="GXQ3175" s="605"/>
      <c r="GXR3175" s="605"/>
      <c r="GXS3175" s="605"/>
      <c r="GXT3175" s="605"/>
      <c r="GXU3175" s="605"/>
      <c r="GXV3175" s="605"/>
      <c r="GXW3175" s="605"/>
      <c r="GXX3175" s="605"/>
      <c r="GXY3175" s="605"/>
      <c r="GXZ3175" s="605"/>
      <c r="GYA3175" s="605"/>
      <c r="GYB3175" s="605"/>
      <c r="GYC3175" s="605"/>
      <c r="GYD3175" s="605"/>
      <c r="GYE3175" s="605"/>
      <c r="GYF3175" s="605"/>
      <c r="GYG3175" s="605"/>
      <c r="GYH3175" s="605"/>
      <c r="GYI3175" s="605"/>
      <c r="GYJ3175" s="605"/>
      <c r="GYK3175" s="605"/>
      <c r="GYL3175" s="605"/>
      <c r="GYM3175" s="605"/>
      <c r="GYN3175" s="605"/>
      <c r="GYO3175" s="605"/>
      <c r="GYP3175" s="605"/>
      <c r="GYQ3175" s="605"/>
      <c r="GYR3175" s="605"/>
      <c r="GYS3175" s="605"/>
      <c r="GYT3175" s="605"/>
      <c r="GYU3175" s="605"/>
      <c r="GYV3175" s="605"/>
      <c r="GYW3175" s="605"/>
      <c r="GYX3175" s="605"/>
      <c r="GYY3175" s="605"/>
      <c r="GYZ3175" s="605"/>
      <c r="GZA3175" s="605"/>
      <c r="GZB3175" s="605"/>
      <c r="GZC3175" s="605"/>
      <c r="GZD3175" s="605"/>
      <c r="GZE3175" s="605"/>
      <c r="GZF3175" s="605"/>
      <c r="GZG3175" s="605"/>
      <c r="GZH3175" s="605"/>
      <c r="GZI3175" s="605"/>
      <c r="GZJ3175" s="605"/>
      <c r="GZK3175" s="605"/>
      <c r="GZL3175" s="605"/>
      <c r="GZM3175" s="605"/>
      <c r="GZN3175" s="605"/>
      <c r="GZO3175" s="605"/>
      <c r="GZP3175" s="605"/>
      <c r="GZQ3175" s="605"/>
      <c r="GZR3175" s="605"/>
      <c r="GZS3175" s="605"/>
      <c r="GZT3175" s="605"/>
      <c r="GZU3175" s="605"/>
      <c r="GZV3175" s="605"/>
      <c r="GZW3175" s="605"/>
      <c r="GZX3175" s="605"/>
      <c r="GZY3175" s="605"/>
      <c r="GZZ3175" s="605"/>
      <c r="HAA3175" s="605"/>
      <c r="HAB3175" s="605"/>
      <c r="HAC3175" s="605"/>
      <c r="HAD3175" s="605"/>
      <c r="HAE3175" s="605"/>
      <c r="HAF3175" s="605"/>
      <c r="HAG3175" s="605"/>
      <c r="HAH3175" s="605"/>
      <c r="HAI3175" s="605"/>
      <c r="HAJ3175" s="605"/>
      <c r="HAK3175" s="605"/>
      <c r="HAL3175" s="605"/>
      <c r="HAM3175" s="605"/>
      <c r="HAN3175" s="605"/>
      <c r="HAO3175" s="605"/>
      <c r="HAP3175" s="605"/>
      <c r="HAQ3175" s="605"/>
      <c r="HAR3175" s="605"/>
      <c r="HAS3175" s="605"/>
      <c r="HAT3175" s="605"/>
      <c r="HAU3175" s="605"/>
      <c r="HAV3175" s="605"/>
      <c r="HAW3175" s="605"/>
      <c r="HAX3175" s="605"/>
      <c r="HAY3175" s="605"/>
      <c r="HAZ3175" s="605"/>
      <c r="HBA3175" s="605"/>
      <c r="HBB3175" s="605"/>
      <c r="HBC3175" s="605"/>
      <c r="HBD3175" s="605"/>
      <c r="HBE3175" s="605"/>
      <c r="HBF3175" s="605"/>
      <c r="HBG3175" s="605"/>
      <c r="HBH3175" s="605"/>
      <c r="HBI3175" s="605"/>
      <c r="HBJ3175" s="605"/>
      <c r="HBK3175" s="605"/>
      <c r="HBL3175" s="605"/>
      <c r="HBM3175" s="605"/>
      <c r="HBN3175" s="605"/>
      <c r="HBO3175" s="605"/>
      <c r="HBP3175" s="605"/>
      <c r="HBQ3175" s="605"/>
      <c r="HBR3175" s="605"/>
      <c r="HBS3175" s="605"/>
      <c r="HBT3175" s="605"/>
      <c r="HBU3175" s="605"/>
      <c r="HBV3175" s="605"/>
      <c r="HBW3175" s="605"/>
      <c r="HBX3175" s="605"/>
      <c r="HBY3175" s="605"/>
      <c r="HBZ3175" s="605"/>
      <c r="HCA3175" s="605"/>
      <c r="HCB3175" s="605"/>
      <c r="HCC3175" s="605"/>
      <c r="HCD3175" s="605"/>
      <c r="HCE3175" s="605"/>
      <c r="HCF3175" s="605"/>
      <c r="HCG3175" s="605"/>
      <c r="HCH3175" s="605"/>
      <c r="HCI3175" s="605"/>
      <c r="HCJ3175" s="605"/>
      <c r="HCK3175" s="605"/>
      <c r="HCL3175" s="605"/>
      <c r="HCM3175" s="605"/>
      <c r="HCN3175" s="605"/>
      <c r="HCO3175" s="605"/>
      <c r="HCP3175" s="605"/>
      <c r="HCQ3175" s="605"/>
      <c r="HCR3175" s="605"/>
      <c r="HCS3175" s="605"/>
      <c r="HCT3175" s="605"/>
      <c r="HCU3175" s="605"/>
      <c r="HCV3175" s="605"/>
      <c r="HCW3175" s="605"/>
      <c r="HCX3175" s="605"/>
      <c r="HCY3175" s="605"/>
      <c r="HCZ3175" s="605"/>
      <c r="HDA3175" s="605"/>
      <c r="HDB3175" s="605"/>
      <c r="HDC3175" s="605"/>
      <c r="HDD3175" s="605"/>
      <c r="HDE3175" s="605"/>
      <c r="HDF3175" s="605"/>
      <c r="HDG3175" s="605"/>
      <c r="HDH3175" s="605"/>
      <c r="HDI3175" s="605"/>
      <c r="HDJ3175" s="605"/>
      <c r="HDK3175" s="605"/>
      <c r="HDL3175" s="605"/>
      <c r="HDM3175" s="605"/>
      <c r="HDN3175" s="605"/>
      <c r="HDO3175" s="605"/>
      <c r="HDP3175" s="605"/>
      <c r="HDQ3175" s="605"/>
      <c r="HDR3175" s="605"/>
      <c r="HDS3175" s="605"/>
      <c r="HDT3175" s="605"/>
      <c r="HDU3175" s="605"/>
      <c r="HDV3175" s="605"/>
      <c r="HDW3175" s="605"/>
      <c r="HDX3175" s="605"/>
      <c r="HDY3175" s="605"/>
      <c r="HDZ3175" s="605"/>
      <c r="HEA3175" s="605"/>
      <c r="HEB3175" s="605"/>
      <c r="HEC3175" s="605"/>
      <c r="HED3175" s="605"/>
      <c r="HEE3175" s="605"/>
      <c r="HEF3175" s="605"/>
      <c r="HEG3175" s="605"/>
      <c r="HEH3175" s="605"/>
      <c r="HEI3175" s="605"/>
      <c r="HEJ3175" s="605"/>
      <c r="HEK3175" s="605"/>
      <c r="HEL3175" s="605"/>
      <c r="HEM3175" s="605"/>
      <c r="HEN3175" s="605"/>
      <c r="HEO3175" s="605"/>
      <c r="HEP3175" s="605"/>
      <c r="HEQ3175" s="605"/>
      <c r="HER3175" s="605"/>
      <c r="HES3175" s="605"/>
      <c r="HET3175" s="605"/>
      <c r="HEU3175" s="605"/>
      <c r="HEV3175" s="605"/>
      <c r="HEW3175" s="605"/>
      <c r="HEX3175" s="605"/>
      <c r="HEY3175" s="605"/>
      <c r="HEZ3175" s="605"/>
      <c r="HFA3175" s="605"/>
      <c r="HFB3175" s="605"/>
      <c r="HFC3175" s="605"/>
      <c r="HFD3175" s="605"/>
      <c r="HFE3175" s="605"/>
      <c r="HFF3175" s="605"/>
      <c r="HFG3175" s="605"/>
      <c r="HFH3175" s="605"/>
      <c r="HFI3175" s="605"/>
      <c r="HFJ3175" s="605"/>
      <c r="HFK3175" s="605"/>
      <c r="HFL3175" s="605"/>
      <c r="HFM3175" s="605"/>
      <c r="HFN3175" s="605"/>
      <c r="HFO3175" s="605"/>
      <c r="HFP3175" s="605"/>
      <c r="HFQ3175" s="605"/>
      <c r="HFR3175" s="605"/>
      <c r="HFS3175" s="605"/>
      <c r="HFT3175" s="605"/>
      <c r="HFU3175" s="605"/>
      <c r="HFV3175" s="605"/>
      <c r="HFW3175" s="605"/>
      <c r="HFX3175" s="605"/>
      <c r="HFY3175" s="605"/>
      <c r="HFZ3175" s="605"/>
      <c r="HGA3175" s="605"/>
      <c r="HGB3175" s="605"/>
      <c r="HGC3175" s="605"/>
      <c r="HGD3175" s="605"/>
      <c r="HGE3175" s="605"/>
      <c r="HGF3175" s="605"/>
      <c r="HGG3175" s="605"/>
      <c r="HGH3175" s="605"/>
      <c r="HGI3175" s="605"/>
      <c r="HGJ3175" s="605"/>
      <c r="HGK3175" s="605"/>
      <c r="HGL3175" s="605"/>
      <c r="HGM3175" s="605"/>
      <c r="HGN3175" s="605"/>
      <c r="HGO3175" s="605"/>
      <c r="HGP3175" s="605"/>
      <c r="HGQ3175" s="605"/>
      <c r="HGR3175" s="605"/>
      <c r="HGS3175" s="605"/>
      <c r="HGT3175" s="605"/>
      <c r="HGU3175" s="605"/>
      <c r="HGV3175" s="605"/>
      <c r="HGW3175" s="605"/>
      <c r="HGX3175" s="605"/>
      <c r="HGY3175" s="605"/>
      <c r="HGZ3175" s="605"/>
      <c r="HHA3175" s="605"/>
      <c r="HHB3175" s="605"/>
      <c r="HHC3175" s="605"/>
      <c r="HHD3175" s="605"/>
      <c r="HHE3175" s="605"/>
      <c r="HHF3175" s="605"/>
      <c r="HHG3175" s="605"/>
      <c r="HHH3175" s="605"/>
      <c r="HHI3175" s="605"/>
      <c r="HHJ3175" s="605"/>
      <c r="HHK3175" s="605"/>
      <c r="HHL3175" s="605"/>
      <c r="HHM3175" s="605"/>
      <c r="HHN3175" s="605"/>
      <c r="HHO3175" s="605"/>
      <c r="HHP3175" s="605"/>
      <c r="HHQ3175" s="605"/>
      <c r="HHR3175" s="605"/>
      <c r="HHS3175" s="605"/>
      <c r="HHT3175" s="605"/>
      <c r="HHU3175" s="605"/>
      <c r="HHV3175" s="605"/>
      <c r="HHW3175" s="605"/>
      <c r="HHX3175" s="605"/>
      <c r="HHY3175" s="605"/>
      <c r="HHZ3175" s="605"/>
      <c r="HIA3175" s="605"/>
      <c r="HIB3175" s="605"/>
      <c r="HIC3175" s="605"/>
      <c r="HID3175" s="605"/>
      <c r="HIE3175" s="605"/>
      <c r="HIF3175" s="605"/>
      <c r="HIG3175" s="605"/>
      <c r="HIH3175" s="605"/>
      <c r="HII3175" s="605"/>
      <c r="HIJ3175" s="605"/>
      <c r="HIK3175" s="605"/>
      <c r="HIL3175" s="605"/>
      <c r="HIM3175" s="605"/>
      <c r="HIN3175" s="605"/>
      <c r="HIO3175" s="605"/>
      <c r="HIP3175" s="605"/>
      <c r="HIQ3175" s="605"/>
      <c r="HIR3175" s="605"/>
      <c r="HIS3175" s="605"/>
      <c r="HIT3175" s="605"/>
      <c r="HIU3175" s="605"/>
      <c r="HIV3175" s="605"/>
      <c r="HIW3175" s="605"/>
      <c r="HIX3175" s="605"/>
      <c r="HIY3175" s="605"/>
      <c r="HIZ3175" s="605"/>
      <c r="HJA3175" s="605"/>
      <c r="HJB3175" s="605"/>
      <c r="HJC3175" s="605"/>
      <c r="HJD3175" s="605"/>
      <c r="HJE3175" s="605"/>
      <c r="HJF3175" s="605"/>
      <c r="HJG3175" s="605"/>
      <c r="HJH3175" s="605"/>
      <c r="HJI3175" s="605"/>
      <c r="HJJ3175" s="605"/>
      <c r="HJK3175" s="605"/>
      <c r="HJL3175" s="605"/>
      <c r="HJM3175" s="605"/>
      <c r="HJN3175" s="605"/>
      <c r="HJO3175" s="605"/>
      <c r="HJP3175" s="605"/>
      <c r="HJQ3175" s="605"/>
      <c r="HJR3175" s="605"/>
      <c r="HJS3175" s="605"/>
      <c r="HJT3175" s="605"/>
      <c r="HJU3175" s="605"/>
      <c r="HJV3175" s="605"/>
      <c r="HJW3175" s="605"/>
      <c r="HJX3175" s="605"/>
      <c r="HJY3175" s="605"/>
      <c r="HJZ3175" s="605"/>
      <c r="HKA3175" s="605"/>
      <c r="HKB3175" s="605"/>
      <c r="HKC3175" s="605"/>
      <c r="HKD3175" s="605"/>
      <c r="HKE3175" s="605"/>
      <c r="HKF3175" s="605"/>
      <c r="HKG3175" s="605"/>
      <c r="HKH3175" s="605"/>
      <c r="HKI3175" s="605"/>
      <c r="HKJ3175" s="605"/>
      <c r="HKK3175" s="605"/>
      <c r="HKL3175" s="605"/>
      <c r="HKM3175" s="605"/>
      <c r="HKN3175" s="605"/>
      <c r="HKO3175" s="605"/>
      <c r="HKP3175" s="605"/>
      <c r="HKQ3175" s="605"/>
      <c r="HKR3175" s="605"/>
      <c r="HKS3175" s="605"/>
      <c r="HKT3175" s="605"/>
      <c r="HKU3175" s="605"/>
      <c r="HKV3175" s="605"/>
      <c r="HKW3175" s="605"/>
      <c r="HKX3175" s="605"/>
      <c r="HKY3175" s="605"/>
      <c r="HKZ3175" s="605"/>
      <c r="HLA3175" s="605"/>
      <c r="HLB3175" s="605"/>
      <c r="HLC3175" s="605"/>
      <c r="HLD3175" s="605"/>
      <c r="HLE3175" s="605"/>
      <c r="HLF3175" s="605"/>
      <c r="HLG3175" s="605"/>
      <c r="HLH3175" s="605"/>
      <c r="HLI3175" s="605"/>
      <c r="HLJ3175" s="605"/>
      <c r="HLK3175" s="605"/>
      <c r="HLL3175" s="605"/>
      <c r="HLM3175" s="605"/>
      <c r="HLN3175" s="605"/>
      <c r="HLO3175" s="605"/>
      <c r="HLP3175" s="605"/>
      <c r="HLQ3175" s="605"/>
      <c r="HLR3175" s="605"/>
      <c r="HLS3175" s="605"/>
      <c r="HLT3175" s="605"/>
      <c r="HLU3175" s="605"/>
      <c r="HLV3175" s="605"/>
      <c r="HLW3175" s="605"/>
      <c r="HLX3175" s="605"/>
      <c r="HLY3175" s="605"/>
      <c r="HLZ3175" s="605"/>
      <c r="HMA3175" s="605"/>
      <c r="HMB3175" s="605"/>
      <c r="HMC3175" s="605"/>
      <c r="HMD3175" s="605"/>
      <c r="HME3175" s="605"/>
      <c r="HMF3175" s="605"/>
      <c r="HMG3175" s="605"/>
      <c r="HMH3175" s="605"/>
      <c r="HMI3175" s="605"/>
      <c r="HMJ3175" s="605"/>
      <c r="HMK3175" s="605"/>
      <c r="HML3175" s="605"/>
      <c r="HMM3175" s="605"/>
      <c r="HMN3175" s="605"/>
      <c r="HMO3175" s="605"/>
      <c r="HMP3175" s="605"/>
      <c r="HMQ3175" s="605"/>
      <c r="HMR3175" s="605"/>
      <c r="HMS3175" s="605"/>
      <c r="HMT3175" s="605"/>
      <c r="HMU3175" s="605"/>
      <c r="HMV3175" s="605"/>
      <c r="HMW3175" s="605"/>
      <c r="HMX3175" s="605"/>
      <c r="HMY3175" s="605"/>
      <c r="HMZ3175" s="605"/>
      <c r="HNA3175" s="605"/>
      <c r="HNB3175" s="605"/>
      <c r="HNC3175" s="605"/>
      <c r="HND3175" s="605"/>
      <c r="HNE3175" s="605"/>
      <c r="HNF3175" s="605"/>
      <c r="HNG3175" s="605"/>
      <c r="HNH3175" s="605"/>
      <c r="HNI3175" s="605"/>
      <c r="HNJ3175" s="605"/>
      <c r="HNK3175" s="605"/>
      <c r="HNL3175" s="605"/>
      <c r="HNM3175" s="605"/>
      <c r="HNN3175" s="605"/>
      <c r="HNO3175" s="605"/>
      <c r="HNP3175" s="605"/>
      <c r="HNQ3175" s="605"/>
      <c r="HNR3175" s="605"/>
      <c r="HNS3175" s="605"/>
      <c r="HNT3175" s="605"/>
      <c r="HNU3175" s="605"/>
      <c r="HNV3175" s="605"/>
      <c r="HNW3175" s="605"/>
      <c r="HNX3175" s="605"/>
      <c r="HNY3175" s="605"/>
      <c r="HNZ3175" s="605"/>
      <c r="HOA3175" s="605"/>
      <c r="HOB3175" s="605"/>
      <c r="HOC3175" s="605"/>
      <c r="HOD3175" s="605"/>
      <c r="HOE3175" s="605"/>
      <c r="HOF3175" s="605"/>
      <c r="HOG3175" s="605"/>
      <c r="HOH3175" s="605"/>
      <c r="HOI3175" s="605"/>
      <c r="HOJ3175" s="605"/>
      <c r="HOK3175" s="605"/>
      <c r="HOL3175" s="605"/>
      <c r="HOM3175" s="605"/>
      <c r="HON3175" s="605"/>
      <c r="HOO3175" s="605"/>
      <c r="HOP3175" s="605"/>
      <c r="HOQ3175" s="605"/>
      <c r="HOR3175" s="605"/>
      <c r="HOS3175" s="605"/>
      <c r="HOT3175" s="605"/>
      <c r="HOU3175" s="605"/>
      <c r="HOV3175" s="605"/>
      <c r="HOW3175" s="605"/>
      <c r="HOX3175" s="605"/>
      <c r="HOY3175" s="605"/>
      <c r="HOZ3175" s="605"/>
      <c r="HPA3175" s="605"/>
      <c r="HPB3175" s="605"/>
      <c r="HPC3175" s="605"/>
      <c r="HPD3175" s="605"/>
      <c r="HPE3175" s="605"/>
      <c r="HPF3175" s="605"/>
      <c r="HPG3175" s="605"/>
      <c r="HPH3175" s="605"/>
      <c r="HPI3175" s="605"/>
      <c r="HPJ3175" s="605"/>
      <c r="HPK3175" s="605"/>
      <c r="HPL3175" s="605"/>
      <c r="HPM3175" s="605"/>
      <c r="HPN3175" s="605"/>
      <c r="HPO3175" s="605"/>
      <c r="HPP3175" s="605"/>
      <c r="HPQ3175" s="605"/>
      <c r="HPR3175" s="605"/>
      <c r="HPS3175" s="605"/>
      <c r="HPT3175" s="605"/>
      <c r="HPU3175" s="605"/>
      <c r="HPV3175" s="605"/>
      <c r="HPW3175" s="605"/>
      <c r="HPX3175" s="605"/>
      <c r="HPY3175" s="605"/>
      <c r="HPZ3175" s="605"/>
      <c r="HQA3175" s="605"/>
      <c r="HQB3175" s="605"/>
      <c r="HQC3175" s="605"/>
      <c r="HQD3175" s="605"/>
      <c r="HQE3175" s="605"/>
      <c r="HQF3175" s="605"/>
      <c r="HQG3175" s="605"/>
      <c r="HQH3175" s="605"/>
      <c r="HQI3175" s="605"/>
      <c r="HQJ3175" s="605"/>
      <c r="HQK3175" s="605"/>
      <c r="HQL3175" s="605"/>
      <c r="HQM3175" s="605"/>
      <c r="HQN3175" s="605"/>
      <c r="HQO3175" s="605"/>
      <c r="HQP3175" s="605"/>
      <c r="HQQ3175" s="605"/>
      <c r="HQR3175" s="605"/>
      <c r="HQS3175" s="605"/>
      <c r="HQT3175" s="605"/>
      <c r="HQU3175" s="605"/>
      <c r="HQV3175" s="605"/>
      <c r="HQW3175" s="605"/>
      <c r="HQX3175" s="605"/>
      <c r="HQY3175" s="605"/>
      <c r="HQZ3175" s="605"/>
      <c r="HRA3175" s="605"/>
      <c r="HRB3175" s="605"/>
      <c r="HRC3175" s="605"/>
      <c r="HRD3175" s="605"/>
      <c r="HRE3175" s="605"/>
      <c r="HRF3175" s="605"/>
      <c r="HRG3175" s="605"/>
      <c r="HRH3175" s="605"/>
      <c r="HRI3175" s="605"/>
      <c r="HRJ3175" s="605"/>
      <c r="HRK3175" s="605"/>
      <c r="HRL3175" s="605"/>
      <c r="HRM3175" s="605"/>
      <c r="HRN3175" s="605"/>
      <c r="HRO3175" s="605"/>
      <c r="HRP3175" s="605"/>
      <c r="HRQ3175" s="605"/>
      <c r="HRR3175" s="605"/>
      <c r="HRS3175" s="605"/>
      <c r="HRT3175" s="605"/>
      <c r="HRU3175" s="605"/>
      <c r="HRV3175" s="605"/>
      <c r="HRW3175" s="605"/>
      <c r="HRX3175" s="605"/>
      <c r="HRY3175" s="605"/>
      <c r="HRZ3175" s="605"/>
      <c r="HSA3175" s="605"/>
      <c r="HSB3175" s="605"/>
      <c r="HSC3175" s="605"/>
      <c r="HSD3175" s="605"/>
      <c r="HSE3175" s="605"/>
      <c r="HSF3175" s="605"/>
      <c r="HSG3175" s="605"/>
      <c r="HSH3175" s="605"/>
      <c r="HSI3175" s="605"/>
      <c r="HSJ3175" s="605"/>
      <c r="HSK3175" s="605"/>
      <c r="HSL3175" s="605"/>
      <c r="HSM3175" s="605"/>
      <c r="HSN3175" s="605"/>
      <c r="HSO3175" s="605"/>
      <c r="HSP3175" s="605"/>
      <c r="HSQ3175" s="605"/>
      <c r="HSR3175" s="605"/>
      <c r="HSS3175" s="605"/>
      <c r="HST3175" s="605"/>
      <c r="HSU3175" s="605"/>
      <c r="HSV3175" s="605"/>
      <c r="HSW3175" s="605"/>
      <c r="HSX3175" s="605"/>
      <c r="HSY3175" s="605"/>
      <c r="HSZ3175" s="605"/>
      <c r="HTA3175" s="605"/>
      <c r="HTB3175" s="605"/>
      <c r="HTC3175" s="605"/>
      <c r="HTD3175" s="605"/>
      <c r="HTE3175" s="605"/>
      <c r="HTF3175" s="605"/>
      <c r="HTG3175" s="605"/>
      <c r="HTH3175" s="605"/>
      <c r="HTI3175" s="605"/>
      <c r="HTJ3175" s="605"/>
      <c r="HTK3175" s="605"/>
      <c r="HTL3175" s="605"/>
      <c r="HTM3175" s="605"/>
      <c r="HTN3175" s="605"/>
      <c r="HTO3175" s="605"/>
      <c r="HTP3175" s="605"/>
      <c r="HTQ3175" s="605"/>
      <c r="HTR3175" s="605"/>
      <c r="HTS3175" s="605"/>
      <c r="HTT3175" s="605"/>
      <c r="HTU3175" s="605"/>
      <c r="HTV3175" s="605"/>
      <c r="HTW3175" s="605"/>
      <c r="HTX3175" s="605"/>
      <c r="HTY3175" s="605"/>
      <c r="HTZ3175" s="605"/>
      <c r="HUA3175" s="605"/>
      <c r="HUB3175" s="605"/>
      <c r="HUC3175" s="605"/>
      <c r="HUD3175" s="605"/>
      <c r="HUE3175" s="605"/>
      <c r="HUF3175" s="605"/>
      <c r="HUG3175" s="605"/>
      <c r="HUH3175" s="605"/>
      <c r="HUI3175" s="605"/>
      <c r="HUJ3175" s="605"/>
      <c r="HUK3175" s="605"/>
      <c r="HUL3175" s="605"/>
      <c r="HUM3175" s="605"/>
      <c r="HUN3175" s="605"/>
      <c r="HUO3175" s="605"/>
      <c r="HUP3175" s="605"/>
      <c r="HUQ3175" s="605"/>
      <c r="HUR3175" s="605"/>
      <c r="HUS3175" s="605"/>
      <c r="HUT3175" s="605"/>
      <c r="HUU3175" s="605"/>
      <c r="HUV3175" s="605"/>
      <c r="HUW3175" s="605"/>
      <c r="HUX3175" s="605"/>
      <c r="HUY3175" s="605"/>
      <c r="HUZ3175" s="605"/>
      <c r="HVA3175" s="605"/>
      <c r="HVB3175" s="605"/>
      <c r="HVC3175" s="605"/>
      <c r="HVD3175" s="605"/>
      <c r="HVE3175" s="605"/>
      <c r="HVF3175" s="605"/>
      <c r="HVG3175" s="605"/>
      <c r="HVH3175" s="605"/>
      <c r="HVI3175" s="605"/>
      <c r="HVJ3175" s="605"/>
      <c r="HVK3175" s="605"/>
      <c r="HVL3175" s="605"/>
      <c r="HVM3175" s="605"/>
      <c r="HVN3175" s="605"/>
      <c r="HVO3175" s="605"/>
      <c r="HVP3175" s="605"/>
      <c r="HVQ3175" s="605"/>
      <c r="HVR3175" s="605"/>
      <c r="HVS3175" s="605"/>
      <c r="HVT3175" s="605"/>
      <c r="HVU3175" s="605"/>
      <c r="HVV3175" s="605"/>
      <c r="HVW3175" s="605"/>
      <c r="HVX3175" s="605"/>
      <c r="HVY3175" s="605"/>
      <c r="HVZ3175" s="605"/>
      <c r="HWA3175" s="605"/>
      <c r="HWB3175" s="605"/>
      <c r="HWC3175" s="605"/>
      <c r="HWD3175" s="605"/>
      <c r="HWE3175" s="605"/>
      <c r="HWF3175" s="605"/>
      <c r="HWG3175" s="605"/>
      <c r="HWH3175" s="605"/>
      <c r="HWI3175" s="605"/>
      <c r="HWJ3175" s="605"/>
      <c r="HWK3175" s="605"/>
      <c r="HWL3175" s="605"/>
      <c r="HWM3175" s="605"/>
      <c r="HWN3175" s="605"/>
      <c r="HWO3175" s="605"/>
      <c r="HWP3175" s="605"/>
      <c r="HWQ3175" s="605"/>
      <c r="HWR3175" s="605"/>
      <c r="HWS3175" s="605"/>
      <c r="HWT3175" s="605"/>
      <c r="HWU3175" s="605"/>
      <c r="HWV3175" s="605"/>
      <c r="HWW3175" s="605"/>
      <c r="HWX3175" s="605"/>
      <c r="HWY3175" s="605"/>
      <c r="HWZ3175" s="605"/>
      <c r="HXA3175" s="605"/>
      <c r="HXB3175" s="605"/>
      <c r="HXC3175" s="605"/>
      <c r="HXD3175" s="605"/>
      <c r="HXE3175" s="605"/>
      <c r="HXF3175" s="605"/>
      <c r="HXG3175" s="605"/>
      <c r="HXH3175" s="605"/>
      <c r="HXI3175" s="605"/>
      <c r="HXJ3175" s="605"/>
      <c r="HXK3175" s="605"/>
      <c r="HXL3175" s="605"/>
      <c r="HXM3175" s="605"/>
      <c r="HXN3175" s="605"/>
      <c r="HXO3175" s="605"/>
      <c r="HXP3175" s="605"/>
      <c r="HXQ3175" s="605"/>
      <c r="HXR3175" s="605"/>
      <c r="HXS3175" s="605"/>
      <c r="HXT3175" s="605"/>
      <c r="HXU3175" s="605"/>
      <c r="HXV3175" s="605"/>
      <c r="HXW3175" s="605"/>
      <c r="HXX3175" s="605"/>
      <c r="HXY3175" s="605"/>
      <c r="HXZ3175" s="605"/>
      <c r="HYA3175" s="605"/>
      <c r="HYB3175" s="605"/>
      <c r="HYC3175" s="605"/>
      <c r="HYD3175" s="605"/>
      <c r="HYE3175" s="605"/>
      <c r="HYF3175" s="605"/>
      <c r="HYG3175" s="605"/>
      <c r="HYH3175" s="605"/>
      <c r="HYI3175" s="605"/>
      <c r="HYJ3175" s="605"/>
      <c r="HYK3175" s="605"/>
      <c r="HYL3175" s="605"/>
      <c r="HYM3175" s="605"/>
      <c r="HYN3175" s="605"/>
      <c r="HYO3175" s="605"/>
      <c r="HYP3175" s="605"/>
      <c r="HYQ3175" s="605"/>
      <c r="HYR3175" s="605"/>
      <c r="HYS3175" s="605"/>
      <c r="HYT3175" s="605"/>
      <c r="HYU3175" s="605"/>
      <c r="HYV3175" s="605"/>
      <c r="HYW3175" s="605"/>
      <c r="HYX3175" s="605"/>
      <c r="HYY3175" s="605"/>
      <c r="HYZ3175" s="605"/>
      <c r="HZA3175" s="605"/>
      <c r="HZB3175" s="605"/>
      <c r="HZC3175" s="605"/>
      <c r="HZD3175" s="605"/>
      <c r="HZE3175" s="605"/>
      <c r="HZF3175" s="605"/>
      <c r="HZG3175" s="605"/>
      <c r="HZH3175" s="605"/>
      <c r="HZI3175" s="605"/>
      <c r="HZJ3175" s="605"/>
      <c r="HZK3175" s="605"/>
      <c r="HZL3175" s="605"/>
      <c r="HZM3175" s="605"/>
      <c r="HZN3175" s="605"/>
      <c r="HZO3175" s="605"/>
      <c r="HZP3175" s="605"/>
      <c r="HZQ3175" s="605"/>
      <c r="HZR3175" s="605"/>
      <c r="HZS3175" s="605"/>
      <c r="HZT3175" s="605"/>
      <c r="HZU3175" s="605"/>
      <c r="HZV3175" s="605"/>
      <c r="HZW3175" s="605"/>
      <c r="HZX3175" s="605"/>
      <c r="HZY3175" s="605"/>
      <c r="HZZ3175" s="605"/>
      <c r="IAA3175" s="605"/>
      <c r="IAB3175" s="605"/>
      <c r="IAC3175" s="605"/>
      <c r="IAD3175" s="605"/>
      <c r="IAE3175" s="605"/>
      <c r="IAF3175" s="605"/>
      <c r="IAG3175" s="605"/>
      <c r="IAH3175" s="605"/>
      <c r="IAI3175" s="605"/>
      <c r="IAJ3175" s="605"/>
      <c r="IAK3175" s="605"/>
      <c r="IAL3175" s="605"/>
      <c r="IAM3175" s="605"/>
      <c r="IAN3175" s="605"/>
      <c r="IAO3175" s="605"/>
      <c r="IAP3175" s="605"/>
      <c r="IAQ3175" s="605"/>
      <c r="IAR3175" s="605"/>
      <c r="IAS3175" s="605"/>
      <c r="IAT3175" s="605"/>
      <c r="IAU3175" s="605"/>
      <c r="IAV3175" s="605"/>
      <c r="IAW3175" s="605"/>
      <c r="IAX3175" s="605"/>
      <c r="IAY3175" s="605"/>
      <c r="IAZ3175" s="605"/>
      <c r="IBA3175" s="605"/>
      <c r="IBB3175" s="605"/>
      <c r="IBC3175" s="605"/>
      <c r="IBD3175" s="605"/>
      <c r="IBE3175" s="605"/>
      <c r="IBF3175" s="605"/>
      <c r="IBG3175" s="605"/>
      <c r="IBH3175" s="605"/>
      <c r="IBI3175" s="605"/>
      <c r="IBJ3175" s="605"/>
      <c r="IBK3175" s="605"/>
      <c r="IBL3175" s="605"/>
      <c r="IBM3175" s="605"/>
      <c r="IBN3175" s="605"/>
      <c r="IBO3175" s="605"/>
      <c r="IBP3175" s="605"/>
      <c r="IBQ3175" s="605"/>
      <c r="IBR3175" s="605"/>
      <c r="IBS3175" s="605"/>
      <c r="IBT3175" s="605"/>
      <c r="IBU3175" s="605"/>
      <c r="IBV3175" s="605"/>
      <c r="IBW3175" s="605"/>
      <c r="IBX3175" s="605"/>
      <c r="IBY3175" s="605"/>
      <c r="IBZ3175" s="605"/>
      <c r="ICA3175" s="605"/>
      <c r="ICB3175" s="605"/>
      <c r="ICC3175" s="605"/>
      <c r="ICD3175" s="605"/>
      <c r="ICE3175" s="605"/>
      <c r="ICF3175" s="605"/>
      <c r="ICG3175" s="605"/>
      <c r="ICH3175" s="605"/>
      <c r="ICI3175" s="605"/>
      <c r="ICJ3175" s="605"/>
      <c r="ICK3175" s="605"/>
      <c r="ICL3175" s="605"/>
      <c r="ICM3175" s="605"/>
      <c r="ICN3175" s="605"/>
      <c r="ICO3175" s="605"/>
      <c r="ICP3175" s="605"/>
      <c r="ICQ3175" s="605"/>
      <c r="ICR3175" s="605"/>
      <c r="ICS3175" s="605"/>
      <c r="ICT3175" s="605"/>
      <c r="ICU3175" s="605"/>
      <c r="ICV3175" s="605"/>
      <c r="ICW3175" s="605"/>
      <c r="ICX3175" s="605"/>
      <c r="ICY3175" s="605"/>
      <c r="ICZ3175" s="605"/>
      <c r="IDA3175" s="605"/>
      <c r="IDB3175" s="605"/>
      <c r="IDC3175" s="605"/>
      <c r="IDD3175" s="605"/>
      <c r="IDE3175" s="605"/>
      <c r="IDF3175" s="605"/>
      <c r="IDG3175" s="605"/>
      <c r="IDH3175" s="605"/>
      <c r="IDI3175" s="605"/>
      <c r="IDJ3175" s="605"/>
      <c r="IDK3175" s="605"/>
      <c r="IDL3175" s="605"/>
      <c r="IDM3175" s="605"/>
      <c r="IDN3175" s="605"/>
      <c r="IDO3175" s="605"/>
      <c r="IDP3175" s="605"/>
      <c r="IDQ3175" s="605"/>
      <c r="IDR3175" s="605"/>
      <c r="IDS3175" s="605"/>
      <c r="IDT3175" s="605"/>
      <c r="IDU3175" s="605"/>
      <c r="IDV3175" s="605"/>
      <c r="IDW3175" s="605"/>
      <c r="IDX3175" s="605"/>
      <c r="IDY3175" s="605"/>
      <c r="IDZ3175" s="605"/>
      <c r="IEA3175" s="605"/>
      <c r="IEB3175" s="605"/>
      <c r="IEC3175" s="605"/>
      <c r="IED3175" s="605"/>
      <c r="IEE3175" s="605"/>
      <c r="IEF3175" s="605"/>
      <c r="IEG3175" s="605"/>
      <c r="IEH3175" s="605"/>
      <c r="IEI3175" s="605"/>
      <c r="IEJ3175" s="605"/>
      <c r="IEK3175" s="605"/>
      <c r="IEL3175" s="605"/>
      <c r="IEM3175" s="605"/>
      <c r="IEN3175" s="605"/>
      <c r="IEO3175" s="605"/>
      <c r="IEP3175" s="605"/>
      <c r="IEQ3175" s="605"/>
      <c r="IER3175" s="605"/>
      <c r="IES3175" s="605"/>
      <c r="IET3175" s="605"/>
      <c r="IEU3175" s="605"/>
      <c r="IEV3175" s="605"/>
      <c r="IEW3175" s="605"/>
      <c r="IEX3175" s="605"/>
      <c r="IEY3175" s="605"/>
      <c r="IEZ3175" s="605"/>
      <c r="IFA3175" s="605"/>
      <c r="IFB3175" s="605"/>
      <c r="IFC3175" s="605"/>
      <c r="IFD3175" s="605"/>
      <c r="IFE3175" s="605"/>
      <c r="IFF3175" s="605"/>
      <c r="IFG3175" s="605"/>
      <c r="IFH3175" s="605"/>
      <c r="IFI3175" s="605"/>
      <c r="IFJ3175" s="605"/>
      <c r="IFK3175" s="605"/>
      <c r="IFL3175" s="605"/>
      <c r="IFM3175" s="605"/>
      <c r="IFN3175" s="605"/>
      <c r="IFO3175" s="605"/>
      <c r="IFP3175" s="605"/>
      <c r="IFQ3175" s="605"/>
      <c r="IFR3175" s="605"/>
      <c r="IFS3175" s="605"/>
      <c r="IFT3175" s="605"/>
      <c r="IFU3175" s="605"/>
      <c r="IFV3175" s="605"/>
      <c r="IFW3175" s="605"/>
      <c r="IFX3175" s="605"/>
      <c r="IFY3175" s="605"/>
      <c r="IFZ3175" s="605"/>
      <c r="IGA3175" s="605"/>
      <c r="IGB3175" s="605"/>
      <c r="IGC3175" s="605"/>
      <c r="IGD3175" s="605"/>
      <c r="IGE3175" s="605"/>
      <c r="IGF3175" s="605"/>
      <c r="IGG3175" s="605"/>
      <c r="IGH3175" s="605"/>
      <c r="IGI3175" s="605"/>
      <c r="IGJ3175" s="605"/>
      <c r="IGK3175" s="605"/>
      <c r="IGL3175" s="605"/>
      <c r="IGM3175" s="605"/>
      <c r="IGN3175" s="605"/>
      <c r="IGO3175" s="605"/>
      <c r="IGP3175" s="605"/>
      <c r="IGQ3175" s="605"/>
      <c r="IGR3175" s="605"/>
      <c r="IGS3175" s="605"/>
      <c r="IGT3175" s="605"/>
      <c r="IGU3175" s="605"/>
      <c r="IGV3175" s="605"/>
      <c r="IGW3175" s="605"/>
      <c r="IGX3175" s="605"/>
      <c r="IGY3175" s="605"/>
      <c r="IGZ3175" s="605"/>
      <c r="IHA3175" s="605"/>
      <c r="IHB3175" s="605"/>
      <c r="IHC3175" s="605"/>
      <c r="IHD3175" s="605"/>
      <c r="IHE3175" s="605"/>
      <c r="IHF3175" s="605"/>
      <c r="IHG3175" s="605"/>
      <c r="IHH3175" s="605"/>
      <c r="IHI3175" s="605"/>
      <c r="IHJ3175" s="605"/>
      <c r="IHK3175" s="605"/>
      <c r="IHL3175" s="605"/>
      <c r="IHM3175" s="605"/>
      <c r="IHN3175" s="605"/>
      <c r="IHO3175" s="605"/>
      <c r="IHP3175" s="605"/>
      <c r="IHQ3175" s="605"/>
      <c r="IHR3175" s="605"/>
      <c r="IHS3175" s="605"/>
      <c r="IHT3175" s="605"/>
      <c r="IHU3175" s="605"/>
      <c r="IHV3175" s="605"/>
      <c r="IHW3175" s="605"/>
      <c r="IHX3175" s="605"/>
      <c r="IHY3175" s="605"/>
      <c r="IHZ3175" s="605"/>
      <c r="IIA3175" s="605"/>
      <c r="IIB3175" s="605"/>
      <c r="IIC3175" s="605"/>
      <c r="IID3175" s="605"/>
      <c r="IIE3175" s="605"/>
      <c r="IIF3175" s="605"/>
      <c r="IIG3175" s="605"/>
      <c r="IIH3175" s="605"/>
      <c r="III3175" s="605"/>
      <c r="IIJ3175" s="605"/>
      <c r="IIK3175" s="605"/>
      <c r="IIL3175" s="605"/>
      <c r="IIM3175" s="605"/>
      <c r="IIN3175" s="605"/>
      <c r="IIO3175" s="605"/>
      <c r="IIP3175" s="605"/>
      <c r="IIQ3175" s="605"/>
      <c r="IIR3175" s="605"/>
      <c r="IIS3175" s="605"/>
      <c r="IIT3175" s="605"/>
      <c r="IIU3175" s="605"/>
      <c r="IIV3175" s="605"/>
      <c r="IIW3175" s="605"/>
      <c r="IIX3175" s="605"/>
      <c r="IIY3175" s="605"/>
      <c r="IIZ3175" s="605"/>
      <c r="IJA3175" s="605"/>
      <c r="IJB3175" s="605"/>
      <c r="IJC3175" s="605"/>
      <c r="IJD3175" s="605"/>
      <c r="IJE3175" s="605"/>
      <c r="IJF3175" s="605"/>
      <c r="IJG3175" s="605"/>
      <c r="IJH3175" s="605"/>
      <c r="IJI3175" s="605"/>
      <c r="IJJ3175" s="605"/>
      <c r="IJK3175" s="605"/>
      <c r="IJL3175" s="605"/>
      <c r="IJM3175" s="605"/>
      <c r="IJN3175" s="605"/>
      <c r="IJO3175" s="605"/>
      <c r="IJP3175" s="605"/>
      <c r="IJQ3175" s="605"/>
      <c r="IJR3175" s="605"/>
      <c r="IJS3175" s="605"/>
      <c r="IJT3175" s="605"/>
      <c r="IJU3175" s="605"/>
      <c r="IJV3175" s="605"/>
      <c r="IJW3175" s="605"/>
      <c r="IJX3175" s="605"/>
      <c r="IJY3175" s="605"/>
      <c r="IJZ3175" s="605"/>
      <c r="IKA3175" s="605"/>
      <c r="IKB3175" s="605"/>
      <c r="IKC3175" s="605"/>
      <c r="IKD3175" s="605"/>
      <c r="IKE3175" s="605"/>
      <c r="IKF3175" s="605"/>
      <c r="IKG3175" s="605"/>
      <c r="IKH3175" s="605"/>
      <c r="IKI3175" s="605"/>
      <c r="IKJ3175" s="605"/>
      <c r="IKK3175" s="605"/>
      <c r="IKL3175" s="605"/>
      <c r="IKM3175" s="605"/>
      <c r="IKN3175" s="605"/>
      <c r="IKO3175" s="605"/>
      <c r="IKP3175" s="605"/>
      <c r="IKQ3175" s="605"/>
      <c r="IKR3175" s="605"/>
      <c r="IKS3175" s="605"/>
      <c r="IKT3175" s="605"/>
      <c r="IKU3175" s="605"/>
      <c r="IKV3175" s="605"/>
      <c r="IKW3175" s="605"/>
      <c r="IKX3175" s="605"/>
      <c r="IKY3175" s="605"/>
      <c r="IKZ3175" s="605"/>
      <c r="ILA3175" s="605"/>
      <c r="ILB3175" s="605"/>
      <c r="ILC3175" s="605"/>
      <c r="ILD3175" s="605"/>
      <c r="ILE3175" s="605"/>
      <c r="ILF3175" s="605"/>
      <c r="ILG3175" s="605"/>
      <c r="ILH3175" s="605"/>
      <c r="ILI3175" s="605"/>
      <c r="ILJ3175" s="605"/>
      <c r="ILK3175" s="605"/>
      <c r="ILL3175" s="605"/>
      <c r="ILM3175" s="605"/>
      <c r="ILN3175" s="605"/>
      <c r="ILO3175" s="605"/>
      <c r="ILP3175" s="605"/>
      <c r="ILQ3175" s="605"/>
      <c r="ILR3175" s="605"/>
      <c r="ILS3175" s="605"/>
      <c r="ILT3175" s="605"/>
      <c r="ILU3175" s="605"/>
      <c r="ILV3175" s="605"/>
      <c r="ILW3175" s="605"/>
      <c r="ILX3175" s="605"/>
      <c r="ILY3175" s="605"/>
      <c r="ILZ3175" s="605"/>
      <c r="IMA3175" s="605"/>
      <c r="IMB3175" s="605"/>
      <c r="IMC3175" s="605"/>
      <c r="IMD3175" s="605"/>
      <c r="IME3175" s="605"/>
      <c r="IMF3175" s="605"/>
      <c r="IMG3175" s="605"/>
      <c r="IMH3175" s="605"/>
      <c r="IMI3175" s="605"/>
      <c r="IMJ3175" s="605"/>
      <c r="IMK3175" s="605"/>
      <c r="IML3175" s="605"/>
      <c r="IMM3175" s="605"/>
      <c r="IMN3175" s="605"/>
      <c r="IMO3175" s="605"/>
      <c r="IMP3175" s="605"/>
      <c r="IMQ3175" s="605"/>
      <c r="IMR3175" s="605"/>
      <c r="IMS3175" s="605"/>
      <c r="IMT3175" s="605"/>
      <c r="IMU3175" s="605"/>
      <c r="IMV3175" s="605"/>
      <c r="IMW3175" s="605"/>
      <c r="IMX3175" s="605"/>
      <c r="IMY3175" s="605"/>
      <c r="IMZ3175" s="605"/>
      <c r="INA3175" s="605"/>
      <c r="INB3175" s="605"/>
      <c r="INC3175" s="605"/>
      <c r="IND3175" s="605"/>
      <c r="INE3175" s="605"/>
      <c r="INF3175" s="605"/>
      <c r="ING3175" s="605"/>
      <c r="INH3175" s="605"/>
      <c r="INI3175" s="605"/>
      <c r="INJ3175" s="605"/>
      <c r="INK3175" s="605"/>
      <c r="INL3175" s="605"/>
      <c r="INM3175" s="605"/>
      <c r="INN3175" s="605"/>
      <c r="INO3175" s="605"/>
      <c r="INP3175" s="605"/>
      <c r="INQ3175" s="605"/>
      <c r="INR3175" s="605"/>
      <c r="INS3175" s="605"/>
      <c r="INT3175" s="605"/>
      <c r="INU3175" s="605"/>
      <c r="INV3175" s="605"/>
      <c r="INW3175" s="605"/>
      <c r="INX3175" s="605"/>
      <c r="INY3175" s="605"/>
      <c r="INZ3175" s="605"/>
      <c r="IOA3175" s="605"/>
      <c r="IOB3175" s="605"/>
      <c r="IOC3175" s="605"/>
      <c r="IOD3175" s="605"/>
      <c r="IOE3175" s="605"/>
      <c r="IOF3175" s="605"/>
      <c r="IOG3175" s="605"/>
      <c r="IOH3175" s="605"/>
      <c r="IOI3175" s="605"/>
      <c r="IOJ3175" s="605"/>
      <c r="IOK3175" s="605"/>
      <c r="IOL3175" s="605"/>
      <c r="IOM3175" s="605"/>
      <c r="ION3175" s="605"/>
      <c r="IOO3175" s="605"/>
      <c r="IOP3175" s="605"/>
      <c r="IOQ3175" s="605"/>
      <c r="IOR3175" s="605"/>
      <c r="IOS3175" s="605"/>
      <c r="IOT3175" s="605"/>
      <c r="IOU3175" s="605"/>
      <c r="IOV3175" s="605"/>
      <c r="IOW3175" s="605"/>
      <c r="IOX3175" s="605"/>
      <c r="IOY3175" s="605"/>
      <c r="IOZ3175" s="605"/>
      <c r="IPA3175" s="605"/>
      <c r="IPB3175" s="605"/>
      <c r="IPC3175" s="605"/>
      <c r="IPD3175" s="605"/>
      <c r="IPE3175" s="605"/>
      <c r="IPF3175" s="605"/>
      <c r="IPG3175" s="605"/>
      <c r="IPH3175" s="605"/>
      <c r="IPI3175" s="605"/>
      <c r="IPJ3175" s="605"/>
      <c r="IPK3175" s="605"/>
      <c r="IPL3175" s="605"/>
      <c r="IPM3175" s="605"/>
      <c r="IPN3175" s="605"/>
      <c r="IPO3175" s="605"/>
      <c r="IPP3175" s="605"/>
      <c r="IPQ3175" s="605"/>
      <c r="IPR3175" s="605"/>
      <c r="IPS3175" s="605"/>
      <c r="IPT3175" s="605"/>
      <c r="IPU3175" s="605"/>
      <c r="IPV3175" s="605"/>
      <c r="IPW3175" s="605"/>
      <c r="IPX3175" s="605"/>
      <c r="IPY3175" s="605"/>
      <c r="IPZ3175" s="605"/>
      <c r="IQA3175" s="605"/>
      <c r="IQB3175" s="605"/>
      <c r="IQC3175" s="605"/>
      <c r="IQD3175" s="605"/>
      <c r="IQE3175" s="605"/>
      <c r="IQF3175" s="605"/>
      <c r="IQG3175" s="605"/>
      <c r="IQH3175" s="605"/>
      <c r="IQI3175" s="605"/>
      <c r="IQJ3175" s="605"/>
      <c r="IQK3175" s="605"/>
      <c r="IQL3175" s="605"/>
      <c r="IQM3175" s="605"/>
      <c r="IQN3175" s="605"/>
      <c r="IQO3175" s="605"/>
      <c r="IQP3175" s="605"/>
      <c r="IQQ3175" s="605"/>
      <c r="IQR3175" s="605"/>
      <c r="IQS3175" s="605"/>
      <c r="IQT3175" s="605"/>
      <c r="IQU3175" s="605"/>
      <c r="IQV3175" s="605"/>
      <c r="IQW3175" s="605"/>
      <c r="IQX3175" s="605"/>
      <c r="IQY3175" s="605"/>
      <c r="IQZ3175" s="605"/>
      <c r="IRA3175" s="605"/>
      <c r="IRB3175" s="605"/>
      <c r="IRC3175" s="605"/>
      <c r="IRD3175" s="605"/>
      <c r="IRE3175" s="605"/>
      <c r="IRF3175" s="605"/>
      <c r="IRG3175" s="605"/>
      <c r="IRH3175" s="605"/>
      <c r="IRI3175" s="605"/>
      <c r="IRJ3175" s="605"/>
      <c r="IRK3175" s="605"/>
      <c r="IRL3175" s="605"/>
      <c r="IRM3175" s="605"/>
      <c r="IRN3175" s="605"/>
      <c r="IRO3175" s="605"/>
      <c r="IRP3175" s="605"/>
      <c r="IRQ3175" s="605"/>
      <c r="IRR3175" s="605"/>
      <c r="IRS3175" s="605"/>
      <c r="IRT3175" s="605"/>
      <c r="IRU3175" s="605"/>
      <c r="IRV3175" s="605"/>
      <c r="IRW3175" s="605"/>
      <c r="IRX3175" s="605"/>
      <c r="IRY3175" s="605"/>
      <c r="IRZ3175" s="605"/>
      <c r="ISA3175" s="605"/>
      <c r="ISB3175" s="605"/>
      <c r="ISC3175" s="605"/>
      <c r="ISD3175" s="605"/>
      <c r="ISE3175" s="605"/>
      <c r="ISF3175" s="605"/>
      <c r="ISG3175" s="605"/>
      <c r="ISH3175" s="605"/>
      <c r="ISI3175" s="605"/>
      <c r="ISJ3175" s="605"/>
      <c r="ISK3175" s="605"/>
      <c r="ISL3175" s="605"/>
      <c r="ISM3175" s="605"/>
      <c r="ISN3175" s="605"/>
      <c r="ISO3175" s="605"/>
      <c r="ISP3175" s="605"/>
      <c r="ISQ3175" s="605"/>
      <c r="ISR3175" s="605"/>
      <c r="ISS3175" s="605"/>
      <c r="IST3175" s="605"/>
      <c r="ISU3175" s="605"/>
      <c r="ISV3175" s="605"/>
      <c r="ISW3175" s="605"/>
      <c r="ISX3175" s="605"/>
      <c r="ISY3175" s="605"/>
      <c r="ISZ3175" s="605"/>
      <c r="ITA3175" s="605"/>
      <c r="ITB3175" s="605"/>
      <c r="ITC3175" s="605"/>
      <c r="ITD3175" s="605"/>
      <c r="ITE3175" s="605"/>
      <c r="ITF3175" s="605"/>
      <c r="ITG3175" s="605"/>
      <c r="ITH3175" s="605"/>
      <c r="ITI3175" s="605"/>
      <c r="ITJ3175" s="605"/>
      <c r="ITK3175" s="605"/>
      <c r="ITL3175" s="605"/>
      <c r="ITM3175" s="605"/>
      <c r="ITN3175" s="605"/>
      <c r="ITO3175" s="605"/>
      <c r="ITP3175" s="605"/>
      <c r="ITQ3175" s="605"/>
      <c r="ITR3175" s="605"/>
      <c r="ITS3175" s="605"/>
      <c r="ITT3175" s="605"/>
      <c r="ITU3175" s="605"/>
      <c r="ITV3175" s="605"/>
      <c r="ITW3175" s="605"/>
      <c r="ITX3175" s="605"/>
      <c r="ITY3175" s="605"/>
      <c r="ITZ3175" s="605"/>
      <c r="IUA3175" s="605"/>
      <c r="IUB3175" s="605"/>
      <c r="IUC3175" s="605"/>
      <c r="IUD3175" s="605"/>
      <c r="IUE3175" s="605"/>
      <c r="IUF3175" s="605"/>
      <c r="IUG3175" s="605"/>
      <c r="IUH3175" s="605"/>
      <c r="IUI3175" s="605"/>
      <c r="IUJ3175" s="605"/>
      <c r="IUK3175" s="605"/>
      <c r="IUL3175" s="605"/>
      <c r="IUM3175" s="605"/>
      <c r="IUN3175" s="605"/>
      <c r="IUO3175" s="605"/>
      <c r="IUP3175" s="605"/>
      <c r="IUQ3175" s="605"/>
      <c r="IUR3175" s="605"/>
      <c r="IUS3175" s="605"/>
      <c r="IUT3175" s="605"/>
      <c r="IUU3175" s="605"/>
      <c r="IUV3175" s="605"/>
      <c r="IUW3175" s="605"/>
      <c r="IUX3175" s="605"/>
      <c r="IUY3175" s="605"/>
      <c r="IUZ3175" s="605"/>
      <c r="IVA3175" s="605"/>
      <c r="IVB3175" s="605"/>
      <c r="IVC3175" s="605"/>
      <c r="IVD3175" s="605"/>
      <c r="IVE3175" s="605"/>
      <c r="IVF3175" s="605"/>
      <c r="IVG3175" s="605"/>
      <c r="IVH3175" s="605"/>
      <c r="IVI3175" s="605"/>
      <c r="IVJ3175" s="605"/>
      <c r="IVK3175" s="605"/>
      <c r="IVL3175" s="605"/>
      <c r="IVM3175" s="605"/>
      <c r="IVN3175" s="605"/>
      <c r="IVO3175" s="605"/>
      <c r="IVP3175" s="605"/>
      <c r="IVQ3175" s="605"/>
      <c r="IVR3175" s="605"/>
      <c r="IVS3175" s="605"/>
      <c r="IVT3175" s="605"/>
      <c r="IVU3175" s="605"/>
      <c r="IVV3175" s="605"/>
      <c r="IVW3175" s="605"/>
      <c r="IVX3175" s="605"/>
      <c r="IVY3175" s="605"/>
      <c r="IVZ3175" s="605"/>
      <c r="IWA3175" s="605"/>
      <c r="IWB3175" s="605"/>
      <c r="IWC3175" s="605"/>
      <c r="IWD3175" s="605"/>
      <c r="IWE3175" s="605"/>
      <c r="IWF3175" s="605"/>
      <c r="IWG3175" s="605"/>
      <c r="IWH3175" s="605"/>
      <c r="IWI3175" s="605"/>
      <c r="IWJ3175" s="605"/>
      <c r="IWK3175" s="605"/>
      <c r="IWL3175" s="605"/>
      <c r="IWM3175" s="605"/>
      <c r="IWN3175" s="605"/>
      <c r="IWO3175" s="605"/>
      <c r="IWP3175" s="605"/>
      <c r="IWQ3175" s="605"/>
      <c r="IWR3175" s="605"/>
      <c r="IWS3175" s="605"/>
      <c r="IWT3175" s="605"/>
      <c r="IWU3175" s="605"/>
      <c r="IWV3175" s="605"/>
      <c r="IWW3175" s="605"/>
      <c r="IWX3175" s="605"/>
      <c r="IWY3175" s="605"/>
      <c r="IWZ3175" s="605"/>
      <c r="IXA3175" s="605"/>
      <c r="IXB3175" s="605"/>
      <c r="IXC3175" s="605"/>
      <c r="IXD3175" s="605"/>
      <c r="IXE3175" s="605"/>
      <c r="IXF3175" s="605"/>
      <c r="IXG3175" s="605"/>
      <c r="IXH3175" s="605"/>
      <c r="IXI3175" s="605"/>
      <c r="IXJ3175" s="605"/>
      <c r="IXK3175" s="605"/>
      <c r="IXL3175" s="605"/>
      <c r="IXM3175" s="605"/>
      <c r="IXN3175" s="605"/>
      <c r="IXO3175" s="605"/>
      <c r="IXP3175" s="605"/>
      <c r="IXQ3175" s="605"/>
      <c r="IXR3175" s="605"/>
      <c r="IXS3175" s="605"/>
      <c r="IXT3175" s="605"/>
      <c r="IXU3175" s="605"/>
      <c r="IXV3175" s="605"/>
      <c r="IXW3175" s="605"/>
      <c r="IXX3175" s="605"/>
      <c r="IXY3175" s="605"/>
      <c r="IXZ3175" s="605"/>
      <c r="IYA3175" s="605"/>
      <c r="IYB3175" s="605"/>
      <c r="IYC3175" s="605"/>
      <c r="IYD3175" s="605"/>
      <c r="IYE3175" s="605"/>
      <c r="IYF3175" s="605"/>
      <c r="IYG3175" s="605"/>
      <c r="IYH3175" s="605"/>
      <c r="IYI3175" s="605"/>
      <c r="IYJ3175" s="605"/>
      <c r="IYK3175" s="605"/>
      <c r="IYL3175" s="605"/>
      <c r="IYM3175" s="605"/>
      <c r="IYN3175" s="605"/>
      <c r="IYO3175" s="605"/>
      <c r="IYP3175" s="605"/>
      <c r="IYQ3175" s="605"/>
      <c r="IYR3175" s="605"/>
      <c r="IYS3175" s="605"/>
      <c r="IYT3175" s="605"/>
      <c r="IYU3175" s="605"/>
      <c r="IYV3175" s="605"/>
      <c r="IYW3175" s="605"/>
      <c r="IYX3175" s="605"/>
      <c r="IYY3175" s="605"/>
      <c r="IYZ3175" s="605"/>
      <c r="IZA3175" s="605"/>
      <c r="IZB3175" s="605"/>
      <c r="IZC3175" s="605"/>
      <c r="IZD3175" s="605"/>
      <c r="IZE3175" s="605"/>
      <c r="IZF3175" s="605"/>
      <c r="IZG3175" s="605"/>
      <c r="IZH3175" s="605"/>
      <c r="IZI3175" s="605"/>
      <c r="IZJ3175" s="605"/>
      <c r="IZK3175" s="605"/>
      <c r="IZL3175" s="605"/>
      <c r="IZM3175" s="605"/>
      <c r="IZN3175" s="605"/>
      <c r="IZO3175" s="605"/>
      <c r="IZP3175" s="605"/>
      <c r="IZQ3175" s="605"/>
      <c r="IZR3175" s="605"/>
      <c r="IZS3175" s="605"/>
      <c r="IZT3175" s="605"/>
      <c r="IZU3175" s="605"/>
      <c r="IZV3175" s="605"/>
      <c r="IZW3175" s="605"/>
      <c r="IZX3175" s="605"/>
      <c r="IZY3175" s="605"/>
      <c r="IZZ3175" s="605"/>
      <c r="JAA3175" s="605"/>
      <c r="JAB3175" s="605"/>
      <c r="JAC3175" s="605"/>
      <c r="JAD3175" s="605"/>
      <c r="JAE3175" s="605"/>
      <c r="JAF3175" s="605"/>
      <c r="JAG3175" s="605"/>
      <c r="JAH3175" s="605"/>
      <c r="JAI3175" s="605"/>
      <c r="JAJ3175" s="605"/>
      <c r="JAK3175" s="605"/>
      <c r="JAL3175" s="605"/>
      <c r="JAM3175" s="605"/>
      <c r="JAN3175" s="605"/>
      <c r="JAO3175" s="605"/>
      <c r="JAP3175" s="605"/>
      <c r="JAQ3175" s="605"/>
      <c r="JAR3175" s="605"/>
      <c r="JAS3175" s="605"/>
      <c r="JAT3175" s="605"/>
      <c r="JAU3175" s="605"/>
      <c r="JAV3175" s="605"/>
      <c r="JAW3175" s="605"/>
      <c r="JAX3175" s="605"/>
      <c r="JAY3175" s="605"/>
      <c r="JAZ3175" s="605"/>
      <c r="JBA3175" s="605"/>
      <c r="JBB3175" s="605"/>
      <c r="JBC3175" s="605"/>
      <c r="JBD3175" s="605"/>
      <c r="JBE3175" s="605"/>
      <c r="JBF3175" s="605"/>
      <c r="JBG3175" s="605"/>
      <c r="JBH3175" s="605"/>
      <c r="JBI3175" s="605"/>
      <c r="JBJ3175" s="605"/>
      <c r="JBK3175" s="605"/>
      <c r="JBL3175" s="605"/>
      <c r="JBM3175" s="605"/>
      <c r="JBN3175" s="605"/>
      <c r="JBO3175" s="605"/>
      <c r="JBP3175" s="605"/>
      <c r="JBQ3175" s="605"/>
      <c r="JBR3175" s="605"/>
      <c r="JBS3175" s="605"/>
      <c r="JBT3175" s="605"/>
      <c r="JBU3175" s="605"/>
      <c r="JBV3175" s="605"/>
      <c r="JBW3175" s="605"/>
      <c r="JBX3175" s="605"/>
      <c r="JBY3175" s="605"/>
      <c r="JBZ3175" s="605"/>
      <c r="JCA3175" s="605"/>
      <c r="JCB3175" s="605"/>
      <c r="JCC3175" s="605"/>
      <c r="JCD3175" s="605"/>
      <c r="JCE3175" s="605"/>
      <c r="JCF3175" s="605"/>
      <c r="JCG3175" s="605"/>
      <c r="JCH3175" s="605"/>
      <c r="JCI3175" s="605"/>
      <c r="JCJ3175" s="605"/>
      <c r="JCK3175" s="605"/>
      <c r="JCL3175" s="605"/>
      <c r="JCM3175" s="605"/>
      <c r="JCN3175" s="605"/>
      <c r="JCO3175" s="605"/>
      <c r="JCP3175" s="605"/>
      <c r="JCQ3175" s="605"/>
      <c r="JCR3175" s="605"/>
      <c r="JCS3175" s="605"/>
      <c r="JCT3175" s="605"/>
      <c r="JCU3175" s="605"/>
      <c r="JCV3175" s="605"/>
      <c r="JCW3175" s="605"/>
      <c r="JCX3175" s="605"/>
      <c r="JCY3175" s="605"/>
      <c r="JCZ3175" s="605"/>
      <c r="JDA3175" s="605"/>
      <c r="JDB3175" s="605"/>
      <c r="JDC3175" s="605"/>
      <c r="JDD3175" s="605"/>
      <c r="JDE3175" s="605"/>
      <c r="JDF3175" s="605"/>
      <c r="JDG3175" s="605"/>
      <c r="JDH3175" s="605"/>
      <c r="JDI3175" s="605"/>
      <c r="JDJ3175" s="605"/>
      <c r="JDK3175" s="605"/>
      <c r="JDL3175" s="605"/>
      <c r="JDM3175" s="605"/>
      <c r="JDN3175" s="605"/>
      <c r="JDO3175" s="605"/>
      <c r="JDP3175" s="605"/>
      <c r="JDQ3175" s="605"/>
      <c r="JDR3175" s="605"/>
      <c r="JDS3175" s="605"/>
      <c r="JDT3175" s="605"/>
      <c r="JDU3175" s="605"/>
      <c r="JDV3175" s="605"/>
      <c r="JDW3175" s="605"/>
      <c r="JDX3175" s="605"/>
      <c r="JDY3175" s="605"/>
      <c r="JDZ3175" s="605"/>
      <c r="JEA3175" s="605"/>
      <c r="JEB3175" s="605"/>
      <c r="JEC3175" s="605"/>
      <c r="JED3175" s="605"/>
      <c r="JEE3175" s="605"/>
      <c r="JEF3175" s="605"/>
      <c r="JEG3175" s="605"/>
      <c r="JEH3175" s="605"/>
      <c r="JEI3175" s="605"/>
      <c r="JEJ3175" s="605"/>
      <c r="JEK3175" s="605"/>
      <c r="JEL3175" s="605"/>
      <c r="JEM3175" s="605"/>
      <c r="JEN3175" s="605"/>
      <c r="JEO3175" s="605"/>
      <c r="JEP3175" s="605"/>
      <c r="JEQ3175" s="605"/>
      <c r="JER3175" s="605"/>
      <c r="JES3175" s="605"/>
      <c r="JET3175" s="605"/>
      <c r="JEU3175" s="605"/>
      <c r="JEV3175" s="605"/>
      <c r="JEW3175" s="605"/>
      <c r="JEX3175" s="605"/>
      <c r="JEY3175" s="605"/>
      <c r="JEZ3175" s="605"/>
      <c r="JFA3175" s="605"/>
      <c r="JFB3175" s="605"/>
      <c r="JFC3175" s="605"/>
      <c r="JFD3175" s="605"/>
      <c r="JFE3175" s="605"/>
      <c r="JFF3175" s="605"/>
      <c r="JFG3175" s="605"/>
      <c r="JFH3175" s="605"/>
      <c r="JFI3175" s="605"/>
      <c r="JFJ3175" s="605"/>
      <c r="JFK3175" s="605"/>
      <c r="JFL3175" s="605"/>
      <c r="JFM3175" s="605"/>
      <c r="JFN3175" s="605"/>
      <c r="JFO3175" s="605"/>
      <c r="JFP3175" s="605"/>
      <c r="JFQ3175" s="605"/>
      <c r="JFR3175" s="605"/>
      <c r="JFS3175" s="605"/>
      <c r="JFT3175" s="605"/>
      <c r="JFU3175" s="605"/>
      <c r="JFV3175" s="605"/>
      <c r="JFW3175" s="605"/>
      <c r="JFX3175" s="605"/>
      <c r="JFY3175" s="605"/>
      <c r="JFZ3175" s="605"/>
      <c r="JGA3175" s="605"/>
      <c r="JGB3175" s="605"/>
      <c r="JGC3175" s="605"/>
      <c r="JGD3175" s="605"/>
      <c r="JGE3175" s="605"/>
      <c r="JGF3175" s="605"/>
      <c r="JGG3175" s="605"/>
      <c r="JGH3175" s="605"/>
      <c r="JGI3175" s="605"/>
      <c r="JGJ3175" s="605"/>
      <c r="JGK3175" s="605"/>
      <c r="JGL3175" s="605"/>
      <c r="JGM3175" s="605"/>
      <c r="JGN3175" s="605"/>
      <c r="JGO3175" s="605"/>
      <c r="JGP3175" s="605"/>
      <c r="JGQ3175" s="605"/>
      <c r="JGR3175" s="605"/>
      <c r="JGS3175" s="605"/>
      <c r="JGT3175" s="605"/>
      <c r="JGU3175" s="605"/>
      <c r="JGV3175" s="605"/>
      <c r="JGW3175" s="605"/>
      <c r="JGX3175" s="605"/>
      <c r="JGY3175" s="605"/>
      <c r="JGZ3175" s="605"/>
      <c r="JHA3175" s="605"/>
      <c r="JHB3175" s="605"/>
      <c r="JHC3175" s="605"/>
      <c r="JHD3175" s="605"/>
      <c r="JHE3175" s="605"/>
      <c r="JHF3175" s="605"/>
      <c r="JHG3175" s="605"/>
      <c r="JHH3175" s="605"/>
      <c r="JHI3175" s="605"/>
      <c r="JHJ3175" s="605"/>
      <c r="JHK3175" s="605"/>
      <c r="JHL3175" s="605"/>
      <c r="JHM3175" s="605"/>
      <c r="JHN3175" s="605"/>
      <c r="JHO3175" s="605"/>
      <c r="JHP3175" s="605"/>
      <c r="JHQ3175" s="605"/>
      <c r="JHR3175" s="605"/>
      <c r="JHS3175" s="605"/>
      <c r="JHT3175" s="605"/>
      <c r="JHU3175" s="605"/>
      <c r="JHV3175" s="605"/>
      <c r="JHW3175" s="605"/>
      <c r="JHX3175" s="605"/>
      <c r="JHY3175" s="605"/>
      <c r="JHZ3175" s="605"/>
      <c r="JIA3175" s="605"/>
      <c r="JIB3175" s="605"/>
      <c r="JIC3175" s="605"/>
      <c r="JID3175" s="605"/>
      <c r="JIE3175" s="605"/>
      <c r="JIF3175" s="605"/>
      <c r="JIG3175" s="605"/>
      <c r="JIH3175" s="605"/>
      <c r="JII3175" s="605"/>
      <c r="JIJ3175" s="605"/>
      <c r="JIK3175" s="605"/>
      <c r="JIL3175" s="605"/>
      <c r="JIM3175" s="605"/>
      <c r="JIN3175" s="605"/>
      <c r="JIO3175" s="605"/>
      <c r="JIP3175" s="605"/>
      <c r="JIQ3175" s="605"/>
      <c r="JIR3175" s="605"/>
      <c r="JIS3175" s="605"/>
      <c r="JIT3175" s="605"/>
      <c r="JIU3175" s="605"/>
      <c r="JIV3175" s="605"/>
      <c r="JIW3175" s="605"/>
      <c r="JIX3175" s="605"/>
      <c r="JIY3175" s="605"/>
      <c r="JIZ3175" s="605"/>
      <c r="JJA3175" s="605"/>
      <c r="JJB3175" s="605"/>
      <c r="JJC3175" s="605"/>
      <c r="JJD3175" s="605"/>
      <c r="JJE3175" s="605"/>
      <c r="JJF3175" s="605"/>
      <c r="JJG3175" s="605"/>
      <c r="JJH3175" s="605"/>
      <c r="JJI3175" s="605"/>
      <c r="JJJ3175" s="605"/>
      <c r="JJK3175" s="605"/>
      <c r="JJL3175" s="605"/>
      <c r="JJM3175" s="605"/>
      <c r="JJN3175" s="605"/>
      <c r="JJO3175" s="605"/>
      <c r="JJP3175" s="605"/>
      <c r="JJQ3175" s="605"/>
      <c r="JJR3175" s="605"/>
      <c r="JJS3175" s="605"/>
      <c r="JJT3175" s="605"/>
      <c r="JJU3175" s="605"/>
      <c r="JJV3175" s="605"/>
      <c r="JJW3175" s="605"/>
      <c r="JJX3175" s="605"/>
      <c r="JJY3175" s="605"/>
      <c r="JJZ3175" s="605"/>
      <c r="JKA3175" s="605"/>
      <c r="JKB3175" s="605"/>
      <c r="JKC3175" s="605"/>
      <c r="JKD3175" s="605"/>
      <c r="JKE3175" s="605"/>
      <c r="JKF3175" s="605"/>
      <c r="JKG3175" s="605"/>
      <c r="JKH3175" s="605"/>
      <c r="JKI3175" s="605"/>
      <c r="JKJ3175" s="605"/>
      <c r="JKK3175" s="605"/>
      <c r="JKL3175" s="605"/>
      <c r="JKM3175" s="605"/>
      <c r="JKN3175" s="605"/>
      <c r="JKO3175" s="605"/>
      <c r="JKP3175" s="605"/>
      <c r="JKQ3175" s="605"/>
      <c r="JKR3175" s="605"/>
      <c r="JKS3175" s="605"/>
      <c r="JKT3175" s="605"/>
      <c r="JKU3175" s="605"/>
      <c r="JKV3175" s="605"/>
      <c r="JKW3175" s="605"/>
      <c r="JKX3175" s="605"/>
      <c r="JKY3175" s="605"/>
      <c r="JKZ3175" s="605"/>
      <c r="JLA3175" s="605"/>
      <c r="JLB3175" s="605"/>
      <c r="JLC3175" s="605"/>
      <c r="JLD3175" s="605"/>
      <c r="JLE3175" s="605"/>
      <c r="JLF3175" s="605"/>
      <c r="JLG3175" s="605"/>
      <c r="JLH3175" s="605"/>
      <c r="JLI3175" s="605"/>
      <c r="JLJ3175" s="605"/>
      <c r="JLK3175" s="605"/>
      <c r="JLL3175" s="605"/>
      <c r="JLM3175" s="605"/>
      <c r="JLN3175" s="605"/>
      <c r="JLO3175" s="605"/>
      <c r="JLP3175" s="605"/>
      <c r="JLQ3175" s="605"/>
      <c r="JLR3175" s="605"/>
      <c r="JLS3175" s="605"/>
      <c r="JLT3175" s="605"/>
      <c r="JLU3175" s="605"/>
      <c r="JLV3175" s="605"/>
      <c r="JLW3175" s="605"/>
      <c r="JLX3175" s="605"/>
      <c r="JLY3175" s="605"/>
      <c r="JLZ3175" s="605"/>
      <c r="JMA3175" s="605"/>
      <c r="JMB3175" s="605"/>
      <c r="JMC3175" s="605"/>
      <c r="JMD3175" s="605"/>
      <c r="JME3175" s="605"/>
      <c r="JMF3175" s="605"/>
      <c r="JMG3175" s="605"/>
      <c r="JMH3175" s="605"/>
      <c r="JMI3175" s="605"/>
      <c r="JMJ3175" s="605"/>
      <c r="JMK3175" s="605"/>
      <c r="JML3175" s="605"/>
      <c r="JMM3175" s="605"/>
      <c r="JMN3175" s="605"/>
      <c r="JMO3175" s="605"/>
      <c r="JMP3175" s="605"/>
      <c r="JMQ3175" s="605"/>
      <c r="JMR3175" s="605"/>
      <c r="JMS3175" s="605"/>
      <c r="JMT3175" s="605"/>
      <c r="JMU3175" s="605"/>
      <c r="JMV3175" s="605"/>
      <c r="JMW3175" s="605"/>
      <c r="JMX3175" s="605"/>
      <c r="JMY3175" s="605"/>
      <c r="JMZ3175" s="605"/>
      <c r="JNA3175" s="605"/>
      <c r="JNB3175" s="605"/>
      <c r="JNC3175" s="605"/>
      <c r="JND3175" s="605"/>
      <c r="JNE3175" s="605"/>
      <c r="JNF3175" s="605"/>
      <c r="JNG3175" s="605"/>
      <c r="JNH3175" s="605"/>
      <c r="JNI3175" s="605"/>
      <c r="JNJ3175" s="605"/>
      <c r="JNK3175" s="605"/>
      <c r="JNL3175" s="605"/>
      <c r="JNM3175" s="605"/>
      <c r="JNN3175" s="605"/>
      <c r="JNO3175" s="605"/>
      <c r="JNP3175" s="605"/>
      <c r="JNQ3175" s="605"/>
      <c r="JNR3175" s="605"/>
      <c r="JNS3175" s="605"/>
      <c r="JNT3175" s="605"/>
      <c r="JNU3175" s="605"/>
      <c r="JNV3175" s="605"/>
      <c r="JNW3175" s="605"/>
      <c r="JNX3175" s="605"/>
      <c r="JNY3175" s="605"/>
      <c r="JNZ3175" s="605"/>
      <c r="JOA3175" s="605"/>
      <c r="JOB3175" s="605"/>
      <c r="JOC3175" s="605"/>
      <c r="JOD3175" s="605"/>
      <c r="JOE3175" s="605"/>
      <c r="JOF3175" s="605"/>
      <c r="JOG3175" s="605"/>
      <c r="JOH3175" s="605"/>
      <c r="JOI3175" s="605"/>
      <c r="JOJ3175" s="605"/>
      <c r="JOK3175" s="605"/>
      <c r="JOL3175" s="605"/>
      <c r="JOM3175" s="605"/>
      <c r="JON3175" s="605"/>
      <c r="JOO3175" s="605"/>
      <c r="JOP3175" s="605"/>
      <c r="JOQ3175" s="605"/>
      <c r="JOR3175" s="605"/>
      <c r="JOS3175" s="605"/>
      <c r="JOT3175" s="605"/>
      <c r="JOU3175" s="605"/>
      <c r="JOV3175" s="605"/>
      <c r="JOW3175" s="605"/>
      <c r="JOX3175" s="605"/>
      <c r="JOY3175" s="605"/>
      <c r="JOZ3175" s="605"/>
      <c r="JPA3175" s="605"/>
      <c r="JPB3175" s="605"/>
      <c r="JPC3175" s="605"/>
      <c r="JPD3175" s="605"/>
      <c r="JPE3175" s="605"/>
      <c r="JPF3175" s="605"/>
      <c r="JPG3175" s="605"/>
      <c r="JPH3175" s="605"/>
      <c r="JPI3175" s="605"/>
      <c r="JPJ3175" s="605"/>
      <c r="JPK3175" s="605"/>
      <c r="JPL3175" s="605"/>
      <c r="JPM3175" s="605"/>
      <c r="JPN3175" s="605"/>
      <c r="JPO3175" s="605"/>
      <c r="JPP3175" s="605"/>
      <c r="JPQ3175" s="605"/>
      <c r="JPR3175" s="605"/>
      <c r="JPS3175" s="605"/>
      <c r="JPT3175" s="605"/>
      <c r="JPU3175" s="605"/>
      <c r="JPV3175" s="605"/>
      <c r="JPW3175" s="605"/>
      <c r="JPX3175" s="605"/>
      <c r="JPY3175" s="605"/>
      <c r="JPZ3175" s="605"/>
      <c r="JQA3175" s="605"/>
      <c r="JQB3175" s="605"/>
      <c r="JQC3175" s="605"/>
      <c r="JQD3175" s="605"/>
      <c r="JQE3175" s="605"/>
      <c r="JQF3175" s="605"/>
      <c r="JQG3175" s="605"/>
      <c r="JQH3175" s="605"/>
      <c r="JQI3175" s="605"/>
      <c r="JQJ3175" s="605"/>
      <c r="JQK3175" s="605"/>
      <c r="JQL3175" s="605"/>
      <c r="JQM3175" s="605"/>
      <c r="JQN3175" s="605"/>
      <c r="JQO3175" s="605"/>
      <c r="JQP3175" s="605"/>
      <c r="JQQ3175" s="605"/>
      <c r="JQR3175" s="605"/>
      <c r="JQS3175" s="605"/>
      <c r="JQT3175" s="605"/>
      <c r="JQU3175" s="605"/>
      <c r="JQV3175" s="605"/>
      <c r="JQW3175" s="605"/>
      <c r="JQX3175" s="605"/>
      <c r="JQY3175" s="605"/>
      <c r="JQZ3175" s="605"/>
      <c r="JRA3175" s="605"/>
      <c r="JRB3175" s="605"/>
      <c r="JRC3175" s="605"/>
      <c r="JRD3175" s="605"/>
      <c r="JRE3175" s="605"/>
      <c r="JRF3175" s="605"/>
      <c r="JRG3175" s="605"/>
      <c r="JRH3175" s="605"/>
      <c r="JRI3175" s="605"/>
      <c r="JRJ3175" s="605"/>
      <c r="JRK3175" s="605"/>
      <c r="JRL3175" s="605"/>
      <c r="JRM3175" s="605"/>
      <c r="JRN3175" s="605"/>
      <c r="JRO3175" s="605"/>
      <c r="JRP3175" s="605"/>
      <c r="JRQ3175" s="605"/>
      <c r="JRR3175" s="605"/>
      <c r="JRS3175" s="605"/>
      <c r="JRT3175" s="605"/>
      <c r="JRU3175" s="605"/>
      <c r="JRV3175" s="605"/>
      <c r="JRW3175" s="605"/>
      <c r="JRX3175" s="605"/>
      <c r="JRY3175" s="605"/>
      <c r="JRZ3175" s="605"/>
      <c r="JSA3175" s="605"/>
      <c r="JSB3175" s="605"/>
      <c r="JSC3175" s="605"/>
      <c r="JSD3175" s="605"/>
      <c r="JSE3175" s="605"/>
      <c r="JSF3175" s="605"/>
      <c r="JSG3175" s="605"/>
      <c r="JSH3175" s="605"/>
      <c r="JSI3175" s="605"/>
      <c r="JSJ3175" s="605"/>
      <c r="JSK3175" s="605"/>
      <c r="JSL3175" s="605"/>
      <c r="JSM3175" s="605"/>
      <c r="JSN3175" s="605"/>
      <c r="JSO3175" s="605"/>
      <c r="JSP3175" s="605"/>
      <c r="JSQ3175" s="605"/>
      <c r="JSR3175" s="605"/>
      <c r="JSS3175" s="605"/>
      <c r="JST3175" s="605"/>
      <c r="JSU3175" s="605"/>
      <c r="JSV3175" s="605"/>
      <c r="JSW3175" s="605"/>
      <c r="JSX3175" s="605"/>
      <c r="JSY3175" s="605"/>
      <c r="JSZ3175" s="605"/>
      <c r="JTA3175" s="605"/>
      <c r="JTB3175" s="605"/>
      <c r="JTC3175" s="605"/>
      <c r="JTD3175" s="605"/>
      <c r="JTE3175" s="605"/>
      <c r="JTF3175" s="605"/>
      <c r="JTG3175" s="605"/>
      <c r="JTH3175" s="605"/>
      <c r="JTI3175" s="605"/>
      <c r="JTJ3175" s="605"/>
      <c r="JTK3175" s="605"/>
      <c r="JTL3175" s="605"/>
      <c r="JTM3175" s="605"/>
      <c r="JTN3175" s="605"/>
      <c r="JTO3175" s="605"/>
      <c r="JTP3175" s="605"/>
      <c r="JTQ3175" s="605"/>
      <c r="JTR3175" s="605"/>
      <c r="JTS3175" s="605"/>
      <c r="JTT3175" s="605"/>
      <c r="JTU3175" s="605"/>
      <c r="JTV3175" s="605"/>
      <c r="JTW3175" s="605"/>
      <c r="JTX3175" s="605"/>
      <c r="JTY3175" s="605"/>
      <c r="JTZ3175" s="605"/>
      <c r="JUA3175" s="605"/>
      <c r="JUB3175" s="605"/>
      <c r="JUC3175" s="605"/>
      <c r="JUD3175" s="605"/>
      <c r="JUE3175" s="605"/>
      <c r="JUF3175" s="605"/>
      <c r="JUG3175" s="605"/>
      <c r="JUH3175" s="605"/>
      <c r="JUI3175" s="605"/>
      <c r="JUJ3175" s="605"/>
      <c r="JUK3175" s="605"/>
      <c r="JUL3175" s="605"/>
      <c r="JUM3175" s="605"/>
      <c r="JUN3175" s="605"/>
      <c r="JUO3175" s="605"/>
      <c r="JUP3175" s="605"/>
      <c r="JUQ3175" s="605"/>
      <c r="JUR3175" s="605"/>
      <c r="JUS3175" s="605"/>
      <c r="JUT3175" s="605"/>
      <c r="JUU3175" s="605"/>
      <c r="JUV3175" s="605"/>
      <c r="JUW3175" s="605"/>
      <c r="JUX3175" s="605"/>
      <c r="JUY3175" s="605"/>
      <c r="JUZ3175" s="605"/>
      <c r="JVA3175" s="605"/>
      <c r="JVB3175" s="605"/>
      <c r="JVC3175" s="605"/>
      <c r="JVD3175" s="605"/>
      <c r="JVE3175" s="605"/>
      <c r="JVF3175" s="605"/>
      <c r="JVG3175" s="605"/>
      <c r="JVH3175" s="605"/>
      <c r="JVI3175" s="605"/>
      <c r="JVJ3175" s="605"/>
      <c r="JVK3175" s="605"/>
      <c r="JVL3175" s="605"/>
      <c r="JVM3175" s="605"/>
      <c r="JVN3175" s="605"/>
      <c r="JVO3175" s="605"/>
      <c r="JVP3175" s="605"/>
      <c r="JVQ3175" s="605"/>
      <c r="JVR3175" s="605"/>
      <c r="JVS3175" s="605"/>
      <c r="JVT3175" s="605"/>
      <c r="JVU3175" s="605"/>
      <c r="JVV3175" s="605"/>
      <c r="JVW3175" s="605"/>
      <c r="JVX3175" s="605"/>
      <c r="JVY3175" s="605"/>
      <c r="JVZ3175" s="605"/>
      <c r="JWA3175" s="605"/>
      <c r="JWB3175" s="605"/>
      <c r="JWC3175" s="605"/>
      <c r="JWD3175" s="605"/>
      <c r="JWE3175" s="605"/>
      <c r="JWF3175" s="605"/>
      <c r="JWG3175" s="605"/>
      <c r="JWH3175" s="605"/>
      <c r="JWI3175" s="605"/>
      <c r="JWJ3175" s="605"/>
      <c r="JWK3175" s="605"/>
      <c r="JWL3175" s="605"/>
      <c r="JWM3175" s="605"/>
      <c r="JWN3175" s="605"/>
      <c r="JWO3175" s="605"/>
      <c r="JWP3175" s="605"/>
      <c r="JWQ3175" s="605"/>
      <c r="JWR3175" s="605"/>
      <c r="JWS3175" s="605"/>
      <c r="JWT3175" s="605"/>
      <c r="JWU3175" s="605"/>
      <c r="JWV3175" s="605"/>
      <c r="JWW3175" s="605"/>
      <c r="JWX3175" s="605"/>
      <c r="JWY3175" s="605"/>
      <c r="JWZ3175" s="605"/>
      <c r="JXA3175" s="605"/>
      <c r="JXB3175" s="605"/>
      <c r="JXC3175" s="605"/>
      <c r="JXD3175" s="605"/>
      <c r="JXE3175" s="605"/>
      <c r="JXF3175" s="605"/>
      <c r="JXG3175" s="605"/>
      <c r="JXH3175" s="605"/>
      <c r="JXI3175" s="605"/>
      <c r="JXJ3175" s="605"/>
      <c r="JXK3175" s="605"/>
      <c r="JXL3175" s="605"/>
      <c r="JXM3175" s="605"/>
      <c r="JXN3175" s="605"/>
      <c r="JXO3175" s="605"/>
      <c r="JXP3175" s="605"/>
      <c r="JXQ3175" s="605"/>
      <c r="JXR3175" s="605"/>
      <c r="JXS3175" s="605"/>
      <c r="JXT3175" s="605"/>
      <c r="JXU3175" s="605"/>
      <c r="JXV3175" s="605"/>
      <c r="JXW3175" s="605"/>
      <c r="JXX3175" s="605"/>
      <c r="JXY3175" s="605"/>
      <c r="JXZ3175" s="605"/>
      <c r="JYA3175" s="605"/>
      <c r="JYB3175" s="605"/>
      <c r="JYC3175" s="605"/>
      <c r="JYD3175" s="605"/>
      <c r="JYE3175" s="605"/>
      <c r="JYF3175" s="605"/>
      <c r="JYG3175" s="605"/>
      <c r="JYH3175" s="605"/>
      <c r="JYI3175" s="605"/>
      <c r="JYJ3175" s="605"/>
      <c r="JYK3175" s="605"/>
      <c r="JYL3175" s="605"/>
      <c r="JYM3175" s="605"/>
      <c r="JYN3175" s="605"/>
      <c r="JYO3175" s="605"/>
      <c r="JYP3175" s="605"/>
      <c r="JYQ3175" s="605"/>
      <c r="JYR3175" s="605"/>
      <c r="JYS3175" s="605"/>
      <c r="JYT3175" s="605"/>
      <c r="JYU3175" s="605"/>
      <c r="JYV3175" s="605"/>
      <c r="JYW3175" s="605"/>
      <c r="JYX3175" s="605"/>
      <c r="JYY3175" s="605"/>
      <c r="JYZ3175" s="605"/>
      <c r="JZA3175" s="605"/>
      <c r="JZB3175" s="605"/>
      <c r="JZC3175" s="605"/>
      <c r="JZD3175" s="605"/>
      <c r="JZE3175" s="605"/>
      <c r="JZF3175" s="605"/>
      <c r="JZG3175" s="605"/>
      <c r="JZH3175" s="605"/>
      <c r="JZI3175" s="605"/>
      <c r="JZJ3175" s="605"/>
      <c r="JZK3175" s="605"/>
      <c r="JZL3175" s="605"/>
      <c r="JZM3175" s="605"/>
      <c r="JZN3175" s="605"/>
      <c r="JZO3175" s="605"/>
      <c r="JZP3175" s="605"/>
      <c r="JZQ3175" s="605"/>
      <c r="JZR3175" s="605"/>
      <c r="JZS3175" s="605"/>
      <c r="JZT3175" s="605"/>
      <c r="JZU3175" s="605"/>
      <c r="JZV3175" s="605"/>
      <c r="JZW3175" s="605"/>
      <c r="JZX3175" s="605"/>
      <c r="JZY3175" s="605"/>
      <c r="JZZ3175" s="605"/>
      <c r="KAA3175" s="605"/>
      <c r="KAB3175" s="605"/>
      <c r="KAC3175" s="605"/>
      <c r="KAD3175" s="605"/>
      <c r="KAE3175" s="605"/>
      <c r="KAF3175" s="605"/>
      <c r="KAG3175" s="605"/>
      <c r="KAH3175" s="605"/>
      <c r="KAI3175" s="605"/>
      <c r="KAJ3175" s="605"/>
      <c r="KAK3175" s="605"/>
      <c r="KAL3175" s="605"/>
      <c r="KAM3175" s="605"/>
      <c r="KAN3175" s="605"/>
      <c r="KAO3175" s="605"/>
      <c r="KAP3175" s="605"/>
      <c r="KAQ3175" s="605"/>
      <c r="KAR3175" s="605"/>
      <c r="KAS3175" s="605"/>
      <c r="KAT3175" s="605"/>
      <c r="KAU3175" s="605"/>
      <c r="KAV3175" s="605"/>
      <c r="KAW3175" s="605"/>
      <c r="KAX3175" s="605"/>
      <c r="KAY3175" s="605"/>
      <c r="KAZ3175" s="605"/>
      <c r="KBA3175" s="605"/>
      <c r="KBB3175" s="605"/>
      <c r="KBC3175" s="605"/>
      <c r="KBD3175" s="605"/>
      <c r="KBE3175" s="605"/>
      <c r="KBF3175" s="605"/>
      <c r="KBG3175" s="605"/>
      <c r="KBH3175" s="605"/>
      <c r="KBI3175" s="605"/>
      <c r="KBJ3175" s="605"/>
      <c r="KBK3175" s="605"/>
      <c r="KBL3175" s="605"/>
      <c r="KBM3175" s="605"/>
      <c r="KBN3175" s="605"/>
      <c r="KBO3175" s="605"/>
      <c r="KBP3175" s="605"/>
      <c r="KBQ3175" s="605"/>
      <c r="KBR3175" s="605"/>
      <c r="KBS3175" s="605"/>
      <c r="KBT3175" s="605"/>
      <c r="KBU3175" s="605"/>
      <c r="KBV3175" s="605"/>
      <c r="KBW3175" s="605"/>
      <c r="KBX3175" s="605"/>
      <c r="KBY3175" s="605"/>
      <c r="KBZ3175" s="605"/>
      <c r="KCA3175" s="605"/>
      <c r="KCB3175" s="605"/>
      <c r="KCC3175" s="605"/>
      <c r="KCD3175" s="605"/>
      <c r="KCE3175" s="605"/>
      <c r="KCF3175" s="605"/>
      <c r="KCG3175" s="605"/>
      <c r="KCH3175" s="605"/>
      <c r="KCI3175" s="605"/>
      <c r="KCJ3175" s="605"/>
      <c r="KCK3175" s="605"/>
      <c r="KCL3175" s="605"/>
      <c r="KCM3175" s="605"/>
      <c r="KCN3175" s="605"/>
      <c r="KCO3175" s="605"/>
      <c r="KCP3175" s="605"/>
      <c r="KCQ3175" s="605"/>
      <c r="KCR3175" s="605"/>
      <c r="KCS3175" s="605"/>
      <c r="KCT3175" s="605"/>
      <c r="KCU3175" s="605"/>
      <c r="KCV3175" s="605"/>
      <c r="KCW3175" s="605"/>
      <c r="KCX3175" s="605"/>
      <c r="KCY3175" s="605"/>
      <c r="KCZ3175" s="605"/>
      <c r="KDA3175" s="605"/>
      <c r="KDB3175" s="605"/>
      <c r="KDC3175" s="605"/>
      <c r="KDD3175" s="605"/>
      <c r="KDE3175" s="605"/>
      <c r="KDF3175" s="605"/>
      <c r="KDG3175" s="605"/>
      <c r="KDH3175" s="605"/>
      <c r="KDI3175" s="605"/>
      <c r="KDJ3175" s="605"/>
      <c r="KDK3175" s="605"/>
      <c r="KDL3175" s="605"/>
      <c r="KDM3175" s="605"/>
      <c r="KDN3175" s="605"/>
      <c r="KDO3175" s="605"/>
      <c r="KDP3175" s="605"/>
      <c r="KDQ3175" s="605"/>
      <c r="KDR3175" s="605"/>
      <c r="KDS3175" s="605"/>
      <c r="KDT3175" s="605"/>
      <c r="KDU3175" s="605"/>
      <c r="KDV3175" s="605"/>
      <c r="KDW3175" s="605"/>
      <c r="KDX3175" s="605"/>
      <c r="KDY3175" s="605"/>
      <c r="KDZ3175" s="605"/>
      <c r="KEA3175" s="605"/>
      <c r="KEB3175" s="605"/>
      <c r="KEC3175" s="605"/>
      <c r="KED3175" s="605"/>
      <c r="KEE3175" s="605"/>
      <c r="KEF3175" s="605"/>
      <c r="KEG3175" s="605"/>
      <c r="KEH3175" s="605"/>
      <c r="KEI3175" s="605"/>
      <c r="KEJ3175" s="605"/>
      <c r="KEK3175" s="605"/>
      <c r="KEL3175" s="605"/>
      <c r="KEM3175" s="605"/>
      <c r="KEN3175" s="605"/>
      <c r="KEO3175" s="605"/>
      <c r="KEP3175" s="605"/>
      <c r="KEQ3175" s="605"/>
      <c r="KER3175" s="605"/>
      <c r="KES3175" s="605"/>
      <c r="KET3175" s="605"/>
      <c r="KEU3175" s="605"/>
      <c r="KEV3175" s="605"/>
      <c r="KEW3175" s="605"/>
      <c r="KEX3175" s="605"/>
      <c r="KEY3175" s="605"/>
      <c r="KEZ3175" s="605"/>
      <c r="KFA3175" s="605"/>
      <c r="KFB3175" s="605"/>
      <c r="KFC3175" s="605"/>
      <c r="KFD3175" s="605"/>
      <c r="KFE3175" s="605"/>
      <c r="KFF3175" s="605"/>
      <c r="KFG3175" s="605"/>
      <c r="KFH3175" s="605"/>
      <c r="KFI3175" s="605"/>
      <c r="KFJ3175" s="605"/>
      <c r="KFK3175" s="605"/>
      <c r="KFL3175" s="605"/>
      <c r="KFM3175" s="605"/>
      <c r="KFN3175" s="605"/>
      <c r="KFO3175" s="605"/>
      <c r="KFP3175" s="605"/>
      <c r="KFQ3175" s="605"/>
      <c r="KFR3175" s="605"/>
      <c r="KFS3175" s="605"/>
      <c r="KFT3175" s="605"/>
      <c r="KFU3175" s="605"/>
      <c r="KFV3175" s="605"/>
      <c r="KFW3175" s="605"/>
      <c r="KFX3175" s="605"/>
      <c r="KFY3175" s="605"/>
      <c r="KFZ3175" s="605"/>
      <c r="KGA3175" s="605"/>
      <c r="KGB3175" s="605"/>
      <c r="KGC3175" s="605"/>
      <c r="KGD3175" s="605"/>
      <c r="KGE3175" s="605"/>
      <c r="KGF3175" s="605"/>
      <c r="KGG3175" s="605"/>
      <c r="KGH3175" s="605"/>
      <c r="KGI3175" s="605"/>
      <c r="KGJ3175" s="605"/>
      <c r="KGK3175" s="605"/>
      <c r="KGL3175" s="605"/>
      <c r="KGM3175" s="605"/>
      <c r="KGN3175" s="605"/>
      <c r="KGO3175" s="605"/>
      <c r="KGP3175" s="605"/>
      <c r="KGQ3175" s="605"/>
      <c r="KGR3175" s="605"/>
      <c r="KGS3175" s="605"/>
      <c r="KGT3175" s="605"/>
      <c r="KGU3175" s="605"/>
      <c r="KGV3175" s="605"/>
      <c r="KGW3175" s="605"/>
      <c r="KGX3175" s="605"/>
      <c r="KGY3175" s="605"/>
      <c r="KGZ3175" s="605"/>
      <c r="KHA3175" s="605"/>
      <c r="KHB3175" s="605"/>
      <c r="KHC3175" s="605"/>
      <c r="KHD3175" s="605"/>
      <c r="KHE3175" s="605"/>
      <c r="KHF3175" s="605"/>
      <c r="KHG3175" s="605"/>
      <c r="KHH3175" s="605"/>
      <c r="KHI3175" s="605"/>
      <c r="KHJ3175" s="605"/>
      <c r="KHK3175" s="605"/>
      <c r="KHL3175" s="605"/>
      <c r="KHM3175" s="605"/>
      <c r="KHN3175" s="605"/>
      <c r="KHO3175" s="605"/>
      <c r="KHP3175" s="605"/>
      <c r="KHQ3175" s="605"/>
      <c r="KHR3175" s="605"/>
      <c r="KHS3175" s="605"/>
      <c r="KHT3175" s="605"/>
      <c r="KHU3175" s="605"/>
      <c r="KHV3175" s="605"/>
      <c r="KHW3175" s="605"/>
      <c r="KHX3175" s="605"/>
      <c r="KHY3175" s="605"/>
      <c r="KHZ3175" s="605"/>
      <c r="KIA3175" s="605"/>
      <c r="KIB3175" s="605"/>
      <c r="KIC3175" s="605"/>
      <c r="KID3175" s="605"/>
      <c r="KIE3175" s="605"/>
      <c r="KIF3175" s="605"/>
      <c r="KIG3175" s="605"/>
      <c r="KIH3175" s="605"/>
      <c r="KII3175" s="605"/>
      <c r="KIJ3175" s="605"/>
      <c r="KIK3175" s="605"/>
      <c r="KIL3175" s="605"/>
      <c r="KIM3175" s="605"/>
      <c r="KIN3175" s="605"/>
      <c r="KIO3175" s="605"/>
      <c r="KIP3175" s="605"/>
      <c r="KIQ3175" s="605"/>
      <c r="KIR3175" s="605"/>
      <c r="KIS3175" s="605"/>
      <c r="KIT3175" s="605"/>
      <c r="KIU3175" s="605"/>
      <c r="KIV3175" s="605"/>
      <c r="KIW3175" s="605"/>
      <c r="KIX3175" s="605"/>
      <c r="KIY3175" s="605"/>
      <c r="KIZ3175" s="605"/>
      <c r="KJA3175" s="605"/>
      <c r="KJB3175" s="605"/>
      <c r="KJC3175" s="605"/>
      <c r="KJD3175" s="605"/>
      <c r="KJE3175" s="605"/>
      <c r="KJF3175" s="605"/>
      <c r="KJG3175" s="605"/>
      <c r="KJH3175" s="605"/>
      <c r="KJI3175" s="605"/>
      <c r="KJJ3175" s="605"/>
      <c r="KJK3175" s="605"/>
      <c r="KJL3175" s="605"/>
      <c r="KJM3175" s="605"/>
      <c r="KJN3175" s="605"/>
      <c r="KJO3175" s="605"/>
      <c r="KJP3175" s="605"/>
      <c r="KJQ3175" s="605"/>
      <c r="KJR3175" s="605"/>
      <c r="KJS3175" s="605"/>
      <c r="KJT3175" s="605"/>
      <c r="KJU3175" s="605"/>
      <c r="KJV3175" s="605"/>
      <c r="KJW3175" s="605"/>
      <c r="KJX3175" s="605"/>
      <c r="KJY3175" s="605"/>
      <c r="KJZ3175" s="605"/>
      <c r="KKA3175" s="605"/>
      <c r="KKB3175" s="605"/>
      <c r="KKC3175" s="605"/>
      <c r="KKD3175" s="605"/>
      <c r="KKE3175" s="605"/>
      <c r="KKF3175" s="605"/>
      <c r="KKG3175" s="605"/>
      <c r="KKH3175" s="605"/>
      <c r="KKI3175" s="605"/>
      <c r="KKJ3175" s="605"/>
      <c r="KKK3175" s="605"/>
      <c r="KKL3175" s="605"/>
      <c r="KKM3175" s="605"/>
      <c r="KKN3175" s="605"/>
      <c r="KKO3175" s="605"/>
      <c r="KKP3175" s="605"/>
      <c r="KKQ3175" s="605"/>
      <c r="KKR3175" s="605"/>
      <c r="KKS3175" s="605"/>
      <c r="KKT3175" s="605"/>
      <c r="KKU3175" s="605"/>
      <c r="KKV3175" s="605"/>
      <c r="KKW3175" s="605"/>
      <c r="KKX3175" s="605"/>
      <c r="KKY3175" s="605"/>
      <c r="KKZ3175" s="605"/>
      <c r="KLA3175" s="605"/>
      <c r="KLB3175" s="605"/>
      <c r="KLC3175" s="605"/>
      <c r="KLD3175" s="605"/>
      <c r="KLE3175" s="605"/>
      <c r="KLF3175" s="605"/>
      <c r="KLG3175" s="605"/>
      <c r="KLH3175" s="605"/>
      <c r="KLI3175" s="605"/>
      <c r="KLJ3175" s="605"/>
      <c r="KLK3175" s="605"/>
      <c r="KLL3175" s="605"/>
      <c r="KLM3175" s="605"/>
      <c r="KLN3175" s="605"/>
      <c r="KLO3175" s="605"/>
      <c r="KLP3175" s="605"/>
      <c r="KLQ3175" s="605"/>
      <c r="KLR3175" s="605"/>
      <c r="KLS3175" s="605"/>
      <c r="KLT3175" s="605"/>
      <c r="KLU3175" s="605"/>
      <c r="KLV3175" s="605"/>
      <c r="KLW3175" s="605"/>
      <c r="KLX3175" s="605"/>
      <c r="KLY3175" s="605"/>
      <c r="KLZ3175" s="605"/>
      <c r="KMA3175" s="605"/>
      <c r="KMB3175" s="605"/>
      <c r="KMC3175" s="605"/>
      <c r="KMD3175" s="605"/>
      <c r="KME3175" s="605"/>
      <c r="KMF3175" s="605"/>
      <c r="KMG3175" s="605"/>
      <c r="KMH3175" s="605"/>
      <c r="KMI3175" s="605"/>
      <c r="KMJ3175" s="605"/>
      <c r="KMK3175" s="605"/>
      <c r="KML3175" s="605"/>
      <c r="KMM3175" s="605"/>
      <c r="KMN3175" s="605"/>
      <c r="KMO3175" s="605"/>
      <c r="KMP3175" s="605"/>
      <c r="KMQ3175" s="605"/>
      <c r="KMR3175" s="605"/>
      <c r="KMS3175" s="605"/>
      <c r="KMT3175" s="605"/>
      <c r="KMU3175" s="605"/>
      <c r="KMV3175" s="605"/>
      <c r="KMW3175" s="605"/>
      <c r="KMX3175" s="605"/>
      <c r="KMY3175" s="605"/>
      <c r="KMZ3175" s="605"/>
      <c r="KNA3175" s="605"/>
      <c r="KNB3175" s="605"/>
      <c r="KNC3175" s="605"/>
      <c r="KND3175" s="605"/>
      <c r="KNE3175" s="605"/>
      <c r="KNF3175" s="605"/>
      <c r="KNG3175" s="605"/>
      <c r="KNH3175" s="605"/>
      <c r="KNI3175" s="605"/>
      <c r="KNJ3175" s="605"/>
      <c r="KNK3175" s="605"/>
      <c r="KNL3175" s="605"/>
      <c r="KNM3175" s="605"/>
      <c r="KNN3175" s="605"/>
      <c r="KNO3175" s="605"/>
      <c r="KNP3175" s="605"/>
      <c r="KNQ3175" s="605"/>
      <c r="KNR3175" s="605"/>
      <c r="KNS3175" s="605"/>
      <c r="KNT3175" s="605"/>
      <c r="KNU3175" s="605"/>
      <c r="KNV3175" s="605"/>
      <c r="KNW3175" s="605"/>
      <c r="KNX3175" s="605"/>
      <c r="KNY3175" s="605"/>
      <c r="KNZ3175" s="605"/>
      <c r="KOA3175" s="605"/>
      <c r="KOB3175" s="605"/>
      <c r="KOC3175" s="605"/>
      <c r="KOD3175" s="605"/>
      <c r="KOE3175" s="605"/>
      <c r="KOF3175" s="605"/>
      <c r="KOG3175" s="605"/>
      <c r="KOH3175" s="605"/>
      <c r="KOI3175" s="605"/>
      <c r="KOJ3175" s="605"/>
      <c r="KOK3175" s="605"/>
      <c r="KOL3175" s="605"/>
      <c r="KOM3175" s="605"/>
      <c r="KON3175" s="605"/>
      <c r="KOO3175" s="605"/>
      <c r="KOP3175" s="605"/>
      <c r="KOQ3175" s="605"/>
      <c r="KOR3175" s="605"/>
      <c r="KOS3175" s="605"/>
      <c r="KOT3175" s="605"/>
      <c r="KOU3175" s="605"/>
      <c r="KOV3175" s="605"/>
      <c r="KOW3175" s="605"/>
      <c r="KOX3175" s="605"/>
      <c r="KOY3175" s="605"/>
      <c r="KOZ3175" s="605"/>
      <c r="KPA3175" s="605"/>
      <c r="KPB3175" s="605"/>
      <c r="KPC3175" s="605"/>
      <c r="KPD3175" s="605"/>
      <c r="KPE3175" s="605"/>
      <c r="KPF3175" s="605"/>
      <c r="KPG3175" s="605"/>
      <c r="KPH3175" s="605"/>
      <c r="KPI3175" s="605"/>
      <c r="KPJ3175" s="605"/>
      <c r="KPK3175" s="605"/>
      <c r="KPL3175" s="605"/>
      <c r="KPM3175" s="605"/>
      <c r="KPN3175" s="605"/>
      <c r="KPO3175" s="605"/>
      <c r="KPP3175" s="605"/>
      <c r="KPQ3175" s="605"/>
      <c r="KPR3175" s="605"/>
      <c r="KPS3175" s="605"/>
      <c r="KPT3175" s="605"/>
      <c r="KPU3175" s="605"/>
      <c r="KPV3175" s="605"/>
      <c r="KPW3175" s="605"/>
      <c r="KPX3175" s="605"/>
      <c r="KPY3175" s="605"/>
      <c r="KPZ3175" s="605"/>
      <c r="KQA3175" s="605"/>
      <c r="KQB3175" s="605"/>
      <c r="KQC3175" s="605"/>
      <c r="KQD3175" s="605"/>
      <c r="KQE3175" s="605"/>
      <c r="KQF3175" s="605"/>
      <c r="KQG3175" s="605"/>
      <c r="KQH3175" s="605"/>
      <c r="KQI3175" s="605"/>
      <c r="KQJ3175" s="605"/>
      <c r="KQK3175" s="605"/>
      <c r="KQL3175" s="605"/>
      <c r="KQM3175" s="605"/>
      <c r="KQN3175" s="605"/>
      <c r="KQO3175" s="605"/>
      <c r="KQP3175" s="605"/>
      <c r="KQQ3175" s="605"/>
      <c r="KQR3175" s="605"/>
      <c r="KQS3175" s="605"/>
      <c r="KQT3175" s="605"/>
      <c r="KQU3175" s="605"/>
      <c r="KQV3175" s="605"/>
      <c r="KQW3175" s="605"/>
      <c r="KQX3175" s="605"/>
      <c r="KQY3175" s="605"/>
      <c r="KQZ3175" s="605"/>
      <c r="KRA3175" s="605"/>
      <c r="KRB3175" s="605"/>
      <c r="KRC3175" s="605"/>
      <c r="KRD3175" s="605"/>
      <c r="KRE3175" s="605"/>
      <c r="KRF3175" s="605"/>
      <c r="KRG3175" s="605"/>
      <c r="KRH3175" s="605"/>
      <c r="KRI3175" s="605"/>
      <c r="KRJ3175" s="605"/>
      <c r="KRK3175" s="605"/>
      <c r="KRL3175" s="605"/>
      <c r="KRM3175" s="605"/>
      <c r="KRN3175" s="605"/>
      <c r="KRO3175" s="605"/>
      <c r="KRP3175" s="605"/>
      <c r="KRQ3175" s="605"/>
      <c r="KRR3175" s="605"/>
      <c r="KRS3175" s="605"/>
      <c r="KRT3175" s="605"/>
      <c r="KRU3175" s="605"/>
      <c r="KRV3175" s="605"/>
      <c r="KRW3175" s="605"/>
      <c r="KRX3175" s="605"/>
      <c r="KRY3175" s="605"/>
      <c r="KRZ3175" s="605"/>
      <c r="KSA3175" s="605"/>
      <c r="KSB3175" s="605"/>
      <c r="KSC3175" s="605"/>
      <c r="KSD3175" s="605"/>
      <c r="KSE3175" s="605"/>
      <c r="KSF3175" s="605"/>
      <c r="KSG3175" s="605"/>
      <c r="KSH3175" s="605"/>
      <c r="KSI3175" s="605"/>
      <c r="KSJ3175" s="605"/>
      <c r="KSK3175" s="605"/>
      <c r="KSL3175" s="605"/>
      <c r="KSM3175" s="605"/>
      <c r="KSN3175" s="605"/>
      <c r="KSO3175" s="605"/>
      <c r="KSP3175" s="605"/>
      <c r="KSQ3175" s="605"/>
      <c r="KSR3175" s="605"/>
      <c r="KSS3175" s="605"/>
      <c r="KST3175" s="605"/>
      <c r="KSU3175" s="605"/>
      <c r="KSV3175" s="605"/>
      <c r="KSW3175" s="605"/>
      <c r="KSX3175" s="605"/>
      <c r="KSY3175" s="605"/>
      <c r="KSZ3175" s="605"/>
      <c r="KTA3175" s="605"/>
      <c r="KTB3175" s="605"/>
      <c r="KTC3175" s="605"/>
      <c r="KTD3175" s="605"/>
      <c r="KTE3175" s="605"/>
      <c r="KTF3175" s="605"/>
      <c r="KTG3175" s="605"/>
      <c r="KTH3175" s="605"/>
      <c r="KTI3175" s="605"/>
      <c r="KTJ3175" s="605"/>
      <c r="KTK3175" s="605"/>
      <c r="KTL3175" s="605"/>
      <c r="KTM3175" s="605"/>
      <c r="KTN3175" s="605"/>
      <c r="KTO3175" s="605"/>
      <c r="KTP3175" s="605"/>
      <c r="KTQ3175" s="605"/>
      <c r="KTR3175" s="605"/>
      <c r="KTS3175" s="605"/>
      <c r="KTT3175" s="605"/>
      <c r="KTU3175" s="605"/>
      <c r="KTV3175" s="605"/>
      <c r="KTW3175" s="605"/>
      <c r="KTX3175" s="605"/>
      <c r="KTY3175" s="605"/>
      <c r="KTZ3175" s="605"/>
      <c r="KUA3175" s="605"/>
      <c r="KUB3175" s="605"/>
      <c r="KUC3175" s="605"/>
      <c r="KUD3175" s="605"/>
      <c r="KUE3175" s="605"/>
      <c r="KUF3175" s="605"/>
      <c r="KUG3175" s="605"/>
      <c r="KUH3175" s="605"/>
      <c r="KUI3175" s="605"/>
      <c r="KUJ3175" s="605"/>
      <c r="KUK3175" s="605"/>
      <c r="KUL3175" s="605"/>
      <c r="KUM3175" s="605"/>
      <c r="KUN3175" s="605"/>
      <c r="KUO3175" s="605"/>
      <c r="KUP3175" s="605"/>
      <c r="KUQ3175" s="605"/>
      <c r="KUR3175" s="605"/>
      <c r="KUS3175" s="605"/>
      <c r="KUT3175" s="605"/>
      <c r="KUU3175" s="605"/>
      <c r="KUV3175" s="605"/>
      <c r="KUW3175" s="605"/>
      <c r="KUX3175" s="605"/>
      <c r="KUY3175" s="605"/>
      <c r="KUZ3175" s="605"/>
      <c r="KVA3175" s="605"/>
      <c r="KVB3175" s="605"/>
      <c r="KVC3175" s="605"/>
      <c r="KVD3175" s="605"/>
      <c r="KVE3175" s="605"/>
      <c r="KVF3175" s="605"/>
      <c r="KVG3175" s="605"/>
      <c r="KVH3175" s="605"/>
      <c r="KVI3175" s="605"/>
      <c r="KVJ3175" s="605"/>
      <c r="KVK3175" s="605"/>
      <c r="KVL3175" s="605"/>
      <c r="KVM3175" s="605"/>
      <c r="KVN3175" s="605"/>
      <c r="KVO3175" s="605"/>
      <c r="KVP3175" s="605"/>
      <c r="KVQ3175" s="605"/>
      <c r="KVR3175" s="605"/>
      <c r="KVS3175" s="605"/>
      <c r="KVT3175" s="605"/>
      <c r="KVU3175" s="605"/>
      <c r="KVV3175" s="605"/>
      <c r="KVW3175" s="605"/>
      <c r="KVX3175" s="605"/>
      <c r="KVY3175" s="605"/>
      <c r="KVZ3175" s="605"/>
      <c r="KWA3175" s="605"/>
      <c r="KWB3175" s="605"/>
      <c r="KWC3175" s="605"/>
      <c r="KWD3175" s="605"/>
      <c r="KWE3175" s="605"/>
      <c r="KWF3175" s="605"/>
      <c r="KWG3175" s="605"/>
      <c r="KWH3175" s="605"/>
      <c r="KWI3175" s="605"/>
      <c r="KWJ3175" s="605"/>
      <c r="KWK3175" s="605"/>
      <c r="KWL3175" s="605"/>
      <c r="KWM3175" s="605"/>
      <c r="KWN3175" s="605"/>
      <c r="KWO3175" s="605"/>
      <c r="KWP3175" s="605"/>
      <c r="KWQ3175" s="605"/>
      <c r="KWR3175" s="605"/>
      <c r="KWS3175" s="605"/>
      <c r="KWT3175" s="605"/>
      <c r="KWU3175" s="605"/>
      <c r="KWV3175" s="605"/>
      <c r="KWW3175" s="605"/>
      <c r="KWX3175" s="605"/>
      <c r="KWY3175" s="605"/>
      <c r="KWZ3175" s="605"/>
      <c r="KXA3175" s="605"/>
      <c r="KXB3175" s="605"/>
      <c r="KXC3175" s="605"/>
      <c r="KXD3175" s="605"/>
      <c r="KXE3175" s="605"/>
      <c r="KXF3175" s="605"/>
      <c r="KXG3175" s="605"/>
      <c r="KXH3175" s="605"/>
      <c r="KXI3175" s="605"/>
      <c r="KXJ3175" s="605"/>
      <c r="KXK3175" s="605"/>
      <c r="KXL3175" s="605"/>
      <c r="KXM3175" s="605"/>
      <c r="KXN3175" s="605"/>
      <c r="KXO3175" s="605"/>
      <c r="KXP3175" s="605"/>
      <c r="KXQ3175" s="605"/>
      <c r="KXR3175" s="605"/>
      <c r="KXS3175" s="605"/>
      <c r="KXT3175" s="605"/>
      <c r="KXU3175" s="605"/>
      <c r="KXV3175" s="605"/>
      <c r="KXW3175" s="605"/>
      <c r="KXX3175" s="605"/>
      <c r="KXY3175" s="605"/>
      <c r="KXZ3175" s="605"/>
      <c r="KYA3175" s="605"/>
      <c r="KYB3175" s="605"/>
      <c r="KYC3175" s="605"/>
      <c r="KYD3175" s="605"/>
      <c r="KYE3175" s="605"/>
      <c r="KYF3175" s="605"/>
      <c r="KYG3175" s="605"/>
      <c r="KYH3175" s="605"/>
      <c r="KYI3175" s="605"/>
      <c r="KYJ3175" s="605"/>
      <c r="KYK3175" s="605"/>
      <c r="KYL3175" s="605"/>
      <c r="KYM3175" s="605"/>
      <c r="KYN3175" s="605"/>
      <c r="KYO3175" s="605"/>
      <c r="KYP3175" s="605"/>
      <c r="KYQ3175" s="605"/>
      <c r="KYR3175" s="605"/>
      <c r="KYS3175" s="605"/>
      <c r="KYT3175" s="605"/>
      <c r="KYU3175" s="605"/>
      <c r="KYV3175" s="605"/>
      <c r="KYW3175" s="605"/>
      <c r="KYX3175" s="605"/>
      <c r="KYY3175" s="605"/>
      <c r="KYZ3175" s="605"/>
      <c r="KZA3175" s="605"/>
      <c r="KZB3175" s="605"/>
      <c r="KZC3175" s="605"/>
      <c r="KZD3175" s="605"/>
      <c r="KZE3175" s="605"/>
      <c r="KZF3175" s="605"/>
      <c r="KZG3175" s="605"/>
      <c r="KZH3175" s="605"/>
      <c r="KZI3175" s="605"/>
      <c r="KZJ3175" s="605"/>
      <c r="KZK3175" s="605"/>
      <c r="KZL3175" s="605"/>
      <c r="KZM3175" s="605"/>
      <c r="KZN3175" s="605"/>
      <c r="KZO3175" s="605"/>
      <c r="KZP3175" s="605"/>
      <c r="KZQ3175" s="605"/>
      <c r="KZR3175" s="605"/>
      <c r="KZS3175" s="605"/>
      <c r="KZT3175" s="605"/>
      <c r="KZU3175" s="605"/>
      <c r="KZV3175" s="605"/>
      <c r="KZW3175" s="605"/>
      <c r="KZX3175" s="605"/>
      <c r="KZY3175" s="605"/>
      <c r="KZZ3175" s="605"/>
      <c r="LAA3175" s="605"/>
      <c r="LAB3175" s="605"/>
      <c r="LAC3175" s="605"/>
      <c r="LAD3175" s="605"/>
      <c r="LAE3175" s="605"/>
      <c r="LAF3175" s="605"/>
      <c r="LAG3175" s="605"/>
      <c r="LAH3175" s="605"/>
      <c r="LAI3175" s="605"/>
      <c r="LAJ3175" s="605"/>
      <c r="LAK3175" s="605"/>
      <c r="LAL3175" s="605"/>
      <c r="LAM3175" s="605"/>
      <c r="LAN3175" s="605"/>
      <c r="LAO3175" s="605"/>
      <c r="LAP3175" s="605"/>
      <c r="LAQ3175" s="605"/>
      <c r="LAR3175" s="605"/>
      <c r="LAS3175" s="605"/>
      <c r="LAT3175" s="605"/>
      <c r="LAU3175" s="605"/>
      <c r="LAV3175" s="605"/>
      <c r="LAW3175" s="605"/>
      <c r="LAX3175" s="605"/>
      <c r="LAY3175" s="605"/>
      <c r="LAZ3175" s="605"/>
      <c r="LBA3175" s="605"/>
      <c r="LBB3175" s="605"/>
      <c r="LBC3175" s="605"/>
      <c r="LBD3175" s="605"/>
      <c r="LBE3175" s="605"/>
      <c r="LBF3175" s="605"/>
      <c r="LBG3175" s="605"/>
      <c r="LBH3175" s="605"/>
      <c r="LBI3175" s="605"/>
      <c r="LBJ3175" s="605"/>
      <c r="LBK3175" s="605"/>
      <c r="LBL3175" s="605"/>
      <c r="LBM3175" s="605"/>
      <c r="LBN3175" s="605"/>
      <c r="LBO3175" s="605"/>
      <c r="LBP3175" s="605"/>
      <c r="LBQ3175" s="605"/>
      <c r="LBR3175" s="605"/>
      <c r="LBS3175" s="605"/>
      <c r="LBT3175" s="605"/>
      <c r="LBU3175" s="605"/>
      <c r="LBV3175" s="605"/>
      <c r="LBW3175" s="605"/>
      <c r="LBX3175" s="605"/>
      <c r="LBY3175" s="605"/>
      <c r="LBZ3175" s="605"/>
      <c r="LCA3175" s="605"/>
      <c r="LCB3175" s="605"/>
      <c r="LCC3175" s="605"/>
      <c r="LCD3175" s="605"/>
      <c r="LCE3175" s="605"/>
      <c r="LCF3175" s="605"/>
      <c r="LCG3175" s="605"/>
      <c r="LCH3175" s="605"/>
      <c r="LCI3175" s="605"/>
      <c r="LCJ3175" s="605"/>
      <c r="LCK3175" s="605"/>
      <c r="LCL3175" s="605"/>
      <c r="LCM3175" s="605"/>
      <c r="LCN3175" s="605"/>
      <c r="LCO3175" s="605"/>
      <c r="LCP3175" s="605"/>
      <c r="LCQ3175" s="605"/>
      <c r="LCR3175" s="605"/>
      <c r="LCS3175" s="605"/>
      <c r="LCT3175" s="605"/>
      <c r="LCU3175" s="605"/>
      <c r="LCV3175" s="605"/>
      <c r="LCW3175" s="605"/>
      <c r="LCX3175" s="605"/>
      <c r="LCY3175" s="605"/>
      <c r="LCZ3175" s="605"/>
      <c r="LDA3175" s="605"/>
      <c r="LDB3175" s="605"/>
      <c r="LDC3175" s="605"/>
      <c r="LDD3175" s="605"/>
      <c r="LDE3175" s="605"/>
      <c r="LDF3175" s="605"/>
      <c r="LDG3175" s="605"/>
      <c r="LDH3175" s="605"/>
      <c r="LDI3175" s="605"/>
      <c r="LDJ3175" s="605"/>
      <c r="LDK3175" s="605"/>
      <c r="LDL3175" s="605"/>
      <c r="LDM3175" s="605"/>
      <c r="LDN3175" s="605"/>
      <c r="LDO3175" s="605"/>
      <c r="LDP3175" s="605"/>
      <c r="LDQ3175" s="605"/>
      <c r="LDR3175" s="605"/>
      <c r="LDS3175" s="605"/>
      <c r="LDT3175" s="605"/>
      <c r="LDU3175" s="605"/>
      <c r="LDV3175" s="605"/>
      <c r="LDW3175" s="605"/>
      <c r="LDX3175" s="605"/>
      <c r="LDY3175" s="605"/>
      <c r="LDZ3175" s="605"/>
      <c r="LEA3175" s="605"/>
      <c r="LEB3175" s="605"/>
      <c r="LEC3175" s="605"/>
      <c r="LED3175" s="605"/>
      <c r="LEE3175" s="605"/>
      <c r="LEF3175" s="605"/>
      <c r="LEG3175" s="605"/>
      <c r="LEH3175" s="605"/>
      <c r="LEI3175" s="605"/>
      <c r="LEJ3175" s="605"/>
      <c r="LEK3175" s="605"/>
      <c r="LEL3175" s="605"/>
      <c r="LEM3175" s="605"/>
      <c r="LEN3175" s="605"/>
      <c r="LEO3175" s="605"/>
      <c r="LEP3175" s="605"/>
      <c r="LEQ3175" s="605"/>
      <c r="LER3175" s="605"/>
      <c r="LES3175" s="605"/>
      <c r="LET3175" s="605"/>
      <c r="LEU3175" s="605"/>
      <c r="LEV3175" s="605"/>
      <c r="LEW3175" s="605"/>
      <c r="LEX3175" s="605"/>
      <c r="LEY3175" s="605"/>
      <c r="LEZ3175" s="605"/>
      <c r="LFA3175" s="605"/>
      <c r="LFB3175" s="605"/>
      <c r="LFC3175" s="605"/>
      <c r="LFD3175" s="605"/>
      <c r="LFE3175" s="605"/>
      <c r="LFF3175" s="605"/>
      <c r="LFG3175" s="605"/>
      <c r="LFH3175" s="605"/>
      <c r="LFI3175" s="605"/>
      <c r="LFJ3175" s="605"/>
      <c r="LFK3175" s="605"/>
      <c r="LFL3175" s="605"/>
      <c r="LFM3175" s="605"/>
      <c r="LFN3175" s="605"/>
      <c r="LFO3175" s="605"/>
      <c r="LFP3175" s="605"/>
      <c r="LFQ3175" s="605"/>
      <c r="LFR3175" s="605"/>
      <c r="LFS3175" s="605"/>
      <c r="LFT3175" s="605"/>
      <c r="LFU3175" s="605"/>
      <c r="LFV3175" s="605"/>
      <c r="LFW3175" s="605"/>
      <c r="LFX3175" s="605"/>
      <c r="LFY3175" s="605"/>
      <c r="LFZ3175" s="605"/>
      <c r="LGA3175" s="605"/>
      <c r="LGB3175" s="605"/>
      <c r="LGC3175" s="605"/>
      <c r="LGD3175" s="605"/>
      <c r="LGE3175" s="605"/>
      <c r="LGF3175" s="605"/>
      <c r="LGG3175" s="605"/>
      <c r="LGH3175" s="605"/>
      <c r="LGI3175" s="605"/>
      <c r="LGJ3175" s="605"/>
      <c r="LGK3175" s="605"/>
      <c r="LGL3175" s="605"/>
      <c r="LGM3175" s="605"/>
      <c r="LGN3175" s="605"/>
      <c r="LGO3175" s="605"/>
      <c r="LGP3175" s="605"/>
      <c r="LGQ3175" s="605"/>
      <c r="LGR3175" s="605"/>
      <c r="LGS3175" s="605"/>
      <c r="LGT3175" s="605"/>
      <c r="LGU3175" s="605"/>
      <c r="LGV3175" s="605"/>
      <c r="LGW3175" s="605"/>
      <c r="LGX3175" s="605"/>
      <c r="LGY3175" s="605"/>
      <c r="LGZ3175" s="605"/>
      <c r="LHA3175" s="605"/>
      <c r="LHB3175" s="605"/>
      <c r="LHC3175" s="605"/>
      <c r="LHD3175" s="605"/>
      <c r="LHE3175" s="605"/>
      <c r="LHF3175" s="605"/>
      <c r="LHG3175" s="605"/>
      <c r="LHH3175" s="605"/>
      <c r="LHI3175" s="605"/>
      <c r="LHJ3175" s="605"/>
      <c r="LHK3175" s="605"/>
      <c r="LHL3175" s="605"/>
      <c r="LHM3175" s="605"/>
      <c r="LHN3175" s="605"/>
      <c r="LHO3175" s="605"/>
      <c r="LHP3175" s="605"/>
      <c r="LHQ3175" s="605"/>
      <c r="LHR3175" s="605"/>
      <c r="LHS3175" s="605"/>
      <c r="LHT3175" s="605"/>
      <c r="LHU3175" s="605"/>
      <c r="LHV3175" s="605"/>
      <c r="LHW3175" s="605"/>
      <c r="LHX3175" s="605"/>
      <c r="LHY3175" s="605"/>
      <c r="LHZ3175" s="605"/>
      <c r="LIA3175" s="605"/>
      <c r="LIB3175" s="605"/>
      <c r="LIC3175" s="605"/>
      <c r="LID3175" s="605"/>
      <c r="LIE3175" s="605"/>
      <c r="LIF3175" s="605"/>
      <c r="LIG3175" s="605"/>
      <c r="LIH3175" s="605"/>
      <c r="LII3175" s="605"/>
      <c r="LIJ3175" s="605"/>
      <c r="LIK3175" s="605"/>
      <c r="LIL3175" s="605"/>
      <c r="LIM3175" s="605"/>
      <c r="LIN3175" s="605"/>
      <c r="LIO3175" s="605"/>
      <c r="LIP3175" s="605"/>
      <c r="LIQ3175" s="605"/>
      <c r="LIR3175" s="605"/>
      <c r="LIS3175" s="605"/>
      <c r="LIT3175" s="605"/>
      <c r="LIU3175" s="605"/>
      <c r="LIV3175" s="605"/>
      <c r="LIW3175" s="605"/>
      <c r="LIX3175" s="605"/>
      <c r="LIY3175" s="605"/>
      <c r="LIZ3175" s="605"/>
      <c r="LJA3175" s="605"/>
      <c r="LJB3175" s="605"/>
      <c r="LJC3175" s="605"/>
      <c r="LJD3175" s="605"/>
      <c r="LJE3175" s="605"/>
      <c r="LJF3175" s="605"/>
      <c r="LJG3175" s="605"/>
      <c r="LJH3175" s="605"/>
      <c r="LJI3175" s="605"/>
      <c r="LJJ3175" s="605"/>
      <c r="LJK3175" s="605"/>
      <c r="LJL3175" s="605"/>
      <c r="LJM3175" s="605"/>
      <c r="LJN3175" s="605"/>
      <c r="LJO3175" s="605"/>
      <c r="LJP3175" s="605"/>
      <c r="LJQ3175" s="605"/>
      <c r="LJR3175" s="605"/>
      <c r="LJS3175" s="605"/>
      <c r="LJT3175" s="605"/>
      <c r="LJU3175" s="605"/>
      <c r="LJV3175" s="605"/>
      <c r="LJW3175" s="605"/>
      <c r="LJX3175" s="605"/>
      <c r="LJY3175" s="605"/>
      <c r="LJZ3175" s="605"/>
      <c r="LKA3175" s="605"/>
      <c r="LKB3175" s="605"/>
      <c r="LKC3175" s="605"/>
      <c r="LKD3175" s="605"/>
      <c r="LKE3175" s="605"/>
      <c r="LKF3175" s="605"/>
      <c r="LKG3175" s="605"/>
      <c r="LKH3175" s="605"/>
      <c r="LKI3175" s="605"/>
      <c r="LKJ3175" s="605"/>
      <c r="LKK3175" s="605"/>
      <c r="LKL3175" s="605"/>
      <c r="LKM3175" s="605"/>
      <c r="LKN3175" s="605"/>
      <c r="LKO3175" s="605"/>
      <c r="LKP3175" s="605"/>
      <c r="LKQ3175" s="605"/>
      <c r="LKR3175" s="605"/>
      <c r="LKS3175" s="605"/>
      <c r="LKT3175" s="605"/>
      <c r="LKU3175" s="605"/>
      <c r="LKV3175" s="605"/>
      <c r="LKW3175" s="605"/>
      <c r="LKX3175" s="605"/>
      <c r="LKY3175" s="605"/>
      <c r="LKZ3175" s="605"/>
      <c r="LLA3175" s="605"/>
      <c r="LLB3175" s="605"/>
      <c r="LLC3175" s="605"/>
      <c r="LLD3175" s="605"/>
      <c r="LLE3175" s="605"/>
      <c r="LLF3175" s="605"/>
      <c r="LLG3175" s="605"/>
      <c r="LLH3175" s="605"/>
      <c r="LLI3175" s="605"/>
      <c r="LLJ3175" s="605"/>
      <c r="LLK3175" s="605"/>
      <c r="LLL3175" s="605"/>
      <c r="LLM3175" s="605"/>
      <c r="LLN3175" s="605"/>
      <c r="LLO3175" s="605"/>
      <c r="LLP3175" s="605"/>
      <c r="LLQ3175" s="605"/>
      <c r="LLR3175" s="605"/>
      <c r="LLS3175" s="605"/>
      <c r="LLT3175" s="605"/>
      <c r="LLU3175" s="605"/>
      <c r="LLV3175" s="605"/>
      <c r="LLW3175" s="605"/>
      <c r="LLX3175" s="605"/>
      <c r="LLY3175" s="605"/>
      <c r="LLZ3175" s="605"/>
      <c r="LMA3175" s="605"/>
      <c r="LMB3175" s="605"/>
      <c r="LMC3175" s="605"/>
      <c r="LMD3175" s="605"/>
      <c r="LME3175" s="605"/>
      <c r="LMF3175" s="605"/>
      <c r="LMG3175" s="605"/>
      <c r="LMH3175" s="605"/>
      <c r="LMI3175" s="605"/>
      <c r="LMJ3175" s="605"/>
      <c r="LMK3175" s="605"/>
      <c r="LML3175" s="605"/>
      <c r="LMM3175" s="605"/>
      <c r="LMN3175" s="605"/>
      <c r="LMO3175" s="605"/>
      <c r="LMP3175" s="605"/>
      <c r="LMQ3175" s="605"/>
      <c r="LMR3175" s="605"/>
      <c r="LMS3175" s="605"/>
      <c r="LMT3175" s="605"/>
      <c r="LMU3175" s="605"/>
      <c r="LMV3175" s="605"/>
      <c r="LMW3175" s="605"/>
      <c r="LMX3175" s="605"/>
      <c r="LMY3175" s="605"/>
      <c r="LMZ3175" s="605"/>
      <c r="LNA3175" s="605"/>
      <c r="LNB3175" s="605"/>
      <c r="LNC3175" s="605"/>
      <c r="LND3175" s="605"/>
      <c r="LNE3175" s="605"/>
      <c r="LNF3175" s="605"/>
      <c r="LNG3175" s="605"/>
      <c r="LNH3175" s="605"/>
      <c r="LNI3175" s="605"/>
      <c r="LNJ3175" s="605"/>
      <c r="LNK3175" s="605"/>
      <c r="LNL3175" s="605"/>
      <c r="LNM3175" s="605"/>
      <c r="LNN3175" s="605"/>
      <c r="LNO3175" s="605"/>
      <c r="LNP3175" s="605"/>
      <c r="LNQ3175" s="605"/>
      <c r="LNR3175" s="605"/>
      <c r="LNS3175" s="605"/>
      <c r="LNT3175" s="605"/>
      <c r="LNU3175" s="605"/>
      <c r="LNV3175" s="605"/>
      <c r="LNW3175" s="605"/>
      <c r="LNX3175" s="605"/>
      <c r="LNY3175" s="605"/>
      <c r="LNZ3175" s="605"/>
      <c r="LOA3175" s="605"/>
      <c r="LOB3175" s="605"/>
      <c r="LOC3175" s="605"/>
      <c r="LOD3175" s="605"/>
      <c r="LOE3175" s="605"/>
      <c r="LOF3175" s="605"/>
      <c r="LOG3175" s="605"/>
      <c r="LOH3175" s="605"/>
      <c r="LOI3175" s="605"/>
      <c r="LOJ3175" s="605"/>
      <c r="LOK3175" s="605"/>
      <c r="LOL3175" s="605"/>
      <c r="LOM3175" s="605"/>
      <c r="LON3175" s="605"/>
      <c r="LOO3175" s="605"/>
      <c r="LOP3175" s="605"/>
      <c r="LOQ3175" s="605"/>
      <c r="LOR3175" s="605"/>
      <c r="LOS3175" s="605"/>
      <c r="LOT3175" s="605"/>
      <c r="LOU3175" s="605"/>
      <c r="LOV3175" s="605"/>
      <c r="LOW3175" s="605"/>
      <c r="LOX3175" s="605"/>
      <c r="LOY3175" s="605"/>
      <c r="LOZ3175" s="605"/>
      <c r="LPA3175" s="605"/>
      <c r="LPB3175" s="605"/>
      <c r="LPC3175" s="605"/>
      <c r="LPD3175" s="605"/>
      <c r="LPE3175" s="605"/>
      <c r="LPF3175" s="605"/>
      <c r="LPG3175" s="605"/>
      <c r="LPH3175" s="605"/>
      <c r="LPI3175" s="605"/>
      <c r="LPJ3175" s="605"/>
      <c r="LPK3175" s="605"/>
      <c r="LPL3175" s="605"/>
      <c r="LPM3175" s="605"/>
      <c r="LPN3175" s="605"/>
      <c r="LPO3175" s="605"/>
      <c r="LPP3175" s="605"/>
      <c r="LPQ3175" s="605"/>
      <c r="LPR3175" s="605"/>
      <c r="LPS3175" s="605"/>
      <c r="LPT3175" s="605"/>
      <c r="LPU3175" s="605"/>
      <c r="LPV3175" s="605"/>
      <c r="LPW3175" s="605"/>
      <c r="LPX3175" s="605"/>
      <c r="LPY3175" s="605"/>
      <c r="LPZ3175" s="605"/>
      <c r="LQA3175" s="605"/>
      <c r="LQB3175" s="605"/>
      <c r="LQC3175" s="605"/>
      <c r="LQD3175" s="605"/>
      <c r="LQE3175" s="605"/>
      <c r="LQF3175" s="605"/>
      <c r="LQG3175" s="605"/>
      <c r="LQH3175" s="605"/>
      <c r="LQI3175" s="605"/>
      <c r="LQJ3175" s="605"/>
      <c r="LQK3175" s="605"/>
      <c r="LQL3175" s="605"/>
      <c r="LQM3175" s="605"/>
      <c r="LQN3175" s="605"/>
      <c r="LQO3175" s="605"/>
      <c r="LQP3175" s="605"/>
      <c r="LQQ3175" s="605"/>
      <c r="LQR3175" s="605"/>
      <c r="LQS3175" s="605"/>
      <c r="LQT3175" s="605"/>
      <c r="LQU3175" s="605"/>
      <c r="LQV3175" s="605"/>
      <c r="LQW3175" s="605"/>
      <c r="LQX3175" s="605"/>
      <c r="LQY3175" s="605"/>
      <c r="LQZ3175" s="605"/>
      <c r="LRA3175" s="605"/>
      <c r="LRB3175" s="605"/>
      <c r="LRC3175" s="605"/>
      <c r="LRD3175" s="605"/>
      <c r="LRE3175" s="605"/>
      <c r="LRF3175" s="605"/>
      <c r="LRG3175" s="605"/>
      <c r="LRH3175" s="605"/>
      <c r="LRI3175" s="605"/>
      <c r="LRJ3175" s="605"/>
      <c r="LRK3175" s="605"/>
      <c r="LRL3175" s="605"/>
      <c r="LRM3175" s="605"/>
      <c r="LRN3175" s="605"/>
      <c r="LRO3175" s="605"/>
      <c r="LRP3175" s="605"/>
      <c r="LRQ3175" s="605"/>
      <c r="LRR3175" s="605"/>
      <c r="LRS3175" s="605"/>
      <c r="LRT3175" s="605"/>
      <c r="LRU3175" s="605"/>
      <c r="LRV3175" s="605"/>
      <c r="LRW3175" s="605"/>
      <c r="LRX3175" s="605"/>
      <c r="LRY3175" s="605"/>
      <c r="LRZ3175" s="605"/>
      <c r="LSA3175" s="605"/>
      <c r="LSB3175" s="605"/>
      <c r="LSC3175" s="605"/>
      <c r="LSD3175" s="605"/>
      <c r="LSE3175" s="605"/>
      <c r="LSF3175" s="605"/>
      <c r="LSG3175" s="605"/>
      <c r="LSH3175" s="605"/>
      <c r="LSI3175" s="605"/>
      <c r="LSJ3175" s="605"/>
      <c r="LSK3175" s="605"/>
      <c r="LSL3175" s="605"/>
      <c r="LSM3175" s="605"/>
      <c r="LSN3175" s="605"/>
      <c r="LSO3175" s="605"/>
      <c r="LSP3175" s="605"/>
      <c r="LSQ3175" s="605"/>
      <c r="LSR3175" s="605"/>
      <c r="LSS3175" s="605"/>
      <c r="LST3175" s="605"/>
      <c r="LSU3175" s="605"/>
      <c r="LSV3175" s="605"/>
      <c r="LSW3175" s="605"/>
      <c r="LSX3175" s="605"/>
      <c r="LSY3175" s="605"/>
      <c r="LSZ3175" s="605"/>
      <c r="LTA3175" s="605"/>
      <c r="LTB3175" s="605"/>
      <c r="LTC3175" s="605"/>
      <c r="LTD3175" s="605"/>
      <c r="LTE3175" s="605"/>
      <c r="LTF3175" s="605"/>
      <c r="LTG3175" s="605"/>
      <c r="LTH3175" s="605"/>
      <c r="LTI3175" s="605"/>
      <c r="LTJ3175" s="605"/>
      <c r="LTK3175" s="605"/>
      <c r="LTL3175" s="605"/>
      <c r="LTM3175" s="605"/>
      <c r="LTN3175" s="605"/>
      <c r="LTO3175" s="605"/>
      <c r="LTP3175" s="605"/>
      <c r="LTQ3175" s="605"/>
      <c r="LTR3175" s="605"/>
      <c r="LTS3175" s="605"/>
      <c r="LTT3175" s="605"/>
      <c r="LTU3175" s="605"/>
      <c r="LTV3175" s="605"/>
      <c r="LTW3175" s="605"/>
      <c r="LTX3175" s="605"/>
      <c r="LTY3175" s="605"/>
      <c r="LTZ3175" s="605"/>
      <c r="LUA3175" s="605"/>
      <c r="LUB3175" s="605"/>
      <c r="LUC3175" s="605"/>
      <c r="LUD3175" s="605"/>
      <c r="LUE3175" s="605"/>
      <c r="LUF3175" s="605"/>
      <c r="LUG3175" s="605"/>
      <c r="LUH3175" s="605"/>
      <c r="LUI3175" s="605"/>
      <c r="LUJ3175" s="605"/>
      <c r="LUK3175" s="605"/>
      <c r="LUL3175" s="605"/>
      <c r="LUM3175" s="605"/>
      <c r="LUN3175" s="605"/>
      <c r="LUO3175" s="605"/>
      <c r="LUP3175" s="605"/>
      <c r="LUQ3175" s="605"/>
      <c r="LUR3175" s="605"/>
      <c r="LUS3175" s="605"/>
      <c r="LUT3175" s="605"/>
      <c r="LUU3175" s="605"/>
      <c r="LUV3175" s="605"/>
      <c r="LUW3175" s="605"/>
      <c r="LUX3175" s="605"/>
      <c r="LUY3175" s="605"/>
      <c r="LUZ3175" s="605"/>
      <c r="LVA3175" s="605"/>
      <c r="LVB3175" s="605"/>
      <c r="LVC3175" s="605"/>
      <c r="LVD3175" s="605"/>
      <c r="LVE3175" s="605"/>
      <c r="LVF3175" s="605"/>
      <c r="LVG3175" s="605"/>
      <c r="LVH3175" s="605"/>
      <c r="LVI3175" s="605"/>
      <c r="LVJ3175" s="605"/>
      <c r="LVK3175" s="605"/>
      <c r="LVL3175" s="605"/>
      <c r="LVM3175" s="605"/>
      <c r="LVN3175" s="605"/>
      <c r="LVO3175" s="605"/>
      <c r="LVP3175" s="605"/>
      <c r="LVQ3175" s="605"/>
      <c r="LVR3175" s="605"/>
      <c r="LVS3175" s="605"/>
      <c r="LVT3175" s="605"/>
      <c r="LVU3175" s="605"/>
      <c r="LVV3175" s="605"/>
      <c r="LVW3175" s="605"/>
      <c r="LVX3175" s="605"/>
      <c r="LVY3175" s="605"/>
      <c r="LVZ3175" s="605"/>
      <c r="LWA3175" s="605"/>
      <c r="LWB3175" s="605"/>
      <c r="LWC3175" s="605"/>
      <c r="LWD3175" s="605"/>
      <c r="LWE3175" s="605"/>
      <c r="LWF3175" s="605"/>
      <c r="LWG3175" s="605"/>
      <c r="LWH3175" s="605"/>
      <c r="LWI3175" s="605"/>
      <c r="LWJ3175" s="605"/>
      <c r="LWK3175" s="605"/>
      <c r="LWL3175" s="605"/>
      <c r="LWM3175" s="605"/>
      <c r="LWN3175" s="605"/>
      <c r="LWO3175" s="605"/>
      <c r="LWP3175" s="605"/>
      <c r="LWQ3175" s="605"/>
      <c r="LWR3175" s="605"/>
      <c r="LWS3175" s="605"/>
      <c r="LWT3175" s="605"/>
      <c r="LWU3175" s="605"/>
      <c r="LWV3175" s="605"/>
      <c r="LWW3175" s="605"/>
      <c r="LWX3175" s="605"/>
      <c r="LWY3175" s="605"/>
      <c r="LWZ3175" s="605"/>
      <c r="LXA3175" s="605"/>
      <c r="LXB3175" s="605"/>
      <c r="LXC3175" s="605"/>
      <c r="LXD3175" s="605"/>
      <c r="LXE3175" s="605"/>
      <c r="LXF3175" s="605"/>
      <c r="LXG3175" s="605"/>
      <c r="LXH3175" s="605"/>
      <c r="LXI3175" s="605"/>
      <c r="LXJ3175" s="605"/>
      <c r="LXK3175" s="605"/>
      <c r="LXL3175" s="605"/>
      <c r="LXM3175" s="605"/>
      <c r="LXN3175" s="605"/>
      <c r="LXO3175" s="605"/>
      <c r="LXP3175" s="605"/>
      <c r="LXQ3175" s="605"/>
      <c r="LXR3175" s="605"/>
      <c r="LXS3175" s="605"/>
      <c r="LXT3175" s="605"/>
      <c r="LXU3175" s="605"/>
      <c r="LXV3175" s="605"/>
      <c r="LXW3175" s="605"/>
      <c r="LXX3175" s="605"/>
      <c r="LXY3175" s="605"/>
      <c r="LXZ3175" s="605"/>
      <c r="LYA3175" s="605"/>
      <c r="LYB3175" s="605"/>
      <c r="LYC3175" s="605"/>
      <c r="LYD3175" s="605"/>
      <c r="LYE3175" s="605"/>
      <c r="LYF3175" s="605"/>
      <c r="LYG3175" s="605"/>
      <c r="LYH3175" s="605"/>
      <c r="LYI3175" s="605"/>
      <c r="LYJ3175" s="605"/>
      <c r="LYK3175" s="605"/>
      <c r="LYL3175" s="605"/>
      <c r="LYM3175" s="605"/>
      <c r="LYN3175" s="605"/>
      <c r="LYO3175" s="605"/>
      <c r="LYP3175" s="605"/>
      <c r="LYQ3175" s="605"/>
      <c r="LYR3175" s="605"/>
      <c r="LYS3175" s="605"/>
      <c r="LYT3175" s="605"/>
      <c r="LYU3175" s="605"/>
      <c r="LYV3175" s="605"/>
      <c r="LYW3175" s="605"/>
      <c r="LYX3175" s="605"/>
      <c r="LYY3175" s="605"/>
      <c r="LYZ3175" s="605"/>
      <c r="LZA3175" s="605"/>
      <c r="LZB3175" s="605"/>
      <c r="LZC3175" s="605"/>
      <c r="LZD3175" s="605"/>
      <c r="LZE3175" s="605"/>
      <c r="LZF3175" s="605"/>
      <c r="LZG3175" s="605"/>
      <c r="LZH3175" s="605"/>
      <c r="LZI3175" s="605"/>
      <c r="LZJ3175" s="605"/>
      <c r="LZK3175" s="605"/>
      <c r="LZL3175" s="605"/>
      <c r="LZM3175" s="605"/>
      <c r="LZN3175" s="605"/>
      <c r="LZO3175" s="605"/>
      <c r="LZP3175" s="605"/>
      <c r="LZQ3175" s="605"/>
      <c r="LZR3175" s="605"/>
      <c r="LZS3175" s="605"/>
      <c r="LZT3175" s="605"/>
      <c r="LZU3175" s="605"/>
      <c r="LZV3175" s="605"/>
      <c r="LZW3175" s="605"/>
      <c r="LZX3175" s="605"/>
      <c r="LZY3175" s="605"/>
      <c r="LZZ3175" s="605"/>
      <c r="MAA3175" s="605"/>
      <c r="MAB3175" s="605"/>
      <c r="MAC3175" s="605"/>
      <c r="MAD3175" s="605"/>
      <c r="MAE3175" s="605"/>
      <c r="MAF3175" s="605"/>
      <c r="MAG3175" s="605"/>
      <c r="MAH3175" s="605"/>
      <c r="MAI3175" s="605"/>
      <c r="MAJ3175" s="605"/>
      <c r="MAK3175" s="605"/>
      <c r="MAL3175" s="605"/>
      <c r="MAM3175" s="605"/>
      <c r="MAN3175" s="605"/>
      <c r="MAO3175" s="605"/>
      <c r="MAP3175" s="605"/>
      <c r="MAQ3175" s="605"/>
      <c r="MAR3175" s="605"/>
      <c r="MAS3175" s="605"/>
      <c r="MAT3175" s="605"/>
      <c r="MAU3175" s="605"/>
      <c r="MAV3175" s="605"/>
      <c r="MAW3175" s="605"/>
      <c r="MAX3175" s="605"/>
      <c r="MAY3175" s="605"/>
      <c r="MAZ3175" s="605"/>
      <c r="MBA3175" s="605"/>
      <c r="MBB3175" s="605"/>
      <c r="MBC3175" s="605"/>
      <c r="MBD3175" s="605"/>
      <c r="MBE3175" s="605"/>
      <c r="MBF3175" s="605"/>
      <c r="MBG3175" s="605"/>
      <c r="MBH3175" s="605"/>
      <c r="MBI3175" s="605"/>
      <c r="MBJ3175" s="605"/>
      <c r="MBK3175" s="605"/>
      <c r="MBL3175" s="605"/>
      <c r="MBM3175" s="605"/>
      <c r="MBN3175" s="605"/>
      <c r="MBO3175" s="605"/>
      <c r="MBP3175" s="605"/>
      <c r="MBQ3175" s="605"/>
      <c r="MBR3175" s="605"/>
      <c r="MBS3175" s="605"/>
      <c r="MBT3175" s="605"/>
      <c r="MBU3175" s="605"/>
      <c r="MBV3175" s="605"/>
      <c r="MBW3175" s="605"/>
      <c r="MBX3175" s="605"/>
      <c r="MBY3175" s="605"/>
      <c r="MBZ3175" s="605"/>
      <c r="MCA3175" s="605"/>
      <c r="MCB3175" s="605"/>
      <c r="MCC3175" s="605"/>
      <c r="MCD3175" s="605"/>
      <c r="MCE3175" s="605"/>
      <c r="MCF3175" s="605"/>
      <c r="MCG3175" s="605"/>
      <c r="MCH3175" s="605"/>
      <c r="MCI3175" s="605"/>
      <c r="MCJ3175" s="605"/>
      <c r="MCK3175" s="605"/>
      <c r="MCL3175" s="605"/>
      <c r="MCM3175" s="605"/>
      <c r="MCN3175" s="605"/>
      <c r="MCO3175" s="605"/>
      <c r="MCP3175" s="605"/>
      <c r="MCQ3175" s="605"/>
      <c r="MCR3175" s="605"/>
      <c r="MCS3175" s="605"/>
      <c r="MCT3175" s="605"/>
      <c r="MCU3175" s="605"/>
      <c r="MCV3175" s="605"/>
      <c r="MCW3175" s="605"/>
      <c r="MCX3175" s="605"/>
      <c r="MCY3175" s="605"/>
      <c r="MCZ3175" s="605"/>
      <c r="MDA3175" s="605"/>
      <c r="MDB3175" s="605"/>
      <c r="MDC3175" s="605"/>
      <c r="MDD3175" s="605"/>
      <c r="MDE3175" s="605"/>
      <c r="MDF3175" s="605"/>
      <c r="MDG3175" s="605"/>
      <c r="MDH3175" s="605"/>
      <c r="MDI3175" s="605"/>
      <c r="MDJ3175" s="605"/>
      <c r="MDK3175" s="605"/>
      <c r="MDL3175" s="605"/>
      <c r="MDM3175" s="605"/>
      <c r="MDN3175" s="605"/>
      <c r="MDO3175" s="605"/>
      <c r="MDP3175" s="605"/>
      <c r="MDQ3175" s="605"/>
      <c r="MDR3175" s="605"/>
      <c r="MDS3175" s="605"/>
      <c r="MDT3175" s="605"/>
      <c r="MDU3175" s="605"/>
      <c r="MDV3175" s="605"/>
      <c r="MDW3175" s="605"/>
      <c r="MDX3175" s="605"/>
      <c r="MDY3175" s="605"/>
      <c r="MDZ3175" s="605"/>
      <c r="MEA3175" s="605"/>
      <c r="MEB3175" s="605"/>
      <c r="MEC3175" s="605"/>
      <c r="MED3175" s="605"/>
      <c r="MEE3175" s="605"/>
      <c r="MEF3175" s="605"/>
      <c r="MEG3175" s="605"/>
      <c r="MEH3175" s="605"/>
      <c r="MEI3175" s="605"/>
      <c r="MEJ3175" s="605"/>
      <c r="MEK3175" s="605"/>
      <c r="MEL3175" s="605"/>
      <c r="MEM3175" s="605"/>
      <c r="MEN3175" s="605"/>
      <c r="MEO3175" s="605"/>
      <c r="MEP3175" s="605"/>
      <c r="MEQ3175" s="605"/>
      <c r="MER3175" s="605"/>
      <c r="MES3175" s="605"/>
      <c r="MET3175" s="605"/>
      <c r="MEU3175" s="605"/>
      <c r="MEV3175" s="605"/>
      <c r="MEW3175" s="605"/>
      <c r="MEX3175" s="605"/>
      <c r="MEY3175" s="605"/>
      <c r="MEZ3175" s="605"/>
      <c r="MFA3175" s="605"/>
      <c r="MFB3175" s="605"/>
      <c r="MFC3175" s="605"/>
      <c r="MFD3175" s="605"/>
      <c r="MFE3175" s="605"/>
      <c r="MFF3175" s="605"/>
      <c r="MFG3175" s="605"/>
      <c r="MFH3175" s="605"/>
      <c r="MFI3175" s="605"/>
      <c r="MFJ3175" s="605"/>
      <c r="MFK3175" s="605"/>
      <c r="MFL3175" s="605"/>
      <c r="MFM3175" s="605"/>
      <c r="MFN3175" s="605"/>
      <c r="MFO3175" s="605"/>
      <c r="MFP3175" s="605"/>
      <c r="MFQ3175" s="605"/>
      <c r="MFR3175" s="605"/>
      <c r="MFS3175" s="605"/>
      <c r="MFT3175" s="605"/>
      <c r="MFU3175" s="605"/>
      <c r="MFV3175" s="605"/>
      <c r="MFW3175" s="605"/>
      <c r="MFX3175" s="605"/>
      <c r="MFY3175" s="605"/>
      <c r="MFZ3175" s="605"/>
      <c r="MGA3175" s="605"/>
      <c r="MGB3175" s="605"/>
      <c r="MGC3175" s="605"/>
      <c r="MGD3175" s="605"/>
      <c r="MGE3175" s="605"/>
      <c r="MGF3175" s="605"/>
      <c r="MGG3175" s="605"/>
      <c r="MGH3175" s="605"/>
      <c r="MGI3175" s="605"/>
      <c r="MGJ3175" s="605"/>
      <c r="MGK3175" s="605"/>
      <c r="MGL3175" s="605"/>
      <c r="MGM3175" s="605"/>
      <c r="MGN3175" s="605"/>
      <c r="MGO3175" s="605"/>
      <c r="MGP3175" s="605"/>
      <c r="MGQ3175" s="605"/>
      <c r="MGR3175" s="605"/>
      <c r="MGS3175" s="605"/>
      <c r="MGT3175" s="605"/>
      <c r="MGU3175" s="605"/>
      <c r="MGV3175" s="605"/>
      <c r="MGW3175" s="605"/>
      <c r="MGX3175" s="605"/>
      <c r="MGY3175" s="605"/>
      <c r="MGZ3175" s="605"/>
      <c r="MHA3175" s="605"/>
      <c r="MHB3175" s="605"/>
      <c r="MHC3175" s="605"/>
      <c r="MHD3175" s="605"/>
      <c r="MHE3175" s="605"/>
      <c r="MHF3175" s="605"/>
      <c r="MHG3175" s="605"/>
      <c r="MHH3175" s="605"/>
      <c r="MHI3175" s="605"/>
      <c r="MHJ3175" s="605"/>
      <c r="MHK3175" s="605"/>
      <c r="MHL3175" s="605"/>
      <c r="MHM3175" s="605"/>
      <c r="MHN3175" s="605"/>
      <c r="MHO3175" s="605"/>
      <c r="MHP3175" s="605"/>
      <c r="MHQ3175" s="605"/>
      <c r="MHR3175" s="605"/>
      <c r="MHS3175" s="605"/>
      <c r="MHT3175" s="605"/>
      <c r="MHU3175" s="605"/>
      <c r="MHV3175" s="605"/>
      <c r="MHW3175" s="605"/>
      <c r="MHX3175" s="605"/>
      <c r="MHY3175" s="605"/>
      <c r="MHZ3175" s="605"/>
      <c r="MIA3175" s="605"/>
      <c r="MIB3175" s="605"/>
      <c r="MIC3175" s="605"/>
      <c r="MID3175" s="605"/>
      <c r="MIE3175" s="605"/>
      <c r="MIF3175" s="605"/>
      <c r="MIG3175" s="605"/>
      <c r="MIH3175" s="605"/>
      <c r="MII3175" s="605"/>
      <c r="MIJ3175" s="605"/>
      <c r="MIK3175" s="605"/>
      <c r="MIL3175" s="605"/>
      <c r="MIM3175" s="605"/>
      <c r="MIN3175" s="605"/>
      <c r="MIO3175" s="605"/>
      <c r="MIP3175" s="605"/>
      <c r="MIQ3175" s="605"/>
      <c r="MIR3175" s="605"/>
      <c r="MIS3175" s="605"/>
      <c r="MIT3175" s="605"/>
      <c r="MIU3175" s="605"/>
      <c r="MIV3175" s="605"/>
      <c r="MIW3175" s="605"/>
      <c r="MIX3175" s="605"/>
      <c r="MIY3175" s="605"/>
      <c r="MIZ3175" s="605"/>
      <c r="MJA3175" s="605"/>
      <c r="MJB3175" s="605"/>
      <c r="MJC3175" s="605"/>
      <c r="MJD3175" s="605"/>
      <c r="MJE3175" s="605"/>
      <c r="MJF3175" s="605"/>
      <c r="MJG3175" s="605"/>
      <c r="MJH3175" s="605"/>
      <c r="MJI3175" s="605"/>
      <c r="MJJ3175" s="605"/>
      <c r="MJK3175" s="605"/>
      <c r="MJL3175" s="605"/>
      <c r="MJM3175" s="605"/>
      <c r="MJN3175" s="605"/>
      <c r="MJO3175" s="605"/>
      <c r="MJP3175" s="605"/>
      <c r="MJQ3175" s="605"/>
      <c r="MJR3175" s="605"/>
      <c r="MJS3175" s="605"/>
      <c r="MJT3175" s="605"/>
      <c r="MJU3175" s="605"/>
      <c r="MJV3175" s="605"/>
      <c r="MJW3175" s="605"/>
      <c r="MJX3175" s="605"/>
      <c r="MJY3175" s="605"/>
      <c r="MJZ3175" s="605"/>
      <c r="MKA3175" s="605"/>
      <c r="MKB3175" s="605"/>
      <c r="MKC3175" s="605"/>
      <c r="MKD3175" s="605"/>
      <c r="MKE3175" s="605"/>
      <c r="MKF3175" s="605"/>
      <c r="MKG3175" s="605"/>
      <c r="MKH3175" s="605"/>
      <c r="MKI3175" s="605"/>
      <c r="MKJ3175" s="605"/>
      <c r="MKK3175" s="605"/>
      <c r="MKL3175" s="605"/>
      <c r="MKM3175" s="605"/>
      <c r="MKN3175" s="605"/>
      <c r="MKO3175" s="605"/>
      <c r="MKP3175" s="605"/>
      <c r="MKQ3175" s="605"/>
      <c r="MKR3175" s="605"/>
      <c r="MKS3175" s="605"/>
      <c r="MKT3175" s="605"/>
      <c r="MKU3175" s="605"/>
      <c r="MKV3175" s="605"/>
      <c r="MKW3175" s="605"/>
      <c r="MKX3175" s="605"/>
      <c r="MKY3175" s="605"/>
      <c r="MKZ3175" s="605"/>
      <c r="MLA3175" s="605"/>
      <c r="MLB3175" s="605"/>
      <c r="MLC3175" s="605"/>
      <c r="MLD3175" s="605"/>
      <c r="MLE3175" s="605"/>
      <c r="MLF3175" s="605"/>
      <c r="MLG3175" s="605"/>
      <c r="MLH3175" s="605"/>
      <c r="MLI3175" s="605"/>
      <c r="MLJ3175" s="605"/>
      <c r="MLK3175" s="605"/>
      <c r="MLL3175" s="605"/>
      <c r="MLM3175" s="605"/>
      <c r="MLN3175" s="605"/>
      <c r="MLO3175" s="605"/>
      <c r="MLP3175" s="605"/>
      <c r="MLQ3175" s="605"/>
      <c r="MLR3175" s="605"/>
      <c r="MLS3175" s="605"/>
      <c r="MLT3175" s="605"/>
      <c r="MLU3175" s="605"/>
      <c r="MLV3175" s="605"/>
      <c r="MLW3175" s="605"/>
      <c r="MLX3175" s="605"/>
      <c r="MLY3175" s="605"/>
      <c r="MLZ3175" s="605"/>
      <c r="MMA3175" s="605"/>
      <c r="MMB3175" s="605"/>
      <c r="MMC3175" s="605"/>
      <c r="MMD3175" s="605"/>
      <c r="MME3175" s="605"/>
      <c r="MMF3175" s="605"/>
      <c r="MMG3175" s="605"/>
      <c r="MMH3175" s="605"/>
      <c r="MMI3175" s="605"/>
      <c r="MMJ3175" s="605"/>
      <c r="MMK3175" s="605"/>
      <c r="MML3175" s="605"/>
      <c r="MMM3175" s="605"/>
      <c r="MMN3175" s="605"/>
      <c r="MMO3175" s="605"/>
      <c r="MMP3175" s="605"/>
      <c r="MMQ3175" s="605"/>
      <c r="MMR3175" s="605"/>
      <c r="MMS3175" s="605"/>
      <c r="MMT3175" s="605"/>
      <c r="MMU3175" s="605"/>
      <c r="MMV3175" s="605"/>
      <c r="MMW3175" s="605"/>
      <c r="MMX3175" s="605"/>
      <c r="MMY3175" s="605"/>
      <c r="MMZ3175" s="605"/>
      <c r="MNA3175" s="605"/>
      <c r="MNB3175" s="605"/>
      <c r="MNC3175" s="605"/>
      <c r="MND3175" s="605"/>
      <c r="MNE3175" s="605"/>
      <c r="MNF3175" s="605"/>
      <c r="MNG3175" s="605"/>
      <c r="MNH3175" s="605"/>
      <c r="MNI3175" s="605"/>
      <c r="MNJ3175" s="605"/>
      <c r="MNK3175" s="605"/>
      <c r="MNL3175" s="605"/>
      <c r="MNM3175" s="605"/>
      <c r="MNN3175" s="605"/>
      <c r="MNO3175" s="605"/>
      <c r="MNP3175" s="605"/>
      <c r="MNQ3175" s="605"/>
      <c r="MNR3175" s="605"/>
      <c r="MNS3175" s="605"/>
      <c r="MNT3175" s="605"/>
      <c r="MNU3175" s="605"/>
      <c r="MNV3175" s="605"/>
      <c r="MNW3175" s="605"/>
      <c r="MNX3175" s="605"/>
      <c r="MNY3175" s="605"/>
      <c r="MNZ3175" s="605"/>
      <c r="MOA3175" s="605"/>
      <c r="MOB3175" s="605"/>
      <c r="MOC3175" s="605"/>
      <c r="MOD3175" s="605"/>
      <c r="MOE3175" s="605"/>
      <c r="MOF3175" s="605"/>
      <c r="MOG3175" s="605"/>
      <c r="MOH3175" s="605"/>
      <c r="MOI3175" s="605"/>
      <c r="MOJ3175" s="605"/>
      <c r="MOK3175" s="605"/>
      <c r="MOL3175" s="605"/>
      <c r="MOM3175" s="605"/>
      <c r="MON3175" s="605"/>
      <c r="MOO3175" s="605"/>
      <c r="MOP3175" s="605"/>
      <c r="MOQ3175" s="605"/>
      <c r="MOR3175" s="605"/>
      <c r="MOS3175" s="605"/>
      <c r="MOT3175" s="605"/>
      <c r="MOU3175" s="605"/>
      <c r="MOV3175" s="605"/>
      <c r="MOW3175" s="605"/>
      <c r="MOX3175" s="605"/>
      <c r="MOY3175" s="605"/>
      <c r="MOZ3175" s="605"/>
      <c r="MPA3175" s="605"/>
      <c r="MPB3175" s="605"/>
      <c r="MPC3175" s="605"/>
      <c r="MPD3175" s="605"/>
      <c r="MPE3175" s="605"/>
      <c r="MPF3175" s="605"/>
      <c r="MPG3175" s="605"/>
      <c r="MPH3175" s="605"/>
      <c r="MPI3175" s="605"/>
      <c r="MPJ3175" s="605"/>
      <c r="MPK3175" s="605"/>
      <c r="MPL3175" s="605"/>
      <c r="MPM3175" s="605"/>
      <c r="MPN3175" s="605"/>
      <c r="MPO3175" s="605"/>
      <c r="MPP3175" s="605"/>
      <c r="MPQ3175" s="605"/>
      <c r="MPR3175" s="605"/>
      <c r="MPS3175" s="605"/>
      <c r="MPT3175" s="605"/>
      <c r="MPU3175" s="605"/>
      <c r="MPV3175" s="605"/>
      <c r="MPW3175" s="605"/>
      <c r="MPX3175" s="605"/>
      <c r="MPY3175" s="605"/>
      <c r="MPZ3175" s="605"/>
      <c r="MQA3175" s="605"/>
      <c r="MQB3175" s="605"/>
      <c r="MQC3175" s="605"/>
      <c r="MQD3175" s="605"/>
      <c r="MQE3175" s="605"/>
      <c r="MQF3175" s="605"/>
      <c r="MQG3175" s="605"/>
      <c r="MQH3175" s="605"/>
      <c r="MQI3175" s="605"/>
      <c r="MQJ3175" s="605"/>
      <c r="MQK3175" s="605"/>
      <c r="MQL3175" s="605"/>
      <c r="MQM3175" s="605"/>
      <c r="MQN3175" s="605"/>
      <c r="MQO3175" s="605"/>
      <c r="MQP3175" s="605"/>
      <c r="MQQ3175" s="605"/>
      <c r="MQR3175" s="605"/>
      <c r="MQS3175" s="605"/>
      <c r="MQT3175" s="605"/>
      <c r="MQU3175" s="605"/>
      <c r="MQV3175" s="605"/>
      <c r="MQW3175" s="605"/>
      <c r="MQX3175" s="605"/>
      <c r="MQY3175" s="605"/>
      <c r="MQZ3175" s="605"/>
      <c r="MRA3175" s="605"/>
      <c r="MRB3175" s="605"/>
      <c r="MRC3175" s="605"/>
      <c r="MRD3175" s="605"/>
      <c r="MRE3175" s="605"/>
      <c r="MRF3175" s="605"/>
      <c r="MRG3175" s="605"/>
      <c r="MRH3175" s="605"/>
      <c r="MRI3175" s="605"/>
      <c r="MRJ3175" s="605"/>
      <c r="MRK3175" s="605"/>
      <c r="MRL3175" s="605"/>
      <c r="MRM3175" s="605"/>
      <c r="MRN3175" s="605"/>
      <c r="MRO3175" s="605"/>
      <c r="MRP3175" s="605"/>
      <c r="MRQ3175" s="605"/>
      <c r="MRR3175" s="605"/>
      <c r="MRS3175" s="605"/>
      <c r="MRT3175" s="605"/>
      <c r="MRU3175" s="605"/>
      <c r="MRV3175" s="605"/>
      <c r="MRW3175" s="605"/>
      <c r="MRX3175" s="605"/>
      <c r="MRY3175" s="605"/>
      <c r="MRZ3175" s="605"/>
      <c r="MSA3175" s="605"/>
      <c r="MSB3175" s="605"/>
      <c r="MSC3175" s="605"/>
      <c r="MSD3175" s="605"/>
      <c r="MSE3175" s="605"/>
      <c r="MSF3175" s="605"/>
      <c r="MSG3175" s="605"/>
      <c r="MSH3175" s="605"/>
      <c r="MSI3175" s="605"/>
      <c r="MSJ3175" s="605"/>
      <c r="MSK3175" s="605"/>
      <c r="MSL3175" s="605"/>
      <c r="MSM3175" s="605"/>
      <c r="MSN3175" s="605"/>
      <c r="MSO3175" s="605"/>
      <c r="MSP3175" s="605"/>
      <c r="MSQ3175" s="605"/>
      <c r="MSR3175" s="605"/>
      <c r="MSS3175" s="605"/>
      <c r="MST3175" s="605"/>
      <c r="MSU3175" s="605"/>
      <c r="MSV3175" s="605"/>
      <c r="MSW3175" s="605"/>
      <c r="MSX3175" s="605"/>
      <c r="MSY3175" s="605"/>
      <c r="MSZ3175" s="605"/>
      <c r="MTA3175" s="605"/>
      <c r="MTB3175" s="605"/>
      <c r="MTC3175" s="605"/>
      <c r="MTD3175" s="605"/>
      <c r="MTE3175" s="605"/>
      <c r="MTF3175" s="605"/>
      <c r="MTG3175" s="605"/>
      <c r="MTH3175" s="605"/>
      <c r="MTI3175" s="605"/>
      <c r="MTJ3175" s="605"/>
      <c r="MTK3175" s="605"/>
      <c r="MTL3175" s="605"/>
      <c r="MTM3175" s="605"/>
      <c r="MTN3175" s="605"/>
      <c r="MTO3175" s="605"/>
      <c r="MTP3175" s="605"/>
      <c r="MTQ3175" s="605"/>
      <c r="MTR3175" s="605"/>
      <c r="MTS3175" s="605"/>
      <c r="MTT3175" s="605"/>
      <c r="MTU3175" s="605"/>
      <c r="MTV3175" s="605"/>
      <c r="MTW3175" s="605"/>
      <c r="MTX3175" s="605"/>
      <c r="MTY3175" s="605"/>
      <c r="MTZ3175" s="605"/>
      <c r="MUA3175" s="605"/>
      <c r="MUB3175" s="605"/>
      <c r="MUC3175" s="605"/>
      <c r="MUD3175" s="605"/>
      <c r="MUE3175" s="605"/>
      <c r="MUF3175" s="605"/>
      <c r="MUG3175" s="605"/>
      <c r="MUH3175" s="605"/>
      <c r="MUI3175" s="605"/>
      <c r="MUJ3175" s="605"/>
      <c r="MUK3175" s="605"/>
      <c r="MUL3175" s="605"/>
      <c r="MUM3175" s="605"/>
      <c r="MUN3175" s="605"/>
      <c r="MUO3175" s="605"/>
      <c r="MUP3175" s="605"/>
      <c r="MUQ3175" s="605"/>
      <c r="MUR3175" s="605"/>
      <c r="MUS3175" s="605"/>
      <c r="MUT3175" s="605"/>
      <c r="MUU3175" s="605"/>
      <c r="MUV3175" s="605"/>
      <c r="MUW3175" s="605"/>
      <c r="MUX3175" s="605"/>
      <c r="MUY3175" s="605"/>
      <c r="MUZ3175" s="605"/>
      <c r="MVA3175" s="605"/>
      <c r="MVB3175" s="605"/>
      <c r="MVC3175" s="605"/>
      <c r="MVD3175" s="605"/>
      <c r="MVE3175" s="605"/>
      <c r="MVF3175" s="605"/>
      <c r="MVG3175" s="605"/>
      <c r="MVH3175" s="605"/>
      <c r="MVI3175" s="605"/>
      <c r="MVJ3175" s="605"/>
      <c r="MVK3175" s="605"/>
      <c r="MVL3175" s="605"/>
      <c r="MVM3175" s="605"/>
      <c r="MVN3175" s="605"/>
      <c r="MVO3175" s="605"/>
      <c r="MVP3175" s="605"/>
      <c r="MVQ3175" s="605"/>
      <c r="MVR3175" s="605"/>
      <c r="MVS3175" s="605"/>
      <c r="MVT3175" s="605"/>
      <c r="MVU3175" s="605"/>
      <c r="MVV3175" s="605"/>
      <c r="MVW3175" s="605"/>
      <c r="MVX3175" s="605"/>
      <c r="MVY3175" s="605"/>
      <c r="MVZ3175" s="605"/>
      <c r="MWA3175" s="605"/>
      <c r="MWB3175" s="605"/>
      <c r="MWC3175" s="605"/>
      <c r="MWD3175" s="605"/>
      <c r="MWE3175" s="605"/>
      <c r="MWF3175" s="605"/>
      <c r="MWG3175" s="605"/>
      <c r="MWH3175" s="605"/>
      <c r="MWI3175" s="605"/>
      <c r="MWJ3175" s="605"/>
      <c r="MWK3175" s="605"/>
      <c r="MWL3175" s="605"/>
      <c r="MWM3175" s="605"/>
      <c r="MWN3175" s="605"/>
      <c r="MWO3175" s="605"/>
      <c r="MWP3175" s="605"/>
      <c r="MWQ3175" s="605"/>
      <c r="MWR3175" s="605"/>
      <c r="MWS3175" s="605"/>
      <c r="MWT3175" s="605"/>
      <c r="MWU3175" s="605"/>
      <c r="MWV3175" s="605"/>
      <c r="MWW3175" s="605"/>
      <c r="MWX3175" s="605"/>
      <c r="MWY3175" s="605"/>
      <c r="MWZ3175" s="605"/>
      <c r="MXA3175" s="605"/>
      <c r="MXB3175" s="605"/>
      <c r="MXC3175" s="605"/>
      <c r="MXD3175" s="605"/>
      <c r="MXE3175" s="605"/>
      <c r="MXF3175" s="605"/>
      <c r="MXG3175" s="605"/>
      <c r="MXH3175" s="605"/>
      <c r="MXI3175" s="605"/>
      <c r="MXJ3175" s="605"/>
      <c r="MXK3175" s="605"/>
      <c r="MXL3175" s="605"/>
      <c r="MXM3175" s="605"/>
      <c r="MXN3175" s="605"/>
      <c r="MXO3175" s="605"/>
      <c r="MXP3175" s="605"/>
      <c r="MXQ3175" s="605"/>
      <c r="MXR3175" s="605"/>
      <c r="MXS3175" s="605"/>
      <c r="MXT3175" s="605"/>
      <c r="MXU3175" s="605"/>
      <c r="MXV3175" s="605"/>
      <c r="MXW3175" s="605"/>
      <c r="MXX3175" s="605"/>
      <c r="MXY3175" s="605"/>
      <c r="MXZ3175" s="605"/>
      <c r="MYA3175" s="605"/>
      <c r="MYB3175" s="605"/>
      <c r="MYC3175" s="605"/>
      <c r="MYD3175" s="605"/>
      <c r="MYE3175" s="605"/>
      <c r="MYF3175" s="605"/>
      <c r="MYG3175" s="605"/>
      <c r="MYH3175" s="605"/>
      <c r="MYI3175" s="605"/>
      <c r="MYJ3175" s="605"/>
      <c r="MYK3175" s="605"/>
      <c r="MYL3175" s="605"/>
      <c r="MYM3175" s="605"/>
      <c r="MYN3175" s="605"/>
      <c r="MYO3175" s="605"/>
      <c r="MYP3175" s="605"/>
      <c r="MYQ3175" s="605"/>
      <c r="MYR3175" s="605"/>
      <c r="MYS3175" s="605"/>
      <c r="MYT3175" s="605"/>
      <c r="MYU3175" s="605"/>
      <c r="MYV3175" s="605"/>
      <c r="MYW3175" s="605"/>
      <c r="MYX3175" s="605"/>
      <c r="MYY3175" s="605"/>
      <c r="MYZ3175" s="605"/>
      <c r="MZA3175" s="605"/>
      <c r="MZB3175" s="605"/>
      <c r="MZC3175" s="605"/>
      <c r="MZD3175" s="605"/>
      <c r="MZE3175" s="605"/>
      <c r="MZF3175" s="605"/>
      <c r="MZG3175" s="605"/>
      <c r="MZH3175" s="605"/>
      <c r="MZI3175" s="605"/>
      <c r="MZJ3175" s="605"/>
      <c r="MZK3175" s="605"/>
      <c r="MZL3175" s="605"/>
      <c r="MZM3175" s="605"/>
      <c r="MZN3175" s="605"/>
      <c r="MZO3175" s="605"/>
      <c r="MZP3175" s="605"/>
      <c r="MZQ3175" s="605"/>
      <c r="MZR3175" s="605"/>
      <c r="MZS3175" s="605"/>
      <c r="MZT3175" s="605"/>
      <c r="MZU3175" s="605"/>
      <c r="MZV3175" s="605"/>
      <c r="MZW3175" s="605"/>
      <c r="MZX3175" s="605"/>
      <c r="MZY3175" s="605"/>
      <c r="MZZ3175" s="605"/>
      <c r="NAA3175" s="605"/>
      <c r="NAB3175" s="605"/>
      <c r="NAC3175" s="605"/>
      <c r="NAD3175" s="605"/>
      <c r="NAE3175" s="605"/>
      <c r="NAF3175" s="605"/>
      <c r="NAG3175" s="605"/>
      <c r="NAH3175" s="605"/>
      <c r="NAI3175" s="605"/>
      <c r="NAJ3175" s="605"/>
      <c r="NAK3175" s="605"/>
      <c r="NAL3175" s="605"/>
      <c r="NAM3175" s="605"/>
      <c r="NAN3175" s="605"/>
      <c r="NAO3175" s="605"/>
      <c r="NAP3175" s="605"/>
      <c r="NAQ3175" s="605"/>
      <c r="NAR3175" s="605"/>
      <c r="NAS3175" s="605"/>
      <c r="NAT3175" s="605"/>
      <c r="NAU3175" s="605"/>
      <c r="NAV3175" s="605"/>
      <c r="NAW3175" s="605"/>
      <c r="NAX3175" s="605"/>
      <c r="NAY3175" s="605"/>
      <c r="NAZ3175" s="605"/>
      <c r="NBA3175" s="605"/>
      <c r="NBB3175" s="605"/>
      <c r="NBC3175" s="605"/>
      <c r="NBD3175" s="605"/>
      <c r="NBE3175" s="605"/>
      <c r="NBF3175" s="605"/>
      <c r="NBG3175" s="605"/>
      <c r="NBH3175" s="605"/>
      <c r="NBI3175" s="605"/>
      <c r="NBJ3175" s="605"/>
      <c r="NBK3175" s="605"/>
      <c r="NBL3175" s="605"/>
      <c r="NBM3175" s="605"/>
      <c r="NBN3175" s="605"/>
      <c r="NBO3175" s="605"/>
      <c r="NBP3175" s="605"/>
      <c r="NBQ3175" s="605"/>
      <c r="NBR3175" s="605"/>
      <c r="NBS3175" s="605"/>
      <c r="NBT3175" s="605"/>
      <c r="NBU3175" s="605"/>
      <c r="NBV3175" s="605"/>
      <c r="NBW3175" s="605"/>
      <c r="NBX3175" s="605"/>
      <c r="NBY3175" s="605"/>
      <c r="NBZ3175" s="605"/>
      <c r="NCA3175" s="605"/>
      <c r="NCB3175" s="605"/>
      <c r="NCC3175" s="605"/>
      <c r="NCD3175" s="605"/>
      <c r="NCE3175" s="605"/>
      <c r="NCF3175" s="605"/>
      <c r="NCG3175" s="605"/>
      <c r="NCH3175" s="605"/>
      <c r="NCI3175" s="605"/>
      <c r="NCJ3175" s="605"/>
      <c r="NCK3175" s="605"/>
      <c r="NCL3175" s="605"/>
      <c r="NCM3175" s="605"/>
      <c r="NCN3175" s="605"/>
      <c r="NCO3175" s="605"/>
      <c r="NCP3175" s="605"/>
      <c r="NCQ3175" s="605"/>
      <c r="NCR3175" s="605"/>
      <c r="NCS3175" s="605"/>
      <c r="NCT3175" s="605"/>
      <c r="NCU3175" s="605"/>
      <c r="NCV3175" s="605"/>
      <c r="NCW3175" s="605"/>
      <c r="NCX3175" s="605"/>
      <c r="NCY3175" s="605"/>
      <c r="NCZ3175" s="605"/>
      <c r="NDA3175" s="605"/>
      <c r="NDB3175" s="605"/>
      <c r="NDC3175" s="605"/>
      <c r="NDD3175" s="605"/>
      <c r="NDE3175" s="605"/>
      <c r="NDF3175" s="605"/>
      <c r="NDG3175" s="605"/>
      <c r="NDH3175" s="605"/>
      <c r="NDI3175" s="605"/>
      <c r="NDJ3175" s="605"/>
      <c r="NDK3175" s="605"/>
      <c r="NDL3175" s="605"/>
      <c r="NDM3175" s="605"/>
      <c r="NDN3175" s="605"/>
      <c r="NDO3175" s="605"/>
      <c r="NDP3175" s="605"/>
      <c r="NDQ3175" s="605"/>
      <c r="NDR3175" s="605"/>
      <c r="NDS3175" s="605"/>
      <c r="NDT3175" s="605"/>
      <c r="NDU3175" s="605"/>
      <c r="NDV3175" s="605"/>
      <c r="NDW3175" s="605"/>
      <c r="NDX3175" s="605"/>
      <c r="NDY3175" s="605"/>
      <c r="NDZ3175" s="605"/>
      <c r="NEA3175" s="605"/>
      <c r="NEB3175" s="605"/>
      <c r="NEC3175" s="605"/>
      <c r="NED3175" s="605"/>
      <c r="NEE3175" s="605"/>
      <c r="NEF3175" s="605"/>
      <c r="NEG3175" s="605"/>
      <c r="NEH3175" s="605"/>
      <c r="NEI3175" s="605"/>
      <c r="NEJ3175" s="605"/>
      <c r="NEK3175" s="605"/>
      <c r="NEL3175" s="605"/>
      <c r="NEM3175" s="605"/>
      <c r="NEN3175" s="605"/>
      <c r="NEO3175" s="605"/>
      <c r="NEP3175" s="605"/>
      <c r="NEQ3175" s="605"/>
      <c r="NER3175" s="605"/>
      <c r="NES3175" s="605"/>
      <c r="NET3175" s="605"/>
      <c r="NEU3175" s="605"/>
      <c r="NEV3175" s="605"/>
      <c r="NEW3175" s="605"/>
      <c r="NEX3175" s="605"/>
      <c r="NEY3175" s="605"/>
      <c r="NEZ3175" s="605"/>
      <c r="NFA3175" s="605"/>
      <c r="NFB3175" s="605"/>
      <c r="NFC3175" s="605"/>
      <c r="NFD3175" s="605"/>
      <c r="NFE3175" s="605"/>
      <c r="NFF3175" s="605"/>
      <c r="NFG3175" s="605"/>
      <c r="NFH3175" s="605"/>
      <c r="NFI3175" s="605"/>
      <c r="NFJ3175" s="605"/>
      <c r="NFK3175" s="605"/>
      <c r="NFL3175" s="605"/>
      <c r="NFM3175" s="605"/>
      <c r="NFN3175" s="605"/>
      <c r="NFO3175" s="605"/>
      <c r="NFP3175" s="605"/>
      <c r="NFQ3175" s="605"/>
      <c r="NFR3175" s="605"/>
      <c r="NFS3175" s="605"/>
      <c r="NFT3175" s="605"/>
      <c r="NFU3175" s="605"/>
      <c r="NFV3175" s="605"/>
      <c r="NFW3175" s="605"/>
      <c r="NFX3175" s="605"/>
      <c r="NFY3175" s="605"/>
      <c r="NFZ3175" s="605"/>
      <c r="NGA3175" s="605"/>
      <c r="NGB3175" s="605"/>
      <c r="NGC3175" s="605"/>
      <c r="NGD3175" s="605"/>
      <c r="NGE3175" s="605"/>
      <c r="NGF3175" s="605"/>
      <c r="NGG3175" s="605"/>
      <c r="NGH3175" s="605"/>
      <c r="NGI3175" s="605"/>
      <c r="NGJ3175" s="605"/>
      <c r="NGK3175" s="605"/>
      <c r="NGL3175" s="605"/>
      <c r="NGM3175" s="605"/>
      <c r="NGN3175" s="605"/>
      <c r="NGO3175" s="605"/>
      <c r="NGP3175" s="605"/>
      <c r="NGQ3175" s="605"/>
      <c r="NGR3175" s="605"/>
      <c r="NGS3175" s="605"/>
      <c r="NGT3175" s="605"/>
      <c r="NGU3175" s="605"/>
      <c r="NGV3175" s="605"/>
      <c r="NGW3175" s="605"/>
      <c r="NGX3175" s="605"/>
      <c r="NGY3175" s="605"/>
      <c r="NGZ3175" s="605"/>
      <c r="NHA3175" s="605"/>
      <c r="NHB3175" s="605"/>
      <c r="NHC3175" s="605"/>
      <c r="NHD3175" s="605"/>
      <c r="NHE3175" s="605"/>
      <c r="NHF3175" s="605"/>
      <c r="NHG3175" s="605"/>
      <c r="NHH3175" s="605"/>
      <c r="NHI3175" s="605"/>
      <c r="NHJ3175" s="605"/>
      <c r="NHK3175" s="605"/>
      <c r="NHL3175" s="605"/>
      <c r="NHM3175" s="605"/>
      <c r="NHN3175" s="605"/>
      <c r="NHO3175" s="605"/>
      <c r="NHP3175" s="605"/>
      <c r="NHQ3175" s="605"/>
      <c r="NHR3175" s="605"/>
      <c r="NHS3175" s="605"/>
      <c r="NHT3175" s="605"/>
      <c r="NHU3175" s="605"/>
      <c r="NHV3175" s="605"/>
      <c r="NHW3175" s="605"/>
      <c r="NHX3175" s="605"/>
      <c r="NHY3175" s="605"/>
      <c r="NHZ3175" s="605"/>
      <c r="NIA3175" s="605"/>
      <c r="NIB3175" s="605"/>
      <c r="NIC3175" s="605"/>
      <c r="NID3175" s="605"/>
      <c r="NIE3175" s="605"/>
      <c r="NIF3175" s="605"/>
      <c r="NIG3175" s="605"/>
      <c r="NIH3175" s="605"/>
      <c r="NII3175" s="605"/>
      <c r="NIJ3175" s="605"/>
      <c r="NIK3175" s="605"/>
      <c r="NIL3175" s="605"/>
      <c r="NIM3175" s="605"/>
      <c r="NIN3175" s="605"/>
      <c r="NIO3175" s="605"/>
      <c r="NIP3175" s="605"/>
      <c r="NIQ3175" s="605"/>
      <c r="NIR3175" s="605"/>
      <c r="NIS3175" s="605"/>
      <c r="NIT3175" s="605"/>
      <c r="NIU3175" s="605"/>
      <c r="NIV3175" s="605"/>
      <c r="NIW3175" s="605"/>
      <c r="NIX3175" s="605"/>
      <c r="NIY3175" s="605"/>
      <c r="NIZ3175" s="605"/>
      <c r="NJA3175" s="605"/>
      <c r="NJB3175" s="605"/>
      <c r="NJC3175" s="605"/>
      <c r="NJD3175" s="605"/>
      <c r="NJE3175" s="605"/>
      <c r="NJF3175" s="605"/>
      <c r="NJG3175" s="605"/>
      <c r="NJH3175" s="605"/>
      <c r="NJI3175" s="605"/>
      <c r="NJJ3175" s="605"/>
      <c r="NJK3175" s="605"/>
      <c r="NJL3175" s="605"/>
      <c r="NJM3175" s="605"/>
      <c r="NJN3175" s="605"/>
      <c r="NJO3175" s="605"/>
      <c r="NJP3175" s="605"/>
      <c r="NJQ3175" s="605"/>
      <c r="NJR3175" s="605"/>
      <c r="NJS3175" s="605"/>
      <c r="NJT3175" s="605"/>
      <c r="NJU3175" s="605"/>
      <c r="NJV3175" s="605"/>
      <c r="NJW3175" s="605"/>
      <c r="NJX3175" s="605"/>
      <c r="NJY3175" s="605"/>
      <c r="NJZ3175" s="605"/>
      <c r="NKA3175" s="605"/>
      <c r="NKB3175" s="605"/>
      <c r="NKC3175" s="605"/>
      <c r="NKD3175" s="605"/>
      <c r="NKE3175" s="605"/>
      <c r="NKF3175" s="605"/>
      <c r="NKG3175" s="605"/>
      <c r="NKH3175" s="605"/>
      <c r="NKI3175" s="605"/>
      <c r="NKJ3175" s="605"/>
      <c r="NKK3175" s="605"/>
      <c r="NKL3175" s="605"/>
      <c r="NKM3175" s="605"/>
      <c r="NKN3175" s="605"/>
      <c r="NKO3175" s="605"/>
      <c r="NKP3175" s="605"/>
      <c r="NKQ3175" s="605"/>
      <c r="NKR3175" s="605"/>
      <c r="NKS3175" s="605"/>
      <c r="NKT3175" s="605"/>
      <c r="NKU3175" s="605"/>
      <c r="NKV3175" s="605"/>
      <c r="NKW3175" s="605"/>
      <c r="NKX3175" s="605"/>
      <c r="NKY3175" s="605"/>
      <c r="NKZ3175" s="605"/>
      <c r="NLA3175" s="605"/>
      <c r="NLB3175" s="605"/>
      <c r="NLC3175" s="605"/>
      <c r="NLD3175" s="605"/>
      <c r="NLE3175" s="605"/>
      <c r="NLF3175" s="605"/>
      <c r="NLG3175" s="605"/>
      <c r="NLH3175" s="605"/>
      <c r="NLI3175" s="605"/>
      <c r="NLJ3175" s="605"/>
      <c r="NLK3175" s="605"/>
      <c r="NLL3175" s="605"/>
      <c r="NLM3175" s="605"/>
      <c r="NLN3175" s="605"/>
      <c r="NLO3175" s="605"/>
      <c r="NLP3175" s="605"/>
      <c r="NLQ3175" s="605"/>
      <c r="NLR3175" s="605"/>
      <c r="NLS3175" s="605"/>
      <c r="NLT3175" s="605"/>
      <c r="NLU3175" s="605"/>
      <c r="NLV3175" s="605"/>
      <c r="NLW3175" s="605"/>
      <c r="NLX3175" s="605"/>
      <c r="NLY3175" s="605"/>
      <c r="NLZ3175" s="605"/>
      <c r="NMA3175" s="605"/>
      <c r="NMB3175" s="605"/>
      <c r="NMC3175" s="605"/>
      <c r="NMD3175" s="605"/>
      <c r="NME3175" s="605"/>
      <c r="NMF3175" s="605"/>
      <c r="NMG3175" s="605"/>
      <c r="NMH3175" s="605"/>
      <c r="NMI3175" s="605"/>
      <c r="NMJ3175" s="605"/>
      <c r="NMK3175" s="605"/>
      <c r="NML3175" s="605"/>
      <c r="NMM3175" s="605"/>
      <c r="NMN3175" s="605"/>
      <c r="NMO3175" s="605"/>
      <c r="NMP3175" s="605"/>
      <c r="NMQ3175" s="605"/>
      <c r="NMR3175" s="605"/>
      <c r="NMS3175" s="605"/>
      <c r="NMT3175" s="605"/>
      <c r="NMU3175" s="605"/>
      <c r="NMV3175" s="605"/>
      <c r="NMW3175" s="605"/>
      <c r="NMX3175" s="605"/>
      <c r="NMY3175" s="605"/>
      <c r="NMZ3175" s="605"/>
      <c r="NNA3175" s="605"/>
      <c r="NNB3175" s="605"/>
      <c r="NNC3175" s="605"/>
      <c r="NND3175" s="605"/>
      <c r="NNE3175" s="605"/>
      <c r="NNF3175" s="605"/>
      <c r="NNG3175" s="605"/>
      <c r="NNH3175" s="605"/>
      <c r="NNI3175" s="605"/>
      <c r="NNJ3175" s="605"/>
      <c r="NNK3175" s="605"/>
      <c r="NNL3175" s="605"/>
      <c r="NNM3175" s="605"/>
      <c r="NNN3175" s="605"/>
      <c r="NNO3175" s="605"/>
      <c r="NNP3175" s="605"/>
      <c r="NNQ3175" s="605"/>
      <c r="NNR3175" s="605"/>
      <c r="NNS3175" s="605"/>
      <c r="NNT3175" s="605"/>
      <c r="NNU3175" s="605"/>
      <c r="NNV3175" s="605"/>
      <c r="NNW3175" s="605"/>
      <c r="NNX3175" s="605"/>
      <c r="NNY3175" s="605"/>
      <c r="NNZ3175" s="605"/>
      <c r="NOA3175" s="605"/>
      <c r="NOB3175" s="605"/>
      <c r="NOC3175" s="605"/>
      <c r="NOD3175" s="605"/>
      <c r="NOE3175" s="605"/>
      <c r="NOF3175" s="605"/>
      <c r="NOG3175" s="605"/>
      <c r="NOH3175" s="605"/>
      <c r="NOI3175" s="605"/>
      <c r="NOJ3175" s="605"/>
      <c r="NOK3175" s="605"/>
      <c r="NOL3175" s="605"/>
      <c r="NOM3175" s="605"/>
      <c r="NON3175" s="605"/>
      <c r="NOO3175" s="605"/>
      <c r="NOP3175" s="605"/>
      <c r="NOQ3175" s="605"/>
      <c r="NOR3175" s="605"/>
      <c r="NOS3175" s="605"/>
      <c r="NOT3175" s="605"/>
      <c r="NOU3175" s="605"/>
      <c r="NOV3175" s="605"/>
      <c r="NOW3175" s="605"/>
      <c r="NOX3175" s="605"/>
      <c r="NOY3175" s="605"/>
      <c r="NOZ3175" s="605"/>
      <c r="NPA3175" s="605"/>
      <c r="NPB3175" s="605"/>
      <c r="NPC3175" s="605"/>
      <c r="NPD3175" s="605"/>
      <c r="NPE3175" s="605"/>
      <c r="NPF3175" s="605"/>
      <c r="NPG3175" s="605"/>
      <c r="NPH3175" s="605"/>
      <c r="NPI3175" s="605"/>
      <c r="NPJ3175" s="605"/>
      <c r="NPK3175" s="605"/>
      <c r="NPL3175" s="605"/>
      <c r="NPM3175" s="605"/>
      <c r="NPN3175" s="605"/>
      <c r="NPO3175" s="605"/>
      <c r="NPP3175" s="605"/>
      <c r="NPQ3175" s="605"/>
      <c r="NPR3175" s="605"/>
      <c r="NPS3175" s="605"/>
      <c r="NPT3175" s="605"/>
      <c r="NPU3175" s="605"/>
      <c r="NPV3175" s="605"/>
      <c r="NPW3175" s="605"/>
      <c r="NPX3175" s="605"/>
      <c r="NPY3175" s="605"/>
      <c r="NPZ3175" s="605"/>
      <c r="NQA3175" s="605"/>
      <c r="NQB3175" s="605"/>
      <c r="NQC3175" s="605"/>
      <c r="NQD3175" s="605"/>
      <c r="NQE3175" s="605"/>
      <c r="NQF3175" s="605"/>
      <c r="NQG3175" s="605"/>
      <c r="NQH3175" s="605"/>
      <c r="NQI3175" s="605"/>
      <c r="NQJ3175" s="605"/>
      <c r="NQK3175" s="605"/>
      <c r="NQL3175" s="605"/>
      <c r="NQM3175" s="605"/>
      <c r="NQN3175" s="605"/>
      <c r="NQO3175" s="605"/>
      <c r="NQP3175" s="605"/>
      <c r="NQQ3175" s="605"/>
      <c r="NQR3175" s="605"/>
      <c r="NQS3175" s="605"/>
      <c r="NQT3175" s="605"/>
      <c r="NQU3175" s="605"/>
      <c r="NQV3175" s="605"/>
      <c r="NQW3175" s="605"/>
      <c r="NQX3175" s="605"/>
      <c r="NQY3175" s="605"/>
      <c r="NQZ3175" s="605"/>
      <c r="NRA3175" s="605"/>
      <c r="NRB3175" s="605"/>
      <c r="NRC3175" s="605"/>
      <c r="NRD3175" s="605"/>
      <c r="NRE3175" s="605"/>
      <c r="NRF3175" s="605"/>
      <c r="NRG3175" s="605"/>
      <c r="NRH3175" s="605"/>
      <c r="NRI3175" s="605"/>
      <c r="NRJ3175" s="605"/>
      <c r="NRK3175" s="605"/>
      <c r="NRL3175" s="605"/>
      <c r="NRM3175" s="605"/>
      <c r="NRN3175" s="605"/>
      <c r="NRO3175" s="605"/>
      <c r="NRP3175" s="605"/>
      <c r="NRQ3175" s="605"/>
      <c r="NRR3175" s="605"/>
      <c r="NRS3175" s="605"/>
      <c r="NRT3175" s="605"/>
      <c r="NRU3175" s="605"/>
      <c r="NRV3175" s="605"/>
      <c r="NRW3175" s="605"/>
      <c r="NRX3175" s="605"/>
      <c r="NRY3175" s="605"/>
      <c r="NRZ3175" s="605"/>
      <c r="NSA3175" s="605"/>
      <c r="NSB3175" s="605"/>
      <c r="NSC3175" s="605"/>
      <c r="NSD3175" s="605"/>
      <c r="NSE3175" s="605"/>
      <c r="NSF3175" s="605"/>
      <c r="NSG3175" s="605"/>
      <c r="NSH3175" s="605"/>
      <c r="NSI3175" s="605"/>
      <c r="NSJ3175" s="605"/>
      <c r="NSK3175" s="605"/>
      <c r="NSL3175" s="605"/>
      <c r="NSM3175" s="605"/>
      <c r="NSN3175" s="605"/>
      <c r="NSO3175" s="605"/>
      <c r="NSP3175" s="605"/>
      <c r="NSQ3175" s="605"/>
      <c r="NSR3175" s="605"/>
      <c r="NSS3175" s="605"/>
      <c r="NST3175" s="605"/>
      <c r="NSU3175" s="605"/>
      <c r="NSV3175" s="605"/>
      <c r="NSW3175" s="605"/>
      <c r="NSX3175" s="605"/>
      <c r="NSY3175" s="605"/>
      <c r="NSZ3175" s="605"/>
      <c r="NTA3175" s="605"/>
      <c r="NTB3175" s="605"/>
      <c r="NTC3175" s="605"/>
      <c r="NTD3175" s="605"/>
      <c r="NTE3175" s="605"/>
      <c r="NTF3175" s="605"/>
      <c r="NTG3175" s="605"/>
      <c r="NTH3175" s="605"/>
      <c r="NTI3175" s="605"/>
      <c r="NTJ3175" s="605"/>
      <c r="NTK3175" s="605"/>
      <c r="NTL3175" s="605"/>
      <c r="NTM3175" s="605"/>
      <c r="NTN3175" s="605"/>
      <c r="NTO3175" s="605"/>
      <c r="NTP3175" s="605"/>
      <c r="NTQ3175" s="605"/>
      <c r="NTR3175" s="605"/>
      <c r="NTS3175" s="605"/>
      <c r="NTT3175" s="605"/>
      <c r="NTU3175" s="605"/>
      <c r="NTV3175" s="605"/>
      <c r="NTW3175" s="605"/>
      <c r="NTX3175" s="605"/>
      <c r="NTY3175" s="605"/>
      <c r="NTZ3175" s="605"/>
      <c r="NUA3175" s="605"/>
      <c r="NUB3175" s="605"/>
      <c r="NUC3175" s="605"/>
      <c r="NUD3175" s="605"/>
      <c r="NUE3175" s="605"/>
      <c r="NUF3175" s="605"/>
      <c r="NUG3175" s="605"/>
      <c r="NUH3175" s="605"/>
      <c r="NUI3175" s="605"/>
      <c r="NUJ3175" s="605"/>
      <c r="NUK3175" s="605"/>
      <c r="NUL3175" s="605"/>
      <c r="NUM3175" s="605"/>
      <c r="NUN3175" s="605"/>
      <c r="NUO3175" s="605"/>
      <c r="NUP3175" s="605"/>
      <c r="NUQ3175" s="605"/>
      <c r="NUR3175" s="605"/>
      <c r="NUS3175" s="605"/>
      <c r="NUT3175" s="605"/>
      <c r="NUU3175" s="605"/>
      <c r="NUV3175" s="605"/>
      <c r="NUW3175" s="605"/>
      <c r="NUX3175" s="605"/>
      <c r="NUY3175" s="605"/>
      <c r="NUZ3175" s="605"/>
      <c r="NVA3175" s="605"/>
      <c r="NVB3175" s="605"/>
      <c r="NVC3175" s="605"/>
      <c r="NVD3175" s="605"/>
      <c r="NVE3175" s="605"/>
      <c r="NVF3175" s="605"/>
      <c r="NVG3175" s="605"/>
      <c r="NVH3175" s="605"/>
      <c r="NVI3175" s="605"/>
      <c r="NVJ3175" s="605"/>
      <c r="NVK3175" s="605"/>
      <c r="NVL3175" s="605"/>
      <c r="NVM3175" s="605"/>
      <c r="NVN3175" s="605"/>
      <c r="NVO3175" s="605"/>
      <c r="NVP3175" s="605"/>
      <c r="NVQ3175" s="605"/>
      <c r="NVR3175" s="605"/>
      <c r="NVS3175" s="605"/>
      <c r="NVT3175" s="605"/>
      <c r="NVU3175" s="605"/>
      <c r="NVV3175" s="605"/>
      <c r="NVW3175" s="605"/>
      <c r="NVX3175" s="605"/>
      <c r="NVY3175" s="605"/>
      <c r="NVZ3175" s="605"/>
      <c r="NWA3175" s="605"/>
      <c r="NWB3175" s="605"/>
      <c r="NWC3175" s="605"/>
      <c r="NWD3175" s="605"/>
      <c r="NWE3175" s="605"/>
      <c r="NWF3175" s="605"/>
      <c r="NWG3175" s="605"/>
      <c r="NWH3175" s="605"/>
      <c r="NWI3175" s="605"/>
      <c r="NWJ3175" s="605"/>
      <c r="NWK3175" s="605"/>
      <c r="NWL3175" s="605"/>
      <c r="NWM3175" s="605"/>
      <c r="NWN3175" s="605"/>
      <c r="NWO3175" s="605"/>
      <c r="NWP3175" s="605"/>
      <c r="NWQ3175" s="605"/>
      <c r="NWR3175" s="605"/>
      <c r="NWS3175" s="605"/>
      <c r="NWT3175" s="605"/>
      <c r="NWU3175" s="605"/>
      <c r="NWV3175" s="605"/>
      <c r="NWW3175" s="605"/>
      <c r="NWX3175" s="605"/>
      <c r="NWY3175" s="605"/>
      <c r="NWZ3175" s="605"/>
      <c r="NXA3175" s="605"/>
      <c r="NXB3175" s="605"/>
      <c r="NXC3175" s="605"/>
      <c r="NXD3175" s="605"/>
      <c r="NXE3175" s="605"/>
      <c r="NXF3175" s="605"/>
      <c r="NXG3175" s="605"/>
      <c r="NXH3175" s="605"/>
      <c r="NXI3175" s="605"/>
      <c r="NXJ3175" s="605"/>
      <c r="NXK3175" s="605"/>
      <c r="NXL3175" s="605"/>
      <c r="NXM3175" s="605"/>
      <c r="NXN3175" s="605"/>
      <c r="NXO3175" s="605"/>
      <c r="NXP3175" s="605"/>
      <c r="NXQ3175" s="605"/>
      <c r="NXR3175" s="605"/>
      <c r="NXS3175" s="605"/>
      <c r="NXT3175" s="605"/>
      <c r="NXU3175" s="605"/>
      <c r="NXV3175" s="605"/>
      <c r="NXW3175" s="605"/>
      <c r="NXX3175" s="605"/>
      <c r="NXY3175" s="605"/>
      <c r="NXZ3175" s="605"/>
      <c r="NYA3175" s="605"/>
      <c r="NYB3175" s="605"/>
      <c r="NYC3175" s="605"/>
      <c r="NYD3175" s="605"/>
      <c r="NYE3175" s="605"/>
      <c r="NYF3175" s="605"/>
      <c r="NYG3175" s="605"/>
      <c r="NYH3175" s="605"/>
      <c r="NYI3175" s="605"/>
      <c r="NYJ3175" s="605"/>
      <c r="NYK3175" s="605"/>
      <c r="NYL3175" s="605"/>
      <c r="NYM3175" s="605"/>
      <c r="NYN3175" s="605"/>
      <c r="NYO3175" s="605"/>
      <c r="NYP3175" s="605"/>
      <c r="NYQ3175" s="605"/>
      <c r="NYR3175" s="605"/>
      <c r="NYS3175" s="605"/>
      <c r="NYT3175" s="605"/>
      <c r="NYU3175" s="605"/>
      <c r="NYV3175" s="605"/>
      <c r="NYW3175" s="605"/>
      <c r="NYX3175" s="605"/>
      <c r="NYY3175" s="605"/>
      <c r="NYZ3175" s="605"/>
      <c r="NZA3175" s="605"/>
      <c r="NZB3175" s="605"/>
      <c r="NZC3175" s="605"/>
      <c r="NZD3175" s="605"/>
      <c r="NZE3175" s="605"/>
      <c r="NZF3175" s="605"/>
      <c r="NZG3175" s="605"/>
      <c r="NZH3175" s="605"/>
      <c r="NZI3175" s="605"/>
      <c r="NZJ3175" s="605"/>
      <c r="NZK3175" s="605"/>
      <c r="NZL3175" s="605"/>
      <c r="NZM3175" s="605"/>
      <c r="NZN3175" s="605"/>
      <c r="NZO3175" s="605"/>
      <c r="NZP3175" s="605"/>
      <c r="NZQ3175" s="605"/>
      <c r="NZR3175" s="605"/>
      <c r="NZS3175" s="605"/>
      <c r="NZT3175" s="605"/>
      <c r="NZU3175" s="605"/>
      <c r="NZV3175" s="605"/>
      <c r="NZW3175" s="605"/>
      <c r="NZX3175" s="605"/>
      <c r="NZY3175" s="605"/>
      <c r="NZZ3175" s="605"/>
      <c r="OAA3175" s="605"/>
      <c r="OAB3175" s="605"/>
      <c r="OAC3175" s="605"/>
      <c r="OAD3175" s="605"/>
      <c r="OAE3175" s="605"/>
      <c r="OAF3175" s="605"/>
      <c r="OAG3175" s="605"/>
      <c r="OAH3175" s="605"/>
      <c r="OAI3175" s="605"/>
      <c r="OAJ3175" s="605"/>
      <c r="OAK3175" s="605"/>
      <c r="OAL3175" s="605"/>
      <c r="OAM3175" s="605"/>
      <c r="OAN3175" s="605"/>
      <c r="OAO3175" s="605"/>
      <c r="OAP3175" s="605"/>
      <c r="OAQ3175" s="605"/>
      <c r="OAR3175" s="605"/>
      <c r="OAS3175" s="605"/>
      <c r="OAT3175" s="605"/>
      <c r="OAU3175" s="605"/>
      <c r="OAV3175" s="605"/>
      <c r="OAW3175" s="605"/>
      <c r="OAX3175" s="605"/>
      <c r="OAY3175" s="605"/>
      <c r="OAZ3175" s="605"/>
      <c r="OBA3175" s="605"/>
      <c r="OBB3175" s="605"/>
      <c r="OBC3175" s="605"/>
      <c r="OBD3175" s="605"/>
      <c r="OBE3175" s="605"/>
      <c r="OBF3175" s="605"/>
      <c r="OBG3175" s="605"/>
      <c r="OBH3175" s="605"/>
      <c r="OBI3175" s="605"/>
      <c r="OBJ3175" s="605"/>
      <c r="OBK3175" s="605"/>
      <c r="OBL3175" s="605"/>
      <c r="OBM3175" s="605"/>
      <c r="OBN3175" s="605"/>
      <c r="OBO3175" s="605"/>
      <c r="OBP3175" s="605"/>
      <c r="OBQ3175" s="605"/>
      <c r="OBR3175" s="605"/>
      <c r="OBS3175" s="605"/>
      <c r="OBT3175" s="605"/>
      <c r="OBU3175" s="605"/>
      <c r="OBV3175" s="605"/>
      <c r="OBW3175" s="605"/>
      <c r="OBX3175" s="605"/>
      <c r="OBY3175" s="605"/>
      <c r="OBZ3175" s="605"/>
      <c r="OCA3175" s="605"/>
      <c r="OCB3175" s="605"/>
      <c r="OCC3175" s="605"/>
      <c r="OCD3175" s="605"/>
      <c r="OCE3175" s="605"/>
      <c r="OCF3175" s="605"/>
      <c r="OCG3175" s="605"/>
      <c r="OCH3175" s="605"/>
      <c r="OCI3175" s="605"/>
      <c r="OCJ3175" s="605"/>
      <c r="OCK3175" s="605"/>
      <c r="OCL3175" s="605"/>
      <c r="OCM3175" s="605"/>
      <c r="OCN3175" s="605"/>
      <c r="OCO3175" s="605"/>
      <c r="OCP3175" s="605"/>
      <c r="OCQ3175" s="605"/>
      <c r="OCR3175" s="605"/>
      <c r="OCS3175" s="605"/>
      <c r="OCT3175" s="605"/>
      <c r="OCU3175" s="605"/>
      <c r="OCV3175" s="605"/>
      <c r="OCW3175" s="605"/>
      <c r="OCX3175" s="605"/>
      <c r="OCY3175" s="605"/>
      <c r="OCZ3175" s="605"/>
      <c r="ODA3175" s="605"/>
      <c r="ODB3175" s="605"/>
      <c r="ODC3175" s="605"/>
      <c r="ODD3175" s="605"/>
      <c r="ODE3175" s="605"/>
      <c r="ODF3175" s="605"/>
      <c r="ODG3175" s="605"/>
      <c r="ODH3175" s="605"/>
      <c r="ODI3175" s="605"/>
      <c r="ODJ3175" s="605"/>
      <c r="ODK3175" s="605"/>
      <c r="ODL3175" s="605"/>
      <c r="ODM3175" s="605"/>
      <c r="ODN3175" s="605"/>
      <c r="ODO3175" s="605"/>
      <c r="ODP3175" s="605"/>
      <c r="ODQ3175" s="605"/>
      <c r="ODR3175" s="605"/>
      <c r="ODS3175" s="605"/>
      <c r="ODT3175" s="605"/>
      <c r="ODU3175" s="605"/>
      <c r="ODV3175" s="605"/>
      <c r="ODW3175" s="605"/>
      <c r="ODX3175" s="605"/>
      <c r="ODY3175" s="605"/>
      <c r="ODZ3175" s="605"/>
      <c r="OEA3175" s="605"/>
      <c r="OEB3175" s="605"/>
      <c r="OEC3175" s="605"/>
      <c r="OED3175" s="605"/>
      <c r="OEE3175" s="605"/>
      <c r="OEF3175" s="605"/>
      <c r="OEG3175" s="605"/>
      <c r="OEH3175" s="605"/>
      <c r="OEI3175" s="605"/>
      <c r="OEJ3175" s="605"/>
      <c r="OEK3175" s="605"/>
      <c r="OEL3175" s="605"/>
      <c r="OEM3175" s="605"/>
      <c r="OEN3175" s="605"/>
      <c r="OEO3175" s="605"/>
      <c r="OEP3175" s="605"/>
      <c r="OEQ3175" s="605"/>
      <c r="OER3175" s="605"/>
      <c r="OES3175" s="605"/>
      <c r="OET3175" s="605"/>
      <c r="OEU3175" s="605"/>
      <c r="OEV3175" s="605"/>
      <c r="OEW3175" s="605"/>
      <c r="OEX3175" s="605"/>
      <c r="OEY3175" s="605"/>
      <c r="OEZ3175" s="605"/>
      <c r="OFA3175" s="605"/>
      <c r="OFB3175" s="605"/>
      <c r="OFC3175" s="605"/>
      <c r="OFD3175" s="605"/>
      <c r="OFE3175" s="605"/>
      <c r="OFF3175" s="605"/>
      <c r="OFG3175" s="605"/>
      <c r="OFH3175" s="605"/>
      <c r="OFI3175" s="605"/>
      <c r="OFJ3175" s="605"/>
      <c r="OFK3175" s="605"/>
      <c r="OFL3175" s="605"/>
      <c r="OFM3175" s="605"/>
      <c r="OFN3175" s="605"/>
      <c r="OFO3175" s="605"/>
      <c r="OFP3175" s="605"/>
      <c r="OFQ3175" s="605"/>
      <c r="OFR3175" s="605"/>
      <c r="OFS3175" s="605"/>
      <c r="OFT3175" s="605"/>
      <c r="OFU3175" s="605"/>
      <c r="OFV3175" s="605"/>
      <c r="OFW3175" s="605"/>
      <c r="OFX3175" s="605"/>
      <c r="OFY3175" s="605"/>
      <c r="OFZ3175" s="605"/>
      <c r="OGA3175" s="605"/>
      <c r="OGB3175" s="605"/>
      <c r="OGC3175" s="605"/>
      <c r="OGD3175" s="605"/>
      <c r="OGE3175" s="605"/>
      <c r="OGF3175" s="605"/>
      <c r="OGG3175" s="605"/>
      <c r="OGH3175" s="605"/>
      <c r="OGI3175" s="605"/>
      <c r="OGJ3175" s="605"/>
      <c r="OGK3175" s="605"/>
      <c r="OGL3175" s="605"/>
      <c r="OGM3175" s="605"/>
      <c r="OGN3175" s="605"/>
      <c r="OGO3175" s="605"/>
      <c r="OGP3175" s="605"/>
      <c r="OGQ3175" s="605"/>
      <c r="OGR3175" s="605"/>
      <c r="OGS3175" s="605"/>
      <c r="OGT3175" s="605"/>
      <c r="OGU3175" s="605"/>
      <c r="OGV3175" s="605"/>
      <c r="OGW3175" s="605"/>
      <c r="OGX3175" s="605"/>
      <c r="OGY3175" s="605"/>
      <c r="OGZ3175" s="605"/>
      <c r="OHA3175" s="605"/>
      <c r="OHB3175" s="605"/>
      <c r="OHC3175" s="605"/>
      <c r="OHD3175" s="605"/>
      <c r="OHE3175" s="605"/>
      <c r="OHF3175" s="605"/>
      <c r="OHG3175" s="605"/>
      <c r="OHH3175" s="605"/>
      <c r="OHI3175" s="605"/>
      <c r="OHJ3175" s="605"/>
      <c r="OHK3175" s="605"/>
      <c r="OHL3175" s="605"/>
      <c r="OHM3175" s="605"/>
      <c r="OHN3175" s="605"/>
      <c r="OHO3175" s="605"/>
      <c r="OHP3175" s="605"/>
      <c r="OHQ3175" s="605"/>
      <c r="OHR3175" s="605"/>
      <c r="OHS3175" s="605"/>
      <c r="OHT3175" s="605"/>
      <c r="OHU3175" s="605"/>
      <c r="OHV3175" s="605"/>
      <c r="OHW3175" s="605"/>
      <c r="OHX3175" s="605"/>
      <c r="OHY3175" s="605"/>
      <c r="OHZ3175" s="605"/>
      <c r="OIA3175" s="605"/>
      <c r="OIB3175" s="605"/>
      <c r="OIC3175" s="605"/>
      <c r="OID3175" s="605"/>
      <c r="OIE3175" s="605"/>
      <c r="OIF3175" s="605"/>
      <c r="OIG3175" s="605"/>
      <c r="OIH3175" s="605"/>
      <c r="OII3175" s="605"/>
      <c r="OIJ3175" s="605"/>
      <c r="OIK3175" s="605"/>
      <c r="OIL3175" s="605"/>
      <c r="OIM3175" s="605"/>
      <c r="OIN3175" s="605"/>
      <c r="OIO3175" s="605"/>
      <c r="OIP3175" s="605"/>
      <c r="OIQ3175" s="605"/>
      <c r="OIR3175" s="605"/>
      <c r="OIS3175" s="605"/>
      <c r="OIT3175" s="605"/>
      <c r="OIU3175" s="605"/>
      <c r="OIV3175" s="605"/>
      <c r="OIW3175" s="605"/>
      <c r="OIX3175" s="605"/>
      <c r="OIY3175" s="605"/>
      <c r="OIZ3175" s="605"/>
      <c r="OJA3175" s="605"/>
      <c r="OJB3175" s="605"/>
      <c r="OJC3175" s="605"/>
      <c r="OJD3175" s="605"/>
      <c r="OJE3175" s="605"/>
      <c r="OJF3175" s="605"/>
      <c r="OJG3175" s="605"/>
      <c r="OJH3175" s="605"/>
      <c r="OJI3175" s="605"/>
      <c r="OJJ3175" s="605"/>
      <c r="OJK3175" s="605"/>
      <c r="OJL3175" s="605"/>
      <c r="OJM3175" s="605"/>
      <c r="OJN3175" s="605"/>
      <c r="OJO3175" s="605"/>
      <c r="OJP3175" s="605"/>
      <c r="OJQ3175" s="605"/>
      <c r="OJR3175" s="605"/>
      <c r="OJS3175" s="605"/>
      <c r="OJT3175" s="605"/>
      <c r="OJU3175" s="605"/>
      <c r="OJV3175" s="605"/>
      <c r="OJW3175" s="605"/>
      <c r="OJX3175" s="605"/>
      <c r="OJY3175" s="605"/>
      <c r="OJZ3175" s="605"/>
      <c r="OKA3175" s="605"/>
      <c r="OKB3175" s="605"/>
      <c r="OKC3175" s="605"/>
      <c r="OKD3175" s="605"/>
      <c r="OKE3175" s="605"/>
      <c r="OKF3175" s="605"/>
      <c r="OKG3175" s="605"/>
      <c r="OKH3175" s="605"/>
      <c r="OKI3175" s="605"/>
      <c r="OKJ3175" s="605"/>
      <c r="OKK3175" s="605"/>
      <c r="OKL3175" s="605"/>
      <c r="OKM3175" s="605"/>
      <c r="OKN3175" s="605"/>
      <c r="OKO3175" s="605"/>
      <c r="OKP3175" s="605"/>
      <c r="OKQ3175" s="605"/>
      <c r="OKR3175" s="605"/>
      <c r="OKS3175" s="605"/>
      <c r="OKT3175" s="605"/>
      <c r="OKU3175" s="605"/>
      <c r="OKV3175" s="605"/>
      <c r="OKW3175" s="605"/>
      <c r="OKX3175" s="605"/>
      <c r="OKY3175" s="605"/>
      <c r="OKZ3175" s="605"/>
      <c r="OLA3175" s="605"/>
      <c r="OLB3175" s="605"/>
      <c r="OLC3175" s="605"/>
      <c r="OLD3175" s="605"/>
      <c r="OLE3175" s="605"/>
      <c r="OLF3175" s="605"/>
      <c r="OLG3175" s="605"/>
      <c r="OLH3175" s="605"/>
      <c r="OLI3175" s="605"/>
      <c r="OLJ3175" s="605"/>
      <c r="OLK3175" s="605"/>
      <c r="OLL3175" s="605"/>
      <c r="OLM3175" s="605"/>
      <c r="OLN3175" s="605"/>
      <c r="OLO3175" s="605"/>
      <c r="OLP3175" s="605"/>
      <c r="OLQ3175" s="605"/>
      <c r="OLR3175" s="605"/>
      <c r="OLS3175" s="605"/>
      <c r="OLT3175" s="605"/>
      <c r="OLU3175" s="605"/>
      <c r="OLV3175" s="605"/>
      <c r="OLW3175" s="605"/>
      <c r="OLX3175" s="605"/>
      <c r="OLY3175" s="605"/>
      <c r="OLZ3175" s="605"/>
      <c r="OMA3175" s="605"/>
      <c r="OMB3175" s="605"/>
      <c r="OMC3175" s="605"/>
      <c r="OMD3175" s="605"/>
      <c r="OME3175" s="605"/>
      <c r="OMF3175" s="605"/>
      <c r="OMG3175" s="605"/>
      <c r="OMH3175" s="605"/>
      <c r="OMI3175" s="605"/>
      <c r="OMJ3175" s="605"/>
      <c r="OMK3175" s="605"/>
      <c r="OML3175" s="605"/>
      <c r="OMM3175" s="605"/>
      <c r="OMN3175" s="605"/>
      <c r="OMO3175" s="605"/>
      <c r="OMP3175" s="605"/>
      <c r="OMQ3175" s="605"/>
      <c r="OMR3175" s="605"/>
      <c r="OMS3175" s="605"/>
      <c r="OMT3175" s="605"/>
      <c r="OMU3175" s="605"/>
      <c r="OMV3175" s="605"/>
      <c r="OMW3175" s="605"/>
      <c r="OMX3175" s="605"/>
      <c r="OMY3175" s="605"/>
      <c r="OMZ3175" s="605"/>
      <c r="ONA3175" s="605"/>
      <c r="ONB3175" s="605"/>
      <c r="ONC3175" s="605"/>
      <c r="OND3175" s="605"/>
      <c r="ONE3175" s="605"/>
      <c r="ONF3175" s="605"/>
      <c r="ONG3175" s="605"/>
      <c r="ONH3175" s="605"/>
      <c r="ONI3175" s="605"/>
      <c r="ONJ3175" s="605"/>
      <c r="ONK3175" s="605"/>
      <c r="ONL3175" s="605"/>
      <c r="ONM3175" s="605"/>
      <c r="ONN3175" s="605"/>
      <c r="ONO3175" s="605"/>
      <c r="ONP3175" s="605"/>
      <c r="ONQ3175" s="605"/>
      <c r="ONR3175" s="605"/>
      <c r="ONS3175" s="605"/>
      <c r="ONT3175" s="605"/>
      <c r="ONU3175" s="605"/>
      <c r="ONV3175" s="605"/>
      <c r="ONW3175" s="605"/>
      <c r="ONX3175" s="605"/>
      <c r="ONY3175" s="605"/>
      <c r="ONZ3175" s="605"/>
      <c r="OOA3175" s="605"/>
      <c r="OOB3175" s="605"/>
      <c r="OOC3175" s="605"/>
      <c r="OOD3175" s="605"/>
      <c r="OOE3175" s="605"/>
      <c r="OOF3175" s="605"/>
      <c r="OOG3175" s="605"/>
      <c r="OOH3175" s="605"/>
      <c r="OOI3175" s="605"/>
      <c r="OOJ3175" s="605"/>
      <c r="OOK3175" s="605"/>
      <c r="OOL3175" s="605"/>
      <c r="OOM3175" s="605"/>
      <c r="OON3175" s="605"/>
      <c r="OOO3175" s="605"/>
      <c r="OOP3175" s="605"/>
      <c r="OOQ3175" s="605"/>
      <c r="OOR3175" s="605"/>
      <c r="OOS3175" s="605"/>
      <c r="OOT3175" s="605"/>
      <c r="OOU3175" s="605"/>
      <c r="OOV3175" s="605"/>
      <c r="OOW3175" s="605"/>
      <c r="OOX3175" s="605"/>
      <c r="OOY3175" s="605"/>
      <c r="OOZ3175" s="605"/>
      <c r="OPA3175" s="605"/>
      <c r="OPB3175" s="605"/>
      <c r="OPC3175" s="605"/>
      <c r="OPD3175" s="605"/>
      <c r="OPE3175" s="605"/>
      <c r="OPF3175" s="605"/>
      <c r="OPG3175" s="605"/>
      <c r="OPH3175" s="605"/>
      <c r="OPI3175" s="605"/>
      <c r="OPJ3175" s="605"/>
      <c r="OPK3175" s="605"/>
      <c r="OPL3175" s="605"/>
      <c r="OPM3175" s="605"/>
      <c r="OPN3175" s="605"/>
      <c r="OPO3175" s="605"/>
      <c r="OPP3175" s="605"/>
      <c r="OPQ3175" s="605"/>
      <c r="OPR3175" s="605"/>
      <c r="OPS3175" s="605"/>
      <c r="OPT3175" s="605"/>
      <c r="OPU3175" s="605"/>
      <c r="OPV3175" s="605"/>
      <c r="OPW3175" s="605"/>
      <c r="OPX3175" s="605"/>
      <c r="OPY3175" s="605"/>
      <c r="OPZ3175" s="605"/>
      <c r="OQA3175" s="605"/>
      <c r="OQB3175" s="605"/>
      <c r="OQC3175" s="605"/>
      <c r="OQD3175" s="605"/>
      <c r="OQE3175" s="605"/>
      <c r="OQF3175" s="605"/>
      <c r="OQG3175" s="605"/>
      <c r="OQH3175" s="605"/>
      <c r="OQI3175" s="605"/>
      <c r="OQJ3175" s="605"/>
      <c r="OQK3175" s="605"/>
      <c r="OQL3175" s="605"/>
      <c r="OQM3175" s="605"/>
      <c r="OQN3175" s="605"/>
      <c r="OQO3175" s="605"/>
      <c r="OQP3175" s="605"/>
      <c r="OQQ3175" s="605"/>
      <c r="OQR3175" s="605"/>
      <c r="OQS3175" s="605"/>
      <c r="OQT3175" s="605"/>
      <c r="OQU3175" s="605"/>
      <c r="OQV3175" s="605"/>
      <c r="OQW3175" s="605"/>
      <c r="OQX3175" s="605"/>
      <c r="OQY3175" s="605"/>
      <c r="OQZ3175" s="605"/>
      <c r="ORA3175" s="605"/>
      <c r="ORB3175" s="605"/>
      <c r="ORC3175" s="605"/>
      <c r="ORD3175" s="605"/>
      <c r="ORE3175" s="605"/>
      <c r="ORF3175" s="605"/>
      <c r="ORG3175" s="605"/>
      <c r="ORH3175" s="605"/>
      <c r="ORI3175" s="605"/>
      <c r="ORJ3175" s="605"/>
      <c r="ORK3175" s="605"/>
      <c r="ORL3175" s="605"/>
      <c r="ORM3175" s="605"/>
      <c r="ORN3175" s="605"/>
      <c r="ORO3175" s="605"/>
      <c r="ORP3175" s="605"/>
      <c r="ORQ3175" s="605"/>
      <c r="ORR3175" s="605"/>
      <c r="ORS3175" s="605"/>
      <c r="ORT3175" s="605"/>
      <c r="ORU3175" s="605"/>
      <c r="ORV3175" s="605"/>
      <c r="ORW3175" s="605"/>
      <c r="ORX3175" s="605"/>
      <c r="ORY3175" s="605"/>
      <c r="ORZ3175" s="605"/>
      <c r="OSA3175" s="605"/>
      <c r="OSB3175" s="605"/>
      <c r="OSC3175" s="605"/>
      <c r="OSD3175" s="605"/>
      <c r="OSE3175" s="605"/>
      <c r="OSF3175" s="605"/>
      <c r="OSG3175" s="605"/>
      <c r="OSH3175" s="605"/>
      <c r="OSI3175" s="605"/>
      <c r="OSJ3175" s="605"/>
      <c r="OSK3175" s="605"/>
      <c r="OSL3175" s="605"/>
      <c r="OSM3175" s="605"/>
      <c r="OSN3175" s="605"/>
      <c r="OSO3175" s="605"/>
      <c r="OSP3175" s="605"/>
      <c r="OSQ3175" s="605"/>
      <c r="OSR3175" s="605"/>
      <c r="OSS3175" s="605"/>
      <c r="OST3175" s="605"/>
      <c r="OSU3175" s="605"/>
      <c r="OSV3175" s="605"/>
      <c r="OSW3175" s="605"/>
      <c r="OSX3175" s="605"/>
      <c r="OSY3175" s="605"/>
      <c r="OSZ3175" s="605"/>
      <c r="OTA3175" s="605"/>
      <c r="OTB3175" s="605"/>
      <c r="OTC3175" s="605"/>
      <c r="OTD3175" s="605"/>
      <c r="OTE3175" s="605"/>
      <c r="OTF3175" s="605"/>
      <c r="OTG3175" s="605"/>
      <c r="OTH3175" s="605"/>
      <c r="OTI3175" s="605"/>
      <c r="OTJ3175" s="605"/>
      <c r="OTK3175" s="605"/>
      <c r="OTL3175" s="605"/>
      <c r="OTM3175" s="605"/>
      <c r="OTN3175" s="605"/>
      <c r="OTO3175" s="605"/>
      <c r="OTP3175" s="605"/>
      <c r="OTQ3175" s="605"/>
      <c r="OTR3175" s="605"/>
      <c r="OTS3175" s="605"/>
      <c r="OTT3175" s="605"/>
      <c r="OTU3175" s="605"/>
      <c r="OTV3175" s="605"/>
      <c r="OTW3175" s="605"/>
      <c r="OTX3175" s="605"/>
      <c r="OTY3175" s="605"/>
      <c r="OTZ3175" s="605"/>
      <c r="OUA3175" s="605"/>
      <c r="OUB3175" s="605"/>
      <c r="OUC3175" s="605"/>
      <c r="OUD3175" s="605"/>
      <c r="OUE3175" s="605"/>
      <c r="OUF3175" s="605"/>
      <c r="OUG3175" s="605"/>
      <c r="OUH3175" s="605"/>
      <c r="OUI3175" s="605"/>
      <c r="OUJ3175" s="605"/>
      <c r="OUK3175" s="605"/>
      <c r="OUL3175" s="605"/>
      <c r="OUM3175" s="605"/>
      <c r="OUN3175" s="605"/>
      <c r="OUO3175" s="605"/>
      <c r="OUP3175" s="605"/>
      <c r="OUQ3175" s="605"/>
      <c r="OUR3175" s="605"/>
      <c r="OUS3175" s="605"/>
      <c r="OUT3175" s="605"/>
      <c r="OUU3175" s="605"/>
      <c r="OUV3175" s="605"/>
      <c r="OUW3175" s="605"/>
      <c r="OUX3175" s="605"/>
      <c r="OUY3175" s="605"/>
      <c r="OUZ3175" s="605"/>
      <c r="OVA3175" s="605"/>
      <c r="OVB3175" s="605"/>
      <c r="OVC3175" s="605"/>
      <c r="OVD3175" s="605"/>
      <c r="OVE3175" s="605"/>
      <c r="OVF3175" s="605"/>
      <c r="OVG3175" s="605"/>
      <c r="OVH3175" s="605"/>
      <c r="OVI3175" s="605"/>
      <c r="OVJ3175" s="605"/>
      <c r="OVK3175" s="605"/>
      <c r="OVL3175" s="605"/>
      <c r="OVM3175" s="605"/>
      <c r="OVN3175" s="605"/>
      <c r="OVO3175" s="605"/>
      <c r="OVP3175" s="605"/>
      <c r="OVQ3175" s="605"/>
      <c r="OVR3175" s="605"/>
      <c r="OVS3175" s="605"/>
      <c r="OVT3175" s="605"/>
      <c r="OVU3175" s="605"/>
      <c r="OVV3175" s="605"/>
      <c r="OVW3175" s="605"/>
      <c r="OVX3175" s="605"/>
      <c r="OVY3175" s="605"/>
      <c r="OVZ3175" s="605"/>
      <c r="OWA3175" s="605"/>
      <c r="OWB3175" s="605"/>
      <c r="OWC3175" s="605"/>
      <c r="OWD3175" s="605"/>
      <c r="OWE3175" s="605"/>
      <c r="OWF3175" s="605"/>
      <c r="OWG3175" s="605"/>
      <c r="OWH3175" s="605"/>
      <c r="OWI3175" s="605"/>
      <c r="OWJ3175" s="605"/>
      <c r="OWK3175" s="605"/>
      <c r="OWL3175" s="605"/>
      <c r="OWM3175" s="605"/>
      <c r="OWN3175" s="605"/>
      <c r="OWO3175" s="605"/>
      <c r="OWP3175" s="605"/>
      <c r="OWQ3175" s="605"/>
      <c r="OWR3175" s="605"/>
      <c r="OWS3175" s="605"/>
      <c r="OWT3175" s="605"/>
      <c r="OWU3175" s="605"/>
      <c r="OWV3175" s="605"/>
      <c r="OWW3175" s="605"/>
      <c r="OWX3175" s="605"/>
      <c r="OWY3175" s="605"/>
      <c r="OWZ3175" s="605"/>
      <c r="OXA3175" s="605"/>
      <c r="OXB3175" s="605"/>
      <c r="OXC3175" s="605"/>
      <c r="OXD3175" s="605"/>
      <c r="OXE3175" s="605"/>
      <c r="OXF3175" s="605"/>
      <c r="OXG3175" s="605"/>
      <c r="OXH3175" s="605"/>
      <c r="OXI3175" s="605"/>
      <c r="OXJ3175" s="605"/>
      <c r="OXK3175" s="605"/>
      <c r="OXL3175" s="605"/>
      <c r="OXM3175" s="605"/>
      <c r="OXN3175" s="605"/>
      <c r="OXO3175" s="605"/>
      <c r="OXP3175" s="605"/>
      <c r="OXQ3175" s="605"/>
      <c r="OXR3175" s="605"/>
      <c r="OXS3175" s="605"/>
      <c r="OXT3175" s="605"/>
      <c r="OXU3175" s="605"/>
      <c r="OXV3175" s="605"/>
      <c r="OXW3175" s="605"/>
      <c r="OXX3175" s="605"/>
      <c r="OXY3175" s="605"/>
      <c r="OXZ3175" s="605"/>
      <c r="OYA3175" s="605"/>
      <c r="OYB3175" s="605"/>
      <c r="OYC3175" s="605"/>
      <c r="OYD3175" s="605"/>
      <c r="OYE3175" s="605"/>
      <c r="OYF3175" s="605"/>
      <c r="OYG3175" s="605"/>
      <c r="OYH3175" s="605"/>
      <c r="OYI3175" s="605"/>
      <c r="OYJ3175" s="605"/>
      <c r="OYK3175" s="605"/>
      <c r="OYL3175" s="605"/>
      <c r="OYM3175" s="605"/>
      <c r="OYN3175" s="605"/>
      <c r="OYO3175" s="605"/>
      <c r="OYP3175" s="605"/>
      <c r="OYQ3175" s="605"/>
      <c r="OYR3175" s="605"/>
      <c r="OYS3175" s="605"/>
      <c r="OYT3175" s="605"/>
      <c r="OYU3175" s="605"/>
      <c r="OYV3175" s="605"/>
      <c r="OYW3175" s="605"/>
      <c r="OYX3175" s="605"/>
      <c r="OYY3175" s="605"/>
      <c r="OYZ3175" s="605"/>
      <c r="OZA3175" s="605"/>
      <c r="OZB3175" s="605"/>
      <c r="OZC3175" s="605"/>
      <c r="OZD3175" s="605"/>
      <c r="OZE3175" s="605"/>
      <c r="OZF3175" s="605"/>
      <c r="OZG3175" s="605"/>
      <c r="OZH3175" s="605"/>
      <c r="OZI3175" s="605"/>
      <c r="OZJ3175" s="605"/>
      <c r="OZK3175" s="605"/>
      <c r="OZL3175" s="605"/>
      <c r="OZM3175" s="605"/>
      <c r="OZN3175" s="605"/>
      <c r="OZO3175" s="605"/>
      <c r="OZP3175" s="605"/>
      <c r="OZQ3175" s="605"/>
      <c r="OZR3175" s="605"/>
      <c r="OZS3175" s="605"/>
      <c r="OZT3175" s="605"/>
      <c r="OZU3175" s="605"/>
      <c r="OZV3175" s="605"/>
      <c r="OZW3175" s="605"/>
      <c r="OZX3175" s="605"/>
      <c r="OZY3175" s="605"/>
      <c r="OZZ3175" s="605"/>
      <c r="PAA3175" s="605"/>
      <c r="PAB3175" s="605"/>
      <c r="PAC3175" s="605"/>
      <c r="PAD3175" s="605"/>
      <c r="PAE3175" s="605"/>
      <c r="PAF3175" s="605"/>
      <c r="PAG3175" s="605"/>
      <c r="PAH3175" s="605"/>
      <c r="PAI3175" s="605"/>
      <c r="PAJ3175" s="605"/>
      <c r="PAK3175" s="605"/>
      <c r="PAL3175" s="605"/>
      <c r="PAM3175" s="605"/>
      <c r="PAN3175" s="605"/>
      <c r="PAO3175" s="605"/>
      <c r="PAP3175" s="605"/>
      <c r="PAQ3175" s="605"/>
      <c r="PAR3175" s="605"/>
      <c r="PAS3175" s="605"/>
      <c r="PAT3175" s="605"/>
      <c r="PAU3175" s="605"/>
      <c r="PAV3175" s="605"/>
      <c r="PAW3175" s="605"/>
      <c r="PAX3175" s="605"/>
      <c r="PAY3175" s="605"/>
      <c r="PAZ3175" s="605"/>
      <c r="PBA3175" s="605"/>
      <c r="PBB3175" s="605"/>
      <c r="PBC3175" s="605"/>
      <c r="PBD3175" s="605"/>
      <c r="PBE3175" s="605"/>
      <c r="PBF3175" s="605"/>
      <c r="PBG3175" s="605"/>
      <c r="PBH3175" s="605"/>
      <c r="PBI3175" s="605"/>
      <c r="PBJ3175" s="605"/>
      <c r="PBK3175" s="605"/>
      <c r="PBL3175" s="605"/>
      <c r="PBM3175" s="605"/>
      <c r="PBN3175" s="605"/>
      <c r="PBO3175" s="605"/>
      <c r="PBP3175" s="605"/>
      <c r="PBQ3175" s="605"/>
      <c r="PBR3175" s="605"/>
      <c r="PBS3175" s="605"/>
      <c r="PBT3175" s="605"/>
      <c r="PBU3175" s="605"/>
      <c r="PBV3175" s="605"/>
      <c r="PBW3175" s="605"/>
      <c r="PBX3175" s="605"/>
      <c r="PBY3175" s="605"/>
      <c r="PBZ3175" s="605"/>
      <c r="PCA3175" s="605"/>
      <c r="PCB3175" s="605"/>
      <c r="PCC3175" s="605"/>
      <c r="PCD3175" s="605"/>
      <c r="PCE3175" s="605"/>
      <c r="PCF3175" s="605"/>
      <c r="PCG3175" s="605"/>
      <c r="PCH3175" s="605"/>
      <c r="PCI3175" s="605"/>
      <c r="PCJ3175" s="605"/>
      <c r="PCK3175" s="605"/>
      <c r="PCL3175" s="605"/>
      <c r="PCM3175" s="605"/>
      <c r="PCN3175" s="605"/>
      <c r="PCO3175" s="605"/>
      <c r="PCP3175" s="605"/>
      <c r="PCQ3175" s="605"/>
      <c r="PCR3175" s="605"/>
      <c r="PCS3175" s="605"/>
      <c r="PCT3175" s="605"/>
      <c r="PCU3175" s="605"/>
      <c r="PCV3175" s="605"/>
      <c r="PCW3175" s="605"/>
      <c r="PCX3175" s="605"/>
      <c r="PCY3175" s="605"/>
      <c r="PCZ3175" s="605"/>
      <c r="PDA3175" s="605"/>
      <c r="PDB3175" s="605"/>
      <c r="PDC3175" s="605"/>
      <c r="PDD3175" s="605"/>
      <c r="PDE3175" s="605"/>
      <c r="PDF3175" s="605"/>
      <c r="PDG3175" s="605"/>
      <c r="PDH3175" s="605"/>
      <c r="PDI3175" s="605"/>
      <c r="PDJ3175" s="605"/>
      <c r="PDK3175" s="605"/>
      <c r="PDL3175" s="605"/>
      <c r="PDM3175" s="605"/>
      <c r="PDN3175" s="605"/>
      <c r="PDO3175" s="605"/>
      <c r="PDP3175" s="605"/>
      <c r="PDQ3175" s="605"/>
      <c r="PDR3175" s="605"/>
      <c r="PDS3175" s="605"/>
      <c r="PDT3175" s="605"/>
      <c r="PDU3175" s="605"/>
      <c r="PDV3175" s="605"/>
      <c r="PDW3175" s="605"/>
      <c r="PDX3175" s="605"/>
      <c r="PDY3175" s="605"/>
      <c r="PDZ3175" s="605"/>
      <c r="PEA3175" s="605"/>
      <c r="PEB3175" s="605"/>
      <c r="PEC3175" s="605"/>
      <c r="PED3175" s="605"/>
      <c r="PEE3175" s="605"/>
      <c r="PEF3175" s="605"/>
      <c r="PEG3175" s="605"/>
      <c r="PEH3175" s="605"/>
      <c r="PEI3175" s="605"/>
      <c r="PEJ3175" s="605"/>
      <c r="PEK3175" s="605"/>
      <c r="PEL3175" s="605"/>
      <c r="PEM3175" s="605"/>
      <c r="PEN3175" s="605"/>
      <c r="PEO3175" s="605"/>
      <c r="PEP3175" s="605"/>
      <c r="PEQ3175" s="605"/>
      <c r="PER3175" s="605"/>
      <c r="PES3175" s="605"/>
      <c r="PET3175" s="605"/>
      <c r="PEU3175" s="605"/>
      <c r="PEV3175" s="605"/>
      <c r="PEW3175" s="605"/>
      <c r="PEX3175" s="605"/>
      <c r="PEY3175" s="605"/>
      <c r="PEZ3175" s="605"/>
      <c r="PFA3175" s="605"/>
      <c r="PFB3175" s="605"/>
      <c r="PFC3175" s="605"/>
      <c r="PFD3175" s="605"/>
      <c r="PFE3175" s="605"/>
      <c r="PFF3175" s="605"/>
      <c r="PFG3175" s="605"/>
      <c r="PFH3175" s="605"/>
      <c r="PFI3175" s="605"/>
      <c r="PFJ3175" s="605"/>
      <c r="PFK3175" s="605"/>
      <c r="PFL3175" s="605"/>
      <c r="PFM3175" s="605"/>
      <c r="PFN3175" s="605"/>
      <c r="PFO3175" s="605"/>
      <c r="PFP3175" s="605"/>
      <c r="PFQ3175" s="605"/>
      <c r="PFR3175" s="605"/>
      <c r="PFS3175" s="605"/>
      <c r="PFT3175" s="605"/>
      <c r="PFU3175" s="605"/>
      <c r="PFV3175" s="605"/>
      <c r="PFW3175" s="605"/>
      <c r="PFX3175" s="605"/>
      <c r="PFY3175" s="605"/>
      <c r="PFZ3175" s="605"/>
      <c r="PGA3175" s="605"/>
      <c r="PGB3175" s="605"/>
      <c r="PGC3175" s="605"/>
      <c r="PGD3175" s="605"/>
      <c r="PGE3175" s="605"/>
      <c r="PGF3175" s="605"/>
      <c r="PGG3175" s="605"/>
      <c r="PGH3175" s="605"/>
      <c r="PGI3175" s="605"/>
      <c r="PGJ3175" s="605"/>
      <c r="PGK3175" s="605"/>
      <c r="PGL3175" s="605"/>
      <c r="PGM3175" s="605"/>
      <c r="PGN3175" s="605"/>
      <c r="PGO3175" s="605"/>
      <c r="PGP3175" s="605"/>
      <c r="PGQ3175" s="605"/>
      <c r="PGR3175" s="605"/>
      <c r="PGS3175" s="605"/>
      <c r="PGT3175" s="605"/>
      <c r="PGU3175" s="605"/>
      <c r="PGV3175" s="605"/>
      <c r="PGW3175" s="605"/>
      <c r="PGX3175" s="605"/>
      <c r="PGY3175" s="605"/>
      <c r="PGZ3175" s="605"/>
      <c r="PHA3175" s="605"/>
      <c r="PHB3175" s="605"/>
      <c r="PHC3175" s="605"/>
      <c r="PHD3175" s="605"/>
      <c r="PHE3175" s="605"/>
      <c r="PHF3175" s="605"/>
      <c r="PHG3175" s="605"/>
      <c r="PHH3175" s="605"/>
      <c r="PHI3175" s="605"/>
      <c r="PHJ3175" s="605"/>
      <c r="PHK3175" s="605"/>
      <c r="PHL3175" s="605"/>
      <c r="PHM3175" s="605"/>
      <c r="PHN3175" s="605"/>
      <c r="PHO3175" s="605"/>
      <c r="PHP3175" s="605"/>
      <c r="PHQ3175" s="605"/>
      <c r="PHR3175" s="605"/>
      <c r="PHS3175" s="605"/>
      <c r="PHT3175" s="605"/>
      <c r="PHU3175" s="605"/>
      <c r="PHV3175" s="605"/>
      <c r="PHW3175" s="605"/>
      <c r="PHX3175" s="605"/>
      <c r="PHY3175" s="605"/>
      <c r="PHZ3175" s="605"/>
      <c r="PIA3175" s="605"/>
      <c r="PIB3175" s="605"/>
      <c r="PIC3175" s="605"/>
      <c r="PID3175" s="605"/>
      <c r="PIE3175" s="605"/>
      <c r="PIF3175" s="605"/>
      <c r="PIG3175" s="605"/>
      <c r="PIH3175" s="605"/>
      <c r="PII3175" s="605"/>
      <c r="PIJ3175" s="605"/>
      <c r="PIK3175" s="605"/>
      <c r="PIL3175" s="605"/>
      <c r="PIM3175" s="605"/>
      <c r="PIN3175" s="605"/>
      <c r="PIO3175" s="605"/>
      <c r="PIP3175" s="605"/>
      <c r="PIQ3175" s="605"/>
      <c r="PIR3175" s="605"/>
      <c r="PIS3175" s="605"/>
      <c r="PIT3175" s="605"/>
      <c r="PIU3175" s="605"/>
      <c r="PIV3175" s="605"/>
      <c r="PIW3175" s="605"/>
      <c r="PIX3175" s="605"/>
      <c r="PIY3175" s="605"/>
      <c r="PIZ3175" s="605"/>
      <c r="PJA3175" s="605"/>
      <c r="PJB3175" s="605"/>
      <c r="PJC3175" s="605"/>
      <c r="PJD3175" s="605"/>
      <c r="PJE3175" s="605"/>
      <c r="PJF3175" s="605"/>
      <c r="PJG3175" s="605"/>
      <c r="PJH3175" s="605"/>
      <c r="PJI3175" s="605"/>
      <c r="PJJ3175" s="605"/>
      <c r="PJK3175" s="605"/>
      <c r="PJL3175" s="605"/>
      <c r="PJM3175" s="605"/>
      <c r="PJN3175" s="605"/>
      <c r="PJO3175" s="605"/>
      <c r="PJP3175" s="605"/>
      <c r="PJQ3175" s="605"/>
      <c r="PJR3175" s="605"/>
      <c r="PJS3175" s="605"/>
      <c r="PJT3175" s="605"/>
      <c r="PJU3175" s="605"/>
      <c r="PJV3175" s="605"/>
      <c r="PJW3175" s="605"/>
      <c r="PJX3175" s="605"/>
      <c r="PJY3175" s="605"/>
      <c r="PJZ3175" s="605"/>
      <c r="PKA3175" s="605"/>
      <c r="PKB3175" s="605"/>
      <c r="PKC3175" s="605"/>
      <c r="PKD3175" s="605"/>
      <c r="PKE3175" s="605"/>
      <c r="PKF3175" s="605"/>
      <c r="PKG3175" s="605"/>
      <c r="PKH3175" s="605"/>
      <c r="PKI3175" s="605"/>
      <c r="PKJ3175" s="605"/>
      <c r="PKK3175" s="605"/>
      <c r="PKL3175" s="605"/>
      <c r="PKM3175" s="605"/>
      <c r="PKN3175" s="605"/>
      <c r="PKO3175" s="605"/>
      <c r="PKP3175" s="605"/>
      <c r="PKQ3175" s="605"/>
      <c r="PKR3175" s="605"/>
      <c r="PKS3175" s="605"/>
      <c r="PKT3175" s="605"/>
      <c r="PKU3175" s="605"/>
      <c r="PKV3175" s="605"/>
      <c r="PKW3175" s="605"/>
      <c r="PKX3175" s="605"/>
      <c r="PKY3175" s="605"/>
      <c r="PKZ3175" s="605"/>
      <c r="PLA3175" s="605"/>
      <c r="PLB3175" s="605"/>
      <c r="PLC3175" s="605"/>
      <c r="PLD3175" s="605"/>
      <c r="PLE3175" s="605"/>
      <c r="PLF3175" s="605"/>
      <c r="PLG3175" s="605"/>
      <c r="PLH3175" s="605"/>
      <c r="PLI3175" s="605"/>
      <c r="PLJ3175" s="605"/>
      <c r="PLK3175" s="605"/>
      <c r="PLL3175" s="605"/>
      <c r="PLM3175" s="605"/>
      <c r="PLN3175" s="605"/>
      <c r="PLO3175" s="605"/>
      <c r="PLP3175" s="605"/>
      <c r="PLQ3175" s="605"/>
      <c r="PLR3175" s="605"/>
      <c r="PLS3175" s="605"/>
      <c r="PLT3175" s="605"/>
      <c r="PLU3175" s="605"/>
      <c r="PLV3175" s="605"/>
      <c r="PLW3175" s="605"/>
      <c r="PLX3175" s="605"/>
      <c r="PLY3175" s="605"/>
      <c r="PLZ3175" s="605"/>
      <c r="PMA3175" s="605"/>
      <c r="PMB3175" s="605"/>
      <c r="PMC3175" s="605"/>
      <c r="PMD3175" s="605"/>
      <c r="PME3175" s="605"/>
      <c r="PMF3175" s="605"/>
      <c r="PMG3175" s="605"/>
      <c r="PMH3175" s="605"/>
      <c r="PMI3175" s="605"/>
      <c r="PMJ3175" s="605"/>
      <c r="PMK3175" s="605"/>
      <c r="PML3175" s="605"/>
      <c r="PMM3175" s="605"/>
      <c r="PMN3175" s="605"/>
      <c r="PMO3175" s="605"/>
      <c r="PMP3175" s="605"/>
      <c r="PMQ3175" s="605"/>
      <c r="PMR3175" s="605"/>
      <c r="PMS3175" s="605"/>
      <c r="PMT3175" s="605"/>
      <c r="PMU3175" s="605"/>
      <c r="PMV3175" s="605"/>
      <c r="PMW3175" s="605"/>
      <c r="PMX3175" s="605"/>
      <c r="PMY3175" s="605"/>
      <c r="PMZ3175" s="605"/>
      <c r="PNA3175" s="605"/>
      <c r="PNB3175" s="605"/>
      <c r="PNC3175" s="605"/>
      <c r="PND3175" s="605"/>
      <c r="PNE3175" s="605"/>
      <c r="PNF3175" s="605"/>
      <c r="PNG3175" s="605"/>
      <c r="PNH3175" s="605"/>
      <c r="PNI3175" s="605"/>
      <c r="PNJ3175" s="605"/>
      <c r="PNK3175" s="605"/>
      <c r="PNL3175" s="605"/>
      <c r="PNM3175" s="605"/>
      <c r="PNN3175" s="605"/>
      <c r="PNO3175" s="605"/>
      <c r="PNP3175" s="605"/>
      <c r="PNQ3175" s="605"/>
      <c r="PNR3175" s="605"/>
      <c r="PNS3175" s="605"/>
      <c r="PNT3175" s="605"/>
      <c r="PNU3175" s="605"/>
      <c r="PNV3175" s="605"/>
      <c r="PNW3175" s="605"/>
      <c r="PNX3175" s="605"/>
      <c r="PNY3175" s="605"/>
      <c r="PNZ3175" s="605"/>
      <c r="POA3175" s="605"/>
      <c r="POB3175" s="605"/>
      <c r="POC3175" s="605"/>
      <c r="POD3175" s="605"/>
      <c r="POE3175" s="605"/>
      <c r="POF3175" s="605"/>
      <c r="POG3175" s="605"/>
      <c r="POH3175" s="605"/>
      <c r="POI3175" s="605"/>
      <c r="POJ3175" s="605"/>
      <c r="POK3175" s="605"/>
      <c r="POL3175" s="605"/>
      <c r="POM3175" s="605"/>
      <c r="PON3175" s="605"/>
      <c r="POO3175" s="605"/>
      <c r="POP3175" s="605"/>
      <c r="POQ3175" s="605"/>
      <c r="POR3175" s="605"/>
      <c r="POS3175" s="605"/>
      <c r="POT3175" s="605"/>
      <c r="POU3175" s="605"/>
      <c r="POV3175" s="605"/>
      <c r="POW3175" s="605"/>
      <c r="POX3175" s="605"/>
      <c r="POY3175" s="605"/>
      <c r="POZ3175" s="605"/>
      <c r="PPA3175" s="605"/>
      <c r="PPB3175" s="605"/>
      <c r="PPC3175" s="605"/>
      <c r="PPD3175" s="605"/>
      <c r="PPE3175" s="605"/>
      <c r="PPF3175" s="605"/>
      <c r="PPG3175" s="605"/>
      <c r="PPH3175" s="605"/>
      <c r="PPI3175" s="605"/>
      <c r="PPJ3175" s="605"/>
      <c r="PPK3175" s="605"/>
      <c r="PPL3175" s="605"/>
      <c r="PPM3175" s="605"/>
      <c r="PPN3175" s="605"/>
      <c r="PPO3175" s="605"/>
      <c r="PPP3175" s="605"/>
      <c r="PPQ3175" s="605"/>
      <c r="PPR3175" s="605"/>
      <c r="PPS3175" s="605"/>
      <c r="PPT3175" s="605"/>
      <c r="PPU3175" s="605"/>
      <c r="PPV3175" s="605"/>
      <c r="PPW3175" s="605"/>
      <c r="PPX3175" s="605"/>
      <c r="PPY3175" s="605"/>
      <c r="PPZ3175" s="605"/>
      <c r="PQA3175" s="605"/>
      <c r="PQB3175" s="605"/>
      <c r="PQC3175" s="605"/>
      <c r="PQD3175" s="605"/>
      <c r="PQE3175" s="605"/>
      <c r="PQF3175" s="605"/>
      <c r="PQG3175" s="605"/>
      <c r="PQH3175" s="605"/>
      <c r="PQI3175" s="605"/>
      <c r="PQJ3175" s="605"/>
      <c r="PQK3175" s="605"/>
      <c r="PQL3175" s="605"/>
      <c r="PQM3175" s="605"/>
      <c r="PQN3175" s="605"/>
      <c r="PQO3175" s="605"/>
      <c r="PQP3175" s="605"/>
      <c r="PQQ3175" s="605"/>
      <c r="PQR3175" s="605"/>
      <c r="PQS3175" s="605"/>
      <c r="PQT3175" s="605"/>
      <c r="PQU3175" s="605"/>
      <c r="PQV3175" s="605"/>
      <c r="PQW3175" s="605"/>
      <c r="PQX3175" s="605"/>
      <c r="PQY3175" s="605"/>
      <c r="PQZ3175" s="605"/>
      <c r="PRA3175" s="605"/>
      <c r="PRB3175" s="605"/>
      <c r="PRC3175" s="605"/>
      <c r="PRD3175" s="605"/>
      <c r="PRE3175" s="605"/>
      <c r="PRF3175" s="605"/>
      <c r="PRG3175" s="605"/>
      <c r="PRH3175" s="605"/>
      <c r="PRI3175" s="605"/>
      <c r="PRJ3175" s="605"/>
      <c r="PRK3175" s="605"/>
      <c r="PRL3175" s="605"/>
      <c r="PRM3175" s="605"/>
      <c r="PRN3175" s="605"/>
      <c r="PRO3175" s="605"/>
      <c r="PRP3175" s="605"/>
      <c r="PRQ3175" s="605"/>
      <c r="PRR3175" s="605"/>
      <c r="PRS3175" s="605"/>
      <c r="PRT3175" s="605"/>
      <c r="PRU3175" s="605"/>
      <c r="PRV3175" s="605"/>
      <c r="PRW3175" s="605"/>
      <c r="PRX3175" s="605"/>
      <c r="PRY3175" s="605"/>
      <c r="PRZ3175" s="605"/>
      <c r="PSA3175" s="605"/>
      <c r="PSB3175" s="605"/>
      <c r="PSC3175" s="605"/>
      <c r="PSD3175" s="605"/>
      <c r="PSE3175" s="605"/>
      <c r="PSF3175" s="605"/>
      <c r="PSG3175" s="605"/>
      <c r="PSH3175" s="605"/>
      <c r="PSI3175" s="605"/>
      <c r="PSJ3175" s="605"/>
      <c r="PSK3175" s="605"/>
      <c r="PSL3175" s="605"/>
      <c r="PSM3175" s="605"/>
      <c r="PSN3175" s="605"/>
      <c r="PSO3175" s="605"/>
      <c r="PSP3175" s="605"/>
      <c r="PSQ3175" s="605"/>
      <c r="PSR3175" s="605"/>
      <c r="PSS3175" s="605"/>
      <c r="PST3175" s="605"/>
      <c r="PSU3175" s="605"/>
      <c r="PSV3175" s="605"/>
      <c r="PSW3175" s="605"/>
      <c r="PSX3175" s="605"/>
      <c r="PSY3175" s="605"/>
      <c r="PSZ3175" s="605"/>
      <c r="PTA3175" s="605"/>
      <c r="PTB3175" s="605"/>
      <c r="PTC3175" s="605"/>
      <c r="PTD3175" s="605"/>
      <c r="PTE3175" s="605"/>
      <c r="PTF3175" s="605"/>
      <c r="PTG3175" s="605"/>
      <c r="PTH3175" s="605"/>
      <c r="PTI3175" s="605"/>
      <c r="PTJ3175" s="605"/>
      <c r="PTK3175" s="605"/>
      <c r="PTL3175" s="605"/>
      <c r="PTM3175" s="605"/>
      <c r="PTN3175" s="605"/>
      <c r="PTO3175" s="605"/>
      <c r="PTP3175" s="605"/>
      <c r="PTQ3175" s="605"/>
      <c r="PTR3175" s="605"/>
      <c r="PTS3175" s="605"/>
      <c r="PTT3175" s="605"/>
      <c r="PTU3175" s="605"/>
      <c r="PTV3175" s="605"/>
      <c r="PTW3175" s="605"/>
      <c r="PTX3175" s="605"/>
      <c r="PTY3175" s="605"/>
      <c r="PTZ3175" s="605"/>
      <c r="PUA3175" s="605"/>
      <c r="PUB3175" s="605"/>
      <c r="PUC3175" s="605"/>
      <c r="PUD3175" s="605"/>
      <c r="PUE3175" s="605"/>
      <c r="PUF3175" s="605"/>
      <c r="PUG3175" s="605"/>
      <c r="PUH3175" s="605"/>
      <c r="PUI3175" s="605"/>
      <c r="PUJ3175" s="605"/>
      <c r="PUK3175" s="605"/>
      <c r="PUL3175" s="605"/>
      <c r="PUM3175" s="605"/>
      <c r="PUN3175" s="605"/>
      <c r="PUO3175" s="605"/>
      <c r="PUP3175" s="605"/>
      <c r="PUQ3175" s="605"/>
      <c r="PUR3175" s="605"/>
      <c r="PUS3175" s="605"/>
      <c r="PUT3175" s="605"/>
      <c r="PUU3175" s="605"/>
      <c r="PUV3175" s="605"/>
      <c r="PUW3175" s="605"/>
      <c r="PUX3175" s="605"/>
      <c r="PUY3175" s="605"/>
      <c r="PUZ3175" s="605"/>
      <c r="PVA3175" s="605"/>
      <c r="PVB3175" s="605"/>
      <c r="PVC3175" s="605"/>
      <c r="PVD3175" s="605"/>
      <c r="PVE3175" s="605"/>
      <c r="PVF3175" s="605"/>
      <c r="PVG3175" s="605"/>
      <c r="PVH3175" s="605"/>
      <c r="PVI3175" s="605"/>
      <c r="PVJ3175" s="605"/>
      <c r="PVK3175" s="605"/>
      <c r="PVL3175" s="605"/>
      <c r="PVM3175" s="605"/>
      <c r="PVN3175" s="605"/>
      <c r="PVO3175" s="605"/>
      <c r="PVP3175" s="605"/>
      <c r="PVQ3175" s="605"/>
      <c r="PVR3175" s="605"/>
      <c r="PVS3175" s="605"/>
      <c r="PVT3175" s="605"/>
      <c r="PVU3175" s="605"/>
      <c r="PVV3175" s="605"/>
      <c r="PVW3175" s="605"/>
      <c r="PVX3175" s="605"/>
      <c r="PVY3175" s="605"/>
      <c r="PVZ3175" s="605"/>
      <c r="PWA3175" s="605"/>
      <c r="PWB3175" s="605"/>
      <c r="PWC3175" s="605"/>
      <c r="PWD3175" s="605"/>
      <c r="PWE3175" s="605"/>
      <c r="PWF3175" s="605"/>
      <c r="PWG3175" s="605"/>
      <c r="PWH3175" s="605"/>
      <c r="PWI3175" s="605"/>
      <c r="PWJ3175" s="605"/>
      <c r="PWK3175" s="605"/>
      <c r="PWL3175" s="605"/>
      <c r="PWM3175" s="605"/>
      <c r="PWN3175" s="605"/>
      <c r="PWO3175" s="605"/>
      <c r="PWP3175" s="605"/>
      <c r="PWQ3175" s="605"/>
      <c r="PWR3175" s="605"/>
      <c r="PWS3175" s="605"/>
      <c r="PWT3175" s="605"/>
      <c r="PWU3175" s="605"/>
      <c r="PWV3175" s="605"/>
      <c r="PWW3175" s="605"/>
      <c r="PWX3175" s="605"/>
      <c r="PWY3175" s="605"/>
      <c r="PWZ3175" s="605"/>
      <c r="PXA3175" s="605"/>
      <c r="PXB3175" s="605"/>
      <c r="PXC3175" s="605"/>
      <c r="PXD3175" s="605"/>
      <c r="PXE3175" s="605"/>
      <c r="PXF3175" s="605"/>
      <c r="PXG3175" s="605"/>
      <c r="PXH3175" s="605"/>
      <c r="PXI3175" s="605"/>
      <c r="PXJ3175" s="605"/>
      <c r="PXK3175" s="605"/>
      <c r="PXL3175" s="605"/>
      <c r="PXM3175" s="605"/>
      <c r="PXN3175" s="605"/>
      <c r="PXO3175" s="605"/>
      <c r="PXP3175" s="605"/>
      <c r="PXQ3175" s="605"/>
      <c r="PXR3175" s="605"/>
      <c r="PXS3175" s="605"/>
      <c r="PXT3175" s="605"/>
      <c r="PXU3175" s="605"/>
      <c r="PXV3175" s="605"/>
      <c r="PXW3175" s="605"/>
      <c r="PXX3175" s="605"/>
      <c r="PXY3175" s="605"/>
      <c r="PXZ3175" s="605"/>
      <c r="PYA3175" s="605"/>
      <c r="PYB3175" s="605"/>
      <c r="PYC3175" s="605"/>
      <c r="PYD3175" s="605"/>
      <c r="PYE3175" s="605"/>
      <c r="PYF3175" s="605"/>
      <c r="PYG3175" s="605"/>
      <c r="PYH3175" s="605"/>
      <c r="PYI3175" s="605"/>
      <c r="PYJ3175" s="605"/>
      <c r="PYK3175" s="605"/>
      <c r="PYL3175" s="605"/>
      <c r="PYM3175" s="605"/>
      <c r="PYN3175" s="605"/>
      <c r="PYO3175" s="605"/>
      <c r="PYP3175" s="605"/>
      <c r="PYQ3175" s="605"/>
      <c r="PYR3175" s="605"/>
      <c r="PYS3175" s="605"/>
      <c r="PYT3175" s="605"/>
      <c r="PYU3175" s="605"/>
      <c r="PYV3175" s="605"/>
      <c r="PYW3175" s="605"/>
      <c r="PYX3175" s="605"/>
      <c r="PYY3175" s="605"/>
      <c r="PYZ3175" s="605"/>
      <c r="PZA3175" s="605"/>
      <c r="PZB3175" s="605"/>
      <c r="PZC3175" s="605"/>
      <c r="PZD3175" s="605"/>
      <c r="PZE3175" s="605"/>
      <c r="PZF3175" s="605"/>
      <c r="PZG3175" s="605"/>
      <c r="PZH3175" s="605"/>
      <c r="PZI3175" s="605"/>
      <c r="PZJ3175" s="605"/>
      <c r="PZK3175" s="605"/>
      <c r="PZL3175" s="605"/>
      <c r="PZM3175" s="605"/>
      <c r="PZN3175" s="605"/>
      <c r="PZO3175" s="605"/>
      <c r="PZP3175" s="605"/>
      <c r="PZQ3175" s="605"/>
      <c r="PZR3175" s="605"/>
      <c r="PZS3175" s="605"/>
      <c r="PZT3175" s="605"/>
      <c r="PZU3175" s="605"/>
      <c r="PZV3175" s="605"/>
      <c r="PZW3175" s="605"/>
      <c r="PZX3175" s="605"/>
      <c r="PZY3175" s="605"/>
      <c r="PZZ3175" s="605"/>
      <c r="QAA3175" s="605"/>
      <c r="QAB3175" s="605"/>
      <c r="QAC3175" s="605"/>
      <c r="QAD3175" s="605"/>
      <c r="QAE3175" s="605"/>
      <c r="QAF3175" s="605"/>
      <c r="QAG3175" s="605"/>
      <c r="QAH3175" s="605"/>
      <c r="QAI3175" s="605"/>
      <c r="QAJ3175" s="605"/>
      <c r="QAK3175" s="605"/>
      <c r="QAL3175" s="605"/>
      <c r="QAM3175" s="605"/>
      <c r="QAN3175" s="605"/>
      <c r="QAO3175" s="605"/>
      <c r="QAP3175" s="605"/>
      <c r="QAQ3175" s="605"/>
      <c r="QAR3175" s="605"/>
      <c r="QAS3175" s="605"/>
      <c r="QAT3175" s="605"/>
      <c r="QAU3175" s="605"/>
      <c r="QAV3175" s="605"/>
      <c r="QAW3175" s="605"/>
      <c r="QAX3175" s="605"/>
      <c r="QAY3175" s="605"/>
      <c r="QAZ3175" s="605"/>
      <c r="QBA3175" s="605"/>
      <c r="QBB3175" s="605"/>
      <c r="QBC3175" s="605"/>
      <c r="QBD3175" s="605"/>
      <c r="QBE3175" s="605"/>
      <c r="QBF3175" s="605"/>
      <c r="QBG3175" s="605"/>
      <c r="QBH3175" s="605"/>
      <c r="QBI3175" s="605"/>
      <c r="QBJ3175" s="605"/>
      <c r="QBK3175" s="605"/>
      <c r="QBL3175" s="605"/>
      <c r="QBM3175" s="605"/>
      <c r="QBN3175" s="605"/>
      <c r="QBO3175" s="605"/>
      <c r="QBP3175" s="605"/>
      <c r="QBQ3175" s="605"/>
      <c r="QBR3175" s="605"/>
      <c r="QBS3175" s="605"/>
      <c r="QBT3175" s="605"/>
      <c r="QBU3175" s="605"/>
      <c r="QBV3175" s="605"/>
      <c r="QBW3175" s="605"/>
      <c r="QBX3175" s="605"/>
      <c r="QBY3175" s="605"/>
      <c r="QBZ3175" s="605"/>
      <c r="QCA3175" s="605"/>
      <c r="QCB3175" s="605"/>
      <c r="QCC3175" s="605"/>
      <c r="QCD3175" s="605"/>
      <c r="QCE3175" s="605"/>
      <c r="QCF3175" s="605"/>
      <c r="QCG3175" s="605"/>
      <c r="QCH3175" s="605"/>
      <c r="QCI3175" s="605"/>
      <c r="QCJ3175" s="605"/>
      <c r="QCK3175" s="605"/>
      <c r="QCL3175" s="605"/>
      <c r="QCM3175" s="605"/>
      <c r="QCN3175" s="605"/>
      <c r="QCO3175" s="605"/>
      <c r="QCP3175" s="605"/>
      <c r="QCQ3175" s="605"/>
      <c r="QCR3175" s="605"/>
      <c r="QCS3175" s="605"/>
      <c r="QCT3175" s="605"/>
      <c r="QCU3175" s="605"/>
      <c r="QCV3175" s="605"/>
      <c r="QCW3175" s="605"/>
      <c r="QCX3175" s="605"/>
      <c r="QCY3175" s="605"/>
      <c r="QCZ3175" s="605"/>
      <c r="QDA3175" s="605"/>
      <c r="QDB3175" s="605"/>
      <c r="QDC3175" s="605"/>
      <c r="QDD3175" s="605"/>
      <c r="QDE3175" s="605"/>
      <c r="QDF3175" s="605"/>
      <c r="QDG3175" s="605"/>
      <c r="QDH3175" s="605"/>
      <c r="QDI3175" s="605"/>
      <c r="QDJ3175" s="605"/>
      <c r="QDK3175" s="605"/>
      <c r="QDL3175" s="605"/>
      <c r="QDM3175" s="605"/>
      <c r="QDN3175" s="605"/>
      <c r="QDO3175" s="605"/>
      <c r="QDP3175" s="605"/>
      <c r="QDQ3175" s="605"/>
      <c r="QDR3175" s="605"/>
      <c r="QDS3175" s="605"/>
      <c r="QDT3175" s="605"/>
      <c r="QDU3175" s="605"/>
      <c r="QDV3175" s="605"/>
      <c r="QDW3175" s="605"/>
      <c r="QDX3175" s="605"/>
      <c r="QDY3175" s="605"/>
      <c r="QDZ3175" s="605"/>
      <c r="QEA3175" s="605"/>
      <c r="QEB3175" s="605"/>
      <c r="QEC3175" s="605"/>
      <c r="QED3175" s="605"/>
      <c r="QEE3175" s="605"/>
      <c r="QEF3175" s="605"/>
      <c r="QEG3175" s="605"/>
      <c r="QEH3175" s="605"/>
      <c r="QEI3175" s="605"/>
      <c r="QEJ3175" s="605"/>
      <c r="QEK3175" s="605"/>
      <c r="QEL3175" s="605"/>
      <c r="QEM3175" s="605"/>
      <c r="QEN3175" s="605"/>
      <c r="QEO3175" s="605"/>
      <c r="QEP3175" s="605"/>
      <c r="QEQ3175" s="605"/>
      <c r="QER3175" s="605"/>
      <c r="QES3175" s="605"/>
      <c r="QET3175" s="605"/>
      <c r="QEU3175" s="605"/>
      <c r="QEV3175" s="605"/>
      <c r="QEW3175" s="605"/>
      <c r="QEX3175" s="605"/>
      <c r="QEY3175" s="605"/>
      <c r="QEZ3175" s="605"/>
      <c r="QFA3175" s="605"/>
      <c r="QFB3175" s="605"/>
      <c r="QFC3175" s="605"/>
      <c r="QFD3175" s="605"/>
      <c r="QFE3175" s="605"/>
      <c r="QFF3175" s="605"/>
      <c r="QFG3175" s="605"/>
      <c r="QFH3175" s="605"/>
      <c r="QFI3175" s="605"/>
      <c r="QFJ3175" s="605"/>
      <c r="QFK3175" s="605"/>
      <c r="QFL3175" s="605"/>
      <c r="QFM3175" s="605"/>
      <c r="QFN3175" s="605"/>
      <c r="QFO3175" s="605"/>
      <c r="QFP3175" s="605"/>
      <c r="QFQ3175" s="605"/>
      <c r="QFR3175" s="605"/>
      <c r="QFS3175" s="605"/>
      <c r="QFT3175" s="605"/>
      <c r="QFU3175" s="605"/>
      <c r="QFV3175" s="605"/>
      <c r="QFW3175" s="605"/>
      <c r="QFX3175" s="605"/>
      <c r="QFY3175" s="605"/>
      <c r="QFZ3175" s="605"/>
      <c r="QGA3175" s="605"/>
      <c r="QGB3175" s="605"/>
      <c r="QGC3175" s="605"/>
      <c r="QGD3175" s="605"/>
      <c r="QGE3175" s="605"/>
      <c r="QGF3175" s="605"/>
      <c r="QGG3175" s="605"/>
      <c r="QGH3175" s="605"/>
      <c r="QGI3175" s="605"/>
      <c r="QGJ3175" s="605"/>
      <c r="QGK3175" s="605"/>
      <c r="QGL3175" s="605"/>
      <c r="QGM3175" s="605"/>
      <c r="QGN3175" s="605"/>
      <c r="QGO3175" s="605"/>
      <c r="QGP3175" s="605"/>
      <c r="QGQ3175" s="605"/>
      <c r="QGR3175" s="605"/>
      <c r="QGS3175" s="605"/>
      <c r="QGT3175" s="605"/>
      <c r="QGU3175" s="605"/>
      <c r="QGV3175" s="605"/>
      <c r="QGW3175" s="605"/>
      <c r="QGX3175" s="605"/>
      <c r="QGY3175" s="605"/>
      <c r="QGZ3175" s="605"/>
      <c r="QHA3175" s="605"/>
      <c r="QHB3175" s="605"/>
      <c r="QHC3175" s="605"/>
      <c r="QHD3175" s="605"/>
      <c r="QHE3175" s="605"/>
      <c r="QHF3175" s="605"/>
      <c r="QHG3175" s="605"/>
      <c r="QHH3175" s="605"/>
      <c r="QHI3175" s="605"/>
      <c r="QHJ3175" s="605"/>
      <c r="QHK3175" s="605"/>
      <c r="QHL3175" s="605"/>
      <c r="QHM3175" s="605"/>
      <c r="QHN3175" s="605"/>
      <c r="QHO3175" s="605"/>
      <c r="QHP3175" s="605"/>
      <c r="QHQ3175" s="605"/>
      <c r="QHR3175" s="605"/>
      <c r="QHS3175" s="605"/>
      <c r="QHT3175" s="605"/>
      <c r="QHU3175" s="605"/>
      <c r="QHV3175" s="605"/>
      <c r="QHW3175" s="605"/>
      <c r="QHX3175" s="605"/>
      <c r="QHY3175" s="605"/>
      <c r="QHZ3175" s="605"/>
      <c r="QIA3175" s="605"/>
      <c r="QIB3175" s="605"/>
      <c r="QIC3175" s="605"/>
      <c r="QID3175" s="605"/>
      <c r="QIE3175" s="605"/>
      <c r="QIF3175" s="605"/>
      <c r="QIG3175" s="605"/>
      <c r="QIH3175" s="605"/>
      <c r="QII3175" s="605"/>
      <c r="QIJ3175" s="605"/>
      <c r="QIK3175" s="605"/>
      <c r="QIL3175" s="605"/>
      <c r="QIM3175" s="605"/>
      <c r="QIN3175" s="605"/>
      <c r="QIO3175" s="605"/>
      <c r="QIP3175" s="605"/>
      <c r="QIQ3175" s="605"/>
      <c r="QIR3175" s="605"/>
      <c r="QIS3175" s="605"/>
      <c r="QIT3175" s="605"/>
      <c r="QIU3175" s="605"/>
      <c r="QIV3175" s="605"/>
      <c r="QIW3175" s="605"/>
      <c r="QIX3175" s="605"/>
      <c r="QIY3175" s="605"/>
      <c r="QIZ3175" s="605"/>
      <c r="QJA3175" s="605"/>
      <c r="QJB3175" s="605"/>
      <c r="QJC3175" s="605"/>
      <c r="QJD3175" s="605"/>
      <c r="QJE3175" s="605"/>
      <c r="QJF3175" s="605"/>
      <c r="QJG3175" s="605"/>
      <c r="QJH3175" s="605"/>
      <c r="QJI3175" s="605"/>
      <c r="QJJ3175" s="605"/>
      <c r="QJK3175" s="605"/>
      <c r="QJL3175" s="605"/>
      <c r="QJM3175" s="605"/>
      <c r="QJN3175" s="605"/>
      <c r="QJO3175" s="605"/>
      <c r="QJP3175" s="605"/>
      <c r="QJQ3175" s="605"/>
      <c r="QJR3175" s="605"/>
      <c r="QJS3175" s="605"/>
      <c r="QJT3175" s="605"/>
      <c r="QJU3175" s="605"/>
      <c r="QJV3175" s="605"/>
      <c r="QJW3175" s="605"/>
      <c r="QJX3175" s="605"/>
      <c r="QJY3175" s="605"/>
      <c r="QJZ3175" s="605"/>
      <c r="QKA3175" s="605"/>
      <c r="QKB3175" s="605"/>
      <c r="QKC3175" s="605"/>
      <c r="QKD3175" s="605"/>
      <c r="QKE3175" s="605"/>
      <c r="QKF3175" s="605"/>
      <c r="QKG3175" s="605"/>
      <c r="QKH3175" s="605"/>
      <c r="QKI3175" s="605"/>
      <c r="QKJ3175" s="605"/>
      <c r="QKK3175" s="605"/>
      <c r="QKL3175" s="605"/>
      <c r="QKM3175" s="605"/>
      <c r="QKN3175" s="605"/>
      <c r="QKO3175" s="605"/>
      <c r="QKP3175" s="605"/>
      <c r="QKQ3175" s="605"/>
      <c r="QKR3175" s="605"/>
      <c r="QKS3175" s="605"/>
      <c r="QKT3175" s="605"/>
      <c r="QKU3175" s="605"/>
      <c r="QKV3175" s="605"/>
      <c r="QKW3175" s="605"/>
      <c r="QKX3175" s="605"/>
      <c r="QKY3175" s="605"/>
      <c r="QKZ3175" s="605"/>
      <c r="QLA3175" s="605"/>
      <c r="QLB3175" s="605"/>
      <c r="QLC3175" s="605"/>
      <c r="QLD3175" s="605"/>
      <c r="QLE3175" s="605"/>
      <c r="QLF3175" s="605"/>
      <c r="QLG3175" s="605"/>
      <c r="QLH3175" s="605"/>
      <c r="QLI3175" s="605"/>
      <c r="QLJ3175" s="605"/>
      <c r="QLK3175" s="605"/>
      <c r="QLL3175" s="605"/>
      <c r="QLM3175" s="605"/>
      <c r="QLN3175" s="605"/>
      <c r="QLO3175" s="605"/>
      <c r="QLP3175" s="605"/>
      <c r="QLQ3175" s="605"/>
      <c r="QLR3175" s="605"/>
      <c r="QLS3175" s="605"/>
      <c r="QLT3175" s="605"/>
      <c r="QLU3175" s="605"/>
      <c r="QLV3175" s="605"/>
      <c r="QLW3175" s="605"/>
      <c r="QLX3175" s="605"/>
      <c r="QLY3175" s="605"/>
      <c r="QLZ3175" s="605"/>
      <c r="QMA3175" s="605"/>
      <c r="QMB3175" s="605"/>
      <c r="QMC3175" s="605"/>
      <c r="QMD3175" s="605"/>
      <c r="QME3175" s="605"/>
      <c r="QMF3175" s="605"/>
      <c r="QMG3175" s="605"/>
      <c r="QMH3175" s="605"/>
      <c r="QMI3175" s="605"/>
      <c r="QMJ3175" s="605"/>
      <c r="QMK3175" s="605"/>
      <c r="QML3175" s="605"/>
      <c r="QMM3175" s="605"/>
      <c r="QMN3175" s="605"/>
      <c r="QMO3175" s="605"/>
      <c r="QMP3175" s="605"/>
      <c r="QMQ3175" s="605"/>
      <c r="QMR3175" s="605"/>
      <c r="QMS3175" s="605"/>
      <c r="QMT3175" s="605"/>
      <c r="QMU3175" s="605"/>
      <c r="QMV3175" s="605"/>
      <c r="QMW3175" s="605"/>
      <c r="QMX3175" s="605"/>
      <c r="QMY3175" s="605"/>
      <c r="QMZ3175" s="605"/>
      <c r="QNA3175" s="605"/>
      <c r="QNB3175" s="605"/>
      <c r="QNC3175" s="605"/>
      <c r="QND3175" s="605"/>
      <c r="QNE3175" s="605"/>
      <c r="QNF3175" s="605"/>
      <c r="QNG3175" s="605"/>
      <c r="QNH3175" s="605"/>
      <c r="QNI3175" s="605"/>
      <c r="QNJ3175" s="605"/>
      <c r="QNK3175" s="605"/>
      <c r="QNL3175" s="605"/>
      <c r="QNM3175" s="605"/>
      <c r="QNN3175" s="605"/>
      <c r="QNO3175" s="605"/>
      <c r="QNP3175" s="605"/>
      <c r="QNQ3175" s="605"/>
      <c r="QNR3175" s="605"/>
      <c r="QNS3175" s="605"/>
      <c r="QNT3175" s="605"/>
      <c r="QNU3175" s="605"/>
      <c r="QNV3175" s="605"/>
      <c r="QNW3175" s="605"/>
      <c r="QNX3175" s="605"/>
      <c r="QNY3175" s="605"/>
      <c r="QNZ3175" s="605"/>
      <c r="QOA3175" s="605"/>
      <c r="QOB3175" s="605"/>
      <c r="QOC3175" s="605"/>
      <c r="QOD3175" s="605"/>
      <c r="QOE3175" s="605"/>
      <c r="QOF3175" s="605"/>
      <c r="QOG3175" s="605"/>
      <c r="QOH3175" s="605"/>
      <c r="QOI3175" s="605"/>
      <c r="QOJ3175" s="605"/>
      <c r="QOK3175" s="605"/>
      <c r="QOL3175" s="605"/>
      <c r="QOM3175" s="605"/>
      <c r="QON3175" s="605"/>
      <c r="QOO3175" s="605"/>
      <c r="QOP3175" s="605"/>
      <c r="QOQ3175" s="605"/>
      <c r="QOR3175" s="605"/>
      <c r="QOS3175" s="605"/>
      <c r="QOT3175" s="605"/>
      <c r="QOU3175" s="605"/>
      <c r="QOV3175" s="605"/>
      <c r="QOW3175" s="605"/>
      <c r="QOX3175" s="605"/>
      <c r="QOY3175" s="605"/>
      <c r="QOZ3175" s="605"/>
      <c r="QPA3175" s="605"/>
      <c r="QPB3175" s="605"/>
      <c r="QPC3175" s="605"/>
      <c r="QPD3175" s="605"/>
      <c r="QPE3175" s="605"/>
      <c r="QPF3175" s="605"/>
      <c r="QPG3175" s="605"/>
      <c r="QPH3175" s="605"/>
      <c r="QPI3175" s="605"/>
      <c r="QPJ3175" s="605"/>
      <c r="QPK3175" s="605"/>
      <c r="QPL3175" s="605"/>
      <c r="QPM3175" s="605"/>
      <c r="QPN3175" s="605"/>
      <c r="QPO3175" s="605"/>
      <c r="QPP3175" s="605"/>
      <c r="QPQ3175" s="605"/>
      <c r="QPR3175" s="605"/>
      <c r="QPS3175" s="605"/>
      <c r="QPT3175" s="605"/>
      <c r="QPU3175" s="605"/>
      <c r="QPV3175" s="605"/>
      <c r="QPW3175" s="605"/>
      <c r="QPX3175" s="605"/>
      <c r="QPY3175" s="605"/>
      <c r="QPZ3175" s="605"/>
      <c r="QQA3175" s="605"/>
      <c r="QQB3175" s="605"/>
      <c r="QQC3175" s="605"/>
      <c r="QQD3175" s="605"/>
      <c r="QQE3175" s="605"/>
      <c r="QQF3175" s="605"/>
      <c r="QQG3175" s="605"/>
      <c r="QQH3175" s="605"/>
      <c r="QQI3175" s="605"/>
      <c r="QQJ3175" s="605"/>
      <c r="QQK3175" s="605"/>
      <c r="QQL3175" s="605"/>
      <c r="QQM3175" s="605"/>
      <c r="QQN3175" s="605"/>
      <c r="QQO3175" s="605"/>
      <c r="QQP3175" s="605"/>
      <c r="QQQ3175" s="605"/>
      <c r="QQR3175" s="605"/>
      <c r="QQS3175" s="605"/>
      <c r="QQT3175" s="605"/>
      <c r="QQU3175" s="605"/>
      <c r="QQV3175" s="605"/>
      <c r="QQW3175" s="605"/>
      <c r="QQX3175" s="605"/>
      <c r="QQY3175" s="605"/>
      <c r="QQZ3175" s="605"/>
      <c r="QRA3175" s="605"/>
      <c r="QRB3175" s="605"/>
      <c r="QRC3175" s="605"/>
      <c r="QRD3175" s="605"/>
      <c r="QRE3175" s="605"/>
      <c r="QRF3175" s="605"/>
      <c r="QRG3175" s="605"/>
      <c r="QRH3175" s="605"/>
      <c r="QRI3175" s="605"/>
      <c r="QRJ3175" s="605"/>
      <c r="QRK3175" s="605"/>
      <c r="QRL3175" s="605"/>
      <c r="QRM3175" s="605"/>
      <c r="QRN3175" s="605"/>
      <c r="QRO3175" s="605"/>
      <c r="QRP3175" s="605"/>
      <c r="QRQ3175" s="605"/>
      <c r="QRR3175" s="605"/>
      <c r="QRS3175" s="605"/>
      <c r="QRT3175" s="605"/>
      <c r="QRU3175" s="605"/>
      <c r="QRV3175" s="605"/>
      <c r="QRW3175" s="605"/>
      <c r="QRX3175" s="605"/>
      <c r="QRY3175" s="605"/>
      <c r="QRZ3175" s="605"/>
      <c r="QSA3175" s="605"/>
      <c r="QSB3175" s="605"/>
      <c r="QSC3175" s="605"/>
      <c r="QSD3175" s="605"/>
      <c r="QSE3175" s="605"/>
      <c r="QSF3175" s="605"/>
      <c r="QSG3175" s="605"/>
      <c r="QSH3175" s="605"/>
      <c r="QSI3175" s="605"/>
      <c r="QSJ3175" s="605"/>
      <c r="QSK3175" s="605"/>
      <c r="QSL3175" s="605"/>
      <c r="QSM3175" s="605"/>
      <c r="QSN3175" s="605"/>
      <c r="QSO3175" s="605"/>
      <c r="QSP3175" s="605"/>
      <c r="QSQ3175" s="605"/>
      <c r="QSR3175" s="605"/>
      <c r="QSS3175" s="605"/>
      <c r="QST3175" s="605"/>
      <c r="QSU3175" s="605"/>
      <c r="QSV3175" s="605"/>
      <c r="QSW3175" s="605"/>
      <c r="QSX3175" s="605"/>
      <c r="QSY3175" s="605"/>
      <c r="QSZ3175" s="605"/>
      <c r="QTA3175" s="605"/>
      <c r="QTB3175" s="605"/>
      <c r="QTC3175" s="605"/>
      <c r="QTD3175" s="605"/>
      <c r="QTE3175" s="605"/>
      <c r="QTF3175" s="605"/>
      <c r="QTG3175" s="605"/>
      <c r="QTH3175" s="605"/>
      <c r="QTI3175" s="605"/>
      <c r="QTJ3175" s="605"/>
      <c r="QTK3175" s="605"/>
      <c r="QTL3175" s="605"/>
      <c r="QTM3175" s="605"/>
      <c r="QTN3175" s="605"/>
      <c r="QTO3175" s="605"/>
      <c r="QTP3175" s="605"/>
      <c r="QTQ3175" s="605"/>
      <c r="QTR3175" s="605"/>
      <c r="QTS3175" s="605"/>
      <c r="QTT3175" s="605"/>
      <c r="QTU3175" s="605"/>
      <c r="QTV3175" s="605"/>
      <c r="QTW3175" s="605"/>
      <c r="QTX3175" s="605"/>
      <c r="QTY3175" s="605"/>
      <c r="QTZ3175" s="605"/>
      <c r="QUA3175" s="605"/>
      <c r="QUB3175" s="605"/>
      <c r="QUC3175" s="605"/>
      <c r="QUD3175" s="605"/>
      <c r="QUE3175" s="605"/>
      <c r="QUF3175" s="605"/>
      <c r="QUG3175" s="605"/>
      <c r="QUH3175" s="605"/>
      <c r="QUI3175" s="605"/>
      <c r="QUJ3175" s="605"/>
      <c r="QUK3175" s="605"/>
      <c r="QUL3175" s="605"/>
      <c r="QUM3175" s="605"/>
      <c r="QUN3175" s="605"/>
      <c r="QUO3175" s="605"/>
      <c r="QUP3175" s="605"/>
      <c r="QUQ3175" s="605"/>
      <c r="QUR3175" s="605"/>
      <c r="QUS3175" s="605"/>
      <c r="QUT3175" s="605"/>
      <c r="QUU3175" s="605"/>
      <c r="QUV3175" s="605"/>
      <c r="QUW3175" s="605"/>
      <c r="QUX3175" s="605"/>
      <c r="QUY3175" s="605"/>
      <c r="QUZ3175" s="605"/>
      <c r="QVA3175" s="605"/>
      <c r="QVB3175" s="605"/>
      <c r="QVC3175" s="605"/>
      <c r="QVD3175" s="605"/>
      <c r="QVE3175" s="605"/>
      <c r="QVF3175" s="605"/>
      <c r="QVG3175" s="605"/>
      <c r="QVH3175" s="605"/>
      <c r="QVI3175" s="605"/>
      <c r="QVJ3175" s="605"/>
      <c r="QVK3175" s="605"/>
      <c r="QVL3175" s="605"/>
      <c r="QVM3175" s="605"/>
      <c r="QVN3175" s="605"/>
      <c r="QVO3175" s="605"/>
      <c r="QVP3175" s="605"/>
      <c r="QVQ3175" s="605"/>
      <c r="QVR3175" s="605"/>
      <c r="QVS3175" s="605"/>
      <c r="QVT3175" s="605"/>
      <c r="QVU3175" s="605"/>
      <c r="QVV3175" s="605"/>
      <c r="QVW3175" s="605"/>
      <c r="QVX3175" s="605"/>
      <c r="QVY3175" s="605"/>
      <c r="QVZ3175" s="605"/>
      <c r="QWA3175" s="605"/>
      <c r="QWB3175" s="605"/>
      <c r="QWC3175" s="605"/>
      <c r="QWD3175" s="605"/>
      <c r="QWE3175" s="605"/>
      <c r="QWF3175" s="605"/>
      <c r="QWG3175" s="605"/>
      <c r="QWH3175" s="605"/>
      <c r="QWI3175" s="605"/>
      <c r="QWJ3175" s="605"/>
      <c r="QWK3175" s="605"/>
      <c r="QWL3175" s="605"/>
      <c r="QWM3175" s="605"/>
      <c r="QWN3175" s="605"/>
      <c r="QWO3175" s="605"/>
      <c r="QWP3175" s="605"/>
      <c r="QWQ3175" s="605"/>
      <c r="QWR3175" s="605"/>
      <c r="QWS3175" s="605"/>
      <c r="QWT3175" s="605"/>
      <c r="QWU3175" s="605"/>
      <c r="QWV3175" s="605"/>
      <c r="QWW3175" s="605"/>
      <c r="QWX3175" s="605"/>
      <c r="QWY3175" s="605"/>
      <c r="QWZ3175" s="605"/>
      <c r="QXA3175" s="605"/>
      <c r="QXB3175" s="605"/>
      <c r="QXC3175" s="605"/>
      <c r="QXD3175" s="605"/>
      <c r="QXE3175" s="605"/>
      <c r="QXF3175" s="605"/>
      <c r="QXG3175" s="605"/>
      <c r="QXH3175" s="605"/>
      <c r="QXI3175" s="605"/>
      <c r="QXJ3175" s="605"/>
      <c r="QXK3175" s="605"/>
      <c r="QXL3175" s="605"/>
      <c r="QXM3175" s="605"/>
      <c r="QXN3175" s="605"/>
      <c r="QXO3175" s="605"/>
      <c r="QXP3175" s="605"/>
      <c r="QXQ3175" s="605"/>
      <c r="QXR3175" s="605"/>
      <c r="QXS3175" s="605"/>
      <c r="QXT3175" s="605"/>
      <c r="QXU3175" s="605"/>
      <c r="QXV3175" s="605"/>
      <c r="QXW3175" s="605"/>
      <c r="QXX3175" s="605"/>
      <c r="QXY3175" s="605"/>
      <c r="QXZ3175" s="605"/>
      <c r="QYA3175" s="605"/>
      <c r="QYB3175" s="605"/>
      <c r="QYC3175" s="605"/>
      <c r="QYD3175" s="605"/>
      <c r="QYE3175" s="605"/>
      <c r="QYF3175" s="605"/>
      <c r="QYG3175" s="605"/>
      <c r="QYH3175" s="605"/>
      <c r="QYI3175" s="605"/>
      <c r="QYJ3175" s="605"/>
      <c r="QYK3175" s="605"/>
      <c r="QYL3175" s="605"/>
      <c r="QYM3175" s="605"/>
      <c r="QYN3175" s="605"/>
      <c r="QYO3175" s="605"/>
      <c r="QYP3175" s="605"/>
      <c r="QYQ3175" s="605"/>
      <c r="QYR3175" s="605"/>
      <c r="QYS3175" s="605"/>
      <c r="QYT3175" s="605"/>
      <c r="QYU3175" s="605"/>
      <c r="QYV3175" s="605"/>
      <c r="QYW3175" s="605"/>
      <c r="QYX3175" s="605"/>
      <c r="QYY3175" s="605"/>
      <c r="QYZ3175" s="605"/>
      <c r="QZA3175" s="605"/>
      <c r="QZB3175" s="605"/>
      <c r="QZC3175" s="605"/>
      <c r="QZD3175" s="605"/>
      <c r="QZE3175" s="605"/>
      <c r="QZF3175" s="605"/>
      <c r="QZG3175" s="605"/>
      <c r="QZH3175" s="605"/>
      <c r="QZI3175" s="605"/>
      <c r="QZJ3175" s="605"/>
      <c r="QZK3175" s="605"/>
      <c r="QZL3175" s="605"/>
      <c r="QZM3175" s="605"/>
      <c r="QZN3175" s="605"/>
      <c r="QZO3175" s="605"/>
      <c r="QZP3175" s="605"/>
      <c r="QZQ3175" s="605"/>
      <c r="QZR3175" s="605"/>
      <c r="QZS3175" s="605"/>
      <c r="QZT3175" s="605"/>
      <c r="QZU3175" s="605"/>
      <c r="QZV3175" s="605"/>
      <c r="QZW3175" s="605"/>
      <c r="QZX3175" s="605"/>
      <c r="QZY3175" s="605"/>
      <c r="QZZ3175" s="605"/>
      <c r="RAA3175" s="605"/>
      <c r="RAB3175" s="605"/>
      <c r="RAC3175" s="605"/>
      <c r="RAD3175" s="605"/>
      <c r="RAE3175" s="605"/>
      <c r="RAF3175" s="605"/>
      <c r="RAG3175" s="605"/>
      <c r="RAH3175" s="605"/>
      <c r="RAI3175" s="605"/>
      <c r="RAJ3175" s="605"/>
      <c r="RAK3175" s="605"/>
      <c r="RAL3175" s="605"/>
      <c r="RAM3175" s="605"/>
      <c r="RAN3175" s="605"/>
      <c r="RAO3175" s="605"/>
      <c r="RAP3175" s="605"/>
      <c r="RAQ3175" s="605"/>
      <c r="RAR3175" s="605"/>
      <c r="RAS3175" s="605"/>
      <c r="RAT3175" s="605"/>
      <c r="RAU3175" s="605"/>
      <c r="RAV3175" s="605"/>
      <c r="RAW3175" s="605"/>
      <c r="RAX3175" s="605"/>
      <c r="RAY3175" s="605"/>
      <c r="RAZ3175" s="605"/>
      <c r="RBA3175" s="605"/>
      <c r="RBB3175" s="605"/>
      <c r="RBC3175" s="605"/>
      <c r="RBD3175" s="605"/>
      <c r="RBE3175" s="605"/>
      <c r="RBF3175" s="605"/>
      <c r="RBG3175" s="605"/>
      <c r="RBH3175" s="605"/>
      <c r="RBI3175" s="605"/>
      <c r="RBJ3175" s="605"/>
      <c r="RBK3175" s="605"/>
      <c r="RBL3175" s="605"/>
      <c r="RBM3175" s="605"/>
      <c r="RBN3175" s="605"/>
      <c r="RBO3175" s="605"/>
      <c r="RBP3175" s="605"/>
      <c r="RBQ3175" s="605"/>
      <c r="RBR3175" s="605"/>
      <c r="RBS3175" s="605"/>
      <c r="RBT3175" s="605"/>
      <c r="RBU3175" s="605"/>
      <c r="RBV3175" s="605"/>
      <c r="RBW3175" s="605"/>
      <c r="RBX3175" s="605"/>
      <c r="RBY3175" s="605"/>
      <c r="RBZ3175" s="605"/>
      <c r="RCA3175" s="605"/>
      <c r="RCB3175" s="605"/>
      <c r="RCC3175" s="605"/>
      <c r="RCD3175" s="605"/>
      <c r="RCE3175" s="605"/>
      <c r="RCF3175" s="605"/>
      <c r="RCG3175" s="605"/>
      <c r="RCH3175" s="605"/>
      <c r="RCI3175" s="605"/>
      <c r="RCJ3175" s="605"/>
      <c r="RCK3175" s="605"/>
      <c r="RCL3175" s="605"/>
      <c r="RCM3175" s="605"/>
      <c r="RCN3175" s="605"/>
      <c r="RCO3175" s="605"/>
      <c r="RCP3175" s="605"/>
      <c r="RCQ3175" s="605"/>
      <c r="RCR3175" s="605"/>
      <c r="RCS3175" s="605"/>
      <c r="RCT3175" s="605"/>
      <c r="RCU3175" s="605"/>
      <c r="RCV3175" s="605"/>
      <c r="RCW3175" s="605"/>
      <c r="RCX3175" s="605"/>
      <c r="RCY3175" s="605"/>
      <c r="RCZ3175" s="605"/>
      <c r="RDA3175" s="605"/>
      <c r="RDB3175" s="605"/>
      <c r="RDC3175" s="605"/>
      <c r="RDD3175" s="605"/>
      <c r="RDE3175" s="605"/>
      <c r="RDF3175" s="605"/>
      <c r="RDG3175" s="605"/>
      <c r="RDH3175" s="605"/>
      <c r="RDI3175" s="605"/>
      <c r="RDJ3175" s="605"/>
      <c r="RDK3175" s="605"/>
      <c r="RDL3175" s="605"/>
      <c r="RDM3175" s="605"/>
      <c r="RDN3175" s="605"/>
      <c r="RDO3175" s="605"/>
      <c r="RDP3175" s="605"/>
      <c r="RDQ3175" s="605"/>
      <c r="RDR3175" s="605"/>
      <c r="RDS3175" s="605"/>
      <c r="RDT3175" s="605"/>
      <c r="RDU3175" s="605"/>
      <c r="RDV3175" s="605"/>
      <c r="RDW3175" s="605"/>
      <c r="RDX3175" s="605"/>
      <c r="RDY3175" s="605"/>
      <c r="RDZ3175" s="605"/>
      <c r="REA3175" s="605"/>
      <c r="REB3175" s="605"/>
      <c r="REC3175" s="605"/>
      <c r="RED3175" s="605"/>
      <c r="REE3175" s="605"/>
      <c r="REF3175" s="605"/>
      <c r="REG3175" s="605"/>
      <c r="REH3175" s="605"/>
      <c r="REI3175" s="605"/>
      <c r="REJ3175" s="605"/>
      <c r="REK3175" s="605"/>
      <c r="REL3175" s="605"/>
      <c r="REM3175" s="605"/>
      <c r="REN3175" s="605"/>
      <c r="REO3175" s="605"/>
      <c r="REP3175" s="605"/>
      <c r="REQ3175" s="605"/>
      <c r="RER3175" s="605"/>
      <c r="RES3175" s="605"/>
      <c r="RET3175" s="605"/>
      <c r="REU3175" s="605"/>
      <c r="REV3175" s="605"/>
      <c r="REW3175" s="605"/>
      <c r="REX3175" s="605"/>
      <c r="REY3175" s="605"/>
      <c r="REZ3175" s="605"/>
      <c r="RFA3175" s="605"/>
      <c r="RFB3175" s="605"/>
      <c r="RFC3175" s="605"/>
      <c r="RFD3175" s="605"/>
      <c r="RFE3175" s="605"/>
      <c r="RFF3175" s="605"/>
      <c r="RFG3175" s="605"/>
      <c r="RFH3175" s="605"/>
      <c r="RFI3175" s="605"/>
      <c r="RFJ3175" s="605"/>
      <c r="RFK3175" s="605"/>
      <c r="RFL3175" s="605"/>
      <c r="RFM3175" s="605"/>
      <c r="RFN3175" s="605"/>
      <c r="RFO3175" s="605"/>
      <c r="RFP3175" s="605"/>
      <c r="RFQ3175" s="605"/>
      <c r="RFR3175" s="605"/>
      <c r="RFS3175" s="605"/>
      <c r="RFT3175" s="605"/>
      <c r="RFU3175" s="605"/>
      <c r="RFV3175" s="605"/>
      <c r="RFW3175" s="605"/>
      <c r="RFX3175" s="605"/>
      <c r="RFY3175" s="605"/>
      <c r="RFZ3175" s="605"/>
      <c r="RGA3175" s="605"/>
      <c r="RGB3175" s="605"/>
      <c r="RGC3175" s="605"/>
      <c r="RGD3175" s="605"/>
      <c r="RGE3175" s="605"/>
      <c r="RGF3175" s="605"/>
      <c r="RGG3175" s="605"/>
      <c r="RGH3175" s="605"/>
      <c r="RGI3175" s="605"/>
      <c r="RGJ3175" s="605"/>
      <c r="RGK3175" s="605"/>
      <c r="RGL3175" s="605"/>
      <c r="RGM3175" s="605"/>
      <c r="RGN3175" s="605"/>
      <c r="RGO3175" s="605"/>
      <c r="RGP3175" s="605"/>
      <c r="RGQ3175" s="605"/>
      <c r="RGR3175" s="605"/>
      <c r="RGS3175" s="605"/>
      <c r="RGT3175" s="605"/>
      <c r="RGU3175" s="605"/>
      <c r="RGV3175" s="605"/>
      <c r="RGW3175" s="605"/>
      <c r="RGX3175" s="605"/>
      <c r="RGY3175" s="605"/>
      <c r="RGZ3175" s="605"/>
      <c r="RHA3175" s="605"/>
      <c r="RHB3175" s="605"/>
      <c r="RHC3175" s="605"/>
      <c r="RHD3175" s="605"/>
      <c r="RHE3175" s="605"/>
      <c r="RHF3175" s="605"/>
      <c r="RHG3175" s="605"/>
      <c r="RHH3175" s="605"/>
      <c r="RHI3175" s="605"/>
      <c r="RHJ3175" s="605"/>
      <c r="RHK3175" s="605"/>
      <c r="RHL3175" s="605"/>
      <c r="RHM3175" s="605"/>
      <c r="RHN3175" s="605"/>
      <c r="RHO3175" s="605"/>
      <c r="RHP3175" s="605"/>
      <c r="RHQ3175" s="605"/>
      <c r="RHR3175" s="605"/>
      <c r="RHS3175" s="605"/>
      <c r="RHT3175" s="605"/>
      <c r="RHU3175" s="605"/>
      <c r="RHV3175" s="605"/>
      <c r="RHW3175" s="605"/>
      <c r="RHX3175" s="605"/>
      <c r="RHY3175" s="605"/>
      <c r="RHZ3175" s="605"/>
      <c r="RIA3175" s="605"/>
      <c r="RIB3175" s="605"/>
      <c r="RIC3175" s="605"/>
      <c r="RID3175" s="605"/>
      <c r="RIE3175" s="605"/>
      <c r="RIF3175" s="605"/>
      <c r="RIG3175" s="605"/>
      <c r="RIH3175" s="605"/>
      <c r="RII3175" s="605"/>
      <c r="RIJ3175" s="605"/>
      <c r="RIK3175" s="605"/>
      <c r="RIL3175" s="605"/>
      <c r="RIM3175" s="605"/>
      <c r="RIN3175" s="605"/>
      <c r="RIO3175" s="605"/>
      <c r="RIP3175" s="605"/>
      <c r="RIQ3175" s="605"/>
      <c r="RIR3175" s="605"/>
      <c r="RIS3175" s="605"/>
      <c r="RIT3175" s="605"/>
      <c r="RIU3175" s="605"/>
      <c r="RIV3175" s="605"/>
      <c r="RIW3175" s="605"/>
      <c r="RIX3175" s="605"/>
      <c r="RIY3175" s="605"/>
      <c r="RIZ3175" s="605"/>
      <c r="RJA3175" s="605"/>
      <c r="RJB3175" s="605"/>
      <c r="RJC3175" s="605"/>
      <c r="RJD3175" s="605"/>
      <c r="RJE3175" s="605"/>
      <c r="RJF3175" s="605"/>
      <c r="RJG3175" s="605"/>
      <c r="RJH3175" s="605"/>
      <c r="RJI3175" s="605"/>
      <c r="RJJ3175" s="605"/>
      <c r="RJK3175" s="605"/>
      <c r="RJL3175" s="605"/>
      <c r="RJM3175" s="605"/>
      <c r="RJN3175" s="605"/>
      <c r="RJO3175" s="605"/>
      <c r="RJP3175" s="605"/>
      <c r="RJQ3175" s="605"/>
      <c r="RJR3175" s="605"/>
      <c r="RJS3175" s="605"/>
      <c r="RJT3175" s="605"/>
      <c r="RJU3175" s="605"/>
      <c r="RJV3175" s="605"/>
      <c r="RJW3175" s="605"/>
      <c r="RJX3175" s="605"/>
      <c r="RJY3175" s="605"/>
      <c r="RJZ3175" s="605"/>
      <c r="RKA3175" s="605"/>
      <c r="RKB3175" s="605"/>
      <c r="RKC3175" s="605"/>
      <c r="RKD3175" s="605"/>
      <c r="RKE3175" s="605"/>
      <c r="RKF3175" s="605"/>
      <c r="RKG3175" s="605"/>
      <c r="RKH3175" s="605"/>
      <c r="RKI3175" s="605"/>
      <c r="RKJ3175" s="605"/>
      <c r="RKK3175" s="605"/>
      <c r="RKL3175" s="605"/>
      <c r="RKM3175" s="605"/>
      <c r="RKN3175" s="605"/>
      <c r="RKO3175" s="605"/>
      <c r="RKP3175" s="605"/>
      <c r="RKQ3175" s="605"/>
      <c r="RKR3175" s="605"/>
      <c r="RKS3175" s="605"/>
      <c r="RKT3175" s="605"/>
      <c r="RKU3175" s="605"/>
      <c r="RKV3175" s="605"/>
      <c r="RKW3175" s="605"/>
      <c r="RKX3175" s="605"/>
      <c r="RKY3175" s="605"/>
      <c r="RKZ3175" s="605"/>
      <c r="RLA3175" s="605"/>
      <c r="RLB3175" s="605"/>
      <c r="RLC3175" s="605"/>
      <c r="RLD3175" s="605"/>
      <c r="RLE3175" s="605"/>
      <c r="RLF3175" s="605"/>
      <c r="RLG3175" s="605"/>
      <c r="RLH3175" s="605"/>
      <c r="RLI3175" s="605"/>
      <c r="RLJ3175" s="605"/>
      <c r="RLK3175" s="605"/>
      <c r="RLL3175" s="605"/>
      <c r="RLM3175" s="605"/>
      <c r="RLN3175" s="605"/>
      <c r="RLO3175" s="605"/>
      <c r="RLP3175" s="605"/>
      <c r="RLQ3175" s="605"/>
      <c r="RLR3175" s="605"/>
      <c r="RLS3175" s="605"/>
      <c r="RLT3175" s="605"/>
      <c r="RLU3175" s="605"/>
      <c r="RLV3175" s="605"/>
      <c r="RLW3175" s="605"/>
      <c r="RLX3175" s="605"/>
      <c r="RLY3175" s="605"/>
      <c r="RLZ3175" s="605"/>
      <c r="RMA3175" s="605"/>
      <c r="RMB3175" s="605"/>
      <c r="RMC3175" s="605"/>
      <c r="RMD3175" s="605"/>
      <c r="RME3175" s="605"/>
      <c r="RMF3175" s="605"/>
      <c r="RMG3175" s="605"/>
      <c r="RMH3175" s="605"/>
      <c r="RMI3175" s="605"/>
      <c r="RMJ3175" s="605"/>
      <c r="RMK3175" s="605"/>
      <c r="RML3175" s="605"/>
      <c r="RMM3175" s="605"/>
      <c r="RMN3175" s="605"/>
      <c r="RMO3175" s="605"/>
      <c r="RMP3175" s="605"/>
      <c r="RMQ3175" s="605"/>
      <c r="RMR3175" s="605"/>
      <c r="RMS3175" s="605"/>
      <c r="RMT3175" s="605"/>
      <c r="RMU3175" s="605"/>
      <c r="RMV3175" s="605"/>
      <c r="RMW3175" s="605"/>
      <c r="RMX3175" s="605"/>
      <c r="RMY3175" s="605"/>
      <c r="RMZ3175" s="605"/>
      <c r="RNA3175" s="605"/>
      <c r="RNB3175" s="605"/>
      <c r="RNC3175" s="605"/>
      <c r="RND3175" s="605"/>
      <c r="RNE3175" s="605"/>
      <c r="RNF3175" s="605"/>
      <c r="RNG3175" s="605"/>
      <c r="RNH3175" s="605"/>
      <c r="RNI3175" s="605"/>
      <c r="RNJ3175" s="605"/>
      <c r="RNK3175" s="605"/>
      <c r="RNL3175" s="605"/>
      <c r="RNM3175" s="605"/>
      <c r="RNN3175" s="605"/>
      <c r="RNO3175" s="605"/>
      <c r="RNP3175" s="605"/>
      <c r="RNQ3175" s="605"/>
      <c r="RNR3175" s="605"/>
      <c r="RNS3175" s="605"/>
      <c r="RNT3175" s="605"/>
      <c r="RNU3175" s="605"/>
      <c r="RNV3175" s="605"/>
      <c r="RNW3175" s="605"/>
      <c r="RNX3175" s="605"/>
      <c r="RNY3175" s="605"/>
      <c r="RNZ3175" s="605"/>
      <c r="ROA3175" s="605"/>
      <c r="ROB3175" s="605"/>
      <c r="ROC3175" s="605"/>
      <c r="ROD3175" s="605"/>
      <c r="ROE3175" s="605"/>
      <c r="ROF3175" s="605"/>
      <c r="ROG3175" s="605"/>
      <c r="ROH3175" s="605"/>
      <c r="ROI3175" s="605"/>
      <c r="ROJ3175" s="605"/>
      <c r="ROK3175" s="605"/>
      <c r="ROL3175" s="605"/>
      <c r="ROM3175" s="605"/>
      <c r="RON3175" s="605"/>
      <c r="ROO3175" s="605"/>
      <c r="ROP3175" s="605"/>
      <c r="ROQ3175" s="605"/>
      <c r="ROR3175" s="605"/>
      <c r="ROS3175" s="605"/>
      <c r="ROT3175" s="605"/>
      <c r="ROU3175" s="605"/>
      <c r="ROV3175" s="605"/>
      <c r="ROW3175" s="605"/>
      <c r="ROX3175" s="605"/>
      <c r="ROY3175" s="605"/>
      <c r="ROZ3175" s="605"/>
      <c r="RPA3175" s="605"/>
      <c r="RPB3175" s="605"/>
      <c r="RPC3175" s="605"/>
      <c r="RPD3175" s="605"/>
      <c r="RPE3175" s="605"/>
      <c r="RPF3175" s="605"/>
      <c r="RPG3175" s="605"/>
      <c r="RPH3175" s="605"/>
      <c r="RPI3175" s="605"/>
      <c r="RPJ3175" s="605"/>
      <c r="RPK3175" s="605"/>
      <c r="RPL3175" s="605"/>
      <c r="RPM3175" s="605"/>
      <c r="RPN3175" s="605"/>
      <c r="RPO3175" s="605"/>
      <c r="RPP3175" s="605"/>
      <c r="RPQ3175" s="605"/>
      <c r="RPR3175" s="605"/>
      <c r="RPS3175" s="605"/>
      <c r="RPT3175" s="605"/>
      <c r="RPU3175" s="605"/>
      <c r="RPV3175" s="605"/>
      <c r="RPW3175" s="605"/>
      <c r="RPX3175" s="605"/>
      <c r="RPY3175" s="605"/>
      <c r="RPZ3175" s="605"/>
      <c r="RQA3175" s="605"/>
      <c r="RQB3175" s="605"/>
      <c r="RQC3175" s="605"/>
      <c r="RQD3175" s="605"/>
      <c r="RQE3175" s="605"/>
      <c r="RQF3175" s="605"/>
      <c r="RQG3175" s="605"/>
      <c r="RQH3175" s="605"/>
      <c r="RQI3175" s="605"/>
      <c r="RQJ3175" s="605"/>
      <c r="RQK3175" s="605"/>
      <c r="RQL3175" s="605"/>
      <c r="RQM3175" s="605"/>
      <c r="RQN3175" s="605"/>
      <c r="RQO3175" s="605"/>
      <c r="RQP3175" s="605"/>
      <c r="RQQ3175" s="605"/>
      <c r="RQR3175" s="605"/>
      <c r="RQS3175" s="605"/>
      <c r="RQT3175" s="605"/>
      <c r="RQU3175" s="605"/>
      <c r="RQV3175" s="605"/>
      <c r="RQW3175" s="605"/>
      <c r="RQX3175" s="605"/>
      <c r="RQY3175" s="605"/>
      <c r="RQZ3175" s="605"/>
      <c r="RRA3175" s="605"/>
      <c r="RRB3175" s="605"/>
      <c r="RRC3175" s="605"/>
      <c r="RRD3175" s="605"/>
      <c r="RRE3175" s="605"/>
      <c r="RRF3175" s="605"/>
      <c r="RRG3175" s="605"/>
      <c r="RRH3175" s="605"/>
      <c r="RRI3175" s="605"/>
      <c r="RRJ3175" s="605"/>
      <c r="RRK3175" s="605"/>
      <c r="RRL3175" s="605"/>
      <c r="RRM3175" s="605"/>
      <c r="RRN3175" s="605"/>
      <c r="RRO3175" s="605"/>
      <c r="RRP3175" s="605"/>
      <c r="RRQ3175" s="605"/>
      <c r="RRR3175" s="605"/>
      <c r="RRS3175" s="605"/>
      <c r="RRT3175" s="605"/>
      <c r="RRU3175" s="605"/>
      <c r="RRV3175" s="605"/>
      <c r="RRW3175" s="605"/>
      <c r="RRX3175" s="605"/>
      <c r="RRY3175" s="605"/>
      <c r="RRZ3175" s="605"/>
      <c r="RSA3175" s="605"/>
      <c r="RSB3175" s="605"/>
      <c r="RSC3175" s="605"/>
      <c r="RSD3175" s="605"/>
      <c r="RSE3175" s="605"/>
      <c r="RSF3175" s="605"/>
      <c r="RSG3175" s="605"/>
      <c r="RSH3175" s="605"/>
      <c r="RSI3175" s="605"/>
      <c r="RSJ3175" s="605"/>
      <c r="RSK3175" s="605"/>
      <c r="RSL3175" s="605"/>
      <c r="RSM3175" s="605"/>
      <c r="RSN3175" s="605"/>
      <c r="RSO3175" s="605"/>
      <c r="RSP3175" s="605"/>
      <c r="RSQ3175" s="605"/>
      <c r="RSR3175" s="605"/>
      <c r="RSS3175" s="605"/>
      <c r="RST3175" s="605"/>
      <c r="RSU3175" s="605"/>
      <c r="RSV3175" s="605"/>
      <c r="RSW3175" s="605"/>
      <c r="RSX3175" s="605"/>
      <c r="RSY3175" s="605"/>
      <c r="RSZ3175" s="605"/>
      <c r="RTA3175" s="605"/>
      <c r="RTB3175" s="605"/>
      <c r="RTC3175" s="605"/>
      <c r="RTD3175" s="605"/>
      <c r="RTE3175" s="605"/>
      <c r="RTF3175" s="605"/>
      <c r="RTG3175" s="605"/>
      <c r="RTH3175" s="605"/>
      <c r="RTI3175" s="605"/>
      <c r="RTJ3175" s="605"/>
      <c r="RTK3175" s="605"/>
      <c r="RTL3175" s="605"/>
      <c r="RTM3175" s="605"/>
      <c r="RTN3175" s="605"/>
      <c r="RTO3175" s="605"/>
      <c r="RTP3175" s="605"/>
      <c r="RTQ3175" s="605"/>
      <c r="RTR3175" s="605"/>
      <c r="RTS3175" s="605"/>
      <c r="RTT3175" s="605"/>
      <c r="RTU3175" s="605"/>
      <c r="RTV3175" s="605"/>
      <c r="RTW3175" s="605"/>
      <c r="RTX3175" s="605"/>
      <c r="RTY3175" s="605"/>
      <c r="RTZ3175" s="605"/>
      <c r="RUA3175" s="605"/>
      <c r="RUB3175" s="605"/>
      <c r="RUC3175" s="605"/>
      <c r="RUD3175" s="605"/>
      <c r="RUE3175" s="605"/>
      <c r="RUF3175" s="605"/>
      <c r="RUG3175" s="605"/>
      <c r="RUH3175" s="605"/>
      <c r="RUI3175" s="605"/>
      <c r="RUJ3175" s="605"/>
      <c r="RUK3175" s="605"/>
      <c r="RUL3175" s="605"/>
      <c r="RUM3175" s="605"/>
      <c r="RUN3175" s="605"/>
      <c r="RUO3175" s="605"/>
      <c r="RUP3175" s="605"/>
      <c r="RUQ3175" s="605"/>
      <c r="RUR3175" s="605"/>
      <c r="RUS3175" s="605"/>
      <c r="RUT3175" s="605"/>
      <c r="RUU3175" s="605"/>
      <c r="RUV3175" s="605"/>
      <c r="RUW3175" s="605"/>
      <c r="RUX3175" s="605"/>
      <c r="RUY3175" s="605"/>
      <c r="RUZ3175" s="605"/>
      <c r="RVA3175" s="605"/>
      <c r="RVB3175" s="605"/>
      <c r="RVC3175" s="605"/>
      <c r="RVD3175" s="605"/>
      <c r="RVE3175" s="605"/>
      <c r="RVF3175" s="605"/>
      <c r="RVG3175" s="605"/>
      <c r="RVH3175" s="605"/>
      <c r="RVI3175" s="605"/>
      <c r="RVJ3175" s="605"/>
      <c r="RVK3175" s="605"/>
      <c r="RVL3175" s="605"/>
      <c r="RVM3175" s="605"/>
      <c r="RVN3175" s="605"/>
      <c r="RVO3175" s="605"/>
      <c r="RVP3175" s="605"/>
      <c r="RVQ3175" s="605"/>
      <c r="RVR3175" s="605"/>
      <c r="RVS3175" s="605"/>
      <c r="RVT3175" s="605"/>
      <c r="RVU3175" s="605"/>
      <c r="RVV3175" s="605"/>
      <c r="RVW3175" s="605"/>
      <c r="RVX3175" s="605"/>
      <c r="RVY3175" s="605"/>
      <c r="RVZ3175" s="605"/>
      <c r="RWA3175" s="605"/>
      <c r="RWB3175" s="605"/>
      <c r="RWC3175" s="605"/>
      <c r="RWD3175" s="605"/>
      <c r="RWE3175" s="605"/>
      <c r="RWF3175" s="605"/>
      <c r="RWG3175" s="605"/>
      <c r="RWH3175" s="605"/>
      <c r="RWI3175" s="605"/>
      <c r="RWJ3175" s="605"/>
      <c r="RWK3175" s="605"/>
      <c r="RWL3175" s="605"/>
      <c r="RWM3175" s="605"/>
      <c r="RWN3175" s="605"/>
      <c r="RWO3175" s="605"/>
      <c r="RWP3175" s="605"/>
      <c r="RWQ3175" s="605"/>
      <c r="RWR3175" s="605"/>
      <c r="RWS3175" s="605"/>
      <c r="RWT3175" s="605"/>
      <c r="RWU3175" s="605"/>
      <c r="RWV3175" s="605"/>
      <c r="RWW3175" s="605"/>
      <c r="RWX3175" s="605"/>
      <c r="RWY3175" s="605"/>
      <c r="RWZ3175" s="605"/>
      <c r="RXA3175" s="605"/>
      <c r="RXB3175" s="605"/>
      <c r="RXC3175" s="605"/>
      <c r="RXD3175" s="605"/>
      <c r="RXE3175" s="605"/>
      <c r="RXF3175" s="605"/>
      <c r="RXG3175" s="605"/>
      <c r="RXH3175" s="605"/>
      <c r="RXI3175" s="605"/>
      <c r="RXJ3175" s="605"/>
      <c r="RXK3175" s="605"/>
      <c r="RXL3175" s="605"/>
      <c r="RXM3175" s="605"/>
      <c r="RXN3175" s="605"/>
      <c r="RXO3175" s="605"/>
      <c r="RXP3175" s="605"/>
      <c r="RXQ3175" s="605"/>
      <c r="RXR3175" s="605"/>
      <c r="RXS3175" s="605"/>
      <c r="RXT3175" s="605"/>
      <c r="RXU3175" s="605"/>
      <c r="RXV3175" s="605"/>
      <c r="RXW3175" s="605"/>
      <c r="RXX3175" s="605"/>
      <c r="RXY3175" s="605"/>
      <c r="RXZ3175" s="605"/>
      <c r="RYA3175" s="605"/>
      <c r="RYB3175" s="605"/>
      <c r="RYC3175" s="605"/>
      <c r="RYD3175" s="605"/>
      <c r="RYE3175" s="605"/>
      <c r="RYF3175" s="605"/>
      <c r="RYG3175" s="605"/>
      <c r="RYH3175" s="605"/>
      <c r="RYI3175" s="605"/>
      <c r="RYJ3175" s="605"/>
      <c r="RYK3175" s="605"/>
      <c r="RYL3175" s="605"/>
      <c r="RYM3175" s="605"/>
      <c r="RYN3175" s="605"/>
      <c r="RYO3175" s="605"/>
      <c r="RYP3175" s="605"/>
      <c r="RYQ3175" s="605"/>
      <c r="RYR3175" s="605"/>
      <c r="RYS3175" s="605"/>
      <c r="RYT3175" s="605"/>
      <c r="RYU3175" s="605"/>
      <c r="RYV3175" s="605"/>
      <c r="RYW3175" s="605"/>
      <c r="RYX3175" s="605"/>
      <c r="RYY3175" s="605"/>
      <c r="RYZ3175" s="605"/>
      <c r="RZA3175" s="605"/>
      <c r="RZB3175" s="605"/>
      <c r="RZC3175" s="605"/>
      <c r="RZD3175" s="605"/>
      <c r="RZE3175" s="605"/>
      <c r="RZF3175" s="605"/>
      <c r="RZG3175" s="605"/>
      <c r="RZH3175" s="605"/>
      <c r="RZI3175" s="605"/>
      <c r="RZJ3175" s="605"/>
      <c r="RZK3175" s="605"/>
      <c r="RZL3175" s="605"/>
      <c r="RZM3175" s="605"/>
      <c r="RZN3175" s="605"/>
      <c r="RZO3175" s="605"/>
      <c r="RZP3175" s="605"/>
      <c r="RZQ3175" s="605"/>
      <c r="RZR3175" s="605"/>
      <c r="RZS3175" s="605"/>
      <c r="RZT3175" s="605"/>
      <c r="RZU3175" s="605"/>
      <c r="RZV3175" s="605"/>
      <c r="RZW3175" s="605"/>
      <c r="RZX3175" s="605"/>
      <c r="RZY3175" s="605"/>
      <c r="RZZ3175" s="605"/>
      <c r="SAA3175" s="605"/>
      <c r="SAB3175" s="605"/>
      <c r="SAC3175" s="605"/>
      <c r="SAD3175" s="605"/>
      <c r="SAE3175" s="605"/>
      <c r="SAF3175" s="605"/>
      <c r="SAG3175" s="605"/>
      <c r="SAH3175" s="605"/>
      <c r="SAI3175" s="605"/>
      <c r="SAJ3175" s="605"/>
      <c r="SAK3175" s="605"/>
      <c r="SAL3175" s="605"/>
      <c r="SAM3175" s="605"/>
      <c r="SAN3175" s="605"/>
      <c r="SAO3175" s="605"/>
      <c r="SAP3175" s="605"/>
      <c r="SAQ3175" s="605"/>
      <c r="SAR3175" s="605"/>
      <c r="SAS3175" s="605"/>
      <c r="SAT3175" s="605"/>
      <c r="SAU3175" s="605"/>
      <c r="SAV3175" s="605"/>
      <c r="SAW3175" s="605"/>
      <c r="SAX3175" s="605"/>
      <c r="SAY3175" s="605"/>
      <c r="SAZ3175" s="605"/>
      <c r="SBA3175" s="605"/>
      <c r="SBB3175" s="605"/>
      <c r="SBC3175" s="605"/>
      <c r="SBD3175" s="605"/>
      <c r="SBE3175" s="605"/>
      <c r="SBF3175" s="605"/>
      <c r="SBG3175" s="605"/>
      <c r="SBH3175" s="605"/>
      <c r="SBI3175" s="605"/>
      <c r="SBJ3175" s="605"/>
      <c r="SBK3175" s="605"/>
      <c r="SBL3175" s="605"/>
      <c r="SBM3175" s="605"/>
      <c r="SBN3175" s="605"/>
      <c r="SBO3175" s="605"/>
      <c r="SBP3175" s="605"/>
      <c r="SBQ3175" s="605"/>
      <c r="SBR3175" s="605"/>
      <c r="SBS3175" s="605"/>
      <c r="SBT3175" s="605"/>
      <c r="SBU3175" s="605"/>
      <c r="SBV3175" s="605"/>
      <c r="SBW3175" s="605"/>
      <c r="SBX3175" s="605"/>
      <c r="SBY3175" s="605"/>
      <c r="SBZ3175" s="605"/>
      <c r="SCA3175" s="605"/>
      <c r="SCB3175" s="605"/>
      <c r="SCC3175" s="605"/>
      <c r="SCD3175" s="605"/>
      <c r="SCE3175" s="605"/>
      <c r="SCF3175" s="605"/>
      <c r="SCG3175" s="605"/>
      <c r="SCH3175" s="605"/>
      <c r="SCI3175" s="605"/>
      <c r="SCJ3175" s="605"/>
      <c r="SCK3175" s="605"/>
      <c r="SCL3175" s="605"/>
      <c r="SCM3175" s="605"/>
      <c r="SCN3175" s="605"/>
      <c r="SCO3175" s="605"/>
      <c r="SCP3175" s="605"/>
      <c r="SCQ3175" s="605"/>
      <c r="SCR3175" s="605"/>
      <c r="SCS3175" s="605"/>
      <c r="SCT3175" s="605"/>
      <c r="SCU3175" s="605"/>
      <c r="SCV3175" s="605"/>
      <c r="SCW3175" s="605"/>
      <c r="SCX3175" s="605"/>
      <c r="SCY3175" s="605"/>
      <c r="SCZ3175" s="605"/>
      <c r="SDA3175" s="605"/>
      <c r="SDB3175" s="605"/>
      <c r="SDC3175" s="605"/>
      <c r="SDD3175" s="605"/>
      <c r="SDE3175" s="605"/>
      <c r="SDF3175" s="605"/>
      <c r="SDG3175" s="605"/>
      <c r="SDH3175" s="605"/>
      <c r="SDI3175" s="605"/>
      <c r="SDJ3175" s="605"/>
      <c r="SDK3175" s="605"/>
      <c r="SDL3175" s="605"/>
      <c r="SDM3175" s="605"/>
      <c r="SDN3175" s="605"/>
      <c r="SDO3175" s="605"/>
      <c r="SDP3175" s="605"/>
      <c r="SDQ3175" s="605"/>
      <c r="SDR3175" s="605"/>
      <c r="SDS3175" s="605"/>
      <c r="SDT3175" s="605"/>
      <c r="SDU3175" s="605"/>
      <c r="SDV3175" s="605"/>
      <c r="SDW3175" s="605"/>
      <c r="SDX3175" s="605"/>
      <c r="SDY3175" s="605"/>
      <c r="SDZ3175" s="605"/>
      <c r="SEA3175" s="605"/>
      <c r="SEB3175" s="605"/>
      <c r="SEC3175" s="605"/>
      <c r="SED3175" s="605"/>
      <c r="SEE3175" s="605"/>
      <c r="SEF3175" s="605"/>
      <c r="SEG3175" s="605"/>
      <c r="SEH3175" s="605"/>
      <c r="SEI3175" s="605"/>
      <c r="SEJ3175" s="605"/>
      <c r="SEK3175" s="605"/>
      <c r="SEL3175" s="605"/>
      <c r="SEM3175" s="605"/>
      <c r="SEN3175" s="605"/>
      <c r="SEO3175" s="605"/>
      <c r="SEP3175" s="605"/>
      <c r="SEQ3175" s="605"/>
      <c r="SER3175" s="605"/>
      <c r="SES3175" s="605"/>
      <c r="SET3175" s="605"/>
      <c r="SEU3175" s="605"/>
      <c r="SEV3175" s="605"/>
      <c r="SEW3175" s="605"/>
      <c r="SEX3175" s="605"/>
      <c r="SEY3175" s="605"/>
      <c r="SEZ3175" s="605"/>
      <c r="SFA3175" s="605"/>
      <c r="SFB3175" s="605"/>
      <c r="SFC3175" s="605"/>
      <c r="SFD3175" s="605"/>
      <c r="SFE3175" s="605"/>
      <c r="SFF3175" s="605"/>
      <c r="SFG3175" s="605"/>
      <c r="SFH3175" s="605"/>
      <c r="SFI3175" s="605"/>
      <c r="SFJ3175" s="605"/>
      <c r="SFK3175" s="605"/>
      <c r="SFL3175" s="605"/>
      <c r="SFM3175" s="605"/>
      <c r="SFN3175" s="605"/>
      <c r="SFO3175" s="605"/>
      <c r="SFP3175" s="605"/>
      <c r="SFQ3175" s="605"/>
      <c r="SFR3175" s="605"/>
      <c r="SFS3175" s="605"/>
      <c r="SFT3175" s="605"/>
      <c r="SFU3175" s="605"/>
      <c r="SFV3175" s="605"/>
      <c r="SFW3175" s="605"/>
      <c r="SFX3175" s="605"/>
      <c r="SFY3175" s="605"/>
      <c r="SFZ3175" s="605"/>
      <c r="SGA3175" s="605"/>
      <c r="SGB3175" s="605"/>
      <c r="SGC3175" s="605"/>
      <c r="SGD3175" s="605"/>
      <c r="SGE3175" s="605"/>
      <c r="SGF3175" s="605"/>
      <c r="SGG3175" s="605"/>
      <c r="SGH3175" s="605"/>
      <c r="SGI3175" s="605"/>
      <c r="SGJ3175" s="605"/>
      <c r="SGK3175" s="605"/>
      <c r="SGL3175" s="605"/>
      <c r="SGM3175" s="605"/>
      <c r="SGN3175" s="605"/>
      <c r="SGO3175" s="605"/>
      <c r="SGP3175" s="605"/>
      <c r="SGQ3175" s="605"/>
      <c r="SGR3175" s="605"/>
      <c r="SGS3175" s="605"/>
      <c r="SGT3175" s="605"/>
      <c r="SGU3175" s="605"/>
      <c r="SGV3175" s="605"/>
      <c r="SGW3175" s="605"/>
      <c r="SGX3175" s="605"/>
      <c r="SGY3175" s="605"/>
      <c r="SGZ3175" s="605"/>
      <c r="SHA3175" s="605"/>
      <c r="SHB3175" s="605"/>
      <c r="SHC3175" s="605"/>
      <c r="SHD3175" s="605"/>
      <c r="SHE3175" s="605"/>
      <c r="SHF3175" s="605"/>
      <c r="SHG3175" s="605"/>
      <c r="SHH3175" s="605"/>
      <c r="SHI3175" s="605"/>
      <c r="SHJ3175" s="605"/>
      <c r="SHK3175" s="605"/>
      <c r="SHL3175" s="605"/>
      <c r="SHM3175" s="605"/>
      <c r="SHN3175" s="605"/>
      <c r="SHO3175" s="605"/>
      <c r="SHP3175" s="605"/>
      <c r="SHQ3175" s="605"/>
      <c r="SHR3175" s="605"/>
      <c r="SHS3175" s="605"/>
      <c r="SHT3175" s="605"/>
      <c r="SHU3175" s="605"/>
      <c r="SHV3175" s="605"/>
      <c r="SHW3175" s="605"/>
      <c r="SHX3175" s="605"/>
      <c r="SHY3175" s="605"/>
      <c r="SHZ3175" s="605"/>
      <c r="SIA3175" s="605"/>
      <c r="SIB3175" s="605"/>
      <c r="SIC3175" s="605"/>
      <c r="SID3175" s="605"/>
      <c r="SIE3175" s="605"/>
      <c r="SIF3175" s="605"/>
      <c r="SIG3175" s="605"/>
      <c r="SIH3175" s="605"/>
      <c r="SII3175" s="605"/>
      <c r="SIJ3175" s="605"/>
      <c r="SIK3175" s="605"/>
      <c r="SIL3175" s="605"/>
      <c r="SIM3175" s="605"/>
      <c r="SIN3175" s="605"/>
      <c r="SIO3175" s="605"/>
      <c r="SIP3175" s="605"/>
      <c r="SIQ3175" s="605"/>
      <c r="SIR3175" s="605"/>
      <c r="SIS3175" s="605"/>
      <c r="SIT3175" s="605"/>
      <c r="SIU3175" s="605"/>
      <c r="SIV3175" s="605"/>
      <c r="SIW3175" s="605"/>
      <c r="SIX3175" s="605"/>
      <c r="SIY3175" s="605"/>
      <c r="SIZ3175" s="605"/>
      <c r="SJA3175" s="605"/>
      <c r="SJB3175" s="605"/>
      <c r="SJC3175" s="605"/>
      <c r="SJD3175" s="605"/>
      <c r="SJE3175" s="605"/>
      <c r="SJF3175" s="605"/>
      <c r="SJG3175" s="605"/>
      <c r="SJH3175" s="605"/>
      <c r="SJI3175" s="605"/>
      <c r="SJJ3175" s="605"/>
      <c r="SJK3175" s="605"/>
      <c r="SJL3175" s="605"/>
      <c r="SJM3175" s="605"/>
      <c r="SJN3175" s="605"/>
      <c r="SJO3175" s="605"/>
      <c r="SJP3175" s="605"/>
      <c r="SJQ3175" s="605"/>
      <c r="SJR3175" s="605"/>
      <c r="SJS3175" s="605"/>
      <c r="SJT3175" s="605"/>
      <c r="SJU3175" s="605"/>
      <c r="SJV3175" s="605"/>
      <c r="SJW3175" s="605"/>
      <c r="SJX3175" s="605"/>
      <c r="SJY3175" s="605"/>
      <c r="SJZ3175" s="605"/>
      <c r="SKA3175" s="605"/>
      <c r="SKB3175" s="605"/>
      <c r="SKC3175" s="605"/>
      <c r="SKD3175" s="605"/>
      <c r="SKE3175" s="605"/>
      <c r="SKF3175" s="605"/>
      <c r="SKG3175" s="605"/>
      <c r="SKH3175" s="605"/>
      <c r="SKI3175" s="605"/>
      <c r="SKJ3175" s="605"/>
      <c r="SKK3175" s="605"/>
      <c r="SKL3175" s="605"/>
      <c r="SKM3175" s="605"/>
      <c r="SKN3175" s="605"/>
      <c r="SKO3175" s="605"/>
      <c r="SKP3175" s="605"/>
      <c r="SKQ3175" s="605"/>
      <c r="SKR3175" s="605"/>
      <c r="SKS3175" s="605"/>
      <c r="SKT3175" s="605"/>
      <c r="SKU3175" s="605"/>
      <c r="SKV3175" s="605"/>
      <c r="SKW3175" s="605"/>
      <c r="SKX3175" s="605"/>
      <c r="SKY3175" s="605"/>
      <c r="SKZ3175" s="605"/>
      <c r="SLA3175" s="605"/>
      <c r="SLB3175" s="605"/>
      <c r="SLC3175" s="605"/>
      <c r="SLD3175" s="605"/>
      <c r="SLE3175" s="605"/>
      <c r="SLF3175" s="605"/>
      <c r="SLG3175" s="605"/>
      <c r="SLH3175" s="605"/>
      <c r="SLI3175" s="605"/>
      <c r="SLJ3175" s="605"/>
      <c r="SLK3175" s="605"/>
      <c r="SLL3175" s="605"/>
      <c r="SLM3175" s="605"/>
      <c r="SLN3175" s="605"/>
      <c r="SLO3175" s="605"/>
      <c r="SLP3175" s="605"/>
      <c r="SLQ3175" s="605"/>
      <c r="SLR3175" s="605"/>
      <c r="SLS3175" s="605"/>
      <c r="SLT3175" s="605"/>
      <c r="SLU3175" s="605"/>
      <c r="SLV3175" s="605"/>
      <c r="SLW3175" s="605"/>
      <c r="SLX3175" s="605"/>
      <c r="SLY3175" s="605"/>
      <c r="SLZ3175" s="605"/>
      <c r="SMA3175" s="605"/>
      <c r="SMB3175" s="605"/>
      <c r="SMC3175" s="605"/>
      <c r="SMD3175" s="605"/>
      <c r="SME3175" s="605"/>
      <c r="SMF3175" s="605"/>
      <c r="SMG3175" s="605"/>
      <c r="SMH3175" s="605"/>
      <c r="SMI3175" s="605"/>
      <c r="SMJ3175" s="605"/>
      <c r="SMK3175" s="605"/>
      <c r="SML3175" s="605"/>
      <c r="SMM3175" s="605"/>
      <c r="SMN3175" s="605"/>
      <c r="SMO3175" s="605"/>
      <c r="SMP3175" s="605"/>
      <c r="SMQ3175" s="605"/>
      <c r="SMR3175" s="605"/>
      <c r="SMS3175" s="605"/>
      <c r="SMT3175" s="605"/>
      <c r="SMU3175" s="605"/>
      <c r="SMV3175" s="605"/>
      <c r="SMW3175" s="605"/>
      <c r="SMX3175" s="605"/>
      <c r="SMY3175" s="605"/>
      <c r="SMZ3175" s="605"/>
      <c r="SNA3175" s="605"/>
      <c r="SNB3175" s="605"/>
      <c r="SNC3175" s="605"/>
      <c r="SND3175" s="605"/>
      <c r="SNE3175" s="605"/>
      <c r="SNF3175" s="605"/>
      <c r="SNG3175" s="605"/>
      <c r="SNH3175" s="605"/>
      <c r="SNI3175" s="605"/>
      <c r="SNJ3175" s="605"/>
      <c r="SNK3175" s="605"/>
      <c r="SNL3175" s="605"/>
      <c r="SNM3175" s="605"/>
      <c r="SNN3175" s="605"/>
      <c r="SNO3175" s="605"/>
      <c r="SNP3175" s="605"/>
      <c r="SNQ3175" s="605"/>
      <c r="SNR3175" s="605"/>
      <c r="SNS3175" s="605"/>
      <c r="SNT3175" s="605"/>
      <c r="SNU3175" s="605"/>
      <c r="SNV3175" s="605"/>
      <c r="SNW3175" s="605"/>
      <c r="SNX3175" s="605"/>
      <c r="SNY3175" s="605"/>
      <c r="SNZ3175" s="605"/>
      <c r="SOA3175" s="605"/>
      <c r="SOB3175" s="605"/>
      <c r="SOC3175" s="605"/>
      <c r="SOD3175" s="605"/>
      <c r="SOE3175" s="605"/>
      <c r="SOF3175" s="605"/>
      <c r="SOG3175" s="605"/>
      <c r="SOH3175" s="605"/>
      <c r="SOI3175" s="605"/>
      <c r="SOJ3175" s="605"/>
      <c r="SOK3175" s="605"/>
      <c r="SOL3175" s="605"/>
      <c r="SOM3175" s="605"/>
      <c r="SON3175" s="605"/>
      <c r="SOO3175" s="605"/>
      <c r="SOP3175" s="605"/>
      <c r="SOQ3175" s="605"/>
      <c r="SOR3175" s="605"/>
      <c r="SOS3175" s="605"/>
      <c r="SOT3175" s="605"/>
      <c r="SOU3175" s="605"/>
      <c r="SOV3175" s="605"/>
      <c r="SOW3175" s="605"/>
      <c r="SOX3175" s="605"/>
      <c r="SOY3175" s="605"/>
      <c r="SOZ3175" s="605"/>
      <c r="SPA3175" s="605"/>
      <c r="SPB3175" s="605"/>
      <c r="SPC3175" s="605"/>
      <c r="SPD3175" s="605"/>
      <c r="SPE3175" s="605"/>
      <c r="SPF3175" s="605"/>
      <c r="SPG3175" s="605"/>
      <c r="SPH3175" s="605"/>
      <c r="SPI3175" s="605"/>
      <c r="SPJ3175" s="605"/>
      <c r="SPK3175" s="605"/>
      <c r="SPL3175" s="605"/>
      <c r="SPM3175" s="605"/>
      <c r="SPN3175" s="605"/>
      <c r="SPO3175" s="605"/>
      <c r="SPP3175" s="605"/>
      <c r="SPQ3175" s="605"/>
      <c r="SPR3175" s="605"/>
      <c r="SPS3175" s="605"/>
      <c r="SPT3175" s="605"/>
      <c r="SPU3175" s="605"/>
      <c r="SPV3175" s="605"/>
      <c r="SPW3175" s="605"/>
      <c r="SPX3175" s="605"/>
      <c r="SPY3175" s="605"/>
      <c r="SPZ3175" s="605"/>
      <c r="SQA3175" s="605"/>
      <c r="SQB3175" s="605"/>
      <c r="SQC3175" s="605"/>
      <c r="SQD3175" s="605"/>
      <c r="SQE3175" s="605"/>
      <c r="SQF3175" s="605"/>
      <c r="SQG3175" s="605"/>
      <c r="SQH3175" s="605"/>
      <c r="SQI3175" s="605"/>
      <c r="SQJ3175" s="605"/>
      <c r="SQK3175" s="605"/>
      <c r="SQL3175" s="605"/>
      <c r="SQM3175" s="605"/>
      <c r="SQN3175" s="605"/>
      <c r="SQO3175" s="605"/>
      <c r="SQP3175" s="605"/>
      <c r="SQQ3175" s="605"/>
      <c r="SQR3175" s="605"/>
      <c r="SQS3175" s="605"/>
      <c r="SQT3175" s="605"/>
      <c r="SQU3175" s="605"/>
      <c r="SQV3175" s="605"/>
      <c r="SQW3175" s="605"/>
      <c r="SQX3175" s="605"/>
      <c r="SQY3175" s="605"/>
      <c r="SQZ3175" s="605"/>
      <c r="SRA3175" s="605"/>
      <c r="SRB3175" s="605"/>
      <c r="SRC3175" s="605"/>
      <c r="SRD3175" s="605"/>
      <c r="SRE3175" s="605"/>
      <c r="SRF3175" s="605"/>
      <c r="SRG3175" s="605"/>
      <c r="SRH3175" s="605"/>
      <c r="SRI3175" s="605"/>
      <c r="SRJ3175" s="605"/>
      <c r="SRK3175" s="605"/>
      <c r="SRL3175" s="605"/>
      <c r="SRM3175" s="605"/>
      <c r="SRN3175" s="605"/>
      <c r="SRO3175" s="605"/>
      <c r="SRP3175" s="605"/>
      <c r="SRQ3175" s="605"/>
      <c r="SRR3175" s="605"/>
      <c r="SRS3175" s="605"/>
      <c r="SRT3175" s="605"/>
      <c r="SRU3175" s="605"/>
      <c r="SRV3175" s="605"/>
      <c r="SRW3175" s="605"/>
      <c r="SRX3175" s="605"/>
      <c r="SRY3175" s="605"/>
      <c r="SRZ3175" s="605"/>
      <c r="SSA3175" s="605"/>
      <c r="SSB3175" s="605"/>
      <c r="SSC3175" s="605"/>
      <c r="SSD3175" s="605"/>
      <c r="SSE3175" s="605"/>
      <c r="SSF3175" s="605"/>
      <c r="SSG3175" s="605"/>
      <c r="SSH3175" s="605"/>
      <c r="SSI3175" s="605"/>
      <c r="SSJ3175" s="605"/>
      <c r="SSK3175" s="605"/>
      <c r="SSL3175" s="605"/>
      <c r="SSM3175" s="605"/>
      <c r="SSN3175" s="605"/>
      <c r="SSO3175" s="605"/>
      <c r="SSP3175" s="605"/>
      <c r="SSQ3175" s="605"/>
      <c r="SSR3175" s="605"/>
      <c r="SSS3175" s="605"/>
      <c r="SST3175" s="605"/>
      <c r="SSU3175" s="605"/>
      <c r="SSV3175" s="605"/>
      <c r="SSW3175" s="605"/>
      <c r="SSX3175" s="605"/>
      <c r="SSY3175" s="605"/>
      <c r="SSZ3175" s="605"/>
      <c r="STA3175" s="605"/>
      <c r="STB3175" s="605"/>
      <c r="STC3175" s="605"/>
      <c r="STD3175" s="605"/>
      <c r="STE3175" s="605"/>
      <c r="STF3175" s="605"/>
      <c r="STG3175" s="605"/>
      <c r="STH3175" s="605"/>
      <c r="STI3175" s="605"/>
      <c r="STJ3175" s="605"/>
      <c r="STK3175" s="605"/>
      <c r="STL3175" s="605"/>
      <c r="STM3175" s="605"/>
      <c r="STN3175" s="605"/>
      <c r="STO3175" s="605"/>
      <c r="STP3175" s="605"/>
      <c r="STQ3175" s="605"/>
      <c r="STR3175" s="605"/>
      <c r="STS3175" s="605"/>
      <c r="STT3175" s="605"/>
      <c r="STU3175" s="605"/>
      <c r="STV3175" s="605"/>
      <c r="STW3175" s="605"/>
      <c r="STX3175" s="605"/>
      <c r="STY3175" s="605"/>
      <c r="STZ3175" s="605"/>
      <c r="SUA3175" s="605"/>
      <c r="SUB3175" s="605"/>
      <c r="SUC3175" s="605"/>
      <c r="SUD3175" s="605"/>
      <c r="SUE3175" s="605"/>
      <c r="SUF3175" s="605"/>
      <c r="SUG3175" s="605"/>
      <c r="SUH3175" s="605"/>
      <c r="SUI3175" s="605"/>
      <c r="SUJ3175" s="605"/>
      <c r="SUK3175" s="605"/>
      <c r="SUL3175" s="605"/>
      <c r="SUM3175" s="605"/>
      <c r="SUN3175" s="605"/>
      <c r="SUO3175" s="605"/>
      <c r="SUP3175" s="605"/>
      <c r="SUQ3175" s="605"/>
      <c r="SUR3175" s="605"/>
      <c r="SUS3175" s="605"/>
      <c r="SUT3175" s="605"/>
      <c r="SUU3175" s="605"/>
      <c r="SUV3175" s="605"/>
      <c r="SUW3175" s="605"/>
      <c r="SUX3175" s="605"/>
      <c r="SUY3175" s="605"/>
      <c r="SUZ3175" s="605"/>
      <c r="SVA3175" s="605"/>
      <c r="SVB3175" s="605"/>
      <c r="SVC3175" s="605"/>
      <c r="SVD3175" s="605"/>
      <c r="SVE3175" s="605"/>
      <c r="SVF3175" s="605"/>
      <c r="SVG3175" s="605"/>
      <c r="SVH3175" s="605"/>
      <c r="SVI3175" s="605"/>
      <c r="SVJ3175" s="605"/>
      <c r="SVK3175" s="605"/>
      <c r="SVL3175" s="605"/>
      <c r="SVM3175" s="605"/>
      <c r="SVN3175" s="605"/>
      <c r="SVO3175" s="605"/>
      <c r="SVP3175" s="605"/>
      <c r="SVQ3175" s="605"/>
      <c r="SVR3175" s="605"/>
      <c r="SVS3175" s="605"/>
      <c r="SVT3175" s="605"/>
      <c r="SVU3175" s="605"/>
      <c r="SVV3175" s="605"/>
      <c r="SVW3175" s="605"/>
      <c r="SVX3175" s="605"/>
      <c r="SVY3175" s="605"/>
      <c r="SVZ3175" s="605"/>
      <c r="SWA3175" s="605"/>
      <c r="SWB3175" s="605"/>
      <c r="SWC3175" s="605"/>
      <c r="SWD3175" s="605"/>
      <c r="SWE3175" s="605"/>
      <c r="SWF3175" s="605"/>
      <c r="SWG3175" s="605"/>
      <c r="SWH3175" s="605"/>
      <c r="SWI3175" s="605"/>
      <c r="SWJ3175" s="605"/>
      <c r="SWK3175" s="605"/>
      <c r="SWL3175" s="605"/>
      <c r="SWM3175" s="605"/>
      <c r="SWN3175" s="605"/>
      <c r="SWO3175" s="605"/>
      <c r="SWP3175" s="605"/>
      <c r="SWQ3175" s="605"/>
      <c r="SWR3175" s="605"/>
      <c r="SWS3175" s="605"/>
      <c r="SWT3175" s="605"/>
      <c r="SWU3175" s="605"/>
      <c r="SWV3175" s="605"/>
      <c r="SWW3175" s="605"/>
      <c r="SWX3175" s="605"/>
      <c r="SWY3175" s="605"/>
      <c r="SWZ3175" s="605"/>
      <c r="SXA3175" s="605"/>
      <c r="SXB3175" s="605"/>
      <c r="SXC3175" s="605"/>
      <c r="SXD3175" s="605"/>
      <c r="SXE3175" s="605"/>
      <c r="SXF3175" s="605"/>
      <c r="SXG3175" s="605"/>
      <c r="SXH3175" s="605"/>
      <c r="SXI3175" s="605"/>
      <c r="SXJ3175" s="605"/>
      <c r="SXK3175" s="605"/>
      <c r="SXL3175" s="605"/>
      <c r="SXM3175" s="605"/>
      <c r="SXN3175" s="605"/>
      <c r="SXO3175" s="605"/>
      <c r="SXP3175" s="605"/>
      <c r="SXQ3175" s="605"/>
      <c r="SXR3175" s="605"/>
      <c r="SXS3175" s="605"/>
      <c r="SXT3175" s="605"/>
      <c r="SXU3175" s="605"/>
      <c r="SXV3175" s="605"/>
      <c r="SXW3175" s="605"/>
      <c r="SXX3175" s="605"/>
      <c r="SXY3175" s="605"/>
      <c r="SXZ3175" s="605"/>
      <c r="SYA3175" s="605"/>
      <c r="SYB3175" s="605"/>
      <c r="SYC3175" s="605"/>
      <c r="SYD3175" s="605"/>
      <c r="SYE3175" s="605"/>
      <c r="SYF3175" s="605"/>
      <c r="SYG3175" s="605"/>
      <c r="SYH3175" s="605"/>
      <c r="SYI3175" s="605"/>
      <c r="SYJ3175" s="605"/>
      <c r="SYK3175" s="605"/>
      <c r="SYL3175" s="605"/>
      <c r="SYM3175" s="605"/>
      <c r="SYN3175" s="605"/>
      <c r="SYO3175" s="605"/>
      <c r="SYP3175" s="605"/>
      <c r="SYQ3175" s="605"/>
      <c r="SYR3175" s="605"/>
      <c r="SYS3175" s="605"/>
      <c r="SYT3175" s="605"/>
      <c r="SYU3175" s="605"/>
      <c r="SYV3175" s="605"/>
      <c r="SYW3175" s="605"/>
      <c r="SYX3175" s="605"/>
      <c r="SYY3175" s="605"/>
      <c r="SYZ3175" s="605"/>
      <c r="SZA3175" s="605"/>
      <c r="SZB3175" s="605"/>
      <c r="SZC3175" s="605"/>
      <c r="SZD3175" s="605"/>
      <c r="SZE3175" s="605"/>
      <c r="SZF3175" s="605"/>
      <c r="SZG3175" s="605"/>
      <c r="SZH3175" s="605"/>
      <c r="SZI3175" s="605"/>
      <c r="SZJ3175" s="605"/>
      <c r="SZK3175" s="605"/>
      <c r="SZL3175" s="605"/>
      <c r="SZM3175" s="605"/>
      <c r="SZN3175" s="605"/>
      <c r="SZO3175" s="605"/>
      <c r="SZP3175" s="605"/>
      <c r="SZQ3175" s="605"/>
      <c r="SZR3175" s="605"/>
      <c r="SZS3175" s="605"/>
      <c r="SZT3175" s="605"/>
      <c r="SZU3175" s="605"/>
      <c r="SZV3175" s="605"/>
      <c r="SZW3175" s="605"/>
      <c r="SZX3175" s="605"/>
      <c r="SZY3175" s="605"/>
      <c r="SZZ3175" s="605"/>
      <c r="TAA3175" s="605"/>
      <c r="TAB3175" s="605"/>
      <c r="TAC3175" s="605"/>
      <c r="TAD3175" s="605"/>
      <c r="TAE3175" s="605"/>
      <c r="TAF3175" s="605"/>
      <c r="TAG3175" s="605"/>
      <c r="TAH3175" s="605"/>
      <c r="TAI3175" s="605"/>
      <c r="TAJ3175" s="605"/>
      <c r="TAK3175" s="605"/>
      <c r="TAL3175" s="605"/>
      <c r="TAM3175" s="605"/>
      <c r="TAN3175" s="605"/>
      <c r="TAO3175" s="605"/>
      <c r="TAP3175" s="605"/>
      <c r="TAQ3175" s="605"/>
      <c r="TAR3175" s="605"/>
      <c r="TAS3175" s="605"/>
      <c r="TAT3175" s="605"/>
      <c r="TAU3175" s="605"/>
      <c r="TAV3175" s="605"/>
      <c r="TAW3175" s="605"/>
      <c r="TAX3175" s="605"/>
      <c r="TAY3175" s="605"/>
      <c r="TAZ3175" s="605"/>
      <c r="TBA3175" s="605"/>
      <c r="TBB3175" s="605"/>
      <c r="TBC3175" s="605"/>
      <c r="TBD3175" s="605"/>
      <c r="TBE3175" s="605"/>
      <c r="TBF3175" s="605"/>
      <c r="TBG3175" s="605"/>
      <c r="TBH3175" s="605"/>
      <c r="TBI3175" s="605"/>
      <c r="TBJ3175" s="605"/>
      <c r="TBK3175" s="605"/>
      <c r="TBL3175" s="605"/>
      <c r="TBM3175" s="605"/>
      <c r="TBN3175" s="605"/>
      <c r="TBO3175" s="605"/>
      <c r="TBP3175" s="605"/>
      <c r="TBQ3175" s="605"/>
      <c r="TBR3175" s="605"/>
      <c r="TBS3175" s="605"/>
      <c r="TBT3175" s="605"/>
      <c r="TBU3175" s="605"/>
      <c r="TBV3175" s="605"/>
      <c r="TBW3175" s="605"/>
      <c r="TBX3175" s="605"/>
      <c r="TBY3175" s="605"/>
      <c r="TBZ3175" s="605"/>
      <c r="TCA3175" s="605"/>
      <c r="TCB3175" s="605"/>
      <c r="TCC3175" s="605"/>
      <c r="TCD3175" s="605"/>
      <c r="TCE3175" s="605"/>
      <c r="TCF3175" s="605"/>
      <c r="TCG3175" s="605"/>
      <c r="TCH3175" s="605"/>
      <c r="TCI3175" s="605"/>
      <c r="TCJ3175" s="605"/>
      <c r="TCK3175" s="605"/>
      <c r="TCL3175" s="605"/>
      <c r="TCM3175" s="605"/>
      <c r="TCN3175" s="605"/>
      <c r="TCO3175" s="605"/>
      <c r="TCP3175" s="605"/>
      <c r="TCQ3175" s="605"/>
      <c r="TCR3175" s="605"/>
      <c r="TCS3175" s="605"/>
      <c r="TCT3175" s="605"/>
      <c r="TCU3175" s="605"/>
      <c r="TCV3175" s="605"/>
      <c r="TCW3175" s="605"/>
      <c r="TCX3175" s="605"/>
      <c r="TCY3175" s="605"/>
      <c r="TCZ3175" s="605"/>
      <c r="TDA3175" s="605"/>
      <c r="TDB3175" s="605"/>
      <c r="TDC3175" s="605"/>
      <c r="TDD3175" s="605"/>
      <c r="TDE3175" s="605"/>
      <c r="TDF3175" s="605"/>
      <c r="TDG3175" s="605"/>
      <c r="TDH3175" s="605"/>
      <c r="TDI3175" s="605"/>
      <c r="TDJ3175" s="605"/>
      <c r="TDK3175" s="605"/>
      <c r="TDL3175" s="605"/>
      <c r="TDM3175" s="605"/>
      <c r="TDN3175" s="605"/>
      <c r="TDO3175" s="605"/>
      <c r="TDP3175" s="605"/>
      <c r="TDQ3175" s="605"/>
      <c r="TDR3175" s="605"/>
      <c r="TDS3175" s="605"/>
      <c r="TDT3175" s="605"/>
      <c r="TDU3175" s="605"/>
      <c r="TDV3175" s="605"/>
      <c r="TDW3175" s="605"/>
      <c r="TDX3175" s="605"/>
      <c r="TDY3175" s="605"/>
      <c r="TDZ3175" s="605"/>
      <c r="TEA3175" s="605"/>
      <c r="TEB3175" s="605"/>
      <c r="TEC3175" s="605"/>
      <c r="TED3175" s="605"/>
      <c r="TEE3175" s="605"/>
      <c r="TEF3175" s="605"/>
      <c r="TEG3175" s="605"/>
      <c r="TEH3175" s="605"/>
      <c r="TEI3175" s="605"/>
      <c r="TEJ3175" s="605"/>
      <c r="TEK3175" s="605"/>
      <c r="TEL3175" s="605"/>
      <c r="TEM3175" s="605"/>
      <c r="TEN3175" s="605"/>
      <c r="TEO3175" s="605"/>
      <c r="TEP3175" s="605"/>
      <c r="TEQ3175" s="605"/>
      <c r="TER3175" s="605"/>
      <c r="TES3175" s="605"/>
      <c r="TET3175" s="605"/>
      <c r="TEU3175" s="605"/>
      <c r="TEV3175" s="605"/>
      <c r="TEW3175" s="605"/>
      <c r="TEX3175" s="605"/>
      <c r="TEY3175" s="605"/>
      <c r="TEZ3175" s="605"/>
      <c r="TFA3175" s="605"/>
      <c r="TFB3175" s="605"/>
      <c r="TFC3175" s="605"/>
      <c r="TFD3175" s="605"/>
      <c r="TFE3175" s="605"/>
      <c r="TFF3175" s="605"/>
      <c r="TFG3175" s="605"/>
      <c r="TFH3175" s="605"/>
      <c r="TFI3175" s="605"/>
      <c r="TFJ3175" s="605"/>
      <c r="TFK3175" s="605"/>
      <c r="TFL3175" s="605"/>
      <c r="TFM3175" s="605"/>
      <c r="TFN3175" s="605"/>
      <c r="TFO3175" s="605"/>
      <c r="TFP3175" s="605"/>
      <c r="TFQ3175" s="605"/>
      <c r="TFR3175" s="605"/>
      <c r="TFS3175" s="605"/>
      <c r="TFT3175" s="605"/>
      <c r="TFU3175" s="605"/>
      <c r="TFV3175" s="605"/>
      <c r="TFW3175" s="605"/>
      <c r="TFX3175" s="605"/>
      <c r="TFY3175" s="605"/>
      <c r="TFZ3175" s="605"/>
      <c r="TGA3175" s="605"/>
      <c r="TGB3175" s="605"/>
      <c r="TGC3175" s="605"/>
      <c r="TGD3175" s="605"/>
      <c r="TGE3175" s="605"/>
      <c r="TGF3175" s="605"/>
      <c r="TGG3175" s="605"/>
      <c r="TGH3175" s="605"/>
      <c r="TGI3175" s="605"/>
      <c r="TGJ3175" s="605"/>
      <c r="TGK3175" s="605"/>
      <c r="TGL3175" s="605"/>
      <c r="TGM3175" s="605"/>
      <c r="TGN3175" s="605"/>
      <c r="TGO3175" s="605"/>
      <c r="TGP3175" s="605"/>
      <c r="TGQ3175" s="605"/>
      <c r="TGR3175" s="605"/>
      <c r="TGS3175" s="605"/>
      <c r="TGT3175" s="605"/>
      <c r="TGU3175" s="605"/>
      <c r="TGV3175" s="605"/>
      <c r="TGW3175" s="605"/>
      <c r="TGX3175" s="605"/>
      <c r="TGY3175" s="605"/>
      <c r="TGZ3175" s="605"/>
      <c r="THA3175" s="605"/>
      <c r="THB3175" s="605"/>
      <c r="THC3175" s="605"/>
      <c r="THD3175" s="605"/>
      <c r="THE3175" s="605"/>
      <c r="THF3175" s="605"/>
      <c r="THG3175" s="605"/>
      <c r="THH3175" s="605"/>
      <c r="THI3175" s="605"/>
      <c r="THJ3175" s="605"/>
      <c r="THK3175" s="605"/>
      <c r="THL3175" s="605"/>
      <c r="THM3175" s="605"/>
      <c r="THN3175" s="605"/>
      <c r="THO3175" s="605"/>
      <c r="THP3175" s="605"/>
      <c r="THQ3175" s="605"/>
      <c r="THR3175" s="605"/>
      <c r="THS3175" s="605"/>
      <c r="THT3175" s="605"/>
      <c r="THU3175" s="605"/>
      <c r="THV3175" s="605"/>
      <c r="THW3175" s="605"/>
      <c r="THX3175" s="605"/>
      <c r="THY3175" s="605"/>
      <c r="THZ3175" s="605"/>
      <c r="TIA3175" s="605"/>
      <c r="TIB3175" s="605"/>
      <c r="TIC3175" s="605"/>
      <c r="TID3175" s="605"/>
      <c r="TIE3175" s="605"/>
      <c r="TIF3175" s="605"/>
      <c r="TIG3175" s="605"/>
      <c r="TIH3175" s="605"/>
      <c r="TII3175" s="605"/>
      <c r="TIJ3175" s="605"/>
      <c r="TIK3175" s="605"/>
      <c r="TIL3175" s="605"/>
      <c r="TIM3175" s="605"/>
      <c r="TIN3175" s="605"/>
      <c r="TIO3175" s="605"/>
      <c r="TIP3175" s="605"/>
      <c r="TIQ3175" s="605"/>
      <c r="TIR3175" s="605"/>
      <c r="TIS3175" s="605"/>
      <c r="TIT3175" s="605"/>
      <c r="TIU3175" s="605"/>
      <c r="TIV3175" s="605"/>
      <c r="TIW3175" s="605"/>
      <c r="TIX3175" s="605"/>
      <c r="TIY3175" s="605"/>
      <c r="TIZ3175" s="605"/>
      <c r="TJA3175" s="605"/>
      <c r="TJB3175" s="605"/>
      <c r="TJC3175" s="605"/>
      <c r="TJD3175" s="605"/>
      <c r="TJE3175" s="605"/>
      <c r="TJF3175" s="605"/>
      <c r="TJG3175" s="605"/>
      <c r="TJH3175" s="605"/>
      <c r="TJI3175" s="605"/>
      <c r="TJJ3175" s="605"/>
      <c r="TJK3175" s="605"/>
      <c r="TJL3175" s="605"/>
      <c r="TJM3175" s="605"/>
      <c r="TJN3175" s="605"/>
      <c r="TJO3175" s="605"/>
      <c r="TJP3175" s="605"/>
      <c r="TJQ3175" s="605"/>
      <c r="TJR3175" s="605"/>
      <c r="TJS3175" s="605"/>
      <c r="TJT3175" s="605"/>
      <c r="TJU3175" s="605"/>
      <c r="TJV3175" s="605"/>
      <c r="TJW3175" s="605"/>
      <c r="TJX3175" s="605"/>
      <c r="TJY3175" s="605"/>
      <c r="TJZ3175" s="605"/>
      <c r="TKA3175" s="605"/>
      <c r="TKB3175" s="605"/>
      <c r="TKC3175" s="605"/>
      <c r="TKD3175" s="605"/>
      <c r="TKE3175" s="605"/>
      <c r="TKF3175" s="605"/>
      <c r="TKG3175" s="605"/>
      <c r="TKH3175" s="605"/>
      <c r="TKI3175" s="605"/>
      <c r="TKJ3175" s="605"/>
      <c r="TKK3175" s="605"/>
      <c r="TKL3175" s="605"/>
      <c r="TKM3175" s="605"/>
      <c r="TKN3175" s="605"/>
      <c r="TKO3175" s="605"/>
      <c r="TKP3175" s="605"/>
      <c r="TKQ3175" s="605"/>
      <c r="TKR3175" s="605"/>
      <c r="TKS3175" s="605"/>
      <c r="TKT3175" s="605"/>
      <c r="TKU3175" s="605"/>
      <c r="TKV3175" s="605"/>
      <c r="TKW3175" s="605"/>
      <c r="TKX3175" s="605"/>
      <c r="TKY3175" s="605"/>
      <c r="TKZ3175" s="605"/>
      <c r="TLA3175" s="605"/>
      <c r="TLB3175" s="605"/>
      <c r="TLC3175" s="605"/>
      <c r="TLD3175" s="605"/>
      <c r="TLE3175" s="605"/>
      <c r="TLF3175" s="605"/>
      <c r="TLG3175" s="605"/>
      <c r="TLH3175" s="605"/>
      <c r="TLI3175" s="605"/>
      <c r="TLJ3175" s="605"/>
      <c r="TLK3175" s="605"/>
      <c r="TLL3175" s="605"/>
      <c r="TLM3175" s="605"/>
      <c r="TLN3175" s="605"/>
      <c r="TLO3175" s="605"/>
      <c r="TLP3175" s="605"/>
      <c r="TLQ3175" s="605"/>
      <c r="TLR3175" s="605"/>
      <c r="TLS3175" s="605"/>
      <c r="TLT3175" s="605"/>
      <c r="TLU3175" s="605"/>
      <c r="TLV3175" s="605"/>
      <c r="TLW3175" s="605"/>
      <c r="TLX3175" s="605"/>
      <c r="TLY3175" s="605"/>
      <c r="TLZ3175" s="605"/>
      <c r="TMA3175" s="605"/>
      <c r="TMB3175" s="605"/>
      <c r="TMC3175" s="605"/>
      <c r="TMD3175" s="605"/>
      <c r="TME3175" s="605"/>
      <c r="TMF3175" s="605"/>
      <c r="TMG3175" s="605"/>
      <c r="TMH3175" s="605"/>
      <c r="TMI3175" s="605"/>
      <c r="TMJ3175" s="605"/>
      <c r="TMK3175" s="605"/>
      <c r="TML3175" s="605"/>
      <c r="TMM3175" s="605"/>
      <c r="TMN3175" s="605"/>
      <c r="TMO3175" s="605"/>
      <c r="TMP3175" s="605"/>
      <c r="TMQ3175" s="605"/>
      <c r="TMR3175" s="605"/>
      <c r="TMS3175" s="605"/>
      <c r="TMT3175" s="605"/>
      <c r="TMU3175" s="605"/>
      <c r="TMV3175" s="605"/>
      <c r="TMW3175" s="605"/>
      <c r="TMX3175" s="605"/>
      <c r="TMY3175" s="605"/>
      <c r="TMZ3175" s="605"/>
      <c r="TNA3175" s="605"/>
      <c r="TNB3175" s="605"/>
      <c r="TNC3175" s="605"/>
      <c r="TND3175" s="605"/>
      <c r="TNE3175" s="605"/>
      <c r="TNF3175" s="605"/>
      <c r="TNG3175" s="605"/>
      <c r="TNH3175" s="605"/>
      <c r="TNI3175" s="605"/>
      <c r="TNJ3175" s="605"/>
      <c r="TNK3175" s="605"/>
      <c r="TNL3175" s="605"/>
      <c r="TNM3175" s="605"/>
      <c r="TNN3175" s="605"/>
      <c r="TNO3175" s="605"/>
      <c r="TNP3175" s="605"/>
      <c r="TNQ3175" s="605"/>
      <c r="TNR3175" s="605"/>
      <c r="TNS3175" s="605"/>
      <c r="TNT3175" s="605"/>
      <c r="TNU3175" s="605"/>
      <c r="TNV3175" s="605"/>
      <c r="TNW3175" s="605"/>
      <c r="TNX3175" s="605"/>
      <c r="TNY3175" s="605"/>
      <c r="TNZ3175" s="605"/>
      <c r="TOA3175" s="605"/>
      <c r="TOB3175" s="605"/>
      <c r="TOC3175" s="605"/>
      <c r="TOD3175" s="605"/>
      <c r="TOE3175" s="605"/>
      <c r="TOF3175" s="605"/>
      <c r="TOG3175" s="605"/>
      <c r="TOH3175" s="605"/>
      <c r="TOI3175" s="605"/>
      <c r="TOJ3175" s="605"/>
      <c r="TOK3175" s="605"/>
      <c r="TOL3175" s="605"/>
      <c r="TOM3175" s="605"/>
      <c r="TON3175" s="605"/>
      <c r="TOO3175" s="605"/>
      <c r="TOP3175" s="605"/>
      <c r="TOQ3175" s="605"/>
      <c r="TOR3175" s="605"/>
      <c r="TOS3175" s="605"/>
      <c r="TOT3175" s="605"/>
      <c r="TOU3175" s="605"/>
      <c r="TOV3175" s="605"/>
      <c r="TOW3175" s="605"/>
      <c r="TOX3175" s="605"/>
      <c r="TOY3175" s="605"/>
      <c r="TOZ3175" s="605"/>
      <c r="TPA3175" s="605"/>
      <c r="TPB3175" s="605"/>
      <c r="TPC3175" s="605"/>
      <c r="TPD3175" s="605"/>
      <c r="TPE3175" s="605"/>
      <c r="TPF3175" s="605"/>
      <c r="TPG3175" s="605"/>
      <c r="TPH3175" s="605"/>
      <c r="TPI3175" s="605"/>
      <c r="TPJ3175" s="605"/>
      <c r="TPK3175" s="605"/>
      <c r="TPL3175" s="605"/>
      <c r="TPM3175" s="605"/>
      <c r="TPN3175" s="605"/>
      <c r="TPO3175" s="605"/>
      <c r="TPP3175" s="605"/>
      <c r="TPQ3175" s="605"/>
      <c r="TPR3175" s="605"/>
      <c r="TPS3175" s="605"/>
      <c r="TPT3175" s="605"/>
      <c r="TPU3175" s="605"/>
      <c r="TPV3175" s="605"/>
      <c r="TPW3175" s="605"/>
      <c r="TPX3175" s="605"/>
      <c r="TPY3175" s="605"/>
      <c r="TPZ3175" s="605"/>
      <c r="TQA3175" s="605"/>
      <c r="TQB3175" s="605"/>
      <c r="TQC3175" s="605"/>
      <c r="TQD3175" s="605"/>
      <c r="TQE3175" s="605"/>
      <c r="TQF3175" s="605"/>
      <c r="TQG3175" s="605"/>
      <c r="TQH3175" s="605"/>
      <c r="TQI3175" s="605"/>
      <c r="TQJ3175" s="605"/>
      <c r="TQK3175" s="605"/>
      <c r="TQL3175" s="605"/>
      <c r="TQM3175" s="605"/>
      <c r="TQN3175" s="605"/>
      <c r="TQO3175" s="605"/>
      <c r="TQP3175" s="605"/>
      <c r="TQQ3175" s="605"/>
      <c r="TQR3175" s="605"/>
      <c r="TQS3175" s="605"/>
      <c r="TQT3175" s="605"/>
      <c r="TQU3175" s="605"/>
      <c r="TQV3175" s="605"/>
      <c r="TQW3175" s="605"/>
      <c r="TQX3175" s="605"/>
      <c r="TQY3175" s="605"/>
      <c r="TQZ3175" s="605"/>
      <c r="TRA3175" s="605"/>
      <c r="TRB3175" s="605"/>
      <c r="TRC3175" s="605"/>
      <c r="TRD3175" s="605"/>
      <c r="TRE3175" s="605"/>
      <c r="TRF3175" s="605"/>
      <c r="TRG3175" s="605"/>
      <c r="TRH3175" s="605"/>
      <c r="TRI3175" s="605"/>
      <c r="TRJ3175" s="605"/>
      <c r="TRK3175" s="605"/>
      <c r="TRL3175" s="605"/>
      <c r="TRM3175" s="605"/>
      <c r="TRN3175" s="605"/>
      <c r="TRO3175" s="605"/>
      <c r="TRP3175" s="605"/>
      <c r="TRQ3175" s="605"/>
      <c r="TRR3175" s="605"/>
      <c r="TRS3175" s="605"/>
      <c r="TRT3175" s="605"/>
      <c r="TRU3175" s="605"/>
      <c r="TRV3175" s="605"/>
      <c r="TRW3175" s="605"/>
      <c r="TRX3175" s="605"/>
      <c r="TRY3175" s="605"/>
      <c r="TRZ3175" s="605"/>
      <c r="TSA3175" s="605"/>
      <c r="TSB3175" s="605"/>
      <c r="TSC3175" s="605"/>
      <c r="TSD3175" s="605"/>
      <c r="TSE3175" s="605"/>
      <c r="TSF3175" s="605"/>
      <c r="TSG3175" s="605"/>
      <c r="TSH3175" s="605"/>
      <c r="TSI3175" s="605"/>
      <c r="TSJ3175" s="605"/>
      <c r="TSK3175" s="605"/>
      <c r="TSL3175" s="605"/>
      <c r="TSM3175" s="605"/>
      <c r="TSN3175" s="605"/>
      <c r="TSO3175" s="605"/>
      <c r="TSP3175" s="605"/>
      <c r="TSQ3175" s="605"/>
      <c r="TSR3175" s="605"/>
      <c r="TSS3175" s="605"/>
      <c r="TST3175" s="605"/>
      <c r="TSU3175" s="605"/>
      <c r="TSV3175" s="605"/>
      <c r="TSW3175" s="605"/>
      <c r="TSX3175" s="605"/>
      <c r="TSY3175" s="605"/>
      <c r="TSZ3175" s="605"/>
      <c r="TTA3175" s="605"/>
      <c r="TTB3175" s="605"/>
      <c r="TTC3175" s="605"/>
      <c r="TTD3175" s="605"/>
      <c r="TTE3175" s="605"/>
      <c r="TTF3175" s="605"/>
      <c r="TTG3175" s="605"/>
      <c r="TTH3175" s="605"/>
      <c r="TTI3175" s="605"/>
      <c r="TTJ3175" s="605"/>
      <c r="TTK3175" s="605"/>
      <c r="TTL3175" s="605"/>
      <c r="TTM3175" s="605"/>
      <c r="TTN3175" s="605"/>
      <c r="TTO3175" s="605"/>
      <c r="TTP3175" s="605"/>
      <c r="TTQ3175" s="605"/>
      <c r="TTR3175" s="605"/>
      <c r="TTS3175" s="605"/>
      <c r="TTT3175" s="605"/>
      <c r="TTU3175" s="605"/>
      <c r="TTV3175" s="605"/>
      <c r="TTW3175" s="605"/>
      <c r="TTX3175" s="605"/>
      <c r="TTY3175" s="605"/>
      <c r="TTZ3175" s="605"/>
      <c r="TUA3175" s="605"/>
      <c r="TUB3175" s="605"/>
      <c r="TUC3175" s="605"/>
      <c r="TUD3175" s="605"/>
      <c r="TUE3175" s="605"/>
      <c r="TUF3175" s="605"/>
      <c r="TUG3175" s="605"/>
      <c r="TUH3175" s="605"/>
      <c r="TUI3175" s="605"/>
      <c r="TUJ3175" s="605"/>
      <c r="TUK3175" s="605"/>
      <c r="TUL3175" s="605"/>
      <c r="TUM3175" s="605"/>
      <c r="TUN3175" s="605"/>
      <c r="TUO3175" s="605"/>
      <c r="TUP3175" s="605"/>
      <c r="TUQ3175" s="605"/>
      <c r="TUR3175" s="605"/>
      <c r="TUS3175" s="605"/>
      <c r="TUT3175" s="605"/>
      <c r="TUU3175" s="605"/>
      <c r="TUV3175" s="605"/>
      <c r="TUW3175" s="605"/>
      <c r="TUX3175" s="605"/>
      <c r="TUY3175" s="605"/>
      <c r="TUZ3175" s="605"/>
      <c r="TVA3175" s="605"/>
      <c r="TVB3175" s="605"/>
      <c r="TVC3175" s="605"/>
      <c r="TVD3175" s="605"/>
      <c r="TVE3175" s="605"/>
      <c r="TVF3175" s="605"/>
      <c r="TVG3175" s="605"/>
      <c r="TVH3175" s="605"/>
      <c r="TVI3175" s="605"/>
      <c r="TVJ3175" s="605"/>
      <c r="TVK3175" s="605"/>
      <c r="TVL3175" s="605"/>
      <c r="TVM3175" s="605"/>
      <c r="TVN3175" s="605"/>
      <c r="TVO3175" s="605"/>
      <c r="TVP3175" s="605"/>
      <c r="TVQ3175" s="605"/>
      <c r="TVR3175" s="605"/>
      <c r="TVS3175" s="605"/>
      <c r="TVT3175" s="605"/>
      <c r="TVU3175" s="605"/>
      <c r="TVV3175" s="605"/>
      <c r="TVW3175" s="605"/>
      <c r="TVX3175" s="605"/>
      <c r="TVY3175" s="605"/>
      <c r="TVZ3175" s="605"/>
      <c r="TWA3175" s="605"/>
      <c r="TWB3175" s="605"/>
      <c r="TWC3175" s="605"/>
      <c r="TWD3175" s="605"/>
      <c r="TWE3175" s="605"/>
      <c r="TWF3175" s="605"/>
      <c r="TWG3175" s="605"/>
      <c r="TWH3175" s="605"/>
      <c r="TWI3175" s="605"/>
      <c r="TWJ3175" s="605"/>
      <c r="TWK3175" s="605"/>
      <c r="TWL3175" s="605"/>
      <c r="TWM3175" s="605"/>
      <c r="TWN3175" s="605"/>
      <c r="TWO3175" s="605"/>
      <c r="TWP3175" s="605"/>
      <c r="TWQ3175" s="605"/>
      <c r="TWR3175" s="605"/>
      <c r="TWS3175" s="605"/>
      <c r="TWT3175" s="605"/>
      <c r="TWU3175" s="605"/>
      <c r="TWV3175" s="605"/>
      <c r="TWW3175" s="605"/>
      <c r="TWX3175" s="605"/>
      <c r="TWY3175" s="605"/>
      <c r="TWZ3175" s="605"/>
      <c r="TXA3175" s="605"/>
      <c r="TXB3175" s="605"/>
      <c r="TXC3175" s="605"/>
      <c r="TXD3175" s="605"/>
      <c r="TXE3175" s="605"/>
      <c r="TXF3175" s="605"/>
      <c r="TXG3175" s="605"/>
      <c r="TXH3175" s="605"/>
      <c r="TXI3175" s="605"/>
      <c r="TXJ3175" s="605"/>
      <c r="TXK3175" s="605"/>
      <c r="TXL3175" s="605"/>
      <c r="TXM3175" s="605"/>
      <c r="TXN3175" s="605"/>
      <c r="TXO3175" s="605"/>
      <c r="TXP3175" s="605"/>
      <c r="TXQ3175" s="605"/>
      <c r="TXR3175" s="605"/>
      <c r="TXS3175" s="605"/>
      <c r="TXT3175" s="605"/>
      <c r="TXU3175" s="605"/>
      <c r="TXV3175" s="605"/>
      <c r="TXW3175" s="605"/>
      <c r="TXX3175" s="605"/>
      <c r="TXY3175" s="605"/>
      <c r="TXZ3175" s="605"/>
      <c r="TYA3175" s="605"/>
      <c r="TYB3175" s="605"/>
      <c r="TYC3175" s="605"/>
      <c r="TYD3175" s="605"/>
      <c r="TYE3175" s="605"/>
      <c r="TYF3175" s="605"/>
      <c r="TYG3175" s="605"/>
      <c r="TYH3175" s="605"/>
      <c r="TYI3175" s="605"/>
      <c r="TYJ3175" s="605"/>
      <c r="TYK3175" s="605"/>
      <c r="TYL3175" s="605"/>
      <c r="TYM3175" s="605"/>
      <c r="TYN3175" s="605"/>
      <c r="TYO3175" s="605"/>
      <c r="TYP3175" s="605"/>
      <c r="TYQ3175" s="605"/>
      <c r="TYR3175" s="605"/>
      <c r="TYS3175" s="605"/>
      <c r="TYT3175" s="605"/>
      <c r="TYU3175" s="605"/>
      <c r="TYV3175" s="605"/>
      <c r="TYW3175" s="605"/>
      <c r="TYX3175" s="605"/>
      <c r="TYY3175" s="605"/>
      <c r="TYZ3175" s="605"/>
      <c r="TZA3175" s="605"/>
      <c r="TZB3175" s="605"/>
      <c r="TZC3175" s="605"/>
      <c r="TZD3175" s="605"/>
      <c r="TZE3175" s="605"/>
      <c r="TZF3175" s="605"/>
      <c r="TZG3175" s="605"/>
      <c r="TZH3175" s="605"/>
      <c r="TZI3175" s="605"/>
      <c r="TZJ3175" s="605"/>
      <c r="TZK3175" s="605"/>
      <c r="TZL3175" s="605"/>
      <c r="TZM3175" s="605"/>
      <c r="TZN3175" s="605"/>
      <c r="TZO3175" s="605"/>
      <c r="TZP3175" s="605"/>
      <c r="TZQ3175" s="605"/>
      <c r="TZR3175" s="605"/>
      <c r="TZS3175" s="605"/>
      <c r="TZT3175" s="605"/>
      <c r="TZU3175" s="605"/>
      <c r="TZV3175" s="605"/>
      <c r="TZW3175" s="605"/>
      <c r="TZX3175" s="605"/>
      <c r="TZY3175" s="605"/>
      <c r="TZZ3175" s="605"/>
      <c r="UAA3175" s="605"/>
      <c r="UAB3175" s="605"/>
      <c r="UAC3175" s="605"/>
      <c r="UAD3175" s="605"/>
      <c r="UAE3175" s="605"/>
      <c r="UAF3175" s="605"/>
      <c r="UAG3175" s="605"/>
      <c r="UAH3175" s="605"/>
      <c r="UAI3175" s="605"/>
      <c r="UAJ3175" s="605"/>
      <c r="UAK3175" s="605"/>
      <c r="UAL3175" s="605"/>
      <c r="UAM3175" s="605"/>
      <c r="UAN3175" s="605"/>
      <c r="UAO3175" s="605"/>
      <c r="UAP3175" s="605"/>
      <c r="UAQ3175" s="605"/>
      <c r="UAR3175" s="605"/>
      <c r="UAS3175" s="605"/>
      <c r="UAT3175" s="605"/>
      <c r="UAU3175" s="605"/>
      <c r="UAV3175" s="605"/>
      <c r="UAW3175" s="605"/>
      <c r="UAX3175" s="605"/>
      <c r="UAY3175" s="605"/>
      <c r="UAZ3175" s="605"/>
      <c r="UBA3175" s="605"/>
      <c r="UBB3175" s="605"/>
      <c r="UBC3175" s="605"/>
      <c r="UBD3175" s="605"/>
      <c r="UBE3175" s="605"/>
      <c r="UBF3175" s="605"/>
      <c r="UBG3175" s="605"/>
      <c r="UBH3175" s="605"/>
      <c r="UBI3175" s="605"/>
      <c r="UBJ3175" s="605"/>
      <c r="UBK3175" s="605"/>
      <c r="UBL3175" s="605"/>
      <c r="UBM3175" s="605"/>
      <c r="UBN3175" s="605"/>
      <c r="UBO3175" s="605"/>
      <c r="UBP3175" s="605"/>
      <c r="UBQ3175" s="605"/>
      <c r="UBR3175" s="605"/>
      <c r="UBS3175" s="605"/>
      <c r="UBT3175" s="605"/>
      <c r="UBU3175" s="605"/>
      <c r="UBV3175" s="605"/>
      <c r="UBW3175" s="605"/>
      <c r="UBX3175" s="605"/>
      <c r="UBY3175" s="605"/>
      <c r="UBZ3175" s="605"/>
      <c r="UCA3175" s="605"/>
      <c r="UCB3175" s="605"/>
      <c r="UCC3175" s="605"/>
      <c r="UCD3175" s="605"/>
      <c r="UCE3175" s="605"/>
      <c r="UCF3175" s="605"/>
      <c r="UCG3175" s="605"/>
      <c r="UCH3175" s="605"/>
      <c r="UCI3175" s="605"/>
      <c r="UCJ3175" s="605"/>
      <c r="UCK3175" s="605"/>
      <c r="UCL3175" s="605"/>
      <c r="UCM3175" s="605"/>
      <c r="UCN3175" s="605"/>
      <c r="UCO3175" s="605"/>
      <c r="UCP3175" s="605"/>
      <c r="UCQ3175" s="605"/>
      <c r="UCR3175" s="605"/>
      <c r="UCS3175" s="605"/>
      <c r="UCT3175" s="605"/>
      <c r="UCU3175" s="605"/>
      <c r="UCV3175" s="605"/>
      <c r="UCW3175" s="605"/>
      <c r="UCX3175" s="605"/>
      <c r="UCY3175" s="605"/>
      <c r="UCZ3175" s="605"/>
      <c r="UDA3175" s="605"/>
      <c r="UDB3175" s="605"/>
      <c r="UDC3175" s="605"/>
      <c r="UDD3175" s="605"/>
      <c r="UDE3175" s="605"/>
      <c r="UDF3175" s="605"/>
      <c r="UDG3175" s="605"/>
      <c r="UDH3175" s="605"/>
      <c r="UDI3175" s="605"/>
      <c r="UDJ3175" s="605"/>
      <c r="UDK3175" s="605"/>
      <c r="UDL3175" s="605"/>
      <c r="UDM3175" s="605"/>
      <c r="UDN3175" s="605"/>
      <c r="UDO3175" s="605"/>
      <c r="UDP3175" s="605"/>
      <c r="UDQ3175" s="605"/>
      <c r="UDR3175" s="605"/>
      <c r="UDS3175" s="605"/>
      <c r="UDT3175" s="605"/>
      <c r="UDU3175" s="605"/>
      <c r="UDV3175" s="605"/>
      <c r="UDW3175" s="605"/>
      <c r="UDX3175" s="605"/>
      <c r="UDY3175" s="605"/>
      <c r="UDZ3175" s="605"/>
      <c r="UEA3175" s="605"/>
      <c r="UEB3175" s="605"/>
      <c r="UEC3175" s="605"/>
      <c r="UED3175" s="605"/>
      <c r="UEE3175" s="605"/>
      <c r="UEF3175" s="605"/>
      <c r="UEG3175" s="605"/>
      <c r="UEH3175" s="605"/>
      <c r="UEI3175" s="605"/>
      <c r="UEJ3175" s="605"/>
      <c r="UEK3175" s="605"/>
      <c r="UEL3175" s="605"/>
      <c r="UEM3175" s="605"/>
      <c r="UEN3175" s="605"/>
      <c r="UEO3175" s="605"/>
      <c r="UEP3175" s="605"/>
      <c r="UEQ3175" s="605"/>
      <c r="UER3175" s="605"/>
      <c r="UES3175" s="605"/>
      <c r="UET3175" s="605"/>
      <c r="UEU3175" s="605"/>
      <c r="UEV3175" s="605"/>
      <c r="UEW3175" s="605"/>
      <c r="UEX3175" s="605"/>
      <c r="UEY3175" s="605"/>
      <c r="UEZ3175" s="605"/>
      <c r="UFA3175" s="605"/>
      <c r="UFB3175" s="605"/>
      <c r="UFC3175" s="605"/>
      <c r="UFD3175" s="605"/>
      <c r="UFE3175" s="605"/>
      <c r="UFF3175" s="605"/>
      <c r="UFG3175" s="605"/>
      <c r="UFH3175" s="605"/>
      <c r="UFI3175" s="605"/>
      <c r="UFJ3175" s="605"/>
      <c r="UFK3175" s="605"/>
      <c r="UFL3175" s="605"/>
      <c r="UFM3175" s="605"/>
      <c r="UFN3175" s="605"/>
      <c r="UFO3175" s="605"/>
      <c r="UFP3175" s="605"/>
      <c r="UFQ3175" s="605"/>
      <c r="UFR3175" s="605"/>
      <c r="UFS3175" s="605"/>
      <c r="UFT3175" s="605"/>
      <c r="UFU3175" s="605"/>
      <c r="UFV3175" s="605"/>
      <c r="UFW3175" s="605"/>
      <c r="UFX3175" s="605"/>
      <c r="UFY3175" s="605"/>
      <c r="UFZ3175" s="605"/>
      <c r="UGA3175" s="605"/>
      <c r="UGB3175" s="605"/>
      <c r="UGC3175" s="605"/>
      <c r="UGD3175" s="605"/>
      <c r="UGE3175" s="605"/>
      <c r="UGF3175" s="605"/>
      <c r="UGG3175" s="605"/>
      <c r="UGH3175" s="605"/>
      <c r="UGI3175" s="605"/>
      <c r="UGJ3175" s="605"/>
      <c r="UGK3175" s="605"/>
      <c r="UGL3175" s="605"/>
      <c r="UGM3175" s="605"/>
      <c r="UGN3175" s="605"/>
      <c r="UGO3175" s="605"/>
      <c r="UGP3175" s="605"/>
      <c r="UGQ3175" s="605"/>
      <c r="UGR3175" s="605"/>
      <c r="UGS3175" s="605"/>
      <c r="UGT3175" s="605"/>
      <c r="UGU3175" s="605"/>
      <c r="UGV3175" s="605"/>
      <c r="UGW3175" s="605"/>
      <c r="UGX3175" s="605"/>
      <c r="UGY3175" s="605"/>
      <c r="UGZ3175" s="605"/>
      <c r="UHA3175" s="605"/>
      <c r="UHB3175" s="605"/>
      <c r="UHC3175" s="605"/>
      <c r="UHD3175" s="605"/>
      <c r="UHE3175" s="605"/>
      <c r="UHF3175" s="605"/>
      <c r="UHG3175" s="605"/>
      <c r="UHH3175" s="605"/>
      <c r="UHI3175" s="605"/>
      <c r="UHJ3175" s="605"/>
      <c r="UHK3175" s="605"/>
      <c r="UHL3175" s="605"/>
      <c r="UHM3175" s="605"/>
      <c r="UHN3175" s="605"/>
      <c r="UHO3175" s="605"/>
      <c r="UHP3175" s="605"/>
      <c r="UHQ3175" s="605"/>
      <c r="UHR3175" s="605"/>
      <c r="UHS3175" s="605"/>
      <c r="UHT3175" s="605"/>
      <c r="UHU3175" s="605"/>
      <c r="UHV3175" s="605"/>
      <c r="UHW3175" s="605"/>
      <c r="UHX3175" s="605"/>
      <c r="UHY3175" s="605"/>
      <c r="UHZ3175" s="605"/>
      <c r="UIA3175" s="605"/>
      <c r="UIB3175" s="605"/>
      <c r="UIC3175" s="605"/>
      <c r="UID3175" s="605"/>
      <c r="UIE3175" s="605"/>
      <c r="UIF3175" s="605"/>
      <c r="UIG3175" s="605"/>
      <c r="UIH3175" s="605"/>
      <c r="UII3175" s="605"/>
      <c r="UIJ3175" s="605"/>
      <c r="UIK3175" s="605"/>
      <c r="UIL3175" s="605"/>
      <c r="UIM3175" s="605"/>
      <c r="UIN3175" s="605"/>
      <c r="UIO3175" s="605"/>
      <c r="UIP3175" s="605"/>
      <c r="UIQ3175" s="605"/>
      <c r="UIR3175" s="605"/>
      <c r="UIS3175" s="605"/>
      <c r="UIT3175" s="605"/>
      <c r="UIU3175" s="605"/>
      <c r="UIV3175" s="605"/>
      <c r="UIW3175" s="605"/>
      <c r="UIX3175" s="605"/>
      <c r="UIY3175" s="605"/>
      <c r="UIZ3175" s="605"/>
      <c r="UJA3175" s="605"/>
      <c r="UJB3175" s="605"/>
      <c r="UJC3175" s="605"/>
      <c r="UJD3175" s="605"/>
      <c r="UJE3175" s="605"/>
      <c r="UJF3175" s="605"/>
      <c r="UJG3175" s="605"/>
      <c r="UJH3175" s="605"/>
      <c r="UJI3175" s="605"/>
      <c r="UJJ3175" s="605"/>
      <c r="UJK3175" s="605"/>
      <c r="UJL3175" s="605"/>
      <c r="UJM3175" s="605"/>
      <c r="UJN3175" s="605"/>
      <c r="UJO3175" s="605"/>
      <c r="UJP3175" s="605"/>
      <c r="UJQ3175" s="605"/>
      <c r="UJR3175" s="605"/>
      <c r="UJS3175" s="605"/>
      <c r="UJT3175" s="605"/>
      <c r="UJU3175" s="605"/>
      <c r="UJV3175" s="605"/>
      <c r="UJW3175" s="605"/>
      <c r="UJX3175" s="605"/>
      <c r="UJY3175" s="605"/>
      <c r="UJZ3175" s="605"/>
      <c r="UKA3175" s="605"/>
      <c r="UKB3175" s="605"/>
      <c r="UKC3175" s="605"/>
      <c r="UKD3175" s="605"/>
      <c r="UKE3175" s="605"/>
      <c r="UKF3175" s="605"/>
      <c r="UKG3175" s="605"/>
      <c r="UKH3175" s="605"/>
      <c r="UKI3175" s="605"/>
      <c r="UKJ3175" s="605"/>
      <c r="UKK3175" s="605"/>
      <c r="UKL3175" s="605"/>
      <c r="UKM3175" s="605"/>
      <c r="UKN3175" s="605"/>
      <c r="UKO3175" s="605"/>
      <c r="UKP3175" s="605"/>
      <c r="UKQ3175" s="605"/>
      <c r="UKR3175" s="605"/>
      <c r="UKS3175" s="605"/>
      <c r="UKT3175" s="605"/>
      <c r="UKU3175" s="605"/>
      <c r="UKV3175" s="605"/>
      <c r="UKW3175" s="605"/>
      <c r="UKX3175" s="605"/>
      <c r="UKY3175" s="605"/>
      <c r="UKZ3175" s="605"/>
      <c r="ULA3175" s="605"/>
      <c r="ULB3175" s="605"/>
      <c r="ULC3175" s="605"/>
      <c r="ULD3175" s="605"/>
      <c r="ULE3175" s="605"/>
      <c r="ULF3175" s="605"/>
      <c r="ULG3175" s="605"/>
      <c r="ULH3175" s="605"/>
      <c r="ULI3175" s="605"/>
      <c r="ULJ3175" s="605"/>
      <c r="ULK3175" s="605"/>
      <c r="ULL3175" s="605"/>
      <c r="ULM3175" s="605"/>
      <c r="ULN3175" s="605"/>
      <c r="ULO3175" s="605"/>
      <c r="ULP3175" s="605"/>
      <c r="ULQ3175" s="605"/>
      <c r="ULR3175" s="605"/>
      <c r="ULS3175" s="605"/>
      <c r="ULT3175" s="605"/>
      <c r="ULU3175" s="605"/>
      <c r="ULV3175" s="605"/>
      <c r="ULW3175" s="605"/>
      <c r="ULX3175" s="605"/>
      <c r="ULY3175" s="605"/>
      <c r="ULZ3175" s="605"/>
      <c r="UMA3175" s="605"/>
      <c r="UMB3175" s="605"/>
      <c r="UMC3175" s="605"/>
      <c r="UMD3175" s="605"/>
      <c r="UME3175" s="605"/>
      <c r="UMF3175" s="605"/>
      <c r="UMG3175" s="605"/>
      <c r="UMH3175" s="605"/>
      <c r="UMI3175" s="605"/>
      <c r="UMJ3175" s="605"/>
      <c r="UMK3175" s="605"/>
      <c r="UML3175" s="605"/>
      <c r="UMM3175" s="605"/>
      <c r="UMN3175" s="605"/>
      <c r="UMO3175" s="605"/>
      <c r="UMP3175" s="605"/>
      <c r="UMQ3175" s="605"/>
      <c r="UMR3175" s="605"/>
      <c r="UMS3175" s="605"/>
      <c r="UMT3175" s="605"/>
      <c r="UMU3175" s="605"/>
      <c r="UMV3175" s="605"/>
      <c r="UMW3175" s="605"/>
      <c r="UMX3175" s="605"/>
      <c r="UMY3175" s="605"/>
      <c r="UMZ3175" s="605"/>
      <c r="UNA3175" s="605"/>
      <c r="UNB3175" s="605"/>
      <c r="UNC3175" s="605"/>
      <c r="UND3175" s="605"/>
      <c r="UNE3175" s="605"/>
      <c r="UNF3175" s="605"/>
      <c r="UNG3175" s="605"/>
      <c r="UNH3175" s="605"/>
      <c r="UNI3175" s="605"/>
      <c r="UNJ3175" s="605"/>
      <c r="UNK3175" s="605"/>
      <c r="UNL3175" s="605"/>
      <c r="UNM3175" s="605"/>
      <c r="UNN3175" s="605"/>
      <c r="UNO3175" s="605"/>
      <c r="UNP3175" s="605"/>
      <c r="UNQ3175" s="605"/>
      <c r="UNR3175" s="605"/>
      <c r="UNS3175" s="605"/>
      <c r="UNT3175" s="605"/>
      <c r="UNU3175" s="605"/>
      <c r="UNV3175" s="605"/>
      <c r="UNW3175" s="605"/>
      <c r="UNX3175" s="605"/>
      <c r="UNY3175" s="605"/>
      <c r="UNZ3175" s="605"/>
      <c r="UOA3175" s="605"/>
      <c r="UOB3175" s="605"/>
      <c r="UOC3175" s="605"/>
      <c r="UOD3175" s="605"/>
      <c r="UOE3175" s="605"/>
      <c r="UOF3175" s="605"/>
      <c r="UOG3175" s="605"/>
      <c r="UOH3175" s="605"/>
      <c r="UOI3175" s="605"/>
      <c r="UOJ3175" s="605"/>
      <c r="UOK3175" s="605"/>
      <c r="UOL3175" s="605"/>
      <c r="UOM3175" s="605"/>
      <c r="UON3175" s="605"/>
      <c r="UOO3175" s="605"/>
      <c r="UOP3175" s="605"/>
      <c r="UOQ3175" s="605"/>
      <c r="UOR3175" s="605"/>
      <c r="UOS3175" s="605"/>
      <c r="UOT3175" s="605"/>
      <c r="UOU3175" s="605"/>
      <c r="UOV3175" s="605"/>
      <c r="UOW3175" s="605"/>
      <c r="UOX3175" s="605"/>
      <c r="UOY3175" s="605"/>
      <c r="UOZ3175" s="605"/>
      <c r="UPA3175" s="605"/>
      <c r="UPB3175" s="605"/>
      <c r="UPC3175" s="605"/>
      <c r="UPD3175" s="605"/>
      <c r="UPE3175" s="605"/>
      <c r="UPF3175" s="605"/>
      <c r="UPG3175" s="605"/>
      <c r="UPH3175" s="605"/>
      <c r="UPI3175" s="605"/>
      <c r="UPJ3175" s="605"/>
      <c r="UPK3175" s="605"/>
      <c r="UPL3175" s="605"/>
      <c r="UPM3175" s="605"/>
      <c r="UPN3175" s="605"/>
      <c r="UPO3175" s="605"/>
      <c r="UPP3175" s="605"/>
      <c r="UPQ3175" s="605"/>
      <c r="UPR3175" s="605"/>
      <c r="UPS3175" s="605"/>
      <c r="UPT3175" s="605"/>
      <c r="UPU3175" s="605"/>
      <c r="UPV3175" s="605"/>
      <c r="UPW3175" s="605"/>
      <c r="UPX3175" s="605"/>
      <c r="UPY3175" s="605"/>
      <c r="UPZ3175" s="605"/>
      <c r="UQA3175" s="605"/>
      <c r="UQB3175" s="605"/>
      <c r="UQC3175" s="605"/>
      <c r="UQD3175" s="605"/>
      <c r="UQE3175" s="605"/>
      <c r="UQF3175" s="605"/>
      <c r="UQG3175" s="605"/>
      <c r="UQH3175" s="605"/>
      <c r="UQI3175" s="605"/>
      <c r="UQJ3175" s="605"/>
      <c r="UQK3175" s="605"/>
      <c r="UQL3175" s="605"/>
      <c r="UQM3175" s="605"/>
      <c r="UQN3175" s="605"/>
      <c r="UQO3175" s="605"/>
      <c r="UQP3175" s="605"/>
      <c r="UQQ3175" s="605"/>
      <c r="UQR3175" s="605"/>
      <c r="UQS3175" s="605"/>
      <c r="UQT3175" s="605"/>
      <c r="UQU3175" s="605"/>
      <c r="UQV3175" s="605"/>
      <c r="UQW3175" s="605"/>
      <c r="UQX3175" s="605"/>
      <c r="UQY3175" s="605"/>
      <c r="UQZ3175" s="605"/>
      <c r="URA3175" s="605"/>
      <c r="URB3175" s="605"/>
      <c r="URC3175" s="605"/>
      <c r="URD3175" s="605"/>
      <c r="URE3175" s="605"/>
      <c r="URF3175" s="605"/>
      <c r="URG3175" s="605"/>
      <c r="URH3175" s="605"/>
      <c r="URI3175" s="605"/>
      <c r="URJ3175" s="605"/>
      <c r="URK3175" s="605"/>
      <c r="URL3175" s="605"/>
      <c r="URM3175" s="605"/>
      <c r="URN3175" s="605"/>
      <c r="URO3175" s="605"/>
      <c r="URP3175" s="605"/>
      <c r="URQ3175" s="605"/>
      <c r="URR3175" s="605"/>
      <c r="URS3175" s="605"/>
      <c r="URT3175" s="605"/>
      <c r="URU3175" s="605"/>
      <c r="URV3175" s="605"/>
      <c r="URW3175" s="605"/>
      <c r="URX3175" s="605"/>
      <c r="URY3175" s="605"/>
      <c r="URZ3175" s="605"/>
      <c r="USA3175" s="605"/>
      <c r="USB3175" s="605"/>
      <c r="USC3175" s="605"/>
      <c r="USD3175" s="605"/>
      <c r="USE3175" s="605"/>
      <c r="USF3175" s="605"/>
      <c r="USG3175" s="605"/>
      <c r="USH3175" s="605"/>
      <c r="USI3175" s="605"/>
      <c r="USJ3175" s="605"/>
      <c r="USK3175" s="605"/>
      <c r="USL3175" s="605"/>
      <c r="USM3175" s="605"/>
      <c r="USN3175" s="605"/>
      <c r="USO3175" s="605"/>
      <c r="USP3175" s="605"/>
      <c r="USQ3175" s="605"/>
      <c r="USR3175" s="605"/>
      <c r="USS3175" s="605"/>
      <c r="UST3175" s="605"/>
      <c r="USU3175" s="605"/>
      <c r="USV3175" s="605"/>
      <c r="USW3175" s="605"/>
      <c r="USX3175" s="605"/>
      <c r="USY3175" s="605"/>
      <c r="USZ3175" s="605"/>
      <c r="UTA3175" s="605"/>
      <c r="UTB3175" s="605"/>
      <c r="UTC3175" s="605"/>
      <c r="UTD3175" s="605"/>
      <c r="UTE3175" s="605"/>
      <c r="UTF3175" s="605"/>
      <c r="UTG3175" s="605"/>
      <c r="UTH3175" s="605"/>
      <c r="UTI3175" s="605"/>
      <c r="UTJ3175" s="605"/>
      <c r="UTK3175" s="605"/>
      <c r="UTL3175" s="605"/>
      <c r="UTM3175" s="605"/>
      <c r="UTN3175" s="605"/>
      <c r="UTO3175" s="605"/>
      <c r="UTP3175" s="605"/>
      <c r="UTQ3175" s="605"/>
      <c r="UTR3175" s="605"/>
      <c r="UTS3175" s="605"/>
      <c r="UTT3175" s="605"/>
      <c r="UTU3175" s="605"/>
      <c r="UTV3175" s="605"/>
      <c r="UTW3175" s="605"/>
      <c r="UTX3175" s="605"/>
      <c r="UTY3175" s="605"/>
      <c r="UTZ3175" s="605"/>
      <c r="UUA3175" s="605"/>
      <c r="UUB3175" s="605"/>
      <c r="UUC3175" s="605"/>
      <c r="UUD3175" s="605"/>
      <c r="UUE3175" s="605"/>
      <c r="UUF3175" s="605"/>
      <c r="UUG3175" s="605"/>
      <c r="UUH3175" s="605"/>
      <c r="UUI3175" s="605"/>
      <c r="UUJ3175" s="605"/>
      <c r="UUK3175" s="605"/>
      <c r="UUL3175" s="605"/>
      <c r="UUM3175" s="605"/>
      <c r="UUN3175" s="605"/>
      <c r="UUO3175" s="605"/>
      <c r="UUP3175" s="605"/>
      <c r="UUQ3175" s="605"/>
      <c r="UUR3175" s="605"/>
      <c r="UUS3175" s="605"/>
      <c r="UUT3175" s="605"/>
      <c r="UUU3175" s="605"/>
      <c r="UUV3175" s="605"/>
      <c r="UUW3175" s="605"/>
      <c r="UUX3175" s="605"/>
      <c r="UUY3175" s="605"/>
      <c r="UUZ3175" s="605"/>
      <c r="UVA3175" s="605"/>
      <c r="UVB3175" s="605"/>
      <c r="UVC3175" s="605"/>
      <c r="UVD3175" s="605"/>
      <c r="UVE3175" s="605"/>
      <c r="UVF3175" s="605"/>
      <c r="UVG3175" s="605"/>
      <c r="UVH3175" s="605"/>
      <c r="UVI3175" s="605"/>
      <c r="UVJ3175" s="605"/>
      <c r="UVK3175" s="605"/>
      <c r="UVL3175" s="605"/>
      <c r="UVM3175" s="605"/>
      <c r="UVN3175" s="605"/>
      <c r="UVO3175" s="605"/>
      <c r="UVP3175" s="605"/>
      <c r="UVQ3175" s="605"/>
      <c r="UVR3175" s="605"/>
      <c r="UVS3175" s="605"/>
      <c r="UVT3175" s="605"/>
      <c r="UVU3175" s="605"/>
      <c r="UVV3175" s="605"/>
      <c r="UVW3175" s="605"/>
      <c r="UVX3175" s="605"/>
      <c r="UVY3175" s="605"/>
      <c r="UVZ3175" s="605"/>
      <c r="UWA3175" s="605"/>
      <c r="UWB3175" s="605"/>
      <c r="UWC3175" s="605"/>
      <c r="UWD3175" s="605"/>
      <c r="UWE3175" s="605"/>
      <c r="UWF3175" s="605"/>
      <c r="UWG3175" s="605"/>
      <c r="UWH3175" s="605"/>
      <c r="UWI3175" s="605"/>
      <c r="UWJ3175" s="605"/>
      <c r="UWK3175" s="605"/>
      <c r="UWL3175" s="605"/>
      <c r="UWM3175" s="605"/>
      <c r="UWN3175" s="605"/>
      <c r="UWO3175" s="605"/>
      <c r="UWP3175" s="605"/>
      <c r="UWQ3175" s="605"/>
      <c r="UWR3175" s="605"/>
      <c r="UWS3175" s="605"/>
      <c r="UWT3175" s="605"/>
      <c r="UWU3175" s="605"/>
      <c r="UWV3175" s="605"/>
      <c r="UWW3175" s="605"/>
      <c r="UWX3175" s="605"/>
      <c r="UWY3175" s="605"/>
      <c r="UWZ3175" s="605"/>
      <c r="UXA3175" s="605"/>
      <c r="UXB3175" s="605"/>
      <c r="UXC3175" s="605"/>
      <c r="UXD3175" s="605"/>
      <c r="UXE3175" s="605"/>
      <c r="UXF3175" s="605"/>
      <c r="UXG3175" s="605"/>
      <c r="UXH3175" s="605"/>
      <c r="UXI3175" s="605"/>
      <c r="UXJ3175" s="605"/>
      <c r="UXK3175" s="605"/>
      <c r="UXL3175" s="605"/>
      <c r="UXM3175" s="605"/>
      <c r="UXN3175" s="605"/>
      <c r="UXO3175" s="605"/>
      <c r="UXP3175" s="605"/>
      <c r="UXQ3175" s="605"/>
      <c r="UXR3175" s="605"/>
      <c r="UXS3175" s="605"/>
      <c r="UXT3175" s="605"/>
      <c r="UXU3175" s="605"/>
      <c r="UXV3175" s="605"/>
      <c r="UXW3175" s="605"/>
      <c r="UXX3175" s="605"/>
      <c r="UXY3175" s="605"/>
      <c r="UXZ3175" s="605"/>
      <c r="UYA3175" s="605"/>
      <c r="UYB3175" s="605"/>
      <c r="UYC3175" s="605"/>
      <c r="UYD3175" s="605"/>
      <c r="UYE3175" s="605"/>
      <c r="UYF3175" s="605"/>
      <c r="UYG3175" s="605"/>
      <c r="UYH3175" s="605"/>
      <c r="UYI3175" s="605"/>
      <c r="UYJ3175" s="605"/>
      <c r="UYK3175" s="605"/>
      <c r="UYL3175" s="605"/>
      <c r="UYM3175" s="605"/>
      <c r="UYN3175" s="605"/>
      <c r="UYO3175" s="605"/>
      <c r="UYP3175" s="605"/>
      <c r="UYQ3175" s="605"/>
      <c r="UYR3175" s="605"/>
      <c r="UYS3175" s="605"/>
      <c r="UYT3175" s="605"/>
      <c r="UYU3175" s="605"/>
      <c r="UYV3175" s="605"/>
      <c r="UYW3175" s="605"/>
      <c r="UYX3175" s="605"/>
      <c r="UYY3175" s="605"/>
      <c r="UYZ3175" s="605"/>
      <c r="UZA3175" s="605"/>
      <c r="UZB3175" s="605"/>
      <c r="UZC3175" s="605"/>
      <c r="UZD3175" s="605"/>
      <c r="UZE3175" s="605"/>
      <c r="UZF3175" s="605"/>
      <c r="UZG3175" s="605"/>
      <c r="UZH3175" s="605"/>
      <c r="UZI3175" s="605"/>
      <c r="UZJ3175" s="605"/>
      <c r="UZK3175" s="605"/>
      <c r="UZL3175" s="605"/>
      <c r="UZM3175" s="605"/>
      <c r="UZN3175" s="605"/>
      <c r="UZO3175" s="605"/>
      <c r="UZP3175" s="605"/>
      <c r="UZQ3175" s="605"/>
      <c r="UZR3175" s="605"/>
      <c r="UZS3175" s="605"/>
      <c r="UZT3175" s="605"/>
      <c r="UZU3175" s="605"/>
      <c r="UZV3175" s="605"/>
      <c r="UZW3175" s="605"/>
      <c r="UZX3175" s="605"/>
      <c r="UZY3175" s="605"/>
      <c r="UZZ3175" s="605"/>
      <c r="VAA3175" s="605"/>
      <c r="VAB3175" s="605"/>
      <c r="VAC3175" s="605"/>
      <c r="VAD3175" s="605"/>
      <c r="VAE3175" s="605"/>
      <c r="VAF3175" s="605"/>
      <c r="VAG3175" s="605"/>
      <c r="VAH3175" s="605"/>
      <c r="VAI3175" s="605"/>
      <c r="VAJ3175" s="605"/>
      <c r="VAK3175" s="605"/>
      <c r="VAL3175" s="605"/>
      <c r="VAM3175" s="605"/>
      <c r="VAN3175" s="605"/>
      <c r="VAO3175" s="605"/>
      <c r="VAP3175" s="605"/>
      <c r="VAQ3175" s="605"/>
      <c r="VAR3175" s="605"/>
      <c r="VAS3175" s="605"/>
      <c r="VAT3175" s="605"/>
      <c r="VAU3175" s="605"/>
      <c r="VAV3175" s="605"/>
      <c r="VAW3175" s="605"/>
      <c r="VAX3175" s="605"/>
      <c r="VAY3175" s="605"/>
      <c r="VAZ3175" s="605"/>
      <c r="VBA3175" s="605"/>
      <c r="VBB3175" s="605"/>
      <c r="VBC3175" s="605"/>
      <c r="VBD3175" s="605"/>
      <c r="VBE3175" s="605"/>
      <c r="VBF3175" s="605"/>
      <c r="VBG3175" s="605"/>
      <c r="VBH3175" s="605"/>
      <c r="VBI3175" s="605"/>
      <c r="VBJ3175" s="605"/>
      <c r="VBK3175" s="605"/>
      <c r="VBL3175" s="605"/>
      <c r="VBM3175" s="605"/>
      <c r="VBN3175" s="605"/>
      <c r="VBO3175" s="605"/>
      <c r="VBP3175" s="605"/>
      <c r="VBQ3175" s="605"/>
      <c r="VBR3175" s="605"/>
      <c r="VBS3175" s="605"/>
      <c r="VBT3175" s="605"/>
      <c r="VBU3175" s="605"/>
      <c r="VBV3175" s="605"/>
      <c r="VBW3175" s="605"/>
      <c r="VBX3175" s="605"/>
      <c r="VBY3175" s="605"/>
      <c r="VBZ3175" s="605"/>
      <c r="VCA3175" s="605"/>
      <c r="VCB3175" s="605"/>
      <c r="VCC3175" s="605"/>
      <c r="VCD3175" s="605"/>
      <c r="VCE3175" s="605"/>
      <c r="VCF3175" s="605"/>
      <c r="VCG3175" s="605"/>
      <c r="VCH3175" s="605"/>
      <c r="VCI3175" s="605"/>
      <c r="VCJ3175" s="605"/>
      <c r="VCK3175" s="605"/>
      <c r="VCL3175" s="605"/>
      <c r="VCM3175" s="605"/>
      <c r="VCN3175" s="605"/>
      <c r="VCO3175" s="605"/>
      <c r="VCP3175" s="605"/>
      <c r="VCQ3175" s="605"/>
      <c r="VCR3175" s="605"/>
      <c r="VCS3175" s="605"/>
      <c r="VCT3175" s="605"/>
      <c r="VCU3175" s="605"/>
      <c r="VCV3175" s="605"/>
      <c r="VCW3175" s="605"/>
      <c r="VCX3175" s="605"/>
      <c r="VCY3175" s="605"/>
      <c r="VCZ3175" s="605"/>
      <c r="VDA3175" s="605"/>
      <c r="VDB3175" s="605"/>
      <c r="VDC3175" s="605"/>
      <c r="VDD3175" s="605"/>
      <c r="VDE3175" s="605"/>
      <c r="VDF3175" s="605"/>
      <c r="VDG3175" s="605"/>
      <c r="VDH3175" s="605"/>
      <c r="VDI3175" s="605"/>
      <c r="VDJ3175" s="605"/>
      <c r="VDK3175" s="605"/>
      <c r="VDL3175" s="605"/>
      <c r="VDM3175" s="605"/>
      <c r="VDN3175" s="605"/>
      <c r="VDO3175" s="605"/>
      <c r="VDP3175" s="605"/>
      <c r="VDQ3175" s="605"/>
      <c r="VDR3175" s="605"/>
      <c r="VDS3175" s="605"/>
      <c r="VDT3175" s="605"/>
      <c r="VDU3175" s="605"/>
      <c r="VDV3175" s="605"/>
      <c r="VDW3175" s="605"/>
      <c r="VDX3175" s="605"/>
      <c r="VDY3175" s="605"/>
      <c r="VDZ3175" s="605"/>
      <c r="VEA3175" s="605"/>
      <c r="VEB3175" s="605"/>
      <c r="VEC3175" s="605"/>
      <c r="VED3175" s="605"/>
      <c r="VEE3175" s="605"/>
      <c r="VEF3175" s="605"/>
      <c r="VEG3175" s="605"/>
      <c r="VEH3175" s="605"/>
      <c r="VEI3175" s="605"/>
      <c r="VEJ3175" s="605"/>
      <c r="VEK3175" s="605"/>
      <c r="VEL3175" s="605"/>
      <c r="VEM3175" s="605"/>
      <c r="VEN3175" s="605"/>
      <c r="VEO3175" s="605"/>
      <c r="VEP3175" s="605"/>
      <c r="VEQ3175" s="605"/>
      <c r="VER3175" s="605"/>
      <c r="VES3175" s="605"/>
      <c r="VET3175" s="605"/>
      <c r="VEU3175" s="605"/>
      <c r="VEV3175" s="605"/>
      <c r="VEW3175" s="605"/>
      <c r="VEX3175" s="605"/>
      <c r="VEY3175" s="605"/>
      <c r="VEZ3175" s="605"/>
      <c r="VFA3175" s="605"/>
      <c r="VFB3175" s="605"/>
      <c r="VFC3175" s="605"/>
      <c r="VFD3175" s="605"/>
      <c r="VFE3175" s="605"/>
      <c r="VFF3175" s="605"/>
      <c r="VFG3175" s="605"/>
      <c r="VFH3175" s="605"/>
      <c r="VFI3175" s="605"/>
      <c r="VFJ3175" s="605"/>
      <c r="VFK3175" s="605"/>
      <c r="VFL3175" s="605"/>
      <c r="VFM3175" s="605"/>
      <c r="VFN3175" s="605"/>
      <c r="VFO3175" s="605"/>
      <c r="VFP3175" s="605"/>
      <c r="VFQ3175" s="605"/>
      <c r="VFR3175" s="605"/>
      <c r="VFS3175" s="605"/>
      <c r="VFT3175" s="605"/>
      <c r="VFU3175" s="605"/>
      <c r="VFV3175" s="605"/>
      <c r="VFW3175" s="605"/>
      <c r="VFX3175" s="605"/>
      <c r="VFY3175" s="605"/>
      <c r="VFZ3175" s="605"/>
      <c r="VGA3175" s="605"/>
      <c r="VGB3175" s="605"/>
      <c r="VGC3175" s="605"/>
      <c r="VGD3175" s="605"/>
      <c r="VGE3175" s="605"/>
      <c r="VGF3175" s="605"/>
      <c r="VGG3175" s="605"/>
      <c r="VGH3175" s="605"/>
      <c r="VGI3175" s="605"/>
      <c r="VGJ3175" s="605"/>
      <c r="VGK3175" s="605"/>
      <c r="VGL3175" s="605"/>
      <c r="VGM3175" s="605"/>
      <c r="VGN3175" s="605"/>
      <c r="VGO3175" s="605"/>
      <c r="VGP3175" s="605"/>
      <c r="VGQ3175" s="605"/>
      <c r="VGR3175" s="605"/>
      <c r="VGS3175" s="605"/>
      <c r="VGT3175" s="605"/>
      <c r="VGU3175" s="605"/>
      <c r="VGV3175" s="605"/>
      <c r="VGW3175" s="605"/>
      <c r="VGX3175" s="605"/>
      <c r="VGY3175" s="605"/>
      <c r="VGZ3175" s="605"/>
      <c r="VHA3175" s="605"/>
      <c r="VHB3175" s="605"/>
      <c r="VHC3175" s="605"/>
      <c r="VHD3175" s="605"/>
      <c r="VHE3175" s="605"/>
      <c r="VHF3175" s="605"/>
      <c r="VHG3175" s="605"/>
      <c r="VHH3175" s="605"/>
      <c r="VHI3175" s="605"/>
      <c r="VHJ3175" s="605"/>
      <c r="VHK3175" s="605"/>
      <c r="VHL3175" s="605"/>
      <c r="VHM3175" s="605"/>
      <c r="VHN3175" s="605"/>
      <c r="VHO3175" s="605"/>
      <c r="VHP3175" s="605"/>
      <c r="VHQ3175" s="605"/>
      <c r="VHR3175" s="605"/>
      <c r="VHS3175" s="605"/>
      <c r="VHT3175" s="605"/>
      <c r="VHU3175" s="605"/>
      <c r="VHV3175" s="605"/>
      <c r="VHW3175" s="605"/>
      <c r="VHX3175" s="605"/>
      <c r="VHY3175" s="605"/>
      <c r="VHZ3175" s="605"/>
      <c r="VIA3175" s="605"/>
      <c r="VIB3175" s="605"/>
      <c r="VIC3175" s="605"/>
      <c r="VID3175" s="605"/>
      <c r="VIE3175" s="605"/>
      <c r="VIF3175" s="605"/>
      <c r="VIG3175" s="605"/>
      <c r="VIH3175" s="605"/>
      <c r="VII3175" s="605"/>
      <c r="VIJ3175" s="605"/>
      <c r="VIK3175" s="605"/>
      <c r="VIL3175" s="605"/>
      <c r="VIM3175" s="605"/>
      <c r="VIN3175" s="605"/>
      <c r="VIO3175" s="605"/>
      <c r="VIP3175" s="605"/>
      <c r="VIQ3175" s="605"/>
      <c r="VIR3175" s="605"/>
      <c r="VIS3175" s="605"/>
      <c r="VIT3175" s="605"/>
      <c r="VIU3175" s="605"/>
      <c r="VIV3175" s="605"/>
      <c r="VIW3175" s="605"/>
      <c r="VIX3175" s="605"/>
      <c r="VIY3175" s="605"/>
      <c r="VIZ3175" s="605"/>
      <c r="VJA3175" s="605"/>
      <c r="VJB3175" s="605"/>
      <c r="VJC3175" s="605"/>
      <c r="VJD3175" s="605"/>
      <c r="VJE3175" s="605"/>
      <c r="VJF3175" s="605"/>
      <c r="VJG3175" s="605"/>
      <c r="VJH3175" s="605"/>
      <c r="VJI3175" s="605"/>
      <c r="VJJ3175" s="605"/>
      <c r="VJK3175" s="605"/>
      <c r="VJL3175" s="605"/>
      <c r="VJM3175" s="605"/>
      <c r="VJN3175" s="605"/>
      <c r="VJO3175" s="605"/>
      <c r="VJP3175" s="605"/>
      <c r="VJQ3175" s="605"/>
      <c r="VJR3175" s="605"/>
      <c r="VJS3175" s="605"/>
      <c r="VJT3175" s="605"/>
      <c r="VJU3175" s="605"/>
      <c r="VJV3175" s="605"/>
      <c r="VJW3175" s="605"/>
      <c r="VJX3175" s="605"/>
      <c r="VJY3175" s="605"/>
      <c r="VJZ3175" s="605"/>
      <c r="VKA3175" s="605"/>
      <c r="VKB3175" s="605"/>
      <c r="VKC3175" s="605"/>
      <c r="VKD3175" s="605"/>
      <c r="VKE3175" s="605"/>
      <c r="VKF3175" s="605"/>
      <c r="VKG3175" s="605"/>
      <c r="VKH3175" s="605"/>
      <c r="VKI3175" s="605"/>
      <c r="VKJ3175" s="605"/>
      <c r="VKK3175" s="605"/>
      <c r="VKL3175" s="605"/>
      <c r="VKM3175" s="605"/>
      <c r="VKN3175" s="605"/>
      <c r="VKO3175" s="605"/>
      <c r="VKP3175" s="605"/>
      <c r="VKQ3175" s="605"/>
      <c r="VKR3175" s="605"/>
      <c r="VKS3175" s="605"/>
      <c r="VKT3175" s="605"/>
      <c r="VKU3175" s="605"/>
      <c r="VKV3175" s="605"/>
      <c r="VKW3175" s="605"/>
      <c r="VKX3175" s="605"/>
      <c r="VKY3175" s="605"/>
      <c r="VKZ3175" s="605"/>
      <c r="VLA3175" s="605"/>
      <c r="VLB3175" s="605"/>
      <c r="VLC3175" s="605"/>
      <c r="VLD3175" s="605"/>
      <c r="VLE3175" s="605"/>
      <c r="VLF3175" s="605"/>
      <c r="VLG3175" s="605"/>
      <c r="VLH3175" s="605"/>
      <c r="VLI3175" s="605"/>
      <c r="VLJ3175" s="605"/>
      <c r="VLK3175" s="605"/>
      <c r="VLL3175" s="605"/>
      <c r="VLM3175" s="605"/>
      <c r="VLN3175" s="605"/>
      <c r="VLO3175" s="605"/>
      <c r="VLP3175" s="605"/>
      <c r="VLQ3175" s="605"/>
      <c r="VLR3175" s="605"/>
      <c r="VLS3175" s="605"/>
      <c r="VLT3175" s="605"/>
      <c r="VLU3175" s="605"/>
      <c r="VLV3175" s="605"/>
      <c r="VLW3175" s="605"/>
      <c r="VLX3175" s="605"/>
      <c r="VLY3175" s="605"/>
      <c r="VLZ3175" s="605"/>
      <c r="VMA3175" s="605"/>
      <c r="VMB3175" s="605"/>
      <c r="VMC3175" s="605"/>
      <c r="VMD3175" s="605"/>
      <c r="VME3175" s="605"/>
      <c r="VMF3175" s="605"/>
      <c r="VMG3175" s="605"/>
      <c r="VMH3175" s="605"/>
      <c r="VMI3175" s="605"/>
      <c r="VMJ3175" s="605"/>
      <c r="VMK3175" s="605"/>
      <c r="VML3175" s="605"/>
      <c r="VMM3175" s="605"/>
      <c r="VMN3175" s="605"/>
      <c r="VMO3175" s="605"/>
      <c r="VMP3175" s="605"/>
      <c r="VMQ3175" s="605"/>
      <c r="VMR3175" s="605"/>
      <c r="VMS3175" s="605"/>
      <c r="VMT3175" s="605"/>
      <c r="VMU3175" s="605"/>
      <c r="VMV3175" s="605"/>
      <c r="VMW3175" s="605"/>
      <c r="VMX3175" s="605"/>
      <c r="VMY3175" s="605"/>
      <c r="VMZ3175" s="605"/>
      <c r="VNA3175" s="605"/>
      <c r="VNB3175" s="605"/>
      <c r="VNC3175" s="605"/>
      <c r="VND3175" s="605"/>
      <c r="VNE3175" s="605"/>
      <c r="VNF3175" s="605"/>
      <c r="VNG3175" s="605"/>
      <c r="VNH3175" s="605"/>
      <c r="VNI3175" s="605"/>
      <c r="VNJ3175" s="605"/>
      <c r="VNK3175" s="605"/>
      <c r="VNL3175" s="605"/>
      <c r="VNM3175" s="605"/>
      <c r="VNN3175" s="605"/>
      <c r="VNO3175" s="605"/>
      <c r="VNP3175" s="605"/>
      <c r="VNQ3175" s="605"/>
      <c r="VNR3175" s="605"/>
      <c r="VNS3175" s="605"/>
      <c r="VNT3175" s="605"/>
      <c r="VNU3175" s="605"/>
      <c r="VNV3175" s="605"/>
      <c r="VNW3175" s="605"/>
      <c r="VNX3175" s="605"/>
      <c r="VNY3175" s="605"/>
      <c r="VNZ3175" s="605"/>
      <c r="VOA3175" s="605"/>
      <c r="VOB3175" s="605"/>
      <c r="VOC3175" s="605"/>
      <c r="VOD3175" s="605"/>
      <c r="VOE3175" s="605"/>
      <c r="VOF3175" s="605"/>
      <c r="VOG3175" s="605"/>
      <c r="VOH3175" s="605"/>
      <c r="VOI3175" s="605"/>
      <c r="VOJ3175" s="605"/>
      <c r="VOK3175" s="605"/>
      <c r="VOL3175" s="605"/>
      <c r="VOM3175" s="605"/>
      <c r="VON3175" s="605"/>
      <c r="VOO3175" s="605"/>
      <c r="VOP3175" s="605"/>
      <c r="VOQ3175" s="605"/>
      <c r="VOR3175" s="605"/>
      <c r="VOS3175" s="605"/>
      <c r="VOT3175" s="605"/>
      <c r="VOU3175" s="605"/>
      <c r="VOV3175" s="605"/>
      <c r="VOW3175" s="605"/>
      <c r="VOX3175" s="605"/>
      <c r="VOY3175" s="605"/>
      <c r="VOZ3175" s="605"/>
      <c r="VPA3175" s="605"/>
      <c r="VPB3175" s="605"/>
      <c r="VPC3175" s="605"/>
      <c r="VPD3175" s="605"/>
      <c r="VPE3175" s="605"/>
      <c r="VPF3175" s="605"/>
      <c r="VPG3175" s="605"/>
      <c r="VPH3175" s="605"/>
      <c r="VPI3175" s="605"/>
      <c r="VPJ3175" s="605"/>
      <c r="VPK3175" s="605"/>
      <c r="VPL3175" s="605"/>
      <c r="VPM3175" s="605"/>
      <c r="VPN3175" s="605"/>
      <c r="VPO3175" s="605"/>
      <c r="VPP3175" s="605"/>
      <c r="VPQ3175" s="605"/>
      <c r="VPR3175" s="605"/>
      <c r="VPS3175" s="605"/>
      <c r="VPT3175" s="605"/>
      <c r="VPU3175" s="605"/>
      <c r="VPV3175" s="605"/>
      <c r="VPW3175" s="605"/>
      <c r="VPX3175" s="605"/>
      <c r="VPY3175" s="605"/>
      <c r="VPZ3175" s="605"/>
      <c r="VQA3175" s="605"/>
      <c r="VQB3175" s="605"/>
      <c r="VQC3175" s="605"/>
      <c r="VQD3175" s="605"/>
      <c r="VQE3175" s="605"/>
      <c r="VQF3175" s="605"/>
      <c r="VQG3175" s="605"/>
      <c r="VQH3175" s="605"/>
      <c r="VQI3175" s="605"/>
      <c r="VQJ3175" s="605"/>
      <c r="VQK3175" s="605"/>
      <c r="VQL3175" s="605"/>
      <c r="VQM3175" s="605"/>
      <c r="VQN3175" s="605"/>
      <c r="VQO3175" s="605"/>
      <c r="VQP3175" s="605"/>
      <c r="VQQ3175" s="605"/>
      <c r="VQR3175" s="605"/>
      <c r="VQS3175" s="605"/>
      <c r="VQT3175" s="605"/>
      <c r="VQU3175" s="605"/>
      <c r="VQV3175" s="605"/>
      <c r="VQW3175" s="605"/>
      <c r="VQX3175" s="605"/>
      <c r="VQY3175" s="605"/>
      <c r="VQZ3175" s="605"/>
      <c r="VRA3175" s="605"/>
      <c r="VRB3175" s="605"/>
      <c r="VRC3175" s="605"/>
      <c r="VRD3175" s="605"/>
      <c r="VRE3175" s="605"/>
      <c r="VRF3175" s="605"/>
      <c r="VRG3175" s="605"/>
      <c r="VRH3175" s="605"/>
      <c r="VRI3175" s="605"/>
      <c r="VRJ3175" s="605"/>
      <c r="VRK3175" s="605"/>
      <c r="VRL3175" s="605"/>
      <c r="VRM3175" s="605"/>
      <c r="VRN3175" s="605"/>
      <c r="VRO3175" s="605"/>
      <c r="VRP3175" s="605"/>
      <c r="VRQ3175" s="605"/>
      <c r="VRR3175" s="605"/>
      <c r="VRS3175" s="605"/>
      <c r="VRT3175" s="605"/>
      <c r="VRU3175" s="605"/>
      <c r="VRV3175" s="605"/>
      <c r="VRW3175" s="605"/>
      <c r="VRX3175" s="605"/>
      <c r="VRY3175" s="605"/>
      <c r="VRZ3175" s="605"/>
      <c r="VSA3175" s="605"/>
      <c r="VSB3175" s="605"/>
      <c r="VSC3175" s="605"/>
      <c r="VSD3175" s="605"/>
      <c r="VSE3175" s="605"/>
      <c r="VSF3175" s="605"/>
      <c r="VSG3175" s="605"/>
      <c r="VSH3175" s="605"/>
      <c r="VSI3175" s="605"/>
      <c r="VSJ3175" s="605"/>
      <c r="VSK3175" s="605"/>
      <c r="VSL3175" s="605"/>
      <c r="VSM3175" s="605"/>
      <c r="VSN3175" s="605"/>
      <c r="VSO3175" s="605"/>
      <c r="VSP3175" s="605"/>
      <c r="VSQ3175" s="605"/>
      <c r="VSR3175" s="605"/>
      <c r="VSS3175" s="605"/>
      <c r="VST3175" s="605"/>
      <c r="VSU3175" s="605"/>
      <c r="VSV3175" s="605"/>
      <c r="VSW3175" s="605"/>
      <c r="VSX3175" s="605"/>
      <c r="VSY3175" s="605"/>
      <c r="VSZ3175" s="605"/>
      <c r="VTA3175" s="605"/>
      <c r="VTB3175" s="605"/>
      <c r="VTC3175" s="605"/>
      <c r="VTD3175" s="605"/>
      <c r="VTE3175" s="605"/>
      <c r="VTF3175" s="605"/>
      <c r="VTG3175" s="605"/>
      <c r="VTH3175" s="605"/>
      <c r="VTI3175" s="605"/>
      <c r="VTJ3175" s="605"/>
      <c r="VTK3175" s="605"/>
      <c r="VTL3175" s="605"/>
      <c r="VTM3175" s="605"/>
      <c r="VTN3175" s="605"/>
      <c r="VTO3175" s="605"/>
      <c r="VTP3175" s="605"/>
      <c r="VTQ3175" s="605"/>
      <c r="VTR3175" s="605"/>
      <c r="VTS3175" s="605"/>
      <c r="VTT3175" s="605"/>
      <c r="VTU3175" s="605"/>
      <c r="VTV3175" s="605"/>
      <c r="VTW3175" s="605"/>
      <c r="VTX3175" s="605"/>
      <c r="VTY3175" s="605"/>
      <c r="VTZ3175" s="605"/>
      <c r="VUA3175" s="605"/>
      <c r="VUB3175" s="605"/>
      <c r="VUC3175" s="605"/>
      <c r="VUD3175" s="605"/>
      <c r="VUE3175" s="605"/>
      <c r="VUF3175" s="605"/>
      <c r="VUG3175" s="605"/>
      <c r="VUH3175" s="605"/>
      <c r="VUI3175" s="605"/>
      <c r="VUJ3175" s="605"/>
      <c r="VUK3175" s="605"/>
      <c r="VUL3175" s="605"/>
      <c r="VUM3175" s="605"/>
      <c r="VUN3175" s="605"/>
      <c r="VUO3175" s="605"/>
      <c r="VUP3175" s="605"/>
      <c r="VUQ3175" s="605"/>
      <c r="VUR3175" s="605"/>
      <c r="VUS3175" s="605"/>
      <c r="VUT3175" s="605"/>
      <c r="VUU3175" s="605"/>
      <c r="VUV3175" s="605"/>
      <c r="VUW3175" s="605"/>
      <c r="VUX3175" s="605"/>
      <c r="VUY3175" s="605"/>
      <c r="VUZ3175" s="605"/>
      <c r="VVA3175" s="605"/>
      <c r="VVB3175" s="605"/>
      <c r="VVC3175" s="605"/>
      <c r="VVD3175" s="605"/>
      <c r="VVE3175" s="605"/>
      <c r="VVF3175" s="605"/>
      <c r="VVG3175" s="605"/>
      <c r="VVH3175" s="605"/>
      <c r="VVI3175" s="605"/>
      <c r="VVJ3175" s="605"/>
      <c r="VVK3175" s="605"/>
      <c r="VVL3175" s="605"/>
      <c r="VVM3175" s="605"/>
      <c r="VVN3175" s="605"/>
      <c r="VVO3175" s="605"/>
      <c r="VVP3175" s="605"/>
      <c r="VVQ3175" s="605"/>
      <c r="VVR3175" s="605"/>
      <c r="VVS3175" s="605"/>
      <c r="VVT3175" s="605"/>
      <c r="VVU3175" s="605"/>
      <c r="VVV3175" s="605"/>
      <c r="VVW3175" s="605"/>
      <c r="VVX3175" s="605"/>
      <c r="VVY3175" s="605"/>
      <c r="VVZ3175" s="605"/>
      <c r="VWA3175" s="605"/>
      <c r="VWB3175" s="605"/>
      <c r="VWC3175" s="605"/>
      <c r="VWD3175" s="605"/>
      <c r="VWE3175" s="605"/>
      <c r="VWF3175" s="605"/>
      <c r="VWG3175" s="605"/>
      <c r="VWH3175" s="605"/>
      <c r="VWI3175" s="605"/>
      <c r="VWJ3175" s="605"/>
      <c r="VWK3175" s="605"/>
      <c r="VWL3175" s="605"/>
      <c r="VWM3175" s="605"/>
      <c r="VWN3175" s="605"/>
      <c r="VWO3175" s="605"/>
      <c r="VWP3175" s="605"/>
      <c r="VWQ3175" s="605"/>
      <c r="VWR3175" s="605"/>
      <c r="VWS3175" s="605"/>
      <c r="VWT3175" s="605"/>
      <c r="VWU3175" s="605"/>
      <c r="VWV3175" s="605"/>
      <c r="VWW3175" s="605"/>
      <c r="VWX3175" s="605"/>
      <c r="VWY3175" s="605"/>
      <c r="VWZ3175" s="605"/>
      <c r="VXA3175" s="605"/>
      <c r="VXB3175" s="605"/>
      <c r="VXC3175" s="605"/>
      <c r="VXD3175" s="605"/>
      <c r="VXE3175" s="605"/>
      <c r="VXF3175" s="605"/>
      <c r="VXG3175" s="605"/>
      <c r="VXH3175" s="605"/>
      <c r="VXI3175" s="605"/>
      <c r="VXJ3175" s="605"/>
      <c r="VXK3175" s="605"/>
      <c r="VXL3175" s="605"/>
      <c r="VXM3175" s="605"/>
      <c r="VXN3175" s="605"/>
      <c r="VXO3175" s="605"/>
      <c r="VXP3175" s="605"/>
      <c r="VXQ3175" s="605"/>
      <c r="VXR3175" s="605"/>
      <c r="VXS3175" s="605"/>
      <c r="VXT3175" s="605"/>
      <c r="VXU3175" s="605"/>
      <c r="VXV3175" s="605"/>
      <c r="VXW3175" s="605"/>
      <c r="VXX3175" s="605"/>
      <c r="VXY3175" s="605"/>
      <c r="VXZ3175" s="605"/>
      <c r="VYA3175" s="605"/>
      <c r="VYB3175" s="605"/>
      <c r="VYC3175" s="605"/>
      <c r="VYD3175" s="605"/>
      <c r="VYE3175" s="605"/>
      <c r="VYF3175" s="605"/>
      <c r="VYG3175" s="605"/>
      <c r="VYH3175" s="605"/>
      <c r="VYI3175" s="605"/>
      <c r="VYJ3175" s="605"/>
      <c r="VYK3175" s="605"/>
      <c r="VYL3175" s="605"/>
      <c r="VYM3175" s="605"/>
      <c r="VYN3175" s="605"/>
      <c r="VYO3175" s="605"/>
      <c r="VYP3175" s="605"/>
      <c r="VYQ3175" s="605"/>
      <c r="VYR3175" s="605"/>
      <c r="VYS3175" s="605"/>
      <c r="VYT3175" s="605"/>
      <c r="VYU3175" s="605"/>
      <c r="VYV3175" s="605"/>
      <c r="VYW3175" s="605"/>
      <c r="VYX3175" s="605"/>
      <c r="VYY3175" s="605"/>
      <c r="VYZ3175" s="605"/>
      <c r="VZA3175" s="605"/>
      <c r="VZB3175" s="605"/>
      <c r="VZC3175" s="605"/>
      <c r="VZD3175" s="605"/>
      <c r="VZE3175" s="605"/>
      <c r="VZF3175" s="605"/>
      <c r="VZG3175" s="605"/>
      <c r="VZH3175" s="605"/>
      <c r="VZI3175" s="605"/>
      <c r="VZJ3175" s="605"/>
      <c r="VZK3175" s="605"/>
      <c r="VZL3175" s="605"/>
      <c r="VZM3175" s="605"/>
      <c r="VZN3175" s="605"/>
      <c r="VZO3175" s="605"/>
      <c r="VZP3175" s="605"/>
      <c r="VZQ3175" s="605"/>
      <c r="VZR3175" s="605"/>
      <c r="VZS3175" s="605"/>
      <c r="VZT3175" s="605"/>
      <c r="VZU3175" s="605"/>
      <c r="VZV3175" s="605"/>
      <c r="VZW3175" s="605"/>
      <c r="VZX3175" s="605"/>
      <c r="VZY3175" s="605"/>
      <c r="VZZ3175" s="605"/>
      <c r="WAA3175" s="605"/>
      <c r="WAB3175" s="605"/>
      <c r="WAC3175" s="605"/>
      <c r="WAD3175" s="605"/>
      <c r="WAE3175" s="605"/>
      <c r="WAF3175" s="605"/>
      <c r="WAG3175" s="605"/>
      <c r="WAH3175" s="605"/>
      <c r="WAI3175" s="605"/>
      <c r="WAJ3175" s="605"/>
      <c r="WAK3175" s="605"/>
      <c r="WAL3175" s="605"/>
      <c r="WAM3175" s="605"/>
      <c r="WAN3175" s="605"/>
      <c r="WAO3175" s="605"/>
      <c r="WAP3175" s="605"/>
      <c r="WAQ3175" s="605"/>
      <c r="WAR3175" s="605"/>
      <c r="WAS3175" s="605"/>
      <c r="WAT3175" s="605"/>
      <c r="WAU3175" s="605"/>
      <c r="WAV3175" s="605"/>
      <c r="WAW3175" s="605"/>
      <c r="WAX3175" s="605"/>
      <c r="WAY3175" s="605"/>
      <c r="WAZ3175" s="605"/>
      <c r="WBA3175" s="605"/>
      <c r="WBB3175" s="605"/>
      <c r="WBC3175" s="605"/>
      <c r="WBD3175" s="605"/>
      <c r="WBE3175" s="605"/>
      <c r="WBF3175" s="605"/>
      <c r="WBG3175" s="605"/>
      <c r="WBH3175" s="605"/>
      <c r="WBI3175" s="605"/>
      <c r="WBJ3175" s="605"/>
      <c r="WBK3175" s="605"/>
      <c r="WBL3175" s="605"/>
      <c r="WBM3175" s="605"/>
      <c r="WBN3175" s="605"/>
      <c r="WBO3175" s="605"/>
      <c r="WBP3175" s="605"/>
      <c r="WBQ3175" s="605"/>
      <c r="WBR3175" s="605"/>
      <c r="WBS3175" s="605"/>
      <c r="WBT3175" s="605"/>
      <c r="WBU3175" s="605"/>
      <c r="WBV3175" s="605"/>
      <c r="WBW3175" s="605"/>
      <c r="WBX3175" s="605"/>
      <c r="WBY3175" s="605"/>
      <c r="WBZ3175" s="605"/>
      <c r="WCA3175" s="605"/>
      <c r="WCB3175" s="605"/>
      <c r="WCC3175" s="605"/>
      <c r="WCD3175" s="605"/>
      <c r="WCE3175" s="605"/>
      <c r="WCF3175" s="605"/>
      <c r="WCG3175" s="605"/>
      <c r="WCH3175" s="605"/>
      <c r="WCI3175" s="605"/>
      <c r="WCJ3175" s="605"/>
      <c r="WCK3175" s="605"/>
      <c r="WCL3175" s="605"/>
      <c r="WCM3175" s="605"/>
      <c r="WCN3175" s="605"/>
      <c r="WCO3175" s="605"/>
      <c r="WCP3175" s="605"/>
      <c r="WCQ3175" s="605"/>
      <c r="WCR3175" s="605"/>
      <c r="WCS3175" s="605"/>
      <c r="WCT3175" s="605"/>
      <c r="WCU3175" s="605"/>
      <c r="WCV3175" s="605"/>
      <c r="WCW3175" s="605"/>
      <c r="WCX3175" s="605"/>
      <c r="WCY3175" s="605"/>
      <c r="WCZ3175" s="605"/>
      <c r="WDA3175" s="605"/>
      <c r="WDB3175" s="605"/>
      <c r="WDC3175" s="605"/>
      <c r="WDD3175" s="605"/>
      <c r="WDE3175" s="605"/>
      <c r="WDF3175" s="605"/>
      <c r="WDG3175" s="605"/>
      <c r="WDH3175" s="605"/>
      <c r="WDI3175" s="605"/>
      <c r="WDJ3175" s="605"/>
      <c r="WDK3175" s="605"/>
      <c r="WDL3175" s="605"/>
      <c r="WDM3175" s="605"/>
      <c r="WDN3175" s="605"/>
      <c r="WDO3175" s="605"/>
      <c r="WDP3175" s="605"/>
      <c r="WDQ3175" s="605"/>
      <c r="WDR3175" s="605"/>
      <c r="WDS3175" s="605"/>
      <c r="WDT3175" s="605"/>
      <c r="WDU3175" s="605"/>
      <c r="WDV3175" s="605"/>
      <c r="WDW3175" s="605"/>
      <c r="WDX3175" s="605"/>
      <c r="WDY3175" s="605"/>
      <c r="WDZ3175" s="605"/>
      <c r="WEA3175" s="605"/>
      <c r="WEB3175" s="605"/>
      <c r="WEC3175" s="605"/>
      <c r="WED3175" s="605"/>
      <c r="WEE3175" s="605"/>
      <c r="WEF3175" s="605"/>
      <c r="WEG3175" s="605"/>
      <c r="WEH3175" s="605"/>
      <c r="WEI3175" s="605"/>
      <c r="WEJ3175" s="605"/>
      <c r="WEK3175" s="605"/>
      <c r="WEL3175" s="605"/>
      <c r="WEM3175" s="605"/>
      <c r="WEN3175" s="605"/>
      <c r="WEO3175" s="605"/>
      <c r="WEP3175" s="605"/>
      <c r="WEQ3175" s="605"/>
      <c r="WER3175" s="605"/>
      <c r="WES3175" s="605"/>
      <c r="WET3175" s="605"/>
      <c r="WEU3175" s="605"/>
      <c r="WEV3175" s="605"/>
      <c r="WEW3175" s="605"/>
      <c r="WEX3175" s="605"/>
      <c r="WEY3175" s="605"/>
      <c r="WEZ3175" s="605"/>
      <c r="WFA3175" s="605"/>
      <c r="WFB3175" s="605"/>
      <c r="WFC3175" s="605"/>
      <c r="WFD3175" s="605"/>
      <c r="WFE3175" s="605"/>
      <c r="WFF3175" s="605"/>
      <c r="WFG3175" s="605"/>
      <c r="WFH3175" s="605"/>
      <c r="WFI3175" s="605"/>
      <c r="WFJ3175" s="605"/>
      <c r="WFK3175" s="605"/>
      <c r="WFL3175" s="605"/>
      <c r="WFM3175" s="605"/>
      <c r="WFN3175" s="605"/>
      <c r="WFO3175" s="605"/>
      <c r="WFP3175" s="605"/>
      <c r="WFQ3175" s="605"/>
      <c r="WFR3175" s="605"/>
      <c r="WFS3175" s="605"/>
      <c r="WFT3175" s="605"/>
      <c r="WFU3175" s="605"/>
      <c r="WFV3175" s="605"/>
      <c r="WFW3175" s="605"/>
      <c r="WFX3175" s="605"/>
      <c r="WFY3175" s="605"/>
      <c r="WFZ3175" s="605"/>
      <c r="WGA3175" s="605"/>
      <c r="WGB3175" s="605"/>
      <c r="WGC3175" s="605"/>
      <c r="WGD3175" s="605"/>
      <c r="WGE3175" s="605"/>
      <c r="WGF3175" s="605"/>
      <c r="WGG3175" s="605"/>
      <c r="WGH3175" s="605"/>
      <c r="WGI3175" s="605"/>
      <c r="WGJ3175" s="605"/>
      <c r="WGK3175" s="605"/>
      <c r="WGL3175" s="605"/>
      <c r="WGM3175" s="605"/>
      <c r="WGN3175" s="605"/>
      <c r="WGO3175" s="605"/>
      <c r="WGP3175" s="605"/>
      <c r="WGQ3175" s="605"/>
      <c r="WGR3175" s="605"/>
      <c r="WGS3175" s="605"/>
      <c r="WGT3175" s="605"/>
      <c r="WGU3175" s="605"/>
      <c r="WGV3175" s="605"/>
      <c r="WGW3175" s="605"/>
      <c r="WGX3175" s="605"/>
      <c r="WGY3175" s="605"/>
      <c r="WGZ3175" s="605"/>
      <c r="WHA3175" s="605"/>
      <c r="WHB3175" s="605"/>
      <c r="WHC3175" s="605"/>
      <c r="WHD3175" s="605"/>
      <c r="WHE3175" s="605"/>
      <c r="WHF3175" s="605"/>
      <c r="WHG3175" s="605"/>
      <c r="WHH3175" s="605"/>
      <c r="WHI3175" s="605"/>
      <c r="WHJ3175" s="605"/>
      <c r="WHK3175" s="605"/>
      <c r="WHL3175" s="605"/>
      <c r="WHM3175" s="605"/>
      <c r="WHN3175" s="605"/>
      <c r="WHO3175" s="605"/>
      <c r="WHP3175" s="605"/>
      <c r="WHQ3175" s="605"/>
      <c r="WHR3175" s="605"/>
      <c r="WHS3175" s="605"/>
      <c r="WHT3175" s="605"/>
      <c r="WHU3175" s="605"/>
      <c r="WHV3175" s="605"/>
      <c r="WHW3175" s="605"/>
      <c r="WHX3175" s="605"/>
      <c r="WHY3175" s="605"/>
      <c r="WHZ3175" s="605"/>
      <c r="WIA3175" s="605"/>
      <c r="WIB3175" s="605"/>
      <c r="WIC3175" s="605"/>
      <c r="WID3175" s="605"/>
      <c r="WIE3175" s="605"/>
      <c r="WIF3175" s="605"/>
      <c r="WIG3175" s="605"/>
      <c r="WIH3175" s="605"/>
      <c r="WII3175" s="605"/>
      <c r="WIJ3175" s="605"/>
      <c r="WIK3175" s="605"/>
      <c r="WIL3175" s="605"/>
      <c r="WIM3175" s="605"/>
      <c r="WIN3175" s="605"/>
      <c r="WIO3175" s="605"/>
      <c r="WIP3175" s="605"/>
      <c r="WIQ3175" s="605"/>
      <c r="WIR3175" s="605"/>
      <c r="WIS3175" s="605"/>
      <c r="WIT3175" s="605"/>
      <c r="WIU3175" s="605"/>
      <c r="WIV3175" s="605"/>
      <c r="WIW3175" s="605"/>
      <c r="WIX3175" s="605"/>
      <c r="WIY3175" s="605"/>
      <c r="WIZ3175" s="605"/>
      <c r="WJA3175" s="605"/>
      <c r="WJB3175" s="605"/>
      <c r="WJC3175" s="605"/>
      <c r="WJD3175" s="605"/>
      <c r="WJE3175" s="605"/>
      <c r="WJF3175" s="605"/>
      <c r="WJG3175" s="605"/>
      <c r="WJH3175" s="605"/>
      <c r="WJI3175" s="605"/>
      <c r="WJJ3175" s="605"/>
      <c r="WJK3175" s="605"/>
      <c r="WJL3175" s="605"/>
      <c r="WJM3175" s="605"/>
      <c r="WJN3175" s="605"/>
      <c r="WJO3175" s="605"/>
      <c r="WJP3175" s="605"/>
      <c r="WJQ3175" s="605"/>
      <c r="WJR3175" s="605"/>
      <c r="WJS3175" s="605"/>
      <c r="WJT3175" s="605"/>
      <c r="WJU3175" s="605"/>
      <c r="WJV3175" s="605"/>
      <c r="WJW3175" s="605"/>
      <c r="WJX3175" s="605"/>
      <c r="WJY3175" s="605"/>
      <c r="WJZ3175" s="605"/>
      <c r="WKA3175" s="605"/>
      <c r="WKB3175" s="605"/>
      <c r="WKC3175" s="605"/>
      <c r="WKD3175" s="605"/>
      <c r="WKE3175" s="605"/>
      <c r="WKF3175" s="605"/>
      <c r="WKG3175" s="605"/>
      <c r="WKH3175" s="605"/>
      <c r="WKI3175" s="605"/>
      <c r="WKJ3175" s="605"/>
      <c r="WKK3175" s="605"/>
      <c r="WKL3175" s="605"/>
      <c r="WKM3175" s="605"/>
      <c r="WKN3175" s="605"/>
      <c r="WKO3175" s="605"/>
      <c r="WKP3175" s="605"/>
      <c r="WKQ3175" s="605"/>
      <c r="WKR3175" s="605"/>
      <c r="WKS3175" s="605"/>
      <c r="WKT3175" s="605"/>
      <c r="WKU3175" s="605"/>
      <c r="WKV3175" s="605"/>
      <c r="WKW3175" s="605"/>
      <c r="WKX3175" s="605"/>
      <c r="WKY3175" s="605"/>
      <c r="WKZ3175" s="605"/>
      <c r="WLA3175" s="605"/>
      <c r="WLB3175" s="605"/>
      <c r="WLC3175" s="605"/>
      <c r="WLD3175" s="605"/>
      <c r="WLE3175" s="605"/>
      <c r="WLF3175" s="605"/>
      <c r="WLG3175" s="605"/>
      <c r="WLH3175" s="605"/>
      <c r="WLI3175" s="605"/>
      <c r="WLJ3175" s="605"/>
      <c r="WLK3175" s="605"/>
      <c r="WLL3175" s="605"/>
      <c r="WLM3175" s="605"/>
      <c r="WLN3175" s="605"/>
      <c r="WLO3175" s="605"/>
      <c r="WLP3175" s="605"/>
      <c r="WLQ3175" s="605"/>
      <c r="WLR3175" s="605"/>
      <c r="WLS3175" s="605"/>
      <c r="WLT3175" s="605"/>
      <c r="WLU3175" s="605"/>
      <c r="WLV3175" s="605"/>
      <c r="WLW3175" s="605"/>
      <c r="WLX3175" s="605"/>
      <c r="WLY3175" s="605"/>
      <c r="WLZ3175" s="605"/>
      <c r="WMA3175" s="605"/>
      <c r="WMB3175" s="605"/>
      <c r="WMC3175" s="605"/>
      <c r="WMD3175" s="605"/>
      <c r="WME3175" s="605"/>
      <c r="WMF3175" s="605"/>
      <c r="WMG3175" s="605"/>
      <c r="WMH3175" s="605"/>
      <c r="WMI3175" s="605"/>
      <c r="WMJ3175" s="605"/>
      <c r="WMK3175" s="605"/>
      <c r="WML3175" s="605"/>
      <c r="WMM3175" s="605"/>
      <c r="WMN3175" s="605"/>
      <c r="WMO3175" s="605"/>
      <c r="WMP3175" s="605"/>
      <c r="WMQ3175" s="605"/>
      <c r="WMR3175" s="605"/>
      <c r="WMS3175" s="605"/>
      <c r="WMT3175" s="605"/>
      <c r="WMU3175" s="605"/>
      <c r="WMV3175" s="605"/>
      <c r="WMW3175" s="605"/>
      <c r="WMX3175" s="605"/>
      <c r="WMY3175" s="605"/>
      <c r="WMZ3175" s="605"/>
      <c r="WNA3175" s="605"/>
      <c r="WNB3175" s="605"/>
      <c r="WNC3175" s="605"/>
      <c r="WND3175" s="605"/>
      <c r="WNE3175" s="605"/>
      <c r="WNF3175" s="605"/>
      <c r="WNG3175" s="605"/>
      <c r="WNH3175" s="605"/>
      <c r="WNI3175" s="605"/>
      <c r="WNJ3175" s="605"/>
      <c r="WNK3175" s="605"/>
      <c r="WNL3175" s="605"/>
      <c r="WNM3175" s="605"/>
      <c r="WNN3175" s="605"/>
      <c r="WNO3175" s="605"/>
      <c r="WNP3175" s="605"/>
      <c r="WNQ3175" s="605"/>
      <c r="WNR3175" s="605"/>
      <c r="WNS3175" s="605"/>
      <c r="WNT3175" s="605"/>
      <c r="WNU3175" s="605"/>
      <c r="WNV3175" s="605"/>
      <c r="WNW3175" s="605"/>
      <c r="WNX3175" s="605"/>
      <c r="WNY3175" s="605"/>
      <c r="WNZ3175" s="605"/>
      <c r="WOA3175" s="605"/>
      <c r="WOB3175" s="605"/>
      <c r="WOC3175" s="605"/>
      <c r="WOD3175" s="605"/>
      <c r="WOE3175" s="605"/>
      <c r="WOF3175" s="605"/>
      <c r="WOG3175" s="605"/>
      <c r="WOH3175" s="605"/>
      <c r="WOI3175" s="605"/>
      <c r="WOJ3175" s="605"/>
      <c r="WOK3175" s="605"/>
      <c r="WOL3175" s="605"/>
      <c r="WOM3175" s="605"/>
      <c r="WON3175" s="605"/>
      <c r="WOO3175" s="605"/>
      <c r="WOP3175" s="605"/>
      <c r="WOQ3175" s="605"/>
      <c r="WOR3175" s="605"/>
      <c r="WOS3175" s="605"/>
      <c r="WOT3175" s="605"/>
      <c r="WOU3175" s="605"/>
      <c r="WOV3175" s="605"/>
      <c r="WOW3175" s="605"/>
      <c r="WOX3175" s="605"/>
      <c r="WOY3175" s="605"/>
      <c r="WOZ3175" s="605"/>
      <c r="WPA3175" s="605"/>
      <c r="WPB3175" s="605"/>
      <c r="WPC3175" s="605"/>
      <c r="WPD3175" s="605"/>
      <c r="WPE3175" s="605"/>
      <c r="WPF3175" s="605"/>
      <c r="WPG3175" s="605"/>
      <c r="WPH3175" s="605"/>
      <c r="WPI3175" s="605"/>
      <c r="WPJ3175" s="605"/>
      <c r="WPK3175" s="605"/>
      <c r="WPL3175" s="605"/>
      <c r="WPM3175" s="605"/>
      <c r="WPN3175" s="605"/>
      <c r="WPO3175" s="605"/>
      <c r="WPP3175" s="605"/>
      <c r="WPQ3175" s="605"/>
      <c r="WPR3175" s="605"/>
      <c r="WPS3175" s="605"/>
      <c r="WPT3175" s="605"/>
      <c r="WPU3175" s="605"/>
      <c r="WPV3175" s="605"/>
      <c r="WPW3175" s="605"/>
      <c r="WPX3175" s="605"/>
      <c r="WPY3175" s="605"/>
      <c r="WPZ3175" s="605"/>
      <c r="WQA3175" s="605"/>
      <c r="WQB3175" s="605"/>
      <c r="WQC3175" s="605"/>
      <c r="WQD3175" s="605"/>
      <c r="WQE3175" s="605"/>
      <c r="WQF3175" s="605"/>
      <c r="WQG3175" s="605"/>
      <c r="WQH3175" s="605"/>
      <c r="WQI3175" s="605"/>
      <c r="WQJ3175" s="605"/>
      <c r="WQK3175" s="605"/>
      <c r="WQL3175" s="605"/>
      <c r="WQM3175" s="605"/>
      <c r="WQN3175" s="605"/>
      <c r="WQO3175" s="605"/>
      <c r="WQP3175" s="605"/>
      <c r="WQQ3175" s="605"/>
      <c r="WQR3175" s="605"/>
      <c r="WQS3175" s="605"/>
      <c r="WQT3175" s="605"/>
      <c r="WQU3175" s="605"/>
      <c r="WQV3175" s="605"/>
      <c r="WQW3175" s="605"/>
      <c r="WQX3175" s="605"/>
      <c r="WQY3175" s="605"/>
      <c r="WQZ3175" s="605"/>
      <c r="WRA3175" s="605"/>
      <c r="WRB3175" s="605"/>
      <c r="WRC3175" s="605"/>
      <c r="WRD3175" s="605"/>
      <c r="WRE3175" s="605"/>
      <c r="WRF3175" s="605"/>
      <c r="WRG3175" s="605"/>
      <c r="WRH3175" s="605"/>
      <c r="WRI3175" s="605"/>
      <c r="WRJ3175" s="605"/>
      <c r="WRK3175" s="605"/>
      <c r="WRL3175" s="605"/>
      <c r="WRM3175" s="605"/>
      <c r="WRN3175" s="605"/>
      <c r="WRO3175" s="605"/>
      <c r="WRP3175" s="605"/>
      <c r="WRQ3175" s="605"/>
      <c r="WRR3175" s="605"/>
      <c r="WRS3175" s="605"/>
      <c r="WRT3175" s="605"/>
      <c r="WRU3175" s="605"/>
      <c r="WRV3175" s="605"/>
      <c r="WRW3175" s="605"/>
      <c r="WRX3175" s="605"/>
      <c r="WRY3175" s="605"/>
      <c r="WRZ3175" s="605"/>
      <c r="WSA3175" s="605"/>
      <c r="WSB3175" s="605"/>
      <c r="WSC3175" s="605"/>
      <c r="WSD3175" s="605"/>
      <c r="WSE3175" s="605"/>
      <c r="WSF3175" s="605"/>
      <c r="WSG3175" s="605"/>
      <c r="WSH3175" s="605"/>
      <c r="WSI3175" s="605"/>
      <c r="WSJ3175" s="605"/>
      <c r="WSK3175" s="605"/>
      <c r="WSL3175" s="605"/>
      <c r="WSM3175" s="605"/>
      <c r="WSN3175" s="605"/>
      <c r="WSO3175" s="605"/>
      <c r="WSP3175" s="605"/>
      <c r="WSQ3175" s="605"/>
      <c r="WSR3175" s="605"/>
      <c r="WSS3175" s="605"/>
      <c r="WST3175" s="605"/>
      <c r="WSU3175" s="605"/>
      <c r="WSV3175" s="605"/>
      <c r="WSW3175" s="605"/>
      <c r="WSX3175" s="605"/>
      <c r="WSY3175" s="605"/>
      <c r="WSZ3175" s="605"/>
      <c r="WTA3175" s="605"/>
      <c r="WTB3175" s="605"/>
      <c r="WTC3175" s="605"/>
      <c r="WTD3175" s="605"/>
      <c r="WTE3175" s="605"/>
      <c r="WTF3175" s="605"/>
      <c r="WTG3175" s="605"/>
      <c r="WTH3175" s="605"/>
      <c r="WTI3175" s="605"/>
      <c r="WTJ3175" s="605"/>
      <c r="WTK3175" s="605"/>
      <c r="WTL3175" s="605"/>
      <c r="WTM3175" s="605"/>
      <c r="WTN3175" s="605"/>
      <c r="WTO3175" s="605"/>
      <c r="WTP3175" s="605"/>
      <c r="WTQ3175" s="605"/>
      <c r="WTR3175" s="605"/>
      <c r="WTS3175" s="605"/>
      <c r="WTT3175" s="605"/>
      <c r="WTU3175" s="605"/>
      <c r="WTV3175" s="605"/>
      <c r="WTW3175" s="605"/>
      <c r="WTX3175" s="605"/>
      <c r="WTY3175" s="605"/>
      <c r="WTZ3175" s="605"/>
      <c r="WUA3175" s="605"/>
      <c r="WUB3175" s="605"/>
      <c r="WUC3175" s="605"/>
      <c r="WUD3175" s="605"/>
      <c r="WUE3175" s="605"/>
      <c r="WUF3175" s="605"/>
      <c r="WUG3175" s="605"/>
      <c r="WUH3175" s="605"/>
      <c r="WUI3175" s="605"/>
      <c r="WUJ3175" s="605"/>
      <c r="WUK3175" s="605"/>
      <c r="WUL3175" s="605"/>
      <c r="WUM3175" s="605"/>
      <c r="WUN3175" s="605"/>
      <c r="WUO3175" s="605"/>
      <c r="WUP3175" s="605"/>
      <c r="WUQ3175" s="605"/>
      <c r="WUR3175" s="605"/>
      <c r="WUS3175" s="605"/>
      <c r="WUT3175" s="605"/>
      <c r="WUU3175" s="605"/>
      <c r="WUV3175" s="605"/>
      <c r="WUW3175" s="605"/>
      <c r="WUX3175" s="605"/>
      <c r="WUY3175" s="605"/>
      <c r="WUZ3175" s="605"/>
      <c r="WVA3175" s="605"/>
      <c r="WVB3175" s="605"/>
      <c r="WVC3175" s="605"/>
      <c r="WVD3175" s="605"/>
      <c r="WVE3175" s="605"/>
      <c r="WVF3175" s="605"/>
      <c r="WVG3175" s="605"/>
      <c r="WVH3175" s="605"/>
      <c r="WVI3175" s="605"/>
      <c r="WVJ3175" s="605"/>
      <c r="WVK3175" s="605"/>
      <c r="WVL3175" s="605"/>
      <c r="WVM3175" s="605"/>
      <c r="WVN3175" s="605"/>
      <c r="WVO3175" s="605"/>
      <c r="WVP3175" s="605"/>
      <c r="WVQ3175" s="605"/>
      <c r="WVR3175" s="605"/>
      <c r="WVS3175" s="605"/>
      <c r="WVT3175" s="605"/>
      <c r="WVU3175" s="605"/>
      <c r="WVV3175" s="605"/>
      <c r="WVW3175" s="605"/>
      <c r="WVX3175" s="605"/>
      <c r="WVY3175" s="605"/>
      <c r="WVZ3175" s="605"/>
      <c r="WWA3175" s="605"/>
      <c r="WWB3175" s="605"/>
      <c r="WWC3175" s="605"/>
      <c r="WWD3175" s="605"/>
      <c r="WWE3175" s="605"/>
      <c r="WWF3175" s="605"/>
      <c r="WWG3175" s="605"/>
      <c r="WWH3175" s="605"/>
      <c r="WWI3175" s="605"/>
      <c r="WWJ3175" s="605"/>
      <c r="WWK3175" s="605"/>
      <c r="WWL3175" s="605"/>
      <c r="WWM3175" s="605"/>
      <c r="WWN3175" s="605"/>
      <c r="WWO3175" s="605"/>
      <c r="WWP3175" s="605"/>
      <c r="WWQ3175" s="605"/>
      <c r="WWR3175" s="605"/>
      <c r="WWS3175" s="605"/>
      <c r="WWT3175" s="605"/>
      <c r="WWU3175" s="605"/>
      <c r="WWV3175" s="605"/>
      <c r="WWW3175" s="605"/>
      <c r="WWX3175" s="605"/>
      <c r="WWY3175" s="605"/>
      <c r="WWZ3175" s="605"/>
      <c r="WXA3175" s="605"/>
      <c r="WXB3175" s="605"/>
      <c r="WXC3175" s="605"/>
      <c r="WXD3175" s="605"/>
      <c r="WXE3175" s="605"/>
      <c r="WXF3175" s="605"/>
      <c r="WXG3175" s="605"/>
      <c r="WXH3175" s="605"/>
      <c r="WXI3175" s="605"/>
      <c r="WXJ3175" s="605"/>
      <c r="WXK3175" s="605"/>
      <c r="WXL3175" s="605"/>
      <c r="WXM3175" s="605"/>
      <c r="WXN3175" s="605"/>
      <c r="WXO3175" s="605"/>
      <c r="WXP3175" s="605"/>
      <c r="WXQ3175" s="605"/>
      <c r="WXR3175" s="605"/>
      <c r="WXS3175" s="605"/>
      <c r="WXT3175" s="605"/>
      <c r="WXU3175" s="605"/>
      <c r="WXV3175" s="605"/>
      <c r="WXW3175" s="605"/>
      <c r="WXX3175" s="605"/>
      <c r="WXY3175" s="605"/>
      <c r="WXZ3175" s="605"/>
      <c r="WYA3175" s="605"/>
      <c r="WYB3175" s="605"/>
      <c r="WYC3175" s="605"/>
      <c r="WYD3175" s="605"/>
      <c r="WYE3175" s="605"/>
      <c r="WYF3175" s="605"/>
      <c r="WYG3175" s="605"/>
      <c r="WYH3175" s="605"/>
      <c r="WYI3175" s="605"/>
      <c r="WYJ3175" s="605"/>
      <c r="WYK3175" s="605"/>
      <c r="WYL3175" s="605"/>
      <c r="WYM3175" s="605"/>
      <c r="WYN3175" s="605"/>
      <c r="WYO3175" s="605"/>
      <c r="WYP3175" s="605"/>
      <c r="WYQ3175" s="605"/>
      <c r="WYR3175" s="605"/>
      <c r="WYS3175" s="605"/>
      <c r="WYT3175" s="605"/>
      <c r="WYU3175" s="605"/>
      <c r="WYV3175" s="605"/>
      <c r="WYW3175" s="605"/>
      <c r="WYX3175" s="605"/>
      <c r="WYY3175" s="605"/>
      <c r="WYZ3175" s="605"/>
      <c r="WZA3175" s="605"/>
      <c r="WZB3175" s="605"/>
      <c r="WZC3175" s="605"/>
      <c r="WZD3175" s="605"/>
      <c r="WZE3175" s="605"/>
      <c r="WZF3175" s="605"/>
      <c r="WZG3175" s="605"/>
      <c r="WZH3175" s="605"/>
      <c r="WZI3175" s="605"/>
      <c r="WZJ3175" s="605"/>
      <c r="WZK3175" s="605"/>
      <c r="WZL3175" s="605"/>
      <c r="WZM3175" s="605"/>
      <c r="WZN3175" s="605"/>
      <c r="WZO3175" s="605"/>
      <c r="WZP3175" s="605"/>
      <c r="WZQ3175" s="605"/>
      <c r="WZR3175" s="605"/>
      <c r="WZS3175" s="605"/>
      <c r="WZT3175" s="605"/>
      <c r="WZU3175" s="605"/>
      <c r="WZV3175" s="605"/>
      <c r="WZW3175" s="605"/>
      <c r="WZX3175" s="605"/>
      <c r="WZY3175" s="605"/>
      <c r="WZZ3175" s="605"/>
      <c r="XAA3175" s="605"/>
      <c r="XAB3175" s="605"/>
      <c r="XAC3175" s="605"/>
      <c r="XAD3175" s="605"/>
      <c r="XAE3175" s="605"/>
      <c r="XAF3175" s="605"/>
      <c r="XAG3175" s="605"/>
      <c r="XAH3175" s="605"/>
      <c r="XAI3175" s="605"/>
      <c r="XAJ3175" s="605"/>
      <c r="XAK3175" s="605"/>
      <c r="XAL3175" s="605"/>
      <c r="XAM3175" s="605"/>
      <c r="XAN3175" s="605"/>
      <c r="XAO3175" s="605"/>
      <c r="XAP3175" s="605"/>
      <c r="XAQ3175" s="605"/>
      <c r="XAR3175" s="605"/>
      <c r="XAS3175" s="605"/>
      <c r="XAT3175" s="605"/>
      <c r="XAU3175" s="605"/>
      <c r="XAV3175" s="605"/>
      <c r="XAW3175" s="605"/>
      <c r="XAX3175" s="605"/>
      <c r="XAY3175" s="605"/>
      <c r="XAZ3175" s="605"/>
      <c r="XBA3175" s="605"/>
      <c r="XBB3175" s="605"/>
      <c r="XBC3175" s="605"/>
      <c r="XBD3175" s="605"/>
      <c r="XBE3175" s="605"/>
      <c r="XBF3175" s="605"/>
      <c r="XBG3175" s="605"/>
      <c r="XBH3175" s="605"/>
      <c r="XBI3175" s="605"/>
      <c r="XBJ3175" s="605"/>
      <c r="XBK3175" s="605"/>
      <c r="XBL3175" s="605"/>
      <c r="XBM3175" s="605"/>
      <c r="XBN3175" s="605"/>
      <c r="XBO3175" s="605"/>
      <c r="XBP3175" s="605"/>
      <c r="XBQ3175" s="605"/>
      <c r="XBR3175" s="605"/>
      <c r="XBS3175" s="605"/>
      <c r="XBT3175" s="605"/>
      <c r="XBU3175" s="605"/>
      <c r="XBV3175" s="605"/>
      <c r="XBW3175" s="605"/>
      <c r="XBX3175" s="605"/>
      <c r="XBY3175" s="605"/>
      <c r="XBZ3175" s="605"/>
      <c r="XCA3175" s="605"/>
      <c r="XCB3175" s="605"/>
      <c r="XCC3175" s="605"/>
      <c r="XCD3175" s="605"/>
      <c r="XCE3175" s="605"/>
      <c r="XCF3175" s="605"/>
      <c r="XCG3175" s="605"/>
      <c r="XCH3175" s="605"/>
      <c r="XCI3175" s="605"/>
      <c r="XCJ3175" s="605"/>
      <c r="XCK3175" s="605"/>
      <c r="XCL3175" s="605"/>
      <c r="XCM3175" s="605"/>
      <c r="XCN3175" s="605"/>
      <c r="XCO3175" s="605"/>
      <c r="XCP3175" s="605"/>
      <c r="XCQ3175" s="605"/>
      <c r="XCR3175" s="605"/>
      <c r="XCS3175" s="605"/>
      <c r="XCT3175" s="605"/>
      <c r="XCU3175" s="605"/>
      <c r="XCV3175" s="605"/>
      <c r="XCW3175" s="605"/>
      <c r="XCX3175" s="605"/>
      <c r="XCY3175" s="605"/>
      <c r="XCZ3175" s="605"/>
      <c r="XDA3175" s="605"/>
      <c r="XDB3175" s="605"/>
      <c r="XDC3175" s="605"/>
      <c r="XDD3175" s="605"/>
      <c r="XDE3175" s="605"/>
      <c r="XDF3175" s="605"/>
      <c r="XDG3175" s="605"/>
      <c r="XDH3175" s="605"/>
      <c r="XDI3175" s="605"/>
      <c r="XDJ3175" s="605"/>
      <c r="XDK3175" s="605"/>
      <c r="XDL3175" s="605"/>
      <c r="XDM3175" s="605"/>
      <c r="XDN3175" s="605"/>
      <c r="XDO3175" s="605"/>
      <c r="XDP3175" s="605"/>
      <c r="XDQ3175" s="605"/>
      <c r="XDR3175" s="605"/>
      <c r="XDS3175" s="605"/>
      <c r="XDT3175" s="605"/>
      <c r="XDU3175" s="605"/>
      <c r="XDV3175" s="605"/>
      <c r="XDW3175" s="605"/>
      <c r="XDX3175" s="605"/>
      <c r="XDY3175" s="605"/>
      <c r="XDZ3175" s="605"/>
      <c r="XEA3175" s="605"/>
      <c r="XEB3175" s="605"/>
      <c r="XEC3175" s="605"/>
      <c r="XED3175" s="605"/>
      <c r="XEE3175" s="605"/>
      <c r="XEF3175" s="605"/>
      <c r="XEG3175" s="605"/>
      <c r="XEH3175" s="605"/>
      <c r="XEI3175" s="605"/>
      <c r="XEJ3175" s="605"/>
      <c r="XEK3175" s="605"/>
      <c r="XEL3175" s="605"/>
      <c r="XEM3175" s="605"/>
      <c r="XEN3175" s="605"/>
      <c r="XEO3175" s="605"/>
      <c r="XEP3175" s="605"/>
      <c r="XEQ3175" s="605"/>
      <c r="XER3175" s="605"/>
      <c r="XES3175" s="605"/>
      <c r="XET3175" s="605"/>
      <c r="XEU3175" s="605"/>
      <c r="XEV3175" s="605"/>
      <c r="XEW3175" s="605"/>
      <c r="XEX3175" s="605"/>
      <c r="XEY3175" s="605"/>
      <c r="XEZ3175" s="605"/>
      <c r="XFA3175" s="605"/>
      <c r="XFB3175" s="605"/>
      <c r="XFC3175" s="605"/>
      <c r="XFD3175" s="605"/>
    </row>
    <row r="3176" spans="1:16384">
      <c r="A3176" s="1248"/>
      <c r="B3176" s="605"/>
      <c r="C3176" s="597" t="s">
        <v>7183</v>
      </c>
      <c r="D3176" s="597" t="s">
        <v>518</v>
      </c>
      <c r="E3176" s="603" t="s">
        <v>149</v>
      </c>
      <c r="F3176" s="603" t="s">
        <v>121</v>
      </c>
      <c r="G3176" s="600">
        <v>200</v>
      </c>
      <c r="H3176" s="600">
        <v>200</v>
      </c>
      <c r="I3176" s="14">
        <v>1</v>
      </c>
      <c r="J3176" s="605"/>
      <c r="K3176" s="605"/>
      <c r="L3176" s="605"/>
      <c r="M3176" s="605"/>
      <c r="N3176" s="605"/>
      <c r="O3176" s="605"/>
      <c r="P3176" s="605"/>
      <c r="Q3176" s="605"/>
      <c r="R3176" s="605"/>
      <c r="S3176" s="605"/>
      <c r="T3176" s="605"/>
      <c r="U3176" s="605"/>
      <c r="V3176" s="605"/>
      <c r="W3176" s="605"/>
      <c r="X3176" s="605"/>
      <c r="Y3176" s="605"/>
      <c r="Z3176" s="605"/>
      <c r="AA3176" s="605"/>
      <c r="AB3176" s="605"/>
      <c r="AC3176" s="605"/>
      <c r="AD3176" s="605"/>
      <c r="AE3176" s="605"/>
      <c r="AF3176" s="605"/>
      <c r="AG3176" s="605"/>
      <c r="AH3176" s="605"/>
      <c r="AI3176" s="605"/>
      <c r="AJ3176" s="605"/>
      <c r="AK3176" s="605"/>
      <c r="AL3176" s="605"/>
      <c r="AM3176" s="605"/>
      <c r="AN3176" s="605"/>
      <c r="AO3176" s="605"/>
      <c r="AP3176" s="605"/>
      <c r="AQ3176" s="605"/>
      <c r="AR3176" s="605"/>
      <c r="AS3176" s="605"/>
      <c r="AT3176" s="605"/>
      <c r="AU3176" s="605"/>
      <c r="AV3176" s="605"/>
      <c r="AW3176" s="605"/>
      <c r="AX3176" s="605"/>
      <c r="AY3176" s="605"/>
      <c r="AZ3176" s="605"/>
      <c r="BA3176" s="605"/>
      <c r="BB3176" s="605"/>
      <c r="BC3176" s="605"/>
      <c r="BD3176" s="605"/>
      <c r="BE3176" s="605"/>
      <c r="BF3176" s="605"/>
      <c r="BG3176" s="605"/>
      <c r="BH3176" s="605"/>
      <c r="BI3176" s="605"/>
      <c r="BJ3176" s="605"/>
      <c r="BK3176" s="605"/>
      <c r="BL3176" s="605"/>
      <c r="BM3176" s="605"/>
      <c r="BN3176" s="605"/>
      <c r="BO3176" s="605"/>
      <c r="BP3176" s="605"/>
      <c r="BQ3176" s="605"/>
      <c r="BR3176" s="605"/>
      <c r="BS3176" s="605"/>
      <c r="BT3176" s="605"/>
      <c r="BU3176" s="605"/>
      <c r="BV3176" s="605"/>
      <c r="BW3176" s="605"/>
      <c r="BX3176" s="605"/>
      <c r="BY3176" s="605"/>
      <c r="BZ3176" s="605"/>
      <c r="CA3176" s="605"/>
      <c r="CB3176" s="605"/>
      <c r="CC3176" s="605"/>
      <c r="CD3176" s="605"/>
      <c r="CE3176" s="605"/>
      <c r="CF3176" s="605"/>
      <c r="CG3176" s="605"/>
      <c r="CH3176" s="605"/>
      <c r="CI3176" s="605"/>
      <c r="CJ3176" s="605"/>
      <c r="CK3176" s="605"/>
      <c r="CL3176" s="605"/>
      <c r="CM3176" s="605"/>
      <c r="CN3176" s="605"/>
      <c r="CO3176" s="605"/>
      <c r="CP3176" s="605"/>
      <c r="CQ3176" s="605"/>
      <c r="CR3176" s="605"/>
      <c r="CS3176" s="605"/>
      <c r="CT3176" s="605"/>
      <c r="CU3176" s="605"/>
      <c r="CV3176" s="605"/>
      <c r="CW3176" s="605"/>
      <c r="CX3176" s="605"/>
      <c r="CY3176" s="605"/>
      <c r="CZ3176" s="605"/>
      <c r="DA3176" s="605"/>
      <c r="DB3176" s="605"/>
      <c r="DC3176" s="605"/>
      <c r="DD3176" s="605"/>
      <c r="DE3176" s="605"/>
      <c r="DF3176" s="605"/>
      <c r="DG3176" s="605"/>
      <c r="DH3176" s="605"/>
      <c r="DI3176" s="605"/>
      <c r="DJ3176" s="605"/>
      <c r="DK3176" s="605"/>
      <c r="DL3176" s="605"/>
      <c r="DM3176" s="605"/>
      <c r="DN3176" s="605"/>
      <c r="DO3176" s="605"/>
      <c r="DP3176" s="605"/>
      <c r="DQ3176" s="605"/>
      <c r="DR3176" s="605"/>
      <c r="DS3176" s="605"/>
      <c r="DT3176" s="605"/>
      <c r="DU3176" s="605"/>
      <c r="DV3176" s="605"/>
      <c r="DW3176" s="605"/>
      <c r="DX3176" s="605"/>
      <c r="DY3176" s="605"/>
      <c r="DZ3176" s="605"/>
      <c r="EA3176" s="605"/>
      <c r="EB3176" s="605"/>
      <c r="EC3176" s="605"/>
      <c r="ED3176" s="605"/>
      <c r="EE3176" s="605"/>
      <c r="EF3176" s="605"/>
      <c r="EG3176" s="605"/>
      <c r="EH3176" s="605"/>
      <c r="EI3176" s="605"/>
      <c r="EJ3176" s="605"/>
      <c r="EK3176" s="605"/>
      <c r="EL3176" s="605"/>
      <c r="EM3176" s="605"/>
      <c r="EN3176" s="605"/>
      <c r="EO3176" s="605"/>
      <c r="EP3176" s="605"/>
      <c r="EQ3176" s="605"/>
      <c r="ER3176" s="605"/>
      <c r="ES3176" s="605"/>
      <c r="ET3176" s="605"/>
      <c r="EU3176" s="605"/>
      <c r="EV3176" s="605"/>
      <c r="EW3176" s="605"/>
      <c r="EX3176" s="605"/>
      <c r="EY3176" s="605"/>
      <c r="EZ3176" s="605"/>
      <c r="FA3176" s="605"/>
      <c r="FB3176" s="605"/>
      <c r="FC3176" s="605"/>
      <c r="FD3176" s="605"/>
      <c r="FE3176" s="605"/>
      <c r="FF3176" s="605"/>
      <c r="FG3176" s="605"/>
      <c r="FH3176" s="605"/>
      <c r="FI3176" s="605"/>
      <c r="FJ3176" s="605"/>
      <c r="FK3176" s="605"/>
      <c r="FL3176" s="605"/>
      <c r="FM3176" s="605"/>
      <c r="FN3176" s="605"/>
      <c r="FO3176" s="605"/>
      <c r="FP3176" s="605"/>
      <c r="FQ3176" s="605"/>
      <c r="FR3176" s="605"/>
      <c r="FS3176" s="605"/>
      <c r="FT3176" s="605"/>
      <c r="FU3176" s="605"/>
      <c r="FV3176" s="605"/>
      <c r="FW3176" s="605"/>
      <c r="FX3176" s="605"/>
      <c r="FY3176" s="605"/>
      <c r="FZ3176" s="605"/>
      <c r="GA3176" s="605"/>
      <c r="GB3176" s="605"/>
      <c r="GC3176" s="605"/>
      <c r="GD3176" s="605"/>
      <c r="GE3176" s="605"/>
      <c r="GF3176" s="605"/>
      <c r="GG3176" s="605"/>
      <c r="GH3176" s="605"/>
      <c r="GI3176" s="605"/>
      <c r="GJ3176" s="605"/>
      <c r="GK3176" s="605"/>
      <c r="GL3176" s="605"/>
      <c r="GM3176" s="605"/>
      <c r="GN3176" s="605"/>
      <c r="GO3176" s="605"/>
      <c r="GP3176" s="605"/>
      <c r="GQ3176" s="605"/>
      <c r="GR3176" s="605"/>
      <c r="GS3176" s="605"/>
      <c r="GT3176" s="605"/>
      <c r="GU3176" s="605"/>
      <c r="GV3176" s="605"/>
      <c r="GW3176" s="605"/>
      <c r="GX3176" s="605"/>
      <c r="GY3176" s="605"/>
      <c r="GZ3176" s="605"/>
      <c r="HA3176" s="605"/>
      <c r="HB3176" s="605"/>
      <c r="HC3176" s="605"/>
      <c r="HD3176" s="605"/>
      <c r="HE3176" s="605"/>
      <c r="HF3176" s="605"/>
      <c r="HG3176" s="605"/>
      <c r="HH3176" s="605"/>
      <c r="HI3176" s="605"/>
      <c r="HJ3176" s="605"/>
      <c r="HK3176" s="605"/>
      <c r="HL3176" s="605"/>
      <c r="HM3176" s="605"/>
      <c r="HN3176" s="605"/>
      <c r="HO3176" s="605"/>
      <c r="HP3176" s="605"/>
      <c r="HQ3176" s="605"/>
      <c r="HR3176" s="605"/>
      <c r="HS3176" s="605"/>
      <c r="HT3176" s="605"/>
      <c r="HU3176" s="605"/>
      <c r="HV3176" s="605"/>
      <c r="HW3176" s="605"/>
      <c r="HX3176" s="605"/>
      <c r="HY3176" s="605"/>
      <c r="HZ3176" s="605"/>
      <c r="IA3176" s="605"/>
      <c r="IB3176" s="605"/>
      <c r="IC3176" s="605"/>
      <c r="ID3176" s="605"/>
      <c r="IE3176" s="605"/>
      <c r="IF3176" s="605"/>
      <c r="IG3176" s="605"/>
      <c r="IH3176" s="605"/>
      <c r="II3176" s="605"/>
      <c r="IJ3176" s="605"/>
      <c r="IK3176" s="605"/>
      <c r="IL3176" s="605"/>
      <c r="IM3176" s="605"/>
      <c r="IN3176" s="605"/>
      <c r="IO3176" s="605"/>
      <c r="IP3176" s="605"/>
      <c r="IQ3176" s="605"/>
      <c r="IR3176" s="605"/>
      <c r="IS3176" s="605"/>
      <c r="IT3176" s="605"/>
      <c r="IU3176" s="605"/>
      <c r="IV3176" s="605"/>
      <c r="IW3176" s="605"/>
      <c r="IX3176" s="605"/>
      <c r="IY3176" s="605"/>
      <c r="IZ3176" s="605"/>
      <c r="JA3176" s="605"/>
      <c r="JB3176" s="605"/>
      <c r="JC3176" s="605"/>
      <c r="JD3176" s="605"/>
      <c r="JE3176" s="605"/>
      <c r="JF3176" s="605"/>
      <c r="JG3176" s="605"/>
      <c r="JH3176" s="605"/>
      <c r="JI3176" s="605"/>
      <c r="JJ3176" s="605"/>
      <c r="JK3176" s="605"/>
      <c r="JL3176" s="605"/>
      <c r="JM3176" s="605"/>
      <c r="JN3176" s="605"/>
      <c r="JO3176" s="605"/>
      <c r="JP3176" s="605"/>
      <c r="JQ3176" s="605"/>
      <c r="JR3176" s="605"/>
      <c r="JS3176" s="605"/>
      <c r="JT3176" s="605"/>
      <c r="JU3176" s="605"/>
      <c r="JV3176" s="605"/>
      <c r="JW3176" s="605"/>
      <c r="JX3176" s="605"/>
      <c r="JY3176" s="605"/>
      <c r="JZ3176" s="605"/>
      <c r="KA3176" s="605"/>
      <c r="KB3176" s="605"/>
      <c r="KC3176" s="605"/>
      <c r="KD3176" s="605"/>
      <c r="KE3176" s="605"/>
      <c r="KF3176" s="605"/>
      <c r="KG3176" s="605"/>
      <c r="KH3176" s="605"/>
      <c r="KI3176" s="605"/>
      <c r="KJ3176" s="605"/>
      <c r="KK3176" s="605"/>
      <c r="KL3176" s="605"/>
      <c r="KM3176" s="605"/>
      <c r="KN3176" s="605"/>
      <c r="KO3176" s="605"/>
      <c r="KP3176" s="605"/>
      <c r="KQ3176" s="605"/>
      <c r="KR3176" s="605"/>
      <c r="KS3176" s="605"/>
      <c r="KT3176" s="605"/>
      <c r="KU3176" s="605"/>
      <c r="KV3176" s="605"/>
      <c r="KW3176" s="605"/>
      <c r="KX3176" s="605"/>
      <c r="KY3176" s="605"/>
      <c r="KZ3176" s="605"/>
      <c r="LA3176" s="605"/>
      <c r="LB3176" s="605"/>
      <c r="LC3176" s="605"/>
      <c r="LD3176" s="605"/>
      <c r="LE3176" s="605"/>
      <c r="LF3176" s="605"/>
      <c r="LG3176" s="605"/>
      <c r="LH3176" s="605"/>
      <c r="LI3176" s="605"/>
      <c r="LJ3176" s="605"/>
      <c r="LK3176" s="605"/>
      <c r="LL3176" s="605"/>
      <c r="LM3176" s="605"/>
      <c r="LN3176" s="605"/>
      <c r="LO3176" s="605"/>
      <c r="LP3176" s="605"/>
      <c r="LQ3176" s="605"/>
      <c r="LR3176" s="605"/>
      <c r="LS3176" s="605"/>
      <c r="LT3176" s="605"/>
      <c r="LU3176" s="605"/>
      <c r="LV3176" s="605"/>
      <c r="LW3176" s="605"/>
      <c r="LX3176" s="605"/>
      <c r="LY3176" s="605"/>
      <c r="LZ3176" s="605"/>
      <c r="MA3176" s="605"/>
      <c r="MB3176" s="605"/>
      <c r="MC3176" s="605"/>
      <c r="MD3176" s="605"/>
      <c r="ME3176" s="605"/>
      <c r="MF3176" s="605"/>
      <c r="MG3176" s="605"/>
      <c r="MH3176" s="605"/>
      <c r="MI3176" s="605"/>
      <c r="MJ3176" s="605"/>
      <c r="MK3176" s="605"/>
      <c r="ML3176" s="605"/>
      <c r="MM3176" s="605"/>
      <c r="MN3176" s="605"/>
      <c r="MO3176" s="605"/>
      <c r="MP3176" s="605"/>
      <c r="MQ3176" s="605"/>
      <c r="MR3176" s="605"/>
      <c r="MS3176" s="605"/>
      <c r="MT3176" s="605"/>
      <c r="MU3176" s="605"/>
      <c r="MV3176" s="605"/>
      <c r="MW3176" s="605"/>
      <c r="MX3176" s="605"/>
      <c r="MY3176" s="605"/>
      <c r="MZ3176" s="605"/>
      <c r="NA3176" s="605"/>
      <c r="NB3176" s="605"/>
      <c r="NC3176" s="605"/>
      <c r="ND3176" s="605"/>
      <c r="NE3176" s="605"/>
      <c r="NF3176" s="605"/>
      <c r="NG3176" s="605"/>
      <c r="NH3176" s="605"/>
      <c r="NI3176" s="605"/>
      <c r="NJ3176" s="605"/>
      <c r="NK3176" s="605"/>
      <c r="NL3176" s="605"/>
      <c r="NM3176" s="605"/>
      <c r="NN3176" s="605"/>
      <c r="NO3176" s="605"/>
      <c r="NP3176" s="605"/>
      <c r="NQ3176" s="605"/>
      <c r="NR3176" s="605"/>
      <c r="NS3176" s="605"/>
      <c r="NT3176" s="605"/>
      <c r="NU3176" s="605"/>
      <c r="NV3176" s="605"/>
      <c r="NW3176" s="605"/>
      <c r="NX3176" s="605"/>
      <c r="NY3176" s="605"/>
      <c r="NZ3176" s="605"/>
      <c r="OA3176" s="605"/>
      <c r="OB3176" s="605"/>
      <c r="OC3176" s="605"/>
      <c r="OD3176" s="605"/>
      <c r="OE3176" s="605"/>
      <c r="OF3176" s="605"/>
      <c r="OG3176" s="605"/>
      <c r="OH3176" s="605"/>
      <c r="OI3176" s="605"/>
      <c r="OJ3176" s="605"/>
      <c r="OK3176" s="605"/>
      <c r="OL3176" s="605"/>
      <c r="OM3176" s="605"/>
      <c r="ON3176" s="605"/>
      <c r="OO3176" s="605"/>
      <c r="OP3176" s="605"/>
      <c r="OQ3176" s="605"/>
      <c r="OR3176" s="605"/>
      <c r="OS3176" s="605"/>
      <c r="OT3176" s="605"/>
      <c r="OU3176" s="605"/>
      <c r="OV3176" s="605"/>
      <c r="OW3176" s="605"/>
      <c r="OX3176" s="605"/>
      <c r="OY3176" s="605"/>
      <c r="OZ3176" s="605"/>
      <c r="PA3176" s="605"/>
      <c r="PB3176" s="605"/>
      <c r="PC3176" s="605"/>
      <c r="PD3176" s="605"/>
      <c r="PE3176" s="605"/>
      <c r="PF3176" s="605"/>
      <c r="PG3176" s="605"/>
      <c r="PH3176" s="605"/>
      <c r="PI3176" s="605"/>
      <c r="PJ3176" s="605"/>
      <c r="PK3176" s="605"/>
      <c r="PL3176" s="605"/>
      <c r="PM3176" s="605"/>
      <c r="PN3176" s="605"/>
      <c r="PO3176" s="605"/>
      <c r="PP3176" s="605"/>
      <c r="PQ3176" s="605"/>
      <c r="PR3176" s="605"/>
      <c r="PS3176" s="605"/>
      <c r="PT3176" s="605"/>
      <c r="PU3176" s="605"/>
      <c r="PV3176" s="605"/>
      <c r="PW3176" s="605"/>
      <c r="PX3176" s="605"/>
      <c r="PY3176" s="605"/>
      <c r="PZ3176" s="605"/>
      <c r="QA3176" s="605"/>
      <c r="QB3176" s="605"/>
      <c r="QC3176" s="605"/>
      <c r="QD3176" s="605"/>
      <c r="QE3176" s="605"/>
      <c r="QF3176" s="605"/>
      <c r="QG3176" s="605"/>
      <c r="QH3176" s="605"/>
      <c r="QI3176" s="605"/>
      <c r="QJ3176" s="605"/>
      <c r="QK3176" s="605"/>
      <c r="QL3176" s="605"/>
      <c r="QM3176" s="605"/>
      <c r="QN3176" s="605"/>
      <c r="QO3176" s="605"/>
      <c r="QP3176" s="605"/>
      <c r="QQ3176" s="605"/>
      <c r="QR3176" s="605"/>
      <c r="QS3176" s="605"/>
      <c r="QT3176" s="605"/>
      <c r="QU3176" s="605"/>
      <c r="QV3176" s="605"/>
      <c r="QW3176" s="605"/>
      <c r="QX3176" s="605"/>
      <c r="QY3176" s="605"/>
      <c r="QZ3176" s="605"/>
      <c r="RA3176" s="605"/>
      <c r="RB3176" s="605"/>
      <c r="RC3176" s="605"/>
      <c r="RD3176" s="605"/>
      <c r="RE3176" s="605"/>
      <c r="RF3176" s="605"/>
      <c r="RG3176" s="605"/>
      <c r="RH3176" s="605"/>
      <c r="RI3176" s="605"/>
      <c r="RJ3176" s="605"/>
      <c r="RK3176" s="605"/>
      <c r="RL3176" s="605"/>
      <c r="RM3176" s="605"/>
      <c r="RN3176" s="605"/>
      <c r="RO3176" s="605"/>
      <c r="RP3176" s="605"/>
      <c r="RQ3176" s="605"/>
      <c r="RR3176" s="605"/>
      <c r="RS3176" s="605"/>
      <c r="RT3176" s="605"/>
      <c r="RU3176" s="605"/>
      <c r="RV3176" s="605"/>
      <c r="RW3176" s="605"/>
      <c r="RX3176" s="605"/>
      <c r="RY3176" s="605"/>
      <c r="RZ3176" s="605"/>
      <c r="SA3176" s="605"/>
      <c r="SB3176" s="605"/>
      <c r="SC3176" s="605"/>
      <c r="SD3176" s="605"/>
      <c r="SE3176" s="605"/>
      <c r="SF3176" s="605"/>
      <c r="SG3176" s="605"/>
      <c r="SH3176" s="605"/>
      <c r="SI3176" s="605"/>
      <c r="SJ3176" s="605"/>
      <c r="SK3176" s="605"/>
      <c r="SL3176" s="605"/>
      <c r="SM3176" s="605"/>
      <c r="SN3176" s="605"/>
      <c r="SO3176" s="605"/>
      <c r="SP3176" s="605"/>
      <c r="SQ3176" s="605"/>
      <c r="SR3176" s="605"/>
      <c r="SS3176" s="605"/>
      <c r="ST3176" s="605"/>
      <c r="SU3176" s="605"/>
      <c r="SV3176" s="605"/>
      <c r="SW3176" s="605"/>
      <c r="SX3176" s="605"/>
      <c r="SY3176" s="605"/>
      <c r="SZ3176" s="605"/>
      <c r="TA3176" s="605"/>
      <c r="TB3176" s="605"/>
      <c r="TC3176" s="605"/>
      <c r="TD3176" s="605"/>
      <c r="TE3176" s="605"/>
      <c r="TF3176" s="605"/>
      <c r="TG3176" s="605"/>
      <c r="TH3176" s="605"/>
      <c r="TI3176" s="605"/>
      <c r="TJ3176" s="605"/>
      <c r="TK3176" s="605"/>
      <c r="TL3176" s="605"/>
      <c r="TM3176" s="605"/>
      <c r="TN3176" s="605"/>
      <c r="TO3176" s="605"/>
      <c r="TP3176" s="605"/>
      <c r="TQ3176" s="605"/>
      <c r="TR3176" s="605"/>
      <c r="TS3176" s="605"/>
      <c r="TT3176" s="605"/>
      <c r="TU3176" s="605"/>
      <c r="TV3176" s="605"/>
      <c r="TW3176" s="605"/>
      <c r="TX3176" s="605"/>
      <c r="TY3176" s="605"/>
      <c r="TZ3176" s="605"/>
      <c r="UA3176" s="605"/>
      <c r="UB3176" s="605"/>
      <c r="UC3176" s="605"/>
      <c r="UD3176" s="605"/>
      <c r="UE3176" s="605"/>
      <c r="UF3176" s="605"/>
      <c r="UG3176" s="605"/>
      <c r="UH3176" s="605"/>
      <c r="UI3176" s="605"/>
      <c r="UJ3176" s="605"/>
      <c r="UK3176" s="605"/>
      <c r="UL3176" s="605"/>
      <c r="UM3176" s="605"/>
      <c r="UN3176" s="605"/>
      <c r="UO3176" s="605"/>
      <c r="UP3176" s="605"/>
      <c r="UQ3176" s="605"/>
      <c r="UR3176" s="605"/>
      <c r="US3176" s="605"/>
      <c r="UT3176" s="605"/>
      <c r="UU3176" s="605"/>
      <c r="UV3176" s="605"/>
      <c r="UW3176" s="605"/>
      <c r="UX3176" s="605"/>
      <c r="UY3176" s="605"/>
      <c r="UZ3176" s="605"/>
      <c r="VA3176" s="605"/>
      <c r="VB3176" s="605"/>
      <c r="VC3176" s="605"/>
      <c r="VD3176" s="605"/>
      <c r="VE3176" s="605"/>
      <c r="VF3176" s="605"/>
      <c r="VG3176" s="605"/>
      <c r="VH3176" s="605"/>
      <c r="VI3176" s="605"/>
      <c r="VJ3176" s="605"/>
      <c r="VK3176" s="605"/>
      <c r="VL3176" s="605"/>
      <c r="VM3176" s="605"/>
      <c r="VN3176" s="605"/>
      <c r="VO3176" s="605"/>
      <c r="VP3176" s="605"/>
      <c r="VQ3176" s="605"/>
      <c r="VR3176" s="605"/>
      <c r="VS3176" s="605"/>
      <c r="VT3176" s="605"/>
      <c r="VU3176" s="605"/>
      <c r="VV3176" s="605"/>
      <c r="VW3176" s="605"/>
      <c r="VX3176" s="605"/>
      <c r="VY3176" s="605"/>
      <c r="VZ3176" s="605"/>
      <c r="WA3176" s="605"/>
      <c r="WB3176" s="605"/>
      <c r="WC3176" s="605"/>
      <c r="WD3176" s="605"/>
      <c r="WE3176" s="605"/>
      <c r="WF3176" s="605"/>
      <c r="WG3176" s="605"/>
      <c r="WH3176" s="605"/>
      <c r="WI3176" s="605"/>
      <c r="WJ3176" s="605"/>
      <c r="WK3176" s="605"/>
      <c r="WL3176" s="605"/>
      <c r="WM3176" s="605"/>
      <c r="WN3176" s="605"/>
      <c r="WO3176" s="605"/>
      <c r="WP3176" s="605"/>
      <c r="WQ3176" s="605"/>
      <c r="WR3176" s="605"/>
      <c r="WS3176" s="605"/>
      <c r="WT3176" s="605"/>
      <c r="WU3176" s="605"/>
      <c r="WV3176" s="605"/>
      <c r="WW3176" s="605"/>
      <c r="WX3176" s="605"/>
      <c r="WY3176" s="605"/>
      <c r="WZ3176" s="605"/>
      <c r="XA3176" s="605"/>
      <c r="XB3176" s="605"/>
      <c r="XC3176" s="605"/>
      <c r="XD3176" s="605"/>
      <c r="XE3176" s="605"/>
      <c r="XF3176" s="605"/>
      <c r="XG3176" s="605"/>
      <c r="XH3176" s="605"/>
      <c r="XI3176" s="605"/>
      <c r="XJ3176" s="605"/>
      <c r="XK3176" s="605"/>
      <c r="XL3176" s="605"/>
      <c r="XM3176" s="605"/>
      <c r="XN3176" s="605"/>
      <c r="XO3176" s="605"/>
      <c r="XP3176" s="605"/>
      <c r="XQ3176" s="605"/>
      <c r="XR3176" s="605"/>
      <c r="XS3176" s="605"/>
      <c r="XT3176" s="605"/>
      <c r="XU3176" s="605"/>
      <c r="XV3176" s="605"/>
      <c r="XW3176" s="605"/>
      <c r="XX3176" s="605"/>
      <c r="XY3176" s="605"/>
      <c r="XZ3176" s="605"/>
      <c r="YA3176" s="605"/>
      <c r="YB3176" s="605"/>
      <c r="YC3176" s="605"/>
      <c r="YD3176" s="605"/>
      <c r="YE3176" s="605"/>
      <c r="YF3176" s="605"/>
      <c r="YG3176" s="605"/>
      <c r="YH3176" s="605"/>
      <c r="YI3176" s="605"/>
      <c r="YJ3176" s="605"/>
      <c r="YK3176" s="605"/>
      <c r="YL3176" s="605"/>
      <c r="YM3176" s="605"/>
      <c r="YN3176" s="605"/>
      <c r="YO3176" s="605"/>
      <c r="YP3176" s="605"/>
      <c r="YQ3176" s="605"/>
      <c r="YR3176" s="605"/>
      <c r="YS3176" s="605"/>
      <c r="YT3176" s="605"/>
      <c r="YU3176" s="605"/>
      <c r="YV3176" s="605"/>
      <c r="YW3176" s="605"/>
      <c r="YX3176" s="605"/>
      <c r="YY3176" s="605"/>
      <c r="YZ3176" s="605"/>
      <c r="ZA3176" s="605"/>
      <c r="ZB3176" s="605"/>
      <c r="ZC3176" s="605"/>
      <c r="ZD3176" s="605"/>
      <c r="ZE3176" s="605"/>
      <c r="ZF3176" s="605"/>
      <c r="ZG3176" s="605"/>
      <c r="ZH3176" s="605"/>
      <c r="ZI3176" s="605"/>
      <c r="ZJ3176" s="605"/>
      <c r="ZK3176" s="605"/>
      <c r="ZL3176" s="605"/>
      <c r="ZM3176" s="605"/>
      <c r="ZN3176" s="605"/>
      <c r="ZO3176" s="605"/>
      <c r="ZP3176" s="605"/>
      <c r="ZQ3176" s="605"/>
      <c r="ZR3176" s="605"/>
      <c r="ZS3176" s="605"/>
      <c r="ZT3176" s="605"/>
      <c r="ZU3176" s="605"/>
      <c r="ZV3176" s="605"/>
      <c r="ZW3176" s="605"/>
      <c r="ZX3176" s="605"/>
      <c r="ZY3176" s="605"/>
      <c r="ZZ3176" s="605"/>
      <c r="AAA3176" s="605"/>
      <c r="AAB3176" s="605"/>
      <c r="AAC3176" s="605"/>
      <c r="AAD3176" s="605"/>
      <c r="AAE3176" s="605"/>
      <c r="AAF3176" s="605"/>
      <c r="AAG3176" s="605"/>
      <c r="AAH3176" s="605"/>
      <c r="AAI3176" s="605"/>
      <c r="AAJ3176" s="605"/>
      <c r="AAK3176" s="605"/>
      <c r="AAL3176" s="605"/>
      <c r="AAM3176" s="605"/>
      <c r="AAN3176" s="605"/>
      <c r="AAO3176" s="605"/>
      <c r="AAP3176" s="605"/>
      <c r="AAQ3176" s="605"/>
      <c r="AAR3176" s="605"/>
      <c r="AAS3176" s="605"/>
      <c r="AAT3176" s="605"/>
      <c r="AAU3176" s="605"/>
      <c r="AAV3176" s="605"/>
      <c r="AAW3176" s="605"/>
      <c r="AAX3176" s="605"/>
      <c r="AAY3176" s="605"/>
      <c r="AAZ3176" s="605"/>
      <c r="ABA3176" s="605"/>
      <c r="ABB3176" s="605"/>
      <c r="ABC3176" s="605"/>
      <c r="ABD3176" s="605"/>
      <c r="ABE3176" s="605"/>
      <c r="ABF3176" s="605"/>
      <c r="ABG3176" s="605"/>
      <c r="ABH3176" s="605"/>
      <c r="ABI3176" s="605"/>
      <c r="ABJ3176" s="605"/>
      <c r="ABK3176" s="605"/>
      <c r="ABL3176" s="605"/>
      <c r="ABM3176" s="605"/>
      <c r="ABN3176" s="605"/>
      <c r="ABO3176" s="605"/>
      <c r="ABP3176" s="605"/>
      <c r="ABQ3176" s="605"/>
      <c r="ABR3176" s="605"/>
      <c r="ABS3176" s="605"/>
      <c r="ABT3176" s="605"/>
      <c r="ABU3176" s="605"/>
      <c r="ABV3176" s="605"/>
      <c r="ABW3176" s="605"/>
      <c r="ABX3176" s="605"/>
      <c r="ABY3176" s="605"/>
      <c r="ABZ3176" s="605"/>
      <c r="ACA3176" s="605"/>
      <c r="ACB3176" s="605"/>
      <c r="ACC3176" s="605"/>
      <c r="ACD3176" s="605"/>
      <c r="ACE3176" s="605"/>
      <c r="ACF3176" s="605"/>
      <c r="ACG3176" s="605"/>
      <c r="ACH3176" s="605"/>
      <c r="ACI3176" s="605"/>
      <c r="ACJ3176" s="605"/>
      <c r="ACK3176" s="605"/>
      <c r="ACL3176" s="605"/>
      <c r="ACM3176" s="605"/>
      <c r="ACN3176" s="605"/>
      <c r="ACO3176" s="605"/>
      <c r="ACP3176" s="605"/>
      <c r="ACQ3176" s="605"/>
      <c r="ACR3176" s="605"/>
      <c r="ACS3176" s="605"/>
      <c r="ACT3176" s="605"/>
      <c r="ACU3176" s="605"/>
      <c r="ACV3176" s="605"/>
      <c r="ACW3176" s="605"/>
      <c r="ACX3176" s="605"/>
      <c r="ACY3176" s="605"/>
      <c r="ACZ3176" s="605"/>
      <c r="ADA3176" s="605"/>
      <c r="ADB3176" s="605"/>
      <c r="ADC3176" s="605"/>
      <c r="ADD3176" s="605"/>
      <c r="ADE3176" s="605"/>
      <c r="ADF3176" s="605"/>
      <c r="ADG3176" s="605"/>
      <c r="ADH3176" s="605"/>
      <c r="ADI3176" s="605"/>
      <c r="ADJ3176" s="605"/>
      <c r="ADK3176" s="605"/>
      <c r="ADL3176" s="605"/>
      <c r="ADM3176" s="605"/>
      <c r="ADN3176" s="605"/>
      <c r="ADO3176" s="605"/>
      <c r="ADP3176" s="605"/>
      <c r="ADQ3176" s="605"/>
      <c r="ADR3176" s="605"/>
      <c r="ADS3176" s="605"/>
      <c r="ADT3176" s="605"/>
      <c r="ADU3176" s="605"/>
      <c r="ADV3176" s="605"/>
      <c r="ADW3176" s="605"/>
      <c r="ADX3176" s="605"/>
      <c r="ADY3176" s="605"/>
      <c r="ADZ3176" s="605"/>
      <c r="AEA3176" s="605"/>
      <c r="AEB3176" s="605"/>
      <c r="AEC3176" s="605"/>
      <c r="AED3176" s="605"/>
      <c r="AEE3176" s="605"/>
      <c r="AEF3176" s="605"/>
      <c r="AEG3176" s="605"/>
      <c r="AEH3176" s="605"/>
      <c r="AEI3176" s="605"/>
      <c r="AEJ3176" s="605"/>
      <c r="AEK3176" s="605"/>
      <c r="AEL3176" s="605"/>
      <c r="AEM3176" s="605"/>
      <c r="AEN3176" s="605"/>
      <c r="AEO3176" s="605"/>
      <c r="AEP3176" s="605"/>
      <c r="AEQ3176" s="605"/>
      <c r="AER3176" s="605"/>
      <c r="AES3176" s="605"/>
      <c r="AET3176" s="605"/>
      <c r="AEU3176" s="605"/>
      <c r="AEV3176" s="605"/>
      <c r="AEW3176" s="605"/>
      <c r="AEX3176" s="605"/>
      <c r="AEY3176" s="605"/>
      <c r="AEZ3176" s="605"/>
      <c r="AFA3176" s="605"/>
      <c r="AFB3176" s="605"/>
      <c r="AFC3176" s="605"/>
      <c r="AFD3176" s="605"/>
      <c r="AFE3176" s="605"/>
      <c r="AFF3176" s="605"/>
      <c r="AFG3176" s="605"/>
      <c r="AFH3176" s="605"/>
      <c r="AFI3176" s="605"/>
      <c r="AFJ3176" s="605"/>
      <c r="AFK3176" s="605"/>
      <c r="AFL3176" s="605"/>
      <c r="AFM3176" s="605"/>
      <c r="AFN3176" s="605"/>
      <c r="AFO3176" s="605"/>
      <c r="AFP3176" s="605"/>
      <c r="AFQ3176" s="605"/>
      <c r="AFR3176" s="605"/>
      <c r="AFS3176" s="605"/>
      <c r="AFT3176" s="605"/>
      <c r="AFU3176" s="605"/>
      <c r="AFV3176" s="605"/>
      <c r="AFW3176" s="605"/>
      <c r="AFX3176" s="605"/>
      <c r="AFY3176" s="605"/>
      <c r="AFZ3176" s="605"/>
      <c r="AGA3176" s="605"/>
      <c r="AGB3176" s="605"/>
      <c r="AGC3176" s="605"/>
      <c r="AGD3176" s="605"/>
      <c r="AGE3176" s="605"/>
      <c r="AGF3176" s="605"/>
      <c r="AGG3176" s="605"/>
      <c r="AGH3176" s="605"/>
      <c r="AGI3176" s="605"/>
      <c r="AGJ3176" s="605"/>
      <c r="AGK3176" s="605"/>
      <c r="AGL3176" s="605"/>
      <c r="AGM3176" s="605"/>
      <c r="AGN3176" s="605"/>
      <c r="AGO3176" s="605"/>
      <c r="AGP3176" s="605"/>
      <c r="AGQ3176" s="605"/>
      <c r="AGR3176" s="605"/>
      <c r="AGS3176" s="605"/>
      <c r="AGT3176" s="605"/>
      <c r="AGU3176" s="605"/>
      <c r="AGV3176" s="605"/>
      <c r="AGW3176" s="605"/>
      <c r="AGX3176" s="605"/>
      <c r="AGY3176" s="605"/>
      <c r="AGZ3176" s="605"/>
      <c r="AHA3176" s="605"/>
      <c r="AHB3176" s="605"/>
      <c r="AHC3176" s="605"/>
      <c r="AHD3176" s="605"/>
      <c r="AHE3176" s="605"/>
      <c r="AHF3176" s="605"/>
      <c r="AHG3176" s="605"/>
      <c r="AHH3176" s="605"/>
      <c r="AHI3176" s="605"/>
      <c r="AHJ3176" s="605"/>
      <c r="AHK3176" s="605"/>
      <c r="AHL3176" s="605"/>
      <c r="AHM3176" s="605"/>
      <c r="AHN3176" s="605"/>
      <c r="AHO3176" s="605"/>
      <c r="AHP3176" s="605"/>
      <c r="AHQ3176" s="605"/>
      <c r="AHR3176" s="605"/>
      <c r="AHS3176" s="605"/>
      <c r="AHT3176" s="605"/>
      <c r="AHU3176" s="605"/>
      <c r="AHV3176" s="605"/>
      <c r="AHW3176" s="605"/>
      <c r="AHX3176" s="605"/>
      <c r="AHY3176" s="605"/>
      <c r="AHZ3176" s="605"/>
      <c r="AIA3176" s="605"/>
      <c r="AIB3176" s="605"/>
      <c r="AIC3176" s="605"/>
      <c r="AID3176" s="605"/>
      <c r="AIE3176" s="605"/>
      <c r="AIF3176" s="605"/>
      <c r="AIG3176" s="605"/>
      <c r="AIH3176" s="605"/>
      <c r="AII3176" s="605"/>
      <c r="AIJ3176" s="605"/>
      <c r="AIK3176" s="605"/>
      <c r="AIL3176" s="605"/>
      <c r="AIM3176" s="605"/>
      <c r="AIN3176" s="605"/>
      <c r="AIO3176" s="605"/>
      <c r="AIP3176" s="605"/>
      <c r="AIQ3176" s="605"/>
      <c r="AIR3176" s="605"/>
      <c r="AIS3176" s="605"/>
      <c r="AIT3176" s="605"/>
      <c r="AIU3176" s="605"/>
      <c r="AIV3176" s="605"/>
      <c r="AIW3176" s="605"/>
      <c r="AIX3176" s="605"/>
      <c r="AIY3176" s="605"/>
      <c r="AIZ3176" s="605"/>
      <c r="AJA3176" s="605"/>
      <c r="AJB3176" s="605"/>
      <c r="AJC3176" s="605"/>
      <c r="AJD3176" s="605"/>
      <c r="AJE3176" s="605"/>
      <c r="AJF3176" s="605"/>
      <c r="AJG3176" s="605"/>
      <c r="AJH3176" s="605"/>
      <c r="AJI3176" s="605"/>
      <c r="AJJ3176" s="605"/>
      <c r="AJK3176" s="605"/>
      <c r="AJL3176" s="605"/>
      <c r="AJM3176" s="605"/>
      <c r="AJN3176" s="605"/>
      <c r="AJO3176" s="605"/>
      <c r="AJP3176" s="605"/>
      <c r="AJQ3176" s="605"/>
      <c r="AJR3176" s="605"/>
      <c r="AJS3176" s="605"/>
      <c r="AJT3176" s="605"/>
      <c r="AJU3176" s="605"/>
      <c r="AJV3176" s="605"/>
      <c r="AJW3176" s="605"/>
      <c r="AJX3176" s="605"/>
      <c r="AJY3176" s="605"/>
      <c r="AJZ3176" s="605"/>
      <c r="AKA3176" s="605"/>
      <c r="AKB3176" s="605"/>
      <c r="AKC3176" s="605"/>
      <c r="AKD3176" s="605"/>
      <c r="AKE3176" s="605"/>
      <c r="AKF3176" s="605"/>
      <c r="AKG3176" s="605"/>
      <c r="AKH3176" s="605"/>
      <c r="AKI3176" s="605"/>
      <c r="AKJ3176" s="605"/>
      <c r="AKK3176" s="605"/>
      <c r="AKL3176" s="605"/>
      <c r="AKM3176" s="605"/>
      <c r="AKN3176" s="605"/>
      <c r="AKO3176" s="605"/>
      <c r="AKP3176" s="605"/>
      <c r="AKQ3176" s="605"/>
      <c r="AKR3176" s="605"/>
      <c r="AKS3176" s="605"/>
      <c r="AKT3176" s="605"/>
      <c r="AKU3176" s="605"/>
      <c r="AKV3176" s="605"/>
      <c r="AKW3176" s="605"/>
      <c r="AKX3176" s="605"/>
      <c r="AKY3176" s="605"/>
      <c r="AKZ3176" s="605"/>
      <c r="ALA3176" s="605"/>
      <c r="ALB3176" s="605"/>
      <c r="ALC3176" s="605"/>
      <c r="ALD3176" s="605"/>
      <c r="ALE3176" s="605"/>
      <c r="ALF3176" s="605"/>
      <c r="ALG3176" s="605"/>
      <c r="ALH3176" s="605"/>
      <c r="ALI3176" s="605"/>
      <c r="ALJ3176" s="605"/>
      <c r="ALK3176" s="605"/>
      <c r="ALL3176" s="605"/>
      <c r="ALM3176" s="605"/>
      <c r="ALN3176" s="605"/>
      <c r="ALO3176" s="605"/>
      <c r="ALP3176" s="605"/>
      <c r="ALQ3176" s="605"/>
      <c r="ALR3176" s="605"/>
      <c r="ALS3176" s="605"/>
      <c r="ALT3176" s="605"/>
      <c r="ALU3176" s="605"/>
      <c r="ALV3176" s="605"/>
      <c r="ALW3176" s="605"/>
      <c r="ALX3176" s="605"/>
      <c r="ALY3176" s="605"/>
      <c r="ALZ3176" s="605"/>
      <c r="AMA3176" s="605"/>
      <c r="AMB3176" s="605"/>
      <c r="AMC3176" s="605"/>
      <c r="AMD3176" s="605"/>
      <c r="AME3176" s="605"/>
      <c r="AMF3176" s="605"/>
      <c r="AMG3176" s="605"/>
      <c r="AMH3176" s="605"/>
      <c r="AMI3176" s="605"/>
      <c r="AMJ3176" s="605"/>
      <c r="AMK3176" s="605"/>
      <c r="AML3176" s="605"/>
      <c r="AMM3176" s="605"/>
      <c r="AMN3176" s="605"/>
      <c r="AMO3176" s="605"/>
      <c r="AMP3176" s="605"/>
      <c r="AMQ3176" s="605"/>
      <c r="AMR3176" s="605"/>
      <c r="AMS3176" s="605"/>
      <c r="AMT3176" s="605"/>
      <c r="AMU3176" s="605"/>
      <c r="AMV3176" s="605"/>
      <c r="AMW3176" s="605"/>
      <c r="AMX3176" s="605"/>
      <c r="AMY3176" s="605"/>
      <c r="AMZ3176" s="605"/>
      <c r="ANA3176" s="605"/>
      <c r="ANB3176" s="605"/>
      <c r="ANC3176" s="605"/>
      <c r="AND3176" s="605"/>
      <c r="ANE3176" s="605"/>
      <c r="ANF3176" s="605"/>
      <c r="ANG3176" s="605"/>
      <c r="ANH3176" s="605"/>
      <c r="ANI3176" s="605"/>
      <c r="ANJ3176" s="605"/>
      <c r="ANK3176" s="605"/>
      <c r="ANL3176" s="605"/>
      <c r="ANM3176" s="605"/>
      <c r="ANN3176" s="605"/>
      <c r="ANO3176" s="605"/>
      <c r="ANP3176" s="605"/>
      <c r="ANQ3176" s="605"/>
      <c r="ANR3176" s="605"/>
      <c r="ANS3176" s="605"/>
      <c r="ANT3176" s="605"/>
      <c r="ANU3176" s="605"/>
      <c r="ANV3176" s="605"/>
      <c r="ANW3176" s="605"/>
      <c r="ANX3176" s="605"/>
      <c r="ANY3176" s="605"/>
      <c r="ANZ3176" s="605"/>
      <c r="AOA3176" s="605"/>
      <c r="AOB3176" s="605"/>
      <c r="AOC3176" s="605"/>
      <c r="AOD3176" s="605"/>
      <c r="AOE3176" s="605"/>
      <c r="AOF3176" s="605"/>
      <c r="AOG3176" s="605"/>
      <c r="AOH3176" s="605"/>
      <c r="AOI3176" s="605"/>
      <c r="AOJ3176" s="605"/>
      <c r="AOK3176" s="605"/>
      <c r="AOL3176" s="605"/>
      <c r="AOM3176" s="605"/>
      <c r="AON3176" s="605"/>
      <c r="AOO3176" s="605"/>
      <c r="AOP3176" s="605"/>
      <c r="AOQ3176" s="605"/>
      <c r="AOR3176" s="605"/>
      <c r="AOS3176" s="605"/>
      <c r="AOT3176" s="605"/>
      <c r="AOU3176" s="605"/>
      <c r="AOV3176" s="605"/>
      <c r="AOW3176" s="605"/>
      <c r="AOX3176" s="605"/>
      <c r="AOY3176" s="605"/>
      <c r="AOZ3176" s="605"/>
      <c r="APA3176" s="605"/>
      <c r="APB3176" s="605"/>
      <c r="APC3176" s="605"/>
      <c r="APD3176" s="605"/>
      <c r="APE3176" s="605"/>
      <c r="APF3176" s="605"/>
      <c r="APG3176" s="605"/>
      <c r="APH3176" s="605"/>
      <c r="API3176" s="605"/>
      <c r="APJ3176" s="605"/>
      <c r="APK3176" s="605"/>
      <c r="APL3176" s="605"/>
      <c r="APM3176" s="605"/>
      <c r="APN3176" s="605"/>
      <c r="APO3176" s="605"/>
      <c r="APP3176" s="605"/>
      <c r="APQ3176" s="605"/>
      <c r="APR3176" s="605"/>
      <c r="APS3176" s="605"/>
      <c r="APT3176" s="605"/>
      <c r="APU3176" s="605"/>
      <c r="APV3176" s="605"/>
      <c r="APW3176" s="605"/>
      <c r="APX3176" s="605"/>
      <c r="APY3176" s="605"/>
      <c r="APZ3176" s="605"/>
      <c r="AQA3176" s="605"/>
      <c r="AQB3176" s="605"/>
      <c r="AQC3176" s="605"/>
      <c r="AQD3176" s="605"/>
      <c r="AQE3176" s="605"/>
      <c r="AQF3176" s="605"/>
      <c r="AQG3176" s="605"/>
      <c r="AQH3176" s="605"/>
      <c r="AQI3176" s="605"/>
      <c r="AQJ3176" s="605"/>
      <c r="AQK3176" s="605"/>
      <c r="AQL3176" s="605"/>
      <c r="AQM3176" s="605"/>
      <c r="AQN3176" s="605"/>
      <c r="AQO3176" s="605"/>
      <c r="AQP3176" s="605"/>
      <c r="AQQ3176" s="605"/>
      <c r="AQR3176" s="605"/>
      <c r="AQS3176" s="605"/>
      <c r="AQT3176" s="605"/>
      <c r="AQU3176" s="605"/>
      <c r="AQV3176" s="605"/>
      <c r="AQW3176" s="605"/>
      <c r="AQX3176" s="605"/>
      <c r="AQY3176" s="605"/>
      <c r="AQZ3176" s="605"/>
      <c r="ARA3176" s="605"/>
      <c r="ARB3176" s="605"/>
      <c r="ARC3176" s="605"/>
      <c r="ARD3176" s="605"/>
      <c r="ARE3176" s="605"/>
      <c r="ARF3176" s="605"/>
      <c r="ARG3176" s="605"/>
      <c r="ARH3176" s="605"/>
      <c r="ARI3176" s="605"/>
      <c r="ARJ3176" s="605"/>
      <c r="ARK3176" s="605"/>
      <c r="ARL3176" s="605"/>
      <c r="ARM3176" s="605"/>
      <c r="ARN3176" s="605"/>
      <c r="ARO3176" s="605"/>
      <c r="ARP3176" s="605"/>
      <c r="ARQ3176" s="605"/>
      <c r="ARR3176" s="605"/>
      <c r="ARS3176" s="605"/>
      <c r="ART3176" s="605"/>
      <c r="ARU3176" s="605"/>
      <c r="ARV3176" s="605"/>
      <c r="ARW3176" s="605"/>
      <c r="ARX3176" s="605"/>
      <c r="ARY3176" s="605"/>
      <c r="ARZ3176" s="605"/>
      <c r="ASA3176" s="605"/>
      <c r="ASB3176" s="605"/>
      <c r="ASC3176" s="605"/>
      <c r="ASD3176" s="605"/>
      <c r="ASE3176" s="605"/>
      <c r="ASF3176" s="605"/>
      <c r="ASG3176" s="605"/>
      <c r="ASH3176" s="605"/>
      <c r="ASI3176" s="605"/>
      <c r="ASJ3176" s="605"/>
      <c r="ASK3176" s="605"/>
      <c r="ASL3176" s="605"/>
      <c r="ASM3176" s="605"/>
      <c r="ASN3176" s="605"/>
      <c r="ASO3176" s="605"/>
      <c r="ASP3176" s="605"/>
      <c r="ASQ3176" s="605"/>
      <c r="ASR3176" s="605"/>
      <c r="ASS3176" s="605"/>
      <c r="AST3176" s="605"/>
      <c r="ASU3176" s="605"/>
      <c r="ASV3176" s="605"/>
      <c r="ASW3176" s="605"/>
      <c r="ASX3176" s="605"/>
      <c r="ASY3176" s="605"/>
      <c r="ASZ3176" s="605"/>
      <c r="ATA3176" s="605"/>
      <c r="ATB3176" s="605"/>
      <c r="ATC3176" s="605"/>
      <c r="ATD3176" s="605"/>
      <c r="ATE3176" s="605"/>
      <c r="ATF3176" s="605"/>
      <c r="ATG3176" s="605"/>
      <c r="ATH3176" s="605"/>
      <c r="ATI3176" s="605"/>
      <c r="ATJ3176" s="605"/>
      <c r="ATK3176" s="605"/>
      <c r="ATL3176" s="605"/>
      <c r="ATM3176" s="605"/>
      <c r="ATN3176" s="605"/>
      <c r="ATO3176" s="605"/>
      <c r="ATP3176" s="605"/>
      <c r="ATQ3176" s="605"/>
      <c r="ATR3176" s="605"/>
      <c r="ATS3176" s="605"/>
      <c r="ATT3176" s="605"/>
      <c r="ATU3176" s="605"/>
      <c r="ATV3176" s="605"/>
      <c r="ATW3176" s="605"/>
      <c r="ATX3176" s="605"/>
      <c r="ATY3176" s="605"/>
      <c r="ATZ3176" s="605"/>
      <c r="AUA3176" s="605"/>
      <c r="AUB3176" s="605"/>
      <c r="AUC3176" s="605"/>
      <c r="AUD3176" s="605"/>
      <c r="AUE3176" s="605"/>
      <c r="AUF3176" s="605"/>
      <c r="AUG3176" s="605"/>
      <c r="AUH3176" s="605"/>
      <c r="AUI3176" s="605"/>
      <c r="AUJ3176" s="605"/>
      <c r="AUK3176" s="605"/>
      <c r="AUL3176" s="605"/>
      <c r="AUM3176" s="605"/>
      <c r="AUN3176" s="605"/>
      <c r="AUO3176" s="605"/>
      <c r="AUP3176" s="605"/>
      <c r="AUQ3176" s="605"/>
      <c r="AUR3176" s="605"/>
      <c r="AUS3176" s="605"/>
      <c r="AUT3176" s="605"/>
      <c r="AUU3176" s="605"/>
      <c r="AUV3176" s="605"/>
      <c r="AUW3176" s="605"/>
      <c r="AUX3176" s="605"/>
      <c r="AUY3176" s="605"/>
      <c r="AUZ3176" s="605"/>
      <c r="AVA3176" s="605"/>
      <c r="AVB3176" s="605"/>
      <c r="AVC3176" s="605"/>
      <c r="AVD3176" s="605"/>
      <c r="AVE3176" s="605"/>
      <c r="AVF3176" s="605"/>
      <c r="AVG3176" s="605"/>
      <c r="AVH3176" s="605"/>
      <c r="AVI3176" s="605"/>
      <c r="AVJ3176" s="605"/>
      <c r="AVK3176" s="605"/>
      <c r="AVL3176" s="605"/>
      <c r="AVM3176" s="605"/>
      <c r="AVN3176" s="605"/>
      <c r="AVO3176" s="605"/>
      <c r="AVP3176" s="605"/>
      <c r="AVQ3176" s="605"/>
      <c r="AVR3176" s="605"/>
      <c r="AVS3176" s="605"/>
      <c r="AVT3176" s="605"/>
      <c r="AVU3176" s="605"/>
      <c r="AVV3176" s="605"/>
      <c r="AVW3176" s="605"/>
      <c r="AVX3176" s="605"/>
      <c r="AVY3176" s="605"/>
      <c r="AVZ3176" s="605"/>
      <c r="AWA3176" s="605"/>
      <c r="AWB3176" s="605"/>
      <c r="AWC3176" s="605"/>
      <c r="AWD3176" s="605"/>
      <c r="AWE3176" s="605"/>
      <c r="AWF3176" s="605"/>
      <c r="AWG3176" s="605"/>
      <c r="AWH3176" s="605"/>
      <c r="AWI3176" s="605"/>
      <c r="AWJ3176" s="605"/>
      <c r="AWK3176" s="605"/>
      <c r="AWL3176" s="605"/>
      <c r="AWM3176" s="605"/>
      <c r="AWN3176" s="605"/>
      <c r="AWO3176" s="605"/>
      <c r="AWP3176" s="605"/>
      <c r="AWQ3176" s="605"/>
      <c r="AWR3176" s="605"/>
      <c r="AWS3176" s="605"/>
      <c r="AWT3176" s="605"/>
      <c r="AWU3176" s="605"/>
      <c r="AWV3176" s="605"/>
      <c r="AWW3176" s="605"/>
      <c r="AWX3176" s="605"/>
      <c r="AWY3176" s="605"/>
      <c r="AWZ3176" s="605"/>
      <c r="AXA3176" s="605"/>
      <c r="AXB3176" s="605"/>
      <c r="AXC3176" s="605"/>
      <c r="AXD3176" s="605"/>
      <c r="AXE3176" s="605"/>
      <c r="AXF3176" s="605"/>
      <c r="AXG3176" s="605"/>
      <c r="AXH3176" s="605"/>
      <c r="AXI3176" s="605"/>
      <c r="AXJ3176" s="605"/>
      <c r="AXK3176" s="605"/>
      <c r="AXL3176" s="605"/>
      <c r="AXM3176" s="605"/>
      <c r="AXN3176" s="605"/>
      <c r="AXO3176" s="605"/>
      <c r="AXP3176" s="605"/>
      <c r="AXQ3176" s="605"/>
      <c r="AXR3176" s="605"/>
      <c r="AXS3176" s="605"/>
      <c r="AXT3176" s="605"/>
      <c r="AXU3176" s="605"/>
      <c r="AXV3176" s="605"/>
      <c r="AXW3176" s="605"/>
      <c r="AXX3176" s="605"/>
      <c r="AXY3176" s="605"/>
      <c r="AXZ3176" s="605"/>
      <c r="AYA3176" s="605"/>
      <c r="AYB3176" s="605"/>
      <c r="AYC3176" s="605"/>
      <c r="AYD3176" s="605"/>
      <c r="AYE3176" s="605"/>
      <c r="AYF3176" s="605"/>
      <c r="AYG3176" s="605"/>
      <c r="AYH3176" s="605"/>
      <c r="AYI3176" s="605"/>
      <c r="AYJ3176" s="605"/>
      <c r="AYK3176" s="605"/>
      <c r="AYL3176" s="605"/>
      <c r="AYM3176" s="605"/>
      <c r="AYN3176" s="605"/>
      <c r="AYO3176" s="605"/>
      <c r="AYP3176" s="605"/>
      <c r="AYQ3176" s="605"/>
      <c r="AYR3176" s="605"/>
      <c r="AYS3176" s="605"/>
      <c r="AYT3176" s="605"/>
      <c r="AYU3176" s="605"/>
      <c r="AYV3176" s="605"/>
      <c r="AYW3176" s="605"/>
      <c r="AYX3176" s="605"/>
      <c r="AYY3176" s="605"/>
      <c r="AYZ3176" s="605"/>
      <c r="AZA3176" s="605"/>
      <c r="AZB3176" s="605"/>
      <c r="AZC3176" s="605"/>
      <c r="AZD3176" s="605"/>
      <c r="AZE3176" s="605"/>
      <c r="AZF3176" s="605"/>
      <c r="AZG3176" s="605"/>
      <c r="AZH3176" s="605"/>
      <c r="AZI3176" s="605"/>
      <c r="AZJ3176" s="605"/>
      <c r="AZK3176" s="605"/>
      <c r="AZL3176" s="605"/>
      <c r="AZM3176" s="605"/>
      <c r="AZN3176" s="605"/>
      <c r="AZO3176" s="605"/>
      <c r="AZP3176" s="605"/>
      <c r="AZQ3176" s="605"/>
      <c r="AZR3176" s="605"/>
      <c r="AZS3176" s="605"/>
      <c r="AZT3176" s="605"/>
      <c r="AZU3176" s="605"/>
      <c r="AZV3176" s="605"/>
      <c r="AZW3176" s="605"/>
      <c r="AZX3176" s="605"/>
      <c r="AZY3176" s="605"/>
      <c r="AZZ3176" s="605"/>
      <c r="BAA3176" s="605"/>
      <c r="BAB3176" s="605"/>
      <c r="BAC3176" s="605"/>
      <c r="BAD3176" s="605"/>
      <c r="BAE3176" s="605"/>
      <c r="BAF3176" s="605"/>
      <c r="BAG3176" s="605"/>
      <c r="BAH3176" s="605"/>
      <c r="BAI3176" s="605"/>
      <c r="BAJ3176" s="605"/>
      <c r="BAK3176" s="605"/>
      <c r="BAL3176" s="605"/>
      <c r="BAM3176" s="605"/>
      <c r="BAN3176" s="605"/>
      <c r="BAO3176" s="605"/>
      <c r="BAP3176" s="605"/>
      <c r="BAQ3176" s="605"/>
      <c r="BAR3176" s="605"/>
      <c r="BAS3176" s="605"/>
      <c r="BAT3176" s="605"/>
      <c r="BAU3176" s="605"/>
      <c r="BAV3176" s="605"/>
      <c r="BAW3176" s="605"/>
      <c r="BAX3176" s="605"/>
      <c r="BAY3176" s="605"/>
      <c r="BAZ3176" s="605"/>
      <c r="BBA3176" s="605"/>
      <c r="BBB3176" s="605"/>
      <c r="BBC3176" s="605"/>
      <c r="BBD3176" s="605"/>
      <c r="BBE3176" s="605"/>
      <c r="BBF3176" s="605"/>
      <c r="BBG3176" s="605"/>
      <c r="BBH3176" s="605"/>
      <c r="BBI3176" s="605"/>
      <c r="BBJ3176" s="605"/>
      <c r="BBK3176" s="605"/>
      <c r="BBL3176" s="605"/>
      <c r="BBM3176" s="605"/>
      <c r="BBN3176" s="605"/>
      <c r="BBO3176" s="605"/>
      <c r="BBP3176" s="605"/>
      <c r="BBQ3176" s="605"/>
      <c r="BBR3176" s="605"/>
      <c r="BBS3176" s="605"/>
      <c r="BBT3176" s="605"/>
      <c r="BBU3176" s="605"/>
      <c r="BBV3176" s="605"/>
      <c r="BBW3176" s="605"/>
      <c r="BBX3176" s="605"/>
      <c r="BBY3176" s="605"/>
      <c r="BBZ3176" s="605"/>
      <c r="BCA3176" s="605"/>
      <c r="BCB3176" s="605"/>
      <c r="BCC3176" s="605"/>
      <c r="BCD3176" s="605"/>
      <c r="BCE3176" s="605"/>
      <c r="BCF3176" s="605"/>
      <c r="BCG3176" s="605"/>
      <c r="BCH3176" s="605"/>
      <c r="BCI3176" s="605"/>
      <c r="BCJ3176" s="605"/>
      <c r="BCK3176" s="605"/>
      <c r="BCL3176" s="605"/>
      <c r="BCM3176" s="605"/>
      <c r="BCN3176" s="605"/>
      <c r="BCO3176" s="605"/>
      <c r="BCP3176" s="605"/>
      <c r="BCQ3176" s="605"/>
      <c r="BCR3176" s="605"/>
      <c r="BCS3176" s="605"/>
      <c r="BCT3176" s="605"/>
      <c r="BCU3176" s="605"/>
      <c r="BCV3176" s="605"/>
      <c r="BCW3176" s="605"/>
      <c r="BCX3176" s="605"/>
      <c r="BCY3176" s="605"/>
      <c r="BCZ3176" s="605"/>
      <c r="BDA3176" s="605"/>
      <c r="BDB3176" s="605"/>
      <c r="BDC3176" s="605"/>
      <c r="BDD3176" s="605"/>
      <c r="BDE3176" s="605"/>
      <c r="BDF3176" s="605"/>
      <c r="BDG3176" s="605"/>
      <c r="BDH3176" s="605"/>
      <c r="BDI3176" s="605"/>
      <c r="BDJ3176" s="605"/>
      <c r="BDK3176" s="605"/>
      <c r="BDL3176" s="605"/>
      <c r="BDM3176" s="605"/>
      <c r="BDN3176" s="605"/>
      <c r="BDO3176" s="605"/>
      <c r="BDP3176" s="605"/>
      <c r="BDQ3176" s="605"/>
      <c r="BDR3176" s="605"/>
      <c r="BDS3176" s="605"/>
      <c r="BDT3176" s="605"/>
      <c r="BDU3176" s="605"/>
      <c r="BDV3176" s="605"/>
      <c r="BDW3176" s="605"/>
      <c r="BDX3176" s="605"/>
      <c r="BDY3176" s="605"/>
      <c r="BDZ3176" s="605"/>
      <c r="BEA3176" s="605"/>
      <c r="BEB3176" s="605"/>
      <c r="BEC3176" s="605"/>
      <c r="BED3176" s="605"/>
      <c r="BEE3176" s="605"/>
      <c r="BEF3176" s="605"/>
      <c r="BEG3176" s="605"/>
      <c r="BEH3176" s="605"/>
      <c r="BEI3176" s="605"/>
      <c r="BEJ3176" s="605"/>
      <c r="BEK3176" s="605"/>
      <c r="BEL3176" s="605"/>
      <c r="BEM3176" s="605"/>
      <c r="BEN3176" s="605"/>
      <c r="BEO3176" s="605"/>
      <c r="BEP3176" s="605"/>
      <c r="BEQ3176" s="605"/>
      <c r="BER3176" s="605"/>
      <c r="BES3176" s="605"/>
      <c r="BET3176" s="605"/>
      <c r="BEU3176" s="605"/>
      <c r="BEV3176" s="605"/>
      <c r="BEW3176" s="605"/>
      <c r="BEX3176" s="605"/>
      <c r="BEY3176" s="605"/>
      <c r="BEZ3176" s="605"/>
      <c r="BFA3176" s="605"/>
      <c r="BFB3176" s="605"/>
      <c r="BFC3176" s="605"/>
      <c r="BFD3176" s="605"/>
      <c r="BFE3176" s="605"/>
      <c r="BFF3176" s="605"/>
      <c r="BFG3176" s="605"/>
      <c r="BFH3176" s="605"/>
      <c r="BFI3176" s="605"/>
      <c r="BFJ3176" s="605"/>
      <c r="BFK3176" s="605"/>
      <c r="BFL3176" s="605"/>
      <c r="BFM3176" s="605"/>
      <c r="BFN3176" s="605"/>
      <c r="BFO3176" s="605"/>
      <c r="BFP3176" s="605"/>
      <c r="BFQ3176" s="605"/>
      <c r="BFR3176" s="605"/>
      <c r="BFS3176" s="605"/>
      <c r="BFT3176" s="605"/>
      <c r="BFU3176" s="605"/>
      <c r="BFV3176" s="605"/>
      <c r="BFW3176" s="605"/>
      <c r="BFX3176" s="605"/>
      <c r="BFY3176" s="605"/>
      <c r="BFZ3176" s="605"/>
      <c r="BGA3176" s="605"/>
      <c r="BGB3176" s="605"/>
      <c r="BGC3176" s="605"/>
      <c r="BGD3176" s="605"/>
      <c r="BGE3176" s="605"/>
      <c r="BGF3176" s="605"/>
      <c r="BGG3176" s="605"/>
      <c r="BGH3176" s="605"/>
      <c r="BGI3176" s="605"/>
      <c r="BGJ3176" s="605"/>
      <c r="BGK3176" s="605"/>
      <c r="BGL3176" s="605"/>
      <c r="BGM3176" s="605"/>
      <c r="BGN3176" s="605"/>
      <c r="BGO3176" s="605"/>
      <c r="BGP3176" s="605"/>
      <c r="BGQ3176" s="605"/>
      <c r="BGR3176" s="605"/>
      <c r="BGS3176" s="605"/>
      <c r="BGT3176" s="605"/>
      <c r="BGU3176" s="605"/>
      <c r="BGV3176" s="605"/>
      <c r="BGW3176" s="605"/>
      <c r="BGX3176" s="605"/>
      <c r="BGY3176" s="605"/>
      <c r="BGZ3176" s="605"/>
      <c r="BHA3176" s="605"/>
      <c r="BHB3176" s="605"/>
      <c r="BHC3176" s="605"/>
      <c r="BHD3176" s="605"/>
      <c r="BHE3176" s="605"/>
      <c r="BHF3176" s="605"/>
      <c r="BHG3176" s="605"/>
      <c r="BHH3176" s="605"/>
      <c r="BHI3176" s="605"/>
      <c r="BHJ3176" s="605"/>
      <c r="BHK3176" s="605"/>
      <c r="BHL3176" s="605"/>
      <c r="BHM3176" s="605"/>
      <c r="BHN3176" s="605"/>
      <c r="BHO3176" s="605"/>
      <c r="BHP3176" s="605"/>
      <c r="BHQ3176" s="605"/>
      <c r="BHR3176" s="605"/>
      <c r="BHS3176" s="605"/>
      <c r="BHT3176" s="605"/>
      <c r="BHU3176" s="605"/>
      <c r="BHV3176" s="605"/>
      <c r="BHW3176" s="605"/>
      <c r="BHX3176" s="605"/>
      <c r="BHY3176" s="605"/>
      <c r="BHZ3176" s="605"/>
      <c r="BIA3176" s="605"/>
      <c r="BIB3176" s="605"/>
      <c r="BIC3176" s="605"/>
      <c r="BID3176" s="605"/>
      <c r="BIE3176" s="605"/>
      <c r="BIF3176" s="605"/>
      <c r="BIG3176" s="605"/>
      <c r="BIH3176" s="605"/>
      <c r="BII3176" s="605"/>
      <c r="BIJ3176" s="605"/>
      <c r="BIK3176" s="605"/>
      <c r="BIL3176" s="605"/>
      <c r="BIM3176" s="605"/>
      <c r="BIN3176" s="605"/>
      <c r="BIO3176" s="605"/>
      <c r="BIP3176" s="605"/>
      <c r="BIQ3176" s="605"/>
      <c r="BIR3176" s="605"/>
      <c r="BIS3176" s="605"/>
      <c r="BIT3176" s="605"/>
      <c r="BIU3176" s="605"/>
      <c r="BIV3176" s="605"/>
      <c r="BIW3176" s="605"/>
      <c r="BIX3176" s="605"/>
      <c r="BIY3176" s="605"/>
      <c r="BIZ3176" s="605"/>
      <c r="BJA3176" s="605"/>
      <c r="BJB3176" s="605"/>
      <c r="BJC3176" s="605"/>
      <c r="BJD3176" s="605"/>
      <c r="BJE3176" s="605"/>
      <c r="BJF3176" s="605"/>
      <c r="BJG3176" s="605"/>
      <c r="BJH3176" s="605"/>
      <c r="BJI3176" s="605"/>
      <c r="BJJ3176" s="605"/>
      <c r="BJK3176" s="605"/>
      <c r="BJL3176" s="605"/>
      <c r="BJM3176" s="605"/>
      <c r="BJN3176" s="605"/>
      <c r="BJO3176" s="605"/>
      <c r="BJP3176" s="605"/>
      <c r="BJQ3176" s="605"/>
      <c r="BJR3176" s="605"/>
      <c r="BJS3176" s="605"/>
      <c r="BJT3176" s="605"/>
      <c r="BJU3176" s="605"/>
      <c r="BJV3176" s="605"/>
      <c r="BJW3176" s="605"/>
      <c r="BJX3176" s="605"/>
      <c r="BJY3176" s="605"/>
      <c r="BJZ3176" s="605"/>
      <c r="BKA3176" s="605"/>
      <c r="BKB3176" s="605"/>
      <c r="BKC3176" s="605"/>
      <c r="BKD3176" s="605"/>
      <c r="BKE3176" s="605"/>
      <c r="BKF3176" s="605"/>
      <c r="BKG3176" s="605"/>
      <c r="BKH3176" s="605"/>
      <c r="BKI3176" s="605"/>
      <c r="BKJ3176" s="605"/>
      <c r="BKK3176" s="605"/>
      <c r="BKL3176" s="605"/>
      <c r="BKM3176" s="605"/>
      <c r="BKN3176" s="605"/>
      <c r="BKO3176" s="605"/>
      <c r="BKP3176" s="605"/>
      <c r="BKQ3176" s="605"/>
      <c r="BKR3176" s="605"/>
      <c r="BKS3176" s="605"/>
      <c r="BKT3176" s="605"/>
      <c r="BKU3176" s="605"/>
      <c r="BKV3176" s="605"/>
      <c r="BKW3176" s="605"/>
      <c r="BKX3176" s="605"/>
      <c r="BKY3176" s="605"/>
      <c r="BKZ3176" s="605"/>
      <c r="BLA3176" s="605"/>
      <c r="BLB3176" s="605"/>
      <c r="BLC3176" s="605"/>
      <c r="BLD3176" s="605"/>
      <c r="BLE3176" s="605"/>
      <c r="BLF3176" s="605"/>
      <c r="BLG3176" s="605"/>
      <c r="BLH3176" s="605"/>
      <c r="BLI3176" s="605"/>
      <c r="BLJ3176" s="605"/>
      <c r="BLK3176" s="605"/>
      <c r="BLL3176" s="605"/>
      <c r="BLM3176" s="605"/>
      <c r="BLN3176" s="605"/>
      <c r="BLO3176" s="605"/>
      <c r="BLP3176" s="605"/>
      <c r="BLQ3176" s="605"/>
      <c r="BLR3176" s="605"/>
      <c r="BLS3176" s="605"/>
      <c r="BLT3176" s="605"/>
      <c r="BLU3176" s="605"/>
      <c r="BLV3176" s="605"/>
      <c r="BLW3176" s="605"/>
      <c r="BLX3176" s="605"/>
      <c r="BLY3176" s="605"/>
      <c r="BLZ3176" s="605"/>
      <c r="BMA3176" s="605"/>
      <c r="BMB3176" s="605"/>
      <c r="BMC3176" s="605"/>
      <c r="BMD3176" s="605"/>
      <c r="BME3176" s="605"/>
      <c r="BMF3176" s="605"/>
      <c r="BMG3176" s="605"/>
      <c r="BMH3176" s="605"/>
      <c r="BMI3176" s="605"/>
      <c r="BMJ3176" s="605"/>
      <c r="BMK3176" s="605"/>
      <c r="BML3176" s="605"/>
      <c r="BMM3176" s="605"/>
      <c r="BMN3176" s="605"/>
      <c r="BMO3176" s="605"/>
      <c r="BMP3176" s="605"/>
      <c r="BMQ3176" s="605"/>
      <c r="BMR3176" s="605"/>
      <c r="BMS3176" s="605"/>
      <c r="BMT3176" s="605"/>
      <c r="BMU3176" s="605"/>
      <c r="BMV3176" s="605"/>
      <c r="BMW3176" s="605"/>
      <c r="BMX3176" s="605"/>
      <c r="BMY3176" s="605"/>
      <c r="BMZ3176" s="605"/>
      <c r="BNA3176" s="605"/>
      <c r="BNB3176" s="605"/>
      <c r="BNC3176" s="605"/>
      <c r="BND3176" s="605"/>
      <c r="BNE3176" s="605"/>
      <c r="BNF3176" s="605"/>
      <c r="BNG3176" s="605"/>
      <c r="BNH3176" s="605"/>
      <c r="BNI3176" s="605"/>
      <c r="BNJ3176" s="605"/>
      <c r="BNK3176" s="605"/>
      <c r="BNL3176" s="605"/>
      <c r="BNM3176" s="605"/>
      <c r="BNN3176" s="605"/>
      <c r="BNO3176" s="605"/>
      <c r="BNP3176" s="605"/>
      <c r="BNQ3176" s="605"/>
      <c r="BNR3176" s="605"/>
      <c r="BNS3176" s="605"/>
      <c r="BNT3176" s="605"/>
      <c r="BNU3176" s="605"/>
      <c r="BNV3176" s="605"/>
      <c r="BNW3176" s="605"/>
      <c r="BNX3176" s="605"/>
      <c r="BNY3176" s="605"/>
      <c r="BNZ3176" s="605"/>
      <c r="BOA3176" s="605"/>
      <c r="BOB3176" s="605"/>
      <c r="BOC3176" s="605"/>
      <c r="BOD3176" s="605"/>
      <c r="BOE3176" s="605"/>
      <c r="BOF3176" s="605"/>
      <c r="BOG3176" s="605"/>
      <c r="BOH3176" s="605"/>
      <c r="BOI3176" s="605"/>
      <c r="BOJ3176" s="605"/>
      <c r="BOK3176" s="605"/>
      <c r="BOL3176" s="605"/>
      <c r="BOM3176" s="605"/>
      <c r="BON3176" s="605"/>
      <c r="BOO3176" s="605"/>
      <c r="BOP3176" s="605"/>
      <c r="BOQ3176" s="605"/>
      <c r="BOR3176" s="605"/>
      <c r="BOS3176" s="605"/>
      <c r="BOT3176" s="605"/>
      <c r="BOU3176" s="605"/>
      <c r="BOV3176" s="605"/>
      <c r="BOW3176" s="605"/>
      <c r="BOX3176" s="605"/>
      <c r="BOY3176" s="605"/>
      <c r="BOZ3176" s="605"/>
      <c r="BPA3176" s="605"/>
      <c r="BPB3176" s="605"/>
      <c r="BPC3176" s="605"/>
      <c r="BPD3176" s="605"/>
      <c r="BPE3176" s="605"/>
      <c r="BPF3176" s="605"/>
      <c r="BPG3176" s="605"/>
      <c r="BPH3176" s="605"/>
      <c r="BPI3176" s="605"/>
      <c r="BPJ3176" s="605"/>
      <c r="BPK3176" s="605"/>
      <c r="BPL3176" s="605"/>
      <c r="BPM3176" s="605"/>
      <c r="BPN3176" s="605"/>
      <c r="BPO3176" s="605"/>
      <c r="BPP3176" s="605"/>
      <c r="BPQ3176" s="605"/>
      <c r="BPR3176" s="605"/>
      <c r="BPS3176" s="605"/>
      <c r="BPT3176" s="605"/>
      <c r="BPU3176" s="605"/>
      <c r="BPV3176" s="605"/>
      <c r="BPW3176" s="605"/>
      <c r="BPX3176" s="605"/>
      <c r="BPY3176" s="605"/>
      <c r="BPZ3176" s="605"/>
      <c r="BQA3176" s="605"/>
      <c r="BQB3176" s="605"/>
      <c r="BQC3176" s="605"/>
      <c r="BQD3176" s="605"/>
      <c r="BQE3176" s="605"/>
      <c r="BQF3176" s="605"/>
      <c r="BQG3176" s="605"/>
      <c r="BQH3176" s="605"/>
      <c r="BQI3176" s="605"/>
      <c r="BQJ3176" s="605"/>
      <c r="BQK3176" s="605"/>
      <c r="BQL3176" s="605"/>
      <c r="BQM3176" s="605"/>
      <c r="BQN3176" s="605"/>
      <c r="BQO3176" s="605"/>
      <c r="BQP3176" s="605"/>
      <c r="BQQ3176" s="605"/>
      <c r="BQR3176" s="605"/>
      <c r="BQS3176" s="605"/>
      <c r="BQT3176" s="605"/>
      <c r="BQU3176" s="605"/>
      <c r="BQV3176" s="605"/>
      <c r="BQW3176" s="605"/>
      <c r="BQX3176" s="605"/>
      <c r="BQY3176" s="605"/>
      <c r="BQZ3176" s="605"/>
      <c r="BRA3176" s="605"/>
      <c r="BRB3176" s="605"/>
      <c r="BRC3176" s="605"/>
      <c r="BRD3176" s="605"/>
      <c r="BRE3176" s="605"/>
      <c r="BRF3176" s="605"/>
      <c r="BRG3176" s="605"/>
      <c r="BRH3176" s="605"/>
      <c r="BRI3176" s="605"/>
      <c r="BRJ3176" s="605"/>
      <c r="BRK3176" s="605"/>
      <c r="BRL3176" s="605"/>
      <c r="BRM3176" s="605"/>
      <c r="BRN3176" s="605"/>
      <c r="BRO3176" s="605"/>
      <c r="BRP3176" s="605"/>
      <c r="BRQ3176" s="605"/>
      <c r="BRR3176" s="605"/>
      <c r="BRS3176" s="605"/>
      <c r="BRT3176" s="605"/>
      <c r="BRU3176" s="605"/>
      <c r="BRV3176" s="605"/>
      <c r="BRW3176" s="605"/>
      <c r="BRX3176" s="605"/>
      <c r="BRY3176" s="605"/>
      <c r="BRZ3176" s="605"/>
      <c r="BSA3176" s="605"/>
      <c r="BSB3176" s="605"/>
      <c r="BSC3176" s="605"/>
      <c r="BSD3176" s="605"/>
      <c r="BSE3176" s="605"/>
      <c r="BSF3176" s="605"/>
      <c r="BSG3176" s="605"/>
      <c r="BSH3176" s="605"/>
      <c r="BSI3176" s="605"/>
      <c r="BSJ3176" s="605"/>
      <c r="BSK3176" s="605"/>
      <c r="BSL3176" s="605"/>
      <c r="BSM3176" s="605"/>
      <c r="BSN3176" s="605"/>
      <c r="BSO3176" s="605"/>
      <c r="BSP3176" s="605"/>
      <c r="BSQ3176" s="605"/>
      <c r="BSR3176" s="605"/>
      <c r="BSS3176" s="605"/>
      <c r="BST3176" s="605"/>
      <c r="BSU3176" s="605"/>
      <c r="BSV3176" s="605"/>
      <c r="BSW3176" s="605"/>
      <c r="BSX3176" s="605"/>
      <c r="BSY3176" s="605"/>
      <c r="BSZ3176" s="605"/>
      <c r="BTA3176" s="605"/>
      <c r="BTB3176" s="605"/>
      <c r="BTC3176" s="605"/>
      <c r="BTD3176" s="605"/>
      <c r="BTE3176" s="605"/>
      <c r="BTF3176" s="605"/>
      <c r="BTG3176" s="605"/>
      <c r="BTH3176" s="605"/>
      <c r="BTI3176" s="605"/>
      <c r="BTJ3176" s="605"/>
      <c r="BTK3176" s="605"/>
      <c r="BTL3176" s="605"/>
      <c r="BTM3176" s="605"/>
      <c r="BTN3176" s="605"/>
      <c r="BTO3176" s="605"/>
      <c r="BTP3176" s="605"/>
      <c r="BTQ3176" s="605"/>
      <c r="BTR3176" s="605"/>
      <c r="BTS3176" s="605"/>
      <c r="BTT3176" s="605"/>
      <c r="BTU3176" s="605"/>
      <c r="BTV3176" s="605"/>
      <c r="BTW3176" s="605"/>
      <c r="BTX3176" s="605"/>
      <c r="BTY3176" s="605"/>
      <c r="BTZ3176" s="605"/>
      <c r="BUA3176" s="605"/>
      <c r="BUB3176" s="605"/>
      <c r="BUC3176" s="605"/>
      <c r="BUD3176" s="605"/>
      <c r="BUE3176" s="605"/>
      <c r="BUF3176" s="605"/>
      <c r="BUG3176" s="605"/>
      <c r="BUH3176" s="605"/>
      <c r="BUI3176" s="605"/>
      <c r="BUJ3176" s="605"/>
      <c r="BUK3176" s="605"/>
      <c r="BUL3176" s="605"/>
      <c r="BUM3176" s="605"/>
      <c r="BUN3176" s="605"/>
      <c r="BUO3176" s="605"/>
      <c r="BUP3176" s="605"/>
      <c r="BUQ3176" s="605"/>
      <c r="BUR3176" s="605"/>
      <c r="BUS3176" s="605"/>
      <c r="BUT3176" s="605"/>
      <c r="BUU3176" s="605"/>
      <c r="BUV3176" s="605"/>
      <c r="BUW3176" s="605"/>
      <c r="BUX3176" s="605"/>
      <c r="BUY3176" s="605"/>
      <c r="BUZ3176" s="605"/>
      <c r="BVA3176" s="605"/>
      <c r="BVB3176" s="605"/>
      <c r="BVC3176" s="605"/>
      <c r="BVD3176" s="605"/>
      <c r="BVE3176" s="605"/>
      <c r="BVF3176" s="605"/>
      <c r="BVG3176" s="605"/>
      <c r="BVH3176" s="605"/>
      <c r="BVI3176" s="605"/>
      <c r="BVJ3176" s="605"/>
      <c r="BVK3176" s="605"/>
      <c r="BVL3176" s="605"/>
      <c r="BVM3176" s="605"/>
      <c r="BVN3176" s="605"/>
      <c r="BVO3176" s="605"/>
      <c r="BVP3176" s="605"/>
      <c r="BVQ3176" s="605"/>
      <c r="BVR3176" s="605"/>
      <c r="BVS3176" s="605"/>
      <c r="BVT3176" s="605"/>
      <c r="BVU3176" s="605"/>
      <c r="BVV3176" s="605"/>
      <c r="BVW3176" s="605"/>
      <c r="BVX3176" s="605"/>
      <c r="BVY3176" s="605"/>
      <c r="BVZ3176" s="605"/>
      <c r="BWA3176" s="605"/>
      <c r="BWB3176" s="605"/>
      <c r="BWC3176" s="605"/>
      <c r="BWD3176" s="605"/>
      <c r="BWE3176" s="605"/>
      <c r="BWF3176" s="605"/>
      <c r="BWG3176" s="605"/>
      <c r="BWH3176" s="605"/>
      <c r="BWI3176" s="605"/>
      <c r="BWJ3176" s="605"/>
      <c r="BWK3176" s="605"/>
      <c r="BWL3176" s="605"/>
      <c r="BWM3176" s="605"/>
      <c r="BWN3176" s="605"/>
      <c r="BWO3176" s="605"/>
      <c r="BWP3176" s="605"/>
      <c r="BWQ3176" s="605"/>
      <c r="BWR3176" s="605"/>
      <c r="BWS3176" s="605"/>
      <c r="BWT3176" s="605"/>
      <c r="BWU3176" s="605"/>
      <c r="BWV3176" s="605"/>
      <c r="BWW3176" s="605"/>
      <c r="BWX3176" s="605"/>
      <c r="BWY3176" s="605"/>
      <c r="BWZ3176" s="605"/>
      <c r="BXA3176" s="605"/>
      <c r="BXB3176" s="605"/>
      <c r="BXC3176" s="605"/>
      <c r="BXD3176" s="605"/>
      <c r="BXE3176" s="605"/>
      <c r="BXF3176" s="605"/>
      <c r="BXG3176" s="605"/>
      <c r="BXH3176" s="605"/>
      <c r="BXI3176" s="605"/>
      <c r="BXJ3176" s="605"/>
      <c r="BXK3176" s="605"/>
      <c r="BXL3176" s="605"/>
      <c r="BXM3176" s="605"/>
      <c r="BXN3176" s="605"/>
      <c r="BXO3176" s="605"/>
      <c r="BXP3176" s="605"/>
      <c r="BXQ3176" s="605"/>
      <c r="BXR3176" s="605"/>
      <c r="BXS3176" s="605"/>
      <c r="BXT3176" s="605"/>
      <c r="BXU3176" s="605"/>
      <c r="BXV3176" s="605"/>
      <c r="BXW3176" s="605"/>
      <c r="BXX3176" s="605"/>
      <c r="BXY3176" s="605"/>
      <c r="BXZ3176" s="605"/>
      <c r="BYA3176" s="605"/>
      <c r="BYB3176" s="605"/>
      <c r="BYC3176" s="605"/>
      <c r="BYD3176" s="605"/>
      <c r="BYE3176" s="605"/>
      <c r="BYF3176" s="605"/>
      <c r="BYG3176" s="605"/>
      <c r="BYH3176" s="605"/>
      <c r="BYI3176" s="605"/>
      <c r="BYJ3176" s="605"/>
      <c r="BYK3176" s="605"/>
      <c r="BYL3176" s="605"/>
      <c r="BYM3176" s="605"/>
      <c r="BYN3176" s="605"/>
      <c r="BYO3176" s="605"/>
      <c r="BYP3176" s="605"/>
      <c r="BYQ3176" s="605"/>
      <c r="BYR3176" s="605"/>
      <c r="BYS3176" s="605"/>
      <c r="BYT3176" s="605"/>
      <c r="BYU3176" s="605"/>
      <c r="BYV3176" s="605"/>
      <c r="BYW3176" s="605"/>
      <c r="BYX3176" s="605"/>
      <c r="BYY3176" s="605"/>
      <c r="BYZ3176" s="605"/>
      <c r="BZA3176" s="605"/>
      <c r="BZB3176" s="605"/>
      <c r="BZC3176" s="605"/>
      <c r="BZD3176" s="605"/>
      <c r="BZE3176" s="605"/>
      <c r="BZF3176" s="605"/>
      <c r="BZG3176" s="605"/>
      <c r="BZH3176" s="605"/>
      <c r="BZI3176" s="605"/>
      <c r="BZJ3176" s="605"/>
      <c r="BZK3176" s="605"/>
      <c r="BZL3176" s="605"/>
      <c r="BZM3176" s="605"/>
      <c r="BZN3176" s="605"/>
      <c r="BZO3176" s="605"/>
      <c r="BZP3176" s="605"/>
      <c r="BZQ3176" s="605"/>
      <c r="BZR3176" s="605"/>
      <c r="BZS3176" s="605"/>
      <c r="BZT3176" s="605"/>
      <c r="BZU3176" s="605"/>
      <c r="BZV3176" s="605"/>
      <c r="BZW3176" s="605"/>
      <c r="BZX3176" s="605"/>
      <c r="BZY3176" s="605"/>
      <c r="BZZ3176" s="605"/>
      <c r="CAA3176" s="605"/>
      <c r="CAB3176" s="605"/>
      <c r="CAC3176" s="605"/>
      <c r="CAD3176" s="605"/>
      <c r="CAE3176" s="605"/>
      <c r="CAF3176" s="605"/>
      <c r="CAG3176" s="605"/>
      <c r="CAH3176" s="605"/>
      <c r="CAI3176" s="605"/>
      <c r="CAJ3176" s="605"/>
      <c r="CAK3176" s="605"/>
      <c r="CAL3176" s="605"/>
      <c r="CAM3176" s="605"/>
      <c r="CAN3176" s="605"/>
      <c r="CAO3176" s="605"/>
      <c r="CAP3176" s="605"/>
      <c r="CAQ3176" s="605"/>
      <c r="CAR3176" s="605"/>
      <c r="CAS3176" s="605"/>
      <c r="CAT3176" s="605"/>
      <c r="CAU3176" s="605"/>
      <c r="CAV3176" s="605"/>
      <c r="CAW3176" s="605"/>
      <c r="CAX3176" s="605"/>
      <c r="CAY3176" s="605"/>
      <c r="CAZ3176" s="605"/>
      <c r="CBA3176" s="605"/>
      <c r="CBB3176" s="605"/>
      <c r="CBC3176" s="605"/>
      <c r="CBD3176" s="605"/>
      <c r="CBE3176" s="605"/>
      <c r="CBF3176" s="605"/>
      <c r="CBG3176" s="605"/>
      <c r="CBH3176" s="605"/>
      <c r="CBI3176" s="605"/>
      <c r="CBJ3176" s="605"/>
      <c r="CBK3176" s="605"/>
      <c r="CBL3176" s="605"/>
      <c r="CBM3176" s="605"/>
      <c r="CBN3176" s="605"/>
      <c r="CBO3176" s="605"/>
      <c r="CBP3176" s="605"/>
      <c r="CBQ3176" s="605"/>
      <c r="CBR3176" s="605"/>
      <c r="CBS3176" s="605"/>
      <c r="CBT3176" s="605"/>
      <c r="CBU3176" s="605"/>
      <c r="CBV3176" s="605"/>
      <c r="CBW3176" s="605"/>
      <c r="CBX3176" s="605"/>
      <c r="CBY3176" s="605"/>
      <c r="CBZ3176" s="605"/>
      <c r="CCA3176" s="605"/>
      <c r="CCB3176" s="605"/>
      <c r="CCC3176" s="605"/>
      <c r="CCD3176" s="605"/>
      <c r="CCE3176" s="605"/>
      <c r="CCF3176" s="605"/>
      <c r="CCG3176" s="605"/>
      <c r="CCH3176" s="605"/>
      <c r="CCI3176" s="605"/>
      <c r="CCJ3176" s="605"/>
      <c r="CCK3176" s="605"/>
      <c r="CCL3176" s="605"/>
      <c r="CCM3176" s="605"/>
      <c r="CCN3176" s="605"/>
      <c r="CCO3176" s="605"/>
      <c r="CCP3176" s="605"/>
      <c r="CCQ3176" s="605"/>
      <c r="CCR3176" s="605"/>
      <c r="CCS3176" s="605"/>
      <c r="CCT3176" s="605"/>
      <c r="CCU3176" s="605"/>
      <c r="CCV3176" s="605"/>
      <c r="CCW3176" s="605"/>
      <c r="CCX3176" s="605"/>
      <c r="CCY3176" s="605"/>
      <c r="CCZ3176" s="605"/>
      <c r="CDA3176" s="605"/>
      <c r="CDB3176" s="605"/>
      <c r="CDC3176" s="605"/>
      <c r="CDD3176" s="605"/>
      <c r="CDE3176" s="605"/>
      <c r="CDF3176" s="605"/>
      <c r="CDG3176" s="605"/>
      <c r="CDH3176" s="605"/>
      <c r="CDI3176" s="605"/>
      <c r="CDJ3176" s="605"/>
      <c r="CDK3176" s="605"/>
      <c r="CDL3176" s="605"/>
      <c r="CDM3176" s="605"/>
      <c r="CDN3176" s="605"/>
      <c r="CDO3176" s="605"/>
      <c r="CDP3176" s="605"/>
      <c r="CDQ3176" s="605"/>
      <c r="CDR3176" s="605"/>
      <c r="CDS3176" s="605"/>
      <c r="CDT3176" s="605"/>
      <c r="CDU3176" s="605"/>
      <c r="CDV3176" s="605"/>
      <c r="CDW3176" s="605"/>
      <c r="CDX3176" s="605"/>
      <c r="CDY3176" s="605"/>
      <c r="CDZ3176" s="605"/>
      <c r="CEA3176" s="605"/>
      <c r="CEB3176" s="605"/>
      <c r="CEC3176" s="605"/>
      <c r="CED3176" s="605"/>
      <c r="CEE3176" s="605"/>
      <c r="CEF3176" s="605"/>
      <c r="CEG3176" s="605"/>
      <c r="CEH3176" s="605"/>
      <c r="CEI3176" s="605"/>
      <c r="CEJ3176" s="605"/>
      <c r="CEK3176" s="605"/>
      <c r="CEL3176" s="605"/>
      <c r="CEM3176" s="605"/>
      <c r="CEN3176" s="605"/>
      <c r="CEO3176" s="605"/>
      <c r="CEP3176" s="605"/>
      <c r="CEQ3176" s="605"/>
      <c r="CER3176" s="605"/>
      <c r="CES3176" s="605"/>
      <c r="CET3176" s="605"/>
      <c r="CEU3176" s="605"/>
      <c r="CEV3176" s="605"/>
      <c r="CEW3176" s="605"/>
      <c r="CEX3176" s="605"/>
      <c r="CEY3176" s="605"/>
      <c r="CEZ3176" s="605"/>
      <c r="CFA3176" s="605"/>
      <c r="CFB3176" s="605"/>
      <c r="CFC3176" s="605"/>
      <c r="CFD3176" s="605"/>
      <c r="CFE3176" s="605"/>
      <c r="CFF3176" s="605"/>
      <c r="CFG3176" s="605"/>
      <c r="CFH3176" s="605"/>
      <c r="CFI3176" s="605"/>
      <c r="CFJ3176" s="605"/>
      <c r="CFK3176" s="605"/>
      <c r="CFL3176" s="605"/>
      <c r="CFM3176" s="605"/>
      <c r="CFN3176" s="605"/>
      <c r="CFO3176" s="605"/>
      <c r="CFP3176" s="605"/>
      <c r="CFQ3176" s="605"/>
      <c r="CFR3176" s="605"/>
      <c r="CFS3176" s="605"/>
      <c r="CFT3176" s="605"/>
      <c r="CFU3176" s="605"/>
      <c r="CFV3176" s="605"/>
      <c r="CFW3176" s="605"/>
      <c r="CFX3176" s="605"/>
      <c r="CFY3176" s="605"/>
      <c r="CFZ3176" s="605"/>
      <c r="CGA3176" s="605"/>
      <c r="CGB3176" s="605"/>
      <c r="CGC3176" s="605"/>
      <c r="CGD3176" s="605"/>
      <c r="CGE3176" s="605"/>
      <c r="CGF3176" s="605"/>
      <c r="CGG3176" s="605"/>
      <c r="CGH3176" s="605"/>
      <c r="CGI3176" s="605"/>
      <c r="CGJ3176" s="605"/>
      <c r="CGK3176" s="605"/>
      <c r="CGL3176" s="605"/>
      <c r="CGM3176" s="605"/>
      <c r="CGN3176" s="605"/>
      <c r="CGO3176" s="605"/>
      <c r="CGP3176" s="605"/>
      <c r="CGQ3176" s="605"/>
      <c r="CGR3176" s="605"/>
      <c r="CGS3176" s="605"/>
      <c r="CGT3176" s="605"/>
      <c r="CGU3176" s="605"/>
      <c r="CGV3176" s="605"/>
      <c r="CGW3176" s="605"/>
      <c r="CGX3176" s="605"/>
      <c r="CGY3176" s="605"/>
      <c r="CGZ3176" s="605"/>
      <c r="CHA3176" s="605"/>
      <c r="CHB3176" s="605"/>
      <c r="CHC3176" s="605"/>
      <c r="CHD3176" s="605"/>
      <c r="CHE3176" s="605"/>
      <c r="CHF3176" s="605"/>
      <c r="CHG3176" s="605"/>
      <c r="CHH3176" s="605"/>
      <c r="CHI3176" s="605"/>
      <c r="CHJ3176" s="605"/>
      <c r="CHK3176" s="605"/>
      <c r="CHL3176" s="605"/>
      <c r="CHM3176" s="605"/>
      <c r="CHN3176" s="605"/>
      <c r="CHO3176" s="605"/>
      <c r="CHP3176" s="605"/>
      <c r="CHQ3176" s="605"/>
      <c r="CHR3176" s="605"/>
      <c r="CHS3176" s="605"/>
      <c r="CHT3176" s="605"/>
      <c r="CHU3176" s="605"/>
      <c r="CHV3176" s="605"/>
      <c r="CHW3176" s="605"/>
      <c r="CHX3176" s="605"/>
      <c r="CHY3176" s="605"/>
      <c r="CHZ3176" s="605"/>
      <c r="CIA3176" s="605"/>
      <c r="CIB3176" s="605"/>
      <c r="CIC3176" s="605"/>
      <c r="CID3176" s="605"/>
      <c r="CIE3176" s="605"/>
      <c r="CIF3176" s="605"/>
      <c r="CIG3176" s="605"/>
      <c r="CIH3176" s="605"/>
      <c r="CII3176" s="605"/>
      <c r="CIJ3176" s="605"/>
      <c r="CIK3176" s="605"/>
      <c r="CIL3176" s="605"/>
      <c r="CIM3176" s="605"/>
      <c r="CIN3176" s="605"/>
      <c r="CIO3176" s="605"/>
      <c r="CIP3176" s="605"/>
      <c r="CIQ3176" s="605"/>
      <c r="CIR3176" s="605"/>
      <c r="CIS3176" s="605"/>
      <c r="CIT3176" s="605"/>
      <c r="CIU3176" s="605"/>
      <c r="CIV3176" s="605"/>
      <c r="CIW3176" s="605"/>
      <c r="CIX3176" s="605"/>
      <c r="CIY3176" s="605"/>
      <c r="CIZ3176" s="605"/>
      <c r="CJA3176" s="605"/>
      <c r="CJB3176" s="605"/>
      <c r="CJC3176" s="605"/>
      <c r="CJD3176" s="605"/>
      <c r="CJE3176" s="605"/>
      <c r="CJF3176" s="605"/>
      <c r="CJG3176" s="605"/>
      <c r="CJH3176" s="605"/>
      <c r="CJI3176" s="605"/>
      <c r="CJJ3176" s="605"/>
      <c r="CJK3176" s="605"/>
      <c r="CJL3176" s="605"/>
      <c r="CJM3176" s="605"/>
      <c r="CJN3176" s="605"/>
      <c r="CJO3176" s="605"/>
      <c r="CJP3176" s="605"/>
      <c r="CJQ3176" s="605"/>
      <c r="CJR3176" s="605"/>
      <c r="CJS3176" s="605"/>
      <c r="CJT3176" s="605"/>
      <c r="CJU3176" s="605"/>
      <c r="CJV3176" s="605"/>
      <c r="CJW3176" s="605"/>
      <c r="CJX3176" s="605"/>
      <c r="CJY3176" s="605"/>
      <c r="CJZ3176" s="605"/>
      <c r="CKA3176" s="605"/>
      <c r="CKB3176" s="605"/>
      <c r="CKC3176" s="605"/>
      <c r="CKD3176" s="605"/>
      <c r="CKE3176" s="605"/>
      <c r="CKF3176" s="605"/>
      <c r="CKG3176" s="605"/>
      <c r="CKH3176" s="605"/>
      <c r="CKI3176" s="605"/>
      <c r="CKJ3176" s="605"/>
      <c r="CKK3176" s="605"/>
      <c r="CKL3176" s="605"/>
      <c r="CKM3176" s="605"/>
      <c r="CKN3176" s="605"/>
      <c r="CKO3176" s="605"/>
      <c r="CKP3176" s="605"/>
      <c r="CKQ3176" s="605"/>
      <c r="CKR3176" s="605"/>
      <c r="CKS3176" s="605"/>
      <c r="CKT3176" s="605"/>
      <c r="CKU3176" s="605"/>
      <c r="CKV3176" s="605"/>
      <c r="CKW3176" s="605"/>
      <c r="CKX3176" s="605"/>
      <c r="CKY3176" s="605"/>
      <c r="CKZ3176" s="605"/>
      <c r="CLA3176" s="605"/>
      <c r="CLB3176" s="605"/>
      <c r="CLC3176" s="605"/>
      <c r="CLD3176" s="605"/>
      <c r="CLE3176" s="605"/>
      <c r="CLF3176" s="605"/>
      <c r="CLG3176" s="605"/>
      <c r="CLH3176" s="605"/>
      <c r="CLI3176" s="605"/>
      <c r="CLJ3176" s="605"/>
      <c r="CLK3176" s="605"/>
      <c r="CLL3176" s="605"/>
      <c r="CLM3176" s="605"/>
      <c r="CLN3176" s="605"/>
      <c r="CLO3176" s="605"/>
      <c r="CLP3176" s="605"/>
      <c r="CLQ3176" s="605"/>
      <c r="CLR3176" s="605"/>
      <c r="CLS3176" s="605"/>
      <c r="CLT3176" s="605"/>
      <c r="CLU3176" s="605"/>
      <c r="CLV3176" s="605"/>
      <c r="CLW3176" s="605"/>
      <c r="CLX3176" s="605"/>
      <c r="CLY3176" s="605"/>
      <c r="CLZ3176" s="605"/>
      <c r="CMA3176" s="605"/>
      <c r="CMB3176" s="605"/>
      <c r="CMC3176" s="605"/>
      <c r="CMD3176" s="605"/>
      <c r="CME3176" s="605"/>
      <c r="CMF3176" s="605"/>
      <c r="CMG3176" s="605"/>
      <c r="CMH3176" s="605"/>
      <c r="CMI3176" s="605"/>
      <c r="CMJ3176" s="605"/>
      <c r="CMK3176" s="605"/>
      <c r="CML3176" s="605"/>
      <c r="CMM3176" s="605"/>
      <c r="CMN3176" s="605"/>
      <c r="CMO3176" s="605"/>
      <c r="CMP3176" s="605"/>
      <c r="CMQ3176" s="605"/>
      <c r="CMR3176" s="605"/>
      <c r="CMS3176" s="605"/>
      <c r="CMT3176" s="605"/>
      <c r="CMU3176" s="605"/>
      <c r="CMV3176" s="605"/>
      <c r="CMW3176" s="605"/>
      <c r="CMX3176" s="605"/>
      <c r="CMY3176" s="605"/>
      <c r="CMZ3176" s="605"/>
      <c r="CNA3176" s="605"/>
      <c r="CNB3176" s="605"/>
      <c r="CNC3176" s="605"/>
      <c r="CND3176" s="605"/>
      <c r="CNE3176" s="605"/>
      <c r="CNF3176" s="605"/>
      <c r="CNG3176" s="605"/>
      <c r="CNH3176" s="605"/>
      <c r="CNI3176" s="605"/>
      <c r="CNJ3176" s="605"/>
      <c r="CNK3176" s="605"/>
      <c r="CNL3176" s="605"/>
      <c r="CNM3176" s="605"/>
      <c r="CNN3176" s="605"/>
      <c r="CNO3176" s="605"/>
      <c r="CNP3176" s="605"/>
      <c r="CNQ3176" s="605"/>
      <c r="CNR3176" s="605"/>
      <c r="CNS3176" s="605"/>
      <c r="CNT3176" s="605"/>
      <c r="CNU3176" s="605"/>
      <c r="CNV3176" s="605"/>
      <c r="CNW3176" s="605"/>
      <c r="CNX3176" s="605"/>
      <c r="CNY3176" s="605"/>
      <c r="CNZ3176" s="605"/>
      <c r="COA3176" s="605"/>
      <c r="COB3176" s="605"/>
      <c r="COC3176" s="605"/>
      <c r="COD3176" s="605"/>
      <c r="COE3176" s="605"/>
      <c r="COF3176" s="605"/>
      <c r="COG3176" s="605"/>
      <c r="COH3176" s="605"/>
      <c r="COI3176" s="605"/>
      <c r="COJ3176" s="605"/>
      <c r="COK3176" s="605"/>
      <c r="COL3176" s="605"/>
      <c r="COM3176" s="605"/>
      <c r="CON3176" s="605"/>
      <c r="COO3176" s="605"/>
      <c r="COP3176" s="605"/>
      <c r="COQ3176" s="605"/>
      <c r="COR3176" s="605"/>
      <c r="COS3176" s="605"/>
      <c r="COT3176" s="605"/>
      <c r="COU3176" s="605"/>
      <c r="COV3176" s="605"/>
      <c r="COW3176" s="605"/>
      <c r="COX3176" s="605"/>
      <c r="COY3176" s="605"/>
      <c r="COZ3176" s="605"/>
      <c r="CPA3176" s="605"/>
      <c r="CPB3176" s="605"/>
      <c r="CPC3176" s="605"/>
      <c r="CPD3176" s="605"/>
      <c r="CPE3176" s="605"/>
      <c r="CPF3176" s="605"/>
      <c r="CPG3176" s="605"/>
      <c r="CPH3176" s="605"/>
      <c r="CPI3176" s="605"/>
      <c r="CPJ3176" s="605"/>
      <c r="CPK3176" s="605"/>
      <c r="CPL3176" s="605"/>
      <c r="CPM3176" s="605"/>
      <c r="CPN3176" s="605"/>
      <c r="CPO3176" s="605"/>
      <c r="CPP3176" s="605"/>
      <c r="CPQ3176" s="605"/>
      <c r="CPR3176" s="605"/>
      <c r="CPS3176" s="605"/>
      <c r="CPT3176" s="605"/>
      <c r="CPU3176" s="605"/>
      <c r="CPV3176" s="605"/>
      <c r="CPW3176" s="605"/>
      <c r="CPX3176" s="605"/>
      <c r="CPY3176" s="605"/>
      <c r="CPZ3176" s="605"/>
      <c r="CQA3176" s="605"/>
      <c r="CQB3176" s="605"/>
      <c r="CQC3176" s="605"/>
      <c r="CQD3176" s="605"/>
      <c r="CQE3176" s="605"/>
      <c r="CQF3176" s="605"/>
      <c r="CQG3176" s="605"/>
      <c r="CQH3176" s="605"/>
      <c r="CQI3176" s="605"/>
      <c r="CQJ3176" s="605"/>
      <c r="CQK3176" s="605"/>
      <c r="CQL3176" s="605"/>
      <c r="CQM3176" s="605"/>
      <c r="CQN3176" s="605"/>
      <c r="CQO3176" s="605"/>
      <c r="CQP3176" s="605"/>
      <c r="CQQ3176" s="605"/>
      <c r="CQR3176" s="605"/>
      <c r="CQS3176" s="605"/>
      <c r="CQT3176" s="605"/>
      <c r="CQU3176" s="605"/>
      <c r="CQV3176" s="605"/>
      <c r="CQW3176" s="605"/>
      <c r="CQX3176" s="605"/>
      <c r="CQY3176" s="605"/>
      <c r="CQZ3176" s="605"/>
      <c r="CRA3176" s="605"/>
      <c r="CRB3176" s="605"/>
      <c r="CRC3176" s="605"/>
      <c r="CRD3176" s="605"/>
      <c r="CRE3176" s="605"/>
      <c r="CRF3176" s="605"/>
      <c r="CRG3176" s="605"/>
      <c r="CRH3176" s="605"/>
      <c r="CRI3176" s="605"/>
      <c r="CRJ3176" s="605"/>
      <c r="CRK3176" s="605"/>
      <c r="CRL3176" s="605"/>
      <c r="CRM3176" s="605"/>
      <c r="CRN3176" s="605"/>
      <c r="CRO3176" s="605"/>
      <c r="CRP3176" s="605"/>
      <c r="CRQ3176" s="605"/>
      <c r="CRR3176" s="605"/>
      <c r="CRS3176" s="605"/>
      <c r="CRT3176" s="605"/>
      <c r="CRU3176" s="605"/>
      <c r="CRV3176" s="605"/>
      <c r="CRW3176" s="605"/>
      <c r="CRX3176" s="605"/>
      <c r="CRY3176" s="605"/>
      <c r="CRZ3176" s="605"/>
      <c r="CSA3176" s="605"/>
      <c r="CSB3176" s="605"/>
      <c r="CSC3176" s="605"/>
      <c r="CSD3176" s="605"/>
      <c r="CSE3176" s="605"/>
      <c r="CSF3176" s="605"/>
      <c r="CSG3176" s="605"/>
      <c r="CSH3176" s="605"/>
      <c r="CSI3176" s="605"/>
      <c r="CSJ3176" s="605"/>
      <c r="CSK3176" s="605"/>
      <c r="CSL3176" s="605"/>
      <c r="CSM3176" s="605"/>
      <c r="CSN3176" s="605"/>
      <c r="CSO3176" s="605"/>
      <c r="CSP3176" s="605"/>
      <c r="CSQ3176" s="605"/>
      <c r="CSR3176" s="605"/>
      <c r="CSS3176" s="605"/>
      <c r="CST3176" s="605"/>
      <c r="CSU3176" s="605"/>
      <c r="CSV3176" s="605"/>
      <c r="CSW3176" s="605"/>
      <c r="CSX3176" s="605"/>
      <c r="CSY3176" s="605"/>
      <c r="CSZ3176" s="605"/>
      <c r="CTA3176" s="605"/>
      <c r="CTB3176" s="605"/>
      <c r="CTC3176" s="605"/>
      <c r="CTD3176" s="605"/>
      <c r="CTE3176" s="605"/>
      <c r="CTF3176" s="605"/>
      <c r="CTG3176" s="605"/>
      <c r="CTH3176" s="605"/>
      <c r="CTI3176" s="605"/>
      <c r="CTJ3176" s="605"/>
      <c r="CTK3176" s="605"/>
      <c r="CTL3176" s="605"/>
      <c r="CTM3176" s="605"/>
      <c r="CTN3176" s="605"/>
      <c r="CTO3176" s="605"/>
      <c r="CTP3176" s="605"/>
      <c r="CTQ3176" s="605"/>
      <c r="CTR3176" s="605"/>
      <c r="CTS3176" s="605"/>
      <c r="CTT3176" s="605"/>
      <c r="CTU3176" s="605"/>
      <c r="CTV3176" s="605"/>
      <c r="CTW3176" s="605"/>
      <c r="CTX3176" s="605"/>
      <c r="CTY3176" s="605"/>
      <c r="CTZ3176" s="605"/>
      <c r="CUA3176" s="605"/>
      <c r="CUB3176" s="605"/>
      <c r="CUC3176" s="605"/>
      <c r="CUD3176" s="605"/>
      <c r="CUE3176" s="605"/>
      <c r="CUF3176" s="605"/>
      <c r="CUG3176" s="605"/>
      <c r="CUH3176" s="605"/>
      <c r="CUI3176" s="605"/>
      <c r="CUJ3176" s="605"/>
      <c r="CUK3176" s="605"/>
      <c r="CUL3176" s="605"/>
      <c r="CUM3176" s="605"/>
      <c r="CUN3176" s="605"/>
      <c r="CUO3176" s="605"/>
      <c r="CUP3176" s="605"/>
      <c r="CUQ3176" s="605"/>
      <c r="CUR3176" s="605"/>
      <c r="CUS3176" s="605"/>
      <c r="CUT3176" s="605"/>
      <c r="CUU3176" s="605"/>
      <c r="CUV3176" s="605"/>
      <c r="CUW3176" s="605"/>
      <c r="CUX3176" s="605"/>
      <c r="CUY3176" s="605"/>
      <c r="CUZ3176" s="605"/>
      <c r="CVA3176" s="605"/>
      <c r="CVB3176" s="605"/>
      <c r="CVC3176" s="605"/>
      <c r="CVD3176" s="605"/>
      <c r="CVE3176" s="605"/>
      <c r="CVF3176" s="605"/>
      <c r="CVG3176" s="605"/>
      <c r="CVH3176" s="605"/>
      <c r="CVI3176" s="605"/>
      <c r="CVJ3176" s="605"/>
      <c r="CVK3176" s="605"/>
      <c r="CVL3176" s="605"/>
      <c r="CVM3176" s="605"/>
      <c r="CVN3176" s="605"/>
      <c r="CVO3176" s="605"/>
      <c r="CVP3176" s="605"/>
      <c r="CVQ3176" s="605"/>
      <c r="CVR3176" s="605"/>
      <c r="CVS3176" s="605"/>
      <c r="CVT3176" s="605"/>
      <c r="CVU3176" s="605"/>
      <c r="CVV3176" s="605"/>
      <c r="CVW3176" s="605"/>
      <c r="CVX3176" s="605"/>
      <c r="CVY3176" s="605"/>
      <c r="CVZ3176" s="605"/>
      <c r="CWA3176" s="605"/>
      <c r="CWB3176" s="605"/>
      <c r="CWC3176" s="605"/>
      <c r="CWD3176" s="605"/>
      <c r="CWE3176" s="605"/>
      <c r="CWF3176" s="605"/>
      <c r="CWG3176" s="605"/>
      <c r="CWH3176" s="605"/>
      <c r="CWI3176" s="605"/>
      <c r="CWJ3176" s="605"/>
      <c r="CWK3176" s="605"/>
      <c r="CWL3176" s="605"/>
      <c r="CWM3176" s="605"/>
      <c r="CWN3176" s="605"/>
      <c r="CWO3176" s="605"/>
      <c r="CWP3176" s="605"/>
      <c r="CWQ3176" s="605"/>
      <c r="CWR3176" s="605"/>
      <c r="CWS3176" s="605"/>
      <c r="CWT3176" s="605"/>
      <c r="CWU3176" s="605"/>
      <c r="CWV3176" s="605"/>
      <c r="CWW3176" s="605"/>
      <c r="CWX3176" s="605"/>
      <c r="CWY3176" s="605"/>
      <c r="CWZ3176" s="605"/>
      <c r="CXA3176" s="605"/>
      <c r="CXB3176" s="605"/>
      <c r="CXC3176" s="605"/>
      <c r="CXD3176" s="605"/>
      <c r="CXE3176" s="605"/>
      <c r="CXF3176" s="605"/>
      <c r="CXG3176" s="605"/>
      <c r="CXH3176" s="605"/>
      <c r="CXI3176" s="605"/>
      <c r="CXJ3176" s="605"/>
      <c r="CXK3176" s="605"/>
      <c r="CXL3176" s="605"/>
      <c r="CXM3176" s="605"/>
      <c r="CXN3176" s="605"/>
      <c r="CXO3176" s="605"/>
      <c r="CXP3176" s="605"/>
      <c r="CXQ3176" s="605"/>
      <c r="CXR3176" s="605"/>
      <c r="CXS3176" s="605"/>
      <c r="CXT3176" s="605"/>
      <c r="CXU3176" s="605"/>
      <c r="CXV3176" s="605"/>
      <c r="CXW3176" s="605"/>
      <c r="CXX3176" s="605"/>
      <c r="CXY3176" s="605"/>
      <c r="CXZ3176" s="605"/>
      <c r="CYA3176" s="605"/>
      <c r="CYB3176" s="605"/>
      <c r="CYC3176" s="605"/>
      <c r="CYD3176" s="605"/>
      <c r="CYE3176" s="605"/>
      <c r="CYF3176" s="605"/>
      <c r="CYG3176" s="605"/>
      <c r="CYH3176" s="605"/>
      <c r="CYI3176" s="605"/>
      <c r="CYJ3176" s="605"/>
      <c r="CYK3176" s="605"/>
      <c r="CYL3176" s="605"/>
      <c r="CYM3176" s="605"/>
      <c r="CYN3176" s="605"/>
      <c r="CYO3176" s="605"/>
      <c r="CYP3176" s="605"/>
      <c r="CYQ3176" s="605"/>
      <c r="CYR3176" s="605"/>
      <c r="CYS3176" s="605"/>
      <c r="CYT3176" s="605"/>
      <c r="CYU3176" s="605"/>
      <c r="CYV3176" s="605"/>
      <c r="CYW3176" s="605"/>
      <c r="CYX3176" s="605"/>
      <c r="CYY3176" s="605"/>
      <c r="CYZ3176" s="605"/>
      <c r="CZA3176" s="605"/>
      <c r="CZB3176" s="605"/>
      <c r="CZC3176" s="605"/>
      <c r="CZD3176" s="605"/>
      <c r="CZE3176" s="605"/>
      <c r="CZF3176" s="605"/>
      <c r="CZG3176" s="605"/>
      <c r="CZH3176" s="605"/>
      <c r="CZI3176" s="605"/>
      <c r="CZJ3176" s="605"/>
      <c r="CZK3176" s="605"/>
      <c r="CZL3176" s="605"/>
      <c r="CZM3176" s="605"/>
      <c r="CZN3176" s="605"/>
      <c r="CZO3176" s="605"/>
      <c r="CZP3176" s="605"/>
      <c r="CZQ3176" s="605"/>
      <c r="CZR3176" s="605"/>
      <c r="CZS3176" s="605"/>
      <c r="CZT3176" s="605"/>
      <c r="CZU3176" s="605"/>
      <c r="CZV3176" s="605"/>
      <c r="CZW3176" s="605"/>
      <c r="CZX3176" s="605"/>
      <c r="CZY3176" s="605"/>
      <c r="CZZ3176" s="605"/>
      <c r="DAA3176" s="605"/>
      <c r="DAB3176" s="605"/>
      <c r="DAC3176" s="605"/>
      <c r="DAD3176" s="605"/>
      <c r="DAE3176" s="605"/>
      <c r="DAF3176" s="605"/>
      <c r="DAG3176" s="605"/>
      <c r="DAH3176" s="605"/>
      <c r="DAI3176" s="605"/>
      <c r="DAJ3176" s="605"/>
      <c r="DAK3176" s="605"/>
      <c r="DAL3176" s="605"/>
      <c r="DAM3176" s="605"/>
      <c r="DAN3176" s="605"/>
      <c r="DAO3176" s="605"/>
      <c r="DAP3176" s="605"/>
      <c r="DAQ3176" s="605"/>
      <c r="DAR3176" s="605"/>
      <c r="DAS3176" s="605"/>
      <c r="DAT3176" s="605"/>
      <c r="DAU3176" s="605"/>
      <c r="DAV3176" s="605"/>
      <c r="DAW3176" s="605"/>
      <c r="DAX3176" s="605"/>
      <c r="DAY3176" s="605"/>
      <c r="DAZ3176" s="605"/>
      <c r="DBA3176" s="605"/>
      <c r="DBB3176" s="605"/>
      <c r="DBC3176" s="605"/>
      <c r="DBD3176" s="605"/>
      <c r="DBE3176" s="605"/>
      <c r="DBF3176" s="605"/>
      <c r="DBG3176" s="605"/>
      <c r="DBH3176" s="605"/>
      <c r="DBI3176" s="605"/>
      <c r="DBJ3176" s="605"/>
      <c r="DBK3176" s="605"/>
      <c r="DBL3176" s="605"/>
      <c r="DBM3176" s="605"/>
      <c r="DBN3176" s="605"/>
      <c r="DBO3176" s="605"/>
      <c r="DBP3176" s="605"/>
      <c r="DBQ3176" s="605"/>
      <c r="DBR3176" s="605"/>
      <c r="DBS3176" s="605"/>
      <c r="DBT3176" s="605"/>
      <c r="DBU3176" s="605"/>
      <c r="DBV3176" s="605"/>
      <c r="DBW3176" s="605"/>
      <c r="DBX3176" s="605"/>
      <c r="DBY3176" s="605"/>
      <c r="DBZ3176" s="605"/>
      <c r="DCA3176" s="605"/>
      <c r="DCB3176" s="605"/>
      <c r="DCC3176" s="605"/>
      <c r="DCD3176" s="605"/>
      <c r="DCE3176" s="605"/>
      <c r="DCF3176" s="605"/>
      <c r="DCG3176" s="605"/>
      <c r="DCH3176" s="605"/>
      <c r="DCI3176" s="605"/>
      <c r="DCJ3176" s="605"/>
      <c r="DCK3176" s="605"/>
      <c r="DCL3176" s="605"/>
      <c r="DCM3176" s="605"/>
      <c r="DCN3176" s="605"/>
      <c r="DCO3176" s="605"/>
      <c r="DCP3176" s="605"/>
      <c r="DCQ3176" s="605"/>
      <c r="DCR3176" s="605"/>
      <c r="DCS3176" s="605"/>
      <c r="DCT3176" s="605"/>
      <c r="DCU3176" s="605"/>
      <c r="DCV3176" s="605"/>
      <c r="DCW3176" s="605"/>
      <c r="DCX3176" s="605"/>
      <c r="DCY3176" s="605"/>
      <c r="DCZ3176" s="605"/>
      <c r="DDA3176" s="605"/>
      <c r="DDB3176" s="605"/>
      <c r="DDC3176" s="605"/>
      <c r="DDD3176" s="605"/>
      <c r="DDE3176" s="605"/>
      <c r="DDF3176" s="605"/>
      <c r="DDG3176" s="605"/>
      <c r="DDH3176" s="605"/>
      <c r="DDI3176" s="605"/>
      <c r="DDJ3176" s="605"/>
      <c r="DDK3176" s="605"/>
      <c r="DDL3176" s="605"/>
      <c r="DDM3176" s="605"/>
      <c r="DDN3176" s="605"/>
      <c r="DDO3176" s="605"/>
      <c r="DDP3176" s="605"/>
      <c r="DDQ3176" s="605"/>
      <c r="DDR3176" s="605"/>
      <c r="DDS3176" s="605"/>
      <c r="DDT3176" s="605"/>
      <c r="DDU3176" s="605"/>
      <c r="DDV3176" s="605"/>
      <c r="DDW3176" s="605"/>
      <c r="DDX3176" s="605"/>
      <c r="DDY3176" s="605"/>
      <c r="DDZ3176" s="605"/>
      <c r="DEA3176" s="605"/>
      <c r="DEB3176" s="605"/>
      <c r="DEC3176" s="605"/>
      <c r="DED3176" s="605"/>
      <c r="DEE3176" s="605"/>
      <c r="DEF3176" s="605"/>
      <c r="DEG3176" s="605"/>
      <c r="DEH3176" s="605"/>
      <c r="DEI3176" s="605"/>
      <c r="DEJ3176" s="605"/>
      <c r="DEK3176" s="605"/>
      <c r="DEL3176" s="605"/>
      <c r="DEM3176" s="605"/>
      <c r="DEN3176" s="605"/>
      <c r="DEO3176" s="605"/>
      <c r="DEP3176" s="605"/>
      <c r="DEQ3176" s="605"/>
      <c r="DER3176" s="605"/>
      <c r="DES3176" s="605"/>
      <c r="DET3176" s="605"/>
      <c r="DEU3176" s="605"/>
      <c r="DEV3176" s="605"/>
      <c r="DEW3176" s="605"/>
      <c r="DEX3176" s="605"/>
      <c r="DEY3176" s="605"/>
      <c r="DEZ3176" s="605"/>
      <c r="DFA3176" s="605"/>
      <c r="DFB3176" s="605"/>
      <c r="DFC3176" s="605"/>
      <c r="DFD3176" s="605"/>
      <c r="DFE3176" s="605"/>
      <c r="DFF3176" s="605"/>
      <c r="DFG3176" s="605"/>
      <c r="DFH3176" s="605"/>
      <c r="DFI3176" s="605"/>
      <c r="DFJ3176" s="605"/>
      <c r="DFK3176" s="605"/>
      <c r="DFL3176" s="605"/>
      <c r="DFM3176" s="605"/>
      <c r="DFN3176" s="605"/>
      <c r="DFO3176" s="605"/>
      <c r="DFP3176" s="605"/>
      <c r="DFQ3176" s="605"/>
      <c r="DFR3176" s="605"/>
      <c r="DFS3176" s="605"/>
      <c r="DFT3176" s="605"/>
      <c r="DFU3176" s="605"/>
      <c r="DFV3176" s="605"/>
      <c r="DFW3176" s="605"/>
      <c r="DFX3176" s="605"/>
      <c r="DFY3176" s="605"/>
      <c r="DFZ3176" s="605"/>
      <c r="DGA3176" s="605"/>
      <c r="DGB3176" s="605"/>
      <c r="DGC3176" s="605"/>
      <c r="DGD3176" s="605"/>
      <c r="DGE3176" s="605"/>
      <c r="DGF3176" s="605"/>
      <c r="DGG3176" s="605"/>
      <c r="DGH3176" s="605"/>
      <c r="DGI3176" s="605"/>
      <c r="DGJ3176" s="605"/>
      <c r="DGK3176" s="605"/>
      <c r="DGL3176" s="605"/>
      <c r="DGM3176" s="605"/>
      <c r="DGN3176" s="605"/>
      <c r="DGO3176" s="605"/>
      <c r="DGP3176" s="605"/>
      <c r="DGQ3176" s="605"/>
      <c r="DGR3176" s="605"/>
      <c r="DGS3176" s="605"/>
      <c r="DGT3176" s="605"/>
      <c r="DGU3176" s="605"/>
      <c r="DGV3176" s="605"/>
      <c r="DGW3176" s="605"/>
      <c r="DGX3176" s="605"/>
      <c r="DGY3176" s="605"/>
      <c r="DGZ3176" s="605"/>
      <c r="DHA3176" s="605"/>
      <c r="DHB3176" s="605"/>
      <c r="DHC3176" s="605"/>
      <c r="DHD3176" s="605"/>
      <c r="DHE3176" s="605"/>
      <c r="DHF3176" s="605"/>
      <c r="DHG3176" s="605"/>
      <c r="DHH3176" s="605"/>
      <c r="DHI3176" s="605"/>
      <c r="DHJ3176" s="605"/>
      <c r="DHK3176" s="605"/>
      <c r="DHL3176" s="605"/>
      <c r="DHM3176" s="605"/>
      <c r="DHN3176" s="605"/>
      <c r="DHO3176" s="605"/>
      <c r="DHP3176" s="605"/>
      <c r="DHQ3176" s="605"/>
      <c r="DHR3176" s="605"/>
      <c r="DHS3176" s="605"/>
      <c r="DHT3176" s="605"/>
      <c r="DHU3176" s="605"/>
      <c r="DHV3176" s="605"/>
      <c r="DHW3176" s="605"/>
      <c r="DHX3176" s="605"/>
      <c r="DHY3176" s="605"/>
      <c r="DHZ3176" s="605"/>
      <c r="DIA3176" s="605"/>
      <c r="DIB3176" s="605"/>
      <c r="DIC3176" s="605"/>
      <c r="DID3176" s="605"/>
      <c r="DIE3176" s="605"/>
      <c r="DIF3176" s="605"/>
      <c r="DIG3176" s="605"/>
      <c r="DIH3176" s="605"/>
      <c r="DII3176" s="605"/>
      <c r="DIJ3176" s="605"/>
      <c r="DIK3176" s="605"/>
      <c r="DIL3176" s="605"/>
      <c r="DIM3176" s="605"/>
      <c r="DIN3176" s="605"/>
      <c r="DIO3176" s="605"/>
      <c r="DIP3176" s="605"/>
      <c r="DIQ3176" s="605"/>
      <c r="DIR3176" s="605"/>
      <c r="DIS3176" s="605"/>
      <c r="DIT3176" s="605"/>
      <c r="DIU3176" s="605"/>
      <c r="DIV3176" s="605"/>
      <c r="DIW3176" s="605"/>
      <c r="DIX3176" s="605"/>
      <c r="DIY3176" s="605"/>
      <c r="DIZ3176" s="605"/>
      <c r="DJA3176" s="605"/>
      <c r="DJB3176" s="605"/>
      <c r="DJC3176" s="605"/>
      <c r="DJD3176" s="605"/>
      <c r="DJE3176" s="605"/>
      <c r="DJF3176" s="605"/>
      <c r="DJG3176" s="605"/>
      <c r="DJH3176" s="605"/>
      <c r="DJI3176" s="605"/>
      <c r="DJJ3176" s="605"/>
      <c r="DJK3176" s="605"/>
      <c r="DJL3176" s="605"/>
      <c r="DJM3176" s="605"/>
      <c r="DJN3176" s="605"/>
      <c r="DJO3176" s="605"/>
      <c r="DJP3176" s="605"/>
      <c r="DJQ3176" s="605"/>
      <c r="DJR3176" s="605"/>
      <c r="DJS3176" s="605"/>
      <c r="DJT3176" s="605"/>
      <c r="DJU3176" s="605"/>
      <c r="DJV3176" s="605"/>
      <c r="DJW3176" s="605"/>
      <c r="DJX3176" s="605"/>
      <c r="DJY3176" s="605"/>
      <c r="DJZ3176" s="605"/>
      <c r="DKA3176" s="605"/>
      <c r="DKB3176" s="605"/>
      <c r="DKC3176" s="605"/>
      <c r="DKD3176" s="605"/>
      <c r="DKE3176" s="605"/>
      <c r="DKF3176" s="605"/>
      <c r="DKG3176" s="605"/>
      <c r="DKH3176" s="605"/>
      <c r="DKI3176" s="605"/>
      <c r="DKJ3176" s="605"/>
      <c r="DKK3176" s="605"/>
      <c r="DKL3176" s="605"/>
      <c r="DKM3176" s="605"/>
      <c r="DKN3176" s="605"/>
      <c r="DKO3176" s="605"/>
      <c r="DKP3176" s="605"/>
      <c r="DKQ3176" s="605"/>
      <c r="DKR3176" s="605"/>
      <c r="DKS3176" s="605"/>
      <c r="DKT3176" s="605"/>
      <c r="DKU3176" s="605"/>
      <c r="DKV3176" s="605"/>
      <c r="DKW3176" s="605"/>
      <c r="DKX3176" s="605"/>
      <c r="DKY3176" s="605"/>
      <c r="DKZ3176" s="605"/>
      <c r="DLA3176" s="605"/>
      <c r="DLB3176" s="605"/>
      <c r="DLC3176" s="605"/>
      <c r="DLD3176" s="605"/>
      <c r="DLE3176" s="605"/>
      <c r="DLF3176" s="605"/>
      <c r="DLG3176" s="605"/>
      <c r="DLH3176" s="605"/>
      <c r="DLI3176" s="605"/>
      <c r="DLJ3176" s="605"/>
      <c r="DLK3176" s="605"/>
      <c r="DLL3176" s="605"/>
      <c r="DLM3176" s="605"/>
      <c r="DLN3176" s="605"/>
      <c r="DLO3176" s="605"/>
      <c r="DLP3176" s="605"/>
      <c r="DLQ3176" s="605"/>
      <c r="DLR3176" s="605"/>
      <c r="DLS3176" s="605"/>
      <c r="DLT3176" s="605"/>
      <c r="DLU3176" s="605"/>
      <c r="DLV3176" s="605"/>
      <c r="DLW3176" s="605"/>
      <c r="DLX3176" s="605"/>
      <c r="DLY3176" s="605"/>
      <c r="DLZ3176" s="605"/>
      <c r="DMA3176" s="605"/>
      <c r="DMB3176" s="605"/>
      <c r="DMC3176" s="605"/>
      <c r="DMD3176" s="605"/>
      <c r="DME3176" s="605"/>
      <c r="DMF3176" s="605"/>
      <c r="DMG3176" s="605"/>
      <c r="DMH3176" s="605"/>
      <c r="DMI3176" s="605"/>
      <c r="DMJ3176" s="605"/>
      <c r="DMK3176" s="605"/>
      <c r="DML3176" s="605"/>
      <c r="DMM3176" s="605"/>
      <c r="DMN3176" s="605"/>
      <c r="DMO3176" s="605"/>
      <c r="DMP3176" s="605"/>
      <c r="DMQ3176" s="605"/>
      <c r="DMR3176" s="605"/>
      <c r="DMS3176" s="605"/>
      <c r="DMT3176" s="605"/>
      <c r="DMU3176" s="605"/>
      <c r="DMV3176" s="605"/>
      <c r="DMW3176" s="605"/>
      <c r="DMX3176" s="605"/>
      <c r="DMY3176" s="605"/>
      <c r="DMZ3176" s="605"/>
      <c r="DNA3176" s="605"/>
      <c r="DNB3176" s="605"/>
      <c r="DNC3176" s="605"/>
      <c r="DND3176" s="605"/>
      <c r="DNE3176" s="605"/>
      <c r="DNF3176" s="605"/>
      <c r="DNG3176" s="605"/>
      <c r="DNH3176" s="605"/>
      <c r="DNI3176" s="605"/>
      <c r="DNJ3176" s="605"/>
      <c r="DNK3176" s="605"/>
      <c r="DNL3176" s="605"/>
      <c r="DNM3176" s="605"/>
      <c r="DNN3176" s="605"/>
      <c r="DNO3176" s="605"/>
      <c r="DNP3176" s="605"/>
      <c r="DNQ3176" s="605"/>
      <c r="DNR3176" s="605"/>
      <c r="DNS3176" s="605"/>
      <c r="DNT3176" s="605"/>
      <c r="DNU3176" s="605"/>
      <c r="DNV3176" s="605"/>
      <c r="DNW3176" s="605"/>
      <c r="DNX3176" s="605"/>
      <c r="DNY3176" s="605"/>
      <c r="DNZ3176" s="605"/>
      <c r="DOA3176" s="605"/>
      <c r="DOB3176" s="605"/>
      <c r="DOC3176" s="605"/>
      <c r="DOD3176" s="605"/>
      <c r="DOE3176" s="605"/>
      <c r="DOF3176" s="605"/>
      <c r="DOG3176" s="605"/>
      <c r="DOH3176" s="605"/>
      <c r="DOI3176" s="605"/>
      <c r="DOJ3176" s="605"/>
      <c r="DOK3176" s="605"/>
      <c r="DOL3176" s="605"/>
      <c r="DOM3176" s="605"/>
      <c r="DON3176" s="605"/>
      <c r="DOO3176" s="605"/>
      <c r="DOP3176" s="605"/>
      <c r="DOQ3176" s="605"/>
      <c r="DOR3176" s="605"/>
      <c r="DOS3176" s="605"/>
      <c r="DOT3176" s="605"/>
      <c r="DOU3176" s="605"/>
      <c r="DOV3176" s="605"/>
      <c r="DOW3176" s="605"/>
      <c r="DOX3176" s="605"/>
      <c r="DOY3176" s="605"/>
      <c r="DOZ3176" s="605"/>
      <c r="DPA3176" s="605"/>
      <c r="DPB3176" s="605"/>
      <c r="DPC3176" s="605"/>
      <c r="DPD3176" s="605"/>
      <c r="DPE3176" s="605"/>
      <c r="DPF3176" s="605"/>
      <c r="DPG3176" s="605"/>
      <c r="DPH3176" s="605"/>
      <c r="DPI3176" s="605"/>
      <c r="DPJ3176" s="605"/>
      <c r="DPK3176" s="605"/>
      <c r="DPL3176" s="605"/>
      <c r="DPM3176" s="605"/>
      <c r="DPN3176" s="605"/>
      <c r="DPO3176" s="605"/>
      <c r="DPP3176" s="605"/>
      <c r="DPQ3176" s="605"/>
      <c r="DPR3176" s="605"/>
      <c r="DPS3176" s="605"/>
      <c r="DPT3176" s="605"/>
      <c r="DPU3176" s="605"/>
      <c r="DPV3176" s="605"/>
      <c r="DPW3176" s="605"/>
      <c r="DPX3176" s="605"/>
      <c r="DPY3176" s="605"/>
      <c r="DPZ3176" s="605"/>
      <c r="DQA3176" s="605"/>
      <c r="DQB3176" s="605"/>
      <c r="DQC3176" s="605"/>
      <c r="DQD3176" s="605"/>
      <c r="DQE3176" s="605"/>
      <c r="DQF3176" s="605"/>
      <c r="DQG3176" s="605"/>
      <c r="DQH3176" s="605"/>
      <c r="DQI3176" s="605"/>
      <c r="DQJ3176" s="605"/>
      <c r="DQK3176" s="605"/>
      <c r="DQL3176" s="605"/>
      <c r="DQM3176" s="605"/>
      <c r="DQN3176" s="605"/>
      <c r="DQO3176" s="605"/>
      <c r="DQP3176" s="605"/>
      <c r="DQQ3176" s="605"/>
      <c r="DQR3176" s="605"/>
      <c r="DQS3176" s="605"/>
      <c r="DQT3176" s="605"/>
      <c r="DQU3176" s="605"/>
      <c r="DQV3176" s="605"/>
      <c r="DQW3176" s="605"/>
      <c r="DQX3176" s="605"/>
      <c r="DQY3176" s="605"/>
      <c r="DQZ3176" s="605"/>
      <c r="DRA3176" s="605"/>
      <c r="DRB3176" s="605"/>
      <c r="DRC3176" s="605"/>
      <c r="DRD3176" s="605"/>
      <c r="DRE3176" s="605"/>
      <c r="DRF3176" s="605"/>
      <c r="DRG3176" s="605"/>
      <c r="DRH3176" s="605"/>
      <c r="DRI3176" s="605"/>
      <c r="DRJ3176" s="605"/>
      <c r="DRK3176" s="605"/>
      <c r="DRL3176" s="605"/>
      <c r="DRM3176" s="605"/>
      <c r="DRN3176" s="605"/>
      <c r="DRO3176" s="605"/>
      <c r="DRP3176" s="605"/>
      <c r="DRQ3176" s="605"/>
      <c r="DRR3176" s="605"/>
      <c r="DRS3176" s="605"/>
      <c r="DRT3176" s="605"/>
      <c r="DRU3176" s="605"/>
      <c r="DRV3176" s="605"/>
      <c r="DRW3176" s="605"/>
      <c r="DRX3176" s="605"/>
      <c r="DRY3176" s="605"/>
      <c r="DRZ3176" s="605"/>
      <c r="DSA3176" s="605"/>
      <c r="DSB3176" s="605"/>
      <c r="DSC3176" s="605"/>
      <c r="DSD3176" s="605"/>
      <c r="DSE3176" s="605"/>
      <c r="DSF3176" s="605"/>
      <c r="DSG3176" s="605"/>
      <c r="DSH3176" s="605"/>
      <c r="DSI3176" s="605"/>
      <c r="DSJ3176" s="605"/>
      <c r="DSK3176" s="605"/>
      <c r="DSL3176" s="605"/>
      <c r="DSM3176" s="605"/>
      <c r="DSN3176" s="605"/>
      <c r="DSO3176" s="605"/>
      <c r="DSP3176" s="605"/>
      <c r="DSQ3176" s="605"/>
      <c r="DSR3176" s="605"/>
      <c r="DSS3176" s="605"/>
      <c r="DST3176" s="605"/>
      <c r="DSU3176" s="605"/>
      <c r="DSV3176" s="605"/>
      <c r="DSW3176" s="605"/>
      <c r="DSX3176" s="605"/>
      <c r="DSY3176" s="605"/>
      <c r="DSZ3176" s="605"/>
      <c r="DTA3176" s="605"/>
      <c r="DTB3176" s="605"/>
      <c r="DTC3176" s="605"/>
      <c r="DTD3176" s="605"/>
      <c r="DTE3176" s="605"/>
      <c r="DTF3176" s="605"/>
      <c r="DTG3176" s="605"/>
      <c r="DTH3176" s="605"/>
      <c r="DTI3176" s="605"/>
      <c r="DTJ3176" s="605"/>
      <c r="DTK3176" s="605"/>
      <c r="DTL3176" s="605"/>
      <c r="DTM3176" s="605"/>
      <c r="DTN3176" s="605"/>
      <c r="DTO3176" s="605"/>
      <c r="DTP3176" s="605"/>
      <c r="DTQ3176" s="605"/>
      <c r="DTR3176" s="605"/>
      <c r="DTS3176" s="605"/>
      <c r="DTT3176" s="605"/>
      <c r="DTU3176" s="605"/>
      <c r="DTV3176" s="605"/>
      <c r="DTW3176" s="605"/>
      <c r="DTX3176" s="605"/>
      <c r="DTY3176" s="605"/>
      <c r="DTZ3176" s="605"/>
      <c r="DUA3176" s="605"/>
      <c r="DUB3176" s="605"/>
      <c r="DUC3176" s="605"/>
      <c r="DUD3176" s="605"/>
      <c r="DUE3176" s="605"/>
      <c r="DUF3176" s="605"/>
      <c r="DUG3176" s="605"/>
      <c r="DUH3176" s="605"/>
      <c r="DUI3176" s="605"/>
      <c r="DUJ3176" s="605"/>
      <c r="DUK3176" s="605"/>
      <c r="DUL3176" s="605"/>
      <c r="DUM3176" s="605"/>
      <c r="DUN3176" s="605"/>
      <c r="DUO3176" s="605"/>
      <c r="DUP3176" s="605"/>
      <c r="DUQ3176" s="605"/>
      <c r="DUR3176" s="605"/>
      <c r="DUS3176" s="605"/>
      <c r="DUT3176" s="605"/>
      <c r="DUU3176" s="605"/>
      <c r="DUV3176" s="605"/>
      <c r="DUW3176" s="605"/>
      <c r="DUX3176" s="605"/>
      <c r="DUY3176" s="605"/>
      <c r="DUZ3176" s="605"/>
      <c r="DVA3176" s="605"/>
      <c r="DVB3176" s="605"/>
      <c r="DVC3176" s="605"/>
      <c r="DVD3176" s="605"/>
      <c r="DVE3176" s="605"/>
      <c r="DVF3176" s="605"/>
      <c r="DVG3176" s="605"/>
      <c r="DVH3176" s="605"/>
      <c r="DVI3176" s="605"/>
      <c r="DVJ3176" s="605"/>
      <c r="DVK3176" s="605"/>
      <c r="DVL3176" s="605"/>
      <c r="DVM3176" s="605"/>
      <c r="DVN3176" s="605"/>
      <c r="DVO3176" s="605"/>
      <c r="DVP3176" s="605"/>
      <c r="DVQ3176" s="605"/>
      <c r="DVR3176" s="605"/>
      <c r="DVS3176" s="605"/>
      <c r="DVT3176" s="605"/>
      <c r="DVU3176" s="605"/>
      <c r="DVV3176" s="605"/>
      <c r="DVW3176" s="605"/>
      <c r="DVX3176" s="605"/>
      <c r="DVY3176" s="605"/>
      <c r="DVZ3176" s="605"/>
      <c r="DWA3176" s="605"/>
      <c r="DWB3176" s="605"/>
      <c r="DWC3176" s="605"/>
      <c r="DWD3176" s="605"/>
      <c r="DWE3176" s="605"/>
      <c r="DWF3176" s="605"/>
      <c r="DWG3176" s="605"/>
      <c r="DWH3176" s="605"/>
      <c r="DWI3176" s="605"/>
      <c r="DWJ3176" s="605"/>
      <c r="DWK3176" s="605"/>
      <c r="DWL3176" s="605"/>
      <c r="DWM3176" s="605"/>
      <c r="DWN3176" s="605"/>
      <c r="DWO3176" s="605"/>
      <c r="DWP3176" s="605"/>
      <c r="DWQ3176" s="605"/>
      <c r="DWR3176" s="605"/>
      <c r="DWS3176" s="605"/>
      <c r="DWT3176" s="605"/>
      <c r="DWU3176" s="605"/>
      <c r="DWV3176" s="605"/>
      <c r="DWW3176" s="605"/>
      <c r="DWX3176" s="605"/>
      <c r="DWY3176" s="605"/>
      <c r="DWZ3176" s="605"/>
      <c r="DXA3176" s="605"/>
      <c r="DXB3176" s="605"/>
      <c r="DXC3176" s="605"/>
      <c r="DXD3176" s="605"/>
      <c r="DXE3176" s="605"/>
      <c r="DXF3176" s="605"/>
      <c r="DXG3176" s="605"/>
      <c r="DXH3176" s="605"/>
      <c r="DXI3176" s="605"/>
      <c r="DXJ3176" s="605"/>
      <c r="DXK3176" s="605"/>
      <c r="DXL3176" s="605"/>
      <c r="DXM3176" s="605"/>
      <c r="DXN3176" s="605"/>
      <c r="DXO3176" s="605"/>
      <c r="DXP3176" s="605"/>
      <c r="DXQ3176" s="605"/>
      <c r="DXR3176" s="605"/>
      <c r="DXS3176" s="605"/>
      <c r="DXT3176" s="605"/>
      <c r="DXU3176" s="605"/>
      <c r="DXV3176" s="605"/>
      <c r="DXW3176" s="605"/>
      <c r="DXX3176" s="605"/>
      <c r="DXY3176" s="605"/>
      <c r="DXZ3176" s="605"/>
      <c r="DYA3176" s="605"/>
      <c r="DYB3176" s="605"/>
      <c r="DYC3176" s="605"/>
      <c r="DYD3176" s="605"/>
      <c r="DYE3176" s="605"/>
      <c r="DYF3176" s="605"/>
      <c r="DYG3176" s="605"/>
      <c r="DYH3176" s="605"/>
      <c r="DYI3176" s="605"/>
      <c r="DYJ3176" s="605"/>
      <c r="DYK3176" s="605"/>
      <c r="DYL3176" s="605"/>
      <c r="DYM3176" s="605"/>
      <c r="DYN3176" s="605"/>
      <c r="DYO3176" s="605"/>
      <c r="DYP3176" s="605"/>
      <c r="DYQ3176" s="605"/>
      <c r="DYR3176" s="605"/>
      <c r="DYS3176" s="605"/>
      <c r="DYT3176" s="605"/>
      <c r="DYU3176" s="605"/>
      <c r="DYV3176" s="605"/>
      <c r="DYW3176" s="605"/>
      <c r="DYX3176" s="605"/>
      <c r="DYY3176" s="605"/>
      <c r="DYZ3176" s="605"/>
      <c r="DZA3176" s="605"/>
      <c r="DZB3176" s="605"/>
      <c r="DZC3176" s="605"/>
      <c r="DZD3176" s="605"/>
      <c r="DZE3176" s="605"/>
      <c r="DZF3176" s="605"/>
      <c r="DZG3176" s="605"/>
      <c r="DZH3176" s="605"/>
      <c r="DZI3176" s="605"/>
      <c r="DZJ3176" s="605"/>
      <c r="DZK3176" s="605"/>
      <c r="DZL3176" s="605"/>
      <c r="DZM3176" s="605"/>
      <c r="DZN3176" s="605"/>
      <c r="DZO3176" s="605"/>
      <c r="DZP3176" s="605"/>
      <c r="DZQ3176" s="605"/>
      <c r="DZR3176" s="605"/>
      <c r="DZS3176" s="605"/>
      <c r="DZT3176" s="605"/>
      <c r="DZU3176" s="605"/>
      <c r="DZV3176" s="605"/>
      <c r="DZW3176" s="605"/>
      <c r="DZX3176" s="605"/>
      <c r="DZY3176" s="605"/>
      <c r="DZZ3176" s="605"/>
      <c r="EAA3176" s="605"/>
      <c r="EAB3176" s="605"/>
      <c r="EAC3176" s="605"/>
      <c r="EAD3176" s="605"/>
      <c r="EAE3176" s="605"/>
      <c r="EAF3176" s="605"/>
      <c r="EAG3176" s="605"/>
      <c r="EAH3176" s="605"/>
      <c r="EAI3176" s="605"/>
      <c r="EAJ3176" s="605"/>
      <c r="EAK3176" s="605"/>
      <c r="EAL3176" s="605"/>
      <c r="EAM3176" s="605"/>
      <c r="EAN3176" s="605"/>
      <c r="EAO3176" s="605"/>
      <c r="EAP3176" s="605"/>
      <c r="EAQ3176" s="605"/>
      <c r="EAR3176" s="605"/>
      <c r="EAS3176" s="605"/>
      <c r="EAT3176" s="605"/>
      <c r="EAU3176" s="605"/>
      <c r="EAV3176" s="605"/>
      <c r="EAW3176" s="605"/>
      <c r="EAX3176" s="605"/>
      <c r="EAY3176" s="605"/>
      <c r="EAZ3176" s="605"/>
      <c r="EBA3176" s="605"/>
      <c r="EBB3176" s="605"/>
      <c r="EBC3176" s="605"/>
      <c r="EBD3176" s="605"/>
      <c r="EBE3176" s="605"/>
      <c r="EBF3176" s="605"/>
      <c r="EBG3176" s="605"/>
      <c r="EBH3176" s="605"/>
      <c r="EBI3176" s="605"/>
      <c r="EBJ3176" s="605"/>
      <c r="EBK3176" s="605"/>
      <c r="EBL3176" s="605"/>
      <c r="EBM3176" s="605"/>
      <c r="EBN3176" s="605"/>
      <c r="EBO3176" s="605"/>
      <c r="EBP3176" s="605"/>
      <c r="EBQ3176" s="605"/>
      <c r="EBR3176" s="605"/>
      <c r="EBS3176" s="605"/>
      <c r="EBT3176" s="605"/>
      <c r="EBU3176" s="605"/>
      <c r="EBV3176" s="605"/>
      <c r="EBW3176" s="605"/>
      <c r="EBX3176" s="605"/>
      <c r="EBY3176" s="605"/>
      <c r="EBZ3176" s="605"/>
      <c r="ECA3176" s="605"/>
      <c r="ECB3176" s="605"/>
      <c r="ECC3176" s="605"/>
      <c r="ECD3176" s="605"/>
      <c r="ECE3176" s="605"/>
      <c r="ECF3176" s="605"/>
      <c r="ECG3176" s="605"/>
      <c r="ECH3176" s="605"/>
      <c r="ECI3176" s="605"/>
      <c r="ECJ3176" s="605"/>
      <c r="ECK3176" s="605"/>
      <c r="ECL3176" s="605"/>
      <c r="ECM3176" s="605"/>
      <c r="ECN3176" s="605"/>
      <c r="ECO3176" s="605"/>
      <c r="ECP3176" s="605"/>
      <c r="ECQ3176" s="605"/>
      <c r="ECR3176" s="605"/>
      <c r="ECS3176" s="605"/>
      <c r="ECT3176" s="605"/>
      <c r="ECU3176" s="605"/>
      <c r="ECV3176" s="605"/>
      <c r="ECW3176" s="605"/>
      <c r="ECX3176" s="605"/>
      <c r="ECY3176" s="605"/>
      <c r="ECZ3176" s="605"/>
      <c r="EDA3176" s="605"/>
      <c r="EDB3176" s="605"/>
      <c r="EDC3176" s="605"/>
      <c r="EDD3176" s="605"/>
      <c r="EDE3176" s="605"/>
      <c r="EDF3176" s="605"/>
      <c r="EDG3176" s="605"/>
      <c r="EDH3176" s="605"/>
      <c r="EDI3176" s="605"/>
      <c r="EDJ3176" s="605"/>
      <c r="EDK3176" s="605"/>
      <c r="EDL3176" s="605"/>
      <c r="EDM3176" s="605"/>
      <c r="EDN3176" s="605"/>
      <c r="EDO3176" s="605"/>
      <c r="EDP3176" s="605"/>
      <c r="EDQ3176" s="605"/>
      <c r="EDR3176" s="605"/>
      <c r="EDS3176" s="605"/>
      <c r="EDT3176" s="605"/>
      <c r="EDU3176" s="605"/>
      <c r="EDV3176" s="605"/>
      <c r="EDW3176" s="605"/>
      <c r="EDX3176" s="605"/>
      <c r="EDY3176" s="605"/>
      <c r="EDZ3176" s="605"/>
      <c r="EEA3176" s="605"/>
      <c r="EEB3176" s="605"/>
      <c r="EEC3176" s="605"/>
      <c r="EED3176" s="605"/>
      <c r="EEE3176" s="605"/>
      <c r="EEF3176" s="605"/>
      <c r="EEG3176" s="605"/>
      <c r="EEH3176" s="605"/>
      <c r="EEI3176" s="605"/>
      <c r="EEJ3176" s="605"/>
      <c r="EEK3176" s="605"/>
      <c r="EEL3176" s="605"/>
      <c r="EEM3176" s="605"/>
      <c r="EEN3176" s="605"/>
      <c r="EEO3176" s="605"/>
      <c r="EEP3176" s="605"/>
      <c r="EEQ3176" s="605"/>
      <c r="EER3176" s="605"/>
      <c r="EES3176" s="605"/>
      <c r="EET3176" s="605"/>
      <c r="EEU3176" s="605"/>
      <c r="EEV3176" s="605"/>
      <c r="EEW3176" s="605"/>
      <c r="EEX3176" s="605"/>
      <c r="EEY3176" s="605"/>
      <c r="EEZ3176" s="605"/>
      <c r="EFA3176" s="605"/>
      <c r="EFB3176" s="605"/>
      <c r="EFC3176" s="605"/>
      <c r="EFD3176" s="605"/>
      <c r="EFE3176" s="605"/>
      <c r="EFF3176" s="605"/>
      <c r="EFG3176" s="605"/>
      <c r="EFH3176" s="605"/>
      <c r="EFI3176" s="605"/>
      <c r="EFJ3176" s="605"/>
      <c r="EFK3176" s="605"/>
      <c r="EFL3176" s="605"/>
      <c r="EFM3176" s="605"/>
      <c r="EFN3176" s="605"/>
      <c r="EFO3176" s="605"/>
      <c r="EFP3176" s="605"/>
      <c r="EFQ3176" s="605"/>
      <c r="EFR3176" s="605"/>
      <c r="EFS3176" s="605"/>
      <c r="EFT3176" s="605"/>
      <c r="EFU3176" s="605"/>
      <c r="EFV3176" s="605"/>
      <c r="EFW3176" s="605"/>
      <c r="EFX3176" s="605"/>
      <c r="EFY3176" s="605"/>
      <c r="EFZ3176" s="605"/>
      <c r="EGA3176" s="605"/>
      <c r="EGB3176" s="605"/>
      <c r="EGC3176" s="605"/>
      <c r="EGD3176" s="605"/>
      <c r="EGE3176" s="605"/>
      <c r="EGF3176" s="605"/>
      <c r="EGG3176" s="605"/>
      <c r="EGH3176" s="605"/>
      <c r="EGI3176" s="605"/>
      <c r="EGJ3176" s="605"/>
      <c r="EGK3176" s="605"/>
      <c r="EGL3176" s="605"/>
      <c r="EGM3176" s="605"/>
      <c r="EGN3176" s="605"/>
      <c r="EGO3176" s="605"/>
      <c r="EGP3176" s="605"/>
      <c r="EGQ3176" s="605"/>
      <c r="EGR3176" s="605"/>
      <c r="EGS3176" s="605"/>
      <c r="EGT3176" s="605"/>
      <c r="EGU3176" s="605"/>
      <c r="EGV3176" s="605"/>
      <c r="EGW3176" s="605"/>
      <c r="EGX3176" s="605"/>
      <c r="EGY3176" s="605"/>
      <c r="EGZ3176" s="605"/>
      <c r="EHA3176" s="605"/>
      <c r="EHB3176" s="605"/>
      <c r="EHC3176" s="605"/>
      <c r="EHD3176" s="605"/>
      <c r="EHE3176" s="605"/>
      <c r="EHF3176" s="605"/>
      <c r="EHG3176" s="605"/>
      <c r="EHH3176" s="605"/>
      <c r="EHI3176" s="605"/>
      <c r="EHJ3176" s="605"/>
      <c r="EHK3176" s="605"/>
      <c r="EHL3176" s="605"/>
      <c r="EHM3176" s="605"/>
      <c r="EHN3176" s="605"/>
      <c r="EHO3176" s="605"/>
      <c r="EHP3176" s="605"/>
      <c r="EHQ3176" s="605"/>
      <c r="EHR3176" s="605"/>
      <c r="EHS3176" s="605"/>
      <c r="EHT3176" s="605"/>
      <c r="EHU3176" s="605"/>
      <c r="EHV3176" s="605"/>
      <c r="EHW3176" s="605"/>
      <c r="EHX3176" s="605"/>
      <c r="EHY3176" s="605"/>
      <c r="EHZ3176" s="605"/>
      <c r="EIA3176" s="605"/>
      <c r="EIB3176" s="605"/>
      <c r="EIC3176" s="605"/>
      <c r="EID3176" s="605"/>
      <c r="EIE3176" s="605"/>
      <c r="EIF3176" s="605"/>
      <c r="EIG3176" s="605"/>
      <c r="EIH3176" s="605"/>
      <c r="EII3176" s="605"/>
      <c r="EIJ3176" s="605"/>
      <c r="EIK3176" s="605"/>
      <c r="EIL3176" s="605"/>
      <c r="EIM3176" s="605"/>
      <c r="EIN3176" s="605"/>
      <c r="EIO3176" s="605"/>
      <c r="EIP3176" s="605"/>
      <c r="EIQ3176" s="605"/>
      <c r="EIR3176" s="605"/>
      <c r="EIS3176" s="605"/>
      <c r="EIT3176" s="605"/>
      <c r="EIU3176" s="605"/>
      <c r="EIV3176" s="605"/>
      <c r="EIW3176" s="605"/>
      <c r="EIX3176" s="605"/>
      <c r="EIY3176" s="605"/>
      <c r="EIZ3176" s="605"/>
      <c r="EJA3176" s="605"/>
      <c r="EJB3176" s="605"/>
      <c r="EJC3176" s="605"/>
      <c r="EJD3176" s="605"/>
      <c r="EJE3176" s="605"/>
      <c r="EJF3176" s="605"/>
      <c r="EJG3176" s="605"/>
      <c r="EJH3176" s="605"/>
      <c r="EJI3176" s="605"/>
      <c r="EJJ3176" s="605"/>
      <c r="EJK3176" s="605"/>
      <c r="EJL3176" s="605"/>
      <c r="EJM3176" s="605"/>
      <c r="EJN3176" s="605"/>
      <c r="EJO3176" s="605"/>
      <c r="EJP3176" s="605"/>
      <c r="EJQ3176" s="605"/>
      <c r="EJR3176" s="605"/>
      <c r="EJS3176" s="605"/>
      <c r="EJT3176" s="605"/>
      <c r="EJU3176" s="605"/>
      <c r="EJV3176" s="605"/>
      <c r="EJW3176" s="605"/>
      <c r="EJX3176" s="605"/>
      <c r="EJY3176" s="605"/>
      <c r="EJZ3176" s="605"/>
      <c r="EKA3176" s="605"/>
      <c r="EKB3176" s="605"/>
      <c r="EKC3176" s="605"/>
      <c r="EKD3176" s="605"/>
      <c r="EKE3176" s="605"/>
      <c r="EKF3176" s="605"/>
      <c r="EKG3176" s="605"/>
      <c r="EKH3176" s="605"/>
      <c r="EKI3176" s="605"/>
      <c r="EKJ3176" s="605"/>
      <c r="EKK3176" s="605"/>
      <c r="EKL3176" s="605"/>
      <c r="EKM3176" s="605"/>
      <c r="EKN3176" s="605"/>
      <c r="EKO3176" s="605"/>
      <c r="EKP3176" s="605"/>
      <c r="EKQ3176" s="605"/>
      <c r="EKR3176" s="605"/>
      <c r="EKS3176" s="605"/>
      <c r="EKT3176" s="605"/>
      <c r="EKU3176" s="605"/>
      <c r="EKV3176" s="605"/>
      <c r="EKW3176" s="605"/>
      <c r="EKX3176" s="605"/>
      <c r="EKY3176" s="605"/>
      <c r="EKZ3176" s="605"/>
      <c r="ELA3176" s="605"/>
      <c r="ELB3176" s="605"/>
      <c r="ELC3176" s="605"/>
      <c r="ELD3176" s="605"/>
      <c r="ELE3176" s="605"/>
      <c r="ELF3176" s="605"/>
      <c r="ELG3176" s="605"/>
      <c r="ELH3176" s="605"/>
      <c r="ELI3176" s="605"/>
      <c r="ELJ3176" s="605"/>
      <c r="ELK3176" s="605"/>
      <c r="ELL3176" s="605"/>
      <c r="ELM3176" s="605"/>
      <c r="ELN3176" s="605"/>
      <c r="ELO3176" s="605"/>
      <c r="ELP3176" s="605"/>
      <c r="ELQ3176" s="605"/>
      <c r="ELR3176" s="605"/>
      <c r="ELS3176" s="605"/>
      <c r="ELT3176" s="605"/>
      <c r="ELU3176" s="605"/>
      <c r="ELV3176" s="605"/>
      <c r="ELW3176" s="605"/>
      <c r="ELX3176" s="605"/>
      <c r="ELY3176" s="605"/>
      <c r="ELZ3176" s="605"/>
      <c r="EMA3176" s="605"/>
      <c r="EMB3176" s="605"/>
      <c r="EMC3176" s="605"/>
      <c r="EMD3176" s="605"/>
      <c r="EME3176" s="605"/>
      <c r="EMF3176" s="605"/>
      <c r="EMG3176" s="605"/>
      <c r="EMH3176" s="605"/>
      <c r="EMI3176" s="605"/>
      <c r="EMJ3176" s="605"/>
      <c r="EMK3176" s="605"/>
      <c r="EML3176" s="605"/>
      <c r="EMM3176" s="605"/>
      <c r="EMN3176" s="605"/>
      <c r="EMO3176" s="605"/>
      <c r="EMP3176" s="605"/>
      <c r="EMQ3176" s="605"/>
      <c r="EMR3176" s="605"/>
      <c r="EMS3176" s="605"/>
      <c r="EMT3176" s="605"/>
      <c r="EMU3176" s="605"/>
      <c r="EMV3176" s="605"/>
      <c r="EMW3176" s="605"/>
      <c r="EMX3176" s="605"/>
      <c r="EMY3176" s="605"/>
      <c r="EMZ3176" s="605"/>
      <c r="ENA3176" s="605"/>
      <c r="ENB3176" s="605"/>
      <c r="ENC3176" s="605"/>
      <c r="END3176" s="605"/>
      <c r="ENE3176" s="605"/>
      <c r="ENF3176" s="605"/>
      <c r="ENG3176" s="605"/>
      <c r="ENH3176" s="605"/>
      <c r="ENI3176" s="605"/>
      <c r="ENJ3176" s="605"/>
      <c r="ENK3176" s="605"/>
      <c r="ENL3176" s="605"/>
      <c r="ENM3176" s="605"/>
      <c r="ENN3176" s="605"/>
      <c r="ENO3176" s="605"/>
      <c r="ENP3176" s="605"/>
      <c r="ENQ3176" s="605"/>
      <c r="ENR3176" s="605"/>
      <c r="ENS3176" s="605"/>
      <c r="ENT3176" s="605"/>
      <c r="ENU3176" s="605"/>
      <c r="ENV3176" s="605"/>
      <c r="ENW3176" s="605"/>
      <c r="ENX3176" s="605"/>
      <c r="ENY3176" s="605"/>
      <c r="ENZ3176" s="605"/>
      <c r="EOA3176" s="605"/>
      <c r="EOB3176" s="605"/>
      <c r="EOC3176" s="605"/>
      <c r="EOD3176" s="605"/>
      <c r="EOE3176" s="605"/>
      <c r="EOF3176" s="605"/>
      <c r="EOG3176" s="605"/>
      <c r="EOH3176" s="605"/>
      <c r="EOI3176" s="605"/>
      <c r="EOJ3176" s="605"/>
      <c r="EOK3176" s="605"/>
      <c r="EOL3176" s="605"/>
      <c r="EOM3176" s="605"/>
      <c r="EON3176" s="605"/>
      <c r="EOO3176" s="605"/>
      <c r="EOP3176" s="605"/>
      <c r="EOQ3176" s="605"/>
      <c r="EOR3176" s="605"/>
      <c r="EOS3176" s="605"/>
      <c r="EOT3176" s="605"/>
      <c r="EOU3176" s="605"/>
      <c r="EOV3176" s="605"/>
      <c r="EOW3176" s="605"/>
      <c r="EOX3176" s="605"/>
      <c r="EOY3176" s="605"/>
      <c r="EOZ3176" s="605"/>
      <c r="EPA3176" s="605"/>
      <c r="EPB3176" s="605"/>
      <c r="EPC3176" s="605"/>
      <c r="EPD3176" s="605"/>
      <c r="EPE3176" s="605"/>
      <c r="EPF3176" s="605"/>
      <c r="EPG3176" s="605"/>
      <c r="EPH3176" s="605"/>
      <c r="EPI3176" s="605"/>
      <c r="EPJ3176" s="605"/>
      <c r="EPK3176" s="605"/>
      <c r="EPL3176" s="605"/>
      <c r="EPM3176" s="605"/>
      <c r="EPN3176" s="605"/>
      <c r="EPO3176" s="605"/>
      <c r="EPP3176" s="605"/>
      <c r="EPQ3176" s="605"/>
      <c r="EPR3176" s="605"/>
      <c r="EPS3176" s="605"/>
      <c r="EPT3176" s="605"/>
      <c r="EPU3176" s="605"/>
      <c r="EPV3176" s="605"/>
      <c r="EPW3176" s="605"/>
      <c r="EPX3176" s="605"/>
      <c r="EPY3176" s="605"/>
      <c r="EPZ3176" s="605"/>
      <c r="EQA3176" s="605"/>
      <c r="EQB3176" s="605"/>
      <c r="EQC3176" s="605"/>
      <c r="EQD3176" s="605"/>
      <c r="EQE3176" s="605"/>
      <c r="EQF3176" s="605"/>
      <c r="EQG3176" s="605"/>
      <c r="EQH3176" s="605"/>
      <c r="EQI3176" s="605"/>
      <c r="EQJ3176" s="605"/>
      <c r="EQK3176" s="605"/>
      <c r="EQL3176" s="605"/>
      <c r="EQM3176" s="605"/>
      <c r="EQN3176" s="605"/>
      <c r="EQO3176" s="605"/>
      <c r="EQP3176" s="605"/>
      <c r="EQQ3176" s="605"/>
      <c r="EQR3176" s="605"/>
      <c r="EQS3176" s="605"/>
      <c r="EQT3176" s="605"/>
      <c r="EQU3176" s="605"/>
      <c r="EQV3176" s="605"/>
      <c r="EQW3176" s="605"/>
      <c r="EQX3176" s="605"/>
      <c r="EQY3176" s="605"/>
      <c r="EQZ3176" s="605"/>
      <c r="ERA3176" s="605"/>
      <c r="ERB3176" s="605"/>
      <c r="ERC3176" s="605"/>
      <c r="ERD3176" s="605"/>
      <c r="ERE3176" s="605"/>
      <c r="ERF3176" s="605"/>
      <c r="ERG3176" s="605"/>
      <c r="ERH3176" s="605"/>
      <c r="ERI3176" s="605"/>
      <c r="ERJ3176" s="605"/>
      <c r="ERK3176" s="605"/>
      <c r="ERL3176" s="605"/>
      <c r="ERM3176" s="605"/>
      <c r="ERN3176" s="605"/>
      <c r="ERO3176" s="605"/>
      <c r="ERP3176" s="605"/>
      <c r="ERQ3176" s="605"/>
      <c r="ERR3176" s="605"/>
      <c r="ERS3176" s="605"/>
      <c r="ERT3176" s="605"/>
      <c r="ERU3176" s="605"/>
      <c r="ERV3176" s="605"/>
      <c r="ERW3176" s="605"/>
      <c r="ERX3176" s="605"/>
      <c r="ERY3176" s="605"/>
      <c r="ERZ3176" s="605"/>
      <c r="ESA3176" s="605"/>
      <c r="ESB3176" s="605"/>
      <c r="ESC3176" s="605"/>
      <c r="ESD3176" s="605"/>
      <c r="ESE3176" s="605"/>
      <c r="ESF3176" s="605"/>
      <c r="ESG3176" s="605"/>
      <c r="ESH3176" s="605"/>
      <c r="ESI3176" s="605"/>
      <c r="ESJ3176" s="605"/>
      <c r="ESK3176" s="605"/>
      <c r="ESL3176" s="605"/>
      <c r="ESM3176" s="605"/>
      <c r="ESN3176" s="605"/>
      <c r="ESO3176" s="605"/>
      <c r="ESP3176" s="605"/>
      <c r="ESQ3176" s="605"/>
      <c r="ESR3176" s="605"/>
      <c r="ESS3176" s="605"/>
      <c r="EST3176" s="605"/>
      <c r="ESU3176" s="605"/>
      <c r="ESV3176" s="605"/>
      <c r="ESW3176" s="605"/>
      <c r="ESX3176" s="605"/>
      <c r="ESY3176" s="605"/>
      <c r="ESZ3176" s="605"/>
      <c r="ETA3176" s="605"/>
      <c r="ETB3176" s="605"/>
      <c r="ETC3176" s="605"/>
      <c r="ETD3176" s="605"/>
      <c r="ETE3176" s="605"/>
      <c r="ETF3176" s="605"/>
      <c r="ETG3176" s="605"/>
      <c r="ETH3176" s="605"/>
      <c r="ETI3176" s="605"/>
      <c r="ETJ3176" s="605"/>
      <c r="ETK3176" s="605"/>
      <c r="ETL3176" s="605"/>
      <c r="ETM3176" s="605"/>
      <c r="ETN3176" s="605"/>
      <c r="ETO3176" s="605"/>
      <c r="ETP3176" s="605"/>
      <c r="ETQ3176" s="605"/>
      <c r="ETR3176" s="605"/>
      <c r="ETS3176" s="605"/>
      <c r="ETT3176" s="605"/>
      <c r="ETU3176" s="605"/>
      <c r="ETV3176" s="605"/>
      <c r="ETW3176" s="605"/>
      <c r="ETX3176" s="605"/>
      <c r="ETY3176" s="605"/>
      <c r="ETZ3176" s="605"/>
      <c r="EUA3176" s="605"/>
      <c r="EUB3176" s="605"/>
      <c r="EUC3176" s="605"/>
      <c r="EUD3176" s="605"/>
      <c r="EUE3176" s="605"/>
      <c r="EUF3176" s="605"/>
      <c r="EUG3176" s="605"/>
      <c r="EUH3176" s="605"/>
      <c r="EUI3176" s="605"/>
      <c r="EUJ3176" s="605"/>
      <c r="EUK3176" s="605"/>
      <c r="EUL3176" s="605"/>
      <c r="EUM3176" s="605"/>
      <c r="EUN3176" s="605"/>
      <c r="EUO3176" s="605"/>
      <c r="EUP3176" s="605"/>
      <c r="EUQ3176" s="605"/>
      <c r="EUR3176" s="605"/>
      <c r="EUS3176" s="605"/>
      <c r="EUT3176" s="605"/>
      <c r="EUU3176" s="605"/>
      <c r="EUV3176" s="605"/>
      <c r="EUW3176" s="605"/>
      <c r="EUX3176" s="605"/>
      <c r="EUY3176" s="605"/>
      <c r="EUZ3176" s="605"/>
      <c r="EVA3176" s="605"/>
      <c r="EVB3176" s="605"/>
      <c r="EVC3176" s="605"/>
      <c r="EVD3176" s="605"/>
      <c r="EVE3176" s="605"/>
      <c r="EVF3176" s="605"/>
      <c r="EVG3176" s="605"/>
      <c r="EVH3176" s="605"/>
      <c r="EVI3176" s="605"/>
      <c r="EVJ3176" s="605"/>
      <c r="EVK3176" s="605"/>
      <c r="EVL3176" s="605"/>
      <c r="EVM3176" s="605"/>
      <c r="EVN3176" s="605"/>
      <c r="EVO3176" s="605"/>
      <c r="EVP3176" s="605"/>
      <c r="EVQ3176" s="605"/>
      <c r="EVR3176" s="605"/>
      <c r="EVS3176" s="605"/>
      <c r="EVT3176" s="605"/>
      <c r="EVU3176" s="605"/>
      <c r="EVV3176" s="605"/>
      <c r="EVW3176" s="605"/>
      <c r="EVX3176" s="605"/>
      <c r="EVY3176" s="605"/>
      <c r="EVZ3176" s="605"/>
      <c r="EWA3176" s="605"/>
      <c r="EWB3176" s="605"/>
      <c r="EWC3176" s="605"/>
      <c r="EWD3176" s="605"/>
      <c r="EWE3176" s="605"/>
      <c r="EWF3176" s="605"/>
      <c r="EWG3176" s="605"/>
      <c r="EWH3176" s="605"/>
      <c r="EWI3176" s="605"/>
      <c r="EWJ3176" s="605"/>
      <c r="EWK3176" s="605"/>
      <c r="EWL3176" s="605"/>
      <c r="EWM3176" s="605"/>
      <c r="EWN3176" s="605"/>
      <c r="EWO3176" s="605"/>
      <c r="EWP3176" s="605"/>
      <c r="EWQ3176" s="605"/>
      <c r="EWR3176" s="605"/>
      <c r="EWS3176" s="605"/>
      <c r="EWT3176" s="605"/>
      <c r="EWU3176" s="605"/>
      <c r="EWV3176" s="605"/>
      <c r="EWW3176" s="605"/>
      <c r="EWX3176" s="605"/>
      <c r="EWY3176" s="605"/>
      <c r="EWZ3176" s="605"/>
      <c r="EXA3176" s="605"/>
      <c r="EXB3176" s="605"/>
      <c r="EXC3176" s="605"/>
      <c r="EXD3176" s="605"/>
      <c r="EXE3176" s="605"/>
      <c r="EXF3176" s="605"/>
      <c r="EXG3176" s="605"/>
      <c r="EXH3176" s="605"/>
      <c r="EXI3176" s="605"/>
      <c r="EXJ3176" s="605"/>
      <c r="EXK3176" s="605"/>
      <c r="EXL3176" s="605"/>
      <c r="EXM3176" s="605"/>
      <c r="EXN3176" s="605"/>
      <c r="EXO3176" s="605"/>
      <c r="EXP3176" s="605"/>
      <c r="EXQ3176" s="605"/>
      <c r="EXR3176" s="605"/>
      <c r="EXS3176" s="605"/>
      <c r="EXT3176" s="605"/>
      <c r="EXU3176" s="605"/>
      <c r="EXV3176" s="605"/>
      <c r="EXW3176" s="605"/>
      <c r="EXX3176" s="605"/>
      <c r="EXY3176" s="605"/>
      <c r="EXZ3176" s="605"/>
      <c r="EYA3176" s="605"/>
      <c r="EYB3176" s="605"/>
      <c r="EYC3176" s="605"/>
      <c r="EYD3176" s="605"/>
      <c r="EYE3176" s="605"/>
      <c r="EYF3176" s="605"/>
      <c r="EYG3176" s="605"/>
      <c r="EYH3176" s="605"/>
      <c r="EYI3176" s="605"/>
      <c r="EYJ3176" s="605"/>
      <c r="EYK3176" s="605"/>
      <c r="EYL3176" s="605"/>
      <c r="EYM3176" s="605"/>
      <c r="EYN3176" s="605"/>
      <c r="EYO3176" s="605"/>
      <c r="EYP3176" s="605"/>
      <c r="EYQ3176" s="605"/>
      <c r="EYR3176" s="605"/>
      <c r="EYS3176" s="605"/>
      <c r="EYT3176" s="605"/>
      <c r="EYU3176" s="605"/>
      <c r="EYV3176" s="605"/>
      <c r="EYW3176" s="605"/>
      <c r="EYX3176" s="605"/>
      <c r="EYY3176" s="605"/>
      <c r="EYZ3176" s="605"/>
      <c r="EZA3176" s="605"/>
      <c r="EZB3176" s="605"/>
      <c r="EZC3176" s="605"/>
      <c r="EZD3176" s="605"/>
      <c r="EZE3176" s="605"/>
      <c r="EZF3176" s="605"/>
      <c r="EZG3176" s="605"/>
      <c r="EZH3176" s="605"/>
      <c r="EZI3176" s="605"/>
      <c r="EZJ3176" s="605"/>
      <c r="EZK3176" s="605"/>
      <c r="EZL3176" s="605"/>
      <c r="EZM3176" s="605"/>
      <c r="EZN3176" s="605"/>
      <c r="EZO3176" s="605"/>
      <c r="EZP3176" s="605"/>
      <c r="EZQ3176" s="605"/>
      <c r="EZR3176" s="605"/>
      <c r="EZS3176" s="605"/>
      <c r="EZT3176" s="605"/>
      <c r="EZU3176" s="605"/>
      <c r="EZV3176" s="605"/>
      <c r="EZW3176" s="605"/>
      <c r="EZX3176" s="605"/>
      <c r="EZY3176" s="605"/>
      <c r="EZZ3176" s="605"/>
      <c r="FAA3176" s="605"/>
      <c r="FAB3176" s="605"/>
      <c r="FAC3176" s="605"/>
      <c r="FAD3176" s="605"/>
      <c r="FAE3176" s="605"/>
      <c r="FAF3176" s="605"/>
      <c r="FAG3176" s="605"/>
      <c r="FAH3176" s="605"/>
      <c r="FAI3176" s="605"/>
      <c r="FAJ3176" s="605"/>
      <c r="FAK3176" s="605"/>
      <c r="FAL3176" s="605"/>
      <c r="FAM3176" s="605"/>
      <c r="FAN3176" s="605"/>
      <c r="FAO3176" s="605"/>
      <c r="FAP3176" s="605"/>
      <c r="FAQ3176" s="605"/>
      <c r="FAR3176" s="605"/>
      <c r="FAS3176" s="605"/>
      <c r="FAT3176" s="605"/>
      <c r="FAU3176" s="605"/>
      <c r="FAV3176" s="605"/>
      <c r="FAW3176" s="605"/>
      <c r="FAX3176" s="605"/>
      <c r="FAY3176" s="605"/>
      <c r="FAZ3176" s="605"/>
      <c r="FBA3176" s="605"/>
      <c r="FBB3176" s="605"/>
      <c r="FBC3176" s="605"/>
      <c r="FBD3176" s="605"/>
      <c r="FBE3176" s="605"/>
      <c r="FBF3176" s="605"/>
      <c r="FBG3176" s="605"/>
      <c r="FBH3176" s="605"/>
      <c r="FBI3176" s="605"/>
      <c r="FBJ3176" s="605"/>
      <c r="FBK3176" s="605"/>
      <c r="FBL3176" s="605"/>
      <c r="FBM3176" s="605"/>
      <c r="FBN3176" s="605"/>
      <c r="FBO3176" s="605"/>
      <c r="FBP3176" s="605"/>
      <c r="FBQ3176" s="605"/>
      <c r="FBR3176" s="605"/>
      <c r="FBS3176" s="605"/>
      <c r="FBT3176" s="605"/>
      <c r="FBU3176" s="605"/>
      <c r="FBV3176" s="605"/>
      <c r="FBW3176" s="605"/>
      <c r="FBX3176" s="605"/>
      <c r="FBY3176" s="605"/>
      <c r="FBZ3176" s="605"/>
      <c r="FCA3176" s="605"/>
      <c r="FCB3176" s="605"/>
      <c r="FCC3176" s="605"/>
      <c r="FCD3176" s="605"/>
      <c r="FCE3176" s="605"/>
      <c r="FCF3176" s="605"/>
      <c r="FCG3176" s="605"/>
      <c r="FCH3176" s="605"/>
      <c r="FCI3176" s="605"/>
      <c r="FCJ3176" s="605"/>
      <c r="FCK3176" s="605"/>
      <c r="FCL3176" s="605"/>
      <c r="FCM3176" s="605"/>
      <c r="FCN3176" s="605"/>
      <c r="FCO3176" s="605"/>
      <c r="FCP3176" s="605"/>
      <c r="FCQ3176" s="605"/>
      <c r="FCR3176" s="605"/>
      <c r="FCS3176" s="605"/>
      <c r="FCT3176" s="605"/>
      <c r="FCU3176" s="605"/>
      <c r="FCV3176" s="605"/>
      <c r="FCW3176" s="605"/>
      <c r="FCX3176" s="605"/>
      <c r="FCY3176" s="605"/>
      <c r="FCZ3176" s="605"/>
      <c r="FDA3176" s="605"/>
      <c r="FDB3176" s="605"/>
      <c r="FDC3176" s="605"/>
      <c r="FDD3176" s="605"/>
      <c r="FDE3176" s="605"/>
      <c r="FDF3176" s="605"/>
      <c r="FDG3176" s="605"/>
      <c r="FDH3176" s="605"/>
      <c r="FDI3176" s="605"/>
      <c r="FDJ3176" s="605"/>
      <c r="FDK3176" s="605"/>
      <c r="FDL3176" s="605"/>
      <c r="FDM3176" s="605"/>
      <c r="FDN3176" s="605"/>
      <c r="FDO3176" s="605"/>
      <c r="FDP3176" s="605"/>
      <c r="FDQ3176" s="605"/>
      <c r="FDR3176" s="605"/>
      <c r="FDS3176" s="605"/>
      <c r="FDT3176" s="605"/>
      <c r="FDU3176" s="605"/>
      <c r="FDV3176" s="605"/>
      <c r="FDW3176" s="605"/>
      <c r="FDX3176" s="605"/>
      <c r="FDY3176" s="605"/>
      <c r="FDZ3176" s="605"/>
      <c r="FEA3176" s="605"/>
      <c r="FEB3176" s="605"/>
      <c r="FEC3176" s="605"/>
      <c r="FED3176" s="605"/>
      <c r="FEE3176" s="605"/>
      <c r="FEF3176" s="605"/>
      <c r="FEG3176" s="605"/>
      <c r="FEH3176" s="605"/>
      <c r="FEI3176" s="605"/>
      <c r="FEJ3176" s="605"/>
      <c r="FEK3176" s="605"/>
      <c r="FEL3176" s="605"/>
      <c r="FEM3176" s="605"/>
      <c r="FEN3176" s="605"/>
      <c r="FEO3176" s="605"/>
      <c r="FEP3176" s="605"/>
      <c r="FEQ3176" s="605"/>
      <c r="FER3176" s="605"/>
      <c r="FES3176" s="605"/>
      <c r="FET3176" s="605"/>
      <c r="FEU3176" s="605"/>
      <c r="FEV3176" s="605"/>
      <c r="FEW3176" s="605"/>
      <c r="FEX3176" s="605"/>
      <c r="FEY3176" s="605"/>
      <c r="FEZ3176" s="605"/>
      <c r="FFA3176" s="605"/>
      <c r="FFB3176" s="605"/>
      <c r="FFC3176" s="605"/>
      <c r="FFD3176" s="605"/>
      <c r="FFE3176" s="605"/>
      <c r="FFF3176" s="605"/>
      <c r="FFG3176" s="605"/>
      <c r="FFH3176" s="605"/>
      <c r="FFI3176" s="605"/>
      <c r="FFJ3176" s="605"/>
      <c r="FFK3176" s="605"/>
      <c r="FFL3176" s="605"/>
      <c r="FFM3176" s="605"/>
      <c r="FFN3176" s="605"/>
      <c r="FFO3176" s="605"/>
      <c r="FFP3176" s="605"/>
      <c r="FFQ3176" s="605"/>
      <c r="FFR3176" s="605"/>
      <c r="FFS3176" s="605"/>
      <c r="FFT3176" s="605"/>
      <c r="FFU3176" s="605"/>
      <c r="FFV3176" s="605"/>
      <c r="FFW3176" s="605"/>
      <c r="FFX3176" s="605"/>
      <c r="FFY3176" s="605"/>
      <c r="FFZ3176" s="605"/>
      <c r="FGA3176" s="605"/>
      <c r="FGB3176" s="605"/>
      <c r="FGC3176" s="605"/>
      <c r="FGD3176" s="605"/>
      <c r="FGE3176" s="605"/>
      <c r="FGF3176" s="605"/>
      <c r="FGG3176" s="605"/>
      <c r="FGH3176" s="605"/>
      <c r="FGI3176" s="605"/>
      <c r="FGJ3176" s="605"/>
      <c r="FGK3176" s="605"/>
      <c r="FGL3176" s="605"/>
      <c r="FGM3176" s="605"/>
      <c r="FGN3176" s="605"/>
      <c r="FGO3176" s="605"/>
      <c r="FGP3176" s="605"/>
      <c r="FGQ3176" s="605"/>
      <c r="FGR3176" s="605"/>
      <c r="FGS3176" s="605"/>
      <c r="FGT3176" s="605"/>
      <c r="FGU3176" s="605"/>
      <c r="FGV3176" s="605"/>
      <c r="FGW3176" s="605"/>
      <c r="FGX3176" s="605"/>
      <c r="FGY3176" s="605"/>
      <c r="FGZ3176" s="605"/>
      <c r="FHA3176" s="605"/>
      <c r="FHB3176" s="605"/>
      <c r="FHC3176" s="605"/>
      <c r="FHD3176" s="605"/>
      <c r="FHE3176" s="605"/>
      <c r="FHF3176" s="605"/>
      <c r="FHG3176" s="605"/>
      <c r="FHH3176" s="605"/>
      <c r="FHI3176" s="605"/>
      <c r="FHJ3176" s="605"/>
      <c r="FHK3176" s="605"/>
      <c r="FHL3176" s="605"/>
      <c r="FHM3176" s="605"/>
      <c r="FHN3176" s="605"/>
      <c r="FHO3176" s="605"/>
      <c r="FHP3176" s="605"/>
      <c r="FHQ3176" s="605"/>
      <c r="FHR3176" s="605"/>
      <c r="FHS3176" s="605"/>
      <c r="FHT3176" s="605"/>
      <c r="FHU3176" s="605"/>
      <c r="FHV3176" s="605"/>
      <c r="FHW3176" s="605"/>
      <c r="FHX3176" s="605"/>
      <c r="FHY3176" s="605"/>
      <c r="FHZ3176" s="605"/>
      <c r="FIA3176" s="605"/>
      <c r="FIB3176" s="605"/>
      <c r="FIC3176" s="605"/>
      <c r="FID3176" s="605"/>
      <c r="FIE3176" s="605"/>
      <c r="FIF3176" s="605"/>
      <c r="FIG3176" s="605"/>
      <c r="FIH3176" s="605"/>
      <c r="FII3176" s="605"/>
      <c r="FIJ3176" s="605"/>
      <c r="FIK3176" s="605"/>
      <c r="FIL3176" s="605"/>
      <c r="FIM3176" s="605"/>
      <c r="FIN3176" s="605"/>
      <c r="FIO3176" s="605"/>
      <c r="FIP3176" s="605"/>
      <c r="FIQ3176" s="605"/>
      <c r="FIR3176" s="605"/>
      <c r="FIS3176" s="605"/>
      <c r="FIT3176" s="605"/>
      <c r="FIU3176" s="605"/>
      <c r="FIV3176" s="605"/>
      <c r="FIW3176" s="605"/>
      <c r="FIX3176" s="605"/>
      <c r="FIY3176" s="605"/>
      <c r="FIZ3176" s="605"/>
      <c r="FJA3176" s="605"/>
      <c r="FJB3176" s="605"/>
      <c r="FJC3176" s="605"/>
      <c r="FJD3176" s="605"/>
      <c r="FJE3176" s="605"/>
      <c r="FJF3176" s="605"/>
      <c r="FJG3176" s="605"/>
      <c r="FJH3176" s="605"/>
      <c r="FJI3176" s="605"/>
      <c r="FJJ3176" s="605"/>
      <c r="FJK3176" s="605"/>
      <c r="FJL3176" s="605"/>
      <c r="FJM3176" s="605"/>
      <c r="FJN3176" s="605"/>
      <c r="FJO3176" s="605"/>
      <c r="FJP3176" s="605"/>
      <c r="FJQ3176" s="605"/>
      <c r="FJR3176" s="605"/>
      <c r="FJS3176" s="605"/>
      <c r="FJT3176" s="605"/>
      <c r="FJU3176" s="605"/>
      <c r="FJV3176" s="605"/>
      <c r="FJW3176" s="605"/>
      <c r="FJX3176" s="605"/>
      <c r="FJY3176" s="605"/>
      <c r="FJZ3176" s="605"/>
      <c r="FKA3176" s="605"/>
      <c r="FKB3176" s="605"/>
      <c r="FKC3176" s="605"/>
      <c r="FKD3176" s="605"/>
      <c r="FKE3176" s="605"/>
      <c r="FKF3176" s="605"/>
      <c r="FKG3176" s="605"/>
      <c r="FKH3176" s="605"/>
      <c r="FKI3176" s="605"/>
      <c r="FKJ3176" s="605"/>
      <c r="FKK3176" s="605"/>
      <c r="FKL3176" s="605"/>
      <c r="FKM3176" s="605"/>
      <c r="FKN3176" s="605"/>
      <c r="FKO3176" s="605"/>
      <c r="FKP3176" s="605"/>
      <c r="FKQ3176" s="605"/>
      <c r="FKR3176" s="605"/>
      <c r="FKS3176" s="605"/>
      <c r="FKT3176" s="605"/>
      <c r="FKU3176" s="605"/>
      <c r="FKV3176" s="605"/>
      <c r="FKW3176" s="605"/>
      <c r="FKX3176" s="605"/>
      <c r="FKY3176" s="605"/>
      <c r="FKZ3176" s="605"/>
      <c r="FLA3176" s="605"/>
      <c r="FLB3176" s="605"/>
      <c r="FLC3176" s="605"/>
      <c r="FLD3176" s="605"/>
      <c r="FLE3176" s="605"/>
      <c r="FLF3176" s="605"/>
      <c r="FLG3176" s="605"/>
      <c r="FLH3176" s="605"/>
      <c r="FLI3176" s="605"/>
      <c r="FLJ3176" s="605"/>
      <c r="FLK3176" s="605"/>
      <c r="FLL3176" s="605"/>
      <c r="FLM3176" s="605"/>
      <c r="FLN3176" s="605"/>
      <c r="FLO3176" s="605"/>
      <c r="FLP3176" s="605"/>
      <c r="FLQ3176" s="605"/>
      <c r="FLR3176" s="605"/>
      <c r="FLS3176" s="605"/>
      <c r="FLT3176" s="605"/>
      <c r="FLU3176" s="605"/>
      <c r="FLV3176" s="605"/>
      <c r="FLW3176" s="605"/>
      <c r="FLX3176" s="605"/>
      <c r="FLY3176" s="605"/>
      <c r="FLZ3176" s="605"/>
      <c r="FMA3176" s="605"/>
      <c r="FMB3176" s="605"/>
      <c r="FMC3176" s="605"/>
      <c r="FMD3176" s="605"/>
      <c r="FME3176" s="605"/>
      <c r="FMF3176" s="605"/>
      <c r="FMG3176" s="605"/>
      <c r="FMH3176" s="605"/>
      <c r="FMI3176" s="605"/>
      <c r="FMJ3176" s="605"/>
      <c r="FMK3176" s="605"/>
      <c r="FML3176" s="605"/>
      <c r="FMM3176" s="605"/>
      <c r="FMN3176" s="605"/>
      <c r="FMO3176" s="605"/>
      <c r="FMP3176" s="605"/>
      <c r="FMQ3176" s="605"/>
      <c r="FMR3176" s="605"/>
      <c r="FMS3176" s="605"/>
      <c r="FMT3176" s="605"/>
      <c r="FMU3176" s="605"/>
      <c r="FMV3176" s="605"/>
      <c r="FMW3176" s="605"/>
      <c r="FMX3176" s="605"/>
      <c r="FMY3176" s="605"/>
      <c r="FMZ3176" s="605"/>
      <c r="FNA3176" s="605"/>
      <c r="FNB3176" s="605"/>
      <c r="FNC3176" s="605"/>
      <c r="FND3176" s="605"/>
      <c r="FNE3176" s="605"/>
      <c r="FNF3176" s="605"/>
      <c r="FNG3176" s="605"/>
      <c r="FNH3176" s="605"/>
      <c r="FNI3176" s="605"/>
      <c r="FNJ3176" s="605"/>
      <c r="FNK3176" s="605"/>
      <c r="FNL3176" s="605"/>
      <c r="FNM3176" s="605"/>
      <c r="FNN3176" s="605"/>
      <c r="FNO3176" s="605"/>
      <c r="FNP3176" s="605"/>
      <c r="FNQ3176" s="605"/>
      <c r="FNR3176" s="605"/>
      <c r="FNS3176" s="605"/>
      <c r="FNT3176" s="605"/>
      <c r="FNU3176" s="605"/>
      <c r="FNV3176" s="605"/>
      <c r="FNW3176" s="605"/>
      <c r="FNX3176" s="605"/>
      <c r="FNY3176" s="605"/>
      <c r="FNZ3176" s="605"/>
      <c r="FOA3176" s="605"/>
      <c r="FOB3176" s="605"/>
      <c r="FOC3176" s="605"/>
      <c r="FOD3176" s="605"/>
      <c r="FOE3176" s="605"/>
      <c r="FOF3176" s="605"/>
      <c r="FOG3176" s="605"/>
      <c r="FOH3176" s="605"/>
      <c r="FOI3176" s="605"/>
      <c r="FOJ3176" s="605"/>
      <c r="FOK3176" s="605"/>
      <c r="FOL3176" s="605"/>
      <c r="FOM3176" s="605"/>
      <c r="FON3176" s="605"/>
      <c r="FOO3176" s="605"/>
      <c r="FOP3176" s="605"/>
      <c r="FOQ3176" s="605"/>
      <c r="FOR3176" s="605"/>
      <c r="FOS3176" s="605"/>
      <c r="FOT3176" s="605"/>
      <c r="FOU3176" s="605"/>
      <c r="FOV3176" s="605"/>
      <c r="FOW3176" s="605"/>
      <c r="FOX3176" s="605"/>
      <c r="FOY3176" s="605"/>
      <c r="FOZ3176" s="605"/>
      <c r="FPA3176" s="605"/>
      <c r="FPB3176" s="605"/>
      <c r="FPC3176" s="605"/>
      <c r="FPD3176" s="605"/>
      <c r="FPE3176" s="605"/>
      <c r="FPF3176" s="605"/>
      <c r="FPG3176" s="605"/>
      <c r="FPH3176" s="605"/>
      <c r="FPI3176" s="605"/>
      <c r="FPJ3176" s="605"/>
      <c r="FPK3176" s="605"/>
      <c r="FPL3176" s="605"/>
      <c r="FPM3176" s="605"/>
      <c r="FPN3176" s="605"/>
      <c r="FPO3176" s="605"/>
      <c r="FPP3176" s="605"/>
      <c r="FPQ3176" s="605"/>
      <c r="FPR3176" s="605"/>
      <c r="FPS3176" s="605"/>
      <c r="FPT3176" s="605"/>
      <c r="FPU3176" s="605"/>
      <c r="FPV3176" s="605"/>
      <c r="FPW3176" s="605"/>
      <c r="FPX3176" s="605"/>
      <c r="FPY3176" s="605"/>
      <c r="FPZ3176" s="605"/>
      <c r="FQA3176" s="605"/>
      <c r="FQB3176" s="605"/>
      <c r="FQC3176" s="605"/>
      <c r="FQD3176" s="605"/>
      <c r="FQE3176" s="605"/>
      <c r="FQF3176" s="605"/>
      <c r="FQG3176" s="605"/>
      <c r="FQH3176" s="605"/>
      <c r="FQI3176" s="605"/>
      <c r="FQJ3176" s="605"/>
      <c r="FQK3176" s="605"/>
      <c r="FQL3176" s="605"/>
      <c r="FQM3176" s="605"/>
      <c r="FQN3176" s="605"/>
      <c r="FQO3176" s="605"/>
      <c r="FQP3176" s="605"/>
      <c r="FQQ3176" s="605"/>
      <c r="FQR3176" s="605"/>
      <c r="FQS3176" s="605"/>
      <c r="FQT3176" s="605"/>
      <c r="FQU3176" s="605"/>
      <c r="FQV3176" s="605"/>
      <c r="FQW3176" s="605"/>
      <c r="FQX3176" s="605"/>
      <c r="FQY3176" s="605"/>
      <c r="FQZ3176" s="605"/>
      <c r="FRA3176" s="605"/>
      <c r="FRB3176" s="605"/>
      <c r="FRC3176" s="605"/>
      <c r="FRD3176" s="605"/>
      <c r="FRE3176" s="605"/>
      <c r="FRF3176" s="605"/>
      <c r="FRG3176" s="605"/>
      <c r="FRH3176" s="605"/>
      <c r="FRI3176" s="605"/>
      <c r="FRJ3176" s="605"/>
      <c r="FRK3176" s="605"/>
      <c r="FRL3176" s="605"/>
      <c r="FRM3176" s="605"/>
      <c r="FRN3176" s="605"/>
      <c r="FRO3176" s="605"/>
      <c r="FRP3176" s="605"/>
      <c r="FRQ3176" s="605"/>
      <c r="FRR3176" s="605"/>
      <c r="FRS3176" s="605"/>
      <c r="FRT3176" s="605"/>
      <c r="FRU3176" s="605"/>
      <c r="FRV3176" s="605"/>
      <c r="FRW3176" s="605"/>
      <c r="FRX3176" s="605"/>
      <c r="FRY3176" s="605"/>
      <c r="FRZ3176" s="605"/>
      <c r="FSA3176" s="605"/>
      <c r="FSB3176" s="605"/>
      <c r="FSC3176" s="605"/>
      <c r="FSD3176" s="605"/>
      <c r="FSE3176" s="605"/>
      <c r="FSF3176" s="605"/>
      <c r="FSG3176" s="605"/>
      <c r="FSH3176" s="605"/>
      <c r="FSI3176" s="605"/>
      <c r="FSJ3176" s="605"/>
      <c r="FSK3176" s="605"/>
      <c r="FSL3176" s="605"/>
      <c r="FSM3176" s="605"/>
      <c r="FSN3176" s="605"/>
      <c r="FSO3176" s="605"/>
      <c r="FSP3176" s="605"/>
      <c r="FSQ3176" s="605"/>
      <c r="FSR3176" s="605"/>
      <c r="FSS3176" s="605"/>
      <c r="FST3176" s="605"/>
      <c r="FSU3176" s="605"/>
      <c r="FSV3176" s="605"/>
      <c r="FSW3176" s="605"/>
      <c r="FSX3176" s="605"/>
      <c r="FSY3176" s="605"/>
      <c r="FSZ3176" s="605"/>
      <c r="FTA3176" s="605"/>
      <c r="FTB3176" s="605"/>
      <c r="FTC3176" s="605"/>
      <c r="FTD3176" s="605"/>
      <c r="FTE3176" s="605"/>
      <c r="FTF3176" s="605"/>
      <c r="FTG3176" s="605"/>
      <c r="FTH3176" s="605"/>
      <c r="FTI3176" s="605"/>
      <c r="FTJ3176" s="605"/>
      <c r="FTK3176" s="605"/>
      <c r="FTL3176" s="605"/>
      <c r="FTM3176" s="605"/>
      <c r="FTN3176" s="605"/>
      <c r="FTO3176" s="605"/>
      <c r="FTP3176" s="605"/>
      <c r="FTQ3176" s="605"/>
      <c r="FTR3176" s="605"/>
      <c r="FTS3176" s="605"/>
      <c r="FTT3176" s="605"/>
      <c r="FTU3176" s="605"/>
      <c r="FTV3176" s="605"/>
      <c r="FTW3176" s="605"/>
      <c r="FTX3176" s="605"/>
      <c r="FTY3176" s="605"/>
      <c r="FTZ3176" s="605"/>
      <c r="FUA3176" s="605"/>
      <c r="FUB3176" s="605"/>
      <c r="FUC3176" s="605"/>
      <c r="FUD3176" s="605"/>
      <c r="FUE3176" s="605"/>
      <c r="FUF3176" s="605"/>
      <c r="FUG3176" s="605"/>
      <c r="FUH3176" s="605"/>
      <c r="FUI3176" s="605"/>
      <c r="FUJ3176" s="605"/>
      <c r="FUK3176" s="605"/>
      <c r="FUL3176" s="605"/>
      <c r="FUM3176" s="605"/>
      <c r="FUN3176" s="605"/>
      <c r="FUO3176" s="605"/>
      <c r="FUP3176" s="605"/>
      <c r="FUQ3176" s="605"/>
      <c r="FUR3176" s="605"/>
      <c r="FUS3176" s="605"/>
      <c r="FUT3176" s="605"/>
      <c r="FUU3176" s="605"/>
      <c r="FUV3176" s="605"/>
      <c r="FUW3176" s="605"/>
      <c r="FUX3176" s="605"/>
      <c r="FUY3176" s="605"/>
      <c r="FUZ3176" s="605"/>
      <c r="FVA3176" s="605"/>
      <c r="FVB3176" s="605"/>
      <c r="FVC3176" s="605"/>
      <c r="FVD3176" s="605"/>
      <c r="FVE3176" s="605"/>
      <c r="FVF3176" s="605"/>
      <c r="FVG3176" s="605"/>
      <c r="FVH3176" s="605"/>
      <c r="FVI3176" s="605"/>
      <c r="FVJ3176" s="605"/>
      <c r="FVK3176" s="605"/>
      <c r="FVL3176" s="605"/>
      <c r="FVM3176" s="605"/>
      <c r="FVN3176" s="605"/>
      <c r="FVO3176" s="605"/>
      <c r="FVP3176" s="605"/>
      <c r="FVQ3176" s="605"/>
      <c r="FVR3176" s="605"/>
      <c r="FVS3176" s="605"/>
      <c r="FVT3176" s="605"/>
      <c r="FVU3176" s="605"/>
      <c r="FVV3176" s="605"/>
      <c r="FVW3176" s="605"/>
      <c r="FVX3176" s="605"/>
      <c r="FVY3176" s="605"/>
      <c r="FVZ3176" s="605"/>
      <c r="FWA3176" s="605"/>
      <c r="FWB3176" s="605"/>
      <c r="FWC3176" s="605"/>
      <c r="FWD3176" s="605"/>
      <c r="FWE3176" s="605"/>
      <c r="FWF3176" s="605"/>
      <c r="FWG3176" s="605"/>
      <c r="FWH3176" s="605"/>
      <c r="FWI3176" s="605"/>
      <c r="FWJ3176" s="605"/>
      <c r="FWK3176" s="605"/>
      <c r="FWL3176" s="605"/>
      <c r="FWM3176" s="605"/>
      <c r="FWN3176" s="605"/>
      <c r="FWO3176" s="605"/>
      <c r="FWP3176" s="605"/>
      <c r="FWQ3176" s="605"/>
      <c r="FWR3176" s="605"/>
      <c r="FWS3176" s="605"/>
      <c r="FWT3176" s="605"/>
      <c r="FWU3176" s="605"/>
      <c r="FWV3176" s="605"/>
      <c r="FWW3176" s="605"/>
      <c r="FWX3176" s="605"/>
      <c r="FWY3176" s="605"/>
      <c r="FWZ3176" s="605"/>
      <c r="FXA3176" s="605"/>
      <c r="FXB3176" s="605"/>
      <c r="FXC3176" s="605"/>
      <c r="FXD3176" s="605"/>
      <c r="FXE3176" s="605"/>
      <c r="FXF3176" s="605"/>
      <c r="FXG3176" s="605"/>
      <c r="FXH3176" s="605"/>
      <c r="FXI3176" s="605"/>
      <c r="FXJ3176" s="605"/>
      <c r="FXK3176" s="605"/>
      <c r="FXL3176" s="605"/>
      <c r="FXM3176" s="605"/>
      <c r="FXN3176" s="605"/>
      <c r="FXO3176" s="605"/>
      <c r="FXP3176" s="605"/>
      <c r="FXQ3176" s="605"/>
      <c r="FXR3176" s="605"/>
      <c r="FXS3176" s="605"/>
      <c r="FXT3176" s="605"/>
      <c r="FXU3176" s="605"/>
      <c r="FXV3176" s="605"/>
      <c r="FXW3176" s="605"/>
      <c r="FXX3176" s="605"/>
      <c r="FXY3176" s="605"/>
      <c r="FXZ3176" s="605"/>
      <c r="FYA3176" s="605"/>
      <c r="FYB3176" s="605"/>
      <c r="FYC3176" s="605"/>
      <c r="FYD3176" s="605"/>
      <c r="FYE3176" s="605"/>
      <c r="FYF3176" s="605"/>
      <c r="FYG3176" s="605"/>
      <c r="FYH3176" s="605"/>
      <c r="FYI3176" s="605"/>
      <c r="FYJ3176" s="605"/>
      <c r="FYK3176" s="605"/>
      <c r="FYL3176" s="605"/>
      <c r="FYM3176" s="605"/>
      <c r="FYN3176" s="605"/>
      <c r="FYO3176" s="605"/>
      <c r="FYP3176" s="605"/>
      <c r="FYQ3176" s="605"/>
      <c r="FYR3176" s="605"/>
      <c r="FYS3176" s="605"/>
      <c r="FYT3176" s="605"/>
      <c r="FYU3176" s="605"/>
      <c r="FYV3176" s="605"/>
      <c r="FYW3176" s="605"/>
      <c r="FYX3176" s="605"/>
      <c r="FYY3176" s="605"/>
      <c r="FYZ3176" s="605"/>
      <c r="FZA3176" s="605"/>
      <c r="FZB3176" s="605"/>
      <c r="FZC3176" s="605"/>
      <c r="FZD3176" s="605"/>
      <c r="FZE3176" s="605"/>
      <c r="FZF3176" s="605"/>
      <c r="FZG3176" s="605"/>
      <c r="FZH3176" s="605"/>
      <c r="FZI3176" s="605"/>
      <c r="FZJ3176" s="605"/>
      <c r="FZK3176" s="605"/>
      <c r="FZL3176" s="605"/>
      <c r="FZM3176" s="605"/>
      <c r="FZN3176" s="605"/>
      <c r="FZO3176" s="605"/>
      <c r="FZP3176" s="605"/>
      <c r="FZQ3176" s="605"/>
      <c r="FZR3176" s="605"/>
      <c r="FZS3176" s="605"/>
      <c r="FZT3176" s="605"/>
      <c r="FZU3176" s="605"/>
      <c r="FZV3176" s="605"/>
      <c r="FZW3176" s="605"/>
      <c r="FZX3176" s="605"/>
      <c r="FZY3176" s="605"/>
      <c r="FZZ3176" s="605"/>
      <c r="GAA3176" s="605"/>
      <c r="GAB3176" s="605"/>
      <c r="GAC3176" s="605"/>
      <c r="GAD3176" s="605"/>
      <c r="GAE3176" s="605"/>
      <c r="GAF3176" s="605"/>
      <c r="GAG3176" s="605"/>
      <c r="GAH3176" s="605"/>
      <c r="GAI3176" s="605"/>
      <c r="GAJ3176" s="605"/>
      <c r="GAK3176" s="605"/>
      <c r="GAL3176" s="605"/>
      <c r="GAM3176" s="605"/>
      <c r="GAN3176" s="605"/>
      <c r="GAO3176" s="605"/>
      <c r="GAP3176" s="605"/>
      <c r="GAQ3176" s="605"/>
      <c r="GAR3176" s="605"/>
      <c r="GAS3176" s="605"/>
      <c r="GAT3176" s="605"/>
      <c r="GAU3176" s="605"/>
      <c r="GAV3176" s="605"/>
      <c r="GAW3176" s="605"/>
      <c r="GAX3176" s="605"/>
      <c r="GAY3176" s="605"/>
      <c r="GAZ3176" s="605"/>
      <c r="GBA3176" s="605"/>
      <c r="GBB3176" s="605"/>
      <c r="GBC3176" s="605"/>
      <c r="GBD3176" s="605"/>
      <c r="GBE3176" s="605"/>
      <c r="GBF3176" s="605"/>
      <c r="GBG3176" s="605"/>
      <c r="GBH3176" s="605"/>
      <c r="GBI3176" s="605"/>
      <c r="GBJ3176" s="605"/>
      <c r="GBK3176" s="605"/>
      <c r="GBL3176" s="605"/>
      <c r="GBM3176" s="605"/>
      <c r="GBN3176" s="605"/>
      <c r="GBO3176" s="605"/>
      <c r="GBP3176" s="605"/>
      <c r="GBQ3176" s="605"/>
      <c r="GBR3176" s="605"/>
      <c r="GBS3176" s="605"/>
      <c r="GBT3176" s="605"/>
      <c r="GBU3176" s="605"/>
      <c r="GBV3176" s="605"/>
      <c r="GBW3176" s="605"/>
      <c r="GBX3176" s="605"/>
      <c r="GBY3176" s="605"/>
      <c r="GBZ3176" s="605"/>
      <c r="GCA3176" s="605"/>
      <c r="GCB3176" s="605"/>
      <c r="GCC3176" s="605"/>
      <c r="GCD3176" s="605"/>
      <c r="GCE3176" s="605"/>
      <c r="GCF3176" s="605"/>
      <c r="GCG3176" s="605"/>
      <c r="GCH3176" s="605"/>
      <c r="GCI3176" s="605"/>
      <c r="GCJ3176" s="605"/>
      <c r="GCK3176" s="605"/>
      <c r="GCL3176" s="605"/>
      <c r="GCM3176" s="605"/>
      <c r="GCN3176" s="605"/>
      <c r="GCO3176" s="605"/>
      <c r="GCP3176" s="605"/>
      <c r="GCQ3176" s="605"/>
      <c r="GCR3176" s="605"/>
      <c r="GCS3176" s="605"/>
      <c r="GCT3176" s="605"/>
      <c r="GCU3176" s="605"/>
      <c r="GCV3176" s="605"/>
      <c r="GCW3176" s="605"/>
      <c r="GCX3176" s="605"/>
      <c r="GCY3176" s="605"/>
      <c r="GCZ3176" s="605"/>
      <c r="GDA3176" s="605"/>
      <c r="GDB3176" s="605"/>
      <c r="GDC3176" s="605"/>
      <c r="GDD3176" s="605"/>
      <c r="GDE3176" s="605"/>
      <c r="GDF3176" s="605"/>
      <c r="GDG3176" s="605"/>
      <c r="GDH3176" s="605"/>
      <c r="GDI3176" s="605"/>
      <c r="GDJ3176" s="605"/>
      <c r="GDK3176" s="605"/>
      <c r="GDL3176" s="605"/>
      <c r="GDM3176" s="605"/>
      <c r="GDN3176" s="605"/>
      <c r="GDO3176" s="605"/>
      <c r="GDP3176" s="605"/>
      <c r="GDQ3176" s="605"/>
      <c r="GDR3176" s="605"/>
      <c r="GDS3176" s="605"/>
      <c r="GDT3176" s="605"/>
      <c r="GDU3176" s="605"/>
      <c r="GDV3176" s="605"/>
      <c r="GDW3176" s="605"/>
      <c r="GDX3176" s="605"/>
      <c r="GDY3176" s="605"/>
      <c r="GDZ3176" s="605"/>
      <c r="GEA3176" s="605"/>
      <c r="GEB3176" s="605"/>
      <c r="GEC3176" s="605"/>
      <c r="GED3176" s="605"/>
      <c r="GEE3176" s="605"/>
      <c r="GEF3176" s="605"/>
      <c r="GEG3176" s="605"/>
      <c r="GEH3176" s="605"/>
      <c r="GEI3176" s="605"/>
      <c r="GEJ3176" s="605"/>
      <c r="GEK3176" s="605"/>
      <c r="GEL3176" s="605"/>
      <c r="GEM3176" s="605"/>
      <c r="GEN3176" s="605"/>
      <c r="GEO3176" s="605"/>
      <c r="GEP3176" s="605"/>
      <c r="GEQ3176" s="605"/>
      <c r="GER3176" s="605"/>
      <c r="GES3176" s="605"/>
      <c r="GET3176" s="605"/>
      <c r="GEU3176" s="605"/>
      <c r="GEV3176" s="605"/>
      <c r="GEW3176" s="605"/>
      <c r="GEX3176" s="605"/>
      <c r="GEY3176" s="605"/>
      <c r="GEZ3176" s="605"/>
      <c r="GFA3176" s="605"/>
      <c r="GFB3176" s="605"/>
      <c r="GFC3176" s="605"/>
      <c r="GFD3176" s="605"/>
      <c r="GFE3176" s="605"/>
      <c r="GFF3176" s="605"/>
      <c r="GFG3176" s="605"/>
      <c r="GFH3176" s="605"/>
      <c r="GFI3176" s="605"/>
      <c r="GFJ3176" s="605"/>
      <c r="GFK3176" s="605"/>
      <c r="GFL3176" s="605"/>
      <c r="GFM3176" s="605"/>
      <c r="GFN3176" s="605"/>
      <c r="GFO3176" s="605"/>
      <c r="GFP3176" s="605"/>
      <c r="GFQ3176" s="605"/>
      <c r="GFR3176" s="605"/>
      <c r="GFS3176" s="605"/>
      <c r="GFT3176" s="605"/>
      <c r="GFU3176" s="605"/>
      <c r="GFV3176" s="605"/>
      <c r="GFW3176" s="605"/>
      <c r="GFX3176" s="605"/>
      <c r="GFY3176" s="605"/>
      <c r="GFZ3176" s="605"/>
      <c r="GGA3176" s="605"/>
      <c r="GGB3176" s="605"/>
      <c r="GGC3176" s="605"/>
      <c r="GGD3176" s="605"/>
      <c r="GGE3176" s="605"/>
      <c r="GGF3176" s="605"/>
      <c r="GGG3176" s="605"/>
      <c r="GGH3176" s="605"/>
      <c r="GGI3176" s="605"/>
      <c r="GGJ3176" s="605"/>
      <c r="GGK3176" s="605"/>
      <c r="GGL3176" s="605"/>
      <c r="GGM3176" s="605"/>
      <c r="GGN3176" s="605"/>
      <c r="GGO3176" s="605"/>
      <c r="GGP3176" s="605"/>
      <c r="GGQ3176" s="605"/>
      <c r="GGR3176" s="605"/>
      <c r="GGS3176" s="605"/>
      <c r="GGT3176" s="605"/>
      <c r="GGU3176" s="605"/>
      <c r="GGV3176" s="605"/>
      <c r="GGW3176" s="605"/>
      <c r="GGX3176" s="605"/>
      <c r="GGY3176" s="605"/>
      <c r="GGZ3176" s="605"/>
      <c r="GHA3176" s="605"/>
      <c r="GHB3176" s="605"/>
      <c r="GHC3176" s="605"/>
      <c r="GHD3176" s="605"/>
      <c r="GHE3176" s="605"/>
      <c r="GHF3176" s="605"/>
      <c r="GHG3176" s="605"/>
      <c r="GHH3176" s="605"/>
      <c r="GHI3176" s="605"/>
      <c r="GHJ3176" s="605"/>
      <c r="GHK3176" s="605"/>
      <c r="GHL3176" s="605"/>
      <c r="GHM3176" s="605"/>
      <c r="GHN3176" s="605"/>
      <c r="GHO3176" s="605"/>
      <c r="GHP3176" s="605"/>
      <c r="GHQ3176" s="605"/>
      <c r="GHR3176" s="605"/>
      <c r="GHS3176" s="605"/>
      <c r="GHT3176" s="605"/>
      <c r="GHU3176" s="605"/>
      <c r="GHV3176" s="605"/>
      <c r="GHW3176" s="605"/>
      <c r="GHX3176" s="605"/>
      <c r="GHY3176" s="605"/>
      <c r="GHZ3176" s="605"/>
      <c r="GIA3176" s="605"/>
      <c r="GIB3176" s="605"/>
      <c r="GIC3176" s="605"/>
      <c r="GID3176" s="605"/>
      <c r="GIE3176" s="605"/>
      <c r="GIF3176" s="605"/>
      <c r="GIG3176" s="605"/>
      <c r="GIH3176" s="605"/>
      <c r="GII3176" s="605"/>
      <c r="GIJ3176" s="605"/>
      <c r="GIK3176" s="605"/>
      <c r="GIL3176" s="605"/>
      <c r="GIM3176" s="605"/>
      <c r="GIN3176" s="605"/>
      <c r="GIO3176" s="605"/>
      <c r="GIP3176" s="605"/>
      <c r="GIQ3176" s="605"/>
      <c r="GIR3176" s="605"/>
      <c r="GIS3176" s="605"/>
      <c r="GIT3176" s="605"/>
      <c r="GIU3176" s="605"/>
      <c r="GIV3176" s="605"/>
      <c r="GIW3176" s="605"/>
      <c r="GIX3176" s="605"/>
      <c r="GIY3176" s="605"/>
      <c r="GIZ3176" s="605"/>
      <c r="GJA3176" s="605"/>
      <c r="GJB3176" s="605"/>
      <c r="GJC3176" s="605"/>
      <c r="GJD3176" s="605"/>
      <c r="GJE3176" s="605"/>
      <c r="GJF3176" s="605"/>
      <c r="GJG3176" s="605"/>
      <c r="GJH3176" s="605"/>
      <c r="GJI3176" s="605"/>
      <c r="GJJ3176" s="605"/>
      <c r="GJK3176" s="605"/>
      <c r="GJL3176" s="605"/>
      <c r="GJM3176" s="605"/>
      <c r="GJN3176" s="605"/>
      <c r="GJO3176" s="605"/>
      <c r="GJP3176" s="605"/>
      <c r="GJQ3176" s="605"/>
      <c r="GJR3176" s="605"/>
      <c r="GJS3176" s="605"/>
      <c r="GJT3176" s="605"/>
      <c r="GJU3176" s="605"/>
      <c r="GJV3176" s="605"/>
      <c r="GJW3176" s="605"/>
      <c r="GJX3176" s="605"/>
      <c r="GJY3176" s="605"/>
      <c r="GJZ3176" s="605"/>
      <c r="GKA3176" s="605"/>
      <c r="GKB3176" s="605"/>
      <c r="GKC3176" s="605"/>
      <c r="GKD3176" s="605"/>
      <c r="GKE3176" s="605"/>
      <c r="GKF3176" s="605"/>
      <c r="GKG3176" s="605"/>
      <c r="GKH3176" s="605"/>
      <c r="GKI3176" s="605"/>
      <c r="GKJ3176" s="605"/>
      <c r="GKK3176" s="605"/>
      <c r="GKL3176" s="605"/>
      <c r="GKM3176" s="605"/>
      <c r="GKN3176" s="605"/>
      <c r="GKO3176" s="605"/>
      <c r="GKP3176" s="605"/>
      <c r="GKQ3176" s="605"/>
      <c r="GKR3176" s="605"/>
      <c r="GKS3176" s="605"/>
      <c r="GKT3176" s="605"/>
      <c r="GKU3176" s="605"/>
      <c r="GKV3176" s="605"/>
      <c r="GKW3176" s="605"/>
      <c r="GKX3176" s="605"/>
      <c r="GKY3176" s="605"/>
      <c r="GKZ3176" s="605"/>
      <c r="GLA3176" s="605"/>
      <c r="GLB3176" s="605"/>
      <c r="GLC3176" s="605"/>
      <c r="GLD3176" s="605"/>
      <c r="GLE3176" s="605"/>
      <c r="GLF3176" s="605"/>
      <c r="GLG3176" s="605"/>
      <c r="GLH3176" s="605"/>
      <c r="GLI3176" s="605"/>
      <c r="GLJ3176" s="605"/>
      <c r="GLK3176" s="605"/>
      <c r="GLL3176" s="605"/>
      <c r="GLM3176" s="605"/>
      <c r="GLN3176" s="605"/>
      <c r="GLO3176" s="605"/>
      <c r="GLP3176" s="605"/>
      <c r="GLQ3176" s="605"/>
      <c r="GLR3176" s="605"/>
      <c r="GLS3176" s="605"/>
      <c r="GLT3176" s="605"/>
      <c r="GLU3176" s="605"/>
      <c r="GLV3176" s="605"/>
      <c r="GLW3176" s="605"/>
      <c r="GLX3176" s="605"/>
      <c r="GLY3176" s="605"/>
      <c r="GLZ3176" s="605"/>
      <c r="GMA3176" s="605"/>
      <c r="GMB3176" s="605"/>
      <c r="GMC3176" s="605"/>
      <c r="GMD3176" s="605"/>
      <c r="GME3176" s="605"/>
      <c r="GMF3176" s="605"/>
      <c r="GMG3176" s="605"/>
      <c r="GMH3176" s="605"/>
      <c r="GMI3176" s="605"/>
      <c r="GMJ3176" s="605"/>
      <c r="GMK3176" s="605"/>
      <c r="GML3176" s="605"/>
      <c r="GMM3176" s="605"/>
      <c r="GMN3176" s="605"/>
      <c r="GMO3176" s="605"/>
      <c r="GMP3176" s="605"/>
      <c r="GMQ3176" s="605"/>
      <c r="GMR3176" s="605"/>
      <c r="GMS3176" s="605"/>
      <c r="GMT3176" s="605"/>
      <c r="GMU3176" s="605"/>
      <c r="GMV3176" s="605"/>
      <c r="GMW3176" s="605"/>
      <c r="GMX3176" s="605"/>
      <c r="GMY3176" s="605"/>
      <c r="GMZ3176" s="605"/>
      <c r="GNA3176" s="605"/>
      <c r="GNB3176" s="605"/>
      <c r="GNC3176" s="605"/>
      <c r="GND3176" s="605"/>
      <c r="GNE3176" s="605"/>
      <c r="GNF3176" s="605"/>
      <c r="GNG3176" s="605"/>
      <c r="GNH3176" s="605"/>
      <c r="GNI3176" s="605"/>
      <c r="GNJ3176" s="605"/>
      <c r="GNK3176" s="605"/>
      <c r="GNL3176" s="605"/>
      <c r="GNM3176" s="605"/>
      <c r="GNN3176" s="605"/>
      <c r="GNO3176" s="605"/>
      <c r="GNP3176" s="605"/>
      <c r="GNQ3176" s="605"/>
      <c r="GNR3176" s="605"/>
      <c r="GNS3176" s="605"/>
      <c r="GNT3176" s="605"/>
      <c r="GNU3176" s="605"/>
      <c r="GNV3176" s="605"/>
      <c r="GNW3176" s="605"/>
      <c r="GNX3176" s="605"/>
      <c r="GNY3176" s="605"/>
      <c r="GNZ3176" s="605"/>
      <c r="GOA3176" s="605"/>
      <c r="GOB3176" s="605"/>
      <c r="GOC3176" s="605"/>
      <c r="GOD3176" s="605"/>
      <c r="GOE3176" s="605"/>
      <c r="GOF3176" s="605"/>
      <c r="GOG3176" s="605"/>
      <c r="GOH3176" s="605"/>
      <c r="GOI3176" s="605"/>
      <c r="GOJ3176" s="605"/>
      <c r="GOK3176" s="605"/>
      <c r="GOL3176" s="605"/>
      <c r="GOM3176" s="605"/>
      <c r="GON3176" s="605"/>
      <c r="GOO3176" s="605"/>
      <c r="GOP3176" s="605"/>
      <c r="GOQ3176" s="605"/>
      <c r="GOR3176" s="605"/>
      <c r="GOS3176" s="605"/>
      <c r="GOT3176" s="605"/>
      <c r="GOU3176" s="605"/>
      <c r="GOV3176" s="605"/>
      <c r="GOW3176" s="605"/>
      <c r="GOX3176" s="605"/>
      <c r="GOY3176" s="605"/>
      <c r="GOZ3176" s="605"/>
      <c r="GPA3176" s="605"/>
      <c r="GPB3176" s="605"/>
      <c r="GPC3176" s="605"/>
      <c r="GPD3176" s="605"/>
      <c r="GPE3176" s="605"/>
      <c r="GPF3176" s="605"/>
      <c r="GPG3176" s="605"/>
      <c r="GPH3176" s="605"/>
      <c r="GPI3176" s="605"/>
      <c r="GPJ3176" s="605"/>
      <c r="GPK3176" s="605"/>
      <c r="GPL3176" s="605"/>
      <c r="GPM3176" s="605"/>
      <c r="GPN3176" s="605"/>
      <c r="GPO3176" s="605"/>
      <c r="GPP3176" s="605"/>
      <c r="GPQ3176" s="605"/>
      <c r="GPR3176" s="605"/>
      <c r="GPS3176" s="605"/>
      <c r="GPT3176" s="605"/>
      <c r="GPU3176" s="605"/>
      <c r="GPV3176" s="605"/>
      <c r="GPW3176" s="605"/>
      <c r="GPX3176" s="605"/>
      <c r="GPY3176" s="605"/>
      <c r="GPZ3176" s="605"/>
      <c r="GQA3176" s="605"/>
      <c r="GQB3176" s="605"/>
      <c r="GQC3176" s="605"/>
      <c r="GQD3176" s="605"/>
      <c r="GQE3176" s="605"/>
      <c r="GQF3176" s="605"/>
      <c r="GQG3176" s="605"/>
      <c r="GQH3176" s="605"/>
      <c r="GQI3176" s="605"/>
      <c r="GQJ3176" s="605"/>
      <c r="GQK3176" s="605"/>
      <c r="GQL3176" s="605"/>
      <c r="GQM3176" s="605"/>
      <c r="GQN3176" s="605"/>
      <c r="GQO3176" s="605"/>
      <c r="GQP3176" s="605"/>
      <c r="GQQ3176" s="605"/>
      <c r="GQR3176" s="605"/>
      <c r="GQS3176" s="605"/>
      <c r="GQT3176" s="605"/>
      <c r="GQU3176" s="605"/>
      <c r="GQV3176" s="605"/>
      <c r="GQW3176" s="605"/>
      <c r="GQX3176" s="605"/>
      <c r="GQY3176" s="605"/>
      <c r="GQZ3176" s="605"/>
      <c r="GRA3176" s="605"/>
      <c r="GRB3176" s="605"/>
      <c r="GRC3176" s="605"/>
      <c r="GRD3176" s="605"/>
      <c r="GRE3176" s="605"/>
      <c r="GRF3176" s="605"/>
      <c r="GRG3176" s="605"/>
      <c r="GRH3176" s="605"/>
      <c r="GRI3176" s="605"/>
      <c r="GRJ3176" s="605"/>
      <c r="GRK3176" s="605"/>
      <c r="GRL3176" s="605"/>
      <c r="GRM3176" s="605"/>
      <c r="GRN3176" s="605"/>
      <c r="GRO3176" s="605"/>
      <c r="GRP3176" s="605"/>
      <c r="GRQ3176" s="605"/>
      <c r="GRR3176" s="605"/>
      <c r="GRS3176" s="605"/>
      <c r="GRT3176" s="605"/>
      <c r="GRU3176" s="605"/>
      <c r="GRV3176" s="605"/>
      <c r="GRW3176" s="605"/>
      <c r="GRX3176" s="605"/>
      <c r="GRY3176" s="605"/>
      <c r="GRZ3176" s="605"/>
      <c r="GSA3176" s="605"/>
      <c r="GSB3176" s="605"/>
      <c r="GSC3176" s="605"/>
      <c r="GSD3176" s="605"/>
      <c r="GSE3176" s="605"/>
      <c r="GSF3176" s="605"/>
      <c r="GSG3176" s="605"/>
      <c r="GSH3176" s="605"/>
      <c r="GSI3176" s="605"/>
      <c r="GSJ3176" s="605"/>
      <c r="GSK3176" s="605"/>
      <c r="GSL3176" s="605"/>
      <c r="GSM3176" s="605"/>
      <c r="GSN3176" s="605"/>
      <c r="GSO3176" s="605"/>
      <c r="GSP3176" s="605"/>
      <c r="GSQ3176" s="605"/>
      <c r="GSR3176" s="605"/>
      <c r="GSS3176" s="605"/>
      <c r="GST3176" s="605"/>
      <c r="GSU3176" s="605"/>
      <c r="GSV3176" s="605"/>
      <c r="GSW3176" s="605"/>
      <c r="GSX3176" s="605"/>
      <c r="GSY3176" s="605"/>
      <c r="GSZ3176" s="605"/>
      <c r="GTA3176" s="605"/>
      <c r="GTB3176" s="605"/>
      <c r="GTC3176" s="605"/>
      <c r="GTD3176" s="605"/>
      <c r="GTE3176" s="605"/>
      <c r="GTF3176" s="605"/>
      <c r="GTG3176" s="605"/>
      <c r="GTH3176" s="605"/>
      <c r="GTI3176" s="605"/>
      <c r="GTJ3176" s="605"/>
      <c r="GTK3176" s="605"/>
      <c r="GTL3176" s="605"/>
      <c r="GTM3176" s="605"/>
      <c r="GTN3176" s="605"/>
      <c r="GTO3176" s="605"/>
      <c r="GTP3176" s="605"/>
      <c r="GTQ3176" s="605"/>
      <c r="GTR3176" s="605"/>
      <c r="GTS3176" s="605"/>
      <c r="GTT3176" s="605"/>
      <c r="GTU3176" s="605"/>
      <c r="GTV3176" s="605"/>
      <c r="GTW3176" s="605"/>
      <c r="GTX3176" s="605"/>
      <c r="GTY3176" s="605"/>
      <c r="GTZ3176" s="605"/>
      <c r="GUA3176" s="605"/>
      <c r="GUB3176" s="605"/>
      <c r="GUC3176" s="605"/>
      <c r="GUD3176" s="605"/>
      <c r="GUE3176" s="605"/>
      <c r="GUF3176" s="605"/>
      <c r="GUG3176" s="605"/>
      <c r="GUH3176" s="605"/>
      <c r="GUI3176" s="605"/>
      <c r="GUJ3176" s="605"/>
      <c r="GUK3176" s="605"/>
      <c r="GUL3176" s="605"/>
      <c r="GUM3176" s="605"/>
      <c r="GUN3176" s="605"/>
      <c r="GUO3176" s="605"/>
      <c r="GUP3176" s="605"/>
      <c r="GUQ3176" s="605"/>
      <c r="GUR3176" s="605"/>
      <c r="GUS3176" s="605"/>
      <c r="GUT3176" s="605"/>
      <c r="GUU3176" s="605"/>
      <c r="GUV3176" s="605"/>
      <c r="GUW3176" s="605"/>
      <c r="GUX3176" s="605"/>
      <c r="GUY3176" s="605"/>
      <c r="GUZ3176" s="605"/>
      <c r="GVA3176" s="605"/>
      <c r="GVB3176" s="605"/>
      <c r="GVC3176" s="605"/>
      <c r="GVD3176" s="605"/>
      <c r="GVE3176" s="605"/>
      <c r="GVF3176" s="605"/>
      <c r="GVG3176" s="605"/>
      <c r="GVH3176" s="605"/>
      <c r="GVI3176" s="605"/>
      <c r="GVJ3176" s="605"/>
      <c r="GVK3176" s="605"/>
      <c r="GVL3176" s="605"/>
      <c r="GVM3176" s="605"/>
      <c r="GVN3176" s="605"/>
      <c r="GVO3176" s="605"/>
      <c r="GVP3176" s="605"/>
      <c r="GVQ3176" s="605"/>
      <c r="GVR3176" s="605"/>
      <c r="GVS3176" s="605"/>
      <c r="GVT3176" s="605"/>
      <c r="GVU3176" s="605"/>
      <c r="GVV3176" s="605"/>
      <c r="GVW3176" s="605"/>
      <c r="GVX3176" s="605"/>
      <c r="GVY3176" s="605"/>
      <c r="GVZ3176" s="605"/>
      <c r="GWA3176" s="605"/>
      <c r="GWB3176" s="605"/>
      <c r="GWC3176" s="605"/>
      <c r="GWD3176" s="605"/>
      <c r="GWE3176" s="605"/>
      <c r="GWF3176" s="605"/>
      <c r="GWG3176" s="605"/>
      <c r="GWH3176" s="605"/>
      <c r="GWI3176" s="605"/>
      <c r="GWJ3176" s="605"/>
      <c r="GWK3176" s="605"/>
      <c r="GWL3176" s="605"/>
      <c r="GWM3176" s="605"/>
      <c r="GWN3176" s="605"/>
      <c r="GWO3176" s="605"/>
      <c r="GWP3176" s="605"/>
      <c r="GWQ3176" s="605"/>
      <c r="GWR3176" s="605"/>
      <c r="GWS3176" s="605"/>
      <c r="GWT3176" s="605"/>
      <c r="GWU3176" s="605"/>
      <c r="GWV3176" s="605"/>
      <c r="GWW3176" s="605"/>
      <c r="GWX3176" s="605"/>
      <c r="GWY3176" s="605"/>
      <c r="GWZ3176" s="605"/>
      <c r="GXA3176" s="605"/>
      <c r="GXB3176" s="605"/>
      <c r="GXC3176" s="605"/>
      <c r="GXD3176" s="605"/>
      <c r="GXE3176" s="605"/>
      <c r="GXF3176" s="605"/>
      <c r="GXG3176" s="605"/>
      <c r="GXH3176" s="605"/>
      <c r="GXI3176" s="605"/>
      <c r="GXJ3176" s="605"/>
      <c r="GXK3176" s="605"/>
      <c r="GXL3176" s="605"/>
      <c r="GXM3176" s="605"/>
      <c r="GXN3176" s="605"/>
      <c r="GXO3176" s="605"/>
      <c r="GXP3176" s="605"/>
      <c r="GXQ3176" s="605"/>
      <c r="GXR3176" s="605"/>
      <c r="GXS3176" s="605"/>
      <c r="GXT3176" s="605"/>
      <c r="GXU3176" s="605"/>
      <c r="GXV3176" s="605"/>
      <c r="GXW3176" s="605"/>
      <c r="GXX3176" s="605"/>
      <c r="GXY3176" s="605"/>
      <c r="GXZ3176" s="605"/>
      <c r="GYA3176" s="605"/>
      <c r="GYB3176" s="605"/>
      <c r="GYC3176" s="605"/>
      <c r="GYD3176" s="605"/>
      <c r="GYE3176" s="605"/>
      <c r="GYF3176" s="605"/>
      <c r="GYG3176" s="605"/>
      <c r="GYH3176" s="605"/>
      <c r="GYI3176" s="605"/>
      <c r="GYJ3176" s="605"/>
      <c r="GYK3176" s="605"/>
      <c r="GYL3176" s="605"/>
      <c r="GYM3176" s="605"/>
      <c r="GYN3176" s="605"/>
      <c r="GYO3176" s="605"/>
      <c r="GYP3176" s="605"/>
      <c r="GYQ3176" s="605"/>
      <c r="GYR3176" s="605"/>
      <c r="GYS3176" s="605"/>
      <c r="GYT3176" s="605"/>
      <c r="GYU3176" s="605"/>
      <c r="GYV3176" s="605"/>
      <c r="GYW3176" s="605"/>
      <c r="GYX3176" s="605"/>
      <c r="GYY3176" s="605"/>
      <c r="GYZ3176" s="605"/>
      <c r="GZA3176" s="605"/>
      <c r="GZB3176" s="605"/>
      <c r="GZC3176" s="605"/>
      <c r="GZD3176" s="605"/>
      <c r="GZE3176" s="605"/>
      <c r="GZF3176" s="605"/>
      <c r="GZG3176" s="605"/>
      <c r="GZH3176" s="605"/>
      <c r="GZI3176" s="605"/>
      <c r="GZJ3176" s="605"/>
      <c r="GZK3176" s="605"/>
      <c r="GZL3176" s="605"/>
      <c r="GZM3176" s="605"/>
      <c r="GZN3176" s="605"/>
      <c r="GZO3176" s="605"/>
      <c r="GZP3176" s="605"/>
      <c r="GZQ3176" s="605"/>
      <c r="GZR3176" s="605"/>
      <c r="GZS3176" s="605"/>
      <c r="GZT3176" s="605"/>
      <c r="GZU3176" s="605"/>
      <c r="GZV3176" s="605"/>
      <c r="GZW3176" s="605"/>
      <c r="GZX3176" s="605"/>
      <c r="GZY3176" s="605"/>
      <c r="GZZ3176" s="605"/>
      <c r="HAA3176" s="605"/>
      <c r="HAB3176" s="605"/>
      <c r="HAC3176" s="605"/>
      <c r="HAD3176" s="605"/>
      <c r="HAE3176" s="605"/>
      <c r="HAF3176" s="605"/>
      <c r="HAG3176" s="605"/>
      <c r="HAH3176" s="605"/>
      <c r="HAI3176" s="605"/>
      <c r="HAJ3176" s="605"/>
      <c r="HAK3176" s="605"/>
      <c r="HAL3176" s="605"/>
      <c r="HAM3176" s="605"/>
      <c r="HAN3176" s="605"/>
      <c r="HAO3176" s="605"/>
      <c r="HAP3176" s="605"/>
      <c r="HAQ3176" s="605"/>
      <c r="HAR3176" s="605"/>
      <c r="HAS3176" s="605"/>
      <c r="HAT3176" s="605"/>
      <c r="HAU3176" s="605"/>
      <c r="HAV3176" s="605"/>
      <c r="HAW3176" s="605"/>
      <c r="HAX3176" s="605"/>
      <c r="HAY3176" s="605"/>
      <c r="HAZ3176" s="605"/>
      <c r="HBA3176" s="605"/>
      <c r="HBB3176" s="605"/>
      <c r="HBC3176" s="605"/>
      <c r="HBD3176" s="605"/>
      <c r="HBE3176" s="605"/>
      <c r="HBF3176" s="605"/>
      <c r="HBG3176" s="605"/>
      <c r="HBH3176" s="605"/>
      <c r="HBI3176" s="605"/>
      <c r="HBJ3176" s="605"/>
      <c r="HBK3176" s="605"/>
      <c r="HBL3176" s="605"/>
      <c r="HBM3176" s="605"/>
      <c r="HBN3176" s="605"/>
      <c r="HBO3176" s="605"/>
      <c r="HBP3176" s="605"/>
      <c r="HBQ3176" s="605"/>
      <c r="HBR3176" s="605"/>
      <c r="HBS3176" s="605"/>
      <c r="HBT3176" s="605"/>
      <c r="HBU3176" s="605"/>
      <c r="HBV3176" s="605"/>
      <c r="HBW3176" s="605"/>
      <c r="HBX3176" s="605"/>
      <c r="HBY3176" s="605"/>
      <c r="HBZ3176" s="605"/>
      <c r="HCA3176" s="605"/>
      <c r="HCB3176" s="605"/>
      <c r="HCC3176" s="605"/>
      <c r="HCD3176" s="605"/>
      <c r="HCE3176" s="605"/>
      <c r="HCF3176" s="605"/>
      <c r="HCG3176" s="605"/>
      <c r="HCH3176" s="605"/>
      <c r="HCI3176" s="605"/>
      <c r="HCJ3176" s="605"/>
      <c r="HCK3176" s="605"/>
      <c r="HCL3176" s="605"/>
      <c r="HCM3176" s="605"/>
      <c r="HCN3176" s="605"/>
      <c r="HCO3176" s="605"/>
      <c r="HCP3176" s="605"/>
      <c r="HCQ3176" s="605"/>
      <c r="HCR3176" s="605"/>
      <c r="HCS3176" s="605"/>
      <c r="HCT3176" s="605"/>
      <c r="HCU3176" s="605"/>
      <c r="HCV3176" s="605"/>
      <c r="HCW3176" s="605"/>
      <c r="HCX3176" s="605"/>
      <c r="HCY3176" s="605"/>
      <c r="HCZ3176" s="605"/>
      <c r="HDA3176" s="605"/>
      <c r="HDB3176" s="605"/>
      <c r="HDC3176" s="605"/>
      <c r="HDD3176" s="605"/>
      <c r="HDE3176" s="605"/>
      <c r="HDF3176" s="605"/>
      <c r="HDG3176" s="605"/>
      <c r="HDH3176" s="605"/>
      <c r="HDI3176" s="605"/>
      <c r="HDJ3176" s="605"/>
      <c r="HDK3176" s="605"/>
      <c r="HDL3176" s="605"/>
      <c r="HDM3176" s="605"/>
      <c r="HDN3176" s="605"/>
      <c r="HDO3176" s="605"/>
      <c r="HDP3176" s="605"/>
      <c r="HDQ3176" s="605"/>
      <c r="HDR3176" s="605"/>
      <c r="HDS3176" s="605"/>
      <c r="HDT3176" s="605"/>
      <c r="HDU3176" s="605"/>
      <c r="HDV3176" s="605"/>
      <c r="HDW3176" s="605"/>
      <c r="HDX3176" s="605"/>
      <c r="HDY3176" s="605"/>
      <c r="HDZ3176" s="605"/>
      <c r="HEA3176" s="605"/>
      <c r="HEB3176" s="605"/>
      <c r="HEC3176" s="605"/>
      <c r="HED3176" s="605"/>
      <c r="HEE3176" s="605"/>
      <c r="HEF3176" s="605"/>
      <c r="HEG3176" s="605"/>
      <c r="HEH3176" s="605"/>
      <c r="HEI3176" s="605"/>
      <c r="HEJ3176" s="605"/>
      <c r="HEK3176" s="605"/>
      <c r="HEL3176" s="605"/>
      <c r="HEM3176" s="605"/>
      <c r="HEN3176" s="605"/>
      <c r="HEO3176" s="605"/>
      <c r="HEP3176" s="605"/>
      <c r="HEQ3176" s="605"/>
      <c r="HER3176" s="605"/>
      <c r="HES3176" s="605"/>
      <c r="HET3176" s="605"/>
      <c r="HEU3176" s="605"/>
      <c r="HEV3176" s="605"/>
      <c r="HEW3176" s="605"/>
      <c r="HEX3176" s="605"/>
      <c r="HEY3176" s="605"/>
      <c r="HEZ3176" s="605"/>
      <c r="HFA3176" s="605"/>
      <c r="HFB3176" s="605"/>
      <c r="HFC3176" s="605"/>
      <c r="HFD3176" s="605"/>
      <c r="HFE3176" s="605"/>
      <c r="HFF3176" s="605"/>
      <c r="HFG3176" s="605"/>
      <c r="HFH3176" s="605"/>
      <c r="HFI3176" s="605"/>
      <c r="HFJ3176" s="605"/>
      <c r="HFK3176" s="605"/>
      <c r="HFL3176" s="605"/>
      <c r="HFM3176" s="605"/>
      <c r="HFN3176" s="605"/>
      <c r="HFO3176" s="605"/>
      <c r="HFP3176" s="605"/>
      <c r="HFQ3176" s="605"/>
      <c r="HFR3176" s="605"/>
      <c r="HFS3176" s="605"/>
      <c r="HFT3176" s="605"/>
      <c r="HFU3176" s="605"/>
      <c r="HFV3176" s="605"/>
      <c r="HFW3176" s="605"/>
      <c r="HFX3176" s="605"/>
      <c r="HFY3176" s="605"/>
      <c r="HFZ3176" s="605"/>
      <c r="HGA3176" s="605"/>
      <c r="HGB3176" s="605"/>
      <c r="HGC3176" s="605"/>
      <c r="HGD3176" s="605"/>
      <c r="HGE3176" s="605"/>
      <c r="HGF3176" s="605"/>
      <c r="HGG3176" s="605"/>
      <c r="HGH3176" s="605"/>
      <c r="HGI3176" s="605"/>
      <c r="HGJ3176" s="605"/>
      <c r="HGK3176" s="605"/>
      <c r="HGL3176" s="605"/>
      <c r="HGM3176" s="605"/>
      <c r="HGN3176" s="605"/>
      <c r="HGO3176" s="605"/>
      <c r="HGP3176" s="605"/>
      <c r="HGQ3176" s="605"/>
      <c r="HGR3176" s="605"/>
      <c r="HGS3176" s="605"/>
      <c r="HGT3176" s="605"/>
      <c r="HGU3176" s="605"/>
      <c r="HGV3176" s="605"/>
      <c r="HGW3176" s="605"/>
      <c r="HGX3176" s="605"/>
      <c r="HGY3176" s="605"/>
      <c r="HGZ3176" s="605"/>
      <c r="HHA3176" s="605"/>
      <c r="HHB3176" s="605"/>
      <c r="HHC3176" s="605"/>
      <c r="HHD3176" s="605"/>
      <c r="HHE3176" s="605"/>
      <c r="HHF3176" s="605"/>
      <c r="HHG3176" s="605"/>
      <c r="HHH3176" s="605"/>
      <c r="HHI3176" s="605"/>
      <c r="HHJ3176" s="605"/>
      <c r="HHK3176" s="605"/>
      <c r="HHL3176" s="605"/>
      <c r="HHM3176" s="605"/>
      <c r="HHN3176" s="605"/>
      <c r="HHO3176" s="605"/>
      <c r="HHP3176" s="605"/>
      <c r="HHQ3176" s="605"/>
      <c r="HHR3176" s="605"/>
      <c r="HHS3176" s="605"/>
      <c r="HHT3176" s="605"/>
      <c r="HHU3176" s="605"/>
      <c r="HHV3176" s="605"/>
      <c r="HHW3176" s="605"/>
      <c r="HHX3176" s="605"/>
      <c r="HHY3176" s="605"/>
      <c r="HHZ3176" s="605"/>
      <c r="HIA3176" s="605"/>
      <c r="HIB3176" s="605"/>
      <c r="HIC3176" s="605"/>
      <c r="HID3176" s="605"/>
      <c r="HIE3176" s="605"/>
      <c r="HIF3176" s="605"/>
      <c r="HIG3176" s="605"/>
      <c r="HIH3176" s="605"/>
      <c r="HII3176" s="605"/>
      <c r="HIJ3176" s="605"/>
      <c r="HIK3176" s="605"/>
      <c r="HIL3176" s="605"/>
      <c r="HIM3176" s="605"/>
      <c r="HIN3176" s="605"/>
      <c r="HIO3176" s="605"/>
      <c r="HIP3176" s="605"/>
      <c r="HIQ3176" s="605"/>
      <c r="HIR3176" s="605"/>
      <c r="HIS3176" s="605"/>
      <c r="HIT3176" s="605"/>
      <c r="HIU3176" s="605"/>
      <c r="HIV3176" s="605"/>
      <c r="HIW3176" s="605"/>
      <c r="HIX3176" s="605"/>
      <c r="HIY3176" s="605"/>
      <c r="HIZ3176" s="605"/>
      <c r="HJA3176" s="605"/>
      <c r="HJB3176" s="605"/>
      <c r="HJC3176" s="605"/>
      <c r="HJD3176" s="605"/>
      <c r="HJE3176" s="605"/>
      <c r="HJF3176" s="605"/>
      <c r="HJG3176" s="605"/>
      <c r="HJH3176" s="605"/>
      <c r="HJI3176" s="605"/>
      <c r="HJJ3176" s="605"/>
      <c r="HJK3176" s="605"/>
      <c r="HJL3176" s="605"/>
      <c r="HJM3176" s="605"/>
      <c r="HJN3176" s="605"/>
      <c r="HJO3176" s="605"/>
      <c r="HJP3176" s="605"/>
      <c r="HJQ3176" s="605"/>
      <c r="HJR3176" s="605"/>
      <c r="HJS3176" s="605"/>
      <c r="HJT3176" s="605"/>
      <c r="HJU3176" s="605"/>
      <c r="HJV3176" s="605"/>
      <c r="HJW3176" s="605"/>
      <c r="HJX3176" s="605"/>
      <c r="HJY3176" s="605"/>
      <c r="HJZ3176" s="605"/>
      <c r="HKA3176" s="605"/>
      <c r="HKB3176" s="605"/>
      <c r="HKC3176" s="605"/>
      <c r="HKD3176" s="605"/>
      <c r="HKE3176" s="605"/>
      <c r="HKF3176" s="605"/>
      <c r="HKG3176" s="605"/>
      <c r="HKH3176" s="605"/>
      <c r="HKI3176" s="605"/>
      <c r="HKJ3176" s="605"/>
      <c r="HKK3176" s="605"/>
      <c r="HKL3176" s="605"/>
      <c r="HKM3176" s="605"/>
      <c r="HKN3176" s="605"/>
      <c r="HKO3176" s="605"/>
      <c r="HKP3176" s="605"/>
      <c r="HKQ3176" s="605"/>
      <c r="HKR3176" s="605"/>
      <c r="HKS3176" s="605"/>
      <c r="HKT3176" s="605"/>
      <c r="HKU3176" s="605"/>
      <c r="HKV3176" s="605"/>
      <c r="HKW3176" s="605"/>
      <c r="HKX3176" s="605"/>
      <c r="HKY3176" s="605"/>
      <c r="HKZ3176" s="605"/>
      <c r="HLA3176" s="605"/>
      <c r="HLB3176" s="605"/>
      <c r="HLC3176" s="605"/>
      <c r="HLD3176" s="605"/>
      <c r="HLE3176" s="605"/>
      <c r="HLF3176" s="605"/>
      <c r="HLG3176" s="605"/>
      <c r="HLH3176" s="605"/>
      <c r="HLI3176" s="605"/>
      <c r="HLJ3176" s="605"/>
      <c r="HLK3176" s="605"/>
      <c r="HLL3176" s="605"/>
      <c r="HLM3176" s="605"/>
      <c r="HLN3176" s="605"/>
      <c r="HLO3176" s="605"/>
      <c r="HLP3176" s="605"/>
      <c r="HLQ3176" s="605"/>
      <c r="HLR3176" s="605"/>
      <c r="HLS3176" s="605"/>
      <c r="HLT3176" s="605"/>
      <c r="HLU3176" s="605"/>
      <c r="HLV3176" s="605"/>
      <c r="HLW3176" s="605"/>
      <c r="HLX3176" s="605"/>
      <c r="HLY3176" s="605"/>
      <c r="HLZ3176" s="605"/>
      <c r="HMA3176" s="605"/>
      <c r="HMB3176" s="605"/>
      <c r="HMC3176" s="605"/>
      <c r="HMD3176" s="605"/>
      <c r="HME3176" s="605"/>
      <c r="HMF3176" s="605"/>
      <c r="HMG3176" s="605"/>
      <c r="HMH3176" s="605"/>
      <c r="HMI3176" s="605"/>
      <c r="HMJ3176" s="605"/>
      <c r="HMK3176" s="605"/>
      <c r="HML3176" s="605"/>
      <c r="HMM3176" s="605"/>
      <c r="HMN3176" s="605"/>
      <c r="HMO3176" s="605"/>
      <c r="HMP3176" s="605"/>
      <c r="HMQ3176" s="605"/>
      <c r="HMR3176" s="605"/>
      <c r="HMS3176" s="605"/>
      <c r="HMT3176" s="605"/>
      <c r="HMU3176" s="605"/>
      <c r="HMV3176" s="605"/>
      <c r="HMW3176" s="605"/>
      <c r="HMX3176" s="605"/>
      <c r="HMY3176" s="605"/>
      <c r="HMZ3176" s="605"/>
      <c r="HNA3176" s="605"/>
      <c r="HNB3176" s="605"/>
      <c r="HNC3176" s="605"/>
      <c r="HND3176" s="605"/>
      <c r="HNE3176" s="605"/>
      <c r="HNF3176" s="605"/>
      <c r="HNG3176" s="605"/>
      <c r="HNH3176" s="605"/>
      <c r="HNI3176" s="605"/>
      <c r="HNJ3176" s="605"/>
      <c r="HNK3176" s="605"/>
      <c r="HNL3176" s="605"/>
      <c r="HNM3176" s="605"/>
      <c r="HNN3176" s="605"/>
      <c r="HNO3176" s="605"/>
      <c r="HNP3176" s="605"/>
      <c r="HNQ3176" s="605"/>
      <c r="HNR3176" s="605"/>
      <c r="HNS3176" s="605"/>
      <c r="HNT3176" s="605"/>
      <c r="HNU3176" s="605"/>
      <c r="HNV3176" s="605"/>
      <c r="HNW3176" s="605"/>
      <c r="HNX3176" s="605"/>
      <c r="HNY3176" s="605"/>
      <c r="HNZ3176" s="605"/>
      <c r="HOA3176" s="605"/>
      <c r="HOB3176" s="605"/>
      <c r="HOC3176" s="605"/>
      <c r="HOD3176" s="605"/>
      <c r="HOE3176" s="605"/>
      <c r="HOF3176" s="605"/>
      <c r="HOG3176" s="605"/>
      <c r="HOH3176" s="605"/>
      <c r="HOI3176" s="605"/>
      <c r="HOJ3176" s="605"/>
      <c r="HOK3176" s="605"/>
      <c r="HOL3176" s="605"/>
      <c r="HOM3176" s="605"/>
      <c r="HON3176" s="605"/>
      <c r="HOO3176" s="605"/>
      <c r="HOP3176" s="605"/>
      <c r="HOQ3176" s="605"/>
      <c r="HOR3176" s="605"/>
      <c r="HOS3176" s="605"/>
      <c r="HOT3176" s="605"/>
      <c r="HOU3176" s="605"/>
      <c r="HOV3176" s="605"/>
      <c r="HOW3176" s="605"/>
      <c r="HOX3176" s="605"/>
      <c r="HOY3176" s="605"/>
      <c r="HOZ3176" s="605"/>
      <c r="HPA3176" s="605"/>
      <c r="HPB3176" s="605"/>
      <c r="HPC3176" s="605"/>
      <c r="HPD3176" s="605"/>
      <c r="HPE3176" s="605"/>
      <c r="HPF3176" s="605"/>
      <c r="HPG3176" s="605"/>
      <c r="HPH3176" s="605"/>
      <c r="HPI3176" s="605"/>
      <c r="HPJ3176" s="605"/>
      <c r="HPK3176" s="605"/>
      <c r="HPL3176" s="605"/>
      <c r="HPM3176" s="605"/>
      <c r="HPN3176" s="605"/>
      <c r="HPO3176" s="605"/>
      <c r="HPP3176" s="605"/>
      <c r="HPQ3176" s="605"/>
      <c r="HPR3176" s="605"/>
      <c r="HPS3176" s="605"/>
      <c r="HPT3176" s="605"/>
      <c r="HPU3176" s="605"/>
      <c r="HPV3176" s="605"/>
      <c r="HPW3176" s="605"/>
      <c r="HPX3176" s="605"/>
      <c r="HPY3176" s="605"/>
      <c r="HPZ3176" s="605"/>
      <c r="HQA3176" s="605"/>
      <c r="HQB3176" s="605"/>
      <c r="HQC3176" s="605"/>
      <c r="HQD3176" s="605"/>
      <c r="HQE3176" s="605"/>
      <c r="HQF3176" s="605"/>
      <c r="HQG3176" s="605"/>
      <c r="HQH3176" s="605"/>
      <c r="HQI3176" s="605"/>
      <c r="HQJ3176" s="605"/>
      <c r="HQK3176" s="605"/>
      <c r="HQL3176" s="605"/>
      <c r="HQM3176" s="605"/>
      <c r="HQN3176" s="605"/>
      <c r="HQO3176" s="605"/>
      <c r="HQP3176" s="605"/>
      <c r="HQQ3176" s="605"/>
      <c r="HQR3176" s="605"/>
      <c r="HQS3176" s="605"/>
      <c r="HQT3176" s="605"/>
      <c r="HQU3176" s="605"/>
      <c r="HQV3176" s="605"/>
      <c r="HQW3176" s="605"/>
      <c r="HQX3176" s="605"/>
      <c r="HQY3176" s="605"/>
      <c r="HQZ3176" s="605"/>
      <c r="HRA3176" s="605"/>
      <c r="HRB3176" s="605"/>
      <c r="HRC3176" s="605"/>
      <c r="HRD3176" s="605"/>
      <c r="HRE3176" s="605"/>
      <c r="HRF3176" s="605"/>
      <c r="HRG3176" s="605"/>
      <c r="HRH3176" s="605"/>
      <c r="HRI3176" s="605"/>
      <c r="HRJ3176" s="605"/>
      <c r="HRK3176" s="605"/>
      <c r="HRL3176" s="605"/>
      <c r="HRM3176" s="605"/>
      <c r="HRN3176" s="605"/>
      <c r="HRO3176" s="605"/>
      <c r="HRP3176" s="605"/>
      <c r="HRQ3176" s="605"/>
      <c r="HRR3176" s="605"/>
      <c r="HRS3176" s="605"/>
      <c r="HRT3176" s="605"/>
      <c r="HRU3176" s="605"/>
      <c r="HRV3176" s="605"/>
      <c r="HRW3176" s="605"/>
      <c r="HRX3176" s="605"/>
      <c r="HRY3176" s="605"/>
      <c r="HRZ3176" s="605"/>
      <c r="HSA3176" s="605"/>
      <c r="HSB3176" s="605"/>
      <c r="HSC3176" s="605"/>
      <c r="HSD3176" s="605"/>
      <c r="HSE3176" s="605"/>
      <c r="HSF3176" s="605"/>
      <c r="HSG3176" s="605"/>
      <c r="HSH3176" s="605"/>
      <c r="HSI3176" s="605"/>
      <c r="HSJ3176" s="605"/>
      <c r="HSK3176" s="605"/>
      <c r="HSL3176" s="605"/>
      <c r="HSM3176" s="605"/>
      <c r="HSN3176" s="605"/>
      <c r="HSO3176" s="605"/>
      <c r="HSP3176" s="605"/>
      <c r="HSQ3176" s="605"/>
      <c r="HSR3176" s="605"/>
      <c r="HSS3176" s="605"/>
      <c r="HST3176" s="605"/>
      <c r="HSU3176" s="605"/>
      <c r="HSV3176" s="605"/>
      <c r="HSW3176" s="605"/>
      <c r="HSX3176" s="605"/>
      <c r="HSY3176" s="605"/>
      <c r="HSZ3176" s="605"/>
      <c r="HTA3176" s="605"/>
      <c r="HTB3176" s="605"/>
      <c r="HTC3176" s="605"/>
      <c r="HTD3176" s="605"/>
      <c r="HTE3176" s="605"/>
      <c r="HTF3176" s="605"/>
      <c r="HTG3176" s="605"/>
      <c r="HTH3176" s="605"/>
      <c r="HTI3176" s="605"/>
      <c r="HTJ3176" s="605"/>
      <c r="HTK3176" s="605"/>
      <c r="HTL3176" s="605"/>
      <c r="HTM3176" s="605"/>
      <c r="HTN3176" s="605"/>
      <c r="HTO3176" s="605"/>
      <c r="HTP3176" s="605"/>
      <c r="HTQ3176" s="605"/>
      <c r="HTR3176" s="605"/>
      <c r="HTS3176" s="605"/>
      <c r="HTT3176" s="605"/>
      <c r="HTU3176" s="605"/>
      <c r="HTV3176" s="605"/>
      <c r="HTW3176" s="605"/>
      <c r="HTX3176" s="605"/>
      <c r="HTY3176" s="605"/>
      <c r="HTZ3176" s="605"/>
      <c r="HUA3176" s="605"/>
      <c r="HUB3176" s="605"/>
      <c r="HUC3176" s="605"/>
      <c r="HUD3176" s="605"/>
      <c r="HUE3176" s="605"/>
      <c r="HUF3176" s="605"/>
      <c r="HUG3176" s="605"/>
      <c r="HUH3176" s="605"/>
      <c r="HUI3176" s="605"/>
      <c r="HUJ3176" s="605"/>
      <c r="HUK3176" s="605"/>
      <c r="HUL3176" s="605"/>
      <c r="HUM3176" s="605"/>
      <c r="HUN3176" s="605"/>
      <c r="HUO3176" s="605"/>
      <c r="HUP3176" s="605"/>
      <c r="HUQ3176" s="605"/>
      <c r="HUR3176" s="605"/>
      <c r="HUS3176" s="605"/>
      <c r="HUT3176" s="605"/>
      <c r="HUU3176" s="605"/>
      <c r="HUV3176" s="605"/>
      <c r="HUW3176" s="605"/>
      <c r="HUX3176" s="605"/>
      <c r="HUY3176" s="605"/>
      <c r="HUZ3176" s="605"/>
      <c r="HVA3176" s="605"/>
      <c r="HVB3176" s="605"/>
      <c r="HVC3176" s="605"/>
      <c r="HVD3176" s="605"/>
      <c r="HVE3176" s="605"/>
      <c r="HVF3176" s="605"/>
      <c r="HVG3176" s="605"/>
      <c r="HVH3176" s="605"/>
      <c r="HVI3176" s="605"/>
      <c r="HVJ3176" s="605"/>
      <c r="HVK3176" s="605"/>
      <c r="HVL3176" s="605"/>
      <c r="HVM3176" s="605"/>
      <c r="HVN3176" s="605"/>
      <c r="HVO3176" s="605"/>
      <c r="HVP3176" s="605"/>
      <c r="HVQ3176" s="605"/>
      <c r="HVR3176" s="605"/>
      <c r="HVS3176" s="605"/>
      <c r="HVT3176" s="605"/>
      <c r="HVU3176" s="605"/>
      <c r="HVV3176" s="605"/>
      <c r="HVW3176" s="605"/>
      <c r="HVX3176" s="605"/>
      <c r="HVY3176" s="605"/>
      <c r="HVZ3176" s="605"/>
      <c r="HWA3176" s="605"/>
      <c r="HWB3176" s="605"/>
      <c r="HWC3176" s="605"/>
      <c r="HWD3176" s="605"/>
      <c r="HWE3176" s="605"/>
      <c r="HWF3176" s="605"/>
      <c r="HWG3176" s="605"/>
      <c r="HWH3176" s="605"/>
      <c r="HWI3176" s="605"/>
      <c r="HWJ3176" s="605"/>
      <c r="HWK3176" s="605"/>
      <c r="HWL3176" s="605"/>
      <c r="HWM3176" s="605"/>
      <c r="HWN3176" s="605"/>
      <c r="HWO3176" s="605"/>
      <c r="HWP3176" s="605"/>
      <c r="HWQ3176" s="605"/>
      <c r="HWR3176" s="605"/>
      <c r="HWS3176" s="605"/>
      <c r="HWT3176" s="605"/>
      <c r="HWU3176" s="605"/>
      <c r="HWV3176" s="605"/>
      <c r="HWW3176" s="605"/>
      <c r="HWX3176" s="605"/>
      <c r="HWY3176" s="605"/>
      <c r="HWZ3176" s="605"/>
      <c r="HXA3176" s="605"/>
      <c r="HXB3176" s="605"/>
      <c r="HXC3176" s="605"/>
      <c r="HXD3176" s="605"/>
      <c r="HXE3176" s="605"/>
      <c r="HXF3176" s="605"/>
      <c r="HXG3176" s="605"/>
      <c r="HXH3176" s="605"/>
      <c r="HXI3176" s="605"/>
      <c r="HXJ3176" s="605"/>
      <c r="HXK3176" s="605"/>
      <c r="HXL3176" s="605"/>
      <c r="HXM3176" s="605"/>
      <c r="HXN3176" s="605"/>
      <c r="HXO3176" s="605"/>
      <c r="HXP3176" s="605"/>
      <c r="HXQ3176" s="605"/>
      <c r="HXR3176" s="605"/>
      <c r="HXS3176" s="605"/>
      <c r="HXT3176" s="605"/>
      <c r="HXU3176" s="605"/>
      <c r="HXV3176" s="605"/>
      <c r="HXW3176" s="605"/>
      <c r="HXX3176" s="605"/>
      <c r="HXY3176" s="605"/>
      <c r="HXZ3176" s="605"/>
      <c r="HYA3176" s="605"/>
      <c r="HYB3176" s="605"/>
      <c r="HYC3176" s="605"/>
      <c r="HYD3176" s="605"/>
      <c r="HYE3176" s="605"/>
      <c r="HYF3176" s="605"/>
      <c r="HYG3176" s="605"/>
      <c r="HYH3176" s="605"/>
      <c r="HYI3176" s="605"/>
      <c r="HYJ3176" s="605"/>
      <c r="HYK3176" s="605"/>
      <c r="HYL3176" s="605"/>
      <c r="HYM3176" s="605"/>
      <c r="HYN3176" s="605"/>
      <c r="HYO3176" s="605"/>
      <c r="HYP3176" s="605"/>
      <c r="HYQ3176" s="605"/>
      <c r="HYR3176" s="605"/>
      <c r="HYS3176" s="605"/>
      <c r="HYT3176" s="605"/>
      <c r="HYU3176" s="605"/>
      <c r="HYV3176" s="605"/>
      <c r="HYW3176" s="605"/>
      <c r="HYX3176" s="605"/>
      <c r="HYY3176" s="605"/>
      <c r="HYZ3176" s="605"/>
      <c r="HZA3176" s="605"/>
      <c r="HZB3176" s="605"/>
      <c r="HZC3176" s="605"/>
      <c r="HZD3176" s="605"/>
      <c r="HZE3176" s="605"/>
      <c r="HZF3176" s="605"/>
      <c r="HZG3176" s="605"/>
      <c r="HZH3176" s="605"/>
      <c r="HZI3176" s="605"/>
      <c r="HZJ3176" s="605"/>
      <c r="HZK3176" s="605"/>
      <c r="HZL3176" s="605"/>
      <c r="HZM3176" s="605"/>
      <c r="HZN3176" s="605"/>
      <c r="HZO3176" s="605"/>
      <c r="HZP3176" s="605"/>
      <c r="HZQ3176" s="605"/>
      <c r="HZR3176" s="605"/>
      <c r="HZS3176" s="605"/>
      <c r="HZT3176" s="605"/>
      <c r="HZU3176" s="605"/>
      <c r="HZV3176" s="605"/>
      <c r="HZW3176" s="605"/>
      <c r="HZX3176" s="605"/>
      <c r="HZY3176" s="605"/>
      <c r="HZZ3176" s="605"/>
      <c r="IAA3176" s="605"/>
      <c r="IAB3176" s="605"/>
      <c r="IAC3176" s="605"/>
      <c r="IAD3176" s="605"/>
      <c r="IAE3176" s="605"/>
      <c r="IAF3176" s="605"/>
      <c r="IAG3176" s="605"/>
      <c r="IAH3176" s="605"/>
      <c r="IAI3176" s="605"/>
      <c r="IAJ3176" s="605"/>
      <c r="IAK3176" s="605"/>
      <c r="IAL3176" s="605"/>
      <c r="IAM3176" s="605"/>
      <c r="IAN3176" s="605"/>
      <c r="IAO3176" s="605"/>
      <c r="IAP3176" s="605"/>
      <c r="IAQ3176" s="605"/>
      <c r="IAR3176" s="605"/>
      <c r="IAS3176" s="605"/>
      <c r="IAT3176" s="605"/>
      <c r="IAU3176" s="605"/>
      <c r="IAV3176" s="605"/>
      <c r="IAW3176" s="605"/>
      <c r="IAX3176" s="605"/>
      <c r="IAY3176" s="605"/>
      <c r="IAZ3176" s="605"/>
      <c r="IBA3176" s="605"/>
      <c r="IBB3176" s="605"/>
      <c r="IBC3176" s="605"/>
      <c r="IBD3176" s="605"/>
      <c r="IBE3176" s="605"/>
      <c r="IBF3176" s="605"/>
      <c r="IBG3176" s="605"/>
      <c r="IBH3176" s="605"/>
      <c r="IBI3176" s="605"/>
      <c r="IBJ3176" s="605"/>
      <c r="IBK3176" s="605"/>
      <c r="IBL3176" s="605"/>
      <c r="IBM3176" s="605"/>
      <c r="IBN3176" s="605"/>
      <c r="IBO3176" s="605"/>
      <c r="IBP3176" s="605"/>
      <c r="IBQ3176" s="605"/>
      <c r="IBR3176" s="605"/>
      <c r="IBS3176" s="605"/>
      <c r="IBT3176" s="605"/>
      <c r="IBU3176" s="605"/>
      <c r="IBV3176" s="605"/>
      <c r="IBW3176" s="605"/>
      <c r="IBX3176" s="605"/>
      <c r="IBY3176" s="605"/>
      <c r="IBZ3176" s="605"/>
      <c r="ICA3176" s="605"/>
      <c r="ICB3176" s="605"/>
      <c r="ICC3176" s="605"/>
      <c r="ICD3176" s="605"/>
      <c r="ICE3176" s="605"/>
      <c r="ICF3176" s="605"/>
      <c r="ICG3176" s="605"/>
      <c r="ICH3176" s="605"/>
      <c r="ICI3176" s="605"/>
      <c r="ICJ3176" s="605"/>
      <c r="ICK3176" s="605"/>
      <c r="ICL3176" s="605"/>
      <c r="ICM3176" s="605"/>
      <c r="ICN3176" s="605"/>
      <c r="ICO3176" s="605"/>
      <c r="ICP3176" s="605"/>
      <c r="ICQ3176" s="605"/>
      <c r="ICR3176" s="605"/>
      <c r="ICS3176" s="605"/>
      <c r="ICT3176" s="605"/>
      <c r="ICU3176" s="605"/>
      <c r="ICV3176" s="605"/>
      <c r="ICW3176" s="605"/>
      <c r="ICX3176" s="605"/>
      <c r="ICY3176" s="605"/>
      <c r="ICZ3176" s="605"/>
      <c r="IDA3176" s="605"/>
      <c r="IDB3176" s="605"/>
      <c r="IDC3176" s="605"/>
      <c r="IDD3176" s="605"/>
      <c r="IDE3176" s="605"/>
      <c r="IDF3176" s="605"/>
      <c r="IDG3176" s="605"/>
      <c r="IDH3176" s="605"/>
      <c r="IDI3176" s="605"/>
      <c r="IDJ3176" s="605"/>
      <c r="IDK3176" s="605"/>
      <c r="IDL3176" s="605"/>
      <c r="IDM3176" s="605"/>
      <c r="IDN3176" s="605"/>
      <c r="IDO3176" s="605"/>
      <c r="IDP3176" s="605"/>
      <c r="IDQ3176" s="605"/>
      <c r="IDR3176" s="605"/>
      <c r="IDS3176" s="605"/>
      <c r="IDT3176" s="605"/>
      <c r="IDU3176" s="605"/>
      <c r="IDV3176" s="605"/>
      <c r="IDW3176" s="605"/>
      <c r="IDX3176" s="605"/>
      <c r="IDY3176" s="605"/>
      <c r="IDZ3176" s="605"/>
      <c r="IEA3176" s="605"/>
      <c r="IEB3176" s="605"/>
      <c r="IEC3176" s="605"/>
      <c r="IED3176" s="605"/>
      <c r="IEE3176" s="605"/>
      <c r="IEF3176" s="605"/>
      <c r="IEG3176" s="605"/>
      <c r="IEH3176" s="605"/>
      <c r="IEI3176" s="605"/>
      <c r="IEJ3176" s="605"/>
      <c r="IEK3176" s="605"/>
      <c r="IEL3176" s="605"/>
      <c r="IEM3176" s="605"/>
      <c r="IEN3176" s="605"/>
      <c r="IEO3176" s="605"/>
      <c r="IEP3176" s="605"/>
      <c r="IEQ3176" s="605"/>
      <c r="IER3176" s="605"/>
      <c r="IES3176" s="605"/>
      <c r="IET3176" s="605"/>
      <c r="IEU3176" s="605"/>
      <c r="IEV3176" s="605"/>
      <c r="IEW3176" s="605"/>
      <c r="IEX3176" s="605"/>
      <c r="IEY3176" s="605"/>
      <c r="IEZ3176" s="605"/>
      <c r="IFA3176" s="605"/>
      <c r="IFB3176" s="605"/>
      <c r="IFC3176" s="605"/>
      <c r="IFD3176" s="605"/>
      <c r="IFE3176" s="605"/>
      <c r="IFF3176" s="605"/>
      <c r="IFG3176" s="605"/>
      <c r="IFH3176" s="605"/>
      <c r="IFI3176" s="605"/>
      <c r="IFJ3176" s="605"/>
      <c r="IFK3176" s="605"/>
      <c r="IFL3176" s="605"/>
      <c r="IFM3176" s="605"/>
      <c r="IFN3176" s="605"/>
      <c r="IFO3176" s="605"/>
      <c r="IFP3176" s="605"/>
      <c r="IFQ3176" s="605"/>
      <c r="IFR3176" s="605"/>
      <c r="IFS3176" s="605"/>
      <c r="IFT3176" s="605"/>
      <c r="IFU3176" s="605"/>
      <c r="IFV3176" s="605"/>
      <c r="IFW3176" s="605"/>
      <c r="IFX3176" s="605"/>
      <c r="IFY3176" s="605"/>
      <c r="IFZ3176" s="605"/>
      <c r="IGA3176" s="605"/>
      <c r="IGB3176" s="605"/>
      <c r="IGC3176" s="605"/>
      <c r="IGD3176" s="605"/>
      <c r="IGE3176" s="605"/>
      <c r="IGF3176" s="605"/>
      <c r="IGG3176" s="605"/>
      <c r="IGH3176" s="605"/>
      <c r="IGI3176" s="605"/>
      <c r="IGJ3176" s="605"/>
      <c r="IGK3176" s="605"/>
      <c r="IGL3176" s="605"/>
      <c r="IGM3176" s="605"/>
      <c r="IGN3176" s="605"/>
      <c r="IGO3176" s="605"/>
      <c r="IGP3176" s="605"/>
      <c r="IGQ3176" s="605"/>
      <c r="IGR3176" s="605"/>
      <c r="IGS3176" s="605"/>
      <c r="IGT3176" s="605"/>
      <c r="IGU3176" s="605"/>
      <c r="IGV3176" s="605"/>
      <c r="IGW3176" s="605"/>
      <c r="IGX3176" s="605"/>
      <c r="IGY3176" s="605"/>
      <c r="IGZ3176" s="605"/>
      <c r="IHA3176" s="605"/>
      <c r="IHB3176" s="605"/>
      <c r="IHC3176" s="605"/>
      <c r="IHD3176" s="605"/>
      <c r="IHE3176" s="605"/>
      <c r="IHF3176" s="605"/>
      <c r="IHG3176" s="605"/>
      <c r="IHH3176" s="605"/>
      <c r="IHI3176" s="605"/>
      <c r="IHJ3176" s="605"/>
      <c r="IHK3176" s="605"/>
      <c r="IHL3176" s="605"/>
      <c r="IHM3176" s="605"/>
      <c r="IHN3176" s="605"/>
      <c r="IHO3176" s="605"/>
      <c r="IHP3176" s="605"/>
      <c r="IHQ3176" s="605"/>
      <c r="IHR3176" s="605"/>
      <c r="IHS3176" s="605"/>
      <c r="IHT3176" s="605"/>
      <c r="IHU3176" s="605"/>
      <c r="IHV3176" s="605"/>
      <c r="IHW3176" s="605"/>
      <c r="IHX3176" s="605"/>
      <c r="IHY3176" s="605"/>
      <c r="IHZ3176" s="605"/>
      <c r="IIA3176" s="605"/>
      <c r="IIB3176" s="605"/>
      <c r="IIC3176" s="605"/>
      <c r="IID3176" s="605"/>
      <c r="IIE3176" s="605"/>
      <c r="IIF3176" s="605"/>
      <c r="IIG3176" s="605"/>
      <c r="IIH3176" s="605"/>
      <c r="III3176" s="605"/>
      <c r="IIJ3176" s="605"/>
      <c r="IIK3176" s="605"/>
      <c r="IIL3176" s="605"/>
      <c r="IIM3176" s="605"/>
      <c r="IIN3176" s="605"/>
      <c r="IIO3176" s="605"/>
      <c r="IIP3176" s="605"/>
      <c r="IIQ3176" s="605"/>
      <c r="IIR3176" s="605"/>
      <c r="IIS3176" s="605"/>
      <c r="IIT3176" s="605"/>
      <c r="IIU3176" s="605"/>
      <c r="IIV3176" s="605"/>
      <c r="IIW3176" s="605"/>
      <c r="IIX3176" s="605"/>
      <c r="IIY3176" s="605"/>
      <c r="IIZ3176" s="605"/>
      <c r="IJA3176" s="605"/>
      <c r="IJB3176" s="605"/>
      <c r="IJC3176" s="605"/>
      <c r="IJD3176" s="605"/>
      <c r="IJE3176" s="605"/>
      <c r="IJF3176" s="605"/>
      <c r="IJG3176" s="605"/>
      <c r="IJH3176" s="605"/>
      <c r="IJI3176" s="605"/>
      <c r="IJJ3176" s="605"/>
      <c r="IJK3176" s="605"/>
      <c r="IJL3176" s="605"/>
      <c r="IJM3176" s="605"/>
      <c r="IJN3176" s="605"/>
      <c r="IJO3176" s="605"/>
      <c r="IJP3176" s="605"/>
      <c r="IJQ3176" s="605"/>
      <c r="IJR3176" s="605"/>
      <c r="IJS3176" s="605"/>
      <c r="IJT3176" s="605"/>
      <c r="IJU3176" s="605"/>
      <c r="IJV3176" s="605"/>
      <c r="IJW3176" s="605"/>
      <c r="IJX3176" s="605"/>
      <c r="IJY3176" s="605"/>
      <c r="IJZ3176" s="605"/>
      <c r="IKA3176" s="605"/>
      <c r="IKB3176" s="605"/>
      <c r="IKC3176" s="605"/>
      <c r="IKD3176" s="605"/>
      <c r="IKE3176" s="605"/>
      <c r="IKF3176" s="605"/>
      <c r="IKG3176" s="605"/>
      <c r="IKH3176" s="605"/>
      <c r="IKI3176" s="605"/>
      <c r="IKJ3176" s="605"/>
      <c r="IKK3176" s="605"/>
      <c r="IKL3176" s="605"/>
      <c r="IKM3176" s="605"/>
      <c r="IKN3176" s="605"/>
      <c r="IKO3176" s="605"/>
      <c r="IKP3176" s="605"/>
      <c r="IKQ3176" s="605"/>
      <c r="IKR3176" s="605"/>
      <c r="IKS3176" s="605"/>
      <c r="IKT3176" s="605"/>
      <c r="IKU3176" s="605"/>
      <c r="IKV3176" s="605"/>
      <c r="IKW3176" s="605"/>
      <c r="IKX3176" s="605"/>
      <c r="IKY3176" s="605"/>
      <c r="IKZ3176" s="605"/>
      <c r="ILA3176" s="605"/>
      <c r="ILB3176" s="605"/>
      <c r="ILC3176" s="605"/>
      <c r="ILD3176" s="605"/>
      <c r="ILE3176" s="605"/>
      <c r="ILF3176" s="605"/>
      <c r="ILG3176" s="605"/>
      <c r="ILH3176" s="605"/>
      <c r="ILI3176" s="605"/>
      <c r="ILJ3176" s="605"/>
      <c r="ILK3176" s="605"/>
      <c r="ILL3176" s="605"/>
      <c r="ILM3176" s="605"/>
      <c r="ILN3176" s="605"/>
      <c r="ILO3176" s="605"/>
      <c r="ILP3176" s="605"/>
      <c r="ILQ3176" s="605"/>
      <c r="ILR3176" s="605"/>
      <c r="ILS3176" s="605"/>
      <c r="ILT3176" s="605"/>
      <c r="ILU3176" s="605"/>
      <c r="ILV3176" s="605"/>
      <c r="ILW3176" s="605"/>
      <c r="ILX3176" s="605"/>
      <c r="ILY3176" s="605"/>
      <c r="ILZ3176" s="605"/>
      <c r="IMA3176" s="605"/>
      <c r="IMB3176" s="605"/>
      <c r="IMC3176" s="605"/>
      <c r="IMD3176" s="605"/>
      <c r="IME3176" s="605"/>
      <c r="IMF3176" s="605"/>
      <c r="IMG3176" s="605"/>
      <c r="IMH3176" s="605"/>
      <c r="IMI3176" s="605"/>
      <c r="IMJ3176" s="605"/>
      <c r="IMK3176" s="605"/>
      <c r="IML3176" s="605"/>
      <c r="IMM3176" s="605"/>
      <c r="IMN3176" s="605"/>
      <c r="IMO3176" s="605"/>
      <c r="IMP3176" s="605"/>
      <c r="IMQ3176" s="605"/>
      <c r="IMR3176" s="605"/>
      <c r="IMS3176" s="605"/>
      <c r="IMT3176" s="605"/>
      <c r="IMU3176" s="605"/>
      <c r="IMV3176" s="605"/>
      <c r="IMW3176" s="605"/>
      <c r="IMX3176" s="605"/>
      <c r="IMY3176" s="605"/>
      <c r="IMZ3176" s="605"/>
      <c r="INA3176" s="605"/>
      <c r="INB3176" s="605"/>
      <c r="INC3176" s="605"/>
      <c r="IND3176" s="605"/>
      <c r="INE3176" s="605"/>
      <c r="INF3176" s="605"/>
      <c r="ING3176" s="605"/>
      <c r="INH3176" s="605"/>
      <c r="INI3176" s="605"/>
      <c r="INJ3176" s="605"/>
      <c r="INK3176" s="605"/>
      <c r="INL3176" s="605"/>
      <c r="INM3176" s="605"/>
      <c r="INN3176" s="605"/>
      <c r="INO3176" s="605"/>
      <c r="INP3176" s="605"/>
      <c r="INQ3176" s="605"/>
      <c r="INR3176" s="605"/>
      <c r="INS3176" s="605"/>
      <c r="INT3176" s="605"/>
      <c r="INU3176" s="605"/>
      <c r="INV3176" s="605"/>
      <c r="INW3176" s="605"/>
      <c r="INX3176" s="605"/>
      <c r="INY3176" s="605"/>
      <c r="INZ3176" s="605"/>
      <c r="IOA3176" s="605"/>
      <c r="IOB3176" s="605"/>
      <c r="IOC3176" s="605"/>
      <c r="IOD3176" s="605"/>
      <c r="IOE3176" s="605"/>
      <c r="IOF3176" s="605"/>
      <c r="IOG3176" s="605"/>
      <c r="IOH3176" s="605"/>
      <c r="IOI3176" s="605"/>
      <c r="IOJ3176" s="605"/>
      <c r="IOK3176" s="605"/>
      <c r="IOL3176" s="605"/>
      <c r="IOM3176" s="605"/>
      <c r="ION3176" s="605"/>
      <c r="IOO3176" s="605"/>
      <c r="IOP3176" s="605"/>
      <c r="IOQ3176" s="605"/>
      <c r="IOR3176" s="605"/>
      <c r="IOS3176" s="605"/>
      <c r="IOT3176" s="605"/>
      <c r="IOU3176" s="605"/>
      <c r="IOV3176" s="605"/>
      <c r="IOW3176" s="605"/>
      <c r="IOX3176" s="605"/>
      <c r="IOY3176" s="605"/>
      <c r="IOZ3176" s="605"/>
      <c r="IPA3176" s="605"/>
      <c r="IPB3176" s="605"/>
      <c r="IPC3176" s="605"/>
      <c r="IPD3176" s="605"/>
      <c r="IPE3176" s="605"/>
      <c r="IPF3176" s="605"/>
      <c r="IPG3176" s="605"/>
      <c r="IPH3176" s="605"/>
      <c r="IPI3176" s="605"/>
      <c r="IPJ3176" s="605"/>
      <c r="IPK3176" s="605"/>
      <c r="IPL3176" s="605"/>
      <c r="IPM3176" s="605"/>
      <c r="IPN3176" s="605"/>
      <c r="IPO3176" s="605"/>
      <c r="IPP3176" s="605"/>
      <c r="IPQ3176" s="605"/>
      <c r="IPR3176" s="605"/>
      <c r="IPS3176" s="605"/>
      <c r="IPT3176" s="605"/>
      <c r="IPU3176" s="605"/>
      <c r="IPV3176" s="605"/>
      <c r="IPW3176" s="605"/>
      <c r="IPX3176" s="605"/>
      <c r="IPY3176" s="605"/>
      <c r="IPZ3176" s="605"/>
      <c r="IQA3176" s="605"/>
      <c r="IQB3176" s="605"/>
      <c r="IQC3176" s="605"/>
      <c r="IQD3176" s="605"/>
      <c r="IQE3176" s="605"/>
      <c r="IQF3176" s="605"/>
      <c r="IQG3176" s="605"/>
      <c r="IQH3176" s="605"/>
      <c r="IQI3176" s="605"/>
      <c r="IQJ3176" s="605"/>
      <c r="IQK3176" s="605"/>
      <c r="IQL3176" s="605"/>
      <c r="IQM3176" s="605"/>
      <c r="IQN3176" s="605"/>
      <c r="IQO3176" s="605"/>
      <c r="IQP3176" s="605"/>
      <c r="IQQ3176" s="605"/>
      <c r="IQR3176" s="605"/>
      <c r="IQS3176" s="605"/>
      <c r="IQT3176" s="605"/>
      <c r="IQU3176" s="605"/>
      <c r="IQV3176" s="605"/>
      <c r="IQW3176" s="605"/>
      <c r="IQX3176" s="605"/>
      <c r="IQY3176" s="605"/>
      <c r="IQZ3176" s="605"/>
      <c r="IRA3176" s="605"/>
      <c r="IRB3176" s="605"/>
      <c r="IRC3176" s="605"/>
      <c r="IRD3176" s="605"/>
      <c r="IRE3176" s="605"/>
      <c r="IRF3176" s="605"/>
      <c r="IRG3176" s="605"/>
      <c r="IRH3176" s="605"/>
      <c r="IRI3176" s="605"/>
      <c r="IRJ3176" s="605"/>
      <c r="IRK3176" s="605"/>
      <c r="IRL3176" s="605"/>
      <c r="IRM3176" s="605"/>
      <c r="IRN3176" s="605"/>
      <c r="IRO3176" s="605"/>
      <c r="IRP3176" s="605"/>
      <c r="IRQ3176" s="605"/>
      <c r="IRR3176" s="605"/>
      <c r="IRS3176" s="605"/>
      <c r="IRT3176" s="605"/>
      <c r="IRU3176" s="605"/>
      <c r="IRV3176" s="605"/>
      <c r="IRW3176" s="605"/>
      <c r="IRX3176" s="605"/>
      <c r="IRY3176" s="605"/>
      <c r="IRZ3176" s="605"/>
      <c r="ISA3176" s="605"/>
      <c r="ISB3176" s="605"/>
      <c r="ISC3176" s="605"/>
      <c r="ISD3176" s="605"/>
      <c r="ISE3176" s="605"/>
      <c r="ISF3176" s="605"/>
      <c r="ISG3176" s="605"/>
      <c r="ISH3176" s="605"/>
      <c r="ISI3176" s="605"/>
      <c r="ISJ3176" s="605"/>
      <c r="ISK3176" s="605"/>
      <c r="ISL3176" s="605"/>
      <c r="ISM3176" s="605"/>
      <c r="ISN3176" s="605"/>
      <c r="ISO3176" s="605"/>
      <c r="ISP3176" s="605"/>
      <c r="ISQ3176" s="605"/>
      <c r="ISR3176" s="605"/>
      <c r="ISS3176" s="605"/>
      <c r="IST3176" s="605"/>
      <c r="ISU3176" s="605"/>
      <c r="ISV3176" s="605"/>
      <c r="ISW3176" s="605"/>
      <c r="ISX3176" s="605"/>
      <c r="ISY3176" s="605"/>
      <c r="ISZ3176" s="605"/>
      <c r="ITA3176" s="605"/>
      <c r="ITB3176" s="605"/>
      <c r="ITC3176" s="605"/>
      <c r="ITD3176" s="605"/>
      <c r="ITE3176" s="605"/>
      <c r="ITF3176" s="605"/>
      <c r="ITG3176" s="605"/>
      <c r="ITH3176" s="605"/>
      <c r="ITI3176" s="605"/>
      <c r="ITJ3176" s="605"/>
      <c r="ITK3176" s="605"/>
      <c r="ITL3176" s="605"/>
      <c r="ITM3176" s="605"/>
      <c r="ITN3176" s="605"/>
      <c r="ITO3176" s="605"/>
      <c r="ITP3176" s="605"/>
      <c r="ITQ3176" s="605"/>
      <c r="ITR3176" s="605"/>
      <c r="ITS3176" s="605"/>
      <c r="ITT3176" s="605"/>
      <c r="ITU3176" s="605"/>
      <c r="ITV3176" s="605"/>
      <c r="ITW3176" s="605"/>
      <c r="ITX3176" s="605"/>
      <c r="ITY3176" s="605"/>
      <c r="ITZ3176" s="605"/>
      <c r="IUA3176" s="605"/>
      <c r="IUB3176" s="605"/>
      <c r="IUC3176" s="605"/>
      <c r="IUD3176" s="605"/>
      <c r="IUE3176" s="605"/>
      <c r="IUF3176" s="605"/>
      <c r="IUG3176" s="605"/>
      <c r="IUH3176" s="605"/>
      <c r="IUI3176" s="605"/>
      <c r="IUJ3176" s="605"/>
      <c r="IUK3176" s="605"/>
      <c r="IUL3176" s="605"/>
      <c r="IUM3176" s="605"/>
      <c r="IUN3176" s="605"/>
      <c r="IUO3176" s="605"/>
      <c r="IUP3176" s="605"/>
      <c r="IUQ3176" s="605"/>
      <c r="IUR3176" s="605"/>
      <c r="IUS3176" s="605"/>
      <c r="IUT3176" s="605"/>
      <c r="IUU3176" s="605"/>
      <c r="IUV3176" s="605"/>
      <c r="IUW3176" s="605"/>
      <c r="IUX3176" s="605"/>
      <c r="IUY3176" s="605"/>
      <c r="IUZ3176" s="605"/>
      <c r="IVA3176" s="605"/>
      <c r="IVB3176" s="605"/>
      <c r="IVC3176" s="605"/>
      <c r="IVD3176" s="605"/>
      <c r="IVE3176" s="605"/>
      <c r="IVF3176" s="605"/>
      <c r="IVG3176" s="605"/>
      <c r="IVH3176" s="605"/>
      <c r="IVI3176" s="605"/>
      <c r="IVJ3176" s="605"/>
      <c r="IVK3176" s="605"/>
      <c r="IVL3176" s="605"/>
      <c r="IVM3176" s="605"/>
      <c r="IVN3176" s="605"/>
      <c r="IVO3176" s="605"/>
      <c r="IVP3176" s="605"/>
      <c r="IVQ3176" s="605"/>
      <c r="IVR3176" s="605"/>
      <c r="IVS3176" s="605"/>
      <c r="IVT3176" s="605"/>
      <c r="IVU3176" s="605"/>
      <c r="IVV3176" s="605"/>
      <c r="IVW3176" s="605"/>
      <c r="IVX3176" s="605"/>
      <c r="IVY3176" s="605"/>
      <c r="IVZ3176" s="605"/>
      <c r="IWA3176" s="605"/>
      <c r="IWB3176" s="605"/>
      <c r="IWC3176" s="605"/>
      <c r="IWD3176" s="605"/>
      <c r="IWE3176" s="605"/>
      <c r="IWF3176" s="605"/>
      <c r="IWG3176" s="605"/>
      <c r="IWH3176" s="605"/>
      <c r="IWI3176" s="605"/>
      <c r="IWJ3176" s="605"/>
      <c r="IWK3176" s="605"/>
      <c r="IWL3176" s="605"/>
      <c r="IWM3176" s="605"/>
      <c r="IWN3176" s="605"/>
      <c r="IWO3176" s="605"/>
      <c r="IWP3176" s="605"/>
      <c r="IWQ3176" s="605"/>
      <c r="IWR3176" s="605"/>
      <c r="IWS3176" s="605"/>
      <c r="IWT3176" s="605"/>
      <c r="IWU3176" s="605"/>
      <c r="IWV3176" s="605"/>
      <c r="IWW3176" s="605"/>
      <c r="IWX3176" s="605"/>
      <c r="IWY3176" s="605"/>
      <c r="IWZ3176" s="605"/>
      <c r="IXA3176" s="605"/>
      <c r="IXB3176" s="605"/>
      <c r="IXC3176" s="605"/>
      <c r="IXD3176" s="605"/>
      <c r="IXE3176" s="605"/>
      <c r="IXF3176" s="605"/>
      <c r="IXG3176" s="605"/>
      <c r="IXH3176" s="605"/>
      <c r="IXI3176" s="605"/>
      <c r="IXJ3176" s="605"/>
      <c r="IXK3176" s="605"/>
      <c r="IXL3176" s="605"/>
      <c r="IXM3176" s="605"/>
      <c r="IXN3176" s="605"/>
      <c r="IXO3176" s="605"/>
      <c r="IXP3176" s="605"/>
      <c r="IXQ3176" s="605"/>
      <c r="IXR3176" s="605"/>
      <c r="IXS3176" s="605"/>
      <c r="IXT3176" s="605"/>
      <c r="IXU3176" s="605"/>
      <c r="IXV3176" s="605"/>
      <c r="IXW3176" s="605"/>
      <c r="IXX3176" s="605"/>
      <c r="IXY3176" s="605"/>
      <c r="IXZ3176" s="605"/>
      <c r="IYA3176" s="605"/>
      <c r="IYB3176" s="605"/>
      <c r="IYC3176" s="605"/>
      <c r="IYD3176" s="605"/>
      <c r="IYE3176" s="605"/>
      <c r="IYF3176" s="605"/>
      <c r="IYG3176" s="605"/>
      <c r="IYH3176" s="605"/>
      <c r="IYI3176" s="605"/>
      <c r="IYJ3176" s="605"/>
      <c r="IYK3176" s="605"/>
      <c r="IYL3176" s="605"/>
      <c r="IYM3176" s="605"/>
      <c r="IYN3176" s="605"/>
      <c r="IYO3176" s="605"/>
      <c r="IYP3176" s="605"/>
      <c r="IYQ3176" s="605"/>
      <c r="IYR3176" s="605"/>
      <c r="IYS3176" s="605"/>
      <c r="IYT3176" s="605"/>
      <c r="IYU3176" s="605"/>
      <c r="IYV3176" s="605"/>
      <c r="IYW3176" s="605"/>
      <c r="IYX3176" s="605"/>
      <c r="IYY3176" s="605"/>
      <c r="IYZ3176" s="605"/>
      <c r="IZA3176" s="605"/>
      <c r="IZB3176" s="605"/>
      <c r="IZC3176" s="605"/>
      <c r="IZD3176" s="605"/>
      <c r="IZE3176" s="605"/>
      <c r="IZF3176" s="605"/>
      <c r="IZG3176" s="605"/>
      <c r="IZH3176" s="605"/>
      <c r="IZI3176" s="605"/>
      <c r="IZJ3176" s="605"/>
      <c r="IZK3176" s="605"/>
      <c r="IZL3176" s="605"/>
      <c r="IZM3176" s="605"/>
      <c r="IZN3176" s="605"/>
      <c r="IZO3176" s="605"/>
      <c r="IZP3176" s="605"/>
      <c r="IZQ3176" s="605"/>
      <c r="IZR3176" s="605"/>
      <c r="IZS3176" s="605"/>
      <c r="IZT3176" s="605"/>
      <c r="IZU3176" s="605"/>
      <c r="IZV3176" s="605"/>
      <c r="IZW3176" s="605"/>
      <c r="IZX3176" s="605"/>
      <c r="IZY3176" s="605"/>
      <c r="IZZ3176" s="605"/>
      <c r="JAA3176" s="605"/>
      <c r="JAB3176" s="605"/>
      <c r="JAC3176" s="605"/>
      <c r="JAD3176" s="605"/>
      <c r="JAE3176" s="605"/>
      <c r="JAF3176" s="605"/>
      <c r="JAG3176" s="605"/>
      <c r="JAH3176" s="605"/>
      <c r="JAI3176" s="605"/>
      <c r="JAJ3176" s="605"/>
      <c r="JAK3176" s="605"/>
      <c r="JAL3176" s="605"/>
      <c r="JAM3176" s="605"/>
      <c r="JAN3176" s="605"/>
      <c r="JAO3176" s="605"/>
      <c r="JAP3176" s="605"/>
      <c r="JAQ3176" s="605"/>
      <c r="JAR3176" s="605"/>
      <c r="JAS3176" s="605"/>
      <c r="JAT3176" s="605"/>
      <c r="JAU3176" s="605"/>
      <c r="JAV3176" s="605"/>
      <c r="JAW3176" s="605"/>
      <c r="JAX3176" s="605"/>
      <c r="JAY3176" s="605"/>
      <c r="JAZ3176" s="605"/>
      <c r="JBA3176" s="605"/>
      <c r="JBB3176" s="605"/>
      <c r="JBC3176" s="605"/>
      <c r="JBD3176" s="605"/>
      <c r="JBE3176" s="605"/>
      <c r="JBF3176" s="605"/>
      <c r="JBG3176" s="605"/>
      <c r="JBH3176" s="605"/>
      <c r="JBI3176" s="605"/>
      <c r="JBJ3176" s="605"/>
      <c r="JBK3176" s="605"/>
      <c r="JBL3176" s="605"/>
      <c r="JBM3176" s="605"/>
      <c r="JBN3176" s="605"/>
      <c r="JBO3176" s="605"/>
      <c r="JBP3176" s="605"/>
      <c r="JBQ3176" s="605"/>
      <c r="JBR3176" s="605"/>
      <c r="JBS3176" s="605"/>
      <c r="JBT3176" s="605"/>
      <c r="JBU3176" s="605"/>
      <c r="JBV3176" s="605"/>
      <c r="JBW3176" s="605"/>
      <c r="JBX3176" s="605"/>
      <c r="JBY3176" s="605"/>
      <c r="JBZ3176" s="605"/>
      <c r="JCA3176" s="605"/>
      <c r="JCB3176" s="605"/>
      <c r="JCC3176" s="605"/>
      <c r="JCD3176" s="605"/>
      <c r="JCE3176" s="605"/>
      <c r="JCF3176" s="605"/>
      <c r="JCG3176" s="605"/>
      <c r="JCH3176" s="605"/>
      <c r="JCI3176" s="605"/>
      <c r="JCJ3176" s="605"/>
      <c r="JCK3176" s="605"/>
      <c r="JCL3176" s="605"/>
      <c r="JCM3176" s="605"/>
      <c r="JCN3176" s="605"/>
      <c r="JCO3176" s="605"/>
      <c r="JCP3176" s="605"/>
      <c r="JCQ3176" s="605"/>
      <c r="JCR3176" s="605"/>
      <c r="JCS3176" s="605"/>
      <c r="JCT3176" s="605"/>
      <c r="JCU3176" s="605"/>
      <c r="JCV3176" s="605"/>
      <c r="JCW3176" s="605"/>
      <c r="JCX3176" s="605"/>
      <c r="JCY3176" s="605"/>
      <c r="JCZ3176" s="605"/>
      <c r="JDA3176" s="605"/>
      <c r="JDB3176" s="605"/>
      <c r="JDC3176" s="605"/>
      <c r="JDD3176" s="605"/>
      <c r="JDE3176" s="605"/>
      <c r="JDF3176" s="605"/>
      <c r="JDG3176" s="605"/>
      <c r="JDH3176" s="605"/>
      <c r="JDI3176" s="605"/>
      <c r="JDJ3176" s="605"/>
      <c r="JDK3176" s="605"/>
      <c r="JDL3176" s="605"/>
      <c r="JDM3176" s="605"/>
      <c r="JDN3176" s="605"/>
      <c r="JDO3176" s="605"/>
      <c r="JDP3176" s="605"/>
      <c r="JDQ3176" s="605"/>
      <c r="JDR3176" s="605"/>
      <c r="JDS3176" s="605"/>
      <c r="JDT3176" s="605"/>
      <c r="JDU3176" s="605"/>
      <c r="JDV3176" s="605"/>
      <c r="JDW3176" s="605"/>
      <c r="JDX3176" s="605"/>
      <c r="JDY3176" s="605"/>
      <c r="JDZ3176" s="605"/>
      <c r="JEA3176" s="605"/>
      <c r="JEB3176" s="605"/>
      <c r="JEC3176" s="605"/>
      <c r="JED3176" s="605"/>
      <c r="JEE3176" s="605"/>
      <c r="JEF3176" s="605"/>
      <c r="JEG3176" s="605"/>
      <c r="JEH3176" s="605"/>
      <c r="JEI3176" s="605"/>
      <c r="JEJ3176" s="605"/>
      <c r="JEK3176" s="605"/>
      <c r="JEL3176" s="605"/>
      <c r="JEM3176" s="605"/>
      <c r="JEN3176" s="605"/>
      <c r="JEO3176" s="605"/>
      <c r="JEP3176" s="605"/>
      <c r="JEQ3176" s="605"/>
      <c r="JER3176" s="605"/>
      <c r="JES3176" s="605"/>
      <c r="JET3176" s="605"/>
      <c r="JEU3176" s="605"/>
      <c r="JEV3176" s="605"/>
      <c r="JEW3176" s="605"/>
      <c r="JEX3176" s="605"/>
      <c r="JEY3176" s="605"/>
      <c r="JEZ3176" s="605"/>
      <c r="JFA3176" s="605"/>
      <c r="JFB3176" s="605"/>
      <c r="JFC3176" s="605"/>
      <c r="JFD3176" s="605"/>
      <c r="JFE3176" s="605"/>
      <c r="JFF3176" s="605"/>
      <c r="JFG3176" s="605"/>
      <c r="JFH3176" s="605"/>
      <c r="JFI3176" s="605"/>
      <c r="JFJ3176" s="605"/>
      <c r="JFK3176" s="605"/>
      <c r="JFL3176" s="605"/>
      <c r="JFM3176" s="605"/>
      <c r="JFN3176" s="605"/>
      <c r="JFO3176" s="605"/>
      <c r="JFP3176" s="605"/>
      <c r="JFQ3176" s="605"/>
      <c r="JFR3176" s="605"/>
      <c r="JFS3176" s="605"/>
      <c r="JFT3176" s="605"/>
      <c r="JFU3176" s="605"/>
      <c r="JFV3176" s="605"/>
      <c r="JFW3176" s="605"/>
      <c r="JFX3176" s="605"/>
      <c r="JFY3176" s="605"/>
      <c r="JFZ3176" s="605"/>
      <c r="JGA3176" s="605"/>
      <c r="JGB3176" s="605"/>
      <c r="JGC3176" s="605"/>
      <c r="JGD3176" s="605"/>
      <c r="JGE3176" s="605"/>
      <c r="JGF3176" s="605"/>
      <c r="JGG3176" s="605"/>
      <c r="JGH3176" s="605"/>
      <c r="JGI3176" s="605"/>
      <c r="JGJ3176" s="605"/>
      <c r="JGK3176" s="605"/>
      <c r="JGL3176" s="605"/>
      <c r="JGM3176" s="605"/>
      <c r="JGN3176" s="605"/>
      <c r="JGO3176" s="605"/>
      <c r="JGP3176" s="605"/>
      <c r="JGQ3176" s="605"/>
      <c r="JGR3176" s="605"/>
      <c r="JGS3176" s="605"/>
      <c r="JGT3176" s="605"/>
      <c r="JGU3176" s="605"/>
      <c r="JGV3176" s="605"/>
      <c r="JGW3176" s="605"/>
      <c r="JGX3176" s="605"/>
      <c r="JGY3176" s="605"/>
      <c r="JGZ3176" s="605"/>
      <c r="JHA3176" s="605"/>
      <c r="JHB3176" s="605"/>
      <c r="JHC3176" s="605"/>
      <c r="JHD3176" s="605"/>
      <c r="JHE3176" s="605"/>
      <c r="JHF3176" s="605"/>
      <c r="JHG3176" s="605"/>
      <c r="JHH3176" s="605"/>
      <c r="JHI3176" s="605"/>
      <c r="JHJ3176" s="605"/>
      <c r="JHK3176" s="605"/>
      <c r="JHL3176" s="605"/>
      <c r="JHM3176" s="605"/>
      <c r="JHN3176" s="605"/>
      <c r="JHO3176" s="605"/>
      <c r="JHP3176" s="605"/>
      <c r="JHQ3176" s="605"/>
      <c r="JHR3176" s="605"/>
      <c r="JHS3176" s="605"/>
      <c r="JHT3176" s="605"/>
      <c r="JHU3176" s="605"/>
      <c r="JHV3176" s="605"/>
      <c r="JHW3176" s="605"/>
      <c r="JHX3176" s="605"/>
      <c r="JHY3176" s="605"/>
      <c r="JHZ3176" s="605"/>
      <c r="JIA3176" s="605"/>
      <c r="JIB3176" s="605"/>
      <c r="JIC3176" s="605"/>
      <c r="JID3176" s="605"/>
      <c r="JIE3176" s="605"/>
      <c r="JIF3176" s="605"/>
      <c r="JIG3176" s="605"/>
      <c r="JIH3176" s="605"/>
      <c r="JII3176" s="605"/>
      <c r="JIJ3176" s="605"/>
      <c r="JIK3176" s="605"/>
      <c r="JIL3176" s="605"/>
      <c r="JIM3176" s="605"/>
      <c r="JIN3176" s="605"/>
      <c r="JIO3176" s="605"/>
      <c r="JIP3176" s="605"/>
      <c r="JIQ3176" s="605"/>
      <c r="JIR3176" s="605"/>
      <c r="JIS3176" s="605"/>
      <c r="JIT3176" s="605"/>
      <c r="JIU3176" s="605"/>
      <c r="JIV3176" s="605"/>
      <c r="JIW3176" s="605"/>
      <c r="JIX3176" s="605"/>
      <c r="JIY3176" s="605"/>
      <c r="JIZ3176" s="605"/>
      <c r="JJA3176" s="605"/>
      <c r="JJB3176" s="605"/>
      <c r="JJC3176" s="605"/>
      <c r="JJD3176" s="605"/>
      <c r="JJE3176" s="605"/>
      <c r="JJF3176" s="605"/>
      <c r="JJG3176" s="605"/>
      <c r="JJH3176" s="605"/>
      <c r="JJI3176" s="605"/>
      <c r="JJJ3176" s="605"/>
      <c r="JJK3176" s="605"/>
      <c r="JJL3176" s="605"/>
      <c r="JJM3176" s="605"/>
      <c r="JJN3176" s="605"/>
      <c r="JJO3176" s="605"/>
      <c r="JJP3176" s="605"/>
      <c r="JJQ3176" s="605"/>
      <c r="JJR3176" s="605"/>
      <c r="JJS3176" s="605"/>
      <c r="JJT3176" s="605"/>
      <c r="JJU3176" s="605"/>
      <c r="JJV3176" s="605"/>
      <c r="JJW3176" s="605"/>
      <c r="JJX3176" s="605"/>
      <c r="JJY3176" s="605"/>
      <c r="JJZ3176" s="605"/>
      <c r="JKA3176" s="605"/>
      <c r="JKB3176" s="605"/>
      <c r="JKC3176" s="605"/>
      <c r="JKD3176" s="605"/>
      <c r="JKE3176" s="605"/>
      <c r="JKF3176" s="605"/>
      <c r="JKG3176" s="605"/>
      <c r="JKH3176" s="605"/>
      <c r="JKI3176" s="605"/>
      <c r="JKJ3176" s="605"/>
      <c r="JKK3176" s="605"/>
      <c r="JKL3176" s="605"/>
      <c r="JKM3176" s="605"/>
      <c r="JKN3176" s="605"/>
      <c r="JKO3176" s="605"/>
      <c r="JKP3176" s="605"/>
      <c r="JKQ3176" s="605"/>
      <c r="JKR3176" s="605"/>
      <c r="JKS3176" s="605"/>
      <c r="JKT3176" s="605"/>
      <c r="JKU3176" s="605"/>
      <c r="JKV3176" s="605"/>
      <c r="JKW3176" s="605"/>
      <c r="JKX3176" s="605"/>
      <c r="JKY3176" s="605"/>
      <c r="JKZ3176" s="605"/>
      <c r="JLA3176" s="605"/>
      <c r="JLB3176" s="605"/>
      <c r="JLC3176" s="605"/>
      <c r="JLD3176" s="605"/>
      <c r="JLE3176" s="605"/>
      <c r="JLF3176" s="605"/>
      <c r="JLG3176" s="605"/>
      <c r="JLH3176" s="605"/>
      <c r="JLI3176" s="605"/>
      <c r="JLJ3176" s="605"/>
      <c r="JLK3176" s="605"/>
      <c r="JLL3176" s="605"/>
      <c r="JLM3176" s="605"/>
      <c r="JLN3176" s="605"/>
      <c r="JLO3176" s="605"/>
      <c r="JLP3176" s="605"/>
      <c r="JLQ3176" s="605"/>
      <c r="JLR3176" s="605"/>
      <c r="JLS3176" s="605"/>
      <c r="JLT3176" s="605"/>
      <c r="JLU3176" s="605"/>
      <c r="JLV3176" s="605"/>
      <c r="JLW3176" s="605"/>
      <c r="JLX3176" s="605"/>
      <c r="JLY3176" s="605"/>
      <c r="JLZ3176" s="605"/>
      <c r="JMA3176" s="605"/>
      <c r="JMB3176" s="605"/>
      <c r="JMC3176" s="605"/>
      <c r="JMD3176" s="605"/>
      <c r="JME3176" s="605"/>
      <c r="JMF3176" s="605"/>
      <c r="JMG3176" s="605"/>
      <c r="JMH3176" s="605"/>
      <c r="JMI3176" s="605"/>
      <c r="JMJ3176" s="605"/>
      <c r="JMK3176" s="605"/>
      <c r="JML3176" s="605"/>
      <c r="JMM3176" s="605"/>
      <c r="JMN3176" s="605"/>
      <c r="JMO3176" s="605"/>
      <c r="JMP3176" s="605"/>
      <c r="JMQ3176" s="605"/>
      <c r="JMR3176" s="605"/>
      <c r="JMS3176" s="605"/>
      <c r="JMT3176" s="605"/>
      <c r="JMU3176" s="605"/>
      <c r="JMV3176" s="605"/>
      <c r="JMW3176" s="605"/>
      <c r="JMX3176" s="605"/>
      <c r="JMY3176" s="605"/>
      <c r="JMZ3176" s="605"/>
      <c r="JNA3176" s="605"/>
      <c r="JNB3176" s="605"/>
      <c r="JNC3176" s="605"/>
      <c r="JND3176" s="605"/>
      <c r="JNE3176" s="605"/>
      <c r="JNF3176" s="605"/>
      <c r="JNG3176" s="605"/>
      <c r="JNH3176" s="605"/>
      <c r="JNI3176" s="605"/>
      <c r="JNJ3176" s="605"/>
      <c r="JNK3176" s="605"/>
      <c r="JNL3176" s="605"/>
      <c r="JNM3176" s="605"/>
      <c r="JNN3176" s="605"/>
      <c r="JNO3176" s="605"/>
      <c r="JNP3176" s="605"/>
      <c r="JNQ3176" s="605"/>
      <c r="JNR3176" s="605"/>
      <c r="JNS3176" s="605"/>
      <c r="JNT3176" s="605"/>
      <c r="JNU3176" s="605"/>
      <c r="JNV3176" s="605"/>
      <c r="JNW3176" s="605"/>
      <c r="JNX3176" s="605"/>
      <c r="JNY3176" s="605"/>
      <c r="JNZ3176" s="605"/>
      <c r="JOA3176" s="605"/>
      <c r="JOB3176" s="605"/>
      <c r="JOC3176" s="605"/>
      <c r="JOD3176" s="605"/>
      <c r="JOE3176" s="605"/>
      <c r="JOF3176" s="605"/>
      <c r="JOG3176" s="605"/>
      <c r="JOH3176" s="605"/>
      <c r="JOI3176" s="605"/>
      <c r="JOJ3176" s="605"/>
      <c r="JOK3176" s="605"/>
      <c r="JOL3176" s="605"/>
      <c r="JOM3176" s="605"/>
      <c r="JON3176" s="605"/>
      <c r="JOO3176" s="605"/>
      <c r="JOP3176" s="605"/>
      <c r="JOQ3176" s="605"/>
      <c r="JOR3176" s="605"/>
      <c r="JOS3176" s="605"/>
      <c r="JOT3176" s="605"/>
      <c r="JOU3176" s="605"/>
      <c r="JOV3176" s="605"/>
      <c r="JOW3176" s="605"/>
      <c r="JOX3176" s="605"/>
      <c r="JOY3176" s="605"/>
      <c r="JOZ3176" s="605"/>
      <c r="JPA3176" s="605"/>
      <c r="JPB3176" s="605"/>
      <c r="JPC3176" s="605"/>
      <c r="JPD3176" s="605"/>
      <c r="JPE3176" s="605"/>
      <c r="JPF3176" s="605"/>
      <c r="JPG3176" s="605"/>
      <c r="JPH3176" s="605"/>
      <c r="JPI3176" s="605"/>
      <c r="JPJ3176" s="605"/>
      <c r="JPK3176" s="605"/>
      <c r="JPL3176" s="605"/>
      <c r="JPM3176" s="605"/>
      <c r="JPN3176" s="605"/>
      <c r="JPO3176" s="605"/>
      <c r="JPP3176" s="605"/>
      <c r="JPQ3176" s="605"/>
      <c r="JPR3176" s="605"/>
      <c r="JPS3176" s="605"/>
      <c r="JPT3176" s="605"/>
      <c r="JPU3176" s="605"/>
      <c r="JPV3176" s="605"/>
      <c r="JPW3176" s="605"/>
      <c r="JPX3176" s="605"/>
      <c r="JPY3176" s="605"/>
      <c r="JPZ3176" s="605"/>
      <c r="JQA3176" s="605"/>
      <c r="JQB3176" s="605"/>
      <c r="JQC3176" s="605"/>
      <c r="JQD3176" s="605"/>
      <c r="JQE3176" s="605"/>
      <c r="JQF3176" s="605"/>
      <c r="JQG3176" s="605"/>
      <c r="JQH3176" s="605"/>
      <c r="JQI3176" s="605"/>
      <c r="JQJ3176" s="605"/>
      <c r="JQK3176" s="605"/>
      <c r="JQL3176" s="605"/>
      <c r="JQM3176" s="605"/>
      <c r="JQN3176" s="605"/>
      <c r="JQO3176" s="605"/>
      <c r="JQP3176" s="605"/>
      <c r="JQQ3176" s="605"/>
      <c r="JQR3176" s="605"/>
      <c r="JQS3176" s="605"/>
      <c r="JQT3176" s="605"/>
      <c r="JQU3176" s="605"/>
      <c r="JQV3176" s="605"/>
      <c r="JQW3176" s="605"/>
      <c r="JQX3176" s="605"/>
      <c r="JQY3176" s="605"/>
      <c r="JQZ3176" s="605"/>
      <c r="JRA3176" s="605"/>
      <c r="JRB3176" s="605"/>
      <c r="JRC3176" s="605"/>
      <c r="JRD3176" s="605"/>
      <c r="JRE3176" s="605"/>
      <c r="JRF3176" s="605"/>
      <c r="JRG3176" s="605"/>
      <c r="JRH3176" s="605"/>
      <c r="JRI3176" s="605"/>
      <c r="JRJ3176" s="605"/>
      <c r="JRK3176" s="605"/>
      <c r="JRL3176" s="605"/>
      <c r="JRM3176" s="605"/>
      <c r="JRN3176" s="605"/>
      <c r="JRO3176" s="605"/>
      <c r="JRP3176" s="605"/>
      <c r="JRQ3176" s="605"/>
      <c r="JRR3176" s="605"/>
      <c r="JRS3176" s="605"/>
      <c r="JRT3176" s="605"/>
      <c r="JRU3176" s="605"/>
      <c r="JRV3176" s="605"/>
      <c r="JRW3176" s="605"/>
      <c r="JRX3176" s="605"/>
      <c r="JRY3176" s="605"/>
      <c r="JRZ3176" s="605"/>
      <c r="JSA3176" s="605"/>
      <c r="JSB3176" s="605"/>
      <c r="JSC3176" s="605"/>
      <c r="JSD3176" s="605"/>
      <c r="JSE3176" s="605"/>
      <c r="JSF3176" s="605"/>
      <c r="JSG3176" s="605"/>
      <c r="JSH3176" s="605"/>
      <c r="JSI3176" s="605"/>
      <c r="JSJ3176" s="605"/>
      <c r="JSK3176" s="605"/>
      <c r="JSL3176" s="605"/>
      <c r="JSM3176" s="605"/>
      <c r="JSN3176" s="605"/>
      <c r="JSO3176" s="605"/>
      <c r="JSP3176" s="605"/>
      <c r="JSQ3176" s="605"/>
      <c r="JSR3176" s="605"/>
      <c r="JSS3176" s="605"/>
      <c r="JST3176" s="605"/>
      <c r="JSU3176" s="605"/>
      <c r="JSV3176" s="605"/>
      <c r="JSW3176" s="605"/>
      <c r="JSX3176" s="605"/>
      <c r="JSY3176" s="605"/>
      <c r="JSZ3176" s="605"/>
      <c r="JTA3176" s="605"/>
      <c r="JTB3176" s="605"/>
      <c r="JTC3176" s="605"/>
      <c r="JTD3176" s="605"/>
      <c r="JTE3176" s="605"/>
      <c r="JTF3176" s="605"/>
      <c r="JTG3176" s="605"/>
      <c r="JTH3176" s="605"/>
      <c r="JTI3176" s="605"/>
      <c r="JTJ3176" s="605"/>
      <c r="JTK3176" s="605"/>
      <c r="JTL3176" s="605"/>
      <c r="JTM3176" s="605"/>
      <c r="JTN3176" s="605"/>
      <c r="JTO3176" s="605"/>
      <c r="JTP3176" s="605"/>
      <c r="JTQ3176" s="605"/>
      <c r="JTR3176" s="605"/>
      <c r="JTS3176" s="605"/>
      <c r="JTT3176" s="605"/>
      <c r="JTU3176" s="605"/>
      <c r="JTV3176" s="605"/>
      <c r="JTW3176" s="605"/>
      <c r="JTX3176" s="605"/>
      <c r="JTY3176" s="605"/>
      <c r="JTZ3176" s="605"/>
      <c r="JUA3176" s="605"/>
      <c r="JUB3176" s="605"/>
      <c r="JUC3176" s="605"/>
      <c r="JUD3176" s="605"/>
      <c r="JUE3176" s="605"/>
      <c r="JUF3176" s="605"/>
      <c r="JUG3176" s="605"/>
      <c r="JUH3176" s="605"/>
      <c r="JUI3176" s="605"/>
      <c r="JUJ3176" s="605"/>
      <c r="JUK3176" s="605"/>
      <c r="JUL3176" s="605"/>
      <c r="JUM3176" s="605"/>
      <c r="JUN3176" s="605"/>
      <c r="JUO3176" s="605"/>
      <c r="JUP3176" s="605"/>
      <c r="JUQ3176" s="605"/>
      <c r="JUR3176" s="605"/>
      <c r="JUS3176" s="605"/>
      <c r="JUT3176" s="605"/>
      <c r="JUU3176" s="605"/>
      <c r="JUV3176" s="605"/>
      <c r="JUW3176" s="605"/>
      <c r="JUX3176" s="605"/>
      <c r="JUY3176" s="605"/>
      <c r="JUZ3176" s="605"/>
      <c r="JVA3176" s="605"/>
      <c r="JVB3176" s="605"/>
      <c r="JVC3176" s="605"/>
      <c r="JVD3176" s="605"/>
      <c r="JVE3176" s="605"/>
      <c r="JVF3176" s="605"/>
      <c r="JVG3176" s="605"/>
      <c r="JVH3176" s="605"/>
      <c r="JVI3176" s="605"/>
      <c r="JVJ3176" s="605"/>
      <c r="JVK3176" s="605"/>
      <c r="JVL3176" s="605"/>
      <c r="JVM3176" s="605"/>
      <c r="JVN3176" s="605"/>
      <c r="JVO3176" s="605"/>
      <c r="JVP3176" s="605"/>
      <c r="JVQ3176" s="605"/>
      <c r="JVR3176" s="605"/>
      <c r="JVS3176" s="605"/>
      <c r="JVT3176" s="605"/>
      <c r="JVU3176" s="605"/>
      <c r="JVV3176" s="605"/>
      <c r="JVW3176" s="605"/>
      <c r="JVX3176" s="605"/>
      <c r="JVY3176" s="605"/>
      <c r="JVZ3176" s="605"/>
      <c r="JWA3176" s="605"/>
      <c r="JWB3176" s="605"/>
      <c r="JWC3176" s="605"/>
      <c r="JWD3176" s="605"/>
      <c r="JWE3176" s="605"/>
      <c r="JWF3176" s="605"/>
      <c r="JWG3176" s="605"/>
      <c r="JWH3176" s="605"/>
      <c r="JWI3176" s="605"/>
      <c r="JWJ3176" s="605"/>
      <c r="JWK3176" s="605"/>
      <c r="JWL3176" s="605"/>
      <c r="JWM3176" s="605"/>
      <c r="JWN3176" s="605"/>
      <c r="JWO3176" s="605"/>
      <c r="JWP3176" s="605"/>
      <c r="JWQ3176" s="605"/>
      <c r="JWR3176" s="605"/>
      <c r="JWS3176" s="605"/>
      <c r="JWT3176" s="605"/>
      <c r="JWU3176" s="605"/>
      <c r="JWV3176" s="605"/>
      <c r="JWW3176" s="605"/>
      <c r="JWX3176" s="605"/>
      <c r="JWY3176" s="605"/>
      <c r="JWZ3176" s="605"/>
      <c r="JXA3176" s="605"/>
      <c r="JXB3176" s="605"/>
      <c r="JXC3176" s="605"/>
      <c r="JXD3176" s="605"/>
      <c r="JXE3176" s="605"/>
      <c r="JXF3176" s="605"/>
      <c r="JXG3176" s="605"/>
      <c r="JXH3176" s="605"/>
      <c r="JXI3176" s="605"/>
      <c r="JXJ3176" s="605"/>
      <c r="JXK3176" s="605"/>
      <c r="JXL3176" s="605"/>
      <c r="JXM3176" s="605"/>
      <c r="JXN3176" s="605"/>
      <c r="JXO3176" s="605"/>
      <c r="JXP3176" s="605"/>
      <c r="JXQ3176" s="605"/>
      <c r="JXR3176" s="605"/>
      <c r="JXS3176" s="605"/>
      <c r="JXT3176" s="605"/>
      <c r="JXU3176" s="605"/>
      <c r="JXV3176" s="605"/>
      <c r="JXW3176" s="605"/>
      <c r="JXX3176" s="605"/>
      <c r="JXY3176" s="605"/>
      <c r="JXZ3176" s="605"/>
      <c r="JYA3176" s="605"/>
      <c r="JYB3176" s="605"/>
      <c r="JYC3176" s="605"/>
      <c r="JYD3176" s="605"/>
      <c r="JYE3176" s="605"/>
      <c r="JYF3176" s="605"/>
      <c r="JYG3176" s="605"/>
      <c r="JYH3176" s="605"/>
      <c r="JYI3176" s="605"/>
      <c r="JYJ3176" s="605"/>
      <c r="JYK3176" s="605"/>
      <c r="JYL3176" s="605"/>
      <c r="JYM3176" s="605"/>
      <c r="JYN3176" s="605"/>
      <c r="JYO3176" s="605"/>
      <c r="JYP3176" s="605"/>
      <c r="JYQ3176" s="605"/>
      <c r="JYR3176" s="605"/>
      <c r="JYS3176" s="605"/>
      <c r="JYT3176" s="605"/>
      <c r="JYU3176" s="605"/>
      <c r="JYV3176" s="605"/>
      <c r="JYW3176" s="605"/>
      <c r="JYX3176" s="605"/>
      <c r="JYY3176" s="605"/>
      <c r="JYZ3176" s="605"/>
      <c r="JZA3176" s="605"/>
      <c r="JZB3176" s="605"/>
      <c r="JZC3176" s="605"/>
      <c r="JZD3176" s="605"/>
      <c r="JZE3176" s="605"/>
      <c r="JZF3176" s="605"/>
      <c r="JZG3176" s="605"/>
      <c r="JZH3176" s="605"/>
      <c r="JZI3176" s="605"/>
      <c r="JZJ3176" s="605"/>
      <c r="JZK3176" s="605"/>
      <c r="JZL3176" s="605"/>
      <c r="JZM3176" s="605"/>
      <c r="JZN3176" s="605"/>
      <c r="JZO3176" s="605"/>
      <c r="JZP3176" s="605"/>
      <c r="JZQ3176" s="605"/>
      <c r="JZR3176" s="605"/>
      <c r="JZS3176" s="605"/>
      <c r="JZT3176" s="605"/>
      <c r="JZU3176" s="605"/>
      <c r="JZV3176" s="605"/>
      <c r="JZW3176" s="605"/>
      <c r="JZX3176" s="605"/>
      <c r="JZY3176" s="605"/>
      <c r="JZZ3176" s="605"/>
      <c r="KAA3176" s="605"/>
      <c r="KAB3176" s="605"/>
      <c r="KAC3176" s="605"/>
      <c r="KAD3176" s="605"/>
      <c r="KAE3176" s="605"/>
      <c r="KAF3176" s="605"/>
      <c r="KAG3176" s="605"/>
      <c r="KAH3176" s="605"/>
      <c r="KAI3176" s="605"/>
      <c r="KAJ3176" s="605"/>
      <c r="KAK3176" s="605"/>
      <c r="KAL3176" s="605"/>
      <c r="KAM3176" s="605"/>
      <c r="KAN3176" s="605"/>
      <c r="KAO3176" s="605"/>
      <c r="KAP3176" s="605"/>
      <c r="KAQ3176" s="605"/>
      <c r="KAR3176" s="605"/>
      <c r="KAS3176" s="605"/>
      <c r="KAT3176" s="605"/>
      <c r="KAU3176" s="605"/>
      <c r="KAV3176" s="605"/>
      <c r="KAW3176" s="605"/>
      <c r="KAX3176" s="605"/>
      <c r="KAY3176" s="605"/>
      <c r="KAZ3176" s="605"/>
      <c r="KBA3176" s="605"/>
      <c r="KBB3176" s="605"/>
      <c r="KBC3176" s="605"/>
      <c r="KBD3176" s="605"/>
      <c r="KBE3176" s="605"/>
      <c r="KBF3176" s="605"/>
      <c r="KBG3176" s="605"/>
      <c r="KBH3176" s="605"/>
      <c r="KBI3176" s="605"/>
      <c r="KBJ3176" s="605"/>
      <c r="KBK3176" s="605"/>
      <c r="KBL3176" s="605"/>
      <c r="KBM3176" s="605"/>
      <c r="KBN3176" s="605"/>
      <c r="KBO3176" s="605"/>
      <c r="KBP3176" s="605"/>
      <c r="KBQ3176" s="605"/>
      <c r="KBR3176" s="605"/>
      <c r="KBS3176" s="605"/>
      <c r="KBT3176" s="605"/>
      <c r="KBU3176" s="605"/>
      <c r="KBV3176" s="605"/>
      <c r="KBW3176" s="605"/>
      <c r="KBX3176" s="605"/>
      <c r="KBY3176" s="605"/>
      <c r="KBZ3176" s="605"/>
      <c r="KCA3176" s="605"/>
      <c r="KCB3176" s="605"/>
      <c r="KCC3176" s="605"/>
      <c r="KCD3176" s="605"/>
      <c r="KCE3176" s="605"/>
      <c r="KCF3176" s="605"/>
      <c r="KCG3176" s="605"/>
      <c r="KCH3176" s="605"/>
      <c r="KCI3176" s="605"/>
      <c r="KCJ3176" s="605"/>
      <c r="KCK3176" s="605"/>
      <c r="KCL3176" s="605"/>
      <c r="KCM3176" s="605"/>
      <c r="KCN3176" s="605"/>
      <c r="KCO3176" s="605"/>
      <c r="KCP3176" s="605"/>
      <c r="KCQ3176" s="605"/>
      <c r="KCR3176" s="605"/>
      <c r="KCS3176" s="605"/>
      <c r="KCT3176" s="605"/>
      <c r="KCU3176" s="605"/>
      <c r="KCV3176" s="605"/>
      <c r="KCW3176" s="605"/>
      <c r="KCX3176" s="605"/>
      <c r="KCY3176" s="605"/>
      <c r="KCZ3176" s="605"/>
      <c r="KDA3176" s="605"/>
      <c r="KDB3176" s="605"/>
      <c r="KDC3176" s="605"/>
      <c r="KDD3176" s="605"/>
      <c r="KDE3176" s="605"/>
      <c r="KDF3176" s="605"/>
      <c r="KDG3176" s="605"/>
      <c r="KDH3176" s="605"/>
      <c r="KDI3176" s="605"/>
      <c r="KDJ3176" s="605"/>
      <c r="KDK3176" s="605"/>
      <c r="KDL3176" s="605"/>
      <c r="KDM3176" s="605"/>
      <c r="KDN3176" s="605"/>
      <c r="KDO3176" s="605"/>
      <c r="KDP3176" s="605"/>
      <c r="KDQ3176" s="605"/>
      <c r="KDR3176" s="605"/>
      <c r="KDS3176" s="605"/>
      <c r="KDT3176" s="605"/>
      <c r="KDU3176" s="605"/>
      <c r="KDV3176" s="605"/>
      <c r="KDW3176" s="605"/>
      <c r="KDX3176" s="605"/>
      <c r="KDY3176" s="605"/>
      <c r="KDZ3176" s="605"/>
      <c r="KEA3176" s="605"/>
      <c r="KEB3176" s="605"/>
      <c r="KEC3176" s="605"/>
      <c r="KED3176" s="605"/>
      <c r="KEE3176" s="605"/>
      <c r="KEF3176" s="605"/>
      <c r="KEG3176" s="605"/>
      <c r="KEH3176" s="605"/>
      <c r="KEI3176" s="605"/>
      <c r="KEJ3176" s="605"/>
      <c r="KEK3176" s="605"/>
      <c r="KEL3176" s="605"/>
      <c r="KEM3176" s="605"/>
      <c r="KEN3176" s="605"/>
      <c r="KEO3176" s="605"/>
      <c r="KEP3176" s="605"/>
      <c r="KEQ3176" s="605"/>
      <c r="KER3176" s="605"/>
      <c r="KES3176" s="605"/>
      <c r="KET3176" s="605"/>
      <c r="KEU3176" s="605"/>
      <c r="KEV3176" s="605"/>
      <c r="KEW3176" s="605"/>
      <c r="KEX3176" s="605"/>
      <c r="KEY3176" s="605"/>
      <c r="KEZ3176" s="605"/>
      <c r="KFA3176" s="605"/>
      <c r="KFB3176" s="605"/>
      <c r="KFC3176" s="605"/>
      <c r="KFD3176" s="605"/>
      <c r="KFE3176" s="605"/>
      <c r="KFF3176" s="605"/>
      <c r="KFG3176" s="605"/>
      <c r="KFH3176" s="605"/>
      <c r="KFI3176" s="605"/>
      <c r="KFJ3176" s="605"/>
      <c r="KFK3176" s="605"/>
      <c r="KFL3176" s="605"/>
      <c r="KFM3176" s="605"/>
      <c r="KFN3176" s="605"/>
      <c r="KFO3176" s="605"/>
      <c r="KFP3176" s="605"/>
      <c r="KFQ3176" s="605"/>
      <c r="KFR3176" s="605"/>
      <c r="KFS3176" s="605"/>
      <c r="KFT3176" s="605"/>
      <c r="KFU3176" s="605"/>
      <c r="KFV3176" s="605"/>
      <c r="KFW3176" s="605"/>
      <c r="KFX3176" s="605"/>
      <c r="KFY3176" s="605"/>
      <c r="KFZ3176" s="605"/>
      <c r="KGA3176" s="605"/>
      <c r="KGB3176" s="605"/>
      <c r="KGC3176" s="605"/>
      <c r="KGD3176" s="605"/>
      <c r="KGE3176" s="605"/>
      <c r="KGF3176" s="605"/>
      <c r="KGG3176" s="605"/>
      <c r="KGH3176" s="605"/>
      <c r="KGI3176" s="605"/>
      <c r="KGJ3176" s="605"/>
      <c r="KGK3176" s="605"/>
      <c r="KGL3176" s="605"/>
      <c r="KGM3176" s="605"/>
      <c r="KGN3176" s="605"/>
      <c r="KGO3176" s="605"/>
      <c r="KGP3176" s="605"/>
      <c r="KGQ3176" s="605"/>
      <c r="KGR3176" s="605"/>
      <c r="KGS3176" s="605"/>
      <c r="KGT3176" s="605"/>
      <c r="KGU3176" s="605"/>
      <c r="KGV3176" s="605"/>
      <c r="KGW3176" s="605"/>
      <c r="KGX3176" s="605"/>
      <c r="KGY3176" s="605"/>
      <c r="KGZ3176" s="605"/>
      <c r="KHA3176" s="605"/>
      <c r="KHB3176" s="605"/>
      <c r="KHC3176" s="605"/>
      <c r="KHD3176" s="605"/>
      <c r="KHE3176" s="605"/>
      <c r="KHF3176" s="605"/>
      <c r="KHG3176" s="605"/>
      <c r="KHH3176" s="605"/>
      <c r="KHI3176" s="605"/>
      <c r="KHJ3176" s="605"/>
      <c r="KHK3176" s="605"/>
      <c r="KHL3176" s="605"/>
      <c r="KHM3176" s="605"/>
      <c r="KHN3176" s="605"/>
      <c r="KHO3176" s="605"/>
      <c r="KHP3176" s="605"/>
      <c r="KHQ3176" s="605"/>
      <c r="KHR3176" s="605"/>
      <c r="KHS3176" s="605"/>
      <c r="KHT3176" s="605"/>
      <c r="KHU3176" s="605"/>
      <c r="KHV3176" s="605"/>
      <c r="KHW3176" s="605"/>
      <c r="KHX3176" s="605"/>
      <c r="KHY3176" s="605"/>
      <c r="KHZ3176" s="605"/>
      <c r="KIA3176" s="605"/>
      <c r="KIB3176" s="605"/>
      <c r="KIC3176" s="605"/>
      <c r="KID3176" s="605"/>
      <c r="KIE3176" s="605"/>
      <c r="KIF3176" s="605"/>
      <c r="KIG3176" s="605"/>
      <c r="KIH3176" s="605"/>
      <c r="KII3176" s="605"/>
      <c r="KIJ3176" s="605"/>
      <c r="KIK3176" s="605"/>
      <c r="KIL3176" s="605"/>
      <c r="KIM3176" s="605"/>
      <c r="KIN3176" s="605"/>
      <c r="KIO3176" s="605"/>
      <c r="KIP3176" s="605"/>
      <c r="KIQ3176" s="605"/>
      <c r="KIR3176" s="605"/>
      <c r="KIS3176" s="605"/>
      <c r="KIT3176" s="605"/>
      <c r="KIU3176" s="605"/>
      <c r="KIV3176" s="605"/>
      <c r="KIW3176" s="605"/>
      <c r="KIX3176" s="605"/>
      <c r="KIY3176" s="605"/>
      <c r="KIZ3176" s="605"/>
      <c r="KJA3176" s="605"/>
      <c r="KJB3176" s="605"/>
      <c r="KJC3176" s="605"/>
      <c r="KJD3176" s="605"/>
      <c r="KJE3176" s="605"/>
      <c r="KJF3176" s="605"/>
      <c r="KJG3176" s="605"/>
      <c r="KJH3176" s="605"/>
      <c r="KJI3176" s="605"/>
      <c r="KJJ3176" s="605"/>
      <c r="KJK3176" s="605"/>
      <c r="KJL3176" s="605"/>
      <c r="KJM3176" s="605"/>
      <c r="KJN3176" s="605"/>
      <c r="KJO3176" s="605"/>
      <c r="KJP3176" s="605"/>
      <c r="KJQ3176" s="605"/>
      <c r="KJR3176" s="605"/>
      <c r="KJS3176" s="605"/>
      <c r="KJT3176" s="605"/>
      <c r="KJU3176" s="605"/>
      <c r="KJV3176" s="605"/>
      <c r="KJW3176" s="605"/>
      <c r="KJX3176" s="605"/>
      <c r="KJY3176" s="605"/>
      <c r="KJZ3176" s="605"/>
      <c r="KKA3176" s="605"/>
      <c r="KKB3176" s="605"/>
      <c r="KKC3176" s="605"/>
      <c r="KKD3176" s="605"/>
      <c r="KKE3176" s="605"/>
      <c r="KKF3176" s="605"/>
      <c r="KKG3176" s="605"/>
      <c r="KKH3176" s="605"/>
      <c r="KKI3176" s="605"/>
      <c r="KKJ3176" s="605"/>
      <c r="KKK3176" s="605"/>
      <c r="KKL3176" s="605"/>
      <c r="KKM3176" s="605"/>
      <c r="KKN3176" s="605"/>
      <c r="KKO3176" s="605"/>
      <c r="KKP3176" s="605"/>
      <c r="KKQ3176" s="605"/>
      <c r="KKR3176" s="605"/>
      <c r="KKS3176" s="605"/>
      <c r="KKT3176" s="605"/>
      <c r="KKU3176" s="605"/>
      <c r="KKV3176" s="605"/>
      <c r="KKW3176" s="605"/>
      <c r="KKX3176" s="605"/>
      <c r="KKY3176" s="605"/>
      <c r="KKZ3176" s="605"/>
      <c r="KLA3176" s="605"/>
      <c r="KLB3176" s="605"/>
      <c r="KLC3176" s="605"/>
      <c r="KLD3176" s="605"/>
      <c r="KLE3176" s="605"/>
      <c r="KLF3176" s="605"/>
      <c r="KLG3176" s="605"/>
      <c r="KLH3176" s="605"/>
      <c r="KLI3176" s="605"/>
      <c r="KLJ3176" s="605"/>
      <c r="KLK3176" s="605"/>
      <c r="KLL3176" s="605"/>
      <c r="KLM3176" s="605"/>
      <c r="KLN3176" s="605"/>
      <c r="KLO3176" s="605"/>
      <c r="KLP3176" s="605"/>
      <c r="KLQ3176" s="605"/>
      <c r="KLR3176" s="605"/>
      <c r="KLS3176" s="605"/>
      <c r="KLT3176" s="605"/>
      <c r="KLU3176" s="605"/>
      <c r="KLV3176" s="605"/>
      <c r="KLW3176" s="605"/>
      <c r="KLX3176" s="605"/>
      <c r="KLY3176" s="605"/>
      <c r="KLZ3176" s="605"/>
      <c r="KMA3176" s="605"/>
      <c r="KMB3176" s="605"/>
      <c r="KMC3176" s="605"/>
      <c r="KMD3176" s="605"/>
      <c r="KME3176" s="605"/>
      <c r="KMF3176" s="605"/>
      <c r="KMG3176" s="605"/>
      <c r="KMH3176" s="605"/>
      <c r="KMI3176" s="605"/>
      <c r="KMJ3176" s="605"/>
      <c r="KMK3176" s="605"/>
      <c r="KML3176" s="605"/>
      <c r="KMM3176" s="605"/>
      <c r="KMN3176" s="605"/>
      <c r="KMO3176" s="605"/>
      <c r="KMP3176" s="605"/>
      <c r="KMQ3176" s="605"/>
      <c r="KMR3176" s="605"/>
      <c r="KMS3176" s="605"/>
      <c r="KMT3176" s="605"/>
      <c r="KMU3176" s="605"/>
      <c r="KMV3176" s="605"/>
      <c r="KMW3176" s="605"/>
      <c r="KMX3176" s="605"/>
      <c r="KMY3176" s="605"/>
      <c r="KMZ3176" s="605"/>
      <c r="KNA3176" s="605"/>
      <c r="KNB3176" s="605"/>
      <c r="KNC3176" s="605"/>
      <c r="KND3176" s="605"/>
      <c r="KNE3176" s="605"/>
      <c r="KNF3176" s="605"/>
      <c r="KNG3176" s="605"/>
      <c r="KNH3176" s="605"/>
      <c r="KNI3176" s="605"/>
      <c r="KNJ3176" s="605"/>
      <c r="KNK3176" s="605"/>
      <c r="KNL3176" s="605"/>
      <c r="KNM3176" s="605"/>
      <c r="KNN3176" s="605"/>
      <c r="KNO3176" s="605"/>
      <c r="KNP3176" s="605"/>
      <c r="KNQ3176" s="605"/>
      <c r="KNR3176" s="605"/>
      <c r="KNS3176" s="605"/>
      <c r="KNT3176" s="605"/>
      <c r="KNU3176" s="605"/>
      <c r="KNV3176" s="605"/>
      <c r="KNW3176" s="605"/>
      <c r="KNX3176" s="605"/>
      <c r="KNY3176" s="605"/>
      <c r="KNZ3176" s="605"/>
      <c r="KOA3176" s="605"/>
      <c r="KOB3176" s="605"/>
      <c r="KOC3176" s="605"/>
      <c r="KOD3176" s="605"/>
      <c r="KOE3176" s="605"/>
      <c r="KOF3176" s="605"/>
      <c r="KOG3176" s="605"/>
      <c r="KOH3176" s="605"/>
      <c r="KOI3176" s="605"/>
      <c r="KOJ3176" s="605"/>
      <c r="KOK3176" s="605"/>
      <c r="KOL3176" s="605"/>
      <c r="KOM3176" s="605"/>
      <c r="KON3176" s="605"/>
      <c r="KOO3176" s="605"/>
      <c r="KOP3176" s="605"/>
      <c r="KOQ3176" s="605"/>
      <c r="KOR3176" s="605"/>
      <c r="KOS3176" s="605"/>
      <c r="KOT3176" s="605"/>
      <c r="KOU3176" s="605"/>
      <c r="KOV3176" s="605"/>
      <c r="KOW3176" s="605"/>
      <c r="KOX3176" s="605"/>
      <c r="KOY3176" s="605"/>
      <c r="KOZ3176" s="605"/>
      <c r="KPA3176" s="605"/>
      <c r="KPB3176" s="605"/>
      <c r="KPC3176" s="605"/>
      <c r="KPD3176" s="605"/>
      <c r="KPE3176" s="605"/>
      <c r="KPF3176" s="605"/>
      <c r="KPG3176" s="605"/>
      <c r="KPH3176" s="605"/>
      <c r="KPI3176" s="605"/>
      <c r="KPJ3176" s="605"/>
      <c r="KPK3176" s="605"/>
      <c r="KPL3176" s="605"/>
      <c r="KPM3176" s="605"/>
      <c r="KPN3176" s="605"/>
      <c r="KPO3176" s="605"/>
      <c r="KPP3176" s="605"/>
      <c r="KPQ3176" s="605"/>
      <c r="KPR3176" s="605"/>
      <c r="KPS3176" s="605"/>
      <c r="KPT3176" s="605"/>
      <c r="KPU3176" s="605"/>
      <c r="KPV3176" s="605"/>
      <c r="KPW3176" s="605"/>
      <c r="KPX3176" s="605"/>
      <c r="KPY3176" s="605"/>
      <c r="KPZ3176" s="605"/>
      <c r="KQA3176" s="605"/>
      <c r="KQB3176" s="605"/>
      <c r="KQC3176" s="605"/>
      <c r="KQD3176" s="605"/>
      <c r="KQE3176" s="605"/>
      <c r="KQF3176" s="605"/>
      <c r="KQG3176" s="605"/>
      <c r="KQH3176" s="605"/>
      <c r="KQI3176" s="605"/>
      <c r="KQJ3176" s="605"/>
      <c r="KQK3176" s="605"/>
      <c r="KQL3176" s="605"/>
      <c r="KQM3176" s="605"/>
      <c r="KQN3176" s="605"/>
      <c r="KQO3176" s="605"/>
      <c r="KQP3176" s="605"/>
      <c r="KQQ3176" s="605"/>
      <c r="KQR3176" s="605"/>
      <c r="KQS3176" s="605"/>
      <c r="KQT3176" s="605"/>
      <c r="KQU3176" s="605"/>
      <c r="KQV3176" s="605"/>
      <c r="KQW3176" s="605"/>
      <c r="KQX3176" s="605"/>
      <c r="KQY3176" s="605"/>
      <c r="KQZ3176" s="605"/>
      <c r="KRA3176" s="605"/>
      <c r="KRB3176" s="605"/>
      <c r="KRC3176" s="605"/>
      <c r="KRD3176" s="605"/>
      <c r="KRE3176" s="605"/>
      <c r="KRF3176" s="605"/>
      <c r="KRG3176" s="605"/>
      <c r="KRH3176" s="605"/>
      <c r="KRI3176" s="605"/>
      <c r="KRJ3176" s="605"/>
      <c r="KRK3176" s="605"/>
      <c r="KRL3176" s="605"/>
      <c r="KRM3176" s="605"/>
      <c r="KRN3176" s="605"/>
      <c r="KRO3176" s="605"/>
      <c r="KRP3176" s="605"/>
      <c r="KRQ3176" s="605"/>
      <c r="KRR3176" s="605"/>
      <c r="KRS3176" s="605"/>
      <c r="KRT3176" s="605"/>
      <c r="KRU3176" s="605"/>
      <c r="KRV3176" s="605"/>
      <c r="KRW3176" s="605"/>
      <c r="KRX3176" s="605"/>
      <c r="KRY3176" s="605"/>
      <c r="KRZ3176" s="605"/>
      <c r="KSA3176" s="605"/>
      <c r="KSB3176" s="605"/>
      <c r="KSC3176" s="605"/>
      <c r="KSD3176" s="605"/>
      <c r="KSE3176" s="605"/>
      <c r="KSF3176" s="605"/>
      <c r="KSG3176" s="605"/>
      <c r="KSH3176" s="605"/>
      <c r="KSI3176" s="605"/>
      <c r="KSJ3176" s="605"/>
      <c r="KSK3176" s="605"/>
      <c r="KSL3176" s="605"/>
      <c r="KSM3176" s="605"/>
      <c r="KSN3176" s="605"/>
      <c r="KSO3176" s="605"/>
      <c r="KSP3176" s="605"/>
      <c r="KSQ3176" s="605"/>
      <c r="KSR3176" s="605"/>
      <c r="KSS3176" s="605"/>
      <c r="KST3176" s="605"/>
      <c r="KSU3176" s="605"/>
      <c r="KSV3176" s="605"/>
      <c r="KSW3176" s="605"/>
      <c r="KSX3176" s="605"/>
      <c r="KSY3176" s="605"/>
      <c r="KSZ3176" s="605"/>
      <c r="KTA3176" s="605"/>
      <c r="KTB3176" s="605"/>
      <c r="KTC3176" s="605"/>
      <c r="KTD3176" s="605"/>
      <c r="KTE3176" s="605"/>
      <c r="KTF3176" s="605"/>
      <c r="KTG3176" s="605"/>
      <c r="KTH3176" s="605"/>
      <c r="KTI3176" s="605"/>
      <c r="KTJ3176" s="605"/>
      <c r="KTK3176" s="605"/>
      <c r="KTL3176" s="605"/>
      <c r="KTM3176" s="605"/>
      <c r="KTN3176" s="605"/>
      <c r="KTO3176" s="605"/>
      <c r="KTP3176" s="605"/>
      <c r="KTQ3176" s="605"/>
      <c r="KTR3176" s="605"/>
      <c r="KTS3176" s="605"/>
      <c r="KTT3176" s="605"/>
      <c r="KTU3176" s="605"/>
      <c r="KTV3176" s="605"/>
      <c r="KTW3176" s="605"/>
      <c r="KTX3176" s="605"/>
      <c r="KTY3176" s="605"/>
      <c r="KTZ3176" s="605"/>
      <c r="KUA3176" s="605"/>
      <c r="KUB3176" s="605"/>
      <c r="KUC3176" s="605"/>
      <c r="KUD3176" s="605"/>
      <c r="KUE3176" s="605"/>
      <c r="KUF3176" s="605"/>
      <c r="KUG3176" s="605"/>
      <c r="KUH3176" s="605"/>
      <c r="KUI3176" s="605"/>
      <c r="KUJ3176" s="605"/>
      <c r="KUK3176" s="605"/>
      <c r="KUL3176" s="605"/>
      <c r="KUM3176" s="605"/>
      <c r="KUN3176" s="605"/>
      <c r="KUO3176" s="605"/>
      <c r="KUP3176" s="605"/>
      <c r="KUQ3176" s="605"/>
      <c r="KUR3176" s="605"/>
      <c r="KUS3176" s="605"/>
      <c r="KUT3176" s="605"/>
      <c r="KUU3176" s="605"/>
      <c r="KUV3176" s="605"/>
      <c r="KUW3176" s="605"/>
      <c r="KUX3176" s="605"/>
      <c r="KUY3176" s="605"/>
      <c r="KUZ3176" s="605"/>
      <c r="KVA3176" s="605"/>
      <c r="KVB3176" s="605"/>
      <c r="KVC3176" s="605"/>
      <c r="KVD3176" s="605"/>
      <c r="KVE3176" s="605"/>
      <c r="KVF3176" s="605"/>
      <c r="KVG3176" s="605"/>
      <c r="KVH3176" s="605"/>
      <c r="KVI3176" s="605"/>
      <c r="KVJ3176" s="605"/>
      <c r="KVK3176" s="605"/>
      <c r="KVL3176" s="605"/>
      <c r="KVM3176" s="605"/>
      <c r="KVN3176" s="605"/>
      <c r="KVO3176" s="605"/>
      <c r="KVP3176" s="605"/>
      <c r="KVQ3176" s="605"/>
      <c r="KVR3176" s="605"/>
      <c r="KVS3176" s="605"/>
      <c r="KVT3176" s="605"/>
      <c r="KVU3176" s="605"/>
      <c r="KVV3176" s="605"/>
      <c r="KVW3176" s="605"/>
      <c r="KVX3176" s="605"/>
      <c r="KVY3176" s="605"/>
      <c r="KVZ3176" s="605"/>
      <c r="KWA3176" s="605"/>
      <c r="KWB3176" s="605"/>
      <c r="KWC3176" s="605"/>
      <c r="KWD3176" s="605"/>
      <c r="KWE3176" s="605"/>
      <c r="KWF3176" s="605"/>
      <c r="KWG3176" s="605"/>
      <c r="KWH3176" s="605"/>
      <c r="KWI3176" s="605"/>
      <c r="KWJ3176" s="605"/>
      <c r="KWK3176" s="605"/>
      <c r="KWL3176" s="605"/>
      <c r="KWM3176" s="605"/>
      <c r="KWN3176" s="605"/>
      <c r="KWO3176" s="605"/>
      <c r="KWP3176" s="605"/>
      <c r="KWQ3176" s="605"/>
      <c r="KWR3176" s="605"/>
      <c r="KWS3176" s="605"/>
      <c r="KWT3176" s="605"/>
      <c r="KWU3176" s="605"/>
      <c r="KWV3176" s="605"/>
      <c r="KWW3176" s="605"/>
      <c r="KWX3176" s="605"/>
      <c r="KWY3176" s="605"/>
      <c r="KWZ3176" s="605"/>
      <c r="KXA3176" s="605"/>
      <c r="KXB3176" s="605"/>
      <c r="KXC3176" s="605"/>
      <c r="KXD3176" s="605"/>
      <c r="KXE3176" s="605"/>
      <c r="KXF3176" s="605"/>
      <c r="KXG3176" s="605"/>
      <c r="KXH3176" s="605"/>
      <c r="KXI3176" s="605"/>
      <c r="KXJ3176" s="605"/>
      <c r="KXK3176" s="605"/>
      <c r="KXL3176" s="605"/>
      <c r="KXM3176" s="605"/>
      <c r="KXN3176" s="605"/>
      <c r="KXO3176" s="605"/>
      <c r="KXP3176" s="605"/>
      <c r="KXQ3176" s="605"/>
      <c r="KXR3176" s="605"/>
      <c r="KXS3176" s="605"/>
      <c r="KXT3176" s="605"/>
      <c r="KXU3176" s="605"/>
      <c r="KXV3176" s="605"/>
      <c r="KXW3176" s="605"/>
      <c r="KXX3176" s="605"/>
      <c r="KXY3176" s="605"/>
      <c r="KXZ3176" s="605"/>
      <c r="KYA3176" s="605"/>
      <c r="KYB3176" s="605"/>
      <c r="KYC3176" s="605"/>
      <c r="KYD3176" s="605"/>
      <c r="KYE3176" s="605"/>
      <c r="KYF3176" s="605"/>
      <c r="KYG3176" s="605"/>
      <c r="KYH3176" s="605"/>
      <c r="KYI3176" s="605"/>
      <c r="KYJ3176" s="605"/>
      <c r="KYK3176" s="605"/>
      <c r="KYL3176" s="605"/>
      <c r="KYM3176" s="605"/>
      <c r="KYN3176" s="605"/>
      <c r="KYO3176" s="605"/>
      <c r="KYP3176" s="605"/>
      <c r="KYQ3176" s="605"/>
      <c r="KYR3176" s="605"/>
      <c r="KYS3176" s="605"/>
      <c r="KYT3176" s="605"/>
      <c r="KYU3176" s="605"/>
      <c r="KYV3176" s="605"/>
      <c r="KYW3176" s="605"/>
      <c r="KYX3176" s="605"/>
      <c r="KYY3176" s="605"/>
      <c r="KYZ3176" s="605"/>
      <c r="KZA3176" s="605"/>
      <c r="KZB3176" s="605"/>
      <c r="KZC3176" s="605"/>
      <c r="KZD3176" s="605"/>
      <c r="KZE3176" s="605"/>
      <c r="KZF3176" s="605"/>
      <c r="KZG3176" s="605"/>
      <c r="KZH3176" s="605"/>
      <c r="KZI3176" s="605"/>
      <c r="KZJ3176" s="605"/>
      <c r="KZK3176" s="605"/>
      <c r="KZL3176" s="605"/>
      <c r="KZM3176" s="605"/>
      <c r="KZN3176" s="605"/>
      <c r="KZO3176" s="605"/>
      <c r="KZP3176" s="605"/>
      <c r="KZQ3176" s="605"/>
      <c r="KZR3176" s="605"/>
      <c r="KZS3176" s="605"/>
      <c r="KZT3176" s="605"/>
      <c r="KZU3176" s="605"/>
      <c r="KZV3176" s="605"/>
      <c r="KZW3176" s="605"/>
      <c r="KZX3176" s="605"/>
      <c r="KZY3176" s="605"/>
      <c r="KZZ3176" s="605"/>
      <c r="LAA3176" s="605"/>
      <c r="LAB3176" s="605"/>
      <c r="LAC3176" s="605"/>
      <c r="LAD3176" s="605"/>
      <c r="LAE3176" s="605"/>
      <c r="LAF3176" s="605"/>
      <c r="LAG3176" s="605"/>
      <c r="LAH3176" s="605"/>
      <c r="LAI3176" s="605"/>
      <c r="LAJ3176" s="605"/>
      <c r="LAK3176" s="605"/>
      <c r="LAL3176" s="605"/>
      <c r="LAM3176" s="605"/>
      <c r="LAN3176" s="605"/>
      <c r="LAO3176" s="605"/>
      <c r="LAP3176" s="605"/>
      <c r="LAQ3176" s="605"/>
      <c r="LAR3176" s="605"/>
      <c r="LAS3176" s="605"/>
      <c r="LAT3176" s="605"/>
      <c r="LAU3176" s="605"/>
      <c r="LAV3176" s="605"/>
      <c r="LAW3176" s="605"/>
      <c r="LAX3176" s="605"/>
      <c r="LAY3176" s="605"/>
      <c r="LAZ3176" s="605"/>
      <c r="LBA3176" s="605"/>
      <c r="LBB3176" s="605"/>
      <c r="LBC3176" s="605"/>
      <c r="LBD3176" s="605"/>
      <c r="LBE3176" s="605"/>
      <c r="LBF3176" s="605"/>
      <c r="LBG3176" s="605"/>
      <c r="LBH3176" s="605"/>
      <c r="LBI3176" s="605"/>
      <c r="LBJ3176" s="605"/>
      <c r="LBK3176" s="605"/>
      <c r="LBL3176" s="605"/>
      <c r="LBM3176" s="605"/>
      <c r="LBN3176" s="605"/>
      <c r="LBO3176" s="605"/>
      <c r="LBP3176" s="605"/>
      <c r="LBQ3176" s="605"/>
      <c r="LBR3176" s="605"/>
      <c r="LBS3176" s="605"/>
      <c r="LBT3176" s="605"/>
      <c r="LBU3176" s="605"/>
      <c r="LBV3176" s="605"/>
      <c r="LBW3176" s="605"/>
      <c r="LBX3176" s="605"/>
      <c r="LBY3176" s="605"/>
      <c r="LBZ3176" s="605"/>
      <c r="LCA3176" s="605"/>
      <c r="LCB3176" s="605"/>
      <c r="LCC3176" s="605"/>
      <c r="LCD3176" s="605"/>
      <c r="LCE3176" s="605"/>
      <c r="LCF3176" s="605"/>
      <c r="LCG3176" s="605"/>
      <c r="LCH3176" s="605"/>
      <c r="LCI3176" s="605"/>
      <c r="LCJ3176" s="605"/>
      <c r="LCK3176" s="605"/>
      <c r="LCL3176" s="605"/>
      <c r="LCM3176" s="605"/>
      <c r="LCN3176" s="605"/>
      <c r="LCO3176" s="605"/>
      <c r="LCP3176" s="605"/>
      <c r="LCQ3176" s="605"/>
      <c r="LCR3176" s="605"/>
      <c r="LCS3176" s="605"/>
      <c r="LCT3176" s="605"/>
      <c r="LCU3176" s="605"/>
      <c r="LCV3176" s="605"/>
      <c r="LCW3176" s="605"/>
      <c r="LCX3176" s="605"/>
      <c r="LCY3176" s="605"/>
      <c r="LCZ3176" s="605"/>
      <c r="LDA3176" s="605"/>
      <c r="LDB3176" s="605"/>
      <c r="LDC3176" s="605"/>
      <c r="LDD3176" s="605"/>
      <c r="LDE3176" s="605"/>
      <c r="LDF3176" s="605"/>
      <c r="LDG3176" s="605"/>
      <c r="LDH3176" s="605"/>
      <c r="LDI3176" s="605"/>
      <c r="LDJ3176" s="605"/>
      <c r="LDK3176" s="605"/>
      <c r="LDL3176" s="605"/>
      <c r="LDM3176" s="605"/>
      <c r="LDN3176" s="605"/>
      <c r="LDO3176" s="605"/>
      <c r="LDP3176" s="605"/>
      <c r="LDQ3176" s="605"/>
      <c r="LDR3176" s="605"/>
      <c r="LDS3176" s="605"/>
      <c r="LDT3176" s="605"/>
      <c r="LDU3176" s="605"/>
      <c r="LDV3176" s="605"/>
      <c r="LDW3176" s="605"/>
      <c r="LDX3176" s="605"/>
      <c r="LDY3176" s="605"/>
      <c r="LDZ3176" s="605"/>
      <c r="LEA3176" s="605"/>
      <c r="LEB3176" s="605"/>
      <c r="LEC3176" s="605"/>
      <c r="LED3176" s="605"/>
      <c r="LEE3176" s="605"/>
      <c r="LEF3176" s="605"/>
      <c r="LEG3176" s="605"/>
      <c r="LEH3176" s="605"/>
      <c r="LEI3176" s="605"/>
      <c r="LEJ3176" s="605"/>
      <c r="LEK3176" s="605"/>
      <c r="LEL3176" s="605"/>
      <c r="LEM3176" s="605"/>
      <c r="LEN3176" s="605"/>
      <c r="LEO3176" s="605"/>
      <c r="LEP3176" s="605"/>
      <c r="LEQ3176" s="605"/>
      <c r="LER3176" s="605"/>
      <c r="LES3176" s="605"/>
      <c r="LET3176" s="605"/>
      <c r="LEU3176" s="605"/>
      <c r="LEV3176" s="605"/>
      <c r="LEW3176" s="605"/>
      <c r="LEX3176" s="605"/>
      <c r="LEY3176" s="605"/>
      <c r="LEZ3176" s="605"/>
      <c r="LFA3176" s="605"/>
      <c r="LFB3176" s="605"/>
      <c r="LFC3176" s="605"/>
      <c r="LFD3176" s="605"/>
      <c r="LFE3176" s="605"/>
      <c r="LFF3176" s="605"/>
      <c r="LFG3176" s="605"/>
      <c r="LFH3176" s="605"/>
      <c r="LFI3176" s="605"/>
      <c r="LFJ3176" s="605"/>
      <c r="LFK3176" s="605"/>
      <c r="LFL3176" s="605"/>
      <c r="LFM3176" s="605"/>
      <c r="LFN3176" s="605"/>
      <c r="LFO3176" s="605"/>
      <c r="LFP3176" s="605"/>
      <c r="LFQ3176" s="605"/>
      <c r="LFR3176" s="605"/>
      <c r="LFS3176" s="605"/>
      <c r="LFT3176" s="605"/>
      <c r="LFU3176" s="605"/>
      <c r="LFV3176" s="605"/>
      <c r="LFW3176" s="605"/>
      <c r="LFX3176" s="605"/>
      <c r="LFY3176" s="605"/>
      <c r="LFZ3176" s="605"/>
      <c r="LGA3176" s="605"/>
      <c r="LGB3176" s="605"/>
      <c r="LGC3176" s="605"/>
      <c r="LGD3176" s="605"/>
      <c r="LGE3176" s="605"/>
      <c r="LGF3176" s="605"/>
      <c r="LGG3176" s="605"/>
      <c r="LGH3176" s="605"/>
      <c r="LGI3176" s="605"/>
      <c r="LGJ3176" s="605"/>
      <c r="LGK3176" s="605"/>
      <c r="LGL3176" s="605"/>
      <c r="LGM3176" s="605"/>
      <c r="LGN3176" s="605"/>
      <c r="LGO3176" s="605"/>
      <c r="LGP3176" s="605"/>
      <c r="LGQ3176" s="605"/>
      <c r="LGR3176" s="605"/>
      <c r="LGS3176" s="605"/>
      <c r="LGT3176" s="605"/>
      <c r="LGU3176" s="605"/>
      <c r="LGV3176" s="605"/>
      <c r="LGW3176" s="605"/>
      <c r="LGX3176" s="605"/>
      <c r="LGY3176" s="605"/>
      <c r="LGZ3176" s="605"/>
      <c r="LHA3176" s="605"/>
      <c r="LHB3176" s="605"/>
      <c r="LHC3176" s="605"/>
      <c r="LHD3176" s="605"/>
      <c r="LHE3176" s="605"/>
      <c r="LHF3176" s="605"/>
      <c r="LHG3176" s="605"/>
      <c r="LHH3176" s="605"/>
      <c r="LHI3176" s="605"/>
      <c r="LHJ3176" s="605"/>
      <c r="LHK3176" s="605"/>
      <c r="LHL3176" s="605"/>
      <c r="LHM3176" s="605"/>
      <c r="LHN3176" s="605"/>
      <c r="LHO3176" s="605"/>
      <c r="LHP3176" s="605"/>
      <c r="LHQ3176" s="605"/>
      <c r="LHR3176" s="605"/>
      <c r="LHS3176" s="605"/>
      <c r="LHT3176" s="605"/>
      <c r="LHU3176" s="605"/>
      <c r="LHV3176" s="605"/>
      <c r="LHW3176" s="605"/>
      <c r="LHX3176" s="605"/>
      <c r="LHY3176" s="605"/>
      <c r="LHZ3176" s="605"/>
      <c r="LIA3176" s="605"/>
      <c r="LIB3176" s="605"/>
      <c r="LIC3176" s="605"/>
      <c r="LID3176" s="605"/>
      <c r="LIE3176" s="605"/>
      <c r="LIF3176" s="605"/>
      <c r="LIG3176" s="605"/>
      <c r="LIH3176" s="605"/>
      <c r="LII3176" s="605"/>
      <c r="LIJ3176" s="605"/>
      <c r="LIK3176" s="605"/>
      <c r="LIL3176" s="605"/>
      <c r="LIM3176" s="605"/>
      <c r="LIN3176" s="605"/>
      <c r="LIO3176" s="605"/>
      <c r="LIP3176" s="605"/>
      <c r="LIQ3176" s="605"/>
      <c r="LIR3176" s="605"/>
      <c r="LIS3176" s="605"/>
      <c r="LIT3176" s="605"/>
      <c r="LIU3176" s="605"/>
      <c r="LIV3176" s="605"/>
      <c r="LIW3176" s="605"/>
      <c r="LIX3176" s="605"/>
      <c r="LIY3176" s="605"/>
      <c r="LIZ3176" s="605"/>
      <c r="LJA3176" s="605"/>
      <c r="LJB3176" s="605"/>
      <c r="LJC3176" s="605"/>
      <c r="LJD3176" s="605"/>
      <c r="LJE3176" s="605"/>
      <c r="LJF3176" s="605"/>
      <c r="LJG3176" s="605"/>
      <c r="LJH3176" s="605"/>
      <c r="LJI3176" s="605"/>
      <c r="LJJ3176" s="605"/>
      <c r="LJK3176" s="605"/>
      <c r="LJL3176" s="605"/>
      <c r="LJM3176" s="605"/>
      <c r="LJN3176" s="605"/>
      <c r="LJO3176" s="605"/>
      <c r="LJP3176" s="605"/>
      <c r="LJQ3176" s="605"/>
      <c r="LJR3176" s="605"/>
      <c r="LJS3176" s="605"/>
      <c r="LJT3176" s="605"/>
      <c r="LJU3176" s="605"/>
      <c r="LJV3176" s="605"/>
      <c r="LJW3176" s="605"/>
      <c r="LJX3176" s="605"/>
      <c r="LJY3176" s="605"/>
      <c r="LJZ3176" s="605"/>
      <c r="LKA3176" s="605"/>
      <c r="LKB3176" s="605"/>
      <c r="LKC3176" s="605"/>
      <c r="LKD3176" s="605"/>
      <c r="LKE3176" s="605"/>
      <c r="LKF3176" s="605"/>
      <c r="LKG3176" s="605"/>
      <c r="LKH3176" s="605"/>
      <c r="LKI3176" s="605"/>
      <c r="LKJ3176" s="605"/>
      <c r="LKK3176" s="605"/>
      <c r="LKL3176" s="605"/>
      <c r="LKM3176" s="605"/>
      <c r="LKN3176" s="605"/>
      <c r="LKO3176" s="605"/>
      <c r="LKP3176" s="605"/>
      <c r="LKQ3176" s="605"/>
      <c r="LKR3176" s="605"/>
      <c r="LKS3176" s="605"/>
      <c r="LKT3176" s="605"/>
      <c r="LKU3176" s="605"/>
      <c r="LKV3176" s="605"/>
      <c r="LKW3176" s="605"/>
      <c r="LKX3176" s="605"/>
      <c r="LKY3176" s="605"/>
      <c r="LKZ3176" s="605"/>
      <c r="LLA3176" s="605"/>
      <c r="LLB3176" s="605"/>
      <c r="LLC3176" s="605"/>
      <c r="LLD3176" s="605"/>
      <c r="LLE3176" s="605"/>
      <c r="LLF3176" s="605"/>
      <c r="LLG3176" s="605"/>
      <c r="LLH3176" s="605"/>
      <c r="LLI3176" s="605"/>
      <c r="LLJ3176" s="605"/>
      <c r="LLK3176" s="605"/>
      <c r="LLL3176" s="605"/>
      <c r="LLM3176" s="605"/>
      <c r="LLN3176" s="605"/>
      <c r="LLO3176" s="605"/>
      <c r="LLP3176" s="605"/>
      <c r="LLQ3176" s="605"/>
      <c r="LLR3176" s="605"/>
      <c r="LLS3176" s="605"/>
      <c r="LLT3176" s="605"/>
      <c r="LLU3176" s="605"/>
      <c r="LLV3176" s="605"/>
      <c r="LLW3176" s="605"/>
      <c r="LLX3176" s="605"/>
      <c r="LLY3176" s="605"/>
      <c r="LLZ3176" s="605"/>
      <c r="LMA3176" s="605"/>
      <c r="LMB3176" s="605"/>
      <c r="LMC3176" s="605"/>
      <c r="LMD3176" s="605"/>
      <c r="LME3176" s="605"/>
      <c r="LMF3176" s="605"/>
      <c r="LMG3176" s="605"/>
      <c r="LMH3176" s="605"/>
      <c r="LMI3176" s="605"/>
      <c r="LMJ3176" s="605"/>
      <c r="LMK3176" s="605"/>
      <c r="LML3176" s="605"/>
      <c r="LMM3176" s="605"/>
      <c r="LMN3176" s="605"/>
      <c r="LMO3176" s="605"/>
      <c r="LMP3176" s="605"/>
      <c r="LMQ3176" s="605"/>
      <c r="LMR3176" s="605"/>
      <c r="LMS3176" s="605"/>
      <c r="LMT3176" s="605"/>
      <c r="LMU3176" s="605"/>
      <c r="LMV3176" s="605"/>
      <c r="LMW3176" s="605"/>
      <c r="LMX3176" s="605"/>
      <c r="LMY3176" s="605"/>
      <c r="LMZ3176" s="605"/>
      <c r="LNA3176" s="605"/>
      <c r="LNB3176" s="605"/>
      <c r="LNC3176" s="605"/>
      <c r="LND3176" s="605"/>
      <c r="LNE3176" s="605"/>
      <c r="LNF3176" s="605"/>
      <c r="LNG3176" s="605"/>
      <c r="LNH3176" s="605"/>
      <c r="LNI3176" s="605"/>
      <c r="LNJ3176" s="605"/>
      <c r="LNK3176" s="605"/>
      <c r="LNL3176" s="605"/>
      <c r="LNM3176" s="605"/>
      <c r="LNN3176" s="605"/>
      <c r="LNO3176" s="605"/>
      <c r="LNP3176" s="605"/>
      <c r="LNQ3176" s="605"/>
      <c r="LNR3176" s="605"/>
      <c r="LNS3176" s="605"/>
      <c r="LNT3176" s="605"/>
      <c r="LNU3176" s="605"/>
      <c r="LNV3176" s="605"/>
      <c r="LNW3176" s="605"/>
      <c r="LNX3176" s="605"/>
      <c r="LNY3176" s="605"/>
      <c r="LNZ3176" s="605"/>
      <c r="LOA3176" s="605"/>
      <c r="LOB3176" s="605"/>
      <c r="LOC3176" s="605"/>
      <c r="LOD3176" s="605"/>
      <c r="LOE3176" s="605"/>
      <c r="LOF3176" s="605"/>
      <c r="LOG3176" s="605"/>
      <c r="LOH3176" s="605"/>
      <c r="LOI3176" s="605"/>
      <c r="LOJ3176" s="605"/>
      <c r="LOK3176" s="605"/>
      <c r="LOL3176" s="605"/>
      <c r="LOM3176" s="605"/>
      <c r="LON3176" s="605"/>
      <c r="LOO3176" s="605"/>
      <c r="LOP3176" s="605"/>
      <c r="LOQ3176" s="605"/>
      <c r="LOR3176" s="605"/>
      <c r="LOS3176" s="605"/>
      <c r="LOT3176" s="605"/>
      <c r="LOU3176" s="605"/>
      <c r="LOV3176" s="605"/>
      <c r="LOW3176" s="605"/>
      <c r="LOX3176" s="605"/>
      <c r="LOY3176" s="605"/>
      <c r="LOZ3176" s="605"/>
      <c r="LPA3176" s="605"/>
      <c r="LPB3176" s="605"/>
      <c r="LPC3176" s="605"/>
      <c r="LPD3176" s="605"/>
      <c r="LPE3176" s="605"/>
      <c r="LPF3176" s="605"/>
      <c r="LPG3176" s="605"/>
      <c r="LPH3176" s="605"/>
      <c r="LPI3176" s="605"/>
      <c r="LPJ3176" s="605"/>
      <c r="LPK3176" s="605"/>
      <c r="LPL3176" s="605"/>
      <c r="LPM3176" s="605"/>
      <c r="LPN3176" s="605"/>
      <c r="LPO3176" s="605"/>
      <c r="LPP3176" s="605"/>
      <c r="LPQ3176" s="605"/>
      <c r="LPR3176" s="605"/>
      <c r="LPS3176" s="605"/>
      <c r="LPT3176" s="605"/>
      <c r="LPU3176" s="605"/>
      <c r="LPV3176" s="605"/>
      <c r="LPW3176" s="605"/>
      <c r="LPX3176" s="605"/>
      <c r="LPY3176" s="605"/>
      <c r="LPZ3176" s="605"/>
      <c r="LQA3176" s="605"/>
      <c r="LQB3176" s="605"/>
      <c r="LQC3176" s="605"/>
      <c r="LQD3176" s="605"/>
      <c r="LQE3176" s="605"/>
      <c r="LQF3176" s="605"/>
      <c r="LQG3176" s="605"/>
      <c r="LQH3176" s="605"/>
      <c r="LQI3176" s="605"/>
      <c r="LQJ3176" s="605"/>
      <c r="LQK3176" s="605"/>
      <c r="LQL3176" s="605"/>
      <c r="LQM3176" s="605"/>
      <c r="LQN3176" s="605"/>
      <c r="LQO3176" s="605"/>
      <c r="LQP3176" s="605"/>
      <c r="LQQ3176" s="605"/>
      <c r="LQR3176" s="605"/>
      <c r="LQS3176" s="605"/>
      <c r="LQT3176" s="605"/>
      <c r="LQU3176" s="605"/>
      <c r="LQV3176" s="605"/>
      <c r="LQW3176" s="605"/>
      <c r="LQX3176" s="605"/>
      <c r="LQY3176" s="605"/>
      <c r="LQZ3176" s="605"/>
      <c r="LRA3176" s="605"/>
      <c r="LRB3176" s="605"/>
      <c r="LRC3176" s="605"/>
      <c r="LRD3176" s="605"/>
      <c r="LRE3176" s="605"/>
      <c r="LRF3176" s="605"/>
      <c r="LRG3176" s="605"/>
      <c r="LRH3176" s="605"/>
      <c r="LRI3176" s="605"/>
      <c r="LRJ3176" s="605"/>
      <c r="LRK3176" s="605"/>
      <c r="LRL3176" s="605"/>
      <c r="LRM3176" s="605"/>
      <c r="LRN3176" s="605"/>
      <c r="LRO3176" s="605"/>
      <c r="LRP3176" s="605"/>
      <c r="LRQ3176" s="605"/>
      <c r="LRR3176" s="605"/>
      <c r="LRS3176" s="605"/>
      <c r="LRT3176" s="605"/>
      <c r="LRU3176" s="605"/>
      <c r="LRV3176" s="605"/>
      <c r="LRW3176" s="605"/>
      <c r="LRX3176" s="605"/>
      <c r="LRY3176" s="605"/>
      <c r="LRZ3176" s="605"/>
      <c r="LSA3176" s="605"/>
      <c r="LSB3176" s="605"/>
      <c r="LSC3176" s="605"/>
      <c r="LSD3176" s="605"/>
      <c r="LSE3176" s="605"/>
      <c r="LSF3176" s="605"/>
      <c r="LSG3176" s="605"/>
      <c r="LSH3176" s="605"/>
      <c r="LSI3176" s="605"/>
      <c r="LSJ3176" s="605"/>
      <c r="LSK3176" s="605"/>
      <c r="LSL3176" s="605"/>
      <c r="LSM3176" s="605"/>
      <c r="LSN3176" s="605"/>
      <c r="LSO3176" s="605"/>
      <c r="LSP3176" s="605"/>
      <c r="LSQ3176" s="605"/>
      <c r="LSR3176" s="605"/>
      <c r="LSS3176" s="605"/>
      <c r="LST3176" s="605"/>
      <c r="LSU3176" s="605"/>
      <c r="LSV3176" s="605"/>
      <c r="LSW3176" s="605"/>
      <c r="LSX3176" s="605"/>
      <c r="LSY3176" s="605"/>
      <c r="LSZ3176" s="605"/>
      <c r="LTA3176" s="605"/>
      <c r="LTB3176" s="605"/>
      <c r="LTC3176" s="605"/>
      <c r="LTD3176" s="605"/>
      <c r="LTE3176" s="605"/>
      <c r="LTF3176" s="605"/>
      <c r="LTG3176" s="605"/>
      <c r="LTH3176" s="605"/>
      <c r="LTI3176" s="605"/>
      <c r="LTJ3176" s="605"/>
      <c r="LTK3176" s="605"/>
      <c r="LTL3176" s="605"/>
      <c r="LTM3176" s="605"/>
      <c r="LTN3176" s="605"/>
      <c r="LTO3176" s="605"/>
      <c r="LTP3176" s="605"/>
      <c r="LTQ3176" s="605"/>
      <c r="LTR3176" s="605"/>
      <c r="LTS3176" s="605"/>
      <c r="LTT3176" s="605"/>
      <c r="LTU3176" s="605"/>
      <c r="LTV3176" s="605"/>
      <c r="LTW3176" s="605"/>
      <c r="LTX3176" s="605"/>
      <c r="LTY3176" s="605"/>
      <c r="LTZ3176" s="605"/>
      <c r="LUA3176" s="605"/>
      <c r="LUB3176" s="605"/>
      <c r="LUC3176" s="605"/>
      <c r="LUD3176" s="605"/>
      <c r="LUE3176" s="605"/>
      <c r="LUF3176" s="605"/>
      <c r="LUG3176" s="605"/>
      <c r="LUH3176" s="605"/>
      <c r="LUI3176" s="605"/>
      <c r="LUJ3176" s="605"/>
      <c r="LUK3176" s="605"/>
      <c r="LUL3176" s="605"/>
      <c r="LUM3176" s="605"/>
      <c r="LUN3176" s="605"/>
      <c r="LUO3176" s="605"/>
      <c r="LUP3176" s="605"/>
      <c r="LUQ3176" s="605"/>
      <c r="LUR3176" s="605"/>
      <c r="LUS3176" s="605"/>
      <c r="LUT3176" s="605"/>
      <c r="LUU3176" s="605"/>
      <c r="LUV3176" s="605"/>
      <c r="LUW3176" s="605"/>
      <c r="LUX3176" s="605"/>
      <c r="LUY3176" s="605"/>
      <c r="LUZ3176" s="605"/>
      <c r="LVA3176" s="605"/>
      <c r="LVB3176" s="605"/>
      <c r="LVC3176" s="605"/>
      <c r="LVD3176" s="605"/>
      <c r="LVE3176" s="605"/>
      <c r="LVF3176" s="605"/>
      <c r="LVG3176" s="605"/>
      <c r="LVH3176" s="605"/>
      <c r="LVI3176" s="605"/>
      <c r="LVJ3176" s="605"/>
      <c r="LVK3176" s="605"/>
      <c r="LVL3176" s="605"/>
      <c r="LVM3176" s="605"/>
      <c r="LVN3176" s="605"/>
      <c r="LVO3176" s="605"/>
      <c r="LVP3176" s="605"/>
      <c r="LVQ3176" s="605"/>
      <c r="LVR3176" s="605"/>
      <c r="LVS3176" s="605"/>
      <c r="LVT3176" s="605"/>
      <c r="LVU3176" s="605"/>
      <c r="LVV3176" s="605"/>
      <c r="LVW3176" s="605"/>
      <c r="LVX3176" s="605"/>
      <c r="LVY3176" s="605"/>
      <c r="LVZ3176" s="605"/>
      <c r="LWA3176" s="605"/>
      <c r="LWB3176" s="605"/>
      <c r="LWC3176" s="605"/>
      <c r="LWD3176" s="605"/>
      <c r="LWE3176" s="605"/>
      <c r="LWF3176" s="605"/>
      <c r="LWG3176" s="605"/>
      <c r="LWH3176" s="605"/>
      <c r="LWI3176" s="605"/>
      <c r="LWJ3176" s="605"/>
      <c r="LWK3176" s="605"/>
      <c r="LWL3176" s="605"/>
      <c r="LWM3176" s="605"/>
      <c r="LWN3176" s="605"/>
      <c r="LWO3176" s="605"/>
      <c r="LWP3176" s="605"/>
      <c r="LWQ3176" s="605"/>
      <c r="LWR3176" s="605"/>
      <c r="LWS3176" s="605"/>
      <c r="LWT3176" s="605"/>
      <c r="LWU3176" s="605"/>
      <c r="LWV3176" s="605"/>
      <c r="LWW3176" s="605"/>
      <c r="LWX3176" s="605"/>
      <c r="LWY3176" s="605"/>
      <c r="LWZ3176" s="605"/>
      <c r="LXA3176" s="605"/>
      <c r="LXB3176" s="605"/>
      <c r="LXC3176" s="605"/>
      <c r="LXD3176" s="605"/>
      <c r="LXE3176" s="605"/>
      <c r="LXF3176" s="605"/>
      <c r="LXG3176" s="605"/>
      <c r="LXH3176" s="605"/>
      <c r="LXI3176" s="605"/>
      <c r="LXJ3176" s="605"/>
      <c r="LXK3176" s="605"/>
      <c r="LXL3176" s="605"/>
      <c r="LXM3176" s="605"/>
      <c r="LXN3176" s="605"/>
      <c r="LXO3176" s="605"/>
      <c r="LXP3176" s="605"/>
      <c r="LXQ3176" s="605"/>
      <c r="LXR3176" s="605"/>
      <c r="LXS3176" s="605"/>
      <c r="LXT3176" s="605"/>
      <c r="LXU3176" s="605"/>
      <c r="LXV3176" s="605"/>
      <c r="LXW3176" s="605"/>
      <c r="LXX3176" s="605"/>
      <c r="LXY3176" s="605"/>
      <c r="LXZ3176" s="605"/>
      <c r="LYA3176" s="605"/>
      <c r="LYB3176" s="605"/>
      <c r="LYC3176" s="605"/>
      <c r="LYD3176" s="605"/>
      <c r="LYE3176" s="605"/>
      <c r="LYF3176" s="605"/>
      <c r="LYG3176" s="605"/>
      <c r="LYH3176" s="605"/>
      <c r="LYI3176" s="605"/>
      <c r="LYJ3176" s="605"/>
      <c r="LYK3176" s="605"/>
      <c r="LYL3176" s="605"/>
      <c r="LYM3176" s="605"/>
      <c r="LYN3176" s="605"/>
      <c r="LYO3176" s="605"/>
      <c r="LYP3176" s="605"/>
      <c r="LYQ3176" s="605"/>
      <c r="LYR3176" s="605"/>
      <c r="LYS3176" s="605"/>
      <c r="LYT3176" s="605"/>
      <c r="LYU3176" s="605"/>
      <c r="LYV3176" s="605"/>
      <c r="LYW3176" s="605"/>
      <c r="LYX3176" s="605"/>
      <c r="LYY3176" s="605"/>
      <c r="LYZ3176" s="605"/>
      <c r="LZA3176" s="605"/>
      <c r="LZB3176" s="605"/>
      <c r="LZC3176" s="605"/>
      <c r="LZD3176" s="605"/>
      <c r="LZE3176" s="605"/>
      <c r="LZF3176" s="605"/>
      <c r="LZG3176" s="605"/>
      <c r="LZH3176" s="605"/>
      <c r="LZI3176" s="605"/>
      <c r="LZJ3176" s="605"/>
      <c r="LZK3176" s="605"/>
      <c r="LZL3176" s="605"/>
      <c r="LZM3176" s="605"/>
      <c r="LZN3176" s="605"/>
      <c r="LZO3176" s="605"/>
      <c r="LZP3176" s="605"/>
      <c r="LZQ3176" s="605"/>
      <c r="LZR3176" s="605"/>
      <c r="LZS3176" s="605"/>
      <c r="LZT3176" s="605"/>
      <c r="LZU3176" s="605"/>
      <c r="LZV3176" s="605"/>
      <c r="LZW3176" s="605"/>
      <c r="LZX3176" s="605"/>
      <c r="LZY3176" s="605"/>
      <c r="LZZ3176" s="605"/>
      <c r="MAA3176" s="605"/>
      <c r="MAB3176" s="605"/>
      <c r="MAC3176" s="605"/>
      <c r="MAD3176" s="605"/>
      <c r="MAE3176" s="605"/>
      <c r="MAF3176" s="605"/>
      <c r="MAG3176" s="605"/>
      <c r="MAH3176" s="605"/>
      <c r="MAI3176" s="605"/>
      <c r="MAJ3176" s="605"/>
      <c r="MAK3176" s="605"/>
      <c r="MAL3176" s="605"/>
      <c r="MAM3176" s="605"/>
      <c r="MAN3176" s="605"/>
      <c r="MAO3176" s="605"/>
      <c r="MAP3176" s="605"/>
      <c r="MAQ3176" s="605"/>
      <c r="MAR3176" s="605"/>
      <c r="MAS3176" s="605"/>
      <c r="MAT3176" s="605"/>
      <c r="MAU3176" s="605"/>
      <c r="MAV3176" s="605"/>
      <c r="MAW3176" s="605"/>
      <c r="MAX3176" s="605"/>
      <c r="MAY3176" s="605"/>
      <c r="MAZ3176" s="605"/>
      <c r="MBA3176" s="605"/>
      <c r="MBB3176" s="605"/>
      <c r="MBC3176" s="605"/>
      <c r="MBD3176" s="605"/>
      <c r="MBE3176" s="605"/>
      <c r="MBF3176" s="605"/>
      <c r="MBG3176" s="605"/>
      <c r="MBH3176" s="605"/>
      <c r="MBI3176" s="605"/>
      <c r="MBJ3176" s="605"/>
      <c r="MBK3176" s="605"/>
      <c r="MBL3176" s="605"/>
      <c r="MBM3176" s="605"/>
      <c r="MBN3176" s="605"/>
      <c r="MBO3176" s="605"/>
      <c r="MBP3176" s="605"/>
      <c r="MBQ3176" s="605"/>
      <c r="MBR3176" s="605"/>
      <c r="MBS3176" s="605"/>
      <c r="MBT3176" s="605"/>
      <c r="MBU3176" s="605"/>
      <c r="MBV3176" s="605"/>
      <c r="MBW3176" s="605"/>
      <c r="MBX3176" s="605"/>
      <c r="MBY3176" s="605"/>
      <c r="MBZ3176" s="605"/>
      <c r="MCA3176" s="605"/>
      <c r="MCB3176" s="605"/>
      <c r="MCC3176" s="605"/>
      <c r="MCD3176" s="605"/>
      <c r="MCE3176" s="605"/>
      <c r="MCF3176" s="605"/>
      <c r="MCG3176" s="605"/>
      <c r="MCH3176" s="605"/>
      <c r="MCI3176" s="605"/>
      <c r="MCJ3176" s="605"/>
      <c r="MCK3176" s="605"/>
      <c r="MCL3176" s="605"/>
      <c r="MCM3176" s="605"/>
      <c r="MCN3176" s="605"/>
      <c r="MCO3176" s="605"/>
      <c r="MCP3176" s="605"/>
      <c r="MCQ3176" s="605"/>
      <c r="MCR3176" s="605"/>
      <c r="MCS3176" s="605"/>
      <c r="MCT3176" s="605"/>
      <c r="MCU3176" s="605"/>
      <c r="MCV3176" s="605"/>
      <c r="MCW3176" s="605"/>
      <c r="MCX3176" s="605"/>
      <c r="MCY3176" s="605"/>
      <c r="MCZ3176" s="605"/>
      <c r="MDA3176" s="605"/>
      <c r="MDB3176" s="605"/>
      <c r="MDC3176" s="605"/>
      <c r="MDD3176" s="605"/>
      <c r="MDE3176" s="605"/>
      <c r="MDF3176" s="605"/>
      <c r="MDG3176" s="605"/>
      <c r="MDH3176" s="605"/>
      <c r="MDI3176" s="605"/>
      <c r="MDJ3176" s="605"/>
      <c r="MDK3176" s="605"/>
      <c r="MDL3176" s="605"/>
      <c r="MDM3176" s="605"/>
      <c r="MDN3176" s="605"/>
      <c r="MDO3176" s="605"/>
      <c r="MDP3176" s="605"/>
      <c r="MDQ3176" s="605"/>
      <c r="MDR3176" s="605"/>
      <c r="MDS3176" s="605"/>
      <c r="MDT3176" s="605"/>
      <c r="MDU3176" s="605"/>
      <c r="MDV3176" s="605"/>
      <c r="MDW3176" s="605"/>
      <c r="MDX3176" s="605"/>
      <c r="MDY3176" s="605"/>
      <c r="MDZ3176" s="605"/>
      <c r="MEA3176" s="605"/>
      <c r="MEB3176" s="605"/>
      <c r="MEC3176" s="605"/>
      <c r="MED3176" s="605"/>
      <c r="MEE3176" s="605"/>
      <c r="MEF3176" s="605"/>
      <c r="MEG3176" s="605"/>
      <c r="MEH3176" s="605"/>
      <c r="MEI3176" s="605"/>
      <c r="MEJ3176" s="605"/>
      <c r="MEK3176" s="605"/>
      <c r="MEL3176" s="605"/>
      <c r="MEM3176" s="605"/>
      <c r="MEN3176" s="605"/>
      <c r="MEO3176" s="605"/>
      <c r="MEP3176" s="605"/>
      <c r="MEQ3176" s="605"/>
      <c r="MER3176" s="605"/>
      <c r="MES3176" s="605"/>
      <c r="MET3176" s="605"/>
      <c r="MEU3176" s="605"/>
      <c r="MEV3176" s="605"/>
      <c r="MEW3176" s="605"/>
      <c r="MEX3176" s="605"/>
      <c r="MEY3176" s="605"/>
      <c r="MEZ3176" s="605"/>
      <c r="MFA3176" s="605"/>
      <c r="MFB3176" s="605"/>
      <c r="MFC3176" s="605"/>
      <c r="MFD3176" s="605"/>
      <c r="MFE3176" s="605"/>
      <c r="MFF3176" s="605"/>
      <c r="MFG3176" s="605"/>
      <c r="MFH3176" s="605"/>
      <c r="MFI3176" s="605"/>
      <c r="MFJ3176" s="605"/>
      <c r="MFK3176" s="605"/>
      <c r="MFL3176" s="605"/>
      <c r="MFM3176" s="605"/>
      <c r="MFN3176" s="605"/>
      <c r="MFO3176" s="605"/>
      <c r="MFP3176" s="605"/>
      <c r="MFQ3176" s="605"/>
      <c r="MFR3176" s="605"/>
      <c r="MFS3176" s="605"/>
      <c r="MFT3176" s="605"/>
      <c r="MFU3176" s="605"/>
      <c r="MFV3176" s="605"/>
      <c r="MFW3176" s="605"/>
      <c r="MFX3176" s="605"/>
      <c r="MFY3176" s="605"/>
      <c r="MFZ3176" s="605"/>
      <c r="MGA3176" s="605"/>
      <c r="MGB3176" s="605"/>
      <c r="MGC3176" s="605"/>
      <c r="MGD3176" s="605"/>
      <c r="MGE3176" s="605"/>
      <c r="MGF3176" s="605"/>
      <c r="MGG3176" s="605"/>
      <c r="MGH3176" s="605"/>
      <c r="MGI3176" s="605"/>
      <c r="MGJ3176" s="605"/>
      <c r="MGK3176" s="605"/>
      <c r="MGL3176" s="605"/>
      <c r="MGM3176" s="605"/>
      <c r="MGN3176" s="605"/>
      <c r="MGO3176" s="605"/>
      <c r="MGP3176" s="605"/>
      <c r="MGQ3176" s="605"/>
      <c r="MGR3176" s="605"/>
      <c r="MGS3176" s="605"/>
      <c r="MGT3176" s="605"/>
      <c r="MGU3176" s="605"/>
      <c r="MGV3176" s="605"/>
      <c r="MGW3176" s="605"/>
      <c r="MGX3176" s="605"/>
      <c r="MGY3176" s="605"/>
      <c r="MGZ3176" s="605"/>
      <c r="MHA3176" s="605"/>
      <c r="MHB3176" s="605"/>
      <c r="MHC3176" s="605"/>
      <c r="MHD3176" s="605"/>
      <c r="MHE3176" s="605"/>
      <c r="MHF3176" s="605"/>
      <c r="MHG3176" s="605"/>
      <c r="MHH3176" s="605"/>
      <c r="MHI3176" s="605"/>
      <c r="MHJ3176" s="605"/>
      <c r="MHK3176" s="605"/>
      <c r="MHL3176" s="605"/>
      <c r="MHM3176" s="605"/>
      <c r="MHN3176" s="605"/>
      <c r="MHO3176" s="605"/>
      <c r="MHP3176" s="605"/>
      <c r="MHQ3176" s="605"/>
      <c r="MHR3176" s="605"/>
      <c r="MHS3176" s="605"/>
      <c r="MHT3176" s="605"/>
      <c r="MHU3176" s="605"/>
      <c r="MHV3176" s="605"/>
      <c r="MHW3176" s="605"/>
      <c r="MHX3176" s="605"/>
      <c r="MHY3176" s="605"/>
      <c r="MHZ3176" s="605"/>
      <c r="MIA3176" s="605"/>
      <c r="MIB3176" s="605"/>
      <c r="MIC3176" s="605"/>
      <c r="MID3176" s="605"/>
      <c r="MIE3176" s="605"/>
      <c r="MIF3176" s="605"/>
      <c r="MIG3176" s="605"/>
      <c r="MIH3176" s="605"/>
      <c r="MII3176" s="605"/>
      <c r="MIJ3176" s="605"/>
      <c r="MIK3176" s="605"/>
      <c r="MIL3176" s="605"/>
      <c r="MIM3176" s="605"/>
      <c r="MIN3176" s="605"/>
      <c r="MIO3176" s="605"/>
      <c r="MIP3176" s="605"/>
      <c r="MIQ3176" s="605"/>
      <c r="MIR3176" s="605"/>
      <c r="MIS3176" s="605"/>
      <c r="MIT3176" s="605"/>
      <c r="MIU3176" s="605"/>
      <c r="MIV3176" s="605"/>
      <c r="MIW3176" s="605"/>
      <c r="MIX3176" s="605"/>
      <c r="MIY3176" s="605"/>
      <c r="MIZ3176" s="605"/>
      <c r="MJA3176" s="605"/>
      <c r="MJB3176" s="605"/>
      <c r="MJC3176" s="605"/>
      <c r="MJD3176" s="605"/>
      <c r="MJE3176" s="605"/>
      <c r="MJF3176" s="605"/>
      <c r="MJG3176" s="605"/>
      <c r="MJH3176" s="605"/>
      <c r="MJI3176" s="605"/>
      <c r="MJJ3176" s="605"/>
      <c r="MJK3176" s="605"/>
      <c r="MJL3176" s="605"/>
      <c r="MJM3176" s="605"/>
      <c r="MJN3176" s="605"/>
      <c r="MJO3176" s="605"/>
      <c r="MJP3176" s="605"/>
      <c r="MJQ3176" s="605"/>
      <c r="MJR3176" s="605"/>
      <c r="MJS3176" s="605"/>
      <c r="MJT3176" s="605"/>
      <c r="MJU3176" s="605"/>
      <c r="MJV3176" s="605"/>
      <c r="MJW3176" s="605"/>
      <c r="MJX3176" s="605"/>
      <c r="MJY3176" s="605"/>
      <c r="MJZ3176" s="605"/>
      <c r="MKA3176" s="605"/>
      <c r="MKB3176" s="605"/>
      <c r="MKC3176" s="605"/>
      <c r="MKD3176" s="605"/>
      <c r="MKE3176" s="605"/>
      <c r="MKF3176" s="605"/>
      <c r="MKG3176" s="605"/>
      <c r="MKH3176" s="605"/>
      <c r="MKI3176" s="605"/>
      <c r="MKJ3176" s="605"/>
      <c r="MKK3176" s="605"/>
      <c r="MKL3176" s="605"/>
      <c r="MKM3176" s="605"/>
      <c r="MKN3176" s="605"/>
      <c r="MKO3176" s="605"/>
      <c r="MKP3176" s="605"/>
      <c r="MKQ3176" s="605"/>
      <c r="MKR3176" s="605"/>
      <c r="MKS3176" s="605"/>
      <c r="MKT3176" s="605"/>
      <c r="MKU3176" s="605"/>
      <c r="MKV3176" s="605"/>
      <c r="MKW3176" s="605"/>
      <c r="MKX3176" s="605"/>
      <c r="MKY3176" s="605"/>
      <c r="MKZ3176" s="605"/>
      <c r="MLA3176" s="605"/>
      <c r="MLB3176" s="605"/>
      <c r="MLC3176" s="605"/>
      <c r="MLD3176" s="605"/>
      <c r="MLE3176" s="605"/>
      <c r="MLF3176" s="605"/>
      <c r="MLG3176" s="605"/>
      <c r="MLH3176" s="605"/>
      <c r="MLI3176" s="605"/>
      <c r="MLJ3176" s="605"/>
      <c r="MLK3176" s="605"/>
      <c r="MLL3176" s="605"/>
      <c r="MLM3176" s="605"/>
      <c r="MLN3176" s="605"/>
      <c r="MLO3176" s="605"/>
      <c r="MLP3176" s="605"/>
      <c r="MLQ3176" s="605"/>
      <c r="MLR3176" s="605"/>
      <c r="MLS3176" s="605"/>
      <c r="MLT3176" s="605"/>
      <c r="MLU3176" s="605"/>
      <c r="MLV3176" s="605"/>
      <c r="MLW3176" s="605"/>
      <c r="MLX3176" s="605"/>
      <c r="MLY3176" s="605"/>
      <c r="MLZ3176" s="605"/>
      <c r="MMA3176" s="605"/>
      <c r="MMB3176" s="605"/>
      <c r="MMC3176" s="605"/>
      <c r="MMD3176" s="605"/>
      <c r="MME3176" s="605"/>
      <c r="MMF3176" s="605"/>
      <c r="MMG3176" s="605"/>
      <c r="MMH3176" s="605"/>
      <c r="MMI3176" s="605"/>
      <c r="MMJ3176" s="605"/>
      <c r="MMK3176" s="605"/>
      <c r="MML3176" s="605"/>
      <c r="MMM3176" s="605"/>
      <c r="MMN3176" s="605"/>
      <c r="MMO3176" s="605"/>
      <c r="MMP3176" s="605"/>
      <c r="MMQ3176" s="605"/>
      <c r="MMR3176" s="605"/>
      <c r="MMS3176" s="605"/>
      <c r="MMT3176" s="605"/>
      <c r="MMU3176" s="605"/>
      <c r="MMV3176" s="605"/>
      <c r="MMW3176" s="605"/>
      <c r="MMX3176" s="605"/>
      <c r="MMY3176" s="605"/>
      <c r="MMZ3176" s="605"/>
      <c r="MNA3176" s="605"/>
      <c r="MNB3176" s="605"/>
      <c r="MNC3176" s="605"/>
      <c r="MND3176" s="605"/>
      <c r="MNE3176" s="605"/>
      <c r="MNF3176" s="605"/>
      <c r="MNG3176" s="605"/>
      <c r="MNH3176" s="605"/>
      <c r="MNI3176" s="605"/>
      <c r="MNJ3176" s="605"/>
      <c r="MNK3176" s="605"/>
      <c r="MNL3176" s="605"/>
      <c r="MNM3176" s="605"/>
      <c r="MNN3176" s="605"/>
      <c r="MNO3176" s="605"/>
      <c r="MNP3176" s="605"/>
      <c r="MNQ3176" s="605"/>
      <c r="MNR3176" s="605"/>
      <c r="MNS3176" s="605"/>
      <c r="MNT3176" s="605"/>
      <c r="MNU3176" s="605"/>
      <c r="MNV3176" s="605"/>
      <c r="MNW3176" s="605"/>
      <c r="MNX3176" s="605"/>
      <c r="MNY3176" s="605"/>
      <c r="MNZ3176" s="605"/>
      <c r="MOA3176" s="605"/>
      <c r="MOB3176" s="605"/>
      <c r="MOC3176" s="605"/>
      <c r="MOD3176" s="605"/>
      <c r="MOE3176" s="605"/>
      <c r="MOF3176" s="605"/>
      <c r="MOG3176" s="605"/>
      <c r="MOH3176" s="605"/>
      <c r="MOI3176" s="605"/>
      <c r="MOJ3176" s="605"/>
      <c r="MOK3176" s="605"/>
      <c r="MOL3176" s="605"/>
      <c r="MOM3176" s="605"/>
      <c r="MON3176" s="605"/>
      <c r="MOO3176" s="605"/>
      <c r="MOP3176" s="605"/>
      <c r="MOQ3176" s="605"/>
      <c r="MOR3176" s="605"/>
      <c r="MOS3176" s="605"/>
      <c r="MOT3176" s="605"/>
      <c r="MOU3176" s="605"/>
      <c r="MOV3176" s="605"/>
      <c r="MOW3176" s="605"/>
      <c r="MOX3176" s="605"/>
      <c r="MOY3176" s="605"/>
      <c r="MOZ3176" s="605"/>
      <c r="MPA3176" s="605"/>
      <c r="MPB3176" s="605"/>
      <c r="MPC3176" s="605"/>
      <c r="MPD3176" s="605"/>
      <c r="MPE3176" s="605"/>
      <c r="MPF3176" s="605"/>
      <c r="MPG3176" s="605"/>
      <c r="MPH3176" s="605"/>
      <c r="MPI3176" s="605"/>
      <c r="MPJ3176" s="605"/>
      <c r="MPK3176" s="605"/>
      <c r="MPL3176" s="605"/>
      <c r="MPM3176" s="605"/>
      <c r="MPN3176" s="605"/>
      <c r="MPO3176" s="605"/>
      <c r="MPP3176" s="605"/>
      <c r="MPQ3176" s="605"/>
      <c r="MPR3176" s="605"/>
      <c r="MPS3176" s="605"/>
      <c r="MPT3176" s="605"/>
      <c r="MPU3176" s="605"/>
      <c r="MPV3176" s="605"/>
      <c r="MPW3176" s="605"/>
      <c r="MPX3176" s="605"/>
      <c r="MPY3176" s="605"/>
      <c r="MPZ3176" s="605"/>
      <c r="MQA3176" s="605"/>
      <c r="MQB3176" s="605"/>
      <c r="MQC3176" s="605"/>
      <c r="MQD3176" s="605"/>
      <c r="MQE3176" s="605"/>
      <c r="MQF3176" s="605"/>
      <c r="MQG3176" s="605"/>
      <c r="MQH3176" s="605"/>
      <c r="MQI3176" s="605"/>
      <c r="MQJ3176" s="605"/>
      <c r="MQK3176" s="605"/>
      <c r="MQL3176" s="605"/>
      <c r="MQM3176" s="605"/>
      <c r="MQN3176" s="605"/>
      <c r="MQO3176" s="605"/>
      <c r="MQP3176" s="605"/>
      <c r="MQQ3176" s="605"/>
      <c r="MQR3176" s="605"/>
      <c r="MQS3176" s="605"/>
      <c r="MQT3176" s="605"/>
      <c r="MQU3176" s="605"/>
      <c r="MQV3176" s="605"/>
      <c r="MQW3176" s="605"/>
      <c r="MQX3176" s="605"/>
      <c r="MQY3176" s="605"/>
      <c r="MQZ3176" s="605"/>
      <c r="MRA3176" s="605"/>
      <c r="MRB3176" s="605"/>
      <c r="MRC3176" s="605"/>
      <c r="MRD3176" s="605"/>
      <c r="MRE3176" s="605"/>
      <c r="MRF3176" s="605"/>
      <c r="MRG3176" s="605"/>
      <c r="MRH3176" s="605"/>
      <c r="MRI3176" s="605"/>
      <c r="MRJ3176" s="605"/>
      <c r="MRK3176" s="605"/>
      <c r="MRL3176" s="605"/>
      <c r="MRM3176" s="605"/>
      <c r="MRN3176" s="605"/>
      <c r="MRO3176" s="605"/>
      <c r="MRP3176" s="605"/>
      <c r="MRQ3176" s="605"/>
      <c r="MRR3176" s="605"/>
      <c r="MRS3176" s="605"/>
      <c r="MRT3176" s="605"/>
      <c r="MRU3176" s="605"/>
      <c r="MRV3176" s="605"/>
      <c r="MRW3176" s="605"/>
      <c r="MRX3176" s="605"/>
      <c r="MRY3176" s="605"/>
      <c r="MRZ3176" s="605"/>
      <c r="MSA3176" s="605"/>
      <c r="MSB3176" s="605"/>
      <c r="MSC3176" s="605"/>
      <c r="MSD3176" s="605"/>
      <c r="MSE3176" s="605"/>
      <c r="MSF3176" s="605"/>
      <c r="MSG3176" s="605"/>
      <c r="MSH3176" s="605"/>
      <c r="MSI3176" s="605"/>
      <c r="MSJ3176" s="605"/>
      <c r="MSK3176" s="605"/>
      <c r="MSL3176" s="605"/>
      <c r="MSM3176" s="605"/>
      <c r="MSN3176" s="605"/>
      <c r="MSO3176" s="605"/>
      <c r="MSP3176" s="605"/>
      <c r="MSQ3176" s="605"/>
      <c r="MSR3176" s="605"/>
      <c r="MSS3176" s="605"/>
      <c r="MST3176" s="605"/>
      <c r="MSU3176" s="605"/>
      <c r="MSV3176" s="605"/>
      <c r="MSW3176" s="605"/>
      <c r="MSX3176" s="605"/>
      <c r="MSY3176" s="605"/>
      <c r="MSZ3176" s="605"/>
      <c r="MTA3176" s="605"/>
      <c r="MTB3176" s="605"/>
      <c r="MTC3176" s="605"/>
      <c r="MTD3176" s="605"/>
      <c r="MTE3176" s="605"/>
      <c r="MTF3176" s="605"/>
      <c r="MTG3176" s="605"/>
      <c r="MTH3176" s="605"/>
      <c r="MTI3176" s="605"/>
      <c r="MTJ3176" s="605"/>
      <c r="MTK3176" s="605"/>
      <c r="MTL3176" s="605"/>
      <c r="MTM3176" s="605"/>
      <c r="MTN3176" s="605"/>
      <c r="MTO3176" s="605"/>
      <c r="MTP3176" s="605"/>
      <c r="MTQ3176" s="605"/>
      <c r="MTR3176" s="605"/>
      <c r="MTS3176" s="605"/>
      <c r="MTT3176" s="605"/>
      <c r="MTU3176" s="605"/>
      <c r="MTV3176" s="605"/>
      <c r="MTW3176" s="605"/>
      <c r="MTX3176" s="605"/>
      <c r="MTY3176" s="605"/>
      <c r="MTZ3176" s="605"/>
      <c r="MUA3176" s="605"/>
      <c r="MUB3176" s="605"/>
      <c r="MUC3176" s="605"/>
      <c r="MUD3176" s="605"/>
      <c r="MUE3176" s="605"/>
      <c r="MUF3176" s="605"/>
      <c r="MUG3176" s="605"/>
      <c r="MUH3176" s="605"/>
      <c r="MUI3176" s="605"/>
      <c r="MUJ3176" s="605"/>
      <c r="MUK3176" s="605"/>
      <c r="MUL3176" s="605"/>
      <c r="MUM3176" s="605"/>
      <c r="MUN3176" s="605"/>
      <c r="MUO3176" s="605"/>
      <c r="MUP3176" s="605"/>
      <c r="MUQ3176" s="605"/>
      <c r="MUR3176" s="605"/>
      <c r="MUS3176" s="605"/>
      <c r="MUT3176" s="605"/>
      <c r="MUU3176" s="605"/>
      <c r="MUV3176" s="605"/>
      <c r="MUW3176" s="605"/>
      <c r="MUX3176" s="605"/>
      <c r="MUY3176" s="605"/>
      <c r="MUZ3176" s="605"/>
      <c r="MVA3176" s="605"/>
      <c r="MVB3176" s="605"/>
      <c r="MVC3176" s="605"/>
      <c r="MVD3176" s="605"/>
      <c r="MVE3176" s="605"/>
      <c r="MVF3176" s="605"/>
      <c r="MVG3176" s="605"/>
      <c r="MVH3176" s="605"/>
      <c r="MVI3176" s="605"/>
      <c r="MVJ3176" s="605"/>
      <c r="MVK3176" s="605"/>
      <c r="MVL3176" s="605"/>
      <c r="MVM3176" s="605"/>
      <c r="MVN3176" s="605"/>
      <c r="MVO3176" s="605"/>
      <c r="MVP3176" s="605"/>
      <c r="MVQ3176" s="605"/>
      <c r="MVR3176" s="605"/>
      <c r="MVS3176" s="605"/>
      <c r="MVT3176" s="605"/>
      <c r="MVU3176" s="605"/>
      <c r="MVV3176" s="605"/>
      <c r="MVW3176" s="605"/>
      <c r="MVX3176" s="605"/>
      <c r="MVY3176" s="605"/>
      <c r="MVZ3176" s="605"/>
      <c r="MWA3176" s="605"/>
      <c r="MWB3176" s="605"/>
      <c r="MWC3176" s="605"/>
      <c r="MWD3176" s="605"/>
      <c r="MWE3176" s="605"/>
      <c r="MWF3176" s="605"/>
      <c r="MWG3176" s="605"/>
      <c r="MWH3176" s="605"/>
      <c r="MWI3176" s="605"/>
      <c r="MWJ3176" s="605"/>
      <c r="MWK3176" s="605"/>
      <c r="MWL3176" s="605"/>
      <c r="MWM3176" s="605"/>
      <c r="MWN3176" s="605"/>
      <c r="MWO3176" s="605"/>
      <c r="MWP3176" s="605"/>
      <c r="MWQ3176" s="605"/>
      <c r="MWR3176" s="605"/>
      <c r="MWS3176" s="605"/>
      <c r="MWT3176" s="605"/>
      <c r="MWU3176" s="605"/>
      <c r="MWV3176" s="605"/>
      <c r="MWW3176" s="605"/>
      <c r="MWX3176" s="605"/>
      <c r="MWY3176" s="605"/>
      <c r="MWZ3176" s="605"/>
      <c r="MXA3176" s="605"/>
      <c r="MXB3176" s="605"/>
      <c r="MXC3176" s="605"/>
      <c r="MXD3176" s="605"/>
      <c r="MXE3176" s="605"/>
      <c r="MXF3176" s="605"/>
      <c r="MXG3176" s="605"/>
      <c r="MXH3176" s="605"/>
      <c r="MXI3176" s="605"/>
      <c r="MXJ3176" s="605"/>
      <c r="MXK3176" s="605"/>
      <c r="MXL3176" s="605"/>
      <c r="MXM3176" s="605"/>
      <c r="MXN3176" s="605"/>
      <c r="MXO3176" s="605"/>
      <c r="MXP3176" s="605"/>
      <c r="MXQ3176" s="605"/>
      <c r="MXR3176" s="605"/>
      <c r="MXS3176" s="605"/>
      <c r="MXT3176" s="605"/>
      <c r="MXU3176" s="605"/>
      <c r="MXV3176" s="605"/>
      <c r="MXW3176" s="605"/>
      <c r="MXX3176" s="605"/>
      <c r="MXY3176" s="605"/>
      <c r="MXZ3176" s="605"/>
      <c r="MYA3176" s="605"/>
      <c r="MYB3176" s="605"/>
      <c r="MYC3176" s="605"/>
      <c r="MYD3176" s="605"/>
      <c r="MYE3176" s="605"/>
      <c r="MYF3176" s="605"/>
      <c r="MYG3176" s="605"/>
      <c r="MYH3176" s="605"/>
      <c r="MYI3176" s="605"/>
      <c r="MYJ3176" s="605"/>
      <c r="MYK3176" s="605"/>
      <c r="MYL3176" s="605"/>
      <c r="MYM3176" s="605"/>
      <c r="MYN3176" s="605"/>
      <c r="MYO3176" s="605"/>
      <c r="MYP3176" s="605"/>
      <c r="MYQ3176" s="605"/>
      <c r="MYR3176" s="605"/>
      <c r="MYS3176" s="605"/>
      <c r="MYT3176" s="605"/>
      <c r="MYU3176" s="605"/>
      <c r="MYV3176" s="605"/>
      <c r="MYW3176" s="605"/>
      <c r="MYX3176" s="605"/>
      <c r="MYY3176" s="605"/>
      <c r="MYZ3176" s="605"/>
      <c r="MZA3176" s="605"/>
      <c r="MZB3176" s="605"/>
      <c r="MZC3176" s="605"/>
      <c r="MZD3176" s="605"/>
      <c r="MZE3176" s="605"/>
      <c r="MZF3176" s="605"/>
      <c r="MZG3176" s="605"/>
      <c r="MZH3176" s="605"/>
      <c r="MZI3176" s="605"/>
      <c r="MZJ3176" s="605"/>
      <c r="MZK3176" s="605"/>
      <c r="MZL3176" s="605"/>
      <c r="MZM3176" s="605"/>
      <c r="MZN3176" s="605"/>
      <c r="MZO3176" s="605"/>
      <c r="MZP3176" s="605"/>
      <c r="MZQ3176" s="605"/>
      <c r="MZR3176" s="605"/>
      <c r="MZS3176" s="605"/>
      <c r="MZT3176" s="605"/>
      <c r="MZU3176" s="605"/>
      <c r="MZV3176" s="605"/>
      <c r="MZW3176" s="605"/>
      <c r="MZX3176" s="605"/>
      <c r="MZY3176" s="605"/>
      <c r="MZZ3176" s="605"/>
      <c r="NAA3176" s="605"/>
      <c r="NAB3176" s="605"/>
      <c r="NAC3176" s="605"/>
      <c r="NAD3176" s="605"/>
      <c r="NAE3176" s="605"/>
      <c r="NAF3176" s="605"/>
      <c r="NAG3176" s="605"/>
      <c r="NAH3176" s="605"/>
      <c r="NAI3176" s="605"/>
      <c r="NAJ3176" s="605"/>
      <c r="NAK3176" s="605"/>
      <c r="NAL3176" s="605"/>
      <c r="NAM3176" s="605"/>
      <c r="NAN3176" s="605"/>
      <c r="NAO3176" s="605"/>
      <c r="NAP3176" s="605"/>
      <c r="NAQ3176" s="605"/>
      <c r="NAR3176" s="605"/>
      <c r="NAS3176" s="605"/>
      <c r="NAT3176" s="605"/>
      <c r="NAU3176" s="605"/>
      <c r="NAV3176" s="605"/>
      <c r="NAW3176" s="605"/>
      <c r="NAX3176" s="605"/>
      <c r="NAY3176" s="605"/>
      <c r="NAZ3176" s="605"/>
      <c r="NBA3176" s="605"/>
      <c r="NBB3176" s="605"/>
      <c r="NBC3176" s="605"/>
      <c r="NBD3176" s="605"/>
      <c r="NBE3176" s="605"/>
      <c r="NBF3176" s="605"/>
      <c r="NBG3176" s="605"/>
      <c r="NBH3176" s="605"/>
      <c r="NBI3176" s="605"/>
      <c r="NBJ3176" s="605"/>
      <c r="NBK3176" s="605"/>
      <c r="NBL3176" s="605"/>
      <c r="NBM3176" s="605"/>
      <c r="NBN3176" s="605"/>
      <c r="NBO3176" s="605"/>
      <c r="NBP3176" s="605"/>
      <c r="NBQ3176" s="605"/>
      <c r="NBR3176" s="605"/>
      <c r="NBS3176" s="605"/>
      <c r="NBT3176" s="605"/>
      <c r="NBU3176" s="605"/>
      <c r="NBV3176" s="605"/>
      <c r="NBW3176" s="605"/>
      <c r="NBX3176" s="605"/>
      <c r="NBY3176" s="605"/>
      <c r="NBZ3176" s="605"/>
      <c r="NCA3176" s="605"/>
      <c r="NCB3176" s="605"/>
      <c r="NCC3176" s="605"/>
      <c r="NCD3176" s="605"/>
      <c r="NCE3176" s="605"/>
      <c r="NCF3176" s="605"/>
      <c r="NCG3176" s="605"/>
      <c r="NCH3176" s="605"/>
      <c r="NCI3176" s="605"/>
      <c r="NCJ3176" s="605"/>
      <c r="NCK3176" s="605"/>
      <c r="NCL3176" s="605"/>
      <c r="NCM3176" s="605"/>
      <c r="NCN3176" s="605"/>
      <c r="NCO3176" s="605"/>
      <c r="NCP3176" s="605"/>
      <c r="NCQ3176" s="605"/>
      <c r="NCR3176" s="605"/>
      <c r="NCS3176" s="605"/>
      <c r="NCT3176" s="605"/>
      <c r="NCU3176" s="605"/>
      <c r="NCV3176" s="605"/>
      <c r="NCW3176" s="605"/>
      <c r="NCX3176" s="605"/>
      <c r="NCY3176" s="605"/>
      <c r="NCZ3176" s="605"/>
      <c r="NDA3176" s="605"/>
      <c r="NDB3176" s="605"/>
      <c r="NDC3176" s="605"/>
      <c r="NDD3176" s="605"/>
      <c r="NDE3176" s="605"/>
      <c r="NDF3176" s="605"/>
      <c r="NDG3176" s="605"/>
      <c r="NDH3176" s="605"/>
      <c r="NDI3176" s="605"/>
      <c r="NDJ3176" s="605"/>
      <c r="NDK3176" s="605"/>
      <c r="NDL3176" s="605"/>
      <c r="NDM3176" s="605"/>
      <c r="NDN3176" s="605"/>
      <c r="NDO3176" s="605"/>
      <c r="NDP3176" s="605"/>
      <c r="NDQ3176" s="605"/>
      <c r="NDR3176" s="605"/>
      <c r="NDS3176" s="605"/>
      <c r="NDT3176" s="605"/>
      <c r="NDU3176" s="605"/>
      <c r="NDV3176" s="605"/>
      <c r="NDW3176" s="605"/>
      <c r="NDX3176" s="605"/>
      <c r="NDY3176" s="605"/>
      <c r="NDZ3176" s="605"/>
      <c r="NEA3176" s="605"/>
      <c r="NEB3176" s="605"/>
      <c r="NEC3176" s="605"/>
      <c r="NED3176" s="605"/>
      <c r="NEE3176" s="605"/>
      <c r="NEF3176" s="605"/>
      <c r="NEG3176" s="605"/>
      <c r="NEH3176" s="605"/>
      <c r="NEI3176" s="605"/>
      <c r="NEJ3176" s="605"/>
      <c r="NEK3176" s="605"/>
      <c r="NEL3176" s="605"/>
      <c r="NEM3176" s="605"/>
      <c r="NEN3176" s="605"/>
      <c r="NEO3176" s="605"/>
      <c r="NEP3176" s="605"/>
      <c r="NEQ3176" s="605"/>
      <c r="NER3176" s="605"/>
      <c r="NES3176" s="605"/>
      <c r="NET3176" s="605"/>
      <c r="NEU3176" s="605"/>
      <c r="NEV3176" s="605"/>
      <c r="NEW3176" s="605"/>
      <c r="NEX3176" s="605"/>
      <c r="NEY3176" s="605"/>
      <c r="NEZ3176" s="605"/>
      <c r="NFA3176" s="605"/>
      <c r="NFB3176" s="605"/>
      <c r="NFC3176" s="605"/>
      <c r="NFD3176" s="605"/>
      <c r="NFE3176" s="605"/>
      <c r="NFF3176" s="605"/>
      <c r="NFG3176" s="605"/>
      <c r="NFH3176" s="605"/>
      <c r="NFI3176" s="605"/>
      <c r="NFJ3176" s="605"/>
      <c r="NFK3176" s="605"/>
      <c r="NFL3176" s="605"/>
      <c r="NFM3176" s="605"/>
      <c r="NFN3176" s="605"/>
      <c r="NFO3176" s="605"/>
      <c r="NFP3176" s="605"/>
      <c r="NFQ3176" s="605"/>
      <c r="NFR3176" s="605"/>
      <c r="NFS3176" s="605"/>
      <c r="NFT3176" s="605"/>
      <c r="NFU3176" s="605"/>
      <c r="NFV3176" s="605"/>
      <c r="NFW3176" s="605"/>
      <c r="NFX3176" s="605"/>
      <c r="NFY3176" s="605"/>
      <c r="NFZ3176" s="605"/>
      <c r="NGA3176" s="605"/>
      <c r="NGB3176" s="605"/>
      <c r="NGC3176" s="605"/>
      <c r="NGD3176" s="605"/>
      <c r="NGE3176" s="605"/>
      <c r="NGF3176" s="605"/>
      <c r="NGG3176" s="605"/>
      <c r="NGH3176" s="605"/>
      <c r="NGI3176" s="605"/>
      <c r="NGJ3176" s="605"/>
      <c r="NGK3176" s="605"/>
      <c r="NGL3176" s="605"/>
      <c r="NGM3176" s="605"/>
      <c r="NGN3176" s="605"/>
      <c r="NGO3176" s="605"/>
      <c r="NGP3176" s="605"/>
      <c r="NGQ3176" s="605"/>
      <c r="NGR3176" s="605"/>
      <c r="NGS3176" s="605"/>
      <c r="NGT3176" s="605"/>
      <c r="NGU3176" s="605"/>
      <c r="NGV3176" s="605"/>
      <c r="NGW3176" s="605"/>
      <c r="NGX3176" s="605"/>
      <c r="NGY3176" s="605"/>
      <c r="NGZ3176" s="605"/>
      <c r="NHA3176" s="605"/>
      <c r="NHB3176" s="605"/>
      <c r="NHC3176" s="605"/>
      <c r="NHD3176" s="605"/>
      <c r="NHE3176" s="605"/>
      <c r="NHF3176" s="605"/>
      <c r="NHG3176" s="605"/>
      <c r="NHH3176" s="605"/>
      <c r="NHI3176" s="605"/>
      <c r="NHJ3176" s="605"/>
      <c r="NHK3176" s="605"/>
      <c r="NHL3176" s="605"/>
      <c r="NHM3176" s="605"/>
      <c r="NHN3176" s="605"/>
      <c r="NHO3176" s="605"/>
      <c r="NHP3176" s="605"/>
      <c r="NHQ3176" s="605"/>
      <c r="NHR3176" s="605"/>
      <c r="NHS3176" s="605"/>
      <c r="NHT3176" s="605"/>
      <c r="NHU3176" s="605"/>
      <c r="NHV3176" s="605"/>
      <c r="NHW3176" s="605"/>
      <c r="NHX3176" s="605"/>
      <c r="NHY3176" s="605"/>
      <c r="NHZ3176" s="605"/>
      <c r="NIA3176" s="605"/>
      <c r="NIB3176" s="605"/>
      <c r="NIC3176" s="605"/>
      <c r="NID3176" s="605"/>
      <c r="NIE3176" s="605"/>
      <c r="NIF3176" s="605"/>
      <c r="NIG3176" s="605"/>
      <c r="NIH3176" s="605"/>
      <c r="NII3176" s="605"/>
      <c r="NIJ3176" s="605"/>
      <c r="NIK3176" s="605"/>
      <c r="NIL3176" s="605"/>
      <c r="NIM3176" s="605"/>
      <c r="NIN3176" s="605"/>
      <c r="NIO3176" s="605"/>
      <c r="NIP3176" s="605"/>
      <c r="NIQ3176" s="605"/>
      <c r="NIR3176" s="605"/>
      <c r="NIS3176" s="605"/>
      <c r="NIT3176" s="605"/>
      <c r="NIU3176" s="605"/>
      <c r="NIV3176" s="605"/>
      <c r="NIW3176" s="605"/>
      <c r="NIX3176" s="605"/>
      <c r="NIY3176" s="605"/>
      <c r="NIZ3176" s="605"/>
      <c r="NJA3176" s="605"/>
      <c r="NJB3176" s="605"/>
      <c r="NJC3176" s="605"/>
      <c r="NJD3176" s="605"/>
      <c r="NJE3176" s="605"/>
      <c r="NJF3176" s="605"/>
      <c r="NJG3176" s="605"/>
      <c r="NJH3176" s="605"/>
      <c r="NJI3176" s="605"/>
      <c r="NJJ3176" s="605"/>
      <c r="NJK3176" s="605"/>
      <c r="NJL3176" s="605"/>
      <c r="NJM3176" s="605"/>
      <c r="NJN3176" s="605"/>
      <c r="NJO3176" s="605"/>
      <c r="NJP3176" s="605"/>
      <c r="NJQ3176" s="605"/>
      <c r="NJR3176" s="605"/>
      <c r="NJS3176" s="605"/>
      <c r="NJT3176" s="605"/>
      <c r="NJU3176" s="605"/>
      <c r="NJV3176" s="605"/>
      <c r="NJW3176" s="605"/>
      <c r="NJX3176" s="605"/>
      <c r="NJY3176" s="605"/>
      <c r="NJZ3176" s="605"/>
      <c r="NKA3176" s="605"/>
      <c r="NKB3176" s="605"/>
      <c r="NKC3176" s="605"/>
      <c r="NKD3176" s="605"/>
      <c r="NKE3176" s="605"/>
      <c r="NKF3176" s="605"/>
      <c r="NKG3176" s="605"/>
      <c r="NKH3176" s="605"/>
      <c r="NKI3176" s="605"/>
      <c r="NKJ3176" s="605"/>
      <c r="NKK3176" s="605"/>
      <c r="NKL3176" s="605"/>
      <c r="NKM3176" s="605"/>
      <c r="NKN3176" s="605"/>
      <c r="NKO3176" s="605"/>
      <c r="NKP3176" s="605"/>
      <c r="NKQ3176" s="605"/>
      <c r="NKR3176" s="605"/>
      <c r="NKS3176" s="605"/>
      <c r="NKT3176" s="605"/>
      <c r="NKU3176" s="605"/>
      <c r="NKV3176" s="605"/>
      <c r="NKW3176" s="605"/>
      <c r="NKX3176" s="605"/>
      <c r="NKY3176" s="605"/>
      <c r="NKZ3176" s="605"/>
      <c r="NLA3176" s="605"/>
      <c r="NLB3176" s="605"/>
      <c r="NLC3176" s="605"/>
      <c r="NLD3176" s="605"/>
      <c r="NLE3176" s="605"/>
      <c r="NLF3176" s="605"/>
      <c r="NLG3176" s="605"/>
      <c r="NLH3176" s="605"/>
      <c r="NLI3176" s="605"/>
      <c r="NLJ3176" s="605"/>
      <c r="NLK3176" s="605"/>
      <c r="NLL3176" s="605"/>
      <c r="NLM3176" s="605"/>
      <c r="NLN3176" s="605"/>
      <c r="NLO3176" s="605"/>
      <c r="NLP3176" s="605"/>
      <c r="NLQ3176" s="605"/>
      <c r="NLR3176" s="605"/>
      <c r="NLS3176" s="605"/>
      <c r="NLT3176" s="605"/>
      <c r="NLU3176" s="605"/>
      <c r="NLV3176" s="605"/>
      <c r="NLW3176" s="605"/>
      <c r="NLX3176" s="605"/>
      <c r="NLY3176" s="605"/>
      <c r="NLZ3176" s="605"/>
      <c r="NMA3176" s="605"/>
      <c r="NMB3176" s="605"/>
      <c r="NMC3176" s="605"/>
      <c r="NMD3176" s="605"/>
      <c r="NME3176" s="605"/>
      <c r="NMF3176" s="605"/>
      <c r="NMG3176" s="605"/>
      <c r="NMH3176" s="605"/>
      <c r="NMI3176" s="605"/>
      <c r="NMJ3176" s="605"/>
      <c r="NMK3176" s="605"/>
      <c r="NML3176" s="605"/>
      <c r="NMM3176" s="605"/>
      <c r="NMN3176" s="605"/>
      <c r="NMO3176" s="605"/>
      <c r="NMP3176" s="605"/>
      <c r="NMQ3176" s="605"/>
      <c r="NMR3176" s="605"/>
      <c r="NMS3176" s="605"/>
      <c r="NMT3176" s="605"/>
      <c r="NMU3176" s="605"/>
      <c r="NMV3176" s="605"/>
      <c r="NMW3176" s="605"/>
      <c r="NMX3176" s="605"/>
      <c r="NMY3176" s="605"/>
      <c r="NMZ3176" s="605"/>
      <c r="NNA3176" s="605"/>
      <c r="NNB3176" s="605"/>
      <c r="NNC3176" s="605"/>
      <c r="NND3176" s="605"/>
      <c r="NNE3176" s="605"/>
      <c r="NNF3176" s="605"/>
      <c r="NNG3176" s="605"/>
      <c r="NNH3176" s="605"/>
      <c r="NNI3176" s="605"/>
      <c r="NNJ3176" s="605"/>
      <c r="NNK3176" s="605"/>
      <c r="NNL3176" s="605"/>
      <c r="NNM3176" s="605"/>
      <c r="NNN3176" s="605"/>
      <c r="NNO3176" s="605"/>
      <c r="NNP3176" s="605"/>
      <c r="NNQ3176" s="605"/>
      <c r="NNR3176" s="605"/>
      <c r="NNS3176" s="605"/>
      <c r="NNT3176" s="605"/>
      <c r="NNU3176" s="605"/>
      <c r="NNV3176" s="605"/>
      <c r="NNW3176" s="605"/>
      <c r="NNX3176" s="605"/>
      <c r="NNY3176" s="605"/>
      <c r="NNZ3176" s="605"/>
      <c r="NOA3176" s="605"/>
      <c r="NOB3176" s="605"/>
      <c r="NOC3176" s="605"/>
      <c r="NOD3176" s="605"/>
      <c r="NOE3176" s="605"/>
      <c r="NOF3176" s="605"/>
      <c r="NOG3176" s="605"/>
      <c r="NOH3176" s="605"/>
      <c r="NOI3176" s="605"/>
      <c r="NOJ3176" s="605"/>
      <c r="NOK3176" s="605"/>
      <c r="NOL3176" s="605"/>
      <c r="NOM3176" s="605"/>
      <c r="NON3176" s="605"/>
      <c r="NOO3176" s="605"/>
      <c r="NOP3176" s="605"/>
      <c r="NOQ3176" s="605"/>
      <c r="NOR3176" s="605"/>
      <c r="NOS3176" s="605"/>
      <c r="NOT3176" s="605"/>
      <c r="NOU3176" s="605"/>
      <c r="NOV3176" s="605"/>
      <c r="NOW3176" s="605"/>
      <c r="NOX3176" s="605"/>
      <c r="NOY3176" s="605"/>
      <c r="NOZ3176" s="605"/>
      <c r="NPA3176" s="605"/>
      <c r="NPB3176" s="605"/>
      <c r="NPC3176" s="605"/>
      <c r="NPD3176" s="605"/>
      <c r="NPE3176" s="605"/>
      <c r="NPF3176" s="605"/>
      <c r="NPG3176" s="605"/>
      <c r="NPH3176" s="605"/>
      <c r="NPI3176" s="605"/>
      <c r="NPJ3176" s="605"/>
      <c r="NPK3176" s="605"/>
      <c r="NPL3176" s="605"/>
      <c r="NPM3176" s="605"/>
      <c r="NPN3176" s="605"/>
      <c r="NPO3176" s="605"/>
      <c r="NPP3176" s="605"/>
      <c r="NPQ3176" s="605"/>
      <c r="NPR3176" s="605"/>
      <c r="NPS3176" s="605"/>
      <c r="NPT3176" s="605"/>
      <c r="NPU3176" s="605"/>
      <c r="NPV3176" s="605"/>
      <c r="NPW3176" s="605"/>
      <c r="NPX3176" s="605"/>
      <c r="NPY3176" s="605"/>
      <c r="NPZ3176" s="605"/>
      <c r="NQA3176" s="605"/>
      <c r="NQB3176" s="605"/>
      <c r="NQC3176" s="605"/>
      <c r="NQD3176" s="605"/>
      <c r="NQE3176" s="605"/>
      <c r="NQF3176" s="605"/>
      <c r="NQG3176" s="605"/>
      <c r="NQH3176" s="605"/>
      <c r="NQI3176" s="605"/>
      <c r="NQJ3176" s="605"/>
      <c r="NQK3176" s="605"/>
      <c r="NQL3176" s="605"/>
      <c r="NQM3176" s="605"/>
      <c r="NQN3176" s="605"/>
      <c r="NQO3176" s="605"/>
      <c r="NQP3176" s="605"/>
      <c r="NQQ3176" s="605"/>
      <c r="NQR3176" s="605"/>
      <c r="NQS3176" s="605"/>
      <c r="NQT3176" s="605"/>
      <c r="NQU3176" s="605"/>
      <c r="NQV3176" s="605"/>
      <c r="NQW3176" s="605"/>
      <c r="NQX3176" s="605"/>
      <c r="NQY3176" s="605"/>
      <c r="NQZ3176" s="605"/>
      <c r="NRA3176" s="605"/>
      <c r="NRB3176" s="605"/>
      <c r="NRC3176" s="605"/>
      <c r="NRD3176" s="605"/>
      <c r="NRE3176" s="605"/>
      <c r="NRF3176" s="605"/>
      <c r="NRG3176" s="605"/>
      <c r="NRH3176" s="605"/>
      <c r="NRI3176" s="605"/>
      <c r="NRJ3176" s="605"/>
      <c r="NRK3176" s="605"/>
      <c r="NRL3176" s="605"/>
      <c r="NRM3176" s="605"/>
      <c r="NRN3176" s="605"/>
      <c r="NRO3176" s="605"/>
      <c r="NRP3176" s="605"/>
      <c r="NRQ3176" s="605"/>
      <c r="NRR3176" s="605"/>
      <c r="NRS3176" s="605"/>
      <c r="NRT3176" s="605"/>
      <c r="NRU3176" s="605"/>
      <c r="NRV3176" s="605"/>
      <c r="NRW3176" s="605"/>
      <c r="NRX3176" s="605"/>
      <c r="NRY3176" s="605"/>
      <c r="NRZ3176" s="605"/>
      <c r="NSA3176" s="605"/>
      <c r="NSB3176" s="605"/>
      <c r="NSC3176" s="605"/>
      <c r="NSD3176" s="605"/>
      <c r="NSE3176" s="605"/>
      <c r="NSF3176" s="605"/>
      <c r="NSG3176" s="605"/>
      <c r="NSH3176" s="605"/>
      <c r="NSI3176" s="605"/>
      <c r="NSJ3176" s="605"/>
      <c r="NSK3176" s="605"/>
      <c r="NSL3176" s="605"/>
      <c r="NSM3176" s="605"/>
      <c r="NSN3176" s="605"/>
      <c r="NSO3176" s="605"/>
      <c r="NSP3176" s="605"/>
      <c r="NSQ3176" s="605"/>
      <c r="NSR3176" s="605"/>
      <c r="NSS3176" s="605"/>
      <c r="NST3176" s="605"/>
      <c r="NSU3176" s="605"/>
      <c r="NSV3176" s="605"/>
      <c r="NSW3176" s="605"/>
      <c r="NSX3176" s="605"/>
      <c r="NSY3176" s="605"/>
      <c r="NSZ3176" s="605"/>
      <c r="NTA3176" s="605"/>
      <c r="NTB3176" s="605"/>
      <c r="NTC3176" s="605"/>
      <c r="NTD3176" s="605"/>
      <c r="NTE3176" s="605"/>
      <c r="NTF3176" s="605"/>
      <c r="NTG3176" s="605"/>
      <c r="NTH3176" s="605"/>
      <c r="NTI3176" s="605"/>
      <c r="NTJ3176" s="605"/>
      <c r="NTK3176" s="605"/>
      <c r="NTL3176" s="605"/>
      <c r="NTM3176" s="605"/>
      <c r="NTN3176" s="605"/>
      <c r="NTO3176" s="605"/>
      <c r="NTP3176" s="605"/>
      <c r="NTQ3176" s="605"/>
      <c r="NTR3176" s="605"/>
      <c r="NTS3176" s="605"/>
      <c r="NTT3176" s="605"/>
      <c r="NTU3176" s="605"/>
      <c r="NTV3176" s="605"/>
      <c r="NTW3176" s="605"/>
      <c r="NTX3176" s="605"/>
      <c r="NTY3176" s="605"/>
      <c r="NTZ3176" s="605"/>
      <c r="NUA3176" s="605"/>
      <c r="NUB3176" s="605"/>
      <c r="NUC3176" s="605"/>
      <c r="NUD3176" s="605"/>
      <c r="NUE3176" s="605"/>
      <c r="NUF3176" s="605"/>
      <c r="NUG3176" s="605"/>
      <c r="NUH3176" s="605"/>
      <c r="NUI3176" s="605"/>
      <c r="NUJ3176" s="605"/>
      <c r="NUK3176" s="605"/>
      <c r="NUL3176" s="605"/>
      <c r="NUM3176" s="605"/>
      <c r="NUN3176" s="605"/>
      <c r="NUO3176" s="605"/>
      <c r="NUP3176" s="605"/>
      <c r="NUQ3176" s="605"/>
      <c r="NUR3176" s="605"/>
      <c r="NUS3176" s="605"/>
      <c r="NUT3176" s="605"/>
      <c r="NUU3176" s="605"/>
      <c r="NUV3176" s="605"/>
      <c r="NUW3176" s="605"/>
      <c r="NUX3176" s="605"/>
      <c r="NUY3176" s="605"/>
      <c r="NUZ3176" s="605"/>
      <c r="NVA3176" s="605"/>
      <c r="NVB3176" s="605"/>
      <c r="NVC3176" s="605"/>
      <c r="NVD3176" s="605"/>
      <c r="NVE3176" s="605"/>
      <c r="NVF3176" s="605"/>
      <c r="NVG3176" s="605"/>
      <c r="NVH3176" s="605"/>
      <c r="NVI3176" s="605"/>
      <c r="NVJ3176" s="605"/>
      <c r="NVK3176" s="605"/>
      <c r="NVL3176" s="605"/>
      <c r="NVM3176" s="605"/>
      <c r="NVN3176" s="605"/>
      <c r="NVO3176" s="605"/>
      <c r="NVP3176" s="605"/>
      <c r="NVQ3176" s="605"/>
      <c r="NVR3176" s="605"/>
      <c r="NVS3176" s="605"/>
      <c r="NVT3176" s="605"/>
      <c r="NVU3176" s="605"/>
      <c r="NVV3176" s="605"/>
      <c r="NVW3176" s="605"/>
      <c r="NVX3176" s="605"/>
      <c r="NVY3176" s="605"/>
      <c r="NVZ3176" s="605"/>
      <c r="NWA3176" s="605"/>
      <c r="NWB3176" s="605"/>
      <c r="NWC3176" s="605"/>
      <c r="NWD3176" s="605"/>
      <c r="NWE3176" s="605"/>
      <c r="NWF3176" s="605"/>
      <c r="NWG3176" s="605"/>
      <c r="NWH3176" s="605"/>
      <c r="NWI3176" s="605"/>
      <c r="NWJ3176" s="605"/>
      <c r="NWK3176" s="605"/>
      <c r="NWL3176" s="605"/>
      <c r="NWM3176" s="605"/>
      <c r="NWN3176" s="605"/>
      <c r="NWO3176" s="605"/>
      <c r="NWP3176" s="605"/>
      <c r="NWQ3176" s="605"/>
      <c r="NWR3176" s="605"/>
      <c r="NWS3176" s="605"/>
      <c r="NWT3176" s="605"/>
      <c r="NWU3176" s="605"/>
      <c r="NWV3176" s="605"/>
      <c r="NWW3176" s="605"/>
      <c r="NWX3176" s="605"/>
      <c r="NWY3176" s="605"/>
      <c r="NWZ3176" s="605"/>
      <c r="NXA3176" s="605"/>
      <c r="NXB3176" s="605"/>
      <c r="NXC3176" s="605"/>
      <c r="NXD3176" s="605"/>
      <c r="NXE3176" s="605"/>
      <c r="NXF3176" s="605"/>
      <c r="NXG3176" s="605"/>
      <c r="NXH3176" s="605"/>
      <c r="NXI3176" s="605"/>
      <c r="NXJ3176" s="605"/>
      <c r="NXK3176" s="605"/>
      <c r="NXL3176" s="605"/>
      <c r="NXM3176" s="605"/>
      <c r="NXN3176" s="605"/>
      <c r="NXO3176" s="605"/>
      <c r="NXP3176" s="605"/>
      <c r="NXQ3176" s="605"/>
      <c r="NXR3176" s="605"/>
      <c r="NXS3176" s="605"/>
      <c r="NXT3176" s="605"/>
      <c r="NXU3176" s="605"/>
      <c r="NXV3176" s="605"/>
      <c r="NXW3176" s="605"/>
      <c r="NXX3176" s="605"/>
      <c r="NXY3176" s="605"/>
      <c r="NXZ3176" s="605"/>
      <c r="NYA3176" s="605"/>
      <c r="NYB3176" s="605"/>
      <c r="NYC3176" s="605"/>
      <c r="NYD3176" s="605"/>
      <c r="NYE3176" s="605"/>
      <c r="NYF3176" s="605"/>
      <c r="NYG3176" s="605"/>
      <c r="NYH3176" s="605"/>
      <c r="NYI3176" s="605"/>
      <c r="NYJ3176" s="605"/>
      <c r="NYK3176" s="605"/>
      <c r="NYL3176" s="605"/>
      <c r="NYM3176" s="605"/>
      <c r="NYN3176" s="605"/>
      <c r="NYO3176" s="605"/>
      <c r="NYP3176" s="605"/>
      <c r="NYQ3176" s="605"/>
      <c r="NYR3176" s="605"/>
      <c r="NYS3176" s="605"/>
      <c r="NYT3176" s="605"/>
      <c r="NYU3176" s="605"/>
      <c r="NYV3176" s="605"/>
      <c r="NYW3176" s="605"/>
      <c r="NYX3176" s="605"/>
      <c r="NYY3176" s="605"/>
      <c r="NYZ3176" s="605"/>
      <c r="NZA3176" s="605"/>
      <c r="NZB3176" s="605"/>
      <c r="NZC3176" s="605"/>
      <c r="NZD3176" s="605"/>
      <c r="NZE3176" s="605"/>
      <c r="NZF3176" s="605"/>
      <c r="NZG3176" s="605"/>
      <c r="NZH3176" s="605"/>
      <c r="NZI3176" s="605"/>
      <c r="NZJ3176" s="605"/>
      <c r="NZK3176" s="605"/>
      <c r="NZL3176" s="605"/>
      <c r="NZM3176" s="605"/>
      <c r="NZN3176" s="605"/>
      <c r="NZO3176" s="605"/>
      <c r="NZP3176" s="605"/>
      <c r="NZQ3176" s="605"/>
      <c r="NZR3176" s="605"/>
      <c r="NZS3176" s="605"/>
      <c r="NZT3176" s="605"/>
      <c r="NZU3176" s="605"/>
      <c r="NZV3176" s="605"/>
      <c r="NZW3176" s="605"/>
      <c r="NZX3176" s="605"/>
      <c r="NZY3176" s="605"/>
      <c r="NZZ3176" s="605"/>
      <c r="OAA3176" s="605"/>
      <c r="OAB3176" s="605"/>
      <c r="OAC3176" s="605"/>
      <c r="OAD3176" s="605"/>
      <c r="OAE3176" s="605"/>
      <c r="OAF3176" s="605"/>
      <c r="OAG3176" s="605"/>
      <c r="OAH3176" s="605"/>
      <c r="OAI3176" s="605"/>
      <c r="OAJ3176" s="605"/>
      <c r="OAK3176" s="605"/>
      <c r="OAL3176" s="605"/>
      <c r="OAM3176" s="605"/>
      <c r="OAN3176" s="605"/>
      <c r="OAO3176" s="605"/>
      <c r="OAP3176" s="605"/>
      <c r="OAQ3176" s="605"/>
      <c r="OAR3176" s="605"/>
      <c r="OAS3176" s="605"/>
      <c r="OAT3176" s="605"/>
      <c r="OAU3176" s="605"/>
      <c r="OAV3176" s="605"/>
      <c r="OAW3176" s="605"/>
      <c r="OAX3176" s="605"/>
      <c r="OAY3176" s="605"/>
      <c r="OAZ3176" s="605"/>
      <c r="OBA3176" s="605"/>
      <c r="OBB3176" s="605"/>
      <c r="OBC3176" s="605"/>
      <c r="OBD3176" s="605"/>
      <c r="OBE3176" s="605"/>
      <c r="OBF3176" s="605"/>
      <c r="OBG3176" s="605"/>
      <c r="OBH3176" s="605"/>
      <c r="OBI3176" s="605"/>
      <c r="OBJ3176" s="605"/>
      <c r="OBK3176" s="605"/>
      <c r="OBL3176" s="605"/>
      <c r="OBM3176" s="605"/>
      <c r="OBN3176" s="605"/>
      <c r="OBO3176" s="605"/>
      <c r="OBP3176" s="605"/>
      <c r="OBQ3176" s="605"/>
      <c r="OBR3176" s="605"/>
      <c r="OBS3176" s="605"/>
      <c r="OBT3176" s="605"/>
      <c r="OBU3176" s="605"/>
      <c r="OBV3176" s="605"/>
      <c r="OBW3176" s="605"/>
      <c r="OBX3176" s="605"/>
      <c r="OBY3176" s="605"/>
      <c r="OBZ3176" s="605"/>
      <c r="OCA3176" s="605"/>
      <c r="OCB3176" s="605"/>
      <c r="OCC3176" s="605"/>
      <c r="OCD3176" s="605"/>
      <c r="OCE3176" s="605"/>
      <c r="OCF3176" s="605"/>
      <c r="OCG3176" s="605"/>
      <c r="OCH3176" s="605"/>
      <c r="OCI3176" s="605"/>
      <c r="OCJ3176" s="605"/>
      <c r="OCK3176" s="605"/>
      <c r="OCL3176" s="605"/>
      <c r="OCM3176" s="605"/>
      <c r="OCN3176" s="605"/>
      <c r="OCO3176" s="605"/>
      <c r="OCP3176" s="605"/>
      <c r="OCQ3176" s="605"/>
      <c r="OCR3176" s="605"/>
      <c r="OCS3176" s="605"/>
      <c r="OCT3176" s="605"/>
      <c r="OCU3176" s="605"/>
      <c r="OCV3176" s="605"/>
      <c r="OCW3176" s="605"/>
      <c r="OCX3176" s="605"/>
      <c r="OCY3176" s="605"/>
      <c r="OCZ3176" s="605"/>
      <c r="ODA3176" s="605"/>
      <c r="ODB3176" s="605"/>
      <c r="ODC3176" s="605"/>
      <c r="ODD3176" s="605"/>
      <c r="ODE3176" s="605"/>
      <c r="ODF3176" s="605"/>
      <c r="ODG3176" s="605"/>
      <c r="ODH3176" s="605"/>
      <c r="ODI3176" s="605"/>
      <c r="ODJ3176" s="605"/>
      <c r="ODK3176" s="605"/>
      <c r="ODL3176" s="605"/>
      <c r="ODM3176" s="605"/>
      <c r="ODN3176" s="605"/>
      <c r="ODO3176" s="605"/>
      <c r="ODP3176" s="605"/>
      <c r="ODQ3176" s="605"/>
      <c r="ODR3176" s="605"/>
      <c r="ODS3176" s="605"/>
      <c r="ODT3176" s="605"/>
      <c r="ODU3176" s="605"/>
      <c r="ODV3176" s="605"/>
      <c r="ODW3176" s="605"/>
      <c r="ODX3176" s="605"/>
      <c r="ODY3176" s="605"/>
      <c r="ODZ3176" s="605"/>
      <c r="OEA3176" s="605"/>
      <c r="OEB3176" s="605"/>
      <c r="OEC3176" s="605"/>
      <c r="OED3176" s="605"/>
      <c r="OEE3176" s="605"/>
      <c r="OEF3176" s="605"/>
      <c r="OEG3176" s="605"/>
      <c r="OEH3176" s="605"/>
      <c r="OEI3176" s="605"/>
      <c r="OEJ3176" s="605"/>
      <c r="OEK3176" s="605"/>
      <c r="OEL3176" s="605"/>
      <c r="OEM3176" s="605"/>
      <c r="OEN3176" s="605"/>
      <c r="OEO3176" s="605"/>
      <c r="OEP3176" s="605"/>
      <c r="OEQ3176" s="605"/>
      <c r="OER3176" s="605"/>
      <c r="OES3176" s="605"/>
      <c r="OET3176" s="605"/>
      <c r="OEU3176" s="605"/>
      <c r="OEV3176" s="605"/>
      <c r="OEW3176" s="605"/>
      <c r="OEX3176" s="605"/>
      <c r="OEY3176" s="605"/>
      <c r="OEZ3176" s="605"/>
      <c r="OFA3176" s="605"/>
      <c r="OFB3176" s="605"/>
      <c r="OFC3176" s="605"/>
      <c r="OFD3176" s="605"/>
      <c r="OFE3176" s="605"/>
      <c r="OFF3176" s="605"/>
      <c r="OFG3176" s="605"/>
      <c r="OFH3176" s="605"/>
      <c r="OFI3176" s="605"/>
      <c r="OFJ3176" s="605"/>
      <c r="OFK3176" s="605"/>
      <c r="OFL3176" s="605"/>
      <c r="OFM3176" s="605"/>
      <c r="OFN3176" s="605"/>
      <c r="OFO3176" s="605"/>
      <c r="OFP3176" s="605"/>
      <c r="OFQ3176" s="605"/>
      <c r="OFR3176" s="605"/>
      <c r="OFS3176" s="605"/>
      <c r="OFT3176" s="605"/>
      <c r="OFU3176" s="605"/>
      <c r="OFV3176" s="605"/>
      <c r="OFW3176" s="605"/>
      <c r="OFX3176" s="605"/>
      <c r="OFY3176" s="605"/>
      <c r="OFZ3176" s="605"/>
      <c r="OGA3176" s="605"/>
      <c r="OGB3176" s="605"/>
      <c r="OGC3176" s="605"/>
      <c r="OGD3176" s="605"/>
      <c r="OGE3176" s="605"/>
      <c r="OGF3176" s="605"/>
      <c r="OGG3176" s="605"/>
      <c r="OGH3176" s="605"/>
      <c r="OGI3176" s="605"/>
      <c r="OGJ3176" s="605"/>
      <c r="OGK3176" s="605"/>
      <c r="OGL3176" s="605"/>
      <c r="OGM3176" s="605"/>
      <c r="OGN3176" s="605"/>
      <c r="OGO3176" s="605"/>
      <c r="OGP3176" s="605"/>
      <c r="OGQ3176" s="605"/>
      <c r="OGR3176" s="605"/>
      <c r="OGS3176" s="605"/>
      <c r="OGT3176" s="605"/>
      <c r="OGU3176" s="605"/>
      <c r="OGV3176" s="605"/>
      <c r="OGW3176" s="605"/>
      <c r="OGX3176" s="605"/>
      <c r="OGY3176" s="605"/>
      <c r="OGZ3176" s="605"/>
      <c r="OHA3176" s="605"/>
      <c r="OHB3176" s="605"/>
      <c r="OHC3176" s="605"/>
      <c r="OHD3176" s="605"/>
      <c r="OHE3176" s="605"/>
      <c r="OHF3176" s="605"/>
      <c r="OHG3176" s="605"/>
      <c r="OHH3176" s="605"/>
      <c r="OHI3176" s="605"/>
      <c r="OHJ3176" s="605"/>
      <c r="OHK3176" s="605"/>
      <c r="OHL3176" s="605"/>
      <c r="OHM3176" s="605"/>
      <c r="OHN3176" s="605"/>
      <c r="OHO3176" s="605"/>
      <c r="OHP3176" s="605"/>
      <c r="OHQ3176" s="605"/>
      <c r="OHR3176" s="605"/>
      <c r="OHS3176" s="605"/>
      <c r="OHT3176" s="605"/>
      <c r="OHU3176" s="605"/>
      <c r="OHV3176" s="605"/>
      <c r="OHW3176" s="605"/>
      <c r="OHX3176" s="605"/>
      <c r="OHY3176" s="605"/>
      <c r="OHZ3176" s="605"/>
      <c r="OIA3176" s="605"/>
      <c r="OIB3176" s="605"/>
      <c r="OIC3176" s="605"/>
      <c r="OID3176" s="605"/>
      <c r="OIE3176" s="605"/>
      <c r="OIF3176" s="605"/>
      <c r="OIG3176" s="605"/>
      <c r="OIH3176" s="605"/>
      <c r="OII3176" s="605"/>
      <c r="OIJ3176" s="605"/>
      <c r="OIK3176" s="605"/>
      <c r="OIL3176" s="605"/>
      <c r="OIM3176" s="605"/>
      <c r="OIN3176" s="605"/>
      <c r="OIO3176" s="605"/>
      <c r="OIP3176" s="605"/>
      <c r="OIQ3176" s="605"/>
      <c r="OIR3176" s="605"/>
      <c r="OIS3176" s="605"/>
      <c r="OIT3176" s="605"/>
      <c r="OIU3176" s="605"/>
      <c r="OIV3176" s="605"/>
      <c r="OIW3176" s="605"/>
      <c r="OIX3176" s="605"/>
      <c r="OIY3176" s="605"/>
      <c r="OIZ3176" s="605"/>
      <c r="OJA3176" s="605"/>
      <c r="OJB3176" s="605"/>
      <c r="OJC3176" s="605"/>
      <c r="OJD3176" s="605"/>
      <c r="OJE3176" s="605"/>
      <c r="OJF3176" s="605"/>
      <c r="OJG3176" s="605"/>
      <c r="OJH3176" s="605"/>
      <c r="OJI3176" s="605"/>
      <c r="OJJ3176" s="605"/>
      <c r="OJK3176" s="605"/>
      <c r="OJL3176" s="605"/>
      <c r="OJM3176" s="605"/>
      <c r="OJN3176" s="605"/>
      <c r="OJO3176" s="605"/>
      <c r="OJP3176" s="605"/>
      <c r="OJQ3176" s="605"/>
      <c r="OJR3176" s="605"/>
      <c r="OJS3176" s="605"/>
      <c r="OJT3176" s="605"/>
      <c r="OJU3176" s="605"/>
      <c r="OJV3176" s="605"/>
      <c r="OJW3176" s="605"/>
      <c r="OJX3176" s="605"/>
      <c r="OJY3176" s="605"/>
      <c r="OJZ3176" s="605"/>
      <c r="OKA3176" s="605"/>
      <c r="OKB3176" s="605"/>
      <c r="OKC3176" s="605"/>
      <c r="OKD3176" s="605"/>
      <c r="OKE3176" s="605"/>
      <c r="OKF3176" s="605"/>
      <c r="OKG3176" s="605"/>
      <c r="OKH3176" s="605"/>
      <c r="OKI3176" s="605"/>
      <c r="OKJ3176" s="605"/>
      <c r="OKK3176" s="605"/>
      <c r="OKL3176" s="605"/>
      <c r="OKM3176" s="605"/>
      <c r="OKN3176" s="605"/>
      <c r="OKO3176" s="605"/>
      <c r="OKP3176" s="605"/>
      <c r="OKQ3176" s="605"/>
      <c r="OKR3176" s="605"/>
      <c r="OKS3176" s="605"/>
      <c r="OKT3176" s="605"/>
      <c r="OKU3176" s="605"/>
      <c r="OKV3176" s="605"/>
      <c r="OKW3176" s="605"/>
      <c r="OKX3176" s="605"/>
      <c r="OKY3176" s="605"/>
      <c r="OKZ3176" s="605"/>
      <c r="OLA3176" s="605"/>
      <c r="OLB3176" s="605"/>
      <c r="OLC3176" s="605"/>
      <c r="OLD3176" s="605"/>
      <c r="OLE3176" s="605"/>
      <c r="OLF3176" s="605"/>
      <c r="OLG3176" s="605"/>
      <c r="OLH3176" s="605"/>
      <c r="OLI3176" s="605"/>
      <c r="OLJ3176" s="605"/>
      <c r="OLK3176" s="605"/>
      <c r="OLL3176" s="605"/>
      <c r="OLM3176" s="605"/>
      <c r="OLN3176" s="605"/>
      <c r="OLO3176" s="605"/>
      <c r="OLP3176" s="605"/>
      <c r="OLQ3176" s="605"/>
      <c r="OLR3176" s="605"/>
      <c r="OLS3176" s="605"/>
      <c r="OLT3176" s="605"/>
      <c r="OLU3176" s="605"/>
      <c r="OLV3176" s="605"/>
      <c r="OLW3176" s="605"/>
      <c r="OLX3176" s="605"/>
      <c r="OLY3176" s="605"/>
      <c r="OLZ3176" s="605"/>
      <c r="OMA3176" s="605"/>
      <c r="OMB3176" s="605"/>
      <c r="OMC3176" s="605"/>
      <c r="OMD3176" s="605"/>
      <c r="OME3176" s="605"/>
      <c r="OMF3176" s="605"/>
      <c r="OMG3176" s="605"/>
      <c r="OMH3176" s="605"/>
      <c r="OMI3176" s="605"/>
      <c r="OMJ3176" s="605"/>
      <c r="OMK3176" s="605"/>
      <c r="OML3176" s="605"/>
      <c r="OMM3176" s="605"/>
      <c r="OMN3176" s="605"/>
      <c r="OMO3176" s="605"/>
      <c r="OMP3176" s="605"/>
      <c r="OMQ3176" s="605"/>
      <c r="OMR3176" s="605"/>
      <c r="OMS3176" s="605"/>
      <c r="OMT3176" s="605"/>
      <c r="OMU3176" s="605"/>
      <c r="OMV3176" s="605"/>
      <c r="OMW3176" s="605"/>
      <c r="OMX3176" s="605"/>
      <c r="OMY3176" s="605"/>
      <c r="OMZ3176" s="605"/>
      <c r="ONA3176" s="605"/>
      <c r="ONB3176" s="605"/>
      <c r="ONC3176" s="605"/>
      <c r="OND3176" s="605"/>
      <c r="ONE3176" s="605"/>
      <c r="ONF3176" s="605"/>
      <c r="ONG3176" s="605"/>
      <c r="ONH3176" s="605"/>
      <c r="ONI3176" s="605"/>
      <c r="ONJ3176" s="605"/>
      <c r="ONK3176" s="605"/>
      <c r="ONL3176" s="605"/>
      <c r="ONM3176" s="605"/>
      <c r="ONN3176" s="605"/>
      <c r="ONO3176" s="605"/>
      <c r="ONP3176" s="605"/>
      <c r="ONQ3176" s="605"/>
      <c r="ONR3176" s="605"/>
      <c r="ONS3176" s="605"/>
      <c r="ONT3176" s="605"/>
      <c r="ONU3176" s="605"/>
      <c r="ONV3176" s="605"/>
      <c r="ONW3176" s="605"/>
      <c r="ONX3176" s="605"/>
      <c r="ONY3176" s="605"/>
      <c r="ONZ3176" s="605"/>
      <c r="OOA3176" s="605"/>
      <c r="OOB3176" s="605"/>
      <c r="OOC3176" s="605"/>
      <c r="OOD3176" s="605"/>
      <c r="OOE3176" s="605"/>
      <c r="OOF3176" s="605"/>
      <c r="OOG3176" s="605"/>
      <c r="OOH3176" s="605"/>
      <c r="OOI3176" s="605"/>
      <c r="OOJ3176" s="605"/>
      <c r="OOK3176" s="605"/>
      <c r="OOL3176" s="605"/>
      <c r="OOM3176" s="605"/>
      <c r="OON3176" s="605"/>
      <c r="OOO3176" s="605"/>
      <c r="OOP3176" s="605"/>
      <c r="OOQ3176" s="605"/>
      <c r="OOR3176" s="605"/>
      <c r="OOS3176" s="605"/>
      <c r="OOT3176" s="605"/>
      <c r="OOU3176" s="605"/>
      <c r="OOV3176" s="605"/>
      <c r="OOW3176" s="605"/>
      <c r="OOX3176" s="605"/>
      <c r="OOY3176" s="605"/>
      <c r="OOZ3176" s="605"/>
      <c r="OPA3176" s="605"/>
      <c r="OPB3176" s="605"/>
      <c r="OPC3176" s="605"/>
      <c r="OPD3176" s="605"/>
      <c r="OPE3176" s="605"/>
      <c r="OPF3176" s="605"/>
      <c r="OPG3176" s="605"/>
      <c r="OPH3176" s="605"/>
      <c r="OPI3176" s="605"/>
      <c r="OPJ3176" s="605"/>
      <c r="OPK3176" s="605"/>
      <c r="OPL3176" s="605"/>
      <c r="OPM3176" s="605"/>
      <c r="OPN3176" s="605"/>
      <c r="OPO3176" s="605"/>
      <c r="OPP3176" s="605"/>
      <c r="OPQ3176" s="605"/>
      <c r="OPR3176" s="605"/>
      <c r="OPS3176" s="605"/>
      <c r="OPT3176" s="605"/>
      <c r="OPU3176" s="605"/>
      <c r="OPV3176" s="605"/>
      <c r="OPW3176" s="605"/>
      <c r="OPX3176" s="605"/>
      <c r="OPY3176" s="605"/>
      <c r="OPZ3176" s="605"/>
      <c r="OQA3176" s="605"/>
      <c r="OQB3176" s="605"/>
      <c r="OQC3176" s="605"/>
      <c r="OQD3176" s="605"/>
      <c r="OQE3176" s="605"/>
      <c r="OQF3176" s="605"/>
      <c r="OQG3176" s="605"/>
      <c r="OQH3176" s="605"/>
      <c r="OQI3176" s="605"/>
      <c r="OQJ3176" s="605"/>
      <c r="OQK3176" s="605"/>
      <c r="OQL3176" s="605"/>
      <c r="OQM3176" s="605"/>
      <c r="OQN3176" s="605"/>
      <c r="OQO3176" s="605"/>
      <c r="OQP3176" s="605"/>
      <c r="OQQ3176" s="605"/>
      <c r="OQR3176" s="605"/>
      <c r="OQS3176" s="605"/>
      <c r="OQT3176" s="605"/>
      <c r="OQU3176" s="605"/>
      <c r="OQV3176" s="605"/>
      <c r="OQW3176" s="605"/>
      <c r="OQX3176" s="605"/>
      <c r="OQY3176" s="605"/>
      <c r="OQZ3176" s="605"/>
      <c r="ORA3176" s="605"/>
      <c r="ORB3176" s="605"/>
      <c r="ORC3176" s="605"/>
      <c r="ORD3176" s="605"/>
      <c r="ORE3176" s="605"/>
      <c r="ORF3176" s="605"/>
      <c r="ORG3176" s="605"/>
      <c r="ORH3176" s="605"/>
      <c r="ORI3176" s="605"/>
      <c r="ORJ3176" s="605"/>
      <c r="ORK3176" s="605"/>
      <c r="ORL3176" s="605"/>
      <c r="ORM3176" s="605"/>
      <c r="ORN3176" s="605"/>
      <c r="ORO3176" s="605"/>
      <c r="ORP3176" s="605"/>
      <c r="ORQ3176" s="605"/>
      <c r="ORR3176" s="605"/>
      <c r="ORS3176" s="605"/>
      <c r="ORT3176" s="605"/>
      <c r="ORU3176" s="605"/>
      <c r="ORV3176" s="605"/>
      <c r="ORW3176" s="605"/>
      <c r="ORX3176" s="605"/>
      <c r="ORY3176" s="605"/>
      <c r="ORZ3176" s="605"/>
      <c r="OSA3176" s="605"/>
      <c r="OSB3176" s="605"/>
      <c r="OSC3176" s="605"/>
      <c r="OSD3176" s="605"/>
      <c r="OSE3176" s="605"/>
      <c r="OSF3176" s="605"/>
      <c r="OSG3176" s="605"/>
      <c r="OSH3176" s="605"/>
      <c r="OSI3176" s="605"/>
      <c r="OSJ3176" s="605"/>
      <c r="OSK3176" s="605"/>
      <c r="OSL3176" s="605"/>
      <c r="OSM3176" s="605"/>
      <c r="OSN3176" s="605"/>
      <c r="OSO3176" s="605"/>
      <c r="OSP3176" s="605"/>
      <c r="OSQ3176" s="605"/>
      <c r="OSR3176" s="605"/>
      <c r="OSS3176" s="605"/>
      <c r="OST3176" s="605"/>
      <c r="OSU3176" s="605"/>
      <c r="OSV3176" s="605"/>
      <c r="OSW3176" s="605"/>
      <c r="OSX3176" s="605"/>
      <c r="OSY3176" s="605"/>
      <c r="OSZ3176" s="605"/>
      <c r="OTA3176" s="605"/>
      <c r="OTB3176" s="605"/>
      <c r="OTC3176" s="605"/>
      <c r="OTD3176" s="605"/>
      <c r="OTE3176" s="605"/>
      <c r="OTF3176" s="605"/>
      <c r="OTG3176" s="605"/>
      <c r="OTH3176" s="605"/>
      <c r="OTI3176" s="605"/>
      <c r="OTJ3176" s="605"/>
      <c r="OTK3176" s="605"/>
      <c r="OTL3176" s="605"/>
      <c r="OTM3176" s="605"/>
      <c r="OTN3176" s="605"/>
      <c r="OTO3176" s="605"/>
      <c r="OTP3176" s="605"/>
      <c r="OTQ3176" s="605"/>
      <c r="OTR3176" s="605"/>
      <c r="OTS3176" s="605"/>
      <c r="OTT3176" s="605"/>
      <c r="OTU3176" s="605"/>
      <c r="OTV3176" s="605"/>
      <c r="OTW3176" s="605"/>
      <c r="OTX3176" s="605"/>
      <c r="OTY3176" s="605"/>
      <c r="OTZ3176" s="605"/>
      <c r="OUA3176" s="605"/>
      <c r="OUB3176" s="605"/>
      <c r="OUC3176" s="605"/>
      <c r="OUD3176" s="605"/>
      <c r="OUE3176" s="605"/>
      <c r="OUF3176" s="605"/>
      <c r="OUG3176" s="605"/>
      <c r="OUH3176" s="605"/>
      <c r="OUI3176" s="605"/>
      <c r="OUJ3176" s="605"/>
      <c r="OUK3176" s="605"/>
      <c r="OUL3176" s="605"/>
      <c r="OUM3176" s="605"/>
      <c r="OUN3176" s="605"/>
      <c r="OUO3176" s="605"/>
      <c r="OUP3176" s="605"/>
      <c r="OUQ3176" s="605"/>
      <c r="OUR3176" s="605"/>
      <c r="OUS3176" s="605"/>
      <c r="OUT3176" s="605"/>
      <c r="OUU3176" s="605"/>
      <c r="OUV3176" s="605"/>
      <c r="OUW3176" s="605"/>
      <c r="OUX3176" s="605"/>
      <c r="OUY3176" s="605"/>
      <c r="OUZ3176" s="605"/>
      <c r="OVA3176" s="605"/>
      <c r="OVB3176" s="605"/>
      <c r="OVC3176" s="605"/>
      <c r="OVD3176" s="605"/>
      <c r="OVE3176" s="605"/>
      <c r="OVF3176" s="605"/>
      <c r="OVG3176" s="605"/>
      <c r="OVH3176" s="605"/>
      <c r="OVI3176" s="605"/>
      <c r="OVJ3176" s="605"/>
      <c r="OVK3176" s="605"/>
      <c r="OVL3176" s="605"/>
      <c r="OVM3176" s="605"/>
      <c r="OVN3176" s="605"/>
      <c r="OVO3176" s="605"/>
      <c r="OVP3176" s="605"/>
      <c r="OVQ3176" s="605"/>
      <c r="OVR3176" s="605"/>
      <c r="OVS3176" s="605"/>
      <c r="OVT3176" s="605"/>
      <c r="OVU3176" s="605"/>
      <c r="OVV3176" s="605"/>
      <c r="OVW3176" s="605"/>
      <c r="OVX3176" s="605"/>
      <c r="OVY3176" s="605"/>
      <c r="OVZ3176" s="605"/>
      <c r="OWA3176" s="605"/>
      <c r="OWB3176" s="605"/>
      <c r="OWC3176" s="605"/>
      <c r="OWD3176" s="605"/>
      <c r="OWE3176" s="605"/>
      <c r="OWF3176" s="605"/>
      <c r="OWG3176" s="605"/>
      <c r="OWH3176" s="605"/>
      <c r="OWI3176" s="605"/>
      <c r="OWJ3176" s="605"/>
      <c r="OWK3176" s="605"/>
      <c r="OWL3176" s="605"/>
      <c r="OWM3176" s="605"/>
      <c r="OWN3176" s="605"/>
      <c r="OWO3176" s="605"/>
      <c r="OWP3176" s="605"/>
      <c r="OWQ3176" s="605"/>
      <c r="OWR3176" s="605"/>
      <c r="OWS3176" s="605"/>
      <c r="OWT3176" s="605"/>
      <c r="OWU3176" s="605"/>
      <c r="OWV3176" s="605"/>
      <c r="OWW3176" s="605"/>
      <c r="OWX3176" s="605"/>
      <c r="OWY3176" s="605"/>
      <c r="OWZ3176" s="605"/>
      <c r="OXA3176" s="605"/>
      <c r="OXB3176" s="605"/>
      <c r="OXC3176" s="605"/>
      <c r="OXD3176" s="605"/>
      <c r="OXE3176" s="605"/>
      <c r="OXF3176" s="605"/>
      <c r="OXG3176" s="605"/>
      <c r="OXH3176" s="605"/>
      <c r="OXI3176" s="605"/>
      <c r="OXJ3176" s="605"/>
      <c r="OXK3176" s="605"/>
      <c r="OXL3176" s="605"/>
      <c r="OXM3176" s="605"/>
      <c r="OXN3176" s="605"/>
      <c r="OXO3176" s="605"/>
      <c r="OXP3176" s="605"/>
      <c r="OXQ3176" s="605"/>
      <c r="OXR3176" s="605"/>
      <c r="OXS3176" s="605"/>
      <c r="OXT3176" s="605"/>
      <c r="OXU3176" s="605"/>
      <c r="OXV3176" s="605"/>
      <c r="OXW3176" s="605"/>
      <c r="OXX3176" s="605"/>
      <c r="OXY3176" s="605"/>
      <c r="OXZ3176" s="605"/>
      <c r="OYA3176" s="605"/>
      <c r="OYB3176" s="605"/>
      <c r="OYC3176" s="605"/>
      <c r="OYD3176" s="605"/>
      <c r="OYE3176" s="605"/>
      <c r="OYF3176" s="605"/>
      <c r="OYG3176" s="605"/>
      <c r="OYH3176" s="605"/>
      <c r="OYI3176" s="605"/>
      <c r="OYJ3176" s="605"/>
      <c r="OYK3176" s="605"/>
      <c r="OYL3176" s="605"/>
      <c r="OYM3176" s="605"/>
      <c r="OYN3176" s="605"/>
      <c r="OYO3176" s="605"/>
      <c r="OYP3176" s="605"/>
      <c r="OYQ3176" s="605"/>
      <c r="OYR3176" s="605"/>
      <c r="OYS3176" s="605"/>
      <c r="OYT3176" s="605"/>
      <c r="OYU3176" s="605"/>
      <c r="OYV3176" s="605"/>
      <c r="OYW3176" s="605"/>
      <c r="OYX3176" s="605"/>
      <c r="OYY3176" s="605"/>
      <c r="OYZ3176" s="605"/>
      <c r="OZA3176" s="605"/>
      <c r="OZB3176" s="605"/>
      <c r="OZC3176" s="605"/>
      <c r="OZD3176" s="605"/>
      <c r="OZE3176" s="605"/>
      <c r="OZF3176" s="605"/>
      <c r="OZG3176" s="605"/>
      <c r="OZH3176" s="605"/>
      <c r="OZI3176" s="605"/>
      <c r="OZJ3176" s="605"/>
      <c r="OZK3176" s="605"/>
      <c r="OZL3176" s="605"/>
      <c r="OZM3176" s="605"/>
      <c r="OZN3176" s="605"/>
      <c r="OZO3176" s="605"/>
      <c r="OZP3176" s="605"/>
      <c r="OZQ3176" s="605"/>
      <c r="OZR3176" s="605"/>
      <c r="OZS3176" s="605"/>
      <c r="OZT3176" s="605"/>
      <c r="OZU3176" s="605"/>
      <c r="OZV3176" s="605"/>
      <c r="OZW3176" s="605"/>
      <c r="OZX3176" s="605"/>
      <c r="OZY3176" s="605"/>
      <c r="OZZ3176" s="605"/>
      <c r="PAA3176" s="605"/>
      <c r="PAB3176" s="605"/>
      <c r="PAC3176" s="605"/>
      <c r="PAD3176" s="605"/>
      <c r="PAE3176" s="605"/>
      <c r="PAF3176" s="605"/>
      <c r="PAG3176" s="605"/>
      <c r="PAH3176" s="605"/>
      <c r="PAI3176" s="605"/>
      <c r="PAJ3176" s="605"/>
      <c r="PAK3176" s="605"/>
      <c r="PAL3176" s="605"/>
      <c r="PAM3176" s="605"/>
      <c r="PAN3176" s="605"/>
      <c r="PAO3176" s="605"/>
      <c r="PAP3176" s="605"/>
      <c r="PAQ3176" s="605"/>
      <c r="PAR3176" s="605"/>
      <c r="PAS3176" s="605"/>
      <c r="PAT3176" s="605"/>
      <c r="PAU3176" s="605"/>
      <c r="PAV3176" s="605"/>
      <c r="PAW3176" s="605"/>
      <c r="PAX3176" s="605"/>
      <c r="PAY3176" s="605"/>
      <c r="PAZ3176" s="605"/>
      <c r="PBA3176" s="605"/>
      <c r="PBB3176" s="605"/>
      <c r="PBC3176" s="605"/>
      <c r="PBD3176" s="605"/>
      <c r="PBE3176" s="605"/>
      <c r="PBF3176" s="605"/>
      <c r="PBG3176" s="605"/>
      <c r="PBH3176" s="605"/>
      <c r="PBI3176" s="605"/>
      <c r="PBJ3176" s="605"/>
      <c r="PBK3176" s="605"/>
      <c r="PBL3176" s="605"/>
      <c r="PBM3176" s="605"/>
      <c r="PBN3176" s="605"/>
      <c r="PBO3176" s="605"/>
      <c r="PBP3176" s="605"/>
      <c r="PBQ3176" s="605"/>
      <c r="PBR3176" s="605"/>
      <c r="PBS3176" s="605"/>
      <c r="PBT3176" s="605"/>
      <c r="PBU3176" s="605"/>
      <c r="PBV3176" s="605"/>
      <c r="PBW3176" s="605"/>
      <c r="PBX3176" s="605"/>
      <c r="PBY3176" s="605"/>
      <c r="PBZ3176" s="605"/>
      <c r="PCA3176" s="605"/>
      <c r="PCB3176" s="605"/>
      <c r="PCC3176" s="605"/>
      <c r="PCD3176" s="605"/>
      <c r="PCE3176" s="605"/>
      <c r="PCF3176" s="605"/>
      <c r="PCG3176" s="605"/>
      <c r="PCH3176" s="605"/>
      <c r="PCI3176" s="605"/>
      <c r="PCJ3176" s="605"/>
      <c r="PCK3176" s="605"/>
      <c r="PCL3176" s="605"/>
      <c r="PCM3176" s="605"/>
      <c r="PCN3176" s="605"/>
      <c r="PCO3176" s="605"/>
      <c r="PCP3176" s="605"/>
      <c r="PCQ3176" s="605"/>
      <c r="PCR3176" s="605"/>
      <c r="PCS3176" s="605"/>
      <c r="PCT3176" s="605"/>
      <c r="PCU3176" s="605"/>
      <c r="PCV3176" s="605"/>
      <c r="PCW3176" s="605"/>
      <c r="PCX3176" s="605"/>
      <c r="PCY3176" s="605"/>
      <c r="PCZ3176" s="605"/>
      <c r="PDA3176" s="605"/>
      <c r="PDB3176" s="605"/>
      <c r="PDC3176" s="605"/>
      <c r="PDD3176" s="605"/>
      <c r="PDE3176" s="605"/>
      <c r="PDF3176" s="605"/>
      <c r="PDG3176" s="605"/>
      <c r="PDH3176" s="605"/>
      <c r="PDI3176" s="605"/>
      <c r="PDJ3176" s="605"/>
      <c r="PDK3176" s="605"/>
      <c r="PDL3176" s="605"/>
      <c r="PDM3176" s="605"/>
      <c r="PDN3176" s="605"/>
      <c r="PDO3176" s="605"/>
      <c r="PDP3176" s="605"/>
      <c r="PDQ3176" s="605"/>
      <c r="PDR3176" s="605"/>
      <c r="PDS3176" s="605"/>
      <c r="PDT3176" s="605"/>
      <c r="PDU3176" s="605"/>
      <c r="PDV3176" s="605"/>
      <c r="PDW3176" s="605"/>
      <c r="PDX3176" s="605"/>
      <c r="PDY3176" s="605"/>
      <c r="PDZ3176" s="605"/>
      <c r="PEA3176" s="605"/>
      <c r="PEB3176" s="605"/>
      <c r="PEC3176" s="605"/>
      <c r="PED3176" s="605"/>
      <c r="PEE3176" s="605"/>
      <c r="PEF3176" s="605"/>
      <c r="PEG3176" s="605"/>
      <c r="PEH3176" s="605"/>
      <c r="PEI3176" s="605"/>
      <c r="PEJ3176" s="605"/>
      <c r="PEK3176" s="605"/>
      <c r="PEL3176" s="605"/>
      <c r="PEM3176" s="605"/>
      <c r="PEN3176" s="605"/>
      <c r="PEO3176" s="605"/>
      <c r="PEP3176" s="605"/>
      <c r="PEQ3176" s="605"/>
      <c r="PER3176" s="605"/>
      <c r="PES3176" s="605"/>
      <c r="PET3176" s="605"/>
      <c r="PEU3176" s="605"/>
      <c r="PEV3176" s="605"/>
      <c r="PEW3176" s="605"/>
      <c r="PEX3176" s="605"/>
      <c r="PEY3176" s="605"/>
      <c r="PEZ3176" s="605"/>
      <c r="PFA3176" s="605"/>
      <c r="PFB3176" s="605"/>
      <c r="PFC3176" s="605"/>
      <c r="PFD3176" s="605"/>
      <c r="PFE3176" s="605"/>
      <c r="PFF3176" s="605"/>
      <c r="PFG3176" s="605"/>
      <c r="PFH3176" s="605"/>
      <c r="PFI3176" s="605"/>
      <c r="PFJ3176" s="605"/>
      <c r="PFK3176" s="605"/>
      <c r="PFL3176" s="605"/>
      <c r="PFM3176" s="605"/>
      <c r="PFN3176" s="605"/>
      <c r="PFO3176" s="605"/>
      <c r="PFP3176" s="605"/>
      <c r="PFQ3176" s="605"/>
      <c r="PFR3176" s="605"/>
      <c r="PFS3176" s="605"/>
      <c r="PFT3176" s="605"/>
      <c r="PFU3176" s="605"/>
      <c r="PFV3176" s="605"/>
      <c r="PFW3176" s="605"/>
      <c r="PFX3176" s="605"/>
      <c r="PFY3176" s="605"/>
      <c r="PFZ3176" s="605"/>
      <c r="PGA3176" s="605"/>
      <c r="PGB3176" s="605"/>
      <c r="PGC3176" s="605"/>
      <c r="PGD3176" s="605"/>
      <c r="PGE3176" s="605"/>
      <c r="PGF3176" s="605"/>
      <c r="PGG3176" s="605"/>
      <c r="PGH3176" s="605"/>
      <c r="PGI3176" s="605"/>
      <c r="PGJ3176" s="605"/>
      <c r="PGK3176" s="605"/>
      <c r="PGL3176" s="605"/>
      <c r="PGM3176" s="605"/>
      <c r="PGN3176" s="605"/>
      <c r="PGO3176" s="605"/>
      <c r="PGP3176" s="605"/>
      <c r="PGQ3176" s="605"/>
      <c r="PGR3176" s="605"/>
      <c r="PGS3176" s="605"/>
      <c r="PGT3176" s="605"/>
      <c r="PGU3176" s="605"/>
      <c r="PGV3176" s="605"/>
      <c r="PGW3176" s="605"/>
      <c r="PGX3176" s="605"/>
      <c r="PGY3176" s="605"/>
      <c r="PGZ3176" s="605"/>
      <c r="PHA3176" s="605"/>
      <c r="PHB3176" s="605"/>
      <c r="PHC3176" s="605"/>
      <c r="PHD3176" s="605"/>
      <c r="PHE3176" s="605"/>
      <c r="PHF3176" s="605"/>
      <c r="PHG3176" s="605"/>
      <c r="PHH3176" s="605"/>
      <c r="PHI3176" s="605"/>
      <c r="PHJ3176" s="605"/>
      <c r="PHK3176" s="605"/>
      <c r="PHL3176" s="605"/>
      <c r="PHM3176" s="605"/>
      <c r="PHN3176" s="605"/>
      <c r="PHO3176" s="605"/>
      <c r="PHP3176" s="605"/>
      <c r="PHQ3176" s="605"/>
      <c r="PHR3176" s="605"/>
      <c r="PHS3176" s="605"/>
      <c r="PHT3176" s="605"/>
      <c r="PHU3176" s="605"/>
      <c r="PHV3176" s="605"/>
      <c r="PHW3176" s="605"/>
      <c r="PHX3176" s="605"/>
      <c r="PHY3176" s="605"/>
      <c r="PHZ3176" s="605"/>
      <c r="PIA3176" s="605"/>
      <c r="PIB3176" s="605"/>
      <c r="PIC3176" s="605"/>
      <c r="PID3176" s="605"/>
      <c r="PIE3176" s="605"/>
      <c r="PIF3176" s="605"/>
      <c r="PIG3176" s="605"/>
      <c r="PIH3176" s="605"/>
      <c r="PII3176" s="605"/>
      <c r="PIJ3176" s="605"/>
      <c r="PIK3176" s="605"/>
      <c r="PIL3176" s="605"/>
      <c r="PIM3176" s="605"/>
      <c r="PIN3176" s="605"/>
      <c r="PIO3176" s="605"/>
      <c r="PIP3176" s="605"/>
      <c r="PIQ3176" s="605"/>
      <c r="PIR3176" s="605"/>
      <c r="PIS3176" s="605"/>
      <c r="PIT3176" s="605"/>
      <c r="PIU3176" s="605"/>
      <c r="PIV3176" s="605"/>
      <c r="PIW3176" s="605"/>
      <c r="PIX3176" s="605"/>
      <c r="PIY3176" s="605"/>
      <c r="PIZ3176" s="605"/>
      <c r="PJA3176" s="605"/>
      <c r="PJB3176" s="605"/>
      <c r="PJC3176" s="605"/>
      <c r="PJD3176" s="605"/>
      <c r="PJE3176" s="605"/>
      <c r="PJF3176" s="605"/>
      <c r="PJG3176" s="605"/>
      <c r="PJH3176" s="605"/>
      <c r="PJI3176" s="605"/>
      <c r="PJJ3176" s="605"/>
      <c r="PJK3176" s="605"/>
      <c r="PJL3176" s="605"/>
      <c r="PJM3176" s="605"/>
      <c r="PJN3176" s="605"/>
      <c r="PJO3176" s="605"/>
      <c r="PJP3176" s="605"/>
      <c r="PJQ3176" s="605"/>
      <c r="PJR3176" s="605"/>
      <c r="PJS3176" s="605"/>
      <c r="PJT3176" s="605"/>
      <c r="PJU3176" s="605"/>
      <c r="PJV3176" s="605"/>
      <c r="PJW3176" s="605"/>
      <c r="PJX3176" s="605"/>
      <c r="PJY3176" s="605"/>
      <c r="PJZ3176" s="605"/>
      <c r="PKA3176" s="605"/>
      <c r="PKB3176" s="605"/>
      <c r="PKC3176" s="605"/>
      <c r="PKD3176" s="605"/>
      <c r="PKE3176" s="605"/>
      <c r="PKF3176" s="605"/>
      <c r="PKG3176" s="605"/>
      <c r="PKH3176" s="605"/>
      <c r="PKI3176" s="605"/>
      <c r="PKJ3176" s="605"/>
      <c r="PKK3176" s="605"/>
      <c r="PKL3176" s="605"/>
      <c r="PKM3176" s="605"/>
      <c r="PKN3176" s="605"/>
      <c r="PKO3176" s="605"/>
      <c r="PKP3176" s="605"/>
      <c r="PKQ3176" s="605"/>
      <c r="PKR3176" s="605"/>
      <c r="PKS3176" s="605"/>
      <c r="PKT3176" s="605"/>
      <c r="PKU3176" s="605"/>
      <c r="PKV3176" s="605"/>
      <c r="PKW3176" s="605"/>
      <c r="PKX3176" s="605"/>
      <c r="PKY3176" s="605"/>
      <c r="PKZ3176" s="605"/>
      <c r="PLA3176" s="605"/>
      <c r="PLB3176" s="605"/>
      <c r="PLC3176" s="605"/>
      <c r="PLD3176" s="605"/>
      <c r="PLE3176" s="605"/>
      <c r="PLF3176" s="605"/>
      <c r="PLG3176" s="605"/>
      <c r="PLH3176" s="605"/>
      <c r="PLI3176" s="605"/>
      <c r="PLJ3176" s="605"/>
      <c r="PLK3176" s="605"/>
      <c r="PLL3176" s="605"/>
      <c r="PLM3176" s="605"/>
      <c r="PLN3176" s="605"/>
      <c r="PLO3176" s="605"/>
      <c r="PLP3176" s="605"/>
      <c r="PLQ3176" s="605"/>
      <c r="PLR3176" s="605"/>
      <c r="PLS3176" s="605"/>
      <c r="PLT3176" s="605"/>
      <c r="PLU3176" s="605"/>
      <c r="PLV3176" s="605"/>
      <c r="PLW3176" s="605"/>
      <c r="PLX3176" s="605"/>
      <c r="PLY3176" s="605"/>
      <c r="PLZ3176" s="605"/>
      <c r="PMA3176" s="605"/>
      <c r="PMB3176" s="605"/>
      <c r="PMC3176" s="605"/>
      <c r="PMD3176" s="605"/>
      <c r="PME3176" s="605"/>
      <c r="PMF3176" s="605"/>
      <c r="PMG3176" s="605"/>
      <c r="PMH3176" s="605"/>
      <c r="PMI3176" s="605"/>
      <c r="PMJ3176" s="605"/>
      <c r="PMK3176" s="605"/>
      <c r="PML3176" s="605"/>
      <c r="PMM3176" s="605"/>
      <c r="PMN3176" s="605"/>
      <c r="PMO3176" s="605"/>
      <c r="PMP3176" s="605"/>
      <c r="PMQ3176" s="605"/>
      <c r="PMR3176" s="605"/>
      <c r="PMS3176" s="605"/>
      <c r="PMT3176" s="605"/>
      <c r="PMU3176" s="605"/>
      <c r="PMV3176" s="605"/>
      <c r="PMW3176" s="605"/>
      <c r="PMX3176" s="605"/>
      <c r="PMY3176" s="605"/>
      <c r="PMZ3176" s="605"/>
      <c r="PNA3176" s="605"/>
      <c r="PNB3176" s="605"/>
      <c r="PNC3176" s="605"/>
      <c r="PND3176" s="605"/>
      <c r="PNE3176" s="605"/>
      <c r="PNF3176" s="605"/>
      <c r="PNG3176" s="605"/>
      <c r="PNH3176" s="605"/>
      <c r="PNI3176" s="605"/>
      <c r="PNJ3176" s="605"/>
      <c r="PNK3176" s="605"/>
      <c r="PNL3176" s="605"/>
      <c r="PNM3176" s="605"/>
      <c r="PNN3176" s="605"/>
      <c r="PNO3176" s="605"/>
      <c r="PNP3176" s="605"/>
      <c r="PNQ3176" s="605"/>
      <c r="PNR3176" s="605"/>
      <c r="PNS3176" s="605"/>
      <c r="PNT3176" s="605"/>
      <c r="PNU3176" s="605"/>
      <c r="PNV3176" s="605"/>
      <c r="PNW3176" s="605"/>
      <c r="PNX3176" s="605"/>
      <c r="PNY3176" s="605"/>
      <c r="PNZ3176" s="605"/>
      <c r="POA3176" s="605"/>
      <c r="POB3176" s="605"/>
      <c r="POC3176" s="605"/>
      <c r="POD3176" s="605"/>
      <c r="POE3176" s="605"/>
      <c r="POF3176" s="605"/>
      <c r="POG3176" s="605"/>
      <c r="POH3176" s="605"/>
      <c r="POI3176" s="605"/>
      <c r="POJ3176" s="605"/>
      <c r="POK3176" s="605"/>
      <c r="POL3176" s="605"/>
      <c r="POM3176" s="605"/>
      <c r="PON3176" s="605"/>
      <c r="POO3176" s="605"/>
      <c r="POP3176" s="605"/>
      <c r="POQ3176" s="605"/>
      <c r="POR3176" s="605"/>
      <c r="POS3176" s="605"/>
      <c r="POT3176" s="605"/>
      <c r="POU3176" s="605"/>
      <c r="POV3176" s="605"/>
      <c r="POW3176" s="605"/>
      <c r="POX3176" s="605"/>
      <c r="POY3176" s="605"/>
      <c r="POZ3176" s="605"/>
      <c r="PPA3176" s="605"/>
      <c r="PPB3176" s="605"/>
      <c r="PPC3176" s="605"/>
      <c r="PPD3176" s="605"/>
      <c r="PPE3176" s="605"/>
      <c r="PPF3176" s="605"/>
      <c r="PPG3176" s="605"/>
      <c r="PPH3176" s="605"/>
      <c r="PPI3176" s="605"/>
      <c r="PPJ3176" s="605"/>
      <c r="PPK3176" s="605"/>
      <c r="PPL3176" s="605"/>
      <c r="PPM3176" s="605"/>
      <c r="PPN3176" s="605"/>
      <c r="PPO3176" s="605"/>
      <c r="PPP3176" s="605"/>
      <c r="PPQ3176" s="605"/>
      <c r="PPR3176" s="605"/>
      <c r="PPS3176" s="605"/>
      <c r="PPT3176" s="605"/>
      <c r="PPU3176" s="605"/>
      <c r="PPV3176" s="605"/>
      <c r="PPW3176" s="605"/>
      <c r="PPX3176" s="605"/>
      <c r="PPY3176" s="605"/>
      <c r="PPZ3176" s="605"/>
      <c r="PQA3176" s="605"/>
      <c r="PQB3176" s="605"/>
      <c r="PQC3176" s="605"/>
      <c r="PQD3176" s="605"/>
      <c r="PQE3176" s="605"/>
      <c r="PQF3176" s="605"/>
      <c r="PQG3176" s="605"/>
      <c r="PQH3176" s="605"/>
      <c r="PQI3176" s="605"/>
      <c r="PQJ3176" s="605"/>
      <c r="PQK3176" s="605"/>
      <c r="PQL3176" s="605"/>
      <c r="PQM3176" s="605"/>
      <c r="PQN3176" s="605"/>
      <c r="PQO3176" s="605"/>
      <c r="PQP3176" s="605"/>
      <c r="PQQ3176" s="605"/>
      <c r="PQR3176" s="605"/>
      <c r="PQS3176" s="605"/>
      <c r="PQT3176" s="605"/>
      <c r="PQU3176" s="605"/>
      <c r="PQV3176" s="605"/>
      <c r="PQW3176" s="605"/>
      <c r="PQX3176" s="605"/>
      <c r="PQY3176" s="605"/>
      <c r="PQZ3176" s="605"/>
      <c r="PRA3176" s="605"/>
      <c r="PRB3176" s="605"/>
      <c r="PRC3176" s="605"/>
      <c r="PRD3176" s="605"/>
      <c r="PRE3176" s="605"/>
      <c r="PRF3176" s="605"/>
      <c r="PRG3176" s="605"/>
      <c r="PRH3176" s="605"/>
      <c r="PRI3176" s="605"/>
      <c r="PRJ3176" s="605"/>
      <c r="PRK3176" s="605"/>
      <c r="PRL3176" s="605"/>
      <c r="PRM3176" s="605"/>
      <c r="PRN3176" s="605"/>
      <c r="PRO3176" s="605"/>
      <c r="PRP3176" s="605"/>
      <c r="PRQ3176" s="605"/>
      <c r="PRR3176" s="605"/>
      <c r="PRS3176" s="605"/>
      <c r="PRT3176" s="605"/>
      <c r="PRU3176" s="605"/>
      <c r="PRV3176" s="605"/>
      <c r="PRW3176" s="605"/>
      <c r="PRX3176" s="605"/>
      <c r="PRY3176" s="605"/>
      <c r="PRZ3176" s="605"/>
      <c r="PSA3176" s="605"/>
      <c r="PSB3176" s="605"/>
      <c r="PSC3176" s="605"/>
      <c r="PSD3176" s="605"/>
      <c r="PSE3176" s="605"/>
      <c r="PSF3176" s="605"/>
      <c r="PSG3176" s="605"/>
      <c r="PSH3176" s="605"/>
      <c r="PSI3176" s="605"/>
      <c r="PSJ3176" s="605"/>
      <c r="PSK3176" s="605"/>
      <c r="PSL3176" s="605"/>
      <c r="PSM3176" s="605"/>
      <c r="PSN3176" s="605"/>
      <c r="PSO3176" s="605"/>
      <c r="PSP3176" s="605"/>
      <c r="PSQ3176" s="605"/>
      <c r="PSR3176" s="605"/>
      <c r="PSS3176" s="605"/>
      <c r="PST3176" s="605"/>
      <c r="PSU3176" s="605"/>
      <c r="PSV3176" s="605"/>
      <c r="PSW3176" s="605"/>
      <c r="PSX3176" s="605"/>
      <c r="PSY3176" s="605"/>
      <c r="PSZ3176" s="605"/>
      <c r="PTA3176" s="605"/>
      <c r="PTB3176" s="605"/>
      <c r="PTC3176" s="605"/>
      <c r="PTD3176" s="605"/>
      <c r="PTE3176" s="605"/>
      <c r="PTF3176" s="605"/>
      <c r="PTG3176" s="605"/>
      <c r="PTH3176" s="605"/>
      <c r="PTI3176" s="605"/>
      <c r="PTJ3176" s="605"/>
      <c r="PTK3176" s="605"/>
      <c r="PTL3176" s="605"/>
      <c r="PTM3176" s="605"/>
      <c r="PTN3176" s="605"/>
      <c r="PTO3176" s="605"/>
      <c r="PTP3176" s="605"/>
      <c r="PTQ3176" s="605"/>
      <c r="PTR3176" s="605"/>
      <c r="PTS3176" s="605"/>
      <c r="PTT3176" s="605"/>
      <c r="PTU3176" s="605"/>
      <c r="PTV3176" s="605"/>
      <c r="PTW3176" s="605"/>
      <c r="PTX3176" s="605"/>
      <c r="PTY3176" s="605"/>
      <c r="PTZ3176" s="605"/>
      <c r="PUA3176" s="605"/>
      <c r="PUB3176" s="605"/>
      <c r="PUC3176" s="605"/>
      <c r="PUD3176" s="605"/>
      <c r="PUE3176" s="605"/>
      <c r="PUF3176" s="605"/>
      <c r="PUG3176" s="605"/>
      <c r="PUH3176" s="605"/>
      <c r="PUI3176" s="605"/>
      <c r="PUJ3176" s="605"/>
      <c r="PUK3176" s="605"/>
      <c r="PUL3176" s="605"/>
      <c r="PUM3176" s="605"/>
      <c r="PUN3176" s="605"/>
      <c r="PUO3176" s="605"/>
      <c r="PUP3176" s="605"/>
      <c r="PUQ3176" s="605"/>
      <c r="PUR3176" s="605"/>
      <c r="PUS3176" s="605"/>
      <c r="PUT3176" s="605"/>
      <c r="PUU3176" s="605"/>
      <c r="PUV3176" s="605"/>
      <c r="PUW3176" s="605"/>
      <c r="PUX3176" s="605"/>
      <c r="PUY3176" s="605"/>
      <c r="PUZ3176" s="605"/>
      <c r="PVA3176" s="605"/>
      <c r="PVB3176" s="605"/>
      <c r="PVC3176" s="605"/>
      <c r="PVD3176" s="605"/>
      <c r="PVE3176" s="605"/>
      <c r="PVF3176" s="605"/>
      <c r="PVG3176" s="605"/>
      <c r="PVH3176" s="605"/>
      <c r="PVI3176" s="605"/>
      <c r="PVJ3176" s="605"/>
      <c r="PVK3176" s="605"/>
      <c r="PVL3176" s="605"/>
      <c r="PVM3176" s="605"/>
      <c r="PVN3176" s="605"/>
      <c r="PVO3176" s="605"/>
      <c r="PVP3176" s="605"/>
      <c r="PVQ3176" s="605"/>
      <c r="PVR3176" s="605"/>
      <c r="PVS3176" s="605"/>
      <c r="PVT3176" s="605"/>
      <c r="PVU3176" s="605"/>
      <c r="PVV3176" s="605"/>
      <c r="PVW3176" s="605"/>
      <c r="PVX3176" s="605"/>
      <c r="PVY3176" s="605"/>
      <c r="PVZ3176" s="605"/>
      <c r="PWA3176" s="605"/>
      <c r="PWB3176" s="605"/>
      <c r="PWC3176" s="605"/>
      <c r="PWD3176" s="605"/>
      <c r="PWE3176" s="605"/>
      <c r="PWF3176" s="605"/>
      <c r="PWG3176" s="605"/>
      <c r="PWH3176" s="605"/>
      <c r="PWI3176" s="605"/>
      <c r="PWJ3176" s="605"/>
      <c r="PWK3176" s="605"/>
      <c r="PWL3176" s="605"/>
      <c r="PWM3176" s="605"/>
      <c r="PWN3176" s="605"/>
      <c r="PWO3176" s="605"/>
      <c r="PWP3176" s="605"/>
      <c r="PWQ3176" s="605"/>
      <c r="PWR3176" s="605"/>
      <c r="PWS3176" s="605"/>
      <c r="PWT3176" s="605"/>
      <c r="PWU3176" s="605"/>
      <c r="PWV3176" s="605"/>
      <c r="PWW3176" s="605"/>
      <c r="PWX3176" s="605"/>
      <c r="PWY3176" s="605"/>
      <c r="PWZ3176" s="605"/>
      <c r="PXA3176" s="605"/>
      <c r="PXB3176" s="605"/>
      <c r="PXC3176" s="605"/>
      <c r="PXD3176" s="605"/>
      <c r="PXE3176" s="605"/>
      <c r="PXF3176" s="605"/>
      <c r="PXG3176" s="605"/>
      <c r="PXH3176" s="605"/>
      <c r="PXI3176" s="605"/>
      <c r="PXJ3176" s="605"/>
      <c r="PXK3176" s="605"/>
      <c r="PXL3176" s="605"/>
      <c r="PXM3176" s="605"/>
      <c r="PXN3176" s="605"/>
      <c r="PXO3176" s="605"/>
      <c r="PXP3176" s="605"/>
      <c r="PXQ3176" s="605"/>
      <c r="PXR3176" s="605"/>
      <c r="PXS3176" s="605"/>
      <c r="PXT3176" s="605"/>
      <c r="PXU3176" s="605"/>
      <c r="PXV3176" s="605"/>
      <c r="PXW3176" s="605"/>
      <c r="PXX3176" s="605"/>
      <c r="PXY3176" s="605"/>
      <c r="PXZ3176" s="605"/>
      <c r="PYA3176" s="605"/>
      <c r="PYB3176" s="605"/>
      <c r="PYC3176" s="605"/>
      <c r="PYD3176" s="605"/>
      <c r="PYE3176" s="605"/>
      <c r="PYF3176" s="605"/>
      <c r="PYG3176" s="605"/>
      <c r="PYH3176" s="605"/>
      <c r="PYI3176" s="605"/>
      <c r="PYJ3176" s="605"/>
      <c r="PYK3176" s="605"/>
      <c r="PYL3176" s="605"/>
      <c r="PYM3176" s="605"/>
      <c r="PYN3176" s="605"/>
      <c r="PYO3176" s="605"/>
      <c r="PYP3176" s="605"/>
      <c r="PYQ3176" s="605"/>
      <c r="PYR3176" s="605"/>
      <c r="PYS3176" s="605"/>
      <c r="PYT3176" s="605"/>
      <c r="PYU3176" s="605"/>
      <c r="PYV3176" s="605"/>
      <c r="PYW3176" s="605"/>
      <c r="PYX3176" s="605"/>
      <c r="PYY3176" s="605"/>
      <c r="PYZ3176" s="605"/>
      <c r="PZA3176" s="605"/>
      <c r="PZB3176" s="605"/>
      <c r="PZC3176" s="605"/>
      <c r="PZD3176" s="605"/>
      <c r="PZE3176" s="605"/>
      <c r="PZF3176" s="605"/>
      <c r="PZG3176" s="605"/>
      <c r="PZH3176" s="605"/>
      <c r="PZI3176" s="605"/>
      <c r="PZJ3176" s="605"/>
      <c r="PZK3176" s="605"/>
      <c r="PZL3176" s="605"/>
      <c r="PZM3176" s="605"/>
      <c r="PZN3176" s="605"/>
      <c r="PZO3176" s="605"/>
      <c r="PZP3176" s="605"/>
      <c r="PZQ3176" s="605"/>
      <c r="PZR3176" s="605"/>
      <c r="PZS3176" s="605"/>
      <c r="PZT3176" s="605"/>
      <c r="PZU3176" s="605"/>
      <c r="PZV3176" s="605"/>
      <c r="PZW3176" s="605"/>
      <c r="PZX3176" s="605"/>
      <c r="PZY3176" s="605"/>
      <c r="PZZ3176" s="605"/>
      <c r="QAA3176" s="605"/>
      <c r="QAB3176" s="605"/>
      <c r="QAC3176" s="605"/>
      <c r="QAD3176" s="605"/>
      <c r="QAE3176" s="605"/>
      <c r="QAF3176" s="605"/>
      <c r="QAG3176" s="605"/>
      <c r="QAH3176" s="605"/>
      <c r="QAI3176" s="605"/>
      <c r="QAJ3176" s="605"/>
      <c r="QAK3176" s="605"/>
      <c r="QAL3176" s="605"/>
      <c r="QAM3176" s="605"/>
      <c r="QAN3176" s="605"/>
      <c r="QAO3176" s="605"/>
      <c r="QAP3176" s="605"/>
      <c r="QAQ3176" s="605"/>
      <c r="QAR3176" s="605"/>
      <c r="QAS3176" s="605"/>
      <c r="QAT3176" s="605"/>
      <c r="QAU3176" s="605"/>
      <c r="QAV3176" s="605"/>
      <c r="QAW3176" s="605"/>
      <c r="QAX3176" s="605"/>
      <c r="QAY3176" s="605"/>
      <c r="QAZ3176" s="605"/>
      <c r="QBA3176" s="605"/>
      <c r="QBB3176" s="605"/>
      <c r="QBC3176" s="605"/>
      <c r="QBD3176" s="605"/>
      <c r="QBE3176" s="605"/>
      <c r="QBF3176" s="605"/>
      <c r="QBG3176" s="605"/>
      <c r="QBH3176" s="605"/>
      <c r="QBI3176" s="605"/>
      <c r="QBJ3176" s="605"/>
      <c r="QBK3176" s="605"/>
      <c r="QBL3176" s="605"/>
      <c r="QBM3176" s="605"/>
      <c r="QBN3176" s="605"/>
      <c r="QBO3176" s="605"/>
      <c r="QBP3176" s="605"/>
      <c r="QBQ3176" s="605"/>
      <c r="QBR3176" s="605"/>
      <c r="QBS3176" s="605"/>
      <c r="QBT3176" s="605"/>
      <c r="QBU3176" s="605"/>
      <c r="QBV3176" s="605"/>
      <c r="QBW3176" s="605"/>
      <c r="QBX3176" s="605"/>
      <c r="QBY3176" s="605"/>
      <c r="QBZ3176" s="605"/>
      <c r="QCA3176" s="605"/>
      <c r="QCB3176" s="605"/>
      <c r="QCC3176" s="605"/>
      <c r="QCD3176" s="605"/>
      <c r="QCE3176" s="605"/>
      <c r="QCF3176" s="605"/>
      <c r="QCG3176" s="605"/>
      <c r="QCH3176" s="605"/>
      <c r="QCI3176" s="605"/>
      <c r="QCJ3176" s="605"/>
      <c r="QCK3176" s="605"/>
      <c r="QCL3176" s="605"/>
      <c r="QCM3176" s="605"/>
      <c r="QCN3176" s="605"/>
      <c r="QCO3176" s="605"/>
      <c r="QCP3176" s="605"/>
      <c r="QCQ3176" s="605"/>
      <c r="QCR3176" s="605"/>
      <c r="QCS3176" s="605"/>
      <c r="QCT3176" s="605"/>
      <c r="QCU3176" s="605"/>
      <c r="QCV3176" s="605"/>
      <c r="QCW3176" s="605"/>
      <c r="QCX3176" s="605"/>
      <c r="QCY3176" s="605"/>
      <c r="QCZ3176" s="605"/>
      <c r="QDA3176" s="605"/>
      <c r="QDB3176" s="605"/>
      <c r="QDC3176" s="605"/>
      <c r="QDD3176" s="605"/>
      <c r="QDE3176" s="605"/>
      <c r="QDF3176" s="605"/>
      <c r="QDG3176" s="605"/>
      <c r="QDH3176" s="605"/>
      <c r="QDI3176" s="605"/>
      <c r="QDJ3176" s="605"/>
      <c r="QDK3176" s="605"/>
      <c r="QDL3176" s="605"/>
      <c r="QDM3176" s="605"/>
      <c r="QDN3176" s="605"/>
      <c r="QDO3176" s="605"/>
      <c r="QDP3176" s="605"/>
      <c r="QDQ3176" s="605"/>
      <c r="QDR3176" s="605"/>
      <c r="QDS3176" s="605"/>
      <c r="QDT3176" s="605"/>
      <c r="QDU3176" s="605"/>
      <c r="QDV3176" s="605"/>
      <c r="QDW3176" s="605"/>
      <c r="QDX3176" s="605"/>
      <c r="QDY3176" s="605"/>
      <c r="QDZ3176" s="605"/>
      <c r="QEA3176" s="605"/>
      <c r="QEB3176" s="605"/>
      <c r="QEC3176" s="605"/>
      <c r="QED3176" s="605"/>
      <c r="QEE3176" s="605"/>
      <c r="QEF3176" s="605"/>
      <c r="QEG3176" s="605"/>
      <c r="QEH3176" s="605"/>
      <c r="QEI3176" s="605"/>
      <c r="QEJ3176" s="605"/>
      <c r="QEK3176" s="605"/>
      <c r="QEL3176" s="605"/>
      <c r="QEM3176" s="605"/>
      <c r="QEN3176" s="605"/>
      <c r="QEO3176" s="605"/>
      <c r="QEP3176" s="605"/>
      <c r="QEQ3176" s="605"/>
      <c r="QER3176" s="605"/>
      <c r="QES3176" s="605"/>
      <c r="QET3176" s="605"/>
      <c r="QEU3176" s="605"/>
      <c r="QEV3176" s="605"/>
      <c r="QEW3176" s="605"/>
      <c r="QEX3176" s="605"/>
      <c r="QEY3176" s="605"/>
      <c r="QEZ3176" s="605"/>
      <c r="QFA3176" s="605"/>
      <c r="QFB3176" s="605"/>
      <c r="QFC3176" s="605"/>
      <c r="QFD3176" s="605"/>
      <c r="QFE3176" s="605"/>
      <c r="QFF3176" s="605"/>
      <c r="QFG3176" s="605"/>
      <c r="QFH3176" s="605"/>
      <c r="QFI3176" s="605"/>
      <c r="QFJ3176" s="605"/>
      <c r="QFK3176" s="605"/>
      <c r="QFL3176" s="605"/>
      <c r="QFM3176" s="605"/>
      <c r="QFN3176" s="605"/>
      <c r="QFO3176" s="605"/>
      <c r="QFP3176" s="605"/>
      <c r="QFQ3176" s="605"/>
      <c r="QFR3176" s="605"/>
      <c r="QFS3176" s="605"/>
      <c r="QFT3176" s="605"/>
      <c r="QFU3176" s="605"/>
      <c r="QFV3176" s="605"/>
      <c r="QFW3176" s="605"/>
      <c r="QFX3176" s="605"/>
      <c r="QFY3176" s="605"/>
      <c r="QFZ3176" s="605"/>
      <c r="QGA3176" s="605"/>
      <c r="QGB3176" s="605"/>
      <c r="QGC3176" s="605"/>
      <c r="QGD3176" s="605"/>
      <c r="QGE3176" s="605"/>
      <c r="QGF3176" s="605"/>
      <c r="QGG3176" s="605"/>
      <c r="QGH3176" s="605"/>
      <c r="QGI3176" s="605"/>
      <c r="QGJ3176" s="605"/>
      <c r="QGK3176" s="605"/>
      <c r="QGL3176" s="605"/>
      <c r="QGM3176" s="605"/>
      <c r="QGN3176" s="605"/>
      <c r="QGO3176" s="605"/>
      <c r="QGP3176" s="605"/>
      <c r="QGQ3176" s="605"/>
      <c r="QGR3176" s="605"/>
      <c r="QGS3176" s="605"/>
      <c r="QGT3176" s="605"/>
      <c r="QGU3176" s="605"/>
      <c r="QGV3176" s="605"/>
      <c r="QGW3176" s="605"/>
      <c r="QGX3176" s="605"/>
      <c r="QGY3176" s="605"/>
      <c r="QGZ3176" s="605"/>
      <c r="QHA3176" s="605"/>
      <c r="QHB3176" s="605"/>
      <c r="QHC3176" s="605"/>
      <c r="QHD3176" s="605"/>
      <c r="QHE3176" s="605"/>
      <c r="QHF3176" s="605"/>
      <c r="QHG3176" s="605"/>
      <c r="QHH3176" s="605"/>
      <c r="QHI3176" s="605"/>
      <c r="QHJ3176" s="605"/>
      <c r="QHK3176" s="605"/>
      <c r="QHL3176" s="605"/>
      <c r="QHM3176" s="605"/>
      <c r="QHN3176" s="605"/>
      <c r="QHO3176" s="605"/>
      <c r="QHP3176" s="605"/>
      <c r="QHQ3176" s="605"/>
      <c r="QHR3176" s="605"/>
      <c r="QHS3176" s="605"/>
      <c r="QHT3176" s="605"/>
      <c r="QHU3176" s="605"/>
      <c r="QHV3176" s="605"/>
      <c r="QHW3176" s="605"/>
      <c r="QHX3176" s="605"/>
      <c r="QHY3176" s="605"/>
      <c r="QHZ3176" s="605"/>
      <c r="QIA3176" s="605"/>
      <c r="QIB3176" s="605"/>
      <c r="QIC3176" s="605"/>
      <c r="QID3176" s="605"/>
      <c r="QIE3176" s="605"/>
      <c r="QIF3176" s="605"/>
      <c r="QIG3176" s="605"/>
      <c r="QIH3176" s="605"/>
      <c r="QII3176" s="605"/>
      <c r="QIJ3176" s="605"/>
      <c r="QIK3176" s="605"/>
      <c r="QIL3176" s="605"/>
      <c r="QIM3176" s="605"/>
      <c r="QIN3176" s="605"/>
      <c r="QIO3176" s="605"/>
      <c r="QIP3176" s="605"/>
      <c r="QIQ3176" s="605"/>
      <c r="QIR3176" s="605"/>
      <c r="QIS3176" s="605"/>
      <c r="QIT3176" s="605"/>
      <c r="QIU3176" s="605"/>
      <c r="QIV3176" s="605"/>
      <c r="QIW3176" s="605"/>
      <c r="QIX3176" s="605"/>
      <c r="QIY3176" s="605"/>
      <c r="QIZ3176" s="605"/>
      <c r="QJA3176" s="605"/>
      <c r="QJB3176" s="605"/>
      <c r="QJC3176" s="605"/>
      <c r="QJD3176" s="605"/>
      <c r="QJE3176" s="605"/>
      <c r="QJF3176" s="605"/>
      <c r="QJG3176" s="605"/>
      <c r="QJH3176" s="605"/>
      <c r="QJI3176" s="605"/>
      <c r="QJJ3176" s="605"/>
      <c r="QJK3176" s="605"/>
      <c r="QJL3176" s="605"/>
      <c r="QJM3176" s="605"/>
      <c r="QJN3176" s="605"/>
      <c r="QJO3176" s="605"/>
      <c r="QJP3176" s="605"/>
      <c r="QJQ3176" s="605"/>
      <c r="QJR3176" s="605"/>
      <c r="QJS3176" s="605"/>
      <c r="QJT3176" s="605"/>
      <c r="QJU3176" s="605"/>
      <c r="QJV3176" s="605"/>
      <c r="QJW3176" s="605"/>
      <c r="QJX3176" s="605"/>
      <c r="QJY3176" s="605"/>
      <c r="QJZ3176" s="605"/>
      <c r="QKA3176" s="605"/>
      <c r="QKB3176" s="605"/>
      <c r="QKC3176" s="605"/>
      <c r="QKD3176" s="605"/>
      <c r="QKE3176" s="605"/>
      <c r="QKF3176" s="605"/>
      <c r="QKG3176" s="605"/>
      <c r="QKH3176" s="605"/>
      <c r="QKI3176" s="605"/>
      <c r="QKJ3176" s="605"/>
      <c r="QKK3176" s="605"/>
      <c r="QKL3176" s="605"/>
      <c r="QKM3176" s="605"/>
      <c r="QKN3176" s="605"/>
      <c r="QKO3176" s="605"/>
      <c r="QKP3176" s="605"/>
      <c r="QKQ3176" s="605"/>
      <c r="QKR3176" s="605"/>
      <c r="QKS3176" s="605"/>
      <c r="QKT3176" s="605"/>
      <c r="QKU3176" s="605"/>
      <c r="QKV3176" s="605"/>
      <c r="QKW3176" s="605"/>
      <c r="QKX3176" s="605"/>
      <c r="QKY3176" s="605"/>
      <c r="QKZ3176" s="605"/>
      <c r="QLA3176" s="605"/>
      <c r="QLB3176" s="605"/>
      <c r="QLC3176" s="605"/>
      <c r="QLD3176" s="605"/>
      <c r="QLE3176" s="605"/>
      <c r="QLF3176" s="605"/>
      <c r="QLG3176" s="605"/>
      <c r="QLH3176" s="605"/>
      <c r="QLI3176" s="605"/>
      <c r="QLJ3176" s="605"/>
      <c r="QLK3176" s="605"/>
      <c r="QLL3176" s="605"/>
      <c r="QLM3176" s="605"/>
      <c r="QLN3176" s="605"/>
      <c r="QLO3176" s="605"/>
      <c r="QLP3176" s="605"/>
      <c r="QLQ3176" s="605"/>
      <c r="QLR3176" s="605"/>
      <c r="QLS3176" s="605"/>
      <c r="QLT3176" s="605"/>
      <c r="QLU3176" s="605"/>
      <c r="QLV3176" s="605"/>
      <c r="QLW3176" s="605"/>
      <c r="QLX3176" s="605"/>
      <c r="QLY3176" s="605"/>
      <c r="QLZ3176" s="605"/>
      <c r="QMA3176" s="605"/>
      <c r="QMB3176" s="605"/>
      <c r="QMC3176" s="605"/>
      <c r="QMD3176" s="605"/>
      <c r="QME3176" s="605"/>
      <c r="QMF3176" s="605"/>
      <c r="QMG3176" s="605"/>
      <c r="QMH3176" s="605"/>
      <c r="QMI3176" s="605"/>
      <c r="QMJ3176" s="605"/>
      <c r="QMK3176" s="605"/>
      <c r="QML3176" s="605"/>
      <c r="QMM3176" s="605"/>
      <c r="QMN3176" s="605"/>
      <c r="QMO3176" s="605"/>
      <c r="QMP3176" s="605"/>
      <c r="QMQ3176" s="605"/>
      <c r="QMR3176" s="605"/>
      <c r="QMS3176" s="605"/>
      <c r="QMT3176" s="605"/>
      <c r="QMU3176" s="605"/>
      <c r="QMV3176" s="605"/>
      <c r="QMW3176" s="605"/>
      <c r="QMX3176" s="605"/>
      <c r="QMY3176" s="605"/>
      <c r="QMZ3176" s="605"/>
      <c r="QNA3176" s="605"/>
      <c r="QNB3176" s="605"/>
      <c r="QNC3176" s="605"/>
      <c r="QND3176" s="605"/>
      <c r="QNE3176" s="605"/>
      <c r="QNF3176" s="605"/>
      <c r="QNG3176" s="605"/>
      <c r="QNH3176" s="605"/>
      <c r="QNI3176" s="605"/>
      <c r="QNJ3176" s="605"/>
      <c r="QNK3176" s="605"/>
      <c r="QNL3176" s="605"/>
      <c r="QNM3176" s="605"/>
      <c r="QNN3176" s="605"/>
      <c r="QNO3176" s="605"/>
      <c r="QNP3176" s="605"/>
      <c r="QNQ3176" s="605"/>
      <c r="QNR3176" s="605"/>
      <c r="QNS3176" s="605"/>
      <c r="QNT3176" s="605"/>
      <c r="QNU3176" s="605"/>
      <c r="QNV3176" s="605"/>
      <c r="QNW3176" s="605"/>
      <c r="QNX3176" s="605"/>
      <c r="QNY3176" s="605"/>
      <c r="QNZ3176" s="605"/>
      <c r="QOA3176" s="605"/>
      <c r="QOB3176" s="605"/>
      <c r="QOC3176" s="605"/>
      <c r="QOD3176" s="605"/>
      <c r="QOE3176" s="605"/>
      <c r="QOF3176" s="605"/>
      <c r="QOG3176" s="605"/>
      <c r="QOH3176" s="605"/>
      <c r="QOI3176" s="605"/>
      <c r="QOJ3176" s="605"/>
      <c r="QOK3176" s="605"/>
      <c r="QOL3176" s="605"/>
      <c r="QOM3176" s="605"/>
      <c r="QON3176" s="605"/>
      <c r="QOO3176" s="605"/>
      <c r="QOP3176" s="605"/>
      <c r="QOQ3176" s="605"/>
      <c r="QOR3176" s="605"/>
      <c r="QOS3176" s="605"/>
      <c r="QOT3176" s="605"/>
      <c r="QOU3176" s="605"/>
      <c r="QOV3176" s="605"/>
      <c r="QOW3176" s="605"/>
      <c r="QOX3176" s="605"/>
      <c r="QOY3176" s="605"/>
      <c r="QOZ3176" s="605"/>
      <c r="QPA3176" s="605"/>
      <c r="QPB3176" s="605"/>
      <c r="QPC3176" s="605"/>
      <c r="QPD3176" s="605"/>
      <c r="QPE3176" s="605"/>
      <c r="QPF3176" s="605"/>
      <c r="QPG3176" s="605"/>
      <c r="QPH3176" s="605"/>
      <c r="QPI3176" s="605"/>
      <c r="QPJ3176" s="605"/>
      <c r="QPK3176" s="605"/>
      <c r="QPL3176" s="605"/>
      <c r="QPM3176" s="605"/>
      <c r="QPN3176" s="605"/>
      <c r="QPO3176" s="605"/>
      <c r="QPP3176" s="605"/>
      <c r="QPQ3176" s="605"/>
      <c r="QPR3176" s="605"/>
      <c r="QPS3176" s="605"/>
      <c r="QPT3176" s="605"/>
      <c r="QPU3176" s="605"/>
      <c r="QPV3176" s="605"/>
      <c r="QPW3176" s="605"/>
      <c r="QPX3176" s="605"/>
      <c r="QPY3176" s="605"/>
      <c r="QPZ3176" s="605"/>
      <c r="QQA3176" s="605"/>
      <c r="QQB3176" s="605"/>
      <c r="QQC3176" s="605"/>
      <c r="QQD3176" s="605"/>
      <c r="QQE3176" s="605"/>
      <c r="QQF3176" s="605"/>
      <c r="QQG3176" s="605"/>
      <c r="QQH3176" s="605"/>
      <c r="QQI3176" s="605"/>
      <c r="QQJ3176" s="605"/>
      <c r="QQK3176" s="605"/>
      <c r="QQL3176" s="605"/>
      <c r="QQM3176" s="605"/>
      <c r="QQN3176" s="605"/>
      <c r="QQO3176" s="605"/>
      <c r="QQP3176" s="605"/>
      <c r="QQQ3176" s="605"/>
      <c r="QQR3176" s="605"/>
      <c r="QQS3176" s="605"/>
      <c r="QQT3176" s="605"/>
      <c r="QQU3176" s="605"/>
      <c r="QQV3176" s="605"/>
      <c r="QQW3176" s="605"/>
      <c r="QQX3176" s="605"/>
      <c r="QQY3176" s="605"/>
      <c r="QQZ3176" s="605"/>
      <c r="QRA3176" s="605"/>
      <c r="QRB3176" s="605"/>
      <c r="QRC3176" s="605"/>
      <c r="QRD3176" s="605"/>
      <c r="QRE3176" s="605"/>
      <c r="QRF3176" s="605"/>
      <c r="QRG3176" s="605"/>
      <c r="QRH3176" s="605"/>
      <c r="QRI3176" s="605"/>
      <c r="QRJ3176" s="605"/>
      <c r="QRK3176" s="605"/>
      <c r="QRL3176" s="605"/>
      <c r="QRM3176" s="605"/>
      <c r="QRN3176" s="605"/>
      <c r="QRO3176" s="605"/>
      <c r="QRP3176" s="605"/>
      <c r="QRQ3176" s="605"/>
      <c r="QRR3176" s="605"/>
      <c r="QRS3176" s="605"/>
      <c r="QRT3176" s="605"/>
      <c r="QRU3176" s="605"/>
      <c r="QRV3176" s="605"/>
      <c r="QRW3176" s="605"/>
      <c r="QRX3176" s="605"/>
      <c r="QRY3176" s="605"/>
      <c r="QRZ3176" s="605"/>
      <c r="QSA3176" s="605"/>
      <c r="QSB3176" s="605"/>
      <c r="QSC3176" s="605"/>
      <c r="QSD3176" s="605"/>
      <c r="QSE3176" s="605"/>
      <c r="QSF3176" s="605"/>
      <c r="QSG3176" s="605"/>
      <c r="QSH3176" s="605"/>
      <c r="QSI3176" s="605"/>
      <c r="QSJ3176" s="605"/>
      <c r="QSK3176" s="605"/>
      <c r="QSL3176" s="605"/>
      <c r="QSM3176" s="605"/>
      <c r="QSN3176" s="605"/>
      <c r="QSO3176" s="605"/>
      <c r="QSP3176" s="605"/>
      <c r="QSQ3176" s="605"/>
      <c r="QSR3176" s="605"/>
      <c r="QSS3176" s="605"/>
      <c r="QST3176" s="605"/>
      <c r="QSU3176" s="605"/>
      <c r="QSV3176" s="605"/>
      <c r="QSW3176" s="605"/>
      <c r="QSX3176" s="605"/>
      <c r="QSY3176" s="605"/>
      <c r="QSZ3176" s="605"/>
      <c r="QTA3176" s="605"/>
      <c r="QTB3176" s="605"/>
      <c r="QTC3176" s="605"/>
      <c r="QTD3176" s="605"/>
      <c r="QTE3176" s="605"/>
      <c r="QTF3176" s="605"/>
      <c r="QTG3176" s="605"/>
      <c r="QTH3176" s="605"/>
      <c r="QTI3176" s="605"/>
      <c r="QTJ3176" s="605"/>
      <c r="QTK3176" s="605"/>
      <c r="QTL3176" s="605"/>
      <c r="QTM3176" s="605"/>
      <c r="QTN3176" s="605"/>
      <c r="QTO3176" s="605"/>
      <c r="QTP3176" s="605"/>
      <c r="QTQ3176" s="605"/>
      <c r="QTR3176" s="605"/>
      <c r="QTS3176" s="605"/>
      <c r="QTT3176" s="605"/>
      <c r="QTU3176" s="605"/>
      <c r="QTV3176" s="605"/>
      <c r="QTW3176" s="605"/>
      <c r="QTX3176" s="605"/>
      <c r="QTY3176" s="605"/>
      <c r="QTZ3176" s="605"/>
      <c r="QUA3176" s="605"/>
      <c r="QUB3176" s="605"/>
      <c r="QUC3176" s="605"/>
      <c r="QUD3176" s="605"/>
      <c r="QUE3176" s="605"/>
      <c r="QUF3176" s="605"/>
      <c r="QUG3176" s="605"/>
      <c r="QUH3176" s="605"/>
      <c r="QUI3176" s="605"/>
      <c r="QUJ3176" s="605"/>
      <c r="QUK3176" s="605"/>
      <c r="QUL3176" s="605"/>
      <c r="QUM3176" s="605"/>
      <c r="QUN3176" s="605"/>
      <c r="QUO3176" s="605"/>
      <c r="QUP3176" s="605"/>
      <c r="QUQ3176" s="605"/>
      <c r="QUR3176" s="605"/>
      <c r="QUS3176" s="605"/>
      <c r="QUT3176" s="605"/>
      <c r="QUU3176" s="605"/>
      <c r="QUV3176" s="605"/>
      <c r="QUW3176" s="605"/>
      <c r="QUX3176" s="605"/>
      <c r="QUY3176" s="605"/>
      <c r="QUZ3176" s="605"/>
      <c r="QVA3176" s="605"/>
      <c r="QVB3176" s="605"/>
      <c r="QVC3176" s="605"/>
      <c r="QVD3176" s="605"/>
      <c r="QVE3176" s="605"/>
      <c r="QVF3176" s="605"/>
      <c r="QVG3176" s="605"/>
      <c r="QVH3176" s="605"/>
      <c r="QVI3176" s="605"/>
      <c r="QVJ3176" s="605"/>
      <c r="QVK3176" s="605"/>
      <c r="QVL3176" s="605"/>
      <c r="QVM3176" s="605"/>
      <c r="QVN3176" s="605"/>
      <c r="QVO3176" s="605"/>
      <c r="QVP3176" s="605"/>
      <c r="QVQ3176" s="605"/>
      <c r="QVR3176" s="605"/>
      <c r="QVS3176" s="605"/>
      <c r="QVT3176" s="605"/>
      <c r="QVU3176" s="605"/>
      <c r="QVV3176" s="605"/>
      <c r="QVW3176" s="605"/>
      <c r="QVX3176" s="605"/>
      <c r="QVY3176" s="605"/>
      <c r="QVZ3176" s="605"/>
      <c r="QWA3176" s="605"/>
      <c r="QWB3176" s="605"/>
      <c r="QWC3176" s="605"/>
      <c r="QWD3176" s="605"/>
      <c r="QWE3176" s="605"/>
      <c r="QWF3176" s="605"/>
      <c r="QWG3176" s="605"/>
      <c r="QWH3176" s="605"/>
      <c r="QWI3176" s="605"/>
      <c r="QWJ3176" s="605"/>
      <c r="QWK3176" s="605"/>
      <c r="QWL3176" s="605"/>
      <c r="QWM3176" s="605"/>
      <c r="QWN3176" s="605"/>
      <c r="QWO3176" s="605"/>
      <c r="QWP3176" s="605"/>
      <c r="QWQ3176" s="605"/>
      <c r="QWR3176" s="605"/>
      <c r="QWS3176" s="605"/>
      <c r="QWT3176" s="605"/>
      <c r="QWU3176" s="605"/>
      <c r="QWV3176" s="605"/>
      <c r="QWW3176" s="605"/>
      <c r="QWX3176" s="605"/>
      <c r="QWY3176" s="605"/>
      <c r="QWZ3176" s="605"/>
      <c r="QXA3176" s="605"/>
      <c r="QXB3176" s="605"/>
      <c r="QXC3176" s="605"/>
      <c r="QXD3176" s="605"/>
      <c r="QXE3176" s="605"/>
      <c r="QXF3176" s="605"/>
      <c r="QXG3176" s="605"/>
      <c r="QXH3176" s="605"/>
      <c r="QXI3176" s="605"/>
      <c r="QXJ3176" s="605"/>
      <c r="QXK3176" s="605"/>
      <c r="QXL3176" s="605"/>
      <c r="QXM3176" s="605"/>
      <c r="QXN3176" s="605"/>
      <c r="QXO3176" s="605"/>
      <c r="QXP3176" s="605"/>
      <c r="QXQ3176" s="605"/>
      <c r="QXR3176" s="605"/>
      <c r="QXS3176" s="605"/>
      <c r="QXT3176" s="605"/>
      <c r="QXU3176" s="605"/>
      <c r="QXV3176" s="605"/>
      <c r="QXW3176" s="605"/>
      <c r="QXX3176" s="605"/>
      <c r="QXY3176" s="605"/>
      <c r="QXZ3176" s="605"/>
      <c r="QYA3176" s="605"/>
      <c r="QYB3176" s="605"/>
      <c r="QYC3176" s="605"/>
      <c r="QYD3176" s="605"/>
      <c r="QYE3176" s="605"/>
      <c r="QYF3176" s="605"/>
      <c r="QYG3176" s="605"/>
      <c r="QYH3176" s="605"/>
      <c r="QYI3176" s="605"/>
      <c r="QYJ3176" s="605"/>
      <c r="QYK3176" s="605"/>
      <c r="QYL3176" s="605"/>
      <c r="QYM3176" s="605"/>
      <c r="QYN3176" s="605"/>
      <c r="QYO3176" s="605"/>
      <c r="QYP3176" s="605"/>
      <c r="QYQ3176" s="605"/>
      <c r="QYR3176" s="605"/>
      <c r="QYS3176" s="605"/>
      <c r="QYT3176" s="605"/>
      <c r="QYU3176" s="605"/>
      <c r="QYV3176" s="605"/>
      <c r="QYW3176" s="605"/>
      <c r="QYX3176" s="605"/>
      <c r="QYY3176" s="605"/>
      <c r="QYZ3176" s="605"/>
      <c r="QZA3176" s="605"/>
      <c r="QZB3176" s="605"/>
      <c r="QZC3176" s="605"/>
      <c r="QZD3176" s="605"/>
      <c r="QZE3176" s="605"/>
      <c r="QZF3176" s="605"/>
      <c r="QZG3176" s="605"/>
      <c r="QZH3176" s="605"/>
      <c r="QZI3176" s="605"/>
      <c r="QZJ3176" s="605"/>
      <c r="QZK3176" s="605"/>
      <c r="QZL3176" s="605"/>
      <c r="QZM3176" s="605"/>
      <c r="QZN3176" s="605"/>
      <c r="QZO3176" s="605"/>
      <c r="QZP3176" s="605"/>
      <c r="QZQ3176" s="605"/>
      <c r="QZR3176" s="605"/>
      <c r="QZS3176" s="605"/>
      <c r="QZT3176" s="605"/>
      <c r="QZU3176" s="605"/>
      <c r="QZV3176" s="605"/>
      <c r="QZW3176" s="605"/>
      <c r="QZX3176" s="605"/>
      <c r="QZY3176" s="605"/>
      <c r="QZZ3176" s="605"/>
      <c r="RAA3176" s="605"/>
      <c r="RAB3176" s="605"/>
      <c r="RAC3176" s="605"/>
      <c r="RAD3176" s="605"/>
      <c r="RAE3176" s="605"/>
      <c r="RAF3176" s="605"/>
      <c r="RAG3176" s="605"/>
      <c r="RAH3176" s="605"/>
      <c r="RAI3176" s="605"/>
      <c r="RAJ3176" s="605"/>
      <c r="RAK3176" s="605"/>
      <c r="RAL3176" s="605"/>
      <c r="RAM3176" s="605"/>
      <c r="RAN3176" s="605"/>
      <c r="RAO3176" s="605"/>
      <c r="RAP3176" s="605"/>
      <c r="RAQ3176" s="605"/>
      <c r="RAR3176" s="605"/>
      <c r="RAS3176" s="605"/>
      <c r="RAT3176" s="605"/>
      <c r="RAU3176" s="605"/>
      <c r="RAV3176" s="605"/>
      <c r="RAW3176" s="605"/>
      <c r="RAX3176" s="605"/>
      <c r="RAY3176" s="605"/>
      <c r="RAZ3176" s="605"/>
      <c r="RBA3176" s="605"/>
      <c r="RBB3176" s="605"/>
      <c r="RBC3176" s="605"/>
      <c r="RBD3176" s="605"/>
      <c r="RBE3176" s="605"/>
      <c r="RBF3176" s="605"/>
      <c r="RBG3176" s="605"/>
      <c r="RBH3176" s="605"/>
      <c r="RBI3176" s="605"/>
      <c r="RBJ3176" s="605"/>
      <c r="RBK3176" s="605"/>
      <c r="RBL3176" s="605"/>
      <c r="RBM3176" s="605"/>
      <c r="RBN3176" s="605"/>
      <c r="RBO3176" s="605"/>
      <c r="RBP3176" s="605"/>
      <c r="RBQ3176" s="605"/>
      <c r="RBR3176" s="605"/>
      <c r="RBS3176" s="605"/>
      <c r="RBT3176" s="605"/>
      <c r="RBU3176" s="605"/>
      <c r="RBV3176" s="605"/>
      <c r="RBW3176" s="605"/>
      <c r="RBX3176" s="605"/>
      <c r="RBY3176" s="605"/>
      <c r="RBZ3176" s="605"/>
      <c r="RCA3176" s="605"/>
      <c r="RCB3176" s="605"/>
      <c r="RCC3176" s="605"/>
      <c r="RCD3176" s="605"/>
      <c r="RCE3176" s="605"/>
      <c r="RCF3176" s="605"/>
      <c r="RCG3176" s="605"/>
      <c r="RCH3176" s="605"/>
      <c r="RCI3176" s="605"/>
      <c r="RCJ3176" s="605"/>
      <c r="RCK3176" s="605"/>
      <c r="RCL3176" s="605"/>
      <c r="RCM3176" s="605"/>
      <c r="RCN3176" s="605"/>
      <c r="RCO3176" s="605"/>
      <c r="RCP3176" s="605"/>
      <c r="RCQ3176" s="605"/>
      <c r="RCR3176" s="605"/>
      <c r="RCS3176" s="605"/>
      <c r="RCT3176" s="605"/>
      <c r="RCU3176" s="605"/>
      <c r="RCV3176" s="605"/>
      <c r="RCW3176" s="605"/>
      <c r="RCX3176" s="605"/>
      <c r="RCY3176" s="605"/>
      <c r="RCZ3176" s="605"/>
      <c r="RDA3176" s="605"/>
      <c r="RDB3176" s="605"/>
      <c r="RDC3176" s="605"/>
      <c r="RDD3176" s="605"/>
      <c r="RDE3176" s="605"/>
      <c r="RDF3176" s="605"/>
      <c r="RDG3176" s="605"/>
      <c r="RDH3176" s="605"/>
      <c r="RDI3176" s="605"/>
      <c r="RDJ3176" s="605"/>
      <c r="RDK3176" s="605"/>
      <c r="RDL3176" s="605"/>
      <c r="RDM3176" s="605"/>
      <c r="RDN3176" s="605"/>
      <c r="RDO3176" s="605"/>
      <c r="RDP3176" s="605"/>
      <c r="RDQ3176" s="605"/>
      <c r="RDR3176" s="605"/>
      <c r="RDS3176" s="605"/>
      <c r="RDT3176" s="605"/>
      <c r="RDU3176" s="605"/>
      <c r="RDV3176" s="605"/>
      <c r="RDW3176" s="605"/>
      <c r="RDX3176" s="605"/>
      <c r="RDY3176" s="605"/>
      <c r="RDZ3176" s="605"/>
      <c r="REA3176" s="605"/>
      <c r="REB3176" s="605"/>
      <c r="REC3176" s="605"/>
      <c r="RED3176" s="605"/>
      <c r="REE3176" s="605"/>
      <c r="REF3176" s="605"/>
      <c r="REG3176" s="605"/>
      <c r="REH3176" s="605"/>
      <c r="REI3176" s="605"/>
      <c r="REJ3176" s="605"/>
      <c r="REK3176" s="605"/>
      <c r="REL3176" s="605"/>
      <c r="REM3176" s="605"/>
      <c r="REN3176" s="605"/>
      <c r="REO3176" s="605"/>
      <c r="REP3176" s="605"/>
      <c r="REQ3176" s="605"/>
      <c r="RER3176" s="605"/>
      <c r="RES3176" s="605"/>
      <c r="RET3176" s="605"/>
      <c r="REU3176" s="605"/>
      <c r="REV3176" s="605"/>
      <c r="REW3176" s="605"/>
      <c r="REX3176" s="605"/>
      <c r="REY3176" s="605"/>
      <c r="REZ3176" s="605"/>
      <c r="RFA3176" s="605"/>
      <c r="RFB3176" s="605"/>
      <c r="RFC3176" s="605"/>
      <c r="RFD3176" s="605"/>
      <c r="RFE3176" s="605"/>
      <c r="RFF3176" s="605"/>
      <c r="RFG3176" s="605"/>
      <c r="RFH3176" s="605"/>
      <c r="RFI3176" s="605"/>
      <c r="RFJ3176" s="605"/>
      <c r="RFK3176" s="605"/>
      <c r="RFL3176" s="605"/>
      <c r="RFM3176" s="605"/>
      <c r="RFN3176" s="605"/>
      <c r="RFO3176" s="605"/>
      <c r="RFP3176" s="605"/>
      <c r="RFQ3176" s="605"/>
      <c r="RFR3176" s="605"/>
      <c r="RFS3176" s="605"/>
      <c r="RFT3176" s="605"/>
      <c r="RFU3176" s="605"/>
      <c r="RFV3176" s="605"/>
      <c r="RFW3176" s="605"/>
      <c r="RFX3176" s="605"/>
      <c r="RFY3176" s="605"/>
      <c r="RFZ3176" s="605"/>
      <c r="RGA3176" s="605"/>
      <c r="RGB3176" s="605"/>
      <c r="RGC3176" s="605"/>
      <c r="RGD3176" s="605"/>
      <c r="RGE3176" s="605"/>
      <c r="RGF3176" s="605"/>
      <c r="RGG3176" s="605"/>
      <c r="RGH3176" s="605"/>
      <c r="RGI3176" s="605"/>
      <c r="RGJ3176" s="605"/>
      <c r="RGK3176" s="605"/>
      <c r="RGL3176" s="605"/>
      <c r="RGM3176" s="605"/>
      <c r="RGN3176" s="605"/>
      <c r="RGO3176" s="605"/>
      <c r="RGP3176" s="605"/>
      <c r="RGQ3176" s="605"/>
      <c r="RGR3176" s="605"/>
      <c r="RGS3176" s="605"/>
      <c r="RGT3176" s="605"/>
      <c r="RGU3176" s="605"/>
      <c r="RGV3176" s="605"/>
      <c r="RGW3176" s="605"/>
      <c r="RGX3176" s="605"/>
      <c r="RGY3176" s="605"/>
      <c r="RGZ3176" s="605"/>
      <c r="RHA3176" s="605"/>
      <c r="RHB3176" s="605"/>
      <c r="RHC3176" s="605"/>
      <c r="RHD3176" s="605"/>
      <c r="RHE3176" s="605"/>
      <c r="RHF3176" s="605"/>
      <c r="RHG3176" s="605"/>
      <c r="RHH3176" s="605"/>
      <c r="RHI3176" s="605"/>
      <c r="RHJ3176" s="605"/>
      <c r="RHK3176" s="605"/>
      <c r="RHL3176" s="605"/>
      <c r="RHM3176" s="605"/>
      <c r="RHN3176" s="605"/>
      <c r="RHO3176" s="605"/>
      <c r="RHP3176" s="605"/>
      <c r="RHQ3176" s="605"/>
      <c r="RHR3176" s="605"/>
      <c r="RHS3176" s="605"/>
      <c r="RHT3176" s="605"/>
      <c r="RHU3176" s="605"/>
      <c r="RHV3176" s="605"/>
      <c r="RHW3176" s="605"/>
      <c r="RHX3176" s="605"/>
      <c r="RHY3176" s="605"/>
      <c r="RHZ3176" s="605"/>
      <c r="RIA3176" s="605"/>
      <c r="RIB3176" s="605"/>
      <c r="RIC3176" s="605"/>
      <c r="RID3176" s="605"/>
      <c r="RIE3176" s="605"/>
      <c r="RIF3176" s="605"/>
      <c r="RIG3176" s="605"/>
      <c r="RIH3176" s="605"/>
      <c r="RII3176" s="605"/>
      <c r="RIJ3176" s="605"/>
      <c r="RIK3176" s="605"/>
      <c r="RIL3176" s="605"/>
      <c r="RIM3176" s="605"/>
      <c r="RIN3176" s="605"/>
      <c r="RIO3176" s="605"/>
      <c r="RIP3176" s="605"/>
      <c r="RIQ3176" s="605"/>
      <c r="RIR3176" s="605"/>
      <c r="RIS3176" s="605"/>
      <c r="RIT3176" s="605"/>
      <c r="RIU3176" s="605"/>
      <c r="RIV3176" s="605"/>
      <c r="RIW3176" s="605"/>
      <c r="RIX3176" s="605"/>
      <c r="RIY3176" s="605"/>
      <c r="RIZ3176" s="605"/>
      <c r="RJA3176" s="605"/>
      <c r="RJB3176" s="605"/>
      <c r="RJC3176" s="605"/>
      <c r="RJD3176" s="605"/>
      <c r="RJE3176" s="605"/>
      <c r="RJF3176" s="605"/>
      <c r="RJG3176" s="605"/>
      <c r="RJH3176" s="605"/>
      <c r="RJI3176" s="605"/>
      <c r="RJJ3176" s="605"/>
      <c r="RJK3176" s="605"/>
      <c r="RJL3176" s="605"/>
      <c r="RJM3176" s="605"/>
      <c r="RJN3176" s="605"/>
      <c r="RJO3176" s="605"/>
      <c r="RJP3176" s="605"/>
      <c r="RJQ3176" s="605"/>
      <c r="RJR3176" s="605"/>
      <c r="RJS3176" s="605"/>
      <c r="RJT3176" s="605"/>
      <c r="RJU3176" s="605"/>
      <c r="RJV3176" s="605"/>
      <c r="RJW3176" s="605"/>
      <c r="RJX3176" s="605"/>
      <c r="RJY3176" s="605"/>
      <c r="RJZ3176" s="605"/>
      <c r="RKA3176" s="605"/>
      <c r="RKB3176" s="605"/>
      <c r="RKC3176" s="605"/>
      <c r="RKD3176" s="605"/>
      <c r="RKE3176" s="605"/>
      <c r="RKF3176" s="605"/>
      <c r="RKG3176" s="605"/>
      <c r="RKH3176" s="605"/>
      <c r="RKI3176" s="605"/>
      <c r="RKJ3176" s="605"/>
      <c r="RKK3176" s="605"/>
      <c r="RKL3176" s="605"/>
      <c r="RKM3176" s="605"/>
      <c r="RKN3176" s="605"/>
      <c r="RKO3176" s="605"/>
      <c r="RKP3176" s="605"/>
      <c r="RKQ3176" s="605"/>
      <c r="RKR3176" s="605"/>
      <c r="RKS3176" s="605"/>
      <c r="RKT3176" s="605"/>
      <c r="RKU3176" s="605"/>
      <c r="RKV3176" s="605"/>
      <c r="RKW3176" s="605"/>
      <c r="RKX3176" s="605"/>
      <c r="RKY3176" s="605"/>
      <c r="RKZ3176" s="605"/>
      <c r="RLA3176" s="605"/>
      <c r="RLB3176" s="605"/>
      <c r="RLC3176" s="605"/>
      <c r="RLD3176" s="605"/>
      <c r="RLE3176" s="605"/>
      <c r="RLF3176" s="605"/>
      <c r="RLG3176" s="605"/>
      <c r="RLH3176" s="605"/>
      <c r="RLI3176" s="605"/>
      <c r="RLJ3176" s="605"/>
      <c r="RLK3176" s="605"/>
      <c r="RLL3176" s="605"/>
      <c r="RLM3176" s="605"/>
      <c r="RLN3176" s="605"/>
      <c r="RLO3176" s="605"/>
      <c r="RLP3176" s="605"/>
      <c r="RLQ3176" s="605"/>
      <c r="RLR3176" s="605"/>
      <c r="RLS3176" s="605"/>
      <c r="RLT3176" s="605"/>
      <c r="RLU3176" s="605"/>
      <c r="RLV3176" s="605"/>
      <c r="RLW3176" s="605"/>
      <c r="RLX3176" s="605"/>
      <c r="RLY3176" s="605"/>
      <c r="RLZ3176" s="605"/>
      <c r="RMA3176" s="605"/>
      <c r="RMB3176" s="605"/>
      <c r="RMC3176" s="605"/>
      <c r="RMD3176" s="605"/>
      <c r="RME3176" s="605"/>
      <c r="RMF3176" s="605"/>
      <c r="RMG3176" s="605"/>
      <c r="RMH3176" s="605"/>
      <c r="RMI3176" s="605"/>
      <c r="RMJ3176" s="605"/>
      <c r="RMK3176" s="605"/>
      <c r="RML3176" s="605"/>
      <c r="RMM3176" s="605"/>
      <c r="RMN3176" s="605"/>
      <c r="RMO3176" s="605"/>
      <c r="RMP3176" s="605"/>
      <c r="RMQ3176" s="605"/>
      <c r="RMR3176" s="605"/>
      <c r="RMS3176" s="605"/>
      <c r="RMT3176" s="605"/>
      <c r="RMU3176" s="605"/>
      <c r="RMV3176" s="605"/>
      <c r="RMW3176" s="605"/>
      <c r="RMX3176" s="605"/>
      <c r="RMY3176" s="605"/>
      <c r="RMZ3176" s="605"/>
      <c r="RNA3176" s="605"/>
      <c r="RNB3176" s="605"/>
      <c r="RNC3176" s="605"/>
      <c r="RND3176" s="605"/>
      <c r="RNE3176" s="605"/>
      <c r="RNF3176" s="605"/>
      <c r="RNG3176" s="605"/>
      <c r="RNH3176" s="605"/>
      <c r="RNI3176" s="605"/>
      <c r="RNJ3176" s="605"/>
      <c r="RNK3176" s="605"/>
      <c r="RNL3176" s="605"/>
      <c r="RNM3176" s="605"/>
      <c r="RNN3176" s="605"/>
      <c r="RNO3176" s="605"/>
      <c r="RNP3176" s="605"/>
      <c r="RNQ3176" s="605"/>
      <c r="RNR3176" s="605"/>
      <c r="RNS3176" s="605"/>
      <c r="RNT3176" s="605"/>
      <c r="RNU3176" s="605"/>
      <c r="RNV3176" s="605"/>
      <c r="RNW3176" s="605"/>
      <c r="RNX3176" s="605"/>
      <c r="RNY3176" s="605"/>
      <c r="RNZ3176" s="605"/>
      <c r="ROA3176" s="605"/>
      <c r="ROB3176" s="605"/>
      <c r="ROC3176" s="605"/>
      <c r="ROD3176" s="605"/>
      <c r="ROE3176" s="605"/>
      <c r="ROF3176" s="605"/>
      <c r="ROG3176" s="605"/>
      <c r="ROH3176" s="605"/>
      <c r="ROI3176" s="605"/>
      <c r="ROJ3176" s="605"/>
      <c r="ROK3176" s="605"/>
      <c r="ROL3176" s="605"/>
      <c r="ROM3176" s="605"/>
      <c r="RON3176" s="605"/>
      <c r="ROO3176" s="605"/>
      <c r="ROP3176" s="605"/>
      <c r="ROQ3176" s="605"/>
      <c r="ROR3176" s="605"/>
      <c r="ROS3176" s="605"/>
      <c r="ROT3176" s="605"/>
      <c r="ROU3176" s="605"/>
      <c r="ROV3176" s="605"/>
      <c r="ROW3176" s="605"/>
      <c r="ROX3176" s="605"/>
      <c r="ROY3176" s="605"/>
      <c r="ROZ3176" s="605"/>
      <c r="RPA3176" s="605"/>
      <c r="RPB3176" s="605"/>
      <c r="RPC3176" s="605"/>
      <c r="RPD3176" s="605"/>
      <c r="RPE3176" s="605"/>
      <c r="RPF3176" s="605"/>
      <c r="RPG3176" s="605"/>
      <c r="RPH3176" s="605"/>
      <c r="RPI3176" s="605"/>
      <c r="RPJ3176" s="605"/>
      <c r="RPK3176" s="605"/>
      <c r="RPL3176" s="605"/>
      <c r="RPM3176" s="605"/>
      <c r="RPN3176" s="605"/>
      <c r="RPO3176" s="605"/>
      <c r="RPP3176" s="605"/>
      <c r="RPQ3176" s="605"/>
      <c r="RPR3176" s="605"/>
      <c r="RPS3176" s="605"/>
      <c r="RPT3176" s="605"/>
      <c r="RPU3176" s="605"/>
      <c r="RPV3176" s="605"/>
      <c r="RPW3176" s="605"/>
      <c r="RPX3176" s="605"/>
      <c r="RPY3176" s="605"/>
      <c r="RPZ3176" s="605"/>
      <c r="RQA3176" s="605"/>
      <c r="RQB3176" s="605"/>
      <c r="RQC3176" s="605"/>
      <c r="RQD3176" s="605"/>
      <c r="RQE3176" s="605"/>
      <c r="RQF3176" s="605"/>
      <c r="RQG3176" s="605"/>
      <c r="RQH3176" s="605"/>
      <c r="RQI3176" s="605"/>
      <c r="RQJ3176" s="605"/>
      <c r="RQK3176" s="605"/>
      <c r="RQL3176" s="605"/>
      <c r="RQM3176" s="605"/>
      <c r="RQN3176" s="605"/>
      <c r="RQO3176" s="605"/>
      <c r="RQP3176" s="605"/>
      <c r="RQQ3176" s="605"/>
      <c r="RQR3176" s="605"/>
      <c r="RQS3176" s="605"/>
      <c r="RQT3176" s="605"/>
      <c r="RQU3176" s="605"/>
      <c r="RQV3176" s="605"/>
      <c r="RQW3176" s="605"/>
      <c r="RQX3176" s="605"/>
      <c r="RQY3176" s="605"/>
      <c r="RQZ3176" s="605"/>
      <c r="RRA3176" s="605"/>
      <c r="RRB3176" s="605"/>
      <c r="RRC3176" s="605"/>
      <c r="RRD3176" s="605"/>
      <c r="RRE3176" s="605"/>
      <c r="RRF3176" s="605"/>
      <c r="RRG3176" s="605"/>
      <c r="RRH3176" s="605"/>
      <c r="RRI3176" s="605"/>
      <c r="RRJ3176" s="605"/>
      <c r="RRK3176" s="605"/>
      <c r="RRL3176" s="605"/>
      <c r="RRM3176" s="605"/>
      <c r="RRN3176" s="605"/>
      <c r="RRO3176" s="605"/>
      <c r="RRP3176" s="605"/>
      <c r="RRQ3176" s="605"/>
      <c r="RRR3176" s="605"/>
      <c r="RRS3176" s="605"/>
      <c r="RRT3176" s="605"/>
      <c r="RRU3176" s="605"/>
      <c r="RRV3176" s="605"/>
      <c r="RRW3176" s="605"/>
      <c r="RRX3176" s="605"/>
      <c r="RRY3176" s="605"/>
      <c r="RRZ3176" s="605"/>
      <c r="RSA3176" s="605"/>
      <c r="RSB3176" s="605"/>
      <c r="RSC3176" s="605"/>
      <c r="RSD3176" s="605"/>
      <c r="RSE3176" s="605"/>
      <c r="RSF3176" s="605"/>
      <c r="RSG3176" s="605"/>
      <c r="RSH3176" s="605"/>
      <c r="RSI3176" s="605"/>
      <c r="RSJ3176" s="605"/>
      <c r="RSK3176" s="605"/>
      <c r="RSL3176" s="605"/>
      <c r="RSM3176" s="605"/>
      <c r="RSN3176" s="605"/>
      <c r="RSO3176" s="605"/>
      <c r="RSP3176" s="605"/>
      <c r="RSQ3176" s="605"/>
      <c r="RSR3176" s="605"/>
      <c r="RSS3176" s="605"/>
      <c r="RST3176" s="605"/>
      <c r="RSU3176" s="605"/>
      <c r="RSV3176" s="605"/>
      <c r="RSW3176" s="605"/>
      <c r="RSX3176" s="605"/>
      <c r="RSY3176" s="605"/>
      <c r="RSZ3176" s="605"/>
      <c r="RTA3176" s="605"/>
      <c r="RTB3176" s="605"/>
      <c r="RTC3176" s="605"/>
      <c r="RTD3176" s="605"/>
      <c r="RTE3176" s="605"/>
      <c r="RTF3176" s="605"/>
      <c r="RTG3176" s="605"/>
      <c r="RTH3176" s="605"/>
      <c r="RTI3176" s="605"/>
      <c r="RTJ3176" s="605"/>
      <c r="RTK3176" s="605"/>
      <c r="RTL3176" s="605"/>
      <c r="RTM3176" s="605"/>
      <c r="RTN3176" s="605"/>
      <c r="RTO3176" s="605"/>
      <c r="RTP3176" s="605"/>
      <c r="RTQ3176" s="605"/>
      <c r="RTR3176" s="605"/>
      <c r="RTS3176" s="605"/>
      <c r="RTT3176" s="605"/>
      <c r="RTU3176" s="605"/>
      <c r="RTV3176" s="605"/>
      <c r="RTW3176" s="605"/>
      <c r="RTX3176" s="605"/>
      <c r="RTY3176" s="605"/>
      <c r="RTZ3176" s="605"/>
      <c r="RUA3176" s="605"/>
      <c r="RUB3176" s="605"/>
      <c r="RUC3176" s="605"/>
      <c r="RUD3176" s="605"/>
      <c r="RUE3176" s="605"/>
      <c r="RUF3176" s="605"/>
      <c r="RUG3176" s="605"/>
      <c r="RUH3176" s="605"/>
      <c r="RUI3176" s="605"/>
      <c r="RUJ3176" s="605"/>
      <c r="RUK3176" s="605"/>
      <c r="RUL3176" s="605"/>
      <c r="RUM3176" s="605"/>
      <c r="RUN3176" s="605"/>
      <c r="RUO3176" s="605"/>
      <c r="RUP3176" s="605"/>
      <c r="RUQ3176" s="605"/>
      <c r="RUR3176" s="605"/>
      <c r="RUS3176" s="605"/>
      <c r="RUT3176" s="605"/>
      <c r="RUU3176" s="605"/>
      <c r="RUV3176" s="605"/>
      <c r="RUW3176" s="605"/>
      <c r="RUX3176" s="605"/>
      <c r="RUY3176" s="605"/>
      <c r="RUZ3176" s="605"/>
      <c r="RVA3176" s="605"/>
      <c r="RVB3176" s="605"/>
      <c r="RVC3176" s="605"/>
      <c r="RVD3176" s="605"/>
      <c r="RVE3176" s="605"/>
      <c r="RVF3176" s="605"/>
      <c r="RVG3176" s="605"/>
      <c r="RVH3176" s="605"/>
      <c r="RVI3176" s="605"/>
      <c r="RVJ3176" s="605"/>
      <c r="RVK3176" s="605"/>
      <c r="RVL3176" s="605"/>
      <c r="RVM3176" s="605"/>
      <c r="RVN3176" s="605"/>
      <c r="RVO3176" s="605"/>
      <c r="RVP3176" s="605"/>
      <c r="RVQ3176" s="605"/>
      <c r="RVR3176" s="605"/>
      <c r="RVS3176" s="605"/>
      <c r="RVT3176" s="605"/>
      <c r="RVU3176" s="605"/>
      <c r="RVV3176" s="605"/>
      <c r="RVW3176" s="605"/>
      <c r="RVX3176" s="605"/>
      <c r="RVY3176" s="605"/>
      <c r="RVZ3176" s="605"/>
      <c r="RWA3176" s="605"/>
      <c r="RWB3176" s="605"/>
      <c r="RWC3176" s="605"/>
      <c r="RWD3176" s="605"/>
      <c r="RWE3176" s="605"/>
      <c r="RWF3176" s="605"/>
      <c r="RWG3176" s="605"/>
      <c r="RWH3176" s="605"/>
      <c r="RWI3176" s="605"/>
      <c r="RWJ3176" s="605"/>
      <c r="RWK3176" s="605"/>
      <c r="RWL3176" s="605"/>
      <c r="RWM3176" s="605"/>
      <c r="RWN3176" s="605"/>
      <c r="RWO3176" s="605"/>
      <c r="RWP3176" s="605"/>
      <c r="RWQ3176" s="605"/>
      <c r="RWR3176" s="605"/>
      <c r="RWS3176" s="605"/>
      <c r="RWT3176" s="605"/>
      <c r="RWU3176" s="605"/>
      <c r="RWV3176" s="605"/>
      <c r="RWW3176" s="605"/>
      <c r="RWX3176" s="605"/>
      <c r="RWY3176" s="605"/>
      <c r="RWZ3176" s="605"/>
      <c r="RXA3176" s="605"/>
      <c r="RXB3176" s="605"/>
      <c r="RXC3176" s="605"/>
      <c r="RXD3176" s="605"/>
      <c r="RXE3176" s="605"/>
      <c r="RXF3176" s="605"/>
      <c r="RXG3176" s="605"/>
      <c r="RXH3176" s="605"/>
      <c r="RXI3176" s="605"/>
      <c r="RXJ3176" s="605"/>
      <c r="RXK3176" s="605"/>
      <c r="RXL3176" s="605"/>
      <c r="RXM3176" s="605"/>
      <c r="RXN3176" s="605"/>
      <c r="RXO3176" s="605"/>
      <c r="RXP3176" s="605"/>
      <c r="RXQ3176" s="605"/>
      <c r="RXR3176" s="605"/>
      <c r="RXS3176" s="605"/>
      <c r="RXT3176" s="605"/>
      <c r="RXU3176" s="605"/>
      <c r="RXV3176" s="605"/>
      <c r="RXW3176" s="605"/>
      <c r="RXX3176" s="605"/>
      <c r="RXY3176" s="605"/>
      <c r="RXZ3176" s="605"/>
      <c r="RYA3176" s="605"/>
      <c r="RYB3176" s="605"/>
      <c r="RYC3176" s="605"/>
      <c r="RYD3176" s="605"/>
      <c r="RYE3176" s="605"/>
      <c r="RYF3176" s="605"/>
      <c r="RYG3176" s="605"/>
      <c r="RYH3176" s="605"/>
      <c r="RYI3176" s="605"/>
      <c r="RYJ3176" s="605"/>
      <c r="RYK3176" s="605"/>
      <c r="RYL3176" s="605"/>
      <c r="RYM3176" s="605"/>
      <c r="RYN3176" s="605"/>
      <c r="RYO3176" s="605"/>
      <c r="RYP3176" s="605"/>
      <c r="RYQ3176" s="605"/>
      <c r="RYR3176" s="605"/>
      <c r="RYS3176" s="605"/>
      <c r="RYT3176" s="605"/>
      <c r="RYU3176" s="605"/>
      <c r="RYV3176" s="605"/>
      <c r="RYW3176" s="605"/>
      <c r="RYX3176" s="605"/>
      <c r="RYY3176" s="605"/>
      <c r="RYZ3176" s="605"/>
      <c r="RZA3176" s="605"/>
      <c r="RZB3176" s="605"/>
      <c r="RZC3176" s="605"/>
      <c r="RZD3176" s="605"/>
      <c r="RZE3176" s="605"/>
      <c r="RZF3176" s="605"/>
      <c r="RZG3176" s="605"/>
      <c r="RZH3176" s="605"/>
      <c r="RZI3176" s="605"/>
      <c r="RZJ3176" s="605"/>
      <c r="RZK3176" s="605"/>
      <c r="RZL3176" s="605"/>
      <c r="RZM3176" s="605"/>
      <c r="RZN3176" s="605"/>
      <c r="RZO3176" s="605"/>
      <c r="RZP3176" s="605"/>
      <c r="RZQ3176" s="605"/>
      <c r="RZR3176" s="605"/>
      <c r="RZS3176" s="605"/>
      <c r="RZT3176" s="605"/>
      <c r="RZU3176" s="605"/>
      <c r="RZV3176" s="605"/>
      <c r="RZW3176" s="605"/>
      <c r="RZX3176" s="605"/>
      <c r="RZY3176" s="605"/>
      <c r="RZZ3176" s="605"/>
      <c r="SAA3176" s="605"/>
      <c r="SAB3176" s="605"/>
      <c r="SAC3176" s="605"/>
      <c r="SAD3176" s="605"/>
      <c r="SAE3176" s="605"/>
      <c r="SAF3176" s="605"/>
      <c r="SAG3176" s="605"/>
      <c r="SAH3176" s="605"/>
      <c r="SAI3176" s="605"/>
      <c r="SAJ3176" s="605"/>
      <c r="SAK3176" s="605"/>
      <c r="SAL3176" s="605"/>
      <c r="SAM3176" s="605"/>
      <c r="SAN3176" s="605"/>
      <c r="SAO3176" s="605"/>
      <c r="SAP3176" s="605"/>
      <c r="SAQ3176" s="605"/>
      <c r="SAR3176" s="605"/>
      <c r="SAS3176" s="605"/>
      <c r="SAT3176" s="605"/>
      <c r="SAU3176" s="605"/>
      <c r="SAV3176" s="605"/>
      <c r="SAW3176" s="605"/>
      <c r="SAX3176" s="605"/>
      <c r="SAY3176" s="605"/>
      <c r="SAZ3176" s="605"/>
      <c r="SBA3176" s="605"/>
      <c r="SBB3176" s="605"/>
      <c r="SBC3176" s="605"/>
      <c r="SBD3176" s="605"/>
      <c r="SBE3176" s="605"/>
      <c r="SBF3176" s="605"/>
      <c r="SBG3176" s="605"/>
      <c r="SBH3176" s="605"/>
      <c r="SBI3176" s="605"/>
      <c r="SBJ3176" s="605"/>
      <c r="SBK3176" s="605"/>
      <c r="SBL3176" s="605"/>
      <c r="SBM3176" s="605"/>
      <c r="SBN3176" s="605"/>
      <c r="SBO3176" s="605"/>
      <c r="SBP3176" s="605"/>
      <c r="SBQ3176" s="605"/>
      <c r="SBR3176" s="605"/>
      <c r="SBS3176" s="605"/>
      <c r="SBT3176" s="605"/>
      <c r="SBU3176" s="605"/>
      <c r="SBV3176" s="605"/>
      <c r="SBW3176" s="605"/>
      <c r="SBX3176" s="605"/>
      <c r="SBY3176" s="605"/>
      <c r="SBZ3176" s="605"/>
      <c r="SCA3176" s="605"/>
      <c r="SCB3176" s="605"/>
      <c r="SCC3176" s="605"/>
      <c r="SCD3176" s="605"/>
      <c r="SCE3176" s="605"/>
      <c r="SCF3176" s="605"/>
      <c r="SCG3176" s="605"/>
      <c r="SCH3176" s="605"/>
      <c r="SCI3176" s="605"/>
      <c r="SCJ3176" s="605"/>
      <c r="SCK3176" s="605"/>
      <c r="SCL3176" s="605"/>
      <c r="SCM3176" s="605"/>
      <c r="SCN3176" s="605"/>
      <c r="SCO3176" s="605"/>
      <c r="SCP3176" s="605"/>
      <c r="SCQ3176" s="605"/>
      <c r="SCR3176" s="605"/>
      <c r="SCS3176" s="605"/>
      <c r="SCT3176" s="605"/>
      <c r="SCU3176" s="605"/>
      <c r="SCV3176" s="605"/>
      <c r="SCW3176" s="605"/>
      <c r="SCX3176" s="605"/>
      <c r="SCY3176" s="605"/>
      <c r="SCZ3176" s="605"/>
      <c r="SDA3176" s="605"/>
      <c r="SDB3176" s="605"/>
      <c r="SDC3176" s="605"/>
      <c r="SDD3176" s="605"/>
      <c r="SDE3176" s="605"/>
      <c r="SDF3176" s="605"/>
      <c r="SDG3176" s="605"/>
      <c r="SDH3176" s="605"/>
      <c r="SDI3176" s="605"/>
      <c r="SDJ3176" s="605"/>
      <c r="SDK3176" s="605"/>
      <c r="SDL3176" s="605"/>
      <c r="SDM3176" s="605"/>
      <c r="SDN3176" s="605"/>
      <c r="SDO3176" s="605"/>
      <c r="SDP3176" s="605"/>
      <c r="SDQ3176" s="605"/>
      <c r="SDR3176" s="605"/>
      <c r="SDS3176" s="605"/>
      <c r="SDT3176" s="605"/>
      <c r="SDU3176" s="605"/>
      <c r="SDV3176" s="605"/>
      <c r="SDW3176" s="605"/>
      <c r="SDX3176" s="605"/>
      <c r="SDY3176" s="605"/>
      <c r="SDZ3176" s="605"/>
      <c r="SEA3176" s="605"/>
      <c r="SEB3176" s="605"/>
      <c r="SEC3176" s="605"/>
      <c r="SED3176" s="605"/>
      <c r="SEE3176" s="605"/>
      <c r="SEF3176" s="605"/>
      <c r="SEG3176" s="605"/>
      <c r="SEH3176" s="605"/>
      <c r="SEI3176" s="605"/>
      <c r="SEJ3176" s="605"/>
      <c r="SEK3176" s="605"/>
      <c r="SEL3176" s="605"/>
      <c r="SEM3176" s="605"/>
      <c r="SEN3176" s="605"/>
      <c r="SEO3176" s="605"/>
      <c r="SEP3176" s="605"/>
      <c r="SEQ3176" s="605"/>
      <c r="SER3176" s="605"/>
      <c r="SES3176" s="605"/>
      <c r="SET3176" s="605"/>
      <c r="SEU3176" s="605"/>
      <c r="SEV3176" s="605"/>
      <c r="SEW3176" s="605"/>
      <c r="SEX3176" s="605"/>
      <c r="SEY3176" s="605"/>
      <c r="SEZ3176" s="605"/>
      <c r="SFA3176" s="605"/>
      <c r="SFB3176" s="605"/>
      <c r="SFC3176" s="605"/>
      <c r="SFD3176" s="605"/>
      <c r="SFE3176" s="605"/>
      <c r="SFF3176" s="605"/>
      <c r="SFG3176" s="605"/>
      <c r="SFH3176" s="605"/>
      <c r="SFI3176" s="605"/>
      <c r="SFJ3176" s="605"/>
      <c r="SFK3176" s="605"/>
      <c r="SFL3176" s="605"/>
      <c r="SFM3176" s="605"/>
      <c r="SFN3176" s="605"/>
      <c r="SFO3176" s="605"/>
      <c r="SFP3176" s="605"/>
      <c r="SFQ3176" s="605"/>
      <c r="SFR3176" s="605"/>
      <c r="SFS3176" s="605"/>
      <c r="SFT3176" s="605"/>
      <c r="SFU3176" s="605"/>
      <c r="SFV3176" s="605"/>
      <c r="SFW3176" s="605"/>
      <c r="SFX3176" s="605"/>
      <c r="SFY3176" s="605"/>
      <c r="SFZ3176" s="605"/>
      <c r="SGA3176" s="605"/>
      <c r="SGB3176" s="605"/>
      <c r="SGC3176" s="605"/>
      <c r="SGD3176" s="605"/>
      <c r="SGE3176" s="605"/>
      <c r="SGF3176" s="605"/>
      <c r="SGG3176" s="605"/>
      <c r="SGH3176" s="605"/>
      <c r="SGI3176" s="605"/>
      <c r="SGJ3176" s="605"/>
      <c r="SGK3176" s="605"/>
      <c r="SGL3176" s="605"/>
      <c r="SGM3176" s="605"/>
      <c r="SGN3176" s="605"/>
      <c r="SGO3176" s="605"/>
      <c r="SGP3176" s="605"/>
      <c r="SGQ3176" s="605"/>
      <c r="SGR3176" s="605"/>
      <c r="SGS3176" s="605"/>
      <c r="SGT3176" s="605"/>
      <c r="SGU3176" s="605"/>
      <c r="SGV3176" s="605"/>
      <c r="SGW3176" s="605"/>
      <c r="SGX3176" s="605"/>
      <c r="SGY3176" s="605"/>
      <c r="SGZ3176" s="605"/>
      <c r="SHA3176" s="605"/>
      <c r="SHB3176" s="605"/>
      <c r="SHC3176" s="605"/>
      <c r="SHD3176" s="605"/>
      <c r="SHE3176" s="605"/>
      <c r="SHF3176" s="605"/>
      <c r="SHG3176" s="605"/>
      <c r="SHH3176" s="605"/>
      <c r="SHI3176" s="605"/>
      <c r="SHJ3176" s="605"/>
      <c r="SHK3176" s="605"/>
      <c r="SHL3176" s="605"/>
      <c r="SHM3176" s="605"/>
      <c r="SHN3176" s="605"/>
      <c r="SHO3176" s="605"/>
      <c r="SHP3176" s="605"/>
      <c r="SHQ3176" s="605"/>
      <c r="SHR3176" s="605"/>
      <c r="SHS3176" s="605"/>
      <c r="SHT3176" s="605"/>
      <c r="SHU3176" s="605"/>
      <c r="SHV3176" s="605"/>
      <c r="SHW3176" s="605"/>
      <c r="SHX3176" s="605"/>
      <c r="SHY3176" s="605"/>
      <c r="SHZ3176" s="605"/>
      <c r="SIA3176" s="605"/>
      <c r="SIB3176" s="605"/>
      <c r="SIC3176" s="605"/>
      <c r="SID3176" s="605"/>
      <c r="SIE3176" s="605"/>
      <c r="SIF3176" s="605"/>
      <c r="SIG3176" s="605"/>
      <c r="SIH3176" s="605"/>
      <c r="SII3176" s="605"/>
      <c r="SIJ3176" s="605"/>
      <c r="SIK3176" s="605"/>
      <c r="SIL3176" s="605"/>
      <c r="SIM3176" s="605"/>
      <c r="SIN3176" s="605"/>
      <c r="SIO3176" s="605"/>
      <c r="SIP3176" s="605"/>
      <c r="SIQ3176" s="605"/>
      <c r="SIR3176" s="605"/>
      <c r="SIS3176" s="605"/>
      <c r="SIT3176" s="605"/>
      <c r="SIU3176" s="605"/>
      <c r="SIV3176" s="605"/>
      <c r="SIW3176" s="605"/>
      <c r="SIX3176" s="605"/>
      <c r="SIY3176" s="605"/>
      <c r="SIZ3176" s="605"/>
      <c r="SJA3176" s="605"/>
      <c r="SJB3176" s="605"/>
      <c r="SJC3176" s="605"/>
      <c r="SJD3176" s="605"/>
      <c r="SJE3176" s="605"/>
      <c r="SJF3176" s="605"/>
      <c r="SJG3176" s="605"/>
      <c r="SJH3176" s="605"/>
      <c r="SJI3176" s="605"/>
      <c r="SJJ3176" s="605"/>
      <c r="SJK3176" s="605"/>
      <c r="SJL3176" s="605"/>
      <c r="SJM3176" s="605"/>
      <c r="SJN3176" s="605"/>
      <c r="SJO3176" s="605"/>
      <c r="SJP3176" s="605"/>
      <c r="SJQ3176" s="605"/>
      <c r="SJR3176" s="605"/>
      <c r="SJS3176" s="605"/>
      <c r="SJT3176" s="605"/>
      <c r="SJU3176" s="605"/>
      <c r="SJV3176" s="605"/>
      <c r="SJW3176" s="605"/>
      <c r="SJX3176" s="605"/>
      <c r="SJY3176" s="605"/>
      <c r="SJZ3176" s="605"/>
      <c r="SKA3176" s="605"/>
      <c r="SKB3176" s="605"/>
      <c r="SKC3176" s="605"/>
      <c r="SKD3176" s="605"/>
      <c r="SKE3176" s="605"/>
      <c r="SKF3176" s="605"/>
      <c r="SKG3176" s="605"/>
      <c r="SKH3176" s="605"/>
      <c r="SKI3176" s="605"/>
      <c r="SKJ3176" s="605"/>
      <c r="SKK3176" s="605"/>
      <c r="SKL3176" s="605"/>
      <c r="SKM3176" s="605"/>
      <c r="SKN3176" s="605"/>
      <c r="SKO3176" s="605"/>
      <c r="SKP3176" s="605"/>
      <c r="SKQ3176" s="605"/>
      <c r="SKR3176" s="605"/>
      <c r="SKS3176" s="605"/>
      <c r="SKT3176" s="605"/>
      <c r="SKU3176" s="605"/>
      <c r="SKV3176" s="605"/>
      <c r="SKW3176" s="605"/>
      <c r="SKX3176" s="605"/>
      <c r="SKY3176" s="605"/>
      <c r="SKZ3176" s="605"/>
      <c r="SLA3176" s="605"/>
      <c r="SLB3176" s="605"/>
      <c r="SLC3176" s="605"/>
      <c r="SLD3176" s="605"/>
      <c r="SLE3176" s="605"/>
      <c r="SLF3176" s="605"/>
      <c r="SLG3176" s="605"/>
      <c r="SLH3176" s="605"/>
      <c r="SLI3176" s="605"/>
      <c r="SLJ3176" s="605"/>
      <c r="SLK3176" s="605"/>
      <c r="SLL3176" s="605"/>
      <c r="SLM3176" s="605"/>
      <c r="SLN3176" s="605"/>
      <c r="SLO3176" s="605"/>
      <c r="SLP3176" s="605"/>
      <c r="SLQ3176" s="605"/>
      <c r="SLR3176" s="605"/>
      <c r="SLS3176" s="605"/>
      <c r="SLT3176" s="605"/>
      <c r="SLU3176" s="605"/>
      <c r="SLV3176" s="605"/>
      <c r="SLW3176" s="605"/>
      <c r="SLX3176" s="605"/>
      <c r="SLY3176" s="605"/>
      <c r="SLZ3176" s="605"/>
      <c r="SMA3176" s="605"/>
      <c r="SMB3176" s="605"/>
      <c r="SMC3176" s="605"/>
      <c r="SMD3176" s="605"/>
      <c r="SME3176" s="605"/>
      <c r="SMF3176" s="605"/>
      <c r="SMG3176" s="605"/>
      <c r="SMH3176" s="605"/>
      <c r="SMI3176" s="605"/>
      <c r="SMJ3176" s="605"/>
      <c r="SMK3176" s="605"/>
      <c r="SML3176" s="605"/>
      <c r="SMM3176" s="605"/>
      <c r="SMN3176" s="605"/>
      <c r="SMO3176" s="605"/>
      <c r="SMP3176" s="605"/>
      <c r="SMQ3176" s="605"/>
      <c r="SMR3176" s="605"/>
      <c r="SMS3176" s="605"/>
      <c r="SMT3176" s="605"/>
      <c r="SMU3176" s="605"/>
      <c r="SMV3176" s="605"/>
      <c r="SMW3176" s="605"/>
      <c r="SMX3176" s="605"/>
      <c r="SMY3176" s="605"/>
      <c r="SMZ3176" s="605"/>
      <c r="SNA3176" s="605"/>
      <c r="SNB3176" s="605"/>
      <c r="SNC3176" s="605"/>
      <c r="SND3176" s="605"/>
      <c r="SNE3176" s="605"/>
      <c r="SNF3176" s="605"/>
      <c r="SNG3176" s="605"/>
      <c r="SNH3176" s="605"/>
      <c r="SNI3176" s="605"/>
      <c r="SNJ3176" s="605"/>
      <c r="SNK3176" s="605"/>
      <c r="SNL3176" s="605"/>
      <c r="SNM3176" s="605"/>
      <c r="SNN3176" s="605"/>
      <c r="SNO3176" s="605"/>
      <c r="SNP3176" s="605"/>
      <c r="SNQ3176" s="605"/>
      <c r="SNR3176" s="605"/>
      <c r="SNS3176" s="605"/>
      <c r="SNT3176" s="605"/>
      <c r="SNU3176" s="605"/>
      <c r="SNV3176" s="605"/>
      <c r="SNW3176" s="605"/>
      <c r="SNX3176" s="605"/>
      <c r="SNY3176" s="605"/>
      <c r="SNZ3176" s="605"/>
      <c r="SOA3176" s="605"/>
      <c r="SOB3176" s="605"/>
      <c r="SOC3176" s="605"/>
      <c r="SOD3176" s="605"/>
      <c r="SOE3176" s="605"/>
      <c r="SOF3176" s="605"/>
      <c r="SOG3176" s="605"/>
      <c r="SOH3176" s="605"/>
      <c r="SOI3176" s="605"/>
      <c r="SOJ3176" s="605"/>
      <c r="SOK3176" s="605"/>
      <c r="SOL3176" s="605"/>
      <c r="SOM3176" s="605"/>
      <c r="SON3176" s="605"/>
      <c r="SOO3176" s="605"/>
      <c r="SOP3176" s="605"/>
      <c r="SOQ3176" s="605"/>
      <c r="SOR3176" s="605"/>
      <c r="SOS3176" s="605"/>
      <c r="SOT3176" s="605"/>
      <c r="SOU3176" s="605"/>
      <c r="SOV3176" s="605"/>
      <c r="SOW3176" s="605"/>
      <c r="SOX3176" s="605"/>
      <c r="SOY3176" s="605"/>
      <c r="SOZ3176" s="605"/>
      <c r="SPA3176" s="605"/>
      <c r="SPB3176" s="605"/>
      <c r="SPC3176" s="605"/>
      <c r="SPD3176" s="605"/>
      <c r="SPE3176" s="605"/>
      <c r="SPF3176" s="605"/>
      <c r="SPG3176" s="605"/>
      <c r="SPH3176" s="605"/>
      <c r="SPI3176" s="605"/>
      <c r="SPJ3176" s="605"/>
      <c r="SPK3176" s="605"/>
      <c r="SPL3176" s="605"/>
      <c r="SPM3176" s="605"/>
      <c r="SPN3176" s="605"/>
      <c r="SPO3176" s="605"/>
      <c r="SPP3176" s="605"/>
      <c r="SPQ3176" s="605"/>
      <c r="SPR3176" s="605"/>
      <c r="SPS3176" s="605"/>
      <c r="SPT3176" s="605"/>
      <c r="SPU3176" s="605"/>
      <c r="SPV3176" s="605"/>
      <c r="SPW3176" s="605"/>
      <c r="SPX3176" s="605"/>
      <c r="SPY3176" s="605"/>
      <c r="SPZ3176" s="605"/>
      <c r="SQA3176" s="605"/>
      <c r="SQB3176" s="605"/>
      <c r="SQC3176" s="605"/>
      <c r="SQD3176" s="605"/>
      <c r="SQE3176" s="605"/>
      <c r="SQF3176" s="605"/>
      <c r="SQG3176" s="605"/>
      <c r="SQH3176" s="605"/>
      <c r="SQI3176" s="605"/>
      <c r="SQJ3176" s="605"/>
      <c r="SQK3176" s="605"/>
      <c r="SQL3176" s="605"/>
      <c r="SQM3176" s="605"/>
      <c r="SQN3176" s="605"/>
      <c r="SQO3176" s="605"/>
      <c r="SQP3176" s="605"/>
      <c r="SQQ3176" s="605"/>
      <c r="SQR3176" s="605"/>
      <c r="SQS3176" s="605"/>
      <c r="SQT3176" s="605"/>
      <c r="SQU3176" s="605"/>
      <c r="SQV3176" s="605"/>
      <c r="SQW3176" s="605"/>
      <c r="SQX3176" s="605"/>
      <c r="SQY3176" s="605"/>
      <c r="SQZ3176" s="605"/>
      <c r="SRA3176" s="605"/>
      <c r="SRB3176" s="605"/>
      <c r="SRC3176" s="605"/>
      <c r="SRD3176" s="605"/>
      <c r="SRE3176" s="605"/>
      <c r="SRF3176" s="605"/>
      <c r="SRG3176" s="605"/>
      <c r="SRH3176" s="605"/>
      <c r="SRI3176" s="605"/>
      <c r="SRJ3176" s="605"/>
      <c r="SRK3176" s="605"/>
      <c r="SRL3176" s="605"/>
      <c r="SRM3176" s="605"/>
      <c r="SRN3176" s="605"/>
      <c r="SRO3176" s="605"/>
      <c r="SRP3176" s="605"/>
      <c r="SRQ3176" s="605"/>
      <c r="SRR3176" s="605"/>
      <c r="SRS3176" s="605"/>
      <c r="SRT3176" s="605"/>
      <c r="SRU3176" s="605"/>
      <c r="SRV3176" s="605"/>
      <c r="SRW3176" s="605"/>
      <c r="SRX3176" s="605"/>
      <c r="SRY3176" s="605"/>
      <c r="SRZ3176" s="605"/>
      <c r="SSA3176" s="605"/>
      <c r="SSB3176" s="605"/>
      <c r="SSC3176" s="605"/>
      <c r="SSD3176" s="605"/>
      <c r="SSE3176" s="605"/>
      <c r="SSF3176" s="605"/>
      <c r="SSG3176" s="605"/>
      <c r="SSH3176" s="605"/>
      <c r="SSI3176" s="605"/>
      <c r="SSJ3176" s="605"/>
      <c r="SSK3176" s="605"/>
      <c r="SSL3176" s="605"/>
      <c r="SSM3176" s="605"/>
      <c r="SSN3176" s="605"/>
      <c r="SSO3176" s="605"/>
      <c r="SSP3176" s="605"/>
      <c r="SSQ3176" s="605"/>
      <c r="SSR3176" s="605"/>
      <c r="SSS3176" s="605"/>
      <c r="SST3176" s="605"/>
      <c r="SSU3176" s="605"/>
      <c r="SSV3176" s="605"/>
      <c r="SSW3176" s="605"/>
      <c r="SSX3176" s="605"/>
      <c r="SSY3176" s="605"/>
      <c r="SSZ3176" s="605"/>
      <c r="STA3176" s="605"/>
      <c r="STB3176" s="605"/>
      <c r="STC3176" s="605"/>
      <c r="STD3176" s="605"/>
      <c r="STE3176" s="605"/>
      <c r="STF3176" s="605"/>
      <c r="STG3176" s="605"/>
      <c r="STH3176" s="605"/>
      <c r="STI3176" s="605"/>
      <c r="STJ3176" s="605"/>
      <c r="STK3176" s="605"/>
      <c r="STL3176" s="605"/>
      <c r="STM3176" s="605"/>
      <c r="STN3176" s="605"/>
      <c r="STO3176" s="605"/>
      <c r="STP3176" s="605"/>
      <c r="STQ3176" s="605"/>
      <c r="STR3176" s="605"/>
      <c r="STS3176" s="605"/>
      <c r="STT3176" s="605"/>
      <c r="STU3176" s="605"/>
      <c r="STV3176" s="605"/>
      <c r="STW3176" s="605"/>
      <c r="STX3176" s="605"/>
      <c r="STY3176" s="605"/>
      <c r="STZ3176" s="605"/>
      <c r="SUA3176" s="605"/>
      <c r="SUB3176" s="605"/>
      <c r="SUC3176" s="605"/>
      <c r="SUD3176" s="605"/>
      <c r="SUE3176" s="605"/>
      <c r="SUF3176" s="605"/>
      <c r="SUG3176" s="605"/>
      <c r="SUH3176" s="605"/>
      <c r="SUI3176" s="605"/>
      <c r="SUJ3176" s="605"/>
      <c r="SUK3176" s="605"/>
      <c r="SUL3176" s="605"/>
      <c r="SUM3176" s="605"/>
      <c r="SUN3176" s="605"/>
      <c r="SUO3176" s="605"/>
      <c r="SUP3176" s="605"/>
      <c r="SUQ3176" s="605"/>
      <c r="SUR3176" s="605"/>
      <c r="SUS3176" s="605"/>
      <c r="SUT3176" s="605"/>
      <c r="SUU3176" s="605"/>
      <c r="SUV3176" s="605"/>
      <c r="SUW3176" s="605"/>
      <c r="SUX3176" s="605"/>
      <c r="SUY3176" s="605"/>
      <c r="SUZ3176" s="605"/>
      <c r="SVA3176" s="605"/>
      <c r="SVB3176" s="605"/>
      <c r="SVC3176" s="605"/>
      <c r="SVD3176" s="605"/>
      <c r="SVE3176" s="605"/>
      <c r="SVF3176" s="605"/>
      <c r="SVG3176" s="605"/>
      <c r="SVH3176" s="605"/>
      <c r="SVI3176" s="605"/>
      <c r="SVJ3176" s="605"/>
      <c r="SVK3176" s="605"/>
      <c r="SVL3176" s="605"/>
      <c r="SVM3176" s="605"/>
      <c r="SVN3176" s="605"/>
      <c r="SVO3176" s="605"/>
      <c r="SVP3176" s="605"/>
      <c r="SVQ3176" s="605"/>
      <c r="SVR3176" s="605"/>
      <c r="SVS3176" s="605"/>
      <c r="SVT3176" s="605"/>
      <c r="SVU3176" s="605"/>
      <c r="SVV3176" s="605"/>
      <c r="SVW3176" s="605"/>
      <c r="SVX3176" s="605"/>
      <c r="SVY3176" s="605"/>
      <c r="SVZ3176" s="605"/>
      <c r="SWA3176" s="605"/>
      <c r="SWB3176" s="605"/>
      <c r="SWC3176" s="605"/>
      <c r="SWD3176" s="605"/>
      <c r="SWE3176" s="605"/>
      <c r="SWF3176" s="605"/>
      <c r="SWG3176" s="605"/>
      <c r="SWH3176" s="605"/>
      <c r="SWI3176" s="605"/>
      <c r="SWJ3176" s="605"/>
      <c r="SWK3176" s="605"/>
      <c r="SWL3176" s="605"/>
      <c r="SWM3176" s="605"/>
      <c r="SWN3176" s="605"/>
      <c r="SWO3176" s="605"/>
      <c r="SWP3176" s="605"/>
      <c r="SWQ3176" s="605"/>
      <c r="SWR3176" s="605"/>
      <c r="SWS3176" s="605"/>
      <c r="SWT3176" s="605"/>
      <c r="SWU3176" s="605"/>
      <c r="SWV3176" s="605"/>
      <c r="SWW3176" s="605"/>
      <c r="SWX3176" s="605"/>
      <c r="SWY3176" s="605"/>
      <c r="SWZ3176" s="605"/>
      <c r="SXA3176" s="605"/>
      <c r="SXB3176" s="605"/>
      <c r="SXC3176" s="605"/>
      <c r="SXD3176" s="605"/>
      <c r="SXE3176" s="605"/>
      <c r="SXF3176" s="605"/>
      <c r="SXG3176" s="605"/>
      <c r="SXH3176" s="605"/>
      <c r="SXI3176" s="605"/>
      <c r="SXJ3176" s="605"/>
      <c r="SXK3176" s="605"/>
      <c r="SXL3176" s="605"/>
      <c r="SXM3176" s="605"/>
      <c r="SXN3176" s="605"/>
      <c r="SXO3176" s="605"/>
      <c r="SXP3176" s="605"/>
      <c r="SXQ3176" s="605"/>
      <c r="SXR3176" s="605"/>
      <c r="SXS3176" s="605"/>
      <c r="SXT3176" s="605"/>
      <c r="SXU3176" s="605"/>
      <c r="SXV3176" s="605"/>
      <c r="SXW3176" s="605"/>
      <c r="SXX3176" s="605"/>
      <c r="SXY3176" s="605"/>
      <c r="SXZ3176" s="605"/>
      <c r="SYA3176" s="605"/>
      <c r="SYB3176" s="605"/>
      <c r="SYC3176" s="605"/>
      <c r="SYD3176" s="605"/>
      <c r="SYE3176" s="605"/>
      <c r="SYF3176" s="605"/>
      <c r="SYG3176" s="605"/>
      <c r="SYH3176" s="605"/>
      <c r="SYI3176" s="605"/>
      <c r="SYJ3176" s="605"/>
      <c r="SYK3176" s="605"/>
      <c r="SYL3176" s="605"/>
      <c r="SYM3176" s="605"/>
      <c r="SYN3176" s="605"/>
      <c r="SYO3176" s="605"/>
      <c r="SYP3176" s="605"/>
      <c r="SYQ3176" s="605"/>
      <c r="SYR3176" s="605"/>
      <c r="SYS3176" s="605"/>
      <c r="SYT3176" s="605"/>
      <c r="SYU3176" s="605"/>
      <c r="SYV3176" s="605"/>
      <c r="SYW3176" s="605"/>
      <c r="SYX3176" s="605"/>
      <c r="SYY3176" s="605"/>
      <c r="SYZ3176" s="605"/>
      <c r="SZA3176" s="605"/>
      <c r="SZB3176" s="605"/>
      <c r="SZC3176" s="605"/>
      <c r="SZD3176" s="605"/>
      <c r="SZE3176" s="605"/>
      <c r="SZF3176" s="605"/>
      <c r="SZG3176" s="605"/>
      <c r="SZH3176" s="605"/>
      <c r="SZI3176" s="605"/>
      <c r="SZJ3176" s="605"/>
      <c r="SZK3176" s="605"/>
      <c r="SZL3176" s="605"/>
      <c r="SZM3176" s="605"/>
      <c r="SZN3176" s="605"/>
      <c r="SZO3176" s="605"/>
      <c r="SZP3176" s="605"/>
      <c r="SZQ3176" s="605"/>
      <c r="SZR3176" s="605"/>
      <c r="SZS3176" s="605"/>
      <c r="SZT3176" s="605"/>
      <c r="SZU3176" s="605"/>
      <c r="SZV3176" s="605"/>
      <c r="SZW3176" s="605"/>
      <c r="SZX3176" s="605"/>
      <c r="SZY3176" s="605"/>
      <c r="SZZ3176" s="605"/>
      <c r="TAA3176" s="605"/>
      <c r="TAB3176" s="605"/>
      <c r="TAC3176" s="605"/>
      <c r="TAD3176" s="605"/>
      <c r="TAE3176" s="605"/>
      <c r="TAF3176" s="605"/>
      <c r="TAG3176" s="605"/>
      <c r="TAH3176" s="605"/>
      <c r="TAI3176" s="605"/>
      <c r="TAJ3176" s="605"/>
      <c r="TAK3176" s="605"/>
      <c r="TAL3176" s="605"/>
      <c r="TAM3176" s="605"/>
      <c r="TAN3176" s="605"/>
      <c r="TAO3176" s="605"/>
      <c r="TAP3176" s="605"/>
      <c r="TAQ3176" s="605"/>
      <c r="TAR3176" s="605"/>
      <c r="TAS3176" s="605"/>
      <c r="TAT3176" s="605"/>
      <c r="TAU3176" s="605"/>
      <c r="TAV3176" s="605"/>
      <c r="TAW3176" s="605"/>
      <c r="TAX3176" s="605"/>
      <c r="TAY3176" s="605"/>
      <c r="TAZ3176" s="605"/>
      <c r="TBA3176" s="605"/>
      <c r="TBB3176" s="605"/>
      <c r="TBC3176" s="605"/>
      <c r="TBD3176" s="605"/>
      <c r="TBE3176" s="605"/>
      <c r="TBF3176" s="605"/>
      <c r="TBG3176" s="605"/>
      <c r="TBH3176" s="605"/>
      <c r="TBI3176" s="605"/>
      <c r="TBJ3176" s="605"/>
      <c r="TBK3176" s="605"/>
      <c r="TBL3176" s="605"/>
      <c r="TBM3176" s="605"/>
      <c r="TBN3176" s="605"/>
      <c r="TBO3176" s="605"/>
      <c r="TBP3176" s="605"/>
      <c r="TBQ3176" s="605"/>
      <c r="TBR3176" s="605"/>
      <c r="TBS3176" s="605"/>
      <c r="TBT3176" s="605"/>
      <c r="TBU3176" s="605"/>
      <c r="TBV3176" s="605"/>
      <c r="TBW3176" s="605"/>
      <c r="TBX3176" s="605"/>
      <c r="TBY3176" s="605"/>
      <c r="TBZ3176" s="605"/>
      <c r="TCA3176" s="605"/>
      <c r="TCB3176" s="605"/>
      <c r="TCC3176" s="605"/>
      <c r="TCD3176" s="605"/>
      <c r="TCE3176" s="605"/>
      <c r="TCF3176" s="605"/>
      <c r="TCG3176" s="605"/>
      <c r="TCH3176" s="605"/>
      <c r="TCI3176" s="605"/>
      <c r="TCJ3176" s="605"/>
      <c r="TCK3176" s="605"/>
      <c r="TCL3176" s="605"/>
      <c r="TCM3176" s="605"/>
      <c r="TCN3176" s="605"/>
      <c r="TCO3176" s="605"/>
      <c r="TCP3176" s="605"/>
      <c r="TCQ3176" s="605"/>
      <c r="TCR3176" s="605"/>
      <c r="TCS3176" s="605"/>
      <c r="TCT3176" s="605"/>
      <c r="TCU3176" s="605"/>
      <c r="TCV3176" s="605"/>
      <c r="TCW3176" s="605"/>
      <c r="TCX3176" s="605"/>
      <c r="TCY3176" s="605"/>
      <c r="TCZ3176" s="605"/>
      <c r="TDA3176" s="605"/>
      <c r="TDB3176" s="605"/>
      <c r="TDC3176" s="605"/>
      <c r="TDD3176" s="605"/>
      <c r="TDE3176" s="605"/>
      <c r="TDF3176" s="605"/>
      <c r="TDG3176" s="605"/>
      <c r="TDH3176" s="605"/>
      <c r="TDI3176" s="605"/>
      <c r="TDJ3176" s="605"/>
      <c r="TDK3176" s="605"/>
      <c r="TDL3176" s="605"/>
      <c r="TDM3176" s="605"/>
      <c r="TDN3176" s="605"/>
      <c r="TDO3176" s="605"/>
      <c r="TDP3176" s="605"/>
      <c r="TDQ3176" s="605"/>
      <c r="TDR3176" s="605"/>
      <c r="TDS3176" s="605"/>
      <c r="TDT3176" s="605"/>
      <c r="TDU3176" s="605"/>
      <c r="TDV3176" s="605"/>
      <c r="TDW3176" s="605"/>
      <c r="TDX3176" s="605"/>
      <c r="TDY3176" s="605"/>
      <c r="TDZ3176" s="605"/>
      <c r="TEA3176" s="605"/>
      <c r="TEB3176" s="605"/>
      <c r="TEC3176" s="605"/>
      <c r="TED3176" s="605"/>
      <c r="TEE3176" s="605"/>
      <c r="TEF3176" s="605"/>
      <c r="TEG3176" s="605"/>
      <c r="TEH3176" s="605"/>
      <c r="TEI3176" s="605"/>
      <c r="TEJ3176" s="605"/>
      <c r="TEK3176" s="605"/>
      <c r="TEL3176" s="605"/>
      <c r="TEM3176" s="605"/>
      <c r="TEN3176" s="605"/>
      <c r="TEO3176" s="605"/>
      <c r="TEP3176" s="605"/>
      <c r="TEQ3176" s="605"/>
      <c r="TER3176" s="605"/>
      <c r="TES3176" s="605"/>
      <c r="TET3176" s="605"/>
      <c r="TEU3176" s="605"/>
      <c r="TEV3176" s="605"/>
      <c r="TEW3176" s="605"/>
      <c r="TEX3176" s="605"/>
      <c r="TEY3176" s="605"/>
      <c r="TEZ3176" s="605"/>
      <c r="TFA3176" s="605"/>
      <c r="TFB3176" s="605"/>
      <c r="TFC3176" s="605"/>
      <c r="TFD3176" s="605"/>
      <c r="TFE3176" s="605"/>
      <c r="TFF3176" s="605"/>
      <c r="TFG3176" s="605"/>
      <c r="TFH3176" s="605"/>
      <c r="TFI3176" s="605"/>
      <c r="TFJ3176" s="605"/>
      <c r="TFK3176" s="605"/>
      <c r="TFL3176" s="605"/>
      <c r="TFM3176" s="605"/>
      <c r="TFN3176" s="605"/>
      <c r="TFO3176" s="605"/>
      <c r="TFP3176" s="605"/>
      <c r="TFQ3176" s="605"/>
      <c r="TFR3176" s="605"/>
      <c r="TFS3176" s="605"/>
      <c r="TFT3176" s="605"/>
      <c r="TFU3176" s="605"/>
      <c r="TFV3176" s="605"/>
      <c r="TFW3176" s="605"/>
      <c r="TFX3176" s="605"/>
      <c r="TFY3176" s="605"/>
      <c r="TFZ3176" s="605"/>
      <c r="TGA3176" s="605"/>
      <c r="TGB3176" s="605"/>
      <c r="TGC3176" s="605"/>
      <c r="TGD3176" s="605"/>
      <c r="TGE3176" s="605"/>
      <c r="TGF3176" s="605"/>
      <c r="TGG3176" s="605"/>
      <c r="TGH3176" s="605"/>
      <c r="TGI3176" s="605"/>
      <c r="TGJ3176" s="605"/>
      <c r="TGK3176" s="605"/>
      <c r="TGL3176" s="605"/>
      <c r="TGM3176" s="605"/>
      <c r="TGN3176" s="605"/>
      <c r="TGO3176" s="605"/>
      <c r="TGP3176" s="605"/>
      <c r="TGQ3176" s="605"/>
      <c r="TGR3176" s="605"/>
      <c r="TGS3176" s="605"/>
      <c r="TGT3176" s="605"/>
      <c r="TGU3176" s="605"/>
      <c r="TGV3176" s="605"/>
      <c r="TGW3176" s="605"/>
      <c r="TGX3176" s="605"/>
      <c r="TGY3176" s="605"/>
      <c r="TGZ3176" s="605"/>
      <c r="THA3176" s="605"/>
      <c r="THB3176" s="605"/>
      <c r="THC3176" s="605"/>
      <c r="THD3176" s="605"/>
      <c r="THE3176" s="605"/>
      <c r="THF3176" s="605"/>
      <c r="THG3176" s="605"/>
      <c r="THH3176" s="605"/>
      <c r="THI3176" s="605"/>
      <c r="THJ3176" s="605"/>
      <c r="THK3176" s="605"/>
      <c r="THL3176" s="605"/>
      <c r="THM3176" s="605"/>
      <c r="THN3176" s="605"/>
      <c r="THO3176" s="605"/>
      <c r="THP3176" s="605"/>
      <c r="THQ3176" s="605"/>
      <c r="THR3176" s="605"/>
      <c r="THS3176" s="605"/>
      <c r="THT3176" s="605"/>
      <c r="THU3176" s="605"/>
      <c r="THV3176" s="605"/>
      <c r="THW3176" s="605"/>
      <c r="THX3176" s="605"/>
      <c r="THY3176" s="605"/>
      <c r="THZ3176" s="605"/>
      <c r="TIA3176" s="605"/>
      <c r="TIB3176" s="605"/>
      <c r="TIC3176" s="605"/>
      <c r="TID3176" s="605"/>
      <c r="TIE3176" s="605"/>
      <c r="TIF3176" s="605"/>
      <c r="TIG3176" s="605"/>
      <c r="TIH3176" s="605"/>
      <c r="TII3176" s="605"/>
      <c r="TIJ3176" s="605"/>
      <c r="TIK3176" s="605"/>
      <c r="TIL3176" s="605"/>
      <c r="TIM3176" s="605"/>
      <c r="TIN3176" s="605"/>
      <c r="TIO3176" s="605"/>
      <c r="TIP3176" s="605"/>
      <c r="TIQ3176" s="605"/>
      <c r="TIR3176" s="605"/>
      <c r="TIS3176" s="605"/>
      <c r="TIT3176" s="605"/>
      <c r="TIU3176" s="605"/>
      <c r="TIV3176" s="605"/>
      <c r="TIW3176" s="605"/>
      <c r="TIX3176" s="605"/>
      <c r="TIY3176" s="605"/>
      <c r="TIZ3176" s="605"/>
      <c r="TJA3176" s="605"/>
      <c r="TJB3176" s="605"/>
      <c r="TJC3176" s="605"/>
      <c r="TJD3176" s="605"/>
      <c r="TJE3176" s="605"/>
      <c r="TJF3176" s="605"/>
      <c r="TJG3176" s="605"/>
      <c r="TJH3176" s="605"/>
      <c r="TJI3176" s="605"/>
      <c r="TJJ3176" s="605"/>
      <c r="TJK3176" s="605"/>
      <c r="TJL3176" s="605"/>
      <c r="TJM3176" s="605"/>
      <c r="TJN3176" s="605"/>
      <c r="TJO3176" s="605"/>
      <c r="TJP3176" s="605"/>
      <c r="TJQ3176" s="605"/>
      <c r="TJR3176" s="605"/>
      <c r="TJS3176" s="605"/>
      <c r="TJT3176" s="605"/>
      <c r="TJU3176" s="605"/>
      <c r="TJV3176" s="605"/>
      <c r="TJW3176" s="605"/>
      <c r="TJX3176" s="605"/>
      <c r="TJY3176" s="605"/>
      <c r="TJZ3176" s="605"/>
      <c r="TKA3176" s="605"/>
      <c r="TKB3176" s="605"/>
      <c r="TKC3176" s="605"/>
      <c r="TKD3176" s="605"/>
      <c r="TKE3176" s="605"/>
      <c r="TKF3176" s="605"/>
      <c r="TKG3176" s="605"/>
      <c r="TKH3176" s="605"/>
      <c r="TKI3176" s="605"/>
      <c r="TKJ3176" s="605"/>
      <c r="TKK3176" s="605"/>
      <c r="TKL3176" s="605"/>
      <c r="TKM3176" s="605"/>
      <c r="TKN3176" s="605"/>
      <c r="TKO3176" s="605"/>
      <c r="TKP3176" s="605"/>
      <c r="TKQ3176" s="605"/>
      <c r="TKR3176" s="605"/>
      <c r="TKS3176" s="605"/>
      <c r="TKT3176" s="605"/>
      <c r="TKU3176" s="605"/>
      <c r="TKV3176" s="605"/>
      <c r="TKW3176" s="605"/>
      <c r="TKX3176" s="605"/>
      <c r="TKY3176" s="605"/>
      <c r="TKZ3176" s="605"/>
      <c r="TLA3176" s="605"/>
      <c r="TLB3176" s="605"/>
      <c r="TLC3176" s="605"/>
      <c r="TLD3176" s="605"/>
      <c r="TLE3176" s="605"/>
      <c r="TLF3176" s="605"/>
      <c r="TLG3176" s="605"/>
      <c r="TLH3176" s="605"/>
      <c r="TLI3176" s="605"/>
      <c r="TLJ3176" s="605"/>
      <c r="TLK3176" s="605"/>
      <c r="TLL3176" s="605"/>
      <c r="TLM3176" s="605"/>
      <c r="TLN3176" s="605"/>
      <c r="TLO3176" s="605"/>
      <c r="TLP3176" s="605"/>
      <c r="TLQ3176" s="605"/>
      <c r="TLR3176" s="605"/>
      <c r="TLS3176" s="605"/>
      <c r="TLT3176" s="605"/>
      <c r="TLU3176" s="605"/>
      <c r="TLV3176" s="605"/>
      <c r="TLW3176" s="605"/>
      <c r="TLX3176" s="605"/>
      <c r="TLY3176" s="605"/>
      <c r="TLZ3176" s="605"/>
      <c r="TMA3176" s="605"/>
      <c r="TMB3176" s="605"/>
      <c r="TMC3176" s="605"/>
      <c r="TMD3176" s="605"/>
      <c r="TME3176" s="605"/>
      <c r="TMF3176" s="605"/>
      <c r="TMG3176" s="605"/>
      <c r="TMH3176" s="605"/>
      <c r="TMI3176" s="605"/>
      <c r="TMJ3176" s="605"/>
      <c r="TMK3176" s="605"/>
      <c r="TML3176" s="605"/>
      <c r="TMM3176" s="605"/>
      <c r="TMN3176" s="605"/>
      <c r="TMO3176" s="605"/>
      <c r="TMP3176" s="605"/>
      <c r="TMQ3176" s="605"/>
      <c r="TMR3176" s="605"/>
      <c r="TMS3176" s="605"/>
      <c r="TMT3176" s="605"/>
      <c r="TMU3176" s="605"/>
      <c r="TMV3176" s="605"/>
      <c r="TMW3176" s="605"/>
      <c r="TMX3176" s="605"/>
      <c r="TMY3176" s="605"/>
      <c r="TMZ3176" s="605"/>
      <c r="TNA3176" s="605"/>
      <c r="TNB3176" s="605"/>
      <c r="TNC3176" s="605"/>
      <c r="TND3176" s="605"/>
      <c r="TNE3176" s="605"/>
      <c r="TNF3176" s="605"/>
      <c r="TNG3176" s="605"/>
      <c r="TNH3176" s="605"/>
      <c r="TNI3176" s="605"/>
      <c r="TNJ3176" s="605"/>
      <c r="TNK3176" s="605"/>
      <c r="TNL3176" s="605"/>
      <c r="TNM3176" s="605"/>
      <c r="TNN3176" s="605"/>
      <c r="TNO3176" s="605"/>
      <c r="TNP3176" s="605"/>
      <c r="TNQ3176" s="605"/>
      <c r="TNR3176" s="605"/>
      <c r="TNS3176" s="605"/>
      <c r="TNT3176" s="605"/>
      <c r="TNU3176" s="605"/>
      <c r="TNV3176" s="605"/>
      <c r="TNW3176" s="605"/>
      <c r="TNX3176" s="605"/>
      <c r="TNY3176" s="605"/>
      <c r="TNZ3176" s="605"/>
      <c r="TOA3176" s="605"/>
      <c r="TOB3176" s="605"/>
      <c r="TOC3176" s="605"/>
      <c r="TOD3176" s="605"/>
      <c r="TOE3176" s="605"/>
      <c r="TOF3176" s="605"/>
      <c r="TOG3176" s="605"/>
      <c r="TOH3176" s="605"/>
      <c r="TOI3176" s="605"/>
      <c r="TOJ3176" s="605"/>
      <c r="TOK3176" s="605"/>
      <c r="TOL3176" s="605"/>
      <c r="TOM3176" s="605"/>
      <c r="TON3176" s="605"/>
      <c r="TOO3176" s="605"/>
      <c r="TOP3176" s="605"/>
      <c r="TOQ3176" s="605"/>
      <c r="TOR3176" s="605"/>
      <c r="TOS3176" s="605"/>
      <c r="TOT3176" s="605"/>
      <c r="TOU3176" s="605"/>
      <c r="TOV3176" s="605"/>
      <c r="TOW3176" s="605"/>
      <c r="TOX3176" s="605"/>
      <c r="TOY3176" s="605"/>
      <c r="TOZ3176" s="605"/>
      <c r="TPA3176" s="605"/>
      <c r="TPB3176" s="605"/>
      <c r="TPC3176" s="605"/>
      <c r="TPD3176" s="605"/>
      <c r="TPE3176" s="605"/>
      <c r="TPF3176" s="605"/>
      <c r="TPG3176" s="605"/>
      <c r="TPH3176" s="605"/>
      <c r="TPI3176" s="605"/>
      <c r="TPJ3176" s="605"/>
      <c r="TPK3176" s="605"/>
      <c r="TPL3176" s="605"/>
      <c r="TPM3176" s="605"/>
      <c r="TPN3176" s="605"/>
      <c r="TPO3176" s="605"/>
      <c r="TPP3176" s="605"/>
      <c r="TPQ3176" s="605"/>
      <c r="TPR3176" s="605"/>
      <c r="TPS3176" s="605"/>
      <c r="TPT3176" s="605"/>
      <c r="TPU3176" s="605"/>
      <c r="TPV3176" s="605"/>
      <c r="TPW3176" s="605"/>
      <c r="TPX3176" s="605"/>
      <c r="TPY3176" s="605"/>
      <c r="TPZ3176" s="605"/>
      <c r="TQA3176" s="605"/>
      <c r="TQB3176" s="605"/>
      <c r="TQC3176" s="605"/>
      <c r="TQD3176" s="605"/>
      <c r="TQE3176" s="605"/>
      <c r="TQF3176" s="605"/>
      <c r="TQG3176" s="605"/>
      <c r="TQH3176" s="605"/>
      <c r="TQI3176" s="605"/>
      <c r="TQJ3176" s="605"/>
      <c r="TQK3176" s="605"/>
      <c r="TQL3176" s="605"/>
      <c r="TQM3176" s="605"/>
      <c r="TQN3176" s="605"/>
      <c r="TQO3176" s="605"/>
      <c r="TQP3176" s="605"/>
      <c r="TQQ3176" s="605"/>
      <c r="TQR3176" s="605"/>
      <c r="TQS3176" s="605"/>
      <c r="TQT3176" s="605"/>
      <c r="TQU3176" s="605"/>
      <c r="TQV3176" s="605"/>
      <c r="TQW3176" s="605"/>
      <c r="TQX3176" s="605"/>
      <c r="TQY3176" s="605"/>
      <c r="TQZ3176" s="605"/>
      <c r="TRA3176" s="605"/>
      <c r="TRB3176" s="605"/>
      <c r="TRC3176" s="605"/>
      <c r="TRD3176" s="605"/>
      <c r="TRE3176" s="605"/>
      <c r="TRF3176" s="605"/>
      <c r="TRG3176" s="605"/>
      <c r="TRH3176" s="605"/>
      <c r="TRI3176" s="605"/>
      <c r="TRJ3176" s="605"/>
      <c r="TRK3176" s="605"/>
      <c r="TRL3176" s="605"/>
      <c r="TRM3176" s="605"/>
      <c r="TRN3176" s="605"/>
      <c r="TRO3176" s="605"/>
      <c r="TRP3176" s="605"/>
      <c r="TRQ3176" s="605"/>
      <c r="TRR3176" s="605"/>
      <c r="TRS3176" s="605"/>
      <c r="TRT3176" s="605"/>
      <c r="TRU3176" s="605"/>
      <c r="TRV3176" s="605"/>
      <c r="TRW3176" s="605"/>
      <c r="TRX3176" s="605"/>
      <c r="TRY3176" s="605"/>
      <c r="TRZ3176" s="605"/>
      <c r="TSA3176" s="605"/>
      <c r="TSB3176" s="605"/>
      <c r="TSC3176" s="605"/>
      <c r="TSD3176" s="605"/>
      <c r="TSE3176" s="605"/>
      <c r="TSF3176" s="605"/>
      <c r="TSG3176" s="605"/>
      <c r="TSH3176" s="605"/>
      <c r="TSI3176" s="605"/>
      <c r="TSJ3176" s="605"/>
      <c r="TSK3176" s="605"/>
      <c r="TSL3176" s="605"/>
      <c r="TSM3176" s="605"/>
      <c r="TSN3176" s="605"/>
      <c r="TSO3176" s="605"/>
      <c r="TSP3176" s="605"/>
      <c r="TSQ3176" s="605"/>
      <c r="TSR3176" s="605"/>
      <c r="TSS3176" s="605"/>
      <c r="TST3176" s="605"/>
      <c r="TSU3176" s="605"/>
      <c r="TSV3176" s="605"/>
      <c r="TSW3176" s="605"/>
      <c r="TSX3176" s="605"/>
      <c r="TSY3176" s="605"/>
      <c r="TSZ3176" s="605"/>
      <c r="TTA3176" s="605"/>
      <c r="TTB3176" s="605"/>
      <c r="TTC3176" s="605"/>
      <c r="TTD3176" s="605"/>
      <c r="TTE3176" s="605"/>
      <c r="TTF3176" s="605"/>
      <c r="TTG3176" s="605"/>
      <c r="TTH3176" s="605"/>
      <c r="TTI3176" s="605"/>
      <c r="TTJ3176" s="605"/>
      <c r="TTK3176" s="605"/>
      <c r="TTL3176" s="605"/>
      <c r="TTM3176" s="605"/>
      <c r="TTN3176" s="605"/>
      <c r="TTO3176" s="605"/>
      <c r="TTP3176" s="605"/>
      <c r="TTQ3176" s="605"/>
      <c r="TTR3176" s="605"/>
      <c r="TTS3176" s="605"/>
      <c r="TTT3176" s="605"/>
      <c r="TTU3176" s="605"/>
      <c r="TTV3176" s="605"/>
      <c r="TTW3176" s="605"/>
      <c r="TTX3176" s="605"/>
      <c r="TTY3176" s="605"/>
      <c r="TTZ3176" s="605"/>
      <c r="TUA3176" s="605"/>
      <c r="TUB3176" s="605"/>
      <c r="TUC3176" s="605"/>
      <c r="TUD3176" s="605"/>
      <c r="TUE3176" s="605"/>
      <c r="TUF3176" s="605"/>
      <c r="TUG3176" s="605"/>
      <c r="TUH3176" s="605"/>
      <c r="TUI3176" s="605"/>
      <c r="TUJ3176" s="605"/>
      <c r="TUK3176" s="605"/>
      <c r="TUL3176" s="605"/>
      <c r="TUM3176" s="605"/>
      <c r="TUN3176" s="605"/>
      <c r="TUO3176" s="605"/>
      <c r="TUP3176" s="605"/>
      <c r="TUQ3176" s="605"/>
      <c r="TUR3176" s="605"/>
      <c r="TUS3176" s="605"/>
      <c r="TUT3176" s="605"/>
      <c r="TUU3176" s="605"/>
      <c r="TUV3176" s="605"/>
      <c r="TUW3176" s="605"/>
      <c r="TUX3176" s="605"/>
      <c r="TUY3176" s="605"/>
      <c r="TUZ3176" s="605"/>
      <c r="TVA3176" s="605"/>
      <c r="TVB3176" s="605"/>
      <c r="TVC3176" s="605"/>
      <c r="TVD3176" s="605"/>
      <c r="TVE3176" s="605"/>
      <c r="TVF3176" s="605"/>
      <c r="TVG3176" s="605"/>
      <c r="TVH3176" s="605"/>
      <c r="TVI3176" s="605"/>
      <c r="TVJ3176" s="605"/>
      <c r="TVK3176" s="605"/>
      <c r="TVL3176" s="605"/>
      <c r="TVM3176" s="605"/>
      <c r="TVN3176" s="605"/>
      <c r="TVO3176" s="605"/>
      <c r="TVP3176" s="605"/>
      <c r="TVQ3176" s="605"/>
      <c r="TVR3176" s="605"/>
      <c r="TVS3176" s="605"/>
      <c r="TVT3176" s="605"/>
      <c r="TVU3176" s="605"/>
      <c r="TVV3176" s="605"/>
      <c r="TVW3176" s="605"/>
      <c r="TVX3176" s="605"/>
      <c r="TVY3176" s="605"/>
      <c r="TVZ3176" s="605"/>
      <c r="TWA3176" s="605"/>
      <c r="TWB3176" s="605"/>
      <c r="TWC3176" s="605"/>
      <c r="TWD3176" s="605"/>
      <c r="TWE3176" s="605"/>
      <c r="TWF3176" s="605"/>
      <c r="TWG3176" s="605"/>
      <c r="TWH3176" s="605"/>
      <c r="TWI3176" s="605"/>
      <c r="TWJ3176" s="605"/>
      <c r="TWK3176" s="605"/>
      <c r="TWL3176" s="605"/>
      <c r="TWM3176" s="605"/>
      <c r="TWN3176" s="605"/>
      <c r="TWO3176" s="605"/>
      <c r="TWP3176" s="605"/>
      <c r="TWQ3176" s="605"/>
      <c r="TWR3176" s="605"/>
      <c r="TWS3176" s="605"/>
      <c r="TWT3176" s="605"/>
      <c r="TWU3176" s="605"/>
      <c r="TWV3176" s="605"/>
      <c r="TWW3176" s="605"/>
      <c r="TWX3176" s="605"/>
      <c r="TWY3176" s="605"/>
      <c r="TWZ3176" s="605"/>
      <c r="TXA3176" s="605"/>
      <c r="TXB3176" s="605"/>
      <c r="TXC3176" s="605"/>
      <c r="TXD3176" s="605"/>
      <c r="TXE3176" s="605"/>
      <c r="TXF3176" s="605"/>
      <c r="TXG3176" s="605"/>
      <c r="TXH3176" s="605"/>
      <c r="TXI3176" s="605"/>
      <c r="TXJ3176" s="605"/>
      <c r="TXK3176" s="605"/>
      <c r="TXL3176" s="605"/>
      <c r="TXM3176" s="605"/>
      <c r="TXN3176" s="605"/>
      <c r="TXO3176" s="605"/>
      <c r="TXP3176" s="605"/>
      <c r="TXQ3176" s="605"/>
      <c r="TXR3176" s="605"/>
      <c r="TXS3176" s="605"/>
      <c r="TXT3176" s="605"/>
      <c r="TXU3176" s="605"/>
      <c r="TXV3176" s="605"/>
      <c r="TXW3176" s="605"/>
      <c r="TXX3176" s="605"/>
      <c r="TXY3176" s="605"/>
      <c r="TXZ3176" s="605"/>
      <c r="TYA3176" s="605"/>
      <c r="TYB3176" s="605"/>
      <c r="TYC3176" s="605"/>
      <c r="TYD3176" s="605"/>
      <c r="TYE3176" s="605"/>
      <c r="TYF3176" s="605"/>
      <c r="TYG3176" s="605"/>
      <c r="TYH3176" s="605"/>
      <c r="TYI3176" s="605"/>
      <c r="TYJ3176" s="605"/>
      <c r="TYK3176" s="605"/>
      <c r="TYL3176" s="605"/>
      <c r="TYM3176" s="605"/>
      <c r="TYN3176" s="605"/>
      <c r="TYO3176" s="605"/>
      <c r="TYP3176" s="605"/>
      <c r="TYQ3176" s="605"/>
      <c r="TYR3176" s="605"/>
      <c r="TYS3176" s="605"/>
      <c r="TYT3176" s="605"/>
      <c r="TYU3176" s="605"/>
      <c r="TYV3176" s="605"/>
      <c r="TYW3176" s="605"/>
      <c r="TYX3176" s="605"/>
      <c r="TYY3176" s="605"/>
      <c r="TYZ3176" s="605"/>
      <c r="TZA3176" s="605"/>
      <c r="TZB3176" s="605"/>
      <c r="TZC3176" s="605"/>
      <c r="TZD3176" s="605"/>
      <c r="TZE3176" s="605"/>
      <c r="TZF3176" s="605"/>
      <c r="TZG3176" s="605"/>
      <c r="TZH3176" s="605"/>
      <c r="TZI3176" s="605"/>
      <c r="TZJ3176" s="605"/>
      <c r="TZK3176" s="605"/>
      <c r="TZL3176" s="605"/>
      <c r="TZM3176" s="605"/>
      <c r="TZN3176" s="605"/>
      <c r="TZO3176" s="605"/>
      <c r="TZP3176" s="605"/>
      <c r="TZQ3176" s="605"/>
      <c r="TZR3176" s="605"/>
      <c r="TZS3176" s="605"/>
      <c r="TZT3176" s="605"/>
      <c r="TZU3176" s="605"/>
      <c r="TZV3176" s="605"/>
      <c r="TZW3176" s="605"/>
      <c r="TZX3176" s="605"/>
      <c r="TZY3176" s="605"/>
      <c r="TZZ3176" s="605"/>
      <c r="UAA3176" s="605"/>
      <c r="UAB3176" s="605"/>
      <c r="UAC3176" s="605"/>
      <c r="UAD3176" s="605"/>
      <c r="UAE3176" s="605"/>
      <c r="UAF3176" s="605"/>
      <c r="UAG3176" s="605"/>
      <c r="UAH3176" s="605"/>
      <c r="UAI3176" s="605"/>
      <c r="UAJ3176" s="605"/>
      <c r="UAK3176" s="605"/>
      <c r="UAL3176" s="605"/>
      <c r="UAM3176" s="605"/>
      <c r="UAN3176" s="605"/>
      <c r="UAO3176" s="605"/>
      <c r="UAP3176" s="605"/>
      <c r="UAQ3176" s="605"/>
      <c r="UAR3176" s="605"/>
      <c r="UAS3176" s="605"/>
      <c r="UAT3176" s="605"/>
      <c r="UAU3176" s="605"/>
      <c r="UAV3176" s="605"/>
      <c r="UAW3176" s="605"/>
      <c r="UAX3176" s="605"/>
      <c r="UAY3176" s="605"/>
      <c r="UAZ3176" s="605"/>
      <c r="UBA3176" s="605"/>
      <c r="UBB3176" s="605"/>
      <c r="UBC3176" s="605"/>
      <c r="UBD3176" s="605"/>
      <c r="UBE3176" s="605"/>
      <c r="UBF3176" s="605"/>
      <c r="UBG3176" s="605"/>
      <c r="UBH3176" s="605"/>
      <c r="UBI3176" s="605"/>
      <c r="UBJ3176" s="605"/>
      <c r="UBK3176" s="605"/>
      <c r="UBL3176" s="605"/>
      <c r="UBM3176" s="605"/>
      <c r="UBN3176" s="605"/>
      <c r="UBO3176" s="605"/>
      <c r="UBP3176" s="605"/>
      <c r="UBQ3176" s="605"/>
      <c r="UBR3176" s="605"/>
      <c r="UBS3176" s="605"/>
      <c r="UBT3176" s="605"/>
      <c r="UBU3176" s="605"/>
      <c r="UBV3176" s="605"/>
      <c r="UBW3176" s="605"/>
      <c r="UBX3176" s="605"/>
      <c r="UBY3176" s="605"/>
      <c r="UBZ3176" s="605"/>
      <c r="UCA3176" s="605"/>
      <c r="UCB3176" s="605"/>
      <c r="UCC3176" s="605"/>
      <c r="UCD3176" s="605"/>
      <c r="UCE3176" s="605"/>
      <c r="UCF3176" s="605"/>
      <c r="UCG3176" s="605"/>
      <c r="UCH3176" s="605"/>
      <c r="UCI3176" s="605"/>
      <c r="UCJ3176" s="605"/>
      <c r="UCK3176" s="605"/>
      <c r="UCL3176" s="605"/>
      <c r="UCM3176" s="605"/>
      <c r="UCN3176" s="605"/>
      <c r="UCO3176" s="605"/>
      <c r="UCP3176" s="605"/>
      <c r="UCQ3176" s="605"/>
      <c r="UCR3176" s="605"/>
      <c r="UCS3176" s="605"/>
      <c r="UCT3176" s="605"/>
      <c r="UCU3176" s="605"/>
      <c r="UCV3176" s="605"/>
      <c r="UCW3176" s="605"/>
      <c r="UCX3176" s="605"/>
      <c r="UCY3176" s="605"/>
      <c r="UCZ3176" s="605"/>
      <c r="UDA3176" s="605"/>
      <c r="UDB3176" s="605"/>
      <c r="UDC3176" s="605"/>
      <c r="UDD3176" s="605"/>
      <c r="UDE3176" s="605"/>
      <c r="UDF3176" s="605"/>
      <c r="UDG3176" s="605"/>
      <c r="UDH3176" s="605"/>
      <c r="UDI3176" s="605"/>
      <c r="UDJ3176" s="605"/>
      <c r="UDK3176" s="605"/>
      <c r="UDL3176" s="605"/>
      <c r="UDM3176" s="605"/>
      <c r="UDN3176" s="605"/>
      <c r="UDO3176" s="605"/>
      <c r="UDP3176" s="605"/>
      <c r="UDQ3176" s="605"/>
      <c r="UDR3176" s="605"/>
      <c r="UDS3176" s="605"/>
      <c r="UDT3176" s="605"/>
      <c r="UDU3176" s="605"/>
      <c r="UDV3176" s="605"/>
      <c r="UDW3176" s="605"/>
      <c r="UDX3176" s="605"/>
      <c r="UDY3176" s="605"/>
      <c r="UDZ3176" s="605"/>
      <c r="UEA3176" s="605"/>
      <c r="UEB3176" s="605"/>
      <c r="UEC3176" s="605"/>
      <c r="UED3176" s="605"/>
      <c r="UEE3176" s="605"/>
      <c r="UEF3176" s="605"/>
      <c r="UEG3176" s="605"/>
      <c r="UEH3176" s="605"/>
      <c r="UEI3176" s="605"/>
      <c r="UEJ3176" s="605"/>
      <c r="UEK3176" s="605"/>
      <c r="UEL3176" s="605"/>
      <c r="UEM3176" s="605"/>
      <c r="UEN3176" s="605"/>
      <c r="UEO3176" s="605"/>
      <c r="UEP3176" s="605"/>
      <c r="UEQ3176" s="605"/>
      <c r="UER3176" s="605"/>
      <c r="UES3176" s="605"/>
      <c r="UET3176" s="605"/>
      <c r="UEU3176" s="605"/>
      <c r="UEV3176" s="605"/>
      <c r="UEW3176" s="605"/>
      <c r="UEX3176" s="605"/>
      <c r="UEY3176" s="605"/>
      <c r="UEZ3176" s="605"/>
      <c r="UFA3176" s="605"/>
      <c r="UFB3176" s="605"/>
      <c r="UFC3176" s="605"/>
      <c r="UFD3176" s="605"/>
      <c r="UFE3176" s="605"/>
      <c r="UFF3176" s="605"/>
      <c r="UFG3176" s="605"/>
      <c r="UFH3176" s="605"/>
      <c r="UFI3176" s="605"/>
      <c r="UFJ3176" s="605"/>
      <c r="UFK3176" s="605"/>
      <c r="UFL3176" s="605"/>
      <c r="UFM3176" s="605"/>
      <c r="UFN3176" s="605"/>
      <c r="UFO3176" s="605"/>
      <c r="UFP3176" s="605"/>
      <c r="UFQ3176" s="605"/>
      <c r="UFR3176" s="605"/>
      <c r="UFS3176" s="605"/>
      <c r="UFT3176" s="605"/>
      <c r="UFU3176" s="605"/>
      <c r="UFV3176" s="605"/>
      <c r="UFW3176" s="605"/>
      <c r="UFX3176" s="605"/>
      <c r="UFY3176" s="605"/>
      <c r="UFZ3176" s="605"/>
      <c r="UGA3176" s="605"/>
      <c r="UGB3176" s="605"/>
      <c r="UGC3176" s="605"/>
      <c r="UGD3176" s="605"/>
      <c r="UGE3176" s="605"/>
      <c r="UGF3176" s="605"/>
      <c r="UGG3176" s="605"/>
      <c r="UGH3176" s="605"/>
      <c r="UGI3176" s="605"/>
      <c r="UGJ3176" s="605"/>
      <c r="UGK3176" s="605"/>
      <c r="UGL3176" s="605"/>
      <c r="UGM3176" s="605"/>
      <c r="UGN3176" s="605"/>
      <c r="UGO3176" s="605"/>
      <c r="UGP3176" s="605"/>
      <c r="UGQ3176" s="605"/>
      <c r="UGR3176" s="605"/>
      <c r="UGS3176" s="605"/>
      <c r="UGT3176" s="605"/>
      <c r="UGU3176" s="605"/>
      <c r="UGV3176" s="605"/>
      <c r="UGW3176" s="605"/>
      <c r="UGX3176" s="605"/>
      <c r="UGY3176" s="605"/>
      <c r="UGZ3176" s="605"/>
      <c r="UHA3176" s="605"/>
      <c r="UHB3176" s="605"/>
      <c r="UHC3176" s="605"/>
      <c r="UHD3176" s="605"/>
      <c r="UHE3176" s="605"/>
      <c r="UHF3176" s="605"/>
      <c r="UHG3176" s="605"/>
      <c r="UHH3176" s="605"/>
      <c r="UHI3176" s="605"/>
      <c r="UHJ3176" s="605"/>
      <c r="UHK3176" s="605"/>
      <c r="UHL3176" s="605"/>
      <c r="UHM3176" s="605"/>
      <c r="UHN3176" s="605"/>
      <c r="UHO3176" s="605"/>
      <c r="UHP3176" s="605"/>
      <c r="UHQ3176" s="605"/>
      <c r="UHR3176" s="605"/>
      <c r="UHS3176" s="605"/>
      <c r="UHT3176" s="605"/>
      <c r="UHU3176" s="605"/>
      <c r="UHV3176" s="605"/>
      <c r="UHW3176" s="605"/>
      <c r="UHX3176" s="605"/>
      <c r="UHY3176" s="605"/>
      <c r="UHZ3176" s="605"/>
      <c r="UIA3176" s="605"/>
      <c r="UIB3176" s="605"/>
      <c r="UIC3176" s="605"/>
      <c r="UID3176" s="605"/>
      <c r="UIE3176" s="605"/>
      <c r="UIF3176" s="605"/>
      <c r="UIG3176" s="605"/>
      <c r="UIH3176" s="605"/>
      <c r="UII3176" s="605"/>
      <c r="UIJ3176" s="605"/>
      <c r="UIK3176" s="605"/>
      <c r="UIL3176" s="605"/>
      <c r="UIM3176" s="605"/>
      <c r="UIN3176" s="605"/>
      <c r="UIO3176" s="605"/>
      <c r="UIP3176" s="605"/>
      <c r="UIQ3176" s="605"/>
      <c r="UIR3176" s="605"/>
      <c r="UIS3176" s="605"/>
      <c r="UIT3176" s="605"/>
      <c r="UIU3176" s="605"/>
      <c r="UIV3176" s="605"/>
      <c r="UIW3176" s="605"/>
      <c r="UIX3176" s="605"/>
      <c r="UIY3176" s="605"/>
      <c r="UIZ3176" s="605"/>
      <c r="UJA3176" s="605"/>
      <c r="UJB3176" s="605"/>
      <c r="UJC3176" s="605"/>
      <c r="UJD3176" s="605"/>
      <c r="UJE3176" s="605"/>
      <c r="UJF3176" s="605"/>
      <c r="UJG3176" s="605"/>
      <c r="UJH3176" s="605"/>
      <c r="UJI3176" s="605"/>
      <c r="UJJ3176" s="605"/>
      <c r="UJK3176" s="605"/>
      <c r="UJL3176" s="605"/>
      <c r="UJM3176" s="605"/>
      <c r="UJN3176" s="605"/>
      <c r="UJO3176" s="605"/>
      <c r="UJP3176" s="605"/>
      <c r="UJQ3176" s="605"/>
      <c r="UJR3176" s="605"/>
      <c r="UJS3176" s="605"/>
      <c r="UJT3176" s="605"/>
      <c r="UJU3176" s="605"/>
      <c r="UJV3176" s="605"/>
      <c r="UJW3176" s="605"/>
      <c r="UJX3176" s="605"/>
      <c r="UJY3176" s="605"/>
      <c r="UJZ3176" s="605"/>
      <c r="UKA3176" s="605"/>
      <c r="UKB3176" s="605"/>
      <c r="UKC3176" s="605"/>
      <c r="UKD3176" s="605"/>
      <c r="UKE3176" s="605"/>
      <c r="UKF3176" s="605"/>
      <c r="UKG3176" s="605"/>
      <c r="UKH3176" s="605"/>
      <c r="UKI3176" s="605"/>
      <c r="UKJ3176" s="605"/>
      <c r="UKK3176" s="605"/>
      <c r="UKL3176" s="605"/>
      <c r="UKM3176" s="605"/>
      <c r="UKN3176" s="605"/>
      <c r="UKO3176" s="605"/>
      <c r="UKP3176" s="605"/>
      <c r="UKQ3176" s="605"/>
      <c r="UKR3176" s="605"/>
      <c r="UKS3176" s="605"/>
      <c r="UKT3176" s="605"/>
      <c r="UKU3176" s="605"/>
      <c r="UKV3176" s="605"/>
      <c r="UKW3176" s="605"/>
      <c r="UKX3176" s="605"/>
      <c r="UKY3176" s="605"/>
      <c r="UKZ3176" s="605"/>
      <c r="ULA3176" s="605"/>
      <c r="ULB3176" s="605"/>
      <c r="ULC3176" s="605"/>
      <c r="ULD3176" s="605"/>
      <c r="ULE3176" s="605"/>
      <c r="ULF3176" s="605"/>
      <c r="ULG3176" s="605"/>
      <c r="ULH3176" s="605"/>
      <c r="ULI3176" s="605"/>
      <c r="ULJ3176" s="605"/>
      <c r="ULK3176" s="605"/>
      <c r="ULL3176" s="605"/>
      <c r="ULM3176" s="605"/>
      <c r="ULN3176" s="605"/>
      <c r="ULO3176" s="605"/>
      <c r="ULP3176" s="605"/>
      <c r="ULQ3176" s="605"/>
      <c r="ULR3176" s="605"/>
      <c r="ULS3176" s="605"/>
      <c r="ULT3176" s="605"/>
      <c r="ULU3176" s="605"/>
      <c r="ULV3176" s="605"/>
      <c r="ULW3176" s="605"/>
      <c r="ULX3176" s="605"/>
      <c r="ULY3176" s="605"/>
      <c r="ULZ3176" s="605"/>
      <c r="UMA3176" s="605"/>
      <c r="UMB3176" s="605"/>
      <c r="UMC3176" s="605"/>
      <c r="UMD3176" s="605"/>
      <c r="UME3176" s="605"/>
      <c r="UMF3176" s="605"/>
      <c r="UMG3176" s="605"/>
      <c r="UMH3176" s="605"/>
      <c r="UMI3176" s="605"/>
      <c r="UMJ3176" s="605"/>
      <c r="UMK3176" s="605"/>
      <c r="UML3176" s="605"/>
      <c r="UMM3176" s="605"/>
      <c r="UMN3176" s="605"/>
      <c r="UMO3176" s="605"/>
      <c r="UMP3176" s="605"/>
      <c r="UMQ3176" s="605"/>
      <c r="UMR3176" s="605"/>
      <c r="UMS3176" s="605"/>
      <c r="UMT3176" s="605"/>
      <c r="UMU3176" s="605"/>
      <c r="UMV3176" s="605"/>
      <c r="UMW3176" s="605"/>
      <c r="UMX3176" s="605"/>
      <c r="UMY3176" s="605"/>
      <c r="UMZ3176" s="605"/>
      <c r="UNA3176" s="605"/>
      <c r="UNB3176" s="605"/>
      <c r="UNC3176" s="605"/>
      <c r="UND3176" s="605"/>
      <c r="UNE3176" s="605"/>
      <c r="UNF3176" s="605"/>
      <c r="UNG3176" s="605"/>
      <c r="UNH3176" s="605"/>
      <c r="UNI3176" s="605"/>
      <c r="UNJ3176" s="605"/>
      <c r="UNK3176" s="605"/>
      <c r="UNL3176" s="605"/>
      <c r="UNM3176" s="605"/>
      <c r="UNN3176" s="605"/>
      <c r="UNO3176" s="605"/>
      <c r="UNP3176" s="605"/>
      <c r="UNQ3176" s="605"/>
      <c r="UNR3176" s="605"/>
      <c r="UNS3176" s="605"/>
      <c r="UNT3176" s="605"/>
      <c r="UNU3176" s="605"/>
      <c r="UNV3176" s="605"/>
      <c r="UNW3176" s="605"/>
      <c r="UNX3176" s="605"/>
      <c r="UNY3176" s="605"/>
      <c r="UNZ3176" s="605"/>
      <c r="UOA3176" s="605"/>
      <c r="UOB3176" s="605"/>
      <c r="UOC3176" s="605"/>
      <c r="UOD3176" s="605"/>
      <c r="UOE3176" s="605"/>
      <c r="UOF3176" s="605"/>
      <c r="UOG3176" s="605"/>
      <c r="UOH3176" s="605"/>
      <c r="UOI3176" s="605"/>
      <c r="UOJ3176" s="605"/>
      <c r="UOK3176" s="605"/>
      <c r="UOL3176" s="605"/>
      <c r="UOM3176" s="605"/>
      <c r="UON3176" s="605"/>
      <c r="UOO3176" s="605"/>
      <c r="UOP3176" s="605"/>
      <c r="UOQ3176" s="605"/>
      <c r="UOR3176" s="605"/>
      <c r="UOS3176" s="605"/>
      <c r="UOT3176" s="605"/>
      <c r="UOU3176" s="605"/>
      <c r="UOV3176" s="605"/>
      <c r="UOW3176" s="605"/>
      <c r="UOX3176" s="605"/>
      <c r="UOY3176" s="605"/>
      <c r="UOZ3176" s="605"/>
      <c r="UPA3176" s="605"/>
      <c r="UPB3176" s="605"/>
      <c r="UPC3176" s="605"/>
      <c r="UPD3176" s="605"/>
      <c r="UPE3176" s="605"/>
      <c r="UPF3176" s="605"/>
      <c r="UPG3176" s="605"/>
      <c r="UPH3176" s="605"/>
      <c r="UPI3176" s="605"/>
      <c r="UPJ3176" s="605"/>
      <c r="UPK3176" s="605"/>
      <c r="UPL3176" s="605"/>
      <c r="UPM3176" s="605"/>
      <c r="UPN3176" s="605"/>
      <c r="UPO3176" s="605"/>
      <c r="UPP3176" s="605"/>
      <c r="UPQ3176" s="605"/>
      <c r="UPR3176" s="605"/>
      <c r="UPS3176" s="605"/>
      <c r="UPT3176" s="605"/>
      <c r="UPU3176" s="605"/>
      <c r="UPV3176" s="605"/>
      <c r="UPW3176" s="605"/>
      <c r="UPX3176" s="605"/>
      <c r="UPY3176" s="605"/>
      <c r="UPZ3176" s="605"/>
      <c r="UQA3176" s="605"/>
      <c r="UQB3176" s="605"/>
      <c r="UQC3176" s="605"/>
      <c r="UQD3176" s="605"/>
      <c r="UQE3176" s="605"/>
      <c r="UQF3176" s="605"/>
      <c r="UQG3176" s="605"/>
      <c r="UQH3176" s="605"/>
      <c r="UQI3176" s="605"/>
      <c r="UQJ3176" s="605"/>
      <c r="UQK3176" s="605"/>
      <c r="UQL3176" s="605"/>
      <c r="UQM3176" s="605"/>
      <c r="UQN3176" s="605"/>
      <c r="UQO3176" s="605"/>
      <c r="UQP3176" s="605"/>
      <c r="UQQ3176" s="605"/>
      <c r="UQR3176" s="605"/>
      <c r="UQS3176" s="605"/>
      <c r="UQT3176" s="605"/>
      <c r="UQU3176" s="605"/>
      <c r="UQV3176" s="605"/>
      <c r="UQW3176" s="605"/>
      <c r="UQX3176" s="605"/>
      <c r="UQY3176" s="605"/>
      <c r="UQZ3176" s="605"/>
      <c r="URA3176" s="605"/>
      <c r="URB3176" s="605"/>
      <c r="URC3176" s="605"/>
      <c r="URD3176" s="605"/>
      <c r="URE3176" s="605"/>
      <c r="URF3176" s="605"/>
      <c r="URG3176" s="605"/>
      <c r="URH3176" s="605"/>
      <c r="URI3176" s="605"/>
      <c r="URJ3176" s="605"/>
      <c r="URK3176" s="605"/>
      <c r="URL3176" s="605"/>
      <c r="URM3176" s="605"/>
      <c r="URN3176" s="605"/>
      <c r="URO3176" s="605"/>
      <c r="URP3176" s="605"/>
      <c r="URQ3176" s="605"/>
      <c r="URR3176" s="605"/>
      <c r="URS3176" s="605"/>
      <c r="URT3176" s="605"/>
      <c r="URU3176" s="605"/>
      <c r="URV3176" s="605"/>
      <c r="URW3176" s="605"/>
      <c r="URX3176" s="605"/>
      <c r="URY3176" s="605"/>
      <c r="URZ3176" s="605"/>
      <c r="USA3176" s="605"/>
      <c r="USB3176" s="605"/>
      <c r="USC3176" s="605"/>
      <c r="USD3176" s="605"/>
      <c r="USE3176" s="605"/>
      <c r="USF3176" s="605"/>
      <c r="USG3176" s="605"/>
      <c r="USH3176" s="605"/>
      <c r="USI3176" s="605"/>
      <c r="USJ3176" s="605"/>
      <c r="USK3176" s="605"/>
      <c r="USL3176" s="605"/>
      <c r="USM3176" s="605"/>
      <c r="USN3176" s="605"/>
      <c r="USO3176" s="605"/>
      <c r="USP3176" s="605"/>
      <c r="USQ3176" s="605"/>
      <c r="USR3176" s="605"/>
      <c r="USS3176" s="605"/>
      <c r="UST3176" s="605"/>
      <c r="USU3176" s="605"/>
      <c r="USV3176" s="605"/>
      <c r="USW3176" s="605"/>
      <c r="USX3176" s="605"/>
      <c r="USY3176" s="605"/>
      <c r="USZ3176" s="605"/>
      <c r="UTA3176" s="605"/>
      <c r="UTB3176" s="605"/>
      <c r="UTC3176" s="605"/>
      <c r="UTD3176" s="605"/>
      <c r="UTE3176" s="605"/>
      <c r="UTF3176" s="605"/>
      <c r="UTG3176" s="605"/>
      <c r="UTH3176" s="605"/>
      <c r="UTI3176" s="605"/>
      <c r="UTJ3176" s="605"/>
      <c r="UTK3176" s="605"/>
      <c r="UTL3176" s="605"/>
      <c r="UTM3176" s="605"/>
      <c r="UTN3176" s="605"/>
      <c r="UTO3176" s="605"/>
      <c r="UTP3176" s="605"/>
      <c r="UTQ3176" s="605"/>
      <c r="UTR3176" s="605"/>
      <c r="UTS3176" s="605"/>
      <c r="UTT3176" s="605"/>
      <c r="UTU3176" s="605"/>
      <c r="UTV3176" s="605"/>
      <c r="UTW3176" s="605"/>
      <c r="UTX3176" s="605"/>
      <c r="UTY3176" s="605"/>
      <c r="UTZ3176" s="605"/>
      <c r="UUA3176" s="605"/>
      <c r="UUB3176" s="605"/>
      <c r="UUC3176" s="605"/>
      <c r="UUD3176" s="605"/>
      <c r="UUE3176" s="605"/>
      <c r="UUF3176" s="605"/>
      <c r="UUG3176" s="605"/>
      <c r="UUH3176" s="605"/>
      <c r="UUI3176" s="605"/>
      <c r="UUJ3176" s="605"/>
      <c r="UUK3176" s="605"/>
      <c r="UUL3176" s="605"/>
      <c r="UUM3176" s="605"/>
      <c r="UUN3176" s="605"/>
      <c r="UUO3176" s="605"/>
      <c r="UUP3176" s="605"/>
      <c r="UUQ3176" s="605"/>
      <c r="UUR3176" s="605"/>
      <c r="UUS3176" s="605"/>
      <c r="UUT3176" s="605"/>
      <c r="UUU3176" s="605"/>
      <c r="UUV3176" s="605"/>
      <c r="UUW3176" s="605"/>
      <c r="UUX3176" s="605"/>
      <c r="UUY3176" s="605"/>
      <c r="UUZ3176" s="605"/>
      <c r="UVA3176" s="605"/>
      <c r="UVB3176" s="605"/>
      <c r="UVC3176" s="605"/>
      <c r="UVD3176" s="605"/>
      <c r="UVE3176" s="605"/>
      <c r="UVF3176" s="605"/>
      <c r="UVG3176" s="605"/>
      <c r="UVH3176" s="605"/>
      <c r="UVI3176" s="605"/>
      <c r="UVJ3176" s="605"/>
      <c r="UVK3176" s="605"/>
      <c r="UVL3176" s="605"/>
      <c r="UVM3176" s="605"/>
      <c r="UVN3176" s="605"/>
      <c r="UVO3176" s="605"/>
      <c r="UVP3176" s="605"/>
      <c r="UVQ3176" s="605"/>
      <c r="UVR3176" s="605"/>
      <c r="UVS3176" s="605"/>
      <c r="UVT3176" s="605"/>
      <c r="UVU3176" s="605"/>
      <c r="UVV3176" s="605"/>
      <c r="UVW3176" s="605"/>
      <c r="UVX3176" s="605"/>
      <c r="UVY3176" s="605"/>
      <c r="UVZ3176" s="605"/>
      <c r="UWA3176" s="605"/>
      <c r="UWB3176" s="605"/>
      <c r="UWC3176" s="605"/>
      <c r="UWD3176" s="605"/>
      <c r="UWE3176" s="605"/>
      <c r="UWF3176" s="605"/>
      <c r="UWG3176" s="605"/>
      <c r="UWH3176" s="605"/>
      <c r="UWI3176" s="605"/>
      <c r="UWJ3176" s="605"/>
      <c r="UWK3176" s="605"/>
      <c r="UWL3176" s="605"/>
      <c r="UWM3176" s="605"/>
      <c r="UWN3176" s="605"/>
      <c r="UWO3176" s="605"/>
      <c r="UWP3176" s="605"/>
      <c r="UWQ3176" s="605"/>
      <c r="UWR3176" s="605"/>
      <c r="UWS3176" s="605"/>
      <c r="UWT3176" s="605"/>
      <c r="UWU3176" s="605"/>
      <c r="UWV3176" s="605"/>
      <c r="UWW3176" s="605"/>
      <c r="UWX3176" s="605"/>
      <c r="UWY3176" s="605"/>
      <c r="UWZ3176" s="605"/>
      <c r="UXA3176" s="605"/>
      <c r="UXB3176" s="605"/>
      <c r="UXC3176" s="605"/>
      <c r="UXD3176" s="605"/>
      <c r="UXE3176" s="605"/>
      <c r="UXF3176" s="605"/>
      <c r="UXG3176" s="605"/>
      <c r="UXH3176" s="605"/>
      <c r="UXI3176" s="605"/>
      <c r="UXJ3176" s="605"/>
      <c r="UXK3176" s="605"/>
      <c r="UXL3176" s="605"/>
      <c r="UXM3176" s="605"/>
      <c r="UXN3176" s="605"/>
      <c r="UXO3176" s="605"/>
      <c r="UXP3176" s="605"/>
      <c r="UXQ3176" s="605"/>
      <c r="UXR3176" s="605"/>
      <c r="UXS3176" s="605"/>
      <c r="UXT3176" s="605"/>
      <c r="UXU3176" s="605"/>
      <c r="UXV3176" s="605"/>
      <c r="UXW3176" s="605"/>
      <c r="UXX3176" s="605"/>
      <c r="UXY3176" s="605"/>
      <c r="UXZ3176" s="605"/>
      <c r="UYA3176" s="605"/>
      <c r="UYB3176" s="605"/>
      <c r="UYC3176" s="605"/>
      <c r="UYD3176" s="605"/>
      <c r="UYE3176" s="605"/>
      <c r="UYF3176" s="605"/>
      <c r="UYG3176" s="605"/>
      <c r="UYH3176" s="605"/>
      <c r="UYI3176" s="605"/>
      <c r="UYJ3176" s="605"/>
      <c r="UYK3176" s="605"/>
      <c r="UYL3176" s="605"/>
      <c r="UYM3176" s="605"/>
      <c r="UYN3176" s="605"/>
      <c r="UYO3176" s="605"/>
      <c r="UYP3176" s="605"/>
      <c r="UYQ3176" s="605"/>
      <c r="UYR3176" s="605"/>
      <c r="UYS3176" s="605"/>
      <c r="UYT3176" s="605"/>
      <c r="UYU3176" s="605"/>
      <c r="UYV3176" s="605"/>
      <c r="UYW3176" s="605"/>
      <c r="UYX3176" s="605"/>
      <c r="UYY3176" s="605"/>
      <c r="UYZ3176" s="605"/>
      <c r="UZA3176" s="605"/>
      <c r="UZB3176" s="605"/>
      <c r="UZC3176" s="605"/>
      <c r="UZD3176" s="605"/>
      <c r="UZE3176" s="605"/>
      <c r="UZF3176" s="605"/>
      <c r="UZG3176" s="605"/>
      <c r="UZH3176" s="605"/>
      <c r="UZI3176" s="605"/>
      <c r="UZJ3176" s="605"/>
      <c r="UZK3176" s="605"/>
      <c r="UZL3176" s="605"/>
      <c r="UZM3176" s="605"/>
      <c r="UZN3176" s="605"/>
      <c r="UZO3176" s="605"/>
      <c r="UZP3176" s="605"/>
      <c r="UZQ3176" s="605"/>
      <c r="UZR3176" s="605"/>
      <c r="UZS3176" s="605"/>
      <c r="UZT3176" s="605"/>
      <c r="UZU3176" s="605"/>
      <c r="UZV3176" s="605"/>
      <c r="UZW3176" s="605"/>
      <c r="UZX3176" s="605"/>
      <c r="UZY3176" s="605"/>
      <c r="UZZ3176" s="605"/>
      <c r="VAA3176" s="605"/>
      <c r="VAB3176" s="605"/>
      <c r="VAC3176" s="605"/>
      <c r="VAD3176" s="605"/>
      <c r="VAE3176" s="605"/>
      <c r="VAF3176" s="605"/>
      <c r="VAG3176" s="605"/>
      <c r="VAH3176" s="605"/>
      <c r="VAI3176" s="605"/>
      <c r="VAJ3176" s="605"/>
      <c r="VAK3176" s="605"/>
      <c r="VAL3176" s="605"/>
      <c r="VAM3176" s="605"/>
      <c r="VAN3176" s="605"/>
      <c r="VAO3176" s="605"/>
      <c r="VAP3176" s="605"/>
      <c r="VAQ3176" s="605"/>
      <c r="VAR3176" s="605"/>
      <c r="VAS3176" s="605"/>
      <c r="VAT3176" s="605"/>
      <c r="VAU3176" s="605"/>
      <c r="VAV3176" s="605"/>
      <c r="VAW3176" s="605"/>
      <c r="VAX3176" s="605"/>
      <c r="VAY3176" s="605"/>
      <c r="VAZ3176" s="605"/>
      <c r="VBA3176" s="605"/>
      <c r="VBB3176" s="605"/>
      <c r="VBC3176" s="605"/>
      <c r="VBD3176" s="605"/>
      <c r="VBE3176" s="605"/>
      <c r="VBF3176" s="605"/>
      <c r="VBG3176" s="605"/>
      <c r="VBH3176" s="605"/>
      <c r="VBI3176" s="605"/>
      <c r="VBJ3176" s="605"/>
      <c r="VBK3176" s="605"/>
      <c r="VBL3176" s="605"/>
      <c r="VBM3176" s="605"/>
      <c r="VBN3176" s="605"/>
      <c r="VBO3176" s="605"/>
      <c r="VBP3176" s="605"/>
      <c r="VBQ3176" s="605"/>
      <c r="VBR3176" s="605"/>
      <c r="VBS3176" s="605"/>
      <c r="VBT3176" s="605"/>
      <c r="VBU3176" s="605"/>
      <c r="VBV3176" s="605"/>
      <c r="VBW3176" s="605"/>
      <c r="VBX3176" s="605"/>
      <c r="VBY3176" s="605"/>
      <c r="VBZ3176" s="605"/>
      <c r="VCA3176" s="605"/>
      <c r="VCB3176" s="605"/>
      <c r="VCC3176" s="605"/>
      <c r="VCD3176" s="605"/>
      <c r="VCE3176" s="605"/>
      <c r="VCF3176" s="605"/>
      <c r="VCG3176" s="605"/>
      <c r="VCH3176" s="605"/>
      <c r="VCI3176" s="605"/>
      <c r="VCJ3176" s="605"/>
      <c r="VCK3176" s="605"/>
      <c r="VCL3176" s="605"/>
      <c r="VCM3176" s="605"/>
      <c r="VCN3176" s="605"/>
      <c r="VCO3176" s="605"/>
      <c r="VCP3176" s="605"/>
      <c r="VCQ3176" s="605"/>
      <c r="VCR3176" s="605"/>
      <c r="VCS3176" s="605"/>
      <c r="VCT3176" s="605"/>
      <c r="VCU3176" s="605"/>
      <c r="VCV3176" s="605"/>
      <c r="VCW3176" s="605"/>
      <c r="VCX3176" s="605"/>
      <c r="VCY3176" s="605"/>
      <c r="VCZ3176" s="605"/>
      <c r="VDA3176" s="605"/>
      <c r="VDB3176" s="605"/>
      <c r="VDC3176" s="605"/>
      <c r="VDD3176" s="605"/>
      <c r="VDE3176" s="605"/>
      <c r="VDF3176" s="605"/>
      <c r="VDG3176" s="605"/>
      <c r="VDH3176" s="605"/>
      <c r="VDI3176" s="605"/>
      <c r="VDJ3176" s="605"/>
      <c r="VDK3176" s="605"/>
      <c r="VDL3176" s="605"/>
      <c r="VDM3176" s="605"/>
      <c r="VDN3176" s="605"/>
      <c r="VDO3176" s="605"/>
      <c r="VDP3176" s="605"/>
      <c r="VDQ3176" s="605"/>
      <c r="VDR3176" s="605"/>
      <c r="VDS3176" s="605"/>
      <c r="VDT3176" s="605"/>
      <c r="VDU3176" s="605"/>
      <c r="VDV3176" s="605"/>
      <c r="VDW3176" s="605"/>
      <c r="VDX3176" s="605"/>
      <c r="VDY3176" s="605"/>
      <c r="VDZ3176" s="605"/>
      <c r="VEA3176" s="605"/>
      <c r="VEB3176" s="605"/>
      <c r="VEC3176" s="605"/>
      <c r="VED3176" s="605"/>
      <c r="VEE3176" s="605"/>
      <c r="VEF3176" s="605"/>
      <c r="VEG3176" s="605"/>
      <c r="VEH3176" s="605"/>
      <c r="VEI3176" s="605"/>
      <c r="VEJ3176" s="605"/>
      <c r="VEK3176" s="605"/>
      <c r="VEL3176" s="605"/>
      <c r="VEM3176" s="605"/>
      <c r="VEN3176" s="605"/>
      <c r="VEO3176" s="605"/>
      <c r="VEP3176" s="605"/>
      <c r="VEQ3176" s="605"/>
      <c r="VER3176" s="605"/>
      <c r="VES3176" s="605"/>
      <c r="VET3176" s="605"/>
      <c r="VEU3176" s="605"/>
      <c r="VEV3176" s="605"/>
      <c r="VEW3176" s="605"/>
      <c r="VEX3176" s="605"/>
      <c r="VEY3176" s="605"/>
      <c r="VEZ3176" s="605"/>
      <c r="VFA3176" s="605"/>
      <c r="VFB3176" s="605"/>
      <c r="VFC3176" s="605"/>
      <c r="VFD3176" s="605"/>
      <c r="VFE3176" s="605"/>
      <c r="VFF3176" s="605"/>
      <c r="VFG3176" s="605"/>
      <c r="VFH3176" s="605"/>
      <c r="VFI3176" s="605"/>
      <c r="VFJ3176" s="605"/>
      <c r="VFK3176" s="605"/>
      <c r="VFL3176" s="605"/>
      <c r="VFM3176" s="605"/>
      <c r="VFN3176" s="605"/>
      <c r="VFO3176" s="605"/>
      <c r="VFP3176" s="605"/>
      <c r="VFQ3176" s="605"/>
      <c r="VFR3176" s="605"/>
      <c r="VFS3176" s="605"/>
      <c r="VFT3176" s="605"/>
      <c r="VFU3176" s="605"/>
      <c r="VFV3176" s="605"/>
      <c r="VFW3176" s="605"/>
      <c r="VFX3176" s="605"/>
      <c r="VFY3176" s="605"/>
      <c r="VFZ3176" s="605"/>
      <c r="VGA3176" s="605"/>
      <c r="VGB3176" s="605"/>
      <c r="VGC3176" s="605"/>
      <c r="VGD3176" s="605"/>
      <c r="VGE3176" s="605"/>
      <c r="VGF3176" s="605"/>
      <c r="VGG3176" s="605"/>
      <c r="VGH3176" s="605"/>
      <c r="VGI3176" s="605"/>
      <c r="VGJ3176" s="605"/>
      <c r="VGK3176" s="605"/>
      <c r="VGL3176" s="605"/>
      <c r="VGM3176" s="605"/>
      <c r="VGN3176" s="605"/>
      <c r="VGO3176" s="605"/>
      <c r="VGP3176" s="605"/>
      <c r="VGQ3176" s="605"/>
      <c r="VGR3176" s="605"/>
      <c r="VGS3176" s="605"/>
      <c r="VGT3176" s="605"/>
      <c r="VGU3176" s="605"/>
      <c r="VGV3176" s="605"/>
      <c r="VGW3176" s="605"/>
      <c r="VGX3176" s="605"/>
      <c r="VGY3176" s="605"/>
      <c r="VGZ3176" s="605"/>
      <c r="VHA3176" s="605"/>
      <c r="VHB3176" s="605"/>
      <c r="VHC3176" s="605"/>
      <c r="VHD3176" s="605"/>
      <c r="VHE3176" s="605"/>
      <c r="VHF3176" s="605"/>
      <c r="VHG3176" s="605"/>
      <c r="VHH3176" s="605"/>
      <c r="VHI3176" s="605"/>
      <c r="VHJ3176" s="605"/>
      <c r="VHK3176" s="605"/>
      <c r="VHL3176" s="605"/>
      <c r="VHM3176" s="605"/>
      <c r="VHN3176" s="605"/>
      <c r="VHO3176" s="605"/>
      <c r="VHP3176" s="605"/>
      <c r="VHQ3176" s="605"/>
      <c r="VHR3176" s="605"/>
      <c r="VHS3176" s="605"/>
      <c r="VHT3176" s="605"/>
      <c r="VHU3176" s="605"/>
      <c r="VHV3176" s="605"/>
      <c r="VHW3176" s="605"/>
      <c r="VHX3176" s="605"/>
      <c r="VHY3176" s="605"/>
      <c r="VHZ3176" s="605"/>
      <c r="VIA3176" s="605"/>
      <c r="VIB3176" s="605"/>
      <c r="VIC3176" s="605"/>
      <c r="VID3176" s="605"/>
      <c r="VIE3176" s="605"/>
      <c r="VIF3176" s="605"/>
      <c r="VIG3176" s="605"/>
      <c r="VIH3176" s="605"/>
      <c r="VII3176" s="605"/>
      <c r="VIJ3176" s="605"/>
      <c r="VIK3176" s="605"/>
      <c r="VIL3176" s="605"/>
      <c r="VIM3176" s="605"/>
      <c r="VIN3176" s="605"/>
      <c r="VIO3176" s="605"/>
      <c r="VIP3176" s="605"/>
      <c r="VIQ3176" s="605"/>
      <c r="VIR3176" s="605"/>
      <c r="VIS3176" s="605"/>
      <c r="VIT3176" s="605"/>
      <c r="VIU3176" s="605"/>
      <c r="VIV3176" s="605"/>
      <c r="VIW3176" s="605"/>
      <c r="VIX3176" s="605"/>
      <c r="VIY3176" s="605"/>
      <c r="VIZ3176" s="605"/>
      <c r="VJA3176" s="605"/>
      <c r="VJB3176" s="605"/>
      <c r="VJC3176" s="605"/>
      <c r="VJD3176" s="605"/>
      <c r="VJE3176" s="605"/>
      <c r="VJF3176" s="605"/>
      <c r="VJG3176" s="605"/>
      <c r="VJH3176" s="605"/>
      <c r="VJI3176" s="605"/>
      <c r="VJJ3176" s="605"/>
      <c r="VJK3176" s="605"/>
      <c r="VJL3176" s="605"/>
      <c r="VJM3176" s="605"/>
      <c r="VJN3176" s="605"/>
      <c r="VJO3176" s="605"/>
      <c r="VJP3176" s="605"/>
      <c r="VJQ3176" s="605"/>
      <c r="VJR3176" s="605"/>
      <c r="VJS3176" s="605"/>
      <c r="VJT3176" s="605"/>
      <c r="VJU3176" s="605"/>
      <c r="VJV3176" s="605"/>
      <c r="VJW3176" s="605"/>
      <c r="VJX3176" s="605"/>
      <c r="VJY3176" s="605"/>
      <c r="VJZ3176" s="605"/>
      <c r="VKA3176" s="605"/>
      <c r="VKB3176" s="605"/>
      <c r="VKC3176" s="605"/>
      <c r="VKD3176" s="605"/>
      <c r="VKE3176" s="605"/>
      <c r="VKF3176" s="605"/>
      <c r="VKG3176" s="605"/>
      <c r="VKH3176" s="605"/>
      <c r="VKI3176" s="605"/>
      <c r="VKJ3176" s="605"/>
      <c r="VKK3176" s="605"/>
      <c r="VKL3176" s="605"/>
      <c r="VKM3176" s="605"/>
      <c r="VKN3176" s="605"/>
      <c r="VKO3176" s="605"/>
      <c r="VKP3176" s="605"/>
      <c r="VKQ3176" s="605"/>
      <c r="VKR3176" s="605"/>
      <c r="VKS3176" s="605"/>
      <c r="VKT3176" s="605"/>
      <c r="VKU3176" s="605"/>
      <c r="VKV3176" s="605"/>
      <c r="VKW3176" s="605"/>
      <c r="VKX3176" s="605"/>
      <c r="VKY3176" s="605"/>
      <c r="VKZ3176" s="605"/>
      <c r="VLA3176" s="605"/>
      <c r="VLB3176" s="605"/>
      <c r="VLC3176" s="605"/>
      <c r="VLD3176" s="605"/>
      <c r="VLE3176" s="605"/>
      <c r="VLF3176" s="605"/>
      <c r="VLG3176" s="605"/>
      <c r="VLH3176" s="605"/>
      <c r="VLI3176" s="605"/>
      <c r="VLJ3176" s="605"/>
      <c r="VLK3176" s="605"/>
      <c r="VLL3176" s="605"/>
      <c r="VLM3176" s="605"/>
      <c r="VLN3176" s="605"/>
      <c r="VLO3176" s="605"/>
      <c r="VLP3176" s="605"/>
      <c r="VLQ3176" s="605"/>
      <c r="VLR3176" s="605"/>
      <c r="VLS3176" s="605"/>
      <c r="VLT3176" s="605"/>
      <c r="VLU3176" s="605"/>
      <c r="VLV3176" s="605"/>
      <c r="VLW3176" s="605"/>
      <c r="VLX3176" s="605"/>
      <c r="VLY3176" s="605"/>
      <c r="VLZ3176" s="605"/>
      <c r="VMA3176" s="605"/>
      <c r="VMB3176" s="605"/>
      <c r="VMC3176" s="605"/>
      <c r="VMD3176" s="605"/>
      <c r="VME3176" s="605"/>
      <c r="VMF3176" s="605"/>
      <c r="VMG3176" s="605"/>
      <c r="VMH3176" s="605"/>
      <c r="VMI3176" s="605"/>
      <c r="VMJ3176" s="605"/>
      <c r="VMK3176" s="605"/>
      <c r="VML3176" s="605"/>
      <c r="VMM3176" s="605"/>
      <c r="VMN3176" s="605"/>
      <c r="VMO3176" s="605"/>
      <c r="VMP3176" s="605"/>
      <c r="VMQ3176" s="605"/>
      <c r="VMR3176" s="605"/>
      <c r="VMS3176" s="605"/>
      <c r="VMT3176" s="605"/>
      <c r="VMU3176" s="605"/>
      <c r="VMV3176" s="605"/>
      <c r="VMW3176" s="605"/>
      <c r="VMX3176" s="605"/>
      <c r="VMY3176" s="605"/>
      <c r="VMZ3176" s="605"/>
      <c r="VNA3176" s="605"/>
      <c r="VNB3176" s="605"/>
      <c r="VNC3176" s="605"/>
      <c r="VND3176" s="605"/>
      <c r="VNE3176" s="605"/>
      <c r="VNF3176" s="605"/>
      <c r="VNG3176" s="605"/>
      <c r="VNH3176" s="605"/>
      <c r="VNI3176" s="605"/>
      <c r="VNJ3176" s="605"/>
      <c r="VNK3176" s="605"/>
      <c r="VNL3176" s="605"/>
      <c r="VNM3176" s="605"/>
      <c r="VNN3176" s="605"/>
      <c r="VNO3176" s="605"/>
      <c r="VNP3176" s="605"/>
      <c r="VNQ3176" s="605"/>
      <c r="VNR3176" s="605"/>
      <c r="VNS3176" s="605"/>
      <c r="VNT3176" s="605"/>
      <c r="VNU3176" s="605"/>
      <c r="VNV3176" s="605"/>
      <c r="VNW3176" s="605"/>
      <c r="VNX3176" s="605"/>
      <c r="VNY3176" s="605"/>
      <c r="VNZ3176" s="605"/>
      <c r="VOA3176" s="605"/>
      <c r="VOB3176" s="605"/>
      <c r="VOC3176" s="605"/>
      <c r="VOD3176" s="605"/>
      <c r="VOE3176" s="605"/>
      <c r="VOF3176" s="605"/>
      <c r="VOG3176" s="605"/>
      <c r="VOH3176" s="605"/>
      <c r="VOI3176" s="605"/>
      <c r="VOJ3176" s="605"/>
      <c r="VOK3176" s="605"/>
      <c r="VOL3176" s="605"/>
      <c r="VOM3176" s="605"/>
      <c r="VON3176" s="605"/>
      <c r="VOO3176" s="605"/>
      <c r="VOP3176" s="605"/>
      <c r="VOQ3176" s="605"/>
      <c r="VOR3176" s="605"/>
      <c r="VOS3176" s="605"/>
      <c r="VOT3176" s="605"/>
      <c r="VOU3176" s="605"/>
      <c r="VOV3176" s="605"/>
      <c r="VOW3176" s="605"/>
      <c r="VOX3176" s="605"/>
      <c r="VOY3176" s="605"/>
      <c r="VOZ3176" s="605"/>
      <c r="VPA3176" s="605"/>
      <c r="VPB3176" s="605"/>
      <c r="VPC3176" s="605"/>
      <c r="VPD3176" s="605"/>
      <c r="VPE3176" s="605"/>
      <c r="VPF3176" s="605"/>
      <c r="VPG3176" s="605"/>
      <c r="VPH3176" s="605"/>
      <c r="VPI3176" s="605"/>
      <c r="VPJ3176" s="605"/>
      <c r="VPK3176" s="605"/>
      <c r="VPL3176" s="605"/>
      <c r="VPM3176" s="605"/>
      <c r="VPN3176" s="605"/>
      <c r="VPO3176" s="605"/>
      <c r="VPP3176" s="605"/>
      <c r="VPQ3176" s="605"/>
      <c r="VPR3176" s="605"/>
      <c r="VPS3176" s="605"/>
      <c r="VPT3176" s="605"/>
      <c r="VPU3176" s="605"/>
      <c r="VPV3176" s="605"/>
      <c r="VPW3176" s="605"/>
      <c r="VPX3176" s="605"/>
      <c r="VPY3176" s="605"/>
      <c r="VPZ3176" s="605"/>
      <c r="VQA3176" s="605"/>
      <c r="VQB3176" s="605"/>
      <c r="VQC3176" s="605"/>
      <c r="VQD3176" s="605"/>
      <c r="VQE3176" s="605"/>
      <c r="VQF3176" s="605"/>
      <c r="VQG3176" s="605"/>
      <c r="VQH3176" s="605"/>
      <c r="VQI3176" s="605"/>
      <c r="VQJ3176" s="605"/>
      <c r="VQK3176" s="605"/>
      <c r="VQL3176" s="605"/>
      <c r="VQM3176" s="605"/>
      <c r="VQN3176" s="605"/>
      <c r="VQO3176" s="605"/>
      <c r="VQP3176" s="605"/>
      <c r="VQQ3176" s="605"/>
      <c r="VQR3176" s="605"/>
      <c r="VQS3176" s="605"/>
      <c r="VQT3176" s="605"/>
      <c r="VQU3176" s="605"/>
      <c r="VQV3176" s="605"/>
      <c r="VQW3176" s="605"/>
      <c r="VQX3176" s="605"/>
      <c r="VQY3176" s="605"/>
      <c r="VQZ3176" s="605"/>
      <c r="VRA3176" s="605"/>
      <c r="VRB3176" s="605"/>
      <c r="VRC3176" s="605"/>
      <c r="VRD3176" s="605"/>
      <c r="VRE3176" s="605"/>
      <c r="VRF3176" s="605"/>
      <c r="VRG3176" s="605"/>
      <c r="VRH3176" s="605"/>
      <c r="VRI3176" s="605"/>
      <c r="VRJ3176" s="605"/>
      <c r="VRK3176" s="605"/>
      <c r="VRL3176" s="605"/>
      <c r="VRM3176" s="605"/>
      <c r="VRN3176" s="605"/>
      <c r="VRO3176" s="605"/>
      <c r="VRP3176" s="605"/>
      <c r="VRQ3176" s="605"/>
      <c r="VRR3176" s="605"/>
      <c r="VRS3176" s="605"/>
      <c r="VRT3176" s="605"/>
      <c r="VRU3176" s="605"/>
      <c r="VRV3176" s="605"/>
      <c r="VRW3176" s="605"/>
      <c r="VRX3176" s="605"/>
      <c r="VRY3176" s="605"/>
      <c r="VRZ3176" s="605"/>
      <c r="VSA3176" s="605"/>
      <c r="VSB3176" s="605"/>
      <c r="VSC3176" s="605"/>
      <c r="VSD3176" s="605"/>
      <c r="VSE3176" s="605"/>
      <c r="VSF3176" s="605"/>
      <c r="VSG3176" s="605"/>
      <c r="VSH3176" s="605"/>
      <c r="VSI3176" s="605"/>
      <c r="VSJ3176" s="605"/>
      <c r="VSK3176" s="605"/>
      <c r="VSL3176" s="605"/>
      <c r="VSM3176" s="605"/>
      <c r="VSN3176" s="605"/>
      <c r="VSO3176" s="605"/>
      <c r="VSP3176" s="605"/>
      <c r="VSQ3176" s="605"/>
      <c r="VSR3176" s="605"/>
      <c r="VSS3176" s="605"/>
      <c r="VST3176" s="605"/>
      <c r="VSU3176" s="605"/>
      <c r="VSV3176" s="605"/>
      <c r="VSW3176" s="605"/>
      <c r="VSX3176" s="605"/>
      <c r="VSY3176" s="605"/>
      <c r="VSZ3176" s="605"/>
      <c r="VTA3176" s="605"/>
      <c r="VTB3176" s="605"/>
      <c r="VTC3176" s="605"/>
      <c r="VTD3176" s="605"/>
      <c r="VTE3176" s="605"/>
      <c r="VTF3176" s="605"/>
      <c r="VTG3176" s="605"/>
      <c r="VTH3176" s="605"/>
      <c r="VTI3176" s="605"/>
      <c r="VTJ3176" s="605"/>
      <c r="VTK3176" s="605"/>
      <c r="VTL3176" s="605"/>
      <c r="VTM3176" s="605"/>
      <c r="VTN3176" s="605"/>
      <c r="VTO3176" s="605"/>
      <c r="VTP3176" s="605"/>
      <c r="VTQ3176" s="605"/>
      <c r="VTR3176" s="605"/>
      <c r="VTS3176" s="605"/>
      <c r="VTT3176" s="605"/>
      <c r="VTU3176" s="605"/>
      <c r="VTV3176" s="605"/>
      <c r="VTW3176" s="605"/>
      <c r="VTX3176" s="605"/>
      <c r="VTY3176" s="605"/>
      <c r="VTZ3176" s="605"/>
      <c r="VUA3176" s="605"/>
      <c r="VUB3176" s="605"/>
      <c r="VUC3176" s="605"/>
      <c r="VUD3176" s="605"/>
      <c r="VUE3176" s="605"/>
      <c r="VUF3176" s="605"/>
      <c r="VUG3176" s="605"/>
      <c r="VUH3176" s="605"/>
      <c r="VUI3176" s="605"/>
      <c r="VUJ3176" s="605"/>
      <c r="VUK3176" s="605"/>
      <c r="VUL3176" s="605"/>
      <c r="VUM3176" s="605"/>
      <c r="VUN3176" s="605"/>
      <c r="VUO3176" s="605"/>
      <c r="VUP3176" s="605"/>
      <c r="VUQ3176" s="605"/>
      <c r="VUR3176" s="605"/>
      <c r="VUS3176" s="605"/>
      <c r="VUT3176" s="605"/>
      <c r="VUU3176" s="605"/>
      <c r="VUV3176" s="605"/>
      <c r="VUW3176" s="605"/>
      <c r="VUX3176" s="605"/>
      <c r="VUY3176" s="605"/>
      <c r="VUZ3176" s="605"/>
      <c r="VVA3176" s="605"/>
      <c r="VVB3176" s="605"/>
      <c r="VVC3176" s="605"/>
      <c r="VVD3176" s="605"/>
      <c r="VVE3176" s="605"/>
      <c r="VVF3176" s="605"/>
      <c r="VVG3176" s="605"/>
      <c r="VVH3176" s="605"/>
      <c r="VVI3176" s="605"/>
      <c r="VVJ3176" s="605"/>
      <c r="VVK3176" s="605"/>
      <c r="VVL3176" s="605"/>
      <c r="VVM3176" s="605"/>
      <c r="VVN3176" s="605"/>
      <c r="VVO3176" s="605"/>
      <c r="VVP3176" s="605"/>
      <c r="VVQ3176" s="605"/>
      <c r="VVR3176" s="605"/>
      <c r="VVS3176" s="605"/>
      <c r="VVT3176" s="605"/>
      <c r="VVU3176" s="605"/>
      <c r="VVV3176" s="605"/>
      <c r="VVW3176" s="605"/>
      <c r="VVX3176" s="605"/>
      <c r="VVY3176" s="605"/>
      <c r="VVZ3176" s="605"/>
      <c r="VWA3176" s="605"/>
      <c r="VWB3176" s="605"/>
      <c r="VWC3176" s="605"/>
      <c r="VWD3176" s="605"/>
      <c r="VWE3176" s="605"/>
      <c r="VWF3176" s="605"/>
      <c r="VWG3176" s="605"/>
      <c r="VWH3176" s="605"/>
      <c r="VWI3176" s="605"/>
      <c r="VWJ3176" s="605"/>
      <c r="VWK3176" s="605"/>
      <c r="VWL3176" s="605"/>
      <c r="VWM3176" s="605"/>
      <c r="VWN3176" s="605"/>
      <c r="VWO3176" s="605"/>
      <c r="VWP3176" s="605"/>
      <c r="VWQ3176" s="605"/>
      <c r="VWR3176" s="605"/>
      <c r="VWS3176" s="605"/>
      <c r="VWT3176" s="605"/>
      <c r="VWU3176" s="605"/>
      <c r="VWV3176" s="605"/>
      <c r="VWW3176" s="605"/>
      <c r="VWX3176" s="605"/>
      <c r="VWY3176" s="605"/>
      <c r="VWZ3176" s="605"/>
      <c r="VXA3176" s="605"/>
      <c r="VXB3176" s="605"/>
      <c r="VXC3176" s="605"/>
      <c r="VXD3176" s="605"/>
      <c r="VXE3176" s="605"/>
      <c r="VXF3176" s="605"/>
      <c r="VXG3176" s="605"/>
      <c r="VXH3176" s="605"/>
      <c r="VXI3176" s="605"/>
      <c r="VXJ3176" s="605"/>
      <c r="VXK3176" s="605"/>
      <c r="VXL3176" s="605"/>
      <c r="VXM3176" s="605"/>
      <c r="VXN3176" s="605"/>
      <c r="VXO3176" s="605"/>
      <c r="VXP3176" s="605"/>
      <c r="VXQ3176" s="605"/>
      <c r="VXR3176" s="605"/>
      <c r="VXS3176" s="605"/>
      <c r="VXT3176" s="605"/>
      <c r="VXU3176" s="605"/>
      <c r="VXV3176" s="605"/>
      <c r="VXW3176" s="605"/>
      <c r="VXX3176" s="605"/>
      <c r="VXY3176" s="605"/>
      <c r="VXZ3176" s="605"/>
      <c r="VYA3176" s="605"/>
      <c r="VYB3176" s="605"/>
      <c r="VYC3176" s="605"/>
      <c r="VYD3176" s="605"/>
      <c r="VYE3176" s="605"/>
      <c r="VYF3176" s="605"/>
      <c r="VYG3176" s="605"/>
      <c r="VYH3176" s="605"/>
      <c r="VYI3176" s="605"/>
      <c r="VYJ3176" s="605"/>
      <c r="VYK3176" s="605"/>
      <c r="VYL3176" s="605"/>
      <c r="VYM3176" s="605"/>
      <c r="VYN3176" s="605"/>
      <c r="VYO3176" s="605"/>
      <c r="VYP3176" s="605"/>
      <c r="VYQ3176" s="605"/>
      <c r="VYR3176" s="605"/>
      <c r="VYS3176" s="605"/>
      <c r="VYT3176" s="605"/>
      <c r="VYU3176" s="605"/>
      <c r="VYV3176" s="605"/>
      <c r="VYW3176" s="605"/>
      <c r="VYX3176" s="605"/>
      <c r="VYY3176" s="605"/>
      <c r="VYZ3176" s="605"/>
      <c r="VZA3176" s="605"/>
      <c r="VZB3176" s="605"/>
      <c r="VZC3176" s="605"/>
      <c r="VZD3176" s="605"/>
      <c r="VZE3176" s="605"/>
      <c r="VZF3176" s="605"/>
      <c r="VZG3176" s="605"/>
      <c r="VZH3176" s="605"/>
      <c r="VZI3176" s="605"/>
      <c r="VZJ3176" s="605"/>
      <c r="VZK3176" s="605"/>
      <c r="VZL3176" s="605"/>
      <c r="VZM3176" s="605"/>
      <c r="VZN3176" s="605"/>
      <c r="VZO3176" s="605"/>
      <c r="VZP3176" s="605"/>
      <c r="VZQ3176" s="605"/>
      <c r="VZR3176" s="605"/>
      <c r="VZS3176" s="605"/>
      <c r="VZT3176" s="605"/>
      <c r="VZU3176" s="605"/>
      <c r="VZV3176" s="605"/>
      <c r="VZW3176" s="605"/>
      <c r="VZX3176" s="605"/>
      <c r="VZY3176" s="605"/>
      <c r="VZZ3176" s="605"/>
      <c r="WAA3176" s="605"/>
      <c r="WAB3176" s="605"/>
      <c r="WAC3176" s="605"/>
      <c r="WAD3176" s="605"/>
      <c r="WAE3176" s="605"/>
      <c r="WAF3176" s="605"/>
      <c r="WAG3176" s="605"/>
      <c r="WAH3176" s="605"/>
      <c r="WAI3176" s="605"/>
      <c r="WAJ3176" s="605"/>
      <c r="WAK3176" s="605"/>
      <c r="WAL3176" s="605"/>
      <c r="WAM3176" s="605"/>
      <c r="WAN3176" s="605"/>
      <c r="WAO3176" s="605"/>
      <c r="WAP3176" s="605"/>
      <c r="WAQ3176" s="605"/>
      <c r="WAR3176" s="605"/>
      <c r="WAS3176" s="605"/>
      <c r="WAT3176" s="605"/>
      <c r="WAU3176" s="605"/>
      <c r="WAV3176" s="605"/>
      <c r="WAW3176" s="605"/>
      <c r="WAX3176" s="605"/>
      <c r="WAY3176" s="605"/>
      <c r="WAZ3176" s="605"/>
      <c r="WBA3176" s="605"/>
      <c r="WBB3176" s="605"/>
      <c r="WBC3176" s="605"/>
      <c r="WBD3176" s="605"/>
      <c r="WBE3176" s="605"/>
      <c r="WBF3176" s="605"/>
      <c r="WBG3176" s="605"/>
      <c r="WBH3176" s="605"/>
      <c r="WBI3176" s="605"/>
      <c r="WBJ3176" s="605"/>
      <c r="WBK3176" s="605"/>
      <c r="WBL3176" s="605"/>
      <c r="WBM3176" s="605"/>
      <c r="WBN3176" s="605"/>
      <c r="WBO3176" s="605"/>
      <c r="WBP3176" s="605"/>
      <c r="WBQ3176" s="605"/>
      <c r="WBR3176" s="605"/>
      <c r="WBS3176" s="605"/>
      <c r="WBT3176" s="605"/>
      <c r="WBU3176" s="605"/>
      <c r="WBV3176" s="605"/>
      <c r="WBW3176" s="605"/>
      <c r="WBX3176" s="605"/>
      <c r="WBY3176" s="605"/>
      <c r="WBZ3176" s="605"/>
      <c r="WCA3176" s="605"/>
      <c r="WCB3176" s="605"/>
      <c r="WCC3176" s="605"/>
      <c r="WCD3176" s="605"/>
      <c r="WCE3176" s="605"/>
      <c r="WCF3176" s="605"/>
      <c r="WCG3176" s="605"/>
      <c r="WCH3176" s="605"/>
      <c r="WCI3176" s="605"/>
      <c r="WCJ3176" s="605"/>
      <c r="WCK3176" s="605"/>
      <c r="WCL3176" s="605"/>
      <c r="WCM3176" s="605"/>
      <c r="WCN3176" s="605"/>
      <c r="WCO3176" s="605"/>
      <c r="WCP3176" s="605"/>
      <c r="WCQ3176" s="605"/>
      <c r="WCR3176" s="605"/>
      <c r="WCS3176" s="605"/>
      <c r="WCT3176" s="605"/>
      <c r="WCU3176" s="605"/>
      <c r="WCV3176" s="605"/>
      <c r="WCW3176" s="605"/>
      <c r="WCX3176" s="605"/>
      <c r="WCY3176" s="605"/>
      <c r="WCZ3176" s="605"/>
      <c r="WDA3176" s="605"/>
      <c r="WDB3176" s="605"/>
      <c r="WDC3176" s="605"/>
      <c r="WDD3176" s="605"/>
      <c r="WDE3176" s="605"/>
      <c r="WDF3176" s="605"/>
      <c r="WDG3176" s="605"/>
      <c r="WDH3176" s="605"/>
      <c r="WDI3176" s="605"/>
      <c r="WDJ3176" s="605"/>
      <c r="WDK3176" s="605"/>
      <c r="WDL3176" s="605"/>
      <c r="WDM3176" s="605"/>
      <c r="WDN3176" s="605"/>
      <c r="WDO3176" s="605"/>
      <c r="WDP3176" s="605"/>
      <c r="WDQ3176" s="605"/>
      <c r="WDR3176" s="605"/>
      <c r="WDS3176" s="605"/>
      <c r="WDT3176" s="605"/>
      <c r="WDU3176" s="605"/>
      <c r="WDV3176" s="605"/>
      <c r="WDW3176" s="605"/>
      <c r="WDX3176" s="605"/>
      <c r="WDY3176" s="605"/>
      <c r="WDZ3176" s="605"/>
      <c r="WEA3176" s="605"/>
      <c r="WEB3176" s="605"/>
      <c r="WEC3176" s="605"/>
      <c r="WED3176" s="605"/>
      <c r="WEE3176" s="605"/>
      <c r="WEF3176" s="605"/>
      <c r="WEG3176" s="605"/>
      <c r="WEH3176" s="605"/>
      <c r="WEI3176" s="605"/>
      <c r="WEJ3176" s="605"/>
      <c r="WEK3176" s="605"/>
      <c r="WEL3176" s="605"/>
      <c r="WEM3176" s="605"/>
      <c r="WEN3176" s="605"/>
      <c r="WEO3176" s="605"/>
      <c r="WEP3176" s="605"/>
      <c r="WEQ3176" s="605"/>
      <c r="WER3176" s="605"/>
      <c r="WES3176" s="605"/>
      <c r="WET3176" s="605"/>
      <c r="WEU3176" s="605"/>
      <c r="WEV3176" s="605"/>
      <c r="WEW3176" s="605"/>
      <c r="WEX3176" s="605"/>
      <c r="WEY3176" s="605"/>
      <c r="WEZ3176" s="605"/>
      <c r="WFA3176" s="605"/>
      <c r="WFB3176" s="605"/>
      <c r="WFC3176" s="605"/>
      <c r="WFD3176" s="605"/>
      <c r="WFE3176" s="605"/>
      <c r="WFF3176" s="605"/>
      <c r="WFG3176" s="605"/>
      <c r="WFH3176" s="605"/>
      <c r="WFI3176" s="605"/>
      <c r="WFJ3176" s="605"/>
      <c r="WFK3176" s="605"/>
      <c r="WFL3176" s="605"/>
      <c r="WFM3176" s="605"/>
      <c r="WFN3176" s="605"/>
      <c r="WFO3176" s="605"/>
      <c r="WFP3176" s="605"/>
      <c r="WFQ3176" s="605"/>
      <c r="WFR3176" s="605"/>
      <c r="WFS3176" s="605"/>
      <c r="WFT3176" s="605"/>
      <c r="WFU3176" s="605"/>
      <c r="WFV3176" s="605"/>
      <c r="WFW3176" s="605"/>
      <c r="WFX3176" s="605"/>
      <c r="WFY3176" s="605"/>
      <c r="WFZ3176" s="605"/>
      <c r="WGA3176" s="605"/>
      <c r="WGB3176" s="605"/>
      <c r="WGC3176" s="605"/>
      <c r="WGD3176" s="605"/>
      <c r="WGE3176" s="605"/>
      <c r="WGF3176" s="605"/>
      <c r="WGG3176" s="605"/>
      <c r="WGH3176" s="605"/>
      <c r="WGI3176" s="605"/>
      <c r="WGJ3176" s="605"/>
      <c r="WGK3176" s="605"/>
      <c r="WGL3176" s="605"/>
      <c r="WGM3176" s="605"/>
      <c r="WGN3176" s="605"/>
      <c r="WGO3176" s="605"/>
      <c r="WGP3176" s="605"/>
      <c r="WGQ3176" s="605"/>
      <c r="WGR3176" s="605"/>
      <c r="WGS3176" s="605"/>
      <c r="WGT3176" s="605"/>
      <c r="WGU3176" s="605"/>
      <c r="WGV3176" s="605"/>
      <c r="WGW3176" s="605"/>
      <c r="WGX3176" s="605"/>
      <c r="WGY3176" s="605"/>
      <c r="WGZ3176" s="605"/>
      <c r="WHA3176" s="605"/>
      <c r="WHB3176" s="605"/>
      <c r="WHC3176" s="605"/>
      <c r="WHD3176" s="605"/>
      <c r="WHE3176" s="605"/>
      <c r="WHF3176" s="605"/>
      <c r="WHG3176" s="605"/>
      <c r="WHH3176" s="605"/>
      <c r="WHI3176" s="605"/>
      <c r="WHJ3176" s="605"/>
      <c r="WHK3176" s="605"/>
      <c r="WHL3176" s="605"/>
      <c r="WHM3176" s="605"/>
      <c r="WHN3176" s="605"/>
      <c r="WHO3176" s="605"/>
      <c r="WHP3176" s="605"/>
      <c r="WHQ3176" s="605"/>
      <c r="WHR3176" s="605"/>
      <c r="WHS3176" s="605"/>
      <c r="WHT3176" s="605"/>
      <c r="WHU3176" s="605"/>
      <c r="WHV3176" s="605"/>
      <c r="WHW3176" s="605"/>
      <c r="WHX3176" s="605"/>
      <c r="WHY3176" s="605"/>
      <c r="WHZ3176" s="605"/>
      <c r="WIA3176" s="605"/>
      <c r="WIB3176" s="605"/>
      <c r="WIC3176" s="605"/>
      <c r="WID3176" s="605"/>
      <c r="WIE3176" s="605"/>
      <c r="WIF3176" s="605"/>
      <c r="WIG3176" s="605"/>
      <c r="WIH3176" s="605"/>
      <c r="WII3176" s="605"/>
      <c r="WIJ3176" s="605"/>
      <c r="WIK3176" s="605"/>
      <c r="WIL3176" s="605"/>
      <c r="WIM3176" s="605"/>
      <c r="WIN3176" s="605"/>
      <c r="WIO3176" s="605"/>
      <c r="WIP3176" s="605"/>
      <c r="WIQ3176" s="605"/>
      <c r="WIR3176" s="605"/>
      <c r="WIS3176" s="605"/>
      <c r="WIT3176" s="605"/>
      <c r="WIU3176" s="605"/>
      <c r="WIV3176" s="605"/>
      <c r="WIW3176" s="605"/>
      <c r="WIX3176" s="605"/>
      <c r="WIY3176" s="605"/>
      <c r="WIZ3176" s="605"/>
      <c r="WJA3176" s="605"/>
      <c r="WJB3176" s="605"/>
      <c r="WJC3176" s="605"/>
      <c r="WJD3176" s="605"/>
      <c r="WJE3176" s="605"/>
      <c r="WJF3176" s="605"/>
      <c r="WJG3176" s="605"/>
      <c r="WJH3176" s="605"/>
      <c r="WJI3176" s="605"/>
      <c r="WJJ3176" s="605"/>
      <c r="WJK3176" s="605"/>
      <c r="WJL3176" s="605"/>
      <c r="WJM3176" s="605"/>
      <c r="WJN3176" s="605"/>
      <c r="WJO3176" s="605"/>
      <c r="WJP3176" s="605"/>
      <c r="WJQ3176" s="605"/>
      <c r="WJR3176" s="605"/>
      <c r="WJS3176" s="605"/>
      <c r="WJT3176" s="605"/>
      <c r="WJU3176" s="605"/>
      <c r="WJV3176" s="605"/>
      <c r="WJW3176" s="605"/>
      <c r="WJX3176" s="605"/>
      <c r="WJY3176" s="605"/>
      <c r="WJZ3176" s="605"/>
      <c r="WKA3176" s="605"/>
      <c r="WKB3176" s="605"/>
      <c r="WKC3176" s="605"/>
      <c r="WKD3176" s="605"/>
      <c r="WKE3176" s="605"/>
      <c r="WKF3176" s="605"/>
      <c r="WKG3176" s="605"/>
      <c r="WKH3176" s="605"/>
      <c r="WKI3176" s="605"/>
      <c r="WKJ3176" s="605"/>
      <c r="WKK3176" s="605"/>
      <c r="WKL3176" s="605"/>
      <c r="WKM3176" s="605"/>
      <c r="WKN3176" s="605"/>
      <c r="WKO3176" s="605"/>
      <c r="WKP3176" s="605"/>
      <c r="WKQ3176" s="605"/>
      <c r="WKR3176" s="605"/>
      <c r="WKS3176" s="605"/>
      <c r="WKT3176" s="605"/>
      <c r="WKU3176" s="605"/>
      <c r="WKV3176" s="605"/>
      <c r="WKW3176" s="605"/>
      <c r="WKX3176" s="605"/>
      <c r="WKY3176" s="605"/>
      <c r="WKZ3176" s="605"/>
      <c r="WLA3176" s="605"/>
      <c r="WLB3176" s="605"/>
      <c r="WLC3176" s="605"/>
      <c r="WLD3176" s="605"/>
      <c r="WLE3176" s="605"/>
      <c r="WLF3176" s="605"/>
      <c r="WLG3176" s="605"/>
      <c r="WLH3176" s="605"/>
      <c r="WLI3176" s="605"/>
      <c r="WLJ3176" s="605"/>
      <c r="WLK3176" s="605"/>
      <c r="WLL3176" s="605"/>
      <c r="WLM3176" s="605"/>
      <c r="WLN3176" s="605"/>
      <c r="WLO3176" s="605"/>
      <c r="WLP3176" s="605"/>
      <c r="WLQ3176" s="605"/>
      <c r="WLR3176" s="605"/>
      <c r="WLS3176" s="605"/>
      <c r="WLT3176" s="605"/>
      <c r="WLU3176" s="605"/>
      <c r="WLV3176" s="605"/>
      <c r="WLW3176" s="605"/>
      <c r="WLX3176" s="605"/>
      <c r="WLY3176" s="605"/>
      <c r="WLZ3176" s="605"/>
      <c r="WMA3176" s="605"/>
      <c r="WMB3176" s="605"/>
      <c r="WMC3176" s="605"/>
      <c r="WMD3176" s="605"/>
      <c r="WME3176" s="605"/>
      <c r="WMF3176" s="605"/>
      <c r="WMG3176" s="605"/>
      <c r="WMH3176" s="605"/>
      <c r="WMI3176" s="605"/>
      <c r="WMJ3176" s="605"/>
      <c r="WMK3176" s="605"/>
      <c r="WML3176" s="605"/>
      <c r="WMM3176" s="605"/>
      <c r="WMN3176" s="605"/>
      <c r="WMO3176" s="605"/>
      <c r="WMP3176" s="605"/>
      <c r="WMQ3176" s="605"/>
      <c r="WMR3176" s="605"/>
      <c r="WMS3176" s="605"/>
      <c r="WMT3176" s="605"/>
      <c r="WMU3176" s="605"/>
      <c r="WMV3176" s="605"/>
      <c r="WMW3176" s="605"/>
      <c r="WMX3176" s="605"/>
      <c r="WMY3176" s="605"/>
      <c r="WMZ3176" s="605"/>
      <c r="WNA3176" s="605"/>
      <c r="WNB3176" s="605"/>
      <c r="WNC3176" s="605"/>
      <c r="WND3176" s="605"/>
      <c r="WNE3176" s="605"/>
      <c r="WNF3176" s="605"/>
      <c r="WNG3176" s="605"/>
      <c r="WNH3176" s="605"/>
      <c r="WNI3176" s="605"/>
      <c r="WNJ3176" s="605"/>
      <c r="WNK3176" s="605"/>
      <c r="WNL3176" s="605"/>
      <c r="WNM3176" s="605"/>
      <c r="WNN3176" s="605"/>
      <c r="WNO3176" s="605"/>
      <c r="WNP3176" s="605"/>
      <c r="WNQ3176" s="605"/>
      <c r="WNR3176" s="605"/>
      <c r="WNS3176" s="605"/>
      <c r="WNT3176" s="605"/>
      <c r="WNU3176" s="605"/>
      <c r="WNV3176" s="605"/>
      <c r="WNW3176" s="605"/>
      <c r="WNX3176" s="605"/>
      <c r="WNY3176" s="605"/>
      <c r="WNZ3176" s="605"/>
      <c r="WOA3176" s="605"/>
      <c r="WOB3176" s="605"/>
      <c r="WOC3176" s="605"/>
      <c r="WOD3176" s="605"/>
      <c r="WOE3176" s="605"/>
      <c r="WOF3176" s="605"/>
      <c r="WOG3176" s="605"/>
      <c r="WOH3176" s="605"/>
      <c r="WOI3176" s="605"/>
      <c r="WOJ3176" s="605"/>
      <c r="WOK3176" s="605"/>
      <c r="WOL3176" s="605"/>
      <c r="WOM3176" s="605"/>
      <c r="WON3176" s="605"/>
      <c r="WOO3176" s="605"/>
      <c r="WOP3176" s="605"/>
      <c r="WOQ3176" s="605"/>
      <c r="WOR3176" s="605"/>
      <c r="WOS3176" s="605"/>
      <c r="WOT3176" s="605"/>
      <c r="WOU3176" s="605"/>
      <c r="WOV3176" s="605"/>
      <c r="WOW3176" s="605"/>
      <c r="WOX3176" s="605"/>
      <c r="WOY3176" s="605"/>
      <c r="WOZ3176" s="605"/>
      <c r="WPA3176" s="605"/>
      <c r="WPB3176" s="605"/>
      <c r="WPC3176" s="605"/>
      <c r="WPD3176" s="605"/>
      <c r="WPE3176" s="605"/>
      <c r="WPF3176" s="605"/>
      <c r="WPG3176" s="605"/>
      <c r="WPH3176" s="605"/>
      <c r="WPI3176" s="605"/>
      <c r="WPJ3176" s="605"/>
      <c r="WPK3176" s="605"/>
      <c r="WPL3176" s="605"/>
      <c r="WPM3176" s="605"/>
      <c r="WPN3176" s="605"/>
      <c r="WPO3176" s="605"/>
      <c r="WPP3176" s="605"/>
      <c r="WPQ3176" s="605"/>
      <c r="WPR3176" s="605"/>
      <c r="WPS3176" s="605"/>
      <c r="WPT3176" s="605"/>
      <c r="WPU3176" s="605"/>
      <c r="WPV3176" s="605"/>
      <c r="WPW3176" s="605"/>
      <c r="WPX3176" s="605"/>
      <c r="WPY3176" s="605"/>
      <c r="WPZ3176" s="605"/>
      <c r="WQA3176" s="605"/>
      <c r="WQB3176" s="605"/>
      <c r="WQC3176" s="605"/>
      <c r="WQD3176" s="605"/>
      <c r="WQE3176" s="605"/>
      <c r="WQF3176" s="605"/>
      <c r="WQG3176" s="605"/>
      <c r="WQH3176" s="605"/>
      <c r="WQI3176" s="605"/>
      <c r="WQJ3176" s="605"/>
      <c r="WQK3176" s="605"/>
      <c r="WQL3176" s="605"/>
      <c r="WQM3176" s="605"/>
      <c r="WQN3176" s="605"/>
      <c r="WQO3176" s="605"/>
      <c r="WQP3176" s="605"/>
      <c r="WQQ3176" s="605"/>
      <c r="WQR3176" s="605"/>
      <c r="WQS3176" s="605"/>
      <c r="WQT3176" s="605"/>
      <c r="WQU3176" s="605"/>
      <c r="WQV3176" s="605"/>
      <c r="WQW3176" s="605"/>
      <c r="WQX3176" s="605"/>
      <c r="WQY3176" s="605"/>
      <c r="WQZ3176" s="605"/>
      <c r="WRA3176" s="605"/>
      <c r="WRB3176" s="605"/>
      <c r="WRC3176" s="605"/>
      <c r="WRD3176" s="605"/>
      <c r="WRE3176" s="605"/>
      <c r="WRF3176" s="605"/>
      <c r="WRG3176" s="605"/>
      <c r="WRH3176" s="605"/>
      <c r="WRI3176" s="605"/>
      <c r="WRJ3176" s="605"/>
      <c r="WRK3176" s="605"/>
      <c r="WRL3176" s="605"/>
      <c r="WRM3176" s="605"/>
      <c r="WRN3176" s="605"/>
      <c r="WRO3176" s="605"/>
      <c r="WRP3176" s="605"/>
      <c r="WRQ3176" s="605"/>
      <c r="WRR3176" s="605"/>
      <c r="WRS3176" s="605"/>
      <c r="WRT3176" s="605"/>
      <c r="WRU3176" s="605"/>
      <c r="WRV3176" s="605"/>
      <c r="WRW3176" s="605"/>
      <c r="WRX3176" s="605"/>
      <c r="WRY3176" s="605"/>
      <c r="WRZ3176" s="605"/>
      <c r="WSA3176" s="605"/>
      <c r="WSB3176" s="605"/>
      <c r="WSC3176" s="605"/>
      <c r="WSD3176" s="605"/>
      <c r="WSE3176" s="605"/>
      <c r="WSF3176" s="605"/>
      <c r="WSG3176" s="605"/>
      <c r="WSH3176" s="605"/>
      <c r="WSI3176" s="605"/>
      <c r="WSJ3176" s="605"/>
      <c r="WSK3176" s="605"/>
      <c r="WSL3176" s="605"/>
      <c r="WSM3176" s="605"/>
      <c r="WSN3176" s="605"/>
      <c r="WSO3176" s="605"/>
      <c r="WSP3176" s="605"/>
      <c r="WSQ3176" s="605"/>
      <c r="WSR3176" s="605"/>
      <c r="WSS3176" s="605"/>
      <c r="WST3176" s="605"/>
      <c r="WSU3176" s="605"/>
      <c r="WSV3176" s="605"/>
      <c r="WSW3176" s="605"/>
      <c r="WSX3176" s="605"/>
      <c r="WSY3176" s="605"/>
      <c r="WSZ3176" s="605"/>
      <c r="WTA3176" s="605"/>
      <c r="WTB3176" s="605"/>
      <c r="WTC3176" s="605"/>
      <c r="WTD3176" s="605"/>
      <c r="WTE3176" s="605"/>
      <c r="WTF3176" s="605"/>
      <c r="WTG3176" s="605"/>
      <c r="WTH3176" s="605"/>
      <c r="WTI3176" s="605"/>
      <c r="WTJ3176" s="605"/>
      <c r="WTK3176" s="605"/>
      <c r="WTL3176" s="605"/>
      <c r="WTM3176" s="605"/>
      <c r="WTN3176" s="605"/>
      <c r="WTO3176" s="605"/>
      <c r="WTP3176" s="605"/>
      <c r="WTQ3176" s="605"/>
      <c r="WTR3176" s="605"/>
      <c r="WTS3176" s="605"/>
      <c r="WTT3176" s="605"/>
      <c r="WTU3176" s="605"/>
      <c r="WTV3176" s="605"/>
      <c r="WTW3176" s="605"/>
      <c r="WTX3176" s="605"/>
      <c r="WTY3176" s="605"/>
      <c r="WTZ3176" s="605"/>
      <c r="WUA3176" s="605"/>
      <c r="WUB3176" s="605"/>
      <c r="WUC3176" s="605"/>
      <c r="WUD3176" s="605"/>
      <c r="WUE3176" s="605"/>
      <c r="WUF3176" s="605"/>
      <c r="WUG3176" s="605"/>
      <c r="WUH3176" s="605"/>
      <c r="WUI3176" s="605"/>
      <c r="WUJ3176" s="605"/>
      <c r="WUK3176" s="605"/>
      <c r="WUL3176" s="605"/>
      <c r="WUM3176" s="605"/>
      <c r="WUN3176" s="605"/>
      <c r="WUO3176" s="605"/>
      <c r="WUP3176" s="605"/>
      <c r="WUQ3176" s="605"/>
      <c r="WUR3176" s="605"/>
      <c r="WUS3176" s="605"/>
      <c r="WUT3176" s="605"/>
      <c r="WUU3176" s="605"/>
      <c r="WUV3176" s="605"/>
      <c r="WUW3176" s="605"/>
      <c r="WUX3176" s="605"/>
      <c r="WUY3176" s="605"/>
      <c r="WUZ3176" s="605"/>
      <c r="WVA3176" s="605"/>
      <c r="WVB3176" s="605"/>
      <c r="WVC3176" s="605"/>
      <c r="WVD3176" s="605"/>
      <c r="WVE3176" s="605"/>
      <c r="WVF3176" s="605"/>
      <c r="WVG3176" s="605"/>
      <c r="WVH3176" s="605"/>
      <c r="WVI3176" s="605"/>
      <c r="WVJ3176" s="605"/>
      <c r="WVK3176" s="605"/>
      <c r="WVL3176" s="605"/>
      <c r="WVM3176" s="605"/>
      <c r="WVN3176" s="605"/>
      <c r="WVO3176" s="605"/>
      <c r="WVP3176" s="605"/>
      <c r="WVQ3176" s="605"/>
      <c r="WVR3176" s="605"/>
      <c r="WVS3176" s="605"/>
      <c r="WVT3176" s="605"/>
      <c r="WVU3176" s="605"/>
      <c r="WVV3176" s="605"/>
      <c r="WVW3176" s="605"/>
      <c r="WVX3176" s="605"/>
      <c r="WVY3176" s="605"/>
      <c r="WVZ3176" s="605"/>
      <c r="WWA3176" s="605"/>
      <c r="WWB3176" s="605"/>
      <c r="WWC3176" s="605"/>
      <c r="WWD3176" s="605"/>
      <c r="WWE3176" s="605"/>
      <c r="WWF3176" s="605"/>
      <c r="WWG3176" s="605"/>
      <c r="WWH3176" s="605"/>
      <c r="WWI3176" s="605"/>
      <c r="WWJ3176" s="605"/>
      <c r="WWK3176" s="605"/>
      <c r="WWL3176" s="605"/>
      <c r="WWM3176" s="605"/>
      <c r="WWN3176" s="605"/>
      <c r="WWO3176" s="605"/>
      <c r="WWP3176" s="605"/>
      <c r="WWQ3176" s="605"/>
      <c r="WWR3176" s="605"/>
      <c r="WWS3176" s="605"/>
      <c r="WWT3176" s="605"/>
      <c r="WWU3176" s="605"/>
      <c r="WWV3176" s="605"/>
      <c r="WWW3176" s="605"/>
      <c r="WWX3176" s="605"/>
      <c r="WWY3176" s="605"/>
      <c r="WWZ3176" s="605"/>
      <c r="WXA3176" s="605"/>
      <c r="WXB3176" s="605"/>
      <c r="WXC3176" s="605"/>
      <c r="WXD3176" s="605"/>
      <c r="WXE3176" s="605"/>
      <c r="WXF3176" s="605"/>
      <c r="WXG3176" s="605"/>
      <c r="WXH3176" s="605"/>
      <c r="WXI3176" s="605"/>
      <c r="WXJ3176" s="605"/>
      <c r="WXK3176" s="605"/>
      <c r="WXL3176" s="605"/>
      <c r="WXM3176" s="605"/>
      <c r="WXN3176" s="605"/>
      <c r="WXO3176" s="605"/>
      <c r="WXP3176" s="605"/>
      <c r="WXQ3176" s="605"/>
      <c r="WXR3176" s="605"/>
      <c r="WXS3176" s="605"/>
      <c r="WXT3176" s="605"/>
      <c r="WXU3176" s="605"/>
      <c r="WXV3176" s="605"/>
      <c r="WXW3176" s="605"/>
      <c r="WXX3176" s="605"/>
      <c r="WXY3176" s="605"/>
      <c r="WXZ3176" s="605"/>
      <c r="WYA3176" s="605"/>
      <c r="WYB3176" s="605"/>
      <c r="WYC3176" s="605"/>
      <c r="WYD3176" s="605"/>
      <c r="WYE3176" s="605"/>
      <c r="WYF3176" s="605"/>
      <c r="WYG3176" s="605"/>
      <c r="WYH3176" s="605"/>
      <c r="WYI3176" s="605"/>
      <c r="WYJ3176" s="605"/>
      <c r="WYK3176" s="605"/>
      <c r="WYL3176" s="605"/>
      <c r="WYM3176" s="605"/>
      <c r="WYN3176" s="605"/>
      <c r="WYO3176" s="605"/>
      <c r="WYP3176" s="605"/>
      <c r="WYQ3176" s="605"/>
      <c r="WYR3176" s="605"/>
      <c r="WYS3176" s="605"/>
      <c r="WYT3176" s="605"/>
      <c r="WYU3176" s="605"/>
      <c r="WYV3176" s="605"/>
      <c r="WYW3176" s="605"/>
      <c r="WYX3176" s="605"/>
      <c r="WYY3176" s="605"/>
      <c r="WYZ3176" s="605"/>
      <c r="WZA3176" s="605"/>
      <c r="WZB3176" s="605"/>
      <c r="WZC3176" s="605"/>
      <c r="WZD3176" s="605"/>
      <c r="WZE3176" s="605"/>
      <c r="WZF3176" s="605"/>
      <c r="WZG3176" s="605"/>
      <c r="WZH3176" s="605"/>
      <c r="WZI3176" s="605"/>
      <c r="WZJ3176" s="605"/>
      <c r="WZK3176" s="605"/>
      <c r="WZL3176" s="605"/>
      <c r="WZM3176" s="605"/>
      <c r="WZN3176" s="605"/>
      <c r="WZO3176" s="605"/>
      <c r="WZP3176" s="605"/>
      <c r="WZQ3176" s="605"/>
      <c r="WZR3176" s="605"/>
      <c r="WZS3176" s="605"/>
      <c r="WZT3176" s="605"/>
      <c r="WZU3176" s="605"/>
      <c r="WZV3176" s="605"/>
      <c r="WZW3176" s="605"/>
      <c r="WZX3176" s="605"/>
      <c r="WZY3176" s="605"/>
      <c r="WZZ3176" s="605"/>
      <c r="XAA3176" s="605"/>
      <c r="XAB3176" s="605"/>
      <c r="XAC3176" s="605"/>
      <c r="XAD3176" s="605"/>
      <c r="XAE3176" s="605"/>
      <c r="XAF3176" s="605"/>
      <c r="XAG3176" s="605"/>
      <c r="XAH3176" s="605"/>
      <c r="XAI3176" s="605"/>
      <c r="XAJ3176" s="605"/>
      <c r="XAK3176" s="605"/>
      <c r="XAL3176" s="605"/>
      <c r="XAM3176" s="605"/>
      <c r="XAN3176" s="605"/>
      <c r="XAO3176" s="605"/>
      <c r="XAP3176" s="605"/>
      <c r="XAQ3176" s="605"/>
      <c r="XAR3176" s="605"/>
      <c r="XAS3176" s="605"/>
      <c r="XAT3176" s="605"/>
      <c r="XAU3176" s="605"/>
      <c r="XAV3176" s="605"/>
      <c r="XAW3176" s="605"/>
      <c r="XAX3176" s="605"/>
      <c r="XAY3176" s="605"/>
      <c r="XAZ3176" s="605"/>
      <c r="XBA3176" s="605"/>
      <c r="XBB3176" s="605"/>
      <c r="XBC3176" s="605"/>
      <c r="XBD3176" s="605"/>
      <c r="XBE3176" s="605"/>
      <c r="XBF3176" s="605"/>
      <c r="XBG3176" s="605"/>
      <c r="XBH3176" s="605"/>
      <c r="XBI3176" s="605"/>
      <c r="XBJ3176" s="605"/>
      <c r="XBK3176" s="605"/>
      <c r="XBL3176" s="605"/>
      <c r="XBM3176" s="605"/>
      <c r="XBN3176" s="605"/>
      <c r="XBO3176" s="605"/>
      <c r="XBP3176" s="605"/>
      <c r="XBQ3176" s="605"/>
      <c r="XBR3176" s="605"/>
      <c r="XBS3176" s="605"/>
      <c r="XBT3176" s="605"/>
      <c r="XBU3176" s="605"/>
      <c r="XBV3176" s="605"/>
      <c r="XBW3176" s="605"/>
      <c r="XBX3176" s="605"/>
      <c r="XBY3176" s="605"/>
      <c r="XBZ3176" s="605"/>
      <c r="XCA3176" s="605"/>
      <c r="XCB3176" s="605"/>
      <c r="XCC3176" s="605"/>
      <c r="XCD3176" s="605"/>
      <c r="XCE3176" s="605"/>
      <c r="XCF3176" s="605"/>
      <c r="XCG3176" s="605"/>
      <c r="XCH3176" s="605"/>
      <c r="XCI3176" s="605"/>
      <c r="XCJ3176" s="605"/>
      <c r="XCK3176" s="605"/>
      <c r="XCL3176" s="605"/>
      <c r="XCM3176" s="605"/>
      <c r="XCN3176" s="605"/>
      <c r="XCO3176" s="605"/>
      <c r="XCP3176" s="605"/>
      <c r="XCQ3176" s="605"/>
      <c r="XCR3176" s="605"/>
      <c r="XCS3176" s="605"/>
      <c r="XCT3176" s="605"/>
      <c r="XCU3176" s="605"/>
      <c r="XCV3176" s="605"/>
      <c r="XCW3176" s="605"/>
      <c r="XCX3176" s="605"/>
      <c r="XCY3176" s="605"/>
      <c r="XCZ3176" s="605"/>
      <c r="XDA3176" s="605"/>
      <c r="XDB3176" s="605"/>
      <c r="XDC3176" s="605"/>
      <c r="XDD3176" s="605"/>
      <c r="XDE3176" s="605"/>
      <c r="XDF3176" s="605"/>
      <c r="XDG3176" s="605"/>
      <c r="XDH3176" s="605"/>
      <c r="XDI3176" s="605"/>
      <c r="XDJ3176" s="605"/>
      <c r="XDK3176" s="605"/>
      <c r="XDL3176" s="605"/>
      <c r="XDM3176" s="605"/>
      <c r="XDN3176" s="605"/>
      <c r="XDO3176" s="605"/>
      <c r="XDP3176" s="605"/>
      <c r="XDQ3176" s="605"/>
      <c r="XDR3176" s="605"/>
      <c r="XDS3176" s="605"/>
      <c r="XDT3176" s="605"/>
      <c r="XDU3176" s="605"/>
      <c r="XDV3176" s="605"/>
      <c r="XDW3176" s="605"/>
      <c r="XDX3176" s="605"/>
      <c r="XDY3176" s="605"/>
      <c r="XDZ3176" s="605"/>
      <c r="XEA3176" s="605"/>
      <c r="XEB3176" s="605"/>
      <c r="XEC3176" s="605"/>
      <c r="XED3176" s="605"/>
      <c r="XEE3176" s="605"/>
      <c r="XEF3176" s="605"/>
      <c r="XEG3176" s="605"/>
      <c r="XEH3176" s="605"/>
      <c r="XEI3176" s="605"/>
      <c r="XEJ3176" s="605"/>
      <c r="XEK3176" s="605"/>
      <c r="XEL3176" s="605"/>
      <c r="XEM3176" s="605"/>
      <c r="XEN3176" s="605"/>
      <c r="XEO3176" s="605"/>
      <c r="XEP3176" s="605"/>
      <c r="XEQ3176" s="605"/>
      <c r="XER3176" s="605"/>
      <c r="XES3176" s="605"/>
      <c r="XET3176" s="605"/>
      <c r="XEU3176" s="605"/>
      <c r="XEV3176" s="605"/>
      <c r="XEW3176" s="605"/>
      <c r="XEX3176" s="605"/>
      <c r="XEY3176" s="605"/>
      <c r="XEZ3176" s="605"/>
      <c r="XFA3176" s="605"/>
      <c r="XFB3176" s="605"/>
      <c r="XFC3176" s="605"/>
      <c r="XFD3176" s="605"/>
    </row>
    <row r="3177" spans="1:16384">
      <c r="A3177" s="1248"/>
      <c r="B3177" s="605"/>
      <c r="C3177" s="597" t="s">
        <v>7184</v>
      </c>
      <c r="D3177" s="597" t="s">
        <v>518</v>
      </c>
      <c r="E3177" s="603" t="s">
        <v>149</v>
      </c>
      <c r="F3177" s="603" t="s">
        <v>121</v>
      </c>
      <c r="G3177" s="600">
        <v>100</v>
      </c>
      <c r="H3177" s="600">
        <v>100</v>
      </c>
      <c r="I3177" s="14">
        <v>1</v>
      </c>
      <c r="J3177" s="605"/>
      <c r="K3177" s="605"/>
      <c r="L3177" s="605"/>
      <c r="M3177" s="605"/>
      <c r="N3177" s="605"/>
      <c r="O3177" s="605"/>
      <c r="P3177" s="605"/>
      <c r="Q3177" s="605"/>
      <c r="R3177" s="605"/>
      <c r="S3177" s="605"/>
      <c r="T3177" s="605"/>
      <c r="U3177" s="605"/>
      <c r="V3177" s="605"/>
      <c r="W3177" s="605"/>
      <c r="X3177" s="605"/>
      <c r="Y3177" s="605"/>
      <c r="Z3177" s="605"/>
      <c r="AA3177" s="605"/>
      <c r="AB3177" s="605"/>
      <c r="AC3177" s="605"/>
      <c r="AD3177" s="605"/>
      <c r="AE3177" s="605"/>
      <c r="AF3177" s="605"/>
      <c r="AG3177" s="605"/>
      <c r="AH3177" s="605"/>
      <c r="AI3177" s="605"/>
      <c r="AJ3177" s="605"/>
      <c r="AK3177" s="605"/>
      <c r="AL3177" s="605"/>
      <c r="AM3177" s="605"/>
      <c r="AN3177" s="605"/>
      <c r="AO3177" s="605"/>
      <c r="AP3177" s="605"/>
      <c r="AQ3177" s="605"/>
      <c r="AR3177" s="605"/>
      <c r="AS3177" s="605"/>
      <c r="AT3177" s="605"/>
      <c r="AU3177" s="605"/>
      <c r="AV3177" s="605"/>
      <c r="AW3177" s="605"/>
      <c r="AX3177" s="605"/>
      <c r="AY3177" s="605"/>
      <c r="AZ3177" s="605"/>
      <c r="BA3177" s="605"/>
      <c r="BB3177" s="605"/>
      <c r="BC3177" s="605"/>
      <c r="BD3177" s="605"/>
      <c r="BE3177" s="605"/>
      <c r="BF3177" s="605"/>
      <c r="BG3177" s="605"/>
      <c r="BH3177" s="605"/>
      <c r="BI3177" s="605"/>
      <c r="BJ3177" s="605"/>
      <c r="BK3177" s="605"/>
      <c r="BL3177" s="605"/>
      <c r="BM3177" s="605"/>
      <c r="BN3177" s="605"/>
      <c r="BO3177" s="605"/>
      <c r="BP3177" s="605"/>
      <c r="BQ3177" s="605"/>
      <c r="BR3177" s="605"/>
      <c r="BS3177" s="605"/>
      <c r="BT3177" s="605"/>
      <c r="BU3177" s="605"/>
      <c r="BV3177" s="605"/>
      <c r="BW3177" s="605"/>
      <c r="BX3177" s="605"/>
      <c r="BY3177" s="605"/>
      <c r="BZ3177" s="605"/>
      <c r="CA3177" s="605"/>
      <c r="CB3177" s="605"/>
      <c r="CC3177" s="605"/>
      <c r="CD3177" s="605"/>
      <c r="CE3177" s="605"/>
      <c r="CF3177" s="605"/>
      <c r="CG3177" s="605"/>
      <c r="CH3177" s="605"/>
      <c r="CI3177" s="605"/>
      <c r="CJ3177" s="605"/>
      <c r="CK3177" s="605"/>
      <c r="CL3177" s="605"/>
      <c r="CM3177" s="605"/>
      <c r="CN3177" s="605"/>
      <c r="CO3177" s="605"/>
      <c r="CP3177" s="605"/>
      <c r="CQ3177" s="605"/>
      <c r="CR3177" s="605"/>
      <c r="CS3177" s="605"/>
      <c r="CT3177" s="605"/>
      <c r="CU3177" s="605"/>
      <c r="CV3177" s="605"/>
      <c r="CW3177" s="605"/>
      <c r="CX3177" s="605"/>
      <c r="CY3177" s="605"/>
      <c r="CZ3177" s="605"/>
      <c r="DA3177" s="605"/>
      <c r="DB3177" s="605"/>
      <c r="DC3177" s="605"/>
      <c r="DD3177" s="605"/>
      <c r="DE3177" s="605"/>
      <c r="DF3177" s="605"/>
      <c r="DG3177" s="605"/>
      <c r="DH3177" s="605"/>
      <c r="DI3177" s="605"/>
      <c r="DJ3177" s="605"/>
      <c r="DK3177" s="605"/>
      <c r="DL3177" s="605"/>
      <c r="DM3177" s="605"/>
      <c r="DN3177" s="605"/>
      <c r="DO3177" s="605"/>
      <c r="DP3177" s="605"/>
      <c r="DQ3177" s="605"/>
      <c r="DR3177" s="605"/>
      <c r="DS3177" s="605"/>
      <c r="DT3177" s="605"/>
      <c r="DU3177" s="605"/>
      <c r="DV3177" s="605"/>
      <c r="DW3177" s="605"/>
      <c r="DX3177" s="605"/>
      <c r="DY3177" s="605"/>
      <c r="DZ3177" s="605"/>
      <c r="EA3177" s="605"/>
      <c r="EB3177" s="605"/>
      <c r="EC3177" s="605"/>
      <c r="ED3177" s="605"/>
      <c r="EE3177" s="605"/>
      <c r="EF3177" s="605"/>
      <c r="EG3177" s="605"/>
      <c r="EH3177" s="605"/>
      <c r="EI3177" s="605"/>
      <c r="EJ3177" s="605"/>
      <c r="EK3177" s="605"/>
      <c r="EL3177" s="605"/>
      <c r="EM3177" s="605"/>
      <c r="EN3177" s="605"/>
      <c r="EO3177" s="605"/>
      <c r="EP3177" s="605"/>
      <c r="EQ3177" s="605"/>
      <c r="ER3177" s="605"/>
      <c r="ES3177" s="605"/>
      <c r="ET3177" s="605"/>
      <c r="EU3177" s="605"/>
      <c r="EV3177" s="605"/>
      <c r="EW3177" s="605"/>
      <c r="EX3177" s="605"/>
      <c r="EY3177" s="605"/>
      <c r="EZ3177" s="605"/>
      <c r="FA3177" s="605"/>
      <c r="FB3177" s="605"/>
      <c r="FC3177" s="605"/>
      <c r="FD3177" s="605"/>
      <c r="FE3177" s="605"/>
      <c r="FF3177" s="605"/>
      <c r="FG3177" s="605"/>
      <c r="FH3177" s="605"/>
      <c r="FI3177" s="605"/>
      <c r="FJ3177" s="605"/>
      <c r="FK3177" s="605"/>
      <c r="FL3177" s="605"/>
      <c r="FM3177" s="605"/>
      <c r="FN3177" s="605"/>
      <c r="FO3177" s="605"/>
      <c r="FP3177" s="605"/>
      <c r="FQ3177" s="605"/>
      <c r="FR3177" s="605"/>
      <c r="FS3177" s="605"/>
      <c r="FT3177" s="605"/>
      <c r="FU3177" s="605"/>
      <c r="FV3177" s="605"/>
      <c r="FW3177" s="605"/>
      <c r="FX3177" s="605"/>
      <c r="FY3177" s="605"/>
      <c r="FZ3177" s="605"/>
      <c r="GA3177" s="605"/>
      <c r="GB3177" s="605"/>
      <c r="GC3177" s="605"/>
      <c r="GD3177" s="605"/>
      <c r="GE3177" s="605"/>
      <c r="GF3177" s="605"/>
      <c r="GG3177" s="605"/>
      <c r="GH3177" s="605"/>
      <c r="GI3177" s="605"/>
      <c r="GJ3177" s="605"/>
      <c r="GK3177" s="605"/>
      <c r="GL3177" s="605"/>
      <c r="GM3177" s="605"/>
      <c r="GN3177" s="605"/>
      <c r="GO3177" s="605"/>
      <c r="GP3177" s="605"/>
      <c r="GQ3177" s="605"/>
      <c r="GR3177" s="605"/>
      <c r="GS3177" s="605"/>
      <c r="GT3177" s="605"/>
      <c r="GU3177" s="605"/>
      <c r="GV3177" s="605"/>
      <c r="GW3177" s="605"/>
      <c r="GX3177" s="605"/>
      <c r="GY3177" s="605"/>
      <c r="GZ3177" s="605"/>
      <c r="HA3177" s="605"/>
      <c r="HB3177" s="605"/>
      <c r="HC3177" s="605"/>
      <c r="HD3177" s="605"/>
      <c r="HE3177" s="605"/>
      <c r="HF3177" s="605"/>
      <c r="HG3177" s="605"/>
      <c r="HH3177" s="605"/>
      <c r="HI3177" s="605"/>
      <c r="HJ3177" s="605"/>
      <c r="HK3177" s="605"/>
      <c r="HL3177" s="605"/>
      <c r="HM3177" s="605"/>
      <c r="HN3177" s="605"/>
      <c r="HO3177" s="605"/>
      <c r="HP3177" s="605"/>
      <c r="HQ3177" s="605"/>
      <c r="HR3177" s="605"/>
      <c r="HS3177" s="605"/>
      <c r="HT3177" s="605"/>
      <c r="HU3177" s="605"/>
      <c r="HV3177" s="605"/>
      <c r="HW3177" s="605"/>
      <c r="HX3177" s="605"/>
      <c r="HY3177" s="605"/>
      <c r="HZ3177" s="605"/>
      <c r="IA3177" s="605"/>
      <c r="IB3177" s="605"/>
      <c r="IC3177" s="605"/>
      <c r="ID3177" s="605"/>
      <c r="IE3177" s="605"/>
      <c r="IF3177" s="605"/>
      <c r="IG3177" s="605"/>
      <c r="IH3177" s="605"/>
      <c r="II3177" s="605"/>
      <c r="IJ3177" s="605"/>
      <c r="IK3177" s="605"/>
      <c r="IL3177" s="605"/>
      <c r="IM3177" s="605"/>
      <c r="IN3177" s="605"/>
      <c r="IO3177" s="605"/>
      <c r="IP3177" s="605"/>
      <c r="IQ3177" s="605"/>
      <c r="IR3177" s="605"/>
      <c r="IS3177" s="605"/>
      <c r="IT3177" s="605"/>
      <c r="IU3177" s="605"/>
      <c r="IV3177" s="605"/>
      <c r="IW3177" s="605"/>
      <c r="IX3177" s="605"/>
      <c r="IY3177" s="605"/>
      <c r="IZ3177" s="605"/>
      <c r="JA3177" s="605"/>
      <c r="JB3177" s="605"/>
      <c r="JC3177" s="605"/>
      <c r="JD3177" s="605"/>
      <c r="JE3177" s="605"/>
      <c r="JF3177" s="605"/>
      <c r="JG3177" s="605"/>
      <c r="JH3177" s="605"/>
      <c r="JI3177" s="605"/>
      <c r="JJ3177" s="605"/>
      <c r="JK3177" s="605"/>
      <c r="JL3177" s="605"/>
      <c r="JM3177" s="605"/>
      <c r="JN3177" s="605"/>
      <c r="JO3177" s="605"/>
      <c r="JP3177" s="605"/>
      <c r="JQ3177" s="605"/>
      <c r="JR3177" s="605"/>
      <c r="JS3177" s="605"/>
      <c r="JT3177" s="605"/>
      <c r="JU3177" s="605"/>
      <c r="JV3177" s="605"/>
      <c r="JW3177" s="605"/>
      <c r="JX3177" s="605"/>
      <c r="JY3177" s="605"/>
      <c r="JZ3177" s="605"/>
      <c r="KA3177" s="605"/>
      <c r="KB3177" s="605"/>
      <c r="KC3177" s="605"/>
      <c r="KD3177" s="605"/>
      <c r="KE3177" s="605"/>
      <c r="KF3177" s="605"/>
      <c r="KG3177" s="605"/>
      <c r="KH3177" s="605"/>
      <c r="KI3177" s="605"/>
      <c r="KJ3177" s="605"/>
      <c r="KK3177" s="605"/>
      <c r="KL3177" s="605"/>
      <c r="KM3177" s="605"/>
      <c r="KN3177" s="605"/>
      <c r="KO3177" s="605"/>
      <c r="KP3177" s="605"/>
      <c r="KQ3177" s="605"/>
      <c r="KR3177" s="605"/>
      <c r="KS3177" s="605"/>
      <c r="KT3177" s="605"/>
      <c r="KU3177" s="605"/>
      <c r="KV3177" s="605"/>
      <c r="KW3177" s="605"/>
      <c r="KX3177" s="605"/>
      <c r="KY3177" s="605"/>
      <c r="KZ3177" s="605"/>
      <c r="LA3177" s="605"/>
      <c r="LB3177" s="605"/>
      <c r="LC3177" s="605"/>
      <c r="LD3177" s="605"/>
      <c r="LE3177" s="605"/>
      <c r="LF3177" s="605"/>
      <c r="LG3177" s="605"/>
      <c r="LH3177" s="605"/>
      <c r="LI3177" s="605"/>
      <c r="LJ3177" s="605"/>
      <c r="LK3177" s="605"/>
      <c r="LL3177" s="605"/>
      <c r="LM3177" s="605"/>
      <c r="LN3177" s="605"/>
      <c r="LO3177" s="605"/>
      <c r="LP3177" s="605"/>
      <c r="LQ3177" s="605"/>
      <c r="LR3177" s="605"/>
      <c r="LS3177" s="605"/>
      <c r="LT3177" s="605"/>
      <c r="LU3177" s="605"/>
      <c r="LV3177" s="605"/>
      <c r="LW3177" s="605"/>
      <c r="LX3177" s="605"/>
      <c r="LY3177" s="605"/>
      <c r="LZ3177" s="605"/>
      <c r="MA3177" s="605"/>
      <c r="MB3177" s="605"/>
      <c r="MC3177" s="605"/>
      <c r="MD3177" s="605"/>
      <c r="ME3177" s="605"/>
      <c r="MF3177" s="605"/>
      <c r="MG3177" s="605"/>
      <c r="MH3177" s="605"/>
      <c r="MI3177" s="605"/>
      <c r="MJ3177" s="605"/>
      <c r="MK3177" s="605"/>
      <c r="ML3177" s="605"/>
      <c r="MM3177" s="605"/>
      <c r="MN3177" s="605"/>
      <c r="MO3177" s="605"/>
      <c r="MP3177" s="605"/>
      <c r="MQ3177" s="605"/>
      <c r="MR3177" s="605"/>
      <c r="MS3177" s="605"/>
      <c r="MT3177" s="605"/>
      <c r="MU3177" s="605"/>
      <c r="MV3177" s="605"/>
      <c r="MW3177" s="605"/>
      <c r="MX3177" s="605"/>
      <c r="MY3177" s="605"/>
      <c r="MZ3177" s="605"/>
      <c r="NA3177" s="605"/>
      <c r="NB3177" s="605"/>
      <c r="NC3177" s="605"/>
      <c r="ND3177" s="605"/>
      <c r="NE3177" s="605"/>
      <c r="NF3177" s="605"/>
      <c r="NG3177" s="605"/>
      <c r="NH3177" s="605"/>
      <c r="NI3177" s="605"/>
      <c r="NJ3177" s="605"/>
      <c r="NK3177" s="605"/>
      <c r="NL3177" s="605"/>
      <c r="NM3177" s="605"/>
      <c r="NN3177" s="605"/>
      <c r="NO3177" s="605"/>
      <c r="NP3177" s="605"/>
      <c r="NQ3177" s="605"/>
      <c r="NR3177" s="605"/>
      <c r="NS3177" s="605"/>
      <c r="NT3177" s="605"/>
      <c r="NU3177" s="605"/>
      <c r="NV3177" s="605"/>
      <c r="NW3177" s="605"/>
      <c r="NX3177" s="605"/>
      <c r="NY3177" s="605"/>
      <c r="NZ3177" s="605"/>
      <c r="OA3177" s="605"/>
      <c r="OB3177" s="605"/>
      <c r="OC3177" s="605"/>
      <c r="OD3177" s="605"/>
      <c r="OE3177" s="605"/>
      <c r="OF3177" s="605"/>
      <c r="OG3177" s="605"/>
      <c r="OH3177" s="605"/>
      <c r="OI3177" s="605"/>
      <c r="OJ3177" s="605"/>
      <c r="OK3177" s="605"/>
      <c r="OL3177" s="605"/>
      <c r="OM3177" s="605"/>
      <c r="ON3177" s="605"/>
      <c r="OO3177" s="605"/>
      <c r="OP3177" s="605"/>
      <c r="OQ3177" s="605"/>
      <c r="OR3177" s="605"/>
      <c r="OS3177" s="605"/>
      <c r="OT3177" s="605"/>
      <c r="OU3177" s="605"/>
      <c r="OV3177" s="605"/>
      <c r="OW3177" s="605"/>
      <c r="OX3177" s="605"/>
      <c r="OY3177" s="605"/>
      <c r="OZ3177" s="605"/>
      <c r="PA3177" s="605"/>
      <c r="PB3177" s="605"/>
      <c r="PC3177" s="605"/>
      <c r="PD3177" s="605"/>
      <c r="PE3177" s="605"/>
      <c r="PF3177" s="605"/>
      <c r="PG3177" s="605"/>
      <c r="PH3177" s="605"/>
      <c r="PI3177" s="605"/>
      <c r="PJ3177" s="605"/>
      <c r="PK3177" s="605"/>
      <c r="PL3177" s="605"/>
      <c r="PM3177" s="605"/>
      <c r="PN3177" s="605"/>
      <c r="PO3177" s="605"/>
      <c r="PP3177" s="605"/>
      <c r="PQ3177" s="605"/>
      <c r="PR3177" s="605"/>
      <c r="PS3177" s="605"/>
      <c r="PT3177" s="605"/>
      <c r="PU3177" s="605"/>
      <c r="PV3177" s="605"/>
      <c r="PW3177" s="605"/>
      <c r="PX3177" s="605"/>
      <c r="PY3177" s="605"/>
      <c r="PZ3177" s="605"/>
      <c r="QA3177" s="605"/>
      <c r="QB3177" s="605"/>
      <c r="QC3177" s="605"/>
      <c r="QD3177" s="605"/>
      <c r="QE3177" s="605"/>
      <c r="QF3177" s="605"/>
      <c r="QG3177" s="605"/>
      <c r="QH3177" s="605"/>
      <c r="QI3177" s="605"/>
      <c r="QJ3177" s="605"/>
      <c r="QK3177" s="605"/>
      <c r="QL3177" s="605"/>
      <c r="QM3177" s="605"/>
      <c r="QN3177" s="605"/>
      <c r="QO3177" s="605"/>
      <c r="QP3177" s="605"/>
      <c r="QQ3177" s="605"/>
      <c r="QR3177" s="605"/>
      <c r="QS3177" s="605"/>
      <c r="QT3177" s="605"/>
      <c r="QU3177" s="605"/>
      <c r="QV3177" s="605"/>
      <c r="QW3177" s="605"/>
      <c r="QX3177" s="605"/>
      <c r="QY3177" s="605"/>
      <c r="QZ3177" s="605"/>
      <c r="RA3177" s="605"/>
      <c r="RB3177" s="605"/>
      <c r="RC3177" s="605"/>
      <c r="RD3177" s="605"/>
      <c r="RE3177" s="605"/>
      <c r="RF3177" s="605"/>
      <c r="RG3177" s="605"/>
      <c r="RH3177" s="605"/>
      <c r="RI3177" s="605"/>
      <c r="RJ3177" s="605"/>
      <c r="RK3177" s="605"/>
      <c r="RL3177" s="605"/>
      <c r="RM3177" s="605"/>
      <c r="RN3177" s="605"/>
      <c r="RO3177" s="605"/>
      <c r="RP3177" s="605"/>
      <c r="RQ3177" s="605"/>
      <c r="RR3177" s="605"/>
      <c r="RS3177" s="605"/>
      <c r="RT3177" s="605"/>
      <c r="RU3177" s="605"/>
      <c r="RV3177" s="605"/>
      <c r="RW3177" s="605"/>
      <c r="RX3177" s="605"/>
      <c r="RY3177" s="605"/>
      <c r="RZ3177" s="605"/>
      <c r="SA3177" s="605"/>
      <c r="SB3177" s="605"/>
      <c r="SC3177" s="605"/>
      <c r="SD3177" s="605"/>
      <c r="SE3177" s="605"/>
      <c r="SF3177" s="605"/>
      <c r="SG3177" s="605"/>
      <c r="SH3177" s="605"/>
      <c r="SI3177" s="605"/>
      <c r="SJ3177" s="605"/>
      <c r="SK3177" s="605"/>
      <c r="SL3177" s="605"/>
      <c r="SM3177" s="605"/>
      <c r="SN3177" s="605"/>
      <c r="SO3177" s="605"/>
      <c r="SP3177" s="605"/>
      <c r="SQ3177" s="605"/>
      <c r="SR3177" s="605"/>
      <c r="SS3177" s="605"/>
      <c r="ST3177" s="605"/>
      <c r="SU3177" s="605"/>
      <c r="SV3177" s="605"/>
      <c r="SW3177" s="605"/>
      <c r="SX3177" s="605"/>
      <c r="SY3177" s="605"/>
      <c r="SZ3177" s="605"/>
      <c r="TA3177" s="605"/>
      <c r="TB3177" s="605"/>
      <c r="TC3177" s="605"/>
      <c r="TD3177" s="605"/>
      <c r="TE3177" s="605"/>
      <c r="TF3177" s="605"/>
      <c r="TG3177" s="605"/>
      <c r="TH3177" s="605"/>
      <c r="TI3177" s="605"/>
      <c r="TJ3177" s="605"/>
      <c r="TK3177" s="605"/>
      <c r="TL3177" s="605"/>
      <c r="TM3177" s="605"/>
      <c r="TN3177" s="605"/>
      <c r="TO3177" s="605"/>
      <c r="TP3177" s="605"/>
      <c r="TQ3177" s="605"/>
      <c r="TR3177" s="605"/>
      <c r="TS3177" s="605"/>
      <c r="TT3177" s="605"/>
      <c r="TU3177" s="605"/>
      <c r="TV3177" s="605"/>
      <c r="TW3177" s="605"/>
      <c r="TX3177" s="605"/>
      <c r="TY3177" s="605"/>
      <c r="TZ3177" s="605"/>
      <c r="UA3177" s="605"/>
      <c r="UB3177" s="605"/>
      <c r="UC3177" s="605"/>
      <c r="UD3177" s="605"/>
      <c r="UE3177" s="605"/>
      <c r="UF3177" s="605"/>
      <c r="UG3177" s="605"/>
      <c r="UH3177" s="605"/>
      <c r="UI3177" s="605"/>
      <c r="UJ3177" s="605"/>
      <c r="UK3177" s="605"/>
      <c r="UL3177" s="605"/>
      <c r="UM3177" s="605"/>
      <c r="UN3177" s="605"/>
      <c r="UO3177" s="605"/>
      <c r="UP3177" s="605"/>
      <c r="UQ3177" s="605"/>
      <c r="UR3177" s="605"/>
      <c r="US3177" s="605"/>
      <c r="UT3177" s="605"/>
      <c r="UU3177" s="605"/>
      <c r="UV3177" s="605"/>
      <c r="UW3177" s="605"/>
      <c r="UX3177" s="605"/>
      <c r="UY3177" s="605"/>
      <c r="UZ3177" s="605"/>
      <c r="VA3177" s="605"/>
      <c r="VB3177" s="605"/>
      <c r="VC3177" s="605"/>
      <c r="VD3177" s="605"/>
      <c r="VE3177" s="605"/>
      <c r="VF3177" s="605"/>
      <c r="VG3177" s="605"/>
      <c r="VH3177" s="605"/>
      <c r="VI3177" s="605"/>
      <c r="VJ3177" s="605"/>
      <c r="VK3177" s="605"/>
      <c r="VL3177" s="605"/>
      <c r="VM3177" s="605"/>
      <c r="VN3177" s="605"/>
      <c r="VO3177" s="605"/>
      <c r="VP3177" s="605"/>
      <c r="VQ3177" s="605"/>
      <c r="VR3177" s="605"/>
      <c r="VS3177" s="605"/>
      <c r="VT3177" s="605"/>
      <c r="VU3177" s="605"/>
      <c r="VV3177" s="605"/>
      <c r="VW3177" s="605"/>
      <c r="VX3177" s="605"/>
      <c r="VY3177" s="605"/>
      <c r="VZ3177" s="605"/>
      <c r="WA3177" s="605"/>
      <c r="WB3177" s="605"/>
      <c r="WC3177" s="605"/>
      <c r="WD3177" s="605"/>
      <c r="WE3177" s="605"/>
      <c r="WF3177" s="605"/>
      <c r="WG3177" s="605"/>
      <c r="WH3177" s="605"/>
      <c r="WI3177" s="605"/>
      <c r="WJ3177" s="605"/>
      <c r="WK3177" s="605"/>
      <c r="WL3177" s="605"/>
      <c r="WM3177" s="605"/>
      <c r="WN3177" s="605"/>
      <c r="WO3177" s="605"/>
      <c r="WP3177" s="605"/>
      <c r="WQ3177" s="605"/>
      <c r="WR3177" s="605"/>
      <c r="WS3177" s="605"/>
      <c r="WT3177" s="605"/>
      <c r="WU3177" s="605"/>
      <c r="WV3177" s="605"/>
      <c r="WW3177" s="605"/>
      <c r="WX3177" s="605"/>
      <c r="WY3177" s="605"/>
      <c r="WZ3177" s="605"/>
      <c r="XA3177" s="605"/>
      <c r="XB3177" s="605"/>
      <c r="XC3177" s="605"/>
      <c r="XD3177" s="605"/>
      <c r="XE3177" s="605"/>
      <c r="XF3177" s="605"/>
      <c r="XG3177" s="605"/>
      <c r="XH3177" s="605"/>
      <c r="XI3177" s="605"/>
      <c r="XJ3177" s="605"/>
      <c r="XK3177" s="605"/>
      <c r="XL3177" s="605"/>
      <c r="XM3177" s="605"/>
      <c r="XN3177" s="605"/>
      <c r="XO3177" s="605"/>
      <c r="XP3177" s="605"/>
      <c r="XQ3177" s="605"/>
      <c r="XR3177" s="605"/>
      <c r="XS3177" s="605"/>
      <c r="XT3177" s="605"/>
      <c r="XU3177" s="605"/>
      <c r="XV3177" s="605"/>
      <c r="XW3177" s="605"/>
      <c r="XX3177" s="605"/>
      <c r="XY3177" s="605"/>
      <c r="XZ3177" s="605"/>
      <c r="YA3177" s="605"/>
      <c r="YB3177" s="605"/>
      <c r="YC3177" s="605"/>
      <c r="YD3177" s="605"/>
      <c r="YE3177" s="605"/>
      <c r="YF3177" s="605"/>
      <c r="YG3177" s="605"/>
      <c r="YH3177" s="605"/>
      <c r="YI3177" s="605"/>
      <c r="YJ3177" s="605"/>
      <c r="YK3177" s="605"/>
      <c r="YL3177" s="605"/>
      <c r="YM3177" s="605"/>
      <c r="YN3177" s="605"/>
      <c r="YO3177" s="605"/>
      <c r="YP3177" s="605"/>
      <c r="YQ3177" s="605"/>
      <c r="YR3177" s="605"/>
      <c r="YS3177" s="605"/>
      <c r="YT3177" s="605"/>
      <c r="YU3177" s="605"/>
      <c r="YV3177" s="605"/>
      <c r="YW3177" s="605"/>
      <c r="YX3177" s="605"/>
      <c r="YY3177" s="605"/>
      <c r="YZ3177" s="605"/>
      <c r="ZA3177" s="605"/>
      <c r="ZB3177" s="605"/>
      <c r="ZC3177" s="605"/>
      <c r="ZD3177" s="605"/>
      <c r="ZE3177" s="605"/>
      <c r="ZF3177" s="605"/>
      <c r="ZG3177" s="605"/>
      <c r="ZH3177" s="605"/>
      <c r="ZI3177" s="605"/>
      <c r="ZJ3177" s="605"/>
      <c r="ZK3177" s="605"/>
      <c r="ZL3177" s="605"/>
      <c r="ZM3177" s="605"/>
      <c r="ZN3177" s="605"/>
      <c r="ZO3177" s="605"/>
      <c r="ZP3177" s="605"/>
      <c r="ZQ3177" s="605"/>
      <c r="ZR3177" s="605"/>
      <c r="ZS3177" s="605"/>
      <c r="ZT3177" s="605"/>
      <c r="ZU3177" s="605"/>
      <c r="ZV3177" s="605"/>
      <c r="ZW3177" s="605"/>
      <c r="ZX3177" s="605"/>
      <c r="ZY3177" s="605"/>
      <c r="ZZ3177" s="605"/>
      <c r="AAA3177" s="605"/>
      <c r="AAB3177" s="605"/>
      <c r="AAC3177" s="605"/>
      <c r="AAD3177" s="605"/>
      <c r="AAE3177" s="605"/>
      <c r="AAF3177" s="605"/>
      <c r="AAG3177" s="605"/>
      <c r="AAH3177" s="605"/>
      <c r="AAI3177" s="605"/>
      <c r="AAJ3177" s="605"/>
      <c r="AAK3177" s="605"/>
      <c r="AAL3177" s="605"/>
      <c r="AAM3177" s="605"/>
      <c r="AAN3177" s="605"/>
      <c r="AAO3177" s="605"/>
      <c r="AAP3177" s="605"/>
      <c r="AAQ3177" s="605"/>
      <c r="AAR3177" s="605"/>
      <c r="AAS3177" s="605"/>
      <c r="AAT3177" s="605"/>
      <c r="AAU3177" s="605"/>
      <c r="AAV3177" s="605"/>
      <c r="AAW3177" s="605"/>
      <c r="AAX3177" s="605"/>
      <c r="AAY3177" s="605"/>
      <c r="AAZ3177" s="605"/>
      <c r="ABA3177" s="605"/>
      <c r="ABB3177" s="605"/>
      <c r="ABC3177" s="605"/>
      <c r="ABD3177" s="605"/>
      <c r="ABE3177" s="605"/>
      <c r="ABF3177" s="605"/>
      <c r="ABG3177" s="605"/>
      <c r="ABH3177" s="605"/>
      <c r="ABI3177" s="605"/>
      <c r="ABJ3177" s="605"/>
      <c r="ABK3177" s="605"/>
      <c r="ABL3177" s="605"/>
      <c r="ABM3177" s="605"/>
      <c r="ABN3177" s="605"/>
      <c r="ABO3177" s="605"/>
      <c r="ABP3177" s="605"/>
      <c r="ABQ3177" s="605"/>
      <c r="ABR3177" s="605"/>
      <c r="ABS3177" s="605"/>
      <c r="ABT3177" s="605"/>
      <c r="ABU3177" s="605"/>
      <c r="ABV3177" s="605"/>
      <c r="ABW3177" s="605"/>
      <c r="ABX3177" s="605"/>
      <c r="ABY3177" s="605"/>
      <c r="ABZ3177" s="605"/>
      <c r="ACA3177" s="605"/>
      <c r="ACB3177" s="605"/>
      <c r="ACC3177" s="605"/>
      <c r="ACD3177" s="605"/>
      <c r="ACE3177" s="605"/>
      <c r="ACF3177" s="605"/>
      <c r="ACG3177" s="605"/>
      <c r="ACH3177" s="605"/>
      <c r="ACI3177" s="605"/>
      <c r="ACJ3177" s="605"/>
      <c r="ACK3177" s="605"/>
      <c r="ACL3177" s="605"/>
      <c r="ACM3177" s="605"/>
      <c r="ACN3177" s="605"/>
      <c r="ACO3177" s="605"/>
      <c r="ACP3177" s="605"/>
      <c r="ACQ3177" s="605"/>
      <c r="ACR3177" s="605"/>
      <c r="ACS3177" s="605"/>
      <c r="ACT3177" s="605"/>
      <c r="ACU3177" s="605"/>
      <c r="ACV3177" s="605"/>
      <c r="ACW3177" s="605"/>
      <c r="ACX3177" s="605"/>
      <c r="ACY3177" s="605"/>
      <c r="ACZ3177" s="605"/>
      <c r="ADA3177" s="605"/>
      <c r="ADB3177" s="605"/>
      <c r="ADC3177" s="605"/>
      <c r="ADD3177" s="605"/>
      <c r="ADE3177" s="605"/>
      <c r="ADF3177" s="605"/>
      <c r="ADG3177" s="605"/>
      <c r="ADH3177" s="605"/>
      <c r="ADI3177" s="605"/>
      <c r="ADJ3177" s="605"/>
      <c r="ADK3177" s="605"/>
      <c r="ADL3177" s="605"/>
      <c r="ADM3177" s="605"/>
      <c r="ADN3177" s="605"/>
      <c r="ADO3177" s="605"/>
      <c r="ADP3177" s="605"/>
      <c r="ADQ3177" s="605"/>
      <c r="ADR3177" s="605"/>
      <c r="ADS3177" s="605"/>
      <c r="ADT3177" s="605"/>
      <c r="ADU3177" s="605"/>
      <c r="ADV3177" s="605"/>
      <c r="ADW3177" s="605"/>
      <c r="ADX3177" s="605"/>
      <c r="ADY3177" s="605"/>
      <c r="ADZ3177" s="605"/>
      <c r="AEA3177" s="605"/>
      <c r="AEB3177" s="605"/>
      <c r="AEC3177" s="605"/>
      <c r="AED3177" s="605"/>
      <c r="AEE3177" s="605"/>
      <c r="AEF3177" s="605"/>
      <c r="AEG3177" s="605"/>
      <c r="AEH3177" s="605"/>
      <c r="AEI3177" s="605"/>
      <c r="AEJ3177" s="605"/>
      <c r="AEK3177" s="605"/>
      <c r="AEL3177" s="605"/>
      <c r="AEM3177" s="605"/>
      <c r="AEN3177" s="605"/>
      <c r="AEO3177" s="605"/>
      <c r="AEP3177" s="605"/>
      <c r="AEQ3177" s="605"/>
      <c r="AER3177" s="605"/>
      <c r="AES3177" s="605"/>
      <c r="AET3177" s="605"/>
      <c r="AEU3177" s="605"/>
      <c r="AEV3177" s="605"/>
      <c r="AEW3177" s="605"/>
      <c r="AEX3177" s="605"/>
      <c r="AEY3177" s="605"/>
      <c r="AEZ3177" s="605"/>
      <c r="AFA3177" s="605"/>
      <c r="AFB3177" s="605"/>
      <c r="AFC3177" s="605"/>
      <c r="AFD3177" s="605"/>
      <c r="AFE3177" s="605"/>
      <c r="AFF3177" s="605"/>
      <c r="AFG3177" s="605"/>
      <c r="AFH3177" s="605"/>
      <c r="AFI3177" s="605"/>
      <c r="AFJ3177" s="605"/>
      <c r="AFK3177" s="605"/>
      <c r="AFL3177" s="605"/>
      <c r="AFM3177" s="605"/>
      <c r="AFN3177" s="605"/>
      <c r="AFO3177" s="605"/>
      <c r="AFP3177" s="605"/>
      <c r="AFQ3177" s="605"/>
      <c r="AFR3177" s="605"/>
      <c r="AFS3177" s="605"/>
      <c r="AFT3177" s="605"/>
      <c r="AFU3177" s="605"/>
      <c r="AFV3177" s="605"/>
      <c r="AFW3177" s="605"/>
      <c r="AFX3177" s="605"/>
      <c r="AFY3177" s="605"/>
      <c r="AFZ3177" s="605"/>
      <c r="AGA3177" s="605"/>
      <c r="AGB3177" s="605"/>
      <c r="AGC3177" s="605"/>
      <c r="AGD3177" s="605"/>
      <c r="AGE3177" s="605"/>
      <c r="AGF3177" s="605"/>
      <c r="AGG3177" s="605"/>
      <c r="AGH3177" s="605"/>
      <c r="AGI3177" s="605"/>
      <c r="AGJ3177" s="605"/>
      <c r="AGK3177" s="605"/>
      <c r="AGL3177" s="605"/>
      <c r="AGM3177" s="605"/>
      <c r="AGN3177" s="605"/>
      <c r="AGO3177" s="605"/>
      <c r="AGP3177" s="605"/>
      <c r="AGQ3177" s="605"/>
      <c r="AGR3177" s="605"/>
      <c r="AGS3177" s="605"/>
      <c r="AGT3177" s="605"/>
      <c r="AGU3177" s="605"/>
      <c r="AGV3177" s="605"/>
      <c r="AGW3177" s="605"/>
      <c r="AGX3177" s="605"/>
      <c r="AGY3177" s="605"/>
      <c r="AGZ3177" s="605"/>
      <c r="AHA3177" s="605"/>
      <c r="AHB3177" s="605"/>
      <c r="AHC3177" s="605"/>
      <c r="AHD3177" s="605"/>
      <c r="AHE3177" s="605"/>
      <c r="AHF3177" s="605"/>
      <c r="AHG3177" s="605"/>
      <c r="AHH3177" s="605"/>
      <c r="AHI3177" s="605"/>
      <c r="AHJ3177" s="605"/>
      <c r="AHK3177" s="605"/>
      <c r="AHL3177" s="605"/>
      <c r="AHM3177" s="605"/>
      <c r="AHN3177" s="605"/>
      <c r="AHO3177" s="605"/>
      <c r="AHP3177" s="605"/>
      <c r="AHQ3177" s="605"/>
      <c r="AHR3177" s="605"/>
      <c r="AHS3177" s="605"/>
      <c r="AHT3177" s="605"/>
      <c r="AHU3177" s="605"/>
      <c r="AHV3177" s="605"/>
      <c r="AHW3177" s="605"/>
      <c r="AHX3177" s="605"/>
      <c r="AHY3177" s="605"/>
      <c r="AHZ3177" s="605"/>
      <c r="AIA3177" s="605"/>
      <c r="AIB3177" s="605"/>
      <c r="AIC3177" s="605"/>
      <c r="AID3177" s="605"/>
      <c r="AIE3177" s="605"/>
      <c r="AIF3177" s="605"/>
      <c r="AIG3177" s="605"/>
      <c r="AIH3177" s="605"/>
      <c r="AII3177" s="605"/>
      <c r="AIJ3177" s="605"/>
      <c r="AIK3177" s="605"/>
      <c r="AIL3177" s="605"/>
      <c r="AIM3177" s="605"/>
      <c r="AIN3177" s="605"/>
      <c r="AIO3177" s="605"/>
      <c r="AIP3177" s="605"/>
      <c r="AIQ3177" s="605"/>
      <c r="AIR3177" s="605"/>
      <c r="AIS3177" s="605"/>
      <c r="AIT3177" s="605"/>
      <c r="AIU3177" s="605"/>
      <c r="AIV3177" s="605"/>
      <c r="AIW3177" s="605"/>
      <c r="AIX3177" s="605"/>
      <c r="AIY3177" s="605"/>
      <c r="AIZ3177" s="605"/>
      <c r="AJA3177" s="605"/>
      <c r="AJB3177" s="605"/>
      <c r="AJC3177" s="605"/>
      <c r="AJD3177" s="605"/>
      <c r="AJE3177" s="605"/>
      <c r="AJF3177" s="605"/>
      <c r="AJG3177" s="605"/>
      <c r="AJH3177" s="605"/>
      <c r="AJI3177" s="605"/>
      <c r="AJJ3177" s="605"/>
      <c r="AJK3177" s="605"/>
      <c r="AJL3177" s="605"/>
      <c r="AJM3177" s="605"/>
      <c r="AJN3177" s="605"/>
      <c r="AJO3177" s="605"/>
      <c r="AJP3177" s="605"/>
      <c r="AJQ3177" s="605"/>
      <c r="AJR3177" s="605"/>
      <c r="AJS3177" s="605"/>
      <c r="AJT3177" s="605"/>
      <c r="AJU3177" s="605"/>
      <c r="AJV3177" s="605"/>
      <c r="AJW3177" s="605"/>
      <c r="AJX3177" s="605"/>
      <c r="AJY3177" s="605"/>
      <c r="AJZ3177" s="605"/>
      <c r="AKA3177" s="605"/>
      <c r="AKB3177" s="605"/>
      <c r="AKC3177" s="605"/>
      <c r="AKD3177" s="605"/>
      <c r="AKE3177" s="605"/>
      <c r="AKF3177" s="605"/>
      <c r="AKG3177" s="605"/>
      <c r="AKH3177" s="605"/>
      <c r="AKI3177" s="605"/>
      <c r="AKJ3177" s="605"/>
      <c r="AKK3177" s="605"/>
      <c r="AKL3177" s="605"/>
      <c r="AKM3177" s="605"/>
      <c r="AKN3177" s="605"/>
      <c r="AKO3177" s="605"/>
      <c r="AKP3177" s="605"/>
      <c r="AKQ3177" s="605"/>
      <c r="AKR3177" s="605"/>
      <c r="AKS3177" s="605"/>
      <c r="AKT3177" s="605"/>
      <c r="AKU3177" s="605"/>
      <c r="AKV3177" s="605"/>
      <c r="AKW3177" s="605"/>
      <c r="AKX3177" s="605"/>
      <c r="AKY3177" s="605"/>
      <c r="AKZ3177" s="605"/>
      <c r="ALA3177" s="605"/>
      <c r="ALB3177" s="605"/>
      <c r="ALC3177" s="605"/>
      <c r="ALD3177" s="605"/>
      <c r="ALE3177" s="605"/>
      <c r="ALF3177" s="605"/>
      <c r="ALG3177" s="605"/>
      <c r="ALH3177" s="605"/>
      <c r="ALI3177" s="605"/>
      <c r="ALJ3177" s="605"/>
      <c r="ALK3177" s="605"/>
      <c r="ALL3177" s="605"/>
      <c r="ALM3177" s="605"/>
      <c r="ALN3177" s="605"/>
      <c r="ALO3177" s="605"/>
      <c r="ALP3177" s="605"/>
      <c r="ALQ3177" s="605"/>
      <c r="ALR3177" s="605"/>
      <c r="ALS3177" s="605"/>
      <c r="ALT3177" s="605"/>
      <c r="ALU3177" s="605"/>
      <c r="ALV3177" s="605"/>
      <c r="ALW3177" s="605"/>
      <c r="ALX3177" s="605"/>
      <c r="ALY3177" s="605"/>
      <c r="ALZ3177" s="605"/>
      <c r="AMA3177" s="605"/>
      <c r="AMB3177" s="605"/>
      <c r="AMC3177" s="605"/>
      <c r="AMD3177" s="605"/>
      <c r="AME3177" s="605"/>
      <c r="AMF3177" s="605"/>
      <c r="AMG3177" s="605"/>
      <c r="AMH3177" s="605"/>
      <c r="AMI3177" s="605"/>
      <c r="AMJ3177" s="605"/>
      <c r="AMK3177" s="605"/>
      <c r="AML3177" s="605"/>
      <c r="AMM3177" s="605"/>
      <c r="AMN3177" s="605"/>
      <c r="AMO3177" s="605"/>
      <c r="AMP3177" s="605"/>
      <c r="AMQ3177" s="605"/>
      <c r="AMR3177" s="605"/>
      <c r="AMS3177" s="605"/>
      <c r="AMT3177" s="605"/>
      <c r="AMU3177" s="605"/>
      <c r="AMV3177" s="605"/>
      <c r="AMW3177" s="605"/>
      <c r="AMX3177" s="605"/>
      <c r="AMY3177" s="605"/>
      <c r="AMZ3177" s="605"/>
      <c r="ANA3177" s="605"/>
      <c r="ANB3177" s="605"/>
      <c r="ANC3177" s="605"/>
      <c r="AND3177" s="605"/>
      <c r="ANE3177" s="605"/>
      <c r="ANF3177" s="605"/>
      <c r="ANG3177" s="605"/>
      <c r="ANH3177" s="605"/>
      <c r="ANI3177" s="605"/>
      <c r="ANJ3177" s="605"/>
      <c r="ANK3177" s="605"/>
      <c r="ANL3177" s="605"/>
      <c r="ANM3177" s="605"/>
      <c r="ANN3177" s="605"/>
      <c r="ANO3177" s="605"/>
      <c r="ANP3177" s="605"/>
      <c r="ANQ3177" s="605"/>
      <c r="ANR3177" s="605"/>
      <c r="ANS3177" s="605"/>
      <c r="ANT3177" s="605"/>
      <c r="ANU3177" s="605"/>
      <c r="ANV3177" s="605"/>
      <c r="ANW3177" s="605"/>
      <c r="ANX3177" s="605"/>
      <c r="ANY3177" s="605"/>
      <c r="ANZ3177" s="605"/>
      <c r="AOA3177" s="605"/>
      <c r="AOB3177" s="605"/>
      <c r="AOC3177" s="605"/>
      <c r="AOD3177" s="605"/>
      <c r="AOE3177" s="605"/>
      <c r="AOF3177" s="605"/>
      <c r="AOG3177" s="605"/>
      <c r="AOH3177" s="605"/>
      <c r="AOI3177" s="605"/>
      <c r="AOJ3177" s="605"/>
      <c r="AOK3177" s="605"/>
      <c r="AOL3177" s="605"/>
      <c r="AOM3177" s="605"/>
      <c r="AON3177" s="605"/>
      <c r="AOO3177" s="605"/>
      <c r="AOP3177" s="605"/>
      <c r="AOQ3177" s="605"/>
      <c r="AOR3177" s="605"/>
      <c r="AOS3177" s="605"/>
      <c r="AOT3177" s="605"/>
      <c r="AOU3177" s="605"/>
      <c r="AOV3177" s="605"/>
      <c r="AOW3177" s="605"/>
      <c r="AOX3177" s="605"/>
      <c r="AOY3177" s="605"/>
      <c r="AOZ3177" s="605"/>
      <c r="APA3177" s="605"/>
      <c r="APB3177" s="605"/>
      <c r="APC3177" s="605"/>
      <c r="APD3177" s="605"/>
      <c r="APE3177" s="605"/>
      <c r="APF3177" s="605"/>
      <c r="APG3177" s="605"/>
      <c r="APH3177" s="605"/>
      <c r="API3177" s="605"/>
      <c r="APJ3177" s="605"/>
      <c r="APK3177" s="605"/>
      <c r="APL3177" s="605"/>
      <c r="APM3177" s="605"/>
      <c r="APN3177" s="605"/>
      <c r="APO3177" s="605"/>
      <c r="APP3177" s="605"/>
      <c r="APQ3177" s="605"/>
      <c r="APR3177" s="605"/>
      <c r="APS3177" s="605"/>
      <c r="APT3177" s="605"/>
      <c r="APU3177" s="605"/>
      <c r="APV3177" s="605"/>
      <c r="APW3177" s="605"/>
      <c r="APX3177" s="605"/>
      <c r="APY3177" s="605"/>
      <c r="APZ3177" s="605"/>
      <c r="AQA3177" s="605"/>
      <c r="AQB3177" s="605"/>
      <c r="AQC3177" s="605"/>
      <c r="AQD3177" s="605"/>
      <c r="AQE3177" s="605"/>
      <c r="AQF3177" s="605"/>
      <c r="AQG3177" s="605"/>
      <c r="AQH3177" s="605"/>
      <c r="AQI3177" s="605"/>
      <c r="AQJ3177" s="605"/>
      <c r="AQK3177" s="605"/>
      <c r="AQL3177" s="605"/>
      <c r="AQM3177" s="605"/>
      <c r="AQN3177" s="605"/>
      <c r="AQO3177" s="605"/>
      <c r="AQP3177" s="605"/>
      <c r="AQQ3177" s="605"/>
      <c r="AQR3177" s="605"/>
      <c r="AQS3177" s="605"/>
      <c r="AQT3177" s="605"/>
      <c r="AQU3177" s="605"/>
      <c r="AQV3177" s="605"/>
      <c r="AQW3177" s="605"/>
      <c r="AQX3177" s="605"/>
      <c r="AQY3177" s="605"/>
      <c r="AQZ3177" s="605"/>
      <c r="ARA3177" s="605"/>
      <c r="ARB3177" s="605"/>
      <c r="ARC3177" s="605"/>
      <c r="ARD3177" s="605"/>
      <c r="ARE3177" s="605"/>
      <c r="ARF3177" s="605"/>
      <c r="ARG3177" s="605"/>
      <c r="ARH3177" s="605"/>
      <c r="ARI3177" s="605"/>
      <c r="ARJ3177" s="605"/>
      <c r="ARK3177" s="605"/>
      <c r="ARL3177" s="605"/>
      <c r="ARM3177" s="605"/>
      <c r="ARN3177" s="605"/>
      <c r="ARO3177" s="605"/>
      <c r="ARP3177" s="605"/>
      <c r="ARQ3177" s="605"/>
      <c r="ARR3177" s="605"/>
      <c r="ARS3177" s="605"/>
      <c r="ART3177" s="605"/>
      <c r="ARU3177" s="605"/>
      <c r="ARV3177" s="605"/>
      <c r="ARW3177" s="605"/>
      <c r="ARX3177" s="605"/>
      <c r="ARY3177" s="605"/>
      <c r="ARZ3177" s="605"/>
      <c r="ASA3177" s="605"/>
      <c r="ASB3177" s="605"/>
      <c r="ASC3177" s="605"/>
      <c r="ASD3177" s="605"/>
      <c r="ASE3177" s="605"/>
      <c r="ASF3177" s="605"/>
      <c r="ASG3177" s="605"/>
      <c r="ASH3177" s="605"/>
      <c r="ASI3177" s="605"/>
      <c r="ASJ3177" s="605"/>
      <c r="ASK3177" s="605"/>
      <c r="ASL3177" s="605"/>
      <c r="ASM3177" s="605"/>
      <c r="ASN3177" s="605"/>
      <c r="ASO3177" s="605"/>
      <c r="ASP3177" s="605"/>
      <c r="ASQ3177" s="605"/>
      <c r="ASR3177" s="605"/>
      <c r="ASS3177" s="605"/>
      <c r="AST3177" s="605"/>
      <c r="ASU3177" s="605"/>
      <c r="ASV3177" s="605"/>
      <c r="ASW3177" s="605"/>
      <c r="ASX3177" s="605"/>
      <c r="ASY3177" s="605"/>
      <c r="ASZ3177" s="605"/>
      <c r="ATA3177" s="605"/>
      <c r="ATB3177" s="605"/>
      <c r="ATC3177" s="605"/>
      <c r="ATD3177" s="605"/>
      <c r="ATE3177" s="605"/>
      <c r="ATF3177" s="605"/>
      <c r="ATG3177" s="605"/>
      <c r="ATH3177" s="605"/>
      <c r="ATI3177" s="605"/>
      <c r="ATJ3177" s="605"/>
      <c r="ATK3177" s="605"/>
      <c r="ATL3177" s="605"/>
      <c r="ATM3177" s="605"/>
      <c r="ATN3177" s="605"/>
      <c r="ATO3177" s="605"/>
      <c r="ATP3177" s="605"/>
      <c r="ATQ3177" s="605"/>
      <c r="ATR3177" s="605"/>
      <c r="ATS3177" s="605"/>
      <c r="ATT3177" s="605"/>
      <c r="ATU3177" s="605"/>
      <c r="ATV3177" s="605"/>
      <c r="ATW3177" s="605"/>
      <c r="ATX3177" s="605"/>
      <c r="ATY3177" s="605"/>
      <c r="ATZ3177" s="605"/>
      <c r="AUA3177" s="605"/>
      <c r="AUB3177" s="605"/>
      <c r="AUC3177" s="605"/>
      <c r="AUD3177" s="605"/>
      <c r="AUE3177" s="605"/>
      <c r="AUF3177" s="605"/>
      <c r="AUG3177" s="605"/>
      <c r="AUH3177" s="605"/>
      <c r="AUI3177" s="605"/>
      <c r="AUJ3177" s="605"/>
      <c r="AUK3177" s="605"/>
      <c r="AUL3177" s="605"/>
      <c r="AUM3177" s="605"/>
      <c r="AUN3177" s="605"/>
      <c r="AUO3177" s="605"/>
      <c r="AUP3177" s="605"/>
      <c r="AUQ3177" s="605"/>
      <c r="AUR3177" s="605"/>
      <c r="AUS3177" s="605"/>
      <c r="AUT3177" s="605"/>
      <c r="AUU3177" s="605"/>
      <c r="AUV3177" s="605"/>
      <c r="AUW3177" s="605"/>
      <c r="AUX3177" s="605"/>
      <c r="AUY3177" s="605"/>
      <c r="AUZ3177" s="605"/>
      <c r="AVA3177" s="605"/>
      <c r="AVB3177" s="605"/>
      <c r="AVC3177" s="605"/>
      <c r="AVD3177" s="605"/>
      <c r="AVE3177" s="605"/>
      <c r="AVF3177" s="605"/>
      <c r="AVG3177" s="605"/>
      <c r="AVH3177" s="605"/>
      <c r="AVI3177" s="605"/>
      <c r="AVJ3177" s="605"/>
      <c r="AVK3177" s="605"/>
      <c r="AVL3177" s="605"/>
      <c r="AVM3177" s="605"/>
      <c r="AVN3177" s="605"/>
      <c r="AVO3177" s="605"/>
      <c r="AVP3177" s="605"/>
      <c r="AVQ3177" s="605"/>
      <c r="AVR3177" s="605"/>
      <c r="AVS3177" s="605"/>
      <c r="AVT3177" s="605"/>
      <c r="AVU3177" s="605"/>
      <c r="AVV3177" s="605"/>
      <c r="AVW3177" s="605"/>
      <c r="AVX3177" s="605"/>
      <c r="AVY3177" s="605"/>
      <c r="AVZ3177" s="605"/>
      <c r="AWA3177" s="605"/>
      <c r="AWB3177" s="605"/>
      <c r="AWC3177" s="605"/>
      <c r="AWD3177" s="605"/>
      <c r="AWE3177" s="605"/>
      <c r="AWF3177" s="605"/>
      <c r="AWG3177" s="605"/>
      <c r="AWH3177" s="605"/>
      <c r="AWI3177" s="605"/>
      <c r="AWJ3177" s="605"/>
      <c r="AWK3177" s="605"/>
      <c r="AWL3177" s="605"/>
      <c r="AWM3177" s="605"/>
      <c r="AWN3177" s="605"/>
      <c r="AWO3177" s="605"/>
      <c r="AWP3177" s="605"/>
      <c r="AWQ3177" s="605"/>
      <c r="AWR3177" s="605"/>
      <c r="AWS3177" s="605"/>
      <c r="AWT3177" s="605"/>
      <c r="AWU3177" s="605"/>
      <c r="AWV3177" s="605"/>
      <c r="AWW3177" s="605"/>
      <c r="AWX3177" s="605"/>
      <c r="AWY3177" s="605"/>
      <c r="AWZ3177" s="605"/>
      <c r="AXA3177" s="605"/>
      <c r="AXB3177" s="605"/>
      <c r="AXC3177" s="605"/>
      <c r="AXD3177" s="605"/>
      <c r="AXE3177" s="605"/>
      <c r="AXF3177" s="605"/>
      <c r="AXG3177" s="605"/>
      <c r="AXH3177" s="605"/>
      <c r="AXI3177" s="605"/>
      <c r="AXJ3177" s="605"/>
      <c r="AXK3177" s="605"/>
      <c r="AXL3177" s="605"/>
      <c r="AXM3177" s="605"/>
      <c r="AXN3177" s="605"/>
      <c r="AXO3177" s="605"/>
      <c r="AXP3177" s="605"/>
      <c r="AXQ3177" s="605"/>
      <c r="AXR3177" s="605"/>
      <c r="AXS3177" s="605"/>
      <c r="AXT3177" s="605"/>
      <c r="AXU3177" s="605"/>
      <c r="AXV3177" s="605"/>
      <c r="AXW3177" s="605"/>
      <c r="AXX3177" s="605"/>
      <c r="AXY3177" s="605"/>
      <c r="AXZ3177" s="605"/>
      <c r="AYA3177" s="605"/>
      <c r="AYB3177" s="605"/>
      <c r="AYC3177" s="605"/>
      <c r="AYD3177" s="605"/>
      <c r="AYE3177" s="605"/>
      <c r="AYF3177" s="605"/>
      <c r="AYG3177" s="605"/>
      <c r="AYH3177" s="605"/>
      <c r="AYI3177" s="605"/>
      <c r="AYJ3177" s="605"/>
      <c r="AYK3177" s="605"/>
      <c r="AYL3177" s="605"/>
      <c r="AYM3177" s="605"/>
      <c r="AYN3177" s="605"/>
      <c r="AYO3177" s="605"/>
      <c r="AYP3177" s="605"/>
      <c r="AYQ3177" s="605"/>
      <c r="AYR3177" s="605"/>
      <c r="AYS3177" s="605"/>
      <c r="AYT3177" s="605"/>
      <c r="AYU3177" s="605"/>
      <c r="AYV3177" s="605"/>
      <c r="AYW3177" s="605"/>
      <c r="AYX3177" s="605"/>
      <c r="AYY3177" s="605"/>
      <c r="AYZ3177" s="605"/>
      <c r="AZA3177" s="605"/>
      <c r="AZB3177" s="605"/>
      <c r="AZC3177" s="605"/>
      <c r="AZD3177" s="605"/>
      <c r="AZE3177" s="605"/>
      <c r="AZF3177" s="605"/>
      <c r="AZG3177" s="605"/>
      <c r="AZH3177" s="605"/>
      <c r="AZI3177" s="605"/>
      <c r="AZJ3177" s="605"/>
      <c r="AZK3177" s="605"/>
      <c r="AZL3177" s="605"/>
      <c r="AZM3177" s="605"/>
      <c r="AZN3177" s="605"/>
      <c r="AZO3177" s="605"/>
      <c r="AZP3177" s="605"/>
      <c r="AZQ3177" s="605"/>
      <c r="AZR3177" s="605"/>
      <c r="AZS3177" s="605"/>
      <c r="AZT3177" s="605"/>
      <c r="AZU3177" s="605"/>
      <c r="AZV3177" s="605"/>
      <c r="AZW3177" s="605"/>
      <c r="AZX3177" s="605"/>
      <c r="AZY3177" s="605"/>
      <c r="AZZ3177" s="605"/>
      <c r="BAA3177" s="605"/>
      <c r="BAB3177" s="605"/>
      <c r="BAC3177" s="605"/>
      <c r="BAD3177" s="605"/>
      <c r="BAE3177" s="605"/>
      <c r="BAF3177" s="605"/>
      <c r="BAG3177" s="605"/>
      <c r="BAH3177" s="605"/>
      <c r="BAI3177" s="605"/>
      <c r="BAJ3177" s="605"/>
      <c r="BAK3177" s="605"/>
      <c r="BAL3177" s="605"/>
      <c r="BAM3177" s="605"/>
      <c r="BAN3177" s="605"/>
      <c r="BAO3177" s="605"/>
      <c r="BAP3177" s="605"/>
      <c r="BAQ3177" s="605"/>
      <c r="BAR3177" s="605"/>
      <c r="BAS3177" s="605"/>
      <c r="BAT3177" s="605"/>
      <c r="BAU3177" s="605"/>
      <c r="BAV3177" s="605"/>
      <c r="BAW3177" s="605"/>
      <c r="BAX3177" s="605"/>
      <c r="BAY3177" s="605"/>
      <c r="BAZ3177" s="605"/>
      <c r="BBA3177" s="605"/>
      <c r="BBB3177" s="605"/>
      <c r="BBC3177" s="605"/>
      <c r="BBD3177" s="605"/>
      <c r="BBE3177" s="605"/>
      <c r="BBF3177" s="605"/>
      <c r="BBG3177" s="605"/>
      <c r="BBH3177" s="605"/>
      <c r="BBI3177" s="605"/>
      <c r="BBJ3177" s="605"/>
      <c r="BBK3177" s="605"/>
      <c r="BBL3177" s="605"/>
      <c r="BBM3177" s="605"/>
      <c r="BBN3177" s="605"/>
      <c r="BBO3177" s="605"/>
      <c r="BBP3177" s="605"/>
      <c r="BBQ3177" s="605"/>
      <c r="BBR3177" s="605"/>
      <c r="BBS3177" s="605"/>
      <c r="BBT3177" s="605"/>
      <c r="BBU3177" s="605"/>
      <c r="BBV3177" s="605"/>
      <c r="BBW3177" s="605"/>
      <c r="BBX3177" s="605"/>
      <c r="BBY3177" s="605"/>
      <c r="BBZ3177" s="605"/>
      <c r="BCA3177" s="605"/>
      <c r="BCB3177" s="605"/>
      <c r="BCC3177" s="605"/>
      <c r="BCD3177" s="605"/>
      <c r="BCE3177" s="605"/>
      <c r="BCF3177" s="605"/>
      <c r="BCG3177" s="605"/>
      <c r="BCH3177" s="605"/>
      <c r="BCI3177" s="605"/>
      <c r="BCJ3177" s="605"/>
      <c r="BCK3177" s="605"/>
      <c r="BCL3177" s="605"/>
      <c r="BCM3177" s="605"/>
      <c r="BCN3177" s="605"/>
      <c r="BCO3177" s="605"/>
      <c r="BCP3177" s="605"/>
      <c r="BCQ3177" s="605"/>
      <c r="BCR3177" s="605"/>
      <c r="BCS3177" s="605"/>
      <c r="BCT3177" s="605"/>
      <c r="BCU3177" s="605"/>
      <c r="BCV3177" s="605"/>
      <c r="BCW3177" s="605"/>
      <c r="BCX3177" s="605"/>
      <c r="BCY3177" s="605"/>
      <c r="BCZ3177" s="605"/>
      <c r="BDA3177" s="605"/>
      <c r="BDB3177" s="605"/>
      <c r="BDC3177" s="605"/>
      <c r="BDD3177" s="605"/>
      <c r="BDE3177" s="605"/>
      <c r="BDF3177" s="605"/>
      <c r="BDG3177" s="605"/>
      <c r="BDH3177" s="605"/>
      <c r="BDI3177" s="605"/>
      <c r="BDJ3177" s="605"/>
      <c r="BDK3177" s="605"/>
      <c r="BDL3177" s="605"/>
      <c r="BDM3177" s="605"/>
      <c r="BDN3177" s="605"/>
      <c r="BDO3177" s="605"/>
      <c r="BDP3177" s="605"/>
      <c r="BDQ3177" s="605"/>
      <c r="BDR3177" s="605"/>
      <c r="BDS3177" s="605"/>
      <c r="BDT3177" s="605"/>
      <c r="BDU3177" s="605"/>
      <c r="BDV3177" s="605"/>
      <c r="BDW3177" s="605"/>
      <c r="BDX3177" s="605"/>
      <c r="BDY3177" s="605"/>
      <c r="BDZ3177" s="605"/>
      <c r="BEA3177" s="605"/>
      <c r="BEB3177" s="605"/>
      <c r="BEC3177" s="605"/>
      <c r="BED3177" s="605"/>
      <c r="BEE3177" s="605"/>
      <c r="BEF3177" s="605"/>
      <c r="BEG3177" s="605"/>
      <c r="BEH3177" s="605"/>
      <c r="BEI3177" s="605"/>
      <c r="BEJ3177" s="605"/>
      <c r="BEK3177" s="605"/>
      <c r="BEL3177" s="605"/>
      <c r="BEM3177" s="605"/>
      <c r="BEN3177" s="605"/>
      <c r="BEO3177" s="605"/>
      <c r="BEP3177" s="605"/>
      <c r="BEQ3177" s="605"/>
      <c r="BER3177" s="605"/>
      <c r="BES3177" s="605"/>
      <c r="BET3177" s="605"/>
      <c r="BEU3177" s="605"/>
      <c r="BEV3177" s="605"/>
      <c r="BEW3177" s="605"/>
      <c r="BEX3177" s="605"/>
      <c r="BEY3177" s="605"/>
      <c r="BEZ3177" s="605"/>
      <c r="BFA3177" s="605"/>
      <c r="BFB3177" s="605"/>
      <c r="BFC3177" s="605"/>
      <c r="BFD3177" s="605"/>
      <c r="BFE3177" s="605"/>
      <c r="BFF3177" s="605"/>
      <c r="BFG3177" s="605"/>
      <c r="BFH3177" s="605"/>
      <c r="BFI3177" s="605"/>
      <c r="BFJ3177" s="605"/>
      <c r="BFK3177" s="605"/>
      <c r="BFL3177" s="605"/>
      <c r="BFM3177" s="605"/>
      <c r="BFN3177" s="605"/>
      <c r="BFO3177" s="605"/>
      <c r="BFP3177" s="605"/>
      <c r="BFQ3177" s="605"/>
      <c r="BFR3177" s="605"/>
      <c r="BFS3177" s="605"/>
      <c r="BFT3177" s="605"/>
      <c r="BFU3177" s="605"/>
      <c r="BFV3177" s="605"/>
      <c r="BFW3177" s="605"/>
      <c r="BFX3177" s="605"/>
      <c r="BFY3177" s="605"/>
      <c r="BFZ3177" s="605"/>
      <c r="BGA3177" s="605"/>
      <c r="BGB3177" s="605"/>
      <c r="BGC3177" s="605"/>
      <c r="BGD3177" s="605"/>
      <c r="BGE3177" s="605"/>
      <c r="BGF3177" s="605"/>
      <c r="BGG3177" s="605"/>
      <c r="BGH3177" s="605"/>
      <c r="BGI3177" s="605"/>
      <c r="BGJ3177" s="605"/>
      <c r="BGK3177" s="605"/>
      <c r="BGL3177" s="605"/>
      <c r="BGM3177" s="605"/>
      <c r="BGN3177" s="605"/>
      <c r="BGO3177" s="605"/>
      <c r="BGP3177" s="605"/>
      <c r="BGQ3177" s="605"/>
      <c r="BGR3177" s="605"/>
      <c r="BGS3177" s="605"/>
      <c r="BGT3177" s="605"/>
      <c r="BGU3177" s="605"/>
      <c r="BGV3177" s="605"/>
      <c r="BGW3177" s="605"/>
      <c r="BGX3177" s="605"/>
      <c r="BGY3177" s="605"/>
      <c r="BGZ3177" s="605"/>
      <c r="BHA3177" s="605"/>
      <c r="BHB3177" s="605"/>
      <c r="BHC3177" s="605"/>
      <c r="BHD3177" s="605"/>
      <c r="BHE3177" s="605"/>
      <c r="BHF3177" s="605"/>
      <c r="BHG3177" s="605"/>
      <c r="BHH3177" s="605"/>
      <c r="BHI3177" s="605"/>
      <c r="BHJ3177" s="605"/>
      <c r="BHK3177" s="605"/>
      <c r="BHL3177" s="605"/>
      <c r="BHM3177" s="605"/>
      <c r="BHN3177" s="605"/>
      <c r="BHO3177" s="605"/>
      <c r="BHP3177" s="605"/>
      <c r="BHQ3177" s="605"/>
      <c r="BHR3177" s="605"/>
      <c r="BHS3177" s="605"/>
      <c r="BHT3177" s="605"/>
      <c r="BHU3177" s="605"/>
      <c r="BHV3177" s="605"/>
      <c r="BHW3177" s="605"/>
      <c r="BHX3177" s="605"/>
      <c r="BHY3177" s="605"/>
      <c r="BHZ3177" s="605"/>
      <c r="BIA3177" s="605"/>
      <c r="BIB3177" s="605"/>
      <c r="BIC3177" s="605"/>
      <c r="BID3177" s="605"/>
      <c r="BIE3177" s="605"/>
      <c r="BIF3177" s="605"/>
      <c r="BIG3177" s="605"/>
      <c r="BIH3177" s="605"/>
      <c r="BII3177" s="605"/>
      <c r="BIJ3177" s="605"/>
      <c r="BIK3177" s="605"/>
      <c r="BIL3177" s="605"/>
      <c r="BIM3177" s="605"/>
      <c r="BIN3177" s="605"/>
      <c r="BIO3177" s="605"/>
      <c r="BIP3177" s="605"/>
      <c r="BIQ3177" s="605"/>
      <c r="BIR3177" s="605"/>
      <c r="BIS3177" s="605"/>
      <c r="BIT3177" s="605"/>
      <c r="BIU3177" s="605"/>
      <c r="BIV3177" s="605"/>
      <c r="BIW3177" s="605"/>
      <c r="BIX3177" s="605"/>
      <c r="BIY3177" s="605"/>
      <c r="BIZ3177" s="605"/>
      <c r="BJA3177" s="605"/>
      <c r="BJB3177" s="605"/>
      <c r="BJC3177" s="605"/>
      <c r="BJD3177" s="605"/>
      <c r="BJE3177" s="605"/>
      <c r="BJF3177" s="605"/>
      <c r="BJG3177" s="605"/>
      <c r="BJH3177" s="605"/>
      <c r="BJI3177" s="605"/>
      <c r="BJJ3177" s="605"/>
      <c r="BJK3177" s="605"/>
      <c r="BJL3177" s="605"/>
      <c r="BJM3177" s="605"/>
      <c r="BJN3177" s="605"/>
      <c r="BJO3177" s="605"/>
      <c r="BJP3177" s="605"/>
      <c r="BJQ3177" s="605"/>
      <c r="BJR3177" s="605"/>
      <c r="BJS3177" s="605"/>
      <c r="BJT3177" s="605"/>
      <c r="BJU3177" s="605"/>
      <c r="BJV3177" s="605"/>
      <c r="BJW3177" s="605"/>
      <c r="BJX3177" s="605"/>
      <c r="BJY3177" s="605"/>
      <c r="BJZ3177" s="605"/>
      <c r="BKA3177" s="605"/>
      <c r="BKB3177" s="605"/>
      <c r="BKC3177" s="605"/>
      <c r="BKD3177" s="605"/>
      <c r="BKE3177" s="605"/>
      <c r="BKF3177" s="605"/>
      <c r="BKG3177" s="605"/>
      <c r="BKH3177" s="605"/>
      <c r="BKI3177" s="605"/>
      <c r="BKJ3177" s="605"/>
      <c r="BKK3177" s="605"/>
      <c r="BKL3177" s="605"/>
      <c r="BKM3177" s="605"/>
      <c r="BKN3177" s="605"/>
      <c r="BKO3177" s="605"/>
      <c r="BKP3177" s="605"/>
      <c r="BKQ3177" s="605"/>
      <c r="BKR3177" s="605"/>
      <c r="BKS3177" s="605"/>
      <c r="BKT3177" s="605"/>
      <c r="BKU3177" s="605"/>
      <c r="BKV3177" s="605"/>
      <c r="BKW3177" s="605"/>
      <c r="BKX3177" s="605"/>
      <c r="BKY3177" s="605"/>
      <c r="BKZ3177" s="605"/>
      <c r="BLA3177" s="605"/>
      <c r="BLB3177" s="605"/>
      <c r="BLC3177" s="605"/>
      <c r="BLD3177" s="605"/>
      <c r="BLE3177" s="605"/>
      <c r="BLF3177" s="605"/>
      <c r="BLG3177" s="605"/>
      <c r="BLH3177" s="605"/>
      <c r="BLI3177" s="605"/>
      <c r="BLJ3177" s="605"/>
      <c r="BLK3177" s="605"/>
      <c r="BLL3177" s="605"/>
      <c r="BLM3177" s="605"/>
      <c r="BLN3177" s="605"/>
      <c r="BLO3177" s="605"/>
      <c r="BLP3177" s="605"/>
      <c r="BLQ3177" s="605"/>
      <c r="BLR3177" s="605"/>
      <c r="BLS3177" s="605"/>
      <c r="BLT3177" s="605"/>
      <c r="BLU3177" s="605"/>
      <c r="BLV3177" s="605"/>
      <c r="BLW3177" s="605"/>
      <c r="BLX3177" s="605"/>
      <c r="BLY3177" s="605"/>
      <c r="BLZ3177" s="605"/>
      <c r="BMA3177" s="605"/>
      <c r="BMB3177" s="605"/>
      <c r="BMC3177" s="605"/>
      <c r="BMD3177" s="605"/>
      <c r="BME3177" s="605"/>
      <c r="BMF3177" s="605"/>
      <c r="BMG3177" s="605"/>
      <c r="BMH3177" s="605"/>
      <c r="BMI3177" s="605"/>
      <c r="BMJ3177" s="605"/>
      <c r="BMK3177" s="605"/>
      <c r="BML3177" s="605"/>
      <c r="BMM3177" s="605"/>
      <c r="BMN3177" s="605"/>
      <c r="BMO3177" s="605"/>
      <c r="BMP3177" s="605"/>
      <c r="BMQ3177" s="605"/>
      <c r="BMR3177" s="605"/>
      <c r="BMS3177" s="605"/>
      <c r="BMT3177" s="605"/>
      <c r="BMU3177" s="605"/>
      <c r="BMV3177" s="605"/>
      <c r="BMW3177" s="605"/>
      <c r="BMX3177" s="605"/>
      <c r="BMY3177" s="605"/>
      <c r="BMZ3177" s="605"/>
      <c r="BNA3177" s="605"/>
      <c r="BNB3177" s="605"/>
      <c r="BNC3177" s="605"/>
      <c r="BND3177" s="605"/>
      <c r="BNE3177" s="605"/>
      <c r="BNF3177" s="605"/>
      <c r="BNG3177" s="605"/>
      <c r="BNH3177" s="605"/>
      <c r="BNI3177" s="605"/>
      <c r="BNJ3177" s="605"/>
      <c r="BNK3177" s="605"/>
      <c r="BNL3177" s="605"/>
      <c r="BNM3177" s="605"/>
      <c r="BNN3177" s="605"/>
      <c r="BNO3177" s="605"/>
      <c r="BNP3177" s="605"/>
      <c r="BNQ3177" s="605"/>
      <c r="BNR3177" s="605"/>
      <c r="BNS3177" s="605"/>
      <c r="BNT3177" s="605"/>
      <c r="BNU3177" s="605"/>
      <c r="BNV3177" s="605"/>
      <c r="BNW3177" s="605"/>
      <c r="BNX3177" s="605"/>
      <c r="BNY3177" s="605"/>
      <c r="BNZ3177" s="605"/>
      <c r="BOA3177" s="605"/>
      <c r="BOB3177" s="605"/>
      <c r="BOC3177" s="605"/>
      <c r="BOD3177" s="605"/>
      <c r="BOE3177" s="605"/>
      <c r="BOF3177" s="605"/>
      <c r="BOG3177" s="605"/>
      <c r="BOH3177" s="605"/>
      <c r="BOI3177" s="605"/>
      <c r="BOJ3177" s="605"/>
      <c r="BOK3177" s="605"/>
      <c r="BOL3177" s="605"/>
      <c r="BOM3177" s="605"/>
      <c r="BON3177" s="605"/>
      <c r="BOO3177" s="605"/>
      <c r="BOP3177" s="605"/>
      <c r="BOQ3177" s="605"/>
      <c r="BOR3177" s="605"/>
      <c r="BOS3177" s="605"/>
      <c r="BOT3177" s="605"/>
      <c r="BOU3177" s="605"/>
      <c r="BOV3177" s="605"/>
      <c r="BOW3177" s="605"/>
      <c r="BOX3177" s="605"/>
      <c r="BOY3177" s="605"/>
      <c r="BOZ3177" s="605"/>
      <c r="BPA3177" s="605"/>
      <c r="BPB3177" s="605"/>
      <c r="BPC3177" s="605"/>
      <c r="BPD3177" s="605"/>
      <c r="BPE3177" s="605"/>
      <c r="BPF3177" s="605"/>
      <c r="BPG3177" s="605"/>
      <c r="BPH3177" s="605"/>
      <c r="BPI3177" s="605"/>
      <c r="BPJ3177" s="605"/>
      <c r="BPK3177" s="605"/>
      <c r="BPL3177" s="605"/>
      <c r="BPM3177" s="605"/>
      <c r="BPN3177" s="605"/>
      <c r="BPO3177" s="605"/>
      <c r="BPP3177" s="605"/>
      <c r="BPQ3177" s="605"/>
      <c r="BPR3177" s="605"/>
      <c r="BPS3177" s="605"/>
      <c r="BPT3177" s="605"/>
      <c r="BPU3177" s="605"/>
      <c r="BPV3177" s="605"/>
      <c r="BPW3177" s="605"/>
      <c r="BPX3177" s="605"/>
      <c r="BPY3177" s="605"/>
      <c r="BPZ3177" s="605"/>
      <c r="BQA3177" s="605"/>
      <c r="BQB3177" s="605"/>
      <c r="BQC3177" s="605"/>
      <c r="BQD3177" s="605"/>
      <c r="BQE3177" s="605"/>
      <c r="BQF3177" s="605"/>
      <c r="BQG3177" s="605"/>
      <c r="BQH3177" s="605"/>
      <c r="BQI3177" s="605"/>
      <c r="BQJ3177" s="605"/>
      <c r="BQK3177" s="605"/>
      <c r="BQL3177" s="605"/>
      <c r="BQM3177" s="605"/>
      <c r="BQN3177" s="605"/>
      <c r="BQO3177" s="605"/>
      <c r="BQP3177" s="605"/>
      <c r="BQQ3177" s="605"/>
      <c r="BQR3177" s="605"/>
      <c r="BQS3177" s="605"/>
      <c r="BQT3177" s="605"/>
      <c r="BQU3177" s="605"/>
      <c r="BQV3177" s="605"/>
      <c r="BQW3177" s="605"/>
      <c r="BQX3177" s="605"/>
      <c r="BQY3177" s="605"/>
      <c r="BQZ3177" s="605"/>
      <c r="BRA3177" s="605"/>
      <c r="BRB3177" s="605"/>
      <c r="BRC3177" s="605"/>
      <c r="BRD3177" s="605"/>
      <c r="BRE3177" s="605"/>
      <c r="BRF3177" s="605"/>
      <c r="BRG3177" s="605"/>
      <c r="BRH3177" s="605"/>
      <c r="BRI3177" s="605"/>
      <c r="BRJ3177" s="605"/>
      <c r="BRK3177" s="605"/>
      <c r="BRL3177" s="605"/>
      <c r="BRM3177" s="605"/>
      <c r="BRN3177" s="605"/>
      <c r="BRO3177" s="605"/>
      <c r="BRP3177" s="605"/>
      <c r="BRQ3177" s="605"/>
      <c r="BRR3177" s="605"/>
      <c r="BRS3177" s="605"/>
      <c r="BRT3177" s="605"/>
      <c r="BRU3177" s="605"/>
      <c r="BRV3177" s="605"/>
      <c r="BRW3177" s="605"/>
      <c r="BRX3177" s="605"/>
      <c r="BRY3177" s="605"/>
      <c r="BRZ3177" s="605"/>
      <c r="BSA3177" s="605"/>
      <c r="BSB3177" s="605"/>
      <c r="BSC3177" s="605"/>
      <c r="BSD3177" s="605"/>
      <c r="BSE3177" s="605"/>
      <c r="BSF3177" s="605"/>
      <c r="BSG3177" s="605"/>
      <c r="BSH3177" s="605"/>
      <c r="BSI3177" s="605"/>
      <c r="BSJ3177" s="605"/>
      <c r="BSK3177" s="605"/>
      <c r="BSL3177" s="605"/>
      <c r="BSM3177" s="605"/>
      <c r="BSN3177" s="605"/>
      <c r="BSO3177" s="605"/>
      <c r="BSP3177" s="605"/>
      <c r="BSQ3177" s="605"/>
      <c r="BSR3177" s="605"/>
      <c r="BSS3177" s="605"/>
      <c r="BST3177" s="605"/>
      <c r="BSU3177" s="605"/>
      <c r="BSV3177" s="605"/>
      <c r="BSW3177" s="605"/>
      <c r="BSX3177" s="605"/>
      <c r="BSY3177" s="605"/>
      <c r="BSZ3177" s="605"/>
      <c r="BTA3177" s="605"/>
      <c r="BTB3177" s="605"/>
      <c r="BTC3177" s="605"/>
      <c r="BTD3177" s="605"/>
      <c r="BTE3177" s="605"/>
      <c r="BTF3177" s="605"/>
      <c r="BTG3177" s="605"/>
      <c r="BTH3177" s="605"/>
      <c r="BTI3177" s="605"/>
      <c r="BTJ3177" s="605"/>
      <c r="BTK3177" s="605"/>
      <c r="BTL3177" s="605"/>
      <c r="BTM3177" s="605"/>
      <c r="BTN3177" s="605"/>
      <c r="BTO3177" s="605"/>
      <c r="BTP3177" s="605"/>
      <c r="BTQ3177" s="605"/>
      <c r="BTR3177" s="605"/>
      <c r="BTS3177" s="605"/>
      <c r="BTT3177" s="605"/>
      <c r="BTU3177" s="605"/>
      <c r="BTV3177" s="605"/>
      <c r="BTW3177" s="605"/>
      <c r="BTX3177" s="605"/>
      <c r="BTY3177" s="605"/>
      <c r="BTZ3177" s="605"/>
      <c r="BUA3177" s="605"/>
      <c r="BUB3177" s="605"/>
      <c r="BUC3177" s="605"/>
      <c r="BUD3177" s="605"/>
      <c r="BUE3177" s="605"/>
      <c r="BUF3177" s="605"/>
      <c r="BUG3177" s="605"/>
      <c r="BUH3177" s="605"/>
      <c r="BUI3177" s="605"/>
      <c r="BUJ3177" s="605"/>
      <c r="BUK3177" s="605"/>
      <c r="BUL3177" s="605"/>
      <c r="BUM3177" s="605"/>
      <c r="BUN3177" s="605"/>
      <c r="BUO3177" s="605"/>
      <c r="BUP3177" s="605"/>
      <c r="BUQ3177" s="605"/>
      <c r="BUR3177" s="605"/>
      <c r="BUS3177" s="605"/>
      <c r="BUT3177" s="605"/>
      <c r="BUU3177" s="605"/>
      <c r="BUV3177" s="605"/>
      <c r="BUW3177" s="605"/>
      <c r="BUX3177" s="605"/>
      <c r="BUY3177" s="605"/>
      <c r="BUZ3177" s="605"/>
      <c r="BVA3177" s="605"/>
      <c r="BVB3177" s="605"/>
      <c r="BVC3177" s="605"/>
      <c r="BVD3177" s="605"/>
      <c r="BVE3177" s="605"/>
      <c r="BVF3177" s="605"/>
      <c r="BVG3177" s="605"/>
      <c r="BVH3177" s="605"/>
      <c r="BVI3177" s="605"/>
      <c r="BVJ3177" s="605"/>
      <c r="BVK3177" s="605"/>
      <c r="BVL3177" s="605"/>
      <c r="BVM3177" s="605"/>
      <c r="BVN3177" s="605"/>
      <c r="BVO3177" s="605"/>
      <c r="BVP3177" s="605"/>
      <c r="BVQ3177" s="605"/>
      <c r="BVR3177" s="605"/>
      <c r="BVS3177" s="605"/>
      <c r="BVT3177" s="605"/>
      <c r="BVU3177" s="605"/>
      <c r="BVV3177" s="605"/>
      <c r="BVW3177" s="605"/>
      <c r="BVX3177" s="605"/>
      <c r="BVY3177" s="605"/>
      <c r="BVZ3177" s="605"/>
      <c r="BWA3177" s="605"/>
      <c r="BWB3177" s="605"/>
      <c r="BWC3177" s="605"/>
      <c r="BWD3177" s="605"/>
      <c r="BWE3177" s="605"/>
      <c r="BWF3177" s="605"/>
      <c r="BWG3177" s="605"/>
      <c r="BWH3177" s="605"/>
      <c r="BWI3177" s="605"/>
      <c r="BWJ3177" s="605"/>
      <c r="BWK3177" s="605"/>
      <c r="BWL3177" s="605"/>
      <c r="BWM3177" s="605"/>
      <c r="BWN3177" s="605"/>
      <c r="BWO3177" s="605"/>
      <c r="BWP3177" s="605"/>
      <c r="BWQ3177" s="605"/>
      <c r="BWR3177" s="605"/>
      <c r="BWS3177" s="605"/>
      <c r="BWT3177" s="605"/>
      <c r="BWU3177" s="605"/>
      <c r="BWV3177" s="605"/>
      <c r="BWW3177" s="605"/>
      <c r="BWX3177" s="605"/>
      <c r="BWY3177" s="605"/>
      <c r="BWZ3177" s="605"/>
      <c r="BXA3177" s="605"/>
      <c r="BXB3177" s="605"/>
      <c r="BXC3177" s="605"/>
      <c r="BXD3177" s="605"/>
      <c r="BXE3177" s="605"/>
      <c r="BXF3177" s="605"/>
      <c r="BXG3177" s="605"/>
      <c r="BXH3177" s="605"/>
      <c r="BXI3177" s="605"/>
      <c r="BXJ3177" s="605"/>
      <c r="BXK3177" s="605"/>
      <c r="BXL3177" s="605"/>
      <c r="BXM3177" s="605"/>
      <c r="BXN3177" s="605"/>
      <c r="BXO3177" s="605"/>
      <c r="BXP3177" s="605"/>
      <c r="BXQ3177" s="605"/>
      <c r="BXR3177" s="605"/>
      <c r="BXS3177" s="605"/>
      <c r="BXT3177" s="605"/>
      <c r="BXU3177" s="605"/>
      <c r="BXV3177" s="605"/>
      <c r="BXW3177" s="605"/>
      <c r="BXX3177" s="605"/>
      <c r="BXY3177" s="605"/>
      <c r="BXZ3177" s="605"/>
      <c r="BYA3177" s="605"/>
      <c r="BYB3177" s="605"/>
      <c r="BYC3177" s="605"/>
      <c r="BYD3177" s="605"/>
      <c r="BYE3177" s="605"/>
      <c r="BYF3177" s="605"/>
      <c r="BYG3177" s="605"/>
      <c r="BYH3177" s="605"/>
      <c r="BYI3177" s="605"/>
      <c r="BYJ3177" s="605"/>
      <c r="BYK3177" s="605"/>
      <c r="BYL3177" s="605"/>
      <c r="BYM3177" s="605"/>
      <c r="BYN3177" s="605"/>
      <c r="BYO3177" s="605"/>
      <c r="BYP3177" s="605"/>
      <c r="BYQ3177" s="605"/>
      <c r="BYR3177" s="605"/>
      <c r="BYS3177" s="605"/>
      <c r="BYT3177" s="605"/>
      <c r="BYU3177" s="605"/>
      <c r="BYV3177" s="605"/>
      <c r="BYW3177" s="605"/>
      <c r="BYX3177" s="605"/>
      <c r="BYY3177" s="605"/>
      <c r="BYZ3177" s="605"/>
      <c r="BZA3177" s="605"/>
      <c r="BZB3177" s="605"/>
      <c r="BZC3177" s="605"/>
      <c r="BZD3177" s="605"/>
      <c r="BZE3177" s="605"/>
      <c r="BZF3177" s="605"/>
      <c r="BZG3177" s="605"/>
      <c r="BZH3177" s="605"/>
      <c r="BZI3177" s="605"/>
      <c r="BZJ3177" s="605"/>
      <c r="BZK3177" s="605"/>
      <c r="BZL3177" s="605"/>
      <c r="BZM3177" s="605"/>
      <c r="BZN3177" s="605"/>
      <c r="BZO3177" s="605"/>
      <c r="BZP3177" s="605"/>
      <c r="BZQ3177" s="605"/>
      <c r="BZR3177" s="605"/>
      <c r="BZS3177" s="605"/>
      <c r="BZT3177" s="605"/>
      <c r="BZU3177" s="605"/>
      <c r="BZV3177" s="605"/>
      <c r="BZW3177" s="605"/>
      <c r="BZX3177" s="605"/>
      <c r="BZY3177" s="605"/>
      <c r="BZZ3177" s="605"/>
      <c r="CAA3177" s="605"/>
      <c r="CAB3177" s="605"/>
      <c r="CAC3177" s="605"/>
      <c r="CAD3177" s="605"/>
      <c r="CAE3177" s="605"/>
      <c r="CAF3177" s="605"/>
      <c r="CAG3177" s="605"/>
      <c r="CAH3177" s="605"/>
      <c r="CAI3177" s="605"/>
      <c r="CAJ3177" s="605"/>
      <c r="CAK3177" s="605"/>
      <c r="CAL3177" s="605"/>
      <c r="CAM3177" s="605"/>
      <c r="CAN3177" s="605"/>
      <c r="CAO3177" s="605"/>
      <c r="CAP3177" s="605"/>
      <c r="CAQ3177" s="605"/>
      <c r="CAR3177" s="605"/>
      <c r="CAS3177" s="605"/>
      <c r="CAT3177" s="605"/>
      <c r="CAU3177" s="605"/>
      <c r="CAV3177" s="605"/>
      <c r="CAW3177" s="605"/>
      <c r="CAX3177" s="605"/>
      <c r="CAY3177" s="605"/>
      <c r="CAZ3177" s="605"/>
      <c r="CBA3177" s="605"/>
      <c r="CBB3177" s="605"/>
      <c r="CBC3177" s="605"/>
      <c r="CBD3177" s="605"/>
      <c r="CBE3177" s="605"/>
      <c r="CBF3177" s="605"/>
      <c r="CBG3177" s="605"/>
      <c r="CBH3177" s="605"/>
      <c r="CBI3177" s="605"/>
      <c r="CBJ3177" s="605"/>
      <c r="CBK3177" s="605"/>
      <c r="CBL3177" s="605"/>
      <c r="CBM3177" s="605"/>
      <c r="CBN3177" s="605"/>
      <c r="CBO3177" s="605"/>
      <c r="CBP3177" s="605"/>
      <c r="CBQ3177" s="605"/>
      <c r="CBR3177" s="605"/>
      <c r="CBS3177" s="605"/>
      <c r="CBT3177" s="605"/>
      <c r="CBU3177" s="605"/>
      <c r="CBV3177" s="605"/>
      <c r="CBW3177" s="605"/>
      <c r="CBX3177" s="605"/>
      <c r="CBY3177" s="605"/>
      <c r="CBZ3177" s="605"/>
      <c r="CCA3177" s="605"/>
      <c r="CCB3177" s="605"/>
      <c r="CCC3177" s="605"/>
      <c r="CCD3177" s="605"/>
      <c r="CCE3177" s="605"/>
      <c r="CCF3177" s="605"/>
      <c r="CCG3177" s="605"/>
      <c r="CCH3177" s="605"/>
      <c r="CCI3177" s="605"/>
      <c r="CCJ3177" s="605"/>
      <c r="CCK3177" s="605"/>
      <c r="CCL3177" s="605"/>
      <c r="CCM3177" s="605"/>
      <c r="CCN3177" s="605"/>
      <c r="CCO3177" s="605"/>
      <c r="CCP3177" s="605"/>
      <c r="CCQ3177" s="605"/>
      <c r="CCR3177" s="605"/>
      <c r="CCS3177" s="605"/>
      <c r="CCT3177" s="605"/>
      <c r="CCU3177" s="605"/>
      <c r="CCV3177" s="605"/>
      <c r="CCW3177" s="605"/>
      <c r="CCX3177" s="605"/>
      <c r="CCY3177" s="605"/>
      <c r="CCZ3177" s="605"/>
      <c r="CDA3177" s="605"/>
      <c r="CDB3177" s="605"/>
      <c r="CDC3177" s="605"/>
      <c r="CDD3177" s="605"/>
      <c r="CDE3177" s="605"/>
      <c r="CDF3177" s="605"/>
      <c r="CDG3177" s="605"/>
      <c r="CDH3177" s="605"/>
      <c r="CDI3177" s="605"/>
      <c r="CDJ3177" s="605"/>
      <c r="CDK3177" s="605"/>
      <c r="CDL3177" s="605"/>
      <c r="CDM3177" s="605"/>
      <c r="CDN3177" s="605"/>
      <c r="CDO3177" s="605"/>
      <c r="CDP3177" s="605"/>
      <c r="CDQ3177" s="605"/>
      <c r="CDR3177" s="605"/>
      <c r="CDS3177" s="605"/>
      <c r="CDT3177" s="605"/>
      <c r="CDU3177" s="605"/>
      <c r="CDV3177" s="605"/>
      <c r="CDW3177" s="605"/>
      <c r="CDX3177" s="605"/>
      <c r="CDY3177" s="605"/>
      <c r="CDZ3177" s="605"/>
      <c r="CEA3177" s="605"/>
      <c r="CEB3177" s="605"/>
      <c r="CEC3177" s="605"/>
      <c r="CED3177" s="605"/>
      <c r="CEE3177" s="605"/>
      <c r="CEF3177" s="605"/>
      <c r="CEG3177" s="605"/>
      <c r="CEH3177" s="605"/>
      <c r="CEI3177" s="605"/>
      <c r="CEJ3177" s="605"/>
      <c r="CEK3177" s="605"/>
      <c r="CEL3177" s="605"/>
      <c r="CEM3177" s="605"/>
      <c r="CEN3177" s="605"/>
      <c r="CEO3177" s="605"/>
      <c r="CEP3177" s="605"/>
      <c r="CEQ3177" s="605"/>
      <c r="CER3177" s="605"/>
      <c r="CES3177" s="605"/>
      <c r="CET3177" s="605"/>
      <c r="CEU3177" s="605"/>
      <c r="CEV3177" s="605"/>
      <c r="CEW3177" s="605"/>
      <c r="CEX3177" s="605"/>
      <c r="CEY3177" s="605"/>
      <c r="CEZ3177" s="605"/>
      <c r="CFA3177" s="605"/>
      <c r="CFB3177" s="605"/>
      <c r="CFC3177" s="605"/>
      <c r="CFD3177" s="605"/>
      <c r="CFE3177" s="605"/>
      <c r="CFF3177" s="605"/>
      <c r="CFG3177" s="605"/>
      <c r="CFH3177" s="605"/>
      <c r="CFI3177" s="605"/>
      <c r="CFJ3177" s="605"/>
      <c r="CFK3177" s="605"/>
      <c r="CFL3177" s="605"/>
      <c r="CFM3177" s="605"/>
      <c r="CFN3177" s="605"/>
      <c r="CFO3177" s="605"/>
      <c r="CFP3177" s="605"/>
      <c r="CFQ3177" s="605"/>
      <c r="CFR3177" s="605"/>
      <c r="CFS3177" s="605"/>
      <c r="CFT3177" s="605"/>
      <c r="CFU3177" s="605"/>
      <c r="CFV3177" s="605"/>
      <c r="CFW3177" s="605"/>
      <c r="CFX3177" s="605"/>
      <c r="CFY3177" s="605"/>
      <c r="CFZ3177" s="605"/>
      <c r="CGA3177" s="605"/>
      <c r="CGB3177" s="605"/>
      <c r="CGC3177" s="605"/>
      <c r="CGD3177" s="605"/>
      <c r="CGE3177" s="605"/>
      <c r="CGF3177" s="605"/>
      <c r="CGG3177" s="605"/>
      <c r="CGH3177" s="605"/>
      <c r="CGI3177" s="605"/>
      <c r="CGJ3177" s="605"/>
      <c r="CGK3177" s="605"/>
      <c r="CGL3177" s="605"/>
      <c r="CGM3177" s="605"/>
      <c r="CGN3177" s="605"/>
      <c r="CGO3177" s="605"/>
      <c r="CGP3177" s="605"/>
      <c r="CGQ3177" s="605"/>
      <c r="CGR3177" s="605"/>
      <c r="CGS3177" s="605"/>
      <c r="CGT3177" s="605"/>
      <c r="CGU3177" s="605"/>
      <c r="CGV3177" s="605"/>
      <c r="CGW3177" s="605"/>
      <c r="CGX3177" s="605"/>
      <c r="CGY3177" s="605"/>
      <c r="CGZ3177" s="605"/>
      <c r="CHA3177" s="605"/>
      <c r="CHB3177" s="605"/>
      <c r="CHC3177" s="605"/>
      <c r="CHD3177" s="605"/>
      <c r="CHE3177" s="605"/>
      <c r="CHF3177" s="605"/>
      <c r="CHG3177" s="605"/>
      <c r="CHH3177" s="605"/>
      <c r="CHI3177" s="605"/>
      <c r="CHJ3177" s="605"/>
      <c r="CHK3177" s="605"/>
      <c r="CHL3177" s="605"/>
      <c r="CHM3177" s="605"/>
      <c r="CHN3177" s="605"/>
      <c r="CHO3177" s="605"/>
      <c r="CHP3177" s="605"/>
      <c r="CHQ3177" s="605"/>
      <c r="CHR3177" s="605"/>
      <c r="CHS3177" s="605"/>
      <c r="CHT3177" s="605"/>
      <c r="CHU3177" s="605"/>
      <c r="CHV3177" s="605"/>
      <c r="CHW3177" s="605"/>
      <c r="CHX3177" s="605"/>
      <c r="CHY3177" s="605"/>
      <c r="CHZ3177" s="605"/>
      <c r="CIA3177" s="605"/>
      <c r="CIB3177" s="605"/>
      <c r="CIC3177" s="605"/>
      <c r="CID3177" s="605"/>
      <c r="CIE3177" s="605"/>
      <c r="CIF3177" s="605"/>
      <c r="CIG3177" s="605"/>
      <c r="CIH3177" s="605"/>
      <c r="CII3177" s="605"/>
      <c r="CIJ3177" s="605"/>
      <c r="CIK3177" s="605"/>
      <c r="CIL3177" s="605"/>
      <c r="CIM3177" s="605"/>
      <c r="CIN3177" s="605"/>
      <c r="CIO3177" s="605"/>
      <c r="CIP3177" s="605"/>
      <c r="CIQ3177" s="605"/>
      <c r="CIR3177" s="605"/>
      <c r="CIS3177" s="605"/>
      <c r="CIT3177" s="605"/>
      <c r="CIU3177" s="605"/>
      <c r="CIV3177" s="605"/>
      <c r="CIW3177" s="605"/>
      <c r="CIX3177" s="605"/>
      <c r="CIY3177" s="605"/>
      <c r="CIZ3177" s="605"/>
      <c r="CJA3177" s="605"/>
      <c r="CJB3177" s="605"/>
      <c r="CJC3177" s="605"/>
      <c r="CJD3177" s="605"/>
      <c r="CJE3177" s="605"/>
      <c r="CJF3177" s="605"/>
      <c r="CJG3177" s="605"/>
      <c r="CJH3177" s="605"/>
      <c r="CJI3177" s="605"/>
      <c r="CJJ3177" s="605"/>
      <c r="CJK3177" s="605"/>
      <c r="CJL3177" s="605"/>
      <c r="CJM3177" s="605"/>
      <c r="CJN3177" s="605"/>
      <c r="CJO3177" s="605"/>
      <c r="CJP3177" s="605"/>
      <c r="CJQ3177" s="605"/>
      <c r="CJR3177" s="605"/>
      <c r="CJS3177" s="605"/>
      <c r="CJT3177" s="605"/>
      <c r="CJU3177" s="605"/>
      <c r="CJV3177" s="605"/>
      <c r="CJW3177" s="605"/>
      <c r="CJX3177" s="605"/>
      <c r="CJY3177" s="605"/>
      <c r="CJZ3177" s="605"/>
      <c r="CKA3177" s="605"/>
      <c r="CKB3177" s="605"/>
      <c r="CKC3177" s="605"/>
      <c r="CKD3177" s="605"/>
      <c r="CKE3177" s="605"/>
      <c r="CKF3177" s="605"/>
      <c r="CKG3177" s="605"/>
      <c r="CKH3177" s="605"/>
      <c r="CKI3177" s="605"/>
      <c r="CKJ3177" s="605"/>
      <c r="CKK3177" s="605"/>
      <c r="CKL3177" s="605"/>
      <c r="CKM3177" s="605"/>
      <c r="CKN3177" s="605"/>
      <c r="CKO3177" s="605"/>
      <c r="CKP3177" s="605"/>
      <c r="CKQ3177" s="605"/>
      <c r="CKR3177" s="605"/>
      <c r="CKS3177" s="605"/>
      <c r="CKT3177" s="605"/>
      <c r="CKU3177" s="605"/>
      <c r="CKV3177" s="605"/>
      <c r="CKW3177" s="605"/>
      <c r="CKX3177" s="605"/>
      <c r="CKY3177" s="605"/>
      <c r="CKZ3177" s="605"/>
      <c r="CLA3177" s="605"/>
      <c r="CLB3177" s="605"/>
      <c r="CLC3177" s="605"/>
      <c r="CLD3177" s="605"/>
      <c r="CLE3177" s="605"/>
      <c r="CLF3177" s="605"/>
      <c r="CLG3177" s="605"/>
      <c r="CLH3177" s="605"/>
      <c r="CLI3177" s="605"/>
      <c r="CLJ3177" s="605"/>
      <c r="CLK3177" s="605"/>
      <c r="CLL3177" s="605"/>
      <c r="CLM3177" s="605"/>
      <c r="CLN3177" s="605"/>
      <c r="CLO3177" s="605"/>
      <c r="CLP3177" s="605"/>
      <c r="CLQ3177" s="605"/>
      <c r="CLR3177" s="605"/>
      <c r="CLS3177" s="605"/>
      <c r="CLT3177" s="605"/>
      <c r="CLU3177" s="605"/>
      <c r="CLV3177" s="605"/>
      <c r="CLW3177" s="605"/>
      <c r="CLX3177" s="605"/>
      <c r="CLY3177" s="605"/>
      <c r="CLZ3177" s="605"/>
      <c r="CMA3177" s="605"/>
      <c r="CMB3177" s="605"/>
      <c r="CMC3177" s="605"/>
      <c r="CMD3177" s="605"/>
      <c r="CME3177" s="605"/>
      <c r="CMF3177" s="605"/>
      <c r="CMG3177" s="605"/>
      <c r="CMH3177" s="605"/>
      <c r="CMI3177" s="605"/>
      <c r="CMJ3177" s="605"/>
      <c r="CMK3177" s="605"/>
      <c r="CML3177" s="605"/>
      <c r="CMM3177" s="605"/>
      <c r="CMN3177" s="605"/>
      <c r="CMO3177" s="605"/>
      <c r="CMP3177" s="605"/>
      <c r="CMQ3177" s="605"/>
      <c r="CMR3177" s="605"/>
      <c r="CMS3177" s="605"/>
      <c r="CMT3177" s="605"/>
      <c r="CMU3177" s="605"/>
      <c r="CMV3177" s="605"/>
      <c r="CMW3177" s="605"/>
      <c r="CMX3177" s="605"/>
      <c r="CMY3177" s="605"/>
      <c r="CMZ3177" s="605"/>
      <c r="CNA3177" s="605"/>
      <c r="CNB3177" s="605"/>
      <c r="CNC3177" s="605"/>
      <c r="CND3177" s="605"/>
      <c r="CNE3177" s="605"/>
      <c r="CNF3177" s="605"/>
      <c r="CNG3177" s="605"/>
      <c r="CNH3177" s="605"/>
      <c r="CNI3177" s="605"/>
      <c r="CNJ3177" s="605"/>
      <c r="CNK3177" s="605"/>
      <c r="CNL3177" s="605"/>
      <c r="CNM3177" s="605"/>
      <c r="CNN3177" s="605"/>
      <c r="CNO3177" s="605"/>
      <c r="CNP3177" s="605"/>
      <c r="CNQ3177" s="605"/>
      <c r="CNR3177" s="605"/>
      <c r="CNS3177" s="605"/>
      <c r="CNT3177" s="605"/>
      <c r="CNU3177" s="605"/>
      <c r="CNV3177" s="605"/>
      <c r="CNW3177" s="605"/>
      <c r="CNX3177" s="605"/>
      <c r="CNY3177" s="605"/>
      <c r="CNZ3177" s="605"/>
      <c r="COA3177" s="605"/>
      <c r="COB3177" s="605"/>
      <c r="COC3177" s="605"/>
      <c r="COD3177" s="605"/>
      <c r="COE3177" s="605"/>
      <c r="COF3177" s="605"/>
      <c r="COG3177" s="605"/>
      <c r="COH3177" s="605"/>
      <c r="COI3177" s="605"/>
      <c r="COJ3177" s="605"/>
      <c r="COK3177" s="605"/>
      <c r="COL3177" s="605"/>
      <c r="COM3177" s="605"/>
      <c r="CON3177" s="605"/>
      <c r="COO3177" s="605"/>
      <c r="COP3177" s="605"/>
      <c r="COQ3177" s="605"/>
      <c r="COR3177" s="605"/>
      <c r="COS3177" s="605"/>
      <c r="COT3177" s="605"/>
      <c r="COU3177" s="605"/>
      <c r="COV3177" s="605"/>
      <c r="COW3177" s="605"/>
      <c r="COX3177" s="605"/>
      <c r="COY3177" s="605"/>
      <c r="COZ3177" s="605"/>
      <c r="CPA3177" s="605"/>
      <c r="CPB3177" s="605"/>
      <c r="CPC3177" s="605"/>
      <c r="CPD3177" s="605"/>
      <c r="CPE3177" s="605"/>
      <c r="CPF3177" s="605"/>
      <c r="CPG3177" s="605"/>
      <c r="CPH3177" s="605"/>
      <c r="CPI3177" s="605"/>
      <c r="CPJ3177" s="605"/>
      <c r="CPK3177" s="605"/>
      <c r="CPL3177" s="605"/>
      <c r="CPM3177" s="605"/>
      <c r="CPN3177" s="605"/>
      <c r="CPO3177" s="605"/>
      <c r="CPP3177" s="605"/>
      <c r="CPQ3177" s="605"/>
      <c r="CPR3177" s="605"/>
      <c r="CPS3177" s="605"/>
      <c r="CPT3177" s="605"/>
      <c r="CPU3177" s="605"/>
      <c r="CPV3177" s="605"/>
      <c r="CPW3177" s="605"/>
      <c r="CPX3177" s="605"/>
      <c r="CPY3177" s="605"/>
      <c r="CPZ3177" s="605"/>
      <c r="CQA3177" s="605"/>
      <c r="CQB3177" s="605"/>
      <c r="CQC3177" s="605"/>
      <c r="CQD3177" s="605"/>
      <c r="CQE3177" s="605"/>
      <c r="CQF3177" s="605"/>
      <c r="CQG3177" s="605"/>
      <c r="CQH3177" s="605"/>
      <c r="CQI3177" s="605"/>
      <c r="CQJ3177" s="605"/>
      <c r="CQK3177" s="605"/>
      <c r="CQL3177" s="605"/>
      <c r="CQM3177" s="605"/>
      <c r="CQN3177" s="605"/>
      <c r="CQO3177" s="605"/>
      <c r="CQP3177" s="605"/>
      <c r="CQQ3177" s="605"/>
      <c r="CQR3177" s="605"/>
      <c r="CQS3177" s="605"/>
      <c r="CQT3177" s="605"/>
      <c r="CQU3177" s="605"/>
      <c r="CQV3177" s="605"/>
      <c r="CQW3177" s="605"/>
      <c r="CQX3177" s="605"/>
      <c r="CQY3177" s="605"/>
      <c r="CQZ3177" s="605"/>
      <c r="CRA3177" s="605"/>
      <c r="CRB3177" s="605"/>
      <c r="CRC3177" s="605"/>
      <c r="CRD3177" s="605"/>
      <c r="CRE3177" s="605"/>
      <c r="CRF3177" s="605"/>
      <c r="CRG3177" s="605"/>
      <c r="CRH3177" s="605"/>
      <c r="CRI3177" s="605"/>
      <c r="CRJ3177" s="605"/>
      <c r="CRK3177" s="605"/>
      <c r="CRL3177" s="605"/>
      <c r="CRM3177" s="605"/>
      <c r="CRN3177" s="605"/>
      <c r="CRO3177" s="605"/>
      <c r="CRP3177" s="605"/>
      <c r="CRQ3177" s="605"/>
      <c r="CRR3177" s="605"/>
      <c r="CRS3177" s="605"/>
      <c r="CRT3177" s="605"/>
      <c r="CRU3177" s="605"/>
      <c r="CRV3177" s="605"/>
      <c r="CRW3177" s="605"/>
      <c r="CRX3177" s="605"/>
      <c r="CRY3177" s="605"/>
      <c r="CRZ3177" s="605"/>
      <c r="CSA3177" s="605"/>
      <c r="CSB3177" s="605"/>
      <c r="CSC3177" s="605"/>
      <c r="CSD3177" s="605"/>
      <c r="CSE3177" s="605"/>
      <c r="CSF3177" s="605"/>
      <c r="CSG3177" s="605"/>
      <c r="CSH3177" s="605"/>
      <c r="CSI3177" s="605"/>
      <c r="CSJ3177" s="605"/>
      <c r="CSK3177" s="605"/>
      <c r="CSL3177" s="605"/>
      <c r="CSM3177" s="605"/>
      <c r="CSN3177" s="605"/>
      <c r="CSO3177" s="605"/>
      <c r="CSP3177" s="605"/>
      <c r="CSQ3177" s="605"/>
      <c r="CSR3177" s="605"/>
      <c r="CSS3177" s="605"/>
      <c r="CST3177" s="605"/>
      <c r="CSU3177" s="605"/>
      <c r="CSV3177" s="605"/>
      <c r="CSW3177" s="605"/>
      <c r="CSX3177" s="605"/>
      <c r="CSY3177" s="605"/>
      <c r="CSZ3177" s="605"/>
      <c r="CTA3177" s="605"/>
      <c r="CTB3177" s="605"/>
      <c r="CTC3177" s="605"/>
      <c r="CTD3177" s="605"/>
      <c r="CTE3177" s="605"/>
      <c r="CTF3177" s="605"/>
      <c r="CTG3177" s="605"/>
      <c r="CTH3177" s="605"/>
      <c r="CTI3177" s="605"/>
      <c r="CTJ3177" s="605"/>
      <c r="CTK3177" s="605"/>
      <c r="CTL3177" s="605"/>
      <c r="CTM3177" s="605"/>
      <c r="CTN3177" s="605"/>
      <c r="CTO3177" s="605"/>
      <c r="CTP3177" s="605"/>
      <c r="CTQ3177" s="605"/>
      <c r="CTR3177" s="605"/>
      <c r="CTS3177" s="605"/>
      <c r="CTT3177" s="605"/>
      <c r="CTU3177" s="605"/>
      <c r="CTV3177" s="605"/>
      <c r="CTW3177" s="605"/>
      <c r="CTX3177" s="605"/>
      <c r="CTY3177" s="605"/>
      <c r="CTZ3177" s="605"/>
      <c r="CUA3177" s="605"/>
      <c r="CUB3177" s="605"/>
      <c r="CUC3177" s="605"/>
      <c r="CUD3177" s="605"/>
      <c r="CUE3177" s="605"/>
      <c r="CUF3177" s="605"/>
      <c r="CUG3177" s="605"/>
      <c r="CUH3177" s="605"/>
      <c r="CUI3177" s="605"/>
      <c r="CUJ3177" s="605"/>
      <c r="CUK3177" s="605"/>
      <c r="CUL3177" s="605"/>
      <c r="CUM3177" s="605"/>
      <c r="CUN3177" s="605"/>
      <c r="CUO3177" s="605"/>
      <c r="CUP3177" s="605"/>
      <c r="CUQ3177" s="605"/>
      <c r="CUR3177" s="605"/>
      <c r="CUS3177" s="605"/>
      <c r="CUT3177" s="605"/>
      <c r="CUU3177" s="605"/>
      <c r="CUV3177" s="605"/>
      <c r="CUW3177" s="605"/>
      <c r="CUX3177" s="605"/>
      <c r="CUY3177" s="605"/>
      <c r="CUZ3177" s="605"/>
      <c r="CVA3177" s="605"/>
      <c r="CVB3177" s="605"/>
      <c r="CVC3177" s="605"/>
      <c r="CVD3177" s="605"/>
      <c r="CVE3177" s="605"/>
      <c r="CVF3177" s="605"/>
      <c r="CVG3177" s="605"/>
      <c r="CVH3177" s="605"/>
      <c r="CVI3177" s="605"/>
      <c r="CVJ3177" s="605"/>
      <c r="CVK3177" s="605"/>
      <c r="CVL3177" s="605"/>
      <c r="CVM3177" s="605"/>
      <c r="CVN3177" s="605"/>
      <c r="CVO3177" s="605"/>
      <c r="CVP3177" s="605"/>
      <c r="CVQ3177" s="605"/>
      <c r="CVR3177" s="605"/>
      <c r="CVS3177" s="605"/>
      <c r="CVT3177" s="605"/>
      <c r="CVU3177" s="605"/>
      <c r="CVV3177" s="605"/>
      <c r="CVW3177" s="605"/>
      <c r="CVX3177" s="605"/>
      <c r="CVY3177" s="605"/>
      <c r="CVZ3177" s="605"/>
      <c r="CWA3177" s="605"/>
      <c r="CWB3177" s="605"/>
      <c r="CWC3177" s="605"/>
      <c r="CWD3177" s="605"/>
      <c r="CWE3177" s="605"/>
      <c r="CWF3177" s="605"/>
      <c r="CWG3177" s="605"/>
      <c r="CWH3177" s="605"/>
      <c r="CWI3177" s="605"/>
      <c r="CWJ3177" s="605"/>
      <c r="CWK3177" s="605"/>
      <c r="CWL3177" s="605"/>
      <c r="CWM3177" s="605"/>
      <c r="CWN3177" s="605"/>
      <c r="CWO3177" s="605"/>
      <c r="CWP3177" s="605"/>
      <c r="CWQ3177" s="605"/>
      <c r="CWR3177" s="605"/>
      <c r="CWS3177" s="605"/>
      <c r="CWT3177" s="605"/>
      <c r="CWU3177" s="605"/>
      <c r="CWV3177" s="605"/>
      <c r="CWW3177" s="605"/>
      <c r="CWX3177" s="605"/>
      <c r="CWY3177" s="605"/>
      <c r="CWZ3177" s="605"/>
      <c r="CXA3177" s="605"/>
      <c r="CXB3177" s="605"/>
      <c r="CXC3177" s="605"/>
      <c r="CXD3177" s="605"/>
      <c r="CXE3177" s="605"/>
      <c r="CXF3177" s="605"/>
      <c r="CXG3177" s="605"/>
      <c r="CXH3177" s="605"/>
      <c r="CXI3177" s="605"/>
      <c r="CXJ3177" s="605"/>
      <c r="CXK3177" s="605"/>
      <c r="CXL3177" s="605"/>
      <c r="CXM3177" s="605"/>
      <c r="CXN3177" s="605"/>
      <c r="CXO3177" s="605"/>
      <c r="CXP3177" s="605"/>
      <c r="CXQ3177" s="605"/>
      <c r="CXR3177" s="605"/>
      <c r="CXS3177" s="605"/>
      <c r="CXT3177" s="605"/>
      <c r="CXU3177" s="605"/>
      <c r="CXV3177" s="605"/>
      <c r="CXW3177" s="605"/>
      <c r="CXX3177" s="605"/>
      <c r="CXY3177" s="605"/>
      <c r="CXZ3177" s="605"/>
      <c r="CYA3177" s="605"/>
      <c r="CYB3177" s="605"/>
      <c r="CYC3177" s="605"/>
      <c r="CYD3177" s="605"/>
      <c r="CYE3177" s="605"/>
      <c r="CYF3177" s="605"/>
      <c r="CYG3177" s="605"/>
      <c r="CYH3177" s="605"/>
      <c r="CYI3177" s="605"/>
      <c r="CYJ3177" s="605"/>
      <c r="CYK3177" s="605"/>
      <c r="CYL3177" s="605"/>
      <c r="CYM3177" s="605"/>
      <c r="CYN3177" s="605"/>
      <c r="CYO3177" s="605"/>
      <c r="CYP3177" s="605"/>
      <c r="CYQ3177" s="605"/>
      <c r="CYR3177" s="605"/>
      <c r="CYS3177" s="605"/>
      <c r="CYT3177" s="605"/>
      <c r="CYU3177" s="605"/>
      <c r="CYV3177" s="605"/>
      <c r="CYW3177" s="605"/>
      <c r="CYX3177" s="605"/>
      <c r="CYY3177" s="605"/>
      <c r="CYZ3177" s="605"/>
      <c r="CZA3177" s="605"/>
      <c r="CZB3177" s="605"/>
      <c r="CZC3177" s="605"/>
      <c r="CZD3177" s="605"/>
      <c r="CZE3177" s="605"/>
      <c r="CZF3177" s="605"/>
      <c r="CZG3177" s="605"/>
      <c r="CZH3177" s="605"/>
      <c r="CZI3177" s="605"/>
      <c r="CZJ3177" s="605"/>
      <c r="CZK3177" s="605"/>
      <c r="CZL3177" s="605"/>
      <c r="CZM3177" s="605"/>
      <c r="CZN3177" s="605"/>
      <c r="CZO3177" s="605"/>
      <c r="CZP3177" s="605"/>
      <c r="CZQ3177" s="605"/>
      <c r="CZR3177" s="605"/>
      <c r="CZS3177" s="605"/>
      <c r="CZT3177" s="605"/>
      <c r="CZU3177" s="605"/>
      <c r="CZV3177" s="605"/>
      <c r="CZW3177" s="605"/>
      <c r="CZX3177" s="605"/>
      <c r="CZY3177" s="605"/>
      <c r="CZZ3177" s="605"/>
      <c r="DAA3177" s="605"/>
      <c r="DAB3177" s="605"/>
      <c r="DAC3177" s="605"/>
      <c r="DAD3177" s="605"/>
      <c r="DAE3177" s="605"/>
      <c r="DAF3177" s="605"/>
      <c r="DAG3177" s="605"/>
      <c r="DAH3177" s="605"/>
      <c r="DAI3177" s="605"/>
      <c r="DAJ3177" s="605"/>
      <c r="DAK3177" s="605"/>
      <c r="DAL3177" s="605"/>
      <c r="DAM3177" s="605"/>
      <c r="DAN3177" s="605"/>
      <c r="DAO3177" s="605"/>
      <c r="DAP3177" s="605"/>
      <c r="DAQ3177" s="605"/>
      <c r="DAR3177" s="605"/>
      <c r="DAS3177" s="605"/>
      <c r="DAT3177" s="605"/>
      <c r="DAU3177" s="605"/>
      <c r="DAV3177" s="605"/>
      <c r="DAW3177" s="605"/>
      <c r="DAX3177" s="605"/>
      <c r="DAY3177" s="605"/>
      <c r="DAZ3177" s="605"/>
      <c r="DBA3177" s="605"/>
      <c r="DBB3177" s="605"/>
      <c r="DBC3177" s="605"/>
      <c r="DBD3177" s="605"/>
      <c r="DBE3177" s="605"/>
      <c r="DBF3177" s="605"/>
      <c r="DBG3177" s="605"/>
      <c r="DBH3177" s="605"/>
      <c r="DBI3177" s="605"/>
      <c r="DBJ3177" s="605"/>
      <c r="DBK3177" s="605"/>
      <c r="DBL3177" s="605"/>
      <c r="DBM3177" s="605"/>
      <c r="DBN3177" s="605"/>
      <c r="DBO3177" s="605"/>
      <c r="DBP3177" s="605"/>
      <c r="DBQ3177" s="605"/>
      <c r="DBR3177" s="605"/>
      <c r="DBS3177" s="605"/>
      <c r="DBT3177" s="605"/>
      <c r="DBU3177" s="605"/>
      <c r="DBV3177" s="605"/>
      <c r="DBW3177" s="605"/>
      <c r="DBX3177" s="605"/>
      <c r="DBY3177" s="605"/>
      <c r="DBZ3177" s="605"/>
      <c r="DCA3177" s="605"/>
      <c r="DCB3177" s="605"/>
      <c r="DCC3177" s="605"/>
      <c r="DCD3177" s="605"/>
      <c r="DCE3177" s="605"/>
      <c r="DCF3177" s="605"/>
      <c r="DCG3177" s="605"/>
      <c r="DCH3177" s="605"/>
      <c r="DCI3177" s="605"/>
      <c r="DCJ3177" s="605"/>
      <c r="DCK3177" s="605"/>
      <c r="DCL3177" s="605"/>
      <c r="DCM3177" s="605"/>
      <c r="DCN3177" s="605"/>
      <c r="DCO3177" s="605"/>
      <c r="DCP3177" s="605"/>
      <c r="DCQ3177" s="605"/>
      <c r="DCR3177" s="605"/>
      <c r="DCS3177" s="605"/>
      <c r="DCT3177" s="605"/>
      <c r="DCU3177" s="605"/>
      <c r="DCV3177" s="605"/>
      <c r="DCW3177" s="605"/>
      <c r="DCX3177" s="605"/>
      <c r="DCY3177" s="605"/>
      <c r="DCZ3177" s="605"/>
      <c r="DDA3177" s="605"/>
      <c r="DDB3177" s="605"/>
      <c r="DDC3177" s="605"/>
      <c r="DDD3177" s="605"/>
      <c r="DDE3177" s="605"/>
      <c r="DDF3177" s="605"/>
      <c r="DDG3177" s="605"/>
      <c r="DDH3177" s="605"/>
      <c r="DDI3177" s="605"/>
      <c r="DDJ3177" s="605"/>
      <c r="DDK3177" s="605"/>
      <c r="DDL3177" s="605"/>
      <c r="DDM3177" s="605"/>
      <c r="DDN3177" s="605"/>
      <c r="DDO3177" s="605"/>
      <c r="DDP3177" s="605"/>
      <c r="DDQ3177" s="605"/>
      <c r="DDR3177" s="605"/>
      <c r="DDS3177" s="605"/>
      <c r="DDT3177" s="605"/>
      <c r="DDU3177" s="605"/>
      <c r="DDV3177" s="605"/>
      <c r="DDW3177" s="605"/>
      <c r="DDX3177" s="605"/>
      <c r="DDY3177" s="605"/>
      <c r="DDZ3177" s="605"/>
      <c r="DEA3177" s="605"/>
      <c r="DEB3177" s="605"/>
      <c r="DEC3177" s="605"/>
      <c r="DED3177" s="605"/>
      <c r="DEE3177" s="605"/>
      <c r="DEF3177" s="605"/>
      <c r="DEG3177" s="605"/>
      <c r="DEH3177" s="605"/>
      <c r="DEI3177" s="605"/>
      <c r="DEJ3177" s="605"/>
      <c r="DEK3177" s="605"/>
      <c r="DEL3177" s="605"/>
      <c r="DEM3177" s="605"/>
      <c r="DEN3177" s="605"/>
      <c r="DEO3177" s="605"/>
      <c r="DEP3177" s="605"/>
      <c r="DEQ3177" s="605"/>
      <c r="DER3177" s="605"/>
      <c r="DES3177" s="605"/>
      <c r="DET3177" s="605"/>
      <c r="DEU3177" s="605"/>
      <c r="DEV3177" s="605"/>
      <c r="DEW3177" s="605"/>
      <c r="DEX3177" s="605"/>
      <c r="DEY3177" s="605"/>
      <c r="DEZ3177" s="605"/>
      <c r="DFA3177" s="605"/>
      <c r="DFB3177" s="605"/>
      <c r="DFC3177" s="605"/>
      <c r="DFD3177" s="605"/>
      <c r="DFE3177" s="605"/>
      <c r="DFF3177" s="605"/>
      <c r="DFG3177" s="605"/>
      <c r="DFH3177" s="605"/>
      <c r="DFI3177" s="605"/>
      <c r="DFJ3177" s="605"/>
      <c r="DFK3177" s="605"/>
      <c r="DFL3177" s="605"/>
      <c r="DFM3177" s="605"/>
      <c r="DFN3177" s="605"/>
      <c r="DFO3177" s="605"/>
      <c r="DFP3177" s="605"/>
      <c r="DFQ3177" s="605"/>
      <c r="DFR3177" s="605"/>
      <c r="DFS3177" s="605"/>
      <c r="DFT3177" s="605"/>
      <c r="DFU3177" s="605"/>
      <c r="DFV3177" s="605"/>
      <c r="DFW3177" s="605"/>
      <c r="DFX3177" s="605"/>
      <c r="DFY3177" s="605"/>
      <c r="DFZ3177" s="605"/>
      <c r="DGA3177" s="605"/>
      <c r="DGB3177" s="605"/>
      <c r="DGC3177" s="605"/>
      <c r="DGD3177" s="605"/>
      <c r="DGE3177" s="605"/>
      <c r="DGF3177" s="605"/>
      <c r="DGG3177" s="605"/>
      <c r="DGH3177" s="605"/>
      <c r="DGI3177" s="605"/>
      <c r="DGJ3177" s="605"/>
      <c r="DGK3177" s="605"/>
      <c r="DGL3177" s="605"/>
      <c r="DGM3177" s="605"/>
      <c r="DGN3177" s="605"/>
      <c r="DGO3177" s="605"/>
      <c r="DGP3177" s="605"/>
      <c r="DGQ3177" s="605"/>
      <c r="DGR3177" s="605"/>
      <c r="DGS3177" s="605"/>
      <c r="DGT3177" s="605"/>
      <c r="DGU3177" s="605"/>
      <c r="DGV3177" s="605"/>
      <c r="DGW3177" s="605"/>
      <c r="DGX3177" s="605"/>
      <c r="DGY3177" s="605"/>
      <c r="DGZ3177" s="605"/>
      <c r="DHA3177" s="605"/>
      <c r="DHB3177" s="605"/>
      <c r="DHC3177" s="605"/>
      <c r="DHD3177" s="605"/>
      <c r="DHE3177" s="605"/>
      <c r="DHF3177" s="605"/>
      <c r="DHG3177" s="605"/>
      <c r="DHH3177" s="605"/>
      <c r="DHI3177" s="605"/>
      <c r="DHJ3177" s="605"/>
      <c r="DHK3177" s="605"/>
      <c r="DHL3177" s="605"/>
      <c r="DHM3177" s="605"/>
      <c r="DHN3177" s="605"/>
      <c r="DHO3177" s="605"/>
      <c r="DHP3177" s="605"/>
      <c r="DHQ3177" s="605"/>
      <c r="DHR3177" s="605"/>
      <c r="DHS3177" s="605"/>
      <c r="DHT3177" s="605"/>
      <c r="DHU3177" s="605"/>
      <c r="DHV3177" s="605"/>
      <c r="DHW3177" s="605"/>
      <c r="DHX3177" s="605"/>
      <c r="DHY3177" s="605"/>
      <c r="DHZ3177" s="605"/>
      <c r="DIA3177" s="605"/>
      <c r="DIB3177" s="605"/>
      <c r="DIC3177" s="605"/>
      <c r="DID3177" s="605"/>
      <c r="DIE3177" s="605"/>
      <c r="DIF3177" s="605"/>
      <c r="DIG3177" s="605"/>
      <c r="DIH3177" s="605"/>
      <c r="DII3177" s="605"/>
      <c r="DIJ3177" s="605"/>
      <c r="DIK3177" s="605"/>
      <c r="DIL3177" s="605"/>
      <c r="DIM3177" s="605"/>
      <c r="DIN3177" s="605"/>
      <c r="DIO3177" s="605"/>
      <c r="DIP3177" s="605"/>
      <c r="DIQ3177" s="605"/>
      <c r="DIR3177" s="605"/>
      <c r="DIS3177" s="605"/>
      <c r="DIT3177" s="605"/>
      <c r="DIU3177" s="605"/>
      <c r="DIV3177" s="605"/>
      <c r="DIW3177" s="605"/>
      <c r="DIX3177" s="605"/>
      <c r="DIY3177" s="605"/>
      <c r="DIZ3177" s="605"/>
      <c r="DJA3177" s="605"/>
      <c r="DJB3177" s="605"/>
      <c r="DJC3177" s="605"/>
      <c r="DJD3177" s="605"/>
      <c r="DJE3177" s="605"/>
      <c r="DJF3177" s="605"/>
      <c r="DJG3177" s="605"/>
      <c r="DJH3177" s="605"/>
      <c r="DJI3177" s="605"/>
      <c r="DJJ3177" s="605"/>
      <c r="DJK3177" s="605"/>
      <c r="DJL3177" s="605"/>
      <c r="DJM3177" s="605"/>
      <c r="DJN3177" s="605"/>
      <c r="DJO3177" s="605"/>
      <c r="DJP3177" s="605"/>
      <c r="DJQ3177" s="605"/>
      <c r="DJR3177" s="605"/>
      <c r="DJS3177" s="605"/>
      <c r="DJT3177" s="605"/>
      <c r="DJU3177" s="605"/>
      <c r="DJV3177" s="605"/>
      <c r="DJW3177" s="605"/>
      <c r="DJX3177" s="605"/>
      <c r="DJY3177" s="605"/>
      <c r="DJZ3177" s="605"/>
      <c r="DKA3177" s="605"/>
      <c r="DKB3177" s="605"/>
      <c r="DKC3177" s="605"/>
      <c r="DKD3177" s="605"/>
      <c r="DKE3177" s="605"/>
      <c r="DKF3177" s="605"/>
      <c r="DKG3177" s="605"/>
      <c r="DKH3177" s="605"/>
      <c r="DKI3177" s="605"/>
      <c r="DKJ3177" s="605"/>
      <c r="DKK3177" s="605"/>
      <c r="DKL3177" s="605"/>
      <c r="DKM3177" s="605"/>
      <c r="DKN3177" s="605"/>
      <c r="DKO3177" s="605"/>
      <c r="DKP3177" s="605"/>
      <c r="DKQ3177" s="605"/>
      <c r="DKR3177" s="605"/>
      <c r="DKS3177" s="605"/>
      <c r="DKT3177" s="605"/>
      <c r="DKU3177" s="605"/>
      <c r="DKV3177" s="605"/>
      <c r="DKW3177" s="605"/>
      <c r="DKX3177" s="605"/>
      <c r="DKY3177" s="605"/>
      <c r="DKZ3177" s="605"/>
      <c r="DLA3177" s="605"/>
      <c r="DLB3177" s="605"/>
      <c r="DLC3177" s="605"/>
      <c r="DLD3177" s="605"/>
      <c r="DLE3177" s="605"/>
      <c r="DLF3177" s="605"/>
      <c r="DLG3177" s="605"/>
      <c r="DLH3177" s="605"/>
      <c r="DLI3177" s="605"/>
      <c r="DLJ3177" s="605"/>
      <c r="DLK3177" s="605"/>
      <c r="DLL3177" s="605"/>
      <c r="DLM3177" s="605"/>
      <c r="DLN3177" s="605"/>
      <c r="DLO3177" s="605"/>
      <c r="DLP3177" s="605"/>
      <c r="DLQ3177" s="605"/>
      <c r="DLR3177" s="605"/>
      <c r="DLS3177" s="605"/>
      <c r="DLT3177" s="605"/>
      <c r="DLU3177" s="605"/>
      <c r="DLV3177" s="605"/>
      <c r="DLW3177" s="605"/>
      <c r="DLX3177" s="605"/>
      <c r="DLY3177" s="605"/>
      <c r="DLZ3177" s="605"/>
      <c r="DMA3177" s="605"/>
      <c r="DMB3177" s="605"/>
      <c r="DMC3177" s="605"/>
      <c r="DMD3177" s="605"/>
      <c r="DME3177" s="605"/>
      <c r="DMF3177" s="605"/>
      <c r="DMG3177" s="605"/>
      <c r="DMH3177" s="605"/>
      <c r="DMI3177" s="605"/>
      <c r="DMJ3177" s="605"/>
      <c r="DMK3177" s="605"/>
      <c r="DML3177" s="605"/>
      <c r="DMM3177" s="605"/>
      <c r="DMN3177" s="605"/>
      <c r="DMO3177" s="605"/>
      <c r="DMP3177" s="605"/>
      <c r="DMQ3177" s="605"/>
      <c r="DMR3177" s="605"/>
      <c r="DMS3177" s="605"/>
      <c r="DMT3177" s="605"/>
      <c r="DMU3177" s="605"/>
      <c r="DMV3177" s="605"/>
      <c r="DMW3177" s="605"/>
      <c r="DMX3177" s="605"/>
      <c r="DMY3177" s="605"/>
      <c r="DMZ3177" s="605"/>
      <c r="DNA3177" s="605"/>
      <c r="DNB3177" s="605"/>
      <c r="DNC3177" s="605"/>
      <c r="DND3177" s="605"/>
      <c r="DNE3177" s="605"/>
      <c r="DNF3177" s="605"/>
      <c r="DNG3177" s="605"/>
      <c r="DNH3177" s="605"/>
      <c r="DNI3177" s="605"/>
      <c r="DNJ3177" s="605"/>
      <c r="DNK3177" s="605"/>
      <c r="DNL3177" s="605"/>
      <c r="DNM3177" s="605"/>
      <c r="DNN3177" s="605"/>
      <c r="DNO3177" s="605"/>
      <c r="DNP3177" s="605"/>
      <c r="DNQ3177" s="605"/>
      <c r="DNR3177" s="605"/>
      <c r="DNS3177" s="605"/>
      <c r="DNT3177" s="605"/>
      <c r="DNU3177" s="605"/>
      <c r="DNV3177" s="605"/>
      <c r="DNW3177" s="605"/>
      <c r="DNX3177" s="605"/>
      <c r="DNY3177" s="605"/>
      <c r="DNZ3177" s="605"/>
      <c r="DOA3177" s="605"/>
      <c r="DOB3177" s="605"/>
      <c r="DOC3177" s="605"/>
      <c r="DOD3177" s="605"/>
      <c r="DOE3177" s="605"/>
      <c r="DOF3177" s="605"/>
      <c r="DOG3177" s="605"/>
      <c r="DOH3177" s="605"/>
      <c r="DOI3177" s="605"/>
      <c r="DOJ3177" s="605"/>
      <c r="DOK3177" s="605"/>
      <c r="DOL3177" s="605"/>
      <c r="DOM3177" s="605"/>
      <c r="DON3177" s="605"/>
      <c r="DOO3177" s="605"/>
      <c r="DOP3177" s="605"/>
      <c r="DOQ3177" s="605"/>
      <c r="DOR3177" s="605"/>
      <c r="DOS3177" s="605"/>
      <c r="DOT3177" s="605"/>
      <c r="DOU3177" s="605"/>
      <c r="DOV3177" s="605"/>
      <c r="DOW3177" s="605"/>
      <c r="DOX3177" s="605"/>
      <c r="DOY3177" s="605"/>
      <c r="DOZ3177" s="605"/>
      <c r="DPA3177" s="605"/>
      <c r="DPB3177" s="605"/>
      <c r="DPC3177" s="605"/>
      <c r="DPD3177" s="605"/>
      <c r="DPE3177" s="605"/>
      <c r="DPF3177" s="605"/>
      <c r="DPG3177" s="605"/>
      <c r="DPH3177" s="605"/>
      <c r="DPI3177" s="605"/>
      <c r="DPJ3177" s="605"/>
      <c r="DPK3177" s="605"/>
      <c r="DPL3177" s="605"/>
      <c r="DPM3177" s="605"/>
      <c r="DPN3177" s="605"/>
      <c r="DPO3177" s="605"/>
      <c r="DPP3177" s="605"/>
      <c r="DPQ3177" s="605"/>
      <c r="DPR3177" s="605"/>
      <c r="DPS3177" s="605"/>
      <c r="DPT3177" s="605"/>
      <c r="DPU3177" s="605"/>
      <c r="DPV3177" s="605"/>
      <c r="DPW3177" s="605"/>
      <c r="DPX3177" s="605"/>
      <c r="DPY3177" s="605"/>
      <c r="DPZ3177" s="605"/>
      <c r="DQA3177" s="605"/>
      <c r="DQB3177" s="605"/>
      <c r="DQC3177" s="605"/>
      <c r="DQD3177" s="605"/>
      <c r="DQE3177" s="605"/>
      <c r="DQF3177" s="605"/>
      <c r="DQG3177" s="605"/>
      <c r="DQH3177" s="605"/>
      <c r="DQI3177" s="605"/>
      <c r="DQJ3177" s="605"/>
      <c r="DQK3177" s="605"/>
      <c r="DQL3177" s="605"/>
      <c r="DQM3177" s="605"/>
      <c r="DQN3177" s="605"/>
      <c r="DQO3177" s="605"/>
      <c r="DQP3177" s="605"/>
      <c r="DQQ3177" s="605"/>
      <c r="DQR3177" s="605"/>
      <c r="DQS3177" s="605"/>
      <c r="DQT3177" s="605"/>
      <c r="DQU3177" s="605"/>
      <c r="DQV3177" s="605"/>
      <c r="DQW3177" s="605"/>
      <c r="DQX3177" s="605"/>
      <c r="DQY3177" s="605"/>
      <c r="DQZ3177" s="605"/>
      <c r="DRA3177" s="605"/>
      <c r="DRB3177" s="605"/>
      <c r="DRC3177" s="605"/>
      <c r="DRD3177" s="605"/>
      <c r="DRE3177" s="605"/>
      <c r="DRF3177" s="605"/>
      <c r="DRG3177" s="605"/>
      <c r="DRH3177" s="605"/>
      <c r="DRI3177" s="605"/>
      <c r="DRJ3177" s="605"/>
      <c r="DRK3177" s="605"/>
      <c r="DRL3177" s="605"/>
      <c r="DRM3177" s="605"/>
      <c r="DRN3177" s="605"/>
      <c r="DRO3177" s="605"/>
      <c r="DRP3177" s="605"/>
      <c r="DRQ3177" s="605"/>
      <c r="DRR3177" s="605"/>
      <c r="DRS3177" s="605"/>
      <c r="DRT3177" s="605"/>
      <c r="DRU3177" s="605"/>
      <c r="DRV3177" s="605"/>
      <c r="DRW3177" s="605"/>
      <c r="DRX3177" s="605"/>
      <c r="DRY3177" s="605"/>
      <c r="DRZ3177" s="605"/>
      <c r="DSA3177" s="605"/>
      <c r="DSB3177" s="605"/>
      <c r="DSC3177" s="605"/>
      <c r="DSD3177" s="605"/>
      <c r="DSE3177" s="605"/>
      <c r="DSF3177" s="605"/>
      <c r="DSG3177" s="605"/>
      <c r="DSH3177" s="605"/>
      <c r="DSI3177" s="605"/>
      <c r="DSJ3177" s="605"/>
      <c r="DSK3177" s="605"/>
      <c r="DSL3177" s="605"/>
      <c r="DSM3177" s="605"/>
      <c r="DSN3177" s="605"/>
      <c r="DSO3177" s="605"/>
      <c r="DSP3177" s="605"/>
      <c r="DSQ3177" s="605"/>
      <c r="DSR3177" s="605"/>
      <c r="DSS3177" s="605"/>
      <c r="DST3177" s="605"/>
      <c r="DSU3177" s="605"/>
      <c r="DSV3177" s="605"/>
      <c r="DSW3177" s="605"/>
      <c r="DSX3177" s="605"/>
      <c r="DSY3177" s="605"/>
      <c r="DSZ3177" s="605"/>
      <c r="DTA3177" s="605"/>
      <c r="DTB3177" s="605"/>
      <c r="DTC3177" s="605"/>
      <c r="DTD3177" s="605"/>
      <c r="DTE3177" s="605"/>
      <c r="DTF3177" s="605"/>
      <c r="DTG3177" s="605"/>
      <c r="DTH3177" s="605"/>
      <c r="DTI3177" s="605"/>
      <c r="DTJ3177" s="605"/>
      <c r="DTK3177" s="605"/>
      <c r="DTL3177" s="605"/>
      <c r="DTM3177" s="605"/>
      <c r="DTN3177" s="605"/>
      <c r="DTO3177" s="605"/>
      <c r="DTP3177" s="605"/>
      <c r="DTQ3177" s="605"/>
      <c r="DTR3177" s="605"/>
      <c r="DTS3177" s="605"/>
      <c r="DTT3177" s="605"/>
      <c r="DTU3177" s="605"/>
      <c r="DTV3177" s="605"/>
      <c r="DTW3177" s="605"/>
      <c r="DTX3177" s="605"/>
      <c r="DTY3177" s="605"/>
      <c r="DTZ3177" s="605"/>
      <c r="DUA3177" s="605"/>
      <c r="DUB3177" s="605"/>
      <c r="DUC3177" s="605"/>
      <c r="DUD3177" s="605"/>
      <c r="DUE3177" s="605"/>
      <c r="DUF3177" s="605"/>
      <c r="DUG3177" s="605"/>
      <c r="DUH3177" s="605"/>
      <c r="DUI3177" s="605"/>
      <c r="DUJ3177" s="605"/>
      <c r="DUK3177" s="605"/>
      <c r="DUL3177" s="605"/>
      <c r="DUM3177" s="605"/>
      <c r="DUN3177" s="605"/>
      <c r="DUO3177" s="605"/>
      <c r="DUP3177" s="605"/>
      <c r="DUQ3177" s="605"/>
      <c r="DUR3177" s="605"/>
      <c r="DUS3177" s="605"/>
      <c r="DUT3177" s="605"/>
      <c r="DUU3177" s="605"/>
      <c r="DUV3177" s="605"/>
      <c r="DUW3177" s="605"/>
      <c r="DUX3177" s="605"/>
      <c r="DUY3177" s="605"/>
      <c r="DUZ3177" s="605"/>
      <c r="DVA3177" s="605"/>
      <c r="DVB3177" s="605"/>
      <c r="DVC3177" s="605"/>
      <c r="DVD3177" s="605"/>
      <c r="DVE3177" s="605"/>
      <c r="DVF3177" s="605"/>
      <c r="DVG3177" s="605"/>
      <c r="DVH3177" s="605"/>
      <c r="DVI3177" s="605"/>
      <c r="DVJ3177" s="605"/>
      <c r="DVK3177" s="605"/>
      <c r="DVL3177" s="605"/>
      <c r="DVM3177" s="605"/>
      <c r="DVN3177" s="605"/>
      <c r="DVO3177" s="605"/>
      <c r="DVP3177" s="605"/>
      <c r="DVQ3177" s="605"/>
      <c r="DVR3177" s="605"/>
      <c r="DVS3177" s="605"/>
      <c r="DVT3177" s="605"/>
      <c r="DVU3177" s="605"/>
      <c r="DVV3177" s="605"/>
      <c r="DVW3177" s="605"/>
      <c r="DVX3177" s="605"/>
      <c r="DVY3177" s="605"/>
      <c r="DVZ3177" s="605"/>
      <c r="DWA3177" s="605"/>
      <c r="DWB3177" s="605"/>
      <c r="DWC3177" s="605"/>
      <c r="DWD3177" s="605"/>
      <c r="DWE3177" s="605"/>
      <c r="DWF3177" s="605"/>
      <c r="DWG3177" s="605"/>
      <c r="DWH3177" s="605"/>
      <c r="DWI3177" s="605"/>
      <c r="DWJ3177" s="605"/>
      <c r="DWK3177" s="605"/>
      <c r="DWL3177" s="605"/>
      <c r="DWM3177" s="605"/>
      <c r="DWN3177" s="605"/>
      <c r="DWO3177" s="605"/>
      <c r="DWP3177" s="605"/>
      <c r="DWQ3177" s="605"/>
      <c r="DWR3177" s="605"/>
      <c r="DWS3177" s="605"/>
      <c r="DWT3177" s="605"/>
      <c r="DWU3177" s="605"/>
      <c r="DWV3177" s="605"/>
      <c r="DWW3177" s="605"/>
      <c r="DWX3177" s="605"/>
      <c r="DWY3177" s="605"/>
      <c r="DWZ3177" s="605"/>
      <c r="DXA3177" s="605"/>
      <c r="DXB3177" s="605"/>
      <c r="DXC3177" s="605"/>
      <c r="DXD3177" s="605"/>
      <c r="DXE3177" s="605"/>
      <c r="DXF3177" s="605"/>
      <c r="DXG3177" s="605"/>
      <c r="DXH3177" s="605"/>
      <c r="DXI3177" s="605"/>
      <c r="DXJ3177" s="605"/>
      <c r="DXK3177" s="605"/>
      <c r="DXL3177" s="605"/>
      <c r="DXM3177" s="605"/>
      <c r="DXN3177" s="605"/>
      <c r="DXO3177" s="605"/>
      <c r="DXP3177" s="605"/>
      <c r="DXQ3177" s="605"/>
      <c r="DXR3177" s="605"/>
      <c r="DXS3177" s="605"/>
      <c r="DXT3177" s="605"/>
      <c r="DXU3177" s="605"/>
      <c r="DXV3177" s="605"/>
      <c r="DXW3177" s="605"/>
      <c r="DXX3177" s="605"/>
      <c r="DXY3177" s="605"/>
      <c r="DXZ3177" s="605"/>
      <c r="DYA3177" s="605"/>
      <c r="DYB3177" s="605"/>
      <c r="DYC3177" s="605"/>
      <c r="DYD3177" s="605"/>
      <c r="DYE3177" s="605"/>
      <c r="DYF3177" s="605"/>
      <c r="DYG3177" s="605"/>
      <c r="DYH3177" s="605"/>
      <c r="DYI3177" s="605"/>
      <c r="DYJ3177" s="605"/>
      <c r="DYK3177" s="605"/>
      <c r="DYL3177" s="605"/>
      <c r="DYM3177" s="605"/>
      <c r="DYN3177" s="605"/>
      <c r="DYO3177" s="605"/>
      <c r="DYP3177" s="605"/>
      <c r="DYQ3177" s="605"/>
      <c r="DYR3177" s="605"/>
      <c r="DYS3177" s="605"/>
      <c r="DYT3177" s="605"/>
      <c r="DYU3177" s="605"/>
      <c r="DYV3177" s="605"/>
      <c r="DYW3177" s="605"/>
      <c r="DYX3177" s="605"/>
      <c r="DYY3177" s="605"/>
      <c r="DYZ3177" s="605"/>
      <c r="DZA3177" s="605"/>
      <c r="DZB3177" s="605"/>
      <c r="DZC3177" s="605"/>
      <c r="DZD3177" s="605"/>
      <c r="DZE3177" s="605"/>
      <c r="DZF3177" s="605"/>
      <c r="DZG3177" s="605"/>
      <c r="DZH3177" s="605"/>
      <c r="DZI3177" s="605"/>
      <c r="DZJ3177" s="605"/>
      <c r="DZK3177" s="605"/>
      <c r="DZL3177" s="605"/>
      <c r="DZM3177" s="605"/>
      <c r="DZN3177" s="605"/>
      <c r="DZO3177" s="605"/>
      <c r="DZP3177" s="605"/>
      <c r="DZQ3177" s="605"/>
      <c r="DZR3177" s="605"/>
      <c r="DZS3177" s="605"/>
      <c r="DZT3177" s="605"/>
      <c r="DZU3177" s="605"/>
      <c r="DZV3177" s="605"/>
      <c r="DZW3177" s="605"/>
      <c r="DZX3177" s="605"/>
      <c r="DZY3177" s="605"/>
      <c r="DZZ3177" s="605"/>
      <c r="EAA3177" s="605"/>
      <c r="EAB3177" s="605"/>
      <c r="EAC3177" s="605"/>
      <c r="EAD3177" s="605"/>
      <c r="EAE3177" s="605"/>
      <c r="EAF3177" s="605"/>
      <c r="EAG3177" s="605"/>
      <c r="EAH3177" s="605"/>
      <c r="EAI3177" s="605"/>
      <c r="EAJ3177" s="605"/>
      <c r="EAK3177" s="605"/>
      <c r="EAL3177" s="605"/>
      <c r="EAM3177" s="605"/>
      <c r="EAN3177" s="605"/>
      <c r="EAO3177" s="605"/>
      <c r="EAP3177" s="605"/>
      <c r="EAQ3177" s="605"/>
      <c r="EAR3177" s="605"/>
      <c r="EAS3177" s="605"/>
      <c r="EAT3177" s="605"/>
      <c r="EAU3177" s="605"/>
      <c r="EAV3177" s="605"/>
      <c r="EAW3177" s="605"/>
      <c r="EAX3177" s="605"/>
      <c r="EAY3177" s="605"/>
      <c r="EAZ3177" s="605"/>
      <c r="EBA3177" s="605"/>
      <c r="EBB3177" s="605"/>
      <c r="EBC3177" s="605"/>
      <c r="EBD3177" s="605"/>
      <c r="EBE3177" s="605"/>
      <c r="EBF3177" s="605"/>
      <c r="EBG3177" s="605"/>
      <c r="EBH3177" s="605"/>
      <c r="EBI3177" s="605"/>
      <c r="EBJ3177" s="605"/>
      <c r="EBK3177" s="605"/>
      <c r="EBL3177" s="605"/>
      <c r="EBM3177" s="605"/>
      <c r="EBN3177" s="605"/>
      <c r="EBO3177" s="605"/>
      <c r="EBP3177" s="605"/>
      <c r="EBQ3177" s="605"/>
      <c r="EBR3177" s="605"/>
      <c r="EBS3177" s="605"/>
      <c r="EBT3177" s="605"/>
      <c r="EBU3177" s="605"/>
      <c r="EBV3177" s="605"/>
      <c r="EBW3177" s="605"/>
      <c r="EBX3177" s="605"/>
      <c r="EBY3177" s="605"/>
      <c r="EBZ3177" s="605"/>
      <c r="ECA3177" s="605"/>
      <c r="ECB3177" s="605"/>
      <c r="ECC3177" s="605"/>
      <c r="ECD3177" s="605"/>
      <c r="ECE3177" s="605"/>
      <c r="ECF3177" s="605"/>
      <c r="ECG3177" s="605"/>
      <c r="ECH3177" s="605"/>
      <c r="ECI3177" s="605"/>
      <c r="ECJ3177" s="605"/>
      <c r="ECK3177" s="605"/>
      <c r="ECL3177" s="605"/>
      <c r="ECM3177" s="605"/>
      <c r="ECN3177" s="605"/>
      <c r="ECO3177" s="605"/>
      <c r="ECP3177" s="605"/>
      <c r="ECQ3177" s="605"/>
      <c r="ECR3177" s="605"/>
      <c r="ECS3177" s="605"/>
      <c r="ECT3177" s="605"/>
      <c r="ECU3177" s="605"/>
      <c r="ECV3177" s="605"/>
      <c r="ECW3177" s="605"/>
      <c r="ECX3177" s="605"/>
      <c r="ECY3177" s="605"/>
      <c r="ECZ3177" s="605"/>
      <c r="EDA3177" s="605"/>
      <c r="EDB3177" s="605"/>
      <c r="EDC3177" s="605"/>
      <c r="EDD3177" s="605"/>
      <c r="EDE3177" s="605"/>
      <c r="EDF3177" s="605"/>
      <c r="EDG3177" s="605"/>
      <c r="EDH3177" s="605"/>
      <c r="EDI3177" s="605"/>
      <c r="EDJ3177" s="605"/>
      <c r="EDK3177" s="605"/>
      <c r="EDL3177" s="605"/>
      <c r="EDM3177" s="605"/>
      <c r="EDN3177" s="605"/>
      <c r="EDO3177" s="605"/>
      <c r="EDP3177" s="605"/>
      <c r="EDQ3177" s="605"/>
      <c r="EDR3177" s="605"/>
      <c r="EDS3177" s="605"/>
      <c r="EDT3177" s="605"/>
      <c r="EDU3177" s="605"/>
      <c r="EDV3177" s="605"/>
      <c r="EDW3177" s="605"/>
      <c r="EDX3177" s="605"/>
      <c r="EDY3177" s="605"/>
      <c r="EDZ3177" s="605"/>
      <c r="EEA3177" s="605"/>
      <c r="EEB3177" s="605"/>
      <c r="EEC3177" s="605"/>
      <c r="EED3177" s="605"/>
      <c r="EEE3177" s="605"/>
      <c r="EEF3177" s="605"/>
      <c r="EEG3177" s="605"/>
      <c r="EEH3177" s="605"/>
      <c r="EEI3177" s="605"/>
      <c r="EEJ3177" s="605"/>
      <c r="EEK3177" s="605"/>
      <c r="EEL3177" s="605"/>
      <c r="EEM3177" s="605"/>
      <c r="EEN3177" s="605"/>
      <c r="EEO3177" s="605"/>
      <c r="EEP3177" s="605"/>
      <c r="EEQ3177" s="605"/>
      <c r="EER3177" s="605"/>
      <c r="EES3177" s="605"/>
      <c r="EET3177" s="605"/>
      <c r="EEU3177" s="605"/>
      <c r="EEV3177" s="605"/>
      <c r="EEW3177" s="605"/>
      <c r="EEX3177" s="605"/>
      <c r="EEY3177" s="605"/>
      <c r="EEZ3177" s="605"/>
      <c r="EFA3177" s="605"/>
      <c r="EFB3177" s="605"/>
      <c r="EFC3177" s="605"/>
      <c r="EFD3177" s="605"/>
      <c r="EFE3177" s="605"/>
      <c r="EFF3177" s="605"/>
      <c r="EFG3177" s="605"/>
      <c r="EFH3177" s="605"/>
      <c r="EFI3177" s="605"/>
      <c r="EFJ3177" s="605"/>
      <c r="EFK3177" s="605"/>
      <c r="EFL3177" s="605"/>
      <c r="EFM3177" s="605"/>
      <c r="EFN3177" s="605"/>
      <c r="EFO3177" s="605"/>
      <c r="EFP3177" s="605"/>
      <c r="EFQ3177" s="605"/>
      <c r="EFR3177" s="605"/>
      <c r="EFS3177" s="605"/>
      <c r="EFT3177" s="605"/>
      <c r="EFU3177" s="605"/>
      <c r="EFV3177" s="605"/>
      <c r="EFW3177" s="605"/>
      <c r="EFX3177" s="605"/>
      <c r="EFY3177" s="605"/>
      <c r="EFZ3177" s="605"/>
      <c r="EGA3177" s="605"/>
      <c r="EGB3177" s="605"/>
      <c r="EGC3177" s="605"/>
      <c r="EGD3177" s="605"/>
      <c r="EGE3177" s="605"/>
      <c r="EGF3177" s="605"/>
      <c r="EGG3177" s="605"/>
      <c r="EGH3177" s="605"/>
      <c r="EGI3177" s="605"/>
      <c r="EGJ3177" s="605"/>
      <c r="EGK3177" s="605"/>
      <c r="EGL3177" s="605"/>
      <c r="EGM3177" s="605"/>
      <c r="EGN3177" s="605"/>
      <c r="EGO3177" s="605"/>
      <c r="EGP3177" s="605"/>
      <c r="EGQ3177" s="605"/>
      <c r="EGR3177" s="605"/>
      <c r="EGS3177" s="605"/>
      <c r="EGT3177" s="605"/>
      <c r="EGU3177" s="605"/>
      <c r="EGV3177" s="605"/>
      <c r="EGW3177" s="605"/>
      <c r="EGX3177" s="605"/>
      <c r="EGY3177" s="605"/>
      <c r="EGZ3177" s="605"/>
      <c r="EHA3177" s="605"/>
      <c r="EHB3177" s="605"/>
      <c r="EHC3177" s="605"/>
      <c r="EHD3177" s="605"/>
      <c r="EHE3177" s="605"/>
      <c r="EHF3177" s="605"/>
      <c r="EHG3177" s="605"/>
      <c r="EHH3177" s="605"/>
      <c r="EHI3177" s="605"/>
      <c r="EHJ3177" s="605"/>
      <c r="EHK3177" s="605"/>
      <c r="EHL3177" s="605"/>
      <c r="EHM3177" s="605"/>
      <c r="EHN3177" s="605"/>
      <c r="EHO3177" s="605"/>
      <c r="EHP3177" s="605"/>
      <c r="EHQ3177" s="605"/>
      <c r="EHR3177" s="605"/>
      <c r="EHS3177" s="605"/>
      <c r="EHT3177" s="605"/>
      <c r="EHU3177" s="605"/>
      <c r="EHV3177" s="605"/>
      <c r="EHW3177" s="605"/>
      <c r="EHX3177" s="605"/>
      <c r="EHY3177" s="605"/>
      <c r="EHZ3177" s="605"/>
      <c r="EIA3177" s="605"/>
      <c r="EIB3177" s="605"/>
      <c r="EIC3177" s="605"/>
      <c r="EID3177" s="605"/>
      <c r="EIE3177" s="605"/>
      <c r="EIF3177" s="605"/>
      <c r="EIG3177" s="605"/>
      <c r="EIH3177" s="605"/>
      <c r="EII3177" s="605"/>
      <c r="EIJ3177" s="605"/>
      <c r="EIK3177" s="605"/>
      <c r="EIL3177" s="605"/>
      <c r="EIM3177" s="605"/>
      <c r="EIN3177" s="605"/>
      <c r="EIO3177" s="605"/>
      <c r="EIP3177" s="605"/>
      <c r="EIQ3177" s="605"/>
      <c r="EIR3177" s="605"/>
      <c r="EIS3177" s="605"/>
      <c r="EIT3177" s="605"/>
      <c r="EIU3177" s="605"/>
      <c r="EIV3177" s="605"/>
      <c r="EIW3177" s="605"/>
      <c r="EIX3177" s="605"/>
      <c r="EIY3177" s="605"/>
      <c r="EIZ3177" s="605"/>
      <c r="EJA3177" s="605"/>
      <c r="EJB3177" s="605"/>
      <c r="EJC3177" s="605"/>
      <c r="EJD3177" s="605"/>
      <c r="EJE3177" s="605"/>
      <c r="EJF3177" s="605"/>
      <c r="EJG3177" s="605"/>
      <c r="EJH3177" s="605"/>
      <c r="EJI3177" s="605"/>
      <c r="EJJ3177" s="605"/>
      <c r="EJK3177" s="605"/>
      <c r="EJL3177" s="605"/>
      <c r="EJM3177" s="605"/>
      <c r="EJN3177" s="605"/>
      <c r="EJO3177" s="605"/>
      <c r="EJP3177" s="605"/>
      <c r="EJQ3177" s="605"/>
      <c r="EJR3177" s="605"/>
      <c r="EJS3177" s="605"/>
      <c r="EJT3177" s="605"/>
      <c r="EJU3177" s="605"/>
      <c r="EJV3177" s="605"/>
      <c r="EJW3177" s="605"/>
      <c r="EJX3177" s="605"/>
      <c r="EJY3177" s="605"/>
      <c r="EJZ3177" s="605"/>
      <c r="EKA3177" s="605"/>
      <c r="EKB3177" s="605"/>
      <c r="EKC3177" s="605"/>
      <c r="EKD3177" s="605"/>
      <c r="EKE3177" s="605"/>
      <c r="EKF3177" s="605"/>
      <c r="EKG3177" s="605"/>
      <c r="EKH3177" s="605"/>
      <c r="EKI3177" s="605"/>
      <c r="EKJ3177" s="605"/>
      <c r="EKK3177" s="605"/>
      <c r="EKL3177" s="605"/>
      <c r="EKM3177" s="605"/>
      <c r="EKN3177" s="605"/>
      <c r="EKO3177" s="605"/>
      <c r="EKP3177" s="605"/>
      <c r="EKQ3177" s="605"/>
      <c r="EKR3177" s="605"/>
      <c r="EKS3177" s="605"/>
      <c r="EKT3177" s="605"/>
      <c r="EKU3177" s="605"/>
      <c r="EKV3177" s="605"/>
      <c r="EKW3177" s="605"/>
      <c r="EKX3177" s="605"/>
      <c r="EKY3177" s="605"/>
      <c r="EKZ3177" s="605"/>
      <c r="ELA3177" s="605"/>
      <c r="ELB3177" s="605"/>
      <c r="ELC3177" s="605"/>
      <c r="ELD3177" s="605"/>
      <c r="ELE3177" s="605"/>
      <c r="ELF3177" s="605"/>
      <c r="ELG3177" s="605"/>
      <c r="ELH3177" s="605"/>
      <c r="ELI3177" s="605"/>
      <c r="ELJ3177" s="605"/>
      <c r="ELK3177" s="605"/>
      <c r="ELL3177" s="605"/>
      <c r="ELM3177" s="605"/>
      <c r="ELN3177" s="605"/>
      <c r="ELO3177" s="605"/>
      <c r="ELP3177" s="605"/>
      <c r="ELQ3177" s="605"/>
      <c r="ELR3177" s="605"/>
      <c r="ELS3177" s="605"/>
      <c r="ELT3177" s="605"/>
      <c r="ELU3177" s="605"/>
      <c r="ELV3177" s="605"/>
      <c r="ELW3177" s="605"/>
      <c r="ELX3177" s="605"/>
      <c r="ELY3177" s="605"/>
      <c r="ELZ3177" s="605"/>
      <c r="EMA3177" s="605"/>
      <c r="EMB3177" s="605"/>
      <c r="EMC3177" s="605"/>
      <c r="EMD3177" s="605"/>
      <c r="EME3177" s="605"/>
      <c r="EMF3177" s="605"/>
      <c r="EMG3177" s="605"/>
      <c r="EMH3177" s="605"/>
      <c r="EMI3177" s="605"/>
      <c r="EMJ3177" s="605"/>
      <c r="EMK3177" s="605"/>
      <c r="EML3177" s="605"/>
      <c r="EMM3177" s="605"/>
      <c r="EMN3177" s="605"/>
      <c r="EMO3177" s="605"/>
      <c r="EMP3177" s="605"/>
      <c r="EMQ3177" s="605"/>
      <c r="EMR3177" s="605"/>
      <c r="EMS3177" s="605"/>
      <c r="EMT3177" s="605"/>
      <c r="EMU3177" s="605"/>
      <c r="EMV3177" s="605"/>
      <c r="EMW3177" s="605"/>
      <c r="EMX3177" s="605"/>
      <c r="EMY3177" s="605"/>
      <c r="EMZ3177" s="605"/>
      <c r="ENA3177" s="605"/>
      <c r="ENB3177" s="605"/>
      <c r="ENC3177" s="605"/>
      <c r="END3177" s="605"/>
      <c r="ENE3177" s="605"/>
      <c r="ENF3177" s="605"/>
      <c r="ENG3177" s="605"/>
      <c r="ENH3177" s="605"/>
      <c r="ENI3177" s="605"/>
      <c r="ENJ3177" s="605"/>
      <c r="ENK3177" s="605"/>
      <c r="ENL3177" s="605"/>
      <c r="ENM3177" s="605"/>
      <c r="ENN3177" s="605"/>
      <c r="ENO3177" s="605"/>
      <c r="ENP3177" s="605"/>
      <c r="ENQ3177" s="605"/>
      <c r="ENR3177" s="605"/>
      <c r="ENS3177" s="605"/>
      <c r="ENT3177" s="605"/>
      <c r="ENU3177" s="605"/>
      <c r="ENV3177" s="605"/>
      <c r="ENW3177" s="605"/>
      <c r="ENX3177" s="605"/>
      <c r="ENY3177" s="605"/>
      <c r="ENZ3177" s="605"/>
      <c r="EOA3177" s="605"/>
      <c r="EOB3177" s="605"/>
      <c r="EOC3177" s="605"/>
      <c r="EOD3177" s="605"/>
      <c r="EOE3177" s="605"/>
      <c r="EOF3177" s="605"/>
      <c r="EOG3177" s="605"/>
      <c r="EOH3177" s="605"/>
      <c r="EOI3177" s="605"/>
      <c r="EOJ3177" s="605"/>
      <c r="EOK3177" s="605"/>
      <c r="EOL3177" s="605"/>
      <c r="EOM3177" s="605"/>
      <c r="EON3177" s="605"/>
      <c r="EOO3177" s="605"/>
      <c r="EOP3177" s="605"/>
      <c r="EOQ3177" s="605"/>
      <c r="EOR3177" s="605"/>
      <c r="EOS3177" s="605"/>
      <c r="EOT3177" s="605"/>
      <c r="EOU3177" s="605"/>
      <c r="EOV3177" s="605"/>
      <c r="EOW3177" s="605"/>
      <c r="EOX3177" s="605"/>
      <c r="EOY3177" s="605"/>
      <c r="EOZ3177" s="605"/>
      <c r="EPA3177" s="605"/>
      <c r="EPB3177" s="605"/>
      <c r="EPC3177" s="605"/>
      <c r="EPD3177" s="605"/>
      <c r="EPE3177" s="605"/>
      <c r="EPF3177" s="605"/>
      <c r="EPG3177" s="605"/>
      <c r="EPH3177" s="605"/>
      <c r="EPI3177" s="605"/>
      <c r="EPJ3177" s="605"/>
      <c r="EPK3177" s="605"/>
      <c r="EPL3177" s="605"/>
      <c r="EPM3177" s="605"/>
      <c r="EPN3177" s="605"/>
      <c r="EPO3177" s="605"/>
      <c r="EPP3177" s="605"/>
      <c r="EPQ3177" s="605"/>
      <c r="EPR3177" s="605"/>
      <c r="EPS3177" s="605"/>
      <c r="EPT3177" s="605"/>
      <c r="EPU3177" s="605"/>
      <c r="EPV3177" s="605"/>
      <c r="EPW3177" s="605"/>
      <c r="EPX3177" s="605"/>
      <c r="EPY3177" s="605"/>
      <c r="EPZ3177" s="605"/>
      <c r="EQA3177" s="605"/>
      <c r="EQB3177" s="605"/>
      <c r="EQC3177" s="605"/>
      <c r="EQD3177" s="605"/>
      <c r="EQE3177" s="605"/>
      <c r="EQF3177" s="605"/>
      <c r="EQG3177" s="605"/>
      <c r="EQH3177" s="605"/>
      <c r="EQI3177" s="605"/>
      <c r="EQJ3177" s="605"/>
      <c r="EQK3177" s="605"/>
      <c r="EQL3177" s="605"/>
      <c r="EQM3177" s="605"/>
      <c r="EQN3177" s="605"/>
      <c r="EQO3177" s="605"/>
      <c r="EQP3177" s="605"/>
      <c r="EQQ3177" s="605"/>
      <c r="EQR3177" s="605"/>
      <c r="EQS3177" s="605"/>
      <c r="EQT3177" s="605"/>
      <c r="EQU3177" s="605"/>
      <c r="EQV3177" s="605"/>
      <c r="EQW3177" s="605"/>
      <c r="EQX3177" s="605"/>
      <c r="EQY3177" s="605"/>
      <c r="EQZ3177" s="605"/>
      <c r="ERA3177" s="605"/>
      <c r="ERB3177" s="605"/>
      <c r="ERC3177" s="605"/>
      <c r="ERD3177" s="605"/>
      <c r="ERE3177" s="605"/>
      <c r="ERF3177" s="605"/>
      <c r="ERG3177" s="605"/>
      <c r="ERH3177" s="605"/>
      <c r="ERI3177" s="605"/>
      <c r="ERJ3177" s="605"/>
      <c r="ERK3177" s="605"/>
      <c r="ERL3177" s="605"/>
      <c r="ERM3177" s="605"/>
      <c r="ERN3177" s="605"/>
      <c r="ERO3177" s="605"/>
      <c r="ERP3177" s="605"/>
      <c r="ERQ3177" s="605"/>
      <c r="ERR3177" s="605"/>
      <c r="ERS3177" s="605"/>
      <c r="ERT3177" s="605"/>
      <c r="ERU3177" s="605"/>
      <c r="ERV3177" s="605"/>
      <c r="ERW3177" s="605"/>
      <c r="ERX3177" s="605"/>
      <c r="ERY3177" s="605"/>
      <c r="ERZ3177" s="605"/>
      <c r="ESA3177" s="605"/>
      <c r="ESB3177" s="605"/>
      <c r="ESC3177" s="605"/>
      <c r="ESD3177" s="605"/>
      <c r="ESE3177" s="605"/>
      <c r="ESF3177" s="605"/>
      <c r="ESG3177" s="605"/>
      <c r="ESH3177" s="605"/>
      <c r="ESI3177" s="605"/>
      <c r="ESJ3177" s="605"/>
      <c r="ESK3177" s="605"/>
      <c r="ESL3177" s="605"/>
      <c r="ESM3177" s="605"/>
      <c r="ESN3177" s="605"/>
      <c r="ESO3177" s="605"/>
      <c r="ESP3177" s="605"/>
      <c r="ESQ3177" s="605"/>
      <c r="ESR3177" s="605"/>
      <c r="ESS3177" s="605"/>
      <c r="EST3177" s="605"/>
      <c r="ESU3177" s="605"/>
      <c r="ESV3177" s="605"/>
      <c r="ESW3177" s="605"/>
      <c r="ESX3177" s="605"/>
      <c r="ESY3177" s="605"/>
      <c r="ESZ3177" s="605"/>
      <c r="ETA3177" s="605"/>
      <c r="ETB3177" s="605"/>
      <c r="ETC3177" s="605"/>
      <c r="ETD3177" s="605"/>
      <c r="ETE3177" s="605"/>
      <c r="ETF3177" s="605"/>
      <c r="ETG3177" s="605"/>
      <c r="ETH3177" s="605"/>
      <c r="ETI3177" s="605"/>
      <c r="ETJ3177" s="605"/>
      <c r="ETK3177" s="605"/>
      <c r="ETL3177" s="605"/>
      <c r="ETM3177" s="605"/>
      <c r="ETN3177" s="605"/>
      <c r="ETO3177" s="605"/>
      <c r="ETP3177" s="605"/>
      <c r="ETQ3177" s="605"/>
      <c r="ETR3177" s="605"/>
      <c r="ETS3177" s="605"/>
      <c r="ETT3177" s="605"/>
      <c r="ETU3177" s="605"/>
      <c r="ETV3177" s="605"/>
      <c r="ETW3177" s="605"/>
      <c r="ETX3177" s="605"/>
      <c r="ETY3177" s="605"/>
      <c r="ETZ3177" s="605"/>
      <c r="EUA3177" s="605"/>
      <c r="EUB3177" s="605"/>
      <c r="EUC3177" s="605"/>
      <c r="EUD3177" s="605"/>
      <c r="EUE3177" s="605"/>
      <c r="EUF3177" s="605"/>
      <c r="EUG3177" s="605"/>
      <c r="EUH3177" s="605"/>
      <c r="EUI3177" s="605"/>
      <c r="EUJ3177" s="605"/>
      <c r="EUK3177" s="605"/>
      <c r="EUL3177" s="605"/>
      <c r="EUM3177" s="605"/>
      <c r="EUN3177" s="605"/>
      <c r="EUO3177" s="605"/>
      <c r="EUP3177" s="605"/>
      <c r="EUQ3177" s="605"/>
      <c r="EUR3177" s="605"/>
      <c r="EUS3177" s="605"/>
      <c r="EUT3177" s="605"/>
      <c r="EUU3177" s="605"/>
      <c r="EUV3177" s="605"/>
      <c r="EUW3177" s="605"/>
      <c r="EUX3177" s="605"/>
      <c r="EUY3177" s="605"/>
      <c r="EUZ3177" s="605"/>
      <c r="EVA3177" s="605"/>
      <c r="EVB3177" s="605"/>
      <c r="EVC3177" s="605"/>
      <c r="EVD3177" s="605"/>
      <c r="EVE3177" s="605"/>
      <c r="EVF3177" s="605"/>
      <c r="EVG3177" s="605"/>
      <c r="EVH3177" s="605"/>
      <c r="EVI3177" s="605"/>
      <c r="EVJ3177" s="605"/>
      <c r="EVK3177" s="605"/>
      <c r="EVL3177" s="605"/>
      <c r="EVM3177" s="605"/>
      <c r="EVN3177" s="605"/>
      <c r="EVO3177" s="605"/>
      <c r="EVP3177" s="605"/>
      <c r="EVQ3177" s="605"/>
      <c r="EVR3177" s="605"/>
      <c r="EVS3177" s="605"/>
      <c r="EVT3177" s="605"/>
      <c r="EVU3177" s="605"/>
      <c r="EVV3177" s="605"/>
      <c r="EVW3177" s="605"/>
      <c r="EVX3177" s="605"/>
      <c r="EVY3177" s="605"/>
      <c r="EVZ3177" s="605"/>
      <c r="EWA3177" s="605"/>
      <c r="EWB3177" s="605"/>
      <c r="EWC3177" s="605"/>
      <c r="EWD3177" s="605"/>
      <c r="EWE3177" s="605"/>
      <c r="EWF3177" s="605"/>
      <c r="EWG3177" s="605"/>
      <c r="EWH3177" s="605"/>
      <c r="EWI3177" s="605"/>
      <c r="EWJ3177" s="605"/>
      <c r="EWK3177" s="605"/>
      <c r="EWL3177" s="605"/>
      <c r="EWM3177" s="605"/>
      <c r="EWN3177" s="605"/>
      <c r="EWO3177" s="605"/>
      <c r="EWP3177" s="605"/>
      <c r="EWQ3177" s="605"/>
      <c r="EWR3177" s="605"/>
      <c r="EWS3177" s="605"/>
      <c r="EWT3177" s="605"/>
      <c r="EWU3177" s="605"/>
      <c r="EWV3177" s="605"/>
      <c r="EWW3177" s="605"/>
      <c r="EWX3177" s="605"/>
      <c r="EWY3177" s="605"/>
      <c r="EWZ3177" s="605"/>
      <c r="EXA3177" s="605"/>
      <c r="EXB3177" s="605"/>
      <c r="EXC3177" s="605"/>
      <c r="EXD3177" s="605"/>
      <c r="EXE3177" s="605"/>
      <c r="EXF3177" s="605"/>
      <c r="EXG3177" s="605"/>
      <c r="EXH3177" s="605"/>
      <c r="EXI3177" s="605"/>
      <c r="EXJ3177" s="605"/>
      <c r="EXK3177" s="605"/>
      <c r="EXL3177" s="605"/>
      <c r="EXM3177" s="605"/>
      <c r="EXN3177" s="605"/>
      <c r="EXO3177" s="605"/>
      <c r="EXP3177" s="605"/>
      <c r="EXQ3177" s="605"/>
      <c r="EXR3177" s="605"/>
      <c r="EXS3177" s="605"/>
      <c r="EXT3177" s="605"/>
      <c r="EXU3177" s="605"/>
      <c r="EXV3177" s="605"/>
      <c r="EXW3177" s="605"/>
      <c r="EXX3177" s="605"/>
      <c r="EXY3177" s="605"/>
      <c r="EXZ3177" s="605"/>
      <c r="EYA3177" s="605"/>
      <c r="EYB3177" s="605"/>
      <c r="EYC3177" s="605"/>
      <c r="EYD3177" s="605"/>
      <c r="EYE3177" s="605"/>
      <c r="EYF3177" s="605"/>
      <c r="EYG3177" s="605"/>
      <c r="EYH3177" s="605"/>
      <c r="EYI3177" s="605"/>
      <c r="EYJ3177" s="605"/>
      <c r="EYK3177" s="605"/>
      <c r="EYL3177" s="605"/>
      <c r="EYM3177" s="605"/>
      <c r="EYN3177" s="605"/>
      <c r="EYO3177" s="605"/>
      <c r="EYP3177" s="605"/>
      <c r="EYQ3177" s="605"/>
      <c r="EYR3177" s="605"/>
      <c r="EYS3177" s="605"/>
      <c r="EYT3177" s="605"/>
      <c r="EYU3177" s="605"/>
      <c r="EYV3177" s="605"/>
      <c r="EYW3177" s="605"/>
      <c r="EYX3177" s="605"/>
      <c r="EYY3177" s="605"/>
      <c r="EYZ3177" s="605"/>
      <c r="EZA3177" s="605"/>
      <c r="EZB3177" s="605"/>
      <c r="EZC3177" s="605"/>
      <c r="EZD3177" s="605"/>
      <c r="EZE3177" s="605"/>
      <c r="EZF3177" s="605"/>
      <c r="EZG3177" s="605"/>
      <c r="EZH3177" s="605"/>
      <c r="EZI3177" s="605"/>
      <c r="EZJ3177" s="605"/>
      <c r="EZK3177" s="605"/>
      <c r="EZL3177" s="605"/>
      <c r="EZM3177" s="605"/>
      <c r="EZN3177" s="605"/>
      <c r="EZO3177" s="605"/>
      <c r="EZP3177" s="605"/>
      <c r="EZQ3177" s="605"/>
      <c r="EZR3177" s="605"/>
      <c r="EZS3177" s="605"/>
      <c r="EZT3177" s="605"/>
      <c r="EZU3177" s="605"/>
      <c r="EZV3177" s="605"/>
      <c r="EZW3177" s="605"/>
      <c r="EZX3177" s="605"/>
      <c r="EZY3177" s="605"/>
      <c r="EZZ3177" s="605"/>
      <c r="FAA3177" s="605"/>
      <c r="FAB3177" s="605"/>
      <c r="FAC3177" s="605"/>
      <c r="FAD3177" s="605"/>
      <c r="FAE3177" s="605"/>
      <c r="FAF3177" s="605"/>
      <c r="FAG3177" s="605"/>
      <c r="FAH3177" s="605"/>
      <c r="FAI3177" s="605"/>
      <c r="FAJ3177" s="605"/>
      <c r="FAK3177" s="605"/>
      <c r="FAL3177" s="605"/>
      <c r="FAM3177" s="605"/>
      <c r="FAN3177" s="605"/>
      <c r="FAO3177" s="605"/>
      <c r="FAP3177" s="605"/>
      <c r="FAQ3177" s="605"/>
      <c r="FAR3177" s="605"/>
      <c r="FAS3177" s="605"/>
      <c r="FAT3177" s="605"/>
      <c r="FAU3177" s="605"/>
      <c r="FAV3177" s="605"/>
      <c r="FAW3177" s="605"/>
      <c r="FAX3177" s="605"/>
      <c r="FAY3177" s="605"/>
      <c r="FAZ3177" s="605"/>
      <c r="FBA3177" s="605"/>
      <c r="FBB3177" s="605"/>
      <c r="FBC3177" s="605"/>
      <c r="FBD3177" s="605"/>
      <c r="FBE3177" s="605"/>
      <c r="FBF3177" s="605"/>
      <c r="FBG3177" s="605"/>
      <c r="FBH3177" s="605"/>
      <c r="FBI3177" s="605"/>
      <c r="FBJ3177" s="605"/>
      <c r="FBK3177" s="605"/>
      <c r="FBL3177" s="605"/>
      <c r="FBM3177" s="605"/>
      <c r="FBN3177" s="605"/>
      <c r="FBO3177" s="605"/>
      <c r="FBP3177" s="605"/>
      <c r="FBQ3177" s="605"/>
      <c r="FBR3177" s="605"/>
      <c r="FBS3177" s="605"/>
      <c r="FBT3177" s="605"/>
      <c r="FBU3177" s="605"/>
      <c r="FBV3177" s="605"/>
      <c r="FBW3177" s="605"/>
      <c r="FBX3177" s="605"/>
      <c r="FBY3177" s="605"/>
      <c r="FBZ3177" s="605"/>
      <c r="FCA3177" s="605"/>
      <c r="FCB3177" s="605"/>
      <c r="FCC3177" s="605"/>
      <c r="FCD3177" s="605"/>
      <c r="FCE3177" s="605"/>
      <c r="FCF3177" s="605"/>
      <c r="FCG3177" s="605"/>
      <c r="FCH3177" s="605"/>
      <c r="FCI3177" s="605"/>
      <c r="FCJ3177" s="605"/>
      <c r="FCK3177" s="605"/>
      <c r="FCL3177" s="605"/>
      <c r="FCM3177" s="605"/>
      <c r="FCN3177" s="605"/>
      <c r="FCO3177" s="605"/>
      <c r="FCP3177" s="605"/>
      <c r="FCQ3177" s="605"/>
      <c r="FCR3177" s="605"/>
      <c r="FCS3177" s="605"/>
      <c r="FCT3177" s="605"/>
      <c r="FCU3177" s="605"/>
      <c r="FCV3177" s="605"/>
      <c r="FCW3177" s="605"/>
      <c r="FCX3177" s="605"/>
      <c r="FCY3177" s="605"/>
      <c r="FCZ3177" s="605"/>
      <c r="FDA3177" s="605"/>
      <c r="FDB3177" s="605"/>
      <c r="FDC3177" s="605"/>
      <c r="FDD3177" s="605"/>
      <c r="FDE3177" s="605"/>
      <c r="FDF3177" s="605"/>
      <c r="FDG3177" s="605"/>
      <c r="FDH3177" s="605"/>
      <c r="FDI3177" s="605"/>
      <c r="FDJ3177" s="605"/>
      <c r="FDK3177" s="605"/>
      <c r="FDL3177" s="605"/>
      <c r="FDM3177" s="605"/>
      <c r="FDN3177" s="605"/>
      <c r="FDO3177" s="605"/>
      <c r="FDP3177" s="605"/>
      <c r="FDQ3177" s="605"/>
      <c r="FDR3177" s="605"/>
      <c r="FDS3177" s="605"/>
      <c r="FDT3177" s="605"/>
      <c r="FDU3177" s="605"/>
      <c r="FDV3177" s="605"/>
      <c r="FDW3177" s="605"/>
      <c r="FDX3177" s="605"/>
      <c r="FDY3177" s="605"/>
      <c r="FDZ3177" s="605"/>
      <c r="FEA3177" s="605"/>
      <c r="FEB3177" s="605"/>
      <c r="FEC3177" s="605"/>
      <c r="FED3177" s="605"/>
      <c r="FEE3177" s="605"/>
      <c r="FEF3177" s="605"/>
      <c r="FEG3177" s="605"/>
      <c r="FEH3177" s="605"/>
      <c r="FEI3177" s="605"/>
      <c r="FEJ3177" s="605"/>
      <c r="FEK3177" s="605"/>
      <c r="FEL3177" s="605"/>
      <c r="FEM3177" s="605"/>
      <c r="FEN3177" s="605"/>
      <c r="FEO3177" s="605"/>
      <c r="FEP3177" s="605"/>
      <c r="FEQ3177" s="605"/>
      <c r="FER3177" s="605"/>
      <c r="FES3177" s="605"/>
      <c r="FET3177" s="605"/>
      <c r="FEU3177" s="605"/>
      <c r="FEV3177" s="605"/>
      <c r="FEW3177" s="605"/>
      <c r="FEX3177" s="605"/>
      <c r="FEY3177" s="605"/>
      <c r="FEZ3177" s="605"/>
      <c r="FFA3177" s="605"/>
      <c r="FFB3177" s="605"/>
      <c r="FFC3177" s="605"/>
      <c r="FFD3177" s="605"/>
      <c r="FFE3177" s="605"/>
      <c r="FFF3177" s="605"/>
      <c r="FFG3177" s="605"/>
      <c r="FFH3177" s="605"/>
      <c r="FFI3177" s="605"/>
      <c r="FFJ3177" s="605"/>
      <c r="FFK3177" s="605"/>
      <c r="FFL3177" s="605"/>
      <c r="FFM3177" s="605"/>
      <c r="FFN3177" s="605"/>
      <c r="FFO3177" s="605"/>
      <c r="FFP3177" s="605"/>
      <c r="FFQ3177" s="605"/>
      <c r="FFR3177" s="605"/>
      <c r="FFS3177" s="605"/>
      <c r="FFT3177" s="605"/>
      <c r="FFU3177" s="605"/>
      <c r="FFV3177" s="605"/>
      <c r="FFW3177" s="605"/>
      <c r="FFX3177" s="605"/>
      <c r="FFY3177" s="605"/>
      <c r="FFZ3177" s="605"/>
      <c r="FGA3177" s="605"/>
      <c r="FGB3177" s="605"/>
      <c r="FGC3177" s="605"/>
      <c r="FGD3177" s="605"/>
      <c r="FGE3177" s="605"/>
      <c r="FGF3177" s="605"/>
      <c r="FGG3177" s="605"/>
      <c r="FGH3177" s="605"/>
      <c r="FGI3177" s="605"/>
      <c r="FGJ3177" s="605"/>
      <c r="FGK3177" s="605"/>
      <c r="FGL3177" s="605"/>
      <c r="FGM3177" s="605"/>
      <c r="FGN3177" s="605"/>
      <c r="FGO3177" s="605"/>
      <c r="FGP3177" s="605"/>
      <c r="FGQ3177" s="605"/>
      <c r="FGR3177" s="605"/>
      <c r="FGS3177" s="605"/>
      <c r="FGT3177" s="605"/>
      <c r="FGU3177" s="605"/>
      <c r="FGV3177" s="605"/>
      <c r="FGW3177" s="605"/>
      <c r="FGX3177" s="605"/>
      <c r="FGY3177" s="605"/>
      <c r="FGZ3177" s="605"/>
      <c r="FHA3177" s="605"/>
      <c r="FHB3177" s="605"/>
      <c r="FHC3177" s="605"/>
      <c r="FHD3177" s="605"/>
      <c r="FHE3177" s="605"/>
      <c r="FHF3177" s="605"/>
      <c r="FHG3177" s="605"/>
      <c r="FHH3177" s="605"/>
      <c r="FHI3177" s="605"/>
      <c r="FHJ3177" s="605"/>
      <c r="FHK3177" s="605"/>
      <c r="FHL3177" s="605"/>
      <c r="FHM3177" s="605"/>
      <c r="FHN3177" s="605"/>
      <c r="FHO3177" s="605"/>
      <c r="FHP3177" s="605"/>
      <c r="FHQ3177" s="605"/>
      <c r="FHR3177" s="605"/>
      <c r="FHS3177" s="605"/>
      <c r="FHT3177" s="605"/>
      <c r="FHU3177" s="605"/>
      <c r="FHV3177" s="605"/>
      <c r="FHW3177" s="605"/>
      <c r="FHX3177" s="605"/>
      <c r="FHY3177" s="605"/>
      <c r="FHZ3177" s="605"/>
      <c r="FIA3177" s="605"/>
      <c r="FIB3177" s="605"/>
      <c r="FIC3177" s="605"/>
      <c r="FID3177" s="605"/>
      <c r="FIE3177" s="605"/>
      <c r="FIF3177" s="605"/>
      <c r="FIG3177" s="605"/>
      <c r="FIH3177" s="605"/>
      <c r="FII3177" s="605"/>
      <c r="FIJ3177" s="605"/>
      <c r="FIK3177" s="605"/>
      <c r="FIL3177" s="605"/>
      <c r="FIM3177" s="605"/>
      <c r="FIN3177" s="605"/>
      <c r="FIO3177" s="605"/>
      <c r="FIP3177" s="605"/>
      <c r="FIQ3177" s="605"/>
      <c r="FIR3177" s="605"/>
      <c r="FIS3177" s="605"/>
      <c r="FIT3177" s="605"/>
      <c r="FIU3177" s="605"/>
      <c r="FIV3177" s="605"/>
      <c r="FIW3177" s="605"/>
      <c r="FIX3177" s="605"/>
      <c r="FIY3177" s="605"/>
      <c r="FIZ3177" s="605"/>
      <c r="FJA3177" s="605"/>
      <c r="FJB3177" s="605"/>
      <c r="FJC3177" s="605"/>
      <c r="FJD3177" s="605"/>
      <c r="FJE3177" s="605"/>
      <c r="FJF3177" s="605"/>
      <c r="FJG3177" s="605"/>
      <c r="FJH3177" s="605"/>
      <c r="FJI3177" s="605"/>
      <c r="FJJ3177" s="605"/>
      <c r="FJK3177" s="605"/>
      <c r="FJL3177" s="605"/>
      <c r="FJM3177" s="605"/>
      <c r="FJN3177" s="605"/>
      <c r="FJO3177" s="605"/>
      <c r="FJP3177" s="605"/>
      <c r="FJQ3177" s="605"/>
      <c r="FJR3177" s="605"/>
      <c r="FJS3177" s="605"/>
      <c r="FJT3177" s="605"/>
      <c r="FJU3177" s="605"/>
      <c r="FJV3177" s="605"/>
      <c r="FJW3177" s="605"/>
      <c r="FJX3177" s="605"/>
      <c r="FJY3177" s="605"/>
      <c r="FJZ3177" s="605"/>
      <c r="FKA3177" s="605"/>
      <c r="FKB3177" s="605"/>
      <c r="FKC3177" s="605"/>
      <c r="FKD3177" s="605"/>
      <c r="FKE3177" s="605"/>
      <c r="FKF3177" s="605"/>
      <c r="FKG3177" s="605"/>
      <c r="FKH3177" s="605"/>
      <c r="FKI3177" s="605"/>
      <c r="FKJ3177" s="605"/>
      <c r="FKK3177" s="605"/>
      <c r="FKL3177" s="605"/>
      <c r="FKM3177" s="605"/>
      <c r="FKN3177" s="605"/>
      <c r="FKO3177" s="605"/>
      <c r="FKP3177" s="605"/>
      <c r="FKQ3177" s="605"/>
      <c r="FKR3177" s="605"/>
      <c r="FKS3177" s="605"/>
      <c r="FKT3177" s="605"/>
      <c r="FKU3177" s="605"/>
      <c r="FKV3177" s="605"/>
      <c r="FKW3177" s="605"/>
      <c r="FKX3177" s="605"/>
      <c r="FKY3177" s="605"/>
      <c r="FKZ3177" s="605"/>
      <c r="FLA3177" s="605"/>
      <c r="FLB3177" s="605"/>
      <c r="FLC3177" s="605"/>
      <c r="FLD3177" s="605"/>
      <c r="FLE3177" s="605"/>
      <c r="FLF3177" s="605"/>
      <c r="FLG3177" s="605"/>
      <c r="FLH3177" s="605"/>
      <c r="FLI3177" s="605"/>
      <c r="FLJ3177" s="605"/>
      <c r="FLK3177" s="605"/>
      <c r="FLL3177" s="605"/>
      <c r="FLM3177" s="605"/>
      <c r="FLN3177" s="605"/>
      <c r="FLO3177" s="605"/>
      <c r="FLP3177" s="605"/>
      <c r="FLQ3177" s="605"/>
      <c r="FLR3177" s="605"/>
      <c r="FLS3177" s="605"/>
      <c r="FLT3177" s="605"/>
      <c r="FLU3177" s="605"/>
      <c r="FLV3177" s="605"/>
      <c r="FLW3177" s="605"/>
      <c r="FLX3177" s="605"/>
      <c r="FLY3177" s="605"/>
      <c r="FLZ3177" s="605"/>
      <c r="FMA3177" s="605"/>
      <c r="FMB3177" s="605"/>
      <c r="FMC3177" s="605"/>
      <c r="FMD3177" s="605"/>
      <c r="FME3177" s="605"/>
      <c r="FMF3177" s="605"/>
      <c r="FMG3177" s="605"/>
      <c r="FMH3177" s="605"/>
      <c r="FMI3177" s="605"/>
      <c r="FMJ3177" s="605"/>
      <c r="FMK3177" s="605"/>
      <c r="FML3177" s="605"/>
      <c r="FMM3177" s="605"/>
      <c r="FMN3177" s="605"/>
      <c r="FMO3177" s="605"/>
      <c r="FMP3177" s="605"/>
      <c r="FMQ3177" s="605"/>
      <c r="FMR3177" s="605"/>
      <c r="FMS3177" s="605"/>
      <c r="FMT3177" s="605"/>
      <c r="FMU3177" s="605"/>
      <c r="FMV3177" s="605"/>
      <c r="FMW3177" s="605"/>
      <c r="FMX3177" s="605"/>
      <c r="FMY3177" s="605"/>
      <c r="FMZ3177" s="605"/>
      <c r="FNA3177" s="605"/>
      <c r="FNB3177" s="605"/>
      <c r="FNC3177" s="605"/>
      <c r="FND3177" s="605"/>
      <c r="FNE3177" s="605"/>
      <c r="FNF3177" s="605"/>
      <c r="FNG3177" s="605"/>
      <c r="FNH3177" s="605"/>
      <c r="FNI3177" s="605"/>
      <c r="FNJ3177" s="605"/>
      <c r="FNK3177" s="605"/>
      <c r="FNL3177" s="605"/>
      <c r="FNM3177" s="605"/>
      <c r="FNN3177" s="605"/>
      <c r="FNO3177" s="605"/>
      <c r="FNP3177" s="605"/>
      <c r="FNQ3177" s="605"/>
      <c r="FNR3177" s="605"/>
      <c r="FNS3177" s="605"/>
      <c r="FNT3177" s="605"/>
      <c r="FNU3177" s="605"/>
      <c r="FNV3177" s="605"/>
      <c r="FNW3177" s="605"/>
      <c r="FNX3177" s="605"/>
      <c r="FNY3177" s="605"/>
      <c r="FNZ3177" s="605"/>
      <c r="FOA3177" s="605"/>
      <c r="FOB3177" s="605"/>
      <c r="FOC3177" s="605"/>
      <c r="FOD3177" s="605"/>
      <c r="FOE3177" s="605"/>
      <c r="FOF3177" s="605"/>
      <c r="FOG3177" s="605"/>
      <c r="FOH3177" s="605"/>
      <c r="FOI3177" s="605"/>
      <c r="FOJ3177" s="605"/>
      <c r="FOK3177" s="605"/>
      <c r="FOL3177" s="605"/>
      <c r="FOM3177" s="605"/>
      <c r="FON3177" s="605"/>
      <c r="FOO3177" s="605"/>
      <c r="FOP3177" s="605"/>
      <c r="FOQ3177" s="605"/>
      <c r="FOR3177" s="605"/>
      <c r="FOS3177" s="605"/>
      <c r="FOT3177" s="605"/>
      <c r="FOU3177" s="605"/>
      <c r="FOV3177" s="605"/>
      <c r="FOW3177" s="605"/>
      <c r="FOX3177" s="605"/>
      <c r="FOY3177" s="605"/>
      <c r="FOZ3177" s="605"/>
      <c r="FPA3177" s="605"/>
      <c r="FPB3177" s="605"/>
      <c r="FPC3177" s="605"/>
      <c r="FPD3177" s="605"/>
      <c r="FPE3177" s="605"/>
      <c r="FPF3177" s="605"/>
      <c r="FPG3177" s="605"/>
      <c r="FPH3177" s="605"/>
      <c r="FPI3177" s="605"/>
      <c r="FPJ3177" s="605"/>
      <c r="FPK3177" s="605"/>
      <c r="FPL3177" s="605"/>
      <c r="FPM3177" s="605"/>
      <c r="FPN3177" s="605"/>
      <c r="FPO3177" s="605"/>
      <c r="FPP3177" s="605"/>
      <c r="FPQ3177" s="605"/>
      <c r="FPR3177" s="605"/>
      <c r="FPS3177" s="605"/>
      <c r="FPT3177" s="605"/>
      <c r="FPU3177" s="605"/>
      <c r="FPV3177" s="605"/>
      <c r="FPW3177" s="605"/>
      <c r="FPX3177" s="605"/>
      <c r="FPY3177" s="605"/>
      <c r="FPZ3177" s="605"/>
      <c r="FQA3177" s="605"/>
      <c r="FQB3177" s="605"/>
      <c r="FQC3177" s="605"/>
      <c r="FQD3177" s="605"/>
      <c r="FQE3177" s="605"/>
      <c r="FQF3177" s="605"/>
      <c r="FQG3177" s="605"/>
      <c r="FQH3177" s="605"/>
      <c r="FQI3177" s="605"/>
      <c r="FQJ3177" s="605"/>
      <c r="FQK3177" s="605"/>
      <c r="FQL3177" s="605"/>
      <c r="FQM3177" s="605"/>
      <c r="FQN3177" s="605"/>
      <c r="FQO3177" s="605"/>
      <c r="FQP3177" s="605"/>
      <c r="FQQ3177" s="605"/>
      <c r="FQR3177" s="605"/>
      <c r="FQS3177" s="605"/>
      <c r="FQT3177" s="605"/>
      <c r="FQU3177" s="605"/>
      <c r="FQV3177" s="605"/>
      <c r="FQW3177" s="605"/>
      <c r="FQX3177" s="605"/>
      <c r="FQY3177" s="605"/>
      <c r="FQZ3177" s="605"/>
      <c r="FRA3177" s="605"/>
      <c r="FRB3177" s="605"/>
      <c r="FRC3177" s="605"/>
      <c r="FRD3177" s="605"/>
      <c r="FRE3177" s="605"/>
      <c r="FRF3177" s="605"/>
      <c r="FRG3177" s="605"/>
      <c r="FRH3177" s="605"/>
      <c r="FRI3177" s="605"/>
      <c r="FRJ3177" s="605"/>
      <c r="FRK3177" s="605"/>
      <c r="FRL3177" s="605"/>
      <c r="FRM3177" s="605"/>
      <c r="FRN3177" s="605"/>
      <c r="FRO3177" s="605"/>
      <c r="FRP3177" s="605"/>
      <c r="FRQ3177" s="605"/>
      <c r="FRR3177" s="605"/>
      <c r="FRS3177" s="605"/>
      <c r="FRT3177" s="605"/>
      <c r="FRU3177" s="605"/>
      <c r="FRV3177" s="605"/>
      <c r="FRW3177" s="605"/>
      <c r="FRX3177" s="605"/>
      <c r="FRY3177" s="605"/>
      <c r="FRZ3177" s="605"/>
      <c r="FSA3177" s="605"/>
      <c r="FSB3177" s="605"/>
      <c r="FSC3177" s="605"/>
      <c r="FSD3177" s="605"/>
      <c r="FSE3177" s="605"/>
      <c r="FSF3177" s="605"/>
      <c r="FSG3177" s="605"/>
      <c r="FSH3177" s="605"/>
      <c r="FSI3177" s="605"/>
      <c r="FSJ3177" s="605"/>
      <c r="FSK3177" s="605"/>
      <c r="FSL3177" s="605"/>
      <c r="FSM3177" s="605"/>
      <c r="FSN3177" s="605"/>
      <c r="FSO3177" s="605"/>
      <c r="FSP3177" s="605"/>
      <c r="FSQ3177" s="605"/>
      <c r="FSR3177" s="605"/>
      <c r="FSS3177" s="605"/>
      <c r="FST3177" s="605"/>
      <c r="FSU3177" s="605"/>
      <c r="FSV3177" s="605"/>
      <c r="FSW3177" s="605"/>
      <c r="FSX3177" s="605"/>
      <c r="FSY3177" s="605"/>
      <c r="FSZ3177" s="605"/>
      <c r="FTA3177" s="605"/>
      <c r="FTB3177" s="605"/>
      <c r="FTC3177" s="605"/>
      <c r="FTD3177" s="605"/>
      <c r="FTE3177" s="605"/>
      <c r="FTF3177" s="605"/>
      <c r="FTG3177" s="605"/>
      <c r="FTH3177" s="605"/>
      <c r="FTI3177" s="605"/>
      <c r="FTJ3177" s="605"/>
      <c r="FTK3177" s="605"/>
      <c r="FTL3177" s="605"/>
      <c r="FTM3177" s="605"/>
      <c r="FTN3177" s="605"/>
      <c r="FTO3177" s="605"/>
      <c r="FTP3177" s="605"/>
      <c r="FTQ3177" s="605"/>
      <c r="FTR3177" s="605"/>
      <c r="FTS3177" s="605"/>
      <c r="FTT3177" s="605"/>
      <c r="FTU3177" s="605"/>
      <c r="FTV3177" s="605"/>
      <c r="FTW3177" s="605"/>
      <c r="FTX3177" s="605"/>
      <c r="FTY3177" s="605"/>
      <c r="FTZ3177" s="605"/>
      <c r="FUA3177" s="605"/>
      <c r="FUB3177" s="605"/>
      <c r="FUC3177" s="605"/>
      <c r="FUD3177" s="605"/>
      <c r="FUE3177" s="605"/>
      <c r="FUF3177" s="605"/>
      <c r="FUG3177" s="605"/>
      <c r="FUH3177" s="605"/>
      <c r="FUI3177" s="605"/>
      <c r="FUJ3177" s="605"/>
      <c r="FUK3177" s="605"/>
      <c r="FUL3177" s="605"/>
      <c r="FUM3177" s="605"/>
      <c r="FUN3177" s="605"/>
      <c r="FUO3177" s="605"/>
      <c r="FUP3177" s="605"/>
      <c r="FUQ3177" s="605"/>
      <c r="FUR3177" s="605"/>
      <c r="FUS3177" s="605"/>
      <c r="FUT3177" s="605"/>
      <c r="FUU3177" s="605"/>
      <c r="FUV3177" s="605"/>
      <c r="FUW3177" s="605"/>
      <c r="FUX3177" s="605"/>
      <c r="FUY3177" s="605"/>
      <c r="FUZ3177" s="605"/>
      <c r="FVA3177" s="605"/>
      <c r="FVB3177" s="605"/>
      <c r="FVC3177" s="605"/>
      <c r="FVD3177" s="605"/>
      <c r="FVE3177" s="605"/>
      <c r="FVF3177" s="605"/>
      <c r="FVG3177" s="605"/>
      <c r="FVH3177" s="605"/>
      <c r="FVI3177" s="605"/>
      <c r="FVJ3177" s="605"/>
      <c r="FVK3177" s="605"/>
      <c r="FVL3177" s="605"/>
      <c r="FVM3177" s="605"/>
      <c r="FVN3177" s="605"/>
      <c r="FVO3177" s="605"/>
      <c r="FVP3177" s="605"/>
      <c r="FVQ3177" s="605"/>
      <c r="FVR3177" s="605"/>
      <c r="FVS3177" s="605"/>
      <c r="FVT3177" s="605"/>
      <c r="FVU3177" s="605"/>
      <c r="FVV3177" s="605"/>
      <c r="FVW3177" s="605"/>
      <c r="FVX3177" s="605"/>
      <c r="FVY3177" s="605"/>
      <c r="FVZ3177" s="605"/>
      <c r="FWA3177" s="605"/>
      <c r="FWB3177" s="605"/>
      <c r="FWC3177" s="605"/>
      <c r="FWD3177" s="605"/>
      <c r="FWE3177" s="605"/>
      <c r="FWF3177" s="605"/>
      <c r="FWG3177" s="605"/>
      <c r="FWH3177" s="605"/>
      <c r="FWI3177" s="605"/>
      <c r="FWJ3177" s="605"/>
      <c r="FWK3177" s="605"/>
      <c r="FWL3177" s="605"/>
      <c r="FWM3177" s="605"/>
      <c r="FWN3177" s="605"/>
      <c r="FWO3177" s="605"/>
      <c r="FWP3177" s="605"/>
      <c r="FWQ3177" s="605"/>
      <c r="FWR3177" s="605"/>
      <c r="FWS3177" s="605"/>
      <c r="FWT3177" s="605"/>
      <c r="FWU3177" s="605"/>
      <c r="FWV3177" s="605"/>
      <c r="FWW3177" s="605"/>
      <c r="FWX3177" s="605"/>
      <c r="FWY3177" s="605"/>
      <c r="FWZ3177" s="605"/>
      <c r="FXA3177" s="605"/>
      <c r="FXB3177" s="605"/>
      <c r="FXC3177" s="605"/>
      <c r="FXD3177" s="605"/>
      <c r="FXE3177" s="605"/>
      <c r="FXF3177" s="605"/>
      <c r="FXG3177" s="605"/>
      <c r="FXH3177" s="605"/>
      <c r="FXI3177" s="605"/>
      <c r="FXJ3177" s="605"/>
      <c r="FXK3177" s="605"/>
      <c r="FXL3177" s="605"/>
      <c r="FXM3177" s="605"/>
      <c r="FXN3177" s="605"/>
      <c r="FXO3177" s="605"/>
      <c r="FXP3177" s="605"/>
      <c r="FXQ3177" s="605"/>
      <c r="FXR3177" s="605"/>
      <c r="FXS3177" s="605"/>
      <c r="FXT3177" s="605"/>
      <c r="FXU3177" s="605"/>
      <c r="FXV3177" s="605"/>
      <c r="FXW3177" s="605"/>
      <c r="FXX3177" s="605"/>
      <c r="FXY3177" s="605"/>
      <c r="FXZ3177" s="605"/>
      <c r="FYA3177" s="605"/>
      <c r="FYB3177" s="605"/>
      <c r="FYC3177" s="605"/>
      <c r="FYD3177" s="605"/>
      <c r="FYE3177" s="605"/>
      <c r="FYF3177" s="605"/>
      <c r="FYG3177" s="605"/>
      <c r="FYH3177" s="605"/>
      <c r="FYI3177" s="605"/>
      <c r="FYJ3177" s="605"/>
      <c r="FYK3177" s="605"/>
      <c r="FYL3177" s="605"/>
      <c r="FYM3177" s="605"/>
      <c r="FYN3177" s="605"/>
      <c r="FYO3177" s="605"/>
      <c r="FYP3177" s="605"/>
      <c r="FYQ3177" s="605"/>
      <c r="FYR3177" s="605"/>
      <c r="FYS3177" s="605"/>
      <c r="FYT3177" s="605"/>
      <c r="FYU3177" s="605"/>
      <c r="FYV3177" s="605"/>
      <c r="FYW3177" s="605"/>
      <c r="FYX3177" s="605"/>
      <c r="FYY3177" s="605"/>
      <c r="FYZ3177" s="605"/>
      <c r="FZA3177" s="605"/>
      <c r="FZB3177" s="605"/>
      <c r="FZC3177" s="605"/>
      <c r="FZD3177" s="605"/>
      <c r="FZE3177" s="605"/>
      <c r="FZF3177" s="605"/>
      <c r="FZG3177" s="605"/>
      <c r="FZH3177" s="605"/>
      <c r="FZI3177" s="605"/>
      <c r="FZJ3177" s="605"/>
      <c r="FZK3177" s="605"/>
      <c r="FZL3177" s="605"/>
      <c r="FZM3177" s="605"/>
      <c r="FZN3177" s="605"/>
      <c r="FZO3177" s="605"/>
      <c r="FZP3177" s="605"/>
      <c r="FZQ3177" s="605"/>
      <c r="FZR3177" s="605"/>
      <c r="FZS3177" s="605"/>
      <c r="FZT3177" s="605"/>
      <c r="FZU3177" s="605"/>
      <c r="FZV3177" s="605"/>
      <c r="FZW3177" s="605"/>
      <c r="FZX3177" s="605"/>
      <c r="FZY3177" s="605"/>
      <c r="FZZ3177" s="605"/>
      <c r="GAA3177" s="605"/>
      <c r="GAB3177" s="605"/>
      <c r="GAC3177" s="605"/>
      <c r="GAD3177" s="605"/>
      <c r="GAE3177" s="605"/>
      <c r="GAF3177" s="605"/>
      <c r="GAG3177" s="605"/>
      <c r="GAH3177" s="605"/>
      <c r="GAI3177" s="605"/>
      <c r="GAJ3177" s="605"/>
      <c r="GAK3177" s="605"/>
      <c r="GAL3177" s="605"/>
      <c r="GAM3177" s="605"/>
      <c r="GAN3177" s="605"/>
      <c r="GAO3177" s="605"/>
      <c r="GAP3177" s="605"/>
      <c r="GAQ3177" s="605"/>
      <c r="GAR3177" s="605"/>
      <c r="GAS3177" s="605"/>
      <c r="GAT3177" s="605"/>
      <c r="GAU3177" s="605"/>
      <c r="GAV3177" s="605"/>
      <c r="GAW3177" s="605"/>
      <c r="GAX3177" s="605"/>
      <c r="GAY3177" s="605"/>
      <c r="GAZ3177" s="605"/>
      <c r="GBA3177" s="605"/>
      <c r="GBB3177" s="605"/>
      <c r="GBC3177" s="605"/>
      <c r="GBD3177" s="605"/>
      <c r="GBE3177" s="605"/>
      <c r="GBF3177" s="605"/>
      <c r="GBG3177" s="605"/>
      <c r="GBH3177" s="605"/>
      <c r="GBI3177" s="605"/>
      <c r="GBJ3177" s="605"/>
      <c r="GBK3177" s="605"/>
      <c r="GBL3177" s="605"/>
      <c r="GBM3177" s="605"/>
      <c r="GBN3177" s="605"/>
      <c r="GBO3177" s="605"/>
      <c r="GBP3177" s="605"/>
      <c r="GBQ3177" s="605"/>
      <c r="GBR3177" s="605"/>
      <c r="GBS3177" s="605"/>
      <c r="GBT3177" s="605"/>
      <c r="GBU3177" s="605"/>
      <c r="GBV3177" s="605"/>
      <c r="GBW3177" s="605"/>
      <c r="GBX3177" s="605"/>
      <c r="GBY3177" s="605"/>
      <c r="GBZ3177" s="605"/>
      <c r="GCA3177" s="605"/>
      <c r="GCB3177" s="605"/>
      <c r="GCC3177" s="605"/>
      <c r="GCD3177" s="605"/>
      <c r="GCE3177" s="605"/>
      <c r="GCF3177" s="605"/>
      <c r="GCG3177" s="605"/>
      <c r="GCH3177" s="605"/>
      <c r="GCI3177" s="605"/>
      <c r="GCJ3177" s="605"/>
      <c r="GCK3177" s="605"/>
      <c r="GCL3177" s="605"/>
      <c r="GCM3177" s="605"/>
      <c r="GCN3177" s="605"/>
      <c r="GCO3177" s="605"/>
      <c r="GCP3177" s="605"/>
      <c r="GCQ3177" s="605"/>
      <c r="GCR3177" s="605"/>
      <c r="GCS3177" s="605"/>
      <c r="GCT3177" s="605"/>
      <c r="GCU3177" s="605"/>
      <c r="GCV3177" s="605"/>
      <c r="GCW3177" s="605"/>
      <c r="GCX3177" s="605"/>
      <c r="GCY3177" s="605"/>
      <c r="GCZ3177" s="605"/>
      <c r="GDA3177" s="605"/>
      <c r="GDB3177" s="605"/>
      <c r="GDC3177" s="605"/>
      <c r="GDD3177" s="605"/>
      <c r="GDE3177" s="605"/>
      <c r="GDF3177" s="605"/>
      <c r="GDG3177" s="605"/>
      <c r="GDH3177" s="605"/>
      <c r="GDI3177" s="605"/>
      <c r="GDJ3177" s="605"/>
      <c r="GDK3177" s="605"/>
      <c r="GDL3177" s="605"/>
      <c r="GDM3177" s="605"/>
      <c r="GDN3177" s="605"/>
      <c r="GDO3177" s="605"/>
      <c r="GDP3177" s="605"/>
      <c r="GDQ3177" s="605"/>
      <c r="GDR3177" s="605"/>
      <c r="GDS3177" s="605"/>
      <c r="GDT3177" s="605"/>
      <c r="GDU3177" s="605"/>
      <c r="GDV3177" s="605"/>
      <c r="GDW3177" s="605"/>
      <c r="GDX3177" s="605"/>
      <c r="GDY3177" s="605"/>
      <c r="GDZ3177" s="605"/>
      <c r="GEA3177" s="605"/>
      <c r="GEB3177" s="605"/>
      <c r="GEC3177" s="605"/>
      <c r="GED3177" s="605"/>
      <c r="GEE3177" s="605"/>
      <c r="GEF3177" s="605"/>
      <c r="GEG3177" s="605"/>
      <c r="GEH3177" s="605"/>
      <c r="GEI3177" s="605"/>
      <c r="GEJ3177" s="605"/>
      <c r="GEK3177" s="605"/>
      <c r="GEL3177" s="605"/>
      <c r="GEM3177" s="605"/>
      <c r="GEN3177" s="605"/>
      <c r="GEO3177" s="605"/>
      <c r="GEP3177" s="605"/>
      <c r="GEQ3177" s="605"/>
      <c r="GER3177" s="605"/>
      <c r="GES3177" s="605"/>
      <c r="GET3177" s="605"/>
      <c r="GEU3177" s="605"/>
      <c r="GEV3177" s="605"/>
      <c r="GEW3177" s="605"/>
      <c r="GEX3177" s="605"/>
      <c r="GEY3177" s="605"/>
      <c r="GEZ3177" s="605"/>
      <c r="GFA3177" s="605"/>
      <c r="GFB3177" s="605"/>
      <c r="GFC3177" s="605"/>
      <c r="GFD3177" s="605"/>
      <c r="GFE3177" s="605"/>
      <c r="GFF3177" s="605"/>
      <c r="GFG3177" s="605"/>
      <c r="GFH3177" s="605"/>
      <c r="GFI3177" s="605"/>
      <c r="GFJ3177" s="605"/>
      <c r="GFK3177" s="605"/>
      <c r="GFL3177" s="605"/>
      <c r="GFM3177" s="605"/>
      <c r="GFN3177" s="605"/>
      <c r="GFO3177" s="605"/>
      <c r="GFP3177" s="605"/>
      <c r="GFQ3177" s="605"/>
      <c r="GFR3177" s="605"/>
      <c r="GFS3177" s="605"/>
      <c r="GFT3177" s="605"/>
      <c r="GFU3177" s="605"/>
      <c r="GFV3177" s="605"/>
      <c r="GFW3177" s="605"/>
      <c r="GFX3177" s="605"/>
      <c r="GFY3177" s="605"/>
      <c r="GFZ3177" s="605"/>
      <c r="GGA3177" s="605"/>
      <c r="GGB3177" s="605"/>
      <c r="GGC3177" s="605"/>
      <c r="GGD3177" s="605"/>
      <c r="GGE3177" s="605"/>
      <c r="GGF3177" s="605"/>
      <c r="GGG3177" s="605"/>
      <c r="GGH3177" s="605"/>
      <c r="GGI3177" s="605"/>
      <c r="GGJ3177" s="605"/>
      <c r="GGK3177" s="605"/>
      <c r="GGL3177" s="605"/>
      <c r="GGM3177" s="605"/>
      <c r="GGN3177" s="605"/>
      <c r="GGO3177" s="605"/>
      <c r="GGP3177" s="605"/>
      <c r="GGQ3177" s="605"/>
      <c r="GGR3177" s="605"/>
      <c r="GGS3177" s="605"/>
      <c r="GGT3177" s="605"/>
      <c r="GGU3177" s="605"/>
      <c r="GGV3177" s="605"/>
      <c r="GGW3177" s="605"/>
      <c r="GGX3177" s="605"/>
      <c r="GGY3177" s="605"/>
      <c r="GGZ3177" s="605"/>
      <c r="GHA3177" s="605"/>
      <c r="GHB3177" s="605"/>
      <c r="GHC3177" s="605"/>
      <c r="GHD3177" s="605"/>
      <c r="GHE3177" s="605"/>
      <c r="GHF3177" s="605"/>
      <c r="GHG3177" s="605"/>
      <c r="GHH3177" s="605"/>
      <c r="GHI3177" s="605"/>
      <c r="GHJ3177" s="605"/>
      <c r="GHK3177" s="605"/>
      <c r="GHL3177" s="605"/>
      <c r="GHM3177" s="605"/>
      <c r="GHN3177" s="605"/>
      <c r="GHO3177" s="605"/>
      <c r="GHP3177" s="605"/>
      <c r="GHQ3177" s="605"/>
      <c r="GHR3177" s="605"/>
      <c r="GHS3177" s="605"/>
      <c r="GHT3177" s="605"/>
      <c r="GHU3177" s="605"/>
      <c r="GHV3177" s="605"/>
      <c r="GHW3177" s="605"/>
      <c r="GHX3177" s="605"/>
      <c r="GHY3177" s="605"/>
      <c r="GHZ3177" s="605"/>
      <c r="GIA3177" s="605"/>
      <c r="GIB3177" s="605"/>
      <c r="GIC3177" s="605"/>
      <c r="GID3177" s="605"/>
      <c r="GIE3177" s="605"/>
      <c r="GIF3177" s="605"/>
      <c r="GIG3177" s="605"/>
      <c r="GIH3177" s="605"/>
      <c r="GII3177" s="605"/>
      <c r="GIJ3177" s="605"/>
      <c r="GIK3177" s="605"/>
      <c r="GIL3177" s="605"/>
      <c r="GIM3177" s="605"/>
      <c r="GIN3177" s="605"/>
      <c r="GIO3177" s="605"/>
      <c r="GIP3177" s="605"/>
      <c r="GIQ3177" s="605"/>
      <c r="GIR3177" s="605"/>
      <c r="GIS3177" s="605"/>
      <c r="GIT3177" s="605"/>
      <c r="GIU3177" s="605"/>
      <c r="GIV3177" s="605"/>
      <c r="GIW3177" s="605"/>
      <c r="GIX3177" s="605"/>
      <c r="GIY3177" s="605"/>
      <c r="GIZ3177" s="605"/>
      <c r="GJA3177" s="605"/>
      <c r="GJB3177" s="605"/>
      <c r="GJC3177" s="605"/>
      <c r="GJD3177" s="605"/>
      <c r="GJE3177" s="605"/>
      <c r="GJF3177" s="605"/>
      <c r="GJG3177" s="605"/>
      <c r="GJH3177" s="605"/>
      <c r="GJI3177" s="605"/>
      <c r="GJJ3177" s="605"/>
      <c r="GJK3177" s="605"/>
      <c r="GJL3177" s="605"/>
      <c r="GJM3177" s="605"/>
      <c r="GJN3177" s="605"/>
      <c r="GJO3177" s="605"/>
      <c r="GJP3177" s="605"/>
      <c r="GJQ3177" s="605"/>
      <c r="GJR3177" s="605"/>
      <c r="GJS3177" s="605"/>
      <c r="GJT3177" s="605"/>
      <c r="GJU3177" s="605"/>
      <c r="GJV3177" s="605"/>
      <c r="GJW3177" s="605"/>
      <c r="GJX3177" s="605"/>
      <c r="GJY3177" s="605"/>
      <c r="GJZ3177" s="605"/>
      <c r="GKA3177" s="605"/>
      <c r="GKB3177" s="605"/>
      <c r="GKC3177" s="605"/>
      <c r="GKD3177" s="605"/>
      <c r="GKE3177" s="605"/>
      <c r="GKF3177" s="605"/>
      <c r="GKG3177" s="605"/>
      <c r="GKH3177" s="605"/>
      <c r="GKI3177" s="605"/>
      <c r="GKJ3177" s="605"/>
      <c r="GKK3177" s="605"/>
      <c r="GKL3177" s="605"/>
      <c r="GKM3177" s="605"/>
      <c r="GKN3177" s="605"/>
      <c r="GKO3177" s="605"/>
      <c r="GKP3177" s="605"/>
      <c r="GKQ3177" s="605"/>
      <c r="GKR3177" s="605"/>
      <c r="GKS3177" s="605"/>
      <c r="GKT3177" s="605"/>
      <c r="GKU3177" s="605"/>
      <c r="GKV3177" s="605"/>
      <c r="GKW3177" s="605"/>
      <c r="GKX3177" s="605"/>
      <c r="GKY3177" s="605"/>
      <c r="GKZ3177" s="605"/>
      <c r="GLA3177" s="605"/>
      <c r="GLB3177" s="605"/>
      <c r="GLC3177" s="605"/>
      <c r="GLD3177" s="605"/>
      <c r="GLE3177" s="605"/>
      <c r="GLF3177" s="605"/>
      <c r="GLG3177" s="605"/>
      <c r="GLH3177" s="605"/>
      <c r="GLI3177" s="605"/>
      <c r="GLJ3177" s="605"/>
      <c r="GLK3177" s="605"/>
      <c r="GLL3177" s="605"/>
      <c r="GLM3177" s="605"/>
      <c r="GLN3177" s="605"/>
      <c r="GLO3177" s="605"/>
      <c r="GLP3177" s="605"/>
      <c r="GLQ3177" s="605"/>
      <c r="GLR3177" s="605"/>
      <c r="GLS3177" s="605"/>
      <c r="GLT3177" s="605"/>
      <c r="GLU3177" s="605"/>
      <c r="GLV3177" s="605"/>
      <c r="GLW3177" s="605"/>
      <c r="GLX3177" s="605"/>
      <c r="GLY3177" s="605"/>
      <c r="GLZ3177" s="605"/>
      <c r="GMA3177" s="605"/>
      <c r="GMB3177" s="605"/>
      <c r="GMC3177" s="605"/>
      <c r="GMD3177" s="605"/>
      <c r="GME3177" s="605"/>
      <c r="GMF3177" s="605"/>
      <c r="GMG3177" s="605"/>
      <c r="GMH3177" s="605"/>
      <c r="GMI3177" s="605"/>
      <c r="GMJ3177" s="605"/>
      <c r="GMK3177" s="605"/>
      <c r="GML3177" s="605"/>
      <c r="GMM3177" s="605"/>
      <c r="GMN3177" s="605"/>
      <c r="GMO3177" s="605"/>
      <c r="GMP3177" s="605"/>
      <c r="GMQ3177" s="605"/>
      <c r="GMR3177" s="605"/>
      <c r="GMS3177" s="605"/>
      <c r="GMT3177" s="605"/>
      <c r="GMU3177" s="605"/>
      <c r="GMV3177" s="605"/>
      <c r="GMW3177" s="605"/>
      <c r="GMX3177" s="605"/>
      <c r="GMY3177" s="605"/>
      <c r="GMZ3177" s="605"/>
      <c r="GNA3177" s="605"/>
      <c r="GNB3177" s="605"/>
      <c r="GNC3177" s="605"/>
      <c r="GND3177" s="605"/>
      <c r="GNE3177" s="605"/>
      <c r="GNF3177" s="605"/>
      <c r="GNG3177" s="605"/>
      <c r="GNH3177" s="605"/>
      <c r="GNI3177" s="605"/>
      <c r="GNJ3177" s="605"/>
      <c r="GNK3177" s="605"/>
      <c r="GNL3177" s="605"/>
      <c r="GNM3177" s="605"/>
      <c r="GNN3177" s="605"/>
      <c r="GNO3177" s="605"/>
      <c r="GNP3177" s="605"/>
      <c r="GNQ3177" s="605"/>
      <c r="GNR3177" s="605"/>
      <c r="GNS3177" s="605"/>
      <c r="GNT3177" s="605"/>
      <c r="GNU3177" s="605"/>
      <c r="GNV3177" s="605"/>
      <c r="GNW3177" s="605"/>
      <c r="GNX3177" s="605"/>
      <c r="GNY3177" s="605"/>
      <c r="GNZ3177" s="605"/>
      <c r="GOA3177" s="605"/>
      <c r="GOB3177" s="605"/>
      <c r="GOC3177" s="605"/>
      <c r="GOD3177" s="605"/>
      <c r="GOE3177" s="605"/>
      <c r="GOF3177" s="605"/>
      <c r="GOG3177" s="605"/>
      <c r="GOH3177" s="605"/>
      <c r="GOI3177" s="605"/>
      <c r="GOJ3177" s="605"/>
      <c r="GOK3177" s="605"/>
      <c r="GOL3177" s="605"/>
      <c r="GOM3177" s="605"/>
      <c r="GON3177" s="605"/>
      <c r="GOO3177" s="605"/>
      <c r="GOP3177" s="605"/>
      <c r="GOQ3177" s="605"/>
      <c r="GOR3177" s="605"/>
      <c r="GOS3177" s="605"/>
      <c r="GOT3177" s="605"/>
      <c r="GOU3177" s="605"/>
      <c r="GOV3177" s="605"/>
      <c r="GOW3177" s="605"/>
      <c r="GOX3177" s="605"/>
      <c r="GOY3177" s="605"/>
      <c r="GOZ3177" s="605"/>
      <c r="GPA3177" s="605"/>
      <c r="GPB3177" s="605"/>
      <c r="GPC3177" s="605"/>
      <c r="GPD3177" s="605"/>
      <c r="GPE3177" s="605"/>
      <c r="GPF3177" s="605"/>
      <c r="GPG3177" s="605"/>
      <c r="GPH3177" s="605"/>
      <c r="GPI3177" s="605"/>
      <c r="GPJ3177" s="605"/>
      <c r="GPK3177" s="605"/>
      <c r="GPL3177" s="605"/>
      <c r="GPM3177" s="605"/>
      <c r="GPN3177" s="605"/>
      <c r="GPO3177" s="605"/>
      <c r="GPP3177" s="605"/>
      <c r="GPQ3177" s="605"/>
      <c r="GPR3177" s="605"/>
      <c r="GPS3177" s="605"/>
      <c r="GPT3177" s="605"/>
      <c r="GPU3177" s="605"/>
      <c r="GPV3177" s="605"/>
      <c r="GPW3177" s="605"/>
      <c r="GPX3177" s="605"/>
      <c r="GPY3177" s="605"/>
      <c r="GPZ3177" s="605"/>
      <c r="GQA3177" s="605"/>
      <c r="GQB3177" s="605"/>
      <c r="GQC3177" s="605"/>
      <c r="GQD3177" s="605"/>
      <c r="GQE3177" s="605"/>
      <c r="GQF3177" s="605"/>
      <c r="GQG3177" s="605"/>
      <c r="GQH3177" s="605"/>
      <c r="GQI3177" s="605"/>
      <c r="GQJ3177" s="605"/>
      <c r="GQK3177" s="605"/>
      <c r="GQL3177" s="605"/>
      <c r="GQM3177" s="605"/>
      <c r="GQN3177" s="605"/>
      <c r="GQO3177" s="605"/>
      <c r="GQP3177" s="605"/>
      <c r="GQQ3177" s="605"/>
      <c r="GQR3177" s="605"/>
      <c r="GQS3177" s="605"/>
      <c r="GQT3177" s="605"/>
      <c r="GQU3177" s="605"/>
      <c r="GQV3177" s="605"/>
      <c r="GQW3177" s="605"/>
      <c r="GQX3177" s="605"/>
      <c r="GQY3177" s="605"/>
      <c r="GQZ3177" s="605"/>
      <c r="GRA3177" s="605"/>
      <c r="GRB3177" s="605"/>
      <c r="GRC3177" s="605"/>
      <c r="GRD3177" s="605"/>
      <c r="GRE3177" s="605"/>
      <c r="GRF3177" s="605"/>
      <c r="GRG3177" s="605"/>
      <c r="GRH3177" s="605"/>
      <c r="GRI3177" s="605"/>
      <c r="GRJ3177" s="605"/>
      <c r="GRK3177" s="605"/>
      <c r="GRL3177" s="605"/>
      <c r="GRM3177" s="605"/>
      <c r="GRN3177" s="605"/>
      <c r="GRO3177" s="605"/>
      <c r="GRP3177" s="605"/>
      <c r="GRQ3177" s="605"/>
      <c r="GRR3177" s="605"/>
      <c r="GRS3177" s="605"/>
      <c r="GRT3177" s="605"/>
      <c r="GRU3177" s="605"/>
      <c r="GRV3177" s="605"/>
      <c r="GRW3177" s="605"/>
      <c r="GRX3177" s="605"/>
      <c r="GRY3177" s="605"/>
      <c r="GRZ3177" s="605"/>
      <c r="GSA3177" s="605"/>
      <c r="GSB3177" s="605"/>
      <c r="GSC3177" s="605"/>
      <c r="GSD3177" s="605"/>
      <c r="GSE3177" s="605"/>
      <c r="GSF3177" s="605"/>
      <c r="GSG3177" s="605"/>
      <c r="GSH3177" s="605"/>
      <c r="GSI3177" s="605"/>
      <c r="GSJ3177" s="605"/>
      <c r="GSK3177" s="605"/>
      <c r="GSL3177" s="605"/>
      <c r="GSM3177" s="605"/>
      <c r="GSN3177" s="605"/>
      <c r="GSO3177" s="605"/>
      <c r="GSP3177" s="605"/>
      <c r="GSQ3177" s="605"/>
      <c r="GSR3177" s="605"/>
      <c r="GSS3177" s="605"/>
      <c r="GST3177" s="605"/>
      <c r="GSU3177" s="605"/>
      <c r="GSV3177" s="605"/>
      <c r="GSW3177" s="605"/>
      <c r="GSX3177" s="605"/>
      <c r="GSY3177" s="605"/>
      <c r="GSZ3177" s="605"/>
      <c r="GTA3177" s="605"/>
      <c r="GTB3177" s="605"/>
      <c r="GTC3177" s="605"/>
      <c r="GTD3177" s="605"/>
      <c r="GTE3177" s="605"/>
      <c r="GTF3177" s="605"/>
      <c r="GTG3177" s="605"/>
      <c r="GTH3177" s="605"/>
      <c r="GTI3177" s="605"/>
      <c r="GTJ3177" s="605"/>
      <c r="GTK3177" s="605"/>
      <c r="GTL3177" s="605"/>
      <c r="GTM3177" s="605"/>
      <c r="GTN3177" s="605"/>
      <c r="GTO3177" s="605"/>
      <c r="GTP3177" s="605"/>
      <c r="GTQ3177" s="605"/>
      <c r="GTR3177" s="605"/>
      <c r="GTS3177" s="605"/>
      <c r="GTT3177" s="605"/>
      <c r="GTU3177" s="605"/>
      <c r="GTV3177" s="605"/>
      <c r="GTW3177" s="605"/>
      <c r="GTX3177" s="605"/>
      <c r="GTY3177" s="605"/>
      <c r="GTZ3177" s="605"/>
      <c r="GUA3177" s="605"/>
      <c r="GUB3177" s="605"/>
      <c r="GUC3177" s="605"/>
      <c r="GUD3177" s="605"/>
      <c r="GUE3177" s="605"/>
      <c r="GUF3177" s="605"/>
      <c r="GUG3177" s="605"/>
      <c r="GUH3177" s="605"/>
      <c r="GUI3177" s="605"/>
      <c r="GUJ3177" s="605"/>
      <c r="GUK3177" s="605"/>
      <c r="GUL3177" s="605"/>
      <c r="GUM3177" s="605"/>
      <c r="GUN3177" s="605"/>
      <c r="GUO3177" s="605"/>
      <c r="GUP3177" s="605"/>
      <c r="GUQ3177" s="605"/>
      <c r="GUR3177" s="605"/>
      <c r="GUS3177" s="605"/>
      <c r="GUT3177" s="605"/>
      <c r="GUU3177" s="605"/>
      <c r="GUV3177" s="605"/>
      <c r="GUW3177" s="605"/>
      <c r="GUX3177" s="605"/>
      <c r="GUY3177" s="605"/>
      <c r="GUZ3177" s="605"/>
      <c r="GVA3177" s="605"/>
      <c r="GVB3177" s="605"/>
      <c r="GVC3177" s="605"/>
      <c r="GVD3177" s="605"/>
      <c r="GVE3177" s="605"/>
      <c r="GVF3177" s="605"/>
      <c r="GVG3177" s="605"/>
      <c r="GVH3177" s="605"/>
      <c r="GVI3177" s="605"/>
      <c r="GVJ3177" s="605"/>
      <c r="GVK3177" s="605"/>
      <c r="GVL3177" s="605"/>
      <c r="GVM3177" s="605"/>
      <c r="GVN3177" s="605"/>
      <c r="GVO3177" s="605"/>
      <c r="GVP3177" s="605"/>
      <c r="GVQ3177" s="605"/>
      <c r="GVR3177" s="605"/>
      <c r="GVS3177" s="605"/>
      <c r="GVT3177" s="605"/>
      <c r="GVU3177" s="605"/>
      <c r="GVV3177" s="605"/>
      <c r="GVW3177" s="605"/>
      <c r="GVX3177" s="605"/>
      <c r="GVY3177" s="605"/>
      <c r="GVZ3177" s="605"/>
      <c r="GWA3177" s="605"/>
      <c r="GWB3177" s="605"/>
      <c r="GWC3177" s="605"/>
      <c r="GWD3177" s="605"/>
      <c r="GWE3177" s="605"/>
      <c r="GWF3177" s="605"/>
      <c r="GWG3177" s="605"/>
      <c r="GWH3177" s="605"/>
      <c r="GWI3177" s="605"/>
      <c r="GWJ3177" s="605"/>
      <c r="GWK3177" s="605"/>
      <c r="GWL3177" s="605"/>
      <c r="GWM3177" s="605"/>
      <c r="GWN3177" s="605"/>
      <c r="GWO3177" s="605"/>
      <c r="GWP3177" s="605"/>
      <c r="GWQ3177" s="605"/>
      <c r="GWR3177" s="605"/>
      <c r="GWS3177" s="605"/>
      <c r="GWT3177" s="605"/>
      <c r="GWU3177" s="605"/>
      <c r="GWV3177" s="605"/>
      <c r="GWW3177" s="605"/>
      <c r="GWX3177" s="605"/>
      <c r="GWY3177" s="605"/>
      <c r="GWZ3177" s="605"/>
      <c r="GXA3177" s="605"/>
      <c r="GXB3177" s="605"/>
      <c r="GXC3177" s="605"/>
      <c r="GXD3177" s="605"/>
      <c r="GXE3177" s="605"/>
      <c r="GXF3177" s="605"/>
      <c r="GXG3177" s="605"/>
      <c r="GXH3177" s="605"/>
      <c r="GXI3177" s="605"/>
      <c r="GXJ3177" s="605"/>
      <c r="GXK3177" s="605"/>
      <c r="GXL3177" s="605"/>
      <c r="GXM3177" s="605"/>
      <c r="GXN3177" s="605"/>
      <c r="GXO3177" s="605"/>
      <c r="GXP3177" s="605"/>
      <c r="GXQ3177" s="605"/>
      <c r="GXR3177" s="605"/>
      <c r="GXS3177" s="605"/>
      <c r="GXT3177" s="605"/>
      <c r="GXU3177" s="605"/>
      <c r="GXV3177" s="605"/>
      <c r="GXW3177" s="605"/>
      <c r="GXX3177" s="605"/>
      <c r="GXY3177" s="605"/>
      <c r="GXZ3177" s="605"/>
      <c r="GYA3177" s="605"/>
      <c r="GYB3177" s="605"/>
      <c r="GYC3177" s="605"/>
      <c r="GYD3177" s="605"/>
      <c r="GYE3177" s="605"/>
      <c r="GYF3177" s="605"/>
      <c r="GYG3177" s="605"/>
      <c r="GYH3177" s="605"/>
      <c r="GYI3177" s="605"/>
      <c r="GYJ3177" s="605"/>
      <c r="GYK3177" s="605"/>
      <c r="GYL3177" s="605"/>
      <c r="GYM3177" s="605"/>
      <c r="GYN3177" s="605"/>
      <c r="GYO3177" s="605"/>
      <c r="GYP3177" s="605"/>
      <c r="GYQ3177" s="605"/>
      <c r="GYR3177" s="605"/>
      <c r="GYS3177" s="605"/>
      <c r="GYT3177" s="605"/>
      <c r="GYU3177" s="605"/>
      <c r="GYV3177" s="605"/>
      <c r="GYW3177" s="605"/>
      <c r="GYX3177" s="605"/>
      <c r="GYY3177" s="605"/>
      <c r="GYZ3177" s="605"/>
      <c r="GZA3177" s="605"/>
      <c r="GZB3177" s="605"/>
      <c r="GZC3177" s="605"/>
      <c r="GZD3177" s="605"/>
      <c r="GZE3177" s="605"/>
      <c r="GZF3177" s="605"/>
      <c r="GZG3177" s="605"/>
      <c r="GZH3177" s="605"/>
      <c r="GZI3177" s="605"/>
      <c r="GZJ3177" s="605"/>
      <c r="GZK3177" s="605"/>
      <c r="GZL3177" s="605"/>
      <c r="GZM3177" s="605"/>
      <c r="GZN3177" s="605"/>
      <c r="GZO3177" s="605"/>
      <c r="GZP3177" s="605"/>
      <c r="GZQ3177" s="605"/>
      <c r="GZR3177" s="605"/>
      <c r="GZS3177" s="605"/>
      <c r="GZT3177" s="605"/>
      <c r="GZU3177" s="605"/>
      <c r="GZV3177" s="605"/>
      <c r="GZW3177" s="605"/>
      <c r="GZX3177" s="605"/>
      <c r="GZY3177" s="605"/>
      <c r="GZZ3177" s="605"/>
      <c r="HAA3177" s="605"/>
      <c r="HAB3177" s="605"/>
      <c r="HAC3177" s="605"/>
      <c r="HAD3177" s="605"/>
      <c r="HAE3177" s="605"/>
      <c r="HAF3177" s="605"/>
      <c r="HAG3177" s="605"/>
      <c r="HAH3177" s="605"/>
      <c r="HAI3177" s="605"/>
      <c r="HAJ3177" s="605"/>
      <c r="HAK3177" s="605"/>
      <c r="HAL3177" s="605"/>
      <c r="HAM3177" s="605"/>
      <c r="HAN3177" s="605"/>
      <c r="HAO3177" s="605"/>
      <c r="HAP3177" s="605"/>
      <c r="HAQ3177" s="605"/>
      <c r="HAR3177" s="605"/>
      <c r="HAS3177" s="605"/>
      <c r="HAT3177" s="605"/>
      <c r="HAU3177" s="605"/>
      <c r="HAV3177" s="605"/>
      <c r="HAW3177" s="605"/>
      <c r="HAX3177" s="605"/>
      <c r="HAY3177" s="605"/>
      <c r="HAZ3177" s="605"/>
      <c r="HBA3177" s="605"/>
      <c r="HBB3177" s="605"/>
      <c r="HBC3177" s="605"/>
      <c r="HBD3177" s="605"/>
      <c r="HBE3177" s="605"/>
      <c r="HBF3177" s="605"/>
      <c r="HBG3177" s="605"/>
      <c r="HBH3177" s="605"/>
      <c r="HBI3177" s="605"/>
      <c r="HBJ3177" s="605"/>
      <c r="HBK3177" s="605"/>
      <c r="HBL3177" s="605"/>
      <c r="HBM3177" s="605"/>
      <c r="HBN3177" s="605"/>
      <c r="HBO3177" s="605"/>
      <c r="HBP3177" s="605"/>
      <c r="HBQ3177" s="605"/>
      <c r="HBR3177" s="605"/>
      <c r="HBS3177" s="605"/>
      <c r="HBT3177" s="605"/>
      <c r="HBU3177" s="605"/>
      <c r="HBV3177" s="605"/>
      <c r="HBW3177" s="605"/>
      <c r="HBX3177" s="605"/>
      <c r="HBY3177" s="605"/>
      <c r="HBZ3177" s="605"/>
      <c r="HCA3177" s="605"/>
      <c r="HCB3177" s="605"/>
      <c r="HCC3177" s="605"/>
      <c r="HCD3177" s="605"/>
      <c r="HCE3177" s="605"/>
      <c r="HCF3177" s="605"/>
      <c r="HCG3177" s="605"/>
      <c r="HCH3177" s="605"/>
      <c r="HCI3177" s="605"/>
      <c r="HCJ3177" s="605"/>
      <c r="HCK3177" s="605"/>
      <c r="HCL3177" s="605"/>
      <c r="HCM3177" s="605"/>
      <c r="HCN3177" s="605"/>
      <c r="HCO3177" s="605"/>
      <c r="HCP3177" s="605"/>
      <c r="HCQ3177" s="605"/>
      <c r="HCR3177" s="605"/>
      <c r="HCS3177" s="605"/>
      <c r="HCT3177" s="605"/>
      <c r="HCU3177" s="605"/>
      <c r="HCV3177" s="605"/>
      <c r="HCW3177" s="605"/>
      <c r="HCX3177" s="605"/>
      <c r="HCY3177" s="605"/>
      <c r="HCZ3177" s="605"/>
      <c r="HDA3177" s="605"/>
      <c r="HDB3177" s="605"/>
      <c r="HDC3177" s="605"/>
      <c r="HDD3177" s="605"/>
      <c r="HDE3177" s="605"/>
      <c r="HDF3177" s="605"/>
      <c r="HDG3177" s="605"/>
      <c r="HDH3177" s="605"/>
      <c r="HDI3177" s="605"/>
      <c r="HDJ3177" s="605"/>
      <c r="HDK3177" s="605"/>
      <c r="HDL3177" s="605"/>
      <c r="HDM3177" s="605"/>
      <c r="HDN3177" s="605"/>
      <c r="HDO3177" s="605"/>
      <c r="HDP3177" s="605"/>
      <c r="HDQ3177" s="605"/>
      <c r="HDR3177" s="605"/>
      <c r="HDS3177" s="605"/>
      <c r="HDT3177" s="605"/>
      <c r="HDU3177" s="605"/>
      <c r="HDV3177" s="605"/>
      <c r="HDW3177" s="605"/>
      <c r="HDX3177" s="605"/>
      <c r="HDY3177" s="605"/>
      <c r="HDZ3177" s="605"/>
      <c r="HEA3177" s="605"/>
      <c r="HEB3177" s="605"/>
      <c r="HEC3177" s="605"/>
      <c r="HED3177" s="605"/>
      <c r="HEE3177" s="605"/>
      <c r="HEF3177" s="605"/>
      <c r="HEG3177" s="605"/>
      <c r="HEH3177" s="605"/>
      <c r="HEI3177" s="605"/>
      <c r="HEJ3177" s="605"/>
      <c r="HEK3177" s="605"/>
      <c r="HEL3177" s="605"/>
      <c r="HEM3177" s="605"/>
      <c r="HEN3177" s="605"/>
      <c r="HEO3177" s="605"/>
      <c r="HEP3177" s="605"/>
      <c r="HEQ3177" s="605"/>
      <c r="HER3177" s="605"/>
      <c r="HES3177" s="605"/>
      <c r="HET3177" s="605"/>
      <c r="HEU3177" s="605"/>
      <c r="HEV3177" s="605"/>
      <c r="HEW3177" s="605"/>
      <c r="HEX3177" s="605"/>
      <c r="HEY3177" s="605"/>
      <c r="HEZ3177" s="605"/>
      <c r="HFA3177" s="605"/>
      <c r="HFB3177" s="605"/>
      <c r="HFC3177" s="605"/>
      <c r="HFD3177" s="605"/>
      <c r="HFE3177" s="605"/>
      <c r="HFF3177" s="605"/>
      <c r="HFG3177" s="605"/>
      <c r="HFH3177" s="605"/>
      <c r="HFI3177" s="605"/>
      <c r="HFJ3177" s="605"/>
      <c r="HFK3177" s="605"/>
      <c r="HFL3177" s="605"/>
      <c r="HFM3177" s="605"/>
      <c r="HFN3177" s="605"/>
      <c r="HFO3177" s="605"/>
      <c r="HFP3177" s="605"/>
      <c r="HFQ3177" s="605"/>
      <c r="HFR3177" s="605"/>
      <c r="HFS3177" s="605"/>
      <c r="HFT3177" s="605"/>
      <c r="HFU3177" s="605"/>
      <c r="HFV3177" s="605"/>
      <c r="HFW3177" s="605"/>
      <c r="HFX3177" s="605"/>
      <c r="HFY3177" s="605"/>
      <c r="HFZ3177" s="605"/>
      <c r="HGA3177" s="605"/>
      <c r="HGB3177" s="605"/>
      <c r="HGC3177" s="605"/>
      <c r="HGD3177" s="605"/>
      <c r="HGE3177" s="605"/>
      <c r="HGF3177" s="605"/>
      <c r="HGG3177" s="605"/>
      <c r="HGH3177" s="605"/>
      <c r="HGI3177" s="605"/>
      <c r="HGJ3177" s="605"/>
      <c r="HGK3177" s="605"/>
      <c r="HGL3177" s="605"/>
      <c r="HGM3177" s="605"/>
      <c r="HGN3177" s="605"/>
      <c r="HGO3177" s="605"/>
      <c r="HGP3177" s="605"/>
      <c r="HGQ3177" s="605"/>
      <c r="HGR3177" s="605"/>
      <c r="HGS3177" s="605"/>
      <c r="HGT3177" s="605"/>
      <c r="HGU3177" s="605"/>
      <c r="HGV3177" s="605"/>
      <c r="HGW3177" s="605"/>
      <c r="HGX3177" s="605"/>
      <c r="HGY3177" s="605"/>
      <c r="HGZ3177" s="605"/>
      <c r="HHA3177" s="605"/>
      <c r="HHB3177" s="605"/>
      <c r="HHC3177" s="605"/>
      <c r="HHD3177" s="605"/>
      <c r="HHE3177" s="605"/>
      <c r="HHF3177" s="605"/>
      <c r="HHG3177" s="605"/>
      <c r="HHH3177" s="605"/>
      <c r="HHI3177" s="605"/>
      <c r="HHJ3177" s="605"/>
      <c r="HHK3177" s="605"/>
      <c r="HHL3177" s="605"/>
      <c r="HHM3177" s="605"/>
      <c r="HHN3177" s="605"/>
      <c r="HHO3177" s="605"/>
      <c r="HHP3177" s="605"/>
      <c r="HHQ3177" s="605"/>
      <c r="HHR3177" s="605"/>
      <c r="HHS3177" s="605"/>
      <c r="HHT3177" s="605"/>
      <c r="HHU3177" s="605"/>
      <c r="HHV3177" s="605"/>
      <c r="HHW3177" s="605"/>
      <c r="HHX3177" s="605"/>
      <c r="HHY3177" s="605"/>
      <c r="HHZ3177" s="605"/>
      <c r="HIA3177" s="605"/>
      <c r="HIB3177" s="605"/>
      <c r="HIC3177" s="605"/>
      <c r="HID3177" s="605"/>
      <c r="HIE3177" s="605"/>
      <c r="HIF3177" s="605"/>
      <c r="HIG3177" s="605"/>
      <c r="HIH3177" s="605"/>
      <c r="HII3177" s="605"/>
      <c r="HIJ3177" s="605"/>
      <c r="HIK3177" s="605"/>
      <c r="HIL3177" s="605"/>
      <c r="HIM3177" s="605"/>
      <c r="HIN3177" s="605"/>
      <c r="HIO3177" s="605"/>
      <c r="HIP3177" s="605"/>
      <c r="HIQ3177" s="605"/>
      <c r="HIR3177" s="605"/>
      <c r="HIS3177" s="605"/>
      <c r="HIT3177" s="605"/>
      <c r="HIU3177" s="605"/>
      <c r="HIV3177" s="605"/>
      <c r="HIW3177" s="605"/>
      <c r="HIX3177" s="605"/>
      <c r="HIY3177" s="605"/>
      <c r="HIZ3177" s="605"/>
      <c r="HJA3177" s="605"/>
      <c r="HJB3177" s="605"/>
      <c r="HJC3177" s="605"/>
      <c r="HJD3177" s="605"/>
      <c r="HJE3177" s="605"/>
      <c r="HJF3177" s="605"/>
      <c r="HJG3177" s="605"/>
      <c r="HJH3177" s="605"/>
      <c r="HJI3177" s="605"/>
      <c r="HJJ3177" s="605"/>
      <c r="HJK3177" s="605"/>
      <c r="HJL3177" s="605"/>
      <c r="HJM3177" s="605"/>
      <c r="HJN3177" s="605"/>
      <c r="HJO3177" s="605"/>
      <c r="HJP3177" s="605"/>
      <c r="HJQ3177" s="605"/>
      <c r="HJR3177" s="605"/>
      <c r="HJS3177" s="605"/>
      <c r="HJT3177" s="605"/>
      <c r="HJU3177" s="605"/>
      <c r="HJV3177" s="605"/>
      <c r="HJW3177" s="605"/>
      <c r="HJX3177" s="605"/>
      <c r="HJY3177" s="605"/>
      <c r="HJZ3177" s="605"/>
      <c r="HKA3177" s="605"/>
      <c r="HKB3177" s="605"/>
      <c r="HKC3177" s="605"/>
      <c r="HKD3177" s="605"/>
      <c r="HKE3177" s="605"/>
      <c r="HKF3177" s="605"/>
      <c r="HKG3177" s="605"/>
      <c r="HKH3177" s="605"/>
      <c r="HKI3177" s="605"/>
      <c r="HKJ3177" s="605"/>
      <c r="HKK3177" s="605"/>
      <c r="HKL3177" s="605"/>
      <c r="HKM3177" s="605"/>
      <c r="HKN3177" s="605"/>
      <c r="HKO3177" s="605"/>
      <c r="HKP3177" s="605"/>
      <c r="HKQ3177" s="605"/>
      <c r="HKR3177" s="605"/>
      <c r="HKS3177" s="605"/>
      <c r="HKT3177" s="605"/>
      <c r="HKU3177" s="605"/>
      <c r="HKV3177" s="605"/>
      <c r="HKW3177" s="605"/>
      <c r="HKX3177" s="605"/>
      <c r="HKY3177" s="605"/>
      <c r="HKZ3177" s="605"/>
      <c r="HLA3177" s="605"/>
      <c r="HLB3177" s="605"/>
      <c r="HLC3177" s="605"/>
      <c r="HLD3177" s="605"/>
      <c r="HLE3177" s="605"/>
      <c r="HLF3177" s="605"/>
      <c r="HLG3177" s="605"/>
      <c r="HLH3177" s="605"/>
      <c r="HLI3177" s="605"/>
      <c r="HLJ3177" s="605"/>
      <c r="HLK3177" s="605"/>
      <c r="HLL3177" s="605"/>
      <c r="HLM3177" s="605"/>
      <c r="HLN3177" s="605"/>
      <c r="HLO3177" s="605"/>
      <c r="HLP3177" s="605"/>
      <c r="HLQ3177" s="605"/>
      <c r="HLR3177" s="605"/>
      <c r="HLS3177" s="605"/>
      <c r="HLT3177" s="605"/>
      <c r="HLU3177" s="605"/>
      <c r="HLV3177" s="605"/>
      <c r="HLW3177" s="605"/>
      <c r="HLX3177" s="605"/>
      <c r="HLY3177" s="605"/>
      <c r="HLZ3177" s="605"/>
      <c r="HMA3177" s="605"/>
      <c r="HMB3177" s="605"/>
      <c r="HMC3177" s="605"/>
      <c r="HMD3177" s="605"/>
      <c r="HME3177" s="605"/>
      <c r="HMF3177" s="605"/>
      <c r="HMG3177" s="605"/>
      <c r="HMH3177" s="605"/>
      <c r="HMI3177" s="605"/>
      <c r="HMJ3177" s="605"/>
      <c r="HMK3177" s="605"/>
      <c r="HML3177" s="605"/>
      <c r="HMM3177" s="605"/>
      <c r="HMN3177" s="605"/>
      <c r="HMO3177" s="605"/>
      <c r="HMP3177" s="605"/>
      <c r="HMQ3177" s="605"/>
      <c r="HMR3177" s="605"/>
      <c r="HMS3177" s="605"/>
      <c r="HMT3177" s="605"/>
      <c r="HMU3177" s="605"/>
      <c r="HMV3177" s="605"/>
      <c r="HMW3177" s="605"/>
      <c r="HMX3177" s="605"/>
      <c r="HMY3177" s="605"/>
      <c r="HMZ3177" s="605"/>
      <c r="HNA3177" s="605"/>
      <c r="HNB3177" s="605"/>
      <c r="HNC3177" s="605"/>
      <c r="HND3177" s="605"/>
      <c r="HNE3177" s="605"/>
      <c r="HNF3177" s="605"/>
      <c r="HNG3177" s="605"/>
      <c r="HNH3177" s="605"/>
      <c r="HNI3177" s="605"/>
      <c r="HNJ3177" s="605"/>
      <c r="HNK3177" s="605"/>
      <c r="HNL3177" s="605"/>
      <c r="HNM3177" s="605"/>
      <c r="HNN3177" s="605"/>
      <c r="HNO3177" s="605"/>
      <c r="HNP3177" s="605"/>
      <c r="HNQ3177" s="605"/>
      <c r="HNR3177" s="605"/>
      <c r="HNS3177" s="605"/>
      <c r="HNT3177" s="605"/>
      <c r="HNU3177" s="605"/>
      <c r="HNV3177" s="605"/>
      <c r="HNW3177" s="605"/>
      <c r="HNX3177" s="605"/>
      <c r="HNY3177" s="605"/>
      <c r="HNZ3177" s="605"/>
      <c r="HOA3177" s="605"/>
      <c r="HOB3177" s="605"/>
      <c r="HOC3177" s="605"/>
      <c r="HOD3177" s="605"/>
      <c r="HOE3177" s="605"/>
      <c r="HOF3177" s="605"/>
      <c r="HOG3177" s="605"/>
      <c r="HOH3177" s="605"/>
      <c r="HOI3177" s="605"/>
      <c r="HOJ3177" s="605"/>
      <c r="HOK3177" s="605"/>
      <c r="HOL3177" s="605"/>
      <c r="HOM3177" s="605"/>
      <c r="HON3177" s="605"/>
      <c r="HOO3177" s="605"/>
      <c r="HOP3177" s="605"/>
      <c r="HOQ3177" s="605"/>
      <c r="HOR3177" s="605"/>
      <c r="HOS3177" s="605"/>
      <c r="HOT3177" s="605"/>
      <c r="HOU3177" s="605"/>
      <c r="HOV3177" s="605"/>
      <c r="HOW3177" s="605"/>
      <c r="HOX3177" s="605"/>
      <c r="HOY3177" s="605"/>
      <c r="HOZ3177" s="605"/>
      <c r="HPA3177" s="605"/>
      <c r="HPB3177" s="605"/>
      <c r="HPC3177" s="605"/>
      <c r="HPD3177" s="605"/>
      <c r="HPE3177" s="605"/>
      <c r="HPF3177" s="605"/>
      <c r="HPG3177" s="605"/>
      <c r="HPH3177" s="605"/>
      <c r="HPI3177" s="605"/>
      <c r="HPJ3177" s="605"/>
      <c r="HPK3177" s="605"/>
      <c r="HPL3177" s="605"/>
      <c r="HPM3177" s="605"/>
      <c r="HPN3177" s="605"/>
      <c r="HPO3177" s="605"/>
      <c r="HPP3177" s="605"/>
      <c r="HPQ3177" s="605"/>
      <c r="HPR3177" s="605"/>
      <c r="HPS3177" s="605"/>
      <c r="HPT3177" s="605"/>
      <c r="HPU3177" s="605"/>
      <c r="HPV3177" s="605"/>
      <c r="HPW3177" s="605"/>
      <c r="HPX3177" s="605"/>
      <c r="HPY3177" s="605"/>
      <c r="HPZ3177" s="605"/>
      <c r="HQA3177" s="605"/>
      <c r="HQB3177" s="605"/>
      <c r="HQC3177" s="605"/>
      <c r="HQD3177" s="605"/>
      <c r="HQE3177" s="605"/>
      <c r="HQF3177" s="605"/>
      <c r="HQG3177" s="605"/>
      <c r="HQH3177" s="605"/>
      <c r="HQI3177" s="605"/>
      <c r="HQJ3177" s="605"/>
      <c r="HQK3177" s="605"/>
      <c r="HQL3177" s="605"/>
      <c r="HQM3177" s="605"/>
      <c r="HQN3177" s="605"/>
      <c r="HQO3177" s="605"/>
      <c r="HQP3177" s="605"/>
      <c r="HQQ3177" s="605"/>
      <c r="HQR3177" s="605"/>
      <c r="HQS3177" s="605"/>
      <c r="HQT3177" s="605"/>
      <c r="HQU3177" s="605"/>
      <c r="HQV3177" s="605"/>
      <c r="HQW3177" s="605"/>
      <c r="HQX3177" s="605"/>
      <c r="HQY3177" s="605"/>
      <c r="HQZ3177" s="605"/>
      <c r="HRA3177" s="605"/>
      <c r="HRB3177" s="605"/>
      <c r="HRC3177" s="605"/>
      <c r="HRD3177" s="605"/>
      <c r="HRE3177" s="605"/>
      <c r="HRF3177" s="605"/>
      <c r="HRG3177" s="605"/>
      <c r="HRH3177" s="605"/>
      <c r="HRI3177" s="605"/>
      <c r="HRJ3177" s="605"/>
      <c r="HRK3177" s="605"/>
      <c r="HRL3177" s="605"/>
      <c r="HRM3177" s="605"/>
      <c r="HRN3177" s="605"/>
      <c r="HRO3177" s="605"/>
      <c r="HRP3177" s="605"/>
      <c r="HRQ3177" s="605"/>
      <c r="HRR3177" s="605"/>
      <c r="HRS3177" s="605"/>
      <c r="HRT3177" s="605"/>
      <c r="HRU3177" s="605"/>
      <c r="HRV3177" s="605"/>
      <c r="HRW3177" s="605"/>
      <c r="HRX3177" s="605"/>
      <c r="HRY3177" s="605"/>
      <c r="HRZ3177" s="605"/>
      <c r="HSA3177" s="605"/>
      <c r="HSB3177" s="605"/>
      <c r="HSC3177" s="605"/>
      <c r="HSD3177" s="605"/>
      <c r="HSE3177" s="605"/>
      <c r="HSF3177" s="605"/>
      <c r="HSG3177" s="605"/>
      <c r="HSH3177" s="605"/>
      <c r="HSI3177" s="605"/>
      <c r="HSJ3177" s="605"/>
      <c r="HSK3177" s="605"/>
      <c r="HSL3177" s="605"/>
      <c r="HSM3177" s="605"/>
      <c r="HSN3177" s="605"/>
      <c r="HSO3177" s="605"/>
      <c r="HSP3177" s="605"/>
      <c r="HSQ3177" s="605"/>
      <c r="HSR3177" s="605"/>
      <c r="HSS3177" s="605"/>
      <c r="HST3177" s="605"/>
      <c r="HSU3177" s="605"/>
      <c r="HSV3177" s="605"/>
      <c r="HSW3177" s="605"/>
      <c r="HSX3177" s="605"/>
      <c r="HSY3177" s="605"/>
      <c r="HSZ3177" s="605"/>
      <c r="HTA3177" s="605"/>
      <c r="HTB3177" s="605"/>
      <c r="HTC3177" s="605"/>
      <c r="HTD3177" s="605"/>
      <c r="HTE3177" s="605"/>
      <c r="HTF3177" s="605"/>
      <c r="HTG3177" s="605"/>
      <c r="HTH3177" s="605"/>
      <c r="HTI3177" s="605"/>
      <c r="HTJ3177" s="605"/>
      <c r="HTK3177" s="605"/>
      <c r="HTL3177" s="605"/>
      <c r="HTM3177" s="605"/>
      <c r="HTN3177" s="605"/>
      <c r="HTO3177" s="605"/>
      <c r="HTP3177" s="605"/>
      <c r="HTQ3177" s="605"/>
      <c r="HTR3177" s="605"/>
      <c r="HTS3177" s="605"/>
      <c r="HTT3177" s="605"/>
      <c r="HTU3177" s="605"/>
      <c r="HTV3177" s="605"/>
      <c r="HTW3177" s="605"/>
      <c r="HTX3177" s="605"/>
      <c r="HTY3177" s="605"/>
      <c r="HTZ3177" s="605"/>
      <c r="HUA3177" s="605"/>
      <c r="HUB3177" s="605"/>
      <c r="HUC3177" s="605"/>
      <c r="HUD3177" s="605"/>
      <c r="HUE3177" s="605"/>
      <c r="HUF3177" s="605"/>
      <c r="HUG3177" s="605"/>
      <c r="HUH3177" s="605"/>
      <c r="HUI3177" s="605"/>
      <c r="HUJ3177" s="605"/>
      <c r="HUK3177" s="605"/>
      <c r="HUL3177" s="605"/>
      <c r="HUM3177" s="605"/>
      <c r="HUN3177" s="605"/>
      <c r="HUO3177" s="605"/>
      <c r="HUP3177" s="605"/>
      <c r="HUQ3177" s="605"/>
      <c r="HUR3177" s="605"/>
      <c r="HUS3177" s="605"/>
      <c r="HUT3177" s="605"/>
      <c r="HUU3177" s="605"/>
      <c r="HUV3177" s="605"/>
      <c r="HUW3177" s="605"/>
      <c r="HUX3177" s="605"/>
      <c r="HUY3177" s="605"/>
      <c r="HUZ3177" s="605"/>
      <c r="HVA3177" s="605"/>
      <c r="HVB3177" s="605"/>
      <c r="HVC3177" s="605"/>
      <c r="HVD3177" s="605"/>
      <c r="HVE3177" s="605"/>
      <c r="HVF3177" s="605"/>
      <c r="HVG3177" s="605"/>
      <c r="HVH3177" s="605"/>
      <c r="HVI3177" s="605"/>
      <c r="HVJ3177" s="605"/>
      <c r="HVK3177" s="605"/>
      <c r="HVL3177" s="605"/>
      <c r="HVM3177" s="605"/>
      <c r="HVN3177" s="605"/>
      <c r="HVO3177" s="605"/>
      <c r="HVP3177" s="605"/>
      <c r="HVQ3177" s="605"/>
      <c r="HVR3177" s="605"/>
      <c r="HVS3177" s="605"/>
      <c r="HVT3177" s="605"/>
      <c r="HVU3177" s="605"/>
      <c r="HVV3177" s="605"/>
      <c r="HVW3177" s="605"/>
      <c r="HVX3177" s="605"/>
      <c r="HVY3177" s="605"/>
      <c r="HVZ3177" s="605"/>
      <c r="HWA3177" s="605"/>
      <c r="HWB3177" s="605"/>
      <c r="HWC3177" s="605"/>
      <c r="HWD3177" s="605"/>
      <c r="HWE3177" s="605"/>
      <c r="HWF3177" s="605"/>
      <c r="HWG3177" s="605"/>
      <c r="HWH3177" s="605"/>
      <c r="HWI3177" s="605"/>
      <c r="HWJ3177" s="605"/>
      <c r="HWK3177" s="605"/>
      <c r="HWL3177" s="605"/>
      <c r="HWM3177" s="605"/>
      <c r="HWN3177" s="605"/>
      <c r="HWO3177" s="605"/>
      <c r="HWP3177" s="605"/>
      <c r="HWQ3177" s="605"/>
      <c r="HWR3177" s="605"/>
      <c r="HWS3177" s="605"/>
      <c r="HWT3177" s="605"/>
      <c r="HWU3177" s="605"/>
      <c r="HWV3177" s="605"/>
      <c r="HWW3177" s="605"/>
      <c r="HWX3177" s="605"/>
      <c r="HWY3177" s="605"/>
      <c r="HWZ3177" s="605"/>
      <c r="HXA3177" s="605"/>
      <c r="HXB3177" s="605"/>
      <c r="HXC3177" s="605"/>
      <c r="HXD3177" s="605"/>
      <c r="HXE3177" s="605"/>
      <c r="HXF3177" s="605"/>
      <c r="HXG3177" s="605"/>
      <c r="HXH3177" s="605"/>
      <c r="HXI3177" s="605"/>
      <c r="HXJ3177" s="605"/>
      <c r="HXK3177" s="605"/>
      <c r="HXL3177" s="605"/>
      <c r="HXM3177" s="605"/>
      <c r="HXN3177" s="605"/>
      <c r="HXO3177" s="605"/>
      <c r="HXP3177" s="605"/>
      <c r="HXQ3177" s="605"/>
      <c r="HXR3177" s="605"/>
      <c r="HXS3177" s="605"/>
      <c r="HXT3177" s="605"/>
      <c r="HXU3177" s="605"/>
      <c r="HXV3177" s="605"/>
      <c r="HXW3177" s="605"/>
      <c r="HXX3177" s="605"/>
      <c r="HXY3177" s="605"/>
      <c r="HXZ3177" s="605"/>
      <c r="HYA3177" s="605"/>
      <c r="HYB3177" s="605"/>
      <c r="HYC3177" s="605"/>
      <c r="HYD3177" s="605"/>
      <c r="HYE3177" s="605"/>
      <c r="HYF3177" s="605"/>
      <c r="HYG3177" s="605"/>
      <c r="HYH3177" s="605"/>
      <c r="HYI3177" s="605"/>
      <c r="HYJ3177" s="605"/>
      <c r="HYK3177" s="605"/>
      <c r="HYL3177" s="605"/>
      <c r="HYM3177" s="605"/>
      <c r="HYN3177" s="605"/>
      <c r="HYO3177" s="605"/>
      <c r="HYP3177" s="605"/>
      <c r="HYQ3177" s="605"/>
      <c r="HYR3177" s="605"/>
      <c r="HYS3177" s="605"/>
      <c r="HYT3177" s="605"/>
      <c r="HYU3177" s="605"/>
      <c r="HYV3177" s="605"/>
      <c r="HYW3177" s="605"/>
      <c r="HYX3177" s="605"/>
      <c r="HYY3177" s="605"/>
      <c r="HYZ3177" s="605"/>
      <c r="HZA3177" s="605"/>
      <c r="HZB3177" s="605"/>
      <c r="HZC3177" s="605"/>
      <c r="HZD3177" s="605"/>
      <c r="HZE3177" s="605"/>
      <c r="HZF3177" s="605"/>
      <c r="HZG3177" s="605"/>
      <c r="HZH3177" s="605"/>
      <c r="HZI3177" s="605"/>
      <c r="HZJ3177" s="605"/>
      <c r="HZK3177" s="605"/>
      <c r="HZL3177" s="605"/>
      <c r="HZM3177" s="605"/>
      <c r="HZN3177" s="605"/>
      <c r="HZO3177" s="605"/>
      <c r="HZP3177" s="605"/>
      <c r="HZQ3177" s="605"/>
      <c r="HZR3177" s="605"/>
      <c r="HZS3177" s="605"/>
      <c r="HZT3177" s="605"/>
      <c r="HZU3177" s="605"/>
      <c r="HZV3177" s="605"/>
      <c r="HZW3177" s="605"/>
      <c r="HZX3177" s="605"/>
      <c r="HZY3177" s="605"/>
      <c r="HZZ3177" s="605"/>
      <c r="IAA3177" s="605"/>
      <c r="IAB3177" s="605"/>
      <c r="IAC3177" s="605"/>
      <c r="IAD3177" s="605"/>
      <c r="IAE3177" s="605"/>
      <c r="IAF3177" s="605"/>
      <c r="IAG3177" s="605"/>
      <c r="IAH3177" s="605"/>
      <c r="IAI3177" s="605"/>
      <c r="IAJ3177" s="605"/>
      <c r="IAK3177" s="605"/>
      <c r="IAL3177" s="605"/>
      <c r="IAM3177" s="605"/>
      <c r="IAN3177" s="605"/>
      <c r="IAO3177" s="605"/>
      <c r="IAP3177" s="605"/>
      <c r="IAQ3177" s="605"/>
      <c r="IAR3177" s="605"/>
      <c r="IAS3177" s="605"/>
      <c r="IAT3177" s="605"/>
      <c r="IAU3177" s="605"/>
      <c r="IAV3177" s="605"/>
      <c r="IAW3177" s="605"/>
      <c r="IAX3177" s="605"/>
      <c r="IAY3177" s="605"/>
      <c r="IAZ3177" s="605"/>
      <c r="IBA3177" s="605"/>
      <c r="IBB3177" s="605"/>
      <c r="IBC3177" s="605"/>
      <c r="IBD3177" s="605"/>
      <c r="IBE3177" s="605"/>
      <c r="IBF3177" s="605"/>
      <c r="IBG3177" s="605"/>
      <c r="IBH3177" s="605"/>
      <c r="IBI3177" s="605"/>
      <c r="IBJ3177" s="605"/>
      <c r="IBK3177" s="605"/>
      <c r="IBL3177" s="605"/>
      <c r="IBM3177" s="605"/>
      <c r="IBN3177" s="605"/>
      <c r="IBO3177" s="605"/>
      <c r="IBP3177" s="605"/>
      <c r="IBQ3177" s="605"/>
      <c r="IBR3177" s="605"/>
      <c r="IBS3177" s="605"/>
      <c r="IBT3177" s="605"/>
      <c r="IBU3177" s="605"/>
      <c r="IBV3177" s="605"/>
      <c r="IBW3177" s="605"/>
      <c r="IBX3177" s="605"/>
      <c r="IBY3177" s="605"/>
      <c r="IBZ3177" s="605"/>
      <c r="ICA3177" s="605"/>
      <c r="ICB3177" s="605"/>
      <c r="ICC3177" s="605"/>
      <c r="ICD3177" s="605"/>
      <c r="ICE3177" s="605"/>
      <c r="ICF3177" s="605"/>
      <c r="ICG3177" s="605"/>
      <c r="ICH3177" s="605"/>
      <c r="ICI3177" s="605"/>
      <c r="ICJ3177" s="605"/>
      <c r="ICK3177" s="605"/>
      <c r="ICL3177" s="605"/>
      <c r="ICM3177" s="605"/>
      <c r="ICN3177" s="605"/>
      <c r="ICO3177" s="605"/>
      <c r="ICP3177" s="605"/>
      <c r="ICQ3177" s="605"/>
      <c r="ICR3177" s="605"/>
      <c r="ICS3177" s="605"/>
      <c r="ICT3177" s="605"/>
      <c r="ICU3177" s="605"/>
      <c r="ICV3177" s="605"/>
      <c r="ICW3177" s="605"/>
      <c r="ICX3177" s="605"/>
      <c r="ICY3177" s="605"/>
      <c r="ICZ3177" s="605"/>
      <c r="IDA3177" s="605"/>
      <c r="IDB3177" s="605"/>
      <c r="IDC3177" s="605"/>
      <c r="IDD3177" s="605"/>
      <c r="IDE3177" s="605"/>
      <c r="IDF3177" s="605"/>
      <c r="IDG3177" s="605"/>
      <c r="IDH3177" s="605"/>
      <c r="IDI3177" s="605"/>
      <c r="IDJ3177" s="605"/>
      <c r="IDK3177" s="605"/>
      <c r="IDL3177" s="605"/>
      <c r="IDM3177" s="605"/>
      <c r="IDN3177" s="605"/>
      <c r="IDO3177" s="605"/>
      <c r="IDP3177" s="605"/>
      <c r="IDQ3177" s="605"/>
      <c r="IDR3177" s="605"/>
      <c r="IDS3177" s="605"/>
      <c r="IDT3177" s="605"/>
      <c r="IDU3177" s="605"/>
      <c r="IDV3177" s="605"/>
      <c r="IDW3177" s="605"/>
      <c r="IDX3177" s="605"/>
      <c r="IDY3177" s="605"/>
      <c r="IDZ3177" s="605"/>
      <c r="IEA3177" s="605"/>
      <c r="IEB3177" s="605"/>
      <c r="IEC3177" s="605"/>
      <c r="IED3177" s="605"/>
      <c r="IEE3177" s="605"/>
      <c r="IEF3177" s="605"/>
      <c r="IEG3177" s="605"/>
      <c r="IEH3177" s="605"/>
      <c r="IEI3177" s="605"/>
      <c r="IEJ3177" s="605"/>
      <c r="IEK3177" s="605"/>
      <c r="IEL3177" s="605"/>
      <c r="IEM3177" s="605"/>
      <c r="IEN3177" s="605"/>
      <c r="IEO3177" s="605"/>
      <c r="IEP3177" s="605"/>
      <c r="IEQ3177" s="605"/>
      <c r="IER3177" s="605"/>
      <c r="IES3177" s="605"/>
      <c r="IET3177" s="605"/>
      <c r="IEU3177" s="605"/>
      <c r="IEV3177" s="605"/>
      <c r="IEW3177" s="605"/>
      <c r="IEX3177" s="605"/>
      <c r="IEY3177" s="605"/>
      <c r="IEZ3177" s="605"/>
      <c r="IFA3177" s="605"/>
      <c r="IFB3177" s="605"/>
      <c r="IFC3177" s="605"/>
      <c r="IFD3177" s="605"/>
      <c r="IFE3177" s="605"/>
      <c r="IFF3177" s="605"/>
      <c r="IFG3177" s="605"/>
      <c r="IFH3177" s="605"/>
      <c r="IFI3177" s="605"/>
      <c r="IFJ3177" s="605"/>
      <c r="IFK3177" s="605"/>
      <c r="IFL3177" s="605"/>
      <c r="IFM3177" s="605"/>
      <c r="IFN3177" s="605"/>
      <c r="IFO3177" s="605"/>
      <c r="IFP3177" s="605"/>
      <c r="IFQ3177" s="605"/>
      <c r="IFR3177" s="605"/>
      <c r="IFS3177" s="605"/>
      <c r="IFT3177" s="605"/>
      <c r="IFU3177" s="605"/>
      <c r="IFV3177" s="605"/>
      <c r="IFW3177" s="605"/>
      <c r="IFX3177" s="605"/>
      <c r="IFY3177" s="605"/>
      <c r="IFZ3177" s="605"/>
      <c r="IGA3177" s="605"/>
      <c r="IGB3177" s="605"/>
      <c r="IGC3177" s="605"/>
      <c r="IGD3177" s="605"/>
      <c r="IGE3177" s="605"/>
      <c r="IGF3177" s="605"/>
      <c r="IGG3177" s="605"/>
      <c r="IGH3177" s="605"/>
      <c r="IGI3177" s="605"/>
      <c r="IGJ3177" s="605"/>
      <c r="IGK3177" s="605"/>
      <c r="IGL3177" s="605"/>
      <c r="IGM3177" s="605"/>
      <c r="IGN3177" s="605"/>
      <c r="IGO3177" s="605"/>
      <c r="IGP3177" s="605"/>
      <c r="IGQ3177" s="605"/>
      <c r="IGR3177" s="605"/>
      <c r="IGS3177" s="605"/>
      <c r="IGT3177" s="605"/>
      <c r="IGU3177" s="605"/>
      <c r="IGV3177" s="605"/>
      <c r="IGW3177" s="605"/>
      <c r="IGX3177" s="605"/>
      <c r="IGY3177" s="605"/>
      <c r="IGZ3177" s="605"/>
      <c r="IHA3177" s="605"/>
      <c r="IHB3177" s="605"/>
      <c r="IHC3177" s="605"/>
      <c r="IHD3177" s="605"/>
      <c r="IHE3177" s="605"/>
      <c r="IHF3177" s="605"/>
      <c r="IHG3177" s="605"/>
      <c r="IHH3177" s="605"/>
      <c r="IHI3177" s="605"/>
      <c r="IHJ3177" s="605"/>
      <c r="IHK3177" s="605"/>
      <c r="IHL3177" s="605"/>
      <c r="IHM3177" s="605"/>
      <c r="IHN3177" s="605"/>
      <c r="IHO3177" s="605"/>
      <c r="IHP3177" s="605"/>
      <c r="IHQ3177" s="605"/>
      <c r="IHR3177" s="605"/>
      <c r="IHS3177" s="605"/>
      <c r="IHT3177" s="605"/>
      <c r="IHU3177" s="605"/>
      <c r="IHV3177" s="605"/>
      <c r="IHW3177" s="605"/>
      <c r="IHX3177" s="605"/>
      <c r="IHY3177" s="605"/>
      <c r="IHZ3177" s="605"/>
      <c r="IIA3177" s="605"/>
      <c r="IIB3177" s="605"/>
      <c r="IIC3177" s="605"/>
      <c r="IID3177" s="605"/>
      <c r="IIE3177" s="605"/>
      <c r="IIF3177" s="605"/>
      <c r="IIG3177" s="605"/>
      <c r="IIH3177" s="605"/>
      <c r="III3177" s="605"/>
      <c r="IIJ3177" s="605"/>
      <c r="IIK3177" s="605"/>
      <c r="IIL3177" s="605"/>
      <c r="IIM3177" s="605"/>
      <c r="IIN3177" s="605"/>
      <c r="IIO3177" s="605"/>
      <c r="IIP3177" s="605"/>
      <c r="IIQ3177" s="605"/>
      <c r="IIR3177" s="605"/>
      <c r="IIS3177" s="605"/>
      <c r="IIT3177" s="605"/>
      <c r="IIU3177" s="605"/>
      <c r="IIV3177" s="605"/>
      <c r="IIW3177" s="605"/>
      <c r="IIX3177" s="605"/>
      <c r="IIY3177" s="605"/>
      <c r="IIZ3177" s="605"/>
      <c r="IJA3177" s="605"/>
      <c r="IJB3177" s="605"/>
      <c r="IJC3177" s="605"/>
      <c r="IJD3177" s="605"/>
      <c r="IJE3177" s="605"/>
      <c r="IJF3177" s="605"/>
      <c r="IJG3177" s="605"/>
      <c r="IJH3177" s="605"/>
      <c r="IJI3177" s="605"/>
      <c r="IJJ3177" s="605"/>
      <c r="IJK3177" s="605"/>
      <c r="IJL3177" s="605"/>
      <c r="IJM3177" s="605"/>
      <c r="IJN3177" s="605"/>
      <c r="IJO3177" s="605"/>
      <c r="IJP3177" s="605"/>
      <c r="IJQ3177" s="605"/>
      <c r="IJR3177" s="605"/>
      <c r="IJS3177" s="605"/>
      <c r="IJT3177" s="605"/>
      <c r="IJU3177" s="605"/>
      <c r="IJV3177" s="605"/>
      <c r="IJW3177" s="605"/>
      <c r="IJX3177" s="605"/>
      <c r="IJY3177" s="605"/>
      <c r="IJZ3177" s="605"/>
      <c r="IKA3177" s="605"/>
      <c r="IKB3177" s="605"/>
      <c r="IKC3177" s="605"/>
      <c r="IKD3177" s="605"/>
      <c r="IKE3177" s="605"/>
      <c r="IKF3177" s="605"/>
      <c r="IKG3177" s="605"/>
      <c r="IKH3177" s="605"/>
      <c r="IKI3177" s="605"/>
      <c r="IKJ3177" s="605"/>
      <c r="IKK3177" s="605"/>
      <c r="IKL3177" s="605"/>
      <c r="IKM3177" s="605"/>
      <c r="IKN3177" s="605"/>
      <c r="IKO3177" s="605"/>
      <c r="IKP3177" s="605"/>
      <c r="IKQ3177" s="605"/>
      <c r="IKR3177" s="605"/>
      <c r="IKS3177" s="605"/>
      <c r="IKT3177" s="605"/>
      <c r="IKU3177" s="605"/>
      <c r="IKV3177" s="605"/>
      <c r="IKW3177" s="605"/>
      <c r="IKX3177" s="605"/>
      <c r="IKY3177" s="605"/>
      <c r="IKZ3177" s="605"/>
      <c r="ILA3177" s="605"/>
      <c r="ILB3177" s="605"/>
      <c r="ILC3177" s="605"/>
      <c r="ILD3177" s="605"/>
      <c r="ILE3177" s="605"/>
      <c r="ILF3177" s="605"/>
      <c r="ILG3177" s="605"/>
      <c r="ILH3177" s="605"/>
      <c r="ILI3177" s="605"/>
      <c r="ILJ3177" s="605"/>
      <c r="ILK3177" s="605"/>
      <c r="ILL3177" s="605"/>
      <c r="ILM3177" s="605"/>
      <c r="ILN3177" s="605"/>
      <c r="ILO3177" s="605"/>
      <c r="ILP3177" s="605"/>
      <c r="ILQ3177" s="605"/>
      <c r="ILR3177" s="605"/>
      <c r="ILS3177" s="605"/>
      <c r="ILT3177" s="605"/>
      <c r="ILU3177" s="605"/>
      <c r="ILV3177" s="605"/>
      <c r="ILW3177" s="605"/>
      <c r="ILX3177" s="605"/>
      <c r="ILY3177" s="605"/>
      <c r="ILZ3177" s="605"/>
      <c r="IMA3177" s="605"/>
      <c r="IMB3177" s="605"/>
      <c r="IMC3177" s="605"/>
      <c r="IMD3177" s="605"/>
      <c r="IME3177" s="605"/>
      <c r="IMF3177" s="605"/>
      <c r="IMG3177" s="605"/>
      <c r="IMH3177" s="605"/>
      <c r="IMI3177" s="605"/>
      <c r="IMJ3177" s="605"/>
      <c r="IMK3177" s="605"/>
      <c r="IML3177" s="605"/>
      <c r="IMM3177" s="605"/>
      <c r="IMN3177" s="605"/>
      <c r="IMO3177" s="605"/>
      <c r="IMP3177" s="605"/>
      <c r="IMQ3177" s="605"/>
      <c r="IMR3177" s="605"/>
      <c r="IMS3177" s="605"/>
      <c r="IMT3177" s="605"/>
      <c r="IMU3177" s="605"/>
      <c r="IMV3177" s="605"/>
      <c r="IMW3177" s="605"/>
      <c r="IMX3177" s="605"/>
      <c r="IMY3177" s="605"/>
      <c r="IMZ3177" s="605"/>
      <c r="INA3177" s="605"/>
      <c r="INB3177" s="605"/>
      <c r="INC3177" s="605"/>
      <c r="IND3177" s="605"/>
      <c r="INE3177" s="605"/>
      <c r="INF3177" s="605"/>
      <c r="ING3177" s="605"/>
      <c r="INH3177" s="605"/>
      <c r="INI3177" s="605"/>
      <c r="INJ3177" s="605"/>
      <c r="INK3177" s="605"/>
      <c r="INL3177" s="605"/>
      <c r="INM3177" s="605"/>
      <c r="INN3177" s="605"/>
      <c r="INO3177" s="605"/>
      <c r="INP3177" s="605"/>
      <c r="INQ3177" s="605"/>
      <c r="INR3177" s="605"/>
      <c r="INS3177" s="605"/>
      <c r="INT3177" s="605"/>
      <c r="INU3177" s="605"/>
      <c r="INV3177" s="605"/>
      <c r="INW3177" s="605"/>
      <c r="INX3177" s="605"/>
      <c r="INY3177" s="605"/>
      <c r="INZ3177" s="605"/>
      <c r="IOA3177" s="605"/>
      <c r="IOB3177" s="605"/>
      <c r="IOC3177" s="605"/>
      <c r="IOD3177" s="605"/>
      <c r="IOE3177" s="605"/>
      <c r="IOF3177" s="605"/>
      <c r="IOG3177" s="605"/>
      <c r="IOH3177" s="605"/>
      <c r="IOI3177" s="605"/>
      <c r="IOJ3177" s="605"/>
      <c r="IOK3177" s="605"/>
      <c r="IOL3177" s="605"/>
      <c r="IOM3177" s="605"/>
      <c r="ION3177" s="605"/>
      <c r="IOO3177" s="605"/>
      <c r="IOP3177" s="605"/>
      <c r="IOQ3177" s="605"/>
      <c r="IOR3177" s="605"/>
      <c r="IOS3177" s="605"/>
      <c r="IOT3177" s="605"/>
      <c r="IOU3177" s="605"/>
      <c r="IOV3177" s="605"/>
      <c r="IOW3177" s="605"/>
      <c r="IOX3177" s="605"/>
      <c r="IOY3177" s="605"/>
      <c r="IOZ3177" s="605"/>
      <c r="IPA3177" s="605"/>
      <c r="IPB3177" s="605"/>
      <c r="IPC3177" s="605"/>
      <c r="IPD3177" s="605"/>
      <c r="IPE3177" s="605"/>
      <c r="IPF3177" s="605"/>
      <c r="IPG3177" s="605"/>
      <c r="IPH3177" s="605"/>
      <c r="IPI3177" s="605"/>
      <c r="IPJ3177" s="605"/>
      <c r="IPK3177" s="605"/>
      <c r="IPL3177" s="605"/>
      <c r="IPM3177" s="605"/>
      <c r="IPN3177" s="605"/>
      <c r="IPO3177" s="605"/>
      <c r="IPP3177" s="605"/>
      <c r="IPQ3177" s="605"/>
      <c r="IPR3177" s="605"/>
      <c r="IPS3177" s="605"/>
      <c r="IPT3177" s="605"/>
      <c r="IPU3177" s="605"/>
      <c r="IPV3177" s="605"/>
      <c r="IPW3177" s="605"/>
      <c r="IPX3177" s="605"/>
      <c r="IPY3177" s="605"/>
      <c r="IPZ3177" s="605"/>
      <c r="IQA3177" s="605"/>
      <c r="IQB3177" s="605"/>
      <c r="IQC3177" s="605"/>
      <c r="IQD3177" s="605"/>
      <c r="IQE3177" s="605"/>
      <c r="IQF3177" s="605"/>
      <c r="IQG3177" s="605"/>
      <c r="IQH3177" s="605"/>
      <c r="IQI3177" s="605"/>
      <c r="IQJ3177" s="605"/>
      <c r="IQK3177" s="605"/>
      <c r="IQL3177" s="605"/>
      <c r="IQM3177" s="605"/>
      <c r="IQN3177" s="605"/>
      <c r="IQO3177" s="605"/>
      <c r="IQP3177" s="605"/>
      <c r="IQQ3177" s="605"/>
      <c r="IQR3177" s="605"/>
      <c r="IQS3177" s="605"/>
      <c r="IQT3177" s="605"/>
      <c r="IQU3177" s="605"/>
      <c r="IQV3177" s="605"/>
      <c r="IQW3177" s="605"/>
      <c r="IQX3177" s="605"/>
      <c r="IQY3177" s="605"/>
      <c r="IQZ3177" s="605"/>
      <c r="IRA3177" s="605"/>
      <c r="IRB3177" s="605"/>
      <c r="IRC3177" s="605"/>
      <c r="IRD3177" s="605"/>
      <c r="IRE3177" s="605"/>
      <c r="IRF3177" s="605"/>
      <c r="IRG3177" s="605"/>
      <c r="IRH3177" s="605"/>
      <c r="IRI3177" s="605"/>
      <c r="IRJ3177" s="605"/>
      <c r="IRK3177" s="605"/>
      <c r="IRL3177" s="605"/>
      <c r="IRM3177" s="605"/>
      <c r="IRN3177" s="605"/>
      <c r="IRO3177" s="605"/>
      <c r="IRP3177" s="605"/>
      <c r="IRQ3177" s="605"/>
      <c r="IRR3177" s="605"/>
      <c r="IRS3177" s="605"/>
      <c r="IRT3177" s="605"/>
      <c r="IRU3177" s="605"/>
      <c r="IRV3177" s="605"/>
      <c r="IRW3177" s="605"/>
      <c r="IRX3177" s="605"/>
      <c r="IRY3177" s="605"/>
      <c r="IRZ3177" s="605"/>
      <c r="ISA3177" s="605"/>
      <c r="ISB3177" s="605"/>
      <c r="ISC3177" s="605"/>
      <c r="ISD3177" s="605"/>
      <c r="ISE3177" s="605"/>
      <c r="ISF3177" s="605"/>
      <c r="ISG3177" s="605"/>
      <c r="ISH3177" s="605"/>
      <c r="ISI3177" s="605"/>
      <c r="ISJ3177" s="605"/>
      <c r="ISK3177" s="605"/>
      <c r="ISL3177" s="605"/>
      <c r="ISM3177" s="605"/>
      <c r="ISN3177" s="605"/>
      <c r="ISO3177" s="605"/>
      <c r="ISP3177" s="605"/>
      <c r="ISQ3177" s="605"/>
      <c r="ISR3177" s="605"/>
      <c r="ISS3177" s="605"/>
      <c r="IST3177" s="605"/>
      <c r="ISU3177" s="605"/>
      <c r="ISV3177" s="605"/>
      <c r="ISW3177" s="605"/>
      <c r="ISX3177" s="605"/>
      <c r="ISY3177" s="605"/>
      <c r="ISZ3177" s="605"/>
      <c r="ITA3177" s="605"/>
      <c r="ITB3177" s="605"/>
      <c r="ITC3177" s="605"/>
      <c r="ITD3177" s="605"/>
      <c r="ITE3177" s="605"/>
      <c r="ITF3177" s="605"/>
      <c r="ITG3177" s="605"/>
      <c r="ITH3177" s="605"/>
      <c r="ITI3177" s="605"/>
      <c r="ITJ3177" s="605"/>
      <c r="ITK3177" s="605"/>
      <c r="ITL3177" s="605"/>
      <c r="ITM3177" s="605"/>
      <c r="ITN3177" s="605"/>
      <c r="ITO3177" s="605"/>
      <c r="ITP3177" s="605"/>
      <c r="ITQ3177" s="605"/>
      <c r="ITR3177" s="605"/>
      <c r="ITS3177" s="605"/>
      <c r="ITT3177" s="605"/>
      <c r="ITU3177" s="605"/>
      <c r="ITV3177" s="605"/>
      <c r="ITW3177" s="605"/>
      <c r="ITX3177" s="605"/>
      <c r="ITY3177" s="605"/>
      <c r="ITZ3177" s="605"/>
      <c r="IUA3177" s="605"/>
      <c r="IUB3177" s="605"/>
      <c r="IUC3177" s="605"/>
      <c r="IUD3177" s="605"/>
      <c r="IUE3177" s="605"/>
      <c r="IUF3177" s="605"/>
      <c r="IUG3177" s="605"/>
      <c r="IUH3177" s="605"/>
      <c r="IUI3177" s="605"/>
      <c r="IUJ3177" s="605"/>
      <c r="IUK3177" s="605"/>
      <c r="IUL3177" s="605"/>
      <c r="IUM3177" s="605"/>
      <c r="IUN3177" s="605"/>
      <c r="IUO3177" s="605"/>
      <c r="IUP3177" s="605"/>
      <c r="IUQ3177" s="605"/>
      <c r="IUR3177" s="605"/>
      <c r="IUS3177" s="605"/>
      <c r="IUT3177" s="605"/>
      <c r="IUU3177" s="605"/>
      <c r="IUV3177" s="605"/>
      <c r="IUW3177" s="605"/>
      <c r="IUX3177" s="605"/>
      <c r="IUY3177" s="605"/>
      <c r="IUZ3177" s="605"/>
      <c r="IVA3177" s="605"/>
      <c r="IVB3177" s="605"/>
      <c r="IVC3177" s="605"/>
      <c r="IVD3177" s="605"/>
      <c r="IVE3177" s="605"/>
      <c r="IVF3177" s="605"/>
      <c r="IVG3177" s="605"/>
      <c r="IVH3177" s="605"/>
      <c r="IVI3177" s="605"/>
      <c r="IVJ3177" s="605"/>
      <c r="IVK3177" s="605"/>
      <c r="IVL3177" s="605"/>
      <c r="IVM3177" s="605"/>
      <c r="IVN3177" s="605"/>
      <c r="IVO3177" s="605"/>
      <c r="IVP3177" s="605"/>
      <c r="IVQ3177" s="605"/>
      <c r="IVR3177" s="605"/>
      <c r="IVS3177" s="605"/>
      <c r="IVT3177" s="605"/>
      <c r="IVU3177" s="605"/>
      <c r="IVV3177" s="605"/>
      <c r="IVW3177" s="605"/>
      <c r="IVX3177" s="605"/>
      <c r="IVY3177" s="605"/>
      <c r="IVZ3177" s="605"/>
      <c r="IWA3177" s="605"/>
      <c r="IWB3177" s="605"/>
      <c r="IWC3177" s="605"/>
      <c r="IWD3177" s="605"/>
      <c r="IWE3177" s="605"/>
      <c r="IWF3177" s="605"/>
      <c r="IWG3177" s="605"/>
      <c r="IWH3177" s="605"/>
      <c r="IWI3177" s="605"/>
      <c r="IWJ3177" s="605"/>
      <c r="IWK3177" s="605"/>
      <c r="IWL3177" s="605"/>
      <c r="IWM3177" s="605"/>
      <c r="IWN3177" s="605"/>
      <c r="IWO3177" s="605"/>
      <c r="IWP3177" s="605"/>
      <c r="IWQ3177" s="605"/>
      <c r="IWR3177" s="605"/>
      <c r="IWS3177" s="605"/>
      <c r="IWT3177" s="605"/>
      <c r="IWU3177" s="605"/>
      <c r="IWV3177" s="605"/>
      <c r="IWW3177" s="605"/>
      <c r="IWX3177" s="605"/>
      <c r="IWY3177" s="605"/>
      <c r="IWZ3177" s="605"/>
      <c r="IXA3177" s="605"/>
      <c r="IXB3177" s="605"/>
      <c r="IXC3177" s="605"/>
      <c r="IXD3177" s="605"/>
      <c r="IXE3177" s="605"/>
      <c r="IXF3177" s="605"/>
      <c r="IXG3177" s="605"/>
      <c r="IXH3177" s="605"/>
      <c r="IXI3177" s="605"/>
      <c r="IXJ3177" s="605"/>
      <c r="IXK3177" s="605"/>
      <c r="IXL3177" s="605"/>
      <c r="IXM3177" s="605"/>
      <c r="IXN3177" s="605"/>
      <c r="IXO3177" s="605"/>
      <c r="IXP3177" s="605"/>
      <c r="IXQ3177" s="605"/>
      <c r="IXR3177" s="605"/>
      <c r="IXS3177" s="605"/>
      <c r="IXT3177" s="605"/>
      <c r="IXU3177" s="605"/>
      <c r="IXV3177" s="605"/>
      <c r="IXW3177" s="605"/>
      <c r="IXX3177" s="605"/>
      <c r="IXY3177" s="605"/>
      <c r="IXZ3177" s="605"/>
      <c r="IYA3177" s="605"/>
      <c r="IYB3177" s="605"/>
      <c r="IYC3177" s="605"/>
      <c r="IYD3177" s="605"/>
      <c r="IYE3177" s="605"/>
      <c r="IYF3177" s="605"/>
      <c r="IYG3177" s="605"/>
      <c r="IYH3177" s="605"/>
      <c r="IYI3177" s="605"/>
      <c r="IYJ3177" s="605"/>
      <c r="IYK3177" s="605"/>
      <c r="IYL3177" s="605"/>
      <c r="IYM3177" s="605"/>
      <c r="IYN3177" s="605"/>
      <c r="IYO3177" s="605"/>
      <c r="IYP3177" s="605"/>
      <c r="IYQ3177" s="605"/>
      <c r="IYR3177" s="605"/>
      <c r="IYS3177" s="605"/>
      <c r="IYT3177" s="605"/>
      <c r="IYU3177" s="605"/>
      <c r="IYV3177" s="605"/>
      <c r="IYW3177" s="605"/>
      <c r="IYX3177" s="605"/>
      <c r="IYY3177" s="605"/>
      <c r="IYZ3177" s="605"/>
      <c r="IZA3177" s="605"/>
      <c r="IZB3177" s="605"/>
      <c r="IZC3177" s="605"/>
      <c r="IZD3177" s="605"/>
      <c r="IZE3177" s="605"/>
      <c r="IZF3177" s="605"/>
      <c r="IZG3177" s="605"/>
      <c r="IZH3177" s="605"/>
      <c r="IZI3177" s="605"/>
      <c r="IZJ3177" s="605"/>
      <c r="IZK3177" s="605"/>
      <c r="IZL3177" s="605"/>
      <c r="IZM3177" s="605"/>
      <c r="IZN3177" s="605"/>
      <c r="IZO3177" s="605"/>
      <c r="IZP3177" s="605"/>
      <c r="IZQ3177" s="605"/>
      <c r="IZR3177" s="605"/>
      <c r="IZS3177" s="605"/>
      <c r="IZT3177" s="605"/>
      <c r="IZU3177" s="605"/>
      <c r="IZV3177" s="605"/>
      <c r="IZW3177" s="605"/>
      <c r="IZX3177" s="605"/>
      <c r="IZY3177" s="605"/>
      <c r="IZZ3177" s="605"/>
      <c r="JAA3177" s="605"/>
      <c r="JAB3177" s="605"/>
      <c r="JAC3177" s="605"/>
      <c r="JAD3177" s="605"/>
      <c r="JAE3177" s="605"/>
      <c r="JAF3177" s="605"/>
      <c r="JAG3177" s="605"/>
      <c r="JAH3177" s="605"/>
      <c r="JAI3177" s="605"/>
      <c r="JAJ3177" s="605"/>
      <c r="JAK3177" s="605"/>
      <c r="JAL3177" s="605"/>
      <c r="JAM3177" s="605"/>
      <c r="JAN3177" s="605"/>
      <c r="JAO3177" s="605"/>
      <c r="JAP3177" s="605"/>
      <c r="JAQ3177" s="605"/>
      <c r="JAR3177" s="605"/>
      <c r="JAS3177" s="605"/>
      <c r="JAT3177" s="605"/>
      <c r="JAU3177" s="605"/>
      <c r="JAV3177" s="605"/>
      <c r="JAW3177" s="605"/>
      <c r="JAX3177" s="605"/>
      <c r="JAY3177" s="605"/>
      <c r="JAZ3177" s="605"/>
      <c r="JBA3177" s="605"/>
      <c r="JBB3177" s="605"/>
      <c r="JBC3177" s="605"/>
      <c r="JBD3177" s="605"/>
      <c r="JBE3177" s="605"/>
      <c r="JBF3177" s="605"/>
      <c r="JBG3177" s="605"/>
      <c r="JBH3177" s="605"/>
      <c r="JBI3177" s="605"/>
      <c r="JBJ3177" s="605"/>
      <c r="JBK3177" s="605"/>
      <c r="JBL3177" s="605"/>
      <c r="JBM3177" s="605"/>
      <c r="JBN3177" s="605"/>
      <c r="JBO3177" s="605"/>
      <c r="JBP3177" s="605"/>
      <c r="JBQ3177" s="605"/>
      <c r="JBR3177" s="605"/>
      <c r="JBS3177" s="605"/>
      <c r="JBT3177" s="605"/>
      <c r="JBU3177" s="605"/>
      <c r="JBV3177" s="605"/>
      <c r="JBW3177" s="605"/>
      <c r="JBX3177" s="605"/>
      <c r="JBY3177" s="605"/>
      <c r="JBZ3177" s="605"/>
      <c r="JCA3177" s="605"/>
      <c r="JCB3177" s="605"/>
      <c r="JCC3177" s="605"/>
      <c r="JCD3177" s="605"/>
      <c r="JCE3177" s="605"/>
      <c r="JCF3177" s="605"/>
      <c r="JCG3177" s="605"/>
      <c r="JCH3177" s="605"/>
      <c r="JCI3177" s="605"/>
      <c r="JCJ3177" s="605"/>
      <c r="JCK3177" s="605"/>
      <c r="JCL3177" s="605"/>
      <c r="JCM3177" s="605"/>
      <c r="JCN3177" s="605"/>
      <c r="JCO3177" s="605"/>
      <c r="JCP3177" s="605"/>
      <c r="JCQ3177" s="605"/>
      <c r="JCR3177" s="605"/>
      <c r="JCS3177" s="605"/>
      <c r="JCT3177" s="605"/>
      <c r="JCU3177" s="605"/>
      <c r="JCV3177" s="605"/>
      <c r="JCW3177" s="605"/>
      <c r="JCX3177" s="605"/>
      <c r="JCY3177" s="605"/>
      <c r="JCZ3177" s="605"/>
      <c r="JDA3177" s="605"/>
      <c r="JDB3177" s="605"/>
      <c r="JDC3177" s="605"/>
      <c r="JDD3177" s="605"/>
      <c r="JDE3177" s="605"/>
      <c r="JDF3177" s="605"/>
      <c r="JDG3177" s="605"/>
      <c r="JDH3177" s="605"/>
      <c r="JDI3177" s="605"/>
      <c r="JDJ3177" s="605"/>
      <c r="JDK3177" s="605"/>
      <c r="JDL3177" s="605"/>
      <c r="JDM3177" s="605"/>
      <c r="JDN3177" s="605"/>
      <c r="JDO3177" s="605"/>
      <c r="JDP3177" s="605"/>
      <c r="JDQ3177" s="605"/>
      <c r="JDR3177" s="605"/>
      <c r="JDS3177" s="605"/>
      <c r="JDT3177" s="605"/>
      <c r="JDU3177" s="605"/>
      <c r="JDV3177" s="605"/>
      <c r="JDW3177" s="605"/>
      <c r="JDX3177" s="605"/>
      <c r="JDY3177" s="605"/>
      <c r="JDZ3177" s="605"/>
      <c r="JEA3177" s="605"/>
      <c r="JEB3177" s="605"/>
      <c r="JEC3177" s="605"/>
      <c r="JED3177" s="605"/>
      <c r="JEE3177" s="605"/>
      <c r="JEF3177" s="605"/>
      <c r="JEG3177" s="605"/>
      <c r="JEH3177" s="605"/>
      <c r="JEI3177" s="605"/>
      <c r="JEJ3177" s="605"/>
      <c r="JEK3177" s="605"/>
      <c r="JEL3177" s="605"/>
      <c r="JEM3177" s="605"/>
      <c r="JEN3177" s="605"/>
      <c r="JEO3177" s="605"/>
      <c r="JEP3177" s="605"/>
      <c r="JEQ3177" s="605"/>
      <c r="JER3177" s="605"/>
      <c r="JES3177" s="605"/>
      <c r="JET3177" s="605"/>
      <c r="JEU3177" s="605"/>
      <c r="JEV3177" s="605"/>
      <c r="JEW3177" s="605"/>
      <c r="JEX3177" s="605"/>
      <c r="JEY3177" s="605"/>
      <c r="JEZ3177" s="605"/>
      <c r="JFA3177" s="605"/>
      <c r="JFB3177" s="605"/>
      <c r="JFC3177" s="605"/>
      <c r="JFD3177" s="605"/>
      <c r="JFE3177" s="605"/>
      <c r="JFF3177" s="605"/>
      <c r="JFG3177" s="605"/>
      <c r="JFH3177" s="605"/>
      <c r="JFI3177" s="605"/>
      <c r="JFJ3177" s="605"/>
      <c r="JFK3177" s="605"/>
      <c r="JFL3177" s="605"/>
      <c r="JFM3177" s="605"/>
      <c r="JFN3177" s="605"/>
      <c r="JFO3177" s="605"/>
      <c r="JFP3177" s="605"/>
      <c r="JFQ3177" s="605"/>
      <c r="JFR3177" s="605"/>
      <c r="JFS3177" s="605"/>
      <c r="JFT3177" s="605"/>
      <c r="JFU3177" s="605"/>
      <c r="JFV3177" s="605"/>
      <c r="JFW3177" s="605"/>
      <c r="JFX3177" s="605"/>
      <c r="JFY3177" s="605"/>
      <c r="JFZ3177" s="605"/>
      <c r="JGA3177" s="605"/>
      <c r="JGB3177" s="605"/>
      <c r="JGC3177" s="605"/>
      <c r="JGD3177" s="605"/>
      <c r="JGE3177" s="605"/>
      <c r="JGF3177" s="605"/>
      <c r="JGG3177" s="605"/>
      <c r="JGH3177" s="605"/>
      <c r="JGI3177" s="605"/>
      <c r="JGJ3177" s="605"/>
      <c r="JGK3177" s="605"/>
      <c r="JGL3177" s="605"/>
      <c r="JGM3177" s="605"/>
      <c r="JGN3177" s="605"/>
      <c r="JGO3177" s="605"/>
      <c r="JGP3177" s="605"/>
      <c r="JGQ3177" s="605"/>
      <c r="JGR3177" s="605"/>
      <c r="JGS3177" s="605"/>
      <c r="JGT3177" s="605"/>
      <c r="JGU3177" s="605"/>
      <c r="JGV3177" s="605"/>
      <c r="JGW3177" s="605"/>
      <c r="JGX3177" s="605"/>
      <c r="JGY3177" s="605"/>
      <c r="JGZ3177" s="605"/>
      <c r="JHA3177" s="605"/>
      <c r="JHB3177" s="605"/>
      <c r="JHC3177" s="605"/>
      <c r="JHD3177" s="605"/>
      <c r="JHE3177" s="605"/>
      <c r="JHF3177" s="605"/>
      <c r="JHG3177" s="605"/>
      <c r="JHH3177" s="605"/>
      <c r="JHI3177" s="605"/>
      <c r="JHJ3177" s="605"/>
      <c r="JHK3177" s="605"/>
      <c r="JHL3177" s="605"/>
      <c r="JHM3177" s="605"/>
      <c r="JHN3177" s="605"/>
      <c r="JHO3177" s="605"/>
      <c r="JHP3177" s="605"/>
      <c r="JHQ3177" s="605"/>
      <c r="JHR3177" s="605"/>
      <c r="JHS3177" s="605"/>
      <c r="JHT3177" s="605"/>
      <c r="JHU3177" s="605"/>
      <c r="JHV3177" s="605"/>
      <c r="JHW3177" s="605"/>
      <c r="JHX3177" s="605"/>
      <c r="JHY3177" s="605"/>
      <c r="JHZ3177" s="605"/>
      <c r="JIA3177" s="605"/>
      <c r="JIB3177" s="605"/>
      <c r="JIC3177" s="605"/>
      <c r="JID3177" s="605"/>
      <c r="JIE3177" s="605"/>
      <c r="JIF3177" s="605"/>
      <c r="JIG3177" s="605"/>
      <c r="JIH3177" s="605"/>
      <c r="JII3177" s="605"/>
      <c r="JIJ3177" s="605"/>
      <c r="JIK3177" s="605"/>
      <c r="JIL3177" s="605"/>
      <c r="JIM3177" s="605"/>
      <c r="JIN3177" s="605"/>
      <c r="JIO3177" s="605"/>
      <c r="JIP3177" s="605"/>
      <c r="JIQ3177" s="605"/>
      <c r="JIR3177" s="605"/>
      <c r="JIS3177" s="605"/>
      <c r="JIT3177" s="605"/>
      <c r="JIU3177" s="605"/>
      <c r="JIV3177" s="605"/>
      <c r="JIW3177" s="605"/>
      <c r="JIX3177" s="605"/>
      <c r="JIY3177" s="605"/>
      <c r="JIZ3177" s="605"/>
      <c r="JJA3177" s="605"/>
      <c r="JJB3177" s="605"/>
      <c r="JJC3177" s="605"/>
      <c r="JJD3177" s="605"/>
      <c r="JJE3177" s="605"/>
      <c r="JJF3177" s="605"/>
      <c r="JJG3177" s="605"/>
      <c r="JJH3177" s="605"/>
      <c r="JJI3177" s="605"/>
      <c r="JJJ3177" s="605"/>
      <c r="JJK3177" s="605"/>
      <c r="JJL3177" s="605"/>
      <c r="JJM3177" s="605"/>
      <c r="JJN3177" s="605"/>
      <c r="JJO3177" s="605"/>
      <c r="JJP3177" s="605"/>
      <c r="JJQ3177" s="605"/>
      <c r="JJR3177" s="605"/>
      <c r="JJS3177" s="605"/>
      <c r="JJT3177" s="605"/>
      <c r="JJU3177" s="605"/>
      <c r="JJV3177" s="605"/>
      <c r="JJW3177" s="605"/>
      <c r="JJX3177" s="605"/>
      <c r="JJY3177" s="605"/>
      <c r="JJZ3177" s="605"/>
      <c r="JKA3177" s="605"/>
      <c r="JKB3177" s="605"/>
      <c r="JKC3177" s="605"/>
      <c r="JKD3177" s="605"/>
      <c r="JKE3177" s="605"/>
      <c r="JKF3177" s="605"/>
      <c r="JKG3177" s="605"/>
      <c r="JKH3177" s="605"/>
      <c r="JKI3177" s="605"/>
      <c r="JKJ3177" s="605"/>
      <c r="JKK3177" s="605"/>
      <c r="JKL3177" s="605"/>
      <c r="JKM3177" s="605"/>
      <c r="JKN3177" s="605"/>
      <c r="JKO3177" s="605"/>
      <c r="JKP3177" s="605"/>
      <c r="JKQ3177" s="605"/>
      <c r="JKR3177" s="605"/>
      <c r="JKS3177" s="605"/>
      <c r="JKT3177" s="605"/>
      <c r="JKU3177" s="605"/>
      <c r="JKV3177" s="605"/>
      <c r="JKW3177" s="605"/>
      <c r="JKX3177" s="605"/>
      <c r="JKY3177" s="605"/>
      <c r="JKZ3177" s="605"/>
      <c r="JLA3177" s="605"/>
      <c r="JLB3177" s="605"/>
      <c r="JLC3177" s="605"/>
      <c r="JLD3177" s="605"/>
      <c r="JLE3177" s="605"/>
      <c r="JLF3177" s="605"/>
      <c r="JLG3177" s="605"/>
      <c r="JLH3177" s="605"/>
      <c r="JLI3177" s="605"/>
      <c r="JLJ3177" s="605"/>
      <c r="JLK3177" s="605"/>
      <c r="JLL3177" s="605"/>
      <c r="JLM3177" s="605"/>
      <c r="JLN3177" s="605"/>
      <c r="JLO3177" s="605"/>
      <c r="JLP3177" s="605"/>
      <c r="JLQ3177" s="605"/>
      <c r="JLR3177" s="605"/>
      <c r="JLS3177" s="605"/>
      <c r="JLT3177" s="605"/>
      <c r="JLU3177" s="605"/>
      <c r="JLV3177" s="605"/>
      <c r="JLW3177" s="605"/>
      <c r="JLX3177" s="605"/>
      <c r="JLY3177" s="605"/>
      <c r="JLZ3177" s="605"/>
      <c r="JMA3177" s="605"/>
      <c r="JMB3177" s="605"/>
      <c r="JMC3177" s="605"/>
      <c r="JMD3177" s="605"/>
      <c r="JME3177" s="605"/>
      <c r="JMF3177" s="605"/>
      <c r="JMG3177" s="605"/>
      <c r="JMH3177" s="605"/>
      <c r="JMI3177" s="605"/>
      <c r="JMJ3177" s="605"/>
      <c r="JMK3177" s="605"/>
      <c r="JML3177" s="605"/>
      <c r="JMM3177" s="605"/>
      <c r="JMN3177" s="605"/>
      <c r="JMO3177" s="605"/>
      <c r="JMP3177" s="605"/>
      <c r="JMQ3177" s="605"/>
      <c r="JMR3177" s="605"/>
      <c r="JMS3177" s="605"/>
      <c r="JMT3177" s="605"/>
      <c r="JMU3177" s="605"/>
      <c r="JMV3177" s="605"/>
      <c r="JMW3177" s="605"/>
      <c r="JMX3177" s="605"/>
      <c r="JMY3177" s="605"/>
      <c r="JMZ3177" s="605"/>
      <c r="JNA3177" s="605"/>
      <c r="JNB3177" s="605"/>
      <c r="JNC3177" s="605"/>
      <c r="JND3177" s="605"/>
      <c r="JNE3177" s="605"/>
      <c r="JNF3177" s="605"/>
      <c r="JNG3177" s="605"/>
      <c r="JNH3177" s="605"/>
      <c r="JNI3177" s="605"/>
      <c r="JNJ3177" s="605"/>
      <c r="JNK3177" s="605"/>
      <c r="JNL3177" s="605"/>
      <c r="JNM3177" s="605"/>
      <c r="JNN3177" s="605"/>
      <c r="JNO3177" s="605"/>
      <c r="JNP3177" s="605"/>
      <c r="JNQ3177" s="605"/>
      <c r="JNR3177" s="605"/>
      <c r="JNS3177" s="605"/>
      <c r="JNT3177" s="605"/>
      <c r="JNU3177" s="605"/>
      <c r="JNV3177" s="605"/>
      <c r="JNW3177" s="605"/>
      <c r="JNX3177" s="605"/>
      <c r="JNY3177" s="605"/>
      <c r="JNZ3177" s="605"/>
      <c r="JOA3177" s="605"/>
      <c r="JOB3177" s="605"/>
      <c r="JOC3177" s="605"/>
      <c r="JOD3177" s="605"/>
      <c r="JOE3177" s="605"/>
      <c r="JOF3177" s="605"/>
      <c r="JOG3177" s="605"/>
      <c r="JOH3177" s="605"/>
      <c r="JOI3177" s="605"/>
      <c r="JOJ3177" s="605"/>
      <c r="JOK3177" s="605"/>
      <c r="JOL3177" s="605"/>
      <c r="JOM3177" s="605"/>
      <c r="JON3177" s="605"/>
      <c r="JOO3177" s="605"/>
      <c r="JOP3177" s="605"/>
      <c r="JOQ3177" s="605"/>
      <c r="JOR3177" s="605"/>
      <c r="JOS3177" s="605"/>
      <c r="JOT3177" s="605"/>
      <c r="JOU3177" s="605"/>
      <c r="JOV3177" s="605"/>
      <c r="JOW3177" s="605"/>
      <c r="JOX3177" s="605"/>
      <c r="JOY3177" s="605"/>
      <c r="JOZ3177" s="605"/>
      <c r="JPA3177" s="605"/>
      <c r="JPB3177" s="605"/>
      <c r="JPC3177" s="605"/>
      <c r="JPD3177" s="605"/>
      <c r="JPE3177" s="605"/>
      <c r="JPF3177" s="605"/>
      <c r="JPG3177" s="605"/>
      <c r="JPH3177" s="605"/>
      <c r="JPI3177" s="605"/>
      <c r="JPJ3177" s="605"/>
      <c r="JPK3177" s="605"/>
      <c r="JPL3177" s="605"/>
      <c r="JPM3177" s="605"/>
      <c r="JPN3177" s="605"/>
      <c r="JPO3177" s="605"/>
      <c r="JPP3177" s="605"/>
      <c r="JPQ3177" s="605"/>
      <c r="JPR3177" s="605"/>
      <c r="JPS3177" s="605"/>
      <c r="JPT3177" s="605"/>
      <c r="JPU3177" s="605"/>
      <c r="JPV3177" s="605"/>
      <c r="JPW3177" s="605"/>
      <c r="JPX3177" s="605"/>
      <c r="JPY3177" s="605"/>
      <c r="JPZ3177" s="605"/>
      <c r="JQA3177" s="605"/>
      <c r="JQB3177" s="605"/>
      <c r="JQC3177" s="605"/>
      <c r="JQD3177" s="605"/>
      <c r="JQE3177" s="605"/>
      <c r="JQF3177" s="605"/>
      <c r="JQG3177" s="605"/>
      <c r="JQH3177" s="605"/>
      <c r="JQI3177" s="605"/>
      <c r="JQJ3177" s="605"/>
      <c r="JQK3177" s="605"/>
      <c r="JQL3177" s="605"/>
      <c r="JQM3177" s="605"/>
      <c r="JQN3177" s="605"/>
      <c r="JQO3177" s="605"/>
      <c r="JQP3177" s="605"/>
      <c r="JQQ3177" s="605"/>
      <c r="JQR3177" s="605"/>
      <c r="JQS3177" s="605"/>
      <c r="JQT3177" s="605"/>
      <c r="JQU3177" s="605"/>
      <c r="JQV3177" s="605"/>
      <c r="JQW3177" s="605"/>
      <c r="JQX3177" s="605"/>
      <c r="JQY3177" s="605"/>
      <c r="JQZ3177" s="605"/>
      <c r="JRA3177" s="605"/>
      <c r="JRB3177" s="605"/>
      <c r="JRC3177" s="605"/>
      <c r="JRD3177" s="605"/>
      <c r="JRE3177" s="605"/>
      <c r="JRF3177" s="605"/>
      <c r="JRG3177" s="605"/>
      <c r="JRH3177" s="605"/>
      <c r="JRI3177" s="605"/>
      <c r="JRJ3177" s="605"/>
      <c r="JRK3177" s="605"/>
      <c r="JRL3177" s="605"/>
      <c r="JRM3177" s="605"/>
      <c r="JRN3177" s="605"/>
      <c r="JRO3177" s="605"/>
      <c r="JRP3177" s="605"/>
      <c r="JRQ3177" s="605"/>
      <c r="JRR3177" s="605"/>
      <c r="JRS3177" s="605"/>
      <c r="JRT3177" s="605"/>
      <c r="JRU3177" s="605"/>
      <c r="JRV3177" s="605"/>
      <c r="JRW3177" s="605"/>
      <c r="JRX3177" s="605"/>
      <c r="JRY3177" s="605"/>
      <c r="JRZ3177" s="605"/>
      <c r="JSA3177" s="605"/>
      <c r="JSB3177" s="605"/>
      <c r="JSC3177" s="605"/>
      <c r="JSD3177" s="605"/>
      <c r="JSE3177" s="605"/>
      <c r="JSF3177" s="605"/>
      <c r="JSG3177" s="605"/>
      <c r="JSH3177" s="605"/>
      <c r="JSI3177" s="605"/>
      <c r="JSJ3177" s="605"/>
      <c r="JSK3177" s="605"/>
      <c r="JSL3177" s="605"/>
      <c r="JSM3177" s="605"/>
      <c r="JSN3177" s="605"/>
      <c r="JSO3177" s="605"/>
      <c r="JSP3177" s="605"/>
      <c r="JSQ3177" s="605"/>
      <c r="JSR3177" s="605"/>
      <c r="JSS3177" s="605"/>
      <c r="JST3177" s="605"/>
      <c r="JSU3177" s="605"/>
      <c r="JSV3177" s="605"/>
      <c r="JSW3177" s="605"/>
      <c r="JSX3177" s="605"/>
      <c r="JSY3177" s="605"/>
      <c r="JSZ3177" s="605"/>
      <c r="JTA3177" s="605"/>
      <c r="JTB3177" s="605"/>
      <c r="JTC3177" s="605"/>
      <c r="JTD3177" s="605"/>
      <c r="JTE3177" s="605"/>
      <c r="JTF3177" s="605"/>
      <c r="JTG3177" s="605"/>
      <c r="JTH3177" s="605"/>
      <c r="JTI3177" s="605"/>
      <c r="JTJ3177" s="605"/>
      <c r="JTK3177" s="605"/>
      <c r="JTL3177" s="605"/>
      <c r="JTM3177" s="605"/>
      <c r="JTN3177" s="605"/>
      <c r="JTO3177" s="605"/>
      <c r="JTP3177" s="605"/>
      <c r="JTQ3177" s="605"/>
      <c r="JTR3177" s="605"/>
      <c r="JTS3177" s="605"/>
      <c r="JTT3177" s="605"/>
      <c r="JTU3177" s="605"/>
      <c r="JTV3177" s="605"/>
      <c r="JTW3177" s="605"/>
      <c r="JTX3177" s="605"/>
      <c r="JTY3177" s="605"/>
      <c r="JTZ3177" s="605"/>
      <c r="JUA3177" s="605"/>
      <c r="JUB3177" s="605"/>
      <c r="JUC3177" s="605"/>
      <c r="JUD3177" s="605"/>
      <c r="JUE3177" s="605"/>
      <c r="JUF3177" s="605"/>
      <c r="JUG3177" s="605"/>
      <c r="JUH3177" s="605"/>
      <c r="JUI3177" s="605"/>
      <c r="JUJ3177" s="605"/>
      <c r="JUK3177" s="605"/>
      <c r="JUL3177" s="605"/>
      <c r="JUM3177" s="605"/>
      <c r="JUN3177" s="605"/>
      <c r="JUO3177" s="605"/>
      <c r="JUP3177" s="605"/>
      <c r="JUQ3177" s="605"/>
      <c r="JUR3177" s="605"/>
      <c r="JUS3177" s="605"/>
      <c r="JUT3177" s="605"/>
      <c r="JUU3177" s="605"/>
      <c r="JUV3177" s="605"/>
      <c r="JUW3177" s="605"/>
      <c r="JUX3177" s="605"/>
      <c r="JUY3177" s="605"/>
      <c r="JUZ3177" s="605"/>
      <c r="JVA3177" s="605"/>
      <c r="JVB3177" s="605"/>
      <c r="JVC3177" s="605"/>
      <c r="JVD3177" s="605"/>
      <c r="JVE3177" s="605"/>
      <c r="JVF3177" s="605"/>
      <c r="JVG3177" s="605"/>
      <c r="JVH3177" s="605"/>
      <c r="JVI3177" s="605"/>
      <c r="JVJ3177" s="605"/>
      <c r="JVK3177" s="605"/>
      <c r="JVL3177" s="605"/>
      <c r="JVM3177" s="605"/>
      <c r="JVN3177" s="605"/>
      <c r="JVO3177" s="605"/>
      <c r="JVP3177" s="605"/>
      <c r="JVQ3177" s="605"/>
      <c r="JVR3177" s="605"/>
      <c r="JVS3177" s="605"/>
      <c r="JVT3177" s="605"/>
      <c r="JVU3177" s="605"/>
      <c r="JVV3177" s="605"/>
      <c r="JVW3177" s="605"/>
      <c r="JVX3177" s="605"/>
      <c r="JVY3177" s="605"/>
      <c r="JVZ3177" s="605"/>
      <c r="JWA3177" s="605"/>
      <c r="JWB3177" s="605"/>
      <c r="JWC3177" s="605"/>
      <c r="JWD3177" s="605"/>
      <c r="JWE3177" s="605"/>
      <c r="JWF3177" s="605"/>
      <c r="JWG3177" s="605"/>
      <c r="JWH3177" s="605"/>
      <c r="JWI3177" s="605"/>
      <c r="JWJ3177" s="605"/>
      <c r="JWK3177" s="605"/>
      <c r="JWL3177" s="605"/>
      <c r="JWM3177" s="605"/>
      <c r="JWN3177" s="605"/>
      <c r="JWO3177" s="605"/>
      <c r="JWP3177" s="605"/>
      <c r="JWQ3177" s="605"/>
      <c r="JWR3177" s="605"/>
      <c r="JWS3177" s="605"/>
      <c r="JWT3177" s="605"/>
      <c r="JWU3177" s="605"/>
      <c r="JWV3177" s="605"/>
      <c r="JWW3177" s="605"/>
      <c r="JWX3177" s="605"/>
      <c r="JWY3177" s="605"/>
      <c r="JWZ3177" s="605"/>
      <c r="JXA3177" s="605"/>
      <c r="JXB3177" s="605"/>
      <c r="JXC3177" s="605"/>
      <c r="JXD3177" s="605"/>
      <c r="JXE3177" s="605"/>
      <c r="JXF3177" s="605"/>
      <c r="JXG3177" s="605"/>
      <c r="JXH3177" s="605"/>
      <c r="JXI3177" s="605"/>
      <c r="JXJ3177" s="605"/>
      <c r="JXK3177" s="605"/>
      <c r="JXL3177" s="605"/>
      <c r="JXM3177" s="605"/>
      <c r="JXN3177" s="605"/>
      <c r="JXO3177" s="605"/>
      <c r="JXP3177" s="605"/>
      <c r="JXQ3177" s="605"/>
      <c r="JXR3177" s="605"/>
      <c r="JXS3177" s="605"/>
      <c r="JXT3177" s="605"/>
      <c r="JXU3177" s="605"/>
      <c r="JXV3177" s="605"/>
      <c r="JXW3177" s="605"/>
      <c r="JXX3177" s="605"/>
      <c r="JXY3177" s="605"/>
      <c r="JXZ3177" s="605"/>
      <c r="JYA3177" s="605"/>
      <c r="JYB3177" s="605"/>
      <c r="JYC3177" s="605"/>
      <c r="JYD3177" s="605"/>
      <c r="JYE3177" s="605"/>
      <c r="JYF3177" s="605"/>
      <c r="JYG3177" s="605"/>
      <c r="JYH3177" s="605"/>
      <c r="JYI3177" s="605"/>
      <c r="JYJ3177" s="605"/>
      <c r="JYK3177" s="605"/>
      <c r="JYL3177" s="605"/>
      <c r="JYM3177" s="605"/>
      <c r="JYN3177" s="605"/>
      <c r="JYO3177" s="605"/>
      <c r="JYP3177" s="605"/>
      <c r="JYQ3177" s="605"/>
      <c r="JYR3177" s="605"/>
      <c r="JYS3177" s="605"/>
      <c r="JYT3177" s="605"/>
      <c r="JYU3177" s="605"/>
      <c r="JYV3177" s="605"/>
      <c r="JYW3177" s="605"/>
      <c r="JYX3177" s="605"/>
      <c r="JYY3177" s="605"/>
      <c r="JYZ3177" s="605"/>
      <c r="JZA3177" s="605"/>
      <c r="JZB3177" s="605"/>
      <c r="JZC3177" s="605"/>
      <c r="JZD3177" s="605"/>
      <c r="JZE3177" s="605"/>
      <c r="JZF3177" s="605"/>
      <c r="JZG3177" s="605"/>
      <c r="JZH3177" s="605"/>
      <c r="JZI3177" s="605"/>
      <c r="JZJ3177" s="605"/>
      <c r="JZK3177" s="605"/>
      <c r="JZL3177" s="605"/>
      <c r="JZM3177" s="605"/>
      <c r="JZN3177" s="605"/>
      <c r="JZO3177" s="605"/>
      <c r="JZP3177" s="605"/>
      <c r="JZQ3177" s="605"/>
      <c r="JZR3177" s="605"/>
      <c r="JZS3177" s="605"/>
      <c r="JZT3177" s="605"/>
      <c r="JZU3177" s="605"/>
      <c r="JZV3177" s="605"/>
      <c r="JZW3177" s="605"/>
      <c r="JZX3177" s="605"/>
      <c r="JZY3177" s="605"/>
      <c r="JZZ3177" s="605"/>
      <c r="KAA3177" s="605"/>
      <c r="KAB3177" s="605"/>
      <c r="KAC3177" s="605"/>
      <c r="KAD3177" s="605"/>
      <c r="KAE3177" s="605"/>
      <c r="KAF3177" s="605"/>
      <c r="KAG3177" s="605"/>
      <c r="KAH3177" s="605"/>
      <c r="KAI3177" s="605"/>
      <c r="KAJ3177" s="605"/>
      <c r="KAK3177" s="605"/>
      <c r="KAL3177" s="605"/>
      <c r="KAM3177" s="605"/>
      <c r="KAN3177" s="605"/>
      <c r="KAO3177" s="605"/>
      <c r="KAP3177" s="605"/>
      <c r="KAQ3177" s="605"/>
      <c r="KAR3177" s="605"/>
      <c r="KAS3177" s="605"/>
      <c r="KAT3177" s="605"/>
      <c r="KAU3177" s="605"/>
      <c r="KAV3177" s="605"/>
      <c r="KAW3177" s="605"/>
      <c r="KAX3177" s="605"/>
      <c r="KAY3177" s="605"/>
      <c r="KAZ3177" s="605"/>
      <c r="KBA3177" s="605"/>
      <c r="KBB3177" s="605"/>
      <c r="KBC3177" s="605"/>
      <c r="KBD3177" s="605"/>
      <c r="KBE3177" s="605"/>
      <c r="KBF3177" s="605"/>
      <c r="KBG3177" s="605"/>
      <c r="KBH3177" s="605"/>
      <c r="KBI3177" s="605"/>
      <c r="KBJ3177" s="605"/>
      <c r="KBK3177" s="605"/>
      <c r="KBL3177" s="605"/>
      <c r="KBM3177" s="605"/>
      <c r="KBN3177" s="605"/>
      <c r="KBO3177" s="605"/>
      <c r="KBP3177" s="605"/>
      <c r="KBQ3177" s="605"/>
      <c r="KBR3177" s="605"/>
      <c r="KBS3177" s="605"/>
      <c r="KBT3177" s="605"/>
      <c r="KBU3177" s="605"/>
      <c r="KBV3177" s="605"/>
      <c r="KBW3177" s="605"/>
      <c r="KBX3177" s="605"/>
      <c r="KBY3177" s="605"/>
      <c r="KBZ3177" s="605"/>
      <c r="KCA3177" s="605"/>
      <c r="KCB3177" s="605"/>
      <c r="KCC3177" s="605"/>
      <c r="KCD3177" s="605"/>
      <c r="KCE3177" s="605"/>
      <c r="KCF3177" s="605"/>
      <c r="KCG3177" s="605"/>
      <c r="KCH3177" s="605"/>
      <c r="KCI3177" s="605"/>
      <c r="KCJ3177" s="605"/>
      <c r="KCK3177" s="605"/>
      <c r="KCL3177" s="605"/>
      <c r="KCM3177" s="605"/>
      <c r="KCN3177" s="605"/>
      <c r="KCO3177" s="605"/>
      <c r="KCP3177" s="605"/>
      <c r="KCQ3177" s="605"/>
      <c r="KCR3177" s="605"/>
      <c r="KCS3177" s="605"/>
      <c r="KCT3177" s="605"/>
      <c r="KCU3177" s="605"/>
      <c r="KCV3177" s="605"/>
      <c r="KCW3177" s="605"/>
      <c r="KCX3177" s="605"/>
      <c r="KCY3177" s="605"/>
      <c r="KCZ3177" s="605"/>
      <c r="KDA3177" s="605"/>
      <c r="KDB3177" s="605"/>
      <c r="KDC3177" s="605"/>
      <c r="KDD3177" s="605"/>
      <c r="KDE3177" s="605"/>
      <c r="KDF3177" s="605"/>
      <c r="KDG3177" s="605"/>
      <c r="KDH3177" s="605"/>
      <c r="KDI3177" s="605"/>
      <c r="KDJ3177" s="605"/>
      <c r="KDK3177" s="605"/>
      <c r="KDL3177" s="605"/>
      <c r="KDM3177" s="605"/>
      <c r="KDN3177" s="605"/>
      <c r="KDO3177" s="605"/>
      <c r="KDP3177" s="605"/>
      <c r="KDQ3177" s="605"/>
      <c r="KDR3177" s="605"/>
      <c r="KDS3177" s="605"/>
      <c r="KDT3177" s="605"/>
      <c r="KDU3177" s="605"/>
      <c r="KDV3177" s="605"/>
      <c r="KDW3177" s="605"/>
      <c r="KDX3177" s="605"/>
      <c r="KDY3177" s="605"/>
      <c r="KDZ3177" s="605"/>
      <c r="KEA3177" s="605"/>
      <c r="KEB3177" s="605"/>
      <c r="KEC3177" s="605"/>
      <c r="KED3177" s="605"/>
      <c r="KEE3177" s="605"/>
      <c r="KEF3177" s="605"/>
      <c r="KEG3177" s="605"/>
      <c r="KEH3177" s="605"/>
      <c r="KEI3177" s="605"/>
      <c r="KEJ3177" s="605"/>
      <c r="KEK3177" s="605"/>
      <c r="KEL3177" s="605"/>
      <c r="KEM3177" s="605"/>
      <c r="KEN3177" s="605"/>
      <c r="KEO3177" s="605"/>
      <c r="KEP3177" s="605"/>
      <c r="KEQ3177" s="605"/>
      <c r="KER3177" s="605"/>
      <c r="KES3177" s="605"/>
      <c r="KET3177" s="605"/>
      <c r="KEU3177" s="605"/>
      <c r="KEV3177" s="605"/>
      <c r="KEW3177" s="605"/>
      <c r="KEX3177" s="605"/>
      <c r="KEY3177" s="605"/>
      <c r="KEZ3177" s="605"/>
      <c r="KFA3177" s="605"/>
      <c r="KFB3177" s="605"/>
      <c r="KFC3177" s="605"/>
      <c r="KFD3177" s="605"/>
      <c r="KFE3177" s="605"/>
      <c r="KFF3177" s="605"/>
      <c r="KFG3177" s="605"/>
      <c r="KFH3177" s="605"/>
      <c r="KFI3177" s="605"/>
      <c r="KFJ3177" s="605"/>
      <c r="KFK3177" s="605"/>
      <c r="KFL3177" s="605"/>
      <c r="KFM3177" s="605"/>
      <c r="KFN3177" s="605"/>
      <c r="KFO3177" s="605"/>
      <c r="KFP3177" s="605"/>
      <c r="KFQ3177" s="605"/>
      <c r="KFR3177" s="605"/>
      <c r="KFS3177" s="605"/>
      <c r="KFT3177" s="605"/>
      <c r="KFU3177" s="605"/>
      <c r="KFV3177" s="605"/>
      <c r="KFW3177" s="605"/>
      <c r="KFX3177" s="605"/>
      <c r="KFY3177" s="605"/>
      <c r="KFZ3177" s="605"/>
      <c r="KGA3177" s="605"/>
      <c r="KGB3177" s="605"/>
      <c r="KGC3177" s="605"/>
      <c r="KGD3177" s="605"/>
      <c r="KGE3177" s="605"/>
      <c r="KGF3177" s="605"/>
      <c r="KGG3177" s="605"/>
      <c r="KGH3177" s="605"/>
      <c r="KGI3177" s="605"/>
      <c r="KGJ3177" s="605"/>
      <c r="KGK3177" s="605"/>
      <c r="KGL3177" s="605"/>
      <c r="KGM3177" s="605"/>
      <c r="KGN3177" s="605"/>
      <c r="KGO3177" s="605"/>
      <c r="KGP3177" s="605"/>
      <c r="KGQ3177" s="605"/>
      <c r="KGR3177" s="605"/>
      <c r="KGS3177" s="605"/>
      <c r="KGT3177" s="605"/>
      <c r="KGU3177" s="605"/>
      <c r="KGV3177" s="605"/>
      <c r="KGW3177" s="605"/>
      <c r="KGX3177" s="605"/>
      <c r="KGY3177" s="605"/>
      <c r="KGZ3177" s="605"/>
      <c r="KHA3177" s="605"/>
      <c r="KHB3177" s="605"/>
      <c r="KHC3177" s="605"/>
      <c r="KHD3177" s="605"/>
      <c r="KHE3177" s="605"/>
      <c r="KHF3177" s="605"/>
      <c r="KHG3177" s="605"/>
      <c r="KHH3177" s="605"/>
      <c r="KHI3177" s="605"/>
      <c r="KHJ3177" s="605"/>
      <c r="KHK3177" s="605"/>
      <c r="KHL3177" s="605"/>
      <c r="KHM3177" s="605"/>
      <c r="KHN3177" s="605"/>
      <c r="KHO3177" s="605"/>
      <c r="KHP3177" s="605"/>
      <c r="KHQ3177" s="605"/>
      <c r="KHR3177" s="605"/>
      <c r="KHS3177" s="605"/>
      <c r="KHT3177" s="605"/>
      <c r="KHU3177" s="605"/>
      <c r="KHV3177" s="605"/>
      <c r="KHW3177" s="605"/>
      <c r="KHX3177" s="605"/>
      <c r="KHY3177" s="605"/>
      <c r="KHZ3177" s="605"/>
      <c r="KIA3177" s="605"/>
      <c r="KIB3177" s="605"/>
      <c r="KIC3177" s="605"/>
      <c r="KID3177" s="605"/>
      <c r="KIE3177" s="605"/>
      <c r="KIF3177" s="605"/>
      <c r="KIG3177" s="605"/>
      <c r="KIH3177" s="605"/>
      <c r="KII3177" s="605"/>
      <c r="KIJ3177" s="605"/>
      <c r="KIK3177" s="605"/>
      <c r="KIL3177" s="605"/>
      <c r="KIM3177" s="605"/>
      <c r="KIN3177" s="605"/>
      <c r="KIO3177" s="605"/>
      <c r="KIP3177" s="605"/>
      <c r="KIQ3177" s="605"/>
      <c r="KIR3177" s="605"/>
      <c r="KIS3177" s="605"/>
      <c r="KIT3177" s="605"/>
      <c r="KIU3177" s="605"/>
      <c r="KIV3177" s="605"/>
      <c r="KIW3177" s="605"/>
      <c r="KIX3177" s="605"/>
      <c r="KIY3177" s="605"/>
      <c r="KIZ3177" s="605"/>
      <c r="KJA3177" s="605"/>
      <c r="KJB3177" s="605"/>
      <c r="KJC3177" s="605"/>
      <c r="KJD3177" s="605"/>
      <c r="KJE3177" s="605"/>
      <c r="KJF3177" s="605"/>
      <c r="KJG3177" s="605"/>
      <c r="KJH3177" s="605"/>
      <c r="KJI3177" s="605"/>
      <c r="KJJ3177" s="605"/>
      <c r="KJK3177" s="605"/>
      <c r="KJL3177" s="605"/>
      <c r="KJM3177" s="605"/>
      <c r="KJN3177" s="605"/>
      <c r="KJO3177" s="605"/>
      <c r="KJP3177" s="605"/>
      <c r="KJQ3177" s="605"/>
      <c r="KJR3177" s="605"/>
      <c r="KJS3177" s="605"/>
      <c r="KJT3177" s="605"/>
      <c r="KJU3177" s="605"/>
      <c r="KJV3177" s="605"/>
      <c r="KJW3177" s="605"/>
      <c r="KJX3177" s="605"/>
      <c r="KJY3177" s="605"/>
      <c r="KJZ3177" s="605"/>
      <c r="KKA3177" s="605"/>
      <c r="KKB3177" s="605"/>
      <c r="KKC3177" s="605"/>
      <c r="KKD3177" s="605"/>
      <c r="KKE3177" s="605"/>
      <c r="KKF3177" s="605"/>
      <c r="KKG3177" s="605"/>
      <c r="KKH3177" s="605"/>
      <c r="KKI3177" s="605"/>
      <c r="KKJ3177" s="605"/>
      <c r="KKK3177" s="605"/>
      <c r="KKL3177" s="605"/>
      <c r="KKM3177" s="605"/>
      <c r="KKN3177" s="605"/>
      <c r="KKO3177" s="605"/>
      <c r="KKP3177" s="605"/>
      <c r="KKQ3177" s="605"/>
      <c r="KKR3177" s="605"/>
      <c r="KKS3177" s="605"/>
      <c r="KKT3177" s="605"/>
      <c r="KKU3177" s="605"/>
      <c r="KKV3177" s="605"/>
      <c r="KKW3177" s="605"/>
      <c r="KKX3177" s="605"/>
      <c r="KKY3177" s="605"/>
      <c r="KKZ3177" s="605"/>
      <c r="KLA3177" s="605"/>
      <c r="KLB3177" s="605"/>
      <c r="KLC3177" s="605"/>
      <c r="KLD3177" s="605"/>
      <c r="KLE3177" s="605"/>
      <c r="KLF3177" s="605"/>
      <c r="KLG3177" s="605"/>
      <c r="KLH3177" s="605"/>
      <c r="KLI3177" s="605"/>
      <c r="KLJ3177" s="605"/>
      <c r="KLK3177" s="605"/>
      <c r="KLL3177" s="605"/>
      <c r="KLM3177" s="605"/>
      <c r="KLN3177" s="605"/>
      <c r="KLO3177" s="605"/>
      <c r="KLP3177" s="605"/>
      <c r="KLQ3177" s="605"/>
      <c r="KLR3177" s="605"/>
      <c r="KLS3177" s="605"/>
      <c r="KLT3177" s="605"/>
      <c r="KLU3177" s="605"/>
      <c r="KLV3177" s="605"/>
      <c r="KLW3177" s="605"/>
      <c r="KLX3177" s="605"/>
      <c r="KLY3177" s="605"/>
      <c r="KLZ3177" s="605"/>
      <c r="KMA3177" s="605"/>
      <c r="KMB3177" s="605"/>
      <c r="KMC3177" s="605"/>
      <c r="KMD3177" s="605"/>
      <c r="KME3177" s="605"/>
      <c r="KMF3177" s="605"/>
      <c r="KMG3177" s="605"/>
      <c r="KMH3177" s="605"/>
      <c r="KMI3177" s="605"/>
      <c r="KMJ3177" s="605"/>
      <c r="KMK3177" s="605"/>
      <c r="KML3177" s="605"/>
      <c r="KMM3177" s="605"/>
      <c r="KMN3177" s="605"/>
      <c r="KMO3177" s="605"/>
      <c r="KMP3177" s="605"/>
      <c r="KMQ3177" s="605"/>
      <c r="KMR3177" s="605"/>
      <c r="KMS3177" s="605"/>
      <c r="KMT3177" s="605"/>
      <c r="KMU3177" s="605"/>
      <c r="KMV3177" s="605"/>
      <c r="KMW3177" s="605"/>
      <c r="KMX3177" s="605"/>
      <c r="KMY3177" s="605"/>
      <c r="KMZ3177" s="605"/>
      <c r="KNA3177" s="605"/>
      <c r="KNB3177" s="605"/>
      <c r="KNC3177" s="605"/>
      <c r="KND3177" s="605"/>
      <c r="KNE3177" s="605"/>
      <c r="KNF3177" s="605"/>
      <c r="KNG3177" s="605"/>
      <c r="KNH3177" s="605"/>
      <c r="KNI3177" s="605"/>
      <c r="KNJ3177" s="605"/>
      <c r="KNK3177" s="605"/>
      <c r="KNL3177" s="605"/>
      <c r="KNM3177" s="605"/>
      <c r="KNN3177" s="605"/>
      <c r="KNO3177" s="605"/>
      <c r="KNP3177" s="605"/>
      <c r="KNQ3177" s="605"/>
      <c r="KNR3177" s="605"/>
      <c r="KNS3177" s="605"/>
      <c r="KNT3177" s="605"/>
      <c r="KNU3177" s="605"/>
      <c r="KNV3177" s="605"/>
      <c r="KNW3177" s="605"/>
      <c r="KNX3177" s="605"/>
      <c r="KNY3177" s="605"/>
      <c r="KNZ3177" s="605"/>
      <c r="KOA3177" s="605"/>
      <c r="KOB3177" s="605"/>
      <c r="KOC3177" s="605"/>
      <c r="KOD3177" s="605"/>
      <c r="KOE3177" s="605"/>
      <c r="KOF3177" s="605"/>
      <c r="KOG3177" s="605"/>
      <c r="KOH3177" s="605"/>
      <c r="KOI3177" s="605"/>
      <c r="KOJ3177" s="605"/>
      <c r="KOK3177" s="605"/>
      <c r="KOL3177" s="605"/>
      <c r="KOM3177" s="605"/>
      <c r="KON3177" s="605"/>
      <c r="KOO3177" s="605"/>
      <c r="KOP3177" s="605"/>
      <c r="KOQ3177" s="605"/>
      <c r="KOR3177" s="605"/>
      <c r="KOS3177" s="605"/>
      <c r="KOT3177" s="605"/>
      <c r="KOU3177" s="605"/>
      <c r="KOV3177" s="605"/>
      <c r="KOW3177" s="605"/>
      <c r="KOX3177" s="605"/>
      <c r="KOY3177" s="605"/>
      <c r="KOZ3177" s="605"/>
      <c r="KPA3177" s="605"/>
      <c r="KPB3177" s="605"/>
      <c r="KPC3177" s="605"/>
      <c r="KPD3177" s="605"/>
      <c r="KPE3177" s="605"/>
      <c r="KPF3177" s="605"/>
      <c r="KPG3177" s="605"/>
      <c r="KPH3177" s="605"/>
      <c r="KPI3177" s="605"/>
      <c r="KPJ3177" s="605"/>
      <c r="KPK3177" s="605"/>
      <c r="KPL3177" s="605"/>
      <c r="KPM3177" s="605"/>
      <c r="KPN3177" s="605"/>
      <c r="KPO3177" s="605"/>
      <c r="KPP3177" s="605"/>
      <c r="KPQ3177" s="605"/>
      <c r="KPR3177" s="605"/>
      <c r="KPS3177" s="605"/>
      <c r="KPT3177" s="605"/>
      <c r="KPU3177" s="605"/>
      <c r="KPV3177" s="605"/>
      <c r="KPW3177" s="605"/>
      <c r="KPX3177" s="605"/>
      <c r="KPY3177" s="605"/>
      <c r="KPZ3177" s="605"/>
      <c r="KQA3177" s="605"/>
      <c r="KQB3177" s="605"/>
      <c r="KQC3177" s="605"/>
      <c r="KQD3177" s="605"/>
      <c r="KQE3177" s="605"/>
      <c r="KQF3177" s="605"/>
      <c r="KQG3177" s="605"/>
      <c r="KQH3177" s="605"/>
      <c r="KQI3177" s="605"/>
      <c r="KQJ3177" s="605"/>
      <c r="KQK3177" s="605"/>
      <c r="KQL3177" s="605"/>
      <c r="KQM3177" s="605"/>
      <c r="KQN3177" s="605"/>
      <c r="KQO3177" s="605"/>
      <c r="KQP3177" s="605"/>
      <c r="KQQ3177" s="605"/>
      <c r="KQR3177" s="605"/>
      <c r="KQS3177" s="605"/>
      <c r="KQT3177" s="605"/>
      <c r="KQU3177" s="605"/>
      <c r="KQV3177" s="605"/>
      <c r="KQW3177" s="605"/>
      <c r="KQX3177" s="605"/>
      <c r="KQY3177" s="605"/>
      <c r="KQZ3177" s="605"/>
      <c r="KRA3177" s="605"/>
      <c r="KRB3177" s="605"/>
      <c r="KRC3177" s="605"/>
      <c r="KRD3177" s="605"/>
      <c r="KRE3177" s="605"/>
      <c r="KRF3177" s="605"/>
      <c r="KRG3177" s="605"/>
      <c r="KRH3177" s="605"/>
      <c r="KRI3177" s="605"/>
      <c r="KRJ3177" s="605"/>
      <c r="KRK3177" s="605"/>
      <c r="KRL3177" s="605"/>
      <c r="KRM3177" s="605"/>
      <c r="KRN3177" s="605"/>
      <c r="KRO3177" s="605"/>
      <c r="KRP3177" s="605"/>
      <c r="KRQ3177" s="605"/>
      <c r="KRR3177" s="605"/>
      <c r="KRS3177" s="605"/>
      <c r="KRT3177" s="605"/>
      <c r="KRU3177" s="605"/>
      <c r="KRV3177" s="605"/>
      <c r="KRW3177" s="605"/>
      <c r="KRX3177" s="605"/>
      <c r="KRY3177" s="605"/>
      <c r="KRZ3177" s="605"/>
      <c r="KSA3177" s="605"/>
      <c r="KSB3177" s="605"/>
      <c r="KSC3177" s="605"/>
      <c r="KSD3177" s="605"/>
      <c r="KSE3177" s="605"/>
      <c r="KSF3177" s="605"/>
      <c r="KSG3177" s="605"/>
      <c r="KSH3177" s="605"/>
      <c r="KSI3177" s="605"/>
      <c r="KSJ3177" s="605"/>
      <c r="KSK3177" s="605"/>
      <c r="KSL3177" s="605"/>
      <c r="KSM3177" s="605"/>
      <c r="KSN3177" s="605"/>
      <c r="KSO3177" s="605"/>
      <c r="KSP3177" s="605"/>
      <c r="KSQ3177" s="605"/>
      <c r="KSR3177" s="605"/>
      <c r="KSS3177" s="605"/>
      <c r="KST3177" s="605"/>
      <c r="KSU3177" s="605"/>
      <c r="KSV3177" s="605"/>
      <c r="KSW3177" s="605"/>
      <c r="KSX3177" s="605"/>
      <c r="KSY3177" s="605"/>
      <c r="KSZ3177" s="605"/>
      <c r="KTA3177" s="605"/>
      <c r="KTB3177" s="605"/>
      <c r="KTC3177" s="605"/>
      <c r="KTD3177" s="605"/>
      <c r="KTE3177" s="605"/>
      <c r="KTF3177" s="605"/>
      <c r="KTG3177" s="605"/>
      <c r="KTH3177" s="605"/>
      <c r="KTI3177" s="605"/>
      <c r="KTJ3177" s="605"/>
      <c r="KTK3177" s="605"/>
      <c r="KTL3177" s="605"/>
      <c r="KTM3177" s="605"/>
      <c r="KTN3177" s="605"/>
      <c r="KTO3177" s="605"/>
      <c r="KTP3177" s="605"/>
      <c r="KTQ3177" s="605"/>
      <c r="KTR3177" s="605"/>
      <c r="KTS3177" s="605"/>
      <c r="KTT3177" s="605"/>
      <c r="KTU3177" s="605"/>
      <c r="KTV3177" s="605"/>
      <c r="KTW3177" s="605"/>
      <c r="KTX3177" s="605"/>
      <c r="KTY3177" s="605"/>
      <c r="KTZ3177" s="605"/>
      <c r="KUA3177" s="605"/>
      <c r="KUB3177" s="605"/>
      <c r="KUC3177" s="605"/>
      <c r="KUD3177" s="605"/>
      <c r="KUE3177" s="605"/>
      <c r="KUF3177" s="605"/>
      <c r="KUG3177" s="605"/>
      <c r="KUH3177" s="605"/>
      <c r="KUI3177" s="605"/>
      <c r="KUJ3177" s="605"/>
      <c r="KUK3177" s="605"/>
      <c r="KUL3177" s="605"/>
      <c r="KUM3177" s="605"/>
      <c r="KUN3177" s="605"/>
      <c r="KUO3177" s="605"/>
      <c r="KUP3177" s="605"/>
      <c r="KUQ3177" s="605"/>
      <c r="KUR3177" s="605"/>
      <c r="KUS3177" s="605"/>
      <c r="KUT3177" s="605"/>
      <c r="KUU3177" s="605"/>
      <c r="KUV3177" s="605"/>
      <c r="KUW3177" s="605"/>
      <c r="KUX3177" s="605"/>
      <c r="KUY3177" s="605"/>
      <c r="KUZ3177" s="605"/>
      <c r="KVA3177" s="605"/>
      <c r="KVB3177" s="605"/>
      <c r="KVC3177" s="605"/>
      <c r="KVD3177" s="605"/>
      <c r="KVE3177" s="605"/>
      <c r="KVF3177" s="605"/>
      <c r="KVG3177" s="605"/>
      <c r="KVH3177" s="605"/>
      <c r="KVI3177" s="605"/>
      <c r="KVJ3177" s="605"/>
      <c r="KVK3177" s="605"/>
      <c r="KVL3177" s="605"/>
      <c r="KVM3177" s="605"/>
      <c r="KVN3177" s="605"/>
      <c r="KVO3177" s="605"/>
      <c r="KVP3177" s="605"/>
      <c r="KVQ3177" s="605"/>
      <c r="KVR3177" s="605"/>
      <c r="KVS3177" s="605"/>
      <c r="KVT3177" s="605"/>
      <c r="KVU3177" s="605"/>
      <c r="KVV3177" s="605"/>
      <c r="KVW3177" s="605"/>
      <c r="KVX3177" s="605"/>
      <c r="KVY3177" s="605"/>
      <c r="KVZ3177" s="605"/>
      <c r="KWA3177" s="605"/>
      <c r="KWB3177" s="605"/>
      <c r="KWC3177" s="605"/>
      <c r="KWD3177" s="605"/>
      <c r="KWE3177" s="605"/>
      <c r="KWF3177" s="605"/>
      <c r="KWG3177" s="605"/>
      <c r="KWH3177" s="605"/>
      <c r="KWI3177" s="605"/>
      <c r="KWJ3177" s="605"/>
      <c r="KWK3177" s="605"/>
      <c r="KWL3177" s="605"/>
      <c r="KWM3177" s="605"/>
      <c r="KWN3177" s="605"/>
      <c r="KWO3177" s="605"/>
      <c r="KWP3177" s="605"/>
      <c r="KWQ3177" s="605"/>
      <c r="KWR3177" s="605"/>
      <c r="KWS3177" s="605"/>
      <c r="KWT3177" s="605"/>
      <c r="KWU3177" s="605"/>
      <c r="KWV3177" s="605"/>
      <c r="KWW3177" s="605"/>
      <c r="KWX3177" s="605"/>
      <c r="KWY3177" s="605"/>
      <c r="KWZ3177" s="605"/>
      <c r="KXA3177" s="605"/>
      <c r="KXB3177" s="605"/>
      <c r="KXC3177" s="605"/>
      <c r="KXD3177" s="605"/>
      <c r="KXE3177" s="605"/>
      <c r="KXF3177" s="605"/>
      <c r="KXG3177" s="605"/>
      <c r="KXH3177" s="605"/>
      <c r="KXI3177" s="605"/>
      <c r="KXJ3177" s="605"/>
      <c r="KXK3177" s="605"/>
      <c r="KXL3177" s="605"/>
      <c r="KXM3177" s="605"/>
      <c r="KXN3177" s="605"/>
      <c r="KXO3177" s="605"/>
      <c r="KXP3177" s="605"/>
      <c r="KXQ3177" s="605"/>
      <c r="KXR3177" s="605"/>
      <c r="KXS3177" s="605"/>
      <c r="KXT3177" s="605"/>
      <c r="KXU3177" s="605"/>
      <c r="KXV3177" s="605"/>
      <c r="KXW3177" s="605"/>
      <c r="KXX3177" s="605"/>
      <c r="KXY3177" s="605"/>
      <c r="KXZ3177" s="605"/>
      <c r="KYA3177" s="605"/>
      <c r="KYB3177" s="605"/>
      <c r="KYC3177" s="605"/>
      <c r="KYD3177" s="605"/>
      <c r="KYE3177" s="605"/>
      <c r="KYF3177" s="605"/>
      <c r="KYG3177" s="605"/>
      <c r="KYH3177" s="605"/>
      <c r="KYI3177" s="605"/>
      <c r="KYJ3177" s="605"/>
      <c r="KYK3177" s="605"/>
      <c r="KYL3177" s="605"/>
      <c r="KYM3177" s="605"/>
      <c r="KYN3177" s="605"/>
      <c r="KYO3177" s="605"/>
      <c r="KYP3177" s="605"/>
      <c r="KYQ3177" s="605"/>
      <c r="KYR3177" s="605"/>
      <c r="KYS3177" s="605"/>
      <c r="KYT3177" s="605"/>
      <c r="KYU3177" s="605"/>
      <c r="KYV3177" s="605"/>
      <c r="KYW3177" s="605"/>
      <c r="KYX3177" s="605"/>
      <c r="KYY3177" s="605"/>
      <c r="KYZ3177" s="605"/>
      <c r="KZA3177" s="605"/>
      <c r="KZB3177" s="605"/>
      <c r="KZC3177" s="605"/>
      <c r="KZD3177" s="605"/>
      <c r="KZE3177" s="605"/>
      <c r="KZF3177" s="605"/>
      <c r="KZG3177" s="605"/>
      <c r="KZH3177" s="605"/>
      <c r="KZI3177" s="605"/>
      <c r="KZJ3177" s="605"/>
      <c r="KZK3177" s="605"/>
      <c r="KZL3177" s="605"/>
      <c r="KZM3177" s="605"/>
      <c r="KZN3177" s="605"/>
      <c r="KZO3177" s="605"/>
      <c r="KZP3177" s="605"/>
      <c r="KZQ3177" s="605"/>
      <c r="KZR3177" s="605"/>
      <c r="KZS3177" s="605"/>
      <c r="KZT3177" s="605"/>
      <c r="KZU3177" s="605"/>
      <c r="KZV3177" s="605"/>
      <c r="KZW3177" s="605"/>
      <c r="KZX3177" s="605"/>
      <c r="KZY3177" s="605"/>
      <c r="KZZ3177" s="605"/>
      <c r="LAA3177" s="605"/>
      <c r="LAB3177" s="605"/>
      <c r="LAC3177" s="605"/>
      <c r="LAD3177" s="605"/>
      <c r="LAE3177" s="605"/>
      <c r="LAF3177" s="605"/>
      <c r="LAG3177" s="605"/>
      <c r="LAH3177" s="605"/>
      <c r="LAI3177" s="605"/>
      <c r="LAJ3177" s="605"/>
      <c r="LAK3177" s="605"/>
      <c r="LAL3177" s="605"/>
      <c r="LAM3177" s="605"/>
      <c r="LAN3177" s="605"/>
      <c r="LAO3177" s="605"/>
      <c r="LAP3177" s="605"/>
      <c r="LAQ3177" s="605"/>
      <c r="LAR3177" s="605"/>
      <c r="LAS3177" s="605"/>
      <c r="LAT3177" s="605"/>
      <c r="LAU3177" s="605"/>
      <c r="LAV3177" s="605"/>
      <c r="LAW3177" s="605"/>
      <c r="LAX3177" s="605"/>
      <c r="LAY3177" s="605"/>
      <c r="LAZ3177" s="605"/>
      <c r="LBA3177" s="605"/>
      <c r="LBB3177" s="605"/>
      <c r="LBC3177" s="605"/>
      <c r="LBD3177" s="605"/>
      <c r="LBE3177" s="605"/>
      <c r="LBF3177" s="605"/>
      <c r="LBG3177" s="605"/>
      <c r="LBH3177" s="605"/>
      <c r="LBI3177" s="605"/>
      <c r="LBJ3177" s="605"/>
      <c r="LBK3177" s="605"/>
      <c r="LBL3177" s="605"/>
      <c r="LBM3177" s="605"/>
      <c r="LBN3177" s="605"/>
      <c r="LBO3177" s="605"/>
      <c r="LBP3177" s="605"/>
      <c r="LBQ3177" s="605"/>
      <c r="LBR3177" s="605"/>
      <c r="LBS3177" s="605"/>
      <c r="LBT3177" s="605"/>
      <c r="LBU3177" s="605"/>
      <c r="LBV3177" s="605"/>
      <c r="LBW3177" s="605"/>
      <c r="LBX3177" s="605"/>
      <c r="LBY3177" s="605"/>
      <c r="LBZ3177" s="605"/>
      <c r="LCA3177" s="605"/>
      <c r="LCB3177" s="605"/>
      <c r="LCC3177" s="605"/>
      <c r="LCD3177" s="605"/>
      <c r="LCE3177" s="605"/>
      <c r="LCF3177" s="605"/>
      <c r="LCG3177" s="605"/>
      <c r="LCH3177" s="605"/>
      <c r="LCI3177" s="605"/>
      <c r="LCJ3177" s="605"/>
      <c r="LCK3177" s="605"/>
      <c r="LCL3177" s="605"/>
      <c r="LCM3177" s="605"/>
      <c r="LCN3177" s="605"/>
      <c r="LCO3177" s="605"/>
      <c r="LCP3177" s="605"/>
      <c r="LCQ3177" s="605"/>
      <c r="LCR3177" s="605"/>
      <c r="LCS3177" s="605"/>
      <c r="LCT3177" s="605"/>
      <c r="LCU3177" s="605"/>
      <c r="LCV3177" s="605"/>
      <c r="LCW3177" s="605"/>
      <c r="LCX3177" s="605"/>
      <c r="LCY3177" s="605"/>
      <c r="LCZ3177" s="605"/>
      <c r="LDA3177" s="605"/>
      <c r="LDB3177" s="605"/>
      <c r="LDC3177" s="605"/>
      <c r="LDD3177" s="605"/>
      <c r="LDE3177" s="605"/>
      <c r="LDF3177" s="605"/>
      <c r="LDG3177" s="605"/>
      <c r="LDH3177" s="605"/>
      <c r="LDI3177" s="605"/>
      <c r="LDJ3177" s="605"/>
      <c r="LDK3177" s="605"/>
      <c r="LDL3177" s="605"/>
      <c r="LDM3177" s="605"/>
      <c r="LDN3177" s="605"/>
      <c r="LDO3177" s="605"/>
      <c r="LDP3177" s="605"/>
      <c r="LDQ3177" s="605"/>
      <c r="LDR3177" s="605"/>
      <c r="LDS3177" s="605"/>
      <c r="LDT3177" s="605"/>
      <c r="LDU3177" s="605"/>
      <c r="LDV3177" s="605"/>
      <c r="LDW3177" s="605"/>
      <c r="LDX3177" s="605"/>
      <c r="LDY3177" s="605"/>
      <c r="LDZ3177" s="605"/>
      <c r="LEA3177" s="605"/>
      <c r="LEB3177" s="605"/>
      <c r="LEC3177" s="605"/>
      <c r="LED3177" s="605"/>
      <c r="LEE3177" s="605"/>
      <c r="LEF3177" s="605"/>
      <c r="LEG3177" s="605"/>
      <c r="LEH3177" s="605"/>
      <c r="LEI3177" s="605"/>
      <c r="LEJ3177" s="605"/>
      <c r="LEK3177" s="605"/>
      <c r="LEL3177" s="605"/>
      <c r="LEM3177" s="605"/>
      <c r="LEN3177" s="605"/>
      <c r="LEO3177" s="605"/>
      <c r="LEP3177" s="605"/>
      <c r="LEQ3177" s="605"/>
      <c r="LER3177" s="605"/>
      <c r="LES3177" s="605"/>
      <c r="LET3177" s="605"/>
      <c r="LEU3177" s="605"/>
      <c r="LEV3177" s="605"/>
      <c r="LEW3177" s="605"/>
      <c r="LEX3177" s="605"/>
      <c r="LEY3177" s="605"/>
      <c r="LEZ3177" s="605"/>
      <c r="LFA3177" s="605"/>
      <c r="LFB3177" s="605"/>
      <c r="LFC3177" s="605"/>
      <c r="LFD3177" s="605"/>
      <c r="LFE3177" s="605"/>
      <c r="LFF3177" s="605"/>
      <c r="LFG3177" s="605"/>
      <c r="LFH3177" s="605"/>
      <c r="LFI3177" s="605"/>
      <c r="LFJ3177" s="605"/>
      <c r="LFK3177" s="605"/>
      <c r="LFL3177" s="605"/>
      <c r="LFM3177" s="605"/>
      <c r="LFN3177" s="605"/>
      <c r="LFO3177" s="605"/>
      <c r="LFP3177" s="605"/>
      <c r="LFQ3177" s="605"/>
      <c r="LFR3177" s="605"/>
      <c r="LFS3177" s="605"/>
      <c r="LFT3177" s="605"/>
      <c r="LFU3177" s="605"/>
      <c r="LFV3177" s="605"/>
      <c r="LFW3177" s="605"/>
      <c r="LFX3177" s="605"/>
      <c r="LFY3177" s="605"/>
      <c r="LFZ3177" s="605"/>
      <c r="LGA3177" s="605"/>
      <c r="LGB3177" s="605"/>
      <c r="LGC3177" s="605"/>
      <c r="LGD3177" s="605"/>
      <c r="LGE3177" s="605"/>
      <c r="LGF3177" s="605"/>
      <c r="LGG3177" s="605"/>
      <c r="LGH3177" s="605"/>
      <c r="LGI3177" s="605"/>
      <c r="LGJ3177" s="605"/>
      <c r="LGK3177" s="605"/>
      <c r="LGL3177" s="605"/>
      <c r="LGM3177" s="605"/>
      <c r="LGN3177" s="605"/>
      <c r="LGO3177" s="605"/>
      <c r="LGP3177" s="605"/>
      <c r="LGQ3177" s="605"/>
      <c r="LGR3177" s="605"/>
      <c r="LGS3177" s="605"/>
      <c r="LGT3177" s="605"/>
      <c r="LGU3177" s="605"/>
      <c r="LGV3177" s="605"/>
      <c r="LGW3177" s="605"/>
      <c r="LGX3177" s="605"/>
      <c r="LGY3177" s="605"/>
      <c r="LGZ3177" s="605"/>
      <c r="LHA3177" s="605"/>
      <c r="LHB3177" s="605"/>
      <c r="LHC3177" s="605"/>
      <c r="LHD3177" s="605"/>
      <c r="LHE3177" s="605"/>
      <c r="LHF3177" s="605"/>
      <c r="LHG3177" s="605"/>
      <c r="LHH3177" s="605"/>
      <c r="LHI3177" s="605"/>
      <c r="LHJ3177" s="605"/>
      <c r="LHK3177" s="605"/>
      <c r="LHL3177" s="605"/>
      <c r="LHM3177" s="605"/>
      <c r="LHN3177" s="605"/>
      <c r="LHO3177" s="605"/>
      <c r="LHP3177" s="605"/>
      <c r="LHQ3177" s="605"/>
      <c r="LHR3177" s="605"/>
      <c r="LHS3177" s="605"/>
      <c r="LHT3177" s="605"/>
      <c r="LHU3177" s="605"/>
      <c r="LHV3177" s="605"/>
      <c r="LHW3177" s="605"/>
      <c r="LHX3177" s="605"/>
      <c r="LHY3177" s="605"/>
      <c r="LHZ3177" s="605"/>
      <c r="LIA3177" s="605"/>
      <c r="LIB3177" s="605"/>
      <c r="LIC3177" s="605"/>
      <c r="LID3177" s="605"/>
      <c r="LIE3177" s="605"/>
      <c r="LIF3177" s="605"/>
      <c r="LIG3177" s="605"/>
      <c r="LIH3177" s="605"/>
      <c r="LII3177" s="605"/>
      <c r="LIJ3177" s="605"/>
      <c r="LIK3177" s="605"/>
      <c r="LIL3177" s="605"/>
      <c r="LIM3177" s="605"/>
      <c r="LIN3177" s="605"/>
      <c r="LIO3177" s="605"/>
      <c r="LIP3177" s="605"/>
      <c r="LIQ3177" s="605"/>
      <c r="LIR3177" s="605"/>
      <c r="LIS3177" s="605"/>
      <c r="LIT3177" s="605"/>
      <c r="LIU3177" s="605"/>
      <c r="LIV3177" s="605"/>
      <c r="LIW3177" s="605"/>
      <c r="LIX3177" s="605"/>
      <c r="LIY3177" s="605"/>
      <c r="LIZ3177" s="605"/>
      <c r="LJA3177" s="605"/>
      <c r="LJB3177" s="605"/>
      <c r="LJC3177" s="605"/>
      <c r="LJD3177" s="605"/>
      <c r="LJE3177" s="605"/>
      <c r="LJF3177" s="605"/>
      <c r="LJG3177" s="605"/>
      <c r="LJH3177" s="605"/>
      <c r="LJI3177" s="605"/>
      <c r="LJJ3177" s="605"/>
      <c r="LJK3177" s="605"/>
      <c r="LJL3177" s="605"/>
      <c r="LJM3177" s="605"/>
      <c r="LJN3177" s="605"/>
      <c r="LJO3177" s="605"/>
      <c r="LJP3177" s="605"/>
      <c r="LJQ3177" s="605"/>
      <c r="LJR3177" s="605"/>
      <c r="LJS3177" s="605"/>
      <c r="LJT3177" s="605"/>
      <c r="LJU3177" s="605"/>
      <c r="LJV3177" s="605"/>
      <c r="LJW3177" s="605"/>
      <c r="LJX3177" s="605"/>
      <c r="LJY3177" s="605"/>
      <c r="LJZ3177" s="605"/>
      <c r="LKA3177" s="605"/>
      <c r="LKB3177" s="605"/>
      <c r="LKC3177" s="605"/>
      <c r="LKD3177" s="605"/>
      <c r="LKE3177" s="605"/>
      <c r="LKF3177" s="605"/>
      <c r="LKG3177" s="605"/>
      <c r="LKH3177" s="605"/>
      <c r="LKI3177" s="605"/>
      <c r="LKJ3177" s="605"/>
      <c r="LKK3177" s="605"/>
      <c r="LKL3177" s="605"/>
      <c r="LKM3177" s="605"/>
      <c r="LKN3177" s="605"/>
      <c r="LKO3177" s="605"/>
      <c r="LKP3177" s="605"/>
      <c r="LKQ3177" s="605"/>
      <c r="LKR3177" s="605"/>
      <c r="LKS3177" s="605"/>
      <c r="LKT3177" s="605"/>
      <c r="LKU3177" s="605"/>
      <c r="LKV3177" s="605"/>
      <c r="LKW3177" s="605"/>
      <c r="LKX3177" s="605"/>
      <c r="LKY3177" s="605"/>
      <c r="LKZ3177" s="605"/>
      <c r="LLA3177" s="605"/>
      <c r="LLB3177" s="605"/>
      <c r="LLC3177" s="605"/>
      <c r="LLD3177" s="605"/>
      <c r="LLE3177" s="605"/>
      <c r="LLF3177" s="605"/>
      <c r="LLG3177" s="605"/>
      <c r="LLH3177" s="605"/>
      <c r="LLI3177" s="605"/>
      <c r="LLJ3177" s="605"/>
      <c r="LLK3177" s="605"/>
      <c r="LLL3177" s="605"/>
      <c r="LLM3177" s="605"/>
      <c r="LLN3177" s="605"/>
      <c r="LLO3177" s="605"/>
      <c r="LLP3177" s="605"/>
      <c r="LLQ3177" s="605"/>
      <c r="LLR3177" s="605"/>
      <c r="LLS3177" s="605"/>
      <c r="LLT3177" s="605"/>
      <c r="LLU3177" s="605"/>
      <c r="LLV3177" s="605"/>
      <c r="LLW3177" s="605"/>
      <c r="LLX3177" s="605"/>
      <c r="LLY3177" s="605"/>
      <c r="LLZ3177" s="605"/>
      <c r="LMA3177" s="605"/>
      <c r="LMB3177" s="605"/>
      <c r="LMC3177" s="605"/>
      <c r="LMD3177" s="605"/>
      <c r="LME3177" s="605"/>
      <c r="LMF3177" s="605"/>
      <c r="LMG3177" s="605"/>
      <c r="LMH3177" s="605"/>
      <c r="LMI3177" s="605"/>
      <c r="LMJ3177" s="605"/>
      <c r="LMK3177" s="605"/>
      <c r="LML3177" s="605"/>
      <c r="LMM3177" s="605"/>
      <c r="LMN3177" s="605"/>
      <c r="LMO3177" s="605"/>
      <c r="LMP3177" s="605"/>
      <c r="LMQ3177" s="605"/>
      <c r="LMR3177" s="605"/>
      <c r="LMS3177" s="605"/>
      <c r="LMT3177" s="605"/>
      <c r="LMU3177" s="605"/>
      <c r="LMV3177" s="605"/>
      <c r="LMW3177" s="605"/>
      <c r="LMX3177" s="605"/>
      <c r="LMY3177" s="605"/>
      <c r="LMZ3177" s="605"/>
      <c r="LNA3177" s="605"/>
      <c r="LNB3177" s="605"/>
      <c r="LNC3177" s="605"/>
      <c r="LND3177" s="605"/>
      <c r="LNE3177" s="605"/>
      <c r="LNF3177" s="605"/>
      <c r="LNG3177" s="605"/>
      <c r="LNH3177" s="605"/>
      <c r="LNI3177" s="605"/>
      <c r="LNJ3177" s="605"/>
      <c r="LNK3177" s="605"/>
      <c r="LNL3177" s="605"/>
      <c r="LNM3177" s="605"/>
      <c r="LNN3177" s="605"/>
      <c r="LNO3177" s="605"/>
      <c r="LNP3177" s="605"/>
      <c r="LNQ3177" s="605"/>
      <c r="LNR3177" s="605"/>
      <c r="LNS3177" s="605"/>
      <c r="LNT3177" s="605"/>
      <c r="LNU3177" s="605"/>
      <c r="LNV3177" s="605"/>
      <c r="LNW3177" s="605"/>
      <c r="LNX3177" s="605"/>
      <c r="LNY3177" s="605"/>
      <c r="LNZ3177" s="605"/>
      <c r="LOA3177" s="605"/>
      <c r="LOB3177" s="605"/>
      <c r="LOC3177" s="605"/>
      <c r="LOD3177" s="605"/>
      <c r="LOE3177" s="605"/>
      <c r="LOF3177" s="605"/>
      <c r="LOG3177" s="605"/>
      <c r="LOH3177" s="605"/>
      <c r="LOI3177" s="605"/>
      <c r="LOJ3177" s="605"/>
      <c r="LOK3177" s="605"/>
      <c r="LOL3177" s="605"/>
      <c r="LOM3177" s="605"/>
      <c r="LON3177" s="605"/>
      <c r="LOO3177" s="605"/>
      <c r="LOP3177" s="605"/>
      <c r="LOQ3177" s="605"/>
      <c r="LOR3177" s="605"/>
      <c r="LOS3177" s="605"/>
      <c r="LOT3177" s="605"/>
      <c r="LOU3177" s="605"/>
      <c r="LOV3177" s="605"/>
      <c r="LOW3177" s="605"/>
      <c r="LOX3177" s="605"/>
      <c r="LOY3177" s="605"/>
      <c r="LOZ3177" s="605"/>
      <c r="LPA3177" s="605"/>
      <c r="LPB3177" s="605"/>
      <c r="LPC3177" s="605"/>
      <c r="LPD3177" s="605"/>
      <c r="LPE3177" s="605"/>
      <c r="LPF3177" s="605"/>
      <c r="LPG3177" s="605"/>
      <c r="LPH3177" s="605"/>
      <c r="LPI3177" s="605"/>
      <c r="LPJ3177" s="605"/>
      <c r="LPK3177" s="605"/>
      <c r="LPL3177" s="605"/>
      <c r="LPM3177" s="605"/>
      <c r="LPN3177" s="605"/>
      <c r="LPO3177" s="605"/>
      <c r="LPP3177" s="605"/>
      <c r="LPQ3177" s="605"/>
      <c r="LPR3177" s="605"/>
      <c r="LPS3177" s="605"/>
      <c r="LPT3177" s="605"/>
      <c r="LPU3177" s="605"/>
      <c r="LPV3177" s="605"/>
      <c r="LPW3177" s="605"/>
      <c r="LPX3177" s="605"/>
      <c r="LPY3177" s="605"/>
      <c r="LPZ3177" s="605"/>
      <c r="LQA3177" s="605"/>
      <c r="LQB3177" s="605"/>
      <c r="LQC3177" s="605"/>
      <c r="LQD3177" s="605"/>
      <c r="LQE3177" s="605"/>
      <c r="LQF3177" s="605"/>
      <c r="LQG3177" s="605"/>
      <c r="LQH3177" s="605"/>
      <c r="LQI3177" s="605"/>
      <c r="LQJ3177" s="605"/>
      <c r="LQK3177" s="605"/>
      <c r="LQL3177" s="605"/>
      <c r="LQM3177" s="605"/>
      <c r="LQN3177" s="605"/>
      <c r="LQO3177" s="605"/>
      <c r="LQP3177" s="605"/>
      <c r="LQQ3177" s="605"/>
      <c r="LQR3177" s="605"/>
      <c r="LQS3177" s="605"/>
      <c r="LQT3177" s="605"/>
      <c r="LQU3177" s="605"/>
      <c r="LQV3177" s="605"/>
      <c r="LQW3177" s="605"/>
      <c r="LQX3177" s="605"/>
      <c r="LQY3177" s="605"/>
      <c r="LQZ3177" s="605"/>
      <c r="LRA3177" s="605"/>
      <c r="LRB3177" s="605"/>
      <c r="LRC3177" s="605"/>
      <c r="LRD3177" s="605"/>
      <c r="LRE3177" s="605"/>
      <c r="LRF3177" s="605"/>
      <c r="LRG3177" s="605"/>
      <c r="LRH3177" s="605"/>
      <c r="LRI3177" s="605"/>
      <c r="LRJ3177" s="605"/>
      <c r="LRK3177" s="605"/>
      <c r="LRL3177" s="605"/>
      <c r="LRM3177" s="605"/>
      <c r="LRN3177" s="605"/>
      <c r="LRO3177" s="605"/>
      <c r="LRP3177" s="605"/>
      <c r="LRQ3177" s="605"/>
      <c r="LRR3177" s="605"/>
      <c r="LRS3177" s="605"/>
      <c r="LRT3177" s="605"/>
      <c r="LRU3177" s="605"/>
      <c r="LRV3177" s="605"/>
      <c r="LRW3177" s="605"/>
      <c r="LRX3177" s="605"/>
      <c r="LRY3177" s="605"/>
      <c r="LRZ3177" s="605"/>
      <c r="LSA3177" s="605"/>
      <c r="LSB3177" s="605"/>
      <c r="LSC3177" s="605"/>
      <c r="LSD3177" s="605"/>
      <c r="LSE3177" s="605"/>
      <c r="LSF3177" s="605"/>
      <c r="LSG3177" s="605"/>
      <c r="LSH3177" s="605"/>
      <c r="LSI3177" s="605"/>
      <c r="LSJ3177" s="605"/>
      <c r="LSK3177" s="605"/>
      <c r="LSL3177" s="605"/>
      <c r="LSM3177" s="605"/>
      <c r="LSN3177" s="605"/>
      <c r="LSO3177" s="605"/>
      <c r="LSP3177" s="605"/>
      <c r="LSQ3177" s="605"/>
      <c r="LSR3177" s="605"/>
      <c r="LSS3177" s="605"/>
      <c r="LST3177" s="605"/>
      <c r="LSU3177" s="605"/>
      <c r="LSV3177" s="605"/>
      <c r="LSW3177" s="605"/>
      <c r="LSX3177" s="605"/>
      <c r="LSY3177" s="605"/>
      <c r="LSZ3177" s="605"/>
      <c r="LTA3177" s="605"/>
      <c r="LTB3177" s="605"/>
      <c r="LTC3177" s="605"/>
      <c r="LTD3177" s="605"/>
      <c r="LTE3177" s="605"/>
      <c r="LTF3177" s="605"/>
      <c r="LTG3177" s="605"/>
      <c r="LTH3177" s="605"/>
      <c r="LTI3177" s="605"/>
      <c r="LTJ3177" s="605"/>
      <c r="LTK3177" s="605"/>
      <c r="LTL3177" s="605"/>
      <c r="LTM3177" s="605"/>
      <c r="LTN3177" s="605"/>
      <c r="LTO3177" s="605"/>
      <c r="LTP3177" s="605"/>
      <c r="LTQ3177" s="605"/>
      <c r="LTR3177" s="605"/>
      <c r="LTS3177" s="605"/>
      <c r="LTT3177" s="605"/>
      <c r="LTU3177" s="605"/>
      <c r="LTV3177" s="605"/>
      <c r="LTW3177" s="605"/>
      <c r="LTX3177" s="605"/>
      <c r="LTY3177" s="605"/>
      <c r="LTZ3177" s="605"/>
      <c r="LUA3177" s="605"/>
      <c r="LUB3177" s="605"/>
      <c r="LUC3177" s="605"/>
      <c r="LUD3177" s="605"/>
      <c r="LUE3177" s="605"/>
      <c r="LUF3177" s="605"/>
      <c r="LUG3177" s="605"/>
      <c r="LUH3177" s="605"/>
      <c r="LUI3177" s="605"/>
      <c r="LUJ3177" s="605"/>
      <c r="LUK3177" s="605"/>
      <c r="LUL3177" s="605"/>
      <c r="LUM3177" s="605"/>
      <c r="LUN3177" s="605"/>
      <c r="LUO3177" s="605"/>
      <c r="LUP3177" s="605"/>
      <c r="LUQ3177" s="605"/>
      <c r="LUR3177" s="605"/>
      <c r="LUS3177" s="605"/>
      <c r="LUT3177" s="605"/>
      <c r="LUU3177" s="605"/>
      <c r="LUV3177" s="605"/>
      <c r="LUW3177" s="605"/>
      <c r="LUX3177" s="605"/>
      <c r="LUY3177" s="605"/>
      <c r="LUZ3177" s="605"/>
      <c r="LVA3177" s="605"/>
      <c r="LVB3177" s="605"/>
      <c r="LVC3177" s="605"/>
      <c r="LVD3177" s="605"/>
      <c r="LVE3177" s="605"/>
      <c r="LVF3177" s="605"/>
      <c r="LVG3177" s="605"/>
      <c r="LVH3177" s="605"/>
      <c r="LVI3177" s="605"/>
      <c r="LVJ3177" s="605"/>
      <c r="LVK3177" s="605"/>
      <c r="LVL3177" s="605"/>
      <c r="LVM3177" s="605"/>
      <c r="LVN3177" s="605"/>
      <c r="LVO3177" s="605"/>
      <c r="LVP3177" s="605"/>
      <c r="LVQ3177" s="605"/>
      <c r="LVR3177" s="605"/>
      <c r="LVS3177" s="605"/>
      <c r="LVT3177" s="605"/>
      <c r="LVU3177" s="605"/>
      <c r="LVV3177" s="605"/>
      <c r="LVW3177" s="605"/>
      <c r="LVX3177" s="605"/>
      <c r="LVY3177" s="605"/>
      <c r="LVZ3177" s="605"/>
      <c r="LWA3177" s="605"/>
      <c r="LWB3177" s="605"/>
      <c r="LWC3177" s="605"/>
      <c r="LWD3177" s="605"/>
      <c r="LWE3177" s="605"/>
      <c r="LWF3177" s="605"/>
      <c r="LWG3177" s="605"/>
      <c r="LWH3177" s="605"/>
      <c r="LWI3177" s="605"/>
      <c r="LWJ3177" s="605"/>
      <c r="LWK3177" s="605"/>
      <c r="LWL3177" s="605"/>
      <c r="LWM3177" s="605"/>
      <c r="LWN3177" s="605"/>
      <c r="LWO3177" s="605"/>
      <c r="LWP3177" s="605"/>
      <c r="LWQ3177" s="605"/>
      <c r="LWR3177" s="605"/>
      <c r="LWS3177" s="605"/>
      <c r="LWT3177" s="605"/>
      <c r="LWU3177" s="605"/>
      <c r="LWV3177" s="605"/>
      <c r="LWW3177" s="605"/>
      <c r="LWX3177" s="605"/>
      <c r="LWY3177" s="605"/>
      <c r="LWZ3177" s="605"/>
      <c r="LXA3177" s="605"/>
      <c r="LXB3177" s="605"/>
      <c r="LXC3177" s="605"/>
      <c r="LXD3177" s="605"/>
      <c r="LXE3177" s="605"/>
      <c r="LXF3177" s="605"/>
      <c r="LXG3177" s="605"/>
      <c r="LXH3177" s="605"/>
      <c r="LXI3177" s="605"/>
      <c r="LXJ3177" s="605"/>
      <c r="LXK3177" s="605"/>
      <c r="LXL3177" s="605"/>
      <c r="LXM3177" s="605"/>
      <c r="LXN3177" s="605"/>
      <c r="LXO3177" s="605"/>
      <c r="LXP3177" s="605"/>
      <c r="LXQ3177" s="605"/>
      <c r="LXR3177" s="605"/>
      <c r="LXS3177" s="605"/>
      <c r="LXT3177" s="605"/>
      <c r="LXU3177" s="605"/>
      <c r="LXV3177" s="605"/>
      <c r="LXW3177" s="605"/>
      <c r="LXX3177" s="605"/>
      <c r="LXY3177" s="605"/>
      <c r="LXZ3177" s="605"/>
      <c r="LYA3177" s="605"/>
      <c r="LYB3177" s="605"/>
      <c r="LYC3177" s="605"/>
      <c r="LYD3177" s="605"/>
      <c r="LYE3177" s="605"/>
      <c r="LYF3177" s="605"/>
      <c r="LYG3177" s="605"/>
      <c r="LYH3177" s="605"/>
      <c r="LYI3177" s="605"/>
      <c r="LYJ3177" s="605"/>
      <c r="LYK3177" s="605"/>
      <c r="LYL3177" s="605"/>
      <c r="LYM3177" s="605"/>
      <c r="LYN3177" s="605"/>
      <c r="LYO3177" s="605"/>
      <c r="LYP3177" s="605"/>
      <c r="LYQ3177" s="605"/>
      <c r="LYR3177" s="605"/>
      <c r="LYS3177" s="605"/>
      <c r="LYT3177" s="605"/>
      <c r="LYU3177" s="605"/>
      <c r="LYV3177" s="605"/>
      <c r="LYW3177" s="605"/>
      <c r="LYX3177" s="605"/>
      <c r="LYY3177" s="605"/>
      <c r="LYZ3177" s="605"/>
      <c r="LZA3177" s="605"/>
      <c r="LZB3177" s="605"/>
      <c r="LZC3177" s="605"/>
      <c r="LZD3177" s="605"/>
      <c r="LZE3177" s="605"/>
      <c r="LZF3177" s="605"/>
      <c r="LZG3177" s="605"/>
      <c r="LZH3177" s="605"/>
      <c r="LZI3177" s="605"/>
      <c r="LZJ3177" s="605"/>
      <c r="LZK3177" s="605"/>
      <c r="LZL3177" s="605"/>
      <c r="LZM3177" s="605"/>
      <c r="LZN3177" s="605"/>
      <c r="LZO3177" s="605"/>
      <c r="LZP3177" s="605"/>
      <c r="LZQ3177" s="605"/>
      <c r="LZR3177" s="605"/>
      <c r="LZS3177" s="605"/>
      <c r="LZT3177" s="605"/>
      <c r="LZU3177" s="605"/>
      <c r="LZV3177" s="605"/>
      <c r="LZW3177" s="605"/>
      <c r="LZX3177" s="605"/>
      <c r="LZY3177" s="605"/>
      <c r="LZZ3177" s="605"/>
      <c r="MAA3177" s="605"/>
      <c r="MAB3177" s="605"/>
      <c r="MAC3177" s="605"/>
      <c r="MAD3177" s="605"/>
      <c r="MAE3177" s="605"/>
      <c r="MAF3177" s="605"/>
      <c r="MAG3177" s="605"/>
      <c r="MAH3177" s="605"/>
      <c r="MAI3177" s="605"/>
      <c r="MAJ3177" s="605"/>
      <c r="MAK3177" s="605"/>
      <c r="MAL3177" s="605"/>
      <c r="MAM3177" s="605"/>
      <c r="MAN3177" s="605"/>
      <c r="MAO3177" s="605"/>
      <c r="MAP3177" s="605"/>
      <c r="MAQ3177" s="605"/>
      <c r="MAR3177" s="605"/>
      <c r="MAS3177" s="605"/>
      <c r="MAT3177" s="605"/>
      <c r="MAU3177" s="605"/>
      <c r="MAV3177" s="605"/>
      <c r="MAW3177" s="605"/>
      <c r="MAX3177" s="605"/>
      <c r="MAY3177" s="605"/>
      <c r="MAZ3177" s="605"/>
      <c r="MBA3177" s="605"/>
      <c r="MBB3177" s="605"/>
      <c r="MBC3177" s="605"/>
      <c r="MBD3177" s="605"/>
      <c r="MBE3177" s="605"/>
      <c r="MBF3177" s="605"/>
      <c r="MBG3177" s="605"/>
      <c r="MBH3177" s="605"/>
      <c r="MBI3177" s="605"/>
      <c r="MBJ3177" s="605"/>
      <c r="MBK3177" s="605"/>
      <c r="MBL3177" s="605"/>
      <c r="MBM3177" s="605"/>
      <c r="MBN3177" s="605"/>
      <c r="MBO3177" s="605"/>
      <c r="MBP3177" s="605"/>
      <c r="MBQ3177" s="605"/>
      <c r="MBR3177" s="605"/>
      <c r="MBS3177" s="605"/>
      <c r="MBT3177" s="605"/>
      <c r="MBU3177" s="605"/>
      <c r="MBV3177" s="605"/>
      <c r="MBW3177" s="605"/>
      <c r="MBX3177" s="605"/>
      <c r="MBY3177" s="605"/>
      <c r="MBZ3177" s="605"/>
      <c r="MCA3177" s="605"/>
      <c r="MCB3177" s="605"/>
      <c r="MCC3177" s="605"/>
      <c r="MCD3177" s="605"/>
      <c r="MCE3177" s="605"/>
      <c r="MCF3177" s="605"/>
      <c r="MCG3177" s="605"/>
      <c r="MCH3177" s="605"/>
      <c r="MCI3177" s="605"/>
      <c r="MCJ3177" s="605"/>
      <c r="MCK3177" s="605"/>
      <c r="MCL3177" s="605"/>
      <c r="MCM3177" s="605"/>
      <c r="MCN3177" s="605"/>
      <c r="MCO3177" s="605"/>
      <c r="MCP3177" s="605"/>
      <c r="MCQ3177" s="605"/>
      <c r="MCR3177" s="605"/>
      <c r="MCS3177" s="605"/>
      <c r="MCT3177" s="605"/>
      <c r="MCU3177" s="605"/>
      <c r="MCV3177" s="605"/>
      <c r="MCW3177" s="605"/>
      <c r="MCX3177" s="605"/>
      <c r="MCY3177" s="605"/>
      <c r="MCZ3177" s="605"/>
      <c r="MDA3177" s="605"/>
      <c r="MDB3177" s="605"/>
      <c r="MDC3177" s="605"/>
      <c r="MDD3177" s="605"/>
      <c r="MDE3177" s="605"/>
      <c r="MDF3177" s="605"/>
      <c r="MDG3177" s="605"/>
      <c r="MDH3177" s="605"/>
      <c r="MDI3177" s="605"/>
      <c r="MDJ3177" s="605"/>
      <c r="MDK3177" s="605"/>
      <c r="MDL3177" s="605"/>
      <c r="MDM3177" s="605"/>
      <c r="MDN3177" s="605"/>
      <c r="MDO3177" s="605"/>
      <c r="MDP3177" s="605"/>
      <c r="MDQ3177" s="605"/>
      <c r="MDR3177" s="605"/>
      <c r="MDS3177" s="605"/>
      <c r="MDT3177" s="605"/>
      <c r="MDU3177" s="605"/>
      <c r="MDV3177" s="605"/>
      <c r="MDW3177" s="605"/>
      <c r="MDX3177" s="605"/>
      <c r="MDY3177" s="605"/>
      <c r="MDZ3177" s="605"/>
      <c r="MEA3177" s="605"/>
      <c r="MEB3177" s="605"/>
      <c r="MEC3177" s="605"/>
      <c r="MED3177" s="605"/>
      <c r="MEE3177" s="605"/>
      <c r="MEF3177" s="605"/>
      <c r="MEG3177" s="605"/>
      <c r="MEH3177" s="605"/>
      <c r="MEI3177" s="605"/>
      <c r="MEJ3177" s="605"/>
      <c r="MEK3177" s="605"/>
      <c r="MEL3177" s="605"/>
      <c r="MEM3177" s="605"/>
      <c r="MEN3177" s="605"/>
      <c r="MEO3177" s="605"/>
      <c r="MEP3177" s="605"/>
      <c r="MEQ3177" s="605"/>
      <c r="MER3177" s="605"/>
      <c r="MES3177" s="605"/>
      <c r="MET3177" s="605"/>
      <c r="MEU3177" s="605"/>
      <c r="MEV3177" s="605"/>
      <c r="MEW3177" s="605"/>
      <c r="MEX3177" s="605"/>
      <c r="MEY3177" s="605"/>
      <c r="MEZ3177" s="605"/>
      <c r="MFA3177" s="605"/>
      <c r="MFB3177" s="605"/>
      <c r="MFC3177" s="605"/>
      <c r="MFD3177" s="605"/>
      <c r="MFE3177" s="605"/>
      <c r="MFF3177" s="605"/>
      <c r="MFG3177" s="605"/>
      <c r="MFH3177" s="605"/>
      <c r="MFI3177" s="605"/>
      <c r="MFJ3177" s="605"/>
      <c r="MFK3177" s="605"/>
      <c r="MFL3177" s="605"/>
      <c r="MFM3177" s="605"/>
      <c r="MFN3177" s="605"/>
      <c r="MFO3177" s="605"/>
      <c r="MFP3177" s="605"/>
      <c r="MFQ3177" s="605"/>
      <c r="MFR3177" s="605"/>
      <c r="MFS3177" s="605"/>
      <c r="MFT3177" s="605"/>
      <c r="MFU3177" s="605"/>
      <c r="MFV3177" s="605"/>
      <c r="MFW3177" s="605"/>
      <c r="MFX3177" s="605"/>
      <c r="MFY3177" s="605"/>
      <c r="MFZ3177" s="605"/>
      <c r="MGA3177" s="605"/>
      <c r="MGB3177" s="605"/>
      <c r="MGC3177" s="605"/>
      <c r="MGD3177" s="605"/>
      <c r="MGE3177" s="605"/>
      <c r="MGF3177" s="605"/>
      <c r="MGG3177" s="605"/>
      <c r="MGH3177" s="605"/>
      <c r="MGI3177" s="605"/>
      <c r="MGJ3177" s="605"/>
      <c r="MGK3177" s="605"/>
      <c r="MGL3177" s="605"/>
      <c r="MGM3177" s="605"/>
      <c r="MGN3177" s="605"/>
      <c r="MGO3177" s="605"/>
      <c r="MGP3177" s="605"/>
      <c r="MGQ3177" s="605"/>
      <c r="MGR3177" s="605"/>
      <c r="MGS3177" s="605"/>
      <c r="MGT3177" s="605"/>
      <c r="MGU3177" s="605"/>
      <c r="MGV3177" s="605"/>
      <c r="MGW3177" s="605"/>
      <c r="MGX3177" s="605"/>
      <c r="MGY3177" s="605"/>
      <c r="MGZ3177" s="605"/>
      <c r="MHA3177" s="605"/>
      <c r="MHB3177" s="605"/>
      <c r="MHC3177" s="605"/>
      <c r="MHD3177" s="605"/>
      <c r="MHE3177" s="605"/>
      <c r="MHF3177" s="605"/>
      <c r="MHG3177" s="605"/>
      <c r="MHH3177" s="605"/>
      <c r="MHI3177" s="605"/>
      <c r="MHJ3177" s="605"/>
      <c r="MHK3177" s="605"/>
      <c r="MHL3177" s="605"/>
      <c r="MHM3177" s="605"/>
      <c r="MHN3177" s="605"/>
      <c r="MHO3177" s="605"/>
      <c r="MHP3177" s="605"/>
      <c r="MHQ3177" s="605"/>
      <c r="MHR3177" s="605"/>
      <c r="MHS3177" s="605"/>
      <c r="MHT3177" s="605"/>
      <c r="MHU3177" s="605"/>
      <c r="MHV3177" s="605"/>
      <c r="MHW3177" s="605"/>
      <c r="MHX3177" s="605"/>
      <c r="MHY3177" s="605"/>
      <c r="MHZ3177" s="605"/>
      <c r="MIA3177" s="605"/>
      <c r="MIB3177" s="605"/>
      <c r="MIC3177" s="605"/>
      <c r="MID3177" s="605"/>
      <c r="MIE3177" s="605"/>
      <c r="MIF3177" s="605"/>
      <c r="MIG3177" s="605"/>
      <c r="MIH3177" s="605"/>
      <c r="MII3177" s="605"/>
      <c r="MIJ3177" s="605"/>
      <c r="MIK3177" s="605"/>
      <c r="MIL3177" s="605"/>
      <c r="MIM3177" s="605"/>
      <c r="MIN3177" s="605"/>
      <c r="MIO3177" s="605"/>
      <c r="MIP3177" s="605"/>
      <c r="MIQ3177" s="605"/>
      <c r="MIR3177" s="605"/>
      <c r="MIS3177" s="605"/>
      <c r="MIT3177" s="605"/>
      <c r="MIU3177" s="605"/>
      <c r="MIV3177" s="605"/>
      <c r="MIW3177" s="605"/>
      <c r="MIX3177" s="605"/>
      <c r="MIY3177" s="605"/>
      <c r="MIZ3177" s="605"/>
      <c r="MJA3177" s="605"/>
      <c r="MJB3177" s="605"/>
      <c r="MJC3177" s="605"/>
      <c r="MJD3177" s="605"/>
      <c r="MJE3177" s="605"/>
      <c r="MJF3177" s="605"/>
      <c r="MJG3177" s="605"/>
      <c r="MJH3177" s="605"/>
      <c r="MJI3177" s="605"/>
      <c r="MJJ3177" s="605"/>
      <c r="MJK3177" s="605"/>
      <c r="MJL3177" s="605"/>
      <c r="MJM3177" s="605"/>
      <c r="MJN3177" s="605"/>
      <c r="MJO3177" s="605"/>
      <c r="MJP3177" s="605"/>
      <c r="MJQ3177" s="605"/>
      <c r="MJR3177" s="605"/>
      <c r="MJS3177" s="605"/>
      <c r="MJT3177" s="605"/>
      <c r="MJU3177" s="605"/>
      <c r="MJV3177" s="605"/>
      <c r="MJW3177" s="605"/>
      <c r="MJX3177" s="605"/>
      <c r="MJY3177" s="605"/>
      <c r="MJZ3177" s="605"/>
      <c r="MKA3177" s="605"/>
      <c r="MKB3177" s="605"/>
      <c r="MKC3177" s="605"/>
      <c r="MKD3177" s="605"/>
      <c r="MKE3177" s="605"/>
      <c r="MKF3177" s="605"/>
      <c r="MKG3177" s="605"/>
      <c r="MKH3177" s="605"/>
      <c r="MKI3177" s="605"/>
      <c r="MKJ3177" s="605"/>
      <c r="MKK3177" s="605"/>
      <c r="MKL3177" s="605"/>
      <c r="MKM3177" s="605"/>
      <c r="MKN3177" s="605"/>
      <c r="MKO3177" s="605"/>
      <c r="MKP3177" s="605"/>
      <c r="MKQ3177" s="605"/>
      <c r="MKR3177" s="605"/>
      <c r="MKS3177" s="605"/>
      <c r="MKT3177" s="605"/>
      <c r="MKU3177" s="605"/>
      <c r="MKV3177" s="605"/>
      <c r="MKW3177" s="605"/>
      <c r="MKX3177" s="605"/>
      <c r="MKY3177" s="605"/>
      <c r="MKZ3177" s="605"/>
      <c r="MLA3177" s="605"/>
      <c r="MLB3177" s="605"/>
      <c r="MLC3177" s="605"/>
      <c r="MLD3177" s="605"/>
      <c r="MLE3177" s="605"/>
      <c r="MLF3177" s="605"/>
      <c r="MLG3177" s="605"/>
      <c r="MLH3177" s="605"/>
      <c r="MLI3177" s="605"/>
      <c r="MLJ3177" s="605"/>
      <c r="MLK3177" s="605"/>
      <c r="MLL3177" s="605"/>
      <c r="MLM3177" s="605"/>
      <c r="MLN3177" s="605"/>
      <c r="MLO3177" s="605"/>
      <c r="MLP3177" s="605"/>
      <c r="MLQ3177" s="605"/>
      <c r="MLR3177" s="605"/>
      <c r="MLS3177" s="605"/>
      <c r="MLT3177" s="605"/>
      <c r="MLU3177" s="605"/>
      <c r="MLV3177" s="605"/>
      <c r="MLW3177" s="605"/>
      <c r="MLX3177" s="605"/>
      <c r="MLY3177" s="605"/>
      <c r="MLZ3177" s="605"/>
      <c r="MMA3177" s="605"/>
      <c r="MMB3177" s="605"/>
      <c r="MMC3177" s="605"/>
      <c r="MMD3177" s="605"/>
      <c r="MME3177" s="605"/>
      <c r="MMF3177" s="605"/>
      <c r="MMG3177" s="605"/>
      <c r="MMH3177" s="605"/>
      <c r="MMI3177" s="605"/>
      <c r="MMJ3177" s="605"/>
      <c r="MMK3177" s="605"/>
      <c r="MML3177" s="605"/>
      <c r="MMM3177" s="605"/>
      <c r="MMN3177" s="605"/>
      <c r="MMO3177" s="605"/>
      <c r="MMP3177" s="605"/>
      <c r="MMQ3177" s="605"/>
      <c r="MMR3177" s="605"/>
      <c r="MMS3177" s="605"/>
      <c r="MMT3177" s="605"/>
      <c r="MMU3177" s="605"/>
      <c r="MMV3177" s="605"/>
      <c r="MMW3177" s="605"/>
      <c r="MMX3177" s="605"/>
      <c r="MMY3177" s="605"/>
      <c r="MMZ3177" s="605"/>
      <c r="MNA3177" s="605"/>
      <c r="MNB3177" s="605"/>
      <c r="MNC3177" s="605"/>
      <c r="MND3177" s="605"/>
      <c r="MNE3177" s="605"/>
      <c r="MNF3177" s="605"/>
      <c r="MNG3177" s="605"/>
      <c r="MNH3177" s="605"/>
      <c r="MNI3177" s="605"/>
      <c r="MNJ3177" s="605"/>
      <c r="MNK3177" s="605"/>
      <c r="MNL3177" s="605"/>
      <c r="MNM3177" s="605"/>
      <c r="MNN3177" s="605"/>
      <c r="MNO3177" s="605"/>
      <c r="MNP3177" s="605"/>
      <c r="MNQ3177" s="605"/>
      <c r="MNR3177" s="605"/>
      <c r="MNS3177" s="605"/>
      <c r="MNT3177" s="605"/>
      <c r="MNU3177" s="605"/>
      <c r="MNV3177" s="605"/>
      <c r="MNW3177" s="605"/>
      <c r="MNX3177" s="605"/>
      <c r="MNY3177" s="605"/>
      <c r="MNZ3177" s="605"/>
      <c r="MOA3177" s="605"/>
      <c r="MOB3177" s="605"/>
      <c r="MOC3177" s="605"/>
      <c r="MOD3177" s="605"/>
      <c r="MOE3177" s="605"/>
      <c r="MOF3177" s="605"/>
      <c r="MOG3177" s="605"/>
      <c r="MOH3177" s="605"/>
      <c r="MOI3177" s="605"/>
      <c r="MOJ3177" s="605"/>
      <c r="MOK3177" s="605"/>
      <c r="MOL3177" s="605"/>
      <c r="MOM3177" s="605"/>
      <c r="MON3177" s="605"/>
      <c r="MOO3177" s="605"/>
      <c r="MOP3177" s="605"/>
      <c r="MOQ3177" s="605"/>
      <c r="MOR3177" s="605"/>
      <c r="MOS3177" s="605"/>
      <c r="MOT3177" s="605"/>
      <c r="MOU3177" s="605"/>
      <c r="MOV3177" s="605"/>
      <c r="MOW3177" s="605"/>
      <c r="MOX3177" s="605"/>
      <c r="MOY3177" s="605"/>
      <c r="MOZ3177" s="605"/>
      <c r="MPA3177" s="605"/>
      <c r="MPB3177" s="605"/>
      <c r="MPC3177" s="605"/>
      <c r="MPD3177" s="605"/>
      <c r="MPE3177" s="605"/>
      <c r="MPF3177" s="605"/>
      <c r="MPG3177" s="605"/>
      <c r="MPH3177" s="605"/>
      <c r="MPI3177" s="605"/>
      <c r="MPJ3177" s="605"/>
      <c r="MPK3177" s="605"/>
      <c r="MPL3177" s="605"/>
      <c r="MPM3177" s="605"/>
      <c r="MPN3177" s="605"/>
      <c r="MPO3177" s="605"/>
      <c r="MPP3177" s="605"/>
      <c r="MPQ3177" s="605"/>
      <c r="MPR3177" s="605"/>
      <c r="MPS3177" s="605"/>
      <c r="MPT3177" s="605"/>
      <c r="MPU3177" s="605"/>
      <c r="MPV3177" s="605"/>
      <c r="MPW3177" s="605"/>
      <c r="MPX3177" s="605"/>
      <c r="MPY3177" s="605"/>
      <c r="MPZ3177" s="605"/>
      <c r="MQA3177" s="605"/>
      <c r="MQB3177" s="605"/>
      <c r="MQC3177" s="605"/>
      <c r="MQD3177" s="605"/>
      <c r="MQE3177" s="605"/>
      <c r="MQF3177" s="605"/>
      <c r="MQG3177" s="605"/>
      <c r="MQH3177" s="605"/>
      <c r="MQI3177" s="605"/>
      <c r="MQJ3177" s="605"/>
      <c r="MQK3177" s="605"/>
      <c r="MQL3177" s="605"/>
      <c r="MQM3177" s="605"/>
      <c r="MQN3177" s="605"/>
      <c r="MQO3177" s="605"/>
      <c r="MQP3177" s="605"/>
      <c r="MQQ3177" s="605"/>
      <c r="MQR3177" s="605"/>
      <c r="MQS3177" s="605"/>
      <c r="MQT3177" s="605"/>
      <c r="MQU3177" s="605"/>
      <c r="MQV3177" s="605"/>
      <c r="MQW3177" s="605"/>
      <c r="MQX3177" s="605"/>
      <c r="MQY3177" s="605"/>
      <c r="MQZ3177" s="605"/>
      <c r="MRA3177" s="605"/>
      <c r="MRB3177" s="605"/>
      <c r="MRC3177" s="605"/>
      <c r="MRD3177" s="605"/>
      <c r="MRE3177" s="605"/>
      <c r="MRF3177" s="605"/>
      <c r="MRG3177" s="605"/>
      <c r="MRH3177" s="605"/>
      <c r="MRI3177" s="605"/>
      <c r="MRJ3177" s="605"/>
      <c r="MRK3177" s="605"/>
      <c r="MRL3177" s="605"/>
      <c r="MRM3177" s="605"/>
      <c r="MRN3177" s="605"/>
      <c r="MRO3177" s="605"/>
      <c r="MRP3177" s="605"/>
      <c r="MRQ3177" s="605"/>
      <c r="MRR3177" s="605"/>
      <c r="MRS3177" s="605"/>
      <c r="MRT3177" s="605"/>
      <c r="MRU3177" s="605"/>
      <c r="MRV3177" s="605"/>
      <c r="MRW3177" s="605"/>
      <c r="MRX3177" s="605"/>
      <c r="MRY3177" s="605"/>
      <c r="MRZ3177" s="605"/>
      <c r="MSA3177" s="605"/>
      <c r="MSB3177" s="605"/>
      <c r="MSC3177" s="605"/>
      <c r="MSD3177" s="605"/>
      <c r="MSE3177" s="605"/>
      <c r="MSF3177" s="605"/>
      <c r="MSG3177" s="605"/>
      <c r="MSH3177" s="605"/>
      <c r="MSI3177" s="605"/>
      <c r="MSJ3177" s="605"/>
      <c r="MSK3177" s="605"/>
      <c r="MSL3177" s="605"/>
      <c r="MSM3177" s="605"/>
      <c r="MSN3177" s="605"/>
      <c r="MSO3177" s="605"/>
      <c r="MSP3177" s="605"/>
      <c r="MSQ3177" s="605"/>
      <c r="MSR3177" s="605"/>
      <c r="MSS3177" s="605"/>
      <c r="MST3177" s="605"/>
      <c r="MSU3177" s="605"/>
      <c r="MSV3177" s="605"/>
      <c r="MSW3177" s="605"/>
      <c r="MSX3177" s="605"/>
      <c r="MSY3177" s="605"/>
      <c r="MSZ3177" s="605"/>
      <c r="MTA3177" s="605"/>
      <c r="MTB3177" s="605"/>
      <c r="MTC3177" s="605"/>
      <c r="MTD3177" s="605"/>
      <c r="MTE3177" s="605"/>
      <c r="MTF3177" s="605"/>
      <c r="MTG3177" s="605"/>
      <c r="MTH3177" s="605"/>
      <c r="MTI3177" s="605"/>
      <c r="MTJ3177" s="605"/>
      <c r="MTK3177" s="605"/>
      <c r="MTL3177" s="605"/>
      <c r="MTM3177" s="605"/>
      <c r="MTN3177" s="605"/>
      <c r="MTO3177" s="605"/>
      <c r="MTP3177" s="605"/>
      <c r="MTQ3177" s="605"/>
      <c r="MTR3177" s="605"/>
      <c r="MTS3177" s="605"/>
      <c r="MTT3177" s="605"/>
      <c r="MTU3177" s="605"/>
      <c r="MTV3177" s="605"/>
      <c r="MTW3177" s="605"/>
      <c r="MTX3177" s="605"/>
      <c r="MTY3177" s="605"/>
      <c r="MTZ3177" s="605"/>
      <c r="MUA3177" s="605"/>
      <c r="MUB3177" s="605"/>
      <c r="MUC3177" s="605"/>
      <c r="MUD3177" s="605"/>
      <c r="MUE3177" s="605"/>
      <c r="MUF3177" s="605"/>
      <c r="MUG3177" s="605"/>
      <c r="MUH3177" s="605"/>
      <c r="MUI3177" s="605"/>
      <c r="MUJ3177" s="605"/>
      <c r="MUK3177" s="605"/>
      <c r="MUL3177" s="605"/>
      <c r="MUM3177" s="605"/>
      <c r="MUN3177" s="605"/>
      <c r="MUO3177" s="605"/>
      <c r="MUP3177" s="605"/>
      <c r="MUQ3177" s="605"/>
      <c r="MUR3177" s="605"/>
      <c r="MUS3177" s="605"/>
      <c r="MUT3177" s="605"/>
      <c r="MUU3177" s="605"/>
      <c r="MUV3177" s="605"/>
      <c r="MUW3177" s="605"/>
      <c r="MUX3177" s="605"/>
      <c r="MUY3177" s="605"/>
      <c r="MUZ3177" s="605"/>
      <c r="MVA3177" s="605"/>
      <c r="MVB3177" s="605"/>
      <c r="MVC3177" s="605"/>
      <c r="MVD3177" s="605"/>
      <c r="MVE3177" s="605"/>
      <c r="MVF3177" s="605"/>
      <c r="MVG3177" s="605"/>
      <c r="MVH3177" s="605"/>
      <c r="MVI3177" s="605"/>
      <c r="MVJ3177" s="605"/>
      <c r="MVK3177" s="605"/>
      <c r="MVL3177" s="605"/>
      <c r="MVM3177" s="605"/>
      <c r="MVN3177" s="605"/>
      <c r="MVO3177" s="605"/>
      <c r="MVP3177" s="605"/>
      <c r="MVQ3177" s="605"/>
      <c r="MVR3177" s="605"/>
      <c r="MVS3177" s="605"/>
      <c r="MVT3177" s="605"/>
      <c r="MVU3177" s="605"/>
      <c r="MVV3177" s="605"/>
      <c r="MVW3177" s="605"/>
      <c r="MVX3177" s="605"/>
      <c r="MVY3177" s="605"/>
      <c r="MVZ3177" s="605"/>
      <c r="MWA3177" s="605"/>
      <c r="MWB3177" s="605"/>
      <c r="MWC3177" s="605"/>
      <c r="MWD3177" s="605"/>
      <c r="MWE3177" s="605"/>
      <c r="MWF3177" s="605"/>
      <c r="MWG3177" s="605"/>
      <c r="MWH3177" s="605"/>
      <c r="MWI3177" s="605"/>
      <c r="MWJ3177" s="605"/>
      <c r="MWK3177" s="605"/>
      <c r="MWL3177" s="605"/>
      <c r="MWM3177" s="605"/>
      <c r="MWN3177" s="605"/>
      <c r="MWO3177" s="605"/>
      <c r="MWP3177" s="605"/>
      <c r="MWQ3177" s="605"/>
      <c r="MWR3177" s="605"/>
      <c r="MWS3177" s="605"/>
      <c r="MWT3177" s="605"/>
      <c r="MWU3177" s="605"/>
      <c r="MWV3177" s="605"/>
      <c r="MWW3177" s="605"/>
      <c r="MWX3177" s="605"/>
      <c r="MWY3177" s="605"/>
      <c r="MWZ3177" s="605"/>
      <c r="MXA3177" s="605"/>
      <c r="MXB3177" s="605"/>
      <c r="MXC3177" s="605"/>
      <c r="MXD3177" s="605"/>
      <c r="MXE3177" s="605"/>
      <c r="MXF3177" s="605"/>
      <c r="MXG3177" s="605"/>
      <c r="MXH3177" s="605"/>
      <c r="MXI3177" s="605"/>
      <c r="MXJ3177" s="605"/>
      <c r="MXK3177" s="605"/>
      <c r="MXL3177" s="605"/>
      <c r="MXM3177" s="605"/>
      <c r="MXN3177" s="605"/>
      <c r="MXO3177" s="605"/>
      <c r="MXP3177" s="605"/>
      <c r="MXQ3177" s="605"/>
      <c r="MXR3177" s="605"/>
      <c r="MXS3177" s="605"/>
      <c r="MXT3177" s="605"/>
      <c r="MXU3177" s="605"/>
      <c r="MXV3177" s="605"/>
      <c r="MXW3177" s="605"/>
      <c r="MXX3177" s="605"/>
      <c r="MXY3177" s="605"/>
      <c r="MXZ3177" s="605"/>
      <c r="MYA3177" s="605"/>
      <c r="MYB3177" s="605"/>
      <c r="MYC3177" s="605"/>
      <c r="MYD3177" s="605"/>
      <c r="MYE3177" s="605"/>
      <c r="MYF3177" s="605"/>
      <c r="MYG3177" s="605"/>
      <c r="MYH3177" s="605"/>
      <c r="MYI3177" s="605"/>
      <c r="MYJ3177" s="605"/>
      <c r="MYK3177" s="605"/>
      <c r="MYL3177" s="605"/>
      <c r="MYM3177" s="605"/>
      <c r="MYN3177" s="605"/>
      <c r="MYO3177" s="605"/>
      <c r="MYP3177" s="605"/>
      <c r="MYQ3177" s="605"/>
      <c r="MYR3177" s="605"/>
      <c r="MYS3177" s="605"/>
      <c r="MYT3177" s="605"/>
      <c r="MYU3177" s="605"/>
      <c r="MYV3177" s="605"/>
      <c r="MYW3177" s="605"/>
      <c r="MYX3177" s="605"/>
      <c r="MYY3177" s="605"/>
      <c r="MYZ3177" s="605"/>
      <c r="MZA3177" s="605"/>
      <c r="MZB3177" s="605"/>
      <c r="MZC3177" s="605"/>
      <c r="MZD3177" s="605"/>
      <c r="MZE3177" s="605"/>
      <c r="MZF3177" s="605"/>
      <c r="MZG3177" s="605"/>
      <c r="MZH3177" s="605"/>
      <c r="MZI3177" s="605"/>
      <c r="MZJ3177" s="605"/>
      <c r="MZK3177" s="605"/>
      <c r="MZL3177" s="605"/>
      <c r="MZM3177" s="605"/>
      <c r="MZN3177" s="605"/>
      <c r="MZO3177" s="605"/>
      <c r="MZP3177" s="605"/>
      <c r="MZQ3177" s="605"/>
      <c r="MZR3177" s="605"/>
      <c r="MZS3177" s="605"/>
      <c r="MZT3177" s="605"/>
      <c r="MZU3177" s="605"/>
      <c r="MZV3177" s="605"/>
      <c r="MZW3177" s="605"/>
      <c r="MZX3177" s="605"/>
      <c r="MZY3177" s="605"/>
      <c r="MZZ3177" s="605"/>
      <c r="NAA3177" s="605"/>
      <c r="NAB3177" s="605"/>
      <c r="NAC3177" s="605"/>
      <c r="NAD3177" s="605"/>
      <c r="NAE3177" s="605"/>
      <c r="NAF3177" s="605"/>
      <c r="NAG3177" s="605"/>
      <c r="NAH3177" s="605"/>
      <c r="NAI3177" s="605"/>
      <c r="NAJ3177" s="605"/>
      <c r="NAK3177" s="605"/>
      <c r="NAL3177" s="605"/>
      <c r="NAM3177" s="605"/>
      <c r="NAN3177" s="605"/>
      <c r="NAO3177" s="605"/>
      <c r="NAP3177" s="605"/>
      <c r="NAQ3177" s="605"/>
      <c r="NAR3177" s="605"/>
      <c r="NAS3177" s="605"/>
      <c r="NAT3177" s="605"/>
      <c r="NAU3177" s="605"/>
      <c r="NAV3177" s="605"/>
      <c r="NAW3177" s="605"/>
      <c r="NAX3177" s="605"/>
      <c r="NAY3177" s="605"/>
      <c r="NAZ3177" s="605"/>
      <c r="NBA3177" s="605"/>
      <c r="NBB3177" s="605"/>
      <c r="NBC3177" s="605"/>
      <c r="NBD3177" s="605"/>
      <c r="NBE3177" s="605"/>
      <c r="NBF3177" s="605"/>
      <c r="NBG3177" s="605"/>
      <c r="NBH3177" s="605"/>
      <c r="NBI3177" s="605"/>
      <c r="NBJ3177" s="605"/>
      <c r="NBK3177" s="605"/>
      <c r="NBL3177" s="605"/>
      <c r="NBM3177" s="605"/>
      <c r="NBN3177" s="605"/>
      <c r="NBO3177" s="605"/>
      <c r="NBP3177" s="605"/>
      <c r="NBQ3177" s="605"/>
      <c r="NBR3177" s="605"/>
      <c r="NBS3177" s="605"/>
      <c r="NBT3177" s="605"/>
      <c r="NBU3177" s="605"/>
      <c r="NBV3177" s="605"/>
      <c r="NBW3177" s="605"/>
      <c r="NBX3177" s="605"/>
      <c r="NBY3177" s="605"/>
      <c r="NBZ3177" s="605"/>
      <c r="NCA3177" s="605"/>
      <c r="NCB3177" s="605"/>
      <c r="NCC3177" s="605"/>
      <c r="NCD3177" s="605"/>
      <c r="NCE3177" s="605"/>
      <c r="NCF3177" s="605"/>
      <c r="NCG3177" s="605"/>
      <c r="NCH3177" s="605"/>
      <c r="NCI3177" s="605"/>
      <c r="NCJ3177" s="605"/>
      <c r="NCK3177" s="605"/>
      <c r="NCL3177" s="605"/>
      <c r="NCM3177" s="605"/>
      <c r="NCN3177" s="605"/>
      <c r="NCO3177" s="605"/>
      <c r="NCP3177" s="605"/>
      <c r="NCQ3177" s="605"/>
      <c r="NCR3177" s="605"/>
      <c r="NCS3177" s="605"/>
      <c r="NCT3177" s="605"/>
      <c r="NCU3177" s="605"/>
      <c r="NCV3177" s="605"/>
      <c r="NCW3177" s="605"/>
      <c r="NCX3177" s="605"/>
      <c r="NCY3177" s="605"/>
      <c r="NCZ3177" s="605"/>
      <c r="NDA3177" s="605"/>
      <c r="NDB3177" s="605"/>
      <c r="NDC3177" s="605"/>
      <c r="NDD3177" s="605"/>
      <c r="NDE3177" s="605"/>
      <c r="NDF3177" s="605"/>
      <c r="NDG3177" s="605"/>
      <c r="NDH3177" s="605"/>
      <c r="NDI3177" s="605"/>
      <c r="NDJ3177" s="605"/>
      <c r="NDK3177" s="605"/>
      <c r="NDL3177" s="605"/>
      <c r="NDM3177" s="605"/>
      <c r="NDN3177" s="605"/>
      <c r="NDO3177" s="605"/>
      <c r="NDP3177" s="605"/>
      <c r="NDQ3177" s="605"/>
      <c r="NDR3177" s="605"/>
      <c r="NDS3177" s="605"/>
      <c r="NDT3177" s="605"/>
      <c r="NDU3177" s="605"/>
      <c r="NDV3177" s="605"/>
      <c r="NDW3177" s="605"/>
      <c r="NDX3177" s="605"/>
      <c r="NDY3177" s="605"/>
      <c r="NDZ3177" s="605"/>
      <c r="NEA3177" s="605"/>
      <c r="NEB3177" s="605"/>
      <c r="NEC3177" s="605"/>
      <c r="NED3177" s="605"/>
      <c r="NEE3177" s="605"/>
      <c r="NEF3177" s="605"/>
      <c r="NEG3177" s="605"/>
      <c r="NEH3177" s="605"/>
      <c r="NEI3177" s="605"/>
      <c r="NEJ3177" s="605"/>
      <c r="NEK3177" s="605"/>
      <c r="NEL3177" s="605"/>
      <c r="NEM3177" s="605"/>
      <c r="NEN3177" s="605"/>
      <c r="NEO3177" s="605"/>
      <c r="NEP3177" s="605"/>
      <c r="NEQ3177" s="605"/>
      <c r="NER3177" s="605"/>
      <c r="NES3177" s="605"/>
      <c r="NET3177" s="605"/>
      <c r="NEU3177" s="605"/>
      <c r="NEV3177" s="605"/>
      <c r="NEW3177" s="605"/>
      <c r="NEX3177" s="605"/>
      <c r="NEY3177" s="605"/>
      <c r="NEZ3177" s="605"/>
      <c r="NFA3177" s="605"/>
      <c r="NFB3177" s="605"/>
      <c r="NFC3177" s="605"/>
      <c r="NFD3177" s="605"/>
      <c r="NFE3177" s="605"/>
      <c r="NFF3177" s="605"/>
      <c r="NFG3177" s="605"/>
      <c r="NFH3177" s="605"/>
      <c r="NFI3177" s="605"/>
      <c r="NFJ3177" s="605"/>
      <c r="NFK3177" s="605"/>
      <c r="NFL3177" s="605"/>
      <c r="NFM3177" s="605"/>
      <c r="NFN3177" s="605"/>
      <c r="NFO3177" s="605"/>
      <c r="NFP3177" s="605"/>
      <c r="NFQ3177" s="605"/>
      <c r="NFR3177" s="605"/>
      <c r="NFS3177" s="605"/>
      <c r="NFT3177" s="605"/>
      <c r="NFU3177" s="605"/>
      <c r="NFV3177" s="605"/>
      <c r="NFW3177" s="605"/>
      <c r="NFX3177" s="605"/>
      <c r="NFY3177" s="605"/>
      <c r="NFZ3177" s="605"/>
      <c r="NGA3177" s="605"/>
      <c r="NGB3177" s="605"/>
      <c r="NGC3177" s="605"/>
      <c r="NGD3177" s="605"/>
      <c r="NGE3177" s="605"/>
      <c r="NGF3177" s="605"/>
      <c r="NGG3177" s="605"/>
      <c r="NGH3177" s="605"/>
      <c r="NGI3177" s="605"/>
      <c r="NGJ3177" s="605"/>
      <c r="NGK3177" s="605"/>
      <c r="NGL3177" s="605"/>
      <c r="NGM3177" s="605"/>
      <c r="NGN3177" s="605"/>
      <c r="NGO3177" s="605"/>
      <c r="NGP3177" s="605"/>
      <c r="NGQ3177" s="605"/>
      <c r="NGR3177" s="605"/>
      <c r="NGS3177" s="605"/>
      <c r="NGT3177" s="605"/>
      <c r="NGU3177" s="605"/>
      <c r="NGV3177" s="605"/>
      <c r="NGW3177" s="605"/>
      <c r="NGX3177" s="605"/>
      <c r="NGY3177" s="605"/>
      <c r="NGZ3177" s="605"/>
      <c r="NHA3177" s="605"/>
      <c r="NHB3177" s="605"/>
      <c r="NHC3177" s="605"/>
      <c r="NHD3177" s="605"/>
      <c r="NHE3177" s="605"/>
      <c r="NHF3177" s="605"/>
      <c r="NHG3177" s="605"/>
      <c r="NHH3177" s="605"/>
      <c r="NHI3177" s="605"/>
      <c r="NHJ3177" s="605"/>
      <c r="NHK3177" s="605"/>
      <c r="NHL3177" s="605"/>
      <c r="NHM3177" s="605"/>
      <c r="NHN3177" s="605"/>
      <c r="NHO3177" s="605"/>
      <c r="NHP3177" s="605"/>
      <c r="NHQ3177" s="605"/>
      <c r="NHR3177" s="605"/>
      <c r="NHS3177" s="605"/>
      <c r="NHT3177" s="605"/>
      <c r="NHU3177" s="605"/>
      <c r="NHV3177" s="605"/>
      <c r="NHW3177" s="605"/>
      <c r="NHX3177" s="605"/>
      <c r="NHY3177" s="605"/>
      <c r="NHZ3177" s="605"/>
      <c r="NIA3177" s="605"/>
      <c r="NIB3177" s="605"/>
      <c r="NIC3177" s="605"/>
      <c r="NID3177" s="605"/>
      <c r="NIE3177" s="605"/>
      <c r="NIF3177" s="605"/>
      <c r="NIG3177" s="605"/>
      <c r="NIH3177" s="605"/>
      <c r="NII3177" s="605"/>
      <c r="NIJ3177" s="605"/>
      <c r="NIK3177" s="605"/>
      <c r="NIL3177" s="605"/>
      <c r="NIM3177" s="605"/>
      <c r="NIN3177" s="605"/>
      <c r="NIO3177" s="605"/>
      <c r="NIP3177" s="605"/>
      <c r="NIQ3177" s="605"/>
      <c r="NIR3177" s="605"/>
      <c r="NIS3177" s="605"/>
      <c r="NIT3177" s="605"/>
      <c r="NIU3177" s="605"/>
      <c r="NIV3177" s="605"/>
      <c r="NIW3177" s="605"/>
      <c r="NIX3177" s="605"/>
      <c r="NIY3177" s="605"/>
      <c r="NIZ3177" s="605"/>
      <c r="NJA3177" s="605"/>
      <c r="NJB3177" s="605"/>
      <c r="NJC3177" s="605"/>
      <c r="NJD3177" s="605"/>
      <c r="NJE3177" s="605"/>
      <c r="NJF3177" s="605"/>
      <c r="NJG3177" s="605"/>
      <c r="NJH3177" s="605"/>
      <c r="NJI3177" s="605"/>
      <c r="NJJ3177" s="605"/>
      <c r="NJK3177" s="605"/>
      <c r="NJL3177" s="605"/>
      <c r="NJM3177" s="605"/>
      <c r="NJN3177" s="605"/>
      <c r="NJO3177" s="605"/>
      <c r="NJP3177" s="605"/>
      <c r="NJQ3177" s="605"/>
      <c r="NJR3177" s="605"/>
      <c r="NJS3177" s="605"/>
      <c r="NJT3177" s="605"/>
      <c r="NJU3177" s="605"/>
      <c r="NJV3177" s="605"/>
      <c r="NJW3177" s="605"/>
      <c r="NJX3177" s="605"/>
      <c r="NJY3177" s="605"/>
      <c r="NJZ3177" s="605"/>
      <c r="NKA3177" s="605"/>
      <c r="NKB3177" s="605"/>
      <c r="NKC3177" s="605"/>
      <c r="NKD3177" s="605"/>
      <c r="NKE3177" s="605"/>
      <c r="NKF3177" s="605"/>
      <c r="NKG3177" s="605"/>
      <c r="NKH3177" s="605"/>
      <c r="NKI3177" s="605"/>
      <c r="NKJ3177" s="605"/>
      <c r="NKK3177" s="605"/>
      <c r="NKL3177" s="605"/>
      <c r="NKM3177" s="605"/>
      <c r="NKN3177" s="605"/>
      <c r="NKO3177" s="605"/>
      <c r="NKP3177" s="605"/>
      <c r="NKQ3177" s="605"/>
      <c r="NKR3177" s="605"/>
      <c r="NKS3177" s="605"/>
      <c r="NKT3177" s="605"/>
      <c r="NKU3177" s="605"/>
      <c r="NKV3177" s="605"/>
      <c r="NKW3177" s="605"/>
      <c r="NKX3177" s="605"/>
      <c r="NKY3177" s="605"/>
      <c r="NKZ3177" s="605"/>
      <c r="NLA3177" s="605"/>
      <c r="NLB3177" s="605"/>
      <c r="NLC3177" s="605"/>
      <c r="NLD3177" s="605"/>
      <c r="NLE3177" s="605"/>
      <c r="NLF3177" s="605"/>
      <c r="NLG3177" s="605"/>
      <c r="NLH3177" s="605"/>
      <c r="NLI3177" s="605"/>
      <c r="NLJ3177" s="605"/>
      <c r="NLK3177" s="605"/>
      <c r="NLL3177" s="605"/>
      <c r="NLM3177" s="605"/>
      <c r="NLN3177" s="605"/>
      <c r="NLO3177" s="605"/>
      <c r="NLP3177" s="605"/>
      <c r="NLQ3177" s="605"/>
      <c r="NLR3177" s="605"/>
      <c r="NLS3177" s="605"/>
      <c r="NLT3177" s="605"/>
      <c r="NLU3177" s="605"/>
      <c r="NLV3177" s="605"/>
      <c r="NLW3177" s="605"/>
      <c r="NLX3177" s="605"/>
      <c r="NLY3177" s="605"/>
      <c r="NLZ3177" s="605"/>
      <c r="NMA3177" s="605"/>
      <c r="NMB3177" s="605"/>
      <c r="NMC3177" s="605"/>
      <c r="NMD3177" s="605"/>
      <c r="NME3177" s="605"/>
      <c r="NMF3177" s="605"/>
      <c r="NMG3177" s="605"/>
      <c r="NMH3177" s="605"/>
      <c r="NMI3177" s="605"/>
      <c r="NMJ3177" s="605"/>
      <c r="NMK3177" s="605"/>
      <c r="NML3177" s="605"/>
      <c r="NMM3177" s="605"/>
      <c r="NMN3177" s="605"/>
      <c r="NMO3177" s="605"/>
      <c r="NMP3177" s="605"/>
      <c r="NMQ3177" s="605"/>
      <c r="NMR3177" s="605"/>
      <c r="NMS3177" s="605"/>
      <c r="NMT3177" s="605"/>
      <c r="NMU3177" s="605"/>
      <c r="NMV3177" s="605"/>
      <c r="NMW3177" s="605"/>
      <c r="NMX3177" s="605"/>
      <c r="NMY3177" s="605"/>
      <c r="NMZ3177" s="605"/>
      <c r="NNA3177" s="605"/>
      <c r="NNB3177" s="605"/>
      <c r="NNC3177" s="605"/>
      <c r="NND3177" s="605"/>
      <c r="NNE3177" s="605"/>
      <c r="NNF3177" s="605"/>
      <c r="NNG3177" s="605"/>
      <c r="NNH3177" s="605"/>
      <c r="NNI3177" s="605"/>
      <c r="NNJ3177" s="605"/>
      <c r="NNK3177" s="605"/>
      <c r="NNL3177" s="605"/>
      <c r="NNM3177" s="605"/>
      <c r="NNN3177" s="605"/>
      <c r="NNO3177" s="605"/>
      <c r="NNP3177" s="605"/>
      <c r="NNQ3177" s="605"/>
      <c r="NNR3177" s="605"/>
      <c r="NNS3177" s="605"/>
      <c r="NNT3177" s="605"/>
      <c r="NNU3177" s="605"/>
      <c r="NNV3177" s="605"/>
      <c r="NNW3177" s="605"/>
      <c r="NNX3177" s="605"/>
      <c r="NNY3177" s="605"/>
      <c r="NNZ3177" s="605"/>
      <c r="NOA3177" s="605"/>
      <c r="NOB3177" s="605"/>
      <c r="NOC3177" s="605"/>
      <c r="NOD3177" s="605"/>
      <c r="NOE3177" s="605"/>
      <c r="NOF3177" s="605"/>
      <c r="NOG3177" s="605"/>
      <c r="NOH3177" s="605"/>
      <c r="NOI3177" s="605"/>
      <c r="NOJ3177" s="605"/>
      <c r="NOK3177" s="605"/>
      <c r="NOL3177" s="605"/>
      <c r="NOM3177" s="605"/>
      <c r="NON3177" s="605"/>
      <c r="NOO3177" s="605"/>
      <c r="NOP3177" s="605"/>
      <c r="NOQ3177" s="605"/>
      <c r="NOR3177" s="605"/>
      <c r="NOS3177" s="605"/>
      <c r="NOT3177" s="605"/>
      <c r="NOU3177" s="605"/>
      <c r="NOV3177" s="605"/>
      <c r="NOW3177" s="605"/>
      <c r="NOX3177" s="605"/>
      <c r="NOY3177" s="605"/>
      <c r="NOZ3177" s="605"/>
      <c r="NPA3177" s="605"/>
      <c r="NPB3177" s="605"/>
      <c r="NPC3177" s="605"/>
      <c r="NPD3177" s="605"/>
      <c r="NPE3177" s="605"/>
      <c r="NPF3177" s="605"/>
      <c r="NPG3177" s="605"/>
      <c r="NPH3177" s="605"/>
      <c r="NPI3177" s="605"/>
      <c r="NPJ3177" s="605"/>
      <c r="NPK3177" s="605"/>
      <c r="NPL3177" s="605"/>
      <c r="NPM3177" s="605"/>
      <c r="NPN3177" s="605"/>
      <c r="NPO3177" s="605"/>
      <c r="NPP3177" s="605"/>
      <c r="NPQ3177" s="605"/>
      <c r="NPR3177" s="605"/>
      <c r="NPS3177" s="605"/>
      <c r="NPT3177" s="605"/>
      <c r="NPU3177" s="605"/>
      <c r="NPV3177" s="605"/>
      <c r="NPW3177" s="605"/>
      <c r="NPX3177" s="605"/>
      <c r="NPY3177" s="605"/>
      <c r="NPZ3177" s="605"/>
      <c r="NQA3177" s="605"/>
      <c r="NQB3177" s="605"/>
      <c r="NQC3177" s="605"/>
      <c r="NQD3177" s="605"/>
      <c r="NQE3177" s="605"/>
      <c r="NQF3177" s="605"/>
      <c r="NQG3177" s="605"/>
      <c r="NQH3177" s="605"/>
      <c r="NQI3177" s="605"/>
      <c r="NQJ3177" s="605"/>
      <c r="NQK3177" s="605"/>
      <c r="NQL3177" s="605"/>
      <c r="NQM3177" s="605"/>
      <c r="NQN3177" s="605"/>
      <c r="NQO3177" s="605"/>
      <c r="NQP3177" s="605"/>
      <c r="NQQ3177" s="605"/>
      <c r="NQR3177" s="605"/>
      <c r="NQS3177" s="605"/>
      <c r="NQT3177" s="605"/>
      <c r="NQU3177" s="605"/>
      <c r="NQV3177" s="605"/>
      <c r="NQW3177" s="605"/>
      <c r="NQX3177" s="605"/>
      <c r="NQY3177" s="605"/>
      <c r="NQZ3177" s="605"/>
      <c r="NRA3177" s="605"/>
      <c r="NRB3177" s="605"/>
      <c r="NRC3177" s="605"/>
      <c r="NRD3177" s="605"/>
      <c r="NRE3177" s="605"/>
      <c r="NRF3177" s="605"/>
      <c r="NRG3177" s="605"/>
      <c r="NRH3177" s="605"/>
      <c r="NRI3177" s="605"/>
      <c r="NRJ3177" s="605"/>
      <c r="NRK3177" s="605"/>
      <c r="NRL3177" s="605"/>
      <c r="NRM3177" s="605"/>
      <c r="NRN3177" s="605"/>
      <c r="NRO3177" s="605"/>
      <c r="NRP3177" s="605"/>
      <c r="NRQ3177" s="605"/>
      <c r="NRR3177" s="605"/>
      <c r="NRS3177" s="605"/>
      <c r="NRT3177" s="605"/>
      <c r="NRU3177" s="605"/>
      <c r="NRV3177" s="605"/>
      <c r="NRW3177" s="605"/>
      <c r="NRX3177" s="605"/>
      <c r="NRY3177" s="605"/>
      <c r="NRZ3177" s="605"/>
      <c r="NSA3177" s="605"/>
      <c r="NSB3177" s="605"/>
      <c r="NSC3177" s="605"/>
      <c r="NSD3177" s="605"/>
      <c r="NSE3177" s="605"/>
      <c r="NSF3177" s="605"/>
      <c r="NSG3177" s="605"/>
      <c r="NSH3177" s="605"/>
      <c r="NSI3177" s="605"/>
      <c r="NSJ3177" s="605"/>
      <c r="NSK3177" s="605"/>
      <c r="NSL3177" s="605"/>
      <c r="NSM3177" s="605"/>
      <c r="NSN3177" s="605"/>
      <c r="NSO3177" s="605"/>
      <c r="NSP3177" s="605"/>
      <c r="NSQ3177" s="605"/>
      <c r="NSR3177" s="605"/>
      <c r="NSS3177" s="605"/>
      <c r="NST3177" s="605"/>
      <c r="NSU3177" s="605"/>
      <c r="NSV3177" s="605"/>
      <c r="NSW3177" s="605"/>
      <c r="NSX3177" s="605"/>
      <c r="NSY3177" s="605"/>
      <c r="NSZ3177" s="605"/>
      <c r="NTA3177" s="605"/>
      <c r="NTB3177" s="605"/>
      <c r="NTC3177" s="605"/>
      <c r="NTD3177" s="605"/>
      <c r="NTE3177" s="605"/>
      <c r="NTF3177" s="605"/>
      <c r="NTG3177" s="605"/>
      <c r="NTH3177" s="605"/>
      <c r="NTI3177" s="605"/>
      <c r="NTJ3177" s="605"/>
      <c r="NTK3177" s="605"/>
      <c r="NTL3177" s="605"/>
      <c r="NTM3177" s="605"/>
      <c r="NTN3177" s="605"/>
      <c r="NTO3177" s="605"/>
      <c r="NTP3177" s="605"/>
      <c r="NTQ3177" s="605"/>
      <c r="NTR3177" s="605"/>
      <c r="NTS3177" s="605"/>
      <c r="NTT3177" s="605"/>
      <c r="NTU3177" s="605"/>
      <c r="NTV3177" s="605"/>
      <c r="NTW3177" s="605"/>
      <c r="NTX3177" s="605"/>
      <c r="NTY3177" s="605"/>
      <c r="NTZ3177" s="605"/>
      <c r="NUA3177" s="605"/>
      <c r="NUB3177" s="605"/>
      <c r="NUC3177" s="605"/>
      <c r="NUD3177" s="605"/>
      <c r="NUE3177" s="605"/>
      <c r="NUF3177" s="605"/>
      <c r="NUG3177" s="605"/>
      <c r="NUH3177" s="605"/>
      <c r="NUI3177" s="605"/>
      <c r="NUJ3177" s="605"/>
      <c r="NUK3177" s="605"/>
      <c r="NUL3177" s="605"/>
      <c r="NUM3177" s="605"/>
      <c r="NUN3177" s="605"/>
      <c r="NUO3177" s="605"/>
      <c r="NUP3177" s="605"/>
      <c r="NUQ3177" s="605"/>
      <c r="NUR3177" s="605"/>
      <c r="NUS3177" s="605"/>
      <c r="NUT3177" s="605"/>
      <c r="NUU3177" s="605"/>
      <c r="NUV3177" s="605"/>
      <c r="NUW3177" s="605"/>
      <c r="NUX3177" s="605"/>
      <c r="NUY3177" s="605"/>
      <c r="NUZ3177" s="605"/>
      <c r="NVA3177" s="605"/>
      <c r="NVB3177" s="605"/>
      <c r="NVC3177" s="605"/>
      <c r="NVD3177" s="605"/>
      <c r="NVE3177" s="605"/>
      <c r="NVF3177" s="605"/>
      <c r="NVG3177" s="605"/>
      <c r="NVH3177" s="605"/>
      <c r="NVI3177" s="605"/>
      <c r="NVJ3177" s="605"/>
      <c r="NVK3177" s="605"/>
      <c r="NVL3177" s="605"/>
      <c r="NVM3177" s="605"/>
      <c r="NVN3177" s="605"/>
      <c r="NVO3177" s="605"/>
      <c r="NVP3177" s="605"/>
      <c r="NVQ3177" s="605"/>
      <c r="NVR3177" s="605"/>
      <c r="NVS3177" s="605"/>
      <c r="NVT3177" s="605"/>
      <c r="NVU3177" s="605"/>
      <c r="NVV3177" s="605"/>
      <c r="NVW3177" s="605"/>
      <c r="NVX3177" s="605"/>
      <c r="NVY3177" s="605"/>
      <c r="NVZ3177" s="605"/>
      <c r="NWA3177" s="605"/>
      <c r="NWB3177" s="605"/>
      <c r="NWC3177" s="605"/>
      <c r="NWD3177" s="605"/>
      <c r="NWE3177" s="605"/>
      <c r="NWF3177" s="605"/>
      <c r="NWG3177" s="605"/>
      <c r="NWH3177" s="605"/>
      <c r="NWI3177" s="605"/>
      <c r="NWJ3177" s="605"/>
      <c r="NWK3177" s="605"/>
      <c r="NWL3177" s="605"/>
      <c r="NWM3177" s="605"/>
      <c r="NWN3177" s="605"/>
      <c r="NWO3177" s="605"/>
      <c r="NWP3177" s="605"/>
      <c r="NWQ3177" s="605"/>
      <c r="NWR3177" s="605"/>
      <c r="NWS3177" s="605"/>
      <c r="NWT3177" s="605"/>
      <c r="NWU3177" s="605"/>
      <c r="NWV3177" s="605"/>
      <c r="NWW3177" s="605"/>
      <c r="NWX3177" s="605"/>
      <c r="NWY3177" s="605"/>
      <c r="NWZ3177" s="605"/>
      <c r="NXA3177" s="605"/>
      <c r="NXB3177" s="605"/>
      <c r="NXC3177" s="605"/>
      <c r="NXD3177" s="605"/>
      <c r="NXE3177" s="605"/>
      <c r="NXF3177" s="605"/>
      <c r="NXG3177" s="605"/>
      <c r="NXH3177" s="605"/>
      <c r="NXI3177" s="605"/>
      <c r="NXJ3177" s="605"/>
      <c r="NXK3177" s="605"/>
      <c r="NXL3177" s="605"/>
      <c r="NXM3177" s="605"/>
      <c r="NXN3177" s="605"/>
      <c r="NXO3177" s="605"/>
      <c r="NXP3177" s="605"/>
      <c r="NXQ3177" s="605"/>
      <c r="NXR3177" s="605"/>
      <c r="NXS3177" s="605"/>
      <c r="NXT3177" s="605"/>
      <c r="NXU3177" s="605"/>
      <c r="NXV3177" s="605"/>
      <c r="NXW3177" s="605"/>
      <c r="NXX3177" s="605"/>
      <c r="NXY3177" s="605"/>
      <c r="NXZ3177" s="605"/>
      <c r="NYA3177" s="605"/>
      <c r="NYB3177" s="605"/>
      <c r="NYC3177" s="605"/>
      <c r="NYD3177" s="605"/>
      <c r="NYE3177" s="605"/>
      <c r="NYF3177" s="605"/>
      <c r="NYG3177" s="605"/>
      <c r="NYH3177" s="605"/>
      <c r="NYI3177" s="605"/>
      <c r="NYJ3177" s="605"/>
      <c r="NYK3177" s="605"/>
      <c r="NYL3177" s="605"/>
      <c r="NYM3177" s="605"/>
      <c r="NYN3177" s="605"/>
      <c r="NYO3177" s="605"/>
      <c r="NYP3177" s="605"/>
      <c r="NYQ3177" s="605"/>
      <c r="NYR3177" s="605"/>
      <c r="NYS3177" s="605"/>
      <c r="NYT3177" s="605"/>
      <c r="NYU3177" s="605"/>
      <c r="NYV3177" s="605"/>
      <c r="NYW3177" s="605"/>
      <c r="NYX3177" s="605"/>
      <c r="NYY3177" s="605"/>
      <c r="NYZ3177" s="605"/>
      <c r="NZA3177" s="605"/>
      <c r="NZB3177" s="605"/>
      <c r="NZC3177" s="605"/>
      <c r="NZD3177" s="605"/>
      <c r="NZE3177" s="605"/>
      <c r="NZF3177" s="605"/>
      <c r="NZG3177" s="605"/>
      <c r="NZH3177" s="605"/>
      <c r="NZI3177" s="605"/>
      <c r="NZJ3177" s="605"/>
      <c r="NZK3177" s="605"/>
      <c r="NZL3177" s="605"/>
      <c r="NZM3177" s="605"/>
      <c r="NZN3177" s="605"/>
      <c r="NZO3177" s="605"/>
      <c r="NZP3177" s="605"/>
      <c r="NZQ3177" s="605"/>
      <c r="NZR3177" s="605"/>
      <c r="NZS3177" s="605"/>
      <c r="NZT3177" s="605"/>
      <c r="NZU3177" s="605"/>
      <c r="NZV3177" s="605"/>
      <c r="NZW3177" s="605"/>
      <c r="NZX3177" s="605"/>
      <c r="NZY3177" s="605"/>
      <c r="NZZ3177" s="605"/>
      <c r="OAA3177" s="605"/>
      <c r="OAB3177" s="605"/>
      <c r="OAC3177" s="605"/>
      <c r="OAD3177" s="605"/>
      <c r="OAE3177" s="605"/>
      <c r="OAF3177" s="605"/>
      <c r="OAG3177" s="605"/>
      <c r="OAH3177" s="605"/>
      <c r="OAI3177" s="605"/>
      <c r="OAJ3177" s="605"/>
      <c r="OAK3177" s="605"/>
      <c r="OAL3177" s="605"/>
      <c r="OAM3177" s="605"/>
      <c r="OAN3177" s="605"/>
      <c r="OAO3177" s="605"/>
      <c r="OAP3177" s="605"/>
      <c r="OAQ3177" s="605"/>
      <c r="OAR3177" s="605"/>
      <c r="OAS3177" s="605"/>
      <c r="OAT3177" s="605"/>
      <c r="OAU3177" s="605"/>
      <c r="OAV3177" s="605"/>
      <c r="OAW3177" s="605"/>
      <c r="OAX3177" s="605"/>
      <c r="OAY3177" s="605"/>
      <c r="OAZ3177" s="605"/>
      <c r="OBA3177" s="605"/>
      <c r="OBB3177" s="605"/>
      <c r="OBC3177" s="605"/>
      <c r="OBD3177" s="605"/>
      <c r="OBE3177" s="605"/>
      <c r="OBF3177" s="605"/>
      <c r="OBG3177" s="605"/>
      <c r="OBH3177" s="605"/>
      <c r="OBI3177" s="605"/>
      <c r="OBJ3177" s="605"/>
      <c r="OBK3177" s="605"/>
      <c r="OBL3177" s="605"/>
      <c r="OBM3177" s="605"/>
      <c r="OBN3177" s="605"/>
      <c r="OBO3177" s="605"/>
      <c r="OBP3177" s="605"/>
      <c r="OBQ3177" s="605"/>
      <c r="OBR3177" s="605"/>
      <c r="OBS3177" s="605"/>
      <c r="OBT3177" s="605"/>
      <c r="OBU3177" s="605"/>
      <c r="OBV3177" s="605"/>
      <c r="OBW3177" s="605"/>
      <c r="OBX3177" s="605"/>
      <c r="OBY3177" s="605"/>
      <c r="OBZ3177" s="605"/>
      <c r="OCA3177" s="605"/>
      <c r="OCB3177" s="605"/>
      <c r="OCC3177" s="605"/>
      <c r="OCD3177" s="605"/>
      <c r="OCE3177" s="605"/>
      <c r="OCF3177" s="605"/>
      <c r="OCG3177" s="605"/>
      <c r="OCH3177" s="605"/>
      <c r="OCI3177" s="605"/>
      <c r="OCJ3177" s="605"/>
      <c r="OCK3177" s="605"/>
      <c r="OCL3177" s="605"/>
      <c r="OCM3177" s="605"/>
      <c r="OCN3177" s="605"/>
      <c r="OCO3177" s="605"/>
      <c r="OCP3177" s="605"/>
      <c r="OCQ3177" s="605"/>
      <c r="OCR3177" s="605"/>
      <c r="OCS3177" s="605"/>
      <c r="OCT3177" s="605"/>
      <c r="OCU3177" s="605"/>
      <c r="OCV3177" s="605"/>
      <c r="OCW3177" s="605"/>
      <c r="OCX3177" s="605"/>
      <c r="OCY3177" s="605"/>
      <c r="OCZ3177" s="605"/>
      <c r="ODA3177" s="605"/>
      <c r="ODB3177" s="605"/>
      <c r="ODC3177" s="605"/>
      <c r="ODD3177" s="605"/>
      <c r="ODE3177" s="605"/>
      <c r="ODF3177" s="605"/>
      <c r="ODG3177" s="605"/>
      <c r="ODH3177" s="605"/>
      <c r="ODI3177" s="605"/>
      <c r="ODJ3177" s="605"/>
      <c r="ODK3177" s="605"/>
      <c r="ODL3177" s="605"/>
      <c r="ODM3177" s="605"/>
      <c r="ODN3177" s="605"/>
      <c r="ODO3177" s="605"/>
      <c r="ODP3177" s="605"/>
      <c r="ODQ3177" s="605"/>
      <c r="ODR3177" s="605"/>
      <c r="ODS3177" s="605"/>
      <c r="ODT3177" s="605"/>
      <c r="ODU3177" s="605"/>
      <c r="ODV3177" s="605"/>
      <c r="ODW3177" s="605"/>
      <c r="ODX3177" s="605"/>
      <c r="ODY3177" s="605"/>
      <c r="ODZ3177" s="605"/>
      <c r="OEA3177" s="605"/>
      <c r="OEB3177" s="605"/>
      <c r="OEC3177" s="605"/>
      <c r="OED3177" s="605"/>
      <c r="OEE3177" s="605"/>
      <c r="OEF3177" s="605"/>
      <c r="OEG3177" s="605"/>
      <c r="OEH3177" s="605"/>
      <c r="OEI3177" s="605"/>
      <c r="OEJ3177" s="605"/>
      <c r="OEK3177" s="605"/>
      <c r="OEL3177" s="605"/>
      <c r="OEM3177" s="605"/>
      <c r="OEN3177" s="605"/>
      <c r="OEO3177" s="605"/>
      <c r="OEP3177" s="605"/>
      <c r="OEQ3177" s="605"/>
      <c r="OER3177" s="605"/>
      <c r="OES3177" s="605"/>
      <c r="OET3177" s="605"/>
      <c r="OEU3177" s="605"/>
      <c r="OEV3177" s="605"/>
      <c r="OEW3177" s="605"/>
      <c r="OEX3177" s="605"/>
      <c r="OEY3177" s="605"/>
      <c r="OEZ3177" s="605"/>
      <c r="OFA3177" s="605"/>
      <c r="OFB3177" s="605"/>
      <c r="OFC3177" s="605"/>
      <c r="OFD3177" s="605"/>
      <c r="OFE3177" s="605"/>
      <c r="OFF3177" s="605"/>
      <c r="OFG3177" s="605"/>
      <c r="OFH3177" s="605"/>
      <c r="OFI3177" s="605"/>
      <c r="OFJ3177" s="605"/>
      <c r="OFK3177" s="605"/>
      <c r="OFL3177" s="605"/>
      <c r="OFM3177" s="605"/>
      <c r="OFN3177" s="605"/>
      <c r="OFO3177" s="605"/>
      <c r="OFP3177" s="605"/>
      <c r="OFQ3177" s="605"/>
      <c r="OFR3177" s="605"/>
      <c r="OFS3177" s="605"/>
      <c r="OFT3177" s="605"/>
      <c r="OFU3177" s="605"/>
      <c r="OFV3177" s="605"/>
      <c r="OFW3177" s="605"/>
      <c r="OFX3177" s="605"/>
      <c r="OFY3177" s="605"/>
      <c r="OFZ3177" s="605"/>
      <c r="OGA3177" s="605"/>
      <c r="OGB3177" s="605"/>
      <c r="OGC3177" s="605"/>
      <c r="OGD3177" s="605"/>
      <c r="OGE3177" s="605"/>
      <c r="OGF3177" s="605"/>
      <c r="OGG3177" s="605"/>
      <c r="OGH3177" s="605"/>
      <c r="OGI3177" s="605"/>
      <c r="OGJ3177" s="605"/>
      <c r="OGK3177" s="605"/>
      <c r="OGL3177" s="605"/>
      <c r="OGM3177" s="605"/>
      <c r="OGN3177" s="605"/>
      <c r="OGO3177" s="605"/>
      <c r="OGP3177" s="605"/>
      <c r="OGQ3177" s="605"/>
      <c r="OGR3177" s="605"/>
      <c r="OGS3177" s="605"/>
      <c r="OGT3177" s="605"/>
      <c r="OGU3177" s="605"/>
      <c r="OGV3177" s="605"/>
      <c r="OGW3177" s="605"/>
      <c r="OGX3177" s="605"/>
      <c r="OGY3177" s="605"/>
      <c r="OGZ3177" s="605"/>
      <c r="OHA3177" s="605"/>
      <c r="OHB3177" s="605"/>
      <c r="OHC3177" s="605"/>
      <c r="OHD3177" s="605"/>
      <c r="OHE3177" s="605"/>
      <c r="OHF3177" s="605"/>
      <c r="OHG3177" s="605"/>
      <c r="OHH3177" s="605"/>
      <c r="OHI3177" s="605"/>
      <c r="OHJ3177" s="605"/>
      <c r="OHK3177" s="605"/>
      <c r="OHL3177" s="605"/>
      <c r="OHM3177" s="605"/>
      <c r="OHN3177" s="605"/>
      <c r="OHO3177" s="605"/>
      <c r="OHP3177" s="605"/>
      <c r="OHQ3177" s="605"/>
      <c r="OHR3177" s="605"/>
      <c r="OHS3177" s="605"/>
      <c r="OHT3177" s="605"/>
      <c r="OHU3177" s="605"/>
      <c r="OHV3177" s="605"/>
      <c r="OHW3177" s="605"/>
      <c r="OHX3177" s="605"/>
      <c r="OHY3177" s="605"/>
      <c r="OHZ3177" s="605"/>
      <c r="OIA3177" s="605"/>
      <c r="OIB3177" s="605"/>
      <c r="OIC3177" s="605"/>
      <c r="OID3177" s="605"/>
      <c r="OIE3177" s="605"/>
      <c r="OIF3177" s="605"/>
      <c r="OIG3177" s="605"/>
      <c r="OIH3177" s="605"/>
      <c r="OII3177" s="605"/>
      <c r="OIJ3177" s="605"/>
      <c r="OIK3177" s="605"/>
      <c r="OIL3177" s="605"/>
      <c r="OIM3177" s="605"/>
      <c r="OIN3177" s="605"/>
      <c r="OIO3177" s="605"/>
      <c r="OIP3177" s="605"/>
      <c r="OIQ3177" s="605"/>
      <c r="OIR3177" s="605"/>
      <c r="OIS3177" s="605"/>
      <c r="OIT3177" s="605"/>
      <c r="OIU3177" s="605"/>
      <c r="OIV3177" s="605"/>
      <c r="OIW3177" s="605"/>
      <c r="OIX3177" s="605"/>
      <c r="OIY3177" s="605"/>
      <c r="OIZ3177" s="605"/>
      <c r="OJA3177" s="605"/>
      <c r="OJB3177" s="605"/>
      <c r="OJC3177" s="605"/>
      <c r="OJD3177" s="605"/>
      <c r="OJE3177" s="605"/>
      <c r="OJF3177" s="605"/>
      <c r="OJG3177" s="605"/>
      <c r="OJH3177" s="605"/>
      <c r="OJI3177" s="605"/>
      <c r="OJJ3177" s="605"/>
      <c r="OJK3177" s="605"/>
      <c r="OJL3177" s="605"/>
      <c r="OJM3177" s="605"/>
      <c r="OJN3177" s="605"/>
      <c r="OJO3177" s="605"/>
      <c r="OJP3177" s="605"/>
      <c r="OJQ3177" s="605"/>
      <c r="OJR3177" s="605"/>
      <c r="OJS3177" s="605"/>
      <c r="OJT3177" s="605"/>
      <c r="OJU3177" s="605"/>
      <c r="OJV3177" s="605"/>
      <c r="OJW3177" s="605"/>
      <c r="OJX3177" s="605"/>
      <c r="OJY3177" s="605"/>
      <c r="OJZ3177" s="605"/>
      <c r="OKA3177" s="605"/>
      <c r="OKB3177" s="605"/>
      <c r="OKC3177" s="605"/>
      <c r="OKD3177" s="605"/>
      <c r="OKE3177" s="605"/>
      <c r="OKF3177" s="605"/>
      <c r="OKG3177" s="605"/>
      <c r="OKH3177" s="605"/>
      <c r="OKI3177" s="605"/>
      <c r="OKJ3177" s="605"/>
      <c r="OKK3177" s="605"/>
      <c r="OKL3177" s="605"/>
      <c r="OKM3177" s="605"/>
      <c r="OKN3177" s="605"/>
      <c r="OKO3177" s="605"/>
      <c r="OKP3177" s="605"/>
      <c r="OKQ3177" s="605"/>
      <c r="OKR3177" s="605"/>
      <c r="OKS3177" s="605"/>
      <c r="OKT3177" s="605"/>
      <c r="OKU3177" s="605"/>
      <c r="OKV3177" s="605"/>
      <c r="OKW3177" s="605"/>
      <c r="OKX3177" s="605"/>
      <c r="OKY3177" s="605"/>
      <c r="OKZ3177" s="605"/>
      <c r="OLA3177" s="605"/>
      <c r="OLB3177" s="605"/>
      <c r="OLC3177" s="605"/>
      <c r="OLD3177" s="605"/>
      <c r="OLE3177" s="605"/>
      <c r="OLF3177" s="605"/>
      <c r="OLG3177" s="605"/>
      <c r="OLH3177" s="605"/>
      <c r="OLI3177" s="605"/>
      <c r="OLJ3177" s="605"/>
      <c r="OLK3177" s="605"/>
      <c r="OLL3177" s="605"/>
      <c r="OLM3177" s="605"/>
      <c r="OLN3177" s="605"/>
      <c r="OLO3177" s="605"/>
      <c r="OLP3177" s="605"/>
      <c r="OLQ3177" s="605"/>
      <c r="OLR3177" s="605"/>
      <c r="OLS3177" s="605"/>
      <c r="OLT3177" s="605"/>
      <c r="OLU3177" s="605"/>
      <c r="OLV3177" s="605"/>
      <c r="OLW3177" s="605"/>
      <c r="OLX3177" s="605"/>
      <c r="OLY3177" s="605"/>
      <c r="OLZ3177" s="605"/>
      <c r="OMA3177" s="605"/>
      <c r="OMB3177" s="605"/>
      <c r="OMC3177" s="605"/>
      <c r="OMD3177" s="605"/>
      <c r="OME3177" s="605"/>
      <c r="OMF3177" s="605"/>
      <c r="OMG3177" s="605"/>
      <c r="OMH3177" s="605"/>
      <c r="OMI3177" s="605"/>
      <c r="OMJ3177" s="605"/>
      <c r="OMK3177" s="605"/>
      <c r="OML3177" s="605"/>
      <c r="OMM3177" s="605"/>
      <c r="OMN3177" s="605"/>
      <c r="OMO3177" s="605"/>
      <c r="OMP3177" s="605"/>
      <c r="OMQ3177" s="605"/>
      <c r="OMR3177" s="605"/>
      <c r="OMS3177" s="605"/>
      <c r="OMT3177" s="605"/>
      <c r="OMU3177" s="605"/>
      <c r="OMV3177" s="605"/>
      <c r="OMW3177" s="605"/>
      <c r="OMX3177" s="605"/>
      <c r="OMY3177" s="605"/>
      <c r="OMZ3177" s="605"/>
      <c r="ONA3177" s="605"/>
      <c r="ONB3177" s="605"/>
      <c r="ONC3177" s="605"/>
      <c r="OND3177" s="605"/>
      <c r="ONE3177" s="605"/>
      <c r="ONF3177" s="605"/>
      <c r="ONG3177" s="605"/>
      <c r="ONH3177" s="605"/>
      <c r="ONI3177" s="605"/>
      <c r="ONJ3177" s="605"/>
      <c r="ONK3177" s="605"/>
      <c r="ONL3177" s="605"/>
      <c r="ONM3177" s="605"/>
      <c r="ONN3177" s="605"/>
      <c r="ONO3177" s="605"/>
      <c r="ONP3177" s="605"/>
      <c r="ONQ3177" s="605"/>
      <c r="ONR3177" s="605"/>
      <c r="ONS3177" s="605"/>
      <c r="ONT3177" s="605"/>
      <c r="ONU3177" s="605"/>
      <c r="ONV3177" s="605"/>
      <c r="ONW3177" s="605"/>
      <c r="ONX3177" s="605"/>
      <c r="ONY3177" s="605"/>
      <c r="ONZ3177" s="605"/>
      <c r="OOA3177" s="605"/>
      <c r="OOB3177" s="605"/>
      <c r="OOC3177" s="605"/>
      <c r="OOD3177" s="605"/>
      <c r="OOE3177" s="605"/>
      <c r="OOF3177" s="605"/>
      <c r="OOG3177" s="605"/>
      <c r="OOH3177" s="605"/>
      <c r="OOI3177" s="605"/>
      <c r="OOJ3177" s="605"/>
      <c r="OOK3177" s="605"/>
      <c r="OOL3177" s="605"/>
      <c r="OOM3177" s="605"/>
      <c r="OON3177" s="605"/>
      <c r="OOO3177" s="605"/>
      <c r="OOP3177" s="605"/>
      <c r="OOQ3177" s="605"/>
      <c r="OOR3177" s="605"/>
      <c r="OOS3177" s="605"/>
      <c r="OOT3177" s="605"/>
      <c r="OOU3177" s="605"/>
      <c r="OOV3177" s="605"/>
      <c r="OOW3177" s="605"/>
      <c r="OOX3177" s="605"/>
      <c r="OOY3177" s="605"/>
      <c r="OOZ3177" s="605"/>
      <c r="OPA3177" s="605"/>
      <c r="OPB3177" s="605"/>
      <c r="OPC3177" s="605"/>
      <c r="OPD3177" s="605"/>
      <c r="OPE3177" s="605"/>
      <c r="OPF3177" s="605"/>
      <c r="OPG3177" s="605"/>
      <c r="OPH3177" s="605"/>
      <c r="OPI3177" s="605"/>
      <c r="OPJ3177" s="605"/>
      <c r="OPK3177" s="605"/>
      <c r="OPL3177" s="605"/>
      <c r="OPM3177" s="605"/>
      <c r="OPN3177" s="605"/>
      <c r="OPO3177" s="605"/>
      <c r="OPP3177" s="605"/>
      <c r="OPQ3177" s="605"/>
      <c r="OPR3177" s="605"/>
      <c r="OPS3177" s="605"/>
      <c r="OPT3177" s="605"/>
      <c r="OPU3177" s="605"/>
      <c r="OPV3177" s="605"/>
      <c r="OPW3177" s="605"/>
      <c r="OPX3177" s="605"/>
      <c r="OPY3177" s="605"/>
      <c r="OPZ3177" s="605"/>
      <c r="OQA3177" s="605"/>
      <c r="OQB3177" s="605"/>
      <c r="OQC3177" s="605"/>
      <c r="OQD3177" s="605"/>
      <c r="OQE3177" s="605"/>
      <c r="OQF3177" s="605"/>
      <c r="OQG3177" s="605"/>
      <c r="OQH3177" s="605"/>
      <c r="OQI3177" s="605"/>
      <c r="OQJ3177" s="605"/>
      <c r="OQK3177" s="605"/>
      <c r="OQL3177" s="605"/>
      <c r="OQM3177" s="605"/>
      <c r="OQN3177" s="605"/>
      <c r="OQO3177" s="605"/>
      <c r="OQP3177" s="605"/>
      <c r="OQQ3177" s="605"/>
      <c r="OQR3177" s="605"/>
      <c r="OQS3177" s="605"/>
      <c r="OQT3177" s="605"/>
      <c r="OQU3177" s="605"/>
      <c r="OQV3177" s="605"/>
      <c r="OQW3177" s="605"/>
      <c r="OQX3177" s="605"/>
      <c r="OQY3177" s="605"/>
      <c r="OQZ3177" s="605"/>
      <c r="ORA3177" s="605"/>
      <c r="ORB3177" s="605"/>
      <c r="ORC3177" s="605"/>
      <c r="ORD3177" s="605"/>
      <c r="ORE3177" s="605"/>
      <c r="ORF3177" s="605"/>
      <c r="ORG3177" s="605"/>
      <c r="ORH3177" s="605"/>
      <c r="ORI3177" s="605"/>
      <c r="ORJ3177" s="605"/>
      <c r="ORK3177" s="605"/>
      <c r="ORL3177" s="605"/>
      <c r="ORM3177" s="605"/>
      <c r="ORN3177" s="605"/>
      <c r="ORO3177" s="605"/>
      <c r="ORP3177" s="605"/>
      <c r="ORQ3177" s="605"/>
      <c r="ORR3177" s="605"/>
      <c r="ORS3177" s="605"/>
      <c r="ORT3177" s="605"/>
      <c r="ORU3177" s="605"/>
      <c r="ORV3177" s="605"/>
      <c r="ORW3177" s="605"/>
      <c r="ORX3177" s="605"/>
      <c r="ORY3177" s="605"/>
      <c r="ORZ3177" s="605"/>
      <c r="OSA3177" s="605"/>
      <c r="OSB3177" s="605"/>
      <c r="OSC3177" s="605"/>
      <c r="OSD3177" s="605"/>
      <c r="OSE3177" s="605"/>
      <c r="OSF3177" s="605"/>
      <c r="OSG3177" s="605"/>
      <c r="OSH3177" s="605"/>
      <c r="OSI3177" s="605"/>
      <c r="OSJ3177" s="605"/>
      <c r="OSK3177" s="605"/>
      <c r="OSL3177" s="605"/>
      <c r="OSM3177" s="605"/>
      <c r="OSN3177" s="605"/>
      <c r="OSO3177" s="605"/>
      <c r="OSP3177" s="605"/>
      <c r="OSQ3177" s="605"/>
      <c r="OSR3177" s="605"/>
      <c r="OSS3177" s="605"/>
      <c r="OST3177" s="605"/>
      <c r="OSU3177" s="605"/>
      <c r="OSV3177" s="605"/>
      <c r="OSW3177" s="605"/>
      <c r="OSX3177" s="605"/>
      <c r="OSY3177" s="605"/>
      <c r="OSZ3177" s="605"/>
      <c r="OTA3177" s="605"/>
      <c r="OTB3177" s="605"/>
      <c r="OTC3177" s="605"/>
      <c r="OTD3177" s="605"/>
      <c r="OTE3177" s="605"/>
      <c r="OTF3177" s="605"/>
      <c r="OTG3177" s="605"/>
      <c r="OTH3177" s="605"/>
      <c r="OTI3177" s="605"/>
      <c r="OTJ3177" s="605"/>
      <c r="OTK3177" s="605"/>
      <c r="OTL3177" s="605"/>
      <c r="OTM3177" s="605"/>
      <c r="OTN3177" s="605"/>
      <c r="OTO3177" s="605"/>
      <c r="OTP3177" s="605"/>
      <c r="OTQ3177" s="605"/>
      <c r="OTR3177" s="605"/>
      <c r="OTS3177" s="605"/>
      <c r="OTT3177" s="605"/>
      <c r="OTU3177" s="605"/>
      <c r="OTV3177" s="605"/>
      <c r="OTW3177" s="605"/>
      <c r="OTX3177" s="605"/>
      <c r="OTY3177" s="605"/>
      <c r="OTZ3177" s="605"/>
      <c r="OUA3177" s="605"/>
      <c r="OUB3177" s="605"/>
      <c r="OUC3177" s="605"/>
      <c r="OUD3177" s="605"/>
      <c r="OUE3177" s="605"/>
      <c r="OUF3177" s="605"/>
      <c r="OUG3177" s="605"/>
      <c r="OUH3177" s="605"/>
      <c r="OUI3177" s="605"/>
      <c r="OUJ3177" s="605"/>
      <c r="OUK3177" s="605"/>
      <c r="OUL3177" s="605"/>
      <c r="OUM3177" s="605"/>
      <c r="OUN3177" s="605"/>
      <c r="OUO3177" s="605"/>
      <c r="OUP3177" s="605"/>
      <c r="OUQ3177" s="605"/>
      <c r="OUR3177" s="605"/>
      <c r="OUS3177" s="605"/>
      <c r="OUT3177" s="605"/>
      <c r="OUU3177" s="605"/>
      <c r="OUV3177" s="605"/>
      <c r="OUW3177" s="605"/>
      <c r="OUX3177" s="605"/>
      <c r="OUY3177" s="605"/>
      <c r="OUZ3177" s="605"/>
      <c r="OVA3177" s="605"/>
      <c r="OVB3177" s="605"/>
      <c r="OVC3177" s="605"/>
      <c r="OVD3177" s="605"/>
      <c r="OVE3177" s="605"/>
      <c r="OVF3177" s="605"/>
      <c r="OVG3177" s="605"/>
      <c r="OVH3177" s="605"/>
      <c r="OVI3177" s="605"/>
      <c r="OVJ3177" s="605"/>
      <c r="OVK3177" s="605"/>
      <c r="OVL3177" s="605"/>
      <c r="OVM3177" s="605"/>
      <c r="OVN3177" s="605"/>
      <c r="OVO3177" s="605"/>
      <c r="OVP3177" s="605"/>
      <c r="OVQ3177" s="605"/>
      <c r="OVR3177" s="605"/>
      <c r="OVS3177" s="605"/>
      <c r="OVT3177" s="605"/>
      <c r="OVU3177" s="605"/>
      <c r="OVV3177" s="605"/>
      <c r="OVW3177" s="605"/>
      <c r="OVX3177" s="605"/>
      <c r="OVY3177" s="605"/>
      <c r="OVZ3177" s="605"/>
      <c r="OWA3177" s="605"/>
      <c r="OWB3177" s="605"/>
      <c r="OWC3177" s="605"/>
      <c r="OWD3177" s="605"/>
      <c r="OWE3177" s="605"/>
      <c r="OWF3177" s="605"/>
      <c r="OWG3177" s="605"/>
      <c r="OWH3177" s="605"/>
      <c r="OWI3177" s="605"/>
      <c r="OWJ3177" s="605"/>
      <c r="OWK3177" s="605"/>
      <c r="OWL3177" s="605"/>
      <c r="OWM3177" s="605"/>
      <c r="OWN3177" s="605"/>
      <c r="OWO3177" s="605"/>
      <c r="OWP3177" s="605"/>
      <c r="OWQ3177" s="605"/>
      <c r="OWR3177" s="605"/>
      <c r="OWS3177" s="605"/>
      <c r="OWT3177" s="605"/>
      <c r="OWU3177" s="605"/>
      <c r="OWV3177" s="605"/>
      <c r="OWW3177" s="605"/>
      <c r="OWX3177" s="605"/>
      <c r="OWY3177" s="605"/>
      <c r="OWZ3177" s="605"/>
      <c r="OXA3177" s="605"/>
      <c r="OXB3177" s="605"/>
      <c r="OXC3177" s="605"/>
      <c r="OXD3177" s="605"/>
      <c r="OXE3177" s="605"/>
      <c r="OXF3177" s="605"/>
      <c r="OXG3177" s="605"/>
      <c r="OXH3177" s="605"/>
      <c r="OXI3177" s="605"/>
      <c r="OXJ3177" s="605"/>
      <c r="OXK3177" s="605"/>
      <c r="OXL3177" s="605"/>
      <c r="OXM3177" s="605"/>
      <c r="OXN3177" s="605"/>
      <c r="OXO3177" s="605"/>
      <c r="OXP3177" s="605"/>
      <c r="OXQ3177" s="605"/>
      <c r="OXR3177" s="605"/>
      <c r="OXS3177" s="605"/>
      <c r="OXT3177" s="605"/>
      <c r="OXU3177" s="605"/>
      <c r="OXV3177" s="605"/>
      <c r="OXW3177" s="605"/>
      <c r="OXX3177" s="605"/>
      <c r="OXY3177" s="605"/>
      <c r="OXZ3177" s="605"/>
      <c r="OYA3177" s="605"/>
      <c r="OYB3177" s="605"/>
      <c r="OYC3177" s="605"/>
      <c r="OYD3177" s="605"/>
      <c r="OYE3177" s="605"/>
      <c r="OYF3177" s="605"/>
      <c r="OYG3177" s="605"/>
      <c r="OYH3177" s="605"/>
      <c r="OYI3177" s="605"/>
      <c r="OYJ3177" s="605"/>
      <c r="OYK3177" s="605"/>
      <c r="OYL3177" s="605"/>
      <c r="OYM3177" s="605"/>
      <c r="OYN3177" s="605"/>
      <c r="OYO3177" s="605"/>
      <c r="OYP3177" s="605"/>
      <c r="OYQ3177" s="605"/>
      <c r="OYR3177" s="605"/>
      <c r="OYS3177" s="605"/>
      <c r="OYT3177" s="605"/>
      <c r="OYU3177" s="605"/>
      <c r="OYV3177" s="605"/>
      <c r="OYW3177" s="605"/>
      <c r="OYX3177" s="605"/>
      <c r="OYY3177" s="605"/>
      <c r="OYZ3177" s="605"/>
      <c r="OZA3177" s="605"/>
      <c r="OZB3177" s="605"/>
      <c r="OZC3177" s="605"/>
      <c r="OZD3177" s="605"/>
      <c r="OZE3177" s="605"/>
      <c r="OZF3177" s="605"/>
      <c r="OZG3177" s="605"/>
      <c r="OZH3177" s="605"/>
      <c r="OZI3177" s="605"/>
      <c r="OZJ3177" s="605"/>
      <c r="OZK3177" s="605"/>
      <c r="OZL3177" s="605"/>
      <c r="OZM3177" s="605"/>
      <c r="OZN3177" s="605"/>
      <c r="OZO3177" s="605"/>
      <c r="OZP3177" s="605"/>
      <c r="OZQ3177" s="605"/>
      <c r="OZR3177" s="605"/>
      <c r="OZS3177" s="605"/>
      <c r="OZT3177" s="605"/>
      <c r="OZU3177" s="605"/>
      <c r="OZV3177" s="605"/>
      <c r="OZW3177" s="605"/>
      <c r="OZX3177" s="605"/>
      <c r="OZY3177" s="605"/>
      <c r="OZZ3177" s="605"/>
      <c r="PAA3177" s="605"/>
      <c r="PAB3177" s="605"/>
      <c r="PAC3177" s="605"/>
      <c r="PAD3177" s="605"/>
      <c r="PAE3177" s="605"/>
      <c r="PAF3177" s="605"/>
      <c r="PAG3177" s="605"/>
      <c r="PAH3177" s="605"/>
      <c r="PAI3177" s="605"/>
      <c r="PAJ3177" s="605"/>
      <c r="PAK3177" s="605"/>
      <c r="PAL3177" s="605"/>
      <c r="PAM3177" s="605"/>
      <c r="PAN3177" s="605"/>
      <c r="PAO3177" s="605"/>
      <c r="PAP3177" s="605"/>
      <c r="PAQ3177" s="605"/>
      <c r="PAR3177" s="605"/>
      <c r="PAS3177" s="605"/>
      <c r="PAT3177" s="605"/>
      <c r="PAU3177" s="605"/>
      <c r="PAV3177" s="605"/>
      <c r="PAW3177" s="605"/>
      <c r="PAX3177" s="605"/>
      <c r="PAY3177" s="605"/>
      <c r="PAZ3177" s="605"/>
      <c r="PBA3177" s="605"/>
      <c r="PBB3177" s="605"/>
      <c r="PBC3177" s="605"/>
      <c r="PBD3177" s="605"/>
      <c r="PBE3177" s="605"/>
      <c r="PBF3177" s="605"/>
      <c r="PBG3177" s="605"/>
      <c r="PBH3177" s="605"/>
      <c r="PBI3177" s="605"/>
      <c r="PBJ3177" s="605"/>
      <c r="PBK3177" s="605"/>
      <c r="PBL3177" s="605"/>
      <c r="PBM3177" s="605"/>
      <c r="PBN3177" s="605"/>
      <c r="PBO3177" s="605"/>
      <c r="PBP3177" s="605"/>
      <c r="PBQ3177" s="605"/>
      <c r="PBR3177" s="605"/>
      <c r="PBS3177" s="605"/>
      <c r="PBT3177" s="605"/>
      <c r="PBU3177" s="605"/>
      <c r="PBV3177" s="605"/>
      <c r="PBW3177" s="605"/>
      <c r="PBX3177" s="605"/>
      <c r="PBY3177" s="605"/>
      <c r="PBZ3177" s="605"/>
      <c r="PCA3177" s="605"/>
      <c r="PCB3177" s="605"/>
      <c r="PCC3177" s="605"/>
      <c r="PCD3177" s="605"/>
      <c r="PCE3177" s="605"/>
      <c r="PCF3177" s="605"/>
      <c r="PCG3177" s="605"/>
      <c r="PCH3177" s="605"/>
      <c r="PCI3177" s="605"/>
      <c r="PCJ3177" s="605"/>
      <c r="PCK3177" s="605"/>
      <c r="PCL3177" s="605"/>
      <c r="PCM3177" s="605"/>
      <c r="PCN3177" s="605"/>
      <c r="PCO3177" s="605"/>
      <c r="PCP3177" s="605"/>
      <c r="PCQ3177" s="605"/>
      <c r="PCR3177" s="605"/>
      <c r="PCS3177" s="605"/>
      <c r="PCT3177" s="605"/>
      <c r="PCU3177" s="605"/>
      <c r="PCV3177" s="605"/>
      <c r="PCW3177" s="605"/>
      <c r="PCX3177" s="605"/>
      <c r="PCY3177" s="605"/>
      <c r="PCZ3177" s="605"/>
      <c r="PDA3177" s="605"/>
      <c r="PDB3177" s="605"/>
      <c r="PDC3177" s="605"/>
      <c r="PDD3177" s="605"/>
      <c r="PDE3177" s="605"/>
      <c r="PDF3177" s="605"/>
      <c r="PDG3177" s="605"/>
      <c r="PDH3177" s="605"/>
      <c r="PDI3177" s="605"/>
      <c r="PDJ3177" s="605"/>
      <c r="PDK3177" s="605"/>
      <c r="PDL3177" s="605"/>
      <c r="PDM3177" s="605"/>
      <c r="PDN3177" s="605"/>
      <c r="PDO3177" s="605"/>
      <c r="PDP3177" s="605"/>
      <c r="PDQ3177" s="605"/>
      <c r="PDR3177" s="605"/>
      <c r="PDS3177" s="605"/>
      <c r="PDT3177" s="605"/>
      <c r="PDU3177" s="605"/>
      <c r="PDV3177" s="605"/>
      <c r="PDW3177" s="605"/>
      <c r="PDX3177" s="605"/>
      <c r="PDY3177" s="605"/>
      <c r="PDZ3177" s="605"/>
      <c r="PEA3177" s="605"/>
      <c r="PEB3177" s="605"/>
      <c r="PEC3177" s="605"/>
      <c r="PED3177" s="605"/>
      <c r="PEE3177" s="605"/>
      <c r="PEF3177" s="605"/>
      <c r="PEG3177" s="605"/>
      <c r="PEH3177" s="605"/>
      <c r="PEI3177" s="605"/>
      <c r="PEJ3177" s="605"/>
      <c r="PEK3177" s="605"/>
      <c r="PEL3177" s="605"/>
      <c r="PEM3177" s="605"/>
      <c r="PEN3177" s="605"/>
      <c r="PEO3177" s="605"/>
      <c r="PEP3177" s="605"/>
      <c r="PEQ3177" s="605"/>
      <c r="PER3177" s="605"/>
      <c r="PES3177" s="605"/>
      <c r="PET3177" s="605"/>
      <c r="PEU3177" s="605"/>
      <c r="PEV3177" s="605"/>
      <c r="PEW3177" s="605"/>
      <c r="PEX3177" s="605"/>
      <c r="PEY3177" s="605"/>
      <c r="PEZ3177" s="605"/>
      <c r="PFA3177" s="605"/>
      <c r="PFB3177" s="605"/>
      <c r="PFC3177" s="605"/>
      <c r="PFD3177" s="605"/>
      <c r="PFE3177" s="605"/>
      <c r="PFF3177" s="605"/>
      <c r="PFG3177" s="605"/>
      <c r="PFH3177" s="605"/>
      <c r="PFI3177" s="605"/>
      <c r="PFJ3177" s="605"/>
      <c r="PFK3177" s="605"/>
      <c r="PFL3177" s="605"/>
      <c r="PFM3177" s="605"/>
      <c r="PFN3177" s="605"/>
      <c r="PFO3177" s="605"/>
      <c r="PFP3177" s="605"/>
      <c r="PFQ3177" s="605"/>
      <c r="PFR3177" s="605"/>
      <c r="PFS3177" s="605"/>
      <c r="PFT3177" s="605"/>
      <c r="PFU3177" s="605"/>
      <c r="PFV3177" s="605"/>
      <c r="PFW3177" s="605"/>
      <c r="PFX3177" s="605"/>
      <c r="PFY3177" s="605"/>
      <c r="PFZ3177" s="605"/>
      <c r="PGA3177" s="605"/>
      <c r="PGB3177" s="605"/>
      <c r="PGC3177" s="605"/>
      <c r="PGD3177" s="605"/>
      <c r="PGE3177" s="605"/>
      <c r="PGF3177" s="605"/>
      <c r="PGG3177" s="605"/>
      <c r="PGH3177" s="605"/>
      <c r="PGI3177" s="605"/>
      <c r="PGJ3177" s="605"/>
      <c r="PGK3177" s="605"/>
      <c r="PGL3177" s="605"/>
      <c r="PGM3177" s="605"/>
      <c r="PGN3177" s="605"/>
      <c r="PGO3177" s="605"/>
      <c r="PGP3177" s="605"/>
      <c r="PGQ3177" s="605"/>
      <c r="PGR3177" s="605"/>
      <c r="PGS3177" s="605"/>
      <c r="PGT3177" s="605"/>
      <c r="PGU3177" s="605"/>
      <c r="PGV3177" s="605"/>
      <c r="PGW3177" s="605"/>
      <c r="PGX3177" s="605"/>
      <c r="PGY3177" s="605"/>
      <c r="PGZ3177" s="605"/>
      <c r="PHA3177" s="605"/>
      <c r="PHB3177" s="605"/>
      <c r="PHC3177" s="605"/>
      <c r="PHD3177" s="605"/>
      <c r="PHE3177" s="605"/>
      <c r="PHF3177" s="605"/>
      <c r="PHG3177" s="605"/>
      <c r="PHH3177" s="605"/>
      <c r="PHI3177" s="605"/>
      <c r="PHJ3177" s="605"/>
      <c r="PHK3177" s="605"/>
      <c r="PHL3177" s="605"/>
      <c r="PHM3177" s="605"/>
      <c r="PHN3177" s="605"/>
      <c r="PHO3177" s="605"/>
      <c r="PHP3177" s="605"/>
      <c r="PHQ3177" s="605"/>
      <c r="PHR3177" s="605"/>
      <c r="PHS3177" s="605"/>
      <c r="PHT3177" s="605"/>
      <c r="PHU3177" s="605"/>
      <c r="PHV3177" s="605"/>
      <c r="PHW3177" s="605"/>
      <c r="PHX3177" s="605"/>
      <c r="PHY3177" s="605"/>
      <c r="PHZ3177" s="605"/>
      <c r="PIA3177" s="605"/>
      <c r="PIB3177" s="605"/>
      <c r="PIC3177" s="605"/>
      <c r="PID3177" s="605"/>
      <c r="PIE3177" s="605"/>
      <c r="PIF3177" s="605"/>
      <c r="PIG3177" s="605"/>
      <c r="PIH3177" s="605"/>
      <c r="PII3177" s="605"/>
      <c r="PIJ3177" s="605"/>
      <c r="PIK3177" s="605"/>
      <c r="PIL3177" s="605"/>
      <c r="PIM3177" s="605"/>
      <c r="PIN3177" s="605"/>
      <c r="PIO3177" s="605"/>
      <c r="PIP3177" s="605"/>
      <c r="PIQ3177" s="605"/>
      <c r="PIR3177" s="605"/>
      <c r="PIS3177" s="605"/>
      <c r="PIT3177" s="605"/>
      <c r="PIU3177" s="605"/>
      <c r="PIV3177" s="605"/>
      <c r="PIW3177" s="605"/>
      <c r="PIX3177" s="605"/>
      <c r="PIY3177" s="605"/>
      <c r="PIZ3177" s="605"/>
      <c r="PJA3177" s="605"/>
      <c r="PJB3177" s="605"/>
      <c r="PJC3177" s="605"/>
      <c r="PJD3177" s="605"/>
      <c r="PJE3177" s="605"/>
      <c r="PJF3177" s="605"/>
      <c r="PJG3177" s="605"/>
      <c r="PJH3177" s="605"/>
      <c r="PJI3177" s="605"/>
      <c r="PJJ3177" s="605"/>
      <c r="PJK3177" s="605"/>
      <c r="PJL3177" s="605"/>
      <c r="PJM3177" s="605"/>
      <c r="PJN3177" s="605"/>
      <c r="PJO3177" s="605"/>
      <c r="PJP3177" s="605"/>
      <c r="PJQ3177" s="605"/>
      <c r="PJR3177" s="605"/>
      <c r="PJS3177" s="605"/>
      <c r="PJT3177" s="605"/>
      <c r="PJU3177" s="605"/>
      <c r="PJV3177" s="605"/>
      <c r="PJW3177" s="605"/>
      <c r="PJX3177" s="605"/>
      <c r="PJY3177" s="605"/>
      <c r="PJZ3177" s="605"/>
      <c r="PKA3177" s="605"/>
      <c r="PKB3177" s="605"/>
      <c r="PKC3177" s="605"/>
      <c r="PKD3177" s="605"/>
      <c r="PKE3177" s="605"/>
      <c r="PKF3177" s="605"/>
      <c r="PKG3177" s="605"/>
      <c r="PKH3177" s="605"/>
      <c r="PKI3177" s="605"/>
      <c r="PKJ3177" s="605"/>
      <c r="PKK3177" s="605"/>
      <c r="PKL3177" s="605"/>
      <c r="PKM3177" s="605"/>
      <c r="PKN3177" s="605"/>
      <c r="PKO3177" s="605"/>
      <c r="PKP3177" s="605"/>
      <c r="PKQ3177" s="605"/>
      <c r="PKR3177" s="605"/>
      <c r="PKS3177" s="605"/>
      <c r="PKT3177" s="605"/>
      <c r="PKU3177" s="605"/>
      <c r="PKV3177" s="605"/>
      <c r="PKW3177" s="605"/>
      <c r="PKX3177" s="605"/>
      <c r="PKY3177" s="605"/>
      <c r="PKZ3177" s="605"/>
      <c r="PLA3177" s="605"/>
      <c r="PLB3177" s="605"/>
      <c r="PLC3177" s="605"/>
      <c r="PLD3177" s="605"/>
      <c r="PLE3177" s="605"/>
      <c r="PLF3177" s="605"/>
      <c r="PLG3177" s="605"/>
      <c r="PLH3177" s="605"/>
      <c r="PLI3177" s="605"/>
      <c r="PLJ3177" s="605"/>
      <c r="PLK3177" s="605"/>
      <c r="PLL3177" s="605"/>
      <c r="PLM3177" s="605"/>
      <c r="PLN3177" s="605"/>
      <c r="PLO3177" s="605"/>
      <c r="PLP3177" s="605"/>
      <c r="PLQ3177" s="605"/>
      <c r="PLR3177" s="605"/>
      <c r="PLS3177" s="605"/>
      <c r="PLT3177" s="605"/>
      <c r="PLU3177" s="605"/>
      <c r="PLV3177" s="605"/>
      <c r="PLW3177" s="605"/>
      <c r="PLX3177" s="605"/>
      <c r="PLY3177" s="605"/>
      <c r="PLZ3177" s="605"/>
      <c r="PMA3177" s="605"/>
      <c r="PMB3177" s="605"/>
      <c r="PMC3177" s="605"/>
      <c r="PMD3177" s="605"/>
      <c r="PME3177" s="605"/>
      <c r="PMF3177" s="605"/>
      <c r="PMG3177" s="605"/>
      <c r="PMH3177" s="605"/>
      <c r="PMI3177" s="605"/>
      <c r="PMJ3177" s="605"/>
      <c r="PMK3177" s="605"/>
      <c r="PML3177" s="605"/>
      <c r="PMM3177" s="605"/>
      <c r="PMN3177" s="605"/>
      <c r="PMO3177" s="605"/>
      <c r="PMP3177" s="605"/>
      <c r="PMQ3177" s="605"/>
      <c r="PMR3177" s="605"/>
      <c r="PMS3177" s="605"/>
      <c r="PMT3177" s="605"/>
      <c r="PMU3177" s="605"/>
      <c r="PMV3177" s="605"/>
      <c r="PMW3177" s="605"/>
      <c r="PMX3177" s="605"/>
      <c r="PMY3177" s="605"/>
      <c r="PMZ3177" s="605"/>
      <c r="PNA3177" s="605"/>
      <c r="PNB3177" s="605"/>
      <c r="PNC3177" s="605"/>
      <c r="PND3177" s="605"/>
      <c r="PNE3177" s="605"/>
      <c r="PNF3177" s="605"/>
      <c r="PNG3177" s="605"/>
      <c r="PNH3177" s="605"/>
      <c r="PNI3177" s="605"/>
      <c r="PNJ3177" s="605"/>
      <c r="PNK3177" s="605"/>
      <c r="PNL3177" s="605"/>
      <c r="PNM3177" s="605"/>
      <c r="PNN3177" s="605"/>
      <c r="PNO3177" s="605"/>
      <c r="PNP3177" s="605"/>
      <c r="PNQ3177" s="605"/>
      <c r="PNR3177" s="605"/>
      <c r="PNS3177" s="605"/>
      <c r="PNT3177" s="605"/>
      <c r="PNU3177" s="605"/>
      <c r="PNV3177" s="605"/>
      <c r="PNW3177" s="605"/>
      <c r="PNX3177" s="605"/>
      <c r="PNY3177" s="605"/>
      <c r="PNZ3177" s="605"/>
      <c r="POA3177" s="605"/>
      <c r="POB3177" s="605"/>
      <c r="POC3177" s="605"/>
      <c r="POD3177" s="605"/>
      <c r="POE3177" s="605"/>
      <c r="POF3177" s="605"/>
      <c r="POG3177" s="605"/>
      <c r="POH3177" s="605"/>
      <c r="POI3177" s="605"/>
      <c r="POJ3177" s="605"/>
      <c r="POK3177" s="605"/>
      <c r="POL3177" s="605"/>
      <c r="POM3177" s="605"/>
      <c r="PON3177" s="605"/>
      <c r="POO3177" s="605"/>
      <c r="POP3177" s="605"/>
      <c r="POQ3177" s="605"/>
      <c r="POR3177" s="605"/>
      <c r="POS3177" s="605"/>
      <c r="POT3177" s="605"/>
      <c r="POU3177" s="605"/>
      <c r="POV3177" s="605"/>
      <c r="POW3177" s="605"/>
      <c r="POX3177" s="605"/>
      <c r="POY3177" s="605"/>
      <c r="POZ3177" s="605"/>
      <c r="PPA3177" s="605"/>
      <c r="PPB3177" s="605"/>
      <c r="PPC3177" s="605"/>
      <c r="PPD3177" s="605"/>
      <c r="PPE3177" s="605"/>
      <c r="PPF3177" s="605"/>
      <c r="PPG3177" s="605"/>
      <c r="PPH3177" s="605"/>
      <c r="PPI3177" s="605"/>
      <c r="PPJ3177" s="605"/>
      <c r="PPK3177" s="605"/>
      <c r="PPL3177" s="605"/>
      <c r="PPM3177" s="605"/>
      <c r="PPN3177" s="605"/>
      <c r="PPO3177" s="605"/>
      <c r="PPP3177" s="605"/>
      <c r="PPQ3177" s="605"/>
      <c r="PPR3177" s="605"/>
      <c r="PPS3177" s="605"/>
      <c r="PPT3177" s="605"/>
      <c r="PPU3177" s="605"/>
      <c r="PPV3177" s="605"/>
      <c r="PPW3177" s="605"/>
      <c r="PPX3177" s="605"/>
      <c r="PPY3177" s="605"/>
      <c r="PPZ3177" s="605"/>
      <c r="PQA3177" s="605"/>
      <c r="PQB3177" s="605"/>
      <c r="PQC3177" s="605"/>
      <c r="PQD3177" s="605"/>
      <c r="PQE3177" s="605"/>
      <c r="PQF3177" s="605"/>
      <c r="PQG3177" s="605"/>
      <c r="PQH3177" s="605"/>
      <c r="PQI3177" s="605"/>
      <c r="PQJ3177" s="605"/>
      <c r="PQK3177" s="605"/>
      <c r="PQL3177" s="605"/>
      <c r="PQM3177" s="605"/>
      <c r="PQN3177" s="605"/>
      <c r="PQO3177" s="605"/>
      <c r="PQP3177" s="605"/>
      <c r="PQQ3177" s="605"/>
      <c r="PQR3177" s="605"/>
      <c r="PQS3177" s="605"/>
      <c r="PQT3177" s="605"/>
      <c r="PQU3177" s="605"/>
      <c r="PQV3177" s="605"/>
      <c r="PQW3177" s="605"/>
      <c r="PQX3177" s="605"/>
      <c r="PQY3177" s="605"/>
      <c r="PQZ3177" s="605"/>
      <c r="PRA3177" s="605"/>
      <c r="PRB3177" s="605"/>
      <c r="PRC3177" s="605"/>
      <c r="PRD3177" s="605"/>
      <c r="PRE3177" s="605"/>
      <c r="PRF3177" s="605"/>
      <c r="PRG3177" s="605"/>
      <c r="PRH3177" s="605"/>
      <c r="PRI3177" s="605"/>
      <c r="PRJ3177" s="605"/>
      <c r="PRK3177" s="605"/>
      <c r="PRL3177" s="605"/>
      <c r="PRM3177" s="605"/>
      <c r="PRN3177" s="605"/>
      <c r="PRO3177" s="605"/>
      <c r="PRP3177" s="605"/>
      <c r="PRQ3177" s="605"/>
      <c r="PRR3177" s="605"/>
      <c r="PRS3177" s="605"/>
      <c r="PRT3177" s="605"/>
      <c r="PRU3177" s="605"/>
      <c r="PRV3177" s="605"/>
      <c r="PRW3177" s="605"/>
      <c r="PRX3177" s="605"/>
      <c r="PRY3177" s="605"/>
      <c r="PRZ3177" s="605"/>
      <c r="PSA3177" s="605"/>
      <c r="PSB3177" s="605"/>
      <c r="PSC3177" s="605"/>
      <c r="PSD3177" s="605"/>
      <c r="PSE3177" s="605"/>
      <c r="PSF3177" s="605"/>
      <c r="PSG3177" s="605"/>
      <c r="PSH3177" s="605"/>
      <c r="PSI3177" s="605"/>
      <c r="PSJ3177" s="605"/>
      <c r="PSK3177" s="605"/>
      <c r="PSL3177" s="605"/>
      <c r="PSM3177" s="605"/>
      <c r="PSN3177" s="605"/>
      <c r="PSO3177" s="605"/>
      <c r="PSP3177" s="605"/>
      <c r="PSQ3177" s="605"/>
      <c r="PSR3177" s="605"/>
      <c r="PSS3177" s="605"/>
      <c r="PST3177" s="605"/>
      <c r="PSU3177" s="605"/>
      <c r="PSV3177" s="605"/>
      <c r="PSW3177" s="605"/>
      <c r="PSX3177" s="605"/>
      <c r="PSY3177" s="605"/>
      <c r="PSZ3177" s="605"/>
      <c r="PTA3177" s="605"/>
      <c r="PTB3177" s="605"/>
      <c r="PTC3177" s="605"/>
      <c r="PTD3177" s="605"/>
      <c r="PTE3177" s="605"/>
      <c r="PTF3177" s="605"/>
      <c r="PTG3177" s="605"/>
      <c r="PTH3177" s="605"/>
      <c r="PTI3177" s="605"/>
      <c r="PTJ3177" s="605"/>
      <c r="PTK3177" s="605"/>
      <c r="PTL3177" s="605"/>
      <c r="PTM3177" s="605"/>
      <c r="PTN3177" s="605"/>
      <c r="PTO3177" s="605"/>
      <c r="PTP3177" s="605"/>
      <c r="PTQ3177" s="605"/>
      <c r="PTR3177" s="605"/>
      <c r="PTS3177" s="605"/>
      <c r="PTT3177" s="605"/>
      <c r="PTU3177" s="605"/>
      <c r="PTV3177" s="605"/>
      <c r="PTW3177" s="605"/>
      <c r="PTX3177" s="605"/>
      <c r="PTY3177" s="605"/>
      <c r="PTZ3177" s="605"/>
      <c r="PUA3177" s="605"/>
      <c r="PUB3177" s="605"/>
      <c r="PUC3177" s="605"/>
      <c r="PUD3177" s="605"/>
      <c r="PUE3177" s="605"/>
      <c r="PUF3177" s="605"/>
      <c r="PUG3177" s="605"/>
      <c r="PUH3177" s="605"/>
      <c r="PUI3177" s="605"/>
      <c r="PUJ3177" s="605"/>
      <c r="PUK3177" s="605"/>
      <c r="PUL3177" s="605"/>
      <c r="PUM3177" s="605"/>
      <c r="PUN3177" s="605"/>
      <c r="PUO3177" s="605"/>
      <c r="PUP3177" s="605"/>
      <c r="PUQ3177" s="605"/>
      <c r="PUR3177" s="605"/>
      <c r="PUS3177" s="605"/>
      <c r="PUT3177" s="605"/>
      <c r="PUU3177" s="605"/>
      <c r="PUV3177" s="605"/>
      <c r="PUW3177" s="605"/>
      <c r="PUX3177" s="605"/>
      <c r="PUY3177" s="605"/>
      <c r="PUZ3177" s="605"/>
      <c r="PVA3177" s="605"/>
      <c r="PVB3177" s="605"/>
      <c r="PVC3177" s="605"/>
      <c r="PVD3177" s="605"/>
      <c r="PVE3177" s="605"/>
      <c r="PVF3177" s="605"/>
      <c r="PVG3177" s="605"/>
      <c r="PVH3177" s="605"/>
      <c r="PVI3177" s="605"/>
      <c r="PVJ3177" s="605"/>
      <c r="PVK3177" s="605"/>
      <c r="PVL3177" s="605"/>
      <c r="PVM3177" s="605"/>
      <c r="PVN3177" s="605"/>
      <c r="PVO3177" s="605"/>
      <c r="PVP3177" s="605"/>
      <c r="PVQ3177" s="605"/>
      <c r="PVR3177" s="605"/>
      <c r="PVS3177" s="605"/>
      <c r="PVT3177" s="605"/>
      <c r="PVU3177" s="605"/>
      <c r="PVV3177" s="605"/>
      <c r="PVW3177" s="605"/>
      <c r="PVX3177" s="605"/>
      <c r="PVY3177" s="605"/>
      <c r="PVZ3177" s="605"/>
      <c r="PWA3177" s="605"/>
      <c r="PWB3177" s="605"/>
      <c r="PWC3177" s="605"/>
      <c r="PWD3177" s="605"/>
      <c r="PWE3177" s="605"/>
      <c r="PWF3177" s="605"/>
      <c r="PWG3177" s="605"/>
      <c r="PWH3177" s="605"/>
      <c r="PWI3177" s="605"/>
      <c r="PWJ3177" s="605"/>
      <c r="PWK3177" s="605"/>
      <c r="PWL3177" s="605"/>
      <c r="PWM3177" s="605"/>
      <c r="PWN3177" s="605"/>
      <c r="PWO3177" s="605"/>
      <c r="PWP3177" s="605"/>
      <c r="PWQ3177" s="605"/>
      <c r="PWR3177" s="605"/>
      <c r="PWS3177" s="605"/>
      <c r="PWT3177" s="605"/>
      <c r="PWU3177" s="605"/>
      <c r="PWV3177" s="605"/>
      <c r="PWW3177" s="605"/>
      <c r="PWX3177" s="605"/>
      <c r="PWY3177" s="605"/>
      <c r="PWZ3177" s="605"/>
      <c r="PXA3177" s="605"/>
      <c r="PXB3177" s="605"/>
      <c r="PXC3177" s="605"/>
      <c r="PXD3177" s="605"/>
      <c r="PXE3177" s="605"/>
      <c r="PXF3177" s="605"/>
      <c r="PXG3177" s="605"/>
      <c r="PXH3177" s="605"/>
      <c r="PXI3177" s="605"/>
      <c r="PXJ3177" s="605"/>
      <c r="PXK3177" s="605"/>
      <c r="PXL3177" s="605"/>
      <c r="PXM3177" s="605"/>
      <c r="PXN3177" s="605"/>
      <c r="PXO3177" s="605"/>
      <c r="PXP3177" s="605"/>
      <c r="PXQ3177" s="605"/>
      <c r="PXR3177" s="605"/>
      <c r="PXS3177" s="605"/>
      <c r="PXT3177" s="605"/>
      <c r="PXU3177" s="605"/>
      <c r="PXV3177" s="605"/>
      <c r="PXW3177" s="605"/>
      <c r="PXX3177" s="605"/>
      <c r="PXY3177" s="605"/>
      <c r="PXZ3177" s="605"/>
      <c r="PYA3177" s="605"/>
      <c r="PYB3177" s="605"/>
      <c r="PYC3177" s="605"/>
      <c r="PYD3177" s="605"/>
      <c r="PYE3177" s="605"/>
      <c r="PYF3177" s="605"/>
      <c r="PYG3177" s="605"/>
      <c r="PYH3177" s="605"/>
      <c r="PYI3177" s="605"/>
      <c r="PYJ3177" s="605"/>
      <c r="PYK3177" s="605"/>
      <c r="PYL3177" s="605"/>
      <c r="PYM3177" s="605"/>
      <c r="PYN3177" s="605"/>
      <c r="PYO3177" s="605"/>
      <c r="PYP3177" s="605"/>
      <c r="PYQ3177" s="605"/>
      <c r="PYR3177" s="605"/>
      <c r="PYS3177" s="605"/>
      <c r="PYT3177" s="605"/>
      <c r="PYU3177" s="605"/>
      <c r="PYV3177" s="605"/>
      <c r="PYW3177" s="605"/>
      <c r="PYX3177" s="605"/>
      <c r="PYY3177" s="605"/>
      <c r="PYZ3177" s="605"/>
      <c r="PZA3177" s="605"/>
      <c r="PZB3177" s="605"/>
      <c r="PZC3177" s="605"/>
      <c r="PZD3177" s="605"/>
      <c r="PZE3177" s="605"/>
      <c r="PZF3177" s="605"/>
      <c r="PZG3177" s="605"/>
      <c r="PZH3177" s="605"/>
      <c r="PZI3177" s="605"/>
      <c r="PZJ3177" s="605"/>
      <c r="PZK3177" s="605"/>
      <c r="PZL3177" s="605"/>
      <c r="PZM3177" s="605"/>
      <c r="PZN3177" s="605"/>
      <c r="PZO3177" s="605"/>
      <c r="PZP3177" s="605"/>
      <c r="PZQ3177" s="605"/>
      <c r="PZR3177" s="605"/>
      <c r="PZS3177" s="605"/>
      <c r="PZT3177" s="605"/>
      <c r="PZU3177" s="605"/>
      <c r="PZV3177" s="605"/>
      <c r="PZW3177" s="605"/>
      <c r="PZX3177" s="605"/>
      <c r="PZY3177" s="605"/>
      <c r="PZZ3177" s="605"/>
      <c r="QAA3177" s="605"/>
      <c r="QAB3177" s="605"/>
      <c r="QAC3177" s="605"/>
      <c r="QAD3177" s="605"/>
      <c r="QAE3177" s="605"/>
      <c r="QAF3177" s="605"/>
      <c r="QAG3177" s="605"/>
      <c r="QAH3177" s="605"/>
      <c r="QAI3177" s="605"/>
      <c r="QAJ3177" s="605"/>
      <c r="QAK3177" s="605"/>
      <c r="QAL3177" s="605"/>
      <c r="QAM3177" s="605"/>
      <c r="QAN3177" s="605"/>
      <c r="QAO3177" s="605"/>
      <c r="QAP3177" s="605"/>
      <c r="QAQ3177" s="605"/>
      <c r="QAR3177" s="605"/>
      <c r="QAS3177" s="605"/>
      <c r="QAT3177" s="605"/>
      <c r="QAU3177" s="605"/>
      <c r="QAV3177" s="605"/>
      <c r="QAW3177" s="605"/>
      <c r="QAX3177" s="605"/>
      <c r="QAY3177" s="605"/>
      <c r="QAZ3177" s="605"/>
      <c r="QBA3177" s="605"/>
      <c r="QBB3177" s="605"/>
      <c r="QBC3177" s="605"/>
      <c r="QBD3177" s="605"/>
      <c r="QBE3177" s="605"/>
      <c r="QBF3177" s="605"/>
      <c r="QBG3177" s="605"/>
      <c r="QBH3177" s="605"/>
      <c r="QBI3177" s="605"/>
      <c r="QBJ3177" s="605"/>
      <c r="QBK3177" s="605"/>
      <c r="QBL3177" s="605"/>
      <c r="QBM3177" s="605"/>
      <c r="QBN3177" s="605"/>
      <c r="QBO3177" s="605"/>
      <c r="QBP3177" s="605"/>
      <c r="QBQ3177" s="605"/>
      <c r="QBR3177" s="605"/>
      <c r="QBS3177" s="605"/>
      <c r="QBT3177" s="605"/>
      <c r="QBU3177" s="605"/>
      <c r="QBV3177" s="605"/>
      <c r="QBW3177" s="605"/>
      <c r="QBX3177" s="605"/>
      <c r="QBY3177" s="605"/>
      <c r="QBZ3177" s="605"/>
      <c r="QCA3177" s="605"/>
      <c r="QCB3177" s="605"/>
      <c r="QCC3177" s="605"/>
      <c r="QCD3177" s="605"/>
      <c r="QCE3177" s="605"/>
      <c r="QCF3177" s="605"/>
      <c r="QCG3177" s="605"/>
      <c r="QCH3177" s="605"/>
      <c r="QCI3177" s="605"/>
      <c r="QCJ3177" s="605"/>
      <c r="QCK3177" s="605"/>
      <c r="QCL3177" s="605"/>
      <c r="QCM3177" s="605"/>
      <c r="QCN3177" s="605"/>
      <c r="QCO3177" s="605"/>
      <c r="QCP3177" s="605"/>
      <c r="QCQ3177" s="605"/>
      <c r="QCR3177" s="605"/>
      <c r="QCS3177" s="605"/>
      <c r="QCT3177" s="605"/>
      <c r="QCU3177" s="605"/>
      <c r="QCV3177" s="605"/>
      <c r="QCW3177" s="605"/>
      <c r="QCX3177" s="605"/>
      <c r="QCY3177" s="605"/>
      <c r="QCZ3177" s="605"/>
      <c r="QDA3177" s="605"/>
      <c r="QDB3177" s="605"/>
      <c r="QDC3177" s="605"/>
      <c r="QDD3177" s="605"/>
      <c r="QDE3177" s="605"/>
      <c r="QDF3177" s="605"/>
      <c r="QDG3177" s="605"/>
      <c r="QDH3177" s="605"/>
      <c r="QDI3177" s="605"/>
      <c r="QDJ3177" s="605"/>
      <c r="QDK3177" s="605"/>
      <c r="QDL3177" s="605"/>
      <c r="QDM3177" s="605"/>
      <c r="QDN3177" s="605"/>
      <c r="QDO3177" s="605"/>
      <c r="QDP3177" s="605"/>
      <c r="QDQ3177" s="605"/>
      <c r="QDR3177" s="605"/>
      <c r="QDS3177" s="605"/>
      <c r="QDT3177" s="605"/>
      <c r="QDU3177" s="605"/>
      <c r="QDV3177" s="605"/>
      <c r="QDW3177" s="605"/>
      <c r="QDX3177" s="605"/>
      <c r="QDY3177" s="605"/>
      <c r="QDZ3177" s="605"/>
      <c r="QEA3177" s="605"/>
      <c r="QEB3177" s="605"/>
      <c r="QEC3177" s="605"/>
      <c r="QED3177" s="605"/>
      <c r="QEE3177" s="605"/>
      <c r="QEF3177" s="605"/>
      <c r="QEG3177" s="605"/>
      <c r="QEH3177" s="605"/>
      <c r="QEI3177" s="605"/>
      <c r="QEJ3177" s="605"/>
      <c r="QEK3177" s="605"/>
      <c r="QEL3177" s="605"/>
      <c r="QEM3177" s="605"/>
      <c r="QEN3177" s="605"/>
      <c r="QEO3177" s="605"/>
      <c r="QEP3177" s="605"/>
      <c r="QEQ3177" s="605"/>
      <c r="QER3177" s="605"/>
      <c r="QES3177" s="605"/>
      <c r="QET3177" s="605"/>
      <c r="QEU3177" s="605"/>
      <c r="QEV3177" s="605"/>
      <c r="QEW3177" s="605"/>
      <c r="QEX3177" s="605"/>
      <c r="QEY3177" s="605"/>
      <c r="QEZ3177" s="605"/>
      <c r="QFA3177" s="605"/>
      <c r="QFB3177" s="605"/>
      <c r="QFC3177" s="605"/>
      <c r="QFD3177" s="605"/>
      <c r="QFE3177" s="605"/>
      <c r="QFF3177" s="605"/>
      <c r="QFG3177" s="605"/>
      <c r="QFH3177" s="605"/>
      <c r="QFI3177" s="605"/>
      <c r="QFJ3177" s="605"/>
      <c r="QFK3177" s="605"/>
      <c r="QFL3177" s="605"/>
      <c r="QFM3177" s="605"/>
      <c r="QFN3177" s="605"/>
      <c r="QFO3177" s="605"/>
      <c r="QFP3177" s="605"/>
      <c r="QFQ3177" s="605"/>
      <c r="QFR3177" s="605"/>
      <c r="QFS3177" s="605"/>
      <c r="QFT3177" s="605"/>
      <c r="QFU3177" s="605"/>
      <c r="QFV3177" s="605"/>
      <c r="QFW3177" s="605"/>
      <c r="QFX3177" s="605"/>
      <c r="QFY3177" s="605"/>
      <c r="QFZ3177" s="605"/>
      <c r="QGA3177" s="605"/>
      <c r="QGB3177" s="605"/>
      <c r="QGC3177" s="605"/>
      <c r="QGD3177" s="605"/>
      <c r="QGE3177" s="605"/>
      <c r="QGF3177" s="605"/>
      <c r="QGG3177" s="605"/>
      <c r="QGH3177" s="605"/>
      <c r="QGI3177" s="605"/>
      <c r="QGJ3177" s="605"/>
      <c r="QGK3177" s="605"/>
      <c r="QGL3177" s="605"/>
      <c r="QGM3177" s="605"/>
      <c r="QGN3177" s="605"/>
      <c r="QGO3177" s="605"/>
      <c r="QGP3177" s="605"/>
      <c r="QGQ3177" s="605"/>
      <c r="QGR3177" s="605"/>
      <c r="QGS3177" s="605"/>
      <c r="QGT3177" s="605"/>
      <c r="QGU3177" s="605"/>
      <c r="QGV3177" s="605"/>
      <c r="QGW3177" s="605"/>
      <c r="QGX3177" s="605"/>
      <c r="QGY3177" s="605"/>
      <c r="QGZ3177" s="605"/>
      <c r="QHA3177" s="605"/>
      <c r="QHB3177" s="605"/>
      <c r="QHC3177" s="605"/>
      <c r="QHD3177" s="605"/>
      <c r="QHE3177" s="605"/>
      <c r="QHF3177" s="605"/>
      <c r="QHG3177" s="605"/>
      <c r="QHH3177" s="605"/>
      <c r="QHI3177" s="605"/>
      <c r="QHJ3177" s="605"/>
      <c r="QHK3177" s="605"/>
      <c r="QHL3177" s="605"/>
      <c r="QHM3177" s="605"/>
      <c r="QHN3177" s="605"/>
      <c r="QHO3177" s="605"/>
      <c r="QHP3177" s="605"/>
      <c r="QHQ3177" s="605"/>
      <c r="QHR3177" s="605"/>
      <c r="QHS3177" s="605"/>
      <c r="QHT3177" s="605"/>
      <c r="QHU3177" s="605"/>
      <c r="QHV3177" s="605"/>
      <c r="QHW3177" s="605"/>
      <c r="QHX3177" s="605"/>
      <c r="QHY3177" s="605"/>
      <c r="QHZ3177" s="605"/>
      <c r="QIA3177" s="605"/>
      <c r="QIB3177" s="605"/>
      <c r="QIC3177" s="605"/>
      <c r="QID3177" s="605"/>
      <c r="QIE3177" s="605"/>
      <c r="QIF3177" s="605"/>
      <c r="QIG3177" s="605"/>
      <c r="QIH3177" s="605"/>
      <c r="QII3177" s="605"/>
      <c r="QIJ3177" s="605"/>
      <c r="QIK3177" s="605"/>
      <c r="QIL3177" s="605"/>
      <c r="QIM3177" s="605"/>
      <c r="QIN3177" s="605"/>
      <c r="QIO3177" s="605"/>
      <c r="QIP3177" s="605"/>
      <c r="QIQ3177" s="605"/>
      <c r="QIR3177" s="605"/>
      <c r="QIS3177" s="605"/>
      <c r="QIT3177" s="605"/>
      <c r="QIU3177" s="605"/>
      <c r="QIV3177" s="605"/>
      <c r="QIW3177" s="605"/>
      <c r="QIX3177" s="605"/>
      <c r="QIY3177" s="605"/>
      <c r="QIZ3177" s="605"/>
      <c r="QJA3177" s="605"/>
      <c r="QJB3177" s="605"/>
      <c r="QJC3177" s="605"/>
      <c r="QJD3177" s="605"/>
      <c r="QJE3177" s="605"/>
      <c r="QJF3177" s="605"/>
      <c r="QJG3177" s="605"/>
      <c r="QJH3177" s="605"/>
      <c r="QJI3177" s="605"/>
      <c r="QJJ3177" s="605"/>
      <c r="QJK3177" s="605"/>
      <c r="QJL3177" s="605"/>
      <c r="QJM3177" s="605"/>
      <c r="QJN3177" s="605"/>
      <c r="QJO3177" s="605"/>
      <c r="QJP3177" s="605"/>
      <c r="QJQ3177" s="605"/>
      <c r="QJR3177" s="605"/>
      <c r="QJS3177" s="605"/>
      <c r="QJT3177" s="605"/>
      <c r="QJU3177" s="605"/>
      <c r="QJV3177" s="605"/>
      <c r="QJW3177" s="605"/>
      <c r="QJX3177" s="605"/>
      <c r="QJY3177" s="605"/>
      <c r="QJZ3177" s="605"/>
      <c r="QKA3177" s="605"/>
      <c r="QKB3177" s="605"/>
      <c r="QKC3177" s="605"/>
      <c r="QKD3177" s="605"/>
      <c r="QKE3177" s="605"/>
      <c r="QKF3177" s="605"/>
      <c r="QKG3177" s="605"/>
      <c r="QKH3177" s="605"/>
      <c r="QKI3177" s="605"/>
      <c r="QKJ3177" s="605"/>
      <c r="QKK3177" s="605"/>
      <c r="QKL3177" s="605"/>
      <c r="QKM3177" s="605"/>
      <c r="QKN3177" s="605"/>
      <c r="QKO3177" s="605"/>
      <c r="QKP3177" s="605"/>
      <c r="QKQ3177" s="605"/>
      <c r="QKR3177" s="605"/>
      <c r="QKS3177" s="605"/>
      <c r="QKT3177" s="605"/>
      <c r="QKU3177" s="605"/>
      <c r="QKV3177" s="605"/>
      <c r="QKW3177" s="605"/>
      <c r="QKX3177" s="605"/>
      <c r="QKY3177" s="605"/>
      <c r="QKZ3177" s="605"/>
      <c r="QLA3177" s="605"/>
      <c r="QLB3177" s="605"/>
      <c r="QLC3177" s="605"/>
      <c r="QLD3177" s="605"/>
      <c r="QLE3177" s="605"/>
      <c r="QLF3177" s="605"/>
      <c r="QLG3177" s="605"/>
      <c r="QLH3177" s="605"/>
      <c r="QLI3177" s="605"/>
      <c r="QLJ3177" s="605"/>
      <c r="QLK3177" s="605"/>
      <c r="QLL3177" s="605"/>
      <c r="QLM3177" s="605"/>
      <c r="QLN3177" s="605"/>
      <c r="QLO3177" s="605"/>
      <c r="QLP3177" s="605"/>
      <c r="QLQ3177" s="605"/>
      <c r="QLR3177" s="605"/>
      <c r="QLS3177" s="605"/>
      <c r="QLT3177" s="605"/>
      <c r="QLU3177" s="605"/>
      <c r="QLV3177" s="605"/>
      <c r="QLW3177" s="605"/>
      <c r="QLX3177" s="605"/>
      <c r="QLY3177" s="605"/>
      <c r="QLZ3177" s="605"/>
      <c r="QMA3177" s="605"/>
      <c r="QMB3177" s="605"/>
      <c r="QMC3177" s="605"/>
      <c r="QMD3177" s="605"/>
      <c r="QME3177" s="605"/>
      <c r="QMF3177" s="605"/>
      <c r="QMG3177" s="605"/>
      <c r="QMH3177" s="605"/>
      <c r="QMI3177" s="605"/>
      <c r="QMJ3177" s="605"/>
      <c r="QMK3177" s="605"/>
      <c r="QML3177" s="605"/>
      <c r="QMM3177" s="605"/>
      <c r="QMN3177" s="605"/>
      <c r="QMO3177" s="605"/>
      <c r="QMP3177" s="605"/>
      <c r="QMQ3177" s="605"/>
      <c r="QMR3177" s="605"/>
      <c r="QMS3177" s="605"/>
      <c r="QMT3177" s="605"/>
      <c r="QMU3177" s="605"/>
      <c r="QMV3177" s="605"/>
      <c r="QMW3177" s="605"/>
      <c r="QMX3177" s="605"/>
      <c r="QMY3177" s="605"/>
      <c r="QMZ3177" s="605"/>
      <c r="QNA3177" s="605"/>
      <c r="QNB3177" s="605"/>
      <c r="QNC3177" s="605"/>
      <c r="QND3177" s="605"/>
      <c r="QNE3177" s="605"/>
      <c r="QNF3177" s="605"/>
      <c r="QNG3177" s="605"/>
      <c r="QNH3177" s="605"/>
      <c r="QNI3177" s="605"/>
      <c r="QNJ3177" s="605"/>
      <c r="QNK3177" s="605"/>
      <c r="QNL3177" s="605"/>
      <c r="QNM3177" s="605"/>
      <c r="QNN3177" s="605"/>
      <c r="QNO3177" s="605"/>
      <c r="QNP3177" s="605"/>
      <c r="QNQ3177" s="605"/>
      <c r="QNR3177" s="605"/>
      <c r="QNS3177" s="605"/>
      <c r="QNT3177" s="605"/>
      <c r="QNU3177" s="605"/>
      <c r="QNV3177" s="605"/>
      <c r="QNW3177" s="605"/>
      <c r="QNX3177" s="605"/>
      <c r="QNY3177" s="605"/>
      <c r="QNZ3177" s="605"/>
      <c r="QOA3177" s="605"/>
      <c r="QOB3177" s="605"/>
      <c r="QOC3177" s="605"/>
      <c r="QOD3177" s="605"/>
      <c r="QOE3177" s="605"/>
      <c r="QOF3177" s="605"/>
      <c r="QOG3177" s="605"/>
      <c r="QOH3177" s="605"/>
      <c r="QOI3177" s="605"/>
      <c r="QOJ3177" s="605"/>
      <c r="QOK3177" s="605"/>
      <c r="QOL3177" s="605"/>
      <c r="QOM3177" s="605"/>
      <c r="QON3177" s="605"/>
      <c r="QOO3177" s="605"/>
      <c r="QOP3177" s="605"/>
      <c r="QOQ3177" s="605"/>
      <c r="QOR3177" s="605"/>
      <c r="QOS3177" s="605"/>
      <c r="QOT3177" s="605"/>
      <c r="QOU3177" s="605"/>
      <c r="QOV3177" s="605"/>
      <c r="QOW3177" s="605"/>
      <c r="QOX3177" s="605"/>
      <c r="QOY3177" s="605"/>
      <c r="QOZ3177" s="605"/>
      <c r="QPA3177" s="605"/>
      <c r="QPB3177" s="605"/>
      <c r="QPC3177" s="605"/>
      <c r="QPD3177" s="605"/>
      <c r="QPE3177" s="605"/>
      <c r="QPF3177" s="605"/>
      <c r="QPG3177" s="605"/>
      <c r="QPH3177" s="605"/>
      <c r="QPI3177" s="605"/>
      <c r="QPJ3177" s="605"/>
      <c r="QPK3177" s="605"/>
      <c r="QPL3177" s="605"/>
      <c r="QPM3177" s="605"/>
      <c r="QPN3177" s="605"/>
      <c r="QPO3177" s="605"/>
      <c r="QPP3177" s="605"/>
      <c r="QPQ3177" s="605"/>
      <c r="QPR3177" s="605"/>
      <c r="QPS3177" s="605"/>
      <c r="QPT3177" s="605"/>
      <c r="QPU3177" s="605"/>
      <c r="QPV3177" s="605"/>
      <c r="QPW3177" s="605"/>
      <c r="QPX3177" s="605"/>
      <c r="QPY3177" s="605"/>
      <c r="QPZ3177" s="605"/>
      <c r="QQA3177" s="605"/>
      <c r="QQB3177" s="605"/>
      <c r="QQC3177" s="605"/>
      <c r="QQD3177" s="605"/>
      <c r="QQE3177" s="605"/>
      <c r="QQF3177" s="605"/>
      <c r="QQG3177" s="605"/>
      <c r="QQH3177" s="605"/>
      <c r="QQI3177" s="605"/>
      <c r="QQJ3177" s="605"/>
      <c r="QQK3177" s="605"/>
      <c r="QQL3177" s="605"/>
      <c r="QQM3177" s="605"/>
      <c r="QQN3177" s="605"/>
      <c r="QQO3177" s="605"/>
      <c r="QQP3177" s="605"/>
      <c r="QQQ3177" s="605"/>
      <c r="QQR3177" s="605"/>
      <c r="QQS3177" s="605"/>
      <c r="QQT3177" s="605"/>
      <c r="QQU3177" s="605"/>
      <c r="QQV3177" s="605"/>
      <c r="QQW3177" s="605"/>
      <c r="QQX3177" s="605"/>
      <c r="QQY3177" s="605"/>
      <c r="QQZ3177" s="605"/>
      <c r="QRA3177" s="605"/>
      <c r="QRB3177" s="605"/>
      <c r="QRC3177" s="605"/>
      <c r="QRD3177" s="605"/>
      <c r="QRE3177" s="605"/>
      <c r="QRF3177" s="605"/>
      <c r="QRG3177" s="605"/>
      <c r="QRH3177" s="605"/>
      <c r="QRI3177" s="605"/>
      <c r="QRJ3177" s="605"/>
      <c r="QRK3177" s="605"/>
      <c r="QRL3177" s="605"/>
      <c r="QRM3177" s="605"/>
      <c r="QRN3177" s="605"/>
      <c r="QRO3177" s="605"/>
      <c r="QRP3177" s="605"/>
      <c r="QRQ3177" s="605"/>
      <c r="QRR3177" s="605"/>
      <c r="QRS3177" s="605"/>
      <c r="QRT3177" s="605"/>
      <c r="QRU3177" s="605"/>
      <c r="QRV3177" s="605"/>
      <c r="QRW3177" s="605"/>
      <c r="QRX3177" s="605"/>
      <c r="QRY3177" s="605"/>
      <c r="QRZ3177" s="605"/>
      <c r="QSA3177" s="605"/>
      <c r="QSB3177" s="605"/>
      <c r="QSC3177" s="605"/>
      <c r="QSD3177" s="605"/>
      <c r="QSE3177" s="605"/>
      <c r="QSF3177" s="605"/>
      <c r="QSG3177" s="605"/>
      <c r="QSH3177" s="605"/>
      <c r="QSI3177" s="605"/>
      <c r="QSJ3177" s="605"/>
      <c r="QSK3177" s="605"/>
      <c r="QSL3177" s="605"/>
      <c r="QSM3177" s="605"/>
      <c r="QSN3177" s="605"/>
      <c r="QSO3177" s="605"/>
      <c r="QSP3177" s="605"/>
      <c r="QSQ3177" s="605"/>
      <c r="QSR3177" s="605"/>
      <c r="QSS3177" s="605"/>
      <c r="QST3177" s="605"/>
      <c r="QSU3177" s="605"/>
      <c r="QSV3177" s="605"/>
      <c r="QSW3177" s="605"/>
      <c r="QSX3177" s="605"/>
      <c r="QSY3177" s="605"/>
      <c r="QSZ3177" s="605"/>
      <c r="QTA3177" s="605"/>
      <c r="QTB3177" s="605"/>
      <c r="QTC3177" s="605"/>
      <c r="QTD3177" s="605"/>
      <c r="QTE3177" s="605"/>
      <c r="QTF3177" s="605"/>
      <c r="QTG3177" s="605"/>
      <c r="QTH3177" s="605"/>
      <c r="QTI3177" s="605"/>
      <c r="QTJ3177" s="605"/>
      <c r="QTK3177" s="605"/>
      <c r="QTL3177" s="605"/>
      <c r="QTM3177" s="605"/>
      <c r="QTN3177" s="605"/>
      <c r="QTO3177" s="605"/>
      <c r="QTP3177" s="605"/>
      <c r="QTQ3177" s="605"/>
      <c r="QTR3177" s="605"/>
      <c r="QTS3177" s="605"/>
      <c r="QTT3177" s="605"/>
      <c r="QTU3177" s="605"/>
      <c r="QTV3177" s="605"/>
      <c r="QTW3177" s="605"/>
      <c r="QTX3177" s="605"/>
      <c r="QTY3177" s="605"/>
      <c r="QTZ3177" s="605"/>
      <c r="QUA3177" s="605"/>
      <c r="QUB3177" s="605"/>
      <c r="QUC3177" s="605"/>
      <c r="QUD3177" s="605"/>
      <c r="QUE3177" s="605"/>
      <c r="QUF3177" s="605"/>
      <c r="QUG3177" s="605"/>
      <c r="QUH3177" s="605"/>
      <c r="QUI3177" s="605"/>
      <c r="QUJ3177" s="605"/>
      <c r="QUK3177" s="605"/>
      <c r="QUL3177" s="605"/>
      <c r="QUM3177" s="605"/>
      <c r="QUN3177" s="605"/>
      <c r="QUO3177" s="605"/>
      <c r="QUP3177" s="605"/>
      <c r="QUQ3177" s="605"/>
      <c r="QUR3177" s="605"/>
      <c r="QUS3177" s="605"/>
      <c r="QUT3177" s="605"/>
      <c r="QUU3177" s="605"/>
      <c r="QUV3177" s="605"/>
      <c r="QUW3177" s="605"/>
      <c r="QUX3177" s="605"/>
      <c r="QUY3177" s="605"/>
      <c r="QUZ3177" s="605"/>
      <c r="QVA3177" s="605"/>
      <c r="QVB3177" s="605"/>
      <c r="QVC3177" s="605"/>
      <c r="QVD3177" s="605"/>
      <c r="QVE3177" s="605"/>
      <c r="QVF3177" s="605"/>
      <c r="QVG3177" s="605"/>
      <c r="QVH3177" s="605"/>
      <c r="QVI3177" s="605"/>
      <c r="QVJ3177" s="605"/>
      <c r="QVK3177" s="605"/>
      <c r="QVL3177" s="605"/>
      <c r="QVM3177" s="605"/>
      <c r="QVN3177" s="605"/>
      <c r="QVO3177" s="605"/>
      <c r="QVP3177" s="605"/>
      <c r="QVQ3177" s="605"/>
      <c r="QVR3177" s="605"/>
      <c r="QVS3177" s="605"/>
      <c r="QVT3177" s="605"/>
      <c r="QVU3177" s="605"/>
      <c r="QVV3177" s="605"/>
      <c r="QVW3177" s="605"/>
      <c r="QVX3177" s="605"/>
      <c r="QVY3177" s="605"/>
      <c r="QVZ3177" s="605"/>
      <c r="QWA3177" s="605"/>
      <c r="QWB3177" s="605"/>
      <c r="QWC3177" s="605"/>
      <c r="QWD3177" s="605"/>
      <c r="QWE3177" s="605"/>
      <c r="QWF3177" s="605"/>
      <c r="QWG3177" s="605"/>
      <c r="QWH3177" s="605"/>
      <c r="QWI3177" s="605"/>
      <c r="QWJ3177" s="605"/>
      <c r="QWK3177" s="605"/>
      <c r="QWL3177" s="605"/>
      <c r="QWM3177" s="605"/>
      <c r="QWN3177" s="605"/>
      <c r="QWO3177" s="605"/>
      <c r="QWP3177" s="605"/>
      <c r="QWQ3177" s="605"/>
      <c r="QWR3177" s="605"/>
      <c r="QWS3177" s="605"/>
      <c r="QWT3177" s="605"/>
      <c r="QWU3177" s="605"/>
      <c r="QWV3177" s="605"/>
      <c r="QWW3177" s="605"/>
      <c r="QWX3177" s="605"/>
      <c r="QWY3177" s="605"/>
      <c r="QWZ3177" s="605"/>
      <c r="QXA3177" s="605"/>
      <c r="QXB3177" s="605"/>
      <c r="QXC3177" s="605"/>
      <c r="QXD3177" s="605"/>
      <c r="QXE3177" s="605"/>
      <c r="QXF3177" s="605"/>
      <c r="QXG3177" s="605"/>
      <c r="QXH3177" s="605"/>
      <c r="QXI3177" s="605"/>
      <c r="QXJ3177" s="605"/>
      <c r="QXK3177" s="605"/>
      <c r="QXL3177" s="605"/>
      <c r="QXM3177" s="605"/>
      <c r="QXN3177" s="605"/>
      <c r="QXO3177" s="605"/>
      <c r="QXP3177" s="605"/>
      <c r="QXQ3177" s="605"/>
      <c r="QXR3177" s="605"/>
      <c r="QXS3177" s="605"/>
      <c r="QXT3177" s="605"/>
      <c r="QXU3177" s="605"/>
      <c r="QXV3177" s="605"/>
      <c r="QXW3177" s="605"/>
      <c r="QXX3177" s="605"/>
      <c r="QXY3177" s="605"/>
      <c r="QXZ3177" s="605"/>
      <c r="QYA3177" s="605"/>
      <c r="QYB3177" s="605"/>
      <c r="QYC3177" s="605"/>
      <c r="QYD3177" s="605"/>
      <c r="QYE3177" s="605"/>
      <c r="QYF3177" s="605"/>
      <c r="QYG3177" s="605"/>
      <c r="QYH3177" s="605"/>
      <c r="QYI3177" s="605"/>
      <c r="QYJ3177" s="605"/>
      <c r="QYK3177" s="605"/>
      <c r="QYL3177" s="605"/>
      <c r="QYM3177" s="605"/>
      <c r="QYN3177" s="605"/>
      <c r="QYO3177" s="605"/>
      <c r="QYP3177" s="605"/>
      <c r="QYQ3177" s="605"/>
      <c r="QYR3177" s="605"/>
      <c r="QYS3177" s="605"/>
      <c r="QYT3177" s="605"/>
      <c r="QYU3177" s="605"/>
      <c r="QYV3177" s="605"/>
      <c r="QYW3177" s="605"/>
      <c r="QYX3177" s="605"/>
      <c r="QYY3177" s="605"/>
      <c r="QYZ3177" s="605"/>
      <c r="QZA3177" s="605"/>
      <c r="QZB3177" s="605"/>
      <c r="QZC3177" s="605"/>
      <c r="QZD3177" s="605"/>
      <c r="QZE3177" s="605"/>
      <c r="QZF3177" s="605"/>
      <c r="QZG3177" s="605"/>
      <c r="QZH3177" s="605"/>
      <c r="QZI3177" s="605"/>
      <c r="QZJ3177" s="605"/>
      <c r="QZK3177" s="605"/>
      <c r="QZL3177" s="605"/>
      <c r="QZM3177" s="605"/>
      <c r="QZN3177" s="605"/>
      <c r="QZO3177" s="605"/>
      <c r="QZP3177" s="605"/>
      <c r="QZQ3177" s="605"/>
      <c r="QZR3177" s="605"/>
      <c r="QZS3177" s="605"/>
      <c r="QZT3177" s="605"/>
      <c r="QZU3177" s="605"/>
      <c r="QZV3177" s="605"/>
      <c r="QZW3177" s="605"/>
      <c r="QZX3177" s="605"/>
      <c r="QZY3177" s="605"/>
      <c r="QZZ3177" s="605"/>
      <c r="RAA3177" s="605"/>
      <c r="RAB3177" s="605"/>
      <c r="RAC3177" s="605"/>
      <c r="RAD3177" s="605"/>
      <c r="RAE3177" s="605"/>
      <c r="RAF3177" s="605"/>
      <c r="RAG3177" s="605"/>
      <c r="RAH3177" s="605"/>
      <c r="RAI3177" s="605"/>
      <c r="RAJ3177" s="605"/>
      <c r="RAK3177" s="605"/>
      <c r="RAL3177" s="605"/>
      <c r="RAM3177" s="605"/>
      <c r="RAN3177" s="605"/>
      <c r="RAO3177" s="605"/>
      <c r="RAP3177" s="605"/>
      <c r="RAQ3177" s="605"/>
      <c r="RAR3177" s="605"/>
      <c r="RAS3177" s="605"/>
      <c r="RAT3177" s="605"/>
      <c r="RAU3177" s="605"/>
      <c r="RAV3177" s="605"/>
      <c r="RAW3177" s="605"/>
      <c r="RAX3177" s="605"/>
      <c r="RAY3177" s="605"/>
      <c r="RAZ3177" s="605"/>
      <c r="RBA3177" s="605"/>
      <c r="RBB3177" s="605"/>
      <c r="RBC3177" s="605"/>
      <c r="RBD3177" s="605"/>
      <c r="RBE3177" s="605"/>
      <c r="RBF3177" s="605"/>
      <c r="RBG3177" s="605"/>
      <c r="RBH3177" s="605"/>
      <c r="RBI3177" s="605"/>
      <c r="RBJ3177" s="605"/>
      <c r="RBK3177" s="605"/>
      <c r="RBL3177" s="605"/>
      <c r="RBM3177" s="605"/>
      <c r="RBN3177" s="605"/>
      <c r="RBO3177" s="605"/>
      <c r="RBP3177" s="605"/>
      <c r="RBQ3177" s="605"/>
      <c r="RBR3177" s="605"/>
      <c r="RBS3177" s="605"/>
      <c r="RBT3177" s="605"/>
      <c r="RBU3177" s="605"/>
      <c r="RBV3177" s="605"/>
      <c r="RBW3177" s="605"/>
      <c r="RBX3177" s="605"/>
      <c r="RBY3177" s="605"/>
      <c r="RBZ3177" s="605"/>
      <c r="RCA3177" s="605"/>
      <c r="RCB3177" s="605"/>
      <c r="RCC3177" s="605"/>
      <c r="RCD3177" s="605"/>
      <c r="RCE3177" s="605"/>
      <c r="RCF3177" s="605"/>
      <c r="RCG3177" s="605"/>
      <c r="RCH3177" s="605"/>
      <c r="RCI3177" s="605"/>
      <c r="RCJ3177" s="605"/>
      <c r="RCK3177" s="605"/>
      <c r="RCL3177" s="605"/>
      <c r="RCM3177" s="605"/>
      <c r="RCN3177" s="605"/>
      <c r="RCO3177" s="605"/>
      <c r="RCP3177" s="605"/>
      <c r="RCQ3177" s="605"/>
      <c r="RCR3177" s="605"/>
      <c r="RCS3177" s="605"/>
      <c r="RCT3177" s="605"/>
      <c r="RCU3177" s="605"/>
      <c r="RCV3177" s="605"/>
      <c r="RCW3177" s="605"/>
      <c r="RCX3177" s="605"/>
      <c r="RCY3177" s="605"/>
      <c r="RCZ3177" s="605"/>
      <c r="RDA3177" s="605"/>
      <c r="RDB3177" s="605"/>
      <c r="RDC3177" s="605"/>
      <c r="RDD3177" s="605"/>
      <c r="RDE3177" s="605"/>
      <c r="RDF3177" s="605"/>
      <c r="RDG3177" s="605"/>
      <c r="RDH3177" s="605"/>
      <c r="RDI3177" s="605"/>
      <c r="RDJ3177" s="605"/>
      <c r="RDK3177" s="605"/>
      <c r="RDL3177" s="605"/>
      <c r="RDM3177" s="605"/>
      <c r="RDN3177" s="605"/>
      <c r="RDO3177" s="605"/>
      <c r="RDP3177" s="605"/>
      <c r="RDQ3177" s="605"/>
      <c r="RDR3177" s="605"/>
      <c r="RDS3177" s="605"/>
      <c r="RDT3177" s="605"/>
      <c r="RDU3177" s="605"/>
      <c r="RDV3177" s="605"/>
      <c r="RDW3177" s="605"/>
      <c r="RDX3177" s="605"/>
      <c r="RDY3177" s="605"/>
      <c r="RDZ3177" s="605"/>
      <c r="REA3177" s="605"/>
      <c r="REB3177" s="605"/>
      <c r="REC3177" s="605"/>
      <c r="RED3177" s="605"/>
      <c r="REE3177" s="605"/>
      <c r="REF3177" s="605"/>
      <c r="REG3177" s="605"/>
      <c r="REH3177" s="605"/>
      <c r="REI3177" s="605"/>
      <c r="REJ3177" s="605"/>
      <c r="REK3177" s="605"/>
      <c r="REL3177" s="605"/>
      <c r="REM3177" s="605"/>
      <c r="REN3177" s="605"/>
      <c r="REO3177" s="605"/>
      <c r="REP3177" s="605"/>
      <c r="REQ3177" s="605"/>
      <c r="RER3177" s="605"/>
      <c r="RES3177" s="605"/>
      <c r="RET3177" s="605"/>
      <c r="REU3177" s="605"/>
      <c r="REV3177" s="605"/>
      <c r="REW3177" s="605"/>
      <c r="REX3177" s="605"/>
      <c r="REY3177" s="605"/>
      <c r="REZ3177" s="605"/>
      <c r="RFA3177" s="605"/>
      <c r="RFB3177" s="605"/>
      <c r="RFC3177" s="605"/>
      <c r="RFD3177" s="605"/>
      <c r="RFE3177" s="605"/>
      <c r="RFF3177" s="605"/>
      <c r="RFG3177" s="605"/>
      <c r="RFH3177" s="605"/>
      <c r="RFI3177" s="605"/>
      <c r="RFJ3177" s="605"/>
      <c r="RFK3177" s="605"/>
      <c r="RFL3177" s="605"/>
      <c r="RFM3177" s="605"/>
      <c r="RFN3177" s="605"/>
      <c r="RFO3177" s="605"/>
      <c r="RFP3177" s="605"/>
      <c r="RFQ3177" s="605"/>
      <c r="RFR3177" s="605"/>
      <c r="RFS3177" s="605"/>
      <c r="RFT3177" s="605"/>
      <c r="RFU3177" s="605"/>
      <c r="RFV3177" s="605"/>
      <c r="RFW3177" s="605"/>
      <c r="RFX3177" s="605"/>
      <c r="RFY3177" s="605"/>
      <c r="RFZ3177" s="605"/>
      <c r="RGA3177" s="605"/>
      <c r="RGB3177" s="605"/>
      <c r="RGC3177" s="605"/>
      <c r="RGD3177" s="605"/>
      <c r="RGE3177" s="605"/>
      <c r="RGF3177" s="605"/>
      <c r="RGG3177" s="605"/>
      <c r="RGH3177" s="605"/>
      <c r="RGI3177" s="605"/>
      <c r="RGJ3177" s="605"/>
      <c r="RGK3177" s="605"/>
      <c r="RGL3177" s="605"/>
      <c r="RGM3177" s="605"/>
      <c r="RGN3177" s="605"/>
      <c r="RGO3177" s="605"/>
      <c r="RGP3177" s="605"/>
      <c r="RGQ3177" s="605"/>
      <c r="RGR3177" s="605"/>
      <c r="RGS3177" s="605"/>
      <c r="RGT3177" s="605"/>
      <c r="RGU3177" s="605"/>
      <c r="RGV3177" s="605"/>
      <c r="RGW3177" s="605"/>
      <c r="RGX3177" s="605"/>
      <c r="RGY3177" s="605"/>
      <c r="RGZ3177" s="605"/>
      <c r="RHA3177" s="605"/>
      <c r="RHB3177" s="605"/>
      <c r="RHC3177" s="605"/>
      <c r="RHD3177" s="605"/>
      <c r="RHE3177" s="605"/>
      <c r="RHF3177" s="605"/>
      <c r="RHG3177" s="605"/>
      <c r="RHH3177" s="605"/>
      <c r="RHI3177" s="605"/>
      <c r="RHJ3177" s="605"/>
      <c r="RHK3177" s="605"/>
      <c r="RHL3177" s="605"/>
      <c r="RHM3177" s="605"/>
      <c r="RHN3177" s="605"/>
      <c r="RHO3177" s="605"/>
      <c r="RHP3177" s="605"/>
      <c r="RHQ3177" s="605"/>
      <c r="RHR3177" s="605"/>
      <c r="RHS3177" s="605"/>
      <c r="RHT3177" s="605"/>
      <c r="RHU3177" s="605"/>
      <c r="RHV3177" s="605"/>
      <c r="RHW3177" s="605"/>
      <c r="RHX3177" s="605"/>
      <c r="RHY3177" s="605"/>
      <c r="RHZ3177" s="605"/>
      <c r="RIA3177" s="605"/>
      <c r="RIB3177" s="605"/>
      <c r="RIC3177" s="605"/>
      <c r="RID3177" s="605"/>
      <c r="RIE3177" s="605"/>
      <c r="RIF3177" s="605"/>
      <c r="RIG3177" s="605"/>
      <c r="RIH3177" s="605"/>
      <c r="RII3177" s="605"/>
      <c r="RIJ3177" s="605"/>
      <c r="RIK3177" s="605"/>
      <c r="RIL3177" s="605"/>
      <c r="RIM3177" s="605"/>
      <c r="RIN3177" s="605"/>
      <c r="RIO3177" s="605"/>
      <c r="RIP3177" s="605"/>
      <c r="RIQ3177" s="605"/>
      <c r="RIR3177" s="605"/>
      <c r="RIS3177" s="605"/>
      <c r="RIT3177" s="605"/>
      <c r="RIU3177" s="605"/>
      <c r="RIV3177" s="605"/>
      <c r="RIW3177" s="605"/>
      <c r="RIX3177" s="605"/>
      <c r="RIY3177" s="605"/>
      <c r="RIZ3177" s="605"/>
      <c r="RJA3177" s="605"/>
      <c r="RJB3177" s="605"/>
      <c r="RJC3177" s="605"/>
      <c r="RJD3177" s="605"/>
      <c r="RJE3177" s="605"/>
      <c r="RJF3177" s="605"/>
      <c r="RJG3177" s="605"/>
      <c r="RJH3177" s="605"/>
      <c r="RJI3177" s="605"/>
      <c r="RJJ3177" s="605"/>
      <c r="RJK3177" s="605"/>
      <c r="RJL3177" s="605"/>
      <c r="RJM3177" s="605"/>
      <c r="RJN3177" s="605"/>
      <c r="RJO3177" s="605"/>
      <c r="RJP3177" s="605"/>
      <c r="RJQ3177" s="605"/>
      <c r="RJR3177" s="605"/>
      <c r="RJS3177" s="605"/>
      <c r="RJT3177" s="605"/>
      <c r="RJU3177" s="605"/>
      <c r="RJV3177" s="605"/>
      <c r="RJW3177" s="605"/>
      <c r="RJX3177" s="605"/>
      <c r="RJY3177" s="605"/>
      <c r="RJZ3177" s="605"/>
      <c r="RKA3177" s="605"/>
      <c r="RKB3177" s="605"/>
      <c r="RKC3177" s="605"/>
      <c r="RKD3177" s="605"/>
      <c r="RKE3177" s="605"/>
      <c r="RKF3177" s="605"/>
      <c r="RKG3177" s="605"/>
      <c r="RKH3177" s="605"/>
      <c r="RKI3177" s="605"/>
      <c r="RKJ3177" s="605"/>
      <c r="RKK3177" s="605"/>
      <c r="RKL3177" s="605"/>
      <c r="RKM3177" s="605"/>
      <c r="RKN3177" s="605"/>
      <c r="RKO3177" s="605"/>
      <c r="RKP3177" s="605"/>
      <c r="RKQ3177" s="605"/>
      <c r="RKR3177" s="605"/>
      <c r="RKS3177" s="605"/>
      <c r="RKT3177" s="605"/>
      <c r="RKU3177" s="605"/>
      <c r="RKV3177" s="605"/>
      <c r="RKW3177" s="605"/>
      <c r="RKX3177" s="605"/>
      <c r="RKY3177" s="605"/>
      <c r="RKZ3177" s="605"/>
      <c r="RLA3177" s="605"/>
      <c r="RLB3177" s="605"/>
      <c r="RLC3177" s="605"/>
      <c r="RLD3177" s="605"/>
      <c r="RLE3177" s="605"/>
      <c r="RLF3177" s="605"/>
      <c r="RLG3177" s="605"/>
      <c r="RLH3177" s="605"/>
      <c r="RLI3177" s="605"/>
      <c r="RLJ3177" s="605"/>
      <c r="RLK3177" s="605"/>
      <c r="RLL3177" s="605"/>
      <c r="RLM3177" s="605"/>
      <c r="RLN3177" s="605"/>
      <c r="RLO3177" s="605"/>
      <c r="RLP3177" s="605"/>
      <c r="RLQ3177" s="605"/>
      <c r="RLR3177" s="605"/>
      <c r="RLS3177" s="605"/>
      <c r="RLT3177" s="605"/>
      <c r="RLU3177" s="605"/>
      <c r="RLV3177" s="605"/>
      <c r="RLW3177" s="605"/>
      <c r="RLX3177" s="605"/>
      <c r="RLY3177" s="605"/>
      <c r="RLZ3177" s="605"/>
      <c r="RMA3177" s="605"/>
      <c r="RMB3177" s="605"/>
      <c r="RMC3177" s="605"/>
      <c r="RMD3177" s="605"/>
      <c r="RME3177" s="605"/>
      <c r="RMF3177" s="605"/>
      <c r="RMG3177" s="605"/>
      <c r="RMH3177" s="605"/>
      <c r="RMI3177" s="605"/>
      <c r="RMJ3177" s="605"/>
      <c r="RMK3177" s="605"/>
      <c r="RML3177" s="605"/>
      <c r="RMM3177" s="605"/>
      <c r="RMN3177" s="605"/>
      <c r="RMO3177" s="605"/>
      <c r="RMP3177" s="605"/>
      <c r="RMQ3177" s="605"/>
      <c r="RMR3177" s="605"/>
      <c r="RMS3177" s="605"/>
      <c r="RMT3177" s="605"/>
      <c r="RMU3177" s="605"/>
      <c r="RMV3177" s="605"/>
      <c r="RMW3177" s="605"/>
      <c r="RMX3177" s="605"/>
      <c r="RMY3177" s="605"/>
      <c r="RMZ3177" s="605"/>
      <c r="RNA3177" s="605"/>
      <c r="RNB3177" s="605"/>
      <c r="RNC3177" s="605"/>
      <c r="RND3177" s="605"/>
      <c r="RNE3177" s="605"/>
      <c r="RNF3177" s="605"/>
      <c r="RNG3177" s="605"/>
      <c r="RNH3177" s="605"/>
      <c r="RNI3177" s="605"/>
      <c r="RNJ3177" s="605"/>
      <c r="RNK3177" s="605"/>
      <c r="RNL3177" s="605"/>
      <c r="RNM3177" s="605"/>
      <c r="RNN3177" s="605"/>
      <c r="RNO3177" s="605"/>
      <c r="RNP3177" s="605"/>
      <c r="RNQ3177" s="605"/>
      <c r="RNR3177" s="605"/>
      <c r="RNS3177" s="605"/>
      <c r="RNT3177" s="605"/>
      <c r="RNU3177" s="605"/>
      <c r="RNV3177" s="605"/>
      <c r="RNW3177" s="605"/>
      <c r="RNX3177" s="605"/>
      <c r="RNY3177" s="605"/>
      <c r="RNZ3177" s="605"/>
      <c r="ROA3177" s="605"/>
      <c r="ROB3177" s="605"/>
      <c r="ROC3177" s="605"/>
      <c r="ROD3177" s="605"/>
      <c r="ROE3177" s="605"/>
      <c r="ROF3177" s="605"/>
      <c r="ROG3177" s="605"/>
      <c r="ROH3177" s="605"/>
      <c r="ROI3177" s="605"/>
      <c r="ROJ3177" s="605"/>
      <c r="ROK3177" s="605"/>
      <c r="ROL3177" s="605"/>
      <c r="ROM3177" s="605"/>
      <c r="RON3177" s="605"/>
      <c r="ROO3177" s="605"/>
      <c r="ROP3177" s="605"/>
      <c r="ROQ3177" s="605"/>
      <c r="ROR3177" s="605"/>
      <c r="ROS3177" s="605"/>
      <c r="ROT3177" s="605"/>
      <c r="ROU3177" s="605"/>
      <c r="ROV3177" s="605"/>
      <c r="ROW3177" s="605"/>
      <c r="ROX3177" s="605"/>
      <c r="ROY3177" s="605"/>
      <c r="ROZ3177" s="605"/>
      <c r="RPA3177" s="605"/>
      <c r="RPB3177" s="605"/>
      <c r="RPC3177" s="605"/>
      <c r="RPD3177" s="605"/>
      <c r="RPE3177" s="605"/>
      <c r="RPF3177" s="605"/>
      <c r="RPG3177" s="605"/>
      <c r="RPH3177" s="605"/>
      <c r="RPI3177" s="605"/>
      <c r="RPJ3177" s="605"/>
      <c r="RPK3177" s="605"/>
      <c r="RPL3177" s="605"/>
      <c r="RPM3177" s="605"/>
      <c r="RPN3177" s="605"/>
      <c r="RPO3177" s="605"/>
      <c r="RPP3177" s="605"/>
      <c r="RPQ3177" s="605"/>
      <c r="RPR3177" s="605"/>
      <c r="RPS3177" s="605"/>
      <c r="RPT3177" s="605"/>
      <c r="RPU3177" s="605"/>
      <c r="RPV3177" s="605"/>
      <c r="RPW3177" s="605"/>
      <c r="RPX3177" s="605"/>
      <c r="RPY3177" s="605"/>
      <c r="RPZ3177" s="605"/>
      <c r="RQA3177" s="605"/>
      <c r="RQB3177" s="605"/>
      <c r="RQC3177" s="605"/>
      <c r="RQD3177" s="605"/>
      <c r="RQE3177" s="605"/>
      <c r="RQF3177" s="605"/>
      <c r="RQG3177" s="605"/>
      <c r="RQH3177" s="605"/>
      <c r="RQI3177" s="605"/>
      <c r="RQJ3177" s="605"/>
      <c r="RQK3177" s="605"/>
      <c r="RQL3177" s="605"/>
      <c r="RQM3177" s="605"/>
      <c r="RQN3177" s="605"/>
      <c r="RQO3177" s="605"/>
      <c r="RQP3177" s="605"/>
      <c r="RQQ3177" s="605"/>
      <c r="RQR3177" s="605"/>
      <c r="RQS3177" s="605"/>
      <c r="RQT3177" s="605"/>
      <c r="RQU3177" s="605"/>
      <c r="RQV3177" s="605"/>
      <c r="RQW3177" s="605"/>
      <c r="RQX3177" s="605"/>
      <c r="RQY3177" s="605"/>
      <c r="RQZ3177" s="605"/>
      <c r="RRA3177" s="605"/>
      <c r="RRB3177" s="605"/>
      <c r="RRC3177" s="605"/>
      <c r="RRD3177" s="605"/>
      <c r="RRE3177" s="605"/>
      <c r="RRF3177" s="605"/>
      <c r="RRG3177" s="605"/>
      <c r="RRH3177" s="605"/>
      <c r="RRI3177" s="605"/>
      <c r="RRJ3177" s="605"/>
      <c r="RRK3177" s="605"/>
      <c r="RRL3177" s="605"/>
      <c r="RRM3177" s="605"/>
      <c r="RRN3177" s="605"/>
      <c r="RRO3177" s="605"/>
      <c r="RRP3177" s="605"/>
      <c r="RRQ3177" s="605"/>
      <c r="RRR3177" s="605"/>
      <c r="RRS3177" s="605"/>
      <c r="RRT3177" s="605"/>
      <c r="RRU3177" s="605"/>
      <c r="RRV3177" s="605"/>
      <c r="RRW3177" s="605"/>
      <c r="RRX3177" s="605"/>
      <c r="RRY3177" s="605"/>
      <c r="RRZ3177" s="605"/>
      <c r="RSA3177" s="605"/>
      <c r="RSB3177" s="605"/>
      <c r="RSC3177" s="605"/>
      <c r="RSD3177" s="605"/>
      <c r="RSE3177" s="605"/>
      <c r="RSF3177" s="605"/>
      <c r="RSG3177" s="605"/>
      <c r="RSH3177" s="605"/>
      <c r="RSI3177" s="605"/>
      <c r="RSJ3177" s="605"/>
      <c r="RSK3177" s="605"/>
      <c r="RSL3177" s="605"/>
      <c r="RSM3177" s="605"/>
      <c r="RSN3177" s="605"/>
      <c r="RSO3177" s="605"/>
      <c r="RSP3177" s="605"/>
      <c r="RSQ3177" s="605"/>
      <c r="RSR3177" s="605"/>
      <c r="RSS3177" s="605"/>
      <c r="RST3177" s="605"/>
      <c r="RSU3177" s="605"/>
      <c r="RSV3177" s="605"/>
      <c r="RSW3177" s="605"/>
      <c r="RSX3177" s="605"/>
      <c r="RSY3177" s="605"/>
      <c r="RSZ3177" s="605"/>
      <c r="RTA3177" s="605"/>
      <c r="RTB3177" s="605"/>
      <c r="RTC3177" s="605"/>
      <c r="RTD3177" s="605"/>
      <c r="RTE3177" s="605"/>
      <c r="RTF3177" s="605"/>
      <c r="RTG3177" s="605"/>
      <c r="RTH3177" s="605"/>
      <c r="RTI3177" s="605"/>
      <c r="RTJ3177" s="605"/>
      <c r="RTK3177" s="605"/>
      <c r="RTL3177" s="605"/>
      <c r="RTM3177" s="605"/>
      <c r="RTN3177" s="605"/>
      <c r="RTO3177" s="605"/>
      <c r="RTP3177" s="605"/>
      <c r="RTQ3177" s="605"/>
      <c r="RTR3177" s="605"/>
      <c r="RTS3177" s="605"/>
      <c r="RTT3177" s="605"/>
      <c r="RTU3177" s="605"/>
      <c r="RTV3177" s="605"/>
      <c r="RTW3177" s="605"/>
      <c r="RTX3177" s="605"/>
      <c r="RTY3177" s="605"/>
      <c r="RTZ3177" s="605"/>
      <c r="RUA3177" s="605"/>
      <c r="RUB3177" s="605"/>
      <c r="RUC3177" s="605"/>
      <c r="RUD3177" s="605"/>
      <c r="RUE3177" s="605"/>
      <c r="RUF3177" s="605"/>
      <c r="RUG3177" s="605"/>
      <c r="RUH3177" s="605"/>
      <c r="RUI3177" s="605"/>
      <c r="RUJ3177" s="605"/>
      <c r="RUK3177" s="605"/>
      <c r="RUL3177" s="605"/>
      <c r="RUM3177" s="605"/>
      <c r="RUN3177" s="605"/>
      <c r="RUO3177" s="605"/>
      <c r="RUP3177" s="605"/>
      <c r="RUQ3177" s="605"/>
      <c r="RUR3177" s="605"/>
      <c r="RUS3177" s="605"/>
      <c r="RUT3177" s="605"/>
      <c r="RUU3177" s="605"/>
      <c r="RUV3177" s="605"/>
      <c r="RUW3177" s="605"/>
      <c r="RUX3177" s="605"/>
      <c r="RUY3177" s="605"/>
      <c r="RUZ3177" s="605"/>
      <c r="RVA3177" s="605"/>
      <c r="RVB3177" s="605"/>
      <c r="RVC3177" s="605"/>
      <c r="RVD3177" s="605"/>
      <c r="RVE3177" s="605"/>
      <c r="RVF3177" s="605"/>
      <c r="RVG3177" s="605"/>
      <c r="RVH3177" s="605"/>
      <c r="RVI3177" s="605"/>
      <c r="RVJ3177" s="605"/>
      <c r="RVK3177" s="605"/>
      <c r="RVL3177" s="605"/>
      <c r="RVM3177" s="605"/>
      <c r="RVN3177" s="605"/>
      <c r="RVO3177" s="605"/>
      <c r="RVP3177" s="605"/>
      <c r="RVQ3177" s="605"/>
      <c r="RVR3177" s="605"/>
      <c r="RVS3177" s="605"/>
      <c r="RVT3177" s="605"/>
      <c r="RVU3177" s="605"/>
      <c r="RVV3177" s="605"/>
      <c r="RVW3177" s="605"/>
      <c r="RVX3177" s="605"/>
      <c r="RVY3177" s="605"/>
      <c r="RVZ3177" s="605"/>
      <c r="RWA3177" s="605"/>
      <c r="RWB3177" s="605"/>
      <c r="RWC3177" s="605"/>
      <c r="RWD3177" s="605"/>
      <c r="RWE3177" s="605"/>
      <c r="RWF3177" s="605"/>
      <c r="RWG3177" s="605"/>
      <c r="RWH3177" s="605"/>
      <c r="RWI3177" s="605"/>
      <c r="RWJ3177" s="605"/>
      <c r="RWK3177" s="605"/>
      <c r="RWL3177" s="605"/>
      <c r="RWM3177" s="605"/>
      <c r="RWN3177" s="605"/>
      <c r="RWO3177" s="605"/>
      <c r="RWP3177" s="605"/>
      <c r="RWQ3177" s="605"/>
      <c r="RWR3177" s="605"/>
      <c r="RWS3177" s="605"/>
      <c r="RWT3177" s="605"/>
      <c r="RWU3177" s="605"/>
      <c r="RWV3177" s="605"/>
      <c r="RWW3177" s="605"/>
      <c r="RWX3177" s="605"/>
      <c r="RWY3177" s="605"/>
      <c r="RWZ3177" s="605"/>
      <c r="RXA3177" s="605"/>
      <c r="RXB3177" s="605"/>
      <c r="RXC3177" s="605"/>
      <c r="RXD3177" s="605"/>
      <c r="RXE3177" s="605"/>
      <c r="RXF3177" s="605"/>
      <c r="RXG3177" s="605"/>
      <c r="RXH3177" s="605"/>
      <c r="RXI3177" s="605"/>
      <c r="RXJ3177" s="605"/>
      <c r="RXK3177" s="605"/>
      <c r="RXL3177" s="605"/>
      <c r="RXM3177" s="605"/>
      <c r="RXN3177" s="605"/>
      <c r="RXO3177" s="605"/>
      <c r="RXP3177" s="605"/>
      <c r="RXQ3177" s="605"/>
      <c r="RXR3177" s="605"/>
      <c r="RXS3177" s="605"/>
      <c r="RXT3177" s="605"/>
      <c r="RXU3177" s="605"/>
      <c r="RXV3177" s="605"/>
      <c r="RXW3177" s="605"/>
      <c r="RXX3177" s="605"/>
      <c r="RXY3177" s="605"/>
      <c r="RXZ3177" s="605"/>
      <c r="RYA3177" s="605"/>
      <c r="RYB3177" s="605"/>
      <c r="RYC3177" s="605"/>
      <c r="RYD3177" s="605"/>
      <c r="RYE3177" s="605"/>
      <c r="RYF3177" s="605"/>
      <c r="RYG3177" s="605"/>
      <c r="RYH3177" s="605"/>
      <c r="RYI3177" s="605"/>
      <c r="RYJ3177" s="605"/>
      <c r="RYK3177" s="605"/>
      <c r="RYL3177" s="605"/>
      <c r="RYM3177" s="605"/>
      <c r="RYN3177" s="605"/>
      <c r="RYO3177" s="605"/>
      <c r="RYP3177" s="605"/>
      <c r="RYQ3177" s="605"/>
      <c r="RYR3177" s="605"/>
      <c r="RYS3177" s="605"/>
      <c r="RYT3177" s="605"/>
      <c r="RYU3177" s="605"/>
      <c r="RYV3177" s="605"/>
      <c r="RYW3177" s="605"/>
      <c r="RYX3177" s="605"/>
      <c r="RYY3177" s="605"/>
      <c r="RYZ3177" s="605"/>
      <c r="RZA3177" s="605"/>
      <c r="RZB3177" s="605"/>
      <c r="RZC3177" s="605"/>
      <c r="RZD3177" s="605"/>
      <c r="RZE3177" s="605"/>
      <c r="RZF3177" s="605"/>
      <c r="RZG3177" s="605"/>
      <c r="RZH3177" s="605"/>
      <c r="RZI3177" s="605"/>
      <c r="RZJ3177" s="605"/>
      <c r="RZK3177" s="605"/>
      <c r="RZL3177" s="605"/>
      <c r="RZM3177" s="605"/>
      <c r="RZN3177" s="605"/>
      <c r="RZO3177" s="605"/>
      <c r="RZP3177" s="605"/>
      <c r="RZQ3177" s="605"/>
      <c r="RZR3177" s="605"/>
      <c r="RZS3177" s="605"/>
      <c r="RZT3177" s="605"/>
      <c r="RZU3177" s="605"/>
      <c r="RZV3177" s="605"/>
      <c r="RZW3177" s="605"/>
      <c r="RZX3177" s="605"/>
      <c r="RZY3177" s="605"/>
      <c r="RZZ3177" s="605"/>
      <c r="SAA3177" s="605"/>
      <c r="SAB3177" s="605"/>
      <c r="SAC3177" s="605"/>
      <c r="SAD3177" s="605"/>
      <c r="SAE3177" s="605"/>
      <c r="SAF3177" s="605"/>
      <c r="SAG3177" s="605"/>
      <c r="SAH3177" s="605"/>
      <c r="SAI3177" s="605"/>
      <c r="SAJ3177" s="605"/>
      <c r="SAK3177" s="605"/>
      <c r="SAL3177" s="605"/>
      <c r="SAM3177" s="605"/>
      <c r="SAN3177" s="605"/>
      <c r="SAO3177" s="605"/>
      <c r="SAP3177" s="605"/>
      <c r="SAQ3177" s="605"/>
      <c r="SAR3177" s="605"/>
      <c r="SAS3177" s="605"/>
      <c r="SAT3177" s="605"/>
      <c r="SAU3177" s="605"/>
      <c r="SAV3177" s="605"/>
      <c r="SAW3177" s="605"/>
      <c r="SAX3177" s="605"/>
      <c r="SAY3177" s="605"/>
      <c r="SAZ3177" s="605"/>
      <c r="SBA3177" s="605"/>
      <c r="SBB3177" s="605"/>
      <c r="SBC3177" s="605"/>
      <c r="SBD3177" s="605"/>
      <c r="SBE3177" s="605"/>
      <c r="SBF3177" s="605"/>
      <c r="SBG3177" s="605"/>
      <c r="SBH3177" s="605"/>
      <c r="SBI3177" s="605"/>
      <c r="SBJ3177" s="605"/>
      <c r="SBK3177" s="605"/>
      <c r="SBL3177" s="605"/>
      <c r="SBM3177" s="605"/>
      <c r="SBN3177" s="605"/>
      <c r="SBO3177" s="605"/>
      <c r="SBP3177" s="605"/>
      <c r="SBQ3177" s="605"/>
      <c r="SBR3177" s="605"/>
      <c r="SBS3177" s="605"/>
      <c r="SBT3177" s="605"/>
      <c r="SBU3177" s="605"/>
      <c r="SBV3177" s="605"/>
      <c r="SBW3177" s="605"/>
      <c r="SBX3177" s="605"/>
      <c r="SBY3177" s="605"/>
      <c r="SBZ3177" s="605"/>
      <c r="SCA3177" s="605"/>
      <c r="SCB3177" s="605"/>
      <c r="SCC3177" s="605"/>
      <c r="SCD3177" s="605"/>
      <c r="SCE3177" s="605"/>
      <c r="SCF3177" s="605"/>
      <c r="SCG3177" s="605"/>
      <c r="SCH3177" s="605"/>
      <c r="SCI3177" s="605"/>
      <c r="SCJ3177" s="605"/>
      <c r="SCK3177" s="605"/>
      <c r="SCL3177" s="605"/>
      <c r="SCM3177" s="605"/>
      <c r="SCN3177" s="605"/>
      <c r="SCO3177" s="605"/>
      <c r="SCP3177" s="605"/>
      <c r="SCQ3177" s="605"/>
      <c r="SCR3177" s="605"/>
      <c r="SCS3177" s="605"/>
      <c r="SCT3177" s="605"/>
      <c r="SCU3177" s="605"/>
      <c r="SCV3177" s="605"/>
      <c r="SCW3177" s="605"/>
      <c r="SCX3177" s="605"/>
      <c r="SCY3177" s="605"/>
      <c r="SCZ3177" s="605"/>
      <c r="SDA3177" s="605"/>
      <c r="SDB3177" s="605"/>
      <c r="SDC3177" s="605"/>
      <c r="SDD3177" s="605"/>
      <c r="SDE3177" s="605"/>
      <c r="SDF3177" s="605"/>
      <c r="SDG3177" s="605"/>
      <c r="SDH3177" s="605"/>
      <c r="SDI3177" s="605"/>
      <c r="SDJ3177" s="605"/>
      <c r="SDK3177" s="605"/>
      <c r="SDL3177" s="605"/>
      <c r="SDM3177" s="605"/>
      <c r="SDN3177" s="605"/>
      <c r="SDO3177" s="605"/>
      <c r="SDP3177" s="605"/>
      <c r="SDQ3177" s="605"/>
      <c r="SDR3177" s="605"/>
      <c r="SDS3177" s="605"/>
      <c r="SDT3177" s="605"/>
      <c r="SDU3177" s="605"/>
      <c r="SDV3177" s="605"/>
      <c r="SDW3177" s="605"/>
      <c r="SDX3177" s="605"/>
      <c r="SDY3177" s="605"/>
      <c r="SDZ3177" s="605"/>
      <c r="SEA3177" s="605"/>
      <c r="SEB3177" s="605"/>
      <c r="SEC3177" s="605"/>
      <c r="SED3177" s="605"/>
      <c r="SEE3177" s="605"/>
      <c r="SEF3177" s="605"/>
      <c r="SEG3177" s="605"/>
      <c r="SEH3177" s="605"/>
      <c r="SEI3177" s="605"/>
      <c r="SEJ3177" s="605"/>
      <c r="SEK3177" s="605"/>
      <c r="SEL3177" s="605"/>
      <c r="SEM3177" s="605"/>
      <c r="SEN3177" s="605"/>
      <c r="SEO3177" s="605"/>
      <c r="SEP3177" s="605"/>
      <c r="SEQ3177" s="605"/>
      <c r="SER3177" s="605"/>
      <c r="SES3177" s="605"/>
      <c r="SET3177" s="605"/>
      <c r="SEU3177" s="605"/>
      <c r="SEV3177" s="605"/>
      <c r="SEW3177" s="605"/>
      <c r="SEX3177" s="605"/>
      <c r="SEY3177" s="605"/>
      <c r="SEZ3177" s="605"/>
      <c r="SFA3177" s="605"/>
      <c r="SFB3177" s="605"/>
      <c r="SFC3177" s="605"/>
      <c r="SFD3177" s="605"/>
      <c r="SFE3177" s="605"/>
      <c r="SFF3177" s="605"/>
      <c r="SFG3177" s="605"/>
      <c r="SFH3177" s="605"/>
      <c r="SFI3177" s="605"/>
      <c r="SFJ3177" s="605"/>
      <c r="SFK3177" s="605"/>
      <c r="SFL3177" s="605"/>
      <c r="SFM3177" s="605"/>
      <c r="SFN3177" s="605"/>
      <c r="SFO3177" s="605"/>
      <c r="SFP3177" s="605"/>
      <c r="SFQ3177" s="605"/>
      <c r="SFR3177" s="605"/>
      <c r="SFS3177" s="605"/>
      <c r="SFT3177" s="605"/>
      <c r="SFU3177" s="605"/>
      <c r="SFV3177" s="605"/>
      <c r="SFW3177" s="605"/>
      <c r="SFX3177" s="605"/>
      <c r="SFY3177" s="605"/>
      <c r="SFZ3177" s="605"/>
      <c r="SGA3177" s="605"/>
      <c r="SGB3177" s="605"/>
      <c r="SGC3177" s="605"/>
      <c r="SGD3177" s="605"/>
      <c r="SGE3177" s="605"/>
      <c r="SGF3177" s="605"/>
      <c r="SGG3177" s="605"/>
      <c r="SGH3177" s="605"/>
      <c r="SGI3177" s="605"/>
      <c r="SGJ3177" s="605"/>
      <c r="SGK3177" s="605"/>
      <c r="SGL3177" s="605"/>
      <c r="SGM3177" s="605"/>
      <c r="SGN3177" s="605"/>
      <c r="SGO3177" s="605"/>
      <c r="SGP3177" s="605"/>
      <c r="SGQ3177" s="605"/>
      <c r="SGR3177" s="605"/>
      <c r="SGS3177" s="605"/>
      <c r="SGT3177" s="605"/>
      <c r="SGU3177" s="605"/>
      <c r="SGV3177" s="605"/>
      <c r="SGW3177" s="605"/>
      <c r="SGX3177" s="605"/>
      <c r="SGY3177" s="605"/>
      <c r="SGZ3177" s="605"/>
      <c r="SHA3177" s="605"/>
      <c r="SHB3177" s="605"/>
      <c r="SHC3177" s="605"/>
      <c r="SHD3177" s="605"/>
      <c r="SHE3177" s="605"/>
      <c r="SHF3177" s="605"/>
      <c r="SHG3177" s="605"/>
      <c r="SHH3177" s="605"/>
      <c r="SHI3177" s="605"/>
      <c r="SHJ3177" s="605"/>
      <c r="SHK3177" s="605"/>
      <c r="SHL3177" s="605"/>
      <c r="SHM3177" s="605"/>
      <c r="SHN3177" s="605"/>
      <c r="SHO3177" s="605"/>
      <c r="SHP3177" s="605"/>
      <c r="SHQ3177" s="605"/>
      <c r="SHR3177" s="605"/>
      <c r="SHS3177" s="605"/>
      <c r="SHT3177" s="605"/>
      <c r="SHU3177" s="605"/>
      <c r="SHV3177" s="605"/>
      <c r="SHW3177" s="605"/>
      <c r="SHX3177" s="605"/>
      <c r="SHY3177" s="605"/>
      <c r="SHZ3177" s="605"/>
      <c r="SIA3177" s="605"/>
      <c r="SIB3177" s="605"/>
      <c r="SIC3177" s="605"/>
      <c r="SID3177" s="605"/>
      <c r="SIE3177" s="605"/>
      <c r="SIF3177" s="605"/>
      <c r="SIG3177" s="605"/>
      <c r="SIH3177" s="605"/>
      <c r="SII3177" s="605"/>
      <c r="SIJ3177" s="605"/>
      <c r="SIK3177" s="605"/>
      <c r="SIL3177" s="605"/>
      <c r="SIM3177" s="605"/>
      <c r="SIN3177" s="605"/>
      <c r="SIO3177" s="605"/>
      <c r="SIP3177" s="605"/>
      <c r="SIQ3177" s="605"/>
      <c r="SIR3177" s="605"/>
      <c r="SIS3177" s="605"/>
      <c r="SIT3177" s="605"/>
      <c r="SIU3177" s="605"/>
      <c r="SIV3177" s="605"/>
      <c r="SIW3177" s="605"/>
      <c r="SIX3177" s="605"/>
      <c r="SIY3177" s="605"/>
      <c r="SIZ3177" s="605"/>
      <c r="SJA3177" s="605"/>
      <c r="SJB3177" s="605"/>
      <c r="SJC3177" s="605"/>
      <c r="SJD3177" s="605"/>
      <c r="SJE3177" s="605"/>
      <c r="SJF3177" s="605"/>
      <c r="SJG3177" s="605"/>
      <c r="SJH3177" s="605"/>
      <c r="SJI3177" s="605"/>
      <c r="SJJ3177" s="605"/>
      <c r="SJK3177" s="605"/>
      <c r="SJL3177" s="605"/>
      <c r="SJM3177" s="605"/>
      <c r="SJN3177" s="605"/>
      <c r="SJO3177" s="605"/>
      <c r="SJP3177" s="605"/>
      <c r="SJQ3177" s="605"/>
      <c r="SJR3177" s="605"/>
      <c r="SJS3177" s="605"/>
      <c r="SJT3177" s="605"/>
      <c r="SJU3177" s="605"/>
      <c r="SJV3177" s="605"/>
      <c r="SJW3177" s="605"/>
      <c r="SJX3177" s="605"/>
      <c r="SJY3177" s="605"/>
      <c r="SJZ3177" s="605"/>
      <c r="SKA3177" s="605"/>
      <c r="SKB3177" s="605"/>
      <c r="SKC3177" s="605"/>
      <c r="SKD3177" s="605"/>
      <c r="SKE3177" s="605"/>
      <c r="SKF3177" s="605"/>
      <c r="SKG3177" s="605"/>
      <c r="SKH3177" s="605"/>
      <c r="SKI3177" s="605"/>
      <c r="SKJ3177" s="605"/>
      <c r="SKK3177" s="605"/>
      <c r="SKL3177" s="605"/>
      <c r="SKM3177" s="605"/>
      <c r="SKN3177" s="605"/>
      <c r="SKO3177" s="605"/>
      <c r="SKP3177" s="605"/>
      <c r="SKQ3177" s="605"/>
      <c r="SKR3177" s="605"/>
      <c r="SKS3177" s="605"/>
      <c r="SKT3177" s="605"/>
      <c r="SKU3177" s="605"/>
      <c r="SKV3177" s="605"/>
      <c r="SKW3177" s="605"/>
      <c r="SKX3177" s="605"/>
      <c r="SKY3177" s="605"/>
      <c r="SKZ3177" s="605"/>
      <c r="SLA3177" s="605"/>
      <c r="SLB3177" s="605"/>
      <c r="SLC3177" s="605"/>
      <c r="SLD3177" s="605"/>
      <c r="SLE3177" s="605"/>
      <c r="SLF3177" s="605"/>
      <c r="SLG3177" s="605"/>
      <c r="SLH3177" s="605"/>
      <c r="SLI3177" s="605"/>
      <c r="SLJ3177" s="605"/>
      <c r="SLK3177" s="605"/>
      <c r="SLL3177" s="605"/>
      <c r="SLM3177" s="605"/>
      <c r="SLN3177" s="605"/>
      <c r="SLO3177" s="605"/>
      <c r="SLP3177" s="605"/>
      <c r="SLQ3177" s="605"/>
      <c r="SLR3177" s="605"/>
      <c r="SLS3177" s="605"/>
      <c r="SLT3177" s="605"/>
      <c r="SLU3177" s="605"/>
      <c r="SLV3177" s="605"/>
      <c r="SLW3177" s="605"/>
      <c r="SLX3177" s="605"/>
      <c r="SLY3177" s="605"/>
      <c r="SLZ3177" s="605"/>
      <c r="SMA3177" s="605"/>
      <c r="SMB3177" s="605"/>
      <c r="SMC3177" s="605"/>
      <c r="SMD3177" s="605"/>
      <c r="SME3177" s="605"/>
      <c r="SMF3177" s="605"/>
      <c r="SMG3177" s="605"/>
      <c r="SMH3177" s="605"/>
      <c r="SMI3177" s="605"/>
      <c r="SMJ3177" s="605"/>
      <c r="SMK3177" s="605"/>
      <c r="SML3177" s="605"/>
      <c r="SMM3177" s="605"/>
      <c r="SMN3177" s="605"/>
      <c r="SMO3177" s="605"/>
      <c r="SMP3177" s="605"/>
      <c r="SMQ3177" s="605"/>
      <c r="SMR3177" s="605"/>
      <c r="SMS3177" s="605"/>
      <c r="SMT3177" s="605"/>
      <c r="SMU3177" s="605"/>
      <c r="SMV3177" s="605"/>
      <c r="SMW3177" s="605"/>
      <c r="SMX3177" s="605"/>
      <c r="SMY3177" s="605"/>
      <c r="SMZ3177" s="605"/>
      <c r="SNA3177" s="605"/>
      <c r="SNB3177" s="605"/>
      <c r="SNC3177" s="605"/>
      <c r="SND3177" s="605"/>
      <c r="SNE3177" s="605"/>
      <c r="SNF3177" s="605"/>
      <c r="SNG3177" s="605"/>
      <c r="SNH3177" s="605"/>
      <c r="SNI3177" s="605"/>
      <c r="SNJ3177" s="605"/>
      <c r="SNK3177" s="605"/>
      <c r="SNL3177" s="605"/>
      <c r="SNM3177" s="605"/>
      <c r="SNN3177" s="605"/>
      <c r="SNO3177" s="605"/>
      <c r="SNP3177" s="605"/>
      <c r="SNQ3177" s="605"/>
      <c r="SNR3177" s="605"/>
      <c r="SNS3177" s="605"/>
      <c r="SNT3177" s="605"/>
      <c r="SNU3177" s="605"/>
      <c r="SNV3177" s="605"/>
      <c r="SNW3177" s="605"/>
      <c r="SNX3177" s="605"/>
      <c r="SNY3177" s="605"/>
      <c r="SNZ3177" s="605"/>
      <c r="SOA3177" s="605"/>
      <c r="SOB3177" s="605"/>
      <c r="SOC3177" s="605"/>
      <c r="SOD3177" s="605"/>
      <c r="SOE3177" s="605"/>
      <c r="SOF3177" s="605"/>
      <c r="SOG3177" s="605"/>
      <c r="SOH3177" s="605"/>
      <c r="SOI3177" s="605"/>
      <c r="SOJ3177" s="605"/>
      <c r="SOK3177" s="605"/>
      <c r="SOL3177" s="605"/>
      <c r="SOM3177" s="605"/>
      <c r="SON3177" s="605"/>
      <c r="SOO3177" s="605"/>
      <c r="SOP3177" s="605"/>
      <c r="SOQ3177" s="605"/>
      <c r="SOR3177" s="605"/>
      <c r="SOS3177" s="605"/>
      <c r="SOT3177" s="605"/>
      <c r="SOU3177" s="605"/>
      <c r="SOV3177" s="605"/>
      <c r="SOW3177" s="605"/>
      <c r="SOX3177" s="605"/>
      <c r="SOY3177" s="605"/>
      <c r="SOZ3177" s="605"/>
      <c r="SPA3177" s="605"/>
      <c r="SPB3177" s="605"/>
      <c r="SPC3177" s="605"/>
      <c r="SPD3177" s="605"/>
      <c r="SPE3177" s="605"/>
      <c r="SPF3177" s="605"/>
      <c r="SPG3177" s="605"/>
      <c r="SPH3177" s="605"/>
      <c r="SPI3177" s="605"/>
      <c r="SPJ3177" s="605"/>
      <c r="SPK3177" s="605"/>
      <c r="SPL3177" s="605"/>
      <c r="SPM3177" s="605"/>
      <c r="SPN3177" s="605"/>
      <c r="SPO3177" s="605"/>
      <c r="SPP3177" s="605"/>
      <c r="SPQ3177" s="605"/>
      <c r="SPR3177" s="605"/>
      <c r="SPS3177" s="605"/>
      <c r="SPT3177" s="605"/>
      <c r="SPU3177" s="605"/>
      <c r="SPV3177" s="605"/>
      <c r="SPW3177" s="605"/>
      <c r="SPX3177" s="605"/>
      <c r="SPY3177" s="605"/>
      <c r="SPZ3177" s="605"/>
      <c r="SQA3177" s="605"/>
      <c r="SQB3177" s="605"/>
      <c r="SQC3177" s="605"/>
      <c r="SQD3177" s="605"/>
      <c r="SQE3177" s="605"/>
      <c r="SQF3177" s="605"/>
      <c r="SQG3177" s="605"/>
      <c r="SQH3177" s="605"/>
      <c r="SQI3177" s="605"/>
      <c r="SQJ3177" s="605"/>
      <c r="SQK3177" s="605"/>
      <c r="SQL3177" s="605"/>
      <c r="SQM3177" s="605"/>
      <c r="SQN3177" s="605"/>
      <c r="SQO3177" s="605"/>
      <c r="SQP3177" s="605"/>
      <c r="SQQ3177" s="605"/>
      <c r="SQR3177" s="605"/>
      <c r="SQS3177" s="605"/>
      <c r="SQT3177" s="605"/>
      <c r="SQU3177" s="605"/>
      <c r="SQV3177" s="605"/>
      <c r="SQW3177" s="605"/>
      <c r="SQX3177" s="605"/>
      <c r="SQY3177" s="605"/>
      <c r="SQZ3177" s="605"/>
      <c r="SRA3177" s="605"/>
      <c r="SRB3177" s="605"/>
      <c r="SRC3177" s="605"/>
      <c r="SRD3177" s="605"/>
      <c r="SRE3177" s="605"/>
      <c r="SRF3177" s="605"/>
      <c r="SRG3177" s="605"/>
      <c r="SRH3177" s="605"/>
      <c r="SRI3177" s="605"/>
      <c r="SRJ3177" s="605"/>
      <c r="SRK3177" s="605"/>
      <c r="SRL3177" s="605"/>
      <c r="SRM3177" s="605"/>
      <c r="SRN3177" s="605"/>
      <c r="SRO3177" s="605"/>
      <c r="SRP3177" s="605"/>
      <c r="SRQ3177" s="605"/>
      <c r="SRR3177" s="605"/>
      <c r="SRS3177" s="605"/>
      <c r="SRT3177" s="605"/>
      <c r="SRU3177" s="605"/>
      <c r="SRV3177" s="605"/>
      <c r="SRW3177" s="605"/>
      <c r="SRX3177" s="605"/>
      <c r="SRY3177" s="605"/>
      <c r="SRZ3177" s="605"/>
      <c r="SSA3177" s="605"/>
      <c r="SSB3177" s="605"/>
      <c r="SSC3177" s="605"/>
      <c r="SSD3177" s="605"/>
      <c r="SSE3177" s="605"/>
      <c r="SSF3177" s="605"/>
      <c r="SSG3177" s="605"/>
      <c r="SSH3177" s="605"/>
      <c r="SSI3177" s="605"/>
      <c r="SSJ3177" s="605"/>
      <c r="SSK3177" s="605"/>
      <c r="SSL3177" s="605"/>
      <c r="SSM3177" s="605"/>
      <c r="SSN3177" s="605"/>
      <c r="SSO3177" s="605"/>
      <c r="SSP3177" s="605"/>
      <c r="SSQ3177" s="605"/>
      <c r="SSR3177" s="605"/>
      <c r="SSS3177" s="605"/>
      <c r="SST3177" s="605"/>
      <c r="SSU3177" s="605"/>
      <c r="SSV3177" s="605"/>
      <c r="SSW3177" s="605"/>
      <c r="SSX3177" s="605"/>
      <c r="SSY3177" s="605"/>
      <c r="SSZ3177" s="605"/>
      <c r="STA3177" s="605"/>
      <c r="STB3177" s="605"/>
      <c r="STC3177" s="605"/>
      <c r="STD3177" s="605"/>
      <c r="STE3177" s="605"/>
      <c r="STF3177" s="605"/>
      <c r="STG3177" s="605"/>
      <c r="STH3177" s="605"/>
      <c r="STI3177" s="605"/>
      <c r="STJ3177" s="605"/>
      <c r="STK3177" s="605"/>
      <c r="STL3177" s="605"/>
      <c r="STM3177" s="605"/>
      <c r="STN3177" s="605"/>
      <c r="STO3177" s="605"/>
      <c r="STP3177" s="605"/>
      <c r="STQ3177" s="605"/>
      <c r="STR3177" s="605"/>
      <c r="STS3177" s="605"/>
      <c r="STT3177" s="605"/>
      <c r="STU3177" s="605"/>
      <c r="STV3177" s="605"/>
      <c r="STW3177" s="605"/>
      <c r="STX3177" s="605"/>
      <c r="STY3177" s="605"/>
      <c r="STZ3177" s="605"/>
      <c r="SUA3177" s="605"/>
      <c r="SUB3177" s="605"/>
      <c r="SUC3177" s="605"/>
      <c r="SUD3177" s="605"/>
      <c r="SUE3177" s="605"/>
      <c r="SUF3177" s="605"/>
      <c r="SUG3177" s="605"/>
      <c r="SUH3177" s="605"/>
      <c r="SUI3177" s="605"/>
      <c r="SUJ3177" s="605"/>
      <c r="SUK3177" s="605"/>
      <c r="SUL3177" s="605"/>
      <c r="SUM3177" s="605"/>
      <c r="SUN3177" s="605"/>
      <c r="SUO3177" s="605"/>
      <c r="SUP3177" s="605"/>
      <c r="SUQ3177" s="605"/>
      <c r="SUR3177" s="605"/>
      <c r="SUS3177" s="605"/>
      <c r="SUT3177" s="605"/>
      <c r="SUU3177" s="605"/>
      <c r="SUV3177" s="605"/>
      <c r="SUW3177" s="605"/>
      <c r="SUX3177" s="605"/>
      <c r="SUY3177" s="605"/>
      <c r="SUZ3177" s="605"/>
      <c r="SVA3177" s="605"/>
      <c r="SVB3177" s="605"/>
      <c r="SVC3177" s="605"/>
      <c r="SVD3177" s="605"/>
      <c r="SVE3177" s="605"/>
      <c r="SVF3177" s="605"/>
      <c r="SVG3177" s="605"/>
      <c r="SVH3177" s="605"/>
      <c r="SVI3177" s="605"/>
      <c r="SVJ3177" s="605"/>
      <c r="SVK3177" s="605"/>
      <c r="SVL3177" s="605"/>
      <c r="SVM3177" s="605"/>
      <c r="SVN3177" s="605"/>
      <c r="SVO3177" s="605"/>
      <c r="SVP3177" s="605"/>
      <c r="SVQ3177" s="605"/>
      <c r="SVR3177" s="605"/>
      <c r="SVS3177" s="605"/>
      <c r="SVT3177" s="605"/>
      <c r="SVU3177" s="605"/>
      <c r="SVV3177" s="605"/>
      <c r="SVW3177" s="605"/>
      <c r="SVX3177" s="605"/>
      <c r="SVY3177" s="605"/>
      <c r="SVZ3177" s="605"/>
      <c r="SWA3177" s="605"/>
      <c r="SWB3177" s="605"/>
      <c r="SWC3177" s="605"/>
      <c r="SWD3177" s="605"/>
      <c r="SWE3177" s="605"/>
      <c r="SWF3177" s="605"/>
      <c r="SWG3177" s="605"/>
      <c r="SWH3177" s="605"/>
      <c r="SWI3177" s="605"/>
      <c r="SWJ3177" s="605"/>
      <c r="SWK3177" s="605"/>
      <c r="SWL3177" s="605"/>
      <c r="SWM3177" s="605"/>
      <c r="SWN3177" s="605"/>
      <c r="SWO3177" s="605"/>
      <c r="SWP3177" s="605"/>
      <c r="SWQ3177" s="605"/>
      <c r="SWR3177" s="605"/>
      <c r="SWS3177" s="605"/>
      <c r="SWT3177" s="605"/>
      <c r="SWU3177" s="605"/>
      <c r="SWV3177" s="605"/>
      <c r="SWW3177" s="605"/>
      <c r="SWX3177" s="605"/>
      <c r="SWY3177" s="605"/>
      <c r="SWZ3177" s="605"/>
      <c r="SXA3177" s="605"/>
      <c r="SXB3177" s="605"/>
      <c r="SXC3177" s="605"/>
      <c r="SXD3177" s="605"/>
      <c r="SXE3177" s="605"/>
      <c r="SXF3177" s="605"/>
      <c r="SXG3177" s="605"/>
      <c r="SXH3177" s="605"/>
      <c r="SXI3177" s="605"/>
      <c r="SXJ3177" s="605"/>
      <c r="SXK3177" s="605"/>
      <c r="SXL3177" s="605"/>
      <c r="SXM3177" s="605"/>
      <c r="SXN3177" s="605"/>
      <c r="SXO3177" s="605"/>
      <c r="SXP3177" s="605"/>
      <c r="SXQ3177" s="605"/>
      <c r="SXR3177" s="605"/>
      <c r="SXS3177" s="605"/>
      <c r="SXT3177" s="605"/>
      <c r="SXU3177" s="605"/>
      <c r="SXV3177" s="605"/>
      <c r="SXW3177" s="605"/>
      <c r="SXX3177" s="605"/>
      <c r="SXY3177" s="605"/>
      <c r="SXZ3177" s="605"/>
      <c r="SYA3177" s="605"/>
      <c r="SYB3177" s="605"/>
      <c r="SYC3177" s="605"/>
      <c r="SYD3177" s="605"/>
      <c r="SYE3177" s="605"/>
      <c r="SYF3177" s="605"/>
      <c r="SYG3177" s="605"/>
      <c r="SYH3177" s="605"/>
      <c r="SYI3177" s="605"/>
      <c r="SYJ3177" s="605"/>
      <c r="SYK3177" s="605"/>
      <c r="SYL3177" s="605"/>
      <c r="SYM3177" s="605"/>
      <c r="SYN3177" s="605"/>
      <c r="SYO3177" s="605"/>
      <c r="SYP3177" s="605"/>
      <c r="SYQ3177" s="605"/>
      <c r="SYR3177" s="605"/>
      <c r="SYS3177" s="605"/>
      <c r="SYT3177" s="605"/>
      <c r="SYU3177" s="605"/>
      <c r="SYV3177" s="605"/>
      <c r="SYW3177" s="605"/>
      <c r="SYX3177" s="605"/>
      <c r="SYY3177" s="605"/>
      <c r="SYZ3177" s="605"/>
      <c r="SZA3177" s="605"/>
      <c r="SZB3177" s="605"/>
      <c r="SZC3177" s="605"/>
      <c r="SZD3177" s="605"/>
      <c r="SZE3177" s="605"/>
      <c r="SZF3177" s="605"/>
      <c r="SZG3177" s="605"/>
      <c r="SZH3177" s="605"/>
      <c r="SZI3177" s="605"/>
      <c r="SZJ3177" s="605"/>
      <c r="SZK3177" s="605"/>
      <c r="SZL3177" s="605"/>
      <c r="SZM3177" s="605"/>
      <c r="SZN3177" s="605"/>
      <c r="SZO3177" s="605"/>
      <c r="SZP3177" s="605"/>
      <c r="SZQ3177" s="605"/>
      <c r="SZR3177" s="605"/>
      <c r="SZS3177" s="605"/>
      <c r="SZT3177" s="605"/>
      <c r="SZU3177" s="605"/>
      <c r="SZV3177" s="605"/>
      <c r="SZW3177" s="605"/>
      <c r="SZX3177" s="605"/>
      <c r="SZY3177" s="605"/>
      <c r="SZZ3177" s="605"/>
      <c r="TAA3177" s="605"/>
      <c r="TAB3177" s="605"/>
      <c r="TAC3177" s="605"/>
      <c r="TAD3177" s="605"/>
      <c r="TAE3177" s="605"/>
      <c r="TAF3177" s="605"/>
      <c r="TAG3177" s="605"/>
      <c r="TAH3177" s="605"/>
      <c r="TAI3177" s="605"/>
      <c r="TAJ3177" s="605"/>
      <c r="TAK3177" s="605"/>
      <c r="TAL3177" s="605"/>
      <c r="TAM3177" s="605"/>
      <c r="TAN3177" s="605"/>
      <c r="TAO3177" s="605"/>
      <c r="TAP3177" s="605"/>
      <c r="TAQ3177" s="605"/>
      <c r="TAR3177" s="605"/>
      <c r="TAS3177" s="605"/>
      <c r="TAT3177" s="605"/>
      <c r="TAU3177" s="605"/>
      <c r="TAV3177" s="605"/>
      <c r="TAW3177" s="605"/>
      <c r="TAX3177" s="605"/>
      <c r="TAY3177" s="605"/>
      <c r="TAZ3177" s="605"/>
      <c r="TBA3177" s="605"/>
      <c r="TBB3177" s="605"/>
      <c r="TBC3177" s="605"/>
      <c r="TBD3177" s="605"/>
      <c r="TBE3177" s="605"/>
      <c r="TBF3177" s="605"/>
      <c r="TBG3177" s="605"/>
      <c r="TBH3177" s="605"/>
      <c r="TBI3177" s="605"/>
      <c r="TBJ3177" s="605"/>
      <c r="TBK3177" s="605"/>
      <c r="TBL3177" s="605"/>
      <c r="TBM3177" s="605"/>
      <c r="TBN3177" s="605"/>
      <c r="TBO3177" s="605"/>
      <c r="TBP3177" s="605"/>
      <c r="TBQ3177" s="605"/>
      <c r="TBR3177" s="605"/>
      <c r="TBS3177" s="605"/>
      <c r="TBT3177" s="605"/>
      <c r="TBU3177" s="605"/>
      <c r="TBV3177" s="605"/>
      <c r="TBW3177" s="605"/>
      <c r="TBX3177" s="605"/>
      <c r="TBY3177" s="605"/>
      <c r="TBZ3177" s="605"/>
      <c r="TCA3177" s="605"/>
      <c r="TCB3177" s="605"/>
      <c r="TCC3177" s="605"/>
      <c r="TCD3177" s="605"/>
      <c r="TCE3177" s="605"/>
      <c r="TCF3177" s="605"/>
      <c r="TCG3177" s="605"/>
      <c r="TCH3177" s="605"/>
      <c r="TCI3177" s="605"/>
      <c r="TCJ3177" s="605"/>
      <c r="TCK3177" s="605"/>
      <c r="TCL3177" s="605"/>
      <c r="TCM3177" s="605"/>
      <c r="TCN3177" s="605"/>
      <c r="TCO3177" s="605"/>
      <c r="TCP3177" s="605"/>
      <c r="TCQ3177" s="605"/>
      <c r="TCR3177" s="605"/>
      <c r="TCS3177" s="605"/>
      <c r="TCT3177" s="605"/>
      <c r="TCU3177" s="605"/>
      <c r="TCV3177" s="605"/>
      <c r="TCW3177" s="605"/>
      <c r="TCX3177" s="605"/>
      <c r="TCY3177" s="605"/>
      <c r="TCZ3177" s="605"/>
      <c r="TDA3177" s="605"/>
      <c r="TDB3177" s="605"/>
      <c r="TDC3177" s="605"/>
      <c r="TDD3177" s="605"/>
      <c r="TDE3177" s="605"/>
      <c r="TDF3177" s="605"/>
      <c r="TDG3177" s="605"/>
      <c r="TDH3177" s="605"/>
      <c r="TDI3177" s="605"/>
      <c r="TDJ3177" s="605"/>
      <c r="TDK3177" s="605"/>
      <c r="TDL3177" s="605"/>
      <c r="TDM3177" s="605"/>
      <c r="TDN3177" s="605"/>
      <c r="TDO3177" s="605"/>
      <c r="TDP3177" s="605"/>
      <c r="TDQ3177" s="605"/>
      <c r="TDR3177" s="605"/>
      <c r="TDS3177" s="605"/>
      <c r="TDT3177" s="605"/>
      <c r="TDU3177" s="605"/>
      <c r="TDV3177" s="605"/>
      <c r="TDW3177" s="605"/>
      <c r="TDX3177" s="605"/>
      <c r="TDY3177" s="605"/>
      <c r="TDZ3177" s="605"/>
      <c r="TEA3177" s="605"/>
      <c r="TEB3177" s="605"/>
      <c r="TEC3177" s="605"/>
      <c r="TED3177" s="605"/>
      <c r="TEE3177" s="605"/>
      <c r="TEF3177" s="605"/>
      <c r="TEG3177" s="605"/>
      <c r="TEH3177" s="605"/>
      <c r="TEI3177" s="605"/>
      <c r="TEJ3177" s="605"/>
      <c r="TEK3177" s="605"/>
      <c r="TEL3177" s="605"/>
      <c r="TEM3177" s="605"/>
      <c r="TEN3177" s="605"/>
      <c r="TEO3177" s="605"/>
      <c r="TEP3177" s="605"/>
      <c r="TEQ3177" s="605"/>
      <c r="TER3177" s="605"/>
      <c r="TES3177" s="605"/>
      <c r="TET3177" s="605"/>
      <c r="TEU3177" s="605"/>
      <c r="TEV3177" s="605"/>
      <c r="TEW3177" s="605"/>
      <c r="TEX3177" s="605"/>
      <c r="TEY3177" s="605"/>
      <c r="TEZ3177" s="605"/>
      <c r="TFA3177" s="605"/>
      <c r="TFB3177" s="605"/>
      <c r="TFC3177" s="605"/>
      <c r="TFD3177" s="605"/>
      <c r="TFE3177" s="605"/>
      <c r="TFF3177" s="605"/>
      <c r="TFG3177" s="605"/>
      <c r="TFH3177" s="605"/>
      <c r="TFI3177" s="605"/>
      <c r="TFJ3177" s="605"/>
      <c r="TFK3177" s="605"/>
      <c r="TFL3177" s="605"/>
      <c r="TFM3177" s="605"/>
      <c r="TFN3177" s="605"/>
      <c r="TFO3177" s="605"/>
      <c r="TFP3177" s="605"/>
      <c r="TFQ3177" s="605"/>
      <c r="TFR3177" s="605"/>
      <c r="TFS3177" s="605"/>
      <c r="TFT3177" s="605"/>
      <c r="TFU3177" s="605"/>
      <c r="TFV3177" s="605"/>
      <c r="TFW3177" s="605"/>
      <c r="TFX3177" s="605"/>
      <c r="TFY3177" s="605"/>
      <c r="TFZ3177" s="605"/>
      <c r="TGA3177" s="605"/>
      <c r="TGB3177" s="605"/>
      <c r="TGC3177" s="605"/>
      <c r="TGD3177" s="605"/>
      <c r="TGE3177" s="605"/>
      <c r="TGF3177" s="605"/>
      <c r="TGG3177" s="605"/>
      <c r="TGH3177" s="605"/>
      <c r="TGI3177" s="605"/>
      <c r="TGJ3177" s="605"/>
      <c r="TGK3177" s="605"/>
      <c r="TGL3177" s="605"/>
      <c r="TGM3177" s="605"/>
      <c r="TGN3177" s="605"/>
      <c r="TGO3177" s="605"/>
      <c r="TGP3177" s="605"/>
      <c r="TGQ3177" s="605"/>
      <c r="TGR3177" s="605"/>
      <c r="TGS3177" s="605"/>
      <c r="TGT3177" s="605"/>
      <c r="TGU3177" s="605"/>
      <c r="TGV3177" s="605"/>
      <c r="TGW3177" s="605"/>
      <c r="TGX3177" s="605"/>
      <c r="TGY3177" s="605"/>
      <c r="TGZ3177" s="605"/>
      <c r="THA3177" s="605"/>
      <c r="THB3177" s="605"/>
      <c r="THC3177" s="605"/>
      <c r="THD3177" s="605"/>
      <c r="THE3177" s="605"/>
      <c r="THF3177" s="605"/>
      <c r="THG3177" s="605"/>
      <c r="THH3177" s="605"/>
      <c r="THI3177" s="605"/>
      <c r="THJ3177" s="605"/>
      <c r="THK3177" s="605"/>
      <c r="THL3177" s="605"/>
      <c r="THM3177" s="605"/>
      <c r="THN3177" s="605"/>
      <c r="THO3177" s="605"/>
      <c r="THP3177" s="605"/>
      <c r="THQ3177" s="605"/>
      <c r="THR3177" s="605"/>
      <c r="THS3177" s="605"/>
      <c r="THT3177" s="605"/>
      <c r="THU3177" s="605"/>
      <c r="THV3177" s="605"/>
      <c r="THW3177" s="605"/>
      <c r="THX3177" s="605"/>
      <c r="THY3177" s="605"/>
      <c r="THZ3177" s="605"/>
      <c r="TIA3177" s="605"/>
      <c r="TIB3177" s="605"/>
      <c r="TIC3177" s="605"/>
      <c r="TID3177" s="605"/>
      <c r="TIE3177" s="605"/>
      <c r="TIF3177" s="605"/>
      <c r="TIG3177" s="605"/>
      <c r="TIH3177" s="605"/>
      <c r="TII3177" s="605"/>
      <c r="TIJ3177" s="605"/>
      <c r="TIK3177" s="605"/>
      <c r="TIL3177" s="605"/>
      <c r="TIM3177" s="605"/>
      <c r="TIN3177" s="605"/>
      <c r="TIO3177" s="605"/>
      <c r="TIP3177" s="605"/>
      <c r="TIQ3177" s="605"/>
      <c r="TIR3177" s="605"/>
      <c r="TIS3177" s="605"/>
      <c r="TIT3177" s="605"/>
      <c r="TIU3177" s="605"/>
      <c r="TIV3177" s="605"/>
      <c r="TIW3177" s="605"/>
      <c r="TIX3177" s="605"/>
      <c r="TIY3177" s="605"/>
      <c r="TIZ3177" s="605"/>
      <c r="TJA3177" s="605"/>
      <c r="TJB3177" s="605"/>
      <c r="TJC3177" s="605"/>
      <c r="TJD3177" s="605"/>
      <c r="TJE3177" s="605"/>
      <c r="TJF3177" s="605"/>
      <c r="TJG3177" s="605"/>
      <c r="TJH3177" s="605"/>
      <c r="TJI3177" s="605"/>
      <c r="TJJ3177" s="605"/>
      <c r="TJK3177" s="605"/>
      <c r="TJL3177" s="605"/>
      <c r="TJM3177" s="605"/>
      <c r="TJN3177" s="605"/>
      <c r="TJO3177" s="605"/>
      <c r="TJP3177" s="605"/>
      <c r="TJQ3177" s="605"/>
      <c r="TJR3177" s="605"/>
      <c r="TJS3177" s="605"/>
      <c r="TJT3177" s="605"/>
      <c r="TJU3177" s="605"/>
      <c r="TJV3177" s="605"/>
      <c r="TJW3177" s="605"/>
      <c r="TJX3177" s="605"/>
      <c r="TJY3177" s="605"/>
      <c r="TJZ3177" s="605"/>
      <c r="TKA3177" s="605"/>
      <c r="TKB3177" s="605"/>
      <c r="TKC3177" s="605"/>
      <c r="TKD3177" s="605"/>
      <c r="TKE3177" s="605"/>
      <c r="TKF3177" s="605"/>
      <c r="TKG3177" s="605"/>
      <c r="TKH3177" s="605"/>
      <c r="TKI3177" s="605"/>
      <c r="TKJ3177" s="605"/>
      <c r="TKK3177" s="605"/>
      <c r="TKL3177" s="605"/>
      <c r="TKM3177" s="605"/>
      <c r="TKN3177" s="605"/>
      <c r="TKO3177" s="605"/>
      <c r="TKP3177" s="605"/>
      <c r="TKQ3177" s="605"/>
      <c r="TKR3177" s="605"/>
      <c r="TKS3177" s="605"/>
      <c r="TKT3177" s="605"/>
      <c r="TKU3177" s="605"/>
      <c r="TKV3177" s="605"/>
      <c r="TKW3177" s="605"/>
      <c r="TKX3177" s="605"/>
      <c r="TKY3177" s="605"/>
      <c r="TKZ3177" s="605"/>
      <c r="TLA3177" s="605"/>
      <c r="TLB3177" s="605"/>
      <c r="TLC3177" s="605"/>
      <c r="TLD3177" s="605"/>
      <c r="TLE3177" s="605"/>
      <c r="TLF3177" s="605"/>
      <c r="TLG3177" s="605"/>
      <c r="TLH3177" s="605"/>
      <c r="TLI3177" s="605"/>
      <c r="TLJ3177" s="605"/>
      <c r="TLK3177" s="605"/>
      <c r="TLL3177" s="605"/>
      <c r="TLM3177" s="605"/>
      <c r="TLN3177" s="605"/>
      <c r="TLO3177" s="605"/>
      <c r="TLP3177" s="605"/>
      <c r="TLQ3177" s="605"/>
      <c r="TLR3177" s="605"/>
      <c r="TLS3177" s="605"/>
      <c r="TLT3177" s="605"/>
      <c r="TLU3177" s="605"/>
      <c r="TLV3177" s="605"/>
      <c r="TLW3177" s="605"/>
      <c r="TLX3177" s="605"/>
      <c r="TLY3177" s="605"/>
      <c r="TLZ3177" s="605"/>
      <c r="TMA3177" s="605"/>
      <c r="TMB3177" s="605"/>
      <c r="TMC3177" s="605"/>
      <c r="TMD3177" s="605"/>
      <c r="TME3177" s="605"/>
      <c r="TMF3177" s="605"/>
      <c r="TMG3177" s="605"/>
      <c r="TMH3177" s="605"/>
      <c r="TMI3177" s="605"/>
      <c r="TMJ3177" s="605"/>
      <c r="TMK3177" s="605"/>
      <c r="TML3177" s="605"/>
      <c r="TMM3177" s="605"/>
      <c r="TMN3177" s="605"/>
      <c r="TMO3177" s="605"/>
      <c r="TMP3177" s="605"/>
      <c r="TMQ3177" s="605"/>
      <c r="TMR3177" s="605"/>
      <c r="TMS3177" s="605"/>
      <c r="TMT3177" s="605"/>
      <c r="TMU3177" s="605"/>
      <c r="TMV3177" s="605"/>
      <c r="TMW3177" s="605"/>
      <c r="TMX3177" s="605"/>
      <c r="TMY3177" s="605"/>
      <c r="TMZ3177" s="605"/>
      <c r="TNA3177" s="605"/>
      <c r="TNB3177" s="605"/>
      <c r="TNC3177" s="605"/>
      <c r="TND3177" s="605"/>
      <c r="TNE3177" s="605"/>
      <c r="TNF3177" s="605"/>
      <c r="TNG3177" s="605"/>
      <c r="TNH3177" s="605"/>
      <c r="TNI3177" s="605"/>
      <c r="TNJ3177" s="605"/>
      <c r="TNK3177" s="605"/>
      <c r="TNL3177" s="605"/>
      <c r="TNM3177" s="605"/>
      <c r="TNN3177" s="605"/>
      <c r="TNO3177" s="605"/>
      <c r="TNP3177" s="605"/>
      <c r="TNQ3177" s="605"/>
      <c r="TNR3177" s="605"/>
      <c r="TNS3177" s="605"/>
      <c r="TNT3177" s="605"/>
      <c r="TNU3177" s="605"/>
      <c r="TNV3177" s="605"/>
      <c r="TNW3177" s="605"/>
      <c r="TNX3177" s="605"/>
      <c r="TNY3177" s="605"/>
      <c r="TNZ3177" s="605"/>
      <c r="TOA3177" s="605"/>
      <c r="TOB3177" s="605"/>
      <c r="TOC3177" s="605"/>
      <c r="TOD3177" s="605"/>
      <c r="TOE3177" s="605"/>
      <c r="TOF3177" s="605"/>
      <c r="TOG3177" s="605"/>
      <c r="TOH3177" s="605"/>
      <c r="TOI3177" s="605"/>
      <c r="TOJ3177" s="605"/>
      <c r="TOK3177" s="605"/>
      <c r="TOL3177" s="605"/>
      <c r="TOM3177" s="605"/>
      <c r="TON3177" s="605"/>
      <c r="TOO3177" s="605"/>
      <c r="TOP3177" s="605"/>
      <c r="TOQ3177" s="605"/>
      <c r="TOR3177" s="605"/>
      <c r="TOS3177" s="605"/>
      <c r="TOT3177" s="605"/>
      <c r="TOU3177" s="605"/>
      <c r="TOV3177" s="605"/>
      <c r="TOW3177" s="605"/>
      <c r="TOX3177" s="605"/>
      <c r="TOY3177" s="605"/>
      <c r="TOZ3177" s="605"/>
      <c r="TPA3177" s="605"/>
      <c r="TPB3177" s="605"/>
      <c r="TPC3177" s="605"/>
      <c r="TPD3177" s="605"/>
      <c r="TPE3177" s="605"/>
      <c r="TPF3177" s="605"/>
      <c r="TPG3177" s="605"/>
      <c r="TPH3177" s="605"/>
      <c r="TPI3177" s="605"/>
      <c r="TPJ3177" s="605"/>
      <c r="TPK3177" s="605"/>
      <c r="TPL3177" s="605"/>
      <c r="TPM3177" s="605"/>
      <c r="TPN3177" s="605"/>
      <c r="TPO3177" s="605"/>
      <c r="TPP3177" s="605"/>
      <c r="TPQ3177" s="605"/>
      <c r="TPR3177" s="605"/>
      <c r="TPS3177" s="605"/>
      <c r="TPT3177" s="605"/>
      <c r="TPU3177" s="605"/>
      <c r="TPV3177" s="605"/>
      <c r="TPW3177" s="605"/>
      <c r="TPX3177" s="605"/>
      <c r="TPY3177" s="605"/>
      <c r="TPZ3177" s="605"/>
      <c r="TQA3177" s="605"/>
      <c r="TQB3177" s="605"/>
      <c r="TQC3177" s="605"/>
      <c r="TQD3177" s="605"/>
      <c r="TQE3177" s="605"/>
      <c r="TQF3177" s="605"/>
      <c r="TQG3177" s="605"/>
      <c r="TQH3177" s="605"/>
      <c r="TQI3177" s="605"/>
      <c r="TQJ3177" s="605"/>
      <c r="TQK3177" s="605"/>
      <c r="TQL3177" s="605"/>
      <c r="TQM3177" s="605"/>
      <c r="TQN3177" s="605"/>
      <c r="TQO3177" s="605"/>
      <c r="TQP3177" s="605"/>
      <c r="TQQ3177" s="605"/>
      <c r="TQR3177" s="605"/>
      <c r="TQS3177" s="605"/>
      <c r="TQT3177" s="605"/>
      <c r="TQU3177" s="605"/>
      <c r="TQV3177" s="605"/>
      <c r="TQW3177" s="605"/>
      <c r="TQX3177" s="605"/>
      <c r="TQY3177" s="605"/>
      <c r="TQZ3177" s="605"/>
      <c r="TRA3177" s="605"/>
      <c r="TRB3177" s="605"/>
      <c r="TRC3177" s="605"/>
      <c r="TRD3177" s="605"/>
      <c r="TRE3177" s="605"/>
      <c r="TRF3177" s="605"/>
      <c r="TRG3177" s="605"/>
      <c r="TRH3177" s="605"/>
      <c r="TRI3177" s="605"/>
      <c r="TRJ3177" s="605"/>
      <c r="TRK3177" s="605"/>
      <c r="TRL3177" s="605"/>
      <c r="TRM3177" s="605"/>
      <c r="TRN3177" s="605"/>
      <c r="TRO3177" s="605"/>
      <c r="TRP3177" s="605"/>
      <c r="TRQ3177" s="605"/>
      <c r="TRR3177" s="605"/>
      <c r="TRS3177" s="605"/>
      <c r="TRT3177" s="605"/>
      <c r="TRU3177" s="605"/>
      <c r="TRV3177" s="605"/>
      <c r="TRW3177" s="605"/>
      <c r="TRX3177" s="605"/>
      <c r="TRY3177" s="605"/>
      <c r="TRZ3177" s="605"/>
      <c r="TSA3177" s="605"/>
      <c r="TSB3177" s="605"/>
      <c r="TSC3177" s="605"/>
      <c r="TSD3177" s="605"/>
      <c r="TSE3177" s="605"/>
      <c r="TSF3177" s="605"/>
      <c r="TSG3177" s="605"/>
      <c r="TSH3177" s="605"/>
      <c r="TSI3177" s="605"/>
      <c r="TSJ3177" s="605"/>
      <c r="TSK3177" s="605"/>
      <c r="TSL3177" s="605"/>
      <c r="TSM3177" s="605"/>
      <c r="TSN3177" s="605"/>
      <c r="TSO3177" s="605"/>
      <c r="TSP3177" s="605"/>
      <c r="TSQ3177" s="605"/>
      <c r="TSR3177" s="605"/>
      <c r="TSS3177" s="605"/>
      <c r="TST3177" s="605"/>
      <c r="TSU3177" s="605"/>
      <c r="TSV3177" s="605"/>
      <c r="TSW3177" s="605"/>
      <c r="TSX3177" s="605"/>
      <c r="TSY3177" s="605"/>
      <c r="TSZ3177" s="605"/>
      <c r="TTA3177" s="605"/>
      <c r="TTB3177" s="605"/>
      <c r="TTC3177" s="605"/>
      <c r="TTD3177" s="605"/>
      <c r="TTE3177" s="605"/>
      <c r="TTF3177" s="605"/>
      <c r="TTG3177" s="605"/>
      <c r="TTH3177" s="605"/>
      <c r="TTI3177" s="605"/>
      <c r="TTJ3177" s="605"/>
      <c r="TTK3177" s="605"/>
      <c r="TTL3177" s="605"/>
      <c r="TTM3177" s="605"/>
      <c r="TTN3177" s="605"/>
      <c r="TTO3177" s="605"/>
      <c r="TTP3177" s="605"/>
      <c r="TTQ3177" s="605"/>
      <c r="TTR3177" s="605"/>
      <c r="TTS3177" s="605"/>
      <c r="TTT3177" s="605"/>
      <c r="TTU3177" s="605"/>
      <c r="TTV3177" s="605"/>
      <c r="TTW3177" s="605"/>
      <c r="TTX3177" s="605"/>
      <c r="TTY3177" s="605"/>
      <c r="TTZ3177" s="605"/>
      <c r="TUA3177" s="605"/>
      <c r="TUB3177" s="605"/>
      <c r="TUC3177" s="605"/>
      <c r="TUD3177" s="605"/>
      <c r="TUE3177" s="605"/>
      <c r="TUF3177" s="605"/>
      <c r="TUG3177" s="605"/>
      <c r="TUH3177" s="605"/>
      <c r="TUI3177" s="605"/>
      <c r="TUJ3177" s="605"/>
      <c r="TUK3177" s="605"/>
      <c r="TUL3177" s="605"/>
      <c r="TUM3177" s="605"/>
      <c r="TUN3177" s="605"/>
      <c r="TUO3177" s="605"/>
      <c r="TUP3177" s="605"/>
      <c r="TUQ3177" s="605"/>
      <c r="TUR3177" s="605"/>
      <c r="TUS3177" s="605"/>
      <c r="TUT3177" s="605"/>
      <c r="TUU3177" s="605"/>
      <c r="TUV3177" s="605"/>
      <c r="TUW3177" s="605"/>
      <c r="TUX3177" s="605"/>
      <c r="TUY3177" s="605"/>
      <c r="TUZ3177" s="605"/>
      <c r="TVA3177" s="605"/>
      <c r="TVB3177" s="605"/>
      <c r="TVC3177" s="605"/>
      <c r="TVD3177" s="605"/>
      <c r="TVE3177" s="605"/>
      <c r="TVF3177" s="605"/>
      <c r="TVG3177" s="605"/>
      <c r="TVH3177" s="605"/>
      <c r="TVI3177" s="605"/>
      <c r="TVJ3177" s="605"/>
      <c r="TVK3177" s="605"/>
      <c r="TVL3177" s="605"/>
      <c r="TVM3177" s="605"/>
      <c r="TVN3177" s="605"/>
      <c r="TVO3177" s="605"/>
      <c r="TVP3177" s="605"/>
      <c r="TVQ3177" s="605"/>
      <c r="TVR3177" s="605"/>
      <c r="TVS3177" s="605"/>
      <c r="TVT3177" s="605"/>
      <c r="TVU3177" s="605"/>
      <c r="TVV3177" s="605"/>
      <c r="TVW3177" s="605"/>
      <c r="TVX3177" s="605"/>
      <c r="TVY3177" s="605"/>
      <c r="TVZ3177" s="605"/>
      <c r="TWA3177" s="605"/>
      <c r="TWB3177" s="605"/>
      <c r="TWC3177" s="605"/>
      <c r="TWD3177" s="605"/>
      <c r="TWE3177" s="605"/>
      <c r="TWF3177" s="605"/>
      <c r="TWG3177" s="605"/>
      <c r="TWH3177" s="605"/>
      <c r="TWI3177" s="605"/>
      <c r="TWJ3177" s="605"/>
      <c r="TWK3177" s="605"/>
      <c r="TWL3177" s="605"/>
      <c r="TWM3177" s="605"/>
      <c r="TWN3177" s="605"/>
      <c r="TWO3177" s="605"/>
      <c r="TWP3177" s="605"/>
      <c r="TWQ3177" s="605"/>
      <c r="TWR3177" s="605"/>
      <c r="TWS3177" s="605"/>
      <c r="TWT3177" s="605"/>
      <c r="TWU3177" s="605"/>
      <c r="TWV3177" s="605"/>
      <c r="TWW3177" s="605"/>
      <c r="TWX3177" s="605"/>
      <c r="TWY3177" s="605"/>
      <c r="TWZ3177" s="605"/>
      <c r="TXA3177" s="605"/>
      <c r="TXB3177" s="605"/>
      <c r="TXC3177" s="605"/>
      <c r="TXD3177" s="605"/>
      <c r="TXE3177" s="605"/>
      <c r="TXF3177" s="605"/>
      <c r="TXG3177" s="605"/>
      <c r="TXH3177" s="605"/>
      <c r="TXI3177" s="605"/>
      <c r="TXJ3177" s="605"/>
      <c r="TXK3177" s="605"/>
      <c r="TXL3177" s="605"/>
      <c r="TXM3177" s="605"/>
      <c r="TXN3177" s="605"/>
      <c r="TXO3177" s="605"/>
      <c r="TXP3177" s="605"/>
      <c r="TXQ3177" s="605"/>
      <c r="TXR3177" s="605"/>
      <c r="TXS3177" s="605"/>
      <c r="TXT3177" s="605"/>
      <c r="TXU3177" s="605"/>
      <c r="TXV3177" s="605"/>
      <c r="TXW3177" s="605"/>
      <c r="TXX3177" s="605"/>
      <c r="TXY3177" s="605"/>
      <c r="TXZ3177" s="605"/>
      <c r="TYA3177" s="605"/>
      <c r="TYB3177" s="605"/>
      <c r="TYC3177" s="605"/>
      <c r="TYD3177" s="605"/>
      <c r="TYE3177" s="605"/>
      <c r="TYF3177" s="605"/>
      <c r="TYG3177" s="605"/>
      <c r="TYH3177" s="605"/>
      <c r="TYI3177" s="605"/>
      <c r="TYJ3177" s="605"/>
      <c r="TYK3177" s="605"/>
      <c r="TYL3177" s="605"/>
      <c r="TYM3177" s="605"/>
      <c r="TYN3177" s="605"/>
      <c r="TYO3177" s="605"/>
      <c r="TYP3177" s="605"/>
      <c r="TYQ3177" s="605"/>
      <c r="TYR3177" s="605"/>
      <c r="TYS3177" s="605"/>
      <c r="TYT3177" s="605"/>
      <c r="TYU3177" s="605"/>
      <c r="TYV3177" s="605"/>
      <c r="TYW3177" s="605"/>
      <c r="TYX3177" s="605"/>
      <c r="TYY3177" s="605"/>
      <c r="TYZ3177" s="605"/>
      <c r="TZA3177" s="605"/>
      <c r="TZB3177" s="605"/>
      <c r="TZC3177" s="605"/>
      <c r="TZD3177" s="605"/>
      <c r="TZE3177" s="605"/>
      <c r="TZF3177" s="605"/>
      <c r="TZG3177" s="605"/>
      <c r="TZH3177" s="605"/>
      <c r="TZI3177" s="605"/>
      <c r="TZJ3177" s="605"/>
      <c r="TZK3177" s="605"/>
      <c r="TZL3177" s="605"/>
      <c r="TZM3177" s="605"/>
      <c r="TZN3177" s="605"/>
      <c r="TZO3177" s="605"/>
      <c r="TZP3177" s="605"/>
      <c r="TZQ3177" s="605"/>
      <c r="TZR3177" s="605"/>
      <c r="TZS3177" s="605"/>
      <c r="TZT3177" s="605"/>
      <c r="TZU3177" s="605"/>
      <c r="TZV3177" s="605"/>
      <c r="TZW3177" s="605"/>
      <c r="TZX3177" s="605"/>
      <c r="TZY3177" s="605"/>
      <c r="TZZ3177" s="605"/>
      <c r="UAA3177" s="605"/>
      <c r="UAB3177" s="605"/>
      <c r="UAC3177" s="605"/>
      <c r="UAD3177" s="605"/>
      <c r="UAE3177" s="605"/>
      <c r="UAF3177" s="605"/>
      <c r="UAG3177" s="605"/>
      <c r="UAH3177" s="605"/>
      <c r="UAI3177" s="605"/>
      <c r="UAJ3177" s="605"/>
      <c r="UAK3177" s="605"/>
      <c r="UAL3177" s="605"/>
      <c r="UAM3177" s="605"/>
      <c r="UAN3177" s="605"/>
      <c r="UAO3177" s="605"/>
      <c r="UAP3177" s="605"/>
      <c r="UAQ3177" s="605"/>
      <c r="UAR3177" s="605"/>
      <c r="UAS3177" s="605"/>
      <c r="UAT3177" s="605"/>
      <c r="UAU3177" s="605"/>
      <c r="UAV3177" s="605"/>
      <c r="UAW3177" s="605"/>
      <c r="UAX3177" s="605"/>
      <c r="UAY3177" s="605"/>
      <c r="UAZ3177" s="605"/>
      <c r="UBA3177" s="605"/>
      <c r="UBB3177" s="605"/>
      <c r="UBC3177" s="605"/>
      <c r="UBD3177" s="605"/>
      <c r="UBE3177" s="605"/>
      <c r="UBF3177" s="605"/>
      <c r="UBG3177" s="605"/>
      <c r="UBH3177" s="605"/>
      <c r="UBI3177" s="605"/>
      <c r="UBJ3177" s="605"/>
      <c r="UBK3177" s="605"/>
      <c r="UBL3177" s="605"/>
      <c r="UBM3177" s="605"/>
      <c r="UBN3177" s="605"/>
      <c r="UBO3177" s="605"/>
      <c r="UBP3177" s="605"/>
      <c r="UBQ3177" s="605"/>
      <c r="UBR3177" s="605"/>
      <c r="UBS3177" s="605"/>
      <c r="UBT3177" s="605"/>
      <c r="UBU3177" s="605"/>
      <c r="UBV3177" s="605"/>
      <c r="UBW3177" s="605"/>
      <c r="UBX3177" s="605"/>
      <c r="UBY3177" s="605"/>
      <c r="UBZ3177" s="605"/>
      <c r="UCA3177" s="605"/>
      <c r="UCB3177" s="605"/>
      <c r="UCC3177" s="605"/>
      <c r="UCD3177" s="605"/>
      <c r="UCE3177" s="605"/>
      <c r="UCF3177" s="605"/>
      <c r="UCG3177" s="605"/>
      <c r="UCH3177" s="605"/>
      <c r="UCI3177" s="605"/>
      <c r="UCJ3177" s="605"/>
      <c r="UCK3177" s="605"/>
      <c r="UCL3177" s="605"/>
      <c r="UCM3177" s="605"/>
      <c r="UCN3177" s="605"/>
      <c r="UCO3177" s="605"/>
      <c r="UCP3177" s="605"/>
      <c r="UCQ3177" s="605"/>
      <c r="UCR3177" s="605"/>
      <c r="UCS3177" s="605"/>
      <c r="UCT3177" s="605"/>
      <c r="UCU3177" s="605"/>
      <c r="UCV3177" s="605"/>
      <c r="UCW3177" s="605"/>
      <c r="UCX3177" s="605"/>
      <c r="UCY3177" s="605"/>
      <c r="UCZ3177" s="605"/>
      <c r="UDA3177" s="605"/>
      <c r="UDB3177" s="605"/>
      <c r="UDC3177" s="605"/>
      <c r="UDD3177" s="605"/>
      <c r="UDE3177" s="605"/>
      <c r="UDF3177" s="605"/>
      <c r="UDG3177" s="605"/>
      <c r="UDH3177" s="605"/>
      <c r="UDI3177" s="605"/>
      <c r="UDJ3177" s="605"/>
      <c r="UDK3177" s="605"/>
      <c r="UDL3177" s="605"/>
      <c r="UDM3177" s="605"/>
      <c r="UDN3177" s="605"/>
      <c r="UDO3177" s="605"/>
      <c r="UDP3177" s="605"/>
      <c r="UDQ3177" s="605"/>
      <c r="UDR3177" s="605"/>
      <c r="UDS3177" s="605"/>
      <c r="UDT3177" s="605"/>
      <c r="UDU3177" s="605"/>
      <c r="UDV3177" s="605"/>
      <c r="UDW3177" s="605"/>
      <c r="UDX3177" s="605"/>
      <c r="UDY3177" s="605"/>
      <c r="UDZ3177" s="605"/>
      <c r="UEA3177" s="605"/>
      <c r="UEB3177" s="605"/>
      <c r="UEC3177" s="605"/>
      <c r="UED3177" s="605"/>
      <c r="UEE3177" s="605"/>
      <c r="UEF3177" s="605"/>
      <c r="UEG3177" s="605"/>
      <c r="UEH3177" s="605"/>
      <c r="UEI3177" s="605"/>
      <c r="UEJ3177" s="605"/>
      <c r="UEK3177" s="605"/>
      <c r="UEL3177" s="605"/>
      <c r="UEM3177" s="605"/>
      <c r="UEN3177" s="605"/>
      <c r="UEO3177" s="605"/>
      <c r="UEP3177" s="605"/>
      <c r="UEQ3177" s="605"/>
      <c r="UER3177" s="605"/>
      <c r="UES3177" s="605"/>
      <c r="UET3177" s="605"/>
      <c r="UEU3177" s="605"/>
      <c r="UEV3177" s="605"/>
      <c r="UEW3177" s="605"/>
      <c r="UEX3177" s="605"/>
      <c r="UEY3177" s="605"/>
      <c r="UEZ3177" s="605"/>
      <c r="UFA3177" s="605"/>
      <c r="UFB3177" s="605"/>
      <c r="UFC3177" s="605"/>
      <c r="UFD3177" s="605"/>
      <c r="UFE3177" s="605"/>
      <c r="UFF3177" s="605"/>
      <c r="UFG3177" s="605"/>
      <c r="UFH3177" s="605"/>
      <c r="UFI3177" s="605"/>
      <c r="UFJ3177" s="605"/>
      <c r="UFK3177" s="605"/>
      <c r="UFL3177" s="605"/>
      <c r="UFM3177" s="605"/>
      <c r="UFN3177" s="605"/>
      <c r="UFO3177" s="605"/>
      <c r="UFP3177" s="605"/>
      <c r="UFQ3177" s="605"/>
      <c r="UFR3177" s="605"/>
      <c r="UFS3177" s="605"/>
      <c r="UFT3177" s="605"/>
      <c r="UFU3177" s="605"/>
      <c r="UFV3177" s="605"/>
      <c r="UFW3177" s="605"/>
      <c r="UFX3177" s="605"/>
      <c r="UFY3177" s="605"/>
      <c r="UFZ3177" s="605"/>
      <c r="UGA3177" s="605"/>
      <c r="UGB3177" s="605"/>
      <c r="UGC3177" s="605"/>
      <c r="UGD3177" s="605"/>
      <c r="UGE3177" s="605"/>
      <c r="UGF3177" s="605"/>
      <c r="UGG3177" s="605"/>
      <c r="UGH3177" s="605"/>
      <c r="UGI3177" s="605"/>
      <c r="UGJ3177" s="605"/>
      <c r="UGK3177" s="605"/>
      <c r="UGL3177" s="605"/>
      <c r="UGM3177" s="605"/>
      <c r="UGN3177" s="605"/>
      <c r="UGO3177" s="605"/>
      <c r="UGP3177" s="605"/>
      <c r="UGQ3177" s="605"/>
      <c r="UGR3177" s="605"/>
      <c r="UGS3177" s="605"/>
      <c r="UGT3177" s="605"/>
      <c r="UGU3177" s="605"/>
      <c r="UGV3177" s="605"/>
      <c r="UGW3177" s="605"/>
      <c r="UGX3177" s="605"/>
      <c r="UGY3177" s="605"/>
      <c r="UGZ3177" s="605"/>
      <c r="UHA3177" s="605"/>
      <c r="UHB3177" s="605"/>
      <c r="UHC3177" s="605"/>
      <c r="UHD3177" s="605"/>
      <c r="UHE3177" s="605"/>
      <c r="UHF3177" s="605"/>
      <c r="UHG3177" s="605"/>
      <c r="UHH3177" s="605"/>
      <c r="UHI3177" s="605"/>
      <c r="UHJ3177" s="605"/>
      <c r="UHK3177" s="605"/>
      <c r="UHL3177" s="605"/>
      <c r="UHM3177" s="605"/>
      <c r="UHN3177" s="605"/>
      <c r="UHO3177" s="605"/>
      <c r="UHP3177" s="605"/>
      <c r="UHQ3177" s="605"/>
      <c r="UHR3177" s="605"/>
      <c r="UHS3177" s="605"/>
      <c r="UHT3177" s="605"/>
      <c r="UHU3177" s="605"/>
      <c r="UHV3177" s="605"/>
      <c r="UHW3177" s="605"/>
      <c r="UHX3177" s="605"/>
      <c r="UHY3177" s="605"/>
      <c r="UHZ3177" s="605"/>
      <c r="UIA3177" s="605"/>
      <c r="UIB3177" s="605"/>
      <c r="UIC3177" s="605"/>
      <c r="UID3177" s="605"/>
      <c r="UIE3177" s="605"/>
      <c r="UIF3177" s="605"/>
      <c r="UIG3177" s="605"/>
      <c r="UIH3177" s="605"/>
      <c r="UII3177" s="605"/>
      <c r="UIJ3177" s="605"/>
      <c r="UIK3177" s="605"/>
      <c r="UIL3177" s="605"/>
      <c r="UIM3177" s="605"/>
      <c r="UIN3177" s="605"/>
      <c r="UIO3177" s="605"/>
      <c r="UIP3177" s="605"/>
      <c r="UIQ3177" s="605"/>
      <c r="UIR3177" s="605"/>
      <c r="UIS3177" s="605"/>
      <c r="UIT3177" s="605"/>
      <c r="UIU3177" s="605"/>
      <c r="UIV3177" s="605"/>
      <c r="UIW3177" s="605"/>
      <c r="UIX3177" s="605"/>
      <c r="UIY3177" s="605"/>
      <c r="UIZ3177" s="605"/>
      <c r="UJA3177" s="605"/>
      <c r="UJB3177" s="605"/>
      <c r="UJC3177" s="605"/>
      <c r="UJD3177" s="605"/>
      <c r="UJE3177" s="605"/>
      <c r="UJF3177" s="605"/>
      <c r="UJG3177" s="605"/>
      <c r="UJH3177" s="605"/>
      <c r="UJI3177" s="605"/>
      <c r="UJJ3177" s="605"/>
      <c r="UJK3177" s="605"/>
      <c r="UJL3177" s="605"/>
      <c r="UJM3177" s="605"/>
      <c r="UJN3177" s="605"/>
      <c r="UJO3177" s="605"/>
      <c r="UJP3177" s="605"/>
      <c r="UJQ3177" s="605"/>
      <c r="UJR3177" s="605"/>
      <c r="UJS3177" s="605"/>
      <c r="UJT3177" s="605"/>
      <c r="UJU3177" s="605"/>
      <c r="UJV3177" s="605"/>
      <c r="UJW3177" s="605"/>
      <c r="UJX3177" s="605"/>
      <c r="UJY3177" s="605"/>
      <c r="UJZ3177" s="605"/>
      <c r="UKA3177" s="605"/>
      <c r="UKB3177" s="605"/>
      <c r="UKC3177" s="605"/>
      <c r="UKD3177" s="605"/>
      <c r="UKE3177" s="605"/>
      <c r="UKF3177" s="605"/>
      <c r="UKG3177" s="605"/>
      <c r="UKH3177" s="605"/>
      <c r="UKI3177" s="605"/>
      <c r="UKJ3177" s="605"/>
      <c r="UKK3177" s="605"/>
      <c r="UKL3177" s="605"/>
      <c r="UKM3177" s="605"/>
      <c r="UKN3177" s="605"/>
      <c r="UKO3177" s="605"/>
      <c r="UKP3177" s="605"/>
      <c r="UKQ3177" s="605"/>
      <c r="UKR3177" s="605"/>
      <c r="UKS3177" s="605"/>
      <c r="UKT3177" s="605"/>
      <c r="UKU3177" s="605"/>
      <c r="UKV3177" s="605"/>
      <c r="UKW3177" s="605"/>
      <c r="UKX3177" s="605"/>
      <c r="UKY3177" s="605"/>
      <c r="UKZ3177" s="605"/>
      <c r="ULA3177" s="605"/>
      <c r="ULB3177" s="605"/>
      <c r="ULC3177" s="605"/>
      <c r="ULD3177" s="605"/>
      <c r="ULE3177" s="605"/>
      <c r="ULF3177" s="605"/>
      <c r="ULG3177" s="605"/>
      <c r="ULH3177" s="605"/>
      <c r="ULI3177" s="605"/>
      <c r="ULJ3177" s="605"/>
      <c r="ULK3177" s="605"/>
      <c r="ULL3177" s="605"/>
      <c r="ULM3177" s="605"/>
      <c r="ULN3177" s="605"/>
      <c r="ULO3177" s="605"/>
      <c r="ULP3177" s="605"/>
      <c r="ULQ3177" s="605"/>
      <c r="ULR3177" s="605"/>
      <c r="ULS3177" s="605"/>
      <c r="ULT3177" s="605"/>
      <c r="ULU3177" s="605"/>
      <c r="ULV3177" s="605"/>
      <c r="ULW3177" s="605"/>
      <c r="ULX3177" s="605"/>
      <c r="ULY3177" s="605"/>
      <c r="ULZ3177" s="605"/>
      <c r="UMA3177" s="605"/>
      <c r="UMB3177" s="605"/>
      <c r="UMC3177" s="605"/>
      <c r="UMD3177" s="605"/>
      <c r="UME3177" s="605"/>
      <c r="UMF3177" s="605"/>
      <c r="UMG3177" s="605"/>
      <c r="UMH3177" s="605"/>
      <c r="UMI3177" s="605"/>
      <c r="UMJ3177" s="605"/>
      <c r="UMK3177" s="605"/>
      <c r="UML3177" s="605"/>
      <c r="UMM3177" s="605"/>
      <c r="UMN3177" s="605"/>
      <c r="UMO3177" s="605"/>
      <c r="UMP3177" s="605"/>
      <c r="UMQ3177" s="605"/>
      <c r="UMR3177" s="605"/>
      <c r="UMS3177" s="605"/>
      <c r="UMT3177" s="605"/>
      <c r="UMU3177" s="605"/>
      <c r="UMV3177" s="605"/>
      <c r="UMW3177" s="605"/>
      <c r="UMX3177" s="605"/>
      <c r="UMY3177" s="605"/>
      <c r="UMZ3177" s="605"/>
      <c r="UNA3177" s="605"/>
      <c r="UNB3177" s="605"/>
      <c r="UNC3177" s="605"/>
      <c r="UND3177" s="605"/>
      <c r="UNE3177" s="605"/>
      <c r="UNF3177" s="605"/>
      <c r="UNG3177" s="605"/>
      <c r="UNH3177" s="605"/>
      <c r="UNI3177" s="605"/>
      <c r="UNJ3177" s="605"/>
      <c r="UNK3177" s="605"/>
      <c r="UNL3177" s="605"/>
      <c r="UNM3177" s="605"/>
      <c r="UNN3177" s="605"/>
      <c r="UNO3177" s="605"/>
      <c r="UNP3177" s="605"/>
      <c r="UNQ3177" s="605"/>
      <c r="UNR3177" s="605"/>
      <c r="UNS3177" s="605"/>
      <c r="UNT3177" s="605"/>
      <c r="UNU3177" s="605"/>
      <c r="UNV3177" s="605"/>
      <c r="UNW3177" s="605"/>
      <c r="UNX3177" s="605"/>
      <c r="UNY3177" s="605"/>
      <c r="UNZ3177" s="605"/>
      <c r="UOA3177" s="605"/>
      <c r="UOB3177" s="605"/>
      <c r="UOC3177" s="605"/>
      <c r="UOD3177" s="605"/>
      <c r="UOE3177" s="605"/>
      <c r="UOF3177" s="605"/>
      <c r="UOG3177" s="605"/>
      <c r="UOH3177" s="605"/>
      <c r="UOI3177" s="605"/>
      <c r="UOJ3177" s="605"/>
      <c r="UOK3177" s="605"/>
      <c r="UOL3177" s="605"/>
      <c r="UOM3177" s="605"/>
      <c r="UON3177" s="605"/>
      <c r="UOO3177" s="605"/>
      <c r="UOP3177" s="605"/>
      <c r="UOQ3177" s="605"/>
      <c r="UOR3177" s="605"/>
      <c r="UOS3177" s="605"/>
      <c r="UOT3177" s="605"/>
      <c r="UOU3177" s="605"/>
      <c r="UOV3177" s="605"/>
      <c r="UOW3177" s="605"/>
      <c r="UOX3177" s="605"/>
      <c r="UOY3177" s="605"/>
      <c r="UOZ3177" s="605"/>
      <c r="UPA3177" s="605"/>
      <c r="UPB3177" s="605"/>
      <c r="UPC3177" s="605"/>
      <c r="UPD3177" s="605"/>
      <c r="UPE3177" s="605"/>
      <c r="UPF3177" s="605"/>
      <c r="UPG3177" s="605"/>
      <c r="UPH3177" s="605"/>
      <c r="UPI3177" s="605"/>
      <c r="UPJ3177" s="605"/>
      <c r="UPK3177" s="605"/>
      <c r="UPL3177" s="605"/>
      <c r="UPM3177" s="605"/>
      <c r="UPN3177" s="605"/>
      <c r="UPO3177" s="605"/>
      <c r="UPP3177" s="605"/>
      <c r="UPQ3177" s="605"/>
      <c r="UPR3177" s="605"/>
      <c r="UPS3177" s="605"/>
      <c r="UPT3177" s="605"/>
      <c r="UPU3177" s="605"/>
      <c r="UPV3177" s="605"/>
      <c r="UPW3177" s="605"/>
      <c r="UPX3177" s="605"/>
      <c r="UPY3177" s="605"/>
      <c r="UPZ3177" s="605"/>
      <c r="UQA3177" s="605"/>
      <c r="UQB3177" s="605"/>
      <c r="UQC3177" s="605"/>
      <c r="UQD3177" s="605"/>
      <c r="UQE3177" s="605"/>
      <c r="UQF3177" s="605"/>
      <c r="UQG3177" s="605"/>
      <c r="UQH3177" s="605"/>
      <c r="UQI3177" s="605"/>
      <c r="UQJ3177" s="605"/>
      <c r="UQK3177" s="605"/>
      <c r="UQL3177" s="605"/>
      <c r="UQM3177" s="605"/>
      <c r="UQN3177" s="605"/>
      <c r="UQO3177" s="605"/>
      <c r="UQP3177" s="605"/>
      <c r="UQQ3177" s="605"/>
      <c r="UQR3177" s="605"/>
      <c r="UQS3177" s="605"/>
      <c r="UQT3177" s="605"/>
      <c r="UQU3177" s="605"/>
      <c r="UQV3177" s="605"/>
      <c r="UQW3177" s="605"/>
      <c r="UQX3177" s="605"/>
      <c r="UQY3177" s="605"/>
      <c r="UQZ3177" s="605"/>
      <c r="URA3177" s="605"/>
      <c r="URB3177" s="605"/>
      <c r="URC3177" s="605"/>
      <c r="URD3177" s="605"/>
      <c r="URE3177" s="605"/>
      <c r="URF3177" s="605"/>
      <c r="URG3177" s="605"/>
      <c r="URH3177" s="605"/>
      <c r="URI3177" s="605"/>
      <c r="URJ3177" s="605"/>
      <c r="URK3177" s="605"/>
      <c r="URL3177" s="605"/>
      <c r="URM3177" s="605"/>
      <c r="URN3177" s="605"/>
      <c r="URO3177" s="605"/>
      <c r="URP3177" s="605"/>
      <c r="URQ3177" s="605"/>
      <c r="URR3177" s="605"/>
      <c r="URS3177" s="605"/>
      <c r="URT3177" s="605"/>
      <c r="URU3177" s="605"/>
      <c r="URV3177" s="605"/>
      <c r="URW3177" s="605"/>
      <c r="URX3177" s="605"/>
      <c r="URY3177" s="605"/>
      <c r="URZ3177" s="605"/>
      <c r="USA3177" s="605"/>
      <c r="USB3177" s="605"/>
      <c r="USC3177" s="605"/>
      <c r="USD3177" s="605"/>
      <c r="USE3177" s="605"/>
      <c r="USF3177" s="605"/>
      <c r="USG3177" s="605"/>
      <c r="USH3177" s="605"/>
      <c r="USI3177" s="605"/>
      <c r="USJ3177" s="605"/>
      <c r="USK3177" s="605"/>
      <c r="USL3177" s="605"/>
      <c r="USM3177" s="605"/>
      <c r="USN3177" s="605"/>
      <c r="USO3177" s="605"/>
      <c r="USP3177" s="605"/>
      <c r="USQ3177" s="605"/>
      <c r="USR3177" s="605"/>
      <c r="USS3177" s="605"/>
      <c r="UST3177" s="605"/>
      <c r="USU3177" s="605"/>
      <c r="USV3177" s="605"/>
      <c r="USW3177" s="605"/>
      <c r="USX3177" s="605"/>
      <c r="USY3177" s="605"/>
      <c r="USZ3177" s="605"/>
      <c r="UTA3177" s="605"/>
      <c r="UTB3177" s="605"/>
      <c r="UTC3177" s="605"/>
      <c r="UTD3177" s="605"/>
      <c r="UTE3177" s="605"/>
      <c r="UTF3177" s="605"/>
      <c r="UTG3177" s="605"/>
      <c r="UTH3177" s="605"/>
      <c r="UTI3177" s="605"/>
      <c r="UTJ3177" s="605"/>
      <c r="UTK3177" s="605"/>
      <c r="UTL3177" s="605"/>
      <c r="UTM3177" s="605"/>
      <c r="UTN3177" s="605"/>
      <c r="UTO3177" s="605"/>
      <c r="UTP3177" s="605"/>
      <c r="UTQ3177" s="605"/>
      <c r="UTR3177" s="605"/>
      <c r="UTS3177" s="605"/>
      <c r="UTT3177" s="605"/>
      <c r="UTU3177" s="605"/>
      <c r="UTV3177" s="605"/>
      <c r="UTW3177" s="605"/>
      <c r="UTX3177" s="605"/>
      <c r="UTY3177" s="605"/>
      <c r="UTZ3177" s="605"/>
      <c r="UUA3177" s="605"/>
      <c r="UUB3177" s="605"/>
      <c r="UUC3177" s="605"/>
      <c r="UUD3177" s="605"/>
      <c r="UUE3177" s="605"/>
      <c r="UUF3177" s="605"/>
      <c r="UUG3177" s="605"/>
      <c r="UUH3177" s="605"/>
      <c r="UUI3177" s="605"/>
      <c r="UUJ3177" s="605"/>
      <c r="UUK3177" s="605"/>
      <c r="UUL3177" s="605"/>
      <c r="UUM3177" s="605"/>
      <c r="UUN3177" s="605"/>
      <c r="UUO3177" s="605"/>
      <c r="UUP3177" s="605"/>
      <c r="UUQ3177" s="605"/>
      <c r="UUR3177" s="605"/>
      <c r="UUS3177" s="605"/>
      <c r="UUT3177" s="605"/>
      <c r="UUU3177" s="605"/>
      <c r="UUV3177" s="605"/>
      <c r="UUW3177" s="605"/>
      <c r="UUX3177" s="605"/>
      <c r="UUY3177" s="605"/>
      <c r="UUZ3177" s="605"/>
      <c r="UVA3177" s="605"/>
      <c r="UVB3177" s="605"/>
      <c r="UVC3177" s="605"/>
      <c r="UVD3177" s="605"/>
      <c r="UVE3177" s="605"/>
      <c r="UVF3177" s="605"/>
      <c r="UVG3177" s="605"/>
      <c r="UVH3177" s="605"/>
      <c r="UVI3177" s="605"/>
      <c r="UVJ3177" s="605"/>
      <c r="UVK3177" s="605"/>
      <c r="UVL3177" s="605"/>
      <c r="UVM3177" s="605"/>
      <c r="UVN3177" s="605"/>
      <c r="UVO3177" s="605"/>
      <c r="UVP3177" s="605"/>
      <c r="UVQ3177" s="605"/>
      <c r="UVR3177" s="605"/>
      <c r="UVS3177" s="605"/>
      <c r="UVT3177" s="605"/>
      <c r="UVU3177" s="605"/>
      <c r="UVV3177" s="605"/>
      <c r="UVW3177" s="605"/>
      <c r="UVX3177" s="605"/>
      <c r="UVY3177" s="605"/>
      <c r="UVZ3177" s="605"/>
      <c r="UWA3177" s="605"/>
      <c r="UWB3177" s="605"/>
      <c r="UWC3177" s="605"/>
      <c r="UWD3177" s="605"/>
      <c r="UWE3177" s="605"/>
      <c r="UWF3177" s="605"/>
      <c r="UWG3177" s="605"/>
      <c r="UWH3177" s="605"/>
      <c r="UWI3177" s="605"/>
      <c r="UWJ3177" s="605"/>
      <c r="UWK3177" s="605"/>
      <c r="UWL3177" s="605"/>
      <c r="UWM3177" s="605"/>
      <c r="UWN3177" s="605"/>
      <c r="UWO3177" s="605"/>
      <c r="UWP3177" s="605"/>
      <c r="UWQ3177" s="605"/>
      <c r="UWR3177" s="605"/>
      <c r="UWS3177" s="605"/>
      <c r="UWT3177" s="605"/>
      <c r="UWU3177" s="605"/>
      <c r="UWV3177" s="605"/>
      <c r="UWW3177" s="605"/>
      <c r="UWX3177" s="605"/>
      <c r="UWY3177" s="605"/>
      <c r="UWZ3177" s="605"/>
      <c r="UXA3177" s="605"/>
      <c r="UXB3177" s="605"/>
      <c r="UXC3177" s="605"/>
      <c r="UXD3177" s="605"/>
      <c r="UXE3177" s="605"/>
      <c r="UXF3177" s="605"/>
      <c r="UXG3177" s="605"/>
      <c r="UXH3177" s="605"/>
      <c r="UXI3177" s="605"/>
      <c r="UXJ3177" s="605"/>
      <c r="UXK3177" s="605"/>
      <c r="UXL3177" s="605"/>
      <c r="UXM3177" s="605"/>
      <c r="UXN3177" s="605"/>
      <c r="UXO3177" s="605"/>
      <c r="UXP3177" s="605"/>
      <c r="UXQ3177" s="605"/>
      <c r="UXR3177" s="605"/>
      <c r="UXS3177" s="605"/>
      <c r="UXT3177" s="605"/>
      <c r="UXU3177" s="605"/>
      <c r="UXV3177" s="605"/>
      <c r="UXW3177" s="605"/>
      <c r="UXX3177" s="605"/>
      <c r="UXY3177" s="605"/>
      <c r="UXZ3177" s="605"/>
      <c r="UYA3177" s="605"/>
      <c r="UYB3177" s="605"/>
      <c r="UYC3177" s="605"/>
      <c r="UYD3177" s="605"/>
      <c r="UYE3177" s="605"/>
      <c r="UYF3177" s="605"/>
      <c r="UYG3177" s="605"/>
      <c r="UYH3177" s="605"/>
      <c r="UYI3177" s="605"/>
      <c r="UYJ3177" s="605"/>
      <c r="UYK3177" s="605"/>
      <c r="UYL3177" s="605"/>
      <c r="UYM3177" s="605"/>
      <c r="UYN3177" s="605"/>
      <c r="UYO3177" s="605"/>
      <c r="UYP3177" s="605"/>
      <c r="UYQ3177" s="605"/>
      <c r="UYR3177" s="605"/>
      <c r="UYS3177" s="605"/>
      <c r="UYT3177" s="605"/>
      <c r="UYU3177" s="605"/>
      <c r="UYV3177" s="605"/>
      <c r="UYW3177" s="605"/>
      <c r="UYX3177" s="605"/>
      <c r="UYY3177" s="605"/>
      <c r="UYZ3177" s="605"/>
      <c r="UZA3177" s="605"/>
      <c r="UZB3177" s="605"/>
      <c r="UZC3177" s="605"/>
      <c r="UZD3177" s="605"/>
      <c r="UZE3177" s="605"/>
      <c r="UZF3177" s="605"/>
      <c r="UZG3177" s="605"/>
      <c r="UZH3177" s="605"/>
      <c r="UZI3177" s="605"/>
      <c r="UZJ3177" s="605"/>
      <c r="UZK3177" s="605"/>
      <c r="UZL3177" s="605"/>
      <c r="UZM3177" s="605"/>
      <c r="UZN3177" s="605"/>
      <c r="UZO3177" s="605"/>
      <c r="UZP3177" s="605"/>
      <c r="UZQ3177" s="605"/>
      <c r="UZR3177" s="605"/>
      <c r="UZS3177" s="605"/>
      <c r="UZT3177" s="605"/>
      <c r="UZU3177" s="605"/>
      <c r="UZV3177" s="605"/>
      <c r="UZW3177" s="605"/>
      <c r="UZX3177" s="605"/>
      <c r="UZY3177" s="605"/>
      <c r="UZZ3177" s="605"/>
      <c r="VAA3177" s="605"/>
      <c r="VAB3177" s="605"/>
      <c r="VAC3177" s="605"/>
      <c r="VAD3177" s="605"/>
      <c r="VAE3177" s="605"/>
      <c r="VAF3177" s="605"/>
      <c r="VAG3177" s="605"/>
      <c r="VAH3177" s="605"/>
      <c r="VAI3177" s="605"/>
      <c r="VAJ3177" s="605"/>
      <c r="VAK3177" s="605"/>
      <c r="VAL3177" s="605"/>
      <c r="VAM3177" s="605"/>
      <c r="VAN3177" s="605"/>
      <c r="VAO3177" s="605"/>
      <c r="VAP3177" s="605"/>
      <c r="VAQ3177" s="605"/>
      <c r="VAR3177" s="605"/>
      <c r="VAS3177" s="605"/>
      <c r="VAT3177" s="605"/>
      <c r="VAU3177" s="605"/>
      <c r="VAV3177" s="605"/>
      <c r="VAW3177" s="605"/>
      <c r="VAX3177" s="605"/>
      <c r="VAY3177" s="605"/>
      <c r="VAZ3177" s="605"/>
      <c r="VBA3177" s="605"/>
      <c r="VBB3177" s="605"/>
      <c r="VBC3177" s="605"/>
      <c r="VBD3177" s="605"/>
      <c r="VBE3177" s="605"/>
      <c r="VBF3177" s="605"/>
      <c r="VBG3177" s="605"/>
      <c r="VBH3177" s="605"/>
      <c r="VBI3177" s="605"/>
      <c r="VBJ3177" s="605"/>
      <c r="VBK3177" s="605"/>
      <c r="VBL3177" s="605"/>
      <c r="VBM3177" s="605"/>
      <c r="VBN3177" s="605"/>
      <c r="VBO3177" s="605"/>
      <c r="VBP3177" s="605"/>
      <c r="VBQ3177" s="605"/>
      <c r="VBR3177" s="605"/>
      <c r="VBS3177" s="605"/>
      <c r="VBT3177" s="605"/>
      <c r="VBU3177" s="605"/>
      <c r="VBV3177" s="605"/>
      <c r="VBW3177" s="605"/>
      <c r="VBX3177" s="605"/>
      <c r="VBY3177" s="605"/>
      <c r="VBZ3177" s="605"/>
      <c r="VCA3177" s="605"/>
      <c r="VCB3177" s="605"/>
      <c r="VCC3177" s="605"/>
      <c r="VCD3177" s="605"/>
      <c r="VCE3177" s="605"/>
      <c r="VCF3177" s="605"/>
      <c r="VCG3177" s="605"/>
      <c r="VCH3177" s="605"/>
      <c r="VCI3177" s="605"/>
      <c r="VCJ3177" s="605"/>
      <c r="VCK3177" s="605"/>
      <c r="VCL3177" s="605"/>
      <c r="VCM3177" s="605"/>
      <c r="VCN3177" s="605"/>
      <c r="VCO3177" s="605"/>
      <c r="VCP3177" s="605"/>
      <c r="VCQ3177" s="605"/>
      <c r="VCR3177" s="605"/>
      <c r="VCS3177" s="605"/>
      <c r="VCT3177" s="605"/>
      <c r="VCU3177" s="605"/>
      <c r="VCV3177" s="605"/>
      <c r="VCW3177" s="605"/>
      <c r="VCX3177" s="605"/>
      <c r="VCY3177" s="605"/>
      <c r="VCZ3177" s="605"/>
      <c r="VDA3177" s="605"/>
      <c r="VDB3177" s="605"/>
      <c r="VDC3177" s="605"/>
      <c r="VDD3177" s="605"/>
      <c r="VDE3177" s="605"/>
      <c r="VDF3177" s="605"/>
      <c r="VDG3177" s="605"/>
      <c r="VDH3177" s="605"/>
      <c r="VDI3177" s="605"/>
      <c r="VDJ3177" s="605"/>
      <c r="VDK3177" s="605"/>
      <c r="VDL3177" s="605"/>
      <c r="VDM3177" s="605"/>
      <c r="VDN3177" s="605"/>
      <c r="VDO3177" s="605"/>
      <c r="VDP3177" s="605"/>
      <c r="VDQ3177" s="605"/>
      <c r="VDR3177" s="605"/>
      <c r="VDS3177" s="605"/>
      <c r="VDT3177" s="605"/>
      <c r="VDU3177" s="605"/>
      <c r="VDV3177" s="605"/>
      <c r="VDW3177" s="605"/>
      <c r="VDX3177" s="605"/>
      <c r="VDY3177" s="605"/>
      <c r="VDZ3177" s="605"/>
      <c r="VEA3177" s="605"/>
      <c r="VEB3177" s="605"/>
      <c r="VEC3177" s="605"/>
      <c r="VED3177" s="605"/>
      <c r="VEE3177" s="605"/>
      <c r="VEF3177" s="605"/>
      <c r="VEG3177" s="605"/>
      <c r="VEH3177" s="605"/>
      <c r="VEI3177" s="605"/>
      <c r="VEJ3177" s="605"/>
      <c r="VEK3177" s="605"/>
      <c r="VEL3177" s="605"/>
      <c r="VEM3177" s="605"/>
      <c r="VEN3177" s="605"/>
      <c r="VEO3177" s="605"/>
      <c r="VEP3177" s="605"/>
      <c r="VEQ3177" s="605"/>
      <c r="VER3177" s="605"/>
      <c r="VES3177" s="605"/>
      <c r="VET3177" s="605"/>
      <c r="VEU3177" s="605"/>
      <c r="VEV3177" s="605"/>
      <c r="VEW3177" s="605"/>
      <c r="VEX3177" s="605"/>
      <c r="VEY3177" s="605"/>
      <c r="VEZ3177" s="605"/>
      <c r="VFA3177" s="605"/>
      <c r="VFB3177" s="605"/>
      <c r="VFC3177" s="605"/>
      <c r="VFD3177" s="605"/>
      <c r="VFE3177" s="605"/>
      <c r="VFF3177" s="605"/>
      <c r="VFG3177" s="605"/>
      <c r="VFH3177" s="605"/>
      <c r="VFI3177" s="605"/>
      <c r="VFJ3177" s="605"/>
      <c r="VFK3177" s="605"/>
      <c r="VFL3177" s="605"/>
      <c r="VFM3177" s="605"/>
      <c r="VFN3177" s="605"/>
      <c r="VFO3177" s="605"/>
      <c r="VFP3177" s="605"/>
      <c r="VFQ3177" s="605"/>
      <c r="VFR3177" s="605"/>
      <c r="VFS3177" s="605"/>
      <c r="VFT3177" s="605"/>
      <c r="VFU3177" s="605"/>
      <c r="VFV3177" s="605"/>
      <c r="VFW3177" s="605"/>
      <c r="VFX3177" s="605"/>
      <c r="VFY3177" s="605"/>
      <c r="VFZ3177" s="605"/>
      <c r="VGA3177" s="605"/>
      <c r="VGB3177" s="605"/>
      <c r="VGC3177" s="605"/>
      <c r="VGD3177" s="605"/>
      <c r="VGE3177" s="605"/>
      <c r="VGF3177" s="605"/>
      <c r="VGG3177" s="605"/>
      <c r="VGH3177" s="605"/>
      <c r="VGI3177" s="605"/>
      <c r="VGJ3177" s="605"/>
      <c r="VGK3177" s="605"/>
      <c r="VGL3177" s="605"/>
      <c r="VGM3177" s="605"/>
      <c r="VGN3177" s="605"/>
      <c r="VGO3177" s="605"/>
      <c r="VGP3177" s="605"/>
      <c r="VGQ3177" s="605"/>
      <c r="VGR3177" s="605"/>
      <c r="VGS3177" s="605"/>
      <c r="VGT3177" s="605"/>
      <c r="VGU3177" s="605"/>
      <c r="VGV3177" s="605"/>
      <c r="VGW3177" s="605"/>
      <c r="VGX3177" s="605"/>
      <c r="VGY3177" s="605"/>
      <c r="VGZ3177" s="605"/>
      <c r="VHA3177" s="605"/>
      <c r="VHB3177" s="605"/>
      <c r="VHC3177" s="605"/>
      <c r="VHD3177" s="605"/>
      <c r="VHE3177" s="605"/>
      <c r="VHF3177" s="605"/>
      <c r="VHG3177" s="605"/>
      <c r="VHH3177" s="605"/>
      <c r="VHI3177" s="605"/>
      <c r="VHJ3177" s="605"/>
      <c r="VHK3177" s="605"/>
      <c r="VHL3177" s="605"/>
      <c r="VHM3177" s="605"/>
      <c r="VHN3177" s="605"/>
      <c r="VHO3177" s="605"/>
      <c r="VHP3177" s="605"/>
      <c r="VHQ3177" s="605"/>
      <c r="VHR3177" s="605"/>
      <c r="VHS3177" s="605"/>
      <c r="VHT3177" s="605"/>
      <c r="VHU3177" s="605"/>
      <c r="VHV3177" s="605"/>
      <c r="VHW3177" s="605"/>
      <c r="VHX3177" s="605"/>
      <c r="VHY3177" s="605"/>
      <c r="VHZ3177" s="605"/>
      <c r="VIA3177" s="605"/>
      <c r="VIB3177" s="605"/>
      <c r="VIC3177" s="605"/>
      <c r="VID3177" s="605"/>
      <c r="VIE3177" s="605"/>
      <c r="VIF3177" s="605"/>
      <c r="VIG3177" s="605"/>
      <c r="VIH3177" s="605"/>
      <c r="VII3177" s="605"/>
      <c r="VIJ3177" s="605"/>
      <c r="VIK3177" s="605"/>
      <c r="VIL3177" s="605"/>
      <c r="VIM3177" s="605"/>
      <c r="VIN3177" s="605"/>
      <c r="VIO3177" s="605"/>
      <c r="VIP3177" s="605"/>
      <c r="VIQ3177" s="605"/>
      <c r="VIR3177" s="605"/>
      <c r="VIS3177" s="605"/>
      <c r="VIT3177" s="605"/>
      <c r="VIU3177" s="605"/>
      <c r="VIV3177" s="605"/>
      <c r="VIW3177" s="605"/>
      <c r="VIX3177" s="605"/>
      <c r="VIY3177" s="605"/>
      <c r="VIZ3177" s="605"/>
      <c r="VJA3177" s="605"/>
      <c r="VJB3177" s="605"/>
      <c r="VJC3177" s="605"/>
      <c r="VJD3177" s="605"/>
      <c r="VJE3177" s="605"/>
      <c r="VJF3177" s="605"/>
      <c r="VJG3177" s="605"/>
      <c r="VJH3177" s="605"/>
      <c r="VJI3177" s="605"/>
      <c r="VJJ3177" s="605"/>
      <c r="VJK3177" s="605"/>
      <c r="VJL3177" s="605"/>
      <c r="VJM3177" s="605"/>
      <c r="VJN3177" s="605"/>
      <c r="VJO3177" s="605"/>
      <c r="VJP3177" s="605"/>
      <c r="VJQ3177" s="605"/>
      <c r="VJR3177" s="605"/>
      <c r="VJS3177" s="605"/>
      <c r="VJT3177" s="605"/>
      <c r="VJU3177" s="605"/>
      <c r="VJV3177" s="605"/>
      <c r="VJW3177" s="605"/>
      <c r="VJX3177" s="605"/>
      <c r="VJY3177" s="605"/>
      <c r="VJZ3177" s="605"/>
      <c r="VKA3177" s="605"/>
      <c r="VKB3177" s="605"/>
      <c r="VKC3177" s="605"/>
      <c r="VKD3177" s="605"/>
      <c r="VKE3177" s="605"/>
      <c r="VKF3177" s="605"/>
      <c r="VKG3177" s="605"/>
      <c r="VKH3177" s="605"/>
      <c r="VKI3177" s="605"/>
      <c r="VKJ3177" s="605"/>
      <c r="VKK3177" s="605"/>
      <c r="VKL3177" s="605"/>
      <c r="VKM3177" s="605"/>
      <c r="VKN3177" s="605"/>
      <c r="VKO3177" s="605"/>
      <c r="VKP3177" s="605"/>
      <c r="VKQ3177" s="605"/>
      <c r="VKR3177" s="605"/>
      <c r="VKS3177" s="605"/>
      <c r="VKT3177" s="605"/>
      <c r="VKU3177" s="605"/>
      <c r="VKV3177" s="605"/>
      <c r="VKW3177" s="605"/>
      <c r="VKX3177" s="605"/>
      <c r="VKY3177" s="605"/>
      <c r="VKZ3177" s="605"/>
      <c r="VLA3177" s="605"/>
      <c r="VLB3177" s="605"/>
      <c r="VLC3177" s="605"/>
      <c r="VLD3177" s="605"/>
      <c r="VLE3177" s="605"/>
      <c r="VLF3177" s="605"/>
      <c r="VLG3177" s="605"/>
      <c r="VLH3177" s="605"/>
      <c r="VLI3177" s="605"/>
      <c r="VLJ3177" s="605"/>
      <c r="VLK3177" s="605"/>
      <c r="VLL3177" s="605"/>
      <c r="VLM3177" s="605"/>
      <c r="VLN3177" s="605"/>
      <c r="VLO3177" s="605"/>
      <c r="VLP3177" s="605"/>
      <c r="VLQ3177" s="605"/>
      <c r="VLR3177" s="605"/>
      <c r="VLS3177" s="605"/>
      <c r="VLT3177" s="605"/>
      <c r="VLU3177" s="605"/>
      <c r="VLV3177" s="605"/>
      <c r="VLW3177" s="605"/>
      <c r="VLX3177" s="605"/>
      <c r="VLY3177" s="605"/>
      <c r="VLZ3177" s="605"/>
      <c r="VMA3177" s="605"/>
      <c r="VMB3177" s="605"/>
      <c r="VMC3177" s="605"/>
      <c r="VMD3177" s="605"/>
      <c r="VME3177" s="605"/>
      <c r="VMF3177" s="605"/>
      <c r="VMG3177" s="605"/>
      <c r="VMH3177" s="605"/>
      <c r="VMI3177" s="605"/>
      <c r="VMJ3177" s="605"/>
      <c r="VMK3177" s="605"/>
      <c r="VML3177" s="605"/>
      <c r="VMM3177" s="605"/>
      <c r="VMN3177" s="605"/>
      <c r="VMO3177" s="605"/>
      <c r="VMP3177" s="605"/>
      <c r="VMQ3177" s="605"/>
      <c r="VMR3177" s="605"/>
      <c r="VMS3177" s="605"/>
      <c r="VMT3177" s="605"/>
      <c r="VMU3177" s="605"/>
      <c r="VMV3177" s="605"/>
      <c r="VMW3177" s="605"/>
      <c r="VMX3177" s="605"/>
      <c r="VMY3177" s="605"/>
      <c r="VMZ3177" s="605"/>
      <c r="VNA3177" s="605"/>
      <c r="VNB3177" s="605"/>
      <c r="VNC3177" s="605"/>
      <c r="VND3177" s="605"/>
      <c r="VNE3177" s="605"/>
      <c r="VNF3177" s="605"/>
      <c r="VNG3177" s="605"/>
      <c r="VNH3177" s="605"/>
      <c r="VNI3177" s="605"/>
      <c r="VNJ3177" s="605"/>
      <c r="VNK3177" s="605"/>
      <c r="VNL3177" s="605"/>
      <c r="VNM3177" s="605"/>
      <c r="VNN3177" s="605"/>
      <c r="VNO3177" s="605"/>
      <c r="VNP3177" s="605"/>
      <c r="VNQ3177" s="605"/>
      <c r="VNR3177" s="605"/>
      <c r="VNS3177" s="605"/>
      <c r="VNT3177" s="605"/>
      <c r="VNU3177" s="605"/>
      <c r="VNV3177" s="605"/>
      <c r="VNW3177" s="605"/>
      <c r="VNX3177" s="605"/>
      <c r="VNY3177" s="605"/>
      <c r="VNZ3177" s="605"/>
      <c r="VOA3177" s="605"/>
      <c r="VOB3177" s="605"/>
      <c r="VOC3177" s="605"/>
      <c r="VOD3177" s="605"/>
      <c r="VOE3177" s="605"/>
      <c r="VOF3177" s="605"/>
      <c r="VOG3177" s="605"/>
      <c r="VOH3177" s="605"/>
      <c r="VOI3177" s="605"/>
      <c r="VOJ3177" s="605"/>
      <c r="VOK3177" s="605"/>
      <c r="VOL3177" s="605"/>
      <c r="VOM3177" s="605"/>
      <c r="VON3177" s="605"/>
      <c r="VOO3177" s="605"/>
      <c r="VOP3177" s="605"/>
      <c r="VOQ3177" s="605"/>
      <c r="VOR3177" s="605"/>
      <c r="VOS3177" s="605"/>
      <c r="VOT3177" s="605"/>
      <c r="VOU3177" s="605"/>
      <c r="VOV3177" s="605"/>
      <c r="VOW3177" s="605"/>
      <c r="VOX3177" s="605"/>
      <c r="VOY3177" s="605"/>
      <c r="VOZ3177" s="605"/>
      <c r="VPA3177" s="605"/>
      <c r="VPB3177" s="605"/>
      <c r="VPC3177" s="605"/>
      <c r="VPD3177" s="605"/>
      <c r="VPE3177" s="605"/>
      <c r="VPF3177" s="605"/>
      <c r="VPG3177" s="605"/>
      <c r="VPH3177" s="605"/>
      <c r="VPI3177" s="605"/>
      <c r="VPJ3177" s="605"/>
      <c r="VPK3177" s="605"/>
      <c r="VPL3177" s="605"/>
      <c r="VPM3177" s="605"/>
      <c r="VPN3177" s="605"/>
      <c r="VPO3177" s="605"/>
      <c r="VPP3177" s="605"/>
      <c r="VPQ3177" s="605"/>
      <c r="VPR3177" s="605"/>
      <c r="VPS3177" s="605"/>
      <c r="VPT3177" s="605"/>
      <c r="VPU3177" s="605"/>
      <c r="VPV3177" s="605"/>
      <c r="VPW3177" s="605"/>
      <c r="VPX3177" s="605"/>
      <c r="VPY3177" s="605"/>
      <c r="VPZ3177" s="605"/>
      <c r="VQA3177" s="605"/>
      <c r="VQB3177" s="605"/>
      <c r="VQC3177" s="605"/>
      <c r="VQD3177" s="605"/>
      <c r="VQE3177" s="605"/>
      <c r="VQF3177" s="605"/>
      <c r="VQG3177" s="605"/>
      <c r="VQH3177" s="605"/>
      <c r="VQI3177" s="605"/>
      <c r="VQJ3177" s="605"/>
      <c r="VQK3177" s="605"/>
      <c r="VQL3177" s="605"/>
      <c r="VQM3177" s="605"/>
      <c r="VQN3177" s="605"/>
      <c r="VQO3177" s="605"/>
      <c r="VQP3177" s="605"/>
      <c r="VQQ3177" s="605"/>
      <c r="VQR3177" s="605"/>
      <c r="VQS3177" s="605"/>
      <c r="VQT3177" s="605"/>
      <c r="VQU3177" s="605"/>
      <c r="VQV3177" s="605"/>
      <c r="VQW3177" s="605"/>
      <c r="VQX3177" s="605"/>
      <c r="VQY3177" s="605"/>
      <c r="VQZ3177" s="605"/>
      <c r="VRA3177" s="605"/>
      <c r="VRB3177" s="605"/>
      <c r="VRC3177" s="605"/>
      <c r="VRD3177" s="605"/>
      <c r="VRE3177" s="605"/>
      <c r="VRF3177" s="605"/>
      <c r="VRG3177" s="605"/>
      <c r="VRH3177" s="605"/>
      <c r="VRI3177" s="605"/>
      <c r="VRJ3177" s="605"/>
      <c r="VRK3177" s="605"/>
      <c r="VRL3177" s="605"/>
      <c r="VRM3177" s="605"/>
      <c r="VRN3177" s="605"/>
      <c r="VRO3177" s="605"/>
      <c r="VRP3177" s="605"/>
      <c r="VRQ3177" s="605"/>
      <c r="VRR3177" s="605"/>
      <c r="VRS3177" s="605"/>
      <c r="VRT3177" s="605"/>
      <c r="VRU3177" s="605"/>
      <c r="VRV3177" s="605"/>
      <c r="VRW3177" s="605"/>
      <c r="VRX3177" s="605"/>
      <c r="VRY3177" s="605"/>
      <c r="VRZ3177" s="605"/>
      <c r="VSA3177" s="605"/>
      <c r="VSB3177" s="605"/>
      <c r="VSC3177" s="605"/>
      <c r="VSD3177" s="605"/>
      <c r="VSE3177" s="605"/>
      <c r="VSF3177" s="605"/>
      <c r="VSG3177" s="605"/>
      <c r="VSH3177" s="605"/>
      <c r="VSI3177" s="605"/>
      <c r="VSJ3177" s="605"/>
      <c r="VSK3177" s="605"/>
      <c r="VSL3177" s="605"/>
      <c r="VSM3177" s="605"/>
      <c r="VSN3177" s="605"/>
      <c r="VSO3177" s="605"/>
      <c r="VSP3177" s="605"/>
      <c r="VSQ3177" s="605"/>
      <c r="VSR3177" s="605"/>
      <c r="VSS3177" s="605"/>
      <c r="VST3177" s="605"/>
      <c r="VSU3177" s="605"/>
      <c r="VSV3177" s="605"/>
      <c r="VSW3177" s="605"/>
      <c r="VSX3177" s="605"/>
      <c r="VSY3177" s="605"/>
      <c r="VSZ3177" s="605"/>
      <c r="VTA3177" s="605"/>
      <c r="VTB3177" s="605"/>
      <c r="VTC3177" s="605"/>
      <c r="VTD3177" s="605"/>
      <c r="VTE3177" s="605"/>
      <c r="VTF3177" s="605"/>
      <c r="VTG3177" s="605"/>
      <c r="VTH3177" s="605"/>
      <c r="VTI3177" s="605"/>
      <c r="VTJ3177" s="605"/>
      <c r="VTK3177" s="605"/>
      <c r="VTL3177" s="605"/>
      <c r="VTM3177" s="605"/>
      <c r="VTN3177" s="605"/>
      <c r="VTO3177" s="605"/>
      <c r="VTP3177" s="605"/>
      <c r="VTQ3177" s="605"/>
      <c r="VTR3177" s="605"/>
      <c r="VTS3177" s="605"/>
      <c r="VTT3177" s="605"/>
      <c r="VTU3177" s="605"/>
      <c r="VTV3177" s="605"/>
      <c r="VTW3177" s="605"/>
      <c r="VTX3177" s="605"/>
      <c r="VTY3177" s="605"/>
      <c r="VTZ3177" s="605"/>
      <c r="VUA3177" s="605"/>
      <c r="VUB3177" s="605"/>
      <c r="VUC3177" s="605"/>
      <c r="VUD3177" s="605"/>
      <c r="VUE3177" s="605"/>
      <c r="VUF3177" s="605"/>
      <c r="VUG3177" s="605"/>
      <c r="VUH3177" s="605"/>
      <c r="VUI3177" s="605"/>
      <c r="VUJ3177" s="605"/>
      <c r="VUK3177" s="605"/>
      <c r="VUL3177" s="605"/>
      <c r="VUM3177" s="605"/>
      <c r="VUN3177" s="605"/>
      <c r="VUO3177" s="605"/>
      <c r="VUP3177" s="605"/>
      <c r="VUQ3177" s="605"/>
      <c r="VUR3177" s="605"/>
      <c r="VUS3177" s="605"/>
      <c r="VUT3177" s="605"/>
      <c r="VUU3177" s="605"/>
      <c r="VUV3177" s="605"/>
      <c r="VUW3177" s="605"/>
      <c r="VUX3177" s="605"/>
      <c r="VUY3177" s="605"/>
      <c r="VUZ3177" s="605"/>
      <c r="VVA3177" s="605"/>
      <c r="VVB3177" s="605"/>
      <c r="VVC3177" s="605"/>
      <c r="VVD3177" s="605"/>
      <c r="VVE3177" s="605"/>
      <c r="VVF3177" s="605"/>
      <c r="VVG3177" s="605"/>
      <c r="VVH3177" s="605"/>
      <c r="VVI3177" s="605"/>
      <c r="VVJ3177" s="605"/>
      <c r="VVK3177" s="605"/>
      <c r="VVL3177" s="605"/>
      <c r="VVM3177" s="605"/>
      <c r="VVN3177" s="605"/>
      <c r="VVO3177" s="605"/>
      <c r="VVP3177" s="605"/>
      <c r="VVQ3177" s="605"/>
      <c r="VVR3177" s="605"/>
      <c r="VVS3177" s="605"/>
      <c r="VVT3177" s="605"/>
      <c r="VVU3177" s="605"/>
      <c r="VVV3177" s="605"/>
      <c r="VVW3177" s="605"/>
      <c r="VVX3177" s="605"/>
      <c r="VVY3177" s="605"/>
      <c r="VVZ3177" s="605"/>
      <c r="VWA3177" s="605"/>
      <c r="VWB3177" s="605"/>
      <c r="VWC3177" s="605"/>
      <c r="VWD3177" s="605"/>
      <c r="VWE3177" s="605"/>
      <c r="VWF3177" s="605"/>
      <c r="VWG3177" s="605"/>
      <c r="VWH3177" s="605"/>
      <c r="VWI3177" s="605"/>
      <c r="VWJ3177" s="605"/>
      <c r="VWK3177" s="605"/>
      <c r="VWL3177" s="605"/>
      <c r="VWM3177" s="605"/>
      <c r="VWN3177" s="605"/>
      <c r="VWO3177" s="605"/>
      <c r="VWP3177" s="605"/>
      <c r="VWQ3177" s="605"/>
      <c r="VWR3177" s="605"/>
      <c r="VWS3177" s="605"/>
      <c r="VWT3177" s="605"/>
      <c r="VWU3177" s="605"/>
      <c r="VWV3177" s="605"/>
      <c r="VWW3177" s="605"/>
      <c r="VWX3177" s="605"/>
      <c r="VWY3177" s="605"/>
      <c r="VWZ3177" s="605"/>
      <c r="VXA3177" s="605"/>
      <c r="VXB3177" s="605"/>
      <c r="VXC3177" s="605"/>
      <c r="VXD3177" s="605"/>
      <c r="VXE3177" s="605"/>
      <c r="VXF3177" s="605"/>
      <c r="VXG3177" s="605"/>
      <c r="VXH3177" s="605"/>
      <c r="VXI3177" s="605"/>
      <c r="VXJ3177" s="605"/>
      <c r="VXK3177" s="605"/>
      <c r="VXL3177" s="605"/>
      <c r="VXM3177" s="605"/>
      <c r="VXN3177" s="605"/>
      <c r="VXO3177" s="605"/>
      <c r="VXP3177" s="605"/>
      <c r="VXQ3177" s="605"/>
      <c r="VXR3177" s="605"/>
      <c r="VXS3177" s="605"/>
      <c r="VXT3177" s="605"/>
      <c r="VXU3177" s="605"/>
      <c r="VXV3177" s="605"/>
      <c r="VXW3177" s="605"/>
      <c r="VXX3177" s="605"/>
      <c r="VXY3177" s="605"/>
      <c r="VXZ3177" s="605"/>
      <c r="VYA3177" s="605"/>
      <c r="VYB3177" s="605"/>
      <c r="VYC3177" s="605"/>
      <c r="VYD3177" s="605"/>
      <c r="VYE3177" s="605"/>
      <c r="VYF3177" s="605"/>
      <c r="VYG3177" s="605"/>
      <c r="VYH3177" s="605"/>
      <c r="VYI3177" s="605"/>
      <c r="VYJ3177" s="605"/>
      <c r="VYK3177" s="605"/>
      <c r="VYL3177" s="605"/>
      <c r="VYM3177" s="605"/>
      <c r="VYN3177" s="605"/>
      <c r="VYO3177" s="605"/>
      <c r="VYP3177" s="605"/>
      <c r="VYQ3177" s="605"/>
      <c r="VYR3177" s="605"/>
      <c r="VYS3177" s="605"/>
      <c r="VYT3177" s="605"/>
      <c r="VYU3177" s="605"/>
      <c r="VYV3177" s="605"/>
      <c r="VYW3177" s="605"/>
      <c r="VYX3177" s="605"/>
      <c r="VYY3177" s="605"/>
      <c r="VYZ3177" s="605"/>
      <c r="VZA3177" s="605"/>
      <c r="VZB3177" s="605"/>
      <c r="VZC3177" s="605"/>
      <c r="VZD3177" s="605"/>
      <c r="VZE3177" s="605"/>
      <c r="VZF3177" s="605"/>
      <c r="VZG3177" s="605"/>
      <c r="VZH3177" s="605"/>
      <c r="VZI3177" s="605"/>
      <c r="VZJ3177" s="605"/>
      <c r="VZK3177" s="605"/>
      <c r="VZL3177" s="605"/>
      <c r="VZM3177" s="605"/>
      <c r="VZN3177" s="605"/>
      <c r="VZO3177" s="605"/>
      <c r="VZP3177" s="605"/>
      <c r="VZQ3177" s="605"/>
      <c r="VZR3177" s="605"/>
      <c r="VZS3177" s="605"/>
      <c r="VZT3177" s="605"/>
      <c r="VZU3177" s="605"/>
      <c r="VZV3177" s="605"/>
      <c r="VZW3177" s="605"/>
      <c r="VZX3177" s="605"/>
      <c r="VZY3177" s="605"/>
      <c r="VZZ3177" s="605"/>
      <c r="WAA3177" s="605"/>
      <c r="WAB3177" s="605"/>
      <c r="WAC3177" s="605"/>
      <c r="WAD3177" s="605"/>
      <c r="WAE3177" s="605"/>
      <c r="WAF3177" s="605"/>
      <c r="WAG3177" s="605"/>
      <c r="WAH3177" s="605"/>
      <c r="WAI3177" s="605"/>
      <c r="WAJ3177" s="605"/>
      <c r="WAK3177" s="605"/>
      <c r="WAL3177" s="605"/>
      <c r="WAM3177" s="605"/>
      <c r="WAN3177" s="605"/>
      <c r="WAO3177" s="605"/>
      <c r="WAP3177" s="605"/>
      <c r="WAQ3177" s="605"/>
      <c r="WAR3177" s="605"/>
      <c r="WAS3177" s="605"/>
      <c r="WAT3177" s="605"/>
      <c r="WAU3177" s="605"/>
      <c r="WAV3177" s="605"/>
      <c r="WAW3177" s="605"/>
      <c r="WAX3177" s="605"/>
      <c r="WAY3177" s="605"/>
      <c r="WAZ3177" s="605"/>
      <c r="WBA3177" s="605"/>
      <c r="WBB3177" s="605"/>
      <c r="WBC3177" s="605"/>
      <c r="WBD3177" s="605"/>
      <c r="WBE3177" s="605"/>
      <c r="WBF3177" s="605"/>
      <c r="WBG3177" s="605"/>
      <c r="WBH3177" s="605"/>
      <c r="WBI3177" s="605"/>
      <c r="WBJ3177" s="605"/>
      <c r="WBK3177" s="605"/>
      <c r="WBL3177" s="605"/>
      <c r="WBM3177" s="605"/>
      <c r="WBN3177" s="605"/>
      <c r="WBO3177" s="605"/>
      <c r="WBP3177" s="605"/>
      <c r="WBQ3177" s="605"/>
      <c r="WBR3177" s="605"/>
      <c r="WBS3177" s="605"/>
      <c r="WBT3177" s="605"/>
      <c r="WBU3177" s="605"/>
      <c r="WBV3177" s="605"/>
      <c r="WBW3177" s="605"/>
      <c r="WBX3177" s="605"/>
      <c r="WBY3177" s="605"/>
      <c r="WBZ3177" s="605"/>
      <c r="WCA3177" s="605"/>
      <c r="WCB3177" s="605"/>
      <c r="WCC3177" s="605"/>
      <c r="WCD3177" s="605"/>
      <c r="WCE3177" s="605"/>
      <c r="WCF3177" s="605"/>
      <c r="WCG3177" s="605"/>
      <c r="WCH3177" s="605"/>
      <c r="WCI3177" s="605"/>
      <c r="WCJ3177" s="605"/>
      <c r="WCK3177" s="605"/>
      <c r="WCL3177" s="605"/>
      <c r="WCM3177" s="605"/>
      <c r="WCN3177" s="605"/>
      <c r="WCO3177" s="605"/>
      <c r="WCP3177" s="605"/>
      <c r="WCQ3177" s="605"/>
      <c r="WCR3177" s="605"/>
      <c r="WCS3177" s="605"/>
      <c r="WCT3177" s="605"/>
      <c r="WCU3177" s="605"/>
      <c r="WCV3177" s="605"/>
      <c r="WCW3177" s="605"/>
      <c r="WCX3177" s="605"/>
      <c r="WCY3177" s="605"/>
      <c r="WCZ3177" s="605"/>
      <c r="WDA3177" s="605"/>
      <c r="WDB3177" s="605"/>
      <c r="WDC3177" s="605"/>
      <c r="WDD3177" s="605"/>
      <c r="WDE3177" s="605"/>
      <c r="WDF3177" s="605"/>
      <c r="WDG3177" s="605"/>
      <c r="WDH3177" s="605"/>
      <c r="WDI3177" s="605"/>
      <c r="WDJ3177" s="605"/>
      <c r="WDK3177" s="605"/>
      <c r="WDL3177" s="605"/>
      <c r="WDM3177" s="605"/>
      <c r="WDN3177" s="605"/>
      <c r="WDO3177" s="605"/>
      <c r="WDP3177" s="605"/>
      <c r="WDQ3177" s="605"/>
      <c r="WDR3177" s="605"/>
      <c r="WDS3177" s="605"/>
      <c r="WDT3177" s="605"/>
      <c r="WDU3177" s="605"/>
      <c r="WDV3177" s="605"/>
      <c r="WDW3177" s="605"/>
      <c r="WDX3177" s="605"/>
      <c r="WDY3177" s="605"/>
      <c r="WDZ3177" s="605"/>
      <c r="WEA3177" s="605"/>
      <c r="WEB3177" s="605"/>
      <c r="WEC3177" s="605"/>
      <c r="WED3177" s="605"/>
      <c r="WEE3177" s="605"/>
      <c r="WEF3177" s="605"/>
      <c r="WEG3177" s="605"/>
      <c r="WEH3177" s="605"/>
      <c r="WEI3177" s="605"/>
      <c r="WEJ3177" s="605"/>
      <c r="WEK3177" s="605"/>
      <c r="WEL3177" s="605"/>
      <c r="WEM3177" s="605"/>
      <c r="WEN3177" s="605"/>
      <c r="WEO3177" s="605"/>
      <c r="WEP3177" s="605"/>
      <c r="WEQ3177" s="605"/>
      <c r="WER3177" s="605"/>
      <c r="WES3177" s="605"/>
      <c r="WET3177" s="605"/>
      <c r="WEU3177" s="605"/>
      <c r="WEV3177" s="605"/>
      <c r="WEW3177" s="605"/>
      <c r="WEX3177" s="605"/>
      <c r="WEY3177" s="605"/>
      <c r="WEZ3177" s="605"/>
      <c r="WFA3177" s="605"/>
      <c r="WFB3177" s="605"/>
      <c r="WFC3177" s="605"/>
      <c r="WFD3177" s="605"/>
      <c r="WFE3177" s="605"/>
      <c r="WFF3177" s="605"/>
      <c r="WFG3177" s="605"/>
      <c r="WFH3177" s="605"/>
      <c r="WFI3177" s="605"/>
      <c r="WFJ3177" s="605"/>
      <c r="WFK3177" s="605"/>
      <c r="WFL3177" s="605"/>
      <c r="WFM3177" s="605"/>
      <c r="WFN3177" s="605"/>
      <c r="WFO3177" s="605"/>
      <c r="WFP3177" s="605"/>
      <c r="WFQ3177" s="605"/>
      <c r="WFR3177" s="605"/>
      <c r="WFS3177" s="605"/>
      <c r="WFT3177" s="605"/>
      <c r="WFU3177" s="605"/>
      <c r="WFV3177" s="605"/>
      <c r="WFW3177" s="605"/>
      <c r="WFX3177" s="605"/>
      <c r="WFY3177" s="605"/>
      <c r="WFZ3177" s="605"/>
      <c r="WGA3177" s="605"/>
      <c r="WGB3177" s="605"/>
      <c r="WGC3177" s="605"/>
      <c r="WGD3177" s="605"/>
      <c r="WGE3177" s="605"/>
      <c r="WGF3177" s="605"/>
      <c r="WGG3177" s="605"/>
      <c r="WGH3177" s="605"/>
      <c r="WGI3177" s="605"/>
      <c r="WGJ3177" s="605"/>
      <c r="WGK3177" s="605"/>
      <c r="WGL3177" s="605"/>
      <c r="WGM3177" s="605"/>
      <c r="WGN3177" s="605"/>
      <c r="WGO3177" s="605"/>
      <c r="WGP3177" s="605"/>
      <c r="WGQ3177" s="605"/>
      <c r="WGR3177" s="605"/>
      <c r="WGS3177" s="605"/>
      <c r="WGT3177" s="605"/>
      <c r="WGU3177" s="605"/>
      <c r="WGV3177" s="605"/>
      <c r="WGW3177" s="605"/>
      <c r="WGX3177" s="605"/>
      <c r="WGY3177" s="605"/>
      <c r="WGZ3177" s="605"/>
      <c r="WHA3177" s="605"/>
      <c r="WHB3177" s="605"/>
      <c r="WHC3177" s="605"/>
      <c r="WHD3177" s="605"/>
      <c r="WHE3177" s="605"/>
      <c r="WHF3177" s="605"/>
      <c r="WHG3177" s="605"/>
      <c r="WHH3177" s="605"/>
      <c r="WHI3177" s="605"/>
      <c r="WHJ3177" s="605"/>
      <c r="WHK3177" s="605"/>
      <c r="WHL3177" s="605"/>
      <c r="WHM3177" s="605"/>
      <c r="WHN3177" s="605"/>
      <c r="WHO3177" s="605"/>
      <c r="WHP3177" s="605"/>
      <c r="WHQ3177" s="605"/>
      <c r="WHR3177" s="605"/>
      <c r="WHS3177" s="605"/>
      <c r="WHT3177" s="605"/>
      <c r="WHU3177" s="605"/>
      <c r="WHV3177" s="605"/>
      <c r="WHW3177" s="605"/>
      <c r="WHX3177" s="605"/>
      <c r="WHY3177" s="605"/>
      <c r="WHZ3177" s="605"/>
      <c r="WIA3177" s="605"/>
      <c r="WIB3177" s="605"/>
      <c r="WIC3177" s="605"/>
      <c r="WID3177" s="605"/>
      <c r="WIE3177" s="605"/>
      <c r="WIF3177" s="605"/>
      <c r="WIG3177" s="605"/>
      <c r="WIH3177" s="605"/>
      <c r="WII3177" s="605"/>
      <c r="WIJ3177" s="605"/>
      <c r="WIK3177" s="605"/>
      <c r="WIL3177" s="605"/>
      <c r="WIM3177" s="605"/>
      <c r="WIN3177" s="605"/>
      <c r="WIO3177" s="605"/>
      <c r="WIP3177" s="605"/>
      <c r="WIQ3177" s="605"/>
      <c r="WIR3177" s="605"/>
      <c r="WIS3177" s="605"/>
      <c r="WIT3177" s="605"/>
      <c r="WIU3177" s="605"/>
      <c r="WIV3177" s="605"/>
      <c r="WIW3177" s="605"/>
      <c r="WIX3177" s="605"/>
      <c r="WIY3177" s="605"/>
      <c r="WIZ3177" s="605"/>
      <c r="WJA3177" s="605"/>
      <c r="WJB3177" s="605"/>
      <c r="WJC3177" s="605"/>
      <c r="WJD3177" s="605"/>
      <c r="WJE3177" s="605"/>
      <c r="WJF3177" s="605"/>
      <c r="WJG3177" s="605"/>
      <c r="WJH3177" s="605"/>
      <c r="WJI3177" s="605"/>
      <c r="WJJ3177" s="605"/>
      <c r="WJK3177" s="605"/>
      <c r="WJL3177" s="605"/>
      <c r="WJM3177" s="605"/>
      <c r="WJN3177" s="605"/>
      <c r="WJO3177" s="605"/>
      <c r="WJP3177" s="605"/>
      <c r="WJQ3177" s="605"/>
      <c r="WJR3177" s="605"/>
      <c r="WJS3177" s="605"/>
      <c r="WJT3177" s="605"/>
      <c r="WJU3177" s="605"/>
      <c r="WJV3177" s="605"/>
      <c r="WJW3177" s="605"/>
      <c r="WJX3177" s="605"/>
      <c r="WJY3177" s="605"/>
      <c r="WJZ3177" s="605"/>
      <c r="WKA3177" s="605"/>
      <c r="WKB3177" s="605"/>
      <c r="WKC3177" s="605"/>
      <c r="WKD3177" s="605"/>
      <c r="WKE3177" s="605"/>
      <c r="WKF3177" s="605"/>
      <c r="WKG3177" s="605"/>
      <c r="WKH3177" s="605"/>
      <c r="WKI3177" s="605"/>
      <c r="WKJ3177" s="605"/>
      <c r="WKK3177" s="605"/>
      <c r="WKL3177" s="605"/>
      <c r="WKM3177" s="605"/>
      <c r="WKN3177" s="605"/>
      <c r="WKO3177" s="605"/>
      <c r="WKP3177" s="605"/>
      <c r="WKQ3177" s="605"/>
      <c r="WKR3177" s="605"/>
      <c r="WKS3177" s="605"/>
      <c r="WKT3177" s="605"/>
      <c r="WKU3177" s="605"/>
      <c r="WKV3177" s="605"/>
      <c r="WKW3177" s="605"/>
      <c r="WKX3177" s="605"/>
      <c r="WKY3177" s="605"/>
      <c r="WKZ3177" s="605"/>
      <c r="WLA3177" s="605"/>
      <c r="WLB3177" s="605"/>
      <c r="WLC3177" s="605"/>
      <c r="WLD3177" s="605"/>
      <c r="WLE3177" s="605"/>
      <c r="WLF3177" s="605"/>
      <c r="WLG3177" s="605"/>
      <c r="WLH3177" s="605"/>
      <c r="WLI3177" s="605"/>
      <c r="WLJ3177" s="605"/>
      <c r="WLK3177" s="605"/>
      <c r="WLL3177" s="605"/>
      <c r="WLM3177" s="605"/>
      <c r="WLN3177" s="605"/>
      <c r="WLO3177" s="605"/>
      <c r="WLP3177" s="605"/>
      <c r="WLQ3177" s="605"/>
      <c r="WLR3177" s="605"/>
      <c r="WLS3177" s="605"/>
      <c r="WLT3177" s="605"/>
      <c r="WLU3177" s="605"/>
      <c r="WLV3177" s="605"/>
      <c r="WLW3177" s="605"/>
      <c r="WLX3177" s="605"/>
      <c r="WLY3177" s="605"/>
      <c r="WLZ3177" s="605"/>
      <c r="WMA3177" s="605"/>
      <c r="WMB3177" s="605"/>
      <c r="WMC3177" s="605"/>
      <c r="WMD3177" s="605"/>
      <c r="WME3177" s="605"/>
      <c r="WMF3177" s="605"/>
      <c r="WMG3177" s="605"/>
      <c r="WMH3177" s="605"/>
      <c r="WMI3177" s="605"/>
      <c r="WMJ3177" s="605"/>
      <c r="WMK3177" s="605"/>
      <c r="WML3177" s="605"/>
      <c r="WMM3177" s="605"/>
      <c r="WMN3177" s="605"/>
      <c r="WMO3177" s="605"/>
      <c r="WMP3177" s="605"/>
      <c r="WMQ3177" s="605"/>
      <c r="WMR3177" s="605"/>
      <c r="WMS3177" s="605"/>
      <c r="WMT3177" s="605"/>
      <c r="WMU3177" s="605"/>
      <c r="WMV3177" s="605"/>
      <c r="WMW3177" s="605"/>
      <c r="WMX3177" s="605"/>
      <c r="WMY3177" s="605"/>
      <c r="WMZ3177" s="605"/>
      <c r="WNA3177" s="605"/>
      <c r="WNB3177" s="605"/>
      <c r="WNC3177" s="605"/>
      <c r="WND3177" s="605"/>
      <c r="WNE3177" s="605"/>
      <c r="WNF3177" s="605"/>
      <c r="WNG3177" s="605"/>
      <c r="WNH3177" s="605"/>
      <c r="WNI3177" s="605"/>
      <c r="WNJ3177" s="605"/>
      <c r="WNK3177" s="605"/>
      <c r="WNL3177" s="605"/>
      <c r="WNM3177" s="605"/>
      <c r="WNN3177" s="605"/>
      <c r="WNO3177" s="605"/>
      <c r="WNP3177" s="605"/>
      <c r="WNQ3177" s="605"/>
      <c r="WNR3177" s="605"/>
      <c r="WNS3177" s="605"/>
      <c r="WNT3177" s="605"/>
      <c r="WNU3177" s="605"/>
      <c r="WNV3177" s="605"/>
      <c r="WNW3177" s="605"/>
      <c r="WNX3177" s="605"/>
      <c r="WNY3177" s="605"/>
      <c r="WNZ3177" s="605"/>
      <c r="WOA3177" s="605"/>
      <c r="WOB3177" s="605"/>
      <c r="WOC3177" s="605"/>
      <c r="WOD3177" s="605"/>
      <c r="WOE3177" s="605"/>
      <c r="WOF3177" s="605"/>
      <c r="WOG3177" s="605"/>
      <c r="WOH3177" s="605"/>
      <c r="WOI3177" s="605"/>
      <c r="WOJ3177" s="605"/>
      <c r="WOK3177" s="605"/>
      <c r="WOL3177" s="605"/>
      <c r="WOM3177" s="605"/>
      <c r="WON3177" s="605"/>
      <c r="WOO3177" s="605"/>
      <c r="WOP3177" s="605"/>
      <c r="WOQ3177" s="605"/>
      <c r="WOR3177" s="605"/>
      <c r="WOS3177" s="605"/>
      <c r="WOT3177" s="605"/>
      <c r="WOU3177" s="605"/>
      <c r="WOV3177" s="605"/>
      <c r="WOW3177" s="605"/>
      <c r="WOX3177" s="605"/>
      <c r="WOY3177" s="605"/>
      <c r="WOZ3177" s="605"/>
      <c r="WPA3177" s="605"/>
      <c r="WPB3177" s="605"/>
      <c r="WPC3177" s="605"/>
      <c r="WPD3177" s="605"/>
      <c r="WPE3177" s="605"/>
      <c r="WPF3177" s="605"/>
      <c r="WPG3177" s="605"/>
      <c r="WPH3177" s="605"/>
      <c r="WPI3177" s="605"/>
      <c r="WPJ3177" s="605"/>
      <c r="WPK3177" s="605"/>
      <c r="WPL3177" s="605"/>
      <c r="WPM3177" s="605"/>
      <c r="WPN3177" s="605"/>
      <c r="WPO3177" s="605"/>
      <c r="WPP3177" s="605"/>
      <c r="WPQ3177" s="605"/>
      <c r="WPR3177" s="605"/>
      <c r="WPS3177" s="605"/>
      <c r="WPT3177" s="605"/>
      <c r="WPU3177" s="605"/>
      <c r="WPV3177" s="605"/>
      <c r="WPW3177" s="605"/>
      <c r="WPX3177" s="605"/>
      <c r="WPY3177" s="605"/>
      <c r="WPZ3177" s="605"/>
      <c r="WQA3177" s="605"/>
      <c r="WQB3177" s="605"/>
      <c r="WQC3177" s="605"/>
      <c r="WQD3177" s="605"/>
      <c r="WQE3177" s="605"/>
      <c r="WQF3177" s="605"/>
      <c r="WQG3177" s="605"/>
      <c r="WQH3177" s="605"/>
      <c r="WQI3177" s="605"/>
      <c r="WQJ3177" s="605"/>
      <c r="WQK3177" s="605"/>
      <c r="WQL3177" s="605"/>
      <c r="WQM3177" s="605"/>
      <c r="WQN3177" s="605"/>
      <c r="WQO3177" s="605"/>
      <c r="WQP3177" s="605"/>
      <c r="WQQ3177" s="605"/>
      <c r="WQR3177" s="605"/>
      <c r="WQS3177" s="605"/>
      <c r="WQT3177" s="605"/>
      <c r="WQU3177" s="605"/>
      <c r="WQV3177" s="605"/>
      <c r="WQW3177" s="605"/>
      <c r="WQX3177" s="605"/>
      <c r="WQY3177" s="605"/>
      <c r="WQZ3177" s="605"/>
      <c r="WRA3177" s="605"/>
      <c r="WRB3177" s="605"/>
      <c r="WRC3177" s="605"/>
      <c r="WRD3177" s="605"/>
      <c r="WRE3177" s="605"/>
      <c r="WRF3177" s="605"/>
      <c r="WRG3177" s="605"/>
      <c r="WRH3177" s="605"/>
      <c r="WRI3177" s="605"/>
      <c r="WRJ3177" s="605"/>
      <c r="WRK3177" s="605"/>
      <c r="WRL3177" s="605"/>
      <c r="WRM3177" s="605"/>
      <c r="WRN3177" s="605"/>
      <c r="WRO3177" s="605"/>
      <c r="WRP3177" s="605"/>
      <c r="WRQ3177" s="605"/>
      <c r="WRR3177" s="605"/>
      <c r="WRS3177" s="605"/>
      <c r="WRT3177" s="605"/>
      <c r="WRU3177" s="605"/>
      <c r="WRV3177" s="605"/>
      <c r="WRW3177" s="605"/>
      <c r="WRX3177" s="605"/>
      <c r="WRY3177" s="605"/>
      <c r="WRZ3177" s="605"/>
      <c r="WSA3177" s="605"/>
      <c r="WSB3177" s="605"/>
      <c r="WSC3177" s="605"/>
      <c r="WSD3177" s="605"/>
      <c r="WSE3177" s="605"/>
      <c r="WSF3177" s="605"/>
      <c r="WSG3177" s="605"/>
      <c r="WSH3177" s="605"/>
      <c r="WSI3177" s="605"/>
      <c r="WSJ3177" s="605"/>
      <c r="WSK3177" s="605"/>
      <c r="WSL3177" s="605"/>
      <c r="WSM3177" s="605"/>
      <c r="WSN3177" s="605"/>
      <c r="WSO3177" s="605"/>
      <c r="WSP3177" s="605"/>
      <c r="WSQ3177" s="605"/>
      <c r="WSR3177" s="605"/>
      <c r="WSS3177" s="605"/>
      <c r="WST3177" s="605"/>
      <c r="WSU3177" s="605"/>
      <c r="WSV3177" s="605"/>
      <c r="WSW3177" s="605"/>
      <c r="WSX3177" s="605"/>
      <c r="WSY3177" s="605"/>
      <c r="WSZ3177" s="605"/>
      <c r="WTA3177" s="605"/>
      <c r="WTB3177" s="605"/>
      <c r="WTC3177" s="605"/>
      <c r="WTD3177" s="605"/>
      <c r="WTE3177" s="605"/>
      <c r="WTF3177" s="605"/>
      <c r="WTG3177" s="605"/>
      <c r="WTH3177" s="605"/>
      <c r="WTI3177" s="605"/>
      <c r="WTJ3177" s="605"/>
      <c r="WTK3177" s="605"/>
      <c r="WTL3177" s="605"/>
      <c r="WTM3177" s="605"/>
      <c r="WTN3177" s="605"/>
      <c r="WTO3177" s="605"/>
      <c r="WTP3177" s="605"/>
      <c r="WTQ3177" s="605"/>
      <c r="WTR3177" s="605"/>
      <c r="WTS3177" s="605"/>
      <c r="WTT3177" s="605"/>
      <c r="WTU3177" s="605"/>
      <c r="WTV3177" s="605"/>
      <c r="WTW3177" s="605"/>
      <c r="WTX3177" s="605"/>
      <c r="WTY3177" s="605"/>
      <c r="WTZ3177" s="605"/>
      <c r="WUA3177" s="605"/>
      <c r="WUB3177" s="605"/>
      <c r="WUC3177" s="605"/>
      <c r="WUD3177" s="605"/>
      <c r="WUE3177" s="605"/>
      <c r="WUF3177" s="605"/>
      <c r="WUG3177" s="605"/>
      <c r="WUH3177" s="605"/>
      <c r="WUI3177" s="605"/>
      <c r="WUJ3177" s="605"/>
      <c r="WUK3177" s="605"/>
      <c r="WUL3177" s="605"/>
      <c r="WUM3177" s="605"/>
      <c r="WUN3177" s="605"/>
      <c r="WUO3177" s="605"/>
      <c r="WUP3177" s="605"/>
      <c r="WUQ3177" s="605"/>
      <c r="WUR3177" s="605"/>
      <c r="WUS3177" s="605"/>
      <c r="WUT3177" s="605"/>
      <c r="WUU3177" s="605"/>
      <c r="WUV3177" s="605"/>
      <c r="WUW3177" s="605"/>
      <c r="WUX3177" s="605"/>
      <c r="WUY3177" s="605"/>
      <c r="WUZ3177" s="605"/>
      <c r="WVA3177" s="605"/>
      <c r="WVB3177" s="605"/>
      <c r="WVC3177" s="605"/>
      <c r="WVD3177" s="605"/>
      <c r="WVE3177" s="605"/>
      <c r="WVF3177" s="605"/>
      <c r="WVG3177" s="605"/>
      <c r="WVH3177" s="605"/>
      <c r="WVI3177" s="605"/>
      <c r="WVJ3177" s="605"/>
      <c r="WVK3177" s="605"/>
      <c r="WVL3177" s="605"/>
      <c r="WVM3177" s="605"/>
      <c r="WVN3177" s="605"/>
      <c r="WVO3177" s="605"/>
      <c r="WVP3177" s="605"/>
      <c r="WVQ3177" s="605"/>
      <c r="WVR3177" s="605"/>
      <c r="WVS3177" s="605"/>
      <c r="WVT3177" s="605"/>
      <c r="WVU3177" s="605"/>
      <c r="WVV3177" s="605"/>
      <c r="WVW3177" s="605"/>
      <c r="WVX3177" s="605"/>
      <c r="WVY3177" s="605"/>
      <c r="WVZ3177" s="605"/>
      <c r="WWA3177" s="605"/>
      <c r="WWB3177" s="605"/>
      <c r="WWC3177" s="605"/>
      <c r="WWD3177" s="605"/>
      <c r="WWE3177" s="605"/>
      <c r="WWF3177" s="605"/>
      <c r="WWG3177" s="605"/>
      <c r="WWH3177" s="605"/>
      <c r="WWI3177" s="605"/>
      <c r="WWJ3177" s="605"/>
      <c r="WWK3177" s="605"/>
      <c r="WWL3177" s="605"/>
      <c r="WWM3177" s="605"/>
      <c r="WWN3177" s="605"/>
      <c r="WWO3177" s="605"/>
      <c r="WWP3177" s="605"/>
      <c r="WWQ3177" s="605"/>
      <c r="WWR3177" s="605"/>
      <c r="WWS3177" s="605"/>
      <c r="WWT3177" s="605"/>
      <c r="WWU3177" s="605"/>
      <c r="WWV3177" s="605"/>
      <c r="WWW3177" s="605"/>
      <c r="WWX3177" s="605"/>
      <c r="WWY3177" s="605"/>
      <c r="WWZ3177" s="605"/>
      <c r="WXA3177" s="605"/>
      <c r="WXB3177" s="605"/>
      <c r="WXC3177" s="605"/>
      <c r="WXD3177" s="605"/>
      <c r="WXE3177" s="605"/>
      <c r="WXF3177" s="605"/>
      <c r="WXG3177" s="605"/>
      <c r="WXH3177" s="605"/>
      <c r="WXI3177" s="605"/>
      <c r="WXJ3177" s="605"/>
      <c r="WXK3177" s="605"/>
      <c r="WXL3177" s="605"/>
      <c r="WXM3177" s="605"/>
      <c r="WXN3177" s="605"/>
      <c r="WXO3177" s="605"/>
      <c r="WXP3177" s="605"/>
      <c r="WXQ3177" s="605"/>
      <c r="WXR3177" s="605"/>
      <c r="WXS3177" s="605"/>
      <c r="WXT3177" s="605"/>
      <c r="WXU3177" s="605"/>
      <c r="WXV3177" s="605"/>
      <c r="WXW3177" s="605"/>
      <c r="WXX3177" s="605"/>
      <c r="WXY3177" s="605"/>
      <c r="WXZ3177" s="605"/>
      <c r="WYA3177" s="605"/>
      <c r="WYB3177" s="605"/>
      <c r="WYC3177" s="605"/>
      <c r="WYD3177" s="605"/>
      <c r="WYE3177" s="605"/>
      <c r="WYF3177" s="605"/>
      <c r="WYG3177" s="605"/>
      <c r="WYH3177" s="605"/>
      <c r="WYI3177" s="605"/>
      <c r="WYJ3177" s="605"/>
      <c r="WYK3177" s="605"/>
      <c r="WYL3177" s="605"/>
      <c r="WYM3177" s="605"/>
      <c r="WYN3177" s="605"/>
      <c r="WYO3177" s="605"/>
      <c r="WYP3177" s="605"/>
      <c r="WYQ3177" s="605"/>
      <c r="WYR3177" s="605"/>
      <c r="WYS3177" s="605"/>
      <c r="WYT3177" s="605"/>
      <c r="WYU3177" s="605"/>
      <c r="WYV3177" s="605"/>
      <c r="WYW3177" s="605"/>
      <c r="WYX3177" s="605"/>
      <c r="WYY3177" s="605"/>
      <c r="WYZ3177" s="605"/>
      <c r="WZA3177" s="605"/>
      <c r="WZB3177" s="605"/>
      <c r="WZC3177" s="605"/>
      <c r="WZD3177" s="605"/>
      <c r="WZE3177" s="605"/>
      <c r="WZF3177" s="605"/>
      <c r="WZG3177" s="605"/>
      <c r="WZH3177" s="605"/>
      <c r="WZI3177" s="605"/>
      <c r="WZJ3177" s="605"/>
      <c r="WZK3177" s="605"/>
      <c r="WZL3177" s="605"/>
      <c r="WZM3177" s="605"/>
      <c r="WZN3177" s="605"/>
      <c r="WZO3177" s="605"/>
      <c r="WZP3177" s="605"/>
      <c r="WZQ3177" s="605"/>
      <c r="WZR3177" s="605"/>
      <c r="WZS3177" s="605"/>
      <c r="WZT3177" s="605"/>
      <c r="WZU3177" s="605"/>
      <c r="WZV3177" s="605"/>
      <c r="WZW3177" s="605"/>
      <c r="WZX3177" s="605"/>
      <c r="WZY3177" s="605"/>
      <c r="WZZ3177" s="605"/>
      <c r="XAA3177" s="605"/>
      <c r="XAB3177" s="605"/>
      <c r="XAC3177" s="605"/>
      <c r="XAD3177" s="605"/>
      <c r="XAE3177" s="605"/>
      <c r="XAF3177" s="605"/>
      <c r="XAG3177" s="605"/>
      <c r="XAH3177" s="605"/>
      <c r="XAI3177" s="605"/>
      <c r="XAJ3177" s="605"/>
      <c r="XAK3177" s="605"/>
      <c r="XAL3177" s="605"/>
      <c r="XAM3177" s="605"/>
      <c r="XAN3177" s="605"/>
      <c r="XAO3177" s="605"/>
      <c r="XAP3177" s="605"/>
      <c r="XAQ3177" s="605"/>
      <c r="XAR3177" s="605"/>
      <c r="XAS3177" s="605"/>
      <c r="XAT3177" s="605"/>
      <c r="XAU3177" s="605"/>
      <c r="XAV3177" s="605"/>
      <c r="XAW3177" s="605"/>
      <c r="XAX3177" s="605"/>
      <c r="XAY3177" s="605"/>
      <c r="XAZ3177" s="605"/>
      <c r="XBA3177" s="605"/>
      <c r="XBB3177" s="605"/>
      <c r="XBC3177" s="605"/>
      <c r="XBD3177" s="605"/>
      <c r="XBE3177" s="605"/>
      <c r="XBF3177" s="605"/>
      <c r="XBG3177" s="605"/>
      <c r="XBH3177" s="605"/>
      <c r="XBI3177" s="605"/>
      <c r="XBJ3177" s="605"/>
      <c r="XBK3177" s="605"/>
      <c r="XBL3177" s="605"/>
      <c r="XBM3177" s="605"/>
      <c r="XBN3177" s="605"/>
      <c r="XBO3177" s="605"/>
      <c r="XBP3177" s="605"/>
      <c r="XBQ3177" s="605"/>
      <c r="XBR3177" s="605"/>
      <c r="XBS3177" s="605"/>
      <c r="XBT3177" s="605"/>
      <c r="XBU3177" s="605"/>
      <c r="XBV3177" s="605"/>
      <c r="XBW3177" s="605"/>
      <c r="XBX3177" s="605"/>
      <c r="XBY3177" s="605"/>
      <c r="XBZ3177" s="605"/>
      <c r="XCA3177" s="605"/>
      <c r="XCB3177" s="605"/>
      <c r="XCC3177" s="605"/>
      <c r="XCD3177" s="605"/>
      <c r="XCE3177" s="605"/>
      <c r="XCF3177" s="605"/>
      <c r="XCG3177" s="605"/>
      <c r="XCH3177" s="605"/>
      <c r="XCI3177" s="605"/>
      <c r="XCJ3177" s="605"/>
      <c r="XCK3177" s="605"/>
      <c r="XCL3177" s="605"/>
      <c r="XCM3177" s="605"/>
      <c r="XCN3177" s="605"/>
      <c r="XCO3177" s="605"/>
      <c r="XCP3177" s="605"/>
      <c r="XCQ3177" s="605"/>
      <c r="XCR3177" s="605"/>
      <c r="XCS3177" s="605"/>
      <c r="XCT3177" s="605"/>
      <c r="XCU3177" s="605"/>
      <c r="XCV3177" s="605"/>
      <c r="XCW3177" s="605"/>
      <c r="XCX3177" s="605"/>
      <c r="XCY3177" s="605"/>
      <c r="XCZ3177" s="605"/>
      <c r="XDA3177" s="605"/>
      <c r="XDB3177" s="605"/>
      <c r="XDC3177" s="605"/>
      <c r="XDD3177" s="605"/>
      <c r="XDE3177" s="605"/>
      <c r="XDF3177" s="605"/>
      <c r="XDG3177" s="605"/>
      <c r="XDH3177" s="605"/>
      <c r="XDI3177" s="605"/>
      <c r="XDJ3177" s="605"/>
      <c r="XDK3177" s="605"/>
      <c r="XDL3177" s="605"/>
      <c r="XDM3177" s="605"/>
      <c r="XDN3177" s="605"/>
      <c r="XDO3177" s="605"/>
      <c r="XDP3177" s="605"/>
      <c r="XDQ3177" s="605"/>
      <c r="XDR3177" s="605"/>
      <c r="XDS3177" s="605"/>
      <c r="XDT3177" s="605"/>
      <c r="XDU3177" s="605"/>
      <c r="XDV3177" s="605"/>
      <c r="XDW3177" s="605"/>
      <c r="XDX3177" s="605"/>
      <c r="XDY3177" s="605"/>
      <c r="XDZ3177" s="605"/>
      <c r="XEA3177" s="605"/>
      <c r="XEB3177" s="605"/>
      <c r="XEC3177" s="605"/>
      <c r="XED3177" s="605"/>
      <c r="XEE3177" s="605"/>
      <c r="XEF3177" s="605"/>
      <c r="XEG3177" s="605"/>
      <c r="XEH3177" s="605"/>
      <c r="XEI3177" s="605"/>
      <c r="XEJ3177" s="605"/>
      <c r="XEK3177" s="605"/>
      <c r="XEL3177" s="605"/>
      <c r="XEM3177" s="605"/>
      <c r="XEN3177" s="605"/>
      <c r="XEO3177" s="605"/>
      <c r="XEP3177" s="605"/>
      <c r="XEQ3177" s="605"/>
      <c r="XER3177" s="605"/>
      <c r="XES3177" s="605"/>
      <c r="XET3177" s="605"/>
      <c r="XEU3177" s="605"/>
      <c r="XEV3177" s="605"/>
      <c r="XEW3177" s="605"/>
      <c r="XEX3177" s="605"/>
      <c r="XEY3177" s="605"/>
      <c r="XEZ3177" s="605"/>
      <c r="XFA3177" s="605"/>
      <c r="XFB3177" s="605"/>
      <c r="XFC3177" s="605"/>
      <c r="XFD3177" s="605"/>
    </row>
    <row r="3178" spans="1:16384">
      <c r="A3178" s="1248"/>
      <c r="B3178" s="605"/>
      <c r="C3178" s="597" t="s">
        <v>7185</v>
      </c>
      <c r="D3178" s="597" t="s">
        <v>518</v>
      </c>
      <c r="E3178" s="603" t="s">
        <v>149</v>
      </c>
      <c r="F3178" s="603" t="s">
        <v>121</v>
      </c>
      <c r="G3178" s="600">
        <v>150</v>
      </c>
      <c r="H3178" s="600">
        <v>150</v>
      </c>
      <c r="I3178" s="14">
        <v>1</v>
      </c>
      <c r="J3178" s="605"/>
      <c r="K3178" s="605"/>
      <c r="L3178" s="605"/>
      <c r="M3178" s="605"/>
      <c r="N3178" s="605"/>
      <c r="O3178" s="605"/>
      <c r="P3178" s="605"/>
      <c r="Q3178" s="605"/>
      <c r="R3178" s="605"/>
      <c r="S3178" s="605"/>
      <c r="T3178" s="605"/>
      <c r="U3178" s="605"/>
      <c r="V3178" s="605"/>
      <c r="W3178" s="605"/>
      <c r="X3178" s="605"/>
      <c r="Y3178" s="605"/>
      <c r="Z3178" s="605"/>
      <c r="AA3178" s="605"/>
      <c r="AB3178" s="605"/>
      <c r="AC3178" s="605"/>
      <c r="AD3178" s="605"/>
      <c r="AE3178" s="605"/>
      <c r="AF3178" s="605"/>
      <c r="AG3178" s="605"/>
      <c r="AH3178" s="605"/>
      <c r="AI3178" s="605"/>
      <c r="AJ3178" s="605"/>
      <c r="AK3178" s="605"/>
      <c r="AL3178" s="605"/>
      <c r="AM3178" s="605"/>
      <c r="AN3178" s="605"/>
      <c r="AO3178" s="605"/>
      <c r="AP3178" s="605"/>
      <c r="AQ3178" s="605"/>
      <c r="AR3178" s="605"/>
      <c r="AS3178" s="605"/>
      <c r="AT3178" s="605"/>
      <c r="AU3178" s="605"/>
      <c r="AV3178" s="605"/>
      <c r="AW3178" s="605"/>
      <c r="AX3178" s="605"/>
      <c r="AY3178" s="605"/>
      <c r="AZ3178" s="605"/>
      <c r="BA3178" s="605"/>
      <c r="BB3178" s="605"/>
      <c r="BC3178" s="605"/>
      <c r="BD3178" s="605"/>
      <c r="BE3178" s="605"/>
      <c r="BF3178" s="605"/>
      <c r="BG3178" s="605"/>
      <c r="BH3178" s="605"/>
      <c r="BI3178" s="605"/>
      <c r="BJ3178" s="605"/>
      <c r="BK3178" s="605"/>
      <c r="BL3178" s="605"/>
      <c r="BM3178" s="605"/>
      <c r="BN3178" s="605"/>
      <c r="BO3178" s="605"/>
      <c r="BP3178" s="605"/>
      <c r="BQ3178" s="605"/>
      <c r="BR3178" s="605"/>
      <c r="BS3178" s="605"/>
      <c r="BT3178" s="605"/>
      <c r="BU3178" s="605"/>
      <c r="BV3178" s="605"/>
      <c r="BW3178" s="605"/>
      <c r="BX3178" s="605"/>
      <c r="BY3178" s="605"/>
      <c r="BZ3178" s="605"/>
      <c r="CA3178" s="605"/>
      <c r="CB3178" s="605"/>
      <c r="CC3178" s="605"/>
      <c r="CD3178" s="605"/>
      <c r="CE3178" s="605"/>
      <c r="CF3178" s="605"/>
      <c r="CG3178" s="605"/>
      <c r="CH3178" s="605"/>
      <c r="CI3178" s="605"/>
      <c r="CJ3178" s="605"/>
      <c r="CK3178" s="605"/>
      <c r="CL3178" s="605"/>
      <c r="CM3178" s="605"/>
      <c r="CN3178" s="605"/>
      <c r="CO3178" s="605"/>
      <c r="CP3178" s="605"/>
      <c r="CQ3178" s="605"/>
      <c r="CR3178" s="605"/>
      <c r="CS3178" s="605"/>
      <c r="CT3178" s="605"/>
      <c r="CU3178" s="605"/>
      <c r="CV3178" s="605"/>
      <c r="CW3178" s="605"/>
      <c r="CX3178" s="605"/>
      <c r="CY3178" s="605"/>
      <c r="CZ3178" s="605"/>
      <c r="DA3178" s="605"/>
      <c r="DB3178" s="605"/>
      <c r="DC3178" s="605"/>
      <c r="DD3178" s="605"/>
      <c r="DE3178" s="605"/>
      <c r="DF3178" s="605"/>
      <c r="DG3178" s="605"/>
      <c r="DH3178" s="605"/>
      <c r="DI3178" s="605"/>
      <c r="DJ3178" s="605"/>
      <c r="DK3178" s="605"/>
      <c r="DL3178" s="605"/>
      <c r="DM3178" s="605"/>
      <c r="DN3178" s="605"/>
      <c r="DO3178" s="605"/>
      <c r="DP3178" s="605"/>
      <c r="DQ3178" s="605"/>
      <c r="DR3178" s="605"/>
      <c r="DS3178" s="605"/>
      <c r="DT3178" s="605"/>
      <c r="DU3178" s="605"/>
      <c r="DV3178" s="605"/>
      <c r="DW3178" s="605"/>
      <c r="DX3178" s="605"/>
      <c r="DY3178" s="605"/>
      <c r="DZ3178" s="605"/>
      <c r="EA3178" s="605"/>
      <c r="EB3178" s="605"/>
      <c r="EC3178" s="605"/>
      <c r="ED3178" s="605"/>
      <c r="EE3178" s="605"/>
      <c r="EF3178" s="605"/>
      <c r="EG3178" s="605"/>
      <c r="EH3178" s="605"/>
      <c r="EI3178" s="605"/>
      <c r="EJ3178" s="605"/>
      <c r="EK3178" s="605"/>
      <c r="EL3178" s="605"/>
      <c r="EM3178" s="605"/>
      <c r="EN3178" s="605"/>
      <c r="EO3178" s="605"/>
      <c r="EP3178" s="605"/>
      <c r="EQ3178" s="605"/>
      <c r="ER3178" s="605"/>
      <c r="ES3178" s="605"/>
      <c r="ET3178" s="605"/>
      <c r="EU3178" s="605"/>
      <c r="EV3178" s="605"/>
      <c r="EW3178" s="605"/>
      <c r="EX3178" s="605"/>
      <c r="EY3178" s="605"/>
      <c r="EZ3178" s="605"/>
      <c r="FA3178" s="605"/>
      <c r="FB3178" s="605"/>
      <c r="FC3178" s="605"/>
      <c r="FD3178" s="605"/>
      <c r="FE3178" s="605"/>
      <c r="FF3178" s="605"/>
      <c r="FG3178" s="605"/>
      <c r="FH3178" s="605"/>
      <c r="FI3178" s="605"/>
      <c r="FJ3178" s="605"/>
      <c r="FK3178" s="605"/>
      <c r="FL3178" s="605"/>
      <c r="FM3178" s="605"/>
      <c r="FN3178" s="605"/>
      <c r="FO3178" s="605"/>
      <c r="FP3178" s="605"/>
      <c r="FQ3178" s="605"/>
      <c r="FR3178" s="605"/>
      <c r="FS3178" s="605"/>
      <c r="FT3178" s="605"/>
      <c r="FU3178" s="605"/>
      <c r="FV3178" s="605"/>
      <c r="FW3178" s="605"/>
      <c r="FX3178" s="605"/>
      <c r="FY3178" s="605"/>
      <c r="FZ3178" s="605"/>
      <c r="GA3178" s="605"/>
      <c r="GB3178" s="605"/>
      <c r="GC3178" s="605"/>
      <c r="GD3178" s="605"/>
      <c r="GE3178" s="605"/>
      <c r="GF3178" s="605"/>
      <c r="GG3178" s="605"/>
      <c r="GH3178" s="605"/>
      <c r="GI3178" s="605"/>
      <c r="GJ3178" s="605"/>
      <c r="GK3178" s="605"/>
      <c r="GL3178" s="605"/>
      <c r="GM3178" s="605"/>
      <c r="GN3178" s="605"/>
      <c r="GO3178" s="605"/>
      <c r="GP3178" s="605"/>
      <c r="GQ3178" s="605"/>
      <c r="GR3178" s="605"/>
      <c r="GS3178" s="605"/>
      <c r="GT3178" s="605"/>
      <c r="GU3178" s="605"/>
      <c r="GV3178" s="605"/>
      <c r="GW3178" s="605"/>
      <c r="GX3178" s="605"/>
      <c r="GY3178" s="605"/>
      <c r="GZ3178" s="605"/>
      <c r="HA3178" s="605"/>
      <c r="HB3178" s="605"/>
      <c r="HC3178" s="605"/>
      <c r="HD3178" s="605"/>
      <c r="HE3178" s="605"/>
      <c r="HF3178" s="605"/>
      <c r="HG3178" s="605"/>
      <c r="HH3178" s="605"/>
      <c r="HI3178" s="605"/>
      <c r="HJ3178" s="605"/>
      <c r="HK3178" s="605"/>
      <c r="HL3178" s="605"/>
      <c r="HM3178" s="605"/>
      <c r="HN3178" s="605"/>
      <c r="HO3178" s="605"/>
      <c r="HP3178" s="605"/>
      <c r="HQ3178" s="605"/>
      <c r="HR3178" s="605"/>
      <c r="HS3178" s="605"/>
      <c r="HT3178" s="605"/>
      <c r="HU3178" s="605"/>
      <c r="HV3178" s="605"/>
      <c r="HW3178" s="605"/>
      <c r="HX3178" s="605"/>
      <c r="HY3178" s="605"/>
      <c r="HZ3178" s="605"/>
      <c r="IA3178" s="605"/>
      <c r="IB3178" s="605"/>
      <c r="IC3178" s="605"/>
      <c r="ID3178" s="605"/>
      <c r="IE3178" s="605"/>
      <c r="IF3178" s="605"/>
      <c r="IG3178" s="605"/>
      <c r="IH3178" s="605"/>
      <c r="II3178" s="605"/>
      <c r="IJ3178" s="605"/>
      <c r="IK3178" s="605"/>
      <c r="IL3178" s="605"/>
      <c r="IM3178" s="605"/>
      <c r="IN3178" s="605"/>
      <c r="IO3178" s="605"/>
      <c r="IP3178" s="605"/>
      <c r="IQ3178" s="605"/>
      <c r="IR3178" s="605"/>
      <c r="IS3178" s="605"/>
      <c r="IT3178" s="605"/>
      <c r="IU3178" s="605"/>
      <c r="IV3178" s="605"/>
      <c r="IW3178" s="605"/>
      <c r="IX3178" s="605"/>
      <c r="IY3178" s="605"/>
      <c r="IZ3178" s="605"/>
      <c r="JA3178" s="605"/>
      <c r="JB3178" s="605"/>
      <c r="JC3178" s="605"/>
      <c r="JD3178" s="605"/>
      <c r="JE3178" s="605"/>
      <c r="JF3178" s="605"/>
      <c r="JG3178" s="605"/>
      <c r="JH3178" s="605"/>
      <c r="JI3178" s="605"/>
      <c r="JJ3178" s="605"/>
      <c r="JK3178" s="605"/>
      <c r="JL3178" s="605"/>
      <c r="JM3178" s="605"/>
      <c r="JN3178" s="605"/>
      <c r="JO3178" s="605"/>
      <c r="JP3178" s="605"/>
      <c r="JQ3178" s="605"/>
      <c r="JR3178" s="605"/>
      <c r="JS3178" s="605"/>
      <c r="JT3178" s="605"/>
      <c r="JU3178" s="605"/>
      <c r="JV3178" s="605"/>
      <c r="JW3178" s="605"/>
      <c r="JX3178" s="605"/>
      <c r="JY3178" s="605"/>
      <c r="JZ3178" s="605"/>
      <c r="KA3178" s="605"/>
      <c r="KB3178" s="605"/>
      <c r="KC3178" s="605"/>
      <c r="KD3178" s="605"/>
      <c r="KE3178" s="605"/>
      <c r="KF3178" s="605"/>
      <c r="KG3178" s="605"/>
      <c r="KH3178" s="605"/>
      <c r="KI3178" s="605"/>
      <c r="KJ3178" s="605"/>
      <c r="KK3178" s="605"/>
      <c r="KL3178" s="605"/>
      <c r="KM3178" s="605"/>
      <c r="KN3178" s="605"/>
      <c r="KO3178" s="605"/>
      <c r="KP3178" s="605"/>
      <c r="KQ3178" s="605"/>
      <c r="KR3178" s="605"/>
      <c r="KS3178" s="605"/>
      <c r="KT3178" s="605"/>
      <c r="KU3178" s="605"/>
      <c r="KV3178" s="605"/>
      <c r="KW3178" s="605"/>
      <c r="KX3178" s="605"/>
      <c r="KY3178" s="605"/>
      <c r="KZ3178" s="605"/>
      <c r="LA3178" s="605"/>
      <c r="LB3178" s="605"/>
      <c r="LC3178" s="605"/>
      <c r="LD3178" s="605"/>
      <c r="LE3178" s="605"/>
      <c r="LF3178" s="605"/>
      <c r="LG3178" s="605"/>
      <c r="LH3178" s="605"/>
      <c r="LI3178" s="605"/>
      <c r="LJ3178" s="605"/>
      <c r="LK3178" s="605"/>
      <c r="LL3178" s="605"/>
      <c r="LM3178" s="605"/>
      <c r="LN3178" s="605"/>
      <c r="LO3178" s="605"/>
      <c r="LP3178" s="605"/>
      <c r="LQ3178" s="605"/>
      <c r="LR3178" s="605"/>
      <c r="LS3178" s="605"/>
      <c r="LT3178" s="605"/>
      <c r="LU3178" s="605"/>
      <c r="LV3178" s="605"/>
      <c r="LW3178" s="605"/>
      <c r="LX3178" s="605"/>
      <c r="LY3178" s="605"/>
      <c r="LZ3178" s="605"/>
      <c r="MA3178" s="605"/>
      <c r="MB3178" s="605"/>
      <c r="MC3178" s="605"/>
      <c r="MD3178" s="605"/>
      <c r="ME3178" s="605"/>
      <c r="MF3178" s="605"/>
      <c r="MG3178" s="605"/>
      <c r="MH3178" s="605"/>
      <c r="MI3178" s="605"/>
      <c r="MJ3178" s="605"/>
      <c r="MK3178" s="605"/>
      <c r="ML3178" s="605"/>
      <c r="MM3178" s="605"/>
      <c r="MN3178" s="605"/>
      <c r="MO3178" s="605"/>
      <c r="MP3178" s="605"/>
      <c r="MQ3178" s="605"/>
      <c r="MR3178" s="605"/>
      <c r="MS3178" s="605"/>
      <c r="MT3178" s="605"/>
      <c r="MU3178" s="605"/>
      <c r="MV3178" s="605"/>
      <c r="MW3178" s="605"/>
      <c r="MX3178" s="605"/>
      <c r="MY3178" s="605"/>
      <c r="MZ3178" s="605"/>
      <c r="NA3178" s="605"/>
      <c r="NB3178" s="605"/>
      <c r="NC3178" s="605"/>
      <c r="ND3178" s="605"/>
      <c r="NE3178" s="605"/>
      <c r="NF3178" s="605"/>
      <c r="NG3178" s="605"/>
      <c r="NH3178" s="605"/>
      <c r="NI3178" s="605"/>
      <c r="NJ3178" s="605"/>
      <c r="NK3178" s="605"/>
      <c r="NL3178" s="605"/>
      <c r="NM3178" s="605"/>
      <c r="NN3178" s="605"/>
      <c r="NO3178" s="605"/>
      <c r="NP3178" s="605"/>
      <c r="NQ3178" s="605"/>
      <c r="NR3178" s="605"/>
      <c r="NS3178" s="605"/>
      <c r="NT3178" s="605"/>
      <c r="NU3178" s="605"/>
      <c r="NV3178" s="605"/>
      <c r="NW3178" s="605"/>
      <c r="NX3178" s="605"/>
      <c r="NY3178" s="605"/>
      <c r="NZ3178" s="605"/>
      <c r="OA3178" s="605"/>
      <c r="OB3178" s="605"/>
      <c r="OC3178" s="605"/>
      <c r="OD3178" s="605"/>
      <c r="OE3178" s="605"/>
      <c r="OF3178" s="605"/>
      <c r="OG3178" s="605"/>
      <c r="OH3178" s="605"/>
      <c r="OI3178" s="605"/>
      <c r="OJ3178" s="605"/>
      <c r="OK3178" s="605"/>
      <c r="OL3178" s="605"/>
      <c r="OM3178" s="605"/>
      <c r="ON3178" s="605"/>
      <c r="OO3178" s="605"/>
      <c r="OP3178" s="605"/>
      <c r="OQ3178" s="605"/>
      <c r="OR3178" s="605"/>
      <c r="OS3178" s="605"/>
      <c r="OT3178" s="605"/>
      <c r="OU3178" s="605"/>
      <c r="OV3178" s="605"/>
      <c r="OW3178" s="605"/>
      <c r="OX3178" s="605"/>
      <c r="OY3178" s="605"/>
      <c r="OZ3178" s="605"/>
      <c r="PA3178" s="605"/>
      <c r="PB3178" s="605"/>
      <c r="PC3178" s="605"/>
      <c r="PD3178" s="605"/>
      <c r="PE3178" s="605"/>
      <c r="PF3178" s="605"/>
      <c r="PG3178" s="605"/>
      <c r="PH3178" s="605"/>
      <c r="PI3178" s="605"/>
      <c r="PJ3178" s="605"/>
      <c r="PK3178" s="605"/>
      <c r="PL3178" s="605"/>
      <c r="PM3178" s="605"/>
      <c r="PN3178" s="605"/>
      <c r="PO3178" s="605"/>
      <c r="PP3178" s="605"/>
      <c r="PQ3178" s="605"/>
      <c r="PR3178" s="605"/>
      <c r="PS3178" s="605"/>
      <c r="PT3178" s="605"/>
      <c r="PU3178" s="605"/>
      <c r="PV3178" s="605"/>
      <c r="PW3178" s="605"/>
      <c r="PX3178" s="605"/>
      <c r="PY3178" s="605"/>
      <c r="PZ3178" s="605"/>
      <c r="QA3178" s="605"/>
      <c r="QB3178" s="605"/>
      <c r="QC3178" s="605"/>
      <c r="QD3178" s="605"/>
      <c r="QE3178" s="605"/>
      <c r="QF3178" s="605"/>
      <c r="QG3178" s="605"/>
      <c r="QH3178" s="605"/>
      <c r="QI3178" s="605"/>
      <c r="QJ3178" s="605"/>
      <c r="QK3178" s="605"/>
      <c r="QL3178" s="605"/>
      <c r="QM3178" s="605"/>
      <c r="QN3178" s="605"/>
      <c r="QO3178" s="605"/>
      <c r="QP3178" s="605"/>
      <c r="QQ3178" s="605"/>
      <c r="QR3178" s="605"/>
      <c r="QS3178" s="605"/>
      <c r="QT3178" s="605"/>
      <c r="QU3178" s="605"/>
      <c r="QV3178" s="605"/>
      <c r="QW3178" s="605"/>
      <c r="QX3178" s="605"/>
      <c r="QY3178" s="605"/>
      <c r="QZ3178" s="605"/>
      <c r="RA3178" s="605"/>
      <c r="RB3178" s="605"/>
      <c r="RC3178" s="605"/>
      <c r="RD3178" s="605"/>
      <c r="RE3178" s="605"/>
      <c r="RF3178" s="605"/>
      <c r="RG3178" s="605"/>
      <c r="RH3178" s="605"/>
      <c r="RI3178" s="605"/>
      <c r="RJ3178" s="605"/>
      <c r="RK3178" s="605"/>
      <c r="RL3178" s="605"/>
      <c r="RM3178" s="605"/>
      <c r="RN3178" s="605"/>
      <c r="RO3178" s="605"/>
      <c r="RP3178" s="605"/>
      <c r="RQ3178" s="605"/>
      <c r="RR3178" s="605"/>
      <c r="RS3178" s="605"/>
      <c r="RT3178" s="605"/>
      <c r="RU3178" s="605"/>
      <c r="RV3178" s="605"/>
      <c r="RW3178" s="605"/>
      <c r="RX3178" s="605"/>
      <c r="RY3178" s="605"/>
      <c r="RZ3178" s="605"/>
      <c r="SA3178" s="605"/>
      <c r="SB3178" s="605"/>
      <c r="SC3178" s="605"/>
      <c r="SD3178" s="605"/>
      <c r="SE3178" s="605"/>
      <c r="SF3178" s="605"/>
      <c r="SG3178" s="605"/>
      <c r="SH3178" s="605"/>
      <c r="SI3178" s="605"/>
      <c r="SJ3178" s="605"/>
      <c r="SK3178" s="605"/>
      <c r="SL3178" s="605"/>
      <c r="SM3178" s="605"/>
      <c r="SN3178" s="605"/>
      <c r="SO3178" s="605"/>
      <c r="SP3178" s="605"/>
      <c r="SQ3178" s="605"/>
      <c r="SR3178" s="605"/>
      <c r="SS3178" s="605"/>
      <c r="ST3178" s="605"/>
      <c r="SU3178" s="605"/>
      <c r="SV3178" s="605"/>
      <c r="SW3178" s="605"/>
      <c r="SX3178" s="605"/>
      <c r="SY3178" s="605"/>
      <c r="SZ3178" s="605"/>
      <c r="TA3178" s="605"/>
      <c r="TB3178" s="605"/>
      <c r="TC3178" s="605"/>
      <c r="TD3178" s="605"/>
      <c r="TE3178" s="605"/>
      <c r="TF3178" s="605"/>
      <c r="TG3178" s="605"/>
      <c r="TH3178" s="605"/>
      <c r="TI3178" s="605"/>
      <c r="TJ3178" s="605"/>
      <c r="TK3178" s="605"/>
      <c r="TL3178" s="605"/>
      <c r="TM3178" s="605"/>
      <c r="TN3178" s="605"/>
      <c r="TO3178" s="605"/>
      <c r="TP3178" s="605"/>
      <c r="TQ3178" s="605"/>
      <c r="TR3178" s="605"/>
      <c r="TS3178" s="605"/>
      <c r="TT3178" s="605"/>
      <c r="TU3178" s="605"/>
      <c r="TV3178" s="605"/>
      <c r="TW3178" s="605"/>
      <c r="TX3178" s="605"/>
      <c r="TY3178" s="605"/>
      <c r="TZ3178" s="605"/>
      <c r="UA3178" s="605"/>
      <c r="UB3178" s="605"/>
      <c r="UC3178" s="605"/>
      <c r="UD3178" s="605"/>
      <c r="UE3178" s="605"/>
      <c r="UF3178" s="605"/>
      <c r="UG3178" s="605"/>
      <c r="UH3178" s="605"/>
      <c r="UI3178" s="605"/>
      <c r="UJ3178" s="605"/>
      <c r="UK3178" s="605"/>
      <c r="UL3178" s="605"/>
      <c r="UM3178" s="605"/>
      <c r="UN3178" s="605"/>
      <c r="UO3178" s="605"/>
      <c r="UP3178" s="605"/>
      <c r="UQ3178" s="605"/>
      <c r="UR3178" s="605"/>
      <c r="US3178" s="605"/>
      <c r="UT3178" s="605"/>
      <c r="UU3178" s="605"/>
      <c r="UV3178" s="605"/>
      <c r="UW3178" s="605"/>
      <c r="UX3178" s="605"/>
      <c r="UY3178" s="605"/>
      <c r="UZ3178" s="605"/>
      <c r="VA3178" s="605"/>
      <c r="VB3178" s="605"/>
      <c r="VC3178" s="605"/>
      <c r="VD3178" s="605"/>
      <c r="VE3178" s="605"/>
      <c r="VF3178" s="605"/>
      <c r="VG3178" s="605"/>
      <c r="VH3178" s="605"/>
      <c r="VI3178" s="605"/>
      <c r="VJ3178" s="605"/>
      <c r="VK3178" s="605"/>
      <c r="VL3178" s="605"/>
      <c r="VM3178" s="605"/>
      <c r="VN3178" s="605"/>
      <c r="VO3178" s="605"/>
      <c r="VP3178" s="605"/>
      <c r="VQ3178" s="605"/>
      <c r="VR3178" s="605"/>
      <c r="VS3178" s="605"/>
      <c r="VT3178" s="605"/>
      <c r="VU3178" s="605"/>
      <c r="VV3178" s="605"/>
      <c r="VW3178" s="605"/>
      <c r="VX3178" s="605"/>
      <c r="VY3178" s="605"/>
      <c r="VZ3178" s="605"/>
      <c r="WA3178" s="605"/>
      <c r="WB3178" s="605"/>
      <c r="WC3178" s="605"/>
      <c r="WD3178" s="605"/>
      <c r="WE3178" s="605"/>
      <c r="WF3178" s="605"/>
      <c r="WG3178" s="605"/>
      <c r="WH3178" s="605"/>
      <c r="WI3178" s="605"/>
      <c r="WJ3178" s="605"/>
      <c r="WK3178" s="605"/>
      <c r="WL3178" s="605"/>
      <c r="WM3178" s="605"/>
      <c r="WN3178" s="605"/>
      <c r="WO3178" s="605"/>
      <c r="WP3178" s="605"/>
      <c r="WQ3178" s="605"/>
      <c r="WR3178" s="605"/>
      <c r="WS3178" s="605"/>
      <c r="WT3178" s="605"/>
      <c r="WU3178" s="605"/>
      <c r="WV3178" s="605"/>
      <c r="WW3178" s="605"/>
      <c r="WX3178" s="605"/>
      <c r="WY3178" s="605"/>
      <c r="WZ3178" s="605"/>
      <c r="XA3178" s="605"/>
      <c r="XB3178" s="605"/>
      <c r="XC3178" s="605"/>
      <c r="XD3178" s="605"/>
      <c r="XE3178" s="605"/>
      <c r="XF3178" s="605"/>
      <c r="XG3178" s="605"/>
      <c r="XH3178" s="605"/>
      <c r="XI3178" s="605"/>
      <c r="XJ3178" s="605"/>
      <c r="XK3178" s="605"/>
      <c r="XL3178" s="605"/>
      <c r="XM3178" s="605"/>
      <c r="XN3178" s="605"/>
      <c r="XO3178" s="605"/>
      <c r="XP3178" s="605"/>
      <c r="XQ3178" s="605"/>
      <c r="XR3178" s="605"/>
      <c r="XS3178" s="605"/>
      <c r="XT3178" s="605"/>
      <c r="XU3178" s="605"/>
      <c r="XV3178" s="605"/>
      <c r="XW3178" s="605"/>
      <c r="XX3178" s="605"/>
      <c r="XY3178" s="605"/>
      <c r="XZ3178" s="605"/>
      <c r="YA3178" s="605"/>
      <c r="YB3178" s="605"/>
      <c r="YC3178" s="605"/>
      <c r="YD3178" s="605"/>
      <c r="YE3178" s="605"/>
      <c r="YF3178" s="605"/>
      <c r="YG3178" s="605"/>
      <c r="YH3178" s="605"/>
      <c r="YI3178" s="605"/>
      <c r="YJ3178" s="605"/>
      <c r="YK3178" s="605"/>
      <c r="YL3178" s="605"/>
      <c r="YM3178" s="605"/>
      <c r="YN3178" s="605"/>
      <c r="YO3178" s="605"/>
      <c r="YP3178" s="605"/>
      <c r="YQ3178" s="605"/>
      <c r="YR3178" s="605"/>
      <c r="YS3178" s="605"/>
      <c r="YT3178" s="605"/>
      <c r="YU3178" s="605"/>
      <c r="YV3178" s="605"/>
      <c r="YW3178" s="605"/>
      <c r="YX3178" s="605"/>
      <c r="YY3178" s="605"/>
      <c r="YZ3178" s="605"/>
      <c r="ZA3178" s="605"/>
      <c r="ZB3178" s="605"/>
      <c r="ZC3178" s="605"/>
      <c r="ZD3178" s="605"/>
      <c r="ZE3178" s="605"/>
      <c r="ZF3178" s="605"/>
      <c r="ZG3178" s="605"/>
      <c r="ZH3178" s="605"/>
      <c r="ZI3178" s="605"/>
      <c r="ZJ3178" s="605"/>
      <c r="ZK3178" s="605"/>
      <c r="ZL3178" s="605"/>
      <c r="ZM3178" s="605"/>
      <c r="ZN3178" s="605"/>
      <c r="ZO3178" s="605"/>
      <c r="ZP3178" s="605"/>
      <c r="ZQ3178" s="605"/>
      <c r="ZR3178" s="605"/>
      <c r="ZS3178" s="605"/>
      <c r="ZT3178" s="605"/>
      <c r="ZU3178" s="605"/>
      <c r="ZV3178" s="605"/>
      <c r="ZW3178" s="605"/>
      <c r="ZX3178" s="605"/>
      <c r="ZY3178" s="605"/>
      <c r="ZZ3178" s="605"/>
      <c r="AAA3178" s="605"/>
      <c r="AAB3178" s="605"/>
      <c r="AAC3178" s="605"/>
      <c r="AAD3178" s="605"/>
      <c r="AAE3178" s="605"/>
      <c r="AAF3178" s="605"/>
      <c r="AAG3178" s="605"/>
      <c r="AAH3178" s="605"/>
      <c r="AAI3178" s="605"/>
      <c r="AAJ3178" s="605"/>
      <c r="AAK3178" s="605"/>
      <c r="AAL3178" s="605"/>
      <c r="AAM3178" s="605"/>
      <c r="AAN3178" s="605"/>
      <c r="AAO3178" s="605"/>
      <c r="AAP3178" s="605"/>
      <c r="AAQ3178" s="605"/>
      <c r="AAR3178" s="605"/>
      <c r="AAS3178" s="605"/>
      <c r="AAT3178" s="605"/>
      <c r="AAU3178" s="605"/>
      <c r="AAV3178" s="605"/>
      <c r="AAW3178" s="605"/>
      <c r="AAX3178" s="605"/>
      <c r="AAY3178" s="605"/>
      <c r="AAZ3178" s="605"/>
      <c r="ABA3178" s="605"/>
      <c r="ABB3178" s="605"/>
      <c r="ABC3178" s="605"/>
      <c r="ABD3178" s="605"/>
      <c r="ABE3178" s="605"/>
      <c r="ABF3178" s="605"/>
      <c r="ABG3178" s="605"/>
      <c r="ABH3178" s="605"/>
      <c r="ABI3178" s="605"/>
      <c r="ABJ3178" s="605"/>
      <c r="ABK3178" s="605"/>
      <c r="ABL3178" s="605"/>
      <c r="ABM3178" s="605"/>
      <c r="ABN3178" s="605"/>
      <c r="ABO3178" s="605"/>
      <c r="ABP3178" s="605"/>
      <c r="ABQ3178" s="605"/>
      <c r="ABR3178" s="605"/>
      <c r="ABS3178" s="605"/>
      <c r="ABT3178" s="605"/>
      <c r="ABU3178" s="605"/>
      <c r="ABV3178" s="605"/>
      <c r="ABW3178" s="605"/>
      <c r="ABX3178" s="605"/>
      <c r="ABY3178" s="605"/>
      <c r="ABZ3178" s="605"/>
      <c r="ACA3178" s="605"/>
      <c r="ACB3178" s="605"/>
      <c r="ACC3178" s="605"/>
      <c r="ACD3178" s="605"/>
      <c r="ACE3178" s="605"/>
      <c r="ACF3178" s="605"/>
      <c r="ACG3178" s="605"/>
      <c r="ACH3178" s="605"/>
      <c r="ACI3178" s="605"/>
      <c r="ACJ3178" s="605"/>
      <c r="ACK3178" s="605"/>
      <c r="ACL3178" s="605"/>
      <c r="ACM3178" s="605"/>
      <c r="ACN3178" s="605"/>
      <c r="ACO3178" s="605"/>
      <c r="ACP3178" s="605"/>
      <c r="ACQ3178" s="605"/>
      <c r="ACR3178" s="605"/>
      <c r="ACS3178" s="605"/>
      <c r="ACT3178" s="605"/>
      <c r="ACU3178" s="605"/>
      <c r="ACV3178" s="605"/>
      <c r="ACW3178" s="605"/>
      <c r="ACX3178" s="605"/>
      <c r="ACY3178" s="605"/>
      <c r="ACZ3178" s="605"/>
      <c r="ADA3178" s="605"/>
      <c r="ADB3178" s="605"/>
      <c r="ADC3178" s="605"/>
      <c r="ADD3178" s="605"/>
      <c r="ADE3178" s="605"/>
      <c r="ADF3178" s="605"/>
      <c r="ADG3178" s="605"/>
      <c r="ADH3178" s="605"/>
      <c r="ADI3178" s="605"/>
      <c r="ADJ3178" s="605"/>
      <c r="ADK3178" s="605"/>
      <c r="ADL3178" s="605"/>
      <c r="ADM3178" s="605"/>
      <c r="ADN3178" s="605"/>
      <c r="ADO3178" s="605"/>
      <c r="ADP3178" s="605"/>
      <c r="ADQ3178" s="605"/>
      <c r="ADR3178" s="605"/>
      <c r="ADS3178" s="605"/>
      <c r="ADT3178" s="605"/>
      <c r="ADU3178" s="605"/>
      <c r="ADV3178" s="605"/>
      <c r="ADW3178" s="605"/>
      <c r="ADX3178" s="605"/>
      <c r="ADY3178" s="605"/>
      <c r="ADZ3178" s="605"/>
      <c r="AEA3178" s="605"/>
      <c r="AEB3178" s="605"/>
      <c r="AEC3178" s="605"/>
      <c r="AED3178" s="605"/>
      <c r="AEE3178" s="605"/>
      <c r="AEF3178" s="605"/>
      <c r="AEG3178" s="605"/>
      <c r="AEH3178" s="605"/>
      <c r="AEI3178" s="605"/>
      <c r="AEJ3178" s="605"/>
      <c r="AEK3178" s="605"/>
      <c r="AEL3178" s="605"/>
      <c r="AEM3178" s="605"/>
      <c r="AEN3178" s="605"/>
      <c r="AEO3178" s="605"/>
      <c r="AEP3178" s="605"/>
      <c r="AEQ3178" s="605"/>
      <c r="AER3178" s="605"/>
      <c r="AES3178" s="605"/>
      <c r="AET3178" s="605"/>
      <c r="AEU3178" s="605"/>
      <c r="AEV3178" s="605"/>
      <c r="AEW3178" s="605"/>
      <c r="AEX3178" s="605"/>
      <c r="AEY3178" s="605"/>
      <c r="AEZ3178" s="605"/>
      <c r="AFA3178" s="605"/>
      <c r="AFB3178" s="605"/>
      <c r="AFC3178" s="605"/>
      <c r="AFD3178" s="605"/>
      <c r="AFE3178" s="605"/>
      <c r="AFF3178" s="605"/>
      <c r="AFG3178" s="605"/>
      <c r="AFH3178" s="605"/>
      <c r="AFI3178" s="605"/>
      <c r="AFJ3178" s="605"/>
      <c r="AFK3178" s="605"/>
      <c r="AFL3178" s="605"/>
      <c r="AFM3178" s="605"/>
      <c r="AFN3178" s="605"/>
      <c r="AFO3178" s="605"/>
      <c r="AFP3178" s="605"/>
      <c r="AFQ3178" s="605"/>
      <c r="AFR3178" s="605"/>
      <c r="AFS3178" s="605"/>
      <c r="AFT3178" s="605"/>
      <c r="AFU3178" s="605"/>
      <c r="AFV3178" s="605"/>
      <c r="AFW3178" s="605"/>
      <c r="AFX3178" s="605"/>
      <c r="AFY3178" s="605"/>
      <c r="AFZ3178" s="605"/>
      <c r="AGA3178" s="605"/>
      <c r="AGB3178" s="605"/>
      <c r="AGC3178" s="605"/>
      <c r="AGD3178" s="605"/>
      <c r="AGE3178" s="605"/>
      <c r="AGF3178" s="605"/>
      <c r="AGG3178" s="605"/>
      <c r="AGH3178" s="605"/>
      <c r="AGI3178" s="605"/>
      <c r="AGJ3178" s="605"/>
      <c r="AGK3178" s="605"/>
      <c r="AGL3178" s="605"/>
      <c r="AGM3178" s="605"/>
      <c r="AGN3178" s="605"/>
      <c r="AGO3178" s="605"/>
      <c r="AGP3178" s="605"/>
      <c r="AGQ3178" s="605"/>
      <c r="AGR3178" s="605"/>
      <c r="AGS3178" s="605"/>
      <c r="AGT3178" s="605"/>
      <c r="AGU3178" s="605"/>
      <c r="AGV3178" s="605"/>
      <c r="AGW3178" s="605"/>
      <c r="AGX3178" s="605"/>
      <c r="AGY3178" s="605"/>
      <c r="AGZ3178" s="605"/>
      <c r="AHA3178" s="605"/>
      <c r="AHB3178" s="605"/>
      <c r="AHC3178" s="605"/>
      <c r="AHD3178" s="605"/>
      <c r="AHE3178" s="605"/>
      <c r="AHF3178" s="605"/>
      <c r="AHG3178" s="605"/>
      <c r="AHH3178" s="605"/>
      <c r="AHI3178" s="605"/>
      <c r="AHJ3178" s="605"/>
      <c r="AHK3178" s="605"/>
      <c r="AHL3178" s="605"/>
      <c r="AHM3178" s="605"/>
      <c r="AHN3178" s="605"/>
      <c r="AHO3178" s="605"/>
      <c r="AHP3178" s="605"/>
      <c r="AHQ3178" s="605"/>
      <c r="AHR3178" s="605"/>
      <c r="AHS3178" s="605"/>
      <c r="AHT3178" s="605"/>
      <c r="AHU3178" s="605"/>
      <c r="AHV3178" s="605"/>
      <c r="AHW3178" s="605"/>
      <c r="AHX3178" s="605"/>
      <c r="AHY3178" s="605"/>
      <c r="AHZ3178" s="605"/>
      <c r="AIA3178" s="605"/>
      <c r="AIB3178" s="605"/>
      <c r="AIC3178" s="605"/>
      <c r="AID3178" s="605"/>
      <c r="AIE3178" s="605"/>
      <c r="AIF3178" s="605"/>
      <c r="AIG3178" s="605"/>
      <c r="AIH3178" s="605"/>
      <c r="AII3178" s="605"/>
      <c r="AIJ3178" s="605"/>
      <c r="AIK3178" s="605"/>
      <c r="AIL3178" s="605"/>
      <c r="AIM3178" s="605"/>
      <c r="AIN3178" s="605"/>
      <c r="AIO3178" s="605"/>
      <c r="AIP3178" s="605"/>
      <c r="AIQ3178" s="605"/>
      <c r="AIR3178" s="605"/>
      <c r="AIS3178" s="605"/>
      <c r="AIT3178" s="605"/>
      <c r="AIU3178" s="605"/>
      <c r="AIV3178" s="605"/>
      <c r="AIW3178" s="605"/>
      <c r="AIX3178" s="605"/>
      <c r="AIY3178" s="605"/>
      <c r="AIZ3178" s="605"/>
      <c r="AJA3178" s="605"/>
      <c r="AJB3178" s="605"/>
      <c r="AJC3178" s="605"/>
      <c r="AJD3178" s="605"/>
      <c r="AJE3178" s="605"/>
      <c r="AJF3178" s="605"/>
      <c r="AJG3178" s="605"/>
      <c r="AJH3178" s="605"/>
      <c r="AJI3178" s="605"/>
      <c r="AJJ3178" s="605"/>
      <c r="AJK3178" s="605"/>
      <c r="AJL3178" s="605"/>
      <c r="AJM3178" s="605"/>
      <c r="AJN3178" s="605"/>
      <c r="AJO3178" s="605"/>
      <c r="AJP3178" s="605"/>
      <c r="AJQ3178" s="605"/>
      <c r="AJR3178" s="605"/>
      <c r="AJS3178" s="605"/>
      <c r="AJT3178" s="605"/>
      <c r="AJU3178" s="605"/>
      <c r="AJV3178" s="605"/>
      <c r="AJW3178" s="605"/>
      <c r="AJX3178" s="605"/>
      <c r="AJY3178" s="605"/>
      <c r="AJZ3178" s="605"/>
      <c r="AKA3178" s="605"/>
      <c r="AKB3178" s="605"/>
      <c r="AKC3178" s="605"/>
      <c r="AKD3178" s="605"/>
      <c r="AKE3178" s="605"/>
      <c r="AKF3178" s="605"/>
      <c r="AKG3178" s="605"/>
      <c r="AKH3178" s="605"/>
      <c r="AKI3178" s="605"/>
      <c r="AKJ3178" s="605"/>
      <c r="AKK3178" s="605"/>
      <c r="AKL3178" s="605"/>
      <c r="AKM3178" s="605"/>
      <c r="AKN3178" s="605"/>
      <c r="AKO3178" s="605"/>
      <c r="AKP3178" s="605"/>
      <c r="AKQ3178" s="605"/>
      <c r="AKR3178" s="605"/>
      <c r="AKS3178" s="605"/>
      <c r="AKT3178" s="605"/>
      <c r="AKU3178" s="605"/>
      <c r="AKV3178" s="605"/>
      <c r="AKW3178" s="605"/>
      <c r="AKX3178" s="605"/>
      <c r="AKY3178" s="605"/>
      <c r="AKZ3178" s="605"/>
      <c r="ALA3178" s="605"/>
      <c r="ALB3178" s="605"/>
      <c r="ALC3178" s="605"/>
      <c r="ALD3178" s="605"/>
      <c r="ALE3178" s="605"/>
      <c r="ALF3178" s="605"/>
      <c r="ALG3178" s="605"/>
      <c r="ALH3178" s="605"/>
      <c r="ALI3178" s="605"/>
      <c r="ALJ3178" s="605"/>
      <c r="ALK3178" s="605"/>
      <c r="ALL3178" s="605"/>
      <c r="ALM3178" s="605"/>
      <c r="ALN3178" s="605"/>
      <c r="ALO3178" s="605"/>
      <c r="ALP3178" s="605"/>
      <c r="ALQ3178" s="605"/>
      <c r="ALR3178" s="605"/>
      <c r="ALS3178" s="605"/>
      <c r="ALT3178" s="605"/>
      <c r="ALU3178" s="605"/>
      <c r="ALV3178" s="605"/>
      <c r="ALW3178" s="605"/>
      <c r="ALX3178" s="605"/>
      <c r="ALY3178" s="605"/>
      <c r="ALZ3178" s="605"/>
      <c r="AMA3178" s="605"/>
      <c r="AMB3178" s="605"/>
      <c r="AMC3178" s="605"/>
      <c r="AMD3178" s="605"/>
      <c r="AME3178" s="605"/>
      <c r="AMF3178" s="605"/>
      <c r="AMG3178" s="605"/>
      <c r="AMH3178" s="605"/>
      <c r="AMI3178" s="605"/>
      <c r="AMJ3178" s="605"/>
      <c r="AMK3178" s="605"/>
      <c r="AML3178" s="605"/>
      <c r="AMM3178" s="605"/>
      <c r="AMN3178" s="605"/>
      <c r="AMO3178" s="605"/>
      <c r="AMP3178" s="605"/>
      <c r="AMQ3178" s="605"/>
      <c r="AMR3178" s="605"/>
      <c r="AMS3178" s="605"/>
      <c r="AMT3178" s="605"/>
      <c r="AMU3178" s="605"/>
      <c r="AMV3178" s="605"/>
      <c r="AMW3178" s="605"/>
      <c r="AMX3178" s="605"/>
      <c r="AMY3178" s="605"/>
      <c r="AMZ3178" s="605"/>
      <c r="ANA3178" s="605"/>
      <c r="ANB3178" s="605"/>
      <c r="ANC3178" s="605"/>
      <c r="AND3178" s="605"/>
      <c r="ANE3178" s="605"/>
      <c r="ANF3178" s="605"/>
      <c r="ANG3178" s="605"/>
      <c r="ANH3178" s="605"/>
      <c r="ANI3178" s="605"/>
      <c r="ANJ3178" s="605"/>
      <c r="ANK3178" s="605"/>
      <c r="ANL3178" s="605"/>
      <c r="ANM3178" s="605"/>
      <c r="ANN3178" s="605"/>
      <c r="ANO3178" s="605"/>
      <c r="ANP3178" s="605"/>
      <c r="ANQ3178" s="605"/>
      <c r="ANR3178" s="605"/>
      <c r="ANS3178" s="605"/>
      <c r="ANT3178" s="605"/>
      <c r="ANU3178" s="605"/>
      <c r="ANV3178" s="605"/>
      <c r="ANW3178" s="605"/>
      <c r="ANX3178" s="605"/>
      <c r="ANY3178" s="605"/>
      <c r="ANZ3178" s="605"/>
      <c r="AOA3178" s="605"/>
      <c r="AOB3178" s="605"/>
      <c r="AOC3178" s="605"/>
      <c r="AOD3178" s="605"/>
      <c r="AOE3178" s="605"/>
      <c r="AOF3178" s="605"/>
      <c r="AOG3178" s="605"/>
      <c r="AOH3178" s="605"/>
      <c r="AOI3178" s="605"/>
      <c r="AOJ3178" s="605"/>
      <c r="AOK3178" s="605"/>
      <c r="AOL3178" s="605"/>
      <c r="AOM3178" s="605"/>
      <c r="AON3178" s="605"/>
      <c r="AOO3178" s="605"/>
      <c r="AOP3178" s="605"/>
      <c r="AOQ3178" s="605"/>
      <c r="AOR3178" s="605"/>
      <c r="AOS3178" s="605"/>
      <c r="AOT3178" s="605"/>
      <c r="AOU3178" s="605"/>
      <c r="AOV3178" s="605"/>
      <c r="AOW3178" s="605"/>
      <c r="AOX3178" s="605"/>
      <c r="AOY3178" s="605"/>
      <c r="AOZ3178" s="605"/>
      <c r="APA3178" s="605"/>
      <c r="APB3178" s="605"/>
      <c r="APC3178" s="605"/>
      <c r="APD3178" s="605"/>
      <c r="APE3178" s="605"/>
      <c r="APF3178" s="605"/>
      <c r="APG3178" s="605"/>
      <c r="APH3178" s="605"/>
      <c r="API3178" s="605"/>
      <c r="APJ3178" s="605"/>
      <c r="APK3178" s="605"/>
      <c r="APL3178" s="605"/>
      <c r="APM3178" s="605"/>
      <c r="APN3178" s="605"/>
      <c r="APO3178" s="605"/>
      <c r="APP3178" s="605"/>
      <c r="APQ3178" s="605"/>
      <c r="APR3178" s="605"/>
      <c r="APS3178" s="605"/>
      <c r="APT3178" s="605"/>
      <c r="APU3178" s="605"/>
      <c r="APV3178" s="605"/>
      <c r="APW3178" s="605"/>
      <c r="APX3178" s="605"/>
      <c r="APY3178" s="605"/>
      <c r="APZ3178" s="605"/>
      <c r="AQA3178" s="605"/>
      <c r="AQB3178" s="605"/>
      <c r="AQC3178" s="605"/>
      <c r="AQD3178" s="605"/>
      <c r="AQE3178" s="605"/>
      <c r="AQF3178" s="605"/>
      <c r="AQG3178" s="605"/>
      <c r="AQH3178" s="605"/>
      <c r="AQI3178" s="605"/>
      <c r="AQJ3178" s="605"/>
      <c r="AQK3178" s="605"/>
      <c r="AQL3178" s="605"/>
      <c r="AQM3178" s="605"/>
      <c r="AQN3178" s="605"/>
      <c r="AQO3178" s="605"/>
      <c r="AQP3178" s="605"/>
      <c r="AQQ3178" s="605"/>
      <c r="AQR3178" s="605"/>
      <c r="AQS3178" s="605"/>
      <c r="AQT3178" s="605"/>
      <c r="AQU3178" s="605"/>
      <c r="AQV3178" s="605"/>
      <c r="AQW3178" s="605"/>
      <c r="AQX3178" s="605"/>
      <c r="AQY3178" s="605"/>
      <c r="AQZ3178" s="605"/>
      <c r="ARA3178" s="605"/>
      <c r="ARB3178" s="605"/>
      <c r="ARC3178" s="605"/>
      <c r="ARD3178" s="605"/>
      <c r="ARE3178" s="605"/>
      <c r="ARF3178" s="605"/>
      <c r="ARG3178" s="605"/>
      <c r="ARH3178" s="605"/>
      <c r="ARI3178" s="605"/>
      <c r="ARJ3178" s="605"/>
      <c r="ARK3178" s="605"/>
      <c r="ARL3178" s="605"/>
      <c r="ARM3178" s="605"/>
      <c r="ARN3178" s="605"/>
      <c r="ARO3178" s="605"/>
      <c r="ARP3178" s="605"/>
      <c r="ARQ3178" s="605"/>
      <c r="ARR3178" s="605"/>
      <c r="ARS3178" s="605"/>
      <c r="ART3178" s="605"/>
      <c r="ARU3178" s="605"/>
      <c r="ARV3178" s="605"/>
      <c r="ARW3178" s="605"/>
      <c r="ARX3178" s="605"/>
      <c r="ARY3178" s="605"/>
      <c r="ARZ3178" s="605"/>
      <c r="ASA3178" s="605"/>
      <c r="ASB3178" s="605"/>
      <c r="ASC3178" s="605"/>
      <c r="ASD3178" s="605"/>
      <c r="ASE3178" s="605"/>
      <c r="ASF3178" s="605"/>
      <c r="ASG3178" s="605"/>
      <c r="ASH3178" s="605"/>
      <c r="ASI3178" s="605"/>
      <c r="ASJ3178" s="605"/>
      <c r="ASK3178" s="605"/>
      <c r="ASL3178" s="605"/>
      <c r="ASM3178" s="605"/>
      <c r="ASN3178" s="605"/>
      <c r="ASO3178" s="605"/>
      <c r="ASP3178" s="605"/>
      <c r="ASQ3178" s="605"/>
      <c r="ASR3178" s="605"/>
      <c r="ASS3178" s="605"/>
      <c r="AST3178" s="605"/>
      <c r="ASU3178" s="605"/>
      <c r="ASV3178" s="605"/>
      <c r="ASW3178" s="605"/>
      <c r="ASX3178" s="605"/>
      <c r="ASY3178" s="605"/>
      <c r="ASZ3178" s="605"/>
      <c r="ATA3178" s="605"/>
      <c r="ATB3178" s="605"/>
      <c r="ATC3178" s="605"/>
      <c r="ATD3178" s="605"/>
      <c r="ATE3178" s="605"/>
      <c r="ATF3178" s="605"/>
      <c r="ATG3178" s="605"/>
      <c r="ATH3178" s="605"/>
      <c r="ATI3178" s="605"/>
      <c r="ATJ3178" s="605"/>
      <c r="ATK3178" s="605"/>
      <c r="ATL3178" s="605"/>
      <c r="ATM3178" s="605"/>
      <c r="ATN3178" s="605"/>
      <c r="ATO3178" s="605"/>
      <c r="ATP3178" s="605"/>
      <c r="ATQ3178" s="605"/>
      <c r="ATR3178" s="605"/>
      <c r="ATS3178" s="605"/>
      <c r="ATT3178" s="605"/>
      <c r="ATU3178" s="605"/>
      <c r="ATV3178" s="605"/>
      <c r="ATW3178" s="605"/>
      <c r="ATX3178" s="605"/>
      <c r="ATY3178" s="605"/>
      <c r="ATZ3178" s="605"/>
      <c r="AUA3178" s="605"/>
      <c r="AUB3178" s="605"/>
      <c r="AUC3178" s="605"/>
      <c r="AUD3178" s="605"/>
      <c r="AUE3178" s="605"/>
      <c r="AUF3178" s="605"/>
      <c r="AUG3178" s="605"/>
      <c r="AUH3178" s="605"/>
      <c r="AUI3178" s="605"/>
      <c r="AUJ3178" s="605"/>
      <c r="AUK3178" s="605"/>
      <c r="AUL3178" s="605"/>
      <c r="AUM3178" s="605"/>
      <c r="AUN3178" s="605"/>
      <c r="AUO3178" s="605"/>
      <c r="AUP3178" s="605"/>
      <c r="AUQ3178" s="605"/>
      <c r="AUR3178" s="605"/>
      <c r="AUS3178" s="605"/>
      <c r="AUT3178" s="605"/>
      <c r="AUU3178" s="605"/>
      <c r="AUV3178" s="605"/>
      <c r="AUW3178" s="605"/>
      <c r="AUX3178" s="605"/>
      <c r="AUY3178" s="605"/>
      <c r="AUZ3178" s="605"/>
      <c r="AVA3178" s="605"/>
      <c r="AVB3178" s="605"/>
      <c r="AVC3178" s="605"/>
      <c r="AVD3178" s="605"/>
      <c r="AVE3178" s="605"/>
      <c r="AVF3178" s="605"/>
      <c r="AVG3178" s="605"/>
      <c r="AVH3178" s="605"/>
      <c r="AVI3178" s="605"/>
      <c r="AVJ3178" s="605"/>
      <c r="AVK3178" s="605"/>
      <c r="AVL3178" s="605"/>
      <c r="AVM3178" s="605"/>
      <c r="AVN3178" s="605"/>
      <c r="AVO3178" s="605"/>
      <c r="AVP3178" s="605"/>
      <c r="AVQ3178" s="605"/>
      <c r="AVR3178" s="605"/>
      <c r="AVS3178" s="605"/>
      <c r="AVT3178" s="605"/>
      <c r="AVU3178" s="605"/>
      <c r="AVV3178" s="605"/>
      <c r="AVW3178" s="605"/>
      <c r="AVX3178" s="605"/>
      <c r="AVY3178" s="605"/>
      <c r="AVZ3178" s="605"/>
      <c r="AWA3178" s="605"/>
      <c r="AWB3178" s="605"/>
      <c r="AWC3178" s="605"/>
      <c r="AWD3178" s="605"/>
      <c r="AWE3178" s="605"/>
      <c r="AWF3178" s="605"/>
      <c r="AWG3178" s="605"/>
      <c r="AWH3178" s="605"/>
      <c r="AWI3178" s="605"/>
      <c r="AWJ3178" s="605"/>
      <c r="AWK3178" s="605"/>
      <c r="AWL3178" s="605"/>
      <c r="AWM3178" s="605"/>
      <c r="AWN3178" s="605"/>
      <c r="AWO3178" s="605"/>
      <c r="AWP3178" s="605"/>
      <c r="AWQ3178" s="605"/>
      <c r="AWR3178" s="605"/>
      <c r="AWS3178" s="605"/>
      <c r="AWT3178" s="605"/>
      <c r="AWU3178" s="605"/>
      <c r="AWV3178" s="605"/>
      <c r="AWW3178" s="605"/>
      <c r="AWX3178" s="605"/>
      <c r="AWY3178" s="605"/>
      <c r="AWZ3178" s="605"/>
      <c r="AXA3178" s="605"/>
      <c r="AXB3178" s="605"/>
      <c r="AXC3178" s="605"/>
      <c r="AXD3178" s="605"/>
      <c r="AXE3178" s="605"/>
      <c r="AXF3178" s="605"/>
      <c r="AXG3178" s="605"/>
      <c r="AXH3178" s="605"/>
      <c r="AXI3178" s="605"/>
      <c r="AXJ3178" s="605"/>
      <c r="AXK3178" s="605"/>
      <c r="AXL3178" s="605"/>
      <c r="AXM3178" s="605"/>
      <c r="AXN3178" s="605"/>
      <c r="AXO3178" s="605"/>
      <c r="AXP3178" s="605"/>
      <c r="AXQ3178" s="605"/>
      <c r="AXR3178" s="605"/>
      <c r="AXS3178" s="605"/>
      <c r="AXT3178" s="605"/>
      <c r="AXU3178" s="605"/>
      <c r="AXV3178" s="605"/>
      <c r="AXW3178" s="605"/>
      <c r="AXX3178" s="605"/>
      <c r="AXY3178" s="605"/>
      <c r="AXZ3178" s="605"/>
      <c r="AYA3178" s="605"/>
      <c r="AYB3178" s="605"/>
      <c r="AYC3178" s="605"/>
      <c r="AYD3178" s="605"/>
      <c r="AYE3178" s="605"/>
      <c r="AYF3178" s="605"/>
      <c r="AYG3178" s="605"/>
      <c r="AYH3178" s="605"/>
      <c r="AYI3178" s="605"/>
      <c r="AYJ3178" s="605"/>
      <c r="AYK3178" s="605"/>
      <c r="AYL3178" s="605"/>
      <c r="AYM3178" s="605"/>
      <c r="AYN3178" s="605"/>
      <c r="AYO3178" s="605"/>
      <c r="AYP3178" s="605"/>
      <c r="AYQ3178" s="605"/>
      <c r="AYR3178" s="605"/>
      <c r="AYS3178" s="605"/>
      <c r="AYT3178" s="605"/>
      <c r="AYU3178" s="605"/>
      <c r="AYV3178" s="605"/>
      <c r="AYW3178" s="605"/>
      <c r="AYX3178" s="605"/>
      <c r="AYY3178" s="605"/>
      <c r="AYZ3178" s="605"/>
      <c r="AZA3178" s="605"/>
      <c r="AZB3178" s="605"/>
      <c r="AZC3178" s="605"/>
      <c r="AZD3178" s="605"/>
      <c r="AZE3178" s="605"/>
      <c r="AZF3178" s="605"/>
      <c r="AZG3178" s="605"/>
      <c r="AZH3178" s="605"/>
      <c r="AZI3178" s="605"/>
      <c r="AZJ3178" s="605"/>
      <c r="AZK3178" s="605"/>
      <c r="AZL3178" s="605"/>
      <c r="AZM3178" s="605"/>
      <c r="AZN3178" s="605"/>
      <c r="AZO3178" s="605"/>
      <c r="AZP3178" s="605"/>
      <c r="AZQ3178" s="605"/>
      <c r="AZR3178" s="605"/>
      <c r="AZS3178" s="605"/>
      <c r="AZT3178" s="605"/>
      <c r="AZU3178" s="605"/>
      <c r="AZV3178" s="605"/>
      <c r="AZW3178" s="605"/>
      <c r="AZX3178" s="605"/>
      <c r="AZY3178" s="605"/>
      <c r="AZZ3178" s="605"/>
      <c r="BAA3178" s="605"/>
      <c r="BAB3178" s="605"/>
      <c r="BAC3178" s="605"/>
      <c r="BAD3178" s="605"/>
      <c r="BAE3178" s="605"/>
      <c r="BAF3178" s="605"/>
      <c r="BAG3178" s="605"/>
      <c r="BAH3178" s="605"/>
      <c r="BAI3178" s="605"/>
      <c r="BAJ3178" s="605"/>
      <c r="BAK3178" s="605"/>
      <c r="BAL3178" s="605"/>
      <c r="BAM3178" s="605"/>
      <c r="BAN3178" s="605"/>
      <c r="BAO3178" s="605"/>
      <c r="BAP3178" s="605"/>
      <c r="BAQ3178" s="605"/>
      <c r="BAR3178" s="605"/>
      <c r="BAS3178" s="605"/>
      <c r="BAT3178" s="605"/>
      <c r="BAU3178" s="605"/>
      <c r="BAV3178" s="605"/>
      <c r="BAW3178" s="605"/>
      <c r="BAX3178" s="605"/>
      <c r="BAY3178" s="605"/>
      <c r="BAZ3178" s="605"/>
      <c r="BBA3178" s="605"/>
      <c r="BBB3178" s="605"/>
      <c r="BBC3178" s="605"/>
      <c r="BBD3178" s="605"/>
      <c r="BBE3178" s="605"/>
      <c r="BBF3178" s="605"/>
      <c r="BBG3178" s="605"/>
      <c r="BBH3178" s="605"/>
      <c r="BBI3178" s="605"/>
      <c r="BBJ3178" s="605"/>
      <c r="BBK3178" s="605"/>
      <c r="BBL3178" s="605"/>
      <c r="BBM3178" s="605"/>
      <c r="BBN3178" s="605"/>
      <c r="BBO3178" s="605"/>
      <c r="BBP3178" s="605"/>
      <c r="BBQ3178" s="605"/>
      <c r="BBR3178" s="605"/>
      <c r="BBS3178" s="605"/>
      <c r="BBT3178" s="605"/>
      <c r="BBU3178" s="605"/>
      <c r="BBV3178" s="605"/>
      <c r="BBW3178" s="605"/>
      <c r="BBX3178" s="605"/>
      <c r="BBY3178" s="605"/>
      <c r="BBZ3178" s="605"/>
      <c r="BCA3178" s="605"/>
      <c r="BCB3178" s="605"/>
      <c r="BCC3178" s="605"/>
      <c r="BCD3178" s="605"/>
      <c r="BCE3178" s="605"/>
      <c r="BCF3178" s="605"/>
      <c r="BCG3178" s="605"/>
      <c r="BCH3178" s="605"/>
      <c r="BCI3178" s="605"/>
      <c r="BCJ3178" s="605"/>
      <c r="BCK3178" s="605"/>
      <c r="BCL3178" s="605"/>
      <c r="BCM3178" s="605"/>
      <c r="BCN3178" s="605"/>
      <c r="BCO3178" s="605"/>
      <c r="BCP3178" s="605"/>
      <c r="BCQ3178" s="605"/>
      <c r="BCR3178" s="605"/>
      <c r="BCS3178" s="605"/>
      <c r="BCT3178" s="605"/>
      <c r="BCU3178" s="605"/>
      <c r="BCV3178" s="605"/>
      <c r="BCW3178" s="605"/>
      <c r="BCX3178" s="605"/>
      <c r="BCY3178" s="605"/>
      <c r="BCZ3178" s="605"/>
      <c r="BDA3178" s="605"/>
      <c r="BDB3178" s="605"/>
      <c r="BDC3178" s="605"/>
      <c r="BDD3178" s="605"/>
      <c r="BDE3178" s="605"/>
      <c r="BDF3178" s="605"/>
      <c r="BDG3178" s="605"/>
      <c r="BDH3178" s="605"/>
      <c r="BDI3178" s="605"/>
      <c r="BDJ3178" s="605"/>
      <c r="BDK3178" s="605"/>
      <c r="BDL3178" s="605"/>
      <c r="BDM3178" s="605"/>
      <c r="BDN3178" s="605"/>
      <c r="BDO3178" s="605"/>
      <c r="BDP3178" s="605"/>
      <c r="BDQ3178" s="605"/>
      <c r="BDR3178" s="605"/>
      <c r="BDS3178" s="605"/>
      <c r="BDT3178" s="605"/>
      <c r="BDU3178" s="605"/>
      <c r="BDV3178" s="605"/>
      <c r="BDW3178" s="605"/>
      <c r="BDX3178" s="605"/>
      <c r="BDY3178" s="605"/>
      <c r="BDZ3178" s="605"/>
      <c r="BEA3178" s="605"/>
      <c r="BEB3178" s="605"/>
      <c r="BEC3178" s="605"/>
      <c r="BED3178" s="605"/>
      <c r="BEE3178" s="605"/>
      <c r="BEF3178" s="605"/>
      <c r="BEG3178" s="605"/>
      <c r="BEH3178" s="605"/>
      <c r="BEI3178" s="605"/>
      <c r="BEJ3178" s="605"/>
      <c r="BEK3178" s="605"/>
      <c r="BEL3178" s="605"/>
      <c r="BEM3178" s="605"/>
      <c r="BEN3178" s="605"/>
      <c r="BEO3178" s="605"/>
      <c r="BEP3178" s="605"/>
      <c r="BEQ3178" s="605"/>
      <c r="BER3178" s="605"/>
      <c r="BES3178" s="605"/>
      <c r="BET3178" s="605"/>
      <c r="BEU3178" s="605"/>
      <c r="BEV3178" s="605"/>
      <c r="BEW3178" s="605"/>
      <c r="BEX3178" s="605"/>
      <c r="BEY3178" s="605"/>
      <c r="BEZ3178" s="605"/>
      <c r="BFA3178" s="605"/>
      <c r="BFB3178" s="605"/>
      <c r="BFC3178" s="605"/>
      <c r="BFD3178" s="605"/>
      <c r="BFE3178" s="605"/>
      <c r="BFF3178" s="605"/>
      <c r="BFG3178" s="605"/>
      <c r="BFH3178" s="605"/>
      <c r="BFI3178" s="605"/>
      <c r="BFJ3178" s="605"/>
      <c r="BFK3178" s="605"/>
      <c r="BFL3178" s="605"/>
      <c r="BFM3178" s="605"/>
      <c r="BFN3178" s="605"/>
      <c r="BFO3178" s="605"/>
      <c r="BFP3178" s="605"/>
      <c r="BFQ3178" s="605"/>
      <c r="BFR3178" s="605"/>
      <c r="BFS3178" s="605"/>
      <c r="BFT3178" s="605"/>
      <c r="BFU3178" s="605"/>
      <c r="BFV3178" s="605"/>
      <c r="BFW3178" s="605"/>
      <c r="BFX3178" s="605"/>
      <c r="BFY3178" s="605"/>
      <c r="BFZ3178" s="605"/>
      <c r="BGA3178" s="605"/>
      <c r="BGB3178" s="605"/>
      <c r="BGC3178" s="605"/>
      <c r="BGD3178" s="605"/>
      <c r="BGE3178" s="605"/>
      <c r="BGF3178" s="605"/>
      <c r="BGG3178" s="605"/>
      <c r="BGH3178" s="605"/>
      <c r="BGI3178" s="605"/>
      <c r="BGJ3178" s="605"/>
      <c r="BGK3178" s="605"/>
      <c r="BGL3178" s="605"/>
      <c r="BGM3178" s="605"/>
      <c r="BGN3178" s="605"/>
      <c r="BGO3178" s="605"/>
      <c r="BGP3178" s="605"/>
      <c r="BGQ3178" s="605"/>
      <c r="BGR3178" s="605"/>
      <c r="BGS3178" s="605"/>
      <c r="BGT3178" s="605"/>
      <c r="BGU3178" s="605"/>
      <c r="BGV3178" s="605"/>
      <c r="BGW3178" s="605"/>
      <c r="BGX3178" s="605"/>
      <c r="BGY3178" s="605"/>
      <c r="BGZ3178" s="605"/>
      <c r="BHA3178" s="605"/>
      <c r="BHB3178" s="605"/>
      <c r="BHC3178" s="605"/>
      <c r="BHD3178" s="605"/>
      <c r="BHE3178" s="605"/>
      <c r="BHF3178" s="605"/>
      <c r="BHG3178" s="605"/>
      <c r="BHH3178" s="605"/>
      <c r="BHI3178" s="605"/>
      <c r="BHJ3178" s="605"/>
      <c r="BHK3178" s="605"/>
      <c r="BHL3178" s="605"/>
      <c r="BHM3178" s="605"/>
      <c r="BHN3178" s="605"/>
      <c r="BHO3178" s="605"/>
      <c r="BHP3178" s="605"/>
      <c r="BHQ3178" s="605"/>
      <c r="BHR3178" s="605"/>
      <c r="BHS3178" s="605"/>
      <c r="BHT3178" s="605"/>
      <c r="BHU3178" s="605"/>
      <c r="BHV3178" s="605"/>
      <c r="BHW3178" s="605"/>
      <c r="BHX3178" s="605"/>
      <c r="BHY3178" s="605"/>
      <c r="BHZ3178" s="605"/>
      <c r="BIA3178" s="605"/>
      <c r="BIB3178" s="605"/>
      <c r="BIC3178" s="605"/>
      <c r="BID3178" s="605"/>
      <c r="BIE3178" s="605"/>
      <c r="BIF3178" s="605"/>
      <c r="BIG3178" s="605"/>
      <c r="BIH3178" s="605"/>
      <c r="BII3178" s="605"/>
      <c r="BIJ3178" s="605"/>
      <c r="BIK3178" s="605"/>
      <c r="BIL3178" s="605"/>
      <c r="BIM3178" s="605"/>
      <c r="BIN3178" s="605"/>
      <c r="BIO3178" s="605"/>
      <c r="BIP3178" s="605"/>
      <c r="BIQ3178" s="605"/>
      <c r="BIR3178" s="605"/>
      <c r="BIS3178" s="605"/>
      <c r="BIT3178" s="605"/>
      <c r="BIU3178" s="605"/>
      <c r="BIV3178" s="605"/>
      <c r="BIW3178" s="605"/>
      <c r="BIX3178" s="605"/>
      <c r="BIY3178" s="605"/>
      <c r="BIZ3178" s="605"/>
      <c r="BJA3178" s="605"/>
      <c r="BJB3178" s="605"/>
      <c r="BJC3178" s="605"/>
      <c r="BJD3178" s="605"/>
      <c r="BJE3178" s="605"/>
      <c r="BJF3178" s="605"/>
      <c r="BJG3178" s="605"/>
      <c r="BJH3178" s="605"/>
      <c r="BJI3178" s="605"/>
      <c r="BJJ3178" s="605"/>
      <c r="BJK3178" s="605"/>
      <c r="BJL3178" s="605"/>
      <c r="BJM3178" s="605"/>
      <c r="BJN3178" s="605"/>
      <c r="BJO3178" s="605"/>
      <c r="BJP3178" s="605"/>
      <c r="BJQ3178" s="605"/>
      <c r="BJR3178" s="605"/>
      <c r="BJS3178" s="605"/>
      <c r="BJT3178" s="605"/>
      <c r="BJU3178" s="605"/>
      <c r="BJV3178" s="605"/>
      <c r="BJW3178" s="605"/>
      <c r="BJX3178" s="605"/>
      <c r="BJY3178" s="605"/>
      <c r="BJZ3178" s="605"/>
      <c r="BKA3178" s="605"/>
      <c r="BKB3178" s="605"/>
      <c r="BKC3178" s="605"/>
      <c r="BKD3178" s="605"/>
      <c r="BKE3178" s="605"/>
      <c r="BKF3178" s="605"/>
      <c r="BKG3178" s="605"/>
      <c r="BKH3178" s="605"/>
      <c r="BKI3178" s="605"/>
      <c r="BKJ3178" s="605"/>
      <c r="BKK3178" s="605"/>
      <c r="BKL3178" s="605"/>
      <c r="BKM3178" s="605"/>
      <c r="BKN3178" s="605"/>
      <c r="BKO3178" s="605"/>
      <c r="BKP3178" s="605"/>
      <c r="BKQ3178" s="605"/>
      <c r="BKR3178" s="605"/>
      <c r="BKS3178" s="605"/>
      <c r="BKT3178" s="605"/>
      <c r="BKU3178" s="605"/>
      <c r="BKV3178" s="605"/>
      <c r="BKW3178" s="605"/>
      <c r="BKX3178" s="605"/>
      <c r="BKY3178" s="605"/>
      <c r="BKZ3178" s="605"/>
      <c r="BLA3178" s="605"/>
      <c r="BLB3178" s="605"/>
      <c r="BLC3178" s="605"/>
      <c r="BLD3178" s="605"/>
      <c r="BLE3178" s="605"/>
      <c r="BLF3178" s="605"/>
      <c r="BLG3178" s="605"/>
      <c r="BLH3178" s="605"/>
      <c r="BLI3178" s="605"/>
      <c r="BLJ3178" s="605"/>
      <c r="BLK3178" s="605"/>
      <c r="BLL3178" s="605"/>
      <c r="BLM3178" s="605"/>
      <c r="BLN3178" s="605"/>
      <c r="BLO3178" s="605"/>
      <c r="BLP3178" s="605"/>
      <c r="BLQ3178" s="605"/>
      <c r="BLR3178" s="605"/>
      <c r="BLS3178" s="605"/>
      <c r="BLT3178" s="605"/>
      <c r="BLU3178" s="605"/>
      <c r="BLV3178" s="605"/>
      <c r="BLW3178" s="605"/>
      <c r="BLX3178" s="605"/>
      <c r="BLY3178" s="605"/>
      <c r="BLZ3178" s="605"/>
      <c r="BMA3178" s="605"/>
      <c r="BMB3178" s="605"/>
      <c r="BMC3178" s="605"/>
      <c r="BMD3178" s="605"/>
      <c r="BME3178" s="605"/>
      <c r="BMF3178" s="605"/>
      <c r="BMG3178" s="605"/>
      <c r="BMH3178" s="605"/>
      <c r="BMI3178" s="605"/>
      <c r="BMJ3178" s="605"/>
      <c r="BMK3178" s="605"/>
      <c r="BML3178" s="605"/>
      <c r="BMM3178" s="605"/>
      <c r="BMN3178" s="605"/>
      <c r="BMO3178" s="605"/>
      <c r="BMP3178" s="605"/>
      <c r="BMQ3178" s="605"/>
      <c r="BMR3178" s="605"/>
      <c r="BMS3178" s="605"/>
      <c r="BMT3178" s="605"/>
      <c r="BMU3178" s="605"/>
      <c r="BMV3178" s="605"/>
      <c r="BMW3178" s="605"/>
      <c r="BMX3178" s="605"/>
      <c r="BMY3178" s="605"/>
      <c r="BMZ3178" s="605"/>
      <c r="BNA3178" s="605"/>
      <c r="BNB3178" s="605"/>
      <c r="BNC3178" s="605"/>
      <c r="BND3178" s="605"/>
      <c r="BNE3178" s="605"/>
      <c r="BNF3178" s="605"/>
      <c r="BNG3178" s="605"/>
      <c r="BNH3178" s="605"/>
      <c r="BNI3178" s="605"/>
      <c r="BNJ3178" s="605"/>
      <c r="BNK3178" s="605"/>
      <c r="BNL3178" s="605"/>
      <c r="BNM3178" s="605"/>
      <c r="BNN3178" s="605"/>
      <c r="BNO3178" s="605"/>
      <c r="BNP3178" s="605"/>
      <c r="BNQ3178" s="605"/>
      <c r="BNR3178" s="605"/>
      <c r="BNS3178" s="605"/>
      <c r="BNT3178" s="605"/>
      <c r="BNU3178" s="605"/>
      <c r="BNV3178" s="605"/>
      <c r="BNW3178" s="605"/>
      <c r="BNX3178" s="605"/>
      <c r="BNY3178" s="605"/>
      <c r="BNZ3178" s="605"/>
      <c r="BOA3178" s="605"/>
      <c r="BOB3178" s="605"/>
      <c r="BOC3178" s="605"/>
      <c r="BOD3178" s="605"/>
      <c r="BOE3178" s="605"/>
      <c r="BOF3178" s="605"/>
      <c r="BOG3178" s="605"/>
      <c r="BOH3178" s="605"/>
      <c r="BOI3178" s="605"/>
      <c r="BOJ3178" s="605"/>
      <c r="BOK3178" s="605"/>
      <c r="BOL3178" s="605"/>
      <c r="BOM3178" s="605"/>
      <c r="BON3178" s="605"/>
      <c r="BOO3178" s="605"/>
      <c r="BOP3178" s="605"/>
      <c r="BOQ3178" s="605"/>
      <c r="BOR3178" s="605"/>
      <c r="BOS3178" s="605"/>
      <c r="BOT3178" s="605"/>
      <c r="BOU3178" s="605"/>
      <c r="BOV3178" s="605"/>
      <c r="BOW3178" s="605"/>
      <c r="BOX3178" s="605"/>
      <c r="BOY3178" s="605"/>
      <c r="BOZ3178" s="605"/>
      <c r="BPA3178" s="605"/>
      <c r="BPB3178" s="605"/>
      <c r="BPC3178" s="605"/>
      <c r="BPD3178" s="605"/>
      <c r="BPE3178" s="605"/>
      <c r="BPF3178" s="605"/>
      <c r="BPG3178" s="605"/>
      <c r="BPH3178" s="605"/>
      <c r="BPI3178" s="605"/>
      <c r="BPJ3178" s="605"/>
      <c r="BPK3178" s="605"/>
      <c r="BPL3178" s="605"/>
      <c r="BPM3178" s="605"/>
      <c r="BPN3178" s="605"/>
      <c r="BPO3178" s="605"/>
      <c r="BPP3178" s="605"/>
      <c r="BPQ3178" s="605"/>
      <c r="BPR3178" s="605"/>
      <c r="BPS3178" s="605"/>
      <c r="BPT3178" s="605"/>
      <c r="BPU3178" s="605"/>
      <c r="BPV3178" s="605"/>
      <c r="BPW3178" s="605"/>
      <c r="BPX3178" s="605"/>
      <c r="BPY3178" s="605"/>
      <c r="BPZ3178" s="605"/>
      <c r="BQA3178" s="605"/>
      <c r="BQB3178" s="605"/>
      <c r="BQC3178" s="605"/>
      <c r="BQD3178" s="605"/>
      <c r="BQE3178" s="605"/>
      <c r="BQF3178" s="605"/>
      <c r="BQG3178" s="605"/>
      <c r="BQH3178" s="605"/>
      <c r="BQI3178" s="605"/>
      <c r="BQJ3178" s="605"/>
      <c r="BQK3178" s="605"/>
      <c r="BQL3178" s="605"/>
      <c r="BQM3178" s="605"/>
      <c r="BQN3178" s="605"/>
      <c r="BQO3178" s="605"/>
      <c r="BQP3178" s="605"/>
      <c r="BQQ3178" s="605"/>
      <c r="BQR3178" s="605"/>
      <c r="BQS3178" s="605"/>
      <c r="BQT3178" s="605"/>
      <c r="BQU3178" s="605"/>
      <c r="BQV3178" s="605"/>
      <c r="BQW3178" s="605"/>
      <c r="BQX3178" s="605"/>
      <c r="BQY3178" s="605"/>
      <c r="BQZ3178" s="605"/>
      <c r="BRA3178" s="605"/>
      <c r="BRB3178" s="605"/>
      <c r="BRC3178" s="605"/>
      <c r="BRD3178" s="605"/>
      <c r="BRE3178" s="605"/>
      <c r="BRF3178" s="605"/>
      <c r="BRG3178" s="605"/>
      <c r="BRH3178" s="605"/>
      <c r="BRI3178" s="605"/>
      <c r="BRJ3178" s="605"/>
      <c r="BRK3178" s="605"/>
      <c r="BRL3178" s="605"/>
      <c r="BRM3178" s="605"/>
      <c r="BRN3178" s="605"/>
      <c r="BRO3178" s="605"/>
      <c r="BRP3178" s="605"/>
      <c r="BRQ3178" s="605"/>
      <c r="BRR3178" s="605"/>
      <c r="BRS3178" s="605"/>
      <c r="BRT3178" s="605"/>
      <c r="BRU3178" s="605"/>
      <c r="BRV3178" s="605"/>
      <c r="BRW3178" s="605"/>
      <c r="BRX3178" s="605"/>
      <c r="BRY3178" s="605"/>
      <c r="BRZ3178" s="605"/>
      <c r="BSA3178" s="605"/>
      <c r="BSB3178" s="605"/>
      <c r="BSC3178" s="605"/>
      <c r="BSD3178" s="605"/>
      <c r="BSE3178" s="605"/>
      <c r="BSF3178" s="605"/>
      <c r="BSG3178" s="605"/>
      <c r="BSH3178" s="605"/>
      <c r="BSI3178" s="605"/>
      <c r="BSJ3178" s="605"/>
      <c r="BSK3178" s="605"/>
      <c r="BSL3178" s="605"/>
      <c r="BSM3178" s="605"/>
      <c r="BSN3178" s="605"/>
      <c r="BSO3178" s="605"/>
      <c r="BSP3178" s="605"/>
      <c r="BSQ3178" s="605"/>
      <c r="BSR3178" s="605"/>
      <c r="BSS3178" s="605"/>
      <c r="BST3178" s="605"/>
      <c r="BSU3178" s="605"/>
      <c r="BSV3178" s="605"/>
      <c r="BSW3178" s="605"/>
      <c r="BSX3178" s="605"/>
      <c r="BSY3178" s="605"/>
      <c r="BSZ3178" s="605"/>
      <c r="BTA3178" s="605"/>
      <c r="BTB3178" s="605"/>
      <c r="BTC3178" s="605"/>
      <c r="BTD3178" s="605"/>
      <c r="BTE3178" s="605"/>
      <c r="BTF3178" s="605"/>
      <c r="BTG3178" s="605"/>
      <c r="BTH3178" s="605"/>
      <c r="BTI3178" s="605"/>
      <c r="BTJ3178" s="605"/>
      <c r="BTK3178" s="605"/>
      <c r="BTL3178" s="605"/>
      <c r="BTM3178" s="605"/>
      <c r="BTN3178" s="605"/>
      <c r="BTO3178" s="605"/>
      <c r="BTP3178" s="605"/>
      <c r="BTQ3178" s="605"/>
      <c r="BTR3178" s="605"/>
      <c r="BTS3178" s="605"/>
      <c r="BTT3178" s="605"/>
      <c r="BTU3178" s="605"/>
      <c r="BTV3178" s="605"/>
      <c r="BTW3178" s="605"/>
      <c r="BTX3178" s="605"/>
      <c r="BTY3178" s="605"/>
      <c r="BTZ3178" s="605"/>
      <c r="BUA3178" s="605"/>
      <c r="BUB3178" s="605"/>
      <c r="BUC3178" s="605"/>
      <c r="BUD3178" s="605"/>
      <c r="BUE3178" s="605"/>
      <c r="BUF3178" s="605"/>
      <c r="BUG3178" s="605"/>
      <c r="BUH3178" s="605"/>
      <c r="BUI3178" s="605"/>
      <c r="BUJ3178" s="605"/>
      <c r="BUK3178" s="605"/>
      <c r="BUL3178" s="605"/>
      <c r="BUM3178" s="605"/>
      <c r="BUN3178" s="605"/>
      <c r="BUO3178" s="605"/>
      <c r="BUP3178" s="605"/>
      <c r="BUQ3178" s="605"/>
      <c r="BUR3178" s="605"/>
      <c r="BUS3178" s="605"/>
      <c r="BUT3178" s="605"/>
      <c r="BUU3178" s="605"/>
      <c r="BUV3178" s="605"/>
      <c r="BUW3178" s="605"/>
      <c r="BUX3178" s="605"/>
      <c r="BUY3178" s="605"/>
      <c r="BUZ3178" s="605"/>
      <c r="BVA3178" s="605"/>
      <c r="BVB3178" s="605"/>
      <c r="BVC3178" s="605"/>
      <c r="BVD3178" s="605"/>
      <c r="BVE3178" s="605"/>
      <c r="BVF3178" s="605"/>
      <c r="BVG3178" s="605"/>
      <c r="BVH3178" s="605"/>
      <c r="BVI3178" s="605"/>
      <c r="BVJ3178" s="605"/>
      <c r="BVK3178" s="605"/>
      <c r="BVL3178" s="605"/>
      <c r="BVM3178" s="605"/>
      <c r="BVN3178" s="605"/>
      <c r="BVO3178" s="605"/>
      <c r="BVP3178" s="605"/>
      <c r="BVQ3178" s="605"/>
      <c r="BVR3178" s="605"/>
      <c r="BVS3178" s="605"/>
      <c r="BVT3178" s="605"/>
      <c r="BVU3178" s="605"/>
      <c r="BVV3178" s="605"/>
      <c r="BVW3178" s="605"/>
      <c r="BVX3178" s="605"/>
      <c r="BVY3178" s="605"/>
      <c r="BVZ3178" s="605"/>
      <c r="BWA3178" s="605"/>
      <c r="BWB3178" s="605"/>
      <c r="BWC3178" s="605"/>
      <c r="BWD3178" s="605"/>
      <c r="BWE3178" s="605"/>
      <c r="BWF3178" s="605"/>
      <c r="BWG3178" s="605"/>
      <c r="BWH3178" s="605"/>
      <c r="BWI3178" s="605"/>
      <c r="BWJ3178" s="605"/>
      <c r="BWK3178" s="605"/>
      <c r="BWL3178" s="605"/>
      <c r="BWM3178" s="605"/>
      <c r="BWN3178" s="605"/>
      <c r="BWO3178" s="605"/>
      <c r="BWP3178" s="605"/>
      <c r="BWQ3178" s="605"/>
      <c r="BWR3178" s="605"/>
      <c r="BWS3178" s="605"/>
      <c r="BWT3178" s="605"/>
      <c r="BWU3178" s="605"/>
      <c r="BWV3178" s="605"/>
      <c r="BWW3178" s="605"/>
      <c r="BWX3178" s="605"/>
      <c r="BWY3178" s="605"/>
      <c r="BWZ3178" s="605"/>
      <c r="BXA3178" s="605"/>
      <c r="BXB3178" s="605"/>
      <c r="BXC3178" s="605"/>
      <c r="BXD3178" s="605"/>
      <c r="BXE3178" s="605"/>
      <c r="BXF3178" s="605"/>
      <c r="BXG3178" s="605"/>
      <c r="BXH3178" s="605"/>
      <c r="BXI3178" s="605"/>
      <c r="BXJ3178" s="605"/>
      <c r="BXK3178" s="605"/>
      <c r="BXL3178" s="605"/>
      <c r="BXM3178" s="605"/>
      <c r="BXN3178" s="605"/>
      <c r="BXO3178" s="605"/>
      <c r="BXP3178" s="605"/>
      <c r="BXQ3178" s="605"/>
      <c r="BXR3178" s="605"/>
      <c r="BXS3178" s="605"/>
      <c r="BXT3178" s="605"/>
      <c r="BXU3178" s="605"/>
      <c r="BXV3178" s="605"/>
      <c r="BXW3178" s="605"/>
      <c r="BXX3178" s="605"/>
      <c r="BXY3178" s="605"/>
      <c r="BXZ3178" s="605"/>
      <c r="BYA3178" s="605"/>
      <c r="BYB3178" s="605"/>
      <c r="BYC3178" s="605"/>
      <c r="BYD3178" s="605"/>
      <c r="BYE3178" s="605"/>
      <c r="BYF3178" s="605"/>
      <c r="BYG3178" s="605"/>
      <c r="BYH3178" s="605"/>
      <c r="BYI3178" s="605"/>
      <c r="BYJ3178" s="605"/>
      <c r="BYK3178" s="605"/>
      <c r="BYL3178" s="605"/>
      <c r="BYM3178" s="605"/>
      <c r="BYN3178" s="605"/>
      <c r="BYO3178" s="605"/>
      <c r="BYP3178" s="605"/>
      <c r="BYQ3178" s="605"/>
      <c r="BYR3178" s="605"/>
      <c r="BYS3178" s="605"/>
      <c r="BYT3178" s="605"/>
      <c r="BYU3178" s="605"/>
      <c r="BYV3178" s="605"/>
      <c r="BYW3178" s="605"/>
      <c r="BYX3178" s="605"/>
      <c r="BYY3178" s="605"/>
      <c r="BYZ3178" s="605"/>
      <c r="BZA3178" s="605"/>
      <c r="BZB3178" s="605"/>
      <c r="BZC3178" s="605"/>
      <c r="BZD3178" s="605"/>
      <c r="BZE3178" s="605"/>
      <c r="BZF3178" s="605"/>
      <c r="BZG3178" s="605"/>
      <c r="BZH3178" s="605"/>
      <c r="BZI3178" s="605"/>
      <c r="BZJ3178" s="605"/>
      <c r="BZK3178" s="605"/>
      <c r="BZL3178" s="605"/>
      <c r="BZM3178" s="605"/>
      <c r="BZN3178" s="605"/>
      <c r="BZO3178" s="605"/>
      <c r="BZP3178" s="605"/>
      <c r="BZQ3178" s="605"/>
      <c r="BZR3178" s="605"/>
      <c r="BZS3178" s="605"/>
      <c r="BZT3178" s="605"/>
      <c r="BZU3178" s="605"/>
      <c r="BZV3178" s="605"/>
      <c r="BZW3178" s="605"/>
      <c r="BZX3178" s="605"/>
      <c r="BZY3178" s="605"/>
      <c r="BZZ3178" s="605"/>
      <c r="CAA3178" s="605"/>
      <c r="CAB3178" s="605"/>
      <c r="CAC3178" s="605"/>
      <c r="CAD3178" s="605"/>
      <c r="CAE3178" s="605"/>
      <c r="CAF3178" s="605"/>
      <c r="CAG3178" s="605"/>
      <c r="CAH3178" s="605"/>
      <c r="CAI3178" s="605"/>
      <c r="CAJ3178" s="605"/>
      <c r="CAK3178" s="605"/>
      <c r="CAL3178" s="605"/>
      <c r="CAM3178" s="605"/>
      <c r="CAN3178" s="605"/>
      <c r="CAO3178" s="605"/>
      <c r="CAP3178" s="605"/>
      <c r="CAQ3178" s="605"/>
      <c r="CAR3178" s="605"/>
      <c r="CAS3178" s="605"/>
      <c r="CAT3178" s="605"/>
      <c r="CAU3178" s="605"/>
      <c r="CAV3178" s="605"/>
      <c r="CAW3178" s="605"/>
      <c r="CAX3178" s="605"/>
      <c r="CAY3178" s="605"/>
      <c r="CAZ3178" s="605"/>
      <c r="CBA3178" s="605"/>
      <c r="CBB3178" s="605"/>
      <c r="CBC3178" s="605"/>
      <c r="CBD3178" s="605"/>
      <c r="CBE3178" s="605"/>
      <c r="CBF3178" s="605"/>
      <c r="CBG3178" s="605"/>
      <c r="CBH3178" s="605"/>
      <c r="CBI3178" s="605"/>
      <c r="CBJ3178" s="605"/>
      <c r="CBK3178" s="605"/>
      <c r="CBL3178" s="605"/>
      <c r="CBM3178" s="605"/>
      <c r="CBN3178" s="605"/>
      <c r="CBO3178" s="605"/>
      <c r="CBP3178" s="605"/>
      <c r="CBQ3178" s="605"/>
      <c r="CBR3178" s="605"/>
      <c r="CBS3178" s="605"/>
      <c r="CBT3178" s="605"/>
      <c r="CBU3178" s="605"/>
      <c r="CBV3178" s="605"/>
      <c r="CBW3178" s="605"/>
      <c r="CBX3178" s="605"/>
      <c r="CBY3178" s="605"/>
      <c r="CBZ3178" s="605"/>
      <c r="CCA3178" s="605"/>
      <c r="CCB3178" s="605"/>
      <c r="CCC3178" s="605"/>
      <c r="CCD3178" s="605"/>
      <c r="CCE3178" s="605"/>
      <c r="CCF3178" s="605"/>
      <c r="CCG3178" s="605"/>
      <c r="CCH3178" s="605"/>
      <c r="CCI3178" s="605"/>
      <c r="CCJ3178" s="605"/>
      <c r="CCK3178" s="605"/>
      <c r="CCL3178" s="605"/>
      <c r="CCM3178" s="605"/>
      <c r="CCN3178" s="605"/>
      <c r="CCO3178" s="605"/>
      <c r="CCP3178" s="605"/>
      <c r="CCQ3178" s="605"/>
      <c r="CCR3178" s="605"/>
      <c r="CCS3178" s="605"/>
      <c r="CCT3178" s="605"/>
      <c r="CCU3178" s="605"/>
      <c r="CCV3178" s="605"/>
      <c r="CCW3178" s="605"/>
      <c r="CCX3178" s="605"/>
      <c r="CCY3178" s="605"/>
      <c r="CCZ3178" s="605"/>
      <c r="CDA3178" s="605"/>
      <c r="CDB3178" s="605"/>
      <c r="CDC3178" s="605"/>
      <c r="CDD3178" s="605"/>
      <c r="CDE3178" s="605"/>
      <c r="CDF3178" s="605"/>
      <c r="CDG3178" s="605"/>
      <c r="CDH3178" s="605"/>
      <c r="CDI3178" s="605"/>
      <c r="CDJ3178" s="605"/>
      <c r="CDK3178" s="605"/>
      <c r="CDL3178" s="605"/>
      <c r="CDM3178" s="605"/>
      <c r="CDN3178" s="605"/>
      <c r="CDO3178" s="605"/>
      <c r="CDP3178" s="605"/>
      <c r="CDQ3178" s="605"/>
      <c r="CDR3178" s="605"/>
      <c r="CDS3178" s="605"/>
      <c r="CDT3178" s="605"/>
      <c r="CDU3178" s="605"/>
      <c r="CDV3178" s="605"/>
      <c r="CDW3178" s="605"/>
      <c r="CDX3178" s="605"/>
      <c r="CDY3178" s="605"/>
      <c r="CDZ3178" s="605"/>
      <c r="CEA3178" s="605"/>
      <c r="CEB3178" s="605"/>
      <c r="CEC3178" s="605"/>
      <c r="CED3178" s="605"/>
      <c r="CEE3178" s="605"/>
      <c r="CEF3178" s="605"/>
      <c r="CEG3178" s="605"/>
      <c r="CEH3178" s="605"/>
      <c r="CEI3178" s="605"/>
      <c r="CEJ3178" s="605"/>
      <c r="CEK3178" s="605"/>
      <c r="CEL3178" s="605"/>
      <c r="CEM3178" s="605"/>
      <c r="CEN3178" s="605"/>
      <c r="CEO3178" s="605"/>
      <c r="CEP3178" s="605"/>
      <c r="CEQ3178" s="605"/>
      <c r="CER3178" s="605"/>
      <c r="CES3178" s="605"/>
      <c r="CET3178" s="605"/>
      <c r="CEU3178" s="605"/>
      <c r="CEV3178" s="605"/>
      <c r="CEW3178" s="605"/>
      <c r="CEX3178" s="605"/>
      <c r="CEY3178" s="605"/>
      <c r="CEZ3178" s="605"/>
      <c r="CFA3178" s="605"/>
      <c r="CFB3178" s="605"/>
      <c r="CFC3178" s="605"/>
      <c r="CFD3178" s="605"/>
      <c r="CFE3178" s="605"/>
      <c r="CFF3178" s="605"/>
      <c r="CFG3178" s="605"/>
      <c r="CFH3178" s="605"/>
      <c r="CFI3178" s="605"/>
      <c r="CFJ3178" s="605"/>
      <c r="CFK3178" s="605"/>
      <c r="CFL3178" s="605"/>
      <c r="CFM3178" s="605"/>
      <c r="CFN3178" s="605"/>
      <c r="CFO3178" s="605"/>
      <c r="CFP3178" s="605"/>
      <c r="CFQ3178" s="605"/>
      <c r="CFR3178" s="605"/>
      <c r="CFS3178" s="605"/>
      <c r="CFT3178" s="605"/>
      <c r="CFU3178" s="605"/>
      <c r="CFV3178" s="605"/>
      <c r="CFW3178" s="605"/>
      <c r="CFX3178" s="605"/>
      <c r="CFY3178" s="605"/>
      <c r="CFZ3178" s="605"/>
      <c r="CGA3178" s="605"/>
      <c r="CGB3178" s="605"/>
      <c r="CGC3178" s="605"/>
      <c r="CGD3178" s="605"/>
      <c r="CGE3178" s="605"/>
      <c r="CGF3178" s="605"/>
      <c r="CGG3178" s="605"/>
      <c r="CGH3178" s="605"/>
      <c r="CGI3178" s="605"/>
      <c r="CGJ3178" s="605"/>
      <c r="CGK3178" s="605"/>
      <c r="CGL3178" s="605"/>
      <c r="CGM3178" s="605"/>
      <c r="CGN3178" s="605"/>
      <c r="CGO3178" s="605"/>
      <c r="CGP3178" s="605"/>
      <c r="CGQ3178" s="605"/>
      <c r="CGR3178" s="605"/>
      <c r="CGS3178" s="605"/>
      <c r="CGT3178" s="605"/>
      <c r="CGU3178" s="605"/>
      <c r="CGV3178" s="605"/>
      <c r="CGW3178" s="605"/>
      <c r="CGX3178" s="605"/>
      <c r="CGY3178" s="605"/>
      <c r="CGZ3178" s="605"/>
      <c r="CHA3178" s="605"/>
      <c r="CHB3178" s="605"/>
      <c r="CHC3178" s="605"/>
      <c r="CHD3178" s="605"/>
      <c r="CHE3178" s="605"/>
      <c r="CHF3178" s="605"/>
      <c r="CHG3178" s="605"/>
      <c r="CHH3178" s="605"/>
      <c r="CHI3178" s="605"/>
      <c r="CHJ3178" s="605"/>
      <c r="CHK3178" s="605"/>
      <c r="CHL3178" s="605"/>
      <c r="CHM3178" s="605"/>
      <c r="CHN3178" s="605"/>
      <c r="CHO3178" s="605"/>
      <c r="CHP3178" s="605"/>
      <c r="CHQ3178" s="605"/>
      <c r="CHR3178" s="605"/>
      <c r="CHS3178" s="605"/>
      <c r="CHT3178" s="605"/>
      <c r="CHU3178" s="605"/>
      <c r="CHV3178" s="605"/>
      <c r="CHW3178" s="605"/>
      <c r="CHX3178" s="605"/>
      <c r="CHY3178" s="605"/>
      <c r="CHZ3178" s="605"/>
      <c r="CIA3178" s="605"/>
      <c r="CIB3178" s="605"/>
      <c r="CIC3178" s="605"/>
      <c r="CID3178" s="605"/>
      <c r="CIE3178" s="605"/>
      <c r="CIF3178" s="605"/>
      <c r="CIG3178" s="605"/>
      <c r="CIH3178" s="605"/>
      <c r="CII3178" s="605"/>
      <c r="CIJ3178" s="605"/>
      <c r="CIK3178" s="605"/>
      <c r="CIL3178" s="605"/>
      <c r="CIM3178" s="605"/>
      <c r="CIN3178" s="605"/>
      <c r="CIO3178" s="605"/>
      <c r="CIP3178" s="605"/>
      <c r="CIQ3178" s="605"/>
      <c r="CIR3178" s="605"/>
      <c r="CIS3178" s="605"/>
      <c r="CIT3178" s="605"/>
      <c r="CIU3178" s="605"/>
      <c r="CIV3178" s="605"/>
      <c r="CIW3178" s="605"/>
      <c r="CIX3178" s="605"/>
      <c r="CIY3178" s="605"/>
      <c r="CIZ3178" s="605"/>
      <c r="CJA3178" s="605"/>
      <c r="CJB3178" s="605"/>
      <c r="CJC3178" s="605"/>
      <c r="CJD3178" s="605"/>
      <c r="CJE3178" s="605"/>
      <c r="CJF3178" s="605"/>
      <c r="CJG3178" s="605"/>
      <c r="CJH3178" s="605"/>
      <c r="CJI3178" s="605"/>
      <c r="CJJ3178" s="605"/>
      <c r="CJK3178" s="605"/>
      <c r="CJL3178" s="605"/>
      <c r="CJM3178" s="605"/>
      <c r="CJN3178" s="605"/>
      <c r="CJO3178" s="605"/>
      <c r="CJP3178" s="605"/>
      <c r="CJQ3178" s="605"/>
      <c r="CJR3178" s="605"/>
      <c r="CJS3178" s="605"/>
      <c r="CJT3178" s="605"/>
      <c r="CJU3178" s="605"/>
      <c r="CJV3178" s="605"/>
      <c r="CJW3178" s="605"/>
      <c r="CJX3178" s="605"/>
      <c r="CJY3178" s="605"/>
      <c r="CJZ3178" s="605"/>
      <c r="CKA3178" s="605"/>
      <c r="CKB3178" s="605"/>
      <c r="CKC3178" s="605"/>
      <c r="CKD3178" s="605"/>
      <c r="CKE3178" s="605"/>
      <c r="CKF3178" s="605"/>
      <c r="CKG3178" s="605"/>
      <c r="CKH3178" s="605"/>
      <c r="CKI3178" s="605"/>
      <c r="CKJ3178" s="605"/>
      <c r="CKK3178" s="605"/>
      <c r="CKL3178" s="605"/>
      <c r="CKM3178" s="605"/>
      <c r="CKN3178" s="605"/>
      <c r="CKO3178" s="605"/>
      <c r="CKP3178" s="605"/>
      <c r="CKQ3178" s="605"/>
      <c r="CKR3178" s="605"/>
      <c r="CKS3178" s="605"/>
      <c r="CKT3178" s="605"/>
      <c r="CKU3178" s="605"/>
      <c r="CKV3178" s="605"/>
      <c r="CKW3178" s="605"/>
      <c r="CKX3178" s="605"/>
      <c r="CKY3178" s="605"/>
      <c r="CKZ3178" s="605"/>
      <c r="CLA3178" s="605"/>
      <c r="CLB3178" s="605"/>
      <c r="CLC3178" s="605"/>
      <c r="CLD3178" s="605"/>
      <c r="CLE3178" s="605"/>
      <c r="CLF3178" s="605"/>
      <c r="CLG3178" s="605"/>
      <c r="CLH3178" s="605"/>
      <c r="CLI3178" s="605"/>
      <c r="CLJ3178" s="605"/>
      <c r="CLK3178" s="605"/>
      <c r="CLL3178" s="605"/>
      <c r="CLM3178" s="605"/>
      <c r="CLN3178" s="605"/>
      <c r="CLO3178" s="605"/>
      <c r="CLP3178" s="605"/>
      <c r="CLQ3178" s="605"/>
      <c r="CLR3178" s="605"/>
      <c r="CLS3178" s="605"/>
      <c r="CLT3178" s="605"/>
      <c r="CLU3178" s="605"/>
      <c r="CLV3178" s="605"/>
      <c r="CLW3178" s="605"/>
      <c r="CLX3178" s="605"/>
      <c r="CLY3178" s="605"/>
      <c r="CLZ3178" s="605"/>
      <c r="CMA3178" s="605"/>
      <c r="CMB3178" s="605"/>
      <c r="CMC3178" s="605"/>
      <c r="CMD3178" s="605"/>
      <c r="CME3178" s="605"/>
      <c r="CMF3178" s="605"/>
      <c r="CMG3178" s="605"/>
      <c r="CMH3178" s="605"/>
      <c r="CMI3178" s="605"/>
      <c r="CMJ3178" s="605"/>
      <c r="CMK3178" s="605"/>
      <c r="CML3178" s="605"/>
      <c r="CMM3178" s="605"/>
      <c r="CMN3178" s="605"/>
      <c r="CMO3178" s="605"/>
      <c r="CMP3178" s="605"/>
      <c r="CMQ3178" s="605"/>
      <c r="CMR3178" s="605"/>
      <c r="CMS3178" s="605"/>
      <c r="CMT3178" s="605"/>
      <c r="CMU3178" s="605"/>
      <c r="CMV3178" s="605"/>
      <c r="CMW3178" s="605"/>
      <c r="CMX3178" s="605"/>
      <c r="CMY3178" s="605"/>
      <c r="CMZ3178" s="605"/>
      <c r="CNA3178" s="605"/>
      <c r="CNB3178" s="605"/>
      <c r="CNC3178" s="605"/>
      <c r="CND3178" s="605"/>
      <c r="CNE3178" s="605"/>
      <c r="CNF3178" s="605"/>
      <c r="CNG3178" s="605"/>
      <c r="CNH3178" s="605"/>
      <c r="CNI3178" s="605"/>
      <c r="CNJ3178" s="605"/>
      <c r="CNK3178" s="605"/>
      <c r="CNL3178" s="605"/>
      <c r="CNM3178" s="605"/>
      <c r="CNN3178" s="605"/>
      <c r="CNO3178" s="605"/>
      <c r="CNP3178" s="605"/>
      <c r="CNQ3178" s="605"/>
      <c r="CNR3178" s="605"/>
      <c r="CNS3178" s="605"/>
      <c r="CNT3178" s="605"/>
      <c r="CNU3178" s="605"/>
      <c r="CNV3178" s="605"/>
      <c r="CNW3178" s="605"/>
      <c r="CNX3178" s="605"/>
      <c r="CNY3178" s="605"/>
      <c r="CNZ3178" s="605"/>
      <c r="COA3178" s="605"/>
      <c r="COB3178" s="605"/>
      <c r="COC3178" s="605"/>
      <c r="COD3178" s="605"/>
      <c r="COE3178" s="605"/>
      <c r="COF3178" s="605"/>
      <c r="COG3178" s="605"/>
      <c r="COH3178" s="605"/>
      <c r="COI3178" s="605"/>
      <c r="COJ3178" s="605"/>
      <c r="COK3178" s="605"/>
      <c r="COL3178" s="605"/>
      <c r="COM3178" s="605"/>
      <c r="CON3178" s="605"/>
      <c r="COO3178" s="605"/>
      <c r="COP3178" s="605"/>
      <c r="COQ3178" s="605"/>
      <c r="COR3178" s="605"/>
      <c r="COS3178" s="605"/>
      <c r="COT3178" s="605"/>
      <c r="COU3178" s="605"/>
      <c r="COV3178" s="605"/>
      <c r="COW3178" s="605"/>
      <c r="COX3178" s="605"/>
      <c r="COY3178" s="605"/>
      <c r="COZ3178" s="605"/>
      <c r="CPA3178" s="605"/>
      <c r="CPB3178" s="605"/>
      <c r="CPC3178" s="605"/>
      <c r="CPD3178" s="605"/>
      <c r="CPE3178" s="605"/>
      <c r="CPF3178" s="605"/>
      <c r="CPG3178" s="605"/>
      <c r="CPH3178" s="605"/>
      <c r="CPI3178" s="605"/>
      <c r="CPJ3178" s="605"/>
      <c r="CPK3178" s="605"/>
      <c r="CPL3178" s="605"/>
      <c r="CPM3178" s="605"/>
      <c r="CPN3178" s="605"/>
      <c r="CPO3178" s="605"/>
      <c r="CPP3178" s="605"/>
      <c r="CPQ3178" s="605"/>
      <c r="CPR3178" s="605"/>
      <c r="CPS3178" s="605"/>
      <c r="CPT3178" s="605"/>
      <c r="CPU3178" s="605"/>
      <c r="CPV3178" s="605"/>
      <c r="CPW3178" s="605"/>
      <c r="CPX3178" s="605"/>
      <c r="CPY3178" s="605"/>
      <c r="CPZ3178" s="605"/>
      <c r="CQA3178" s="605"/>
      <c r="CQB3178" s="605"/>
      <c r="CQC3178" s="605"/>
      <c r="CQD3178" s="605"/>
      <c r="CQE3178" s="605"/>
      <c r="CQF3178" s="605"/>
      <c r="CQG3178" s="605"/>
      <c r="CQH3178" s="605"/>
      <c r="CQI3178" s="605"/>
      <c r="CQJ3178" s="605"/>
      <c r="CQK3178" s="605"/>
      <c r="CQL3178" s="605"/>
      <c r="CQM3178" s="605"/>
      <c r="CQN3178" s="605"/>
      <c r="CQO3178" s="605"/>
      <c r="CQP3178" s="605"/>
      <c r="CQQ3178" s="605"/>
      <c r="CQR3178" s="605"/>
      <c r="CQS3178" s="605"/>
      <c r="CQT3178" s="605"/>
      <c r="CQU3178" s="605"/>
      <c r="CQV3178" s="605"/>
      <c r="CQW3178" s="605"/>
      <c r="CQX3178" s="605"/>
      <c r="CQY3178" s="605"/>
      <c r="CQZ3178" s="605"/>
      <c r="CRA3178" s="605"/>
      <c r="CRB3178" s="605"/>
      <c r="CRC3178" s="605"/>
      <c r="CRD3178" s="605"/>
      <c r="CRE3178" s="605"/>
      <c r="CRF3178" s="605"/>
      <c r="CRG3178" s="605"/>
      <c r="CRH3178" s="605"/>
      <c r="CRI3178" s="605"/>
      <c r="CRJ3178" s="605"/>
      <c r="CRK3178" s="605"/>
      <c r="CRL3178" s="605"/>
      <c r="CRM3178" s="605"/>
      <c r="CRN3178" s="605"/>
      <c r="CRO3178" s="605"/>
      <c r="CRP3178" s="605"/>
      <c r="CRQ3178" s="605"/>
      <c r="CRR3178" s="605"/>
      <c r="CRS3178" s="605"/>
      <c r="CRT3178" s="605"/>
      <c r="CRU3178" s="605"/>
      <c r="CRV3178" s="605"/>
      <c r="CRW3178" s="605"/>
      <c r="CRX3178" s="605"/>
      <c r="CRY3178" s="605"/>
      <c r="CRZ3178" s="605"/>
      <c r="CSA3178" s="605"/>
      <c r="CSB3178" s="605"/>
      <c r="CSC3178" s="605"/>
      <c r="CSD3178" s="605"/>
      <c r="CSE3178" s="605"/>
      <c r="CSF3178" s="605"/>
      <c r="CSG3178" s="605"/>
      <c r="CSH3178" s="605"/>
      <c r="CSI3178" s="605"/>
      <c r="CSJ3178" s="605"/>
      <c r="CSK3178" s="605"/>
      <c r="CSL3178" s="605"/>
      <c r="CSM3178" s="605"/>
      <c r="CSN3178" s="605"/>
      <c r="CSO3178" s="605"/>
      <c r="CSP3178" s="605"/>
      <c r="CSQ3178" s="605"/>
      <c r="CSR3178" s="605"/>
      <c r="CSS3178" s="605"/>
      <c r="CST3178" s="605"/>
      <c r="CSU3178" s="605"/>
      <c r="CSV3178" s="605"/>
      <c r="CSW3178" s="605"/>
      <c r="CSX3178" s="605"/>
      <c r="CSY3178" s="605"/>
      <c r="CSZ3178" s="605"/>
      <c r="CTA3178" s="605"/>
      <c r="CTB3178" s="605"/>
      <c r="CTC3178" s="605"/>
      <c r="CTD3178" s="605"/>
      <c r="CTE3178" s="605"/>
      <c r="CTF3178" s="605"/>
      <c r="CTG3178" s="605"/>
      <c r="CTH3178" s="605"/>
      <c r="CTI3178" s="605"/>
      <c r="CTJ3178" s="605"/>
      <c r="CTK3178" s="605"/>
      <c r="CTL3178" s="605"/>
      <c r="CTM3178" s="605"/>
      <c r="CTN3178" s="605"/>
      <c r="CTO3178" s="605"/>
      <c r="CTP3178" s="605"/>
      <c r="CTQ3178" s="605"/>
      <c r="CTR3178" s="605"/>
      <c r="CTS3178" s="605"/>
      <c r="CTT3178" s="605"/>
      <c r="CTU3178" s="605"/>
      <c r="CTV3178" s="605"/>
      <c r="CTW3178" s="605"/>
      <c r="CTX3178" s="605"/>
      <c r="CTY3178" s="605"/>
      <c r="CTZ3178" s="605"/>
      <c r="CUA3178" s="605"/>
      <c r="CUB3178" s="605"/>
      <c r="CUC3178" s="605"/>
      <c r="CUD3178" s="605"/>
      <c r="CUE3178" s="605"/>
      <c r="CUF3178" s="605"/>
      <c r="CUG3178" s="605"/>
      <c r="CUH3178" s="605"/>
      <c r="CUI3178" s="605"/>
      <c r="CUJ3178" s="605"/>
      <c r="CUK3178" s="605"/>
      <c r="CUL3178" s="605"/>
      <c r="CUM3178" s="605"/>
      <c r="CUN3178" s="605"/>
      <c r="CUO3178" s="605"/>
      <c r="CUP3178" s="605"/>
      <c r="CUQ3178" s="605"/>
      <c r="CUR3178" s="605"/>
      <c r="CUS3178" s="605"/>
      <c r="CUT3178" s="605"/>
      <c r="CUU3178" s="605"/>
      <c r="CUV3178" s="605"/>
      <c r="CUW3178" s="605"/>
      <c r="CUX3178" s="605"/>
      <c r="CUY3178" s="605"/>
      <c r="CUZ3178" s="605"/>
      <c r="CVA3178" s="605"/>
      <c r="CVB3178" s="605"/>
      <c r="CVC3178" s="605"/>
      <c r="CVD3178" s="605"/>
      <c r="CVE3178" s="605"/>
      <c r="CVF3178" s="605"/>
      <c r="CVG3178" s="605"/>
      <c r="CVH3178" s="605"/>
      <c r="CVI3178" s="605"/>
      <c r="CVJ3178" s="605"/>
      <c r="CVK3178" s="605"/>
      <c r="CVL3178" s="605"/>
      <c r="CVM3178" s="605"/>
      <c r="CVN3178" s="605"/>
      <c r="CVO3178" s="605"/>
      <c r="CVP3178" s="605"/>
      <c r="CVQ3178" s="605"/>
      <c r="CVR3178" s="605"/>
      <c r="CVS3178" s="605"/>
      <c r="CVT3178" s="605"/>
      <c r="CVU3178" s="605"/>
      <c r="CVV3178" s="605"/>
      <c r="CVW3178" s="605"/>
      <c r="CVX3178" s="605"/>
      <c r="CVY3178" s="605"/>
      <c r="CVZ3178" s="605"/>
      <c r="CWA3178" s="605"/>
      <c r="CWB3178" s="605"/>
      <c r="CWC3178" s="605"/>
      <c r="CWD3178" s="605"/>
      <c r="CWE3178" s="605"/>
      <c r="CWF3178" s="605"/>
      <c r="CWG3178" s="605"/>
      <c r="CWH3178" s="605"/>
      <c r="CWI3178" s="605"/>
      <c r="CWJ3178" s="605"/>
      <c r="CWK3178" s="605"/>
      <c r="CWL3178" s="605"/>
      <c r="CWM3178" s="605"/>
      <c r="CWN3178" s="605"/>
      <c r="CWO3178" s="605"/>
      <c r="CWP3178" s="605"/>
      <c r="CWQ3178" s="605"/>
      <c r="CWR3178" s="605"/>
      <c r="CWS3178" s="605"/>
      <c r="CWT3178" s="605"/>
      <c r="CWU3178" s="605"/>
      <c r="CWV3178" s="605"/>
      <c r="CWW3178" s="605"/>
      <c r="CWX3178" s="605"/>
      <c r="CWY3178" s="605"/>
      <c r="CWZ3178" s="605"/>
      <c r="CXA3178" s="605"/>
      <c r="CXB3178" s="605"/>
      <c r="CXC3178" s="605"/>
      <c r="CXD3178" s="605"/>
      <c r="CXE3178" s="605"/>
      <c r="CXF3178" s="605"/>
      <c r="CXG3178" s="605"/>
      <c r="CXH3178" s="605"/>
      <c r="CXI3178" s="605"/>
      <c r="CXJ3178" s="605"/>
      <c r="CXK3178" s="605"/>
      <c r="CXL3178" s="605"/>
      <c r="CXM3178" s="605"/>
      <c r="CXN3178" s="605"/>
      <c r="CXO3178" s="605"/>
      <c r="CXP3178" s="605"/>
      <c r="CXQ3178" s="605"/>
      <c r="CXR3178" s="605"/>
      <c r="CXS3178" s="605"/>
      <c r="CXT3178" s="605"/>
      <c r="CXU3178" s="605"/>
      <c r="CXV3178" s="605"/>
      <c r="CXW3178" s="605"/>
      <c r="CXX3178" s="605"/>
      <c r="CXY3178" s="605"/>
      <c r="CXZ3178" s="605"/>
      <c r="CYA3178" s="605"/>
      <c r="CYB3178" s="605"/>
      <c r="CYC3178" s="605"/>
      <c r="CYD3178" s="605"/>
      <c r="CYE3178" s="605"/>
      <c r="CYF3178" s="605"/>
      <c r="CYG3178" s="605"/>
      <c r="CYH3178" s="605"/>
      <c r="CYI3178" s="605"/>
      <c r="CYJ3178" s="605"/>
      <c r="CYK3178" s="605"/>
      <c r="CYL3178" s="605"/>
      <c r="CYM3178" s="605"/>
      <c r="CYN3178" s="605"/>
      <c r="CYO3178" s="605"/>
      <c r="CYP3178" s="605"/>
      <c r="CYQ3178" s="605"/>
      <c r="CYR3178" s="605"/>
      <c r="CYS3178" s="605"/>
      <c r="CYT3178" s="605"/>
      <c r="CYU3178" s="605"/>
      <c r="CYV3178" s="605"/>
      <c r="CYW3178" s="605"/>
      <c r="CYX3178" s="605"/>
      <c r="CYY3178" s="605"/>
      <c r="CYZ3178" s="605"/>
      <c r="CZA3178" s="605"/>
      <c r="CZB3178" s="605"/>
      <c r="CZC3178" s="605"/>
      <c r="CZD3178" s="605"/>
      <c r="CZE3178" s="605"/>
      <c r="CZF3178" s="605"/>
      <c r="CZG3178" s="605"/>
      <c r="CZH3178" s="605"/>
      <c r="CZI3178" s="605"/>
      <c r="CZJ3178" s="605"/>
      <c r="CZK3178" s="605"/>
      <c r="CZL3178" s="605"/>
      <c r="CZM3178" s="605"/>
      <c r="CZN3178" s="605"/>
      <c r="CZO3178" s="605"/>
      <c r="CZP3178" s="605"/>
      <c r="CZQ3178" s="605"/>
      <c r="CZR3178" s="605"/>
      <c r="CZS3178" s="605"/>
      <c r="CZT3178" s="605"/>
      <c r="CZU3178" s="605"/>
      <c r="CZV3178" s="605"/>
      <c r="CZW3178" s="605"/>
      <c r="CZX3178" s="605"/>
      <c r="CZY3178" s="605"/>
      <c r="CZZ3178" s="605"/>
      <c r="DAA3178" s="605"/>
      <c r="DAB3178" s="605"/>
      <c r="DAC3178" s="605"/>
      <c r="DAD3178" s="605"/>
      <c r="DAE3178" s="605"/>
      <c r="DAF3178" s="605"/>
      <c r="DAG3178" s="605"/>
      <c r="DAH3178" s="605"/>
      <c r="DAI3178" s="605"/>
      <c r="DAJ3178" s="605"/>
      <c r="DAK3178" s="605"/>
      <c r="DAL3178" s="605"/>
      <c r="DAM3178" s="605"/>
      <c r="DAN3178" s="605"/>
      <c r="DAO3178" s="605"/>
      <c r="DAP3178" s="605"/>
      <c r="DAQ3178" s="605"/>
      <c r="DAR3178" s="605"/>
      <c r="DAS3178" s="605"/>
      <c r="DAT3178" s="605"/>
      <c r="DAU3178" s="605"/>
      <c r="DAV3178" s="605"/>
      <c r="DAW3178" s="605"/>
      <c r="DAX3178" s="605"/>
      <c r="DAY3178" s="605"/>
      <c r="DAZ3178" s="605"/>
      <c r="DBA3178" s="605"/>
      <c r="DBB3178" s="605"/>
      <c r="DBC3178" s="605"/>
      <c r="DBD3178" s="605"/>
      <c r="DBE3178" s="605"/>
      <c r="DBF3178" s="605"/>
      <c r="DBG3178" s="605"/>
      <c r="DBH3178" s="605"/>
      <c r="DBI3178" s="605"/>
      <c r="DBJ3178" s="605"/>
      <c r="DBK3178" s="605"/>
      <c r="DBL3178" s="605"/>
      <c r="DBM3178" s="605"/>
      <c r="DBN3178" s="605"/>
      <c r="DBO3178" s="605"/>
      <c r="DBP3178" s="605"/>
      <c r="DBQ3178" s="605"/>
      <c r="DBR3178" s="605"/>
      <c r="DBS3178" s="605"/>
      <c r="DBT3178" s="605"/>
      <c r="DBU3178" s="605"/>
      <c r="DBV3178" s="605"/>
      <c r="DBW3178" s="605"/>
      <c r="DBX3178" s="605"/>
      <c r="DBY3178" s="605"/>
      <c r="DBZ3178" s="605"/>
      <c r="DCA3178" s="605"/>
      <c r="DCB3178" s="605"/>
      <c r="DCC3178" s="605"/>
      <c r="DCD3178" s="605"/>
      <c r="DCE3178" s="605"/>
      <c r="DCF3178" s="605"/>
      <c r="DCG3178" s="605"/>
      <c r="DCH3178" s="605"/>
      <c r="DCI3178" s="605"/>
      <c r="DCJ3178" s="605"/>
      <c r="DCK3178" s="605"/>
      <c r="DCL3178" s="605"/>
      <c r="DCM3178" s="605"/>
      <c r="DCN3178" s="605"/>
      <c r="DCO3178" s="605"/>
      <c r="DCP3178" s="605"/>
      <c r="DCQ3178" s="605"/>
      <c r="DCR3178" s="605"/>
      <c r="DCS3178" s="605"/>
      <c r="DCT3178" s="605"/>
      <c r="DCU3178" s="605"/>
      <c r="DCV3178" s="605"/>
      <c r="DCW3178" s="605"/>
      <c r="DCX3178" s="605"/>
      <c r="DCY3178" s="605"/>
      <c r="DCZ3178" s="605"/>
      <c r="DDA3178" s="605"/>
      <c r="DDB3178" s="605"/>
      <c r="DDC3178" s="605"/>
      <c r="DDD3178" s="605"/>
      <c r="DDE3178" s="605"/>
      <c r="DDF3178" s="605"/>
      <c r="DDG3178" s="605"/>
      <c r="DDH3178" s="605"/>
      <c r="DDI3178" s="605"/>
      <c r="DDJ3178" s="605"/>
      <c r="DDK3178" s="605"/>
      <c r="DDL3178" s="605"/>
      <c r="DDM3178" s="605"/>
      <c r="DDN3178" s="605"/>
      <c r="DDO3178" s="605"/>
      <c r="DDP3178" s="605"/>
      <c r="DDQ3178" s="605"/>
      <c r="DDR3178" s="605"/>
      <c r="DDS3178" s="605"/>
      <c r="DDT3178" s="605"/>
      <c r="DDU3178" s="605"/>
      <c r="DDV3178" s="605"/>
      <c r="DDW3178" s="605"/>
      <c r="DDX3178" s="605"/>
      <c r="DDY3178" s="605"/>
      <c r="DDZ3178" s="605"/>
      <c r="DEA3178" s="605"/>
      <c r="DEB3178" s="605"/>
      <c r="DEC3178" s="605"/>
      <c r="DED3178" s="605"/>
      <c r="DEE3178" s="605"/>
      <c r="DEF3178" s="605"/>
      <c r="DEG3178" s="605"/>
      <c r="DEH3178" s="605"/>
      <c r="DEI3178" s="605"/>
      <c r="DEJ3178" s="605"/>
      <c r="DEK3178" s="605"/>
      <c r="DEL3178" s="605"/>
      <c r="DEM3178" s="605"/>
      <c r="DEN3178" s="605"/>
      <c r="DEO3178" s="605"/>
      <c r="DEP3178" s="605"/>
      <c r="DEQ3178" s="605"/>
      <c r="DER3178" s="605"/>
      <c r="DES3178" s="605"/>
      <c r="DET3178" s="605"/>
      <c r="DEU3178" s="605"/>
      <c r="DEV3178" s="605"/>
      <c r="DEW3178" s="605"/>
      <c r="DEX3178" s="605"/>
      <c r="DEY3178" s="605"/>
      <c r="DEZ3178" s="605"/>
      <c r="DFA3178" s="605"/>
      <c r="DFB3178" s="605"/>
      <c r="DFC3178" s="605"/>
      <c r="DFD3178" s="605"/>
      <c r="DFE3178" s="605"/>
      <c r="DFF3178" s="605"/>
      <c r="DFG3178" s="605"/>
      <c r="DFH3178" s="605"/>
      <c r="DFI3178" s="605"/>
      <c r="DFJ3178" s="605"/>
      <c r="DFK3178" s="605"/>
      <c r="DFL3178" s="605"/>
      <c r="DFM3178" s="605"/>
      <c r="DFN3178" s="605"/>
      <c r="DFO3178" s="605"/>
      <c r="DFP3178" s="605"/>
      <c r="DFQ3178" s="605"/>
      <c r="DFR3178" s="605"/>
      <c r="DFS3178" s="605"/>
      <c r="DFT3178" s="605"/>
      <c r="DFU3178" s="605"/>
      <c r="DFV3178" s="605"/>
      <c r="DFW3178" s="605"/>
      <c r="DFX3178" s="605"/>
      <c r="DFY3178" s="605"/>
      <c r="DFZ3178" s="605"/>
      <c r="DGA3178" s="605"/>
      <c r="DGB3178" s="605"/>
      <c r="DGC3178" s="605"/>
      <c r="DGD3178" s="605"/>
      <c r="DGE3178" s="605"/>
      <c r="DGF3178" s="605"/>
      <c r="DGG3178" s="605"/>
      <c r="DGH3178" s="605"/>
      <c r="DGI3178" s="605"/>
      <c r="DGJ3178" s="605"/>
      <c r="DGK3178" s="605"/>
      <c r="DGL3178" s="605"/>
      <c r="DGM3178" s="605"/>
      <c r="DGN3178" s="605"/>
      <c r="DGO3178" s="605"/>
      <c r="DGP3178" s="605"/>
      <c r="DGQ3178" s="605"/>
      <c r="DGR3178" s="605"/>
      <c r="DGS3178" s="605"/>
      <c r="DGT3178" s="605"/>
      <c r="DGU3178" s="605"/>
      <c r="DGV3178" s="605"/>
      <c r="DGW3178" s="605"/>
      <c r="DGX3178" s="605"/>
      <c r="DGY3178" s="605"/>
      <c r="DGZ3178" s="605"/>
      <c r="DHA3178" s="605"/>
      <c r="DHB3178" s="605"/>
      <c r="DHC3178" s="605"/>
      <c r="DHD3178" s="605"/>
      <c r="DHE3178" s="605"/>
      <c r="DHF3178" s="605"/>
      <c r="DHG3178" s="605"/>
      <c r="DHH3178" s="605"/>
      <c r="DHI3178" s="605"/>
      <c r="DHJ3178" s="605"/>
      <c r="DHK3178" s="605"/>
      <c r="DHL3178" s="605"/>
      <c r="DHM3178" s="605"/>
      <c r="DHN3178" s="605"/>
      <c r="DHO3178" s="605"/>
      <c r="DHP3178" s="605"/>
      <c r="DHQ3178" s="605"/>
      <c r="DHR3178" s="605"/>
      <c r="DHS3178" s="605"/>
      <c r="DHT3178" s="605"/>
      <c r="DHU3178" s="605"/>
      <c r="DHV3178" s="605"/>
      <c r="DHW3178" s="605"/>
      <c r="DHX3178" s="605"/>
      <c r="DHY3178" s="605"/>
      <c r="DHZ3178" s="605"/>
      <c r="DIA3178" s="605"/>
      <c r="DIB3178" s="605"/>
      <c r="DIC3178" s="605"/>
      <c r="DID3178" s="605"/>
      <c r="DIE3178" s="605"/>
      <c r="DIF3178" s="605"/>
      <c r="DIG3178" s="605"/>
      <c r="DIH3178" s="605"/>
      <c r="DII3178" s="605"/>
      <c r="DIJ3178" s="605"/>
      <c r="DIK3178" s="605"/>
      <c r="DIL3178" s="605"/>
      <c r="DIM3178" s="605"/>
      <c r="DIN3178" s="605"/>
      <c r="DIO3178" s="605"/>
      <c r="DIP3178" s="605"/>
      <c r="DIQ3178" s="605"/>
      <c r="DIR3178" s="605"/>
      <c r="DIS3178" s="605"/>
      <c r="DIT3178" s="605"/>
      <c r="DIU3178" s="605"/>
      <c r="DIV3178" s="605"/>
      <c r="DIW3178" s="605"/>
      <c r="DIX3178" s="605"/>
      <c r="DIY3178" s="605"/>
      <c r="DIZ3178" s="605"/>
      <c r="DJA3178" s="605"/>
      <c r="DJB3178" s="605"/>
      <c r="DJC3178" s="605"/>
      <c r="DJD3178" s="605"/>
      <c r="DJE3178" s="605"/>
      <c r="DJF3178" s="605"/>
      <c r="DJG3178" s="605"/>
      <c r="DJH3178" s="605"/>
      <c r="DJI3178" s="605"/>
      <c r="DJJ3178" s="605"/>
      <c r="DJK3178" s="605"/>
      <c r="DJL3178" s="605"/>
      <c r="DJM3178" s="605"/>
      <c r="DJN3178" s="605"/>
      <c r="DJO3178" s="605"/>
      <c r="DJP3178" s="605"/>
      <c r="DJQ3178" s="605"/>
      <c r="DJR3178" s="605"/>
      <c r="DJS3178" s="605"/>
      <c r="DJT3178" s="605"/>
      <c r="DJU3178" s="605"/>
      <c r="DJV3178" s="605"/>
      <c r="DJW3178" s="605"/>
      <c r="DJX3178" s="605"/>
      <c r="DJY3178" s="605"/>
      <c r="DJZ3178" s="605"/>
      <c r="DKA3178" s="605"/>
      <c r="DKB3178" s="605"/>
      <c r="DKC3178" s="605"/>
      <c r="DKD3178" s="605"/>
      <c r="DKE3178" s="605"/>
      <c r="DKF3178" s="605"/>
      <c r="DKG3178" s="605"/>
      <c r="DKH3178" s="605"/>
      <c r="DKI3178" s="605"/>
      <c r="DKJ3178" s="605"/>
      <c r="DKK3178" s="605"/>
      <c r="DKL3178" s="605"/>
      <c r="DKM3178" s="605"/>
      <c r="DKN3178" s="605"/>
      <c r="DKO3178" s="605"/>
      <c r="DKP3178" s="605"/>
      <c r="DKQ3178" s="605"/>
      <c r="DKR3178" s="605"/>
      <c r="DKS3178" s="605"/>
      <c r="DKT3178" s="605"/>
      <c r="DKU3178" s="605"/>
      <c r="DKV3178" s="605"/>
      <c r="DKW3178" s="605"/>
      <c r="DKX3178" s="605"/>
      <c r="DKY3178" s="605"/>
      <c r="DKZ3178" s="605"/>
      <c r="DLA3178" s="605"/>
      <c r="DLB3178" s="605"/>
      <c r="DLC3178" s="605"/>
      <c r="DLD3178" s="605"/>
      <c r="DLE3178" s="605"/>
      <c r="DLF3178" s="605"/>
      <c r="DLG3178" s="605"/>
      <c r="DLH3178" s="605"/>
      <c r="DLI3178" s="605"/>
      <c r="DLJ3178" s="605"/>
      <c r="DLK3178" s="605"/>
      <c r="DLL3178" s="605"/>
      <c r="DLM3178" s="605"/>
      <c r="DLN3178" s="605"/>
      <c r="DLO3178" s="605"/>
      <c r="DLP3178" s="605"/>
      <c r="DLQ3178" s="605"/>
      <c r="DLR3178" s="605"/>
      <c r="DLS3178" s="605"/>
      <c r="DLT3178" s="605"/>
      <c r="DLU3178" s="605"/>
      <c r="DLV3178" s="605"/>
      <c r="DLW3178" s="605"/>
      <c r="DLX3178" s="605"/>
      <c r="DLY3178" s="605"/>
      <c r="DLZ3178" s="605"/>
      <c r="DMA3178" s="605"/>
      <c r="DMB3178" s="605"/>
      <c r="DMC3178" s="605"/>
      <c r="DMD3178" s="605"/>
      <c r="DME3178" s="605"/>
      <c r="DMF3178" s="605"/>
      <c r="DMG3178" s="605"/>
      <c r="DMH3178" s="605"/>
      <c r="DMI3178" s="605"/>
      <c r="DMJ3178" s="605"/>
      <c r="DMK3178" s="605"/>
      <c r="DML3178" s="605"/>
      <c r="DMM3178" s="605"/>
      <c r="DMN3178" s="605"/>
      <c r="DMO3178" s="605"/>
      <c r="DMP3178" s="605"/>
      <c r="DMQ3178" s="605"/>
      <c r="DMR3178" s="605"/>
      <c r="DMS3178" s="605"/>
      <c r="DMT3178" s="605"/>
      <c r="DMU3178" s="605"/>
      <c r="DMV3178" s="605"/>
      <c r="DMW3178" s="605"/>
      <c r="DMX3178" s="605"/>
      <c r="DMY3178" s="605"/>
      <c r="DMZ3178" s="605"/>
      <c r="DNA3178" s="605"/>
      <c r="DNB3178" s="605"/>
      <c r="DNC3178" s="605"/>
      <c r="DND3178" s="605"/>
      <c r="DNE3178" s="605"/>
      <c r="DNF3178" s="605"/>
      <c r="DNG3178" s="605"/>
      <c r="DNH3178" s="605"/>
      <c r="DNI3178" s="605"/>
      <c r="DNJ3178" s="605"/>
      <c r="DNK3178" s="605"/>
      <c r="DNL3178" s="605"/>
      <c r="DNM3178" s="605"/>
      <c r="DNN3178" s="605"/>
      <c r="DNO3178" s="605"/>
      <c r="DNP3178" s="605"/>
      <c r="DNQ3178" s="605"/>
      <c r="DNR3178" s="605"/>
      <c r="DNS3178" s="605"/>
      <c r="DNT3178" s="605"/>
      <c r="DNU3178" s="605"/>
      <c r="DNV3178" s="605"/>
      <c r="DNW3178" s="605"/>
      <c r="DNX3178" s="605"/>
      <c r="DNY3178" s="605"/>
      <c r="DNZ3178" s="605"/>
      <c r="DOA3178" s="605"/>
      <c r="DOB3178" s="605"/>
      <c r="DOC3178" s="605"/>
      <c r="DOD3178" s="605"/>
      <c r="DOE3178" s="605"/>
      <c r="DOF3178" s="605"/>
      <c r="DOG3178" s="605"/>
      <c r="DOH3178" s="605"/>
      <c r="DOI3178" s="605"/>
      <c r="DOJ3178" s="605"/>
      <c r="DOK3178" s="605"/>
      <c r="DOL3178" s="605"/>
      <c r="DOM3178" s="605"/>
      <c r="DON3178" s="605"/>
      <c r="DOO3178" s="605"/>
      <c r="DOP3178" s="605"/>
      <c r="DOQ3178" s="605"/>
      <c r="DOR3178" s="605"/>
      <c r="DOS3178" s="605"/>
      <c r="DOT3178" s="605"/>
      <c r="DOU3178" s="605"/>
      <c r="DOV3178" s="605"/>
      <c r="DOW3178" s="605"/>
      <c r="DOX3178" s="605"/>
      <c r="DOY3178" s="605"/>
      <c r="DOZ3178" s="605"/>
      <c r="DPA3178" s="605"/>
      <c r="DPB3178" s="605"/>
      <c r="DPC3178" s="605"/>
      <c r="DPD3178" s="605"/>
      <c r="DPE3178" s="605"/>
      <c r="DPF3178" s="605"/>
      <c r="DPG3178" s="605"/>
      <c r="DPH3178" s="605"/>
      <c r="DPI3178" s="605"/>
      <c r="DPJ3178" s="605"/>
      <c r="DPK3178" s="605"/>
      <c r="DPL3178" s="605"/>
      <c r="DPM3178" s="605"/>
      <c r="DPN3178" s="605"/>
      <c r="DPO3178" s="605"/>
      <c r="DPP3178" s="605"/>
      <c r="DPQ3178" s="605"/>
      <c r="DPR3178" s="605"/>
      <c r="DPS3178" s="605"/>
      <c r="DPT3178" s="605"/>
      <c r="DPU3178" s="605"/>
      <c r="DPV3178" s="605"/>
      <c r="DPW3178" s="605"/>
      <c r="DPX3178" s="605"/>
      <c r="DPY3178" s="605"/>
      <c r="DPZ3178" s="605"/>
      <c r="DQA3178" s="605"/>
      <c r="DQB3178" s="605"/>
      <c r="DQC3178" s="605"/>
      <c r="DQD3178" s="605"/>
      <c r="DQE3178" s="605"/>
      <c r="DQF3178" s="605"/>
      <c r="DQG3178" s="605"/>
      <c r="DQH3178" s="605"/>
      <c r="DQI3178" s="605"/>
      <c r="DQJ3178" s="605"/>
      <c r="DQK3178" s="605"/>
      <c r="DQL3178" s="605"/>
      <c r="DQM3178" s="605"/>
      <c r="DQN3178" s="605"/>
      <c r="DQO3178" s="605"/>
      <c r="DQP3178" s="605"/>
      <c r="DQQ3178" s="605"/>
      <c r="DQR3178" s="605"/>
      <c r="DQS3178" s="605"/>
      <c r="DQT3178" s="605"/>
      <c r="DQU3178" s="605"/>
      <c r="DQV3178" s="605"/>
      <c r="DQW3178" s="605"/>
      <c r="DQX3178" s="605"/>
      <c r="DQY3178" s="605"/>
      <c r="DQZ3178" s="605"/>
      <c r="DRA3178" s="605"/>
      <c r="DRB3178" s="605"/>
      <c r="DRC3178" s="605"/>
      <c r="DRD3178" s="605"/>
      <c r="DRE3178" s="605"/>
      <c r="DRF3178" s="605"/>
      <c r="DRG3178" s="605"/>
      <c r="DRH3178" s="605"/>
      <c r="DRI3178" s="605"/>
      <c r="DRJ3178" s="605"/>
      <c r="DRK3178" s="605"/>
      <c r="DRL3178" s="605"/>
      <c r="DRM3178" s="605"/>
      <c r="DRN3178" s="605"/>
      <c r="DRO3178" s="605"/>
      <c r="DRP3178" s="605"/>
      <c r="DRQ3178" s="605"/>
      <c r="DRR3178" s="605"/>
      <c r="DRS3178" s="605"/>
      <c r="DRT3178" s="605"/>
      <c r="DRU3178" s="605"/>
      <c r="DRV3178" s="605"/>
      <c r="DRW3178" s="605"/>
      <c r="DRX3178" s="605"/>
      <c r="DRY3178" s="605"/>
      <c r="DRZ3178" s="605"/>
      <c r="DSA3178" s="605"/>
      <c r="DSB3178" s="605"/>
      <c r="DSC3178" s="605"/>
      <c r="DSD3178" s="605"/>
      <c r="DSE3178" s="605"/>
      <c r="DSF3178" s="605"/>
      <c r="DSG3178" s="605"/>
      <c r="DSH3178" s="605"/>
      <c r="DSI3178" s="605"/>
      <c r="DSJ3178" s="605"/>
      <c r="DSK3178" s="605"/>
      <c r="DSL3178" s="605"/>
      <c r="DSM3178" s="605"/>
      <c r="DSN3178" s="605"/>
      <c r="DSO3178" s="605"/>
      <c r="DSP3178" s="605"/>
      <c r="DSQ3178" s="605"/>
      <c r="DSR3178" s="605"/>
      <c r="DSS3178" s="605"/>
      <c r="DST3178" s="605"/>
      <c r="DSU3178" s="605"/>
      <c r="DSV3178" s="605"/>
      <c r="DSW3178" s="605"/>
      <c r="DSX3178" s="605"/>
      <c r="DSY3178" s="605"/>
      <c r="DSZ3178" s="605"/>
      <c r="DTA3178" s="605"/>
      <c r="DTB3178" s="605"/>
      <c r="DTC3178" s="605"/>
      <c r="DTD3178" s="605"/>
      <c r="DTE3178" s="605"/>
      <c r="DTF3178" s="605"/>
      <c r="DTG3178" s="605"/>
      <c r="DTH3178" s="605"/>
      <c r="DTI3178" s="605"/>
      <c r="DTJ3178" s="605"/>
      <c r="DTK3178" s="605"/>
      <c r="DTL3178" s="605"/>
      <c r="DTM3178" s="605"/>
      <c r="DTN3178" s="605"/>
      <c r="DTO3178" s="605"/>
      <c r="DTP3178" s="605"/>
      <c r="DTQ3178" s="605"/>
      <c r="DTR3178" s="605"/>
      <c r="DTS3178" s="605"/>
      <c r="DTT3178" s="605"/>
      <c r="DTU3178" s="605"/>
      <c r="DTV3178" s="605"/>
      <c r="DTW3178" s="605"/>
      <c r="DTX3178" s="605"/>
      <c r="DTY3178" s="605"/>
      <c r="DTZ3178" s="605"/>
      <c r="DUA3178" s="605"/>
      <c r="DUB3178" s="605"/>
      <c r="DUC3178" s="605"/>
      <c r="DUD3178" s="605"/>
      <c r="DUE3178" s="605"/>
      <c r="DUF3178" s="605"/>
      <c r="DUG3178" s="605"/>
      <c r="DUH3178" s="605"/>
      <c r="DUI3178" s="605"/>
      <c r="DUJ3178" s="605"/>
      <c r="DUK3178" s="605"/>
      <c r="DUL3178" s="605"/>
      <c r="DUM3178" s="605"/>
      <c r="DUN3178" s="605"/>
      <c r="DUO3178" s="605"/>
      <c r="DUP3178" s="605"/>
      <c r="DUQ3178" s="605"/>
      <c r="DUR3178" s="605"/>
      <c r="DUS3178" s="605"/>
      <c r="DUT3178" s="605"/>
      <c r="DUU3178" s="605"/>
      <c r="DUV3178" s="605"/>
      <c r="DUW3178" s="605"/>
      <c r="DUX3178" s="605"/>
      <c r="DUY3178" s="605"/>
      <c r="DUZ3178" s="605"/>
      <c r="DVA3178" s="605"/>
      <c r="DVB3178" s="605"/>
      <c r="DVC3178" s="605"/>
      <c r="DVD3178" s="605"/>
      <c r="DVE3178" s="605"/>
      <c r="DVF3178" s="605"/>
      <c r="DVG3178" s="605"/>
      <c r="DVH3178" s="605"/>
      <c r="DVI3178" s="605"/>
      <c r="DVJ3178" s="605"/>
      <c r="DVK3178" s="605"/>
      <c r="DVL3178" s="605"/>
      <c r="DVM3178" s="605"/>
      <c r="DVN3178" s="605"/>
      <c r="DVO3178" s="605"/>
      <c r="DVP3178" s="605"/>
      <c r="DVQ3178" s="605"/>
      <c r="DVR3178" s="605"/>
      <c r="DVS3178" s="605"/>
      <c r="DVT3178" s="605"/>
      <c r="DVU3178" s="605"/>
      <c r="DVV3178" s="605"/>
      <c r="DVW3178" s="605"/>
      <c r="DVX3178" s="605"/>
      <c r="DVY3178" s="605"/>
      <c r="DVZ3178" s="605"/>
      <c r="DWA3178" s="605"/>
      <c r="DWB3178" s="605"/>
      <c r="DWC3178" s="605"/>
      <c r="DWD3178" s="605"/>
      <c r="DWE3178" s="605"/>
      <c r="DWF3178" s="605"/>
      <c r="DWG3178" s="605"/>
      <c r="DWH3178" s="605"/>
      <c r="DWI3178" s="605"/>
      <c r="DWJ3178" s="605"/>
      <c r="DWK3178" s="605"/>
      <c r="DWL3178" s="605"/>
      <c r="DWM3178" s="605"/>
      <c r="DWN3178" s="605"/>
      <c r="DWO3178" s="605"/>
      <c r="DWP3178" s="605"/>
      <c r="DWQ3178" s="605"/>
      <c r="DWR3178" s="605"/>
      <c r="DWS3178" s="605"/>
      <c r="DWT3178" s="605"/>
      <c r="DWU3178" s="605"/>
      <c r="DWV3178" s="605"/>
      <c r="DWW3178" s="605"/>
      <c r="DWX3178" s="605"/>
      <c r="DWY3178" s="605"/>
      <c r="DWZ3178" s="605"/>
      <c r="DXA3178" s="605"/>
      <c r="DXB3178" s="605"/>
      <c r="DXC3178" s="605"/>
      <c r="DXD3178" s="605"/>
      <c r="DXE3178" s="605"/>
      <c r="DXF3178" s="605"/>
      <c r="DXG3178" s="605"/>
      <c r="DXH3178" s="605"/>
      <c r="DXI3178" s="605"/>
      <c r="DXJ3178" s="605"/>
      <c r="DXK3178" s="605"/>
      <c r="DXL3178" s="605"/>
      <c r="DXM3178" s="605"/>
      <c r="DXN3178" s="605"/>
      <c r="DXO3178" s="605"/>
      <c r="DXP3178" s="605"/>
      <c r="DXQ3178" s="605"/>
      <c r="DXR3178" s="605"/>
      <c r="DXS3178" s="605"/>
      <c r="DXT3178" s="605"/>
      <c r="DXU3178" s="605"/>
      <c r="DXV3178" s="605"/>
      <c r="DXW3178" s="605"/>
      <c r="DXX3178" s="605"/>
      <c r="DXY3178" s="605"/>
      <c r="DXZ3178" s="605"/>
      <c r="DYA3178" s="605"/>
      <c r="DYB3178" s="605"/>
      <c r="DYC3178" s="605"/>
      <c r="DYD3178" s="605"/>
      <c r="DYE3178" s="605"/>
      <c r="DYF3178" s="605"/>
      <c r="DYG3178" s="605"/>
      <c r="DYH3178" s="605"/>
      <c r="DYI3178" s="605"/>
      <c r="DYJ3178" s="605"/>
      <c r="DYK3178" s="605"/>
      <c r="DYL3178" s="605"/>
      <c r="DYM3178" s="605"/>
      <c r="DYN3178" s="605"/>
      <c r="DYO3178" s="605"/>
      <c r="DYP3178" s="605"/>
      <c r="DYQ3178" s="605"/>
      <c r="DYR3178" s="605"/>
      <c r="DYS3178" s="605"/>
      <c r="DYT3178" s="605"/>
      <c r="DYU3178" s="605"/>
      <c r="DYV3178" s="605"/>
      <c r="DYW3178" s="605"/>
      <c r="DYX3178" s="605"/>
      <c r="DYY3178" s="605"/>
      <c r="DYZ3178" s="605"/>
      <c r="DZA3178" s="605"/>
      <c r="DZB3178" s="605"/>
      <c r="DZC3178" s="605"/>
      <c r="DZD3178" s="605"/>
      <c r="DZE3178" s="605"/>
      <c r="DZF3178" s="605"/>
      <c r="DZG3178" s="605"/>
      <c r="DZH3178" s="605"/>
      <c r="DZI3178" s="605"/>
      <c r="DZJ3178" s="605"/>
      <c r="DZK3178" s="605"/>
      <c r="DZL3178" s="605"/>
      <c r="DZM3178" s="605"/>
      <c r="DZN3178" s="605"/>
      <c r="DZO3178" s="605"/>
      <c r="DZP3178" s="605"/>
      <c r="DZQ3178" s="605"/>
      <c r="DZR3178" s="605"/>
      <c r="DZS3178" s="605"/>
      <c r="DZT3178" s="605"/>
      <c r="DZU3178" s="605"/>
      <c r="DZV3178" s="605"/>
      <c r="DZW3178" s="605"/>
      <c r="DZX3178" s="605"/>
      <c r="DZY3178" s="605"/>
      <c r="DZZ3178" s="605"/>
      <c r="EAA3178" s="605"/>
      <c r="EAB3178" s="605"/>
      <c r="EAC3178" s="605"/>
      <c r="EAD3178" s="605"/>
      <c r="EAE3178" s="605"/>
      <c r="EAF3178" s="605"/>
      <c r="EAG3178" s="605"/>
      <c r="EAH3178" s="605"/>
      <c r="EAI3178" s="605"/>
      <c r="EAJ3178" s="605"/>
      <c r="EAK3178" s="605"/>
      <c r="EAL3178" s="605"/>
      <c r="EAM3178" s="605"/>
      <c r="EAN3178" s="605"/>
      <c r="EAO3178" s="605"/>
      <c r="EAP3178" s="605"/>
      <c r="EAQ3178" s="605"/>
      <c r="EAR3178" s="605"/>
      <c r="EAS3178" s="605"/>
      <c r="EAT3178" s="605"/>
      <c r="EAU3178" s="605"/>
      <c r="EAV3178" s="605"/>
      <c r="EAW3178" s="605"/>
      <c r="EAX3178" s="605"/>
      <c r="EAY3178" s="605"/>
      <c r="EAZ3178" s="605"/>
      <c r="EBA3178" s="605"/>
      <c r="EBB3178" s="605"/>
      <c r="EBC3178" s="605"/>
      <c r="EBD3178" s="605"/>
      <c r="EBE3178" s="605"/>
      <c r="EBF3178" s="605"/>
      <c r="EBG3178" s="605"/>
      <c r="EBH3178" s="605"/>
      <c r="EBI3178" s="605"/>
      <c r="EBJ3178" s="605"/>
      <c r="EBK3178" s="605"/>
      <c r="EBL3178" s="605"/>
      <c r="EBM3178" s="605"/>
      <c r="EBN3178" s="605"/>
      <c r="EBO3178" s="605"/>
      <c r="EBP3178" s="605"/>
      <c r="EBQ3178" s="605"/>
      <c r="EBR3178" s="605"/>
      <c r="EBS3178" s="605"/>
      <c r="EBT3178" s="605"/>
      <c r="EBU3178" s="605"/>
      <c r="EBV3178" s="605"/>
      <c r="EBW3178" s="605"/>
      <c r="EBX3178" s="605"/>
      <c r="EBY3178" s="605"/>
      <c r="EBZ3178" s="605"/>
      <c r="ECA3178" s="605"/>
      <c r="ECB3178" s="605"/>
      <c r="ECC3178" s="605"/>
      <c r="ECD3178" s="605"/>
      <c r="ECE3178" s="605"/>
      <c r="ECF3178" s="605"/>
      <c r="ECG3178" s="605"/>
      <c r="ECH3178" s="605"/>
      <c r="ECI3178" s="605"/>
      <c r="ECJ3178" s="605"/>
      <c r="ECK3178" s="605"/>
      <c r="ECL3178" s="605"/>
      <c r="ECM3178" s="605"/>
      <c r="ECN3178" s="605"/>
      <c r="ECO3178" s="605"/>
      <c r="ECP3178" s="605"/>
      <c r="ECQ3178" s="605"/>
      <c r="ECR3178" s="605"/>
      <c r="ECS3178" s="605"/>
      <c r="ECT3178" s="605"/>
      <c r="ECU3178" s="605"/>
      <c r="ECV3178" s="605"/>
      <c r="ECW3178" s="605"/>
      <c r="ECX3178" s="605"/>
      <c r="ECY3178" s="605"/>
      <c r="ECZ3178" s="605"/>
      <c r="EDA3178" s="605"/>
      <c r="EDB3178" s="605"/>
      <c r="EDC3178" s="605"/>
      <c r="EDD3178" s="605"/>
      <c r="EDE3178" s="605"/>
      <c r="EDF3178" s="605"/>
      <c r="EDG3178" s="605"/>
      <c r="EDH3178" s="605"/>
      <c r="EDI3178" s="605"/>
      <c r="EDJ3178" s="605"/>
      <c r="EDK3178" s="605"/>
      <c r="EDL3178" s="605"/>
      <c r="EDM3178" s="605"/>
      <c r="EDN3178" s="605"/>
      <c r="EDO3178" s="605"/>
      <c r="EDP3178" s="605"/>
      <c r="EDQ3178" s="605"/>
      <c r="EDR3178" s="605"/>
      <c r="EDS3178" s="605"/>
      <c r="EDT3178" s="605"/>
      <c r="EDU3178" s="605"/>
      <c r="EDV3178" s="605"/>
      <c r="EDW3178" s="605"/>
      <c r="EDX3178" s="605"/>
      <c r="EDY3178" s="605"/>
      <c r="EDZ3178" s="605"/>
      <c r="EEA3178" s="605"/>
      <c r="EEB3178" s="605"/>
      <c r="EEC3178" s="605"/>
      <c r="EED3178" s="605"/>
      <c r="EEE3178" s="605"/>
      <c r="EEF3178" s="605"/>
      <c r="EEG3178" s="605"/>
      <c r="EEH3178" s="605"/>
      <c r="EEI3178" s="605"/>
      <c r="EEJ3178" s="605"/>
      <c r="EEK3178" s="605"/>
      <c r="EEL3178" s="605"/>
      <c r="EEM3178" s="605"/>
      <c r="EEN3178" s="605"/>
      <c r="EEO3178" s="605"/>
      <c r="EEP3178" s="605"/>
      <c r="EEQ3178" s="605"/>
      <c r="EER3178" s="605"/>
      <c r="EES3178" s="605"/>
      <c r="EET3178" s="605"/>
      <c r="EEU3178" s="605"/>
      <c r="EEV3178" s="605"/>
      <c r="EEW3178" s="605"/>
      <c r="EEX3178" s="605"/>
      <c r="EEY3178" s="605"/>
      <c r="EEZ3178" s="605"/>
      <c r="EFA3178" s="605"/>
      <c r="EFB3178" s="605"/>
      <c r="EFC3178" s="605"/>
      <c r="EFD3178" s="605"/>
      <c r="EFE3178" s="605"/>
      <c r="EFF3178" s="605"/>
      <c r="EFG3178" s="605"/>
      <c r="EFH3178" s="605"/>
      <c r="EFI3178" s="605"/>
      <c r="EFJ3178" s="605"/>
      <c r="EFK3178" s="605"/>
      <c r="EFL3178" s="605"/>
      <c r="EFM3178" s="605"/>
      <c r="EFN3178" s="605"/>
      <c r="EFO3178" s="605"/>
      <c r="EFP3178" s="605"/>
      <c r="EFQ3178" s="605"/>
      <c r="EFR3178" s="605"/>
      <c r="EFS3178" s="605"/>
      <c r="EFT3178" s="605"/>
      <c r="EFU3178" s="605"/>
      <c r="EFV3178" s="605"/>
      <c r="EFW3178" s="605"/>
      <c r="EFX3178" s="605"/>
      <c r="EFY3178" s="605"/>
      <c r="EFZ3178" s="605"/>
      <c r="EGA3178" s="605"/>
      <c r="EGB3178" s="605"/>
      <c r="EGC3178" s="605"/>
      <c r="EGD3178" s="605"/>
      <c r="EGE3178" s="605"/>
      <c r="EGF3178" s="605"/>
      <c r="EGG3178" s="605"/>
      <c r="EGH3178" s="605"/>
      <c r="EGI3178" s="605"/>
      <c r="EGJ3178" s="605"/>
      <c r="EGK3178" s="605"/>
      <c r="EGL3178" s="605"/>
      <c r="EGM3178" s="605"/>
      <c r="EGN3178" s="605"/>
      <c r="EGO3178" s="605"/>
      <c r="EGP3178" s="605"/>
      <c r="EGQ3178" s="605"/>
      <c r="EGR3178" s="605"/>
      <c r="EGS3178" s="605"/>
      <c r="EGT3178" s="605"/>
      <c r="EGU3178" s="605"/>
      <c r="EGV3178" s="605"/>
      <c r="EGW3178" s="605"/>
      <c r="EGX3178" s="605"/>
      <c r="EGY3178" s="605"/>
      <c r="EGZ3178" s="605"/>
      <c r="EHA3178" s="605"/>
      <c r="EHB3178" s="605"/>
      <c r="EHC3178" s="605"/>
      <c r="EHD3178" s="605"/>
      <c r="EHE3178" s="605"/>
      <c r="EHF3178" s="605"/>
      <c r="EHG3178" s="605"/>
      <c r="EHH3178" s="605"/>
      <c r="EHI3178" s="605"/>
      <c r="EHJ3178" s="605"/>
      <c r="EHK3178" s="605"/>
      <c r="EHL3178" s="605"/>
      <c r="EHM3178" s="605"/>
      <c r="EHN3178" s="605"/>
      <c r="EHO3178" s="605"/>
      <c r="EHP3178" s="605"/>
      <c r="EHQ3178" s="605"/>
      <c r="EHR3178" s="605"/>
      <c r="EHS3178" s="605"/>
      <c r="EHT3178" s="605"/>
      <c r="EHU3178" s="605"/>
      <c r="EHV3178" s="605"/>
      <c r="EHW3178" s="605"/>
      <c r="EHX3178" s="605"/>
      <c r="EHY3178" s="605"/>
      <c r="EHZ3178" s="605"/>
      <c r="EIA3178" s="605"/>
      <c r="EIB3178" s="605"/>
      <c r="EIC3178" s="605"/>
      <c r="EID3178" s="605"/>
      <c r="EIE3178" s="605"/>
      <c r="EIF3178" s="605"/>
      <c r="EIG3178" s="605"/>
      <c r="EIH3178" s="605"/>
      <c r="EII3178" s="605"/>
      <c r="EIJ3178" s="605"/>
      <c r="EIK3178" s="605"/>
      <c r="EIL3178" s="605"/>
      <c r="EIM3178" s="605"/>
      <c r="EIN3178" s="605"/>
      <c r="EIO3178" s="605"/>
      <c r="EIP3178" s="605"/>
      <c r="EIQ3178" s="605"/>
      <c r="EIR3178" s="605"/>
      <c r="EIS3178" s="605"/>
      <c r="EIT3178" s="605"/>
      <c r="EIU3178" s="605"/>
      <c r="EIV3178" s="605"/>
      <c r="EIW3178" s="605"/>
      <c r="EIX3178" s="605"/>
      <c r="EIY3178" s="605"/>
      <c r="EIZ3178" s="605"/>
      <c r="EJA3178" s="605"/>
      <c r="EJB3178" s="605"/>
      <c r="EJC3178" s="605"/>
      <c r="EJD3178" s="605"/>
      <c r="EJE3178" s="605"/>
      <c r="EJF3178" s="605"/>
      <c r="EJG3178" s="605"/>
      <c r="EJH3178" s="605"/>
      <c r="EJI3178" s="605"/>
      <c r="EJJ3178" s="605"/>
      <c r="EJK3178" s="605"/>
      <c r="EJL3178" s="605"/>
      <c r="EJM3178" s="605"/>
      <c r="EJN3178" s="605"/>
      <c r="EJO3178" s="605"/>
      <c r="EJP3178" s="605"/>
      <c r="EJQ3178" s="605"/>
      <c r="EJR3178" s="605"/>
      <c r="EJS3178" s="605"/>
      <c r="EJT3178" s="605"/>
      <c r="EJU3178" s="605"/>
      <c r="EJV3178" s="605"/>
      <c r="EJW3178" s="605"/>
      <c r="EJX3178" s="605"/>
      <c r="EJY3178" s="605"/>
      <c r="EJZ3178" s="605"/>
      <c r="EKA3178" s="605"/>
      <c r="EKB3178" s="605"/>
      <c r="EKC3178" s="605"/>
      <c r="EKD3178" s="605"/>
      <c r="EKE3178" s="605"/>
      <c r="EKF3178" s="605"/>
      <c r="EKG3178" s="605"/>
      <c r="EKH3178" s="605"/>
      <c r="EKI3178" s="605"/>
      <c r="EKJ3178" s="605"/>
      <c r="EKK3178" s="605"/>
      <c r="EKL3178" s="605"/>
      <c r="EKM3178" s="605"/>
      <c r="EKN3178" s="605"/>
      <c r="EKO3178" s="605"/>
      <c r="EKP3178" s="605"/>
      <c r="EKQ3178" s="605"/>
      <c r="EKR3178" s="605"/>
      <c r="EKS3178" s="605"/>
      <c r="EKT3178" s="605"/>
      <c r="EKU3178" s="605"/>
      <c r="EKV3178" s="605"/>
      <c r="EKW3178" s="605"/>
      <c r="EKX3178" s="605"/>
      <c r="EKY3178" s="605"/>
      <c r="EKZ3178" s="605"/>
      <c r="ELA3178" s="605"/>
      <c r="ELB3178" s="605"/>
      <c r="ELC3178" s="605"/>
      <c r="ELD3178" s="605"/>
      <c r="ELE3178" s="605"/>
      <c r="ELF3178" s="605"/>
      <c r="ELG3178" s="605"/>
      <c r="ELH3178" s="605"/>
      <c r="ELI3178" s="605"/>
      <c r="ELJ3178" s="605"/>
      <c r="ELK3178" s="605"/>
      <c r="ELL3178" s="605"/>
      <c r="ELM3178" s="605"/>
      <c r="ELN3178" s="605"/>
      <c r="ELO3178" s="605"/>
      <c r="ELP3178" s="605"/>
      <c r="ELQ3178" s="605"/>
      <c r="ELR3178" s="605"/>
      <c r="ELS3178" s="605"/>
      <c r="ELT3178" s="605"/>
      <c r="ELU3178" s="605"/>
      <c r="ELV3178" s="605"/>
      <c r="ELW3178" s="605"/>
      <c r="ELX3178" s="605"/>
      <c r="ELY3178" s="605"/>
      <c r="ELZ3178" s="605"/>
      <c r="EMA3178" s="605"/>
      <c r="EMB3178" s="605"/>
      <c r="EMC3178" s="605"/>
      <c r="EMD3178" s="605"/>
      <c r="EME3178" s="605"/>
      <c r="EMF3178" s="605"/>
      <c r="EMG3178" s="605"/>
      <c r="EMH3178" s="605"/>
      <c r="EMI3178" s="605"/>
      <c r="EMJ3178" s="605"/>
      <c r="EMK3178" s="605"/>
      <c r="EML3178" s="605"/>
      <c r="EMM3178" s="605"/>
      <c r="EMN3178" s="605"/>
      <c r="EMO3178" s="605"/>
      <c r="EMP3178" s="605"/>
      <c r="EMQ3178" s="605"/>
      <c r="EMR3178" s="605"/>
      <c r="EMS3178" s="605"/>
      <c r="EMT3178" s="605"/>
      <c r="EMU3178" s="605"/>
      <c r="EMV3178" s="605"/>
      <c r="EMW3178" s="605"/>
      <c r="EMX3178" s="605"/>
      <c r="EMY3178" s="605"/>
      <c r="EMZ3178" s="605"/>
      <c r="ENA3178" s="605"/>
      <c r="ENB3178" s="605"/>
      <c r="ENC3178" s="605"/>
      <c r="END3178" s="605"/>
      <c r="ENE3178" s="605"/>
      <c r="ENF3178" s="605"/>
      <c r="ENG3178" s="605"/>
      <c r="ENH3178" s="605"/>
      <c r="ENI3178" s="605"/>
      <c r="ENJ3178" s="605"/>
      <c r="ENK3178" s="605"/>
      <c r="ENL3178" s="605"/>
      <c r="ENM3178" s="605"/>
      <c r="ENN3178" s="605"/>
      <c r="ENO3178" s="605"/>
      <c r="ENP3178" s="605"/>
      <c r="ENQ3178" s="605"/>
      <c r="ENR3178" s="605"/>
      <c r="ENS3178" s="605"/>
      <c r="ENT3178" s="605"/>
      <c r="ENU3178" s="605"/>
      <c r="ENV3178" s="605"/>
      <c r="ENW3178" s="605"/>
      <c r="ENX3178" s="605"/>
      <c r="ENY3178" s="605"/>
      <c r="ENZ3178" s="605"/>
      <c r="EOA3178" s="605"/>
      <c r="EOB3178" s="605"/>
      <c r="EOC3178" s="605"/>
      <c r="EOD3178" s="605"/>
      <c r="EOE3178" s="605"/>
      <c r="EOF3178" s="605"/>
      <c r="EOG3178" s="605"/>
      <c r="EOH3178" s="605"/>
      <c r="EOI3178" s="605"/>
      <c r="EOJ3178" s="605"/>
      <c r="EOK3178" s="605"/>
      <c r="EOL3178" s="605"/>
      <c r="EOM3178" s="605"/>
      <c r="EON3178" s="605"/>
      <c r="EOO3178" s="605"/>
      <c r="EOP3178" s="605"/>
      <c r="EOQ3178" s="605"/>
      <c r="EOR3178" s="605"/>
      <c r="EOS3178" s="605"/>
      <c r="EOT3178" s="605"/>
      <c r="EOU3178" s="605"/>
      <c r="EOV3178" s="605"/>
      <c r="EOW3178" s="605"/>
      <c r="EOX3178" s="605"/>
      <c r="EOY3178" s="605"/>
      <c r="EOZ3178" s="605"/>
      <c r="EPA3178" s="605"/>
      <c r="EPB3178" s="605"/>
      <c r="EPC3178" s="605"/>
      <c r="EPD3178" s="605"/>
      <c r="EPE3178" s="605"/>
      <c r="EPF3178" s="605"/>
      <c r="EPG3178" s="605"/>
      <c r="EPH3178" s="605"/>
      <c r="EPI3178" s="605"/>
      <c r="EPJ3178" s="605"/>
      <c r="EPK3178" s="605"/>
      <c r="EPL3178" s="605"/>
      <c r="EPM3178" s="605"/>
      <c r="EPN3178" s="605"/>
      <c r="EPO3178" s="605"/>
      <c r="EPP3178" s="605"/>
      <c r="EPQ3178" s="605"/>
      <c r="EPR3178" s="605"/>
      <c r="EPS3178" s="605"/>
      <c r="EPT3178" s="605"/>
      <c r="EPU3178" s="605"/>
      <c r="EPV3178" s="605"/>
      <c r="EPW3178" s="605"/>
      <c r="EPX3178" s="605"/>
      <c r="EPY3178" s="605"/>
      <c r="EPZ3178" s="605"/>
      <c r="EQA3178" s="605"/>
      <c r="EQB3178" s="605"/>
      <c r="EQC3178" s="605"/>
      <c r="EQD3178" s="605"/>
      <c r="EQE3178" s="605"/>
      <c r="EQF3178" s="605"/>
      <c r="EQG3178" s="605"/>
      <c r="EQH3178" s="605"/>
      <c r="EQI3178" s="605"/>
      <c r="EQJ3178" s="605"/>
      <c r="EQK3178" s="605"/>
      <c r="EQL3178" s="605"/>
      <c r="EQM3178" s="605"/>
      <c r="EQN3178" s="605"/>
      <c r="EQO3178" s="605"/>
      <c r="EQP3178" s="605"/>
      <c r="EQQ3178" s="605"/>
      <c r="EQR3178" s="605"/>
      <c r="EQS3178" s="605"/>
      <c r="EQT3178" s="605"/>
      <c r="EQU3178" s="605"/>
      <c r="EQV3178" s="605"/>
      <c r="EQW3178" s="605"/>
      <c r="EQX3178" s="605"/>
      <c r="EQY3178" s="605"/>
      <c r="EQZ3178" s="605"/>
      <c r="ERA3178" s="605"/>
      <c r="ERB3178" s="605"/>
      <c r="ERC3178" s="605"/>
      <c r="ERD3178" s="605"/>
      <c r="ERE3178" s="605"/>
      <c r="ERF3178" s="605"/>
      <c r="ERG3178" s="605"/>
      <c r="ERH3178" s="605"/>
      <c r="ERI3178" s="605"/>
      <c r="ERJ3178" s="605"/>
      <c r="ERK3178" s="605"/>
      <c r="ERL3178" s="605"/>
      <c r="ERM3178" s="605"/>
      <c r="ERN3178" s="605"/>
      <c r="ERO3178" s="605"/>
      <c r="ERP3178" s="605"/>
      <c r="ERQ3178" s="605"/>
      <c r="ERR3178" s="605"/>
      <c r="ERS3178" s="605"/>
      <c r="ERT3178" s="605"/>
      <c r="ERU3178" s="605"/>
      <c r="ERV3178" s="605"/>
      <c r="ERW3178" s="605"/>
      <c r="ERX3178" s="605"/>
      <c r="ERY3178" s="605"/>
      <c r="ERZ3178" s="605"/>
      <c r="ESA3178" s="605"/>
      <c r="ESB3178" s="605"/>
      <c r="ESC3178" s="605"/>
      <c r="ESD3178" s="605"/>
      <c r="ESE3178" s="605"/>
      <c r="ESF3178" s="605"/>
      <c r="ESG3178" s="605"/>
      <c r="ESH3178" s="605"/>
      <c r="ESI3178" s="605"/>
      <c r="ESJ3178" s="605"/>
      <c r="ESK3178" s="605"/>
      <c r="ESL3178" s="605"/>
      <c r="ESM3178" s="605"/>
      <c r="ESN3178" s="605"/>
      <c r="ESO3178" s="605"/>
      <c r="ESP3178" s="605"/>
      <c r="ESQ3178" s="605"/>
      <c r="ESR3178" s="605"/>
      <c r="ESS3178" s="605"/>
      <c r="EST3178" s="605"/>
      <c r="ESU3178" s="605"/>
      <c r="ESV3178" s="605"/>
      <c r="ESW3178" s="605"/>
      <c r="ESX3178" s="605"/>
      <c r="ESY3178" s="605"/>
      <c r="ESZ3178" s="605"/>
      <c r="ETA3178" s="605"/>
      <c r="ETB3178" s="605"/>
      <c r="ETC3178" s="605"/>
      <c r="ETD3178" s="605"/>
      <c r="ETE3178" s="605"/>
      <c r="ETF3178" s="605"/>
      <c r="ETG3178" s="605"/>
      <c r="ETH3178" s="605"/>
      <c r="ETI3178" s="605"/>
      <c r="ETJ3178" s="605"/>
      <c r="ETK3178" s="605"/>
      <c r="ETL3178" s="605"/>
      <c r="ETM3178" s="605"/>
      <c r="ETN3178" s="605"/>
      <c r="ETO3178" s="605"/>
      <c r="ETP3178" s="605"/>
      <c r="ETQ3178" s="605"/>
      <c r="ETR3178" s="605"/>
      <c r="ETS3178" s="605"/>
      <c r="ETT3178" s="605"/>
      <c r="ETU3178" s="605"/>
      <c r="ETV3178" s="605"/>
      <c r="ETW3178" s="605"/>
      <c r="ETX3178" s="605"/>
      <c r="ETY3178" s="605"/>
      <c r="ETZ3178" s="605"/>
      <c r="EUA3178" s="605"/>
      <c r="EUB3178" s="605"/>
      <c r="EUC3178" s="605"/>
      <c r="EUD3178" s="605"/>
      <c r="EUE3178" s="605"/>
      <c r="EUF3178" s="605"/>
      <c r="EUG3178" s="605"/>
      <c r="EUH3178" s="605"/>
      <c r="EUI3178" s="605"/>
      <c r="EUJ3178" s="605"/>
      <c r="EUK3178" s="605"/>
      <c r="EUL3178" s="605"/>
      <c r="EUM3178" s="605"/>
      <c r="EUN3178" s="605"/>
      <c r="EUO3178" s="605"/>
      <c r="EUP3178" s="605"/>
      <c r="EUQ3178" s="605"/>
      <c r="EUR3178" s="605"/>
      <c r="EUS3178" s="605"/>
      <c r="EUT3178" s="605"/>
      <c r="EUU3178" s="605"/>
      <c r="EUV3178" s="605"/>
      <c r="EUW3178" s="605"/>
      <c r="EUX3178" s="605"/>
      <c r="EUY3178" s="605"/>
      <c r="EUZ3178" s="605"/>
      <c r="EVA3178" s="605"/>
      <c r="EVB3178" s="605"/>
      <c r="EVC3178" s="605"/>
      <c r="EVD3178" s="605"/>
      <c r="EVE3178" s="605"/>
      <c r="EVF3178" s="605"/>
      <c r="EVG3178" s="605"/>
      <c r="EVH3178" s="605"/>
      <c r="EVI3178" s="605"/>
      <c r="EVJ3178" s="605"/>
      <c r="EVK3178" s="605"/>
      <c r="EVL3178" s="605"/>
      <c r="EVM3178" s="605"/>
      <c r="EVN3178" s="605"/>
      <c r="EVO3178" s="605"/>
      <c r="EVP3178" s="605"/>
      <c r="EVQ3178" s="605"/>
      <c r="EVR3178" s="605"/>
      <c r="EVS3178" s="605"/>
      <c r="EVT3178" s="605"/>
      <c r="EVU3178" s="605"/>
      <c r="EVV3178" s="605"/>
      <c r="EVW3178" s="605"/>
      <c r="EVX3178" s="605"/>
      <c r="EVY3178" s="605"/>
      <c r="EVZ3178" s="605"/>
      <c r="EWA3178" s="605"/>
      <c r="EWB3178" s="605"/>
      <c r="EWC3178" s="605"/>
      <c r="EWD3178" s="605"/>
      <c r="EWE3178" s="605"/>
      <c r="EWF3178" s="605"/>
      <c r="EWG3178" s="605"/>
      <c r="EWH3178" s="605"/>
      <c r="EWI3178" s="605"/>
      <c r="EWJ3178" s="605"/>
      <c r="EWK3178" s="605"/>
      <c r="EWL3178" s="605"/>
      <c r="EWM3178" s="605"/>
      <c r="EWN3178" s="605"/>
      <c r="EWO3178" s="605"/>
      <c r="EWP3178" s="605"/>
      <c r="EWQ3178" s="605"/>
      <c r="EWR3178" s="605"/>
      <c r="EWS3178" s="605"/>
      <c r="EWT3178" s="605"/>
      <c r="EWU3178" s="605"/>
      <c r="EWV3178" s="605"/>
      <c r="EWW3178" s="605"/>
      <c r="EWX3178" s="605"/>
      <c r="EWY3178" s="605"/>
      <c r="EWZ3178" s="605"/>
      <c r="EXA3178" s="605"/>
      <c r="EXB3178" s="605"/>
      <c r="EXC3178" s="605"/>
      <c r="EXD3178" s="605"/>
      <c r="EXE3178" s="605"/>
      <c r="EXF3178" s="605"/>
      <c r="EXG3178" s="605"/>
      <c r="EXH3178" s="605"/>
      <c r="EXI3178" s="605"/>
      <c r="EXJ3178" s="605"/>
      <c r="EXK3178" s="605"/>
      <c r="EXL3178" s="605"/>
      <c r="EXM3178" s="605"/>
      <c r="EXN3178" s="605"/>
      <c r="EXO3178" s="605"/>
      <c r="EXP3178" s="605"/>
      <c r="EXQ3178" s="605"/>
      <c r="EXR3178" s="605"/>
      <c r="EXS3178" s="605"/>
      <c r="EXT3178" s="605"/>
      <c r="EXU3178" s="605"/>
      <c r="EXV3178" s="605"/>
      <c r="EXW3178" s="605"/>
      <c r="EXX3178" s="605"/>
      <c r="EXY3178" s="605"/>
      <c r="EXZ3178" s="605"/>
      <c r="EYA3178" s="605"/>
      <c r="EYB3178" s="605"/>
      <c r="EYC3178" s="605"/>
      <c r="EYD3178" s="605"/>
      <c r="EYE3178" s="605"/>
      <c r="EYF3178" s="605"/>
      <c r="EYG3178" s="605"/>
      <c r="EYH3178" s="605"/>
      <c r="EYI3178" s="605"/>
      <c r="EYJ3178" s="605"/>
      <c r="EYK3178" s="605"/>
      <c r="EYL3178" s="605"/>
      <c r="EYM3178" s="605"/>
      <c r="EYN3178" s="605"/>
      <c r="EYO3178" s="605"/>
      <c r="EYP3178" s="605"/>
      <c r="EYQ3178" s="605"/>
      <c r="EYR3178" s="605"/>
      <c r="EYS3178" s="605"/>
      <c r="EYT3178" s="605"/>
      <c r="EYU3178" s="605"/>
      <c r="EYV3178" s="605"/>
      <c r="EYW3178" s="605"/>
      <c r="EYX3178" s="605"/>
      <c r="EYY3178" s="605"/>
      <c r="EYZ3178" s="605"/>
      <c r="EZA3178" s="605"/>
      <c r="EZB3178" s="605"/>
      <c r="EZC3178" s="605"/>
      <c r="EZD3178" s="605"/>
      <c r="EZE3178" s="605"/>
      <c r="EZF3178" s="605"/>
      <c r="EZG3178" s="605"/>
      <c r="EZH3178" s="605"/>
      <c r="EZI3178" s="605"/>
      <c r="EZJ3178" s="605"/>
      <c r="EZK3178" s="605"/>
      <c r="EZL3178" s="605"/>
      <c r="EZM3178" s="605"/>
      <c r="EZN3178" s="605"/>
      <c r="EZO3178" s="605"/>
      <c r="EZP3178" s="605"/>
      <c r="EZQ3178" s="605"/>
      <c r="EZR3178" s="605"/>
      <c r="EZS3178" s="605"/>
      <c r="EZT3178" s="605"/>
      <c r="EZU3178" s="605"/>
      <c r="EZV3178" s="605"/>
      <c r="EZW3178" s="605"/>
      <c r="EZX3178" s="605"/>
      <c r="EZY3178" s="605"/>
      <c r="EZZ3178" s="605"/>
      <c r="FAA3178" s="605"/>
      <c r="FAB3178" s="605"/>
      <c r="FAC3178" s="605"/>
      <c r="FAD3178" s="605"/>
      <c r="FAE3178" s="605"/>
      <c r="FAF3178" s="605"/>
      <c r="FAG3178" s="605"/>
      <c r="FAH3178" s="605"/>
      <c r="FAI3178" s="605"/>
      <c r="FAJ3178" s="605"/>
      <c r="FAK3178" s="605"/>
      <c r="FAL3178" s="605"/>
      <c r="FAM3178" s="605"/>
      <c r="FAN3178" s="605"/>
      <c r="FAO3178" s="605"/>
      <c r="FAP3178" s="605"/>
      <c r="FAQ3178" s="605"/>
      <c r="FAR3178" s="605"/>
      <c r="FAS3178" s="605"/>
      <c r="FAT3178" s="605"/>
      <c r="FAU3178" s="605"/>
      <c r="FAV3178" s="605"/>
      <c r="FAW3178" s="605"/>
      <c r="FAX3178" s="605"/>
      <c r="FAY3178" s="605"/>
      <c r="FAZ3178" s="605"/>
      <c r="FBA3178" s="605"/>
      <c r="FBB3178" s="605"/>
      <c r="FBC3178" s="605"/>
      <c r="FBD3178" s="605"/>
      <c r="FBE3178" s="605"/>
      <c r="FBF3178" s="605"/>
      <c r="FBG3178" s="605"/>
      <c r="FBH3178" s="605"/>
      <c r="FBI3178" s="605"/>
      <c r="FBJ3178" s="605"/>
      <c r="FBK3178" s="605"/>
      <c r="FBL3178" s="605"/>
      <c r="FBM3178" s="605"/>
      <c r="FBN3178" s="605"/>
      <c r="FBO3178" s="605"/>
      <c r="FBP3178" s="605"/>
      <c r="FBQ3178" s="605"/>
      <c r="FBR3178" s="605"/>
      <c r="FBS3178" s="605"/>
      <c r="FBT3178" s="605"/>
      <c r="FBU3178" s="605"/>
      <c r="FBV3178" s="605"/>
      <c r="FBW3178" s="605"/>
      <c r="FBX3178" s="605"/>
      <c r="FBY3178" s="605"/>
      <c r="FBZ3178" s="605"/>
      <c r="FCA3178" s="605"/>
      <c r="FCB3178" s="605"/>
      <c r="FCC3178" s="605"/>
      <c r="FCD3178" s="605"/>
      <c r="FCE3178" s="605"/>
      <c r="FCF3178" s="605"/>
      <c r="FCG3178" s="605"/>
      <c r="FCH3178" s="605"/>
      <c r="FCI3178" s="605"/>
      <c r="FCJ3178" s="605"/>
      <c r="FCK3178" s="605"/>
      <c r="FCL3178" s="605"/>
      <c r="FCM3178" s="605"/>
      <c r="FCN3178" s="605"/>
      <c r="FCO3178" s="605"/>
      <c r="FCP3178" s="605"/>
      <c r="FCQ3178" s="605"/>
      <c r="FCR3178" s="605"/>
      <c r="FCS3178" s="605"/>
      <c r="FCT3178" s="605"/>
      <c r="FCU3178" s="605"/>
      <c r="FCV3178" s="605"/>
      <c r="FCW3178" s="605"/>
      <c r="FCX3178" s="605"/>
      <c r="FCY3178" s="605"/>
      <c r="FCZ3178" s="605"/>
      <c r="FDA3178" s="605"/>
      <c r="FDB3178" s="605"/>
      <c r="FDC3178" s="605"/>
      <c r="FDD3178" s="605"/>
      <c r="FDE3178" s="605"/>
      <c r="FDF3178" s="605"/>
      <c r="FDG3178" s="605"/>
      <c r="FDH3178" s="605"/>
      <c r="FDI3178" s="605"/>
      <c r="FDJ3178" s="605"/>
      <c r="FDK3178" s="605"/>
      <c r="FDL3178" s="605"/>
      <c r="FDM3178" s="605"/>
      <c r="FDN3178" s="605"/>
      <c r="FDO3178" s="605"/>
      <c r="FDP3178" s="605"/>
      <c r="FDQ3178" s="605"/>
      <c r="FDR3178" s="605"/>
      <c r="FDS3178" s="605"/>
      <c r="FDT3178" s="605"/>
      <c r="FDU3178" s="605"/>
      <c r="FDV3178" s="605"/>
      <c r="FDW3178" s="605"/>
      <c r="FDX3178" s="605"/>
      <c r="FDY3178" s="605"/>
      <c r="FDZ3178" s="605"/>
      <c r="FEA3178" s="605"/>
      <c r="FEB3178" s="605"/>
      <c r="FEC3178" s="605"/>
      <c r="FED3178" s="605"/>
      <c r="FEE3178" s="605"/>
      <c r="FEF3178" s="605"/>
      <c r="FEG3178" s="605"/>
      <c r="FEH3178" s="605"/>
      <c r="FEI3178" s="605"/>
      <c r="FEJ3178" s="605"/>
      <c r="FEK3178" s="605"/>
      <c r="FEL3178" s="605"/>
      <c r="FEM3178" s="605"/>
      <c r="FEN3178" s="605"/>
      <c r="FEO3178" s="605"/>
      <c r="FEP3178" s="605"/>
      <c r="FEQ3178" s="605"/>
      <c r="FER3178" s="605"/>
      <c r="FES3178" s="605"/>
      <c r="FET3178" s="605"/>
      <c r="FEU3178" s="605"/>
      <c r="FEV3178" s="605"/>
      <c r="FEW3178" s="605"/>
      <c r="FEX3178" s="605"/>
      <c r="FEY3178" s="605"/>
      <c r="FEZ3178" s="605"/>
      <c r="FFA3178" s="605"/>
      <c r="FFB3178" s="605"/>
      <c r="FFC3178" s="605"/>
      <c r="FFD3178" s="605"/>
      <c r="FFE3178" s="605"/>
      <c r="FFF3178" s="605"/>
      <c r="FFG3178" s="605"/>
      <c r="FFH3178" s="605"/>
      <c r="FFI3178" s="605"/>
      <c r="FFJ3178" s="605"/>
      <c r="FFK3178" s="605"/>
      <c r="FFL3178" s="605"/>
      <c r="FFM3178" s="605"/>
      <c r="FFN3178" s="605"/>
      <c r="FFO3178" s="605"/>
      <c r="FFP3178" s="605"/>
      <c r="FFQ3178" s="605"/>
      <c r="FFR3178" s="605"/>
      <c r="FFS3178" s="605"/>
      <c r="FFT3178" s="605"/>
      <c r="FFU3178" s="605"/>
      <c r="FFV3178" s="605"/>
      <c r="FFW3178" s="605"/>
      <c r="FFX3178" s="605"/>
      <c r="FFY3178" s="605"/>
      <c r="FFZ3178" s="605"/>
      <c r="FGA3178" s="605"/>
      <c r="FGB3178" s="605"/>
      <c r="FGC3178" s="605"/>
      <c r="FGD3178" s="605"/>
      <c r="FGE3178" s="605"/>
      <c r="FGF3178" s="605"/>
      <c r="FGG3178" s="605"/>
      <c r="FGH3178" s="605"/>
      <c r="FGI3178" s="605"/>
      <c r="FGJ3178" s="605"/>
      <c r="FGK3178" s="605"/>
      <c r="FGL3178" s="605"/>
      <c r="FGM3178" s="605"/>
      <c r="FGN3178" s="605"/>
      <c r="FGO3178" s="605"/>
      <c r="FGP3178" s="605"/>
      <c r="FGQ3178" s="605"/>
      <c r="FGR3178" s="605"/>
      <c r="FGS3178" s="605"/>
      <c r="FGT3178" s="605"/>
      <c r="FGU3178" s="605"/>
      <c r="FGV3178" s="605"/>
      <c r="FGW3178" s="605"/>
      <c r="FGX3178" s="605"/>
      <c r="FGY3178" s="605"/>
      <c r="FGZ3178" s="605"/>
      <c r="FHA3178" s="605"/>
      <c r="FHB3178" s="605"/>
      <c r="FHC3178" s="605"/>
      <c r="FHD3178" s="605"/>
      <c r="FHE3178" s="605"/>
      <c r="FHF3178" s="605"/>
      <c r="FHG3178" s="605"/>
      <c r="FHH3178" s="605"/>
      <c r="FHI3178" s="605"/>
      <c r="FHJ3178" s="605"/>
      <c r="FHK3178" s="605"/>
      <c r="FHL3178" s="605"/>
      <c r="FHM3178" s="605"/>
      <c r="FHN3178" s="605"/>
      <c r="FHO3178" s="605"/>
      <c r="FHP3178" s="605"/>
      <c r="FHQ3178" s="605"/>
      <c r="FHR3178" s="605"/>
      <c r="FHS3178" s="605"/>
      <c r="FHT3178" s="605"/>
      <c r="FHU3178" s="605"/>
      <c r="FHV3178" s="605"/>
      <c r="FHW3178" s="605"/>
      <c r="FHX3178" s="605"/>
      <c r="FHY3178" s="605"/>
      <c r="FHZ3178" s="605"/>
      <c r="FIA3178" s="605"/>
      <c r="FIB3178" s="605"/>
      <c r="FIC3178" s="605"/>
      <c r="FID3178" s="605"/>
      <c r="FIE3178" s="605"/>
      <c r="FIF3178" s="605"/>
      <c r="FIG3178" s="605"/>
      <c r="FIH3178" s="605"/>
      <c r="FII3178" s="605"/>
      <c r="FIJ3178" s="605"/>
      <c r="FIK3178" s="605"/>
      <c r="FIL3178" s="605"/>
      <c r="FIM3178" s="605"/>
      <c r="FIN3178" s="605"/>
      <c r="FIO3178" s="605"/>
      <c r="FIP3178" s="605"/>
      <c r="FIQ3178" s="605"/>
      <c r="FIR3178" s="605"/>
      <c r="FIS3178" s="605"/>
      <c r="FIT3178" s="605"/>
      <c r="FIU3178" s="605"/>
      <c r="FIV3178" s="605"/>
      <c r="FIW3178" s="605"/>
      <c r="FIX3178" s="605"/>
      <c r="FIY3178" s="605"/>
      <c r="FIZ3178" s="605"/>
      <c r="FJA3178" s="605"/>
      <c r="FJB3178" s="605"/>
      <c r="FJC3178" s="605"/>
      <c r="FJD3178" s="605"/>
      <c r="FJE3178" s="605"/>
      <c r="FJF3178" s="605"/>
      <c r="FJG3178" s="605"/>
      <c r="FJH3178" s="605"/>
      <c r="FJI3178" s="605"/>
      <c r="FJJ3178" s="605"/>
      <c r="FJK3178" s="605"/>
      <c r="FJL3178" s="605"/>
      <c r="FJM3178" s="605"/>
      <c r="FJN3178" s="605"/>
      <c r="FJO3178" s="605"/>
      <c r="FJP3178" s="605"/>
      <c r="FJQ3178" s="605"/>
      <c r="FJR3178" s="605"/>
      <c r="FJS3178" s="605"/>
      <c r="FJT3178" s="605"/>
      <c r="FJU3178" s="605"/>
      <c r="FJV3178" s="605"/>
      <c r="FJW3178" s="605"/>
      <c r="FJX3178" s="605"/>
      <c r="FJY3178" s="605"/>
      <c r="FJZ3178" s="605"/>
      <c r="FKA3178" s="605"/>
      <c r="FKB3178" s="605"/>
      <c r="FKC3178" s="605"/>
      <c r="FKD3178" s="605"/>
      <c r="FKE3178" s="605"/>
      <c r="FKF3178" s="605"/>
      <c r="FKG3178" s="605"/>
      <c r="FKH3178" s="605"/>
      <c r="FKI3178" s="605"/>
      <c r="FKJ3178" s="605"/>
      <c r="FKK3178" s="605"/>
      <c r="FKL3178" s="605"/>
      <c r="FKM3178" s="605"/>
      <c r="FKN3178" s="605"/>
      <c r="FKO3178" s="605"/>
      <c r="FKP3178" s="605"/>
      <c r="FKQ3178" s="605"/>
      <c r="FKR3178" s="605"/>
      <c r="FKS3178" s="605"/>
      <c r="FKT3178" s="605"/>
      <c r="FKU3178" s="605"/>
      <c r="FKV3178" s="605"/>
      <c r="FKW3178" s="605"/>
      <c r="FKX3178" s="605"/>
      <c r="FKY3178" s="605"/>
      <c r="FKZ3178" s="605"/>
      <c r="FLA3178" s="605"/>
      <c r="FLB3178" s="605"/>
      <c r="FLC3178" s="605"/>
      <c r="FLD3178" s="605"/>
      <c r="FLE3178" s="605"/>
      <c r="FLF3178" s="605"/>
      <c r="FLG3178" s="605"/>
      <c r="FLH3178" s="605"/>
      <c r="FLI3178" s="605"/>
      <c r="FLJ3178" s="605"/>
      <c r="FLK3178" s="605"/>
      <c r="FLL3178" s="605"/>
      <c r="FLM3178" s="605"/>
      <c r="FLN3178" s="605"/>
      <c r="FLO3178" s="605"/>
      <c r="FLP3178" s="605"/>
      <c r="FLQ3178" s="605"/>
      <c r="FLR3178" s="605"/>
      <c r="FLS3178" s="605"/>
      <c r="FLT3178" s="605"/>
      <c r="FLU3178" s="605"/>
      <c r="FLV3178" s="605"/>
      <c r="FLW3178" s="605"/>
      <c r="FLX3178" s="605"/>
      <c r="FLY3178" s="605"/>
      <c r="FLZ3178" s="605"/>
      <c r="FMA3178" s="605"/>
      <c r="FMB3178" s="605"/>
      <c r="FMC3178" s="605"/>
      <c r="FMD3178" s="605"/>
      <c r="FME3178" s="605"/>
      <c r="FMF3178" s="605"/>
      <c r="FMG3178" s="605"/>
      <c r="FMH3178" s="605"/>
      <c r="FMI3178" s="605"/>
      <c r="FMJ3178" s="605"/>
      <c r="FMK3178" s="605"/>
      <c r="FML3178" s="605"/>
      <c r="FMM3178" s="605"/>
      <c r="FMN3178" s="605"/>
      <c r="FMO3178" s="605"/>
      <c r="FMP3178" s="605"/>
      <c r="FMQ3178" s="605"/>
      <c r="FMR3178" s="605"/>
      <c r="FMS3178" s="605"/>
      <c r="FMT3178" s="605"/>
      <c r="FMU3178" s="605"/>
      <c r="FMV3178" s="605"/>
      <c r="FMW3178" s="605"/>
      <c r="FMX3178" s="605"/>
      <c r="FMY3178" s="605"/>
      <c r="FMZ3178" s="605"/>
      <c r="FNA3178" s="605"/>
      <c r="FNB3178" s="605"/>
      <c r="FNC3178" s="605"/>
      <c r="FND3178" s="605"/>
      <c r="FNE3178" s="605"/>
      <c r="FNF3178" s="605"/>
      <c r="FNG3178" s="605"/>
      <c r="FNH3178" s="605"/>
      <c r="FNI3178" s="605"/>
      <c r="FNJ3178" s="605"/>
      <c r="FNK3178" s="605"/>
      <c r="FNL3178" s="605"/>
      <c r="FNM3178" s="605"/>
      <c r="FNN3178" s="605"/>
      <c r="FNO3178" s="605"/>
      <c r="FNP3178" s="605"/>
      <c r="FNQ3178" s="605"/>
      <c r="FNR3178" s="605"/>
      <c r="FNS3178" s="605"/>
      <c r="FNT3178" s="605"/>
      <c r="FNU3178" s="605"/>
      <c r="FNV3178" s="605"/>
      <c r="FNW3178" s="605"/>
      <c r="FNX3178" s="605"/>
      <c r="FNY3178" s="605"/>
      <c r="FNZ3178" s="605"/>
      <c r="FOA3178" s="605"/>
      <c r="FOB3178" s="605"/>
      <c r="FOC3178" s="605"/>
      <c r="FOD3178" s="605"/>
      <c r="FOE3178" s="605"/>
      <c r="FOF3178" s="605"/>
      <c r="FOG3178" s="605"/>
      <c r="FOH3178" s="605"/>
      <c r="FOI3178" s="605"/>
      <c r="FOJ3178" s="605"/>
      <c r="FOK3178" s="605"/>
      <c r="FOL3178" s="605"/>
      <c r="FOM3178" s="605"/>
      <c r="FON3178" s="605"/>
      <c r="FOO3178" s="605"/>
      <c r="FOP3178" s="605"/>
      <c r="FOQ3178" s="605"/>
      <c r="FOR3178" s="605"/>
      <c r="FOS3178" s="605"/>
      <c r="FOT3178" s="605"/>
      <c r="FOU3178" s="605"/>
      <c r="FOV3178" s="605"/>
      <c r="FOW3178" s="605"/>
      <c r="FOX3178" s="605"/>
      <c r="FOY3178" s="605"/>
      <c r="FOZ3178" s="605"/>
      <c r="FPA3178" s="605"/>
      <c r="FPB3178" s="605"/>
      <c r="FPC3178" s="605"/>
      <c r="FPD3178" s="605"/>
      <c r="FPE3178" s="605"/>
      <c r="FPF3178" s="605"/>
      <c r="FPG3178" s="605"/>
      <c r="FPH3178" s="605"/>
      <c r="FPI3178" s="605"/>
      <c r="FPJ3178" s="605"/>
      <c r="FPK3178" s="605"/>
      <c r="FPL3178" s="605"/>
      <c r="FPM3178" s="605"/>
      <c r="FPN3178" s="605"/>
      <c r="FPO3178" s="605"/>
      <c r="FPP3178" s="605"/>
      <c r="FPQ3178" s="605"/>
      <c r="FPR3178" s="605"/>
      <c r="FPS3178" s="605"/>
      <c r="FPT3178" s="605"/>
      <c r="FPU3178" s="605"/>
      <c r="FPV3178" s="605"/>
      <c r="FPW3178" s="605"/>
      <c r="FPX3178" s="605"/>
      <c r="FPY3178" s="605"/>
      <c r="FPZ3178" s="605"/>
      <c r="FQA3178" s="605"/>
      <c r="FQB3178" s="605"/>
      <c r="FQC3178" s="605"/>
      <c r="FQD3178" s="605"/>
      <c r="FQE3178" s="605"/>
      <c r="FQF3178" s="605"/>
      <c r="FQG3178" s="605"/>
      <c r="FQH3178" s="605"/>
      <c r="FQI3178" s="605"/>
      <c r="FQJ3178" s="605"/>
      <c r="FQK3178" s="605"/>
      <c r="FQL3178" s="605"/>
      <c r="FQM3178" s="605"/>
      <c r="FQN3178" s="605"/>
      <c r="FQO3178" s="605"/>
      <c r="FQP3178" s="605"/>
      <c r="FQQ3178" s="605"/>
      <c r="FQR3178" s="605"/>
      <c r="FQS3178" s="605"/>
      <c r="FQT3178" s="605"/>
      <c r="FQU3178" s="605"/>
      <c r="FQV3178" s="605"/>
      <c r="FQW3178" s="605"/>
      <c r="FQX3178" s="605"/>
      <c r="FQY3178" s="605"/>
      <c r="FQZ3178" s="605"/>
      <c r="FRA3178" s="605"/>
      <c r="FRB3178" s="605"/>
      <c r="FRC3178" s="605"/>
      <c r="FRD3178" s="605"/>
      <c r="FRE3178" s="605"/>
      <c r="FRF3178" s="605"/>
      <c r="FRG3178" s="605"/>
      <c r="FRH3178" s="605"/>
      <c r="FRI3178" s="605"/>
      <c r="FRJ3178" s="605"/>
      <c r="FRK3178" s="605"/>
      <c r="FRL3178" s="605"/>
      <c r="FRM3178" s="605"/>
      <c r="FRN3178" s="605"/>
      <c r="FRO3178" s="605"/>
      <c r="FRP3178" s="605"/>
      <c r="FRQ3178" s="605"/>
      <c r="FRR3178" s="605"/>
      <c r="FRS3178" s="605"/>
      <c r="FRT3178" s="605"/>
      <c r="FRU3178" s="605"/>
      <c r="FRV3178" s="605"/>
      <c r="FRW3178" s="605"/>
      <c r="FRX3178" s="605"/>
      <c r="FRY3178" s="605"/>
      <c r="FRZ3178" s="605"/>
      <c r="FSA3178" s="605"/>
      <c r="FSB3178" s="605"/>
      <c r="FSC3178" s="605"/>
      <c r="FSD3178" s="605"/>
      <c r="FSE3178" s="605"/>
      <c r="FSF3178" s="605"/>
      <c r="FSG3178" s="605"/>
      <c r="FSH3178" s="605"/>
      <c r="FSI3178" s="605"/>
      <c r="FSJ3178" s="605"/>
      <c r="FSK3178" s="605"/>
      <c r="FSL3178" s="605"/>
      <c r="FSM3178" s="605"/>
      <c r="FSN3178" s="605"/>
      <c r="FSO3178" s="605"/>
      <c r="FSP3178" s="605"/>
      <c r="FSQ3178" s="605"/>
      <c r="FSR3178" s="605"/>
      <c r="FSS3178" s="605"/>
      <c r="FST3178" s="605"/>
      <c r="FSU3178" s="605"/>
      <c r="FSV3178" s="605"/>
      <c r="FSW3178" s="605"/>
      <c r="FSX3178" s="605"/>
      <c r="FSY3178" s="605"/>
      <c r="FSZ3178" s="605"/>
      <c r="FTA3178" s="605"/>
      <c r="FTB3178" s="605"/>
      <c r="FTC3178" s="605"/>
      <c r="FTD3178" s="605"/>
      <c r="FTE3178" s="605"/>
      <c r="FTF3178" s="605"/>
      <c r="FTG3178" s="605"/>
      <c r="FTH3178" s="605"/>
      <c r="FTI3178" s="605"/>
      <c r="FTJ3178" s="605"/>
      <c r="FTK3178" s="605"/>
      <c r="FTL3178" s="605"/>
      <c r="FTM3178" s="605"/>
      <c r="FTN3178" s="605"/>
      <c r="FTO3178" s="605"/>
      <c r="FTP3178" s="605"/>
      <c r="FTQ3178" s="605"/>
      <c r="FTR3178" s="605"/>
      <c r="FTS3178" s="605"/>
      <c r="FTT3178" s="605"/>
      <c r="FTU3178" s="605"/>
      <c r="FTV3178" s="605"/>
      <c r="FTW3178" s="605"/>
      <c r="FTX3178" s="605"/>
      <c r="FTY3178" s="605"/>
      <c r="FTZ3178" s="605"/>
      <c r="FUA3178" s="605"/>
      <c r="FUB3178" s="605"/>
      <c r="FUC3178" s="605"/>
      <c r="FUD3178" s="605"/>
      <c r="FUE3178" s="605"/>
      <c r="FUF3178" s="605"/>
      <c r="FUG3178" s="605"/>
      <c r="FUH3178" s="605"/>
      <c r="FUI3178" s="605"/>
      <c r="FUJ3178" s="605"/>
      <c r="FUK3178" s="605"/>
      <c r="FUL3178" s="605"/>
      <c r="FUM3178" s="605"/>
      <c r="FUN3178" s="605"/>
      <c r="FUO3178" s="605"/>
      <c r="FUP3178" s="605"/>
      <c r="FUQ3178" s="605"/>
      <c r="FUR3178" s="605"/>
      <c r="FUS3178" s="605"/>
      <c r="FUT3178" s="605"/>
      <c r="FUU3178" s="605"/>
      <c r="FUV3178" s="605"/>
      <c r="FUW3178" s="605"/>
      <c r="FUX3178" s="605"/>
      <c r="FUY3178" s="605"/>
      <c r="FUZ3178" s="605"/>
      <c r="FVA3178" s="605"/>
      <c r="FVB3178" s="605"/>
      <c r="FVC3178" s="605"/>
      <c r="FVD3178" s="605"/>
      <c r="FVE3178" s="605"/>
      <c r="FVF3178" s="605"/>
      <c r="FVG3178" s="605"/>
      <c r="FVH3178" s="605"/>
      <c r="FVI3178" s="605"/>
      <c r="FVJ3178" s="605"/>
      <c r="FVK3178" s="605"/>
      <c r="FVL3178" s="605"/>
      <c r="FVM3178" s="605"/>
      <c r="FVN3178" s="605"/>
      <c r="FVO3178" s="605"/>
      <c r="FVP3178" s="605"/>
      <c r="FVQ3178" s="605"/>
      <c r="FVR3178" s="605"/>
      <c r="FVS3178" s="605"/>
      <c r="FVT3178" s="605"/>
      <c r="FVU3178" s="605"/>
      <c r="FVV3178" s="605"/>
      <c r="FVW3178" s="605"/>
      <c r="FVX3178" s="605"/>
      <c r="FVY3178" s="605"/>
      <c r="FVZ3178" s="605"/>
      <c r="FWA3178" s="605"/>
      <c r="FWB3178" s="605"/>
      <c r="FWC3178" s="605"/>
      <c r="FWD3178" s="605"/>
      <c r="FWE3178" s="605"/>
      <c r="FWF3178" s="605"/>
      <c r="FWG3178" s="605"/>
      <c r="FWH3178" s="605"/>
      <c r="FWI3178" s="605"/>
      <c r="FWJ3178" s="605"/>
      <c r="FWK3178" s="605"/>
      <c r="FWL3178" s="605"/>
      <c r="FWM3178" s="605"/>
      <c r="FWN3178" s="605"/>
      <c r="FWO3178" s="605"/>
      <c r="FWP3178" s="605"/>
      <c r="FWQ3178" s="605"/>
      <c r="FWR3178" s="605"/>
      <c r="FWS3178" s="605"/>
      <c r="FWT3178" s="605"/>
      <c r="FWU3178" s="605"/>
      <c r="FWV3178" s="605"/>
      <c r="FWW3178" s="605"/>
      <c r="FWX3178" s="605"/>
      <c r="FWY3178" s="605"/>
      <c r="FWZ3178" s="605"/>
      <c r="FXA3178" s="605"/>
      <c r="FXB3178" s="605"/>
      <c r="FXC3178" s="605"/>
      <c r="FXD3178" s="605"/>
      <c r="FXE3178" s="605"/>
      <c r="FXF3178" s="605"/>
      <c r="FXG3178" s="605"/>
      <c r="FXH3178" s="605"/>
      <c r="FXI3178" s="605"/>
      <c r="FXJ3178" s="605"/>
      <c r="FXK3178" s="605"/>
      <c r="FXL3178" s="605"/>
      <c r="FXM3178" s="605"/>
      <c r="FXN3178" s="605"/>
      <c r="FXO3178" s="605"/>
      <c r="FXP3178" s="605"/>
      <c r="FXQ3178" s="605"/>
      <c r="FXR3178" s="605"/>
      <c r="FXS3178" s="605"/>
      <c r="FXT3178" s="605"/>
      <c r="FXU3178" s="605"/>
      <c r="FXV3178" s="605"/>
      <c r="FXW3178" s="605"/>
      <c r="FXX3178" s="605"/>
      <c r="FXY3178" s="605"/>
      <c r="FXZ3178" s="605"/>
      <c r="FYA3178" s="605"/>
      <c r="FYB3178" s="605"/>
      <c r="FYC3178" s="605"/>
      <c r="FYD3178" s="605"/>
      <c r="FYE3178" s="605"/>
      <c r="FYF3178" s="605"/>
      <c r="FYG3178" s="605"/>
      <c r="FYH3178" s="605"/>
      <c r="FYI3178" s="605"/>
      <c r="FYJ3178" s="605"/>
      <c r="FYK3178" s="605"/>
      <c r="FYL3178" s="605"/>
      <c r="FYM3178" s="605"/>
      <c r="FYN3178" s="605"/>
      <c r="FYO3178" s="605"/>
      <c r="FYP3178" s="605"/>
      <c r="FYQ3178" s="605"/>
      <c r="FYR3178" s="605"/>
      <c r="FYS3178" s="605"/>
      <c r="FYT3178" s="605"/>
      <c r="FYU3178" s="605"/>
      <c r="FYV3178" s="605"/>
      <c r="FYW3178" s="605"/>
      <c r="FYX3178" s="605"/>
      <c r="FYY3178" s="605"/>
      <c r="FYZ3178" s="605"/>
      <c r="FZA3178" s="605"/>
      <c r="FZB3178" s="605"/>
      <c r="FZC3178" s="605"/>
      <c r="FZD3178" s="605"/>
      <c r="FZE3178" s="605"/>
      <c r="FZF3178" s="605"/>
      <c r="FZG3178" s="605"/>
      <c r="FZH3178" s="605"/>
      <c r="FZI3178" s="605"/>
      <c r="FZJ3178" s="605"/>
      <c r="FZK3178" s="605"/>
      <c r="FZL3178" s="605"/>
      <c r="FZM3178" s="605"/>
      <c r="FZN3178" s="605"/>
      <c r="FZO3178" s="605"/>
      <c r="FZP3178" s="605"/>
      <c r="FZQ3178" s="605"/>
      <c r="FZR3178" s="605"/>
      <c r="FZS3178" s="605"/>
      <c r="FZT3178" s="605"/>
      <c r="FZU3178" s="605"/>
      <c r="FZV3178" s="605"/>
      <c r="FZW3178" s="605"/>
      <c r="FZX3178" s="605"/>
      <c r="FZY3178" s="605"/>
      <c r="FZZ3178" s="605"/>
      <c r="GAA3178" s="605"/>
      <c r="GAB3178" s="605"/>
      <c r="GAC3178" s="605"/>
      <c r="GAD3178" s="605"/>
      <c r="GAE3178" s="605"/>
      <c r="GAF3178" s="605"/>
      <c r="GAG3178" s="605"/>
      <c r="GAH3178" s="605"/>
      <c r="GAI3178" s="605"/>
      <c r="GAJ3178" s="605"/>
      <c r="GAK3178" s="605"/>
      <c r="GAL3178" s="605"/>
      <c r="GAM3178" s="605"/>
      <c r="GAN3178" s="605"/>
      <c r="GAO3178" s="605"/>
      <c r="GAP3178" s="605"/>
      <c r="GAQ3178" s="605"/>
      <c r="GAR3178" s="605"/>
      <c r="GAS3178" s="605"/>
      <c r="GAT3178" s="605"/>
      <c r="GAU3178" s="605"/>
      <c r="GAV3178" s="605"/>
      <c r="GAW3178" s="605"/>
      <c r="GAX3178" s="605"/>
      <c r="GAY3178" s="605"/>
      <c r="GAZ3178" s="605"/>
      <c r="GBA3178" s="605"/>
      <c r="GBB3178" s="605"/>
      <c r="GBC3178" s="605"/>
      <c r="GBD3178" s="605"/>
      <c r="GBE3178" s="605"/>
      <c r="GBF3178" s="605"/>
      <c r="GBG3178" s="605"/>
      <c r="GBH3178" s="605"/>
      <c r="GBI3178" s="605"/>
      <c r="GBJ3178" s="605"/>
      <c r="GBK3178" s="605"/>
      <c r="GBL3178" s="605"/>
      <c r="GBM3178" s="605"/>
      <c r="GBN3178" s="605"/>
      <c r="GBO3178" s="605"/>
      <c r="GBP3178" s="605"/>
      <c r="GBQ3178" s="605"/>
      <c r="GBR3178" s="605"/>
      <c r="GBS3178" s="605"/>
      <c r="GBT3178" s="605"/>
      <c r="GBU3178" s="605"/>
      <c r="GBV3178" s="605"/>
      <c r="GBW3178" s="605"/>
      <c r="GBX3178" s="605"/>
      <c r="GBY3178" s="605"/>
      <c r="GBZ3178" s="605"/>
      <c r="GCA3178" s="605"/>
      <c r="GCB3178" s="605"/>
      <c r="GCC3178" s="605"/>
      <c r="GCD3178" s="605"/>
      <c r="GCE3178" s="605"/>
      <c r="GCF3178" s="605"/>
      <c r="GCG3178" s="605"/>
      <c r="GCH3178" s="605"/>
      <c r="GCI3178" s="605"/>
      <c r="GCJ3178" s="605"/>
      <c r="GCK3178" s="605"/>
      <c r="GCL3178" s="605"/>
      <c r="GCM3178" s="605"/>
      <c r="GCN3178" s="605"/>
      <c r="GCO3178" s="605"/>
      <c r="GCP3178" s="605"/>
      <c r="GCQ3178" s="605"/>
      <c r="GCR3178" s="605"/>
      <c r="GCS3178" s="605"/>
      <c r="GCT3178" s="605"/>
      <c r="GCU3178" s="605"/>
      <c r="GCV3178" s="605"/>
      <c r="GCW3178" s="605"/>
      <c r="GCX3178" s="605"/>
      <c r="GCY3178" s="605"/>
      <c r="GCZ3178" s="605"/>
      <c r="GDA3178" s="605"/>
      <c r="GDB3178" s="605"/>
      <c r="GDC3178" s="605"/>
      <c r="GDD3178" s="605"/>
      <c r="GDE3178" s="605"/>
      <c r="GDF3178" s="605"/>
      <c r="GDG3178" s="605"/>
      <c r="GDH3178" s="605"/>
      <c r="GDI3178" s="605"/>
      <c r="GDJ3178" s="605"/>
      <c r="GDK3178" s="605"/>
      <c r="GDL3178" s="605"/>
      <c r="GDM3178" s="605"/>
      <c r="GDN3178" s="605"/>
      <c r="GDO3178" s="605"/>
      <c r="GDP3178" s="605"/>
      <c r="GDQ3178" s="605"/>
      <c r="GDR3178" s="605"/>
      <c r="GDS3178" s="605"/>
      <c r="GDT3178" s="605"/>
      <c r="GDU3178" s="605"/>
      <c r="GDV3178" s="605"/>
      <c r="GDW3178" s="605"/>
      <c r="GDX3178" s="605"/>
      <c r="GDY3178" s="605"/>
      <c r="GDZ3178" s="605"/>
      <c r="GEA3178" s="605"/>
      <c r="GEB3178" s="605"/>
      <c r="GEC3178" s="605"/>
      <c r="GED3178" s="605"/>
      <c r="GEE3178" s="605"/>
      <c r="GEF3178" s="605"/>
      <c r="GEG3178" s="605"/>
      <c r="GEH3178" s="605"/>
      <c r="GEI3178" s="605"/>
      <c r="GEJ3178" s="605"/>
      <c r="GEK3178" s="605"/>
      <c r="GEL3178" s="605"/>
      <c r="GEM3178" s="605"/>
      <c r="GEN3178" s="605"/>
      <c r="GEO3178" s="605"/>
      <c r="GEP3178" s="605"/>
      <c r="GEQ3178" s="605"/>
      <c r="GER3178" s="605"/>
      <c r="GES3178" s="605"/>
      <c r="GET3178" s="605"/>
      <c r="GEU3178" s="605"/>
      <c r="GEV3178" s="605"/>
      <c r="GEW3178" s="605"/>
      <c r="GEX3178" s="605"/>
      <c r="GEY3178" s="605"/>
      <c r="GEZ3178" s="605"/>
      <c r="GFA3178" s="605"/>
      <c r="GFB3178" s="605"/>
      <c r="GFC3178" s="605"/>
      <c r="GFD3178" s="605"/>
      <c r="GFE3178" s="605"/>
      <c r="GFF3178" s="605"/>
      <c r="GFG3178" s="605"/>
      <c r="GFH3178" s="605"/>
      <c r="GFI3178" s="605"/>
      <c r="GFJ3178" s="605"/>
      <c r="GFK3178" s="605"/>
      <c r="GFL3178" s="605"/>
      <c r="GFM3178" s="605"/>
      <c r="GFN3178" s="605"/>
      <c r="GFO3178" s="605"/>
      <c r="GFP3178" s="605"/>
      <c r="GFQ3178" s="605"/>
      <c r="GFR3178" s="605"/>
      <c r="GFS3178" s="605"/>
      <c r="GFT3178" s="605"/>
      <c r="GFU3178" s="605"/>
      <c r="GFV3178" s="605"/>
      <c r="GFW3178" s="605"/>
      <c r="GFX3178" s="605"/>
      <c r="GFY3178" s="605"/>
      <c r="GFZ3178" s="605"/>
      <c r="GGA3178" s="605"/>
      <c r="GGB3178" s="605"/>
      <c r="GGC3178" s="605"/>
      <c r="GGD3178" s="605"/>
      <c r="GGE3178" s="605"/>
      <c r="GGF3178" s="605"/>
      <c r="GGG3178" s="605"/>
      <c r="GGH3178" s="605"/>
      <c r="GGI3178" s="605"/>
      <c r="GGJ3178" s="605"/>
      <c r="GGK3178" s="605"/>
      <c r="GGL3178" s="605"/>
      <c r="GGM3178" s="605"/>
      <c r="GGN3178" s="605"/>
      <c r="GGO3178" s="605"/>
      <c r="GGP3178" s="605"/>
      <c r="GGQ3178" s="605"/>
      <c r="GGR3178" s="605"/>
      <c r="GGS3178" s="605"/>
      <c r="GGT3178" s="605"/>
      <c r="GGU3178" s="605"/>
      <c r="GGV3178" s="605"/>
      <c r="GGW3178" s="605"/>
      <c r="GGX3178" s="605"/>
      <c r="GGY3178" s="605"/>
      <c r="GGZ3178" s="605"/>
      <c r="GHA3178" s="605"/>
      <c r="GHB3178" s="605"/>
      <c r="GHC3178" s="605"/>
      <c r="GHD3178" s="605"/>
      <c r="GHE3178" s="605"/>
      <c r="GHF3178" s="605"/>
      <c r="GHG3178" s="605"/>
      <c r="GHH3178" s="605"/>
      <c r="GHI3178" s="605"/>
      <c r="GHJ3178" s="605"/>
      <c r="GHK3178" s="605"/>
      <c r="GHL3178" s="605"/>
      <c r="GHM3178" s="605"/>
      <c r="GHN3178" s="605"/>
      <c r="GHO3178" s="605"/>
      <c r="GHP3178" s="605"/>
      <c r="GHQ3178" s="605"/>
      <c r="GHR3178" s="605"/>
      <c r="GHS3178" s="605"/>
      <c r="GHT3178" s="605"/>
      <c r="GHU3178" s="605"/>
      <c r="GHV3178" s="605"/>
      <c r="GHW3178" s="605"/>
      <c r="GHX3178" s="605"/>
      <c r="GHY3178" s="605"/>
      <c r="GHZ3178" s="605"/>
      <c r="GIA3178" s="605"/>
      <c r="GIB3178" s="605"/>
      <c r="GIC3178" s="605"/>
      <c r="GID3178" s="605"/>
      <c r="GIE3178" s="605"/>
      <c r="GIF3178" s="605"/>
      <c r="GIG3178" s="605"/>
      <c r="GIH3178" s="605"/>
      <c r="GII3178" s="605"/>
      <c r="GIJ3178" s="605"/>
      <c r="GIK3178" s="605"/>
      <c r="GIL3178" s="605"/>
      <c r="GIM3178" s="605"/>
      <c r="GIN3178" s="605"/>
      <c r="GIO3178" s="605"/>
      <c r="GIP3178" s="605"/>
      <c r="GIQ3178" s="605"/>
      <c r="GIR3178" s="605"/>
      <c r="GIS3178" s="605"/>
      <c r="GIT3178" s="605"/>
      <c r="GIU3178" s="605"/>
      <c r="GIV3178" s="605"/>
      <c r="GIW3178" s="605"/>
      <c r="GIX3178" s="605"/>
      <c r="GIY3178" s="605"/>
      <c r="GIZ3178" s="605"/>
      <c r="GJA3178" s="605"/>
      <c r="GJB3178" s="605"/>
      <c r="GJC3178" s="605"/>
      <c r="GJD3178" s="605"/>
      <c r="GJE3178" s="605"/>
      <c r="GJF3178" s="605"/>
      <c r="GJG3178" s="605"/>
      <c r="GJH3178" s="605"/>
      <c r="GJI3178" s="605"/>
      <c r="GJJ3178" s="605"/>
      <c r="GJK3178" s="605"/>
      <c r="GJL3178" s="605"/>
      <c r="GJM3178" s="605"/>
      <c r="GJN3178" s="605"/>
      <c r="GJO3178" s="605"/>
      <c r="GJP3178" s="605"/>
      <c r="GJQ3178" s="605"/>
      <c r="GJR3178" s="605"/>
      <c r="GJS3178" s="605"/>
      <c r="GJT3178" s="605"/>
      <c r="GJU3178" s="605"/>
      <c r="GJV3178" s="605"/>
      <c r="GJW3178" s="605"/>
      <c r="GJX3178" s="605"/>
      <c r="GJY3178" s="605"/>
      <c r="GJZ3178" s="605"/>
      <c r="GKA3178" s="605"/>
      <c r="GKB3178" s="605"/>
      <c r="GKC3178" s="605"/>
      <c r="GKD3178" s="605"/>
      <c r="GKE3178" s="605"/>
      <c r="GKF3178" s="605"/>
      <c r="GKG3178" s="605"/>
      <c r="GKH3178" s="605"/>
      <c r="GKI3178" s="605"/>
      <c r="GKJ3178" s="605"/>
      <c r="GKK3178" s="605"/>
      <c r="GKL3178" s="605"/>
      <c r="GKM3178" s="605"/>
      <c r="GKN3178" s="605"/>
      <c r="GKO3178" s="605"/>
      <c r="GKP3178" s="605"/>
      <c r="GKQ3178" s="605"/>
      <c r="GKR3178" s="605"/>
      <c r="GKS3178" s="605"/>
      <c r="GKT3178" s="605"/>
      <c r="GKU3178" s="605"/>
      <c r="GKV3178" s="605"/>
      <c r="GKW3178" s="605"/>
      <c r="GKX3178" s="605"/>
      <c r="GKY3178" s="605"/>
      <c r="GKZ3178" s="605"/>
      <c r="GLA3178" s="605"/>
      <c r="GLB3178" s="605"/>
      <c r="GLC3178" s="605"/>
      <c r="GLD3178" s="605"/>
      <c r="GLE3178" s="605"/>
      <c r="GLF3178" s="605"/>
      <c r="GLG3178" s="605"/>
      <c r="GLH3178" s="605"/>
      <c r="GLI3178" s="605"/>
      <c r="GLJ3178" s="605"/>
      <c r="GLK3178" s="605"/>
      <c r="GLL3178" s="605"/>
      <c r="GLM3178" s="605"/>
      <c r="GLN3178" s="605"/>
      <c r="GLO3178" s="605"/>
      <c r="GLP3178" s="605"/>
      <c r="GLQ3178" s="605"/>
      <c r="GLR3178" s="605"/>
      <c r="GLS3178" s="605"/>
      <c r="GLT3178" s="605"/>
      <c r="GLU3178" s="605"/>
      <c r="GLV3178" s="605"/>
      <c r="GLW3178" s="605"/>
      <c r="GLX3178" s="605"/>
      <c r="GLY3178" s="605"/>
      <c r="GLZ3178" s="605"/>
      <c r="GMA3178" s="605"/>
      <c r="GMB3178" s="605"/>
      <c r="GMC3178" s="605"/>
      <c r="GMD3178" s="605"/>
      <c r="GME3178" s="605"/>
      <c r="GMF3178" s="605"/>
      <c r="GMG3178" s="605"/>
      <c r="GMH3178" s="605"/>
      <c r="GMI3178" s="605"/>
      <c r="GMJ3178" s="605"/>
      <c r="GMK3178" s="605"/>
      <c r="GML3178" s="605"/>
      <c r="GMM3178" s="605"/>
      <c r="GMN3178" s="605"/>
      <c r="GMO3178" s="605"/>
      <c r="GMP3178" s="605"/>
      <c r="GMQ3178" s="605"/>
      <c r="GMR3178" s="605"/>
      <c r="GMS3178" s="605"/>
      <c r="GMT3178" s="605"/>
      <c r="GMU3178" s="605"/>
      <c r="GMV3178" s="605"/>
      <c r="GMW3178" s="605"/>
      <c r="GMX3178" s="605"/>
      <c r="GMY3178" s="605"/>
      <c r="GMZ3178" s="605"/>
      <c r="GNA3178" s="605"/>
      <c r="GNB3178" s="605"/>
      <c r="GNC3178" s="605"/>
      <c r="GND3178" s="605"/>
      <c r="GNE3178" s="605"/>
      <c r="GNF3178" s="605"/>
      <c r="GNG3178" s="605"/>
      <c r="GNH3178" s="605"/>
      <c r="GNI3178" s="605"/>
      <c r="GNJ3178" s="605"/>
      <c r="GNK3178" s="605"/>
      <c r="GNL3178" s="605"/>
      <c r="GNM3178" s="605"/>
      <c r="GNN3178" s="605"/>
      <c r="GNO3178" s="605"/>
      <c r="GNP3178" s="605"/>
      <c r="GNQ3178" s="605"/>
      <c r="GNR3178" s="605"/>
      <c r="GNS3178" s="605"/>
      <c r="GNT3178" s="605"/>
      <c r="GNU3178" s="605"/>
      <c r="GNV3178" s="605"/>
      <c r="GNW3178" s="605"/>
      <c r="GNX3178" s="605"/>
      <c r="GNY3178" s="605"/>
      <c r="GNZ3178" s="605"/>
      <c r="GOA3178" s="605"/>
      <c r="GOB3178" s="605"/>
      <c r="GOC3178" s="605"/>
      <c r="GOD3178" s="605"/>
      <c r="GOE3178" s="605"/>
      <c r="GOF3178" s="605"/>
      <c r="GOG3178" s="605"/>
      <c r="GOH3178" s="605"/>
      <c r="GOI3178" s="605"/>
      <c r="GOJ3178" s="605"/>
      <c r="GOK3178" s="605"/>
      <c r="GOL3178" s="605"/>
      <c r="GOM3178" s="605"/>
      <c r="GON3178" s="605"/>
      <c r="GOO3178" s="605"/>
      <c r="GOP3178" s="605"/>
      <c r="GOQ3178" s="605"/>
      <c r="GOR3178" s="605"/>
      <c r="GOS3178" s="605"/>
      <c r="GOT3178" s="605"/>
      <c r="GOU3178" s="605"/>
      <c r="GOV3178" s="605"/>
      <c r="GOW3178" s="605"/>
      <c r="GOX3178" s="605"/>
      <c r="GOY3178" s="605"/>
      <c r="GOZ3178" s="605"/>
      <c r="GPA3178" s="605"/>
      <c r="GPB3178" s="605"/>
      <c r="GPC3178" s="605"/>
      <c r="GPD3178" s="605"/>
      <c r="GPE3178" s="605"/>
      <c r="GPF3178" s="605"/>
      <c r="GPG3178" s="605"/>
      <c r="GPH3178" s="605"/>
      <c r="GPI3178" s="605"/>
      <c r="GPJ3178" s="605"/>
      <c r="GPK3178" s="605"/>
      <c r="GPL3178" s="605"/>
      <c r="GPM3178" s="605"/>
      <c r="GPN3178" s="605"/>
      <c r="GPO3178" s="605"/>
      <c r="GPP3178" s="605"/>
      <c r="GPQ3178" s="605"/>
      <c r="GPR3178" s="605"/>
      <c r="GPS3178" s="605"/>
      <c r="GPT3178" s="605"/>
      <c r="GPU3178" s="605"/>
      <c r="GPV3178" s="605"/>
      <c r="GPW3178" s="605"/>
      <c r="GPX3178" s="605"/>
      <c r="GPY3178" s="605"/>
      <c r="GPZ3178" s="605"/>
      <c r="GQA3178" s="605"/>
      <c r="GQB3178" s="605"/>
      <c r="GQC3178" s="605"/>
      <c r="GQD3178" s="605"/>
      <c r="GQE3178" s="605"/>
      <c r="GQF3178" s="605"/>
      <c r="GQG3178" s="605"/>
      <c r="GQH3178" s="605"/>
      <c r="GQI3178" s="605"/>
      <c r="GQJ3178" s="605"/>
      <c r="GQK3178" s="605"/>
      <c r="GQL3178" s="605"/>
      <c r="GQM3178" s="605"/>
      <c r="GQN3178" s="605"/>
      <c r="GQO3178" s="605"/>
      <c r="GQP3178" s="605"/>
      <c r="GQQ3178" s="605"/>
      <c r="GQR3178" s="605"/>
      <c r="GQS3178" s="605"/>
      <c r="GQT3178" s="605"/>
      <c r="GQU3178" s="605"/>
      <c r="GQV3178" s="605"/>
      <c r="GQW3178" s="605"/>
      <c r="GQX3178" s="605"/>
      <c r="GQY3178" s="605"/>
      <c r="GQZ3178" s="605"/>
      <c r="GRA3178" s="605"/>
      <c r="GRB3178" s="605"/>
      <c r="GRC3178" s="605"/>
      <c r="GRD3178" s="605"/>
      <c r="GRE3178" s="605"/>
      <c r="GRF3178" s="605"/>
      <c r="GRG3178" s="605"/>
      <c r="GRH3178" s="605"/>
      <c r="GRI3178" s="605"/>
      <c r="GRJ3178" s="605"/>
      <c r="GRK3178" s="605"/>
      <c r="GRL3178" s="605"/>
      <c r="GRM3178" s="605"/>
      <c r="GRN3178" s="605"/>
      <c r="GRO3178" s="605"/>
      <c r="GRP3178" s="605"/>
      <c r="GRQ3178" s="605"/>
      <c r="GRR3178" s="605"/>
      <c r="GRS3178" s="605"/>
      <c r="GRT3178" s="605"/>
      <c r="GRU3178" s="605"/>
      <c r="GRV3178" s="605"/>
      <c r="GRW3178" s="605"/>
      <c r="GRX3178" s="605"/>
      <c r="GRY3178" s="605"/>
      <c r="GRZ3178" s="605"/>
      <c r="GSA3178" s="605"/>
      <c r="GSB3178" s="605"/>
      <c r="GSC3178" s="605"/>
      <c r="GSD3178" s="605"/>
      <c r="GSE3178" s="605"/>
      <c r="GSF3178" s="605"/>
      <c r="GSG3178" s="605"/>
      <c r="GSH3178" s="605"/>
      <c r="GSI3178" s="605"/>
      <c r="GSJ3178" s="605"/>
      <c r="GSK3178" s="605"/>
      <c r="GSL3178" s="605"/>
      <c r="GSM3178" s="605"/>
      <c r="GSN3178" s="605"/>
      <c r="GSO3178" s="605"/>
      <c r="GSP3178" s="605"/>
      <c r="GSQ3178" s="605"/>
      <c r="GSR3178" s="605"/>
      <c r="GSS3178" s="605"/>
      <c r="GST3178" s="605"/>
      <c r="GSU3178" s="605"/>
      <c r="GSV3178" s="605"/>
      <c r="GSW3178" s="605"/>
      <c r="GSX3178" s="605"/>
      <c r="GSY3178" s="605"/>
      <c r="GSZ3178" s="605"/>
      <c r="GTA3178" s="605"/>
      <c r="GTB3178" s="605"/>
      <c r="GTC3178" s="605"/>
      <c r="GTD3178" s="605"/>
      <c r="GTE3178" s="605"/>
      <c r="GTF3178" s="605"/>
      <c r="GTG3178" s="605"/>
      <c r="GTH3178" s="605"/>
      <c r="GTI3178" s="605"/>
      <c r="GTJ3178" s="605"/>
      <c r="GTK3178" s="605"/>
      <c r="GTL3178" s="605"/>
      <c r="GTM3178" s="605"/>
      <c r="GTN3178" s="605"/>
      <c r="GTO3178" s="605"/>
      <c r="GTP3178" s="605"/>
      <c r="GTQ3178" s="605"/>
      <c r="GTR3178" s="605"/>
      <c r="GTS3178" s="605"/>
      <c r="GTT3178" s="605"/>
      <c r="GTU3178" s="605"/>
      <c r="GTV3178" s="605"/>
      <c r="GTW3178" s="605"/>
      <c r="GTX3178" s="605"/>
      <c r="GTY3178" s="605"/>
      <c r="GTZ3178" s="605"/>
      <c r="GUA3178" s="605"/>
      <c r="GUB3178" s="605"/>
      <c r="GUC3178" s="605"/>
      <c r="GUD3178" s="605"/>
      <c r="GUE3178" s="605"/>
      <c r="GUF3178" s="605"/>
      <c r="GUG3178" s="605"/>
      <c r="GUH3178" s="605"/>
      <c r="GUI3178" s="605"/>
      <c r="GUJ3178" s="605"/>
      <c r="GUK3178" s="605"/>
      <c r="GUL3178" s="605"/>
      <c r="GUM3178" s="605"/>
      <c r="GUN3178" s="605"/>
      <c r="GUO3178" s="605"/>
      <c r="GUP3178" s="605"/>
      <c r="GUQ3178" s="605"/>
      <c r="GUR3178" s="605"/>
      <c r="GUS3178" s="605"/>
      <c r="GUT3178" s="605"/>
      <c r="GUU3178" s="605"/>
      <c r="GUV3178" s="605"/>
      <c r="GUW3178" s="605"/>
      <c r="GUX3178" s="605"/>
      <c r="GUY3178" s="605"/>
      <c r="GUZ3178" s="605"/>
      <c r="GVA3178" s="605"/>
      <c r="GVB3178" s="605"/>
      <c r="GVC3178" s="605"/>
      <c r="GVD3178" s="605"/>
      <c r="GVE3178" s="605"/>
      <c r="GVF3178" s="605"/>
      <c r="GVG3178" s="605"/>
      <c r="GVH3178" s="605"/>
      <c r="GVI3178" s="605"/>
      <c r="GVJ3178" s="605"/>
      <c r="GVK3178" s="605"/>
      <c r="GVL3178" s="605"/>
      <c r="GVM3178" s="605"/>
      <c r="GVN3178" s="605"/>
      <c r="GVO3178" s="605"/>
      <c r="GVP3178" s="605"/>
      <c r="GVQ3178" s="605"/>
      <c r="GVR3178" s="605"/>
      <c r="GVS3178" s="605"/>
      <c r="GVT3178" s="605"/>
      <c r="GVU3178" s="605"/>
      <c r="GVV3178" s="605"/>
      <c r="GVW3178" s="605"/>
      <c r="GVX3178" s="605"/>
      <c r="GVY3178" s="605"/>
      <c r="GVZ3178" s="605"/>
      <c r="GWA3178" s="605"/>
      <c r="GWB3178" s="605"/>
      <c r="GWC3178" s="605"/>
      <c r="GWD3178" s="605"/>
      <c r="GWE3178" s="605"/>
      <c r="GWF3178" s="605"/>
      <c r="GWG3178" s="605"/>
      <c r="GWH3178" s="605"/>
      <c r="GWI3178" s="605"/>
      <c r="GWJ3178" s="605"/>
      <c r="GWK3178" s="605"/>
      <c r="GWL3178" s="605"/>
      <c r="GWM3178" s="605"/>
      <c r="GWN3178" s="605"/>
      <c r="GWO3178" s="605"/>
      <c r="GWP3178" s="605"/>
      <c r="GWQ3178" s="605"/>
      <c r="GWR3178" s="605"/>
      <c r="GWS3178" s="605"/>
      <c r="GWT3178" s="605"/>
      <c r="GWU3178" s="605"/>
      <c r="GWV3178" s="605"/>
      <c r="GWW3178" s="605"/>
      <c r="GWX3178" s="605"/>
      <c r="GWY3178" s="605"/>
      <c r="GWZ3178" s="605"/>
      <c r="GXA3178" s="605"/>
      <c r="GXB3178" s="605"/>
      <c r="GXC3178" s="605"/>
      <c r="GXD3178" s="605"/>
      <c r="GXE3178" s="605"/>
      <c r="GXF3178" s="605"/>
      <c r="GXG3178" s="605"/>
      <c r="GXH3178" s="605"/>
      <c r="GXI3178" s="605"/>
      <c r="GXJ3178" s="605"/>
      <c r="GXK3178" s="605"/>
      <c r="GXL3178" s="605"/>
      <c r="GXM3178" s="605"/>
      <c r="GXN3178" s="605"/>
      <c r="GXO3178" s="605"/>
      <c r="GXP3178" s="605"/>
      <c r="GXQ3178" s="605"/>
      <c r="GXR3178" s="605"/>
      <c r="GXS3178" s="605"/>
      <c r="GXT3178" s="605"/>
      <c r="GXU3178" s="605"/>
      <c r="GXV3178" s="605"/>
      <c r="GXW3178" s="605"/>
      <c r="GXX3178" s="605"/>
      <c r="GXY3178" s="605"/>
      <c r="GXZ3178" s="605"/>
      <c r="GYA3178" s="605"/>
      <c r="GYB3178" s="605"/>
      <c r="GYC3178" s="605"/>
      <c r="GYD3178" s="605"/>
      <c r="GYE3178" s="605"/>
      <c r="GYF3178" s="605"/>
      <c r="GYG3178" s="605"/>
      <c r="GYH3178" s="605"/>
      <c r="GYI3178" s="605"/>
      <c r="GYJ3178" s="605"/>
      <c r="GYK3178" s="605"/>
      <c r="GYL3178" s="605"/>
      <c r="GYM3178" s="605"/>
      <c r="GYN3178" s="605"/>
      <c r="GYO3178" s="605"/>
      <c r="GYP3178" s="605"/>
      <c r="GYQ3178" s="605"/>
      <c r="GYR3178" s="605"/>
      <c r="GYS3178" s="605"/>
      <c r="GYT3178" s="605"/>
      <c r="GYU3178" s="605"/>
      <c r="GYV3178" s="605"/>
      <c r="GYW3178" s="605"/>
      <c r="GYX3178" s="605"/>
      <c r="GYY3178" s="605"/>
      <c r="GYZ3178" s="605"/>
      <c r="GZA3178" s="605"/>
      <c r="GZB3178" s="605"/>
      <c r="GZC3178" s="605"/>
      <c r="GZD3178" s="605"/>
      <c r="GZE3178" s="605"/>
      <c r="GZF3178" s="605"/>
      <c r="GZG3178" s="605"/>
      <c r="GZH3178" s="605"/>
      <c r="GZI3178" s="605"/>
      <c r="GZJ3178" s="605"/>
      <c r="GZK3178" s="605"/>
      <c r="GZL3178" s="605"/>
      <c r="GZM3178" s="605"/>
      <c r="GZN3178" s="605"/>
      <c r="GZO3178" s="605"/>
      <c r="GZP3178" s="605"/>
      <c r="GZQ3178" s="605"/>
      <c r="GZR3178" s="605"/>
      <c r="GZS3178" s="605"/>
      <c r="GZT3178" s="605"/>
      <c r="GZU3178" s="605"/>
      <c r="GZV3178" s="605"/>
      <c r="GZW3178" s="605"/>
      <c r="GZX3178" s="605"/>
      <c r="GZY3178" s="605"/>
      <c r="GZZ3178" s="605"/>
      <c r="HAA3178" s="605"/>
      <c r="HAB3178" s="605"/>
      <c r="HAC3178" s="605"/>
      <c r="HAD3178" s="605"/>
      <c r="HAE3178" s="605"/>
      <c r="HAF3178" s="605"/>
      <c r="HAG3178" s="605"/>
      <c r="HAH3178" s="605"/>
      <c r="HAI3178" s="605"/>
      <c r="HAJ3178" s="605"/>
      <c r="HAK3178" s="605"/>
      <c r="HAL3178" s="605"/>
      <c r="HAM3178" s="605"/>
      <c r="HAN3178" s="605"/>
      <c r="HAO3178" s="605"/>
      <c r="HAP3178" s="605"/>
      <c r="HAQ3178" s="605"/>
      <c r="HAR3178" s="605"/>
      <c r="HAS3178" s="605"/>
      <c r="HAT3178" s="605"/>
      <c r="HAU3178" s="605"/>
      <c r="HAV3178" s="605"/>
      <c r="HAW3178" s="605"/>
      <c r="HAX3178" s="605"/>
      <c r="HAY3178" s="605"/>
      <c r="HAZ3178" s="605"/>
      <c r="HBA3178" s="605"/>
      <c r="HBB3178" s="605"/>
      <c r="HBC3178" s="605"/>
      <c r="HBD3178" s="605"/>
      <c r="HBE3178" s="605"/>
      <c r="HBF3178" s="605"/>
      <c r="HBG3178" s="605"/>
      <c r="HBH3178" s="605"/>
      <c r="HBI3178" s="605"/>
      <c r="HBJ3178" s="605"/>
      <c r="HBK3178" s="605"/>
      <c r="HBL3178" s="605"/>
      <c r="HBM3178" s="605"/>
      <c r="HBN3178" s="605"/>
      <c r="HBO3178" s="605"/>
      <c r="HBP3178" s="605"/>
      <c r="HBQ3178" s="605"/>
      <c r="HBR3178" s="605"/>
      <c r="HBS3178" s="605"/>
      <c r="HBT3178" s="605"/>
      <c r="HBU3178" s="605"/>
      <c r="HBV3178" s="605"/>
      <c r="HBW3178" s="605"/>
      <c r="HBX3178" s="605"/>
      <c r="HBY3178" s="605"/>
      <c r="HBZ3178" s="605"/>
      <c r="HCA3178" s="605"/>
      <c r="HCB3178" s="605"/>
      <c r="HCC3178" s="605"/>
      <c r="HCD3178" s="605"/>
      <c r="HCE3178" s="605"/>
      <c r="HCF3178" s="605"/>
      <c r="HCG3178" s="605"/>
      <c r="HCH3178" s="605"/>
      <c r="HCI3178" s="605"/>
      <c r="HCJ3178" s="605"/>
      <c r="HCK3178" s="605"/>
      <c r="HCL3178" s="605"/>
      <c r="HCM3178" s="605"/>
      <c r="HCN3178" s="605"/>
      <c r="HCO3178" s="605"/>
      <c r="HCP3178" s="605"/>
      <c r="HCQ3178" s="605"/>
      <c r="HCR3178" s="605"/>
      <c r="HCS3178" s="605"/>
      <c r="HCT3178" s="605"/>
      <c r="HCU3178" s="605"/>
      <c r="HCV3178" s="605"/>
      <c r="HCW3178" s="605"/>
      <c r="HCX3178" s="605"/>
      <c r="HCY3178" s="605"/>
      <c r="HCZ3178" s="605"/>
      <c r="HDA3178" s="605"/>
      <c r="HDB3178" s="605"/>
      <c r="HDC3178" s="605"/>
      <c r="HDD3178" s="605"/>
      <c r="HDE3178" s="605"/>
      <c r="HDF3178" s="605"/>
      <c r="HDG3178" s="605"/>
      <c r="HDH3178" s="605"/>
      <c r="HDI3178" s="605"/>
      <c r="HDJ3178" s="605"/>
      <c r="HDK3178" s="605"/>
      <c r="HDL3178" s="605"/>
      <c r="HDM3178" s="605"/>
      <c r="HDN3178" s="605"/>
      <c r="HDO3178" s="605"/>
      <c r="HDP3178" s="605"/>
      <c r="HDQ3178" s="605"/>
      <c r="HDR3178" s="605"/>
      <c r="HDS3178" s="605"/>
      <c r="HDT3178" s="605"/>
      <c r="HDU3178" s="605"/>
      <c r="HDV3178" s="605"/>
      <c r="HDW3178" s="605"/>
      <c r="HDX3178" s="605"/>
      <c r="HDY3178" s="605"/>
      <c r="HDZ3178" s="605"/>
      <c r="HEA3178" s="605"/>
      <c r="HEB3178" s="605"/>
      <c r="HEC3178" s="605"/>
      <c r="HED3178" s="605"/>
      <c r="HEE3178" s="605"/>
      <c r="HEF3178" s="605"/>
      <c r="HEG3178" s="605"/>
      <c r="HEH3178" s="605"/>
      <c r="HEI3178" s="605"/>
      <c r="HEJ3178" s="605"/>
      <c r="HEK3178" s="605"/>
      <c r="HEL3178" s="605"/>
      <c r="HEM3178" s="605"/>
      <c r="HEN3178" s="605"/>
      <c r="HEO3178" s="605"/>
      <c r="HEP3178" s="605"/>
      <c r="HEQ3178" s="605"/>
      <c r="HER3178" s="605"/>
      <c r="HES3178" s="605"/>
      <c r="HET3178" s="605"/>
      <c r="HEU3178" s="605"/>
      <c r="HEV3178" s="605"/>
      <c r="HEW3178" s="605"/>
      <c r="HEX3178" s="605"/>
      <c r="HEY3178" s="605"/>
      <c r="HEZ3178" s="605"/>
      <c r="HFA3178" s="605"/>
      <c r="HFB3178" s="605"/>
      <c r="HFC3178" s="605"/>
      <c r="HFD3178" s="605"/>
      <c r="HFE3178" s="605"/>
      <c r="HFF3178" s="605"/>
      <c r="HFG3178" s="605"/>
      <c r="HFH3178" s="605"/>
      <c r="HFI3178" s="605"/>
      <c r="HFJ3178" s="605"/>
      <c r="HFK3178" s="605"/>
      <c r="HFL3178" s="605"/>
      <c r="HFM3178" s="605"/>
      <c r="HFN3178" s="605"/>
      <c r="HFO3178" s="605"/>
      <c r="HFP3178" s="605"/>
      <c r="HFQ3178" s="605"/>
      <c r="HFR3178" s="605"/>
      <c r="HFS3178" s="605"/>
      <c r="HFT3178" s="605"/>
      <c r="HFU3178" s="605"/>
      <c r="HFV3178" s="605"/>
      <c r="HFW3178" s="605"/>
      <c r="HFX3178" s="605"/>
      <c r="HFY3178" s="605"/>
      <c r="HFZ3178" s="605"/>
      <c r="HGA3178" s="605"/>
      <c r="HGB3178" s="605"/>
      <c r="HGC3178" s="605"/>
      <c r="HGD3178" s="605"/>
      <c r="HGE3178" s="605"/>
      <c r="HGF3178" s="605"/>
      <c r="HGG3178" s="605"/>
      <c r="HGH3178" s="605"/>
      <c r="HGI3178" s="605"/>
      <c r="HGJ3178" s="605"/>
      <c r="HGK3178" s="605"/>
      <c r="HGL3178" s="605"/>
      <c r="HGM3178" s="605"/>
      <c r="HGN3178" s="605"/>
      <c r="HGO3178" s="605"/>
      <c r="HGP3178" s="605"/>
      <c r="HGQ3178" s="605"/>
      <c r="HGR3178" s="605"/>
      <c r="HGS3178" s="605"/>
      <c r="HGT3178" s="605"/>
      <c r="HGU3178" s="605"/>
      <c r="HGV3178" s="605"/>
      <c r="HGW3178" s="605"/>
      <c r="HGX3178" s="605"/>
      <c r="HGY3178" s="605"/>
      <c r="HGZ3178" s="605"/>
      <c r="HHA3178" s="605"/>
      <c r="HHB3178" s="605"/>
      <c r="HHC3178" s="605"/>
      <c r="HHD3178" s="605"/>
      <c r="HHE3178" s="605"/>
      <c r="HHF3178" s="605"/>
      <c r="HHG3178" s="605"/>
      <c r="HHH3178" s="605"/>
      <c r="HHI3178" s="605"/>
      <c r="HHJ3178" s="605"/>
      <c r="HHK3178" s="605"/>
      <c r="HHL3178" s="605"/>
      <c r="HHM3178" s="605"/>
      <c r="HHN3178" s="605"/>
      <c r="HHO3178" s="605"/>
      <c r="HHP3178" s="605"/>
      <c r="HHQ3178" s="605"/>
      <c r="HHR3178" s="605"/>
      <c r="HHS3178" s="605"/>
      <c r="HHT3178" s="605"/>
      <c r="HHU3178" s="605"/>
      <c r="HHV3178" s="605"/>
      <c r="HHW3178" s="605"/>
      <c r="HHX3178" s="605"/>
      <c r="HHY3178" s="605"/>
      <c r="HHZ3178" s="605"/>
      <c r="HIA3178" s="605"/>
      <c r="HIB3178" s="605"/>
      <c r="HIC3178" s="605"/>
      <c r="HID3178" s="605"/>
      <c r="HIE3178" s="605"/>
      <c r="HIF3178" s="605"/>
      <c r="HIG3178" s="605"/>
      <c r="HIH3178" s="605"/>
      <c r="HII3178" s="605"/>
      <c r="HIJ3178" s="605"/>
      <c r="HIK3178" s="605"/>
      <c r="HIL3178" s="605"/>
      <c r="HIM3178" s="605"/>
      <c r="HIN3178" s="605"/>
      <c r="HIO3178" s="605"/>
      <c r="HIP3178" s="605"/>
      <c r="HIQ3178" s="605"/>
      <c r="HIR3178" s="605"/>
      <c r="HIS3178" s="605"/>
      <c r="HIT3178" s="605"/>
      <c r="HIU3178" s="605"/>
      <c r="HIV3178" s="605"/>
      <c r="HIW3178" s="605"/>
      <c r="HIX3178" s="605"/>
      <c r="HIY3178" s="605"/>
      <c r="HIZ3178" s="605"/>
      <c r="HJA3178" s="605"/>
      <c r="HJB3178" s="605"/>
      <c r="HJC3178" s="605"/>
      <c r="HJD3178" s="605"/>
      <c r="HJE3178" s="605"/>
      <c r="HJF3178" s="605"/>
      <c r="HJG3178" s="605"/>
      <c r="HJH3178" s="605"/>
      <c r="HJI3178" s="605"/>
      <c r="HJJ3178" s="605"/>
      <c r="HJK3178" s="605"/>
      <c r="HJL3178" s="605"/>
      <c r="HJM3178" s="605"/>
      <c r="HJN3178" s="605"/>
      <c r="HJO3178" s="605"/>
      <c r="HJP3178" s="605"/>
      <c r="HJQ3178" s="605"/>
      <c r="HJR3178" s="605"/>
      <c r="HJS3178" s="605"/>
      <c r="HJT3178" s="605"/>
      <c r="HJU3178" s="605"/>
      <c r="HJV3178" s="605"/>
      <c r="HJW3178" s="605"/>
      <c r="HJX3178" s="605"/>
      <c r="HJY3178" s="605"/>
      <c r="HJZ3178" s="605"/>
      <c r="HKA3178" s="605"/>
      <c r="HKB3178" s="605"/>
      <c r="HKC3178" s="605"/>
      <c r="HKD3178" s="605"/>
      <c r="HKE3178" s="605"/>
      <c r="HKF3178" s="605"/>
      <c r="HKG3178" s="605"/>
      <c r="HKH3178" s="605"/>
      <c r="HKI3178" s="605"/>
      <c r="HKJ3178" s="605"/>
      <c r="HKK3178" s="605"/>
      <c r="HKL3178" s="605"/>
      <c r="HKM3178" s="605"/>
      <c r="HKN3178" s="605"/>
      <c r="HKO3178" s="605"/>
      <c r="HKP3178" s="605"/>
      <c r="HKQ3178" s="605"/>
      <c r="HKR3178" s="605"/>
      <c r="HKS3178" s="605"/>
      <c r="HKT3178" s="605"/>
      <c r="HKU3178" s="605"/>
      <c r="HKV3178" s="605"/>
      <c r="HKW3178" s="605"/>
      <c r="HKX3178" s="605"/>
      <c r="HKY3178" s="605"/>
      <c r="HKZ3178" s="605"/>
      <c r="HLA3178" s="605"/>
      <c r="HLB3178" s="605"/>
      <c r="HLC3178" s="605"/>
      <c r="HLD3178" s="605"/>
      <c r="HLE3178" s="605"/>
      <c r="HLF3178" s="605"/>
      <c r="HLG3178" s="605"/>
      <c r="HLH3178" s="605"/>
      <c r="HLI3178" s="605"/>
      <c r="HLJ3178" s="605"/>
      <c r="HLK3178" s="605"/>
      <c r="HLL3178" s="605"/>
      <c r="HLM3178" s="605"/>
      <c r="HLN3178" s="605"/>
      <c r="HLO3178" s="605"/>
      <c r="HLP3178" s="605"/>
      <c r="HLQ3178" s="605"/>
      <c r="HLR3178" s="605"/>
      <c r="HLS3178" s="605"/>
      <c r="HLT3178" s="605"/>
      <c r="HLU3178" s="605"/>
      <c r="HLV3178" s="605"/>
      <c r="HLW3178" s="605"/>
      <c r="HLX3178" s="605"/>
      <c r="HLY3178" s="605"/>
      <c r="HLZ3178" s="605"/>
      <c r="HMA3178" s="605"/>
      <c r="HMB3178" s="605"/>
      <c r="HMC3178" s="605"/>
      <c r="HMD3178" s="605"/>
      <c r="HME3178" s="605"/>
      <c r="HMF3178" s="605"/>
      <c r="HMG3178" s="605"/>
      <c r="HMH3178" s="605"/>
      <c r="HMI3178" s="605"/>
      <c r="HMJ3178" s="605"/>
      <c r="HMK3178" s="605"/>
      <c r="HML3178" s="605"/>
      <c r="HMM3178" s="605"/>
      <c r="HMN3178" s="605"/>
      <c r="HMO3178" s="605"/>
      <c r="HMP3178" s="605"/>
      <c r="HMQ3178" s="605"/>
      <c r="HMR3178" s="605"/>
      <c r="HMS3178" s="605"/>
      <c r="HMT3178" s="605"/>
      <c r="HMU3178" s="605"/>
      <c r="HMV3178" s="605"/>
      <c r="HMW3178" s="605"/>
      <c r="HMX3178" s="605"/>
      <c r="HMY3178" s="605"/>
      <c r="HMZ3178" s="605"/>
      <c r="HNA3178" s="605"/>
      <c r="HNB3178" s="605"/>
      <c r="HNC3178" s="605"/>
      <c r="HND3178" s="605"/>
      <c r="HNE3178" s="605"/>
      <c r="HNF3178" s="605"/>
      <c r="HNG3178" s="605"/>
      <c r="HNH3178" s="605"/>
      <c r="HNI3178" s="605"/>
      <c r="HNJ3178" s="605"/>
      <c r="HNK3178" s="605"/>
      <c r="HNL3178" s="605"/>
      <c r="HNM3178" s="605"/>
      <c r="HNN3178" s="605"/>
      <c r="HNO3178" s="605"/>
      <c r="HNP3178" s="605"/>
      <c r="HNQ3178" s="605"/>
      <c r="HNR3178" s="605"/>
      <c r="HNS3178" s="605"/>
      <c r="HNT3178" s="605"/>
      <c r="HNU3178" s="605"/>
      <c r="HNV3178" s="605"/>
      <c r="HNW3178" s="605"/>
      <c r="HNX3178" s="605"/>
      <c r="HNY3178" s="605"/>
      <c r="HNZ3178" s="605"/>
      <c r="HOA3178" s="605"/>
      <c r="HOB3178" s="605"/>
      <c r="HOC3178" s="605"/>
      <c r="HOD3178" s="605"/>
      <c r="HOE3178" s="605"/>
      <c r="HOF3178" s="605"/>
      <c r="HOG3178" s="605"/>
      <c r="HOH3178" s="605"/>
      <c r="HOI3178" s="605"/>
      <c r="HOJ3178" s="605"/>
      <c r="HOK3178" s="605"/>
      <c r="HOL3178" s="605"/>
      <c r="HOM3178" s="605"/>
      <c r="HON3178" s="605"/>
      <c r="HOO3178" s="605"/>
      <c r="HOP3178" s="605"/>
      <c r="HOQ3178" s="605"/>
      <c r="HOR3178" s="605"/>
      <c r="HOS3178" s="605"/>
      <c r="HOT3178" s="605"/>
      <c r="HOU3178" s="605"/>
      <c r="HOV3178" s="605"/>
      <c r="HOW3178" s="605"/>
      <c r="HOX3178" s="605"/>
      <c r="HOY3178" s="605"/>
      <c r="HOZ3178" s="605"/>
      <c r="HPA3178" s="605"/>
      <c r="HPB3178" s="605"/>
      <c r="HPC3178" s="605"/>
      <c r="HPD3178" s="605"/>
      <c r="HPE3178" s="605"/>
      <c r="HPF3178" s="605"/>
      <c r="HPG3178" s="605"/>
      <c r="HPH3178" s="605"/>
      <c r="HPI3178" s="605"/>
      <c r="HPJ3178" s="605"/>
      <c r="HPK3178" s="605"/>
      <c r="HPL3178" s="605"/>
      <c r="HPM3178" s="605"/>
      <c r="HPN3178" s="605"/>
      <c r="HPO3178" s="605"/>
      <c r="HPP3178" s="605"/>
      <c r="HPQ3178" s="605"/>
      <c r="HPR3178" s="605"/>
      <c r="HPS3178" s="605"/>
      <c r="HPT3178" s="605"/>
      <c r="HPU3178" s="605"/>
      <c r="HPV3178" s="605"/>
      <c r="HPW3178" s="605"/>
      <c r="HPX3178" s="605"/>
      <c r="HPY3178" s="605"/>
      <c r="HPZ3178" s="605"/>
      <c r="HQA3178" s="605"/>
      <c r="HQB3178" s="605"/>
      <c r="HQC3178" s="605"/>
      <c r="HQD3178" s="605"/>
      <c r="HQE3178" s="605"/>
      <c r="HQF3178" s="605"/>
      <c r="HQG3178" s="605"/>
      <c r="HQH3178" s="605"/>
      <c r="HQI3178" s="605"/>
      <c r="HQJ3178" s="605"/>
      <c r="HQK3178" s="605"/>
      <c r="HQL3178" s="605"/>
      <c r="HQM3178" s="605"/>
      <c r="HQN3178" s="605"/>
      <c r="HQO3178" s="605"/>
      <c r="HQP3178" s="605"/>
      <c r="HQQ3178" s="605"/>
      <c r="HQR3178" s="605"/>
      <c r="HQS3178" s="605"/>
      <c r="HQT3178" s="605"/>
      <c r="HQU3178" s="605"/>
      <c r="HQV3178" s="605"/>
      <c r="HQW3178" s="605"/>
      <c r="HQX3178" s="605"/>
      <c r="HQY3178" s="605"/>
      <c r="HQZ3178" s="605"/>
      <c r="HRA3178" s="605"/>
      <c r="HRB3178" s="605"/>
      <c r="HRC3178" s="605"/>
      <c r="HRD3178" s="605"/>
      <c r="HRE3178" s="605"/>
      <c r="HRF3178" s="605"/>
      <c r="HRG3178" s="605"/>
      <c r="HRH3178" s="605"/>
      <c r="HRI3178" s="605"/>
      <c r="HRJ3178" s="605"/>
      <c r="HRK3178" s="605"/>
      <c r="HRL3178" s="605"/>
      <c r="HRM3178" s="605"/>
      <c r="HRN3178" s="605"/>
      <c r="HRO3178" s="605"/>
      <c r="HRP3178" s="605"/>
      <c r="HRQ3178" s="605"/>
      <c r="HRR3178" s="605"/>
      <c r="HRS3178" s="605"/>
      <c r="HRT3178" s="605"/>
      <c r="HRU3178" s="605"/>
      <c r="HRV3178" s="605"/>
      <c r="HRW3178" s="605"/>
      <c r="HRX3178" s="605"/>
      <c r="HRY3178" s="605"/>
      <c r="HRZ3178" s="605"/>
      <c r="HSA3178" s="605"/>
      <c r="HSB3178" s="605"/>
      <c r="HSC3178" s="605"/>
      <c r="HSD3178" s="605"/>
      <c r="HSE3178" s="605"/>
      <c r="HSF3178" s="605"/>
      <c r="HSG3178" s="605"/>
      <c r="HSH3178" s="605"/>
      <c r="HSI3178" s="605"/>
      <c r="HSJ3178" s="605"/>
      <c r="HSK3178" s="605"/>
      <c r="HSL3178" s="605"/>
      <c r="HSM3178" s="605"/>
      <c r="HSN3178" s="605"/>
      <c r="HSO3178" s="605"/>
      <c r="HSP3178" s="605"/>
      <c r="HSQ3178" s="605"/>
      <c r="HSR3178" s="605"/>
      <c r="HSS3178" s="605"/>
      <c r="HST3178" s="605"/>
      <c r="HSU3178" s="605"/>
      <c r="HSV3178" s="605"/>
      <c r="HSW3178" s="605"/>
      <c r="HSX3178" s="605"/>
      <c r="HSY3178" s="605"/>
      <c r="HSZ3178" s="605"/>
      <c r="HTA3178" s="605"/>
      <c r="HTB3178" s="605"/>
      <c r="HTC3178" s="605"/>
      <c r="HTD3178" s="605"/>
      <c r="HTE3178" s="605"/>
      <c r="HTF3178" s="605"/>
      <c r="HTG3178" s="605"/>
      <c r="HTH3178" s="605"/>
      <c r="HTI3178" s="605"/>
      <c r="HTJ3178" s="605"/>
      <c r="HTK3178" s="605"/>
      <c r="HTL3178" s="605"/>
      <c r="HTM3178" s="605"/>
      <c r="HTN3178" s="605"/>
      <c r="HTO3178" s="605"/>
      <c r="HTP3178" s="605"/>
      <c r="HTQ3178" s="605"/>
      <c r="HTR3178" s="605"/>
      <c r="HTS3178" s="605"/>
      <c r="HTT3178" s="605"/>
      <c r="HTU3178" s="605"/>
      <c r="HTV3178" s="605"/>
      <c r="HTW3178" s="605"/>
      <c r="HTX3178" s="605"/>
      <c r="HTY3178" s="605"/>
      <c r="HTZ3178" s="605"/>
      <c r="HUA3178" s="605"/>
      <c r="HUB3178" s="605"/>
      <c r="HUC3178" s="605"/>
      <c r="HUD3178" s="605"/>
      <c r="HUE3178" s="605"/>
      <c r="HUF3178" s="605"/>
      <c r="HUG3178" s="605"/>
      <c r="HUH3178" s="605"/>
      <c r="HUI3178" s="605"/>
      <c r="HUJ3178" s="605"/>
      <c r="HUK3178" s="605"/>
      <c r="HUL3178" s="605"/>
      <c r="HUM3178" s="605"/>
      <c r="HUN3178" s="605"/>
      <c r="HUO3178" s="605"/>
      <c r="HUP3178" s="605"/>
      <c r="HUQ3178" s="605"/>
      <c r="HUR3178" s="605"/>
      <c r="HUS3178" s="605"/>
      <c r="HUT3178" s="605"/>
      <c r="HUU3178" s="605"/>
      <c r="HUV3178" s="605"/>
      <c r="HUW3178" s="605"/>
      <c r="HUX3178" s="605"/>
      <c r="HUY3178" s="605"/>
      <c r="HUZ3178" s="605"/>
      <c r="HVA3178" s="605"/>
      <c r="HVB3178" s="605"/>
      <c r="HVC3178" s="605"/>
      <c r="HVD3178" s="605"/>
      <c r="HVE3178" s="605"/>
      <c r="HVF3178" s="605"/>
      <c r="HVG3178" s="605"/>
      <c r="HVH3178" s="605"/>
      <c r="HVI3178" s="605"/>
      <c r="HVJ3178" s="605"/>
      <c r="HVK3178" s="605"/>
      <c r="HVL3178" s="605"/>
      <c r="HVM3178" s="605"/>
      <c r="HVN3178" s="605"/>
      <c r="HVO3178" s="605"/>
      <c r="HVP3178" s="605"/>
      <c r="HVQ3178" s="605"/>
      <c r="HVR3178" s="605"/>
      <c r="HVS3178" s="605"/>
      <c r="HVT3178" s="605"/>
      <c r="HVU3178" s="605"/>
      <c r="HVV3178" s="605"/>
      <c r="HVW3178" s="605"/>
      <c r="HVX3178" s="605"/>
      <c r="HVY3178" s="605"/>
      <c r="HVZ3178" s="605"/>
      <c r="HWA3178" s="605"/>
      <c r="HWB3178" s="605"/>
      <c r="HWC3178" s="605"/>
      <c r="HWD3178" s="605"/>
      <c r="HWE3178" s="605"/>
      <c r="HWF3178" s="605"/>
      <c r="HWG3178" s="605"/>
      <c r="HWH3178" s="605"/>
      <c r="HWI3178" s="605"/>
      <c r="HWJ3178" s="605"/>
      <c r="HWK3178" s="605"/>
      <c r="HWL3178" s="605"/>
      <c r="HWM3178" s="605"/>
      <c r="HWN3178" s="605"/>
      <c r="HWO3178" s="605"/>
      <c r="HWP3178" s="605"/>
      <c r="HWQ3178" s="605"/>
      <c r="HWR3178" s="605"/>
      <c r="HWS3178" s="605"/>
      <c r="HWT3178" s="605"/>
      <c r="HWU3178" s="605"/>
      <c r="HWV3178" s="605"/>
      <c r="HWW3178" s="605"/>
      <c r="HWX3178" s="605"/>
      <c r="HWY3178" s="605"/>
      <c r="HWZ3178" s="605"/>
      <c r="HXA3178" s="605"/>
      <c r="HXB3178" s="605"/>
      <c r="HXC3178" s="605"/>
      <c r="HXD3178" s="605"/>
      <c r="HXE3178" s="605"/>
      <c r="HXF3178" s="605"/>
      <c r="HXG3178" s="605"/>
      <c r="HXH3178" s="605"/>
      <c r="HXI3178" s="605"/>
      <c r="HXJ3178" s="605"/>
      <c r="HXK3178" s="605"/>
      <c r="HXL3178" s="605"/>
      <c r="HXM3178" s="605"/>
      <c r="HXN3178" s="605"/>
      <c r="HXO3178" s="605"/>
      <c r="HXP3178" s="605"/>
      <c r="HXQ3178" s="605"/>
      <c r="HXR3178" s="605"/>
      <c r="HXS3178" s="605"/>
      <c r="HXT3178" s="605"/>
      <c r="HXU3178" s="605"/>
      <c r="HXV3178" s="605"/>
      <c r="HXW3178" s="605"/>
      <c r="HXX3178" s="605"/>
      <c r="HXY3178" s="605"/>
      <c r="HXZ3178" s="605"/>
      <c r="HYA3178" s="605"/>
      <c r="HYB3178" s="605"/>
      <c r="HYC3178" s="605"/>
      <c r="HYD3178" s="605"/>
      <c r="HYE3178" s="605"/>
      <c r="HYF3178" s="605"/>
      <c r="HYG3178" s="605"/>
      <c r="HYH3178" s="605"/>
      <c r="HYI3178" s="605"/>
      <c r="HYJ3178" s="605"/>
      <c r="HYK3178" s="605"/>
      <c r="HYL3178" s="605"/>
      <c r="HYM3178" s="605"/>
      <c r="HYN3178" s="605"/>
      <c r="HYO3178" s="605"/>
      <c r="HYP3178" s="605"/>
      <c r="HYQ3178" s="605"/>
      <c r="HYR3178" s="605"/>
      <c r="HYS3178" s="605"/>
      <c r="HYT3178" s="605"/>
      <c r="HYU3178" s="605"/>
      <c r="HYV3178" s="605"/>
      <c r="HYW3178" s="605"/>
      <c r="HYX3178" s="605"/>
      <c r="HYY3178" s="605"/>
      <c r="HYZ3178" s="605"/>
      <c r="HZA3178" s="605"/>
      <c r="HZB3178" s="605"/>
      <c r="HZC3178" s="605"/>
      <c r="HZD3178" s="605"/>
      <c r="HZE3178" s="605"/>
      <c r="HZF3178" s="605"/>
      <c r="HZG3178" s="605"/>
      <c r="HZH3178" s="605"/>
      <c r="HZI3178" s="605"/>
      <c r="HZJ3178" s="605"/>
      <c r="HZK3178" s="605"/>
      <c r="HZL3178" s="605"/>
      <c r="HZM3178" s="605"/>
      <c r="HZN3178" s="605"/>
      <c r="HZO3178" s="605"/>
      <c r="HZP3178" s="605"/>
      <c r="HZQ3178" s="605"/>
      <c r="HZR3178" s="605"/>
      <c r="HZS3178" s="605"/>
      <c r="HZT3178" s="605"/>
      <c r="HZU3178" s="605"/>
      <c r="HZV3178" s="605"/>
      <c r="HZW3178" s="605"/>
      <c r="HZX3178" s="605"/>
      <c r="HZY3178" s="605"/>
      <c r="HZZ3178" s="605"/>
      <c r="IAA3178" s="605"/>
      <c r="IAB3178" s="605"/>
      <c r="IAC3178" s="605"/>
      <c r="IAD3178" s="605"/>
      <c r="IAE3178" s="605"/>
      <c r="IAF3178" s="605"/>
      <c r="IAG3178" s="605"/>
      <c r="IAH3178" s="605"/>
      <c r="IAI3178" s="605"/>
      <c r="IAJ3178" s="605"/>
      <c r="IAK3178" s="605"/>
      <c r="IAL3178" s="605"/>
      <c r="IAM3178" s="605"/>
      <c r="IAN3178" s="605"/>
      <c r="IAO3178" s="605"/>
      <c r="IAP3178" s="605"/>
      <c r="IAQ3178" s="605"/>
      <c r="IAR3178" s="605"/>
      <c r="IAS3178" s="605"/>
      <c r="IAT3178" s="605"/>
      <c r="IAU3178" s="605"/>
      <c r="IAV3178" s="605"/>
      <c r="IAW3178" s="605"/>
      <c r="IAX3178" s="605"/>
      <c r="IAY3178" s="605"/>
      <c r="IAZ3178" s="605"/>
      <c r="IBA3178" s="605"/>
      <c r="IBB3178" s="605"/>
      <c r="IBC3178" s="605"/>
      <c r="IBD3178" s="605"/>
      <c r="IBE3178" s="605"/>
      <c r="IBF3178" s="605"/>
      <c r="IBG3178" s="605"/>
      <c r="IBH3178" s="605"/>
      <c r="IBI3178" s="605"/>
      <c r="IBJ3178" s="605"/>
      <c r="IBK3178" s="605"/>
      <c r="IBL3178" s="605"/>
      <c r="IBM3178" s="605"/>
      <c r="IBN3178" s="605"/>
      <c r="IBO3178" s="605"/>
      <c r="IBP3178" s="605"/>
      <c r="IBQ3178" s="605"/>
      <c r="IBR3178" s="605"/>
      <c r="IBS3178" s="605"/>
      <c r="IBT3178" s="605"/>
      <c r="IBU3178" s="605"/>
      <c r="IBV3178" s="605"/>
      <c r="IBW3178" s="605"/>
      <c r="IBX3178" s="605"/>
      <c r="IBY3178" s="605"/>
      <c r="IBZ3178" s="605"/>
      <c r="ICA3178" s="605"/>
      <c r="ICB3178" s="605"/>
      <c r="ICC3178" s="605"/>
      <c r="ICD3178" s="605"/>
      <c r="ICE3178" s="605"/>
      <c r="ICF3178" s="605"/>
      <c r="ICG3178" s="605"/>
      <c r="ICH3178" s="605"/>
      <c r="ICI3178" s="605"/>
      <c r="ICJ3178" s="605"/>
      <c r="ICK3178" s="605"/>
      <c r="ICL3178" s="605"/>
      <c r="ICM3178" s="605"/>
      <c r="ICN3178" s="605"/>
      <c r="ICO3178" s="605"/>
      <c r="ICP3178" s="605"/>
      <c r="ICQ3178" s="605"/>
      <c r="ICR3178" s="605"/>
      <c r="ICS3178" s="605"/>
      <c r="ICT3178" s="605"/>
      <c r="ICU3178" s="605"/>
      <c r="ICV3178" s="605"/>
      <c r="ICW3178" s="605"/>
      <c r="ICX3178" s="605"/>
      <c r="ICY3178" s="605"/>
      <c r="ICZ3178" s="605"/>
      <c r="IDA3178" s="605"/>
      <c r="IDB3178" s="605"/>
      <c r="IDC3178" s="605"/>
      <c r="IDD3178" s="605"/>
      <c r="IDE3178" s="605"/>
      <c r="IDF3178" s="605"/>
      <c r="IDG3178" s="605"/>
      <c r="IDH3178" s="605"/>
      <c r="IDI3178" s="605"/>
      <c r="IDJ3178" s="605"/>
      <c r="IDK3178" s="605"/>
      <c r="IDL3178" s="605"/>
      <c r="IDM3178" s="605"/>
      <c r="IDN3178" s="605"/>
      <c r="IDO3178" s="605"/>
      <c r="IDP3178" s="605"/>
      <c r="IDQ3178" s="605"/>
      <c r="IDR3178" s="605"/>
      <c r="IDS3178" s="605"/>
      <c r="IDT3178" s="605"/>
      <c r="IDU3178" s="605"/>
      <c r="IDV3178" s="605"/>
      <c r="IDW3178" s="605"/>
      <c r="IDX3178" s="605"/>
      <c r="IDY3178" s="605"/>
      <c r="IDZ3178" s="605"/>
      <c r="IEA3178" s="605"/>
      <c r="IEB3178" s="605"/>
      <c r="IEC3178" s="605"/>
      <c r="IED3178" s="605"/>
      <c r="IEE3178" s="605"/>
      <c r="IEF3178" s="605"/>
      <c r="IEG3178" s="605"/>
      <c r="IEH3178" s="605"/>
      <c r="IEI3178" s="605"/>
      <c r="IEJ3178" s="605"/>
      <c r="IEK3178" s="605"/>
      <c r="IEL3178" s="605"/>
      <c r="IEM3178" s="605"/>
      <c r="IEN3178" s="605"/>
      <c r="IEO3178" s="605"/>
      <c r="IEP3178" s="605"/>
      <c r="IEQ3178" s="605"/>
      <c r="IER3178" s="605"/>
      <c r="IES3178" s="605"/>
      <c r="IET3178" s="605"/>
      <c r="IEU3178" s="605"/>
      <c r="IEV3178" s="605"/>
      <c r="IEW3178" s="605"/>
      <c r="IEX3178" s="605"/>
      <c r="IEY3178" s="605"/>
      <c r="IEZ3178" s="605"/>
      <c r="IFA3178" s="605"/>
      <c r="IFB3178" s="605"/>
      <c r="IFC3178" s="605"/>
      <c r="IFD3178" s="605"/>
      <c r="IFE3178" s="605"/>
      <c r="IFF3178" s="605"/>
      <c r="IFG3178" s="605"/>
      <c r="IFH3178" s="605"/>
      <c r="IFI3178" s="605"/>
      <c r="IFJ3178" s="605"/>
      <c r="IFK3178" s="605"/>
      <c r="IFL3178" s="605"/>
      <c r="IFM3178" s="605"/>
      <c r="IFN3178" s="605"/>
      <c r="IFO3178" s="605"/>
      <c r="IFP3178" s="605"/>
      <c r="IFQ3178" s="605"/>
      <c r="IFR3178" s="605"/>
      <c r="IFS3178" s="605"/>
      <c r="IFT3178" s="605"/>
      <c r="IFU3178" s="605"/>
      <c r="IFV3178" s="605"/>
      <c r="IFW3178" s="605"/>
      <c r="IFX3178" s="605"/>
      <c r="IFY3178" s="605"/>
      <c r="IFZ3178" s="605"/>
      <c r="IGA3178" s="605"/>
      <c r="IGB3178" s="605"/>
      <c r="IGC3178" s="605"/>
      <c r="IGD3178" s="605"/>
      <c r="IGE3178" s="605"/>
      <c r="IGF3178" s="605"/>
      <c r="IGG3178" s="605"/>
      <c r="IGH3178" s="605"/>
      <c r="IGI3178" s="605"/>
      <c r="IGJ3178" s="605"/>
      <c r="IGK3178" s="605"/>
      <c r="IGL3178" s="605"/>
      <c r="IGM3178" s="605"/>
      <c r="IGN3178" s="605"/>
      <c r="IGO3178" s="605"/>
      <c r="IGP3178" s="605"/>
      <c r="IGQ3178" s="605"/>
      <c r="IGR3178" s="605"/>
      <c r="IGS3178" s="605"/>
      <c r="IGT3178" s="605"/>
      <c r="IGU3178" s="605"/>
      <c r="IGV3178" s="605"/>
      <c r="IGW3178" s="605"/>
      <c r="IGX3178" s="605"/>
      <c r="IGY3178" s="605"/>
      <c r="IGZ3178" s="605"/>
      <c r="IHA3178" s="605"/>
      <c r="IHB3178" s="605"/>
      <c r="IHC3178" s="605"/>
      <c r="IHD3178" s="605"/>
      <c r="IHE3178" s="605"/>
      <c r="IHF3178" s="605"/>
      <c r="IHG3178" s="605"/>
      <c r="IHH3178" s="605"/>
      <c r="IHI3178" s="605"/>
      <c r="IHJ3178" s="605"/>
      <c r="IHK3178" s="605"/>
      <c r="IHL3178" s="605"/>
      <c r="IHM3178" s="605"/>
      <c r="IHN3178" s="605"/>
      <c r="IHO3178" s="605"/>
      <c r="IHP3178" s="605"/>
      <c r="IHQ3178" s="605"/>
      <c r="IHR3178" s="605"/>
      <c r="IHS3178" s="605"/>
      <c r="IHT3178" s="605"/>
      <c r="IHU3178" s="605"/>
      <c r="IHV3178" s="605"/>
      <c r="IHW3178" s="605"/>
      <c r="IHX3178" s="605"/>
      <c r="IHY3178" s="605"/>
      <c r="IHZ3178" s="605"/>
      <c r="IIA3178" s="605"/>
      <c r="IIB3178" s="605"/>
      <c r="IIC3178" s="605"/>
      <c r="IID3178" s="605"/>
      <c r="IIE3178" s="605"/>
      <c r="IIF3178" s="605"/>
      <c r="IIG3178" s="605"/>
      <c r="IIH3178" s="605"/>
      <c r="III3178" s="605"/>
      <c r="IIJ3178" s="605"/>
      <c r="IIK3178" s="605"/>
      <c r="IIL3178" s="605"/>
      <c r="IIM3178" s="605"/>
      <c r="IIN3178" s="605"/>
      <c r="IIO3178" s="605"/>
      <c r="IIP3178" s="605"/>
      <c r="IIQ3178" s="605"/>
      <c r="IIR3178" s="605"/>
      <c r="IIS3178" s="605"/>
      <c r="IIT3178" s="605"/>
      <c r="IIU3178" s="605"/>
      <c r="IIV3178" s="605"/>
      <c r="IIW3178" s="605"/>
      <c r="IIX3178" s="605"/>
      <c r="IIY3178" s="605"/>
      <c r="IIZ3178" s="605"/>
      <c r="IJA3178" s="605"/>
      <c r="IJB3178" s="605"/>
      <c r="IJC3178" s="605"/>
      <c r="IJD3178" s="605"/>
      <c r="IJE3178" s="605"/>
      <c r="IJF3178" s="605"/>
      <c r="IJG3178" s="605"/>
      <c r="IJH3178" s="605"/>
      <c r="IJI3178" s="605"/>
      <c r="IJJ3178" s="605"/>
      <c r="IJK3178" s="605"/>
      <c r="IJL3178" s="605"/>
      <c r="IJM3178" s="605"/>
      <c r="IJN3178" s="605"/>
      <c r="IJO3178" s="605"/>
      <c r="IJP3178" s="605"/>
      <c r="IJQ3178" s="605"/>
      <c r="IJR3178" s="605"/>
      <c r="IJS3178" s="605"/>
      <c r="IJT3178" s="605"/>
      <c r="IJU3178" s="605"/>
      <c r="IJV3178" s="605"/>
      <c r="IJW3178" s="605"/>
      <c r="IJX3178" s="605"/>
      <c r="IJY3178" s="605"/>
      <c r="IJZ3178" s="605"/>
      <c r="IKA3178" s="605"/>
      <c r="IKB3178" s="605"/>
      <c r="IKC3178" s="605"/>
      <c r="IKD3178" s="605"/>
      <c r="IKE3178" s="605"/>
      <c r="IKF3178" s="605"/>
      <c r="IKG3178" s="605"/>
      <c r="IKH3178" s="605"/>
      <c r="IKI3178" s="605"/>
      <c r="IKJ3178" s="605"/>
      <c r="IKK3178" s="605"/>
      <c r="IKL3178" s="605"/>
      <c r="IKM3178" s="605"/>
      <c r="IKN3178" s="605"/>
      <c r="IKO3178" s="605"/>
      <c r="IKP3178" s="605"/>
      <c r="IKQ3178" s="605"/>
      <c r="IKR3178" s="605"/>
      <c r="IKS3178" s="605"/>
      <c r="IKT3178" s="605"/>
      <c r="IKU3178" s="605"/>
      <c r="IKV3178" s="605"/>
      <c r="IKW3178" s="605"/>
      <c r="IKX3178" s="605"/>
      <c r="IKY3178" s="605"/>
      <c r="IKZ3178" s="605"/>
      <c r="ILA3178" s="605"/>
      <c r="ILB3178" s="605"/>
      <c r="ILC3178" s="605"/>
      <c r="ILD3178" s="605"/>
      <c r="ILE3178" s="605"/>
      <c r="ILF3178" s="605"/>
      <c r="ILG3178" s="605"/>
      <c r="ILH3178" s="605"/>
      <c r="ILI3178" s="605"/>
      <c r="ILJ3178" s="605"/>
      <c r="ILK3178" s="605"/>
      <c r="ILL3178" s="605"/>
      <c r="ILM3178" s="605"/>
      <c r="ILN3178" s="605"/>
      <c r="ILO3178" s="605"/>
      <c r="ILP3178" s="605"/>
      <c r="ILQ3178" s="605"/>
      <c r="ILR3178" s="605"/>
      <c r="ILS3178" s="605"/>
      <c r="ILT3178" s="605"/>
      <c r="ILU3178" s="605"/>
      <c r="ILV3178" s="605"/>
      <c r="ILW3178" s="605"/>
      <c r="ILX3178" s="605"/>
      <c r="ILY3178" s="605"/>
      <c r="ILZ3178" s="605"/>
      <c r="IMA3178" s="605"/>
      <c r="IMB3178" s="605"/>
      <c r="IMC3178" s="605"/>
      <c r="IMD3178" s="605"/>
      <c r="IME3178" s="605"/>
      <c r="IMF3178" s="605"/>
      <c r="IMG3178" s="605"/>
      <c r="IMH3178" s="605"/>
      <c r="IMI3178" s="605"/>
      <c r="IMJ3178" s="605"/>
      <c r="IMK3178" s="605"/>
      <c r="IML3178" s="605"/>
      <c r="IMM3178" s="605"/>
      <c r="IMN3178" s="605"/>
      <c r="IMO3178" s="605"/>
      <c r="IMP3178" s="605"/>
      <c r="IMQ3178" s="605"/>
      <c r="IMR3178" s="605"/>
      <c r="IMS3178" s="605"/>
      <c r="IMT3178" s="605"/>
      <c r="IMU3178" s="605"/>
      <c r="IMV3178" s="605"/>
      <c r="IMW3178" s="605"/>
      <c r="IMX3178" s="605"/>
      <c r="IMY3178" s="605"/>
      <c r="IMZ3178" s="605"/>
      <c r="INA3178" s="605"/>
      <c r="INB3178" s="605"/>
      <c r="INC3178" s="605"/>
      <c r="IND3178" s="605"/>
      <c r="INE3178" s="605"/>
      <c r="INF3178" s="605"/>
      <c r="ING3178" s="605"/>
      <c r="INH3178" s="605"/>
      <c r="INI3178" s="605"/>
      <c r="INJ3178" s="605"/>
      <c r="INK3178" s="605"/>
      <c r="INL3178" s="605"/>
      <c r="INM3178" s="605"/>
      <c r="INN3178" s="605"/>
      <c r="INO3178" s="605"/>
      <c r="INP3178" s="605"/>
      <c r="INQ3178" s="605"/>
      <c r="INR3178" s="605"/>
      <c r="INS3178" s="605"/>
      <c r="INT3178" s="605"/>
      <c r="INU3178" s="605"/>
      <c r="INV3178" s="605"/>
      <c r="INW3178" s="605"/>
      <c r="INX3178" s="605"/>
      <c r="INY3178" s="605"/>
      <c r="INZ3178" s="605"/>
      <c r="IOA3178" s="605"/>
      <c r="IOB3178" s="605"/>
      <c r="IOC3178" s="605"/>
      <c r="IOD3178" s="605"/>
      <c r="IOE3178" s="605"/>
      <c r="IOF3178" s="605"/>
      <c r="IOG3178" s="605"/>
      <c r="IOH3178" s="605"/>
      <c r="IOI3178" s="605"/>
      <c r="IOJ3178" s="605"/>
      <c r="IOK3178" s="605"/>
      <c r="IOL3178" s="605"/>
      <c r="IOM3178" s="605"/>
      <c r="ION3178" s="605"/>
      <c r="IOO3178" s="605"/>
      <c r="IOP3178" s="605"/>
      <c r="IOQ3178" s="605"/>
      <c r="IOR3178" s="605"/>
      <c r="IOS3178" s="605"/>
      <c r="IOT3178" s="605"/>
      <c r="IOU3178" s="605"/>
      <c r="IOV3178" s="605"/>
      <c r="IOW3178" s="605"/>
      <c r="IOX3178" s="605"/>
      <c r="IOY3178" s="605"/>
      <c r="IOZ3178" s="605"/>
      <c r="IPA3178" s="605"/>
      <c r="IPB3178" s="605"/>
      <c r="IPC3178" s="605"/>
      <c r="IPD3178" s="605"/>
      <c r="IPE3178" s="605"/>
      <c r="IPF3178" s="605"/>
      <c r="IPG3178" s="605"/>
      <c r="IPH3178" s="605"/>
      <c r="IPI3178" s="605"/>
      <c r="IPJ3178" s="605"/>
      <c r="IPK3178" s="605"/>
      <c r="IPL3178" s="605"/>
      <c r="IPM3178" s="605"/>
      <c r="IPN3178" s="605"/>
      <c r="IPO3178" s="605"/>
      <c r="IPP3178" s="605"/>
      <c r="IPQ3178" s="605"/>
      <c r="IPR3178" s="605"/>
      <c r="IPS3178" s="605"/>
      <c r="IPT3178" s="605"/>
      <c r="IPU3178" s="605"/>
      <c r="IPV3178" s="605"/>
      <c r="IPW3178" s="605"/>
      <c r="IPX3178" s="605"/>
      <c r="IPY3178" s="605"/>
      <c r="IPZ3178" s="605"/>
      <c r="IQA3178" s="605"/>
      <c r="IQB3178" s="605"/>
      <c r="IQC3178" s="605"/>
      <c r="IQD3178" s="605"/>
      <c r="IQE3178" s="605"/>
      <c r="IQF3178" s="605"/>
      <c r="IQG3178" s="605"/>
      <c r="IQH3178" s="605"/>
      <c r="IQI3178" s="605"/>
      <c r="IQJ3178" s="605"/>
      <c r="IQK3178" s="605"/>
      <c r="IQL3178" s="605"/>
      <c r="IQM3178" s="605"/>
      <c r="IQN3178" s="605"/>
      <c r="IQO3178" s="605"/>
      <c r="IQP3178" s="605"/>
      <c r="IQQ3178" s="605"/>
      <c r="IQR3178" s="605"/>
      <c r="IQS3178" s="605"/>
      <c r="IQT3178" s="605"/>
      <c r="IQU3178" s="605"/>
      <c r="IQV3178" s="605"/>
      <c r="IQW3178" s="605"/>
      <c r="IQX3178" s="605"/>
      <c r="IQY3178" s="605"/>
      <c r="IQZ3178" s="605"/>
      <c r="IRA3178" s="605"/>
      <c r="IRB3178" s="605"/>
      <c r="IRC3178" s="605"/>
      <c r="IRD3178" s="605"/>
      <c r="IRE3178" s="605"/>
      <c r="IRF3178" s="605"/>
      <c r="IRG3178" s="605"/>
      <c r="IRH3178" s="605"/>
      <c r="IRI3178" s="605"/>
      <c r="IRJ3178" s="605"/>
      <c r="IRK3178" s="605"/>
      <c r="IRL3178" s="605"/>
      <c r="IRM3178" s="605"/>
      <c r="IRN3178" s="605"/>
      <c r="IRO3178" s="605"/>
      <c r="IRP3178" s="605"/>
      <c r="IRQ3178" s="605"/>
      <c r="IRR3178" s="605"/>
      <c r="IRS3178" s="605"/>
      <c r="IRT3178" s="605"/>
      <c r="IRU3178" s="605"/>
      <c r="IRV3178" s="605"/>
      <c r="IRW3178" s="605"/>
      <c r="IRX3178" s="605"/>
      <c r="IRY3178" s="605"/>
      <c r="IRZ3178" s="605"/>
      <c r="ISA3178" s="605"/>
      <c r="ISB3178" s="605"/>
      <c r="ISC3178" s="605"/>
      <c r="ISD3178" s="605"/>
      <c r="ISE3178" s="605"/>
      <c r="ISF3178" s="605"/>
      <c r="ISG3178" s="605"/>
      <c r="ISH3178" s="605"/>
      <c r="ISI3178" s="605"/>
      <c r="ISJ3178" s="605"/>
      <c r="ISK3178" s="605"/>
      <c r="ISL3178" s="605"/>
      <c r="ISM3178" s="605"/>
      <c r="ISN3178" s="605"/>
      <c r="ISO3178" s="605"/>
      <c r="ISP3178" s="605"/>
      <c r="ISQ3178" s="605"/>
      <c r="ISR3178" s="605"/>
      <c r="ISS3178" s="605"/>
      <c r="IST3178" s="605"/>
      <c r="ISU3178" s="605"/>
      <c r="ISV3178" s="605"/>
      <c r="ISW3178" s="605"/>
      <c r="ISX3178" s="605"/>
      <c r="ISY3178" s="605"/>
      <c r="ISZ3178" s="605"/>
      <c r="ITA3178" s="605"/>
      <c r="ITB3178" s="605"/>
      <c r="ITC3178" s="605"/>
      <c r="ITD3178" s="605"/>
      <c r="ITE3178" s="605"/>
      <c r="ITF3178" s="605"/>
      <c r="ITG3178" s="605"/>
      <c r="ITH3178" s="605"/>
      <c r="ITI3178" s="605"/>
      <c r="ITJ3178" s="605"/>
      <c r="ITK3178" s="605"/>
      <c r="ITL3178" s="605"/>
      <c r="ITM3178" s="605"/>
      <c r="ITN3178" s="605"/>
      <c r="ITO3178" s="605"/>
      <c r="ITP3178" s="605"/>
      <c r="ITQ3178" s="605"/>
      <c r="ITR3178" s="605"/>
      <c r="ITS3178" s="605"/>
      <c r="ITT3178" s="605"/>
      <c r="ITU3178" s="605"/>
      <c r="ITV3178" s="605"/>
      <c r="ITW3178" s="605"/>
      <c r="ITX3178" s="605"/>
      <c r="ITY3178" s="605"/>
      <c r="ITZ3178" s="605"/>
      <c r="IUA3178" s="605"/>
      <c r="IUB3178" s="605"/>
      <c r="IUC3178" s="605"/>
      <c r="IUD3178" s="605"/>
      <c r="IUE3178" s="605"/>
      <c r="IUF3178" s="605"/>
      <c r="IUG3178" s="605"/>
      <c r="IUH3178" s="605"/>
      <c r="IUI3178" s="605"/>
      <c r="IUJ3178" s="605"/>
      <c r="IUK3178" s="605"/>
      <c r="IUL3178" s="605"/>
      <c r="IUM3178" s="605"/>
      <c r="IUN3178" s="605"/>
      <c r="IUO3178" s="605"/>
      <c r="IUP3178" s="605"/>
      <c r="IUQ3178" s="605"/>
      <c r="IUR3178" s="605"/>
      <c r="IUS3178" s="605"/>
      <c r="IUT3178" s="605"/>
      <c r="IUU3178" s="605"/>
      <c r="IUV3178" s="605"/>
      <c r="IUW3178" s="605"/>
      <c r="IUX3178" s="605"/>
      <c r="IUY3178" s="605"/>
      <c r="IUZ3178" s="605"/>
      <c r="IVA3178" s="605"/>
      <c r="IVB3178" s="605"/>
      <c r="IVC3178" s="605"/>
      <c r="IVD3178" s="605"/>
      <c r="IVE3178" s="605"/>
      <c r="IVF3178" s="605"/>
      <c r="IVG3178" s="605"/>
      <c r="IVH3178" s="605"/>
      <c r="IVI3178" s="605"/>
      <c r="IVJ3178" s="605"/>
      <c r="IVK3178" s="605"/>
      <c r="IVL3178" s="605"/>
      <c r="IVM3178" s="605"/>
      <c r="IVN3178" s="605"/>
      <c r="IVO3178" s="605"/>
      <c r="IVP3178" s="605"/>
      <c r="IVQ3178" s="605"/>
      <c r="IVR3178" s="605"/>
      <c r="IVS3178" s="605"/>
      <c r="IVT3178" s="605"/>
      <c r="IVU3178" s="605"/>
      <c r="IVV3178" s="605"/>
      <c r="IVW3178" s="605"/>
      <c r="IVX3178" s="605"/>
      <c r="IVY3178" s="605"/>
      <c r="IVZ3178" s="605"/>
      <c r="IWA3178" s="605"/>
      <c r="IWB3178" s="605"/>
      <c r="IWC3178" s="605"/>
      <c r="IWD3178" s="605"/>
      <c r="IWE3178" s="605"/>
      <c r="IWF3178" s="605"/>
      <c r="IWG3178" s="605"/>
      <c r="IWH3178" s="605"/>
      <c r="IWI3178" s="605"/>
      <c r="IWJ3178" s="605"/>
      <c r="IWK3178" s="605"/>
      <c r="IWL3178" s="605"/>
      <c r="IWM3178" s="605"/>
      <c r="IWN3178" s="605"/>
      <c r="IWO3178" s="605"/>
      <c r="IWP3178" s="605"/>
      <c r="IWQ3178" s="605"/>
      <c r="IWR3178" s="605"/>
      <c r="IWS3178" s="605"/>
      <c r="IWT3178" s="605"/>
      <c r="IWU3178" s="605"/>
      <c r="IWV3178" s="605"/>
      <c r="IWW3178" s="605"/>
      <c r="IWX3178" s="605"/>
      <c r="IWY3178" s="605"/>
      <c r="IWZ3178" s="605"/>
      <c r="IXA3178" s="605"/>
      <c r="IXB3178" s="605"/>
      <c r="IXC3178" s="605"/>
      <c r="IXD3178" s="605"/>
      <c r="IXE3178" s="605"/>
      <c r="IXF3178" s="605"/>
      <c r="IXG3178" s="605"/>
      <c r="IXH3178" s="605"/>
      <c r="IXI3178" s="605"/>
      <c r="IXJ3178" s="605"/>
      <c r="IXK3178" s="605"/>
      <c r="IXL3178" s="605"/>
      <c r="IXM3178" s="605"/>
      <c r="IXN3178" s="605"/>
      <c r="IXO3178" s="605"/>
      <c r="IXP3178" s="605"/>
      <c r="IXQ3178" s="605"/>
      <c r="IXR3178" s="605"/>
      <c r="IXS3178" s="605"/>
      <c r="IXT3178" s="605"/>
      <c r="IXU3178" s="605"/>
      <c r="IXV3178" s="605"/>
      <c r="IXW3178" s="605"/>
      <c r="IXX3178" s="605"/>
      <c r="IXY3178" s="605"/>
      <c r="IXZ3178" s="605"/>
      <c r="IYA3178" s="605"/>
      <c r="IYB3178" s="605"/>
      <c r="IYC3178" s="605"/>
      <c r="IYD3178" s="605"/>
      <c r="IYE3178" s="605"/>
      <c r="IYF3178" s="605"/>
      <c r="IYG3178" s="605"/>
      <c r="IYH3178" s="605"/>
      <c r="IYI3178" s="605"/>
      <c r="IYJ3178" s="605"/>
      <c r="IYK3178" s="605"/>
      <c r="IYL3178" s="605"/>
      <c r="IYM3178" s="605"/>
      <c r="IYN3178" s="605"/>
      <c r="IYO3178" s="605"/>
      <c r="IYP3178" s="605"/>
      <c r="IYQ3178" s="605"/>
      <c r="IYR3178" s="605"/>
      <c r="IYS3178" s="605"/>
      <c r="IYT3178" s="605"/>
      <c r="IYU3178" s="605"/>
      <c r="IYV3178" s="605"/>
      <c r="IYW3178" s="605"/>
      <c r="IYX3178" s="605"/>
      <c r="IYY3178" s="605"/>
      <c r="IYZ3178" s="605"/>
      <c r="IZA3178" s="605"/>
      <c r="IZB3178" s="605"/>
      <c r="IZC3178" s="605"/>
      <c r="IZD3178" s="605"/>
      <c r="IZE3178" s="605"/>
      <c r="IZF3178" s="605"/>
      <c r="IZG3178" s="605"/>
      <c r="IZH3178" s="605"/>
      <c r="IZI3178" s="605"/>
      <c r="IZJ3178" s="605"/>
      <c r="IZK3178" s="605"/>
      <c r="IZL3178" s="605"/>
      <c r="IZM3178" s="605"/>
      <c r="IZN3178" s="605"/>
      <c r="IZO3178" s="605"/>
      <c r="IZP3178" s="605"/>
      <c r="IZQ3178" s="605"/>
      <c r="IZR3178" s="605"/>
      <c r="IZS3178" s="605"/>
      <c r="IZT3178" s="605"/>
      <c r="IZU3178" s="605"/>
      <c r="IZV3178" s="605"/>
      <c r="IZW3178" s="605"/>
      <c r="IZX3178" s="605"/>
      <c r="IZY3178" s="605"/>
      <c r="IZZ3178" s="605"/>
      <c r="JAA3178" s="605"/>
      <c r="JAB3178" s="605"/>
      <c r="JAC3178" s="605"/>
      <c r="JAD3178" s="605"/>
      <c r="JAE3178" s="605"/>
      <c r="JAF3178" s="605"/>
      <c r="JAG3178" s="605"/>
      <c r="JAH3178" s="605"/>
      <c r="JAI3178" s="605"/>
      <c r="JAJ3178" s="605"/>
      <c r="JAK3178" s="605"/>
      <c r="JAL3178" s="605"/>
      <c r="JAM3178" s="605"/>
      <c r="JAN3178" s="605"/>
      <c r="JAO3178" s="605"/>
      <c r="JAP3178" s="605"/>
      <c r="JAQ3178" s="605"/>
      <c r="JAR3178" s="605"/>
      <c r="JAS3178" s="605"/>
      <c r="JAT3178" s="605"/>
      <c r="JAU3178" s="605"/>
      <c r="JAV3178" s="605"/>
      <c r="JAW3178" s="605"/>
      <c r="JAX3178" s="605"/>
      <c r="JAY3178" s="605"/>
      <c r="JAZ3178" s="605"/>
      <c r="JBA3178" s="605"/>
      <c r="JBB3178" s="605"/>
      <c r="JBC3178" s="605"/>
      <c r="JBD3178" s="605"/>
      <c r="JBE3178" s="605"/>
      <c r="JBF3178" s="605"/>
      <c r="JBG3178" s="605"/>
      <c r="JBH3178" s="605"/>
      <c r="JBI3178" s="605"/>
      <c r="JBJ3178" s="605"/>
      <c r="JBK3178" s="605"/>
      <c r="JBL3178" s="605"/>
      <c r="JBM3178" s="605"/>
      <c r="JBN3178" s="605"/>
      <c r="JBO3178" s="605"/>
      <c r="JBP3178" s="605"/>
      <c r="JBQ3178" s="605"/>
      <c r="JBR3178" s="605"/>
      <c r="JBS3178" s="605"/>
      <c r="JBT3178" s="605"/>
      <c r="JBU3178" s="605"/>
      <c r="JBV3178" s="605"/>
      <c r="JBW3178" s="605"/>
      <c r="JBX3178" s="605"/>
      <c r="JBY3178" s="605"/>
      <c r="JBZ3178" s="605"/>
      <c r="JCA3178" s="605"/>
      <c r="JCB3178" s="605"/>
      <c r="JCC3178" s="605"/>
      <c r="JCD3178" s="605"/>
      <c r="JCE3178" s="605"/>
      <c r="JCF3178" s="605"/>
      <c r="JCG3178" s="605"/>
      <c r="JCH3178" s="605"/>
      <c r="JCI3178" s="605"/>
      <c r="JCJ3178" s="605"/>
      <c r="JCK3178" s="605"/>
      <c r="JCL3178" s="605"/>
      <c r="JCM3178" s="605"/>
      <c r="JCN3178" s="605"/>
      <c r="JCO3178" s="605"/>
      <c r="JCP3178" s="605"/>
      <c r="JCQ3178" s="605"/>
      <c r="JCR3178" s="605"/>
      <c r="JCS3178" s="605"/>
      <c r="JCT3178" s="605"/>
      <c r="JCU3178" s="605"/>
      <c r="JCV3178" s="605"/>
      <c r="JCW3178" s="605"/>
      <c r="JCX3178" s="605"/>
      <c r="JCY3178" s="605"/>
      <c r="JCZ3178" s="605"/>
      <c r="JDA3178" s="605"/>
      <c r="JDB3178" s="605"/>
      <c r="JDC3178" s="605"/>
      <c r="JDD3178" s="605"/>
      <c r="JDE3178" s="605"/>
      <c r="JDF3178" s="605"/>
      <c r="JDG3178" s="605"/>
      <c r="JDH3178" s="605"/>
      <c r="JDI3178" s="605"/>
      <c r="JDJ3178" s="605"/>
      <c r="JDK3178" s="605"/>
      <c r="JDL3178" s="605"/>
      <c r="JDM3178" s="605"/>
      <c r="JDN3178" s="605"/>
      <c r="JDO3178" s="605"/>
      <c r="JDP3178" s="605"/>
      <c r="JDQ3178" s="605"/>
      <c r="JDR3178" s="605"/>
      <c r="JDS3178" s="605"/>
      <c r="JDT3178" s="605"/>
      <c r="JDU3178" s="605"/>
      <c r="JDV3178" s="605"/>
      <c r="JDW3178" s="605"/>
      <c r="JDX3178" s="605"/>
      <c r="JDY3178" s="605"/>
      <c r="JDZ3178" s="605"/>
      <c r="JEA3178" s="605"/>
      <c r="JEB3178" s="605"/>
      <c r="JEC3178" s="605"/>
      <c r="JED3178" s="605"/>
      <c r="JEE3178" s="605"/>
      <c r="JEF3178" s="605"/>
      <c r="JEG3178" s="605"/>
      <c r="JEH3178" s="605"/>
      <c r="JEI3178" s="605"/>
      <c r="JEJ3178" s="605"/>
      <c r="JEK3178" s="605"/>
      <c r="JEL3178" s="605"/>
      <c r="JEM3178" s="605"/>
      <c r="JEN3178" s="605"/>
      <c r="JEO3178" s="605"/>
      <c r="JEP3178" s="605"/>
      <c r="JEQ3178" s="605"/>
      <c r="JER3178" s="605"/>
      <c r="JES3178" s="605"/>
      <c r="JET3178" s="605"/>
      <c r="JEU3178" s="605"/>
      <c r="JEV3178" s="605"/>
      <c r="JEW3178" s="605"/>
      <c r="JEX3178" s="605"/>
      <c r="JEY3178" s="605"/>
      <c r="JEZ3178" s="605"/>
      <c r="JFA3178" s="605"/>
      <c r="JFB3178" s="605"/>
      <c r="JFC3178" s="605"/>
      <c r="JFD3178" s="605"/>
      <c r="JFE3178" s="605"/>
      <c r="JFF3178" s="605"/>
      <c r="JFG3178" s="605"/>
      <c r="JFH3178" s="605"/>
      <c r="JFI3178" s="605"/>
      <c r="JFJ3178" s="605"/>
      <c r="JFK3178" s="605"/>
      <c r="JFL3178" s="605"/>
      <c r="JFM3178" s="605"/>
      <c r="JFN3178" s="605"/>
      <c r="JFO3178" s="605"/>
      <c r="JFP3178" s="605"/>
      <c r="JFQ3178" s="605"/>
      <c r="JFR3178" s="605"/>
      <c r="JFS3178" s="605"/>
      <c r="JFT3178" s="605"/>
      <c r="JFU3178" s="605"/>
      <c r="JFV3178" s="605"/>
      <c r="JFW3178" s="605"/>
      <c r="JFX3178" s="605"/>
      <c r="JFY3178" s="605"/>
      <c r="JFZ3178" s="605"/>
      <c r="JGA3178" s="605"/>
      <c r="JGB3178" s="605"/>
      <c r="JGC3178" s="605"/>
      <c r="JGD3178" s="605"/>
      <c r="JGE3178" s="605"/>
      <c r="JGF3178" s="605"/>
      <c r="JGG3178" s="605"/>
      <c r="JGH3178" s="605"/>
      <c r="JGI3178" s="605"/>
      <c r="JGJ3178" s="605"/>
      <c r="JGK3178" s="605"/>
      <c r="JGL3178" s="605"/>
      <c r="JGM3178" s="605"/>
      <c r="JGN3178" s="605"/>
      <c r="JGO3178" s="605"/>
      <c r="JGP3178" s="605"/>
      <c r="JGQ3178" s="605"/>
      <c r="JGR3178" s="605"/>
      <c r="JGS3178" s="605"/>
      <c r="JGT3178" s="605"/>
      <c r="JGU3178" s="605"/>
      <c r="JGV3178" s="605"/>
      <c r="JGW3178" s="605"/>
      <c r="JGX3178" s="605"/>
      <c r="JGY3178" s="605"/>
      <c r="JGZ3178" s="605"/>
      <c r="JHA3178" s="605"/>
      <c r="JHB3178" s="605"/>
      <c r="JHC3178" s="605"/>
      <c r="JHD3178" s="605"/>
      <c r="JHE3178" s="605"/>
      <c r="JHF3178" s="605"/>
      <c r="JHG3178" s="605"/>
      <c r="JHH3178" s="605"/>
      <c r="JHI3178" s="605"/>
      <c r="JHJ3178" s="605"/>
      <c r="JHK3178" s="605"/>
      <c r="JHL3178" s="605"/>
      <c r="JHM3178" s="605"/>
      <c r="JHN3178" s="605"/>
      <c r="JHO3178" s="605"/>
      <c r="JHP3178" s="605"/>
      <c r="JHQ3178" s="605"/>
      <c r="JHR3178" s="605"/>
      <c r="JHS3178" s="605"/>
      <c r="JHT3178" s="605"/>
      <c r="JHU3178" s="605"/>
      <c r="JHV3178" s="605"/>
      <c r="JHW3178" s="605"/>
      <c r="JHX3178" s="605"/>
      <c r="JHY3178" s="605"/>
      <c r="JHZ3178" s="605"/>
      <c r="JIA3178" s="605"/>
      <c r="JIB3178" s="605"/>
      <c r="JIC3178" s="605"/>
      <c r="JID3178" s="605"/>
      <c r="JIE3178" s="605"/>
      <c r="JIF3178" s="605"/>
      <c r="JIG3178" s="605"/>
      <c r="JIH3178" s="605"/>
      <c r="JII3178" s="605"/>
      <c r="JIJ3178" s="605"/>
      <c r="JIK3178" s="605"/>
      <c r="JIL3178" s="605"/>
      <c r="JIM3178" s="605"/>
      <c r="JIN3178" s="605"/>
      <c r="JIO3178" s="605"/>
      <c r="JIP3178" s="605"/>
      <c r="JIQ3178" s="605"/>
      <c r="JIR3178" s="605"/>
      <c r="JIS3178" s="605"/>
      <c r="JIT3178" s="605"/>
      <c r="JIU3178" s="605"/>
      <c r="JIV3178" s="605"/>
      <c r="JIW3178" s="605"/>
      <c r="JIX3178" s="605"/>
      <c r="JIY3178" s="605"/>
      <c r="JIZ3178" s="605"/>
      <c r="JJA3178" s="605"/>
      <c r="JJB3178" s="605"/>
      <c r="JJC3178" s="605"/>
      <c r="JJD3178" s="605"/>
      <c r="JJE3178" s="605"/>
      <c r="JJF3178" s="605"/>
      <c r="JJG3178" s="605"/>
      <c r="JJH3178" s="605"/>
      <c r="JJI3178" s="605"/>
      <c r="JJJ3178" s="605"/>
      <c r="JJK3178" s="605"/>
      <c r="JJL3178" s="605"/>
      <c r="JJM3178" s="605"/>
      <c r="JJN3178" s="605"/>
      <c r="JJO3178" s="605"/>
      <c r="JJP3178" s="605"/>
      <c r="JJQ3178" s="605"/>
      <c r="JJR3178" s="605"/>
      <c r="JJS3178" s="605"/>
      <c r="JJT3178" s="605"/>
      <c r="JJU3178" s="605"/>
      <c r="JJV3178" s="605"/>
      <c r="JJW3178" s="605"/>
      <c r="JJX3178" s="605"/>
      <c r="JJY3178" s="605"/>
      <c r="JJZ3178" s="605"/>
      <c r="JKA3178" s="605"/>
      <c r="JKB3178" s="605"/>
      <c r="JKC3178" s="605"/>
      <c r="JKD3178" s="605"/>
      <c r="JKE3178" s="605"/>
      <c r="JKF3178" s="605"/>
      <c r="JKG3178" s="605"/>
      <c r="JKH3178" s="605"/>
      <c r="JKI3178" s="605"/>
      <c r="JKJ3178" s="605"/>
      <c r="JKK3178" s="605"/>
      <c r="JKL3178" s="605"/>
      <c r="JKM3178" s="605"/>
      <c r="JKN3178" s="605"/>
      <c r="JKO3178" s="605"/>
      <c r="JKP3178" s="605"/>
      <c r="JKQ3178" s="605"/>
      <c r="JKR3178" s="605"/>
      <c r="JKS3178" s="605"/>
      <c r="JKT3178" s="605"/>
      <c r="JKU3178" s="605"/>
      <c r="JKV3178" s="605"/>
      <c r="JKW3178" s="605"/>
      <c r="JKX3178" s="605"/>
      <c r="JKY3178" s="605"/>
      <c r="JKZ3178" s="605"/>
      <c r="JLA3178" s="605"/>
      <c r="JLB3178" s="605"/>
      <c r="JLC3178" s="605"/>
      <c r="JLD3178" s="605"/>
      <c r="JLE3178" s="605"/>
      <c r="JLF3178" s="605"/>
      <c r="JLG3178" s="605"/>
      <c r="JLH3178" s="605"/>
      <c r="JLI3178" s="605"/>
      <c r="JLJ3178" s="605"/>
      <c r="JLK3178" s="605"/>
      <c r="JLL3178" s="605"/>
      <c r="JLM3178" s="605"/>
      <c r="JLN3178" s="605"/>
      <c r="JLO3178" s="605"/>
      <c r="JLP3178" s="605"/>
      <c r="JLQ3178" s="605"/>
      <c r="JLR3178" s="605"/>
      <c r="JLS3178" s="605"/>
      <c r="JLT3178" s="605"/>
      <c r="JLU3178" s="605"/>
      <c r="JLV3178" s="605"/>
      <c r="JLW3178" s="605"/>
      <c r="JLX3178" s="605"/>
      <c r="JLY3178" s="605"/>
      <c r="JLZ3178" s="605"/>
      <c r="JMA3178" s="605"/>
      <c r="JMB3178" s="605"/>
      <c r="JMC3178" s="605"/>
      <c r="JMD3178" s="605"/>
      <c r="JME3178" s="605"/>
      <c r="JMF3178" s="605"/>
      <c r="JMG3178" s="605"/>
      <c r="JMH3178" s="605"/>
      <c r="JMI3178" s="605"/>
      <c r="JMJ3178" s="605"/>
      <c r="JMK3178" s="605"/>
      <c r="JML3178" s="605"/>
      <c r="JMM3178" s="605"/>
      <c r="JMN3178" s="605"/>
      <c r="JMO3178" s="605"/>
      <c r="JMP3178" s="605"/>
      <c r="JMQ3178" s="605"/>
      <c r="JMR3178" s="605"/>
      <c r="JMS3178" s="605"/>
      <c r="JMT3178" s="605"/>
      <c r="JMU3178" s="605"/>
      <c r="JMV3178" s="605"/>
      <c r="JMW3178" s="605"/>
      <c r="JMX3178" s="605"/>
      <c r="JMY3178" s="605"/>
      <c r="JMZ3178" s="605"/>
      <c r="JNA3178" s="605"/>
      <c r="JNB3178" s="605"/>
      <c r="JNC3178" s="605"/>
      <c r="JND3178" s="605"/>
      <c r="JNE3178" s="605"/>
      <c r="JNF3178" s="605"/>
      <c r="JNG3178" s="605"/>
      <c r="JNH3178" s="605"/>
      <c r="JNI3178" s="605"/>
      <c r="JNJ3178" s="605"/>
      <c r="JNK3178" s="605"/>
      <c r="JNL3178" s="605"/>
      <c r="JNM3178" s="605"/>
      <c r="JNN3178" s="605"/>
      <c r="JNO3178" s="605"/>
      <c r="JNP3178" s="605"/>
      <c r="JNQ3178" s="605"/>
      <c r="JNR3178" s="605"/>
      <c r="JNS3178" s="605"/>
      <c r="JNT3178" s="605"/>
      <c r="JNU3178" s="605"/>
      <c r="JNV3178" s="605"/>
      <c r="JNW3178" s="605"/>
      <c r="JNX3178" s="605"/>
      <c r="JNY3178" s="605"/>
      <c r="JNZ3178" s="605"/>
      <c r="JOA3178" s="605"/>
      <c r="JOB3178" s="605"/>
      <c r="JOC3178" s="605"/>
      <c r="JOD3178" s="605"/>
      <c r="JOE3178" s="605"/>
      <c r="JOF3178" s="605"/>
      <c r="JOG3178" s="605"/>
      <c r="JOH3178" s="605"/>
      <c r="JOI3178" s="605"/>
      <c r="JOJ3178" s="605"/>
      <c r="JOK3178" s="605"/>
      <c r="JOL3178" s="605"/>
      <c r="JOM3178" s="605"/>
      <c r="JON3178" s="605"/>
      <c r="JOO3178" s="605"/>
      <c r="JOP3178" s="605"/>
      <c r="JOQ3178" s="605"/>
      <c r="JOR3178" s="605"/>
      <c r="JOS3178" s="605"/>
      <c r="JOT3178" s="605"/>
      <c r="JOU3178" s="605"/>
      <c r="JOV3178" s="605"/>
      <c r="JOW3178" s="605"/>
      <c r="JOX3178" s="605"/>
      <c r="JOY3178" s="605"/>
      <c r="JOZ3178" s="605"/>
      <c r="JPA3178" s="605"/>
      <c r="JPB3178" s="605"/>
      <c r="JPC3178" s="605"/>
      <c r="JPD3178" s="605"/>
      <c r="JPE3178" s="605"/>
      <c r="JPF3178" s="605"/>
      <c r="JPG3178" s="605"/>
      <c r="JPH3178" s="605"/>
      <c r="JPI3178" s="605"/>
      <c r="JPJ3178" s="605"/>
      <c r="JPK3178" s="605"/>
      <c r="JPL3178" s="605"/>
      <c r="JPM3178" s="605"/>
      <c r="JPN3178" s="605"/>
      <c r="JPO3178" s="605"/>
      <c r="JPP3178" s="605"/>
      <c r="JPQ3178" s="605"/>
      <c r="JPR3178" s="605"/>
      <c r="JPS3178" s="605"/>
      <c r="JPT3178" s="605"/>
      <c r="JPU3178" s="605"/>
      <c r="JPV3178" s="605"/>
      <c r="JPW3178" s="605"/>
      <c r="JPX3178" s="605"/>
      <c r="JPY3178" s="605"/>
      <c r="JPZ3178" s="605"/>
      <c r="JQA3178" s="605"/>
      <c r="JQB3178" s="605"/>
      <c r="JQC3178" s="605"/>
      <c r="JQD3178" s="605"/>
      <c r="JQE3178" s="605"/>
      <c r="JQF3178" s="605"/>
      <c r="JQG3178" s="605"/>
      <c r="JQH3178" s="605"/>
      <c r="JQI3178" s="605"/>
      <c r="JQJ3178" s="605"/>
      <c r="JQK3178" s="605"/>
      <c r="JQL3178" s="605"/>
      <c r="JQM3178" s="605"/>
      <c r="JQN3178" s="605"/>
      <c r="JQO3178" s="605"/>
      <c r="JQP3178" s="605"/>
      <c r="JQQ3178" s="605"/>
      <c r="JQR3178" s="605"/>
      <c r="JQS3178" s="605"/>
      <c r="JQT3178" s="605"/>
      <c r="JQU3178" s="605"/>
      <c r="JQV3178" s="605"/>
      <c r="JQW3178" s="605"/>
      <c r="JQX3178" s="605"/>
      <c r="JQY3178" s="605"/>
      <c r="JQZ3178" s="605"/>
      <c r="JRA3178" s="605"/>
      <c r="JRB3178" s="605"/>
      <c r="JRC3178" s="605"/>
      <c r="JRD3178" s="605"/>
      <c r="JRE3178" s="605"/>
      <c r="JRF3178" s="605"/>
      <c r="JRG3178" s="605"/>
      <c r="JRH3178" s="605"/>
      <c r="JRI3178" s="605"/>
      <c r="JRJ3178" s="605"/>
      <c r="JRK3178" s="605"/>
      <c r="JRL3178" s="605"/>
      <c r="JRM3178" s="605"/>
      <c r="JRN3178" s="605"/>
      <c r="JRO3178" s="605"/>
      <c r="JRP3178" s="605"/>
      <c r="JRQ3178" s="605"/>
      <c r="JRR3178" s="605"/>
      <c r="JRS3178" s="605"/>
      <c r="JRT3178" s="605"/>
      <c r="JRU3178" s="605"/>
      <c r="JRV3178" s="605"/>
      <c r="JRW3178" s="605"/>
      <c r="JRX3178" s="605"/>
      <c r="JRY3178" s="605"/>
      <c r="JRZ3178" s="605"/>
      <c r="JSA3178" s="605"/>
      <c r="JSB3178" s="605"/>
      <c r="JSC3178" s="605"/>
      <c r="JSD3178" s="605"/>
      <c r="JSE3178" s="605"/>
      <c r="JSF3178" s="605"/>
      <c r="JSG3178" s="605"/>
      <c r="JSH3178" s="605"/>
      <c r="JSI3178" s="605"/>
      <c r="JSJ3178" s="605"/>
      <c r="JSK3178" s="605"/>
      <c r="JSL3178" s="605"/>
      <c r="JSM3178" s="605"/>
      <c r="JSN3178" s="605"/>
      <c r="JSO3178" s="605"/>
      <c r="JSP3178" s="605"/>
      <c r="JSQ3178" s="605"/>
      <c r="JSR3178" s="605"/>
      <c r="JSS3178" s="605"/>
      <c r="JST3178" s="605"/>
      <c r="JSU3178" s="605"/>
      <c r="JSV3178" s="605"/>
      <c r="JSW3178" s="605"/>
      <c r="JSX3178" s="605"/>
      <c r="JSY3178" s="605"/>
      <c r="JSZ3178" s="605"/>
      <c r="JTA3178" s="605"/>
      <c r="JTB3178" s="605"/>
      <c r="JTC3178" s="605"/>
      <c r="JTD3178" s="605"/>
      <c r="JTE3178" s="605"/>
      <c r="JTF3178" s="605"/>
      <c r="JTG3178" s="605"/>
      <c r="JTH3178" s="605"/>
      <c r="JTI3178" s="605"/>
      <c r="JTJ3178" s="605"/>
      <c r="JTK3178" s="605"/>
      <c r="JTL3178" s="605"/>
      <c r="JTM3178" s="605"/>
      <c r="JTN3178" s="605"/>
      <c r="JTO3178" s="605"/>
      <c r="JTP3178" s="605"/>
      <c r="JTQ3178" s="605"/>
      <c r="JTR3178" s="605"/>
      <c r="JTS3178" s="605"/>
      <c r="JTT3178" s="605"/>
      <c r="JTU3178" s="605"/>
      <c r="JTV3178" s="605"/>
      <c r="JTW3178" s="605"/>
      <c r="JTX3178" s="605"/>
      <c r="JTY3178" s="605"/>
      <c r="JTZ3178" s="605"/>
      <c r="JUA3178" s="605"/>
      <c r="JUB3178" s="605"/>
      <c r="JUC3178" s="605"/>
      <c r="JUD3178" s="605"/>
      <c r="JUE3178" s="605"/>
      <c r="JUF3178" s="605"/>
      <c r="JUG3178" s="605"/>
      <c r="JUH3178" s="605"/>
      <c r="JUI3178" s="605"/>
      <c r="JUJ3178" s="605"/>
      <c r="JUK3178" s="605"/>
      <c r="JUL3178" s="605"/>
      <c r="JUM3178" s="605"/>
      <c r="JUN3178" s="605"/>
      <c r="JUO3178" s="605"/>
      <c r="JUP3178" s="605"/>
      <c r="JUQ3178" s="605"/>
      <c r="JUR3178" s="605"/>
      <c r="JUS3178" s="605"/>
      <c r="JUT3178" s="605"/>
      <c r="JUU3178" s="605"/>
      <c r="JUV3178" s="605"/>
      <c r="JUW3178" s="605"/>
      <c r="JUX3178" s="605"/>
      <c r="JUY3178" s="605"/>
      <c r="JUZ3178" s="605"/>
      <c r="JVA3178" s="605"/>
      <c r="JVB3178" s="605"/>
      <c r="JVC3178" s="605"/>
      <c r="JVD3178" s="605"/>
      <c r="JVE3178" s="605"/>
      <c r="JVF3178" s="605"/>
      <c r="JVG3178" s="605"/>
      <c r="JVH3178" s="605"/>
      <c r="JVI3178" s="605"/>
      <c r="JVJ3178" s="605"/>
      <c r="JVK3178" s="605"/>
      <c r="JVL3178" s="605"/>
      <c r="JVM3178" s="605"/>
      <c r="JVN3178" s="605"/>
      <c r="JVO3178" s="605"/>
      <c r="JVP3178" s="605"/>
      <c r="JVQ3178" s="605"/>
      <c r="JVR3178" s="605"/>
      <c r="JVS3178" s="605"/>
      <c r="JVT3178" s="605"/>
      <c r="JVU3178" s="605"/>
      <c r="JVV3178" s="605"/>
      <c r="JVW3178" s="605"/>
      <c r="JVX3178" s="605"/>
      <c r="JVY3178" s="605"/>
      <c r="JVZ3178" s="605"/>
      <c r="JWA3178" s="605"/>
      <c r="JWB3178" s="605"/>
      <c r="JWC3178" s="605"/>
      <c r="JWD3178" s="605"/>
      <c r="JWE3178" s="605"/>
      <c r="JWF3178" s="605"/>
      <c r="JWG3178" s="605"/>
      <c r="JWH3178" s="605"/>
      <c r="JWI3178" s="605"/>
      <c r="JWJ3178" s="605"/>
      <c r="JWK3178" s="605"/>
      <c r="JWL3178" s="605"/>
      <c r="JWM3178" s="605"/>
      <c r="JWN3178" s="605"/>
      <c r="JWO3178" s="605"/>
      <c r="JWP3178" s="605"/>
      <c r="JWQ3178" s="605"/>
      <c r="JWR3178" s="605"/>
      <c r="JWS3178" s="605"/>
      <c r="JWT3178" s="605"/>
      <c r="JWU3178" s="605"/>
      <c r="JWV3178" s="605"/>
      <c r="JWW3178" s="605"/>
      <c r="JWX3178" s="605"/>
      <c r="JWY3178" s="605"/>
      <c r="JWZ3178" s="605"/>
      <c r="JXA3178" s="605"/>
      <c r="JXB3178" s="605"/>
      <c r="JXC3178" s="605"/>
      <c r="JXD3178" s="605"/>
      <c r="JXE3178" s="605"/>
      <c r="JXF3178" s="605"/>
      <c r="JXG3178" s="605"/>
      <c r="JXH3178" s="605"/>
      <c r="JXI3178" s="605"/>
      <c r="JXJ3178" s="605"/>
      <c r="JXK3178" s="605"/>
      <c r="JXL3178" s="605"/>
      <c r="JXM3178" s="605"/>
      <c r="JXN3178" s="605"/>
      <c r="JXO3178" s="605"/>
      <c r="JXP3178" s="605"/>
      <c r="JXQ3178" s="605"/>
      <c r="JXR3178" s="605"/>
      <c r="JXS3178" s="605"/>
      <c r="JXT3178" s="605"/>
      <c r="JXU3178" s="605"/>
      <c r="JXV3178" s="605"/>
      <c r="JXW3178" s="605"/>
      <c r="JXX3178" s="605"/>
      <c r="JXY3178" s="605"/>
      <c r="JXZ3178" s="605"/>
      <c r="JYA3178" s="605"/>
      <c r="JYB3178" s="605"/>
      <c r="JYC3178" s="605"/>
      <c r="JYD3178" s="605"/>
      <c r="JYE3178" s="605"/>
      <c r="JYF3178" s="605"/>
      <c r="JYG3178" s="605"/>
      <c r="JYH3178" s="605"/>
      <c r="JYI3178" s="605"/>
      <c r="JYJ3178" s="605"/>
      <c r="JYK3178" s="605"/>
      <c r="JYL3178" s="605"/>
      <c r="JYM3178" s="605"/>
      <c r="JYN3178" s="605"/>
      <c r="JYO3178" s="605"/>
      <c r="JYP3178" s="605"/>
      <c r="JYQ3178" s="605"/>
      <c r="JYR3178" s="605"/>
      <c r="JYS3178" s="605"/>
      <c r="JYT3178" s="605"/>
      <c r="JYU3178" s="605"/>
      <c r="JYV3178" s="605"/>
      <c r="JYW3178" s="605"/>
      <c r="JYX3178" s="605"/>
      <c r="JYY3178" s="605"/>
      <c r="JYZ3178" s="605"/>
      <c r="JZA3178" s="605"/>
      <c r="JZB3178" s="605"/>
      <c r="JZC3178" s="605"/>
      <c r="JZD3178" s="605"/>
      <c r="JZE3178" s="605"/>
      <c r="JZF3178" s="605"/>
      <c r="JZG3178" s="605"/>
      <c r="JZH3178" s="605"/>
      <c r="JZI3178" s="605"/>
      <c r="JZJ3178" s="605"/>
      <c r="JZK3178" s="605"/>
      <c r="JZL3178" s="605"/>
      <c r="JZM3178" s="605"/>
      <c r="JZN3178" s="605"/>
      <c r="JZO3178" s="605"/>
      <c r="JZP3178" s="605"/>
      <c r="JZQ3178" s="605"/>
      <c r="JZR3178" s="605"/>
      <c r="JZS3178" s="605"/>
      <c r="JZT3178" s="605"/>
      <c r="JZU3178" s="605"/>
      <c r="JZV3178" s="605"/>
      <c r="JZW3178" s="605"/>
      <c r="JZX3178" s="605"/>
      <c r="JZY3178" s="605"/>
      <c r="JZZ3178" s="605"/>
      <c r="KAA3178" s="605"/>
      <c r="KAB3178" s="605"/>
      <c r="KAC3178" s="605"/>
      <c r="KAD3178" s="605"/>
      <c r="KAE3178" s="605"/>
      <c r="KAF3178" s="605"/>
      <c r="KAG3178" s="605"/>
      <c r="KAH3178" s="605"/>
      <c r="KAI3178" s="605"/>
      <c r="KAJ3178" s="605"/>
      <c r="KAK3178" s="605"/>
      <c r="KAL3178" s="605"/>
      <c r="KAM3178" s="605"/>
      <c r="KAN3178" s="605"/>
      <c r="KAO3178" s="605"/>
      <c r="KAP3178" s="605"/>
      <c r="KAQ3178" s="605"/>
      <c r="KAR3178" s="605"/>
      <c r="KAS3178" s="605"/>
      <c r="KAT3178" s="605"/>
      <c r="KAU3178" s="605"/>
      <c r="KAV3178" s="605"/>
      <c r="KAW3178" s="605"/>
      <c r="KAX3178" s="605"/>
      <c r="KAY3178" s="605"/>
      <c r="KAZ3178" s="605"/>
      <c r="KBA3178" s="605"/>
      <c r="KBB3178" s="605"/>
      <c r="KBC3178" s="605"/>
      <c r="KBD3178" s="605"/>
      <c r="KBE3178" s="605"/>
      <c r="KBF3178" s="605"/>
      <c r="KBG3178" s="605"/>
      <c r="KBH3178" s="605"/>
      <c r="KBI3178" s="605"/>
      <c r="KBJ3178" s="605"/>
      <c r="KBK3178" s="605"/>
      <c r="KBL3178" s="605"/>
      <c r="KBM3178" s="605"/>
      <c r="KBN3178" s="605"/>
      <c r="KBO3178" s="605"/>
      <c r="KBP3178" s="605"/>
      <c r="KBQ3178" s="605"/>
      <c r="KBR3178" s="605"/>
      <c r="KBS3178" s="605"/>
      <c r="KBT3178" s="605"/>
      <c r="KBU3178" s="605"/>
      <c r="KBV3178" s="605"/>
      <c r="KBW3178" s="605"/>
      <c r="KBX3178" s="605"/>
      <c r="KBY3178" s="605"/>
      <c r="KBZ3178" s="605"/>
      <c r="KCA3178" s="605"/>
      <c r="KCB3178" s="605"/>
      <c r="KCC3178" s="605"/>
      <c r="KCD3178" s="605"/>
      <c r="KCE3178" s="605"/>
      <c r="KCF3178" s="605"/>
      <c r="KCG3178" s="605"/>
      <c r="KCH3178" s="605"/>
      <c r="KCI3178" s="605"/>
      <c r="KCJ3178" s="605"/>
      <c r="KCK3178" s="605"/>
      <c r="KCL3178" s="605"/>
      <c r="KCM3178" s="605"/>
      <c r="KCN3178" s="605"/>
      <c r="KCO3178" s="605"/>
      <c r="KCP3178" s="605"/>
      <c r="KCQ3178" s="605"/>
      <c r="KCR3178" s="605"/>
      <c r="KCS3178" s="605"/>
      <c r="KCT3178" s="605"/>
      <c r="KCU3178" s="605"/>
      <c r="KCV3178" s="605"/>
      <c r="KCW3178" s="605"/>
      <c r="KCX3178" s="605"/>
      <c r="KCY3178" s="605"/>
      <c r="KCZ3178" s="605"/>
      <c r="KDA3178" s="605"/>
      <c r="KDB3178" s="605"/>
      <c r="KDC3178" s="605"/>
      <c r="KDD3178" s="605"/>
      <c r="KDE3178" s="605"/>
      <c r="KDF3178" s="605"/>
      <c r="KDG3178" s="605"/>
      <c r="KDH3178" s="605"/>
      <c r="KDI3178" s="605"/>
      <c r="KDJ3178" s="605"/>
      <c r="KDK3178" s="605"/>
      <c r="KDL3178" s="605"/>
      <c r="KDM3178" s="605"/>
      <c r="KDN3178" s="605"/>
      <c r="KDO3178" s="605"/>
      <c r="KDP3178" s="605"/>
      <c r="KDQ3178" s="605"/>
      <c r="KDR3178" s="605"/>
      <c r="KDS3178" s="605"/>
      <c r="KDT3178" s="605"/>
      <c r="KDU3178" s="605"/>
      <c r="KDV3178" s="605"/>
      <c r="KDW3178" s="605"/>
      <c r="KDX3178" s="605"/>
      <c r="KDY3178" s="605"/>
      <c r="KDZ3178" s="605"/>
      <c r="KEA3178" s="605"/>
      <c r="KEB3178" s="605"/>
      <c r="KEC3178" s="605"/>
      <c r="KED3178" s="605"/>
      <c r="KEE3178" s="605"/>
      <c r="KEF3178" s="605"/>
      <c r="KEG3178" s="605"/>
      <c r="KEH3178" s="605"/>
      <c r="KEI3178" s="605"/>
      <c r="KEJ3178" s="605"/>
      <c r="KEK3178" s="605"/>
      <c r="KEL3178" s="605"/>
      <c r="KEM3178" s="605"/>
      <c r="KEN3178" s="605"/>
      <c r="KEO3178" s="605"/>
      <c r="KEP3178" s="605"/>
      <c r="KEQ3178" s="605"/>
      <c r="KER3178" s="605"/>
      <c r="KES3178" s="605"/>
      <c r="KET3178" s="605"/>
      <c r="KEU3178" s="605"/>
      <c r="KEV3178" s="605"/>
      <c r="KEW3178" s="605"/>
      <c r="KEX3178" s="605"/>
      <c r="KEY3178" s="605"/>
      <c r="KEZ3178" s="605"/>
      <c r="KFA3178" s="605"/>
      <c r="KFB3178" s="605"/>
      <c r="KFC3178" s="605"/>
      <c r="KFD3178" s="605"/>
      <c r="KFE3178" s="605"/>
      <c r="KFF3178" s="605"/>
      <c r="KFG3178" s="605"/>
      <c r="KFH3178" s="605"/>
      <c r="KFI3178" s="605"/>
      <c r="KFJ3178" s="605"/>
      <c r="KFK3178" s="605"/>
      <c r="KFL3178" s="605"/>
      <c r="KFM3178" s="605"/>
      <c r="KFN3178" s="605"/>
      <c r="KFO3178" s="605"/>
      <c r="KFP3178" s="605"/>
      <c r="KFQ3178" s="605"/>
      <c r="KFR3178" s="605"/>
      <c r="KFS3178" s="605"/>
      <c r="KFT3178" s="605"/>
      <c r="KFU3178" s="605"/>
      <c r="KFV3178" s="605"/>
      <c r="KFW3178" s="605"/>
      <c r="KFX3178" s="605"/>
      <c r="KFY3178" s="605"/>
      <c r="KFZ3178" s="605"/>
      <c r="KGA3178" s="605"/>
      <c r="KGB3178" s="605"/>
      <c r="KGC3178" s="605"/>
      <c r="KGD3178" s="605"/>
      <c r="KGE3178" s="605"/>
      <c r="KGF3178" s="605"/>
      <c r="KGG3178" s="605"/>
      <c r="KGH3178" s="605"/>
      <c r="KGI3178" s="605"/>
      <c r="KGJ3178" s="605"/>
      <c r="KGK3178" s="605"/>
      <c r="KGL3178" s="605"/>
      <c r="KGM3178" s="605"/>
      <c r="KGN3178" s="605"/>
      <c r="KGO3178" s="605"/>
      <c r="KGP3178" s="605"/>
      <c r="KGQ3178" s="605"/>
      <c r="KGR3178" s="605"/>
      <c r="KGS3178" s="605"/>
      <c r="KGT3178" s="605"/>
      <c r="KGU3178" s="605"/>
      <c r="KGV3178" s="605"/>
      <c r="KGW3178" s="605"/>
      <c r="KGX3178" s="605"/>
      <c r="KGY3178" s="605"/>
      <c r="KGZ3178" s="605"/>
      <c r="KHA3178" s="605"/>
      <c r="KHB3178" s="605"/>
      <c r="KHC3178" s="605"/>
      <c r="KHD3178" s="605"/>
      <c r="KHE3178" s="605"/>
      <c r="KHF3178" s="605"/>
      <c r="KHG3178" s="605"/>
      <c r="KHH3178" s="605"/>
      <c r="KHI3178" s="605"/>
      <c r="KHJ3178" s="605"/>
      <c r="KHK3178" s="605"/>
      <c r="KHL3178" s="605"/>
      <c r="KHM3178" s="605"/>
      <c r="KHN3178" s="605"/>
      <c r="KHO3178" s="605"/>
      <c r="KHP3178" s="605"/>
      <c r="KHQ3178" s="605"/>
      <c r="KHR3178" s="605"/>
      <c r="KHS3178" s="605"/>
      <c r="KHT3178" s="605"/>
      <c r="KHU3178" s="605"/>
      <c r="KHV3178" s="605"/>
      <c r="KHW3178" s="605"/>
      <c r="KHX3178" s="605"/>
      <c r="KHY3178" s="605"/>
      <c r="KHZ3178" s="605"/>
      <c r="KIA3178" s="605"/>
      <c r="KIB3178" s="605"/>
      <c r="KIC3178" s="605"/>
      <c r="KID3178" s="605"/>
      <c r="KIE3178" s="605"/>
      <c r="KIF3178" s="605"/>
      <c r="KIG3178" s="605"/>
      <c r="KIH3178" s="605"/>
      <c r="KII3178" s="605"/>
      <c r="KIJ3178" s="605"/>
      <c r="KIK3178" s="605"/>
      <c r="KIL3178" s="605"/>
      <c r="KIM3178" s="605"/>
      <c r="KIN3178" s="605"/>
      <c r="KIO3178" s="605"/>
      <c r="KIP3178" s="605"/>
      <c r="KIQ3178" s="605"/>
      <c r="KIR3178" s="605"/>
      <c r="KIS3178" s="605"/>
      <c r="KIT3178" s="605"/>
      <c r="KIU3178" s="605"/>
      <c r="KIV3178" s="605"/>
      <c r="KIW3178" s="605"/>
      <c r="KIX3178" s="605"/>
      <c r="KIY3178" s="605"/>
      <c r="KIZ3178" s="605"/>
      <c r="KJA3178" s="605"/>
      <c r="KJB3178" s="605"/>
      <c r="KJC3178" s="605"/>
      <c r="KJD3178" s="605"/>
      <c r="KJE3178" s="605"/>
      <c r="KJF3178" s="605"/>
      <c r="KJG3178" s="605"/>
      <c r="KJH3178" s="605"/>
      <c r="KJI3178" s="605"/>
      <c r="KJJ3178" s="605"/>
      <c r="KJK3178" s="605"/>
      <c r="KJL3178" s="605"/>
      <c r="KJM3178" s="605"/>
      <c r="KJN3178" s="605"/>
      <c r="KJO3178" s="605"/>
      <c r="KJP3178" s="605"/>
      <c r="KJQ3178" s="605"/>
      <c r="KJR3178" s="605"/>
      <c r="KJS3178" s="605"/>
      <c r="KJT3178" s="605"/>
      <c r="KJU3178" s="605"/>
      <c r="KJV3178" s="605"/>
      <c r="KJW3178" s="605"/>
      <c r="KJX3178" s="605"/>
      <c r="KJY3178" s="605"/>
      <c r="KJZ3178" s="605"/>
      <c r="KKA3178" s="605"/>
      <c r="KKB3178" s="605"/>
      <c r="KKC3178" s="605"/>
      <c r="KKD3178" s="605"/>
      <c r="KKE3178" s="605"/>
      <c r="KKF3178" s="605"/>
      <c r="KKG3178" s="605"/>
      <c r="KKH3178" s="605"/>
      <c r="KKI3178" s="605"/>
      <c r="KKJ3178" s="605"/>
      <c r="KKK3178" s="605"/>
      <c r="KKL3178" s="605"/>
      <c r="KKM3178" s="605"/>
      <c r="KKN3178" s="605"/>
      <c r="KKO3178" s="605"/>
      <c r="KKP3178" s="605"/>
      <c r="KKQ3178" s="605"/>
      <c r="KKR3178" s="605"/>
      <c r="KKS3178" s="605"/>
      <c r="KKT3178" s="605"/>
      <c r="KKU3178" s="605"/>
      <c r="KKV3178" s="605"/>
      <c r="KKW3178" s="605"/>
      <c r="KKX3178" s="605"/>
      <c r="KKY3178" s="605"/>
      <c r="KKZ3178" s="605"/>
      <c r="KLA3178" s="605"/>
      <c r="KLB3178" s="605"/>
      <c r="KLC3178" s="605"/>
      <c r="KLD3178" s="605"/>
      <c r="KLE3178" s="605"/>
      <c r="KLF3178" s="605"/>
      <c r="KLG3178" s="605"/>
      <c r="KLH3178" s="605"/>
      <c r="KLI3178" s="605"/>
      <c r="KLJ3178" s="605"/>
      <c r="KLK3178" s="605"/>
      <c r="KLL3178" s="605"/>
      <c r="KLM3178" s="605"/>
      <c r="KLN3178" s="605"/>
      <c r="KLO3178" s="605"/>
      <c r="KLP3178" s="605"/>
      <c r="KLQ3178" s="605"/>
      <c r="KLR3178" s="605"/>
      <c r="KLS3178" s="605"/>
      <c r="KLT3178" s="605"/>
      <c r="KLU3178" s="605"/>
      <c r="KLV3178" s="605"/>
      <c r="KLW3178" s="605"/>
      <c r="KLX3178" s="605"/>
      <c r="KLY3178" s="605"/>
      <c r="KLZ3178" s="605"/>
      <c r="KMA3178" s="605"/>
      <c r="KMB3178" s="605"/>
      <c r="KMC3178" s="605"/>
      <c r="KMD3178" s="605"/>
      <c r="KME3178" s="605"/>
      <c r="KMF3178" s="605"/>
      <c r="KMG3178" s="605"/>
      <c r="KMH3178" s="605"/>
      <c r="KMI3178" s="605"/>
      <c r="KMJ3178" s="605"/>
      <c r="KMK3178" s="605"/>
      <c r="KML3178" s="605"/>
      <c r="KMM3178" s="605"/>
      <c r="KMN3178" s="605"/>
      <c r="KMO3178" s="605"/>
      <c r="KMP3178" s="605"/>
      <c r="KMQ3178" s="605"/>
      <c r="KMR3178" s="605"/>
      <c r="KMS3178" s="605"/>
      <c r="KMT3178" s="605"/>
      <c r="KMU3178" s="605"/>
      <c r="KMV3178" s="605"/>
      <c r="KMW3178" s="605"/>
      <c r="KMX3178" s="605"/>
      <c r="KMY3178" s="605"/>
      <c r="KMZ3178" s="605"/>
      <c r="KNA3178" s="605"/>
      <c r="KNB3178" s="605"/>
      <c r="KNC3178" s="605"/>
      <c r="KND3178" s="605"/>
      <c r="KNE3178" s="605"/>
      <c r="KNF3178" s="605"/>
      <c r="KNG3178" s="605"/>
      <c r="KNH3178" s="605"/>
      <c r="KNI3178" s="605"/>
      <c r="KNJ3178" s="605"/>
      <c r="KNK3178" s="605"/>
      <c r="KNL3178" s="605"/>
      <c r="KNM3178" s="605"/>
      <c r="KNN3178" s="605"/>
      <c r="KNO3178" s="605"/>
      <c r="KNP3178" s="605"/>
      <c r="KNQ3178" s="605"/>
      <c r="KNR3178" s="605"/>
      <c r="KNS3178" s="605"/>
      <c r="KNT3178" s="605"/>
      <c r="KNU3178" s="605"/>
      <c r="KNV3178" s="605"/>
      <c r="KNW3178" s="605"/>
      <c r="KNX3178" s="605"/>
      <c r="KNY3178" s="605"/>
      <c r="KNZ3178" s="605"/>
      <c r="KOA3178" s="605"/>
      <c r="KOB3178" s="605"/>
      <c r="KOC3178" s="605"/>
      <c r="KOD3178" s="605"/>
      <c r="KOE3178" s="605"/>
      <c r="KOF3178" s="605"/>
      <c r="KOG3178" s="605"/>
      <c r="KOH3178" s="605"/>
      <c r="KOI3178" s="605"/>
      <c r="KOJ3178" s="605"/>
      <c r="KOK3178" s="605"/>
      <c r="KOL3178" s="605"/>
      <c r="KOM3178" s="605"/>
      <c r="KON3178" s="605"/>
      <c r="KOO3178" s="605"/>
      <c r="KOP3178" s="605"/>
      <c r="KOQ3178" s="605"/>
      <c r="KOR3178" s="605"/>
      <c r="KOS3178" s="605"/>
      <c r="KOT3178" s="605"/>
      <c r="KOU3178" s="605"/>
      <c r="KOV3178" s="605"/>
      <c r="KOW3178" s="605"/>
      <c r="KOX3178" s="605"/>
      <c r="KOY3178" s="605"/>
      <c r="KOZ3178" s="605"/>
      <c r="KPA3178" s="605"/>
      <c r="KPB3178" s="605"/>
      <c r="KPC3178" s="605"/>
      <c r="KPD3178" s="605"/>
      <c r="KPE3178" s="605"/>
      <c r="KPF3178" s="605"/>
      <c r="KPG3178" s="605"/>
      <c r="KPH3178" s="605"/>
      <c r="KPI3178" s="605"/>
      <c r="KPJ3178" s="605"/>
      <c r="KPK3178" s="605"/>
      <c r="KPL3178" s="605"/>
      <c r="KPM3178" s="605"/>
      <c r="KPN3178" s="605"/>
      <c r="KPO3178" s="605"/>
      <c r="KPP3178" s="605"/>
      <c r="KPQ3178" s="605"/>
      <c r="KPR3178" s="605"/>
      <c r="KPS3178" s="605"/>
      <c r="KPT3178" s="605"/>
      <c r="KPU3178" s="605"/>
      <c r="KPV3178" s="605"/>
      <c r="KPW3178" s="605"/>
      <c r="KPX3178" s="605"/>
      <c r="KPY3178" s="605"/>
      <c r="KPZ3178" s="605"/>
      <c r="KQA3178" s="605"/>
      <c r="KQB3178" s="605"/>
      <c r="KQC3178" s="605"/>
      <c r="KQD3178" s="605"/>
      <c r="KQE3178" s="605"/>
      <c r="KQF3178" s="605"/>
      <c r="KQG3178" s="605"/>
      <c r="KQH3178" s="605"/>
      <c r="KQI3178" s="605"/>
      <c r="KQJ3178" s="605"/>
      <c r="KQK3178" s="605"/>
      <c r="KQL3178" s="605"/>
      <c r="KQM3178" s="605"/>
      <c r="KQN3178" s="605"/>
      <c r="KQO3178" s="605"/>
      <c r="KQP3178" s="605"/>
      <c r="KQQ3178" s="605"/>
      <c r="KQR3178" s="605"/>
      <c r="KQS3178" s="605"/>
      <c r="KQT3178" s="605"/>
      <c r="KQU3178" s="605"/>
      <c r="KQV3178" s="605"/>
      <c r="KQW3178" s="605"/>
      <c r="KQX3178" s="605"/>
      <c r="KQY3178" s="605"/>
      <c r="KQZ3178" s="605"/>
      <c r="KRA3178" s="605"/>
      <c r="KRB3178" s="605"/>
      <c r="KRC3178" s="605"/>
      <c r="KRD3178" s="605"/>
      <c r="KRE3178" s="605"/>
      <c r="KRF3178" s="605"/>
      <c r="KRG3178" s="605"/>
      <c r="KRH3178" s="605"/>
      <c r="KRI3178" s="605"/>
      <c r="KRJ3178" s="605"/>
      <c r="KRK3178" s="605"/>
      <c r="KRL3178" s="605"/>
      <c r="KRM3178" s="605"/>
      <c r="KRN3178" s="605"/>
      <c r="KRO3178" s="605"/>
      <c r="KRP3178" s="605"/>
      <c r="KRQ3178" s="605"/>
      <c r="KRR3178" s="605"/>
      <c r="KRS3178" s="605"/>
      <c r="KRT3178" s="605"/>
      <c r="KRU3178" s="605"/>
      <c r="KRV3178" s="605"/>
      <c r="KRW3178" s="605"/>
      <c r="KRX3178" s="605"/>
      <c r="KRY3178" s="605"/>
      <c r="KRZ3178" s="605"/>
      <c r="KSA3178" s="605"/>
      <c r="KSB3178" s="605"/>
      <c r="KSC3178" s="605"/>
      <c r="KSD3178" s="605"/>
      <c r="KSE3178" s="605"/>
      <c r="KSF3178" s="605"/>
      <c r="KSG3178" s="605"/>
      <c r="KSH3178" s="605"/>
      <c r="KSI3178" s="605"/>
      <c r="KSJ3178" s="605"/>
      <c r="KSK3178" s="605"/>
      <c r="KSL3178" s="605"/>
      <c r="KSM3178" s="605"/>
      <c r="KSN3178" s="605"/>
      <c r="KSO3178" s="605"/>
      <c r="KSP3178" s="605"/>
      <c r="KSQ3178" s="605"/>
      <c r="KSR3178" s="605"/>
      <c r="KSS3178" s="605"/>
      <c r="KST3178" s="605"/>
      <c r="KSU3178" s="605"/>
      <c r="KSV3178" s="605"/>
      <c r="KSW3178" s="605"/>
      <c r="KSX3178" s="605"/>
      <c r="KSY3178" s="605"/>
      <c r="KSZ3178" s="605"/>
      <c r="KTA3178" s="605"/>
      <c r="KTB3178" s="605"/>
      <c r="KTC3178" s="605"/>
      <c r="KTD3178" s="605"/>
      <c r="KTE3178" s="605"/>
      <c r="KTF3178" s="605"/>
      <c r="KTG3178" s="605"/>
      <c r="KTH3178" s="605"/>
      <c r="KTI3178" s="605"/>
      <c r="KTJ3178" s="605"/>
      <c r="KTK3178" s="605"/>
      <c r="KTL3178" s="605"/>
      <c r="KTM3178" s="605"/>
      <c r="KTN3178" s="605"/>
      <c r="KTO3178" s="605"/>
      <c r="KTP3178" s="605"/>
      <c r="KTQ3178" s="605"/>
      <c r="KTR3178" s="605"/>
      <c r="KTS3178" s="605"/>
      <c r="KTT3178" s="605"/>
      <c r="KTU3178" s="605"/>
      <c r="KTV3178" s="605"/>
      <c r="KTW3178" s="605"/>
      <c r="KTX3178" s="605"/>
      <c r="KTY3178" s="605"/>
      <c r="KTZ3178" s="605"/>
      <c r="KUA3178" s="605"/>
      <c r="KUB3178" s="605"/>
      <c r="KUC3178" s="605"/>
      <c r="KUD3178" s="605"/>
      <c r="KUE3178" s="605"/>
      <c r="KUF3178" s="605"/>
      <c r="KUG3178" s="605"/>
      <c r="KUH3178" s="605"/>
      <c r="KUI3178" s="605"/>
      <c r="KUJ3178" s="605"/>
      <c r="KUK3178" s="605"/>
      <c r="KUL3178" s="605"/>
      <c r="KUM3178" s="605"/>
      <c r="KUN3178" s="605"/>
      <c r="KUO3178" s="605"/>
      <c r="KUP3178" s="605"/>
      <c r="KUQ3178" s="605"/>
      <c r="KUR3178" s="605"/>
      <c r="KUS3178" s="605"/>
      <c r="KUT3178" s="605"/>
      <c r="KUU3178" s="605"/>
      <c r="KUV3178" s="605"/>
      <c r="KUW3178" s="605"/>
      <c r="KUX3178" s="605"/>
      <c r="KUY3178" s="605"/>
      <c r="KUZ3178" s="605"/>
      <c r="KVA3178" s="605"/>
      <c r="KVB3178" s="605"/>
      <c r="KVC3178" s="605"/>
      <c r="KVD3178" s="605"/>
      <c r="KVE3178" s="605"/>
      <c r="KVF3178" s="605"/>
      <c r="KVG3178" s="605"/>
      <c r="KVH3178" s="605"/>
      <c r="KVI3178" s="605"/>
      <c r="KVJ3178" s="605"/>
      <c r="KVK3178" s="605"/>
      <c r="KVL3178" s="605"/>
      <c r="KVM3178" s="605"/>
      <c r="KVN3178" s="605"/>
      <c r="KVO3178" s="605"/>
      <c r="KVP3178" s="605"/>
      <c r="KVQ3178" s="605"/>
      <c r="KVR3178" s="605"/>
      <c r="KVS3178" s="605"/>
      <c r="KVT3178" s="605"/>
      <c r="KVU3178" s="605"/>
      <c r="KVV3178" s="605"/>
      <c r="KVW3178" s="605"/>
      <c r="KVX3178" s="605"/>
      <c r="KVY3178" s="605"/>
      <c r="KVZ3178" s="605"/>
      <c r="KWA3178" s="605"/>
      <c r="KWB3178" s="605"/>
      <c r="KWC3178" s="605"/>
      <c r="KWD3178" s="605"/>
      <c r="KWE3178" s="605"/>
      <c r="KWF3178" s="605"/>
      <c r="KWG3178" s="605"/>
      <c r="KWH3178" s="605"/>
      <c r="KWI3178" s="605"/>
      <c r="KWJ3178" s="605"/>
      <c r="KWK3178" s="605"/>
      <c r="KWL3178" s="605"/>
      <c r="KWM3178" s="605"/>
      <c r="KWN3178" s="605"/>
      <c r="KWO3178" s="605"/>
      <c r="KWP3178" s="605"/>
      <c r="KWQ3178" s="605"/>
      <c r="KWR3178" s="605"/>
      <c r="KWS3178" s="605"/>
      <c r="KWT3178" s="605"/>
      <c r="KWU3178" s="605"/>
      <c r="KWV3178" s="605"/>
      <c r="KWW3178" s="605"/>
      <c r="KWX3178" s="605"/>
      <c r="KWY3178" s="605"/>
      <c r="KWZ3178" s="605"/>
      <c r="KXA3178" s="605"/>
      <c r="KXB3178" s="605"/>
      <c r="KXC3178" s="605"/>
      <c r="KXD3178" s="605"/>
      <c r="KXE3178" s="605"/>
      <c r="KXF3178" s="605"/>
      <c r="KXG3178" s="605"/>
      <c r="KXH3178" s="605"/>
      <c r="KXI3178" s="605"/>
      <c r="KXJ3178" s="605"/>
      <c r="KXK3178" s="605"/>
      <c r="KXL3178" s="605"/>
      <c r="KXM3178" s="605"/>
      <c r="KXN3178" s="605"/>
      <c r="KXO3178" s="605"/>
      <c r="KXP3178" s="605"/>
      <c r="KXQ3178" s="605"/>
      <c r="KXR3178" s="605"/>
      <c r="KXS3178" s="605"/>
      <c r="KXT3178" s="605"/>
      <c r="KXU3178" s="605"/>
      <c r="KXV3178" s="605"/>
      <c r="KXW3178" s="605"/>
      <c r="KXX3178" s="605"/>
      <c r="KXY3178" s="605"/>
      <c r="KXZ3178" s="605"/>
      <c r="KYA3178" s="605"/>
      <c r="KYB3178" s="605"/>
      <c r="KYC3178" s="605"/>
      <c r="KYD3178" s="605"/>
      <c r="KYE3178" s="605"/>
      <c r="KYF3178" s="605"/>
      <c r="KYG3178" s="605"/>
      <c r="KYH3178" s="605"/>
      <c r="KYI3178" s="605"/>
      <c r="KYJ3178" s="605"/>
      <c r="KYK3178" s="605"/>
      <c r="KYL3178" s="605"/>
      <c r="KYM3178" s="605"/>
      <c r="KYN3178" s="605"/>
      <c r="KYO3178" s="605"/>
      <c r="KYP3178" s="605"/>
      <c r="KYQ3178" s="605"/>
      <c r="KYR3178" s="605"/>
      <c r="KYS3178" s="605"/>
      <c r="KYT3178" s="605"/>
      <c r="KYU3178" s="605"/>
      <c r="KYV3178" s="605"/>
      <c r="KYW3178" s="605"/>
      <c r="KYX3178" s="605"/>
      <c r="KYY3178" s="605"/>
      <c r="KYZ3178" s="605"/>
      <c r="KZA3178" s="605"/>
      <c r="KZB3178" s="605"/>
      <c r="KZC3178" s="605"/>
      <c r="KZD3178" s="605"/>
      <c r="KZE3178" s="605"/>
      <c r="KZF3178" s="605"/>
      <c r="KZG3178" s="605"/>
      <c r="KZH3178" s="605"/>
      <c r="KZI3178" s="605"/>
      <c r="KZJ3178" s="605"/>
      <c r="KZK3178" s="605"/>
      <c r="KZL3178" s="605"/>
      <c r="KZM3178" s="605"/>
      <c r="KZN3178" s="605"/>
      <c r="KZO3178" s="605"/>
      <c r="KZP3178" s="605"/>
      <c r="KZQ3178" s="605"/>
      <c r="KZR3178" s="605"/>
      <c r="KZS3178" s="605"/>
      <c r="KZT3178" s="605"/>
      <c r="KZU3178" s="605"/>
      <c r="KZV3178" s="605"/>
      <c r="KZW3178" s="605"/>
      <c r="KZX3178" s="605"/>
      <c r="KZY3178" s="605"/>
      <c r="KZZ3178" s="605"/>
      <c r="LAA3178" s="605"/>
      <c r="LAB3178" s="605"/>
      <c r="LAC3178" s="605"/>
      <c r="LAD3178" s="605"/>
      <c r="LAE3178" s="605"/>
      <c r="LAF3178" s="605"/>
      <c r="LAG3178" s="605"/>
      <c r="LAH3178" s="605"/>
      <c r="LAI3178" s="605"/>
      <c r="LAJ3178" s="605"/>
      <c r="LAK3178" s="605"/>
      <c r="LAL3178" s="605"/>
      <c r="LAM3178" s="605"/>
      <c r="LAN3178" s="605"/>
      <c r="LAO3178" s="605"/>
      <c r="LAP3178" s="605"/>
      <c r="LAQ3178" s="605"/>
      <c r="LAR3178" s="605"/>
      <c r="LAS3178" s="605"/>
      <c r="LAT3178" s="605"/>
      <c r="LAU3178" s="605"/>
      <c r="LAV3178" s="605"/>
      <c r="LAW3178" s="605"/>
      <c r="LAX3178" s="605"/>
      <c r="LAY3178" s="605"/>
      <c r="LAZ3178" s="605"/>
      <c r="LBA3178" s="605"/>
      <c r="LBB3178" s="605"/>
      <c r="LBC3178" s="605"/>
      <c r="LBD3178" s="605"/>
      <c r="LBE3178" s="605"/>
      <c r="LBF3178" s="605"/>
      <c r="LBG3178" s="605"/>
      <c r="LBH3178" s="605"/>
      <c r="LBI3178" s="605"/>
      <c r="LBJ3178" s="605"/>
      <c r="LBK3178" s="605"/>
      <c r="LBL3178" s="605"/>
      <c r="LBM3178" s="605"/>
      <c r="LBN3178" s="605"/>
      <c r="LBO3178" s="605"/>
      <c r="LBP3178" s="605"/>
      <c r="LBQ3178" s="605"/>
      <c r="LBR3178" s="605"/>
      <c r="LBS3178" s="605"/>
      <c r="LBT3178" s="605"/>
      <c r="LBU3178" s="605"/>
      <c r="LBV3178" s="605"/>
      <c r="LBW3178" s="605"/>
      <c r="LBX3178" s="605"/>
      <c r="LBY3178" s="605"/>
      <c r="LBZ3178" s="605"/>
      <c r="LCA3178" s="605"/>
      <c r="LCB3178" s="605"/>
      <c r="LCC3178" s="605"/>
      <c r="LCD3178" s="605"/>
      <c r="LCE3178" s="605"/>
      <c r="LCF3178" s="605"/>
      <c r="LCG3178" s="605"/>
      <c r="LCH3178" s="605"/>
      <c r="LCI3178" s="605"/>
      <c r="LCJ3178" s="605"/>
      <c r="LCK3178" s="605"/>
      <c r="LCL3178" s="605"/>
      <c r="LCM3178" s="605"/>
      <c r="LCN3178" s="605"/>
      <c r="LCO3178" s="605"/>
      <c r="LCP3178" s="605"/>
      <c r="LCQ3178" s="605"/>
      <c r="LCR3178" s="605"/>
      <c r="LCS3178" s="605"/>
      <c r="LCT3178" s="605"/>
      <c r="LCU3178" s="605"/>
      <c r="LCV3178" s="605"/>
      <c r="LCW3178" s="605"/>
      <c r="LCX3178" s="605"/>
      <c r="LCY3178" s="605"/>
      <c r="LCZ3178" s="605"/>
      <c r="LDA3178" s="605"/>
      <c r="LDB3178" s="605"/>
      <c r="LDC3178" s="605"/>
      <c r="LDD3178" s="605"/>
      <c r="LDE3178" s="605"/>
      <c r="LDF3178" s="605"/>
      <c r="LDG3178" s="605"/>
      <c r="LDH3178" s="605"/>
      <c r="LDI3178" s="605"/>
      <c r="LDJ3178" s="605"/>
      <c r="LDK3178" s="605"/>
      <c r="LDL3178" s="605"/>
      <c r="LDM3178" s="605"/>
      <c r="LDN3178" s="605"/>
      <c r="LDO3178" s="605"/>
      <c r="LDP3178" s="605"/>
      <c r="LDQ3178" s="605"/>
      <c r="LDR3178" s="605"/>
      <c r="LDS3178" s="605"/>
      <c r="LDT3178" s="605"/>
      <c r="LDU3178" s="605"/>
      <c r="LDV3178" s="605"/>
      <c r="LDW3178" s="605"/>
      <c r="LDX3178" s="605"/>
      <c r="LDY3178" s="605"/>
      <c r="LDZ3178" s="605"/>
      <c r="LEA3178" s="605"/>
      <c r="LEB3178" s="605"/>
      <c r="LEC3178" s="605"/>
      <c r="LED3178" s="605"/>
      <c r="LEE3178" s="605"/>
      <c r="LEF3178" s="605"/>
      <c r="LEG3178" s="605"/>
      <c r="LEH3178" s="605"/>
      <c r="LEI3178" s="605"/>
      <c r="LEJ3178" s="605"/>
      <c r="LEK3178" s="605"/>
      <c r="LEL3178" s="605"/>
      <c r="LEM3178" s="605"/>
      <c r="LEN3178" s="605"/>
      <c r="LEO3178" s="605"/>
      <c r="LEP3178" s="605"/>
      <c r="LEQ3178" s="605"/>
      <c r="LER3178" s="605"/>
      <c r="LES3178" s="605"/>
      <c r="LET3178" s="605"/>
      <c r="LEU3178" s="605"/>
      <c r="LEV3178" s="605"/>
      <c r="LEW3178" s="605"/>
      <c r="LEX3178" s="605"/>
      <c r="LEY3178" s="605"/>
      <c r="LEZ3178" s="605"/>
      <c r="LFA3178" s="605"/>
      <c r="LFB3178" s="605"/>
      <c r="LFC3178" s="605"/>
      <c r="LFD3178" s="605"/>
      <c r="LFE3178" s="605"/>
      <c r="LFF3178" s="605"/>
      <c r="LFG3178" s="605"/>
      <c r="LFH3178" s="605"/>
      <c r="LFI3178" s="605"/>
      <c r="LFJ3178" s="605"/>
      <c r="LFK3178" s="605"/>
      <c r="LFL3178" s="605"/>
      <c r="LFM3178" s="605"/>
      <c r="LFN3178" s="605"/>
      <c r="LFO3178" s="605"/>
      <c r="LFP3178" s="605"/>
      <c r="LFQ3178" s="605"/>
      <c r="LFR3178" s="605"/>
      <c r="LFS3178" s="605"/>
      <c r="LFT3178" s="605"/>
      <c r="LFU3178" s="605"/>
      <c r="LFV3178" s="605"/>
      <c r="LFW3178" s="605"/>
      <c r="LFX3178" s="605"/>
      <c r="LFY3178" s="605"/>
      <c r="LFZ3178" s="605"/>
      <c r="LGA3178" s="605"/>
      <c r="LGB3178" s="605"/>
      <c r="LGC3178" s="605"/>
      <c r="LGD3178" s="605"/>
      <c r="LGE3178" s="605"/>
      <c r="LGF3178" s="605"/>
      <c r="LGG3178" s="605"/>
      <c r="LGH3178" s="605"/>
      <c r="LGI3178" s="605"/>
      <c r="LGJ3178" s="605"/>
      <c r="LGK3178" s="605"/>
      <c r="LGL3178" s="605"/>
      <c r="LGM3178" s="605"/>
      <c r="LGN3178" s="605"/>
      <c r="LGO3178" s="605"/>
      <c r="LGP3178" s="605"/>
      <c r="LGQ3178" s="605"/>
      <c r="LGR3178" s="605"/>
      <c r="LGS3178" s="605"/>
      <c r="LGT3178" s="605"/>
      <c r="LGU3178" s="605"/>
      <c r="LGV3178" s="605"/>
      <c r="LGW3178" s="605"/>
      <c r="LGX3178" s="605"/>
      <c r="LGY3178" s="605"/>
      <c r="LGZ3178" s="605"/>
      <c r="LHA3178" s="605"/>
      <c r="LHB3178" s="605"/>
      <c r="LHC3178" s="605"/>
      <c r="LHD3178" s="605"/>
      <c r="LHE3178" s="605"/>
      <c r="LHF3178" s="605"/>
      <c r="LHG3178" s="605"/>
      <c r="LHH3178" s="605"/>
      <c r="LHI3178" s="605"/>
      <c r="LHJ3178" s="605"/>
      <c r="LHK3178" s="605"/>
      <c r="LHL3178" s="605"/>
      <c r="LHM3178" s="605"/>
      <c r="LHN3178" s="605"/>
      <c r="LHO3178" s="605"/>
      <c r="LHP3178" s="605"/>
      <c r="LHQ3178" s="605"/>
      <c r="LHR3178" s="605"/>
      <c r="LHS3178" s="605"/>
      <c r="LHT3178" s="605"/>
      <c r="LHU3178" s="605"/>
      <c r="LHV3178" s="605"/>
      <c r="LHW3178" s="605"/>
      <c r="LHX3178" s="605"/>
      <c r="LHY3178" s="605"/>
      <c r="LHZ3178" s="605"/>
      <c r="LIA3178" s="605"/>
      <c r="LIB3178" s="605"/>
      <c r="LIC3178" s="605"/>
      <c r="LID3178" s="605"/>
      <c r="LIE3178" s="605"/>
      <c r="LIF3178" s="605"/>
      <c r="LIG3178" s="605"/>
      <c r="LIH3178" s="605"/>
      <c r="LII3178" s="605"/>
      <c r="LIJ3178" s="605"/>
      <c r="LIK3178" s="605"/>
      <c r="LIL3178" s="605"/>
      <c r="LIM3178" s="605"/>
      <c r="LIN3178" s="605"/>
      <c r="LIO3178" s="605"/>
      <c r="LIP3178" s="605"/>
      <c r="LIQ3178" s="605"/>
      <c r="LIR3178" s="605"/>
      <c r="LIS3178" s="605"/>
      <c r="LIT3178" s="605"/>
      <c r="LIU3178" s="605"/>
      <c r="LIV3178" s="605"/>
      <c r="LIW3178" s="605"/>
      <c r="LIX3178" s="605"/>
      <c r="LIY3178" s="605"/>
      <c r="LIZ3178" s="605"/>
      <c r="LJA3178" s="605"/>
      <c r="LJB3178" s="605"/>
      <c r="LJC3178" s="605"/>
      <c r="LJD3178" s="605"/>
      <c r="LJE3178" s="605"/>
      <c r="LJF3178" s="605"/>
      <c r="LJG3178" s="605"/>
      <c r="LJH3178" s="605"/>
      <c r="LJI3178" s="605"/>
      <c r="LJJ3178" s="605"/>
      <c r="LJK3178" s="605"/>
      <c r="LJL3178" s="605"/>
      <c r="LJM3178" s="605"/>
      <c r="LJN3178" s="605"/>
      <c r="LJO3178" s="605"/>
      <c r="LJP3178" s="605"/>
      <c r="LJQ3178" s="605"/>
      <c r="LJR3178" s="605"/>
      <c r="LJS3178" s="605"/>
      <c r="LJT3178" s="605"/>
      <c r="LJU3178" s="605"/>
      <c r="LJV3178" s="605"/>
      <c r="LJW3178" s="605"/>
      <c r="LJX3178" s="605"/>
      <c r="LJY3178" s="605"/>
      <c r="LJZ3178" s="605"/>
      <c r="LKA3178" s="605"/>
      <c r="LKB3178" s="605"/>
      <c r="LKC3178" s="605"/>
      <c r="LKD3178" s="605"/>
      <c r="LKE3178" s="605"/>
      <c r="LKF3178" s="605"/>
      <c r="LKG3178" s="605"/>
      <c r="LKH3178" s="605"/>
      <c r="LKI3178" s="605"/>
      <c r="LKJ3178" s="605"/>
      <c r="LKK3178" s="605"/>
      <c r="LKL3178" s="605"/>
      <c r="LKM3178" s="605"/>
      <c r="LKN3178" s="605"/>
      <c r="LKO3178" s="605"/>
      <c r="LKP3178" s="605"/>
      <c r="LKQ3178" s="605"/>
      <c r="LKR3178" s="605"/>
      <c r="LKS3178" s="605"/>
      <c r="LKT3178" s="605"/>
      <c r="LKU3178" s="605"/>
      <c r="LKV3178" s="605"/>
      <c r="LKW3178" s="605"/>
      <c r="LKX3178" s="605"/>
      <c r="LKY3178" s="605"/>
      <c r="LKZ3178" s="605"/>
      <c r="LLA3178" s="605"/>
      <c r="LLB3178" s="605"/>
      <c r="LLC3178" s="605"/>
      <c r="LLD3178" s="605"/>
      <c r="LLE3178" s="605"/>
      <c r="LLF3178" s="605"/>
      <c r="LLG3178" s="605"/>
      <c r="LLH3178" s="605"/>
      <c r="LLI3178" s="605"/>
      <c r="LLJ3178" s="605"/>
      <c r="LLK3178" s="605"/>
      <c r="LLL3178" s="605"/>
      <c r="LLM3178" s="605"/>
      <c r="LLN3178" s="605"/>
      <c r="LLO3178" s="605"/>
      <c r="LLP3178" s="605"/>
      <c r="LLQ3178" s="605"/>
      <c r="LLR3178" s="605"/>
      <c r="LLS3178" s="605"/>
      <c r="LLT3178" s="605"/>
      <c r="LLU3178" s="605"/>
      <c r="LLV3178" s="605"/>
      <c r="LLW3178" s="605"/>
      <c r="LLX3178" s="605"/>
      <c r="LLY3178" s="605"/>
      <c r="LLZ3178" s="605"/>
      <c r="LMA3178" s="605"/>
      <c r="LMB3178" s="605"/>
      <c r="LMC3178" s="605"/>
      <c r="LMD3178" s="605"/>
      <c r="LME3178" s="605"/>
      <c r="LMF3178" s="605"/>
      <c r="LMG3178" s="605"/>
      <c r="LMH3178" s="605"/>
      <c r="LMI3178" s="605"/>
      <c r="LMJ3178" s="605"/>
      <c r="LMK3178" s="605"/>
      <c r="LML3178" s="605"/>
      <c r="LMM3178" s="605"/>
      <c r="LMN3178" s="605"/>
      <c r="LMO3178" s="605"/>
      <c r="LMP3178" s="605"/>
      <c r="LMQ3178" s="605"/>
      <c r="LMR3178" s="605"/>
      <c r="LMS3178" s="605"/>
      <c r="LMT3178" s="605"/>
      <c r="LMU3178" s="605"/>
      <c r="LMV3178" s="605"/>
      <c r="LMW3178" s="605"/>
      <c r="LMX3178" s="605"/>
      <c r="LMY3178" s="605"/>
      <c r="LMZ3178" s="605"/>
      <c r="LNA3178" s="605"/>
      <c r="LNB3178" s="605"/>
      <c r="LNC3178" s="605"/>
      <c r="LND3178" s="605"/>
      <c r="LNE3178" s="605"/>
      <c r="LNF3178" s="605"/>
      <c r="LNG3178" s="605"/>
      <c r="LNH3178" s="605"/>
      <c r="LNI3178" s="605"/>
      <c r="LNJ3178" s="605"/>
      <c r="LNK3178" s="605"/>
      <c r="LNL3178" s="605"/>
      <c r="LNM3178" s="605"/>
      <c r="LNN3178" s="605"/>
      <c r="LNO3178" s="605"/>
      <c r="LNP3178" s="605"/>
      <c r="LNQ3178" s="605"/>
      <c r="LNR3178" s="605"/>
      <c r="LNS3178" s="605"/>
      <c r="LNT3178" s="605"/>
      <c r="LNU3178" s="605"/>
      <c r="LNV3178" s="605"/>
      <c r="LNW3178" s="605"/>
      <c r="LNX3178" s="605"/>
      <c r="LNY3178" s="605"/>
      <c r="LNZ3178" s="605"/>
      <c r="LOA3178" s="605"/>
      <c r="LOB3178" s="605"/>
      <c r="LOC3178" s="605"/>
      <c r="LOD3178" s="605"/>
      <c r="LOE3178" s="605"/>
      <c r="LOF3178" s="605"/>
      <c r="LOG3178" s="605"/>
      <c r="LOH3178" s="605"/>
      <c r="LOI3178" s="605"/>
      <c r="LOJ3178" s="605"/>
      <c r="LOK3178" s="605"/>
      <c r="LOL3178" s="605"/>
      <c r="LOM3178" s="605"/>
      <c r="LON3178" s="605"/>
      <c r="LOO3178" s="605"/>
      <c r="LOP3178" s="605"/>
      <c r="LOQ3178" s="605"/>
      <c r="LOR3178" s="605"/>
      <c r="LOS3178" s="605"/>
      <c r="LOT3178" s="605"/>
      <c r="LOU3178" s="605"/>
      <c r="LOV3178" s="605"/>
      <c r="LOW3178" s="605"/>
      <c r="LOX3178" s="605"/>
      <c r="LOY3178" s="605"/>
      <c r="LOZ3178" s="605"/>
      <c r="LPA3178" s="605"/>
      <c r="LPB3178" s="605"/>
      <c r="LPC3178" s="605"/>
      <c r="LPD3178" s="605"/>
      <c r="LPE3178" s="605"/>
      <c r="LPF3178" s="605"/>
      <c r="LPG3178" s="605"/>
      <c r="LPH3178" s="605"/>
      <c r="LPI3178" s="605"/>
      <c r="LPJ3178" s="605"/>
      <c r="LPK3178" s="605"/>
      <c r="LPL3178" s="605"/>
      <c r="LPM3178" s="605"/>
      <c r="LPN3178" s="605"/>
      <c r="LPO3178" s="605"/>
      <c r="LPP3178" s="605"/>
      <c r="LPQ3178" s="605"/>
      <c r="LPR3178" s="605"/>
      <c r="LPS3178" s="605"/>
      <c r="LPT3178" s="605"/>
      <c r="LPU3178" s="605"/>
      <c r="LPV3178" s="605"/>
      <c r="LPW3178" s="605"/>
      <c r="LPX3178" s="605"/>
      <c r="LPY3178" s="605"/>
      <c r="LPZ3178" s="605"/>
      <c r="LQA3178" s="605"/>
      <c r="LQB3178" s="605"/>
      <c r="LQC3178" s="605"/>
      <c r="LQD3178" s="605"/>
      <c r="LQE3178" s="605"/>
      <c r="LQF3178" s="605"/>
      <c r="LQG3178" s="605"/>
      <c r="LQH3178" s="605"/>
      <c r="LQI3178" s="605"/>
      <c r="LQJ3178" s="605"/>
      <c r="LQK3178" s="605"/>
      <c r="LQL3178" s="605"/>
      <c r="LQM3178" s="605"/>
      <c r="LQN3178" s="605"/>
      <c r="LQO3178" s="605"/>
      <c r="LQP3178" s="605"/>
      <c r="LQQ3178" s="605"/>
      <c r="LQR3178" s="605"/>
      <c r="LQS3178" s="605"/>
      <c r="LQT3178" s="605"/>
      <c r="LQU3178" s="605"/>
      <c r="LQV3178" s="605"/>
      <c r="LQW3178" s="605"/>
      <c r="LQX3178" s="605"/>
      <c r="LQY3178" s="605"/>
      <c r="LQZ3178" s="605"/>
      <c r="LRA3178" s="605"/>
      <c r="LRB3178" s="605"/>
      <c r="LRC3178" s="605"/>
      <c r="LRD3178" s="605"/>
      <c r="LRE3178" s="605"/>
      <c r="LRF3178" s="605"/>
      <c r="LRG3178" s="605"/>
      <c r="LRH3178" s="605"/>
      <c r="LRI3178" s="605"/>
      <c r="LRJ3178" s="605"/>
      <c r="LRK3178" s="605"/>
      <c r="LRL3178" s="605"/>
      <c r="LRM3178" s="605"/>
      <c r="LRN3178" s="605"/>
      <c r="LRO3178" s="605"/>
      <c r="LRP3178" s="605"/>
      <c r="LRQ3178" s="605"/>
      <c r="LRR3178" s="605"/>
      <c r="LRS3178" s="605"/>
      <c r="LRT3178" s="605"/>
      <c r="LRU3178" s="605"/>
      <c r="LRV3178" s="605"/>
      <c r="LRW3178" s="605"/>
      <c r="LRX3178" s="605"/>
      <c r="LRY3178" s="605"/>
      <c r="LRZ3178" s="605"/>
      <c r="LSA3178" s="605"/>
      <c r="LSB3178" s="605"/>
      <c r="LSC3178" s="605"/>
      <c r="LSD3178" s="605"/>
      <c r="LSE3178" s="605"/>
      <c r="LSF3178" s="605"/>
      <c r="LSG3178" s="605"/>
      <c r="LSH3178" s="605"/>
      <c r="LSI3178" s="605"/>
      <c r="LSJ3178" s="605"/>
      <c r="LSK3178" s="605"/>
      <c r="LSL3178" s="605"/>
      <c r="LSM3178" s="605"/>
      <c r="LSN3178" s="605"/>
      <c r="LSO3178" s="605"/>
      <c r="LSP3178" s="605"/>
      <c r="LSQ3178" s="605"/>
      <c r="LSR3178" s="605"/>
      <c r="LSS3178" s="605"/>
      <c r="LST3178" s="605"/>
      <c r="LSU3178" s="605"/>
      <c r="LSV3178" s="605"/>
      <c r="LSW3178" s="605"/>
      <c r="LSX3178" s="605"/>
      <c r="LSY3178" s="605"/>
      <c r="LSZ3178" s="605"/>
      <c r="LTA3178" s="605"/>
      <c r="LTB3178" s="605"/>
      <c r="LTC3178" s="605"/>
      <c r="LTD3178" s="605"/>
      <c r="LTE3178" s="605"/>
      <c r="LTF3178" s="605"/>
      <c r="LTG3178" s="605"/>
      <c r="LTH3178" s="605"/>
      <c r="LTI3178" s="605"/>
      <c r="LTJ3178" s="605"/>
      <c r="LTK3178" s="605"/>
      <c r="LTL3178" s="605"/>
      <c r="LTM3178" s="605"/>
      <c r="LTN3178" s="605"/>
      <c r="LTO3178" s="605"/>
      <c r="LTP3178" s="605"/>
      <c r="LTQ3178" s="605"/>
      <c r="LTR3178" s="605"/>
      <c r="LTS3178" s="605"/>
      <c r="LTT3178" s="605"/>
      <c r="LTU3178" s="605"/>
      <c r="LTV3178" s="605"/>
      <c r="LTW3178" s="605"/>
      <c r="LTX3178" s="605"/>
      <c r="LTY3178" s="605"/>
      <c r="LTZ3178" s="605"/>
      <c r="LUA3178" s="605"/>
      <c r="LUB3178" s="605"/>
      <c r="LUC3178" s="605"/>
      <c r="LUD3178" s="605"/>
      <c r="LUE3178" s="605"/>
      <c r="LUF3178" s="605"/>
      <c r="LUG3178" s="605"/>
      <c r="LUH3178" s="605"/>
      <c r="LUI3178" s="605"/>
      <c r="LUJ3178" s="605"/>
      <c r="LUK3178" s="605"/>
      <c r="LUL3178" s="605"/>
      <c r="LUM3178" s="605"/>
      <c r="LUN3178" s="605"/>
      <c r="LUO3178" s="605"/>
      <c r="LUP3178" s="605"/>
      <c r="LUQ3178" s="605"/>
      <c r="LUR3178" s="605"/>
      <c r="LUS3178" s="605"/>
      <c r="LUT3178" s="605"/>
      <c r="LUU3178" s="605"/>
      <c r="LUV3178" s="605"/>
      <c r="LUW3178" s="605"/>
      <c r="LUX3178" s="605"/>
      <c r="LUY3178" s="605"/>
      <c r="LUZ3178" s="605"/>
      <c r="LVA3178" s="605"/>
      <c r="LVB3178" s="605"/>
      <c r="LVC3178" s="605"/>
      <c r="LVD3178" s="605"/>
      <c r="LVE3178" s="605"/>
      <c r="LVF3178" s="605"/>
      <c r="LVG3178" s="605"/>
      <c r="LVH3178" s="605"/>
      <c r="LVI3178" s="605"/>
      <c r="LVJ3178" s="605"/>
      <c r="LVK3178" s="605"/>
      <c r="LVL3178" s="605"/>
      <c r="LVM3178" s="605"/>
      <c r="LVN3178" s="605"/>
      <c r="LVO3178" s="605"/>
      <c r="LVP3178" s="605"/>
      <c r="LVQ3178" s="605"/>
      <c r="LVR3178" s="605"/>
      <c r="LVS3178" s="605"/>
      <c r="LVT3178" s="605"/>
      <c r="LVU3178" s="605"/>
      <c r="LVV3178" s="605"/>
      <c r="LVW3178" s="605"/>
      <c r="LVX3178" s="605"/>
      <c r="LVY3178" s="605"/>
      <c r="LVZ3178" s="605"/>
      <c r="LWA3178" s="605"/>
      <c r="LWB3178" s="605"/>
      <c r="LWC3178" s="605"/>
      <c r="LWD3178" s="605"/>
      <c r="LWE3178" s="605"/>
      <c r="LWF3178" s="605"/>
      <c r="LWG3178" s="605"/>
      <c r="LWH3178" s="605"/>
      <c r="LWI3178" s="605"/>
      <c r="LWJ3178" s="605"/>
      <c r="LWK3178" s="605"/>
      <c r="LWL3178" s="605"/>
      <c r="LWM3178" s="605"/>
      <c r="LWN3178" s="605"/>
      <c r="LWO3178" s="605"/>
      <c r="LWP3178" s="605"/>
      <c r="LWQ3178" s="605"/>
      <c r="LWR3178" s="605"/>
      <c r="LWS3178" s="605"/>
      <c r="LWT3178" s="605"/>
      <c r="LWU3178" s="605"/>
      <c r="LWV3178" s="605"/>
      <c r="LWW3178" s="605"/>
      <c r="LWX3178" s="605"/>
      <c r="LWY3178" s="605"/>
      <c r="LWZ3178" s="605"/>
      <c r="LXA3178" s="605"/>
      <c r="LXB3178" s="605"/>
      <c r="LXC3178" s="605"/>
      <c r="LXD3178" s="605"/>
      <c r="LXE3178" s="605"/>
      <c r="LXF3178" s="605"/>
      <c r="LXG3178" s="605"/>
      <c r="LXH3178" s="605"/>
      <c r="LXI3178" s="605"/>
      <c r="LXJ3178" s="605"/>
      <c r="LXK3178" s="605"/>
      <c r="LXL3178" s="605"/>
      <c r="LXM3178" s="605"/>
      <c r="LXN3178" s="605"/>
      <c r="LXO3178" s="605"/>
      <c r="LXP3178" s="605"/>
      <c r="LXQ3178" s="605"/>
      <c r="LXR3178" s="605"/>
      <c r="LXS3178" s="605"/>
      <c r="LXT3178" s="605"/>
      <c r="LXU3178" s="605"/>
      <c r="LXV3178" s="605"/>
      <c r="LXW3178" s="605"/>
      <c r="LXX3178" s="605"/>
      <c r="LXY3178" s="605"/>
      <c r="LXZ3178" s="605"/>
      <c r="LYA3178" s="605"/>
      <c r="LYB3178" s="605"/>
      <c r="LYC3178" s="605"/>
      <c r="LYD3178" s="605"/>
      <c r="LYE3178" s="605"/>
      <c r="LYF3178" s="605"/>
      <c r="LYG3178" s="605"/>
      <c r="LYH3178" s="605"/>
      <c r="LYI3178" s="605"/>
      <c r="LYJ3178" s="605"/>
      <c r="LYK3178" s="605"/>
      <c r="LYL3178" s="605"/>
      <c r="LYM3178" s="605"/>
      <c r="LYN3178" s="605"/>
      <c r="LYO3178" s="605"/>
      <c r="LYP3178" s="605"/>
      <c r="LYQ3178" s="605"/>
      <c r="LYR3178" s="605"/>
      <c r="LYS3178" s="605"/>
      <c r="LYT3178" s="605"/>
      <c r="LYU3178" s="605"/>
      <c r="LYV3178" s="605"/>
      <c r="LYW3178" s="605"/>
      <c r="LYX3178" s="605"/>
      <c r="LYY3178" s="605"/>
      <c r="LYZ3178" s="605"/>
      <c r="LZA3178" s="605"/>
      <c r="LZB3178" s="605"/>
      <c r="LZC3178" s="605"/>
      <c r="LZD3178" s="605"/>
      <c r="LZE3178" s="605"/>
      <c r="LZF3178" s="605"/>
      <c r="LZG3178" s="605"/>
      <c r="LZH3178" s="605"/>
      <c r="LZI3178" s="605"/>
      <c r="LZJ3178" s="605"/>
      <c r="LZK3178" s="605"/>
      <c r="LZL3178" s="605"/>
      <c r="LZM3178" s="605"/>
      <c r="LZN3178" s="605"/>
      <c r="LZO3178" s="605"/>
      <c r="LZP3178" s="605"/>
      <c r="LZQ3178" s="605"/>
      <c r="LZR3178" s="605"/>
      <c r="LZS3178" s="605"/>
      <c r="LZT3178" s="605"/>
      <c r="LZU3178" s="605"/>
      <c r="LZV3178" s="605"/>
      <c r="LZW3178" s="605"/>
      <c r="LZX3178" s="605"/>
      <c r="LZY3178" s="605"/>
      <c r="LZZ3178" s="605"/>
      <c r="MAA3178" s="605"/>
      <c r="MAB3178" s="605"/>
      <c r="MAC3178" s="605"/>
      <c r="MAD3178" s="605"/>
      <c r="MAE3178" s="605"/>
      <c r="MAF3178" s="605"/>
      <c r="MAG3178" s="605"/>
      <c r="MAH3178" s="605"/>
      <c r="MAI3178" s="605"/>
      <c r="MAJ3178" s="605"/>
      <c r="MAK3178" s="605"/>
      <c r="MAL3178" s="605"/>
      <c r="MAM3178" s="605"/>
      <c r="MAN3178" s="605"/>
      <c r="MAO3178" s="605"/>
      <c r="MAP3178" s="605"/>
      <c r="MAQ3178" s="605"/>
      <c r="MAR3178" s="605"/>
      <c r="MAS3178" s="605"/>
      <c r="MAT3178" s="605"/>
      <c r="MAU3178" s="605"/>
      <c r="MAV3178" s="605"/>
      <c r="MAW3178" s="605"/>
      <c r="MAX3178" s="605"/>
      <c r="MAY3178" s="605"/>
      <c r="MAZ3178" s="605"/>
      <c r="MBA3178" s="605"/>
      <c r="MBB3178" s="605"/>
      <c r="MBC3178" s="605"/>
      <c r="MBD3178" s="605"/>
      <c r="MBE3178" s="605"/>
      <c r="MBF3178" s="605"/>
      <c r="MBG3178" s="605"/>
      <c r="MBH3178" s="605"/>
      <c r="MBI3178" s="605"/>
      <c r="MBJ3178" s="605"/>
      <c r="MBK3178" s="605"/>
      <c r="MBL3178" s="605"/>
      <c r="MBM3178" s="605"/>
      <c r="MBN3178" s="605"/>
      <c r="MBO3178" s="605"/>
      <c r="MBP3178" s="605"/>
      <c r="MBQ3178" s="605"/>
      <c r="MBR3178" s="605"/>
      <c r="MBS3178" s="605"/>
      <c r="MBT3178" s="605"/>
      <c r="MBU3178" s="605"/>
      <c r="MBV3178" s="605"/>
      <c r="MBW3178" s="605"/>
      <c r="MBX3178" s="605"/>
      <c r="MBY3178" s="605"/>
      <c r="MBZ3178" s="605"/>
      <c r="MCA3178" s="605"/>
      <c r="MCB3178" s="605"/>
      <c r="MCC3178" s="605"/>
      <c r="MCD3178" s="605"/>
      <c r="MCE3178" s="605"/>
      <c r="MCF3178" s="605"/>
      <c r="MCG3178" s="605"/>
      <c r="MCH3178" s="605"/>
      <c r="MCI3178" s="605"/>
      <c r="MCJ3178" s="605"/>
      <c r="MCK3178" s="605"/>
      <c r="MCL3178" s="605"/>
      <c r="MCM3178" s="605"/>
      <c r="MCN3178" s="605"/>
      <c r="MCO3178" s="605"/>
      <c r="MCP3178" s="605"/>
      <c r="MCQ3178" s="605"/>
      <c r="MCR3178" s="605"/>
      <c r="MCS3178" s="605"/>
      <c r="MCT3178" s="605"/>
      <c r="MCU3178" s="605"/>
      <c r="MCV3178" s="605"/>
      <c r="MCW3178" s="605"/>
      <c r="MCX3178" s="605"/>
      <c r="MCY3178" s="605"/>
      <c r="MCZ3178" s="605"/>
      <c r="MDA3178" s="605"/>
      <c r="MDB3178" s="605"/>
      <c r="MDC3178" s="605"/>
      <c r="MDD3178" s="605"/>
      <c r="MDE3178" s="605"/>
      <c r="MDF3178" s="605"/>
      <c r="MDG3178" s="605"/>
      <c r="MDH3178" s="605"/>
      <c r="MDI3178" s="605"/>
      <c r="MDJ3178" s="605"/>
      <c r="MDK3178" s="605"/>
      <c r="MDL3178" s="605"/>
      <c r="MDM3178" s="605"/>
      <c r="MDN3178" s="605"/>
      <c r="MDO3178" s="605"/>
      <c r="MDP3178" s="605"/>
      <c r="MDQ3178" s="605"/>
      <c r="MDR3178" s="605"/>
      <c r="MDS3178" s="605"/>
      <c r="MDT3178" s="605"/>
      <c r="MDU3178" s="605"/>
      <c r="MDV3178" s="605"/>
      <c r="MDW3178" s="605"/>
      <c r="MDX3178" s="605"/>
      <c r="MDY3178" s="605"/>
      <c r="MDZ3178" s="605"/>
      <c r="MEA3178" s="605"/>
      <c r="MEB3178" s="605"/>
      <c r="MEC3178" s="605"/>
      <c r="MED3178" s="605"/>
      <c r="MEE3178" s="605"/>
      <c r="MEF3178" s="605"/>
      <c r="MEG3178" s="605"/>
      <c r="MEH3178" s="605"/>
      <c r="MEI3178" s="605"/>
      <c r="MEJ3178" s="605"/>
      <c r="MEK3178" s="605"/>
      <c r="MEL3178" s="605"/>
      <c r="MEM3178" s="605"/>
      <c r="MEN3178" s="605"/>
      <c r="MEO3178" s="605"/>
      <c r="MEP3178" s="605"/>
      <c r="MEQ3178" s="605"/>
      <c r="MER3178" s="605"/>
      <c r="MES3178" s="605"/>
      <c r="MET3178" s="605"/>
      <c r="MEU3178" s="605"/>
      <c r="MEV3178" s="605"/>
      <c r="MEW3178" s="605"/>
      <c r="MEX3178" s="605"/>
      <c r="MEY3178" s="605"/>
      <c r="MEZ3178" s="605"/>
      <c r="MFA3178" s="605"/>
      <c r="MFB3178" s="605"/>
      <c r="MFC3178" s="605"/>
      <c r="MFD3178" s="605"/>
      <c r="MFE3178" s="605"/>
      <c r="MFF3178" s="605"/>
      <c r="MFG3178" s="605"/>
      <c r="MFH3178" s="605"/>
      <c r="MFI3178" s="605"/>
      <c r="MFJ3178" s="605"/>
      <c r="MFK3178" s="605"/>
      <c r="MFL3178" s="605"/>
      <c r="MFM3178" s="605"/>
      <c r="MFN3178" s="605"/>
      <c r="MFO3178" s="605"/>
      <c r="MFP3178" s="605"/>
      <c r="MFQ3178" s="605"/>
      <c r="MFR3178" s="605"/>
      <c r="MFS3178" s="605"/>
      <c r="MFT3178" s="605"/>
      <c r="MFU3178" s="605"/>
      <c r="MFV3178" s="605"/>
      <c r="MFW3178" s="605"/>
      <c r="MFX3178" s="605"/>
      <c r="MFY3178" s="605"/>
      <c r="MFZ3178" s="605"/>
      <c r="MGA3178" s="605"/>
      <c r="MGB3178" s="605"/>
      <c r="MGC3178" s="605"/>
      <c r="MGD3178" s="605"/>
      <c r="MGE3178" s="605"/>
      <c r="MGF3178" s="605"/>
      <c r="MGG3178" s="605"/>
      <c r="MGH3178" s="605"/>
      <c r="MGI3178" s="605"/>
      <c r="MGJ3178" s="605"/>
      <c r="MGK3178" s="605"/>
      <c r="MGL3178" s="605"/>
      <c r="MGM3178" s="605"/>
      <c r="MGN3178" s="605"/>
      <c r="MGO3178" s="605"/>
      <c r="MGP3178" s="605"/>
      <c r="MGQ3178" s="605"/>
      <c r="MGR3178" s="605"/>
      <c r="MGS3178" s="605"/>
      <c r="MGT3178" s="605"/>
      <c r="MGU3178" s="605"/>
      <c r="MGV3178" s="605"/>
      <c r="MGW3178" s="605"/>
      <c r="MGX3178" s="605"/>
      <c r="MGY3178" s="605"/>
      <c r="MGZ3178" s="605"/>
      <c r="MHA3178" s="605"/>
      <c r="MHB3178" s="605"/>
      <c r="MHC3178" s="605"/>
      <c r="MHD3178" s="605"/>
      <c r="MHE3178" s="605"/>
      <c r="MHF3178" s="605"/>
      <c r="MHG3178" s="605"/>
      <c r="MHH3178" s="605"/>
      <c r="MHI3178" s="605"/>
      <c r="MHJ3178" s="605"/>
      <c r="MHK3178" s="605"/>
      <c r="MHL3178" s="605"/>
      <c r="MHM3178" s="605"/>
      <c r="MHN3178" s="605"/>
      <c r="MHO3178" s="605"/>
      <c r="MHP3178" s="605"/>
      <c r="MHQ3178" s="605"/>
      <c r="MHR3178" s="605"/>
      <c r="MHS3178" s="605"/>
      <c r="MHT3178" s="605"/>
      <c r="MHU3178" s="605"/>
      <c r="MHV3178" s="605"/>
      <c r="MHW3178" s="605"/>
      <c r="MHX3178" s="605"/>
      <c r="MHY3178" s="605"/>
      <c r="MHZ3178" s="605"/>
      <c r="MIA3178" s="605"/>
      <c r="MIB3178" s="605"/>
      <c r="MIC3178" s="605"/>
      <c r="MID3178" s="605"/>
      <c r="MIE3178" s="605"/>
      <c r="MIF3178" s="605"/>
      <c r="MIG3178" s="605"/>
      <c r="MIH3178" s="605"/>
      <c r="MII3178" s="605"/>
      <c r="MIJ3178" s="605"/>
      <c r="MIK3178" s="605"/>
      <c r="MIL3178" s="605"/>
      <c r="MIM3178" s="605"/>
      <c r="MIN3178" s="605"/>
      <c r="MIO3178" s="605"/>
      <c r="MIP3178" s="605"/>
      <c r="MIQ3178" s="605"/>
      <c r="MIR3178" s="605"/>
      <c r="MIS3178" s="605"/>
      <c r="MIT3178" s="605"/>
      <c r="MIU3178" s="605"/>
      <c r="MIV3178" s="605"/>
      <c r="MIW3178" s="605"/>
      <c r="MIX3178" s="605"/>
      <c r="MIY3178" s="605"/>
      <c r="MIZ3178" s="605"/>
      <c r="MJA3178" s="605"/>
      <c r="MJB3178" s="605"/>
      <c r="MJC3178" s="605"/>
      <c r="MJD3178" s="605"/>
      <c r="MJE3178" s="605"/>
      <c r="MJF3178" s="605"/>
      <c r="MJG3178" s="605"/>
      <c r="MJH3178" s="605"/>
      <c r="MJI3178" s="605"/>
      <c r="MJJ3178" s="605"/>
      <c r="MJK3178" s="605"/>
      <c r="MJL3178" s="605"/>
      <c r="MJM3178" s="605"/>
      <c r="MJN3178" s="605"/>
      <c r="MJO3178" s="605"/>
      <c r="MJP3178" s="605"/>
      <c r="MJQ3178" s="605"/>
      <c r="MJR3178" s="605"/>
      <c r="MJS3178" s="605"/>
      <c r="MJT3178" s="605"/>
      <c r="MJU3178" s="605"/>
      <c r="MJV3178" s="605"/>
      <c r="MJW3178" s="605"/>
      <c r="MJX3178" s="605"/>
      <c r="MJY3178" s="605"/>
      <c r="MJZ3178" s="605"/>
      <c r="MKA3178" s="605"/>
      <c r="MKB3178" s="605"/>
      <c r="MKC3178" s="605"/>
      <c r="MKD3178" s="605"/>
      <c r="MKE3178" s="605"/>
      <c r="MKF3178" s="605"/>
      <c r="MKG3178" s="605"/>
      <c r="MKH3178" s="605"/>
      <c r="MKI3178" s="605"/>
      <c r="MKJ3178" s="605"/>
      <c r="MKK3178" s="605"/>
      <c r="MKL3178" s="605"/>
      <c r="MKM3178" s="605"/>
      <c r="MKN3178" s="605"/>
      <c r="MKO3178" s="605"/>
      <c r="MKP3178" s="605"/>
      <c r="MKQ3178" s="605"/>
      <c r="MKR3178" s="605"/>
      <c r="MKS3178" s="605"/>
      <c r="MKT3178" s="605"/>
      <c r="MKU3178" s="605"/>
      <c r="MKV3178" s="605"/>
      <c r="MKW3178" s="605"/>
      <c r="MKX3178" s="605"/>
      <c r="MKY3178" s="605"/>
      <c r="MKZ3178" s="605"/>
      <c r="MLA3178" s="605"/>
      <c r="MLB3178" s="605"/>
      <c r="MLC3178" s="605"/>
      <c r="MLD3178" s="605"/>
      <c r="MLE3178" s="605"/>
      <c r="MLF3178" s="605"/>
      <c r="MLG3178" s="605"/>
      <c r="MLH3178" s="605"/>
      <c r="MLI3178" s="605"/>
      <c r="MLJ3178" s="605"/>
      <c r="MLK3178" s="605"/>
      <c r="MLL3178" s="605"/>
      <c r="MLM3178" s="605"/>
      <c r="MLN3178" s="605"/>
      <c r="MLO3178" s="605"/>
      <c r="MLP3178" s="605"/>
      <c r="MLQ3178" s="605"/>
      <c r="MLR3178" s="605"/>
      <c r="MLS3178" s="605"/>
      <c r="MLT3178" s="605"/>
      <c r="MLU3178" s="605"/>
      <c r="MLV3178" s="605"/>
      <c r="MLW3178" s="605"/>
      <c r="MLX3178" s="605"/>
      <c r="MLY3178" s="605"/>
      <c r="MLZ3178" s="605"/>
      <c r="MMA3178" s="605"/>
      <c r="MMB3178" s="605"/>
      <c r="MMC3178" s="605"/>
      <c r="MMD3178" s="605"/>
      <c r="MME3178" s="605"/>
      <c r="MMF3178" s="605"/>
      <c r="MMG3178" s="605"/>
      <c r="MMH3178" s="605"/>
      <c r="MMI3178" s="605"/>
      <c r="MMJ3178" s="605"/>
      <c r="MMK3178" s="605"/>
      <c r="MML3178" s="605"/>
      <c r="MMM3178" s="605"/>
      <c r="MMN3178" s="605"/>
      <c r="MMO3178" s="605"/>
      <c r="MMP3178" s="605"/>
      <c r="MMQ3178" s="605"/>
      <c r="MMR3178" s="605"/>
      <c r="MMS3178" s="605"/>
      <c r="MMT3178" s="605"/>
      <c r="MMU3178" s="605"/>
      <c r="MMV3178" s="605"/>
      <c r="MMW3178" s="605"/>
      <c r="MMX3178" s="605"/>
      <c r="MMY3178" s="605"/>
      <c r="MMZ3178" s="605"/>
      <c r="MNA3178" s="605"/>
      <c r="MNB3178" s="605"/>
      <c r="MNC3178" s="605"/>
      <c r="MND3178" s="605"/>
      <c r="MNE3178" s="605"/>
      <c r="MNF3178" s="605"/>
      <c r="MNG3178" s="605"/>
      <c r="MNH3178" s="605"/>
      <c r="MNI3178" s="605"/>
      <c r="MNJ3178" s="605"/>
      <c r="MNK3178" s="605"/>
      <c r="MNL3178" s="605"/>
      <c r="MNM3178" s="605"/>
      <c r="MNN3178" s="605"/>
      <c r="MNO3178" s="605"/>
      <c r="MNP3178" s="605"/>
      <c r="MNQ3178" s="605"/>
      <c r="MNR3178" s="605"/>
      <c r="MNS3178" s="605"/>
      <c r="MNT3178" s="605"/>
      <c r="MNU3178" s="605"/>
      <c r="MNV3178" s="605"/>
      <c r="MNW3178" s="605"/>
      <c r="MNX3178" s="605"/>
      <c r="MNY3178" s="605"/>
      <c r="MNZ3178" s="605"/>
      <c r="MOA3178" s="605"/>
      <c r="MOB3178" s="605"/>
      <c r="MOC3178" s="605"/>
      <c r="MOD3178" s="605"/>
      <c r="MOE3178" s="605"/>
      <c r="MOF3178" s="605"/>
      <c r="MOG3178" s="605"/>
      <c r="MOH3178" s="605"/>
      <c r="MOI3178" s="605"/>
      <c r="MOJ3178" s="605"/>
      <c r="MOK3178" s="605"/>
      <c r="MOL3178" s="605"/>
      <c r="MOM3178" s="605"/>
      <c r="MON3178" s="605"/>
      <c r="MOO3178" s="605"/>
      <c r="MOP3178" s="605"/>
      <c r="MOQ3178" s="605"/>
      <c r="MOR3178" s="605"/>
      <c r="MOS3178" s="605"/>
      <c r="MOT3178" s="605"/>
      <c r="MOU3178" s="605"/>
      <c r="MOV3178" s="605"/>
      <c r="MOW3178" s="605"/>
      <c r="MOX3178" s="605"/>
      <c r="MOY3178" s="605"/>
      <c r="MOZ3178" s="605"/>
      <c r="MPA3178" s="605"/>
      <c r="MPB3178" s="605"/>
      <c r="MPC3178" s="605"/>
      <c r="MPD3178" s="605"/>
      <c r="MPE3178" s="605"/>
      <c r="MPF3178" s="605"/>
      <c r="MPG3178" s="605"/>
      <c r="MPH3178" s="605"/>
      <c r="MPI3178" s="605"/>
      <c r="MPJ3178" s="605"/>
      <c r="MPK3178" s="605"/>
      <c r="MPL3178" s="605"/>
      <c r="MPM3178" s="605"/>
      <c r="MPN3178" s="605"/>
      <c r="MPO3178" s="605"/>
      <c r="MPP3178" s="605"/>
      <c r="MPQ3178" s="605"/>
      <c r="MPR3178" s="605"/>
      <c r="MPS3178" s="605"/>
      <c r="MPT3178" s="605"/>
      <c r="MPU3178" s="605"/>
      <c r="MPV3178" s="605"/>
      <c r="MPW3178" s="605"/>
      <c r="MPX3178" s="605"/>
      <c r="MPY3178" s="605"/>
      <c r="MPZ3178" s="605"/>
      <c r="MQA3178" s="605"/>
      <c r="MQB3178" s="605"/>
      <c r="MQC3178" s="605"/>
      <c r="MQD3178" s="605"/>
      <c r="MQE3178" s="605"/>
      <c r="MQF3178" s="605"/>
      <c r="MQG3178" s="605"/>
      <c r="MQH3178" s="605"/>
      <c r="MQI3178" s="605"/>
      <c r="MQJ3178" s="605"/>
      <c r="MQK3178" s="605"/>
      <c r="MQL3178" s="605"/>
      <c r="MQM3178" s="605"/>
      <c r="MQN3178" s="605"/>
      <c r="MQO3178" s="605"/>
      <c r="MQP3178" s="605"/>
      <c r="MQQ3178" s="605"/>
      <c r="MQR3178" s="605"/>
      <c r="MQS3178" s="605"/>
      <c r="MQT3178" s="605"/>
      <c r="MQU3178" s="605"/>
      <c r="MQV3178" s="605"/>
      <c r="MQW3178" s="605"/>
      <c r="MQX3178" s="605"/>
      <c r="MQY3178" s="605"/>
      <c r="MQZ3178" s="605"/>
      <c r="MRA3178" s="605"/>
      <c r="MRB3178" s="605"/>
      <c r="MRC3178" s="605"/>
      <c r="MRD3178" s="605"/>
      <c r="MRE3178" s="605"/>
      <c r="MRF3178" s="605"/>
      <c r="MRG3178" s="605"/>
      <c r="MRH3178" s="605"/>
      <c r="MRI3178" s="605"/>
      <c r="MRJ3178" s="605"/>
      <c r="MRK3178" s="605"/>
      <c r="MRL3178" s="605"/>
      <c r="MRM3178" s="605"/>
      <c r="MRN3178" s="605"/>
      <c r="MRO3178" s="605"/>
      <c r="MRP3178" s="605"/>
      <c r="MRQ3178" s="605"/>
      <c r="MRR3178" s="605"/>
      <c r="MRS3178" s="605"/>
      <c r="MRT3178" s="605"/>
      <c r="MRU3178" s="605"/>
      <c r="MRV3178" s="605"/>
      <c r="MRW3178" s="605"/>
      <c r="MRX3178" s="605"/>
      <c r="MRY3178" s="605"/>
      <c r="MRZ3178" s="605"/>
      <c r="MSA3178" s="605"/>
      <c r="MSB3178" s="605"/>
      <c r="MSC3178" s="605"/>
      <c r="MSD3178" s="605"/>
      <c r="MSE3178" s="605"/>
      <c r="MSF3178" s="605"/>
      <c r="MSG3178" s="605"/>
      <c r="MSH3178" s="605"/>
      <c r="MSI3178" s="605"/>
      <c r="MSJ3178" s="605"/>
      <c r="MSK3178" s="605"/>
      <c r="MSL3178" s="605"/>
      <c r="MSM3178" s="605"/>
      <c r="MSN3178" s="605"/>
      <c r="MSO3178" s="605"/>
      <c r="MSP3178" s="605"/>
      <c r="MSQ3178" s="605"/>
      <c r="MSR3178" s="605"/>
      <c r="MSS3178" s="605"/>
      <c r="MST3178" s="605"/>
      <c r="MSU3178" s="605"/>
      <c r="MSV3178" s="605"/>
      <c r="MSW3178" s="605"/>
      <c r="MSX3178" s="605"/>
      <c r="MSY3178" s="605"/>
      <c r="MSZ3178" s="605"/>
      <c r="MTA3178" s="605"/>
      <c r="MTB3178" s="605"/>
      <c r="MTC3178" s="605"/>
      <c r="MTD3178" s="605"/>
      <c r="MTE3178" s="605"/>
      <c r="MTF3178" s="605"/>
      <c r="MTG3178" s="605"/>
      <c r="MTH3178" s="605"/>
      <c r="MTI3178" s="605"/>
      <c r="MTJ3178" s="605"/>
      <c r="MTK3178" s="605"/>
      <c r="MTL3178" s="605"/>
      <c r="MTM3178" s="605"/>
      <c r="MTN3178" s="605"/>
      <c r="MTO3178" s="605"/>
      <c r="MTP3178" s="605"/>
      <c r="MTQ3178" s="605"/>
      <c r="MTR3178" s="605"/>
      <c r="MTS3178" s="605"/>
      <c r="MTT3178" s="605"/>
      <c r="MTU3178" s="605"/>
      <c r="MTV3178" s="605"/>
      <c r="MTW3178" s="605"/>
      <c r="MTX3178" s="605"/>
      <c r="MTY3178" s="605"/>
      <c r="MTZ3178" s="605"/>
      <c r="MUA3178" s="605"/>
      <c r="MUB3178" s="605"/>
      <c r="MUC3178" s="605"/>
      <c r="MUD3178" s="605"/>
      <c r="MUE3178" s="605"/>
      <c r="MUF3178" s="605"/>
      <c r="MUG3178" s="605"/>
      <c r="MUH3178" s="605"/>
      <c r="MUI3178" s="605"/>
      <c r="MUJ3178" s="605"/>
      <c r="MUK3178" s="605"/>
      <c r="MUL3178" s="605"/>
      <c r="MUM3178" s="605"/>
      <c r="MUN3178" s="605"/>
      <c r="MUO3178" s="605"/>
      <c r="MUP3178" s="605"/>
      <c r="MUQ3178" s="605"/>
      <c r="MUR3178" s="605"/>
      <c r="MUS3178" s="605"/>
      <c r="MUT3178" s="605"/>
      <c r="MUU3178" s="605"/>
      <c r="MUV3178" s="605"/>
      <c r="MUW3178" s="605"/>
      <c r="MUX3178" s="605"/>
      <c r="MUY3178" s="605"/>
      <c r="MUZ3178" s="605"/>
      <c r="MVA3178" s="605"/>
      <c r="MVB3178" s="605"/>
      <c r="MVC3178" s="605"/>
      <c r="MVD3178" s="605"/>
      <c r="MVE3178" s="605"/>
      <c r="MVF3178" s="605"/>
      <c r="MVG3178" s="605"/>
      <c r="MVH3178" s="605"/>
      <c r="MVI3178" s="605"/>
      <c r="MVJ3178" s="605"/>
      <c r="MVK3178" s="605"/>
      <c r="MVL3178" s="605"/>
      <c r="MVM3178" s="605"/>
      <c r="MVN3178" s="605"/>
      <c r="MVO3178" s="605"/>
      <c r="MVP3178" s="605"/>
      <c r="MVQ3178" s="605"/>
      <c r="MVR3178" s="605"/>
      <c r="MVS3178" s="605"/>
      <c r="MVT3178" s="605"/>
      <c r="MVU3178" s="605"/>
      <c r="MVV3178" s="605"/>
      <c r="MVW3178" s="605"/>
      <c r="MVX3178" s="605"/>
      <c r="MVY3178" s="605"/>
      <c r="MVZ3178" s="605"/>
      <c r="MWA3178" s="605"/>
      <c r="MWB3178" s="605"/>
      <c r="MWC3178" s="605"/>
      <c r="MWD3178" s="605"/>
      <c r="MWE3178" s="605"/>
      <c r="MWF3178" s="605"/>
      <c r="MWG3178" s="605"/>
      <c r="MWH3178" s="605"/>
      <c r="MWI3178" s="605"/>
      <c r="MWJ3178" s="605"/>
      <c r="MWK3178" s="605"/>
      <c r="MWL3178" s="605"/>
      <c r="MWM3178" s="605"/>
      <c r="MWN3178" s="605"/>
      <c r="MWO3178" s="605"/>
      <c r="MWP3178" s="605"/>
      <c r="MWQ3178" s="605"/>
      <c r="MWR3178" s="605"/>
      <c r="MWS3178" s="605"/>
      <c r="MWT3178" s="605"/>
      <c r="MWU3178" s="605"/>
      <c r="MWV3178" s="605"/>
      <c r="MWW3178" s="605"/>
      <c r="MWX3178" s="605"/>
      <c r="MWY3178" s="605"/>
      <c r="MWZ3178" s="605"/>
      <c r="MXA3178" s="605"/>
      <c r="MXB3178" s="605"/>
      <c r="MXC3178" s="605"/>
      <c r="MXD3178" s="605"/>
      <c r="MXE3178" s="605"/>
      <c r="MXF3178" s="605"/>
      <c r="MXG3178" s="605"/>
      <c r="MXH3178" s="605"/>
      <c r="MXI3178" s="605"/>
      <c r="MXJ3178" s="605"/>
      <c r="MXK3178" s="605"/>
      <c r="MXL3178" s="605"/>
      <c r="MXM3178" s="605"/>
      <c r="MXN3178" s="605"/>
      <c r="MXO3178" s="605"/>
      <c r="MXP3178" s="605"/>
      <c r="MXQ3178" s="605"/>
      <c r="MXR3178" s="605"/>
      <c r="MXS3178" s="605"/>
      <c r="MXT3178" s="605"/>
      <c r="MXU3178" s="605"/>
      <c r="MXV3178" s="605"/>
      <c r="MXW3178" s="605"/>
      <c r="MXX3178" s="605"/>
      <c r="MXY3178" s="605"/>
      <c r="MXZ3178" s="605"/>
      <c r="MYA3178" s="605"/>
      <c r="MYB3178" s="605"/>
      <c r="MYC3178" s="605"/>
      <c r="MYD3178" s="605"/>
      <c r="MYE3178" s="605"/>
      <c r="MYF3178" s="605"/>
      <c r="MYG3178" s="605"/>
      <c r="MYH3178" s="605"/>
      <c r="MYI3178" s="605"/>
      <c r="MYJ3178" s="605"/>
      <c r="MYK3178" s="605"/>
      <c r="MYL3178" s="605"/>
      <c r="MYM3178" s="605"/>
      <c r="MYN3178" s="605"/>
      <c r="MYO3178" s="605"/>
      <c r="MYP3178" s="605"/>
      <c r="MYQ3178" s="605"/>
      <c r="MYR3178" s="605"/>
      <c r="MYS3178" s="605"/>
      <c r="MYT3178" s="605"/>
      <c r="MYU3178" s="605"/>
      <c r="MYV3178" s="605"/>
      <c r="MYW3178" s="605"/>
      <c r="MYX3178" s="605"/>
      <c r="MYY3178" s="605"/>
      <c r="MYZ3178" s="605"/>
      <c r="MZA3178" s="605"/>
      <c r="MZB3178" s="605"/>
      <c r="MZC3178" s="605"/>
      <c r="MZD3178" s="605"/>
      <c r="MZE3178" s="605"/>
      <c r="MZF3178" s="605"/>
      <c r="MZG3178" s="605"/>
      <c r="MZH3178" s="605"/>
      <c r="MZI3178" s="605"/>
      <c r="MZJ3178" s="605"/>
      <c r="MZK3178" s="605"/>
      <c r="MZL3178" s="605"/>
      <c r="MZM3178" s="605"/>
      <c r="MZN3178" s="605"/>
      <c r="MZO3178" s="605"/>
      <c r="MZP3178" s="605"/>
      <c r="MZQ3178" s="605"/>
      <c r="MZR3178" s="605"/>
      <c r="MZS3178" s="605"/>
      <c r="MZT3178" s="605"/>
      <c r="MZU3178" s="605"/>
      <c r="MZV3178" s="605"/>
      <c r="MZW3178" s="605"/>
      <c r="MZX3178" s="605"/>
      <c r="MZY3178" s="605"/>
      <c r="MZZ3178" s="605"/>
      <c r="NAA3178" s="605"/>
      <c r="NAB3178" s="605"/>
      <c r="NAC3178" s="605"/>
      <c r="NAD3178" s="605"/>
      <c r="NAE3178" s="605"/>
      <c r="NAF3178" s="605"/>
      <c r="NAG3178" s="605"/>
      <c r="NAH3178" s="605"/>
      <c r="NAI3178" s="605"/>
      <c r="NAJ3178" s="605"/>
      <c r="NAK3178" s="605"/>
      <c r="NAL3178" s="605"/>
      <c r="NAM3178" s="605"/>
      <c r="NAN3178" s="605"/>
      <c r="NAO3178" s="605"/>
      <c r="NAP3178" s="605"/>
      <c r="NAQ3178" s="605"/>
      <c r="NAR3178" s="605"/>
      <c r="NAS3178" s="605"/>
      <c r="NAT3178" s="605"/>
      <c r="NAU3178" s="605"/>
      <c r="NAV3178" s="605"/>
      <c r="NAW3178" s="605"/>
      <c r="NAX3178" s="605"/>
      <c r="NAY3178" s="605"/>
      <c r="NAZ3178" s="605"/>
      <c r="NBA3178" s="605"/>
      <c r="NBB3178" s="605"/>
      <c r="NBC3178" s="605"/>
      <c r="NBD3178" s="605"/>
      <c r="NBE3178" s="605"/>
      <c r="NBF3178" s="605"/>
      <c r="NBG3178" s="605"/>
      <c r="NBH3178" s="605"/>
      <c r="NBI3178" s="605"/>
      <c r="NBJ3178" s="605"/>
      <c r="NBK3178" s="605"/>
      <c r="NBL3178" s="605"/>
      <c r="NBM3178" s="605"/>
      <c r="NBN3178" s="605"/>
      <c r="NBO3178" s="605"/>
      <c r="NBP3178" s="605"/>
      <c r="NBQ3178" s="605"/>
      <c r="NBR3178" s="605"/>
      <c r="NBS3178" s="605"/>
      <c r="NBT3178" s="605"/>
      <c r="NBU3178" s="605"/>
      <c r="NBV3178" s="605"/>
      <c r="NBW3178" s="605"/>
      <c r="NBX3178" s="605"/>
      <c r="NBY3178" s="605"/>
      <c r="NBZ3178" s="605"/>
      <c r="NCA3178" s="605"/>
      <c r="NCB3178" s="605"/>
      <c r="NCC3178" s="605"/>
      <c r="NCD3178" s="605"/>
      <c r="NCE3178" s="605"/>
      <c r="NCF3178" s="605"/>
      <c r="NCG3178" s="605"/>
      <c r="NCH3178" s="605"/>
      <c r="NCI3178" s="605"/>
      <c r="NCJ3178" s="605"/>
      <c r="NCK3178" s="605"/>
      <c r="NCL3178" s="605"/>
      <c r="NCM3178" s="605"/>
      <c r="NCN3178" s="605"/>
      <c r="NCO3178" s="605"/>
      <c r="NCP3178" s="605"/>
      <c r="NCQ3178" s="605"/>
      <c r="NCR3178" s="605"/>
      <c r="NCS3178" s="605"/>
      <c r="NCT3178" s="605"/>
      <c r="NCU3178" s="605"/>
      <c r="NCV3178" s="605"/>
      <c r="NCW3178" s="605"/>
      <c r="NCX3178" s="605"/>
      <c r="NCY3178" s="605"/>
      <c r="NCZ3178" s="605"/>
      <c r="NDA3178" s="605"/>
      <c r="NDB3178" s="605"/>
      <c r="NDC3178" s="605"/>
      <c r="NDD3178" s="605"/>
      <c r="NDE3178" s="605"/>
      <c r="NDF3178" s="605"/>
      <c r="NDG3178" s="605"/>
      <c r="NDH3178" s="605"/>
      <c r="NDI3178" s="605"/>
      <c r="NDJ3178" s="605"/>
      <c r="NDK3178" s="605"/>
      <c r="NDL3178" s="605"/>
      <c r="NDM3178" s="605"/>
      <c r="NDN3178" s="605"/>
      <c r="NDO3178" s="605"/>
      <c r="NDP3178" s="605"/>
      <c r="NDQ3178" s="605"/>
      <c r="NDR3178" s="605"/>
      <c r="NDS3178" s="605"/>
      <c r="NDT3178" s="605"/>
      <c r="NDU3178" s="605"/>
      <c r="NDV3178" s="605"/>
      <c r="NDW3178" s="605"/>
      <c r="NDX3178" s="605"/>
      <c r="NDY3178" s="605"/>
      <c r="NDZ3178" s="605"/>
      <c r="NEA3178" s="605"/>
      <c r="NEB3178" s="605"/>
      <c r="NEC3178" s="605"/>
      <c r="NED3178" s="605"/>
      <c r="NEE3178" s="605"/>
      <c r="NEF3178" s="605"/>
      <c r="NEG3178" s="605"/>
      <c r="NEH3178" s="605"/>
      <c r="NEI3178" s="605"/>
      <c r="NEJ3178" s="605"/>
      <c r="NEK3178" s="605"/>
      <c r="NEL3178" s="605"/>
      <c r="NEM3178" s="605"/>
      <c r="NEN3178" s="605"/>
      <c r="NEO3178" s="605"/>
      <c r="NEP3178" s="605"/>
      <c r="NEQ3178" s="605"/>
      <c r="NER3178" s="605"/>
      <c r="NES3178" s="605"/>
      <c r="NET3178" s="605"/>
      <c r="NEU3178" s="605"/>
      <c r="NEV3178" s="605"/>
      <c r="NEW3178" s="605"/>
      <c r="NEX3178" s="605"/>
      <c r="NEY3178" s="605"/>
      <c r="NEZ3178" s="605"/>
      <c r="NFA3178" s="605"/>
      <c r="NFB3178" s="605"/>
      <c r="NFC3178" s="605"/>
      <c r="NFD3178" s="605"/>
      <c r="NFE3178" s="605"/>
      <c r="NFF3178" s="605"/>
      <c r="NFG3178" s="605"/>
      <c r="NFH3178" s="605"/>
      <c r="NFI3178" s="605"/>
      <c r="NFJ3178" s="605"/>
      <c r="NFK3178" s="605"/>
      <c r="NFL3178" s="605"/>
      <c r="NFM3178" s="605"/>
      <c r="NFN3178" s="605"/>
      <c r="NFO3178" s="605"/>
      <c r="NFP3178" s="605"/>
      <c r="NFQ3178" s="605"/>
      <c r="NFR3178" s="605"/>
      <c r="NFS3178" s="605"/>
      <c r="NFT3178" s="605"/>
      <c r="NFU3178" s="605"/>
      <c r="NFV3178" s="605"/>
      <c r="NFW3178" s="605"/>
      <c r="NFX3178" s="605"/>
      <c r="NFY3178" s="605"/>
      <c r="NFZ3178" s="605"/>
      <c r="NGA3178" s="605"/>
      <c r="NGB3178" s="605"/>
      <c r="NGC3178" s="605"/>
      <c r="NGD3178" s="605"/>
      <c r="NGE3178" s="605"/>
      <c r="NGF3178" s="605"/>
      <c r="NGG3178" s="605"/>
      <c r="NGH3178" s="605"/>
      <c r="NGI3178" s="605"/>
      <c r="NGJ3178" s="605"/>
      <c r="NGK3178" s="605"/>
      <c r="NGL3178" s="605"/>
      <c r="NGM3178" s="605"/>
      <c r="NGN3178" s="605"/>
      <c r="NGO3178" s="605"/>
      <c r="NGP3178" s="605"/>
      <c r="NGQ3178" s="605"/>
      <c r="NGR3178" s="605"/>
      <c r="NGS3178" s="605"/>
      <c r="NGT3178" s="605"/>
      <c r="NGU3178" s="605"/>
      <c r="NGV3178" s="605"/>
      <c r="NGW3178" s="605"/>
      <c r="NGX3178" s="605"/>
      <c r="NGY3178" s="605"/>
      <c r="NGZ3178" s="605"/>
      <c r="NHA3178" s="605"/>
      <c r="NHB3178" s="605"/>
      <c r="NHC3178" s="605"/>
      <c r="NHD3178" s="605"/>
      <c r="NHE3178" s="605"/>
      <c r="NHF3178" s="605"/>
      <c r="NHG3178" s="605"/>
      <c r="NHH3178" s="605"/>
      <c r="NHI3178" s="605"/>
      <c r="NHJ3178" s="605"/>
      <c r="NHK3178" s="605"/>
      <c r="NHL3178" s="605"/>
      <c r="NHM3178" s="605"/>
      <c r="NHN3178" s="605"/>
      <c r="NHO3178" s="605"/>
      <c r="NHP3178" s="605"/>
      <c r="NHQ3178" s="605"/>
      <c r="NHR3178" s="605"/>
      <c r="NHS3178" s="605"/>
      <c r="NHT3178" s="605"/>
      <c r="NHU3178" s="605"/>
      <c r="NHV3178" s="605"/>
      <c r="NHW3178" s="605"/>
      <c r="NHX3178" s="605"/>
      <c r="NHY3178" s="605"/>
      <c r="NHZ3178" s="605"/>
      <c r="NIA3178" s="605"/>
      <c r="NIB3178" s="605"/>
      <c r="NIC3178" s="605"/>
      <c r="NID3178" s="605"/>
      <c r="NIE3178" s="605"/>
      <c r="NIF3178" s="605"/>
      <c r="NIG3178" s="605"/>
      <c r="NIH3178" s="605"/>
      <c r="NII3178" s="605"/>
      <c r="NIJ3178" s="605"/>
      <c r="NIK3178" s="605"/>
      <c r="NIL3178" s="605"/>
      <c r="NIM3178" s="605"/>
      <c r="NIN3178" s="605"/>
      <c r="NIO3178" s="605"/>
      <c r="NIP3178" s="605"/>
      <c r="NIQ3178" s="605"/>
      <c r="NIR3178" s="605"/>
      <c r="NIS3178" s="605"/>
      <c r="NIT3178" s="605"/>
      <c r="NIU3178" s="605"/>
      <c r="NIV3178" s="605"/>
      <c r="NIW3178" s="605"/>
      <c r="NIX3178" s="605"/>
      <c r="NIY3178" s="605"/>
      <c r="NIZ3178" s="605"/>
      <c r="NJA3178" s="605"/>
      <c r="NJB3178" s="605"/>
      <c r="NJC3178" s="605"/>
      <c r="NJD3178" s="605"/>
      <c r="NJE3178" s="605"/>
      <c r="NJF3178" s="605"/>
      <c r="NJG3178" s="605"/>
      <c r="NJH3178" s="605"/>
      <c r="NJI3178" s="605"/>
      <c r="NJJ3178" s="605"/>
      <c r="NJK3178" s="605"/>
      <c r="NJL3178" s="605"/>
      <c r="NJM3178" s="605"/>
      <c r="NJN3178" s="605"/>
      <c r="NJO3178" s="605"/>
      <c r="NJP3178" s="605"/>
      <c r="NJQ3178" s="605"/>
      <c r="NJR3178" s="605"/>
      <c r="NJS3178" s="605"/>
      <c r="NJT3178" s="605"/>
      <c r="NJU3178" s="605"/>
      <c r="NJV3178" s="605"/>
      <c r="NJW3178" s="605"/>
      <c r="NJX3178" s="605"/>
      <c r="NJY3178" s="605"/>
      <c r="NJZ3178" s="605"/>
      <c r="NKA3178" s="605"/>
      <c r="NKB3178" s="605"/>
      <c r="NKC3178" s="605"/>
      <c r="NKD3178" s="605"/>
      <c r="NKE3178" s="605"/>
      <c r="NKF3178" s="605"/>
      <c r="NKG3178" s="605"/>
      <c r="NKH3178" s="605"/>
      <c r="NKI3178" s="605"/>
      <c r="NKJ3178" s="605"/>
      <c r="NKK3178" s="605"/>
      <c r="NKL3178" s="605"/>
      <c r="NKM3178" s="605"/>
      <c r="NKN3178" s="605"/>
      <c r="NKO3178" s="605"/>
      <c r="NKP3178" s="605"/>
      <c r="NKQ3178" s="605"/>
      <c r="NKR3178" s="605"/>
      <c r="NKS3178" s="605"/>
      <c r="NKT3178" s="605"/>
      <c r="NKU3178" s="605"/>
      <c r="NKV3178" s="605"/>
      <c r="NKW3178" s="605"/>
      <c r="NKX3178" s="605"/>
      <c r="NKY3178" s="605"/>
      <c r="NKZ3178" s="605"/>
      <c r="NLA3178" s="605"/>
      <c r="NLB3178" s="605"/>
      <c r="NLC3178" s="605"/>
      <c r="NLD3178" s="605"/>
      <c r="NLE3178" s="605"/>
      <c r="NLF3178" s="605"/>
      <c r="NLG3178" s="605"/>
      <c r="NLH3178" s="605"/>
      <c r="NLI3178" s="605"/>
      <c r="NLJ3178" s="605"/>
      <c r="NLK3178" s="605"/>
      <c r="NLL3178" s="605"/>
      <c r="NLM3178" s="605"/>
      <c r="NLN3178" s="605"/>
      <c r="NLO3178" s="605"/>
      <c r="NLP3178" s="605"/>
      <c r="NLQ3178" s="605"/>
      <c r="NLR3178" s="605"/>
      <c r="NLS3178" s="605"/>
      <c r="NLT3178" s="605"/>
      <c r="NLU3178" s="605"/>
      <c r="NLV3178" s="605"/>
      <c r="NLW3178" s="605"/>
      <c r="NLX3178" s="605"/>
      <c r="NLY3178" s="605"/>
      <c r="NLZ3178" s="605"/>
      <c r="NMA3178" s="605"/>
      <c r="NMB3178" s="605"/>
      <c r="NMC3178" s="605"/>
      <c r="NMD3178" s="605"/>
      <c r="NME3178" s="605"/>
      <c r="NMF3178" s="605"/>
      <c r="NMG3178" s="605"/>
      <c r="NMH3178" s="605"/>
      <c r="NMI3178" s="605"/>
      <c r="NMJ3178" s="605"/>
      <c r="NMK3178" s="605"/>
      <c r="NML3178" s="605"/>
      <c r="NMM3178" s="605"/>
      <c r="NMN3178" s="605"/>
      <c r="NMO3178" s="605"/>
      <c r="NMP3178" s="605"/>
      <c r="NMQ3178" s="605"/>
      <c r="NMR3178" s="605"/>
      <c r="NMS3178" s="605"/>
      <c r="NMT3178" s="605"/>
      <c r="NMU3178" s="605"/>
      <c r="NMV3178" s="605"/>
      <c r="NMW3178" s="605"/>
      <c r="NMX3178" s="605"/>
      <c r="NMY3178" s="605"/>
      <c r="NMZ3178" s="605"/>
      <c r="NNA3178" s="605"/>
      <c r="NNB3178" s="605"/>
      <c r="NNC3178" s="605"/>
      <c r="NND3178" s="605"/>
      <c r="NNE3178" s="605"/>
      <c r="NNF3178" s="605"/>
      <c r="NNG3178" s="605"/>
      <c r="NNH3178" s="605"/>
      <c r="NNI3178" s="605"/>
      <c r="NNJ3178" s="605"/>
      <c r="NNK3178" s="605"/>
      <c r="NNL3178" s="605"/>
      <c r="NNM3178" s="605"/>
      <c r="NNN3178" s="605"/>
      <c r="NNO3178" s="605"/>
      <c r="NNP3178" s="605"/>
      <c r="NNQ3178" s="605"/>
      <c r="NNR3178" s="605"/>
      <c r="NNS3178" s="605"/>
      <c r="NNT3178" s="605"/>
      <c r="NNU3178" s="605"/>
      <c r="NNV3178" s="605"/>
      <c r="NNW3178" s="605"/>
      <c r="NNX3178" s="605"/>
      <c r="NNY3178" s="605"/>
      <c r="NNZ3178" s="605"/>
      <c r="NOA3178" s="605"/>
      <c r="NOB3178" s="605"/>
      <c r="NOC3178" s="605"/>
      <c r="NOD3178" s="605"/>
      <c r="NOE3178" s="605"/>
      <c r="NOF3178" s="605"/>
      <c r="NOG3178" s="605"/>
      <c r="NOH3178" s="605"/>
      <c r="NOI3178" s="605"/>
      <c r="NOJ3178" s="605"/>
      <c r="NOK3178" s="605"/>
      <c r="NOL3178" s="605"/>
      <c r="NOM3178" s="605"/>
      <c r="NON3178" s="605"/>
      <c r="NOO3178" s="605"/>
      <c r="NOP3178" s="605"/>
      <c r="NOQ3178" s="605"/>
      <c r="NOR3178" s="605"/>
      <c r="NOS3178" s="605"/>
      <c r="NOT3178" s="605"/>
      <c r="NOU3178" s="605"/>
      <c r="NOV3178" s="605"/>
      <c r="NOW3178" s="605"/>
      <c r="NOX3178" s="605"/>
      <c r="NOY3178" s="605"/>
      <c r="NOZ3178" s="605"/>
      <c r="NPA3178" s="605"/>
      <c r="NPB3178" s="605"/>
      <c r="NPC3178" s="605"/>
      <c r="NPD3178" s="605"/>
      <c r="NPE3178" s="605"/>
      <c r="NPF3178" s="605"/>
      <c r="NPG3178" s="605"/>
      <c r="NPH3178" s="605"/>
      <c r="NPI3178" s="605"/>
      <c r="NPJ3178" s="605"/>
      <c r="NPK3178" s="605"/>
      <c r="NPL3178" s="605"/>
      <c r="NPM3178" s="605"/>
      <c r="NPN3178" s="605"/>
      <c r="NPO3178" s="605"/>
      <c r="NPP3178" s="605"/>
      <c r="NPQ3178" s="605"/>
      <c r="NPR3178" s="605"/>
      <c r="NPS3178" s="605"/>
      <c r="NPT3178" s="605"/>
      <c r="NPU3178" s="605"/>
      <c r="NPV3178" s="605"/>
      <c r="NPW3178" s="605"/>
      <c r="NPX3178" s="605"/>
      <c r="NPY3178" s="605"/>
      <c r="NPZ3178" s="605"/>
      <c r="NQA3178" s="605"/>
      <c r="NQB3178" s="605"/>
      <c r="NQC3178" s="605"/>
      <c r="NQD3178" s="605"/>
      <c r="NQE3178" s="605"/>
      <c r="NQF3178" s="605"/>
      <c r="NQG3178" s="605"/>
      <c r="NQH3178" s="605"/>
      <c r="NQI3178" s="605"/>
      <c r="NQJ3178" s="605"/>
      <c r="NQK3178" s="605"/>
      <c r="NQL3178" s="605"/>
      <c r="NQM3178" s="605"/>
      <c r="NQN3178" s="605"/>
      <c r="NQO3178" s="605"/>
      <c r="NQP3178" s="605"/>
      <c r="NQQ3178" s="605"/>
      <c r="NQR3178" s="605"/>
      <c r="NQS3178" s="605"/>
      <c r="NQT3178" s="605"/>
      <c r="NQU3178" s="605"/>
      <c r="NQV3178" s="605"/>
      <c r="NQW3178" s="605"/>
      <c r="NQX3178" s="605"/>
      <c r="NQY3178" s="605"/>
      <c r="NQZ3178" s="605"/>
      <c r="NRA3178" s="605"/>
      <c r="NRB3178" s="605"/>
      <c r="NRC3178" s="605"/>
      <c r="NRD3178" s="605"/>
      <c r="NRE3178" s="605"/>
      <c r="NRF3178" s="605"/>
      <c r="NRG3178" s="605"/>
      <c r="NRH3178" s="605"/>
      <c r="NRI3178" s="605"/>
      <c r="NRJ3178" s="605"/>
      <c r="NRK3178" s="605"/>
      <c r="NRL3178" s="605"/>
      <c r="NRM3178" s="605"/>
      <c r="NRN3178" s="605"/>
      <c r="NRO3178" s="605"/>
      <c r="NRP3178" s="605"/>
      <c r="NRQ3178" s="605"/>
      <c r="NRR3178" s="605"/>
      <c r="NRS3178" s="605"/>
      <c r="NRT3178" s="605"/>
      <c r="NRU3178" s="605"/>
      <c r="NRV3178" s="605"/>
      <c r="NRW3178" s="605"/>
      <c r="NRX3178" s="605"/>
      <c r="NRY3178" s="605"/>
      <c r="NRZ3178" s="605"/>
      <c r="NSA3178" s="605"/>
      <c r="NSB3178" s="605"/>
      <c r="NSC3178" s="605"/>
      <c r="NSD3178" s="605"/>
      <c r="NSE3178" s="605"/>
      <c r="NSF3178" s="605"/>
      <c r="NSG3178" s="605"/>
      <c r="NSH3178" s="605"/>
      <c r="NSI3178" s="605"/>
      <c r="NSJ3178" s="605"/>
      <c r="NSK3178" s="605"/>
      <c r="NSL3178" s="605"/>
      <c r="NSM3178" s="605"/>
      <c r="NSN3178" s="605"/>
      <c r="NSO3178" s="605"/>
      <c r="NSP3178" s="605"/>
      <c r="NSQ3178" s="605"/>
      <c r="NSR3178" s="605"/>
      <c r="NSS3178" s="605"/>
      <c r="NST3178" s="605"/>
      <c r="NSU3178" s="605"/>
      <c r="NSV3178" s="605"/>
      <c r="NSW3178" s="605"/>
      <c r="NSX3178" s="605"/>
      <c r="NSY3178" s="605"/>
      <c r="NSZ3178" s="605"/>
      <c r="NTA3178" s="605"/>
      <c r="NTB3178" s="605"/>
      <c r="NTC3178" s="605"/>
      <c r="NTD3178" s="605"/>
      <c r="NTE3178" s="605"/>
      <c r="NTF3178" s="605"/>
      <c r="NTG3178" s="605"/>
      <c r="NTH3178" s="605"/>
      <c r="NTI3178" s="605"/>
      <c r="NTJ3178" s="605"/>
      <c r="NTK3178" s="605"/>
      <c r="NTL3178" s="605"/>
      <c r="NTM3178" s="605"/>
      <c r="NTN3178" s="605"/>
      <c r="NTO3178" s="605"/>
      <c r="NTP3178" s="605"/>
      <c r="NTQ3178" s="605"/>
      <c r="NTR3178" s="605"/>
      <c r="NTS3178" s="605"/>
      <c r="NTT3178" s="605"/>
      <c r="NTU3178" s="605"/>
      <c r="NTV3178" s="605"/>
      <c r="NTW3178" s="605"/>
      <c r="NTX3178" s="605"/>
      <c r="NTY3178" s="605"/>
      <c r="NTZ3178" s="605"/>
      <c r="NUA3178" s="605"/>
      <c r="NUB3178" s="605"/>
      <c r="NUC3178" s="605"/>
      <c r="NUD3178" s="605"/>
      <c r="NUE3178" s="605"/>
      <c r="NUF3178" s="605"/>
      <c r="NUG3178" s="605"/>
      <c r="NUH3178" s="605"/>
      <c r="NUI3178" s="605"/>
      <c r="NUJ3178" s="605"/>
      <c r="NUK3178" s="605"/>
      <c r="NUL3178" s="605"/>
      <c r="NUM3178" s="605"/>
      <c r="NUN3178" s="605"/>
      <c r="NUO3178" s="605"/>
      <c r="NUP3178" s="605"/>
      <c r="NUQ3178" s="605"/>
      <c r="NUR3178" s="605"/>
      <c r="NUS3178" s="605"/>
      <c r="NUT3178" s="605"/>
      <c r="NUU3178" s="605"/>
      <c r="NUV3178" s="605"/>
      <c r="NUW3178" s="605"/>
      <c r="NUX3178" s="605"/>
      <c r="NUY3178" s="605"/>
      <c r="NUZ3178" s="605"/>
      <c r="NVA3178" s="605"/>
      <c r="NVB3178" s="605"/>
      <c r="NVC3178" s="605"/>
      <c r="NVD3178" s="605"/>
      <c r="NVE3178" s="605"/>
      <c r="NVF3178" s="605"/>
      <c r="NVG3178" s="605"/>
      <c r="NVH3178" s="605"/>
      <c r="NVI3178" s="605"/>
      <c r="NVJ3178" s="605"/>
      <c r="NVK3178" s="605"/>
      <c r="NVL3178" s="605"/>
      <c r="NVM3178" s="605"/>
      <c r="NVN3178" s="605"/>
      <c r="NVO3178" s="605"/>
      <c r="NVP3178" s="605"/>
      <c r="NVQ3178" s="605"/>
      <c r="NVR3178" s="605"/>
      <c r="NVS3178" s="605"/>
      <c r="NVT3178" s="605"/>
      <c r="NVU3178" s="605"/>
      <c r="NVV3178" s="605"/>
      <c r="NVW3178" s="605"/>
      <c r="NVX3178" s="605"/>
      <c r="NVY3178" s="605"/>
      <c r="NVZ3178" s="605"/>
      <c r="NWA3178" s="605"/>
      <c r="NWB3178" s="605"/>
      <c r="NWC3178" s="605"/>
      <c r="NWD3178" s="605"/>
      <c r="NWE3178" s="605"/>
      <c r="NWF3178" s="605"/>
      <c r="NWG3178" s="605"/>
      <c r="NWH3178" s="605"/>
      <c r="NWI3178" s="605"/>
      <c r="NWJ3178" s="605"/>
      <c r="NWK3178" s="605"/>
      <c r="NWL3178" s="605"/>
      <c r="NWM3178" s="605"/>
      <c r="NWN3178" s="605"/>
      <c r="NWO3178" s="605"/>
      <c r="NWP3178" s="605"/>
      <c r="NWQ3178" s="605"/>
      <c r="NWR3178" s="605"/>
      <c r="NWS3178" s="605"/>
      <c r="NWT3178" s="605"/>
      <c r="NWU3178" s="605"/>
      <c r="NWV3178" s="605"/>
      <c r="NWW3178" s="605"/>
      <c r="NWX3178" s="605"/>
      <c r="NWY3178" s="605"/>
      <c r="NWZ3178" s="605"/>
      <c r="NXA3178" s="605"/>
      <c r="NXB3178" s="605"/>
      <c r="NXC3178" s="605"/>
      <c r="NXD3178" s="605"/>
      <c r="NXE3178" s="605"/>
      <c r="NXF3178" s="605"/>
      <c r="NXG3178" s="605"/>
      <c r="NXH3178" s="605"/>
      <c r="NXI3178" s="605"/>
      <c r="NXJ3178" s="605"/>
      <c r="NXK3178" s="605"/>
      <c r="NXL3178" s="605"/>
      <c r="NXM3178" s="605"/>
      <c r="NXN3178" s="605"/>
      <c r="NXO3178" s="605"/>
      <c r="NXP3178" s="605"/>
      <c r="NXQ3178" s="605"/>
      <c r="NXR3178" s="605"/>
      <c r="NXS3178" s="605"/>
      <c r="NXT3178" s="605"/>
      <c r="NXU3178" s="605"/>
      <c r="NXV3178" s="605"/>
      <c r="NXW3178" s="605"/>
      <c r="NXX3178" s="605"/>
      <c r="NXY3178" s="605"/>
      <c r="NXZ3178" s="605"/>
      <c r="NYA3178" s="605"/>
      <c r="NYB3178" s="605"/>
      <c r="NYC3178" s="605"/>
      <c r="NYD3178" s="605"/>
      <c r="NYE3178" s="605"/>
      <c r="NYF3178" s="605"/>
      <c r="NYG3178" s="605"/>
      <c r="NYH3178" s="605"/>
      <c r="NYI3178" s="605"/>
      <c r="NYJ3178" s="605"/>
      <c r="NYK3178" s="605"/>
      <c r="NYL3178" s="605"/>
      <c r="NYM3178" s="605"/>
      <c r="NYN3178" s="605"/>
      <c r="NYO3178" s="605"/>
      <c r="NYP3178" s="605"/>
      <c r="NYQ3178" s="605"/>
      <c r="NYR3178" s="605"/>
      <c r="NYS3178" s="605"/>
      <c r="NYT3178" s="605"/>
      <c r="NYU3178" s="605"/>
      <c r="NYV3178" s="605"/>
      <c r="NYW3178" s="605"/>
      <c r="NYX3178" s="605"/>
      <c r="NYY3178" s="605"/>
      <c r="NYZ3178" s="605"/>
      <c r="NZA3178" s="605"/>
      <c r="NZB3178" s="605"/>
      <c r="NZC3178" s="605"/>
      <c r="NZD3178" s="605"/>
      <c r="NZE3178" s="605"/>
      <c r="NZF3178" s="605"/>
      <c r="NZG3178" s="605"/>
      <c r="NZH3178" s="605"/>
      <c r="NZI3178" s="605"/>
      <c r="NZJ3178" s="605"/>
      <c r="NZK3178" s="605"/>
      <c r="NZL3178" s="605"/>
      <c r="NZM3178" s="605"/>
      <c r="NZN3178" s="605"/>
      <c r="NZO3178" s="605"/>
      <c r="NZP3178" s="605"/>
      <c r="NZQ3178" s="605"/>
      <c r="NZR3178" s="605"/>
      <c r="NZS3178" s="605"/>
      <c r="NZT3178" s="605"/>
      <c r="NZU3178" s="605"/>
      <c r="NZV3178" s="605"/>
      <c r="NZW3178" s="605"/>
      <c r="NZX3178" s="605"/>
      <c r="NZY3178" s="605"/>
      <c r="NZZ3178" s="605"/>
      <c r="OAA3178" s="605"/>
      <c r="OAB3178" s="605"/>
      <c r="OAC3178" s="605"/>
      <c r="OAD3178" s="605"/>
      <c r="OAE3178" s="605"/>
      <c r="OAF3178" s="605"/>
      <c r="OAG3178" s="605"/>
      <c r="OAH3178" s="605"/>
      <c r="OAI3178" s="605"/>
      <c r="OAJ3178" s="605"/>
      <c r="OAK3178" s="605"/>
      <c r="OAL3178" s="605"/>
      <c r="OAM3178" s="605"/>
      <c r="OAN3178" s="605"/>
      <c r="OAO3178" s="605"/>
      <c r="OAP3178" s="605"/>
      <c r="OAQ3178" s="605"/>
      <c r="OAR3178" s="605"/>
      <c r="OAS3178" s="605"/>
      <c r="OAT3178" s="605"/>
      <c r="OAU3178" s="605"/>
      <c r="OAV3178" s="605"/>
      <c r="OAW3178" s="605"/>
      <c r="OAX3178" s="605"/>
      <c r="OAY3178" s="605"/>
      <c r="OAZ3178" s="605"/>
      <c r="OBA3178" s="605"/>
      <c r="OBB3178" s="605"/>
      <c r="OBC3178" s="605"/>
      <c r="OBD3178" s="605"/>
      <c r="OBE3178" s="605"/>
      <c r="OBF3178" s="605"/>
      <c r="OBG3178" s="605"/>
      <c r="OBH3178" s="605"/>
      <c r="OBI3178" s="605"/>
      <c r="OBJ3178" s="605"/>
      <c r="OBK3178" s="605"/>
      <c r="OBL3178" s="605"/>
      <c r="OBM3178" s="605"/>
      <c r="OBN3178" s="605"/>
      <c r="OBO3178" s="605"/>
      <c r="OBP3178" s="605"/>
      <c r="OBQ3178" s="605"/>
      <c r="OBR3178" s="605"/>
      <c r="OBS3178" s="605"/>
      <c r="OBT3178" s="605"/>
      <c r="OBU3178" s="605"/>
      <c r="OBV3178" s="605"/>
      <c r="OBW3178" s="605"/>
      <c r="OBX3178" s="605"/>
      <c r="OBY3178" s="605"/>
      <c r="OBZ3178" s="605"/>
      <c r="OCA3178" s="605"/>
      <c r="OCB3178" s="605"/>
      <c r="OCC3178" s="605"/>
      <c r="OCD3178" s="605"/>
      <c r="OCE3178" s="605"/>
      <c r="OCF3178" s="605"/>
      <c r="OCG3178" s="605"/>
      <c r="OCH3178" s="605"/>
      <c r="OCI3178" s="605"/>
      <c r="OCJ3178" s="605"/>
      <c r="OCK3178" s="605"/>
      <c r="OCL3178" s="605"/>
      <c r="OCM3178" s="605"/>
      <c r="OCN3178" s="605"/>
      <c r="OCO3178" s="605"/>
      <c r="OCP3178" s="605"/>
      <c r="OCQ3178" s="605"/>
      <c r="OCR3178" s="605"/>
      <c r="OCS3178" s="605"/>
      <c r="OCT3178" s="605"/>
      <c r="OCU3178" s="605"/>
      <c r="OCV3178" s="605"/>
      <c r="OCW3178" s="605"/>
      <c r="OCX3178" s="605"/>
      <c r="OCY3178" s="605"/>
      <c r="OCZ3178" s="605"/>
      <c r="ODA3178" s="605"/>
      <c r="ODB3178" s="605"/>
      <c r="ODC3178" s="605"/>
      <c r="ODD3178" s="605"/>
      <c r="ODE3178" s="605"/>
      <c r="ODF3178" s="605"/>
      <c r="ODG3178" s="605"/>
      <c r="ODH3178" s="605"/>
      <c r="ODI3178" s="605"/>
      <c r="ODJ3178" s="605"/>
      <c r="ODK3178" s="605"/>
      <c r="ODL3178" s="605"/>
      <c r="ODM3178" s="605"/>
      <c r="ODN3178" s="605"/>
      <c r="ODO3178" s="605"/>
      <c r="ODP3178" s="605"/>
      <c r="ODQ3178" s="605"/>
      <c r="ODR3178" s="605"/>
      <c r="ODS3178" s="605"/>
      <c r="ODT3178" s="605"/>
      <c r="ODU3178" s="605"/>
      <c r="ODV3178" s="605"/>
      <c r="ODW3178" s="605"/>
      <c r="ODX3178" s="605"/>
      <c r="ODY3178" s="605"/>
      <c r="ODZ3178" s="605"/>
      <c r="OEA3178" s="605"/>
      <c r="OEB3178" s="605"/>
      <c r="OEC3178" s="605"/>
      <c r="OED3178" s="605"/>
      <c r="OEE3178" s="605"/>
      <c r="OEF3178" s="605"/>
      <c r="OEG3178" s="605"/>
      <c r="OEH3178" s="605"/>
      <c r="OEI3178" s="605"/>
      <c r="OEJ3178" s="605"/>
      <c r="OEK3178" s="605"/>
      <c r="OEL3178" s="605"/>
      <c r="OEM3178" s="605"/>
      <c r="OEN3178" s="605"/>
      <c r="OEO3178" s="605"/>
      <c r="OEP3178" s="605"/>
      <c r="OEQ3178" s="605"/>
      <c r="OER3178" s="605"/>
      <c r="OES3178" s="605"/>
      <c r="OET3178" s="605"/>
      <c r="OEU3178" s="605"/>
      <c r="OEV3178" s="605"/>
      <c r="OEW3178" s="605"/>
      <c r="OEX3178" s="605"/>
      <c r="OEY3178" s="605"/>
      <c r="OEZ3178" s="605"/>
      <c r="OFA3178" s="605"/>
      <c r="OFB3178" s="605"/>
      <c r="OFC3178" s="605"/>
      <c r="OFD3178" s="605"/>
      <c r="OFE3178" s="605"/>
      <c r="OFF3178" s="605"/>
      <c r="OFG3178" s="605"/>
      <c r="OFH3178" s="605"/>
      <c r="OFI3178" s="605"/>
      <c r="OFJ3178" s="605"/>
      <c r="OFK3178" s="605"/>
      <c r="OFL3178" s="605"/>
      <c r="OFM3178" s="605"/>
      <c r="OFN3178" s="605"/>
      <c r="OFO3178" s="605"/>
      <c r="OFP3178" s="605"/>
      <c r="OFQ3178" s="605"/>
      <c r="OFR3178" s="605"/>
      <c r="OFS3178" s="605"/>
      <c r="OFT3178" s="605"/>
      <c r="OFU3178" s="605"/>
      <c r="OFV3178" s="605"/>
      <c r="OFW3178" s="605"/>
      <c r="OFX3178" s="605"/>
      <c r="OFY3178" s="605"/>
      <c r="OFZ3178" s="605"/>
      <c r="OGA3178" s="605"/>
      <c r="OGB3178" s="605"/>
      <c r="OGC3178" s="605"/>
      <c r="OGD3178" s="605"/>
      <c r="OGE3178" s="605"/>
      <c r="OGF3178" s="605"/>
      <c r="OGG3178" s="605"/>
      <c r="OGH3178" s="605"/>
      <c r="OGI3178" s="605"/>
      <c r="OGJ3178" s="605"/>
      <c r="OGK3178" s="605"/>
      <c r="OGL3178" s="605"/>
      <c r="OGM3178" s="605"/>
      <c r="OGN3178" s="605"/>
      <c r="OGO3178" s="605"/>
      <c r="OGP3178" s="605"/>
      <c r="OGQ3178" s="605"/>
      <c r="OGR3178" s="605"/>
      <c r="OGS3178" s="605"/>
      <c r="OGT3178" s="605"/>
      <c r="OGU3178" s="605"/>
      <c r="OGV3178" s="605"/>
      <c r="OGW3178" s="605"/>
      <c r="OGX3178" s="605"/>
      <c r="OGY3178" s="605"/>
      <c r="OGZ3178" s="605"/>
      <c r="OHA3178" s="605"/>
      <c r="OHB3178" s="605"/>
      <c r="OHC3178" s="605"/>
      <c r="OHD3178" s="605"/>
      <c r="OHE3178" s="605"/>
      <c r="OHF3178" s="605"/>
      <c r="OHG3178" s="605"/>
      <c r="OHH3178" s="605"/>
      <c r="OHI3178" s="605"/>
      <c r="OHJ3178" s="605"/>
      <c r="OHK3178" s="605"/>
      <c r="OHL3178" s="605"/>
      <c r="OHM3178" s="605"/>
      <c r="OHN3178" s="605"/>
      <c r="OHO3178" s="605"/>
      <c r="OHP3178" s="605"/>
      <c r="OHQ3178" s="605"/>
      <c r="OHR3178" s="605"/>
      <c r="OHS3178" s="605"/>
      <c r="OHT3178" s="605"/>
      <c r="OHU3178" s="605"/>
      <c r="OHV3178" s="605"/>
      <c r="OHW3178" s="605"/>
      <c r="OHX3178" s="605"/>
      <c r="OHY3178" s="605"/>
      <c r="OHZ3178" s="605"/>
      <c r="OIA3178" s="605"/>
      <c r="OIB3178" s="605"/>
      <c r="OIC3178" s="605"/>
      <c r="OID3178" s="605"/>
      <c r="OIE3178" s="605"/>
      <c r="OIF3178" s="605"/>
      <c r="OIG3178" s="605"/>
      <c r="OIH3178" s="605"/>
      <c r="OII3178" s="605"/>
      <c r="OIJ3178" s="605"/>
      <c r="OIK3178" s="605"/>
      <c r="OIL3178" s="605"/>
      <c r="OIM3178" s="605"/>
      <c r="OIN3178" s="605"/>
      <c r="OIO3178" s="605"/>
      <c r="OIP3178" s="605"/>
      <c r="OIQ3178" s="605"/>
      <c r="OIR3178" s="605"/>
      <c r="OIS3178" s="605"/>
      <c r="OIT3178" s="605"/>
      <c r="OIU3178" s="605"/>
      <c r="OIV3178" s="605"/>
      <c r="OIW3178" s="605"/>
      <c r="OIX3178" s="605"/>
      <c r="OIY3178" s="605"/>
      <c r="OIZ3178" s="605"/>
      <c r="OJA3178" s="605"/>
      <c r="OJB3178" s="605"/>
      <c r="OJC3178" s="605"/>
      <c r="OJD3178" s="605"/>
      <c r="OJE3178" s="605"/>
      <c r="OJF3178" s="605"/>
      <c r="OJG3178" s="605"/>
      <c r="OJH3178" s="605"/>
      <c r="OJI3178" s="605"/>
      <c r="OJJ3178" s="605"/>
      <c r="OJK3178" s="605"/>
      <c r="OJL3178" s="605"/>
      <c r="OJM3178" s="605"/>
      <c r="OJN3178" s="605"/>
      <c r="OJO3178" s="605"/>
      <c r="OJP3178" s="605"/>
      <c r="OJQ3178" s="605"/>
      <c r="OJR3178" s="605"/>
      <c r="OJS3178" s="605"/>
      <c r="OJT3178" s="605"/>
      <c r="OJU3178" s="605"/>
      <c r="OJV3178" s="605"/>
      <c r="OJW3178" s="605"/>
      <c r="OJX3178" s="605"/>
      <c r="OJY3178" s="605"/>
      <c r="OJZ3178" s="605"/>
      <c r="OKA3178" s="605"/>
      <c r="OKB3178" s="605"/>
      <c r="OKC3178" s="605"/>
      <c r="OKD3178" s="605"/>
      <c r="OKE3178" s="605"/>
      <c r="OKF3178" s="605"/>
      <c r="OKG3178" s="605"/>
      <c r="OKH3178" s="605"/>
      <c r="OKI3178" s="605"/>
      <c r="OKJ3178" s="605"/>
      <c r="OKK3178" s="605"/>
      <c r="OKL3178" s="605"/>
      <c r="OKM3178" s="605"/>
      <c r="OKN3178" s="605"/>
      <c r="OKO3178" s="605"/>
      <c r="OKP3178" s="605"/>
      <c r="OKQ3178" s="605"/>
      <c r="OKR3178" s="605"/>
      <c r="OKS3178" s="605"/>
      <c r="OKT3178" s="605"/>
      <c r="OKU3178" s="605"/>
      <c r="OKV3178" s="605"/>
      <c r="OKW3178" s="605"/>
      <c r="OKX3178" s="605"/>
      <c r="OKY3178" s="605"/>
      <c r="OKZ3178" s="605"/>
      <c r="OLA3178" s="605"/>
      <c r="OLB3178" s="605"/>
      <c r="OLC3178" s="605"/>
      <c r="OLD3178" s="605"/>
      <c r="OLE3178" s="605"/>
      <c r="OLF3178" s="605"/>
      <c r="OLG3178" s="605"/>
      <c r="OLH3178" s="605"/>
      <c r="OLI3178" s="605"/>
      <c r="OLJ3178" s="605"/>
      <c r="OLK3178" s="605"/>
      <c r="OLL3178" s="605"/>
      <c r="OLM3178" s="605"/>
      <c r="OLN3178" s="605"/>
      <c r="OLO3178" s="605"/>
      <c r="OLP3178" s="605"/>
      <c r="OLQ3178" s="605"/>
      <c r="OLR3178" s="605"/>
      <c r="OLS3178" s="605"/>
      <c r="OLT3178" s="605"/>
      <c r="OLU3178" s="605"/>
      <c r="OLV3178" s="605"/>
      <c r="OLW3178" s="605"/>
      <c r="OLX3178" s="605"/>
      <c r="OLY3178" s="605"/>
      <c r="OLZ3178" s="605"/>
      <c r="OMA3178" s="605"/>
      <c r="OMB3178" s="605"/>
      <c r="OMC3178" s="605"/>
      <c r="OMD3178" s="605"/>
      <c r="OME3178" s="605"/>
      <c r="OMF3178" s="605"/>
      <c r="OMG3178" s="605"/>
      <c r="OMH3178" s="605"/>
      <c r="OMI3178" s="605"/>
      <c r="OMJ3178" s="605"/>
      <c r="OMK3178" s="605"/>
      <c r="OML3178" s="605"/>
      <c r="OMM3178" s="605"/>
      <c r="OMN3178" s="605"/>
      <c r="OMO3178" s="605"/>
      <c r="OMP3178" s="605"/>
      <c r="OMQ3178" s="605"/>
      <c r="OMR3178" s="605"/>
      <c r="OMS3178" s="605"/>
      <c r="OMT3178" s="605"/>
      <c r="OMU3178" s="605"/>
      <c r="OMV3178" s="605"/>
      <c r="OMW3178" s="605"/>
      <c r="OMX3178" s="605"/>
      <c r="OMY3178" s="605"/>
      <c r="OMZ3178" s="605"/>
      <c r="ONA3178" s="605"/>
      <c r="ONB3178" s="605"/>
      <c r="ONC3178" s="605"/>
      <c r="OND3178" s="605"/>
      <c r="ONE3178" s="605"/>
      <c r="ONF3178" s="605"/>
      <c r="ONG3178" s="605"/>
      <c r="ONH3178" s="605"/>
      <c r="ONI3178" s="605"/>
      <c r="ONJ3178" s="605"/>
      <c r="ONK3178" s="605"/>
      <c r="ONL3178" s="605"/>
      <c r="ONM3178" s="605"/>
      <c r="ONN3178" s="605"/>
      <c r="ONO3178" s="605"/>
      <c r="ONP3178" s="605"/>
      <c r="ONQ3178" s="605"/>
      <c r="ONR3178" s="605"/>
      <c r="ONS3178" s="605"/>
      <c r="ONT3178" s="605"/>
      <c r="ONU3178" s="605"/>
      <c r="ONV3178" s="605"/>
      <c r="ONW3178" s="605"/>
      <c r="ONX3178" s="605"/>
      <c r="ONY3178" s="605"/>
      <c r="ONZ3178" s="605"/>
      <c r="OOA3178" s="605"/>
      <c r="OOB3178" s="605"/>
      <c r="OOC3178" s="605"/>
      <c r="OOD3178" s="605"/>
      <c r="OOE3178" s="605"/>
      <c r="OOF3178" s="605"/>
      <c r="OOG3178" s="605"/>
      <c r="OOH3178" s="605"/>
      <c r="OOI3178" s="605"/>
      <c r="OOJ3178" s="605"/>
      <c r="OOK3178" s="605"/>
      <c r="OOL3178" s="605"/>
      <c r="OOM3178" s="605"/>
      <c r="OON3178" s="605"/>
      <c r="OOO3178" s="605"/>
      <c r="OOP3178" s="605"/>
      <c r="OOQ3178" s="605"/>
      <c r="OOR3178" s="605"/>
      <c r="OOS3178" s="605"/>
      <c r="OOT3178" s="605"/>
      <c r="OOU3178" s="605"/>
      <c r="OOV3178" s="605"/>
      <c r="OOW3178" s="605"/>
      <c r="OOX3178" s="605"/>
      <c r="OOY3178" s="605"/>
      <c r="OOZ3178" s="605"/>
      <c r="OPA3178" s="605"/>
      <c r="OPB3178" s="605"/>
      <c r="OPC3178" s="605"/>
      <c r="OPD3178" s="605"/>
      <c r="OPE3178" s="605"/>
      <c r="OPF3178" s="605"/>
      <c r="OPG3178" s="605"/>
      <c r="OPH3178" s="605"/>
      <c r="OPI3178" s="605"/>
      <c r="OPJ3178" s="605"/>
      <c r="OPK3178" s="605"/>
      <c r="OPL3178" s="605"/>
      <c r="OPM3178" s="605"/>
      <c r="OPN3178" s="605"/>
      <c r="OPO3178" s="605"/>
      <c r="OPP3178" s="605"/>
      <c r="OPQ3178" s="605"/>
      <c r="OPR3178" s="605"/>
      <c r="OPS3178" s="605"/>
      <c r="OPT3178" s="605"/>
      <c r="OPU3178" s="605"/>
      <c r="OPV3178" s="605"/>
      <c r="OPW3178" s="605"/>
      <c r="OPX3178" s="605"/>
      <c r="OPY3178" s="605"/>
      <c r="OPZ3178" s="605"/>
      <c r="OQA3178" s="605"/>
      <c r="OQB3178" s="605"/>
      <c r="OQC3178" s="605"/>
      <c r="OQD3178" s="605"/>
      <c r="OQE3178" s="605"/>
      <c r="OQF3178" s="605"/>
      <c r="OQG3178" s="605"/>
      <c r="OQH3178" s="605"/>
      <c r="OQI3178" s="605"/>
      <c r="OQJ3178" s="605"/>
      <c r="OQK3178" s="605"/>
      <c r="OQL3178" s="605"/>
      <c r="OQM3178" s="605"/>
      <c r="OQN3178" s="605"/>
      <c r="OQO3178" s="605"/>
      <c r="OQP3178" s="605"/>
      <c r="OQQ3178" s="605"/>
      <c r="OQR3178" s="605"/>
      <c r="OQS3178" s="605"/>
      <c r="OQT3178" s="605"/>
      <c r="OQU3178" s="605"/>
      <c r="OQV3178" s="605"/>
      <c r="OQW3178" s="605"/>
      <c r="OQX3178" s="605"/>
      <c r="OQY3178" s="605"/>
      <c r="OQZ3178" s="605"/>
      <c r="ORA3178" s="605"/>
      <c r="ORB3178" s="605"/>
      <c r="ORC3178" s="605"/>
      <c r="ORD3178" s="605"/>
      <c r="ORE3178" s="605"/>
      <c r="ORF3178" s="605"/>
      <c r="ORG3178" s="605"/>
      <c r="ORH3178" s="605"/>
      <c r="ORI3178" s="605"/>
      <c r="ORJ3178" s="605"/>
      <c r="ORK3178" s="605"/>
      <c r="ORL3178" s="605"/>
      <c r="ORM3178" s="605"/>
      <c r="ORN3178" s="605"/>
      <c r="ORO3178" s="605"/>
      <c r="ORP3178" s="605"/>
      <c r="ORQ3178" s="605"/>
      <c r="ORR3178" s="605"/>
      <c r="ORS3178" s="605"/>
      <c r="ORT3178" s="605"/>
      <c r="ORU3178" s="605"/>
      <c r="ORV3178" s="605"/>
      <c r="ORW3178" s="605"/>
      <c r="ORX3178" s="605"/>
      <c r="ORY3178" s="605"/>
      <c r="ORZ3178" s="605"/>
      <c r="OSA3178" s="605"/>
      <c r="OSB3178" s="605"/>
      <c r="OSC3178" s="605"/>
      <c r="OSD3178" s="605"/>
      <c r="OSE3178" s="605"/>
      <c r="OSF3178" s="605"/>
      <c r="OSG3178" s="605"/>
      <c r="OSH3178" s="605"/>
      <c r="OSI3178" s="605"/>
      <c r="OSJ3178" s="605"/>
      <c r="OSK3178" s="605"/>
      <c r="OSL3178" s="605"/>
      <c r="OSM3178" s="605"/>
      <c r="OSN3178" s="605"/>
      <c r="OSO3178" s="605"/>
      <c r="OSP3178" s="605"/>
      <c r="OSQ3178" s="605"/>
      <c r="OSR3178" s="605"/>
      <c r="OSS3178" s="605"/>
      <c r="OST3178" s="605"/>
      <c r="OSU3178" s="605"/>
      <c r="OSV3178" s="605"/>
      <c r="OSW3178" s="605"/>
      <c r="OSX3178" s="605"/>
      <c r="OSY3178" s="605"/>
      <c r="OSZ3178" s="605"/>
      <c r="OTA3178" s="605"/>
      <c r="OTB3178" s="605"/>
      <c r="OTC3178" s="605"/>
      <c r="OTD3178" s="605"/>
      <c r="OTE3178" s="605"/>
      <c r="OTF3178" s="605"/>
      <c r="OTG3178" s="605"/>
      <c r="OTH3178" s="605"/>
      <c r="OTI3178" s="605"/>
      <c r="OTJ3178" s="605"/>
      <c r="OTK3178" s="605"/>
      <c r="OTL3178" s="605"/>
      <c r="OTM3178" s="605"/>
      <c r="OTN3178" s="605"/>
      <c r="OTO3178" s="605"/>
      <c r="OTP3178" s="605"/>
      <c r="OTQ3178" s="605"/>
      <c r="OTR3178" s="605"/>
      <c r="OTS3178" s="605"/>
      <c r="OTT3178" s="605"/>
      <c r="OTU3178" s="605"/>
      <c r="OTV3178" s="605"/>
      <c r="OTW3178" s="605"/>
      <c r="OTX3178" s="605"/>
      <c r="OTY3178" s="605"/>
      <c r="OTZ3178" s="605"/>
      <c r="OUA3178" s="605"/>
      <c r="OUB3178" s="605"/>
      <c r="OUC3178" s="605"/>
      <c r="OUD3178" s="605"/>
      <c r="OUE3178" s="605"/>
      <c r="OUF3178" s="605"/>
      <c r="OUG3178" s="605"/>
      <c r="OUH3178" s="605"/>
      <c r="OUI3178" s="605"/>
      <c r="OUJ3178" s="605"/>
      <c r="OUK3178" s="605"/>
      <c r="OUL3178" s="605"/>
      <c r="OUM3178" s="605"/>
      <c r="OUN3178" s="605"/>
      <c r="OUO3178" s="605"/>
      <c r="OUP3178" s="605"/>
      <c r="OUQ3178" s="605"/>
      <c r="OUR3178" s="605"/>
      <c r="OUS3178" s="605"/>
      <c r="OUT3178" s="605"/>
      <c r="OUU3178" s="605"/>
      <c r="OUV3178" s="605"/>
      <c r="OUW3178" s="605"/>
      <c r="OUX3178" s="605"/>
      <c r="OUY3178" s="605"/>
      <c r="OUZ3178" s="605"/>
      <c r="OVA3178" s="605"/>
      <c r="OVB3178" s="605"/>
      <c r="OVC3178" s="605"/>
      <c r="OVD3178" s="605"/>
      <c r="OVE3178" s="605"/>
      <c r="OVF3178" s="605"/>
      <c r="OVG3178" s="605"/>
      <c r="OVH3178" s="605"/>
      <c r="OVI3178" s="605"/>
      <c r="OVJ3178" s="605"/>
      <c r="OVK3178" s="605"/>
      <c r="OVL3178" s="605"/>
      <c r="OVM3178" s="605"/>
      <c r="OVN3178" s="605"/>
      <c r="OVO3178" s="605"/>
      <c r="OVP3178" s="605"/>
      <c r="OVQ3178" s="605"/>
      <c r="OVR3178" s="605"/>
      <c r="OVS3178" s="605"/>
      <c r="OVT3178" s="605"/>
      <c r="OVU3178" s="605"/>
      <c r="OVV3178" s="605"/>
      <c r="OVW3178" s="605"/>
      <c r="OVX3178" s="605"/>
      <c r="OVY3178" s="605"/>
      <c r="OVZ3178" s="605"/>
      <c r="OWA3178" s="605"/>
      <c r="OWB3178" s="605"/>
      <c r="OWC3178" s="605"/>
      <c r="OWD3178" s="605"/>
      <c r="OWE3178" s="605"/>
      <c r="OWF3178" s="605"/>
      <c r="OWG3178" s="605"/>
      <c r="OWH3178" s="605"/>
      <c r="OWI3178" s="605"/>
      <c r="OWJ3178" s="605"/>
      <c r="OWK3178" s="605"/>
      <c r="OWL3178" s="605"/>
      <c r="OWM3178" s="605"/>
      <c r="OWN3178" s="605"/>
      <c r="OWO3178" s="605"/>
      <c r="OWP3178" s="605"/>
      <c r="OWQ3178" s="605"/>
      <c r="OWR3178" s="605"/>
      <c r="OWS3178" s="605"/>
      <c r="OWT3178" s="605"/>
      <c r="OWU3178" s="605"/>
      <c r="OWV3178" s="605"/>
      <c r="OWW3178" s="605"/>
      <c r="OWX3178" s="605"/>
      <c r="OWY3178" s="605"/>
      <c r="OWZ3178" s="605"/>
      <c r="OXA3178" s="605"/>
      <c r="OXB3178" s="605"/>
      <c r="OXC3178" s="605"/>
      <c r="OXD3178" s="605"/>
      <c r="OXE3178" s="605"/>
      <c r="OXF3178" s="605"/>
      <c r="OXG3178" s="605"/>
      <c r="OXH3178" s="605"/>
      <c r="OXI3178" s="605"/>
      <c r="OXJ3178" s="605"/>
      <c r="OXK3178" s="605"/>
      <c r="OXL3178" s="605"/>
      <c r="OXM3178" s="605"/>
      <c r="OXN3178" s="605"/>
      <c r="OXO3178" s="605"/>
      <c r="OXP3178" s="605"/>
      <c r="OXQ3178" s="605"/>
      <c r="OXR3178" s="605"/>
      <c r="OXS3178" s="605"/>
      <c r="OXT3178" s="605"/>
      <c r="OXU3178" s="605"/>
      <c r="OXV3178" s="605"/>
      <c r="OXW3178" s="605"/>
      <c r="OXX3178" s="605"/>
      <c r="OXY3178" s="605"/>
      <c r="OXZ3178" s="605"/>
      <c r="OYA3178" s="605"/>
      <c r="OYB3178" s="605"/>
      <c r="OYC3178" s="605"/>
      <c r="OYD3178" s="605"/>
      <c r="OYE3178" s="605"/>
      <c r="OYF3178" s="605"/>
      <c r="OYG3178" s="605"/>
      <c r="OYH3178" s="605"/>
      <c r="OYI3178" s="605"/>
      <c r="OYJ3178" s="605"/>
      <c r="OYK3178" s="605"/>
      <c r="OYL3178" s="605"/>
      <c r="OYM3178" s="605"/>
      <c r="OYN3178" s="605"/>
      <c r="OYO3178" s="605"/>
      <c r="OYP3178" s="605"/>
      <c r="OYQ3178" s="605"/>
      <c r="OYR3178" s="605"/>
      <c r="OYS3178" s="605"/>
      <c r="OYT3178" s="605"/>
      <c r="OYU3178" s="605"/>
      <c r="OYV3178" s="605"/>
      <c r="OYW3178" s="605"/>
      <c r="OYX3178" s="605"/>
      <c r="OYY3178" s="605"/>
      <c r="OYZ3178" s="605"/>
      <c r="OZA3178" s="605"/>
      <c r="OZB3178" s="605"/>
      <c r="OZC3178" s="605"/>
      <c r="OZD3178" s="605"/>
      <c r="OZE3178" s="605"/>
      <c r="OZF3178" s="605"/>
      <c r="OZG3178" s="605"/>
      <c r="OZH3178" s="605"/>
      <c r="OZI3178" s="605"/>
      <c r="OZJ3178" s="605"/>
      <c r="OZK3178" s="605"/>
      <c r="OZL3178" s="605"/>
      <c r="OZM3178" s="605"/>
      <c r="OZN3178" s="605"/>
      <c r="OZO3178" s="605"/>
      <c r="OZP3178" s="605"/>
      <c r="OZQ3178" s="605"/>
      <c r="OZR3178" s="605"/>
      <c r="OZS3178" s="605"/>
      <c r="OZT3178" s="605"/>
      <c r="OZU3178" s="605"/>
      <c r="OZV3178" s="605"/>
      <c r="OZW3178" s="605"/>
      <c r="OZX3178" s="605"/>
      <c r="OZY3178" s="605"/>
      <c r="OZZ3178" s="605"/>
      <c r="PAA3178" s="605"/>
      <c r="PAB3178" s="605"/>
      <c r="PAC3178" s="605"/>
      <c r="PAD3178" s="605"/>
      <c r="PAE3178" s="605"/>
      <c r="PAF3178" s="605"/>
      <c r="PAG3178" s="605"/>
      <c r="PAH3178" s="605"/>
      <c r="PAI3178" s="605"/>
      <c r="PAJ3178" s="605"/>
      <c r="PAK3178" s="605"/>
      <c r="PAL3178" s="605"/>
      <c r="PAM3178" s="605"/>
      <c r="PAN3178" s="605"/>
      <c r="PAO3178" s="605"/>
      <c r="PAP3178" s="605"/>
      <c r="PAQ3178" s="605"/>
      <c r="PAR3178" s="605"/>
      <c r="PAS3178" s="605"/>
      <c r="PAT3178" s="605"/>
      <c r="PAU3178" s="605"/>
      <c r="PAV3178" s="605"/>
      <c r="PAW3178" s="605"/>
      <c r="PAX3178" s="605"/>
      <c r="PAY3178" s="605"/>
      <c r="PAZ3178" s="605"/>
      <c r="PBA3178" s="605"/>
      <c r="PBB3178" s="605"/>
      <c r="PBC3178" s="605"/>
      <c r="PBD3178" s="605"/>
      <c r="PBE3178" s="605"/>
      <c r="PBF3178" s="605"/>
      <c r="PBG3178" s="605"/>
      <c r="PBH3178" s="605"/>
      <c r="PBI3178" s="605"/>
      <c r="PBJ3178" s="605"/>
      <c r="PBK3178" s="605"/>
      <c r="PBL3178" s="605"/>
      <c r="PBM3178" s="605"/>
      <c r="PBN3178" s="605"/>
      <c r="PBO3178" s="605"/>
      <c r="PBP3178" s="605"/>
      <c r="PBQ3178" s="605"/>
      <c r="PBR3178" s="605"/>
      <c r="PBS3178" s="605"/>
      <c r="PBT3178" s="605"/>
      <c r="PBU3178" s="605"/>
      <c r="PBV3178" s="605"/>
      <c r="PBW3178" s="605"/>
      <c r="PBX3178" s="605"/>
      <c r="PBY3178" s="605"/>
      <c r="PBZ3178" s="605"/>
      <c r="PCA3178" s="605"/>
      <c r="PCB3178" s="605"/>
      <c r="PCC3178" s="605"/>
      <c r="PCD3178" s="605"/>
      <c r="PCE3178" s="605"/>
      <c r="PCF3178" s="605"/>
      <c r="PCG3178" s="605"/>
      <c r="PCH3178" s="605"/>
      <c r="PCI3178" s="605"/>
      <c r="PCJ3178" s="605"/>
      <c r="PCK3178" s="605"/>
      <c r="PCL3178" s="605"/>
      <c r="PCM3178" s="605"/>
      <c r="PCN3178" s="605"/>
      <c r="PCO3178" s="605"/>
      <c r="PCP3178" s="605"/>
      <c r="PCQ3178" s="605"/>
      <c r="PCR3178" s="605"/>
      <c r="PCS3178" s="605"/>
      <c r="PCT3178" s="605"/>
      <c r="PCU3178" s="605"/>
      <c r="PCV3178" s="605"/>
      <c r="PCW3178" s="605"/>
      <c r="PCX3178" s="605"/>
      <c r="PCY3178" s="605"/>
      <c r="PCZ3178" s="605"/>
      <c r="PDA3178" s="605"/>
      <c r="PDB3178" s="605"/>
      <c r="PDC3178" s="605"/>
      <c r="PDD3178" s="605"/>
      <c r="PDE3178" s="605"/>
      <c r="PDF3178" s="605"/>
      <c r="PDG3178" s="605"/>
      <c r="PDH3178" s="605"/>
      <c r="PDI3178" s="605"/>
      <c r="PDJ3178" s="605"/>
      <c r="PDK3178" s="605"/>
      <c r="PDL3178" s="605"/>
      <c r="PDM3178" s="605"/>
      <c r="PDN3178" s="605"/>
      <c r="PDO3178" s="605"/>
      <c r="PDP3178" s="605"/>
      <c r="PDQ3178" s="605"/>
      <c r="PDR3178" s="605"/>
      <c r="PDS3178" s="605"/>
      <c r="PDT3178" s="605"/>
      <c r="PDU3178" s="605"/>
      <c r="PDV3178" s="605"/>
      <c r="PDW3178" s="605"/>
      <c r="PDX3178" s="605"/>
      <c r="PDY3178" s="605"/>
      <c r="PDZ3178" s="605"/>
      <c r="PEA3178" s="605"/>
      <c r="PEB3178" s="605"/>
      <c r="PEC3178" s="605"/>
      <c r="PED3178" s="605"/>
      <c r="PEE3178" s="605"/>
      <c r="PEF3178" s="605"/>
      <c r="PEG3178" s="605"/>
      <c r="PEH3178" s="605"/>
      <c r="PEI3178" s="605"/>
      <c r="PEJ3178" s="605"/>
      <c r="PEK3178" s="605"/>
      <c r="PEL3178" s="605"/>
      <c r="PEM3178" s="605"/>
      <c r="PEN3178" s="605"/>
      <c r="PEO3178" s="605"/>
      <c r="PEP3178" s="605"/>
      <c r="PEQ3178" s="605"/>
      <c r="PER3178" s="605"/>
      <c r="PES3178" s="605"/>
      <c r="PET3178" s="605"/>
      <c r="PEU3178" s="605"/>
      <c r="PEV3178" s="605"/>
      <c r="PEW3178" s="605"/>
      <c r="PEX3178" s="605"/>
      <c r="PEY3178" s="605"/>
      <c r="PEZ3178" s="605"/>
      <c r="PFA3178" s="605"/>
      <c r="PFB3178" s="605"/>
      <c r="PFC3178" s="605"/>
      <c r="PFD3178" s="605"/>
      <c r="PFE3178" s="605"/>
      <c r="PFF3178" s="605"/>
      <c r="PFG3178" s="605"/>
      <c r="PFH3178" s="605"/>
      <c r="PFI3178" s="605"/>
      <c r="PFJ3178" s="605"/>
      <c r="PFK3178" s="605"/>
      <c r="PFL3178" s="605"/>
      <c r="PFM3178" s="605"/>
      <c r="PFN3178" s="605"/>
      <c r="PFO3178" s="605"/>
      <c r="PFP3178" s="605"/>
      <c r="PFQ3178" s="605"/>
      <c r="PFR3178" s="605"/>
      <c r="PFS3178" s="605"/>
      <c r="PFT3178" s="605"/>
      <c r="PFU3178" s="605"/>
      <c r="PFV3178" s="605"/>
      <c r="PFW3178" s="605"/>
      <c r="PFX3178" s="605"/>
      <c r="PFY3178" s="605"/>
      <c r="PFZ3178" s="605"/>
      <c r="PGA3178" s="605"/>
      <c r="PGB3178" s="605"/>
      <c r="PGC3178" s="605"/>
      <c r="PGD3178" s="605"/>
      <c r="PGE3178" s="605"/>
      <c r="PGF3178" s="605"/>
      <c r="PGG3178" s="605"/>
      <c r="PGH3178" s="605"/>
      <c r="PGI3178" s="605"/>
      <c r="PGJ3178" s="605"/>
      <c r="PGK3178" s="605"/>
      <c r="PGL3178" s="605"/>
      <c r="PGM3178" s="605"/>
      <c r="PGN3178" s="605"/>
      <c r="PGO3178" s="605"/>
      <c r="PGP3178" s="605"/>
      <c r="PGQ3178" s="605"/>
      <c r="PGR3178" s="605"/>
      <c r="PGS3178" s="605"/>
      <c r="PGT3178" s="605"/>
      <c r="PGU3178" s="605"/>
      <c r="PGV3178" s="605"/>
      <c r="PGW3178" s="605"/>
      <c r="PGX3178" s="605"/>
      <c r="PGY3178" s="605"/>
      <c r="PGZ3178" s="605"/>
      <c r="PHA3178" s="605"/>
      <c r="PHB3178" s="605"/>
      <c r="PHC3178" s="605"/>
      <c r="PHD3178" s="605"/>
      <c r="PHE3178" s="605"/>
      <c r="PHF3178" s="605"/>
      <c r="PHG3178" s="605"/>
      <c r="PHH3178" s="605"/>
      <c r="PHI3178" s="605"/>
      <c r="PHJ3178" s="605"/>
      <c r="PHK3178" s="605"/>
      <c r="PHL3178" s="605"/>
      <c r="PHM3178" s="605"/>
      <c r="PHN3178" s="605"/>
      <c r="PHO3178" s="605"/>
      <c r="PHP3178" s="605"/>
      <c r="PHQ3178" s="605"/>
      <c r="PHR3178" s="605"/>
      <c r="PHS3178" s="605"/>
      <c r="PHT3178" s="605"/>
      <c r="PHU3178" s="605"/>
      <c r="PHV3178" s="605"/>
      <c r="PHW3178" s="605"/>
      <c r="PHX3178" s="605"/>
      <c r="PHY3178" s="605"/>
      <c r="PHZ3178" s="605"/>
      <c r="PIA3178" s="605"/>
      <c r="PIB3178" s="605"/>
      <c r="PIC3178" s="605"/>
      <c r="PID3178" s="605"/>
      <c r="PIE3178" s="605"/>
      <c r="PIF3178" s="605"/>
      <c r="PIG3178" s="605"/>
      <c r="PIH3178" s="605"/>
      <c r="PII3178" s="605"/>
      <c r="PIJ3178" s="605"/>
      <c r="PIK3178" s="605"/>
      <c r="PIL3178" s="605"/>
      <c r="PIM3178" s="605"/>
      <c r="PIN3178" s="605"/>
      <c r="PIO3178" s="605"/>
      <c r="PIP3178" s="605"/>
      <c r="PIQ3178" s="605"/>
      <c r="PIR3178" s="605"/>
      <c r="PIS3178" s="605"/>
      <c r="PIT3178" s="605"/>
      <c r="PIU3178" s="605"/>
      <c r="PIV3178" s="605"/>
      <c r="PIW3178" s="605"/>
      <c r="PIX3178" s="605"/>
      <c r="PIY3178" s="605"/>
      <c r="PIZ3178" s="605"/>
      <c r="PJA3178" s="605"/>
      <c r="PJB3178" s="605"/>
      <c r="PJC3178" s="605"/>
      <c r="PJD3178" s="605"/>
      <c r="PJE3178" s="605"/>
      <c r="PJF3178" s="605"/>
      <c r="PJG3178" s="605"/>
      <c r="PJH3178" s="605"/>
      <c r="PJI3178" s="605"/>
      <c r="PJJ3178" s="605"/>
      <c r="PJK3178" s="605"/>
      <c r="PJL3178" s="605"/>
      <c r="PJM3178" s="605"/>
      <c r="PJN3178" s="605"/>
      <c r="PJO3178" s="605"/>
      <c r="PJP3178" s="605"/>
      <c r="PJQ3178" s="605"/>
      <c r="PJR3178" s="605"/>
      <c r="PJS3178" s="605"/>
      <c r="PJT3178" s="605"/>
      <c r="PJU3178" s="605"/>
      <c r="PJV3178" s="605"/>
      <c r="PJW3178" s="605"/>
      <c r="PJX3178" s="605"/>
      <c r="PJY3178" s="605"/>
      <c r="PJZ3178" s="605"/>
      <c r="PKA3178" s="605"/>
      <c r="PKB3178" s="605"/>
      <c r="PKC3178" s="605"/>
      <c r="PKD3178" s="605"/>
      <c r="PKE3178" s="605"/>
      <c r="PKF3178" s="605"/>
      <c r="PKG3178" s="605"/>
      <c r="PKH3178" s="605"/>
      <c r="PKI3178" s="605"/>
      <c r="PKJ3178" s="605"/>
      <c r="PKK3178" s="605"/>
      <c r="PKL3178" s="605"/>
      <c r="PKM3178" s="605"/>
      <c r="PKN3178" s="605"/>
      <c r="PKO3178" s="605"/>
      <c r="PKP3178" s="605"/>
      <c r="PKQ3178" s="605"/>
      <c r="PKR3178" s="605"/>
      <c r="PKS3178" s="605"/>
      <c r="PKT3178" s="605"/>
      <c r="PKU3178" s="605"/>
      <c r="PKV3178" s="605"/>
      <c r="PKW3178" s="605"/>
      <c r="PKX3178" s="605"/>
      <c r="PKY3178" s="605"/>
      <c r="PKZ3178" s="605"/>
      <c r="PLA3178" s="605"/>
      <c r="PLB3178" s="605"/>
      <c r="PLC3178" s="605"/>
      <c r="PLD3178" s="605"/>
      <c r="PLE3178" s="605"/>
      <c r="PLF3178" s="605"/>
      <c r="PLG3178" s="605"/>
      <c r="PLH3178" s="605"/>
      <c r="PLI3178" s="605"/>
      <c r="PLJ3178" s="605"/>
      <c r="PLK3178" s="605"/>
      <c r="PLL3178" s="605"/>
      <c r="PLM3178" s="605"/>
      <c r="PLN3178" s="605"/>
      <c r="PLO3178" s="605"/>
      <c r="PLP3178" s="605"/>
      <c r="PLQ3178" s="605"/>
      <c r="PLR3178" s="605"/>
      <c r="PLS3178" s="605"/>
      <c r="PLT3178" s="605"/>
      <c r="PLU3178" s="605"/>
      <c r="PLV3178" s="605"/>
      <c r="PLW3178" s="605"/>
      <c r="PLX3178" s="605"/>
      <c r="PLY3178" s="605"/>
      <c r="PLZ3178" s="605"/>
      <c r="PMA3178" s="605"/>
      <c r="PMB3178" s="605"/>
      <c r="PMC3178" s="605"/>
      <c r="PMD3178" s="605"/>
      <c r="PME3178" s="605"/>
      <c r="PMF3178" s="605"/>
      <c r="PMG3178" s="605"/>
      <c r="PMH3178" s="605"/>
      <c r="PMI3178" s="605"/>
      <c r="PMJ3178" s="605"/>
      <c r="PMK3178" s="605"/>
      <c r="PML3178" s="605"/>
      <c r="PMM3178" s="605"/>
      <c r="PMN3178" s="605"/>
      <c r="PMO3178" s="605"/>
      <c r="PMP3178" s="605"/>
      <c r="PMQ3178" s="605"/>
      <c r="PMR3178" s="605"/>
      <c r="PMS3178" s="605"/>
      <c r="PMT3178" s="605"/>
      <c r="PMU3178" s="605"/>
      <c r="PMV3178" s="605"/>
      <c r="PMW3178" s="605"/>
      <c r="PMX3178" s="605"/>
      <c r="PMY3178" s="605"/>
      <c r="PMZ3178" s="605"/>
      <c r="PNA3178" s="605"/>
      <c r="PNB3178" s="605"/>
      <c r="PNC3178" s="605"/>
      <c r="PND3178" s="605"/>
      <c r="PNE3178" s="605"/>
      <c r="PNF3178" s="605"/>
      <c r="PNG3178" s="605"/>
      <c r="PNH3178" s="605"/>
      <c r="PNI3178" s="605"/>
      <c r="PNJ3178" s="605"/>
      <c r="PNK3178" s="605"/>
      <c r="PNL3178" s="605"/>
      <c r="PNM3178" s="605"/>
      <c r="PNN3178" s="605"/>
      <c r="PNO3178" s="605"/>
      <c r="PNP3178" s="605"/>
      <c r="PNQ3178" s="605"/>
      <c r="PNR3178" s="605"/>
      <c r="PNS3178" s="605"/>
      <c r="PNT3178" s="605"/>
      <c r="PNU3178" s="605"/>
      <c r="PNV3178" s="605"/>
      <c r="PNW3178" s="605"/>
      <c r="PNX3178" s="605"/>
      <c r="PNY3178" s="605"/>
      <c r="PNZ3178" s="605"/>
      <c r="POA3178" s="605"/>
      <c r="POB3178" s="605"/>
      <c r="POC3178" s="605"/>
      <c r="POD3178" s="605"/>
      <c r="POE3178" s="605"/>
      <c r="POF3178" s="605"/>
      <c r="POG3178" s="605"/>
      <c r="POH3178" s="605"/>
      <c r="POI3178" s="605"/>
      <c r="POJ3178" s="605"/>
      <c r="POK3178" s="605"/>
      <c r="POL3178" s="605"/>
      <c r="POM3178" s="605"/>
      <c r="PON3178" s="605"/>
      <c r="POO3178" s="605"/>
      <c r="POP3178" s="605"/>
      <c r="POQ3178" s="605"/>
      <c r="POR3178" s="605"/>
      <c r="POS3178" s="605"/>
      <c r="POT3178" s="605"/>
      <c r="POU3178" s="605"/>
      <c r="POV3178" s="605"/>
      <c r="POW3178" s="605"/>
      <c r="POX3178" s="605"/>
      <c r="POY3178" s="605"/>
      <c r="POZ3178" s="605"/>
      <c r="PPA3178" s="605"/>
      <c r="PPB3178" s="605"/>
      <c r="PPC3178" s="605"/>
      <c r="PPD3178" s="605"/>
      <c r="PPE3178" s="605"/>
      <c r="PPF3178" s="605"/>
      <c r="PPG3178" s="605"/>
      <c r="PPH3178" s="605"/>
      <c r="PPI3178" s="605"/>
      <c r="PPJ3178" s="605"/>
      <c r="PPK3178" s="605"/>
      <c r="PPL3178" s="605"/>
      <c r="PPM3178" s="605"/>
      <c r="PPN3178" s="605"/>
      <c r="PPO3178" s="605"/>
      <c r="PPP3178" s="605"/>
      <c r="PPQ3178" s="605"/>
      <c r="PPR3178" s="605"/>
      <c r="PPS3178" s="605"/>
      <c r="PPT3178" s="605"/>
      <c r="PPU3178" s="605"/>
      <c r="PPV3178" s="605"/>
      <c r="PPW3178" s="605"/>
      <c r="PPX3178" s="605"/>
      <c r="PPY3178" s="605"/>
      <c r="PPZ3178" s="605"/>
      <c r="PQA3178" s="605"/>
      <c r="PQB3178" s="605"/>
      <c r="PQC3178" s="605"/>
      <c r="PQD3178" s="605"/>
      <c r="PQE3178" s="605"/>
      <c r="PQF3178" s="605"/>
      <c r="PQG3178" s="605"/>
      <c r="PQH3178" s="605"/>
      <c r="PQI3178" s="605"/>
      <c r="PQJ3178" s="605"/>
      <c r="PQK3178" s="605"/>
      <c r="PQL3178" s="605"/>
      <c r="PQM3178" s="605"/>
      <c r="PQN3178" s="605"/>
      <c r="PQO3178" s="605"/>
      <c r="PQP3178" s="605"/>
      <c r="PQQ3178" s="605"/>
      <c r="PQR3178" s="605"/>
      <c r="PQS3178" s="605"/>
      <c r="PQT3178" s="605"/>
      <c r="PQU3178" s="605"/>
      <c r="PQV3178" s="605"/>
      <c r="PQW3178" s="605"/>
      <c r="PQX3178" s="605"/>
      <c r="PQY3178" s="605"/>
      <c r="PQZ3178" s="605"/>
      <c r="PRA3178" s="605"/>
      <c r="PRB3178" s="605"/>
      <c r="PRC3178" s="605"/>
      <c r="PRD3178" s="605"/>
      <c r="PRE3178" s="605"/>
      <c r="PRF3178" s="605"/>
      <c r="PRG3178" s="605"/>
      <c r="PRH3178" s="605"/>
      <c r="PRI3178" s="605"/>
      <c r="PRJ3178" s="605"/>
      <c r="PRK3178" s="605"/>
      <c r="PRL3178" s="605"/>
      <c r="PRM3178" s="605"/>
      <c r="PRN3178" s="605"/>
      <c r="PRO3178" s="605"/>
      <c r="PRP3178" s="605"/>
      <c r="PRQ3178" s="605"/>
      <c r="PRR3178" s="605"/>
      <c r="PRS3178" s="605"/>
      <c r="PRT3178" s="605"/>
      <c r="PRU3178" s="605"/>
      <c r="PRV3178" s="605"/>
      <c r="PRW3178" s="605"/>
      <c r="PRX3178" s="605"/>
      <c r="PRY3178" s="605"/>
      <c r="PRZ3178" s="605"/>
      <c r="PSA3178" s="605"/>
      <c r="PSB3178" s="605"/>
      <c r="PSC3178" s="605"/>
      <c r="PSD3178" s="605"/>
      <c r="PSE3178" s="605"/>
      <c r="PSF3178" s="605"/>
      <c r="PSG3178" s="605"/>
      <c r="PSH3178" s="605"/>
      <c r="PSI3178" s="605"/>
      <c r="PSJ3178" s="605"/>
      <c r="PSK3178" s="605"/>
      <c r="PSL3178" s="605"/>
      <c r="PSM3178" s="605"/>
      <c r="PSN3178" s="605"/>
      <c r="PSO3178" s="605"/>
      <c r="PSP3178" s="605"/>
      <c r="PSQ3178" s="605"/>
      <c r="PSR3178" s="605"/>
      <c r="PSS3178" s="605"/>
      <c r="PST3178" s="605"/>
      <c r="PSU3178" s="605"/>
      <c r="PSV3178" s="605"/>
      <c r="PSW3178" s="605"/>
      <c r="PSX3178" s="605"/>
      <c r="PSY3178" s="605"/>
      <c r="PSZ3178" s="605"/>
      <c r="PTA3178" s="605"/>
      <c r="PTB3178" s="605"/>
      <c r="PTC3178" s="605"/>
      <c r="PTD3178" s="605"/>
      <c r="PTE3178" s="605"/>
      <c r="PTF3178" s="605"/>
      <c r="PTG3178" s="605"/>
      <c r="PTH3178" s="605"/>
      <c r="PTI3178" s="605"/>
      <c r="PTJ3178" s="605"/>
      <c r="PTK3178" s="605"/>
      <c r="PTL3178" s="605"/>
      <c r="PTM3178" s="605"/>
      <c r="PTN3178" s="605"/>
      <c r="PTO3178" s="605"/>
      <c r="PTP3178" s="605"/>
      <c r="PTQ3178" s="605"/>
      <c r="PTR3178" s="605"/>
      <c r="PTS3178" s="605"/>
      <c r="PTT3178" s="605"/>
      <c r="PTU3178" s="605"/>
      <c r="PTV3178" s="605"/>
      <c r="PTW3178" s="605"/>
      <c r="PTX3178" s="605"/>
      <c r="PTY3178" s="605"/>
      <c r="PTZ3178" s="605"/>
      <c r="PUA3178" s="605"/>
      <c r="PUB3178" s="605"/>
      <c r="PUC3178" s="605"/>
      <c r="PUD3178" s="605"/>
      <c r="PUE3178" s="605"/>
      <c r="PUF3178" s="605"/>
      <c r="PUG3178" s="605"/>
      <c r="PUH3178" s="605"/>
      <c r="PUI3178" s="605"/>
      <c r="PUJ3178" s="605"/>
      <c r="PUK3178" s="605"/>
      <c r="PUL3178" s="605"/>
      <c r="PUM3178" s="605"/>
      <c r="PUN3178" s="605"/>
      <c r="PUO3178" s="605"/>
      <c r="PUP3178" s="605"/>
      <c r="PUQ3178" s="605"/>
      <c r="PUR3178" s="605"/>
      <c r="PUS3178" s="605"/>
      <c r="PUT3178" s="605"/>
      <c r="PUU3178" s="605"/>
      <c r="PUV3178" s="605"/>
      <c r="PUW3178" s="605"/>
      <c r="PUX3178" s="605"/>
      <c r="PUY3178" s="605"/>
      <c r="PUZ3178" s="605"/>
      <c r="PVA3178" s="605"/>
      <c r="PVB3178" s="605"/>
      <c r="PVC3178" s="605"/>
      <c r="PVD3178" s="605"/>
      <c r="PVE3178" s="605"/>
      <c r="PVF3178" s="605"/>
      <c r="PVG3178" s="605"/>
      <c r="PVH3178" s="605"/>
      <c r="PVI3178" s="605"/>
      <c r="PVJ3178" s="605"/>
      <c r="PVK3178" s="605"/>
      <c r="PVL3178" s="605"/>
      <c r="PVM3178" s="605"/>
      <c r="PVN3178" s="605"/>
      <c r="PVO3178" s="605"/>
      <c r="PVP3178" s="605"/>
      <c r="PVQ3178" s="605"/>
      <c r="PVR3178" s="605"/>
      <c r="PVS3178" s="605"/>
      <c r="PVT3178" s="605"/>
      <c r="PVU3178" s="605"/>
      <c r="PVV3178" s="605"/>
      <c r="PVW3178" s="605"/>
      <c r="PVX3178" s="605"/>
      <c r="PVY3178" s="605"/>
      <c r="PVZ3178" s="605"/>
      <c r="PWA3178" s="605"/>
      <c r="PWB3178" s="605"/>
      <c r="PWC3178" s="605"/>
      <c r="PWD3178" s="605"/>
      <c r="PWE3178" s="605"/>
      <c r="PWF3178" s="605"/>
      <c r="PWG3178" s="605"/>
      <c r="PWH3178" s="605"/>
      <c r="PWI3178" s="605"/>
      <c r="PWJ3178" s="605"/>
      <c r="PWK3178" s="605"/>
      <c r="PWL3178" s="605"/>
      <c r="PWM3178" s="605"/>
      <c r="PWN3178" s="605"/>
      <c r="PWO3178" s="605"/>
      <c r="PWP3178" s="605"/>
      <c r="PWQ3178" s="605"/>
      <c r="PWR3178" s="605"/>
      <c r="PWS3178" s="605"/>
      <c r="PWT3178" s="605"/>
      <c r="PWU3178" s="605"/>
      <c r="PWV3178" s="605"/>
      <c r="PWW3178" s="605"/>
      <c r="PWX3178" s="605"/>
      <c r="PWY3178" s="605"/>
      <c r="PWZ3178" s="605"/>
      <c r="PXA3178" s="605"/>
      <c r="PXB3178" s="605"/>
      <c r="PXC3178" s="605"/>
      <c r="PXD3178" s="605"/>
      <c r="PXE3178" s="605"/>
      <c r="PXF3178" s="605"/>
      <c r="PXG3178" s="605"/>
      <c r="PXH3178" s="605"/>
      <c r="PXI3178" s="605"/>
      <c r="PXJ3178" s="605"/>
      <c r="PXK3178" s="605"/>
      <c r="PXL3178" s="605"/>
      <c r="PXM3178" s="605"/>
      <c r="PXN3178" s="605"/>
      <c r="PXO3178" s="605"/>
      <c r="PXP3178" s="605"/>
      <c r="PXQ3178" s="605"/>
      <c r="PXR3178" s="605"/>
      <c r="PXS3178" s="605"/>
      <c r="PXT3178" s="605"/>
      <c r="PXU3178" s="605"/>
      <c r="PXV3178" s="605"/>
      <c r="PXW3178" s="605"/>
      <c r="PXX3178" s="605"/>
      <c r="PXY3178" s="605"/>
      <c r="PXZ3178" s="605"/>
      <c r="PYA3178" s="605"/>
      <c r="PYB3178" s="605"/>
      <c r="PYC3178" s="605"/>
      <c r="PYD3178" s="605"/>
      <c r="PYE3178" s="605"/>
      <c r="PYF3178" s="605"/>
      <c r="PYG3178" s="605"/>
      <c r="PYH3178" s="605"/>
      <c r="PYI3178" s="605"/>
      <c r="PYJ3178" s="605"/>
      <c r="PYK3178" s="605"/>
      <c r="PYL3178" s="605"/>
      <c r="PYM3178" s="605"/>
      <c r="PYN3178" s="605"/>
      <c r="PYO3178" s="605"/>
      <c r="PYP3178" s="605"/>
      <c r="PYQ3178" s="605"/>
      <c r="PYR3178" s="605"/>
      <c r="PYS3178" s="605"/>
      <c r="PYT3178" s="605"/>
      <c r="PYU3178" s="605"/>
      <c r="PYV3178" s="605"/>
      <c r="PYW3178" s="605"/>
      <c r="PYX3178" s="605"/>
      <c r="PYY3178" s="605"/>
      <c r="PYZ3178" s="605"/>
      <c r="PZA3178" s="605"/>
      <c r="PZB3178" s="605"/>
      <c r="PZC3178" s="605"/>
      <c r="PZD3178" s="605"/>
      <c r="PZE3178" s="605"/>
      <c r="PZF3178" s="605"/>
      <c r="PZG3178" s="605"/>
      <c r="PZH3178" s="605"/>
      <c r="PZI3178" s="605"/>
      <c r="PZJ3178" s="605"/>
      <c r="PZK3178" s="605"/>
      <c r="PZL3178" s="605"/>
      <c r="PZM3178" s="605"/>
      <c r="PZN3178" s="605"/>
      <c r="PZO3178" s="605"/>
      <c r="PZP3178" s="605"/>
      <c r="PZQ3178" s="605"/>
      <c r="PZR3178" s="605"/>
      <c r="PZS3178" s="605"/>
      <c r="PZT3178" s="605"/>
      <c r="PZU3178" s="605"/>
      <c r="PZV3178" s="605"/>
      <c r="PZW3178" s="605"/>
      <c r="PZX3178" s="605"/>
      <c r="PZY3178" s="605"/>
      <c r="PZZ3178" s="605"/>
      <c r="QAA3178" s="605"/>
      <c r="QAB3178" s="605"/>
      <c r="QAC3178" s="605"/>
      <c r="QAD3178" s="605"/>
      <c r="QAE3178" s="605"/>
      <c r="QAF3178" s="605"/>
      <c r="QAG3178" s="605"/>
      <c r="QAH3178" s="605"/>
      <c r="QAI3178" s="605"/>
      <c r="QAJ3178" s="605"/>
      <c r="QAK3178" s="605"/>
      <c r="QAL3178" s="605"/>
      <c r="QAM3178" s="605"/>
      <c r="QAN3178" s="605"/>
      <c r="QAO3178" s="605"/>
      <c r="QAP3178" s="605"/>
      <c r="QAQ3178" s="605"/>
      <c r="QAR3178" s="605"/>
      <c r="QAS3178" s="605"/>
      <c r="QAT3178" s="605"/>
      <c r="QAU3178" s="605"/>
      <c r="QAV3178" s="605"/>
      <c r="QAW3178" s="605"/>
      <c r="QAX3178" s="605"/>
      <c r="QAY3178" s="605"/>
      <c r="QAZ3178" s="605"/>
      <c r="QBA3178" s="605"/>
      <c r="QBB3178" s="605"/>
      <c r="QBC3178" s="605"/>
      <c r="QBD3178" s="605"/>
      <c r="QBE3178" s="605"/>
      <c r="QBF3178" s="605"/>
      <c r="QBG3178" s="605"/>
      <c r="QBH3178" s="605"/>
      <c r="QBI3178" s="605"/>
      <c r="QBJ3178" s="605"/>
      <c r="QBK3178" s="605"/>
      <c r="QBL3178" s="605"/>
      <c r="QBM3178" s="605"/>
      <c r="QBN3178" s="605"/>
      <c r="QBO3178" s="605"/>
      <c r="QBP3178" s="605"/>
      <c r="QBQ3178" s="605"/>
      <c r="QBR3178" s="605"/>
      <c r="QBS3178" s="605"/>
      <c r="QBT3178" s="605"/>
      <c r="QBU3178" s="605"/>
      <c r="QBV3178" s="605"/>
      <c r="QBW3178" s="605"/>
      <c r="QBX3178" s="605"/>
      <c r="QBY3178" s="605"/>
      <c r="QBZ3178" s="605"/>
      <c r="QCA3178" s="605"/>
      <c r="QCB3178" s="605"/>
      <c r="QCC3178" s="605"/>
      <c r="QCD3178" s="605"/>
      <c r="QCE3178" s="605"/>
      <c r="QCF3178" s="605"/>
      <c r="QCG3178" s="605"/>
      <c r="QCH3178" s="605"/>
      <c r="QCI3178" s="605"/>
      <c r="QCJ3178" s="605"/>
      <c r="QCK3178" s="605"/>
      <c r="QCL3178" s="605"/>
      <c r="QCM3178" s="605"/>
      <c r="QCN3178" s="605"/>
      <c r="QCO3178" s="605"/>
      <c r="QCP3178" s="605"/>
      <c r="QCQ3178" s="605"/>
      <c r="QCR3178" s="605"/>
      <c r="QCS3178" s="605"/>
      <c r="QCT3178" s="605"/>
      <c r="QCU3178" s="605"/>
      <c r="QCV3178" s="605"/>
      <c r="QCW3178" s="605"/>
      <c r="QCX3178" s="605"/>
      <c r="QCY3178" s="605"/>
      <c r="QCZ3178" s="605"/>
      <c r="QDA3178" s="605"/>
      <c r="QDB3178" s="605"/>
      <c r="QDC3178" s="605"/>
      <c r="QDD3178" s="605"/>
      <c r="QDE3178" s="605"/>
      <c r="QDF3178" s="605"/>
      <c r="QDG3178" s="605"/>
      <c r="QDH3178" s="605"/>
      <c r="QDI3178" s="605"/>
      <c r="QDJ3178" s="605"/>
      <c r="QDK3178" s="605"/>
      <c r="QDL3178" s="605"/>
      <c r="QDM3178" s="605"/>
      <c r="QDN3178" s="605"/>
      <c r="QDO3178" s="605"/>
      <c r="QDP3178" s="605"/>
      <c r="QDQ3178" s="605"/>
      <c r="QDR3178" s="605"/>
      <c r="QDS3178" s="605"/>
      <c r="QDT3178" s="605"/>
      <c r="QDU3178" s="605"/>
      <c r="QDV3178" s="605"/>
      <c r="QDW3178" s="605"/>
      <c r="QDX3178" s="605"/>
      <c r="QDY3178" s="605"/>
      <c r="QDZ3178" s="605"/>
      <c r="QEA3178" s="605"/>
      <c r="QEB3178" s="605"/>
      <c r="QEC3178" s="605"/>
      <c r="QED3178" s="605"/>
      <c r="QEE3178" s="605"/>
      <c r="QEF3178" s="605"/>
      <c r="QEG3178" s="605"/>
      <c r="QEH3178" s="605"/>
      <c r="QEI3178" s="605"/>
      <c r="QEJ3178" s="605"/>
      <c r="QEK3178" s="605"/>
      <c r="QEL3178" s="605"/>
      <c r="QEM3178" s="605"/>
      <c r="QEN3178" s="605"/>
      <c r="QEO3178" s="605"/>
      <c r="QEP3178" s="605"/>
      <c r="QEQ3178" s="605"/>
      <c r="QER3178" s="605"/>
      <c r="QES3178" s="605"/>
      <c r="QET3178" s="605"/>
      <c r="QEU3178" s="605"/>
      <c r="QEV3178" s="605"/>
      <c r="QEW3178" s="605"/>
      <c r="QEX3178" s="605"/>
      <c r="QEY3178" s="605"/>
      <c r="QEZ3178" s="605"/>
      <c r="QFA3178" s="605"/>
      <c r="QFB3178" s="605"/>
      <c r="QFC3178" s="605"/>
      <c r="QFD3178" s="605"/>
      <c r="QFE3178" s="605"/>
      <c r="QFF3178" s="605"/>
      <c r="QFG3178" s="605"/>
      <c r="QFH3178" s="605"/>
      <c r="QFI3178" s="605"/>
      <c r="QFJ3178" s="605"/>
      <c r="QFK3178" s="605"/>
      <c r="QFL3178" s="605"/>
      <c r="QFM3178" s="605"/>
      <c r="QFN3178" s="605"/>
      <c r="QFO3178" s="605"/>
      <c r="QFP3178" s="605"/>
      <c r="QFQ3178" s="605"/>
      <c r="QFR3178" s="605"/>
      <c r="QFS3178" s="605"/>
      <c r="QFT3178" s="605"/>
      <c r="QFU3178" s="605"/>
      <c r="QFV3178" s="605"/>
      <c r="QFW3178" s="605"/>
      <c r="QFX3178" s="605"/>
      <c r="QFY3178" s="605"/>
      <c r="QFZ3178" s="605"/>
      <c r="QGA3178" s="605"/>
      <c r="QGB3178" s="605"/>
      <c r="QGC3178" s="605"/>
      <c r="QGD3178" s="605"/>
      <c r="QGE3178" s="605"/>
      <c r="QGF3178" s="605"/>
      <c r="QGG3178" s="605"/>
      <c r="QGH3178" s="605"/>
      <c r="QGI3178" s="605"/>
      <c r="QGJ3178" s="605"/>
      <c r="QGK3178" s="605"/>
      <c r="QGL3178" s="605"/>
      <c r="QGM3178" s="605"/>
      <c r="QGN3178" s="605"/>
      <c r="QGO3178" s="605"/>
      <c r="QGP3178" s="605"/>
      <c r="QGQ3178" s="605"/>
      <c r="QGR3178" s="605"/>
      <c r="QGS3178" s="605"/>
      <c r="QGT3178" s="605"/>
      <c r="QGU3178" s="605"/>
      <c r="QGV3178" s="605"/>
      <c r="QGW3178" s="605"/>
      <c r="QGX3178" s="605"/>
      <c r="QGY3178" s="605"/>
      <c r="QGZ3178" s="605"/>
      <c r="QHA3178" s="605"/>
      <c r="QHB3178" s="605"/>
      <c r="QHC3178" s="605"/>
      <c r="QHD3178" s="605"/>
      <c r="QHE3178" s="605"/>
      <c r="QHF3178" s="605"/>
      <c r="QHG3178" s="605"/>
      <c r="QHH3178" s="605"/>
      <c r="QHI3178" s="605"/>
      <c r="QHJ3178" s="605"/>
      <c r="QHK3178" s="605"/>
      <c r="QHL3178" s="605"/>
      <c r="QHM3178" s="605"/>
      <c r="QHN3178" s="605"/>
      <c r="QHO3178" s="605"/>
      <c r="QHP3178" s="605"/>
      <c r="QHQ3178" s="605"/>
      <c r="QHR3178" s="605"/>
      <c r="QHS3178" s="605"/>
      <c r="QHT3178" s="605"/>
      <c r="QHU3178" s="605"/>
      <c r="QHV3178" s="605"/>
      <c r="QHW3178" s="605"/>
      <c r="QHX3178" s="605"/>
      <c r="QHY3178" s="605"/>
      <c r="QHZ3178" s="605"/>
      <c r="QIA3178" s="605"/>
      <c r="QIB3178" s="605"/>
      <c r="QIC3178" s="605"/>
      <c r="QID3178" s="605"/>
      <c r="QIE3178" s="605"/>
      <c r="QIF3178" s="605"/>
      <c r="QIG3178" s="605"/>
      <c r="QIH3178" s="605"/>
      <c r="QII3178" s="605"/>
      <c r="QIJ3178" s="605"/>
      <c r="QIK3178" s="605"/>
      <c r="QIL3178" s="605"/>
      <c r="QIM3178" s="605"/>
      <c r="QIN3178" s="605"/>
      <c r="QIO3178" s="605"/>
      <c r="QIP3178" s="605"/>
      <c r="QIQ3178" s="605"/>
      <c r="QIR3178" s="605"/>
      <c r="QIS3178" s="605"/>
      <c r="QIT3178" s="605"/>
      <c r="QIU3178" s="605"/>
      <c r="QIV3178" s="605"/>
      <c r="QIW3178" s="605"/>
      <c r="QIX3178" s="605"/>
      <c r="QIY3178" s="605"/>
      <c r="QIZ3178" s="605"/>
      <c r="QJA3178" s="605"/>
      <c r="QJB3178" s="605"/>
      <c r="QJC3178" s="605"/>
      <c r="QJD3178" s="605"/>
      <c r="QJE3178" s="605"/>
      <c r="QJF3178" s="605"/>
      <c r="QJG3178" s="605"/>
      <c r="QJH3178" s="605"/>
      <c r="QJI3178" s="605"/>
      <c r="QJJ3178" s="605"/>
      <c r="QJK3178" s="605"/>
      <c r="QJL3178" s="605"/>
      <c r="QJM3178" s="605"/>
      <c r="QJN3178" s="605"/>
      <c r="QJO3178" s="605"/>
      <c r="QJP3178" s="605"/>
      <c r="QJQ3178" s="605"/>
      <c r="QJR3178" s="605"/>
      <c r="QJS3178" s="605"/>
      <c r="QJT3178" s="605"/>
      <c r="QJU3178" s="605"/>
      <c r="QJV3178" s="605"/>
      <c r="QJW3178" s="605"/>
      <c r="QJX3178" s="605"/>
      <c r="QJY3178" s="605"/>
      <c r="QJZ3178" s="605"/>
      <c r="QKA3178" s="605"/>
      <c r="QKB3178" s="605"/>
      <c r="QKC3178" s="605"/>
      <c r="QKD3178" s="605"/>
      <c r="QKE3178" s="605"/>
      <c r="QKF3178" s="605"/>
      <c r="QKG3178" s="605"/>
      <c r="QKH3178" s="605"/>
      <c r="QKI3178" s="605"/>
      <c r="QKJ3178" s="605"/>
      <c r="QKK3178" s="605"/>
      <c r="QKL3178" s="605"/>
      <c r="QKM3178" s="605"/>
      <c r="QKN3178" s="605"/>
      <c r="QKO3178" s="605"/>
      <c r="QKP3178" s="605"/>
      <c r="QKQ3178" s="605"/>
      <c r="QKR3178" s="605"/>
      <c r="QKS3178" s="605"/>
      <c r="QKT3178" s="605"/>
      <c r="QKU3178" s="605"/>
      <c r="QKV3178" s="605"/>
      <c r="QKW3178" s="605"/>
      <c r="QKX3178" s="605"/>
      <c r="QKY3178" s="605"/>
      <c r="QKZ3178" s="605"/>
      <c r="QLA3178" s="605"/>
      <c r="QLB3178" s="605"/>
      <c r="QLC3178" s="605"/>
      <c r="QLD3178" s="605"/>
      <c r="QLE3178" s="605"/>
      <c r="QLF3178" s="605"/>
      <c r="QLG3178" s="605"/>
      <c r="QLH3178" s="605"/>
      <c r="QLI3178" s="605"/>
      <c r="QLJ3178" s="605"/>
      <c r="QLK3178" s="605"/>
      <c r="QLL3178" s="605"/>
      <c r="QLM3178" s="605"/>
      <c r="QLN3178" s="605"/>
      <c r="QLO3178" s="605"/>
      <c r="QLP3178" s="605"/>
      <c r="QLQ3178" s="605"/>
      <c r="QLR3178" s="605"/>
      <c r="QLS3178" s="605"/>
      <c r="QLT3178" s="605"/>
      <c r="QLU3178" s="605"/>
      <c r="QLV3178" s="605"/>
      <c r="QLW3178" s="605"/>
      <c r="QLX3178" s="605"/>
      <c r="QLY3178" s="605"/>
      <c r="QLZ3178" s="605"/>
      <c r="QMA3178" s="605"/>
      <c r="QMB3178" s="605"/>
      <c r="QMC3178" s="605"/>
      <c r="QMD3178" s="605"/>
      <c r="QME3178" s="605"/>
      <c r="QMF3178" s="605"/>
      <c r="QMG3178" s="605"/>
      <c r="QMH3178" s="605"/>
      <c r="QMI3178" s="605"/>
      <c r="QMJ3178" s="605"/>
      <c r="QMK3178" s="605"/>
      <c r="QML3178" s="605"/>
      <c r="QMM3178" s="605"/>
      <c r="QMN3178" s="605"/>
      <c r="QMO3178" s="605"/>
      <c r="QMP3178" s="605"/>
      <c r="QMQ3178" s="605"/>
      <c r="QMR3178" s="605"/>
      <c r="QMS3178" s="605"/>
      <c r="QMT3178" s="605"/>
      <c r="QMU3178" s="605"/>
      <c r="QMV3178" s="605"/>
      <c r="QMW3178" s="605"/>
      <c r="QMX3178" s="605"/>
      <c r="QMY3178" s="605"/>
      <c r="QMZ3178" s="605"/>
      <c r="QNA3178" s="605"/>
      <c r="QNB3178" s="605"/>
      <c r="QNC3178" s="605"/>
      <c r="QND3178" s="605"/>
      <c r="QNE3178" s="605"/>
      <c r="QNF3178" s="605"/>
      <c r="QNG3178" s="605"/>
      <c r="QNH3178" s="605"/>
      <c r="QNI3178" s="605"/>
      <c r="QNJ3178" s="605"/>
      <c r="QNK3178" s="605"/>
      <c r="QNL3178" s="605"/>
      <c r="QNM3178" s="605"/>
      <c r="QNN3178" s="605"/>
      <c r="QNO3178" s="605"/>
      <c r="QNP3178" s="605"/>
      <c r="QNQ3178" s="605"/>
      <c r="QNR3178" s="605"/>
      <c r="QNS3178" s="605"/>
      <c r="QNT3178" s="605"/>
      <c r="QNU3178" s="605"/>
      <c r="QNV3178" s="605"/>
      <c r="QNW3178" s="605"/>
      <c r="QNX3178" s="605"/>
      <c r="QNY3178" s="605"/>
      <c r="QNZ3178" s="605"/>
      <c r="QOA3178" s="605"/>
      <c r="QOB3178" s="605"/>
      <c r="QOC3178" s="605"/>
      <c r="QOD3178" s="605"/>
      <c r="QOE3178" s="605"/>
      <c r="QOF3178" s="605"/>
      <c r="QOG3178" s="605"/>
      <c r="QOH3178" s="605"/>
      <c r="QOI3178" s="605"/>
      <c r="QOJ3178" s="605"/>
      <c r="QOK3178" s="605"/>
      <c r="QOL3178" s="605"/>
      <c r="QOM3178" s="605"/>
      <c r="QON3178" s="605"/>
      <c r="QOO3178" s="605"/>
      <c r="QOP3178" s="605"/>
      <c r="QOQ3178" s="605"/>
      <c r="QOR3178" s="605"/>
      <c r="QOS3178" s="605"/>
      <c r="QOT3178" s="605"/>
      <c r="QOU3178" s="605"/>
      <c r="QOV3178" s="605"/>
      <c r="QOW3178" s="605"/>
      <c r="QOX3178" s="605"/>
      <c r="QOY3178" s="605"/>
      <c r="QOZ3178" s="605"/>
      <c r="QPA3178" s="605"/>
      <c r="QPB3178" s="605"/>
      <c r="QPC3178" s="605"/>
      <c r="QPD3178" s="605"/>
      <c r="QPE3178" s="605"/>
      <c r="QPF3178" s="605"/>
      <c r="QPG3178" s="605"/>
      <c r="QPH3178" s="605"/>
      <c r="QPI3178" s="605"/>
      <c r="QPJ3178" s="605"/>
      <c r="QPK3178" s="605"/>
      <c r="QPL3178" s="605"/>
      <c r="QPM3178" s="605"/>
      <c r="QPN3178" s="605"/>
      <c r="QPO3178" s="605"/>
      <c r="QPP3178" s="605"/>
      <c r="QPQ3178" s="605"/>
      <c r="QPR3178" s="605"/>
      <c r="QPS3178" s="605"/>
      <c r="QPT3178" s="605"/>
      <c r="QPU3178" s="605"/>
      <c r="QPV3178" s="605"/>
      <c r="QPW3178" s="605"/>
      <c r="QPX3178" s="605"/>
      <c r="QPY3178" s="605"/>
      <c r="QPZ3178" s="605"/>
      <c r="QQA3178" s="605"/>
      <c r="QQB3178" s="605"/>
      <c r="QQC3178" s="605"/>
      <c r="QQD3178" s="605"/>
      <c r="QQE3178" s="605"/>
      <c r="QQF3178" s="605"/>
      <c r="QQG3178" s="605"/>
      <c r="QQH3178" s="605"/>
      <c r="QQI3178" s="605"/>
      <c r="QQJ3178" s="605"/>
      <c r="QQK3178" s="605"/>
      <c r="QQL3178" s="605"/>
      <c r="QQM3178" s="605"/>
      <c r="QQN3178" s="605"/>
      <c r="QQO3178" s="605"/>
      <c r="QQP3178" s="605"/>
      <c r="QQQ3178" s="605"/>
      <c r="QQR3178" s="605"/>
      <c r="QQS3178" s="605"/>
      <c r="QQT3178" s="605"/>
      <c r="QQU3178" s="605"/>
      <c r="QQV3178" s="605"/>
      <c r="QQW3178" s="605"/>
      <c r="QQX3178" s="605"/>
      <c r="QQY3178" s="605"/>
      <c r="QQZ3178" s="605"/>
      <c r="QRA3178" s="605"/>
      <c r="QRB3178" s="605"/>
      <c r="QRC3178" s="605"/>
      <c r="QRD3178" s="605"/>
      <c r="QRE3178" s="605"/>
      <c r="QRF3178" s="605"/>
      <c r="QRG3178" s="605"/>
      <c r="QRH3178" s="605"/>
      <c r="QRI3178" s="605"/>
      <c r="QRJ3178" s="605"/>
      <c r="QRK3178" s="605"/>
      <c r="QRL3178" s="605"/>
      <c r="QRM3178" s="605"/>
      <c r="QRN3178" s="605"/>
      <c r="QRO3178" s="605"/>
      <c r="QRP3178" s="605"/>
      <c r="QRQ3178" s="605"/>
      <c r="QRR3178" s="605"/>
      <c r="QRS3178" s="605"/>
      <c r="QRT3178" s="605"/>
      <c r="QRU3178" s="605"/>
      <c r="QRV3178" s="605"/>
      <c r="QRW3178" s="605"/>
      <c r="QRX3178" s="605"/>
      <c r="QRY3178" s="605"/>
      <c r="QRZ3178" s="605"/>
      <c r="QSA3178" s="605"/>
      <c r="QSB3178" s="605"/>
      <c r="QSC3178" s="605"/>
      <c r="QSD3178" s="605"/>
      <c r="QSE3178" s="605"/>
      <c r="QSF3178" s="605"/>
      <c r="QSG3178" s="605"/>
      <c r="QSH3178" s="605"/>
      <c r="QSI3178" s="605"/>
      <c r="QSJ3178" s="605"/>
      <c r="QSK3178" s="605"/>
      <c r="QSL3178" s="605"/>
      <c r="QSM3178" s="605"/>
      <c r="QSN3178" s="605"/>
      <c r="QSO3178" s="605"/>
      <c r="QSP3178" s="605"/>
      <c r="QSQ3178" s="605"/>
      <c r="QSR3178" s="605"/>
      <c r="QSS3178" s="605"/>
      <c r="QST3178" s="605"/>
      <c r="QSU3178" s="605"/>
      <c r="QSV3178" s="605"/>
      <c r="QSW3178" s="605"/>
      <c r="QSX3178" s="605"/>
      <c r="QSY3178" s="605"/>
      <c r="QSZ3178" s="605"/>
      <c r="QTA3178" s="605"/>
      <c r="QTB3178" s="605"/>
      <c r="QTC3178" s="605"/>
      <c r="QTD3178" s="605"/>
      <c r="QTE3178" s="605"/>
      <c r="QTF3178" s="605"/>
      <c r="QTG3178" s="605"/>
      <c r="QTH3178" s="605"/>
      <c r="QTI3178" s="605"/>
      <c r="QTJ3178" s="605"/>
      <c r="QTK3178" s="605"/>
      <c r="QTL3178" s="605"/>
      <c r="QTM3178" s="605"/>
      <c r="QTN3178" s="605"/>
      <c r="QTO3178" s="605"/>
      <c r="QTP3178" s="605"/>
      <c r="QTQ3178" s="605"/>
      <c r="QTR3178" s="605"/>
      <c r="QTS3178" s="605"/>
      <c r="QTT3178" s="605"/>
      <c r="QTU3178" s="605"/>
      <c r="QTV3178" s="605"/>
      <c r="QTW3178" s="605"/>
      <c r="QTX3178" s="605"/>
      <c r="QTY3178" s="605"/>
      <c r="QTZ3178" s="605"/>
      <c r="QUA3178" s="605"/>
      <c r="QUB3178" s="605"/>
      <c r="QUC3178" s="605"/>
      <c r="QUD3178" s="605"/>
      <c r="QUE3178" s="605"/>
      <c r="QUF3178" s="605"/>
      <c r="QUG3178" s="605"/>
      <c r="QUH3178" s="605"/>
      <c r="QUI3178" s="605"/>
      <c r="QUJ3178" s="605"/>
      <c r="QUK3178" s="605"/>
      <c r="QUL3178" s="605"/>
      <c r="QUM3178" s="605"/>
      <c r="QUN3178" s="605"/>
      <c r="QUO3178" s="605"/>
      <c r="QUP3178" s="605"/>
      <c r="QUQ3178" s="605"/>
      <c r="QUR3178" s="605"/>
      <c r="QUS3178" s="605"/>
      <c r="QUT3178" s="605"/>
      <c r="QUU3178" s="605"/>
      <c r="QUV3178" s="605"/>
      <c r="QUW3178" s="605"/>
      <c r="QUX3178" s="605"/>
      <c r="QUY3178" s="605"/>
      <c r="QUZ3178" s="605"/>
      <c r="QVA3178" s="605"/>
      <c r="QVB3178" s="605"/>
      <c r="QVC3178" s="605"/>
      <c r="QVD3178" s="605"/>
      <c r="QVE3178" s="605"/>
      <c r="QVF3178" s="605"/>
      <c r="QVG3178" s="605"/>
      <c r="QVH3178" s="605"/>
      <c r="QVI3178" s="605"/>
      <c r="QVJ3178" s="605"/>
      <c r="QVK3178" s="605"/>
      <c r="QVL3178" s="605"/>
      <c r="QVM3178" s="605"/>
      <c r="QVN3178" s="605"/>
      <c r="QVO3178" s="605"/>
      <c r="QVP3178" s="605"/>
      <c r="QVQ3178" s="605"/>
      <c r="QVR3178" s="605"/>
      <c r="QVS3178" s="605"/>
      <c r="QVT3178" s="605"/>
      <c r="QVU3178" s="605"/>
      <c r="QVV3178" s="605"/>
      <c r="QVW3178" s="605"/>
      <c r="QVX3178" s="605"/>
      <c r="QVY3178" s="605"/>
      <c r="QVZ3178" s="605"/>
      <c r="QWA3178" s="605"/>
      <c r="QWB3178" s="605"/>
      <c r="QWC3178" s="605"/>
      <c r="QWD3178" s="605"/>
      <c r="QWE3178" s="605"/>
      <c r="QWF3178" s="605"/>
      <c r="QWG3178" s="605"/>
      <c r="QWH3178" s="605"/>
      <c r="QWI3178" s="605"/>
      <c r="QWJ3178" s="605"/>
      <c r="QWK3178" s="605"/>
      <c r="QWL3178" s="605"/>
      <c r="QWM3178" s="605"/>
      <c r="QWN3178" s="605"/>
      <c r="QWO3178" s="605"/>
      <c r="QWP3178" s="605"/>
      <c r="QWQ3178" s="605"/>
      <c r="QWR3178" s="605"/>
      <c r="QWS3178" s="605"/>
      <c r="QWT3178" s="605"/>
      <c r="QWU3178" s="605"/>
      <c r="QWV3178" s="605"/>
      <c r="QWW3178" s="605"/>
      <c r="QWX3178" s="605"/>
      <c r="QWY3178" s="605"/>
      <c r="QWZ3178" s="605"/>
      <c r="QXA3178" s="605"/>
      <c r="QXB3178" s="605"/>
      <c r="QXC3178" s="605"/>
      <c r="QXD3178" s="605"/>
      <c r="QXE3178" s="605"/>
      <c r="QXF3178" s="605"/>
      <c r="QXG3178" s="605"/>
      <c r="QXH3178" s="605"/>
      <c r="QXI3178" s="605"/>
      <c r="QXJ3178" s="605"/>
      <c r="QXK3178" s="605"/>
      <c r="QXL3178" s="605"/>
      <c r="QXM3178" s="605"/>
      <c r="QXN3178" s="605"/>
      <c r="QXO3178" s="605"/>
      <c r="QXP3178" s="605"/>
      <c r="QXQ3178" s="605"/>
      <c r="QXR3178" s="605"/>
      <c r="QXS3178" s="605"/>
      <c r="QXT3178" s="605"/>
      <c r="QXU3178" s="605"/>
      <c r="QXV3178" s="605"/>
      <c r="QXW3178" s="605"/>
      <c r="QXX3178" s="605"/>
      <c r="QXY3178" s="605"/>
      <c r="QXZ3178" s="605"/>
      <c r="QYA3178" s="605"/>
      <c r="QYB3178" s="605"/>
      <c r="QYC3178" s="605"/>
      <c r="QYD3178" s="605"/>
      <c r="QYE3178" s="605"/>
      <c r="QYF3178" s="605"/>
      <c r="QYG3178" s="605"/>
      <c r="QYH3178" s="605"/>
      <c r="QYI3178" s="605"/>
      <c r="QYJ3178" s="605"/>
      <c r="QYK3178" s="605"/>
      <c r="QYL3178" s="605"/>
      <c r="QYM3178" s="605"/>
      <c r="QYN3178" s="605"/>
      <c r="QYO3178" s="605"/>
      <c r="QYP3178" s="605"/>
      <c r="QYQ3178" s="605"/>
      <c r="QYR3178" s="605"/>
      <c r="QYS3178" s="605"/>
      <c r="QYT3178" s="605"/>
      <c r="QYU3178" s="605"/>
      <c r="QYV3178" s="605"/>
      <c r="QYW3178" s="605"/>
      <c r="QYX3178" s="605"/>
      <c r="QYY3178" s="605"/>
      <c r="QYZ3178" s="605"/>
      <c r="QZA3178" s="605"/>
      <c r="QZB3178" s="605"/>
      <c r="QZC3178" s="605"/>
      <c r="QZD3178" s="605"/>
      <c r="QZE3178" s="605"/>
      <c r="QZF3178" s="605"/>
      <c r="QZG3178" s="605"/>
      <c r="QZH3178" s="605"/>
      <c r="QZI3178" s="605"/>
      <c r="QZJ3178" s="605"/>
      <c r="QZK3178" s="605"/>
      <c r="QZL3178" s="605"/>
      <c r="QZM3178" s="605"/>
      <c r="QZN3178" s="605"/>
      <c r="QZO3178" s="605"/>
      <c r="QZP3178" s="605"/>
      <c r="QZQ3178" s="605"/>
      <c r="QZR3178" s="605"/>
      <c r="QZS3178" s="605"/>
      <c r="QZT3178" s="605"/>
      <c r="QZU3178" s="605"/>
      <c r="QZV3178" s="605"/>
      <c r="QZW3178" s="605"/>
      <c r="QZX3178" s="605"/>
      <c r="QZY3178" s="605"/>
      <c r="QZZ3178" s="605"/>
      <c r="RAA3178" s="605"/>
      <c r="RAB3178" s="605"/>
      <c r="RAC3178" s="605"/>
      <c r="RAD3178" s="605"/>
      <c r="RAE3178" s="605"/>
      <c r="RAF3178" s="605"/>
      <c r="RAG3178" s="605"/>
      <c r="RAH3178" s="605"/>
      <c r="RAI3178" s="605"/>
      <c r="RAJ3178" s="605"/>
      <c r="RAK3178" s="605"/>
      <c r="RAL3178" s="605"/>
      <c r="RAM3178" s="605"/>
      <c r="RAN3178" s="605"/>
      <c r="RAO3178" s="605"/>
      <c r="RAP3178" s="605"/>
      <c r="RAQ3178" s="605"/>
      <c r="RAR3178" s="605"/>
      <c r="RAS3178" s="605"/>
      <c r="RAT3178" s="605"/>
      <c r="RAU3178" s="605"/>
      <c r="RAV3178" s="605"/>
      <c r="RAW3178" s="605"/>
      <c r="RAX3178" s="605"/>
      <c r="RAY3178" s="605"/>
      <c r="RAZ3178" s="605"/>
      <c r="RBA3178" s="605"/>
      <c r="RBB3178" s="605"/>
      <c r="RBC3178" s="605"/>
      <c r="RBD3178" s="605"/>
      <c r="RBE3178" s="605"/>
      <c r="RBF3178" s="605"/>
      <c r="RBG3178" s="605"/>
      <c r="RBH3178" s="605"/>
      <c r="RBI3178" s="605"/>
      <c r="RBJ3178" s="605"/>
      <c r="RBK3178" s="605"/>
      <c r="RBL3178" s="605"/>
      <c r="RBM3178" s="605"/>
      <c r="RBN3178" s="605"/>
      <c r="RBO3178" s="605"/>
      <c r="RBP3178" s="605"/>
      <c r="RBQ3178" s="605"/>
      <c r="RBR3178" s="605"/>
      <c r="RBS3178" s="605"/>
      <c r="RBT3178" s="605"/>
      <c r="RBU3178" s="605"/>
      <c r="RBV3178" s="605"/>
      <c r="RBW3178" s="605"/>
      <c r="RBX3178" s="605"/>
      <c r="RBY3178" s="605"/>
      <c r="RBZ3178" s="605"/>
      <c r="RCA3178" s="605"/>
      <c r="RCB3178" s="605"/>
      <c r="RCC3178" s="605"/>
      <c r="RCD3178" s="605"/>
      <c r="RCE3178" s="605"/>
      <c r="RCF3178" s="605"/>
      <c r="RCG3178" s="605"/>
      <c r="RCH3178" s="605"/>
      <c r="RCI3178" s="605"/>
      <c r="RCJ3178" s="605"/>
      <c r="RCK3178" s="605"/>
      <c r="RCL3178" s="605"/>
      <c r="RCM3178" s="605"/>
      <c r="RCN3178" s="605"/>
      <c r="RCO3178" s="605"/>
      <c r="RCP3178" s="605"/>
      <c r="RCQ3178" s="605"/>
      <c r="RCR3178" s="605"/>
      <c r="RCS3178" s="605"/>
      <c r="RCT3178" s="605"/>
      <c r="RCU3178" s="605"/>
      <c r="RCV3178" s="605"/>
      <c r="RCW3178" s="605"/>
      <c r="RCX3178" s="605"/>
      <c r="RCY3178" s="605"/>
      <c r="RCZ3178" s="605"/>
      <c r="RDA3178" s="605"/>
      <c r="RDB3178" s="605"/>
      <c r="RDC3178" s="605"/>
      <c r="RDD3178" s="605"/>
      <c r="RDE3178" s="605"/>
      <c r="RDF3178" s="605"/>
      <c r="RDG3178" s="605"/>
      <c r="RDH3178" s="605"/>
      <c r="RDI3178" s="605"/>
      <c r="RDJ3178" s="605"/>
      <c r="RDK3178" s="605"/>
      <c r="RDL3178" s="605"/>
      <c r="RDM3178" s="605"/>
      <c r="RDN3178" s="605"/>
      <c r="RDO3178" s="605"/>
      <c r="RDP3178" s="605"/>
      <c r="RDQ3178" s="605"/>
      <c r="RDR3178" s="605"/>
      <c r="RDS3178" s="605"/>
      <c r="RDT3178" s="605"/>
      <c r="RDU3178" s="605"/>
      <c r="RDV3178" s="605"/>
      <c r="RDW3178" s="605"/>
      <c r="RDX3178" s="605"/>
      <c r="RDY3178" s="605"/>
      <c r="RDZ3178" s="605"/>
      <c r="REA3178" s="605"/>
      <c r="REB3178" s="605"/>
      <c r="REC3178" s="605"/>
      <c r="RED3178" s="605"/>
      <c r="REE3178" s="605"/>
      <c r="REF3178" s="605"/>
      <c r="REG3178" s="605"/>
      <c r="REH3178" s="605"/>
      <c r="REI3178" s="605"/>
      <c r="REJ3178" s="605"/>
      <c r="REK3178" s="605"/>
      <c r="REL3178" s="605"/>
      <c r="REM3178" s="605"/>
      <c r="REN3178" s="605"/>
      <c r="REO3178" s="605"/>
      <c r="REP3178" s="605"/>
      <c r="REQ3178" s="605"/>
      <c r="RER3178" s="605"/>
      <c r="RES3178" s="605"/>
      <c r="RET3178" s="605"/>
      <c r="REU3178" s="605"/>
      <c r="REV3178" s="605"/>
      <c r="REW3178" s="605"/>
      <c r="REX3178" s="605"/>
      <c r="REY3178" s="605"/>
      <c r="REZ3178" s="605"/>
      <c r="RFA3178" s="605"/>
      <c r="RFB3178" s="605"/>
      <c r="RFC3178" s="605"/>
      <c r="RFD3178" s="605"/>
      <c r="RFE3178" s="605"/>
      <c r="RFF3178" s="605"/>
      <c r="RFG3178" s="605"/>
      <c r="RFH3178" s="605"/>
      <c r="RFI3178" s="605"/>
      <c r="RFJ3178" s="605"/>
      <c r="RFK3178" s="605"/>
      <c r="RFL3178" s="605"/>
      <c r="RFM3178" s="605"/>
      <c r="RFN3178" s="605"/>
      <c r="RFO3178" s="605"/>
      <c r="RFP3178" s="605"/>
      <c r="RFQ3178" s="605"/>
      <c r="RFR3178" s="605"/>
      <c r="RFS3178" s="605"/>
      <c r="RFT3178" s="605"/>
      <c r="RFU3178" s="605"/>
      <c r="RFV3178" s="605"/>
      <c r="RFW3178" s="605"/>
      <c r="RFX3178" s="605"/>
      <c r="RFY3178" s="605"/>
      <c r="RFZ3178" s="605"/>
      <c r="RGA3178" s="605"/>
      <c r="RGB3178" s="605"/>
      <c r="RGC3178" s="605"/>
      <c r="RGD3178" s="605"/>
      <c r="RGE3178" s="605"/>
      <c r="RGF3178" s="605"/>
      <c r="RGG3178" s="605"/>
      <c r="RGH3178" s="605"/>
      <c r="RGI3178" s="605"/>
      <c r="RGJ3178" s="605"/>
      <c r="RGK3178" s="605"/>
      <c r="RGL3178" s="605"/>
      <c r="RGM3178" s="605"/>
      <c r="RGN3178" s="605"/>
      <c r="RGO3178" s="605"/>
      <c r="RGP3178" s="605"/>
      <c r="RGQ3178" s="605"/>
      <c r="RGR3178" s="605"/>
      <c r="RGS3178" s="605"/>
      <c r="RGT3178" s="605"/>
      <c r="RGU3178" s="605"/>
      <c r="RGV3178" s="605"/>
      <c r="RGW3178" s="605"/>
      <c r="RGX3178" s="605"/>
      <c r="RGY3178" s="605"/>
      <c r="RGZ3178" s="605"/>
      <c r="RHA3178" s="605"/>
      <c r="RHB3178" s="605"/>
      <c r="RHC3178" s="605"/>
      <c r="RHD3178" s="605"/>
      <c r="RHE3178" s="605"/>
      <c r="RHF3178" s="605"/>
      <c r="RHG3178" s="605"/>
      <c r="RHH3178" s="605"/>
      <c r="RHI3178" s="605"/>
      <c r="RHJ3178" s="605"/>
      <c r="RHK3178" s="605"/>
      <c r="RHL3178" s="605"/>
      <c r="RHM3178" s="605"/>
      <c r="RHN3178" s="605"/>
      <c r="RHO3178" s="605"/>
      <c r="RHP3178" s="605"/>
      <c r="RHQ3178" s="605"/>
      <c r="RHR3178" s="605"/>
      <c r="RHS3178" s="605"/>
      <c r="RHT3178" s="605"/>
      <c r="RHU3178" s="605"/>
      <c r="RHV3178" s="605"/>
      <c r="RHW3178" s="605"/>
      <c r="RHX3178" s="605"/>
      <c r="RHY3178" s="605"/>
      <c r="RHZ3178" s="605"/>
      <c r="RIA3178" s="605"/>
      <c r="RIB3178" s="605"/>
      <c r="RIC3178" s="605"/>
      <c r="RID3178" s="605"/>
      <c r="RIE3178" s="605"/>
      <c r="RIF3178" s="605"/>
      <c r="RIG3178" s="605"/>
      <c r="RIH3178" s="605"/>
      <c r="RII3178" s="605"/>
      <c r="RIJ3178" s="605"/>
      <c r="RIK3178" s="605"/>
      <c r="RIL3178" s="605"/>
      <c r="RIM3178" s="605"/>
      <c r="RIN3178" s="605"/>
      <c r="RIO3178" s="605"/>
      <c r="RIP3178" s="605"/>
      <c r="RIQ3178" s="605"/>
      <c r="RIR3178" s="605"/>
      <c r="RIS3178" s="605"/>
      <c r="RIT3178" s="605"/>
      <c r="RIU3178" s="605"/>
      <c r="RIV3178" s="605"/>
      <c r="RIW3178" s="605"/>
      <c r="RIX3178" s="605"/>
      <c r="RIY3178" s="605"/>
      <c r="RIZ3178" s="605"/>
      <c r="RJA3178" s="605"/>
      <c r="RJB3178" s="605"/>
      <c r="RJC3178" s="605"/>
      <c r="RJD3178" s="605"/>
      <c r="RJE3178" s="605"/>
      <c r="RJF3178" s="605"/>
      <c r="RJG3178" s="605"/>
      <c r="RJH3178" s="605"/>
      <c r="RJI3178" s="605"/>
      <c r="RJJ3178" s="605"/>
      <c r="RJK3178" s="605"/>
      <c r="RJL3178" s="605"/>
      <c r="RJM3178" s="605"/>
      <c r="RJN3178" s="605"/>
      <c r="RJO3178" s="605"/>
      <c r="RJP3178" s="605"/>
      <c r="RJQ3178" s="605"/>
      <c r="RJR3178" s="605"/>
      <c r="RJS3178" s="605"/>
      <c r="RJT3178" s="605"/>
      <c r="RJU3178" s="605"/>
      <c r="RJV3178" s="605"/>
      <c r="RJW3178" s="605"/>
      <c r="RJX3178" s="605"/>
      <c r="RJY3178" s="605"/>
      <c r="RJZ3178" s="605"/>
      <c r="RKA3178" s="605"/>
      <c r="RKB3178" s="605"/>
      <c r="RKC3178" s="605"/>
      <c r="RKD3178" s="605"/>
      <c r="RKE3178" s="605"/>
      <c r="RKF3178" s="605"/>
      <c r="RKG3178" s="605"/>
      <c r="RKH3178" s="605"/>
      <c r="RKI3178" s="605"/>
      <c r="RKJ3178" s="605"/>
      <c r="RKK3178" s="605"/>
      <c r="RKL3178" s="605"/>
      <c r="RKM3178" s="605"/>
      <c r="RKN3178" s="605"/>
      <c r="RKO3178" s="605"/>
      <c r="RKP3178" s="605"/>
      <c r="RKQ3178" s="605"/>
      <c r="RKR3178" s="605"/>
      <c r="RKS3178" s="605"/>
      <c r="RKT3178" s="605"/>
      <c r="RKU3178" s="605"/>
      <c r="RKV3178" s="605"/>
      <c r="RKW3178" s="605"/>
      <c r="RKX3178" s="605"/>
      <c r="RKY3178" s="605"/>
      <c r="RKZ3178" s="605"/>
      <c r="RLA3178" s="605"/>
      <c r="RLB3178" s="605"/>
      <c r="RLC3178" s="605"/>
      <c r="RLD3178" s="605"/>
      <c r="RLE3178" s="605"/>
      <c r="RLF3178" s="605"/>
      <c r="RLG3178" s="605"/>
      <c r="RLH3178" s="605"/>
      <c r="RLI3178" s="605"/>
      <c r="RLJ3178" s="605"/>
      <c r="RLK3178" s="605"/>
      <c r="RLL3178" s="605"/>
      <c r="RLM3178" s="605"/>
      <c r="RLN3178" s="605"/>
      <c r="RLO3178" s="605"/>
      <c r="RLP3178" s="605"/>
      <c r="RLQ3178" s="605"/>
      <c r="RLR3178" s="605"/>
      <c r="RLS3178" s="605"/>
      <c r="RLT3178" s="605"/>
      <c r="RLU3178" s="605"/>
      <c r="RLV3178" s="605"/>
      <c r="RLW3178" s="605"/>
      <c r="RLX3178" s="605"/>
      <c r="RLY3178" s="605"/>
      <c r="RLZ3178" s="605"/>
      <c r="RMA3178" s="605"/>
      <c r="RMB3178" s="605"/>
      <c r="RMC3178" s="605"/>
      <c r="RMD3178" s="605"/>
      <c r="RME3178" s="605"/>
      <c r="RMF3178" s="605"/>
      <c r="RMG3178" s="605"/>
      <c r="RMH3178" s="605"/>
      <c r="RMI3178" s="605"/>
      <c r="RMJ3178" s="605"/>
      <c r="RMK3178" s="605"/>
      <c r="RML3178" s="605"/>
      <c r="RMM3178" s="605"/>
      <c r="RMN3178" s="605"/>
      <c r="RMO3178" s="605"/>
      <c r="RMP3178" s="605"/>
      <c r="RMQ3178" s="605"/>
      <c r="RMR3178" s="605"/>
      <c r="RMS3178" s="605"/>
      <c r="RMT3178" s="605"/>
      <c r="RMU3178" s="605"/>
      <c r="RMV3178" s="605"/>
      <c r="RMW3178" s="605"/>
      <c r="RMX3178" s="605"/>
      <c r="RMY3178" s="605"/>
      <c r="RMZ3178" s="605"/>
      <c r="RNA3178" s="605"/>
      <c r="RNB3178" s="605"/>
      <c r="RNC3178" s="605"/>
      <c r="RND3178" s="605"/>
      <c r="RNE3178" s="605"/>
      <c r="RNF3178" s="605"/>
      <c r="RNG3178" s="605"/>
      <c r="RNH3178" s="605"/>
      <c r="RNI3178" s="605"/>
      <c r="RNJ3178" s="605"/>
      <c r="RNK3178" s="605"/>
      <c r="RNL3178" s="605"/>
      <c r="RNM3178" s="605"/>
      <c r="RNN3178" s="605"/>
      <c r="RNO3178" s="605"/>
      <c r="RNP3178" s="605"/>
      <c r="RNQ3178" s="605"/>
      <c r="RNR3178" s="605"/>
      <c r="RNS3178" s="605"/>
      <c r="RNT3178" s="605"/>
      <c r="RNU3178" s="605"/>
      <c r="RNV3178" s="605"/>
      <c r="RNW3178" s="605"/>
      <c r="RNX3178" s="605"/>
      <c r="RNY3178" s="605"/>
      <c r="RNZ3178" s="605"/>
      <c r="ROA3178" s="605"/>
      <c r="ROB3178" s="605"/>
      <c r="ROC3178" s="605"/>
      <c r="ROD3178" s="605"/>
      <c r="ROE3178" s="605"/>
      <c r="ROF3178" s="605"/>
      <c r="ROG3178" s="605"/>
      <c r="ROH3178" s="605"/>
      <c r="ROI3178" s="605"/>
      <c r="ROJ3178" s="605"/>
      <c r="ROK3178" s="605"/>
      <c r="ROL3178" s="605"/>
      <c r="ROM3178" s="605"/>
      <c r="RON3178" s="605"/>
      <c r="ROO3178" s="605"/>
      <c r="ROP3178" s="605"/>
      <c r="ROQ3178" s="605"/>
      <c r="ROR3178" s="605"/>
      <c r="ROS3178" s="605"/>
      <c r="ROT3178" s="605"/>
      <c r="ROU3178" s="605"/>
      <c r="ROV3178" s="605"/>
      <c r="ROW3178" s="605"/>
      <c r="ROX3178" s="605"/>
      <c r="ROY3178" s="605"/>
      <c r="ROZ3178" s="605"/>
      <c r="RPA3178" s="605"/>
      <c r="RPB3178" s="605"/>
      <c r="RPC3178" s="605"/>
      <c r="RPD3178" s="605"/>
      <c r="RPE3178" s="605"/>
      <c r="RPF3178" s="605"/>
      <c r="RPG3178" s="605"/>
      <c r="RPH3178" s="605"/>
      <c r="RPI3178" s="605"/>
      <c r="RPJ3178" s="605"/>
      <c r="RPK3178" s="605"/>
      <c r="RPL3178" s="605"/>
      <c r="RPM3178" s="605"/>
      <c r="RPN3178" s="605"/>
      <c r="RPO3178" s="605"/>
      <c r="RPP3178" s="605"/>
      <c r="RPQ3178" s="605"/>
      <c r="RPR3178" s="605"/>
      <c r="RPS3178" s="605"/>
      <c r="RPT3178" s="605"/>
      <c r="RPU3178" s="605"/>
      <c r="RPV3178" s="605"/>
      <c r="RPW3178" s="605"/>
      <c r="RPX3178" s="605"/>
      <c r="RPY3178" s="605"/>
      <c r="RPZ3178" s="605"/>
      <c r="RQA3178" s="605"/>
      <c r="RQB3178" s="605"/>
      <c r="RQC3178" s="605"/>
      <c r="RQD3178" s="605"/>
      <c r="RQE3178" s="605"/>
      <c r="RQF3178" s="605"/>
      <c r="RQG3178" s="605"/>
      <c r="RQH3178" s="605"/>
      <c r="RQI3178" s="605"/>
      <c r="RQJ3178" s="605"/>
      <c r="RQK3178" s="605"/>
      <c r="RQL3178" s="605"/>
      <c r="RQM3178" s="605"/>
      <c r="RQN3178" s="605"/>
      <c r="RQO3178" s="605"/>
      <c r="RQP3178" s="605"/>
      <c r="RQQ3178" s="605"/>
      <c r="RQR3178" s="605"/>
      <c r="RQS3178" s="605"/>
      <c r="RQT3178" s="605"/>
      <c r="RQU3178" s="605"/>
      <c r="RQV3178" s="605"/>
      <c r="RQW3178" s="605"/>
      <c r="RQX3178" s="605"/>
      <c r="RQY3178" s="605"/>
      <c r="RQZ3178" s="605"/>
      <c r="RRA3178" s="605"/>
      <c r="RRB3178" s="605"/>
      <c r="RRC3178" s="605"/>
      <c r="RRD3178" s="605"/>
      <c r="RRE3178" s="605"/>
      <c r="RRF3178" s="605"/>
      <c r="RRG3178" s="605"/>
      <c r="RRH3178" s="605"/>
      <c r="RRI3178" s="605"/>
      <c r="RRJ3178" s="605"/>
      <c r="RRK3178" s="605"/>
      <c r="RRL3178" s="605"/>
      <c r="RRM3178" s="605"/>
      <c r="RRN3178" s="605"/>
      <c r="RRO3178" s="605"/>
      <c r="RRP3178" s="605"/>
      <c r="RRQ3178" s="605"/>
      <c r="RRR3178" s="605"/>
      <c r="RRS3178" s="605"/>
      <c r="RRT3178" s="605"/>
      <c r="RRU3178" s="605"/>
      <c r="RRV3178" s="605"/>
      <c r="RRW3178" s="605"/>
      <c r="RRX3178" s="605"/>
      <c r="RRY3178" s="605"/>
      <c r="RRZ3178" s="605"/>
      <c r="RSA3178" s="605"/>
      <c r="RSB3178" s="605"/>
      <c r="RSC3178" s="605"/>
      <c r="RSD3178" s="605"/>
      <c r="RSE3178" s="605"/>
      <c r="RSF3178" s="605"/>
      <c r="RSG3178" s="605"/>
      <c r="RSH3178" s="605"/>
      <c r="RSI3178" s="605"/>
      <c r="RSJ3178" s="605"/>
      <c r="RSK3178" s="605"/>
      <c r="RSL3178" s="605"/>
      <c r="RSM3178" s="605"/>
      <c r="RSN3178" s="605"/>
      <c r="RSO3178" s="605"/>
      <c r="RSP3178" s="605"/>
      <c r="RSQ3178" s="605"/>
      <c r="RSR3178" s="605"/>
      <c r="RSS3178" s="605"/>
      <c r="RST3178" s="605"/>
      <c r="RSU3178" s="605"/>
      <c r="RSV3178" s="605"/>
      <c r="RSW3178" s="605"/>
      <c r="RSX3178" s="605"/>
      <c r="RSY3178" s="605"/>
      <c r="RSZ3178" s="605"/>
      <c r="RTA3178" s="605"/>
      <c r="RTB3178" s="605"/>
      <c r="RTC3178" s="605"/>
      <c r="RTD3178" s="605"/>
      <c r="RTE3178" s="605"/>
      <c r="RTF3178" s="605"/>
      <c r="RTG3178" s="605"/>
      <c r="RTH3178" s="605"/>
      <c r="RTI3178" s="605"/>
      <c r="RTJ3178" s="605"/>
      <c r="RTK3178" s="605"/>
      <c r="RTL3178" s="605"/>
      <c r="RTM3178" s="605"/>
      <c r="RTN3178" s="605"/>
      <c r="RTO3178" s="605"/>
      <c r="RTP3178" s="605"/>
      <c r="RTQ3178" s="605"/>
      <c r="RTR3178" s="605"/>
      <c r="RTS3178" s="605"/>
      <c r="RTT3178" s="605"/>
      <c r="RTU3178" s="605"/>
      <c r="RTV3178" s="605"/>
      <c r="RTW3178" s="605"/>
      <c r="RTX3178" s="605"/>
      <c r="RTY3178" s="605"/>
      <c r="RTZ3178" s="605"/>
      <c r="RUA3178" s="605"/>
      <c r="RUB3178" s="605"/>
      <c r="RUC3178" s="605"/>
      <c r="RUD3178" s="605"/>
      <c r="RUE3178" s="605"/>
      <c r="RUF3178" s="605"/>
      <c r="RUG3178" s="605"/>
      <c r="RUH3178" s="605"/>
      <c r="RUI3178" s="605"/>
      <c r="RUJ3178" s="605"/>
      <c r="RUK3178" s="605"/>
      <c r="RUL3178" s="605"/>
      <c r="RUM3178" s="605"/>
      <c r="RUN3178" s="605"/>
      <c r="RUO3178" s="605"/>
      <c r="RUP3178" s="605"/>
      <c r="RUQ3178" s="605"/>
      <c r="RUR3178" s="605"/>
      <c r="RUS3178" s="605"/>
      <c r="RUT3178" s="605"/>
      <c r="RUU3178" s="605"/>
      <c r="RUV3178" s="605"/>
      <c r="RUW3178" s="605"/>
      <c r="RUX3178" s="605"/>
      <c r="RUY3178" s="605"/>
      <c r="RUZ3178" s="605"/>
      <c r="RVA3178" s="605"/>
      <c r="RVB3178" s="605"/>
      <c r="RVC3178" s="605"/>
      <c r="RVD3178" s="605"/>
      <c r="RVE3178" s="605"/>
      <c r="RVF3178" s="605"/>
      <c r="RVG3178" s="605"/>
      <c r="RVH3178" s="605"/>
      <c r="RVI3178" s="605"/>
      <c r="RVJ3178" s="605"/>
      <c r="RVK3178" s="605"/>
      <c r="RVL3178" s="605"/>
      <c r="RVM3178" s="605"/>
      <c r="RVN3178" s="605"/>
      <c r="RVO3178" s="605"/>
      <c r="RVP3178" s="605"/>
      <c r="RVQ3178" s="605"/>
      <c r="RVR3178" s="605"/>
      <c r="RVS3178" s="605"/>
      <c r="RVT3178" s="605"/>
      <c r="RVU3178" s="605"/>
      <c r="RVV3178" s="605"/>
      <c r="RVW3178" s="605"/>
      <c r="RVX3178" s="605"/>
      <c r="RVY3178" s="605"/>
      <c r="RVZ3178" s="605"/>
      <c r="RWA3178" s="605"/>
      <c r="RWB3178" s="605"/>
      <c r="RWC3178" s="605"/>
      <c r="RWD3178" s="605"/>
      <c r="RWE3178" s="605"/>
      <c r="RWF3178" s="605"/>
      <c r="RWG3178" s="605"/>
      <c r="RWH3178" s="605"/>
      <c r="RWI3178" s="605"/>
      <c r="RWJ3178" s="605"/>
      <c r="RWK3178" s="605"/>
      <c r="RWL3178" s="605"/>
      <c r="RWM3178" s="605"/>
      <c r="RWN3178" s="605"/>
      <c r="RWO3178" s="605"/>
      <c r="RWP3178" s="605"/>
      <c r="RWQ3178" s="605"/>
      <c r="RWR3178" s="605"/>
      <c r="RWS3178" s="605"/>
      <c r="RWT3178" s="605"/>
      <c r="RWU3178" s="605"/>
      <c r="RWV3178" s="605"/>
      <c r="RWW3178" s="605"/>
      <c r="RWX3178" s="605"/>
      <c r="RWY3178" s="605"/>
      <c r="RWZ3178" s="605"/>
      <c r="RXA3178" s="605"/>
      <c r="RXB3178" s="605"/>
      <c r="RXC3178" s="605"/>
      <c r="RXD3178" s="605"/>
      <c r="RXE3178" s="605"/>
      <c r="RXF3178" s="605"/>
      <c r="RXG3178" s="605"/>
      <c r="RXH3178" s="605"/>
      <c r="RXI3178" s="605"/>
      <c r="RXJ3178" s="605"/>
      <c r="RXK3178" s="605"/>
      <c r="RXL3178" s="605"/>
      <c r="RXM3178" s="605"/>
      <c r="RXN3178" s="605"/>
      <c r="RXO3178" s="605"/>
      <c r="RXP3178" s="605"/>
      <c r="RXQ3178" s="605"/>
      <c r="RXR3178" s="605"/>
      <c r="RXS3178" s="605"/>
      <c r="RXT3178" s="605"/>
      <c r="RXU3178" s="605"/>
      <c r="RXV3178" s="605"/>
      <c r="RXW3178" s="605"/>
      <c r="RXX3178" s="605"/>
      <c r="RXY3178" s="605"/>
      <c r="RXZ3178" s="605"/>
      <c r="RYA3178" s="605"/>
      <c r="RYB3178" s="605"/>
      <c r="RYC3178" s="605"/>
      <c r="RYD3178" s="605"/>
      <c r="RYE3178" s="605"/>
      <c r="RYF3178" s="605"/>
      <c r="RYG3178" s="605"/>
      <c r="RYH3178" s="605"/>
      <c r="RYI3178" s="605"/>
      <c r="RYJ3178" s="605"/>
      <c r="RYK3178" s="605"/>
      <c r="RYL3178" s="605"/>
      <c r="RYM3178" s="605"/>
      <c r="RYN3178" s="605"/>
      <c r="RYO3178" s="605"/>
      <c r="RYP3178" s="605"/>
      <c r="RYQ3178" s="605"/>
      <c r="RYR3178" s="605"/>
      <c r="RYS3178" s="605"/>
      <c r="RYT3178" s="605"/>
      <c r="RYU3178" s="605"/>
      <c r="RYV3178" s="605"/>
      <c r="RYW3178" s="605"/>
      <c r="RYX3178" s="605"/>
      <c r="RYY3178" s="605"/>
      <c r="RYZ3178" s="605"/>
      <c r="RZA3178" s="605"/>
      <c r="RZB3178" s="605"/>
      <c r="RZC3178" s="605"/>
      <c r="RZD3178" s="605"/>
      <c r="RZE3178" s="605"/>
      <c r="RZF3178" s="605"/>
      <c r="RZG3178" s="605"/>
      <c r="RZH3178" s="605"/>
      <c r="RZI3178" s="605"/>
      <c r="RZJ3178" s="605"/>
      <c r="RZK3178" s="605"/>
      <c r="RZL3178" s="605"/>
      <c r="RZM3178" s="605"/>
      <c r="RZN3178" s="605"/>
      <c r="RZO3178" s="605"/>
      <c r="RZP3178" s="605"/>
      <c r="RZQ3178" s="605"/>
      <c r="RZR3178" s="605"/>
      <c r="RZS3178" s="605"/>
      <c r="RZT3178" s="605"/>
      <c r="RZU3178" s="605"/>
      <c r="RZV3178" s="605"/>
      <c r="RZW3178" s="605"/>
      <c r="RZX3178" s="605"/>
      <c r="RZY3178" s="605"/>
      <c r="RZZ3178" s="605"/>
      <c r="SAA3178" s="605"/>
      <c r="SAB3178" s="605"/>
      <c r="SAC3178" s="605"/>
      <c r="SAD3178" s="605"/>
      <c r="SAE3178" s="605"/>
      <c r="SAF3178" s="605"/>
      <c r="SAG3178" s="605"/>
      <c r="SAH3178" s="605"/>
      <c r="SAI3178" s="605"/>
      <c r="SAJ3178" s="605"/>
      <c r="SAK3178" s="605"/>
      <c r="SAL3178" s="605"/>
      <c r="SAM3178" s="605"/>
      <c r="SAN3178" s="605"/>
      <c r="SAO3178" s="605"/>
      <c r="SAP3178" s="605"/>
      <c r="SAQ3178" s="605"/>
      <c r="SAR3178" s="605"/>
      <c r="SAS3178" s="605"/>
      <c r="SAT3178" s="605"/>
      <c r="SAU3178" s="605"/>
      <c r="SAV3178" s="605"/>
      <c r="SAW3178" s="605"/>
      <c r="SAX3178" s="605"/>
      <c r="SAY3178" s="605"/>
      <c r="SAZ3178" s="605"/>
      <c r="SBA3178" s="605"/>
      <c r="SBB3178" s="605"/>
      <c r="SBC3178" s="605"/>
      <c r="SBD3178" s="605"/>
      <c r="SBE3178" s="605"/>
      <c r="SBF3178" s="605"/>
      <c r="SBG3178" s="605"/>
      <c r="SBH3178" s="605"/>
      <c r="SBI3178" s="605"/>
      <c r="SBJ3178" s="605"/>
      <c r="SBK3178" s="605"/>
      <c r="SBL3178" s="605"/>
      <c r="SBM3178" s="605"/>
      <c r="SBN3178" s="605"/>
      <c r="SBO3178" s="605"/>
      <c r="SBP3178" s="605"/>
      <c r="SBQ3178" s="605"/>
      <c r="SBR3178" s="605"/>
      <c r="SBS3178" s="605"/>
      <c r="SBT3178" s="605"/>
      <c r="SBU3178" s="605"/>
      <c r="SBV3178" s="605"/>
      <c r="SBW3178" s="605"/>
      <c r="SBX3178" s="605"/>
      <c r="SBY3178" s="605"/>
      <c r="SBZ3178" s="605"/>
      <c r="SCA3178" s="605"/>
      <c r="SCB3178" s="605"/>
      <c r="SCC3178" s="605"/>
      <c r="SCD3178" s="605"/>
      <c r="SCE3178" s="605"/>
      <c r="SCF3178" s="605"/>
      <c r="SCG3178" s="605"/>
      <c r="SCH3178" s="605"/>
      <c r="SCI3178" s="605"/>
      <c r="SCJ3178" s="605"/>
      <c r="SCK3178" s="605"/>
      <c r="SCL3178" s="605"/>
      <c r="SCM3178" s="605"/>
      <c r="SCN3178" s="605"/>
      <c r="SCO3178" s="605"/>
      <c r="SCP3178" s="605"/>
      <c r="SCQ3178" s="605"/>
      <c r="SCR3178" s="605"/>
      <c r="SCS3178" s="605"/>
      <c r="SCT3178" s="605"/>
      <c r="SCU3178" s="605"/>
      <c r="SCV3178" s="605"/>
      <c r="SCW3178" s="605"/>
      <c r="SCX3178" s="605"/>
      <c r="SCY3178" s="605"/>
      <c r="SCZ3178" s="605"/>
      <c r="SDA3178" s="605"/>
      <c r="SDB3178" s="605"/>
      <c r="SDC3178" s="605"/>
      <c r="SDD3178" s="605"/>
      <c r="SDE3178" s="605"/>
      <c r="SDF3178" s="605"/>
      <c r="SDG3178" s="605"/>
      <c r="SDH3178" s="605"/>
      <c r="SDI3178" s="605"/>
      <c r="SDJ3178" s="605"/>
      <c r="SDK3178" s="605"/>
      <c r="SDL3178" s="605"/>
      <c r="SDM3178" s="605"/>
      <c r="SDN3178" s="605"/>
      <c r="SDO3178" s="605"/>
      <c r="SDP3178" s="605"/>
      <c r="SDQ3178" s="605"/>
      <c r="SDR3178" s="605"/>
      <c r="SDS3178" s="605"/>
      <c r="SDT3178" s="605"/>
      <c r="SDU3178" s="605"/>
      <c r="SDV3178" s="605"/>
      <c r="SDW3178" s="605"/>
      <c r="SDX3178" s="605"/>
      <c r="SDY3178" s="605"/>
      <c r="SDZ3178" s="605"/>
      <c r="SEA3178" s="605"/>
      <c r="SEB3178" s="605"/>
      <c r="SEC3178" s="605"/>
      <c r="SED3178" s="605"/>
      <c r="SEE3178" s="605"/>
      <c r="SEF3178" s="605"/>
      <c r="SEG3178" s="605"/>
      <c r="SEH3178" s="605"/>
      <c r="SEI3178" s="605"/>
      <c r="SEJ3178" s="605"/>
      <c r="SEK3178" s="605"/>
      <c r="SEL3178" s="605"/>
      <c r="SEM3178" s="605"/>
      <c r="SEN3178" s="605"/>
      <c r="SEO3178" s="605"/>
      <c r="SEP3178" s="605"/>
      <c r="SEQ3178" s="605"/>
      <c r="SER3178" s="605"/>
      <c r="SES3178" s="605"/>
      <c r="SET3178" s="605"/>
      <c r="SEU3178" s="605"/>
      <c r="SEV3178" s="605"/>
      <c r="SEW3178" s="605"/>
      <c r="SEX3178" s="605"/>
      <c r="SEY3178" s="605"/>
      <c r="SEZ3178" s="605"/>
      <c r="SFA3178" s="605"/>
      <c r="SFB3178" s="605"/>
      <c r="SFC3178" s="605"/>
      <c r="SFD3178" s="605"/>
      <c r="SFE3178" s="605"/>
      <c r="SFF3178" s="605"/>
      <c r="SFG3178" s="605"/>
      <c r="SFH3178" s="605"/>
      <c r="SFI3178" s="605"/>
      <c r="SFJ3178" s="605"/>
      <c r="SFK3178" s="605"/>
      <c r="SFL3178" s="605"/>
      <c r="SFM3178" s="605"/>
      <c r="SFN3178" s="605"/>
      <c r="SFO3178" s="605"/>
      <c r="SFP3178" s="605"/>
      <c r="SFQ3178" s="605"/>
      <c r="SFR3178" s="605"/>
      <c r="SFS3178" s="605"/>
      <c r="SFT3178" s="605"/>
      <c r="SFU3178" s="605"/>
      <c r="SFV3178" s="605"/>
      <c r="SFW3178" s="605"/>
      <c r="SFX3178" s="605"/>
      <c r="SFY3178" s="605"/>
      <c r="SFZ3178" s="605"/>
      <c r="SGA3178" s="605"/>
      <c r="SGB3178" s="605"/>
      <c r="SGC3178" s="605"/>
      <c r="SGD3178" s="605"/>
      <c r="SGE3178" s="605"/>
      <c r="SGF3178" s="605"/>
      <c r="SGG3178" s="605"/>
      <c r="SGH3178" s="605"/>
      <c r="SGI3178" s="605"/>
      <c r="SGJ3178" s="605"/>
      <c r="SGK3178" s="605"/>
      <c r="SGL3178" s="605"/>
      <c r="SGM3178" s="605"/>
      <c r="SGN3178" s="605"/>
      <c r="SGO3178" s="605"/>
      <c r="SGP3178" s="605"/>
      <c r="SGQ3178" s="605"/>
      <c r="SGR3178" s="605"/>
      <c r="SGS3178" s="605"/>
      <c r="SGT3178" s="605"/>
      <c r="SGU3178" s="605"/>
      <c r="SGV3178" s="605"/>
      <c r="SGW3178" s="605"/>
      <c r="SGX3178" s="605"/>
      <c r="SGY3178" s="605"/>
      <c r="SGZ3178" s="605"/>
      <c r="SHA3178" s="605"/>
      <c r="SHB3178" s="605"/>
      <c r="SHC3178" s="605"/>
      <c r="SHD3178" s="605"/>
      <c r="SHE3178" s="605"/>
      <c r="SHF3178" s="605"/>
      <c r="SHG3178" s="605"/>
      <c r="SHH3178" s="605"/>
      <c r="SHI3178" s="605"/>
      <c r="SHJ3178" s="605"/>
      <c r="SHK3178" s="605"/>
      <c r="SHL3178" s="605"/>
      <c r="SHM3178" s="605"/>
      <c r="SHN3178" s="605"/>
      <c r="SHO3178" s="605"/>
      <c r="SHP3178" s="605"/>
      <c r="SHQ3178" s="605"/>
      <c r="SHR3178" s="605"/>
      <c r="SHS3178" s="605"/>
      <c r="SHT3178" s="605"/>
      <c r="SHU3178" s="605"/>
      <c r="SHV3178" s="605"/>
      <c r="SHW3178" s="605"/>
      <c r="SHX3178" s="605"/>
      <c r="SHY3178" s="605"/>
      <c r="SHZ3178" s="605"/>
      <c r="SIA3178" s="605"/>
      <c r="SIB3178" s="605"/>
      <c r="SIC3178" s="605"/>
      <c r="SID3178" s="605"/>
      <c r="SIE3178" s="605"/>
      <c r="SIF3178" s="605"/>
      <c r="SIG3178" s="605"/>
      <c r="SIH3178" s="605"/>
      <c r="SII3178" s="605"/>
      <c r="SIJ3178" s="605"/>
      <c r="SIK3178" s="605"/>
      <c r="SIL3178" s="605"/>
      <c r="SIM3178" s="605"/>
      <c r="SIN3178" s="605"/>
      <c r="SIO3178" s="605"/>
      <c r="SIP3178" s="605"/>
      <c r="SIQ3178" s="605"/>
      <c r="SIR3178" s="605"/>
      <c r="SIS3178" s="605"/>
      <c r="SIT3178" s="605"/>
      <c r="SIU3178" s="605"/>
      <c r="SIV3178" s="605"/>
      <c r="SIW3178" s="605"/>
      <c r="SIX3178" s="605"/>
      <c r="SIY3178" s="605"/>
      <c r="SIZ3178" s="605"/>
      <c r="SJA3178" s="605"/>
      <c r="SJB3178" s="605"/>
      <c r="SJC3178" s="605"/>
      <c r="SJD3178" s="605"/>
      <c r="SJE3178" s="605"/>
      <c r="SJF3178" s="605"/>
      <c r="SJG3178" s="605"/>
      <c r="SJH3178" s="605"/>
      <c r="SJI3178" s="605"/>
      <c r="SJJ3178" s="605"/>
      <c r="SJK3178" s="605"/>
      <c r="SJL3178" s="605"/>
      <c r="SJM3178" s="605"/>
      <c r="SJN3178" s="605"/>
      <c r="SJO3178" s="605"/>
      <c r="SJP3178" s="605"/>
      <c r="SJQ3178" s="605"/>
      <c r="SJR3178" s="605"/>
      <c r="SJS3178" s="605"/>
      <c r="SJT3178" s="605"/>
      <c r="SJU3178" s="605"/>
      <c r="SJV3178" s="605"/>
      <c r="SJW3178" s="605"/>
      <c r="SJX3178" s="605"/>
      <c r="SJY3178" s="605"/>
      <c r="SJZ3178" s="605"/>
      <c r="SKA3178" s="605"/>
      <c r="SKB3178" s="605"/>
      <c r="SKC3178" s="605"/>
      <c r="SKD3178" s="605"/>
      <c r="SKE3178" s="605"/>
      <c r="SKF3178" s="605"/>
      <c r="SKG3178" s="605"/>
      <c r="SKH3178" s="605"/>
      <c r="SKI3178" s="605"/>
      <c r="SKJ3178" s="605"/>
      <c r="SKK3178" s="605"/>
      <c r="SKL3178" s="605"/>
      <c r="SKM3178" s="605"/>
      <c r="SKN3178" s="605"/>
      <c r="SKO3178" s="605"/>
      <c r="SKP3178" s="605"/>
      <c r="SKQ3178" s="605"/>
      <c r="SKR3178" s="605"/>
      <c r="SKS3178" s="605"/>
      <c r="SKT3178" s="605"/>
      <c r="SKU3178" s="605"/>
      <c r="SKV3178" s="605"/>
      <c r="SKW3178" s="605"/>
      <c r="SKX3178" s="605"/>
      <c r="SKY3178" s="605"/>
      <c r="SKZ3178" s="605"/>
      <c r="SLA3178" s="605"/>
      <c r="SLB3178" s="605"/>
      <c r="SLC3178" s="605"/>
      <c r="SLD3178" s="605"/>
      <c r="SLE3178" s="605"/>
      <c r="SLF3178" s="605"/>
      <c r="SLG3178" s="605"/>
      <c r="SLH3178" s="605"/>
      <c r="SLI3178" s="605"/>
      <c r="SLJ3178" s="605"/>
      <c r="SLK3178" s="605"/>
      <c r="SLL3178" s="605"/>
      <c r="SLM3178" s="605"/>
      <c r="SLN3178" s="605"/>
      <c r="SLO3178" s="605"/>
      <c r="SLP3178" s="605"/>
      <c r="SLQ3178" s="605"/>
      <c r="SLR3178" s="605"/>
      <c r="SLS3178" s="605"/>
      <c r="SLT3178" s="605"/>
      <c r="SLU3178" s="605"/>
      <c r="SLV3178" s="605"/>
      <c r="SLW3178" s="605"/>
      <c r="SLX3178" s="605"/>
      <c r="SLY3178" s="605"/>
      <c r="SLZ3178" s="605"/>
      <c r="SMA3178" s="605"/>
      <c r="SMB3178" s="605"/>
      <c r="SMC3178" s="605"/>
      <c r="SMD3178" s="605"/>
      <c r="SME3178" s="605"/>
      <c r="SMF3178" s="605"/>
      <c r="SMG3178" s="605"/>
      <c r="SMH3178" s="605"/>
      <c r="SMI3178" s="605"/>
      <c r="SMJ3178" s="605"/>
      <c r="SMK3178" s="605"/>
      <c r="SML3178" s="605"/>
      <c r="SMM3178" s="605"/>
      <c r="SMN3178" s="605"/>
      <c r="SMO3178" s="605"/>
      <c r="SMP3178" s="605"/>
      <c r="SMQ3178" s="605"/>
      <c r="SMR3178" s="605"/>
      <c r="SMS3178" s="605"/>
      <c r="SMT3178" s="605"/>
      <c r="SMU3178" s="605"/>
      <c r="SMV3178" s="605"/>
      <c r="SMW3178" s="605"/>
      <c r="SMX3178" s="605"/>
      <c r="SMY3178" s="605"/>
      <c r="SMZ3178" s="605"/>
      <c r="SNA3178" s="605"/>
      <c r="SNB3178" s="605"/>
      <c r="SNC3178" s="605"/>
      <c r="SND3178" s="605"/>
      <c r="SNE3178" s="605"/>
      <c r="SNF3178" s="605"/>
      <c r="SNG3178" s="605"/>
      <c r="SNH3178" s="605"/>
      <c r="SNI3178" s="605"/>
      <c r="SNJ3178" s="605"/>
      <c r="SNK3178" s="605"/>
      <c r="SNL3178" s="605"/>
      <c r="SNM3178" s="605"/>
      <c r="SNN3178" s="605"/>
      <c r="SNO3178" s="605"/>
      <c r="SNP3178" s="605"/>
      <c r="SNQ3178" s="605"/>
      <c r="SNR3178" s="605"/>
      <c r="SNS3178" s="605"/>
      <c r="SNT3178" s="605"/>
      <c r="SNU3178" s="605"/>
      <c r="SNV3178" s="605"/>
      <c r="SNW3178" s="605"/>
      <c r="SNX3178" s="605"/>
      <c r="SNY3178" s="605"/>
      <c r="SNZ3178" s="605"/>
      <c r="SOA3178" s="605"/>
      <c r="SOB3178" s="605"/>
      <c r="SOC3178" s="605"/>
      <c r="SOD3178" s="605"/>
      <c r="SOE3178" s="605"/>
      <c r="SOF3178" s="605"/>
      <c r="SOG3178" s="605"/>
      <c r="SOH3178" s="605"/>
      <c r="SOI3178" s="605"/>
      <c r="SOJ3178" s="605"/>
      <c r="SOK3178" s="605"/>
      <c r="SOL3178" s="605"/>
      <c r="SOM3178" s="605"/>
      <c r="SON3178" s="605"/>
      <c r="SOO3178" s="605"/>
      <c r="SOP3178" s="605"/>
      <c r="SOQ3178" s="605"/>
      <c r="SOR3178" s="605"/>
      <c r="SOS3178" s="605"/>
      <c r="SOT3178" s="605"/>
      <c r="SOU3178" s="605"/>
      <c r="SOV3178" s="605"/>
      <c r="SOW3178" s="605"/>
      <c r="SOX3178" s="605"/>
      <c r="SOY3178" s="605"/>
      <c r="SOZ3178" s="605"/>
      <c r="SPA3178" s="605"/>
      <c r="SPB3178" s="605"/>
      <c r="SPC3178" s="605"/>
      <c r="SPD3178" s="605"/>
      <c r="SPE3178" s="605"/>
      <c r="SPF3178" s="605"/>
      <c r="SPG3178" s="605"/>
      <c r="SPH3178" s="605"/>
      <c r="SPI3178" s="605"/>
      <c r="SPJ3178" s="605"/>
      <c r="SPK3178" s="605"/>
      <c r="SPL3178" s="605"/>
      <c r="SPM3178" s="605"/>
      <c r="SPN3178" s="605"/>
      <c r="SPO3178" s="605"/>
      <c r="SPP3178" s="605"/>
      <c r="SPQ3178" s="605"/>
      <c r="SPR3178" s="605"/>
      <c r="SPS3178" s="605"/>
      <c r="SPT3178" s="605"/>
      <c r="SPU3178" s="605"/>
      <c r="SPV3178" s="605"/>
      <c r="SPW3178" s="605"/>
      <c r="SPX3178" s="605"/>
      <c r="SPY3178" s="605"/>
      <c r="SPZ3178" s="605"/>
      <c r="SQA3178" s="605"/>
      <c r="SQB3178" s="605"/>
      <c r="SQC3178" s="605"/>
      <c r="SQD3178" s="605"/>
      <c r="SQE3178" s="605"/>
      <c r="SQF3178" s="605"/>
      <c r="SQG3178" s="605"/>
      <c r="SQH3178" s="605"/>
      <c r="SQI3178" s="605"/>
      <c r="SQJ3178" s="605"/>
      <c r="SQK3178" s="605"/>
      <c r="SQL3178" s="605"/>
      <c r="SQM3178" s="605"/>
      <c r="SQN3178" s="605"/>
      <c r="SQO3178" s="605"/>
      <c r="SQP3178" s="605"/>
      <c r="SQQ3178" s="605"/>
      <c r="SQR3178" s="605"/>
      <c r="SQS3178" s="605"/>
      <c r="SQT3178" s="605"/>
      <c r="SQU3178" s="605"/>
      <c r="SQV3178" s="605"/>
      <c r="SQW3178" s="605"/>
      <c r="SQX3178" s="605"/>
      <c r="SQY3178" s="605"/>
      <c r="SQZ3178" s="605"/>
      <c r="SRA3178" s="605"/>
      <c r="SRB3178" s="605"/>
      <c r="SRC3178" s="605"/>
      <c r="SRD3178" s="605"/>
      <c r="SRE3178" s="605"/>
      <c r="SRF3178" s="605"/>
      <c r="SRG3178" s="605"/>
      <c r="SRH3178" s="605"/>
      <c r="SRI3178" s="605"/>
      <c r="SRJ3178" s="605"/>
      <c r="SRK3178" s="605"/>
      <c r="SRL3178" s="605"/>
      <c r="SRM3178" s="605"/>
      <c r="SRN3178" s="605"/>
      <c r="SRO3178" s="605"/>
      <c r="SRP3178" s="605"/>
      <c r="SRQ3178" s="605"/>
      <c r="SRR3178" s="605"/>
      <c r="SRS3178" s="605"/>
      <c r="SRT3178" s="605"/>
      <c r="SRU3178" s="605"/>
      <c r="SRV3178" s="605"/>
      <c r="SRW3178" s="605"/>
      <c r="SRX3178" s="605"/>
      <c r="SRY3178" s="605"/>
      <c r="SRZ3178" s="605"/>
      <c r="SSA3178" s="605"/>
      <c r="SSB3178" s="605"/>
      <c r="SSC3178" s="605"/>
      <c r="SSD3178" s="605"/>
      <c r="SSE3178" s="605"/>
      <c r="SSF3178" s="605"/>
      <c r="SSG3178" s="605"/>
      <c r="SSH3178" s="605"/>
      <c r="SSI3178" s="605"/>
      <c r="SSJ3178" s="605"/>
      <c r="SSK3178" s="605"/>
      <c r="SSL3178" s="605"/>
      <c r="SSM3178" s="605"/>
      <c r="SSN3178" s="605"/>
      <c r="SSO3178" s="605"/>
      <c r="SSP3178" s="605"/>
      <c r="SSQ3178" s="605"/>
      <c r="SSR3178" s="605"/>
      <c r="SSS3178" s="605"/>
      <c r="SST3178" s="605"/>
      <c r="SSU3178" s="605"/>
      <c r="SSV3178" s="605"/>
      <c r="SSW3178" s="605"/>
      <c r="SSX3178" s="605"/>
      <c r="SSY3178" s="605"/>
      <c r="SSZ3178" s="605"/>
      <c r="STA3178" s="605"/>
      <c r="STB3178" s="605"/>
      <c r="STC3178" s="605"/>
      <c r="STD3178" s="605"/>
      <c r="STE3178" s="605"/>
      <c r="STF3178" s="605"/>
      <c r="STG3178" s="605"/>
      <c r="STH3178" s="605"/>
      <c r="STI3178" s="605"/>
      <c r="STJ3178" s="605"/>
      <c r="STK3178" s="605"/>
      <c r="STL3178" s="605"/>
      <c r="STM3178" s="605"/>
      <c r="STN3178" s="605"/>
      <c r="STO3178" s="605"/>
      <c r="STP3178" s="605"/>
      <c r="STQ3178" s="605"/>
      <c r="STR3178" s="605"/>
      <c r="STS3178" s="605"/>
      <c r="STT3178" s="605"/>
      <c r="STU3178" s="605"/>
      <c r="STV3178" s="605"/>
      <c r="STW3178" s="605"/>
      <c r="STX3178" s="605"/>
      <c r="STY3178" s="605"/>
      <c r="STZ3178" s="605"/>
      <c r="SUA3178" s="605"/>
      <c r="SUB3178" s="605"/>
      <c r="SUC3178" s="605"/>
      <c r="SUD3178" s="605"/>
      <c r="SUE3178" s="605"/>
      <c r="SUF3178" s="605"/>
      <c r="SUG3178" s="605"/>
      <c r="SUH3178" s="605"/>
      <c r="SUI3178" s="605"/>
      <c r="SUJ3178" s="605"/>
      <c r="SUK3178" s="605"/>
      <c r="SUL3178" s="605"/>
      <c r="SUM3178" s="605"/>
      <c r="SUN3178" s="605"/>
      <c r="SUO3178" s="605"/>
      <c r="SUP3178" s="605"/>
      <c r="SUQ3178" s="605"/>
      <c r="SUR3178" s="605"/>
      <c r="SUS3178" s="605"/>
      <c r="SUT3178" s="605"/>
      <c r="SUU3178" s="605"/>
      <c r="SUV3178" s="605"/>
      <c r="SUW3178" s="605"/>
      <c r="SUX3178" s="605"/>
      <c r="SUY3178" s="605"/>
      <c r="SUZ3178" s="605"/>
      <c r="SVA3178" s="605"/>
      <c r="SVB3178" s="605"/>
      <c r="SVC3178" s="605"/>
      <c r="SVD3178" s="605"/>
      <c r="SVE3178" s="605"/>
      <c r="SVF3178" s="605"/>
      <c r="SVG3178" s="605"/>
      <c r="SVH3178" s="605"/>
      <c r="SVI3178" s="605"/>
      <c r="SVJ3178" s="605"/>
      <c r="SVK3178" s="605"/>
      <c r="SVL3178" s="605"/>
      <c r="SVM3178" s="605"/>
      <c r="SVN3178" s="605"/>
      <c r="SVO3178" s="605"/>
      <c r="SVP3178" s="605"/>
      <c r="SVQ3178" s="605"/>
      <c r="SVR3178" s="605"/>
      <c r="SVS3178" s="605"/>
      <c r="SVT3178" s="605"/>
      <c r="SVU3178" s="605"/>
      <c r="SVV3178" s="605"/>
      <c r="SVW3178" s="605"/>
      <c r="SVX3178" s="605"/>
      <c r="SVY3178" s="605"/>
      <c r="SVZ3178" s="605"/>
      <c r="SWA3178" s="605"/>
      <c r="SWB3178" s="605"/>
      <c r="SWC3178" s="605"/>
      <c r="SWD3178" s="605"/>
      <c r="SWE3178" s="605"/>
      <c r="SWF3178" s="605"/>
      <c r="SWG3178" s="605"/>
      <c r="SWH3178" s="605"/>
      <c r="SWI3178" s="605"/>
      <c r="SWJ3178" s="605"/>
      <c r="SWK3178" s="605"/>
      <c r="SWL3178" s="605"/>
      <c r="SWM3178" s="605"/>
      <c r="SWN3178" s="605"/>
      <c r="SWO3178" s="605"/>
      <c r="SWP3178" s="605"/>
      <c r="SWQ3178" s="605"/>
      <c r="SWR3178" s="605"/>
      <c r="SWS3178" s="605"/>
      <c r="SWT3178" s="605"/>
      <c r="SWU3178" s="605"/>
      <c r="SWV3178" s="605"/>
      <c r="SWW3178" s="605"/>
      <c r="SWX3178" s="605"/>
      <c r="SWY3178" s="605"/>
      <c r="SWZ3178" s="605"/>
      <c r="SXA3178" s="605"/>
      <c r="SXB3178" s="605"/>
      <c r="SXC3178" s="605"/>
      <c r="SXD3178" s="605"/>
      <c r="SXE3178" s="605"/>
      <c r="SXF3178" s="605"/>
      <c r="SXG3178" s="605"/>
      <c r="SXH3178" s="605"/>
      <c r="SXI3178" s="605"/>
      <c r="SXJ3178" s="605"/>
      <c r="SXK3178" s="605"/>
      <c r="SXL3178" s="605"/>
      <c r="SXM3178" s="605"/>
      <c r="SXN3178" s="605"/>
      <c r="SXO3178" s="605"/>
      <c r="SXP3178" s="605"/>
      <c r="SXQ3178" s="605"/>
      <c r="SXR3178" s="605"/>
      <c r="SXS3178" s="605"/>
      <c r="SXT3178" s="605"/>
      <c r="SXU3178" s="605"/>
      <c r="SXV3178" s="605"/>
      <c r="SXW3178" s="605"/>
      <c r="SXX3178" s="605"/>
      <c r="SXY3178" s="605"/>
      <c r="SXZ3178" s="605"/>
      <c r="SYA3178" s="605"/>
      <c r="SYB3178" s="605"/>
      <c r="SYC3178" s="605"/>
      <c r="SYD3178" s="605"/>
      <c r="SYE3178" s="605"/>
      <c r="SYF3178" s="605"/>
      <c r="SYG3178" s="605"/>
      <c r="SYH3178" s="605"/>
      <c r="SYI3178" s="605"/>
      <c r="SYJ3178" s="605"/>
      <c r="SYK3178" s="605"/>
      <c r="SYL3178" s="605"/>
      <c r="SYM3178" s="605"/>
      <c r="SYN3178" s="605"/>
      <c r="SYO3178" s="605"/>
      <c r="SYP3178" s="605"/>
      <c r="SYQ3178" s="605"/>
      <c r="SYR3178" s="605"/>
      <c r="SYS3178" s="605"/>
      <c r="SYT3178" s="605"/>
      <c r="SYU3178" s="605"/>
      <c r="SYV3178" s="605"/>
      <c r="SYW3178" s="605"/>
      <c r="SYX3178" s="605"/>
      <c r="SYY3178" s="605"/>
      <c r="SYZ3178" s="605"/>
      <c r="SZA3178" s="605"/>
      <c r="SZB3178" s="605"/>
      <c r="SZC3178" s="605"/>
      <c r="SZD3178" s="605"/>
      <c r="SZE3178" s="605"/>
      <c r="SZF3178" s="605"/>
      <c r="SZG3178" s="605"/>
      <c r="SZH3178" s="605"/>
      <c r="SZI3178" s="605"/>
      <c r="SZJ3178" s="605"/>
      <c r="SZK3178" s="605"/>
      <c r="SZL3178" s="605"/>
      <c r="SZM3178" s="605"/>
      <c r="SZN3178" s="605"/>
      <c r="SZO3178" s="605"/>
      <c r="SZP3178" s="605"/>
      <c r="SZQ3178" s="605"/>
      <c r="SZR3178" s="605"/>
      <c r="SZS3178" s="605"/>
      <c r="SZT3178" s="605"/>
      <c r="SZU3178" s="605"/>
      <c r="SZV3178" s="605"/>
      <c r="SZW3178" s="605"/>
      <c r="SZX3178" s="605"/>
      <c r="SZY3178" s="605"/>
      <c r="SZZ3178" s="605"/>
      <c r="TAA3178" s="605"/>
      <c r="TAB3178" s="605"/>
      <c r="TAC3178" s="605"/>
      <c r="TAD3178" s="605"/>
      <c r="TAE3178" s="605"/>
      <c r="TAF3178" s="605"/>
      <c r="TAG3178" s="605"/>
      <c r="TAH3178" s="605"/>
      <c r="TAI3178" s="605"/>
      <c r="TAJ3178" s="605"/>
      <c r="TAK3178" s="605"/>
      <c r="TAL3178" s="605"/>
      <c r="TAM3178" s="605"/>
      <c r="TAN3178" s="605"/>
      <c r="TAO3178" s="605"/>
      <c r="TAP3178" s="605"/>
      <c r="TAQ3178" s="605"/>
      <c r="TAR3178" s="605"/>
      <c r="TAS3178" s="605"/>
      <c r="TAT3178" s="605"/>
      <c r="TAU3178" s="605"/>
      <c r="TAV3178" s="605"/>
      <c r="TAW3178" s="605"/>
      <c r="TAX3178" s="605"/>
      <c r="TAY3178" s="605"/>
      <c r="TAZ3178" s="605"/>
      <c r="TBA3178" s="605"/>
      <c r="TBB3178" s="605"/>
      <c r="TBC3178" s="605"/>
      <c r="TBD3178" s="605"/>
      <c r="TBE3178" s="605"/>
      <c r="TBF3178" s="605"/>
      <c r="TBG3178" s="605"/>
      <c r="TBH3178" s="605"/>
      <c r="TBI3178" s="605"/>
      <c r="TBJ3178" s="605"/>
      <c r="TBK3178" s="605"/>
      <c r="TBL3178" s="605"/>
      <c r="TBM3178" s="605"/>
      <c r="TBN3178" s="605"/>
      <c r="TBO3178" s="605"/>
      <c r="TBP3178" s="605"/>
      <c r="TBQ3178" s="605"/>
      <c r="TBR3178" s="605"/>
      <c r="TBS3178" s="605"/>
      <c r="TBT3178" s="605"/>
      <c r="TBU3178" s="605"/>
      <c r="TBV3178" s="605"/>
      <c r="TBW3178" s="605"/>
      <c r="TBX3178" s="605"/>
      <c r="TBY3178" s="605"/>
      <c r="TBZ3178" s="605"/>
      <c r="TCA3178" s="605"/>
      <c r="TCB3178" s="605"/>
      <c r="TCC3178" s="605"/>
      <c r="TCD3178" s="605"/>
      <c r="TCE3178" s="605"/>
      <c r="TCF3178" s="605"/>
      <c r="TCG3178" s="605"/>
      <c r="TCH3178" s="605"/>
      <c r="TCI3178" s="605"/>
      <c r="TCJ3178" s="605"/>
      <c r="TCK3178" s="605"/>
      <c r="TCL3178" s="605"/>
      <c r="TCM3178" s="605"/>
      <c r="TCN3178" s="605"/>
      <c r="TCO3178" s="605"/>
      <c r="TCP3178" s="605"/>
      <c r="TCQ3178" s="605"/>
      <c r="TCR3178" s="605"/>
      <c r="TCS3178" s="605"/>
      <c r="TCT3178" s="605"/>
      <c r="TCU3178" s="605"/>
      <c r="TCV3178" s="605"/>
      <c r="TCW3178" s="605"/>
      <c r="TCX3178" s="605"/>
      <c r="TCY3178" s="605"/>
      <c r="TCZ3178" s="605"/>
      <c r="TDA3178" s="605"/>
      <c r="TDB3178" s="605"/>
      <c r="TDC3178" s="605"/>
      <c r="TDD3178" s="605"/>
      <c r="TDE3178" s="605"/>
      <c r="TDF3178" s="605"/>
      <c r="TDG3178" s="605"/>
      <c r="TDH3178" s="605"/>
      <c r="TDI3178" s="605"/>
      <c r="TDJ3178" s="605"/>
      <c r="TDK3178" s="605"/>
      <c r="TDL3178" s="605"/>
      <c r="TDM3178" s="605"/>
      <c r="TDN3178" s="605"/>
      <c r="TDO3178" s="605"/>
      <c r="TDP3178" s="605"/>
      <c r="TDQ3178" s="605"/>
      <c r="TDR3178" s="605"/>
      <c r="TDS3178" s="605"/>
      <c r="TDT3178" s="605"/>
      <c r="TDU3178" s="605"/>
      <c r="TDV3178" s="605"/>
      <c r="TDW3178" s="605"/>
      <c r="TDX3178" s="605"/>
      <c r="TDY3178" s="605"/>
      <c r="TDZ3178" s="605"/>
      <c r="TEA3178" s="605"/>
      <c r="TEB3178" s="605"/>
      <c r="TEC3178" s="605"/>
      <c r="TED3178" s="605"/>
      <c r="TEE3178" s="605"/>
      <c r="TEF3178" s="605"/>
      <c r="TEG3178" s="605"/>
      <c r="TEH3178" s="605"/>
      <c r="TEI3178" s="605"/>
      <c r="TEJ3178" s="605"/>
      <c r="TEK3178" s="605"/>
      <c r="TEL3178" s="605"/>
      <c r="TEM3178" s="605"/>
      <c r="TEN3178" s="605"/>
      <c r="TEO3178" s="605"/>
      <c r="TEP3178" s="605"/>
      <c r="TEQ3178" s="605"/>
      <c r="TER3178" s="605"/>
      <c r="TES3178" s="605"/>
      <c r="TET3178" s="605"/>
      <c r="TEU3178" s="605"/>
      <c r="TEV3178" s="605"/>
      <c r="TEW3178" s="605"/>
      <c r="TEX3178" s="605"/>
      <c r="TEY3178" s="605"/>
      <c r="TEZ3178" s="605"/>
      <c r="TFA3178" s="605"/>
      <c r="TFB3178" s="605"/>
      <c r="TFC3178" s="605"/>
      <c r="TFD3178" s="605"/>
      <c r="TFE3178" s="605"/>
      <c r="TFF3178" s="605"/>
      <c r="TFG3178" s="605"/>
      <c r="TFH3178" s="605"/>
      <c r="TFI3178" s="605"/>
      <c r="TFJ3178" s="605"/>
      <c r="TFK3178" s="605"/>
      <c r="TFL3178" s="605"/>
      <c r="TFM3178" s="605"/>
      <c r="TFN3178" s="605"/>
      <c r="TFO3178" s="605"/>
      <c r="TFP3178" s="605"/>
      <c r="TFQ3178" s="605"/>
      <c r="TFR3178" s="605"/>
      <c r="TFS3178" s="605"/>
      <c r="TFT3178" s="605"/>
      <c r="TFU3178" s="605"/>
      <c r="TFV3178" s="605"/>
      <c r="TFW3178" s="605"/>
      <c r="TFX3178" s="605"/>
      <c r="TFY3178" s="605"/>
      <c r="TFZ3178" s="605"/>
      <c r="TGA3178" s="605"/>
      <c r="TGB3178" s="605"/>
      <c r="TGC3178" s="605"/>
      <c r="TGD3178" s="605"/>
      <c r="TGE3178" s="605"/>
      <c r="TGF3178" s="605"/>
      <c r="TGG3178" s="605"/>
      <c r="TGH3178" s="605"/>
      <c r="TGI3178" s="605"/>
      <c r="TGJ3178" s="605"/>
      <c r="TGK3178" s="605"/>
      <c r="TGL3178" s="605"/>
      <c r="TGM3178" s="605"/>
      <c r="TGN3178" s="605"/>
      <c r="TGO3178" s="605"/>
      <c r="TGP3178" s="605"/>
      <c r="TGQ3178" s="605"/>
      <c r="TGR3178" s="605"/>
      <c r="TGS3178" s="605"/>
      <c r="TGT3178" s="605"/>
      <c r="TGU3178" s="605"/>
      <c r="TGV3178" s="605"/>
      <c r="TGW3178" s="605"/>
      <c r="TGX3178" s="605"/>
      <c r="TGY3178" s="605"/>
      <c r="TGZ3178" s="605"/>
      <c r="THA3178" s="605"/>
      <c r="THB3178" s="605"/>
      <c r="THC3178" s="605"/>
      <c r="THD3178" s="605"/>
      <c r="THE3178" s="605"/>
      <c r="THF3178" s="605"/>
      <c r="THG3178" s="605"/>
      <c r="THH3178" s="605"/>
      <c r="THI3178" s="605"/>
      <c r="THJ3178" s="605"/>
      <c r="THK3178" s="605"/>
      <c r="THL3178" s="605"/>
      <c r="THM3178" s="605"/>
      <c r="THN3178" s="605"/>
      <c r="THO3178" s="605"/>
      <c r="THP3178" s="605"/>
      <c r="THQ3178" s="605"/>
      <c r="THR3178" s="605"/>
      <c r="THS3178" s="605"/>
      <c r="THT3178" s="605"/>
      <c r="THU3178" s="605"/>
      <c r="THV3178" s="605"/>
      <c r="THW3178" s="605"/>
      <c r="THX3178" s="605"/>
      <c r="THY3178" s="605"/>
      <c r="THZ3178" s="605"/>
      <c r="TIA3178" s="605"/>
      <c r="TIB3178" s="605"/>
      <c r="TIC3178" s="605"/>
      <c r="TID3178" s="605"/>
      <c r="TIE3178" s="605"/>
      <c r="TIF3178" s="605"/>
      <c r="TIG3178" s="605"/>
      <c r="TIH3178" s="605"/>
      <c r="TII3178" s="605"/>
      <c r="TIJ3178" s="605"/>
      <c r="TIK3178" s="605"/>
      <c r="TIL3178" s="605"/>
      <c r="TIM3178" s="605"/>
      <c r="TIN3178" s="605"/>
      <c r="TIO3178" s="605"/>
      <c r="TIP3178" s="605"/>
      <c r="TIQ3178" s="605"/>
      <c r="TIR3178" s="605"/>
      <c r="TIS3178" s="605"/>
      <c r="TIT3178" s="605"/>
      <c r="TIU3178" s="605"/>
      <c r="TIV3178" s="605"/>
      <c r="TIW3178" s="605"/>
      <c r="TIX3178" s="605"/>
      <c r="TIY3178" s="605"/>
      <c r="TIZ3178" s="605"/>
      <c r="TJA3178" s="605"/>
      <c r="TJB3178" s="605"/>
      <c r="TJC3178" s="605"/>
      <c r="TJD3178" s="605"/>
      <c r="TJE3178" s="605"/>
      <c r="TJF3178" s="605"/>
      <c r="TJG3178" s="605"/>
      <c r="TJH3178" s="605"/>
      <c r="TJI3178" s="605"/>
      <c r="TJJ3178" s="605"/>
      <c r="TJK3178" s="605"/>
      <c r="TJL3178" s="605"/>
      <c r="TJM3178" s="605"/>
      <c r="TJN3178" s="605"/>
      <c r="TJO3178" s="605"/>
      <c r="TJP3178" s="605"/>
      <c r="TJQ3178" s="605"/>
      <c r="TJR3178" s="605"/>
      <c r="TJS3178" s="605"/>
      <c r="TJT3178" s="605"/>
      <c r="TJU3178" s="605"/>
      <c r="TJV3178" s="605"/>
      <c r="TJW3178" s="605"/>
      <c r="TJX3178" s="605"/>
      <c r="TJY3178" s="605"/>
      <c r="TJZ3178" s="605"/>
      <c r="TKA3178" s="605"/>
      <c r="TKB3178" s="605"/>
      <c r="TKC3178" s="605"/>
      <c r="TKD3178" s="605"/>
      <c r="TKE3178" s="605"/>
      <c r="TKF3178" s="605"/>
      <c r="TKG3178" s="605"/>
      <c r="TKH3178" s="605"/>
      <c r="TKI3178" s="605"/>
      <c r="TKJ3178" s="605"/>
      <c r="TKK3178" s="605"/>
      <c r="TKL3178" s="605"/>
      <c r="TKM3178" s="605"/>
      <c r="TKN3178" s="605"/>
      <c r="TKO3178" s="605"/>
      <c r="TKP3178" s="605"/>
      <c r="TKQ3178" s="605"/>
      <c r="TKR3178" s="605"/>
      <c r="TKS3178" s="605"/>
      <c r="TKT3178" s="605"/>
      <c r="TKU3178" s="605"/>
      <c r="TKV3178" s="605"/>
      <c r="TKW3178" s="605"/>
      <c r="TKX3178" s="605"/>
      <c r="TKY3178" s="605"/>
      <c r="TKZ3178" s="605"/>
      <c r="TLA3178" s="605"/>
      <c r="TLB3178" s="605"/>
      <c r="TLC3178" s="605"/>
      <c r="TLD3178" s="605"/>
      <c r="TLE3178" s="605"/>
      <c r="TLF3178" s="605"/>
      <c r="TLG3178" s="605"/>
      <c r="TLH3178" s="605"/>
      <c r="TLI3178" s="605"/>
      <c r="TLJ3178" s="605"/>
      <c r="TLK3178" s="605"/>
      <c r="TLL3178" s="605"/>
      <c r="TLM3178" s="605"/>
      <c r="TLN3178" s="605"/>
      <c r="TLO3178" s="605"/>
      <c r="TLP3178" s="605"/>
      <c r="TLQ3178" s="605"/>
      <c r="TLR3178" s="605"/>
      <c r="TLS3178" s="605"/>
      <c r="TLT3178" s="605"/>
      <c r="TLU3178" s="605"/>
      <c r="TLV3178" s="605"/>
      <c r="TLW3178" s="605"/>
      <c r="TLX3178" s="605"/>
      <c r="TLY3178" s="605"/>
      <c r="TLZ3178" s="605"/>
      <c r="TMA3178" s="605"/>
      <c r="TMB3178" s="605"/>
      <c r="TMC3178" s="605"/>
      <c r="TMD3178" s="605"/>
      <c r="TME3178" s="605"/>
      <c r="TMF3178" s="605"/>
      <c r="TMG3178" s="605"/>
      <c r="TMH3178" s="605"/>
      <c r="TMI3178" s="605"/>
      <c r="TMJ3178" s="605"/>
      <c r="TMK3178" s="605"/>
      <c r="TML3178" s="605"/>
      <c r="TMM3178" s="605"/>
      <c r="TMN3178" s="605"/>
      <c r="TMO3178" s="605"/>
      <c r="TMP3178" s="605"/>
      <c r="TMQ3178" s="605"/>
      <c r="TMR3178" s="605"/>
      <c r="TMS3178" s="605"/>
      <c r="TMT3178" s="605"/>
      <c r="TMU3178" s="605"/>
      <c r="TMV3178" s="605"/>
      <c r="TMW3178" s="605"/>
      <c r="TMX3178" s="605"/>
      <c r="TMY3178" s="605"/>
      <c r="TMZ3178" s="605"/>
      <c r="TNA3178" s="605"/>
      <c r="TNB3178" s="605"/>
      <c r="TNC3178" s="605"/>
      <c r="TND3178" s="605"/>
      <c r="TNE3178" s="605"/>
      <c r="TNF3178" s="605"/>
      <c r="TNG3178" s="605"/>
      <c r="TNH3178" s="605"/>
      <c r="TNI3178" s="605"/>
      <c r="TNJ3178" s="605"/>
      <c r="TNK3178" s="605"/>
      <c r="TNL3178" s="605"/>
      <c r="TNM3178" s="605"/>
      <c r="TNN3178" s="605"/>
      <c r="TNO3178" s="605"/>
      <c r="TNP3178" s="605"/>
      <c r="TNQ3178" s="605"/>
      <c r="TNR3178" s="605"/>
      <c r="TNS3178" s="605"/>
      <c r="TNT3178" s="605"/>
      <c r="TNU3178" s="605"/>
      <c r="TNV3178" s="605"/>
      <c r="TNW3178" s="605"/>
      <c r="TNX3178" s="605"/>
      <c r="TNY3178" s="605"/>
      <c r="TNZ3178" s="605"/>
      <c r="TOA3178" s="605"/>
      <c r="TOB3178" s="605"/>
      <c r="TOC3178" s="605"/>
      <c r="TOD3178" s="605"/>
      <c r="TOE3178" s="605"/>
      <c r="TOF3178" s="605"/>
      <c r="TOG3178" s="605"/>
      <c r="TOH3178" s="605"/>
      <c r="TOI3178" s="605"/>
      <c r="TOJ3178" s="605"/>
      <c r="TOK3178" s="605"/>
      <c r="TOL3178" s="605"/>
      <c r="TOM3178" s="605"/>
      <c r="TON3178" s="605"/>
      <c r="TOO3178" s="605"/>
      <c r="TOP3178" s="605"/>
      <c r="TOQ3178" s="605"/>
      <c r="TOR3178" s="605"/>
      <c r="TOS3178" s="605"/>
      <c r="TOT3178" s="605"/>
      <c r="TOU3178" s="605"/>
      <c r="TOV3178" s="605"/>
      <c r="TOW3178" s="605"/>
      <c r="TOX3178" s="605"/>
      <c r="TOY3178" s="605"/>
      <c r="TOZ3178" s="605"/>
      <c r="TPA3178" s="605"/>
      <c r="TPB3178" s="605"/>
      <c r="TPC3178" s="605"/>
      <c r="TPD3178" s="605"/>
      <c r="TPE3178" s="605"/>
      <c r="TPF3178" s="605"/>
      <c r="TPG3178" s="605"/>
      <c r="TPH3178" s="605"/>
      <c r="TPI3178" s="605"/>
      <c r="TPJ3178" s="605"/>
      <c r="TPK3178" s="605"/>
      <c r="TPL3178" s="605"/>
      <c r="TPM3178" s="605"/>
      <c r="TPN3178" s="605"/>
      <c r="TPO3178" s="605"/>
      <c r="TPP3178" s="605"/>
      <c r="TPQ3178" s="605"/>
      <c r="TPR3178" s="605"/>
      <c r="TPS3178" s="605"/>
      <c r="TPT3178" s="605"/>
      <c r="TPU3178" s="605"/>
      <c r="TPV3178" s="605"/>
      <c r="TPW3178" s="605"/>
      <c r="TPX3178" s="605"/>
      <c r="TPY3178" s="605"/>
      <c r="TPZ3178" s="605"/>
      <c r="TQA3178" s="605"/>
      <c r="TQB3178" s="605"/>
      <c r="TQC3178" s="605"/>
      <c r="TQD3178" s="605"/>
      <c r="TQE3178" s="605"/>
      <c r="TQF3178" s="605"/>
      <c r="TQG3178" s="605"/>
      <c r="TQH3178" s="605"/>
      <c r="TQI3178" s="605"/>
      <c r="TQJ3178" s="605"/>
      <c r="TQK3178" s="605"/>
      <c r="TQL3178" s="605"/>
      <c r="TQM3178" s="605"/>
      <c r="TQN3178" s="605"/>
      <c r="TQO3178" s="605"/>
      <c r="TQP3178" s="605"/>
      <c r="TQQ3178" s="605"/>
      <c r="TQR3178" s="605"/>
      <c r="TQS3178" s="605"/>
      <c r="TQT3178" s="605"/>
      <c r="TQU3178" s="605"/>
      <c r="TQV3178" s="605"/>
      <c r="TQW3178" s="605"/>
      <c r="TQX3178" s="605"/>
      <c r="TQY3178" s="605"/>
      <c r="TQZ3178" s="605"/>
      <c r="TRA3178" s="605"/>
      <c r="TRB3178" s="605"/>
      <c r="TRC3178" s="605"/>
      <c r="TRD3178" s="605"/>
      <c r="TRE3178" s="605"/>
      <c r="TRF3178" s="605"/>
      <c r="TRG3178" s="605"/>
      <c r="TRH3178" s="605"/>
      <c r="TRI3178" s="605"/>
      <c r="TRJ3178" s="605"/>
      <c r="TRK3178" s="605"/>
      <c r="TRL3178" s="605"/>
      <c r="TRM3178" s="605"/>
      <c r="TRN3178" s="605"/>
      <c r="TRO3178" s="605"/>
      <c r="TRP3178" s="605"/>
      <c r="TRQ3178" s="605"/>
      <c r="TRR3178" s="605"/>
      <c r="TRS3178" s="605"/>
      <c r="TRT3178" s="605"/>
      <c r="TRU3178" s="605"/>
      <c r="TRV3178" s="605"/>
      <c r="TRW3178" s="605"/>
      <c r="TRX3178" s="605"/>
      <c r="TRY3178" s="605"/>
      <c r="TRZ3178" s="605"/>
      <c r="TSA3178" s="605"/>
      <c r="TSB3178" s="605"/>
      <c r="TSC3178" s="605"/>
      <c r="TSD3178" s="605"/>
      <c r="TSE3178" s="605"/>
      <c r="TSF3178" s="605"/>
      <c r="TSG3178" s="605"/>
      <c r="TSH3178" s="605"/>
      <c r="TSI3178" s="605"/>
      <c r="TSJ3178" s="605"/>
      <c r="TSK3178" s="605"/>
      <c r="TSL3178" s="605"/>
      <c r="TSM3178" s="605"/>
      <c r="TSN3178" s="605"/>
      <c r="TSO3178" s="605"/>
      <c r="TSP3178" s="605"/>
      <c r="TSQ3178" s="605"/>
      <c r="TSR3178" s="605"/>
      <c r="TSS3178" s="605"/>
      <c r="TST3178" s="605"/>
      <c r="TSU3178" s="605"/>
      <c r="TSV3178" s="605"/>
      <c r="TSW3178" s="605"/>
      <c r="TSX3178" s="605"/>
      <c r="TSY3178" s="605"/>
      <c r="TSZ3178" s="605"/>
      <c r="TTA3178" s="605"/>
      <c r="TTB3178" s="605"/>
      <c r="TTC3178" s="605"/>
      <c r="TTD3178" s="605"/>
      <c r="TTE3178" s="605"/>
      <c r="TTF3178" s="605"/>
      <c r="TTG3178" s="605"/>
      <c r="TTH3178" s="605"/>
      <c r="TTI3178" s="605"/>
      <c r="TTJ3178" s="605"/>
      <c r="TTK3178" s="605"/>
      <c r="TTL3178" s="605"/>
      <c r="TTM3178" s="605"/>
      <c r="TTN3178" s="605"/>
      <c r="TTO3178" s="605"/>
      <c r="TTP3178" s="605"/>
      <c r="TTQ3178" s="605"/>
      <c r="TTR3178" s="605"/>
      <c r="TTS3178" s="605"/>
      <c r="TTT3178" s="605"/>
      <c r="TTU3178" s="605"/>
      <c r="TTV3178" s="605"/>
      <c r="TTW3178" s="605"/>
      <c r="TTX3178" s="605"/>
      <c r="TTY3178" s="605"/>
      <c r="TTZ3178" s="605"/>
      <c r="TUA3178" s="605"/>
      <c r="TUB3178" s="605"/>
      <c r="TUC3178" s="605"/>
      <c r="TUD3178" s="605"/>
      <c r="TUE3178" s="605"/>
      <c r="TUF3178" s="605"/>
      <c r="TUG3178" s="605"/>
      <c r="TUH3178" s="605"/>
      <c r="TUI3178" s="605"/>
      <c r="TUJ3178" s="605"/>
      <c r="TUK3178" s="605"/>
      <c r="TUL3178" s="605"/>
      <c r="TUM3178" s="605"/>
      <c r="TUN3178" s="605"/>
      <c r="TUO3178" s="605"/>
      <c r="TUP3178" s="605"/>
      <c r="TUQ3178" s="605"/>
      <c r="TUR3178" s="605"/>
      <c r="TUS3178" s="605"/>
      <c r="TUT3178" s="605"/>
      <c r="TUU3178" s="605"/>
      <c r="TUV3178" s="605"/>
      <c r="TUW3178" s="605"/>
      <c r="TUX3178" s="605"/>
      <c r="TUY3178" s="605"/>
      <c r="TUZ3178" s="605"/>
      <c r="TVA3178" s="605"/>
      <c r="TVB3178" s="605"/>
      <c r="TVC3178" s="605"/>
      <c r="TVD3178" s="605"/>
      <c r="TVE3178" s="605"/>
      <c r="TVF3178" s="605"/>
      <c r="TVG3178" s="605"/>
      <c r="TVH3178" s="605"/>
      <c r="TVI3178" s="605"/>
      <c r="TVJ3178" s="605"/>
      <c r="TVK3178" s="605"/>
      <c r="TVL3178" s="605"/>
      <c r="TVM3178" s="605"/>
      <c r="TVN3178" s="605"/>
      <c r="TVO3178" s="605"/>
      <c r="TVP3178" s="605"/>
      <c r="TVQ3178" s="605"/>
      <c r="TVR3178" s="605"/>
      <c r="TVS3178" s="605"/>
      <c r="TVT3178" s="605"/>
      <c r="TVU3178" s="605"/>
      <c r="TVV3178" s="605"/>
      <c r="TVW3178" s="605"/>
      <c r="TVX3178" s="605"/>
      <c r="TVY3178" s="605"/>
      <c r="TVZ3178" s="605"/>
      <c r="TWA3178" s="605"/>
      <c r="TWB3178" s="605"/>
      <c r="TWC3178" s="605"/>
      <c r="TWD3178" s="605"/>
      <c r="TWE3178" s="605"/>
      <c r="TWF3178" s="605"/>
      <c r="TWG3178" s="605"/>
      <c r="TWH3178" s="605"/>
      <c r="TWI3178" s="605"/>
      <c r="TWJ3178" s="605"/>
      <c r="TWK3178" s="605"/>
      <c r="TWL3178" s="605"/>
      <c r="TWM3178" s="605"/>
      <c r="TWN3178" s="605"/>
      <c r="TWO3178" s="605"/>
      <c r="TWP3178" s="605"/>
      <c r="TWQ3178" s="605"/>
      <c r="TWR3178" s="605"/>
      <c r="TWS3178" s="605"/>
      <c r="TWT3178" s="605"/>
      <c r="TWU3178" s="605"/>
      <c r="TWV3178" s="605"/>
      <c r="TWW3178" s="605"/>
      <c r="TWX3178" s="605"/>
      <c r="TWY3178" s="605"/>
      <c r="TWZ3178" s="605"/>
      <c r="TXA3178" s="605"/>
      <c r="TXB3178" s="605"/>
      <c r="TXC3178" s="605"/>
      <c r="TXD3178" s="605"/>
      <c r="TXE3178" s="605"/>
      <c r="TXF3178" s="605"/>
      <c r="TXG3178" s="605"/>
      <c r="TXH3178" s="605"/>
      <c r="TXI3178" s="605"/>
      <c r="TXJ3178" s="605"/>
      <c r="TXK3178" s="605"/>
      <c r="TXL3178" s="605"/>
      <c r="TXM3178" s="605"/>
      <c r="TXN3178" s="605"/>
      <c r="TXO3178" s="605"/>
      <c r="TXP3178" s="605"/>
      <c r="TXQ3178" s="605"/>
      <c r="TXR3178" s="605"/>
      <c r="TXS3178" s="605"/>
      <c r="TXT3178" s="605"/>
      <c r="TXU3178" s="605"/>
      <c r="TXV3178" s="605"/>
      <c r="TXW3178" s="605"/>
      <c r="TXX3178" s="605"/>
      <c r="TXY3178" s="605"/>
      <c r="TXZ3178" s="605"/>
      <c r="TYA3178" s="605"/>
      <c r="TYB3178" s="605"/>
      <c r="TYC3178" s="605"/>
      <c r="TYD3178" s="605"/>
      <c r="TYE3178" s="605"/>
      <c r="TYF3178" s="605"/>
      <c r="TYG3178" s="605"/>
      <c r="TYH3178" s="605"/>
      <c r="TYI3178" s="605"/>
      <c r="TYJ3178" s="605"/>
      <c r="TYK3178" s="605"/>
      <c r="TYL3178" s="605"/>
      <c r="TYM3178" s="605"/>
      <c r="TYN3178" s="605"/>
      <c r="TYO3178" s="605"/>
      <c r="TYP3178" s="605"/>
      <c r="TYQ3178" s="605"/>
      <c r="TYR3178" s="605"/>
      <c r="TYS3178" s="605"/>
      <c r="TYT3178" s="605"/>
      <c r="TYU3178" s="605"/>
      <c r="TYV3178" s="605"/>
      <c r="TYW3178" s="605"/>
      <c r="TYX3178" s="605"/>
      <c r="TYY3178" s="605"/>
      <c r="TYZ3178" s="605"/>
      <c r="TZA3178" s="605"/>
      <c r="TZB3178" s="605"/>
      <c r="TZC3178" s="605"/>
      <c r="TZD3178" s="605"/>
      <c r="TZE3178" s="605"/>
      <c r="TZF3178" s="605"/>
      <c r="TZG3178" s="605"/>
      <c r="TZH3178" s="605"/>
      <c r="TZI3178" s="605"/>
      <c r="TZJ3178" s="605"/>
      <c r="TZK3178" s="605"/>
      <c r="TZL3178" s="605"/>
      <c r="TZM3178" s="605"/>
      <c r="TZN3178" s="605"/>
      <c r="TZO3178" s="605"/>
      <c r="TZP3178" s="605"/>
      <c r="TZQ3178" s="605"/>
      <c r="TZR3178" s="605"/>
      <c r="TZS3178" s="605"/>
      <c r="TZT3178" s="605"/>
      <c r="TZU3178" s="605"/>
      <c r="TZV3178" s="605"/>
      <c r="TZW3178" s="605"/>
      <c r="TZX3178" s="605"/>
      <c r="TZY3178" s="605"/>
      <c r="TZZ3178" s="605"/>
      <c r="UAA3178" s="605"/>
      <c r="UAB3178" s="605"/>
      <c r="UAC3178" s="605"/>
      <c r="UAD3178" s="605"/>
      <c r="UAE3178" s="605"/>
      <c r="UAF3178" s="605"/>
      <c r="UAG3178" s="605"/>
      <c r="UAH3178" s="605"/>
      <c r="UAI3178" s="605"/>
      <c r="UAJ3178" s="605"/>
      <c r="UAK3178" s="605"/>
      <c r="UAL3178" s="605"/>
      <c r="UAM3178" s="605"/>
      <c r="UAN3178" s="605"/>
      <c r="UAO3178" s="605"/>
      <c r="UAP3178" s="605"/>
      <c r="UAQ3178" s="605"/>
      <c r="UAR3178" s="605"/>
      <c r="UAS3178" s="605"/>
      <c r="UAT3178" s="605"/>
      <c r="UAU3178" s="605"/>
      <c r="UAV3178" s="605"/>
      <c r="UAW3178" s="605"/>
      <c r="UAX3178" s="605"/>
      <c r="UAY3178" s="605"/>
      <c r="UAZ3178" s="605"/>
      <c r="UBA3178" s="605"/>
      <c r="UBB3178" s="605"/>
      <c r="UBC3178" s="605"/>
      <c r="UBD3178" s="605"/>
      <c r="UBE3178" s="605"/>
      <c r="UBF3178" s="605"/>
      <c r="UBG3178" s="605"/>
      <c r="UBH3178" s="605"/>
      <c r="UBI3178" s="605"/>
      <c r="UBJ3178" s="605"/>
      <c r="UBK3178" s="605"/>
      <c r="UBL3178" s="605"/>
      <c r="UBM3178" s="605"/>
      <c r="UBN3178" s="605"/>
      <c r="UBO3178" s="605"/>
      <c r="UBP3178" s="605"/>
      <c r="UBQ3178" s="605"/>
      <c r="UBR3178" s="605"/>
      <c r="UBS3178" s="605"/>
      <c r="UBT3178" s="605"/>
      <c r="UBU3178" s="605"/>
      <c r="UBV3178" s="605"/>
      <c r="UBW3178" s="605"/>
      <c r="UBX3178" s="605"/>
      <c r="UBY3178" s="605"/>
      <c r="UBZ3178" s="605"/>
      <c r="UCA3178" s="605"/>
      <c r="UCB3178" s="605"/>
      <c r="UCC3178" s="605"/>
      <c r="UCD3178" s="605"/>
      <c r="UCE3178" s="605"/>
      <c r="UCF3178" s="605"/>
      <c r="UCG3178" s="605"/>
      <c r="UCH3178" s="605"/>
      <c r="UCI3178" s="605"/>
      <c r="UCJ3178" s="605"/>
      <c r="UCK3178" s="605"/>
      <c r="UCL3178" s="605"/>
      <c r="UCM3178" s="605"/>
      <c r="UCN3178" s="605"/>
      <c r="UCO3178" s="605"/>
      <c r="UCP3178" s="605"/>
      <c r="UCQ3178" s="605"/>
      <c r="UCR3178" s="605"/>
      <c r="UCS3178" s="605"/>
      <c r="UCT3178" s="605"/>
      <c r="UCU3178" s="605"/>
      <c r="UCV3178" s="605"/>
      <c r="UCW3178" s="605"/>
      <c r="UCX3178" s="605"/>
      <c r="UCY3178" s="605"/>
      <c r="UCZ3178" s="605"/>
      <c r="UDA3178" s="605"/>
      <c r="UDB3178" s="605"/>
      <c r="UDC3178" s="605"/>
      <c r="UDD3178" s="605"/>
      <c r="UDE3178" s="605"/>
      <c r="UDF3178" s="605"/>
      <c r="UDG3178" s="605"/>
      <c r="UDH3178" s="605"/>
      <c r="UDI3178" s="605"/>
      <c r="UDJ3178" s="605"/>
      <c r="UDK3178" s="605"/>
      <c r="UDL3178" s="605"/>
      <c r="UDM3178" s="605"/>
      <c r="UDN3178" s="605"/>
      <c r="UDO3178" s="605"/>
      <c r="UDP3178" s="605"/>
      <c r="UDQ3178" s="605"/>
      <c r="UDR3178" s="605"/>
      <c r="UDS3178" s="605"/>
      <c r="UDT3178" s="605"/>
      <c r="UDU3178" s="605"/>
      <c r="UDV3178" s="605"/>
      <c r="UDW3178" s="605"/>
      <c r="UDX3178" s="605"/>
      <c r="UDY3178" s="605"/>
      <c r="UDZ3178" s="605"/>
      <c r="UEA3178" s="605"/>
      <c r="UEB3178" s="605"/>
      <c r="UEC3178" s="605"/>
      <c r="UED3178" s="605"/>
      <c r="UEE3178" s="605"/>
      <c r="UEF3178" s="605"/>
      <c r="UEG3178" s="605"/>
      <c r="UEH3178" s="605"/>
      <c r="UEI3178" s="605"/>
      <c r="UEJ3178" s="605"/>
      <c r="UEK3178" s="605"/>
      <c r="UEL3178" s="605"/>
      <c r="UEM3178" s="605"/>
      <c r="UEN3178" s="605"/>
      <c r="UEO3178" s="605"/>
      <c r="UEP3178" s="605"/>
      <c r="UEQ3178" s="605"/>
      <c r="UER3178" s="605"/>
      <c r="UES3178" s="605"/>
      <c r="UET3178" s="605"/>
      <c r="UEU3178" s="605"/>
      <c r="UEV3178" s="605"/>
      <c r="UEW3178" s="605"/>
      <c r="UEX3178" s="605"/>
      <c r="UEY3178" s="605"/>
      <c r="UEZ3178" s="605"/>
      <c r="UFA3178" s="605"/>
      <c r="UFB3178" s="605"/>
      <c r="UFC3178" s="605"/>
      <c r="UFD3178" s="605"/>
      <c r="UFE3178" s="605"/>
      <c r="UFF3178" s="605"/>
      <c r="UFG3178" s="605"/>
      <c r="UFH3178" s="605"/>
      <c r="UFI3178" s="605"/>
      <c r="UFJ3178" s="605"/>
      <c r="UFK3178" s="605"/>
      <c r="UFL3178" s="605"/>
      <c r="UFM3178" s="605"/>
      <c r="UFN3178" s="605"/>
      <c r="UFO3178" s="605"/>
      <c r="UFP3178" s="605"/>
      <c r="UFQ3178" s="605"/>
      <c r="UFR3178" s="605"/>
      <c r="UFS3178" s="605"/>
      <c r="UFT3178" s="605"/>
      <c r="UFU3178" s="605"/>
      <c r="UFV3178" s="605"/>
      <c r="UFW3178" s="605"/>
      <c r="UFX3178" s="605"/>
      <c r="UFY3178" s="605"/>
      <c r="UFZ3178" s="605"/>
      <c r="UGA3178" s="605"/>
      <c r="UGB3178" s="605"/>
      <c r="UGC3178" s="605"/>
      <c r="UGD3178" s="605"/>
      <c r="UGE3178" s="605"/>
      <c r="UGF3178" s="605"/>
      <c r="UGG3178" s="605"/>
      <c r="UGH3178" s="605"/>
      <c r="UGI3178" s="605"/>
      <c r="UGJ3178" s="605"/>
      <c r="UGK3178" s="605"/>
      <c r="UGL3178" s="605"/>
      <c r="UGM3178" s="605"/>
      <c r="UGN3178" s="605"/>
      <c r="UGO3178" s="605"/>
      <c r="UGP3178" s="605"/>
      <c r="UGQ3178" s="605"/>
      <c r="UGR3178" s="605"/>
      <c r="UGS3178" s="605"/>
      <c r="UGT3178" s="605"/>
      <c r="UGU3178" s="605"/>
      <c r="UGV3178" s="605"/>
      <c r="UGW3178" s="605"/>
      <c r="UGX3178" s="605"/>
      <c r="UGY3178" s="605"/>
      <c r="UGZ3178" s="605"/>
      <c r="UHA3178" s="605"/>
      <c r="UHB3178" s="605"/>
      <c r="UHC3178" s="605"/>
      <c r="UHD3178" s="605"/>
      <c r="UHE3178" s="605"/>
      <c r="UHF3178" s="605"/>
      <c r="UHG3178" s="605"/>
      <c r="UHH3178" s="605"/>
      <c r="UHI3178" s="605"/>
      <c r="UHJ3178" s="605"/>
      <c r="UHK3178" s="605"/>
      <c r="UHL3178" s="605"/>
      <c r="UHM3178" s="605"/>
      <c r="UHN3178" s="605"/>
      <c r="UHO3178" s="605"/>
      <c r="UHP3178" s="605"/>
      <c r="UHQ3178" s="605"/>
      <c r="UHR3178" s="605"/>
      <c r="UHS3178" s="605"/>
      <c r="UHT3178" s="605"/>
      <c r="UHU3178" s="605"/>
      <c r="UHV3178" s="605"/>
      <c r="UHW3178" s="605"/>
      <c r="UHX3178" s="605"/>
      <c r="UHY3178" s="605"/>
      <c r="UHZ3178" s="605"/>
      <c r="UIA3178" s="605"/>
      <c r="UIB3178" s="605"/>
      <c r="UIC3178" s="605"/>
      <c r="UID3178" s="605"/>
      <c r="UIE3178" s="605"/>
      <c r="UIF3178" s="605"/>
      <c r="UIG3178" s="605"/>
      <c r="UIH3178" s="605"/>
      <c r="UII3178" s="605"/>
      <c r="UIJ3178" s="605"/>
      <c r="UIK3178" s="605"/>
      <c r="UIL3178" s="605"/>
      <c r="UIM3178" s="605"/>
      <c r="UIN3178" s="605"/>
      <c r="UIO3178" s="605"/>
      <c r="UIP3178" s="605"/>
      <c r="UIQ3178" s="605"/>
      <c r="UIR3178" s="605"/>
      <c r="UIS3178" s="605"/>
      <c r="UIT3178" s="605"/>
      <c r="UIU3178" s="605"/>
      <c r="UIV3178" s="605"/>
      <c r="UIW3178" s="605"/>
      <c r="UIX3178" s="605"/>
      <c r="UIY3178" s="605"/>
      <c r="UIZ3178" s="605"/>
      <c r="UJA3178" s="605"/>
      <c r="UJB3178" s="605"/>
      <c r="UJC3178" s="605"/>
      <c r="UJD3178" s="605"/>
      <c r="UJE3178" s="605"/>
      <c r="UJF3178" s="605"/>
      <c r="UJG3178" s="605"/>
      <c r="UJH3178" s="605"/>
      <c r="UJI3178" s="605"/>
      <c r="UJJ3178" s="605"/>
      <c r="UJK3178" s="605"/>
      <c r="UJL3178" s="605"/>
      <c r="UJM3178" s="605"/>
      <c r="UJN3178" s="605"/>
      <c r="UJO3178" s="605"/>
      <c r="UJP3178" s="605"/>
      <c r="UJQ3178" s="605"/>
      <c r="UJR3178" s="605"/>
      <c r="UJS3178" s="605"/>
      <c r="UJT3178" s="605"/>
      <c r="UJU3178" s="605"/>
      <c r="UJV3178" s="605"/>
      <c r="UJW3178" s="605"/>
      <c r="UJX3178" s="605"/>
      <c r="UJY3178" s="605"/>
      <c r="UJZ3178" s="605"/>
      <c r="UKA3178" s="605"/>
      <c r="UKB3178" s="605"/>
      <c r="UKC3178" s="605"/>
      <c r="UKD3178" s="605"/>
      <c r="UKE3178" s="605"/>
      <c r="UKF3178" s="605"/>
      <c r="UKG3178" s="605"/>
      <c r="UKH3178" s="605"/>
      <c r="UKI3178" s="605"/>
      <c r="UKJ3178" s="605"/>
      <c r="UKK3178" s="605"/>
      <c r="UKL3178" s="605"/>
      <c r="UKM3178" s="605"/>
      <c r="UKN3178" s="605"/>
      <c r="UKO3178" s="605"/>
      <c r="UKP3178" s="605"/>
      <c r="UKQ3178" s="605"/>
      <c r="UKR3178" s="605"/>
      <c r="UKS3178" s="605"/>
      <c r="UKT3178" s="605"/>
      <c r="UKU3178" s="605"/>
      <c r="UKV3178" s="605"/>
      <c r="UKW3178" s="605"/>
      <c r="UKX3178" s="605"/>
      <c r="UKY3178" s="605"/>
      <c r="UKZ3178" s="605"/>
      <c r="ULA3178" s="605"/>
      <c r="ULB3178" s="605"/>
      <c r="ULC3178" s="605"/>
      <c r="ULD3178" s="605"/>
      <c r="ULE3178" s="605"/>
      <c r="ULF3178" s="605"/>
      <c r="ULG3178" s="605"/>
      <c r="ULH3178" s="605"/>
      <c r="ULI3178" s="605"/>
      <c r="ULJ3178" s="605"/>
      <c r="ULK3178" s="605"/>
      <c r="ULL3178" s="605"/>
      <c r="ULM3178" s="605"/>
      <c r="ULN3178" s="605"/>
      <c r="ULO3178" s="605"/>
      <c r="ULP3178" s="605"/>
      <c r="ULQ3178" s="605"/>
      <c r="ULR3178" s="605"/>
      <c r="ULS3178" s="605"/>
      <c r="ULT3178" s="605"/>
      <c r="ULU3178" s="605"/>
      <c r="ULV3178" s="605"/>
      <c r="ULW3178" s="605"/>
      <c r="ULX3178" s="605"/>
      <c r="ULY3178" s="605"/>
      <c r="ULZ3178" s="605"/>
      <c r="UMA3178" s="605"/>
      <c r="UMB3178" s="605"/>
      <c r="UMC3178" s="605"/>
      <c r="UMD3178" s="605"/>
      <c r="UME3178" s="605"/>
      <c r="UMF3178" s="605"/>
      <c r="UMG3178" s="605"/>
      <c r="UMH3178" s="605"/>
      <c r="UMI3178" s="605"/>
      <c r="UMJ3178" s="605"/>
      <c r="UMK3178" s="605"/>
      <c r="UML3178" s="605"/>
      <c r="UMM3178" s="605"/>
      <c r="UMN3178" s="605"/>
      <c r="UMO3178" s="605"/>
      <c r="UMP3178" s="605"/>
      <c r="UMQ3178" s="605"/>
      <c r="UMR3178" s="605"/>
      <c r="UMS3178" s="605"/>
      <c r="UMT3178" s="605"/>
      <c r="UMU3178" s="605"/>
      <c r="UMV3178" s="605"/>
      <c r="UMW3178" s="605"/>
      <c r="UMX3178" s="605"/>
      <c r="UMY3178" s="605"/>
      <c r="UMZ3178" s="605"/>
      <c r="UNA3178" s="605"/>
      <c r="UNB3178" s="605"/>
      <c r="UNC3178" s="605"/>
      <c r="UND3178" s="605"/>
      <c r="UNE3178" s="605"/>
      <c r="UNF3178" s="605"/>
      <c r="UNG3178" s="605"/>
      <c r="UNH3178" s="605"/>
      <c r="UNI3178" s="605"/>
      <c r="UNJ3178" s="605"/>
      <c r="UNK3178" s="605"/>
      <c r="UNL3178" s="605"/>
      <c r="UNM3178" s="605"/>
      <c r="UNN3178" s="605"/>
      <c r="UNO3178" s="605"/>
      <c r="UNP3178" s="605"/>
      <c r="UNQ3178" s="605"/>
      <c r="UNR3178" s="605"/>
      <c r="UNS3178" s="605"/>
      <c r="UNT3178" s="605"/>
      <c r="UNU3178" s="605"/>
      <c r="UNV3178" s="605"/>
      <c r="UNW3178" s="605"/>
      <c r="UNX3178" s="605"/>
      <c r="UNY3178" s="605"/>
      <c r="UNZ3178" s="605"/>
      <c r="UOA3178" s="605"/>
      <c r="UOB3178" s="605"/>
      <c r="UOC3178" s="605"/>
      <c r="UOD3178" s="605"/>
      <c r="UOE3178" s="605"/>
      <c r="UOF3178" s="605"/>
      <c r="UOG3178" s="605"/>
      <c r="UOH3178" s="605"/>
      <c r="UOI3178" s="605"/>
      <c r="UOJ3178" s="605"/>
      <c r="UOK3178" s="605"/>
      <c r="UOL3178" s="605"/>
      <c r="UOM3178" s="605"/>
      <c r="UON3178" s="605"/>
      <c r="UOO3178" s="605"/>
      <c r="UOP3178" s="605"/>
      <c r="UOQ3178" s="605"/>
      <c r="UOR3178" s="605"/>
      <c r="UOS3178" s="605"/>
      <c r="UOT3178" s="605"/>
      <c r="UOU3178" s="605"/>
      <c r="UOV3178" s="605"/>
      <c r="UOW3178" s="605"/>
      <c r="UOX3178" s="605"/>
      <c r="UOY3178" s="605"/>
      <c r="UOZ3178" s="605"/>
      <c r="UPA3178" s="605"/>
      <c r="UPB3178" s="605"/>
      <c r="UPC3178" s="605"/>
      <c r="UPD3178" s="605"/>
      <c r="UPE3178" s="605"/>
      <c r="UPF3178" s="605"/>
      <c r="UPG3178" s="605"/>
      <c r="UPH3178" s="605"/>
      <c r="UPI3178" s="605"/>
      <c r="UPJ3178" s="605"/>
      <c r="UPK3178" s="605"/>
      <c r="UPL3178" s="605"/>
      <c r="UPM3178" s="605"/>
      <c r="UPN3178" s="605"/>
      <c r="UPO3178" s="605"/>
      <c r="UPP3178" s="605"/>
      <c r="UPQ3178" s="605"/>
      <c r="UPR3178" s="605"/>
      <c r="UPS3178" s="605"/>
      <c r="UPT3178" s="605"/>
      <c r="UPU3178" s="605"/>
      <c r="UPV3178" s="605"/>
      <c r="UPW3178" s="605"/>
      <c r="UPX3178" s="605"/>
      <c r="UPY3178" s="605"/>
      <c r="UPZ3178" s="605"/>
      <c r="UQA3178" s="605"/>
      <c r="UQB3178" s="605"/>
      <c r="UQC3178" s="605"/>
      <c r="UQD3178" s="605"/>
      <c r="UQE3178" s="605"/>
      <c r="UQF3178" s="605"/>
      <c r="UQG3178" s="605"/>
      <c r="UQH3178" s="605"/>
      <c r="UQI3178" s="605"/>
      <c r="UQJ3178" s="605"/>
      <c r="UQK3178" s="605"/>
      <c r="UQL3178" s="605"/>
      <c r="UQM3178" s="605"/>
      <c r="UQN3178" s="605"/>
      <c r="UQO3178" s="605"/>
      <c r="UQP3178" s="605"/>
      <c r="UQQ3178" s="605"/>
      <c r="UQR3178" s="605"/>
      <c r="UQS3178" s="605"/>
      <c r="UQT3178" s="605"/>
      <c r="UQU3178" s="605"/>
      <c r="UQV3178" s="605"/>
      <c r="UQW3178" s="605"/>
      <c r="UQX3178" s="605"/>
      <c r="UQY3178" s="605"/>
      <c r="UQZ3178" s="605"/>
      <c r="URA3178" s="605"/>
      <c r="URB3178" s="605"/>
      <c r="URC3178" s="605"/>
      <c r="URD3178" s="605"/>
      <c r="URE3178" s="605"/>
      <c r="URF3178" s="605"/>
      <c r="URG3178" s="605"/>
      <c r="URH3178" s="605"/>
      <c r="URI3178" s="605"/>
      <c r="URJ3178" s="605"/>
      <c r="URK3178" s="605"/>
      <c r="URL3178" s="605"/>
      <c r="URM3178" s="605"/>
      <c r="URN3178" s="605"/>
      <c r="URO3178" s="605"/>
      <c r="URP3178" s="605"/>
      <c r="URQ3178" s="605"/>
      <c r="URR3178" s="605"/>
      <c r="URS3178" s="605"/>
      <c r="URT3178" s="605"/>
      <c r="URU3178" s="605"/>
      <c r="URV3178" s="605"/>
      <c r="URW3178" s="605"/>
      <c r="URX3178" s="605"/>
      <c r="URY3178" s="605"/>
      <c r="URZ3178" s="605"/>
      <c r="USA3178" s="605"/>
      <c r="USB3178" s="605"/>
      <c r="USC3178" s="605"/>
      <c r="USD3178" s="605"/>
      <c r="USE3178" s="605"/>
      <c r="USF3178" s="605"/>
      <c r="USG3178" s="605"/>
      <c r="USH3178" s="605"/>
      <c r="USI3178" s="605"/>
      <c r="USJ3178" s="605"/>
      <c r="USK3178" s="605"/>
      <c r="USL3178" s="605"/>
      <c r="USM3178" s="605"/>
      <c r="USN3178" s="605"/>
      <c r="USO3178" s="605"/>
      <c r="USP3178" s="605"/>
      <c r="USQ3178" s="605"/>
      <c r="USR3178" s="605"/>
      <c r="USS3178" s="605"/>
      <c r="UST3178" s="605"/>
      <c r="USU3178" s="605"/>
      <c r="USV3178" s="605"/>
      <c r="USW3178" s="605"/>
      <c r="USX3178" s="605"/>
      <c r="USY3178" s="605"/>
      <c r="USZ3178" s="605"/>
      <c r="UTA3178" s="605"/>
      <c r="UTB3178" s="605"/>
      <c r="UTC3178" s="605"/>
      <c r="UTD3178" s="605"/>
      <c r="UTE3178" s="605"/>
      <c r="UTF3178" s="605"/>
      <c r="UTG3178" s="605"/>
      <c r="UTH3178" s="605"/>
      <c r="UTI3178" s="605"/>
      <c r="UTJ3178" s="605"/>
      <c r="UTK3178" s="605"/>
      <c r="UTL3178" s="605"/>
      <c r="UTM3178" s="605"/>
      <c r="UTN3178" s="605"/>
      <c r="UTO3178" s="605"/>
      <c r="UTP3178" s="605"/>
      <c r="UTQ3178" s="605"/>
      <c r="UTR3178" s="605"/>
      <c r="UTS3178" s="605"/>
      <c r="UTT3178" s="605"/>
      <c r="UTU3178" s="605"/>
      <c r="UTV3178" s="605"/>
      <c r="UTW3178" s="605"/>
      <c r="UTX3178" s="605"/>
      <c r="UTY3178" s="605"/>
      <c r="UTZ3178" s="605"/>
      <c r="UUA3178" s="605"/>
      <c r="UUB3178" s="605"/>
      <c r="UUC3178" s="605"/>
      <c r="UUD3178" s="605"/>
      <c r="UUE3178" s="605"/>
      <c r="UUF3178" s="605"/>
      <c r="UUG3178" s="605"/>
      <c r="UUH3178" s="605"/>
      <c r="UUI3178" s="605"/>
      <c r="UUJ3178" s="605"/>
      <c r="UUK3178" s="605"/>
      <c r="UUL3178" s="605"/>
      <c r="UUM3178" s="605"/>
      <c r="UUN3178" s="605"/>
      <c r="UUO3178" s="605"/>
      <c r="UUP3178" s="605"/>
      <c r="UUQ3178" s="605"/>
      <c r="UUR3178" s="605"/>
      <c r="UUS3178" s="605"/>
      <c r="UUT3178" s="605"/>
      <c r="UUU3178" s="605"/>
      <c r="UUV3178" s="605"/>
      <c r="UUW3178" s="605"/>
      <c r="UUX3178" s="605"/>
      <c r="UUY3178" s="605"/>
      <c r="UUZ3178" s="605"/>
      <c r="UVA3178" s="605"/>
      <c r="UVB3178" s="605"/>
      <c r="UVC3178" s="605"/>
      <c r="UVD3178" s="605"/>
      <c r="UVE3178" s="605"/>
      <c r="UVF3178" s="605"/>
      <c r="UVG3178" s="605"/>
      <c r="UVH3178" s="605"/>
      <c r="UVI3178" s="605"/>
      <c r="UVJ3178" s="605"/>
      <c r="UVK3178" s="605"/>
      <c r="UVL3178" s="605"/>
      <c r="UVM3178" s="605"/>
      <c r="UVN3178" s="605"/>
      <c r="UVO3178" s="605"/>
      <c r="UVP3178" s="605"/>
      <c r="UVQ3178" s="605"/>
      <c r="UVR3178" s="605"/>
      <c r="UVS3178" s="605"/>
      <c r="UVT3178" s="605"/>
      <c r="UVU3178" s="605"/>
      <c r="UVV3178" s="605"/>
      <c r="UVW3178" s="605"/>
      <c r="UVX3178" s="605"/>
      <c r="UVY3178" s="605"/>
      <c r="UVZ3178" s="605"/>
      <c r="UWA3178" s="605"/>
      <c r="UWB3178" s="605"/>
      <c r="UWC3178" s="605"/>
      <c r="UWD3178" s="605"/>
      <c r="UWE3178" s="605"/>
      <c r="UWF3178" s="605"/>
      <c r="UWG3178" s="605"/>
      <c r="UWH3178" s="605"/>
      <c r="UWI3178" s="605"/>
      <c r="UWJ3178" s="605"/>
      <c r="UWK3178" s="605"/>
      <c r="UWL3178" s="605"/>
      <c r="UWM3178" s="605"/>
      <c r="UWN3178" s="605"/>
      <c r="UWO3178" s="605"/>
      <c r="UWP3178" s="605"/>
      <c r="UWQ3178" s="605"/>
      <c r="UWR3178" s="605"/>
      <c r="UWS3178" s="605"/>
      <c r="UWT3178" s="605"/>
      <c r="UWU3178" s="605"/>
      <c r="UWV3178" s="605"/>
      <c r="UWW3178" s="605"/>
      <c r="UWX3178" s="605"/>
      <c r="UWY3178" s="605"/>
      <c r="UWZ3178" s="605"/>
      <c r="UXA3178" s="605"/>
      <c r="UXB3178" s="605"/>
      <c r="UXC3178" s="605"/>
      <c r="UXD3178" s="605"/>
      <c r="UXE3178" s="605"/>
      <c r="UXF3178" s="605"/>
      <c r="UXG3178" s="605"/>
      <c r="UXH3178" s="605"/>
      <c r="UXI3178" s="605"/>
      <c r="UXJ3178" s="605"/>
      <c r="UXK3178" s="605"/>
      <c r="UXL3178" s="605"/>
      <c r="UXM3178" s="605"/>
      <c r="UXN3178" s="605"/>
      <c r="UXO3178" s="605"/>
      <c r="UXP3178" s="605"/>
      <c r="UXQ3178" s="605"/>
      <c r="UXR3178" s="605"/>
      <c r="UXS3178" s="605"/>
      <c r="UXT3178" s="605"/>
      <c r="UXU3178" s="605"/>
      <c r="UXV3178" s="605"/>
      <c r="UXW3178" s="605"/>
      <c r="UXX3178" s="605"/>
      <c r="UXY3178" s="605"/>
      <c r="UXZ3178" s="605"/>
      <c r="UYA3178" s="605"/>
      <c r="UYB3178" s="605"/>
      <c r="UYC3178" s="605"/>
      <c r="UYD3178" s="605"/>
      <c r="UYE3178" s="605"/>
      <c r="UYF3178" s="605"/>
      <c r="UYG3178" s="605"/>
      <c r="UYH3178" s="605"/>
      <c r="UYI3178" s="605"/>
      <c r="UYJ3178" s="605"/>
      <c r="UYK3178" s="605"/>
      <c r="UYL3178" s="605"/>
      <c r="UYM3178" s="605"/>
      <c r="UYN3178" s="605"/>
      <c r="UYO3178" s="605"/>
      <c r="UYP3178" s="605"/>
      <c r="UYQ3178" s="605"/>
      <c r="UYR3178" s="605"/>
      <c r="UYS3178" s="605"/>
      <c r="UYT3178" s="605"/>
      <c r="UYU3178" s="605"/>
      <c r="UYV3178" s="605"/>
      <c r="UYW3178" s="605"/>
      <c r="UYX3178" s="605"/>
      <c r="UYY3178" s="605"/>
      <c r="UYZ3178" s="605"/>
      <c r="UZA3178" s="605"/>
      <c r="UZB3178" s="605"/>
      <c r="UZC3178" s="605"/>
      <c r="UZD3178" s="605"/>
      <c r="UZE3178" s="605"/>
      <c r="UZF3178" s="605"/>
      <c r="UZG3178" s="605"/>
      <c r="UZH3178" s="605"/>
      <c r="UZI3178" s="605"/>
      <c r="UZJ3178" s="605"/>
      <c r="UZK3178" s="605"/>
      <c r="UZL3178" s="605"/>
      <c r="UZM3178" s="605"/>
      <c r="UZN3178" s="605"/>
      <c r="UZO3178" s="605"/>
      <c r="UZP3178" s="605"/>
      <c r="UZQ3178" s="605"/>
      <c r="UZR3178" s="605"/>
      <c r="UZS3178" s="605"/>
      <c r="UZT3178" s="605"/>
      <c r="UZU3178" s="605"/>
      <c r="UZV3178" s="605"/>
      <c r="UZW3178" s="605"/>
      <c r="UZX3178" s="605"/>
      <c r="UZY3178" s="605"/>
      <c r="UZZ3178" s="605"/>
      <c r="VAA3178" s="605"/>
      <c r="VAB3178" s="605"/>
      <c r="VAC3178" s="605"/>
      <c r="VAD3178" s="605"/>
      <c r="VAE3178" s="605"/>
      <c r="VAF3178" s="605"/>
      <c r="VAG3178" s="605"/>
      <c r="VAH3178" s="605"/>
      <c r="VAI3178" s="605"/>
      <c r="VAJ3178" s="605"/>
      <c r="VAK3178" s="605"/>
      <c r="VAL3178" s="605"/>
      <c r="VAM3178" s="605"/>
      <c r="VAN3178" s="605"/>
      <c r="VAO3178" s="605"/>
      <c r="VAP3178" s="605"/>
      <c r="VAQ3178" s="605"/>
      <c r="VAR3178" s="605"/>
      <c r="VAS3178" s="605"/>
      <c r="VAT3178" s="605"/>
      <c r="VAU3178" s="605"/>
      <c r="VAV3178" s="605"/>
      <c r="VAW3178" s="605"/>
      <c r="VAX3178" s="605"/>
      <c r="VAY3178" s="605"/>
      <c r="VAZ3178" s="605"/>
      <c r="VBA3178" s="605"/>
      <c r="VBB3178" s="605"/>
      <c r="VBC3178" s="605"/>
      <c r="VBD3178" s="605"/>
      <c r="VBE3178" s="605"/>
      <c r="VBF3178" s="605"/>
      <c r="VBG3178" s="605"/>
      <c r="VBH3178" s="605"/>
      <c r="VBI3178" s="605"/>
      <c r="VBJ3178" s="605"/>
      <c r="VBK3178" s="605"/>
      <c r="VBL3178" s="605"/>
      <c r="VBM3178" s="605"/>
      <c r="VBN3178" s="605"/>
      <c r="VBO3178" s="605"/>
      <c r="VBP3178" s="605"/>
      <c r="VBQ3178" s="605"/>
      <c r="VBR3178" s="605"/>
      <c r="VBS3178" s="605"/>
      <c r="VBT3178" s="605"/>
      <c r="VBU3178" s="605"/>
      <c r="VBV3178" s="605"/>
      <c r="VBW3178" s="605"/>
      <c r="VBX3178" s="605"/>
      <c r="VBY3178" s="605"/>
      <c r="VBZ3178" s="605"/>
      <c r="VCA3178" s="605"/>
      <c r="VCB3178" s="605"/>
      <c r="VCC3178" s="605"/>
      <c r="VCD3178" s="605"/>
      <c r="VCE3178" s="605"/>
      <c r="VCF3178" s="605"/>
      <c r="VCG3178" s="605"/>
      <c r="VCH3178" s="605"/>
      <c r="VCI3178" s="605"/>
      <c r="VCJ3178" s="605"/>
      <c r="VCK3178" s="605"/>
      <c r="VCL3178" s="605"/>
      <c r="VCM3178" s="605"/>
      <c r="VCN3178" s="605"/>
      <c r="VCO3178" s="605"/>
      <c r="VCP3178" s="605"/>
      <c r="VCQ3178" s="605"/>
      <c r="VCR3178" s="605"/>
      <c r="VCS3178" s="605"/>
      <c r="VCT3178" s="605"/>
      <c r="VCU3178" s="605"/>
      <c r="VCV3178" s="605"/>
      <c r="VCW3178" s="605"/>
      <c r="VCX3178" s="605"/>
      <c r="VCY3178" s="605"/>
      <c r="VCZ3178" s="605"/>
      <c r="VDA3178" s="605"/>
      <c r="VDB3178" s="605"/>
      <c r="VDC3178" s="605"/>
      <c r="VDD3178" s="605"/>
      <c r="VDE3178" s="605"/>
      <c r="VDF3178" s="605"/>
      <c r="VDG3178" s="605"/>
      <c r="VDH3178" s="605"/>
      <c r="VDI3178" s="605"/>
      <c r="VDJ3178" s="605"/>
      <c r="VDK3178" s="605"/>
      <c r="VDL3178" s="605"/>
      <c r="VDM3178" s="605"/>
      <c r="VDN3178" s="605"/>
      <c r="VDO3178" s="605"/>
      <c r="VDP3178" s="605"/>
      <c r="VDQ3178" s="605"/>
      <c r="VDR3178" s="605"/>
      <c r="VDS3178" s="605"/>
      <c r="VDT3178" s="605"/>
      <c r="VDU3178" s="605"/>
      <c r="VDV3178" s="605"/>
      <c r="VDW3178" s="605"/>
      <c r="VDX3178" s="605"/>
      <c r="VDY3178" s="605"/>
      <c r="VDZ3178" s="605"/>
      <c r="VEA3178" s="605"/>
      <c r="VEB3178" s="605"/>
      <c r="VEC3178" s="605"/>
      <c r="VED3178" s="605"/>
      <c r="VEE3178" s="605"/>
      <c r="VEF3178" s="605"/>
      <c r="VEG3178" s="605"/>
      <c r="VEH3178" s="605"/>
      <c r="VEI3178" s="605"/>
      <c r="VEJ3178" s="605"/>
      <c r="VEK3178" s="605"/>
      <c r="VEL3178" s="605"/>
      <c r="VEM3178" s="605"/>
      <c r="VEN3178" s="605"/>
      <c r="VEO3178" s="605"/>
      <c r="VEP3178" s="605"/>
      <c r="VEQ3178" s="605"/>
      <c r="VER3178" s="605"/>
      <c r="VES3178" s="605"/>
      <c r="VET3178" s="605"/>
      <c r="VEU3178" s="605"/>
      <c r="VEV3178" s="605"/>
      <c r="VEW3178" s="605"/>
      <c r="VEX3178" s="605"/>
      <c r="VEY3178" s="605"/>
      <c r="VEZ3178" s="605"/>
      <c r="VFA3178" s="605"/>
      <c r="VFB3178" s="605"/>
      <c r="VFC3178" s="605"/>
      <c r="VFD3178" s="605"/>
      <c r="VFE3178" s="605"/>
      <c r="VFF3178" s="605"/>
      <c r="VFG3178" s="605"/>
      <c r="VFH3178" s="605"/>
      <c r="VFI3178" s="605"/>
      <c r="VFJ3178" s="605"/>
      <c r="VFK3178" s="605"/>
      <c r="VFL3178" s="605"/>
      <c r="VFM3178" s="605"/>
      <c r="VFN3178" s="605"/>
      <c r="VFO3178" s="605"/>
      <c r="VFP3178" s="605"/>
      <c r="VFQ3178" s="605"/>
      <c r="VFR3178" s="605"/>
      <c r="VFS3178" s="605"/>
      <c r="VFT3178" s="605"/>
      <c r="VFU3178" s="605"/>
      <c r="VFV3178" s="605"/>
      <c r="VFW3178" s="605"/>
      <c r="VFX3178" s="605"/>
      <c r="VFY3178" s="605"/>
      <c r="VFZ3178" s="605"/>
      <c r="VGA3178" s="605"/>
      <c r="VGB3178" s="605"/>
      <c r="VGC3178" s="605"/>
      <c r="VGD3178" s="605"/>
      <c r="VGE3178" s="605"/>
      <c r="VGF3178" s="605"/>
      <c r="VGG3178" s="605"/>
      <c r="VGH3178" s="605"/>
      <c r="VGI3178" s="605"/>
      <c r="VGJ3178" s="605"/>
      <c r="VGK3178" s="605"/>
      <c r="VGL3178" s="605"/>
      <c r="VGM3178" s="605"/>
      <c r="VGN3178" s="605"/>
      <c r="VGO3178" s="605"/>
      <c r="VGP3178" s="605"/>
      <c r="VGQ3178" s="605"/>
      <c r="VGR3178" s="605"/>
      <c r="VGS3178" s="605"/>
      <c r="VGT3178" s="605"/>
      <c r="VGU3178" s="605"/>
      <c r="VGV3178" s="605"/>
      <c r="VGW3178" s="605"/>
      <c r="VGX3178" s="605"/>
      <c r="VGY3178" s="605"/>
      <c r="VGZ3178" s="605"/>
      <c r="VHA3178" s="605"/>
      <c r="VHB3178" s="605"/>
      <c r="VHC3178" s="605"/>
      <c r="VHD3178" s="605"/>
      <c r="VHE3178" s="605"/>
      <c r="VHF3178" s="605"/>
      <c r="VHG3178" s="605"/>
      <c r="VHH3178" s="605"/>
      <c r="VHI3178" s="605"/>
      <c r="VHJ3178" s="605"/>
      <c r="VHK3178" s="605"/>
      <c r="VHL3178" s="605"/>
      <c r="VHM3178" s="605"/>
      <c r="VHN3178" s="605"/>
      <c r="VHO3178" s="605"/>
      <c r="VHP3178" s="605"/>
      <c r="VHQ3178" s="605"/>
      <c r="VHR3178" s="605"/>
      <c r="VHS3178" s="605"/>
      <c r="VHT3178" s="605"/>
      <c r="VHU3178" s="605"/>
      <c r="VHV3178" s="605"/>
      <c r="VHW3178" s="605"/>
      <c r="VHX3178" s="605"/>
      <c r="VHY3178" s="605"/>
      <c r="VHZ3178" s="605"/>
      <c r="VIA3178" s="605"/>
      <c r="VIB3178" s="605"/>
      <c r="VIC3178" s="605"/>
      <c r="VID3178" s="605"/>
      <c r="VIE3178" s="605"/>
      <c r="VIF3178" s="605"/>
      <c r="VIG3178" s="605"/>
      <c r="VIH3178" s="605"/>
      <c r="VII3178" s="605"/>
      <c r="VIJ3178" s="605"/>
      <c r="VIK3178" s="605"/>
      <c r="VIL3178" s="605"/>
      <c r="VIM3178" s="605"/>
      <c r="VIN3178" s="605"/>
      <c r="VIO3178" s="605"/>
      <c r="VIP3178" s="605"/>
      <c r="VIQ3178" s="605"/>
      <c r="VIR3178" s="605"/>
      <c r="VIS3178" s="605"/>
      <c r="VIT3178" s="605"/>
      <c r="VIU3178" s="605"/>
      <c r="VIV3178" s="605"/>
      <c r="VIW3178" s="605"/>
      <c r="VIX3178" s="605"/>
      <c r="VIY3178" s="605"/>
      <c r="VIZ3178" s="605"/>
      <c r="VJA3178" s="605"/>
      <c r="VJB3178" s="605"/>
      <c r="VJC3178" s="605"/>
      <c r="VJD3178" s="605"/>
      <c r="VJE3178" s="605"/>
      <c r="VJF3178" s="605"/>
      <c r="VJG3178" s="605"/>
      <c r="VJH3178" s="605"/>
      <c r="VJI3178" s="605"/>
      <c r="VJJ3178" s="605"/>
      <c r="VJK3178" s="605"/>
      <c r="VJL3178" s="605"/>
      <c r="VJM3178" s="605"/>
      <c r="VJN3178" s="605"/>
      <c r="VJO3178" s="605"/>
      <c r="VJP3178" s="605"/>
      <c r="VJQ3178" s="605"/>
      <c r="VJR3178" s="605"/>
      <c r="VJS3178" s="605"/>
      <c r="VJT3178" s="605"/>
      <c r="VJU3178" s="605"/>
      <c r="VJV3178" s="605"/>
      <c r="VJW3178" s="605"/>
      <c r="VJX3178" s="605"/>
      <c r="VJY3178" s="605"/>
      <c r="VJZ3178" s="605"/>
      <c r="VKA3178" s="605"/>
      <c r="VKB3178" s="605"/>
      <c r="VKC3178" s="605"/>
      <c r="VKD3178" s="605"/>
      <c r="VKE3178" s="605"/>
      <c r="VKF3178" s="605"/>
      <c r="VKG3178" s="605"/>
      <c r="VKH3178" s="605"/>
      <c r="VKI3178" s="605"/>
      <c r="VKJ3178" s="605"/>
      <c r="VKK3178" s="605"/>
      <c r="VKL3178" s="605"/>
      <c r="VKM3178" s="605"/>
      <c r="VKN3178" s="605"/>
      <c r="VKO3178" s="605"/>
      <c r="VKP3178" s="605"/>
      <c r="VKQ3178" s="605"/>
      <c r="VKR3178" s="605"/>
      <c r="VKS3178" s="605"/>
      <c r="VKT3178" s="605"/>
      <c r="VKU3178" s="605"/>
      <c r="VKV3178" s="605"/>
      <c r="VKW3178" s="605"/>
      <c r="VKX3178" s="605"/>
      <c r="VKY3178" s="605"/>
      <c r="VKZ3178" s="605"/>
      <c r="VLA3178" s="605"/>
      <c r="VLB3178" s="605"/>
      <c r="VLC3178" s="605"/>
      <c r="VLD3178" s="605"/>
      <c r="VLE3178" s="605"/>
      <c r="VLF3178" s="605"/>
      <c r="VLG3178" s="605"/>
      <c r="VLH3178" s="605"/>
      <c r="VLI3178" s="605"/>
      <c r="VLJ3178" s="605"/>
      <c r="VLK3178" s="605"/>
      <c r="VLL3178" s="605"/>
      <c r="VLM3178" s="605"/>
      <c r="VLN3178" s="605"/>
      <c r="VLO3178" s="605"/>
      <c r="VLP3178" s="605"/>
      <c r="VLQ3178" s="605"/>
      <c r="VLR3178" s="605"/>
      <c r="VLS3178" s="605"/>
      <c r="VLT3178" s="605"/>
      <c r="VLU3178" s="605"/>
      <c r="VLV3178" s="605"/>
      <c r="VLW3178" s="605"/>
      <c r="VLX3178" s="605"/>
      <c r="VLY3178" s="605"/>
      <c r="VLZ3178" s="605"/>
      <c r="VMA3178" s="605"/>
      <c r="VMB3178" s="605"/>
      <c r="VMC3178" s="605"/>
      <c r="VMD3178" s="605"/>
      <c r="VME3178" s="605"/>
      <c r="VMF3178" s="605"/>
      <c r="VMG3178" s="605"/>
      <c r="VMH3178" s="605"/>
      <c r="VMI3178" s="605"/>
      <c r="VMJ3178" s="605"/>
      <c r="VMK3178" s="605"/>
      <c r="VML3178" s="605"/>
      <c r="VMM3178" s="605"/>
      <c r="VMN3178" s="605"/>
      <c r="VMO3178" s="605"/>
      <c r="VMP3178" s="605"/>
      <c r="VMQ3178" s="605"/>
      <c r="VMR3178" s="605"/>
      <c r="VMS3178" s="605"/>
      <c r="VMT3178" s="605"/>
      <c r="VMU3178" s="605"/>
      <c r="VMV3178" s="605"/>
      <c r="VMW3178" s="605"/>
      <c r="VMX3178" s="605"/>
      <c r="VMY3178" s="605"/>
      <c r="VMZ3178" s="605"/>
      <c r="VNA3178" s="605"/>
      <c r="VNB3178" s="605"/>
      <c r="VNC3178" s="605"/>
      <c r="VND3178" s="605"/>
      <c r="VNE3178" s="605"/>
      <c r="VNF3178" s="605"/>
      <c r="VNG3178" s="605"/>
      <c r="VNH3178" s="605"/>
      <c r="VNI3178" s="605"/>
      <c r="VNJ3178" s="605"/>
      <c r="VNK3178" s="605"/>
      <c r="VNL3178" s="605"/>
      <c r="VNM3178" s="605"/>
      <c r="VNN3178" s="605"/>
      <c r="VNO3178" s="605"/>
      <c r="VNP3178" s="605"/>
      <c r="VNQ3178" s="605"/>
      <c r="VNR3178" s="605"/>
      <c r="VNS3178" s="605"/>
      <c r="VNT3178" s="605"/>
      <c r="VNU3178" s="605"/>
      <c r="VNV3178" s="605"/>
      <c r="VNW3178" s="605"/>
      <c r="VNX3178" s="605"/>
      <c r="VNY3178" s="605"/>
      <c r="VNZ3178" s="605"/>
      <c r="VOA3178" s="605"/>
      <c r="VOB3178" s="605"/>
      <c r="VOC3178" s="605"/>
      <c r="VOD3178" s="605"/>
      <c r="VOE3178" s="605"/>
      <c r="VOF3178" s="605"/>
      <c r="VOG3178" s="605"/>
      <c r="VOH3178" s="605"/>
      <c r="VOI3178" s="605"/>
      <c r="VOJ3178" s="605"/>
      <c r="VOK3178" s="605"/>
      <c r="VOL3178" s="605"/>
      <c r="VOM3178" s="605"/>
      <c r="VON3178" s="605"/>
      <c r="VOO3178" s="605"/>
      <c r="VOP3178" s="605"/>
      <c r="VOQ3178" s="605"/>
      <c r="VOR3178" s="605"/>
      <c r="VOS3178" s="605"/>
      <c r="VOT3178" s="605"/>
      <c r="VOU3178" s="605"/>
      <c r="VOV3178" s="605"/>
      <c r="VOW3178" s="605"/>
      <c r="VOX3178" s="605"/>
      <c r="VOY3178" s="605"/>
      <c r="VOZ3178" s="605"/>
      <c r="VPA3178" s="605"/>
      <c r="VPB3178" s="605"/>
      <c r="VPC3178" s="605"/>
      <c r="VPD3178" s="605"/>
      <c r="VPE3178" s="605"/>
      <c r="VPF3178" s="605"/>
      <c r="VPG3178" s="605"/>
      <c r="VPH3178" s="605"/>
      <c r="VPI3178" s="605"/>
      <c r="VPJ3178" s="605"/>
      <c r="VPK3178" s="605"/>
      <c r="VPL3178" s="605"/>
      <c r="VPM3178" s="605"/>
      <c r="VPN3178" s="605"/>
      <c r="VPO3178" s="605"/>
      <c r="VPP3178" s="605"/>
      <c r="VPQ3178" s="605"/>
      <c r="VPR3178" s="605"/>
      <c r="VPS3178" s="605"/>
      <c r="VPT3178" s="605"/>
      <c r="VPU3178" s="605"/>
      <c r="VPV3178" s="605"/>
      <c r="VPW3178" s="605"/>
      <c r="VPX3178" s="605"/>
      <c r="VPY3178" s="605"/>
      <c r="VPZ3178" s="605"/>
      <c r="VQA3178" s="605"/>
      <c r="VQB3178" s="605"/>
      <c r="VQC3178" s="605"/>
      <c r="VQD3178" s="605"/>
      <c r="VQE3178" s="605"/>
      <c r="VQF3178" s="605"/>
      <c r="VQG3178" s="605"/>
      <c r="VQH3178" s="605"/>
      <c r="VQI3178" s="605"/>
      <c r="VQJ3178" s="605"/>
      <c r="VQK3178" s="605"/>
      <c r="VQL3178" s="605"/>
      <c r="VQM3178" s="605"/>
      <c r="VQN3178" s="605"/>
      <c r="VQO3178" s="605"/>
      <c r="VQP3178" s="605"/>
      <c r="VQQ3178" s="605"/>
      <c r="VQR3178" s="605"/>
      <c r="VQS3178" s="605"/>
      <c r="VQT3178" s="605"/>
      <c r="VQU3178" s="605"/>
      <c r="VQV3178" s="605"/>
      <c r="VQW3178" s="605"/>
      <c r="VQX3178" s="605"/>
      <c r="VQY3178" s="605"/>
      <c r="VQZ3178" s="605"/>
      <c r="VRA3178" s="605"/>
      <c r="VRB3178" s="605"/>
      <c r="VRC3178" s="605"/>
      <c r="VRD3178" s="605"/>
      <c r="VRE3178" s="605"/>
      <c r="VRF3178" s="605"/>
      <c r="VRG3178" s="605"/>
      <c r="VRH3178" s="605"/>
      <c r="VRI3178" s="605"/>
      <c r="VRJ3178" s="605"/>
      <c r="VRK3178" s="605"/>
      <c r="VRL3178" s="605"/>
      <c r="VRM3178" s="605"/>
      <c r="VRN3178" s="605"/>
      <c r="VRO3178" s="605"/>
      <c r="VRP3178" s="605"/>
      <c r="VRQ3178" s="605"/>
      <c r="VRR3178" s="605"/>
      <c r="VRS3178" s="605"/>
      <c r="VRT3178" s="605"/>
      <c r="VRU3178" s="605"/>
      <c r="VRV3178" s="605"/>
      <c r="VRW3178" s="605"/>
      <c r="VRX3178" s="605"/>
      <c r="VRY3178" s="605"/>
      <c r="VRZ3178" s="605"/>
      <c r="VSA3178" s="605"/>
      <c r="VSB3178" s="605"/>
      <c r="VSC3178" s="605"/>
      <c r="VSD3178" s="605"/>
      <c r="VSE3178" s="605"/>
      <c r="VSF3178" s="605"/>
      <c r="VSG3178" s="605"/>
      <c r="VSH3178" s="605"/>
      <c r="VSI3178" s="605"/>
      <c r="VSJ3178" s="605"/>
      <c r="VSK3178" s="605"/>
      <c r="VSL3178" s="605"/>
      <c r="VSM3178" s="605"/>
      <c r="VSN3178" s="605"/>
      <c r="VSO3178" s="605"/>
      <c r="VSP3178" s="605"/>
      <c r="VSQ3178" s="605"/>
      <c r="VSR3178" s="605"/>
      <c r="VSS3178" s="605"/>
      <c r="VST3178" s="605"/>
      <c r="VSU3178" s="605"/>
      <c r="VSV3178" s="605"/>
      <c r="VSW3178" s="605"/>
      <c r="VSX3178" s="605"/>
      <c r="VSY3178" s="605"/>
      <c r="VSZ3178" s="605"/>
      <c r="VTA3178" s="605"/>
      <c r="VTB3178" s="605"/>
      <c r="VTC3178" s="605"/>
      <c r="VTD3178" s="605"/>
      <c r="VTE3178" s="605"/>
      <c r="VTF3178" s="605"/>
      <c r="VTG3178" s="605"/>
      <c r="VTH3178" s="605"/>
      <c r="VTI3178" s="605"/>
      <c r="VTJ3178" s="605"/>
      <c r="VTK3178" s="605"/>
      <c r="VTL3178" s="605"/>
      <c r="VTM3178" s="605"/>
      <c r="VTN3178" s="605"/>
      <c r="VTO3178" s="605"/>
      <c r="VTP3178" s="605"/>
      <c r="VTQ3178" s="605"/>
      <c r="VTR3178" s="605"/>
      <c r="VTS3178" s="605"/>
      <c r="VTT3178" s="605"/>
      <c r="VTU3178" s="605"/>
      <c r="VTV3178" s="605"/>
      <c r="VTW3178" s="605"/>
      <c r="VTX3178" s="605"/>
      <c r="VTY3178" s="605"/>
      <c r="VTZ3178" s="605"/>
      <c r="VUA3178" s="605"/>
      <c r="VUB3178" s="605"/>
      <c r="VUC3178" s="605"/>
      <c r="VUD3178" s="605"/>
      <c r="VUE3178" s="605"/>
      <c r="VUF3178" s="605"/>
      <c r="VUG3178" s="605"/>
      <c r="VUH3178" s="605"/>
      <c r="VUI3178" s="605"/>
      <c r="VUJ3178" s="605"/>
      <c r="VUK3178" s="605"/>
      <c r="VUL3178" s="605"/>
      <c r="VUM3178" s="605"/>
      <c r="VUN3178" s="605"/>
      <c r="VUO3178" s="605"/>
      <c r="VUP3178" s="605"/>
      <c r="VUQ3178" s="605"/>
      <c r="VUR3178" s="605"/>
      <c r="VUS3178" s="605"/>
      <c r="VUT3178" s="605"/>
      <c r="VUU3178" s="605"/>
      <c r="VUV3178" s="605"/>
      <c r="VUW3178" s="605"/>
      <c r="VUX3178" s="605"/>
      <c r="VUY3178" s="605"/>
      <c r="VUZ3178" s="605"/>
      <c r="VVA3178" s="605"/>
      <c r="VVB3178" s="605"/>
      <c r="VVC3178" s="605"/>
      <c r="VVD3178" s="605"/>
      <c r="VVE3178" s="605"/>
      <c r="VVF3178" s="605"/>
      <c r="VVG3178" s="605"/>
      <c r="VVH3178" s="605"/>
      <c r="VVI3178" s="605"/>
      <c r="VVJ3178" s="605"/>
      <c r="VVK3178" s="605"/>
      <c r="VVL3178" s="605"/>
      <c r="VVM3178" s="605"/>
      <c r="VVN3178" s="605"/>
      <c r="VVO3178" s="605"/>
      <c r="VVP3178" s="605"/>
      <c r="VVQ3178" s="605"/>
      <c r="VVR3178" s="605"/>
      <c r="VVS3178" s="605"/>
      <c r="VVT3178" s="605"/>
      <c r="VVU3178" s="605"/>
      <c r="VVV3178" s="605"/>
      <c r="VVW3178" s="605"/>
      <c r="VVX3178" s="605"/>
      <c r="VVY3178" s="605"/>
      <c r="VVZ3178" s="605"/>
      <c r="VWA3178" s="605"/>
      <c r="VWB3178" s="605"/>
      <c r="VWC3178" s="605"/>
      <c r="VWD3178" s="605"/>
      <c r="VWE3178" s="605"/>
      <c r="VWF3178" s="605"/>
      <c r="VWG3178" s="605"/>
      <c r="VWH3178" s="605"/>
      <c r="VWI3178" s="605"/>
      <c r="VWJ3178" s="605"/>
      <c r="VWK3178" s="605"/>
      <c r="VWL3178" s="605"/>
      <c r="VWM3178" s="605"/>
      <c r="VWN3178" s="605"/>
      <c r="VWO3178" s="605"/>
      <c r="VWP3178" s="605"/>
      <c r="VWQ3178" s="605"/>
      <c r="VWR3178" s="605"/>
      <c r="VWS3178" s="605"/>
      <c r="VWT3178" s="605"/>
      <c r="VWU3178" s="605"/>
      <c r="VWV3178" s="605"/>
      <c r="VWW3178" s="605"/>
      <c r="VWX3178" s="605"/>
      <c r="VWY3178" s="605"/>
      <c r="VWZ3178" s="605"/>
      <c r="VXA3178" s="605"/>
      <c r="VXB3178" s="605"/>
      <c r="VXC3178" s="605"/>
      <c r="VXD3178" s="605"/>
      <c r="VXE3178" s="605"/>
      <c r="VXF3178" s="605"/>
      <c r="VXG3178" s="605"/>
      <c r="VXH3178" s="605"/>
      <c r="VXI3178" s="605"/>
      <c r="VXJ3178" s="605"/>
      <c r="VXK3178" s="605"/>
      <c r="VXL3178" s="605"/>
      <c r="VXM3178" s="605"/>
      <c r="VXN3178" s="605"/>
      <c r="VXO3178" s="605"/>
      <c r="VXP3178" s="605"/>
      <c r="VXQ3178" s="605"/>
      <c r="VXR3178" s="605"/>
      <c r="VXS3178" s="605"/>
      <c r="VXT3178" s="605"/>
      <c r="VXU3178" s="605"/>
      <c r="VXV3178" s="605"/>
      <c r="VXW3178" s="605"/>
      <c r="VXX3178" s="605"/>
      <c r="VXY3178" s="605"/>
      <c r="VXZ3178" s="605"/>
      <c r="VYA3178" s="605"/>
      <c r="VYB3178" s="605"/>
      <c r="VYC3178" s="605"/>
      <c r="VYD3178" s="605"/>
      <c r="VYE3178" s="605"/>
      <c r="VYF3178" s="605"/>
      <c r="VYG3178" s="605"/>
      <c r="VYH3178" s="605"/>
      <c r="VYI3178" s="605"/>
      <c r="VYJ3178" s="605"/>
      <c r="VYK3178" s="605"/>
      <c r="VYL3178" s="605"/>
      <c r="VYM3178" s="605"/>
      <c r="VYN3178" s="605"/>
      <c r="VYO3178" s="605"/>
      <c r="VYP3178" s="605"/>
      <c r="VYQ3178" s="605"/>
      <c r="VYR3178" s="605"/>
      <c r="VYS3178" s="605"/>
      <c r="VYT3178" s="605"/>
      <c r="VYU3178" s="605"/>
      <c r="VYV3178" s="605"/>
      <c r="VYW3178" s="605"/>
      <c r="VYX3178" s="605"/>
      <c r="VYY3178" s="605"/>
      <c r="VYZ3178" s="605"/>
      <c r="VZA3178" s="605"/>
      <c r="VZB3178" s="605"/>
      <c r="VZC3178" s="605"/>
      <c r="VZD3178" s="605"/>
      <c r="VZE3178" s="605"/>
      <c r="VZF3178" s="605"/>
      <c r="VZG3178" s="605"/>
      <c r="VZH3178" s="605"/>
      <c r="VZI3178" s="605"/>
      <c r="VZJ3178" s="605"/>
      <c r="VZK3178" s="605"/>
      <c r="VZL3178" s="605"/>
      <c r="VZM3178" s="605"/>
      <c r="VZN3178" s="605"/>
      <c r="VZO3178" s="605"/>
      <c r="VZP3178" s="605"/>
      <c r="VZQ3178" s="605"/>
      <c r="VZR3178" s="605"/>
      <c r="VZS3178" s="605"/>
      <c r="VZT3178" s="605"/>
      <c r="VZU3178" s="605"/>
      <c r="VZV3178" s="605"/>
      <c r="VZW3178" s="605"/>
      <c r="VZX3178" s="605"/>
      <c r="VZY3178" s="605"/>
      <c r="VZZ3178" s="605"/>
      <c r="WAA3178" s="605"/>
      <c r="WAB3178" s="605"/>
      <c r="WAC3178" s="605"/>
      <c r="WAD3178" s="605"/>
      <c r="WAE3178" s="605"/>
      <c r="WAF3178" s="605"/>
      <c r="WAG3178" s="605"/>
      <c r="WAH3178" s="605"/>
      <c r="WAI3178" s="605"/>
      <c r="WAJ3178" s="605"/>
      <c r="WAK3178" s="605"/>
      <c r="WAL3178" s="605"/>
      <c r="WAM3178" s="605"/>
      <c r="WAN3178" s="605"/>
      <c r="WAO3178" s="605"/>
      <c r="WAP3178" s="605"/>
      <c r="WAQ3178" s="605"/>
      <c r="WAR3178" s="605"/>
      <c r="WAS3178" s="605"/>
      <c r="WAT3178" s="605"/>
      <c r="WAU3178" s="605"/>
      <c r="WAV3178" s="605"/>
      <c r="WAW3178" s="605"/>
      <c r="WAX3178" s="605"/>
      <c r="WAY3178" s="605"/>
      <c r="WAZ3178" s="605"/>
      <c r="WBA3178" s="605"/>
      <c r="WBB3178" s="605"/>
      <c r="WBC3178" s="605"/>
      <c r="WBD3178" s="605"/>
      <c r="WBE3178" s="605"/>
      <c r="WBF3178" s="605"/>
      <c r="WBG3178" s="605"/>
      <c r="WBH3178" s="605"/>
      <c r="WBI3178" s="605"/>
      <c r="WBJ3178" s="605"/>
      <c r="WBK3178" s="605"/>
      <c r="WBL3178" s="605"/>
      <c r="WBM3178" s="605"/>
      <c r="WBN3178" s="605"/>
      <c r="WBO3178" s="605"/>
      <c r="WBP3178" s="605"/>
      <c r="WBQ3178" s="605"/>
      <c r="WBR3178" s="605"/>
      <c r="WBS3178" s="605"/>
      <c r="WBT3178" s="605"/>
      <c r="WBU3178" s="605"/>
      <c r="WBV3178" s="605"/>
      <c r="WBW3178" s="605"/>
      <c r="WBX3178" s="605"/>
      <c r="WBY3178" s="605"/>
      <c r="WBZ3178" s="605"/>
      <c r="WCA3178" s="605"/>
      <c r="WCB3178" s="605"/>
      <c r="WCC3178" s="605"/>
      <c r="WCD3178" s="605"/>
      <c r="WCE3178" s="605"/>
      <c r="WCF3178" s="605"/>
      <c r="WCG3178" s="605"/>
      <c r="WCH3178" s="605"/>
      <c r="WCI3178" s="605"/>
      <c r="WCJ3178" s="605"/>
      <c r="WCK3178" s="605"/>
      <c r="WCL3178" s="605"/>
      <c r="WCM3178" s="605"/>
      <c r="WCN3178" s="605"/>
      <c r="WCO3178" s="605"/>
      <c r="WCP3178" s="605"/>
      <c r="WCQ3178" s="605"/>
      <c r="WCR3178" s="605"/>
      <c r="WCS3178" s="605"/>
      <c r="WCT3178" s="605"/>
      <c r="WCU3178" s="605"/>
      <c r="WCV3178" s="605"/>
      <c r="WCW3178" s="605"/>
      <c r="WCX3178" s="605"/>
      <c r="WCY3178" s="605"/>
      <c r="WCZ3178" s="605"/>
      <c r="WDA3178" s="605"/>
      <c r="WDB3178" s="605"/>
      <c r="WDC3178" s="605"/>
      <c r="WDD3178" s="605"/>
      <c r="WDE3178" s="605"/>
      <c r="WDF3178" s="605"/>
      <c r="WDG3178" s="605"/>
      <c r="WDH3178" s="605"/>
      <c r="WDI3178" s="605"/>
      <c r="WDJ3178" s="605"/>
      <c r="WDK3178" s="605"/>
      <c r="WDL3178" s="605"/>
      <c r="WDM3178" s="605"/>
      <c r="WDN3178" s="605"/>
      <c r="WDO3178" s="605"/>
      <c r="WDP3178" s="605"/>
      <c r="WDQ3178" s="605"/>
      <c r="WDR3178" s="605"/>
      <c r="WDS3178" s="605"/>
      <c r="WDT3178" s="605"/>
      <c r="WDU3178" s="605"/>
      <c r="WDV3178" s="605"/>
      <c r="WDW3178" s="605"/>
      <c r="WDX3178" s="605"/>
      <c r="WDY3178" s="605"/>
      <c r="WDZ3178" s="605"/>
      <c r="WEA3178" s="605"/>
      <c r="WEB3178" s="605"/>
      <c r="WEC3178" s="605"/>
      <c r="WED3178" s="605"/>
      <c r="WEE3178" s="605"/>
      <c r="WEF3178" s="605"/>
      <c r="WEG3178" s="605"/>
      <c r="WEH3178" s="605"/>
      <c r="WEI3178" s="605"/>
      <c r="WEJ3178" s="605"/>
      <c r="WEK3178" s="605"/>
      <c r="WEL3178" s="605"/>
      <c r="WEM3178" s="605"/>
      <c r="WEN3178" s="605"/>
      <c r="WEO3178" s="605"/>
      <c r="WEP3178" s="605"/>
      <c r="WEQ3178" s="605"/>
      <c r="WER3178" s="605"/>
      <c r="WES3178" s="605"/>
      <c r="WET3178" s="605"/>
      <c r="WEU3178" s="605"/>
      <c r="WEV3178" s="605"/>
      <c r="WEW3178" s="605"/>
      <c r="WEX3178" s="605"/>
      <c r="WEY3178" s="605"/>
      <c r="WEZ3178" s="605"/>
      <c r="WFA3178" s="605"/>
      <c r="WFB3178" s="605"/>
      <c r="WFC3178" s="605"/>
      <c r="WFD3178" s="605"/>
      <c r="WFE3178" s="605"/>
      <c r="WFF3178" s="605"/>
      <c r="WFG3178" s="605"/>
      <c r="WFH3178" s="605"/>
      <c r="WFI3178" s="605"/>
      <c r="WFJ3178" s="605"/>
      <c r="WFK3178" s="605"/>
      <c r="WFL3178" s="605"/>
      <c r="WFM3178" s="605"/>
      <c r="WFN3178" s="605"/>
      <c r="WFO3178" s="605"/>
      <c r="WFP3178" s="605"/>
      <c r="WFQ3178" s="605"/>
      <c r="WFR3178" s="605"/>
      <c r="WFS3178" s="605"/>
      <c r="WFT3178" s="605"/>
      <c r="WFU3178" s="605"/>
      <c r="WFV3178" s="605"/>
      <c r="WFW3178" s="605"/>
      <c r="WFX3178" s="605"/>
      <c r="WFY3178" s="605"/>
      <c r="WFZ3178" s="605"/>
      <c r="WGA3178" s="605"/>
      <c r="WGB3178" s="605"/>
      <c r="WGC3178" s="605"/>
      <c r="WGD3178" s="605"/>
      <c r="WGE3178" s="605"/>
      <c r="WGF3178" s="605"/>
      <c r="WGG3178" s="605"/>
      <c r="WGH3178" s="605"/>
      <c r="WGI3178" s="605"/>
      <c r="WGJ3178" s="605"/>
      <c r="WGK3178" s="605"/>
      <c r="WGL3178" s="605"/>
      <c r="WGM3178" s="605"/>
      <c r="WGN3178" s="605"/>
      <c r="WGO3178" s="605"/>
      <c r="WGP3178" s="605"/>
      <c r="WGQ3178" s="605"/>
      <c r="WGR3178" s="605"/>
      <c r="WGS3178" s="605"/>
      <c r="WGT3178" s="605"/>
      <c r="WGU3178" s="605"/>
      <c r="WGV3178" s="605"/>
      <c r="WGW3178" s="605"/>
      <c r="WGX3178" s="605"/>
      <c r="WGY3178" s="605"/>
      <c r="WGZ3178" s="605"/>
      <c r="WHA3178" s="605"/>
      <c r="WHB3178" s="605"/>
      <c r="WHC3178" s="605"/>
      <c r="WHD3178" s="605"/>
      <c r="WHE3178" s="605"/>
      <c r="WHF3178" s="605"/>
      <c r="WHG3178" s="605"/>
      <c r="WHH3178" s="605"/>
      <c r="WHI3178" s="605"/>
      <c r="WHJ3178" s="605"/>
      <c r="WHK3178" s="605"/>
      <c r="WHL3178" s="605"/>
      <c r="WHM3178" s="605"/>
      <c r="WHN3178" s="605"/>
      <c r="WHO3178" s="605"/>
      <c r="WHP3178" s="605"/>
      <c r="WHQ3178" s="605"/>
      <c r="WHR3178" s="605"/>
      <c r="WHS3178" s="605"/>
      <c r="WHT3178" s="605"/>
      <c r="WHU3178" s="605"/>
      <c r="WHV3178" s="605"/>
      <c r="WHW3178" s="605"/>
      <c r="WHX3178" s="605"/>
      <c r="WHY3178" s="605"/>
      <c r="WHZ3178" s="605"/>
      <c r="WIA3178" s="605"/>
      <c r="WIB3178" s="605"/>
      <c r="WIC3178" s="605"/>
      <c r="WID3178" s="605"/>
      <c r="WIE3178" s="605"/>
      <c r="WIF3178" s="605"/>
      <c r="WIG3178" s="605"/>
      <c r="WIH3178" s="605"/>
      <c r="WII3178" s="605"/>
      <c r="WIJ3178" s="605"/>
      <c r="WIK3178" s="605"/>
      <c r="WIL3178" s="605"/>
      <c r="WIM3178" s="605"/>
      <c r="WIN3178" s="605"/>
      <c r="WIO3178" s="605"/>
      <c r="WIP3178" s="605"/>
      <c r="WIQ3178" s="605"/>
      <c r="WIR3178" s="605"/>
      <c r="WIS3178" s="605"/>
      <c r="WIT3178" s="605"/>
      <c r="WIU3178" s="605"/>
      <c r="WIV3178" s="605"/>
      <c r="WIW3178" s="605"/>
      <c r="WIX3178" s="605"/>
      <c r="WIY3178" s="605"/>
      <c r="WIZ3178" s="605"/>
      <c r="WJA3178" s="605"/>
      <c r="WJB3178" s="605"/>
      <c r="WJC3178" s="605"/>
      <c r="WJD3178" s="605"/>
      <c r="WJE3178" s="605"/>
      <c r="WJF3178" s="605"/>
      <c r="WJG3178" s="605"/>
      <c r="WJH3178" s="605"/>
      <c r="WJI3178" s="605"/>
      <c r="WJJ3178" s="605"/>
      <c r="WJK3178" s="605"/>
      <c r="WJL3178" s="605"/>
      <c r="WJM3178" s="605"/>
      <c r="WJN3178" s="605"/>
      <c r="WJO3178" s="605"/>
      <c r="WJP3178" s="605"/>
      <c r="WJQ3178" s="605"/>
      <c r="WJR3178" s="605"/>
      <c r="WJS3178" s="605"/>
      <c r="WJT3178" s="605"/>
      <c r="WJU3178" s="605"/>
      <c r="WJV3178" s="605"/>
      <c r="WJW3178" s="605"/>
      <c r="WJX3178" s="605"/>
      <c r="WJY3178" s="605"/>
      <c r="WJZ3178" s="605"/>
      <c r="WKA3178" s="605"/>
      <c r="WKB3178" s="605"/>
      <c r="WKC3178" s="605"/>
      <c r="WKD3178" s="605"/>
      <c r="WKE3178" s="605"/>
      <c r="WKF3178" s="605"/>
      <c r="WKG3178" s="605"/>
      <c r="WKH3178" s="605"/>
      <c r="WKI3178" s="605"/>
      <c r="WKJ3178" s="605"/>
      <c r="WKK3178" s="605"/>
      <c r="WKL3178" s="605"/>
      <c r="WKM3178" s="605"/>
      <c r="WKN3178" s="605"/>
      <c r="WKO3178" s="605"/>
      <c r="WKP3178" s="605"/>
      <c r="WKQ3178" s="605"/>
      <c r="WKR3178" s="605"/>
      <c r="WKS3178" s="605"/>
      <c r="WKT3178" s="605"/>
      <c r="WKU3178" s="605"/>
      <c r="WKV3178" s="605"/>
      <c r="WKW3178" s="605"/>
      <c r="WKX3178" s="605"/>
      <c r="WKY3178" s="605"/>
      <c r="WKZ3178" s="605"/>
      <c r="WLA3178" s="605"/>
      <c r="WLB3178" s="605"/>
      <c r="WLC3178" s="605"/>
      <c r="WLD3178" s="605"/>
      <c r="WLE3178" s="605"/>
      <c r="WLF3178" s="605"/>
      <c r="WLG3178" s="605"/>
      <c r="WLH3178" s="605"/>
      <c r="WLI3178" s="605"/>
      <c r="WLJ3178" s="605"/>
      <c r="WLK3178" s="605"/>
      <c r="WLL3178" s="605"/>
      <c r="WLM3178" s="605"/>
      <c r="WLN3178" s="605"/>
      <c r="WLO3178" s="605"/>
      <c r="WLP3178" s="605"/>
      <c r="WLQ3178" s="605"/>
      <c r="WLR3178" s="605"/>
      <c r="WLS3178" s="605"/>
      <c r="WLT3178" s="605"/>
      <c r="WLU3178" s="605"/>
      <c r="WLV3178" s="605"/>
      <c r="WLW3178" s="605"/>
      <c r="WLX3178" s="605"/>
      <c r="WLY3178" s="605"/>
      <c r="WLZ3178" s="605"/>
      <c r="WMA3178" s="605"/>
      <c r="WMB3178" s="605"/>
      <c r="WMC3178" s="605"/>
      <c r="WMD3178" s="605"/>
      <c r="WME3178" s="605"/>
      <c r="WMF3178" s="605"/>
      <c r="WMG3178" s="605"/>
      <c r="WMH3178" s="605"/>
      <c r="WMI3178" s="605"/>
      <c r="WMJ3178" s="605"/>
      <c r="WMK3178" s="605"/>
      <c r="WML3178" s="605"/>
      <c r="WMM3178" s="605"/>
      <c r="WMN3178" s="605"/>
      <c r="WMO3178" s="605"/>
      <c r="WMP3178" s="605"/>
      <c r="WMQ3178" s="605"/>
      <c r="WMR3178" s="605"/>
      <c r="WMS3178" s="605"/>
      <c r="WMT3178" s="605"/>
      <c r="WMU3178" s="605"/>
      <c r="WMV3178" s="605"/>
      <c r="WMW3178" s="605"/>
      <c r="WMX3178" s="605"/>
      <c r="WMY3178" s="605"/>
      <c r="WMZ3178" s="605"/>
      <c r="WNA3178" s="605"/>
      <c r="WNB3178" s="605"/>
      <c r="WNC3178" s="605"/>
      <c r="WND3178" s="605"/>
      <c r="WNE3178" s="605"/>
      <c r="WNF3178" s="605"/>
      <c r="WNG3178" s="605"/>
      <c r="WNH3178" s="605"/>
      <c r="WNI3178" s="605"/>
      <c r="WNJ3178" s="605"/>
      <c r="WNK3178" s="605"/>
      <c r="WNL3178" s="605"/>
      <c r="WNM3178" s="605"/>
      <c r="WNN3178" s="605"/>
      <c r="WNO3178" s="605"/>
      <c r="WNP3178" s="605"/>
      <c r="WNQ3178" s="605"/>
      <c r="WNR3178" s="605"/>
      <c r="WNS3178" s="605"/>
      <c r="WNT3178" s="605"/>
      <c r="WNU3178" s="605"/>
      <c r="WNV3178" s="605"/>
      <c r="WNW3178" s="605"/>
      <c r="WNX3178" s="605"/>
      <c r="WNY3178" s="605"/>
      <c r="WNZ3178" s="605"/>
      <c r="WOA3178" s="605"/>
      <c r="WOB3178" s="605"/>
      <c r="WOC3178" s="605"/>
      <c r="WOD3178" s="605"/>
      <c r="WOE3178" s="605"/>
      <c r="WOF3178" s="605"/>
      <c r="WOG3178" s="605"/>
      <c r="WOH3178" s="605"/>
      <c r="WOI3178" s="605"/>
      <c r="WOJ3178" s="605"/>
      <c r="WOK3178" s="605"/>
      <c r="WOL3178" s="605"/>
      <c r="WOM3178" s="605"/>
      <c r="WON3178" s="605"/>
      <c r="WOO3178" s="605"/>
      <c r="WOP3178" s="605"/>
      <c r="WOQ3178" s="605"/>
      <c r="WOR3178" s="605"/>
      <c r="WOS3178" s="605"/>
      <c r="WOT3178" s="605"/>
      <c r="WOU3178" s="605"/>
      <c r="WOV3178" s="605"/>
      <c r="WOW3178" s="605"/>
      <c r="WOX3178" s="605"/>
      <c r="WOY3178" s="605"/>
      <c r="WOZ3178" s="605"/>
      <c r="WPA3178" s="605"/>
      <c r="WPB3178" s="605"/>
      <c r="WPC3178" s="605"/>
      <c r="WPD3178" s="605"/>
      <c r="WPE3178" s="605"/>
      <c r="WPF3178" s="605"/>
      <c r="WPG3178" s="605"/>
      <c r="WPH3178" s="605"/>
      <c r="WPI3178" s="605"/>
      <c r="WPJ3178" s="605"/>
      <c r="WPK3178" s="605"/>
      <c r="WPL3178" s="605"/>
      <c r="WPM3178" s="605"/>
      <c r="WPN3178" s="605"/>
      <c r="WPO3178" s="605"/>
      <c r="WPP3178" s="605"/>
      <c r="WPQ3178" s="605"/>
      <c r="WPR3178" s="605"/>
      <c r="WPS3178" s="605"/>
      <c r="WPT3178" s="605"/>
      <c r="WPU3178" s="605"/>
      <c r="WPV3178" s="605"/>
      <c r="WPW3178" s="605"/>
      <c r="WPX3178" s="605"/>
      <c r="WPY3178" s="605"/>
      <c r="WPZ3178" s="605"/>
      <c r="WQA3178" s="605"/>
      <c r="WQB3178" s="605"/>
      <c r="WQC3178" s="605"/>
      <c r="WQD3178" s="605"/>
      <c r="WQE3178" s="605"/>
      <c r="WQF3178" s="605"/>
      <c r="WQG3178" s="605"/>
      <c r="WQH3178" s="605"/>
      <c r="WQI3178" s="605"/>
      <c r="WQJ3178" s="605"/>
      <c r="WQK3178" s="605"/>
      <c r="WQL3178" s="605"/>
      <c r="WQM3178" s="605"/>
      <c r="WQN3178" s="605"/>
      <c r="WQO3178" s="605"/>
      <c r="WQP3178" s="605"/>
      <c r="WQQ3178" s="605"/>
      <c r="WQR3178" s="605"/>
      <c r="WQS3178" s="605"/>
      <c r="WQT3178" s="605"/>
      <c r="WQU3178" s="605"/>
      <c r="WQV3178" s="605"/>
      <c r="WQW3178" s="605"/>
      <c r="WQX3178" s="605"/>
      <c r="WQY3178" s="605"/>
      <c r="WQZ3178" s="605"/>
      <c r="WRA3178" s="605"/>
      <c r="WRB3178" s="605"/>
      <c r="WRC3178" s="605"/>
      <c r="WRD3178" s="605"/>
      <c r="WRE3178" s="605"/>
      <c r="WRF3178" s="605"/>
      <c r="WRG3178" s="605"/>
      <c r="WRH3178" s="605"/>
      <c r="WRI3178" s="605"/>
      <c r="WRJ3178" s="605"/>
      <c r="WRK3178" s="605"/>
      <c r="WRL3178" s="605"/>
      <c r="WRM3178" s="605"/>
      <c r="WRN3178" s="605"/>
      <c r="WRO3178" s="605"/>
      <c r="WRP3178" s="605"/>
      <c r="WRQ3178" s="605"/>
      <c r="WRR3178" s="605"/>
      <c r="WRS3178" s="605"/>
      <c r="WRT3178" s="605"/>
      <c r="WRU3178" s="605"/>
      <c r="WRV3178" s="605"/>
      <c r="WRW3178" s="605"/>
      <c r="WRX3178" s="605"/>
      <c r="WRY3178" s="605"/>
      <c r="WRZ3178" s="605"/>
      <c r="WSA3178" s="605"/>
      <c r="WSB3178" s="605"/>
      <c r="WSC3178" s="605"/>
      <c r="WSD3178" s="605"/>
      <c r="WSE3178" s="605"/>
      <c r="WSF3178" s="605"/>
      <c r="WSG3178" s="605"/>
      <c r="WSH3178" s="605"/>
      <c r="WSI3178" s="605"/>
      <c r="WSJ3178" s="605"/>
      <c r="WSK3178" s="605"/>
      <c r="WSL3178" s="605"/>
      <c r="WSM3178" s="605"/>
      <c r="WSN3178" s="605"/>
      <c r="WSO3178" s="605"/>
      <c r="WSP3178" s="605"/>
      <c r="WSQ3178" s="605"/>
      <c r="WSR3178" s="605"/>
      <c r="WSS3178" s="605"/>
      <c r="WST3178" s="605"/>
      <c r="WSU3178" s="605"/>
      <c r="WSV3178" s="605"/>
      <c r="WSW3178" s="605"/>
      <c r="WSX3178" s="605"/>
      <c r="WSY3178" s="605"/>
      <c r="WSZ3178" s="605"/>
      <c r="WTA3178" s="605"/>
      <c r="WTB3178" s="605"/>
      <c r="WTC3178" s="605"/>
      <c r="WTD3178" s="605"/>
      <c r="WTE3178" s="605"/>
      <c r="WTF3178" s="605"/>
      <c r="WTG3178" s="605"/>
      <c r="WTH3178" s="605"/>
      <c r="WTI3178" s="605"/>
      <c r="WTJ3178" s="605"/>
      <c r="WTK3178" s="605"/>
      <c r="WTL3178" s="605"/>
      <c r="WTM3178" s="605"/>
      <c r="WTN3178" s="605"/>
      <c r="WTO3178" s="605"/>
      <c r="WTP3178" s="605"/>
      <c r="WTQ3178" s="605"/>
      <c r="WTR3178" s="605"/>
      <c r="WTS3178" s="605"/>
      <c r="WTT3178" s="605"/>
      <c r="WTU3178" s="605"/>
      <c r="WTV3178" s="605"/>
      <c r="WTW3178" s="605"/>
      <c r="WTX3178" s="605"/>
      <c r="WTY3178" s="605"/>
      <c r="WTZ3178" s="605"/>
      <c r="WUA3178" s="605"/>
      <c r="WUB3178" s="605"/>
      <c r="WUC3178" s="605"/>
      <c r="WUD3178" s="605"/>
      <c r="WUE3178" s="605"/>
      <c r="WUF3178" s="605"/>
      <c r="WUG3178" s="605"/>
      <c r="WUH3178" s="605"/>
      <c r="WUI3178" s="605"/>
      <c r="WUJ3178" s="605"/>
      <c r="WUK3178" s="605"/>
      <c r="WUL3178" s="605"/>
      <c r="WUM3178" s="605"/>
      <c r="WUN3178" s="605"/>
      <c r="WUO3178" s="605"/>
      <c r="WUP3178" s="605"/>
      <c r="WUQ3178" s="605"/>
      <c r="WUR3178" s="605"/>
      <c r="WUS3178" s="605"/>
      <c r="WUT3178" s="605"/>
      <c r="WUU3178" s="605"/>
      <c r="WUV3178" s="605"/>
      <c r="WUW3178" s="605"/>
      <c r="WUX3178" s="605"/>
      <c r="WUY3178" s="605"/>
      <c r="WUZ3178" s="605"/>
      <c r="WVA3178" s="605"/>
      <c r="WVB3178" s="605"/>
      <c r="WVC3178" s="605"/>
      <c r="WVD3178" s="605"/>
      <c r="WVE3178" s="605"/>
      <c r="WVF3178" s="605"/>
      <c r="WVG3178" s="605"/>
      <c r="WVH3178" s="605"/>
      <c r="WVI3178" s="605"/>
      <c r="WVJ3178" s="605"/>
      <c r="WVK3178" s="605"/>
      <c r="WVL3178" s="605"/>
      <c r="WVM3178" s="605"/>
      <c r="WVN3178" s="605"/>
      <c r="WVO3178" s="605"/>
      <c r="WVP3178" s="605"/>
      <c r="WVQ3178" s="605"/>
      <c r="WVR3178" s="605"/>
      <c r="WVS3178" s="605"/>
      <c r="WVT3178" s="605"/>
      <c r="WVU3178" s="605"/>
      <c r="WVV3178" s="605"/>
      <c r="WVW3178" s="605"/>
      <c r="WVX3178" s="605"/>
      <c r="WVY3178" s="605"/>
      <c r="WVZ3178" s="605"/>
      <c r="WWA3178" s="605"/>
      <c r="WWB3178" s="605"/>
      <c r="WWC3178" s="605"/>
      <c r="WWD3178" s="605"/>
      <c r="WWE3178" s="605"/>
      <c r="WWF3178" s="605"/>
      <c r="WWG3178" s="605"/>
      <c r="WWH3178" s="605"/>
      <c r="WWI3178" s="605"/>
      <c r="WWJ3178" s="605"/>
      <c r="WWK3178" s="605"/>
      <c r="WWL3178" s="605"/>
      <c r="WWM3178" s="605"/>
      <c r="WWN3178" s="605"/>
      <c r="WWO3178" s="605"/>
      <c r="WWP3178" s="605"/>
      <c r="WWQ3178" s="605"/>
      <c r="WWR3178" s="605"/>
      <c r="WWS3178" s="605"/>
      <c r="WWT3178" s="605"/>
      <c r="WWU3178" s="605"/>
      <c r="WWV3178" s="605"/>
      <c r="WWW3178" s="605"/>
      <c r="WWX3178" s="605"/>
      <c r="WWY3178" s="605"/>
      <c r="WWZ3178" s="605"/>
      <c r="WXA3178" s="605"/>
      <c r="WXB3178" s="605"/>
      <c r="WXC3178" s="605"/>
      <c r="WXD3178" s="605"/>
      <c r="WXE3178" s="605"/>
      <c r="WXF3178" s="605"/>
      <c r="WXG3178" s="605"/>
      <c r="WXH3178" s="605"/>
      <c r="WXI3178" s="605"/>
      <c r="WXJ3178" s="605"/>
      <c r="WXK3178" s="605"/>
      <c r="WXL3178" s="605"/>
      <c r="WXM3178" s="605"/>
      <c r="WXN3178" s="605"/>
      <c r="WXO3178" s="605"/>
      <c r="WXP3178" s="605"/>
      <c r="WXQ3178" s="605"/>
      <c r="WXR3178" s="605"/>
      <c r="WXS3178" s="605"/>
      <c r="WXT3178" s="605"/>
      <c r="WXU3178" s="605"/>
      <c r="WXV3178" s="605"/>
      <c r="WXW3178" s="605"/>
      <c r="WXX3178" s="605"/>
      <c r="WXY3178" s="605"/>
      <c r="WXZ3178" s="605"/>
      <c r="WYA3178" s="605"/>
      <c r="WYB3178" s="605"/>
      <c r="WYC3178" s="605"/>
      <c r="WYD3178" s="605"/>
      <c r="WYE3178" s="605"/>
      <c r="WYF3178" s="605"/>
      <c r="WYG3178" s="605"/>
      <c r="WYH3178" s="605"/>
      <c r="WYI3178" s="605"/>
      <c r="WYJ3178" s="605"/>
      <c r="WYK3178" s="605"/>
      <c r="WYL3178" s="605"/>
      <c r="WYM3178" s="605"/>
      <c r="WYN3178" s="605"/>
      <c r="WYO3178" s="605"/>
      <c r="WYP3178" s="605"/>
      <c r="WYQ3178" s="605"/>
      <c r="WYR3178" s="605"/>
      <c r="WYS3178" s="605"/>
      <c r="WYT3178" s="605"/>
      <c r="WYU3178" s="605"/>
      <c r="WYV3178" s="605"/>
      <c r="WYW3178" s="605"/>
      <c r="WYX3178" s="605"/>
      <c r="WYY3178" s="605"/>
      <c r="WYZ3178" s="605"/>
      <c r="WZA3178" s="605"/>
      <c r="WZB3178" s="605"/>
      <c r="WZC3178" s="605"/>
      <c r="WZD3178" s="605"/>
      <c r="WZE3178" s="605"/>
      <c r="WZF3178" s="605"/>
      <c r="WZG3178" s="605"/>
      <c r="WZH3178" s="605"/>
      <c r="WZI3178" s="605"/>
      <c r="WZJ3178" s="605"/>
      <c r="WZK3178" s="605"/>
      <c r="WZL3178" s="605"/>
      <c r="WZM3178" s="605"/>
      <c r="WZN3178" s="605"/>
      <c r="WZO3178" s="605"/>
      <c r="WZP3178" s="605"/>
      <c r="WZQ3178" s="605"/>
      <c r="WZR3178" s="605"/>
      <c r="WZS3178" s="605"/>
      <c r="WZT3178" s="605"/>
      <c r="WZU3178" s="605"/>
      <c r="WZV3178" s="605"/>
      <c r="WZW3178" s="605"/>
      <c r="WZX3178" s="605"/>
      <c r="WZY3178" s="605"/>
      <c r="WZZ3178" s="605"/>
      <c r="XAA3178" s="605"/>
      <c r="XAB3178" s="605"/>
      <c r="XAC3178" s="605"/>
      <c r="XAD3178" s="605"/>
      <c r="XAE3178" s="605"/>
      <c r="XAF3178" s="605"/>
      <c r="XAG3178" s="605"/>
      <c r="XAH3178" s="605"/>
      <c r="XAI3178" s="605"/>
      <c r="XAJ3178" s="605"/>
      <c r="XAK3178" s="605"/>
      <c r="XAL3178" s="605"/>
      <c r="XAM3178" s="605"/>
      <c r="XAN3178" s="605"/>
      <c r="XAO3178" s="605"/>
      <c r="XAP3178" s="605"/>
      <c r="XAQ3178" s="605"/>
      <c r="XAR3178" s="605"/>
      <c r="XAS3178" s="605"/>
      <c r="XAT3178" s="605"/>
      <c r="XAU3178" s="605"/>
      <c r="XAV3178" s="605"/>
      <c r="XAW3178" s="605"/>
      <c r="XAX3178" s="605"/>
      <c r="XAY3178" s="605"/>
      <c r="XAZ3178" s="605"/>
      <c r="XBA3178" s="605"/>
      <c r="XBB3178" s="605"/>
      <c r="XBC3178" s="605"/>
      <c r="XBD3178" s="605"/>
      <c r="XBE3178" s="605"/>
      <c r="XBF3178" s="605"/>
      <c r="XBG3178" s="605"/>
      <c r="XBH3178" s="605"/>
      <c r="XBI3178" s="605"/>
      <c r="XBJ3178" s="605"/>
      <c r="XBK3178" s="605"/>
      <c r="XBL3178" s="605"/>
      <c r="XBM3178" s="605"/>
      <c r="XBN3178" s="605"/>
      <c r="XBO3178" s="605"/>
      <c r="XBP3178" s="605"/>
      <c r="XBQ3178" s="605"/>
      <c r="XBR3178" s="605"/>
      <c r="XBS3178" s="605"/>
      <c r="XBT3178" s="605"/>
      <c r="XBU3178" s="605"/>
      <c r="XBV3178" s="605"/>
      <c r="XBW3178" s="605"/>
      <c r="XBX3178" s="605"/>
      <c r="XBY3178" s="605"/>
      <c r="XBZ3178" s="605"/>
      <c r="XCA3178" s="605"/>
      <c r="XCB3178" s="605"/>
      <c r="XCC3178" s="605"/>
      <c r="XCD3178" s="605"/>
      <c r="XCE3178" s="605"/>
      <c r="XCF3178" s="605"/>
      <c r="XCG3178" s="605"/>
      <c r="XCH3178" s="605"/>
      <c r="XCI3178" s="605"/>
      <c r="XCJ3178" s="605"/>
      <c r="XCK3178" s="605"/>
      <c r="XCL3178" s="605"/>
      <c r="XCM3178" s="605"/>
      <c r="XCN3178" s="605"/>
      <c r="XCO3178" s="605"/>
      <c r="XCP3178" s="605"/>
      <c r="XCQ3178" s="605"/>
      <c r="XCR3178" s="605"/>
      <c r="XCS3178" s="605"/>
      <c r="XCT3178" s="605"/>
      <c r="XCU3178" s="605"/>
      <c r="XCV3178" s="605"/>
      <c r="XCW3178" s="605"/>
      <c r="XCX3178" s="605"/>
      <c r="XCY3178" s="605"/>
      <c r="XCZ3178" s="605"/>
      <c r="XDA3178" s="605"/>
      <c r="XDB3178" s="605"/>
      <c r="XDC3178" s="605"/>
      <c r="XDD3178" s="605"/>
      <c r="XDE3178" s="605"/>
      <c r="XDF3178" s="605"/>
      <c r="XDG3178" s="605"/>
      <c r="XDH3178" s="605"/>
      <c r="XDI3178" s="605"/>
      <c r="XDJ3178" s="605"/>
      <c r="XDK3178" s="605"/>
      <c r="XDL3178" s="605"/>
      <c r="XDM3178" s="605"/>
      <c r="XDN3178" s="605"/>
      <c r="XDO3178" s="605"/>
      <c r="XDP3178" s="605"/>
      <c r="XDQ3178" s="605"/>
      <c r="XDR3178" s="605"/>
      <c r="XDS3178" s="605"/>
      <c r="XDT3178" s="605"/>
      <c r="XDU3178" s="605"/>
      <c r="XDV3178" s="605"/>
      <c r="XDW3178" s="605"/>
      <c r="XDX3178" s="605"/>
      <c r="XDY3178" s="605"/>
      <c r="XDZ3178" s="605"/>
      <c r="XEA3178" s="605"/>
      <c r="XEB3178" s="605"/>
      <c r="XEC3178" s="605"/>
      <c r="XED3178" s="605"/>
      <c r="XEE3178" s="605"/>
      <c r="XEF3178" s="605"/>
      <c r="XEG3178" s="605"/>
      <c r="XEH3178" s="605"/>
      <c r="XEI3178" s="605"/>
      <c r="XEJ3178" s="605"/>
      <c r="XEK3178" s="605"/>
      <c r="XEL3178" s="605"/>
      <c r="XEM3178" s="605"/>
      <c r="XEN3178" s="605"/>
      <c r="XEO3178" s="605"/>
      <c r="XEP3178" s="605"/>
      <c r="XEQ3178" s="605"/>
      <c r="XER3178" s="605"/>
      <c r="XES3178" s="605"/>
      <c r="XET3178" s="605"/>
      <c r="XEU3178" s="605"/>
      <c r="XEV3178" s="605"/>
      <c r="XEW3178" s="605"/>
      <c r="XEX3178" s="605"/>
      <c r="XEY3178" s="605"/>
      <c r="XEZ3178" s="605"/>
      <c r="XFA3178" s="605"/>
      <c r="XFB3178" s="605"/>
      <c r="XFC3178" s="605"/>
      <c r="XFD3178" s="605"/>
    </row>
    <row r="3179" spans="1:16384">
      <c r="A3179" s="1248"/>
      <c r="B3179" s="605"/>
      <c r="C3179" s="597" t="s">
        <v>7186</v>
      </c>
      <c r="D3179" s="597" t="s">
        <v>518</v>
      </c>
      <c r="E3179" s="603" t="s">
        <v>149</v>
      </c>
      <c r="F3179" s="603" t="s">
        <v>121</v>
      </c>
      <c r="G3179" s="600">
        <v>100</v>
      </c>
      <c r="H3179" s="600">
        <v>100</v>
      </c>
      <c r="I3179" s="14">
        <v>1</v>
      </c>
      <c r="J3179" s="605"/>
      <c r="K3179" s="605"/>
      <c r="L3179" s="605"/>
      <c r="M3179" s="605"/>
      <c r="N3179" s="605"/>
      <c r="O3179" s="605"/>
      <c r="P3179" s="605"/>
      <c r="Q3179" s="605"/>
      <c r="R3179" s="605"/>
      <c r="S3179" s="605"/>
      <c r="T3179" s="605"/>
      <c r="U3179" s="605"/>
      <c r="V3179" s="605"/>
      <c r="W3179" s="605"/>
      <c r="X3179" s="605"/>
      <c r="Y3179" s="605"/>
      <c r="Z3179" s="605"/>
      <c r="AA3179" s="605"/>
      <c r="AB3179" s="605"/>
      <c r="AC3179" s="605"/>
      <c r="AD3179" s="605"/>
      <c r="AE3179" s="605"/>
      <c r="AF3179" s="605"/>
      <c r="AG3179" s="605"/>
      <c r="AH3179" s="605"/>
      <c r="AI3179" s="605"/>
      <c r="AJ3179" s="605"/>
      <c r="AK3179" s="605"/>
      <c r="AL3179" s="605"/>
      <c r="AM3179" s="605"/>
      <c r="AN3179" s="605"/>
      <c r="AO3179" s="605"/>
      <c r="AP3179" s="605"/>
      <c r="AQ3179" s="605"/>
      <c r="AR3179" s="605"/>
      <c r="AS3179" s="605"/>
      <c r="AT3179" s="605"/>
      <c r="AU3179" s="605"/>
      <c r="AV3179" s="605"/>
      <c r="AW3179" s="605"/>
      <c r="AX3179" s="605"/>
      <c r="AY3179" s="605"/>
      <c r="AZ3179" s="605"/>
      <c r="BA3179" s="605"/>
      <c r="BB3179" s="605"/>
      <c r="BC3179" s="605"/>
      <c r="BD3179" s="605"/>
      <c r="BE3179" s="605"/>
      <c r="BF3179" s="605"/>
      <c r="BG3179" s="605"/>
      <c r="BH3179" s="605"/>
      <c r="BI3179" s="605"/>
      <c r="BJ3179" s="605"/>
      <c r="BK3179" s="605"/>
      <c r="BL3179" s="605"/>
      <c r="BM3179" s="605"/>
      <c r="BN3179" s="605"/>
      <c r="BO3179" s="605"/>
      <c r="BP3179" s="605"/>
      <c r="BQ3179" s="605"/>
      <c r="BR3179" s="605"/>
      <c r="BS3179" s="605"/>
      <c r="BT3179" s="605"/>
      <c r="BU3179" s="605"/>
      <c r="BV3179" s="605"/>
      <c r="BW3179" s="605"/>
      <c r="BX3179" s="605"/>
      <c r="BY3179" s="605"/>
      <c r="BZ3179" s="605"/>
      <c r="CA3179" s="605"/>
      <c r="CB3179" s="605"/>
      <c r="CC3179" s="605"/>
      <c r="CD3179" s="605"/>
      <c r="CE3179" s="605"/>
      <c r="CF3179" s="605"/>
      <c r="CG3179" s="605"/>
      <c r="CH3179" s="605"/>
      <c r="CI3179" s="605"/>
      <c r="CJ3179" s="605"/>
      <c r="CK3179" s="605"/>
      <c r="CL3179" s="605"/>
      <c r="CM3179" s="605"/>
      <c r="CN3179" s="605"/>
      <c r="CO3179" s="605"/>
      <c r="CP3179" s="605"/>
      <c r="CQ3179" s="605"/>
      <c r="CR3179" s="605"/>
      <c r="CS3179" s="605"/>
      <c r="CT3179" s="605"/>
      <c r="CU3179" s="605"/>
      <c r="CV3179" s="605"/>
      <c r="CW3179" s="605"/>
      <c r="CX3179" s="605"/>
      <c r="CY3179" s="605"/>
      <c r="CZ3179" s="605"/>
      <c r="DA3179" s="605"/>
      <c r="DB3179" s="605"/>
      <c r="DC3179" s="605"/>
      <c r="DD3179" s="605"/>
      <c r="DE3179" s="605"/>
      <c r="DF3179" s="605"/>
      <c r="DG3179" s="605"/>
      <c r="DH3179" s="605"/>
      <c r="DI3179" s="605"/>
      <c r="DJ3179" s="605"/>
      <c r="DK3179" s="605"/>
      <c r="DL3179" s="605"/>
      <c r="DM3179" s="605"/>
      <c r="DN3179" s="605"/>
      <c r="DO3179" s="605"/>
      <c r="DP3179" s="605"/>
      <c r="DQ3179" s="605"/>
      <c r="DR3179" s="605"/>
      <c r="DS3179" s="605"/>
      <c r="DT3179" s="605"/>
      <c r="DU3179" s="605"/>
      <c r="DV3179" s="605"/>
      <c r="DW3179" s="605"/>
      <c r="DX3179" s="605"/>
      <c r="DY3179" s="605"/>
      <c r="DZ3179" s="605"/>
      <c r="EA3179" s="605"/>
      <c r="EB3179" s="605"/>
      <c r="EC3179" s="605"/>
      <c r="ED3179" s="605"/>
      <c r="EE3179" s="605"/>
      <c r="EF3179" s="605"/>
      <c r="EG3179" s="605"/>
      <c r="EH3179" s="605"/>
      <c r="EI3179" s="605"/>
      <c r="EJ3179" s="605"/>
      <c r="EK3179" s="605"/>
      <c r="EL3179" s="605"/>
      <c r="EM3179" s="605"/>
      <c r="EN3179" s="605"/>
      <c r="EO3179" s="605"/>
      <c r="EP3179" s="605"/>
      <c r="EQ3179" s="605"/>
      <c r="ER3179" s="605"/>
      <c r="ES3179" s="605"/>
      <c r="ET3179" s="605"/>
      <c r="EU3179" s="605"/>
      <c r="EV3179" s="605"/>
      <c r="EW3179" s="605"/>
      <c r="EX3179" s="605"/>
      <c r="EY3179" s="605"/>
      <c r="EZ3179" s="605"/>
      <c r="FA3179" s="605"/>
      <c r="FB3179" s="605"/>
      <c r="FC3179" s="605"/>
      <c r="FD3179" s="605"/>
      <c r="FE3179" s="605"/>
      <c r="FF3179" s="605"/>
      <c r="FG3179" s="605"/>
      <c r="FH3179" s="605"/>
      <c r="FI3179" s="605"/>
      <c r="FJ3179" s="605"/>
      <c r="FK3179" s="605"/>
      <c r="FL3179" s="605"/>
      <c r="FM3179" s="605"/>
      <c r="FN3179" s="605"/>
      <c r="FO3179" s="605"/>
      <c r="FP3179" s="605"/>
      <c r="FQ3179" s="605"/>
      <c r="FR3179" s="605"/>
      <c r="FS3179" s="605"/>
      <c r="FT3179" s="605"/>
      <c r="FU3179" s="605"/>
      <c r="FV3179" s="605"/>
      <c r="FW3179" s="605"/>
      <c r="FX3179" s="605"/>
      <c r="FY3179" s="605"/>
      <c r="FZ3179" s="605"/>
      <c r="GA3179" s="605"/>
      <c r="GB3179" s="605"/>
      <c r="GC3179" s="605"/>
      <c r="GD3179" s="605"/>
      <c r="GE3179" s="605"/>
      <c r="GF3179" s="605"/>
      <c r="GG3179" s="605"/>
      <c r="GH3179" s="605"/>
      <c r="GI3179" s="605"/>
      <c r="GJ3179" s="605"/>
      <c r="GK3179" s="605"/>
      <c r="GL3179" s="605"/>
      <c r="GM3179" s="605"/>
      <c r="GN3179" s="605"/>
      <c r="GO3179" s="605"/>
      <c r="GP3179" s="605"/>
      <c r="GQ3179" s="605"/>
      <c r="GR3179" s="605"/>
      <c r="GS3179" s="605"/>
      <c r="GT3179" s="605"/>
      <c r="GU3179" s="605"/>
      <c r="GV3179" s="605"/>
      <c r="GW3179" s="605"/>
      <c r="GX3179" s="605"/>
      <c r="GY3179" s="605"/>
      <c r="GZ3179" s="605"/>
      <c r="HA3179" s="605"/>
      <c r="HB3179" s="605"/>
      <c r="HC3179" s="605"/>
      <c r="HD3179" s="605"/>
      <c r="HE3179" s="605"/>
      <c r="HF3179" s="605"/>
      <c r="HG3179" s="605"/>
      <c r="HH3179" s="605"/>
      <c r="HI3179" s="605"/>
      <c r="HJ3179" s="605"/>
      <c r="HK3179" s="605"/>
      <c r="HL3179" s="605"/>
      <c r="HM3179" s="605"/>
      <c r="HN3179" s="605"/>
      <c r="HO3179" s="605"/>
      <c r="HP3179" s="605"/>
      <c r="HQ3179" s="605"/>
      <c r="HR3179" s="605"/>
      <c r="HS3179" s="605"/>
      <c r="HT3179" s="605"/>
      <c r="HU3179" s="605"/>
      <c r="HV3179" s="605"/>
      <c r="HW3179" s="605"/>
      <c r="HX3179" s="605"/>
      <c r="HY3179" s="605"/>
      <c r="HZ3179" s="605"/>
      <c r="IA3179" s="605"/>
      <c r="IB3179" s="605"/>
      <c r="IC3179" s="605"/>
      <c r="ID3179" s="605"/>
      <c r="IE3179" s="605"/>
      <c r="IF3179" s="605"/>
      <c r="IG3179" s="605"/>
      <c r="IH3179" s="605"/>
      <c r="II3179" s="605"/>
      <c r="IJ3179" s="605"/>
      <c r="IK3179" s="605"/>
      <c r="IL3179" s="605"/>
      <c r="IM3179" s="605"/>
      <c r="IN3179" s="605"/>
      <c r="IO3179" s="605"/>
      <c r="IP3179" s="605"/>
      <c r="IQ3179" s="605"/>
      <c r="IR3179" s="605"/>
      <c r="IS3179" s="605"/>
      <c r="IT3179" s="605"/>
      <c r="IU3179" s="605"/>
      <c r="IV3179" s="605"/>
      <c r="IW3179" s="605"/>
      <c r="IX3179" s="605"/>
      <c r="IY3179" s="605"/>
      <c r="IZ3179" s="605"/>
      <c r="JA3179" s="605"/>
      <c r="JB3179" s="605"/>
      <c r="JC3179" s="605"/>
      <c r="JD3179" s="605"/>
      <c r="JE3179" s="605"/>
      <c r="JF3179" s="605"/>
      <c r="JG3179" s="605"/>
      <c r="JH3179" s="605"/>
      <c r="JI3179" s="605"/>
      <c r="JJ3179" s="605"/>
      <c r="JK3179" s="605"/>
      <c r="JL3179" s="605"/>
      <c r="JM3179" s="605"/>
      <c r="JN3179" s="605"/>
      <c r="JO3179" s="605"/>
      <c r="JP3179" s="605"/>
      <c r="JQ3179" s="605"/>
      <c r="JR3179" s="605"/>
      <c r="JS3179" s="605"/>
      <c r="JT3179" s="605"/>
      <c r="JU3179" s="605"/>
      <c r="JV3179" s="605"/>
      <c r="JW3179" s="605"/>
      <c r="JX3179" s="605"/>
      <c r="JY3179" s="605"/>
      <c r="JZ3179" s="605"/>
      <c r="KA3179" s="605"/>
      <c r="KB3179" s="605"/>
      <c r="KC3179" s="605"/>
      <c r="KD3179" s="605"/>
      <c r="KE3179" s="605"/>
      <c r="KF3179" s="605"/>
      <c r="KG3179" s="605"/>
      <c r="KH3179" s="605"/>
      <c r="KI3179" s="605"/>
      <c r="KJ3179" s="605"/>
      <c r="KK3179" s="605"/>
      <c r="KL3179" s="605"/>
      <c r="KM3179" s="605"/>
      <c r="KN3179" s="605"/>
      <c r="KO3179" s="605"/>
      <c r="KP3179" s="605"/>
      <c r="KQ3179" s="605"/>
      <c r="KR3179" s="605"/>
      <c r="KS3179" s="605"/>
      <c r="KT3179" s="605"/>
      <c r="KU3179" s="605"/>
      <c r="KV3179" s="605"/>
      <c r="KW3179" s="605"/>
      <c r="KX3179" s="605"/>
      <c r="KY3179" s="605"/>
      <c r="KZ3179" s="605"/>
      <c r="LA3179" s="605"/>
      <c r="LB3179" s="605"/>
      <c r="LC3179" s="605"/>
      <c r="LD3179" s="605"/>
      <c r="LE3179" s="605"/>
      <c r="LF3179" s="605"/>
      <c r="LG3179" s="605"/>
      <c r="LH3179" s="605"/>
      <c r="LI3179" s="605"/>
      <c r="LJ3179" s="605"/>
      <c r="LK3179" s="605"/>
      <c r="LL3179" s="605"/>
      <c r="LM3179" s="605"/>
      <c r="LN3179" s="605"/>
      <c r="LO3179" s="605"/>
      <c r="LP3179" s="605"/>
      <c r="LQ3179" s="605"/>
      <c r="LR3179" s="605"/>
      <c r="LS3179" s="605"/>
      <c r="LT3179" s="605"/>
      <c r="LU3179" s="605"/>
      <c r="LV3179" s="605"/>
      <c r="LW3179" s="605"/>
      <c r="LX3179" s="605"/>
      <c r="LY3179" s="605"/>
      <c r="LZ3179" s="605"/>
      <c r="MA3179" s="605"/>
      <c r="MB3179" s="605"/>
      <c r="MC3179" s="605"/>
      <c r="MD3179" s="605"/>
      <c r="ME3179" s="605"/>
      <c r="MF3179" s="605"/>
      <c r="MG3179" s="605"/>
      <c r="MH3179" s="605"/>
      <c r="MI3179" s="605"/>
      <c r="MJ3179" s="605"/>
      <c r="MK3179" s="605"/>
      <c r="ML3179" s="605"/>
      <c r="MM3179" s="605"/>
      <c r="MN3179" s="605"/>
      <c r="MO3179" s="605"/>
      <c r="MP3179" s="605"/>
      <c r="MQ3179" s="605"/>
      <c r="MR3179" s="605"/>
      <c r="MS3179" s="605"/>
      <c r="MT3179" s="605"/>
      <c r="MU3179" s="605"/>
      <c r="MV3179" s="605"/>
      <c r="MW3179" s="605"/>
      <c r="MX3179" s="605"/>
      <c r="MY3179" s="605"/>
      <c r="MZ3179" s="605"/>
      <c r="NA3179" s="605"/>
      <c r="NB3179" s="605"/>
      <c r="NC3179" s="605"/>
      <c r="ND3179" s="605"/>
      <c r="NE3179" s="605"/>
      <c r="NF3179" s="605"/>
      <c r="NG3179" s="605"/>
      <c r="NH3179" s="605"/>
      <c r="NI3179" s="605"/>
      <c r="NJ3179" s="605"/>
      <c r="NK3179" s="605"/>
      <c r="NL3179" s="605"/>
      <c r="NM3179" s="605"/>
      <c r="NN3179" s="605"/>
      <c r="NO3179" s="605"/>
      <c r="NP3179" s="605"/>
      <c r="NQ3179" s="605"/>
      <c r="NR3179" s="605"/>
      <c r="NS3179" s="605"/>
      <c r="NT3179" s="605"/>
      <c r="NU3179" s="605"/>
      <c r="NV3179" s="605"/>
      <c r="NW3179" s="605"/>
      <c r="NX3179" s="605"/>
      <c r="NY3179" s="605"/>
      <c r="NZ3179" s="605"/>
      <c r="OA3179" s="605"/>
      <c r="OB3179" s="605"/>
      <c r="OC3179" s="605"/>
      <c r="OD3179" s="605"/>
      <c r="OE3179" s="605"/>
      <c r="OF3179" s="605"/>
      <c r="OG3179" s="605"/>
      <c r="OH3179" s="605"/>
      <c r="OI3179" s="605"/>
      <c r="OJ3179" s="605"/>
      <c r="OK3179" s="605"/>
      <c r="OL3179" s="605"/>
      <c r="OM3179" s="605"/>
      <c r="ON3179" s="605"/>
      <c r="OO3179" s="605"/>
      <c r="OP3179" s="605"/>
      <c r="OQ3179" s="605"/>
      <c r="OR3179" s="605"/>
      <c r="OS3179" s="605"/>
      <c r="OT3179" s="605"/>
      <c r="OU3179" s="605"/>
      <c r="OV3179" s="605"/>
      <c r="OW3179" s="605"/>
      <c r="OX3179" s="605"/>
      <c r="OY3179" s="605"/>
      <c r="OZ3179" s="605"/>
      <c r="PA3179" s="605"/>
      <c r="PB3179" s="605"/>
      <c r="PC3179" s="605"/>
      <c r="PD3179" s="605"/>
      <c r="PE3179" s="605"/>
      <c r="PF3179" s="605"/>
      <c r="PG3179" s="605"/>
      <c r="PH3179" s="605"/>
      <c r="PI3179" s="605"/>
      <c r="PJ3179" s="605"/>
      <c r="PK3179" s="605"/>
      <c r="PL3179" s="605"/>
      <c r="PM3179" s="605"/>
      <c r="PN3179" s="605"/>
      <c r="PO3179" s="605"/>
      <c r="PP3179" s="605"/>
      <c r="PQ3179" s="605"/>
      <c r="PR3179" s="605"/>
      <c r="PS3179" s="605"/>
      <c r="PT3179" s="605"/>
      <c r="PU3179" s="605"/>
      <c r="PV3179" s="605"/>
      <c r="PW3179" s="605"/>
      <c r="PX3179" s="605"/>
      <c r="PY3179" s="605"/>
      <c r="PZ3179" s="605"/>
      <c r="QA3179" s="605"/>
      <c r="QB3179" s="605"/>
      <c r="QC3179" s="605"/>
      <c r="QD3179" s="605"/>
      <c r="QE3179" s="605"/>
      <c r="QF3179" s="605"/>
      <c r="QG3179" s="605"/>
      <c r="QH3179" s="605"/>
      <c r="QI3179" s="605"/>
      <c r="QJ3179" s="605"/>
      <c r="QK3179" s="605"/>
      <c r="QL3179" s="605"/>
      <c r="QM3179" s="605"/>
      <c r="QN3179" s="605"/>
      <c r="QO3179" s="605"/>
      <c r="QP3179" s="605"/>
      <c r="QQ3179" s="605"/>
      <c r="QR3179" s="605"/>
      <c r="QS3179" s="605"/>
      <c r="QT3179" s="605"/>
      <c r="QU3179" s="605"/>
      <c r="QV3179" s="605"/>
      <c r="QW3179" s="605"/>
      <c r="QX3179" s="605"/>
      <c r="QY3179" s="605"/>
      <c r="QZ3179" s="605"/>
      <c r="RA3179" s="605"/>
      <c r="RB3179" s="605"/>
      <c r="RC3179" s="605"/>
      <c r="RD3179" s="605"/>
      <c r="RE3179" s="605"/>
      <c r="RF3179" s="605"/>
      <c r="RG3179" s="605"/>
      <c r="RH3179" s="605"/>
      <c r="RI3179" s="605"/>
      <c r="RJ3179" s="605"/>
      <c r="RK3179" s="605"/>
      <c r="RL3179" s="605"/>
      <c r="RM3179" s="605"/>
      <c r="RN3179" s="605"/>
      <c r="RO3179" s="605"/>
      <c r="RP3179" s="605"/>
      <c r="RQ3179" s="605"/>
      <c r="RR3179" s="605"/>
      <c r="RS3179" s="605"/>
      <c r="RT3179" s="605"/>
      <c r="RU3179" s="605"/>
      <c r="RV3179" s="605"/>
      <c r="RW3179" s="605"/>
      <c r="RX3179" s="605"/>
      <c r="RY3179" s="605"/>
      <c r="RZ3179" s="605"/>
      <c r="SA3179" s="605"/>
      <c r="SB3179" s="605"/>
      <c r="SC3179" s="605"/>
      <c r="SD3179" s="605"/>
      <c r="SE3179" s="605"/>
      <c r="SF3179" s="605"/>
      <c r="SG3179" s="605"/>
      <c r="SH3179" s="605"/>
      <c r="SI3179" s="605"/>
      <c r="SJ3179" s="605"/>
      <c r="SK3179" s="605"/>
      <c r="SL3179" s="605"/>
      <c r="SM3179" s="605"/>
      <c r="SN3179" s="605"/>
      <c r="SO3179" s="605"/>
      <c r="SP3179" s="605"/>
      <c r="SQ3179" s="605"/>
      <c r="SR3179" s="605"/>
      <c r="SS3179" s="605"/>
      <c r="ST3179" s="605"/>
      <c r="SU3179" s="605"/>
      <c r="SV3179" s="605"/>
      <c r="SW3179" s="605"/>
      <c r="SX3179" s="605"/>
      <c r="SY3179" s="605"/>
      <c r="SZ3179" s="605"/>
      <c r="TA3179" s="605"/>
      <c r="TB3179" s="605"/>
      <c r="TC3179" s="605"/>
      <c r="TD3179" s="605"/>
      <c r="TE3179" s="605"/>
      <c r="TF3179" s="605"/>
      <c r="TG3179" s="605"/>
      <c r="TH3179" s="605"/>
      <c r="TI3179" s="605"/>
      <c r="TJ3179" s="605"/>
      <c r="TK3179" s="605"/>
      <c r="TL3179" s="605"/>
      <c r="TM3179" s="605"/>
      <c r="TN3179" s="605"/>
      <c r="TO3179" s="605"/>
      <c r="TP3179" s="605"/>
      <c r="TQ3179" s="605"/>
      <c r="TR3179" s="605"/>
      <c r="TS3179" s="605"/>
      <c r="TT3179" s="605"/>
      <c r="TU3179" s="605"/>
      <c r="TV3179" s="605"/>
      <c r="TW3179" s="605"/>
      <c r="TX3179" s="605"/>
      <c r="TY3179" s="605"/>
      <c r="TZ3179" s="605"/>
      <c r="UA3179" s="605"/>
      <c r="UB3179" s="605"/>
      <c r="UC3179" s="605"/>
      <c r="UD3179" s="605"/>
      <c r="UE3179" s="605"/>
      <c r="UF3179" s="605"/>
      <c r="UG3179" s="605"/>
      <c r="UH3179" s="605"/>
      <c r="UI3179" s="605"/>
      <c r="UJ3179" s="605"/>
      <c r="UK3179" s="605"/>
      <c r="UL3179" s="605"/>
      <c r="UM3179" s="605"/>
      <c r="UN3179" s="605"/>
      <c r="UO3179" s="605"/>
      <c r="UP3179" s="605"/>
      <c r="UQ3179" s="605"/>
      <c r="UR3179" s="605"/>
      <c r="US3179" s="605"/>
      <c r="UT3179" s="605"/>
      <c r="UU3179" s="605"/>
      <c r="UV3179" s="605"/>
      <c r="UW3179" s="605"/>
      <c r="UX3179" s="605"/>
      <c r="UY3179" s="605"/>
      <c r="UZ3179" s="605"/>
      <c r="VA3179" s="605"/>
      <c r="VB3179" s="605"/>
      <c r="VC3179" s="605"/>
      <c r="VD3179" s="605"/>
      <c r="VE3179" s="605"/>
      <c r="VF3179" s="605"/>
      <c r="VG3179" s="605"/>
      <c r="VH3179" s="605"/>
      <c r="VI3179" s="605"/>
      <c r="VJ3179" s="605"/>
      <c r="VK3179" s="605"/>
      <c r="VL3179" s="605"/>
      <c r="VM3179" s="605"/>
      <c r="VN3179" s="605"/>
      <c r="VO3179" s="605"/>
      <c r="VP3179" s="605"/>
      <c r="VQ3179" s="605"/>
      <c r="VR3179" s="605"/>
      <c r="VS3179" s="605"/>
      <c r="VT3179" s="605"/>
      <c r="VU3179" s="605"/>
      <c r="VV3179" s="605"/>
      <c r="VW3179" s="605"/>
      <c r="VX3179" s="605"/>
      <c r="VY3179" s="605"/>
      <c r="VZ3179" s="605"/>
      <c r="WA3179" s="605"/>
      <c r="WB3179" s="605"/>
      <c r="WC3179" s="605"/>
      <c r="WD3179" s="605"/>
      <c r="WE3179" s="605"/>
      <c r="WF3179" s="605"/>
      <c r="WG3179" s="605"/>
      <c r="WH3179" s="605"/>
      <c r="WI3179" s="605"/>
      <c r="WJ3179" s="605"/>
      <c r="WK3179" s="605"/>
      <c r="WL3179" s="605"/>
      <c r="WM3179" s="605"/>
      <c r="WN3179" s="605"/>
      <c r="WO3179" s="605"/>
      <c r="WP3179" s="605"/>
      <c r="WQ3179" s="605"/>
      <c r="WR3179" s="605"/>
      <c r="WS3179" s="605"/>
      <c r="WT3179" s="605"/>
      <c r="WU3179" s="605"/>
      <c r="WV3179" s="605"/>
      <c r="WW3179" s="605"/>
      <c r="WX3179" s="605"/>
      <c r="WY3179" s="605"/>
      <c r="WZ3179" s="605"/>
      <c r="XA3179" s="605"/>
      <c r="XB3179" s="605"/>
      <c r="XC3179" s="605"/>
      <c r="XD3179" s="605"/>
      <c r="XE3179" s="605"/>
      <c r="XF3179" s="605"/>
      <c r="XG3179" s="605"/>
      <c r="XH3179" s="605"/>
      <c r="XI3179" s="605"/>
      <c r="XJ3179" s="605"/>
      <c r="XK3179" s="605"/>
      <c r="XL3179" s="605"/>
      <c r="XM3179" s="605"/>
      <c r="XN3179" s="605"/>
      <c r="XO3179" s="605"/>
      <c r="XP3179" s="605"/>
      <c r="XQ3179" s="605"/>
      <c r="XR3179" s="605"/>
      <c r="XS3179" s="605"/>
      <c r="XT3179" s="605"/>
      <c r="XU3179" s="605"/>
      <c r="XV3179" s="605"/>
      <c r="XW3179" s="605"/>
      <c r="XX3179" s="605"/>
      <c r="XY3179" s="605"/>
      <c r="XZ3179" s="605"/>
      <c r="YA3179" s="605"/>
      <c r="YB3179" s="605"/>
      <c r="YC3179" s="605"/>
      <c r="YD3179" s="605"/>
      <c r="YE3179" s="605"/>
      <c r="YF3179" s="605"/>
      <c r="YG3179" s="605"/>
      <c r="YH3179" s="605"/>
      <c r="YI3179" s="605"/>
      <c r="YJ3179" s="605"/>
      <c r="YK3179" s="605"/>
      <c r="YL3179" s="605"/>
      <c r="YM3179" s="605"/>
      <c r="YN3179" s="605"/>
      <c r="YO3179" s="605"/>
      <c r="YP3179" s="605"/>
      <c r="YQ3179" s="605"/>
      <c r="YR3179" s="605"/>
      <c r="YS3179" s="605"/>
      <c r="YT3179" s="605"/>
      <c r="YU3179" s="605"/>
      <c r="YV3179" s="605"/>
      <c r="YW3179" s="605"/>
      <c r="YX3179" s="605"/>
      <c r="YY3179" s="605"/>
      <c r="YZ3179" s="605"/>
      <c r="ZA3179" s="605"/>
      <c r="ZB3179" s="605"/>
      <c r="ZC3179" s="605"/>
      <c r="ZD3179" s="605"/>
      <c r="ZE3179" s="605"/>
      <c r="ZF3179" s="605"/>
      <c r="ZG3179" s="605"/>
      <c r="ZH3179" s="605"/>
      <c r="ZI3179" s="605"/>
      <c r="ZJ3179" s="605"/>
      <c r="ZK3179" s="605"/>
      <c r="ZL3179" s="605"/>
      <c r="ZM3179" s="605"/>
      <c r="ZN3179" s="605"/>
      <c r="ZO3179" s="605"/>
      <c r="ZP3179" s="605"/>
      <c r="ZQ3179" s="605"/>
      <c r="ZR3179" s="605"/>
      <c r="ZS3179" s="605"/>
      <c r="ZT3179" s="605"/>
      <c r="ZU3179" s="605"/>
      <c r="ZV3179" s="605"/>
      <c r="ZW3179" s="605"/>
      <c r="ZX3179" s="605"/>
      <c r="ZY3179" s="605"/>
      <c r="ZZ3179" s="605"/>
      <c r="AAA3179" s="605"/>
      <c r="AAB3179" s="605"/>
      <c r="AAC3179" s="605"/>
      <c r="AAD3179" s="605"/>
      <c r="AAE3179" s="605"/>
      <c r="AAF3179" s="605"/>
      <c r="AAG3179" s="605"/>
      <c r="AAH3179" s="605"/>
      <c r="AAI3179" s="605"/>
      <c r="AAJ3179" s="605"/>
      <c r="AAK3179" s="605"/>
      <c r="AAL3179" s="605"/>
      <c r="AAM3179" s="605"/>
      <c r="AAN3179" s="605"/>
      <c r="AAO3179" s="605"/>
      <c r="AAP3179" s="605"/>
      <c r="AAQ3179" s="605"/>
      <c r="AAR3179" s="605"/>
      <c r="AAS3179" s="605"/>
      <c r="AAT3179" s="605"/>
      <c r="AAU3179" s="605"/>
      <c r="AAV3179" s="605"/>
      <c r="AAW3179" s="605"/>
      <c r="AAX3179" s="605"/>
      <c r="AAY3179" s="605"/>
      <c r="AAZ3179" s="605"/>
      <c r="ABA3179" s="605"/>
      <c r="ABB3179" s="605"/>
      <c r="ABC3179" s="605"/>
      <c r="ABD3179" s="605"/>
      <c r="ABE3179" s="605"/>
      <c r="ABF3179" s="605"/>
      <c r="ABG3179" s="605"/>
      <c r="ABH3179" s="605"/>
      <c r="ABI3179" s="605"/>
      <c r="ABJ3179" s="605"/>
      <c r="ABK3179" s="605"/>
      <c r="ABL3179" s="605"/>
      <c r="ABM3179" s="605"/>
      <c r="ABN3179" s="605"/>
      <c r="ABO3179" s="605"/>
      <c r="ABP3179" s="605"/>
      <c r="ABQ3179" s="605"/>
      <c r="ABR3179" s="605"/>
      <c r="ABS3179" s="605"/>
      <c r="ABT3179" s="605"/>
      <c r="ABU3179" s="605"/>
      <c r="ABV3179" s="605"/>
      <c r="ABW3179" s="605"/>
      <c r="ABX3179" s="605"/>
      <c r="ABY3179" s="605"/>
      <c r="ABZ3179" s="605"/>
      <c r="ACA3179" s="605"/>
      <c r="ACB3179" s="605"/>
      <c r="ACC3179" s="605"/>
      <c r="ACD3179" s="605"/>
      <c r="ACE3179" s="605"/>
      <c r="ACF3179" s="605"/>
      <c r="ACG3179" s="605"/>
      <c r="ACH3179" s="605"/>
      <c r="ACI3179" s="605"/>
      <c r="ACJ3179" s="605"/>
      <c r="ACK3179" s="605"/>
      <c r="ACL3179" s="605"/>
      <c r="ACM3179" s="605"/>
      <c r="ACN3179" s="605"/>
      <c r="ACO3179" s="605"/>
      <c r="ACP3179" s="605"/>
      <c r="ACQ3179" s="605"/>
      <c r="ACR3179" s="605"/>
      <c r="ACS3179" s="605"/>
      <c r="ACT3179" s="605"/>
      <c r="ACU3179" s="605"/>
      <c r="ACV3179" s="605"/>
      <c r="ACW3179" s="605"/>
      <c r="ACX3179" s="605"/>
      <c r="ACY3179" s="605"/>
      <c r="ACZ3179" s="605"/>
      <c r="ADA3179" s="605"/>
      <c r="ADB3179" s="605"/>
      <c r="ADC3179" s="605"/>
      <c r="ADD3179" s="605"/>
      <c r="ADE3179" s="605"/>
      <c r="ADF3179" s="605"/>
      <c r="ADG3179" s="605"/>
      <c r="ADH3179" s="605"/>
      <c r="ADI3179" s="605"/>
      <c r="ADJ3179" s="605"/>
      <c r="ADK3179" s="605"/>
      <c r="ADL3179" s="605"/>
      <c r="ADM3179" s="605"/>
      <c r="ADN3179" s="605"/>
      <c r="ADO3179" s="605"/>
      <c r="ADP3179" s="605"/>
      <c r="ADQ3179" s="605"/>
      <c r="ADR3179" s="605"/>
      <c r="ADS3179" s="605"/>
      <c r="ADT3179" s="605"/>
      <c r="ADU3179" s="605"/>
      <c r="ADV3179" s="605"/>
      <c r="ADW3179" s="605"/>
      <c r="ADX3179" s="605"/>
      <c r="ADY3179" s="605"/>
      <c r="ADZ3179" s="605"/>
      <c r="AEA3179" s="605"/>
      <c r="AEB3179" s="605"/>
      <c r="AEC3179" s="605"/>
      <c r="AED3179" s="605"/>
      <c r="AEE3179" s="605"/>
      <c r="AEF3179" s="605"/>
      <c r="AEG3179" s="605"/>
      <c r="AEH3179" s="605"/>
      <c r="AEI3179" s="605"/>
      <c r="AEJ3179" s="605"/>
      <c r="AEK3179" s="605"/>
      <c r="AEL3179" s="605"/>
      <c r="AEM3179" s="605"/>
      <c r="AEN3179" s="605"/>
      <c r="AEO3179" s="605"/>
      <c r="AEP3179" s="605"/>
      <c r="AEQ3179" s="605"/>
      <c r="AER3179" s="605"/>
      <c r="AES3179" s="605"/>
      <c r="AET3179" s="605"/>
      <c r="AEU3179" s="605"/>
      <c r="AEV3179" s="605"/>
      <c r="AEW3179" s="605"/>
      <c r="AEX3179" s="605"/>
      <c r="AEY3179" s="605"/>
      <c r="AEZ3179" s="605"/>
      <c r="AFA3179" s="605"/>
      <c r="AFB3179" s="605"/>
      <c r="AFC3179" s="605"/>
      <c r="AFD3179" s="605"/>
      <c r="AFE3179" s="605"/>
      <c r="AFF3179" s="605"/>
      <c r="AFG3179" s="605"/>
      <c r="AFH3179" s="605"/>
      <c r="AFI3179" s="605"/>
      <c r="AFJ3179" s="605"/>
      <c r="AFK3179" s="605"/>
      <c r="AFL3179" s="605"/>
      <c r="AFM3179" s="605"/>
      <c r="AFN3179" s="605"/>
      <c r="AFO3179" s="605"/>
      <c r="AFP3179" s="605"/>
      <c r="AFQ3179" s="605"/>
      <c r="AFR3179" s="605"/>
      <c r="AFS3179" s="605"/>
      <c r="AFT3179" s="605"/>
      <c r="AFU3179" s="605"/>
      <c r="AFV3179" s="605"/>
      <c r="AFW3179" s="605"/>
      <c r="AFX3179" s="605"/>
      <c r="AFY3179" s="605"/>
      <c r="AFZ3179" s="605"/>
      <c r="AGA3179" s="605"/>
      <c r="AGB3179" s="605"/>
      <c r="AGC3179" s="605"/>
      <c r="AGD3179" s="605"/>
      <c r="AGE3179" s="605"/>
      <c r="AGF3179" s="605"/>
      <c r="AGG3179" s="605"/>
      <c r="AGH3179" s="605"/>
      <c r="AGI3179" s="605"/>
      <c r="AGJ3179" s="605"/>
      <c r="AGK3179" s="605"/>
      <c r="AGL3179" s="605"/>
      <c r="AGM3179" s="605"/>
      <c r="AGN3179" s="605"/>
      <c r="AGO3179" s="605"/>
      <c r="AGP3179" s="605"/>
      <c r="AGQ3179" s="605"/>
      <c r="AGR3179" s="605"/>
      <c r="AGS3179" s="605"/>
      <c r="AGT3179" s="605"/>
      <c r="AGU3179" s="605"/>
      <c r="AGV3179" s="605"/>
      <c r="AGW3179" s="605"/>
      <c r="AGX3179" s="605"/>
      <c r="AGY3179" s="605"/>
      <c r="AGZ3179" s="605"/>
      <c r="AHA3179" s="605"/>
      <c r="AHB3179" s="605"/>
      <c r="AHC3179" s="605"/>
      <c r="AHD3179" s="605"/>
      <c r="AHE3179" s="605"/>
      <c r="AHF3179" s="605"/>
      <c r="AHG3179" s="605"/>
      <c r="AHH3179" s="605"/>
      <c r="AHI3179" s="605"/>
      <c r="AHJ3179" s="605"/>
      <c r="AHK3179" s="605"/>
      <c r="AHL3179" s="605"/>
      <c r="AHM3179" s="605"/>
      <c r="AHN3179" s="605"/>
      <c r="AHO3179" s="605"/>
      <c r="AHP3179" s="605"/>
      <c r="AHQ3179" s="605"/>
      <c r="AHR3179" s="605"/>
      <c r="AHS3179" s="605"/>
      <c r="AHT3179" s="605"/>
      <c r="AHU3179" s="605"/>
      <c r="AHV3179" s="605"/>
      <c r="AHW3179" s="605"/>
      <c r="AHX3179" s="605"/>
      <c r="AHY3179" s="605"/>
      <c r="AHZ3179" s="605"/>
      <c r="AIA3179" s="605"/>
      <c r="AIB3179" s="605"/>
      <c r="AIC3179" s="605"/>
      <c r="AID3179" s="605"/>
      <c r="AIE3179" s="605"/>
      <c r="AIF3179" s="605"/>
      <c r="AIG3179" s="605"/>
      <c r="AIH3179" s="605"/>
      <c r="AII3179" s="605"/>
      <c r="AIJ3179" s="605"/>
      <c r="AIK3179" s="605"/>
      <c r="AIL3179" s="605"/>
      <c r="AIM3179" s="605"/>
      <c r="AIN3179" s="605"/>
      <c r="AIO3179" s="605"/>
      <c r="AIP3179" s="605"/>
      <c r="AIQ3179" s="605"/>
      <c r="AIR3179" s="605"/>
      <c r="AIS3179" s="605"/>
      <c r="AIT3179" s="605"/>
      <c r="AIU3179" s="605"/>
      <c r="AIV3179" s="605"/>
      <c r="AIW3179" s="605"/>
      <c r="AIX3179" s="605"/>
      <c r="AIY3179" s="605"/>
      <c r="AIZ3179" s="605"/>
      <c r="AJA3179" s="605"/>
      <c r="AJB3179" s="605"/>
      <c r="AJC3179" s="605"/>
      <c r="AJD3179" s="605"/>
      <c r="AJE3179" s="605"/>
      <c r="AJF3179" s="605"/>
      <c r="AJG3179" s="605"/>
      <c r="AJH3179" s="605"/>
      <c r="AJI3179" s="605"/>
      <c r="AJJ3179" s="605"/>
      <c r="AJK3179" s="605"/>
      <c r="AJL3179" s="605"/>
      <c r="AJM3179" s="605"/>
      <c r="AJN3179" s="605"/>
      <c r="AJO3179" s="605"/>
      <c r="AJP3179" s="605"/>
      <c r="AJQ3179" s="605"/>
      <c r="AJR3179" s="605"/>
      <c r="AJS3179" s="605"/>
      <c r="AJT3179" s="605"/>
      <c r="AJU3179" s="605"/>
      <c r="AJV3179" s="605"/>
      <c r="AJW3179" s="605"/>
      <c r="AJX3179" s="605"/>
      <c r="AJY3179" s="605"/>
      <c r="AJZ3179" s="605"/>
      <c r="AKA3179" s="605"/>
      <c r="AKB3179" s="605"/>
      <c r="AKC3179" s="605"/>
      <c r="AKD3179" s="605"/>
      <c r="AKE3179" s="605"/>
      <c r="AKF3179" s="605"/>
      <c r="AKG3179" s="605"/>
      <c r="AKH3179" s="605"/>
      <c r="AKI3179" s="605"/>
      <c r="AKJ3179" s="605"/>
      <c r="AKK3179" s="605"/>
      <c r="AKL3179" s="605"/>
      <c r="AKM3179" s="605"/>
      <c r="AKN3179" s="605"/>
      <c r="AKO3179" s="605"/>
      <c r="AKP3179" s="605"/>
      <c r="AKQ3179" s="605"/>
      <c r="AKR3179" s="605"/>
      <c r="AKS3179" s="605"/>
      <c r="AKT3179" s="605"/>
      <c r="AKU3179" s="605"/>
      <c r="AKV3179" s="605"/>
      <c r="AKW3179" s="605"/>
      <c r="AKX3179" s="605"/>
      <c r="AKY3179" s="605"/>
      <c r="AKZ3179" s="605"/>
      <c r="ALA3179" s="605"/>
      <c r="ALB3179" s="605"/>
      <c r="ALC3179" s="605"/>
      <c r="ALD3179" s="605"/>
      <c r="ALE3179" s="605"/>
      <c r="ALF3179" s="605"/>
      <c r="ALG3179" s="605"/>
      <c r="ALH3179" s="605"/>
      <c r="ALI3179" s="605"/>
      <c r="ALJ3179" s="605"/>
      <c r="ALK3179" s="605"/>
      <c r="ALL3179" s="605"/>
      <c r="ALM3179" s="605"/>
      <c r="ALN3179" s="605"/>
      <c r="ALO3179" s="605"/>
      <c r="ALP3179" s="605"/>
      <c r="ALQ3179" s="605"/>
      <c r="ALR3179" s="605"/>
      <c r="ALS3179" s="605"/>
      <c r="ALT3179" s="605"/>
      <c r="ALU3179" s="605"/>
      <c r="ALV3179" s="605"/>
      <c r="ALW3179" s="605"/>
      <c r="ALX3179" s="605"/>
      <c r="ALY3179" s="605"/>
      <c r="ALZ3179" s="605"/>
      <c r="AMA3179" s="605"/>
      <c r="AMB3179" s="605"/>
      <c r="AMC3179" s="605"/>
      <c r="AMD3179" s="605"/>
      <c r="AME3179" s="605"/>
      <c r="AMF3179" s="605"/>
      <c r="AMG3179" s="605"/>
      <c r="AMH3179" s="605"/>
      <c r="AMI3179" s="605"/>
      <c r="AMJ3179" s="605"/>
      <c r="AMK3179" s="605"/>
      <c r="AML3179" s="605"/>
      <c r="AMM3179" s="605"/>
      <c r="AMN3179" s="605"/>
      <c r="AMO3179" s="605"/>
      <c r="AMP3179" s="605"/>
      <c r="AMQ3179" s="605"/>
      <c r="AMR3179" s="605"/>
      <c r="AMS3179" s="605"/>
      <c r="AMT3179" s="605"/>
      <c r="AMU3179" s="605"/>
      <c r="AMV3179" s="605"/>
      <c r="AMW3179" s="605"/>
      <c r="AMX3179" s="605"/>
      <c r="AMY3179" s="605"/>
      <c r="AMZ3179" s="605"/>
      <c r="ANA3179" s="605"/>
      <c r="ANB3179" s="605"/>
      <c r="ANC3179" s="605"/>
      <c r="AND3179" s="605"/>
      <c r="ANE3179" s="605"/>
      <c r="ANF3179" s="605"/>
      <c r="ANG3179" s="605"/>
      <c r="ANH3179" s="605"/>
      <c r="ANI3179" s="605"/>
      <c r="ANJ3179" s="605"/>
      <c r="ANK3179" s="605"/>
      <c r="ANL3179" s="605"/>
      <c r="ANM3179" s="605"/>
      <c r="ANN3179" s="605"/>
      <c r="ANO3179" s="605"/>
      <c r="ANP3179" s="605"/>
      <c r="ANQ3179" s="605"/>
      <c r="ANR3179" s="605"/>
      <c r="ANS3179" s="605"/>
      <c r="ANT3179" s="605"/>
      <c r="ANU3179" s="605"/>
      <c r="ANV3179" s="605"/>
      <c r="ANW3179" s="605"/>
      <c r="ANX3179" s="605"/>
      <c r="ANY3179" s="605"/>
      <c r="ANZ3179" s="605"/>
      <c r="AOA3179" s="605"/>
      <c r="AOB3179" s="605"/>
      <c r="AOC3179" s="605"/>
      <c r="AOD3179" s="605"/>
      <c r="AOE3179" s="605"/>
      <c r="AOF3179" s="605"/>
      <c r="AOG3179" s="605"/>
      <c r="AOH3179" s="605"/>
      <c r="AOI3179" s="605"/>
      <c r="AOJ3179" s="605"/>
      <c r="AOK3179" s="605"/>
      <c r="AOL3179" s="605"/>
      <c r="AOM3179" s="605"/>
      <c r="AON3179" s="605"/>
      <c r="AOO3179" s="605"/>
      <c r="AOP3179" s="605"/>
      <c r="AOQ3179" s="605"/>
      <c r="AOR3179" s="605"/>
      <c r="AOS3179" s="605"/>
      <c r="AOT3179" s="605"/>
      <c r="AOU3179" s="605"/>
      <c r="AOV3179" s="605"/>
      <c r="AOW3179" s="605"/>
      <c r="AOX3179" s="605"/>
      <c r="AOY3179" s="605"/>
      <c r="AOZ3179" s="605"/>
      <c r="APA3179" s="605"/>
      <c r="APB3179" s="605"/>
      <c r="APC3179" s="605"/>
      <c r="APD3179" s="605"/>
      <c r="APE3179" s="605"/>
      <c r="APF3179" s="605"/>
      <c r="APG3179" s="605"/>
      <c r="APH3179" s="605"/>
      <c r="API3179" s="605"/>
      <c r="APJ3179" s="605"/>
      <c r="APK3179" s="605"/>
      <c r="APL3179" s="605"/>
      <c r="APM3179" s="605"/>
      <c r="APN3179" s="605"/>
      <c r="APO3179" s="605"/>
      <c r="APP3179" s="605"/>
      <c r="APQ3179" s="605"/>
      <c r="APR3179" s="605"/>
      <c r="APS3179" s="605"/>
      <c r="APT3179" s="605"/>
      <c r="APU3179" s="605"/>
      <c r="APV3179" s="605"/>
      <c r="APW3179" s="605"/>
      <c r="APX3179" s="605"/>
      <c r="APY3179" s="605"/>
      <c r="APZ3179" s="605"/>
      <c r="AQA3179" s="605"/>
      <c r="AQB3179" s="605"/>
      <c r="AQC3179" s="605"/>
      <c r="AQD3179" s="605"/>
      <c r="AQE3179" s="605"/>
      <c r="AQF3179" s="605"/>
      <c r="AQG3179" s="605"/>
      <c r="AQH3179" s="605"/>
      <c r="AQI3179" s="605"/>
      <c r="AQJ3179" s="605"/>
      <c r="AQK3179" s="605"/>
      <c r="AQL3179" s="605"/>
      <c r="AQM3179" s="605"/>
      <c r="AQN3179" s="605"/>
      <c r="AQO3179" s="605"/>
      <c r="AQP3179" s="605"/>
      <c r="AQQ3179" s="605"/>
      <c r="AQR3179" s="605"/>
      <c r="AQS3179" s="605"/>
      <c r="AQT3179" s="605"/>
      <c r="AQU3179" s="605"/>
      <c r="AQV3179" s="605"/>
      <c r="AQW3179" s="605"/>
      <c r="AQX3179" s="605"/>
      <c r="AQY3179" s="605"/>
      <c r="AQZ3179" s="605"/>
      <c r="ARA3179" s="605"/>
      <c r="ARB3179" s="605"/>
      <c r="ARC3179" s="605"/>
      <c r="ARD3179" s="605"/>
      <c r="ARE3179" s="605"/>
      <c r="ARF3179" s="605"/>
      <c r="ARG3179" s="605"/>
      <c r="ARH3179" s="605"/>
      <c r="ARI3179" s="605"/>
      <c r="ARJ3179" s="605"/>
      <c r="ARK3179" s="605"/>
      <c r="ARL3179" s="605"/>
      <c r="ARM3179" s="605"/>
      <c r="ARN3179" s="605"/>
      <c r="ARO3179" s="605"/>
      <c r="ARP3179" s="605"/>
      <c r="ARQ3179" s="605"/>
      <c r="ARR3179" s="605"/>
      <c r="ARS3179" s="605"/>
      <c r="ART3179" s="605"/>
      <c r="ARU3179" s="605"/>
      <c r="ARV3179" s="605"/>
      <c r="ARW3179" s="605"/>
      <c r="ARX3179" s="605"/>
      <c r="ARY3179" s="605"/>
      <c r="ARZ3179" s="605"/>
      <c r="ASA3179" s="605"/>
      <c r="ASB3179" s="605"/>
      <c r="ASC3179" s="605"/>
      <c r="ASD3179" s="605"/>
      <c r="ASE3179" s="605"/>
      <c r="ASF3179" s="605"/>
      <c r="ASG3179" s="605"/>
      <c r="ASH3179" s="605"/>
      <c r="ASI3179" s="605"/>
      <c r="ASJ3179" s="605"/>
      <c r="ASK3179" s="605"/>
      <c r="ASL3179" s="605"/>
      <c r="ASM3179" s="605"/>
      <c r="ASN3179" s="605"/>
      <c r="ASO3179" s="605"/>
      <c r="ASP3179" s="605"/>
      <c r="ASQ3179" s="605"/>
      <c r="ASR3179" s="605"/>
      <c r="ASS3179" s="605"/>
      <c r="AST3179" s="605"/>
      <c r="ASU3179" s="605"/>
      <c r="ASV3179" s="605"/>
      <c r="ASW3179" s="605"/>
      <c r="ASX3179" s="605"/>
      <c r="ASY3179" s="605"/>
      <c r="ASZ3179" s="605"/>
      <c r="ATA3179" s="605"/>
      <c r="ATB3179" s="605"/>
      <c r="ATC3179" s="605"/>
      <c r="ATD3179" s="605"/>
      <c r="ATE3179" s="605"/>
      <c r="ATF3179" s="605"/>
      <c r="ATG3179" s="605"/>
      <c r="ATH3179" s="605"/>
      <c r="ATI3179" s="605"/>
      <c r="ATJ3179" s="605"/>
      <c r="ATK3179" s="605"/>
      <c r="ATL3179" s="605"/>
      <c r="ATM3179" s="605"/>
      <c r="ATN3179" s="605"/>
      <c r="ATO3179" s="605"/>
      <c r="ATP3179" s="605"/>
      <c r="ATQ3179" s="605"/>
      <c r="ATR3179" s="605"/>
      <c r="ATS3179" s="605"/>
      <c r="ATT3179" s="605"/>
      <c r="ATU3179" s="605"/>
      <c r="ATV3179" s="605"/>
      <c r="ATW3179" s="605"/>
      <c r="ATX3179" s="605"/>
      <c r="ATY3179" s="605"/>
      <c r="ATZ3179" s="605"/>
      <c r="AUA3179" s="605"/>
      <c r="AUB3179" s="605"/>
      <c r="AUC3179" s="605"/>
      <c r="AUD3179" s="605"/>
      <c r="AUE3179" s="605"/>
      <c r="AUF3179" s="605"/>
      <c r="AUG3179" s="605"/>
      <c r="AUH3179" s="605"/>
      <c r="AUI3179" s="605"/>
      <c r="AUJ3179" s="605"/>
      <c r="AUK3179" s="605"/>
      <c r="AUL3179" s="605"/>
      <c r="AUM3179" s="605"/>
      <c r="AUN3179" s="605"/>
      <c r="AUO3179" s="605"/>
      <c r="AUP3179" s="605"/>
      <c r="AUQ3179" s="605"/>
      <c r="AUR3179" s="605"/>
      <c r="AUS3179" s="605"/>
      <c r="AUT3179" s="605"/>
      <c r="AUU3179" s="605"/>
      <c r="AUV3179" s="605"/>
      <c r="AUW3179" s="605"/>
      <c r="AUX3179" s="605"/>
      <c r="AUY3179" s="605"/>
      <c r="AUZ3179" s="605"/>
      <c r="AVA3179" s="605"/>
      <c r="AVB3179" s="605"/>
      <c r="AVC3179" s="605"/>
      <c r="AVD3179" s="605"/>
      <c r="AVE3179" s="605"/>
      <c r="AVF3179" s="605"/>
      <c r="AVG3179" s="605"/>
      <c r="AVH3179" s="605"/>
      <c r="AVI3179" s="605"/>
      <c r="AVJ3179" s="605"/>
      <c r="AVK3179" s="605"/>
      <c r="AVL3179" s="605"/>
      <c r="AVM3179" s="605"/>
      <c r="AVN3179" s="605"/>
      <c r="AVO3179" s="605"/>
      <c r="AVP3179" s="605"/>
      <c r="AVQ3179" s="605"/>
      <c r="AVR3179" s="605"/>
      <c r="AVS3179" s="605"/>
      <c r="AVT3179" s="605"/>
      <c r="AVU3179" s="605"/>
      <c r="AVV3179" s="605"/>
      <c r="AVW3179" s="605"/>
      <c r="AVX3179" s="605"/>
      <c r="AVY3179" s="605"/>
      <c r="AVZ3179" s="605"/>
      <c r="AWA3179" s="605"/>
      <c r="AWB3179" s="605"/>
      <c r="AWC3179" s="605"/>
      <c r="AWD3179" s="605"/>
      <c r="AWE3179" s="605"/>
      <c r="AWF3179" s="605"/>
      <c r="AWG3179" s="605"/>
      <c r="AWH3179" s="605"/>
      <c r="AWI3179" s="605"/>
      <c r="AWJ3179" s="605"/>
      <c r="AWK3179" s="605"/>
      <c r="AWL3179" s="605"/>
      <c r="AWM3179" s="605"/>
      <c r="AWN3179" s="605"/>
      <c r="AWO3179" s="605"/>
      <c r="AWP3179" s="605"/>
      <c r="AWQ3179" s="605"/>
      <c r="AWR3179" s="605"/>
      <c r="AWS3179" s="605"/>
      <c r="AWT3179" s="605"/>
      <c r="AWU3179" s="605"/>
      <c r="AWV3179" s="605"/>
      <c r="AWW3179" s="605"/>
      <c r="AWX3179" s="605"/>
      <c r="AWY3179" s="605"/>
      <c r="AWZ3179" s="605"/>
      <c r="AXA3179" s="605"/>
      <c r="AXB3179" s="605"/>
      <c r="AXC3179" s="605"/>
      <c r="AXD3179" s="605"/>
      <c r="AXE3179" s="605"/>
      <c r="AXF3179" s="605"/>
      <c r="AXG3179" s="605"/>
      <c r="AXH3179" s="605"/>
      <c r="AXI3179" s="605"/>
      <c r="AXJ3179" s="605"/>
      <c r="AXK3179" s="605"/>
      <c r="AXL3179" s="605"/>
      <c r="AXM3179" s="605"/>
      <c r="AXN3179" s="605"/>
      <c r="AXO3179" s="605"/>
      <c r="AXP3179" s="605"/>
      <c r="AXQ3179" s="605"/>
      <c r="AXR3179" s="605"/>
      <c r="AXS3179" s="605"/>
      <c r="AXT3179" s="605"/>
      <c r="AXU3179" s="605"/>
      <c r="AXV3179" s="605"/>
      <c r="AXW3179" s="605"/>
      <c r="AXX3179" s="605"/>
      <c r="AXY3179" s="605"/>
      <c r="AXZ3179" s="605"/>
      <c r="AYA3179" s="605"/>
      <c r="AYB3179" s="605"/>
      <c r="AYC3179" s="605"/>
      <c r="AYD3179" s="605"/>
      <c r="AYE3179" s="605"/>
      <c r="AYF3179" s="605"/>
      <c r="AYG3179" s="605"/>
      <c r="AYH3179" s="605"/>
      <c r="AYI3179" s="605"/>
      <c r="AYJ3179" s="605"/>
      <c r="AYK3179" s="605"/>
      <c r="AYL3179" s="605"/>
      <c r="AYM3179" s="605"/>
      <c r="AYN3179" s="605"/>
      <c r="AYO3179" s="605"/>
      <c r="AYP3179" s="605"/>
      <c r="AYQ3179" s="605"/>
      <c r="AYR3179" s="605"/>
      <c r="AYS3179" s="605"/>
      <c r="AYT3179" s="605"/>
      <c r="AYU3179" s="605"/>
      <c r="AYV3179" s="605"/>
      <c r="AYW3179" s="605"/>
      <c r="AYX3179" s="605"/>
      <c r="AYY3179" s="605"/>
      <c r="AYZ3179" s="605"/>
      <c r="AZA3179" s="605"/>
      <c r="AZB3179" s="605"/>
      <c r="AZC3179" s="605"/>
      <c r="AZD3179" s="605"/>
      <c r="AZE3179" s="605"/>
      <c r="AZF3179" s="605"/>
      <c r="AZG3179" s="605"/>
      <c r="AZH3179" s="605"/>
      <c r="AZI3179" s="605"/>
      <c r="AZJ3179" s="605"/>
      <c r="AZK3179" s="605"/>
      <c r="AZL3179" s="605"/>
      <c r="AZM3179" s="605"/>
      <c r="AZN3179" s="605"/>
      <c r="AZO3179" s="605"/>
      <c r="AZP3179" s="605"/>
      <c r="AZQ3179" s="605"/>
      <c r="AZR3179" s="605"/>
      <c r="AZS3179" s="605"/>
      <c r="AZT3179" s="605"/>
      <c r="AZU3179" s="605"/>
      <c r="AZV3179" s="605"/>
      <c r="AZW3179" s="605"/>
      <c r="AZX3179" s="605"/>
      <c r="AZY3179" s="605"/>
      <c r="AZZ3179" s="605"/>
      <c r="BAA3179" s="605"/>
      <c r="BAB3179" s="605"/>
      <c r="BAC3179" s="605"/>
      <c r="BAD3179" s="605"/>
      <c r="BAE3179" s="605"/>
      <c r="BAF3179" s="605"/>
      <c r="BAG3179" s="605"/>
      <c r="BAH3179" s="605"/>
      <c r="BAI3179" s="605"/>
      <c r="BAJ3179" s="605"/>
      <c r="BAK3179" s="605"/>
      <c r="BAL3179" s="605"/>
      <c r="BAM3179" s="605"/>
      <c r="BAN3179" s="605"/>
      <c r="BAO3179" s="605"/>
      <c r="BAP3179" s="605"/>
      <c r="BAQ3179" s="605"/>
      <c r="BAR3179" s="605"/>
      <c r="BAS3179" s="605"/>
      <c r="BAT3179" s="605"/>
      <c r="BAU3179" s="605"/>
      <c r="BAV3179" s="605"/>
      <c r="BAW3179" s="605"/>
      <c r="BAX3179" s="605"/>
      <c r="BAY3179" s="605"/>
      <c r="BAZ3179" s="605"/>
      <c r="BBA3179" s="605"/>
      <c r="BBB3179" s="605"/>
      <c r="BBC3179" s="605"/>
      <c r="BBD3179" s="605"/>
      <c r="BBE3179" s="605"/>
      <c r="BBF3179" s="605"/>
      <c r="BBG3179" s="605"/>
      <c r="BBH3179" s="605"/>
      <c r="BBI3179" s="605"/>
      <c r="BBJ3179" s="605"/>
      <c r="BBK3179" s="605"/>
      <c r="BBL3179" s="605"/>
      <c r="BBM3179" s="605"/>
      <c r="BBN3179" s="605"/>
      <c r="BBO3179" s="605"/>
      <c r="BBP3179" s="605"/>
      <c r="BBQ3179" s="605"/>
      <c r="BBR3179" s="605"/>
      <c r="BBS3179" s="605"/>
      <c r="BBT3179" s="605"/>
      <c r="BBU3179" s="605"/>
      <c r="BBV3179" s="605"/>
      <c r="BBW3179" s="605"/>
      <c r="BBX3179" s="605"/>
      <c r="BBY3179" s="605"/>
      <c r="BBZ3179" s="605"/>
      <c r="BCA3179" s="605"/>
      <c r="BCB3179" s="605"/>
      <c r="BCC3179" s="605"/>
      <c r="BCD3179" s="605"/>
      <c r="BCE3179" s="605"/>
      <c r="BCF3179" s="605"/>
      <c r="BCG3179" s="605"/>
      <c r="BCH3179" s="605"/>
      <c r="BCI3179" s="605"/>
      <c r="BCJ3179" s="605"/>
      <c r="BCK3179" s="605"/>
      <c r="BCL3179" s="605"/>
      <c r="BCM3179" s="605"/>
      <c r="BCN3179" s="605"/>
      <c r="BCO3179" s="605"/>
      <c r="BCP3179" s="605"/>
      <c r="BCQ3179" s="605"/>
      <c r="BCR3179" s="605"/>
      <c r="BCS3179" s="605"/>
      <c r="BCT3179" s="605"/>
      <c r="BCU3179" s="605"/>
      <c r="BCV3179" s="605"/>
      <c r="BCW3179" s="605"/>
      <c r="BCX3179" s="605"/>
      <c r="BCY3179" s="605"/>
      <c r="BCZ3179" s="605"/>
      <c r="BDA3179" s="605"/>
      <c r="BDB3179" s="605"/>
      <c r="BDC3179" s="605"/>
      <c r="BDD3179" s="605"/>
      <c r="BDE3179" s="605"/>
      <c r="BDF3179" s="605"/>
      <c r="BDG3179" s="605"/>
      <c r="BDH3179" s="605"/>
      <c r="BDI3179" s="605"/>
      <c r="BDJ3179" s="605"/>
      <c r="BDK3179" s="605"/>
      <c r="BDL3179" s="605"/>
      <c r="BDM3179" s="605"/>
      <c r="BDN3179" s="605"/>
      <c r="BDO3179" s="605"/>
      <c r="BDP3179" s="605"/>
      <c r="BDQ3179" s="605"/>
      <c r="BDR3179" s="605"/>
      <c r="BDS3179" s="605"/>
      <c r="BDT3179" s="605"/>
      <c r="BDU3179" s="605"/>
      <c r="BDV3179" s="605"/>
      <c r="BDW3179" s="605"/>
      <c r="BDX3179" s="605"/>
      <c r="BDY3179" s="605"/>
      <c r="BDZ3179" s="605"/>
      <c r="BEA3179" s="605"/>
      <c r="BEB3179" s="605"/>
      <c r="BEC3179" s="605"/>
      <c r="BED3179" s="605"/>
      <c r="BEE3179" s="605"/>
      <c r="BEF3179" s="605"/>
      <c r="BEG3179" s="605"/>
      <c r="BEH3179" s="605"/>
      <c r="BEI3179" s="605"/>
      <c r="BEJ3179" s="605"/>
      <c r="BEK3179" s="605"/>
      <c r="BEL3179" s="605"/>
      <c r="BEM3179" s="605"/>
      <c r="BEN3179" s="605"/>
      <c r="BEO3179" s="605"/>
      <c r="BEP3179" s="605"/>
      <c r="BEQ3179" s="605"/>
      <c r="BER3179" s="605"/>
      <c r="BES3179" s="605"/>
      <c r="BET3179" s="605"/>
      <c r="BEU3179" s="605"/>
      <c r="BEV3179" s="605"/>
      <c r="BEW3179" s="605"/>
      <c r="BEX3179" s="605"/>
      <c r="BEY3179" s="605"/>
      <c r="BEZ3179" s="605"/>
      <c r="BFA3179" s="605"/>
      <c r="BFB3179" s="605"/>
      <c r="BFC3179" s="605"/>
      <c r="BFD3179" s="605"/>
      <c r="BFE3179" s="605"/>
      <c r="BFF3179" s="605"/>
      <c r="BFG3179" s="605"/>
      <c r="BFH3179" s="605"/>
      <c r="BFI3179" s="605"/>
      <c r="BFJ3179" s="605"/>
      <c r="BFK3179" s="605"/>
      <c r="BFL3179" s="605"/>
      <c r="BFM3179" s="605"/>
      <c r="BFN3179" s="605"/>
      <c r="BFO3179" s="605"/>
      <c r="BFP3179" s="605"/>
      <c r="BFQ3179" s="605"/>
      <c r="BFR3179" s="605"/>
      <c r="BFS3179" s="605"/>
      <c r="BFT3179" s="605"/>
      <c r="BFU3179" s="605"/>
      <c r="BFV3179" s="605"/>
      <c r="BFW3179" s="605"/>
      <c r="BFX3179" s="605"/>
      <c r="BFY3179" s="605"/>
      <c r="BFZ3179" s="605"/>
      <c r="BGA3179" s="605"/>
      <c r="BGB3179" s="605"/>
      <c r="BGC3179" s="605"/>
      <c r="BGD3179" s="605"/>
      <c r="BGE3179" s="605"/>
      <c r="BGF3179" s="605"/>
      <c r="BGG3179" s="605"/>
      <c r="BGH3179" s="605"/>
      <c r="BGI3179" s="605"/>
      <c r="BGJ3179" s="605"/>
      <c r="BGK3179" s="605"/>
      <c r="BGL3179" s="605"/>
      <c r="BGM3179" s="605"/>
      <c r="BGN3179" s="605"/>
      <c r="BGO3179" s="605"/>
      <c r="BGP3179" s="605"/>
      <c r="BGQ3179" s="605"/>
      <c r="BGR3179" s="605"/>
      <c r="BGS3179" s="605"/>
      <c r="BGT3179" s="605"/>
      <c r="BGU3179" s="605"/>
      <c r="BGV3179" s="605"/>
      <c r="BGW3179" s="605"/>
      <c r="BGX3179" s="605"/>
      <c r="BGY3179" s="605"/>
      <c r="BGZ3179" s="605"/>
      <c r="BHA3179" s="605"/>
      <c r="BHB3179" s="605"/>
      <c r="BHC3179" s="605"/>
      <c r="BHD3179" s="605"/>
      <c r="BHE3179" s="605"/>
      <c r="BHF3179" s="605"/>
      <c r="BHG3179" s="605"/>
      <c r="BHH3179" s="605"/>
      <c r="BHI3179" s="605"/>
      <c r="BHJ3179" s="605"/>
      <c r="BHK3179" s="605"/>
      <c r="BHL3179" s="605"/>
      <c r="BHM3179" s="605"/>
      <c r="BHN3179" s="605"/>
      <c r="BHO3179" s="605"/>
      <c r="BHP3179" s="605"/>
      <c r="BHQ3179" s="605"/>
      <c r="BHR3179" s="605"/>
      <c r="BHS3179" s="605"/>
      <c r="BHT3179" s="605"/>
      <c r="BHU3179" s="605"/>
      <c r="BHV3179" s="605"/>
      <c r="BHW3179" s="605"/>
      <c r="BHX3179" s="605"/>
      <c r="BHY3179" s="605"/>
      <c r="BHZ3179" s="605"/>
      <c r="BIA3179" s="605"/>
      <c r="BIB3179" s="605"/>
      <c r="BIC3179" s="605"/>
      <c r="BID3179" s="605"/>
      <c r="BIE3179" s="605"/>
      <c r="BIF3179" s="605"/>
      <c r="BIG3179" s="605"/>
      <c r="BIH3179" s="605"/>
      <c r="BII3179" s="605"/>
      <c r="BIJ3179" s="605"/>
      <c r="BIK3179" s="605"/>
      <c r="BIL3179" s="605"/>
      <c r="BIM3179" s="605"/>
      <c r="BIN3179" s="605"/>
      <c r="BIO3179" s="605"/>
      <c r="BIP3179" s="605"/>
      <c r="BIQ3179" s="605"/>
      <c r="BIR3179" s="605"/>
      <c r="BIS3179" s="605"/>
      <c r="BIT3179" s="605"/>
      <c r="BIU3179" s="605"/>
      <c r="BIV3179" s="605"/>
      <c r="BIW3179" s="605"/>
      <c r="BIX3179" s="605"/>
      <c r="BIY3179" s="605"/>
      <c r="BIZ3179" s="605"/>
      <c r="BJA3179" s="605"/>
      <c r="BJB3179" s="605"/>
      <c r="BJC3179" s="605"/>
      <c r="BJD3179" s="605"/>
      <c r="BJE3179" s="605"/>
      <c r="BJF3179" s="605"/>
      <c r="BJG3179" s="605"/>
      <c r="BJH3179" s="605"/>
      <c r="BJI3179" s="605"/>
      <c r="BJJ3179" s="605"/>
      <c r="BJK3179" s="605"/>
      <c r="BJL3179" s="605"/>
      <c r="BJM3179" s="605"/>
      <c r="BJN3179" s="605"/>
      <c r="BJO3179" s="605"/>
      <c r="BJP3179" s="605"/>
      <c r="BJQ3179" s="605"/>
      <c r="BJR3179" s="605"/>
      <c r="BJS3179" s="605"/>
      <c r="BJT3179" s="605"/>
      <c r="BJU3179" s="605"/>
      <c r="BJV3179" s="605"/>
      <c r="BJW3179" s="605"/>
      <c r="BJX3179" s="605"/>
      <c r="BJY3179" s="605"/>
      <c r="BJZ3179" s="605"/>
      <c r="BKA3179" s="605"/>
      <c r="BKB3179" s="605"/>
      <c r="BKC3179" s="605"/>
      <c r="BKD3179" s="605"/>
      <c r="BKE3179" s="605"/>
      <c r="BKF3179" s="605"/>
      <c r="BKG3179" s="605"/>
      <c r="BKH3179" s="605"/>
      <c r="BKI3179" s="605"/>
      <c r="BKJ3179" s="605"/>
      <c r="BKK3179" s="605"/>
      <c r="BKL3179" s="605"/>
      <c r="BKM3179" s="605"/>
      <c r="BKN3179" s="605"/>
      <c r="BKO3179" s="605"/>
      <c r="BKP3179" s="605"/>
      <c r="BKQ3179" s="605"/>
      <c r="BKR3179" s="605"/>
      <c r="BKS3179" s="605"/>
      <c r="BKT3179" s="605"/>
      <c r="BKU3179" s="605"/>
      <c r="BKV3179" s="605"/>
      <c r="BKW3179" s="605"/>
      <c r="BKX3179" s="605"/>
      <c r="BKY3179" s="605"/>
      <c r="BKZ3179" s="605"/>
      <c r="BLA3179" s="605"/>
      <c r="BLB3179" s="605"/>
      <c r="BLC3179" s="605"/>
      <c r="BLD3179" s="605"/>
      <c r="BLE3179" s="605"/>
      <c r="BLF3179" s="605"/>
      <c r="BLG3179" s="605"/>
      <c r="BLH3179" s="605"/>
      <c r="BLI3179" s="605"/>
      <c r="BLJ3179" s="605"/>
      <c r="BLK3179" s="605"/>
      <c r="BLL3179" s="605"/>
      <c r="BLM3179" s="605"/>
      <c r="BLN3179" s="605"/>
      <c r="BLO3179" s="605"/>
      <c r="BLP3179" s="605"/>
      <c r="BLQ3179" s="605"/>
      <c r="BLR3179" s="605"/>
      <c r="BLS3179" s="605"/>
      <c r="BLT3179" s="605"/>
      <c r="BLU3179" s="605"/>
      <c r="BLV3179" s="605"/>
      <c r="BLW3179" s="605"/>
      <c r="BLX3179" s="605"/>
      <c r="BLY3179" s="605"/>
      <c r="BLZ3179" s="605"/>
      <c r="BMA3179" s="605"/>
      <c r="BMB3179" s="605"/>
      <c r="BMC3179" s="605"/>
      <c r="BMD3179" s="605"/>
      <c r="BME3179" s="605"/>
      <c r="BMF3179" s="605"/>
      <c r="BMG3179" s="605"/>
      <c r="BMH3179" s="605"/>
      <c r="BMI3179" s="605"/>
      <c r="BMJ3179" s="605"/>
      <c r="BMK3179" s="605"/>
      <c r="BML3179" s="605"/>
      <c r="BMM3179" s="605"/>
      <c r="BMN3179" s="605"/>
      <c r="BMO3179" s="605"/>
      <c r="BMP3179" s="605"/>
      <c r="BMQ3179" s="605"/>
      <c r="BMR3179" s="605"/>
      <c r="BMS3179" s="605"/>
      <c r="BMT3179" s="605"/>
      <c r="BMU3179" s="605"/>
      <c r="BMV3179" s="605"/>
      <c r="BMW3179" s="605"/>
      <c r="BMX3179" s="605"/>
      <c r="BMY3179" s="605"/>
      <c r="BMZ3179" s="605"/>
      <c r="BNA3179" s="605"/>
      <c r="BNB3179" s="605"/>
      <c r="BNC3179" s="605"/>
      <c r="BND3179" s="605"/>
      <c r="BNE3179" s="605"/>
      <c r="BNF3179" s="605"/>
      <c r="BNG3179" s="605"/>
      <c r="BNH3179" s="605"/>
      <c r="BNI3179" s="605"/>
      <c r="BNJ3179" s="605"/>
      <c r="BNK3179" s="605"/>
      <c r="BNL3179" s="605"/>
      <c r="BNM3179" s="605"/>
      <c r="BNN3179" s="605"/>
      <c r="BNO3179" s="605"/>
      <c r="BNP3179" s="605"/>
      <c r="BNQ3179" s="605"/>
      <c r="BNR3179" s="605"/>
      <c r="BNS3179" s="605"/>
      <c r="BNT3179" s="605"/>
      <c r="BNU3179" s="605"/>
      <c r="BNV3179" s="605"/>
      <c r="BNW3179" s="605"/>
      <c r="BNX3179" s="605"/>
      <c r="BNY3179" s="605"/>
      <c r="BNZ3179" s="605"/>
      <c r="BOA3179" s="605"/>
      <c r="BOB3179" s="605"/>
      <c r="BOC3179" s="605"/>
      <c r="BOD3179" s="605"/>
      <c r="BOE3179" s="605"/>
      <c r="BOF3179" s="605"/>
      <c r="BOG3179" s="605"/>
      <c r="BOH3179" s="605"/>
      <c r="BOI3179" s="605"/>
      <c r="BOJ3179" s="605"/>
      <c r="BOK3179" s="605"/>
      <c r="BOL3179" s="605"/>
      <c r="BOM3179" s="605"/>
      <c r="BON3179" s="605"/>
      <c r="BOO3179" s="605"/>
      <c r="BOP3179" s="605"/>
      <c r="BOQ3179" s="605"/>
      <c r="BOR3179" s="605"/>
      <c r="BOS3179" s="605"/>
      <c r="BOT3179" s="605"/>
      <c r="BOU3179" s="605"/>
      <c r="BOV3179" s="605"/>
      <c r="BOW3179" s="605"/>
      <c r="BOX3179" s="605"/>
      <c r="BOY3179" s="605"/>
      <c r="BOZ3179" s="605"/>
      <c r="BPA3179" s="605"/>
      <c r="BPB3179" s="605"/>
      <c r="BPC3179" s="605"/>
      <c r="BPD3179" s="605"/>
      <c r="BPE3179" s="605"/>
      <c r="BPF3179" s="605"/>
      <c r="BPG3179" s="605"/>
      <c r="BPH3179" s="605"/>
      <c r="BPI3179" s="605"/>
      <c r="BPJ3179" s="605"/>
      <c r="BPK3179" s="605"/>
      <c r="BPL3179" s="605"/>
      <c r="BPM3179" s="605"/>
      <c r="BPN3179" s="605"/>
      <c r="BPO3179" s="605"/>
      <c r="BPP3179" s="605"/>
      <c r="BPQ3179" s="605"/>
      <c r="BPR3179" s="605"/>
      <c r="BPS3179" s="605"/>
      <c r="BPT3179" s="605"/>
      <c r="BPU3179" s="605"/>
      <c r="BPV3179" s="605"/>
      <c r="BPW3179" s="605"/>
      <c r="BPX3179" s="605"/>
      <c r="BPY3179" s="605"/>
      <c r="BPZ3179" s="605"/>
      <c r="BQA3179" s="605"/>
      <c r="BQB3179" s="605"/>
      <c r="BQC3179" s="605"/>
      <c r="BQD3179" s="605"/>
      <c r="BQE3179" s="605"/>
      <c r="BQF3179" s="605"/>
      <c r="BQG3179" s="605"/>
      <c r="BQH3179" s="605"/>
      <c r="BQI3179" s="605"/>
      <c r="BQJ3179" s="605"/>
      <c r="BQK3179" s="605"/>
      <c r="BQL3179" s="605"/>
      <c r="BQM3179" s="605"/>
      <c r="BQN3179" s="605"/>
      <c r="BQO3179" s="605"/>
      <c r="BQP3179" s="605"/>
      <c r="BQQ3179" s="605"/>
      <c r="BQR3179" s="605"/>
      <c r="BQS3179" s="605"/>
      <c r="BQT3179" s="605"/>
      <c r="BQU3179" s="605"/>
      <c r="BQV3179" s="605"/>
      <c r="BQW3179" s="605"/>
      <c r="BQX3179" s="605"/>
      <c r="BQY3179" s="605"/>
      <c r="BQZ3179" s="605"/>
      <c r="BRA3179" s="605"/>
      <c r="BRB3179" s="605"/>
      <c r="BRC3179" s="605"/>
      <c r="BRD3179" s="605"/>
      <c r="BRE3179" s="605"/>
      <c r="BRF3179" s="605"/>
      <c r="BRG3179" s="605"/>
      <c r="BRH3179" s="605"/>
      <c r="BRI3179" s="605"/>
      <c r="BRJ3179" s="605"/>
      <c r="BRK3179" s="605"/>
      <c r="BRL3179" s="605"/>
      <c r="BRM3179" s="605"/>
      <c r="BRN3179" s="605"/>
      <c r="BRO3179" s="605"/>
      <c r="BRP3179" s="605"/>
      <c r="BRQ3179" s="605"/>
      <c r="BRR3179" s="605"/>
      <c r="BRS3179" s="605"/>
      <c r="BRT3179" s="605"/>
      <c r="BRU3179" s="605"/>
      <c r="BRV3179" s="605"/>
      <c r="BRW3179" s="605"/>
      <c r="BRX3179" s="605"/>
      <c r="BRY3179" s="605"/>
      <c r="BRZ3179" s="605"/>
      <c r="BSA3179" s="605"/>
      <c r="BSB3179" s="605"/>
      <c r="BSC3179" s="605"/>
      <c r="BSD3179" s="605"/>
      <c r="BSE3179" s="605"/>
      <c r="BSF3179" s="605"/>
      <c r="BSG3179" s="605"/>
      <c r="BSH3179" s="605"/>
      <c r="BSI3179" s="605"/>
      <c r="BSJ3179" s="605"/>
      <c r="BSK3179" s="605"/>
      <c r="BSL3179" s="605"/>
      <c r="BSM3179" s="605"/>
      <c r="BSN3179" s="605"/>
      <c r="BSO3179" s="605"/>
      <c r="BSP3179" s="605"/>
      <c r="BSQ3179" s="605"/>
      <c r="BSR3179" s="605"/>
      <c r="BSS3179" s="605"/>
      <c r="BST3179" s="605"/>
      <c r="BSU3179" s="605"/>
      <c r="BSV3179" s="605"/>
      <c r="BSW3179" s="605"/>
      <c r="BSX3179" s="605"/>
      <c r="BSY3179" s="605"/>
      <c r="BSZ3179" s="605"/>
      <c r="BTA3179" s="605"/>
      <c r="BTB3179" s="605"/>
      <c r="BTC3179" s="605"/>
      <c r="BTD3179" s="605"/>
      <c r="BTE3179" s="605"/>
      <c r="BTF3179" s="605"/>
      <c r="BTG3179" s="605"/>
      <c r="BTH3179" s="605"/>
      <c r="BTI3179" s="605"/>
      <c r="BTJ3179" s="605"/>
      <c r="BTK3179" s="605"/>
      <c r="BTL3179" s="605"/>
      <c r="BTM3179" s="605"/>
      <c r="BTN3179" s="605"/>
      <c r="BTO3179" s="605"/>
      <c r="BTP3179" s="605"/>
      <c r="BTQ3179" s="605"/>
      <c r="BTR3179" s="605"/>
      <c r="BTS3179" s="605"/>
      <c r="BTT3179" s="605"/>
      <c r="BTU3179" s="605"/>
      <c r="BTV3179" s="605"/>
      <c r="BTW3179" s="605"/>
      <c r="BTX3179" s="605"/>
      <c r="BTY3179" s="605"/>
      <c r="BTZ3179" s="605"/>
      <c r="BUA3179" s="605"/>
      <c r="BUB3179" s="605"/>
      <c r="BUC3179" s="605"/>
      <c r="BUD3179" s="605"/>
      <c r="BUE3179" s="605"/>
      <c r="BUF3179" s="605"/>
      <c r="BUG3179" s="605"/>
      <c r="BUH3179" s="605"/>
      <c r="BUI3179" s="605"/>
      <c r="BUJ3179" s="605"/>
      <c r="BUK3179" s="605"/>
      <c r="BUL3179" s="605"/>
      <c r="BUM3179" s="605"/>
      <c r="BUN3179" s="605"/>
      <c r="BUO3179" s="605"/>
      <c r="BUP3179" s="605"/>
      <c r="BUQ3179" s="605"/>
      <c r="BUR3179" s="605"/>
      <c r="BUS3179" s="605"/>
      <c r="BUT3179" s="605"/>
      <c r="BUU3179" s="605"/>
      <c r="BUV3179" s="605"/>
      <c r="BUW3179" s="605"/>
      <c r="BUX3179" s="605"/>
      <c r="BUY3179" s="605"/>
      <c r="BUZ3179" s="605"/>
      <c r="BVA3179" s="605"/>
      <c r="BVB3179" s="605"/>
      <c r="BVC3179" s="605"/>
      <c r="BVD3179" s="605"/>
      <c r="BVE3179" s="605"/>
      <c r="BVF3179" s="605"/>
      <c r="BVG3179" s="605"/>
      <c r="BVH3179" s="605"/>
      <c r="BVI3179" s="605"/>
      <c r="BVJ3179" s="605"/>
      <c r="BVK3179" s="605"/>
      <c r="BVL3179" s="605"/>
      <c r="BVM3179" s="605"/>
      <c r="BVN3179" s="605"/>
      <c r="BVO3179" s="605"/>
      <c r="BVP3179" s="605"/>
      <c r="BVQ3179" s="605"/>
      <c r="BVR3179" s="605"/>
      <c r="BVS3179" s="605"/>
      <c r="BVT3179" s="605"/>
      <c r="BVU3179" s="605"/>
      <c r="BVV3179" s="605"/>
      <c r="BVW3179" s="605"/>
      <c r="BVX3179" s="605"/>
      <c r="BVY3179" s="605"/>
      <c r="BVZ3179" s="605"/>
      <c r="BWA3179" s="605"/>
      <c r="BWB3179" s="605"/>
      <c r="BWC3179" s="605"/>
      <c r="BWD3179" s="605"/>
      <c r="BWE3179" s="605"/>
      <c r="BWF3179" s="605"/>
      <c r="BWG3179" s="605"/>
      <c r="BWH3179" s="605"/>
      <c r="BWI3179" s="605"/>
      <c r="BWJ3179" s="605"/>
      <c r="BWK3179" s="605"/>
      <c r="BWL3179" s="605"/>
      <c r="BWM3179" s="605"/>
      <c r="BWN3179" s="605"/>
      <c r="BWO3179" s="605"/>
      <c r="BWP3179" s="605"/>
      <c r="BWQ3179" s="605"/>
      <c r="BWR3179" s="605"/>
      <c r="BWS3179" s="605"/>
      <c r="BWT3179" s="605"/>
      <c r="BWU3179" s="605"/>
      <c r="BWV3179" s="605"/>
      <c r="BWW3179" s="605"/>
      <c r="BWX3179" s="605"/>
      <c r="BWY3179" s="605"/>
      <c r="BWZ3179" s="605"/>
      <c r="BXA3179" s="605"/>
      <c r="BXB3179" s="605"/>
      <c r="BXC3179" s="605"/>
      <c r="BXD3179" s="605"/>
      <c r="BXE3179" s="605"/>
      <c r="BXF3179" s="605"/>
      <c r="BXG3179" s="605"/>
      <c r="BXH3179" s="605"/>
      <c r="BXI3179" s="605"/>
      <c r="BXJ3179" s="605"/>
      <c r="BXK3179" s="605"/>
      <c r="BXL3179" s="605"/>
      <c r="BXM3179" s="605"/>
      <c r="BXN3179" s="605"/>
      <c r="BXO3179" s="605"/>
      <c r="BXP3179" s="605"/>
      <c r="BXQ3179" s="605"/>
      <c r="BXR3179" s="605"/>
      <c r="BXS3179" s="605"/>
      <c r="BXT3179" s="605"/>
      <c r="BXU3179" s="605"/>
      <c r="BXV3179" s="605"/>
      <c r="BXW3179" s="605"/>
      <c r="BXX3179" s="605"/>
      <c r="BXY3179" s="605"/>
      <c r="BXZ3179" s="605"/>
      <c r="BYA3179" s="605"/>
      <c r="BYB3179" s="605"/>
      <c r="BYC3179" s="605"/>
      <c r="BYD3179" s="605"/>
      <c r="BYE3179" s="605"/>
      <c r="BYF3179" s="605"/>
      <c r="BYG3179" s="605"/>
      <c r="BYH3179" s="605"/>
      <c r="BYI3179" s="605"/>
      <c r="BYJ3179" s="605"/>
      <c r="BYK3179" s="605"/>
      <c r="BYL3179" s="605"/>
      <c r="BYM3179" s="605"/>
      <c r="BYN3179" s="605"/>
      <c r="BYO3179" s="605"/>
      <c r="BYP3179" s="605"/>
      <c r="BYQ3179" s="605"/>
      <c r="BYR3179" s="605"/>
      <c r="BYS3179" s="605"/>
      <c r="BYT3179" s="605"/>
      <c r="BYU3179" s="605"/>
      <c r="BYV3179" s="605"/>
      <c r="BYW3179" s="605"/>
      <c r="BYX3179" s="605"/>
      <c r="BYY3179" s="605"/>
      <c r="BYZ3179" s="605"/>
      <c r="BZA3179" s="605"/>
      <c r="BZB3179" s="605"/>
      <c r="BZC3179" s="605"/>
      <c r="BZD3179" s="605"/>
      <c r="BZE3179" s="605"/>
      <c r="BZF3179" s="605"/>
      <c r="BZG3179" s="605"/>
      <c r="BZH3179" s="605"/>
      <c r="BZI3179" s="605"/>
      <c r="BZJ3179" s="605"/>
      <c r="BZK3179" s="605"/>
      <c r="BZL3179" s="605"/>
      <c r="BZM3179" s="605"/>
      <c r="BZN3179" s="605"/>
      <c r="BZO3179" s="605"/>
      <c r="BZP3179" s="605"/>
      <c r="BZQ3179" s="605"/>
      <c r="BZR3179" s="605"/>
      <c r="BZS3179" s="605"/>
      <c r="BZT3179" s="605"/>
      <c r="BZU3179" s="605"/>
      <c r="BZV3179" s="605"/>
      <c r="BZW3179" s="605"/>
      <c r="BZX3179" s="605"/>
      <c r="BZY3179" s="605"/>
      <c r="BZZ3179" s="605"/>
      <c r="CAA3179" s="605"/>
      <c r="CAB3179" s="605"/>
      <c r="CAC3179" s="605"/>
      <c r="CAD3179" s="605"/>
      <c r="CAE3179" s="605"/>
      <c r="CAF3179" s="605"/>
      <c r="CAG3179" s="605"/>
      <c r="CAH3179" s="605"/>
      <c r="CAI3179" s="605"/>
      <c r="CAJ3179" s="605"/>
      <c r="CAK3179" s="605"/>
      <c r="CAL3179" s="605"/>
      <c r="CAM3179" s="605"/>
      <c r="CAN3179" s="605"/>
      <c r="CAO3179" s="605"/>
      <c r="CAP3179" s="605"/>
      <c r="CAQ3179" s="605"/>
      <c r="CAR3179" s="605"/>
      <c r="CAS3179" s="605"/>
      <c r="CAT3179" s="605"/>
      <c r="CAU3179" s="605"/>
      <c r="CAV3179" s="605"/>
      <c r="CAW3179" s="605"/>
      <c r="CAX3179" s="605"/>
      <c r="CAY3179" s="605"/>
      <c r="CAZ3179" s="605"/>
      <c r="CBA3179" s="605"/>
      <c r="CBB3179" s="605"/>
      <c r="CBC3179" s="605"/>
      <c r="CBD3179" s="605"/>
      <c r="CBE3179" s="605"/>
      <c r="CBF3179" s="605"/>
      <c r="CBG3179" s="605"/>
      <c r="CBH3179" s="605"/>
      <c r="CBI3179" s="605"/>
      <c r="CBJ3179" s="605"/>
      <c r="CBK3179" s="605"/>
      <c r="CBL3179" s="605"/>
      <c r="CBM3179" s="605"/>
      <c r="CBN3179" s="605"/>
      <c r="CBO3179" s="605"/>
      <c r="CBP3179" s="605"/>
      <c r="CBQ3179" s="605"/>
      <c r="CBR3179" s="605"/>
      <c r="CBS3179" s="605"/>
      <c r="CBT3179" s="605"/>
      <c r="CBU3179" s="605"/>
      <c r="CBV3179" s="605"/>
      <c r="CBW3179" s="605"/>
      <c r="CBX3179" s="605"/>
      <c r="CBY3179" s="605"/>
      <c r="CBZ3179" s="605"/>
      <c r="CCA3179" s="605"/>
      <c r="CCB3179" s="605"/>
      <c r="CCC3179" s="605"/>
      <c r="CCD3179" s="605"/>
      <c r="CCE3179" s="605"/>
      <c r="CCF3179" s="605"/>
      <c r="CCG3179" s="605"/>
      <c r="CCH3179" s="605"/>
      <c r="CCI3179" s="605"/>
      <c r="CCJ3179" s="605"/>
      <c r="CCK3179" s="605"/>
      <c r="CCL3179" s="605"/>
      <c r="CCM3179" s="605"/>
      <c r="CCN3179" s="605"/>
      <c r="CCO3179" s="605"/>
      <c r="CCP3179" s="605"/>
      <c r="CCQ3179" s="605"/>
      <c r="CCR3179" s="605"/>
      <c r="CCS3179" s="605"/>
      <c r="CCT3179" s="605"/>
      <c r="CCU3179" s="605"/>
      <c r="CCV3179" s="605"/>
      <c r="CCW3179" s="605"/>
      <c r="CCX3179" s="605"/>
      <c r="CCY3179" s="605"/>
      <c r="CCZ3179" s="605"/>
      <c r="CDA3179" s="605"/>
      <c r="CDB3179" s="605"/>
      <c r="CDC3179" s="605"/>
      <c r="CDD3179" s="605"/>
      <c r="CDE3179" s="605"/>
      <c r="CDF3179" s="605"/>
      <c r="CDG3179" s="605"/>
      <c r="CDH3179" s="605"/>
      <c r="CDI3179" s="605"/>
      <c r="CDJ3179" s="605"/>
      <c r="CDK3179" s="605"/>
      <c r="CDL3179" s="605"/>
      <c r="CDM3179" s="605"/>
      <c r="CDN3179" s="605"/>
      <c r="CDO3179" s="605"/>
      <c r="CDP3179" s="605"/>
      <c r="CDQ3179" s="605"/>
      <c r="CDR3179" s="605"/>
      <c r="CDS3179" s="605"/>
      <c r="CDT3179" s="605"/>
      <c r="CDU3179" s="605"/>
      <c r="CDV3179" s="605"/>
      <c r="CDW3179" s="605"/>
      <c r="CDX3179" s="605"/>
      <c r="CDY3179" s="605"/>
      <c r="CDZ3179" s="605"/>
      <c r="CEA3179" s="605"/>
      <c r="CEB3179" s="605"/>
      <c r="CEC3179" s="605"/>
      <c r="CED3179" s="605"/>
      <c r="CEE3179" s="605"/>
      <c r="CEF3179" s="605"/>
      <c r="CEG3179" s="605"/>
      <c r="CEH3179" s="605"/>
      <c r="CEI3179" s="605"/>
      <c r="CEJ3179" s="605"/>
      <c r="CEK3179" s="605"/>
      <c r="CEL3179" s="605"/>
      <c r="CEM3179" s="605"/>
      <c r="CEN3179" s="605"/>
      <c r="CEO3179" s="605"/>
      <c r="CEP3179" s="605"/>
      <c r="CEQ3179" s="605"/>
      <c r="CER3179" s="605"/>
      <c r="CES3179" s="605"/>
      <c r="CET3179" s="605"/>
      <c r="CEU3179" s="605"/>
      <c r="CEV3179" s="605"/>
      <c r="CEW3179" s="605"/>
      <c r="CEX3179" s="605"/>
      <c r="CEY3179" s="605"/>
      <c r="CEZ3179" s="605"/>
      <c r="CFA3179" s="605"/>
      <c r="CFB3179" s="605"/>
      <c r="CFC3179" s="605"/>
      <c r="CFD3179" s="605"/>
      <c r="CFE3179" s="605"/>
      <c r="CFF3179" s="605"/>
      <c r="CFG3179" s="605"/>
      <c r="CFH3179" s="605"/>
      <c r="CFI3179" s="605"/>
      <c r="CFJ3179" s="605"/>
      <c r="CFK3179" s="605"/>
      <c r="CFL3179" s="605"/>
      <c r="CFM3179" s="605"/>
      <c r="CFN3179" s="605"/>
      <c r="CFO3179" s="605"/>
      <c r="CFP3179" s="605"/>
      <c r="CFQ3179" s="605"/>
      <c r="CFR3179" s="605"/>
      <c r="CFS3179" s="605"/>
      <c r="CFT3179" s="605"/>
      <c r="CFU3179" s="605"/>
      <c r="CFV3179" s="605"/>
      <c r="CFW3179" s="605"/>
      <c r="CFX3179" s="605"/>
      <c r="CFY3179" s="605"/>
      <c r="CFZ3179" s="605"/>
      <c r="CGA3179" s="605"/>
      <c r="CGB3179" s="605"/>
      <c r="CGC3179" s="605"/>
      <c r="CGD3179" s="605"/>
      <c r="CGE3179" s="605"/>
      <c r="CGF3179" s="605"/>
      <c r="CGG3179" s="605"/>
      <c r="CGH3179" s="605"/>
      <c r="CGI3179" s="605"/>
      <c r="CGJ3179" s="605"/>
      <c r="CGK3179" s="605"/>
      <c r="CGL3179" s="605"/>
      <c r="CGM3179" s="605"/>
      <c r="CGN3179" s="605"/>
      <c r="CGO3179" s="605"/>
      <c r="CGP3179" s="605"/>
      <c r="CGQ3179" s="605"/>
      <c r="CGR3179" s="605"/>
      <c r="CGS3179" s="605"/>
      <c r="CGT3179" s="605"/>
      <c r="CGU3179" s="605"/>
      <c r="CGV3179" s="605"/>
      <c r="CGW3179" s="605"/>
      <c r="CGX3179" s="605"/>
      <c r="CGY3179" s="605"/>
      <c r="CGZ3179" s="605"/>
      <c r="CHA3179" s="605"/>
      <c r="CHB3179" s="605"/>
      <c r="CHC3179" s="605"/>
      <c r="CHD3179" s="605"/>
      <c r="CHE3179" s="605"/>
      <c r="CHF3179" s="605"/>
      <c r="CHG3179" s="605"/>
      <c r="CHH3179" s="605"/>
      <c r="CHI3179" s="605"/>
      <c r="CHJ3179" s="605"/>
      <c r="CHK3179" s="605"/>
      <c r="CHL3179" s="605"/>
      <c r="CHM3179" s="605"/>
      <c r="CHN3179" s="605"/>
      <c r="CHO3179" s="605"/>
      <c r="CHP3179" s="605"/>
      <c r="CHQ3179" s="605"/>
      <c r="CHR3179" s="605"/>
      <c r="CHS3179" s="605"/>
      <c r="CHT3179" s="605"/>
      <c r="CHU3179" s="605"/>
      <c r="CHV3179" s="605"/>
      <c r="CHW3179" s="605"/>
      <c r="CHX3179" s="605"/>
      <c r="CHY3179" s="605"/>
      <c r="CHZ3179" s="605"/>
      <c r="CIA3179" s="605"/>
      <c r="CIB3179" s="605"/>
      <c r="CIC3179" s="605"/>
      <c r="CID3179" s="605"/>
      <c r="CIE3179" s="605"/>
      <c r="CIF3179" s="605"/>
      <c r="CIG3179" s="605"/>
      <c r="CIH3179" s="605"/>
      <c r="CII3179" s="605"/>
      <c r="CIJ3179" s="605"/>
      <c r="CIK3179" s="605"/>
      <c r="CIL3179" s="605"/>
      <c r="CIM3179" s="605"/>
      <c r="CIN3179" s="605"/>
      <c r="CIO3179" s="605"/>
      <c r="CIP3179" s="605"/>
      <c r="CIQ3179" s="605"/>
      <c r="CIR3179" s="605"/>
      <c r="CIS3179" s="605"/>
      <c r="CIT3179" s="605"/>
      <c r="CIU3179" s="605"/>
      <c r="CIV3179" s="605"/>
      <c r="CIW3179" s="605"/>
      <c r="CIX3179" s="605"/>
      <c r="CIY3179" s="605"/>
      <c r="CIZ3179" s="605"/>
      <c r="CJA3179" s="605"/>
      <c r="CJB3179" s="605"/>
      <c r="CJC3179" s="605"/>
      <c r="CJD3179" s="605"/>
      <c r="CJE3179" s="605"/>
      <c r="CJF3179" s="605"/>
      <c r="CJG3179" s="605"/>
      <c r="CJH3179" s="605"/>
      <c r="CJI3179" s="605"/>
      <c r="CJJ3179" s="605"/>
      <c r="CJK3179" s="605"/>
      <c r="CJL3179" s="605"/>
      <c r="CJM3179" s="605"/>
      <c r="CJN3179" s="605"/>
      <c r="CJO3179" s="605"/>
      <c r="CJP3179" s="605"/>
      <c r="CJQ3179" s="605"/>
      <c r="CJR3179" s="605"/>
      <c r="CJS3179" s="605"/>
      <c r="CJT3179" s="605"/>
      <c r="CJU3179" s="605"/>
      <c r="CJV3179" s="605"/>
      <c r="CJW3179" s="605"/>
      <c r="CJX3179" s="605"/>
      <c r="CJY3179" s="605"/>
      <c r="CJZ3179" s="605"/>
      <c r="CKA3179" s="605"/>
      <c r="CKB3179" s="605"/>
      <c r="CKC3179" s="605"/>
      <c r="CKD3179" s="605"/>
      <c r="CKE3179" s="605"/>
      <c r="CKF3179" s="605"/>
      <c r="CKG3179" s="605"/>
      <c r="CKH3179" s="605"/>
      <c r="CKI3179" s="605"/>
      <c r="CKJ3179" s="605"/>
      <c r="CKK3179" s="605"/>
      <c r="CKL3179" s="605"/>
      <c r="CKM3179" s="605"/>
      <c r="CKN3179" s="605"/>
      <c r="CKO3179" s="605"/>
      <c r="CKP3179" s="605"/>
      <c r="CKQ3179" s="605"/>
      <c r="CKR3179" s="605"/>
      <c r="CKS3179" s="605"/>
      <c r="CKT3179" s="605"/>
      <c r="CKU3179" s="605"/>
      <c r="CKV3179" s="605"/>
      <c r="CKW3179" s="605"/>
      <c r="CKX3179" s="605"/>
      <c r="CKY3179" s="605"/>
      <c r="CKZ3179" s="605"/>
      <c r="CLA3179" s="605"/>
      <c r="CLB3179" s="605"/>
      <c r="CLC3179" s="605"/>
      <c r="CLD3179" s="605"/>
      <c r="CLE3179" s="605"/>
      <c r="CLF3179" s="605"/>
      <c r="CLG3179" s="605"/>
      <c r="CLH3179" s="605"/>
      <c r="CLI3179" s="605"/>
      <c r="CLJ3179" s="605"/>
      <c r="CLK3179" s="605"/>
      <c r="CLL3179" s="605"/>
      <c r="CLM3179" s="605"/>
      <c r="CLN3179" s="605"/>
      <c r="CLO3179" s="605"/>
      <c r="CLP3179" s="605"/>
      <c r="CLQ3179" s="605"/>
      <c r="CLR3179" s="605"/>
      <c r="CLS3179" s="605"/>
      <c r="CLT3179" s="605"/>
      <c r="CLU3179" s="605"/>
      <c r="CLV3179" s="605"/>
      <c r="CLW3179" s="605"/>
      <c r="CLX3179" s="605"/>
      <c r="CLY3179" s="605"/>
      <c r="CLZ3179" s="605"/>
      <c r="CMA3179" s="605"/>
      <c r="CMB3179" s="605"/>
      <c r="CMC3179" s="605"/>
      <c r="CMD3179" s="605"/>
      <c r="CME3179" s="605"/>
      <c r="CMF3179" s="605"/>
      <c r="CMG3179" s="605"/>
      <c r="CMH3179" s="605"/>
      <c r="CMI3179" s="605"/>
      <c r="CMJ3179" s="605"/>
      <c r="CMK3179" s="605"/>
      <c r="CML3179" s="605"/>
      <c r="CMM3179" s="605"/>
      <c r="CMN3179" s="605"/>
      <c r="CMO3179" s="605"/>
      <c r="CMP3179" s="605"/>
      <c r="CMQ3179" s="605"/>
      <c r="CMR3179" s="605"/>
      <c r="CMS3179" s="605"/>
      <c r="CMT3179" s="605"/>
      <c r="CMU3179" s="605"/>
      <c r="CMV3179" s="605"/>
      <c r="CMW3179" s="605"/>
      <c r="CMX3179" s="605"/>
      <c r="CMY3179" s="605"/>
      <c r="CMZ3179" s="605"/>
      <c r="CNA3179" s="605"/>
      <c r="CNB3179" s="605"/>
      <c r="CNC3179" s="605"/>
      <c r="CND3179" s="605"/>
      <c r="CNE3179" s="605"/>
      <c r="CNF3179" s="605"/>
      <c r="CNG3179" s="605"/>
      <c r="CNH3179" s="605"/>
      <c r="CNI3179" s="605"/>
      <c r="CNJ3179" s="605"/>
      <c r="CNK3179" s="605"/>
      <c r="CNL3179" s="605"/>
      <c r="CNM3179" s="605"/>
      <c r="CNN3179" s="605"/>
      <c r="CNO3179" s="605"/>
      <c r="CNP3179" s="605"/>
      <c r="CNQ3179" s="605"/>
      <c r="CNR3179" s="605"/>
      <c r="CNS3179" s="605"/>
      <c r="CNT3179" s="605"/>
      <c r="CNU3179" s="605"/>
      <c r="CNV3179" s="605"/>
      <c r="CNW3179" s="605"/>
      <c r="CNX3179" s="605"/>
      <c r="CNY3179" s="605"/>
      <c r="CNZ3179" s="605"/>
      <c r="COA3179" s="605"/>
      <c r="COB3179" s="605"/>
      <c r="COC3179" s="605"/>
      <c r="COD3179" s="605"/>
      <c r="COE3179" s="605"/>
      <c r="COF3179" s="605"/>
      <c r="COG3179" s="605"/>
      <c r="COH3179" s="605"/>
      <c r="COI3179" s="605"/>
      <c r="COJ3179" s="605"/>
      <c r="COK3179" s="605"/>
      <c r="COL3179" s="605"/>
      <c r="COM3179" s="605"/>
      <c r="CON3179" s="605"/>
      <c r="COO3179" s="605"/>
      <c r="COP3179" s="605"/>
      <c r="COQ3179" s="605"/>
      <c r="COR3179" s="605"/>
      <c r="COS3179" s="605"/>
      <c r="COT3179" s="605"/>
      <c r="COU3179" s="605"/>
      <c r="COV3179" s="605"/>
      <c r="COW3179" s="605"/>
      <c r="COX3179" s="605"/>
      <c r="COY3179" s="605"/>
      <c r="COZ3179" s="605"/>
      <c r="CPA3179" s="605"/>
      <c r="CPB3179" s="605"/>
      <c r="CPC3179" s="605"/>
      <c r="CPD3179" s="605"/>
      <c r="CPE3179" s="605"/>
      <c r="CPF3179" s="605"/>
      <c r="CPG3179" s="605"/>
      <c r="CPH3179" s="605"/>
      <c r="CPI3179" s="605"/>
      <c r="CPJ3179" s="605"/>
      <c r="CPK3179" s="605"/>
      <c r="CPL3179" s="605"/>
      <c r="CPM3179" s="605"/>
      <c r="CPN3179" s="605"/>
      <c r="CPO3179" s="605"/>
      <c r="CPP3179" s="605"/>
      <c r="CPQ3179" s="605"/>
      <c r="CPR3179" s="605"/>
      <c r="CPS3179" s="605"/>
      <c r="CPT3179" s="605"/>
      <c r="CPU3179" s="605"/>
      <c r="CPV3179" s="605"/>
      <c r="CPW3179" s="605"/>
      <c r="CPX3179" s="605"/>
      <c r="CPY3179" s="605"/>
      <c r="CPZ3179" s="605"/>
      <c r="CQA3179" s="605"/>
      <c r="CQB3179" s="605"/>
      <c r="CQC3179" s="605"/>
      <c r="CQD3179" s="605"/>
      <c r="CQE3179" s="605"/>
      <c r="CQF3179" s="605"/>
      <c r="CQG3179" s="605"/>
      <c r="CQH3179" s="605"/>
      <c r="CQI3179" s="605"/>
      <c r="CQJ3179" s="605"/>
      <c r="CQK3179" s="605"/>
      <c r="CQL3179" s="605"/>
      <c r="CQM3179" s="605"/>
      <c r="CQN3179" s="605"/>
      <c r="CQO3179" s="605"/>
      <c r="CQP3179" s="605"/>
      <c r="CQQ3179" s="605"/>
      <c r="CQR3179" s="605"/>
      <c r="CQS3179" s="605"/>
      <c r="CQT3179" s="605"/>
      <c r="CQU3179" s="605"/>
      <c r="CQV3179" s="605"/>
      <c r="CQW3179" s="605"/>
      <c r="CQX3179" s="605"/>
      <c r="CQY3179" s="605"/>
      <c r="CQZ3179" s="605"/>
      <c r="CRA3179" s="605"/>
      <c r="CRB3179" s="605"/>
      <c r="CRC3179" s="605"/>
      <c r="CRD3179" s="605"/>
      <c r="CRE3179" s="605"/>
      <c r="CRF3179" s="605"/>
      <c r="CRG3179" s="605"/>
      <c r="CRH3179" s="605"/>
      <c r="CRI3179" s="605"/>
      <c r="CRJ3179" s="605"/>
      <c r="CRK3179" s="605"/>
      <c r="CRL3179" s="605"/>
      <c r="CRM3179" s="605"/>
      <c r="CRN3179" s="605"/>
      <c r="CRO3179" s="605"/>
      <c r="CRP3179" s="605"/>
      <c r="CRQ3179" s="605"/>
      <c r="CRR3179" s="605"/>
      <c r="CRS3179" s="605"/>
      <c r="CRT3179" s="605"/>
      <c r="CRU3179" s="605"/>
      <c r="CRV3179" s="605"/>
      <c r="CRW3179" s="605"/>
      <c r="CRX3179" s="605"/>
      <c r="CRY3179" s="605"/>
      <c r="CRZ3179" s="605"/>
      <c r="CSA3179" s="605"/>
      <c r="CSB3179" s="605"/>
      <c r="CSC3179" s="605"/>
      <c r="CSD3179" s="605"/>
      <c r="CSE3179" s="605"/>
      <c r="CSF3179" s="605"/>
      <c r="CSG3179" s="605"/>
      <c r="CSH3179" s="605"/>
      <c r="CSI3179" s="605"/>
      <c r="CSJ3179" s="605"/>
      <c r="CSK3179" s="605"/>
      <c r="CSL3179" s="605"/>
      <c r="CSM3179" s="605"/>
      <c r="CSN3179" s="605"/>
      <c r="CSO3179" s="605"/>
      <c r="CSP3179" s="605"/>
      <c r="CSQ3179" s="605"/>
      <c r="CSR3179" s="605"/>
      <c r="CSS3179" s="605"/>
      <c r="CST3179" s="605"/>
      <c r="CSU3179" s="605"/>
      <c r="CSV3179" s="605"/>
      <c r="CSW3179" s="605"/>
      <c r="CSX3179" s="605"/>
      <c r="CSY3179" s="605"/>
      <c r="CSZ3179" s="605"/>
      <c r="CTA3179" s="605"/>
      <c r="CTB3179" s="605"/>
      <c r="CTC3179" s="605"/>
      <c r="CTD3179" s="605"/>
      <c r="CTE3179" s="605"/>
      <c r="CTF3179" s="605"/>
      <c r="CTG3179" s="605"/>
      <c r="CTH3179" s="605"/>
      <c r="CTI3179" s="605"/>
      <c r="CTJ3179" s="605"/>
      <c r="CTK3179" s="605"/>
      <c r="CTL3179" s="605"/>
      <c r="CTM3179" s="605"/>
      <c r="CTN3179" s="605"/>
      <c r="CTO3179" s="605"/>
      <c r="CTP3179" s="605"/>
      <c r="CTQ3179" s="605"/>
      <c r="CTR3179" s="605"/>
      <c r="CTS3179" s="605"/>
      <c r="CTT3179" s="605"/>
      <c r="CTU3179" s="605"/>
      <c r="CTV3179" s="605"/>
      <c r="CTW3179" s="605"/>
      <c r="CTX3179" s="605"/>
      <c r="CTY3179" s="605"/>
      <c r="CTZ3179" s="605"/>
      <c r="CUA3179" s="605"/>
      <c r="CUB3179" s="605"/>
      <c r="CUC3179" s="605"/>
      <c r="CUD3179" s="605"/>
      <c r="CUE3179" s="605"/>
      <c r="CUF3179" s="605"/>
      <c r="CUG3179" s="605"/>
      <c r="CUH3179" s="605"/>
      <c r="CUI3179" s="605"/>
      <c r="CUJ3179" s="605"/>
      <c r="CUK3179" s="605"/>
      <c r="CUL3179" s="605"/>
      <c r="CUM3179" s="605"/>
      <c r="CUN3179" s="605"/>
      <c r="CUO3179" s="605"/>
      <c r="CUP3179" s="605"/>
      <c r="CUQ3179" s="605"/>
      <c r="CUR3179" s="605"/>
      <c r="CUS3179" s="605"/>
      <c r="CUT3179" s="605"/>
      <c r="CUU3179" s="605"/>
      <c r="CUV3179" s="605"/>
      <c r="CUW3179" s="605"/>
      <c r="CUX3179" s="605"/>
      <c r="CUY3179" s="605"/>
      <c r="CUZ3179" s="605"/>
      <c r="CVA3179" s="605"/>
      <c r="CVB3179" s="605"/>
      <c r="CVC3179" s="605"/>
      <c r="CVD3179" s="605"/>
      <c r="CVE3179" s="605"/>
      <c r="CVF3179" s="605"/>
      <c r="CVG3179" s="605"/>
      <c r="CVH3179" s="605"/>
      <c r="CVI3179" s="605"/>
      <c r="CVJ3179" s="605"/>
      <c r="CVK3179" s="605"/>
      <c r="CVL3179" s="605"/>
      <c r="CVM3179" s="605"/>
      <c r="CVN3179" s="605"/>
      <c r="CVO3179" s="605"/>
      <c r="CVP3179" s="605"/>
      <c r="CVQ3179" s="605"/>
      <c r="CVR3179" s="605"/>
      <c r="CVS3179" s="605"/>
      <c r="CVT3179" s="605"/>
      <c r="CVU3179" s="605"/>
      <c r="CVV3179" s="605"/>
      <c r="CVW3179" s="605"/>
      <c r="CVX3179" s="605"/>
      <c r="CVY3179" s="605"/>
      <c r="CVZ3179" s="605"/>
      <c r="CWA3179" s="605"/>
      <c r="CWB3179" s="605"/>
      <c r="CWC3179" s="605"/>
      <c r="CWD3179" s="605"/>
      <c r="CWE3179" s="605"/>
      <c r="CWF3179" s="605"/>
      <c r="CWG3179" s="605"/>
      <c r="CWH3179" s="605"/>
      <c r="CWI3179" s="605"/>
      <c r="CWJ3179" s="605"/>
      <c r="CWK3179" s="605"/>
      <c r="CWL3179" s="605"/>
      <c r="CWM3179" s="605"/>
      <c r="CWN3179" s="605"/>
      <c r="CWO3179" s="605"/>
      <c r="CWP3179" s="605"/>
      <c r="CWQ3179" s="605"/>
      <c r="CWR3179" s="605"/>
      <c r="CWS3179" s="605"/>
      <c r="CWT3179" s="605"/>
      <c r="CWU3179" s="605"/>
      <c r="CWV3179" s="605"/>
      <c r="CWW3179" s="605"/>
      <c r="CWX3179" s="605"/>
      <c r="CWY3179" s="605"/>
      <c r="CWZ3179" s="605"/>
      <c r="CXA3179" s="605"/>
      <c r="CXB3179" s="605"/>
      <c r="CXC3179" s="605"/>
      <c r="CXD3179" s="605"/>
      <c r="CXE3179" s="605"/>
      <c r="CXF3179" s="605"/>
      <c r="CXG3179" s="605"/>
      <c r="CXH3179" s="605"/>
      <c r="CXI3179" s="605"/>
      <c r="CXJ3179" s="605"/>
      <c r="CXK3179" s="605"/>
      <c r="CXL3179" s="605"/>
      <c r="CXM3179" s="605"/>
      <c r="CXN3179" s="605"/>
      <c r="CXO3179" s="605"/>
      <c r="CXP3179" s="605"/>
      <c r="CXQ3179" s="605"/>
      <c r="CXR3179" s="605"/>
      <c r="CXS3179" s="605"/>
      <c r="CXT3179" s="605"/>
      <c r="CXU3179" s="605"/>
      <c r="CXV3179" s="605"/>
      <c r="CXW3179" s="605"/>
      <c r="CXX3179" s="605"/>
      <c r="CXY3179" s="605"/>
      <c r="CXZ3179" s="605"/>
      <c r="CYA3179" s="605"/>
      <c r="CYB3179" s="605"/>
      <c r="CYC3179" s="605"/>
      <c r="CYD3179" s="605"/>
      <c r="CYE3179" s="605"/>
      <c r="CYF3179" s="605"/>
      <c r="CYG3179" s="605"/>
      <c r="CYH3179" s="605"/>
      <c r="CYI3179" s="605"/>
      <c r="CYJ3179" s="605"/>
      <c r="CYK3179" s="605"/>
      <c r="CYL3179" s="605"/>
      <c r="CYM3179" s="605"/>
      <c r="CYN3179" s="605"/>
      <c r="CYO3179" s="605"/>
      <c r="CYP3179" s="605"/>
      <c r="CYQ3179" s="605"/>
      <c r="CYR3179" s="605"/>
      <c r="CYS3179" s="605"/>
      <c r="CYT3179" s="605"/>
      <c r="CYU3179" s="605"/>
      <c r="CYV3179" s="605"/>
      <c r="CYW3179" s="605"/>
      <c r="CYX3179" s="605"/>
      <c r="CYY3179" s="605"/>
      <c r="CYZ3179" s="605"/>
      <c r="CZA3179" s="605"/>
      <c r="CZB3179" s="605"/>
      <c r="CZC3179" s="605"/>
      <c r="CZD3179" s="605"/>
      <c r="CZE3179" s="605"/>
      <c r="CZF3179" s="605"/>
      <c r="CZG3179" s="605"/>
      <c r="CZH3179" s="605"/>
      <c r="CZI3179" s="605"/>
      <c r="CZJ3179" s="605"/>
      <c r="CZK3179" s="605"/>
      <c r="CZL3179" s="605"/>
      <c r="CZM3179" s="605"/>
      <c r="CZN3179" s="605"/>
      <c r="CZO3179" s="605"/>
      <c r="CZP3179" s="605"/>
      <c r="CZQ3179" s="605"/>
      <c r="CZR3179" s="605"/>
      <c r="CZS3179" s="605"/>
      <c r="CZT3179" s="605"/>
      <c r="CZU3179" s="605"/>
      <c r="CZV3179" s="605"/>
      <c r="CZW3179" s="605"/>
      <c r="CZX3179" s="605"/>
      <c r="CZY3179" s="605"/>
      <c r="CZZ3179" s="605"/>
      <c r="DAA3179" s="605"/>
      <c r="DAB3179" s="605"/>
      <c r="DAC3179" s="605"/>
      <c r="DAD3179" s="605"/>
      <c r="DAE3179" s="605"/>
      <c r="DAF3179" s="605"/>
      <c r="DAG3179" s="605"/>
      <c r="DAH3179" s="605"/>
      <c r="DAI3179" s="605"/>
      <c r="DAJ3179" s="605"/>
      <c r="DAK3179" s="605"/>
      <c r="DAL3179" s="605"/>
      <c r="DAM3179" s="605"/>
      <c r="DAN3179" s="605"/>
      <c r="DAO3179" s="605"/>
      <c r="DAP3179" s="605"/>
      <c r="DAQ3179" s="605"/>
      <c r="DAR3179" s="605"/>
      <c r="DAS3179" s="605"/>
      <c r="DAT3179" s="605"/>
      <c r="DAU3179" s="605"/>
      <c r="DAV3179" s="605"/>
      <c r="DAW3179" s="605"/>
      <c r="DAX3179" s="605"/>
      <c r="DAY3179" s="605"/>
      <c r="DAZ3179" s="605"/>
      <c r="DBA3179" s="605"/>
      <c r="DBB3179" s="605"/>
      <c r="DBC3179" s="605"/>
      <c r="DBD3179" s="605"/>
      <c r="DBE3179" s="605"/>
      <c r="DBF3179" s="605"/>
      <c r="DBG3179" s="605"/>
      <c r="DBH3179" s="605"/>
      <c r="DBI3179" s="605"/>
      <c r="DBJ3179" s="605"/>
      <c r="DBK3179" s="605"/>
      <c r="DBL3179" s="605"/>
      <c r="DBM3179" s="605"/>
      <c r="DBN3179" s="605"/>
      <c r="DBO3179" s="605"/>
      <c r="DBP3179" s="605"/>
      <c r="DBQ3179" s="605"/>
      <c r="DBR3179" s="605"/>
      <c r="DBS3179" s="605"/>
      <c r="DBT3179" s="605"/>
      <c r="DBU3179" s="605"/>
      <c r="DBV3179" s="605"/>
      <c r="DBW3179" s="605"/>
      <c r="DBX3179" s="605"/>
      <c r="DBY3179" s="605"/>
      <c r="DBZ3179" s="605"/>
      <c r="DCA3179" s="605"/>
      <c r="DCB3179" s="605"/>
      <c r="DCC3179" s="605"/>
      <c r="DCD3179" s="605"/>
      <c r="DCE3179" s="605"/>
      <c r="DCF3179" s="605"/>
      <c r="DCG3179" s="605"/>
      <c r="DCH3179" s="605"/>
      <c r="DCI3179" s="605"/>
      <c r="DCJ3179" s="605"/>
      <c r="DCK3179" s="605"/>
      <c r="DCL3179" s="605"/>
      <c r="DCM3179" s="605"/>
      <c r="DCN3179" s="605"/>
      <c r="DCO3179" s="605"/>
      <c r="DCP3179" s="605"/>
      <c r="DCQ3179" s="605"/>
      <c r="DCR3179" s="605"/>
      <c r="DCS3179" s="605"/>
      <c r="DCT3179" s="605"/>
      <c r="DCU3179" s="605"/>
      <c r="DCV3179" s="605"/>
      <c r="DCW3179" s="605"/>
      <c r="DCX3179" s="605"/>
      <c r="DCY3179" s="605"/>
      <c r="DCZ3179" s="605"/>
      <c r="DDA3179" s="605"/>
      <c r="DDB3179" s="605"/>
      <c r="DDC3179" s="605"/>
      <c r="DDD3179" s="605"/>
      <c r="DDE3179" s="605"/>
      <c r="DDF3179" s="605"/>
      <c r="DDG3179" s="605"/>
      <c r="DDH3179" s="605"/>
      <c r="DDI3179" s="605"/>
      <c r="DDJ3179" s="605"/>
      <c r="DDK3179" s="605"/>
      <c r="DDL3179" s="605"/>
      <c r="DDM3179" s="605"/>
      <c r="DDN3179" s="605"/>
      <c r="DDO3179" s="605"/>
      <c r="DDP3179" s="605"/>
      <c r="DDQ3179" s="605"/>
      <c r="DDR3179" s="605"/>
      <c r="DDS3179" s="605"/>
      <c r="DDT3179" s="605"/>
      <c r="DDU3179" s="605"/>
      <c r="DDV3179" s="605"/>
      <c r="DDW3179" s="605"/>
      <c r="DDX3179" s="605"/>
      <c r="DDY3179" s="605"/>
      <c r="DDZ3179" s="605"/>
      <c r="DEA3179" s="605"/>
      <c r="DEB3179" s="605"/>
      <c r="DEC3179" s="605"/>
      <c r="DED3179" s="605"/>
      <c r="DEE3179" s="605"/>
      <c r="DEF3179" s="605"/>
      <c r="DEG3179" s="605"/>
      <c r="DEH3179" s="605"/>
      <c r="DEI3179" s="605"/>
      <c r="DEJ3179" s="605"/>
      <c r="DEK3179" s="605"/>
      <c r="DEL3179" s="605"/>
      <c r="DEM3179" s="605"/>
      <c r="DEN3179" s="605"/>
      <c r="DEO3179" s="605"/>
      <c r="DEP3179" s="605"/>
      <c r="DEQ3179" s="605"/>
      <c r="DER3179" s="605"/>
      <c r="DES3179" s="605"/>
      <c r="DET3179" s="605"/>
      <c r="DEU3179" s="605"/>
      <c r="DEV3179" s="605"/>
      <c r="DEW3179" s="605"/>
      <c r="DEX3179" s="605"/>
      <c r="DEY3179" s="605"/>
      <c r="DEZ3179" s="605"/>
      <c r="DFA3179" s="605"/>
      <c r="DFB3179" s="605"/>
      <c r="DFC3179" s="605"/>
      <c r="DFD3179" s="605"/>
      <c r="DFE3179" s="605"/>
      <c r="DFF3179" s="605"/>
      <c r="DFG3179" s="605"/>
      <c r="DFH3179" s="605"/>
      <c r="DFI3179" s="605"/>
      <c r="DFJ3179" s="605"/>
      <c r="DFK3179" s="605"/>
      <c r="DFL3179" s="605"/>
      <c r="DFM3179" s="605"/>
      <c r="DFN3179" s="605"/>
      <c r="DFO3179" s="605"/>
      <c r="DFP3179" s="605"/>
      <c r="DFQ3179" s="605"/>
      <c r="DFR3179" s="605"/>
      <c r="DFS3179" s="605"/>
      <c r="DFT3179" s="605"/>
      <c r="DFU3179" s="605"/>
      <c r="DFV3179" s="605"/>
      <c r="DFW3179" s="605"/>
      <c r="DFX3179" s="605"/>
      <c r="DFY3179" s="605"/>
      <c r="DFZ3179" s="605"/>
      <c r="DGA3179" s="605"/>
      <c r="DGB3179" s="605"/>
      <c r="DGC3179" s="605"/>
      <c r="DGD3179" s="605"/>
      <c r="DGE3179" s="605"/>
      <c r="DGF3179" s="605"/>
      <c r="DGG3179" s="605"/>
      <c r="DGH3179" s="605"/>
      <c r="DGI3179" s="605"/>
      <c r="DGJ3179" s="605"/>
      <c r="DGK3179" s="605"/>
      <c r="DGL3179" s="605"/>
      <c r="DGM3179" s="605"/>
      <c r="DGN3179" s="605"/>
      <c r="DGO3179" s="605"/>
      <c r="DGP3179" s="605"/>
      <c r="DGQ3179" s="605"/>
      <c r="DGR3179" s="605"/>
      <c r="DGS3179" s="605"/>
      <c r="DGT3179" s="605"/>
      <c r="DGU3179" s="605"/>
      <c r="DGV3179" s="605"/>
      <c r="DGW3179" s="605"/>
      <c r="DGX3179" s="605"/>
      <c r="DGY3179" s="605"/>
      <c r="DGZ3179" s="605"/>
      <c r="DHA3179" s="605"/>
      <c r="DHB3179" s="605"/>
      <c r="DHC3179" s="605"/>
      <c r="DHD3179" s="605"/>
      <c r="DHE3179" s="605"/>
      <c r="DHF3179" s="605"/>
      <c r="DHG3179" s="605"/>
      <c r="DHH3179" s="605"/>
      <c r="DHI3179" s="605"/>
      <c r="DHJ3179" s="605"/>
      <c r="DHK3179" s="605"/>
      <c r="DHL3179" s="605"/>
      <c r="DHM3179" s="605"/>
      <c r="DHN3179" s="605"/>
      <c r="DHO3179" s="605"/>
      <c r="DHP3179" s="605"/>
      <c r="DHQ3179" s="605"/>
      <c r="DHR3179" s="605"/>
      <c r="DHS3179" s="605"/>
      <c r="DHT3179" s="605"/>
      <c r="DHU3179" s="605"/>
      <c r="DHV3179" s="605"/>
      <c r="DHW3179" s="605"/>
      <c r="DHX3179" s="605"/>
      <c r="DHY3179" s="605"/>
      <c r="DHZ3179" s="605"/>
      <c r="DIA3179" s="605"/>
      <c r="DIB3179" s="605"/>
      <c r="DIC3179" s="605"/>
      <c r="DID3179" s="605"/>
      <c r="DIE3179" s="605"/>
      <c r="DIF3179" s="605"/>
      <c r="DIG3179" s="605"/>
      <c r="DIH3179" s="605"/>
      <c r="DII3179" s="605"/>
      <c r="DIJ3179" s="605"/>
      <c r="DIK3179" s="605"/>
      <c r="DIL3179" s="605"/>
      <c r="DIM3179" s="605"/>
      <c r="DIN3179" s="605"/>
      <c r="DIO3179" s="605"/>
      <c r="DIP3179" s="605"/>
      <c r="DIQ3179" s="605"/>
      <c r="DIR3179" s="605"/>
      <c r="DIS3179" s="605"/>
      <c r="DIT3179" s="605"/>
      <c r="DIU3179" s="605"/>
      <c r="DIV3179" s="605"/>
      <c r="DIW3179" s="605"/>
      <c r="DIX3179" s="605"/>
      <c r="DIY3179" s="605"/>
      <c r="DIZ3179" s="605"/>
      <c r="DJA3179" s="605"/>
      <c r="DJB3179" s="605"/>
      <c r="DJC3179" s="605"/>
      <c r="DJD3179" s="605"/>
      <c r="DJE3179" s="605"/>
      <c r="DJF3179" s="605"/>
      <c r="DJG3179" s="605"/>
      <c r="DJH3179" s="605"/>
      <c r="DJI3179" s="605"/>
      <c r="DJJ3179" s="605"/>
      <c r="DJK3179" s="605"/>
      <c r="DJL3179" s="605"/>
      <c r="DJM3179" s="605"/>
      <c r="DJN3179" s="605"/>
      <c r="DJO3179" s="605"/>
      <c r="DJP3179" s="605"/>
      <c r="DJQ3179" s="605"/>
      <c r="DJR3179" s="605"/>
      <c r="DJS3179" s="605"/>
      <c r="DJT3179" s="605"/>
      <c r="DJU3179" s="605"/>
      <c r="DJV3179" s="605"/>
      <c r="DJW3179" s="605"/>
      <c r="DJX3179" s="605"/>
      <c r="DJY3179" s="605"/>
      <c r="DJZ3179" s="605"/>
      <c r="DKA3179" s="605"/>
      <c r="DKB3179" s="605"/>
      <c r="DKC3179" s="605"/>
      <c r="DKD3179" s="605"/>
      <c r="DKE3179" s="605"/>
      <c r="DKF3179" s="605"/>
      <c r="DKG3179" s="605"/>
      <c r="DKH3179" s="605"/>
      <c r="DKI3179" s="605"/>
      <c r="DKJ3179" s="605"/>
      <c r="DKK3179" s="605"/>
      <c r="DKL3179" s="605"/>
      <c r="DKM3179" s="605"/>
      <c r="DKN3179" s="605"/>
      <c r="DKO3179" s="605"/>
      <c r="DKP3179" s="605"/>
      <c r="DKQ3179" s="605"/>
      <c r="DKR3179" s="605"/>
      <c r="DKS3179" s="605"/>
      <c r="DKT3179" s="605"/>
      <c r="DKU3179" s="605"/>
      <c r="DKV3179" s="605"/>
      <c r="DKW3179" s="605"/>
      <c r="DKX3179" s="605"/>
      <c r="DKY3179" s="605"/>
      <c r="DKZ3179" s="605"/>
      <c r="DLA3179" s="605"/>
      <c r="DLB3179" s="605"/>
      <c r="DLC3179" s="605"/>
      <c r="DLD3179" s="605"/>
      <c r="DLE3179" s="605"/>
      <c r="DLF3179" s="605"/>
      <c r="DLG3179" s="605"/>
      <c r="DLH3179" s="605"/>
      <c r="DLI3179" s="605"/>
      <c r="DLJ3179" s="605"/>
      <c r="DLK3179" s="605"/>
      <c r="DLL3179" s="605"/>
      <c r="DLM3179" s="605"/>
      <c r="DLN3179" s="605"/>
      <c r="DLO3179" s="605"/>
      <c r="DLP3179" s="605"/>
      <c r="DLQ3179" s="605"/>
      <c r="DLR3179" s="605"/>
      <c r="DLS3179" s="605"/>
      <c r="DLT3179" s="605"/>
      <c r="DLU3179" s="605"/>
      <c r="DLV3179" s="605"/>
      <c r="DLW3179" s="605"/>
      <c r="DLX3179" s="605"/>
      <c r="DLY3179" s="605"/>
      <c r="DLZ3179" s="605"/>
      <c r="DMA3179" s="605"/>
      <c r="DMB3179" s="605"/>
      <c r="DMC3179" s="605"/>
      <c r="DMD3179" s="605"/>
      <c r="DME3179" s="605"/>
      <c r="DMF3179" s="605"/>
      <c r="DMG3179" s="605"/>
      <c r="DMH3179" s="605"/>
      <c r="DMI3179" s="605"/>
      <c r="DMJ3179" s="605"/>
      <c r="DMK3179" s="605"/>
      <c r="DML3179" s="605"/>
      <c r="DMM3179" s="605"/>
      <c r="DMN3179" s="605"/>
      <c r="DMO3179" s="605"/>
      <c r="DMP3179" s="605"/>
      <c r="DMQ3179" s="605"/>
      <c r="DMR3179" s="605"/>
      <c r="DMS3179" s="605"/>
      <c r="DMT3179" s="605"/>
      <c r="DMU3179" s="605"/>
      <c r="DMV3179" s="605"/>
      <c r="DMW3179" s="605"/>
      <c r="DMX3179" s="605"/>
      <c r="DMY3179" s="605"/>
      <c r="DMZ3179" s="605"/>
      <c r="DNA3179" s="605"/>
      <c r="DNB3179" s="605"/>
      <c r="DNC3179" s="605"/>
      <c r="DND3179" s="605"/>
      <c r="DNE3179" s="605"/>
      <c r="DNF3179" s="605"/>
      <c r="DNG3179" s="605"/>
      <c r="DNH3179" s="605"/>
      <c r="DNI3179" s="605"/>
      <c r="DNJ3179" s="605"/>
      <c r="DNK3179" s="605"/>
      <c r="DNL3179" s="605"/>
      <c r="DNM3179" s="605"/>
      <c r="DNN3179" s="605"/>
      <c r="DNO3179" s="605"/>
      <c r="DNP3179" s="605"/>
      <c r="DNQ3179" s="605"/>
      <c r="DNR3179" s="605"/>
      <c r="DNS3179" s="605"/>
      <c r="DNT3179" s="605"/>
      <c r="DNU3179" s="605"/>
      <c r="DNV3179" s="605"/>
      <c r="DNW3179" s="605"/>
      <c r="DNX3179" s="605"/>
      <c r="DNY3179" s="605"/>
      <c r="DNZ3179" s="605"/>
      <c r="DOA3179" s="605"/>
      <c r="DOB3179" s="605"/>
      <c r="DOC3179" s="605"/>
      <c r="DOD3179" s="605"/>
      <c r="DOE3179" s="605"/>
      <c r="DOF3179" s="605"/>
      <c r="DOG3179" s="605"/>
      <c r="DOH3179" s="605"/>
      <c r="DOI3179" s="605"/>
      <c r="DOJ3179" s="605"/>
      <c r="DOK3179" s="605"/>
      <c r="DOL3179" s="605"/>
      <c r="DOM3179" s="605"/>
      <c r="DON3179" s="605"/>
      <c r="DOO3179" s="605"/>
      <c r="DOP3179" s="605"/>
      <c r="DOQ3179" s="605"/>
      <c r="DOR3179" s="605"/>
      <c r="DOS3179" s="605"/>
      <c r="DOT3179" s="605"/>
      <c r="DOU3179" s="605"/>
      <c r="DOV3179" s="605"/>
      <c r="DOW3179" s="605"/>
      <c r="DOX3179" s="605"/>
      <c r="DOY3179" s="605"/>
      <c r="DOZ3179" s="605"/>
      <c r="DPA3179" s="605"/>
      <c r="DPB3179" s="605"/>
      <c r="DPC3179" s="605"/>
      <c r="DPD3179" s="605"/>
      <c r="DPE3179" s="605"/>
      <c r="DPF3179" s="605"/>
      <c r="DPG3179" s="605"/>
      <c r="DPH3179" s="605"/>
      <c r="DPI3179" s="605"/>
      <c r="DPJ3179" s="605"/>
      <c r="DPK3179" s="605"/>
      <c r="DPL3179" s="605"/>
      <c r="DPM3179" s="605"/>
      <c r="DPN3179" s="605"/>
      <c r="DPO3179" s="605"/>
      <c r="DPP3179" s="605"/>
      <c r="DPQ3179" s="605"/>
      <c r="DPR3179" s="605"/>
      <c r="DPS3179" s="605"/>
      <c r="DPT3179" s="605"/>
      <c r="DPU3179" s="605"/>
      <c r="DPV3179" s="605"/>
      <c r="DPW3179" s="605"/>
      <c r="DPX3179" s="605"/>
      <c r="DPY3179" s="605"/>
      <c r="DPZ3179" s="605"/>
      <c r="DQA3179" s="605"/>
      <c r="DQB3179" s="605"/>
      <c r="DQC3179" s="605"/>
      <c r="DQD3179" s="605"/>
      <c r="DQE3179" s="605"/>
      <c r="DQF3179" s="605"/>
      <c r="DQG3179" s="605"/>
      <c r="DQH3179" s="605"/>
      <c r="DQI3179" s="605"/>
      <c r="DQJ3179" s="605"/>
      <c r="DQK3179" s="605"/>
      <c r="DQL3179" s="605"/>
      <c r="DQM3179" s="605"/>
      <c r="DQN3179" s="605"/>
      <c r="DQO3179" s="605"/>
      <c r="DQP3179" s="605"/>
      <c r="DQQ3179" s="605"/>
      <c r="DQR3179" s="605"/>
      <c r="DQS3179" s="605"/>
      <c r="DQT3179" s="605"/>
      <c r="DQU3179" s="605"/>
      <c r="DQV3179" s="605"/>
      <c r="DQW3179" s="605"/>
      <c r="DQX3179" s="605"/>
      <c r="DQY3179" s="605"/>
      <c r="DQZ3179" s="605"/>
      <c r="DRA3179" s="605"/>
      <c r="DRB3179" s="605"/>
      <c r="DRC3179" s="605"/>
      <c r="DRD3179" s="605"/>
      <c r="DRE3179" s="605"/>
      <c r="DRF3179" s="605"/>
      <c r="DRG3179" s="605"/>
      <c r="DRH3179" s="605"/>
      <c r="DRI3179" s="605"/>
      <c r="DRJ3179" s="605"/>
      <c r="DRK3179" s="605"/>
      <c r="DRL3179" s="605"/>
      <c r="DRM3179" s="605"/>
      <c r="DRN3179" s="605"/>
      <c r="DRO3179" s="605"/>
      <c r="DRP3179" s="605"/>
      <c r="DRQ3179" s="605"/>
      <c r="DRR3179" s="605"/>
      <c r="DRS3179" s="605"/>
      <c r="DRT3179" s="605"/>
      <c r="DRU3179" s="605"/>
      <c r="DRV3179" s="605"/>
      <c r="DRW3179" s="605"/>
      <c r="DRX3179" s="605"/>
      <c r="DRY3179" s="605"/>
      <c r="DRZ3179" s="605"/>
      <c r="DSA3179" s="605"/>
      <c r="DSB3179" s="605"/>
      <c r="DSC3179" s="605"/>
      <c r="DSD3179" s="605"/>
      <c r="DSE3179" s="605"/>
      <c r="DSF3179" s="605"/>
      <c r="DSG3179" s="605"/>
      <c r="DSH3179" s="605"/>
      <c r="DSI3179" s="605"/>
      <c r="DSJ3179" s="605"/>
      <c r="DSK3179" s="605"/>
      <c r="DSL3179" s="605"/>
      <c r="DSM3179" s="605"/>
      <c r="DSN3179" s="605"/>
      <c r="DSO3179" s="605"/>
      <c r="DSP3179" s="605"/>
      <c r="DSQ3179" s="605"/>
      <c r="DSR3179" s="605"/>
      <c r="DSS3179" s="605"/>
      <c r="DST3179" s="605"/>
      <c r="DSU3179" s="605"/>
      <c r="DSV3179" s="605"/>
      <c r="DSW3179" s="605"/>
      <c r="DSX3179" s="605"/>
      <c r="DSY3179" s="605"/>
      <c r="DSZ3179" s="605"/>
      <c r="DTA3179" s="605"/>
      <c r="DTB3179" s="605"/>
      <c r="DTC3179" s="605"/>
      <c r="DTD3179" s="605"/>
      <c r="DTE3179" s="605"/>
      <c r="DTF3179" s="605"/>
      <c r="DTG3179" s="605"/>
      <c r="DTH3179" s="605"/>
      <c r="DTI3179" s="605"/>
      <c r="DTJ3179" s="605"/>
      <c r="DTK3179" s="605"/>
      <c r="DTL3179" s="605"/>
      <c r="DTM3179" s="605"/>
      <c r="DTN3179" s="605"/>
      <c r="DTO3179" s="605"/>
      <c r="DTP3179" s="605"/>
      <c r="DTQ3179" s="605"/>
      <c r="DTR3179" s="605"/>
      <c r="DTS3179" s="605"/>
      <c r="DTT3179" s="605"/>
      <c r="DTU3179" s="605"/>
      <c r="DTV3179" s="605"/>
      <c r="DTW3179" s="605"/>
      <c r="DTX3179" s="605"/>
      <c r="DTY3179" s="605"/>
      <c r="DTZ3179" s="605"/>
      <c r="DUA3179" s="605"/>
      <c r="DUB3179" s="605"/>
      <c r="DUC3179" s="605"/>
      <c r="DUD3179" s="605"/>
      <c r="DUE3179" s="605"/>
      <c r="DUF3179" s="605"/>
      <c r="DUG3179" s="605"/>
      <c r="DUH3179" s="605"/>
      <c r="DUI3179" s="605"/>
      <c r="DUJ3179" s="605"/>
      <c r="DUK3179" s="605"/>
      <c r="DUL3179" s="605"/>
      <c r="DUM3179" s="605"/>
      <c r="DUN3179" s="605"/>
      <c r="DUO3179" s="605"/>
      <c r="DUP3179" s="605"/>
      <c r="DUQ3179" s="605"/>
      <c r="DUR3179" s="605"/>
      <c r="DUS3179" s="605"/>
      <c r="DUT3179" s="605"/>
      <c r="DUU3179" s="605"/>
      <c r="DUV3179" s="605"/>
      <c r="DUW3179" s="605"/>
      <c r="DUX3179" s="605"/>
      <c r="DUY3179" s="605"/>
      <c r="DUZ3179" s="605"/>
      <c r="DVA3179" s="605"/>
      <c r="DVB3179" s="605"/>
      <c r="DVC3179" s="605"/>
      <c r="DVD3179" s="605"/>
      <c r="DVE3179" s="605"/>
      <c r="DVF3179" s="605"/>
      <c r="DVG3179" s="605"/>
      <c r="DVH3179" s="605"/>
      <c r="DVI3179" s="605"/>
      <c r="DVJ3179" s="605"/>
      <c r="DVK3179" s="605"/>
      <c r="DVL3179" s="605"/>
      <c r="DVM3179" s="605"/>
      <c r="DVN3179" s="605"/>
      <c r="DVO3179" s="605"/>
      <c r="DVP3179" s="605"/>
      <c r="DVQ3179" s="605"/>
      <c r="DVR3179" s="605"/>
      <c r="DVS3179" s="605"/>
      <c r="DVT3179" s="605"/>
      <c r="DVU3179" s="605"/>
      <c r="DVV3179" s="605"/>
      <c r="DVW3179" s="605"/>
      <c r="DVX3179" s="605"/>
      <c r="DVY3179" s="605"/>
      <c r="DVZ3179" s="605"/>
      <c r="DWA3179" s="605"/>
      <c r="DWB3179" s="605"/>
      <c r="DWC3179" s="605"/>
      <c r="DWD3179" s="605"/>
      <c r="DWE3179" s="605"/>
      <c r="DWF3179" s="605"/>
      <c r="DWG3179" s="605"/>
      <c r="DWH3179" s="605"/>
      <c r="DWI3179" s="605"/>
      <c r="DWJ3179" s="605"/>
      <c r="DWK3179" s="605"/>
      <c r="DWL3179" s="605"/>
      <c r="DWM3179" s="605"/>
      <c r="DWN3179" s="605"/>
      <c r="DWO3179" s="605"/>
      <c r="DWP3179" s="605"/>
      <c r="DWQ3179" s="605"/>
      <c r="DWR3179" s="605"/>
      <c r="DWS3179" s="605"/>
      <c r="DWT3179" s="605"/>
      <c r="DWU3179" s="605"/>
      <c r="DWV3179" s="605"/>
      <c r="DWW3179" s="605"/>
      <c r="DWX3179" s="605"/>
      <c r="DWY3179" s="605"/>
      <c r="DWZ3179" s="605"/>
      <c r="DXA3179" s="605"/>
      <c r="DXB3179" s="605"/>
      <c r="DXC3179" s="605"/>
      <c r="DXD3179" s="605"/>
      <c r="DXE3179" s="605"/>
      <c r="DXF3179" s="605"/>
      <c r="DXG3179" s="605"/>
      <c r="DXH3179" s="605"/>
      <c r="DXI3179" s="605"/>
      <c r="DXJ3179" s="605"/>
      <c r="DXK3179" s="605"/>
      <c r="DXL3179" s="605"/>
      <c r="DXM3179" s="605"/>
      <c r="DXN3179" s="605"/>
      <c r="DXO3179" s="605"/>
      <c r="DXP3179" s="605"/>
      <c r="DXQ3179" s="605"/>
      <c r="DXR3179" s="605"/>
      <c r="DXS3179" s="605"/>
      <c r="DXT3179" s="605"/>
      <c r="DXU3179" s="605"/>
      <c r="DXV3179" s="605"/>
      <c r="DXW3179" s="605"/>
      <c r="DXX3179" s="605"/>
      <c r="DXY3179" s="605"/>
      <c r="DXZ3179" s="605"/>
      <c r="DYA3179" s="605"/>
      <c r="DYB3179" s="605"/>
      <c r="DYC3179" s="605"/>
      <c r="DYD3179" s="605"/>
      <c r="DYE3179" s="605"/>
      <c r="DYF3179" s="605"/>
      <c r="DYG3179" s="605"/>
      <c r="DYH3179" s="605"/>
      <c r="DYI3179" s="605"/>
      <c r="DYJ3179" s="605"/>
      <c r="DYK3179" s="605"/>
      <c r="DYL3179" s="605"/>
      <c r="DYM3179" s="605"/>
      <c r="DYN3179" s="605"/>
      <c r="DYO3179" s="605"/>
      <c r="DYP3179" s="605"/>
      <c r="DYQ3179" s="605"/>
      <c r="DYR3179" s="605"/>
      <c r="DYS3179" s="605"/>
      <c r="DYT3179" s="605"/>
      <c r="DYU3179" s="605"/>
      <c r="DYV3179" s="605"/>
      <c r="DYW3179" s="605"/>
      <c r="DYX3179" s="605"/>
      <c r="DYY3179" s="605"/>
      <c r="DYZ3179" s="605"/>
      <c r="DZA3179" s="605"/>
      <c r="DZB3179" s="605"/>
      <c r="DZC3179" s="605"/>
      <c r="DZD3179" s="605"/>
      <c r="DZE3179" s="605"/>
      <c r="DZF3179" s="605"/>
      <c r="DZG3179" s="605"/>
      <c r="DZH3179" s="605"/>
      <c r="DZI3179" s="605"/>
      <c r="DZJ3179" s="605"/>
      <c r="DZK3179" s="605"/>
      <c r="DZL3179" s="605"/>
      <c r="DZM3179" s="605"/>
      <c r="DZN3179" s="605"/>
      <c r="DZO3179" s="605"/>
      <c r="DZP3179" s="605"/>
      <c r="DZQ3179" s="605"/>
      <c r="DZR3179" s="605"/>
      <c r="DZS3179" s="605"/>
      <c r="DZT3179" s="605"/>
      <c r="DZU3179" s="605"/>
      <c r="DZV3179" s="605"/>
      <c r="DZW3179" s="605"/>
      <c r="DZX3179" s="605"/>
      <c r="DZY3179" s="605"/>
      <c r="DZZ3179" s="605"/>
      <c r="EAA3179" s="605"/>
      <c r="EAB3179" s="605"/>
      <c r="EAC3179" s="605"/>
      <c r="EAD3179" s="605"/>
      <c r="EAE3179" s="605"/>
      <c r="EAF3179" s="605"/>
      <c r="EAG3179" s="605"/>
      <c r="EAH3179" s="605"/>
      <c r="EAI3179" s="605"/>
      <c r="EAJ3179" s="605"/>
      <c r="EAK3179" s="605"/>
      <c r="EAL3179" s="605"/>
      <c r="EAM3179" s="605"/>
      <c r="EAN3179" s="605"/>
      <c r="EAO3179" s="605"/>
      <c r="EAP3179" s="605"/>
      <c r="EAQ3179" s="605"/>
      <c r="EAR3179" s="605"/>
      <c r="EAS3179" s="605"/>
      <c r="EAT3179" s="605"/>
      <c r="EAU3179" s="605"/>
      <c r="EAV3179" s="605"/>
      <c r="EAW3179" s="605"/>
      <c r="EAX3179" s="605"/>
      <c r="EAY3179" s="605"/>
      <c r="EAZ3179" s="605"/>
      <c r="EBA3179" s="605"/>
      <c r="EBB3179" s="605"/>
      <c r="EBC3179" s="605"/>
      <c r="EBD3179" s="605"/>
      <c r="EBE3179" s="605"/>
      <c r="EBF3179" s="605"/>
      <c r="EBG3179" s="605"/>
      <c r="EBH3179" s="605"/>
      <c r="EBI3179" s="605"/>
      <c r="EBJ3179" s="605"/>
      <c r="EBK3179" s="605"/>
      <c r="EBL3179" s="605"/>
      <c r="EBM3179" s="605"/>
      <c r="EBN3179" s="605"/>
      <c r="EBO3179" s="605"/>
      <c r="EBP3179" s="605"/>
      <c r="EBQ3179" s="605"/>
      <c r="EBR3179" s="605"/>
      <c r="EBS3179" s="605"/>
      <c r="EBT3179" s="605"/>
      <c r="EBU3179" s="605"/>
      <c r="EBV3179" s="605"/>
      <c r="EBW3179" s="605"/>
      <c r="EBX3179" s="605"/>
      <c r="EBY3179" s="605"/>
      <c r="EBZ3179" s="605"/>
      <c r="ECA3179" s="605"/>
      <c r="ECB3179" s="605"/>
      <c r="ECC3179" s="605"/>
      <c r="ECD3179" s="605"/>
      <c r="ECE3179" s="605"/>
      <c r="ECF3179" s="605"/>
      <c r="ECG3179" s="605"/>
      <c r="ECH3179" s="605"/>
      <c r="ECI3179" s="605"/>
      <c r="ECJ3179" s="605"/>
      <c r="ECK3179" s="605"/>
      <c r="ECL3179" s="605"/>
      <c r="ECM3179" s="605"/>
      <c r="ECN3179" s="605"/>
      <c r="ECO3179" s="605"/>
      <c r="ECP3179" s="605"/>
      <c r="ECQ3179" s="605"/>
      <c r="ECR3179" s="605"/>
      <c r="ECS3179" s="605"/>
      <c r="ECT3179" s="605"/>
      <c r="ECU3179" s="605"/>
      <c r="ECV3179" s="605"/>
      <c r="ECW3179" s="605"/>
      <c r="ECX3179" s="605"/>
      <c r="ECY3179" s="605"/>
      <c r="ECZ3179" s="605"/>
      <c r="EDA3179" s="605"/>
      <c r="EDB3179" s="605"/>
      <c r="EDC3179" s="605"/>
      <c r="EDD3179" s="605"/>
      <c r="EDE3179" s="605"/>
      <c r="EDF3179" s="605"/>
      <c r="EDG3179" s="605"/>
      <c r="EDH3179" s="605"/>
      <c r="EDI3179" s="605"/>
      <c r="EDJ3179" s="605"/>
      <c r="EDK3179" s="605"/>
      <c r="EDL3179" s="605"/>
      <c r="EDM3179" s="605"/>
      <c r="EDN3179" s="605"/>
      <c r="EDO3179" s="605"/>
      <c r="EDP3179" s="605"/>
      <c r="EDQ3179" s="605"/>
      <c r="EDR3179" s="605"/>
      <c r="EDS3179" s="605"/>
      <c r="EDT3179" s="605"/>
      <c r="EDU3179" s="605"/>
      <c r="EDV3179" s="605"/>
      <c r="EDW3179" s="605"/>
      <c r="EDX3179" s="605"/>
      <c r="EDY3179" s="605"/>
      <c r="EDZ3179" s="605"/>
      <c r="EEA3179" s="605"/>
      <c r="EEB3179" s="605"/>
      <c r="EEC3179" s="605"/>
      <c r="EED3179" s="605"/>
      <c r="EEE3179" s="605"/>
      <c r="EEF3179" s="605"/>
      <c r="EEG3179" s="605"/>
      <c r="EEH3179" s="605"/>
      <c r="EEI3179" s="605"/>
      <c r="EEJ3179" s="605"/>
      <c r="EEK3179" s="605"/>
      <c r="EEL3179" s="605"/>
      <c r="EEM3179" s="605"/>
      <c r="EEN3179" s="605"/>
      <c r="EEO3179" s="605"/>
      <c r="EEP3179" s="605"/>
      <c r="EEQ3179" s="605"/>
      <c r="EER3179" s="605"/>
      <c r="EES3179" s="605"/>
      <c r="EET3179" s="605"/>
      <c r="EEU3179" s="605"/>
      <c r="EEV3179" s="605"/>
      <c r="EEW3179" s="605"/>
      <c r="EEX3179" s="605"/>
      <c r="EEY3179" s="605"/>
      <c r="EEZ3179" s="605"/>
      <c r="EFA3179" s="605"/>
      <c r="EFB3179" s="605"/>
      <c r="EFC3179" s="605"/>
      <c r="EFD3179" s="605"/>
      <c r="EFE3179" s="605"/>
      <c r="EFF3179" s="605"/>
      <c r="EFG3179" s="605"/>
      <c r="EFH3179" s="605"/>
      <c r="EFI3179" s="605"/>
      <c r="EFJ3179" s="605"/>
      <c r="EFK3179" s="605"/>
      <c r="EFL3179" s="605"/>
      <c r="EFM3179" s="605"/>
      <c r="EFN3179" s="605"/>
      <c r="EFO3179" s="605"/>
      <c r="EFP3179" s="605"/>
      <c r="EFQ3179" s="605"/>
      <c r="EFR3179" s="605"/>
      <c r="EFS3179" s="605"/>
      <c r="EFT3179" s="605"/>
      <c r="EFU3179" s="605"/>
      <c r="EFV3179" s="605"/>
      <c r="EFW3179" s="605"/>
      <c r="EFX3179" s="605"/>
      <c r="EFY3179" s="605"/>
      <c r="EFZ3179" s="605"/>
      <c r="EGA3179" s="605"/>
      <c r="EGB3179" s="605"/>
      <c r="EGC3179" s="605"/>
      <c r="EGD3179" s="605"/>
      <c r="EGE3179" s="605"/>
      <c r="EGF3179" s="605"/>
      <c r="EGG3179" s="605"/>
      <c r="EGH3179" s="605"/>
      <c r="EGI3179" s="605"/>
      <c r="EGJ3179" s="605"/>
      <c r="EGK3179" s="605"/>
      <c r="EGL3179" s="605"/>
      <c r="EGM3179" s="605"/>
      <c r="EGN3179" s="605"/>
      <c r="EGO3179" s="605"/>
      <c r="EGP3179" s="605"/>
      <c r="EGQ3179" s="605"/>
      <c r="EGR3179" s="605"/>
      <c r="EGS3179" s="605"/>
      <c r="EGT3179" s="605"/>
      <c r="EGU3179" s="605"/>
      <c r="EGV3179" s="605"/>
      <c r="EGW3179" s="605"/>
      <c r="EGX3179" s="605"/>
      <c r="EGY3179" s="605"/>
      <c r="EGZ3179" s="605"/>
      <c r="EHA3179" s="605"/>
      <c r="EHB3179" s="605"/>
      <c r="EHC3179" s="605"/>
      <c r="EHD3179" s="605"/>
      <c r="EHE3179" s="605"/>
      <c r="EHF3179" s="605"/>
      <c r="EHG3179" s="605"/>
      <c r="EHH3179" s="605"/>
      <c r="EHI3179" s="605"/>
      <c r="EHJ3179" s="605"/>
      <c r="EHK3179" s="605"/>
      <c r="EHL3179" s="605"/>
      <c r="EHM3179" s="605"/>
      <c r="EHN3179" s="605"/>
      <c r="EHO3179" s="605"/>
      <c r="EHP3179" s="605"/>
      <c r="EHQ3179" s="605"/>
      <c r="EHR3179" s="605"/>
      <c r="EHS3179" s="605"/>
      <c r="EHT3179" s="605"/>
      <c r="EHU3179" s="605"/>
      <c r="EHV3179" s="605"/>
      <c r="EHW3179" s="605"/>
      <c r="EHX3179" s="605"/>
      <c r="EHY3179" s="605"/>
      <c r="EHZ3179" s="605"/>
      <c r="EIA3179" s="605"/>
      <c r="EIB3179" s="605"/>
      <c r="EIC3179" s="605"/>
      <c r="EID3179" s="605"/>
      <c r="EIE3179" s="605"/>
      <c r="EIF3179" s="605"/>
      <c r="EIG3179" s="605"/>
      <c r="EIH3179" s="605"/>
      <c r="EII3179" s="605"/>
      <c r="EIJ3179" s="605"/>
      <c r="EIK3179" s="605"/>
      <c r="EIL3179" s="605"/>
      <c r="EIM3179" s="605"/>
      <c r="EIN3179" s="605"/>
      <c r="EIO3179" s="605"/>
      <c r="EIP3179" s="605"/>
      <c r="EIQ3179" s="605"/>
      <c r="EIR3179" s="605"/>
      <c r="EIS3179" s="605"/>
      <c r="EIT3179" s="605"/>
      <c r="EIU3179" s="605"/>
      <c r="EIV3179" s="605"/>
      <c r="EIW3179" s="605"/>
      <c r="EIX3179" s="605"/>
      <c r="EIY3179" s="605"/>
      <c r="EIZ3179" s="605"/>
      <c r="EJA3179" s="605"/>
      <c r="EJB3179" s="605"/>
      <c r="EJC3179" s="605"/>
      <c r="EJD3179" s="605"/>
      <c r="EJE3179" s="605"/>
      <c r="EJF3179" s="605"/>
      <c r="EJG3179" s="605"/>
      <c r="EJH3179" s="605"/>
      <c r="EJI3179" s="605"/>
      <c r="EJJ3179" s="605"/>
      <c r="EJK3179" s="605"/>
      <c r="EJL3179" s="605"/>
      <c r="EJM3179" s="605"/>
      <c r="EJN3179" s="605"/>
      <c r="EJO3179" s="605"/>
      <c r="EJP3179" s="605"/>
      <c r="EJQ3179" s="605"/>
      <c r="EJR3179" s="605"/>
      <c r="EJS3179" s="605"/>
      <c r="EJT3179" s="605"/>
      <c r="EJU3179" s="605"/>
      <c r="EJV3179" s="605"/>
      <c r="EJW3179" s="605"/>
      <c r="EJX3179" s="605"/>
      <c r="EJY3179" s="605"/>
      <c r="EJZ3179" s="605"/>
      <c r="EKA3179" s="605"/>
      <c r="EKB3179" s="605"/>
      <c r="EKC3179" s="605"/>
      <c r="EKD3179" s="605"/>
      <c r="EKE3179" s="605"/>
      <c r="EKF3179" s="605"/>
      <c r="EKG3179" s="605"/>
      <c r="EKH3179" s="605"/>
      <c r="EKI3179" s="605"/>
      <c r="EKJ3179" s="605"/>
      <c r="EKK3179" s="605"/>
      <c r="EKL3179" s="605"/>
      <c r="EKM3179" s="605"/>
      <c r="EKN3179" s="605"/>
      <c r="EKO3179" s="605"/>
      <c r="EKP3179" s="605"/>
      <c r="EKQ3179" s="605"/>
      <c r="EKR3179" s="605"/>
      <c r="EKS3179" s="605"/>
      <c r="EKT3179" s="605"/>
      <c r="EKU3179" s="605"/>
      <c r="EKV3179" s="605"/>
      <c r="EKW3179" s="605"/>
      <c r="EKX3179" s="605"/>
      <c r="EKY3179" s="605"/>
      <c r="EKZ3179" s="605"/>
      <c r="ELA3179" s="605"/>
      <c r="ELB3179" s="605"/>
      <c r="ELC3179" s="605"/>
      <c r="ELD3179" s="605"/>
      <c r="ELE3179" s="605"/>
      <c r="ELF3179" s="605"/>
      <c r="ELG3179" s="605"/>
      <c r="ELH3179" s="605"/>
      <c r="ELI3179" s="605"/>
      <c r="ELJ3179" s="605"/>
      <c r="ELK3179" s="605"/>
      <c r="ELL3179" s="605"/>
      <c r="ELM3179" s="605"/>
      <c r="ELN3179" s="605"/>
      <c r="ELO3179" s="605"/>
      <c r="ELP3179" s="605"/>
      <c r="ELQ3179" s="605"/>
      <c r="ELR3179" s="605"/>
      <c r="ELS3179" s="605"/>
      <c r="ELT3179" s="605"/>
      <c r="ELU3179" s="605"/>
      <c r="ELV3179" s="605"/>
      <c r="ELW3179" s="605"/>
      <c r="ELX3179" s="605"/>
      <c r="ELY3179" s="605"/>
      <c r="ELZ3179" s="605"/>
      <c r="EMA3179" s="605"/>
      <c r="EMB3179" s="605"/>
      <c r="EMC3179" s="605"/>
      <c r="EMD3179" s="605"/>
      <c r="EME3179" s="605"/>
      <c r="EMF3179" s="605"/>
      <c r="EMG3179" s="605"/>
      <c r="EMH3179" s="605"/>
      <c r="EMI3179" s="605"/>
      <c r="EMJ3179" s="605"/>
      <c r="EMK3179" s="605"/>
      <c r="EML3179" s="605"/>
      <c r="EMM3179" s="605"/>
      <c r="EMN3179" s="605"/>
      <c r="EMO3179" s="605"/>
      <c r="EMP3179" s="605"/>
      <c r="EMQ3179" s="605"/>
      <c r="EMR3179" s="605"/>
      <c r="EMS3179" s="605"/>
      <c r="EMT3179" s="605"/>
      <c r="EMU3179" s="605"/>
      <c r="EMV3179" s="605"/>
      <c r="EMW3179" s="605"/>
      <c r="EMX3179" s="605"/>
      <c r="EMY3179" s="605"/>
      <c r="EMZ3179" s="605"/>
      <c r="ENA3179" s="605"/>
      <c r="ENB3179" s="605"/>
      <c r="ENC3179" s="605"/>
      <c r="END3179" s="605"/>
      <c r="ENE3179" s="605"/>
      <c r="ENF3179" s="605"/>
      <c r="ENG3179" s="605"/>
      <c r="ENH3179" s="605"/>
      <c r="ENI3179" s="605"/>
      <c r="ENJ3179" s="605"/>
      <c r="ENK3179" s="605"/>
      <c r="ENL3179" s="605"/>
      <c r="ENM3179" s="605"/>
      <c r="ENN3179" s="605"/>
      <c r="ENO3179" s="605"/>
      <c r="ENP3179" s="605"/>
      <c r="ENQ3179" s="605"/>
      <c r="ENR3179" s="605"/>
      <c r="ENS3179" s="605"/>
      <c r="ENT3179" s="605"/>
      <c r="ENU3179" s="605"/>
      <c r="ENV3179" s="605"/>
      <c r="ENW3179" s="605"/>
      <c r="ENX3179" s="605"/>
      <c r="ENY3179" s="605"/>
      <c r="ENZ3179" s="605"/>
      <c r="EOA3179" s="605"/>
      <c r="EOB3179" s="605"/>
      <c r="EOC3179" s="605"/>
      <c r="EOD3179" s="605"/>
      <c r="EOE3179" s="605"/>
      <c r="EOF3179" s="605"/>
      <c r="EOG3179" s="605"/>
      <c r="EOH3179" s="605"/>
      <c r="EOI3179" s="605"/>
      <c r="EOJ3179" s="605"/>
      <c r="EOK3179" s="605"/>
      <c r="EOL3179" s="605"/>
      <c r="EOM3179" s="605"/>
      <c r="EON3179" s="605"/>
      <c r="EOO3179" s="605"/>
      <c r="EOP3179" s="605"/>
      <c r="EOQ3179" s="605"/>
      <c r="EOR3179" s="605"/>
      <c r="EOS3179" s="605"/>
      <c r="EOT3179" s="605"/>
      <c r="EOU3179" s="605"/>
      <c r="EOV3179" s="605"/>
      <c r="EOW3179" s="605"/>
      <c r="EOX3179" s="605"/>
      <c r="EOY3179" s="605"/>
      <c r="EOZ3179" s="605"/>
      <c r="EPA3179" s="605"/>
      <c r="EPB3179" s="605"/>
      <c r="EPC3179" s="605"/>
      <c r="EPD3179" s="605"/>
      <c r="EPE3179" s="605"/>
      <c r="EPF3179" s="605"/>
      <c r="EPG3179" s="605"/>
      <c r="EPH3179" s="605"/>
      <c r="EPI3179" s="605"/>
      <c r="EPJ3179" s="605"/>
      <c r="EPK3179" s="605"/>
      <c r="EPL3179" s="605"/>
      <c r="EPM3179" s="605"/>
      <c r="EPN3179" s="605"/>
      <c r="EPO3179" s="605"/>
      <c r="EPP3179" s="605"/>
      <c r="EPQ3179" s="605"/>
      <c r="EPR3179" s="605"/>
      <c r="EPS3179" s="605"/>
      <c r="EPT3179" s="605"/>
      <c r="EPU3179" s="605"/>
      <c r="EPV3179" s="605"/>
      <c r="EPW3179" s="605"/>
      <c r="EPX3179" s="605"/>
      <c r="EPY3179" s="605"/>
      <c r="EPZ3179" s="605"/>
      <c r="EQA3179" s="605"/>
      <c r="EQB3179" s="605"/>
      <c r="EQC3179" s="605"/>
      <c r="EQD3179" s="605"/>
      <c r="EQE3179" s="605"/>
      <c r="EQF3179" s="605"/>
      <c r="EQG3179" s="605"/>
      <c r="EQH3179" s="605"/>
      <c r="EQI3179" s="605"/>
      <c r="EQJ3179" s="605"/>
      <c r="EQK3179" s="605"/>
      <c r="EQL3179" s="605"/>
      <c r="EQM3179" s="605"/>
      <c r="EQN3179" s="605"/>
      <c r="EQO3179" s="605"/>
      <c r="EQP3179" s="605"/>
      <c r="EQQ3179" s="605"/>
      <c r="EQR3179" s="605"/>
      <c r="EQS3179" s="605"/>
      <c r="EQT3179" s="605"/>
      <c r="EQU3179" s="605"/>
      <c r="EQV3179" s="605"/>
      <c r="EQW3179" s="605"/>
      <c r="EQX3179" s="605"/>
      <c r="EQY3179" s="605"/>
      <c r="EQZ3179" s="605"/>
      <c r="ERA3179" s="605"/>
      <c r="ERB3179" s="605"/>
      <c r="ERC3179" s="605"/>
      <c r="ERD3179" s="605"/>
      <c r="ERE3179" s="605"/>
      <c r="ERF3179" s="605"/>
      <c r="ERG3179" s="605"/>
      <c r="ERH3179" s="605"/>
      <c r="ERI3179" s="605"/>
      <c r="ERJ3179" s="605"/>
      <c r="ERK3179" s="605"/>
      <c r="ERL3179" s="605"/>
      <c r="ERM3179" s="605"/>
      <c r="ERN3179" s="605"/>
      <c r="ERO3179" s="605"/>
      <c r="ERP3179" s="605"/>
      <c r="ERQ3179" s="605"/>
      <c r="ERR3179" s="605"/>
      <c r="ERS3179" s="605"/>
      <c r="ERT3179" s="605"/>
      <c r="ERU3179" s="605"/>
      <c r="ERV3179" s="605"/>
      <c r="ERW3179" s="605"/>
      <c r="ERX3179" s="605"/>
      <c r="ERY3179" s="605"/>
      <c r="ERZ3179" s="605"/>
      <c r="ESA3179" s="605"/>
      <c r="ESB3179" s="605"/>
      <c r="ESC3179" s="605"/>
      <c r="ESD3179" s="605"/>
      <c r="ESE3179" s="605"/>
      <c r="ESF3179" s="605"/>
      <c r="ESG3179" s="605"/>
      <c r="ESH3179" s="605"/>
      <c r="ESI3179" s="605"/>
      <c r="ESJ3179" s="605"/>
      <c r="ESK3179" s="605"/>
      <c r="ESL3179" s="605"/>
      <c r="ESM3179" s="605"/>
      <c r="ESN3179" s="605"/>
      <c r="ESO3179" s="605"/>
      <c r="ESP3179" s="605"/>
      <c r="ESQ3179" s="605"/>
      <c r="ESR3179" s="605"/>
      <c r="ESS3179" s="605"/>
      <c r="EST3179" s="605"/>
      <c r="ESU3179" s="605"/>
      <c r="ESV3179" s="605"/>
      <c r="ESW3179" s="605"/>
      <c r="ESX3179" s="605"/>
      <c r="ESY3179" s="605"/>
      <c r="ESZ3179" s="605"/>
      <c r="ETA3179" s="605"/>
      <c r="ETB3179" s="605"/>
      <c r="ETC3179" s="605"/>
      <c r="ETD3179" s="605"/>
      <c r="ETE3179" s="605"/>
      <c r="ETF3179" s="605"/>
      <c r="ETG3179" s="605"/>
      <c r="ETH3179" s="605"/>
      <c r="ETI3179" s="605"/>
      <c r="ETJ3179" s="605"/>
      <c r="ETK3179" s="605"/>
      <c r="ETL3179" s="605"/>
      <c r="ETM3179" s="605"/>
      <c r="ETN3179" s="605"/>
      <c r="ETO3179" s="605"/>
      <c r="ETP3179" s="605"/>
      <c r="ETQ3179" s="605"/>
      <c r="ETR3179" s="605"/>
      <c r="ETS3179" s="605"/>
      <c r="ETT3179" s="605"/>
      <c r="ETU3179" s="605"/>
      <c r="ETV3179" s="605"/>
      <c r="ETW3179" s="605"/>
      <c r="ETX3179" s="605"/>
      <c r="ETY3179" s="605"/>
      <c r="ETZ3179" s="605"/>
      <c r="EUA3179" s="605"/>
      <c r="EUB3179" s="605"/>
      <c r="EUC3179" s="605"/>
      <c r="EUD3179" s="605"/>
      <c r="EUE3179" s="605"/>
      <c r="EUF3179" s="605"/>
      <c r="EUG3179" s="605"/>
      <c r="EUH3179" s="605"/>
      <c r="EUI3179" s="605"/>
      <c r="EUJ3179" s="605"/>
      <c r="EUK3179" s="605"/>
      <c r="EUL3179" s="605"/>
      <c r="EUM3179" s="605"/>
      <c r="EUN3179" s="605"/>
      <c r="EUO3179" s="605"/>
      <c r="EUP3179" s="605"/>
      <c r="EUQ3179" s="605"/>
      <c r="EUR3179" s="605"/>
      <c r="EUS3179" s="605"/>
      <c r="EUT3179" s="605"/>
      <c r="EUU3179" s="605"/>
      <c r="EUV3179" s="605"/>
      <c r="EUW3179" s="605"/>
      <c r="EUX3179" s="605"/>
      <c r="EUY3179" s="605"/>
      <c r="EUZ3179" s="605"/>
      <c r="EVA3179" s="605"/>
      <c r="EVB3179" s="605"/>
      <c r="EVC3179" s="605"/>
      <c r="EVD3179" s="605"/>
      <c r="EVE3179" s="605"/>
      <c r="EVF3179" s="605"/>
      <c r="EVG3179" s="605"/>
      <c r="EVH3179" s="605"/>
      <c r="EVI3179" s="605"/>
      <c r="EVJ3179" s="605"/>
      <c r="EVK3179" s="605"/>
      <c r="EVL3179" s="605"/>
      <c r="EVM3179" s="605"/>
      <c r="EVN3179" s="605"/>
      <c r="EVO3179" s="605"/>
      <c r="EVP3179" s="605"/>
      <c r="EVQ3179" s="605"/>
      <c r="EVR3179" s="605"/>
      <c r="EVS3179" s="605"/>
      <c r="EVT3179" s="605"/>
      <c r="EVU3179" s="605"/>
      <c r="EVV3179" s="605"/>
      <c r="EVW3179" s="605"/>
      <c r="EVX3179" s="605"/>
      <c r="EVY3179" s="605"/>
      <c r="EVZ3179" s="605"/>
      <c r="EWA3179" s="605"/>
      <c r="EWB3179" s="605"/>
      <c r="EWC3179" s="605"/>
      <c r="EWD3179" s="605"/>
      <c r="EWE3179" s="605"/>
      <c r="EWF3179" s="605"/>
      <c r="EWG3179" s="605"/>
      <c r="EWH3179" s="605"/>
      <c r="EWI3179" s="605"/>
      <c r="EWJ3179" s="605"/>
      <c r="EWK3179" s="605"/>
      <c r="EWL3179" s="605"/>
      <c r="EWM3179" s="605"/>
      <c r="EWN3179" s="605"/>
      <c r="EWO3179" s="605"/>
      <c r="EWP3179" s="605"/>
      <c r="EWQ3179" s="605"/>
      <c r="EWR3179" s="605"/>
      <c r="EWS3179" s="605"/>
      <c r="EWT3179" s="605"/>
      <c r="EWU3179" s="605"/>
      <c r="EWV3179" s="605"/>
      <c r="EWW3179" s="605"/>
      <c r="EWX3179" s="605"/>
      <c r="EWY3179" s="605"/>
      <c r="EWZ3179" s="605"/>
      <c r="EXA3179" s="605"/>
      <c r="EXB3179" s="605"/>
      <c r="EXC3179" s="605"/>
      <c r="EXD3179" s="605"/>
      <c r="EXE3179" s="605"/>
      <c r="EXF3179" s="605"/>
      <c r="EXG3179" s="605"/>
      <c r="EXH3179" s="605"/>
      <c r="EXI3179" s="605"/>
      <c r="EXJ3179" s="605"/>
      <c r="EXK3179" s="605"/>
      <c r="EXL3179" s="605"/>
      <c r="EXM3179" s="605"/>
      <c r="EXN3179" s="605"/>
      <c r="EXO3179" s="605"/>
      <c r="EXP3179" s="605"/>
      <c r="EXQ3179" s="605"/>
      <c r="EXR3179" s="605"/>
      <c r="EXS3179" s="605"/>
      <c r="EXT3179" s="605"/>
      <c r="EXU3179" s="605"/>
      <c r="EXV3179" s="605"/>
      <c r="EXW3179" s="605"/>
      <c r="EXX3179" s="605"/>
      <c r="EXY3179" s="605"/>
      <c r="EXZ3179" s="605"/>
      <c r="EYA3179" s="605"/>
      <c r="EYB3179" s="605"/>
      <c r="EYC3179" s="605"/>
      <c r="EYD3179" s="605"/>
      <c r="EYE3179" s="605"/>
      <c r="EYF3179" s="605"/>
      <c r="EYG3179" s="605"/>
      <c r="EYH3179" s="605"/>
      <c r="EYI3179" s="605"/>
      <c r="EYJ3179" s="605"/>
      <c r="EYK3179" s="605"/>
      <c r="EYL3179" s="605"/>
      <c r="EYM3179" s="605"/>
      <c r="EYN3179" s="605"/>
      <c r="EYO3179" s="605"/>
      <c r="EYP3179" s="605"/>
      <c r="EYQ3179" s="605"/>
      <c r="EYR3179" s="605"/>
      <c r="EYS3179" s="605"/>
      <c r="EYT3179" s="605"/>
      <c r="EYU3179" s="605"/>
      <c r="EYV3179" s="605"/>
      <c r="EYW3179" s="605"/>
      <c r="EYX3179" s="605"/>
      <c r="EYY3179" s="605"/>
      <c r="EYZ3179" s="605"/>
      <c r="EZA3179" s="605"/>
      <c r="EZB3179" s="605"/>
      <c r="EZC3179" s="605"/>
      <c r="EZD3179" s="605"/>
      <c r="EZE3179" s="605"/>
      <c r="EZF3179" s="605"/>
      <c r="EZG3179" s="605"/>
      <c r="EZH3179" s="605"/>
      <c r="EZI3179" s="605"/>
      <c r="EZJ3179" s="605"/>
      <c r="EZK3179" s="605"/>
      <c r="EZL3179" s="605"/>
      <c r="EZM3179" s="605"/>
      <c r="EZN3179" s="605"/>
      <c r="EZO3179" s="605"/>
      <c r="EZP3179" s="605"/>
      <c r="EZQ3179" s="605"/>
      <c r="EZR3179" s="605"/>
      <c r="EZS3179" s="605"/>
      <c r="EZT3179" s="605"/>
      <c r="EZU3179" s="605"/>
      <c r="EZV3179" s="605"/>
      <c r="EZW3179" s="605"/>
      <c r="EZX3179" s="605"/>
      <c r="EZY3179" s="605"/>
      <c r="EZZ3179" s="605"/>
      <c r="FAA3179" s="605"/>
      <c r="FAB3179" s="605"/>
      <c r="FAC3179" s="605"/>
      <c r="FAD3179" s="605"/>
      <c r="FAE3179" s="605"/>
      <c r="FAF3179" s="605"/>
      <c r="FAG3179" s="605"/>
      <c r="FAH3179" s="605"/>
      <c r="FAI3179" s="605"/>
      <c r="FAJ3179" s="605"/>
      <c r="FAK3179" s="605"/>
      <c r="FAL3179" s="605"/>
      <c r="FAM3179" s="605"/>
      <c r="FAN3179" s="605"/>
      <c r="FAO3179" s="605"/>
      <c r="FAP3179" s="605"/>
      <c r="FAQ3179" s="605"/>
      <c r="FAR3179" s="605"/>
      <c r="FAS3179" s="605"/>
      <c r="FAT3179" s="605"/>
      <c r="FAU3179" s="605"/>
      <c r="FAV3179" s="605"/>
      <c r="FAW3179" s="605"/>
      <c r="FAX3179" s="605"/>
      <c r="FAY3179" s="605"/>
      <c r="FAZ3179" s="605"/>
      <c r="FBA3179" s="605"/>
      <c r="FBB3179" s="605"/>
      <c r="FBC3179" s="605"/>
      <c r="FBD3179" s="605"/>
      <c r="FBE3179" s="605"/>
      <c r="FBF3179" s="605"/>
      <c r="FBG3179" s="605"/>
      <c r="FBH3179" s="605"/>
      <c r="FBI3179" s="605"/>
      <c r="FBJ3179" s="605"/>
      <c r="FBK3179" s="605"/>
      <c r="FBL3179" s="605"/>
      <c r="FBM3179" s="605"/>
      <c r="FBN3179" s="605"/>
      <c r="FBO3179" s="605"/>
      <c r="FBP3179" s="605"/>
      <c r="FBQ3179" s="605"/>
      <c r="FBR3179" s="605"/>
      <c r="FBS3179" s="605"/>
      <c r="FBT3179" s="605"/>
      <c r="FBU3179" s="605"/>
      <c r="FBV3179" s="605"/>
      <c r="FBW3179" s="605"/>
      <c r="FBX3179" s="605"/>
      <c r="FBY3179" s="605"/>
      <c r="FBZ3179" s="605"/>
      <c r="FCA3179" s="605"/>
      <c r="FCB3179" s="605"/>
      <c r="FCC3179" s="605"/>
      <c r="FCD3179" s="605"/>
      <c r="FCE3179" s="605"/>
      <c r="FCF3179" s="605"/>
      <c r="FCG3179" s="605"/>
      <c r="FCH3179" s="605"/>
      <c r="FCI3179" s="605"/>
      <c r="FCJ3179" s="605"/>
      <c r="FCK3179" s="605"/>
      <c r="FCL3179" s="605"/>
      <c r="FCM3179" s="605"/>
      <c r="FCN3179" s="605"/>
      <c r="FCO3179" s="605"/>
      <c r="FCP3179" s="605"/>
      <c r="FCQ3179" s="605"/>
      <c r="FCR3179" s="605"/>
      <c r="FCS3179" s="605"/>
      <c r="FCT3179" s="605"/>
      <c r="FCU3179" s="605"/>
      <c r="FCV3179" s="605"/>
      <c r="FCW3179" s="605"/>
      <c r="FCX3179" s="605"/>
      <c r="FCY3179" s="605"/>
      <c r="FCZ3179" s="605"/>
      <c r="FDA3179" s="605"/>
      <c r="FDB3179" s="605"/>
      <c r="FDC3179" s="605"/>
      <c r="FDD3179" s="605"/>
      <c r="FDE3179" s="605"/>
      <c r="FDF3179" s="605"/>
      <c r="FDG3179" s="605"/>
      <c r="FDH3179" s="605"/>
      <c r="FDI3179" s="605"/>
      <c r="FDJ3179" s="605"/>
      <c r="FDK3179" s="605"/>
      <c r="FDL3179" s="605"/>
      <c r="FDM3179" s="605"/>
      <c r="FDN3179" s="605"/>
      <c r="FDO3179" s="605"/>
      <c r="FDP3179" s="605"/>
      <c r="FDQ3179" s="605"/>
      <c r="FDR3179" s="605"/>
      <c r="FDS3179" s="605"/>
      <c r="FDT3179" s="605"/>
      <c r="FDU3179" s="605"/>
      <c r="FDV3179" s="605"/>
      <c r="FDW3179" s="605"/>
      <c r="FDX3179" s="605"/>
      <c r="FDY3179" s="605"/>
      <c r="FDZ3179" s="605"/>
      <c r="FEA3179" s="605"/>
      <c r="FEB3179" s="605"/>
      <c r="FEC3179" s="605"/>
      <c r="FED3179" s="605"/>
      <c r="FEE3179" s="605"/>
      <c r="FEF3179" s="605"/>
      <c r="FEG3179" s="605"/>
      <c r="FEH3179" s="605"/>
      <c r="FEI3179" s="605"/>
      <c r="FEJ3179" s="605"/>
      <c r="FEK3179" s="605"/>
      <c r="FEL3179" s="605"/>
      <c r="FEM3179" s="605"/>
      <c r="FEN3179" s="605"/>
      <c r="FEO3179" s="605"/>
      <c r="FEP3179" s="605"/>
      <c r="FEQ3179" s="605"/>
      <c r="FER3179" s="605"/>
      <c r="FES3179" s="605"/>
      <c r="FET3179" s="605"/>
      <c r="FEU3179" s="605"/>
      <c r="FEV3179" s="605"/>
      <c r="FEW3179" s="605"/>
      <c r="FEX3179" s="605"/>
      <c r="FEY3179" s="605"/>
      <c r="FEZ3179" s="605"/>
      <c r="FFA3179" s="605"/>
      <c r="FFB3179" s="605"/>
      <c r="FFC3179" s="605"/>
      <c r="FFD3179" s="605"/>
      <c r="FFE3179" s="605"/>
      <c r="FFF3179" s="605"/>
      <c r="FFG3179" s="605"/>
      <c r="FFH3179" s="605"/>
      <c r="FFI3179" s="605"/>
      <c r="FFJ3179" s="605"/>
      <c r="FFK3179" s="605"/>
      <c r="FFL3179" s="605"/>
      <c r="FFM3179" s="605"/>
      <c r="FFN3179" s="605"/>
      <c r="FFO3179" s="605"/>
      <c r="FFP3179" s="605"/>
      <c r="FFQ3179" s="605"/>
      <c r="FFR3179" s="605"/>
      <c r="FFS3179" s="605"/>
      <c r="FFT3179" s="605"/>
      <c r="FFU3179" s="605"/>
      <c r="FFV3179" s="605"/>
      <c r="FFW3179" s="605"/>
      <c r="FFX3179" s="605"/>
      <c r="FFY3179" s="605"/>
      <c r="FFZ3179" s="605"/>
      <c r="FGA3179" s="605"/>
      <c r="FGB3179" s="605"/>
      <c r="FGC3179" s="605"/>
      <c r="FGD3179" s="605"/>
      <c r="FGE3179" s="605"/>
      <c r="FGF3179" s="605"/>
      <c r="FGG3179" s="605"/>
      <c r="FGH3179" s="605"/>
      <c r="FGI3179" s="605"/>
      <c r="FGJ3179" s="605"/>
      <c r="FGK3179" s="605"/>
      <c r="FGL3179" s="605"/>
      <c r="FGM3179" s="605"/>
      <c r="FGN3179" s="605"/>
      <c r="FGO3179" s="605"/>
      <c r="FGP3179" s="605"/>
      <c r="FGQ3179" s="605"/>
      <c r="FGR3179" s="605"/>
      <c r="FGS3179" s="605"/>
      <c r="FGT3179" s="605"/>
      <c r="FGU3179" s="605"/>
      <c r="FGV3179" s="605"/>
      <c r="FGW3179" s="605"/>
      <c r="FGX3179" s="605"/>
      <c r="FGY3179" s="605"/>
      <c r="FGZ3179" s="605"/>
      <c r="FHA3179" s="605"/>
      <c r="FHB3179" s="605"/>
      <c r="FHC3179" s="605"/>
      <c r="FHD3179" s="605"/>
      <c r="FHE3179" s="605"/>
      <c r="FHF3179" s="605"/>
      <c r="FHG3179" s="605"/>
      <c r="FHH3179" s="605"/>
      <c r="FHI3179" s="605"/>
      <c r="FHJ3179" s="605"/>
      <c r="FHK3179" s="605"/>
      <c r="FHL3179" s="605"/>
      <c r="FHM3179" s="605"/>
      <c r="FHN3179" s="605"/>
      <c r="FHO3179" s="605"/>
      <c r="FHP3179" s="605"/>
      <c r="FHQ3179" s="605"/>
      <c r="FHR3179" s="605"/>
      <c r="FHS3179" s="605"/>
      <c r="FHT3179" s="605"/>
      <c r="FHU3179" s="605"/>
      <c r="FHV3179" s="605"/>
      <c r="FHW3179" s="605"/>
      <c r="FHX3179" s="605"/>
      <c r="FHY3179" s="605"/>
      <c r="FHZ3179" s="605"/>
      <c r="FIA3179" s="605"/>
      <c r="FIB3179" s="605"/>
      <c r="FIC3179" s="605"/>
      <c r="FID3179" s="605"/>
      <c r="FIE3179" s="605"/>
      <c r="FIF3179" s="605"/>
      <c r="FIG3179" s="605"/>
      <c r="FIH3179" s="605"/>
      <c r="FII3179" s="605"/>
      <c r="FIJ3179" s="605"/>
      <c r="FIK3179" s="605"/>
      <c r="FIL3179" s="605"/>
      <c r="FIM3179" s="605"/>
      <c r="FIN3179" s="605"/>
      <c r="FIO3179" s="605"/>
      <c r="FIP3179" s="605"/>
      <c r="FIQ3179" s="605"/>
      <c r="FIR3179" s="605"/>
      <c r="FIS3179" s="605"/>
      <c r="FIT3179" s="605"/>
      <c r="FIU3179" s="605"/>
      <c r="FIV3179" s="605"/>
      <c r="FIW3179" s="605"/>
      <c r="FIX3179" s="605"/>
      <c r="FIY3179" s="605"/>
      <c r="FIZ3179" s="605"/>
      <c r="FJA3179" s="605"/>
      <c r="FJB3179" s="605"/>
      <c r="FJC3179" s="605"/>
      <c r="FJD3179" s="605"/>
      <c r="FJE3179" s="605"/>
      <c r="FJF3179" s="605"/>
      <c r="FJG3179" s="605"/>
      <c r="FJH3179" s="605"/>
      <c r="FJI3179" s="605"/>
      <c r="FJJ3179" s="605"/>
      <c r="FJK3179" s="605"/>
      <c r="FJL3179" s="605"/>
      <c r="FJM3179" s="605"/>
      <c r="FJN3179" s="605"/>
      <c r="FJO3179" s="605"/>
      <c r="FJP3179" s="605"/>
      <c r="FJQ3179" s="605"/>
      <c r="FJR3179" s="605"/>
      <c r="FJS3179" s="605"/>
      <c r="FJT3179" s="605"/>
      <c r="FJU3179" s="605"/>
      <c r="FJV3179" s="605"/>
      <c r="FJW3179" s="605"/>
      <c r="FJX3179" s="605"/>
      <c r="FJY3179" s="605"/>
      <c r="FJZ3179" s="605"/>
      <c r="FKA3179" s="605"/>
      <c r="FKB3179" s="605"/>
      <c r="FKC3179" s="605"/>
      <c r="FKD3179" s="605"/>
      <c r="FKE3179" s="605"/>
      <c r="FKF3179" s="605"/>
      <c r="FKG3179" s="605"/>
      <c r="FKH3179" s="605"/>
      <c r="FKI3179" s="605"/>
      <c r="FKJ3179" s="605"/>
      <c r="FKK3179" s="605"/>
      <c r="FKL3179" s="605"/>
      <c r="FKM3179" s="605"/>
      <c r="FKN3179" s="605"/>
      <c r="FKO3179" s="605"/>
      <c r="FKP3179" s="605"/>
      <c r="FKQ3179" s="605"/>
      <c r="FKR3179" s="605"/>
      <c r="FKS3179" s="605"/>
      <c r="FKT3179" s="605"/>
      <c r="FKU3179" s="605"/>
      <c r="FKV3179" s="605"/>
      <c r="FKW3179" s="605"/>
      <c r="FKX3179" s="605"/>
      <c r="FKY3179" s="605"/>
      <c r="FKZ3179" s="605"/>
      <c r="FLA3179" s="605"/>
      <c r="FLB3179" s="605"/>
      <c r="FLC3179" s="605"/>
      <c r="FLD3179" s="605"/>
      <c r="FLE3179" s="605"/>
      <c r="FLF3179" s="605"/>
      <c r="FLG3179" s="605"/>
      <c r="FLH3179" s="605"/>
      <c r="FLI3179" s="605"/>
      <c r="FLJ3179" s="605"/>
      <c r="FLK3179" s="605"/>
      <c r="FLL3179" s="605"/>
      <c r="FLM3179" s="605"/>
      <c r="FLN3179" s="605"/>
      <c r="FLO3179" s="605"/>
      <c r="FLP3179" s="605"/>
      <c r="FLQ3179" s="605"/>
      <c r="FLR3179" s="605"/>
      <c r="FLS3179" s="605"/>
      <c r="FLT3179" s="605"/>
      <c r="FLU3179" s="605"/>
      <c r="FLV3179" s="605"/>
      <c r="FLW3179" s="605"/>
      <c r="FLX3179" s="605"/>
      <c r="FLY3179" s="605"/>
      <c r="FLZ3179" s="605"/>
      <c r="FMA3179" s="605"/>
      <c r="FMB3179" s="605"/>
      <c r="FMC3179" s="605"/>
      <c r="FMD3179" s="605"/>
      <c r="FME3179" s="605"/>
      <c r="FMF3179" s="605"/>
      <c r="FMG3179" s="605"/>
      <c r="FMH3179" s="605"/>
      <c r="FMI3179" s="605"/>
      <c r="FMJ3179" s="605"/>
      <c r="FMK3179" s="605"/>
      <c r="FML3179" s="605"/>
      <c r="FMM3179" s="605"/>
      <c r="FMN3179" s="605"/>
      <c r="FMO3179" s="605"/>
      <c r="FMP3179" s="605"/>
      <c r="FMQ3179" s="605"/>
      <c r="FMR3179" s="605"/>
      <c r="FMS3179" s="605"/>
      <c r="FMT3179" s="605"/>
      <c r="FMU3179" s="605"/>
      <c r="FMV3179" s="605"/>
      <c r="FMW3179" s="605"/>
      <c r="FMX3179" s="605"/>
      <c r="FMY3179" s="605"/>
      <c r="FMZ3179" s="605"/>
      <c r="FNA3179" s="605"/>
      <c r="FNB3179" s="605"/>
      <c r="FNC3179" s="605"/>
      <c r="FND3179" s="605"/>
      <c r="FNE3179" s="605"/>
      <c r="FNF3179" s="605"/>
      <c r="FNG3179" s="605"/>
      <c r="FNH3179" s="605"/>
      <c r="FNI3179" s="605"/>
      <c r="FNJ3179" s="605"/>
      <c r="FNK3179" s="605"/>
      <c r="FNL3179" s="605"/>
      <c r="FNM3179" s="605"/>
      <c r="FNN3179" s="605"/>
      <c r="FNO3179" s="605"/>
      <c r="FNP3179" s="605"/>
      <c r="FNQ3179" s="605"/>
      <c r="FNR3179" s="605"/>
      <c r="FNS3179" s="605"/>
      <c r="FNT3179" s="605"/>
      <c r="FNU3179" s="605"/>
      <c r="FNV3179" s="605"/>
      <c r="FNW3179" s="605"/>
      <c r="FNX3179" s="605"/>
      <c r="FNY3179" s="605"/>
      <c r="FNZ3179" s="605"/>
      <c r="FOA3179" s="605"/>
      <c r="FOB3179" s="605"/>
      <c r="FOC3179" s="605"/>
      <c r="FOD3179" s="605"/>
      <c r="FOE3179" s="605"/>
      <c r="FOF3179" s="605"/>
      <c r="FOG3179" s="605"/>
      <c r="FOH3179" s="605"/>
      <c r="FOI3179" s="605"/>
      <c r="FOJ3179" s="605"/>
      <c r="FOK3179" s="605"/>
      <c r="FOL3179" s="605"/>
      <c r="FOM3179" s="605"/>
      <c r="FON3179" s="605"/>
      <c r="FOO3179" s="605"/>
      <c r="FOP3179" s="605"/>
      <c r="FOQ3179" s="605"/>
      <c r="FOR3179" s="605"/>
      <c r="FOS3179" s="605"/>
      <c r="FOT3179" s="605"/>
      <c r="FOU3179" s="605"/>
      <c r="FOV3179" s="605"/>
      <c r="FOW3179" s="605"/>
      <c r="FOX3179" s="605"/>
      <c r="FOY3179" s="605"/>
      <c r="FOZ3179" s="605"/>
      <c r="FPA3179" s="605"/>
      <c r="FPB3179" s="605"/>
      <c r="FPC3179" s="605"/>
      <c r="FPD3179" s="605"/>
      <c r="FPE3179" s="605"/>
      <c r="FPF3179" s="605"/>
      <c r="FPG3179" s="605"/>
      <c r="FPH3179" s="605"/>
      <c r="FPI3179" s="605"/>
      <c r="FPJ3179" s="605"/>
      <c r="FPK3179" s="605"/>
      <c r="FPL3179" s="605"/>
      <c r="FPM3179" s="605"/>
      <c r="FPN3179" s="605"/>
      <c r="FPO3179" s="605"/>
      <c r="FPP3179" s="605"/>
      <c r="FPQ3179" s="605"/>
      <c r="FPR3179" s="605"/>
      <c r="FPS3179" s="605"/>
      <c r="FPT3179" s="605"/>
      <c r="FPU3179" s="605"/>
      <c r="FPV3179" s="605"/>
      <c r="FPW3179" s="605"/>
      <c r="FPX3179" s="605"/>
      <c r="FPY3179" s="605"/>
      <c r="FPZ3179" s="605"/>
      <c r="FQA3179" s="605"/>
      <c r="FQB3179" s="605"/>
      <c r="FQC3179" s="605"/>
      <c r="FQD3179" s="605"/>
      <c r="FQE3179" s="605"/>
      <c r="FQF3179" s="605"/>
      <c r="FQG3179" s="605"/>
      <c r="FQH3179" s="605"/>
      <c r="FQI3179" s="605"/>
      <c r="FQJ3179" s="605"/>
      <c r="FQK3179" s="605"/>
      <c r="FQL3179" s="605"/>
      <c r="FQM3179" s="605"/>
      <c r="FQN3179" s="605"/>
      <c r="FQO3179" s="605"/>
      <c r="FQP3179" s="605"/>
      <c r="FQQ3179" s="605"/>
      <c r="FQR3179" s="605"/>
      <c r="FQS3179" s="605"/>
      <c r="FQT3179" s="605"/>
      <c r="FQU3179" s="605"/>
      <c r="FQV3179" s="605"/>
      <c r="FQW3179" s="605"/>
      <c r="FQX3179" s="605"/>
      <c r="FQY3179" s="605"/>
      <c r="FQZ3179" s="605"/>
      <c r="FRA3179" s="605"/>
      <c r="FRB3179" s="605"/>
      <c r="FRC3179" s="605"/>
      <c r="FRD3179" s="605"/>
      <c r="FRE3179" s="605"/>
      <c r="FRF3179" s="605"/>
      <c r="FRG3179" s="605"/>
      <c r="FRH3179" s="605"/>
      <c r="FRI3179" s="605"/>
      <c r="FRJ3179" s="605"/>
      <c r="FRK3179" s="605"/>
      <c r="FRL3179" s="605"/>
      <c r="FRM3179" s="605"/>
      <c r="FRN3179" s="605"/>
      <c r="FRO3179" s="605"/>
      <c r="FRP3179" s="605"/>
      <c r="FRQ3179" s="605"/>
      <c r="FRR3179" s="605"/>
      <c r="FRS3179" s="605"/>
      <c r="FRT3179" s="605"/>
      <c r="FRU3179" s="605"/>
      <c r="FRV3179" s="605"/>
      <c r="FRW3179" s="605"/>
      <c r="FRX3179" s="605"/>
      <c r="FRY3179" s="605"/>
      <c r="FRZ3179" s="605"/>
      <c r="FSA3179" s="605"/>
      <c r="FSB3179" s="605"/>
      <c r="FSC3179" s="605"/>
      <c r="FSD3179" s="605"/>
      <c r="FSE3179" s="605"/>
      <c r="FSF3179" s="605"/>
      <c r="FSG3179" s="605"/>
      <c r="FSH3179" s="605"/>
      <c r="FSI3179" s="605"/>
      <c r="FSJ3179" s="605"/>
      <c r="FSK3179" s="605"/>
      <c r="FSL3179" s="605"/>
      <c r="FSM3179" s="605"/>
      <c r="FSN3179" s="605"/>
      <c r="FSO3179" s="605"/>
      <c r="FSP3179" s="605"/>
      <c r="FSQ3179" s="605"/>
      <c r="FSR3179" s="605"/>
      <c r="FSS3179" s="605"/>
      <c r="FST3179" s="605"/>
      <c r="FSU3179" s="605"/>
      <c r="FSV3179" s="605"/>
      <c r="FSW3179" s="605"/>
      <c r="FSX3179" s="605"/>
      <c r="FSY3179" s="605"/>
      <c r="FSZ3179" s="605"/>
      <c r="FTA3179" s="605"/>
      <c r="FTB3179" s="605"/>
      <c r="FTC3179" s="605"/>
      <c r="FTD3179" s="605"/>
      <c r="FTE3179" s="605"/>
      <c r="FTF3179" s="605"/>
      <c r="FTG3179" s="605"/>
      <c r="FTH3179" s="605"/>
      <c r="FTI3179" s="605"/>
      <c r="FTJ3179" s="605"/>
      <c r="FTK3179" s="605"/>
      <c r="FTL3179" s="605"/>
      <c r="FTM3179" s="605"/>
      <c r="FTN3179" s="605"/>
      <c r="FTO3179" s="605"/>
      <c r="FTP3179" s="605"/>
      <c r="FTQ3179" s="605"/>
      <c r="FTR3179" s="605"/>
      <c r="FTS3179" s="605"/>
      <c r="FTT3179" s="605"/>
      <c r="FTU3179" s="605"/>
      <c r="FTV3179" s="605"/>
      <c r="FTW3179" s="605"/>
      <c r="FTX3179" s="605"/>
      <c r="FTY3179" s="605"/>
      <c r="FTZ3179" s="605"/>
      <c r="FUA3179" s="605"/>
      <c r="FUB3179" s="605"/>
      <c r="FUC3179" s="605"/>
      <c r="FUD3179" s="605"/>
      <c r="FUE3179" s="605"/>
      <c r="FUF3179" s="605"/>
      <c r="FUG3179" s="605"/>
      <c r="FUH3179" s="605"/>
      <c r="FUI3179" s="605"/>
      <c r="FUJ3179" s="605"/>
      <c r="FUK3179" s="605"/>
      <c r="FUL3179" s="605"/>
      <c r="FUM3179" s="605"/>
      <c r="FUN3179" s="605"/>
      <c r="FUO3179" s="605"/>
      <c r="FUP3179" s="605"/>
      <c r="FUQ3179" s="605"/>
      <c r="FUR3179" s="605"/>
      <c r="FUS3179" s="605"/>
      <c r="FUT3179" s="605"/>
      <c r="FUU3179" s="605"/>
      <c r="FUV3179" s="605"/>
      <c r="FUW3179" s="605"/>
      <c r="FUX3179" s="605"/>
      <c r="FUY3179" s="605"/>
      <c r="FUZ3179" s="605"/>
      <c r="FVA3179" s="605"/>
      <c r="FVB3179" s="605"/>
      <c r="FVC3179" s="605"/>
      <c r="FVD3179" s="605"/>
      <c r="FVE3179" s="605"/>
      <c r="FVF3179" s="605"/>
      <c r="FVG3179" s="605"/>
      <c r="FVH3179" s="605"/>
      <c r="FVI3179" s="605"/>
      <c r="FVJ3179" s="605"/>
      <c r="FVK3179" s="605"/>
      <c r="FVL3179" s="605"/>
      <c r="FVM3179" s="605"/>
      <c r="FVN3179" s="605"/>
      <c r="FVO3179" s="605"/>
      <c r="FVP3179" s="605"/>
      <c r="FVQ3179" s="605"/>
      <c r="FVR3179" s="605"/>
      <c r="FVS3179" s="605"/>
      <c r="FVT3179" s="605"/>
      <c r="FVU3179" s="605"/>
      <c r="FVV3179" s="605"/>
      <c r="FVW3179" s="605"/>
      <c r="FVX3179" s="605"/>
      <c r="FVY3179" s="605"/>
      <c r="FVZ3179" s="605"/>
      <c r="FWA3179" s="605"/>
      <c r="FWB3179" s="605"/>
      <c r="FWC3179" s="605"/>
      <c r="FWD3179" s="605"/>
      <c r="FWE3179" s="605"/>
      <c r="FWF3179" s="605"/>
      <c r="FWG3179" s="605"/>
      <c r="FWH3179" s="605"/>
      <c r="FWI3179" s="605"/>
      <c r="FWJ3179" s="605"/>
      <c r="FWK3179" s="605"/>
      <c r="FWL3179" s="605"/>
      <c r="FWM3179" s="605"/>
      <c r="FWN3179" s="605"/>
      <c r="FWO3179" s="605"/>
      <c r="FWP3179" s="605"/>
      <c r="FWQ3179" s="605"/>
      <c r="FWR3179" s="605"/>
      <c r="FWS3179" s="605"/>
      <c r="FWT3179" s="605"/>
      <c r="FWU3179" s="605"/>
      <c r="FWV3179" s="605"/>
      <c r="FWW3179" s="605"/>
      <c r="FWX3179" s="605"/>
      <c r="FWY3179" s="605"/>
      <c r="FWZ3179" s="605"/>
      <c r="FXA3179" s="605"/>
      <c r="FXB3179" s="605"/>
      <c r="FXC3179" s="605"/>
      <c r="FXD3179" s="605"/>
      <c r="FXE3179" s="605"/>
      <c r="FXF3179" s="605"/>
      <c r="FXG3179" s="605"/>
      <c r="FXH3179" s="605"/>
      <c r="FXI3179" s="605"/>
      <c r="FXJ3179" s="605"/>
      <c r="FXK3179" s="605"/>
      <c r="FXL3179" s="605"/>
      <c r="FXM3179" s="605"/>
      <c r="FXN3179" s="605"/>
      <c r="FXO3179" s="605"/>
      <c r="FXP3179" s="605"/>
      <c r="FXQ3179" s="605"/>
      <c r="FXR3179" s="605"/>
      <c r="FXS3179" s="605"/>
      <c r="FXT3179" s="605"/>
      <c r="FXU3179" s="605"/>
      <c r="FXV3179" s="605"/>
      <c r="FXW3179" s="605"/>
      <c r="FXX3179" s="605"/>
      <c r="FXY3179" s="605"/>
      <c r="FXZ3179" s="605"/>
      <c r="FYA3179" s="605"/>
      <c r="FYB3179" s="605"/>
      <c r="FYC3179" s="605"/>
      <c r="FYD3179" s="605"/>
      <c r="FYE3179" s="605"/>
      <c r="FYF3179" s="605"/>
      <c r="FYG3179" s="605"/>
      <c r="FYH3179" s="605"/>
      <c r="FYI3179" s="605"/>
      <c r="FYJ3179" s="605"/>
      <c r="FYK3179" s="605"/>
      <c r="FYL3179" s="605"/>
      <c r="FYM3179" s="605"/>
      <c r="FYN3179" s="605"/>
      <c r="FYO3179" s="605"/>
      <c r="FYP3179" s="605"/>
      <c r="FYQ3179" s="605"/>
      <c r="FYR3179" s="605"/>
      <c r="FYS3179" s="605"/>
      <c r="FYT3179" s="605"/>
      <c r="FYU3179" s="605"/>
      <c r="FYV3179" s="605"/>
      <c r="FYW3179" s="605"/>
      <c r="FYX3179" s="605"/>
      <c r="FYY3179" s="605"/>
      <c r="FYZ3179" s="605"/>
      <c r="FZA3179" s="605"/>
      <c r="FZB3179" s="605"/>
      <c r="FZC3179" s="605"/>
      <c r="FZD3179" s="605"/>
      <c r="FZE3179" s="605"/>
      <c r="FZF3179" s="605"/>
      <c r="FZG3179" s="605"/>
      <c r="FZH3179" s="605"/>
      <c r="FZI3179" s="605"/>
      <c r="FZJ3179" s="605"/>
      <c r="FZK3179" s="605"/>
      <c r="FZL3179" s="605"/>
      <c r="FZM3179" s="605"/>
      <c r="FZN3179" s="605"/>
      <c r="FZO3179" s="605"/>
      <c r="FZP3179" s="605"/>
      <c r="FZQ3179" s="605"/>
      <c r="FZR3179" s="605"/>
      <c r="FZS3179" s="605"/>
      <c r="FZT3179" s="605"/>
      <c r="FZU3179" s="605"/>
      <c r="FZV3179" s="605"/>
      <c r="FZW3179" s="605"/>
      <c r="FZX3179" s="605"/>
      <c r="FZY3179" s="605"/>
      <c r="FZZ3179" s="605"/>
      <c r="GAA3179" s="605"/>
      <c r="GAB3179" s="605"/>
      <c r="GAC3179" s="605"/>
      <c r="GAD3179" s="605"/>
      <c r="GAE3179" s="605"/>
      <c r="GAF3179" s="605"/>
      <c r="GAG3179" s="605"/>
      <c r="GAH3179" s="605"/>
      <c r="GAI3179" s="605"/>
      <c r="GAJ3179" s="605"/>
      <c r="GAK3179" s="605"/>
      <c r="GAL3179" s="605"/>
      <c r="GAM3179" s="605"/>
      <c r="GAN3179" s="605"/>
      <c r="GAO3179" s="605"/>
      <c r="GAP3179" s="605"/>
      <c r="GAQ3179" s="605"/>
      <c r="GAR3179" s="605"/>
      <c r="GAS3179" s="605"/>
      <c r="GAT3179" s="605"/>
      <c r="GAU3179" s="605"/>
      <c r="GAV3179" s="605"/>
      <c r="GAW3179" s="605"/>
      <c r="GAX3179" s="605"/>
      <c r="GAY3179" s="605"/>
      <c r="GAZ3179" s="605"/>
      <c r="GBA3179" s="605"/>
      <c r="GBB3179" s="605"/>
      <c r="GBC3179" s="605"/>
      <c r="GBD3179" s="605"/>
      <c r="GBE3179" s="605"/>
      <c r="GBF3179" s="605"/>
      <c r="GBG3179" s="605"/>
      <c r="GBH3179" s="605"/>
      <c r="GBI3179" s="605"/>
      <c r="GBJ3179" s="605"/>
      <c r="GBK3179" s="605"/>
      <c r="GBL3179" s="605"/>
      <c r="GBM3179" s="605"/>
      <c r="GBN3179" s="605"/>
      <c r="GBO3179" s="605"/>
      <c r="GBP3179" s="605"/>
      <c r="GBQ3179" s="605"/>
      <c r="GBR3179" s="605"/>
      <c r="GBS3179" s="605"/>
      <c r="GBT3179" s="605"/>
      <c r="GBU3179" s="605"/>
      <c r="GBV3179" s="605"/>
      <c r="GBW3179" s="605"/>
      <c r="GBX3179" s="605"/>
      <c r="GBY3179" s="605"/>
      <c r="GBZ3179" s="605"/>
      <c r="GCA3179" s="605"/>
      <c r="GCB3179" s="605"/>
      <c r="GCC3179" s="605"/>
      <c r="GCD3179" s="605"/>
      <c r="GCE3179" s="605"/>
      <c r="GCF3179" s="605"/>
      <c r="GCG3179" s="605"/>
      <c r="GCH3179" s="605"/>
      <c r="GCI3179" s="605"/>
      <c r="GCJ3179" s="605"/>
      <c r="GCK3179" s="605"/>
      <c r="GCL3179" s="605"/>
      <c r="GCM3179" s="605"/>
      <c r="GCN3179" s="605"/>
      <c r="GCO3179" s="605"/>
      <c r="GCP3179" s="605"/>
      <c r="GCQ3179" s="605"/>
      <c r="GCR3179" s="605"/>
      <c r="GCS3179" s="605"/>
      <c r="GCT3179" s="605"/>
      <c r="GCU3179" s="605"/>
      <c r="GCV3179" s="605"/>
      <c r="GCW3179" s="605"/>
      <c r="GCX3179" s="605"/>
      <c r="GCY3179" s="605"/>
      <c r="GCZ3179" s="605"/>
      <c r="GDA3179" s="605"/>
      <c r="GDB3179" s="605"/>
      <c r="GDC3179" s="605"/>
      <c r="GDD3179" s="605"/>
      <c r="GDE3179" s="605"/>
      <c r="GDF3179" s="605"/>
      <c r="GDG3179" s="605"/>
      <c r="GDH3179" s="605"/>
      <c r="GDI3179" s="605"/>
      <c r="GDJ3179" s="605"/>
      <c r="GDK3179" s="605"/>
      <c r="GDL3179" s="605"/>
      <c r="GDM3179" s="605"/>
      <c r="GDN3179" s="605"/>
      <c r="GDO3179" s="605"/>
      <c r="GDP3179" s="605"/>
      <c r="GDQ3179" s="605"/>
      <c r="GDR3179" s="605"/>
      <c r="GDS3179" s="605"/>
      <c r="GDT3179" s="605"/>
      <c r="GDU3179" s="605"/>
      <c r="GDV3179" s="605"/>
      <c r="GDW3179" s="605"/>
      <c r="GDX3179" s="605"/>
      <c r="GDY3179" s="605"/>
      <c r="GDZ3179" s="605"/>
      <c r="GEA3179" s="605"/>
      <c r="GEB3179" s="605"/>
      <c r="GEC3179" s="605"/>
      <c r="GED3179" s="605"/>
      <c r="GEE3179" s="605"/>
      <c r="GEF3179" s="605"/>
      <c r="GEG3179" s="605"/>
      <c r="GEH3179" s="605"/>
      <c r="GEI3179" s="605"/>
      <c r="GEJ3179" s="605"/>
      <c r="GEK3179" s="605"/>
      <c r="GEL3179" s="605"/>
      <c r="GEM3179" s="605"/>
      <c r="GEN3179" s="605"/>
      <c r="GEO3179" s="605"/>
      <c r="GEP3179" s="605"/>
      <c r="GEQ3179" s="605"/>
      <c r="GER3179" s="605"/>
      <c r="GES3179" s="605"/>
      <c r="GET3179" s="605"/>
      <c r="GEU3179" s="605"/>
      <c r="GEV3179" s="605"/>
      <c r="GEW3179" s="605"/>
      <c r="GEX3179" s="605"/>
      <c r="GEY3179" s="605"/>
      <c r="GEZ3179" s="605"/>
      <c r="GFA3179" s="605"/>
      <c r="GFB3179" s="605"/>
      <c r="GFC3179" s="605"/>
      <c r="GFD3179" s="605"/>
      <c r="GFE3179" s="605"/>
      <c r="GFF3179" s="605"/>
      <c r="GFG3179" s="605"/>
      <c r="GFH3179" s="605"/>
      <c r="GFI3179" s="605"/>
      <c r="GFJ3179" s="605"/>
      <c r="GFK3179" s="605"/>
      <c r="GFL3179" s="605"/>
      <c r="GFM3179" s="605"/>
      <c r="GFN3179" s="605"/>
      <c r="GFO3179" s="605"/>
      <c r="GFP3179" s="605"/>
      <c r="GFQ3179" s="605"/>
      <c r="GFR3179" s="605"/>
      <c r="GFS3179" s="605"/>
      <c r="GFT3179" s="605"/>
      <c r="GFU3179" s="605"/>
      <c r="GFV3179" s="605"/>
      <c r="GFW3179" s="605"/>
      <c r="GFX3179" s="605"/>
      <c r="GFY3179" s="605"/>
      <c r="GFZ3179" s="605"/>
      <c r="GGA3179" s="605"/>
      <c r="GGB3179" s="605"/>
      <c r="GGC3179" s="605"/>
      <c r="GGD3179" s="605"/>
      <c r="GGE3179" s="605"/>
      <c r="GGF3179" s="605"/>
      <c r="GGG3179" s="605"/>
      <c r="GGH3179" s="605"/>
      <c r="GGI3179" s="605"/>
      <c r="GGJ3179" s="605"/>
      <c r="GGK3179" s="605"/>
      <c r="GGL3179" s="605"/>
      <c r="GGM3179" s="605"/>
      <c r="GGN3179" s="605"/>
      <c r="GGO3179" s="605"/>
      <c r="GGP3179" s="605"/>
      <c r="GGQ3179" s="605"/>
      <c r="GGR3179" s="605"/>
      <c r="GGS3179" s="605"/>
      <c r="GGT3179" s="605"/>
      <c r="GGU3179" s="605"/>
      <c r="GGV3179" s="605"/>
      <c r="GGW3179" s="605"/>
      <c r="GGX3179" s="605"/>
      <c r="GGY3179" s="605"/>
      <c r="GGZ3179" s="605"/>
      <c r="GHA3179" s="605"/>
      <c r="GHB3179" s="605"/>
      <c r="GHC3179" s="605"/>
      <c r="GHD3179" s="605"/>
      <c r="GHE3179" s="605"/>
      <c r="GHF3179" s="605"/>
      <c r="GHG3179" s="605"/>
      <c r="GHH3179" s="605"/>
      <c r="GHI3179" s="605"/>
      <c r="GHJ3179" s="605"/>
      <c r="GHK3179" s="605"/>
      <c r="GHL3179" s="605"/>
      <c r="GHM3179" s="605"/>
      <c r="GHN3179" s="605"/>
      <c r="GHO3179" s="605"/>
      <c r="GHP3179" s="605"/>
      <c r="GHQ3179" s="605"/>
      <c r="GHR3179" s="605"/>
      <c r="GHS3179" s="605"/>
      <c r="GHT3179" s="605"/>
      <c r="GHU3179" s="605"/>
      <c r="GHV3179" s="605"/>
      <c r="GHW3179" s="605"/>
      <c r="GHX3179" s="605"/>
      <c r="GHY3179" s="605"/>
      <c r="GHZ3179" s="605"/>
      <c r="GIA3179" s="605"/>
      <c r="GIB3179" s="605"/>
      <c r="GIC3179" s="605"/>
      <c r="GID3179" s="605"/>
      <c r="GIE3179" s="605"/>
      <c r="GIF3179" s="605"/>
      <c r="GIG3179" s="605"/>
      <c r="GIH3179" s="605"/>
      <c r="GII3179" s="605"/>
      <c r="GIJ3179" s="605"/>
      <c r="GIK3179" s="605"/>
      <c r="GIL3179" s="605"/>
      <c r="GIM3179" s="605"/>
      <c r="GIN3179" s="605"/>
      <c r="GIO3179" s="605"/>
      <c r="GIP3179" s="605"/>
      <c r="GIQ3179" s="605"/>
      <c r="GIR3179" s="605"/>
      <c r="GIS3179" s="605"/>
      <c r="GIT3179" s="605"/>
      <c r="GIU3179" s="605"/>
      <c r="GIV3179" s="605"/>
      <c r="GIW3179" s="605"/>
      <c r="GIX3179" s="605"/>
      <c r="GIY3179" s="605"/>
      <c r="GIZ3179" s="605"/>
      <c r="GJA3179" s="605"/>
      <c r="GJB3179" s="605"/>
      <c r="GJC3179" s="605"/>
      <c r="GJD3179" s="605"/>
      <c r="GJE3179" s="605"/>
      <c r="GJF3179" s="605"/>
      <c r="GJG3179" s="605"/>
      <c r="GJH3179" s="605"/>
      <c r="GJI3179" s="605"/>
      <c r="GJJ3179" s="605"/>
      <c r="GJK3179" s="605"/>
      <c r="GJL3179" s="605"/>
      <c r="GJM3179" s="605"/>
      <c r="GJN3179" s="605"/>
      <c r="GJO3179" s="605"/>
      <c r="GJP3179" s="605"/>
      <c r="GJQ3179" s="605"/>
      <c r="GJR3179" s="605"/>
      <c r="GJS3179" s="605"/>
      <c r="GJT3179" s="605"/>
      <c r="GJU3179" s="605"/>
      <c r="GJV3179" s="605"/>
      <c r="GJW3179" s="605"/>
      <c r="GJX3179" s="605"/>
      <c r="GJY3179" s="605"/>
      <c r="GJZ3179" s="605"/>
      <c r="GKA3179" s="605"/>
      <c r="GKB3179" s="605"/>
      <c r="GKC3179" s="605"/>
      <c r="GKD3179" s="605"/>
      <c r="GKE3179" s="605"/>
      <c r="GKF3179" s="605"/>
      <c r="GKG3179" s="605"/>
      <c r="GKH3179" s="605"/>
      <c r="GKI3179" s="605"/>
      <c r="GKJ3179" s="605"/>
      <c r="GKK3179" s="605"/>
      <c r="GKL3179" s="605"/>
      <c r="GKM3179" s="605"/>
      <c r="GKN3179" s="605"/>
      <c r="GKO3179" s="605"/>
      <c r="GKP3179" s="605"/>
      <c r="GKQ3179" s="605"/>
      <c r="GKR3179" s="605"/>
      <c r="GKS3179" s="605"/>
      <c r="GKT3179" s="605"/>
      <c r="GKU3179" s="605"/>
      <c r="GKV3179" s="605"/>
      <c r="GKW3179" s="605"/>
      <c r="GKX3179" s="605"/>
      <c r="GKY3179" s="605"/>
      <c r="GKZ3179" s="605"/>
      <c r="GLA3179" s="605"/>
      <c r="GLB3179" s="605"/>
      <c r="GLC3179" s="605"/>
      <c r="GLD3179" s="605"/>
      <c r="GLE3179" s="605"/>
      <c r="GLF3179" s="605"/>
      <c r="GLG3179" s="605"/>
      <c r="GLH3179" s="605"/>
      <c r="GLI3179" s="605"/>
      <c r="GLJ3179" s="605"/>
      <c r="GLK3179" s="605"/>
      <c r="GLL3179" s="605"/>
      <c r="GLM3179" s="605"/>
      <c r="GLN3179" s="605"/>
      <c r="GLO3179" s="605"/>
      <c r="GLP3179" s="605"/>
      <c r="GLQ3179" s="605"/>
      <c r="GLR3179" s="605"/>
      <c r="GLS3179" s="605"/>
      <c r="GLT3179" s="605"/>
      <c r="GLU3179" s="605"/>
      <c r="GLV3179" s="605"/>
      <c r="GLW3179" s="605"/>
      <c r="GLX3179" s="605"/>
      <c r="GLY3179" s="605"/>
      <c r="GLZ3179" s="605"/>
      <c r="GMA3179" s="605"/>
      <c r="GMB3179" s="605"/>
      <c r="GMC3179" s="605"/>
      <c r="GMD3179" s="605"/>
      <c r="GME3179" s="605"/>
      <c r="GMF3179" s="605"/>
      <c r="GMG3179" s="605"/>
      <c r="GMH3179" s="605"/>
      <c r="GMI3179" s="605"/>
      <c r="GMJ3179" s="605"/>
      <c r="GMK3179" s="605"/>
      <c r="GML3179" s="605"/>
      <c r="GMM3179" s="605"/>
      <c r="GMN3179" s="605"/>
      <c r="GMO3179" s="605"/>
      <c r="GMP3179" s="605"/>
      <c r="GMQ3179" s="605"/>
      <c r="GMR3179" s="605"/>
      <c r="GMS3179" s="605"/>
      <c r="GMT3179" s="605"/>
      <c r="GMU3179" s="605"/>
      <c r="GMV3179" s="605"/>
      <c r="GMW3179" s="605"/>
      <c r="GMX3179" s="605"/>
      <c r="GMY3179" s="605"/>
      <c r="GMZ3179" s="605"/>
      <c r="GNA3179" s="605"/>
      <c r="GNB3179" s="605"/>
      <c r="GNC3179" s="605"/>
      <c r="GND3179" s="605"/>
      <c r="GNE3179" s="605"/>
      <c r="GNF3179" s="605"/>
      <c r="GNG3179" s="605"/>
      <c r="GNH3179" s="605"/>
      <c r="GNI3179" s="605"/>
      <c r="GNJ3179" s="605"/>
      <c r="GNK3179" s="605"/>
      <c r="GNL3179" s="605"/>
      <c r="GNM3179" s="605"/>
      <c r="GNN3179" s="605"/>
      <c r="GNO3179" s="605"/>
      <c r="GNP3179" s="605"/>
      <c r="GNQ3179" s="605"/>
      <c r="GNR3179" s="605"/>
      <c r="GNS3179" s="605"/>
      <c r="GNT3179" s="605"/>
      <c r="GNU3179" s="605"/>
      <c r="GNV3179" s="605"/>
      <c r="GNW3179" s="605"/>
      <c r="GNX3179" s="605"/>
      <c r="GNY3179" s="605"/>
      <c r="GNZ3179" s="605"/>
      <c r="GOA3179" s="605"/>
      <c r="GOB3179" s="605"/>
      <c r="GOC3179" s="605"/>
      <c r="GOD3179" s="605"/>
      <c r="GOE3179" s="605"/>
      <c r="GOF3179" s="605"/>
      <c r="GOG3179" s="605"/>
      <c r="GOH3179" s="605"/>
      <c r="GOI3179" s="605"/>
      <c r="GOJ3179" s="605"/>
      <c r="GOK3179" s="605"/>
      <c r="GOL3179" s="605"/>
      <c r="GOM3179" s="605"/>
      <c r="GON3179" s="605"/>
      <c r="GOO3179" s="605"/>
      <c r="GOP3179" s="605"/>
      <c r="GOQ3179" s="605"/>
      <c r="GOR3179" s="605"/>
      <c r="GOS3179" s="605"/>
      <c r="GOT3179" s="605"/>
      <c r="GOU3179" s="605"/>
      <c r="GOV3179" s="605"/>
      <c r="GOW3179" s="605"/>
      <c r="GOX3179" s="605"/>
      <c r="GOY3179" s="605"/>
      <c r="GOZ3179" s="605"/>
      <c r="GPA3179" s="605"/>
      <c r="GPB3179" s="605"/>
      <c r="GPC3179" s="605"/>
      <c r="GPD3179" s="605"/>
      <c r="GPE3179" s="605"/>
      <c r="GPF3179" s="605"/>
      <c r="GPG3179" s="605"/>
      <c r="GPH3179" s="605"/>
      <c r="GPI3179" s="605"/>
      <c r="GPJ3179" s="605"/>
      <c r="GPK3179" s="605"/>
      <c r="GPL3179" s="605"/>
      <c r="GPM3179" s="605"/>
      <c r="GPN3179" s="605"/>
      <c r="GPO3179" s="605"/>
      <c r="GPP3179" s="605"/>
      <c r="GPQ3179" s="605"/>
      <c r="GPR3179" s="605"/>
      <c r="GPS3179" s="605"/>
      <c r="GPT3179" s="605"/>
      <c r="GPU3179" s="605"/>
      <c r="GPV3179" s="605"/>
      <c r="GPW3179" s="605"/>
      <c r="GPX3179" s="605"/>
      <c r="GPY3179" s="605"/>
      <c r="GPZ3179" s="605"/>
      <c r="GQA3179" s="605"/>
      <c r="GQB3179" s="605"/>
      <c r="GQC3179" s="605"/>
      <c r="GQD3179" s="605"/>
      <c r="GQE3179" s="605"/>
      <c r="GQF3179" s="605"/>
      <c r="GQG3179" s="605"/>
      <c r="GQH3179" s="605"/>
      <c r="GQI3179" s="605"/>
      <c r="GQJ3179" s="605"/>
      <c r="GQK3179" s="605"/>
      <c r="GQL3179" s="605"/>
      <c r="GQM3179" s="605"/>
      <c r="GQN3179" s="605"/>
      <c r="GQO3179" s="605"/>
      <c r="GQP3179" s="605"/>
      <c r="GQQ3179" s="605"/>
      <c r="GQR3179" s="605"/>
      <c r="GQS3179" s="605"/>
      <c r="GQT3179" s="605"/>
      <c r="GQU3179" s="605"/>
      <c r="GQV3179" s="605"/>
      <c r="GQW3179" s="605"/>
      <c r="GQX3179" s="605"/>
      <c r="GQY3179" s="605"/>
      <c r="GQZ3179" s="605"/>
      <c r="GRA3179" s="605"/>
      <c r="GRB3179" s="605"/>
      <c r="GRC3179" s="605"/>
      <c r="GRD3179" s="605"/>
      <c r="GRE3179" s="605"/>
      <c r="GRF3179" s="605"/>
      <c r="GRG3179" s="605"/>
      <c r="GRH3179" s="605"/>
      <c r="GRI3179" s="605"/>
      <c r="GRJ3179" s="605"/>
      <c r="GRK3179" s="605"/>
      <c r="GRL3179" s="605"/>
      <c r="GRM3179" s="605"/>
      <c r="GRN3179" s="605"/>
      <c r="GRO3179" s="605"/>
      <c r="GRP3179" s="605"/>
      <c r="GRQ3179" s="605"/>
      <c r="GRR3179" s="605"/>
      <c r="GRS3179" s="605"/>
      <c r="GRT3179" s="605"/>
      <c r="GRU3179" s="605"/>
      <c r="GRV3179" s="605"/>
      <c r="GRW3179" s="605"/>
      <c r="GRX3179" s="605"/>
      <c r="GRY3179" s="605"/>
      <c r="GRZ3179" s="605"/>
      <c r="GSA3179" s="605"/>
      <c r="GSB3179" s="605"/>
      <c r="GSC3179" s="605"/>
      <c r="GSD3179" s="605"/>
      <c r="GSE3179" s="605"/>
      <c r="GSF3179" s="605"/>
      <c r="GSG3179" s="605"/>
      <c r="GSH3179" s="605"/>
      <c r="GSI3179" s="605"/>
      <c r="GSJ3179" s="605"/>
      <c r="GSK3179" s="605"/>
      <c r="GSL3179" s="605"/>
      <c r="GSM3179" s="605"/>
      <c r="GSN3179" s="605"/>
      <c r="GSO3179" s="605"/>
      <c r="GSP3179" s="605"/>
      <c r="GSQ3179" s="605"/>
      <c r="GSR3179" s="605"/>
      <c r="GSS3179" s="605"/>
      <c r="GST3179" s="605"/>
      <c r="GSU3179" s="605"/>
      <c r="GSV3179" s="605"/>
      <c r="GSW3179" s="605"/>
      <c r="GSX3179" s="605"/>
      <c r="GSY3179" s="605"/>
      <c r="GSZ3179" s="605"/>
      <c r="GTA3179" s="605"/>
      <c r="GTB3179" s="605"/>
      <c r="GTC3179" s="605"/>
      <c r="GTD3179" s="605"/>
      <c r="GTE3179" s="605"/>
      <c r="GTF3179" s="605"/>
      <c r="GTG3179" s="605"/>
      <c r="GTH3179" s="605"/>
      <c r="GTI3179" s="605"/>
      <c r="GTJ3179" s="605"/>
      <c r="GTK3179" s="605"/>
      <c r="GTL3179" s="605"/>
      <c r="GTM3179" s="605"/>
      <c r="GTN3179" s="605"/>
      <c r="GTO3179" s="605"/>
      <c r="GTP3179" s="605"/>
      <c r="GTQ3179" s="605"/>
      <c r="GTR3179" s="605"/>
      <c r="GTS3179" s="605"/>
      <c r="GTT3179" s="605"/>
      <c r="GTU3179" s="605"/>
      <c r="GTV3179" s="605"/>
      <c r="GTW3179" s="605"/>
      <c r="GTX3179" s="605"/>
      <c r="GTY3179" s="605"/>
      <c r="GTZ3179" s="605"/>
      <c r="GUA3179" s="605"/>
      <c r="GUB3179" s="605"/>
      <c r="GUC3179" s="605"/>
      <c r="GUD3179" s="605"/>
      <c r="GUE3179" s="605"/>
      <c r="GUF3179" s="605"/>
      <c r="GUG3179" s="605"/>
      <c r="GUH3179" s="605"/>
      <c r="GUI3179" s="605"/>
      <c r="GUJ3179" s="605"/>
      <c r="GUK3179" s="605"/>
      <c r="GUL3179" s="605"/>
      <c r="GUM3179" s="605"/>
      <c r="GUN3179" s="605"/>
      <c r="GUO3179" s="605"/>
      <c r="GUP3179" s="605"/>
      <c r="GUQ3179" s="605"/>
      <c r="GUR3179" s="605"/>
      <c r="GUS3179" s="605"/>
      <c r="GUT3179" s="605"/>
      <c r="GUU3179" s="605"/>
      <c r="GUV3179" s="605"/>
      <c r="GUW3179" s="605"/>
      <c r="GUX3179" s="605"/>
      <c r="GUY3179" s="605"/>
      <c r="GUZ3179" s="605"/>
      <c r="GVA3179" s="605"/>
      <c r="GVB3179" s="605"/>
      <c r="GVC3179" s="605"/>
      <c r="GVD3179" s="605"/>
      <c r="GVE3179" s="605"/>
      <c r="GVF3179" s="605"/>
      <c r="GVG3179" s="605"/>
      <c r="GVH3179" s="605"/>
      <c r="GVI3179" s="605"/>
      <c r="GVJ3179" s="605"/>
      <c r="GVK3179" s="605"/>
      <c r="GVL3179" s="605"/>
      <c r="GVM3179" s="605"/>
      <c r="GVN3179" s="605"/>
      <c r="GVO3179" s="605"/>
      <c r="GVP3179" s="605"/>
      <c r="GVQ3179" s="605"/>
      <c r="GVR3179" s="605"/>
      <c r="GVS3179" s="605"/>
      <c r="GVT3179" s="605"/>
      <c r="GVU3179" s="605"/>
      <c r="GVV3179" s="605"/>
      <c r="GVW3179" s="605"/>
      <c r="GVX3179" s="605"/>
      <c r="GVY3179" s="605"/>
      <c r="GVZ3179" s="605"/>
      <c r="GWA3179" s="605"/>
      <c r="GWB3179" s="605"/>
      <c r="GWC3179" s="605"/>
      <c r="GWD3179" s="605"/>
      <c r="GWE3179" s="605"/>
      <c r="GWF3179" s="605"/>
      <c r="GWG3179" s="605"/>
      <c r="GWH3179" s="605"/>
      <c r="GWI3179" s="605"/>
      <c r="GWJ3179" s="605"/>
      <c r="GWK3179" s="605"/>
      <c r="GWL3179" s="605"/>
      <c r="GWM3179" s="605"/>
      <c r="GWN3179" s="605"/>
      <c r="GWO3179" s="605"/>
      <c r="GWP3179" s="605"/>
      <c r="GWQ3179" s="605"/>
      <c r="GWR3179" s="605"/>
      <c r="GWS3179" s="605"/>
      <c r="GWT3179" s="605"/>
      <c r="GWU3179" s="605"/>
      <c r="GWV3179" s="605"/>
      <c r="GWW3179" s="605"/>
      <c r="GWX3179" s="605"/>
      <c r="GWY3179" s="605"/>
      <c r="GWZ3179" s="605"/>
      <c r="GXA3179" s="605"/>
      <c r="GXB3179" s="605"/>
      <c r="GXC3179" s="605"/>
      <c r="GXD3179" s="605"/>
      <c r="GXE3179" s="605"/>
      <c r="GXF3179" s="605"/>
      <c r="GXG3179" s="605"/>
      <c r="GXH3179" s="605"/>
      <c r="GXI3179" s="605"/>
      <c r="GXJ3179" s="605"/>
      <c r="GXK3179" s="605"/>
      <c r="GXL3179" s="605"/>
      <c r="GXM3179" s="605"/>
      <c r="GXN3179" s="605"/>
      <c r="GXO3179" s="605"/>
      <c r="GXP3179" s="605"/>
      <c r="GXQ3179" s="605"/>
      <c r="GXR3179" s="605"/>
      <c r="GXS3179" s="605"/>
      <c r="GXT3179" s="605"/>
      <c r="GXU3179" s="605"/>
      <c r="GXV3179" s="605"/>
      <c r="GXW3179" s="605"/>
      <c r="GXX3179" s="605"/>
      <c r="GXY3179" s="605"/>
      <c r="GXZ3179" s="605"/>
      <c r="GYA3179" s="605"/>
      <c r="GYB3179" s="605"/>
      <c r="GYC3179" s="605"/>
      <c r="GYD3179" s="605"/>
      <c r="GYE3179" s="605"/>
      <c r="GYF3179" s="605"/>
      <c r="GYG3179" s="605"/>
      <c r="GYH3179" s="605"/>
      <c r="GYI3179" s="605"/>
      <c r="GYJ3179" s="605"/>
      <c r="GYK3179" s="605"/>
      <c r="GYL3179" s="605"/>
      <c r="GYM3179" s="605"/>
      <c r="GYN3179" s="605"/>
      <c r="GYO3179" s="605"/>
      <c r="GYP3179" s="605"/>
      <c r="GYQ3179" s="605"/>
      <c r="GYR3179" s="605"/>
      <c r="GYS3179" s="605"/>
      <c r="GYT3179" s="605"/>
      <c r="GYU3179" s="605"/>
      <c r="GYV3179" s="605"/>
      <c r="GYW3179" s="605"/>
      <c r="GYX3179" s="605"/>
      <c r="GYY3179" s="605"/>
      <c r="GYZ3179" s="605"/>
      <c r="GZA3179" s="605"/>
      <c r="GZB3179" s="605"/>
      <c r="GZC3179" s="605"/>
      <c r="GZD3179" s="605"/>
      <c r="GZE3179" s="605"/>
      <c r="GZF3179" s="605"/>
      <c r="GZG3179" s="605"/>
      <c r="GZH3179" s="605"/>
      <c r="GZI3179" s="605"/>
      <c r="GZJ3179" s="605"/>
      <c r="GZK3179" s="605"/>
      <c r="GZL3179" s="605"/>
      <c r="GZM3179" s="605"/>
      <c r="GZN3179" s="605"/>
      <c r="GZO3179" s="605"/>
      <c r="GZP3179" s="605"/>
      <c r="GZQ3179" s="605"/>
      <c r="GZR3179" s="605"/>
      <c r="GZS3179" s="605"/>
      <c r="GZT3179" s="605"/>
      <c r="GZU3179" s="605"/>
      <c r="GZV3179" s="605"/>
      <c r="GZW3179" s="605"/>
      <c r="GZX3179" s="605"/>
      <c r="GZY3179" s="605"/>
      <c r="GZZ3179" s="605"/>
      <c r="HAA3179" s="605"/>
      <c r="HAB3179" s="605"/>
      <c r="HAC3179" s="605"/>
      <c r="HAD3179" s="605"/>
      <c r="HAE3179" s="605"/>
      <c r="HAF3179" s="605"/>
      <c r="HAG3179" s="605"/>
      <c r="HAH3179" s="605"/>
      <c r="HAI3179" s="605"/>
      <c r="HAJ3179" s="605"/>
      <c r="HAK3179" s="605"/>
      <c r="HAL3179" s="605"/>
      <c r="HAM3179" s="605"/>
      <c r="HAN3179" s="605"/>
      <c r="HAO3179" s="605"/>
      <c r="HAP3179" s="605"/>
      <c r="HAQ3179" s="605"/>
      <c r="HAR3179" s="605"/>
      <c r="HAS3179" s="605"/>
      <c r="HAT3179" s="605"/>
      <c r="HAU3179" s="605"/>
      <c r="HAV3179" s="605"/>
      <c r="HAW3179" s="605"/>
      <c r="HAX3179" s="605"/>
      <c r="HAY3179" s="605"/>
      <c r="HAZ3179" s="605"/>
      <c r="HBA3179" s="605"/>
      <c r="HBB3179" s="605"/>
      <c r="HBC3179" s="605"/>
      <c r="HBD3179" s="605"/>
      <c r="HBE3179" s="605"/>
      <c r="HBF3179" s="605"/>
      <c r="HBG3179" s="605"/>
      <c r="HBH3179" s="605"/>
      <c r="HBI3179" s="605"/>
      <c r="HBJ3179" s="605"/>
      <c r="HBK3179" s="605"/>
      <c r="HBL3179" s="605"/>
      <c r="HBM3179" s="605"/>
      <c r="HBN3179" s="605"/>
      <c r="HBO3179" s="605"/>
      <c r="HBP3179" s="605"/>
      <c r="HBQ3179" s="605"/>
      <c r="HBR3179" s="605"/>
      <c r="HBS3179" s="605"/>
      <c r="HBT3179" s="605"/>
      <c r="HBU3179" s="605"/>
      <c r="HBV3179" s="605"/>
      <c r="HBW3179" s="605"/>
      <c r="HBX3179" s="605"/>
      <c r="HBY3179" s="605"/>
      <c r="HBZ3179" s="605"/>
      <c r="HCA3179" s="605"/>
      <c r="HCB3179" s="605"/>
      <c r="HCC3179" s="605"/>
      <c r="HCD3179" s="605"/>
      <c r="HCE3179" s="605"/>
      <c r="HCF3179" s="605"/>
      <c r="HCG3179" s="605"/>
      <c r="HCH3179" s="605"/>
      <c r="HCI3179" s="605"/>
      <c r="HCJ3179" s="605"/>
      <c r="HCK3179" s="605"/>
      <c r="HCL3179" s="605"/>
      <c r="HCM3179" s="605"/>
      <c r="HCN3179" s="605"/>
      <c r="HCO3179" s="605"/>
      <c r="HCP3179" s="605"/>
      <c r="HCQ3179" s="605"/>
      <c r="HCR3179" s="605"/>
      <c r="HCS3179" s="605"/>
      <c r="HCT3179" s="605"/>
      <c r="HCU3179" s="605"/>
      <c r="HCV3179" s="605"/>
      <c r="HCW3179" s="605"/>
      <c r="HCX3179" s="605"/>
      <c r="HCY3179" s="605"/>
      <c r="HCZ3179" s="605"/>
      <c r="HDA3179" s="605"/>
      <c r="HDB3179" s="605"/>
      <c r="HDC3179" s="605"/>
      <c r="HDD3179" s="605"/>
      <c r="HDE3179" s="605"/>
      <c r="HDF3179" s="605"/>
      <c r="HDG3179" s="605"/>
      <c r="HDH3179" s="605"/>
      <c r="HDI3179" s="605"/>
      <c r="HDJ3179" s="605"/>
      <c r="HDK3179" s="605"/>
      <c r="HDL3179" s="605"/>
      <c r="HDM3179" s="605"/>
      <c r="HDN3179" s="605"/>
      <c r="HDO3179" s="605"/>
      <c r="HDP3179" s="605"/>
      <c r="HDQ3179" s="605"/>
      <c r="HDR3179" s="605"/>
      <c r="HDS3179" s="605"/>
      <c r="HDT3179" s="605"/>
      <c r="HDU3179" s="605"/>
      <c r="HDV3179" s="605"/>
      <c r="HDW3179" s="605"/>
      <c r="HDX3179" s="605"/>
      <c r="HDY3179" s="605"/>
      <c r="HDZ3179" s="605"/>
      <c r="HEA3179" s="605"/>
      <c r="HEB3179" s="605"/>
      <c r="HEC3179" s="605"/>
      <c r="HED3179" s="605"/>
      <c r="HEE3179" s="605"/>
      <c r="HEF3179" s="605"/>
      <c r="HEG3179" s="605"/>
      <c r="HEH3179" s="605"/>
      <c r="HEI3179" s="605"/>
      <c r="HEJ3179" s="605"/>
      <c r="HEK3179" s="605"/>
      <c r="HEL3179" s="605"/>
      <c r="HEM3179" s="605"/>
      <c r="HEN3179" s="605"/>
      <c r="HEO3179" s="605"/>
      <c r="HEP3179" s="605"/>
      <c r="HEQ3179" s="605"/>
      <c r="HER3179" s="605"/>
      <c r="HES3179" s="605"/>
      <c r="HET3179" s="605"/>
      <c r="HEU3179" s="605"/>
      <c r="HEV3179" s="605"/>
      <c r="HEW3179" s="605"/>
      <c r="HEX3179" s="605"/>
      <c r="HEY3179" s="605"/>
      <c r="HEZ3179" s="605"/>
      <c r="HFA3179" s="605"/>
      <c r="HFB3179" s="605"/>
      <c r="HFC3179" s="605"/>
      <c r="HFD3179" s="605"/>
      <c r="HFE3179" s="605"/>
      <c r="HFF3179" s="605"/>
      <c r="HFG3179" s="605"/>
      <c r="HFH3179" s="605"/>
      <c r="HFI3179" s="605"/>
      <c r="HFJ3179" s="605"/>
      <c r="HFK3179" s="605"/>
      <c r="HFL3179" s="605"/>
      <c r="HFM3179" s="605"/>
      <c r="HFN3179" s="605"/>
      <c r="HFO3179" s="605"/>
      <c r="HFP3179" s="605"/>
      <c r="HFQ3179" s="605"/>
      <c r="HFR3179" s="605"/>
      <c r="HFS3179" s="605"/>
      <c r="HFT3179" s="605"/>
      <c r="HFU3179" s="605"/>
      <c r="HFV3179" s="605"/>
      <c r="HFW3179" s="605"/>
      <c r="HFX3179" s="605"/>
      <c r="HFY3179" s="605"/>
      <c r="HFZ3179" s="605"/>
      <c r="HGA3179" s="605"/>
      <c r="HGB3179" s="605"/>
      <c r="HGC3179" s="605"/>
      <c r="HGD3179" s="605"/>
      <c r="HGE3179" s="605"/>
      <c r="HGF3179" s="605"/>
      <c r="HGG3179" s="605"/>
      <c r="HGH3179" s="605"/>
      <c r="HGI3179" s="605"/>
      <c r="HGJ3179" s="605"/>
      <c r="HGK3179" s="605"/>
      <c r="HGL3179" s="605"/>
      <c r="HGM3179" s="605"/>
      <c r="HGN3179" s="605"/>
      <c r="HGO3179" s="605"/>
      <c r="HGP3179" s="605"/>
      <c r="HGQ3179" s="605"/>
      <c r="HGR3179" s="605"/>
      <c r="HGS3179" s="605"/>
      <c r="HGT3179" s="605"/>
      <c r="HGU3179" s="605"/>
      <c r="HGV3179" s="605"/>
      <c r="HGW3179" s="605"/>
      <c r="HGX3179" s="605"/>
      <c r="HGY3179" s="605"/>
      <c r="HGZ3179" s="605"/>
      <c r="HHA3179" s="605"/>
      <c r="HHB3179" s="605"/>
      <c r="HHC3179" s="605"/>
      <c r="HHD3179" s="605"/>
      <c r="HHE3179" s="605"/>
      <c r="HHF3179" s="605"/>
      <c r="HHG3179" s="605"/>
      <c r="HHH3179" s="605"/>
      <c r="HHI3179" s="605"/>
      <c r="HHJ3179" s="605"/>
      <c r="HHK3179" s="605"/>
      <c r="HHL3179" s="605"/>
      <c r="HHM3179" s="605"/>
      <c r="HHN3179" s="605"/>
      <c r="HHO3179" s="605"/>
      <c r="HHP3179" s="605"/>
      <c r="HHQ3179" s="605"/>
      <c r="HHR3179" s="605"/>
      <c r="HHS3179" s="605"/>
      <c r="HHT3179" s="605"/>
      <c r="HHU3179" s="605"/>
      <c r="HHV3179" s="605"/>
      <c r="HHW3179" s="605"/>
      <c r="HHX3179" s="605"/>
      <c r="HHY3179" s="605"/>
      <c r="HHZ3179" s="605"/>
      <c r="HIA3179" s="605"/>
      <c r="HIB3179" s="605"/>
      <c r="HIC3179" s="605"/>
      <c r="HID3179" s="605"/>
      <c r="HIE3179" s="605"/>
      <c r="HIF3179" s="605"/>
      <c r="HIG3179" s="605"/>
      <c r="HIH3179" s="605"/>
      <c r="HII3179" s="605"/>
      <c r="HIJ3179" s="605"/>
      <c r="HIK3179" s="605"/>
      <c r="HIL3179" s="605"/>
      <c r="HIM3179" s="605"/>
      <c r="HIN3179" s="605"/>
      <c r="HIO3179" s="605"/>
      <c r="HIP3179" s="605"/>
      <c r="HIQ3179" s="605"/>
      <c r="HIR3179" s="605"/>
      <c r="HIS3179" s="605"/>
      <c r="HIT3179" s="605"/>
      <c r="HIU3179" s="605"/>
      <c r="HIV3179" s="605"/>
      <c r="HIW3179" s="605"/>
      <c r="HIX3179" s="605"/>
      <c r="HIY3179" s="605"/>
      <c r="HIZ3179" s="605"/>
      <c r="HJA3179" s="605"/>
      <c r="HJB3179" s="605"/>
      <c r="HJC3179" s="605"/>
      <c r="HJD3179" s="605"/>
      <c r="HJE3179" s="605"/>
      <c r="HJF3179" s="605"/>
      <c r="HJG3179" s="605"/>
      <c r="HJH3179" s="605"/>
      <c r="HJI3179" s="605"/>
      <c r="HJJ3179" s="605"/>
      <c r="HJK3179" s="605"/>
      <c r="HJL3179" s="605"/>
      <c r="HJM3179" s="605"/>
      <c r="HJN3179" s="605"/>
      <c r="HJO3179" s="605"/>
      <c r="HJP3179" s="605"/>
      <c r="HJQ3179" s="605"/>
      <c r="HJR3179" s="605"/>
      <c r="HJS3179" s="605"/>
      <c r="HJT3179" s="605"/>
      <c r="HJU3179" s="605"/>
      <c r="HJV3179" s="605"/>
      <c r="HJW3179" s="605"/>
      <c r="HJX3179" s="605"/>
      <c r="HJY3179" s="605"/>
      <c r="HJZ3179" s="605"/>
      <c r="HKA3179" s="605"/>
      <c r="HKB3179" s="605"/>
      <c r="HKC3179" s="605"/>
      <c r="HKD3179" s="605"/>
      <c r="HKE3179" s="605"/>
      <c r="HKF3179" s="605"/>
      <c r="HKG3179" s="605"/>
      <c r="HKH3179" s="605"/>
      <c r="HKI3179" s="605"/>
      <c r="HKJ3179" s="605"/>
      <c r="HKK3179" s="605"/>
      <c r="HKL3179" s="605"/>
      <c r="HKM3179" s="605"/>
      <c r="HKN3179" s="605"/>
      <c r="HKO3179" s="605"/>
      <c r="HKP3179" s="605"/>
      <c r="HKQ3179" s="605"/>
      <c r="HKR3179" s="605"/>
      <c r="HKS3179" s="605"/>
      <c r="HKT3179" s="605"/>
      <c r="HKU3179" s="605"/>
      <c r="HKV3179" s="605"/>
      <c r="HKW3179" s="605"/>
      <c r="HKX3179" s="605"/>
      <c r="HKY3179" s="605"/>
      <c r="HKZ3179" s="605"/>
      <c r="HLA3179" s="605"/>
      <c r="HLB3179" s="605"/>
      <c r="HLC3179" s="605"/>
      <c r="HLD3179" s="605"/>
      <c r="HLE3179" s="605"/>
      <c r="HLF3179" s="605"/>
      <c r="HLG3179" s="605"/>
      <c r="HLH3179" s="605"/>
      <c r="HLI3179" s="605"/>
      <c r="HLJ3179" s="605"/>
      <c r="HLK3179" s="605"/>
      <c r="HLL3179" s="605"/>
      <c r="HLM3179" s="605"/>
      <c r="HLN3179" s="605"/>
      <c r="HLO3179" s="605"/>
      <c r="HLP3179" s="605"/>
      <c r="HLQ3179" s="605"/>
      <c r="HLR3179" s="605"/>
      <c r="HLS3179" s="605"/>
      <c r="HLT3179" s="605"/>
      <c r="HLU3179" s="605"/>
      <c r="HLV3179" s="605"/>
      <c r="HLW3179" s="605"/>
      <c r="HLX3179" s="605"/>
      <c r="HLY3179" s="605"/>
      <c r="HLZ3179" s="605"/>
      <c r="HMA3179" s="605"/>
      <c r="HMB3179" s="605"/>
      <c r="HMC3179" s="605"/>
      <c r="HMD3179" s="605"/>
      <c r="HME3179" s="605"/>
      <c r="HMF3179" s="605"/>
      <c r="HMG3179" s="605"/>
      <c r="HMH3179" s="605"/>
      <c r="HMI3179" s="605"/>
      <c r="HMJ3179" s="605"/>
      <c r="HMK3179" s="605"/>
      <c r="HML3179" s="605"/>
      <c r="HMM3179" s="605"/>
      <c r="HMN3179" s="605"/>
      <c r="HMO3179" s="605"/>
      <c r="HMP3179" s="605"/>
      <c r="HMQ3179" s="605"/>
      <c r="HMR3179" s="605"/>
      <c r="HMS3179" s="605"/>
      <c r="HMT3179" s="605"/>
      <c r="HMU3179" s="605"/>
      <c r="HMV3179" s="605"/>
      <c r="HMW3179" s="605"/>
      <c r="HMX3179" s="605"/>
      <c r="HMY3179" s="605"/>
      <c r="HMZ3179" s="605"/>
      <c r="HNA3179" s="605"/>
      <c r="HNB3179" s="605"/>
      <c r="HNC3179" s="605"/>
      <c r="HND3179" s="605"/>
      <c r="HNE3179" s="605"/>
      <c r="HNF3179" s="605"/>
      <c r="HNG3179" s="605"/>
      <c r="HNH3179" s="605"/>
      <c r="HNI3179" s="605"/>
      <c r="HNJ3179" s="605"/>
      <c r="HNK3179" s="605"/>
      <c r="HNL3179" s="605"/>
      <c r="HNM3179" s="605"/>
      <c r="HNN3179" s="605"/>
      <c r="HNO3179" s="605"/>
      <c r="HNP3179" s="605"/>
      <c r="HNQ3179" s="605"/>
      <c r="HNR3179" s="605"/>
      <c r="HNS3179" s="605"/>
      <c r="HNT3179" s="605"/>
      <c r="HNU3179" s="605"/>
      <c r="HNV3179" s="605"/>
      <c r="HNW3179" s="605"/>
      <c r="HNX3179" s="605"/>
      <c r="HNY3179" s="605"/>
      <c r="HNZ3179" s="605"/>
      <c r="HOA3179" s="605"/>
      <c r="HOB3179" s="605"/>
      <c r="HOC3179" s="605"/>
      <c r="HOD3179" s="605"/>
      <c r="HOE3179" s="605"/>
      <c r="HOF3179" s="605"/>
      <c r="HOG3179" s="605"/>
      <c r="HOH3179" s="605"/>
      <c r="HOI3179" s="605"/>
      <c r="HOJ3179" s="605"/>
      <c r="HOK3179" s="605"/>
      <c r="HOL3179" s="605"/>
      <c r="HOM3179" s="605"/>
      <c r="HON3179" s="605"/>
      <c r="HOO3179" s="605"/>
      <c r="HOP3179" s="605"/>
      <c r="HOQ3179" s="605"/>
      <c r="HOR3179" s="605"/>
      <c r="HOS3179" s="605"/>
      <c r="HOT3179" s="605"/>
      <c r="HOU3179" s="605"/>
      <c r="HOV3179" s="605"/>
      <c r="HOW3179" s="605"/>
      <c r="HOX3179" s="605"/>
      <c r="HOY3179" s="605"/>
      <c r="HOZ3179" s="605"/>
      <c r="HPA3179" s="605"/>
      <c r="HPB3179" s="605"/>
      <c r="HPC3179" s="605"/>
      <c r="HPD3179" s="605"/>
      <c r="HPE3179" s="605"/>
      <c r="HPF3179" s="605"/>
      <c r="HPG3179" s="605"/>
      <c r="HPH3179" s="605"/>
      <c r="HPI3179" s="605"/>
      <c r="HPJ3179" s="605"/>
      <c r="HPK3179" s="605"/>
      <c r="HPL3179" s="605"/>
      <c r="HPM3179" s="605"/>
      <c r="HPN3179" s="605"/>
      <c r="HPO3179" s="605"/>
      <c r="HPP3179" s="605"/>
      <c r="HPQ3179" s="605"/>
      <c r="HPR3179" s="605"/>
      <c r="HPS3179" s="605"/>
      <c r="HPT3179" s="605"/>
      <c r="HPU3179" s="605"/>
      <c r="HPV3179" s="605"/>
      <c r="HPW3179" s="605"/>
      <c r="HPX3179" s="605"/>
      <c r="HPY3179" s="605"/>
      <c r="HPZ3179" s="605"/>
      <c r="HQA3179" s="605"/>
      <c r="HQB3179" s="605"/>
      <c r="HQC3179" s="605"/>
      <c r="HQD3179" s="605"/>
      <c r="HQE3179" s="605"/>
      <c r="HQF3179" s="605"/>
      <c r="HQG3179" s="605"/>
      <c r="HQH3179" s="605"/>
      <c r="HQI3179" s="605"/>
      <c r="HQJ3179" s="605"/>
      <c r="HQK3179" s="605"/>
      <c r="HQL3179" s="605"/>
      <c r="HQM3179" s="605"/>
      <c r="HQN3179" s="605"/>
      <c r="HQO3179" s="605"/>
      <c r="HQP3179" s="605"/>
      <c r="HQQ3179" s="605"/>
      <c r="HQR3179" s="605"/>
      <c r="HQS3179" s="605"/>
      <c r="HQT3179" s="605"/>
      <c r="HQU3179" s="605"/>
      <c r="HQV3179" s="605"/>
      <c r="HQW3179" s="605"/>
      <c r="HQX3179" s="605"/>
      <c r="HQY3179" s="605"/>
      <c r="HQZ3179" s="605"/>
      <c r="HRA3179" s="605"/>
      <c r="HRB3179" s="605"/>
      <c r="HRC3179" s="605"/>
      <c r="HRD3179" s="605"/>
      <c r="HRE3179" s="605"/>
      <c r="HRF3179" s="605"/>
      <c r="HRG3179" s="605"/>
      <c r="HRH3179" s="605"/>
      <c r="HRI3179" s="605"/>
      <c r="HRJ3179" s="605"/>
      <c r="HRK3179" s="605"/>
      <c r="HRL3179" s="605"/>
      <c r="HRM3179" s="605"/>
      <c r="HRN3179" s="605"/>
      <c r="HRO3179" s="605"/>
      <c r="HRP3179" s="605"/>
      <c r="HRQ3179" s="605"/>
      <c r="HRR3179" s="605"/>
      <c r="HRS3179" s="605"/>
      <c r="HRT3179" s="605"/>
      <c r="HRU3179" s="605"/>
      <c r="HRV3179" s="605"/>
      <c r="HRW3179" s="605"/>
      <c r="HRX3179" s="605"/>
      <c r="HRY3179" s="605"/>
      <c r="HRZ3179" s="605"/>
      <c r="HSA3179" s="605"/>
      <c r="HSB3179" s="605"/>
      <c r="HSC3179" s="605"/>
      <c r="HSD3179" s="605"/>
      <c r="HSE3179" s="605"/>
      <c r="HSF3179" s="605"/>
      <c r="HSG3179" s="605"/>
      <c r="HSH3179" s="605"/>
      <c r="HSI3179" s="605"/>
      <c r="HSJ3179" s="605"/>
      <c r="HSK3179" s="605"/>
      <c r="HSL3179" s="605"/>
      <c r="HSM3179" s="605"/>
      <c r="HSN3179" s="605"/>
      <c r="HSO3179" s="605"/>
      <c r="HSP3179" s="605"/>
      <c r="HSQ3179" s="605"/>
      <c r="HSR3179" s="605"/>
      <c r="HSS3179" s="605"/>
      <c r="HST3179" s="605"/>
      <c r="HSU3179" s="605"/>
      <c r="HSV3179" s="605"/>
      <c r="HSW3179" s="605"/>
      <c r="HSX3179" s="605"/>
      <c r="HSY3179" s="605"/>
      <c r="HSZ3179" s="605"/>
      <c r="HTA3179" s="605"/>
      <c r="HTB3179" s="605"/>
      <c r="HTC3179" s="605"/>
      <c r="HTD3179" s="605"/>
      <c r="HTE3179" s="605"/>
      <c r="HTF3179" s="605"/>
      <c r="HTG3179" s="605"/>
      <c r="HTH3179" s="605"/>
      <c r="HTI3179" s="605"/>
      <c r="HTJ3179" s="605"/>
      <c r="HTK3179" s="605"/>
      <c r="HTL3179" s="605"/>
      <c r="HTM3179" s="605"/>
      <c r="HTN3179" s="605"/>
      <c r="HTO3179" s="605"/>
      <c r="HTP3179" s="605"/>
      <c r="HTQ3179" s="605"/>
      <c r="HTR3179" s="605"/>
      <c r="HTS3179" s="605"/>
      <c r="HTT3179" s="605"/>
      <c r="HTU3179" s="605"/>
      <c r="HTV3179" s="605"/>
      <c r="HTW3179" s="605"/>
      <c r="HTX3179" s="605"/>
      <c r="HTY3179" s="605"/>
      <c r="HTZ3179" s="605"/>
      <c r="HUA3179" s="605"/>
      <c r="HUB3179" s="605"/>
      <c r="HUC3179" s="605"/>
      <c r="HUD3179" s="605"/>
      <c r="HUE3179" s="605"/>
      <c r="HUF3179" s="605"/>
      <c r="HUG3179" s="605"/>
      <c r="HUH3179" s="605"/>
      <c r="HUI3179" s="605"/>
      <c r="HUJ3179" s="605"/>
      <c r="HUK3179" s="605"/>
      <c r="HUL3179" s="605"/>
      <c r="HUM3179" s="605"/>
      <c r="HUN3179" s="605"/>
      <c r="HUO3179" s="605"/>
      <c r="HUP3179" s="605"/>
      <c r="HUQ3179" s="605"/>
      <c r="HUR3179" s="605"/>
      <c r="HUS3179" s="605"/>
      <c r="HUT3179" s="605"/>
      <c r="HUU3179" s="605"/>
      <c r="HUV3179" s="605"/>
      <c r="HUW3179" s="605"/>
      <c r="HUX3179" s="605"/>
      <c r="HUY3179" s="605"/>
      <c r="HUZ3179" s="605"/>
      <c r="HVA3179" s="605"/>
      <c r="HVB3179" s="605"/>
      <c r="HVC3179" s="605"/>
      <c r="HVD3179" s="605"/>
      <c r="HVE3179" s="605"/>
      <c r="HVF3179" s="605"/>
      <c r="HVG3179" s="605"/>
      <c r="HVH3179" s="605"/>
      <c r="HVI3179" s="605"/>
      <c r="HVJ3179" s="605"/>
      <c r="HVK3179" s="605"/>
      <c r="HVL3179" s="605"/>
      <c r="HVM3179" s="605"/>
      <c r="HVN3179" s="605"/>
      <c r="HVO3179" s="605"/>
      <c r="HVP3179" s="605"/>
      <c r="HVQ3179" s="605"/>
      <c r="HVR3179" s="605"/>
      <c r="HVS3179" s="605"/>
      <c r="HVT3179" s="605"/>
      <c r="HVU3179" s="605"/>
      <c r="HVV3179" s="605"/>
      <c r="HVW3179" s="605"/>
      <c r="HVX3179" s="605"/>
      <c r="HVY3179" s="605"/>
      <c r="HVZ3179" s="605"/>
      <c r="HWA3179" s="605"/>
      <c r="HWB3179" s="605"/>
      <c r="HWC3179" s="605"/>
      <c r="HWD3179" s="605"/>
      <c r="HWE3179" s="605"/>
      <c r="HWF3179" s="605"/>
      <c r="HWG3179" s="605"/>
      <c r="HWH3179" s="605"/>
      <c r="HWI3179" s="605"/>
      <c r="HWJ3179" s="605"/>
      <c r="HWK3179" s="605"/>
      <c r="HWL3179" s="605"/>
      <c r="HWM3179" s="605"/>
      <c r="HWN3179" s="605"/>
      <c r="HWO3179" s="605"/>
      <c r="HWP3179" s="605"/>
      <c r="HWQ3179" s="605"/>
      <c r="HWR3179" s="605"/>
      <c r="HWS3179" s="605"/>
      <c r="HWT3179" s="605"/>
      <c r="HWU3179" s="605"/>
      <c r="HWV3179" s="605"/>
      <c r="HWW3179" s="605"/>
      <c r="HWX3179" s="605"/>
      <c r="HWY3179" s="605"/>
      <c r="HWZ3179" s="605"/>
      <c r="HXA3179" s="605"/>
      <c r="HXB3179" s="605"/>
      <c r="HXC3179" s="605"/>
      <c r="HXD3179" s="605"/>
      <c r="HXE3179" s="605"/>
      <c r="HXF3179" s="605"/>
      <c r="HXG3179" s="605"/>
      <c r="HXH3179" s="605"/>
      <c r="HXI3179" s="605"/>
      <c r="HXJ3179" s="605"/>
      <c r="HXK3179" s="605"/>
      <c r="HXL3179" s="605"/>
      <c r="HXM3179" s="605"/>
      <c r="HXN3179" s="605"/>
      <c r="HXO3179" s="605"/>
      <c r="HXP3179" s="605"/>
      <c r="HXQ3179" s="605"/>
      <c r="HXR3179" s="605"/>
      <c r="HXS3179" s="605"/>
      <c r="HXT3179" s="605"/>
      <c r="HXU3179" s="605"/>
      <c r="HXV3179" s="605"/>
      <c r="HXW3179" s="605"/>
      <c r="HXX3179" s="605"/>
      <c r="HXY3179" s="605"/>
      <c r="HXZ3179" s="605"/>
      <c r="HYA3179" s="605"/>
      <c r="HYB3179" s="605"/>
      <c r="HYC3179" s="605"/>
      <c r="HYD3179" s="605"/>
      <c r="HYE3179" s="605"/>
      <c r="HYF3179" s="605"/>
      <c r="HYG3179" s="605"/>
      <c r="HYH3179" s="605"/>
      <c r="HYI3179" s="605"/>
      <c r="HYJ3179" s="605"/>
      <c r="HYK3179" s="605"/>
      <c r="HYL3179" s="605"/>
      <c r="HYM3179" s="605"/>
      <c r="HYN3179" s="605"/>
      <c r="HYO3179" s="605"/>
      <c r="HYP3179" s="605"/>
      <c r="HYQ3179" s="605"/>
      <c r="HYR3179" s="605"/>
      <c r="HYS3179" s="605"/>
      <c r="HYT3179" s="605"/>
      <c r="HYU3179" s="605"/>
      <c r="HYV3179" s="605"/>
      <c r="HYW3179" s="605"/>
      <c r="HYX3179" s="605"/>
      <c r="HYY3179" s="605"/>
      <c r="HYZ3179" s="605"/>
      <c r="HZA3179" s="605"/>
      <c r="HZB3179" s="605"/>
      <c r="HZC3179" s="605"/>
      <c r="HZD3179" s="605"/>
      <c r="HZE3179" s="605"/>
      <c r="HZF3179" s="605"/>
      <c r="HZG3179" s="605"/>
      <c r="HZH3179" s="605"/>
      <c r="HZI3179" s="605"/>
      <c r="HZJ3179" s="605"/>
      <c r="HZK3179" s="605"/>
      <c r="HZL3179" s="605"/>
      <c r="HZM3179" s="605"/>
      <c r="HZN3179" s="605"/>
      <c r="HZO3179" s="605"/>
      <c r="HZP3179" s="605"/>
      <c r="HZQ3179" s="605"/>
      <c r="HZR3179" s="605"/>
      <c r="HZS3179" s="605"/>
      <c r="HZT3179" s="605"/>
      <c r="HZU3179" s="605"/>
      <c r="HZV3179" s="605"/>
      <c r="HZW3179" s="605"/>
      <c r="HZX3179" s="605"/>
      <c r="HZY3179" s="605"/>
      <c r="HZZ3179" s="605"/>
      <c r="IAA3179" s="605"/>
      <c r="IAB3179" s="605"/>
      <c r="IAC3179" s="605"/>
      <c r="IAD3179" s="605"/>
      <c r="IAE3179" s="605"/>
      <c r="IAF3179" s="605"/>
      <c r="IAG3179" s="605"/>
      <c r="IAH3179" s="605"/>
      <c r="IAI3179" s="605"/>
      <c r="IAJ3179" s="605"/>
      <c r="IAK3179" s="605"/>
      <c r="IAL3179" s="605"/>
      <c r="IAM3179" s="605"/>
      <c r="IAN3179" s="605"/>
      <c r="IAO3179" s="605"/>
      <c r="IAP3179" s="605"/>
      <c r="IAQ3179" s="605"/>
      <c r="IAR3179" s="605"/>
      <c r="IAS3179" s="605"/>
      <c r="IAT3179" s="605"/>
      <c r="IAU3179" s="605"/>
      <c r="IAV3179" s="605"/>
      <c r="IAW3179" s="605"/>
      <c r="IAX3179" s="605"/>
      <c r="IAY3179" s="605"/>
      <c r="IAZ3179" s="605"/>
      <c r="IBA3179" s="605"/>
      <c r="IBB3179" s="605"/>
      <c r="IBC3179" s="605"/>
      <c r="IBD3179" s="605"/>
      <c r="IBE3179" s="605"/>
      <c r="IBF3179" s="605"/>
      <c r="IBG3179" s="605"/>
      <c r="IBH3179" s="605"/>
      <c r="IBI3179" s="605"/>
      <c r="IBJ3179" s="605"/>
      <c r="IBK3179" s="605"/>
      <c r="IBL3179" s="605"/>
      <c r="IBM3179" s="605"/>
      <c r="IBN3179" s="605"/>
      <c r="IBO3179" s="605"/>
      <c r="IBP3179" s="605"/>
      <c r="IBQ3179" s="605"/>
      <c r="IBR3179" s="605"/>
      <c r="IBS3179" s="605"/>
      <c r="IBT3179" s="605"/>
      <c r="IBU3179" s="605"/>
      <c r="IBV3179" s="605"/>
      <c r="IBW3179" s="605"/>
      <c r="IBX3179" s="605"/>
      <c r="IBY3179" s="605"/>
      <c r="IBZ3179" s="605"/>
      <c r="ICA3179" s="605"/>
      <c r="ICB3179" s="605"/>
      <c r="ICC3179" s="605"/>
      <c r="ICD3179" s="605"/>
      <c r="ICE3179" s="605"/>
      <c r="ICF3179" s="605"/>
      <c r="ICG3179" s="605"/>
      <c r="ICH3179" s="605"/>
      <c r="ICI3179" s="605"/>
      <c r="ICJ3179" s="605"/>
      <c r="ICK3179" s="605"/>
      <c r="ICL3179" s="605"/>
      <c r="ICM3179" s="605"/>
      <c r="ICN3179" s="605"/>
      <c r="ICO3179" s="605"/>
      <c r="ICP3179" s="605"/>
      <c r="ICQ3179" s="605"/>
      <c r="ICR3179" s="605"/>
      <c r="ICS3179" s="605"/>
      <c r="ICT3179" s="605"/>
      <c r="ICU3179" s="605"/>
      <c r="ICV3179" s="605"/>
      <c r="ICW3179" s="605"/>
      <c r="ICX3179" s="605"/>
      <c r="ICY3179" s="605"/>
      <c r="ICZ3179" s="605"/>
      <c r="IDA3179" s="605"/>
      <c r="IDB3179" s="605"/>
      <c r="IDC3179" s="605"/>
      <c r="IDD3179" s="605"/>
      <c r="IDE3179" s="605"/>
      <c r="IDF3179" s="605"/>
      <c r="IDG3179" s="605"/>
      <c r="IDH3179" s="605"/>
      <c r="IDI3179" s="605"/>
      <c r="IDJ3179" s="605"/>
      <c r="IDK3179" s="605"/>
      <c r="IDL3179" s="605"/>
      <c r="IDM3179" s="605"/>
      <c r="IDN3179" s="605"/>
      <c r="IDO3179" s="605"/>
      <c r="IDP3179" s="605"/>
      <c r="IDQ3179" s="605"/>
      <c r="IDR3179" s="605"/>
      <c r="IDS3179" s="605"/>
      <c r="IDT3179" s="605"/>
      <c r="IDU3179" s="605"/>
      <c r="IDV3179" s="605"/>
      <c r="IDW3179" s="605"/>
      <c r="IDX3179" s="605"/>
      <c r="IDY3179" s="605"/>
      <c r="IDZ3179" s="605"/>
      <c r="IEA3179" s="605"/>
      <c r="IEB3179" s="605"/>
      <c r="IEC3179" s="605"/>
      <c r="IED3179" s="605"/>
      <c r="IEE3179" s="605"/>
      <c r="IEF3179" s="605"/>
      <c r="IEG3179" s="605"/>
      <c r="IEH3179" s="605"/>
      <c r="IEI3179" s="605"/>
      <c r="IEJ3179" s="605"/>
      <c r="IEK3179" s="605"/>
      <c r="IEL3179" s="605"/>
      <c r="IEM3179" s="605"/>
      <c r="IEN3179" s="605"/>
      <c r="IEO3179" s="605"/>
      <c r="IEP3179" s="605"/>
      <c r="IEQ3179" s="605"/>
      <c r="IER3179" s="605"/>
      <c r="IES3179" s="605"/>
      <c r="IET3179" s="605"/>
      <c r="IEU3179" s="605"/>
      <c r="IEV3179" s="605"/>
      <c r="IEW3179" s="605"/>
      <c r="IEX3179" s="605"/>
      <c r="IEY3179" s="605"/>
      <c r="IEZ3179" s="605"/>
      <c r="IFA3179" s="605"/>
      <c r="IFB3179" s="605"/>
      <c r="IFC3179" s="605"/>
      <c r="IFD3179" s="605"/>
      <c r="IFE3179" s="605"/>
      <c r="IFF3179" s="605"/>
      <c r="IFG3179" s="605"/>
      <c r="IFH3179" s="605"/>
      <c r="IFI3179" s="605"/>
      <c r="IFJ3179" s="605"/>
      <c r="IFK3179" s="605"/>
      <c r="IFL3179" s="605"/>
      <c r="IFM3179" s="605"/>
      <c r="IFN3179" s="605"/>
      <c r="IFO3179" s="605"/>
      <c r="IFP3179" s="605"/>
      <c r="IFQ3179" s="605"/>
      <c r="IFR3179" s="605"/>
      <c r="IFS3179" s="605"/>
      <c r="IFT3179" s="605"/>
      <c r="IFU3179" s="605"/>
      <c r="IFV3179" s="605"/>
      <c r="IFW3179" s="605"/>
      <c r="IFX3179" s="605"/>
      <c r="IFY3179" s="605"/>
      <c r="IFZ3179" s="605"/>
      <c r="IGA3179" s="605"/>
      <c r="IGB3179" s="605"/>
      <c r="IGC3179" s="605"/>
      <c r="IGD3179" s="605"/>
      <c r="IGE3179" s="605"/>
      <c r="IGF3179" s="605"/>
      <c r="IGG3179" s="605"/>
      <c r="IGH3179" s="605"/>
      <c r="IGI3179" s="605"/>
      <c r="IGJ3179" s="605"/>
      <c r="IGK3179" s="605"/>
      <c r="IGL3179" s="605"/>
      <c r="IGM3179" s="605"/>
      <c r="IGN3179" s="605"/>
      <c r="IGO3179" s="605"/>
      <c r="IGP3179" s="605"/>
      <c r="IGQ3179" s="605"/>
      <c r="IGR3179" s="605"/>
      <c r="IGS3179" s="605"/>
      <c r="IGT3179" s="605"/>
      <c r="IGU3179" s="605"/>
      <c r="IGV3179" s="605"/>
      <c r="IGW3179" s="605"/>
      <c r="IGX3179" s="605"/>
      <c r="IGY3179" s="605"/>
      <c r="IGZ3179" s="605"/>
      <c r="IHA3179" s="605"/>
      <c r="IHB3179" s="605"/>
      <c r="IHC3179" s="605"/>
      <c r="IHD3179" s="605"/>
      <c r="IHE3179" s="605"/>
      <c r="IHF3179" s="605"/>
      <c r="IHG3179" s="605"/>
      <c r="IHH3179" s="605"/>
      <c r="IHI3179" s="605"/>
      <c r="IHJ3179" s="605"/>
      <c r="IHK3179" s="605"/>
      <c r="IHL3179" s="605"/>
      <c r="IHM3179" s="605"/>
      <c r="IHN3179" s="605"/>
      <c r="IHO3179" s="605"/>
      <c r="IHP3179" s="605"/>
      <c r="IHQ3179" s="605"/>
      <c r="IHR3179" s="605"/>
      <c r="IHS3179" s="605"/>
      <c r="IHT3179" s="605"/>
      <c r="IHU3179" s="605"/>
      <c r="IHV3179" s="605"/>
      <c r="IHW3179" s="605"/>
      <c r="IHX3179" s="605"/>
      <c r="IHY3179" s="605"/>
      <c r="IHZ3179" s="605"/>
      <c r="IIA3179" s="605"/>
      <c r="IIB3179" s="605"/>
      <c r="IIC3179" s="605"/>
      <c r="IID3179" s="605"/>
      <c r="IIE3179" s="605"/>
      <c r="IIF3179" s="605"/>
      <c r="IIG3179" s="605"/>
      <c r="IIH3179" s="605"/>
      <c r="III3179" s="605"/>
      <c r="IIJ3179" s="605"/>
      <c r="IIK3179" s="605"/>
      <c r="IIL3179" s="605"/>
      <c r="IIM3179" s="605"/>
      <c r="IIN3179" s="605"/>
      <c r="IIO3179" s="605"/>
      <c r="IIP3179" s="605"/>
      <c r="IIQ3179" s="605"/>
      <c r="IIR3179" s="605"/>
      <c r="IIS3179" s="605"/>
      <c r="IIT3179" s="605"/>
      <c r="IIU3179" s="605"/>
      <c r="IIV3179" s="605"/>
      <c r="IIW3179" s="605"/>
      <c r="IIX3179" s="605"/>
      <c r="IIY3179" s="605"/>
      <c r="IIZ3179" s="605"/>
      <c r="IJA3179" s="605"/>
      <c r="IJB3179" s="605"/>
      <c r="IJC3179" s="605"/>
      <c r="IJD3179" s="605"/>
      <c r="IJE3179" s="605"/>
      <c r="IJF3179" s="605"/>
      <c r="IJG3179" s="605"/>
      <c r="IJH3179" s="605"/>
      <c r="IJI3179" s="605"/>
      <c r="IJJ3179" s="605"/>
      <c r="IJK3179" s="605"/>
      <c r="IJL3179" s="605"/>
      <c r="IJM3179" s="605"/>
      <c r="IJN3179" s="605"/>
      <c r="IJO3179" s="605"/>
      <c r="IJP3179" s="605"/>
      <c r="IJQ3179" s="605"/>
      <c r="IJR3179" s="605"/>
      <c r="IJS3179" s="605"/>
      <c r="IJT3179" s="605"/>
      <c r="IJU3179" s="605"/>
      <c r="IJV3179" s="605"/>
      <c r="IJW3179" s="605"/>
      <c r="IJX3179" s="605"/>
      <c r="IJY3179" s="605"/>
      <c r="IJZ3179" s="605"/>
      <c r="IKA3179" s="605"/>
      <c r="IKB3179" s="605"/>
      <c r="IKC3179" s="605"/>
      <c r="IKD3179" s="605"/>
      <c r="IKE3179" s="605"/>
      <c r="IKF3179" s="605"/>
      <c r="IKG3179" s="605"/>
      <c r="IKH3179" s="605"/>
      <c r="IKI3179" s="605"/>
      <c r="IKJ3179" s="605"/>
      <c r="IKK3179" s="605"/>
      <c r="IKL3179" s="605"/>
      <c r="IKM3179" s="605"/>
      <c r="IKN3179" s="605"/>
      <c r="IKO3179" s="605"/>
      <c r="IKP3179" s="605"/>
      <c r="IKQ3179" s="605"/>
      <c r="IKR3179" s="605"/>
      <c r="IKS3179" s="605"/>
      <c r="IKT3179" s="605"/>
      <c r="IKU3179" s="605"/>
      <c r="IKV3179" s="605"/>
      <c r="IKW3179" s="605"/>
      <c r="IKX3179" s="605"/>
      <c r="IKY3179" s="605"/>
      <c r="IKZ3179" s="605"/>
      <c r="ILA3179" s="605"/>
      <c r="ILB3179" s="605"/>
      <c r="ILC3179" s="605"/>
      <c r="ILD3179" s="605"/>
      <c r="ILE3179" s="605"/>
      <c r="ILF3179" s="605"/>
      <c r="ILG3179" s="605"/>
      <c r="ILH3179" s="605"/>
      <c r="ILI3179" s="605"/>
      <c r="ILJ3179" s="605"/>
      <c r="ILK3179" s="605"/>
      <c r="ILL3179" s="605"/>
      <c r="ILM3179" s="605"/>
      <c r="ILN3179" s="605"/>
      <c r="ILO3179" s="605"/>
      <c r="ILP3179" s="605"/>
      <c r="ILQ3179" s="605"/>
      <c r="ILR3179" s="605"/>
      <c r="ILS3179" s="605"/>
      <c r="ILT3179" s="605"/>
      <c r="ILU3179" s="605"/>
      <c r="ILV3179" s="605"/>
      <c r="ILW3179" s="605"/>
      <c r="ILX3179" s="605"/>
      <c r="ILY3179" s="605"/>
      <c r="ILZ3179" s="605"/>
      <c r="IMA3179" s="605"/>
      <c r="IMB3179" s="605"/>
      <c r="IMC3179" s="605"/>
      <c r="IMD3179" s="605"/>
      <c r="IME3179" s="605"/>
      <c r="IMF3179" s="605"/>
      <c r="IMG3179" s="605"/>
      <c r="IMH3179" s="605"/>
      <c r="IMI3179" s="605"/>
      <c r="IMJ3179" s="605"/>
      <c r="IMK3179" s="605"/>
      <c r="IML3179" s="605"/>
      <c r="IMM3179" s="605"/>
      <c r="IMN3179" s="605"/>
      <c r="IMO3179" s="605"/>
      <c r="IMP3179" s="605"/>
      <c r="IMQ3179" s="605"/>
      <c r="IMR3179" s="605"/>
      <c r="IMS3179" s="605"/>
      <c r="IMT3179" s="605"/>
      <c r="IMU3179" s="605"/>
      <c r="IMV3179" s="605"/>
      <c r="IMW3179" s="605"/>
      <c r="IMX3179" s="605"/>
      <c r="IMY3179" s="605"/>
      <c r="IMZ3179" s="605"/>
      <c r="INA3179" s="605"/>
      <c r="INB3179" s="605"/>
      <c r="INC3179" s="605"/>
      <c r="IND3179" s="605"/>
      <c r="INE3179" s="605"/>
      <c r="INF3179" s="605"/>
      <c r="ING3179" s="605"/>
      <c r="INH3179" s="605"/>
      <c r="INI3179" s="605"/>
      <c r="INJ3179" s="605"/>
      <c r="INK3179" s="605"/>
      <c r="INL3179" s="605"/>
      <c r="INM3179" s="605"/>
      <c r="INN3179" s="605"/>
      <c r="INO3179" s="605"/>
      <c r="INP3179" s="605"/>
      <c r="INQ3179" s="605"/>
      <c r="INR3179" s="605"/>
      <c r="INS3179" s="605"/>
      <c r="INT3179" s="605"/>
      <c r="INU3179" s="605"/>
      <c r="INV3179" s="605"/>
      <c r="INW3179" s="605"/>
      <c r="INX3179" s="605"/>
      <c r="INY3179" s="605"/>
      <c r="INZ3179" s="605"/>
      <c r="IOA3179" s="605"/>
      <c r="IOB3179" s="605"/>
      <c r="IOC3179" s="605"/>
      <c r="IOD3179" s="605"/>
      <c r="IOE3179" s="605"/>
      <c r="IOF3179" s="605"/>
      <c r="IOG3179" s="605"/>
      <c r="IOH3179" s="605"/>
      <c r="IOI3179" s="605"/>
      <c r="IOJ3179" s="605"/>
      <c r="IOK3179" s="605"/>
      <c r="IOL3179" s="605"/>
      <c r="IOM3179" s="605"/>
      <c r="ION3179" s="605"/>
      <c r="IOO3179" s="605"/>
      <c r="IOP3179" s="605"/>
      <c r="IOQ3179" s="605"/>
      <c r="IOR3179" s="605"/>
      <c r="IOS3179" s="605"/>
      <c r="IOT3179" s="605"/>
      <c r="IOU3179" s="605"/>
      <c r="IOV3179" s="605"/>
      <c r="IOW3179" s="605"/>
      <c r="IOX3179" s="605"/>
      <c r="IOY3179" s="605"/>
      <c r="IOZ3179" s="605"/>
      <c r="IPA3179" s="605"/>
      <c r="IPB3179" s="605"/>
      <c r="IPC3179" s="605"/>
      <c r="IPD3179" s="605"/>
      <c r="IPE3179" s="605"/>
      <c r="IPF3179" s="605"/>
      <c r="IPG3179" s="605"/>
      <c r="IPH3179" s="605"/>
      <c r="IPI3179" s="605"/>
      <c r="IPJ3179" s="605"/>
      <c r="IPK3179" s="605"/>
      <c r="IPL3179" s="605"/>
      <c r="IPM3179" s="605"/>
      <c r="IPN3179" s="605"/>
      <c r="IPO3179" s="605"/>
      <c r="IPP3179" s="605"/>
      <c r="IPQ3179" s="605"/>
      <c r="IPR3179" s="605"/>
      <c r="IPS3179" s="605"/>
      <c r="IPT3179" s="605"/>
      <c r="IPU3179" s="605"/>
      <c r="IPV3179" s="605"/>
      <c r="IPW3179" s="605"/>
      <c r="IPX3179" s="605"/>
      <c r="IPY3179" s="605"/>
      <c r="IPZ3179" s="605"/>
      <c r="IQA3179" s="605"/>
      <c r="IQB3179" s="605"/>
      <c r="IQC3179" s="605"/>
      <c r="IQD3179" s="605"/>
      <c r="IQE3179" s="605"/>
      <c r="IQF3179" s="605"/>
      <c r="IQG3179" s="605"/>
      <c r="IQH3179" s="605"/>
      <c r="IQI3179" s="605"/>
      <c r="IQJ3179" s="605"/>
      <c r="IQK3179" s="605"/>
      <c r="IQL3179" s="605"/>
      <c r="IQM3179" s="605"/>
      <c r="IQN3179" s="605"/>
      <c r="IQO3179" s="605"/>
      <c r="IQP3179" s="605"/>
      <c r="IQQ3179" s="605"/>
      <c r="IQR3179" s="605"/>
      <c r="IQS3179" s="605"/>
      <c r="IQT3179" s="605"/>
      <c r="IQU3179" s="605"/>
      <c r="IQV3179" s="605"/>
      <c r="IQW3179" s="605"/>
      <c r="IQX3179" s="605"/>
      <c r="IQY3179" s="605"/>
      <c r="IQZ3179" s="605"/>
      <c r="IRA3179" s="605"/>
      <c r="IRB3179" s="605"/>
      <c r="IRC3179" s="605"/>
      <c r="IRD3179" s="605"/>
      <c r="IRE3179" s="605"/>
      <c r="IRF3179" s="605"/>
      <c r="IRG3179" s="605"/>
      <c r="IRH3179" s="605"/>
      <c r="IRI3179" s="605"/>
      <c r="IRJ3179" s="605"/>
      <c r="IRK3179" s="605"/>
      <c r="IRL3179" s="605"/>
      <c r="IRM3179" s="605"/>
      <c r="IRN3179" s="605"/>
      <c r="IRO3179" s="605"/>
      <c r="IRP3179" s="605"/>
      <c r="IRQ3179" s="605"/>
      <c r="IRR3179" s="605"/>
      <c r="IRS3179" s="605"/>
      <c r="IRT3179" s="605"/>
      <c r="IRU3179" s="605"/>
      <c r="IRV3179" s="605"/>
      <c r="IRW3179" s="605"/>
      <c r="IRX3179" s="605"/>
      <c r="IRY3179" s="605"/>
      <c r="IRZ3179" s="605"/>
      <c r="ISA3179" s="605"/>
      <c r="ISB3179" s="605"/>
      <c r="ISC3179" s="605"/>
      <c r="ISD3179" s="605"/>
      <c r="ISE3179" s="605"/>
      <c r="ISF3179" s="605"/>
      <c r="ISG3179" s="605"/>
      <c r="ISH3179" s="605"/>
      <c r="ISI3179" s="605"/>
      <c r="ISJ3179" s="605"/>
      <c r="ISK3179" s="605"/>
      <c r="ISL3179" s="605"/>
      <c r="ISM3179" s="605"/>
      <c r="ISN3179" s="605"/>
      <c r="ISO3179" s="605"/>
      <c r="ISP3179" s="605"/>
      <c r="ISQ3179" s="605"/>
      <c r="ISR3179" s="605"/>
      <c r="ISS3179" s="605"/>
      <c r="IST3179" s="605"/>
      <c r="ISU3179" s="605"/>
      <c r="ISV3179" s="605"/>
      <c r="ISW3179" s="605"/>
      <c r="ISX3179" s="605"/>
      <c r="ISY3179" s="605"/>
      <c r="ISZ3179" s="605"/>
      <c r="ITA3179" s="605"/>
      <c r="ITB3179" s="605"/>
      <c r="ITC3179" s="605"/>
      <c r="ITD3179" s="605"/>
      <c r="ITE3179" s="605"/>
      <c r="ITF3179" s="605"/>
      <c r="ITG3179" s="605"/>
      <c r="ITH3179" s="605"/>
      <c r="ITI3179" s="605"/>
      <c r="ITJ3179" s="605"/>
      <c r="ITK3179" s="605"/>
      <c r="ITL3179" s="605"/>
      <c r="ITM3179" s="605"/>
      <c r="ITN3179" s="605"/>
      <c r="ITO3179" s="605"/>
      <c r="ITP3179" s="605"/>
      <c r="ITQ3179" s="605"/>
      <c r="ITR3179" s="605"/>
      <c r="ITS3179" s="605"/>
      <c r="ITT3179" s="605"/>
      <c r="ITU3179" s="605"/>
      <c r="ITV3179" s="605"/>
      <c r="ITW3179" s="605"/>
      <c r="ITX3179" s="605"/>
      <c r="ITY3179" s="605"/>
      <c r="ITZ3179" s="605"/>
      <c r="IUA3179" s="605"/>
      <c r="IUB3179" s="605"/>
      <c r="IUC3179" s="605"/>
      <c r="IUD3179" s="605"/>
      <c r="IUE3179" s="605"/>
      <c r="IUF3179" s="605"/>
      <c r="IUG3179" s="605"/>
      <c r="IUH3179" s="605"/>
      <c r="IUI3179" s="605"/>
      <c r="IUJ3179" s="605"/>
      <c r="IUK3179" s="605"/>
      <c r="IUL3179" s="605"/>
      <c r="IUM3179" s="605"/>
      <c r="IUN3179" s="605"/>
      <c r="IUO3179" s="605"/>
      <c r="IUP3179" s="605"/>
      <c r="IUQ3179" s="605"/>
      <c r="IUR3179" s="605"/>
      <c r="IUS3179" s="605"/>
      <c r="IUT3179" s="605"/>
      <c r="IUU3179" s="605"/>
      <c r="IUV3179" s="605"/>
      <c r="IUW3179" s="605"/>
      <c r="IUX3179" s="605"/>
      <c r="IUY3179" s="605"/>
      <c r="IUZ3179" s="605"/>
      <c r="IVA3179" s="605"/>
      <c r="IVB3179" s="605"/>
      <c r="IVC3179" s="605"/>
      <c r="IVD3179" s="605"/>
      <c r="IVE3179" s="605"/>
      <c r="IVF3179" s="605"/>
      <c r="IVG3179" s="605"/>
      <c r="IVH3179" s="605"/>
      <c r="IVI3179" s="605"/>
      <c r="IVJ3179" s="605"/>
      <c r="IVK3179" s="605"/>
      <c r="IVL3179" s="605"/>
      <c r="IVM3179" s="605"/>
      <c r="IVN3179" s="605"/>
      <c r="IVO3179" s="605"/>
      <c r="IVP3179" s="605"/>
      <c r="IVQ3179" s="605"/>
      <c r="IVR3179" s="605"/>
      <c r="IVS3179" s="605"/>
      <c r="IVT3179" s="605"/>
      <c r="IVU3179" s="605"/>
      <c r="IVV3179" s="605"/>
      <c r="IVW3179" s="605"/>
      <c r="IVX3179" s="605"/>
      <c r="IVY3179" s="605"/>
      <c r="IVZ3179" s="605"/>
      <c r="IWA3179" s="605"/>
      <c r="IWB3179" s="605"/>
      <c r="IWC3179" s="605"/>
      <c r="IWD3179" s="605"/>
      <c r="IWE3179" s="605"/>
      <c r="IWF3179" s="605"/>
      <c r="IWG3179" s="605"/>
      <c r="IWH3179" s="605"/>
      <c r="IWI3179" s="605"/>
      <c r="IWJ3179" s="605"/>
      <c r="IWK3179" s="605"/>
      <c r="IWL3179" s="605"/>
      <c r="IWM3179" s="605"/>
      <c r="IWN3179" s="605"/>
      <c r="IWO3179" s="605"/>
      <c r="IWP3179" s="605"/>
      <c r="IWQ3179" s="605"/>
      <c r="IWR3179" s="605"/>
      <c r="IWS3179" s="605"/>
      <c r="IWT3179" s="605"/>
      <c r="IWU3179" s="605"/>
      <c r="IWV3179" s="605"/>
      <c r="IWW3179" s="605"/>
      <c r="IWX3179" s="605"/>
      <c r="IWY3179" s="605"/>
      <c r="IWZ3179" s="605"/>
      <c r="IXA3179" s="605"/>
      <c r="IXB3179" s="605"/>
      <c r="IXC3179" s="605"/>
      <c r="IXD3179" s="605"/>
      <c r="IXE3179" s="605"/>
      <c r="IXF3179" s="605"/>
      <c r="IXG3179" s="605"/>
      <c r="IXH3179" s="605"/>
      <c r="IXI3179" s="605"/>
      <c r="IXJ3179" s="605"/>
      <c r="IXK3179" s="605"/>
      <c r="IXL3179" s="605"/>
      <c r="IXM3179" s="605"/>
      <c r="IXN3179" s="605"/>
      <c r="IXO3179" s="605"/>
      <c r="IXP3179" s="605"/>
      <c r="IXQ3179" s="605"/>
      <c r="IXR3179" s="605"/>
      <c r="IXS3179" s="605"/>
      <c r="IXT3179" s="605"/>
      <c r="IXU3179" s="605"/>
      <c r="IXV3179" s="605"/>
      <c r="IXW3179" s="605"/>
      <c r="IXX3179" s="605"/>
      <c r="IXY3179" s="605"/>
      <c r="IXZ3179" s="605"/>
      <c r="IYA3179" s="605"/>
      <c r="IYB3179" s="605"/>
      <c r="IYC3179" s="605"/>
      <c r="IYD3179" s="605"/>
      <c r="IYE3179" s="605"/>
      <c r="IYF3179" s="605"/>
      <c r="IYG3179" s="605"/>
      <c r="IYH3179" s="605"/>
      <c r="IYI3179" s="605"/>
      <c r="IYJ3179" s="605"/>
      <c r="IYK3179" s="605"/>
      <c r="IYL3179" s="605"/>
      <c r="IYM3179" s="605"/>
      <c r="IYN3179" s="605"/>
      <c r="IYO3179" s="605"/>
      <c r="IYP3179" s="605"/>
      <c r="IYQ3179" s="605"/>
      <c r="IYR3179" s="605"/>
      <c r="IYS3179" s="605"/>
      <c r="IYT3179" s="605"/>
      <c r="IYU3179" s="605"/>
      <c r="IYV3179" s="605"/>
      <c r="IYW3179" s="605"/>
      <c r="IYX3179" s="605"/>
      <c r="IYY3179" s="605"/>
      <c r="IYZ3179" s="605"/>
      <c r="IZA3179" s="605"/>
      <c r="IZB3179" s="605"/>
      <c r="IZC3179" s="605"/>
      <c r="IZD3179" s="605"/>
      <c r="IZE3179" s="605"/>
      <c r="IZF3179" s="605"/>
      <c r="IZG3179" s="605"/>
      <c r="IZH3179" s="605"/>
      <c r="IZI3179" s="605"/>
      <c r="IZJ3179" s="605"/>
      <c r="IZK3179" s="605"/>
      <c r="IZL3179" s="605"/>
      <c r="IZM3179" s="605"/>
      <c r="IZN3179" s="605"/>
      <c r="IZO3179" s="605"/>
      <c r="IZP3179" s="605"/>
      <c r="IZQ3179" s="605"/>
      <c r="IZR3179" s="605"/>
      <c r="IZS3179" s="605"/>
      <c r="IZT3179" s="605"/>
      <c r="IZU3179" s="605"/>
      <c r="IZV3179" s="605"/>
      <c r="IZW3179" s="605"/>
      <c r="IZX3179" s="605"/>
      <c r="IZY3179" s="605"/>
      <c r="IZZ3179" s="605"/>
      <c r="JAA3179" s="605"/>
      <c r="JAB3179" s="605"/>
      <c r="JAC3179" s="605"/>
      <c r="JAD3179" s="605"/>
      <c r="JAE3179" s="605"/>
      <c r="JAF3179" s="605"/>
      <c r="JAG3179" s="605"/>
      <c r="JAH3179" s="605"/>
      <c r="JAI3179" s="605"/>
      <c r="JAJ3179" s="605"/>
      <c r="JAK3179" s="605"/>
      <c r="JAL3179" s="605"/>
      <c r="JAM3179" s="605"/>
      <c r="JAN3179" s="605"/>
      <c r="JAO3179" s="605"/>
      <c r="JAP3179" s="605"/>
      <c r="JAQ3179" s="605"/>
      <c r="JAR3179" s="605"/>
      <c r="JAS3179" s="605"/>
      <c r="JAT3179" s="605"/>
      <c r="JAU3179" s="605"/>
      <c r="JAV3179" s="605"/>
      <c r="JAW3179" s="605"/>
      <c r="JAX3179" s="605"/>
      <c r="JAY3179" s="605"/>
      <c r="JAZ3179" s="605"/>
      <c r="JBA3179" s="605"/>
      <c r="JBB3179" s="605"/>
      <c r="JBC3179" s="605"/>
      <c r="JBD3179" s="605"/>
      <c r="JBE3179" s="605"/>
      <c r="JBF3179" s="605"/>
      <c r="JBG3179" s="605"/>
      <c r="JBH3179" s="605"/>
      <c r="JBI3179" s="605"/>
      <c r="JBJ3179" s="605"/>
      <c r="JBK3179" s="605"/>
      <c r="JBL3179" s="605"/>
      <c r="JBM3179" s="605"/>
      <c r="JBN3179" s="605"/>
      <c r="JBO3179" s="605"/>
      <c r="JBP3179" s="605"/>
      <c r="JBQ3179" s="605"/>
      <c r="JBR3179" s="605"/>
      <c r="JBS3179" s="605"/>
      <c r="JBT3179" s="605"/>
      <c r="JBU3179" s="605"/>
      <c r="JBV3179" s="605"/>
      <c r="JBW3179" s="605"/>
      <c r="JBX3179" s="605"/>
      <c r="JBY3179" s="605"/>
      <c r="JBZ3179" s="605"/>
      <c r="JCA3179" s="605"/>
      <c r="JCB3179" s="605"/>
      <c r="JCC3179" s="605"/>
      <c r="JCD3179" s="605"/>
      <c r="JCE3179" s="605"/>
      <c r="JCF3179" s="605"/>
      <c r="JCG3179" s="605"/>
      <c r="JCH3179" s="605"/>
      <c r="JCI3179" s="605"/>
      <c r="JCJ3179" s="605"/>
      <c r="JCK3179" s="605"/>
      <c r="JCL3179" s="605"/>
      <c r="JCM3179" s="605"/>
      <c r="JCN3179" s="605"/>
      <c r="JCO3179" s="605"/>
      <c r="JCP3179" s="605"/>
      <c r="JCQ3179" s="605"/>
      <c r="JCR3179" s="605"/>
      <c r="JCS3179" s="605"/>
      <c r="JCT3179" s="605"/>
      <c r="JCU3179" s="605"/>
      <c r="JCV3179" s="605"/>
      <c r="JCW3179" s="605"/>
      <c r="JCX3179" s="605"/>
      <c r="JCY3179" s="605"/>
      <c r="JCZ3179" s="605"/>
      <c r="JDA3179" s="605"/>
      <c r="JDB3179" s="605"/>
      <c r="JDC3179" s="605"/>
      <c r="JDD3179" s="605"/>
      <c r="JDE3179" s="605"/>
      <c r="JDF3179" s="605"/>
      <c r="JDG3179" s="605"/>
      <c r="JDH3179" s="605"/>
      <c r="JDI3179" s="605"/>
      <c r="JDJ3179" s="605"/>
      <c r="JDK3179" s="605"/>
      <c r="JDL3179" s="605"/>
      <c r="JDM3179" s="605"/>
      <c r="JDN3179" s="605"/>
      <c r="JDO3179" s="605"/>
      <c r="JDP3179" s="605"/>
      <c r="JDQ3179" s="605"/>
      <c r="JDR3179" s="605"/>
      <c r="JDS3179" s="605"/>
      <c r="JDT3179" s="605"/>
      <c r="JDU3179" s="605"/>
      <c r="JDV3179" s="605"/>
      <c r="JDW3179" s="605"/>
      <c r="JDX3179" s="605"/>
      <c r="JDY3179" s="605"/>
      <c r="JDZ3179" s="605"/>
      <c r="JEA3179" s="605"/>
      <c r="JEB3179" s="605"/>
      <c r="JEC3179" s="605"/>
      <c r="JED3179" s="605"/>
      <c r="JEE3179" s="605"/>
      <c r="JEF3179" s="605"/>
      <c r="JEG3179" s="605"/>
      <c r="JEH3179" s="605"/>
      <c r="JEI3179" s="605"/>
      <c r="JEJ3179" s="605"/>
      <c r="JEK3179" s="605"/>
      <c r="JEL3179" s="605"/>
      <c r="JEM3179" s="605"/>
      <c r="JEN3179" s="605"/>
      <c r="JEO3179" s="605"/>
      <c r="JEP3179" s="605"/>
      <c r="JEQ3179" s="605"/>
      <c r="JER3179" s="605"/>
      <c r="JES3179" s="605"/>
      <c r="JET3179" s="605"/>
      <c r="JEU3179" s="605"/>
      <c r="JEV3179" s="605"/>
      <c r="JEW3179" s="605"/>
      <c r="JEX3179" s="605"/>
      <c r="JEY3179" s="605"/>
      <c r="JEZ3179" s="605"/>
      <c r="JFA3179" s="605"/>
      <c r="JFB3179" s="605"/>
      <c r="JFC3179" s="605"/>
      <c r="JFD3179" s="605"/>
      <c r="JFE3179" s="605"/>
      <c r="JFF3179" s="605"/>
      <c r="JFG3179" s="605"/>
      <c r="JFH3179" s="605"/>
      <c r="JFI3179" s="605"/>
      <c r="JFJ3179" s="605"/>
      <c r="JFK3179" s="605"/>
      <c r="JFL3179" s="605"/>
      <c r="JFM3179" s="605"/>
      <c r="JFN3179" s="605"/>
      <c r="JFO3179" s="605"/>
      <c r="JFP3179" s="605"/>
      <c r="JFQ3179" s="605"/>
      <c r="JFR3179" s="605"/>
      <c r="JFS3179" s="605"/>
      <c r="JFT3179" s="605"/>
      <c r="JFU3179" s="605"/>
      <c r="JFV3179" s="605"/>
      <c r="JFW3179" s="605"/>
      <c r="JFX3179" s="605"/>
      <c r="JFY3179" s="605"/>
      <c r="JFZ3179" s="605"/>
      <c r="JGA3179" s="605"/>
      <c r="JGB3179" s="605"/>
      <c r="JGC3179" s="605"/>
      <c r="JGD3179" s="605"/>
      <c r="JGE3179" s="605"/>
      <c r="JGF3179" s="605"/>
      <c r="JGG3179" s="605"/>
      <c r="JGH3179" s="605"/>
      <c r="JGI3179" s="605"/>
      <c r="JGJ3179" s="605"/>
      <c r="JGK3179" s="605"/>
      <c r="JGL3179" s="605"/>
      <c r="JGM3179" s="605"/>
      <c r="JGN3179" s="605"/>
      <c r="JGO3179" s="605"/>
      <c r="JGP3179" s="605"/>
      <c r="JGQ3179" s="605"/>
      <c r="JGR3179" s="605"/>
      <c r="JGS3179" s="605"/>
      <c r="JGT3179" s="605"/>
      <c r="JGU3179" s="605"/>
      <c r="JGV3179" s="605"/>
      <c r="JGW3179" s="605"/>
      <c r="JGX3179" s="605"/>
      <c r="JGY3179" s="605"/>
      <c r="JGZ3179" s="605"/>
      <c r="JHA3179" s="605"/>
      <c r="JHB3179" s="605"/>
      <c r="JHC3179" s="605"/>
      <c r="JHD3179" s="605"/>
      <c r="JHE3179" s="605"/>
      <c r="JHF3179" s="605"/>
      <c r="JHG3179" s="605"/>
      <c r="JHH3179" s="605"/>
      <c r="JHI3179" s="605"/>
      <c r="JHJ3179" s="605"/>
      <c r="JHK3179" s="605"/>
      <c r="JHL3179" s="605"/>
      <c r="JHM3179" s="605"/>
      <c r="JHN3179" s="605"/>
      <c r="JHO3179" s="605"/>
      <c r="JHP3179" s="605"/>
      <c r="JHQ3179" s="605"/>
      <c r="JHR3179" s="605"/>
      <c r="JHS3179" s="605"/>
      <c r="JHT3179" s="605"/>
      <c r="JHU3179" s="605"/>
      <c r="JHV3179" s="605"/>
      <c r="JHW3179" s="605"/>
      <c r="JHX3179" s="605"/>
      <c r="JHY3179" s="605"/>
      <c r="JHZ3179" s="605"/>
      <c r="JIA3179" s="605"/>
      <c r="JIB3179" s="605"/>
      <c r="JIC3179" s="605"/>
      <c r="JID3179" s="605"/>
      <c r="JIE3179" s="605"/>
      <c r="JIF3179" s="605"/>
      <c r="JIG3179" s="605"/>
      <c r="JIH3179" s="605"/>
      <c r="JII3179" s="605"/>
      <c r="JIJ3179" s="605"/>
      <c r="JIK3179" s="605"/>
      <c r="JIL3179" s="605"/>
      <c r="JIM3179" s="605"/>
      <c r="JIN3179" s="605"/>
      <c r="JIO3179" s="605"/>
      <c r="JIP3179" s="605"/>
      <c r="JIQ3179" s="605"/>
      <c r="JIR3179" s="605"/>
      <c r="JIS3179" s="605"/>
      <c r="JIT3179" s="605"/>
      <c r="JIU3179" s="605"/>
      <c r="JIV3179" s="605"/>
      <c r="JIW3179" s="605"/>
      <c r="JIX3179" s="605"/>
      <c r="JIY3179" s="605"/>
      <c r="JIZ3179" s="605"/>
      <c r="JJA3179" s="605"/>
      <c r="JJB3179" s="605"/>
      <c r="JJC3179" s="605"/>
      <c r="JJD3179" s="605"/>
      <c r="JJE3179" s="605"/>
      <c r="JJF3179" s="605"/>
      <c r="JJG3179" s="605"/>
      <c r="JJH3179" s="605"/>
      <c r="JJI3179" s="605"/>
      <c r="JJJ3179" s="605"/>
      <c r="JJK3179" s="605"/>
      <c r="JJL3179" s="605"/>
      <c r="JJM3179" s="605"/>
      <c r="JJN3179" s="605"/>
      <c r="JJO3179" s="605"/>
      <c r="JJP3179" s="605"/>
      <c r="JJQ3179" s="605"/>
      <c r="JJR3179" s="605"/>
      <c r="JJS3179" s="605"/>
      <c r="JJT3179" s="605"/>
      <c r="JJU3179" s="605"/>
      <c r="JJV3179" s="605"/>
      <c r="JJW3179" s="605"/>
      <c r="JJX3179" s="605"/>
      <c r="JJY3179" s="605"/>
      <c r="JJZ3179" s="605"/>
      <c r="JKA3179" s="605"/>
      <c r="JKB3179" s="605"/>
      <c r="JKC3179" s="605"/>
      <c r="JKD3179" s="605"/>
      <c r="JKE3179" s="605"/>
      <c r="JKF3179" s="605"/>
      <c r="JKG3179" s="605"/>
      <c r="JKH3179" s="605"/>
      <c r="JKI3179" s="605"/>
      <c r="JKJ3179" s="605"/>
      <c r="JKK3179" s="605"/>
      <c r="JKL3179" s="605"/>
      <c r="JKM3179" s="605"/>
      <c r="JKN3179" s="605"/>
      <c r="JKO3179" s="605"/>
      <c r="JKP3179" s="605"/>
      <c r="JKQ3179" s="605"/>
      <c r="JKR3179" s="605"/>
      <c r="JKS3179" s="605"/>
      <c r="JKT3179" s="605"/>
      <c r="JKU3179" s="605"/>
      <c r="JKV3179" s="605"/>
      <c r="JKW3179" s="605"/>
      <c r="JKX3179" s="605"/>
      <c r="JKY3179" s="605"/>
      <c r="JKZ3179" s="605"/>
      <c r="JLA3179" s="605"/>
      <c r="JLB3179" s="605"/>
      <c r="JLC3179" s="605"/>
      <c r="JLD3179" s="605"/>
      <c r="JLE3179" s="605"/>
      <c r="JLF3179" s="605"/>
      <c r="JLG3179" s="605"/>
      <c r="JLH3179" s="605"/>
      <c r="JLI3179" s="605"/>
      <c r="JLJ3179" s="605"/>
      <c r="JLK3179" s="605"/>
      <c r="JLL3179" s="605"/>
      <c r="JLM3179" s="605"/>
      <c r="JLN3179" s="605"/>
      <c r="JLO3179" s="605"/>
      <c r="JLP3179" s="605"/>
      <c r="JLQ3179" s="605"/>
      <c r="JLR3179" s="605"/>
      <c r="JLS3179" s="605"/>
      <c r="JLT3179" s="605"/>
      <c r="JLU3179" s="605"/>
      <c r="JLV3179" s="605"/>
      <c r="JLW3179" s="605"/>
      <c r="JLX3179" s="605"/>
      <c r="JLY3179" s="605"/>
      <c r="JLZ3179" s="605"/>
      <c r="JMA3179" s="605"/>
      <c r="JMB3179" s="605"/>
      <c r="JMC3179" s="605"/>
      <c r="JMD3179" s="605"/>
      <c r="JME3179" s="605"/>
      <c r="JMF3179" s="605"/>
      <c r="JMG3179" s="605"/>
      <c r="JMH3179" s="605"/>
      <c r="JMI3179" s="605"/>
      <c r="JMJ3179" s="605"/>
      <c r="JMK3179" s="605"/>
      <c r="JML3179" s="605"/>
      <c r="JMM3179" s="605"/>
      <c r="JMN3179" s="605"/>
      <c r="JMO3179" s="605"/>
      <c r="JMP3179" s="605"/>
      <c r="JMQ3179" s="605"/>
      <c r="JMR3179" s="605"/>
      <c r="JMS3179" s="605"/>
      <c r="JMT3179" s="605"/>
      <c r="JMU3179" s="605"/>
      <c r="JMV3179" s="605"/>
      <c r="JMW3179" s="605"/>
      <c r="JMX3179" s="605"/>
      <c r="JMY3179" s="605"/>
      <c r="JMZ3179" s="605"/>
      <c r="JNA3179" s="605"/>
      <c r="JNB3179" s="605"/>
      <c r="JNC3179" s="605"/>
      <c r="JND3179" s="605"/>
      <c r="JNE3179" s="605"/>
      <c r="JNF3179" s="605"/>
      <c r="JNG3179" s="605"/>
      <c r="JNH3179" s="605"/>
      <c r="JNI3179" s="605"/>
      <c r="JNJ3179" s="605"/>
      <c r="JNK3179" s="605"/>
      <c r="JNL3179" s="605"/>
      <c r="JNM3179" s="605"/>
      <c r="JNN3179" s="605"/>
      <c r="JNO3179" s="605"/>
      <c r="JNP3179" s="605"/>
      <c r="JNQ3179" s="605"/>
      <c r="JNR3179" s="605"/>
      <c r="JNS3179" s="605"/>
      <c r="JNT3179" s="605"/>
      <c r="JNU3179" s="605"/>
      <c r="JNV3179" s="605"/>
      <c r="JNW3179" s="605"/>
      <c r="JNX3179" s="605"/>
      <c r="JNY3179" s="605"/>
      <c r="JNZ3179" s="605"/>
      <c r="JOA3179" s="605"/>
      <c r="JOB3179" s="605"/>
      <c r="JOC3179" s="605"/>
      <c r="JOD3179" s="605"/>
      <c r="JOE3179" s="605"/>
      <c r="JOF3179" s="605"/>
      <c r="JOG3179" s="605"/>
      <c r="JOH3179" s="605"/>
      <c r="JOI3179" s="605"/>
      <c r="JOJ3179" s="605"/>
      <c r="JOK3179" s="605"/>
      <c r="JOL3179" s="605"/>
      <c r="JOM3179" s="605"/>
      <c r="JON3179" s="605"/>
      <c r="JOO3179" s="605"/>
      <c r="JOP3179" s="605"/>
      <c r="JOQ3179" s="605"/>
      <c r="JOR3179" s="605"/>
      <c r="JOS3179" s="605"/>
      <c r="JOT3179" s="605"/>
      <c r="JOU3179" s="605"/>
      <c r="JOV3179" s="605"/>
      <c r="JOW3179" s="605"/>
      <c r="JOX3179" s="605"/>
      <c r="JOY3179" s="605"/>
      <c r="JOZ3179" s="605"/>
      <c r="JPA3179" s="605"/>
      <c r="JPB3179" s="605"/>
      <c r="JPC3179" s="605"/>
      <c r="JPD3179" s="605"/>
      <c r="JPE3179" s="605"/>
      <c r="JPF3179" s="605"/>
      <c r="JPG3179" s="605"/>
      <c r="JPH3179" s="605"/>
      <c r="JPI3179" s="605"/>
      <c r="JPJ3179" s="605"/>
      <c r="JPK3179" s="605"/>
      <c r="JPL3179" s="605"/>
      <c r="JPM3179" s="605"/>
      <c r="JPN3179" s="605"/>
      <c r="JPO3179" s="605"/>
      <c r="JPP3179" s="605"/>
      <c r="JPQ3179" s="605"/>
      <c r="JPR3179" s="605"/>
      <c r="JPS3179" s="605"/>
      <c r="JPT3179" s="605"/>
      <c r="JPU3179" s="605"/>
      <c r="JPV3179" s="605"/>
      <c r="JPW3179" s="605"/>
      <c r="JPX3179" s="605"/>
      <c r="JPY3179" s="605"/>
      <c r="JPZ3179" s="605"/>
      <c r="JQA3179" s="605"/>
      <c r="JQB3179" s="605"/>
      <c r="JQC3179" s="605"/>
      <c r="JQD3179" s="605"/>
      <c r="JQE3179" s="605"/>
      <c r="JQF3179" s="605"/>
      <c r="JQG3179" s="605"/>
      <c r="JQH3179" s="605"/>
      <c r="JQI3179" s="605"/>
      <c r="JQJ3179" s="605"/>
      <c r="JQK3179" s="605"/>
      <c r="JQL3179" s="605"/>
      <c r="JQM3179" s="605"/>
      <c r="JQN3179" s="605"/>
      <c r="JQO3179" s="605"/>
      <c r="JQP3179" s="605"/>
      <c r="JQQ3179" s="605"/>
      <c r="JQR3179" s="605"/>
      <c r="JQS3179" s="605"/>
      <c r="JQT3179" s="605"/>
      <c r="JQU3179" s="605"/>
      <c r="JQV3179" s="605"/>
      <c r="JQW3179" s="605"/>
      <c r="JQX3179" s="605"/>
      <c r="JQY3179" s="605"/>
      <c r="JQZ3179" s="605"/>
      <c r="JRA3179" s="605"/>
      <c r="JRB3179" s="605"/>
      <c r="JRC3179" s="605"/>
      <c r="JRD3179" s="605"/>
      <c r="JRE3179" s="605"/>
      <c r="JRF3179" s="605"/>
      <c r="JRG3179" s="605"/>
      <c r="JRH3179" s="605"/>
      <c r="JRI3179" s="605"/>
      <c r="JRJ3179" s="605"/>
      <c r="JRK3179" s="605"/>
      <c r="JRL3179" s="605"/>
      <c r="JRM3179" s="605"/>
      <c r="JRN3179" s="605"/>
      <c r="JRO3179" s="605"/>
      <c r="JRP3179" s="605"/>
      <c r="JRQ3179" s="605"/>
      <c r="JRR3179" s="605"/>
      <c r="JRS3179" s="605"/>
      <c r="JRT3179" s="605"/>
      <c r="JRU3179" s="605"/>
      <c r="JRV3179" s="605"/>
      <c r="JRW3179" s="605"/>
      <c r="JRX3179" s="605"/>
      <c r="JRY3179" s="605"/>
      <c r="JRZ3179" s="605"/>
      <c r="JSA3179" s="605"/>
      <c r="JSB3179" s="605"/>
      <c r="JSC3179" s="605"/>
      <c r="JSD3179" s="605"/>
      <c r="JSE3179" s="605"/>
      <c r="JSF3179" s="605"/>
      <c r="JSG3179" s="605"/>
      <c r="JSH3179" s="605"/>
      <c r="JSI3179" s="605"/>
      <c r="JSJ3179" s="605"/>
      <c r="JSK3179" s="605"/>
      <c r="JSL3179" s="605"/>
      <c r="JSM3179" s="605"/>
      <c r="JSN3179" s="605"/>
      <c r="JSO3179" s="605"/>
      <c r="JSP3179" s="605"/>
      <c r="JSQ3179" s="605"/>
      <c r="JSR3179" s="605"/>
      <c r="JSS3179" s="605"/>
      <c r="JST3179" s="605"/>
      <c r="JSU3179" s="605"/>
      <c r="JSV3179" s="605"/>
      <c r="JSW3179" s="605"/>
      <c r="JSX3179" s="605"/>
      <c r="JSY3179" s="605"/>
      <c r="JSZ3179" s="605"/>
      <c r="JTA3179" s="605"/>
      <c r="JTB3179" s="605"/>
      <c r="JTC3179" s="605"/>
      <c r="JTD3179" s="605"/>
      <c r="JTE3179" s="605"/>
      <c r="JTF3179" s="605"/>
      <c r="JTG3179" s="605"/>
      <c r="JTH3179" s="605"/>
      <c r="JTI3179" s="605"/>
      <c r="JTJ3179" s="605"/>
      <c r="JTK3179" s="605"/>
      <c r="JTL3179" s="605"/>
      <c r="JTM3179" s="605"/>
      <c r="JTN3179" s="605"/>
      <c r="JTO3179" s="605"/>
      <c r="JTP3179" s="605"/>
      <c r="JTQ3179" s="605"/>
      <c r="JTR3179" s="605"/>
      <c r="JTS3179" s="605"/>
      <c r="JTT3179" s="605"/>
      <c r="JTU3179" s="605"/>
      <c r="JTV3179" s="605"/>
      <c r="JTW3179" s="605"/>
      <c r="JTX3179" s="605"/>
      <c r="JTY3179" s="605"/>
      <c r="JTZ3179" s="605"/>
      <c r="JUA3179" s="605"/>
      <c r="JUB3179" s="605"/>
      <c r="JUC3179" s="605"/>
      <c r="JUD3179" s="605"/>
      <c r="JUE3179" s="605"/>
      <c r="JUF3179" s="605"/>
      <c r="JUG3179" s="605"/>
      <c r="JUH3179" s="605"/>
      <c r="JUI3179" s="605"/>
      <c r="JUJ3179" s="605"/>
      <c r="JUK3179" s="605"/>
      <c r="JUL3179" s="605"/>
      <c r="JUM3179" s="605"/>
      <c r="JUN3179" s="605"/>
      <c r="JUO3179" s="605"/>
      <c r="JUP3179" s="605"/>
      <c r="JUQ3179" s="605"/>
      <c r="JUR3179" s="605"/>
      <c r="JUS3179" s="605"/>
      <c r="JUT3179" s="605"/>
      <c r="JUU3179" s="605"/>
      <c r="JUV3179" s="605"/>
      <c r="JUW3179" s="605"/>
      <c r="JUX3179" s="605"/>
      <c r="JUY3179" s="605"/>
      <c r="JUZ3179" s="605"/>
      <c r="JVA3179" s="605"/>
      <c r="JVB3179" s="605"/>
      <c r="JVC3179" s="605"/>
      <c r="JVD3179" s="605"/>
      <c r="JVE3179" s="605"/>
      <c r="JVF3179" s="605"/>
      <c r="JVG3179" s="605"/>
      <c r="JVH3179" s="605"/>
      <c r="JVI3179" s="605"/>
      <c r="JVJ3179" s="605"/>
      <c r="JVK3179" s="605"/>
      <c r="JVL3179" s="605"/>
      <c r="JVM3179" s="605"/>
      <c r="JVN3179" s="605"/>
      <c r="JVO3179" s="605"/>
      <c r="JVP3179" s="605"/>
      <c r="JVQ3179" s="605"/>
      <c r="JVR3179" s="605"/>
      <c r="JVS3179" s="605"/>
      <c r="JVT3179" s="605"/>
      <c r="JVU3179" s="605"/>
      <c r="JVV3179" s="605"/>
      <c r="JVW3179" s="605"/>
      <c r="JVX3179" s="605"/>
      <c r="JVY3179" s="605"/>
      <c r="JVZ3179" s="605"/>
      <c r="JWA3179" s="605"/>
      <c r="JWB3179" s="605"/>
      <c r="JWC3179" s="605"/>
      <c r="JWD3179" s="605"/>
      <c r="JWE3179" s="605"/>
      <c r="JWF3179" s="605"/>
      <c r="JWG3179" s="605"/>
      <c r="JWH3179" s="605"/>
      <c r="JWI3179" s="605"/>
      <c r="JWJ3179" s="605"/>
      <c r="JWK3179" s="605"/>
      <c r="JWL3179" s="605"/>
      <c r="JWM3179" s="605"/>
      <c r="JWN3179" s="605"/>
      <c r="JWO3179" s="605"/>
      <c r="JWP3179" s="605"/>
      <c r="JWQ3179" s="605"/>
      <c r="JWR3179" s="605"/>
      <c r="JWS3179" s="605"/>
      <c r="JWT3179" s="605"/>
      <c r="JWU3179" s="605"/>
      <c r="JWV3179" s="605"/>
      <c r="JWW3179" s="605"/>
      <c r="JWX3179" s="605"/>
      <c r="JWY3179" s="605"/>
      <c r="JWZ3179" s="605"/>
      <c r="JXA3179" s="605"/>
      <c r="JXB3179" s="605"/>
      <c r="JXC3179" s="605"/>
      <c r="JXD3179" s="605"/>
      <c r="JXE3179" s="605"/>
      <c r="JXF3179" s="605"/>
      <c r="JXG3179" s="605"/>
      <c r="JXH3179" s="605"/>
      <c r="JXI3179" s="605"/>
      <c r="JXJ3179" s="605"/>
      <c r="JXK3179" s="605"/>
      <c r="JXL3179" s="605"/>
      <c r="JXM3179" s="605"/>
      <c r="JXN3179" s="605"/>
      <c r="JXO3179" s="605"/>
      <c r="JXP3179" s="605"/>
      <c r="JXQ3179" s="605"/>
      <c r="JXR3179" s="605"/>
      <c r="JXS3179" s="605"/>
      <c r="JXT3179" s="605"/>
      <c r="JXU3179" s="605"/>
      <c r="JXV3179" s="605"/>
      <c r="JXW3179" s="605"/>
      <c r="JXX3179" s="605"/>
      <c r="JXY3179" s="605"/>
      <c r="JXZ3179" s="605"/>
      <c r="JYA3179" s="605"/>
      <c r="JYB3179" s="605"/>
      <c r="JYC3179" s="605"/>
      <c r="JYD3179" s="605"/>
      <c r="JYE3179" s="605"/>
      <c r="JYF3179" s="605"/>
      <c r="JYG3179" s="605"/>
      <c r="JYH3179" s="605"/>
      <c r="JYI3179" s="605"/>
      <c r="JYJ3179" s="605"/>
      <c r="JYK3179" s="605"/>
      <c r="JYL3179" s="605"/>
      <c r="JYM3179" s="605"/>
      <c r="JYN3179" s="605"/>
      <c r="JYO3179" s="605"/>
      <c r="JYP3179" s="605"/>
      <c r="JYQ3179" s="605"/>
      <c r="JYR3179" s="605"/>
      <c r="JYS3179" s="605"/>
      <c r="JYT3179" s="605"/>
      <c r="JYU3179" s="605"/>
      <c r="JYV3179" s="605"/>
      <c r="JYW3179" s="605"/>
      <c r="JYX3179" s="605"/>
      <c r="JYY3179" s="605"/>
      <c r="JYZ3179" s="605"/>
      <c r="JZA3179" s="605"/>
      <c r="JZB3179" s="605"/>
      <c r="JZC3179" s="605"/>
      <c r="JZD3179" s="605"/>
      <c r="JZE3179" s="605"/>
      <c r="JZF3179" s="605"/>
      <c r="JZG3179" s="605"/>
      <c r="JZH3179" s="605"/>
      <c r="JZI3179" s="605"/>
      <c r="JZJ3179" s="605"/>
      <c r="JZK3179" s="605"/>
      <c r="JZL3179" s="605"/>
      <c r="JZM3179" s="605"/>
      <c r="JZN3179" s="605"/>
      <c r="JZO3179" s="605"/>
      <c r="JZP3179" s="605"/>
      <c r="JZQ3179" s="605"/>
      <c r="JZR3179" s="605"/>
      <c r="JZS3179" s="605"/>
      <c r="JZT3179" s="605"/>
      <c r="JZU3179" s="605"/>
      <c r="JZV3179" s="605"/>
      <c r="JZW3179" s="605"/>
      <c r="JZX3179" s="605"/>
      <c r="JZY3179" s="605"/>
      <c r="JZZ3179" s="605"/>
      <c r="KAA3179" s="605"/>
      <c r="KAB3179" s="605"/>
      <c r="KAC3179" s="605"/>
      <c r="KAD3179" s="605"/>
      <c r="KAE3179" s="605"/>
      <c r="KAF3179" s="605"/>
      <c r="KAG3179" s="605"/>
      <c r="KAH3179" s="605"/>
      <c r="KAI3179" s="605"/>
      <c r="KAJ3179" s="605"/>
      <c r="KAK3179" s="605"/>
      <c r="KAL3179" s="605"/>
      <c r="KAM3179" s="605"/>
      <c r="KAN3179" s="605"/>
      <c r="KAO3179" s="605"/>
      <c r="KAP3179" s="605"/>
      <c r="KAQ3179" s="605"/>
      <c r="KAR3179" s="605"/>
      <c r="KAS3179" s="605"/>
      <c r="KAT3179" s="605"/>
      <c r="KAU3179" s="605"/>
      <c r="KAV3179" s="605"/>
      <c r="KAW3179" s="605"/>
      <c r="KAX3179" s="605"/>
      <c r="KAY3179" s="605"/>
      <c r="KAZ3179" s="605"/>
      <c r="KBA3179" s="605"/>
      <c r="KBB3179" s="605"/>
      <c r="KBC3179" s="605"/>
      <c r="KBD3179" s="605"/>
      <c r="KBE3179" s="605"/>
      <c r="KBF3179" s="605"/>
      <c r="KBG3179" s="605"/>
      <c r="KBH3179" s="605"/>
      <c r="KBI3179" s="605"/>
      <c r="KBJ3179" s="605"/>
      <c r="KBK3179" s="605"/>
      <c r="KBL3179" s="605"/>
      <c r="KBM3179" s="605"/>
      <c r="KBN3179" s="605"/>
      <c r="KBO3179" s="605"/>
      <c r="KBP3179" s="605"/>
      <c r="KBQ3179" s="605"/>
      <c r="KBR3179" s="605"/>
      <c r="KBS3179" s="605"/>
      <c r="KBT3179" s="605"/>
      <c r="KBU3179" s="605"/>
      <c r="KBV3179" s="605"/>
      <c r="KBW3179" s="605"/>
      <c r="KBX3179" s="605"/>
      <c r="KBY3179" s="605"/>
      <c r="KBZ3179" s="605"/>
      <c r="KCA3179" s="605"/>
      <c r="KCB3179" s="605"/>
      <c r="KCC3179" s="605"/>
      <c r="KCD3179" s="605"/>
      <c r="KCE3179" s="605"/>
      <c r="KCF3179" s="605"/>
      <c r="KCG3179" s="605"/>
      <c r="KCH3179" s="605"/>
      <c r="KCI3179" s="605"/>
      <c r="KCJ3179" s="605"/>
      <c r="KCK3179" s="605"/>
      <c r="KCL3179" s="605"/>
      <c r="KCM3179" s="605"/>
      <c r="KCN3179" s="605"/>
      <c r="KCO3179" s="605"/>
      <c r="KCP3179" s="605"/>
      <c r="KCQ3179" s="605"/>
      <c r="KCR3179" s="605"/>
      <c r="KCS3179" s="605"/>
      <c r="KCT3179" s="605"/>
      <c r="KCU3179" s="605"/>
      <c r="KCV3179" s="605"/>
      <c r="KCW3179" s="605"/>
      <c r="KCX3179" s="605"/>
      <c r="KCY3179" s="605"/>
      <c r="KCZ3179" s="605"/>
      <c r="KDA3179" s="605"/>
      <c r="KDB3179" s="605"/>
      <c r="KDC3179" s="605"/>
      <c r="KDD3179" s="605"/>
      <c r="KDE3179" s="605"/>
      <c r="KDF3179" s="605"/>
      <c r="KDG3179" s="605"/>
      <c r="KDH3179" s="605"/>
      <c r="KDI3179" s="605"/>
      <c r="KDJ3179" s="605"/>
      <c r="KDK3179" s="605"/>
      <c r="KDL3179" s="605"/>
      <c r="KDM3179" s="605"/>
      <c r="KDN3179" s="605"/>
      <c r="KDO3179" s="605"/>
      <c r="KDP3179" s="605"/>
      <c r="KDQ3179" s="605"/>
      <c r="KDR3179" s="605"/>
      <c r="KDS3179" s="605"/>
      <c r="KDT3179" s="605"/>
      <c r="KDU3179" s="605"/>
      <c r="KDV3179" s="605"/>
      <c r="KDW3179" s="605"/>
      <c r="KDX3179" s="605"/>
      <c r="KDY3179" s="605"/>
      <c r="KDZ3179" s="605"/>
      <c r="KEA3179" s="605"/>
      <c r="KEB3179" s="605"/>
      <c r="KEC3179" s="605"/>
      <c r="KED3179" s="605"/>
      <c r="KEE3179" s="605"/>
      <c r="KEF3179" s="605"/>
      <c r="KEG3179" s="605"/>
      <c r="KEH3179" s="605"/>
      <c r="KEI3179" s="605"/>
      <c r="KEJ3179" s="605"/>
      <c r="KEK3179" s="605"/>
      <c r="KEL3179" s="605"/>
      <c r="KEM3179" s="605"/>
      <c r="KEN3179" s="605"/>
      <c r="KEO3179" s="605"/>
      <c r="KEP3179" s="605"/>
      <c r="KEQ3179" s="605"/>
      <c r="KER3179" s="605"/>
      <c r="KES3179" s="605"/>
      <c r="KET3179" s="605"/>
      <c r="KEU3179" s="605"/>
      <c r="KEV3179" s="605"/>
      <c r="KEW3179" s="605"/>
      <c r="KEX3179" s="605"/>
      <c r="KEY3179" s="605"/>
      <c r="KEZ3179" s="605"/>
      <c r="KFA3179" s="605"/>
      <c r="KFB3179" s="605"/>
      <c r="KFC3179" s="605"/>
      <c r="KFD3179" s="605"/>
      <c r="KFE3179" s="605"/>
      <c r="KFF3179" s="605"/>
      <c r="KFG3179" s="605"/>
      <c r="KFH3179" s="605"/>
      <c r="KFI3179" s="605"/>
      <c r="KFJ3179" s="605"/>
      <c r="KFK3179" s="605"/>
      <c r="KFL3179" s="605"/>
      <c r="KFM3179" s="605"/>
      <c r="KFN3179" s="605"/>
      <c r="KFO3179" s="605"/>
      <c r="KFP3179" s="605"/>
      <c r="KFQ3179" s="605"/>
      <c r="KFR3179" s="605"/>
      <c r="KFS3179" s="605"/>
      <c r="KFT3179" s="605"/>
      <c r="KFU3179" s="605"/>
      <c r="KFV3179" s="605"/>
      <c r="KFW3179" s="605"/>
      <c r="KFX3179" s="605"/>
      <c r="KFY3179" s="605"/>
      <c r="KFZ3179" s="605"/>
      <c r="KGA3179" s="605"/>
      <c r="KGB3179" s="605"/>
      <c r="KGC3179" s="605"/>
      <c r="KGD3179" s="605"/>
      <c r="KGE3179" s="605"/>
      <c r="KGF3179" s="605"/>
      <c r="KGG3179" s="605"/>
      <c r="KGH3179" s="605"/>
      <c r="KGI3179" s="605"/>
      <c r="KGJ3179" s="605"/>
      <c r="KGK3179" s="605"/>
      <c r="KGL3179" s="605"/>
      <c r="KGM3179" s="605"/>
      <c r="KGN3179" s="605"/>
      <c r="KGO3179" s="605"/>
      <c r="KGP3179" s="605"/>
      <c r="KGQ3179" s="605"/>
      <c r="KGR3179" s="605"/>
      <c r="KGS3179" s="605"/>
      <c r="KGT3179" s="605"/>
      <c r="KGU3179" s="605"/>
      <c r="KGV3179" s="605"/>
      <c r="KGW3179" s="605"/>
      <c r="KGX3179" s="605"/>
      <c r="KGY3179" s="605"/>
      <c r="KGZ3179" s="605"/>
      <c r="KHA3179" s="605"/>
      <c r="KHB3179" s="605"/>
      <c r="KHC3179" s="605"/>
      <c r="KHD3179" s="605"/>
      <c r="KHE3179" s="605"/>
      <c r="KHF3179" s="605"/>
      <c r="KHG3179" s="605"/>
      <c r="KHH3179" s="605"/>
      <c r="KHI3179" s="605"/>
      <c r="KHJ3179" s="605"/>
      <c r="KHK3179" s="605"/>
      <c r="KHL3179" s="605"/>
      <c r="KHM3179" s="605"/>
      <c r="KHN3179" s="605"/>
      <c r="KHO3179" s="605"/>
      <c r="KHP3179" s="605"/>
      <c r="KHQ3179" s="605"/>
      <c r="KHR3179" s="605"/>
      <c r="KHS3179" s="605"/>
      <c r="KHT3179" s="605"/>
      <c r="KHU3179" s="605"/>
      <c r="KHV3179" s="605"/>
      <c r="KHW3179" s="605"/>
      <c r="KHX3179" s="605"/>
      <c r="KHY3179" s="605"/>
      <c r="KHZ3179" s="605"/>
      <c r="KIA3179" s="605"/>
      <c r="KIB3179" s="605"/>
      <c r="KIC3179" s="605"/>
      <c r="KID3179" s="605"/>
      <c r="KIE3179" s="605"/>
      <c r="KIF3179" s="605"/>
      <c r="KIG3179" s="605"/>
      <c r="KIH3179" s="605"/>
      <c r="KII3179" s="605"/>
      <c r="KIJ3179" s="605"/>
      <c r="KIK3179" s="605"/>
      <c r="KIL3179" s="605"/>
      <c r="KIM3179" s="605"/>
      <c r="KIN3179" s="605"/>
      <c r="KIO3179" s="605"/>
      <c r="KIP3179" s="605"/>
      <c r="KIQ3179" s="605"/>
      <c r="KIR3179" s="605"/>
      <c r="KIS3179" s="605"/>
      <c r="KIT3179" s="605"/>
      <c r="KIU3179" s="605"/>
      <c r="KIV3179" s="605"/>
      <c r="KIW3179" s="605"/>
      <c r="KIX3179" s="605"/>
      <c r="KIY3179" s="605"/>
      <c r="KIZ3179" s="605"/>
      <c r="KJA3179" s="605"/>
      <c r="KJB3179" s="605"/>
      <c r="KJC3179" s="605"/>
      <c r="KJD3179" s="605"/>
      <c r="KJE3179" s="605"/>
      <c r="KJF3179" s="605"/>
      <c r="KJG3179" s="605"/>
      <c r="KJH3179" s="605"/>
      <c r="KJI3179" s="605"/>
      <c r="KJJ3179" s="605"/>
      <c r="KJK3179" s="605"/>
      <c r="KJL3179" s="605"/>
      <c r="KJM3179" s="605"/>
      <c r="KJN3179" s="605"/>
      <c r="KJO3179" s="605"/>
      <c r="KJP3179" s="605"/>
      <c r="KJQ3179" s="605"/>
      <c r="KJR3179" s="605"/>
      <c r="KJS3179" s="605"/>
      <c r="KJT3179" s="605"/>
      <c r="KJU3179" s="605"/>
      <c r="KJV3179" s="605"/>
      <c r="KJW3179" s="605"/>
      <c r="KJX3179" s="605"/>
      <c r="KJY3179" s="605"/>
      <c r="KJZ3179" s="605"/>
      <c r="KKA3179" s="605"/>
      <c r="KKB3179" s="605"/>
      <c r="KKC3179" s="605"/>
      <c r="KKD3179" s="605"/>
      <c r="KKE3179" s="605"/>
      <c r="KKF3179" s="605"/>
      <c r="KKG3179" s="605"/>
      <c r="KKH3179" s="605"/>
      <c r="KKI3179" s="605"/>
      <c r="KKJ3179" s="605"/>
      <c r="KKK3179" s="605"/>
      <c r="KKL3179" s="605"/>
      <c r="KKM3179" s="605"/>
      <c r="KKN3179" s="605"/>
      <c r="KKO3179" s="605"/>
      <c r="KKP3179" s="605"/>
      <c r="KKQ3179" s="605"/>
      <c r="KKR3179" s="605"/>
      <c r="KKS3179" s="605"/>
      <c r="KKT3179" s="605"/>
      <c r="KKU3179" s="605"/>
      <c r="KKV3179" s="605"/>
      <c r="KKW3179" s="605"/>
      <c r="KKX3179" s="605"/>
      <c r="KKY3179" s="605"/>
      <c r="KKZ3179" s="605"/>
      <c r="KLA3179" s="605"/>
      <c r="KLB3179" s="605"/>
      <c r="KLC3179" s="605"/>
      <c r="KLD3179" s="605"/>
      <c r="KLE3179" s="605"/>
      <c r="KLF3179" s="605"/>
      <c r="KLG3179" s="605"/>
      <c r="KLH3179" s="605"/>
      <c r="KLI3179" s="605"/>
      <c r="KLJ3179" s="605"/>
      <c r="KLK3179" s="605"/>
      <c r="KLL3179" s="605"/>
      <c r="KLM3179" s="605"/>
      <c r="KLN3179" s="605"/>
      <c r="KLO3179" s="605"/>
      <c r="KLP3179" s="605"/>
      <c r="KLQ3179" s="605"/>
      <c r="KLR3179" s="605"/>
      <c r="KLS3179" s="605"/>
      <c r="KLT3179" s="605"/>
      <c r="KLU3179" s="605"/>
      <c r="KLV3179" s="605"/>
      <c r="KLW3179" s="605"/>
      <c r="KLX3179" s="605"/>
      <c r="KLY3179" s="605"/>
      <c r="KLZ3179" s="605"/>
      <c r="KMA3179" s="605"/>
      <c r="KMB3179" s="605"/>
      <c r="KMC3179" s="605"/>
      <c r="KMD3179" s="605"/>
      <c r="KME3179" s="605"/>
      <c r="KMF3179" s="605"/>
      <c r="KMG3179" s="605"/>
      <c r="KMH3179" s="605"/>
      <c r="KMI3179" s="605"/>
      <c r="KMJ3179" s="605"/>
      <c r="KMK3179" s="605"/>
      <c r="KML3179" s="605"/>
      <c r="KMM3179" s="605"/>
      <c r="KMN3179" s="605"/>
      <c r="KMO3179" s="605"/>
      <c r="KMP3179" s="605"/>
      <c r="KMQ3179" s="605"/>
      <c r="KMR3179" s="605"/>
      <c r="KMS3179" s="605"/>
      <c r="KMT3179" s="605"/>
      <c r="KMU3179" s="605"/>
      <c r="KMV3179" s="605"/>
      <c r="KMW3179" s="605"/>
      <c r="KMX3179" s="605"/>
      <c r="KMY3179" s="605"/>
      <c r="KMZ3179" s="605"/>
      <c r="KNA3179" s="605"/>
      <c r="KNB3179" s="605"/>
      <c r="KNC3179" s="605"/>
      <c r="KND3179" s="605"/>
      <c r="KNE3179" s="605"/>
      <c r="KNF3179" s="605"/>
      <c r="KNG3179" s="605"/>
      <c r="KNH3179" s="605"/>
      <c r="KNI3179" s="605"/>
      <c r="KNJ3179" s="605"/>
      <c r="KNK3179" s="605"/>
      <c r="KNL3179" s="605"/>
      <c r="KNM3179" s="605"/>
      <c r="KNN3179" s="605"/>
      <c r="KNO3179" s="605"/>
      <c r="KNP3179" s="605"/>
      <c r="KNQ3179" s="605"/>
      <c r="KNR3179" s="605"/>
      <c r="KNS3179" s="605"/>
      <c r="KNT3179" s="605"/>
      <c r="KNU3179" s="605"/>
      <c r="KNV3179" s="605"/>
      <c r="KNW3179" s="605"/>
      <c r="KNX3179" s="605"/>
      <c r="KNY3179" s="605"/>
      <c r="KNZ3179" s="605"/>
      <c r="KOA3179" s="605"/>
      <c r="KOB3179" s="605"/>
      <c r="KOC3179" s="605"/>
      <c r="KOD3179" s="605"/>
      <c r="KOE3179" s="605"/>
      <c r="KOF3179" s="605"/>
      <c r="KOG3179" s="605"/>
      <c r="KOH3179" s="605"/>
      <c r="KOI3179" s="605"/>
      <c r="KOJ3179" s="605"/>
      <c r="KOK3179" s="605"/>
      <c r="KOL3179" s="605"/>
      <c r="KOM3179" s="605"/>
      <c r="KON3179" s="605"/>
      <c r="KOO3179" s="605"/>
      <c r="KOP3179" s="605"/>
      <c r="KOQ3179" s="605"/>
      <c r="KOR3179" s="605"/>
      <c r="KOS3179" s="605"/>
      <c r="KOT3179" s="605"/>
      <c r="KOU3179" s="605"/>
      <c r="KOV3179" s="605"/>
      <c r="KOW3179" s="605"/>
      <c r="KOX3179" s="605"/>
      <c r="KOY3179" s="605"/>
      <c r="KOZ3179" s="605"/>
      <c r="KPA3179" s="605"/>
      <c r="KPB3179" s="605"/>
      <c r="KPC3179" s="605"/>
      <c r="KPD3179" s="605"/>
      <c r="KPE3179" s="605"/>
      <c r="KPF3179" s="605"/>
      <c r="KPG3179" s="605"/>
      <c r="KPH3179" s="605"/>
      <c r="KPI3179" s="605"/>
      <c r="KPJ3179" s="605"/>
      <c r="KPK3179" s="605"/>
      <c r="KPL3179" s="605"/>
      <c r="KPM3179" s="605"/>
      <c r="KPN3179" s="605"/>
      <c r="KPO3179" s="605"/>
      <c r="KPP3179" s="605"/>
      <c r="KPQ3179" s="605"/>
      <c r="KPR3179" s="605"/>
      <c r="KPS3179" s="605"/>
      <c r="KPT3179" s="605"/>
      <c r="KPU3179" s="605"/>
      <c r="KPV3179" s="605"/>
      <c r="KPW3179" s="605"/>
      <c r="KPX3179" s="605"/>
      <c r="KPY3179" s="605"/>
      <c r="KPZ3179" s="605"/>
      <c r="KQA3179" s="605"/>
      <c r="KQB3179" s="605"/>
      <c r="KQC3179" s="605"/>
      <c r="KQD3179" s="605"/>
      <c r="KQE3179" s="605"/>
      <c r="KQF3179" s="605"/>
      <c r="KQG3179" s="605"/>
      <c r="KQH3179" s="605"/>
      <c r="KQI3179" s="605"/>
      <c r="KQJ3179" s="605"/>
      <c r="KQK3179" s="605"/>
      <c r="KQL3179" s="605"/>
      <c r="KQM3179" s="605"/>
      <c r="KQN3179" s="605"/>
      <c r="KQO3179" s="605"/>
      <c r="KQP3179" s="605"/>
      <c r="KQQ3179" s="605"/>
      <c r="KQR3179" s="605"/>
      <c r="KQS3179" s="605"/>
      <c r="KQT3179" s="605"/>
      <c r="KQU3179" s="605"/>
      <c r="KQV3179" s="605"/>
      <c r="KQW3179" s="605"/>
      <c r="KQX3179" s="605"/>
      <c r="KQY3179" s="605"/>
      <c r="KQZ3179" s="605"/>
      <c r="KRA3179" s="605"/>
      <c r="KRB3179" s="605"/>
      <c r="KRC3179" s="605"/>
      <c r="KRD3179" s="605"/>
      <c r="KRE3179" s="605"/>
      <c r="KRF3179" s="605"/>
      <c r="KRG3179" s="605"/>
      <c r="KRH3179" s="605"/>
      <c r="KRI3179" s="605"/>
      <c r="KRJ3179" s="605"/>
      <c r="KRK3179" s="605"/>
      <c r="KRL3179" s="605"/>
      <c r="KRM3179" s="605"/>
      <c r="KRN3179" s="605"/>
      <c r="KRO3179" s="605"/>
      <c r="KRP3179" s="605"/>
      <c r="KRQ3179" s="605"/>
      <c r="KRR3179" s="605"/>
      <c r="KRS3179" s="605"/>
      <c r="KRT3179" s="605"/>
      <c r="KRU3179" s="605"/>
      <c r="KRV3179" s="605"/>
      <c r="KRW3179" s="605"/>
      <c r="KRX3179" s="605"/>
      <c r="KRY3179" s="605"/>
      <c r="KRZ3179" s="605"/>
      <c r="KSA3179" s="605"/>
      <c r="KSB3179" s="605"/>
      <c r="KSC3179" s="605"/>
      <c r="KSD3179" s="605"/>
      <c r="KSE3179" s="605"/>
      <c r="KSF3179" s="605"/>
      <c r="KSG3179" s="605"/>
      <c r="KSH3179" s="605"/>
      <c r="KSI3179" s="605"/>
      <c r="KSJ3179" s="605"/>
      <c r="KSK3179" s="605"/>
      <c r="KSL3179" s="605"/>
      <c r="KSM3179" s="605"/>
      <c r="KSN3179" s="605"/>
      <c r="KSO3179" s="605"/>
      <c r="KSP3179" s="605"/>
      <c r="KSQ3179" s="605"/>
      <c r="KSR3179" s="605"/>
      <c r="KSS3179" s="605"/>
      <c r="KST3179" s="605"/>
      <c r="KSU3179" s="605"/>
      <c r="KSV3179" s="605"/>
      <c r="KSW3179" s="605"/>
      <c r="KSX3179" s="605"/>
      <c r="KSY3179" s="605"/>
      <c r="KSZ3179" s="605"/>
      <c r="KTA3179" s="605"/>
      <c r="KTB3179" s="605"/>
      <c r="KTC3179" s="605"/>
      <c r="KTD3179" s="605"/>
      <c r="KTE3179" s="605"/>
      <c r="KTF3179" s="605"/>
      <c r="KTG3179" s="605"/>
      <c r="KTH3179" s="605"/>
      <c r="KTI3179" s="605"/>
      <c r="KTJ3179" s="605"/>
      <c r="KTK3179" s="605"/>
      <c r="KTL3179" s="605"/>
      <c r="KTM3179" s="605"/>
      <c r="KTN3179" s="605"/>
      <c r="KTO3179" s="605"/>
      <c r="KTP3179" s="605"/>
      <c r="KTQ3179" s="605"/>
      <c r="KTR3179" s="605"/>
      <c r="KTS3179" s="605"/>
      <c r="KTT3179" s="605"/>
      <c r="KTU3179" s="605"/>
      <c r="KTV3179" s="605"/>
      <c r="KTW3179" s="605"/>
      <c r="KTX3179" s="605"/>
      <c r="KTY3179" s="605"/>
      <c r="KTZ3179" s="605"/>
      <c r="KUA3179" s="605"/>
      <c r="KUB3179" s="605"/>
      <c r="KUC3179" s="605"/>
      <c r="KUD3179" s="605"/>
      <c r="KUE3179" s="605"/>
      <c r="KUF3179" s="605"/>
      <c r="KUG3179" s="605"/>
      <c r="KUH3179" s="605"/>
      <c r="KUI3179" s="605"/>
      <c r="KUJ3179" s="605"/>
      <c r="KUK3179" s="605"/>
      <c r="KUL3179" s="605"/>
      <c r="KUM3179" s="605"/>
      <c r="KUN3179" s="605"/>
      <c r="KUO3179" s="605"/>
      <c r="KUP3179" s="605"/>
      <c r="KUQ3179" s="605"/>
      <c r="KUR3179" s="605"/>
      <c r="KUS3179" s="605"/>
      <c r="KUT3179" s="605"/>
      <c r="KUU3179" s="605"/>
      <c r="KUV3179" s="605"/>
      <c r="KUW3179" s="605"/>
      <c r="KUX3179" s="605"/>
      <c r="KUY3179" s="605"/>
      <c r="KUZ3179" s="605"/>
      <c r="KVA3179" s="605"/>
      <c r="KVB3179" s="605"/>
      <c r="KVC3179" s="605"/>
      <c r="KVD3179" s="605"/>
      <c r="KVE3179" s="605"/>
      <c r="KVF3179" s="605"/>
      <c r="KVG3179" s="605"/>
      <c r="KVH3179" s="605"/>
      <c r="KVI3179" s="605"/>
      <c r="KVJ3179" s="605"/>
      <c r="KVK3179" s="605"/>
      <c r="KVL3179" s="605"/>
      <c r="KVM3179" s="605"/>
      <c r="KVN3179" s="605"/>
      <c r="KVO3179" s="605"/>
      <c r="KVP3179" s="605"/>
      <c r="KVQ3179" s="605"/>
      <c r="KVR3179" s="605"/>
      <c r="KVS3179" s="605"/>
      <c r="KVT3179" s="605"/>
      <c r="KVU3179" s="605"/>
      <c r="KVV3179" s="605"/>
      <c r="KVW3179" s="605"/>
      <c r="KVX3179" s="605"/>
      <c r="KVY3179" s="605"/>
      <c r="KVZ3179" s="605"/>
      <c r="KWA3179" s="605"/>
      <c r="KWB3179" s="605"/>
      <c r="KWC3179" s="605"/>
      <c r="KWD3179" s="605"/>
      <c r="KWE3179" s="605"/>
      <c r="KWF3179" s="605"/>
      <c r="KWG3179" s="605"/>
      <c r="KWH3179" s="605"/>
      <c r="KWI3179" s="605"/>
      <c r="KWJ3179" s="605"/>
      <c r="KWK3179" s="605"/>
      <c r="KWL3179" s="605"/>
      <c r="KWM3179" s="605"/>
      <c r="KWN3179" s="605"/>
      <c r="KWO3179" s="605"/>
      <c r="KWP3179" s="605"/>
      <c r="KWQ3179" s="605"/>
      <c r="KWR3179" s="605"/>
      <c r="KWS3179" s="605"/>
      <c r="KWT3179" s="605"/>
      <c r="KWU3179" s="605"/>
      <c r="KWV3179" s="605"/>
      <c r="KWW3179" s="605"/>
      <c r="KWX3179" s="605"/>
      <c r="KWY3179" s="605"/>
      <c r="KWZ3179" s="605"/>
      <c r="KXA3179" s="605"/>
      <c r="KXB3179" s="605"/>
      <c r="KXC3179" s="605"/>
      <c r="KXD3179" s="605"/>
      <c r="KXE3179" s="605"/>
      <c r="KXF3179" s="605"/>
      <c r="KXG3179" s="605"/>
      <c r="KXH3179" s="605"/>
      <c r="KXI3179" s="605"/>
      <c r="KXJ3179" s="605"/>
      <c r="KXK3179" s="605"/>
      <c r="KXL3179" s="605"/>
      <c r="KXM3179" s="605"/>
      <c r="KXN3179" s="605"/>
      <c r="KXO3179" s="605"/>
      <c r="KXP3179" s="605"/>
      <c r="KXQ3179" s="605"/>
      <c r="KXR3179" s="605"/>
      <c r="KXS3179" s="605"/>
      <c r="KXT3179" s="605"/>
      <c r="KXU3179" s="605"/>
      <c r="KXV3179" s="605"/>
      <c r="KXW3179" s="605"/>
      <c r="KXX3179" s="605"/>
      <c r="KXY3179" s="605"/>
      <c r="KXZ3179" s="605"/>
      <c r="KYA3179" s="605"/>
      <c r="KYB3179" s="605"/>
      <c r="KYC3179" s="605"/>
      <c r="KYD3179" s="605"/>
      <c r="KYE3179" s="605"/>
      <c r="KYF3179" s="605"/>
      <c r="KYG3179" s="605"/>
      <c r="KYH3179" s="605"/>
      <c r="KYI3179" s="605"/>
      <c r="KYJ3179" s="605"/>
      <c r="KYK3179" s="605"/>
      <c r="KYL3179" s="605"/>
      <c r="KYM3179" s="605"/>
      <c r="KYN3179" s="605"/>
      <c r="KYO3179" s="605"/>
      <c r="KYP3179" s="605"/>
      <c r="KYQ3179" s="605"/>
      <c r="KYR3179" s="605"/>
      <c r="KYS3179" s="605"/>
      <c r="KYT3179" s="605"/>
      <c r="KYU3179" s="605"/>
      <c r="KYV3179" s="605"/>
      <c r="KYW3179" s="605"/>
      <c r="KYX3179" s="605"/>
      <c r="KYY3179" s="605"/>
      <c r="KYZ3179" s="605"/>
      <c r="KZA3179" s="605"/>
      <c r="KZB3179" s="605"/>
      <c r="KZC3179" s="605"/>
      <c r="KZD3179" s="605"/>
      <c r="KZE3179" s="605"/>
      <c r="KZF3179" s="605"/>
      <c r="KZG3179" s="605"/>
      <c r="KZH3179" s="605"/>
      <c r="KZI3179" s="605"/>
      <c r="KZJ3179" s="605"/>
      <c r="KZK3179" s="605"/>
      <c r="KZL3179" s="605"/>
      <c r="KZM3179" s="605"/>
      <c r="KZN3179" s="605"/>
      <c r="KZO3179" s="605"/>
      <c r="KZP3179" s="605"/>
      <c r="KZQ3179" s="605"/>
      <c r="KZR3179" s="605"/>
      <c r="KZS3179" s="605"/>
      <c r="KZT3179" s="605"/>
      <c r="KZU3179" s="605"/>
      <c r="KZV3179" s="605"/>
      <c r="KZW3179" s="605"/>
      <c r="KZX3179" s="605"/>
      <c r="KZY3179" s="605"/>
      <c r="KZZ3179" s="605"/>
      <c r="LAA3179" s="605"/>
      <c r="LAB3179" s="605"/>
      <c r="LAC3179" s="605"/>
      <c r="LAD3179" s="605"/>
      <c r="LAE3179" s="605"/>
      <c r="LAF3179" s="605"/>
      <c r="LAG3179" s="605"/>
      <c r="LAH3179" s="605"/>
      <c r="LAI3179" s="605"/>
      <c r="LAJ3179" s="605"/>
      <c r="LAK3179" s="605"/>
      <c r="LAL3179" s="605"/>
      <c r="LAM3179" s="605"/>
      <c r="LAN3179" s="605"/>
      <c r="LAO3179" s="605"/>
      <c r="LAP3179" s="605"/>
      <c r="LAQ3179" s="605"/>
      <c r="LAR3179" s="605"/>
      <c r="LAS3179" s="605"/>
      <c r="LAT3179" s="605"/>
      <c r="LAU3179" s="605"/>
      <c r="LAV3179" s="605"/>
      <c r="LAW3179" s="605"/>
      <c r="LAX3179" s="605"/>
      <c r="LAY3179" s="605"/>
      <c r="LAZ3179" s="605"/>
      <c r="LBA3179" s="605"/>
      <c r="LBB3179" s="605"/>
      <c r="LBC3179" s="605"/>
      <c r="LBD3179" s="605"/>
      <c r="LBE3179" s="605"/>
      <c r="LBF3179" s="605"/>
      <c r="LBG3179" s="605"/>
      <c r="LBH3179" s="605"/>
      <c r="LBI3179" s="605"/>
      <c r="LBJ3179" s="605"/>
      <c r="LBK3179" s="605"/>
      <c r="LBL3179" s="605"/>
      <c r="LBM3179" s="605"/>
      <c r="LBN3179" s="605"/>
      <c r="LBO3179" s="605"/>
      <c r="LBP3179" s="605"/>
      <c r="LBQ3179" s="605"/>
      <c r="LBR3179" s="605"/>
      <c r="LBS3179" s="605"/>
      <c r="LBT3179" s="605"/>
      <c r="LBU3179" s="605"/>
      <c r="LBV3179" s="605"/>
      <c r="LBW3179" s="605"/>
      <c r="LBX3179" s="605"/>
      <c r="LBY3179" s="605"/>
      <c r="LBZ3179" s="605"/>
      <c r="LCA3179" s="605"/>
      <c r="LCB3179" s="605"/>
      <c r="LCC3179" s="605"/>
      <c r="LCD3179" s="605"/>
      <c r="LCE3179" s="605"/>
      <c r="LCF3179" s="605"/>
      <c r="LCG3179" s="605"/>
      <c r="LCH3179" s="605"/>
      <c r="LCI3179" s="605"/>
      <c r="LCJ3179" s="605"/>
      <c r="LCK3179" s="605"/>
      <c r="LCL3179" s="605"/>
      <c r="LCM3179" s="605"/>
      <c r="LCN3179" s="605"/>
      <c r="LCO3179" s="605"/>
      <c r="LCP3179" s="605"/>
      <c r="LCQ3179" s="605"/>
      <c r="LCR3179" s="605"/>
      <c r="LCS3179" s="605"/>
      <c r="LCT3179" s="605"/>
      <c r="LCU3179" s="605"/>
      <c r="LCV3179" s="605"/>
      <c r="LCW3179" s="605"/>
      <c r="LCX3179" s="605"/>
      <c r="LCY3179" s="605"/>
      <c r="LCZ3179" s="605"/>
      <c r="LDA3179" s="605"/>
      <c r="LDB3179" s="605"/>
      <c r="LDC3179" s="605"/>
      <c r="LDD3179" s="605"/>
      <c r="LDE3179" s="605"/>
      <c r="LDF3179" s="605"/>
      <c r="LDG3179" s="605"/>
      <c r="LDH3179" s="605"/>
      <c r="LDI3179" s="605"/>
      <c r="LDJ3179" s="605"/>
      <c r="LDK3179" s="605"/>
      <c r="LDL3179" s="605"/>
      <c r="LDM3179" s="605"/>
      <c r="LDN3179" s="605"/>
      <c r="LDO3179" s="605"/>
      <c r="LDP3179" s="605"/>
      <c r="LDQ3179" s="605"/>
      <c r="LDR3179" s="605"/>
      <c r="LDS3179" s="605"/>
      <c r="LDT3179" s="605"/>
      <c r="LDU3179" s="605"/>
      <c r="LDV3179" s="605"/>
      <c r="LDW3179" s="605"/>
      <c r="LDX3179" s="605"/>
      <c r="LDY3179" s="605"/>
      <c r="LDZ3179" s="605"/>
      <c r="LEA3179" s="605"/>
      <c r="LEB3179" s="605"/>
      <c r="LEC3179" s="605"/>
      <c r="LED3179" s="605"/>
      <c r="LEE3179" s="605"/>
      <c r="LEF3179" s="605"/>
      <c r="LEG3179" s="605"/>
      <c r="LEH3179" s="605"/>
      <c r="LEI3179" s="605"/>
      <c r="LEJ3179" s="605"/>
      <c r="LEK3179" s="605"/>
      <c r="LEL3179" s="605"/>
      <c r="LEM3179" s="605"/>
      <c r="LEN3179" s="605"/>
      <c r="LEO3179" s="605"/>
      <c r="LEP3179" s="605"/>
      <c r="LEQ3179" s="605"/>
      <c r="LER3179" s="605"/>
      <c r="LES3179" s="605"/>
      <c r="LET3179" s="605"/>
      <c r="LEU3179" s="605"/>
      <c r="LEV3179" s="605"/>
      <c r="LEW3179" s="605"/>
      <c r="LEX3179" s="605"/>
      <c r="LEY3179" s="605"/>
      <c r="LEZ3179" s="605"/>
      <c r="LFA3179" s="605"/>
      <c r="LFB3179" s="605"/>
      <c r="LFC3179" s="605"/>
      <c r="LFD3179" s="605"/>
      <c r="LFE3179" s="605"/>
      <c r="LFF3179" s="605"/>
      <c r="LFG3179" s="605"/>
      <c r="LFH3179" s="605"/>
      <c r="LFI3179" s="605"/>
      <c r="LFJ3179" s="605"/>
      <c r="LFK3179" s="605"/>
      <c r="LFL3179" s="605"/>
      <c r="LFM3179" s="605"/>
      <c r="LFN3179" s="605"/>
      <c r="LFO3179" s="605"/>
      <c r="LFP3179" s="605"/>
      <c r="LFQ3179" s="605"/>
      <c r="LFR3179" s="605"/>
      <c r="LFS3179" s="605"/>
      <c r="LFT3179" s="605"/>
      <c r="LFU3179" s="605"/>
      <c r="LFV3179" s="605"/>
      <c r="LFW3179" s="605"/>
      <c r="LFX3179" s="605"/>
      <c r="LFY3179" s="605"/>
      <c r="LFZ3179" s="605"/>
      <c r="LGA3179" s="605"/>
      <c r="LGB3179" s="605"/>
      <c r="LGC3179" s="605"/>
      <c r="LGD3179" s="605"/>
      <c r="LGE3179" s="605"/>
      <c r="LGF3179" s="605"/>
      <c r="LGG3179" s="605"/>
      <c r="LGH3179" s="605"/>
      <c r="LGI3179" s="605"/>
      <c r="LGJ3179" s="605"/>
      <c r="LGK3179" s="605"/>
      <c r="LGL3179" s="605"/>
      <c r="LGM3179" s="605"/>
      <c r="LGN3179" s="605"/>
      <c r="LGO3179" s="605"/>
      <c r="LGP3179" s="605"/>
      <c r="LGQ3179" s="605"/>
      <c r="LGR3179" s="605"/>
      <c r="LGS3179" s="605"/>
      <c r="LGT3179" s="605"/>
      <c r="LGU3179" s="605"/>
      <c r="LGV3179" s="605"/>
      <c r="LGW3179" s="605"/>
      <c r="LGX3179" s="605"/>
      <c r="LGY3179" s="605"/>
      <c r="LGZ3179" s="605"/>
      <c r="LHA3179" s="605"/>
      <c r="LHB3179" s="605"/>
      <c r="LHC3179" s="605"/>
      <c r="LHD3179" s="605"/>
      <c r="LHE3179" s="605"/>
      <c r="LHF3179" s="605"/>
      <c r="LHG3179" s="605"/>
      <c r="LHH3179" s="605"/>
      <c r="LHI3179" s="605"/>
      <c r="LHJ3179" s="605"/>
      <c r="LHK3179" s="605"/>
      <c r="LHL3179" s="605"/>
      <c r="LHM3179" s="605"/>
      <c r="LHN3179" s="605"/>
      <c r="LHO3179" s="605"/>
      <c r="LHP3179" s="605"/>
      <c r="LHQ3179" s="605"/>
      <c r="LHR3179" s="605"/>
      <c r="LHS3179" s="605"/>
      <c r="LHT3179" s="605"/>
      <c r="LHU3179" s="605"/>
      <c r="LHV3179" s="605"/>
      <c r="LHW3179" s="605"/>
      <c r="LHX3179" s="605"/>
      <c r="LHY3179" s="605"/>
      <c r="LHZ3179" s="605"/>
      <c r="LIA3179" s="605"/>
      <c r="LIB3179" s="605"/>
      <c r="LIC3179" s="605"/>
      <c r="LID3179" s="605"/>
      <c r="LIE3179" s="605"/>
      <c r="LIF3179" s="605"/>
      <c r="LIG3179" s="605"/>
      <c r="LIH3179" s="605"/>
      <c r="LII3179" s="605"/>
      <c r="LIJ3179" s="605"/>
      <c r="LIK3179" s="605"/>
      <c r="LIL3179" s="605"/>
      <c r="LIM3179" s="605"/>
      <c r="LIN3179" s="605"/>
      <c r="LIO3179" s="605"/>
      <c r="LIP3179" s="605"/>
      <c r="LIQ3179" s="605"/>
      <c r="LIR3179" s="605"/>
      <c r="LIS3179" s="605"/>
      <c r="LIT3179" s="605"/>
      <c r="LIU3179" s="605"/>
      <c r="LIV3179" s="605"/>
      <c r="LIW3179" s="605"/>
      <c r="LIX3179" s="605"/>
      <c r="LIY3179" s="605"/>
      <c r="LIZ3179" s="605"/>
      <c r="LJA3179" s="605"/>
      <c r="LJB3179" s="605"/>
      <c r="LJC3179" s="605"/>
      <c r="LJD3179" s="605"/>
      <c r="LJE3179" s="605"/>
      <c r="LJF3179" s="605"/>
      <c r="LJG3179" s="605"/>
      <c r="LJH3179" s="605"/>
      <c r="LJI3179" s="605"/>
      <c r="LJJ3179" s="605"/>
      <c r="LJK3179" s="605"/>
      <c r="LJL3179" s="605"/>
      <c r="LJM3179" s="605"/>
      <c r="LJN3179" s="605"/>
      <c r="LJO3179" s="605"/>
      <c r="LJP3179" s="605"/>
      <c r="LJQ3179" s="605"/>
      <c r="LJR3179" s="605"/>
      <c r="LJS3179" s="605"/>
      <c r="LJT3179" s="605"/>
      <c r="LJU3179" s="605"/>
      <c r="LJV3179" s="605"/>
      <c r="LJW3179" s="605"/>
      <c r="LJX3179" s="605"/>
      <c r="LJY3179" s="605"/>
      <c r="LJZ3179" s="605"/>
      <c r="LKA3179" s="605"/>
      <c r="LKB3179" s="605"/>
      <c r="LKC3179" s="605"/>
      <c r="LKD3179" s="605"/>
      <c r="LKE3179" s="605"/>
      <c r="LKF3179" s="605"/>
      <c r="LKG3179" s="605"/>
      <c r="LKH3179" s="605"/>
      <c r="LKI3179" s="605"/>
      <c r="LKJ3179" s="605"/>
      <c r="LKK3179" s="605"/>
      <c r="LKL3179" s="605"/>
      <c r="LKM3179" s="605"/>
      <c r="LKN3179" s="605"/>
      <c r="LKO3179" s="605"/>
      <c r="LKP3179" s="605"/>
      <c r="LKQ3179" s="605"/>
      <c r="LKR3179" s="605"/>
      <c r="LKS3179" s="605"/>
      <c r="LKT3179" s="605"/>
      <c r="LKU3179" s="605"/>
      <c r="LKV3179" s="605"/>
      <c r="LKW3179" s="605"/>
      <c r="LKX3179" s="605"/>
      <c r="LKY3179" s="605"/>
      <c r="LKZ3179" s="605"/>
      <c r="LLA3179" s="605"/>
      <c r="LLB3179" s="605"/>
      <c r="LLC3179" s="605"/>
      <c r="LLD3179" s="605"/>
      <c r="LLE3179" s="605"/>
      <c r="LLF3179" s="605"/>
      <c r="LLG3179" s="605"/>
      <c r="LLH3179" s="605"/>
      <c r="LLI3179" s="605"/>
      <c r="LLJ3179" s="605"/>
      <c r="LLK3179" s="605"/>
      <c r="LLL3179" s="605"/>
      <c r="LLM3179" s="605"/>
      <c r="LLN3179" s="605"/>
      <c r="LLO3179" s="605"/>
      <c r="LLP3179" s="605"/>
      <c r="LLQ3179" s="605"/>
      <c r="LLR3179" s="605"/>
      <c r="LLS3179" s="605"/>
      <c r="LLT3179" s="605"/>
      <c r="LLU3179" s="605"/>
      <c r="LLV3179" s="605"/>
      <c r="LLW3179" s="605"/>
      <c r="LLX3179" s="605"/>
      <c r="LLY3179" s="605"/>
      <c r="LLZ3179" s="605"/>
      <c r="LMA3179" s="605"/>
      <c r="LMB3179" s="605"/>
      <c r="LMC3179" s="605"/>
      <c r="LMD3179" s="605"/>
      <c r="LME3179" s="605"/>
      <c r="LMF3179" s="605"/>
      <c r="LMG3179" s="605"/>
      <c r="LMH3179" s="605"/>
      <c r="LMI3179" s="605"/>
      <c r="LMJ3179" s="605"/>
      <c r="LMK3179" s="605"/>
      <c r="LML3179" s="605"/>
      <c r="LMM3179" s="605"/>
      <c r="LMN3179" s="605"/>
      <c r="LMO3179" s="605"/>
      <c r="LMP3179" s="605"/>
      <c r="LMQ3179" s="605"/>
      <c r="LMR3179" s="605"/>
      <c r="LMS3179" s="605"/>
      <c r="LMT3179" s="605"/>
      <c r="LMU3179" s="605"/>
      <c r="LMV3179" s="605"/>
      <c r="LMW3179" s="605"/>
      <c r="LMX3179" s="605"/>
      <c r="LMY3179" s="605"/>
      <c r="LMZ3179" s="605"/>
      <c r="LNA3179" s="605"/>
      <c r="LNB3179" s="605"/>
      <c r="LNC3179" s="605"/>
      <c r="LND3179" s="605"/>
      <c r="LNE3179" s="605"/>
      <c r="LNF3179" s="605"/>
      <c r="LNG3179" s="605"/>
      <c r="LNH3179" s="605"/>
      <c r="LNI3179" s="605"/>
      <c r="LNJ3179" s="605"/>
      <c r="LNK3179" s="605"/>
      <c r="LNL3179" s="605"/>
      <c r="LNM3179" s="605"/>
      <c r="LNN3179" s="605"/>
      <c r="LNO3179" s="605"/>
      <c r="LNP3179" s="605"/>
      <c r="LNQ3179" s="605"/>
      <c r="LNR3179" s="605"/>
      <c r="LNS3179" s="605"/>
      <c r="LNT3179" s="605"/>
      <c r="LNU3179" s="605"/>
      <c r="LNV3179" s="605"/>
      <c r="LNW3179" s="605"/>
      <c r="LNX3179" s="605"/>
      <c r="LNY3179" s="605"/>
      <c r="LNZ3179" s="605"/>
      <c r="LOA3179" s="605"/>
      <c r="LOB3179" s="605"/>
      <c r="LOC3179" s="605"/>
      <c r="LOD3179" s="605"/>
      <c r="LOE3179" s="605"/>
      <c r="LOF3179" s="605"/>
      <c r="LOG3179" s="605"/>
      <c r="LOH3179" s="605"/>
      <c r="LOI3179" s="605"/>
      <c r="LOJ3179" s="605"/>
      <c r="LOK3179" s="605"/>
      <c r="LOL3179" s="605"/>
      <c r="LOM3179" s="605"/>
      <c r="LON3179" s="605"/>
      <c r="LOO3179" s="605"/>
      <c r="LOP3179" s="605"/>
      <c r="LOQ3179" s="605"/>
      <c r="LOR3179" s="605"/>
      <c r="LOS3179" s="605"/>
      <c r="LOT3179" s="605"/>
      <c r="LOU3179" s="605"/>
      <c r="LOV3179" s="605"/>
      <c r="LOW3179" s="605"/>
      <c r="LOX3179" s="605"/>
      <c r="LOY3179" s="605"/>
      <c r="LOZ3179" s="605"/>
      <c r="LPA3179" s="605"/>
      <c r="LPB3179" s="605"/>
      <c r="LPC3179" s="605"/>
      <c r="LPD3179" s="605"/>
      <c r="LPE3179" s="605"/>
      <c r="LPF3179" s="605"/>
      <c r="LPG3179" s="605"/>
      <c r="LPH3179" s="605"/>
      <c r="LPI3179" s="605"/>
      <c r="LPJ3179" s="605"/>
      <c r="LPK3179" s="605"/>
      <c r="LPL3179" s="605"/>
      <c r="LPM3179" s="605"/>
      <c r="LPN3179" s="605"/>
      <c r="LPO3179" s="605"/>
      <c r="LPP3179" s="605"/>
      <c r="LPQ3179" s="605"/>
      <c r="LPR3179" s="605"/>
      <c r="LPS3179" s="605"/>
      <c r="LPT3179" s="605"/>
      <c r="LPU3179" s="605"/>
      <c r="LPV3179" s="605"/>
      <c r="LPW3179" s="605"/>
      <c r="LPX3179" s="605"/>
      <c r="LPY3179" s="605"/>
      <c r="LPZ3179" s="605"/>
      <c r="LQA3179" s="605"/>
      <c r="LQB3179" s="605"/>
      <c r="LQC3179" s="605"/>
      <c r="LQD3179" s="605"/>
      <c r="LQE3179" s="605"/>
      <c r="LQF3179" s="605"/>
      <c r="LQG3179" s="605"/>
      <c r="LQH3179" s="605"/>
      <c r="LQI3179" s="605"/>
      <c r="LQJ3179" s="605"/>
      <c r="LQK3179" s="605"/>
      <c r="LQL3179" s="605"/>
      <c r="LQM3179" s="605"/>
      <c r="LQN3179" s="605"/>
      <c r="LQO3179" s="605"/>
      <c r="LQP3179" s="605"/>
      <c r="LQQ3179" s="605"/>
      <c r="LQR3179" s="605"/>
      <c r="LQS3179" s="605"/>
      <c r="LQT3179" s="605"/>
      <c r="LQU3179" s="605"/>
      <c r="LQV3179" s="605"/>
      <c r="LQW3179" s="605"/>
      <c r="LQX3179" s="605"/>
      <c r="LQY3179" s="605"/>
      <c r="LQZ3179" s="605"/>
      <c r="LRA3179" s="605"/>
      <c r="LRB3179" s="605"/>
      <c r="LRC3179" s="605"/>
      <c r="LRD3179" s="605"/>
      <c r="LRE3179" s="605"/>
      <c r="LRF3179" s="605"/>
      <c r="LRG3179" s="605"/>
      <c r="LRH3179" s="605"/>
      <c r="LRI3179" s="605"/>
      <c r="LRJ3179" s="605"/>
      <c r="LRK3179" s="605"/>
      <c r="LRL3179" s="605"/>
      <c r="LRM3179" s="605"/>
      <c r="LRN3179" s="605"/>
      <c r="LRO3179" s="605"/>
      <c r="LRP3179" s="605"/>
      <c r="LRQ3179" s="605"/>
      <c r="LRR3179" s="605"/>
      <c r="LRS3179" s="605"/>
      <c r="LRT3179" s="605"/>
      <c r="LRU3179" s="605"/>
      <c r="LRV3179" s="605"/>
      <c r="LRW3179" s="605"/>
      <c r="LRX3179" s="605"/>
      <c r="LRY3179" s="605"/>
      <c r="LRZ3179" s="605"/>
      <c r="LSA3179" s="605"/>
      <c r="LSB3179" s="605"/>
      <c r="LSC3179" s="605"/>
      <c r="LSD3179" s="605"/>
      <c r="LSE3179" s="605"/>
      <c r="LSF3179" s="605"/>
      <c r="LSG3179" s="605"/>
      <c r="LSH3179" s="605"/>
      <c r="LSI3179" s="605"/>
      <c r="LSJ3179" s="605"/>
      <c r="LSK3179" s="605"/>
      <c r="LSL3179" s="605"/>
      <c r="LSM3179" s="605"/>
      <c r="LSN3179" s="605"/>
      <c r="LSO3179" s="605"/>
      <c r="LSP3179" s="605"/>
      <c r="LSQ3179" s="605"/>
      <c r="LSR3179" s="605"/>
      <c r="LSS3179" s="605"/>
      <c r="LST3179" s="605"/>
      <c r="LSU3179" s="605"/>
      <c r="LSV3179" s="605"/>
      <c r="LSW3179" s="605"/>
      <c r="LSX3179" s="605"/>
      <c r="LSY3179" s="605"/>
      <c r="LSZ3179" s="605"/>
      <c r="LTA3179" s="605"/>
      <c r="LTB3179" s="605"/>
      <c r="LTC3179" s="605"/>
      <c r="LTD3179" s="605"/>
      <c r="LTE3179" s="605"/>
      <c r="LTF3179" s="605"/>
      <c r="LTG3179" s="605"/>
      <c r="LTH3179" s="605"/>
      <c r="LTI3179" s="605"/>
      <c r="LTJ3179" s="605"/>
      <c r="LTK3179" s="605"/>
      <c r="LTL3179" s="605"/>
      <c r="LTM3179" s="605"/>
      <c r="LTN3179" s="605"/>
      <c r="LTO3179" s="605"/>
      <c r="LTP3179" s="605"/>
      <c r="LTQ3179" s="605"/>
      <c r="LTR3179" s="605"/>
      <c r="LTS3179" s="605"/>
      <c r="LTT3179" s="605"/>
      <c r="LTU3179" s="605"/>
      <c r="LTV3179" s="605"/>
      <c r="LTW3179" s="605"/>
      <c r="LTX3179" s="605"/>
      <c r="LTY3179" s="605"/>
      <c r="LTZ3179" s="605"/>
      <c r="LUA3179" s="605"/>
      <c r="LUB3179" s="605"/>
      <c r="LUC3179" s="605"/>
      <c r="LUD3179" s="605"/>
      <c r="LUE3179" s="605"/>
      <c r="LUF3179" s="605"/>
      <c r="LUG3179" s="605"/>
      <c r="LUH3179" s="605"/>
      <c r="LUI3179" s="605"/>
      <c r="LUJ3179" s="605"/>
      <c r="LUK3179" s="605"/>
      <c r="LUL3179" s="605"/>
      <c r="LUM3179" s="605"/>
      <c r="LUN3179" s="605"/>
      <c r="LUO3179" s="605"/>
      <c r="LUP3179" s="605"/>
      <c r="LUQ3179" s="605"/>
      <c r="LUR3179" s="605"/>
      <c r="LUS3179" s="605"/>
      <c r="LUT3179" s="605"/>
      <c r="LUU3179" s="605"/>
      <c r="LUV3179" s="605"/>
      <c r="LUW3179" s="605"/>
      <c r="LUX3179" s="605"/>
      <c r="LUY3179" s="605"/>
      <c r="LUZ3179" s="605"/>
      <c r="LVA3179" s="605"/>
      <c r="LVB3179" s="605"/>
      <c r="LVC3179" s="605"/>
      <c r="LVD3179" s="605"/>
      <c r="LVE3179" s="605"/>
      <c r="LVF3179" s="605"/>
      <c r="LVG3179" s="605"/>
      <c r="LVH3179" s="605"/>
      <c r="LVI3179" s="605"/>
      <c r="LVJ3179" s="605"/>
      <c r="LVK3179" s="605"/>
      <c r="LVL3179" s="605"/>
      <c r="LVM3179" s="605"/>
      <c r="LVN3179" s="605"/>
      <c r="LVO3179" s="605"/>
      <c r="LVP3179" s="605"/>
      <c r="LVQ3179" s="605"/>
      <c r="LVR3179" s="605"/>
      <c r="LVS3179" s="605"/>
      <c r="LVT3179" s="605"/>
      <c r="LVU3179" s="605"/>
      <c r="LVV3179" s="605"/>
      <c r="LVW3179" s="605"/>
      <c r="LVX3179" s="605"/>
      <c r="LVY3179" s="605"/>
      <c r="LVZ3179" s="605"/>
      <c r="LWA3179" s="605"/>
      <c r="LWB3179" s="605"/>
      <c r="LWC3179" s="605"/>
      <c r="LWD3179" s="605"/>
      <c r="LWE3179" s="605"/>
      <c r="LWF3179" s="605"/>
      <c r="LWG3179" s="605"/>
      <c r="LWH3179" s="605"/>
      <c r="LWI3179" s="605"/>
      <c r="LWJ3179" s="605"/>
      <c r="LWK3179" s="605"/>
      <c r="LWL3179" s="605"/>
      <c r="LWM3179" s="605"/>
      <c r="LWN3179" s="605"/>
      <c r="LWO3179" s="605"/>
      <c r="LWP3179" s="605"/>
      <c r="LWQ3179" s="605"/>
      <c r="LWR3179" s="605"/>
      <c r="LWS3179" s="605"/>
      <c r="LWT3179" s="605"/>
      <c r="LWU3179" s="605"/>
      <c r="LWV3179" s="605"/>
      <c r="LWW3179" s="605"/>
      <c r="LWX3179" s="605"/>
      <c r="LWY3179" s="605"/>
      <c r="LWZ3179" s="605"/>
      <c r="LXA3179" s="605"/>
      <c r="LXB3179" s="605"/>
      <c r="LXC3179" s="605"/>
      <c r="LXD3179" s="605"/>
      <c r="LXE3179" s="605"/>
      <c r="LXF3179" s="605"/>
      <c r="LXG3179" s="605"/>
      <c r="LXH3179" s="605"/>
      <c r="LXI3179" s="605"/>
      <c r="LXJ3179" s="605"/>
      <c r="LXK3179" s="605"/>
      <c r="LXL3179" s="605"/>
      <c r="LXM3179" s="605"/>
      <c r="LXN3179" s="605"/>
      <c r="LXO3179" s="605"/>
      <c r="LXP3179" s="605"/>
      <c r="LXQ3179" s="605"/>
      <c r="LXR3179" s="605"/>
      <c r="LXS3179" s="605"/>
      <c r="LXT3179" s="605"/>
      <c r="LXU3179" s="605"/>
      <c r="LXV3179" s="605"/>
      <c r="LXW3179" s="605"/>
      <c r="LXX3179" s="605"/>
      <c r="LXY3179" s="605"/>
      <c r="LXZ3179" s="605"/>
      <c r="LYA3179" s="605"/>
      <c r="LYB3179" s="605"/>
      <c r="LYC3179" s="605"/>
      <c r="LYD3179" s="605"/>
      <c r="LYE3179" s="605"/>
      <c r="LYF3179" s="605"/>
      <c r="LYG3179" s="605"/>
      <c r="LYH3179" s="605"/>
      <c r="LYI3179" s="605"/>
      <c r="LYJ3179" s="605"/>
      <c r="LYK3179" s="605"/>
      <c r="LYL3179" s="605"/>
      <c r="LYM3179" s="605"/>
      <c r="LYN3179" s="605"/>
      <c r="LYO3179" s="605"/>
      <c r="LYP3179" s="605"/>
      <c r="LYQ3179" s="605"/>
      <c r="LYR3179" s="605"/>
      <c r="LYS3179" s="605"/>
      <c r="LYT3179" s="605"/>
      <c r="LYU3179" s="605"/>
      <c r="LYV3179" s="605"/>
      <c r="LYW3179" s="605"/>
      <c r="LYX3179" s="605"/>
      <c r="LYY3179" s="605"/>
      <c r="LYZ3179" s="605"/>
      <c r="LZA3179" s="605"/>
      <c r="LZB3179" s="605"/>
      <c r="LZC3179" s="605"/>
      <c r="LZD3179" s="605"/>
      <c r="LZE3179" s="605"/>
      <c r="LZF3179" s="605"/>
      <c r="LZG3179" s="605"/>
      <c r="LZH3179" s="605"/>
      <c r="LZI3179" s="605"/>
      <c r="LZJ3179" s="605"/>
      <c r="LZK3179" s="605"/>
      <c r="LZL3179" s="605"/>
      <c r="LZM3179" s="605"/>
      <c r="LZN3179" s="605"/>
      <c r="LZO3179" s="605"/>
      <c r="LZP3179" s="605"/>
      <c r="LZQ3179" s="605"/>
      <c r="LZR3179" s="605"/>
      <c r="LZS3179" s="605"/>
      <c r="LZT3179" s="605"/>
      <c r="LZU3179" s="605"/>
      <c r="LZV3179" s="605"/>
      <c r="LZW3179" s="605"/>
      <c r="LZX3179" s="605"/>
      <c r="LZY3179" s="605"/>
      <c r="LZZ3179" s="605"/>
      <c r="MAA3179" s="605"/>
      <c r="MAB3179" s="605"/>
      <c r="MAC3179" s="605"/>
      <c r="MAD3179" s="605"/>
      <c r="MAE3179" s="605"/>
      <c r="MAF3179" s="605"/>
      <c r="MAG3179" s="605"/>
      <c r="MAH3179" s="605"/>
      <c r="MAI3179" s="605"/>
      <c r="MAJ3179" s="605"/>
      <c r="MAK3179" s="605"/>
      <c r="MAL3179" s="605"/>
      <c r="MAM3179" s="605"/>
      <c r="MAN3179" s="605"/>
      <c r="MAO3179" s="605"/>
      <c r="MAP3179" s="605"/>
      <c r="MAQ3179" s="605"/>
      <c r="MAR3179" s="605"/>
      <c r="MAS3179" s="605"/>
      <c r="MAT3179" s="605"/>
      <c r="MAU3179" s="605"/>
      <c r="MAV3179" s="605"/>
      <c r="MAW3179" s="605"/>
      <c r="MAX3179" s="605"/>
      <c r="MAY3179" s="605"/>
      <c r="MAZ3179" s="605"/>
      <c r="MBA3179" s="605"/>
      <c r="MBB3179" s="605"/>
      <c r="MBC3179" s="605"/>
      <c r="MBD3179" s="605"/>
      <c r="MBE3179" s="605"/>
      <c r="MBF3179" s="605"/>
      <c r="MBG3179" s="605"/>
      <c r="MBH3179" s="605"/>
      <c r="MBI3179" s="605"/>
      <c r="MBJ3179" s="605"/>
      <c r="MBK3179" s="605"/>
      <c r="MBL3179" s="605"/>
      <c r="MBM3179" s="605"/>
      <c r="MBN3179" s="605"/>
      <c r="MBO3179" s="605"/>
      <c r="MBP3179" s="605"/>
      <c r="MBQ3179" s="605"/>
      <c r="MBR3179" s="605"/>
      <c r="MBS3179" s="605"/>
      <c r="MBT3179" s="605"/>
      <c r="MBU3179" s="605"/>
      <c r="MBV3179" s="605"/>
      <c r="MBW3179" s="605"/>
      <c r="MBX3179" s="605"/>
      <c r="MBY3179" s="605"/>
      <c r="MBZ3179" s="605"/>
      <c r="MCA3179" s="605"/>
      <c r="MCB3179" s="605"/>
      <c r="MCC3179" s="605"/>
      <c r="MCD3179" s="605"/>
      <c r="MCE3179" s="605"/>
      <c r="MCF3179" s="605"/>
      <c r="MCG3179" s="605"/>
      <c r="MCH3179" s="605"/>
      <c r="MCI3179" s="605"/>
      <c r="MCJ3179" s="605"/>
      <c r="MCK3179" s="605"/>
      <c r="MCL3179" s="605"/>
      <c r="MCM3179" s="605"/>
      <c r="MCN3179" s="605"/>
      <c r="MCO3179" s="605"/>
      <c r="MCP3179" s="605"/>
      <c r="MCQ3179" s="605"/>
      <c r="MCR3179" s="605"/>
      <c r="MCS3179" s="605"/>
      <c r="MCT3179" s="605"/>
      <c r="MCU3179" s="605"/>
      <c r="MCV3179" s="605"/>
      <c r="MCW3179" s="605"/>
      <c r="MCX3179" s="605"/>
      <c r="MCY3179" s="605"/>
      <c r="MCZ3179" s="605"/>
      <c r="MDA3179" s="605"/>
      <c r="MDB3179" s="605"/>
      <c r="MDC3179" s="605"/>
      <c r="MDD3179" s="605"/>
      <c r="MDE3179" s="605"/>
      <c r="MDF3179" s="605"/>
      <c r="MDG3179" s="605"/>
      <c r="MDH3179" s="605"/>
      <c r="MDI3179" s="605"/>
      <c r="MDJ3179" s="605"/>
      <c r="MDK3179" s="605"/>
      <c r="MDL3179" s="605"/>
      <c r="MDM3179" s="605"/>
      <c r="MDN3179" s="605"/>
      <c r="MDO3179" s="605"/>
      <c r="MDP3179" s="605"/>
      <c r="MDQ3179" s="605"/>
      <c r="MDR3179" s="605"/>
      <c r="MDS3179" s="605"/>
      <c r="MDT3179" s="605"/>
      <c r="MDU3179" s="605"/>
      <c r="MDV3179" s="605"/>
      <c r="MDW3179" s="605"/>
      <c r="MDX3179" s="605"/>
      <c r="MDY3179" s="605"/>
      <c r="MDZ3179" s="605"/>
      <c r="MEA3179" s="605"/>
      <c r="MEB3179" s="605"/>
      <c r="MEC3179" s="605"/>
      <c r="MED3179" s="605"/>
      <c r="MEE3179" s="605"/>
      <c r="MEF3179" s="605"/>
      <c r="MEG3179" s="605"/>
      <c r="MEH3179" s="605"/>
      <c r="MEI3179" s="605"/>
      <c r="MEJ3179" s="605"/>
      <c r="MEK3179" s="605"/>
      <c r="MEL3179" s="605"/>
      <c r="MEM3179" s="605"/>
      <c r="MEN3179" s="605"/>
      <c r="MEO3179" s="605"/>
      <c r="MEP3179" s="605"/>
      <c r="MEQ3179" s="605"/>
      <c r="MER3179" s="605"/>
      <c r="MES3179" s="605"/>
      <c r="MET3179" s="605"/>
      <c r="MEU3179" s="605"/>
      <c r="MEV3179" s="605"/>
      <c r="MEW3179" s="605"/>
      <c r="MEX3179" s="605"/>
      <c r="MEY3179" s="605"/>
      <c r="MEZ3179" s="605"/>
      <c r="MFA3179" s="605"/>
      <c r="MFB3179" s="605"/>
      <c r="MFC3179" s="605"/>
      <c r="MFD3179" s="605"/>
      <c r="MFE3179" s="605"/>
      <c r="MFF3179" s="605"/>
      <c r="MFG3179" s="605"/>
      <c r="MFH3179" s="605"/>
      <c r="MFI3179" s="605"/>
      <c r="MFJ3179" s="605"/>
      <c r="MFK3179" s="605"/>
      <c r="MFL3179" s="605"/>
      <c r="MFM3179" s="605"/>
      <c r="MFN3179" s="605"/>
      <c r="MFO3179" s="605"/>
      <c r="MFP3179" s="605"/>
      <c r="MFQ3179" s="605"/>
      <c r="MFR3179" s="605"/>
      <c r="MFS3179" s="605"/>
      <c r="MFT3179" s="605"/>
      <c r="MFU3179" s="605"/>
      <c r="MFV3179" s="605"/>
      <c r="MFW3179" s="605"/>
      <c r="MFX3179" s="605"/>
      <c r="MFY3179" s="605"/>
      <c r="MFZ3179" s="605"/>
      <c r="MGA3179" s="605"/>
      <c r="MGB3179" s="605"/>
      <c r="MGC3179" s="605"/>
      <c r="MGD3179" s="605"/>
      <c r="MGE3179" s="605"/>
      <c r="MGF3179" s="605"/>
      <c r="MGG3179" s="605"/>
      <c r="MGH3179" s="605"/>
      <c r="MGI3179" s="605"/>
      <c r="MGJ3179" s="605"/>
      <c r="MGK3179" s="605"/>
      <c r="MGL3179" s="605"/>
      <c r="MGM3179" s="605"/>
      <c r="MGN3179" s="605"/>
      <c r="MGO3179" s="605"/>
      <c r="MGP3179" s="605"/>
      <c r="MGQ3179" s="605"/>
      <c r="MGR3179" s="605"/>
      <c r="MGS3179" s="605"/>
      <c r="MGT3179" s="605"/>
      <c r="MGU3179" s="605"/>
      <c r="MGV3179" s="605"/>
      <c r="MGW3179" s="605"/>
      <c r="MGX3179" s="605"/>
      <c r="MGY3179" s="605"/>
      <c r="MGZ3179" s="605"/>
      <c r="MHA3179" s="605"/>
      <c r="MHB3179" s="605"/>
      <c r="MHC3179" s="605"/>
      <c r="MHD3179" s="605"/>
      <c r="MHE3179" s="605"/>
      <c r="MHF3179" s="605"/>
      <c r="MHG3179" s="605"/>
      <c r="MHH3179" s="605"/>
      <c r="MHI3179" s="605"/>
      <c r="MHJ3179" s="605"/>
      <c r="MHK3179" s="605"/>
      <c r="MHL3179" s="605"/>
      <c r="MHM3179" s="605"/>
      <c r="MHN3179" s="605"/>
      <c r="MHO3179" s="605"/>
      <c r="MHP3179" s="605"/>
      <c r="MHQ3179" s="605"/>
      <c r="MHR3179" s="605"/>
      <c r="MHS3179" s="605"/>
      <c r="MHT3179" s="605"/>
      <c r="MHU3179" s="605"/>
      <c r="MHV3179" s="605"/>
      <c r="MHW3179" s="605"/>
      <c r="MHX3179" s="605"/>
      <c r="MHY3179" s="605"/>
      <c r="MHZ3179" s="605"/>
      <c r="MIA3179" s="605"/>
      <c r="MIB3179" s="605"/>
      <c r="MIC3179" s="605"/>
      <c r="MID3179" s="605"/>
      <c r="MIE3179" s="605"/>
      <c r="MIF3179" s="605"/>
      <c r="MIG3179" s="605"/>
      <c r="MIH3179" s="605"/>
      <c r="MII3179" s="605"/>
      <c r="MIJ3179" s="605"/>
      <c r="MIK3179" s="605"/>
      <c r="MIL3179" s="605"/>
      <c r="MIM3179" s="605"/>
      <c r="MIN3179" s="605"/>
      <c r="MIO3179" s="605"/>
      <c r="MIP3179" s="605"/>
      <c r="MIQ3179" s="605"/>
      <c r="MIR3179" s="605"/>
      <c r="MIS3179" s="605"/>
      <c r="MIT3179" s="605"/>
      <c r="MIU3179" s="605"/>
      <c r="MIV3179" s="605"/>
      <c r="MIW3179" s="605"/>
      <c r="MIX3179" s="605"/>
      <c r="MIY3179" s="605"/>
      <c r="MIZ3179" s="605"/>
      <c r="MJA3179" s="605"/>
      <c r="MJB3179" s="605"/>
      <c r="MJC3179" s="605"/>
      <c r="MJD3179" s="605"/>
      <c r="MJE3179" s="605"/>
      <c r="MJF3179" s="605"/>
      <c r="MJG3179" s="605"/>
      <c r="MJH3179" s="605"/>
      <c r="MJI3179" s="605"/>
      <c r="MJJ3179" s="605"/>
      <c r="MJK3179" s="605"/>
      <c r="MJL3179" s="605"/>
      <c r="MJM3179" s="605"/>
      <c r="MJN3179" s="605"/>
      <c r="MJO3179" s="605"/>
      <c r="MJP3179" s="605"/>
      <c r="MJQ3179" s="605"/>
      <c r="MJR3179" s="605"/>
      <c r="MJS3179" s="605"/>
      <c r="MJT3179" s="605"/>
      <c r="MJU3179" s="605"/>
      <c r="MJV3179" s="605"/>
      <c r="MJW3179" s="605"/>
      <c r="MJX3179" s="605"/>
      <c r="MJY3179" s="605"/>
      <c r="MJZ3179" s="605"/>
      <c r="MKA3179" s="605"/>
      <c r="MKB3179" s="605"/>
      <c r="MKC3179" s="605"/>
      <c r="MKD3179" s="605"/>
      <c r="MKE3179" s="605"/>
      <c r="MKF3179" s="605"/>
      <c r="MKG3179" s="605"/>
      <c r="MKH3179" s="605"/>
      <c r="MKI3179" s="605"/>
      <c r="MKJ3179" s="605"/>
      <c r="MKK3179" s="605"/>
      <c r="MKL3179" s="605"/>
      <c r="MKM3179" s="605"/>
      <c r="MKN3179" s="605"/>
      <c r="MKO3179" s="605"/>
      <c r="MKP3179" s="605"/>
      <c r="MKQ3179" s="605"/>
      <c r="MKR3179" s="605"/>
      <c r="MKS3179" s="605"/>
      <c r="MKT3179" s="605"/>
      <c r="MKU3179" s="605"/>
      <c r="MKV3179" s="605"/>
      <c r="MKW3179" s="605"/>
      <c r="MKX3179" s="605"/>
      <c r="MKY3179" s="605"/>
      <c r="MKZ3179" s="605"/>
      <c r="MLA3179" s="605"/>
      <c r="MLB3179" s="605"/>
      <c r="MLC3179" s="605"/>
      <c r="MLD3179" s="605"/>
      <c r="MLE3179" s="605"/>
      <c r="MLF3179" s="605"/>
      <c r="MLG3179" s="605"/>
      <c r="MLH3179" s="605"/>
      <c r="MLI3179" s="605"/>
      <c r="MLJ3179" s="605"/>
      <c r="MLK3179" s="605"/>
      <c r="MLL3179" s="605"/>
      <c r="MLM3179" s="605"/>
      <c r="MLN3179" s="605"/>
      <c r="MLO3179" s="605"/>
      <c r="MLP3179" s="605"/>
      <c r="MLQ3179" s="605"/>
      <c r="MLR3179" s="605"/>
      <c r="MLS3179" s="605"/>
      <c r="MLT3179" s="605"/>
      <c r="MLU3179" s="605"/>
      <c r="MLV3179" s="605"/>
      <c r="MLW3179" s="605"/>
      <c r="MLX3179" s="605"/>
      <c r="MLY3179" s="605"/>
      <c r="MLZ3179" s="605"/>
      <c r="MMA3179" s="605"/>
      <c r="MMB3179" s="605"/>
      <c r="MMC3179" s="605"/>
      <c r="MMD3179" s="605"/>
      <c r="MME3179" s="605"/>
      <c r="MMF3179" s="605"/>
      <c r="MMG3179" s="605"/>
      <c r="MMH3179" s="605"/>
      <c r="MMI3179" s="605"/>
      <c r="MMJ3179" s="605"/>
      <c r="MMK3179" s="605"/>
      <c r="MML3179" s="605"/>
      <c r="MMM3179" s="605"/>
      <c r="MMN3179" s="605"/>
      <c r="MMO3179" s="605"/>
      <c r="MMP3179" s="605"/>
      <c r="MMQ3179" s="605"/>
      <c r="MMR3179" s="605"/>
      <c r="MMS3179" s="605"/>
      <c r="MMT3179" s="605"/>
      <c r="MMU3179" s="605"/>
      <c r="MMV3179" s="605"/>
      <c r="MMW3179" s="605"/>
      <c r="MMX3179" s="605"/>
      <c r="MMY3179" s="605"/>
      <c r="MMZ3179" s="605"/>
      <c r="MNA3179" s="605"/>
      <c r="MNB3179" s="605"/>
      <c r="MNC3179" s="605"/>
      <c r="MND3179" s="605"/>
      <c r="MNE3179" s="605"/>
      <c r="MNF3179" s="605"/>
      <c r="MNG3179" s="605"/>
      <c r="MNH3179" s="605"/>
      <c r="MNI3179" s="605"/>
      <c r="MNJ3179" s="605"/>
      <c r="MNK3179" s="605"/>
      <c r="MNL3179" s="605"/>
      <c r="MNM3179" s="605"/>
      <c r="MNN3179" s="605"/>
      <c r="MNO3179" s="605"/>
      <c r="MNP3179" s="605"/>
      <c r="MNQ3179" s="605"/>
      <c r="MNR3179" s="605"/>
      <c r="MNS3179" s="605"/>
      <c r="MNT3179" s="605"/>
      <c r="MNU3179" s="605"/>
      <c r="MNV3179" s="605"/>
      <c r="MNW3179" s="605"/>
      <c r="MNX3179" s="605"/>
      <c r="MNY3179" s="605"/>
      <c r="MNZ3179" s="605"/>
      <c r="MOA3179" s="605"/>
      <c r="MOB3179" s="605"/>
      <c r="MOC3179" s="605"/>
      <c r="MOD3179" s="605"/>
      <c r="MOE3179" s="605"/>
      <c r="MOF3179" s="605"/>
      <c r="MOG3179" s="605"/>
      <c r="MOH3179" s="605"/>
      <c r="MOI3179" s="605"/>
      <c r="MOJ3179" s="605"/>
      <c r="MOK3179" s="605"/>
      <c r="MOL3179" s="605"/>
      <c r="MOM3179" s="605"/>
      <c r="MON3179" s="605"/>
      <c r="MOO3179" s="605"/>
      <c r="MOP3179" s="605"/>
      <c r="MOQ3179" s="605"/>
      <c r="MOR3179" s="605"/>
      <c r="MOS3179" s="605"/>
      <c r="MOT3179" s="605"/>
      <c r="MOU3179" s="605"/>
      <c r="MOV3179" s="605"/>
      <c r="MOW3179" s="605"/>
      <c r="MOX3179" s="605"/>
      <c r="MOY3179" s="605"/>
      <c r="MOZ3179" s="605"/>
      <c r="MPA3179" s="605"/>
      <c r="MPB3179" s="605"/>
      <c r="MPC3179" s="605"/>
      <c r="MPD3179" s="605"/>
      <c r="MPE3179" s="605"/>
      <c r="MPF3179" s="605"/>
      <c r="MPG3179" s="605"/>
      <c r="MPH3179" s="605"/>
      <c r="MPI3179" s="605"/>
      <c r="MPJ3179" s="605"/>
      <c r="MPK3179" s="605"/>
      <c r="MPL3179" s="605"/>
      <c r="MPM3179" s="605"/>
      <c r="MPN3179" s="605"/>
      <c r="MPO3179" s="605"/>
      <c r="MPP3179" s="605"/>
      <c r="MPQ3179" s="605"/>
      <c r="MPR3179" s="605"/>
      <c r="MPS3179" s="605"/>
      <c r="MPT3179" s="605"/>
      <c r="MPU3179" s="605"/>
      <c r="MPV3179" s="605"/>
      <c r="MPW3179" s="605"/>
      <c r="MPX3179" s="605"/>
      <c r="MPY3179" s="605"/>
      <c r="MPZ3179" s="605"/>
      <c r="MQA3179" s="605"/>
      <c r="MQB3179" s="605"/>
      <c r="MQC3179" s="605"/>
      <c r="MQD3179" s="605"/>
      <c r="MQE3179" s="605"/>
      <c r="MQF3179" s="605"/>
      <c r="MQG3179" s="605"/>
      <c r="MQH3179" s="605"/>
      <c r="MQI3179" s="605"/>
      <c r="MQJ3179" s="605"/>
      <c r="MQK3179" s="605"/>
      <c r="MQL3179" s="605"/>
      <c r="MQM3179" s="605"/>
      <c r="MQN3179" s="605"/>
      <c r="MQO3179" s="605"/>
      <c r="MQP3179" s="605"/>
      <c r="MQQ3179" s="605"/>
      <c r="MQR3179" s="605"/>
      <c r="MQS3179" s="605"/>
      <c r="MQT3179" s="605"/>
      <c r="MQU3179" s="605"/>
      <c r="MQV3179" s="605"/>
      <c r="MQW3179" s="605"/>
      <c r="MQX3179" s="605"/>
      <c r="MQY3179" s="605"/>
      <c r="MQZ3179" s="605"/>
      <c r="MRA3179" s="605"/>
      <c r="MRB3179" s="605"/>
      <c r="MRC3179" s="605"/>
      <c r="MRD3179" s="605"/>
      <c r="MRE3179" s="605"/>
      <c r="MRF3179" s="605"/>
      <c r="MRG3179" s="605"/>
      <c r="MRH3179" s="605"/>
      <c r="MRI3179" s="605"/>
      <c r="MRJ3179" s="605"/>
      <c r="MRK3179" s="605"/>
      <c r="MRL3179" s="605"/>
      <c r="MRM3179" s="605"/>
      <c r="MRN3179" s="605"/>
      <c r="MRO3179" s="605"/>
      <c r="MRP3179" s="605"/>
      <c r="MRQ3179" s="605"/>
      <c r="MRR3179" s="605"/>
      <c r="MRS3179" s="605"/>
      <c r="MRT3179" s="605"/>
      <c r="MRU3179" s="605"/>
      <c r="MRV3179" s="605"/>
      <c r="MRW3179" s="605"/>
      <c r="MRX3179" s="605"/>
      <c r="MRY3179" s="605"/>
      <c r="MRZ3179" s="605"/>
      <c r="MSA3179" s="605"/>
      <c r="MSB3179" s="605"/>
      <c r="MSC3179" s="605"/>
      <c r="MSD3179" s="605"/>
      <c r="MSE3179" s="605"/>
      <c r="MSF3179" s="605"/>
      <c r="MSG3179" s="605"/>
      <c r="MSH3179" s="605"/>
      <c r="MSI3179" s="605"/>
      <c r="MSJ3179" s="605"/>
      <c r="MSK3179" s="605"/>
      <c r="MSL3179" s="605"/>
      <c r="MSM3179" s="605"/>
      <c r="MSN3179" s="605"/>
      <c r="MSO3179" s="605"/>
      <c r="MSP3179" s="605"/>
      <c r="MSQ3179" s="605"/>
      <c r="MSR3179" s="605"/>
      <c r="MSS3179" s="605"/>
      <c r="MST3179" s="605"/>
      <c r="MSU3179" s="605"/>
      <c r="MSV3179" s="605"/>
      <c r="MSW3179" s="605"/>
      <c r="MSX3179" s="605"/>
      <c r="MSY3179" s="605"/>
      <c r="MSZ3179" s="605"/>
      <c r="MTA3179" s="605"/>
      <c r="MTB3179" s="605"/>
      <c r="MTC3179" s="605"/>
      <c r="MTD3179" s="605"/>
      <c r="MTE3179" s="605"/>
      <c r="MTF3179" s="605"/>
      <c r="MTG3179" s="605"/>
      <c r="MTH3179" s="605"/>
      <c r="MTI3179" s="605"/>
      <c r="MTJ3179" s="605"/>
      <c r="MTK3179" s="605"/>
      <c r="MTL3179" s="605"/>
      <c r="MTM3179" s="605"/>
      <c r="MTN3179" s="605"/>
      <c r="MTO3179" s="605"/>
      <c r="MTP3179" s="605"/>
      <c r="MTQ3179" s="605"/>
      <c r="MTR3179" s="605"/>
      <c r="MTS3179" s="605"/>
      <c r="MTT3179" s="605"/>
      <c r="MTU3179" s="605"/>
      <c r="MTV3179" s="605"/>
      <c r="MTW3179" s="605"/>
      <c r="MTX3179" s="605"/>
      <c r="MTY3179" s="605"/>
      <c r="MTZ3179" s="605"/>
      <c r="MUA3179" s="605"/>
      <c r="MUB3179" s="605"/>
      <c r="MUC3179" s="605"/>
      <c r="MUD3179" s="605"/>
      <c r="MUE3179" s="605"/>
      <c r="MUF3179" s="605"/>
      <c r="MUG3179" s="605"/>
      <c r="MUH3179" s="605"/>
      <c r="MUI3179" s="605"/>
      <c r="MUJ3179" s="605"/>
      <c r="MUK3179" s="605"/>
      <c r="MUL3179" s="605"/>
      <c r="MUM3179" s="605"/>
      <c r="MUN3179" s="605"/>
      <c r="MUO3179" s="605"/>
      <c r="MUP3179" s="605"/>
      <c r="MUQ3179" s="605"/>
      <c r="MUR3179" s="605"/>
      <c r="MUS3179" s="605"/>
      <c r="MUT3179" s="605"/>
      <c r="MUU3179" s="605"/>
      <c r="MUV3179" s="605"/>
      <c r="MUW3179" s="605"/>
      <c r="MUX3179" s="605"/>
      <c r="MUY3179" s="605"/>
      <c r="MUZ3179" s="605"/>
      <c r="MVA3179" s="605"/>
      <c r="MVB3179" s="605"/>
      <c r="MVC3179" s="605"/>
      <c r="MVD3179" s="605"/>
      <c r="MVE3179" s="605"/>
      <c r="MVF3179" s="605"/>
      <c r="MVG3179" s="605"/>
      <c r="MVH3179" s="605"/>
      <c r="MVI3179" s="605"/>
      <c r="MVJ3179" s="605"/>
      <c r="MVK3179" s="605"/>
      <c r="MVL3179" s="605"/>
      <c r="MVM3179" s="605"/>
      <c r="MVN3179" s="605"/>
      <c r="MVO3179" s="605"/>
      <c r="MVP3179" s="605"/>
      <c r="MVQ3179" s="605"/>
      <c r="MVR3179" s="605"/>
      <c r="MVS3179" s="605"/>
      <c r="MVT3179" s="605"/>
      <c r="MVU3179" s="605"/>
      <c r="MVV3179" s="605"/>
      <c r="MVW3179" s="605"/>
      <c r="MVX3179" s="605"/>
      <c r="MVY3179" s="605"/>
      <c r="MVZ3179" s="605"/>
      <c r="MWA3179" s="605"/>
      <c r="MWB3179" s="605"/>
      <c r="MWC3179" s="605"/>
      <c r="MWD3179" s="605"/>
      <c r="MWE3179" s="605"/>
      <c r="MWF3179" s="605"/>
      <c r="MWG3179" s="605"/>
      <c r="MWH3179" s="605"/>
      <c r="MWI3179" s="605"/>
      <c r="MWJ3179" s="605"/>
      <c r="MWK3179" s="605"/>
      <c r="MWL3179" s="605"/>
      <c r="MWM3179" s="605"/>
      <c r="MWN3179" s="605"/>
      <c r="MWO3179" s="605"/>
      <c r="MWP3179" s="605"/>
      <c r="MWQ3179" s="605"/>
      <c r="MWR3179" s="605"/>
      <c r="MWS3179" s="605"/>
      <c r="MWT3179" s="605"/>
      <c r="MWU3179" s="605"/>
      <c r="MWV3179" s="605"/>
      <c r="MWW3179" s="605"/>
      <c r="MWX3179" s="605"/>
      <c r="MWY3179" s="605"/>
      <c r="MWZ3179" s="605"/>
      <c r="MXA3179" s="605"/>
      <c r="MXB3179" s="605"/>
      <c r="MXC3179" s="605"/>
      <c r="MXD3179" s="605"/>
      <c r="MXE3179" s="605"/>
      <c r="MXF3179" s="605"/>
      <c r="MXG3179" s="605"/>
      <c r="MXH3179" s="605"/>
      <c r="MXI3179" s="605"/>
      <c r="MXJ3179" s="605"/>
      <c r="MXK3179" s="605"/>
      <c r="MXL3179" s="605"/>
      <c r="MXM3179" s="605"/>
      <c r="MXN3179" s="605"/>
      <c r="MXO3179" s="605"/>
      <c r="MXP3179" s="605"/>
      <c r="MXQ3179" s="605"/>
      <c r="MXR3179" s="605"/>
      <c r="MXS3179" s="605"/>
      <c r="MXT3179" s="605"/>
      <c r="MXU3179" s="605"/>
      <c r="MXV3179" s="605"/>
      <c r="MXW3179" s="605"/>
      <c r="MXX3179" s="605"/>
      <c r="MXY3179" s="605"/>
      <c r="MXZ3179" s="605"/>
      <c r="MYA3179" s="605"/>
      <c r="MYB3179" s="605"/>
      <c r="MYC3179" s="605"/>
      <c r="MYD3179" s="605"/>
      <c r="MYE3179" s="605"/>
      <c r="MYF3179" s="605"/>
      <c r="MYG3179" s="605"/>
      <c r="MYH3179" s="605"/>
      <c r="MYI3179" s="605"/>
      <c r="MYJ3179" s="605"/>
      <c r="MYK3179" s="605"/>
      <c r="MYL3179" s="605"/>
      <c r="MYM3179" s="605"/>
      <c r="MYN3179" s="605"/>
      <c r="MYO3179" s="605"/>
      <c r="MYP3179" s="605"/>
      <c r="MYQ3179" s="605"/>
      <c r="MYR3179" s="605"/>
      <c r="MYS3179" s="605"/>
      <c r="MYT3179" s="605"/>
      <c r="MYU3179" s="605"/>
      <c r="MYV3179" s="605"/>
      <c r="MYW3179" s="605"/>
      <c r="MYX3179" s="605"/>
      <c r="MYY3179" s="605"/>
      <c r="MYZ3179" s="605"/>
      <c r="MZA3179" s="605"/>
      <c r="MZB3179" s="605"/>
      <c r="MZC3179" s="605"/>
      <c r="MZD3179" s="605"/>
      <c r="MZE3179" s="605"/>
      <c r="MZF3179" s="605"/>
      <c r="MZG3179" s="605"/>
      <c r="MZH3179" s="605"/>
      <c r="MZI3179" s="605"/>
      <c r="MZJ3179" s="605"/>
      <c r="MZK3179" s="605"/>
      <c r="MZL3179" s="605"/>
      <c r="MZM3179" s="605"/>
      <c r="MZN3179" s="605"/>
      <c r="MZO3179" s="605"/>
      <c r="MZP3179" s="605"/>
      <c r="MZQ3179" s="605"/>
      <c r="MZR3179" s="605"/>
      <c r="MZS3179" s="605"/>
      <c r="MZT3179" s="605"/>
      <c r="MZU3179" s="605"/>
      <c r="MZV3179" s="605"/>
      <c r="MZW3179" s="605"/>
      <c r="MZX3179" s="605"/>
      <c r="MZY3179" s="605"/>
      <c r="MZZ3179" s="605"/>
      <c r="NAA3179" s="605"/>
      <c r="NAB3179" s="605"/>
      <c r="NAC3179" s="605"/>
      <c r="NAD3179" s="605"/>
      <c r="NAE3179" s="605"/>
      <c r="NAF3179" s="605"/>
      <c r="NAG3179" s="605"/>
      <c r="NAH3179" s="605"/>
      <c r="NAI3179" s="605"/>
      <c r="NAJ3179" s="605"/>
      <c r="NAK3179" s="605"/>
      <c r="NAL3179" s="605"/>
      <c r="NAM3179" s="605"/>
      <c r="NAN3179" s="605"/>
      <c r="NAO3179" s="605"/>
      <c r="NAP3179" s="605"/>
      <c r="NAQ3179" s="605"/>
      <c r="NAR3179" s="605"/>
      <c r="NAS3179" s="605"/>
      <c r="NAT3179" s="605"/>
      <c r="NAU3179" s="605"/>
      <c r="NAV3179" s="605"/>
      <c r="NAW3179" s="605"/>
      <c r="NAX3179" s="605"/>
      <c r="NAY3179" s="605"/>
      <c r="NAZ3179" s="605"/>
      <c r="NBA3179" s="605"/>
      <c r="NBB3179" s="605"/>
      <c r="NBC3179" s="605"/>
      <c r="NBD3179" s="605"/>
      <c r="NBE3179" s="605"/>
      <c r="NBF3179" s="605"/>
      <c r="NBG3179" s="605"/>
      <c r="NBH3179" s="605"/>
      <c r="NBI3179" s="605"/>
      <c r="NBJ3179" s="605"/>
      <c r="NBK3179" s="605"/>
      <c r="NBL3179" s="605"/>
      <c r="NBM3179" s="605"/>
      <c r="NBN3179" s="605"/>
      <c r="NBO3179" s="605"/>
      <c r="NBP3179" s="605"/>
      <c r="NBQ3179" s="605"/>
      <c r="NBR3179" s="605"/>
      <c r="NBS3179" s="605"/>
      <c r="NBT3179" s="605"/>
      <c r="NBU3179" s="605"/>
      <c r="NBV3179" s="605"/>
      <c r="NBW3179" s="605"/>
      <c r="NBX3179" s="605"/>
      <c r="NBY3179" s="605"/>
      <c r="NBZ3179" s="605"/>
      <c r="NCA3179" s="605"/>
      <c r="NCB3179" s="605"/>
      <c r="NCC3179" s="605"/>
      <c r="NCD3179" s="605"/>
      <c r="NCE3179" s="605"/>
      <c r="NCF3179" s="605"/>
      <c r="NCG3179" s="605"/>
      <c r="NCH3179" s="605"/>
      <c r="NCI3179" s="605"/>
      <c r="NCJ3179" s="605"/>
      <c r="NCK3179" s="605"/>
      <c r="NCL3179" s="605"/>
      <c r="NCM3179" s="605"/>
      <c r="NCN3179" s="605"/>
      <c r="NCO3179" s="605"/>
      <c r="NCP3179" s="605"/>
      <c r="NCQ3179" s="605"/>
      <c r="NCR3179" s="605"/>
      <c r="NCS3179" s="605"/>
      <c r="NCT3179" s="605"/>
      <c r="NCU3179" s="605"/>
      <c r="NCV3179" s="605"/>
      <c r="NCW3179" s="605"/>
      <c r="NCX3179" s="605"/>
      <c r="NCY3179" s="605"/>
      <c r="NCZ3179" s="605"/>
      <c r="NDA3179" s="605"/>
      <c r="NDB3179" s="605"/>
      <c r="NDC3179" s="605"/>
      <c r="NDD3179" s="605"/>
      <c r="NDE3179" s="605"/>
      <c r="NDF3179" s="605"/>
      <c r="NDG3179" s="605"/>
      <c r="NDH3179" s="605"/>
      <c r="NDI3179" s="605"/>
      <c r="NDJ3179" s="605"/>
      <c r="NDK3179" s="605"/>
      <c r="NDL3179" s="605"/>
      <c r="NDM3179" s="605"/>
      <c r="NDN3179" s="605"/>
      <c r="NDO3179" s="605"/>
      <c r="NDP3179" s="605"/>
      <c r="NDQ3179" s="605"/>
      <c r="NDR3179" s="605"/>
      <c r="NDS3179" s="605"/>
      <c r="NDT3179" s="605"/>
      <c r="NDU3179" s="605"/>
      <c r="NDV3179" s="605"/>
      <c r="NDW3179" s="605"/>
      <c r="NDX3179" s="605"/>
      <c r="NDY3179" s="605"/>
      <c r="NDZ3179" s="605"/>
      <c r="NEA3179" s="605"/>
      <c r="NEB3179" s="605"/>
      <c r="NEC3179" s="605"/>
      <c r="NED3179" s="605"/>
      <c r="NEE3179" s="605"/>
      <c r="NEF3179" s="605"/>
      <c r="NEG3179" s="605"/>
      <c r="NEH3179" s="605"/>
      <c r="NEI3179" s="605"/>
      <c r="NEJ3179" s="605"/>
      <c r="NEK3179" s="605"/>
      <c r="NEL3179" s="605"/>
      <c r="NEM3179" s="605"/>
      <c r="NEN3179" s="605"/>
      <c r="NEO3179" s="605"/>
      <c r="NEP3179" s="605"/>
      <c r="NEQ3179" s="605"/>
      <c r="NER3179" s="605"/>
      <c r="NES3179" s="605"/>
      <c r="NET3179" s="605"/>
      <c r="NEU3179" s="605"/>
      <c r="NEV3179" s="605"/>
      <c r="NEW3179" s="605"/>
      <c r="NEX3179" s="605"/>
      <c r="NEY3179" s="605"/>
      <c r="NEZ3179" s="605"/>
      <c r="NFA3179" s="605"/>
      <c r="NFB3179" s="605"/>
      <c r="NFC3179" s="605"/>
      <c r="NFD3179" s="605"/>
      <c r="NFE3179" s="605"/>
      <c r="NFF3179" s="605"/>
      <c r="NFG3179" s="605"/>
      <c r="NFH3179" s="605"/>
      <c r="NFI3179" s="605"/>
      <c r="NFJ3179" s="605"/>
      <c r="NFK3179" s="605"/>
      <c r="NFL3179" s="605"/>
      <c r="NFM3179" s="605"/>
      <c r="NFN3179" s="605"/>
      <c r="NFO3179" s="605"/>
      <c r="NFP3179" s="605"/>
      <c r="NFQ3179" s="605"/>
      <c r="NFR3179" s="605"/>
      <c r="NFS3179" s="605"/>
      <c r="NFT3179" s="605"/>
      <c r="NFU3179" s="605"/>
      <c r="NFV3179" s="605"/>
      <c r="NFW3179" s="605"/>
      <c r="NFX3179" s="605"/>
      <c r="NFY3179" s="605"/>
      <c r="NFZ3179" s="605"/>
      <c r="NGA3179" s="605"/>
      <c r="NGB3179" s="605"/>
      <c r="NGC3179" s="605"/>
      <c r="NGD3179" s="605"/>
      <c r="NGE3179" s="605"/>
      <c r="NGF3179" s="605"/>
      <c r="NGG3179" s="605"/>
      <c r="NGH3179" s="605"/>
      <c r="NGI3179" s="605"/>
      <c r="NGJ3179" s="605"/>
      <c r="NGK3179" s="605"/>
      <c r="NGL3179" s="605"/>
      <c r="NGM3179" s="605"/>
      <c r="NGN3179" s="605"/>
      <c r="NGO3179" s="605"/>
      <c r="NGP3179" s="605"/>
      <c r="NGQ3179" s="605"/>
      <c r="NGR3179" s="605"/>
      <c r="NGS3179" s="605"/>
      <c r="NGT3179" s="605"/>
      <c r="NGU3179" s="605"/>
      <c r="NGV3179" s="605"/>
      <c r="NGW3179" s="605"/>
      <c r="NGX3179" s="605"/>
      <c r="NGY3179" s="605"/>
      <c r="NGZ3179" s="605"/>
      <c r="NHA3179" s="605"/>
      <c r="NHB3179" s="605"/>
      <c r="NHC3179" s="605"/>
      <c r="NHD3179" s="605"/>
      <c r="NHE3179" s="605"/>
      <c r="NHF3179" s="605"/>
      <c r="NHG3179" s="605"/>
      <c r="NHH3179" s="605"/>
      <c r="NHI3179" s="605"/>
      <c r="NHJ3179" s="605"/>
      <c r="NHK3179" s="605"/>
      <c r="NHL3179" s="605"/>
      <c r="NHM3179" s="605"/>
      <c r="NHN3179" s="605"/>
      <c r="NHO3179" s="605"/>
      <c r="NHP3179" s="605"/>
      <c r="NHQ3179" s="605"/>
      <c r="NHR3179" s="605"/>
      <c r="NHS3179" s="605"/>
      <c r="NHT3179" s="605"/>
      <c r="NHU3179" s="605"/>
      <c r="NHV3179" s="605"/>
      <c r="NHW3179" s="605"/>
      <c r="NHX3179" s="605"/>
      <c r="NHY3179" s="605"/>
      <c r="NHZ3179" s="605"/>
      <c r="NIA3179" s="605"/>
      <c r="NIB3179" s="605"/>
      <c r="NIC3179" s="605"/>
      <c r="NID3179" s="605"/>
      <c r="NIE3179" s="605"/>
      <c r="NIF3179" s="605"/>
      <c r="NIG3179" s="605"/>
      <c r="NIH3179" s="605"/>
      <c r="NII3179" s="605"/>
      <c r="NIJ3179" s="605"/>
      <c r="NIK3179" s="605"/>
      <c r="NIL3179" s="605"/>
      <c r="NIM3179" s="605"/>
      <c r="NIN3179" s="605"/>
      <c r="NIO3179" s="605"/>
      <c r="NIP3179" s="605"/>
      <c r="NIQ3179" s="605"/>
      <c r="NIR3179" s="605"/>
      <c r="NIS3179" s="605"/>
      <c r="NIT3179" s="605"/>
      <c r="NIU3179" s="605"/>
      <c r="NIV3179" s="605"/>
      <c r="NIW3179" s="605"/>
      <c r="NIX3179" s="605"/>
      <c r="NIY3179" s="605"/>
      <c r="NIZ3179" s="605"/>
      <c r="NJA3179" s="605"/>
      <c r="NJB3179" s="605"/>
      <c r="NJC3179" s="605"/>
      <c r="NJD3179" s="605"/>
      <c r="NJE3179" s="605"/>
      <c r="NJF3179" s="605"/>
      <c r="NJG3179" s="605"/>
      <c r="NJH3179" s="605"/>
      <c r="NJI3179" s="605"/>
      <c r="NJJ3179" s="605"/>
      <c r="NJK3179" s="605"/>
      <c r="NJL3179" s="605"/>
      <c r="NJM3179" s="605"/>
      <c r="NJN3179" s="605"/>
      <c r="NJO3179" s="605"/>
      <c r="NJP3179" s="605"/>
      <c r="NJQ3179" s="605"/>
      <c r="NJR3179" s="605"/>
      <c r="NJS3179" s="605"/>
      <c r="NJT3179" s="605"/>
      <c r="NJU3179" s="605"/>
      <c r="NJV3179" s="605"/>
      <c r="NJW3179" s="605"/>
      <c r="NJX3179" s="605"/>
      <c r="NJY3179" s="605"/>
      <c r="NJZ3179" s="605"/>
      <c r="NKA3179" s="605"/>
      <c r="NKB3179" s="605"/>
      <c r="NKC3179" s="605"/>
      <c r="NKD3179" s="605"/>
      <c r="NKE3179" s="605"/>
      <c r="NKF3179" s="605"/>
      <c r="NKG3179" s="605"/>
      <c r="NKH3179" s="605"/>
      <c r="NKI3179" s="605"/>
      <c r="NKJ3179" s="605"/>
      <c r="NKK3179" s="605"/>
      <c r="NKL3179" s="605"/>
      <c r="NKM3179" s="605"/>
      <c r="NKN3179" s="605"/>
      <c r="NKO3179" s="605"/>
      <c r="NKP3179" s="605"/>
      <c r="NKQ3179" s="605"/>
      <c r="NKR3179" s="605"/>
      <c r="NKS3179" s="605"/>
      <c r="NKT3179" s="605"/>
      <c r="NKU3179" s="605"/>
      <c r="NKV3179" s="605"/>
      <c r="NKW3179" s="605"/>
      <c r="NKX3179" s="605"/>
      <c r="NKY3179" s="605"/>
      <c r="NKZ3179" s="605"/>
      <c r="NLA3179" s="605"/>
      <c r="NLB3179" s="605"/>
      <c r="NLC3179" s="605"/>
      <c r="NLD3179" s="605"/>
      <c r="NLE3179" s="605"/>
      <c r="NLF3179" s="605"/>
      <c r="NLG3179" s="605"/>
      <c r="NLH3179" s="605"/>
      <c r="NLI3179" s="605"/>
      <c r="NLJ3179" s="605"/>
      <c r="NLK3179" s="605"/>
      <c r="NLL3179" s="605"/>
      <c r="NLM3179" s="605"/>
      <c r="NLN3179" s="605"/>
      <c r="NLO3179" s="605"/>
      <c r="NLP3179" s="605"/>
      <c r="NLQ3179" s="605"/>
      <c r="NLR3179" s="605"/>
      <c r="NLS3179" s="605"/>
      <c r="NLT3179" s="605"/>
      <c r="NLU3179" s="605"/>
      <c r="NLV3179" s="605"/>
      <c r="NLW3179" s="605"/>
      <c r="NLX3179" s="605"/>
      <c r="NLY3179" s="605"/>
      <c r="NLZ3179" s="605"/>
      <c r="NMA3179" s="605"/>
      <c r="NMB3179" s="605"/>
      <c r="NMC3179" s="605"/>
      <c r="NMD3179" s="605"/>
      <c r="NME3179" s="605"/>
      <c r="NMF3179" s="605"/>
      <c r="NMG3179" s="605"/>
      <c r="NMH3179" s="605"/>
      <c r="NMI3179" s="605"/>
      <c r="NMJ3179" s="605"/>
      <c r="NMK3179" s="605"/>
      <c r="NML3179" s="605"/>
      <c r="NMM3179" s="605"/>
      <c r="NMN3179" s="605"/>
      <c r="NMO3179" s="605"/>
      <c r="NMP3179" s="605"/>
      <c r="NMQ3179" s="605"/>
      <c r="NMR3179" s="605"/>
      <c r="NMS3179" s="605"/>
      <c r="NMT3179" s="605"/>
      <c r="NMU3179" s="605"/>
      <c r="NMV3179" s="605"/>
      <c r="NMW3179" s="605"/>
      <c r="NMX3179" s="605"/>
      <c r="NMY3179" s="605"/>
      <c r="NMZ3179" s="605"/>
      <c r="NNA3179" s="605"/>
      <c r="NNB3179" s="605"/>
      <c r="NNC3179" s="605"/>
      <c r="NND3179" s="605"/>
      <c r="NNE3179" s="605"/>
      <c r="NNF3179" s="605"/>
      <c r="NNG3179" s="605"/>
      <c r="NNH3179" s="605"/>
      <c r="NNI3179" s="605"/>
      <c r="NNJ3179" s="605"/>
      <c r="NNK3179" s="605"/>
      <c r="NNL3179" s="605"/>
      <c r="NNM3179" s="605"/>
      <c r="NNN3179" s="605"/>
      <c r="NNO3179" s="605"/>
      <c r="NNP3179" s="605"/>
      <c r="NNQ3179" s="605"/>
      <c r="NNR3179" s="605"/>
      <c r="NNS3179" s="605"/>
      <c r="NNT3179" s="605"/>
      <c r="NNU3179" s="605"/>
      <c r="NNV3179" s="605"/>
      <c r="NNW3179" s="605"/>
      <c r="NNX3179" s="605"/>
      <c r="NNY3179" s="605"/>
      <c r="NNZ3179" s="605"/>
      <c r="NOA3179" s="605"/>
      <c r="NOB3179" s="605"/>
      <c r="NOC3179" s="605"/>
      <c r="NOD3179" s="605"/>
      <c r="NOE3179" s="605"/>
      <c r="NOF3179" s="605"/>
      <c r="NOG3179" s="605"/>
      <c r="NOH3179" s="605"/>
      <c r="NOI3179" s="605"/>
      <c r="NOJ3179" s="605"/>
      <c r="NOK3179" s="605"/>
      <c r="NOL3179" s="605"/>
      <c r="NOM3179" s="605"/>
      <c r="NON3179" s="605"/>
      <c r="NOO3179" s="605"/>
      <c r="NOP3179" s="605"/>
      <c r="NOQ3179" s="605"/>
      <c r="NOR3179" s="605"/>
      <c r="NOS3179" s="605"/>
      <c r="NOT3179" s="605"/>
      <c r="NOU3179" s="605"/>
      <c r="NOV3179" s="605"/>
      <c r="NOW3179" s="605"/>
      <c r="NOX3179" s="605"/>
      <c r="NOY3179" s="605"/>
      <c r="NOZ3179" s="605"/>
      <c r="NPA3179" s="605"/>
      <c r="NPB3179" s="605"/>
      <c r="NPC3179" s="605"/>
      <c r="NPD3179" s="605"/>
      <c r="NPE3179" s="605"/>
      <c r="NPF3179" s="605"/>
      <c r="NPG3179" s="605"/>
      <c r="NPH3179" s="605"/>
      <c r="NPI3179" s="605"/>
      <c r="NPJ3179" s="605"/>
      <c r="NPK3179" s="605"/>
      <c r="NPL3179" s="605"/>
      <c r="NPM3179" s="605"/>
      <c r="NPN3179" s="605"/>
      <c r="NPO3179" s="605"/>
      <c r="NPP3179" s="605"/>
      <c r="NPQ3179" s="605"/>
      <c r="NPR3179" s="605"/>
      <c r="NPS3179" s="605"/>
      <c r="NPT3179" s="605"/>
      <c r="NPU3179" s="605"/>
      <c r="NPV3179" s="605"/>
      <c r="NPW3179" s="605"/>
      <c r="NPX3179" s="605"/>
      <c r="NPY3179" s="605"/>
      <c r="NPZ3179" s="605"/>
      <c r="NQA3179" s="605"/>
      <c r="NQB3179" s="605"/>
      <c r="NQC3179" s="605"/>
      <c r="NQD3179" s="605"/>
      <c r="NQE3179" s="605"/>
      <c r="NQF3179" s="605"/>
      <c r="NQG3179" s="605"/>
      <c r="NQH3179" s="605"/>
      <c r="NQI3179" s="605"/>
      <c r="NQJ3179" s="605"/>
      <c r="NQK3179" s="605"/>
      <c r="NQL3179" s="605"/>
      <c r="NQM3179" s="605"/>
      <c r="NQN3179" s="605"/>
      <c r="NQO3179" s="605"/>
      <c r="NQP3179" s="605"/>
      <c r="NQQ3179" s="605"/>
      <c r="NQR3179" s="605"/>
      <c r="NQS3179" s="605"/>
      <c r="NQT3179" s="605"/>
      <c r="NQU3179" s="605"/>
      <c r="NQV3179" s="605"/>
      <c r="NQW3179" s="605"/>
      <c r="NQX3179" s="605"/>
      <c r="NQY3179" s="605"/>
      <c r="NQZ3179" s="605"/>
      <c r="NRA3179" s="605"/>
      <c r="NRB3179" s="605"/>
      <c r="NRC3179" s="605"/>
      <c r="NRD3179" s="605"/>
      <c r="NRE3179" s="605"/>
      <c r="NRF3179" s="605"/>
      <c r="NRG3179" s="605"/>
      <c r="NRH3179" s="605"/>
      <c r="NRI3179" s="605"/>
      <c r="NRJ3179" s="605"/>
      <c r="NRK3179" s="605"/>
      <c r="NRL3179" s="605"/>
      <c r="NRM3179" s="605"/>
      <c r="NRN3179" s="605"/>
      <c r="NRO3179" s="605"/>
      <c r="NRP3179" s="605"/>
      <c r="NRQ3179" s="605"/>
      <c r="NRR3179" s="605"/>
      <c r="NRS3179" s="605"/>
      <c r="NRT3179" s="605"/>
      <c r="NRU3179" s="605"/>
      <c r="NRV3179" s="605"/>
      <c r="NRW3179" s="605"/>
      <c r="NRX3179" s="605"/>
      <c r="NRY3179" s="605"/>
      <c r="NRZ3179" s="605"/>
      <c r="NSA3179" s="605"/>
      <c r="NSB3179" s="605"/>
      <c r="NSC3179" s="605"/>
      <c r="NSD3179" s="605"/>
      <c r="NSE3179" s="605"/>
      <c r="NSF3179" s="605"/>
      <c r="NSG3179" s="605"/>
      <c r="NSH3179" s="605"/>
      <c r="NSI3179" s="605"/>
      <c r="NSJ3179" s="605"/>
      <c r="NSK3179" s="605"/>
      <c r="NSL3179" s="605"/>
      <c r="NSM3179" s="605"/>
      <c r="NSN3179" s="605"/>
      <c r="NSO3179" s="605"/>
      <c r="NSP3179" s="605"/>
      <c r="NSQ3179" s="605"/>
      <c r="NSR3179" s="605"/>
      <c r="NSS3179" s="605"/>
      <c r="NST3179" s="605"/>
      <c r="NSU3179" s="605"/>
      <c r="NSV3179" s="605"/>
      <c r="NSW3179" s="605"/>
      <c r="NSX3179" s="605"/>
      <c r="NSY3179" s="605"/>
      <c r="NSZ3179" s="605"/>
      <c r="NTA3179" s="605"/>
      <c r="NTB3179" s="605"/>
      <c r="NTC3179" s="605"/>
      <c r="NTD3179" s="605"/>
      <c r="NTE3179" s="605"/>
      <c r="NTF3179" s="605"/>
      <c r="NTG3179" s="605"/>
      <c r="NTH3179" s="605"/>
      <c r="NTI3179" s="605"/>
      <c r="NTJ3179" s="605"/>
      <c r="NTK3179" s="605"/>
      <c r="NTL3179" s="605"/>
      <c r="NTM3179" s="605"/>
      <c r="NTN3179" s="605"/>
      <c r="NTO3179" s="605"/>
      <c r="NTP3179" s="605"/>
      <c r="NTQ3179" s="605"/>
      <c r="NTR3179" s="605"/>
      <c r="NTS3179" s="605"/>
      <c r="NTT3179" s="605"/>
      <c r="NTU3179" s="605"/>
      <c r="NTV3179" s="605"/>
      <c r="NTW3179" s="605"/>
      <c r="NTX3179" s="605"/>
      <c r="NTY3179" s="605"/>
      <c r="NTZ3179" s="605"/>
      <c r="NUA3179" s="605"/>
      <c r="NUB3179" s="605"/>
      <c r="NUC3179" s="605"/>
      <c r="NUD3179" s="605"/>
      <c r="NUE3179" s="605"/>
      <c r="NUF3179" s="605"/>
      <c r="NUG3179" s="605"/>
      <c r="NUH3179" s="605"/>
      <c r="NUI3179" s="605"/>
      <c r="NUJ3179" s="605"/>
      <c r="NUK3179" s="605"/>
      <c r="NUL3179" s="605"/>
      <c r="NUM3179" s="605"/>
      <c r="NUN3179" s="605"/>
      <c r="NUO3179" s="605"/>
      <c r="NUP3179" s="605"/>
      <c r="NUQ3179" s="605"/>
      <c r="NUR3179" s="605"/>
      <c r="NUS3179" s="605"/>
      <c r="NUT3179" s="605"/>
      <c r="NUU3179" s="605"/>
      <c r="NUV3179" s="605"/>
      <c r="NUW3179" s="605"/>
      <c r="NUX3179" s="605"/>
      <c r="NUY3179" s="605"/>
      <c r="NUZ3179" s="605"/>
      <c r="NVA3179" s="605"/>
      <c r="NVB3179" s="605"/>
      <c r="NVC3179" s="605"/>
      <c r="NVD3179" s="605"/>
      <c r="NVE3179" s="605"/>
      <c r="NVF3179" s="605"/>
      <c r="NVG3179" s="605"/>
      <c r="NVH3179" s="605"/>
      <c r="NVI3179" s="605"/>
      <c r="NVJ3179" s="605"/>
      <c r="NVK3179" s="605"/>
      <c r="NVL3179" s="605"/>
      <c r="NVM3179" s="605"/>
      <c r="NVN3179" s="605"/>
      <c r="NVO3179" s="605"/>
      <c r="NVP3179" s="605"/>
      <c r="NVQ3179" s="605"/>
      <c r="NVR3179" s="605"/>
      <c r="NVS3179" s="605"/>
      <c r="NVT3179" s="605"/>
      <c r="NVU3179" s="605"/>
      <c r="NVV3179" s="605"/>
      <c r="NVW3179" s="605"/>
      <c r="NVX3179" s="605"/>
      <c r="NVY3179" s="605"/>
      <c r="NVZ3179" s="605"/>
      <c r="NWA3179" s="605"/>
      <c r="NWB3179" s="605"/>
      <c r="NWC3179" s="605"/>
      <c r="NWD3179" s="605"/>
      <c r="NWE3179" s="605"/>
      <c r="NWF3179" s="605"/>
      <c r="NWG3179" s="605"/>
      <c r="NWH3179" s="605"/>
      <c r="NWI3179" s="605"/>
      <c r="NWJ3179" s="605"/>
      <c r="NWK3179" s="605"/>
      <c r="NWL3179" s="605"/>
      <c r="NWM3179" s="605"/>
      <c r="NWN3179" s="605"/>
      <c r="NWO3179" s="605"/>
      <c r="NWP3179" s="605"/>
      <c r="NWQ3179" s="605"/>
      <c r="NWR3179" s="605"/>
      <c r="NWS3179" s="605"/>
      <c r="NWT3179" s="605"/>
      <c r="NWU3179" s="605"/>
      <c r="NWV3179" s="605"/>
      <c r="NWW3179" s="605"/>
      <c r="NWX3179" s="605"/>
      <c r="NWY3179" s="605"/>
      <c r="NWZ3179" s="605"/>
      <c r="NXA3179" s="605"/>
      <c r="NXB3179" s="605"/>
      <c r="NXC3179" s="605"/>
      <c r="NXD3179" s="605"/>
      <c r="NXE3179" s="605"/>
      <c r="NXF3179" s="605"/>
      <c r="NXG3179" s="605"/>
      <c r="NXH3179" s="605"/>
      <c r="NXI3179" s="605"/>
      <c r="NXJ3179" s="605"/>
      <c r="NXK3179" s="605"/>
      <c r="NXL3179" s="605"/>
      <c r="NXM3179" s="605"/>
      <c r="NXN3179" s="605"/>
      <c r="NXO3179" s="605"/>
      <c r="NXP3179" s="605"/>
      <c r="NXQ3179" s="605"/>
      <c r="NXR3179" s="605"/>
      <c r="NXS3179" s="605"/>
      <c r="NXT3179" s="605"/>
      <c r="NXU3179" s="605"/>
      <c r="NXV3179" s="605"/>
      <c r="NXW3179" s="605"/>
      <c r="NXX3179" s="605"/>
      <c r="NXY3179" s="605"/>
      <c r="NXZ3179" s="605"/>
      <c r="NYA3179" s="605"/>
      <c r="NYB3179" s="605"/>
      <c r="NYC3179" s="605"/>
      <c r="NYD3179" s="605"/>
      <c r="NYE3179" s="605"/>
      <c r="NYF3179" s="605"/>
      <c r="NYG3179" s="605"/>
      <c r="NYH3179" s="605"/>
      <c r="NYI3179" s="605"/>
      <c r="NYJ3179" s="605"/>
      <c r="NYK3179" s="605"/>
      <c r="NYL3179" s="605"/>
      <c r="NYM3179" s="605"/>
      <c r="NYN3179" s="605"/>
      <c r="NYO3179" s="605"/>
      <c r="NYP3179" s="605"/>
      <c r="NYQ3179" s="605"/>
      <c r="NYR3179" s="605"/>
      <c r="NYS3179" s="605"/>
      <c r="NYT3179" s="605"/>
      <c r="NYU3179" s="605"/>
      <c r="NYV3179" s="605"/>
      <c r="NYW3179" s="605"/>
      <c r="NYX3179" s="605"/>
      <c r="NYY3179" s="605"/>
      <c r="NYZ3179" s="605"/>
      <c r="NZA3179" s="605"/>
      <c r="NZB3179" s="605"/>
      <c r="NZC3179" s="605"/>
      <c r="NZD3179" s="605"/>
      <c r="NZE3179" s="605"/>
      <c r="NZF3179" s="605"/>
      <c r="NZG3179" s="605"/>
      <c r="NZH3179" s="605"/>
      <c r="NZI3179" s="605"/>
      <c r="NZJ3179" s="605"/>
      <c r="NZK3179" s="605"/>
      <c r="NZL3179" s="605"/>
      <c r="NZM3179" s="605"/>
      <c r="NZN3179" s="605"/>
      <c r="NZO3179" s="605"/>
      <c r="NZP3179" s="605"/>
      <c r="NZQ3179" s="605"/>
      <c r="NZR3179" s="605"/>
      <c r="NZS3179" s="605"/>
      <c r="NZT3179" s="605"/>
      <c r="NZU3179" s="605"/>
      <c r="NZV3179" s="605"/>
      <c r="NZW3179" s="605"/>
      <c r="NZX3179" s="605"/>
      <c r="NZY3179" s="605"/>
      <c r="NZZ3179" s="605"/>
      <c r="OAA3179" s="605"/>
      <c r="OAB3179" s="605"/>
      <c r="OAC3179" s="605"/>
      <c r="OAD3179" s="605"/>
      <c r="OAE3179" s="605"/>
      <c r="OAF3179" s="605"/>
      <c r="OAG3179" s="605"/>
      <c r="OAH3179" s="605"/>
      <c r="OAI3179" s="605"/>
      <c r="OAJ3179" s="605"/>
      <c r="OAK3179" s="605"/>
      <c r="OAL3179" s="605"/>
      <c r="OAM3179" s="605"/>
      <c r="OAN3179" s="605"/>
      <c r="OAO3179" s="605"/>
      <c r="OAP3179" s="605"/>
      <c r="OAQ3179" s="605"/>
      <c r="OAR3179" s="605"/>
      <c r="OAS3179" s="605"/>
      <c r="OAT3179" s="605"/>
      <c r="OAU3179" s="605"/>
      <c r="OAV3179" s="605"/>
      <c r="OAW3179" s="605"/>
      <c r="OAX3179" s="605"/>
      <c r="OAY3179" s="605"/>
      <c r="OAZ3179" s="605"/>
      <c r="OBA3179" s="605"/>
      <c r="OBB3179" s="605"/>
      <c r="OBC3179" s="605"/>
      <c r="OBD3179" s="605"/>
      <c r="OBE3179" s="605"/>
      <c r="OBF3179" s="605"/>
      <c r="OBG3179" s="605"/>
      <c r="OBH3179" s="605"/>
      <c r="OBI3179" s="605"/>
      <c r="OBJ3179" s="605"/>
      <c r="OBK3179" s="605"/>
      <c r="OBL3179" s="605"/>
      <c r="OBM3179" s="605"/>
      <c r="OBN3179" s="605"/>
      <c r="OBO3179" s="605"/>
      <c r="OBP3179" s="605"/>
      <c r="OBQ3179" s="605"/>
      <c r="OBR3179" s="605"/>
      <c r="OBS3179" s="605"/>
      <c r="OBT3179" s="605"/>
      <c r="OBU3179" s="605"/>
      <c r="OBV3179" s="605"/>
      <c r="OBW3179" s="605"/>
      <c r="OBX3179" s="605"/>
      <c r="OBY3179" s="605"/>
      <c r="OBZ3179" s="605"/>
      <c r="OCA3179" s="605"/>
      <c r="OCB3179" s="605"/>
      <c r="OCC3179" s="605"/>
      <c r="OCD3179" s="605"/>
      <c r="OCE3179" s="605"/>
      <c r="OCF3179" s="605"/>
      <c r="OCG3179" s="605"/>
      <c r="OCH3179" s="605"/>
      <c r="OCI3179" s="605"/>
      <c r="OCJ3179" s="605"/>
      <c r="OCK3179" s="605"/>
      <c r="OCL3179" s="605"/>
      <c r="OCM3179" s="605"/>
      <c r="OCN3179" s="605"/>
      <c r="OCO3179" s="605"/>
      <c r="OCP3179" s="605"/>
      <c r="OCQ3179" s="605"/>
      <c r="OCR3179" s="605"/>
      <c r="OCS3179" s="605"/>
      <c r="OCT3179" s="605"/>
      <c r="OCU3179" s="605"/>
      <c r="OCV3179" s="605"/>
      <c r="OCW3179" s="605"/>
      <c r="OCX3179" s="605"/>
      <c r="OCY3179" s="605"/>
      <c r="OCZ3179" s="605"/>
      <c r="ODA3179" s="605"/>
      <c r="ODB3179" s="605"/>
      <c r="ODC3179" s="605"/>
      <c r="ODD3179" s="605"/>
      <c r="ODE3179" s="605"/>
      <c r="ODF3179" s="605"/>
      <c r="ODG3179" s="605"/>
      <c r="ODH3179" s="605"/>
      <c r="ODI3179" s="605"/>
      <c r="ODJ3179" s="605"/>
      <c r="ODK3179" s="605"/>
      <c r="ODL3179" s="605"/>
      <c r="ODM3179" s="605"/>
      <c r="ODN3179" s="605"/>
      <c r="ODO3179" s="605"/>
      <c r="ODP3179" s="605"/>
      <c r="ODQ3179" s="605"/>
      <c r="ODR3179" s="605"/>
      <c r="ODS3179" s="605"/>
      <c r="ODT3179" s="605"/>
      <c r="ODU3179" s="605"/>
      <c r="ODV3179" s="605"/>
      <c r="ODW3179" s="605"/>
      <c r="ODX3179" s="605"/>
      <c r="ODY3179" s="605"/>
      <c r="ODZ3179" s="605"/>
      <c r="OEA3179" s="605"/>
      <c r="OEB3179" s="605"/>
      <c r="OEC3179" s="605"/>
      <c r="OED3179" s="605"/>
      <c r="OEE3179" s="605"/>
      <c r="OEF3179" s="605"/>
      <c r="OEG3179" s="605"/>
      <c r="OEH3179" s="605"/>
      <c r="OEI3179" s="605"/>
      <c r="OEJ3179" s="605"/>
      <c r="OEK3179" s="605"/>
      <c r="OEL3179" s="605"/>
      <c r="OEM3179" s="605"/>
      <c r="OEN3179" s="605"/>
      <c r="OEO3179" s="605"/>
      <c r="OEP3179" s="605"/>
      <c r="OEQ3179" s="605"/>
      <c r="OER3179" s="605"/>
      <c r="OES3179" s="605"/>
      <c r="OET3179" s="605"/>
      <c r="OEU3179" s="605"/>
      <c r="OEV3179" s="605"/>
      <c r="OEW3179" s="605"/>
      <c r="OEX3179" s="605"/>
      <c r="OEY3179" s="605"/>
      <c r="OEZ3179" s="605"/>
      <c r="OFA3179" s="605"/>
      <c r="OFB3179" s="605"/>
      <c r="OFC3179" s="605"/>
      <c r="OFD3179" s="605"/>
      <c r="OFE3179" s="605"/>
      <c r="OFF3179" s="605"/>
      <c r="OFG3179" s="605"/>
      <c r="OFH3179" s="605"/>
      <c r="OFI3179" s="605"/>
      <c r="OFJ3179" s="605"/>
      <c r="OFK3179" s="605"/>
      <c r="OFL3179" s="605"/>
      <c r="OFM3179" s="605"/>
      <c r="OFN3179" s="605"/>
      <c r="OFO3179" s="605"/>
      <c r="OFP3179" s="605"/>
      <c r="OFQ3179" s="605"/>
      <c r="OFR3179" s="605"/>
      <c r="OFS3179" s="605"/>
      <c r="OFT3179" s="605"/>
      <c r="OFU3179" s="605"/>
      <c r="OFV3179" s="605"/>
      <c r="OFW3179" s="605"/>
      <c r="OFX3179" s="605"/>
      <c r="OFY3179" s="605"/>
      <c r="OFZ3179" s="605"/>
      <c r="OGA3179" s="605"/>
      <c r="OGB3179" s="605"/>
      <c r="OGC3179" s="605"/>
      <c r="OGD3179" s="605"/>
      <c r="OGE3179" s="605"/>
      <c r="OGF3179" s="605"/>
      <c r="OGG3179" s="605"/>
      <c r="OGH3179" s="605"/>
      <c r="OGI3179" s="605"/>
      <c r="OGJ3179" s="605"/>
      <c r="OGK3179" s="605"/>
      <c r="OGL3179" s="605"/>
      <c r="OGM3179" s="605"/>
      <c r="OGN3179" s="605"/>
      <c r="OGO3179" s="605"/>
      <c r="OGP3179" s="605"/>
      <c r="OGQ3179" s="605"/>
      <c r="OGR3179" s="605"/>
      <c r="OGS3179" s="605"/>
      <c r="OGT3179" s="605"/>
      <c r="OGU3179" s="605"/>
      <c r="OGV3179" s="605"/>
      <c r="OGW3179" s="605"/>
      <c r="OGX3179" s="605"/>
      <c r="OGY3179" s="605"/>
      <c r="OGZ3179" s="605"/>
      <c r="OHA3179" s="605"/>
      <c r="OHB3179" s="605"/>
      <c r="OHC3179" s="605"/>
      <c r="OHD3179" s="605"/>
      <c r="OHE3179" s="605"/>
      <c r="OHF3179" s="605"/>
      <c r="OHG3179" s="605"/>
      <c r="OHH3179" s="605"/>
      <c r="OHI3179" s="605"/>
      <c r="OHJ3179" s="605"/>
      <c r="OHK3179" s="605"/>
      <c r="OHL3179" s="605"/>
      <c r="OHM3179" s="605"/>
      <c r="OHN3179" s="605"/>
      <c r="OHO3179" s="605"/>
      <c r="OHP3179" s="605"/>
      <c r="OHQ3179" s="605"/>
      <c r="OHR3179" s="605"/>
      <c r="OHS3179" s="605"/>
      <c r="OHT3179" s="605"/>
      <c r="OHU3179" s="605"/>
      <c r="OHV3179" s="605"/>
      <c r="OHW3179" s="605"/>
      <c r="OHX3179" s="605"/>
      <c r="OHY3179" s="605"/>
      <c r="OHZ3179" s="605"/>
      <c r="OIA3179" s="605"/>
      <c r="OIB3179" s="605"/>
      <c r="OIC3179" s="605"/>
      <c r="OID3179" s="605"/>
      <c r="OIE3179" s="605"/>
      <c r="OIF3179" s="605"/>
      <c r="OIG3179" s="605"/>
      <c r="OIH3179" s="605"/>
      <c r="OII3179" s="605"/>
      <c r="OIJ3179" s="605"/>
      <c r="OIK3179" s="605"/>
      <c r="OIL3179" s="605"/>
      <c r="OIM3179" s="605"/>
      <c r="OIN3179" s="605"/>
      <c r="OIO3179" s="605"/>
      <c r="OIP3179" s="605"/>
      <c r="OIQ3179" s="605"/>
      <c r="OIR3179" s="605"/>
      <c r="OIS3179" s="605"/>
      <c r="OIT3179" s="605"/>
      <c r="OIU3179" s="605"/>
      <c r="OIV3179" s="605"/>
      <c r="OIW3179" s="605"/>
      <c r="OIX3179" s="605"/>
      <c r="OIY3179" s="605"/>
      <c r="OIZ3179" s="605"/>
      <c r="OJA3179" s="605"/>
      <c r="OJB3179" s="605"/>
      <c r="OJC3179" s="605"/>
      <c r="OJD3179" s="605"/>
      <c r="OJE3179" s="605"/>
      <c r="OJF3179" s="605"/>
      <c r="OJG3179" s="605"/>
      <c r="OJH3179" s="605"/>
      <c r="OJI3179" s="605"/>
      <c r="OJJ3179" s="605"/>
      <c r="OJK3179" s="605"/>
      <c r="OJL3179" s="605"/>
      <c r="OJM3179" s="605"/>
      <c r="OJN3179" s="605"/>
      <c r="OJO3179" s="605"/>
      <c r="OJP3179" s="605"/>
      <c r="OJQ3179" s="605"/>
      <c r="OJR3179" s="605"/>
      <c r="OJS3179" s="605"/>
      <c r="OJT3179" s="605"/>
      <c r="OJU3179" s="605"/>
      <c r="OJV3179" s="605"/>
      <c r="OJW3179" s="605"/>
      <c r="OJX3179" s="605"/>
      <c r="OJY3179" s="605"/>
      <c r="OJZ3179" s="605"/>
      <c r="OKA3179" s="605"/>
      <c r="OKB3179" s="605"/>
      <c r="OKC3179" s="605"/>
      <c r="OKD3179" s="605"/>
      <c r="OKE3179" s="605"/>
      <c r="OKF3179" s="605"/>
      <c r="OKG3179" s="605"/>
      <c r="OKH3179" s="605"/>
      <c r="OKI3179" s="605"/>
      <c r="OKJ3179" s="605"/>
      <c r="OKK3179" s="605"/>
      <c r="OKL3179" s="605"/>
      <c r="OKM3179" s="605"/>
      <c r="OKN3179" s="605"/>
      <c r="OKO3179" s="605"/>
      <c r="OKP3179" s="605"/>
      <c r="OKQ3179" s="605"/>
      <c r="OKR3179" s="605"/>
      <c r="OKS3179" s="605"/>
      <c r="OKT3179" s="605"/>
      <c r="OKU3179" s="605"/>
      <c r="OKV3179" s="605"/>
      <c r="OKW3179" s="605"/>
      <c r="OKX3179" s="605"/>
      <c r="OKY3179" s="605"/>
      <c r="OKZ3179" s="605"/>
      <c r="OLA3179" s="605"/>
      <c r="OLB3179" s="605"/>
      <c r="OLC3179" s="605"/>
      <c r="OLD3179" s="605"/>
      <c r="OLE3179" s="605"/>
      <c r="OLF3179" s="605"/>
      <c r="OLG3179" s="605"/>
      <c r="OLH3179" s="605"/>
      <c r="OLI3179" s="605"/>
      <c r="OLJ3179" s="605"/>
      <c r="OLK3179" s="605"/>
      <c r="OLL3179" s="605"/>
      <c r="OLM3179" s="605"/>
      <c r="OLN3179" s="605"/>
      <c r="OLO3179" s="605"/>
      <c r="OLP3179" s="605"/>
      <c r="OLQ3179" s="605"/>
      <c r="OLR3179" s="605"/>
      <c r="OLS3179" s="605"/>
      <c r="OLT3179" s="605"/>
      <c r="OLU3179" s="605"/>
      <c r="OLV3179" s="605"/>
      <c r="OLW3179" s="605"/>
      <c r="OLX3179" s="605"/>
      <c r="OLY3179" s="605"/>
      <c r="OLZ3179" s="605"/>
      <c r="OMA3179" s="605"/>
      <c r="OMB3179" s="605"/>
      <c r="OMC3179" s="605"/>
      <c r="OMD3179" s="605"/>
      <c r="OME3179" s="605"/>
      <c r="OMF3179" s="605"/>
      <c r="OMG3179" s="605"/>
      <c r="OMH3179" s="605"/>
      <c r="OMI3179" s="605"/>
      <c r="OMJ3179" s="605"/>
      <c r="OMK3179" s="605"/>
      <c r="OML3179" s="605"/>
      <c r="OMM3179" s="605"/>
      <c r="OMN3179" s="605"/>
      <c r="OMO3179" s="605"/>
      <c r="OMP3179" s="605"/>
      <c r="OMQ3179" s="605"/>
      <c r="OMR3179" s="605"/>
      <c r="OMS3179" s="605"/>
      <c r="OMT3179" s="605"/>
      <c r="OMU3179" s="605"/>
      <c r="OMV3179" s="605"/>
      <c r="OMW3179" s="605"/>
      <c r="OMX3179" s="605"/>
      <c r="OMY3179" s="605"/>
      <c r="OMZ3179" s="605"/>
      <c r="ONA3179" s="605"/>
      <c r="ONB3179" s="605"/>
      <c r="ONC3179" s="605"/>
      <c r="OND3179" s="605"/>
      <c r="ONE3179" s="605"/>
      <c r="ONF3179" s="605"/>
      <c r="ONG3179" s="605"/>
      <c r="ONH3179" s="605"/>
      <c r="ONI3179" s="605"/>
      <c r="ONJ3179" s="605"/>
      <c r="ONK3179" s="605"/>
      <c r="ONL3179" s="605"/>
      <c r="ONM3179" s="605"/>
      <c r="ONN3179" s="605"/>
      <c r="ONO3179" s="605"/>
      <c r="ONP3179" s="605"/>
      <c r="ONQ3179" s="605"/>
      <c r="ONR3179" s="605"/>
      <c r="ONS3179" s="605"/>
      <c r="ONT3179" s="605"/>
      <c r="ONU3179" s="605"/>
      <c r="ONV3179" s="605"/>
      <c r="ONW3179" s="605"/>
      <c r="ONX3179" s="605"/>
      <c r="ONY3179" s="605"/>
      <c r="ONZ3179" s="605"/>
      <c r="OOA3179" s="605"/>
      <c r="OOB3179" s="605"/>
      <c r="OOC3179" s="605"/>
      <c r="OOD3179" s="605"/>
      <c r="OOE3179" s="605"/>
      <c r="OOF3179" s="605"/>
      <c r="OOG3179" s="605"/>
      <c r="OOH3179" s="605"/>
      <c r="OOI3179" s="605"/>
      <c r="OOJ3179" s="605"/>
      <c r="OOK3179" s="605"/>
      <c r="OOL3179" s="605"/>
      <c r="OOM3179" s="605"/>
      <c r="OON3179" s="605"/>
      <c r="OOO3179" s="605"/>
      <c r="OOP3179" s="605"/>
      <c r="OOQ3179" s="605"/>
      <c r="OOR3179" s="605"/>
      <c r="OOS3179" s="605"/>
      <c r="OOT3179" s="605"/>
      <c r="OOU3179" s="605"/>
      <c r="OOV3179" s="605"/>
      <c r="OOW3179" s="605"/>
      <c r="OOX3179" s="605"/>
      <c r="OOY3179" s="605"/>
      <c r="OOZ3179" s="605"/>
      <c r="OPA3179" s="605"/>
      <c r="OPB3179" s="605"/>
      <c r="OPC3179" s="605"/>
      <c r="OPD3179" s="605"/>
      <c r="OPE3179" s="605"/>
      <c r="OPF3179" s="605"/>
      <c r="OPG3179" s="605"/>
      <c r="OPH3179" s="605"/>
      <c r="OPI3179" s="605"/>
      <c r="OPJ3179" s="605"/>
      <c r="OPK3179" s="605"/>
      <c r="OPL3179" s="605"/>
      <c r="OPM3179" s="605"/>
      <c r="OPN3179" s="605"/>
      <c r="OPO3179" s="605"/>
      <c r="OPP3179" s="605"/>
      <c r="OPQ3179" s="605"/>
      <c r="OPR3179" s="605"/>
      <c r="OPS3179" s="605"/>
      <c r="OPT3179" s="605"/>
      <c r="OPU3179" s="605"/>
      <c r="OPV3179" s="605"/>
      <c r="OPW3179" s="605"/>
      <c r="OPX3179" s="605"/>
      <c r="OPY3179" s="605"/>
      <c r="OPZ3179" s="605"/>
      <c r="OQA3179" s="605"/>
      <c r="OQB3179" s="605"/>
      <c r="OQC3179" s="605"/>
      <c r="OQD3179" s="605"/>
      <c r="OQE3179" s="605"/>
      <c r="OQF3179" s="605"/>
      <c r="OQG3179" s="605"/>
      <c r="OQH3179" s="605"/>
      <c r="OQI3179" s="605"/>
      <c r="OQJ3179" s="605"/>
      <c r="OQK3179" s="605"/>
      <c r="OQL3179" s="605"/>
      <c r="OQM3179" s="605"/>
      <c r="OQN3179" s="605"/>
      <c r="OQO3179" s="605"/>
      <c r="OQP3179" s="605"/>
      <c r="OQQ3179" s="605"/>
      <c r="OQR3179" s="605"/>
      <c r="OQS3179" s="605"/>
      <c r="OQT3179" s="605"/>
      <c r="OQU3179" s="605"/>
      <c r="OQV3179" s="605"/>
      <c r="OQW3179" s="605"/>
      <c r="OQX3179" s="605"/>
      <c r="OQY3179" s="605"/>
      <c r="OQZ3179" s="605"/>
      <c r="ORA3179" s="605"/>
      <c r="ORB3179" s="605"/>
      <c r="ORC3179" s="605"/>
      <c r="ORD3179" s="605"/>
      <c r="ORE3179" s="605"/>
      <c r="ORF3179" s="605"/>
      <c r="ORG3179" s="605"/>
      <c r="ORH3179" s="605"/>
      <c r="ORI3179" s="605"/>
      <c r="ORJ3179" s="605"/>
      <c r="ORK3179" s="605"/>
      <c r="ORL3179" s="605"/>
      <c r="ORM3179" s="605"/>
      <c r="ORN3179" s="605"/>
      <c r="ORO3179" s="605"/>
      <c r="ORP3179" s="605"/>
      <c r="ORQ3179" s="605"/>
      <c r="ORR3179" s="605"/>
      <c r="ORS3179" s="605"/>
      <c r="ORT3179" s="605"/>
      <c r="ORU3179" s="605"/>
      <c r="ORV3179" s="605"/>
      <c r="ORW3179" s="605"/>
      <c r="ORX3179" s="605"/>
      <c r="ORY3179" s="605"/>
      <c r="ORZ3179" s="605"/>
      <c r="OSA3179" s="605"/>
      <c r="OSB3179" s="605"/>
      <c r="OSC3179" s="605"/>
      <c r="OSD3179" s="605"/>
      <c r="OSE3179" s="605"/>
      <c r="OSF3179" s="605"/>
      <c r="OSG3179" s="605"/>
      <c r="OSH3179" s="605"/>
      <c r="OSI3179" s="605"/>
      <c r="OSJ3179" s="605"/>
      <c r="OSK3179" s="605"/>
      <c r="OSL3179" s="605"/>
      <c r="OSM3179" s="605"/>
      <c r="OSN3179" s="605"/>
      <c r="OSO3179" s="605"/>
      <c r="OSP3179" s="605"/>
      <c r="OSQ3179" s="605"/>
      <c r="OSR3179" s="605"/>
      <c r="OSS3179" s="605"/>
      <c r="OST3179" s="605"/>
      <c r="OSU3179" s="605"/>
      <c r="OSV3179" s="605"/>
      <c r="OSW3179" s="605"/>
      <c r="OSX3179" s="605"/>
      <c r="OSY3179" s="605"/>
      <c r="OSZ3179" s="605"/>
      <c r="OTA3179" s="605"/>
      <c r="OTB3179" s="605"/>
      <c r="OTC3179" s="605"/>
      <c r="OTD3179" s="605"/>
      <c r="OTE3179" s="605"/>
      <c r="OTF3179" s="605"/>
      <c r="OTG3179" s="605"/>
      <c r="OTH3179" s="605"/>
      <c r="OTI3179" s="605"/>
      <c r="OTJ3179" s="605"/>
      <c r="OTK3179" s="605"/>
      <c r="OTL3179" s="605"/>
      <c r="OTM3179" s="605"/>
      <c r="OTN3179" s="605"/>
      <c r="OTO3179" s="605"/>
      <c r="OTP3179" s="605"/>
      <c r="OTQ3179" s="605"/>
      <c r="OTR3179" s="605"/>
      <c r="OTS3179" s="605"/>
      <c r="OTT3179" s="605"/>
      <c r="OTU3179" s="605"/>
      <c r="OTV3179" s="605"/>
      <c r="OTW3179" s="605"/>
      <c r="OTX3179" s="605"/>
      <c r="OTY3179" s="605"/>
      <c r="OTZ3179" s="605"/>
      <c r="OUA3179" s="605"/>
      <c r="OUB3179" s="605"/>
      <c r="OUC3179" s="605"/>
      <c r="OUD3179" s="605"/>
      <c r="OUE3179" s="605"/>
      <c r="OUF3179" s="605"/>
      <c r="OUG3179" s="605"/>
      <c r="OUH3179" s="605"/>
      <c r="OUI3179" s="605"/>
      <c r="OUJ3179" s="605"/>
      <c r="OUK3179" s="605"/>
      <c r="OUL3179" s="605"/>
      <c r="OUM3179" s="605"/>
      <c r="OUN3179" s="605"/>
      <c r="OUO3179" s="605"/>
      <c r="OUP3179" s="605"/>
      <c r="OUQ3179" s="605"/>
      <c r="OUR3179" s="605"/>
      <c r="OUS3179" s="605"/>
      <c r="OUT3179" s="605"/>
      <c r="OUU3179" s="605"/>
      <c r="OUV3179" s="605"/>
      <c r="OUW3179" s="605"/>
      <c r="OUX3179" s="605"/>
      <c r="OUY3179" s="605"/>
      <c r="OUZ3179" s="605"/>
      <c r="OVA3179" s="605"/>
      <c r="OVB3179" s="605"/>
      <c r="OVC3179" s="605"/>
      <c r="OVD3179" s="605"/>
      <c r="OVE3179" s="605"/>
      <c r="OVF3179" s="605"/>
      <c r="OVG3179" s="605"/>
      <c r="OVH3179" s="605"/>
      <c r="OVI3179" s="605"/>
      <c r="OVJ3179" s="605"/>
      <c r="OVK3179" s="605"/>
      <c r="OVL3179" s="605"/>
      <c r="OVM3179" s="605"/>
      <c r="OVN3179" s="605"/>
      <c r="OVO3179" s="605"/>
      <c r="OVP3179" s="605"/>
      <c r="OVQ3179" s="605"/>
      <c r="OVR3179" s="605"/>
      <c r="OVS3179" s="605"/>
      <c r="OVT3179" s="605"/>
      <c r="OVU3179" s="605"/>
      <c r="OVV3179" s="605"/>
      <c r="OVW3179" s="605"/>
      <c r="OVX3179" s="605"/>
      <c r="OVY3179" s="605"/>
      <c r="OVZ3179" s="605"/>
      <c r="OWA3179" s="605"/>
      <c r="OWB3179" s="605"/>
      <c r="OWC3179" s="605"/>
      <c r="OWD3179" s="605"/>
      <c r="OWE3179" s="605"/>
      <c r="OWF3179" s="605"/>
      <c r="OWG3179" s="605"/>
      <c r="OWH3179" s="605"/>
      <c r="OWI3179" s="605"/>
      <c r="OWJ3179" s="605"/>
      <c r="OWK3179" s="605"/>
      <c r="OWL3179" s="605"/>
      <c r="OWM3179" s="605"/>
      <c r="OWN3179" s="605"/>
      <c r="OWO3179" s="605"/>
      <c r="OWP3179" s="605"/>
      <c r="OWQ3179" s="605"/>
      <c r="OWR3179" s="605"/>
      <c r="OWS3179" s="605"/>
      <c r="OWT3179" s="605"/>
      <c r="OWU3179" s="605"/>
      <c r="OWV3179" s="605"/>
      <c r="OWW3179" s="605"/>
      <c r="OWX3179" s="605"/>
      <c r="OWY3179" s="605"/>
      <c r="OWZ3179" s="605"/>
      <c r="OXA3179" s="605"/>
      <c r="OXB3179" s="605"/>
      <c r="OXC3179" s="605"/>
      <c r="OXD3179" s="605"/>
      <c r="OXE3179" s="605"/>
      <c r="OXF3179" s="605"/>
      <c r="OXG3179" s="605"/>
      <c r="OXH3179" s="605"/>
      <c r="OXI3179" s="605"/>
      <c r="OXJ3179" s="605"/>
      <c r="OXK3179" s="605"/>
      <c r="OXL3179" s="605"/>
      <c r="OXM3179" s="605"/>
      <c r="OXN3179" s="605"/>
      <c r="OXO3179" s="605"/>
      <c r="OXP3179" s="605"/>
      <c r="OXQ3179" s="605"/>
      <c r="OXR3179" s="605"/>
      <c r="OXS3179" s="605"/>
      <c r="OXT3179" s="605"/>
      <c r="OXU3179" s="605"/>
      <c r="OXV3179" s="605"/>
      <c r="OXW3179" s="605"/>
      <c r="OXX3179" s="605"/>
      <c r="OXY3179" s="605"/>
      <c r="OXZ3179" s="605"/>
      <c r="OYA3179" s="605"/>
      <c r="OYB3179" s="605"/>
      <c r="OYC3179" s="605"/>
      <c r="OYD3179" s="605"/>
      <c r="OYE3179" s="605"/>
      <c r="OYF3179" s="605"/>
      <c r="OYG3179" s="605"/>
      <c r="OYH3179" s="605"/>
      <c r="OYI3179" s="605"/>
      <c r="OYJ3179" s="605"/>
      <c r="OYK3179" s="605"/>
      <c r="OYL3179" s="605"/>
      <c r="OYM3179" s="605"/>
      <c r="OYN3179" s="605"/>
      <c r="OYO3179" s="605"/>
      <c r="OYP3179" s="605"/>
      <c r="OYQ3179" s="605"/>
      <c r="OYR3179" s="605"/>
      <c r="OYS3179" s="605"/>
      <c r="OYT3179" s="605"/>
      <c r="OYU3179" s="605"/>
      <c r="OYV3179" s="605"/>
      <c r="OYW3179" s="605"/>
      <c r="OYX3179" s="605"/>
      <c r="OYY3179" s="605"/>
      <c r="OYZ3179" s="605"/>
      <c r="OZA3179" s="605"/>
      <c r="OZB3179" s="605"/>
      <c r="OZC3179" s="605"/>
      <c r="OZD3179" s="605"/>
      <c r="OZE3179" s="605"/>
      <c r="OZF3179" s="605"/>
      <c r="OZG3179" s="605"/>
      <c r="OZH3179" s="605"/>
      <c r="OZI3179" s="605"/>
      <c r="OZJ3179" s="605"/>
      <c r="OZK3179" s="605"/>
      <c r="OZL3179" s="605"/>
      <c r="OZM3179" s="605"/>
      <c r="OZN3179" s="605"/>
      <c r="OZO3179" s="605"/>
      <c r="OZP3179" s="605"/>
      <c r="OZQ3179" s="605"/>
      <c r="OZR3179" s="605"/>
      <c r="OZS3179" s="605"/>
      <c r="OZT3179" s="605"/>
      <c r="OZU3179" s="605"/>
      <c r="OZV3179" s="605"/>
      <c r="OZW3179" s="605"/>
      <c r="OZX3179" s="605"/>
      <c r="OZY3179" s="605"/>
      <c r="OZZ3179" s="605"/>
      <c r="PAA3179" s="605"/>
      <c r="PAB3179" s="605"/>
      <c r="PAC3179" s="605"/>
      <c r="PAD3179" s="605"/>
      <c r="PAE3179" s="605"/>
      <c r="PAF3179" s="605"/>
      <c r="PAG3179" s="605"/>
      <c r="PAH3179" s="605"/>
      <c r="PAI3179" s="605"/>
      <c r="PAJ3179" s="605"/>
      <c r="PAK3179" s="605"/>
      <c r="PAL3179" s="605"/>
      <c r="PAM3179" s="605"/>
      <c r="PAN3179" s="605"/>
      <c r="PAO3179" s="605"/>
      <c r="PAP3179" s="605"/>
      <c r="PAQ3179" s="605"/>
      <c r="PAR3179" s="605"/>
      <c r="PAS3179" s="605"/>
      <c r="PAT3179" s="605"/>
      <c r="PAU3179" s="605"/>
      <c r="PAV3179" s="605"/>
      <c r="PAW3179" s="605"/>
      <c r="PAX3179" s="605"/>
      <c r="PAY3179" s="605"/>
      <c r="PAZ3179" s="605"/>
      <c r="PBA3179" s="605"/>
      <c r="PBB3179" s="605"/>
      <c r="PBC3179" s="605"/>
      <c r="PBD3179" s="605"/>
      <c r="PBE3179" s="605"/>
      <c r="PBF3179" s="605"/>
      <c r="PBG3179" s="605"/>
      <c r="PBH3179" s="605"/>
      <c r="PBI3179" s="605"/>
      <c r="PBJ3179" s="605"/>
      <c r="PBK3179" s="605"/>
      <c r="PBL3179" s="605"/>
      <c r="PBM3179" s="605"/>
      <c r="PBN3179" s="605"/>
      <c r="PBO3179" s="605"/>
      <c r="PBP3179" s="605"/>
      <c r="PBQ3179" s="605"/>
      <c r="PBR3179" s="605"/>
      <c r="PBS3179" s="605"/>
      <c r="PBT3179" s="605"/>
      <c r="PBU3179" s="605"/>
      <c r="PBV3179" s="605"/>
      <c r="PBW3179" s="605"/>
      <c r="PBX3179" s="605"/>
      <c r="PBY3179" s="605"/>
      <c r="PBZ3179" s="605"/>
      <c r="PCA3179" s="605"/>
      <c r="PCB3179" s="605"/>
      <c r="PCC3179" s="605"/>
      <c r="PCD3179" s="605"/>
      <c r="PCE3179" s="605"/>
      <c r="PCF3179" s="605"/>
      <c r="PCG3179" s="605"/>
      <c r="PCH3179" s="605"/>
      <c r="PCI3179" s="605"/>
      <c r="PCJ3179" s="605"/>
      <c r="PCK3179" s="605"/>
      <c r="PCL3179" s="605"/>
      <c r="PCM3179" s="605"/>
      <c r="PCN3179" s="605"/>
      <c r="PCO3179" s="605"/>
      <c r="PCP3179" s="605"/>
      <c r="PCQ3179" s="605"/>
      <c r="PCR3179" s="605"/>
      <c r="PCS3179" s="605"/>
      <c r="PCT3179" s="605"/>
      <c r="PCU3179" s="605"/>
      <c r="PCV3179" s="605"/>
      <c r="PCW3179" s="605"/>
      <c r="PCX3179" s="605"/>
      <c r="PCY3179" s="605"/>
      <c r="PCZ3179" s="605"/>
      <c r="PDA3179" s="605"/>
      <c r="PDB3179" s="605"/>
      <c r="PDC3179" s="605"/>
      <c r="PDD3179" s="605"/>
      <c r="PDE3179" s="605"/>
      <c r="PDF3179" s="605"/>
      <c r="PDG3179" s="605"/>
      <c r="PDH3179" s="605"/>
      <c r="PDI3179" s="605"/>
      <c r="PDJ3179" s="605"/>
      <c r="PDK3179" s="605"/>
      <c r="PDL3179" s="605"/>
      <c r="PDM3179" s="605"/>
      <c r="PDN3179" s="605"/>
      <c r="PDO3179" s="605"/>
      <c r="PDP3179" s="605"/>
      <c r="PDQ3179" s="605"/>
      <c r="PDR3179" s="605"/>
      <c r="PDS3179" s="605"/>
      <c r="PDT3179" s="605"/>
      <c r="PDU3179" s="605"/>
      <c r="PDV3179" s="605"/>
      <c r="PDW3179" s="605"/>
      <c r="PDX3179" s="605"/>
      <c r="PDY3179" s="605"/>
      <c r="PDZ3179" s="605"/>
      <c r="PEA3179" s="605"/>
      <c r="PEB3179" s="605"/>
      <c r="PEC3179" s="605"/>
      <c r="PED3179" s="605"/>
      <c r="PEE3179" s="605"/>
      <c r="PEF3179" s="605"/>
      <c r="PEG3179" s="605"/>
      <c r="PEH3179" s="605"/>
      <c r="PEI3179" s="605"/>
      <c r="PEJ3179" s="605"/>
      <c r="PEK3179" s="605"/>
      <c r="PEL3179" s="605"/>
      <c r="PEM3179" s="605"/>
      <c r="PEN3179" s="605"/>
      <c r="PEO3179" s="605"/>
      <c r="PEP3179" s="605"/>
      <c r="PEQ3179" s="605"/>
      <c r="PER3179" s="605"/>
      <c r="PES3179" s="605"/>
      <c r="PET3179" s="605"/>
      <c r="PEU3179" s="605"/>
      <c r="PEV3179" s="605"/>
      <c r="PEW3179" s="605"/>
      <c r="PEX3179" s="605"/>
      <c r="PEY3179" s="605"/>
      <c r="PEZ3179" s="605"/>
      <c r="PFA3179" s="605"/>
      <c r="PFB3179" s="605"/>
      <c r="PFC3179" s="605"/>
      <c r="PFD3179" s="605"/>
      <c r="PFE3179" s="605"/>
      <c r="PFF3179" s="605"/>
      <c r="PFG3179" s="605"/>
      <c r="PFH3179" s="605"/>
      <c r="PFI3179" s="605"/>
      <c r="PFJ3179" s="605"/>
      <c r="PFK3179" s="605"/>
      <c r="PFL3179" s="605"/>
      <c r="PFM3179" s="605"/>
      <c r="PFN3179" s="605"/>
      <c r="PFO3179" s="605"/>
      <c r="PFP3179" s="605"/>
      <c r="PFQ3179" s="605"/>
      <c r="PFR3179" s="605"/>
      <c r="PFS3179" s="605"/>
      <c r="PFT3179" s="605"/>
      <c r="PFU3179" s="605"/>
      <c r="PFV3179" s="605"/>
      <c r="PFW3179" s="605"/>
      <c r="PFX3179" s="605"/>
      <c r="PFY3179" s="605"/>
      <c r="PFZ3179" s="605"/>
      <c r="PGA3179" s="605"/>
      <c r="PGB3179" s="605"/>
      <c r="PGC3179" s="605"/>
      <c r="PGD3179" s="605"/>
      <c r="PGE3179" s="605"/>
      <c r="PGF3179" s="605"/>
      <c r="PGG3179" s="605"/>
      <c r="PGH3179" s="605"/>
      <c r="PGI3179" s="605"/>
      <c r="PGJ3179" s="605"/>
      <c r="PGK3179" s="605"/>
      <c r="PGL3179" s="605"/>
      <c r="PGM3179" s="605"/>
      <c r="PGN3179" s="605"/>
      <c r="PGO3179" s="605"/>
      <c r="PGP3179" s="605"/>
      <c r="PGQ3179" s="605"/>
      <c r="PGR3179" s="605"/>
      <c r="PGS3179" s="605"/>
      <c r="PGT3179" s="605"/>
      <c r="PGU3179" s="605"/>
      <c r="PGV3179" s="605"/>
      <c r="PGW3179" s="605"/>
      <c r="PGX3179" s="605"/>
      <c r="PGY3179" s="605"/>
      <c r="PGZ3179" s="605"/>
      <c r="PHA3179" s="605"/>
      <c r="PHB3179" s="605"/>
      <c r="PHC3179" s="605"/>
      <c r="PHD3179" s="605"/>
      <c r="PHE3179" s="605"/>
      <c r="PHF3179" s="605"/>
      <c r="PHG3179" s="605"/>
      <c r="PHH3179" s="605"/>
      <c r="PHI3179" s="605"/>
      <c r="PHJ3179" s="605"/>
      <c r="PHK3179" s="605"/>
      <c r="PHL3179" s="605"/>
      <c r="PHM3179" s="605"/>
      <c r="PHN3179" s="605"/>
      <c r="PHO3179" s="605"/>
      <c r="PHP3179" s="605"/>
      <c r="PHQ3179" s="605"/>
      <c r="PHR3179" s="605"/>
      <c r="PHS3179" s="605"/>
      <c r="PHT3179" s="605"/>
      <c r="PHU3179" s="605"/>
      <c r="PHV3179" s="605"/>
      <c r="PHW3179" s="605"/>
      <c r="PHX3179" s="605"/>
      <c r="PHY3179" s="605"/>
      <c r="PHZ3179" s="605"/>
      <c r="PIA3179" s="605"/>
      <c r="PIB3179" s="605"/>
      <c r="PIC3179" s="605"/>
      <c r="PID3179" s="605"/>
      <c r="PIE3179" s="605"/>
      <c r="PIF3179" s="605"/>
      <c r="PIG3179" s="605"/>
      <c r="PIH3179" s="605"/>
      <c r="PII3179" s="605"/>
      <c r="PIJ3179" s="605"/>
      <c r="PIK3179" s="605"/>
      <c r="PIL3179" s="605"/>
      <c r="PIM3179" s="605"/>
      <c r="PIN3179" s="605"/>
      <c r="PIO3179" s="605"/>
      <c r="PIP3179" s="605"/>
      <c r="PIQ3179" s="605"/>
      <c r="PIR3179" s="605"/>
      <c r="PIS3179" s="605"/>
      <c r="PIT3179" s="605"/>
      <c r="PIU3179" s="605"/>
      <c r="PIV3179" s="605"/>
      <c r="PIW3179" s="605"/>
      <c r="PIX3179" s="605"/>
      <c r="PIY3179" s="605"/>
      <c r="PIZ3179" s="605"/>
      <c r="PJA3179" s="605"/>
      <c r="PJB3179" s="605"/>
      <c r="PJC3179" s="605"/>
      <c r="PJD3179" s="605"/>
      <c r="PJE3179" s="605"/>
      <c r="PJF3179" s="605"/>
      <c r="PJG3179" s="605"/>
      <c r="PJH3179" s="605"/>
      <c r="PJI3179" s="605"/>
      <c r="PJJ3179" s="605"/>
      <c r="PJK3179" s="605"/>
      <c r="PJL3179" s="605"/>
      <c r="PJM3179" s="605"/>
      <c r="PJN3179" s="605"/>
      <c r="PJO3179" s="605"/>
      <c r="PJP3179" s="605"/>
      <c r="PJQ3179" s="605"/>
      <c r="PJR3179" s="605"/>
      <c r="PJS3179" s="605"/>
      <c r="PJT3179" s="605"/>
      <c r="PJU3179" s="605"/>
      <c r="PJV3179" s="605"/>
      <c r="PJW3179" s="605"/>
      <c r="PJX3179" s="605"/>
      <c r="PJY3179" s="605"/>
      <c r="PJZ3179" s="605"/>
      <c r="PKA3179" s="605"/>
      <c r="PKB3179" s="605"/>
      <c r="PKC3179" s="605"/>
      <c r="PKD3179" s="605"/>
      <c r="PKE3179" s="605"/>
      <c r="PKF3179" s="605"/>
      <c r="PKG3179" s="605"/>
      <c r="PKH3179" s="605"/>
      <c r="PKI3179" s="605"/>
      <c r="PKJ3179" s="605"/>
      <c r="PKK3179" s="605"/>
      <c r="PKL3179" s="605"/>
      <c r="PKM3179" s="605"/>
      <c r="PKN3179" s="605"/>
      <c r="PKO3179" s="605"/>
      <c r="PKP3179" s="605"/>
      <c r="PKQ3179" s="605"/>
      <c r="PKR3179" s="605"/>
      <c r="PKS3179" s="605"/>
      <c r="PKT3179" s="605"/>
      <c r="PKU3179" s="605"/>
      <c r="PKV3179" s="605"/>
      <c r="PKW3179" s="605"/>
      <c r="PKX3179" s="605"/>
      <c r="PKY3179" s="605"/>
      <c r="PKZ3179" s="605"/>
      <c r="PLA3179" s="605"/>
      <c r="PLB3179" s="605"/>
      <c r="PLC3179" s="605"/>
      <c r="PLD3179" s="605"/>
      <c r="PLE3179" s="605"/>
      <c r="PLF3179" s="605"/>
      <c r="PLG3179" s="605"/>
      <c r="PLH3179" s="605"/>
      <c r="PLI3179" s="605"/>
      <c r="PLJ3179" s="605"/>
      <c r="PLK3179" s="605"/>
      <c r="PLL3179" s="605"/>
      <c r="PLM3179" s="605"/>
      <c r="PLN3179" s="605"/>
      <c r="PLO3179" s="605"/>
      <c r="PLP3179" s="605"/>
      <c r="PLQ3179" s="605"/>
      <c r="PLR3179" s="605"/>
      <c r="PLS3179" s="605"/>
      <c r="PLT3179" s="605"/>
      <c r="PLU3179" s="605"/>
      <c r="PLV3179" s="605"/>
      <c r="PLW3179" s="605"/>
      <c r="PLX3179" s="605"/>
      <c r="PLY3179" s="605"/>
      <c r="PLZ3179" s="605"/>
      <c r="PMA3179" s="605"/>
      <c r="PMB3179" s="605"/>
      <c r="PMC3179" s="605"/>
      <c r="PMD3179" s="605"/>
      <c r="PME3179" s="605"/>
      <c r="PMF3179" s="605"/>
      <c r="PMG3179" s="605"/>
      <c r="PMH3179" s="605"/>
      <c r="PMI3179" s="605"/>
      <c r="PMJ3179" s="605"/>
      <c r="PMK3179" s="605"/>
      <c r="PML3179" s="605"/>
      <c r="PMM3179" s="605"/>
      <c r="PMN3179" s="605"/>
      <c r="PMO3179" s="605"/>
      <c r="PMP3179" s="605"/>
      <c r="PMQ3179" s="605"/>
      <c r="PMR3179" s="605"/>
      <c r="PMS3179" s="605"/>
      <c r="PMT3179" s="605"/>
      <c r="PMU3179" s="605"/>
      <c r="PMV3179" s="605"/>
      <c r="PMW3179" s="605"/>
      <c r="PMX3179" s="605"/>
      <c r="PMY3179" s="605"/>
      <c r="PMZ3179" s="605"/>
      <c r="PNA3179" s="605"/>
      <c r="PNB3179" s="605"/>
      <c r="PNC3179" s="605"/>
      <c r="PND3179" s="605"/>
      <c r="PNE3179" s="605"/>
      <c r="PNF3179" s="605"/>
      <c r="PNG3179" s="605"/>
      <c r="PNH3179" s="605"/>
      <c r="PNI3179" s="605"/>
      <c r="PNJ3179" s="605"/>
      <c r="PNK3179" s="605"/>
      <c r="PNL3179" s="605"/>
      <c r="PNM3179" s="605"/>
      <c r="PNN3179" s="605"/>
      <c r="PNO3179" s="605"/>
      <c r="PNP3179" s="605"/>
      <c r="PNQ3179" s="605"/>
      <c r="PNR3179" s="605"/>
      <c r="PNS3179" s="605"/>
      <c r="PNT3179" s="605"/>
      <c r="PNU3179" s="605"/>
      <c r="PNV3179" s="605"/>
      <c r="PNW3179" s="605"/>
      <c r="PNX3179" s="605"/>
      <c r="PNY3179" s="605"/>
      <c r="PNZ3179" s="605"/>
      <c r="POA3179" s="605"/>
      <c r="POB3179" s="605"/>
      <c r="POC3179" s="605"/>
      <c r="POD3179" s="605"/>
      <c r="POE3179" s="605"/>
      <c r="POF3179" s="605"/>
      <c r="POG3179" s="605"/>
      <c r="POH3179" s="605"/>
      <c r="POI3179" s="605"/>
      <c r="POJ3179" s="605"/>
      <c r="POK3179" s="605"/>
      <c r="POL3179" s="605"/>
      <c r="POM3179" s="605"/>
      <c r="PON3179" s="605"/>
      <c r="POO3179" s="605"/>
      <c r="POP3179" s="605"/>
      <c r="POQ3179" s="605"/>
      <c r="POR3179" s="605"/>
      <c r="POS3179" s="605"/>
      <c r="POT3179" s="605"/>
      <c r="POU3179" s="605"/>
      <c r="POV3179" s="605"/>
      <c r="POW3179" s="605"/>
      <c r="POX3179" s="605"/>
      <c r="POY3179" s="605"/>
      <c r="POZ3179" s="605"/>
      <c r="PPA3179" s="605"/>
      <c r="PPB3179" s="605"/>
      <c r="PPC3179" s="605"/>
      <c r="PPD3179" s="605"/>
      <c r="PPE3179" s="605"/>
      <c r="PPF3179" s="605"/>
      <c r="PPG3179" s="605"/>
      <c r="PPH3179" s="605"/>
      <c r="PPI3179" s="605"/>
      <c r="PPJ3179" s="605"/>
      <c r="PPK3179" s="605"/>
      <c r="PPL3179" s="605"/>
      <c r="PPM3179" s="605"/>
      <c r="PPN3179" s="605"/>
      <c r="PPO3179" s="605"/>
      <c r="PPP3179" s="605"/>
      <c r="PPQ3179" s="605"/>
      <c r="PPR3179" s="605"/>
      <c r="PPS3179" s="605"/>
      <c r="PPT3179" s="605"/>
      <c r="PPU3179" s="605"/>
      <c r="PPV3179" s="605"/>
      <c r="PPW3179" s="605"/>
      <c r="PPX3179" s="605"/>
      <c r="PPY3179" s="605"/>
      <c r="PPZ3179" s="605"/>
      <c r="PQA3179" s="605"/>
      <c r="PQB3179" s="605"/>
      <c r="PQC3179" s="605"/>
      <c r="PQD3179" s="605"/>
      <c r="PQE3179" s="605"/>
      <c r="PQF3179" s="605"/>
      <c r="PQG3179" s="605"/>
      <c r="PQH3179" s="605"/>
      <c r="PQI3179" s="605"/>
      <c r="PQJ3179" s="605"/>
      <c r="PQK3179" s="605"/>
      <c r="PQL3179" s="605"/>
      <c r="PQM3179" s="605"/>
      <c r="PQN3179" s="605"/>
      <c r="PQO3179" s="605"/>
      <c r="PQP3179" s="605"/>
      <c r="PQQ3179" s="605"/>
      <c r="PQR3179" s="605"/>
      <c r="PQS3179" s="605"/>
      <c r="PQT3179" s="605"/>
      <c r="PQU3179" s="605"/>
      <c r="PQV3179" s="605"/>
      <c r="PQW3179" s="605"/>
      <c r="PQX3179" s="605"/>
      <c r="PQY3179" s="605"/>
      <c r="PQZ3179" s="605"/>
      <c r="PRA3179" s="605"/>
      <c r="PRB3179" s="605"/>
      <c r="PRC3179" s="605"/>
      <c r="PRD3179" s="605"/>
      <c r="PRE3179" s="605"/>
      <c r="PRF3179" s="605"/>
      <c r="PRG3179" s="605"/>
      <c r="PRH3179" s="605"/>
      <c r="PRI3179" s="605"/>
      <c r="PRJ3179" s="605"/>
      <c r="PRK3179" s="605"/>
      <c r="PRL3179" s="605"/>
      <c r="PRM3179" s="605"/>
      <c r="PRN3179" s="605"/>
      <c r="PRO3179" s="605"/>
      <c r="PRP3179" s="605"/>
      <c r="PRQ3179" s="605"/>
      <c r="PRR3179" s="605"/>
      <c r="PRS3179" s="605"/>
      <c r="PRT3179" s="605"/>
      <c r="PRU3179" s="605"/>
      <c r="PRV3179" s="605"/>
      <c r="PRW3179" s="605"/>
      <c r="PRX3179" s="605"/>
      <c r="PRY3179" s="605"/>
      <c r="PRZ3179" s="605"/>
      <c r="PSA3179" s="605"/>
      <c r="PSB3179" s="605"/>
      <c r="PSC3179" s="605"/>
      <c r="PSD3179" s="605"/>
      <c r="PSE3179" s="605"/>
      <c r="PSF3179" s="605"/>
      <c r="PSG3179" s="605"/>
      <c r="PSH3179" s="605"/>
      <c r="PSI3179" s="605"/>
      <c r="PSJ3179" s="605"/>
      <c r="PSK3179" s="605"/>
      <c r="PSL3179" s="605"/>
      <c r="PSM3179" s="605"/>
      <c r="PSN3179" s="605"/>
      <c r="PSO3179" s="605"/>
      <c r="PSP3179" s="605"/>
      <c r="PSQ3179" s="605"/>
      <c r="PSR3179" s="605"/>
      <c r="PSS3179" s="605"/>
      <c r="PST3179" s="605"/>
      <c r="PSU3179" s="605"/>
      <c r="PSV3179" s="605"/>
      <c r="PSW3179" s="605"/>
      <c r="PSX3179" s="605"/>
      <c r="PSY3179" s="605"/>
      <c r="PSZ3179" s="605"/>
      <c r="PTA3179" s="605"/>
      <c r="PTB3179" s="605"/>
      <c r="PTC3179" s="605"/>
      <c r="PTD3179" s="605"/>
      <c r="PTE3179" s="605"/>
      <c r="PTF3179" s="605"/>
      <c r="PTG3179" s="605"/>
      <c r="PTH3179" s="605"/>
      <c r="PTI3179" s="605"/>
      <c r="PTJ3179" s="605"/>
      <c r="PTK3179" s="605"/>
      <c r="PTL3179" s="605"/>
      <c r="PTM3179" s="605"/>
      <c r="PTN3179" s="605"/>
      <c r="PTO3179" s="605"/>
      <c r="PTP3179" s="605"/>
      <c r="PTQ3179" s="605"/>
      <c r="PTR3179" s="605"/>
      <c r="PTS3179" s="605"/>
      <c r="PTT3179" s="605"/>
      <c r="PTU3179" s="605"/>
      <c r="PTV3179" s="605"/>
      <c r="PTW3179" s="605"/>
      <c r="PTX3179" s="605"/>
      <c r="PTY3179" s="605"/>
      <c r="PTZ3179" s="605"/>
      <c r="PUA3179" s="605"/>
      <c r="PUB3179" s="605"/>
      <c r="PUC3179" s="605"/>
      <c r="PUD3179" s="605"/>
      <c r="PUE3179" s="605"/>
      <c r="PUF3179" s="605"/>
      <c r="PUG3179" s="605"/>
      <c r="PUH3179" s="605"/>
      <c r="PUI3179" s="605"/>
      <c r="PUJ3179" s="605"/>
      <c r="PUK3179" s="605"/>
      <c r="PUL3179" s="605"/>
      <c r="PUM3179" s="605"/>
      <c r="PUN3179" s="605"/>
      <c r="PUO3179" s="605"/>
      <c r="PUP3179" s="605"/>
      <c r="PUQ3179" s="605"/>
      <c r="PUR3179" s="605"/>
      <c r="PUS3179" s="605"/>
      <c r="PUT3179" s="605"/>
      <c r="PUU3179" s="605"/>
      <c r="PUV3179" s="605"/>
      <c r="PUW3179" s="605"/>
      <c r="PUX3179" s="605"/>
      <c r="PUY3179" s="605"/>
      <c r="PUZ3179" s="605"/>
      <c r="PVA3179" s="605"/>
      <c r="PVB3179" s="605"/>
      <c r="PVC3179" s="605"/>
      <c r="PVD3179" s="605"/>
      <c r="PVE3179" s="605"/>
      <c r="PVF3179" s="605"/>
      <c r="PVG3179" s="605"/>
      <c r="PVH3179" s="605"/>
      <c r="PVI3179" s="605"/>
      <c r="PVJ3179" s="605"/>
      <c r="PVK3179" s="605"/>
      <c r="PVL3179" s="605"/>
      <c r="PVM3179" s="605"/>
      <c r="PVN3179" s="605"/>
      <c r="PVO3179" s="605"/>
      <c r="PVP3179" s="605"/>
      <c r="PVQ3179" s="605"/>
      <c r="PVR3179" s="605"/>
      <c r="PVS3179" s="605"/>
      <c r="PVT3179" s="605"/>
      <c r="PVU3179" s="605"/>
      <c r="PVV3179" s="605"/>
      <c r="PVW3179" s="605"/>
      <c r="PVX3179" s="605"/>
      <c r="PVY3179" s="605"/>
      <c r="PVZ3179" s="605"/>
      <c r="PWA3179" s="605"/>
      <c r="PWB3179" s="605"/>
      <c r="PWC3179" s="605"/>
      <c r="PWD3179" s="605"/>
      <c r="PWE3179" s="605"/>
      <c r="PWF3179" s="605"/>
      <c r="PWG3179" s="605"/>
      <c r="PWH3179" s="605"/>
      <c r="PWI3179" s="605"/>
      <c r="PWJ3179" s="605"/>
      <c r="PWK3179" s="605"/>
      <c r="PWL3179" s="605"/>
      <c r="PWM3179" s="605"/>
      <c r="PWN3179" s="605"/>
      <c r="PWO3179" s="605"/>
      <c r="PWP3179" s="605"/>
      <c r="PWQ3179" s="605"/>
      <c r="PWR3179" s="605"/>
      <c r="PWS3179" s="605"/>
      <c r="PWT3179" s="605"/>
      <c r="PWU3179" s="605"/>
      <c r="PWV3179" s="605"/>
      <c r="PWW3179" s="605"/>
      <c r="PWX3179" s="605"/>
      <c r="PWY3179" s="605"/>
      <c r="PWZ3179" s="605"/>
      <c r="PXA3179" s="605"/>
      <c r="PXB3179" s="605"/>
      <c r="PXC3179" s="605"/>
      <c r="PXD3179" s="605"/>
      <c r="PXE3179" s="605"/>
      <c r="PXF3179" s="605"/>
      <c r="PXG3179" s="605"/>
      <c r="PXH3179" s="605"/>
      <c r="PXI3179" s="605"/>
      <c r="PXJ3179" s="605"/>
      <c r="PXK3179" s="605"/>
      <c r="PXL3179" s="605"/>
      <c r="PXM3179" s="605"/>
      <c r="PXN3179" s="605"/>
      <c r="PXO3179" s="605"/>
      <c r="PXP3179" s="605"/>
      <c r="PXQ3179" s="605"/>
      <c r="PXR3179" s="605"/>
      <c r="PXS3179" s="605"/>
      <c r="PXT3179" s="605"/>
      <c r="PXU3179" s="605"/>
      <c r="PXV3179" s="605"/>
      <c r="PXW3179" s="605"/>
      <c r="PXX3179" s="605"/>
      <c r="PXY3179" s="605"/>
      <c r="PXZ3179" s="605"/>
      <c r="PYA3179" s="605"/>
      <c r="PYB3179" s="605"/>
      <c r="PYC3179" s="605"/>
      <c r="PYD3179" s="605"/>
      <c r="PYE3179" s="605"/>
      <c r="PYF3179" s="605"/>
      <c r="PYG3179" s="605"/>
      <c r="PYH3179" s="605"/>
      <c r="PYI3179" s="605"/>
      <c r="PYJ3179" s="605"/>
      <c r="PYK3179" s="605"/>
      <c r="PYL3179" s="605"/>
      <c r="PYM3179" s="605"/>
      <c r="PYN3179" s="605"/>
      <c r="PYO3179" s="605"/>
      <c r="PYP3179" s="605"/>
      <c r="PYQ3179" s="605"/>
      <c r="PYR3179" s="605"/>
      <c r="PYS3179" s="605"/>
      <c r="PYT3179" s="605"/>
      <c r="PYU3179" s="605"/>
      <c r="PYV3179" s="605"/>
      <c r="PYW3179" s="605"/>
      <c r="PYX3179" s="605"/>
      <c r="PYY3179" s="605"/>
      <c r="PYZ3179" s="605"/>
      <c r="PZA3179" s="605"/>
      <c r="PZB3179" s="605"/>
      <c r="PZC3179" s="605"/>
      <c r="PZD3179" s="605"/>
      <c r="PZE3179" s="605"/>
      <c r="PZF3179" s="605"/>
      <c r="PZG3179" s="605"/>
      <c r="PZH3179" s="605"/>
      <c r="PZI3179" s="605"/>
      <c r="PZJ3179" s="605"/>
      <c r="PZK3179" s="605"/>
      <c r="PZL3179" s="605"/>
      <c r="PZM3179" s="605"/>
      <c r="PZN3179" s="605"/>
      <c r="PZO3179" s="605"/>
      <c r="PZP3179" s="605"/>
      <c r="PZQ3179" s="605"/>
      <c r="PZR3179" s="605"/>
      <c r="PZS3179" s="605"/>
      <c r="PZT3179" s="605"/>
      <c r="PZU3179" s="605"/>
      <c r="PZV3179" s="605"/>
      <c r="PZW3179" s="605"/>
      <c r="PZX3179" s="605"/>
      <c r="PZY3179" s="605"/>
      <c r="PZZ3179" s="605"/>
      <c r="QAA3179" s="605"/>
      <c r="QAB3179" s="605"/>
      <c r="QAC3179" s="605"/>
      <c r="QAD3179" s="605"/>
      <c r="QAE3179" s="605"/>
      <c r="QAF3179" s="605"/>
      <c r="QAG3179" s="605"/>
      <c r="QAH3179" s="605"/>
      <c r="QAI3179" s="605"/>
      <c r="QAJ3179" s="605"/>
      <c r="QAK3179" s="605"/>
      <c r="QAL3179" s="605"/>
      <c r="QAM3179" s="605"/>
      <c r="QAN3179" s="605"/>
      <c r="QAO3179" s="605"/>
      <c r="QAP3179" s="605"/>
      <c r="QAQ3179" s="605"/>
      <c r="QAR3179" s="605"/>
      <c r="QAS3179" s="605"/>
      <c r="QAT3179" s="605"/>
      <c r="QAU3179" s="605"/>
      <c r="QAV3179" s="605"/>
      <c r="QAW3179" s="605"/>
      <c r="QAX3179" s="605"/>
      <c r="QAY3179" s="605"/>
      <c r="QAZ3179" s="605"/>
      <c r="QBA3179" s="605"/>
      <c r="QBB3179" s="605"/>
      <c r="QBC3179" s="605"/>
      <c r="QBD3179" s="605"/>
      <c r="QBE3179" s="605"/>
      <c r="QBF3179" s="605"/>
      <c r="QBG3179" s="605"/>
      <c r="QBH3179" s="605"/>
      <c r="QBI3179" s="605"/>
      <c r="QBJ3179" s="605"/>
      <c r="QBK3179" s="605"/>
      <c r="QBL3179" s="605"/>
      <c r="QBM3179" s="605"/>
      <c r="QBN3179" s="605"/>
      <c r="QBO3179" s="605"/>
      <c r="QBP3179" s="605"/>
      <c r="QBQ3179" s="605"/>
      <c r="QBR3179" s="605"/>
      <c r="QBS3179" s="605"/>
      <c r="QBT3179" s="605"/>
      <c r="QBU3179" s="605"/>
      <c r="QBV3179" s="605"/>
      <c r="QBW3179" s="605"/>
      <c r="QBX3179" s="605"/>
      <c r="QBY3179" s="605"/>
      <c r="QBZ3179" s="605"/>
      <c r="QCA3179" s="605"/>
      <c r="QCB3179" s="605"/>
      <c r="QCC3179" s="605"/>
      <c r="QCD3179" s="605"/>
      <c r="QCE3179" s="605"/>
      <c r="QCF3179" s="605"/>
      <c r="QCG3179" s="605"/>
      <c r="QCH3179" s="605"/>
      <c r="QCI3179" s="605"/>
      <c r="QCJ3179" s="605"/>
      <c r="QCK3179" s="605"/>
      <c r="QCL3179" s="605"/>
      <c r="QCM3179" s="605"/>
      <c r="QCN3179" s="605"/>
      <c r="QCO3179" s="605"/>
      <c r="QCP3179" s="605"/>
      <c r="QCQ3179" s="605"/>
      <c r="QCR3179" s="605"/>
      <c r="QCS3179" s="605"/>
      <c r="QCT3179" s="605"/>
      <c r="QCU3179" s="605"/>
      <c r="QCV3179" s="605"/>
      <c r="QCW3179" s="605"/>
      <c r="QCX3179" s="605"/>
      <c r="QCY3179" s="605"/>
      <c r="QCZ3179" s="605"/>
      <c r="QDA3179" s="605"/>
      <c r="QDB3179" s="605"/>
      <c r="QDC3179" s="605"/>
      <c r="QDD3179" s="605"/>
      <c r="QDE3179" s="605"/>
      <c r="QDF3179" s="605"/>
      <c r="QDG3179" s="605"/>
      <c r="QDH3179" s="605"/>
      <c r="QDI3179" s="605"/>
      <c r="QDJ3179" s="605"/>
      <c r="QDK3179" s="605"/>
      <c r="QDL3179" s="605"/>
      <c r="QDM3179" s="605"/>
      <c r="QDN3179" s="605"/>
      <c r="QDO3179" s="605"/>
      <c r="QDP3179" s="605"/>
      <c r="QDQ3179" s="605"/>
      <c r="QDR3179" s="605"/>
      <c r="QDS3179" s="605"/>
      <c r="QDT3179" s="605"/>
      <c r="QDU3179" s="605"/>
      <c r="QDV3179" s="605"/>
      <c r="QDW3179" s="605"/>
      <c r="QDX3179" s="605"/>
      <c r="QDY3179" s="605"/>
      <c r="QDZ3179" s="605"/>
      <c r="QEA3179" s="605"/>
      <c r="QEB3179" s="605"/>
      <c r="QEC3179" s="605"/>
      <c r="QED3179" s="605"/>
      <c r="QEE3179" s="605"/>
      <c r="QEF3179" s="605"/>
      <c r="QEG3179" s="605"/>
      <c r="QEH3179" s="605"/>
      <c r="QEI3179" s="605"/>
      <c r="QEJ3179" s="605"/>
      <c r="QEK3179" s="605"/>
      <c r="QEL3179" s="605"/>
      <c r="QEM3179" s="605"/>
      <c r="QEN3179" s="605"/>
      <c r="QEO3179" s="605"/>
      <c r="QEP3179" s="605"/>
      <c r="QEQ3179" s="605"/>
      <c r="QER3179" s="605"/>
      <c r="QES3179" s="605"/>
      <c r="QET3179" s="605"/>
      <c r="QEU3179" s="605"/>
      <c r="QEV3179" s="605"/>
      <c r="QEW3179" s="605"/>
      <c r="QEX3179" s="605"/>
      <c r="QEY3179" s="605"/>
      <c r="QEZ3179" s="605"/>
      <c r="QFA3179" s="605"/>
      <c r="QFB3179" s="605"/>
      <c r="QFC3179" s="605"/>
      <c r="QFD3179" s="605"/>
      <c r="QFE3179" s="605"/>
      <c r="QFF3179" s="605"/>
      <c r="QFG3179" s="605"/>
      <c r="QFH3179" s="605"/>
      <c r="QFI3179" s="605"/>
      <c r="QFJ3179" s="605"/>
      <c r="QFK3179" s="605"/>
      <c r="QFL3179" s="605"/>
      <c r="QFM3179" s="605"/>
      <c r="QFN3179" s="605"/>
      <c r="QFO3179" s="605"/>
      <c r="QFP3179" s="605"/>
      <c r="QFQ3179" s="605"/>
      <c r="QFR3179" s="605"/>
      <c r="QFS3179" s="605"/>
      <c r="QFT3179" s="605"/>
      <c r="QFU3179" s="605"/>
      <c r="QFV3179" s="605"/>
      <c r="QFW3179" s="605"/>
      <c r="QFX3179" s="605"/>
      <c r="QFY3179" s="605"/>
      <c r="QFZ3179" s="605"/>
      <c r="QGA3179" s="605"/>
      <c r="QGB3179" s="605"/>
      <c r="QGC3179" s="605"/>
      <c r="QGD3179" s="605"/>
      <c r="QGE3179" s="605"/>
      <c r="QGF3179" s="605"/>
      <c r="QGG3179" s="605"/>
      <c r="QGH3179" s="605"/>
      <c r="QGI3179" s="605"/>
      <c r="QGJ3179" s="605"/>
      <c r="QGK3179" s="605"/>
      <c r="QGL3179" s="605"/>
      <c r="QGM3179" s="605"/>
      <c r="QGN3179" s="605"/>
      <c r="QGO3179" s="605"/>
      <c r="QGP3179" s="605"/>
      <c r="QGQ3179" s="605"/>
      <c r="QGR3179" s="605"/>
      <c r="QGS3179" s="605"/>
      <c r="QGT3179" s="605"/>
      <c r="QGU3179" s="605"/>
      <c r="QGV3179" s="605"/>
      <c r="QGW3179" s="605"/>
      <c r="QGX3179" s="605"/>
      <c r="QGY3179" s="605"/>
      <c r="QGZ3179" s="605"/>
      <c r="QHA3179" s="605"/>
      <c r="QHB3179" s="605"/>
      <c r="QHC3179" s="605"/>
      <c r="QHD3179" s="605"/>
      <c r="QHE3179" s="605"/>
      <c r="QHF3179" s="605"/>
      <c r="QHG3179" s="605"/>
      <c r="QHH3179" s="605"/>
      <c r="QHI3179" s="605"/>
      <c r="QHJ3179" s="605"/>
      <c r="QHK3179" s="605"/>
      <c r="QHL3179" s="605"/>
      <c r="QHM3179" s="605"/>
      <c r="QHN3179" s="605"/>
      <c r="QHO3179" s="605"/>
      <c r="QHP3179" s="605"/>
      <c r="QHQ3179" s="605"/>
      <c r="QHR3179" s="605"/>
      <c r="QHS3179" s="605"/>
      <c r="QHT3179" s="605"/>
      <c r="QHU3179" s="605"/>
      <c r="QHV3179" s="605"/>
      <c r="QHW3179" s="605"/>
      <c r="QHX3179" s="605"/>
      <c r="QHY3179" s="605"/>
      <c r="QHZ3179" s="605"/>
      <c r="QIA3179" s="605"/>
      <c r="QIB3179" s="605"/>
      <c r="QIC3179" s="605"/>
      <c r="QID3179" s="605"/>
      <c r="QIE3179" s="605"/>
      <c r="QIF3179" s="605"/>
      <c r="QIG3179" s="605"/>
      <c r="QIH3179" s="605"/>
      <c r="QII3179" s="605"/>
      <c r="QIJ3179" s="605"/>
      <c r="QIK3179" s="605"/>
      <c r="QIL3179" s="605"/>
      <c r="QIM3179" s="605"/>
      <c r="QIN3179" s="605"/>
      <c r="QIO3179" s="605"/>
      <c r="QIP3179" s="605"/>
      <c r="QIQ3179" s="605"/>
      <c r="QIR3179" s="605"/>
      <c r="QIS3179" s="605"/>
      <c r="QIT3179" s="605"/>
      <c r="QIU3179" s="605"/>
      <c r="QIV3179" s="605"/>
      <c r="QIW3179" s="605"/>
      <c r="QIX3179" s="605"/>
      <c r="QIY3179" s="605"/>
      <c r="QIZ3179" s="605"/>
      <c r="QJA3179" s="605"/>
      <c r="QJB3179" s="605"/>
      <c r="QJC3179" s="605"/>
      <c r="QJD3179" s="605"/>
      <c r="QJE3179" s="605"/>
      <c r="QJF3179" s="605"/>
      <c r="QJG3179" s="605"/>
      <c r="QJH3179" s="605"/>
      <c r="QJI3179" s="605"/>
      <c r="QJJ3179" s="605"/>
      <c r="QJK3179" s="605"/>
      <c r="QJL3179" s="605"/>
      <c r="QJM3179" s="605"/>
      <c r="QJN3179" s="605"/>
      <c r="QJO3179" s="605"/>
      <c r="QJP3179" s="605"/>
      <c r="QJQ3179" s="605"/>
      <c r="QJR3179" s="605"/>
      <c r="QJS3179" s="605"/>
      <c r="QJT3179" s="605"/>
      <c r="QJU3179" s="605"/>
      <c r="QJV3179" s="605"/>
      <c r="QJW3179" s="605"/>
      <c r="QJX3179" s="605"/>
      <c r="QJY3179" s="605"/>
      <c r="QJZ3179" s="605"/>
      <c r="QKA3179" s="605"/>
      <c r="QKB3179" s="605"/>
      <c r="QKC3179" s="605"/>
      <c r="QKD3179" s="605"/>
      <c r="QKE3179" s="605"/>
      <c r="QKF3179" s="605"/>
      <c r="QKG3179" s="605"/>
      <c r="QKH3179" s="605"/>
      <c r="QKI3179" s="605"/>
      <c r="QKJ3179" s="605"/>
      <c r="QKK3179" s="605"/>
      <c r="QKL3179" s="605"/>
      <c r="QKM3179" s="605"/>
      <c r="QKN3179" s="605"/>
      <c r="QKO3179" s="605"/>
      <c r="QKP3179" s="605"/>
      <c r="QKQ3179" s="605"/>
      <c r="QKR3179" s="605"/>
      <c r="QKS3179" s="605"/>
      <c r="QKT3179" s="605"/>
      <c r="QKU3179" s="605"/>
      <c r="QKV3179" s="605"/>
      <c r="QKW3179" s="605"/>
      <c r="QKX3179" s="605"/>
      <c r="QKY3179" s="605"/>
      <c r="QKZ3179" s="605"/>
      <c r="QLA3179" s="605"/>
      <c r="QLB3179" s="605"/>
      <c r="QLC3179" s="605"/>
      <c r="QLD3179" s="605"/>
      <c r="QLE3179" s="605"/>
      <c r="QLF3179" s="605"/>
      <c r="QLG3179" s="605"/>
      <c r="QLH3179" s="605"/>
      <c r="QLI3179" s="605"/>
      <c r="QLJ3179" s="605"/>
      <c r="QLK3179" s="605"/>
      <c r="QLL3179" s="605"/>
      <c r="QLM3179" s="605"/>
      <c r="QLN3179" s="605"/>
      <c r="QLO3179" s="605"/>
      <c r="QLP3179" s="605"/>
      <c r="QLQ3179" s="605"/>
      <c r="QLR3179" s="605"/>
      <c r="QLS3179" s="605"/>
      <c r="QLT3179" s="605"/>
      <c r="QLU3179" s="605"/>
      <c r="QLV3179" s="605"/>
      <c r="QLW3179" s="605"/>
      <c r="QLX3179" s="605"/>
      <c r="QLY3179" s="605"/>
      <c r="QLZ3179" s="605"/>
      <c r="QMA3179" s="605"/>
      <c r="QMB3179" s="605"/>
      <c r="QMC3179" s="605"/>
      <c r="QMD3179" s="605"/>
      <c r="QME3179" s="605"/>
      <c r="QMF3179" s="605"/>
      <c r="QMG3179" s="605"/>
      <c r="QMH3179" s="605"/>
      <c r="QMI3179" s="605"/>
      <c r="QMJ3179" s="605"/>
      <c r="QMK3179" s="605"/>
      <c r="QML3179" s="605"/>
      <c r="QMM3179" s="605"/>
      <c r="QMN3179" s="605"/>
      <c r="QMO3179" s="605"/>
      <c r="QMP3179" s="605"/>
      <c r="QMQ3179" s="605"/>
      <c r="QMR3179" s="605"/>
      <c r="QMS3179" s="605"/>
      <c r="QMT3179" s="605"/>
      <c r="QMU3179" s="605"/>
      <c r="QMV3179" s="605"/>
      <c r="QMW3179" s="605"/>
      <c r="QMX3179" s="605"/>
      <c r="QMY3179" s="605"/>
      <c r="QMZ3179" s="605"/>
      <c r="QNA3179" s="605"/>
      <c r="QNB3179" s="605"/>
      <c r="QNC3179" s="605"/>
      <c r="QND3179" s="605"/>
      <c r="QNE3179" s="605"/>
      <c r="QNF3179" s="605"/>
      <c r="QNG3179" s="605"/>
      <c r="QNH3179" s="605"/>
      <c r="QNI3179" s="605"/>
      <c r="QNJ3179" s="605"/>
      <c r="QNK3179" s="605"/>
      <c r="QNL3179" s="605"/>
      <c r="QNM3179" s="605"/>
      <c r="QNN3179" s="605"/>
      <c r="QNO3179" s="605"/>
      <c r="QNP3179" s="605"/>
      <c r="QNQ3179" s="605"/>
      <c r="QNR3179" s="605"/>
      <c r="QNS3179" s="605"/>
      <c r="QNT3179" s="605"/>
      <c r="QNU3179" s="605"/>
      <c r="QNV3179" s="605"/>
      <c r="QNW3179" s="605"/>
      <c r="QNX3179" s="605"/>
      <c r="QNY3179" s="605"/>
      <c r="QNZ3179" s="605"/>
      <c r="QOA3179" s="605"/>
      <c r="QOB3179" s="605"/>
      <c r="QOC3179" s="605"/>
      <c r="QOD3179" s="605"/>
      <c r="QOE3179" s="605"/>
      <c r="QOF3179" s="605"/>
      <c r="QOG3179" s="605"/>
      <c r="QOH3179" s="605"/>
      <c r="QOI3179" s="605"/>
      <c r="QOJ3179" s="605"/>
      <c r="QOK3179" s="605"/>
      <c r="QOL3179" s="605"/>
      <c r="QOM3179" s="605"/>
      <c r="QON3179" s="605"/>
      <c r="QOO3179" s="605"/>
      <c r="QOP3179" s="605"/>
      <c r="QOQ3179" s="605"/>
      <c r="QOR3179" s="605"/>
      <c r="QOS3179" s="605"/>
      <c r="QOT3179" s="605"/>
      <c r="QOU3179" s="605"/>
      <c r="QOV3179" s="605"/>
      <c r="QOW3179" s="605"/>
      <c r="QOX3179" s="605"/>
      <c r="QOY3179" s="605"/>
      <c r="QOZ3179" s="605"/>
      <c r="QPA3179" s="605"/>
      <c r="QPB3179" s="605"/>
      <c r="QPC3179" s="605"/>
      <c r="QPD3179" s="605"/>
      <c r="QPE3179" s="605"/>
      <c r="QPF3179" s="605"/>
      <c r="QPG3179" s="605"/>
      <c r="QPH3179" s="605"/>
      <c r="QPI3179" s="605"/>
      <c r="QPJ3179" s="605"/>
      <c r="QPK3179" s="605"/>
      <c r="QPL3179" s="605"/>
      <c r="QPM3179" s="605"/>
      <c r="QPN3179" s="605"/>
      <c r="QPO3179" s="605"/>
      <c r="QPP3179" s="605"/>
      <c r="QPQ3179" s="605"/>
      <c r="QPR3179" s="605"/>
      <c r="QPS3179" s="605"/>
      <c r="QPT3179" s="605"/>
      <c r="QPU3179" s="605"/>
      <c r="QPV3179" s="605"/>
      <c r="QPW3179" s="605"/>
      <c r="QPX3179" s="605"/>
      <c r="QPY3179" s="605"/>
      <c r="QPZ3179" s="605"/>
      <c r="QQA3179" s="605"/>
      <c r="QQB3179" s="605"/>
      <c r="QQC3179" s="605"/>
      <c r="QQD3179" s="605"/>
      <c r="QQE3179" s="605"/>
      <c r="QQF3179" s="605"/>
      <c r="QQG3179" s="605"/>
      <c r="QQH3179" s="605"/>
      <c r="QQI3179" s="605"/>
      <c r="QQJ3179" s="605"/>
      <c r="QQK3179" s="605"/>
      <c r="QQL3179" s="605"/>
      <c r="QQM3179" s="605"/>
      <c r="QQN3179" s="605"/>
      <c r="QQO3179" s="605"/>
      <c r="QQP3179" s="605"/>
      <c r="QQQ3179" s="605"/>
      <c r="QQR3179" s="605"/>
      <c r="QQS3179" s="605"/>
      <c r="QQT3179" s="605"/>
      <c r="QQU3179" s="605"/>
      <c r="QQV3179" s="605"/>
      <c r="QQW3179" s="605"/>
      <c r="QQX3179" s="605"/>
      <c r="QQY3179" s="605"/>
      <c r="QQZ3179" s="605"/>
      <c r="QRA3179" s="605"/>
      <c r="QRB3179" s="605"/>
      <c r="QRC3179" s="605"/>
      <c r="QRD3179" s="605"/>
      <c r="QRE3179" s="605"/>
      <c r="QRF3179" s="605"/>
      <c r="QRG3179" s="605"/>
      <c r="QRH3179" s="605"/>
      <c r="QRI3179" s="605"/>
      <c r="QRJ3179" s="605"/>
      <c r="QRK3179" s="605"/>
      <c r="QRL3179" s="605"/>
      <c r="QRM3179" s="605"/>
      <c r="QRN3179" s="605"/>
      <c r="QRO3179" s="605"/>
      <c r="QRP3179" s="605"/>
      <c r="QRQ3179" s="605"/>
      <c r="QRR3179" s="605"/>
      <c r="QRS3179" s="605"/>
      <c r="QRT3179" s="605"/>
      <c r="QRU3179" s="605"/>
      <c r="QRV3179" s="605"/>
      <c r="QRW3179" s="605"/>
      <c r="QRX3179" s="605"/>
      <c r="QRY3179" s="605"/>
      <c r="QRZ3179" s="605"/>
      <c r="QSA3179" s="605"/>
      <c r="QSB3179" s="605"/>
      <c r="QSC3179" s="605"/>
      <c r="QSD3179" s="605"/>
      <c r="QSE3179" s="605"/>
      <c r="QSF3179" s="605"/>
      <c r="QSG3179" s="605"/>
      <c r="QSH3179" s="605"/>
      <c r="QSI3179" s="605"/>
      <c r="QSJ3179" s="605"/>
      <c r="QSK3179" s="605"/>
      <c r="QSL3179" s="605"/>
      <c r="QSM3179" s="605"/>
      <c r="QSN3179" s="605"/>
      <c r="QSO3179" s="605"/>
      <c r="QSP3179" s="605"/>
      <c r="QSQ3179" s="605"/>
      <c r="QSR3179" s="605"/>
      <c r="QSS3179" s="605"/>
      <c r="QST3179" s="605"/>
      <c r="QSU3179" s="605"/>
      <c r="QSV3179" s="605"/>
      <c r="QSW3179" s="605"/>
      <c r="QSX3179" s="605"/>
      <c r="QSY3179" s="605"/>
      <c r="QSZ3179" s="605"/>
      <c r="QTA3179" s="605"/>
      <c r="QTB3179" s="605"/>
      <c r="QTC3179" s="605"/>
      <c r="QTD3179" s="605"/>
      <c r="QTE3179" s="605"/>
      <c r="QTF3179" s="605"/>
      <c r="QTG3179" s="605"/>
      <c r="QTH3179" s="605"/>
      <c r="QTI3179" s="605"/>
      <c r="QTJ3179" s="605"/>
      <c r="QTK3179" s="605"/>
      <c r="QTL3179" s="605"/>
      <c r="QTM3179" s="605"/>
      <c r="QTN3179" s="605"/>
      <c r="QTO3179" s="605"/>
      <c r="QTP3179" s="605"/>
      <c r="QTQ3179" s="605"/>
      <c r="QTR3179" s="605"/>
      <c r="QTS3179" s="605"/>
      <c r="QTT3179" s="605"/>
      <c r="QTU3179" s="605"/>
      <c r="QTV3179" s="605"/>
      <c r="QTW3179" s="605"/>
      <c r="QTX3179" s="605"/>
      <c r="QTY3179" s="605"/>
      <c r="QTZ3179" s="605"/>
      <c r="QUA3179" s="605"/>
      <c r="QUB3179" s="605"/>
      <c r="QUC3179" s="605"/>
      <c r="QUD3179" s="605"/>
      <c r="QUE3179" s="605"/>
      <c r="QUF3179" s="605"/>
      <c r="QUG3179" s="605"/>
      <c r="QUH3179" s="605"/>
      <c r="QUI3179" s="605"/>
      <c r="QUJ3179" s="605"/>
      <c r="QUK3179" s="605"/>
      <c r="QUL3179" s="605"/>
      <c r="QUM3179" s="605"/>
      <c r="QUN3179" s="605"/>
      <c r="QUO3179" s="605"/>
      <c r="QUP3179" s="605"/>
      <c r="QUQ3179" s="605"/>
      <c r="QUR3179" s="605"/>
      <c r="QUS3179" s="605"/>
      <c r="QUT3179" s="605"/>
      <c r="QUU3179" s="605"/>
      <c r="QUV3179" s="605"/>
      <c r="QUW3179" s="605"/>
      <c r="QUX3179" s="605"/>
      <c r="QUY3179" s="605"/>
      <c r="QUZ3179" s="605"/>
      <c r="QVA3179" s="605"/>
      <c r="QVB3179" s="605"/>
      <c r="QVC3179" s="605"/>
      <c r="QVD3179" s="605"/>
      <c r="QVE3179" s="605"/>
      <c r="QVF3179" s="605"/>
      <c r="QVG3179" s="605"/>
      <c r="QVH3179" s="605"/>
      <c r="QVI3179" s="605"/>
      <c r="QVJ3179" s="605"/>
      <c r="QVK3179" s="605"/>
      <c r="QVL3179" s="605"/>
      <c r="QVM3179" s="605"/>
      <c r="QVN3179" s="605"/>
      <c r="QVO3179" s="605"/>
      <c r="QVP3179" s="605"/>
      <c r="QVQ3179" s="605"/>
      <c r="QVR3179" s="605"/>
      <c r="QVS3179" s="605"/>
      <c r="QVT3179" s="605"/>
      <c r="QVU3179" s="605"/>
      <c r="QVV3179" s="605"/>
      <c r="QVW3179" s="605"/>
      <c r="QVX3179" s="605"/>
      <c r="QVY3179" s="605"/>
      <c r="QVZ3179" s="605"/>
      <c r="QWA3179" s="605"/>
      <c r="QWB3179" s="605"/>
      <c r="QWC3179" s="605"/>
      <c r="QWD3179" s="605"/>
      <c r="QWE3179" s="605"/>
      <c r="QWF3179" s="605"/>
      <c r="QWG3179" s="605"/>
      <c r="QWH3179" s="605"/>
      <c r="QWI3179" s="605"/>
      <c r="QWJ3179" s="605"/>
      <c r="QWK3179" s="605"/>
      <c r="QWL3179" s="605"/>
      <c r="QWM3179" s="605"/>
      <c r="QWN3179" s="605"/>
      <c r="QWO3179" s="605"/>
      <c r="QWP3179" s="605"/>
      <c r="QWQ3179" s="605"/>
      <c r="QWR3179" s="605"/>
      <c r="QWS3179" s="605"/>
      <c r="QWT3179" s="605"/>
      <c r="QWU3179" s="605"/>
      <c r="QWV3179" s="605"/>
      <c r="QWW3179" s="605"/>
      <c r="QWX3179" s="605"/>
      <c r="QWY3179" s="605"/>
      <c r="QWZ3179" s="605"/>
      <c r="QXA3179" s="605"/>
      <c r="QXB3179" s="605"/>
      <c r="QXC3179" s="605"/>
      <c r="QXD3179" s="605"/>
      <c r="QXE3179" s="605"/>
      <c r="QXF3179" s="605"/>
      <c r="QXG3179" s="605"/>
      <c r="QXH3179" s="605"/>
      <c r="QXI3179" s="605"/>
      <c r="QXJ3179" s="605"/>
      <c r="QXK3179" s="605"/>
      <c r="QXL3179" s="605"/>
      <c r="QXM3179" s="605"/>
      <c r="QXN3179" s="605"/>
      <c r="QXO3179" s="605"/>
      <c r="QXP3179" s="605"/>
      <c r="QXQ3179" s="605"/>
      <c r="QXR3179" s="605"/>
      <c r="QXS3179" s="605"/>
      <c r="QXT3179" s="605"/>
      <c r="QXU3179" s="605"/>
      <c r="QXV3179" s="605"/>
      <c r="QXW3179" s="605"/>
      <c r="QXX3179" s="605"/>
      <c r="QXY3179" s="605"/>
      <c r="QXZ3179" s="605"/>
      <c r="QYA3179" s="605"/>
      <c r="QYB3179" s="605"/>
      <c r="QYC3179" s="605"/>
      <c r="QYD3179" s="605"/>
      <c r="QYE3179" s="605"/>
      <c r="QYF3179" s="605"/>
      <c r="QYG3179" s="605"/>
      <c r="QYH3179" s="605"/>
      <c r="QYI3179" s="605"/>
      <c r="QYJ3179" s="605"/>
      <c r="QYK3179" s="605"/>
      <c r="QYL3179" s="605"/>
      <c r="QYM3179" s="605"/>
      <c r="QYN3179" s="605"/>
      <c r="QYO3179" s="605"/>
      <c r="QYP3179" s="605"/>
      <c r="QYQ3179" s="605"/>
      <c r="QYR3179" s="605"/>
      <c r="QYS3179" s="605"/>
      <c r="QYT3179" s="605"/>
      <c r="QYU3179" s="605"/>
      <c r="QYV3179" s="605"/>
      <c r="QYW3179" s="605"/>
      <c r="QYX3179" s="605"/>
      <c r="QYY3179" s="605"/>
      <c r="QYZ3179" s="605"/>
      <c r="QZA3179" s="605"/>
      <c r="QZB3179" s="605"/>
      <c r="QZC3179" s="605"/>
      <c r="QZD3179" s="605"/>
      <c r="QZE3179" s="605"/>
      <c r="QZF3179" s="605"/>
      <c r="QZG3179" s="605"/>
      <c r="QZH3179" s="605"/>
      <c r="QZI3179" s="605"/>
      <c r="QZJ3179" s="605"/>
      <c r="QZK3179" s="605"/>
      <c r="QZL3179" s="605"/>
      <c r="QZM3179" s="605"/>
      <c r="QZN3179" s="605"/>
      <c r="QZO3179" s="605"/>
      <c r="QZP3179" s="605"/>
      <c r="QZQ3179" s="605"/>
      <c r="QZR3179" s="605"/>
      <c r="QZS3179" s="605"/>
      <c r="QZT3179" s="605"/>
      <c r="QZU3179" s="605"/>
      <c r="QZV3179" s="605"/>
      <c r="QZW3179" s="605"/>
      <c r="QZX3179" s="605"/>
      <c r="QZY3179" s="605"/>
      <c r="QZZ3179" s="605"/>
      <c r="RAA3179" s="605"/>
      <c r="RAB3179" s="605"/>
      <c r="RAC3179" s="605"/>
      <c r="RAD3179" s="605"/>
      <c r="RAE3179" s="605"/>
      <c r="RAF3179" s="605"/>
      <c r="RAG3179" s="605"/>
      <c r="RAH3179" s="605"/>
      <c r="RAI3179" s="605"/>
      <c r="RAJ3179" s="605"/>
      <c r="RAK3179" s="605"/>
      <c r="RAL3179" s="605"/>
      <c r="RAM3179" s="605"/>
      <c r="RAN3179" s="605"/>
      <c r="RAO3179" s="605"/>
      <c r="RAP3179" s="605"/>
      <c r="RAQ3179" s="605"/>
      <c r="RAR3179" s="605"/>
      <c r="RAS3179" s="605"/>
      <c r="RAT3179" s="605"/>
      <c r="RAU3179" s="605"/>
      <c r="RAV3179" s="605"/>
      <c r="RAW3179" s="605"/>
      <c r="RAX3179" s="605"/>
      <c r="RAY3179" s="605"/>
      <c r="RAZ3179" s="605"/>
      <c r="RBA3179" s="605"/>
      <c r="RBB3179" s="605"/>
      <c r="RBC3179" s="605"/>
      <c r="RBD3179" s="605"/>
      <c r="RBE3179" s="605"/>
      <c r="RBF3179" s="605"/>
      <c r="RBG3179" s="605"/>
      <c r="RBH3179" s="605"/>
      <c r="RBI3179" s="605"/>
      <c r="RBJ3179" s="605"/>
      <c r="RBK3179" s="605"/>
      <c r="RBL3179" s="605"/>
      <c r="RBM3179" s="605"/>
      <c r="RBN3179" s="605"/>
      <c r="RBO3179" s="605"/>
      <c r="RBP3179" s="605"/>
      <c r="RBQ3179" s="605"/>
      <c r="RBR3179" s="605"/>
      <c r="RBS3179" s="605"/>
      <c r="RBT3179" s="605"/>
      <c r="RBU3179" s="605"/>
      <c r="RBV3179" s="605"/>
      <c r="RBW3179" s="605"/>
      <c r="RBX3179" s="605"/>
      <c r="RBY3179" s="605"/>
      <c r="RBZ3179" s="605"/>
      <c r="RCA3179" s="605"/>
      <c r="RCB3179" s="605"/>
      <c r="RCC3179" s="605"/>
      <c r="RCD3179" s="605"/>
      <c r="RCE3179" s="605"/>
      <c r="RCF3179" s="605"/>
      <c r="RCG3179" s="605"/>
      <c r="RCH3179" s="605"/>
      <c r="RCI3179" s="605"/>
      <c r="RCJ3179" s="605"/>
      <c r="RCK3179" s="605"/>
      <c r="RCL3179" s="605"/>
      <c r="RCM3179" s="605"/>
      <c r="RCN3179" s="605"/>
      <c r="RCO3179" s="605"/>
      <c r="RCP3179" s="605"/>
      <c r="RCQ3179" s="605"/>
      <c r="RCR3179" s="605"/>
      <c r="RCS3179" s="605"/>
      <c r="RCT3179" s="605"/>
      <c r="RCU3179" s="605"/>
      <c r="RCV3179" s="605"/>
      <c r="RCW3179" s="605"/>
      <c r="RCX3179" s="605"/>
      <c r="RCY3179" s="605"/>
      <c r="RCZ3179" s="605"/>
      <c r="RDA3179" s="605"/>
      <c r="RDB3179" s="605"/>
      <c r="RDC3179" s="605"/>
      <c r="RDD3179" s="605"/>
      <c r="RDE3179" s="605"/>
      <c r="RDF3179" s="605"/>
      <c r="RDG3179" s="605"/>
      <c r="RDH3179" s="605"/>
      <c r="RDI3179" s="605"/>
      <c r="RDJ3179" s="605"/>
      <c r="RDK3179" s="605"/>
      <c r="RDL3179" s="605"/>
      <c r="RDM3179" s="605"/>
      <c r="RDN3179" s="605"/>
      <c r="RDO3179" s="605"/>
      <c r="RDP3179" s="605"/>
      <c r="RDQ3179" s="605"/>
      <c r="RDR3179" s="605"/>
      <c r="RDS3179" s="605"/>
      <c r="RDT3179" s="605"/>
      <c r="RDU3179" s="605"/>
      <c r="RDV3179" s="605"/>
      <c r="RDW3179" s="605"/>
      <c r="RDX3179" s="605"/>
      <c r="RDY3179" s="605"/>
      <c r="RDZ3179" s="605"/>
      <c r="REA3179" s="605"/>
      <c r="REB3179" s="605"/>
      <c r="REC3179" s="605"/>
      <c r="RED3179" s="605"/>
      <c r="REE3179" s="605"/>
      <c r="REF3179" s="605"/>
      <c r="REG3179" s="605"/>
      <c r="REH3179" s="605"/>
      <c r="REI3179" s="605"/>
      <c r="REJ3179" s="605"/>
      <c r="REK3179" s="605"/>
      <c r="REL3179" s="605"/>
      <c r="REM3179" s="605"/>
      <c r="REN3179" s="605"/>
      <c r="REO3179" s="605"/>
      <c r="REP3179" s="605"/>
      <c r="REQ3179" s="605"/>
      <c r="RER3179" s="605"/>
      <c r="RES3179" s="605"/>
      <c r="RET3179" s="605"/>
      <c r="REU3179" s="605"/>
      <c r="REV3179" s="605"/>
      <c r="REW3179" s="605"/>
      <c r="REX3179" s="605"/>
      <c r="REY3179" s="605"/>
      <c r="REZ3179" s="605"/>
      <c r="RFA3179" s="605"/>
      <c r="RFB3179" s="605"/>
      <c r="RFC3179" s="605"/>
      <c r="RFD3179" s="605"/>
      <c r="RFE3179" s="605"/>
      <c r="RFF3179" s="605"/>
      <c r="RFG3179" s="605"/>
      <c r="RFH3179" s="605"/>
      <c r="RFI3179" s="605"/>
      <c r="RFJ3179" s="605"/>
      <c r="RFK3179" s="605"/>
      <c r="RFL3179" s="605"/>
      <c r="RFM3179" s="605"/>
      <c r="RFN3179" s="605"/>
      <c r="RFO3179" s="605"/>
      <c r="RFP3179" s="605"/>
      <c r="RFQ3179" s="605"/>
      <c r="RFR3179" s="605"/>
      <c r="RFS3179" s="605"/>
      <c r="RFT3179" s="605"/>
      <c r="RFU3179" s="605"/>
      <c r="RFV3179" s="605"/>
      <c r="RFW3179" s="605"/>
      <c r="RFX3179" s="605"/>
      <c r="RFY3179" s="605"/>
      <c r="RFZ3179" s="605"/>
      <c r="RGA3179" s="605"/>
      <c r="RGB3179" s="605"/>
      <c r="RGC3179" s="605"/>
      <c r="RGD3179" s="605"/>
      <c r="RGE3179" s="605"/>
      <c r="RGF3179" s="605"/>
      <c r="RGG3179" s="605"/>
      <c r="RGH3179" s="605"/>
      <c r="RGI3179" s="605"/>
      <c r="RGJ3179" s="605"/>
      <c r="RGK3179" s="605"/>
      <c r="RGL3179" s="605"/>
      <c r="RGM3179" s="605"/>
      <c r="RGN3179" s="605"/>
      <c r="RGO3179" s="605"/>
      <c r="RGP3179" s="605"/>
      <c r="RGQ3179" s="605"/>
      <c r="RGR3179" s="605"/>
      <c r="RGS3179" s="605"/>
      <c r="RGT3179" s="605"/>
      <c r="RGU3179" s="605"/>
      <c r="RGV3179" s="605"/>
      <c r="RGW3179" s="605"/>
      <c r="RGX3179" s="605"/>
      <c r="RGY3179" s="605"/>
      <c r="RGZ3179" s="605"/>
      <c r="RHA3179" s="605"/>
      <c r="RHB3179" s="605"/>
      <c r="RHC3179" s="605"/>
      <c r="RHD3179" s="605"/>
      <c r="RHE3179" s="605"/>
      <c r="RHF3179" s="605"/>
      <c r="RHG3179" s="605"/>
      <c r="RHH3179" s="605"/>
      <c r="RHI3179" s="605"/>
      <c r="RHJ3179" s="605"/>
      <c r="RHK3179" s="605"/>
      <c r="RHL3179" s="605"/>
      <c r="RHM3179" s="605"/>
      <c r="RHN3179" s="605"/>
      <c r="RHO3179" s="605"/>
      <c r="RHP3179" s="605"/>
      <c r="RHQ3179" s="605"/>
      <c r="RHR3179" s="605"/>
      <c r="RHS3179" s="605"/>
      <c r="RHT3179" s="605"/>
      <c r="RHU3179" s="605"/>
      <c r="RHV3179" s="605"/>
      <c r="RHW3179" s="605"/>
      <c r="RHX3179" s="605"/>
      <c r="RHY3179" s="605"/>
      <c r="RHZ3179" s="605"/>
      <c r="RIA3179" s="605"/>
      <c r="RIB3179" s="605"/>
      <c r="RIC3179" s="605"/>
      <c r="RID3179" s="605"/>
      <c r="RIE3179" s="605"/>
      <c r="RIF3179" s="605"/>
      <c r="RIG3179" s="605"/>
      <c r="RIH3179" s="605"/>
      <c r="RII3179" s="605"/>
      <c r="RIJ3179" s="605"/>
      <c r="RIK3179" s="605"/>
      <c r="RIL3179" s="605"/>
      <c r="RIM3179" s="605"/>
      <c r="RIN3179" s="605"/>
      <c r="RIO3179" s="605"/>
      <c r="RIP3179" s="605"/>
      <c r="RIQ3179" s="605"/>
      <c r="RIR3179" s="605"/>
      <c r="RIS3179" s="605"/>
      <c r="RIT3179" s="605"/>
      <c r="RIU3179" s="605"/>
      <c r="RIV3179" s="605"/>
      <c r="RIW3179" s="605"/>
      <c r="RIX3179" s="605"/>
      <c r="RIY3179" s="605"/>
      <c r="RIZ3179" s="605"/>
      <c r="RJA3179" s="605"/>
      <c r="RJB3179" s="605"/>
      <c r="RJC3179" s="605"/>
      <c r="RJD3179" s="605"/>
      <c r="RJE3179" s="605"/>
      <c r="RJF3179" s="605"/>
      <c r="RJG3179" s="605"/>
      <c r="RJH3179" s="605"/>
      <c r="RJI3179" s="605"/>
      <c r="RJJ3179" s="605"/>
      <c r="RJK3179" s="605"/>
      <c r="RJL3179" s="605"/>
      <c r="RJM3179" s="605"/>
      <c r="RJN3179" s="605"/>
      <c r="RJO3179" s="605"/>
      <c r="RJP3179" s="605"/>
      <c r="RJQ3179" s="605"/>
      <c r="RJR3179" s="605"/>
      <c r="RJS3179" s="605"/>
      <c r="RJT3179" s="605"/>
      <c r="RJU3179" s="605"/>
      <c r="RJV3179" s="605"/>
      <c r="RJW3179" s="605"/>
      <c r="RJX3179" s="605"/>
      <c r="RJY3179" s="605"/>
      <c r="RJZ3179" s="605"/>
      <c r="RKA3179" s="605"/>
      <c r="RKB3179" s="605"/>
      <c r="RKC3179" s="605"/>
      <c r="RKD3179" s="605"/>
      <c r="RKE3179" s="605"/>
      <c r="RKF3179" s="605"/>
      <c r="RKG3179" s="605"/>
      <c r="RKH3179" s="605"/>
      <c r="RKI3179" s="605"/>
      <c r="RKJ3179" s="605"/>
      <c r="RKK3179" s="605"/>
      <c r="RKL3179" s="605"/>
      <c r="RKM3179" s="605"/>
      <c r="RKN3179" s="605"/>
      <c r="RKO3179" s="605"/>
      <c r="RKP3179" s="605"/>
      <c r="RKQ3179" s="605"/>
      <c r="RKR3179" s="605"/>
      <c r="RKS3179" s="605"/>
      <c r="RKT3179" s="605"/>
      <c r="RKU3179" s="605"/>
      <c r="RKV3179" s="605"/>
      <c r="RKW3179" s="605"/>
      <c r="RKX3179" s="605"/>
      <c r="RKY3179" s="605"/>
      <c r="RKZ3179" s="605"/>
      <c r="RLA3179" s="605"/>
      <c r="RLB3179" s="605"/>
      <c r="RLC3179" s="605"/>
      <c r="RLD3179" s="605"/>
      <c r="RLE3179" s="605"/>
      <c r="RLF3179" s="605"/>
      <c r="RLG3179" s="605"/>
      <c r="RLH3179" s="605"/>
      <c r="RLI3179" s="605"/>
      <c r="RLJ3179" s="605"/>
      <c r="RLK3179" s="605"/>
      <c r="RLL3179" s="605"/>
      <c r="RLM3179" s="605"/>
      <c r="RLN3179" s="605"/>
      <c r="RLO3179" s="605"/>
      <c r="RLP3179" s="605"/>
      <c r="RLQ3179" s="605"/>
      <c r="RLR3179" s="605"/>
      <c r="RLS3179" s="605"/>
      <c r="RLT3179" s="605"/>
      <c r="RLU3179" s="605"/>
      <c r="RLV3179" s="605"/>
      <c r="RLW3179" s="605"/>
      <c r="RLX3179" s="605"/>
      <c r="RLY3179" s="605"/>
      <c r="RLZ3179" s="605"/>
      <c r="RMA3179" s="605"/>
      <c r="RMB3179" s="605"/>
      <c r="RMC3179" s="605"/>
      <c r="RMD3179" s="605"/>
      <c r="RME3179" s="605"/>
      <c r="RMF3179" s="605"/>
      <c r="RMG3179" s="605"/>
      <c r="RMH3179" s="605"/>
      <c r="RMI3179" s="605"/>
      <c r="RMJ3179" s="605"/>
      <c r="RMK3179" s="605"/>
      <c r="RML3179" s="605"/>
      <c r="RMM3179" s="605"/>
      <c r="RMN3179" s="605"/>
      <c r="RMO3179" s="605"/>
      <c r="RMP3179" s="605"/>
      <c r="RMQ3179" s="605"/>
      <c r="RMR3179" s="605"/>
      <c r="RMS3179" s="605"/>
      <c r="RMT3179" s="605"/>
      <c r="RMU3179" s="605"/>
      <c r="RMV3179" s="605"/>
      <c r="RMW3179" s="605"/>
      <c r="RMX3179" s="605"/>
      <c r="RMY3179" s="605"/>
      <c r="RMZ3179" s="605"/>
      <c r="RNA3179" s="605"/>
      <c r="RNB3179" s="605"/>
      <c r="RNC3179" s="605"/>
      <c r="RND3179" s="605"/>
      <c r="RNE3179" s="605"/>
      <c r="RNF3179" s="605"/>
      <c r="RNG3179" s="605"/>
      <c r="RNH3179" s="605"/>
      <c r="RNI3179" s="605"/>
      <c r="RNJ3179" s="605"/>
      <c r="RNK3179" s="605"/>
      <c r="RNL3179" s="605"/>
      <c r="RNM3179" s="605"/>
      <c r="RNN3179" s="605"/>
      <c r="RNO3179" s="605"/>
      <c r="RNP3179" s="605"/>
      <c r="RNQ3179" s="605"/>
      <c r="RNR3179" s="605"/>
      <c r="RNS3179" s="605"/>
      <c r="RNT3179" s="605"/>
      <c r="RNU3179" s="605"/>
      <c r="RNV3179" s="605"/>
      <c r="RNW3179" s="605"/>
      <c r="RNX3179" s="605"/>
      <c r="RNY3179" s="605"/>
      <c r="RNZ3179" s="605"/>
      <c r="ROA3179" s="605"/>
      <c r="ROB3179" s="605"/>
      <c r="ROC3179" s="605"/>
      <c r="ROD3179" s="605"/>
      <c r="ROE3179" s="605"/>
      <c r="ROF3179" s="605"/>
      <c r="ROG3179" s="605"/>
      <c r="ROH3179" s="605"/>
      <c r="ROI3179" s="605"/>
      <c r="ROJ3179" s="605"/>
      <c r="ROK3179" s="605"/>
      <c r="ROL3179" s="605"/>
      <c r="ROM3179" s="605"/>
      <c r="RON3179" s="605"/>
      <c r="ROO3179" s="605"/>
      <c r="ROP3179" s="605"/>
      <c r="ROQ3179" s="605"/>
      <c r="ROR3179" s="605"/>
      <c r="ROS3179" s="605"/>
      <c r="ROT3179" s="605"/>
      <c r="ROU3179" s="605"/>
      <c r="ROV3179" s="605"/>
      <c r="ROW3179" s="605"/>
      <c r="ROX3179" s="605"/>
      <c r="ROY3179" s="605"/>
      <c r="ROZ3179" s="605"/>
      <c r="RPA3179" s="605"/>
      <c r="RPB3179" s="605"/>
      <c r="RPC3179" s="605"/>
      <c r="RPD3179" s="605"/>
      <c r="RPE3179" s="605"/>
      <c r="RPF3179" s="605"/>
      <c r="RPG3179" s="605"/>
      <c r="RPH3179" s="605"/>
      <c r="RPI3179" s="605"/>
      <c r="RPJ3179" s="605"/>
      <c r="RPK3179" s="605"/>
      <c r="RPL3179" s="605"/>
      <c r="RPM3179" s="605"/>
      <c r="RPN3179" s="605"/>
      <c r="RPO3179" s="605"/>
      <c r="RPP3179" s="605"/>
      <c r="RPQ3179" s="605"/>
      <c r="RPR3179" s="605"/>
      <c r="RPS3179" s="605"/>
      <c r="RPT3179" s="605"/>
      <c r="RPU3179" s="605"/>
      <c r="RPV3179" s="605"/>
      <c r="RPW3179" s="605"/>
      <c r="RPX3179" s="605"/>
      <c r="RPY3179" s="605"/>
      <c r="RPZ3179" s="605"/>
      <c r="RQA3179" s="605"/>
      <c r="RQB3179" s="605"/>
      <c r="RQC3179" s="605"/>
      <c r="RQD3179" s="605"/>
      <c r="RQE3179" s="605"/>
      <c r="RQF3179" s="605"/>
      <c r="RQG3179" s="605"/>
      <c r="RQH3179" s="605"/>
      <c r="RQI3179" s="605"/>
      <c r="RQJ3179" s="605"/>
      <c r="RQK3179" s="605"/>
      <c r="RQL3179" s="605"/>
      <c r="RQM3179" s="605"/>
      <c r="RQN3179" s="605"/>
      <c r="RQO3179" s="605"/>
      <c r="RQP3179" s="605"/>
      <c r="RQQ3179" s="605"/>
      <c r="RQR3179" s="605"/>
      <c r="RQS3179" s="605"/>
      <c r="RQT3179" s="605"/>
      <c r="RQU3179" s="605"/>
      <c r="RQV3179" s="605"/>
      <c r="RQW3179" s="605"/>
      <c r="RQX3179" s="605"/>
      <c r="RQY3179" s="605"/>
      <c r="RQZ3179" s="605"/>
      <c r="RRA3179" s="605"/>
      <c r="RRB3179" s="605"/>
      <c r="RRC3179" s="605"/>
      <c r="RRD3179" s="605"/>
      <c r="RRE3179" s="605"/>
      <c r="RRF3179" s="605"/>
      <c r="RRG3179" s="605"/>
      <c r="RRH3179" s="605"/>
      <c r="RRI3179" s="605"/>
      <c r="RRJ3179" s="605"/>
      <c r="RRK3179" s="605"/>
      <c r="RRL3179" s="605"/>
      <c r="RRM3179" s="605"/>
      <c r="RRN3179" s="605"/>
      <c r="RRO3179" s="605"/>
      <c r="RRP3179" s="605"/>
      <c r="RRQ3179" s="605"/>
      <c r="RRR3179" s="605"/>
      <c r="RRS3179" s="605"/>
      <c r="RRT3179" s="605"/>
      <c r="RRU3179" s="605"/>
      <c r="RRV3179" s="605"/>
      <c r="RRW3179" s="605"/>
      <c r="RRX3179" s="605"/>
      <c r="RRY3179" s="605"/>
      <c r="RRZ3179" s="605"/>
      <c r="RSA3179" s="605"/>
      <c r="RSB3179" s="605"/>
      <c r="RSC3179" s="605"/>
      <c r="RSD3179" s="605"/>
      <c r="RSE3179" s="605"/>
      <c r="RSF3179" s="605"/>
      <c r="RSG3179" s="605"/>
      <c r="RSH3179" s="605"/>
      <c r="RSI3179" s="605"/>
      <c r="RSJ3179" s="605"/>
      <c r="RSK3179" s="605"/>
      <c r="RSL3179" s="605"/>
      <c r="RSM3179" s="605"/>
      <c r="RSN3179" s="605"/>
      <c r="RSO3179" s="605"/>
      <c r="RSP3179" s="605"/>
      <c r="RSQ3179" s="605"/>
      <c r="RSR3179" s="605"/>
      <c r="RSS3179" s="605"/>
      <c r="RST3179" s="605"/>
      <c r="RSU3179" s="605"/>
      <c r="RSV3179" s="605"/>
      <c r="RSW3179" s="605"/>
      <c r="RSX3179" s="605"/>
      <c r="RSY3179" s="605"/>
      <c r="RSZ3179" s="605"/>
      <c r="RTA3179" s="605"/>
      <c r="RTB3179" s="605"/>
      <c r="RTC3179" s="605"/>
      <c r="RTD3179" s="605"/>
      <c r="RTE3179" s="605"/>
      <c r="RTF3179" s="605"/>
      <c r="RTG3179" s="605"/>
      <c r="RTH3179" s="605"/>
      <c r="RTI3179" s="605"/>
      <c r="RTJ3179" s="605"/>
      <c r="RTK3179" s="605"/>
      <c r="RTL3179" s="605"/>
      <c r="RTM3179" s="605"/>
      <c r="RTN3179" s="605"/>
      <c r="RTO3179" s="605"/>
      <c r="RTP3179" s="605"/>
      <c r="RTQ3179" s="605"/>
      <c r="RTR3179" s="605"/>
      <c r="RTS3179" s="605"/>
      <c r="RTT3179" s="605"/>
      <c r="RTU3179" s="605"/>
      <c r="RTV3179" s="605"/>
      <c r="RTW3179" s="605"/>
      <c r="RTX3179" s="605"/>
      <c r="RTY3179" s="605"/>
      <c r="RTZ3179" s="605"/>
      <c r="RUA3179" s="605"/>
      <c r="RUB3179" s="605"/>
      <c r="RUC3179" s="605"/>
      <c r="RUD3179" s="605"/>
      <c r="RUE3179" s="605"/>
      <c r="RUF3179" s="605"/>
      <c r="RUG3179" s="605"/>
      <c r="RUH3179" s="605"/>
      <c r="RUI3179" s="605"/>
      <c r="RUJ3179" s="605"/>
      <c r="RUK3179" s="605"/>
      <c r="RUL3179" s="605"/>
      <c r="RUM3179" s="605"/>
      <c r="RUN3179" s="605"/>
      <c r="RUO3179" s="605"/>
      <c r="RUP3179" s="605"/>
      <c r="RUQ3179" s="605"/>
      <c r="RUR3179" s="605"/>
      <c r="RUS3179" s="605"/>
      <c r="RUT3179" s="605"/>
      <c r="RUU3179" s="605"/>
      <c r="RUV3179" s="605"/>
      <c r="RUW3179" s="605"/>
      <c r="RUX3179" s="605"/>
      <c r="RUY3179" s="605"/>
      <c r="RUZ3179" s="605"/>
      <c r="RVA3179" s="605"/>
      <c r="RVB3179" s="605"/>
      <c r="RVC3179" s="605"/>
      <c r="RVD3179" s="605"/>
      <c r="RVE3179" s="605"/>
      <c r="RVF3179" s="605"/>
      <c r="RVG3179" s="605"/>
      <c r="RVH3179" s="605"/>
      <c r="RVI3179" s="605"/>
      <c r="RVJ3179" s="605"/>
      <c r="RVK3179" s="605"/>
      <c r="RVL3179" s="605"/>
      <c r="RVM3179" s="605"/>
      <c r="RVN3179" s="605"/>
      <c r="RVO3179" s="605"/>
      <c r="RVP3179" s="605"/>
      <c r="RVQ3179" s="605"/>
      <c r="RVR3179" s="605"/>
      <c r="RVS3179" s="605"/>
      <c r="RVT3179" s="605"/>
      <c r="RVU3179" s="605"/>
      <c r="RVV3179" s="605"/>
      <c r="RVW3179" s="605"/>
      <c r="RVX3179" s="605"/>
      <c r="RVY3179" s="605"/>
      <c r="RVZ3179" s="605"/>
      <c r="RWA3179" s="605"/>
      <c r="RWB3179" s="605"/>
      <c r="RWC3179" s="605"/>
      <c r="RWD3179" s="605"/>
      <c r="RWE3179" s="605"/>
      <c r="RWF3179" s="605"/>
      <c r="RWG3179" s="605"/>
      <c r="RWH3179" s="605"/>
      <c r="RWI3179" s="605"/>
      <c r="RWJ3179" s="605"/>
      <c r="RWK3179" s="605"/>
      <c r="RWL3179" s="605"/>
      <c r="RWM3179" s="605"/>
      <c r="RWN3179" s="605"/>
      <c r="RWO3179" s="605"/>
      <c r="RWP3179" s="605"/>
      <c r="RWQ3179" s="605"/>
      <c r="RWR3179" s="605"/>
      <c r="RWS3179" s="605"/>
      <c r="RWT3179" s="605"/>
      <c r="RWU3179" s="605"/>
      <c r="RWV3179" s="605"/>
      <c r="RWW3179" s="605"/>
      <c r="RWX3179" s="605"/>
      <c r="RWY3179" s="605"/>
      <c r="RWZ3179" s="605"/>
      <c r="RXA3179" s="605"/>
      <c r="RXB3179" s="605"/>
      <c r="RXC3179" s="605"/>
      <c r="RXD3179" s="605"/>
      <c r="RXE3179" s="605"/>
      <c r="RXF3179" s="605"/>
      <c r="RXG3179" s="605"/>
      <c r="RXH3179" s="605"/>
      <c r="RXI3179" s="605"/>
      <c r="RXJ3179" s="605"/>
      <c r="RXK3179" s="605"/>
      <c r="RXL3179" s="605"/>
      <c r="RXM3179" s="605"/>
      <c r="RXN3179" s="605"/>
      <c r="RXO3179" s="605"/>
      <c r="RXP3179" s="605"/>
      <c r="RXQ3179" s="605"/>
      <c r="RXR3179" s="605"/>
      <c r="RXS3179" s="605"/>
      <c r="RXT3179" s="605"/>
      <c r="RXU3179" s="605"/>
      <c r="RXV3179" s="605"/>
      <c r="RXW3179" s="605"/>
      <c r="RXX3179" s="605"/>
      <c r="RXY3179" s="605"/>
      <c r="RXZ3179" s="605"/>
      <c r="RYA3179" s="605"/>
      <c r="RYB3179" s="605"/>
      <c r="RYC3179" s="605"/>
      <c r="RYD3179" s="605"/>
      <c r="RYE3179" s="605"/>
      <c r="RYF3179" s="605"/>
      <c r="RYG3179" s="605"/>
      <c r="RYH3179" s="605"/>
      <c r="RYI3179" s="605"/>
      <c r="RYJ3179" s="605"/>
      <c r="RYK3179" s="605"/>
      <c r="RYL3179" s="605"/>
      <c r="RYM3179" s="605"/>
      <c r="RYN3179" s="605"/>
      <c r="RYO3179" s="605"/>
      <c r="RYP3179" s="605"/>
      <c r="RYQ3179" s="605"/>
      <c r="RYR3179" s="605"/>
      <c r="RYS3179" s="605"/>
      <c r="RYT3179" s="605"/>
      <c r="RYU3179" s="605"/>
      <c r="RYV3179" s="605"/>
      <c r="RYW3179" s="605"/>
      <c r="RYX3179" s="605"/>
      <c r="RYY3179" s="605"/>
      <c r="RYZ3179" s="605"/>
      <c r="RZA3179" s="605"/>
      <c r="RZB3179" s="605"/>
      <c r="RZC3179" s="605"/>
      <c r="RZD3179" s="605"/>
      <c r="RZE3179" s="605"/>
      <c r="RZF3179" s="605"/>
      <c r="RZG3179" s="605"/>
      <c r="RZH3179" s="605"/>
      <c r="RZI3179" s="605"/>
      <c r="RZJ3179" s="605"/>
      <c r="RZK3179" s="605"/>
      <c r="RZL3179" s="605"/>
      <c r="RZM3179" s="605"/>
      <c r="RZN3179" s="605"/>
      <c r="RZO3179" s="605"/>
      <c r="RZP3179" s="605"/>
      <c r="RZQ3179" s="605"/>
      <c r="RZR3179" s="605"/>
      <c r="RZS3179" s="605"/>
      <c r="RZT3179" s="605"/>
      <c r="RZU3179" s="605"/>
      <c r="RZV3179" s="605"/>
      <c r="RZW3179" s="605"/>
      <c r="RZX3179" s="605"/>
      <c r="RZY3179" s="605"/>
      <c r="RZZ3179" s="605"/>
      <c r="SAA3179" s="605"/>
      <c r="SAB3179" s="605"/>
      <c r="SAC3179" s="605"/>
      <c r="SAD3179" s="605"/>
      <c r="SAE3179" s="605"/>
      <c r="SAF3179" s="605"/>
      <c r="SAG3179" s="605"/>
      <c r="SAH3179" s="605"/>
      <c r="SAI3179" s="605"/>
      <c r="SAJ3179" s="605"/>
      <c r="SAK3179" s="605"/>
      <c r="SAL3179" s="605"/>
      <c r="SAM3179" s="605"/>
      <c r="SAN3179" s="605"/>
      <c r="SAO3179" s="605"/>
      <c r="SAP3179" s="605"/>
      <c r="SAQ3179" s="605"/>
      <c r="SAR3179" s="605"/>
      <c r="SAS3179" s="605"/>
      <c r="SAT3179" s="605"/>
      <c r="SAU3179" s="605"/>
      <c r="SAV3179" s="605"/>
      <c r="SAW3179" s="605"/>
      <c r="SAX3179" s="605"/>
      <c r="SAY3179" s="605"/>
      <c r="SAZ3179" s="605"/>
      <c r="SBA3179" s="605"/>
      <c r="SBB3179" s="605"/>
      <c r="SBC3179" s="605"/>
      <c r="SBD3179" s="605"/>
      <c r="SBE3179" s="605"/>
      <c r="SBF3179" s="605"/>
      <c r="SBG3179" s="605"/>
      <c r="SBH3179" s="605"/>
      <c r="SBI3179" s="605"/>
      <c r="SBJ3179" s="605"/>
      <c r="SBK3179" s="605"/>
      <c r="SBL3179" s="605"/>
      <c r="SBM3179" s="605"/>
      <c r="SBN3179" s="605"/>
      <c r="SBO3179" s="605"/>
      <c r="SBP3179" s="605"/>
      <c r="SBQ3179" s="605"/>
      <c r="SBR3179" s="605"/>
      <c r="SBS3179" s="605"/>
      <c r="SBT3179" s="605"/>
      <c r="SBU3179" s="605"/>
      <c r="SBV3179" s="605"/>
      <c r="SBW3179" s="605"/>
      <c r="SBX3179" s="605"/>
      <c r="SBY3179" s="605"/>
      <c r="SBZ3179" s="605"/>
      <c r="SCA3179" s="605"/>
      <c r="SCB3179" s="605"/>
      <c r="SCC3179" s="605"/>
      <c r="SCD3179" s="605"/>
      <c r="SCE3179" s="605"/>
      <c r="SCF3179" s="605"/>
      <c r="SCG3179" s="605"/>
      <c r="SCH3179" s="605"/>
      <c r="SCI3179" s="605"/>
      <c r="SCJ3179" s="605"/>
      <c r="SCK3179" s="605"/>
      <c r="SCL3179" s="605"/>
      <c r="SCM3179" s="605"/>
      <c r="SCN3179" s="605"/>
      <c r="SCO3179" s="605"/>
      <c r="SCP3179" s="605"/>
      <c r="SCQ3179" s="605"/>
      <c r="SCR3179" s="605"/>
      <c r="SCS3179" s="605"/>
      <c r="SCT3179" s="605"/>
      <c r="SCU3179" s="605"/>
      <c r="SCV3179" s="605"/>
      <c r="SCW3179" s="605"/>
      <c r="SCX3179" s="605"/>
      <c r="SCY3179" s="605"/>
      <c r="SCZ3179" s="605"/>
      <c r="SDA3179" s="605"/>
      <c r="SDB3179" s="605"/>
      <c r="SDC3179" s="605"/>
      <c r="SDD3179" s="605"/>
      <c r="SDE3179" s="605"/>
      <c r="SDF3179" s="605"/>
      <c r="SDG3179" s="605"/>
      <c r="SDH3179" s="605"/>
      <c r="SDI3179" s="605"/>
      <c r="SDJ3179" s="605"/>
      <c r="SDK3179" s="605"/>
      <c r="SDL3179" s="605"/>
      <c r="SDM3179" s="605"/>
      <c r="SDN3179" s="605"/>
      <c r="SDO3179" s="605"/>
      <c r="SDP3179" s="605"/>
      <c r="SDQ3179" s="605"/>
      <c r="SDR3179" s="605"/>
      <c r="SDS3179" s="605"/>
      <c r="SDT3179" s="605"/>
      <c r="SDU3179" s="605"/>
      <c r="SDV3179" s="605"/>
      <c r="SDW3179" s="605"/>
      <c r="SDX3179" s="605"/>
      <c r="SDY3179" s="605"/>
      <c r="SDZ3179" s="605"/>
      <c r="SEA3179" s="605"/>
      <c r="SEB3179" s="605"/>
      <c r="SEC3179" s="605"/>
      <c r="SED3179" s="605"/>
      <c r="SEE3179" s="605"/>
      <c r="SEF3179" s="605"/>
      <c r="SEG3179" s="605"/>
      <c r="SEH3179" s="605"/>
      <c r="SEI3179" s="605"/>
      <c r="SEJ3179" s="605"/>
      <c r="SEK3179" s="605"/>
      <c r="SEL3179" s="605"/>
      <c r="SEM3179" s="605"/>
      <c r="SEN3179" s="605"/>
      <c r="SEO3179" s="605"/>
      <c r="SEP3179" s="605"/>
      <c r="SEQ3179" s="605"/>
      <c r="SER3179" s="605"/>
      <c r="SES3179" s="605"/>
      <c r="SET3179" s="605"/>
      <c r="SEU3179" s="605"/>
      <c r="SEV3179" s="605"/>
      <c r="SEW3179" s="605"/>
      <c r="SEX3179" s="605"/>
      <c r="SEY3179" s="605"/>
      <c r="SEZ3179" s="605"/>
      <c r="SFA3179" s="605"/>
      <c r="SFB3179" s="605"/>
      <c r="SFC3179" s="605"/>
      <c r="SFD3179" s="605"/>
      <c r="SFE3179" s="605"/>
      <c r="SFF3179" s="605"/>
      <c r="SFG3179" s="605"/>
      <c r="SFH3179" s="605"/>
      <c r="SFI3179" s="605"/>
      <c r="SFJ3179" s="605"/>
      <c r="SFK3179" s="605"/>
      <c r="SFL3179" s="605"/>
      <c r="SFM3179" s="605"/>
      <c r="SFN3179" s="605"/>
      <c r="SFO3179" s="605"/>
      <c r="SFP3179" s="605"/>
      <c r="SFQ3179" s="605"/>
      <c r="SFR3179" s="605"/>
      <c r="SFS3179" s="605"/>
      <c r="SFT3179" s="605"/>
      <c r="SFU3179" s="605"/>
      <c r="SFV3179" s="605"/>
      <c r="SFW3179" s="605"/>
      <c r="SFX3179" s="605"/>
      <c r="SFY3179" s="605"/>
      <c r="SFZ3179" s="605"/>
      <c r="SGA3179" s="605"/>
      <c r="SGB3179" s="605"/>
      <c r="SGC3179" s="605"/>
      <c r="SGD3179" s="605"/>
      <c r="SGE3179" s="605"/>
      <c r="SGF3179" s="605"/>
      <c r="SGG3179" s="605"/>
      <c r="SGH3179" s="605"/>
      <c r="SGI3179" s="605"/>
      <c r="SGJ3179" s="605"/>
      <c r="SGK3179" s="605"/>
      <c r="SGL3179" s="605"/>
      <c r="SGM3179" s="605"/>
      <c r="SGN3179" s="605"/>
      <c r="SGO3179" s="605"/>
      <c r="SGP3179" s="605"/>
      <c r="SGQ3179" s="605"/>
      <c r="SGR3179" s="605"/>
      <c r="SGS3179" s="605"/>
      <c r="SGT3179" s="605"/>
      <c r="SGU3179" s="605"/>
      <c r="SGV3179" s="605"/>
      <c r="SGW3179" s="605"/>
      <c r="SGX3179" s="605"/>
      <c r="SGY3179" s="605"/>
      <c r="SGZ3179" s="605"/>
      <c r="SHA3179" s="605"/>
      <c r="SHB3179" s="605"/>
      <c r="SHC3179" s="605"/>
      <c r="SHD3179" s="605"/>
      <c r="SHE3179" s="605"/>
      <c r="SHF3179" s="605"/>
      <c r="SHG3179" s="605"/>
      <c r="SHH3179" s="605"/>
      <c r="SHI3179" s="605"/>
      <c r="SHJ3179" s="605"/>
      <c r="SHK3179" s="605"/>
      <c r="SHL3179" s="605"/>
      <c r="SHM3179" s="605"/>
      <c r="SHN3179" s="605"/>
      <c r="SHO3179" s="605"/>
      <c r="SHP3179" s="605"/>
      <c r="SHQ3179" s="605"/>
      <c r="SHR3179" s="605"/>
      <c r="SHS3179" s="605"/>
      <c r="SHT3179" s="605"/>
      <c r="SHU3179" s="605"/>
      <c r="SHV3179" s="605"/>
      <c r="SHW3179" s="605"/>
      <c r="SHX3179" s="605"/>
      <c r="SHY3179" s="605"/>
      <c r="SHZ3179" s="605"/>
      <c r="SIA3179" s="605"/>
      <c r="SIB3179" s="605"/>
      <c r="SIC3179" s="605"/>
      <c r="SID3179" s="605"/>
      <c r="SIE3179" s="605"/>
      <c r="SIF3179" s="605"/>
      <c r="SIG3179" s="605"/>
      <c r="SIH3179" s="605"/>
      <c r="SII3179" s="605"/>
      <c r="SIJ3179" s="605"/>
      <c r="SIK3179" s="605"/>
      <c r="SIL3179" s="605"/>
      <c r="SIM3179" s="605"/>
      <c r="SIN3179" s="605"/>
      <c r="SIO3179" s="605"/>
      <c r="SIP3179" s="605"/>
      <c r="SIQ3179" s="605"/>
      <c r="SIR3179" s="605"/>
      <c r="SIS3179" s="605"/>
      <c r="SIT3179" s="605"/>
      <c r="SIU3179" s="605"/>
      <c r="SIV3179" s="605"/>
      <c r="SIW3179" s="605"/>
      <c r="SIX3179" s="605"/>
      <c r="SIY3179" s="605"/>
      <c r="SIZ3179" s="605"/>
      <c r="SJA3179" s="605"/>
      <c r="SJB3179" s="605"/>
      <c r="SJC3179" s="605"/>
      <c r="SJD3179" s="605"/>
      <c r="SJE3179" s="605"/>
      <c r="SJF3179" s="605"/>
      <c r="SJG3179" s="605"/>
      <c r="SJH3179" s="605"/>
      <c r="SJI3179" s="605"/>
      <c r="SJJ3179" s="605"/>
      <c r="SJK3179" s="605"/>
      <c r="SJL3179" s="605"/>
      <c r="SJM3179" s="605"/>
      <c r="SJN3179" s="605"/>
      <c r="SJO3179" s="605"/>
      <c r="SJP3179" s="605"/>
      <c r="SJQ3179" s="605"/>
      <c r="SJR3179" s="605"/>
      <c r="SJS3179" s="605"/>
      <c r="SJT3179" s="605"/>
      <c r="SJU3179" s="605"/>
      <c r="SJV3179" s="605"/>
      <c r="SJW3179" s="605"/>
      <c r="SJX3179" s="605"/>
      <c r="SJY3179" s="605"/>
      <c r="SJZ3179" s="605"/>
      <c r="SKA3179" s="605"/>
      <c r="SKB3179" s="605"/>
      <c r="SKC3179" s="605"/>
      <c r="SKD3179" s="605"/>
      <c r="SKE3179" s="605"/>
      <c r="SKF3179" s="605"/>
      <c r="SKG3179" s="605"/>
      <c r="SKH3179" s="605"/>
      <c r="SKI3179" s="605"/>
      <c r="SKJ3179" s="605"/>
      <c r="SKK3179" s="605"/>
      <c r="SKL3179" s="605"/>
      <c r="SKM3179" s="605"/>
      <c r="SKN3179" s="605"/>
      <c r="SKO3179" s="605"/>
      <c r="SKP3179" s="605"/>
      <c r="SKQ3179" s="605"/>
      <c r="SKR3179" s="605"/>
      <c r="SKS3179" s="605"/>
      <c r="SKT3179" s="605"/>
      <c r="SKU3179" s="605"/>
      <c r="SKV3179" s="605"/>
      <c r="SKW3179" s="605"/>
      <c r="SKX3179" s="605"/>
      <c r="SKY3179" s="605"/>
      <c r="SKZ3179" s="605"/>
      <c r="SLA3179" s="605"/>
      <c r="SLB3179" s="605"/>
      <c r="SLC3179" s="605"/>
      <c r="SLD3179" s="605"/>
      <c r="SLE3179" s="605"/>
      <c r="SLF3179" s="605"/>
      <c r="SLG3179" s="605"/>
      <c r="SLH3179" s="605"/>
      <c r="SLI3179" s="605"/>
      <c r="SLJ3179" s="605"/>
      <c r="SLK3179" s="605"/>
      <c r="SLL3179" s="605"/>
      <c r="SLM3179" s="605"/>
      <c r="SLN3179" s="605"/>
      <c r="SLO3179" s="605"/>
      <c r="SLP3179" s="605"/>
      <c r="SLQ3179" s="605"/>
      <c r="SLR3179" s="605"/>
      <c r="SLS3179" s="605"/>
      <c r="SLT3179" s="605"/>
      <c r="SLU3179" s="605"/>
      <c r="SLV3179" s="605"/>
      <c r="SLW3179" s="605"/>
      <c r="SLX3179" s="605"/>
      <c r="SLY3179" s="605"/>
      <c r="SLZ3179" s="605"/>
      <c r="SMA3179" s="605"/>
      <c r="SMB3179" s="605"/>
      <c r="SMC3179" s="605"/>
      <c r="SMD3179" s="605"/>
      <c r="SME3179" s="605"/>
      <c r="SMF3179" s="605"/>
      <c r="SMG3179" s="605"/>
      <c r="SMH3179" s="605"/>
      <c r="SMI3179" s="605"/>
      <c r="SMJ3179" s="605"/>
      <c r="SMK3179" s="605"/>
      <c r="SML3179" s="605"/>
      <c r="SMM3179" s="605"/>
      <c r="SMN3179" s="605"/>
      <c r="SMO3179" s="605"/>
      <c r="SMP3179" s="605"/>
      <c r="SMQ3179" s="605"/>
      <c r="SMR3179" s="605"/>
      <c r="SMS3179" s="605"/>
      <c r="SMT3179" s="605"/>
      <c r="SMU3179" s="605"/>
      <c r="SMV3179" s="605"/>
      <c r="SMW3179" s="605"/>
      <c r="SMX3179" s="605"/>
      <c r="SMY3179" s="605"/>
      <c r="SMZ3179" s="605"/>
      <c r="SNA3179" s="605"/>
      <c r="SNB3179" s="605"/>
      <c r="SNC3179" s="605"/>
      <c r="SND3179" s="605"/>
      <c r="SNE3179" s="605"/>
      <c r="SNF3179" s="605"/>
      <c r="SNG3179" s="605"/>
      <c r="SNH3179" s="605"/>
      <c r="SNI3179" s="605"/>
      <c r="SNJ3179" s="605"/>
      <c r="SNK3179" s="605"/>
      <c r="SNL3179" s="605"/>
      <c r="SNM3179" s="605"/>
      <c r="SNN3179" s="605"/>
      <c r="SNO3179" s="605"/>
      <c r="SNP3179" s="605"/>
      <c r="SNQ3179" s="605"/>
      <c r="SNR3179" s="605"/>
      <c r="SNS3179" s="605"/>
      <c r="SNT3179" s="605"/>
      <c r="SNU3179" s="605"/>
      <c r="SNV3179" s="605"/>
      <c r="SNW3179" s="605"/>
      <c r="SNX3179" s="605"/>
      <c r="SNY3179" s="605"/>
      <c r="SNZ3179" s="605"/>
      <c r="SOA3179" s="605"/>
      <c r="SOB3179" s="605"/>
      <c r="SOC3179" s="605"/>
      <c r="SOD3179" s="605"/>
      <c r="SOE3179" s="605"/>
      <c r="SOF3179" s="605"/>
      <c r="SOG3179" s="605"/>
      <c r="SOH3179" s="605"/>
      <c r="SOI3179" s="605"/>
      <c r="SOJ3179" s="605"/>
      <c r="SOK3179" s="605"/>
      <c r="SOL3179" s="605"/>
      <c r="SOM3179" s="605"/>
      <c r="SON3179" s="605"/>
      <c r="SOO3179" s="605"/>
      <c r="SOP3179" s="605"/>
      <c r="SOQ3179" s="605"/>
      <c r="SOR3179" s="605"/>
      <c r="SOS3179" s="605"/>
      <c r="SOT3179" s="605"/>
      <c r="SOU3179" s="605"/>
      <c r="SOV3179" s="605"/>
      <c r="SOW3179" s="605"/>
      <c r="SOX3179" s="605"/>
      <c r="SOY3179" s="605"/>
      <c r="SOZ3179" s="605"/>
      <c r="SPA3179" s="605"/>
      <c r="SPB3179" s="605"/>
      <c r="SPC3179" s="605"/>
      <c r="SPD3179" s="605"/>
      <c r="SPE3179" s="605"/>
      <c r="SPF3179" s="605"/>
      <c r="SPG3179" s="605"/>
      <c r="SPH3179" s="605"/>
      <c r="SPI3179" s="605"/>
      <c r="SPJ3179" s="605"/>
      <c r="SPK3179" s="605"/>
      <c r="SPL3179" s="605"/>
      <c r="SPM3179" s="605"/>
      <c r="SPN3179" s="605"/>
      <c r="SPO3179" s="605"/>
      <c r="SPP3179" s="605"/>
      <c r="SPQ3179" s="605"/>
      <c r="SPR3179" s="605"/>
      <c r="SPS3179" s="605"/>
      <c r="SPT3179" s="605"/>
      <c r="SPU3179" s="605"/>
      <c r="SPV3179" s="605"/>
      <c r="SPW3179" s="605"/>
      <c r="SPX3179" s="605"/>
      <c r="SPY3179" s="605"/>
      <c r="SPZ3179" s="605"/>
      <c r="SQA3179" s="605"/>
      <c r="SQB3179" s="605"/>
      <c r="SQC3179" s="605"/>
      <c r="SQD3179" s="605"/>
      <c r="SQE3179" s="605"/>
      <c r="SQF3179" s="605"/>
      <c r="SQG3179" s="605"/>
      <c r="SQH3179" s="605"/>
      <c r="SQI3179" s="605"/>
      <c r="SQJ3179" s="605"/>
      <c r="SQK3179" s="605"/>
      <c r="SQL3179" s="605"/>
      <c r="SQM3179" s="605"/>
      <c r="SQN3179" s="605"/>
      <c r="SQO3179" s="605"/>
      <c r="SQP3179" s="605"/>
      <c r="SQQ3179" s="605"/>
      <c r="SQR3179" s="605"/>
      <c r="SQS3179" s="605"/>
      <c r="SQT3179" s="605"/>
      <c r="SQU3179" s="605"/>
      <c r="SQV3179" s="605"/>
      <c r="SQW3179" s="605"/>
      <c r="SQX3179" s="605"/>
      <c r="SQY3179" s="605"/>
      <c r="SQZ3179" s="605"/>
      <c r="SRA3179" s="605"/>
      <c r="SRB3179" s="605"/>
      <c r="SRC3179" s="605"/>
      <c r="SRD3179" s="605"/>
      <c r="SRE3179" s="605"/>
      <c r="SRF3179" s="605"/>
      <c r="SRG3179" s="605"/>
      <c r="SRH3179" s="605"/>
      <c r="SRI3179" s="605"/>
      <c r="SRJ3179" s="605"/>
      <c r="SRK3179" s="605"/>
      <c r="SRL3179" s="605"/>
      <c r="SRM3179" s="605"/>
      <c r="SRN3179" s="605"/>
      <c r="SRO3179" s="605"/>
      <c r="SRP3179" s="605"/>
      <c r="SRQ3179" s="605"/>
      <c r="SRR3179" s="605"/>
      <c r="SRS3179" s="605"/>
      <c r="SRT3179" s="605"/>
      <c r="SRU3179" s="605"/>
      <c r="SRV3179" s="605"/>
      <c r="SRW3179" s="605"/>
      <c r="SRX3179" s="605"/>
      <c r="SRY3179" s="605"/>
      <c r="SRZ3179" s="605"/>
      <c r="SSA3179" s="605"/>
      <c r="SSB3179" s="605"/>
      <c r="SSC3179" s="605"/>
      <c r="SSD3179" s="605"/>
      <c r="SSE3179" s="605"/>
      <c r="SSF3179" s="605"/>
      <c r="SSG3179" s="605"/>
      <c r="SSH3179" s="605"/>
      <c r="SSI3179" s="605"/>
      <c r="SSJ3179" s="605"/>
      <c r="SSK3179" s="605"/>
      <c r="SSL3179" s="605"/>
      <c r="SSM3179" s="605"/>
      <c r="SSN3179" s="605"/>
      <c r="SSO3179" s="605"/>
      <c r="SSP3179" s="605"/>
      <c r="SSQ3179" s="605"/>
      <c r="SSR3179" s="605"/>
      <c r="SSS3179" s="605"/>
      <c r="SST3179" s="605"/>
      <c r="SSU3179" s="605"/>
      <c r="SSV3179" s="605"/>
      <c r="SSW3179" s="605"/>
      <c r="SSX3179" s="605"/>
      <c r="SSY3179" s="605"/>
      <c r="SSZ3179" s="605"/>
      <c r="STA3179" s="605"/>
      <c r="STB3179" s="605"/>
      <c r="STC3179" s="605"/>
      <c r="STD3179" s="605"/>
      <c r="STE3179" s="605"/>
      <c r="STF3179" s="605"/>
      <c r="STG3179" s="605"/>
      <c r="STH3179" s="605"/>
      <c r="STI3179" s="605"/>
      <c r="STJ3179" s="605"/>
      <c r="STK3179" s="605"/>
      <c r="STL3179" s="605"/>
      <c r="STM3179" s="605"/>
      <c r="STN3179" s="605"/>
      <c r="STO3179" s="605"/>
      <c r="STP3179" s="605"/>
      <c r="STQ3179" s="605"/>
      <c r="STR3179" s="605"/>
      <c r="STS3179" s="605"/>
      <c r="STT3179" s="605"/>
      <c r="STU3179" s="605"/>
      <c r="STV3179" s="605"/>
      <c r="STW3179" s="605"/>
      <c r="STX3179" s="605"/>
      <c r="STY3179" s="605"/>
      <c r="STZ3179" s="605"/>
      <c r="SUA3179" s="605"/>
      <c r="SUB3179" s="605"/>
      <c r="SUC3179" s="605"/>
      <c r="SUD3179" s="605"/>
      <c r="SUE3179" s="605"/>
      <c r="SUF3179" s="605"/>
      <c r="SUG3179" s="605"/>
      <c r="SUH3179" s="605"/>
      <c r="SUI3179" s="605"/>
      <c r="SUJ3179" s="605"/>
      <c r="SUK3179" s="605"/>
      <c r="SUL3179" s="605"/>
      <c r="SUM3179" s="605"/>
      <c r="SUN3179" s="605"/>
      <c r="SUO3179" s="605"/>
      <c r="SUP3179" s="605"/>
      <c r="SUQ3179" s="605"/>
      <c r="SUR3179" s="605"/>
      <c r="SUS3179" s="605"/>
      <c r="SUT3179" s="605"/>
      <c r="SUU3179" s="605"/>
      <c r="SUV3179" s="605"/>
      <c r="SUW3179" s="605"/>
      <c r="SUX3179" s="605"/>
      <c r="SUY3179" s="605"/>
      <c r="SUZ3179" s="605"/>
      <c r="SVA3179" s="605"/>
      <c r="SVB3179" s="605"/>
      <c r="SVC3179" s="605"/>
      <c r="SVD3179" s="605"/>
      <c r="SVE3179" s="605"/>
      <c r="SVF3179" s="605"/>
      <c r="SVG3179" s="605"/>
      <c r="SVH3179" s="605"/>
      <c r="SVI3179" s="605"/>
      <c r="SVJ3179" s="605"/>
      <c r="SVK3179" s="605"/>
      <c r="SVL3179" s="605"/>
      <c r="SVM3179" s="605"/>
      <c r="SVN3179" s="605"/>
      <c r="SVO3179" s="605"/>
      <c r="SVP3179" s="605"/>
      <c r="SVQ3179" s="605"/>
      <c r="SVR3179" s="605"/>
      <c r="SVS3179" s="605"/>
      <c r="SVT3179" s="605"/>
      <c r="SVU3179" s="605"/>
      <c r="SVV3179" s="605"/>
      <c r="SVW3179" s="605"/>
      <c r="SVX3179" s="605"/>
      <c r="SVY3179" s="605"/>
      <c r="SVZ3179" s="605"/>
      <c r="SWA3179" s="605"/>
      <c r="SWB3179" s="605"/>
      <c r="SWC3179" s="605"/>
      <c r="SWD3179" s="605"/>
      <c r="SWE3179" s="605"/>
      <c r="SWF3179" s="605"/>
      <c r="SWG3179" s="605"/>
      <c r="SWH3179" s="605"/>
      <c r="SWI3179" s="605"/>
      <c r="SWJ3179" s="605"/>
      <c r="SWK3179" s="605"/>
      <c r="SWL3179" s="605"/>
      <c r="SWM3179" s="605"/>
      <c r="SWN3179" s="605"/>
      <c r="SWO3179" s="605"/>
      <c r="SWP3179" s="605"/>
      <c r="SWQ3179" s="605"/>
      <c r="SWR3179" s="605"/>
      <c r="SWS3179" s="605"/>
      <c r="SWT3179" s="605"/>
      <c r="SWU3179" s="605"/>
      <c r="SWV3179" s="605"/>
      <c r="SWW3179" s="605"/>
      <c r="SWX3179" s="605"/>
      <c r="SWY3179" s="605"/>
      <c r="SWZ3179" s="605"/>
      <c r="SXA3179" s="605"/>
      <c r="SXB3179" s="605"/>
      <c r="SXC3179" s="605"/>
      <c r="SXD3179" s="605"/>
      <c r="SXE3179" s="605"/>
      <c r="SXF3179" s="605"/>
      <c r="SXG3179" s="605"/>
      <c r="SXH3179" s="605"/>
      <c r="SXI3179" s="605"/>
      <c r="SXJ3179" s="605"/>
      <c r="SXK3179" s="605"/>
      <c r="SXL3179" s="605"/>
      <c r="SXM3179" s="605"/>
      <c r="SXN3179" s="605"/>
      <c r="SXO3179" s="605"/>
      <c r="SXP3179" s="605"/>
      <c r="SXQ3179" s="605"/>
      <c r="SXR3179" s="605"/>
      <c r="SXS3179" s="605"/>
      <c r="SXT3179" s="605"/>
      <c r="SXU3179" s="605"/>
      <c r="SXV3179" s="605"/>
      <c r="SXW3179" s="605"/>
      <c r="SXX3179" s="605"/>
      <c r="SXY3179" s="605"/>
      <c r="SXZ3179" s="605"/>
      <c r="SYA3179" s="605"/>
      <c r="SYB3179" s="605"/>
      <c r="SYC3179" s="605"/>
      <c r="SYD3179" s="605"/>
      <c r="SYE3179" s="605"/>
      <c r="SYF3179" s="605"/>
      <c r="SYG3179" s="605"/>
      <c r="SYH3179" s="605"/>
      <c r="SYI3179" s="605"/>
      <c r="SYJ3179" s="605"/>
      <c r="SYK3179" s="605"/>
      <c r="SYL3179" s="605"/>
      <c r="SYM3179" s="605"/>
      <c r="SYN3179" s="605"/>
      <c r="SYO3179" s="605"/>
      <c r="SYP3179" s="605"/>
      <c r="SYQ3179" s="605"/>
      <c r="SYR3179" s="605"/>
      <c r="SYS3179" s="605"/>
      <c r="SYT3179" s="605"/>
      <c r="SYU3179" s="605"/>
      <c r="SYV3179" s="605"/>
      <c r="SYW3179" s="605"/>
      <c r="SYX3179" s="605"/>
      <c r="SYY3179" s="605"/>
      <c r="SYZ3179" s="605"/>
      <c r="SZA3179" s="605"/>
      <c r="SZB3179" s="605"/>
      <c r="SZC3179" s="605"/>
      <c r="SZD3179" s="605"/>
      <c r="SZE3179" s="605"/>
      <c r="SZF3179" s="605"/>
      <c r="SZG3179" s="605"/>
      <c r="SZH3179" s="605"/>
      <c r="SZI3179" s="605"/>
      <c r="SZJ3179" s="605"/>
      <c r="SZK3179" s="605"/>
      <c r="SZL3179" s="605"/>
      <c r="SZM3179" s="605"/>
      <c r="SZN3179" s="605"/>
      <c r="SZO3179" s="605"/>
      <c r="SZP3179" s="605"/>
      <c r="SZQ3179" s="605"/>
      <c r="SZR3179" s="605"/>
      <c r="SZS3179" s="605"/>
      <c r="SZT3179" s="605"/>
      <c r="SZU3179" s="605"/>
      <c r="SZV3179" s="605"/>
      <c r="SZW3179" s="605"/>
      <c r="SZX3179" s="605"/>
      <c r="SZY3179" s="605"/>
      <c r="SZZ3179" s="605"/>
      <c r="TAA3179" s="605"/>
      <c r="TAB3179" s="605"/>
      <c r="TAC3179" s="605"/>
      <c r="TAD3179" s="605"/>
      <c r="TAE3179" s="605"/>
      <c r="TAF3179" s="605"/>
      <c r="TAG3179" s="605"/>
      <c r="TAH3179" s="605"/>
      <c r="TAI3179" s="605"/>
      <c r="TAJ3179" s="605"/>
      <c r="TAK3179" s="605"/>
      <c r="TAL3179" s="605"/>
      <c r="TAM3179" s="605"/>
      <c r="TAN3179" s="605"/>
      <c r="TAO3179" s="605"/>
      <c r="TAP3179" s="605"/>
      <c r="TAQ3179" s="605"/>
      <c r="TAR3179" s="605"/>
      <c r="TAS3179" s="605"/>
      <c r="TAT3179" s="605"/>
      <c r="TAU3179" s="605"/>
      <c r="TAV3179" s="605"/>
      <c r="TAW3179" s="605"/>
      <c r="TAX3179" s="605"/>
      <c r="TAY3179" s="605"/>
      <c r="TAZ3179" s="605"/>
      <c r="TBA3179" s="605"/>
      <c r="TBB3179" s="605"/>
      <c r="TBC3179" s="605"/>
      <c r="TBD3179" s="605"/>
      <c r="TBE3179" s="605"/>
      <c r="TBF3179" s="605"/>
      <c r="TBG3179" s="605"/>
      <c r="TBH3179" s="605"/>
      <c r="TBI3179" s="605"/>
      <c r="TBJ3179" s="605"/>
      <c r="TBK3179" s="605"/>
      <c r="TBL3179" s="605"/>
      <c r="TBM3179" s="605"/>
      <c r="TBN3179" s="605"/>
      <c r="TBO3179" s="605"/>
      <c r="TBP3179" s="605"/>
      <c r="TBQ3179" s="605"/>
      <c r="TBR3179" s="605"/>
      <c r="TBS3179" s="605"/>
      <c r="TBT3179" s="605"/>
      <c r="TBU3179" s="605"/>
      <c r="TBV3179" s="605"/>
      <c r="TBW3179" s="605"/>
      <c r="TBX3179" s="605"/>
      <c r="TBY3179" s="605"/>
      <c r="TBZ3179" s="605"/>
      <c r="TCA3179" s="605"/>
      <c r="TCB3179" s="605"/>
      <c r="TCC3179" s="605"/>
      <c r="TCD3179" s="605"/>
      <c r="TCE3179" s="605"/>
      <c r="TCF3179" s="605"/>
      <c r="TCG3179" s="605"/>
      <c r="TCH3179" s="605"/>
      <c r="TCI3179" s="605"/>
      <c r="TCJ3179" s="605"/>
      <c r="TCK3179" s="605"/>
      <c r="TCL3179" s="605"/>
      <c r="TCM3179" s="605"/>
      <c r="TCN3179" s="605"/>
      <c r="TCO3179" s="605"/>
      <c r="TCP3179" s="605"/>
      <c r="TCQ3179" s="605"/>
      <c r="TCR3179" s="605"/>
      <c r="TCS3179" s="605"/>
      <c r="TCT3179" s="605"/>
      <c r="TCU3179" s="605"/>
      <c r="TCV3179" s="605"/>
      <c r="TCW3179" s="605"/>
      <c r="TCX3179" s="605"/>
      <c r="TCY3179" s="605"/>
      <c r="TCZ3179" s="605"/>
      <c r="TDA3179" s="605"/>
      <c r="TDB3179" s="605"/>
      <c r="TDC3179" s="605"/>
      <c r="TDD3179" s="605"/>
      <c r="TDE3179" s="605"/>
      <c r="TDF3179" s="605"/>
      <c r="TDG3179" s="605"/>
      <c r="TDH3179" s="605"/>
      <c r="TDI3179" s="605"/>
      <c r="TDJ3179" s="605"/>
      <c r="TDK3179" s="605"/>
      <c r="TDL3179" s="605"/>
      <c r="TDM3179" s="605"/>
      <c r="TDN3179" s="605"/>
      <c r="TDO3179" s="605"/>
      <c r="TDP3179" s="605"/>
      <c r="TDQ3179" s="605"/>
      <c r="TDR3179" s="605"/>
      <c r="TDS3179" s="605"/>
      <c r="TDT3179" s="605"/>
      <c r="TDU3179" s="605"/>
      <c r="TDV3179" s="605"/>
      <c r="TDW3179" s="605"/>
      <c r="TDX3179" s="605"/>
      <c r="TDY3179" s="605"/>
      <c r="TDZ3179" s="605"/>
      <c r="TEA3179" s="605"/>
      <c r="TEB3179" s="605"/>
      <c r="TEC3179" s="605"/>
      <c r="TED3179" s="605"/>
      <c r="TEE3179" s="605"/>
      <c r="TEF3179" s="605"/>
      <c r="TEG3179" s="605"/>
      <c r="TEH3179" s="605"/>
      <c r="TEI3179" s="605"/>
      <c r="TEJ3179" s="605"/>
      <c r="TEK3179" s="605"/>
      <c r="TEL3179" s="605"/>
      <c r="TEM3179" s="605"/>
      <c r="TEN3179" s="605"/>
      <c r="TEO3179" s="605"/>
      <c r="TEP3179" s="605"/>
      <c r="TEQ3179" s="605"/>
      <c r="TER3179" s="605"/>
      <c r="TES3179" s="605"/>
      <c r="TET3179" s="605"/>
      <c r="TEU3179" s="605"/>
      <c r="TEV3179" s="605"/>
      <c r="TEW3179" s="605"/>
      <c r="TEX3179" s="605"/>
      <c r="TEY3179" s="605"/>
      <c r="TEZ3179" s="605"/>
      <c r="TFA3179" s="605"/>
      <c r="TFB3179" s="605"/>
      <c r="TFC3179" s="605"/>
      <c r="TFD3179" s="605"/>
      <c r="TFE3179" s="605"/>
      <c r="TFF3179" s="605"/>
      <c r="TFG3179" s="605"/>
      <c r="TFH3179" s="605"/>
      <c r="TFI3179" s="605"/>
      <c r="TFJ3179" s="605"/>
      <c r="TFK3179" s="605"/>
      <c r="TFL3179" s="605"/>
      <c r="TFM3179" s="605"/>
      <c r="TFN3179" s="605"/>
      <c r="TFO3179" s="605"/>
      <c r="TFP3179" s="605"/>
      <c r="TFQ3179" s="605"/>
      <c r="TFR3179" s="605"/>
      <c r="TFS3179" s="605"/>
      <c r="TFT3179" s="605"/>
      <c r="TFU3179" s="605"/>
      <c r="TFV3179" s="605"/>
      <c r="TFW3179" s="605"/>
      <c r="TFX3179" s="605"/>
      <c r="TFY3179" s="605"/>
      <c r="TFZ3179" s="605"/>
      <c r="TGA3179" s="605"/>
      <c r="TGB3179" s="605"/>
      <c r="TGC3179" s="605"/>
      <c r="TGD3179" s="605"/>
      <c r="TGE3179" s="605"/>
      <c r="TGF3179" s="605"/>
      <c r="TGG3179" s="605"/>
      <c r="TGH3179" s="605"/>
      <c r="TGI3179" s="605"/>
      <c r="TGJ3179" s="605"/>
      <c r="TGK3179" s="605"/>
      <c r="TGL3179" s="605"/>
      <c r="TGM3179" s="605"/>
      <c r="TGN3179" s="605"/>
      <c r="TGO3179" s="605"/>
      <c r="TGP3179" s="605"/>
      <c r="TGQ3179" s="605"/>
      <c r="TGR3179" s="605"/>
      <c r="TGS3179" s="605"/>
      <c r="TGT3179" s="605"/>
      <c r="TGU3179" s="605"/>
      <c r="TGV3179" s="605"/>
      <c r="TGW3179" s="605"/>
      <c r="TGX3179" s="605"/>
      <c r="TGY3179" s="605"/>
      <c r="TGZ3179" s="605"/>
      <c r="THA3179" s="605"/>
      <c r="THB3179" s="605"/>
      <c r="THC3179" s="605"/>
      <c r="THD3179" s="605"/>
      <c r="THE3179" s="605"/>
      <c r="THF3179" s="605"/>
      <c r="THG3179" s="605"/>
      <c r="THH3179" s="605"/>
      <c r="THI3179" s="605"/>
      <c r="THJ3179" s="605"/>
      <c r="THK3179" s="605"/>
      <c r="THL3179" s="605"/>
      <c r="THM3179" s="605"/>
      <c r="THN3179" s="605"/>
      <c r="THO3179" s="605"/>
      <c r="THP3179" s="605"/>
      <c r="THQ3179" s="605"/>
      <c r="THR3179" s="605"/>
      <c r="THS3179" s="605"/>
      <c r="THT3179" s="605"/>
      <c r="THU3179" s="605"/>
      <c r="THV3179" s="605"/>
      <c r="THW3179" s="605"/>
      <c r="THX3179" s="605"/>
      <c r="THY3179" s="605"/>
      <c r="THZ3179" s="605"/>
      <c r="TIA3179" s="605"/>
      <c r="TIB3179" s="605"/>
      <c r="TIC3179" s="605"/>
      <c r="TID3179" s="605"/>
      <c r="TIE3179" s="605"/>
      <c r="TIF3179" s="605"/>
      <c r="TIG3179" s="605"/>
      <c r="TIH3179" s="605"/>
      <c r="TII3179" s="605"/>
      <c r="TIJ3179" s="605"/>
      <c r="TIK3179" s="605"/>
      <c r="TIL3179" s="605"/>
      <c r="TIM3179" s="605"/>
      <c r="TIN3179" s="605"/>
      <c r="TIO3179" s="605"/>
      <c r="TIP3179" s="605"/>
      <c r="TIQ3179" s="605"/>
      <c r="TIR3179" s="605"/>
      <c r="TIS3179" s="605"/>
      <c r="TIT3179" s="605"/>
      <c r="TIU3179" s="605"/>
      <c r="TIV3179" s="605"/>
      <c r="TIW3179" s="605"/>
      <c r="TIX3179" s="605"/>
      <c r="TIY3179" s="605"/>
      <c r="TIZ3179" s="605"/>
      <c r="TJA3179" s="605"/>
      <c r="TJB3179" s="605"/>
      <c r="TJC3179" s="605"/>
      <c r="TJD3179" s="605"/>
      <c r="TJE3179" s="605"/>
      <c r="TJF3179" s="605"/>
      <c r="TJG3179" s="605"/>
      <c r="TJH3179" s="605"/>
      <c r="TJI3179" s="605"/>
      <c r="TJJ3179" s="605"/>
      <c r="TJK3179" s="605"/>
      <c r="TJL3179" s="605"/>
      <c r="TJM3179" s="605"/>
      <c r="TJN3179" s="605"/>
      <c r="TJO3179" s="605"/>
      <c r="TJP3179" s="605"/>
      <c r="TJQ3179" s="605"/>
      <c r="TJR3179" s="605"/>
      <c r="TJS3179" s="605"/>
      <c r="TJT3179" s="605"/>
      <c r="TJU3179" s="605"/>
      <c r="TJV3179" s="605"/>
      <c r="TJW3179" s="605"/>
      <c r="TJX3179" s="605"/>
      <c r="TJY3179" s="605"/>
      <c r="TJZ3179" s="605"/>
      <c r="TKA3179" s="605"/>
      <c r="TKB3179" s="605"/>
      <c r="TKC3179" s="605"/>
      <c r="TKD3179" s="605"/>
      <c r="TKE3179" s="605"/>
      <c r="TKF3179" s="605"/>
      <c r="TKG3179" s="605"/>
      <c r="TKH3179" s="605"/>
      <c r="TKI3179" s="605"/>
      <c r="TKJ3179" s="605"/>
      <c r="TKK3179" s="605"/>
      <c r="TKL3179" s="605"/>
      <c r="TKM3179" s="605"/>
      <c r="TKN3179" s="605"/>
      <c r="TKO3179" s="605"/>
      <c r="TKP3179" s="605"/>
      <c r="TKQ3179" s="605"/>
      <c r="TKR3179" s="605"/>
      <c r="TKS3179" s="605"/>
      <c r="TKT3179" s="605"/>
      <c r="TKU3179" s="605"/>
      <c r="TKV3179" s="605"/>
      <c r="TKW3179" s="605"/>
      <c r="TKX3179" s="605"/>
      <c r="TKY3179" s="605"/>
      <c r="TKZ3179" s="605"/>
      <c r="TLA3179" s="605"/>
      <c r="TLB3179" s="605"/>
      <c r="TLC3179" s="605"/>
      <c r="TLD3179" s="605"/>
      <c r="TLE3179" s="605"/>
      <c r="TLF3179" s="605"/>
      <c r="TLG3179" s="605"/>
      <c r="TLH3179" s="605"/>
      <c r="TLI3179" s="605"/>
      <c r="TLJ3179" s="605"/>
      <c r="TLK3179" s="605"/>
      <c r="TLL3179" s="605"/>
      <c r="TLM3179" s="605"/>
      <c r="TLN3179" s="605"/>
      <c r="TLO3179" s="605"/>
      <c r="TLP3179" s="605"/>
      <c r="TLQ3179" s="605"/>
      <c r="TLR3179" s="605"/>
      <c r="TLS3179" s="605"/>
      <c r="TLT3179" s="605"/>
      <c r="TLU3179" s="605"/>
      <c r="TLV3179" s="605"/>
      <c r="TLW3179" s="605"/>
      <c r="TLX3179" s="605"/>
      <c r="TLY3179" s="605"/>
      <c r="TLZ3179" s="605"/>
      <c r="TMA3179" s="605"/>
      <c r="TMB3179" s="605"/>
      <c r="TMC3179" s="605"/>
      <c r="TMD3179" s="605"/>
      <c r="TME3179" s="605"/>
      <c r="TMF3179" s="605"/>
      <c r="TMG3179" s="605"/>
      <c r="TMH3179" s="605"/>
      <c r="TMI3179" s="605"/>
      <c r="TMJ3179" s="605"/>
      <c r="TMK3179" s="605"/>
      <c r="TML3179" s="605"/>
      <c r="TMM3179" s="605"/>
      <c r="TMN3179" s="605"/>
      <c r="TMO3179" s="605"/>
      <c r="TMP3179" s="605"/>
      <c r="TMQ3179" s="605"/>
      <c r="TMR3179" s="605"/>
      <c r="TMS3179" s="605"/>
      <c r="TMT3179" s="605"/>
      <c r="TMU3179" s="605"/>
      <c r="TMV3179" s="605"/>
      <c r="TMW3179" s="605"/>
      <c r="TMX3179" s="605"/>
      <c r="TMY3179" s="605"/>
      <c r="TMZ3179" s="605"/>
      <c r="TNA3179" s="605"/>
      <c r="TNB3179" s="605"/>
      <c r="TNC3179" s="605"/>
      <c r="TND3179" s="605"/>
      <c r="TNE3179" s="605"/>
      <c r="TNF3179" s="605"/>
      <c r="TNG3179" s="605"/>
      <c r="TNH3179" s="605"/>
      <c r="TNI3179" s="605"/>
      <c r="TNJ3179" s="605"/>
      <c r="TNK3179" s="605"/>
      <c r="TNL3179" s="605"/>
      <c r="TNM3179" s="605"/>
      <c r="TNN3179" s="605"/>
      <c r="TNO3179" s="605"/>
      <c r="TNP3179" s="605"/>
      <c r="TNQ3179" s="605"/>
      <c r="TNR3179" s="605"/>
      <c r="TNS3179" s="605"/>
      <c r="TNT3179" s="605"/>
      <c r="TNU3179" s="605"/>
      <c r="TNV3179" s="605"/>
      <c r="TNW3179" s="605"/>
      <c r="TNX3179" s="605"/>
      <c r="TNY3179" s="605"/>
      <c r="TNZ3179" s="605"/>
      <c r="TOA3179" s="605"/>
      <c r="TOB3179" s="605"/>
      <c r="TOC3179" s="605"/>
      <c r="TOD3179" s="605"/>
      <c r="TOE3179" s="605"/>
      <c r="TOF3179" s="605"/>
      <c r="TOG3179" s="605"/>
      <c r="TOH3179" s="605"/>
      <c r="TOI3179" s="605"/>
      <c r="TOJ3179" s="605"/>
      <c r="TOK3179" s="605"/>
      <c r="TOL3179" s="605"/>
      <c r="TOM3179" s="605"/>
      <c r="TON3179" s="605"/>
      <c r="TOO3179" s="605"/>
      <c r="TOP3179" s="605"/>
      <c r="TOQ3179" s="605"/>
      <c r="TOR3179" s="605"/>
      <c r="TOS3179" s="605"/>
      <c r="TOT3179" s="605"/>
      <c r="TOU3179" s="605"/>
      <c r="TOV3179" s="605"/>
      <c r="TOW3179" s="605"/>
      <c r="TOX3179" s="605"/>
      <c r="TOY3179" s="605"/>
      <c r="TOZ3179" s="605"/>
      <c r="TPA3179" s="605"/>
      <c r="TPB3179" s="605"/>
      <c r="TPC3179" s="605"/>
      <c r="TPD3179" s="605"/>
      <c r="TPE3179" s="605"/>
      <c r="TPF3179" s="605"/>
      <c r="TPG3179" s="605"/>
      <c r="TPH3179" s="605"/>
      <c r="TPI3179" s="605"/>
      <c r="TPJ3179" s="605"/>
      <c r="TPK3179" s="605"/>
      <c r="TPL3179" s="605"/>
      <c r="TPM3179" s="605"/>
      <c r="TPN3179" s="605"/>
      <c r="TPO3179" s="605"/>
      <c r="TPP3179" s="605"/>
      <c r="TPQ3179" s="605"/>
      <c r="TPR3179" s="605"/>
      <c r="TPS3179" s="605"/>
      <c r="TPT3179" s="605"/>
      <c r="TPU3179" s="605"/>
      <c r="TPV3179" s="605"/>
      <c r="TPW3179" s="605"/>
      <c r="TPX3179" s="605"/>
      <c r="TPY3179" s="605"/>
      <c r="TPZ3179" s="605"/>
      <c r="TQA3179" s="605"/>
      <c r="TQB3179" s="605"/>
      <c r="TQC3179" s="605"/>
      <c r="TQD3179" s="605"/>
      <c r="TQE3179" s="605"/>
      <c r="TQF3179" s="605"/>
      <c r="TQG3179" s="605"/>
      <c r="TQH3179" s="605"/>
      <c r="TQI3179" s="605"/>
      <c r="TQJ3179" s="605"/>
      <c r="TQK3179" s="605"/>
      <c r="TQL3179" s="605"/>
      <c r="TQM3179" s="605"/>
      <c r="TQN3179" s="605"/>
      <c r="TQO3179" s="605"/>
      <c r="TQP3179" s="605"/>
      <c r="TQQ3179" s="605"/>
      <c r="TQR3179" s="605"/>
      <c r="TQS3179" s="605"/>
      <c r="TQT3179" s="605"/>
      <c r="TQU3179" s="605"/>
      <c r="TQV3179" s="605"/>
      <c r="TQW3179" s="605"/>
      <c r="TQX3179" s="605"/>
      <c r="TQY3179" s="605"/>
      <c r="TQZ3179" s="605"/>
      <c r="TRA3179" s="605"/>
      <c r="TRB3179" s="605"/>
      <c r="TRC3179" s="605"/>
      <c r="TRD3179" s="605"/>
      <c r="TRE3179" s="605"/>
      <c r="TRF3179" s="605"/>
      <c r="TRG3179" s="605"/>
      <c r="TRH3179" s="605"/>
      <c r="TRI3179" s="605"/>
      <c r="TRJ3179" s="605"/>
      <c r="TRK3179" s="605"/>
      <c r="TRL3179" s="605"/>
      <c r="TRM3179" s="605"/>
      <c r="TRN3179" s="605"/>
      <c r="TRO3179" s="605"/>
      <c r="TRP3179" s="605"/>
      <c r="TRQ3179" s="605"/>
      <c r="TRR3179" s="605"/>
      <c r="TRS3179" s="605"/>
      <c r="TRT3179" s="605"/>
      <c r="TRU3179" s="605"/>
      <c r="TRV3179" s="605"/>
      <c r="TRW3179" s="605"/>
      <c r="TRX3179" s="605"/>
      <c r="TRY3179" s="605"/>
      <c r="TRZ3179" s="605"/>
      <c r="TSA3179" s="605"/>
      <c r="TSB3179" s="605"/>
      <c r="TSC3179" s="605"/>
      <c r="TSD3179" s="605"/>
      <c r="TSE3179" s="605"/>
      <c r="TSF3179" s="605"/>
      <c r="TSG3179" s="605"/>
      <c r="TSH3179" s="605"/>
      <c r="TSI3179" s="605"/>
      <c r="TSJ3179" s="605"/>
      <c r="TSK3179" s="605"/>
      <c r="TSL3179" s="605"/>
      <c r="TSM3179" s="605"/>
      <c r="TSN3179" s="605"/>
      <c r="TSO3179" s="605"/>
      <c r="TSP3179" s="605"/>
      <c r="TSQ3179" s="605"/>
      <c r="TSR3179" s="605"/>
      <c r="TSS3179" s="605"/>
      <c r="TST3179" s="605"/>
      <c r="TSU3179" s="605"/>
      <c r="TSV3179" s="605"/>
      <c r="TSW3179" s="605"/>
      <c r="TSX3179" s="605"/>
      <c r="TSY3179" s="605"/>
      <c r="TSZ3179" s="605"/>
      <c r="TTA3179" s="605"/>
      <c r="TTB3179" s="605"/>
      <c r="TTC3179" s="605"/>
      <c r="TTD3179" s="605"/>
      <c r="TTE3179" s="605"/>
      <c r="TTF3179" s="605"/>
      <c r="TTG3179" s="605"/>
      <c r="TTH3179" s="605"/>
      <c r="TTI3179" s="605"/>
      <c r="TTJ3179" s="605"/>
      <c r="TTK3179" s="605"/>
      <c r="TTL3179" s="605"/>
      <c r="TTM3179" s="605"/>
      <c r="TTN3179" s="605"/>
      <c r="TTO3179" s="605"/>
      <c r="TTP3179" s="605"/>
      <c r="TTQ3179" s="605"/>
      <c r="TTR3179" s="605"/>
      <c r="TTS3179" s="605"/>
      <c r="TTT3179" s="605"/>
      <c r="TTU3179" s="605"/>
      <c r="TTV3179" s="605"/>
      <c r="TTW3179" s="605"/>
      <c r="TTX3179" s="605"/>
      <c r="TTY3179" s="605"/>
      <c r="TTZ3179" s="605"/>
      <c r="TUA3179" s="605"/>
      <c r="TUB3179" s="605"/>
      <c r="TUC3179" s="605"/>
      <c r="TUD3179" s="605"/>
      <c r="TUE3179" s="605"/>
      <c r="TUF3179" s="605"/>
      <c r="TUG3179" s="605"/>
      <c r="TUH3179" s="605"/>
      <c r="TUI3179" s="605"/>
      <c r="TUJ3179" s="605"/>
      <c r="TUK3179" s="605"/>
      <c r="TUL3179" s="605"/>
      <c r="TUM3179" s="605"/>
      <c r="TUN3179" s="605"/>
      <c r="TUO3179" s="605"/>
      <c r="TUP3179" s="605"/>
      <c r="TUQ3179" s="605"/>
      <c r="TUR3179" s="605"/>
      <c r="TUS3179" s="605"/>
      <c r="TUT3179" s="605"/>
      <c r="TUU3179" s="605"/>
      <c r="TUV3179" s="605"/>
      <c r="TUW3179" s="605"/>
      <c r="TUX3179" s="605"/>
      <c r="TUY3179" s="605"/>
      <c r="TUZ3179" s="605"/>
      <c r="TVA3179" s="605"/>
      <c r="TVB3179" s="605"/>
      <c r="TVC3179" s="605"/>
      <c r="TVD3179" s="605"/>
      <c r="TVE3179" s="605"/>
      <c r="TVF3179" s="605"/>
      <c r="TVG3179" s="605"/>
      <c r="TVH3179" s="605"/>
      <c r="TVI3179" s="605"/>
      <c r="TVJ3179" s="605"/>
      <c r="TVK3179" s="605"/>
      <c r="TVL3179" s="605"/>
      <c r="TVM3179" s="605"/>
      <c r="TVN3179" s="605"/>
      <c r="TVO3179" s="605"/>
      <c r="TVP3179" s="605"/>
      <c r="TVQ3179" s="605"/>
      <c r="TVR3179" s="605"/>
      <c r="TVS3179" s="605"/>
      <c r="TVT3179" s="605"/>
      <c r="TVU3179" s="605"/>
      <c r="TVV3179" s="605"/>
      <c r="TVW3179" s="605"/>
      <c r="TVX3179" s="605"/>
      <c r="TVY3179" s="605"/>
      <c r="TVZ3179" s="605"/>
      <c r="TWA3179" s="605"/>
      <c r="TWB3179" s="605"/>
      <c r="TWC3179" s="605"/>
      <c r="TWD3179" s="605"/>
      <c r="TWE3179" s="605"/>
      <c r="TWF3179" s="605"/>
      <c r="TWG3179" s="605"/>
      <c r="TWH3179" s="605"/>
      <c r="TWI3179" s="605"/>
      <c r="TWJ3179" s="605"/>
      <c r="TWK3179" s="605"/>
      <c r="TWL3179" s="605"/>
      <c r="TWM3179" s="605"/>
      <c r="TWN3179" s="605"/>
      <c r="TWO3179" s="605"/>
      <c r="TWP3179" s="605"/>
      <c r="TWQ3179" s="605"/>
      <c r="TWR3179" s="605"/>
      <c r="TWS3179" s="605"/>
      <c r="TWT3179" s="605"/>
      <c r="TWU3179" s="605"/>
      <c r="TWV3179" s="605"/>
      <c r="TWW3179" s="605"/>
      <c r="TWX3179" s="605"/>
      <c r="TWY3179" s="605"/>
      <c r="TWZ3179" s="605"/>
      <c r="TXA3179" s="605"/>
      <c r="TXB3179" s="605"/>
      <c r="TXC3179" s="605"/>
      <c r="TXD3179" s="605"/>
      <c r="TXE3179" s="605"/>
      <c r="TXF3179" s="605"/>
      <c r="TXG3179" s="605"/>
      <c r="TXH3179" s="605"/>
      <c r="TXI3179" s="605"/>
      <c r="TXJ3179" s="605"/>
      <c r="TXK3179" s="605"/>
      <c r="TXL3179" s="605"/>
      <c r="TXM3179" s="605"/>
      <c r="TXN3179" s="605"/>
      <c r="TXO3179" s="605"/>
      <c r="TXP3179" s="605"/>
      <c r="TXQ3179" s="605"/>
      <c r="TXR3179" s="605"/>
      <c r="TXS3179" s="605"/>
      <c r="TXT3179" s="605"/>
      <c r="TXU3179" s="605"/>
      <c r="TXV3179" s="605"/>
      <c r="TXW3179" s="605"/>
      <c r="TXX3179" s="605"/>
      <c r="TXY3179" s="605"/>
      <c r="TXZ3179" s="605"/>
      <c r="TYA3179" s="605"/>
      <c r="TYB3179" s="605"/>
      <c r="TYC3179" s="605"/>
      <c r="TYD3179" s="605"/>
      <c r="TYE3179" s="605"/>
      <c r="TYF3179" s="605"/>
      <c r="TYG3179" s="605"/>
      <c r="TYH3179" s="605"/>
      <c r="TYI3179" s="605"/>
      <c r="TYJ3179" s="605"/>
      <c r="TYK3179" s="605"/>
      <c r="TYL3179" s="605"/>
      <c r="TYM3179" s="605"/>
      <c r="TYN3179" s="605"/>
      <c r="TYO3179" s="605"/>
      <c r="TYP3179" s="605"/>
      <c r="TYQ3179" s="605"/>
      <c r="TYR3179" s="605"/>
      <c r="TYS3179" s="605"/>
      <c r="TYT3179" s="605"/>
      <c r="TYU3179" s="605"/>
      <c r="TYV3179" s="605"/>
      <c r="TYW3179" s="605"/>
      <c r="TYX3179" s="605"/>
      <c r="TYY3179" s="605"/>
      <c r="TYZ3179" s="605"/>
      <c r="TZA3179" s="605"/>
      <c r="TZB3179" s="605"/>
      <c r="TZC3179" s="605"/>
      <c r="TZD3179" s="605"/>
      <c r="TZE3179" s="605"/>
      <c r="TZF3179" s="605"/>
      <c r="TZG3179" s="605"/>
      <c r="TZH3179" s="605"/>
      <c r="TZI3179" s="605"/>
      <c r="TZJ3179" s="605"/>
      <c r="TZK3179" s="605"/>
      <c r="TZL3179" s="605"/>
      <c r="TZM3179" s="605"/>
      <c r="TZN3179" s="605"/>
      <c r="TZO3179" s="605"/>
      <c r="TZP3179" s="605"/>
      <c r="TZQ3179" s="605"/>
      <c r="TZR3179" s="605"/>
      <c r="TZS3179" s="605"/>
      <c r="TZT3179" s="605"/>
      <c r="TZU3179" s="605"/>
      <c r="TZV3179" s="605"/>
      <c r="TZW3179" s="605"/>
      <c r="TZX3179" s="605"/>
      <c r="TZY3179" s="605"/>
      <c r="TZZ3179" s="605"/>
      <c r="UAA3179" s="605"/>
      <c r="UAB3179" s="605"/>
      <c r="UAC3179" s="605"/>
      <c r="UAD3179" s="605"/>
      <c r="UAE3179" s="605"/>
      <c r="UAF3179" s="605"/>
      <c r="UAG3179" s="605"/>
      <c r="UAH3179" s="605"/>
      <c r="UAI3179" s="605"/>
      <c r="UAJ3179" s="605"/>
      <c r="UAK3179" s="605"/>
      <c r="UAL3179" s="605"/>
      <c r="UAM3179" s="605"/>
      <c r="UAN3179" s="605"/>
      <c r="UAO3179" s="605"/>
      <c r="UAP3179" s="605"/>
      <c r="UAQ3179" s="605"/>
      <c r="UAR3179" s="605"/>
      <c r="UAS3179" s="605"/>
      <c r="UAT3179" s="605"/>
      <c r="UAU3179" s="605"/>
      <c r="UAV3179" s="605"/>
      <c r="UAW3179" s="605"/>
      <c r="UAX3179" s="605"/>
      <c r="UAY3179" s="605"/>
      <c r="UAZ3179" s="605"/>
      <c r="UBA3179" s="605"/>
      <c r="UBB3179" s="605"/>
      <c r="UBC3179" s="605"/>
      <c r="UBD3179" s="605"/>
      <c r="UBE3179" s="605"/>
      <c r="UBF3179" s="605"/>
      <c r="UBG3179" s="605"/>
      <c r="UBH3179" s="605"/>
      <c r="UBI3179" s="605"/>
      <c r="UBJ3179" s="605"/>
      <c r="UBK3179" s="605"/>
      <c r="UBL3179" s="605"/>
      <c r="UBM3179" s="605"/>
      <c r="UBN3179" s="605"/>
      <c r="UBO3179" s="605"/>
      <c r="UBP3179" s="605"/>
      <c r="UBQ3179" s="605"/>
      <c r="UBR3179" s="605"/>
      <c r="UBS3179" s="605"/>
      <c r="UBT3179" s="605"/>
      <c r="UBU3179" s="605"/>
      <c r="UBV3179" s="605"/>
      <c r="UBW3179" s="605"/>
      <c r="UBX3179" s="605"/>
      <c r="UBY3179" s="605"/>
      <c r="UBZ3179" s="605"/>
      <c r="UCA3179" s="605"/>
      <c r="UCB3179" s="605"/>
      <c r="UCC3179" s="605"/>
      <c r="UCD3179" s="605"/>
      <c r="UCE3179" s="605"/>
      <c r="UCF3179" s="605"/>
      <c r="UCG3179" s="605"/>
      <c r="UCH3179" s="605"/>
      <c r="UCI3179" s="605"/>
      <c r="UCJ3179" s="605"/>
      <c r="UCK3179" s="605"/>
      <c r="UCL3179" s="605"/>
      <c r="UCM3179" s="605"/>
      <c r="UCN3179" s="605"/>
      <c r="UCO3179" s="605"/>
      <c r="UCP3179" s="605"/>
      <c r="UCQ3179" s="605"/>
      <c r="UCR3179" s="605"/>
      <c r="UCS3179" s="605"/>
      <c r="UCT3179" s="605"/>
      <c r="UCU3179" s="605"/>
      <c r="UCV3179" s="605"/>
      <c r="UCW3179" s="605"/>
      <c r="UCX3179" s="605"/>
      <c r="UCY3179" s="605"/>
      <c r="UCZ3179" s="605"/>
      <c r="UDA3179" s="605"/>
      <c r="UDB3179" s="605"/>
      <c r="UDC3179" s="605"/>
      <c r="UDD3179" s="605"/>
      <c r="UDE3179" s="605"/>
      <c r="UDF3179" s="605"/>
      <c r="UDG3179" s="605"/>
      <c r="UDH3179" s="605"/>
      <c r="UDI3179" s="605"/>
      <c r="UDJ3179" s="605"/>
      <c r="UDK3179" s="605"/>
      <c r="UDL3179" s="605"/>
      <c r="UDM3179" s="605"/>
      <c r="UDN3179" s="605"/>
      <c r="UDO3179" s="605"/>
      <c r="UDP3179" s="605"/>
      <c r="UDQ3179" s="605"/>
      <c r="UDR3179" s="605"/>
      <c r="UDS3179" s="605"/>
      <c r="UDT3179" s="605"/>
      <c r="UDU3179" s="605"/>
      <c r="UDV3179" s="605"/>
      <c r="UDW3179" s="605"/>
      <c r="UDX3179" s="605"/>
      <c r="UDY3179" s="605"/>
      <c r="UDZ3179" s="605"/>
      <c r="UEA3179" s="605"/>
      <c r="UEB3179" s="605"/>
      <c r="UEC3179" s="605"/>
      <c r="UED3179" s="605"/>
      <c r="UEE3179" s="605"/>
      <c r="UEF3179" s="605"/>
      <c r="UEG3179" s="605"/>
      <c r="UEH3179" s="605"/>
      <c r="UEI3179" s="605"/>
      <c r="UEJ3179" s="605"/>
      <c r="UEK3179" s="605"/>
      <c r="UEL3179" s="605"/>
      <c r="UEM3179" s="605"/>
      <c r="UEN3179" s="605"/>
      <c r="UEO3179" s="605"/>
      <c r="UEP3179" s="605"/>
      <c r="UEQ3179" s="605"/>
      <c r="UER3179" s="605"/>
      <c r="UES3179" s="605"/>
      <c r="UET3179" s="605"/>
      <c r="UEU3179" s="605"/>
      <c r="UEV3179" s="605"/>
      <c r="UEW3179" s="605"/>
      <c r="UEX3179" s="605"/>
      <c r="UEY3179" s="605"/>
      <c r="UEZ3179" s="605"/>
      <c r="UFA3179" s="605"/>
      <c r="UFB3179" s="605"/>
      <c r="UFC3179" s="605"/>
      <c r="UFD3179" s="605"/>
      <c r="UFE3179" s="605"/>
      <c r="UFF3179" s="605"/>
      <c r="UFG3179" s="605"/>
      <c r="UFH3179" s="605"/>
      <c r="UFI3179" s="605"/>
      <c r="UFJ3179" s="605"/>
      <c r="UFK3179" s="605"/>
      <c r="UFL3179" s="605"/>
      <c r="UFM3179" s="605"/>
      <c r="UFN3179" s="605"/>
      <c r="UFO3179" s="605"/>
      <c r="UFP3179" s="605"/>
      <c r="UFQ3179" s="605"/>
      <c r="UFR3179" s="605"/>
      <c r="UFS3179" s="605"/>
      <c r="UFT3179" s="605"/>
      <c r="UFU3179" s="605"/>
      <c r="UFV3179" s="605"/>
      <c r="UFW3179" s="605"/>
      <c r="UFX3179" s="605"/>
      <c r="UFY3179" s="605"/>
      <c r="UFZ3179" s="605"/>
      <c r="UGA3179" s="605"/>
      <c r="UGB3179" s="605"/>
      <c r="UGC3179" s="605"/>
      <c r="UGD3179" s="605"/>
      <c r="UGE3179" s="605"/>
      <c r="UGF3179" s="605"/>
      <c r="UGG3179" s="605"/>
      <c r="UGH3179" s="605"/>
      <c r="UGI3179" s="605"/>
      <c r="UGJ3179" s="605"/>
      <c r="UGK3179" s="605"/>
      <c r="UGL3179" s="605"/>
      <c r="UGM3179" s="605"/>
      <c r="UGN3179" s="605"/>
      <c r="UGO3179" s="605"/>
      <c r="UGP3179" s="605"/>
      <c r="UGQ3179" s="605"/>
      <c r="UGR3179" s="605"/>
      <c r="UGS3179" s="605"/>
      <c r="UGT3179" s="605"/>
      <c r="UGU3179" s="605"/>
      <c r="UGV3179" s="605"/>
      <c r="UGW3179" s="605"/>
      <c r="UGX3179" s="605"/>
      <c r="UGY3179" s="605"/>
      <c r="UGZ3179" s="605"/>
      <c r="UHA3179" s="605"/>
      <c r="UHB3179" s="605"/>
      <c r="UHC3179" s="605"/>
      <c r="UHD3179" s="605"/>
      <c r="UHE3179" s="605"/>
      <c r="UHF3179" s="605"/>
      <c r="UHG3179" s="605"/>
      <c r="UHH3179" s="605"/>
      <c r="UHI3179" s="605"/>
      <c r="UHJ3179" s="605"/>
      <c r="UHK3179" s="605"/>
      <c r="UHL3179" s="605"/>
      <c r="UHM3179" s="605"/>
      <c r="UHN3179" s="605"/>
      <c r="UHO3179" s="605"/>
      <c r="UHP3179" s="605"/>
      <c r="UHQ3179" s="605"/>
      <c r="UHR3179" s="605"/>
      <c r="UHS3179" s="605"/>
      <c r="UHT3179" s="605"/>
      <c r="UHU3179" s="605"/>
      <c r="UHV3179" s="605"/>
      <c r="UHW3179" s="605"/>
      <c r="UHX3179" s="605"/>
      <c r="UHY3179" s="605"/>
      <c r="UHZ3179" s="605"/>
      <c r="UIA3179" s="605"/>
      <c r="UIB3179" s="605"/>
      <c r="UIC3179" s="605"/>
      <c r="UID3179" s="605"/>
      <c r="UIE3179" s="605"/>
      <c r="UIF3179" s="605"/>
      <c r="UIG3179" s="605"/>
      <c r="UIH3179" s="605"/>
      <c r="UII3179" s="605"/>
      <c r="UIJ3179" s="605"/>
      <c r="UIK3179" s="605"/>
      <c r="UIL3179" s="605"/>
      <c r="UIM3179" s="605"/>
      <c r="UIN3179" s="605"/>
      <c r="UIO3179" s="605"/>
      <c r="UIP3179" s="605"/>
      <c r="UIQ3179" s="605"/>
      <c r="UIR3179" s="605"/>
      <c r="UIS3179" s="605"/>
      <c r="UIT3179" s="605"/>
      <c r="UIU3179" s="605"/>
      <c r="UIV3179" s="605"/>
      <c r="UIW3179" s="605"/>
      <c r="UIX3179" s="605"/>
      <c r="UIY3179" s="605"/>
      <c r="UIZ3179" s="605"/>
      <c r="UJA3179" s="605"/>
      <c r="UJB3179" s="605"/>
      <c r="UJC3179" s="605"/>
      <c r="UJD3179" s="605"/>
      <c r="UJE3179" s="605"/>
      <c r="UJF3179" s="605"/>
      <c r="UJG3179" s="605"/>
      <c r="UJH3179" s="605"/>
      <c r="UJI3179" s="605"/>
      <c r="UJJ3179" s="605"/>
      <c r="UJK3179" s="605"/>
      <c r="UJL3179" s="605"/>
      <c r="UJM3179" s="605"/>
      <c r="UJN3179" s="605"/>
      <c r="UJO3179" s="605"/>
      <c r="UJP3179" s="605"/>
      <c r="UJQ3179" s="605"/>
      <c r="UJR3179" s="605"/>
      <c r="UJS3179" s="605"/>
      <c r="UJT3179" s="605"/>
      <c r="UJU3179" s="605"/>
      <c r="UJV3179" s="605"/>
      <c r="UJW3179" s="605"/>
      <c r="UJX3179" s="605"/>
      <c r="UJY3179" s="605"/>
      <c r="UJZ3179" s="605"/>
      <c r="UKA3179" s="605"/>
      <c r="UKB3179" s="605"/>
      <c r="UKC3179" s="605"/>
      <c r="UKD3179" s="605"/>
      <c r="UKE3179" s="605"/>
      <c r="UKF3179" s="605"/>
      <c r="UKG3179" s="605"/>
      <c r="UKH3179" s="605"/>
      <c r="UKI3179" s="605"/>
      <c r="UKJ3179" s="605"/>
      <c r="UKK3179" s="605"/>
      <c r="UKL3179" s="605"/>
      <c r="UKM3179" s="605"/>
      <c r="UKN3179" s="605"/>
      <c r="UKO3179" s="605"/>
      <c r="UKP3179" s="605"/>
      <c r="UKQ3179" s="605"/>
      <c r="UKR3179" s="605"/>
      <c r="UKS3179" s="605"/>
      <c r="UKT3179" s="605"/>
      <c r="UKU3179" s="605"/>
      <c r="UKV3179" s="605"/>
      <c r="UKW3179" s="605"/>
      <c r="UKX3179" s="605"/>
      <c r="UKY3179" s="605"/>
      <c r="UKZ3179" s="605"/>
      <c r="ULA3179" s="605"/>
      <c r="ULB3179" s="605"/>
      <c r="ULC3179" s="605"/>
      <c r="ULD3179" s="605"/>
      <c r="ULE3179" s="605"/>
      <c r="ULF3179" s="605"/>
      <c r="ULG3179" s="605"/>
      <c r="ULH3179" s="605"/>
      <c r="ULI3179" s="605"/>
      <c r="ULJ3179" s="605"/>
      <c r="ULK3179" s="605"/>
      <c r="ULL3179" s="605"/>
      <c r="ULM3179" s="605"/>
      <c r="ULN3179" s="605"/>
      <c r="ULO3179" s="605"/>
      <c r="ULP3179" s="605"/>
      <c r="ULQ3179" s="605"/>
      <c r="ULR3179" s="605"/>
      <c r="ULS3179" s="605"/>
      <c r="ULT3179" s="605"/>
      <c r="ULU3179" s="605"/>
      <c r="ULV3179" s="605"/>
      <c r="ULW3179" s="605"/>
      <c r="ULX3179" s="605"/>
      <c r="ULY3179" s="605"/>
      <c r="ULZ3179" s="605"/>
      <c r="UMA3179" s="605"/>
      <c r="UMB3179" s="605"/>
      <c r="UMC3179" s="605"/>
      <c r="UMD3179" s="605"/>
      <c r="UME3179" s="605"/>
      <c r="UMF3179" s="605"/>
      <c r="UMG3179" s="605"/>
      <c r="UMH3179" s="605"/>
      <c r="UMI3179" s="605"/>
      <c r="UMJ3179" s="605"/>
      <c r="UMK3179" s="605"/>
      <c r="UML3179" s="605"/>
      <c r="UMM3179" s="605"/>
      <c r="UMN3179" s="605"/>
      <c r="UMO3179" s="605"/>
      <c r="UMP3179" s="605"/>
      <c r="UMQ3179" s="605"/>
      <c r="UMR3179" s="605"/>
      <c r="UMS3179" s="605"/>
      <c r="UMT3179" s="605"/>
      <c r="UMU3179" s="605"/>
      <c r="UMV3179" s="605"/>
      <c r="UMW3179" s="605"/>
      <c r="UMX3179" s="605"/>
      <c r="UMY3179" s="605"/>
      <c r="UMZ3179" s="605"/>
      <c r="UNA3179" s="605"/>
      <c r="UNB3179" s="605"/>
      <c r="UNC3179" s="605"/>
      <c r="UND3179" s="605"/>
      <c r="UNE3179" s="605"/>
      <c r="UNF3179" s="605"/>
      <c r="UNG3179" s="605"/>
      <c r="UNH3179" s="605"/>
      <c r="UNI3179" s="605"/>
      <c r="UNJ3179" s="605"/>
      <c r="UNK3179" s="605"/>
      <c r="UNL3179" s="605"/>
      <c r="UNM3179" s="605"/>
      <c r="UNN3179" s="605"/>
      <c r="UNO3179" s="605"/>
      <c r="UNP3179" s="605"/>
      <c r="UNQ3179" s="605"/>
      <c r="UNR3179" s="605"/>
      <c r="UNS3179" s="605"/>
      <c r="UNT3179" s="605"/>
      <c r="UNU3179" s="605"/>
      <c r="UNV3179" s="605"/>
      <c r="UNW3179" s="605"/>
      <c r="UNX3179" s="605"/>
      <c r="UNY3179" s="605"/>
      <c r="UNZ3179" s="605"/>
      <c r="UOA3179" s="605"/>
      <c r="UOB3179" s="605"/>
      <c r="UOC3179" s="605"/>
      <c r="UOD3179" s="605"/>
      <c r="UOE3179" s="605"/>
      <c r="UOF3179" s="605"/>
      <c r="UOG3179" s="605"/>
      <c r="UOH3179" s="605"/>
      <c r="UOI3179" s="605"/>
      <c r="UOJ3179" s="605"/>
      <c r="UOK3179" s="605"/>
      <c r="UOL3179" s="605"/>
      <c r="UOM3179" s="605"/>
      <c r="UON3179" s="605"/>
      <c r="UOO3179" s="605"/>
      <c r="UOP3179" s="605"/>
      <c r="UOQ3179" s="605"/>
      <c r="UOR3179" s="605"/>
      <c r="UOS3179" s="605"/>
      <c r="UOT3179" s="605"/>
      <c r="UOU3179" s="605"/>
      <c r="UOV3179" s="605"/>
      <c r="UOW3179" s="605"/>
      <c r="UOX3179" s="605"/>
      <c r="UOY3179" s="605"/>
      <c r="UOZ3179" s="605"/>
      <c r="UPA3179" s="605"/>
      <c r="UPB3179" s="605"/>
      <c r="UPC3179" s="605"/>
      <c r="UPD3179" s="605"/>
      <c r="UPE3179" s="605"/>
      <c r="UPF3179" s="605"/>
      <c r="UPG3179" s="605"/>
      <c r="UPH3179" s="605"/>
      <c r="UPI3179" s="605"/>
      <c r="UPJ3179" s="605"/>
      <c r="UPK3179" s="605"/>
      <c r="UPL3179" s="605"/>
      <c r="UPM3179" s="605"/>
      <c r="UPN3179" s="605"/>
      <c r="UPO3179" s="605"/>
      <c r="UPP3179" s="605"/>
      <c r="UPQ3179" s="605"/>
      <c r="UPR3179" s="605"/>
      <c r="UPS3179" s="605"/>
      <c r="UPT3179" s="605"/>
      <c r="UPU3179" s="605"/>
      <c r="UPV3179" s="605"/>
      <c r="UPW3179" s="605"/>
      <c r="UPX3179" s="605"/>
      <c r="UPY3179" s="605"/>
      <c r="UPZ3179" s="605"/>
      <c r="UQA3179" s="605"/>
      <c r="UQB3179" s="605"/>
      <c r="UQC3179" s="605"/>
      <c r="UQD3179" s="605"/>
      <c r="UQE3179" s="605"/>
      <c r="UQF3179" s="605"/>
      <c r="UQG3179" s="605"/>
      <c r="UQH3179" s="605"/>
      <c r="UQI3179" s="605"/>
      <c r="UQJ3179" s="605"/>
      <c r="UQK3179" s="605"/>
      <c r="UQL3179" s="605"/>
      <c r="UQM3179" s="605"/>
      <c r="UQN3179" s="605"/>
      <c r="UQO3179" s="605"/>
      <c r="UQP3179" s="605"/>
      <c r="UQQ3179" s="605"/>
      <c r="UQR3179" s="605"/>
      <c r="UQS3179" s="605"/>
      <c r="UQT3179" s="605"/>
      <c r="UQU3179" s="605"/>
      <c r="UQV3179" s="605"/>
      <c r="UQW3179" s="605"/>
      <c r="UQX3179" s="605"/>
      <c r="UQY3179" s="605"/>
      <c r="UQZ3179" s="605"/>
      <c r="URA3179" s="605"/>
      <c r="URB3179" s="605"/>
      <c r="URC3179" s="605"/>
      <c r="URD3179" s="605"/>
      <c r="URE3179" s="605"/>
      <c r="URF3179" s="605"/>
      <c r="URG3179" s="605"/>
      <c r="URH3179" s="605"/>
      <c r="URI3179" s="605"/>
      <c r="URJ3179" s="605"/>
      <c r="URK3179" s="605"/>
      <c r="URL3179" s="605"/>
      <c r="URM3179" s="605"/>
      <c r="URN3179" s="605"/>
      <c r="URO3179" s="605"/>
      <c r="URP3179" s="605"/>
      <c r="URQ3179" s="605"/>
      <c r="URR3179" s="605"/>
      <c r="URS3179" s="605"/>
      <c r="URT3179" s="605"/>
      <c r="URU3179" s="605"/>
      <c r="URV3179" s="605"/>
      <c r="URW3179" s="605"/>
      <c r="URX3179" s="605"/>
      <c r="URY3179" s="605"/>
      <c r="URZ3179" s="605"/>
      <c r="USA3179" s="605"/>
      <c r="USB3179" s="605"/>
      <c r="USC3179" s="605"/>
      <c r="USD3179" s="605"/>
      <c r="USE3179" s="605"/>
      <c r="USF3179" s="605"/>
      <c r="USG3179" s="605"/>
      <c r="USH3179" s="605"/>
      <c r="USI3179" s="605"/>
      <c r="USJ3179" s="605"/>
      <c r="USK3179" s="605"/>
      <c r="USL3179" s="605"/>
      <c r="USM3179" s="605"/>
      <c r="USN3179" s="605"/>
      <c r="USO3179" s="605"/>
      <c r="USP3179" s="605"/>
      <c r="USQ3179" s="605"/>
      <c r="USR3179" s="605"/>
      <c r="USS3179" s="605"/>
      <c r="UST3179" s="605"/>
      <c r="USU3179" s="605"/>
      <c r="USV3179" s="605"/>
      <c r="USW3179" s="605"/>
      <c r="USX3179" s="605"/>
      <c r="USY3179" s="605"/>
      <c r="USZ3179" s="605"/>
      <c r="UTA3179" s="605"/>
      <c r="UTB3179" s="605"/>
      <c r="UTC3179" s="605"/>
      <c r="UTD3179" s="605"/>
      <c r="UTE3179" s="605"/>
      <c r="UTF3179" s="605"/>
      <c r="UTG3179" s="605"/>
      <c r="UTH3179" s="605"/>
      <c r="UTI3179" s="605"/>
      <c r="UTJ3179" s="605"/>
      <c r="UTK3179" s="605"/>
      <c r="UTL3179" s="605"/>
      <c r="UTM3179" s="605"/>
      <c r="UTN3179" s="605"/>
      <c r="UTO3179" s="605"/>
      <c r="UTP3179" s="605"/>
      <c r="UTQ3179" s="605"/>
      <c r="UTR3179" s="605"/>
      <c r="UTS3179" s="605"/>
      <c r="UTT3179" s="605"/>
      <c r="UTU3179" s="605"/>
      <c r="UTV3179" s="605"/>
      <c r="UTW3179" s="605"/>
      <c r="UTX3179" s="605"/>
      <c r="UTY3179" s="605"/>
      <c r="UTZ3179" s="605"/>
      <c r="UUA3179" s="605"/>
      <c r="UUB3179" s="605"/>
      <c r="UUC3179" s="605"/>
      <c r="UUD3179" s="605"/>
      <c r="UUE3179" s="605"/>
      <c r="UUF3179" s="605"/>
      <c r="UUG3179" s="605"/>
      <c r="UUH3179" s="605"/>
      <c r="UUI3179" s="605"/>
      <c r="UUJ3179" s="605"/>
      <c r="UUK3179" s="605"/>
      <c r="UUL3179" s="605"/>
      <c r="UUM3179" s="605"/>
      <c r="UUN3179" s="605"/>
      <c r="UUO3179" s="605"/>
      <c r="UUP3179" s="605"/>
      <c r="UUQ3179" s="605"/>
      <c r="UUR3179" s="605"/>
      <c r="UUS3179" s="605"/>
      <c r="UUT3179" s="605"/>
      <c r="UUU3179" s="605"/>
      <c r="UUV3179" s="605"/>
      <c r="UUW3179" s="605"/>
      <c r="UUX3179" s="605"/>
      <c r="UUY3179" s="605"/>
      <c r="UUZ3179" s="605"/>
      <c r="UVA3179" s="605"/>
      <c r="UVB3179" s="605"/>
      <c r="UVC3179" s="605"/>
      <c r="UVD3179" s="605"/>
      <c r="UVE3179" s="605"/>
      <c r="UVF3179" s="605"/>
      <c r="UVG3179" s="605"/>
      <c r="UVH3179" s="605"/>
      <c r="UVI3179" s="605"/>
      <c r="UVJ3179" s="605"/>
      <c r="UVK3179" s="605"/>
      <c r="UVL3179" s="605"/>
      <c r="UVM3179" s="605"/>
      <c r="UVN3179" s="605"/>
      <c r="UVO3179" s="605"/>
      <c r="UVP3179" s="605"/>
      <c r="UVQ3179" s="605"/>
      <c r="UVR3179" s="605"/>
      <c r="UVS3179" s="605"/>
      <c r="UVT3179" s="605"/>
      <c r="UVU3179" s="605"/>
      <c r="UVV3179" s="605"/>
      <c r="UVW3179" s="605"/>
      <c r="UVX3179" s="605"/>
      <c r="UVY3179" s="605"/>
      <c r="UVZ3179" s="605"/>
      <c r="UWA3179" s="605"/>
      <c r="UWB3179" s="605"/>
      <c r="UWC3179" s="605"/>
      <c r="UWD3179" s="605"/>
      <c r="UWE3179" s="605"/>
      <c r="UWF3179" s="605"/>
      <c r="UWG3179" s="605"/>
      <c r="UWH3179" s="605"/>
      <c r="UWI3179" s="605"/>
      <c r="UWJ3179" s="605"/>
      <c r="UWK3179" s="605"/>
      <c r="UWL3179" s="605"/>
      <c r="UWM3179" s="605"/>
      <c r="UWN3179" s="605"/>
      <c r="UWO3179" s="605"/>
      <c r="UWP3179" s="605"/>
      <c r="UWQ3179" s="605"/>
      <c r="UWR3179" s="605"/>
      <c r="UWS3179" s="605"/>
      <c r="UWT3179" s="605"/>
      <c r="UWU3179" s="605"/>
      <c r="UWV3179" s="605"/>
      <c r="UWW3179" s="605"/>
      <c r="UWX3179" s="605"/>
      <c r="UWY3179" s="605"/>
      <c r="UWZ3179" s="605"/>
      <c r="UXA3179" s="605"/>
      <c r="UXB3179" s="605"/>
      <c r="UXC3179" s="605"/>
      <c r="UXD3179" s="605"/>
      <c r="UXE3179" s="605"/>
      <c r="UXF3179" s="605"/>
      <c r="UXG3179" s="605"/>
      <c r="UXH3179" s="605"/>
      <c r="UXI3179" s="605"/>
      <c r="UXJ3179" s="605"/>
      <c r="UXK3179" s="605"/>
      <c r="UXL3179" s="605"/>
      <c r="UXM3179" s="605"/>
      <c r="UXN3179" s="605"/>
      <c r="UXO3179" s="605"/>
      <c r="UXP3179" s="605"/>
      <c r="UXQ3179" s="605"/>
      <c r="UXR3179" s="605"/>
      <c r="UXS3179" s="605"/>
      <c r="UXT3179" s="605"/>
      <c r="UXU3179" s="605"/>
      <c r="UXV3179" s="605"/>
      <c r="UXW3179" s="605"/>
      <c r="UXX3179" s="605"/>
      <c r="UXY3179" s="605"/>
      <c r="UXZ3179" s="605"/>
      <c r="UYA3179" s="605"/>
      <c r="UYB3179" s="605"/>
      <c r="UYC3179" s="605"/>
      <c r="UYD3179" s="605"/>
      <c r="UYE3179" s="605"/>
      <c r="UYF3179" s="605"/>
      <c r="UYG3179" s="605"/>
      <c r="UYH3179" s="605"/>
      <c r="UYI3179" s="605"/>
      <c r="UYJ3179" s="605"/>
      <c r="UYK3179" s="605"/>
      <c r="UYL3179" s="605"/>
      <c r="UYM3179" s="605"/>
      <c r="UYN3179" s="605"/>
      <c r="UYO3179" s="605"/>
      <c r="UYP3179" s="605"/>
      <c r="UYQ3179" s="605"/>
      <c r="UYR3179" s="605"/>
      <c r="UYS3179" s="605"/>
      <c r="UYT3179" s="605"/>
      <c r="UYU3179" s="605"/>
      <c r="UYV3179" s="605"/>
      <c r="UYW3179" s="605"/>
      <c r="UYX3179" s="605"/>
      <c r="UYY3179" s="605"/>
      <c r="UYZ3179" s="605"/>
      <c r="UZA3179" s="605"/>
      <c r="UZB3179" s="605"/>
      <c r="UZC3179" s="605"/>
      <c r="UZD3179" s="605"/>
      <c r="UZE3179" s="605"/>
      <c r="UZF3179" s="605"/>
      <c r="UZG3179" s="605"/>
      <c r="UZH3179" s="605"/>
      <c r="UZI3179" s="605"/>
      <c r="UZJ3179" s="605"/>
      <c r="UZK3179" s="605"/>
      <c r="UZL3179" s="605"/>
      <c r="UZM3179" s="605"/>
      <c r="UZN3179" s="605"/>
      <c r="UZO3179" s="605"/>
      <c r="UZP3179" s="605"/>
      <c r="UZQ3179" s="605"/>
      <c r="UZR3179" s="605"/>
      <c r="UZS3179" s="605"/>
      <c r="UZT3179" s="605"/>
      <c r="UZU3179" s="605"/>
      <c r="UZV3179" s="605"/>
      <c r="UZW3179" s="605"/>
      <c r="UZX3179" s="605"/>
      <c r="UZY3179" s="605"/>
      <c r="UZZ3179" s="605"/>
      <c r="VAA3179" s="605"/>
      <c r="VAB3179" s="605"/>
      <c r="VAC3179" s="605"/>
      <c r="VAD3179" s="605"/>
      <c r="VAE3179" s="605"/>
      <c r="VAF3179" s="605"/>
      <c r="VAG3179" s="605"/>
      <c r="VAH3179" s="605"/>
      <c r="VAI3179" s="605"/>
      <c r="VAJ3179" s="605"/>
      <c r="VAK3179" s="605"/>
      <c r="VAL3179" s="605"/>
      <c r="VAM3179" s="605"/>
      <c r="VAN3179" s="605"/>
      <c r="VAO3179" s="605"/>
      <c r="VAP3179" s="605"/>
      <c r="VAQ3179" s="605"/>
      <c r="VAR3179" s="605"/>
      <c r="VAS3179" s="605"/>
      <c r="VAT3179" s="605"/>
      <c r="VAU3179" s="605"/>
      <c r="VAV3179" s="605"/>
      <c r="VAW3179" s="605"/>
      <c r="VAX3179" s="605"/>
      <c r="VAY3179" s="605"/>
      <c r="VAZ3179" s="605"/>
      <c r="VBA3179" s="605"/>
      <c r="VBB3179" s="605"/>
      <c r="VBC3179" s="605"/>
      <c r="VBD3179" s="605"/>
      <c r="VBE3179" s="605"/>
      <c r="VBF3179" s="605"/>
      <c r="VBG3179" s="605"/>
      <c r="VBH3179" s="605"/>
      <c r="VBI3179" s="605"/>
      <c r="VBJ3179" s="605"/>
      <c r="VBK3179" s="605"/>
      <c r="VBL3179" s="605"/>
      <c r="VBM3179" s="605"/>
      <c r="VBN3179" s="605"/>
      <c r="VBO3179" s="605"/>
      <c r="VBP3179" s="605"/>
      <c r="VBQ3179" s="605"/>
      <c r="VBR3179" s="605"/>
      <c r="VBS3179" s="605"/>
      <c r="VBT3179" s="605"/>
      <c r="VBU3179" s="605"/>
      <c r="VBV3179" s="605"/>
      <c r="VBW3179" s="605"/>
      <c r="VBX3179" s="605"/>
      <c r="VBY3179" s="605"/>
      <c r="VBZ3179" s="605"/>
      <c r="VCA3179" s="605"/>
      <c r="VCB3179" s="605"/>
      <c r="VCC3179" s="605"/>
      <c r="VCD3179" s="605"/>
      <c r="VCE3179" s="605"/>
      <c r="VCF3179" s="605"/>
      <c r="VCG3179" s="605"/>
      <c r="VCH3179" s="605"/>
      <c r="VCI3179" s="605"/>
      <c r="VCJ3179" s="605"/>
      <c r="VCK3179" s="605"/>
      <c r="VCL3179" s="605"/>
      <c r="VCM3179" s="605"/>
      <c r="VCN3179" s="605"/>
      <c r="VCO3179" s="605"/>
      <c r="VCP3179" s="605"/>
      <c r="VCQ3179" s="605"/>
      <c r="VCR3179" s="605"/>
      <c r="VCS3179" s="605"/>
      <c r="VCT3179" s="605"/>
      <c r="VCU3179" s="605"/>
      <c r="VCV3179" s="605"/>
      <c r="VCW3179" s="605"/>
      <c r="VCX3179" s="605"/>
      <c r="VCY3179" s="605"/>
      <c r="VCZ3179" s="605"/>
      <c r="VDA3179" s="605"/>
      <c r="VDB3179" s="605"/>
      <c r="VDC3179" s="605"/>
      <c r="VDD3179" s="605"/>
      <c r="VDE3179" s="605"/>
      <c r="VDF3179" s="605"/>
      <c r="VDG3179" s="605"/>
      <c r="VDH3179" s="605"/>
      <c r="VDI3179" s="605"/>
      <c r="VDJ3179" s="605"/>
      <c r="VDK3179" s="605"/>
      <c r="VDL3179" s="605"/>
      <c r="VDM3179" s="605"/>
      <c r="VDN3179" s="605"/>
      <c r="VDO3179" s="605"/>
      <c r="VDP3179" s="605"/>
      <c r="VDQ3179" s="605"/>
      <c r="VDR3179" s="605"/>
      <c r="VDS3179" s="605"/>
      <c r="VDT3179" s="605"/>
      <c r="VDU3179" s="605"/>
      <c r="VDV3179" s="605"/>
      <c r="VDW3179" s="605"/>
      <c r="VDX3179" s="605"/>
      <c r="VDY3179" s="605"/>
      <c r="VDZ3179" s="605"/>
      <c r="VEA3179" s="605"/>
      <c r="VEB3179" s="605"/>
      <c r="VEC3179" s="605"/>
      <c r="VED3179" s="605"/>
      <c r="VEE3179" s="605"/>
      <c r="VEF3179" s="605"/>
      <c r="VEG3179" s="605"/>
      <c r="VEH3179" s="605"/>
      <c r="VEI3179" s="605"/>
      <c r="VEJ3179" s="605"/>
      <c r="VEK3179" s="605"/>
      <c r="VEL3179" s="605"/>
      <c r="VEM3179" s="605"/>
      <c r="VEN3179" s="605"/>
      <c r="VEO3179" s="605"/>
      <c r="VEP3179" s="605"/>
      <c r="VEQ3179" s="605"/>
      <c r="VER3179" s="605"/>
      <c r="VES3179" s="605"/>
      <c r="VET3179" s="605"/>
      <c r="VEU3179" s="605"/>
      <c r="VEV3179" s="605"/>
      <c r="VEW3179" s="605"/>
      <c r="VEX3179" s="605"/>
      <c r="VEY3179" s="605"/>
      <c r="VEZ3179" s="605"/>
      <c r="VFA3179" s="605"/>
      <c r="VFB3179" s="605"/>
      <c r="VFC3179" s="605"/>
      <c r="VFD3179" s="605"/>
      <c r="VFE3179" s="605"/>
      <c r="VFF3179" s="605"/>
      <c r="VFG3179" s="605"/>
      <c r="VFH3179" s="605"/>
      <c r="VFI3179" s="605"/>
      <c r="VFJ3179" s="605"/>
      <c r="VFK3179" s="605"/>
      <c r="VFL3179" s="605"/>
      <c r="VFM3179" s="605"/>
      <c r="VFN3179" s="605"/>
      <c r="VFO3179" s="605"/>
      <c r="VFP3179" s="605"/>
      <c r="VFQ3179" s="605"/>
      <c r="VFR3179" s="605"/>
      <c r="VFS3179" s="605"/>
      <c r="VFT3179" s="605"/>
      <c r="VFU3179" s="605"/>
      <c r="VFV3179" s="605"/>
      <c r="VFW3179" s="605"/>
      <c r="VFX3179" s="605"/>
      <c r="VFY3179" s="605"/>
      <c r="VFZ3179" s="605"/>
      <c r="VGA3179" s="605"/>
      <c r="VGB3179" s="605"/>
      <c r="VGC3179" s="605"/>
      <c r="VGD3179" s="605"/>
      <c r="VGE3179" s="605"/>
      <c r="VGF3179" s="605"/>
      <c r="VGG3179" s="605"/>
      <c r="VGH3179" s="605"/>
      <c r="VGI3179" s="605"/>
      <c r="VGJ3179" s="605"/>
      <c r="VGK3179" s="605"/>
      <c r="VGL3179" s="605"/>
      <c r="VGM3179" s="605"/>
      <c r="VGN3179" s="605"/>
      <c r="VGO3179" s="605"/>
      <c r="VGP3179" s="605"/>
      <c r="VGQ3179" s="605"/>
      <c r="VGR3179" s="605"/>
      <c r="VGS3179" s="605"/>
      <c r="VGT3179" s="605"/>
      <c r="VGU3179" s="605"/>
      <c r="VGV3179" s="605"/>
      <c r="VGW3179" s="605"/>
      <c r="VGX3179" s="605"/>
      <c r="VGY3179" s="605"/>
      <c r="VGZ3179" s="605"/>
      <c r="VHA3179" s="605"/>
      <c r="VHB3179" s="605"/>
      <c r="VHC3179" s="605"/>
      <c r="VHD3179" s="605"/>
      <c r="VHE3179" s="605"/>
      <c r="VHF3179" s="605"/>
      <c r="VHG3179" s="605"/>
      <c r="VHH3179" s="605"/>
      <c r="VHI3179" s="605"/>
      <c r="VHJ3179" s="605"/>
      <c r="VHK3179" s="605"/>
      <c r="VHL3179" s="605"/>
      <c r="VHM3179" s="605"/>
      <c r="VHN3179" s="605"/>
      <c r="VHO3179" s="605"/>
      <c r="VHP3179" s="605"/>
      <c r="VHQ3179" s="605"/>
      <c r="VHR3179" s="605"/>
      <c r="VHS3179" s="605"/>
      <c r="VHT3179" s="605"/>
      <c r="VHU3179" s="605"/>
      <c r="VHV3179" s="605"/>
      <c r="VHW3179" s="605"/>
      <c r="VHX3179" s="605"/>
      <c r="VHY3179" s="605"/>
      <c r="VHZ3179" s="605"/>
      <c r="VIA3179" s="605"/>
      <c r="VIB3179" s="605"/>
      <c r="VIC3179" s="605"/>
      <c r="VID3179" s="605"/>
      <c r="VIE3179" s="605"/>
      <c r="VIF3179" s="605"/>
      <c r="VIG3179" s="605"/>
      <c r="VIH3179" s="605"/>
      <c r="VII3179" s="605"/>
      <c r="VIJ3179" s="605"/>
      <c r="VIK3179" s="605"/>
      <c r="VIL3179" s="605"/>
      <c r="VIM3179" s="605"/>
      <c r="VIN3179" s="605"/>
      <c r="VIO3179" s="605"/>
      <c r="VIP3179" s="605"/>
      <c r="VIQ3179" s="605"/>
      <c r="VIR3179" s="605"/>
      <c r="VIS3179" s="605"/>
      <c r="VIT3179" s="605"/>
      <c r="VIU3179" s="605"/>
      <c r="VIV3179" s="605"/>
      <c r="VIW3179" s="605"/>
      <c r="VIX3179" s="605"/>
      <c r="VIY3179" s="605"/>
      <c r="VIZ3179" s="605"/>
      <c r="VJA3179" s="605"/>
      <c r="VJB3179" s="605"/>
      <c r="VJC3179" s="605"/>
      <c r="VJD3179" s="605"/>
      <c r="VJE3179" s="605"/>
      <c r="VJF3179" s="605"/>
      <c r="VJG3179" s="605"/>
      <c r="VJH3179" s="605"/>
      <c r="VJI3179" s="605"/>
      <c r="VJJ3179" s="605"/>
      <c r="VJK3179" s="605"/>
      <c r="VJL3179" s="605"/>
      <c r="VJM3179" s="605"/>
      <c r="VJN3179" s="605"/>
      <c r="VJO3179" s="605"/>
      <c r="VJP3179" s="605"/>
      <c r="VJQ3179" s="605"/>
      <c r="VJR3179" s="605"/>
      <c r="VJS3179" s="605"/>
      <c r="VJT3179" s="605"/>
      <c r="VJU3179" s="605"/>
      <c r="VJV3179" s="605"/>
      <c r="VJW3179" s="605"/>
      <c r="VJX3179" s="605"/>
      <c r="VJY3179" s="605"/>
      <c r="VJZ3179" s="605"/>
      <c r="VKA3179" s="605"/>
      <c r="VKB3179" s="605"/>
      <c r="VKC3179" s="605"/>
      <c r="VKD3179" s="605"/>
      <c r="VKE3179" s="605"/>
      <c r="VKF3179" s="605"/>
      <c r="VKG3179" s="605"/>
      <c r="VKH3179" s="605"/>
      <c r="VKI3179" s="605"/>
      <c r="VKJ3179" s="605"/>
      <c r="VKK3179" s="605"/>
      <c r="VKL3179" s="605"/>
      <c r="VKM3179" s="605"/>
      <c r="VKN3179" s="605"/>
      <c r="VKO3179" s="605"/>
      <c r="VKP3179" s="605"/>
      <c r="VKQ3179" s="605"/>
      <c r="VKR3179" s="605"/>
      <c r="VKS3179" s="605"/>
      <c r="VKT3179" s="605"/>
      <c r="VKU3179" s="605"/>
      <c r="VKV3179" s="605"/>
      <c r="VKW3179" s="605"/>
      <c r="VKX3179" s="605"/>
      <c r="VKY3179" s="605"/>
      <c r="VKZ3179" s="605"/>
      <c r="VLA3179" s="605"/>
      <c r="VLB3179" s="605"/>
      <c r="VLC3179" s="605"/>
      <c r="VLD3179" s="605"/>
      <c r="VLE3179" s="605"/>
      <c r="VLF3179" s="605"/>
      <c r="VLG3179" s="605"/>
      <c r="VLH3179" s="605"/>
      <c r="VLI3179" s="605"/>
      <c r="VLJ3179" s="605"/>
      <c r="VLK3179" s="605"/>
      <c r="VLL3179" s="605"/>
      <c r="VLM3179" s="605"/>
      <c r="VLN3179" s="605"/>
      <c r="VLO3179" s="605"/>
      <c r="VLP3179" s="605"/>
      <c r="VLQ3179" s="605"/>
      <c r="VLR3179" s="605"/>
      <c r="VLS3179" s="605"/>
      <c r="VLT3179" s="605"/>
      <c r="VLU3179" s="605"/>
      <c r="VLV3179" s="605"/>
      <c r="VLW3179" s="605"/>
      <c r="VLX3179" s="605"/>
      <c r="VLY3179" s="605"/>
      <c r="VLZ3179" s="605"/>
      <c r="VMA3179" s="605"/>
      <c r="VMB3179" s="605"/>
      <c r="VMC3179" s="605"/>
      <c r="VMD3179" s="605"/>
      <c r="VME3179" s="605"/>
      <c r="VMF3179" s="605"/>
      <c r="VMG3179" s="605"/>
      <c r="VMH3179" s="605"/>
      <c r="VMI3179" s="605"/>
      <c r="VMJ3179" s="605"/>
      <c r="VMK3179" s="605"/>
      <c r="VML3179" s="605"/>
      <c r="VMM3179" s="605"/>
      <c r="VMN3179" s="605"/>
      <c r="VMO3179" s="605"/>
      <c r="VMP3179" s="605"/>
      <c r="VMQ3179" s="605"/>
      <c r="VMR3179" s="605"/>
      <c r="VMS3179" s="605"/>
      <c r="VMT3179" s="605"/>
      <c r="VMU3179" s="605"/>
      <c r="VMV3179" s="605"/>
      <c r="VMW3179" s="605"/>
      <c r="VMX3179" s="605"/>
      <c r="VMY3179" s="605"/>
      <c r="VMZ3179" s="605"/>
      <c r="VNA3179" s="605"/>
      <c r="VNB3179" s="605"/>
      <c r="VNC3179" s="605"/>
      <c r="VND3179" s="605"/>
      <c r="VNE3179" s="605"/>
      <c r="VNF3179" s="605"/>
      <c r="VNG3179" s="605"/>
      <c r="VNH3179" s="605"/>
      <c r="VNI3179" s="605"/>
      <c r="VNJ3179" s="605"/>
      <c r="VNK3179" s="605"/>
      <c r="VNL3179" s="605"/>
      <c r="VNM3179" s="605"/>
      <c r="VNN3179" s="605"/>
      <c r="VNO3179" s="605"/>
      <c r="VNP3179" s="605"/>
      <c r="VNQ3179" s="605"/>
      <c r="VNR3179" s="605"/>
      <c r="VNS3179" s="605"/>
      <c r="VNT3179" s="605"/>
      <c r="VNU3179" s="605"/>
      <c r="VNV3179" s="605"/>
      <c r="VNW3179" s="605"/>
      <c r="VNX3179" s="605"/>
      <c r="VNY3179" s="605"/>
      <c r="VNZ3179" s="605"/>
      <c r="VOA3179" s="605"/>
      <c r="VOB3179" s="605"/>
      <c r="VOC3179" s="605"/>
      <c r="VOD3179" s="605"/>
      <c r="VOE3179" s="605"/>
      <c r="VOF3179" s="605"/>
      <c r="VOG3179" s="605"/>
      <c r="VOH3179" s="605"/>
      <c r="VOI3179" s="605"/>
      <c r="VOJ3179" s="605"/>
      <c r="VOK3179" s="605"/>
      <c r="VOL3179" s="605"/>
      <c r="VOM3179" s="605"/>
      <c r="VON3179" s="605"/>
      <c r="VOO3179" s="605"/>
      <c r="VOP3179" s="605"/>
      <c r="VOQ3179" s="605"/>
      <c r="VOR3179" s="605"/>
      <c r="VOS3179" s="605"/>
      <c r="VOT3179" s="605"/>
      <c r="VOU3179" s="605"/>
      <c r="VOV3179" s="605"/>
      <c r="VOW3179" s="605"/>
      <c r="VOX3179" s="605"/>
      <c r="VOY3179" s="605"/>
      <c r="VOZ3179" s="605"/>
      <c r="VPA3179" s="605"/>
      <c r="VPB3179" s="605"/>
      <c r="VPC3179" s="605"/>
      <c r="VPD3179" s="605"/>
      <c r="VPE3179" s="605"/>
      <c r="VPF3179" s="605"/>
      <c r="VPG3179" s="605"/>
      <c r="VPH3179" s="605"/>
      <c r="VPI3179" s="605"/>
      <c r="VPJ3179" s="605"/>
      <c r="VPK3179" s="605"/>
      <c r="VPL3179" s="605"/>
      <c r="VPM3179" s="605"/>
      <c r="VPN3179" s="605"/>
      <c r="VPO3179" s="605"/>
      <c r="VPP3179" s="605"/>
      <c r="VPQ3179" s="605"/>
      <c r="VPR3179" s="605"/>
      <c r="VPS3179" s="605"/>
      <c r="VPT3179" s="605"/>
      <c r="VPU3179" s="605"/>
      <c r="VPV3179" s="605"/>
      <c r="VPW3179" s="605"/>
      <c r="VPX3179" s="605"/>
      <c r="VPY3179" s="605"/>
      <c r="VPZ3179" s="605"/>
      <c r="VQA3179" s="605"/>
      <c r="VQB3179" s="605"/>
      <c r="VQC3179" s="605"/>
      <c r="VQD3179" s="605"/>
      <c r="VQE3179" s="605"/>
      <c r="VQF3179" s="605"/>
      <c r="VQG3179" s="605"/>
      <c r="VQH3179" s="605"/>
      <c r="VQI3179" s="605"/>
      <c r="VQJ3179" s="605"/>
      <c r="VQK3179" s="605"/>
      <c r="VQL3179" s="605"/>
      <c r="VQM3179" s="605"/>
      <c r="VQN3179" s="605"/>
      <c r="VQO3179" s="605"/>
      <c r="VQP3179" s="605"/>
      <c r="VQQ3179" s="605"/>
      <c r="VQR3179" s="605"/>
      <c r="VQS3179" s="605"/>
      <c r="VQT3179" s="605"/>
      <c r="VQU3179" s="605"/>
      <c r="VQV3179" s="605"/>
      <c r="VQW3179" s="605"/>
      <c r="VQX3179" s="605"/>
      <c r="VQY3179" s="605"/>
      <c r="VQZ3179" s="605"/>
      <c r="VRA3179" s="605"/>
      <c r="VRB3179" s="605"/>
      <c r="VRC3179" s="605"/>
      <c r="VRD3179" s="605"/>
      <c r="VRE3179" s="605"/>
      <c r="VRF3179" s="605"/>
      <c r="VRG3179" s="605"/>
      <c r="VRH3179" s="605"/>
      <c r="VRI3179" s="605"/>
      <c r="VRJ3179" s="605"/>
      <c r="VRK3179" s="605"/>
      <c r="VRL3179" s="605"/>
      <c r="VRM3179" s="605"/>
      <c r="VRN3179" s="605"/>
      <c r="VRO3179" s="605"/>
      <c r="VRP3179" s="605"/>
      <c r="VRQ3179" s="605"/>
      <c r="VRR3179" s="605"/>
      <c r="VRS3179" s="605"/>
      <c r="VRT3179" s="605"/>
      <c r="VRU3179" s="605"/>
      <c r="VRV3179" s="605"/>
      <c r="VRW3179" s="605"/>
      <c r="VRX3179" s="605"/>
      <c r="VRY3179" s="605"/>
      <c r="VRZ3179" s="605"/>
      <c r="VSA3179" s="605"/>
      <c r="VSB3179" s="605"/>
      <c r="VSC3179" s="605"/>
      <c r="VSD3179" s="605"/>
      <c r="VSE3179" s="605"/>
      <c r="VSF3179" s="605"/>
      <c r="VSG3179" s="605"/>
      <c r="VSH3179" s="605"/>
      <c r="VSI3179" s="605"/>
      <c r="VSJ3179" s="605"/>
      <c r="VSK3179" s="605"/>
      <c r="VSL3179" s="605"/>
      <c r="VSM3179" s="605"/>
      <c r="VSN3179" s="605"/>
      <c r="VSO3179" s="605"/>
      <c r="VSP3179" s="605"/>
      <c r="VSQ3179" s="605"/>
      <c r="VSR3179" s="605"/>
      <c r="VSS3179" s="605"/>
      <c r="VST3179" s="605"/>
      <c r="VSU3179" s="605"/>
      <c r="VSV3179" s="605"/>
      <c r="VSW3179" s="605"/>
      <c r="VSX3179" s="605"/>
      <c r="VSY3179" s="605"/>
      <c r="VSZ3179" s="605"/>
      <c r="VTA3179" s="605"/>
      <c r="VTB3179" s="605"/>
      <c r="VTC3179" s="605"/>
      <c r="VTD3179" s="605"/>
      <c r="VTE3179" s="605"/>
      <c r="VTF3179" s="605"/>
      <c r="VTG3179" s="605"/>
      <c r="VTH3179" s="605"/>
      <c r="VTI3179" s="605"/>
      <c r="VTJ3179" s="605"/>
      <c r="VTK3179" s="605"/>
      <c r="VTL3179" s="605"/>
      <c r="VTM3179" s="605"/>
      <c r="VTN3179" s="605"/>
      <c r="VTO3179" s="605"/>
      <c r="VTP3179" s="605"/>
      <c r="VTQ3179" s="605"/>
      <c r="VTR3179" s="605"/>
      <c r="VTS3179" s="605"/>
      <c r="VTT3179" s="605"/>
      <c r="VTU3179" s="605"/>
      <c r="VTV3179" s="605"/>
      <c r="VTW3179" s="605"/>
      <c r="VTX3179" s="605"/>
      <c r="VTY3179" s="605"/>
      <c r="VTZ3179" s="605"/>
      <c r="VUA3179" s="605"/>
      <c r="VUB3179" s="605"/>
      <c r="VUC3179" s="605"/>
      <c r="VUD3179" s="605"/>
      <c r="VUE3179" s="605"/>
      <c r="VUF3179" s="605"/>
      <c r="VUG3179" s="605"/>
      <c r="VUH3179" s="605"/>
      <c r="VUI3179" s="605"/>
      <c r="VUJ3179" s="605"/>
      <c r="VUK3179" s="605"/>
      <c r="VUL3179" s="605"/>
      <c r="VUM3179" s="605"/>
      <c r="VUN3179" s="605"/>
      <c r="VUO3179" s="605"/>
      <c r="VUP3179" s="605"/>
      <c r="VUQ3179" s="605"/>
      <c r="VUR3179" s="605"/>
      <c r="VUS3179" s="605"/>
      <c r="VUT3179" s="605"/>
      <c r="VUU3179" s="605"/>
      <c r="VUV3179" s="605"/>
      <c r="VUW3179" s="605"/>
      <c r="VUX3179" s="605"/>
      <c r="VUY3179" s="605"/>
      <c r="VUZ3179" s="605"/>
      <c r="VVA3179" s="605"/>
      <c r="VVB3179" s="605"/>
      <c r="VVC3179" s="605"/>
      <c r="VVD3179" s="605"/>
      <c r="VVE3179" s="605"/>
      <c r="VVF3179" s="605"/>
      <c r="VVG3179" s="605"/>
      <c r="VVH3179" s="605"/>
      <c r="VVI3179" s="605"/>
      <c r="VVJ3179" s="605"/>
      <c r="VVK3179" s="605"/>
      <c r="VVL3179" s="605"/>
      <c r="VVM3179" s="605"/>
      <c r="VVN3179" s="605"/>
      <c r="VVO3179" s="605"/>
      <c r="VVP3179" s="605"/>
      <c r="VVQ3179" s="605"/>
      <c r="VVR3179" s="605"/>
      <c r="VVS3179" s="605"/>
      <c r="VVT3179" s="605"/>
      <c r="VVU3179" s="605"/>
      <c r="VVV3179" s="605"/>
      <c r="VVW3179" s="605"/>
      <c r="VVX3179" s="605"/>
      <c r="VVY3179" s="605"/>
      <c r="VVZ3179" s="605"/>
      <c r="VWA3179" s="605"/>
      <c r="VWB3179" s="605"/>
      <c r="VWC3179" s="605"/>
      <c r="VWD3179" s="605"/>
      <c r="VWE3179" s="605"/>
      <c r="VWF3179" s="605"/>
      <c r="VWG3179" s="605"/>
      <c r="VWH3179" s="605"/>
      <c r="VWI3179" s="605"/>
      <c r="VWJ3179" s="605"/>
      <c r="VWK3179" s="605"/>
      <c r="VWL3179" s="605"/>
      <c r="VWM3179" s="605"/>
      <c r="VWN3179" s="605"/>
      <c r="VWO3179" s="605"/>
      <c r="VWP3179" s="605"/>
      <c r="VWQ3179" s="605"/>
      <c r="VWR3179" s="605"/>
      <c r="VWS3179" s="605"/>
      <c r="VWT3179" s="605"/>
      <c r="VWU3179" s="605"/>
      <c r="VWV3179" s="605"/>
      <c r="VWW3179" s="605"/>
      <c r="VWX3179" s="605"/>
      <c r="VWY3179" s="605"/>
      <c r="VWZ3179" s="605"/>
      <c r="VXA3179" s="605"/>
      <c r="VXB3179" s="605"/>
      <c r="VXC3179" s="605"/>
      <c r="VXD3179" s="605"/>
      <c r="VXE3179" s="605"/>
      <c r="VXF3179" s="605"/>
      <c r="VXG3179" s="605"/>
      <c r="VXH3179" s="605"/>
      <c r="VXI3179" s="605"/>
      <c r="VXJ3179" s="605"/>
      <c r="VXK3179" s="605"/>
      <c r="VXL3179" s="605"/>
      <c r="VXM3179" s="605"/>
      <c r="VXN3179" s="605"/>
      <c r="VXO3179" s="605"/>
      <c r="VXP3179" s="605"/>
      <c r="VXQ3179" s="605"/>
      <c r="VXR3179" s="605"/>
      <c r="VXS3179" s="605"/>
      <c r="VXT3179" s="605"/>
      <c r="VXU3179" s="605"/>
      <c r="VXV3179" s="605"/>
      <c r="VXW3179" s="605"/>
      <c r="VXX3179" s="605"/>
      <c r="VXY3179" s="605"/>
      <c r="VXZ3179" s="605"/>
      <c r="VYA3179" s="605"/>
      <c r="VYB3179" s="605"/>
      <c r="VYC3179" s="605"/>
      <c r="VYD3179" s="605"/>
      <c r="VYE3179" s="605"/>
      <c r="VYF3179" s="605"/>
      <c r="VYG3179" s="605"/>
      <c r="VYH3179" s="605"/>
      <c r="VYI3179" s="605"/>
      <c r="VYJ3179" s="605"/>
      <c r="VYK3179" s="605"/>
      <c r="VYL3179" s="605"/>
      <c r="VYM3179" s="605"/>
      <c r="VYN3179" s="605"/>
      <c r="VYO3179" s="605"/>
      <c r="VYP3179" s="605"/>
      <c r="VYQ3179" s="605"/>
      <c r="VYR3179" s="605"/>
      <c r="VYS3179" s="605"/>
      <c r="VYT3179" s="605"/>
      <c r="VYU3179" s="605"/>
      <c r="VYV3179" s="605"/>
      <c r="VYW3179" s="605"/>
      <c r="VYX3179" s="605"/>
      <c r="VYY3179" s="605"/>
      <c r="VYZ3179" s="605"/>
      <c r="VZA3179" s="605"/>
      <c r="VZB3179" s="605"/>
      <c r="VZC3179" s="605"/>
      <c r="VZD3179" s="605"/>
      <c r="VZE3179" s="605"/>
      <c r="VZF3179" s="605"/>
      <c r="VZG3179" s="605"/>
      <c r="VZH3179" s="605"/>
      <c r="VZI3179" s="605"/>
      <c r="VZJ3179" s="605"/>
      <c r="VZK3179" s="605"/>
      <c r="VZL3179" s="605"/>
      <c r="VZM3179" s="605"/>
      <c r="VZN3179" s="605"/>
      <c r="VZO3179" s="605"/>
      <c r="VZP3179" s="605"/>
      <c r="VZQ3179" s="605"/>
      <c r="VZR3179" s="605"/>
      <c r="VZS3179" s="605"/>
      <c r="VZT3179" s="605"/>
      <c r="VZU3179" s="605"/>
      <c r="VZV3179" s="605"/>
      <c r="VZW3179" s="605"/>
      <c r="VZX3179" s="605"/>
      <c r="VZY3179" s="605"/>
      <c r="VZZ3179" s="605"/>
      <c r="WAA3179" s="605"/>
      <c r="WAB3179" s="605"/>
      <c r="WAC3179" s="605"/>
      <c r="WAD3179" s="605"/>
      <c r="WAE3179" s="605"/>
      <c r="WAF3179" s="605"/>
      <c r="WAG3179" s="605"/>
      <c r="WAH3179" s="605"/>
      <c r="WAI3179" s="605"/>
      <c r="WAJ3179" s="605"/>
      <c r="WAK3179" s="605"/>
      <c r="WAL3179" s="605"/>
      <c r="WAM3179" s="605"/>
      <c r="WAN3179" s="605"/>
      <c r="WAO3179" s="605"/>
      <c r="WAP3179" s="605"/>
      <c r="WAQ3179" s="605"/>
      <c r="WAR3179" s="605"/>
      <c r="WAS3179" s="605"/>
      <c r="WAT3179" s="605"/>
      <c r="WAU3179" s="605"/>
      <c r="WAV3179" s="605"/>
      <c r="WAW3179" s="605"/>
      <c r="WAX3179" s="605"/>
      <c r="WAY3179" s="605"/>
      <c r="WAZ3179" s="605"/>
      <c r="WBA3179" s="605"/>
      <c r="WBB3179" s="605"/>
      <c r="WBC3179" s="605"/>
      <c r="WBD3179" s="605"/>
      <c r="WBE3179" s="605"/>
      <c r="WBF3179" s="605"/>
      <c r="WBG3179" s="605"/>
      <c r="WBH3179" s="605"/>
      <c r="WBI3179" s="605"/>
      <c r="WBJ3179" s="605"/>
      <c r="WBK3179" s="605"/>
      <c r="WBL3179" s="605"/>
      <c r="WBM3179" s="605"/>
      <c r="WBN3179" s="605"/>
      <c r="WBO3179" s="605"/>
      <c r="WBP3179" s="605"/>
      <c r="WBQ3179" s="605"/>
      <c r="WBR3179" s="605"/>
      <c r="WBS3179" s="605"/>
      <c r="WBT3179" s="605"/>
      <c r="WBU3179" s="605"/>
      <c r="WBV3179" s="605"/>
      <c r="WBW3179" s="605"/>
      <c r="WBX3179" s="605"/>
      <c r="WBY3179" s="605"/>
      <c r="WBZ3179" s="605"/>
      <c r="WCA3179" s="605"/>
      <c r="WCB3179" s="605"/>
      <c r="WCC3179" s="605"/>
      <c r="WCD3179" s="605"/>
      <c r="WCE3179" s="605"/>
      <c r="WCF3179" s="605"/>
      <c r="WCG3179" s="605"/>
      <c r="WCH3179" s="605"/>
      <c r="WCI3179" s="605"/>
      <c r="WCJ3179" s="605"/>
      <c r="WCK3179" s="605"/>
      <c r="WCL3179" s="605"/>
      <c r="WCM3179" s="605"/>
      <c r="WCN3179" s="605"/>
      <c r="WCO3179" s="605"/>
      <c r="WCP3179" s="605"/>
      <c r="WCQ3179" s="605"/>
      <c r="WCR3179" s="605"/>
      <c r="WCS3179" s="605"/>
      <c r="WCT3179" s="605"/>
      <c r="WCU3179" s="605"/>
      <c r="WCV3179" s="605"/>
      <c r="WCW3179" s="605"/>
      <c r="WCX3179" s="605"/>
      <c r="WCY3179" s="605"/>
      <c r="WCZ3179" s="605"/>
      <c r="WDA3179" s="605"/>
      <c r="WDB3179" s="605"/>
      <c r="WDC3179" s="605"/>
      <c r="WDD3179" s="605"/>
      <c r="WDE3179" s="605"/>
      <c r="WDF3179" s="605"/>
      <c r="WDG3179" s="605"/>
      <c r="WDH3179" s="605"/>
      <c r="WDI3179" s="605"/>
      <c r="WDJ3179" s="605"/>
      <c r="WDK3179" s="605"/>
      <c r="WDL3179" s="605"/>
      <c r="WDM3179" s="605"/>
      <c r="WDN3179" s="605"/>
      <c r="WDO3179" s="605"/>
      <c r="WDP3179" s="605"/>
      <c r="WDQ3179" s="605"/>
      <c r="WDR3179" s="605"/>
      <c r="WDS3179" s="605"/>
      <c r="WDT3179" s="605"/>
      <c r="WDU3179" s="605"/>
      <c r="WDV3179" s="605"/>
      <c r="WDW3179" s="605"/>
      <c r="WDX3179" s="605"/>
      <c r="WDY3179" s="605"/>
      <c r="WDZ3179" s="605"/>
      <c r="WEA3179" s="605"/>
      <c r="WEB3179" s="605"/>
      <c r="WEC3179" s="605"/>
      <c r="WED3179" s="605"/>
      <c r="WEE3179" s="605"/>
      <c r="WEF3179" s="605"/>
      <c r="WEG3179" s="605"/>
      <c r="WEH3179" s="605"/>
      <c r="WEI3179" s="605"/>
      <c r="WEJ3179" s="605"/>
      <c r="WEK3179" s="605"/>
      <c r="WEL3179" s="605"/>
      <c r="WEM3179" s="605"/>
      <c r="WEN3179" s="605"/>
      <c r="WEO3179" s="605"/>
      <c r="WEP3179" s="605"/>
      <c r="WEQ3179" s="605"/>
      <c r="WER3179" s="605"/>
      <c r="WES3179" s="605"/>
      <c r="WET3179" s="605"/>
      <c r="WEU3179" s="605"/>
      <c r="WEV3179" s="605"/>
      <c r="WEW3179" s="605"/>
      <c r="WEX3179" s="605"/>
      <c r="WEY3179" s="605"/>
      <c r="WEZ3179" s="605"/>
      <c r="WFA3179" s="605"/>
      <c r="WFB3179" s="605"/>
      <c r="WFC3179" s="605"/>
      <c r="WFD3179" s="605"/>
      <c r="WFE3179" s="605"/>
      <c r="WFF3179" s="605"/>
      <c r="WFG3179" s="605"/>
      <c r="WFH3179" s="605"/>
      <c r="WFI3179" s="605"/>
      <c r="WFJ3179" s="605"/>
      <c r="WFK3179" s="605"/>
      <c r="WFL3179" s="605"/>
      <c r="WFM3179" s="605"/>
      <c r="WFN3179" s="605"/>
      <c r="WFO3179" s="605"/>
      <c r="WFP3179" s="605"/>
      <c r="WFQ3179" s="605"/>
      <c r="WFR3179" s="605"/>
      <c r="WFS3179" s="605"/>
      <c r="WFT3179" s="605"/>
      <c r="WFU3179" s="605"/>
      <c r="WFV3179" s="605"/>
      <c r="WFW3179" s="605"/>
      <c r="WFX3179" s="605"/>
      <c r="WFY3179" s="605"/>
      <c r="WFZ3179" s="605"/>
      <c r="WGA3179" s="605"/>
      <c r="WGB3179" s="605"/>
      <c r="WGC3179" s="605"/>
      <c r="WGD3179" s="605"/>
      <c r="WGE3179" s="605"/>
      <c r="WGF3179" s="605"/>
      <c r="WGG3179" s="605"/>
      <c r="WGH3179" s="605"/>
      <c r="WGI3179" s="605"/>
      <c r="WGJ3179" s="605"/>
      <c r="WGK3179" s="605"/>
      <c r="WGL3179" s="605"/>
      <c r="WGM3179" s="605"/>
      <c r="WGN3179" s="605"/>
      <c r="WGO3179" s="605"/>
      <c r="WGP3179" s="605"/>
      <c r="WGQ3179" s="605"/>
      <c r="WGR3179" s="605"/>
      <c r="WGS3179" s="605"/>
      <c r="WGT3179" s="605"/>
      <c r="WGU3179" s="605"/>
      <c r="WGV3179" s="605"/>
      <c r="WGW3179" s="605"/>
      <c r="WGX3179" s="605"/>
      <c r="WGY3179" s="605"/>
      <c r="WGZ3179" s="605"/>
      <c r="WHA3179" s="605"/>
      <c r="WHB3179" s="605"/>
      <c r="WHC3179" s="605"/>
      <c r="WHD3179" s="605"/>
      <c r="WHE3179" s="605"/>
      <c r="WHF3179" s="605"/>
      <c r="WHG3179" s="605"/>
      <c r="WHH3179" s="605"/>
      <c r="WHI3179" s="605"/>
      <c r="WHJ3179" s="605"/>
      <c r="WHK3179" s="605"/>
      <c r="WHL3179" s="605"/>
      <c r="WHM3179" s="605"/>
      <c r="WHN3179" s="605"/>
      <c r="WHO3179" s="605"/>
      <c r="WHP3179" s="605"/>
      <c r="WHQ3179" s="605"/>
      <c r="WHR3179" s="605"/>
      <c r="WHS3179" s="605"/>
      <c r="WHT3179" s="605"/>
      <c r="WHU3179" s="605"/>
      <c r="WHV3179" s="605"/>
      <c r="WHW3179" s="605"/>
      <c r="WHX3179" s="605"/>
      <c r="WHY3179" s="605"/>
      <c r="WHZ3179" s="605"/>
      <c r="WIA3179" s="605"/>
      <c r="WIB3179" s="605"/>
      <c r="WIC3179" s="605"/>
      <c r="WID3179" s="605"/>
      <c r="WIE3179" s="605"/>
      <c r="WIF3179" s="605"/>
      <c r="WIG3179" s="605"/>
      <c r="WIH3179" s="605"/>
      <c r="WII3179" s="605"/>
      <c r="WIJ3179" s="605"/>
      <c r="WIK3179" s="605"/>
      <c r="WIL3179" s="605"/>
      <c r="WIM3179" s="605"/>
      <c r="WIN3179" s="605"/>
      <c r="WIO3179" s="605"/>
      <c r="WIP3179" s="605"/>
      <c r="WIQ3179" s="605"/>
      <c r="WIR3179" s="605"/>
      <c r="WIS3179" s="605"/>
      <c r="WIT3179" s="605"/>
      <c r="WIU3179" s="605"/>
      <c r="WIV3179" s="605"/>
      <c r="WIW3179" s="605"/>
      <c r="WIX3179" s="605"/>
      <c r="WIY3179" s="605"/>
      <c r="WIZ3179" s="605"/>
      <c r="WJA3179" s="605"/>
      <c r="WJB3179" s="605"/>
      <c r="WJC3179" s="605"/>
      <c r="WJD3179" s="605"/>
      <c r="WJE3179" s="605"/>
      <c r="WJF3179" s="605"/>
      <c r="WJG3179" s="605"/>
      <c r="WJH3179" s="605"/>
      <c r="WJI3179" s="605"/>
      <c r="WJJ3179" s="605"/>
      <c r="WJK3179" s="605"/>
      <c r="WJL3179" s="605"/>
      <c r="WJM3179" s="605"/>
      <c r="WJN3179" s="605"/>
      <c r="WJO3179" s="605"/>
      <c r="WJP3179" s="605"/>
      <c r="WJQ3179" s="605"/>
      <c r="WJR3179" s="605"/>
      <c r="WJS3179" s="605"/>
      <c r="WJT3179" s="605"/>
      <c r="WJU3179" s="605"/>
      <c r="WJV3179" s="605"/>
      <c r="WJW3179" s="605"/>
      <c r="WJX3179" s="605"/>
      <c r="WJY3179" s="605"/>
      <c r="WJZ3179" s="605"/>
      <c r="WKA3179" s="605"/>
      <c r="WKB3179" s="605"/>
      <c r="WKC3179" s="605"/>
      <c r="WKD3179" s="605"/>
      <c r="WKE3179" s="605"/>
      <c r="WKF3179" s="605"/>
      <c r="WKG3179" s="605"/>
      <c r="WKH3179" s="605"/>
      <c r="WKI3179" s="605"/>
      <c r="WKJ3179" s="605"/>
      <c r="WKK3179" s="605"/>
      <c r="WKL3179" s="605"/>
      <c r="WKM3179" s="605"/>
      <c r="WKN3179" s="605"/>
      <c r="WKO3179" s="605"/>
      <c r="WKP3179" s="605"/>
      <c r="WKQ3179" s="605"/>
      <c r="WKR3179" s="605"/>
      <c r="WKS3179" s="605"/>
      <c r="WKT3179" s="605"/>
      <c r="WKU3179" s="605"/>
      <c r="WKV3179" s="605"/>
      <c r="WKW3179" s="605"/>
      <c r="WKX3179" s="605"/>
      <c r="WKY3179" s="605"/>
      <c r="WKZ3179" s="605"/>
      <c r="WLA3179" s="605"/>
      <c r="WLB3179" s="605"/>
      <c r="WLC3179" s="605"/>
      <c r="WLD3179" s="605"/>
      <c r="WLE3179" s="605"/>
      <c r="WLF3179" s="605"/>
      <c r="WLG3179" s="605"/>
      <c r="WLH3179" s="605"/>
      <c r="WLI3179" s="605"/>
      <c r="WLJ3179" s="605"/>
      <c r="WLK3179" s="605"/>
      <c r="WLL3179" s="605"/>
      <c r="WLM3179" s="605"/>
      <c r="WLN3179" s="605"/>
      <c r="WLO3179" s="605"/>
      <c r="WLP3179" s="605"/>
      <c r="WLQ3179" s="605"/>
      <c r="WLR3179" s="605"/>
      <c r="WLS3179" s="605"/>
      <c r="WLT3179" s="605"/>
      <c r="WLU3179" s="605"/>
      <c r="WLV3179" s="605"/>
      <c r="WLW3179" s="605"/>
      <c r="WLX3179" s="605"/>
      <c r="WLY3179" s="605"/>
      <c r="WLZ3179" s="605"/>
      <c r="WMA3179" s="605"/>
      <c r="WMB3179" s="605"/>
      <c r="WMC3179" s="605"/>
      <c r="WMD3179" s="605"/>
      <c r="WME3179" s="605"/>
      <c r="WMF3179" s="605"/>
      <c r="WMG3179" s="605"/>
      <c r="WMH3179" s="605"/>
      <c r="WMI3179" s="605"/>
      <c r="WMJ3179" s="605"/>
      <c r="WMK3179" s="605"/>
      <c r="WML3179" s="605"/>
      <c r="WMM3179" s="605"/>
      <c r="WMN3179" s="605"/>
      <c r="WMO3179" s="605"/>
      <c r="WMP3179" s="605"/>
      <c r="WMQ3179" s="605"/>
      <c r="WMR3179" s="605"/>
      <c r="WMS3179" s="605"/>
      <c r="WMT3179" s="605"/>
      <c r="WMU3179" s="605"/>
      <c r="WMV3179" s="605"/>
      <c r="WMW3179" s="605"/>
      <c r="WMX3179" s="605"/>
      <c r="WMY3179" s="605"/>
      <c r="WMZ3179" s="605"/>
      <c r="WNA3179" s="605"/>
      <c r="WNB3179" s="605"/>
      <c r="WNC3179" s="605"/>
      <c r="WND3179" s="605"/>
      <c r="WNE3179" s="605"/>
      <c r="WNF3179" s="605"/>
      <c r="WNG3179" s="605"/>
      <c r="WNH3179" s="605"/>
      <c r="WNI3179" s="605"/>
      <c r="WNJ3179" s="605"/>
      <c r="WNK3179" s="605"/>
      <c r="WNL3179" s="605"/>
      <c r="WNM3179" s="605"/>
      <c r="WNN3179" s="605"/>
      <c r="WNO3179" s="605"/>
      <c r="WNP3179" s="605"/>
      <c r="WNQ3179" s="605"/>
      <c r="WNR3179" s="605"/>
      <c r="WNS3179" s="605"/>
      <c r="WNT3179" s="605"/>
      <c r="WNU3179" s="605"/>
      <c r="WNV3179" s="605"/>
      <c r="WNW3179" s="605"/>
      <c r="WNX3179" s="605"/>
      <c r="WNY3179" s="605"/>
      <c r="WNZ3179" s="605"/>
      <c r="WOA3179" s="605"/>
      <c r="WOB3179" s="605"/>
      <c r="WOC3179" s="605"/>
      <c r="WOD3179" s="605"/>
      <c r="WOE3179" s="605"/>
      <c r="WOF3179" s="605"/>
      <c r="WOG3179" s="605"/>
      <c r="WOH3179" s="605"/>
      <c r="WOI3179" s="605"/>
      <c r="WOJ3179" s="605"/>
      <c r="WOK3179" s="605"/>
      <c r="WOL3179" s="605"/>
      <c r="WOM3179" s="605"/>
      <c r="WON3179" s="605"/>
      <c r="WOO3179" s="605"/>
      <c r="WOP3179" s="605"/>
      <c r="WOQ3179" s="605"/>
      <c r="WOR3179" s="605"/>
      <c r="WOS3179" s="605"/>
      <c r="WOT3179" s="605"/>
      <c r="WOU3179" s="605"/>
      <c r="WOV3179" s="605"/>
      <c r="WOW3179" s="605"/>
      <c r="WOX3179" s="605"/>
      <c r="WOY3179" s="605"/>
      <c r="WOZ3179" s="605"/>
      <c r="WPA3179" s="605"/>
      <c r="WPB3179" s="605"/>
      <c r="WPC3179" s="605"/>
      <c r="WPD3179" s="605"/>
      <c r="WPE3179" s="605"/>
      <c r="WPF3179" s="605"/>
      <c r="WPG3179" s="605"/>
      <c r="WPH3179" s="605"/>
      <c r="WPI3179" s="605"/>
      <c r="WPJ3179" s="605"/>
      <c r="WPK3179" s="605"/>
      <c r="WPL3179" s="605"/>
      <c r="WPM3179" s="605"/>
      <c r="WPN3179" s="605"/>
      <c r="WPO3179" s="605"/>
      <c r="WPP3179" s="605"/>
      <c r="WPQ3179" s="605"/>
      <c r="WPR3179" s="605"/>
      <c r="WPS3179" s="605"/>
      <c r="WPT3179" s="605"/>
      <c r="WPU3179" s="605"/>
      <c r="WPV3179" s="605"/>
      <c r="WPW3179" s="605"/>
      <c r="WPX3179" s="605"/>
      <c r="WPY3179" s="605"/>
      <c r="WPZ3179" s="605"/>
      <c r="WQA3179" s="605"/>
      <c r="WQB3179" s="605"/>
      <c r="WQC3179" s="605"/>
      <c r="WQD3179" s="605"/>
      <c r="WQE3179" s="605"/>
      <c r="WQF3179" s="605"/>
      <c r="WQG3179" s="605"/>
      <c r="WQH3179" s="605"/>
      <c r="WQI3179" s="605"/>
      <c r="WQJ3179" s="605"/>
      <c r="WQK3179" s="605"/>
      <c r="WQL3179" s="605"/>
      <c r="WQM3179" s="605"/>
      <c r="WQN3179" s="605"/>
      <c r="WQO3179" s="605"/>
      <c r="WQP3179" s="605"/>
      <c r="WQQ3179" s="605"/>
      <c r="WQR3179" s="605"/>
      <c r="WQS3179" s="605"/>
      <c r="WQT3179" s="605"/>
      <c r="WQU3179" s="605"/>
      <c r="WQV3179" s="605"/>
      <c r="WQW3179" s="605"/>
      <c r="WQX3179" s="605"/>
      <c r="WQY3179" s="605"/>
      <c r="WQZ3179" s="605"/>
      <c r="WRA3179" s="605"/>
      <c r="WRB3179" s="605"/>
      <c r="WRC3179" s="605"/>
      <c r="WRD3179" s="605"/>
      <c r="WRE3179" s="605"/>
      <c r="WRF3179" s="605"/>
      <c r="WRG3179" s="605"/>
      <c r="WRH3179" s="605"/>
      <c r="WRI3179" s="605"/>
      <c r="WRJ3179" s="605"/>
      <c r="WRK3179" s="605"/>
      <c r="WRL3179" s="605"/>
      <c r="WRM3179" s="605"/>
      <c r="WRN3179" s="605"/>
      <c r="WRO3179" s="605"/>
      <c r="WRP3179" s="605"/>
      <c r="WRQ3179" s="605"/>
      <c r="WRR3179" s="605"/>
      <c r="WRS3179" s="605"/>
      <c r="WRT3179" s="605"/>
      <c r="WRU3179" s="605"/>
      <c r="WRV3179" s="605"/>
      <c r="WRW3179" s="605"/>
      <c r="WRX3179" s="605"/>
      <c r="WRY3179" s="605"/>
      <c r="WRZ3179" s="605"/>
      <c r="WSA3179" s="605"/>
      <c r="WSB3179" s="605"/>
      <c r="WSC3179" s="605"/>
      <c r="WSD3179" s="605"/>
      <c r="WSE3179" s="605"/>
      <c r="WSF3179" s="605"/>
      <c r="WSG3179" s="605"/>
      <c r="WSH3179" s="605"/>
      <c r="WSI3179" s="605"/>
      <c r="WSJ3179" s="605"/>
      <c r="WSK3179" s="605"/>
      <c r="WSL3179" s="605"/>
      <c r="WSM3179" s="605"/>
      <c r="WSN3179" s="605"/>
      <c r="WSO3179" s="605"/>
      <c r="WSP3179" s="605"/>
      <c r="WSQ3179" s="605"/>
      <c r="WSR3179" s="605"/>
      <c r="WSS3179" s="605"/>
      <c r="WST3179" s="605"/>
      <c r="WSU3179" s="605"/>
      <c r="WSV3179" s="605"/>
      <c r="WSW3179" s="605"/>
      <c r="WSX3179" s="605"/>
      <c r="WSY3179" s="605"/>
      <c r="WSZ3179" s="605"/>
      <c r="WTA3179" s="605"/>
      <c r="WTB3179" s="605"/>
      <c r="WTC3179" s="605"/>
      <c r="WTD3179" s="605"/>
      <c r="WTE3179" s="605"/>
      <c r="WTF3179" s="605"/>
      <c r="WTG3179" s="605"/>
      <c r="WTH3179" s="605"/>
      <c r="WTI3179" s="605"/>
      <c r="WTJ3179" s="605"/>
      <c r="WTK3179" s="605"/>
      <c r="WTL3179" s="605"/>
      <c r="WTM3179" s="605"/>
      <c r="WTN3179" s="605"/>
      <c r="WTO3179" s="605"/>
      <c r="WTP3179" s="605"/>
      <c r="WTQ3179" s="605"/>
      <c r="WTR3179" s="605"/>
      <c r="WTS3179" s="605"/>
      <c r="WTT3179" s="605"/>
      <c r="WTU3179" s="605"/>
      <c r="WTV3179" s="605"/>
      <c r="WTW3179" s="605"/>
      <c r="WTX3179" s="605"/>
      <c r="WTY3179" s="605"/>
      <c r="WTZ3179" s="605"/>
      <c r="WUA3179" s="605"/>
      <c r="WUB3179" s="605"/>
      <c r="WUC3179" s="605"/>
      <c r="WUD3179" s="605"/>
      <c r="WUE3179" s="605"/>
      <c r="WUF3179" s="605"/>
      <c r="WUG3179" s="605"/>
      <c r="WUH3179" s="605"/>
      <c r="WUI3179" s="605"/>
      <c r="WUJ3179" s="605"/>
      <c r="WUK3179" s="605"/>
      <c r="WUL3179" s="605"/>
      <c r="WUM3179" s="605"/>
      <c r="WUN3179" s="605"/>
      <c r="WUO3179" s="605"/>
      <c r="WUP3179" s="605"/>
      <c r="WUQ3179" s="605"/>
      <c r="WUR3179" s="605"/>
      <c r="WUS3179" s="605"/>
      <c r="WUT3179" s="605"/>
      <c r="WUU3179" s="605"/>
      <c r="WUV3179" s="605"/>
      <c r="WUW3179" s="605"/>
      <c r="WUX3179" s="605"/>
      <c r="WUY3179" s="605"/>
      <c r="WUZ3179" s="605"/>
      <c r="WVA3179" s="605"/>
      <c r="WVB3179" s="605"/>
      <c r="WVC3179" s="605"/>
      <c r="WVD3179" s="605"/>
      <c r="WVE3179" s="605"/>
      <c r="WVF3179" s="605"/>
      <c r="WVG3179" s="605"/>
      <c r="WVH3179" s="605"/>
      <c r="WVI3179" s="605"/>
      <c r="WVJ3179" s="605"/>
      <c r="WVK3179" s="605"/>
      <c r="WVL3179" s="605"/>
      <c r="WVM3179" s="605"/>
      <c r="WVN3179" s="605"/>
      <c r="WVO3179" s="605"/>
      <c r="WVP3179" s="605"/>
      <c r="WVQ3179" s="605"/>
      <c r="WVR3179" s="605"/>
      <c r="WVS3179" s="605"/>
      <c r="WVT3179" s="605"/>
      <c r="WVU3179" s="605"/>
      <c r="WVV3179" s="605"/>
      <c r="WVW3179" s="605"/>
      <c r="WVX3179" s="605"/>
      <c r="WVY3179" s="605"/>
      <c r="WVZ3179" s="605"/>
      <c r="WWA3179" s="605"/>
      <c r="WWB3179" s="605"/>
      <c r="WWC3179" s="605"/>
      <c r="WWD3179" s="605"/>
      <c r="WWE3179" s="605"/>
      <c r="WWF3179" s="605"/>
      <c r="WWG3179" s="605"/>
      <c r="WWH3179" s="605"/>
      <c r="WWI3179" s="605"/>
      <c r="WWJ3179" s="605"/>
      <c r="WWK3179" s="605"/>
      <c r="WWL3179" s="605"/>
      <c r="WWM3179" s="605"/>
      <c r="WWN3179" s="605"/>
      <c r="WWO3179" s="605"/>
      <c r="WWP3179" s="605"/>
      <c r="WWQ3179" s="605"/>
      <c r="WWR3179" s="605"/>
      <c r="WWS3179" s="605"/>
      <c r="WWT3179" s="605"/>
      <c r="WWU3179" s="605"/>
      <c r="WWV3179" s="605"/>
      <c r="WWW3179" s="605"/>
      <c r="WWX3179" s="605"/>
      <c r="WWY3179" s="605"/>
      <c r="WWZ3179" s="605"/>
      <c r="WXA3179" s="605"/>
      <c r="WXB3179" s="605"/>
      <c r="WXC3179" s="605"/>
      <c r="WXD3179" s="605"/>
      <c r="WXE3179" s="605"/>
      <c r="WXF3179" s="605"/>
      <c r="WXG3179" s="605"/>
      <c r="WXH3179" s="605"/>
      <c r="WXI3179" s="605"/>
      <c r="WXJ3179" s="605"/>
      <c r="WXK3179" s="605"/>
      <c r="WXL3179" s="605"/>
      <c r="WXM3179" s="605"/>
      <c r="WXN3179" s="605"/>
      <c r="WXO3179" s="605"/>
      <c r="WXP3179" s="605"/>
      <c r="WXQ3179" s="605"/>
      <c r="WXR3179" s="605"/>
      <c r="WXS3179" s="605"/>
      <c r="WXT3179" s="605"/>
      <c r="WXU3179" s="605"/>
      <c r="WXV3179" s="605"/>
      <c r="WXW3179" s="605"/>
      <c r="WXX3179" s="605"/>
      <c r="WXY3179" s="605"/>
      <c r="WXZ3179" s="605"/>
      <c r="WYA3179" s="605"/>
      <c r="WYB3179" s="605"/>
      <c r="WYC3179" s="605"/>
      <c r="WYD3179" s="605"/>
      <c r="WYE3179" s="605"/>
      <c r="WYF3179" s="605"/>
      <c r="WYG3179" s="605"/>
      <c r="WYH3179" s="605"/>
      <c r="WYI3179" s="605"/>
      <c r="WYJ3179" s="605"/>
      <c r="WYK3179" s="605"/>
      <c r="WYL3179" s="605"/>
      <c r="WYM3179" s="605"/>
      <c r="WYN3179" s="605"/>
      <c r="WYO3179" s="605"/>
      <c r="WYP3179" s="605"/>
      <c r="WYQ3179" s="605"/>
      <c r="WYR3179" s="605"/>
      <c r="WYS3179" s="605"/>
      <c r="WYT3179" s="605"/>
      <c r="WYU3179" s="605"/>
      <c r="WYV3179" s="605"/>
      <c r="WYW3179" s="605"/>
      <c r="WYX3179" s="605"/>
      <c r="WYY3179" s="605"/>
      <c r="WYZ3179" s="605"/>
      <c r="WZA3179" s="605"/>
      <c r="WZB3179" s="605"/>
      <c r="WZC3179" s="605"/>
      <c r="WZD3179" s="605"/>
      <c r="WZE3179" s="605"/>
      <c r="WZF3179" s="605"/>
      <c r="WZG3179" s="605"/>
      <c r="WZH3179" s="605"/>
      <c r="WZI3179" s="605"/>
      <c r="WZJ3179" s="605"/>
      <c r="WZK3179" s="605"/>
      <c r="WZL3179" s="605"/>
      <c r="WZM3179" s="605"/>
      <c r="WZN3179" s="605"/>
      <c r="WZO3179" s="605"/>
      <c r="WZP3179" s="605"/>
      <c r="WZQ3179" s="605"/>
      <c r="WZR3179" s="605"/>
      <c r="WZS3179" s="605"/>
      <c r="WZT3179" s="605"/>
      <c r="WZU3179" s="605"/>
      <c r="WZV3179" s="605"/>
      <c r="WZW3179" s="605"/>
      <c r="WZX3179" s="605"/>
      <c r="WZY3179" s="605"/>
      <c r="WZZ3179" s="605"/>
      <c r="XAA3179" s="605"/>
      <c r="XAB3179" s="605"/>
      <c r="XAC3179" s="605"/>
      <c r="XAD3179" s="605"/>
      <c r="XAE3179" s="605"/>
      <c r="XAF3179" s="605"/>
      <c r="XAG3179" s="605"/>
      <c r="XAH3179" s="605"/>
      <c r="XAI3179" s="605"/>
      <c r="XAJ3179" s="605"/>
      <c r="XAK3179" s="605"/>
      <c r="XAL3179" s="605"/>
      <c r="XAM3179" s="605"/>
      <c r="XAN3179" s="605"/>
      <c r="XAO3179" s="605"/>
      <c r="XAP3179" s="605"/>
      <c r="XAQ3179" s="605"/>
      <c r="XAR3179" s="605"/>
      <c r="XAS3179" s="605"/>
      <c r="XAT3179" s="605"/>
      <c r="XAU3179" s="605"/>
      <c r="XAV3179" s="605"/>
      <c r="XAW3179" s="605"/>
      <c r="XAX3179" s="605"/>
      <c r="XAY3179" s="605"/>
      <c r="XAZ3179" s="605"/>
      <c r="XBA3179" s="605"/>
      <c r="XBB3179" s="605"/>
      <c r="XBC3179" s="605"/>
      <c r="XBD3179" s="605"/>
      <c r="XBE3179" s="605"/>
      <c r="XBF3179" s="605"/>
      <c r="XBG3179" s="605"/>
      <c r="XBH3179" s="605"/>
      <c r="XBI3179" s="605"/>
      <c r="XBJ3179" s="605"/>
      <c r="XBK3179" s="605"/>
      <c r="XBL3179" s="605"/>
      <c r="XBM3179" s="605"/>
      <c r="XBN3179" s="605"/>
      <c r="XBO3179" s="605"/>
      <c r="XBP3179" s="605"/>
      <c r="XBQ3179" s="605"/>
      <c r="XBR3179" s="605"/>
      <c r="XBS3179" s="605"/>
      <c r="XBT3179" s="605"/>
      <c r="XBU3179" s="605"/>
      <c r="XBV3179" s="605"/>
      <c r="XBW3179" s="605"/>
      <c r="XBX3179" s="605"/>
      <c r="XBY3179" s="605"/>
      <c r="XBZ3179" s="605"/>
      <c r="XCA3179" s="605"/>
      <c r="XCB3179" s="605"/>
      <c r="XCC3179" s="605"/>
      <c r="XCD3179" s="605"/>
      <c r="XCE3179" s="605"/>
      <c r="XCF3179" s="605"/>
      <c r="XCG3179" s="605"/>
      <c r="XCH3179" s="605"/>
      <c r="XCI3179" s="605"/>
      <c r="XCJ3179" s="605"/>
      <c r="XCK3179" s="605"/>
      <c r="XCL3179" s="605"/>
      <c r="XCM3179" s="605"/>
      <c r="XCN3179" s="605"/>
      <c r="XCO3179" s="605"/>
      <c r="XCP3179" s="605"/>
      <c r="XCQ3179" s="605"/>
      <c r="XCR3179" s="605"/>
      <c r="XCS3179" s="605"/>
      <c r="XCT3179" s="605"/>
      <c r="XCU3179" s="605"/>
      <c r="XCV3179" s="605"/>
      <c r="XCW3179" s="605"/>
      <c r="XCX3179" s="605"/>
      <c r="XCY3179" s="605"/>
      <c r="XCZ3179" s="605"/>
      <c r="XDA3179" s="605"/>
      <c r="XDB3179" s="605"/>
      <c r="XDC3179" s="605"/>
      <c r="XDD3179" s="605"/>
      <c r="XDE3179" s="605"/>
      <c r="XDF3179" s="605"/>
      <c r="XDG3179" s="605"/>
      <c r="XDH3179" s="605"/>
      <c r="XDI3179" s="605"/>
      <c r="XDJ3179" s="605"/>
      <c r="XDK3179" s="605"/>
      <c r="XDL3179" s="605"/>
      <c r="XDM3179" s="605"/>
      <c r="XDN3179" s="605"/>
      <c r="XDO3179" s="605"/>
      <c r="XDP3179" s="605"/>
      <c r="XDQ3179" s="605"/>
      <c r="XDR3179" s="605"/>
      <c r="XDS3179" s="605"/>
      <c r="XDT3179" s="605"/>
      <c r="XDU3179" s="605"/>
      <c r="XDV3179" s="605"/>
      <c r="XDW3179" s="605"/>
      <c r="XDX3179" s="605"/>
      <c r="XDY3179" s="605"/>
      <c r="XDZ3179" s="605"/>
      <c r="XEA3179" s="605"/>
      <c r="XEB3179" s="605"/>
      <c r="XEC3179" s="605"/>
      <c r="XED3179" s="605"/>
      <c r="XEE3179" s="605"/>
      <c r="XEF3179" s="605"/>
      <c r="XEG3179" s="605"/>
      <c r="XEH3179" s="605"/>
      <c r="XEI3179" s="605"/>
      <c r="XEJ3179" s="605"/>
      <c r="XEK3179" s="605"/>
      <c r="XEL3179" s="605"/>
      <c r="XEM3179" s="605"/>
      <c r="XEN3179" s="605"/>
      <c r="XEO3179" s="605"/>
      <c r="XEP3179" s="605"/>
      <c r="XEQ3179" s="605"/>
      <c r="XER3179" s="605"/>
      <c r="XES3179" s="605"/>
      <c r="XET3179" s="605"/>
      <c r="XEU3179" s="605"/>
      <c r="XEV3179" s="605"/>
      <c r="XEW3179" s="605"/>
      <c r="XEX3179" s="605"/>
      <c r="XEY3179" s="605"/>
      <c r="XEZ3179" s="605"/>
      <c r="XFA3179" s="605"/>
      <c r="XFB3179" s="605"/>
      <c r="XFC3179" s="605"/>
      <c r="XFD3179" s="605"/>
    </row>
    <row r="3180" spans="1:16384">
      <c r="A3180" s="1248"/>
      <c r="B3180" s="605"/>
      <c r="C3180" s="597" t="s">
        <v>7187</v>
      </c>
      <c r="D3180" s="597" t="s">
        <v>518</v>
      </c>
      <c r="E3180" s="603" t="s">
        <v>149</v>
      </c>
      <c r="F3180" s="603" t="s">
        <v>121</v>
      </c>
      <c r="G3180" s="600">
        <v>150</v>
      </c>
      <c r="H3180" s="600">
        <v>150</v>
      </c>
      <c r="I3180" s="14">
        <v>1</v>
      </c>
      <c r="J3180" s="605"/>
      <c r="K3180" s="605"/>
      <c r="L3180" s="605"/>
      <c r="M3180" s="605"/>
      <c r="N3180" s="605"/>
      <c r="O3180" s="605"/>
      <c r="P3180" s="605"/>
      <c r="Q3180" s="605"/>
      <c r="R3180" s="605"/>
      <c r="S3180" s="605"/>
      <c r="T3180" s="605"/>
      <c r="U3180" s="605"/>
      <c r="V3180" s="605"/>
      <c r="W3180" s="605"/>
      <c r="X3180" s="605"/>
      <c r="Y3180" s="605"/>
      <c r="Z3180" s="605"/>
      <c r="AA3180" s="605"/>
      <c r="AB3180" s="605"/>
      <c r="AC3180" s="605"/>
      <c r="AD3180" s="605"/>
      <c r="AE3180" s="605"/>
      <c r="AF3180" s="605"/>
      <c r="AG3180" s="605"/>
      <c r="AH3180" s="605"/>
      <c r="AI3180" s="605"/>
      <c r="AJ3180" s="605"/>
      <c r="AK3180" s="605"/>
      <c r="AL3180" s="605"/>
      <c r="AM3180" s="605"/>
      <c r="AN3180" s="605"/>
      <c r="AO3180" s="605"/>
      <c r="AP3180" s="605"/>
      <c r="AQ3180" s="605"/>
      <c r="AR3180" s="605"/>
      <c r="AS3180" s="605"/>
      <c r="AT3180" s="605"/>
      <c r="AU3180" s="605"/>
      <c r="AV3180" s="605"/>
      <c r="AW3180" s="605"/>
      <c r="AX3180" s="605"/>
      <c r="AY3180" s="605"/>
      <c r="AZ3180" s="605"/>
      <c r="BA3180" s="605"/>
      <c r="BB3180" s="605"/>
      <c r="BC3180" s="605"/>
      <c r="BD3180" s="605"/>
      <c r="BE3180" s="605"/>
      <c r="BF3180" s="605"/>
      <c r="BG3180" s="605"/>
      <c r="BH3180" s="605"/>
      <c r="BI3180" s="605"/>
      <c r="BJ3180" s="605"/>
      <c r="BK3180" s="605"/>
      <c r="BL3180" s="605"/>
      <c r="BM3180" s="605"/>
      <c r="BN3180" s="605"/>
      <c r="BO3180" s="605"/>
      <c r="BP3180" s="605"/>
      <c r="BQ3180" s="605"/>
      <c r="BR3180" s="605"/>
      <c r="BS3180" s="605"/>
      <c r="BT3180" s="605"/>
      <c r="BU3180" s="605"/>
      <c r="BV3180" s="605"/>
      <c r="BW3180" s="605"/>
      <c r="BX3180" s="605"/>
      <c r="BY3180" s="605"/>
      <c r="BZ3180" s="605"/>
      <c r="CA3180" s="605"/>
      <c r="CB3180" s="605"/>
      <c r="CC3180" s="605"/>
      <c r="CD3180" s="605"/>
      <c r="CE3180" s="605"/>
      <c r="CF3180" s="605"/>
      <c r="CG3180" s="605"/>
      <c r="CH3180" s="605"/>
      <c r="CI3180" s="605"/>
      <c r="CJ3180" s="605"/>
      <c r="CK3180" s="605"/>
      <c r="CL3180" s="605"/>
      <c r="CM3180" s="605"/>
      <c r="CN3180" s="605"/>
      <c r="CO3180" s="605"/>
      <c r="CP3180" s="605"/>
      <c r="CQ3180" s="605"/>
      <c r="CR3180" s="605"/>
      <c r="CS3180" s="605"/>
      <c r="CT3180" s="605"/>
      <c r="CU3180" s="605"/>
      <c r="CV3180" s="605"/>
      <c r="CW3180" s="605"/>
      <c r="CX3180" s="605"/>
      <c r="CY3180" s="605"/>
      <c r="CZ3180" s="605"/>
      <c r="DA3180" s="605"/>
      <c r="DB3180" s="605"/>
      <c r="DC3180" s="605"/>
      <c r="DD3180" s="605"/>
      <c r="DE3180" s="605"/>
      <c r="DF3180" s="605"/>
      <c r="DG3180" s="605"/>
      <c r="DH3180" s="605"/>
      <c r="DI3180" s="605"/>
      <c r="DJ3180" s="605"/>
      <c r="DK3180" s="605"/>
      <c r="DL3180" s="605"/>
      <c r="DM3180" s="605"/>
      <c r="DN3180" s="605"/>
      <c r="DO3180" s="605"/>
      <c r="DP3180" s="605"/>
      <c r="DQ3180" s="605"/>
      <c r="DR3180" s="605"/>
      <c r="DS3180" s="605"/>
      <c r="DT3180" s="605"/>
      <c r="DU3180" s="605"/>
      <c r="DV3180" s="605"/>
      <c r="DW3180" s="605"/>
      <c r="DX3180" s="605"/>
      <c r="DY3180" s="605"/>
      <c r="DZ3180" s="605"/>
      <c r="EA3180" s="605"/>
      <c r="EB3180" s="605"/>
      <c r="EC3180" s="605"/>
      <c r="ED3180" s="605"/>
      <c r="EE3180" s="605"/>
      <c r="EF3180" s="605"/>
      <c r="EG3180" s="605"/>
      <c r="EH3180" s="605"/>
      <c r="EI3180" s="605"/>
      <c r="EJ3180" s="605"/>
      <c r="EK3180" s="605"/>
      <c r="EL3180" s="605"/>
      <c r="EM3180" s="605"/>
      <c r="EN3180" s="605"/>
      <c r="EO3180" s="605"/>
      <c r="EP3180" s="605"/>
      <c r="EQ3180" s="605"/>
      <c r="ER3180" s="605"/>
      <c r="ES3180" s="605"/>
      <c r="ET3180" s="605"/>
      <c r="EU3180" s="605"/>
      <c r="EV3180" s="605"/>
      <c r="EW3180" s="605"/>
      <c r="EX3180" s="605"/>
      <c r="EY3180" s="605"/>
      <c r="EZ3180" s="605"/>
      <c r="FA3180" s="605"/>
      <c r="FB3180" s="605"/>
      <c r="FC3180" s="605"/>
      <c r="FD3180" s="605"/>
      <c r="FE3180" s="605"/>
      <c r="FF3180" s="605"/>
      <c r="FG3180" s="605"/>
      <c r="FH3180" s="605"/>
      <c r="FI3180" s="605"/>
      <c r="FJ3180" s="605"/>
      <c r="FK3180" s="605"/>
      <c r="FL3180" s="605"/>
      <c r="FM3180" s="605"/>
      <c r="FN3180" s="605"/>
      <c r="FO3180" s="605"/>
      <c r="FP3180" s="605"/>
      <c r="FQ3180" s="605"/>
      <c r="FR3180" s="605"/>
      <c r="FS3180" s="605"/>
      <c r="FT3180" s="605"/>
      <c r="FU3180" s="605"/>
      <c r="FV3180" s="605"/>
      <c r="FW3180" s="605"/>
      <c r="FX3180" s="605"/>
      <c r="FY3180" s="605"/>
      <c r="FZ3180" s="605"/>
      <c r="GA3180" s="605"/>
      <c r="GB3180" s="605"/>
      <c r="GC3180" s="605"/>
      <c r="GD3180" s="605"/>
      <c r="GE3180" s="605"/>
      <c r="GF3180" s="605"/>
      <c r="GG3180" s="605"/>
      <c r="GH3180" s="605"/>
      <c r="GI3180" s="605"/>
      <c r="GJ3180" s="605"/>
      <c r="GK3180" s="605"/>
      <c r="GL3180" s="605"/>
      <c r="GM3180" s="605"/>
      <c r="GN3180" s="605"/>
      <c r="GO3180" s="605"/>
      <c r="GP3180" s="605"/>
      <c r="GQ3180" s="605"/>
      <c r="GR3180" s="605"/>
      <c r="GS3180" s="605"/>
      <c r="GT3180" s="605"/>
      <c r="GU3180" s="605"/>
      <c r="GV3180" s="605"/>
      <c r="GW3180" s="605"/>
      <c r="GX3180" s="605"/>
      <c r="GY3180" s="605"/>
      <c r="GZ3180" s="605"/>
      <c r="HA3180" s="605"/>
      <c r="HB3180" s="605"/>
      <c r="HC3180" s="605"/>
      <c r="HD3180" s="605"/>
      <c r="HE3180" s="605"/>
      <c r="HF3180" s="605"/>
      <c r="HG3180" s="605"/>
      <c r="HH3180" s="605"/>
      <c r="HI3180" s="605"/>
      <c r="HJ3180" s="605"/>
      <c r="HK3180" s="605"/>
      <c r="HL3180" s="605"/>
      <c r="HM3180" s="605"/>
      <c r="HN3180" s="605"/>
      <c r="HO3180" s="605"/>
      <c r="HP3180" s="605"/>
      <c r="HQ3180" s="605"/>
      <c r="HR3180" s="605"/>
      <c r="HS3180" s="605"/>
      <c r="HT3180" s="605"/>
      <c r="HU3180" s="605"/>
      <c r="HV3180" s="605"/>
      <c r="HW3180" s="605"/>
      <c r="HX3180" s="605"/>
      <c r="HY3180" s="605"/>
      <c r="HZ3180" s="605"/>
      <c r="IA3180" s="605"/>
      <c r="IB3180" s="605"/>
      <c r="IC3180" s="605"/>
      <c r="ID3180" s="605"/>
      <c r="IE3180" s="605"/>
      <c r="IF3180" s="605"/>
      <c r="IG3180" s="605"/>
      <c r="IH3180" s="605"/>
      <c r="II3180" s="605"/>
      <c r="IJ3180" s="605"/>
      <c r="IK3180" s="605"/>
      <c r="IL3180" s="605"/>
      <c r="IM3180" s="605"/>
      <c r="IN3180" s="605"/>
      <c r="IO3180" s="605"/>
      <c r="IP3180" s="605"/>
      <c r="IQ3180" s="605"/>
      <c r="IR3180" s="605"/>
      <c r="IS3180" s="605"/>
      <c r="IT3180" s="605"/>
      <c r="IU3180" s="605"/>
      <c r="IV3180" s="605"/>
      <c r="IW3180" s="605"/>
      <c r="IX3180" s="605"/>
      <c r="IY3180" s="605"/>
      <c r="IZ3180" s="605"/>
      <c r="JA3180" s="605"/>
      <c r="JB3180" s="605"/>
      <c r="JC3180" s="605"/>
      <c r="JD3180" s="605"/>
      <c r="JE3180" s="605"/>
      <c r="JF3180" s="605"/>
      <c r="JG3180" s="605"/>
      <c r="JH3180" s="605"/>
      <c r="JI3180" s="605"/>
      <c r="JJ3180" s="605"/>
      <c r="JK3180" s="605"/>
      <c r="JL3180" s="605"/>
      <c r="JM3180" s="605"/>
      <c r="JN3180" s="605"/>
      <c r="JO3180" s="605"/>
      <c r="JP3180" s="605"/>
      <c r="JQ3180" s="605"/>
      <c r="JR3180" s="605"/>
      <c r="JS3180" s="605"/>
      <c r="JT3180" s="605"/>
      <c r="JU3180" s="605"/>
      <c r="JV3180" s="605"/>
      <c r="JW3180" s="605"/>
      <c r="JX3180" s="605"/>
      <c r="JY3180" s="605"/>
      <c r="JZ3180" s="605"/>
      <c r="KA3180" s="605"/>
      <c r="KB3180" s="605"/>
      <c r="KC3180" s="605"/>
      <c r="KD3180" s="605"/>
      <c r="KE3180" s="605"/>
      <c r="KF3180" s="605"/>
      <c r="KG3180" s="605"/>
      <c r="KH3180" s="605"/>
      <c r="KI3180" s="605"/>
      <c r="KJ3180" s="605"/>
      <c r="KK3180" s="605"/>
      <c r="KL3180" s="605"/>
      <c r="KM3180" s="605"/>
      <c r="KN3180" s="605"/>
      <c r="KO3180" s="605"/>
      <c r="KP3180" s="605"/>
      <c r="KQ3180" s="605"/>
      <c r="KR3180" s="605"/>
      <c r="KS3180" s="605"/>
      <c r="KT3180" s="605"/>
      <c r="KU3180" s="605"/>
      <c r="KV3180" s="605"/>
      <c r="KW3180" s="605"/>
      <c r="KX3180" s="605"/>
      <c r="KY3180" s="605"/>
      <c r="KZ3180" s="605"/>
      <c r="LA3180" s="605"/>
      <c r="LB3180" s="605"/>
      <c r="LC3180" s="605"/>
      <c r="LD3180" s="605"/>
      <c r="LE3180" s="605"/>
      <c r="LF3180" s="605"/>
      <c r="LG3180" s="605"/>
      <c r="LH3180" s="605"/>
      <c r="LI3180" s="605"/>
      <c r="LJ3180" s="605"/>
      <c r="LK3180" s="605"/>
      <c r="LL3180" s="605"/>
      <c r="LM3180" s="605"/>
      <c r="LN3180" s="605"/>
      <c r="LO3180" s="605"/>
      <c r="LP3180" s="605"/>
      <c r="LQ3180" s="605"/>
      <c r="LR3180" s="605"/>
      <c r="LS3180" s="605"/>
      <c r="LT3180" s="605"/>
      <c r="LU3180" s="605"/>
      <c r="LV3180" s="605"/>
      <c r="LW3180" s="605"/>
      <c r="LX3180" s="605"/>
      <c r="LY3180" s="605"/>
      <c r="LZ3180" s="605"/>
      <c r="MA3180" s="605"/>
      <c r="MB3180" s="605"/>
      <c r="MC3180" s="605"/>
      <c r="MD3180" s="605"/>
      <c r="ME3180" s="605"/>
      <c r="MF3180" s="605"/>
      <c r="MG3180" s="605"/>
      <c r="MH3180" s="605"/>
      <c r="MI3180" s="605"/>
      <c r="MJ3180" s="605"/>
      <c r="MK3180" s="605"/>
      <c r="ML3180" s="605"/>
      <c r="MM3180" s="605"/>
      <c r="MN3180" s="605"/>
      <c r="MO3180" s="605"/>
      <c r="MP3180" s="605"/>
      <c r="MQ3180" s="605"/>
      <c r="MR3180" s="605"/>
      <c r="MS3180" s="605"/>
      <c r="MT3180" s="605"/>
      <c r="MU3180" s="605"/>
      <c r="MV3180" s="605"/>
      <c r="MW3180" s="605"/>
      <c r="MX3180" s="605"/>
      <c r="MY3180" s="605"/>
      <c r="MZ3180" s="605"/>
      <c r="NA3180" s="605"/>
      <c r="NB3180" s="605"/>
      <c r="NC3180" s="605"/>
      <c r="ND3180" s="605"/>
      <c r="NE3180" s="605"/>
      <c r="NF3180" s="605"/>
      <c r="NG3180" s="605"/>
      <c r="NH3180" s="605"/>
      <c r="NI3180" s="605"/>
      <c r="NJ3180" s="605"/>
      <c r="NK3180" s="605"/>
      <c r="NL3180" s="605"/>
      <c r="NM3180" s="605"/>
      <c r="NN3180" s="605"/>
      <c r="NO3180" s="605"/>
      <c r="NP3180" s="605"/>
      <c r="NQ3180" s="605"/>
      <c r="NR3180" s="605"/>
      <c r="NS3180" s="605"/>
      <c r="NT3180" s="605"/>
      <c r="NU3180" s="605"/>
      <c r="NV3180" s="605"/>
      <c r="NW3180" s="605"/>
      <c r="NX3180" s="605"/>
      <c r="NY3180" s="605"/>
      <c r="NZ3180" s="605"/>
      <c r="OA3180" s="605"/>
      <c r="OB3180" s="605"/>
      <c r="OC3180" s="605"/>
      <c r="OD3180" s="605"/>
      <c r="OE3180" s="605"/>
      <c r="OF3180" s="605"/>
      <c r="OG3180" s="605"/>
      <c r="OH3180" s="605"/>
      <c r="OI3180" s="605"/>
      <c r="OJ3180" s="605"/>
      <c r="OK3180" s="605"/>
      <c r="OL3180" s="605"/>
      <c r="OM3180" s="605"/>
      <c r="ON3180" s="605"/>
      <c r="OO3180" s="605"/>
      <c r="OP3180" s="605"/>
      <c r="OQ3180" s="605"/>
      <c r="OR3180" s="605"/>
      <c r="OS3180" s="605"/>
      <c r="OT3180" s="605"/>
      <c r="OU3180" s="605"/>
      <c r="OV3180" s="605"/>
      <c r="OW3180" s="605"/>
      <c r="OX3180" s="605"/>
      <c r="OY3180" s="605"/>
      <c r="OZ3180" s="605"/>
      <c r="PA3180" s="605"/>
      <c r="PB3180" s="605"/>
      <c r="PC3180" s="605"/>
      <c r="PD3180" s="605"/>
      <c r="PE3180" s="605"/>
      <c r="PF3180" s="605"/>
      <c r="PG3180" s="605"/>
      <c r="PH3180" s="605"/>
      <c r="PI3180" s="605"/>
      <c r="PJ3180" s="605"/>
      <c r="PK3180" s="605"/>
      <c r="PL3180" s="605"/>
      <c r="PM3180" s="605"/>
      <c r="PN3180" s="605"/>
      <c r="PO3180" s="605"/>
      <c r="PP3180" s="605"/>
      <c r="PQ3180" s="605"/>
      <c r="PR3180" s="605"/>
      <c r="PS3180" s="605"/>
      <c r="PT3180" s="605"/>
      <c r="PU3180" s="605"/>
      <c r="PV3180" s="605"/>
      <c r="PW3180" s="605"/>
      <c r="PX3180" s="605"/>
      <c r="PY3180" s="605"/>
      <c r="PZ3180" s="605"/>
      <c r="QA3180" s="605"/>
      <c r="QB3180" s="605"/>
      <c r="QC3180" s="605"/>
      <c r="QD3180" s="605"/>
      <c r="QE3180" s="605"/>
      <c r="QF3180" s="605"/>
      <c r="QG3180" s="605"/>
      <c r="QH3180" s="605"/>
      <c r="QI3180" s="605"/>
      <c r="QJ3180" s="605"/>
      <c r="QK3180" s="605"/>
      <c r="QL3180" s="605"/>
      <c r="QM3180" s="605"/>
      <c r="QN3180" s="605"/>
      <c r="QO3180" s="605"/>
      <c r="QP3180" s="605"/>
      <c r="QQ3180" s="605"/>
      <c r="QR3180" s="605"/>
      <c r="QS3180" s="605"/>
      <c r="QT3180" s="605"/>
      <c r="QU3180" s="605"/>
      <c r="QV3180" s="605"/>
      <c r="QW3180" s="605"/>
      <c r="QX3180" s="605"/>
      <c r="QY3180" s="605"/>
      <c r="QZ3180" s="605"/>
      <c r="RA3180" s="605"/>
      <c r="RB3180" s="605"/>
      <c r="RC3180" s="605"/>
      <c r="RD3180" s="605"/>
      <c r="RE3180" s="605"/>
      <c r="RF3180" s="605"/>
      <c r="RG3180" s="605"/>
      <c r="RH3180" s="605"/>
      <c r="RI3180" s="605"/>
      <c r="RJ3180" s="605"/>
      <c r="RK3180" s="605"/>
      <c r="RL3180" s="605"/>
      <c r="RM3180" s="605"/>
      <c r="RN3180" s="605"/>
      <c r="RO3180" s="605"/>
      <c r="RP3180" s="605"/>
      <c r="RQ3180" s="605"/>
      <c r="RR3180" s="605"/>
      <c r="RS3180" s="605"/>
      <c r="RT3180" s="605"/>
      <c r="RU3180" s="605"/>
      <c r="RV3180" s="605"/>
      <c r="RW3180" s="605"/>
      <c r="RX3180" s="605"/>
      <c r="RY3180" s="605"/>
      <c r="RZ3180" s="605"/>
      <c r="SA3180" s="605"/>
      <c r="SB3180" s="605"/>
      <c r="SC3180" s="605"/>
      <c r="SD3180" s="605"/>
      <c r="SE3180" s="605"/>
      <c r="SF3180" s="605"/>
      <c r="SG3180" s="605"/>
      <c r="SH3180" s="605"/>
      <c r="SI3180" s="605"/>
      <c r="SJ3180" s="605"/>
      <c r="SK3180" s="605"/>
      <c r="SL3180" s="605"/>
      <c r="SM3180" s="605"/>
      <c r="SN3180" s="605"/>
      <c r="SO3180" s="605"/>
      <c r="SP3180" s="605"/>
      <c r="SQ3180" s="605"/>
      <c r="SR3180" s="605"/>
      <c r="SS3180" s="605"/>
      <c r="ST3180" s="605"/>
      <c r="SU3180" s="605"/>
      <c r="SV3180" s="605"/>
      <c r="SW3180" s="605"/>
      <c r="SX3180" s="605"/>
      <c r="SY3180" s="605"/>
      <c r="SZ3180" s="605"/>
      <c r="TA3180" s="605"/>
      <c r="TB3180" s="605"/>
      <c r="TC3180" s="605"/>
      <c r="TD3180" s="605"/>
      <c r="TE3180" s="605"/>
      <c r="TF3180" s="605"/>
      <c r="TG3180" s="605"/>
      <c r="TH3180" s="605"/>
      <c r="TI3180" s="605"/>
      <c r="TJ3180" s="605"/>
      <c r="TK3180" s="605"/>
      <c r="TL3180" s="605"/>
      <c r="TM3180" s="605"/>
      <c r="TN3180" s="605"/>
      <c r="TO3180" s="605"/>
      <c r="TP3180" s="605"/>
      <c r="TQ3180" s="605"/>
      <c r="TR3180" s="605"/>
      <c r="TS3180" s="605"/>
      <c r="TT3180" s="605"/>
      <c r="TU3180" s="605"/>
      <c r="TV3180" s="605"/>
      <c r="TW3180" s="605"/>
      <c r="TX3180" s="605"/>
      <c r="TY3180" s="605"/>
      <c r="TZ3180" s="605"/>
      <c r="UA3180" s="605"/>
      <c r="UB3180" s="605"/>
      <c r="UC3180" s="605"/>
      <c r="UD3180" s="605"/>
      <c r="UE3180" s="605"/>
      <c r="UF3180" s="605"/>
      <c r="UG3180" s="605"/>
      <c r="UH3180" s="605"/>
      <c r="UI3180" s="605"/>
      <c r="UJ3180" s="605"/>
      <c r="UK3180" s="605"/>
      <c r="UL3180" s="605"/>
      <c r="UM3180" s="605"/>
      <c r="UN3180" s="605"/>
      <c r="UO3180" s="605"/>
      <c r="UP3180" s="605"/>
      <c r="UQ3180" s="605"/>
      <c r="UR3180" s="605"/>
      <c r="US3180" s="605"/>
      <c r="UT3180" s="605"/>
      <c r="UU3180" s="605"/>
      <c r="UV3180" s="605"/>
      <c r="UW3180" s="605"/>
      <c r="UX3180" s="605"/>
      <c r="UY3180" s="605"/>
      <c r="UZ3180" s="605"/>
      <c r="VA3180" s="605"/>
      <c r="VB3180" s="605"/>
      <c r="VC3180" s="605"/>
      <c r="VD3180" s="605"/>
      <c r="VE3180" s="605"/>
      <c r="VF3180" s="605"/>
      <c r="VG3180" s="605"/>
      <c r="VH3180" s="605"/>
      <c r="VI3180" s="605"/>
      <c r="VJ3180" s="605"/>
      <c r="VK3180" s="605"/>
      <c r="VL3180" s="605"/>
      <c r="VM3180" s="605"/>
      <c r="VN3180" s="605"/>
      <c r="VO3180" s="605"/>
      <c r="VP3180" s="605"/>
      <c r="VQ3180" s="605"/>
      <c r="VR3180" s="605"/>
      <c r="VS3180" s="605"/>
      <c r="VT3180" s="605"/>
      <c r="VU3180" s="605"/>
      <c r="VV3180" s="605"/>
      <c r="VW3180" s="605"/>
      <c r="VX3180" s="605"/>
      <c r="VY3180" s="605"/>
      <c r="VZ3180" s="605"/>
      <c r="WA3180" s="605"/>
      <c r="WB3180" s="605"/>
      <c r="WC3180" s="605"/>
      <c r="WD3180" s="605"/>
      <c r="WE3180" s="605"/>
      <c r="WF3180" s="605"/>
      <c r="WG3180" s="605"/>
      <c r="WH3180" s="605"/>
      <c r="WI3180" s="605"/>
      <c r="WJ3180" s="605"/>
      <c r="WK3180" s="605"/>
      <c r="WL3180" s="605"/>
      <c r="WM3180" s="605"/>
      <c r="WN3180" s="605"/>
      <c r="WO3180" s="605"/>
      <c r="WP3180" s="605"/>
      <c r="WQ3180" s="605"/>
      <c r="WR3180" s="605"/>
      <c r="WS3180" s="605"/>
      <c r="WT3180" s="605"/>
      <c r="WU3180" s="605"/>
      <c r="WV3180" s="605"/>
      <c r="WW3180" s="605"/>
      <c r="WX3180" s="605"/>
      <c r="WY3180" s="605"/>
      <c r="WZ3180" s="605"/>
      <c r="XA3180" s="605"/>
      <c r="XB3180" s="605"/>
      <c r="XC3180" s="605"/>
      <c r="XD3180" s="605"/>
      <c r="XE3180" s="605"/>
      <c r="XF3180" s="605"/>
      <c r="XG3180" s="605"/>
      <c r="XH3180" s="605"/>
      <c r="XI3180" s="605"/>
      <c r="XJ3180" s="605"/>
      <c r="XK3180" s="605"/>
      <c r="XL3180" s="605"/>
      <c r="XM3180" s="605"/>
      <c r="XN3180" s="605"/>
      <c r="XO3180" s="605"/>
      <c r="XP3180" s="605"/>
      <c r="XQ3180" s="605"/>
      <c r="XR3180" s="605"/>
      <c r="XS3180" s="605"/>
      <c r="XT3180" s="605"/>
      <c r="XU3180" s="605"/>
      <c r="XV3180" s="605"/>
      <c r="XW3180" s="605"/>
      <c r="XX3180" s="605"/>
      <c r="XY3180" s="605"/>
      <c r="XZ3180" s="605"/>
      <c r="YA3180" s="605"/>
      <c r="YB3180" s="605"/>
      <c r="YC3180" s="605"/>
      <c r="YD3180" s="605"/>
      <c r="YE3180" s="605"/>
      <c r="YF3180" s="605"/>
      <c r="YG3180" s="605"/>
      <c r="YH3180" s="605"/>
      <c r="YI3180" s="605"/>
      <c r="YJ3180" s="605"/>
      <c r="YK3180" s="605"/>
      <c r="YL3180" s="605"/>
      <c r="YM3180" s="605"/>
      <c r="YN3180" s="605"/>
      <c r="YO3180" s="605"/>
      <c r="YP3180" s="605"/>
      <c r="YQ3180" s="605"/>
      <c r="YR3180" s="605"/>
      <c r="YS3180" s="605"/>
      <c r="YT3180" s="605"/>
      <c r="YU3180" s="605"/>
      <c r="YV3180" s="605"/>
      <c r="YW3180" s="605"/>
      <c r="YX3180" s="605"/>
      <c r="YY3180" s="605"/>
      <c r="YZ3180" s="605"/>
      <c r="ZA3180" s="605"/>
      <c r="ZB3180" s="605"/>
      <c r="ZC3180" s="605"/>
      <c r="ZD3180" s="605"/>
      <c r="ZE3180" s="605"/>
      <c r="ZF3180" s="605"/>
      <c r="ZG3180" s="605"/>
      <c r="ZH3180" s="605"/>
      <c r="ZI3180" s="605"/>
      <c r="ZJ3180" s="605"/>
      <c r="ZK3180" s="605"/>
      <c r="ZL3180" s="605"/>
      <c r="ZM3180" s="605"/>
      <c r="ZN3180" s="605"/>
      <c r="ZO3180" s="605"/>
      <c r="ZP3180" s="605"/>
      <c r="ZQ3180" s="605"/>
      <c r="ZR3180" s="605"/>
      <c r="ZS3180" s="605"/>
      <c r="ZT3180" s="605"/>
      <c r="ZU3180" s="605"/>
      <c r="ZV3180" s="605"/>
      <c r="ZW3180" s="605"/>
      <c r="ZX3180" s="605"/>
      <c r="ZY3180" s="605"/>
      <c r="ZZ3180" s="605"/>
      <c r="AAA3180" s="605"/>
      <c r="AAB3180" s="605"/>
      <c r="AAC3180" s="605"/>
      <c r="AAD3180" s="605"/>
      <c r="AAE3180" s="605"/>
      <c r="AAF3180" s="605"/>
      <c r="AAG3180" s="605"/>
      <c r="AAH3180" s="605"/>
      <c r="AAI3180" s="605"/>
      <c r="AAJ3180" s="605"/>
      <c r="AAK3180" s="605"/>
      <c r="AAL3180" s="605"/>
      <c r="AAM3180" s="605"/>
      <c r="AAN3180" s="605"/>
      <c r="AAO3180" s="605"/>
      <c r="AAP3180" s="605"/>
      <c r="AAQ3180" s="605"/>
      <c r="AAR3180" s="605"/>
      <c r="AAS3180" s="605"/>
      <c r="AAT3180" s="605"/>
      <c r="AAU3180" s="605"/>
      <c r="AAV3180" s="605"/>
      <c r="AAW3180" s="605"/>
      <c r="AAX3180" s="605"/>
      <c r="AAY3180" s="605"/>
      <c r="AAZ3180" s="605"/>
      <c r="ABA3180" s="605"/>
      <c r="ABB3180" s="605"/>
      <c r="ABC3180" s="605"/>
      <c r="ABD3180" s="605"/>
      <c r="ABE3180" s="605"/>
      <c r="ABF3180" s="605"/>
      <c r="ABG3180" s="605"/>
      <c r="ABH3180" s="605"/>
      <c r="ABI3180" s="605"/>
      <c r="ABJ3180" s="605"/>
      <c r="ABK3180" s="605"/>
      <c r="ABL3180" s="605"/>
      <c r="ABM3180" s="605"/>
      <c r="ABN3180" s="605"/>
      <c r="ABO3180" s="605"/>
      <c r="ABP3180" s="605"/>
      <c r="ABQ3180" s="605"/>
      <c r="ABR3180" s="605"/>
      <c r="ABS3180" s="605"/>
      <c r="ABT3180" s="605"/>
      <c r="ABU3180" s="605"/>
      <c r="ABV3180" s="605"/>
      <c r="ABW3180" s="605"/>
      <c r="ABX3180" s="605"/>
      <c r="ABY3180" s="605"/>
      <c r="ABZ3180" s="605"/>
      <c r="ACA3180" s="605"/>
      <c r="ACB3180" s="605"/>
      <c r="ACC3180" s="605"/>
      <c r="ACD3180" s="605"/>
      <c r="ACE3180" s="605"/>
      <c r="ACF3180" s="605"/>
      <c r="ACG3180" s="605"/>
      <c r="ACH3180" s="605"/>
      <c r="ACI3180" s="605"/>
      <c r="ACJ3180" s="605"/>
      <c r="ACK3180" s="605"/>
      <c r="ACL3180" s="605"/>
      <c r="ACM3180" s="605"/>
      <c r="ACN3180" s="605"/>
      <c r="ACO3180" s="605"/>
      <c r="ACP3180" s="605"/>
      <c r="ACQ3180" s="605"/>
      <c r="ACR3180" s="605"/>
      <c r="ACS3180" s="605"/>
      <c r="ACT3180" s="605"/>
      <c r="ACU3180" s="605"/>
      <c r="ACV3180" s="605"/>
      <c r="ACW3180" s="605"/>
      <c r="ACX3180" s="605"/>
      <c r="ACY3180" s="605"/>
      <c r="ACZ3180" s="605"/>
      <c r="ADA3180" s="605"/>
      <c r="ADB3180" s="605"/>
      <c r="ADC3180" s="605"/>
      <c r="ADD3180" s="605"/>
      <c r="ADE3180" s="605"/>
      <c r="ADF3180" s="605"/>
      <c r="ADG3180" s="605"/>
      <c r="ADH3180" s="605"/>
      <c r="ADI3180" s="605"/>
      <c r="ADJ3180" s="605"/>
      <c r="ADK3180" s="605"/>
      <c r="ADL3180" s="605"/>
      <c r="ADM3180" s="605"/>
      <c r="ADN3180" s="605"/>
      <c r="ADO3180" s="605"/>
      <c r="ADP3180" s="605"/>
      <c r="ADQ3180" s="605"/>
      <c r="ADR3180" s="605"/>
      <c r="ADS3180" s="605"/>
      <c r="ADT3180" s="605"/>
      <c r="ADU3180" s="605"/>
      <c r="ADV3180" s="605"/>
      <c r="ADW3180" s="605"/>
      <c r="ADX3180" s="605"/>
      <c r="ADY3180" s="605"/>
      <c r="ADZ3180" s="605"/>
      <c r="AEA3180" s="605"/>
      <c r="AEB3180" s="605"/>
      <c r="AEC3180" s="605"/>
      <c r="AED3180" s="605"/>
      <c r="AEE3180" s="605"/>
      <c r="AEF3180" s="605"/>
      <c r="AEG3180" s="605"/>
      <c r="AEH3180" s="605"/>
      <c r="AEI3180" s="605"/>
      <c r="AEJ3180" s="605"/>
      <c r="AEK3180" s="605"/>
      <c r="AEL3180" s="605"/>
      <c r="AEM3180" s="605"/>
      <c r="AEN3180" s="605"/>
      <c r="AEO3180" s="605"/>
      <c r="AEP3180" s="605"/>
      <c r="AEQ3180" s="605"/>
      <c r="AER3180" s="605"/>
      <c r="AES3180" s="605"/>
      <c r="AET3180" s="605"/>
      <c r="AEU3180" s="605"/>
      <c r="AEV3180" s="605"/>
      <c r="AEW3180" s="605"/>
      <c r="AEX3180" s="605"/>
      <c r="AEY3180" s="605"/>
      <c r="AEZ3180" s="605"/>
      <c r="AFA3180" s="605"/>
      <c r="AFB3180" s="605"/>
      <c r="AFC3180" s="605"/>
      <c r="AFD3180" s="605"/>
      <c r="AFE3180" s="605"/>
      <c r="AFF3180" s="605"/>
      <c r="AFG3180" s="605"/>
      <c r="AFH3180" s="605"/>
      <c r="AFI3180" s="605"/>
      <c r="AFJ3180" s="605"/>
      <c r="AFK3180" s="605"/>
      <c r="AFL3180" s="605"/>
      <c r="AFM3180" s="605"/>
      <c r="AFN3180" s="605"/>
      <c r="AFO3180" s="605"/>
      <c r="AFP3180" s="605"/>
      <c r="AFQ3180" s="605"/>
      <c r="AFR3180" s="605"/>
      <c r="AFS3180" s="605"/>
      <c r="AFT3180" s="605"/>
      <c r="AFU3180" s="605"/>
      <c r="AFV3180" s="605"/>
      <c r="AFW3180" s="605"/>
      <c r="AFX3180" s="605"/>
      <c r="AFY3180" s="605"/>
      <c r="AFZ3180" s="605"/>
      <c r="AGA3180" s="605"/>
      <c r="AGB3180" s="605"/>
      <c r="AGC3180" s="605"/>
      <c r="AGD3180" s="605"/>
      <c r="AGE3180" s="605"/>
      <c r="AGF3180" s="605"/>
      <c r="AGG3180" s="605"/>
      <c r="AGH3180" s="605"/>
      <c r="AGI3180" s="605"/>
      <c r="AGJ3180" s="605"/>
      <c r="AGK3180" s="605"/>
      <c r="AGL3180" s="605"/>
      <c r="AGM3180" s="605"/>
      <c r="AGN3180" s="605"/>
      <c r="AGO3180" s="605"/>
      <c r="AGP3180" s="605"/>
      <c r="AGQ3180" s="605"/>
      <c r="AGR3180" s="605"/>
      <c r="AGS3180" s="605"/>
      <c r="AGT3180" s="605"/>
      <c r="AGU3180" s="605"/>
      <c r="AGV3180" s="605"/>
      <c r="AGW3180" s="605"/>
      <c r="AGX3180" s="605"/>
      <c r="AGY3180" s="605"/>
      <c r="AGZ3180" s="605"/>
      <c r="AHA3180" s="605"/>
      <c r="AHB3180" s="605"/>
      <c r="AHC3180" s="605"/>
      <c r="AHD3180" s="605"/>
      <c r="AHE3180" s="605"/>
      <c r="AHF3180" s="605"/>
      <c r="AHG3180" s="605"/>
      <c r="AHH3180" s="605"/>
      <c r="AHI3180" s="605"/>
      <c r="AHJ3180" s="605"/>
      <c r="AHK3180" s="605"/>
      <c r="AHL3180" s="605"/>
      <c r="AHM3180" s="605"/>
      <c r="AHN3180" s="605"/>
      <c r="AHO3180" s="605"/>
      <c r="AHP3180" s="605"/>
      <c r="AHQ3180" s="605"/>
      <c r="AHR3180" s="605"/>
      <c r="AHS3180" s="605"/>
      <c r="AHT3180" s="605"/>
      <c r="AHU3180" s="605"/>
      <c r="AHV3180" s="605"/>
      <c r="AHW3180" s="605"/>
      <c r="AHX3180" s="605"/>
      <c r="AHY3180" s="605"/>
      <c r="AHZ3180" s="605"/>
      <c r="AIA3180" s="605"/>
      <c r="AIB3180" s="605"/>
      <c r="AIC3180" s="605"/>
      <c r="AID3180" s="605"/>
      <c r="AIE3180" s="605"/>
      <c r="AIF3180" s="605"/>
      <c r="AIG3180" s="605"/>
      <c r="AIH3180" s="605"/>
      <c r="AII3180" s="605"/>
      <c r="AIJ3180" s="605"/>
      <c r="AIK3180" s="605"/>
      <c r="AIL3180" s="605"/>
      <c r="AIM3180" s="605"/>
      <c r="AIN3180" s="605"/>
      <c r="AIO3180" s="605"/>
      <c r="AIP3180" s="605"/>
      <c r="AIQ3180" s="605"/>
      <c r="AIR3180" s="605"/>
      <c r="AIS3180" s="605"/>
      <c r="AIT3180" s="605"/>
      <c r="AIU3180" s="605"/>
      <c r="AIV3180" s="605"/>
      <c r="AIW3180" s="605"/>
      <c r="AIX3180" s="605"/>
      <c r="AIY3180" s="605"/>
      <c r="AIZ3180" s="605"/>
      <c r="AJA3180" s="605"/>
      <c r="AJB3180" s="605"/>
      <c r="AJC3180" s="605"/>
      <c r="AJD3180" s="605"/>
      <c r="AJE3180" s="605"/>
      <c r="AJF3180" s="605"/>
      <c r="AJG3180" s="605"/>
      <c r="AJH3180" s="605"/>
      <c r="AJI3180" s="605"/>
      <c r="AJJ3180" s="605"/>
      <c r="AJK3180" s="605"/>
      <c r="AJL3180" s="605"/>
      <c r="AJM3180" s="605"/>
      <c r="AJN3180" s="605"/>
      <c r="AJO3180" s="605"/>
      <c r="AJP3180" s="605"/>
      <c r="AJQ3180" s="605"/>
      <c r="AJR3180" s="605"/>
      <c r="AJS3180" s="605"/>
      <c r="AJT3180" s="605"/>
      <c r="AJU3180" s="605"/>
      <c r="AJV3180" s="605"/>
      <c r="AJW3180" s="605"/>
      <c r="AJX3180" s="605"/>
      <c r="AJY3180" s="605"/>
      <c r="AJZ3180" s="605"/>
      <c r="AKA3180" s="605"/>
      <c r="AKB3180" s="605"/>
      <c r="AKC3180" s="605"/>
      <c r="AKD3180" s="605"/>
      <c r="AKE3180" s="605"/>
      <c r="AKF3180" s="605"/>
      <c r="AKG3180" s="605"/>
      <c r="AKH3180" s="605"/>
      <c r="AKI3180" s="605"/>
      <c r="AKJ3180" s="605"/>
      <c r="AKK3180" s="605"/>
      <c r="AKL3180" s="605"/>
      <c r="AKM3180" s="605"/>
      <c r="AKN3180" s="605"/>
      <c r="AKO3180" s="605"/>
      <c r="AKP3180" s="605"/>
      <c r="AKQ3180" s="605"/>
      <c r="AKR3180" s="605"/>
      <c r="AKS3180" s="605"/>
      <c r="AKT3180" s="605"/>
      <c r="AKU3180" s="605"/>
      <c r="AKV3180" s="605"/>
      <c r="AKW3180" s="605"/>
      <c r="AKX3180" s="605"/>
      <c r="AKY3180" s="605"/>
      <c r="AKZ3180" s="605"/>
      <c r="ALA3180" s="605"/>
      <c r="ALB3180" s="605"/>
      <c r="ALC3180" s="605"/>
      <c r="ALD3180" s="605"/>
      <c r="ALE3180" s="605"/>
      <c r="ALF3180" s="605"/>
      <c r="ALG3180" s="605"/>
      <c r="ALH3180" s="605"/>
      <c r="ALI3180" s="605"/>
      <c r="ALJ3180" s="605"/>
      <c r="ALK3180" s="605"/>
      <c r="ALL3180" s="605"/>
      <c r="ALM3180" s="605"/>
      <c r="ALN3180" s="605"/>
      <c r="ALO3180" s="605"/>
      <c r="ALP3180" s="605"/>
      <c r="ALQ3180" s="605"/>
      <c r="ALR3180" s="605"/>
      <c r="ALS3180" s="605"/>
      <c r="ALT3180" s="605"/>
      <c r="ALU3180" s="605"/>
      <c r="ALV3180" s="605"/>
      <c r="ALW3180" s="605"/>
      <c r="ALX3180" s="605"/>
      <c r="ALY3180" s="605"/>
      <c r="ALZ3180" s="605"/>
      <c r="AMA3180" s="605"/>
      <c r="AMB3180" s="605"/>
      <c r="AMC3180" s="605"/>
      <c r="AMD3180" s="605"/>
      <c r="AME3180" s="605"/>
      <c r="AMF3180" s="605"/>
      <c r="AMG3180" s="605"/>
      <c r="AMH3180" s="605"/>
      <c r="AMI3180" s="605"/>
      <c r="AMJ3180" s="605"/>
      <c r="AMK3180" s="605"/>
      <c r="AML3180" s="605"/>
      <c r="AMM3180" s="605"/>
      <c r="AMN3180" s="605"/>
      <c r="AMO3180" s="605"/>
      <c r="AMP3180" s="605"/>
      <c r="AMQ3180" s="605"/>
      <c r="AMR3180" s="605"/>
      <c r="AMS3180" s="605"/>
      <c r="AMT3180" s="605"/>
      <c r="AMU3180" s="605"/>
      <c r="AMV3180" s="605"/>
      <c r="AMW3180" s="605"/>
      <c r="AMX3180" s="605"/>
      <c r="AMY3180" s="605"/>
      <c r="AMZ3180" s="605"/>
      <c r="ANA3180" s="605"/>
      <c r="ANB3180" s="605"/>
      <c r="ANC3180" s="605"/>
      <c r="AND3180" s="605"/>
      <c r="ANE3180" s="605"/>
      <c r="ANF3180" s="605"/>
      <c r="ANG3180" s="605"/>
      <c r="ANH3180" s="605"/>
      <c r="ANI3180" s="605"/>
      <c r="ANJ3180" s="605"/>
      <c r="ANK3180" s="605"/>
      <c r="ANL3180" s="605"/>
      <c r="ANM3180" s="605"/>
      <c r="ANN3180" s="605"/>
      <c r="ANO3180" s="605"/>
      <c r="ANP3180" s="605"/>
      <c r="ANQ3180" s="605"/>
      <c r="ANR3180" s="605"/>
      <c r="ANS3180" s="605"/>
      <c r="ANT3180" s="605"/>
      <c r="ANU3180" s="605"/>
      <c r="ANV3180" s="605"/>
      <c r="ANW3180" s="605"/>
      <c r="ANX3180" s="605"/>
      <c r="ANY3180" s="605"/>
      <c r="ANZ3180" s="605"/>
      <c r="AOA3180" s="605"/>
      <c r="AOB3180" s="605"/>
      <c r="AOC3180" s="605"/>
      <c r="AOD3180" s="605"/>
      <c r="AOE3180" s="605"/>
      <c r="AOF3180" s="605"/>
      <c r="AOG3180" s="605"/>
      <c r="AOH3180" s="605"/>
      <c r="AOI3180" s="605"/>
      <c r="AOJ3180" s="605"/>
      <c r="AOK3180" s="605"/>
      <c r="AOL3180" s="605"/>
      <c r="AOM3180" s="605"/>
      <c r="AON3180" s="605"/>
      <c r="AOO3180" s="605"/>
      <c r="AOP3180" s="605"/>
      <c r="AOQ3180" s="605"/>
      <c r="AOR3180" s="605"/>
      <c r="AOS3180" s="605"/>
      <c r="AOT3180" s="605"/>
      <c r="AOU3180" s="605"/>
      <c r="AOV3180" s="605"/>
      <c r="AOW3180" s="605"/>
      <c r="AOX3180" s="605"/>
      <c r="AOY3180" s="605"/>
      <c r="AOZ3180" s="605"/>
      <c r="APA3180" s="605"/>
      <c r="APB3180" s="605"/>
      <c r="APC3180" s="605"/>
      <c r="APD3180" s="605"/>
      <c r="APE3180" s="605"/>
      <c r="APF3180" s="605"/>
      <c r="APG3180" s="605"/>
      <c r="APH3180" s="605"/>
      <c r="API3180" s="605"/>
      <c r="APJ3180" s="605"/>
      <c r="APK3180" s="605"/>
      <c r="APL3180" s="605"/>
      <c r="APM3180" s="605"/>
      <c r="APN3180" s="605"/>
      <c r="APO3180" s="605"/>
      <c r="APP3180" s="605"/>
      <c r="APQ3180" s="605"/>
      <c r="APR3180" s="605"/>
      <c r="APS3180" s="605"/>
      <c r="APT3180" s="605"/>
      <c r="APU3180" s="605"/>
      <c r="APV3180" s="605"/>
      <c r="APW3180" s="605"/>
      <c r="APX3180" s="605"/>
      <c r="APY3180" s="605"/>
      <c r="APZ3180" s="605"/>
      <c r="AQA3180" s="605"/>
      <c r="AQB3180" s="605"/>
      <c r="AQC3180" s="605"/>
      <c r="AQD3180" s="605"/>
      <c r="AQE3180" s="605"/>
      <c r="AQF3180" s="605"/>
      <c r="AQG3180" s="605"/>
      <c r="AQH3180" s="605"/>
      <c r="AQI3180" s="605"/>
      <c r="AQJ3180" s="605"/>
      <c r="AQK3180" s="605"/>
      <c r="AQL3180" s="605"/>
      <c r="AQM3180" s="605"/>
      <c r="AQN3180" s="605"/>
      <c r="AQO3180" s="605"/>
      <c r="AQP3180" s="605"/>
      <c r="AQQ3180" s="605"/>
      <c r="AQR3180" s="605"/>
      <c r="AQS3180" s="605"/>
      <c r="AQT3180" s="605"/>
      <c r="AQU3180" s="605"/>
      <c r="AQV3180" s="605"/>
      <c r="AQW3180" s="605"/>
      <c r="AQX3180" s="605"/>
      <c r="AQY3180" s="605"/>
      <c r="AQZ3180" s="605"/>
      <c r="ARA3180" s="605"/>
      <c r="ARB3180" s="605"/>
      <c r="ARC3180" s="605"/>
      <c r="ARD3180" s="605"/>
      <c r="ARE3180" s="605"/>
      <c r="ARF3180" s="605"/>
      <c r="ARG3180" s="605"/>
      <c r="ARH3180" s="605"/>
      <c r="ARI3180" s="605"/>
      <c r="ARJ3180" s="605"/>
      <c r="ARK3180" s="605"/>
      <c r="ARL3180" s="605"/>
      <c r="ARM3180" s="605"/>
      <c r="ARN3180" s="605"/>
      <c r="ARO3180" s="605"/>
      <c r="ARP3180" s="605"/>
      <c r="ARQ3180" s="605"/>
      <c r="ARR3180" s="605"/>
      <c r="ARS3180" s="605"/>
      <c r="ART3180" s="605"/>
      <c r="ARU3180" s="605"/>
      <c r="ARV3180" s="605"/>
      <c r="ARW3180" s="605"/>
      <c r="ARX3180" s="605"/>
      <c r="ARY3180" s="605"/>
      <c r="ARZ3180" s="605"/>
      <c r="ASA3180" s="605"/>
      <c r="ASB3180" s="605"/>
      <c r="ASC3180" s="605"/>
      <c r="ASD3180" s="605"/>
      <c r="ASE3180" s="605"/>
      <c r="ASF3180" s="605"/>
      <c r="ASG3180" s="605"/>
      <c r="ASH3180" s="605"/>
      <c r="ASI3180" s="605"/>
      <c r="ASJ3180" s="605"/>
      <c r="ASK3180" s="605"/>
      <c r="ASL3180" s="605"/>
      <c r="ASM3180" s="605"/>
      <c r="ASN3180" s="605"/>
      <c r="ASO3180" s="605"/>
      <c r="ASP3180" s="605"/>
      <c r="ASQ3180" s="605"/>
      <c r="ASR3180" s="605"/>
      <c r="ASS3180" s="605"/>
      <c r="AST3180" s="605"/>
      <c r="ASU3180" s="605"/>
      <c r="ASV3180" s="605"/>
      <c r="ASW3180" s="605"/>
      <c r="ASX3180" s="605"/>
      <c r="ASY3180" s="605"/>
      <c r="ASZ3180" s="605"/>
      <c r="ATA3180" s="605"/>
      <c r="ATB3180" s="605"/>
      <c r="ATC3180" s="605"/>
      <c r="ATD3180" s="605"/>
      <c r="ATE3180" s="605"/>
      <c r="ATF3180" s="605"/>
      <c r="ATG3180" s="605"/>
      <c r="ATH3180" s="605"/>
      <c r="ATI3180" s="605"/>
      <c r="ATJ3180" s="605"/>
      <c r="ATK3180" s="605"/>
      <c r="ATL3180" s="605"/>
      <c r="ATM3180" s="605"/>
      <c r="ATN3180" s="605"/>
      <c r="ATO3180" s="605"/>
      <c r="ATP3180" s="605"/>
      <c r="ATQ3180" s="605"/>
      <c r="ATR3180" s="605"/>
      <c r="ATS3180" s="605"/>
      <c r="ATT3180" s="605"/>
      <c r="ATU3180" s="605"/>
      <c r="ATV3180" s="605"/>
      <c r="ATW3180" s="605"/>
      <c r="ATX3180" s="605"/>
      <c r="ATY3180" s="605"/>
      <c r="ATZ3180" s="605"/>
      <c r="AUA3180" s="605"/>
      <c r="AUB3180" s="605"/>
      <c r="AUC3180" s="605"/>
      <c r="AUD3180" s="605"/>
      <c r="AUE3180" s="605"/>
      <c r="AUF3180" s="605"/>
      <c r="AUG3180" s="605"/>
      <c r="AUH3180" s="605"/>
      <c r="AUI3180" s="605"/>
      <c r="AUJ3180" s="605"/>
      <c r="AUK3180" s="605"/>
      <c r="AUL3180" s="605"/>
      <c r="AUM3180" s="605"/>
      <c r="AUN3180" s="605"/>
      <c r="AUO3180" s="605"/>
      <c r="AUP3180" s="605"/>
      <c r="AUQ3180" s="605"/>
      <c r="AUR3180" s="605"/>
      <c r="AUS3180" s="605"/>
      <c r="AUT3180" s="605"/>
      <c r="AUU3180" s="605"/>
      <c r="AUV3180" s="605"/>
      <c r="AUW3180" s="605"/>
      <c r="AUX3180" s="605"/>
      <c r="AUY3180" s="605"/>
      <c r="AUZ3180" s="605"/>
      <c r="AVA3180" s="605"/>
      <c r="AVB3180" s="605"/>
      <c r="AVC3180" s="605"/>
      <c r="AVD3180" s="605"/>
      <c r="AVE3180" s="605"/>
      <c r="AVF3180" s="605"/>
      <c r="AVG3180" s="605"/>
      <c r="AVH3180" s="605"/>
      <c r="AVI3180" s="605"/>
      <c r="AVJ3180" s="605"/>
      <c r="AVK3180" s="605"/>
      <c r="AVL3180" s="605"/>
      <c r="AVM3180" s="605"/>
      <c r="AVN3180" s="605"/>
      <c r="AVO3180" s="605"/>
      <c r="AVP3180" s="605"/>
      <c r="AVQ3180" s="605"/>
      <c r="AVR3180" s="605"/>
      <c r="AVS3180" s="605"/>
      <c r="AVT3180" s="605"/>
      <c r="AVU3180" s="605"/>
      <c r="AVV3180" s="605"/>
      <c r="AVW3180" s="605"/>
      <c r="AVX3180" s="605"/>
      <c r="AVY3180" s="605"/>
      <c r="AVZ3180" s="605"/>
      <c r="AWA3180" s="605"/>
      <c r="AWB3180" s="605"/>
      <c r="AWC3180" s="605"/>
      <c r="AWD3180" s="605"/>
      <c r="AWE3180" s="605"/>
      <c r="AWF3180" s="605"/>
      <c r="AWG3180" s="605"/>
      <c r="AWH3180" s="605"/>
      <c r="AWI3180" s="605"/>
      <c r="AWJ3180" s="605"/>
      <c r="AWK3180" s="605"/>
      <c r="AWL3180" s="605"/>
      <c r="AWM3180" s="605"/>
      <c r="AWN3180" s="605"/>
      <c r="AWO3180" s="605"/>
      <c r="AWP3180" s="605"/>
      <c r="AWQ3180" s="605"/>
      <c r="AWR3180" s="605"/>
      <c r="AWS3180" s="605"/>
      <c r="AWT3180" s="605"/>
      <c r="AWU3180" s="605"/>
      <c r="AWV3180" s="605"/>
      <c r="AWW3180" s="605"/>
      <c r="AWX3180" s="605"/>
      <c r="AWY3180" s="605"/>
      <c r="AWZ3180" s="605"/>
      <c r="AXA3180" s="605"/>
      <c r="AXB3180" s="605"/>
      <c r="AXC3180" s="605"/>
      <c r="AXD3180" s="605"/>
      <c r="AXE3180" s="605"/>
      <c r="AXF3180" s="605"/>
      <c r="AXG3180" s="605"/>
      <c r="AXH3180" s="605"/>
      <c r="AXI3180" s="605"/>
      <c r="AXJ3180" s="605"/>
      <c r="AXK3180" s="605"/>
      <c r="AXL3180" s="605"/>
      <c r="AXM3180" s="605"/>
      <c r="AXN3180" s="605"/>
      <c r="AXO3180" s="605"/>
      <c r="AXP3180" s="605"/>
      <c r="AXQ3180" s="605"/>
      <c r="AXR3180" s="605"/>
      <c r="AXS3180" s="605"/>
      <c r="AXT3180" s="605"/>
      <c r="AXU3180" s="605"/>
      <c r="AXV3180" s="605"/>
      <c r="AXW3180" s="605"/>
      <c r="AXX3180" s="605"/>
      <c r="AXY3180" s="605"/>
      <c r="AXZ3180" s="605"/>
      <c r="AYA3180" s="605"/>
      <c r="AYB3180" s="605"/>
      <c r="AYC3180" s="605"/>
      <c r="AYD3180" s="605"/>
      <c r="AYE3180" s="605"/>
      <c r="AYF3180" s="605"/>
      <c r="AYG3180" s="605"/>
      <c r="AYH3180" s="605"/>
      <c r="AYI3180" s="605"/>
      <c r="AYJ3180" s="605"/>
      <c r="AYK3180" s="605"/>
      <c r="AYL3180" s="605"/>
      <c r="AYM3180" s="605"/>
      <c r="AYN3180" s="605"/>
      <c r="AYO3180" s="605"/>
      <c r="AYP3180" s="605"/>
      <c r="AYQ3180" s="605"/>
      <c r="AYR3180" s="605"/>
      <c r="AYS3180" s="605"/>
      <c r="AYT3180" s="605"/>
      <c r="AYU3180" s="605"/>
      <c r="AYV3180" s="605"/>
      <c r="AYW3180" s="605"/>
      <c r="AYX3180" s="605"/>
      <c r="AYY3180" s="605"/>
      <c r="AYZ3180" s="605"/>
      <c r="AZA3180" s="605"/>
      <c r="AZB3180" s="605"/>
      <c r="AZC3180" s="605"/>
      <c r="AZD3180" s="605"/>
      <c r="AZE3180" s="605"/>
      <c r="AZF3180" s="605"/>
      <c r="AZG3180" s="605"/>
      <c r="AZH3180" s="605"/>
      <c r="AZI3180" s="605"/>
      <c r="AZJ3180" s="605"/>
      <c r="AZK3180" s="605"/>
      <c r="AZL3180" s="605"/>
      <c r="AZM3180" s="605"/>
      <c r="AZN3180" s="605"/>
      <c r="AZO3180" s="605"/>
      <c r="AZP3180" s="605"/>
      <c r="AZQ3180" s="605"/>
      <c r="AZR3180" s="605"/>
      <c r="AZS3180" s="605"/>
      <c r="AZT3180" s="605"/>
      <c r="AZU3180" s="605"/>
      <c r="AZV3180" s="605"/>
      <c r="AZW3180" s="605"/>
      <c r="AZX3180" s="605"/>
      <c r="AZY3180" s="605"/>
      <c r="AZZ3180" s="605"/>
      <c r="BAA3180" s="605"/>
      <c r="BAB3180" s="605"/>
      <c r="BAC3180" s="605"/>
      <c r="BAD3180" s="605"/>
      <c r="BAE3180" s="605"/>
      <c r="BAF3180" s="605"/>
      <c r="BAG3180" s="605"/>
      <c r="BAH3180" s="605"/>
      <c r="BAI3180" s="605"/>
      <c r="BAJ3180" s="605"/>
      <c r="BAK3180" s="605"/>
      <c r="BAL3180" s="605"/>
      <c r="BAM3180" s="605"/>
      <c r="BAN3180" s="605"/>
      <c r="BAO3180" s="605"/>
      <c r="BAP3180" s="605"/>
      <c r="BAQ3180" s="605"/>
      <c r="BAR3180" s="605"/>
      <c r="BAS3180" s="605"/>
      <c r="BAT3180" s="605"/>
      <c r="BAU3180" s="605"/>
      <c r="BAV3180" s="605"/>
      <c r="BAW3180" s="605"/>
      <c r="BAX3180" s="605"/>
      <c r="BAY3180" s="605"/>
      <c r="BAZ3180" s="605"/>
      <c r="BBA3180" s="605"/>
      <c r="BBB3180" s="605"/>
      <c r="BBC3180" s="605"/>
      <c r="BBD3180" s="605"/>
      <c r="BBE3180" s="605"/>
      <c r="BBF3180" s="605"/>
      <c r="BBG3180" s="605"/>
      <c r="BBH3180" s="605"/>
      <c r="BBI3180" s="605"/>
      <c r="BBJ3180" s="605"/>
      <c r="BBK3180" s="605"/>
      <c r="BBL3180" s="605"/>
      <c r="BBM3180" s="605"/>
      <c r="BBN3180" s="605"/>
      <c r="BBO3180" s="605"/>
      <c r="BBP3180" s="605"/>
      <c r="BBQ3180" s="605"/>
      <c r="BBR3180" s="605"/>
      <c r="BBS3180" s="605"/>
      <c r="BBT3180" s="605"/>
      <c r="BBU3180" s="605"/>
      <c r="BBV3180" s="605"/>
      <c r="BBW3180" s="605"/>
      <c r="BBX3180" s="605"/>
      <c r="BBY3180" s="605"/>
      <c r="BBZ3180" s="605"/>
      <c r="BCA3180" s="605"/>
      <c r="BCB3180" s="605"/>
      <c r="BCC3180" s="605"/>
      <c r="BCD3180" s="605"/>
      <c r="BCE3180" s="605"/>
      <c r="BCF3180" s="605"/>
      <c r="BCG3180" s="605"/>
      <c r="BCH3180" s="605"/>
      <c r="BCI3180" s="605"/>
      <c r="BCJ3180" s="605"/>
      <c r="BCK3180" s="605"/>
      <c r="BCL3180" s="605"/>
      <c r="BCM3180" s="605"/>
      <c r="BCN3180" s="605"/>
      <c r="BCO3180" s="605"/>
      <c r="BCP3180" s="605"/>
      <c r="BCQ3180" s="605"/>
      <c r="BCR3180" s="605"/>
      <c r="BCS3180" s="605"/>
      <c r="BCT3180" s="605"/>
      <c r="BCU3180" s="605"/>
      <c r="BCV3180" s="605"/>
      <c r="BCW3180" s="605"/>
      <c r="BCX3180" s="605"/>
      <c r="BCY3180" s="605"/>
      <c r="BCZ3180" s="605"/>
      <c r="BDA3180" s="605"/>
      <c r="BDB3180" s="605"/>
      <c r="BDC3180" s="605"/>
      <c r="BDD3180" s="605"/>
      <c r="BDE3180" s="605"/>
      <c r="BDF3180" s="605"/>
      <c r="BDG3180" s="605"/>
      <c r="BDH3180" s="605"/>
      <c r="BDI3180" s="605"/>
      <c r="BDJ3180" s="605"/>
      <c r="BDK3180" s="605"/>
      <c r="BDL3180" s="605"/>
      <c r="BDM3180" s="605"/>
      <c r="BDN3180" s="605"/>
      <c r="BDO3180" s="605"/>
      <c r="BDP3180" s="605"/>
      <c r="BDQ3180" s="605"/>
      <c r="BDR3180" s="605"/>
      <c r="BDS3180" s="605"/>
      <c r="BDT3180" s="605"/>
      <c r="BDU3180" s="605"/>
      <c r="BDV3180" s="605"/>
      <c r="BDW3180" s="605"/>
      <c r="BDX3180" s="605"/>
      <c r="BDY3180" s="605"/>
      <c r="BDZ3180" s="605"/>
      <c r="BEA3180" s="605"/>
      <c r="BEB3180" s="605"/>
      <c r="BEC3180" s="605"/>
      <c r="BED3180" s="605"/>
      <c r="BEE3180" s="605"/>
      <c r="BEF3180" s="605"/>
      <c r="BEG3180" s="605"/>
      <c r="BEH3180" s="605"/>
      <c r="BEI3180" s="605"/>
      <c r="BEJ3180" s="605"/>
      <c r="BEK3180" s="605"/>
      <c r="BEL3180" s="605"/>
      <c r="BEM3180" s="605"/>
      <c r="BEN3180" s="605"/>
      <c r="BEO3180" s="605"/>
      <c r="BEP3180" s="605"/>
      <c r="BEQ3180" s="605"/>
      <c r="BER3180" s="605"/>
      <c r="BES3180" s="605"/>
      <c r="BET3180" s="605"/>
      <c r="BEU3180" s="605"/>
      <c r="BEV3180" s="605"/>
      <c r="BEW3180" s="605"/>
      <c r="BEX3180" s="605"/>
      <c r="BEY3180" s="605"/>
      <c r="BEZ3180" s="605"/>
      <c r="BFA3180" s="605"/>
      <c r="BFB3180" s="605"/>
      <c r="BFC3180" s="605"/>
      <c r="BFD3180" s="605"/>
      <c r="BFE3180" s="605"/>
      <c r="BFF3180" s="605"/>
      <c r="BFG3180" s="605"/>
      <c r="BFH3180" s="605"/>
      <c r="BFI3180" s="605"/>
      <c r="BFJ3180" s="605"/>
      <c r="BFK3180" s="605"/>
      <c r="BFL3180" s="605"/>
      <c r="BFM3180" s="605"/>
      <c r="BFN3180" s="605"/>
      <c r="BFO3180" s="605"/>
      <c r="BFP3180" s="605"/>
      <c r="BFQ3180" s="605"/>
      <c r="BFR3180" s="605"/>
      <c r="BFS3180" s="605"/>
      <c r="BFT3180" s="605"/>
      <c r="BFU3180" s="605"/>
      <c r="BFV3180" s="605"/>
      <c r="BFW3180" s="605"/>
      <c r="BFX3180" s="605"/>
      <c r="BFY3180" s="605"/>
      <c r="BFZ3180" s="605"/>
      <c r="BGA3180" s="605"/>
      <c r="BGB3180" s="605"/>
      <c r="BGC3180" s="605"/>
      <c r="BGD3180" s="605"/>
      <c r="BGE3180" s="605"/>
      <c r="BGF3180" s="605"/>
      <c r="BGG3180" s="605"/>
      <c r="BGH3180" s="605"/>
      <c r="BGI3180" s="605"/>
      <c r="BGJ3180" s="605"/>
      <c r="BGK3180" s="605"/>
      <c r="BGL3180" s="605"/>
      <c r="BGM3180" s="605"/>
      <c r="BGN3180" s="605"/>
      <c r="BGO3180" s="605"/>
      <c r="BGP3180" s="605"/>
      <c r="BGQ3180" s="605"/>
      <c r="BGR3180" s="605"/>
      <c r="BGS3180" s="605"/>
      <c r="BGT3180" s="605"/>
      <c r="BGU3180" s="605"/>
      <c r="BGV3180" s="605"/>
      <c r="BGW3180" s="605"/>
      <c r="BGX3180" s="605"/>
      <c r="BGY3180" s="605"/>
      <c r="BGZ3180" s="605"/>
      <c r="BHA3180" s="605"/>
      <c r="BHB3180" s="605"/>
      <c r="BHC3180" s="605"/>
      <c r="BHD3180" s="605"/>
      <c r="BHE3180" s="605"/>
      <c r="BHF3180" s="605"/>
      <c r="BHG3180" s="605"/>
      <c r="BHH3180" s="605"/>
      <c r="BHI3180" s="605"/>
      <c r="BHJ3180" s="605"/>
      <c r="BHK3180" s="605"/>
      <c r="BHL3180" s="605"/>
      <c r="BHM3180" s="605"/>
      <c r="BHN3180" s="605"/>
      <c r="BHO3180" s="605"/>
      <c r="BHP3180" s="605"/>
      <c r="BHQ3180" s="605"/>
      <c r="BHR3180" s="605"/>
      <c r="BHS3180" s="605"/>
      <c r="BHT3180" s="605"/>
      <c r="BHU3180" s="605"/>
      <c r="BHV3180" s="605"/>
      <c r="BHW3180" s="605"/>
      <c r="BHX3180" s="605"/>
      <c r="BHY3180" s="605"/>
      <c r="BHZ3180" s="605"/>
      <c r="BIA3180" s="605"/>
      <c r="BIB3180" s="605"/>
      <c r="BIC3180" s="605"/>
      <c r="BID3180" s="605"/>
      <c r="BIE3180" s="605"/>
      <c r="BIF3180" s="605"/>
      <c r="BIG3180" s="605"/>
      <c r="BIH3180" s="605"/>
      <c r="BII3180" s="605"/>
      <c r="BIJ3180" s="605"/>
      <c r="BIK3180" s="605"/>
      <c r="BIL3180" s="605"/>
      <c r="BIM3180" s="605"/>
      <c r="BIN3180" s="605"/>
      <c r="BIO3180" s="605"/>
      <c r="BIP3180" s="605"/>
      <c r="BIQ3180" s="605"/>
      <c r="BIR3180" s="605"/>
      <c r="BIS3180" s="605"/>
      <c r="BIT3180" s="605"/>
      <c r="BIU3180" s="605"/>
      <c r="BIV3180" s="605"/>
      <c r="BIW3180" s="605"/>
      <c r="BIX3180" s="605"/>
      <c r="BIY3180" s="605"/>
      <c r="BIZ3180" s="605"/>
      <c r="BJA3180" s="605"/>
      <c r="BJB3180" s="605"/>
      <c r="BJC3180" s="605"/>
      <c r="BJD3180" s="605"/>
      <c r="BJE3180" s="605"/>
      <c r="BJF3180" s="605"/>
      <c r="BJG3180" s="605"/>
      <c r="BJH3180" s="605"/>
      <c r="BJI3180" s="605"/>
      <c r="BJJ3180" s="605"/>
      <c r="BJK3180" s="605"/>
      <c r="BJL3180" s="605"/>
      <c r="BJM3180" s="605"/>
      <c r="BJN3180" s="605"/>
      <c r="BJO3180" s="605"/>
      <c r="BJP3180" s="605"/>
      <c r="BJQ3180" s="605"/>
      <c r="BJR3180" s="605"/>
      <c r="BJS3180" s="605"/>
      <c r="BJT3180" s="605"/>
      <c r="BJU3180" s="605"/>
      <c r="BJV3180" s="605"/>
      <c r="BJW3180" s="605"/>
      <c r="BJX3180" s="605"/>
      <c r="BJY3180" s="605"/>
      <c r="BJZ3180" s="605"/>
      <c r="BKA3180" s="605"/>
      <c r="BKB3180" s="605"/>
      <c r="BKC3180" s="605"/>
      <c r="BKD3180" s="605"/>
      <c r="BKE3180" s="605"/>
      <c r="BKF3180" s="605"/>
      <c r="BKG3180" s="605"/>
      <c r="BKH3180" s="605"/>
      <c r="BKI3180" s="605"/>
      <c r="BKJ3180" s="605"/>
      <c r="BKK3180" s="605"/>
      <c r="BKL3180" s="605"/>
      <c r="BKM3180" s="605"/>
      <c r="BKN3180" s="605"/>
      <c r="BKO3180" s="605"/>
      <c r="BKP3180" s="605"/>
      <c r="BKQ3180" s="605"/>
      <c r="BKR3180" s="605"/>
      <c r="BKS3180" s="605"/>
      <c r="BKT3180" s="605"/>
      <c r="BKU3180" s="605"/>
      <c r="BKV3180" s="605"/>
      <c r="BKW3180" s="605"/>
      <c r="BKX3180" s="605"/>
      <c r="BKY3180" s="605"/>
      <c r="BKZ3180" s="605"/>
      <c r="BLA3180" s="605"/>
      <c r="BLB3180" s="605"/>
      <c r="BLC3180" s="605"/>
      <c r="BLD3180" s="605"/>
      <c r="BLE3180" s="605"/>
      <c r="BLF3180" s="605"/>
      <c r="BLG3180" s="605"/>
      <c r="BLH3180" s="605"/>
      <c r="BLI3180" s="605"/>
      <c r="BLJ3180" s="605"/>
      <c r="BLK3180" s="605"/>
      <c r="BLL3180" s="605"/>
      <c r="BLM3180" s="605"/>
      <c r="BLN3180" s="605"/>
      <c r="BLO3180" s="605"/>
      <c r="BLP3180" s="605"/>
      <c r="BLQ3180" s="605"/>
      <c r="BLR3180" s="605"/>
      <c r="BLS3180" s="605"/>
      <c r="BLT3180" s="605"/>
      <c r="BLU3180" s="605"/>
      <c r="BLV3180" s="605"/>
      <c r="BLW3180" s="605"/>
      <c r="BLX3180" s="605"/>
      <c r="BLY3180" s="605"/>
      <c r="BLZ3180" s="605"/>
      <c r="BMA3180" s="605"/>
      <c r="BMB3180" s="605"/>
      <c r="BMC3180" s="605"/>
      <c r="BMD3180" s="605"/>
      <c r="BME3180" s="605"/>
      <c r="BMF3180" s="605"/>
      <c r="BMG3180" s="605"/>
      <c r="BMH3180" s="605"/>
      <c r="BMI3180" s="605"/>
      <c r="BMJ3180" s="605"/>
      <c r="BMK3180" s="605"/>
      <c r="BML3180" s="605"/>
      <c r="BMM3180" s="605"/>
      <c r="BMN3180" s="605"/>
      <c r="BMO3180" s="605"/>
      <c r="BMP3180" s="605"/>
      <c r="BMQ3180" s="605"/>
      <c r="BMR3180" s="605"/>
      <c r="BMS3180" s="605"/>
      <c r="BMT3180" s="605"/>
      <c r="BMU3180" s="605"/>
      <c r="BMV3180" s="605"/>
      <c r="BMW3180" s="605"/>
      <c r="BMX3180" s="605"/>
      <c r="BMY3180" s="605"/>
      <c r="BMZ3180" s="605"/>
      <c r="BNA3180" s="605"/>
      <c r="BNB3180" s="605"/>
      <c r="BNC3180" s="605"/>
      <c r="BND3180" s="605"/>
      <c r="BNE3180" s="605"/>
      <c r="BNF3180" s="605"/>
      <c r="BNG3180" s="605"/>
      <c r="BNH3180" s="605"/>
      <c r="BNI3180" s="605"/>
      <c r="BNJ3180" s="605"/>
      <c r="BNK3180" s="605"/>
      <c r="BNL3180" s="605"/>
      <c r="BNM3180" s="605"/>
      <c r="BNN3180" s="605"/>
      <c r="BNO3180" s="605"/>
      <c r="BNP3180" s="605"/>
      <c r="BNQ3180" s="605"/>
      <c r="BNR3180" s="605"/>
      <c r="BNS3180" s="605"/>
      <c r="BNT3180" s="605"/>
      <c r="BNU3180" s="605"/>
      <c r="BNV3180" s="605"/>
      <c r="BNW3180" s="605"/>
      <c r="BNX3180" s="605"/>
      <c r="BNY3180" s="605"/>
      <c r="BNZ3180" s="605"/>
      <c r="BOA3180" s="605"/>
      <c r="BOB3180" s="605"/>
      <c r="BOC3180" s="605"/>
      <c r="BOD3180" s="605"/>
      <c r="BOE3180" s="605"/>
      <c r="BOF3180" s="605"/>
      <c r="BOG3180" s="605"/>
      <c r="BOH3180" s="605"/>
      <c r="BOI3180" s="605"/>
      <c r="BOJ3180" s="605"/>
      <c r="BOK3180" s="605"/>
      <c r="BOL3180" s="605"/>
      <c r="BOM3180" s="605"/>
      <c r="BON3180" s="605"/>
      <c r="BOO3180" s="605"/>
      <c r="BOP3180" s="605"/>
      <c r="BOQ3180" s="605"/>
      <c r="BOR3180" s="605"/>
      <c r="BOS3180" s="605"/>
      <c r="BOT3180" s="605"/>
      <c r="BOU3180" s="605"/>
      <c r="BOV3180" s="605"/>
      <c r="BOW3180" s="605"/>
      <c r="BOX3180" s="605"/>
      <c r="BOY3180" s="605"/>
      <c r="BOZ3180" s="605"/>
      <c r="BPA3180" s="605"/>
      <c r="BPB3180" s="605"/>
      <c r="BPC3180" s="605"/>
      <c r="BPD3180" s="605"/>
      <c r="BPE3180" s="605"/>
      <c r="BPF3180" s="605"/>
      <c r="BPG3180" s="605"/>
      <c r="BPH3180" s="605"/>
      <c r="BPI3180" s="605"/>
      <c r="BPJ3180" s="605"/>
      <c r="BPK3180" s="605"/>
      <c r="BPL3180" s="605"/>
      <c r="BPM3180" s="605"/>
      <c r="BPN3180" s="605"/>
      <c r="BPO3180" s="605"/>
      <c r="BPP3180" s="605"/>
      <c r="BPQ3180" s="605"/>
      <c r="BPR3180" s="605"/>
      <c r="BPS3180" s="605"/>
      <c r="BPT3180" s="605"/>
      <c r="BPU3180" s="605"/>
      <c r="BPV3180" s="605"/>
      <c r="BPW3180" s="605"/>
      <c r="BPX3180" s="605"/>
      <c r="BPY3180" s="605"/>
      <c r="BPZ3180" s="605"/>
      <c r="BQA3180" s="605"/>
      <c r="BQB3180" s="605"/>
      <c r="BQC3180" s="605"/>
      <c r="BQD3180" s="605"/>
      <c r="BQE3180" s="605"/>
      <c r="BQF3180" s="605"/>
      <c r="BQG3180" s="605"/>
      <c r="BQH3180" s="605"/>
      <c r="BQI3180" s="605"/>
      <c r="BQJ3180" s="605"/>
      <c r="BQK3180" s="605"/>
      <c r="BQL3180" s="605"/>
      <c r="BQM3180" s="605"/>
      <c r="BQN3180" s="605"/>
      <c r="BQO3180" s="605"/>
      <c r="BQP3180" s="605"/>
      <c r="BQQ3180" s="605"/>
      <c r="BQR3180" s="605"/>
      <c r="BQS3180" s="605"/>
      <c r="BQT3180" s="605"/>
      <c r="BQU3180" s="605"/>
      <c r="BQV3180" s="605"/>
      <c r="BQW3180" s="605"/>
      <c r="BQX3180" s="605"/>
      <c r="BQY3180" s="605"/>
      <c r="BQZ3180" s="605"/>
      <c r="BRA3180" s="605"/>
      <c r="BRB3180" s="605"/>
      <c r="BRC3180" s="605"/>
      <c r="BRD3180" s="605"/>
      <c r="BRE3180" s="605"/>
      <c r="BRF3180" s="605"/>
      <c r="BRG3180" s="605"/>
      <c r="BRH3180" s="605"/>
      <c r="BRI3180" s="605"/>
      <c r="BRJ3180" s="605"/>
      <c r="BRK3180" s="605"/>
      <c r="BRL3180" s="605"/>
      <c r="BRM3180" s="605"/>
      <c r="BRN3180" s="605"/>
      <c r="BRO3180" s="605"/>
      <c r="BRP3180" s="605"/>
      <c r="BRQ3180" s="605"/>
      <c r="BRR3180" s="605"/>
      <c r="BRS3180" s="605"/>
      <c r="BRT3180" s="605"/>
      <c r="BRU3180" s="605"/>
      <c r="BRV3180" s="605"/>
      <c r="BRW3180" s="605"/>
      <c r="BRX3180" s="605"/>
      <c r="BRY3180" s="605"/>
      <c r="BRZ3180" s="605"/>
      <c r="BSA3180" s="605"/>
      <c r="BSB3180" s="605"/>
      <c r="BSC3180" s="605"/>
      <c r="BSD3180" s="605"/>
      <c r="BSE3180" s="605"/>
      <c r="BSF3180" s="605"/>
      <c r="BSG3180" s="605"/>
      <c r="BSH3180" s="605"/>
      <c r="BSI3180" s="605"/>
      <c r="BSJ3180" s="605"/>
      <c r="BSK3180" s="605"/>
      <c r="BSL3180" s="605"/>
      <c r="BSM3180" s="605"/>
      <c r="BSN3180" s="605"/>
      <c r="BSO3180" s="605"/>
      <c r="BSP3180" s="605"/>
      <c r="BSQ3180" s="605"/>
      <c r="BSR3180" s="605"/>
      <c r="BSS3180" s="605"/>
      <c r="BST3180" s="605"/>
      <c r="BSU3180" s="605"/>
      <c r="BSV3180" s="605"/>
      <c r="BSW3180" s="605"/>
      <c r="BSX3180" s="605"/>
      <c r="BSY3180" s="605"/>
      <c r="BSZ3180" s="605"/>
      <c r="BTA3180" s="605"/>
      <c r="BTB3180" s="605"/>
      <c r="BTC3180" s="605"/>
      <c r="BTD3180" s="605"/>
      <c r="BTE3180" s="605"/>
      <c r="BTF3180" s="605"/>
      <c r="BTG3180" s="605"/>
      <c r="BTH3180" s="605"/>
      <c r="BTI3180" s="605"/>
      <c r="BTJ3180" s="605"/>
      <c r="BTK3180" s="605"/>
      <c r="BTL3180" s="605"/>
      <c r="BTM3180" s="605"/>
      <c r="BTN3180" s="605"/>
      <c r="BTO3180" s="605"/>
      <c r="BTP3180" s="605"/>
      <c r="BTQ3180" s="605"/>
      <c r="BTR3180" s="605"/>
      <c r="BTS3180" s="605"/>
      <c r="BTT3180" s="605"/>
      <c r="BTU3180" s="605"/>
      <c r="BTV3180" s="605"/>
      <c r="BTW3180" s="605"/>
      <c r="BTX3180" s="605"/>
      <c r="BTY3180" s="605"/>
      <c r="BTZ3180" s="605"/>
      <c r="BUA3180" s="605"/>
      <c r="BUB3180" s="605"/>
      <c r="BUC3180" s="605"/>
      <c r="BUD3180" s="605"/>
      <c r="BUE3180" s="605"/>
      <c r="BUF3180" s="605"/>
      <c r="BUG3180" s="605"/>
      <c r="BUH3180" s="605"/>
      <c r="BUI3180" s="605"/>
      <c r="BUJ3180" s="605"/>
      <c r="BUK3180" s="605"/>
      <c r="BUL3180" s="605"/>
      <c r="BUM3180" s="605"/>
      <c r="BUN3180" s="605"/>
      <c r="BUO3180" s="605"/>
      <c r="BUP3180" s="605"/>
      <c r="BUQ3180" s="605"/>
      <c r="BUR3180" s="605"/>
      <c r="BUS3180" s="605"/>
      <c r="BUT3180" s="605"/>
      <c r="BUU3180" s="605"/>
      <c r="BUV3180" s="605"/>
      <c r="BUW3180" s="605"/>
      <c r="BUX3180" s="605"/>
      <c r="BUY3180" s="605"/>
      <c r="BUZ3180" s="605"/>
      <c r="BVA3180" s="605"/>
      <c r="BVB3180" s="605"/>
      <c r="BVC3180" s="605"/>
      <c r="BVD3180" s="605"/>
      <c r="BVE3180" s="605"/>
      <c r="BVF3180" s="605"/>
      <c r="BVG3180" s="605"/>
      <c r="BVH3180" s="605"/>
      <c r="BVI3180" s="605"/>
      <c r="BVJ3180" s="605"/>
      <c r="BVK3180" s="605"/>
      <c r="BVL3180" s="605"/>
      <c r="BVM3180" s="605"/>
      <c r="BVN3180" s="605"/>
      <c r="BVO3180" s="605"/>
      <c r="BVP3180" s="605"/>
      <c r="BVQ3180" s="605"/>
      <c r="BVR3180" s="605"/>
      <c r="BVS3180" s="605"/>
      <c r="BVT3180" s="605"/>
      <c r="BVU3180" s="605"/>
      <c r="BVV3180" s="605"/>
      <c r="BVW3180" s="605"/>
      <c r="BVX3180" s="605"/>
      <c r="BVY3180" s="605"/>
      <c r="BVZ3180" s="605"/>
      <c r="BWA3180" s="605"/>
      <c r="BWB3180" s="605"/>
      <c r="BWC3180" s="605"/>
      <c r="BWD3180" s="605"/>
      <c r="BWE3180" s="605"/>
      <c r="BWF3180" s="605"/>
      <c r="BWG3180" s="605"/>
      <c r="BWH3180" s="605"/>
      <c r="BWI3180" s="605"/>
      <c r="BWJ3180" s="605"/>
      <c r="BWK3180" s="605"/>
      <c r="BWL3180" s="605"/>
      <c r="BWM3180" s="605"/>
      <c r="BWN3180" s="605"/>
      <c r="BWO3180" s="605"/>
      <c r="BWP3180" s="605"/>
      <c r="BWQ3180" s="605"/>
      <c r="BWR3180" s="605"/>
      <c r="BWS3180" s="605"/>
      <c r="BWT3180" s="605"/>
      <c r="BWU3180" s="605"/>
      <c r="BWV3180" s="605"/>
      <c r="BWW3180" s="605"/>
      <c r="BWX3180" s="605"/>
      <c r="BWY3180" s="605"/>
      <c r="BWZ3180" s="605"/>
      <c r="BXA3180" s="605"/>
      <c r="BXB3180" s="605"/>
      <c r="BXC3180" s="605"/>
      <c r="BXD3180" s="605"/>
      <c r="BXE3180" s="605"/>
      <c r="BXF3180" s="605"/>
      <c r="BXG3180" s="605"/>
      <c r="BXH3180" s="605"/>
      <c r="BXI3180" s="605"/>
      <c r="BXJ3180" s="605"/>
      <c r="BXK3180" s="605"/>
      <c r="BXL3180" s="605"/>
      <c r="BXM3180" s="605"/>
      <c r="BXN3180" s="605"/>
      <c r="BXO3180" s="605"/>
      <c r="BXP3180" s="605"/>
      <c r="BXQ3180" s="605"/>
      <c r="BXR3180" s="605"/>
      <c r="BXS3180" s="605"/>
      <c r="BXT3180" s="605"/>
      <c r="BXU3180" s="605"/>
      <c r="BXV3180" s="605"/>
      <c r="BXW3180" s="605"/>
      <c r="BXX3180" s="605"/>
      <c r="BXY3180" s="605"/>
      <c r="BXZ3180" s="605"/>
      <c r="BYA3180" s="605"/>
      <c r="BYB3180" s="605"/>
      <c r="BYC3180" s="605"/>
      <c r="BYD3180" s="605"/>
      <c r="BYE3180" s="605"/>
      <c r="BYF3180" s="605"/>
      <c r="BYG3180" s="605"/>
      <c r="BYH3180" s="605"/>
      <c r="BYI3180" s="605"/>
      <c r="BYJ3180" s="605"/>
      <c r="BYK3180" s="605"/>
      <c r="BYL3180" s="605"/>
      <c r="BYM3180" s="605"/>
      <c r="BYN3180" s="605"/>
      <c r="BYO3180" s="605"/>
      <c r="BYP3180" s="605"/>
      <c r="BYQ3180" s="605"/>
      <c r="BYR3180" s="605"/>
      <c r="BYS3180" s="605"/>
      <c r="BYT3180" s="605"/>
      <c r="BYU3180" s="605"/>
      <c r="BYV3180" s="605"/>
      <c r="BYW3180" s="605"/>
      <c r="BYX3180" s="605"/>
      <c r="BYY3180" s="605"/>
      <c r="BYZ3180" s="605"/>
      <c r="BZA3180" s="605"/>
      <c r="BZB3180" s="605"/>
      <c r="BZC3180" s="605"/>
      <c r="BZD3180" s="605"/>
      <c r="BZE3180" s="605"/>
      <c r="BZF3180" s="605"/>
      <c r="BZG3180" s="605"/>
      <c r="BZH3180" s="605"/>
      <c r="BZI3180" s="605"/>
      <c r="BZJ3180" s="605"/>
      <c r="BZK3180" s="605"/>
      <c r="BZL3180" s="605"/>
      <c r="BZM3180" s="605"/>
      <c r="BZN3180" s="605"/>
      <c r="BZO3180" s="605"/>
      <c r="BZP3180" s="605"/>
      <c r="BZQ3180" s="605"/>
      <c r="BZR3180" s="605"/>
      <c r="BZS3180" s="605"/>
      <c r="BZT3180" s="605"/>
      <c r="BZU3180" s="605"/>
      <c r="BZV3180" s="605"/>
      <c r="BZW3180" s="605"/>
      <c r="BZX3180" s="605"/>
      <c r="BZY3180" s="605"/>
      <c r="BZZ3180" s="605"/>
      <c r="CAA3180" s="605"/>
      <c r="CAB3180" s="605"/>
      <c r="CAC3180" s="605"/>
      <c r="CAD3180" s="605"/>
      <c r="CAE3180" s="605"/>
      <c r="CAF3180" s="605"/>
      <c r="CAG3180" s="605"/>
      <c r="CAH3180" s="605"/>
      <c r="CAI3180" s="605"/>
      <c r="CAJ3180" s="605"/>
      <c r="CAK3180" s="605"/>
      <c r="CAL3180" s="605"/>
      <c r="CAM3180" s="605"/>
      <c r="CAN3180" s="605"/>
      <c r="CAO3180" s="605"/>
      <c r="CAP3180" s="605"/>
      <c r="CAQ3180" s="605"/>
      <c r="CAR3180" s="605"/>
      <c r="CAS3180" s="605"/>
      <c r="CAT3180" s="605"/>
      <c r="CAU3180" s="605"/>
      <c r="CAV3180" s="605"/>
      <c r="CAW3180" s="605"/>
      <c r="CAX3180" s="605"/>
      <c r="CAY3180" s="605"/>
      <c r="CAZ3180" s="605"/>
      <c r="CBA3180" s="605"/>
      <c r="CBB3180" s="605"/>
      <c r="CBC3180" s="605"/>
      <c r="CBD3180" s="605"/>
      <c r="CBE3180" s="605"/>
      <c r="CBF3180" s="605"/>
      <c r="CBG3180" s="605"/>
      <c r="CBH3180" s="605"/>
      <c r="CBI3180" s="605"/>
      <c r="CBJ3180" s="605"/>
      <c r="CBK3180" s="605"/>
      <c r="CBL3180" s="605"/>
      <c r="CBM3180" s="605"/>
      <c r="CBN3180" s="605"/>
      <c r="CBO3180" s="605"/>
      <c r="CBP3180" s="605"/>
      <c r="CBQ3180" s="605"/>
      <c r="CBR3180" s="605"/>
      <c r="CBS3180" s="605"/>
      <c r="CBT3180" s="605"/>
      <c r="CBU3180" s="605"/>
      <c r="CBV3180" s="605"/>
      <c r="CBW3180" s="605"/>
      <c r="CBX3180" s="605"/>
      <c r="CBY3180" s="605"/>
      <c r="CBZ3180" s="605"/>
      <c r="CCA3180" s="605"/>
      <c r="CCB3180" s="605"/>
      <c r="CCC3180" s="605"/>
      <c r="CCD3180" s="605"/>
      <c r="CCE3180" s="605"/>
      <c r="CCF3180" s="605"/>
      <c r="CCG3180" s="605"/>
      <c r="CCH3180" s="605"/>
      <c r="CCI3180" s="605"/>
      <c r="CCJ3180" s="605"/>
      <c r="CCK3180" s="605"/>
      <c r="CCL3180" s="605"/>
      <c r="CCM3180" s="605"/>
      <c r="CCN3180" s="605"/>
      <c r="CCO3180" s="605"/>
      <c r="CCP3180" s="605"/>
      <c r="CCQ3180" s="605"/>
      <c r="CCR3180" s="605"/>
      <c r="CCS3180" s="605"/>
      <c r="CCT3180" s="605"/>
      <c r="CCU3180" s="605"/>
      <c r="CCV3180" s="605"/>
      <c r="CCW3180" s="605"/>
      <c r="CCX3180" s="605"/>
      <c r="CCY3180" s="605"/>
      <c r="CCZ3180" s="605"/>
      <c r="CDA3180" s="605"/>
      <c r="CDB3180" s="605"/>
      <c r="CDC3180" s="605"/>
      <c r="CDD3180" s="605"/>
      <c r="CDE3180" s="605"/>
      <c r="CDF3180" s="605"/>
      <c r="CDG3180" s="605"/>
      <c r="CDH3180" s="605"/>
      <c r="CDI3180" s="605"/>
      <c r="CDJ3180" s="605"/>
      <c r="CDK3180" s="605"/>
      <c r="CDL3180" s="605"/>
      <c r="CDM3180" s="605"/>
      <c r="CDN3180" s="605"/>
      <c r="CDO3180" s="605"/>
      <c r="CDP3180" s="605"/>
      <c r="CDQ3180" s="605"/>
      <c r="CDR3180" s="605"/>
      <c r="CDS3180" s="605"/>
      <c r="CDT3180" s="605"/>
      <c r="CDU3180" s="605"/>
      <c r="CDV3180" s="605"/>
      <c r="CDW3180" s="605"/>
      <c r="CDX3180" s="605"/>
      <c r="CDY3180" s="605"/>
      <c r="CDZ3180" s="605"/>
      <c r="CEA3180" s="605"/>
      <c r="CEB3180" s="605"/>
      <c r="CEC3180" s="605"/>
      <c r="CED3180" s="605"/>
      <c r="CEE3180" s="605"/>
      <c r="CEF3180" s="605"/>
      <c r="CEG3180" s="605"/>
      <c r="CEH3180" s="605"/>
      <c r="CEI3180" s="605"/>
      <c r="CEJ3180" s="605"/>
      <c r="CEK3180" s="605"/>
      <c r="CEL3180" s="605"/>
      <c r="CEM3180" s="605"/>
      <c r="CEN3180" s="605"/>
      <c r="CEO3180" s="605"/>
      <c r="CEP3180" s="605"/>
      <c r="CEQ3180" s="605"/>
      <c r="CER3180" s="605"/>
      <c r="CES3180" s="605"/>
      <c r="CET3180" s="605"/>
      <c r="CEU3180" s="605"/>
      <c r="CEV3180" s="605"/>
      <c r="CEW3180" s="605"/>
      <c r="CEX3180" s="605"/>
      <c r="CEY3180" s="605"/>
      <c r="CEZ3180" s="605"/>
      <c r="CFA3180" s="605"/>
      <c r="CFB3180" s="605"/>
      <c r="CFC3180" s="605"/>
      <c r="CFD3180" s="605"/>
      <c r="CFE3180" s="605"/>
      <c r="CFF3180" s="605"/>
      <c r="CFG3180" s="605"/>
      <c r="CFH3180" s="605"/>
      <c r="CFI3180" s="605"/>
      <c r="CFJ3180" s="605"/>
      <c r="CFK3180" s="605"/>
      <c r="CFL3180" s="605"/>
      <c r="CFM3180" s="605"/>
      <c r="CFN3180" s="605"/>
      <c r="CFO3180" s="605"/>
      <c r="CFP3180" s="605"/>
      <c r="CFQ3180" s="605"/>
      <c r="CFR3180" s="605"/>
      <c r="CFS3180" s="605"/>
      <c r="CFT3180" s="605"/>
      <c r="CFU3180" s="605"/>
      <c r="CFV3180" s="605"/>
      <c r="CFW3180" s="605"/>
      <c r="CFX3180" s="605"/>
      <c r="CFY3180" s="605"/>
      <c r="CFZ3180" s="605"/>
      <c r="CGA3180" s="605"/>
      <c r="CGB3180" s="605"/>
      <c r="CGC3180" s="605"/>
      <c r="CGD3180" s="605"/>
      <c r="CGE3180" s="605"/>
      <c r="CGF3180" s="605"/>
      <c r="CGG3180" s="605"/>
      <c r="CGH3180" s="605"/>
      <c r="CGI3180" s="605"/>
      <c r="CGJ3180" s="605"/>
      <c r="CGK3180" s="605"/>
      <c r="CGL3180" s="605"/>
      <c r="CGM3180" s="605"/>
      <c r="CGN3180" s="605"/>
      <c r="CGO3180" s="605"/>
      <c r="CGP3180" s="605"/>
      <c r="CGQ3180" s="605"/>
      <c r="CGR3180" s="605"/>
      <c r="CGS3180" s="605"/>
      <c r="CGT3180" s="605"/>
      <c r="CGU3180" s="605"/>
      <c r="CGV3180" s="605"/>
      <c r="CGW3180" s="605"/>
      <c r="CGX3180" s="605"/>
      <c r="CGY3180" s="605"/>
      <c r="CGZ3180" s="605"/>
      <c r="CHA3180" s="605"/>
      <c r="CHB3180" s="605"/>
      <c r="CHC3180" s="605"/>
      <c r="CHD3180" s="605"/>
      <c r="CHE3180" s="605"/>
      <c r="CHF3180" s="605"/>
      <c r="CHG3180" s="605"/>
      <c r="CHH3180" s="605"/>
      <c r="CHI3180" s="605"/>
      <c r="CHJ3180" s="605"/>
      <c r="CHK3180" s="605"/>
      <c r="CHL3180" s="605"/>
      <c r="CHM3180" s="605"/>
      <c r="CHN3180" s="605"/>
      <c r="CHO3180" s="605"/>
      <c r="CHP3180" s="605"/>
      <c r="CHQ3180" s="605"/>
      <c r="CHR3180" s="605"/>
      <c r="CHS3180" s="605"/>
      <c r="CHT3180" s="605"/>
      <c r="CHU3180" s="605"/>
      <c r="CHV3180" s="605"/>
      <c r="CHW3180" s="605"/>
      <c r="CHX3180" s="605"/>
      <c r="CHY3180" s="605"/>
      <c r="CHZ3180" s="605"/>
      <c r="CIA3180" s="605"/>
      <c r="CIB3180" s="605"/>
      <c r="CIC3180" s="605"/>
      <c r="CID3180" s="605"/>
      <c r="CIE3180" s="605"/>
      <c r="CIF3180" s="605"/>
      <c r="CIG3180" s="605"/>
      <c r="CIH3180" s="605"/>
      <c r="CII3180" s="605"/>
      <c r="CIJ3180" s="605"/>
      <c r="CIK3180" s="605"/>
      <c r="CIL3180" s="605"/>
      <c r="CIM3180" s="605"/>
      <c r="CIN3180" s="605"/>
      <c r="CIO3180" s="605"/>
      <c r="CIP3180" s="605"/>
      <c r="CIQ3180" s="605"/>
      <c r="CIR3180" s="605"/>
      <c r="CIS3180" s="605"/>
      <c r="CIT3180" s="605"/>
      <c r="CIU3180" s="605"/>
      <c r="CIV3180" s="605"/>
      <c r="CIW3180" s="605"/>
      <c r="CIX3180" s="605"/>
      <c r="CIY3180" s="605"/>
      <c r="CIZ3180" s="605"/>
      <c r="CJA3180" s="605"/>
      <c r="CJB3180" s="605"/>
      <c r="CJC3180" s="605"/>
      <c r="CJD3180" s="605"/>
      <c r="CJE3180" s="605"/>
      <c r="CJF3180" s="605"/>
      <c r="CJG3180" s="605"/>
      <c r="CJH3180" s="605"/>
      <c r="CJI3180" s="605"/>
      <c r="CJJ3180" s="605"/>
      <c r="CJK3180" s="605"/>
      <c r="CJL3180" s="605"/>
      <c r="CJM3180" s="605"/>
      <c r="CJN3180" s="605"/>
      <c r="CJO3180" s="605"/>
      <c r="CJP3180" s="605"/>
      <c r="CJQ3180" s="605"/>
      <c r="CJR3180" s="605"/>
      <c r="CJS3180" s="605"/>
      <c r="CJT3180" s="605"/>
      <c r="CJU3180" s="605"/>
      <c r="CJV3180" s="605"/>
      <c r="CJW3180" s="605"/>
      <c r="CJX3180" s="605"/>
      <c r="CJY3180" s="605"/>
      <c r="CJZ3180" s="605"/>
      <c r="CKA3180" s="605"/>
      <c r="CKB3180" s="605"/>
      <c r="CKC3180" s="605"/>
      <c r="CKD3180" s="605"/>
      <c r="CKE3180" s="605"/>
      <c r="CKF3180" s="605"/>
      <c r="CKG3180" s="605"/>
      <c r="CKH3180" s="605"/>
      <c r="CKI3180" s="605"/>
      <c r="CKJ3180" s="605"/>
      <c r="CKK3180" s="605"/>
      <c r="CKL3180" s="605"/>
      <c r="CKM3180" s="605"/>
      <c r="CKN3180" s="605"/>
      <c r="CKO3180" s="605"/>
      <c r="CKP3180" s="605"/>
      <c r="CKQ3180" s="605"/>
      <c r="CKR3180" s="605"/>
      <c r="CKS3180" s="605"/>
      <c r="CKT3180" s="605"/>
      <c r="CKU3180" s="605"/>
      <c r="CKV3180" s="605"/>
      <c r="CKW3180" s="605"/>
      <c r="CKX3180" s="605"/>
      <c r="CKY3180" s="605"/>
      <c r="CKZ3180" s="605"/>
      <c r="CLA3180" s="605"/>
      <c r="CLB3180" s="605"/>
      <c r="CLC3180" s="605"/>
      <c r="CLD3180" s="605"/>
      <c r="CLE3180" s="605"/>
      <c r="CLF3180" s="605"/>
      <c r="CLG3180" s="605"/>
      <c r="CLH3180" s="605"/>
      <c r="CLI3180" s="605"/>
      <c r="CLJ3180" s="605"/>
      <c r="CLK3180" s="605"/>
      <c r="CLL3180" s="605"/>
      <c r="CLM3180" s="605"/>
      <c r="CLN3180" s="605"/>
      <c r="CLO3180" s="605"/>
      <c r="CLP3180" s="605"/>
      <c r="CLQ3180" s="605"/>
      <c r="CLR3180" s="605"/>
      <c r="CLS3180" s="605"/>
      <c r="CLT3180" s="605"/>
      <c r="CLU3180" s="605"/>
      <c r="CLV3180" s="605"/>
      <c r="CLW3180" s="605"/>
      <c r="CLX3180" s="605"/>
      <c r="CLY3180" s="605"/>
      <c r="CLZ3180" s="605"/>
      <c r="CMA3180" s="605"/>
      <c r="CMB3180" s="605"/>
      <c r="CMC3180" s="605"/>
      <c r="CMD3180" s="605"/>
      <c r="CME3180" s="605"/>
      <c r="CMF3180" s="605"/>
      <c r="CMG3180" s="605"/>
      <c r="CMH3180" s="605"/>
      <c r="CMI3180" s="605"/>
      <c r="CMJ3180" s="605"/>
      <c r="CMK3180" s="605"/>
      <c r="CML3180" s="605"/>
      <c r="CMM3180" s="605"/>
      <c r="CMN3180" s="605"/>
      <c r="CMO3180" s="605"/>
      <c r="CMP3180" s="605"/>
      <c r="CMQ3180" s="605"/>
      <c r="CMR3180" s="605"/>
      <c r="CMS3180" s="605"/>
      <c r="CMT3180" s="605"/>
      <c r="CMU3180" s="605"/>
      <c r="CMV3180" s="605"/>
      <c r="CMW3180" s="605"/>
      <c r="CMX3180" s="605"/>
      <c r="CMY3180" s="605"/>
      <c r="CMZ3180" s="605"/>
      <c r="CNA3180" s="605"/>
      <c r="CNB3180" s="605"/>
      <c r="CNC3180" s="605"/>
      <c r="CND3180" s="605"/>
      <c r="CNE3180" s="605"/>
      <c r="CNF3180" s="605"/>
      <c r="CNG3180" s="605"/>
      <c r="CNH3180" s="605"/>
      <c r="CNI3180" s="605"/>
      <c r="CNJ3180" s="605"/>
      <c r="CNK3180" s="605"/>
      <c r="CNL3180" s="605"/>
      <c r="CNM3180" s="605"/>
      <c r="CNN3180" s="605"/>
      <c r="CNO3180" s="605"/>
      <c r="CNP3180" s="605"/>
      <c r="CNQ3180" s="605"/>
      <c r="CNR3180" s="605"/>
      <c r="CNS3180" s="605"/>
      <c r="CNT3180" s="605"/>
      <c r="CNU3180" s="605"/>
      <c r="CNV3180" s="605"/>
      <c r="CNW3180" s="605"/>
      <c r="CNX3180" s="605"/>
      <c r="CNY3180" s="605"/>
      <c r="CNZ3180" s="605"/>
      <c r="COA3180" s="605"/>
      <c r="COB3180" s="605"/>
      <c r="COC3180" s="605"/>
      <c r="COD3180" s="605"/>
      <c r="COE3180" s="605"/>
      <c r="COF3180" s="605"/>
      <c r="COG3180" s="605"/>
      <c r="COH3180" s="605"/>
      <c r="COI3180" s="605"/>
      <c r="COJ3180" s="605"/>
      <c r="COK3180" s="605"/>
      <c r="COL3180" s="605"/>
      <c r="COM3180" s="605"/>
      <c r="CON3180" s="605"/>
      <c r="COO3180" s="605"/>
      <c r="COP3180" s="605"/>
      <c r="COQ3180" s="605"/>
      <c r="COR3180" s="605"/>
      <c r="COS3180" s="605"/>
      <c r="COT3180" s="605"/>
      <c r="COU3180" s="605"/>
      <c r="COV3180" s="605"/>
      <c r="COW3180" s="605"/>
      <c r="COX3180" s="605"/>
      <c r="COY3180" s="605"/>
      <c r="COZ3180" s="605"/>
      <c r="CPA3180" s="605"/>
      <c r="CPB3180" s="605"/>
      <c r="CPC3180" s="605"/>
      <c r="CPD3180" s="605"/>
      <c r="CPE3180" s="605"/>
      <c r="CPF3180" s="605"/>
      <c r="CPG3180" s="605"/>
      <c r="CPH3180" s="605"/>
      <c r="CPI3180" s="605"/>
      <c r="CPJ3180" s="605"/>
      <c r="CPK3180" s="605"/>
      <c r="CPL3180" s="605"/>
      <c r="CPM3180" s="605"/>
      <c r="CPN3180" s="605"/>
      <c r="CPO3180" s="605"/>
      <c r="CPP3180" s="605"/>
      <c r="CPQ3180" s="605"/>
      <c r="CPR3180" s="605"/>
      <c r="CPS3180" s="605"/>
      <c r="CPT3180" s="605"/>
      <c r="CPU3180" s="605"/>
      <c r="CPV3180" s="605"/>
      <c r="CPW3180" s="605"/>
      <c r="CPX3180" s="605"/>
      <c r="CPY3180" s="605"/>
      <c r="CPZ3180" s="605"/>
      <c r="CQA3180" s="605"/>
      <c r="CQB3180" s="605"/>
      <c r="CQC3180" s="605"/>
      <c r="CQD3180" s="605"/>
      <c r="CQE3180" s="605"/>
      <c r="CQF3180" s="605"/>
      <c r="CQG3180" s="605"/>
      <c r="CQH3180" s="605"/>
      <c r="CQI3180" s="605"/>
      <c r="CQJ3180" s="605"/>
      <c r="CQK3180" s="605"/>
      <c r="CQL3180" s="605"/>
      <c r="CQM3180" s="605"/>
      <c r="CQN3180" s="605"/>
      <c r="CQO3180" s="605"/>
      <c r="CQP3180" s="605"/>
      <c r="CQQ3180" s="605"/>
      <c r="CQR3180" s="605"/>
      <c r="CQS3180" s="605"/>
      <c r="CQT3180" s="605"/>
      <c r="CQU3180" s="605"/>
      <c r="CQV3180" s="605"/>
      <c r="CQW3180" s="605"/>
      <c r="CQX3180" s="605"/>
      <c r="CQY3180" s="605"/>
      <c r="CQZ3180" s="605"/>
      <c r="CRA3180" s="605"/>
      <c r="CRB3180" s="605"/>
      <c r="CRC3180" s="605"/>
      <c r="CRD3180" s="605"/>
      <c r="CRE3180" s="605"/>
      <c r="CRF3180" s="605"/>
      <c r="CRG3180" s="605"/>
      <c r="CRH3180" s="605"/>
      <c r="CRI3180" s="605"/>
      <c r="CRJ3180" s="605"/>
      <c r="CRK3180" s="605"/>
      <c r="CRL3180" s="605"/>
      <c r="CRM3180" s="605"/>
      <c r="CRN3180" s="605"/>
      <c r="CRO3180" s="605"/>
      <c r="CRP3180" s="605"/>
      <c r="CRQ3180" s="605"/>
      <c r="CRR3180" s="605"/>
      <c r="CRS3180" s="605"/>
      <c r="CRT3180" s="605"/>
      <c r="CRU3180" s="605"/>
      <c r="CRV3180" s="605"/>
      <c r="CRW3180" s="605"/>
      <c r="CRX3180" s="605"/>
      <c r="CRY3180" s="605"/>
      <c r="CRZ3180" s="605"/>
      <c r="CSA3180" s="605"/>
      <c r="CSB3180" s="605"/>
      <c r="CSC3180" s="605"/>
      <c r="CSD3180" s="605"/>
      <c r="CSE3180" s="605"/>
      <c r="CSF3180" s="605"/>
      <c r="CSG3180" s="605"/>
      <c r="CSH3180" s="605"/>
      <c r="CSI3180" s="605"/>
      <c r="CSJ3180" s="605"/>
      <c r="CSK3180" s="605"/>
      <c r="CSL3180" s="605"/>
      <c r="CSM3180" s="605"/>
      <c r="CSN3180" s="605"/>
      <c r="CSO3180" s="605"/>
      <c r="CSP3180" s="605"/>
      <c r="CSQ3180" s="605"/>
      <c r="CSR3180" s="605"/>
      <c r="CSS3180" s="605"/>
      <c r="CST3180" s="605"/>
      <c r="CSU3180" s="605"/>
      <c r="CSV3180" s="605"/>
      <c r="CSW3180" s="605"/>
      <c r="CSX3180" s="605"/>
      <c r="CSY3180" s="605"/>
      <c r="CSZ3180" s="605"/>
      <c r="CTA3180" s="605"/>
      <c r="CTB3180" s="605"/>
      <c r="CTC3180" s="605"/>
      <c r="CTD3180" s="605"/>
      <c r="CTE3180" s="605"/>
      <c r="CTF3180" s="605"/>
      <c r="CTG3180" s="605"/>
      <c r="CTH3180" s="605"/>
      <c r="CTI3180" s="605"/>
      <c r="CTJ3180" s="605"/>
      <c r="CTK3180" s="605"/>
      <c r="CTL3180" s="605"/>
      <c r="CTM3180" s="605"/>
      <c r="CTN3180" s="605"/>
      <c r="CTO3180" s="605"/>
      <c r="CTP3180" s="605"/>
      <c r="CTQ3180" s="605"/>
      <c r="CTR3180" s="605"/>
      <c r="CTS3180" s="605"/>
      <c r="CTT3180" s="605"/>
      <c r="CTU3180" s="605"/>
      <c r="CTV3180" s="605"/>
      <c r="CTW3180" s="605"/>
      <c r="CTX3180" s="605"/>
      <c r="CTY3180" s="605"/>
      <c r="CTZ3180" s="605"/>
      <c r="CUA3180" s="605"/>
      <c r="CUB3180" s="605"/>
      <c r="CUC3180" s="605"/>
      <c r="CUD3180" s="605"/>
      <c r="CUE3180" s="605"/>
      <c r="CUF3180" s="605"/>
      <c r="CUG3180" s="605"/>
      <c r="CUH3180" s="605"/>
      <c r="CUI3180" s="605"/>
      <c r="CUJ3180" s="605"/>
      <c r="CUK3180" s="605"/>
      <c r="CUL3180" s="605"/>
      <c r="CUM3180" s="605"/>
      <c r="CUN3180" s="605"/>
      <c r="CUO3180" s="605"/>
      <c r="CUP3180" s="605"/>
      <c r="CUQ3180" s="605"/>
      <c r="CUR3180" s="605"/>
      <c r="CUS3180" s="605"/>
      <c r="CUT3180" s="605"/>
      <c r="CUU3180" s="605"/>
      <c r="CUV3180" s="605"/>
      <c r="CUW3180" s="605"/>
      <c r="CUX3180" s="605"/>
      <c r="CUY3180" s="605"/>
      <c r="CUZ3180" s="605"/>
      <c r="CVA3180" s="605"/>
      <c r="CVB3180" s="605"/>
      <c r="CVC3180" s="605"/>
      <c r="CVD3180" s="605"/>
      <c r="CVE3180" s="605"/>
      <c r="CVF3180" s="605"/>
      <c r="CVG3180" s="605"/>
      <c r="CVH3180" s="605"/>
      <c r="CVI3180" s="605"/>
      <c r="CVJ3180" s="605"/>
      <c r="CVK3180" s="605"/>
      <c r="CVL3180" s="605"/>
      <c r="CVM3180" s="605"/>
      <c r="CVN3180" s="605"/>
      <c r="CVO3180" s="605"/>
      <c r="CVP3180" s="605"/>
      <c r="CVQ3180" s="605"/>
      <c r="CVR3180" s="605"/>
      <c r="CVS3180" s="605"/>
      <c r="CVT3180" s="605"/>
      <c r="CVU3180" s="605"/>
      <c r="CVV3180" s="605"/>
      <c r="CVW3180" s="605"/>
      <c r="CVX3180" s="605"/>
      <c r="CVY3180" s="605"/>
      <c r="CVZ3180" s="605"/>
      <c r="CWA3180" s="605"/>
      <c r="CWB3180" s="605"/>
      <c r="CWC3180" s="605"/>
      <c r="CWD3180" s="605"/>
      <c r="CWE3180" s="605"/>
      <c r="CWF3180" s="605"/>
      <c r="CWG3180" s="605"/>
      <c r="CWH3180" s="605"/>
      <c r="CWI3180" s="605"/>
      <c r="CWJ3180" s="605"/>
      <c r="CWK3180" s="605"/>
      <c r="CWL3180" s="605"/>
      <c r="CWM3180" s="605"/>
      <c r="CWN3180" s="605"/>
      <c r="CWO3180" s="605"/>
      <c r="CWP3180" s="605"/>
      <c r="CWQ3180" s="605"/>
      <c r="CWR3180" s="605"/>
      <c r="CWS3180" s="605"/>
      <c r="CWT3180" s="605"/>
      <c r="CWU3180" s="605"/>
      <c r="CWV3180" s="605"/>
      <c r="CWW3180" s="605"/>
      <c r="CWX3180" s="605"/>
      <c r="CWY3180" s="605"/>
      <c r="CWZ3180" s="605"/>
      <c r="CXA3180" s="605"/>
      <c r="CXB3180" s="605"/>
      <c r="CXC3180" s="605"/>
      <c r="CXD3180" s="605"/>
      <c r="CXE3180" s="605"/>
      <c r="CXF3180" s="605"/>
      <c r="CXG3180" s="605"/>
      <c r="CXH3180" s="605"/>
      <c r="CXI3180" s="605"/>
      <c r="CXJ3180" s="605"/>
      <c r="CXK3180" s="605"/>
      <c r="CXL3180" s="605"/>
      <c r="CXM3180" s="605"/>
      <c r="CXN3180" s="605"/>
      <c r="CXO3180" s="605"/>
      <c r="CXP3180" s="605"/>
      <c r="CXQ3180" s="605"/>
      <c r="CXR3180" s="605"/>
      <c r="CXS3180" s="605"/>
      <c r="CXT3180" s="605"/>
      <c r="CXU3180" s="605"/>
      <c r="CXV3180" s="605"/>
      <c r="CXW3180" s="605"/>
      <c r="CXX3180" s="605"/>
      <c r="CXY3180" s="605"/>
      <c r="CXZ3180" s="605"/>
      <c r="CYA3180" s="605"/>
      <c r="CYB3180" s="605"/>
      <c r="CYC3180" s="605"/>
      <c r="CYD3180" s="605"/>
      <c r="CYE3180" s="605"/>
      <c r="CYF3180" s="605"/>
      <c r="CYG3180" s="605"/>
      <c r="CYH3180" s="605"/>
      <c r="CYI3180" s="605"/>
      <c r="CYJ3180" s="605"/>
      <c r="CYK3180" s="605"/>
      <c r="CYL3180" s="605"/>
      <c r="CYM3180" s="605"/>
      <c r="CYN3180" s="605"/>
      <c r="CYO3180" s="605"/>
      <c r="CYP3180" s="605"/>
      <c r="CYQ3180" s="605"/>
      <c r="CYR3180" s="605"/>
      <c r="CYS3180" s="605"/>
      <c r="CYT3180" s="605"/>
      <c r="CYU3180" s="605"/>
      <c r="CYV3180" s="605"/>
      <c r="CYW3180" s="605"/>
      <c r="CYX3180" s="605"/>
      <c r="CYY3180" s="605"/>
      <c r="CYZ3180" s="605"/>
      <c r="CZA3180" s="605"/>
      <c r="CZB3180" s="605"/>
      <c r="CZC3180" s="605"/>
      <c r="CZD3180" s="605"/>
      <c r="CZE3180" s="605"/>
      <c r="CZF3180" s="605"/>
      <c r="CZG3180" s="605"/>
      <c r="CZH3180" s="605"/>
      <c r="CZI3180" s="605"/>
      <c r="CZJ3180" s="605"/>
      <c r="CZK3180" s="605"/>
      <c r="CZL3180" s="605"/>
      <c r="CZM3180" s="605"/>
      <c r="CZN3180" s="605"/>
      <c r="CZO3180" s="605"/>
      <c r="CZP3180" s="605"/>
      <c r="CZQ3180" s="605"/>
      <c r="CZR3180" s="605"/>
      <c r="CZS3180" s="605"/>
      <c r="CZT3180" s="605"/>
      <c r="CZU3180" s="605"/>
      <c r="CZV3180" s="605"/>
      <c r="CZW3180" s="605"/>
      <c r="CZX3180" s="605"/>
      <c r="CZY3180" s="605"/>
      <c r="CZZ3180" s="605"/>
      <c r="DAA3180" s="605"/>
      <c r="DAB3180" s="605"/>
      <c r="DAC3180" s="605"/>
      <c r="DAD3180" s="605"/>
      <c r="DAE3180" s="605"/>
      <c r="DAF3180" s="605"/>
      <c r="DAG3180" s="605"/>
      <c r="DAH3180" s="605"/>
      <c r="DAI3180" s="605"/>
      <c r="DAJ3180" s="605"/>
      <c r="DAK3180" s="605"/>
      <c r="DAL3180" s="605"/>
      <c r="DAM3180" s="605"/>
      <c r="DAN3180" s="605"/>
      <c r="DAO3180" s="605"/>
      <c r="DAP3180" s="605"/>
      <c r="DAQ3180" s="605"/>
      <c r="DAR3180" s="605"/>
      <c r="DAS3180" s="605"/>
      <c r="DAT3180" s="605"/>
      <c r="DAU3180" s="605"/>
      <c r="DAV3180" s="605"/>
      <c r="DAW3180" s="605"/>
      <c r="DAX3180" s="605"/>
      <c r="DAY3180" s="605"/>
      <c r="DAZ3180" s="605"/>
      <c r="DBA3180" s="605"/>
      <c r="DBB3180" s="605"/>
      <c r="DBC3180" s="605"/>
      <c r="DBD3180" s="605"/>
      <c r="DBE3180" s="605"/>
      <c r="DBF3180" s="605"/>
      <c r="DBG3180" s="605"/>
      <c r="DBH3180" s="605"/>
      <c r="DBI3180" s="605"/>
      <c r="DBJ3180" s="605"/>
      <c r="DBK3180" s="605"/>
      <c r="DBL3180" s="605"/>
      <c r="DBM3180" s="605"/>
      <c r="DBN3180" s="605"/>
      <c r="DBO3180" s="605"/>
      <c r="DBP3180" s="605"/>
      <c r="DBQ3180" s="605"/>
      <c r="DBR3180" s="605"/>
      <c r="DBS3180" s="605"/>
      <c r="DBT3180" s="605"/>
      <c r="DBU3180" s="605"/>
      <c r="DBV3180" s="605"/>
      <c r="DBW3180" s="605"/>
      <c r="DBX3180" s="605"/>
      <c r="DBY3180" s="605"/>
      <c r="DBZ3180" s="605"/>
      <c r="DCA3180" s="605"/>
      <c r="DCB3180" s="605"/>
      <c r="DCC3180" s="605"/>
      <c r="DCD3180" s="605"/>
      <c r="DCE3180" s="605"/>
      <c r="DCF3180" s="605"/>
      <c r="DCG3180" s="605"/>
      <c r="DCH3180" s="605"/>
      <c r="DCI3180" s="605"/>
      <c r="DCJ3180" s="605"/>
      <c r="DCK3180" s="605"/>
      <c r="DCL3180" s="605"/>
      <c r="DCM3180" s="605"/>
      <c r="DCN3180" s="605"/>
      <c r="DCO3180" s="605"/>
      <c r="DCP3180" s="605"/>
      <c r="DCQ3180" s="605"/>
      <c r="DCR3180" s="605"/>
      <c r="DCS3180" s="605"/>
      <c r="DCT3180" s="605"/>
      <c r="DCU3180" s="605"/>
      <c r="DCV3180" s="605"/>
      <c r="DCW3180" s="605"/>
      <c r="DCX3180" s="605"/>
      <c r="DCY3180" s="605"/>
      <c r="DCZ3180" s="605"/>
      <c r="DDA3180" s="605"/>
      <c r="DDB3180" s="605"/>
      <c r="DDC3180" s="605"/>
      <c r="DDD3180" s="605"/>
      <c r="DDE3180" s="605"/>
      <c r="DDF3180" s="605"/>
      <c r="DDG3180" s="605"/>
      <c r="DDH3180" s="605"/>
      <c r="DDI3180" s="605"/>
      <c r="DDJ3180" s="605"/>
      <c r="DDK3180" s="605"/>
      <c r="DDL3180" s="605"/>
      <c r="DDM3180" s="605"/>
      <c r="DDN3180" s="605"/>
      <c r="DDO3180" s="605"/>
      <c r="DDP3180" s="605"/>
      <c r="DDQ3180" s="605"/>
      <c r="DDR3180" s="605"/>
      <c r="DDS3180" s="605"/>
      <c r="DDT3180" s="605"/>
      <c r="DDU3180" s="605"/>
      <c r="DDV3180" s="605"/>
      <c r="DDW3180" s="605"/>
      <c r="DDX3180" s="605"/>
      <c r="DDY3180" s="605"/>
      <c r="DDZ3180" s="605"/>
      <c r="DEA3180" s="605"/>
      <c r="DEB3180" s="605"/>
      <c r="DEC3180" s="605"/>
      <c r="DED3180" s="605"/>
      <c r="DEE3180" s="605"/>
      <c r="DEF3180" s="605"/>
      <c r="DEG3180" s="605"/>
      <c r="DEH3180" s="605"/>
      <c r="DEI3180" s="605"/>
      <c r="DEJ3180" s="605"/>
      <c r="DEK3180" s="605"/>
      <c r="DEL3180" s="605"/>
      <c r="DEM3180" s="605"/>
      <c r="DEN3180" s="605"/>
      <c r="DEO3180" s="605"/>
      <c r="DEP3180" s="605"/>
      <c r="DEQ3180" s="605"/>
      <c r="DER3180" s="605"/>
      <c r="DES3180" s="605"/>
      <c r="DET3180" s="605"/>
      <c r="DEU3180" s="605"/>
      <c r="DEV3180" s="605"/>
      <c r="DEW3180" s="605"/>
      <c r="DEX3180" s="605"/>
      <c r="DEY3180" s="605"/>
      <c r="DEZ3180" s="605"/>
      <c r="DFA3180" s="605"/>
      <c r="DFB3180" s="605"/>
      <c r="DFC3180" s="605"/>
      <c r="DFD3180" s="605"/>
      <c r="DFE3180" s="605"/>
      <c r="DFF3180" s="605"/>
      <c r="DFG3180" s="605"/>
      <c r="DFH3180" s="605"/>
      <c r="DFI3180" s="605"/>
      <c r="DFJ3180" s="605"/>
      <c r="DFK3180" s="605"/>
      <c r="DFL3180" s="605"/>
      <c r="DFM3180" s="605"/>
      <c r="DFN3180" s="605"/>
      <c r="DFO3180" s="605"/>
      <c r="DFP3180" s="605"/>
      <c r="DFQ3180" s="605"/>
      <c r="DFR3180" s="605"/>
      <c r="DFS3180" s="605"/>
      <c r="DFT3180" s="605"/>
      <c r="DFU3180" s="605"/>
      <c r="DFV3180" s="605"/>
      <c r="DFW3180" s="605"/>
      <c r="DFX3180" s="605"/>
      <c r="DFY3180" s="605"/>
      <c r="DFZ3180" s="605"/>
      <c r="DGA3180" s="605"/>
      <c r="DGB3180" s="605"/>
      <c r="DGC3180" s="605"/>
      <c r="DGD3180" s="605"/>
      <c r="DGE3180" s="605"/>
      <c r="DGF3180" s="605"/>
      <c r="DGG3180" s="605"/>
      <c r="DGH3180" s="605"/>
      <c r="DGI3180" s="605"/>
      <c r="DGJ3180" s="605"/>
      <c r="DGK3180" s="605"/>
      <c r="DGL3180" s="605"/>
      <c r="DGM3180" s="605"/>
      <c r="DGN3180" s="605"/>
      <c r="DGO3180" s="605"/>
      <c r="DGP3180" s="605"/>
      <c r="DGQ3180" s="605"/>
      <c r="DGR3180" s="605"/>
      <c r="DGS3180" s="605"/>
      <c r="DGT3180" s="605"/>
      <c r="DGU3180" s="605"/>
      <c r="DGV3180" s="605"/>
      <c r="DGW3180" s="605"/>
      <c r="DGX3180" s="605"/>
      <c r="DGY3180" s="605"/>
      <c r="DGZ3180" s="605"/>
      <c r="DHA3180" s="605"/>
      <c r="DHB3180" s="605"/>
      <c r="DHC3180" s="605"/>
      <c r="DHD3180" s="605"/>
      <c r="DHE3180" s="605"/>
      <c r="DHF3180" s="605"/>
      <c r="DHG3180" s="605"/>
      <c r="DHH3180" s="605"/>
      <c r="DHI3180" s="605"/>
      <c r="DHJ3180" s="605"/>
      <c r="DHK3180" s="605"/>
      <c r="DHL3180" s="605"/>
      <c r="DHM3180" s="605"/>
      <c r="DHN3180" s="605"/>
      <c r="DHO3180" s="605"/>
      <c r="DHP3180" s="605"/>
      <c r="DHQ3180" s="605"/>
      <c r="DHR3180" s="605"/>
      <c r="DHS3180" s="605"/>
      <c r="DHT3180" s="605"/>
      <c r="DHU3180" s="605"/>
      <c r="DHV3180" s="605"/>
      <c r="DHW3180" s="605"/>
      <c r="DHX3180" s="605"/>
      <c r="DHY3180" s="605"/>
      <c r="DHZ3180" s="605"/>
      <c r="DIA3180" s="605"/>
      <c r="DIB3180" s="605"/>
      <c r="DIC3180" s="605"/>
      <c r="DID3180" s="605"/>
      <c r="DIE3180" s="605"/>
      <c r="DIF3180" s="605"/>
      <c r="DIG3180" s="605"/>
      <c r="DIH3180" s="605"/>
      <c r="DII3180" s="605"/>
      <c r="DIJ3180" s="605"/>
      <c r="DIK3180" s="605"/>
      <c r="DIL3180" s="605"/>
      <c r="DIM3180" s="605"/>
      <c r="DIN3180" s="605"/>
      <c r="DIO3180" s="605"/>
      <c r="DIP3180" s="605"/>
      <c r="DIQ3180" s="605"/>
      <c r="DIR3180" s="605"/>
      <c r="DIS3180" s="605"/>
      <c r="DIT3180" s="605"/>
      <c r="DIU3180" s="605"/>
      <c r="DIV3180" s="605"/>
      <c r="DIW3180" s="605"/>
      <c r="DIX3180" s="605"/>
      <c r="DIY3180" s="605"/>
      <c r="DIZ3180" s="605"/>
      <c r="DJA3180" s="605"/>
      <c r="DJB3180" s="605"/>
      <c r="DJC3180" s="605"/>
      <c r="DJD3180" s="605"/>
      <c r="DJE3180" s="605"/>
      <c r="DJF3180" s="605"/>
      <c r="DJG3180" s="605"/>
      <c r="DJH3180" s="605"/>
      <c r="DJI3180" s="605"/>
      <c r="DJJ3180" s="605"/>
      <c r="DJK3180" s="605"/>
      <c r="DJL3180" s="605"/>
      <c r="DJM3180" s="605"/>
      <c r="DJN3180" s="605"/>
      <c r="DJO3180" s="605"/>
      <c r="DJP3180" s="605"/>
      <c r="DJQ3180" s="605"/>
      <c r="DJR3180" s="605"/>
      <c r="DJS3180" s="605"/>
      <c r="DJT3180" s="605"/>
      <c r="DJU3180" s="605"/>
      <c r="DJV3180" s="605"/>
      <c r="DJW3180" s="605"/>
      <c r="DJX3180" s="605"/>
      <c r="DJY3180" s="605"/>
      <c r="DJZ3180" s="605"/>
      <c r="DKA3180" s="605"/>
      <c r="DKB3180" s="605"/>
      <c r="DKC3180" s="605"/>
      <c r="DKD3180" s="605"/>
      <c r="DKE3180" s="605"/>
      <c r="DKF3180" s="605"/>
      <c r="DKG3180" s="605"/>
      <c r="DKH3180" s="605"/>
      <c r="DKI3180" s="605"/>
      <c r="DKJ3180" s="605"/>
      <c r="DKK3180" s="605"/>
      <c r="DKL3180" s="605"/>
      <c r="DKM3180" s="605"/>
      <c r="DKN3180" s="605"/>
      <c r="DKO3180" s="605"/>
      <c r="DKP3180" s="605"/>
      <c r="DKQ3180" s="605"/>
      <c r="DKR3180" s="605"/>
      <c r="DKS3180" s="605"/>
      <c r="DKT3180" s="605"/>
      <c r="DKU3180" s="605"/>
      <c r="DKV3180" s="605"/>
      <c r="DKW3180" s="605"/>
      <c r="DKX3180" s="605"/>
      <c r="DKY3180" s="605"/>
      <c r="DKZ3180" s="605"/>
      <c r="DLA3180" s="605"/>
      <c r="DLB3180" s="605"/>
      <c r="DLC3180" s="605"/>
      <c r="DLD3180" s="605"/>
      <c r="DLE3180" s="605"/>
      <c r="DLF3180" s="605"/>
      <c r="DLG3180" s="605"/>
      <c r="DLH3180" s="605"/>
      <c r="DLI3180" s="605"/>
      <c r="DLJ3180" s="605"/>
      <c r="DLK3180" s="605"/>
      <c r="DLL3180" s="605"/>
      <c r="DLM3180" s="605"/>
      <c r="DLN3180" s="605"/>
      <c r="DLO3180" s="605"/>
      <c r="DLP3180" s="605"/>
      <c r="DLQ3180" s="605"/>
      <c r="DLR3180" s="605"/>
      <c r="DLS3180" s="605"/>
      <c r="DLT3180" s="605"/>
      <c r="DLU3180" s="605"/>
      <c r="DLV3180" s="605"/>
      <c r="DLW3180" s="605"/>
      <c r="DLX3180" s="605"/>
      <c r="DLY3180" s="605"/>
      <c r="DLZ3180" s="605"/>
      <c r="DMA3180" s="605"/>
      <c r="DMB3180" s="605"/>
      <c r="DMC3180" s="605"/>
      <c r="DMD3180" s="605"/>
      <c r="DME3180" s="605"/>
      <c r="DMF3180" s="605"/>
      <c r="DMG3180" s="605"/>
      <c r="DMH3180" s="605"/>
      <c r="DMI3180" s="605"/>
      <c r="DMJ3180" s="605"/>
      <c r="DMK3180" s="605"/>
      <c r="DML3180" s="605"/>
      <c r="DMM3180" s="605"/>
      <c r="DMN3180" s="605"/>
      <c r="DMO3180" s="605"/>
      <c r="DMP3180" s="605"/>
      <c r="DMQ3180" s="605"/>
      <c r="DMR3180" s="605"/>
      <c r="DMS3180" s="605"/>
      <c r="DMT3180" s="605"/>
      <c r="DMU3180" s="605"/>
      <c r="DMV3180" s="605"/>
      <c r="DMW3180" s="605"/>
      <c r="DMX3180" s="605"/>
      <c r="DMY3180" s="605"/>
      <c r="DMZ3180" s="605"/>
      <c r="DNA3180" s="605"/>
      <c r="DNB3180" s="605"/>
      <c r="DNC3180" s="605"/>
      <c r="DND3180" s="605"/>
      <c r="DNE3180" s="605"/>
      <c r="DNF3180" s="605"/>
      <c r="DNG3180" s="605"/>
      <c r="DNH3180" s="605"/>
      <c r="DNI3180" s="605"/>
      <c r="DNJ3180" s="605"/>
      <c r="DNK3180" s="605"/>
      <c r="DNL3180" s="605"/>
      <c r="DNM3180" s="605"/>
      <c r="DNN3180" s="605"/>
      <c r="DNO3180" s="605"/>
      <c r="DNP3180" s="605"/>
      <c r="DNQ3180" s="605"/>
      <c r="DNR3180" s="605"/>
      <c r="DNS3180" s="605"/>
      <c r="DNT3180" s="605"/>
      <c r="DNU3180" s="605"/>
      <c r="DNV3180" s="605"/>
      <c r="DNW3180" s="605"/>
      <c r="DNX3180" s="605"/>
      <c r="DNY3180" s="605"/>
      <c r="DNZ3180" s="605"/>
      <c r="DOA3180" s="605"/>
      <c r="DOB3180" s="605"/>
      <c r="DOC3180" s="605"/>
      <c r="DOD3180" s="605"/>
      <c r="DOE3180" s="605"/>
      <c r="DOF3180" s="605"/>
      <c r="DOG3180" s="605"/>
      <c r="DOH3180" s="605"/>
      <c r="DOI3180" s="605"/>
      <c r="DOJ3180" s="605"/>
      <c r="DOK3180" s="605"/>
      <c r="DOL3180" s="605"/>
      <c r="DOM3180" s="605"/>
      <c r="DON3180" s="605"/>
      <c r="DOO3180" s="605"/>
      <c r="DOP3180" s="605"/>
      <c r="DOQ3180" s="605"/>
      <c r="DOR3180" s="605"/>
      <c r="DOS3180" s="605"/>
      <c r="DOT3180" s="605"/>
      <c r="DOU3180" s="605"/>
      <c r="DOV3180" s="605"/>
      <c r="DOW3180" s="605"/>
      <c r="DOX3180" s="605"/>
      <c r="DOY3180" s="605"/>
      <c r="DOZ3180" s="605"/>
      <c r="DPA3180" s="605"/>
      <c r="DPB3180" s="605"/>
      <c r="DPC3180" s="605"/>
      <c r="DPD3180" s="605"/>
      <c r="DPE3180" s="605"/>
      <c r="DPF3180" s="605"/>
      <c r="DPG3180" s="605"/>
      <c r="DPH3180" s="605"/>
      <c r="DPI3180" s="605"/>
      <c r="DPJ3180" s="605"/>
      <c r="DPK3180" s="605"/>
      <c r="DPL3180" s="605"/>
      <c r="DPM3180" s="605"/>
      <c r="DPN3180" s="605"/>
      <c r="DPO3180" s="605"/>
      <c r="DPP3180" s="605"/>
      <c r="DPQ3180" s="605"/>
      <c r="DPR3180" s="605"/>
      <c r="DPS3180" s="605"/>
      <c r="DPT3180" s="605"/>
      <c r="DPU3180" s="605"/>
      <c r="DPV3180" s="605"/>
      <c r="DPW3180" s="605"/>
      <c r="DPX3180" s="605"/>
      <c r="DPY3180" s="605"/>
      <c r="DPZ3180" s="605"/>
      <c r="DQA3180" s="605"/>
      <c r="DQB3180" s="605"/>
      <c r="DQC3180" s="605"/>
      <c r="DQD3180" s="605"/>
      <c r="DQE3180" s="605"/>
      <c r="DQF3180" s="605"/>
      <c r="DQG3180" s="605"/>
      <c r="DQH3180" s="605"/>
      <c r="DQI3180" s="605"/>
      <c r="DQJ3180" s="605"/>
      <c r="DQK3180" s="605"/>
      <c r="DQL3180" s="605"/>
      <c r="DQM3180" s="605"/>
      <c r="DQN3180" s="605"/>
      <c r="DQO3180" s="605"/>
      <c r="DQP3180" s="605"/>
      <c r="DQQ3180" s="605"/>
      <c r="DQR3180" s="605"/>
      <c r="DQS3180" s="605"/>
      <c r="DQT3180" s="605"/>
      <c r="DQU3180" s="605"/>
      <c r="DQV3180" s="605"/>
      <c r="DQW3180" s="605"/>
      <c r="DQX3180" s="605"/>
      <c r="DQY3180" s="605"/>
      <c r="DQZ3180" s="605"/>
      <c r="DRA3180" s="605"/>
      <c r="DRB3180" s="605"/>
      <c r="DRC3180" s="605"/>
      <c r="DRD3180" s="605"/>
      <c r="DRE3180" s="605"/>
      <c r="DRF3180" s="605"/>
      <c r="DRG3180" s="605"/>
      <c r="DRH3180" s="605"/>
      <c r="DRI3180" s="605"/>
      <c r="DRJ3180" s="605"/>
      <c r="DRK3180" s="605"/>
      <c r="DRL3180" s="605"/>
      <c r="DRM3180" s="605"/>
      <c r="DRN3180" s="605"/>
      <c r="DRO3180" s="605"/>
      <c r="DRP3180" s="605"/>
      <c r="DRQ3180" s="605"/>
      <c r="DRR3180" s="605"/>
      <c r="DRS3180" s="605"/>
      <c r="DRT3180" s="605"/>
      <c r="DRU3180" s="605"/>
      <c r="DRV3180" s="605"/>
      <c r="DRW3180" s="605"/>
      <c r="DRX3180" s="605"/>
      <c r="DRY3180" s="605"/>
      <c r="DRZ3180" s="605"/>
      <c r="DSA3180" s="605"/>
      <c r="DSB3180" s="605"/>
      <c r="DSC3180" s="605"/>
      <c r="DSD3180" s="605"/>
      <c r="DSE3180" s="605"/>
      <c r="DSF3180" s="605"/>
      <c r="DSG3180" s="605"/>
      <c r="DSH3180" s="605"/>
      <c r="DSI3180" s="605"/>
      <c r="DSJ3180" s="605"/>
      <c r="DSK3180" s="605"/>
      <c r="DSL3180" s="605"/>
      <c r="DSM3180" s="605"/>
      <c r="DSN3180" s="605"/>
      <c r="DSO3180" s="605"/>
      <c r="DSP3180" s="605"/>
      <c r="DSQ3180" s="605"/>
      <c r="DSR3180" s="605"/>
      <c r="DSS3180" s="605"/>
      <c r="DST3180" s="605"/>
      <c r="DSU3180" s="605"/>
      <c r="DSV3180" s="605"/>
      <c r="DSW3180" s="605"/>
      <c r="DSX3180" s="605"/>
      <c r="DSY3180" s="605"/>
      <c r="DSZ3180" s="605"/>
      <c r="DTA3180" s="605"/>
      <c r="DTB3180" s="605"/>
      <c r="DTC3180" s="605"/>
      <c r="DTD3180" s="605"/>
      <c r="DTE3180" s="605"/>
      <c r="DTF3180" s="605"/>
      <c r="DTG3180" s="605"/>
      <c r="DTH3180" s="605"/>
      <c r="DTI3180" s="605"/>
      <c r="DTJ3180" s="605"/>
      <c r="DTK3180" s="605"/>
      <c r="DTL3180" s="605"/>
      <c r="DTM3180" s="605"/>
      <c r="DTN3180" s="605"/>
      <c r="DTO3180" s="605"/>
      <c r="DTP3180" s="605"/>
      <c r="DTQ3180" s="605"/>
      <c r="DTR3180" s="605"/>
      <c r="DTS3180" s="605"/>
      <c r="DTT3180" s="605"/>
      <c r="DTU3180" s="605"/>
      <c r="DTV3180" s="605"/>
      <c r="DTW3180" s="605"/>
      <c r="DTX3180" s="605"/>
      <c r="DTY3180" s="605"/>
      <c r="DTZ3180" s="605"/>
      <c r="DUA3180" s="605"/>
      <c r="DUB3180" s="605"/>
      <c r="DUC3180" s="605"/>
      <c r="DUD3180" s="605"/>
      <c r="DUE3180" s="605"/>
      <c r="DUF3180" s="605"/>
      <c r="DUG3180" s="605"/>
      <c r="DUH3180" s="605"/>
      <c r="DUI3180" s="605"/>
      <c r="DUJ3180" s="605"/>
      <c r="DUK3180" s="605"/>
      <c r="DUL3180" s="605"/>
      <c r="DUM3180" s="605"/>
      <c r="DUN3180" s="605"/>
      <c r="DUO3180" s="605"/>
      <c r="DUP3180" s="605"/>
      <c r="DUQ3180" s="605"/>
      <c r="DUR3180" s="605"/>
      <c r="DUS3180" s="605"/>
      <c r="DUT3180" s="605"/>
      <c r="DUU3180" s="605"/>
      <c r="DUV3180" s="605"/>
      <c r="DUW3180" s="605"/>
      <c r="DUX3180" s="605"/>
      <c r="DUY3180" s="605"/>
      <c r="DUZ3180" s="605"/>
      <c r="DVA3180" s="605"/>
      <c r="DVB3180" s="605"/>
      <c r="DVC3180" s="605"/>
      <c r="DVD3180" s="605"/>
      <c r="DVE3180" s="605"/>
      <c r="DVF3180" s="605"/>
      <c r="DVG3180" s="605"/>
      <c r="DVH3180" s="605"/>
      <c r="DVI3180" s="605"/>
      <c r="DVJ3180" s="605"/>
      <c r="DVK3180" s="605"/>
      <c r="DVL3180" s="605"/>
      <c r="DVM3180" s="605"/>
      <c r="DVN3180" s="605"/>
      <c r="DVO3180" s="605"/>
      <c r="DVP3180" s="605"/>
      <c r="DVQ3180" s="605"/>
      <c r="DVR3180" s="605"/>
      <c r="DVS3180" s="605"/>
      <c r="DVT3180" s="605"/>
      <c r="DVU3180" s="605"/>
      <c r="DVV3180" s="605"/>
      <c r="DVW3180" s="605"/>
      <c r="DVX3180" s="605"/>
      <c r="DVY3180" s="605"/>
      <c r="DVZ3180" s="605"/>
      <c r="DWA3180" s="605"/>
      <c r="DWB3180" s="605"/>
      <c r="DWC3180" s="605"/>
      <c r="DWD3180" s="605"/>
      <c r="DWE3180" s="605"/>
      <c r="DWF3180" s="605"/>
      <c r="DWG3180" s="605"/>
      <c r="DWH3180" s="605"/>
      <c r="DWI3180" s="605"/>
      <c r="DWJ3180" s="605"/>
      <c r="DWK3180" s="605"/>
      <c r="DWL3180" s="605"/>
      <c r="DWM3180" s="605"/>
      <c r="DWN3180" s="605"/>
      <c r="DWO3180" s="605"/>
      <c r="DWP3180" s="605"/>
      <c r="DWQ3180" s="605"/>
      <c r="DWR3180" s="605"/>
      <c r="DWS3180" s="605"/>
      <c r="DWT3180" s="605"/>
      <c r="DWU3180" s="605"/>
      <c r="DWV3180" s="605"/>
      <c r="DWW3180" s="605"/>
      <c r="DWX3180" s="605"/>
      <c r="DWY3180" s="605"/>
      <c r="DWZ3180" s="605"/>
      <c r="DXA3180" s="605"/>
      <c r="DXB3180" s="605"/>
      <c r="DXC3180" s="605"/>
      <c r="DXD3180" s="605"/>
      <c r="DXE3180" s="605"/>
      <c r="DXF3180" s="605"/>
      <c r="DXG3180" s="605"/>
      <c r="DXH3180" s="605"/>
      <c r="DXI3180" s="605"/>
      <c r="DXJ3180" s="605"/>
      <c r="DXK3180" s="605"/>
      <c r="DXL3180" s="605"/>
      <c r="DXM3180" s="605"/>
      <c r="DXN3180" s="605"/>
      <c r="DXO3180" s="605"/>
      <c r="DXP3180" s="605"/>
      <c r="DXQ3180" s="605"/>
      <c r="DXR3180" s="605"/>
      <c r="DXS3180" s="605"/>
      <c r="DXT3180" s="605"/>
      <c r="DXU3180" s="605"/>
      <c r="DXV3180" s="605"/>
      <c r="DXW3180" s="605"/>
      <c r="DXX3180" s="605"/>
      <c r="DXY3180" s="605"/>
      <c r="DXZ3180" s="605"/>
      <c r="DYA3180" s="605"/>
      <c r="DYB3180" s="605"/>
      <c r="DYC3180" s="605"/>
      <c r="DYD3180" s="605"/>
      <c r="DYE3180" s="605"/>
      <c r="DYF3180" s="605"/>
      <c r="DYG3180" s="605"/>
      <c r="DYH3180" s="605"/>
      <c r="DYI3180" s="605"/>
      <c r="DYJ3180" s="605"/>
      <c r="DYK3180" s="605"/>
      <c r="DYL3180" s="605"/>
      <c r="DYM3180" s="605"/>
      <c r="DYN3180" s="605"/>
      <c r="DYO3180" s="605"/>
      <c r="DYP3180" s="605"/>
      <c r="DYQ3180" s="605"/>
      <c r="DYR3180" s="605"/>
      <c r="DYS3180" s="605"/>
      <c r="DYT3180" s="605"/>
      <c r="DYU3180" s="605"/>
      <c r="DYV3180" s="605"/>
      <c r="DYW3180" s="605"/>
      <c r="DYX3180" s="605"/>
      <c r="DYY3180" s="605"/>
      <c r="DYZ3180" s="605"/>
      <c r="DZA3180" s="605"/>
      <c r="DZB3180" s="605"/>
      <c r="DZC3180" s="605"/>
      <c r="DZD3180" s="605"/>
      <c r="DZE3180" s="605"/>
      <c r="DZF3180" s="605"/>
      <c r="DZG3180" s="605"/>
      <c r="DZH3180" s="605"/>
      <c r="DZI3180" s="605"/>
      <c r="DZJ3180" s="605"/>
      <c r="DZK3180" s="605"/>
      <c r="DZL3180" s="605"/>
      <c r="DZM3180" s="605"/>
      <c r="DZN3180" s="605"/>
      <c r="DZO3180" s="605"/>
      <c r="DZP3180" s="605"/>
      <c r="DZQ3180" s="605"/>
      <c r="DZR3180" s="605"/>
      <c r="DZS3180" s="605"/>
      <c r="DZT3180" s="605"/>
      <c r="DZU3180" s="605"/>
      <c r="DZV3180" s="605"/>
      <c r="DZW3180" s="605"/>
      <c r="DZX3180" s="605"/>
      <c r="DZY3180" s="605"/>
      <c r="DZZ3180" s="605"/>
      <c r="EAA3180" s="605"/>
      <c r="EAB3180" s="605"/>
      <c r="EAC3180" s="605"/>
      <c r="EAD3180" s="605"/>
      <c r="EAE3180" s="605"/>
      <c r="EAF3180" s="605"/>
      <c r="EAG3180" s="605"/>
      <c r="EAH3180" s="605"/>
      <c r="EAI3180" s="605"/>
      <c r="EAJ3180" s="605"/>
      <c r="EAK3180" s="605"/>
      <c r="EAL3180" s="605"/>
      <c r="EAM3180" s="605"/>
      <c r="EAN3180" s="605"/>
      <c r="EAO3180" s="605"/>
      <c r="EAP3180" s="605"/>
      <c r="EAQ3180" s="605"/>
      <c r="EAR3180" s="605"/>
      <c r="EAS3180" s="605"/>
      <c r="EAT3180" s="605"/>
      <c r="EAU3180" s="605"/>
      <c r="EAV3180" s="605"/>
      <c r="EAW3180" s="605"/>
      <c r="EAX3180" s="605"/>
      <c r="EAY3180" s="605"/>
      <c r="EAZ3180" s="605"/>
      <c r="EBA3180" s="605"/>
      <c r="EBB3180" s="605"/>
      <c r="EBC3180" s="605"/>
      <c r="EBD3180" s="605"/>
      <c r="EBE3180" s="605"/>
      <c r="EBF3180" s="605"/>
      <c r="EBG3180" s="605"/>
      <c r="EBH3180" s="605"/>
      <c r="EBI3180" s="605"/>
      <c r="EBJ3180" s="605"/>
      <c r="EBK3180" s="605"/>
      <c r="EBL3180" s="605"/>
      <c r="EBM3180" s="605"/>
      <c r="EBN3180" s="605"/>
      <c r="EBO3180" s="605"/>
      <c r="EBP3180" s="605"/>
      <c r="EBQ3180" s="605"/>
      <c r="EBR3180" s="605"/>
      <c r="EBS3180" s="605"/>
      <c r="EBT3180" s="605"/>
      <c r="EBU3180" s="605"/>
      <c r="EBV3180" s="605"/>
      <c r="EBW3180" s="605"/>
      <c r="EBX3180" s="605"/>
      <c r="EBY3180" s="605"/>
      <c r="EBZ3180" s="605"/>
      <c r="ECA3180" s="605"/>
      <c r="ECB3180" s="605"/>
      <c r="ECC3180" s="605"/>
      <c r="ECD3180" s="605"/>
      <c r="ECE3180" s="605"/>
      <c r="ECF3180" s="605"/>
      <c r="ECG3180" s="605"/>
      <c r="ECH3180" s="605"/>
      <c r="ECI3180" s="605"/>
      <c r="ECJ3180" s="605"/>
      <c r="ECK3180" s="605"/>
      <c r="ECL3180" s="605"/>
      <c r="ECM3180" s="605"/>
      <c r="ECN3180" s="605"/>
      <c r="ECO3180" s="605"/>
      <c r="ECP3180" s="605"/>
      <c r="ECQ3180" s="605"/>
      <c r="ECR3180" s="605"/>
      <c r="ECS3180" s="605"/>
      <c r="ECT3180" s="605"/>
      <c r="ECU3180" s="605"/>
      <c r="ECV3180" s="605"/>
      <c r="ECW3180" s="605"/>
      <c r="ECX3180" s="605"/>
      <c r="ECY3180" s="605"/>
      <c r="ECZ3180" s="605"/>
      <c r="EDA3180" s="605"/>
      <c r="EDB3180" s="605"/>
      <c r="EDC3180" s="605"/>
      <c r="EDD3180" s="605"/>
      <c r="EDE3180" s="605"/>
      <c r="EDF3180" s="605"/>
      <c r="EDG3180" s="605"/>
      <c r="EDH3180" s="605"/>
      <c r="EDI3180" s="605"/>
      <c r="EDJ3180" s="605"/>
      <c r="EDK3180" s="605"/>
      <c r="EDL3180" s="605"/>
      <c r="EDM3180" s="605"/>
      <c r="EDN3180" s="605"/>
      <c r="EDO3180" s="605"/>
      <c r="EDP3180" s="605"/>
      <c r="EDQ3180" s="605"/>
      <c r="EDR3180" s="605"/>
      <c r="EDS3180" s="605"/>
      <c r="EDT3180" s="605"/>
      <c r="EDU3180" s="605"/>
      <c r="EDV3180" s="605"/>
      <c r="EDW3180" s="605"/>
      <c r="EDX3180" s="605"/>
      <c r="EDY3180" s="605"/>
      <c r="EDZ3180" s="605"/>
      <c r="EEA3180" s="605"/>
      <c r="EEB3180" s="605"/>
      <c r="EEC3180" s="605"/>
      <c r="EED3180" s="605"/>
      <c r="EEE3180" s="605"/>
      <c r="EEF3180" s="605"/>
      <c r="EEG3180" s="605"/>
      <c r="EEH3180" s="605"/>
      <c r="EEI3180" s="605"/>
      <c r="EEJ3180" s="605"/>
      <c r="EEK3180" s="605"/>
      <c r="EEL3180" s="605"/>
      <c r="EEM3180" s="605"/>
      <c r="EEN3180" s="605"/>
      <c r="EEO3180" s="605"/>
      <c r="EEP3180" s="605"/>
      <c r="EEQ3180" s="605"/>
      <c r="EER3180" s="605"/>
      <c r="EES3180" s="605"/>
      <c r="EET3180" s="605"/>
      <c r="EEU3180" s="605"/>
      <c r="EEV3180" s="605"/>
      <c r="EEW3180" s="605"/>
      <c r="EEX3180" s="605"/>
      <c r="EEY3180" s="605"/>
      <c r="EEZ3180" s="605"/>
      <c r="EFA3180" s="605"/>
      <c r="EFB3180" s="605"/>
      <c r="EFC3180" s="605"/>
      <c r="EFD3180" s="605"/>
      <c r="EFE3180" s="605"/>
      <c r="EFF3180" s="605"/>
      <c r="EFG3180" s="605"/>
      <c r="EFH3180" s="605"/>
      <c r="EFI3180" s="605"/>
      <c r="EFJ3180" s="605"/>
      <c r="EFK3180" s="605"/>
      <c r="EFL3180" s="605"/>
      <c r="EFM3180" s="605"/>
      <c r="EFN3180" s="605"/>
      <c r="EFO3180" s="605"/>
      <c r="EFP3180" s="605"/>
      <c r="EFQ3180" s="605"/>
      <c r="EFR3180" s="605"/>
      <c r="EFS3180" s="605"/>
      <c r="EFT3180" s="605"/>
      <c r="EFU3180" s="605"/>
      <c r="EFV3180" s="605"/>
      <c r="EFW3180" s="605"/>
      <c r="EFX3180" s="605"/>
      <c r="EFY3180" s="605"/>
      <c r="EFZ3180" s="605"/>
      <c r="EGA3180" s="605"/>
      <c r="EGB3180" s="605"/>
      <c r="EGC3180" s="605"/>
      <c r="EGD3180" s="605"/>
      <c r="EGE3180" s="605"/>
      <c r="EGF3180" s="605"/>
      <c r="EGG3180" s="605"/>
      <c r="EGH3180" s="605"/>
      <c r="EGI3180" s="605"/>
      <c r="EGJ3180" s="605"/>
      <c r="EGK3180" s="605"/>
      <c r="EGL3180" s="605"/>
      <c r="EGM3180" s="605"/>
      <c r="EGN3180" s="605"/>
      <c r="EGO3180" s="605"/>
      <c r="EGP3180" s="605"/>
      <c r="EGQ3180" s="605"/>
      <c r="EGR3180" s="605"/>
      <c r="EGS3180" s="605"/>
      <c r="EGT3180" s="605"/>
      <c r="EGU3180" s="605"/>
      <c r="EGV3180" s="605"/>
      <c r="EGW3180" s="605"/>
      <c r="EGX3180" s="605"/>
      <c r="EGY3180" s="605"/>
      <c r="EGZ3180" s="605"/>
      <c r="EHA3180" s="605"/>
      <c r="EHB3180" s="605"/>
      <c r="EHC3180" s="605"/>
      <c r="EHD3180" s="605"/>
      <c r="EHE3180" s="605"/>
      <c r="EHF3180" s="605"/>
      <c r="EHG3180" s="605"/>
      <c r="EHH3180" s="605"/>
      <c r="EHI3180" s="605"/>
      <c r="EHJ3180" s="605"/>
      <c r="EHK3180" s="605"/>
      <c r="EHL3180" s="605"/>
      <c r="EHM3180" s="605"/>
      <c r="EHN3180" s="605"/>
      <c r="EHO3180" s="605"/>
      <c r="EHP3180" s="605"/>
      <c r="EHQ3180" s="605"/>
      <c r="EHR3180" s="605"/>
      <c r="EHS3180" s="605"/>
      <c r="EHT3180" s="605"/>
      <c r="EHU3180" s="605"/>
      <c r="EHV3180" s="605"/>
      <c r="EHW3180" s="605"/>
      <c r="EHX3180" s="605"/>
      <c r="EHY3180" s="605"/>
      <c r="EHZ3180" s="605"/>
      <c r="EIA3180" s="605"/>
      <c r="EIB3180" s="605"/>
      <c r="EIC3180" s="605"/>
      <c r="EID3180" s="605"/>
      <c r="EIE3180" s="605"/>
      <c r="EIF3180" s="605"/>
      <c r="EIG3180" s="605"/>
      <c r="EIH3180" s="605"/>
      <c r="EII3180" s="605"/>
      <c r="EIJ3180" s="605"/>
      <c r="EIK3180" s="605"/>
      <c r="EIL3180" s="605"/>
      <c r="EIM3180" s="605"/>
      <c r="EIN3180" s="605"/>
      <c r="EIO3180" s="605"/>
      <c r="EIP3180" s="605"/>
      <c r="EIQ3180" s="605"/>
      <c r="EIR3180" s="605"/>
      <c r="EIS3180" s="605"/>
      <c r="EIT3180" s="605"/>
      <c r="EIU3180" s="605"/>
      <c r="EIV3180" s="605"/>
      <c r="EIW3180" s="605"/>
      <c r="EIX3180" s="605"/>
      <c r="EIY3180" s="605"/>
      <c r="EIZ3180" s="605"/>
      <c r="EJA3180" s="605"/>
      <c r="EJB3180" s="605"/>
      <c r="EJC3180" s="605"/>
      <c r="EJD3180" s="605"/>
      <c r="EJE3180" s="605"/>
      <c r="EJF3180" s="605"/>
      <c r="EJG3180" s="605"/>
      <c r="EJH3180" s="605"/>
      <c r="EJI3180" s="605"/>
      <c r="EJJ3180" s="605"/>
      <c r="EJK3180" s="605"/>
      <c r="EJL3180" s="605"/>
      <c r="EJM3180" s="605"/>
      <c r="EJN3180" s="605"/>
      <c r="EJO3180" s="605"/>
      <c r="EJP3180" s="605"/>
      <c r="EJQ3180" s="605"/>
      <c r="EJR3180" s="605"/>
      <c r="EJS3180" s="605"/>
      <c r="EJT3180" s="605"/>
      <c r="EJU3180" s="605"/>
      <c r="EJV3180" s="605"/>
      <c r="EJW3180" s="605"/>
      <c r="EJX3180" s="605"/>
      <c r="EJY3180" s="605"/>
      <c r="EJZ3180" s="605"/>
      <c r="EKA3180" s="605"/>
      <c r="EKB3180" s="605"/>
      <c r="EKC3180" s="605"/>
      <c r="EKD3180" s="605"/>
      <c r="EKE3180" s="605"/>
      <c r="EKF3180" s="605"/>
      <c r="EKG3180" s="605"/>
      <c r="EKH3180" s="605"/>
      <c r="EKI3180" s="605"/>
      <c r="EKJ3180" s="605"/>
      <c r="EKK3180" s="605"/>
      <c r="EKL3180" s="605"/>
      <c r="EKM3180" s="605"/>
      <c r="EKN3180" s="605"/>
      <c r="EKO3180" s="605"/>
      <c r="EKP3180" s="605"/>
      <c r="EKQ3180" s="605"/>
      <c r="EKR3180" s="605"/>
      <c r="EKS3180" s="605"/>
      <c r="EKT3180" s="605"/>
      <c r="EKU3180" s="605"/>
      <c r="EKV3180" s="605"/>
      <c r="EKW3180" s="605"/>
      <c r="EKX3180" s="605"/>
      <c r="EKY3180" s="605"/>
      <c r="EKZ3180" s="605"/>
      <c r="ELA3180" s="605"/>
      <c r="ELB3180" s="605"/>
      <c r="ELC3180" s="605"/>
      <c r="ELD3180" s="605"/>
      <c r="ELE3180" s="605"/>
      <c r="ELF3180" s="605"/>
      <c r="ELG3180" s="605"/>
      <c r="ELH3180" s="605"/>
      <c r="ELI3180" s="605"/>
      <c r="ELJ3180" s="605"/>
      <c r="ELK3180" s="605"/>
      <c r="ELL3180" s="605"/>
      <c r="ELM3180" s="605"/>
      <c r="ELN3180" s="605"/>
      <c r="ELO3180" s="605"/>
      <c r="ELP3180" s="605"/>
      <c r="ELQ3180" s="605"/>
      <c r="ELR3180" s="605"/>
      <c r="ELS3180" s="605"/>
      <c r="ELT3180" s="605"/>
      <c r="ELU3180" s="605"/>
      <c r="ELV3180" s="605"/>
      <c r="ELW3180" s="605"/>
      <c r="ELX3180" s="605"/>
      <c r="ELY3180" s="605"/>
      <c r="ELZ3180" s="605"/>
      <c r="EMA3180" s="605"/>
      <c r="EMB3180" s="605"/>
      <c r="EMC3180" s="605"/>
      <c r="EMD3180" s="605"/>
      <c r="EME3180" s="605"/>
      <c r="EMF3180" s="605"/>
      <c r="EMG3180" s="605"/>
      <c r="EMH3180" s="605"/>
      <c r="EMI3180" s="605"/>
      <c r="EMJ3180" s="605"/>
      <c r="EMK3180" s="605"/>
      <c r="EML3180" s="605"/>
      <c r="EMM3180" s="605"/>
      <c r="EMN3180" s="605"/>
      <c r="EMO3180" s="605"/>
      <c r="EMP3180" s="605"/>
      <c r="EMQ3180" s="605"/>
      <c r="EMR3180" s="605"/>
      <c r="EMS3180" s="605"/>
      <c r="EMT3180" s="605"/>
      <c r="EMU3180" s="605"/>
      <c r="EMV3180" s="605"/>
      <c r="EMW3180" s="605"/>
      <c r="EMX3180" s="605"/>
      <c r="EMY3180" s="605"/>
      <c r="EMZ3180" s="605"/>
      <c r="ENA3180" s="605"/>
      <c r="ENB3180" s="605"/>
      <c r="ENC3180" s="605"/>
      <c r="END3180" s="605"/>
      <c r="ENE3180" s="605"/>
      <c r="ENF3180" s="605"/>
      <c r="ENG3180" s="605"/>
      <c r="ENH3180" s="605"/>
      <c r="ENI3180" s="605"/>
      <c r="ENJ3180" s="605"/>
      <c r="ENK3180" s="605"/>
      <c r="ENL3180" s="605"/>
      <c r="ENM3180" s="605"/>
      <c r="ENN3180" s="605"/>
      <c r="ENO3180" s="605"/>
      <c r="ENP3180" s="605"/>
      <c r="ENQ3180" s="605"/>
      <c r="ENR3180" s="605"/>
      <c r="ENS3180" s="605"/>
      <c r="ENT3180" s="605"/>
      <c r="ENU3180" s="605"/>
      <c r="ENV3180" s="605"/>
      <c r="ENW3180" s="605"/>
      <c r="ENX3180" s="605"/>
      <c r="ENY3180" s="605"/>
      <c r="ENZ3180" s="605"/>
      <c r="EOA3180" s="605"/>
      <c r="EOB3180" s="605"/>
      <c r="EOC3180" s="605"/>
      <c r="EOD3180" s="605"/>
      <c r="EOE3180" s="605"/>
      <c r="EOF3180" s="605"/>
      <c r="EOG3180" s="605"/>
      <c r="EOH3180" s="605"/>
      <c r="EOI3180" s="605"/>
      <c r="EOJ3180" s="605"/>
      <c r="EOK3180" s="605"/>
      <c r="EOL3180" s="605"/>
      <c r="EOM3180" s="605"/>
      <c r="EON3180" s="605"/>
      <c r="EOO3180" s="605"/>
      <c r="EOP3180" s="605"/>
      <c r="EOQ3180" s="605"/>
      <c r="EOR3180" s="605"/>
      <c r="EOS3180" s="605"/>
      <c r="EOT3180" s="605"/>
      <c r="EOU3180" s="605"/>
      <c r="EOV3180" s="605"/>
      <c r="EOW3180" s="605"/>
      <c r="EOX3180" s="605"/>
      <c r="EOY3180" s="605"/>
      <c r="EOZ3180" s="605"/>
      <c r="EPA3180" s="605"/>
      <c r="EPB3180" s="605"/>
      <c r="EPC3180" s="605"/>
      <c r="EPD3180" s="605"/>
      <c r="EPE3180" s="605"/>
      <c r="EPF3180" s="605"/>
      <c r="EPG3180" s="605"/>
      <c r="EPH3180" s="605"/>
      <c r="EPI3180" s="605"/>
      <c r="EPJ3180" s="605"/>
      <c r="EPK3180" s="605"/>
      <c r="EPL3180" s="605"/>
      <c r="EPM3180" s="605"/>
      <c r="EPN3180" s="605"/>
      <c r="EPO3180" s="605"/>
      <c r="EPP3180" s="605"/>
      <c r="EPQ3180" s="605"/>
      <c r="EPR3180" s="605"/>
      <c r="EPS3180" s="605"/>
      <c r="EPT3180" s="605"/>
      <c r="EPU3180" s="605"/>
      <c r="EPV3180" s="605"/>
      <c r="EPW3180" s="605"/>
      <c r="EPX3180" s="605"/>
      <c r="EPY3180" s="605"/>
      <c r="EPZ3180" s="605"/>
      <c r="EQA3180" s="605"/>
      <c r="EQB3180" s="605"/>
      <c r="EQC3180" s="605"/>
      <c r="EQD3180" s="605"/>
      <c r="EQE3180" s="605"/>
      <c r="EQF3180" s="605"/>
      <c r="EQG3180" s="605"/>
      <c r="EQH3180" s="605"/>
      <c r="EQI3180" s="605"/>
      <c r="EQJ3180" s="605"/>
      <c r="EQK3180" s="605"/>
      <c r="EQL3180" s="605"/>
      <c r="EQM3180" s="605"/>
      <c r="EQN3180" s="605"/>
      <c r="EQO3180" s="605"/>
      <c r="EQP3180" s="605"/>
      <c r="EQQ3180" s="605"/>
      <c r="EQR3180" s="605"/>
      <c r="EQS3180" s="605"/>
      <c r="EQT3180" s="605"/>
      <c r="EQU3180" s="605"/>
      <c r="EQV3180" s="605"/>
      <c r="EQW3180" s="605"/>
      <c r="EQX3180" s="605"/>
      <c r="EQY3180" s="605"/>
      <c r="EQZ3180" s="605"/>
      <c r="ERA3180" s="605"/>
      <c r="ERB3180" s="605"/>
      <c r="ERC3180" s="605"/>
      <c r="ERD3180" s="605"/>
      <c r="ERE3180" s="605"/>
      <c r="ERF3180" s="605"/>
      <c r="ERG3180" s="605"/>
      <c r="ERH3180" s="605"/>
      <c r="ERI3180" s="605"/>
      <c r="ERJ3180" s="605"/>
      <c r="ERK3180" s="605"/>
      <c r="ERL3180" s="605"/>
      <c r="ERM3180" s="605"/>
      <c r="ERN3180" s="605"/>
      <c r="ERO3180" s="605"/>
      <c r="ERP3180" s="605"/>
      <c r="ERQ3180" s="605"/>
      <c r="ERR3180" s="605"/>
      <c r="ERS3180" s="605"/>
      <c r="ERT3180" s="605"/>
      <c r="ERU3180" s="605"/>
      <c r="ERV3180" s="605"/>
      <c r="ERW3180" s="605"/>
      <c r="ERX3180" s="605"/>
      <c r="ERY3180" s="605"/>
      <c r="ERZ3180" s="605"/>
      <c r="ESA3180" s="605"/>
      <c r="ESB3180" s="605"/>
      <c r="ESC3180" s="605"/>
      <c r="ESD3180" s="605"/>
      <c r="ESE3180" s="605"/>
      <c r="ESF3180" s="605"/>
      <c r="ESG3180" s="605"/>
      <c r="ESH3180" s="605"/>
      <c r="ESI3180" s="605"/>
      <c r="ESJ3180" s="605"/>
      <c r="ESK3180" s="605"/>
      <c r="ESL3180" s="605"/>
      <c r="ESM3180" s="605"/>
      <c r="ESN3180" s="605"/>
      <c r="ESO3180" s="605"/>
      <c r="ESP3180" s="605"/>
      <c r="ESQ3180" s="605"/>
      <c r="ESR3180" s="605"/>
      <c r="ESS3180" s="605"/>
      <c r="EST3180" s="605"/>
      <c r="ESU3180" s="605"/>
      <c r="ESV3180" s="605"/>
      <c r="ESW3180" s="605"/>
      <c r="ESX3180" s="605"/>
      <c r="ESY3180" s="605"/>
      <c r="ESZ3180" s="605"/>
      <c r="ETA3180" s="605"/>
      <c r="ETB3180" s="605"/>
      <c r="ETC3180" s="605"/>
      <c r="ETD3180" s="605"/>
      <c r="ETE3180" s="605"/>
      <c r="ETF3180" s="605"/>
      <c r="ETG3180" s="605"/>
      <c r="ETH3180" s="605"/>
      <c r="ETI3180" s="605"/>
      <c r="ETJ3180" s="605"/>
      <c r="ETK3180" s="605"/>
      <c r="ETL3180" s="605"/>
      <c r="ETM3180" s="605"/>
      <c r="ETN3180" s="605"/>
      <c r="ETO3180" s="605"/>
      <c r="ETP3180" s="605"/>
      <c r="ETQ3180" s="605"/>
      <c r="ETR3180" s="605"/>
      <c r="ETS3180" s="605"/>
      <c r="ETT3180" s="605"/>
      <c r="ETU3180" s="605"/>
      <c r="ETV3180" s="605"/>
      <c r="ETW3180" s="605"/>
      <c r="ETX3180" s="605"/>
      <c r="ETY3180" s="605"/>
      <c r="ETZ3180" s="605"/>
      <c r="EUA3180" s="605"/>
      <c r="EUB3180" s="605"/>
      <c r="EUC3180" s="605"/>
      <c r="EUD3180" s="605"/>
      <c r="EUE3180" s="605"/>
      <c r="EUF3180" s="605"/>
      <c r="EUG3180" s="605"/>
      <c r="EUH3180" s="605"/>
      <c r="EUI3180" s="605"/>
      <c r="EUJ3180" s="605"/>
      <c r="EUK3180" s="605"/>
      <c r="EUL3180" s="605"/>
      <c r="EUM3180" s="605"/>
      <c r="EUN3180" s="605"/>
      <c r="EUO3180" s="605"/>
      <c r="EUP3180" s="605"/>
      <c r="EUQ3180" s="605"/>
      <c r="EUR3180" s="605"/>
      <c r="EUS3180" s="605"/>
      <c r="EUT3180" s="605"/>
      <c r="EUU3180" s="605"/>
      <c r="EUV3180" s="605"/>
      <c r="EUW3180" s="605"/>
      <c r="EUX3180" s="605"/>
      <c r="EUY3180" s="605"/>
      <c r="EUZ3180" s="605"/>
      <c r="EVA3180" s="605"/>
      <c r="EVB3180" s="605"/>
      <c r="EVC3180" s="605"/>
      <c r="EVD3180" s="605"/>
      <c r="EVE3180" s="605"/>
      <c r="EVF3180" s="605"/>
      <c r="EVG3180" s="605"/>
      <c r="EVH3180" s="605"/>
      <c r="EVI3180" s="605"/>
      <c r="EVJ3180" s="605"/>
      <c r="EVK3180" s="605"/>
      <c r="EVL3180" s="605"/>
      <c r="EVM3180" s="605"/>
      <c r="EVN3180" s="605"/>
      <c r="EVO3180" s="605"/>
      <c r="EVP3180" s="605"/>
      <c r="EVQ3180" s="605"/>
      <c r="EVR3180" s="605"/>
      <c r="EVS3180" s="605"/>
      <c r="EVT3180" s="605"/>
      <c r="EVU3180" s="605"/>
      <c r="EVV3180" s="605"/>
      <c r="EVW3180" s="605"/>
      <c r="EVX3180" s="605"/>
      <c r="EVY3180" s="605"/>
      <c r="EVZ3180" s="605"/>
      <c r="EWA3180" s="605"/>
      <c r="EWB3180" s="605"/>
      <c r="EWC3180" s="605"/>
      <c r="EWD3180" s="605"/>
      <c r="EWE3180" s="605"/>
      <c r="EWF3180" s="605"/>
      <c r="EWG3180" s="605"/>
      <c r="EWH3180" s="605"/>
      <c r="EWI3180" s="605"/>
      <c r="EWJ3180" s="605"/>
      <c r="EWK3180" s="605"/>
      <c r="EWL3180" s="605"/>
      <c r="EWM3180" s="605"/>
      <c r="EWN3180" s="605"/>
      <c r="EWO3180" s="605"/>
      <c r="EWP3180" s="605"/>
      <c r="EWQ3180" s="605"/>
      <c r="EWR3180" s="605"/>
      <c r="EWS3180" s="605"/>
      <c r="EWT3180" s="605"/>
      <c r="EWU3180" s="605"/>
      <c r="EWV3180" s="605"/>
      <c r="EWW3180" s="605"/>
      <c r="EWX3180" s="605"/>
      <c r="EWY3180" s="605"/>
      <c r="EWZ3180" s="605"/>
      <c r="EXA3180" s="605"/>
      <c r="EXB3180" s="605"/>
      <c r="EXC3180" s="605"/>
      <c r="EXD3180" s="605"/>
      <c r="EXE3180" s="605"/>
      <c r="EXF3180" s="605"/>
      <c r="EXG3180" s="605"/>
      <c r="EXH3180" s="605"/>
      <c r="EXI3180" s="605"/>
      <c r="EXJ3180" s="605"/>
      <c r="EXK3180" s="605"/>
      <c r="EXL3180" s="605"/>
      <c r="EXM3180" s="605"/>
      <c r="EXN3180" s="605"/>
      <c r="EXO3180" s="605"/>
      <c r="EXP3180" s="605"/>
      <c r="EXQ3180" s="605"/>
      <c r="EXR3180" s="605"/>
      <c r="EXS3180" s="605"/>
      <c r="EXT3180" s="605"/>
      <c r="EXU3180" s="605"/>
      <c r="EXV3180" s="605"/>
      <c r="EXW3180" s="605"/>
      <c r="EXX3180" s="605"/>
      <c r="EXY3180" s="605"/>
      <c r="EXZ3180" s="605"/>
      <c r="EYA3180" s="605"/>
      <c r="EYB3180" s="605"/>
      <c r="EYC3180" s="605"/>
      <c r="EYD3180" s="605"/>
      <c r="EYE3180" s="605"/>
      <c r="EYF3180" s="605"/>
      <c r="EYG3180" s="605"/>
      <c r="EYH3180" s="605"/>
      <c r="EYI3180" s="605"/>
      <c r="EYJ3180" s="605"/>
      <c r="EYK3180" s="605"/>
      <c r="EYL3180" s="605"/>
      <c r="EYM3180" s="605"/>
      <c r="EYN3180" s="605"/>
      <c r="EYO3180" s="605"/>
      <c r="EYP3180" s="605"/>
      <c r="EYQ3180" s="605"/>
      <c r="EYR3180" s="605"/>
      <c r="EYS3180" s="605"/>
      <c r="EYT3180" s="605"/>
      <c r="EYU3180" s="605"/>
      <c r="EYV3180" s="605"/>
      <c r="EYW3180" s="605"/>
      <c r="EYX3180" s="605"/>
      <c r="EYY3180" s="605"/>
      <c r="EYZ3180" s="605"/>
      <c r="EZA3180" s="605"/>
      <c r="EZB3180" s="605"/>
      <c r="EZC3180" s="605"/>
      <c r="EZD3180" s="605"/>
      <c r="EZE3180" s="605"/>
      <c r="EZF3180" s="605"/>
      <c r="EZG3180" s="605"/>
      <c r="EZH3180" s="605"/>
      <c r="EZI3180" s="605"/>
      <c r="EZJ3180" s="605"/>
      <c r="EZK3180" s="605"/>
      <c r="EZL3180" s="605"/>
      <c r="EZM3180" s="605"/>
      <c r="EZN3180" s="605"/>
      <c r="EZO3180" s="605"/>
      <c r="EZP3180" s="605"/>
      <c r="EZQ3180" s="605"/>
      <c r="EZR3180" s="605"/>
      <c r="EZS3180" s="605"/>
      <c r="EZT3180" s="605"/>
      <c r="EZU3180" s="605"/>
      <c r="EZV3180" s="605"/>
      <c r="EZW3180" s="605"/>
      <c r="EZX3180" s="605"/>
      <c r="EZY3180" s="605"/>
      <c r="EZZ3180" s="605"/>
      <c r="FAA3180" s="605"/>
      <c r="FAB3180" s="605"/>
      <c r="FAC3180" s="605"/>
      <c r="FAD3180" s="605"/>
      <c r="FAE3180" s="605"/>
      <c r="FAF3180" s="605"/>
      <c r="FAG3180" s="605"/>
      <c r="FAH3180" s="605"/>
      <c r="FAI3180" s="605"/>
      <c r="FAJ3180" s="605"/>
      <c r="FAK3180" s="605"/>
      <c r="FAL3180" s="605"/>
      <c r="FAM3180" s="605"/>
      <c r="FAN3180" s="605"/>
      <c r="FAO3180" s="605"/>
      <c r="FAP3180" s="605"/>
      <c r="FAQ3180" s="605"/>
      <c r="FAR3180" s="605"/>
      <c r="FAS3180" s="605"/>
      <c r="FAT3180" s="605"/>
      <c r="FAU3180" s="605"/>
      <c r="FAV3180" s="605"/>
      <c r="FAW3180" s="605"/>
      <c r="FAX3180" s="605"/>
      <c r="FAY3180" s="605"/>
      <c r="FAZ3180" s="605"/>
      <c r="FBA3180" s="605"/>
      <c r="FBB3180" s="605"/>
      <c r="FBC3180" s="605"/>
      <c r="FBD3180" s="605"/>
      <c r="FBE3180" s="605"/>
      <c r="FBF3180" s="605"/>
      <c r="FBG3180" s="605"/>
      <c r="FBH3180" s="605"/>
      <c r="FBI3180" s="605"/>
      <c r="FBJ3180" s="605"/>
      <c r="FBK3180" s="605"/>
      <c r="FBL3180" s="605"/>
      <c r="FBM3180" s="605"/>
      <c r="FBN3180" s="605"/>
      <c r="FBO3180" s="605"/>
      <c r="FBP3180" s="605"/>
      <c r="FBQ3180" s="605"/>
      <c r="FBR3180" s="605"/>
      <c r="FBS3180" s="605"/>
      <c r="FBT3180" s="605"/>
      <c r="FBU3180" s="605"/>
      <c r="FBV3180" s="605"/>
      <c r="FBW3180" s="605"/>
      <c r="FBX3180" s="605"/>
      <c r="FBY3180" s="605"/>
      <c r="FBZ3180" s="605"/>
      <c r="FCA3180" s="605"/>
      <c r="FCB3180" s="605"/>
      <c r="FCC3180" s="605"/>
      <c r="FCD3180" s="605"/>
      <c r="FCE3180" s="605"/>
      <c r="FCF3180" s="605"/>
      <c r="FCG3180" s="605"/>
      <c r="FCH3180" s="605"/>
      <c r="FCI3180" s="605"/>
      <c r="FCJ3180" s="605"/>
      <c r="FCK3180" s="605"/>
      <c r="FCL3180" s="605"/>
      <c r="FCM3180" s="605"/>
      <c r="FCN3180" s="605"/>
      <c r="FCO3180" s="605"/>
      <c r="FCP3180" s="605"/>
      <c r="FCQ3180" s="605"/>
      <c r="FCR3180" s="605"/>
      <c r="FCS3180" s="605"/>
      <c r="FCT3180" s="605"/>
      <c r="FCU3180" s="605"/>
      <c r="FCV3180" s="605"/>
      <c r="FCW3180" s="605"/>
      <c r="FCX3180" s="605"/>
      <c r="FCY3180" s="605"/>
      <c r="FCZ3180" s="605"/>
      <c r="FDA3180" s="605"/>
      <c r="FDB3180" s="605"/>
      <c r="FDC3180" s="605"/>
      <c r="FDD3180" s="605"/>
      <c r="FDE3180" s="605"/>
      <c r="FDF3180" s="605"/>
      <c r="FDG3180" s="605"/>
      <c r="FDH3180" s="605"/>
      <c r="FDI3180" s="605"/>
      <c r="FDJ3180" s="605"/>
      <c r="FDK3180" s="605"/>
      <c r="FDL3180" s="605"/>
      <c r="FDM3180" s="605"/>
      <c r="FDN3180" s="605"/>
      <c r="FDO3180" s="605"/>
      <c r="FDP3180" s="605"/>
      <c r="FDQ3180" s="605"/>
      <c r="FDR3180" s="605"/>
      <c r="FDS3180" s="605"/>
      <c r="FDT3180" s="605"/>
      <c r="FDU3180" s="605"/>
      <c r="FDV3180" s="605"/>
      <c r="FDW3180" s="605"/>
      <c r="FDX3180" s="605"/>
      <c r="FDY3180" s="605"/>
      <c r="FDZ3180" s="605"/>
      <c r="FEA3180" s="605"/>
      <c r="FEB3180" s="605"/>
      <c r="FEC3180" s="605"/>
      <c r="FED3180" s="605"/>
      <c r="FEE3180" s="605"/>
      <c r="FEF3180" s="605"/>
      <c r="FEG3180" s="605"/>
      <c r="FEH3180" s="605"/>
      <c r="FEI3180" s="605"/>
      <c r="FEJ3180" s="605"/>
      <c r="FEK3180" s="605"/>
      <c r="FEL3180" s="605"/>
      <c r="FEM3180" s="605"/>
      <c r="FEN3180" s="605"/>
      <c r="FEO3180" s="605"/>
      <c r="FEP3180" s="605"/>
      <c r="FEQ3180" s="605"/>
      <c r="FER3180" s="605"/>
      <c r="FES3180" s="605"/>
      <c r="FET3180" s="605"/>
      <c r="FEU3180" s="605"/>
      <c r="FEV3180" s="605"/>
      <c r="FEW3180" s="605"/>
      <c r="FEX3180" s="605"/>
      <c r="FEY3180" s="605"/>
      <c r="FEZ3180" s="605"/>
      <c r="FFA3180" s="605"/>
      <c r="FFB3180" s="605"/>
      <c r="FFC3180" s="605"/>
      <c r="FFD3180" s="605"/>
      <c r="FFE3180" s="605"/>
      <c r="FFF3180" s="605"/>
      <c r="FFG3180" s="605"/>
      <c r="FFH3180" s="605"/>
      <c r="FFI3180" s="605"/>
      <c r="FFJ3180" s="605"/>
      <c r="FFK3180" s="605"/>
      <c r="FFL3180" s="605"/>
      <c r="FFM3180" s="605"/>
      <c r="FFN3180" s="605"/>
      <c r="FFO3180" s="605"/>
      <c r="FFP3180" s="605"/>
      <c r="FFQ3180" s="605"/>
      <c r="FFR3180" s="605"/>
      <c r="FFS3180" s="605"/>
      <c r="FFT3180" s="605"/>
      <c r="FFU3180" s="605"/>
      <c r="FFV3180" s="605"/>
      <c r="FFW3180" s="605"/>
      <c r="FFX3180" s="605"/>
      <c r="FFY3180" s="605"/>
      <c r="FFZ3180" s="605"/>
      <c r="FGA3180" s="605"/>
      <c r="FGB3180" s="605"/>
      <c r="FGC3180" s="605"/>
      <c r="FGD3180" s="605"/>
      <c r="FGE3180" s="605"/>
      <c r="FGF3180" s="605"/>
      <c r="FGG3180" s="605"/>
      <c r="FGH3180" s="605"/>
      <c r="FGI3180" s="605"/>
      <c r="FGJ3180" s="605"/>
      <c r="FGK3180" s="605"/>
      <c r="FGL3180" s="605"/>
      <c r="FGM3180" s="605"/>
      <c r="FGN3180" s="605"/>
      <c r="FGO3180" s="605"/>
      <c r="FGP3180" s="605"/>
      <c r="FGQ3180" s="605"/>
      <c r="FGR3180" s="605"/>
      <c r="FGS3180" s="605"/>
      <c r="FGT3180" s="605"/>
      <c r="FGU3180" s="605"/>
      <c r="FGV3180" s="605"/>
      <c r="FGW3180" s="605"/>
      <c r="FGX3180" s="605"/>
      <c r="FGY3180" s="605"/>
      <c r="FGZ3180" s="605"/>
      <c r="FHA3180" s="605"/>
      <c r="FHB3180" s="605"/>
      <c r="FHC3180" s="605"/>
      <c r="FHD3180" s="605"/>
      <c r="FHE3180" s="605"/>
      <c r="FHF3180" s="605"/>
      <c r="FHG3180" s="605"/>
      <c r="FHH3180" s="605"/>
      <c r="FHI3180" s="605"/>
      <c r="FHJ3180" s="605"/>
      <c r="FHK3180" s="605"/>
      <c r="FHL3180" s="605"/>
      <c r="FHM3180" s="605"/>
      <c r="FHN3180" s="605"/>
      <c r="FHO3180" s="605"/>
      <c r="FHP3180" s="605"/>
      <c r="FHQ3180" s="605"/>
      <c r="FHR3180" s="605"/>
      <c r="FHS3180" s="605"/>
      <c r="FHT3180" s="605"/>
      <c r="FHU3180" s="605"/>
      <c r="FHV3180" s="605"/>
      <c r="FHW3180" s="605"/>
      <c r="FHX3180" s="605"/>
      <c r="FHY3180" s="605"/>
      <c r="FHZ3180" s="605"/>
      <c r="FIA3180" s="605"/>
      <c r="FIB3180" s="605"/>
      <c r="FIC3180" s="605"/>
      <c r="FID3180" s="605"/>
      <c r="FIE3180" s="605"/>
      <c r="FIF3180" s="605"/>
      <c r="FIG3180" s="605"/>
      <c r="FIH3180" s="605"/>
      <c r="FII3180" s="605"/>
      <c r="FIJ3180" s="605"/>
      <c r="FIK3180" s="605"/>
      <c r="FIL3180" s="605"/>
      <c r="FIM3180" s="605"/>
      <c r="FIN3180" s="605"/>
      <c r="FIO3180" s="605"/>
      <c r="FIP3180" s="605"/>
      <c r="FIQ3180" s="605"/>
      <c r="FIR3180" s="605"/>
      <c r="FIS3180" s="605"/>
      <c r="FIT3180" s="605"/>
      <c r="FIU3180" s="605"/>
      <c r="FIV3180" s="605"/>
      <c r="FIW3180" s="605"/>
      <c r="FIX3180" s="605"/>
      <c r="FIY3180" s="605"/>
      <c r="FIZ3180" s="605"/>
      <c r="FJA3180" s="605"/>
      <c r="FJB3180" s="605"/>
      <c r="FJC3180" s="605"/>
      <c r="FJD3180" s="605"/>
      <c r="FJE3180" s="605"/>
      <c r="FJF3180" s="605"/>
      <c r="FJG3180" s="605"/>
      <c r="FJH3180" s="605"/>
      <c r="FJI3180" s="605"/>
      <c r="FJJ3180" s="605"/>
      <c r="FJK3180" s="605"/>
      <c r="FJL3180" s="605"/>
      <c r="FJM3180" s="605"/>
      <c r="FJN3180" s="605"/>
      <c r="FJO3180" s="605"/>
      <c r="FJP3180" s="605"/>
      <c r="FJQ3180" s="605"/>
      <c r="FJR3180" s="605"/>
      <c r="FJS3180" s="605"/>
      <c r="FJT3180" s="605"/>
      <c r="FJU3180" s="605"/>
      <c r="FJV3180" s="605"/>
      <c r="FJW3180" s="605"/>
      <c r="FJX3180" s="605"/>
      <c r="FJY3180" s="605"/>
      <c r="FJZ3180" s="605"/>
      <c r="FKA3180" s="605"/>
      <c r="FKB3180" s="605"/>
      <c r="FKC3180" s="605"/>
      <c r="FKD3180" s="605"/>
      <c r="FKE3180" s="605"/>
      <c r="FKF3180" s="605"/>
      <c r="FKG3180" s="605"/>
      <c r="FKH3180" s="605"/>
      <c r="FKI3180" s="605"/>
      <c r="FKJ3180" s="605"/>
      <c r="FKK3180" s="605"/>
      <c r="FKL3180" s="605"/>
      <c r="FKM3180" s="605"/>
      <c r="FKN3180" s="605"/>
      <c r="FKO3180" s="605"/>
      <c r="FKP3180" s="605"/>
      <c r="FKQ3180" s="605"/>
      <c r="FKR3180" s="605"/>
      <c r="FKS3180" s="605"/>
      <c r="FKT3180" s="605"/>
      <c r="FKU3180" s="605"/>
      <c r="FKV3180" s="605"/>
      <c r="FKW3180" s="605"/>
      <c r="FKX3180" s="605"/>
      <c r="FKY3180" s="605"/>
      <c r="FKZ3180" s="605"/>
      <c r="FLA3180" s="605"/>
      <c r="FLB3180" s="605"/>
      <c r="FLC3180" s="605"/>
      <c r="FLD3180" s="605"/>
      <c r="FLE3180" s="605"/>
      <c r="FLF3180" s="605"/>
      <c r="FLG3180" s="605"/>
      <c r="FLH3180" s="605"/>
      <c r="FLI3180" s="605"/>
      <c r="FLJ3180" s="605"/>
      <c r="FLK3180" s="605"/>
      <c r="FLL3180" s="605"/>
      <c r="FLM3180" s="605"/>
      <c r="FLN3180" s="605"/>
      <c r="FLO3180" s="605"/>
      <c r="FLP3180" s="605"/>
      <c r="FLQ3180" s="605"/>
      <c r="FLR3180" s="605"/>
      <c r="FLS3180" s="605"/>
      <c r="FLT3180" s="605"/>
      <c r="FLU3180" s="605"/>
      <c r="FLV3180" s="605"/>
      <c r="FLW3180" s="605"/>
      <c r="FLX3180" s="605"/>
      <c r="FLY3180" s="605"/>
      <c r="FLZ3180" s="605"/>
      <c r="FMA3180" s="605"/>
      <c r="FMB3180" s="605"/>
      <c r="FMC3180" s="605"/>
      <c r="FMD3180" s="605"/>
      <c r="FME3180" s="605"/>
      <c r="FMF3180" s="605"/>
      <c r="FMG3180" s="605"/>
      <c r="FMH3180" s="605"/>
      <c r="FMI3180" s="605"/>
      <c r="FMJ3180" s="605"/>
      <c r="FMK3180" s="605"/>
      <c r="FML3180" s="605"/>
      <c r="FMM3180" s="605"/>
      <c r="FMN3180" s="605"/>
      <c r="FMO3180" s="605"/>
      <c r="FMP3180" s="605"/>
      <c r="FMQ3180" s="605"/>
      <c r="FMR3180" s="605"/>
      <c r="FMS3180" s="605"/>
      <c r="FMT3180" s="605"/>
      <c r="FMU3180" s="605"/>
      <c r="FMV3180" s="605"/>
      <c r="FMW3180" s="605"/>
      <c r="FMX3180" s="605"/>
      <c r="FMY3180" s="605"/>
      <c r="FMZ3180" s="605"/>
      <c r="FNA3180" s="605"/>
      <c r="FNB3180" s="605"/>
      <c r="FNC3180" s="605"/>
      <c r="FND3180" s="605"/>
      <c r="FNE3180" s="605"/>
      <c r="FNF3180" s="605"/>
      <c r="FNG3180" s="605"/>
      <c r="FNH3180" s="605"/>
      <c r="FNI3180" s="605"/>
      <c r="FNJ3180" s="605"/>
      <c r="FNK3180" s="605"/>
      <c r="FNL3180" s="605"/>
      <c r="FNM3180" s="605"/>
      <c r="FNN3180" s="605"/>
      <c r="FNO3180" s="605"/>
      <c r="FNP3180" s="605"/>
      <c r="FNQ3180" s="605"/>
      <c r="FNR3180" s="605"/>
      <c r="FNS3180" s="605"/>
      <c r="FNT3180" s="605"/>
      <c r="FNU3180" s="605"/>
      <c r="FNV3180" s="605"/>
      <c r="FNW3180" s="605"/>
      <c r="FNX3180" s="605"/>
      <c r="FNY3180" s="605"/>
      <c r="FNZ3180" s="605"/>
      <c r="FOA3180" s="605"/>
      <c r="FOB3180" s="605"/>
      <c r="FOC3180" s="605"/>
      <c r="FOD3180" s="605"/>
      <c r="FOE3180" s="605"/>
      <c r="FOF3180" s="605"/>
      <c r="FOG3180" s="605"/>
      <c r="FOH3180" s="605"/>
      <c r="FOI3180" s="605"/>
      <c r="FOJ3180" s="605"/>
      <c r="FOK3180" s="605"/>
      <c r="FOL3180" s="605"/>
      <c r="FOM3180" s="605"/>
      <c r="FON3180" s="605"/>
      <c r="FOO3180" s="605"/>
      <c r="FOP3180" s="605"/>
      <c r="FOQ3180" s="605"/>
      <c r="FOR3180" s="605"/>
      <c r="FOS3180" s="605"/>
      <c r="FOT3180" s="605"/>
      <c r="FOU3180" s="605"/>
      <c r="FOV3180" s="605"/>
      <c r="FOW3180" s="605"/>
      <c r="FOX3180" s="605"/>
      <c r="FOY3180" s="605"/>
      <c r="FOZ3180" s="605"/>
      <c r="FPA3180" s="605"/>
      <c r="FPB3180" s="605"/>
      <c r="FPC3180" s="605"/>
      <c r="FPD3180" s="605"/>
      <c r="FPE3180" s="605"/>
      <c r="FPF3180" s="605"/>
      <c r="FPG3180" s="605"/>
      <c r="FPH3180" s="605"/>
      <c r="FPI3180" s="605"/>
      <c r="FPJ3180" s="605"/>
      <c r="FPK3180" s="605"/>
      <c r="FPL3180" s="605"/>
      <c r="FPM3180" s="605"/>
      <c r="FPN3180" s="605"/>
      <c r="FPO3180" s="605"/>
      <c r="FPP3180" s="605"/>
      <c r="FPQ3180" s="605"/>
      <c r="FPR3180" s="605"/>
      <c r="FPS3180" s="605"/>
      <c r="FPT3180" s="605"/>
      <c r="FPU3180" s="605"/>
      <c r="FPV3180" s="605"/>
      <c r="FPW3180" s="605"/>
      <c r="FPX3180" s="605"/>
      <c r="FPY3180" s="605"/>
      <c r="FPZ3180" s="605"/>
      <c r="FQA3180" s="605"/>
      <c r="FQB3180" s="605"/>
      <c r="FQC3180" s="605"/>
      <c r="FQD3180" s="605"/>
      <c r="FQE3180" s="605"/>
      <c r="FQF3180" s="605"/>
      <c r="FQG3180" s="605"/>
      <c r="FQH3180" s="605"/>
      <c r="FQI3180" s="605"/>
      <c r="FQJ3180" s="605"/>
      <c r="FQK3180" s="605"/>
      <c r="FQL3180" s="605"/>
      <c r="FQM3180" s="605"/>
      <c r="FQN3180" s="605"/>
      <c r="FQO3180" s="605"/>
      <c r="FQP3180" s="605"/>
      <c r="FQQ3180" s="605"/>
      <c r="FQR3180" s="605"/>
      <c r="FQS3180" s="605"/>
      <c r="FQT3180" s="605"/>
      <c r="FQU3180" s="605"/>
      <c r="FQV3180" s="605"/>
      <c r="FQW3180" s="605"/>
      <c r="FQX3180" s="605"/>
      <c r="FQY3180" s="605"/>
      <c r="FQZ3180" s="605"/>
      <c r="FRA3180" s="605"/>
      <c r="FRB3180" s="605"/>
      <c r="FRC3180" s="605"/>
      <c r="FRD3180" s="605"/>
      <c r="FRE3180" s="605"/>
      <c r="FRF3180" s="605"/>
      <c r="FRG3180" s="605"/>
      <c r="FRH3180" s="605"/>
      <c r="FRI3180" s="605"/>
      <c r="FRJ3180" s="605"/>
      <c r="FRK3180" s="605"/>
      <c r="FRL3180" s="605"/>
      <c r="FRM3180" s="605"/>
      <c r="FRN3180" s="605"/>
      <c r="FRO3180" s="605"/>
      <c r="FRP3180" s="605"/>
      <c r="FRQ3180" s="605"/>
      <c r="FRR3180" s="605"/>
      <c r="FRS3180" s="605"/>
      <c r="FRT3180" s="605"/>
      <c r="FRU3180" s="605"/>
      <c r="FRV3180" s="605"/>
      <c r="FRW3180" s="605"/>
      <c r="FRX3180" s="605"/>
      <c r="FRY3180" s="605"/>
      <c r="FRZ3180" s="605"/>
      <c r="FSA3180" s="605"/>
      <c r="FSB3180" s="605"/>
      <c r="FSC3180" s="605"/>
      <c r="FSD3180" s="605"/>
      <c r="FSE3180" s="605"/>
      <c r="FSF3180" s="605"/>
      <c r="FSG3180" s="605"/>
      <c r="FSH3180" s="605"/>
      <c r="FSI3180" s="605"/>
      <c r="FSJ3180" s="605"/>
      <c r="FSK3180" s="605"/>
      <c r="FSL3180" s="605"/>
      <c r="FSM3180" s="605"/>
      <c r="FSN3180" s="605"/>
      <c r="FSO3180" s="605"/>
      <c r="FSP3180" s="605"/>
      <c r="FSQ3180" s="605"/>
      <c r="FSR3180" s="605"/>
      <c r="FSS3180" s="605"/>
      <c r="FST3180" s="605"/>
      <c r="FSU3180" s="605"/>
      <c r="FSV3180" s="605"/>
      <c r="FSW3180" s="605"/>
      <c r="FSX3180" s="605"/>
      <c r="FSY3180" s="605"/>
      <c r="FSZ3180" s="605"/>
      <c r="FTA3180" s="605"/>
      <c r="FTB3180" s="605"/>
      <c r="FTC3180" s="605"/>
      <c r="FTD3180" s="605"/>
      <c r="FTE3180" s="605"/>
      <c r="FTF3180" s="605"/>
      <c r="FTG3180" s="605"/>
      <c r="FTH3180" s="605"/>
      <c r="FTI3180" s="605"/>
      <c r="FTJ3180" s="605"/>
      <c r="FTK3180" s="605"/>
      <c r="FTL3180" s="605"/>
      <c r="FTM3180" s="605"/>
      <c r="FTN3180" s="605"/>
      <c r="FTO3180" s="605"/>
      <c r="FTP3180" s="605"/>
      <c r="FTQ3180" s="605"/>
      <c r="FTR3180" s="605"/>
      <c r="FTS3180" s="605"/>
      <c r="FTT3180" s="605"/>
      <c r="FTU3180" s="605"/>
      <c r="FTV3180" s="605"/>
      <c r="FTW3180" s="605"/>
      <c r="FTX3180" s="605"/>
      <c r="FTY3180" s="605"/>
      <c r="FTZ3180" s="605"/>
      <c r="FUA3180" s="605"/>
      <c r="FUB3180" s="605"/>
      <c r="FUC3180" s="605"/>
      <c r="FUD3180" s="605"/>
      <c r="FUE3180" s="605"/>
      <c r="FUF3180" s="605"/>
      <c r="FUG3180" s="605"/>
      <c r="FUH3180" s="605"/>
      <c r="FUI3180" s="605"/>
      <c r="FUJ3180" s="605"/>
      <c r="FUK3180" s="605"/>
      <c r="FUL3180" s="605"/>
      <c r="FUM3180" s="605"/>
      <c r="FUN3180" s="605"/>
      <c r="FUO3180" s="605"/>
      <c r="FUP3180" s="605"/>
      <c r="FUQ3180" s="605"/>
      <c r="FUR3180" s="605"/>
      <c r="FUS3180" s="605"/>
      <c r="FUT3180" s="605"/>
      <c r="FUU3180" s="605"/>
      <c r="FUV3180" s="605"/>
      <c r="FUW3180" s="605"/>
      <c r="FUX3180" s="605"/>
      <c r="FUY3180" s="605"/>
      <c r="FUZ3180" s="605"/>
      <c r="FVA3180" s="605"/>
      <c r="FVB3180" s="605"/>
      <c r="FVC3180" s="605"/>
      <c r="FVD3180" s="605"/>
      <c r="FVE3180" s="605"/>
      <c r="FVF3180" s="605"/>
      <c r="FVG3180" s="605"/>
      <c r="FVH3180" s="605"/>
      <c r="FVI3180" s="605"/>
      <c r="FVJ3180" s="605"/>
      <c r="FVK3180" s="605"/>
      <c r="FVL3180" s="605"/>
      <c r="FVM3180" s="605"/>
      <c r="FVN3180" s="605"/>
      <c r="FVO3180" s="605"/>
      <c r="FVP3180" s="605"/>
      <c r="FVQ3180" s="605"/>
      <c r="FVR3180" s="605"/>
      <c r="FVS3180" s="605"/>
      <c r="FVT3180" s="605"/>
      <c r="FVU3180" s="605"/>
      <c r="FVV3180" s="605"/>
      <c r="FVW3180" s="605"/>
      <c r="FVX3180" s="605"/>
      <c r="FVY3180" s="605"/>
      <c r="FVZ3180" s="605"/>
      <c r="FWA3180" s="605"/>
      <c r="FWB3180" s="605"/>
      <c r="FWC3180" s="605"/>
      <c r="FWD3180" s="605"/>
      <c r="FWE3180" s="605"/>
      <c r="FWF3180" s="605"/>
      <c r="FWG3180" s="605"/>
      <c r="FWH3180" s="605"/>
      <c r="FWI3180" s="605"/>
      <c r="FWJ3180" s="605"/>
      <c r="FWK3180" s="605"/>
      <c r="FWL3180" s="605"/>
      <c r="FWM3180" s="605"/>
      <c r="FWN3180" s="605"/>
      <c r="FWO3180" s="605"/>
      <c r="FWP3180" s="605"/>
      <c r="FWQ3180" s="605"/>
      <c r="FWR3180" s="605"/>
      <c r="FWS3180" s="605"/>
      <c r="FWT3180" s="605"/>
      <c r="FWU3180" s="605"/>
      <c r="FWV3180" s="605"/>
      <c r="FWW3180" s="605"/>
      <c r="FWX3180" s="605"/>
      <c r="FWY3180" s="605"/>
      <c r="FWZ3180" s="605"/>
      <c r="FXA3180" s="605"/>
      <c r="FXB3180" s="605"/>
      <c r="FXC3180" s="605"/>
      <c r="FXD3180" s="605"/>
      <c r="FXE3180" s="605"/>
      <c r="FXF3180" s="605"/>
      <c r="FXG3180" s="605"/>
      <c r="FXH3180" s="605"/>
      <c r="FXI3180" s="605"/>
      <c r="FXJ3180" s="605"/>
      <c r="FXK3180" s="605"/>
      <c r="FXL3180" s="605"/>
      <c r="FXM3180" s="605"/>
      <c r="FXN3180" s="605"/>
      <c r="FXO3180" s="605"/>
      <c r="FXP3180" s="605"/>
      <c r="FXQ3180" s="605"/>
      <c r="FXR3180" s="605"/>
      <c r="FXS3180" s="605"/>
      <c r="FXT3180" s="605"/>
      <c r="FXU3180" s="605"/>
      <c r="FXV3180" s="605"/>
      <c r="FXW3180" s="605"/>
      <c r="FXX3180" s="605"/>
      <c r="FXY3180" s="605"/>
      <c r="FXZ3180" s="605"/>
      <c r="FYA3180" s="605"/>
      <c r="FYB3180" s="605"/>
      <c r="FYC3180" s="605"/>
      <c r="FYD3180" s="605"/>
      <c r="FYE3180" s="605"/>
      <c r="FYF3180" s="605"/>
      <c r="FYG3180" s="605"/>
      <c r="FYH3180" s="605"/>
      <c r="FYI3180" s="605"/>
      <c r="FYJ3180" s="605"/>
      <c r="FYK3180" s="605"/>
      <c r="FYL3180" s="605"/>
      <c r="FYM3180" s="605"/>
      <c r="FYN3180" s="605"/>
      <c r="FYO3180" s="605"/>
      <c r="FYP3180" s="605"/>
      <c r="FYQ3180" s="605"/>
      <c r="FYR3180" s="605"/>
      <c r="FYS3180" s="605"/>
      <c r="FYT3180" s="605"/>
      <c r="FYU3180" s="605"/>
      <c r="FYV3180" s="605"/>
      <c r="FYW3180" s="605"/>
      <c r="FYX3180" s="605"/>
      <c r="FYY3180" s="605"/>
      <c r="FYZ3180" s="605"/>
      <c r="FZA3180" s="605"/>
      <c r="FZB3180" s="605"/>
      <c r="FZC3180" s="605"/>
      <c r="FZD3180" s="605"/>
      <c r="FZE3180" s="605"/>
      <c r="FZF3180" s="605"/>
      <c r="FZG3180" s="605"/>
      <c r="FZH3180" s="605"/>
      <c r="FZI3180" s="605"/>
      <c r="FZJ3180" s="605"/>
      <c r="FZK3180" s="605"/>
      <c r="FZL3180" s="605"/>
      <c r="FZM3180" s="605"/>
      <c r="FZN3180" s="605"/>
      <c r="FZO3180" s="605"/>
      <c r="FZP3180" s="605"/>
      <c r="FZQ3180" s="605"/>
      <c r="FZR3180" s="605"/>
      <c r="FZS3180" s="605"/>
      <c r="FZT3180" s="605"/>
      <c r="FZU3180" s="605"/>
      <c r="FZV3180" s="605"/>
      <c r="FZW3180" s="605"/>
      <c r="FZX3180" s="605"/>
      <c r="FZY3180" s="605"/>
      <c r="FZZ3180" s="605"/>
      <c r="GAA3180" s="605"/>
      <c r="GAB3180" s="605"/>
      <c r="GAC3180" s="605"/>
      <c r="GAD3180" s="605"/>
      <c r="GAE3180" s="605"/>
      <c r="GAF3180" s="605"/>
      <c r="GAG3180" s="605"/>
      <c r="GAH3180" s="605"/>
      <c r="GAI3180" s="605"/>
      <c r="GAJ3180" s="605"/>
      <c r="GAK3180" s="605"/>
      <c r="GAL3180" s="605"/>
      <c r="GAM3180" s="605"/>
      <c r="GAN3180" s="605"/>
      <c r="GAO3180" s="605"/>
      <c r="GAP3180" s="605"/>
      <c r="GAQ3180" s="605"/>
      <c r="GAR3180" s="605"/>
      <c r="GAS3180" s="605"/>
      <c r="GAT3180" s="605"/>
      <c r="GAU3180" s="605"/>
      <c r="GAV3180" s="605"/>
      <c r="GAW3180" s="605"/>
      <c r="GAX3180" s="605"/>
      <c r="GAY3180" s="605"/>
      <c r="GAZ3180" s="605"/>
      <c r="GBA3180" s="605"/>
      <c r="GBB3180" s="605"/>
      <c r="GBC3180" s="605"/>
      <c r="GBD3180" s="605"/>
      <c r="GBE3180" s="605"/>
      <c r="GBF3180" s="605"/>
      <c r="GBG3180" s="605"/>
      <c r="GBH3180" s="605"/>
      <c r="GBI3180" s="605"/>
      <c r="GBJ3180" s="605"/>
      <c r="GBK3180" s="605"/>
      <c r="GBL3180" s="605"/>
      <c r="GBM3180" s="605"/>
      <c r="GBN3180" s="605"/>
      <c r="GBO3180" s="605"/>
      <c r="GBP3180" s="605"/>
      <c r="GBQ3180" s="605"/>
      <c r="GBR3180" s="605"/>
      <c r="GBS3180" s="605"/>
      <c r="GBT3180" s="605"/>
      <c r="GBU3180" s="605"/>
      <c r="GBV3180" s="605"/>
      <c r="GBW3180" s="605"/>
      <c r="GBX3180" s="605"/>
      <c r="GBY3180" s="605"/>
      <c r="GBZ3180" s="605"/>
      <c r="GCA3180" s="605"/>
      <c r="GCB3180" s="605"/>
      <c r="GCC3180" s="605"/>
      <c r="GCD3180" s="605"/>
      <c r="GCE3180" s="605"/>
      <c r="GCF3180" s="605"/>
      <c r="GCG3180" s="605"/>
      <c r="GCH3180" s="605"/>
      <c r="GCI3180" s="605"/>
      <c r="GCJ3180" s="605"/>
      <c r="GCK3180" s="605"/>
      <c r="GCL3180" s="605"/>
      <c r="GCM3180" s="605"/>
      <c r="GCN3180" s="605"/>
      <c r="GCO3180" s="605"/>
      <c r="GCP3180" s="605"/>
      <c r="GCQ3180" s="605"/>
      <c r="GCR3180" s="605"/>
      <c r="GCS3180" s="605"/>
      <c r="GCT3180" s="605"/>
      <c r="GCU3180" s="605"/>
      <c r="GCV3180" s="605"/>
      <c r="GCW3180" s="605"/>
      <c r="GCX3180" s="605"/>
      <c r="GCY3180" s="605"/>
      <c r="GCZ3180" s="605"/>
      <c r="GDA3180" s="605"/>
      <c r="GDB3180" s="605"/>
      <c r="GDC3180" s="605"/>
      <c r="GDD3180" s="605"/>
      <c r="GDE3180" s="605"/>
      <c r="GDF3180" s="605"/>
      <c r="GDG3180" s="605"/>
      <c r="GDH3180" s="605"/>
      <c r="GDI3180" s="605"/>
      <c r="GDJ3180" s="605"/>
      <c r="GDK3180" s="605"/>
      <c r="GDL3180" s="605"/>
      <c r="GDM3180" s="605"/>
      <c r="GDN3180" s="605"/>
      <c r="GDO3180" s="605"/>
      <c r="GDP3180" s="605"/>
      <c r="GDQ3180" s="605"/>
      <c r="GDR3180" s="605"/>
      <c r="GDS3180" s="605"/>
      <c r="GDT3180" s="605"/>
      <c r="GDU3180" s="605"/>
      <c r="GDV3180" s="605"/>
      <c r="GDW3180" s="605"/>
      <c r="GDX3180" s="605"/>
      <c r="GDY3180" s="605"/>
      <c r="GDZ3180" s="605"/>
      <c r="GEA3180" s="605"/>
      <c r="GEB3180" s="605"/>
      <c r="GEC3180" s="605"/>
      <c r="GED3180" s="605"/>
      <c r="GEE3180" s="605"/>
      <c r="GEF3180" s="605"/>
      <c r="GEG3180" s="605"/>
      <c r="GEH3180" s="605"/>
      <c r="GEI3180" s="605"/>
      <c r="GEJ3180" s="605"/>
      <c r="GEK3180" s="605"/>
      <c r="GEL3180" s="605"/>
      <c r="GEM3180" s="605"/>
      <c r="GEN3180" s="605"/>
      <c r="GEO3180" s="605"/>
      <c r="GEP3180" s="605"/>
      <c r="GEQ3180" s="605"/>
      <c r="GER3180" s="605"/>
      <c r="GES3180" s="605"/>
      <c r="GET3180" s="605"/>
      <c r="GEU3180" s="605"/>
      <c r="GEV3180" s="605"/>
      <c r="GEW3180" s="605"/>
      <c r="GEX3180" s="605"/>
      <c r="GEY3180" s="605"/>
      <c r="GEZ3180" s="605"/>
      <c r="GFA3180" s="605"/>
      <c r="GFB3180" s="605"/>
      <c r="GFC3180" s="605"/>
      <c r="GFD3180" s="605"/>
      <c r="GFE3180" s="605"/>
      <c r="GFF3180" s="605"/>
      <c r="GFG3180" s="605"/>
      <c r="GFH3180" s="605"/>
      <c r="GFI3180" s="605"/>
      <c r="GFJ3180" s="605"/>
      <c r="GFK3180" s="605"/>
      <c r="GFL3180" s="605"/>
      <c r="GFM3180" s="605"/>
      <c r="GFN3180" s="605"/>
      <c r="GFO3180" s="605"/>
      <c r="GFP3180" s="605"/>
      <c r="GFQ3180" s="605"/>
      <c r="GFR3180" s="605"/>
      <c r="GFS3180" s="605"/>
      <c r="GFT3180" s="605"/>
      <c r="GFU3180" s="605"/>
      <c r="GFV3180" s="605"/>
      <c r="GFW3180" s="605"/>
      <c r="GFX3180" s="605"/>
      <c r="GFY3180" s="605"/>
      <c r="GFZ3180" s="605"/>
      <c r="GGA3180" s="605"/>
      <c r="GGB3180" s="605"/>
      <c r="GGC3180" s="605"/>
      <c r="GGD3180" s="605"/>
      <c r="GGE3180" s="605"/>
      <c r="GGF3180" s="605"/>
      <c r="GGG3180" s="605"/>
      <c r="GGH3180" s="605"/>
      <c r="GGI3180" s="605"/>
      <c r="GGJ3180" s="605"/>
      <c r="GGK3180" s="605"/>
      <c r="GGL3180" s="605"/>
      <c r="GGM3180" s="605"/>
      <c r="GGN3180" s="605"/>
      <c r="GGO3180" s="605"/>
      <c r="GGP3180" s="605"/>
      <c r="GGQ3180" s="605"/>
      <c r="GGR3180" s="605"/>
      <c r="GGS3180" s="605"/>
      <c r="GGT3180" s="605"/>
      <c r="GGU3180" s="605"/>
      <c r="GGV3180" s="605"/>
      <c r="GGW3180" s="605"/>
      <c r="GGX3180" s="605"/>
      <c r="GGY3180" s="605"/>
      <c r="GGZ3180" s="605"/>
      <c r="GHA3180" s="605"/>
      <c r="GHB3180" s="605"/>
      <c r="GHC3180" s="605"/>
      <c r="GHD3180" s="605"/>
      <c r="GHE3180" s="605"/>
      <c r="GHF3180" s="605"/>
      <c r="GHG3180" s="605"/>
      <c r="GHH3180" s="605"/>
      <c r="GHI3180" s="605"/>
      <c r="GHJ3180" s="605"/>
      <c r="GHK3180" s="605"/>
      <c r="GHL3180" s="605"/>
      <c r="GHM3180" s="605"/>
      <c r="GHN3180" s="605"/>
      <c r="GHO3180" s="605"/>
      <c r="GHP3180" s="605"/>
      <c r="GHQ3180" s="605"/>
      <c r="GHR3180" s="605"/>
      <c r="GHS3180" s="605"/>
      <c r="GHT3180" s="605"/>
      <c r="GHU3180" s="605"/>
      <c r="GHV3180" s="605"/>
      <c r="GHW3180" s="605"/>
      <c r="GHX3180" s="605"/>
      <c r="GHY3180" s="605"/>
      <c r="GHZ3180" s="605"/>
      <c r="GIA3180" s="605"/>
      <c r="GIB3180" s="605"/>
      <c r="GIC3180" s="605"/>
      <c r="GID3180" s="605"/>
      <c r="GIE3180" s="605"/>
      <c r="GIF3180" s="605"/>
      <c r="GIG3180" s="605"/>
      <c r="GIH3180" s="605"/>
      <c r="GII3180" s="605"/>
      <c r="GIJ3180" s="605"/>
      <c r="GIK3180" s="605"/>
      <c r="GIL3180" s="605"/>
      <c r="GIM3180" s="605"/>
      <c r="GIN3180" s="605"/>
      <c r="GIO3180" s="605"/>
      <c r="GIP3180" s="605"/>
      <c r="GIQ3180" s="605"/>
      <c r="GIR3180" s="605"/>
      <c r="GIS3180" s="605"/>
      <c r="GIT3180" s="605"/>
      <c r="GIU3180" s="605"/>
      <c r="GIV3180" s="605"/>
      <c r="GIW3180" s="605"/>
      <c r="GIX3180" s="605"/>
      <c r="GIY3180" s="605"/>
      <c r="GIZ3180" s="605"/>
      <c r="GJA3180" s="605"/>
      <c r="GJB3180" s="605"/>
      <c r="GJC3180" s="605"/>
      <c r="GJD3180" s="605"/>
      <c r="GJE3180" s="605"/>
      <c r="GJF3180" s="605"/>
      <c r="GJG3180" s="605"/>
      <c r="GJH3180" s="605"/>
      <c r="GJI3180" s="605"/>
      <c r="GJJ3180" s="605"/>
      <c r="GJK3180" s="605"/>
      <c r="GJL3180" s="605"/>
      <c r="GJM3180" s="605"/>
      <c r="GJN3180" s="605"/>
      <c r="GJO3180" s="605"/>
      <c r="GJP3180" s="605"/>
      <c r="GJQ3180" s="605"/>
      <c r="GJR3180" s="605"/>
      <c r="GJS3180" s="605"/>
      <c r="GJT3180" s="605"/>
      <c r="GJU3180" s="605"/>
      <c r="GJV3180" s="605"/>
      <c r="GJW3180" s="605"/>
      <c r="GJX3180" s="605"/>
      <c r="GJY3180" s="605"/>
      <c r="GJZ3180" s="605"/>
      <c r="GKA3180" s="605"/>
      <c r="GKB3180" s="605"/>
      <c r="GKC3180" s="605"/>
      <c r="GKD3180" s="605"/>
      <c r="GKE3180" s="605"/>
      <c r="GKF3180" s="605"/>
      <c r="GKG3180" s="605"/>
      <c r="GKH3180" s="605"/>
      <c r="GKI3180" s="605"/>
      <c r="GKJ3180" s="605"/>
      <c r="GKK3180" s="605"/>
      <c r="GKL3180" s="605"/>
      <c r="GKM3180" s="605"/>
      <c r="GKN3180" s="605"/>
      <c r="GKO3180" s="605"/>
      <c r="GKP3180" s="605"/>
      <c r="GKQ3180" s="605"/>
      <c r="GKR3180" s="605"/>
      <c r="GKS3180" s="605"/>
      <c r="GKT3180" s="605"/>
      <c r="GKU3180" s="605"/>
      <c r="GKV3180" s="605"/>
      <c r="GKW3180" s="605"/>
      <c r="GKX3180" s="605"/>
      <c r="GKY3180" s="605"/>
      <c r="GKZ3180" s="605"/>
      <c r="GLA3180" s="605"/>
      <c r="GLB3180" s="605"/>
      <c r="GLC3180" s="605"/>
      <c r="GLD3180" s="605"/>
      <c r="GLE3180" s="605"/>
      <c r="GLF3180" s="605"/>
      <c r="GLG3180" s="605"/>
      <c r="GLH3180" s="605"/>
      <c r="GLI3180" s="605"/>
      <c r="GLJ3180" s="605"/>
      <c r="GLK3180" s="605"/>
      <c r="GLL3180" s="605"/>
      <c r="GLM3180" s="605"/>
      <c r="GLN3180" s="605"/>
      <c r="GLO3180" s="605"/>
      <c r="GLP3180" s="605"/>
      <c r="GLQ3180" s="605"/>
      <c r="GLR3180" s="605"/>
      <c r="GLS3180" s="605"/>
      <c r="GLT3180" s="605"/>
      <c r="GLU3180" s="605"/>
      <c r="GLV3180" s="605"/>
      <c r="GLW3180" s="605"/>
      <c r="GLX3180" s="605"/>
      <c r="GLY3180" s="605"/>
      <c r="GLZ3180" s="605"/>
      <c r="GMA3180" s="605"/>
      <c r="GMB3180" s="605"/>
      <c r="GMC3180" s="605"/>
      <c r="GMD3180" s="605"/>
      <c r="GME3180" s="605"/>
      <c r="GMF3180" s="605"/>
      <c r="GMG3180" s="605"/>
      <c r="GMH3180" s="605"/>
      <c r="GMI3180" s="605"/>
      <c r="GMJ3180" s="605"/>
      <c r="GMK3180" s="605"/>
      <c r="GML3180" s="605"/>
      <c r="GMM3180" s="605"/>
      <c r="GMN3180" s="605"/>
      <c r="GMO3180" s="605"/>
      <c r="GMP3180" s="605"/>
      <c r="GMQ3180" s="605"/>
      <c r="GMR3180" s="605"/>
      <c r="GMS3180" s="605"/>
      <c r="GMT3180" s="605"/>
      <c r="GMU3180" s="605"/>
      <c r="GMV3180" s="605"/>
      <c r="GMW3180" s="605"/>
      <c r="GMX3180" s="605"/>
      <c r="GMY3180" s="605"/>
      <c r="GMZ3180" s="605"/>
      <c r="GNA3180" s="605"/>
      <c r="GNB3180" s="605"/>
      <c r="GNC3180" s="605"/>
      <c r="GND3180" s="605"/>
      <c r="GNE3180" s="605"/>
      <c r="GNF3180" s="605"/>
      <c r="GNG3180" s="605"/>
      <c r="GNH3180" s="605"/>
      <c r="GNI3180" s="605"/>
      <c r="GNJ3180" s="605"/>
      <c r="GNK3180" s="605"/>
      <c r="GNL3180" s="605"/>
      <c r="GNM3180" s="605"/>
      <c r="GNN3180" s="605"/>
      <c r="GNO3180" s="605"/>
      <c r="GNP3180" s="605"/>
      <c r="GNQ3180" s="605"/>
      <c r="GNR3180" s="605"/>
      <c r="GNS3180" s="605"/>
      <c r="GNT3180" s="605"/>
      <c r="GNU3180" s="605"/>
      <c r="GNV3180" s="605"/>
      <c r="GNW3180" s="605"/>
      <c r="GNX3180" s="605"/>
      <c r="GNY3180" s="605"/>
      <c r="GNZ3180" s="605"/>
      <c r="GOA3180" s="605"/>
      <c r="GOB3180" s="605"/>
      <c r="GOC3180" s="605"/>
      <c r="GOD3180" s="605"/>
      <c r="GOE3180" s="605"/>
      <c r="GOF3180" s="605"/>
      <c r="GOG3180" s="605"/>
      <c r="GOH3180" s="605"/>
      <c r="GOI3180" s="605"/>
      <c r="GOJ3180" s="605"/>
      <c r="GOK3180" s="605"/>
      <c r="GOL3180" s="605"/>
      <c r="GOM3180" s="605"/>
      <c r="GON3180" s="605"/>
      <c r="GOO3180" s="605"/>
      <c r="GOP3180" s="605"/>
      <c r="GOQ3180" s="605"/>
      <c r="GOR3180" s="605"/>
      <c r="GOS3180" s="605"/>
      <c r="GOT3180" s="605"/>
      <c r="GOU3180" s="605"/>
      <c r="GOV3180" s="605"/>
      <c r="GOW3180" s="605"/>
      <c r="GOX3180" s="605"/>
      <c r="GOY3180" s="605"/>
      <c r="GOZ3180" s="605"/>
      <c r="GPA3180" s="605"/>
      <c r="GPB3180" s="605"/>
      <c r="GPC3180" s="605"/>
      <c r="GPD3180" s="605"/>
      <c r="GPE3180" s="605"/>
      <c r="GPF3180" s="605"/>
      <c r="GPG3180" s="605"/>
      <c r="GPH3180" s="605"/>
      <c r="GPI3180" s="605"/>
      <c r="GPJ3180" s="605"/>
      <c r="GPK3180" s="605"/>
      <c r="GPL3180" s="605"/>
      <c r="GPM3180" s="605"/>
      <c r="GPN3180" s="605"/>
      <c r="GPO3180" s="605"/>
      <c r="GPP3180" s="605"/>
      <c r="GPQ3180" s="605"/>
      <c r="GPR3180" s="605"/>
      <c r="GPS3180" s="605"/>
      <c r="GPT3180" s="605"/>
      <c r="GPU3180" s="605"/>
      <c r="GPV3180" s="605"/>
      <c r="GPW3180" s="605"/>
      <c r="GPX3180" s="605"/>
      <c r="GPY3180" s="605"/>
      <c r="GPZ3180" s="605"/>
      <c r="GQA3180" s="605"/>
      <c r="GQB3180" s="605"/>
      <c r="GQC3180" s="605"/>
      <c r="GQD3180" s="605"/>
      <c r="GQE3180" s="605"/>
      <c r="GQF3180" s="605"/>
      <c r="GQG3180" s="605"/>
      <c r="GQH3180" s="605"/>
      <c r="GQI3180" s="605"/>
      <c r="GQJ3180" s="605"/>
      <c r="GQK3180" s="605"/>
      <c r="GQL3180" s="605"/>
      <c r="GQM3180" s="605"/>
      <c r="GQN3180" s="605"/>
      <c r="GQO3180" s="605"/>
      <c r="GQP3180" s="605"/>
      <c r="GQQ3180" s="605"/>
      <c r="GQR3180" s="605"/>
      <c r="GQS3180" s="605"/>
      <c r="GQT3180" s="605"/>
      <c r="GQU3180" s="605"/>
      <c r="GQV3180" s="605"/>
      <c r="GQW3180" s="605"/>
      <c r="GQX3180" s="605"/>
      <c r="GQY3180" s="605"/>
      <c r="GQZ3180" s="605"/>
      <c r="GRA3180" s="605"/>
      <c r="GRB3180" s="605"/>
      <c r="GRC3180" s="605"/>
      <c r="GRD3180" s="605"/>
      <c r="GRE3180" s="605"/>
      <c r="GRF3180" s="605"/>
      <c r="GRG3180" s="605"/>
      <c r="GRH3180" s="605"/>
      <c r="GRI3180" s="605"/>
      <c r="GRJ3180" s="605"/>
      <c r="GRK3180" s="605"/>
      <c r="GRL3180" s="605"/>
      <c r="GRM3180" s="605"/>
      <c r="GRN3180" s="605"/>
      <c r="GRO3180" s="605"/>
      <c r="GRP3180" s="605"/>
      <c r="GRQ3180" s="605"/>
      <c r="GRR3180" s="605"/>
      <c r="GRS3180" s="605"/>
      <c r="GRT3180" s="605"/>
      <c r="GRU3180" s="605"/>
      <c r="GRV3180" s="605"/>
      <c r="GRW3180" s="605"/>
      <c r="GRX3180" s="605"/>
      <c r="GRY3180" s="605"/>
      <c r="GRZ3180" s="605"/>
      <c r="GSA3180" s="605"/>
      <c r="GSB3180" s="605"/>
      <c r="GSC3180" s="605"/>
      <c r="GSD3180" s="605"/>
      <c r="GSE3180" s="605"/>
      <c r="GSF3180" s="605"/>
      <c r="GSG3180" s="605"/>
      <c r="GSH3180" s="605"/>
      <c r="GSI3180" s="605"/>
      <c r="GSJ3180" s="605"/>
      <c r="GSK3180" s="605"/>
      <c r="GSL3180" s="605"/>
      <c r="GSM3180" s="605"/>
      <c r="GSN3180" s="605"/>
      <c r="GSO3180" s="605"/>
      <c r="GSP3180" s="605"/>
      <c r="GSQ3180" s="605"/>
      <c r="GSR3180" s="605"/>
      <c r="GSS3180" s="605"/>
      <c r="GST3180" s="605"/>
      <c r="GSU3180" s="605"/>
      <c r="GSV3180" s="605"/>
      <c r="GSW3180" s="605"/>
      <c r="GSX3180" s="605"/>
      <c r="GSY3180" s="605"/>
      <c r="GSZ3180" s="605"/>
      <c r="GTA3180" s="605"/>
      <c r="GTB3180" s="605"/>
      <c r="GTC3180" s="605"/>
      <c r="GTD3180" s="605"/>
      <c r="GTE3180" s="605"/>
      <c r="GTF3180" s="605"/>
      <c r="GTG3180" s="605"/>
      <c r="GTH3180" s="605"/>
      <c r="GTI3180" s="605"/>
      <c r="GTJ3180" s="605"/>
      <c r="GTK3180" s="605"/>
      <c r="GTL3180" s="605"/>
      <c r="GTM3180" s="605"/>
      <c r="GTN3180" s="605"/>
      <c r="GTO3180" s="605"/>
      <c r="GTP3180" s="605"/>
      <c r="GTQ3180" s="605"/>
      <c r="GTR3180" s="605"/>
      <c r="GTS3180" s="605"/>
      <c r="GTT3180" s="605"/>
      <c r="GTU3180" s="605"/>
      <c r="GTV3180" s="605"/>
      <c r="GTW3180" s="605"/>
      <c r="GTX3180" s="605"/>
      <c r="GTY3180" s="605"/>
      <c r="GTZ3180" s="605"/>
      <c r="GUA3180" s="605"/>
      <c r="GUB3180" s="605"/>
      <c r="GUC3180" s="605"/>
      <c r="GUD3180" s="605"/>
      <c r="GUE3180" s="605"/>
      <c r="GUF3180" s="605"/>
      <c r="GUG3180" s="605"/>
      <c r="GUH3180" s="605"/>
      <c r="GUI3180" s="605"/>
      <c r="GUJ3180" s="605"/>
      <c r="GUK3180" s="605"/>
      <c r="GUL3180" s="605"/>
      <c r="GUM3180" s="605"/>
      <c r="GUN3180" s="605"/>
      <c r="GUO3180" s="605"/>
      <c r="GUP3180" s="605"/>
      <c r="GUQ3180" s="605"/>
      <c r="GUR3180" s="605"/>
      <c r="GUS3180" s="605"/>
      <c r="GUT3180" s="605"/>
      <c r="GUU3180" s="605"/>
      <c r="GUV3180" s="605"/>
      <c r="GUW3180" s="605"/>
      <c r="GUX3180" s="605"/>
      <c r="GUY3180" s="605"/>
      <c r="GUZ3180" s="605"/>
      <c r="GVA3180" s="605"/>
      <c r="GVB3180" s="605"/>
      <c r="GVC3180" s="605"/>
      <c r="GVD3180" s="605"/>
      <c r="GVE3180" s="605"/>
      <c r="GVF3180" s="605"/>
      <c r="GVG3180" s="605"/>
      <c r="GVH3180" s="605"/>
      <c r="GVI3180" s="605"/>
      <c r="GVJ3180" s="605"/>
      <c r="GVK3180" s="605"/>
      <c r="GVL3180" s="605"/>
      <c r="GVM3180" s="605"/>
      <c r="GVN3180" s="605"/>
      <c r="GVO3180" s="605"/>
      <c r="GVP3180" s="605"/>
      <c r="GVQ3180" s="605"/>
      <c r="GVR3180" s="605"/>
      <c r="GVS3180" s="605"/>
      <c r="GVT3180" s="605"/>
      <c r="GVU3180" s="605"/>
      <c r="GVV3180" s="605"/>
      <c r="GVW3180" s="605"/>
      <c r="GVX3180" s="605"/>
      <c r="GVY3180" s="605"/>
      <c r="GVZ3180" s="605"/>
      <c r="GWA3180" s="605"/>
      <c r="GWB3180" s="605"/>
      <c r="GWC3180" s="605"/>
      <c r="GWD3180" s="605"/>
      <c r="GWE3180" s="605"/>
      <c r="GWF3180" s="605"/>
      <c r="GWG3180" s="605"/>
      <c r="GWH3180" s="605"/>
      <c r="GWI3180" s="605"/>
      <c r="GWJ3180" s="605"/>
      <c r="GWK3180" s="605"/>
      <c r="GWL3180" s="605"/>
      <c r="GWM3180" s="605"/>
      <c r="GWN3180" s="605"/>
      <c r="GWO3180" s="605"/>
      <c r="GWP3180" s="605"/>
      <c r="GWQ3180" s="605"/>
      <c r="GWR3180" s="605"/>
      <c r="GWS3180" s="605"/>
      <c r="GWT3180" s="605"/>
      <c r="GWU3180" s="605"/>
      <c r="GWV3180" s="605"/>
      <c r="GWW3180" s="605"/>
      <c r="GWX3180" s="605"/>
      <c r="GWY3180" s="605"/>
      <c r="GWZ3180" s="605"/>
      <c r="GXA3180" s="605"/>
      <c r="GXB3180" s="605"/>
      <c r="GXC3180" s="605"/>
      <c r="GXD3180" s="605"/>
      <c r="GXE3180" s="605"/>
      <c r="GXF3180" s="605"/>
      <c r="GXG3180" s="605"/>
      <c r="GXH3180" s="605"/>
      <c r="GXI3180" s="605"/>
      <c r="GXJ3180" s="605"/>
      <c r="GXK3180" s="605"/>
      <c r="GXL3180" s="605"/>
      <c r="GXM3180" s="605"/>
      <c r="GXN3180" s="605"/>
      <c r="GXO3180" s="605"/>
      <c r="GXP3180" s="605"/>
      <c r="GXQ3180" s="605"/>
      <c r="GXR3180" s="605"/>
      <c r="GXS3180" s="605"/>
      <c r="GXT3180" s="605"/>
      <c r="GXU3180" s="605"/>
      <c r="GXV3180" s="605"/>
      <c r="GXW3180" s="605"/>
      <c r="GXX3180" s="605"/>
      <c r="GXY3180" s="605"/>
      <c r="GXZ3180" s="605"/>
      <c r="GYA3180" s="605"/>
      <c r="GYB3180" s="605"/>
      <c r="GYC3180" s="605"/>
      <c r="GYD3180" s="605"/>
      <c r="GYE3180" s="605"/>
      <c r="GYF3180" s="605"/>
      <c r="GYG3180" s="605"/>
      <c r="GYH3180" s="605"/>
      <c r="GYI3180" s="605"/>
      <c r="GYJ3180" s="605"/>
      <c r="GYK3180" s="605"/>
      <c r="GYL3180" s="605"/>
      <c r="GYM3180" s="605"/>
      <c r="GYN3180" s="605"/>
      <c r="GYO3180" s="605"/>
      <c r="GYP3180" s="605"/>
      <c r="GYQ3180" s="605"/>
      <c r="GYR3180" s="605"/>
      <c r="GYS3180" s="605"/>
      <c r="GYT3180" s="605"/>
      <c r="GYU3180" s="605"/>
      <c r="GYV3180" s="605"/>
      <c r="GYW3180" s="605"/>
      <c r="GYX3180" s="605"/>
      <c r="GYY3180" s="605"/>
      <c r="GYZ3180" s="605"/>
      <c r="GZA3180" s="605"/>
      <c r="GZB3180" s="605"/>
      <c r="GZC3180" s="605"/>
      <c r="GZD3180" s="605"/>
      <c r="GZE3180" s="605"/>
      <c r="GZF3180" s="605"/>
      <c r="GZG3180" s="605"/>
      <c r="GZH3180" s="605"/>
      <c r="GZI3180" s="605"/>
      <c r="GZJ3180" s="605"/>
      <c r="GZK3180" s="605"/>
      <c r="GZL3180" s="605"/>
      <c r="GZM3180" s="605"/>
      <c r="GZN3180" s="605"/>
      <c r="GZO3180" s="605"/>
      <c r="GZP3180" s="605"/>
      <c r="GZQ3180" s="605"/>
      <c r="GZR3180" s="605"/>
      <c r="GZS3180" s="605"/>
      <c r="GZT3180" s="605"/>
      <c r="GZU3180" s="605"/>
      <c r="GZV3180" s="605"/>
      <c r="GZW3180" s="605"/>
      <c r="GZX3180" s="605"/>
      <c r="GZY3180" s="605"/>
      <c r="GZZ3180" s="605"/>
      <c r="HAA3180" s="605"/>
      <c r="HAB3180" s="605"/>
      <c r="HAC3180" s="605"/>
      <c r="HAD3180" s="605"/>
      <c r="HAE3180" s="605"/>
      <c r="HAF3180" s="605"/>
      <c r="HAG3180" s="605"/>
      <c r="HAH3180" s="605"/>
      <c r="HAI3180" s="605"/>
      <c r="HAJ3180" s="605"/>
      <c r="HAK3180" s="605"/>
      <c r="HAL3180" s="605"/>
      <c r="HAM3180" s="605"/>
      <c r="HAN3180" s="605"/>
      <c r="HAO3180" s="605"/>
      <c r="HAP3180" s="605"/>
      <c r="HAQ3180" s="605"/>
      <c r="HAR3180" s="605"/>
      <c r="HAS3180" s="605"/>
      <c r="HAT3180" s="605"/>
      <c r="HAU3180" s="605"/>
      <c r="HAV3180" s="605"/>
      <c r="HAW3180" s="605"/>
      <c r="HAX3180" s="605"/>
      <c r="HAY3180" s="605"/>
      <c r="HAZ3180" s="605"/>
      <c r="HBA3180" s="605"/>
      <c r="HBB3180" s="605"/>
      <c r="HBC3180" s="605"/>
      <c r="HBD3180" s="605"/>
      <c r="HBE3180" s="605"/>
      <c r="HBF3180" s="605"/>
      <c r="HBG3180" s="605"/>
      <c r="HBH3180" s="605"/>
      <c r="HBI3180" s="605"/>
      <c r="HBJ3180" s="605"/>
      <c r="HBK3180" s="605"/>
      <c r="HBL3180" s="605"/>
      <c r="HBM3180" s="605"/>
      <c r="HBN3180" s="605"/>
      <c r="HBO3180" s="605"/>
      <c r="HBP3180" s="605"/>
      <c r="HBQ3180" s="605"/>
      <c r="HBR3180" s="605"/>
      <c r="HBS3180" s="605"/>
      <c r="HBT3180" s="605"/>
      <c r="HBU3180" s="605"/>
      <c r="HBV3180" s="605"/>
      <c r="HBW3180" s="605"/>
      <c r="HBX3180" s="605"/>
      <c r="HBY3180" s="605"/>
      <c r="HBZ3180" s="605"/>
      <c r="HCA3180" s="605"/>
      <c r="HCB3180" s="605"/>
      <c r="HCC3180" s="605"/>
      <c r="HCD3180" s="605"/>
      <c r="HCE3180" s="605"/>
      <c r="HCF3180" s="605"/>
      <c r="HCG3180" s="605"/>
      <c r="HCH3180" s="605"/>
      <c r="HCI3180" s="605"/>
      <c r="HCJ3180" s="605"/>
      <c r="HCK3180" s="605"/>
      <c r="HCL3180" s="605"/>
      <c r="HCM3180" s="605"/>
      <c r="HCN3180" s="605"/>
      <c r="HCO3180" s="605"/>
      <c r="HCP3180" s="605"/>
      <c r="HCQ3180" s="605"/>
      <c r="HCR3180" s="605"/>
      <c r="HCS3180" s="605"/>
      <c r="HCT3180" s="605"/>
      <c r="HCU3180" s="605"/>
      <c r="HCV3180" s="605"/>
      <c r="HCW3180" s="605"/>
      <c r="HCX3180" s="605"/>
      <c r="HCY3180" s="605"/>
      <c r="HCZ3180" s="605"/>
      <c r="HDA3180" s="605"/>
      <c r="HDB3180" s="605"/>
      <c r="HDC3180" s="605"/>
      <c r="HDD3180" s="605"/>
      <c r="HDE3180" s="605"/>
      <c r="HDF3180" s="605"/>
      <c r="HDG3180" s="605"/>
      <c r="HDH3180" s="605"/>
      <c r="HDI3180" s="605"/>
      <c r="HDJ3180" s="605"/>
      <c r="HDK3180" s="605"/>
      <c r="HDL3180" s="605"/>
      <c r="HDM3180" s="605"/>
      <c r="HDN3180" s="605"/>
      <c r="HDO3180" s="605"/>
      <c r="HDP3180" s="605"/>
      <c r="HDQ3180" s="605"/>
      <c r="HDR3180" s="605"/>
      <c r="HDS3180" s="605"/>
      <c r="HDT3180" s="605"/>
      <c r="HDU3180" s="605"/>
      <c r="HDV3180" s="605"/>
      <c r="HDW3180" s="605"/>
      <c r="HDX3180" s="605"/>
      <c r="HDY3180" s="605"/>
      <c r="HDZ3180" s="605"/>
      <c r="HEA3180" s="605"/>
      <c r="HEB3180" s="605"/>
      <c r="HEC3180" s="605"/>
      <c r="HED3180" s="605"/>
      <c r="HEE3180" s="605"/>
      <c r="HEF3180" s="605"/>
      <c r="HEG3180" s="605"/>
      <c r="HEH3180" s="605"/>
      <c r="HEI3180" s="605"/>
      <c r="HEJ3180" s="605"/>
      <c r="HEK3180" s="605"/>
      <c r="HEL3180" s="605"/>
      <c r="HEM3180" s="605"/>
      <c r="HEN3180" s="605"/>
      <c r="HEO3180" s="605"/>
      <c r="HEP3180" s="605"/>
      <c r="HEQ3180" s="605"/>
      <c r="HER3180" s="605"/>
      <c r="HES3180" s="605"/>
      <c r="HET3180" s="605"/>
      <c r="HEU3180" s="605"/>
      <c r="HEV3180" s="605"/>
      <c r="HEW3180" s="605"/>
      <c r="HEX3180" s="605"/>
      <c r="HEY3180" s="605"/>
      <c r="HEZ3180" s="605"/>
      <c r="HFA3180" s="605"/>
      <c r="HFB3180" s="605"/>
      <c r="HFC3180" s="605"/>
      <c r="HFD3180" s="605"/>
      <c r="HFE3180" s="605"/>
      <c r="HFF3180" s="605"/>
      <c r="HFG3180" s="605"/>
      <c r="HFH3180" s="605"/>
      <c r="HFI3180" s="605"/>
      <c r="HFJ3180" s="605"/>
      <c r="HFK3180" s="605"/>
      <c r="HFL3180" s="605"/>
      <c r="HFM3180" s="605"/>
      <c r="HFN3180" s="605"/>
      <c r="HFO3180" s="605"/>
      <c r="HFP3180" s="605"/>
      <c r="HFQ3180" s="605"/>
      <c r="HFR3180" s="605"/>
      <c r="HFS3180" s="605"/>
      <c r="HFT3180" s="605"/>
      <c r="HFU3180" s="605"/>
      <c r="HFV3180" s="605"/>
      <c r="HFW3180" s="605"/>
      <c r="HFX3180" s="605"/>
      <c r="HFY3180" s="605"/>
      <c r="HFZ3180" s="605"/>
      <c r="HGA3180" s="605"/>
      <c r="HGB3180" s="605"/>
      <c r="HGC3180" s="605"/>
      <c r="HGD3180" s="605"/>
      <c r="HGE3180" s="605"/>
      <c r="HGF3180" s="605"/>
      <c r="HGG3180" s="605"/>
      <c r="HGH3180" s="605"/>
      <c r="HGI3180" s="605"/>
      <c r="HGJ3180" s="605"/>
      <c r="HGK3180" s="605"/>
      <c r="HGL3180" s="605"/>
      <c r="HGM3180" s="605"/>
      <c r="HGN3180" s="605"/>
      <c r="HGO3180" s="605"/>
      <c r="HGP3180" s="605"/>
      <c r="HGQ3180" s="605"/>
      <c r="HGR3180" s="605"/>
      <c r="HGS3180" s="605"/>
      <c r="HGT3180" s="605"/>
      <c r="HGU3180" s="605"/>
      <c r="HGV3180" s="605"/>
      <c r="HGW3180" s="605"/>
      <c r="HGX3180" s="605"/>
      <c r="HGY3180" s="605"/>
      <c r="HGZ3180" s="605"/>
      <c r="HHA3180" s="605"/>
      <c r="HHB3180" s="605"/>
      <c r="HHC3180" s="605"/>
      <c r="HHD3180" s="605"/>
      <c r="HHE3180" s="605"/>
      <c r="HHF3180" s="605"/>
      <c r="HHG3180" s="605"/>
      <c r="HHH3180" s="605"/>
      <c r="HHI3180" s="605"/>
      <c r="HHJ3180" s="605"/>
      <c r="HHK3180" s="605"/>
      <c r="HHL3180" s="605"/>
      <c r="HHM3180" s="605"/>
      <c r="HHN3180" s="605"/>
      <c r="HHO3180" s="605"/>
      <c r="HHP3180" s="605"/>
      <c r="HHQ3180" s="605"/>
      <c r="HHR3180" s="605"/>
      <c r="HHS3180" s="605"/>
      <c r="HHT3180" s="605"/>
      <c r="HHU3180" s="605"/>
      <c r="HHV3180" s="605"/>
      <c r="HHW3180" s="605"/>
      <c r="HHX3180" s="605"/>
      <c r="HHY3180" s="605"/>
      <c r="HHZ3180" s="605"/>
      <c r="HIA3180" s="605"/>
      <c r="HIB3180" s="605"/>
      <c r="HIC3180" s="605"/>
      <c r="HID3180" s="605"/>
      <c r="HIE3180" s="605"/>
      <c r="HIF3180" s="605"/>
      <c r="HIG3180" s="605"/>
      <c r="HIH3180" s="605"/>
      <c r="HII3180" s="605"/>
      <c r="HIJ3180" s="605"/>
      <c r="HIK3180" s="605"/>
      <c r="HIL3180" s="605"/>
      <c r="HIM3180" s="605"/>
      <c r="HIN3180" s="605"/>
      <c r="HIO3180" s="605"/>
      <c r="HIP3180" s="605"/>
      <c r="HIQ3180" s="605"/>
      <c r="HIR3180" s="605"/>
      <c r="HIS3180" s="605"/>
      <c r="HIT3180" s="605"/>
      <c r="HIU3180" s="605"/>
      <c r="HIV3180" s="605"/>
      <c r="HIW3180" s="605"/>
      <c r="HIX3180" s="605"/>
      <c r="HIY3180" s="605"/>
      <c r="HIZ3180" s="605"/>
      <c r="HJA3180" s="605"/>
      <c r="HJB3180" s="605"/>
      <c r="HJC3180" s="605"/>
      <c r="HJD3180" s="605"/>
      <c r="HJE3180" s="605"/>
      <c r="HJF3180" s="605"/>
      <c r="HJG3180" s="605"/>
      <c r="HJH3180" s="605"/>
      <c r="HJI3180" s="605"/>
      <c r="HJJ3180" s="605"/>
      <c r="HJK3180" s="605"/>
      <c r="HJL3180" s="605"/>
      <c r="HJM3180" s="605"/>
      <c r="HJN3180" s="605"/>
      <c r="HJO3180" s="605"/>
      <c r="HJP3180" s="605"/>
      <c r="HJQ3180" s="605"/>
      <c r="HJR3180" s="605"/>
      <c r="HJS3180" s="605"/>
      <c r="HJT3180" s="605"/>
      <c r="HJU3180" s="605"/>
      <c r="HJV3180" s="605"/>
      <c r="HJW3180" s="605"/>
      <c r="HJX3180" s="605"/>
      <c r="HJY3180" s="605"/>
      <c r="HJZ3180" s="605"/>
      <c r="HKA3180" s="605"/>
      <c r="HKB3180" s="605"/>
      <c r="HKC3180" s="605"/>
      <c r="HKD3180" s="605"/>
      <c r="HKE3180" s="605"/>
      <c r="HKF3180" s="605"/>
      <c r="HKG3180" s="605"/>
      <c r="HKH3180" s="605"/>
      <c r="HKI3180" s="605"/>
      <c r="HKJ3180" s="605"/>
      <c r="HKK3180" s="605"/>
      <c r="HKL3180" s="605"/>
      <c r="HKM3180" s="605"/>
      <c r="HKN3180" s="605"/>
      <c r="HKO3180" s="605"/>
      <c r="HKP3180" s="605"/>
      <c r="HKQ3180" s="605"/>
      <c r="HKR3180" s="605"/>
      <c r="HKS3180" s="605"/>
      <c r="HKT3180" s="605"/>
      <c r="HKU3180" s="605"/>
      <c r="HKV3180" s="605"/>
      <c r="HKW3180" s="605"/>
      <c r="HKX3180" s="605"/>
      <c r="HKY3180" s="605"/>
      <c r="HKZ3180" s="605"/>
      <c r="HLA3180" s="605"/>
      <c r="HLB3180" s="605"/>
      <c r="HLC3180" s="605"/>
      <c r="HLD3180" s="605"/>
      <c r="HLE3180" s="605"/>
      <c r="HLF3180" s="605"/>
      <c r="HLG3180" s="605"/>
      <c r="HLH3180" s="605"/>
      <c r="HLI3180" s="605"/>
      <c r="HLJ3180" s="605"/>
      <c r="HLK3180" s="605"/>
      <c r="HLL3180" s="605"/>
      <c r="HLM3180" s="605"/>
      <c r="HLN3180" s="605"/>
      <c r="HLO3180" s="605"/>
      <c r="HLP3180" s="605"/>
      <c r="HLQ3180" s="605"/>
      <c r="HLR3180" s="605"/>
      <c r="HLS3180" s="605"/>
      <c r="HLT3180" s="605"/>
      <c r="HLU3180" s="605"/>
      <c r="HLV3180" s="605"/>
      <c r="HLW3180" s="605"/>
      <c r="HLX3180" s="605"/>
      <c r="HLY3180" s="605"/>
      <c r="HLZ3180" s="605"/>
      <c r="HMA3180" s="605"/>
      <c r="HMB3180" s="605"/>
      <c r="HMC3180" s="605"/>
      <c r="HMD3180" s="605"/>
      <c r="HME3180" s="605"/>
      <c r="HMF3180" s="605"/>
      <c r="HMG3180" s="605"/>
      <c r="HMH3180" s="605"/>
      <c r="HMI3180" s="605"/>
      <c r="HMJ3180" s="605"/>
      <c r="HMK3180" s="605"/>
      <c r="HML3180" s="605"/>
      <c r="HMM3180" s="605"/>
      <c r="HMN3180" s="605"/>
      <c r="HMO3180" s="605"/>
      <c r="HMP3180" s="605"/>
      <c r="HMQ3180" s="605"/>
      <c r="HMR3180" s="605"/>
      <c r="HMS3180" s="605"/>
      <c r="HMT3180" s="605"/>
      <c r="HMU3180" s="605"/>
      <c r="HMV3180" s="605"/>
      <c r="HMW3180" s="605"/>
      <c r="HMX3180" s="605"/>
      <c r="HMY3180" s="605"/>
      <c r="HMZ3180" s="605"/>
      <c r="HNA3180" s="605"/>
      <c r="HNB3180" s="605"/>
      <c r="HNC3180" s="605"/>
      <c r="HND3180" s="605"/>
      <c r="HNE3180" s="605"/>
      <c r="HNF3180" s="605"/>
      <c r="HNG3180" s="605"/>
      <c r="HNH3180" s="605"/>
      <c r="HNI3180" s="605"/>
      <c r="HNJ3180" s="605"/>
      <c r="HNK3180" s="605"/>
      <c r="HNL3180" s="605"/>
      <c r="HNM3180" s="605"/>
      <c r="HNN3180" s="605"/>
      <c r="HNO3180" s="605"/>
      <c r="HNP3180" s="605"/>
      <c r="HNQ3180" s="605"/>
      <c r="HNR3180" s="605"/>
      <c r="HNS3180" s="605"/>
      <c r="HNT3180" s="605"/>
      <c r="HNU3180" s="605"/>
      <c r="HNV3180" s="605"/>
      <c r="HNW3180" s="605"/>
      <c r="HNX3180" s="605"/>
      <c r="HNY3180" s="605"/>
      <c r="HNZ3180" s="605"/>
      <c r="HOA3180" s="605"/>
      <c r="HOB3180" s="605"/>
      <c r="HOC3180" s="605"/>
      <c r="HOD3180" s="605"/>
      <c r="HOE3180" s="605"/>
      <c r="HOF3180" s="605"/>
      <c r="HOG3180" s="605"/>
      <c r="HOH3180" s="605"/>
      <c r="HOI3180" s="605"/>
      <c r="HOJ3180" s="605"/>
      <c r="HOK3180" s="605"/>
      <c r="HOL3180" s="605"/>
      <c r="HOM3180" s="605"/>
      <c r="HON3180" s="605"/>
      <c r="HOO3180" s="605"/>
      <c r="HOP3180" s="605"/>
      <c r="HOQ3180" s="605"/>
      <c r="HOR3180" s="605"/>
      <c r="HOS3180" s="605"/>
      <c r="HOT3180" s="605"/>
      <c r="HOU3180" s="605"/>
      <c r="HOV3180" s="605"/>
      <c r="HOW3180" s="605"/>
      <c r="HOX3180" s="605"/>
      <c r="HOY3180" s="605"/>
      <c r="HOZ3180" s="605"/>
      <c r="HPA3180" s="605"/>
      <c r="HPB3180" s="605"/>
      <c r="HPC3180" s="605"/>
      <c r="HPD3180" s="605"/>
      <c r="HPE3180" s="605"/>
      <c r="HPF3180" s="605"/>
      <c r="HPG3180" s="605"/>
      <c r="HPH3180" s="605"/>
      <c r="HPI3180" s="605"/>
      <c r="HPJ3180" s="605"/>
      <c r="HPK3180" s="605"/>
      <c r="HPL3180" s="605"/>
      <c r="HPM3180" s="605"/>
      <c r="HPN3180" s="605"/>
      <c r="HPO3180" s="605"/>
      <c r="HPP3180" s="605"/>
      <c r="HPQ3180" s="605"/>
      <c r="HPR3180" s="605"/>
      <c r="HPS3180" s="605"/>
      <c r="HPT3180" s="605"/>
      <c r="HPU3180" s="605"/>
      <c r="HPV3180" s="605"/>
      <c r="HPW3180" s="605"/>
      <c r="HPX3180" s="605"/>
      <c r="HPY3180" s="605"/>
      <c r="HPZ3180" s="605"/>
      <c r="HQA3180" s="605"/>
      <c r="HQB3180" s="605"/>
      <c r="HQC3180" s="605"/>
      <c r="HQD3180" s="605"/>
      <c r="HQE3180" s="605"/>
      <c r="HQF3180" s="605"/>
      <c r="HQG3180" s="605"/>
      <c r="HQH3180" s="605"/>
      <c r="HQI3180" s="605"/>
      <c r="HQJ3180" s="605"/>
      <c r="HQK3180" s="605"/>
      <c r="HQL3180" s="605"/>
      <c r="HQM3180" s="605"/>
      <c r="HQN3180" s="605"/>
      <c r="HQO3180" s="605"/>
      <c r="HQP3180" s="605"/>
      <c r="HQQ3180" s="605"/>
      <c r="HQR3180" s="605"/>
      <c r="HQS3180" s="605"/>
      <c r="HQT3180" s="605"/>
      <c r="HQU3180" s="605"/>
      <c r="HQV3180" s="605"/>
      <c r="HQW3180" s="605"/>
      <c r="HQX3180" s="605"/>
      <c r="HQY3180" s="605"/>
      <c r="HQZ3180" s="605"/>
      <c r="HRA3180" s="605"/>
      <c r="HRB3180" s="605"/>
      <c r="HRC3180" s="605"/>
      <c r="HRD3180" s="605"/>
      <c r="HRE3180" s="605"/>
      <c r="HRF3180" s="605"/>
      <c r="HRG3180" s="605"/>
      <c r="HRH3180" s="605"/>
      <c r="HRI3180" s="605"/>
      <c r="HRJ3180" s="605"/>
      <c r="HRK3180" s="605"/>
      <c r="HRL3180" s="605"/>
      <c r="HRM3180" s="605"/>
      <c r="HRN3180" s="605"/>
      <c r="HRO3180" s="605"/>
      <c r="HRP3180" s="605"/>
      <c r="HRQ3180" s="605"/>
      <c r="HRR3180" s="605"/>
      <c r="HRS3180" s="605"/>
      <c r="HRT3180" s="605"/>
      <c r="HRU3180" s="605"/>
      <c r="HRV3180" s="605"/>
      <c r="HRW3180" s="605"/>
      <c r="HRX3180" s="605"/>
      <c r="HRY3180" s="605"/>
      <c r="HRZ3180" s="605"/>
      <c r="HSA3180" s="605"/>
      <c r="HSB3180" s="605"/>
      <c r="HSC3180" s="605"/>
      <c r="HSD3180" s="605"/>
      <c r="HSE3180" s="605"/>
      <c r="HSF3180" s="605"/>
      <c r="HSG3180" s="605"/>
      <c r="HSH3180" s="605"/>
      <c r="HSI3180" s="605"/>
      <c r="HSJ3180" s="605"/>
      <c r="HSK3180" s="605"/>
      <c r="HSL3180" s="605"/>
      <c r="HSM3180" s="605"/>
      <c r="HSN3180" s="605"/>
      <c r="HSO3180" s="605"/>
      <c r="HSP3180" s="605"/>
      <c r="HSQ3180" s="605"/>
      <c r="HSR3180" s="605"/>
      <c r="HSS3180" s="605"/>
      <c r="HST3180" s="605"/>
      <c r="HSU3180" s="605"/>
      <c r="HSV3180" s="605"/>
      <c r="HSW3180" s="605"/>
      <c r="HSX3180" s="605"/>
      <c r="HSY3180" s="605"/>
      <c r="HSZ3180" s="605"/>
      <c r="HTA3180" s="605"/>
      <c r="HTB3180" s="605"/>
      <c r="HTC3180" s="605"/>
      <c r="HTD3180" s="605"/>
      <c r="HTE3180" s="605"/>
      <c r="HTF3180" s="605"/>
      <c r="HTG3180" s="605"/>
      <c r="HTH3180" s="605"/>
      <c r="HTI3180" s="605"/>
      <c r="HTJ3180" s="605"/>
      <c r="HTK3180" s="605"/>
      <c r="HTL3180" s="605"/>
      <c r="HTM3180" s="605"/>
      <c r="HTN3180" s="605"/>
      <c r="HTO3180" s="605"/>
      <c r="HTP3180" s="605"/>
      <c r="HTQ3180" s="605"/>
      <c r="HTR3180" s="605"/>
      <c r="HTS3180" s="605"/>
      <c r="HTT3180" s="605"/>
      <c r="HTU3180" s="605"/>
      <c r="HTV3180" s="605"/>
      <c r="HTW3180" s="605"/>
      <c r="HTX3180" s="605"/>
      <c r="HTY3180" s="605"/>
      <c r="HTZ3180" s="605"/>
      <c r="HUA3180" s="605"/>
      <c r="HUB3180" s="605"/>
      <c r="HUC3180" s="605"/>
      <c r="HUD3180" s="605"/>
      <c r="HUE3180" s="605"/>
      <c r="HUF3180" s="605"/>
      <c r="HUG3180" s="605"/>
      <c r="HUH3180" s="605"/>
      <c r="HUI3180" s="605"/>
      <c r="HUJ3180" s="605"/>
      <c r="HUK3180" s="605"/>
      <c r="HUL3180" s="605"/>
      <c r="HUM3180" s="605"/>
      <c r="HUN3180" s="605"/>
      <c r="HUO3180" s="605"/>
      <c r="HUP3180" s="605"/>
      <c r="HUQ3180" s="605"/>
      <c r="HUR3180" s="605"/>
      <c r="HUS3180" s="605"/>
      <c r="HUT3180" s="605"/>
      <c r="HUU3180" s="605"/>
      <c r="HUV3180" s="605"/>
      <c r="HUW3180" s="605"/>
      <c r="HUX3180" s="605"/>
      <c r="HUY3180" s="605"/>
      <c r="HUZ3180" s="605"/>
      <c r="HVA3180" s="605"/>
      <c r="HVB3180" s="605"/>
      <c r="HVC3180" s="605"/>
      <c r="HVD3180" s="605"/>
      <c r="HVE3180" s="605"/>
      <c r="HVF3180" s="605"/>
      <c r="HVG3180" s="605"/>
      <c r="HVH3180" s="605"/>
      <c r="HVI3180" s="605"/>
      <c r="HVJ3180" s="605"/>
      <c r="HVK3180" s="605"/>
      <c r="HVL3180" s="605"/>
      <c r="HVM3180" s="605"/>
      <c r="HVN3180" s="605"/>
      <c r="HVO3180" s="605"/>
      <c r="HVP3180" s="605"/>
      <c r="HVQ3180" s="605"/>
      <c r="HVR3180" s="605"/>
      <c r="HVS3180" s="605"/>
      <c r="HVT3180" s="605"/>
      <c r="HVU3180" s="605"/>
      <c r="HVV3180" s="605"/>
      <c r="HVW3180" s="605"/>
      <c r="HVX3180" s="605"/>
      <c r="HVY3180" s="605"/>
      <c r="HVZ3180" s="605"/>
      <c r="HWA3180" s="605"/>
      <c r="HWB3180" s="605"/>
      <c r="HWC3180" s="605"/>
      <c r="HWD3180" s="605"/>
      <c r="HWE3180" s="605"/>
      <c r="HWF3180" s="605"/>
      <c r="HWG3180" s="605"/>
      <c r="HWH3180" s="605"/>
      <c r="HWI3180" s="605"/>
      <c r="HWJ3180" s="605"/>
      <c r="HWK3180" s="605"/>
      <c r="HWL3180" s="605"/>
      <c r="HWM3180" s="605"/>
      <c r="HWN3180" s="605"/>
      <c r="HWO3180" s="605"/>
      <c r="HWP3180" s="605"/>
      <c r="HWQ3180" s="605"/>
      <c r="HWR3180" s="605"/>
      <c r="HWS3180" s="605"/>
      <c r="HWT3180" s="605"/>
      <c r="HWU3180" s="605"/>
      <c r="HWV3180" s="605"/>
      <c r="HWW3180" s="605"/>
      <c r="HWX3180" s="605"/>
      <c r="HWY3180" s="605"/>
      <c r="HWZ3180" s="605"/>
      <c r="HXA3180" s="605"/>
      <c r="HXB3180" s="605"/>
      <c r="HXC3180" s="605"/>
      <c r="HXD3180" s="605"/>
      <c r="HXE3180" s="605"/>
      <c r="HXF3180" s="605"/>
      <c r="HXG3180" s="605"/>
      <c r="HXH3180" s="605"/>
      <c r="HXI3180" s="605"/>
      <c r="HXJ3180" s="605"/>
      <c r="HXK3180" s="605"/>
      <c r="HXL3180" s="605"/>
      <c r="HXM3180" s="605"/>
      <c r="HXN3180" s="605"/>
      <c r="HXO3180" s="605"/>
      <c r="HXP3180" s="605"/>
      <c r="HXQ3180" s="605"/>
      <c r="HXR3180" s="605"/>
      <c r="HXS3180" s="605"/>
      <c r="HXT3180" s="605"/>
      <c r="HXU3180" s="605"/>
      <c r="HXV3180" s="605"/>
      <c r="HXW3180" s="605"/>
      <c r="HXX3180" s="605"/>
      <c r="HXY3180" s="605"/>
      <c r="HXZ3180" s="605"/>
      <c r="HYA3180" s="605"/>
      <c r="HYB3180" s="605"/>
      <c r="HYC3180" s="605"/>
      <c r="HYD3180" s="605"/>
      <c r="HYE3180" s="605"/>
      <c r="HYF3180" s="605"/>
      <c r="HYG3180" s="605"/>
      <c r="HYH3180" s="605"/>
      <c r="HYI3180" s="605"/>
      <c r="HYJ3180" s="605"/>
      <c r="HYK3180" s="605"/>
      <c r="HYL3180" s="605"/>
      <c r="HYM3180" s="605"/>
      <c r="HYN3180" s="605"/>
      <c r="HYO3180" s="605"/>
      <c r="HYP3180" s="605"/>
      <c r="HYQ3180" s="605"/>
      <c r="HYR3180" s="605"/>
      <c r="HYS3180" s="605"/>
      <c r="HYT3180" s="605"/>
      <c r="HYU3180" s="605"/>
      <c r="HYV3180" s="605"/>
      <c r="HYW3180" s="605"/>
      <c r="HYX3180" s="605"/>
      <c r="HYY3180" s="605"/>
      <c r="HYZ3180" s="605"/>
      <c r="HZA3180" s="605"/>
      <c r="HZB3180" s="605"/>
      <c r="HZC3180" s="605"/>
      <c r="HZD3180" s="605"/>
      <c r="HZE3180" s="605"/>
      <c r="HZF3180" s="605"/>
      <c r="HZG3180" s="605"/>
      <c r="HZH3180" s="605"/>
      <c r="HZI3180" s="605"/>
      <c r="HZJ3180" s="605"/>
      <c r="HZK3180" s="605"/>
      <c r="HZL3180" s="605"/>
      <c r="HZM3180" s="605"/>
      <c r="HZN3180" s="605"/>
      <c r="HZO3180" s="605"/>
      <c r="HZP3180" s="605"/>
      <c r="HZQ3180" s="605"/>
      <c r="HZR3180" s="605"/>
      <c r="HZS3180" s="605"/>
      <c r="HZT3180" s="605"/>
      <c r="HZU3180" s="605"/>
      <c r="HZV3180" s="605"/>
      <c r="HZW3180" s="605"/>
      <c r="HZX3180" s="605"/>
      <c r="HZY3180" s="605"/>
      <c r="HZZ3180" s="605"/>
      <c r="IAA3180" s="605"/>
      <c r="IAB3180" s="605"/>
      <c r="IAC3180" s="605"/>
      <c r="IAD3180" s="605"/>
      <c r="IAE3180" s="605"/>
      <c r="IAF3180" s="605"/>
      <c r="IAG3180" s="605"/>
      <c r="IAH3180" s="605"/>
      <c r="IAI3180" s="605"/>
      <c r="IAJ3180" s="605"/>
      <c r="IAK3180" s="605"/>
      <c r="IAL3180" s="605"/>
      <c r="IAM3180" s="605"/>
      <c r="IAN3180" s="605"/>
      <c r="IAO3180" s="605"/>
      <c r="IAP3180" s="605"/>
      <c r="IAQ3180" s="605"/>
      <c r="IAR3180" s="605"/>
      <c r="IAS3180" s="605"/>
      <c r="IAT3180" s="605"/>
      <c r="IAU3180" s="605"/>
      <c r="IAV3180" s="605"/>
      <c r="IAW3180" s="605"/>
      <c r="IAX3180" s="605"/>
      <c r="IAY3180" s="605"/>
      <c r="IAZ3180" s="605"/>
      <c r="IBA3180" s="605"/>
      <c r="IBB3180" s="605"/>
      <c r="IBC3180" s="605"/>
      <c r="IBD3180" s="605"/>
      <c r="IBE3180" s="605"/>
      <c r="IBF3180" s="605"/>
      <c r="IBG3180" s="605"/>
      <c r="IBH3180" s="605"/>
      <c r="IBI3180" s="605"/>
      <c r="IBJ3180" s="605"/>
      <c r="IBK3180" s="605"/>
      <c r="IBL3180" s="605"/>
      <c r="IBM3180" s="605"/>
      <c r="IBN3180" s="605"/>
      <c r="IBO3180" s="605"/>
      <c r="IBP3180" s="605"/>
      <c r="IBQ3180" s="605"/>
      <c r="IBR3180" s="605"/>
      <c r="IBS3180" s="605"/>
      <c r="IBT3180" s="605"/>
      <c r="IBU3180" s="605"/>
      <c r="IBV3180" s="605"/>
      <c r="IBW3180" s="605"/>
      <c r="IBX3180" s="605"/>
      <c r="IBY3180" s="605"/>
      <c r="IBZ3180" s="605"/>
      <c r="ICA3180" s="605"/>
      <c r="ICB3180" s="605"/>
      <c r="ICC3180" s="605"/>
      <c r="ICD3180" s="605"/>
      <c r="ICE3180" s="605"/>
      <c r="ICF3180" s="605"/>
      <c r="ICG3180" s="605"/>
      <c r="ICH3180" s="605"/>
      <c r="ICI3180" s="605"/>
      <c r="ICJ3180" s="605"/>
      <c r="ICK3180" s="605"/>
      <c r="ICL3180" s="605"/>
      <c r="ICM3180" s="605"/>
      <c r="ICN3180" s="605"/>
      <c r="ICO3180" s="605"/>
      <c r="ICP3180" s="605"/>
      <c r="ICQ3180" s="605"/>
      <c r="ICR3180" s="605"/>
      <c r="ICS3180" s="605"/>
      <c r="ICT3180" s="605"/>
      <c r="ICU3180" s="605"/>
      <c r="ICV3180" s="605"/>
      <c r="ICW3180" s="605"/>
      <c r="ICX3180" s="605"/>
      <c r="ICY3180" s="605"/>
      <c r="ICZ3180" s="605"/>
      <c r="IDA3180" s="605"/>
      <c r="IDB3180" s="605"/>
      <c r="IDC3180" s="605"/>
      <c r="IDD3180" s="605"/>
      <c r="IDE3180" s="605"/>
      <c r="IDF3180" s="605"/>
      <c r="IDG3180" s="605"/>
      <c r="IDH3180" s="605"/>
      <c r="IDI3180" s="605"/>
      <c r="IDJ3180" s="605"/>
      <c r="IDK3180" s="605"/>
      <c r="IDL3180" s="605"/>
      <c r="IDM3180" s="605"/>
      <c r="IDN3180" s="605"/>
      <c r="IDO3180" s="605"/>
      <c r="IDP3180" s="605"/>
      <c r="IDQ3180" s="605"/>
      <c r="IDR3180" s="605"/>
      <c r="IDS3180" s="605"/>
      <c r="IDT3180" s="605"/>
      <c r="IDU3180" s="605"/>
      <c r="IDV3180" s="605"/>
      <c r="IDW3180" s="605"/>
      <c r="IDX3180" s="605"/>
      <c r="IDY3180" s="605"/>
      <c r="IDZ3180" s="605"/>
      <c r="IEA3180" s="605"/>
      <c r="IEB3180" s="605"/>
      <c r="IEC3180" s="605"/>
      <c r="IED3180" s="605"/>
      <c r="IEE3180" s="605"/>
      <c r="IEF3180" s="605"/>
      <c r="IEG3180" s="605"/>
      <c r="IEH3180" s="605"/>
      <c r="IEI3180" s="605"/>
      <c r="IEJ3180" s="605"/>
      <c r="IEK3180" s="605"/>
      <c r="IEL3180" s="605"/>
      <c r="IEM3180" s="605"/>
      <c r="IEN3180" s="605"/>
      <c r="IEO3180" s="605"/>
      <c r="IEP3180" s="605"/>
      <c r="IEQ3180" s="605"/>
      <c r="IER3180" s="605"/>
      <c r="IES3180" s="605"/>
      <c r="IET3180" s="605"/>
      <c r="IEU3180" s="605"/>
      <c r="IEV3180" s="605"/>
      <c r="IEW3180" s="605"/>
      <c r="IEX3180" s="605"/>
      <c r="IEY3180" s="605"/>
      <c r="IEZ3180" s="605"/>
      <c r="IFA3180" s="605"/>
      <c r="IFB3180" s="605"/>
      <c r="IFC3180" s="605"/>
      <c r="IFD3180" s="605"/>
      <c r="IFE3180" s="605"/>
      <c r="IFF3180" s="605"/>
      <c r="IFG3180" s="605"/>
      <c r="IFH3180" s="605"/>
      <c r="IFI3180" s="605"/>
      <c r="IFJ3180" s="605"/>
      <c r="IFK3180" s="605"/>
      <c r="IFL3180" s="605"/>
      <c r="IFM3180" s="605"/>
      <c r="IFN3180" s="605"/>
      <c r="IFO3180" s="605"/>
      <c r="IFP3180" s="605"/>
      <c r="IFQ3180" s="605"/>
      <c r="IFR3180" s="605"/>
      <c r="IFS3180" s="605"/>
      <c r="IFT3180" s="605"/>
      <c r="IFU3180" s="605"/>
      <c r="IFV3180" s="605"/>
      <c r="IFW3180" s="605"/>
      <c r="IFX3180" s="605"/>
      <c r="IFY3180" s="605"/>
      <c r="IFZ3180" s="605"/>
      <c r="IGA3180" s="605"/>
      <c r="IGB3180" s="605"/>
      <c r="IGC3180" s="605"/>
      <c r="IGD3180" s="605"/>
      <c r="IGE3180" s="605"/>
      <c r="IGF3180" s="605"/>
      <c r="IGG3180" s="605"/>
      <c r="IGH3180" s="605"/>
      <c r="IGI3180" s="605"/>
      <c r="IGJ3180" s="605"/>
      <c r="IGK3180" s="605"/>
      <c r="IGL3180" s="605"/>
      <c r="IGM3180" s="605"/>
      <c r="IGN3180" s="605"/>
      <c r="IGO3180" s="605"/>
      <c r="IGP3180" s="605"/>
      <c r="IGQ3180" s="605"/>
      <c r="IGR3180" s="605"/>
      <c r="IGS3180" s="605"/>
      <c r="IGT3180" s="605"/>
      <c r="IGU3180" s="605"/>
      <c r="IGV3180" s="605"/>
      <c r="IGW3180" s="605"/>
      <c r="IGX3180" s="605"/>
      <c r="IGY3180" s="605"/>
      <c r="IGZ3180" s="605"/>
      <c r="IHA3180" s="605"/>
      <c r="IHB3180" s="605"/>
      <c r="IHC3180" s="605"/>
      <c r="IHD3180" s="605"/>
      <c r="IHE3180" s="605"/>
      <c r="IHF3180" s="605"/>
      <c r="IHG3180" s="605"/>
      <c r="IHH3180" s="605"/>
      <c r="IHI3180" s="605"/>
      <c r="IHJ3180" s="605"/>
      <c r="IHK3180" s="605"/>
      <c r="IHL3180" s="605"/>
      <c r="IHM3180" s="605"/>
      <c r="IHN3180" s="605"/>
      <c r="IHO3180" s="605"/>
      <c r="IHP3180" s="605"/>
      <c r="IHQ3180" s="605"/>
      <c r="IHR3180" s="605"/>
      <c r="IHS3180" s="605"/>
      <c r="IHT3180" s="605"/>
      <c r="IHU3180" s="605"/>
      <c r="IHV3180" s="605"/>
      <c r="IHW3180" s="605"/>
      <c r="IHX3180" s="605"/>
      <c r="IHY3180" s="605"/>
      <c r="IHZ3180" s="605"/>
      <c r="IIA3180" s="605"/>
      <c r="IIB3180" s="605"/>
      <c r="IIC3180" s="605"/>
      <c r="IID3180" s="605"/>
      <c r="IIE3180" s="605"/>
      <c r="IIF3180" s="605"/>
      <c r="IIG3180" s="605"/>
      <c r="IIH3180" s="605"/>
      <c r="III3180" s="605"/>
      <c r="IIJ3180" s="605"/>
      <c r="IIK3180" s="605"/>
      <c r="IIL3180" s="605"/>
      <c r="IIM3180" s="605"/>
      <c r="IIN3180" s="605"/>
      <c r="IIO3180" s="605"/>
      <c r="IIP3180" s="605"/>
      <c r="IIQ3180" s="605"/>
      <c r="IIR3180" s="605"/>
      <c r="IIS3180" s="605"/>
      <c r="IIT3180" s="605"/>
      <c r="IIU3180" s="605"/>
      <c r="IIV3180" s="605"/>
      <c r="IIW3180" s="605"/>
      <c r="IIX3180" s="605"/>
      <c r="IIY3180" s="605"/>
      <c r="IIZ3180" s="605"/>
      <c r="IJA3180" s="605"/>
      <c r="IJB3180" s="605"/>
      <c r="IJC3180" s="605"/>
      <c r="IJD3180" s="605"/>
      <c r="IJE3180" s="605"/>
      <c r="IJF3180" s="605"/>
      <c r="IJG3180" s="605"/>
      <c r="IJH3180" s="605"/>
      <c r="IJI3180" s="605"/>
      <c r="IJJ3180" s="605"/>
      <c r="IJK3180" s="605"/>
      <c r="IJL3180" s="605"/>
      <c r="IJM3180" s="605"/>
      <c r="IJN3180" s="605"/>
      <c r="IJO3180" s="605"/>
      <c r="IJP3180" s="605"/>
      <c r="IJQ3180" s="605"/>
      <c r="IJR3180" s="605"/>
      <c r="IJS3180" s="605"/>
      <c r="IJT3180" s="605"/>
      <c r="IJU3180" s="605"/>
      <c r="IJV3180" s="605"/>
      <c r="IJW3180" s="605"/>
      <c r="IJX3180" s="605"/>
      <c r="IJY3180" s="605"/>
      <c r="IJZ3180" s="605"/>
      <c r="IKA3180" s="605"/>
      <c r="IKB3180" s="605"/>
      <c r="IKC3180" s="605"/>
      <c r="IKD3180" s="605"/>
      <c r="IKE3180" s="605"/>
      <c r="IKF3180" s="605"/>
      <c r="IKG3180" s="605"/>
      <c r="IKH3180" s="605"/>
      <c r="IKI3180" s="605"/>
      <c r="IKJ3180" s="605"/>
      <c r="IKK3180" s="605"/>
      <c r="IKL3180" s="605"/>
      <c r="IKM3180" s="605"/>
      <c r="IKN3180" s="605"/>
      <c r="IKO3180" s="605"/>
      <c r="IKP3180" s="605"/>
      <c r="IKQ3180" s="605"/>
      <c r="IKR3180" s="605"/>
      <c r="IKS3180" s="605"/>
      <c r="IKT3180" s="605"/>
      <c r="IKU3180" s="605"/>
      <c r="IKV3180" s="605"/>
      <c r="IKW3180" s="605"/>
      <c r="IKX3180" s="605"/>
      <c r="IKY3180" s="605"/>
      <c r="IKZ3180" s="605"/>
      <c r="ILA3180" s="605"/>
      <c r="ILB3180" s="605"/>
      <c r="ILC3180" s="605"/>
      <c r="ILD3180" s="605"/>
      <c r="ILE3180" s="605"/>
      <c r="ILF3180" s="605"/>
      <c r="ILG3180" s="605"/>
      <c r="ILH3180" s="605"/>
      <c r="ILI3180" s="605"/>
      <c r="ILJ3180" s="605"/>
      <c r="ILK3180" s="605"/>
      <c r="ILL3180" s="605"/>
      <c r="ILM3180" s="605"/>
      <c r="ILN3180" s="605"/>
      <c r="ILO3180" s="605"/>
      <c r="ILP3180" s="605"/>
      <c r="ILQ3180" s="605"/>
      <c r="ILR3180" s="605"/>
      <c r="ILS3180" s="605"/>
      <c r="ILT3180" s="605"/>
      <c r="ILU3180" s="605"/>
      <c r="ILV3180" s="605"/>
      <c r="ILW3180" s="605"/>
      <c r="ILX3180" s="605"/>
      <c r="ILY3180" s="605"/>
      <c r="ILZ3180" s="605"/>
      <c r="IMA3180" s="605"/>
      <c r="IMB3180" s="605"/>
      <c r="IMC3180" s="605"/>
      <c r="IMD3180" s="605"/>
      <c r="IME3180" s="605"/>
      <c r="IMF3180" s="605"/>
      <c r="IMG3180" s="605"/>
      <c r="IMH3180" s="605"/>
      <c r="IMI3180" s="605"/>
      <c r="IMJ3180" s="605"/>
      <c r="IMK3180" s="605"/>
      <c r="IML3180" s="605"/>
      <c r="IMM3180" s="605"/>
      <c r="IMN3180" s="605"/>
      <c r="IMO3180" s="605"/>
      <c r="IMP3180" s="605"/>
      <c r="IMQ3180" s="605"/>
      <c r="IMR3180" s="605"/>
      <c r="IMS3180" s="605"/>
      <c r="IMT3180" s="605"/>
      <c r="IMU3180" s="605"/>
      <c r="IMV3180" s="605"/>
      <c r="IMW3180" s="605"/>
      <c r="IMX3180" s="605"/>
      <c r="IMY3180" s="605"/>
      <c r="IMZ3180" s="605"/>
      <c r="INA3180" s="605"/>
      <c r="INB3180" s="605"/>
      <c r="INC3180" s="605"/>
      <c r="IND3180" s="605"/>
      <c r="INE3180" s="605"/>
      <c r="INF3180" s="605"/>
      <c r="ING3180" s="605"/>
      <c r="INH3180" s="605"/>
      <c r="INI3180" s="605"/>
      <c r="INJ3180" s="605"/>
      <c r="INK3180" s="605"/>
      <c r="INL3180" s="605"/>
      <c r="INM3180" s="605"/>
      <c r="INN3180" s="605"/>
      <c r="INO3180" s="605"/>
      <c r="INP3180" s="605"/>
      <c r="INQ3180" s="605"/>
      <c r="INR3180" s="605"/>
      <c r="INS3180" s="605"/>
      <c r="INT3180" s="605"/>
      <c r="INU3180" s="605"/>
      <c r="INV3180" s="605"/>
      <c r="INW3180" s="605"/>
      <c r="INX3180" s="605"/>
      <c r="INY3180" s="605"/>
      <c r="INZ3180" s="605"/>
      <c r="IOA3180" s="605"/>
      <c r="IOB3180" s="605"/>
      <c r="IOC3180" s="605"/>
      <c r="IOD3180" s="605"/>
      <c r="IOE3180" s="605"/>
      <c r="IOF3180" s="605"/>
      <c r="IOG3180" s="605"/>
      <c r="IOH3180" s="605"/>
      <c r="IOI3180" s="605"/>
      <c r="IOJ3180" s="605"/>
      <c r="IOK3180" s="605"/>
      <c r="IOL3180" s="605"/>
      <c r="IOM3180" s="605"/>
      <c r="ION3180" s="605"/>
      <c r="IOO3180" s="605"/>
      <c r="IOP3180" s="605"/>
      <c r="IOQ3180" s="605"/>
      <c r="IOR3180" s="605"/>
      <c r="IOS3180" s="605"/>
      <c r="IOT3180" s="605"/>
      <c r="IOU3180" s="605"/>
      <c r="IOV3180" s="605"/>
      <c r="IOW3180" s="605"/>
      <c r="IOX3180" s="605"/>
      <c r="IOY3180" s="605"/>
      <c r="IOZ3180" s="605"/>
      <c r="IPA3180" s="605"/>
      <c r="IPB3180" s="605"/>
      <c r="IPC3180" s="605"/>
      <c r="IPD3180" s="605"/>
      <c r="IPE3180" s="605"/>
      <c r="IPF3180" s="605"/>
      <c r="IPG3180" s="605"/>
      <c r="IPH3180" s="605"/>
      <c r="IPI3180" s="605"/>
      <c r="IPJ3180" s="605"/>
      <c r="IPK3180" s="605"/>
      <c r="IPL3180" s="605"/>
      <c r="IPM3180" s="605"/>
      <c r="IPN3180" s="605"/>
      <c r="IPO3180" s="605"/>
      <c r="IPP3180" s="605"/>
      <c r="IPQ3180" s="605"/>
      <c r="IPR3180" s="605"/>
      <c r="IPS3180" s="605"/>
      <c r="IPT3180" s="605"/>
      <c r="IPU3180" s="605"/>
      <c r="IPV3180" s="605"/>
      <c r="IPW3180" s="605"/>
      <c r="IPX3180" s="605"/>
      <c r="IPY3180" s="605"/>
      <c r="IPZ3180" s="605"/>
      <c r="IQA3180" s="605"/>
      <c r="IQB3180" s="605"/>
      <c r="IQC3180" s="605"/>
      <c r="IQD3180" s="605"/>
      <c r="IQE3180" s="605"/>
      <c r="IQF3180" s="605"/>
      <c r="IQG3180" s="605"/>
      <c r="IQH3180" s="605"/>
      <c r="IQI3180" s="605"/>
      <c r="IQJ3180" s="605"/>
      <c r="IQK3180" s="605"/>
      <c r="IQL3180" s="605"/>
      <c r="IQM3180" s="605"/>
      <c r="IQN3180" s="605"/>
      <c r="IQO3180" s="605"/>
      <c r="IQP3180" s="605"/>
      <c r="IQQ3180" s="605"/>
      <c r="IQR3180" s="605"/>
      <c r="IQS3180" s="605"/>
      <c r="IQT3180" s="605"/>
      <c r="IQU3180" s="605"/>
      <c r="IQV3180" s="605"/>
      <c r="IQW3180" s="605"/>
      <c r="IQX3180" s="605"/>
      <c r="IQY3180" s="605"/>
      <c r="IQZ3180" s="605"/>
      <c r="IRA3180" s="605"/>
      <c r="IRB3180" s="605"/>
      <c r="IRC3180" s="605"/>
      <c r="IRD3180" s="605"/>
      <c r="IRE3180" s="605"/>
      <c r="IRF3180" s="605"/>
      <c r="IRG3180" s="605"/>
      <c r="IRH3180" s="605"/>
      <c r="IRI3180" s="605"/>
      <c r="IRJ3180" s="605"/>
      <c r="IRK3180" s="605"/>
      <c r="IRL3180" s="605"/>
      <c r="IRM3180" s="605"/>
      <c r="IRN3180" s="605"/>
      <c r="IRO3180" s="605"/>
      <c r="IRP3180" s="605"/>
      <c r="IRQ3180" s="605"/>
      <c r="IRR3180" s="605"/>
      <c r="IRS3180" s="605"/>
      <c r="IRT3180" s="605"/>
      <c r="IRU3180" s="605"/>
      <c r="IRV3180" s="605"/>
      <c r="IRW3180" s="605"/>
      <c r="IRX3180" s="605"/>
      <c r="IRY3180" s="605"/>
      <c r="IRZ3180" s="605"/>
      <c r="ISA3180" s="605"/>
      <c r="ISB3180" s="605"/>
      <c r="ISC3180" s="605"/>
      <c r="ISD3180" s="605"/>
      <c r="ISE3180" s="605"/>
      <c r="ISF3180" s="605"/>
      <c r="ISG3180" s="605"/>
      <c r="ISH3180" s="605"/>
      <c r="ISI3180" s="605"/>
      <c r="ISJ3180" s="605"/>
      <c r="ISK3180" s="605"/>
      <c r="ISL3180" s="605"/>
      <c r="ISM3180" s="605"/>
      <c r="ISN3180" s="605"/>
      <c r="ISO3180" s="605"/>
      <c r="ISP3180" s="605"/>
      <c r="ISQ3180" s="605"/>
      <c r="ISR3180" s="605"/>
      <c r="ISS3180" s="605"/>
      <c r="IST3180" s="605"/>
      <c r="ISU3180" s="605"/>
      <c r="ISV3180" s="605"/>
      <c r="ISW3180" s="605"/>
      <c r="ISX3180" s="605"/>
      <c r="ISY3180" s="605"/>
      <c r="ISZ3180" s="605"/>
      <c r="ITA3180" s="605"/>
      <c r="ITB3180" s="605"/>
      <c r="ITC3180" s="605"/>
      <c r="ITD3180" s="605"/>
      <c r="ITE3180" s="605"/>
      <c r="ITF3180" s="605"/>
      <c r="ITG3180" s="605"/>
      <c r="ITH3180" s="605"/>
      <c r="ITI3180" s="605"/>
      <c r="ITJ3180" s="605"/>
      <c r="ITK3180" s="605"/>
      <c r="ITL3180" s="605"/>
      <c r="ITM3180" s="605"/>
      <c r="ITN3180" s="605"/>
      <c r="ITO3180" s="605"/>
      <c r="ITP3180" s="605"/>
      <c r="ITQ3180" s="605"/>
      <c r="ITR3180" s="605"/>
      <c r="ITS3180" s="605"/>
      <c r="ITT3180" s="605"/>
      <c r="ITU3180" s="605"/>
      <c r="ITV3180" s="605"/>
      <c r="ITW3180" s="605"/>
      <c r="ITX3180" s="605"/>
      <c r="ITY3180" s="605"/>
      <c r="ITZ3180" s="605"/>
      <c r="IUA3180" s="605"/>
      <c r="IUB3180" s="605"/>
      <c r="IUC3180" s="605"/>
      <c r="IUD3180" s="605"/>
      <c r="IUE3180" s="605"/>
      <c r="IUF3180" s="605"/>
      <c r="IUG3180" s="605"/>
      <c r="IUH3180" s="605"/>
      <c r="IUI3180" s="605"/>
      <c r="IUJ3180" s="605"/>
      <c r="IUK3180" s="605"/>
      <c r="IUL3180" s="605"/>
      <c r="IUM3180" s="605"/>
      <c r="IUN3180" s="605"/>
      <c r="IUO3180" s="605"/>
      <c r="IUP3180" s="605"/>
      <c r="IUQ3180" s="605"/>
      <c r="IUR3180" s="605"/>
      <c r="IUS3180" s="605"/>
      <c r="IUT3180" s="605"/>
      <c r="IUU3180" s="605"/>
      <c r="IUV3180" s="605"/>
      <c r="IUW3180" s="605"/>
      <c r="IUX3180" s="605"/>
      <c r="IUY3180" s="605"/>
      <c r="IUZ3180" s="605"/>
      <c r="IVA3180" s="605"/>
      <c r="IVB3180" s="605"/>
      <c r="IVC3180" s="605"/>
      <c r="IVD3180" s="605"/>
      <c r="IVE3180" s="605"/>
      <c r="IVF3180" s="605"/>
      <c r="IVG3180" s="605"/>
      <c r="IVH3180" s="605"/>
      <c r="IVI3180" s="605"/>
      <c r="IVJ3180" s="605"/>
      <c r="IVK3180" s="605"/>
      <c r="IVL3180" s="605"/>
      <c r="IVM3180" s="605"/>
      <c r="IVN3180" s="605"/>
      <c r="IVO3180" s="605"/>
      <c r="IVP3180" s="605"/>
      <c r="IVQ3180" s="605"/>
      <c r="IVR3180" s="605"/>
      <c r="IVS3180" s="605"/>
      <c r="IVT3180" s="605"/>
      <c r="IVU3180" s="605"/>
      <c r="IVV3180" s="605"/>
      <c r="IVW3180" s="605"/>
      <c r="IVX3180" s="605"/>
      <c r="IVY3180" s="605"/>
      <c r="IVZ3180" s="605"/>
      <c r="IWA3180" s="605"/>
      <c r="IWB3180" s="605"/>
      <c r="IWC3180" s="605"/>
      <c r="IWD3180" s="605"/>
      <c r="IWE3180" s="605"/>
      <c r="IWF3180" s="605"/>
      <c r="IWG3180" s="605"/>
      <c r="IWH3180" s="605"/>
      <c r="IWI3180" s="605"/>
      <c r="IWJ3180" s="605"/>
      <c r="IWK3180" s="605"/>
      <c r="IWL3180" s="605"/>
      <c r="IWM3180" s="605"/>
      <c r="IWN3180" s="605"/>
      <c r="IWO3180" s="605"/>
      <c r="IWP3180" s="605"/>
      <c r="IWQ3180" s="605"/>
      <c r="IWR3180" s="605"/>
      <c r="IWS3180" s="605"/>
      <c r="IWT3180" s="605"/>
      <c r="IWU3180" s="605"/>
      <c r="IWV3180" s="605"/>
      <c r="IWW3180" s="605"/>
      <c r="IWX3180" s="605"/>
      <c r="IWY3180" s="605"/>
      <c r="IWZ3180" s="605"/>
      <c r="IXA3180" s="605"/>
      <c r="IXB3180" s="605"/>
      <c r="IXC3180" s="605"/>
      <c r="IXD3180" s="605"/>
      <c r="IXE3180" s="605"/>
      <c r="IXF3180" s="605"/>
      <c r="IXG3180" s="605"/>
      <c r="IXH3180" s="605"/>
      <c r="IXI3180" s="605"/>
      <c r="IXJ3180" s="605"/>
      <c r="IXK3180" s="605"/>
      <c r="IXL3180" s="605"/>
      <c r="IXM3180" s="605"/>
      <c r="IXN3180" s="605"/>
      <c r="IXO3180" s="605"/>
      <c r="IXP3180" s="605"/>
      <c r="IXQ3180" s="605"/>
      <c r="IXR3180" s="605"/>
      <c r="IXS3180" s="605"/>
      <c r="IXT3180" s="605"/>
      <c r="IXU3180" s="605"/>
      <c r="IXV3180" s="605"/>
      <c r="IXW3180" s="605"/>
      <c r="IXX3180" s="605"/>
      <c r="IXY3180" s="605"/>
      <c r="IXZ3180" s="605"/>
      <c r="IYA3180" s="605"/>
      <c r="IYB3180" s="605"/>
      <c r="IYC3180" s="605"/>
      <c r="IYD3180" s="605"/>
      <c r="IYE3180" s="605"/>
      <c r="IYF3180" s="605"/>
      <c r="IYG3180" s="605"/>
      <c r="IYH3180" s="605"/>
      <c r="IYI3180" s="605"/>
      <c r="IYJ3180" s="605"/>
      <c r="IYK3180" s="605"/>
      <c r="IYL3180" s="605"/>
      <c r="IYM3180" s="605"/>
      <c r="IYN3180" s="605"/>
      <c r="IYO3180" s="605"/>
      <c r="IYP3180" s="605"/>
      <c r="IYQ3180" s="605"/>
      <c r="IYR3180" s="605"/>
      <c r="IYS3180" s="605"/>
      <c r="IYT3180" s="605"/>
      <c r="IYU3180" s="605"/>
      <c r="IYV3180" s="605"/>
      <c r="IYW3180" s="605"/>
      <c r="IYX3180" s="605"/>
      <c r="IYY3180" s="605"/>
      <c r="IYZ3180" s="605"/>
      <c r="IZA3180" s="605"/>
      <c r="IZB3180" s="605"/>
      <c r="IZC3180" s="605"/>
      <c r="IZD3180" s="605"/>
      <c r="IZE3180" s="605"/>
      <c r="IZF3180" s="605"/>
      <c r="IZG3180" s="605"/>
      <c r="IZH3180" s="605"/>
      <c r="IZI3180" s="605"/>
      <c r="IZJ3180" s="605"/>
      <c r="IZK3180" s="605"/>
      <c r="IZL3180" s="605"/>
      <c r="IZM3180" s="605"/>
      <c r="IZN3180" s="605"/>
      <c r="IZO3180" s="605"/>
      <c r="IZP3180" s="605"/>
      <c r="IZQ3180" s="605"/>
      <c r="IZR3180" s="605"/>
      <c r="IZS3180" s="605"/>
      <c r="IZT3180" s="605"/>
      <c r="IZU3180" s="605"/>
      <c r="IZV3180" s="605"/>
      <c r="IZW3180" s="605"/>
      <c r="IZX3180" s="605"/>
      <c r="IZY3180" s="605"/>
      <c r="IZZ3180" s="605"/>
      <c r="JAA3180" s="605"/>
      <c r="JAB3180" s="605"/>
      <c r="JAC3180" s="605"/>
      <c r="JAD3180" s="605"/>
      <c r="JAE3180" s="605"/>
      <c r="JAF3180" s="605"/>
      <c r="JAG3180" s="605"/>
      <c r="JAH3180" s="605"/>
      <c r="JAI3180" s="605"/>
      <c r="JAJ3180" s="605"/>
      <c r="JAK3180" s="605"/>
      <c r="JAL3180" s="605"/>
      <c r="JAM3180" s="605"/>
      <c r="JAN3180" s="605"/>
      <c r="JAO3180" s="605"/>
      <c r="JAP3180" s="605"/>
      <c r="JAQ3180" s="605"/>
      <c r="JAR3180" s="605"/>
      <c r="JAS3180" s="605"/>
      <c r="JAT3180" s="605"/>
      <c r="JAU3180" s="605"/>
      <c r="JAV3180" s="605"/>
      <c r="JAW3180" s="605"/>
      <c r="JAX3180" s="605"/>
      <c r="JAY3180" s="605"/>
      <c r="JAZ3180" s="605"/>
      <c r="JBA3180" s="605"/>
      <c r="JBB3180" s="605"/>
      <c r="JBC3180" s="605"/>
      <c r="JBD3180" s="605"/>
      <c r="JBE3180" s="605"/>
      <c r="JBF3180" s="605"/>
      <c r="JBG3180" s="605"/>
      <c r="JBH3180" s="605"/>
      <c r="JBI3180" s="605"/>
      <c r="JBJ3180" s="605"/>
      <c r="JBK3180" s="605"/>
      <c r="JBL3180" s="605"/>
      <c r="JBM3180" s="605"/>
      <c r="JBN3180" s="605"/>
      <c r="JBO3180" s="605"/>
      <c r="JBP3180" s="605"/>
      <c r="JBQ3180" s="605"/>
      <c r="JBR3180" s="605"/>
      <c r="JBS3180" s="605"/>
      <c r="JBT3180" s="605"/>
      <c r="JBU3180" s="605"/>
      <c r="JBV3180" s="605"/>
      <c r="JBW3180" s="605"/>
      <c r="JBX3180" s="605"/>
      <c r="JBY3180" s="605"/>
      <c r="JBZ3180" s="605"/>
      <c r="JCA3180" s="605"/>
      <c r="JCB3180" s="605"/>
      <c r="JCC3180" s="605"/>
      <c r="JCD3180" s="605"/>
      <c r="JCE3180" s="605"/>
      <c r="JCF3180" s="605"/>
      <c r="JCG3180" s="605"/>
      <c r="JCH3180" s="605"/>
      <c r="JCI3180" s="605"/>
      <c r="JCJ3180" s="605"/>
      <c r="JCK3180" s="605"/>
      <c r="JCL3180" s="605"/>
      <c r="JCM3180" s="605"/>
      <c r="JCN3180" s="605"/>
      <c r="JCO3180" s="605"/>
      <c r="JCP3180" s="605"/>
      <c r="JCQ3180" s="605"/>
      <c r="JCR3180" s="605"/>
      <c r="JCS3180" s="605"/>
      <c r="JCT3180" s="605"/>
      <c r="JCU3180" s="605"/>
      <c r="JCV3180" s="605"/>
      <c r="JCW3180" s="605"/>
      <c r="JCX3180" s="605"/>
      <c r="JCY3180" s="605"/>
      <c r="JCZ3180" s="605"/>
      <c r="JDA3180" s="605"/>
      <c r="JDB3180" s="605"/>
      <c r="JDC3180" s="605"/>
      <c r="JDD3180" s="605"/>
      <c r="JDE3180" s="605"/>
      <c r="JDF3180" s="605"/>
      <c r="JDG3180" s="605"/>
      <c r="JDH3180" s="605"/>
      <c r="JDI3180" s="605"/>
      <c r="JDJ3180" s="605"/>
      <c r="JDK3180" s="605"/>
      <c r="JDL3180" s="605"/>
      <c r="JDM3180" s="605"/>
      <c r="JDN3180" s="605"/>
      <c r="JDO3180" s="605"/>
      <c r="JDP3180" s="605"/>
      <c r="JDQ3180" s="605"/>
      <c r="JDR3180" s="605"/>
      <c r="JDS3180" s="605"/>
      <c r="JDT3180" s="605"/>
      <c r="JDU3180" s="605"/>
      <c r="JDV3180" s="605"/>
      <c r="JDW3180" s="605"/>
      <c r="JDX3180" s="605"/>
      <c r="JDY3180" s="605"/>
      <c r="JDZ3180" s="605"/>
      <c r="JEA3180" s="605"/>
      <c r="JEB3180" s="605"/>
      <c r="JEC3180" s="605"/>
      <c r="JED3180" s="605"/>
      <c r="JEE3180" s="605"/>
      <c r="JEF3180" s="605"/>
      <c r="JEG3180" s="605"/>
      <c r="JEH3180" s="605"/>
      <c r="JEI3180" s="605"/>
      <c r="JEJ3180" s="605"/>
      <c r="JEK3180" s="605"/>
      <c r="JEL3180" s="605"/>
      <c r="JEM3180" s="605"/>
      <c r="JEN3180" s="605"/>
      <c r="JEO3180" s="605"/>
      <c r="JEP3180" s="605"/>
      <c r="JEQ3180" s="605"/>
      <c r="JER3180" s="605"/>
      <c r="JES3180" s="605"/>
      <c r="JET3180" s="605"/>
      <c r="JEU3180" s="605"/>
      <c r="JEV3180" s="605"/>
      <c r="JEW3180" s="605"/>
      <c r="JEX3180" s="605"/>
      <c r="JEY3180" s="605"/>
      <c r="JEZ3180" s="605"/>
      <c r="JFA3180" s="605"/>
      <c r="JFB3180" s="605"/>
      <c r="JFC3180" s="605"/>
      <c r="JFD3180" s="605"/>
      <c r="JFE3180" s="605"/>
      <c r="JFF3180" s="605"/>
      <c r="JFG3180" s="605"/>
      <c r="JFH3180" s="605"/>
      <c r="JFI3180" s="605"/>
      <c r="JFJ3180" s="605"/>
      <c r="JFK3180" s="605"/>
      <c r="JFL3180" s="605"/>
      <c r="JFM3180" s="605"/>
      <c r="JFN3180" s="605"/>
      <c r="JFO3180" s="605"/>
      <c r="JFP3180" s="605"/>
      <c r="JFQ3180" s="605"/>
      <c r="JFR3180" s="605"/>
      <c r="JFS3180" s="605"/>
      <c r="JFT3180" s="605"/>
      <c r="JFU3180" s="605"/>
      <c r="JFV3180" s="605"/>
      <c r="JFW3180" s="605"/>
      <c r="JFX3180" s="605"/>
      <c r="JFY3180" s="605"/>
      <c r="JFZ3180" s="605"/>
      <c r="JGA3180" s="605"/>
      <c r="JGB3180" s="605"/>
      <c r="JGC3180" s="605"/>
      <c r="JGD3180" s="605"/>
      <c r="JGE3180" s="605"/>
      <c r="JGF3180" s="605"/>
      <c r="JGG3180" s="605"/>
      <c r="JGH3180" s="605"/>
      <c r="JGI3180" s="605"/>
      <c r="JGJ3180" s="605"/>
      <c r="JGK3180" s="605"/>
      <c r="JGL3180" s="605"/>
      <c r="JGM3180" s="605"/>
      <c r="JGN3180" s="605"/>
      <c r="JGO3180" s="605"/>
      <c r="JGP3180" s="605"/>
      <c r="JGQ3180" s="605"/>
      <c r="JGR3180" s="605"/>
      <c r="JGS3180" s="605"/>
      <c r="JGT3180" s="605"/>
      <c r="JGU3180" s="605"/>
      <c r="JGV3180" s="605"/>
      <c r="JGW3180" s="605"/>
      <c r="JGX3180" s="605"/>
      <c r="JGY3180" s="605"/>
      <c r="JGZ3180" s="605"/>
      <c r="JHA3180" s="605"/>
      <c r="JHB3180" s="605"/>
      <c r="JHC3180" s="605"/>
      <c r="JHD3180" s="605"/>
      <c r="JHE3180" s="605"/>
      <c r="JHF3180" s="605"/>
      <c r="JHG3180" s="605"/>
      <c r="JHH3180" s="605"/>
      <c r="JHI3180" s="605"/>
      <c r="JHJ3180" s="605"/>
      <c r="JHK3180" s="605"/>
      <c r="JHL3180" s="605"/>
      <c r="JHM3180" s="605"/>
      <c r="JHN3180" s="605"/>
      <c r="JHO3180" s="605"/>
      <c r="JHP3180" s="605"/>
      <c r="JHQ3180" s="605"/>
      <c r="JHR3180" s="605"/>
      <c r="JHS3180" s="605"/>
      <c r="JHT3180" s="605"/>
      <c r="JHU3180" s="605"/>
      <c r="JHV3180" s="605"/>
      <c r="JHW3180" s="605"/>
      <c r="JHX3180" s="605"/>
      <c r="JHY3180" s="605"/>
      <c r="JHZ3180" s="605"/>
      <c r="JIA3180" s="605"/>
      <c r="JIB3180" s="605"/>
      <c r="JIC3180" s="605"/>
      <c r="JID3180" s="605"/>
      <c r="JIE3180" s="605"/>
      <c r="JIF3180" s="605"/>
      <c r="JIG3180" s="605"/>
      <c r="JIH3180" s="605"/>
      <c r="JII3180" s="605"/>
      <c r="JIJ3180" s="605"/>
      <c r="JIK3180" s="605"/>
      <c r="JIL3180" s="605"/>
      <c r="JIM3180" s="605"/>
      <c r="JIN3180" s="605"/>
      <c r="JIO3180" s="605"/>
      <c r="JIP3180" s="605"/>
      <c r="JIQ3180" s="605"/>
      <c r="JIR3180" s="605"/>
      <c r="JIS3180" s="605"/>
      <c r="JIT3180" s="605"/>
      <c r="JIU3180" s="605"/>
      <c r="JIV3180" s="605"/>
      <c r="JIW3180" s="605"/>
      <c r="JIX3180" s="605"/>
      <c r="JIY3180" s="605"/>
      <c r="JIZ3180" s="605"/>
      <c r="JJA3180" s="605"/>
      <c r="JJB3180" s="605"/>
      <c r="JJC3180" s="605"/>
      <c r="JJD3180" s="605"/>
      <c r="JJE3180" s="605"/>
      <c r="JJF3180" s="605"/>
      <c r="JJG3180" s="605"/>
      <c r="JJH3180" s="605"/>
      <c r="JJI3180" s="605"/>
      <c r="JJJ3180" s="605"/>
      <c r="JJK3180" s="605"/>
      <c r="JJL3180" s="605"/>
      <c r="JJM3180" s="605"/>
      <c r="JJN3180" s="605"/>
      <c r="JJO3180" s="605"/>
      <c r="JJP3180" s="605"/>
      <c r="JJQ3180" s="605"/>
      <c r="JJR3180" s="605"/>
      <c r="JJS3180" s="605"/>
      <c r="JJT3180" s="605"/>
      <c r="JJU3180" s="605"/>
      <c r="JJV3180" s="605"/>
      <c r="JJW3180" s="605"/>
      <c r="JJX3180" s="605"/>
      <c r="JJY3180" s="605"/>
      <c r="JJZ3180" s="605"/>
      <c r="JKA3180" s="605"/>
      <c r="JKB3180" s="605"/>
      <c r="JKC3180" s="605"/>
      <c r="JKD3180" s="605"/>
      <c r="JKE3180" s="605"/>
      <c r="JKF3180" s="605"/>
      <c r="JKG3180" s="605"/>
      <c r="JKH3180" s="605"/>
      <c r="JKI3180" s="605"/>
      <c r="JKJ3180" s="605"/>
      <c r="JKK3180" s="605"/>
      <c r="JKL3180" s="605"/>
      <c r="JKM3180" s="605"/>
      <c r="JKN3180" s="605"/>
      <c r="JKO3180" s="605"/>
      <c r="JKP3180" s="605"/>
      <c r="JKQ3180" s="605"/>
      <c r="JKR3180" s="605"/>
      <c r="JKS3180" s="605"/>
      <c r="JKT3180" s="605"/>
      <c r="JKU3180" s="605"/>
      <c r="JKV3180" s="605"/>
      <c r="JKW3180" s="605"/>
      <c r="JKX3180" s="605"/>
      <c r="JKY3180" s="605"/>
      <c r="JKZ3180" s="605"/>
      <c r="JLA3180" s="605"/>
      <c r="JLB3180" s="605"/>
      <c r="JLC3180" s="605"/>
      <c r="JLD3180" s="605"/>
      <c r="JLE3180" s="605"/>
      <c r="JLF3180" s="605"/>
      <c r="JLG3180" s="605"/>
      <c r="JLH3180" s="605"/>
      <c r="JLI3180" s="605"/>
      <c r="JLJ3180" s="605"/>
      <c r="JLK3180" s="605"/>
      <c r="JLL3180" s="605"/>
      <c r="JLM3180" s="605"/>
      <c r="JLN3180" s="605"/>
      <c r="JLO3180" s="605"/>
      <c r="JLP3180" s="605"/>
      <c r="JLQ3180" s="605"/>
      <c r="JLR3180" s="605"/>
      <c r="JLS3180" s="605"/>
      <c r="JLT3180" s="605"/>
      <c r="JLU3180" s="605"/>
      <c r="JLV3180" s="605"/>
      <c r="JLW3180" s="605"/>
      <c r="JLX3180" s="605"/>
      <c r="JLY3180" s="605"/>
      <c r="JLZ3180" s="605"/>
      <c r="JMA3180" s="605"/>
      <c r="JMB3180" s="605"/>
      <c r="JMC3180" s="605"/>
      <c r="JMD3180" s="605"/>
      <c r="JME3180" s="605"/>
      <c r="JMF3180" s="605"/>
      <c r="JMG3180" s="605"/>
      <c r="JMH3180" s="605"/>
      <c r="JMI3180" s="605"/>
      <c r="JMJ3180" s="605"/>
      <c r="JMK3180" s="605"/>
      <c r="JML3180" s="605"/>
      <c r="JMM3180" s="605"/>
      <c r="JMN3180" s="605"/>
      <c r="JMO3180" s="605"/>
      <c r="JMP3180" s="605"/>
      <c r="JMQ3180" s="605"/>
      <c r="JMR3180" s="605"/>
      <c r="JMS3180" s="605"/>
      <c r="JMT3180" s="605"/>
      <c r="JMU3180" s="605"/>
      <c r="JMV3180" s="605"/>
      <c r="JMW3180" s="605"/>
      <c r="JMX3180" s="605"/>
      <c r="JMY3180" s="605"/>
      <c r="JMZ3180" s="605"/>
      <c r="JNA3180" s="605"/>
      <c r="JNB3180" s="605"/>
      <c r="JNC3180" s="605"/>
      <c r="JND3180" s="605"/>
      <c r="JNE3180" s="605"/>
      <c r="JNF3180" s="605"/>
      <c r="JNG3180" s="605"/>
      <c r="JNH3180" s="605"/>
      <c r="JNI3180" s="605"/>
      <c r="JNJ3180" s="605"/>
      <c r="JNK3180" s="605"/>
      <c r="JNL3180" s="605"/>
      <c r="JNM3180" s="605"/>
      <c r="JNN3180" s="605"/>
      <c r="JNO3180" s="605"/>
      <c r="JNP3180" s="605"/>
      <c r="JNQ3180" s="605"/>
      <c r="JNR3180" s="605"/>
      <c r="JNS3180" s="605"/>
      <c r="JNT3180" s="605"/>
      <c r="JNU3180" s="605"/>
      <c r="JNV3180" s="605"/>
      <c r="JNW3180" s="605"/>
      <c r="JNX3180" s="605"/>
      <c r="JNY3180" s="605"/>
      <c r="JNZ3180" s="605"/>
      <c r="JOA3180" s="605"/>
      <c r="JOB3180" s="605"/>
      <c r="JOC3180" s="605"/>
      <c r="JOD3180" s="605"/>
      <c r="JOE3180" s="605"/>
      <c r="JOF3180" s="605"/>
      <c r="JOG3180" s="605"/>
      <c r="JOH3180" s="605"/>
      <c r="JOI3180" s="605"/>
      <c r="JOJ3180" s="605"/>
      <c r="JOK3180" s="605"/>
      <c r="JOL3180" s="605"/>
      <c r="JOM3180" s="605"/>
      <c r="JON3180" s="605"/>
      <c r="JOO3180" s="605"/>
      <c r="JOP3180" s="605"/>
      <c r="JOQ3180" s="605"/>
      <c r="JOR3180" s="605"/>
      <c r="JOS3180" s="605"/>
      <c r="JOT3180" s="605"/>
      <c r="JOU3180" s="605"/>
      <c r="JOV3180" s="605"/>
      <c r="JOW3180" s="605"/>
      <c r="JOX3180" s="605"/>
      <c r="JOY3180" s="605"/>
      <c r="JOZ3180" s="605"/>
      <c r="JPA3180" s="605"/>
      <c r="JPB3180" s="605"/>
      <c r="JPC3180" s="605"/>
      <c r="JPD3180" s="605"/>
      <c r="JPE3180" s="605"/>
      <c r="JPF3180" s="605"/>
      <c r="JPG3180" s="605"/>
      <c r="JPH3180" s="605"/>
      <c r="JPI3180" s="605"/>
      <c r="JPJ3180" s="605"/>
      <c r="JPK3180" s="605"/>
      <c r="JPL3180" s="605"/>
      <c r="JPM3180" s="605"/>
      <c r="JPN3180" s="605"/>
      <c r="JPO3180" s="605"/>
      <c r="JPP3180" s="605"/>
      <c r="JPQ3180" s="605"/>
      <c r="JPR3180" s="605"/>
      <c r="JPS3180" s="605"/>
      <c r="JPT3180" s="605"/>
      <c r="JPU3180" s="605"/>
      <c r="JPV3180" s="605"/>
      <c r="JPW3180" s="605"/>
      <c r="JPX3180" s="605"/>
      <c r="JPY3180" s="605"/>
      <c r="JPZ3180" s="605"/>
      <c r="JQA3180" s="605"/>
      <c r="JQB3180" s="605"/>
      <c r="JQC3180" s="605"/>
      <c r="JQD3180" s="605"/>
      <c r="JQE3180" s="605"/>
      <c r="JQF3180" s="605"/>
      <c r="JQG3180" s="605"/>
      <c r="JQH3180" s="605"/>
      <c r="JQI3180" s="605"/>
      <c r="JQJ3180" s="605"/>
      <c r="JQK3180" s="605"/>
      <c r="JQL3180" s="605"/>
      <c r="JQM3180" s="605"/>
      <c r="JQN3180" s="605"/>
      <c r="JQO3180" s="605"/>
      <c r="JQP3180" s="605"/>
      <c r="JQQ3180" s="605"/>
      <c r="JQR3180" s="605"/>
      <c r="JQS3180" s="605"/>
      <c r="JQT3180" s="605"/>
      <c r="JQU3180" s="605"/>
      <c r="JQV3180" s="605"/>
      <c r="JQW3180" s="605"/>
      <c r="JQX3180" s="605"/>
      <c r="JQY3180" s="605"/>
      <c r="JQZ3180" s="605"/>
      <c r="JRA3180" s="605"/>
      <c r="JRB3180" s="605"/>
      <c r="JRC3180" s="605"/>
      <c r="JRD3180" s="605"/>
      <c r="JRE3180" s="605"/>
      <c r="JRF3180" s="605"/>
      <c r="JRG3180" s="605"/>
      <c r="JRH3180" s="605"/>
      <c r="JRI3180" s="605"/>
      <c r="JRJ3180" s="605"/>
      <c r="JRK3180" s="605"/>
      <c r="JRL3180" s="605"/>
      <c r="JRM3180" s="605"/>
      <c r="JRN3180" s="605"/>
      <c r="JRO3180" s="605"/>
      <c r="JRP3180" s="605"/>
      <c r="JRQ3180" s="605"/>
      <c r="JRR3180" s="605"/>
      <c r="JRS3180" s="605"/>
      <c r="JRT3180" s="605"/>
      <c r="JRU3180" s="605"/>
      <c r="JRV3180" s="605"/>
      <c r="JRW3180" s="605"/>
      <c r="JRX3180" s="605"/>
      <c r="JRY3180" s="605"/>
      <c r="JRZ3180" s="605"/>
      <c r="JSA3180" s="605"/>
      <c r="JSB3180" s="605"/>
      <c r="JSC3180" s="605"/>
      <c r="JSD3180" s="605"/>
      <c r="JSE3180" s="605"/>
      <c r="JSF3180" s="605"/>
      <c r="JSG3180" s="605"/>
      <c r="JSH3180" s="605"/>
      <c r="JSI3180" s="605"/>
      <c r="JSJ3180" s="605"/>
      <c r="JSK3180" s="605"/>
      <c r="JSL3180" s="605"/>
      <c r="JSM3180" s="605"/>
      <c r="JSN3180" s="605"/>
      <c r="JSO3180" s="605"/>
      <c r="JSP3180" s="605"/>
      <c r="JSQ3180" s="605"/>
      <c r="JSR3180" s="605"/>
      <c r="JSS3180" s="605"/>
      <c r="JST3180" s="605"/>
      <c r="JSU3180" s="605"/>
      <c r="JSV3180" s="605"/>
      <c r="JSW3180" s="605"/>
      <c r="JSX3180" s="605"/>
      <c r="JSY3180" s="605"/>
      <c r="JSZ3180" s="605"/>
      <c r="JTA3180" s="605"/>
      <c r="JTB3180" s="605"/>
      <c r="JTC3180" s="605"/>
      <c r="JTD3180" s="605"/>
      <c r="JTE3180" s="605"/>
      <c r="JTF3180" s="605"/>
      <c r="JTG3180" s="605"/>
      <c r="JTH3180" s="605"/>
      <c r="JTI3180" s="605"/>
      <c r="JTJ3180" s="605"/>
      <c r="JTK3180" s="605"/>
      <c r="JTL3180" s="605"/>
      <c r="JTM3180" s="605"/>
      <c r="JTN3180" s="605"/>
      <c r="JTO3180" s="605"/>
      <c r="JTP3180" s="605"/>
      <c r="JTQ3180" s="605"/>
      <c r="JTR3180" s="605"/>
      <c r="JTS3180" s="605"/>
      <c r="JTT3180" s="605"/>
      <c r="JTU3180" s="605"/>
      <c r="JTV3180" s="605"/>
      <c r="JTW3180" s="605"/>
      <c r="JTX3180" s="605"/>
      <c r="JTY3180" s="605"/>
      <c r="JTZ3180" s="605"/>
      <c r="JUA3180" s="605"/>
      <c r="JUB3180" s="605"/>
      <c r="JUC3180" s="605"/>
      <c r="JUD3180" s="605"/>
      <c r="JUE3180" s="605"/>
      <c r="JUF3180" s="605"/>
      <c r="JUG3180" s="605"/>
      <c r="JUH3180" s="605"/>
      <c r="JUI3180" s="605"/>
      <c r="JUJ3180" s="605"/>
      <c r="JUK3180" s="605"/>
      <c r="JUL3180" s="605"/>
      <c r="JUM3180" s="605"/>
      <c r="JUN3180" s="605"/>
      <c r="JUO3180" s="605"/>
      <c r="JUP3180" s="605"/>
      <c r="JUQ3180" s="605"/>
      <c r="JUR3180" s="605"/>
      <c r="JUS3180" s="605"/>
      <c r="JUT3180" s="605"/>
      <c r="JUU3180" s="605"/>
      <c r="JUV3180" s="605"/>
      <c r="JUW3180" s="605"/>
      <c r="JUX3180" s="605"/>
      <c r="JUY3180" s="605"/>
      <c r="JUZ3180" s="605"/>
      <c r="JVA3180" s="605"/>
      <c r="JVB3180" s="605"/>
      <c r="JVC3180" s="605"/>
      <c r="JVD3180" s="605"/>
      <c r="JVE3180" s="605"/>
      <c r="JVF3180" s="605"/>
      <c r="JVG3180" s="605"/>
      <c r="JVH3180" s="605"/>
      <c r="JVI3180" s="605"/>
      <c r="JVJ3180" s="605"/>
      <c r="JVK3180" s="605"/>
      <c r="JVL3180" s="605"/>
      <c r="JVM3180" s="605"/>
      <c r="JVN3180" s="605"/>
      <c r="JVO3180" s="605"/>
      <c r="JVP3180" s="605"/>
      <c r="JVQ3180" s="605"/>
      <c r="JVR3180" s="605"/>
      <c r="JVS3180" s="605"/>
      <c r="JVT3180" s="605"/>
      <c r="JVU3180" s="605"/>
      <c r="JVV3180" s="605"/>
      <c r="JVW3180" s="605"/>
      <c r="JVX3180" s="605"/>
      <c r="JVY3180" s="605"/>
      <c r="JVZ3180" s="605"/>
      <c r="JWA3180" s="605"/>
      <c r="JWB3180" s="605"/>
      <c r="JWC3180" s="605"/>
      <c r="JWD3180" s="605"/>
      <c r="JWE3180" s="605"/>
      <c r="JWF3180" s="605"/>
      <c r="JWG3180" s="605"/>
      <c r="JWH3180" s="605"/>
      <c r="JWI3180" s="605"/>
      <c r="JWJ3180" s="605"/>
      <c r="JWK3180" s="605"/>
      <c r="JWL3180" s="605"/>
      <c r="JWM3180" s="605"/>
      <c r="JWN3180" s="605"/>
      <c r="JWO3180" s="605"/>
      <c r="JWP3180" s="605"/>
      <c r="JWQ3180" s="605"/>
      <c r="JWR3180" s="605"/>
      <c r="JWS3180" s="605"/>
      <c r="JWT3180" s="605"/>
      <c r="JWU3180" s="605"/>
      <c r="JWV3180" s="605"/>
      <c r="JWW3180" s="605"/>
      <c r="JWX3180" s="605"/>
      <c r="JWY3180" s="605"/>
      <c r="JWZ3180" s="605"/>
      <c r="JXA3180" s="605"/>
      <c r="JXB3180" s="605"/>
      <c r="JXC3180" s="605"/>
      <c r="JXD3180" s="605"/>
      <c r="JXE3180" s="605"/>
      <c r="JXF3180" s="605"/>
      <c r="JXG3180" s="605"/>
      <c r="JXH3180" s="605"/>
      <c r="JXI3180" s="605"/>
      <c r="JXJ3180" s="605"/>
      <c r="JXK3180" s="605"/>
      <c r="JXL3180" s="605"/>
      <c r="JXM3180" s="605"/>
      <c r="JXN3180" s="605"/>
      <c r="JXO3180" s="605"/>
      <c r="JXP3180" s="605"/>
      <c r="JXQ3180" s="605"/>
      <c r="JXR3180" s="605"/>
      <c r="JXS3180" s="605"/>
      <c r="JXT3180" s="605"/>
      <c r="JXU3180" s="605"/>
      <c r="JXV3180" s="605"/>
      <c r="JXW3180" s="605"/>
      <c r="JXX3180" s="605"/>
      <c r="JXY3180" s="605"/>
      <c r="JXZ3180" s="605"/>
      <c r="JYA3180" s="605"/>
      <c r="JYB3180" s="605"/>
      <c r="JYC3180" s="605"/>
      <c r="JYD3180" s="605"/>
      <c r="JYE3180" s="605"/>
      <c r="JYF3180" s="605"/>
      <c r="JYG3180" s="605"/>
      <c r="JYH3180" s="605"/>
      <c r="JYI3180" s="605"/>
      <c r="JYJ3180" s="605"/>
      <c r="JYK3180" s="605"/>
      <c r="JYL3180" s="605"/>
      <c r="JYM3180" s="605"/>
      <c r="JYN3180" s="605"/>
      <c r="JYO3180" s="605"/>
      <c r="JYP3180" s="605"/>
      <c r="JYQ3180" s="605"/>
      <c r="JYR3180" s="605"/>
      <c r="JYS3180" s="605"/>
      <c r="JYT3180" s="605"/>
      <c r="JYU3180" s="605"/>
      <c r="JYV3180" s="605"/>
      <c r="JYW3180" s="605"/>
      <c r="JYX3180" s="605"/>
      <c r="JYY3180" s="605"/>
      <c r="JYZ3180" s="605"/>
      <c r="JZA3180" s="605"/>
      <c r="JZB3180" s="605"/>
      <c r="JZC3180" s="605"/>
      <c r="JZD3180" s="605"/>
      <c r="JZE3180" s="605"/>
      <c r="JZF3180" s="605"/>
      <c r="JZG3180" s="605"/>
      <c r="JZH3180" s="605"/>
      <c r="JZI3180" s="605"/>
      <c r="JZJ3180" s="605"/>
      <c r="JZK3180" s="605"/>
      <c r="JZL3180" s="605"/>
      <c r="JZM3180" s="605"/>
      <c r="JZN3180" s="605"/>
      <c r="JZO3180" s="605"/>
      <c r="JZP3180" s="605"/>
      <c r="JZQ3180" s="605"/>
      <c r="JZR3180" s="605"/>
      <c r="JZS3180" s="605"/>
      <c r="JZT3180" s="605"/>
      <c r="JZU3180" s="605"/>
      <c r="JZV3180" s="605"/>
      <c r="JZW3180" s="605"/>
      <c r="JZX3180" s="605"/>
      <c r="JZY3180" s="605"/>
      <c r="JZZ3180" s="605"/>
      <c r="KAA3180" s="605"/>
      <c r="KAB3180" s="605"/>
      <c r="KAC3180" s="605"/>
      <c r="KAD3180" s="605"/>
      <c r="KAE3180" s="605"/>
      <c r="KAF3180" s="605"/>
      <c r="KAG3180" s="605"/>
      <c r="KAH3180" s="605"/>
      <c r="KAI3180" s="605"/>
      <c r="KAJ3180" s="605"/>
      <c r="KAK3180" s="605"/>
      <c r="KAL3180" s="605"/>
      <c r="KAM3180" s="605"/>
      <c r="KAN3180" s="605"/>
      <c r="KAO3180" s="605"/>
      <c r="KAP3180" s="605"/>
      <c r="KAQ3180" s="605"/>
      <c r="KAR3180" s="605"/>
      <c r="KAS3180" s="605"/>
      <c r="KAT3180" s="605"/>
      <c r="KAU3180" s="605"/>
      <c r="KAV3180" s="605"/>
      <c r="KAW3180" s="605"/>
      <c r="KAX3180" s="605"/>
      <c r="KAY3180" s="605"/>
      <c r="KAZ3180" s="605"/>
      <c r="KBA3180" s="605"/>
      <c r="KBB3180" s="605"/>
      <c r="KBC3180" s="605"/>
      <c r="KBD3180" s="605"/>
      <c r="KBE3180" s="605"/>
      <c r="KBF3180" s="605"/>
      <c r="KBG3180" s="605"/>
      <c r="KBH3180" s="605"/>
      <c r="KBI3180" s="605"/>
      <c r="KBJ3180" s="605"/>
      <c r="KBK3180" s="605"/>
      <c r="KBL3180" s="605"/>
      <c r="KBM3180" s="605"/>
      <c r="KBN3180" s="605"/>
      <c r="KBO3180" s="605"/>
      <c r="KBP3180" s="605"/>
      <c r="KBQ3180" s="605"/>
      <c r="KBR3180" s="605"/>
      <c r="KBS3180" s="605"/>
      <c r="KBT3180" s="605"/>
      <c r="KBU3180" s="605"/>
      <c r="KBV3180" s="605"/>
      <c r="KBW3180" s="605"/>
      <c r="KBX3180" s="605"/>
      <c r="KBY3180" s="605"/>
      <c r="KBZ3180" s="605"/>
      <c r="KCA3180" s="605"/>
      <c r="KCB3180" s="605"/>
      <c r="KCC3180" s="605"/>
      <c r="KCD3180" s="605"/>
      <c r="KCE3180" s="605"/>
      <c r="KCF3180" s="605"/>
      <c r="KCG3180" s="605"/>
      <c r="KCH3180" s="605"/>
      <c r="KCI3180" s="605"/>
      <c r="KCJ3180" s="605"/>
      <c r="KCK3180" s="605"/>
      <c r="KCL3180" s="605"/>
      <c r="KCM3180" s="605"/>
      <c r="KCN3180" s="605"/>
      <c r="KCO3180" s="605"/>
      <c r="KCP3180" s="605"/>
      <c r="KCQ3180" s="605"/>
      <c r="KCR3180" s="605"/>
      <c r="KCS3180" s="605"/>
      <c r="KCT3180" s="605"/>
      <c r="KCU3180" s="605"/>
      <c r="KCV3180" s="605"/>
      <c r="KCW3180" s="605"/>
      <c r="KCX3180" s="605"/>
      <c r="KCY3180" s="605"/>
      <c r="KCZ3180" s="605"/>
      <c r="KDA3180" s="605"/>
      <c r="KDB3180" s="605"/>
      <c r="KDC3180" s="605"/>
      <c r="KDD3180" s="605"/>
      <c r="KDE3180" s="605"/>
      <c r="KDF3180" s="605"/>
      <c r="KDG3180" s="605"/>
      <c r="KDH3180" s="605"/>
      <c r="KDI3180" s="605"/>
      <c r="KDJ3180" s="605"/>
      <c r="KDK3180" s="605"/>
      <c r="KDL3180" s="605"/>
      <c r="KDM3180" s="605"/>
      <c r="KDN3180" s="605"/>
      <c r="KDO3180" s="605"/>
      <c r="KDP3180" s="605"/>
      <c r="KDQ3180" s="605"/>
      <c r="KDR3180" s="605"/>
      <c r="KDS3180" s="605"/>
      <c r="KDT3180" s="605"/>
      <c r="KDU3180" s="605"/>
      <c r="KDV3180" s="605"/>
      <c r="KDW3180" s="605"/>
      <c r="KDX3180" s="605"/>
      <c r="KDY3180" s="605"/>
      <c r="KDZ3180" s="605"/>
      <c r="KEA3180" s="605"/>
      <c r="KEB3180" s="605"/>
      <c r="KEC3180" s="605"/>
      <c r="KED3180" s="605"/>
      <c r="KEE3180" s="605"/>
      <c r="KEF3180" s="605"/>
      <c r="KEG3180" s="605"/>
      <c r="KEH3180" s="605"/>
      <c r="KEI3180" s="605"/>
      <c r="KEJ3180" s="605"/>
      <c r="KEK3180" s="605"/>
      <c r="KEL3180" s="605"/>
      <c r="KEM3180" s="605"/>
      <c r="KEN3180" s="605"/>
      <c r="KEO3180" s="605"/>
      <c r="KEP3180" s="605"/>
      <c r="KEQ3180" s="605"/>
      <c r="KER3180" s="605"/>
      <c r="KES3180" s="605"/>
      <c r="KET3180" s="605"/>
      <c r="KEU3180" s="605"/>
      <c r="KEV3180" s="605"/>
      <c r="KEW3180" s="605"/>
      <c r="KEX3180" s="605"/>
      <c r="KEY3180" s="605"/>
      <c r="KEZ3180" s="605"/>
      <c r="KFA3180" s="605"/>
      <c r="KFB3180" s="605"/>
      <c r="KFC3180" s="605"/>
      <c r="KFD3180" s="605"/>
      <c r="KFE3180" s="605"/>
      <c r="KFF3180" s="605"/>
      <c r="KFG3180" s="605"/>
      <c r="KFH3180" s="605"/>
      <c r="KFI3180" s="605"/>
      <c r="KFJ3180" s="605"/>
      <c r="KFK3180" s="605"/>
      <c r="KFL3180" s="605"/>
      <c r="KFM3180" s="605"/>
      <c r="KFN3180" s="605"/>
      <c r="KFO3180" s="605"/>
      <c r="KFP3180" s="605"/>
      <c r="KFQ3180" s="605"/>
      <c r="KFR3180" s="605"/>
      <c r="KFS3180" s="605"/>
      <c r="KFT3180" s="605"/>
      <c r="KFU3180" s="605"/>
      <c r="KFV3180" s="605"/>
      <c r="KFW3180" s="605"/>
      <c r="KFX3180" s="605"/>
      <c r="KFY3180" s="605"/>
      <c r="KFZ3180" s="605"/>
      <c r="KGA3180" s="605"/>
      <c r="KGB3180" s="605"/>
      <c r="KGC3180" s="605"/>
      <c r="KGD3180" s="605"/>
      <c r="KGE3180" s="605"/>
      <c r="KGF3180" s="605"/>
      <c r="KGG3180" s="605"/>
      <c r="KGH3180" s="605"/>
      <c r="KGI3180" s="605"/>
      <c r="KGJ3180" s="605"/>
      <c r="KGK3180" s="605"/>
      <c r="KGL3180" s="605"/>
      <c r="KGM3180" s="605"/>
      <c r="KGN3180" s="605"/>
      <c r="KGO3180" s="605"/>
      <c r="KGP3180" s="605"/>
      <c r="KGQ3180" s="605"/>
      <c r="KGR3180" s="605"/>
      <c r="KGS3180" s="605"/>
      <c r="KGT3180" s="605"/>
      <c r="KGU3180" s="605"/>
      <c r="KGV3180" s="605"/>
      <c r="KGW3180" s="605"/>
      <c r="KGX3180" s="605"/>
      <c r="KGY3180" s="605"/>
      <c r="KGZ3180" s="605"/>
      <c r="KHA3180" s="605"/>
      <c r="KHB3180" s="605"/>
      <c r="KHC3180" s="605"/>
      <c r="KHD3180" s="605"/>
      <c r="KHE3180" s="605"/>
      <c r="KHF3180" s="605"/>
      <c r="KHG3180" s="605"/>
      <c r="KHH3180" s="605"/>
      <c r="KHI3180" s="605"/>
      <c r="KHJ3180" s="605"/>
      <c r="KHK3180" s="605"/>
      <c r="KHL3180" s="605"/>
      <c r="KHM3180" s="605"/>
      <c r="KHN3180" s="605"/>
      <c r="KHO3180" s="605"/>
      <c r="KHP3180" s="605"/>
      <c r="KHQ3180" s="605"/>
      <c r="KHR3180" s="605"/>
      <c r="KHS3180" s="605"/>
      <c r="KHT3180" s="605"/>
      <c r="KHU3180" s="605"/>
      <c r="KHV3180" s="605"/>
      <c r="KHW3180" s="605"/>
      <c r="KHX3180" s="605"/>
      <c r="KHY3180" s="605"/>
      <c r="KHZ3180" s="605"/>
      <c r="KIA3180" s="605"/>
      <c r="KIB3180" s="605"/>
      <c r="KIC3180" s="605"/>
      <c r="KID3180" s="605"/>
      <c r="KIE3180" s="605"/>
      <c r="KIF3180" s="605"/>
      <c r="KIG3180" s="605"/>
      <c r="KIH3180" s="605"/>
      <c r="KII3180" s="605"/>
      <c r="KIJ3180" s="605"/>
      <c r="KIK3180" s="605"/>
      <c r="KIL3180" s="605"/>
      <c r="KIM3180" s="605"/>
      <c r="KIN3180" s="605"/>
      <c r="KIO3180" s="605"/>
      <c r="KIP3180" s="605"/>
      <c r="KIQ3180" s="605"/>
      <c r="KIR3180" s="605"/>
      <c r="KIS3180" s="605"/>
      <c r="KIT3180" s="605"/>
      <c r="KIU3180" s="605"/>
      <c r="KIV3180" s="605"/>
      <c r="KIW3180" s="605"/>
      <c r="KIX3180" s="605"/>
      <c r="KIY3180" s="605"/>
      <c r="KIZ3180" s="605"/>
      <c r="KJA3180" s="605"/>
      <c r="KJB3180" s="605"/>
      <c r="KJC3180" s="605"/>
      <c r="KJD3180" s="605"/>
      <c r="KJE3180" s="605"/>
      <c r="KJF3180" s="605"/>
      <c r="KJG3180" s="605"/>
      <c r="KJH3180" s="605"/>
      <c r="KJI3180" s="605"/>
      <c r="KJJ3180" s="605"/>
      <c r="KJK3180" s="605"/>
      <c r="KJL3180" s="605"/>
      <c r="KJM3180" s="605"/>
      <c r="KJN3180" s="605"/>
      <c r="KJO3180" s="605"/>
      <c r="KJP3180" s="605"/>
      <c r="KJQ3180" s="605"/>
      <c r="KJR3180" s="605"/>
      <c r="KJS3180" s="605"/>
      <c r="KJT3180" s="605"/>
      <c r="KJU3180" s="605"/>
      <c r="KJV3180" s="605"/>
      <c r="KJW3180" s="605"/>
      <c r="KJX3180" s="605"/>
      <c r="KJY3180" s="605"/>
      <c r="KJZ3180" s="605"/>
      <c r="KKA3180" s="605"/>
      <c r="KKB3180" s="605"/>
      <c r="KKC3180" s="605"/>
      <c r="KKD3180" s="605"/>
      <c r="KKE3180" s="605"/>
      <c r="KKF3180" s="605"/>
      <c r="KKG3180" s="605"/>
      <c r="KKH3180" s="605"/>
      <c r="KKI3180" s="605"/>
      <c r="KKJ3180" s="605"/>
      <c r="KKK3180" s="605"/>
      <c r="KKL3180" s="605"/>
      <c r="KKM3180" s="605"/>
      <c r="KKN3180" s="605"/>
      <c r="KKO3180" s="605"/>
      <c r="KKP3180" s="605"/>
      <c r="KKQ3180" s="605"/>
      <c r="KKR3180" s="605"/>
      <c r="KKS3180" s="605"/>
      <c r="KKT3180" s="605"/>
      <c r="KKU3180" s="605"/>
      <c r="KKV3180" s="605"/>
      <c r="KKW3180" s="605"/>
      <c r="KKX3180" s="605"/>
      <c r="KKY3180" s="605"/>
      <c r="KKZ3180" s="605"/>
      <c r="KLA3180" s="605"/>
      <c r="KLB3180" s="605"/>
      <c r="KLC3180" s="605"/>
      <c r="KLD3180" s="605"/>
      <c r="KLE3180" s="605"/>
      <c r="KLF3180" s="605"/>
      <c r="KLG3180" s="605"/>
      <c r="KLH3180" s="605"/>
      <c r="KLI3180" s="605"/>
      <c r="KLJ3180" s="605"/>
      <c r="KLK3180" s="605"/>
      <c r="KLL3180" s="605"/>
      <c r="KLM3180" s="605"/>
      <c r="KLN3180" s="605"/>
      <c r="KLO3180" s="605"/>
      <c r="KLP3180" s="605"/>
      <c r="KLQ3180" s="605"/>
      <c r="KLR3180" s="605"/>
      <c r="KLS3180" s="605"/>
      <c r="KLT3180" s="605"/>
      <c r="KLU3180" s="605"/>
      <c r="KLV3180" s="605"/>
      <c r="KLW3180" s="605"/>
      <c r="KLX3180" s="605"/>
      <c r="KLY3180" s="605"/>
      <c r="KLZ3180" s="605"/>
      <c r="KMA3180" s="605"/>
      <c r="KMB3180" s="605"/>
      <c r="KMC3180" s="605"/>
      <c r="KMD3180" s="605"/>
      <c r="KME3180" s="605"/>
      <c r="KMF3180" s="605"/>
      <c r="KMG3180" s="605"/>
      <c r="KMH3180" s="605"/>
      <c r="KMI3180" s="605"/>
      <c r="KMJ3180" s="605"/>
      <c r="KMK3180" s="605"/>
      <c r="KML3180" s="605"/>
      <c r="KMM3180" s="605"/>
      <c r="KMN3180" s="605"/>
      <c r="KMO3180" s="605"/>
      <c r="KMP3180" s="605"/>
      <c r="KMQ3180" s="605"/>
      <c r="KMR3180" s="605"/>
      <c r="KMS3180" s="605"/>
      <c r="KMT3180" s="605"/>
      <c r="KMU3180" s="605"/>
      <c r="KMV3180" s="605"/>
      <c r="KMW3180" s="605"/>
      <c r="KMX3180" s="605"/>
      <c r="KMY3180" s="605"/>
      <c r="KMZ3180" s="605"/>
      <c r="KNA3180" s="605"/>
      <c r="KNB3180" s="605"/>
      <c r="KNC3180" s="605"/>
      <c r="KND3180" s="605"/>
      <c r="KNE3180" s="605"/>
      <c r="KNF3180" s="605"/>
      <c r="KNG3180" s="605"/>
      <c r="KNH3180" s="605"/>
      <c r="KNI3180" s="605"/>
      <c r="KNJ3180" s="605"/>
      <c r="KNK3180" s="605"/>
      <c r="KNL3180" s="605"/>
      <c r="KNM3180" s="605"/>
      <c r="KNN3180" s="605"/>
      <c r="KNO3180" s="605"/>
      <c r="KNP3180" s="605"/>
      <c r="KNQ3180" s="605"/>
      <c r="KNR3180" s="605"/>
      <c r="KNS3180" s="605"/>
      <c r="KNT3180" s="605"/>
      <c r="KNU3180" s="605"/>
      <c r="KNV3180" s="605"/>
      <c r="KNW3180" s="605"/>
      <c r="KNX3180" s="605"/>
      <c r="KNY3180" s="605"/>
      <c r="KNZ3180" s="605"/>
      <c r="KOA3180" s="605"/>
      <c r="KOB3180" s="605"/>
      <c r="KOC3180" s="605"/>
      <c r="KOD3180" s="605"/>
      <c r="KOE3180" s="605"/>
      <c r="KOF3180" s="605"/>
      <c r="KOG3180" s="605"/>
      <c r="KOH3180" s="605"/>
      <c r="KOI3180" s="605"/>
      <c r="KOJ3180" s="605"/>
      <c r="KOK3180" s="605"/>
      <c r="KOL3180" s="605"/>
      <c r="KOM3180" s="605"/>
      <c r="KON3180" s="605"/>
      <c r="KOO3180" s="605"/>
      <c r="KOP3180" s="605"/>
      <c r="KOQ3180" s="605"/>
      <c r="KOR3180" s="605"/>
      <c r="KOS3180" s="605"/>
      <c r="KOT3180" s="605"/>
      <c r="KOU3180" s="605"/>
      <c r="KOV3180" s="605"/>
      <c r="KOW3180" s="605"/>
      <c r="KOX3180" s="605"/>
      <c r="KOY3180" s="605"/>
      <c r="KOZ3180" s="605"/>
      <c r="KPA3180" s="605"/>
      <c r="KPB3180" s="605"/>
      <c r="KPC3180" s="605"/>
      <c r="KPD3180" s="605"/>
      <c r="KPE3180" s="605"/>
      <c r="KPF3180" s="605"/>
      <c r="KPG3180" s="605"/>
      <c r="KPH3180" s="605"/>
      <c r="KPI3180" s="605"/>
      <c r="KPJ3180" s="605"/>
      <c r="KPK3180" s="605"/>
      <c r="KPL3180" s="605"/>
      <c r="KPM3180" s="605"/>
      <c r="KPN3180" s="605"/>
      <c r="KPO3180" s="605"/>
      <c r="KPP3180" s="605"/>
      <c r="KPQ3180" s="605"/>
      <c r="KPR3180" s="605"/>
      <c r="KPS3180" s="605"/>
      <c r="KPT3180" s="605"/>
      <c r="KPU3180" s="605"/>
      <c r="KPV3180" s="605"/>
      <c r="KPW3180" s="605"/>
      <c r="KPX3180" s="605"/>
      <c r="KPY3180" s="605"/>
      <c r="KPZ3180" s="605"/>
      <c r="KQA3180" s="605"/>
      <c r="KQB3180" s="605"/>
      <c r="KQC3180" s="605"/>
      <c r="KQD3180" s="605"/>
      <c r="KQE3180" s="605"/>
      <c r="KQF3180" s="605"/>
      <c r="KQG3180" s="605"/>
      <c r="KQH3180" s="605"/>
      <c r="KQI3180" s="605"/>
      <c r="KQJ3180" s="605"/>
      <c r="KQK3180" s="605"/>
      <c r="KQL3180" s="605"/>
      <c r="KQM3180" s="605"/>
      <c r="KQN3180" s="605"/>
      <c r="KQO3180" s="605"/>
      <c r="KQP3180" s="605"/>
      <c r="KQQ3180" s="605"/>
      <c r="KQR3180" s="605"/>
      <c r="KQS3180" s="605"/>
      <c r="KQT3180" s="605"/>
      <c r="KQU3180" s="605"/>
      <c r="KQV3180" s="605"/>
      <c r="KQW3180" s="605"/>
      <c r="KQX3180" s="605"/>
      <c r="KQY3180" s="605"/>
      <c r="KQZ3180" s="605"/>
      <c r="KRA3180" s="605"/>
      <c r="KRB3180" s="605"/>
      <c r="KRC3180" s="605"/>
      <c r="KRD3180" s="605"/>
      <c r="KRE3180" s="605"/>
      <c r="KRF3180" s="605"/>
      <c r="KRG3180" s="605"/>
      <c r="KRH3180" s="605"/>
      <c r="KRI3180" s="605"/>
      <c r="KRJ3180" s="605"/>
      <c r="KRK3180" s="605"/>
      <c r="KRL3180" s="605"/>
      <c r="KRM3180" s="605"/>
      <c r="KRN3180" s="605"/>
      <c r="KRO3180" s="605"/>
      <c r="KRP3180" s="605"/>
      <c r="KRQ3180" s="605"/>
      <c r="KRR3180" s="605"/>
      <c r="KRS3180" s="605"/>
      <c r="KRT3180" s="605"/>
      <c r="KRU3180" s="605"/>
      <c r="KRV3180" s="605"/>
      <c r="KRW3180" s="605"/>
      <c r="KRX3180" s="605"/>
      <c r="KRY3180" s="605"/>
      <c r="KRZ3180" s="605"/>
      <c r="KSA3180" s="605"/>
      <c r="KSB3180" s="605"/>
      <c r="KSC3180" s="605"/>
      <c r="KSD3180" s="605"/>
      <c r="KSE3180" s="605"/>
      <c r="KSF3180" s="605"/>
      <c r="KSG3180" s="605"/>
      <c r="KSH3180" s="605"/>
      <c r="KSI3180" s="605"/>
      <c r="KSJ3180" s="605"/>
      <c r="KSK3180" s="605"/>
      <c r="KSL3180" s="605"/>
      <c r="KSM3180" s="605"/>
      <c r="KSN3180" s="605"/>
      <c r="KSO3180" s="605"/>
      <c r="KSP3180" s="605"/>
      <c r="KSQ3180" s="605"/>
      <c r="KSR3180" s="605"/>
      <c r="KSS3180" s="605"/>
      <c r="KST3180" s="605"/>
      <c r="KSU3180" s="605"/>
      <c r="KSV3180" s="605"/>
      <c r="KSW3180" s="605"/>
      <c r="KSX3180" s="605"/>
      <c r="KSY3180" s="605"/>
      <c r="KSZ3180" s="605"/>
      <c r="KTA3180" s="605"/>
      <c r="KTB3180" s="605"/>
      <c r="KTC3180" s="605"/>
      <c r="KTD3180" s="605"/>
      <c r="KTE3180" s="605"/>
      <c r="KTF3180" s="605"/>
      <c r="KTG3180" s="605"/>
      <c r="KTH3180" s="605"/>
      <c r="KTI3180" s="605"/>
      <c r="KTJ3180" s="605"/>
      <c r="KTK3180" s="605"/>
      <c r="KTL3180" s="605"/>
      <c r="KTM3180" s="605"/>
      <c r="KTN3180" s="605"/>
      <c r="KTO3180" s="605"/>
      <c r="KTP3180" s="605"/>
      <c r="KTQ3180" s="605"/>
      <c r="KTR3180" s="605"/>
      <c r="KTS3180" s="605"/>
      <c r="KTT3180" s="605"/>
      <c r="KTU3180" s="605"/>
      <c r="KTV3180" s="605"/>
      <c r="KTW3180" s="605"/>
      <c r="KTX3180" s="605"/>
      <c r="KTY3180" s="605"/>
      <c r="KTZ3180" s="605"/>
      <c r="KUA3180" s="605"/>
      <c r="KUB3180" s="605"/>
      <c r="KUC3180" s="605"/>
      <c r="KUD3180" s="605"/>
      <c r="KUE3180" s="605"/>
      <c r="KUF3180" s="605"/>
      <c r="KUG3180" s="605"/>
      <c r="KUH3180" s="605"/>
      <c r="KUI3180" s="605"/>
      <c r="KUJ3180" s="605"/>
      <c r="KUK3180" s="605"/>
      <c r="KUL3180" s="605"/>
      <c r="KUM3180" s="605"/>
      <c r="KUN3180" s="605"/>
      <c r="KUO3180" s="605"/>
      <c r="KUP3180" s="605"/>
      <c r="KUQ3180" s="605"/>
      <c r="KUR3180" s="605"/>
      <c r="KUS3180" s="605"/>
      <c r="KUT3180" s="605"/>
      <c r="KUU3180" s="605"/>
      <c r="KUV3180" s="605"/>
      <c r="KUW3180" s="605"/>
      <c r="KUX3180" s="605"/>
      <c r="KUY3180" s="605"/>
      <c r="KUZ3180" s="605"/>
      <c r="KVA3180" s="605"/>
      <c r="KVB3180" s="605"/>
      <c r="KVC3180" s="605"/>
      <c r="KVD3180" s="605"/>
      <c r="KVE3180" s="605"/>
      <c r="KVF3180" s="605"/>
      <c r="KVG3180" s="605"/>
      <c r="KVH3180" s="605"/>
      <c r="KVI3180" s="605"/>
      <c r="KVJ3180" s="605"/>
      <c r="KVK3180" s="605"/>
      <c r="KVL3180" s="605"/>
      <c r="KVM3180" s="605"/>
      <c r="KVN3180" s="605"/>
      <c r="KVO3180" s="605"/>
      <c r="KVP3180" s="605"/>
      <c r="KVQ3180" s="605"/>
      <c r="KVR3180" s="605"/>
      <c r="KVS3180" s="605"/>
      <c r="KVT3180" s="605"/>
      <c r="KVU3180" s="605"/>
      <c r="KVV3180" s="605"/>
      <c r="KVW3180" s="605"/>
      <c r="KVX3180" s="605"/>
      <c r="KVY3180" s="605"/>
      <c r="KVZ3180" s="605"/>
      <c r="KWA3180" s="605"/>
      <c r="KWB3180" s="605"/>
      <c r="KWC3180" s="605"/>
      <c r="KWD3180" s="605"/>
      <c r="KWE3180" s="605"/>
      <c r="KWF3180" s="605"/>
      <c r="KWG3180" s="605"/>
      <c r="KWH3180" s="605"/>
      <c r="KWI3180" s="605"/>
      <c r="KWJ3180" s="605"/>
      <c r="KWK3180" s="605"/>
      <c r="KWL3180" s="605"/>
      <c r="KWM3180" s="605"/>
      <c r="KWN3180" s="605"/>
      <c r="KWO3180" s="605"/>
      <c r="KWP3180" s="605"/>
      <c r="KWQ3180" s="605"/>
      <c r="KWR3180" s="605"/>
      <c r="KWS3180" s="605"/>
      <c r="KWT3180" s="605"/>
      <c r="KWU3180" s="605"/>
      <c r="KWV3180" s="605"/>
      <c r="KWW3180" s="605"/>
      <c r="KWX3180" s="605"/>
      <c r="KWY3180" s="605"/>
      <c r="KWZ3180" s="605"/>
      <c r="KXA3180" s="605"/>
      <c r="KXB3180" s="605"/>
      <c r="KXC3180" s="605"/>
      <c r="KXD3180" s="605"/>
      <c r="KXE3180" s="605"/>
      <c r="KXF3180" s="605"/>
      <c r="KXG3180" s="605"/>
      <c r="KXH3180" s="605"/>
      <c r="KXI3180" s="605"/>
      <c r="KXJ3180" s="605"/>
      <c r="KXK3180" s="605"/>
      <c r="KXL3180" s="605"/>
      <c r="KXM3180" s="605"/>
      <c r="KXN3180" s="605"/>
      <c r="KXO3180" s="605"/>
      <c r="KXP3180" s="605"/>
      <c r="KXQ3180" s="605"/>
      <c r="KXR3180" s="605"/>
      <c r="KXS3180" s="605"/>
      <c r="KXT3180" s="605"/>
      <c r="KXU3180" s="605"/>
      <c r="KXV3180" s="605"/>
      <c r="KXW3180" s="605"/>
      <c r="KXX3180" s="605"/>
      <c r="KXY3180" s="605"/>
      <c r="KXZ3180" s="605"/>
      <c r="KYA3180" s="605"/>
      <c r="KYB3180" s="605"/>
      <c r="KYC3180" s="605"/>
      <c r="KYD3180" s="605"/>
      <c r="KYE3180" s="605"/>
      <c r="KYF3180" s="605"/>
      <c r="KYG3180" s="605"/>
      <c r="KYH3180" s="605"/>
      <c r="KYI3180" s="605"/>
      <c r="KYJ3180" s="605"/>
      <c r="KYK3180" s="605"/>
      <c r="KYL3180" s="605"/>
      <c r="KYM3180" s="605"/>
      <c r="KYN3180" s="605"/>
      <c r="KYO3180" s="605"/>
      <c r="KYP3180" s="605"/>
      <c r="KYQ3180" s="605"/>
      <c r="KYR3180" s="605"/>
      <c r="KYS3180" s="605"/>
      <c r="KYT3180" s="605"/>
      <c r="KYU3180" s="605"/>
      <c r="KYV3180" s="605"/>
      <c r="KYW3180" s="605"/>
      <c r="KYX3180" s="605"/>
      <c r="KYY3180" s="605"/>
      <c r="KYZ3180" s="605"/>
      <c r="KZA3180" s="605"/>
      <c r="KZB3180" s="605"/>
      <c r="KZC3180" s="605"/>
      <c r="KZD3180" s="605"/>
      <c r="KZE3180" s="605"/>
      <c r="KZF3180" s="605"/>
      <c r="KZG3180" s="605"/>
      <c r="KZH3180" s="605"/>
      <c r="KZI3180" s="605"/>
      <c r="KZJ3180" s="605"/>
      <c r="KZK3180" s="605"/>
      <c r="KZL3180" s="605"/>
      <c r="KZM3180" s="605"/>
      <c r="KZN3180" s="605"/>
      <c r="KZO3180" s="605"/>
      <c r="KZP3180" s="605"/>
      <c r="KZQ3180" s="605"/>
      <c r="KZR3180" s="605"/>
      <c r="KZS3180" s="605"/>
      <c r="KZT3180" s="605"/>
      <c r="KZU3180" s="605"/>
      <c r="KZV3180" s="605"/>
      <c r="KZW3180" s="605"/>
      <c r="KZX3180" s="605"/>
      <c r="KZY3180" s="605"/>
      <c r="KZZ3180" s="605"/>
      <c r="LAA3180" s="605"/>
      <c r="LAB3180" s="605"/>
      <c r="LAC3180" s="605"/>
      <c r="LAD3180" s="605"/>
      <c r="LAE3180" s="605"/>
      <c r="LAF3180" s="605"/>
      <c r="LAG3180" s="605"/>
      <c r="LAH3180" s="605"/>
      <c r="LAI3180" s="605"/>
      <c r="LAJ3180" s="605"/>
      <c r="LAK3180" s="605"/>
      <c r="LAL3180" s="605"/>
      <c r="LAM3180" s="605"/>
      <c r="LAN3180" s="605"/>
      <c r="LAO3180" s="605"/>
      <c r="LAP3180" s="605"/>
      <c r="LAQ3180" s="605"/>
      <c r="LAR3180" s="605"/>
      <c r="LAS3180" s="605"/>
      <c r="LAT3180" s="605"/>
      <c r="LAU3180" s="605"/>
      <c r="LAV3180" s="605"/>
      <c r="LAW3180" s="605"/>
      <c r="LAX3180" s="605"/>
      <c r="LAY3180" s="605"/>
      <c r="LAZ3180" s="605"/>
      <c r="LBA3180" s="605"/>
      <c r="LBB3180" s="605"/>
      <c r="LBC3180" s="605"/>
      <c r="LBD3180" s="605"/>
      <c r="LBE3180" s="605"/>
      <c r="LBF3180" s="605"/>
      <c r="LBG3180" s="605"/>
      <c r="LBH3180" s="605"/>
      <c r="LBI3180" s="605"/>
      <c r="LBJ3180" s="605"/>
      <c r="LBK3180" s="605"/>
      <c r="LBL3180" s="605"/>
      <c r="LBM3180" s="605"/>
      <c r="LBN3180" s="605"/>
      <c r="LBO3180" s="605"/>
      <c r="LBP3180" s="605"/>
      <c r="LBQ3180" s="605"/>
      <c r="LBR3180" s="605"/>
      <c r="LBS3180" s="605"/>
      <c r="LBT3180" s="605"/>
      <c r="LBU3180" s="605"/>
      <c r="LBV3180" s="605"/>
      <c r="LBW3180" s="605"/>
      <c r="LBX3180" s="605"/>
      <c r="LBY3180" s="605"/>
      <c r="LBZ3180" s="605"/>
      <c r="LCA3180" s="605"/>
      <c r="LCB3180" s="605"/>
      <c r="LCC3180" s="605"/>
      <c r="LCD3180" s="605"/>
      <c r="LCE3180" s="605"/>
      <c r="LCF3180" s="605"/>
      <c r="LCG3180" s="605"/>
      <c r="LCH3180" s="605"/>
      <c r="LCI3180" s="605"/>
      <c r="LCJ3180" s="605"/>
      <c r="LCK3180" s="605"/>
      <c r="LCL3180" s="605"/>
      <c r="LCM3180" s="605"/>
      <c r="LCN3180" s="605"/>
      <c r="LCO3180" s="605"/>
      <c r="LCP3180" s="605"/>
      <c r="LCQ3180" s="605"/>
      <c r="LCR3180" s="605"/>
      <c r="LCS3180" s="605"/>
      <c r="LCT3180" s="605"/>
      <c r="LCU3180" s="605"/>
      <c r="LCV3180" s="605"/>
      <c r="LCW3180" s="605"/>
      <c r="LCX3180" s="605"/>
      <c r="LCY3180" s="605"/>
      <c r="LCZ3180" s="605"/>
      <c r="LDA3180" s="605"/>
      <c r="LDB3180" s="605"/>
      <c r="LDC3180" s="605"/>
      <c r="LDD3180" s="605"/>
      <c r="LDE3180" s="605"/>
      <c r="LDF3180" s="605"/>
      <c r="LDG3180" s="605"/>
      <c r="LDH3180" s="605"/>
      <c r="LDI3180" s="605"/>
      <c r="LDJ3180" s="605"/>
      <c r="LDK3180" s="605"/>
      <c r="LDL3180" s="605"/>
      <c r="LDM3180" s="605"/>
      <c r="LDN3180" s="605"/>
      <c r="LDO3180" s="605"/>
      <c r="LDP3180" s="605"/>
      <c r="LDQ3180" s="605"/>
      <c r="LDR3180" s="605"/>
      <c r="LDS3180" s="605"/>
      <c r="LDT3180" s="605"/>
      <c r="LDU3180" s="605"/>
      <c r="LDV3180" s="605"/>
      <c r="LDW3180" s="605"/>
      <c r="LDX3180" s="605"/>
      <c r="LDY3180" s="605"/>
      <c r="LDZ3180" s="605"/>
      <c r="LEA3180" s="605"/>
      <c r="LEB3180" s="605"/>
      <c r="LEC3180" s="605"/>
      <c r="LED3180" s="605"/>
      <c r="LEE3180" s="605"/>
      <c r="LEF3180" s="605"/>
      <c r="LEG3180" s="605"/>
      <c r="LEH3180" s="605"/>
      <c r="LEI3180" s="605"/>
      <c r="LEJ3180" s="605"/>
      <c r="LEK3180" s="605"/>
      <c r="LEL3180" s="605"/>
      <c r="LEM3180" s="605"/>
      <c r="LEN3180" s="605"/>
      <c r="LEO3180" s="605"/>
      <c r="LEP3180" s="605"/>
      <c r="LEQ3180" s="605"/>
      <c r="LER3180" s="605"/>
      <c r="LES3180" s="605"/>
      <c r="LET3180" s="605"/>
      <c r="LEU3180" s="605"/>
      <c r="LEV3180" s="605"/>
      <c r="LEW3180" s="605"/>
      <c r="LEX3180" s="605"/>
      <c r="LEY3180" s="605"/>
      <c r="LEZ3180" s="605"/>
      <c r="LFA3180" s="605"/>
      <c r="LFB3180" s="605"/>
      <c r="LFC3180" s="605"/>
      <c r="LFD3180" s="605"/>
      <c r="LFE3180" s="605"/>
      <c r="LFF3180" s="605"/>
      <c r="LFG3180" s="605"/>
      <c r="LFH3180" s="605"/>
      <c r="LFI3180" s="605"/>
      <c r="LFJ3180" s="605"/>
      <c r="LFK3180" s="605"/>
      <c r="LFL3180" s="605"/>
      <c r="LFM3180" s="605"/>
      <c r="LFN3180" s="605"/>
      <c r="LFO3180" s="605"/>
      <c r="LFP3180" s="605"/>
      <c r="LFQ3180" s="605"/>
      <c r="LFR3180" s="605"/>
      <c r="LFS3180" s="605"/>
      <c r="LFT3180" s="605"/>
      <c r="LFU3180" s="605"/>
      <c r="LFV3180" s="605"/>
      <c r="LFW3180" s="605"/>
      <c r="LFX3180" s="605"/>
      <c r="LFY3180" s="605"/>
      <c r="LFZ3180" s="605"/>
      <c r="LGA3180" s="605"/>
      <c r="LGB3180" s="605"/>
      <c r="LGC3180" s="605"/>
      <c r="LGD3180" s="605"/>
      <c r="LGE3180" s="605"/>
      <c r="LGF3180" s="605"/>
      <c r="LGG3180" s="605"/>
      <c r="LGH3180" s="605"/>
      <c r="LGI3180" s="605"/>
      <c r="LGJ3180" s="605"/>
      <c r="LGK3180" s="605"/>
      <c r="LGL3180" s="605"/>
      <c r="LGM3180" s="605"/>
      <c r="LGN3180" s="605"/>
      <c r="LGO3180" s="605"/>
      <c r="LGP3180" s="605"/>
      <c r="LGQ3180" s="605"/>
      <c r="LGR3180" s="605"/>
      <c r="LGS3180" s="605"/>
      <c r="LGT3180" s="605"/>
      <c r="LGU3180" s="605"/>
      <c r="LGV3180" s="605"/>
      <c r="LGW3180" s="605"/>
      <c r="LGX3180" s="605"/>
      <c r="LGY3180" s="605"/>
      <c r="LGZ3180" s="605"/>
      <c r="LHA3180" s="605"/>
      <c r="LHB3180" s="605"/>
      <c r="LHC3180" s="605"/>
      <c r="LHD3180" s="605"/>
      <c r="LHE3180" s="605"/>
      <c r="LHF3180" s="605"/>
      <c r="LHG3180" s="605"/>
      <c r="LHH3180" s="605"/>
      <c r="LHI3180" s="605"/>
      <c r="LHJ3180" s="605"/>
      <c r="LHK3180" s="605"/>
      <c r="LHL3180" s="605"/>
      <c r="LHM3180" s="605"/>
      <c r="LHN3180" s="605"/>
      <c r="LHO3180" s="605"/>
      <c r="LHP3180" s="605"/>
      <c r="LHQ3180" s="605"/>
      <c r="LHR3180" s="605"/>
      <c r="LHS3180" s="605"/>
      <c r="LHT3180" s="605"/>
      <c r="LHU3180" s="605"/>
      <c r="LHV3180" s="605"/>
      <c r="LHW3180" s="605"/>
      <c r="LHX3180" s="605"/>
      <c r="LHY3180" s="605"/>
      <c r="LHZ3180" s="605"/>
      <c r="LIA3180" s="605"/>
      <c r="LIB3180" s="605"/>
      <c r="LIC3180" s="605"/>
      <c r="LID3180" s="605"/>
      <c r="LIE3180" s="605"/>
      <c r="LIF3180" s="605"/>
      <c r="LIG3180" s="605"/>
      <c r="LIH3180" s="605"/>
      <c r="LII3180" s="605"/>
      <c r="LIJ3180" s="605"/>
      <c r="LIK3180" s="605"/>
      <c r="LIL3180" s="605"/>
      <c r="LIM3180" s="605"/>
      <c r="LIN3180" s="605"/>
      <c r="LIO3180" s="605"/>
      <c r="LIP3180" s="605"/>
      <c r="LIQ3180" s="605"/>
      <c r="LIR3180" s="605"/>
      <c r="LIS3180" s="605"/>
      <c r="LIT3180" s="605"/>
      <c r="LIU3180" s="605"/>
      <c r="LIV3180" s="605"/>
      <c r="LIW3180" s="605"/>
      <c r="LIX3180" s="605"/>
      <c r="LIY3180" s="605"/>
      <c r="LIZ3180" s="605"/>
      <c r="LJA3180" s="605"/>
      <c r="LJB3180" s="605"/>
      <c r="LJC3180" s="605"/>
      <c r="LJD3180" s="605"/>
      <c r="LJE3180" s="605"/>
      <c r="LJF3180" s="605"/>
      <c r="LJG3180" s="605"/>
      <c r="LJH3180" s="605"/>
      <c r="LJI3180" s="605"/>
      <c r="LJJ3180" s="605"/>
      <c r="LJK3180" s="605"/>
      <c r="LJL3180" s="605"/>
      <c r="LJM3180" s="605"/>
      <c r="LJN3180" s="605"/>
      <c r="LJO3180" s="605"/>
      <c r="LJP3180" s="605"/>
      <c r="LJQ3180" s="605"/>
      <c r="LJR3180" s="605"/>
      <c r="LJS3180" s="605"/>
      <c r="LJT3180" s="605"/>
      <c r="LJU3180" s="605"/>
      <c r="LJV3180" s="605"/>
      <c r="LJW3180" s="605"/>
      <c r="LJX3180" s="605"/>
      <c r="LJY3180" s="605"/>
      <c r="LJZ3180" s="605"/>
      <c r="LKA3180" s="605"/>
      <c r="LKB3180" s="605"/>
      <c r="LKC3180" s="605"/>
      <c r="LKD3180" s="605"/>
      <c r="LKE3180" s="605"/>
      <c r="LKF3180" s="605"/>
      <c r="LKG3180" s="605"/>
      <c r="LKH3180" s="605"/>
      <c r="LKI3180" s="605"/>
      <c r="LKJ3180" s="605"/>
      <c r="LKK3180" s="605"/>
      <c r="LKL3180" s="605"/>
      <c r="LKM3180" s="605"/>
      <c r="LKN3180" s="605"/>
      <c r="LKO3180" s="605"/>
      <c r="LKP3180" s="605"/>
      <c r="LKQ3180" s="605"/>
      <c r="LKR3180" s="605"/>
      <c r="LKS3180" s="605"/>
      <c r="LKT3180" s="605"/>
      <c r="LKU3180" s="605"/>
      <c r="LKV3180" s="605"/>
      <c r="LKW3180" s="605"/>
      <c r="LKX3180" s="605"/>
      <c r="LKY3180" s="605"/>
      <c r="LKZ3180" s="605"/>
      <c r="LLA3180" s="605"/>
      <c r="LLB3180" s="605"/>
      <c r="LLC3180" s="605"/>
      <c r="LLD3180" s="605"/>
      <c r="LLE3180" s="605"/>
      <c r="LLF3180" s="605"/>
      <c r="LLG3180" s="605"/>
      <c r="LLH3180" s="605"/>
      <c r="LLI3180" s="605"/>
      <c r="LLJ3180" s="605"/>
      <c r="LLK3180" s="605"/>
      <c r="LLL3180" s="605"/>
      <c r="LLM3180" s="605"/>
      <c r="LLN3180" s="605"/>
      <c r="LLO3180" s="605"/>
      <c r="LLP3180" s="605"/>
      <c r="LLQ3180" s="605"/>
      <c r="LLR3180" s="605"/>
      <c r="LLS3180" s="605"/>
      <c r="LLT3180" s="605"/>
      <c r="LLU3180" s="605"/>
      <c r="LLV3180" s="605"/>
      <c r="LLW3180" s="605"/>
      <c r="LLX3180" s="605"/>
      <c r="LLY3180" s="605"/>
      <c r="LLZ3180" s="605"/>
      <c r="LMA3180" s="605"/>
      <c r="LMB3180" s="605"/>
      <c r="LMC3180" s="605"/>
      <c r="LMD3180" s="605"/>
      <c r="LME3180" s="605"/>
      <c r="LMF3180" s="605"/>
      <c r="LMG3180" s="605"/>
      <c r="LMH3180" s="605"/>
      <c r="LMI3180" s="605"/>
      <c r="LMJ3180" s="605"/>
      <c r="LMK3180" s="605"/>
      <c r="LML3180" s="605"/>
      <c r="LMM3180" s="605"/>
      <c r="LMN3180" s="605"/>
      <c r="LMO3180" s="605"/>
      <c r="LMP3180" s="605"/>
      <c r="LMQ3180" s="605"/>
      <c r="LMR3180" s="605"/>
      <c r="LMS3180" s="605"/>
      <c r="LMT3180" s="605"/>
      <c r="LMU3180" s="605"/>
      <c r="LMV3180" s="605"/>
      <c r="LMW3180" s="605"/>
      <c r="LMX3180" s="605"/>
      <c r="LMY3180" s="605"/>
      <c r="LMZ3180" s="605"/>
      <c r="LNA3180" s="605"/>
      <c r="LNB3180" s="605"/>
      <c r="LNC3180" s="605"/>
      <c r="LND3180" s="605"/>
      <c r="LNE3180" s="605"/>
      <c r="LNF3180" s="605"/>
      <c r="LNG3180" s="605"/>
      <c r="LNH3180" s="605"/>
      <c r="LNI3180" s="605"/>
      <c r="LNJ3180" s="605"/>
      <c r="LNK3180" s="605"/>
      <c r="LNL3180" s="605"/>
      <c r="LNM3180" s="605"/>
      <c r="LNN3180" s="605"/>
      <c r="LNO3180" s="605"/>
      <c r="LNP3180" s="605"/>
      <c r="LNQ3180" s="605"/>
      <c r="LNR3180" s="605"/>
      <c r="LNS3180" s="605"/>
      <c r="LNT3180" s="605"/>
      <c r="LNU3180" s="605"/>
      <c r="LNV3180" s="605"/>
      <c r="LNW3180" s="605"/>
      <c r="LNX3180" s="605"/>
      <c r="LNY3180" s="605"/>
      <c r="LNZ3180" s="605"/>
      <c r="LOA3180" s="605"/>
      <c r="LOB3180" s="605"/>
      <c r="LOC3180" s="605"/>
      <c r="LOD3180" s="605"/>
      <c r="LOE3180" s="605"/>
      <c r="LOF3180" s="605"/>
      <c r="LOG3180" s="605"/>
      <c r="LOH3180" s="605"/>
      <c r="LOI3180" s="605"/>
      <c r="LOJ3180" s="605"/>
      <c r="LOK3180" s="605"/>
      <c r="LOL3180" s="605"/>
      <c r="LOM3180" s="605"/>
      <c r="LON3180" s="605"/>
      <c r="LOO3180" s="605"/>
      <c r="LOP3180" s="605"/>
      <c r="LOQ3180" s="605"/>
      <c r="LOR3180" s="605"/>
      <c r="LOS3180" s="605"/>
      <c r="LOT3180" s="605"/>
      <c r="LOU3180" s="605"/>
      <c r="LOV3180" s="605"/>
      <c r="LOW3180" s="605"/>
      <c r="LOX3180" s="605"/>
      <c r="LOY3180" s="605"/>
      <c r="LOZ3180" s="605"/>
      <c r="LPA3180" s="605"/>
      <c r="LPB3180" s="605"/>
      <c r="LPC3180" s="605"/>
      <c r="LPD3180" s="605"/>
      <c r="LPE3180" s="605"/>
      <c r="LPF3180" s="605"/>
      <c r="LPG3180" s="605"/>
      <c r="LPH3180" s="605"/>
      <c r="LPI3180" s="605"/>
      <c r="LPJ3180" s="605"/>
      <c r="LPK3180" s="605"/>
      <c r="LPL3180" s="605"/>
      <c r="LPM3180" s="605"/>
      <c r="LPN3180" s="605"/>
      <c r="LPO3180" s="605"/>
      <c r="LPP3180" s="605"/>
      <c r="LPQ3180" s="605"/>
      <c r="LPR3180" s="605"/>
      <c r="LPS3180" s="605"/>
      <c r="LPT3180" s="605"/>
      <c r="LPU3180" s="605"/>
      <c r="LPV3180" s="605"/>
      <c r="LPW3180" s="605"/>
      <c r="LPX3180" s="605"/>
      <c r="LPY3180" s="605"/>
      <c r="LPZ3180" s="605"/>
      <c r="LQA3180" s="605"/>
      <c r="LQB3180" s="605"/>
      <c r="LQC3180" s="605"/>
      <c r="LQD3180" s="605"/>
      <c r="LQE3180" s="605"/>
      <c r="LQF3180" s="605"/>
      <c r="LQG3180" s="605"/>
      <c r="LQH3180" s="605"/>
      <c r="LQI3180" s="605"/>
      <c r="LQJ3180" s="605"/>
      <c r="LQK3180" s="605"/>
      <c r="LQL3180" s="605"/>
      <c r="LQM3180" s="605"/>
      <c r="LQN3180" s="605"/>
      <c r="LQO3180" s="605"/>
      <c r="LQP3180" s="605"/>
      <c r="LQQ3180" s="605"/>
      <c r="LQR3180" s="605"/>
      <c r="LQS3180" s="605"/>
      <c r="LQT3180" s="605"/>
      <c r="LQU3180" s="605"/>
      <c r="LQV3180" s="605"/>
      <c r="LQW3180" s="605"/>
      <c r="LQX3180" s="605"/>
      <c r="LQY3180" s="605"/>
      <c r="LQZ3180" s="605"/>
      <c r="LRA3180" s="605"/>
      <c r="LRB3180" s="605"/>
      <c r="LRC3180" s="605"/>
      <c r="LRD3180" s="605"/>
      <c r="LRE3180" s="605"/>
      <c r="LRF3180" s="605"/>
      <c r="LRG3180" s="605"/>
      <c r="LRH3180" s="605"/>
      <c r="LRI3180" s="605"/>
      <c r="LRJ3180" s="605"/>
      <c r="LRK3180" s="605"/>
      <c r="LRL3180" s="605"/>
      <c r="LRM3180" s="605"/>
      <c r="LRN3180" s="605"/>
      <c r="LRO3180" s="605"/>
      <c r="LRP3180" s="605"/>
      <c r="LRQ3180" s="605"/>
      <c r="LRR3180" s="605"/>
      <c r="LRS3180" s="605"/>
      <c r="LRT3180" s="605"/>
      <c r="LRU3180" s="605"/>
      <c r="LRV3180" s="605"/>
      <c r="LRW3180" s="605"/>
      <c r="LRX3180" s="605"/>
      <c r="LRY3180" s="605"/>
      <c r="LRZ3180" s="605"/>
      <c r="LSA3180" s="605"/>
      <c r="LSB3180" s="605"/>
      <c r="LSC3180" s="605"/>
      <c r="LSD3180" s="605"/>
      <c r="LSE3180" s="605"/>
      <c r="LSF3180" s="605"/>
      <c r="LSG3180" s="605"/>
      <c r="LSH3180" s="605"/>
      <c r="LSI3180" s="605"/>
      <c r="LSJ3180" s="605"/>
      <c r="LSK3180" s="605"/>
      <c r="LSL3180" s="605"/>
      <c r="LSM3180" s="605"/>
      <c r="LSN3180" s="605"/>
      <c r="LSO3180" s="605"/>
      <c r="LSP3180" s="605"/>
      <c r="LSQ3180" s="605"/>
      <c r="LSR3180" s="605"/>
      <c r="LSS3180" s="605"/>
      <c r="LST3180" s="605"/>
      <c r="LSU3180" s="605"/>
      <c r="LSV3180" s="605"/>
      <c r="LSW3180" s="605"/>
      <c r="LSX3180" s="605"/>
      <c r="LSY3180" s="605"/>
      <c r="LSZ3180" s="605"/>
      <c r="LTA3180" s="605"/>
      <c r="LTB3180" s="605"/>
      <c r="LTC3180" s="605"/>
      <c r="LTD3180" s="605"/>
      <c r="LTE3180" s="605"/>
      <c r="LTF3180" s="605"/>
      <c r="LTG3180" s="605"/>
      <c r="LTH3180" s="605"/>
      <c r="LTI3180" s="605"/>
      <c r="LTJ3180" s="605"/>
      <c r="LTK3180" s="605"/>
      <c r="LTL3180" s="605"/>
      <c r="LTM3180" s="605"/>
      <c r="LTN3180" s="605"/>
      <c r="LTO3180" s="605"/>
      <c r="LTP3180" s="605"/>
      <c r="LTQ3180" s="605"/>
      <c r="LTR3180" s="605"/>
      <c r="LTS3180" s="605"/>
      <c r="LTT3180" s="605"/>
      <c r="LTU3180" s="605"/>
      <c r="LTV3180" s="605"/>
      <c r="LTW3180" s="605"/>
      <c r="LTX3180" s="605"/>
      <c r="LTY3180" s="605"/>
      <c r="LTZ3180" s="605"/>
      <c r="LUA3180" s="605"/>
      <c r="LUB3180" s="605"/>
      <c r="LUC3180" s="605"/>
      <c r="LUD3180" s="605"/>
      <c r="LUE3180" s="605"/>
      <c r="LUF3180" s="605"/>
      <c r="LUG3180" s="605"/>
      <c r="LUH3180" s="605"/>
      <c r="LUI3180" s="605"/>
      <c r="LUJ3180" s="605"/>
      <c r="LUK3180" s="605"/>
      <c r="LUL3180" s="605"/>
      <c r="LUM3180" s="605"/>
      <c r="LUN3180" s="605"/>
      <c r="LUO3180" s="605"/>
      <c r="LUP3180" s="605"/>
      <c r="LUQ3180" s="605"/>
      <c r="LUR3180" s="605"/>
      <c r="LUS3180" s="605"/>
      <c r="LUT3180" s="605"/>
      <c r="LUU3180" s="605"/>
      <c r="LUV3180" s="605"/>
      <c r="LUW3180" s="605"/>
      <c r="LUX3180" s="605"/>
      <c r="LUY3180" s="605"/>
      <c r="LUZ3180" s="605"/>
      <c r="LVA3180" s="605"/>
      <c r="LVB3180" s="605"/>
      <c r="LVC3180" s="605"/>
      <c r="LVD3180" s="605"/>
      <c r="LVE3180" s="605"/>
      <c r="LVF3180" s="605"/>
      <c r="LVG3180" s="605"/>
      <c r="LVH3180" s="605"/>
      <c r="LVI3180" s="605"/>
      <c r="LVJ3180" s="605"/>
      <c r="LVK3180" s="605"/>
      <c r="LVL3180" s="605"/>
      <c r="LVM3180" s="605"/>
      <c r="LVN3180" s="605"/>
      <c r="LVO3180" s="605"/>
      <c r="LVP3180" s="605"/>
      <c r="LVQ3180" s="605"/>
      <c r="LVR3180" s="605"/>
      <c r="LVS3180" s="605"/>
      <c r="LVT3180" s="605"/>
      <c r="LVU3180" s="605"/>
      <c r="LVV3180" s="605"/>
      <c r="LVW3180" s="605"/>
      <c r="LVX3180" s="605"/>
      <c r="LVY3180" s="605"/>
      <c r="LVZ3180" s="605"/>
      <c r="LWA3180" s="605"/>
      <c r="LWB3180" s="605"/>
      <c r="LWC3180" s="605"/>
      <c r="LWD3180" s="605"/>
      <c r="LWE3180" s="605"/>
      <c r="LWF3180" s="605"/>
      <c r="LWG3180" s="605"/>
      <c r="LWH3180" s="605"/>
      <c r="LWI3180" s="605"/>
      <c r="LWJ3180" s="605"/>
      <c r="LWK3180" s="605"/>
      <c r="LWL3180" s="605"/>
      <c r="LWM3180" s="605"/>
      <c r="LWN3180" s="605"/>
      <c r="LWO3180" s="605"/>
      <c r="LWP3180" s="605"/>
      <c r="LWQ3180" s="605"/>
      <c r="LWR3180" s="605"/>
      <c r="LWS3180" s="605"/>
      <c r="LWT3180" s="605"/>
      <c r="LWU3180" s="605"/>
      <c r="LWV3180" s="605"/>
      <c r="LWW3180" s="605"/>
      <c r="LWX3180" s="605"/>
      <c r="LWY3180" s="605"/>
      <c r="LWZ3180" s="605"/>
      <c r="LXA3180" s="605"/>
      <c r="LXB3180" s="605"/>
      <c r="LXC3180" s="605"/>
      <c r="LXD3180" s="605"/>
      <c r="LXE3180" s="605"/>
      <c r="LXF3180" s="605"/>
      <c r="LXG3180" s="605"/>
      <c r="LXH3180" s="605"/>
      <c r="LXI3180" s="605"/>
      <c r="LXJ3180" s="605"/>
      <c r="LXK3180" s="605"/>
      <c r="LXL3180" s="605"/>
      <c r="LXM3180" s="605"/>
      <c r="LXN3180" s="605"/>
      <c r="LXO3180" s="605"/>
      <c r="LXP3180" s="605"/>
      <c r="LXQ3180" s="605"/>
      <c r="LXR3180" s="605"/>
      <c r="LXS3180" s="605"/>
      <c r="LXT3180" s="605"/>
      <c r="LXU3180" s="605"/>
      <c r="LXV3180" s="605"/>
      <c r="LXW3180" s="605"/>
      <c r="LXX3180" s="605"/>
      <c r="LXY3180" s="605"/>
      <c r="LXZ3180" s="605"/>
      <c r="LYA3180" s="605"/>
      <c r="LYB3180" s="605"/>
      <c r="LYC3180" s="605"/>
      <c r="LYD3180" s="605"/>
      <c r="LYE3180" s="605"/>
      <c r="LYF3180" s="605"/>
      <c r="LYG3180" s="605"/>
      <c r="LYH3180" s="605"/>
      <c r="LYI3180" s="605"/>
      <c r="LYJ3180" s="605"/>
      <c r="LYK3180" s="605"/>
      <c r="LYL3180" s="605"/>
      <c r="LYM3180" s="605"/>
      <c r="LYN3180" s="605"/>
      <c r="LYO3180" s="605"/>
      <c r="LYP3180" s="605"/>
      <c r="LYQ3180" s="605"/>
      <c r="LYR3180" s="605"/>
      <c r="LYS3180" s="605"/>
      <c r="LYT3180" s="605"/>
      <c r="LYU3180" s="605"/>
      <c r="LYV3180" s="605"/>
      <c r="LYW3180" s="605"/>
      <c r="LYX3180" s="605"/>
      <c r="LYY3180" s="605"/>
      <c r="LYZ3180" s="605"/>
      <c r="LZA3180" s="605"/>
      <c r="LZB3180" s="605"/>
      <c r="LZC3180" s="605"/>
      <c r="LZD3180" s="605"/>
      <c r="LZE3180" s="605"/>
      <c r="LZF3180" s="605"/>
      <c r="LZG3180" s="605"/>
      <c r="LZH3180" s="605"/>
      <c r="LZI3180" s="605"/>
      <c r="LZJ3180" s="605"/>
      <c r="LZK3180" s="605"/>
      <c r="LZL3180" s="605"/>
      <c r="LZM3180" s="605"/>
      <c r="LZN3180" s="605"/>
      <c r="LZO3180" s="605"/>
      <c r="LZP3180" s="605"/>
      <c r="LZQ3180" s="605"/>
      <c r="LZR3180" s="605"/>
      <c r="LZS3180" s="605"/>
      <c r="LZT3180" s="605"/>
      <c r="LZU3180" s="605"/>
      <c r="LZV3180" s="605"/>
      <c r="LZW3180" s="605"/>
      <c r="LZX3180" s="605"/>
      <c r="LZY3180" s="605"/>
      <c r="LZZ3180" s="605"/>
      <c r="MAA3180" s="605"/>
      <c r="MAB3180" s="605"/>
      <c r="MAC3180" s="605"/>
      <c r="MAD3180" s="605"/>
      <c r="MAE3180" s="605"/>
      <c r="MAF3180" s="605"/>
      <c r="MAG3180" s="605"/>
      <c r="MAH3180" s="605"/>
      <c r="MAI3180" s="605"/>
      <c r="MAJ3180" s="605"/>
      <c r="MAK3180" s="605"/>
      <c r="MAL3180" s="605"/>
      <c r="MAM3180" s="605"/>
      <c r="MAN3180" s="605"/>
      <c r="MAO3180" s="605"/>
      <c r="MAP3180" s="605"/>
      <c r="MAQ3180" s="605"/>
      <c r="MAR3180" s="605"/>
      <c r="MAS3180" s="605"/>
      <c r="MAT3180" s="605"/>
      <c r="MAU3180" s="605"/>
      <c r="MAV3180" s="605"/>
      <c r="MAW3180" s="605"/>
      <c r="MAX3180" s="605"/>
      <c r="MAY3180" s="605"/>
      <c r="MAZ3180" s="605"/>
      <c r="MBA3180" s="605"/>
      <c r="MBB3180" s="605"/>
      <c r="MBC3180" s="605"/>
      <c r="MBD3180" s="605"/>
      <c r="MBE3180" s="605"/>
      <c r="MBF3180" s="605"/>
      <c r="MBG3180" s="605"/>
      <c r="MBH3180" s="605"/>
      <c r="MBI3180" s="605"/>
      <c r="MBJ3180" s="605"/>
      <c r="MBK3180" s="605"/>
      <c r="MBL3180" s="605"/>
      <c r="MBM3180" s="605"/>
      <c r="MBN3180" s="605"/>
      <c r="MBO3180" s="605"/>
      <c r="MBP3180" s="605"/>
      <c r="MBQ3180" s="605"/>
      <c r="MBR3180" s="605"/>
      <c r="MBS3180" s="605"/>
      <c r="MBT3180" s="605"/>
      <c r="MBU3180" s="605"/>
      <c r="MBV3180" s="605"/>
      <c r="MBW3180" s="605"/>
      <c r="MBX3180" s="605"/>
      <c r="MBY3180" s="605"/>
      <c r="MBZ3180" s="605"/>
      <c r="MCA3180" s="605"/>
      <c r="MCB3180" s="605"/>
      <c r="MCC3180" s="605"/>
      <c r="MCD3180" s="605"/>
      <c r="MCE3180" s="605"/>
      <c r="MCF3180" s="605"/>
      <c r="MCG3180" s="605"/>
      <c r="MCH3180" s="605"/>
      <c r="MCI3180" s="605"/>
      <c r="MCJ3180" s="605"/>
      <c r="MCK3180" s="605"/>
      <c r="MCL3180" s="605"/>
      <c r="MCM3180" s="605"/>
      <c r="MCN3180" s="605"/>
      <c r="MCO3180" s="605"/>
      <c r="MCP3180" s="605"/>
      <c r="MCQ3180" s="605"/>
      <c r="MCR3180" s="605"/>
      <c r="MCS3180" s="605"/>
      <c r="MCT3180" s="605"/>
      <c r="MCU3180" s="605"/>
      <c r="MCV3180" s="605"/>
      <c r="MCW3180" s="605"/>
      <c r="MCX3180" s="605"/>
      <c r="MCY3180" s="605"/>
      <c r="MCZ3180" s="605"/>
      <c r="MDA3180" s="605"/>
      <c r="MDB3180" s="605"/>
      <c r="MDC3180" s="605"/>
      <c r="MDD3180" s="605"/>
      <c r="MDE3180" s="605"/>
      <c r="MDF3180" s="605"/>
      <c r="MDG3180" s="605"/>
      <c r="MDH3180" s="605"/>
      <c r="MDI3180" s="605"/>
      <c r="MDJ3180" s="605"/>
      <c r="MDK3180" s="605"/>
      <c r="MDL3180" s="605"/>
      <c r="MDM3180" s="605"/>
      <c r="MDN3180" s="605"/>
      <c r="MDO3180" s="605"/>
      <c r="MDP3180" s="605"/>
      <c r="MDQ3180" s="605"/>
      <c r="MDR3180" s="605"/>
      <c r="MDS3180" s="605"/>
      <c r="MDT3180" s="605"/>
      <c r="MDU3180" s="605"/>
      <c r="MDV3180" s="605"/>
      <c r="MDW3180" s="605"/>
      <c r="MDX3180" s="605"/>
      <c r="MDY3180" s="605"/>
      <c r="MDZ3180" s="605"/>
      <c r="MEA3180" s="605"/>
      <c r="MEB3180" s="605"/>
      <c r="MEC3180" s="605"/>
      <c r="MED3180" s="605"/>
      <c r="MEE3180" s="605"/>
      <c r="MEF3180" s="605"/>
      <c r="MEG3180" s="605"/>
      <c r="MEH3180" s="605"/>
      <c r="MEI3180" s="605"/>
      <c r="MEJ3180" s="605"/>
      <c r="MEK3180" s="605"/>
      <c r="MEL3180" s="605"/>
      <c r="MEM3180" s="605"/>
      <c r="MEN3180" s="605"/>
      <c r="MEO3180" s="605"/>
      <c r="MEP3180" s="605"/>
      <c r="MEQ3180" s="605"/>
      <c r="MER3180" s="605"/>
      <c r="MES3180" s="605"/>
      <c r="MET3180" s="605"/>
      <c r="MEU3180" s="605"/>
      <c r="MEV3180" s="605"/>
      <c r="MEW3180" s="605"/>
      <c r="MEX3180" s="605"/>
      <c r="MEY3180" s="605"/>
      <c r="MEZ3180" s="605"/>
      <c r="MFA3180" s="605"/>
      <c r="MFB3180" s="605"/>
      <c r="MFC3180" s="605"/>
      <c r="MFD3180" s="605"/>
      <c r="MFE3180" s="605"/>
      <c r="MFF3180" s="605"/>
      <c r="MFG3180" s="605"/>
      <c r="MFH3180" s="605"/>
      <c r="MFI3180" s="605"/>
      <c r="MFJ3180" s="605"/>
      <c r="MFK3180" s="605"/>
      <c r="MFL3180" s="605"/>
      <c r="MFM3180" s="605"/>
      <c r="MFN3180" s="605"/>
      <c r="MFO3180" s="605"/>
      <c r="MFP3180" s="605"/>
      <c r="MFQ3180" s="605"/>
      <c r="MFR3180" s="605"/>
      <c r="MFS3180" s="605"/>
      <c r="MFT3180" s="605"/>
      <c r="MFU3180" s="605"/>
      <c r="MFV3180" s="605"/>
      <c r="MFW3180" s="605"/>
      <c r="MFX3180" s="605"/>
      <c r="MFY3180" s="605"/>
      <c r="MFZ3180" s="605"/>
      <c r="MGA3180" s="605"/>
      <c r="MGB3180" s="605"/>
      <c r="MGC3180" s="605"/>
      <c r="MGD3180" s="605"/>
      <c r="MGE3180" s="605"/>
      <c r="MGF3180" s="605"/>
      <c r="MGG3180" s="605"/>
      <c r="MGH3180" s="605"/>
      <c r="MGI3180" s="605"/>
      <c r="MGJ3180" s="605"/>
      <c r="MGK3180" s="605"/>
      <c r="MGL3180" s="605"/>
      <c r="MGM3180" s="605"/>
      <c r="MGN3180" s="605"/>
      <c r="MGO3180" s="605"/>
      <c r="MGP3180" s="605"/>
      <c r="MGQ3180" s="605"/>
      <c r="MGR3180" s="605"/>
      <c r="MGS3180" s="605"/>
      <c r="MGT3180" s="605"/>
      <c r="MGU3180" s="605"/>
      <c r="MGV3180" s="605"/>
      <c r="MGW3180" s="605"/>
      <c r="MGX3180" s="605"/>
      <c r="MGY3180" s="605"/>
      <c r="MGZ3180" s="605"/>
      <c r="MHA3180" s="605"/>
      <c r="MHB3180" s="605"/>
      <c r="MHC3180" s="605"/>
      <c r="MHD3180" s="605"/>
      <c r="MHE3180" s="605"/>
      <c r="MHF3180" s="605"/>
      <c r="MHG3180" s="605"/>
      <c r="MHH3180" s="605"/>
      <c r="MHI3180" s="605"/>
      <c r="MHJ3180" s="605"/>
      <c r="MHK3180" s="605"/>
      <c r="MHL3180" s="605"/>
      <c r="MHM3180" s="605"/>
      <c r="MHN3180" s="605"/>
      <c r="MHO3180" s="605"/>
      <c r="MHP3180" s="605"/>
      <c r="MHQ3180" s="605"/>
      <c r="MHR3180" s="605"/>
      <c r="MHS3180" s="605"/>
      <c r="MHT3180" s="605"/>
      <c r="MHU3180" s="605"/>
      <c r="MHV3180" s="605"/>
      <c r="MHW3180" s="605"/>
      <c r="MHX3180" s="605"/>
      <c r="MHY3180" s="605"/>
      <c r="MHZ3180" s="605"/>
      <c r="MIA3180" s="605"/>
      <c r="MIB3180" s="605"/>
      <c r="MIC3180" s="605"/>
      <c r="MID3180" s="605"/>
      <c r="MIE3180" s="605"/>
      <c r="MIF3180" s="605"/>
      <c r="MIG3180" s="605"/>
      <c r="MIH3180" s="605"/>
      <c r="MII3180" s="605"/>
      <c r="MIJ3180" s="605"/>
      <c r="MIK3180" s="605"/>
      <c r="MIL3180" s="605"/>
      <c r="MIM3180" s="605"/>
      <c r="MIN3180" s="605"/>
      <c r="MIO3180" s="605"/>
      <c r="MIP3180" s="605"/>
      <c r="MIQ3180" s="605"/>
      <c r="MIR3180" s="605"/>
      <c r="MIS3180" s="605"/>
      <c r="MIT3180" s="605"/>
      <c r="MIU3180" s="605"/>
      <c r="MIV3180" s="605"/>
      <c r="MIW3180" s="605"/>
      <c r="MIX3180" s="605"/>
      <c r="MIY3180" s="605"/>
      <c r="MIZ3180" s="605"/>
      <c r="MJA3180" s="605"/>
      <c r="MJB3180" s="605"/>
      <c r="MJC3180" s="605"/>
      <c r="MJD3180" s="605"/>
      <c r="MJE3180" s="605"/>
      <c r="MJF3180" s="605"/>
      <c r="MJG3180" s="605"/>
      <c r="MJH3180" s="605"/>
      <c r="MJI3180" s="605"/>
      <c r="MJJ3180" s="605"/>
      <c r="MJK3180" s="605"/>
      <c r="MJL3180" s="605"/>
      <c r="MJM3180" s="605"/>
      <c r="MJN3180" s="605"/>
      <c r="MJO3180" s="605"/>
      <c r="MJP3180" s="605"/>
      <c r="MJQ3180" s="605"/>
      <c r="MJR3180" s="605"/>
      <c r="MJS3180" s="605"/>
      <c r="MJT3180" s="605"/>
      <c r="MJU3180" s="605"/>
      <c r="MJV3180" s="605"/>
      <c r="MJW3180" s="605"/>
      <c r="MJX3180" s="605"/>
      <c r="MJY3180" s="605"/>
      <c r="MJZ3180" s="605"/>
      <c r="MKA3180" s="605"/>
      <c r="MKB3180" s="605"/>
      <c r="MKC3180" s="605"/>
      <c r="MKD3180" s="605"/>
      <c r="MKE3180" s="605"/>
      <c r="MKF3180" s="605"/>
      <c r="MKG3180" s="605"/>
      <c r="MKH3180" s="605"/>
      <c r="MKI3180" s="605"/>
      <c r="MKJ3180" s="605"/>
      <c r="MKK3180" s="605"/>
      <c r="MKL3180" s="605"/>
      <c r="MKM3180" s="605"/>
      <c r="MKN3180" s="605"/>
      <c r="MKO3180" s="605"/>
      <c r="MKP3180" s="605"/>
      <c r="MKQ3180" s="605"/>
      <c r="MKR3180" s="605"/>
      <c r="MKS3180" s="605"/>
      <c r="MKT3180" s="605"/>
      <c r="MKU3180" s="605"/>
      <c r="MKV3180" s="605"/>
      <c r="MKW3180" s="605"/>
      <c r="MKX3180" s="605"/>
      <c r="MKY3180" s="605"/>
      <c r="MKZ3180" s="605"/>
      <c r="MLA3180" s="605"/>
      <c r="MLB3180" s="605"/>
      <c r="MLC3180" s="605"/>
      <c r="MLD3180" s="605"/>
      <c r="MLE3180" s="605"/>
      <c r="MLF3180" s="605"/>
      <c r="MLG3180" s="605"/>
      <c r="MLH3180" s="605"/>
      <c r="MLI3180" s="605"/>
      <c r="MLJ3180" s="605"/>
      <c r="MLK3180" s="605"/>
      <c r="MLL3180" s="605"/>
      <c r="MLM3180" s="605"/>
      <c r="MLN3180" s="605"/>
      <c r="MLO3180" s="605"/>
      <c r="MLP3180" s="605"/>
      <c r="MLQ3180" s="605"/>
      <c r="MLR3180" s="605"/>
      <c r="MLS3180" s="605"/>
      <c r="MLT3180" s="605"/>
      <c r="MLU3180" s="605"/>
      <c r="MLV3180" s="605"/>
      <c r="MLW3180" s="605"/>
      <c r="MLX3180" s="605"/>
      <c r="MLY3180" s="605"/>
      <c r="MLZ3180" s="605"/>
      <c r="MMA3180" s="605"/>
      <c r="MMB3180" s="605"/>
      <c r="MMC3180" s="605"/>
      <c r="MMD3180" s="605"/>
      <c r="MME3180" s="605"/>
      <c r="MMF3180" s="605"/>
      <c r="MMG3180" s="605"/>
      <c r="MMH3180" s="605"/>
      <c r="MMI3180" s="605"/>
      <c r="MMJ3180" s="605"/>
      <c r="MMK3180" s="605"/>
      <c r="MML3180" s="605"/>
      <c r="MMM3180" s="605"/>
      <c r="MMN3180" s="605"/>
      <c r="MMO3180" s="605"/>
      <c r="MMP3180" s="605"/>
      <c r="MMQ3180" s="605"/>
      <c r="MMR3180" s="605"/>
      <c r="MMS3180" s="605"/>
      <c r="MMT3180" s="605"/>
      <c r="MMU3180" s="605"/>
      <c r="MMV3180" s="605"/>
      <c r="MMW3180" s="605"/>
      <c r="MMX3180" s="605"/>
      <c r="MMY3180" s="605"/>
      <c r="MMZ3180" s="605"/>
      <c r="MNA3180" s="605"/>
      <c r="MNB3180" s="605"/>
      <c r="MNC3180" s="605"/>
      <c r="MND3180" s="605"/>
      <c r="MNE3180" s="605"/>
      <c r="MNF3180" s="605"/>
      <c r="MNG3180" s="605"/>
      <c r="MNH3180" s="605"/>
      <c r="MNI3180" s="605"/>
      <c r="MNJ3180" s="605"/>
      <c r="MNK3180" s="605"/>
      <c r="MNL3180" s="605"/>
      <c r="MNM3180" s="605"/>
      <c r="MNN3180" s="605"/>
      <c r="MNO3180" s="605"/>
      <c r="MNP3180" s="605"/>
      <c r="MNQ3180" s="605"/>
      <c r="MNR3180" s="605"/>
      <c r="MNS3180" s="605"/>
      <c r="MNT3180" s="605"/>
      <c r="MNU3180" s="605"/>
      <c r="MNV3180" s="605"/>
      <c r="MNW3180" s="605"/>
      <c r="MNX3180" s="605"/>
      <c r="MNY3180" s="605"/>
      <c r="MNZ3180" s="605"/>
      <c r="MOA3180" s="605"/>
      <c r="MOB3180" s="605"/>
      <c r="MOC3180" s="605"/>
      <c r="MOD3180" s="605"/>
      <c r="MOE3180" s="605"/>
      <c r="MOF3180" s="605"/>
      <c r="MOG3180" s="605"/>
      <c r="MOH3180" s="605"/>
      <c r="MOI3180" s="605"/>
      <c r="MOJ3180" s="605"/>
      <c r="MOK3180" s="605"/>
      <c r="MOL3180" s="605"/>
      <c r="MOM3180" s="605"/>
      <c r="MON3180" s="605"/>
      <c r="MOO3180" s="605"/>
      <c r="MOP3180" s="605"/>
      <c r="MOQ3180" s="605"/>
      <c r="MOR3180" s="605"/>
      <c r="MOS3180" s="605"/>
      <c r="MOT3180" s="605"/>
      <c r="MOU3180" s="605"/>
      <c r="MOV3180" s="605"/>
      <c r="MOW3180" s="605"/>
      <c r="MOX3180" s="605"/>
      <c r="MOY3180" s="605"/>
      <c r="MOZ3180" s="605"/>
      <c r="MPA3180" s="605"/>
      <c r="MPB3180" s="605"/>
      <c r="MPC3180" s="605"/>
      <c r="MPD3180" s="605"/>
      <c r="MPE3180" s="605"/>
      <c r="MPF3180" s="605"/>
      <c r="MPG3180" s="605"/>
      <c r="MPH3180" s="605"/>
      <c r="MPI3180" s="605"/>
      <c r="MPJ3180" s="605"/>
      <c r="MPK3180" s="605"/>
      <c r="MPL3180" s="605"/>
      <c r="MPM3180" s="605"/>
      <c r="MPN3180" s="605"/>
      <c r="MPO3180" s="605"/>
      <c r="MPP3180" s="605"/>
      <c r="MPQ3180" s="605"/>
      <c r="MPR3180" s="605"/>
      <c r="MPS3180" s="605"/>
      <c r="MPT3180" s="605"/>
      <c r="MPU3180" s="605"/>
      <c r="MPV3180" s="605"/>
      <c r="MPW3180" s="605"/>
      <c r="MPX3180" s="605"/>
      <c r="MPY3180" s="605"/>
      <c r="MPZ3180" s="605"/>
      <c r="MQA3180" s="605"/>
      <c r="MQB3180" s="605"/>
      <c r="MQC3180" s="605"/>
      <c r="MQD3180" s="605"/>
      <c r="MQE3180" s="605"/>
      <c r="MQF3180" s="605"/>
      <c r="MQG3180" s="605"/>
      <c r="MQH3180" s="605"/>
      <c r="MQI3180" s="605"/>
      <c r="MQJ3180" s="605"/>
      <c r="MQK3180" s="605"/>
      <c r="MQL3180" s="605"/>
      <c r="MQM3180" s="605"/>
      <c r="MQN3180" s="605"/>
      <c r="MQO3180" s="605"/>
      <c r="MQP3180" s="605"/>
      <c r="MQQ3180" s="605"/>
      <c r="MQR3180" s="605"/>
      <c r="MQS3180" s="605"/>
      <c r="MQT3180" s="605"/>
      <c r="MQU3180" s="605"/>
      <c r="MQV3180" s="605"/>
      <c r="MQW3180" s="605"/>
      <c r="MQX3180" s="605"/>
      <c r="MQY3180" s="605"/>
      <c r="MQZ3180" s="605"/>
      <c r="MRA3180" s="605"/>
      <c r="MRB3180" s="605"/>
      <c r="MRC3180" s="605"/>
      <c r="MRD3180" s="605"/>
      <c r="MRE3180" s="605"/>
      <c r="MRF3180" s="605"/>
      <c r="MRG3180" s="605"/>
      <c r="MRH3180" s="605"/>
      <c r="MRI3180" s="605"/>
      <c r="MRJ3180" s="605"/>
      <c r="MRK3180" s="605"/>
      <c r="MRL3180" s="605"/>
      <c r="MRM3180" s="605"/>
      <c r="MRN3180" s="605"/>
      <c r="MRO3180" s="605"/>
      <c r="MRP3180" s="605"/>
      <c r="MRQ3180" s="605"/>
      <c r="MRR3180" s="605"/>
      <c r="MRS3180" s="605"/>
      <c r="MRT3180" s="605"/>
      <c r="MRU3180" s="605"/>
      <c r="MRV3180" s="605"/>
      <c r="MRW3180" s="605"/>
      <c r="MRX3180" s="605"/>
      <c r="MRY3180" s="605"/>
      <c r="MRZ3180" s="605"/>
      <c r="MSA3180" s="605"/>
      <c r="MSB3180" s="605"/>
      <c r="MSC3180" s="605"/>
      <c r="MSD3180" s="605"/>
      <c r="MSE3180" s="605"/>
      <c r="MSF3180" s="605"/>
      <c r="MSG3180" s="605"/>
      <c r="MSH3180" s="605"/>
      <c r="MSI3180" s="605"/>
      <c r="MSJ3180" s="605"/>
      <c r="MSK3180" s="605"/>
      <c r="MSL3180" s="605"/>
      <c r="MSM3180" s="605"/>
      <c r="MSN3180" s="605"/>
      <c r="MSO3180" s="605"/>
      <c r="MSP3180" s="605"/>
      <c r="MSQ3180" s="605"/>
      <c r="MSR3180" s="605"/>
      <c r="MSS3180" s="605"/>
      <c r="MST3180" s="605"/>
      <c r="MSU3180" s="605"/>
      <c r="MSV3180" s="605"/>
      <c r="MSW3180" s="605"/>
      <c r="MSX3180" s="605"/>
      <c r="MSY3180" s="605"/>
      <c r="MSZ3180" s="605"/>
      <c r="MTA3180" s="605"/>
      <c r="MTB3180" s="605"/>
      <c r="MTC3180" s="605"/>
      <c r="MTD3180" s="605"/>
      <c r="MTE3180" s="605"/>
      <c r="MTF3180" s="605"/>
      <c r="MTG3180" s="605"/>
      <c r="MTH3180" s="605"/>
      <c r="MTI3180" s="605"/>
      <c r="MTJ3180" s="605"/>
      <c r="MTK3180" s="605"/>
      <c r="MTL3180" s="605"/>
      <c r="MTM3180" s="605"/>
      <c r="MTN3180" s="605"/>
      <c r="MTO3180" s="605"/>
      <c r="MTP3180" s="605"/>
      <c r="MTQ3180" s="605"/>
      <c r="MTR3180" s="605"/>
      <c r="MTS3180" s="605"/>
      <c r="MTT3180" s="605"/>
      <c r="MTU3180" s="605"/>
      <c r="MTV3180" s="605"/>
      <c r="MTW3180" s="605"/>
      <c r="MTX3180" s="605"/>
      <c r="MTY3180" s="605"/>
      <c r="MTZ3180" s="605"/>
      <c r="MUA3180" s="605"/>
      <c r="MUB3180" s="605"/>
      <c r="MUC3180" s="605"/>
      <c r="MUD3180" s="605"/>
      <c r="MUE3180" s="605"/>
      <c r="MUF3180" s="605"/>
      <c r="MUG3180" s="605"/>
      <c r="MUH3180" s="605"/>
      <c r="MUI3180" s="605"/>
      <c r="MUJ3180" s="605"/>
      <c r="MUK3180" s="605"/>
      <c r="MUL3180" s="605"/>
      <c r="MUM3180" s="605"/>
      <c r="MUN3180" s="605"/>
      <c r="MUO3180" s="605"/>
      <c r="MUP3180" s="605"/>
      <c r="MUQ3180" s="605"/>
      <c r="MUR3180" s="605"/>
      <c r="MUS3180" s="605"/>
      <c r="MUT3180" s="605"/>
      <c r="MUU3180" s="605"/>
      <c r="MUV3180" s="605"/>
      <c r="MUW3180" s="605"/>
      <c r="MUX3180" s="605"/>
      <c r="MUY3180" s="605"/>
      <c r="MUZ3180" s="605"/>
      <c r="MVA3180" s="605"/>
      <c r="MVB3180" s="605"/>
      <c r="MVC3180" s="605"/>
      <c r="MVD3180" s="605"/>
      <c r="MVE3180" s="605"/>
      <c r="MVF3180" s="605"/>
      <c r="MVG3180" s="605"/>
      <c r="MVH3180" s="605"/>
      <c r="MVI3180" s="605"/>
      <c r="MVJ3180" s="605"/>
      <c r="MVK3180" s="605"/>
      <c r="MVL3180" s="605"/>
      <c r="MVM3180" s="605"/>
      <c r="MVN3180" s="605"/>
      <c r="MVO3180" s="605"/>
      <c r="MVP3180" s="605"/>
      <c r="MVQ3180" s="605"/>
      <c r="MVR3180" s="605"/>
      <c r="MVS3180" s="605"/>
      <c r="MVT3180" s="605"/>
      <c r="MVU3180" s="605"/>
      <c r="MVV3180" s="605"/>
      <c r="MVW3180" s="605"/>
      <c r="MVX3180" s="605"/>
      <c r="MVY3180" s="605"/>
      <c r="MVZ3180" s="605"/>
      <c r="MWA3180" s="605"/>
      <c r="MWB3180" s="605"/>
      <c r="MWC3180" s="605"/>
      <c r="MWD3180" s="605"/>
      <c r="MWE3180" s="605"/>
      <c r="MWF3180" s="605"/>
      <c r="MWG3180" s="605"/>
      <c r="MWH3180" s="605"/>
      <c r="MWI3180" s="605"/>
      <c r="MWJ3180" s="605"/>
      <c r="MWK3180" s="605"/>
      <c r="MWL3180" s="605"/>
      <c r="MWM3180" s="605"/>
      <c r="MWN3180" s="605"/>
      <c r="MWO3180" s="605"/>
      <c r="MWP3180" s="605"/>
      <c r="MWQ3180" s="605"/>
      <c r="MWR3180" s="605"/>
      <c r="MWS3180" s="605"/>
      <c r="MWT3180" s="605"/>
      <c r="MWU3180" s="605"/>
      <c r="MWV3180" s="605"/>
      <c r="MWW3180" s="605"/>
      <c r="MWX3180" s="605"/>
      <c r="MWY3180" s="605"/>
      <c r="MWZ3180" s="605"/>
      <c r="MXA3180" s="605"/>
      <c r="MXB3180" s="605"/>
      <c r="MXC3180" s="605"/>
      <c r="MXD3180" s="605"/>
      <c r="MXE3180" s="605"/>
      <c r="MXF3180" s="605"/>
      <c r="MXG3180" s="605"/>
      <c r="MXH3180" s="605"/>
      <c r="MXI3180" s="605"/>
      <c r="MXJ3180" s="605"/>
      <c r="MXK3180" s="605"/>
      <c r="MXL3180" s="605"/>
      <c r="MXM3180" s="605"/>
      <c r="MXN3180" s="605"/>
      <c r="MXO3180" s="605"/>
      <c r="MXP3180" s="605"/>
      <c r="MXQ3180" s="605"/>
      <c r="MXR3180" s="605"/>
      <c r="MXS3180" s="605"/>
      <c r="MXT3180" s="605"/>
      <c r="MXU3180" s="605"/>
      <c r="MXV3180" s="605"/>
      <c r="MXW3180" s="605"/>
      <c r="MXX3180" s="605"/>
      <c r="MXY3180" s="605"/>
      <c r="MXZ3180" s="605"/>
      <c r="MYA3180" s="605"/>
      <c r="MYB3180" s="605"/>
      <c r="MYC3180" s="605"/>
      <c r="MYD3180" s="605"/>
      <c r="MYE3180" s="605"/>
      <c r="MYF3180" s="605"/>
      <c r="MYG3180" s="605"/>
      <c r="MYH3180" s="605"/>
      <c r="MYI3180" s="605"/>
      <c r="MYJ3180" s="605"/>
      <c r="MYK3180" s="605"/>
      <c r="MYL3180" s="605"/>
      <c r="MYM3180" s="605"/>
      <c r="MYN3180" s="605"/>
      <c r="MYO3180" s="605"/>
      <c r="MYP3180" s="605"/>
      <c r="MYQ3180" s="605"/>
      <c r="MYR3180" s="605"/>
      <c r="MYS3180" s="605"/>
      <c r="MYT3180" s="605"/>
      <c r="MYU3180" s="605"/>
      <c r="MYV3180" s="605"/>
      <c r="MYW3180" s="605"/>
      <c r="MYX3180" s="605"/>
      <c r="MYY3180" s="605"/>
      <c r="MYZ3180" s="605"/>
      <c r="MZA3180" s="605"/>
      <c r="MZB3180" s="605"/>
      <c r="MZC3180" s="605"/>
      <c r="MZD3180" s="605"/>
      <c r="MZE3180" s="605"/>
      <c r="MZF3180" s="605"/>
      <c r="MZG3180" s="605"/>
      <c r="MZH3180" s="605"/>
      <c r="MZI3180" s="605"/>
      <c r="MZJ3180" s="605"/>
      <c r="MZK3180" s="605"/>
      <c r="MZL3180" s="605"/>
      <c r="MZM3180" s="605"/>
      <c r="MZN3180" s="605"/>
      <c r="MZO3180" s="605"/>
      <c r="MZP3180" s="605"/>
      <c r="MZQ3180" s="605"/>
      <c r="MZR3180" s="605"/>
      <c r="MZS3180" s="605"/>
      <c r="MZT3180" s="605"/>
      <c r="MZU3180" s="605"/>
      <c r="MZV3180" s="605"/>
      <c r="MZW3180" s="605"/>
      <c r="MZX3180" s="605"/>
      <c r="MZY3180" s="605"/>
      <c r="MZZ3180" s="605"/>
      <c r="NAA3180" s="605"/>
      <c r="NAB3180" s="605"/>
      <c r="NAC3180" s="605"/>
      <c r="NAD3180" s="605"/>
      <c r="NAE3180" s="605"/>
      <c r="NAF3180" s="605"/>
      <c r="NAG3180" s="605"/>
      <c r="NAH3180" s="605"/>
      <c r="NAI3180" s="605"/>
      <c r="NAJ3180" s="605"/>
      <c r="NAK3180" s="605"/>
      <c r="NAL3180" s="605"/>
      <c r="NAM3180" s="605"/>
      <c r="NAN3180" s="605"/>
      <c r="NAO3180" s="605"/>
      <c r="NAP3180" s="605"/>
      <c r="NAQ3180" s="605"/>
      <c r="NAR3180" s="605"/>
      <c r="NAS3180" s="605"/>
      <c r="NAT3180" s="605"/>
      <c r="NAU3180" s="605"/>
      <c r="NAV3180" s="605"/>
      <c r="NAW3180" s="605"/>
      <c r="NAX3180" s="605"/>
      <c r="NAY3180" s="605"/>
      <c r="NAZ3180" s="605"/>
      <c r="NBA3180" s="605"/>
      <c r="NBB3180" s="605"/>
      <c r="NBC3180" s="605"/>
      <c r="NBD3180" s="605"/>
      <c r="NBE3180" s="605"/>
      <c r="NBF3180" s="605"/>
      <c r="NBG3180" s="605"/>
      <c r="NBH3180" s="605"/>
      <c r="NBI3180" s="605"/>
      <c r="NBJ3180" s="605"/>
      <c r="NBK3180" s="605"/>
      <c r="NBL3180" s="605"/>
      <c r="NBM3180" s="605"/>
      <c r="NBN3180" s="605"/>
      <c r="NBO3180" s="605"/>
      <c r="NBP3180" s="605"/>
      <c r="NBQ3180" s="605"/>
      <c r="NBR3180" s="605"/>
      <c r="NBS3180" s="605"/>
      <c r="NBT3180" s="605"/>
      <c r="NBU3180" s="605"/>
      <c r="NBV3180" s="605"/>
      <c r="NBW3180" s="605"/>
      <c r="NBX3180" s="605"/>
      <c r="NBY3180" s="605"/>
      <c r="NBZ3180" s="605"/>
      <c r="NCA3180" s="605"/>
      <c r="NCB3180" s="605"/>
      <c r="NCC3180" s="605"/>
      <c r="NCD3180" s="605"/>
      <c r="NCE3180" s="605"/>
      <c r="NCF3180" s="605"/>
      <c r="NCG3180" s="605"/>
      <c r="NCH3180" s="605"/>
      <c r="NCI3180" s="605"/>
      <c r="NCJ3180" s="605"/>
      <c r="NCK3180" s="605"/>
      <c r="NCL3180" s="605"/>
      <c r="NCM3180" s="605"/>
      <c r="NCN3180" s="605"/>
      <c r="NCO3180" s="605"/>
      <c r="NCP3180" s="605"/>
      <c r="NCQ3180" s="605"/>
      <c r="NCR3180" s="605"/>
      <c r="NCS3180" s="605"/>
      <c r="NCT3180" s="605"/>
      <c r="NCU3180" s="605"/>
      <c r="NCV3180" s="605"/>
      <c r="NCW3180" s="605"/>
      <c r="NCX3180" s="605"/>
      <c r="NCY3180" s="605"/>
      <c r="NCZ3180" s="605"/>
      <c r="NDA3180" s="605"/>
      <c r="NDB3180" s="605"/>
      <c r="NDC3180" s="605"/>
      <c r="NDD3180" s="605"/>
      <c r="NDE3180" s="605"/>
      <c r="NDF3180" s="605"/>
      <c r="NDG3180" s="605"/>
      <c r="NDH3180" s="605"/>
      <c r="NDI3180" s="605"/>
      <c r="NDJ3180" s="605"/>
      <c r="NDK3180" s="605"/>
      <c r="NDL3180" s="605"/>
      <c r="NDM3180" s="605"/>
      <c r="NDN3180" s="605"/>
      <c r="NDO3180" s="605"/>
      <c r="NDP3180" s="605"/>
      <c r="NDQ3180" s="605"/>
      <c r="NDR3180" s="605"/>
      <c r="NDS3180" s="605"/>
      <c r="NDT3180" s="605"/>
      <c r="NDU3180" s="605"/>
      <c r="NDV3180" s="605"/>
      <c r="NDW3180" s="605"/>
      <c r="NDX3180" s="605"/>
      <c r="NDY3180" s="605"/>
      <c r="NDZ3180" s="605"/>
      <c r="NEA3180" s="605"/>
      <c r="NEB3180" s="605"/>
      <c r="NEC3180" s="605"/>
      <c r="NED3180" s="605"/>
      <c r="NEE3180" s="605"/>
      <c r="NEF3180" s="605"/>
      <c r="NEG3180" s="605"/>
      <c r="NEH3180" s="605"/>
      <c r="NEI3180" s="605"/>
      <c r="NEJ3180" s="605"/>
      <c r="NEK3180" s="605"/>
      <c r="NEL3180" s="605"/>
      <c r="NEM3180" s="605"/>
      <c r="NEN3180" s="605"/>
      <c r="NEO3180" s="605"/>
      <c r="NEP3180" s="605"/>
      <c r="NEQ3180" s="605"/>
      <c r="NER3180" s="605"/>
      <c r="NES3180" s="605"/>
      <c r="NET3180" s="605"/>
      <c r="NEU3180" s="605"/>
      <c r="NEV3180" s="605"/>
      <c r="NEW3180" s="605"/>
      <c r="NEX3180" s="605"/>
      <c r="NEY3180" s="605"/>
      <c r="NEZ3180" s="605"/>
      <c r="NFA3180" s="605"/>
      <c r="NFB3180" s="605"/>
      <c r="NFC3180" s="605"/>
      <c r="NFD3180" s="605"/>
      <c r="NFE3180" s="605"/>
      <c r="NFF3180" s="605"/>
      <c r="NFG3180" s="605"/>
      <c r="NFH3180" s="605"/>
      <c r="NFI3180" s="605"/>
      <c r="NFJ3180" s="605"/>
      <c r="NFK3180" s="605"/>
      <c r="NFL3180" s="605"/>
      <c r="NFM3180" s="605"/>
      <c r="NFN3180" s="605"/>
      <c r="NFO3180" s="605"/>
      <c r="NFP3180" s="605"/>
      <c r="NFQ3180" s="605"/>
      <c r="NFR3180" s="605"/>
      <c r="NFS3180" s="605"/>
      <c r="NFT3180" s="605"/>
      <c r="NFU3180" s="605"/>
      <c r="NFV3180" s="605"/>
      <c r="NFW3180" s="605"/>
      <c r="NFX3180" s="605"/>
      <c r="NFY3180" s="605"/>
      <c r="NFZ3180" s="605"/>
      <c r="NGA3180" s="605"/>
      <c r="NGB3180" s="605"/>
      <c r="NGC3180" s="605"/>
      <c r="NGD3180" s="605"/>
      <c r="NGE3180" s="605"/>
      <c r="NGF3180" s="605"/>
      <c r="NGG3180" s="605"/>
      <c r="NGH3180" s="605"/>
      <c r="NGI3180" s="605"/>
      <c r="NGJ3180" s="605"/>
      <c r="NGK3180" s="605"/>
      <c r="NGL3180" s="605"/>
      <c r="NGM3180" s="605"/>
      <c r="NGN3180" s="605"/>
      <c r="NGO3180" s="605"/>
      <c r="NGP3180" s="605"/>
      <c r="NGQ3180" s="605"/>
      <c r="NGR3180" s="605"/>
      <c r="NGS3180" s="605"/>
      <c r="NGT3180" s="605"/>
      <c r="NGU3180" s="605"/>
      <c r="NGV3180" s="605"/>
      <c r="NGW3180" s="605"/>
      <c r="NGX3180" s="605"/>
      <c r="NGY3180" s="605"/>
      <c r="NGZ3180" s="605"/>
      <c r="NHA3180" s="605"/>
      <c r="NHB3180" s="605"/>
      <c r="NHC3180" s="605"/>
      <c r="NHD3180" s="605"/>
      <c r="NHE3180" s="605"/>
      <c r="NHF3180" s="605"/>
      <c r="NHG3180" s="605"/>
      <c r="NHH3180" s="605"/>
      <c r="NHI3180" s="605"/>
      <c r="NHJ3180" s="605"/>
      <c r="NHK3180" s="605"/>
      <c r="NHL3180" s="605"/>
      <c r="NHM3180" s="605"/>
      <c r="NHN3180" s="605"/>
      <c r="NHO3180" s="605"/>
      <c r="NHP3180" s="605"/>
      <c r="NHQ3180" s="605"/>
      <c r="NHR3180" s="605"/>
      <c r="NHS3180" s="605"/>
      <c r="NHT3180" s="605"/>
      <c r="NHU3180" s="605"/>
      <c r="NHV3180" s="605"/>
      <c r="NHW3180" s="605"/>
      <c r="NHX3180" s="605"/>
      <c r="NHY3180" s="605"/>
      <c r="NHZ3180" s="605"/>
      <c r="NIA3180" s="605"/>
      <c r="NIB3180" s="605"/>
      <c r="NIC3180" s="605"/>
      <c r="NID3180" s="605"/>
      <c r="NIE3180" s="605"/>
      <c r="NIF3180" s="605"/>
      <c r="NIG3180" s="605"/>
      <c r="NIH3180" s="605"/>
      <c r="NII3180" s="605"/>
      <c r="NIJ3180" s="605"/>
      <c r="NIK3180" s="605"/>
      <c r="NIL3180" s="605"/>
      <c r="NIM3180" s="605"/>
      <c r="NIN3180" s="605"/>
      <c r="NIO3180" s="605"/>
      <c r="NIP3180" s="605"/>
      <c r="NIQ3180" s="605"/>
      <c r="NIR3180" s="605"/>
      <c r="NIS3180" s="605"/>
      <c r="NIT3180" s="605"/>
      <c r="NIU3180" s="605"/>
      <c r="NIV3180" s="605"/>
      <c r="NIW3180" s="605"/>
      <c r="NIX3180" s="605"/>
      <c r="NIY3180" s="605"/>
      <c r="NIZ3180" s="605"/>
      <c r="NJA3180" s="605"/>
      <c r="NJB3180" s="605"/>
      <c r="NJC3180" s="605"/>
      <c r="NJD3180" s="605"/>
      <c r="NJE3180" s="605"/>
      <c r="NJF3180" s="605"/>
      <c r="NJG3180" s="605"/>
      <c r="NJH3180" s="605"/>
      <c r="NJI3180" s="605"/>
      <c r="NJJ3180" s="605"/>
      <c r="NJK3180" s="605"/>
      <c r="NJL3180" s="605"/>
      <c r="NJM3180" s="605"/>
      <c r="NJN3180" s="605"/>
      <c r="NJO3180" s="605"/>
      <c r="NJP3180" s="605"/>
      <c r="NJQ3180" s="605"/>
      <c r="NJR3180" s="605"/>
      <c r="NJS3180" s="605"/>
      <c r="NJT3180" s="605"/>
      <c r="NJU3180" s="605"/>
      <c r="NJV3180" s="605"/>
      <c r="NJW3180" s="605"/>
      <c r="NJX3180" s="605"/>
      <c r="NJY3180" s="605"/>
      <c r="NJZ3180" s="605"/>
      <c r="NKA3180" s="605"/>
      <c r="NKB3180" s="605"/>
      <c r="NKC3180" s="605"/>
      <c r="NKD3180" s="605"/>
      <c r="NKE3180" s="605"/>
      <c r="NKF3180" s="605"/>
      <c r="NKG3180" s="605"/>
      <c r="NKH3180" s="605"/>
      <c r="NKI3180" s="605"/>
      <c r="NKJ3180" s="605"/>
      <c r="NKK3180" s="605"/>
      <c r="NKL3180" s="605"/>
      <c r="NKM3180" s="605"/>
      <c r="NKN3180" s="605"/>
      <c r="NKO3180" s="605"/>
      <c r="NKP3180" s="605"/>
      <c r="NKQ3180" s="605"/>
      <c r="NKR3180" s="605"/>
      <c r="NKS3180" s="605"/>
      <c r="NKT3180" s="605"/>
      <c r="NKU3180" s="605"/>
      <c r="NKV3180" s="605"/>
      <c r="NKW3180" s="605"/>
      <c r="NKX3180" s="605"/>
      <c r="NKY3180" s="605"/>
      <c r="NKZ3180" s="605"/>
      <c r="NLA3180" s="605"/>
      <c r="NLB3180" s="605"/>
      <c r="NLC3180" s="605"/>
      <c r="NLD3180" s="605"/>
      <c r="NLE3180" s="605"/>
      <c r="NLF3180" s="605"/>
      <c r="NLG3180" s="605"/>
      <c r="NLH3180" s="605"/>
      <c r="NLI3180" s="605"/>
      <c r="NLJ3180" s="605"/>
      <c r="NLK3180" s="605"/>
      <c r="NLL3180" s="605"/>
      <c r="NLM3180" s="605"/>
      <c r="NLN3180" s="605"/>
      <c r="NLO3180" s="605"/>
      <c r="NLP3180" s="605"/>
      <c r="NLQ3180" s="605"/>
      <c r="NLR3180" s="605"/>
      <c r="NLS3180" s="605"/>
      <c r="NLT3180" s="605"/>
      <c r="NLU3180" s="605"/>
      <c r="NLV3180" s="605"/>
      <c r="NLW3180" s="605"/>
      <c r="NLX3180" s="605"/>
      <c r="NLY3180" s="605"/>
      <c r="NLZ3180" s="605"/>
      <c r="NMA3180" s="605"/>
      <c r="NMB3180" s="605"/>
      <c r="NMC3180" s="605"/>
      <c r="NMD3180" s="605"/>
      <c r="NME3180" s="605"/>
      <c r="NMF3180" s="605"/>
      <c r="NMG3180" s="605"/>
      <c r="NMH3180" s="605"/>
      <c r="NMI3180" s="605"/>
      <c r="NMJ3180" s="605"/>
      <c r="NMK3180" s="605"/>
      <c r="NML3180" s="605"/>
      <c r="NMM3180" s="605"/>
      <c r="NMN3180" s="605"/>
      <c r="NMO3180" s="605"/>
      <c r="NMP3180" s="605"/>
      <c r="NMQ3180" s="605"/>
      <c r="NMR3180" s="605"/>
      <c r="NMS3180" s="605"/>
      <c r="NMT3180" s="605"/>
      <c r="NMU3180" s="605"/>
      <c r="NMV3180" s="605"/>
      <c r="NMW3180" s="605"/>
      <c r="NMX3180" s="605"/>
      <c r="NMY3180" s="605"/>
      <c r="NMZ3180" s="605"/>
      <c r="NNA3180" s="605"/>
      <c r="NNB3180" s="605"/>
      <c r="NNC3180" s="605"/>
      <c r="NND3180" s="605"/>
      <c r="NNE3180" s="605"/>
      <c r="NNF3180" s="605"/>
      <c r="NNG3180" s="605"/>
      <c r="NNH3180" s="605"/>
      <c r="NNI3180" s="605"/>
      <c r="NNJ3180" s="605"/>
      <c r="NNK3180" s="605"/>
      <c r="NNL3180" s="605"/>
      <c r="NNM3180" s="605"/>
      <c r="NNN3180" s="605"/>
      <c r="NNO3180" s="605"/>
      <c r="NNP3180" s="605"/>
      <c r="NNQ3180" s="605"/>
      <c r="NNR3180" s="605"/>
      <c r="NNS3180" s="605"/>
      <c r="NNT3180" s="605"/>
      <c r="NNU3180" s="605"/>
      <c r="NNV3180" s="605"/>
      <c r="NNW3180" s="605"/>
      <c r="NNX3180" s="605"/>
      <c r="NNY3180" s="605"/>
      <c r="NNZ3180" s="605"/>
      <c r="NOA3180" s="605"/>
      <c r="NOB3180" s="605"/>
      <c r="NOC3180" s="605"/>
      <c r="NOD3180" s="605"/>
      <c r="NOE3180" s="605"/>
      <c r="NOF3180" s="605"/>
      <c r="NOG3180" s="605"/>
      <c r="NOH3180" s="605"/>
      <c r="NOI3180" s="605"/>
      <c r="NOJ3180" s="605"/>
      <c r="NOK3180" s="605"/>
      <c r="NOL3180" s="605"/>
      <c r="NOM3180" s="605"/>
      <c r="NON3180" s="605"/>
      <c r="NOO3180" s="605"/>
      <c r="NOP3180" s="605"/>
      <c r="NOQ3180" s="605"/>
      <c r="NOR3180" s="605"/>
      <c r="NOS3180" s="605"/>
      <c r="NOT3180" s="605"/>
      <c r="NOU3180" s="605"/>
      <c r="NOV3180" s="605"/>
      <c r="NOW3180" s="605"/>
      <c r="NOX3180" s="605"/>
      <c r="NOY3180" s="605"/>
      <c r="NOZ3180" s="605"/>
      <c r="NPA3180" s="605"/>
      <c r="NPB3180" s="605"/>
      <c r="NPC3180" s="605"/>
      <c r="NPD3180" s="605"/>
      <c r="NPE3180" s="605"/>
      <c r="NPF3180" s="605"/>
      <c r="NPG3180" s="605"/>
      <c r="NPH3180" s="605"/>
      <c r="NPI3180" s="605"/>
      <c r="NPJ3180" s="605"/>
      <c r="NPK3180" s="605"/>
      <c r="NPL3180" s="605"/>
      <c r="NPM3180" s="605"/>
      <c r="NPN3180" s="605"/>
      <c r="NPO3180" s="605"/>
      <c r="NPP3180" s="605"/>
      <c r="NPQ3180" s="605"/>
      <c r="NPR3180" s="605"/>
      <c r="NPS3180" s="605"/>
      <c r="NPT3180" s="605"/>
      <c r="NPU3180" s="605"/>
      <c r="NPV3180" s="605"/>
      <c r="NPW3180" s="605"/>
      <c r="NPX3180" s="605"/>
      <c r="NPY3180" s="605"/>
      <c r="NPZ3180" s="605"/>
      <c r="NQA3180" s="605"/>
      <c r="NQB3180" s="605"/>
      <c r="NQC3180" s="605"/>
      <c r="NQD3180" s="605"/>
      <c r="NQE3180" s="605"/>
      <c r="NQF3180" s="605"/>
      <c r="NQG3180" s="605"/>
      <c r="NQH3180" s="605"/>
      <c r="NQI3180" s="605"/>
      <c r="NQJ3180" s="605"/>
      <c r="NQK3180" s="605"/>
      <c r="NQL3180" s="605"/>
      <c r="NQM3180" s="605"/>
      <c r="NQN3180" s="605"/>
      <c r="NQO3180" s="605"/>
      <c r="NQP3180" s="605"/>
      <c r="NQQ3180" s="605"/>
      <c r="NQR3180" s="605"/>
      <c r="NQS3180" s="605"/>
      <c r="NQT3180" s="605"/>
      <c r="NQU3180" s="605"/>
      <c r="NQV3180" s="605"/>
      <c r="NQW3180" s="605"/>
      <c r="NQX3180" s="605"/>
      <c r="NQY3180" s="605"/>
      <c r="NQZ3180" s="605"/>
      <c r="NRA3180" s="605"/>
      <c r="NRB3180" s="605"/>
      <c r="NRC3180" s="605"/>
      <c r="NRD3180" s="605"/>
      <c r="NRE3180" s="605"/>
      <c r="NRF3180" s="605"/>
      <c r="NRG3180" s="605"/>
      <c r="NRH3180" s="605"/>
      <c r="NRI3180" s="605"/>
      <c r="NRJ3180" s="605"/>
      <c r="NRK3180" s="605"/>
      <c r="NRL3180" s="605"/>
      <c r="NRM3180" s="605"/>
      <c r="NRN3180" s="605"/>
      <c r="NRO3180" s="605"/>
      <c r="NRP3180" s="605"/>
      <c r="NRQ3180" s="605"/>
      <c r="NRR3180" s="605"/>
      <c r="NRS3180" s="605"/>
      <c r="NRT3180" s="605"/>
      <c r="NRU3180" s="605"/>
      <c r="NRV3180" s="605"/>
      <c r="NRW3180" s="605"/>
      <c r="NRX3180" s="605"/>
      <c r="NRY3180" s="605"/>
      <c r="NRZ3180" s="605"/>
      <c r="NSA3180" s="605"/>
      <c r="NSB3180" s="605"/>
      <c r="NSC3180" s="605"/>
      <c r="NSD3180" s="605"/>
      <c r="NSE3180" s="605"/>
      <c r="NSF3180" s="605"/>
      <c r="NSG3180" s="605"/>
      <c r="NSH3180" s="605"/>
      <c r="NSI3180" s="605"/>
      <c r="NSJ3180" s="605"/>
      <c r="NSK3180" s="605"/>
      <c r="NSL3180" s="605"/>
      <c r="NSM3180" s="605"/>
      <c r="NSN3180" s="605"/>
      <c r="NSO3180" s="605"/>
      <c r="NSP3180" s="605"/>
      <c r="NSQ3180" s="605"/>
      <c r="NSR3180" s="605"/>
      <c r="NSS3180" s="605"/>
      <c r="NST3180" s="605"/>
      <c r="NSU3180" s="605"/>
      <c r="NSV3180" s="605"/>
      <c r="NSW3180" s="605"/>
      <c r="NSX3180" s="605"/>
      <c r="NSY3180" s="605"/>
      <c r="NSZ3180" s="605"/>
      <c r="NTA3180" s="605"/>
      <c r="NTB3180" s="605"/>
      <c r="NTC3180" s="605"/>
      <c r="NTD3180" s="605"/>
      <c r="NTE3180" s="605"/>
      <c r="NTF3180" s="605"/>
      <c r="NTG3180" s="605"/>
      <c r="NTH3180" s="605"/>
      <c r="NTI3180" s="605"/>
      <c r="NTJ3180" s="605"/>
      <c r="NTK3180" s="605"/>
      <c r="NTL3180" s="605"/>
      <c r="NTM3180" s="605"/>
      <c r="NTN3180" s="605"/>
      <c r="NTO3180" s="605"/>
      <c r="NTP3180" s="605"/>
      <c r="NTQ3180" s="605"/>
      <c r="NTR3180" s="605"/>
      <c r="NTS3180" s="605"/>
      <c r="NTT3180" s="605"/>
      <c r="NTU3180" s="605"/>
      <c r="NTV3180" s="605"/>
      <c r="NTW3180" s="605"/>
      <c r="NTX3180" s="605"/>
      <c r="NTY3180" s="605"/>
      <c r="NTZ3180" s="605"/>
      <c r="NUA3180" s="605"/>
      <c r="NUB3180" s="605"/>
      <c r="NUC3180" s="605"/>
      <c r="NUD3180" s="605"/>
      <c r="NUE3180" s="605"/>
      <c r="NUF3180" s="605"/>
      <c r="NUG3180" s="605"/>
      <c r="NUH3180" s="605"/>
      <c r="NUI3180" s="605"/>
      <c r="NUJ3180" s="605"/>
      <c r="NUK3180" s="605"/>
      <c r="NUL3180" s="605"/>
      <c r="NUM3180" s="605"/>
      <c r="NUN3180" s="605"/>
      <c r="NUO3180" s="605"/>
      <c r="NUP3180" s="605"/>
      <c r="NUQ3180" s="605"/>
      <c r="NUR3180" s="605"/>
      <c r="NUS3180" s="605"/>
      <c r="NUT3180" s="605"/>
      <c r="NUU3180" s="605"/>
      <c r="NUV3180" s="605"/>
      <c r="NUW3180" s="605"/>
      <c r="NUX3180" s="605"/>
      <c r="NUY3180" s="605"/>
      <c r="NUZ3180" s="605"/>
      <c r="NVA3180" s="605"/>
      <c r="NVB3180" s="605"/>
      <c r="NVC3180" s="605"/>
      <c r="NVD3180" s="605"/>
      <c r="NVE3180" s="605"/>
      <c r="NVF3180" s="605"/>
      <c r="NVG3180" s="605"/>
      <c r="NVH3180" s="605"/>
      <c r="NVI3180" s="605"/>
      <c r="NVJ3180" s="605"/>
      <c r="NVK3180" s="605"/>
      <c r="NVL3180" s="605"/>
      <c r="NVM3180" s="605"/>
      <c r="NVN3180" s="605"/>
      <c r="NVO3180" s="605"/>
      <c r="NVP3180" s="605"/>
      <c r="NVQ3180" s="605"/>
      <c r="NVR3180" s="605"/>
      <c r="NVS3180" s="605"/>
      <c r="NVT3180" s="605"/>
      <c r="NVU3180" s="605"/>
      <c r="NVV3180" s="605"/>
      <c r="NVW3180" s="605"/>
      <c r="NVX3180" s="605"/>
      <c r="NVY3180" s="605"/>
      <c r="NVZ3180" s="605"/>
      <c r="NWA3180" s="605"/>
      <c r="NWB3180" s="605"/>
      <c r="NWC3180" s="605"/>
      <c r="NWD3180" s="605"/>
      <c r="NWE3180" s="605"/>
      <c r="NWF3180" s="605"/>
      <c r="NWG3180" s="605"/>
      <c r="NWH3180" s="605"/>
      <c r="NWI3180" s="605"/>
      <c r="NWJ3180" s="605"/>
      <c r="NWK3180" s="605"/>
      <c r="NWL3180" s="605"/>
      <c r="NWM3180" s="605"/>
      <c r="NWN3180" s="605"/>
      <c r="NWO3180" s="605"/>
      <c r="NWP3180" s="605"/>
      <c r="NWQ3180" s="605"/>
      <c r="NWR3180" s="605"/>
      <c r="NWS3180" s="605"/>
      <c r="NWT3180" s="605"/>
      <c r="NWU3180" s="605"/>
      <c r="NWV3180" s="605"/>
      <c r="NWW3180" s="605"/>
      <c r="NWX3180" s="605"/>
      <c r="NWY3180" s="605"/>
      <c r="NWZ3180" s="605"/>
      <c r="NXA3180" s="605"/>
      <c r="NXB3180" s="605"/>
      <c r="NXC3180" s="605"/>
      <c r="NXD3180" s="605"/>
      <c r="NXE3180" s="605"/>
      <c r="NXF3180" s="605"/>
      <c r="NXG3180" s="605"/>
      <c r="NXH3180" s="605"/>
      <c r="NXI3180" s="605"/>
      <c r="NXJ3180" s="605"/>
      <c r="NXK3180" s="605"/>
      <c r="NXL3180" s="605"/>
      <c r="NXM3180" s="605"/>
      <c r="NXN3180" s="605"/>
      <c r="NXO3180" s="605"/>
      <c r="NXP3180" s="605"/>
      <c r="NXQ3180" s="605"/>
      <c r="NXR3180" s="605"/>
      <c r="NXS3180" s="605"/>
      <c r="NXT3180" s="605"/>
      <c r="NXU3180" s="605"/>
      <c r="NXV3180" s="605"/>
      <c r="NXW3180" s="605"/>
      <c r="NXX3180" s="605"/>
      <c r="NXY3180" s="605"/>
      <c r="NXZ3180" s="605"/>
      <c r="NYA3180" s="605"/>
      <c r="NYB3180" s="605"/>
      <c r="NYC3180" s="605"/>
      <c r="NYD3180" s="605"/>
      <c r="NYE3180" s="605"/>
      <c r="NYF3180" s="605"/>
      <c r="NYG3180" s="605"/>
      <c r="NYH3180" s="605"/>
      <c r="NYI3180" s="605"/>
      <c r="NYJ3180" s="605"/>
      <c r="NYK3180" s="605"/>
      <c r="NYL3180" s="605"/>
      <c r="NYM3180" s="605"/>
      <c r="NYN3180" s="605"/>
      <c r="NYO3180" s="605"/>
      <c r="NYP3180" s="605"/>
      <c r="NYQ3180" s="605"/>
      <c r="NYR3180" s="605"/>
      <c r="NYS3180" s="605"/>
      <c r="NYT3180" s="605"/>
      <c r="NYU3180" s="605"/>
      <c r="NYV3180" s="605"/>
      <c r="NYW3180" s="605"/>
      <c r="NYX3180" s="605"/>
      <c r="NYY3180" s="605"/>
      <c r="NYZ3180" s="605"/>
      <c r="NZA3180" s="605"/>
      <c r="NZB3180" s="605"/>
      <c r="NZC3180" s="605"/>
      <c r="NZD3180" s="605"/>
      <c r="NZE3180" s="605"/>
      <c r="NZF3180" s="605"/>
      <c r="NZG3180" s="605"/>
      <c r="NZH3180" s="605"/>
      <c r="NZI3180" s="605"/>
      <c r="NZJ3180" s="605"/>
      <c r="NZK3180" s="605"/>
      <c r="NZL3180" s="605"/>
      <c r="NZM3180" s="605"/>
      <c r="NZN3180" s="605"/>
      <c r="NZO3180" s="605"/>
      <c r="NZP3180" s="605"/>
      <c r="NZQ3180" s="605"/>
      <c r="NZR3180" s="605"/>
      <c r="NZS3180" s="605"/>
      <c r="NZT3180" s="605"/>
      <c r="NZU3180" s="605"/>
      <c r="NZV3180" s="605"/>
      <c r="NZW3180" s="605"/>
      <c r="NZX3180" s="605"/>
      <c r="NZY3180" s="605"/>
      <c r="NZZ3180" s="605"/>
      <c r="OAA3180" s="605"/>
      <c r="OAB3180" s="605"/>
      <c r="OAC3180" s="605"/>
      <c r="OAD3180" s="605"/>
      <c r="OAE3180" s="605"/>
      <c r="OAF3180" s="605"/>
      <c r="OAG3180" s="605"/>
      <c r="OAH3180" s="605"/>
      <c r="OAI3180" s="605"/>
      <c r="OAJ3180" s="605"/>
      <c r="OAK3180" s="605"/>
      <c r="OAL3180" s="605"/>
      <c r="OAM3180" s="605"/>
      <c r="OAN3180" s="605"/>
      <c r="OAO3180" s="605"/>
      <c r="OAP3180" s="605"/>
      <c r="OAQ3180" s="605"/>
      <c r="OAR3180" s="605"/>
      <c r="OAS3180" s="605"/>
      <c r="OAT3180" s="605"/>
      <c r="OAU3180" s="605"/>
      <c r="OAV3180" s="605"/>
      <c r="OAW3180" s="605"/>
      <c r="OAX3180" s="605"/>
      <c r="OAY3180" s="605"/>
      <c r="OAZ3180" s="605"/>
      <c r="OBA3180" s="605"/>
      <c r="OBB3180" s="605"/>
      <c r="OBC3180" s="605"/>
      <c r="OBD3180" s="605"/>
      <c r="OBE3180" s="605"/>
      <c r="OBF3180" s="605"/>
      <c r="OBG3180" s="605"/>
      <c r="OBH3180" s="605"/>
      <c r="OBI3180" s="605"/>
      <c r="OBJ3180" s="605"/>
      <c r="OBK3180" s="605"/>
      <c r="OBL3180" s="605"/>
      <c r="OBM3180" s="605"/>
      <c r="OBN3180" s="605"/>
      <c r="OBO3180" s="605"/>
      <c r="OBP3180" s="605"/>
      <c r="OBQ3180" s="605"/>
      <c r="OBR3180" s="605"/>
      <c r="OBS3180" s="605"/>
      <c r="OBT3180" s="605"/>
      <c r="OBU3180" s="605"/>
      <c r="OBV3180" s="605"/>
      <c r="OBW3180" s="605"/>
      <c r="OBX3180" s="605"/>
      <c r="OBY3180" s="605"/>
      <c r="OBZ3180" s="605"/>
      <c r="OCA3180" s="605"/>
      <c r="OCB3180" s="605"/>
      <c r="OCC3180" s="605"/>
      <c r="OCD3180" s="605"/>
      <c r="OCE3180" s="605"/>
      <c r="OCF3180" s="605"/>
      <c r="OCG3180" s="605"/>
      <c r="OCH3180" s="605"/>
      <c r="OCI3180" s="605"/>
      <c r="OCJ3180" s="605"/>
      <c r="OCK3180" s="605"/>
      <c r="OCL3180" s="605"/>
      <c r="OCM3180" s="605"/>
      <c r="OCN3180" s="605"/>
      <c r="OCO3180" s="605"/>
      <c r="OCP3180" s="605"/>
      <c r="OCQ3180" s="605"/>
      <c r="OCR3180" s="605"/>
      <c r="OCS3180" s="605"/>
      <c r="OCT3180" s="605"/>
      <c r="OCU3180" s="605"/>
      <c r="OCV3180" s="605"/>
      <c r="OCW3180" s="605"/>
      <c r="OCX3180" s="605"/>
      <c r="OCY3180" s="605"/>
      <c r="OCZ3180" s="605"/>
      <c r="ODA3180" s="605"/>
      <c r="ODB3180" s="605"/>
      <c r="ODC3180" s="605"/>
      <c r="ODD3180" s="605"/>
      <c r="ODE3180" s="605"/>
      <c r="ODF3180" s="605"/>
      <c r="ODG3180" s="605"/>
      <c r="ODH3180" s="605"/>
      <c r="ODI3180" s="605"/>
      <c r="ODJ3180" s="605"/>
      <c r="ODK3180" s="605"/>
      <c r="ODL3180" s="605"/>
      <c r="ODM3180" s="605"/>
      <c r="ODN3180" s="605"/>
      <c r="ODO3180" s="605"/>
      <c r="ODP3180" s="605"/>
      <c r="ODQ3180" s="605"/>
      <c r="ODR3180" s="605"/>
      <c r="ODS3180" s="605"/>
      <c r="ODT3180" s="605"/>
      <c r="ODU3180" s="605"/>
      <c r="ODV3180" s="605"/>
      <c r="ODW3180" s="605"/>
      <c r="ODX3180" s="605"/>
      <c r="ODY3180" s="605"/>
      <c r="ODZ3180" s="605"/>
      <c r="OEA3180" s="605"/>
      <c r="OEB3180" s="605"/>
      <c r="OEC3180" s="605"/>
      <c r="OED3180" s="605"/>
      <c r="OEE3180" s="605"/>
      <c r="OEF3180" s="605"/>
      <c r="OEG3180" s="605"/>
      <c r="OEH3180" s="605"/>
      <c r="OEI3180" s="605"/>
      <c r="OEJ3180" s="605"/>
      <c r="OEK3180" s="605"/>
      <c r="OEL3180" s="605"/>
      <c r="OEM3180" s="605"/>
      <c r="OEN3180" s="605"/>
      <c r="OEO3180" s="605"/>
      <c r="OEP3180" s="605"/>
      <c r="OEQ3180" s="605"/>
      <c r="OER3180" s="605"/>
      <c r="OES3180" s="605"/>
      <c r="OET3180" s="605"/>
      <c r="OEU3180" s="605"/>
      <c r="OEV3180" s="605"/>
      <c r="OEW3180" s="605"/>
      <c r="OEX3180" s="605"/>
      <c r="OEY3180" s="605"/>
      <c r="OEZ3180" s="605"/>
      <c r="OFA3180" s="605"/>
      <c r="OFB3180" s="605"/>
      <c r="OFC3180" s="605"/>
      <c r="OFD3180" s="605"/>
      <c r="OFE3180" s="605"/>
      <c r="OFF3180" s="605"/>
      <c r="OFG3180" s="605"/>
      <c r="OFH3180" s="605"/>
      <c r="OFI3180" s="605"/>
      <c r="OFJ3180" s="605"/>
      <c r="OFK3180" s="605"/>
      <c r="OFL3180" s="605"/>
      <c r="OFM3180" s="605"/>
      <c r="OFN3180" s="605"/>
      <c r="OFO3180" s="605"/>
      <c r="OFP3180" s="605"/>
      <c r="OFQ3180" s="605"/>
      <c r="OFR3180" s="605"/>
      <c r="OFS3180" s="605"/>
      <c r="OFT3180" s="605"/>
      <c r="OFU3180" s="605"/>
      <c r="OFV3180" s="605"/>
      <c r="OFW3180" s="605"/>
      <c r="OFX3180" s="605"/>
      <c r="OFY3180" s="605"/>
      <c r="OFZ3180" s="605"/>
      <c r="OGA3180" s="605"/>
      <c r="OGB3180" s="605"/>
      <c r="OGC3180" s="605"/>
      <c r="OGD3180" s="605"/>
      <c r="OGE3180" s="605"/>
      <c r="OGF3180" s="605"/>
      <c r="OGG3180" s="605"/>
      <c r="OGH3180" s="605"/>
      <c r="OGI3180" s="605"/>
      <c r="OGJ3180" s="605"/>
      <c r="OGK3180" s="605"/>
      <c r="OGL3180" s="605"/>
      <c r="OGM3180" s="605"/>
      <c r="OGN3180" s="605"/>
      <c r="OGO3180" s="605"/>
      <c r="OGP3180" s="605"/>
      <c r="OGQ3180" s="605"/>
      <c r="OGR3180" s="605"/>
      <c r="OGS3180" s="605"/>
      <c r="OGT3180" s="605"/>
      <c r="OGU3180" s="605"/>
      <c r="OGV3180" s="605"/>
      <c r="OGW3180" s="605"/>
      <c r="OGX3180" s="605"/>
      <c r="OGY3180" s="605"/>
      <c r="OGZ3180" s="605"/>
      <c r="OHA3180" s="605"/>
      <c r="OHB3180" s="605"/>
      <c r="OHC3180" s="605"/>
      <c r="OHD3180" s="605"/>
      <c r="OHE3180" s="605"/>
      <c r="OHF3180" s="605"/>
      <c r="OHG3180" s="605"/>
      <c r="OHH3180" s="605"/>
      <c r="OHI3180" s="605"/>
      <c r="OHJ3180" s="605"/>
      <c r="OHK3180" s="605"/>
      <c r="OHL3180" s="605"/>
      <c r="OHM3180" s="605"/>
      <c r="OHN3180" s="605"/>
      <c r="OHO3180" s="605"/>
      <c r="OHP3180" s="605"/>
      <c r="OHQ3180" s="605"/>
      <c r="OHR3180" s="605"/>
      <c r="OHS3180" s="605"/>
      <c r="OHT3180" s="605"/>
      <c r="OHU3180" s="605"/>
      <c r="OHV3180" s="605"/>
      <c r="OHW3180" s="605"/>
      <c r="OHX3180" s="605"/>
      <c r="OHY3180" s="605"/>
      <c r="OHZ3180" s="605"/>
      <c r="OIA3180" s="605"/>
      <c r="OIB3180" s="605"/>
      <c r="OIC3180" s="605"/>
      <c r="OID3180" s="605"/>
      <c r="OIE3180" s="605"/>
      <c r="OIF3180" s="605"/>
      <c r="OIG3180" s="605"/>
      <c r="OIH3180" s="605"/>
      <c r="OII3180" s="605"/>
      <c r="OIJ3180" s="605"/>
      <c r="OIK3180" s="605"/>
      <c r="OIL3180" s="605"/>
      <c r="OIM3180" s="605"/>
      <c r="OIN3180" s="605"/>
      <c r="OIO3180" s="605"/>
      <c r="OIP3180" s="605"/>
      <c r="OIQ3180" s="605"/>
      <c r="OIR3180" s="605"/>
      <c r="OIS3180" s="605"/>
      <c r="OIT3180" s="605"/>
      <c r="OIU3180" s="605"/>
      <c r="OIV3180" s="605"/>
      <c r="OIW3180" s="605"/>
      <c r="OIX3180" s="605"/>
      <c r="OIY3180" s="605"/>
      <c r="OIZ3180" s="605"/>
      <c r="OJA3180" s="605"/>
      <c r="OJB3180" s="605"/>
      <c r="OJC3180" s="605"/>
      <c r="OJD3180" s="605"/>
      <c r="OJE3180" s="605"/>
      <c r="OJF3180" s="605"/>
      <c r="OJG3180" s="605"/>
      <c r="OJH3180" s="605"/>
      <c r="OJI3180" s="605"/>
      <c r="OJJ3180" s="605"/>
      <c r="OJK3180" s="605"/>
      <c r="OJL3180" s="605"/>
      <c r="OJM3180" s="605"/>
      <c r="OJN3180" s="605"/>
      <c r="OJO3180" s="605"/>
      <c r="OJP3180" s="605"/>
      <c r="OJQ3180" s="605"/>
      <c r="OJR3180" s="605"/>
      <c r="OJS3180" s="605"/>
      <c r="OJT3180" s="605"/>
      <c r="OJU3180" s="605"/>
      <c r="OJV3180" s="605"/>
      <c r="OJW3180" s="605"/>
      <c r="OJX3180" s="605"/>
      <c r="OJY3180" s="605"/>
      <c r="OJZ3180" s="605"/>
      <c r="OKA3180" s="605"/>
      <c r="OKB3180" s="605"/>
      <c r="OKC3180" s="605"/>
      <c r="OKD3180" s="605"/>
      <c r="OKE3180" s="605"/>
      <c r="OKF3180" s="605"/>
      <c r="OKG3180" s="605"/>
      <c r="OKH3180" s="605"/>
      <c r="OKI3180" s="605"/>
      <c r="OKJ3180" s="605"/>
      <c r="OKK3180" s="605"/>
      <c r="OKL3180" s="605"/>
      <c r="OKM3180" s="605"/>
      <c r="OKN3180" s="605"/>
      <c r="OKO3180" s="605"/>
      <c r="OKP3180" s="605"/>
      <c r="OKQ3180" s="605"/>
      <c r="OKR3180" s="605"/>
      <c r="OKS3180" s="605"/>
      <c r="OKT3180" s="605"/>
      <c r="OKU3180" s="605"/>
      <c r="OKV3180" s="605"/>
      <c r="OKW3180" s="605"/>
      <c r="OKX3180" s="605"/>
      <c r="OKY3180" s="605"/>
      <c r="OKZ3180" s="605"/>
      <c r="OLA3180" s="605"/>
      <c r="OLB3180" s="605"/>
      <c r="OLC3180" s="605"/>
      <c r="OLD3180" s="605"/>
      <c r="OLE3180" s="605"/>
      <c r="OLF3180" s="605"/>
      <c r="OLG3180" s="605"/>
      <c r="OLH3180" s="605"/>
      <c r="OLI3180" s="605"/>
      <c r="OLJ3180" s="605"/>
      <c r="OLK3180" s="605"/>
      <c r="OLL3180" s="605"/>
      <c r="OLM3180" s="605"/>
      <c r="OLN3180" s="605"/>
      <c r="OLO3180" s="605"/>
      <c r="OLP3180" s="605"/>
      <c r="OLQ3180" s="605"/>
      <c r="OLR3180" s="605"/>
      <c r="OLS3180" s="605"/>
      <c r="OLT3180" s="605"/>
      <c r="OLU3180" s="605"/>
      <c r="OLV3180" s="605"/>
      <c r="OLW3180" s="605"/>
      <c r="OLX3180" s="605"/>
      <c r="OLY3180" s="605"/>
      <c r="OLZ3180" s="605"/>
      <c r="OMA3180" s="605"/>
      <c r="OMB3180" s="605"/>
      <c r="OMC3180" s="605"/>
      <c r="OMD3180" s="605"/>
      <c r="OME3180" s="605"/>
      <c r="OMF3180" s="605"/>
      <c r="OMG3180" s="605"/>
      <c r="OMH3180" s="605"/>
      <c r="OMI3180" s="605"/>
      <c r="OMJ3180" s="605"/>
      <c r="OMK3180" s="605"/>
      <c r="OML3180" s="605"/>
      <c r="OMM3180" s="605"/>
      <c r="OMN3180" s="605"/>
      <c r="OMO3180" s="605"/>
      <c r="OMP3180" s="605"/>
      <c r="OMQ3180" s="605"/>
      <c r="OMR3180" s="605"/>
      <c r="OMS3180" s="605"/>
      <c r="OMT3180" s="605"/>
      <c r="OMU3180" s="605"/>
      <c r="OMV3180" s="605"/>
      <c r="OMW3180" s="605"/>
      <c r="OMX3180" s="605"/>
      <c r="OMY3180" s="605"/>
      <c r="OMZ3180" s="605"/>
      <c r="ONA3180" s="605"/>
      <c r="ONB3180" s="605"/>
      <c r="ONC3180" s="605"/>
      <c r="OND3180" s="605"/>
      <c r="ONE3180" s="605"/>
      <c r="ONF3180" s="605"/>
      <c r="ONG3180" s="605"/>
      <c r="ONH3180" s="605"/>
      <c r="ONI3180" s="605"/>
      <c r="ONJ3180" s="605"/>
      <c r="ONK3180" s="605"/>
      <c r="ONL3180" s="605"/>
      <c r="ONM3180" s="605"/>
      <c r="ONN3180" s="605"/>
      <c r="ONO3180" s="605"/>
      <c r="ONP3180" s="605"/>
      <c r="ONQ3180" s="605"/>
      <c r="ONR3180" s="605"/>
      <c r="ONS3180" s="605"/>
      <c r="ONT3180" s="605"/>
      <c r="ONU3180" s="605"/>
      <c r="ONV3180" s="605"/>
      <c r="ONW3180" s="605"/>
      <c r="ONX3180" s="605"/>
      <c r="ONY3180" s="605"/>
      <c r="ONZ3180" s="605"/>
      <c r="OOA3180" s="605"/>
      <c r="OOB3180" s="605"/>
      <c r="OOC3180" s="605"/>
      <c r="OOD3180" s="605"/>
      <c r="OOE3180" s="605"/>
      <c r="OOF3180" s="605"/>
      <c r="OOG3180" s="605"/>
      <c r="OOH3180" s="605"/>
      <c r="OOI3180" s="605"/>
      <c r="OOJ3180" s="605"/>
      <c r="OOK3180" s="605"/>
      <c r="OOL3180" s="605"/>
      <c r="OOM3180" s="605"/>
      <c r="OON3180" s="605"/>
      <c r="OOO3180" s="605"/>
      <c r="OOP3180" s="605"/>
      <c r="OOQ3180" s="605"/>
      <c r="OOR3180" s="605"/>
      <c r="OOS3180" s="605"/>
      <c r="OOT3180" s="605"/>
      <c r="OOU3180" s="605"/>
      <c r="OOV3180" s="605"/>
      <c r="OOW3180" s="605"/>
      <c r="OOX3180" s="605"/>
      <c r="OOY3180" s="605"/>
      <c r="OOZ3180" s="605"/>
      <c r="OPA3180" s="605"/>
      <c r="OPB3180" s="605"/>
      <c r="OPC3180" s="605"/>
      <c r="OPD3180" s="605"/>
      <c r="OPE3180" s="605"/>
      <c r="OPF3180" s="605"/>
      <c r="OPG3180" s="605"/>
      <c r="OPH3180" s="605"/>
      <c r="OPI3180" s="605"/>
      <c r="OPJ3180" s="605"/>
      <c r="OPK3180" s="605"/>
      <c r="OPL3180" s="605"/>
      <c r="OPM3180" s="605"/>
      <c r="OPN3180" s="605"/>
      <c r="OPO3180" s="605"/>
      <c r="OPP3180" s="605"/>
      <c r="OPQ3180" s="605"/>
      <c r="OPR3180" s="605"/>
      <c r="OPS3180" s="605"/>
      <c r="OPT3180" s="605"/>
      <c r="OPU3180" s="605"/>
      <c r="OPV3180" s="605"/>
      <c r="OPW3180" s="605"/>
      <c r="OPX3180" s="605"/>
      <c r="OPY3180" s="605"/>
      <c r="OPZ3180" s="605"/>
      <c r="OQA3180" s="605"/>
      <c r="OQB3180" s="605"/>
      <c r="OQC3180" s="605"/>
      <c r="OQD3180" s="605"/>
      <c r="OQE3180" s="605"/>
      <c r="OQF3180" s="605"/>
      <c r="OQG3180" s="605"/>
      <c r="OQH3180" s="605"/>
      <c r="OQI3180" s="605"/>
      <c r="OQJ3180" s="605"/>
      <c r="OQK3180" s="605"/>
      <c r="OQL3180" s="605"/>
      <c r="OQM3180" s="605"/>
      <c r="OQN3180" s="605"/>
      <c r="OQO3180" s="605"/>
      <c r="OQP3180" s="605"/>
      <c r="OQQ3180" s="605"/>
      <c r="OQR3180" s="605"/>
      <c r="OQS3180" s="605"/>
      <c r="OQT3180" s="605"/>
      <c r="OQU3180" s="605"/>
      <c r="OQV3180" s="605"/>
      <c r="OQW3180" s="605"/>
      <c r="OQX3180" s="605"/>
      <c r="OQY3180" s="605"/>
      <c r="OQZ3180" s="605"/>
      <c r="ORA3180" s="605"/>
      <c r="ORB3180" s="605"/>
      <c r="ORC3180" s="605"/>
      <c r="ORD3180" s="605"/>
      <c r="ORE3180" s="605"/>
      <c r="ORF3180" s="605"/>
      <c r="ORG3180" s="605"/>
      <c r="ORH3180" s="605"/>
      <c r="ORI3180" s="605"/>
      <c r="ORJ3180" s="605"/>
      <c r="ORK3180" s="605"/>
      <c r="ORL3180" s="605"/>
      <c r="ORM3180" s="605"/>
      <c r="ORN3180" s="605"/>
      <c r="ORO3180" s="605"/>
      <c r="ORP3180" s="605"/>
      <c r="ORQ3180" s="605"/>
      <c r="ORR3180" s="605"/>
      <c r="ORS3180" s="605"/>
      <c r="ORT3180" s="605"/>
      <c r="ORU3180" s="605"/>
      <c r="ORV3180" s="605"/>
      <c r="ORW3180" s="605"/>
      <c r="ORX3180" s="605"/>
      <c r="ORY3180" s="605"/>
      <c r="ORZ3180" s="605"/>
      <c r="OSA3180" s="605"/>
      <c r="OSB3180" s="605"/>
      <c r="OSC3180" s="605"/>
      <c r="OSD3180" s="605"/>
      <c r="OSE3180" s="605"/>
      <c r="OSF3180" s="605"/>
      <c r="OSG3180" s="605"/>
      <c r="OSH3180" s="605"/>
      <c r="OSI3180" s="605"/>
      <c r="OSJ3180" s="605"/>
      <c r="OSK3180" s="605"/>
      <c r="OSL3180" s="605"/>
      <c r="OSM3180" s="605"/>
      <c r="OSN3180" s="605"/>
      <c r="OSO3180" s="605"/>
      <c r="OSP3180" s="605"/>
      <c r="OSQ3180" s="605"/>
      <c r="OSR3180" s="605"/>
      <c r="OSS3180" s="605"/>
      <c r="OST3180" s="605"/>
      <c r="OSU3180" s="605"/>
      <c r="OSV3180" s="605"/>
      <c r="OSW3180" s="605"/>
      <c r="OSX3180" s="605"/>
      <c r="OSY3180" s="605"/>
      <c r="OSZ3180" s="605"/>
      <c r="OTA3180" s="605"/>
      <c r="OTB3180" s="605"/>
      <c r="OTC3180" s="605"/>
      <c r="OTD3180" s="605"/>
      <c r="OTE3180" s="605"/>
      <c r="OTF3180" s="605"/>
      <c r="OTG3180" s="605"/>
      <c r="OTH3180" s="605"/>
      <c r="OTI3180" s="605"/>
      <c r="OTJ3180" s="605"/>
      <c r="OTK3180" s="605"/>
      <c r="OTL3180" s="605"/>
      <c r="OTM3180" s="605"/>
      <c r="OTN3180" s="605"/>
      <c r="OTO3180" s="605"/>
      <c r="OTP3180" s="605"/>
      <c r="OTQ3180" s="605"/>
      <c r="OTR3180" s="605"/>
      <c r="OTS3180" s="605"/>
      <c r="OTT3180" s="605"/>
      <c r="OTU3180" s="605"/>
      <c r="OTV3180" s="605"/>
      <c r="OTW3180" s="605"/>
      <c r="OTX3180" s="605"/>
      <c r="OTY3180" s="605"/>
      <c r="OTZ3180" s="605"/>
      <c r="OUA3180" s="605"/>
      <c r="OUB3180" s="605"/>
      <c r="OUC3180" s="605"/>
      <c r="OUD3180" s="605"/>
      <c r="OUE3180" s="605"/>
      <c r="OUF3180" s="605"/>
      <c r="OUG3180" s="605"/>
      <c r="OUH3180" s="605"/>
      <c r="OUI3180" s="605"/>
      <c r="OUJ3180" s="605"/>
      <c r="OUK3180" s="605"/>
      <c r="OUL3180" s="605"/>
      <c r="OUM3180" s="605"/>
      <c r="OUN3180" s="605"/>
      <c r="OUO3180" s="605"/>
      <c r="OUP3180" s="605"/>
      <c r="OUQ3180" s="605"/>
      <c r="OUR3180" s="605"/>
      <c r="OUS3180" s="605"/>
      <c r="OUT3180" s="605"/>
      <c r="OUU3180" s="605"/>
      <c r="OUV3180" s="605"/>
      <c r="OUW3180" s="605"/>
      <c r="OUX3180" s="605"/>
      <c r="OUY3180" s="605"/>
      <c r="OUZ3180" s="605"/>
      <c r="OVA3180" s="605"/>
      <c r="OVB3180" s="605"/>
      <c r="OVC3180" s="605"/>
      <c r="OVD3180" s="605"/>
      <c r="OVE3180" s="605"/>
      <c r="OVF3180" s="605"/>
      <c r="OVG3180" s="605"/>
      <c r="OVH3180" s="605"/>
      <c r="OVI3180" s="605"/>
      <c r="OVJ3180" s="605"/>
      <c r="OVK3180" s="605"/>
      <c r="OVL3180" s="605"/>
      <c r="OVM3180" s="605"/>
      <c r="OVN3180" s="605"/>
      <c r="OVO3180" s="605"/>
      <c r="OVP3180" s="605"/>
      <c r="OVQ3180" s="605"/>
      <c r="OVR3180" s="605"/>
      <c r="OVS3180" s="605"/>
      <c r="OVT3180" s="605"/>
      <c r="OVU3180" s="605"/>
      <c r="OVV3180" s="605"/>
      <c r="OVW3180" s="605"/>
      <c r="OVX3180" s="605"/>
      <c r="OVY3180" s="605"/>
      <c r="OVZ3180" s="605"/>
      <c r="OWA3180" s="605"/>
      <c r="OWB3180" s="605"/>
      <c r="OWC3180" s="605"/>
      <c r="OWD3180" s="605"/>
      <c r="OWE3180" s="605"/>
      <c r="OWF3180" s="605"/>
      <c r="OWG3180" s="605"/>
      <c r="OWH3180" s="605"/>
      <c r="OWI3180" s="605"/>
      <c r="OWJ3180" s="605"/>
      <c r="OWK3180" s="605"/>
      <c r="OWL3180" s="605"/>
      <c r="OWM3180" s="605"/>
      <c r="OWN3180" s="605"/>
      <c r="OWO3180" s="605"/>
      <c r="OWP3180" s="605"/>
      <c r="OWQ3180" s="605"/>
      <c r="OWR3180" s="605"/>
      <c r="OWS3180" s="605"/>
      <c r="OWT3180" s="605"/>
      <c r="OWU3180" s="605"/>
      <c r="OWV3180" s="605"/>
      <c r="OWW3180" s="605"/>
      <c r="OWX3180" s="605"/>
      <c r="OWY3180" s="605"/>
      <c r="OWZ3180" s="605"/>
      <c r="OXA3180" s="605"/>
      <c r="OXB3180" s="605"/>
      <c r="OXC3180" s="605"/>
      <c r="OXD3180" s="605"/>
      <c r="OXE3180" s="605"/>
      <c r="OXF3180" s="605"/>
      <c r="OXG3180" s="605"/>
      <c r="OXH3180" s="605"/>
      <c r="OXI3180" s="605"/>
      <c r="OXJ3180" s="605"/>
      <c r="OXK3180" s="605"/>
      <c r="OXL3180" s="605"/>
      <c r="OXM3180" s="605"/>
      <c r="OXN3180" s="605"/>
      <c r="OXO3180" s="605"/>
      <c r="OXP3180" s="605"/>
      <c r="OXQ3180" s="605"/>
      <c r="OXR3180" s="605"/>
      <c r="OXS3180" s="605"/>
      <c r="OXT3180" s="605"/>
      <c r="OXU3180" s="605"/>
      <c r="OXV3180" s="605"/>
      <c r="OXW3180" s="605"/>
      <c r="OXX3180" s="605"/>
      <c r="OXY3180" s="605"/>
      <c r="OXZ3180" s="605"/>
      <c r="OYA3180" s="605"/>
      <c r="OYB3180" s="605"/>
      <c r="OYC3180" s="605"/>
      <c r="OYD3180" s="605"/>
      <c r="OYE3180" s="605"/>
      <c r="OYF3180" s="605"/>
      <c r="OYG3180" s="605"/>
      <c r="OYH3180" s="605"/>
      <c r="OYI3180" s="605"/>
      <c r="OYJ3180" s="605"/>
      <c r="OYK3180" s="605"/>
      <c r="OYL3180" s="605"/>
      <c r="OYM3180" s="605"/>
      <c r="OYN3180" s="605"/>
      <c r="OYO3180" s="605"/>
      <c r="OYP3180" s="605"/>
      <c r="OYQ3180" s="605"/>
      <c r="OYR3180" s="605"/>
      <c r="OYS3180" s="605"/>
      <c r="OYT3180" s="605"/>
      <c r="OYU3180" s="605"/>
      <c r="OYV3180" s="605"/>
      <c r="OYW3180" s="605"/>
      <c r="OYX3180" s="605"/>
      <c r="OYY3180" s="605"/>
      <c r="OYZ3180" s="605"/>
      <c r="OZA3180" s="605"/>
      <c r="OZB3180" s="605"/>
      <c r="OZC3180" s="605"/>
      <c r="OZD3180" s="605"/>
      <c r="OZE3180" s="605"/>
      <c r="OZF3180" s="605"/>
      <c r="OZG3180" s="605"/>
      <c r="OZH3180" s="605"/>
      <c r="OZI3180" s="605"/>
      <c r="OZJ3180" s="605"/>
      <c r="OZK3180" s="605"/>
      <c r="OZL3180" s="605"/>
      <c r="OZM3180" s="605"/>
      <c r="OZN3180" s="605"/>
      <c r="OZO3180" s="605"/>
      <c r="OZP3180" s="605"/>
      <c r="OZQ3180" s="605"/>
      <c r="OZR3180" s="605"/>
      <c r="OZS3180" s="605"/>
      <c r="OZT3180" s="605"/>
      <c r="OZU3180" s="605"/>
      <c r="OZV3180" s="605"/>
      <c r="OZW3180" s="605"/>
      <c r="OZX3180" s="605"/>
      <c r="OZY3180" s="605"/>
      <c r="OZZ3180" s="605"/>
      <c r="PAA3180" s="605"/>
      <c r="PAB3180" s="605"/>
      <c r="PAC3180" s="605"/>
      <c r="PAD3180" s="605"/>
      <c r="PAE3180" s="605"/>
      <c r="PAF3180" s="605"/>
      <c r="PAG3180" s="605"/>
      <c r="PAH3180" s="605"/>
      <c r="PAI3180" s="605"/>
      <c r="PAJ3180" s="605"/>
      <c r="PAK3180" s="605"/>
      <c r="PAL3180" s="605"/>
      <c r="PAM3180" s="605"/>
      <c r="PAN3180" s="605"/>
      <c r="PAO3180" s="605"/>
      <c r="PAP3180" s="605"/>
      <c r="PAQ3180" s="605"/>
      <c r="PAR3180" s="605"/>
      <c r="PAS3180" s="605"/>
      <c r="PAT3180" s="605"/>
      <c r="PAU3180" s="605"/>
      <c r="PAV3180" s="605"/>
      <c r="PAW3180" s="605"/>
      <c r="PAX3180" s="605"/>
      <c r="PAY3180" s="605"/>
      <c r="PAZ3180" s="605"/>
      <c r="PBA3180" s="605"/>
      <c r="PBB3180" s="605"/>
      <c r="PBC3180" s="605"/>
      <c r="PBD3180" s="605"/>
      <c r="PBE3180" s="605"/>
      <c r="PBF3180" s="605"/>
      <c r="PBG3180" s="605"/>
      <c r="PBH3180" s="605"/>
      <c r="PBI3180" s="605"/>
      <c r="PBJ3180" s="605"/>
      <c r="PBK3180" s="605"/>
      <c r="PBL3180" s="605"/>
      <c r="PBM3180" s="605"/>
      <c r="PBN3180" s="605"/>
      <c r="PBO3180" s="605"/>
      <c r="PBP3180" s="605"/>
      <c r="PBQ3180" s="605"/>
      <c r="PBR3180" s="605"/>
      <c r="PBS3180" s="605"/>
      <c r="PBT3180" s="605"/>
      <c r="PBU3180" s="605"/>
      <c r="PBV3180" s="605"/>
      <c r="PBW3180" s="605"/>
      <c r="PBX3180" s="605"/>
      <c r="PBY3180" s="605"/>
      <c r="PBZ3180" s="605"/>
      <c r="PCA3180" s="605"/>
      <c r="PCB3180" s="605"/>
      <c r="PCC3180" s="605"/>
      <c r="PCD3180" s="605"/>
      <c r="PCE3180" s="605"/>
      <c r="PCF3180" s="605"/>
      <c r="PCG3180" s="605"/>
      <c r="PCH3180" s="605"/>
      <c r="PCI3180" s="605"/>
      <c r="PCJ3180" s="605"/>
      <c r="PCK3180" s="605"/>
      <c r="PCL3180" s="605"/>
      <c r="PCM3180" s="605"/>
      <c r="PCN3180" s="605"/>
      <c r="PCO3180" s="605"/>
      <c r="PCP3180" s="605"/>
      <c r="PCQ3180" s="605"/>
      <c r="PCR3180" s="605"/>
      <c r="PCS3180" s="605"/>
      <c r="PCT3180" s="605"/>
      <c r="PCU3180" s="605"/>
      <c r="PCV3180" s="605"/>
      <c r="PCW3180" s="605"/>
      <c r="PCX3180" s="605"/>
      <c r="PCY3180" s="605"/>
      <c r="PCZ3180" s="605"/>
      <c r="PDA3180" s="605"/>
      <c r="PDB3180" s="605"/>
      <c r="PDC3180" s="605"/>
      <c r="PDD3180" s="605"/>
      <c r="PDE3180" s="605"/>
      <c r="PDF3180" s="605"/>
      <c r="PDG3180" s="605"/>
      <c r="PDH3180" s="605"/>
      <c r="PDI3180" s="605"/>
      <c r="PDJ3180" s="605"/>
      <c r="PDK3180" s="605"/>
      <c r="PDL3180" s="605"/>
      <c r="PDM3180" s="605"/>
      <c r="PDN3180" s="605"/>
      <c r="PDO3180" s="605"/>
      <c r="PDP3180" s="605"/>
      <c r="PDQ3180" s="605"/>
      <c r="PDR3180" s="605"/>
      <c r="PDS3180" s="605"/>
      <c r="PDT3180" s="605"/>
      <c r="PDU3180" s="605"/>
      <c r="PDV3180" s="605"/>
      <c r="PDW3180" s="605"/>
      <c r="PDX3180" s="605"/>
      <c r="PDY3180" s="605"/>
      <c r="PDZ3180" s="605"/>
      <c r="PEA3180" s="605"/>
      <c r="PEB3180" s="605"/>
      <c r="PEC3180" s="605"/>
      <c r="PED3180" s="605"/>
      <c r="PEE3180" s="605"/>
      <c r="PEF3180" s="605"/>
      <c r="PEG3180" s="605"/>
      <c r="PEH3180" s="605"/>
      <c r="PEI3180" s="605"/>
      <c r="PEJ3180" s="605"/>
      <c r="PEK3180" s="605"/>
      <c r="PEL3180" s="605"/>
      <c r="PEM3180" s="605"/>
      <c r="PEN3180" s="605"/>
      <c r="PEO3180" s="605"/>
      <c r="PEP3180" s="605"/>
      <c r="PEQ3180" s="605"/>
      <c r="PER3180" s="605"/>
      <c r="PES3180" s="605"/>
      <c r="PET3180" s="605"/>
      <c r="PEU3180" s="605"/>
      <c r="PEV3180" s="605"/>
      <c r="PEW3180" s="605"/>
      <c r="PEX3180" s="605"/>
      <c r="PEY3180" s="605"/>
      <c r="PEZ3180" s="605"/>
      <c r="PFA3180" s="605"/>
      <c r="PFB3180" s="605"/>
      <c r="PFC3180" s="605"/>
      <c r="PFD3180" s="605"/>
      <c r="PFE3180" s="605"/>
      <c r="PFF3180" s="605"/>
      <c r="PFG3180" s="605"/>
      <c r="PFH3180" s="605"/>
      <c r="PFI3180" s="605"/>
      <c r="PFJ3180" s="605"/>
      <c r="PFK3180" s="605"/>
      <c r="PFL3180" s="605"/>
      <c r="PFM3180" s="605"/>
      <c r="PFN3180" s="605"/>
      <c r="PFO3180" s="605"/>
      <c r="PFP3180" s="605"/>
      <c r="PFQ3180" s="605"/>
      <c r="PFR3180" s="605"/>
      <c r="PFS3180" s="605"/>
      <c r="PFT3180" s="605"/>
      <c r="PFU3180" s="605"/>
      <c r="PFV3180" s="605"/>
      <c r="PFW3180" s="605"/>
      <c r="PFX3180" s="605"/>
      <c r="PFY3180" s="605"/>
      <c r="PFZ3180" s="605"/>
      <c r="PGA3180" s="605"/>
      <c r="PGB3180" s="605"/>
      <c r="PGC3180" s="605"/>
      <c r="PGD3180" s="605"/>
      <c r="PGE3180" s="605"/>
      <c r="PGF3180" s="605"/>
      <c r="PGG3180" s="605"/>
      <c r="PGH3180" s="605"/>
      <c r="PGI3180" s="605"/>
      <c r="PGJ3180" s="605"/>
      <c r="PGK3180" s="605"/>
      <c r="PGL3180" s="605"/>
      <c r="PGM3180" s="605"/>
      <c r="PGN3180" s="605"/>
      <c r="PGO3180" s="605"/>
      <c r="PGP3180" s="605"/>
      <c r="PGQ3180" s="605"/>
      <c r="PGR3180" s="605"/>
      <c r="PGS3180" s="605"/>
      <c r="PGT3180" s="605"/>
      <c r="PGU3180" s="605"/>
      <c r="PGV3180" s="605"/>
      <c r="PGW3180" s="605"/>
      <c r="PGX3180" s="605"/>
      <c r="PGY3180" s="605"/>
      <c r="PGZ3180" s="605"/>
      <c r="PHA3180" s="605"/>
      <c r="PHB3180" s="605"/>
      <c r="PHC3180" s="605"/>
      <c r="PHD3180" s="605"/>
      <c r="PHE3180" s="605"/>
      <c r="PHF3180" s="605"/>
      <c r="PHG3180" s="605"/>
      <c r="PHH3180" s="605"/>
      <c r="PHI3180" s="605"/>
      <c r="PHJ3180" s="605"/>
      <c r="PHK3180" s="605"/>
      <c r="PHL3180" s="605"/>
      <c r="PHM3180" s="605"/>
      <c r="PHN3180" s="605"/>
      <c r="PHO3180" s="605"/>
      <c r="PHP3180" s="605"/>
      <c r="PHQ3180" s="605"/>
      <c r="PHR3180" s="605"/>
      <c r="PHS3180" s="605"/>
      <c r="PHT3180" s="605"/>
      <c r="PHU3180" s="605"/>
      <c r="PHV3180" s="605"/>
      <c r="PHW3180" s="605"/>
      <c r="PHX3180" s="605"/>
      <c r="PHY3180" s="605"/>
      <c r="PHZ3180" s="605"/>
      <c r="PIA3180" s="605"/>
      <c r="PIB3180" s="605"/>
      <c r="PIC3180" s="605"/>
      <c r="PID3180" s="605"/>
      <c r="PIE3180" s="605"/>
      <c r="PIF3180" s="605"/>
      <c r="PIG3180" s="605"/>
      <c r="PIH3180" s="605"/>
      <c r="PII3180" s="605"/>
      <c r="PIJ3180" s="605"/>
      <c r="PIK3180" s="605"/>
      <c r="PIL3180" s="605"/>
      <c r="PIM3180" s="605"/>
      <c r="PIN3180" s="605"/>
      <c r="PIO3180" s="605"/>
      <c r="PIP3180" s="605"/>
      <c r="PIQ3180" s="605"/>
      <c r="PIR3180" s="605"/>
      <c r="PIS3180" s="605"/>
      <c r="PIT3180" s="605"/>
      <c r="PIU3180" s="605"/>
      <c r="PIV3180" s="605"/>
      <c r="PIW3180" s="605"/>
      <c r="PIX3180" s="605"/>
      <c r="PIY3180" s="605"/>
      <c r="PIZ3180" s="605"/>
      <c r="PJA3180" s="605"/>
      <c r="PJB3180" s="605"/>
      <c r="PJC3180" s="605"/>
      <c r="PJD3180" s="605"/>
      <c r="PJE3180" s="605"/>
      <c r="PJF3180" s="605"/>
      <c r="PJG3180" s="605"/>
      <c r="PJH3180" s="605"/>
      <c r="PJI3180" s="605"/>
      <c r="PJJ3180" s="605"/>
      <c r="PJK3180" s="605"/>
      <c r="PJL3180" s="605"/>
      <c r="PJM3180" s="605"/>
      <c r="PJN3180" s="605"/>
      <c r="PJO3180" s="605"/>
      <c r="PJP3180" s="605"/>
      <c r="PJQ3180" s="605"/>
      <c r="PJR3180" s="605"/>
      <c r="PJS3180" s="605"/>
      <c r="PJT3180" s="605"/>
      <c r="PJU3180" s="605"/>
      <c r="PJV3180" s="605"/>
      <c r="PJW3180" s="605"/>
      <c r="PJX3180" s="605"/>
      <c r="PJY3180" s="605"/>
      <c r="PJZ3180" s="605"/>
      <c r="PKA3180" s="605"/>
      <c r="PKB3180" s="605"/>
      <c r="PKC3180" s="605"/>
      <c r="PKD3180" s="605"/>
      <c r="PKE3180" s="605"/>
      <c r="PKF3180" s="605"/>
      <c r="PKG3180" s="605"/>
      <c r="PKH3180" s="605"/>
      <c r="PKI3180" s="605"/>
      <c r="PKJ3180" s="605"/>
      <c r="PKK3180" s="605"/>
      <c r="PKL3180" s="605"/>
      <c r="PKM3180" s="605"/>
      <c r="PKN3180" s="605"/>
      <c r="PKO3180" s="605"/>
      <c r="PKP3180" s="605"/>
      <c r="PKQ3180" s="605"/>
      <c r="PKR3180" s="605"/>
      <c r="PKS3180" s="605"/>
      <c r="PKT3180" s="605"/>
      <c r="PKU3180" s="605"/>
      <c r="PKV3180" s="605"/>
      <c r="PKW3180" s="605"/>
      <c r="PKX3180" s="605"/>
      <c r="PKY3180" s="605"/>
      <c r="PKZ3180" s="605"/>
      <c r="PLA3180" s="605"/>
      <c r="PLB3180" s="605"/>
      <c r="PLC3180" s="605"/>
      <c r="PLD3180" s="605"/>
      <c r="PLE3180" s="605"/>
      <c r="PLF3180" s="605"/>
      <c r="PLG3180" s="605"/>
      <c r="PLH3180" s="605"/>
      <c r="PLI3180" s="605"/>
      <c r="PLJ3180" s="605"/>
      <c r="PLK3180" s="605"/>
      <c r="PLL3180" s="605"/>
      <c r="PLM3180" s="605"/>
      <c r="PLN3180" s="605"/>
      <c r="PLO3180" s="605"/>
      <c r="PLP3180" s="605"/>
      <c r="PLQ3180" s="605"/>
      <c r="PLR3180" s="605"/>
      <c r="PLS3180" s="605"/>
      <c r="PLT3180" s="605"/>
      <c r="PLU3180" s="605"/>
      <c r="PLV3180" s="605"/>
      <c r="PLW3180" s="605"/>
      <c r="PLX3180" s="605"/>
      <c r="PLY3180" s="605"/>
      <c r="PLZ3180" s="605"/>
      <c r="PMA3180" s="605"/>
      <c r="PMB3180" s="605"/>
      <c r="PMC3180" s="605"/>
      <c r="PMD3180" s="605"/>
      <c r="PME3180" s="605"/>
      <c r="PMF3180" s="605"/>
      <c r="PMG3180" s="605"/>
      <c r="PMH3180" s="605"/>
      <c r="PMI3180" s="605"/>
      <c r="PMJ3180" s="605"/>
      <c r="PMK3180" s="605"/>
      <c r="PML3180" s="605"/>
      <c r="PMM3180" s="605"/>
      <c r="PMN3180" s="605"/>
      <c r="PMO3180" s="605"/>
      <c r="PMP3180" s="605"/>
      <c r="PMQ3180" s="605"/>
      <c r="PMR3180" s="605"/>
      <c r="PMS3180" s="605"/>
      <c r="PMT3180" s="605"/>
      <c r="PMU3180" s="605"/>
      <c r="PMV3180" s="605"/>
      <c r="PMW3180" s="605"/>
      <c r="PMX3180" s="605"/>
      <c r="PMY3180" s="605"/>
      <c r="PMZ3180" s="605"/>
      <c r="PNA3180" s="605"/>
      <c r="PNB3180" s="605"/>
      <c r="PNC3180" s="605"/>
      <c r="PND3180" s="605"/>
      <c r="PNE3180" s="605"/>
      <c r="PNF3180" s="605"/>
      <c r="PNG3180" s="605"/>
      <c r="PNH3180" s="605"/>
      <c r="PNI3180" s="605"/>
      <c r="PNJ3180" s="605"/>
      <c r="PNK3180" s="605"/>
      <c r="PNL3180" s="605"/>
      <c r="PNM3180" s="605"/>
      <c r="PNN3180" s="605"/>
      <c r="PNO3180" s="605"/>
      <c r="PNP3180" s="605"/>
      <c r="PNQ3180" s="605"/>
      <c r="PNR3180" s="605"/>
      <c r="PNS3180" s="605"/>
      <c r="PNT3180" s="605"/>
      <c r="PNU3180" s="605"/>
      <c r="PNV3180" s="605"/>
      <c r="PNW3180" s="605"/>
      <c r="PNX3180" s="605"/>
      <c r="PNY3180" s="605"/>
      <c r="PNZ3180" s="605"/>
      <c r="POA3180" s="605"/>
      <c r="POB3180" s="605"/>
      <c r="POC3180" s="605"/>
      <c r="POD3180" s="605"/>
      <c r="POE3180" s="605"/>
      <c r="POF3180" s="605"/>
      <c r="POG3180" s="605"/>
      <c r="POH3180" s="605"/>
      <c r="POI3180" s="605"/>
      <c r="POJ3180" s="605"/>
      <c r="POK3180" s="605"/>
      <c r="POL3180" s="605"/>
      <c r="POM3180" s="605"/>
      <c r="PON3180" s="605"/>
      <c r="POO3180" s="605"/>
      <c r="POP3180" s="605"/>
      <c r="POQ3180" s="605"/>
      <c r="POR3180" s="605"/>
      <c r="POS3180" s="605"/>
      <c r="POT3180" s="605"/>
      <c r="POU3180" s="605"/>
      <c r="POV3180" s="605"/>
      <c r="POW3180" s="605"/>
      <c r="POX3180" s="605"/>
      <c r="POY3180" s="605"/>
      <c r="POZ3180" s="605"/>
      <c r="PPA3180" s="605"/>
      <c r="PPB3180" s="605"/>
      <c r="PPC3180" s="605"/>
      <c r="PPD3180" s="605"/>
      <c r="PPE3180" s="605"/>
      <c r="PPF3180" s="605"/>
      <c r="PPG3180" s="605"/>
      <c r="PPH3180" s="605"/>
      <c r="PPI3180" s="605"/>
      <c r="PPJ3180" s="605"/>
      <c r="PPK3180" s="605"/>
      <c r="PPL3180" s="605"/>
      <c r="PPM3180" s="605"/>
      <c r="PPN3180" s="605"/>
      <c r="PPO3180" s="605"/>
      <c r="PPP3180" s="605"/>
      <c r="PPQ3180" s="605"/>
      <c r="PPR3180" s="605"/>
      <c r="PPS3180" s="605"/>
      <c r="PPT3180" s="605"/>
      <c r="PPU3180" s="605"/>
      <c r="PPV3180" s="605"/>
      <c r="PPW3180" s="605"/>
      <c r="PPX3180" s="605"/>
      <c r="PPY3180" s="605"/>
      <c r="PPZ3180" s="605"/>
      <c r="PQA3180" s="605"/>
      <c r="PQB3180" s="605"/>
      <c r="PQC3180" s="605"/>
      <c r="PQD3180" s="605"/>
      <c r="PQE3180" s="605"/>
      <c r="PQF3180" s="605"/>
      <c r="PQG3180" s="605"/>
      <c r="PQH3180" s="605"/>
      <c r="PQI3180" s="605"/>
      <c r="PQJ3180" s="605"/>
      <c r="PQK3180" s="605"/>
      <c r="PQL3180" s="605"/>
      <c r="PQM3180" s="605"/>
      <c r="PQN3180" s="605"/>
      <c r="PQO3180" s="605"/>
      <c r="PQP3180" s="605"/>
      <c r="PQQ3180" s="605"/>
      <c r="PQR3180" s="605"/>
      <c r="PQS3180" s="605"/>
      <c r="PQT3180" s="605"/>
      <c r="PQU3180" s="605"/>
      <c r="PQV3180" s="605"/>
      <c r="PQW3180" s="605"/>
      <c r="PQX3180" s="605"/>
      <c r="PQY3180" s="605"/>
      <c r="PQZ3180" s="605"/>
      <c r="PRA3180" s="605"/>
      <c r="PRB3180" s="605"/>
      <c r="PRC3180" s="605"/>
      <c r="PRD3180" s="605"/>
      <c r="PRE3180" s="605"/>
      <c r="PRF3180" s="605"/>
      <c r="PRG3180" s="605"/>
      <c r="PRH3180" s="605"/>
      <c r="PRI3180" s="605"/>
      <c r="PRJ3180" s="605"/>
      <c r="PRK3180" s="605"/>
      <c r="PRL3180" s="605"/>
      <c r="PRM3180" s="605"/>
      <c r="PRN3180" s="605"/>
      <c r="PRO3180" s="605"/>
      <c r="PRP3180" s="605"/>
      <c r="PRQ3180" s="605"/>
      <c r="PRR3180" s="605"/>
      <c r="PRS3180" s="605"/>
      <c r="PRT3180" s="605"/>
      <c r="PRU3180" s="605"/>
      <c r="PRV3180" s="605"/>
      <c r="PRW3180" s="605"/>
      <c r="PRX3180" s="605"/>
      <c r="PRY3180" s="605"/>
      <c r="PRZ3180" s="605"/>
      <c r="PSA3180" s="605"/>
      <c r="PSB3180" s="605"/>
      <c r="PSC3180" s="605"/>
      <c r="PSD3180" s="605"/>
      <c r="PSE3180" s="605"/>
      <c r="PSF3180" s="605"/>
      <c r="PSG3180" s="605"/>
      <c r="PSH3180" s="605"/>
      <c r="PSI3180" s="605"/>
      <c r="PSJ3180" s="605"/>
      <c r="PSK3180" s="605"/>
      <c r="PSL3180" s="605"/>
      <c r="PSM3180" s="605"/>
      <c r="PSN3180" s="605"/>
      <c r="PSO3180" s="605"/>
      <c r="PSP3180" s="605"/>
      <c r="PSQ3180" s="605"/>
      <c r="PSR3180" s="605"/>
      <c r="PSS3180" s="605"/>
      <c r="PST3180" s="605"/>
      <c r="PSU3180" s="605"/>
      <c r="PSV3180" s="605"/>
      <c r="PSW3180" s="605"/>
      <c r="PSX3180" s="605"/>
      <c r="PSY3180" s="605"/>
      <c r="PSZ3180" s="605"/>
      <c r="PTA3180" s="605"/>
      <c r="PTB3180" s="605"/>
      <c r="PTC3180" s="605"/>
      <c r="PTD3180" s="605"/>
      <c r="PTE3180" s="605"/>
      <c r="PTF3180" s="605"/>
      <c r="PTG3180" s="605"/>
      <c r="PTH3180" s="605"/>
      <c r="PTI3180" s="605"/>
      <c r="PTJ3180" s="605"/>
      <c r="PTK3180" s="605"/>
      <c r="PTL3180" s="605"/>
      <c r="PTM3180" s="605"/>
      <c r="PTN3180" s="605"/>
      <c r="PTO3180" s="605"/>
      <c r="PTP3180" s="605"/>
      <c r="PTQ3180" s="605"/>
      <c r="PTR3180" s="605"/>
      <c r="PTS3180" s="605"/>
      <c r="PTT3180" s="605"/>
      <c r="PTU3180" s="605"/>
      <c r="PTV3180" s="605"/>
      <c r="PTW3180" s="605"/>
      <c r="PTX3180" s="605"/>
      <c r="PTY3180" s="605"/>
      <c r="PTZ3180" s="605"/>
      <c r="PUA3180" s="605"/>
      <c r="PUB3180" s="605"/>
      <c r="PUC3180" s="605"/>
      <c r="PUD3180" s="605"/>
      <c r="PUE3180" s="605"/>
      <c r="PUF3180" s="605"/>
      <c r="PUG3180" s="605"/>
      <c r="PUH3180" s="605"/>
      <c r="PUI3180" s="605"/>
      <c r="PUJ3180" s="605"/>
      <c r="PUK3180" s="605"/>
      <c r="PUL3180" s="605"/>
      <c r="PUM3180" s="605"/>
      <c r="PUN3180" s="605"/>
      <c r="PUO3180" s="605"/>
      <c r="PUP3180" s="605"/>
      <c r="PUQ3180" s="605"/>
      <c r="PUR3180" s="605"/>
      <c r="PUS3180" s="605"/>
      <c r="PUT3180" s="605"/>
      <c r="PUU3180" s="605"/>
      <c r="PUV3180" s="605"/>
      <c r="PUW3180" s="605"/>
      <c r="PUX3180" s="605"/>
      <c r="PUY3180" s="605"/>
      <c r="PUZ3180" s="605"/>
      <c r="PVA3180" s="605"/>
      <c r="PVB3180" s="605"/>
      <c r="PVC3180" s="605"/>
      <c r="PVD3180" s="605"/>
      <c r="PVE3180" s="605"/>
      <c r="PVF3180" s="605"/>
      <c r="PVG3180" s="605"/>
      <c r="PVH3180" s="605"/>
      <c r="PVI3180" s="605"/>
      <c r="PVJ3180" s="605"/>
      <c r="PVK3180" s="605"/>
      <c r="PVL3180" s="605"/>
      <c r="PVM3180" s="605"/>
      <c r="PVN3180" s="605"/>
      <c r="PVO3180" s="605"/>
      <c r="PVP3180" s="605"/>
      <c r="PVQ3180" s="605"/>
      <c r="PVR3180" s="605"/>
      <c r="PVS3180" s="605"/>
      <c r="PVT3180" s="605"/>
      <c r="PVU3180" s="605"/>
      <c r="PVV3180" s="605"/>
      <c r="PVW3180" s="605"/>
      <c r="PVX3180" s="605"/>
      <c r="PVY3180" s="605"/>
      <c r="PVZ3180" s="605"/>
      <c r="PWA3180" s="605"/>
      <c r="PWB3180" s="605"/>
      <c r="PWC3180" s="605"/>
      <c r="PWD3180" s="605"/>
      <c r="PWE3180" s="605"/>
      <c r="PWF3180" s="605"/>
      <c r="PWG3180" s="605"/>
      <c r="PWH3180" s="605"/>
      <c r="PWI3180" s="605"/>
      <c r="PWJ3180" s="605"/>
      <c r="PWK3180" s="605"/>
      <c r="PWL3180" s="605"/>
      <c r="PWM3180" s="605"/>
      <c r="PWN3180" s="605"/>
      <c r="PWO3180" s="605"/>
      <c r="PWP3180" s="605"/>
      <c r="PWQ3180" s="605"/>
      <c r="PWR3180" s="605"/>
      <c r="PWS3180" s="605"/>
      <c r="PWT3180" s="605"/>
      <c r="PWU3180" s="605"/>
      <c r="PWV3180" s="605"/>
      <c r="PWW3180" s="605"/>
      <c r="PWX3180" s="605"/>
      <c r="PWY3180" s="605"/>
      <c r="PWZ3180" s="605"/>
      <c r="PXA3180" s="605"/>
      <c r="PXB3180" s="605"/>
      <c r="PXC3180" s="605"/>
      <c r="PXD3180" s="605"/>
      <c r="PXE3180" s="605"/>
      <c r="PXF3180" s="605"/>
      <c r="PXG3180" s="605"/>
      <c r="PXH3180" s="605"/>
      <c r="PXI3180" s="605"/>
      <c r="PXJ3180" s="605"/>
      <c r="PXK3180" s="605"/>
      <c r="PXL3180" s="605"/>
      <c r="PXM3180" s="605"/>
      <c r="PXN3180" s="605"/>
      <c r="PXO3180" s="605"/>
      <c r="PXP3180" s="605"/>
      <c r="PXQ3180" s="605"/>
      <c r="PXR3180" s="605"/>
      <c r="PXS3180" s="605"/>
      <c r="PXT3180" s="605"/>
      <c r="PXU3180" s="605"/>
      <c r="PXV3180" s="605"/>
      <c r="PXW3180" s="605"/>
      <c r="PXX3180" s="605"/>
      <c r="PXY3180" s="605"/>
      <c r="PXZ3180" s="605"/>
      <c r="PYA3180" s="605"/>
      <c r="PYB3180" s="605"/>
      <c r="PYC3180" s="605"/>
      <c r="PYD3180" s="605"/>
      <c r="PYE3180" s="605"/>
      <c r="PYF3180" s="605"/>
      <c r="PYG3180" s="605"/>
      <c r="PYH3180" s="605"/>
      <c r="PYI3180" s="605"/>
      <c r="PYJ3180" s="605"/>
      <c r="PYK3180" s="605"/>
      <c r="PYL3180" s="605"/>
      <c r="PYM3180" s="605"/>
      <c r="PYN3180" s="605"/>
      <c r="PYO3180" s="605"/>
      <c r="PYP3180" s="605"/>
      <c r="PYQ3180" s="605"/>
      <c r="PYR3180" s="605"/>
      <c r="PYS3180" s="605"/>
      <c r="PYT3180" s="605"/>
      <c r="PYU3180" s="605"/>
      <c r="PYV3180" s="605"/>
      <c r="PYW3180" s="605"/>
      <c r="PYX3180" s="605"/>
      <c r="PYY3180" s="605"/>
      <c r="PYZ3180" s="605"/>
      <c r="PZA3180" s="605"/>
      <c r="PZB3180" s="605"/>
      <c r="PZC3180" s="605"/>
      <c r="PZD3180" s="605"/>
      <c r="PZE3180" s="605"/>
      <c r="PZF3180" s="605"/>
      <c r="PZG3180" s="605"/>
      <c r="PZH3180" s="605"/>
      <c r="PZI3180" s="605"/>
      <c r="PZJ3180" s="605"/>
      <c r="PZK3180" s="605"/>
      <c r="PZL3180" s="605"/>
      <c r="PZM3180" s="605"/>
      <c r="PZN3180" s="605"/>
      <c r="PZO3180" s="605"/>
      <c r="PZP3180" s="605"/>
      <c r="PZQ3180" s="605"/>
      <c r="PZR3180" s="605"/>
      <c r="PZS3180" s="605"/>
      <c r="PZT3180" s="605"/>
      <c r="PZU3180" s="605"/>
      <c r="PZV3180" s="605"/>
      <c r="PZW3180" s="605"/>
      <c r="PZX3180" s="605"/>
      <c r="PZY3180" s="605"/>
      <c r="PZZ3180" s="605"/>
      <c r="QAA3180" s="605"/>
      <c r="QAB3180" s="605"/>
      <c r="QAC3180" s="605"/>
      <c r="QAD3180" s="605"/>
      <c r="QAE3180" s="605"/>
      <c r="QAF3180" s="605"/>
      <c r="QAG3180" s="605"/>
      <c r="QAH3180" s="605"/>
      <c r="QAI3180" s="605"/>
      <c r="QAJ3180" s="605"/>
      <c r="QAK3180" s="605"/>
      <c r="QAL3180" s="605"/>
      <c r="QAM3180" s="605"/>
      <c r="QAN3180" s="605"/>
      <c r="QAO3180" s="605"/>
      <c r="QAP3180" s="605"/>
      <c r="QAQ3180" s="605"/>
      <c r="QAR3180" s="605"/>
      <c r="QAS3180" s="605"/>
      <c r="QAT3180" s="605"/>
      <c r="QAU3180" s="605"/>
      <c r="QAV3180" s="605"/>
      <c r="QAW3180" s="605"/>
      <c r="QAX3180" s="605"/>
      <c r="QAY3180" s="605"/>
      <c r="QAZ3180" s="605"/>
      <c r="QBA3180" s="605"/>
      <c r="QBB3180" s="605"/>
      <c r="QBC3180" s="605"/>
      <c r="QBD3180" s="605"/>
      <c r="QBE3180" s="605"/>
      <c r="QBF3180" s="605"/>
      <c r="QBG3180" s="605"/>
      <c r="QBH3180" s="605"/>
      <c r="QBI3180" s="605"/>
      <c r="QBJ3180" s="605"/>
      <c r="QBK3180" s="605"/>
      <c r="QBL3180" s="605"/>
      <c r="QBM3180" s="605"/>
      <c r="QBN3180" s="605"/>
      <c r="QBO3180" s="605"/>
      <c r="QBP3180" s="605"/>
      <c r="QBQ3180" s="605"/>
      <c r="QBR3180" s="605"/>
      <c r="QBS3180" s="605"/>
      <c r="QBT3180" s="605"/>
      <c r="QBU3180" s="605"/>
      <c r="QBV3180" s="605"/>
      <c r="QBW3180" s="605"/>
      <c r="QBX3180" s="605"/>
      <c r="QBY3180" s="605"/>
      <c r="QBZ3180" s="605"/>
      <c r="QCA3180" s="605"/>
      <c r="QCB3180" s="605"/>
      <c r="QCC3180" s="605"/>
      <c r="QCD3180" s="605"/>
      <c r="QCE3180" s="605"/>
      <c r="QCF3180" s="605"/>
      <c r="QCG3180" s="605"/>
      <c r="QCH3180" s="605"/>
      <c r="QCI3180" s="605"/>
      <c r="QCJ3180" s="605"/>
      <c r="QCK3180" s="605"/>
      <c r="QCL3180" s="605"/>
      <c r="QCM3180" s="605"/>
      <c r="QCN3180" s="605"/>
      <c r="QCO3180" s="605"/>
      <c r="QCP3180" s="605"/>
      <c r="QCQ3180" s="605"/>
      <c r="QCR3180" s="605"/>
      <c r="QCS3180" s="605"/>
      <c r="QCT3180" s="605"/>
      <c r="QCU3180" s="605"/>
      <c r="QCV3180" s="605"/>
      <c r="QCW3180" s="605"/>
      <c r="QCX3180" s="605"/>
      <c r="QCY3180" s="605"/>
      <c r="QCZ3180" s="605"/>
      <c r="QDA3180" s="605"/>
      <c r="QDB3180" s="605"/>
      <c r="QDC3180" s="605"/>
      <c r="QDD3180" s="605"/>
      <c r="QDE3180" s="605"/>
      <c r="QDF3180" s="605"/>
      <c r="QDG3180" s="605"/>
      <c r="QDH3180" s="605"/>
      <c r="QDI3180" s="605"/>
      <c r="QDJ3180" s="605"/>
      <c r="QDK3180" s="605"/>
      <c r="QDL3180" s="605"/>
      <c r="QDM3180" s="605"/>
      <c r="QDN3180" s="605"/>
      <c r="QDO3180" s="605"/>
      <c r="QDP3180" s="605"/>
      <c r="QDQ3180" s="605"/>
      <c r="QDR3180" s="605"/>
      <c r="QDS3180" s="605"/>
      <c r="QDT3180" s="605"/>
      <c r="QDU3180" s="605"/>
      <c r="QDV3180" s="605"/>
      <c r="QDW3180" s="605"/>
      <c r="QDX3180" s="605"/>
      <c r="QDY3180" s="605"/>
      <c r="QDZ3180" s="605"/>
      <c r="QEA3180" s="605"/>
      <c r="QEB3180" s="605"/>
      <c r="QEC3180" s="605"/>
      <c r="QED3180" s="605"/>
      <c r="QEE3180" s="605"/>
      <c r="QEF3180" s="605"/>
      <c r="QEG3180" s="605"/>
      <c r="QEH3180" s="605"/>
      <c r="QEI3180" s="605"/>
      <c r="QEJ3180" s="605"/>
      <c r="QEK3180" s="605"/>
      <c r="QEL3180" s="605"/>
      <c r="QEM3180" s="605"/>
      <c r="QEN3180" s="605"/>
      <c r="QEO3180" s="605"/>
      <c r="QEP3180" s="605"/>
      <c r="QEQ3180" s="605"/>
      <c r="QER3180" s="605"/>
      <c r="QES3180" s="605"/>
      <c r="QET3180" s="605"/>
      <c r="QEU3180" s="605"/>
      <c r="QEV3180" s="605"/>
      <c r="QEW3180" s="605"/>
      <c r="QEX3180" s="605"/>
      <c r="QEY3180" s="605"/>
      <c r="QEZ3180" s="605"/>
      <c r="QFA3180" s="605"/>
      <c r="QFB3180" s="605"/>
      <c r="QFC3180" s="605"/>
      <c r="QFD3180" s="605"/>
      <c r="QFE3180" s="605"/>
      <c r="QFF3180" s="605"/>
      <c r="QFG3180" s="605"/>
      <c r="QFH3180" s="605"/>
      <c r="QFI3180" s="605"/>
      <c r="QFJ3180" s="605"/>
      <c r="QFK3180" s="605"/>
      <c r="QFL3180" s="605"/>
      <c r="QFM3180" s="605"/>
      <c r="QFN3180" s="605"/>
      <c r="QFO3180" s="605"/>
      <c r="QFP3180" s="605"/>
      <c r="QFQ3180" s="605"/>
      <c r="QFR3180" s="605"/>
      <c r="QFS3180" s="605"/>
      <c r="QFT3180" s="605"/>
      <c r="QFU3180" s="605"/>
      <c r="QFV3180" s="605"/>
      <c r="QFW3180" s="605"/>
      <c r="QFX3180" s="605"/>
      <c r="QFY3180" s="605"/>
      <c r="QFZ3180" s="605"/>
      <c r="QGA3180" s="605"/>
      <c r="QGB3180" s="605"/>
      <c r="QGC3180" s="605"/>
      <c r="QGD3180" s="605"/>
      <c r="QGE3180" s="605"/>
      <c r="QGF3180" s="605"/>
      <c r="QGG3180" s="605"/>
      <c r="QGH3180" s="605"/>
      <c r="QGI3180" s="605"/>
      <c r="QGJ3180" s="605"/>
      <c r="QGK3180" s="605"/>
      <c r="QGL3180" s="605"/>
      <c r="QGM3180" s="605"/>
      <c r="QGN3180" s="605"/>
      <c r="QGO3180" s="605"/>
      <c r="QGP3180" s="605"/>
      <c r="QGQ3180" s="605"/>
      <c r="QGR3180" s="605"/>
      <c r="QGS3180" s="605"/>
      <c r="QGT3180" s="605"/>
      <c r="QGU3180" s="605"/>
      <c r="QGV3180" s="605"/>
      <c r="QGW3180" s="605"/>
      <c r="QGX3180" s="605"/>
      <c r="QGY3180" s="605"/>
      <c r="QGZ3180" s="605"/>
      <c r="QHA3180" s="605"/>
      <c r="QHB3180" s="605"/>
      <c r="QHC3180" s="605"/>
      <c r="QHD3180" s="605"/>
      <c r="QHE3180" s="605"/>
      <c r="QHF3180" s="605"/>
      <c r="QHG3180" s="605"/>
      <c r="QHH3180" s="605"/>
      <c r="QHI3180" s="605"/>
      <c r="QHJ3180" s="605"/>
      <c r="QHK3180" s="605"/>
      <c r="QHL3180" s="605"/>
      <c r="QHM3180" s="605"/>
      <c r="QHN3180" s="605"/>
      <c r="QHO3180" s="605"/>
      <c r="QHP3180" s="605"/>
      <c r="QHQ3180" s="605"/>
      <c r="QHR3180" s="605"/>
      <c r="QHS3180" s="605"/>
      <c r="QHT3180" s="605"/>
      <c r="QHU3180" s="605"/>
      <c r="QHV3180" s="605"/>
      <c r="QHW3180" s="605"/>
      <c r="QHX3180" s="605"/>
      <c r="QHY3180" s="605"/>
      <c r="QHZ3180" s="605"/>
      <c r="QIA3180" s="605"/>
      <c r="QIB3180" s="605"/>
      <c r="QIC3180" s="605"/>
      <c r="QID3180" s="605"/>
      <c r="QIE3180" s="605"/>
      <c r="QIF3180" s="605"/>
      <c r="QIG3180" s="605"/>
      <c r="QIH3180" s="605"/>
      <c r="QII3180" s="605"/>
      <c r="QIJ3180" s="605"/>
      <c r="QIK3180" s="605"/>
      <c r="QIL3180" s="605"/>
      <c r="QIM3180" s="605"/>
      <c r="QIN3180" s="605"/>
      <c r="QIO3180" s="605"/>
      <c r="QIP3180" s="605"/>
      <c r="QIQ3180" s="605"/>
      <c r="QIR3180" s="605"/>
      <c r="QIS3180" s="605"/>
      <c r="QIT3180" s="605"/>
      <c r="QIU3180" s="605"/>
      <c r="QIV3180" s="605"/>
      <c r="QIW3180" s="605"/>
      <c r="QIX3180" s="605"/>
      <c r="QIY3180" s="605"/>
      <c r="QIZ3180" s="605"/>
      <c r="QJA3180" s="605"/>
      <c r="QJB3180" s="605"/>
      <c r="QJC3180" s="605"/>
      <c r="QJD3180" s="605"/>
      <c r="QJE3180" s="605"/>
      <c r="QJF3180" s="605"/>
      <c r="QJG3180" s="605"/>
      <c r="QJH3180" s="605"/>
      <c r="QJI3180" s="605"/>
      <c r="QJJ3180" s="605"/>
      <c r="QJK3180" s="605"/>
      <c r="QJL3180" s="605"/>
      <c r="QJM3180" s="605"/>
      <c r="QJN3180" s="605"/>
      <c r="QJO3180" s="605"/>
      <c r="QJP3180" s="605"/>
      <c r="QJQ3180" s="605"/>
      <c r="QJR3180" s="605"/>
      <c r="QJS3180" s="605"/>
      <c r="QJT3180" s="605"/>
      <c r="QJU3180" s="605"/>
      <c r="QJV3180" s="605"/>
      <c r="QJW3180" s="605"/>
      <c r="QJX3180" s="605"/>
      <c r="QJY3180" s="605"/>
      <c r="QJZ3180" s="605"/>
      <c r="QKA3180" s="605"/>
      <c r="QKB3180" s="605"/>
      <c r="QKC3180" s="605"/>
      <c r="QKD3180" s="605"/>
      <c r="QKE3180" s="605"/>
      <c r="QKF3180" s="605"/>
      <c r="QKG3180" s="605"/>
      <c r="QKH3180" s="605"/>
      <c r="QKI3180" s="605"/>
      <c r="QKJ3180" s="605"/>
      <c r="QKK3180" s="605"/>
      <c r="QKL3180" s="605"/>
      <c r="QKM3180" s="605"/>
      <c r="QKN3180" s="605"/>
      <c r="QKO3180" s="605"/>
      <c r="QKP3180" s="605"/>
      <c r="QKQ3180" s="605"/>
      <c r="QKR3180" s="605"/>
      <c r="QKS3180" s="605"/>
      <c r="QKT3180" s="605"/>
      <c r="QKU3180" s="605"/>
      <c r="QKV3180" s="605"/>
      <c r="QKW3180" s="605"/>
      <c r="QKX3180" s="605"/>
      <c r="QKY3180" s="605"/>
      <c r="QKZ3180" s="605"/>
      <c r="QLA3180" s="605"/>
      <c r="QLB3180" s="605"/>
      <c r="QLC3180" s="605"/>
      <c r="QLD3180" s="605"/>
      <c r="QLE3180" s="605"/>
      <c r="QLF3180" s="605"/>
      <c r="QLG3180" s="605"/>
      <c r="QLH3180" s="605"/>
      <c r="QLI3180" s="605"/>
      <c r="QLJ3180" s="605"/>
      <c r="QLK3180" s="605"/>
      <c r="QLL3180" s="605"/>
      <c r="QLM3180" s="605"/>
      <c r="QLN3180" s="605"/>
      <c r="QLO3180" s="605"/>
      <c r="QLP3180" s="605"/>
      <c r="QLQ3180" s="605"/>
      <c r="QLR3180" s="605"/>
      <c r="QLS3180" s="605"/>
      <c r="QLT3180" s="605"/>
      <c r="QLU3180" s="605"/>
      <c r="QLV3180" s="605"/>
      <c r="QLW3180" s="605"/>
      <c r="QLX3180" s="605"/>
      <c r="QLY3180" s="605"/>
      <c r="QLZ3180" s="605"/>
      <c r="QMA3180" s="605"/>
      <c r="QMB3180" s="605"/>
      <c r="QMC3180" s="605"/>
      <c r="QMD3180" s="605"/>
      <c r="QME3180" s="605"/>
      <c r="QMF3180" s="605"/>
      <c r="QMG3180" s="605"/>
      <c r="QMH3180" s="605"/>
      <c r="QMI3180" s="605"/>
      <c r="QMJ3180" s="605"/>
      <c r="QMK3180" s="605"/>
      <c r="QML3180" s="605"/>
      <c r="QMM3180" s="605"/>
      <c r="QMN3180" s="605"/>
      <c r="QMO3180" s="605"/>
      <c r="QMP3180" s="605"/>
      <c r="QMQ3180" s="605"/>
      <c r="QMR3180" s="605"/>
      <c r="QMS3180" s="605"/>
      <c r="QMT3180" s="605"/>
      <c r="QMU3180" s="605"/>
      <c r="QMV3180" s="605"/>
      <c r="QMW3180" s="605"/>
      <c r="QMX3180" s="605"/>
      <c r="QMY3180" s="605"/>
      <c r="QMZ3180" s="605"/>
      <c r="QNA3180" s="605"/>
      <c r="QNB3180" s="605"/>
      <c r="QNC3180" s="605"/>
      <c r="QND3180" s="605"/>
      <c r="QNE3180" s="605"/>
      <c r="QNF3180" s="605"/>
      <c r="QNG3180" s="605"/>
      <c r="QNH3180" s="605"/>
      <c r="QNI3180" s="605"/>
      <c r="QNJ3180" s="605"/>
      <c r="QNK3180" s="605"/>
      <c r="QNL3180" s="605"/>
      <c r="QNM3180" s="605"/>
      <c r="QNN3180" s="605"/>
      <c r="QNO3180" s="605"/>
      <c r="QNP3180" s="605"/>
      <c r="QNQ3180" s="605"/>
      <c r="QNR3180" s="605"/>
      <c r="QNS3180" s="605"/>
      <c r="QNT3180" s="605"/>
      <c r="QNU3180" s="605"/>
      <c r="QNV3180" s="605"/>
      <c r="QNW3180" s="605"/>
      <c r="QNX3180" s="605"/>
      <c r="QNY3180" s="605"/>
      <c r="QNZ3180" s="605"/>
      <c r="QOA3180" s="605"/>
      <c r="QOB3180" s="605"/>
      <c r="QOC3180" s="605"/>
      <c r="QOD3180" s="605"/>
      <c r="QOE3180" s="605"/>
      <c r="QOF3180" s="605"/>
      <c r="QOG3180" s="605"/>
      <c r="QOH3180" s="605"/>
      <c r="QOI3180" s="605"/>
      <c r="QOJ3180" s="605"/>
      <c r="QOK3180" s="605"/>
      <c r="QOL3180" s="605"/>
      <c r="QOM3180" s="605"/>
      <c r="QON3180" s="605"/>
      <c r="QOO3180" s="605"/>
      <c r="QOP3180" s="605"/>
      <c r="QOQ3180" s="605"/>
      <c r="QOR3180" s="605"/>
      <c r="QOS3180" s="605"/>
      <c r="QOT3180" s="605"/>
      <c r="QOU3180" s="605"/>
      <c r="QOV3180" s="605"/>
      <c r="QOW3180" s="605"/>
      <c r="QOX3180" s="605"/>
      <c r="QOY3180" s="605"/>
      <c r="QOZ3180" s="605"/>
      <c r="QPA3180" s="605"/>
      <c r="QPB3180" s="605"/>
      <c r="QPC3180" s="605"/>
      <c r="QPD3180" s="605"/>
      <c r="QPE3180" s="605"/>
      <c r="QPF3180" s="605"/>
      <c r="QPG3180" s="605"/>
      <c r="QPH3180" s="605"/>
      <c r="QPI3180" s="605"/>
      <c r="QPJ3180" s="605"/>
      <c r="QPK3180" s="605"/>
      <c r="QPL3180" s="605"/>
      <c r="QPM3180" s="605"/>
      <c r="QPN3180" s="605"/>
      <c r="QPO3180" s="605"/>
      <c r="QPP3180" s="605"/>
      <c r="QPQ3180" s="605"/>
      <c r="QPR3180" s="605"/>
      <c r="QPS3180" s="605"/>
      <c r="QPT3180" s="605"/>
      <c r="QPU3180" s="605"/>
      <c r="QPV3180" s="605"/>
      <c r="QPW3180" s="605"/>
      <c r="QPX3180" s="605"/>
      <c r="QPY3180" s="605"/>
      <c r="QPZ3180" s="605"/>
      <c r="QQA3180" s="605"/>
      <c r="QQB3180" s="605"/>
      <c r="QQC3180" s="605"/>
      <c r="QQD3180" s="605"/>
      <c r="QQE3180" s="605"/>
      <c r="QQF3180" s="605"/>
      <c r="QQG3180" s="605"/>
      <c r="QQH3180" s="605"/>
      <c r="QQI3180" s="605"/>
      <c r="QQJ3180" s="605"/>
      <c r="QQK3180" s="605"/>
      <c r="QQL3180" s="605"/>
      <c r="QQM3180" s="605"/>
      <c r="QQN3180" s="605"/>
      <c r="QQO3180" s="605"/>
      <c r="QQP3180" s="605"/>
      <c r="QQQ3180" s="605"/>
      <c r="QQR3180" s="605"/>
      <c r="QQS3180" s="605"/>
      <c r="QQT3180" s="605"/>
      <c r="QQU3180" s="605"/>
      <c r="QQV3180" s="605"/>
      <c r="QQW3180" s="605"/>
      <c r="QQX3180" s="605"/>
      <c r="QQY3180" s="605"/>
      <c r="QQZ3180" s="605"/>
      <c r="QRA3180" s="605"/>
      <c r="QRB3180" s="605"/>
      <c r="QRC3180" s="605"/>
      <c r="QRD3180" s="605"/>
      <c r="QRE3180" s="605"/>
      <c r="QRF3180" s="605"/>
      <c r="QRG3180" s="605"/>
      <c r="QRH3180" s="605"/>
      <c r="QRI3180" s="605"/>
      <c r="QRJ3180" s="605"/>
      <c r="QRK3180" s="605"/>
      <c r="QRL3180" s="605"/>
      <c r="QRM3180" s="605"/>
      <c r="QRN3180" s="605"/>
      <c r="QRO3180" s="605"/>
      <c r="QRP3180" s="605"/>
      <c r="QRQ3180" s="605"/>
      <c r="QRR3180" s="605"/>
      <c r="QRS3180" s="605"/>
      <c r="QRT3180" s="605"/>
      <c r="QRU3180" s="605"/>
      <c r="QRV3180" s="605"/>
      <c r="QRW3180" s="605"/>
      <c r="QRX3180" s="605"/>
      <c r="QRY3180" s="605"/>
      <c r="QRZ3180" s="605"/>
      <c r="QSA3180" s="605"/>
      <c r="QSB3180" s="605"/>
      <c r="QSC3180" s="605"/>
      <c r="QSD3180" s="605"/>
      <c r="QSE3180" s="605"/>
      <c r="QSF3180" s="605"/>
      <c r="QSG3180" s="605"/>
      <c r="QSH3180" s="605"/>
      <c r="QSI3180" s="605"/>
      <c r="QSJ3180" s="605"/>
      <c r="QSK3180" s="605"/>
      <c r="QSL3180" s="605"/>
      <c r="QSM3180" s="605"/>
      <c r="QSN3180" s="605"/>
      <c r="QSO3180" s="605"/>
      <c r="QSP3180" s="605"/>
      <c r="QSQ3180" s="605"/>
      <c r="QSR3180" s="605"/>
      <c r="QSS3180" s="605"/>
      <c r="QST3180" s="605"/>
      <c r="QSU3180" s="605"/>
      <c r="QSV3180" s="605"/>
      <c r="QSW3180" s="605"/>
      <c r="QSX3180" s="605"/>
      <c r="QSY3180" s="605"/>
      <c r="QSZ3180" s="605"/>
      <c r="QTA3180" s="605"/>
      <c r="QTB3180" s="605"/>
      <c r="QTC3180" s="605"/>
      <c r="QTD3180" s="605"/>
      <c r="QTE3180" s="605"/>
      <c r="QTF3180" s="605"/>
      <c r="QTG3180" s="605"/>
      <c r="QTH3180" s="605"/>
      <c r="QTI3180" s="605"/>
      <c r="QTJ3180" s="605"/>
      <c r="QTK3180" s="605"/>
      <c r="QTL3180" s="605"/>
      <c r="QTM3180" s="605"/>
      <c r="QTN3180" s="605"/>
      <c r="QTO3180" s="605"/>
      <c r="QTP3180" s="605"/>
      <c r="QTQ3180" s="605"/>
      <c r="QTR3180" s="605"/>
      <c r="QTS3180" s="605"/>
      <c r="QTT3180" s="605"/>
      <c r="QTU3180" s="605"/>
      <c r="QTV3180" s="605"/>
      <c r="QTW3180" s="605"/>
      <c r="QTX3180" s="605"/>
      <c r="QTY3180" s="605"/>
      <c r="QTZ3180" s="605"/>
      <c r="QUA3180" s="605"/>
      <c r="QUB3180" s="605"/>
      <c r="QUC3180" s="605"/>
      <c r="QUD3180" s="605"/>
      <c r="QUE3180" s="605"/>
      <c r="QUF3180" s="605"/>
      <c r="QUG3180" s="605"/>
      <c r="QUH3180" s="605"/>
      <c r="QUI3180" s="605"/>
      <c r="QUJ3180" s="605"/>
      <c r="QUK3180" s="605"/>
      <c r="QUL3180" s="605"/>
      <c r="QUM3180" s="605"/>
      <c r="QUN3180" s="605"/>
      <c r="QUO3180" s="605"/>
      <c r="QUP3180" s="605"/>
      <c r="QUQ3180" s="605"/>
      <c r="QUR3180" s="605"/>
      <c r="QUS3180" s="605"/>
      <c r="QUT3180" s="605"/>
      <c r="QUU3180" s="605"/>
      <c r="QUV3180" s="605"/>
      <c r="QUW3180" s="605"/>
      <c r="QUX3180" s="605"/>
      <c r="QUY3180" s="605"/>
      <c r="QUZ3180" s="605"/>
      <c r="QVA3180" s="605"/>
      <c r="QVB3180" s="605"/>
      <c r="QVC3180" s="605"/>
      <c r="QVD3180" s="605"/>
      <c r="QVE3180" s="605"/>
      <c r="QVF3180" s="605"/>
      <c r="QVG3180" s="605"/>
      <c r="QVH3180" s="605"/>
      <c r="QVI3180" s="605"/>
      <c r="QVJ3180" s="605"/>
      <c r="QVK3180" s="605"/>
      <c r="QVL3180" s="605"/>
      <c r="QVM3180" s="605"/>
      <c r="QVN3180" s="605"/>
      <c r="QVO3180" s="605"/>
      <c r="QVP3180" s="605"/>
      <c r="QVQ3180" s="605"/>
      <c r="QVR3180" s="605"/>
      <c r="QVS3180" s="605"/>
      <c r="QVT3180" s="605"/>
      <c r="QVU3180" s="605"/>
      <c r="QVV3180" s="605"/>
      <c r="QVW3180" s="605"/>
      <c r="QVX3180" s="605"/>
      <c r="QVY3180" s="605"/>
      <c r="QVZ3180" s="605"/>
      <c r="QWA3180" s="605"/>
      <c r="QWB3180" s="605"/>
      <c r="QWC3180" s="605"/>
      <c r="QWD3180" s="605"/>
      <c r="QWE3180" s="605"/>
      <c r="QWF3180" s="605"/>
      <c r="QWG3180" s="605"/>
      <c r="QWH3180" s="605"/>
      <c r="QWI3180" s="605"/>
      <c r="QWJ3180" s="605"/>
      <c r="QWK3180" s="605"/>
      <c r="QWL3180" s="605"/>
      <c r="QWM3180" s="605"/>
      <c r="QWN3180" s="605"/>
      <c r="QWO3180" s="605"/>
      <c r="QWP3180" s="605"/>
      <c r="QWQ3180" s="605"/>
      <c r="QWR3180" s="605"/>
      <c r="QWS3180" s="605"/>
      <c r="QWT3180" s="605"/>
      <c r="QWU3180" s="605"/>
      <c r="QWV3180" s="605"/>
      <c r="QWW3180" s="605"/>
      <c r="QWX3180" s="605"/>
      <c r="QWY3180" s="605"/>
      <c r="QWZ3180" s="605"/>
      <c r="QXA3180" s="605"/>
      <c r="QXB3180" s="605"/>
      <c r="QXC3180" s="605"/>
      <c r="QXD3180" s="605"/>
      <c r="QXE3180" s="605"/>
      <c r="QXF3180" s="605"/>
      <c r="QXG3180" s="605"/>
      <c r="QXH3180" s="605"/>
      <c r="QXI3180" s="605"/>
      <c r="QXJ3180" s="605"/>
      <c r="QXK3180" s="605"/>
      <c r="QXL3180" s="605"/>
      <c r="QXM3180" s="605"/>
      <c r="QXN3180" s="605"/>
      <c r="QXO3180" s="605"/>
      <c r="QXP3180" s="605"/>
      <c r="QXQ3180" s="605"/>
      <c r="QXR3180" s="605"/>
      <c r="QXS3180" s="605"/>
      <c r="QXT3180" s="605"/>
      <c r="QXU3180" s="605"/>
      <c r="QXV3180" s="605"/>
      <c r="QXW3180" s="605"/>
      <c r="QXX3180" s="605"/>
      <c r="QXY3180" s="605"/>
      <c r="QXZ3180" s="605"/>
      <c r="QYA3180" s="605"/>
      <c r="QYB3180" s="605"/>
      <c r="QYC3180" s="605"/>
      <c r="QYD3180" s="605"/>
      <c r="QYE3180" s="605"/>
      <c r="QYF3180" s="605"/>
      <c r="QYG3180" s="605"/>
      <c r="QYH3180" s="605"/>
      <c r="QYI3180" s="605"/>
      <c r="QYJ3180" s="605"/>
      <c r="QYK3180" s="605"/>
      <c r="QYL3180" s="605"/>
      <c r="QYM3180" s="605"/>
      <c r="QYN3180" s="605"/>
      <c r="QYO3180" s="605"/>
      <c r="QYP3180" s="605"/>
      <c r="QYQ3180" s="605"/>
      <c r="QYR3180" s="605"/>
      <c r="QYS3180" s="605"/>
      <c r="QYT3180" s="605"/>
      <c r="QYU3180" s="605"/>
      <c r="QYV3180" s="605"/>
      <c r="QYW3180" s="605"/>
      <c r="QYX3180" s="605"/>
      <c r="QYY3180" s="605"/>
      <c r="QYZ3180" s="605"/>
      <c r="QZA3180" s="605"/>
      <c r="QZB3180" s="605"/>
      <c r="QZC3180" s="605"/>
      <c r="QZD3180" s="605"/>
      <c r="QZE3180" s="605"/>
      <c r="QZF3180" s="605"/>
      <c r="QZG3180" s="605"/>
      <c r="QZH3180" s="605"/>
      <c r="QZI3180" s="605"/>
      <c r="QZJ3180" s="605"/>
      <c r="QZK3180" s="605"/>
      <c r="QZL3180" s="605"/>
      <c r="QZM3180" s="605"/>
      <c r="QZN3180" s="605"/>
      <c r="QZO3180" s="605"/>
      <c r="QZP3180" s="605"/>
      <c r="QZQ3180" s="605"/>
      <c r="QZR3180" s="605"/>
      <c r="QZS3180" s="605"/>
      <c r="QZT3180" s="605"/>
      <c r="QZU3180" s="605"/>
      <c r="QZV3180" s="605"/>
      <c r="QZW3180" s="605"/>
      <c r="QZX3180" s="605"/>
      <c r="QZY3180" s="605"/>
      <c r="QZZ3180" s="605"/>
      <c r="RAA3180" s="605"/>
      <c r="RAB3180" s="605"/>
      <c r="RAC3180" s="605"/>
      <c r="RAD3180" s="605"/>
      <c r="RAE3180" s="605"/>
      <c r="RAF3180" s="605"/>
      <c r="RAG3180" s="605"/>
      <c r="RAH3180" s="605"/>
      <c r="RAI3180" s="605"/>
      <c r="RAJ3180" s="605"/>
      <c r="RAK3180" s="605"/>
      <c r="RAL3180" s="605"/>
      <c r="RAM3180" s="605"/>
      <c r="RAN3180" s="605"/>
      <c r="RAO3180" s="605"/>
      <c r="RAP3180" s="605"/>
      <c r="RAQ3180" s="605"/>
      <c r="RAR3180" s="605"/>
      <c r="RAS3180" s="605"/>
      <c r="RAT3180" s="605"/>
      <c r="RAU3180" s="605"/>
      <c r="RAV3180" s="605"/>
      <c r="RAW3180" s="605"/>
      <c r="RAX3180" s="605"/>
      <c r="RAY3180" s="605"/>
      <c r="RAZ3180" s="605"/>
      <c r="RBA3180" s="605"/>
      <c r="RBB3180" s="605"/>
      <c r="RBC3180" s="605"/>
      <c r="RBD3180" s="605"/>
      <c r="RBE3180" s="605"/>
      <c r="RBF3180" s="605"/>
      <c r="RBG3180" s="605"/>
      <c r="RBH3180" s="605"/>
      <c r="RBI3180" s="605"/>
      <c r="RBJ3180" s="605"/>
      <c r="RBK3180" s="605"/>
      <c r="RBL3180" s="605"/>
      <c r="RBM3180" s="605"/>
      <c r="RBN3180" s="605"/>
      <c r="RBO3180" s="605"/>
      <c r="RBP3180" s="605"/>
      <c r="RBQ3180" s="605"/>
      <c r="RBR3180" s="605"/>
      <c r="RBS3180" s="605"/>
      <c r="RBT3180" s="605"/>
      <c r="RBU3180" s="605"/>
      <c r="RBV3180" s="605"/>
      <c r="RBW3180" s="605"/>
      <c r="RBX3180" s="605"/>
      <c r="RBY3180" s="605"/>
      <c r="RBZ3180" s="605"/>
      <c r="RCA3180" s="605"/>
      <c r="RCB3180" s="605"/>
      <c r="RCC3180" s="605"/>
      <c r="RCD3180" s="605"/>
      <c r="RCE3180" s="605"/>
      <c r="RCF3180" s="605"/>
      <c r="RCG3180" s="605"/>
      <c r="RCH3180" s="605"/>
      <c r="RCI3180" s="605"/>
      <c r="RCJ3180" s="605"/>
      <c r="RCK3180" s="605"/>
      <c r="RCL3180" s="605"/>
      <c r="RCM3180" s="605"/>
      <c r="RCN3180" s="605"/>
      <c r="RCO3180" s="605"/>
      <c r="RCP3180" s="605"/>
      <c r="RCQ3180" s="605"/>
      <c r="RCR3180" s="605"/>
      <c r="RCS3180" s="605"/>
      <c r="RCT3180" s="605"/>
      <c r="RCU3180" s="605"/>
      <c r="RCV3180" s="605"/>
      <c r="RCW3180" s="605"/>
      <c r="RCX3180" s="605"/>
      <c r="RCY3180" s="605"/>
      <c r="RCZ3180" s="605"/>
      <c r="RDA3180" s="605"/>
      <c r="RDB3180" s="605"/>
      <c r="RDC3180" s="605"/>
      <c r="RDD3180" s="605"/>
      <c r="RDE3180" s="605"/>
      <c r="RDF3180" s="605"/>
      <c r="RDG3180" s="605"/>
      <c r="RDH3180" s="605"/>
      <c r="RDI3180" s="605"/>
      <c r="RDJ3180" s="605"/>
      <c r="RDK3180" s="605"/>
      <c r="RDL3180" s="605"/>
      <c r="RDM3180" s="605"/>
      <c r="RDN3180" s="605"/>
      <c r="RDO3180" s="605"/>
      <c r="RDP3180" s="605"/>
      <c r="RDQ3180" s="605"/>
      <c r="RDR3180" s="605"/>
      <c r="RDS3180" s="605"/>
      <c r="RDT3180" s="605"/>
      <c r="RDU3180" s="605"/>
      <c r="RDV3180" s="605"/>
      <c r="RDW3180" s="605"/>
      <c r="RDX3180" s="605"/>
      <c r="RDY3180" s="605"/>
      <c r="RDZ3180" s="605"/>
      <c r="REA3180" s="605"/>
      <c r="REB3180" s="605"/>
      <c r="REC3180" s="605"/>
      <c r="RED3180" s="605"/>
      <c r="REE3180" s="605"/>
      <c r="REF3180" s="605"/>
      <c r="REG3180" s="605"/>
      <c r="REH3180" s="605"/>
      <c r="REI3180" s="605"/>
      <c r="REJ3180" s="605"/>
      <c r="REK3180" s="605"/>
      <c r="REL3180" s="605"/>
      <c r="REM3180" s="605"/>
      <c r="REN3180" s="605"/>
      <c r="REO3180" s="605"/>
      <c r="REP3180" s="605"/>
      <c r="REQ3180" s="605"/>
      <c r="RER3180" s="605"/>
      <c r="RES3180" s="605"/>
      <c r="RET3180" s="605"/>
      <c r="REU3180" s="605"/>
      <c r="REV3180" s="605"/>
      <c r="REW3180" s="605"/>
      <c r="REX3180" s="605"/>
      <c r="REY3180" s="605"/>
      <c r="REZ3180" s="605"/>
      <c r="RFA3180" s="605"/>
      <c r="RFB3180" s="605"/>
      <c r="RFC3180" s="605"/>
      <c r="RFD3180" s="605"/>
      <c r="RFE3180" s="605"/>
      <c r="RFF3180" s="605"/>
      <c r="RFG3180" s="605"/>
      <c r="RFH3180" s="605"/>
      <c r="RFI3180" s="605"/>
      <c r="RFJ3180" s="605"/>
      <c r="RFK3180" s="605"/>
      <c r="RFL3180" s="605"/>
      <c r="RFM3180" s="605"/>
      <c r="RFN3180" s="605"/>
      <c r="RFO3180" s="605"/>
      <c r="RFP3180" s="605"/>
      <c r="RFQ3180" s="605"/>
      <c r="RFR3180" s="605"/>
      <c r="RFS3180" s="605"/>
      <c r="RFT3180" s="605"/>
      <c r="RFU3180" s="605"/>
      <c r="RFV3180" s="605"/>
      <c r="RFW3180" s="605"/>
      <c r="RFX3180" s="605"/>
      <c r="RFY3180" s="605"/>
      <c r="RFZ3180" s="605"/>
      <c r="RGA3180" s="605"/>
      <c r="RGB3180" s="605"/>
      <c r="RGC3180" s="605"/>
      <c r="RGD3180" s="605"/>
      <c r="RGE3180" s="605"/>
      <c r="RGF3180" s="605"/>
      <c r="RGG3180" s="605"/>
      <c r="RGH3180" s="605"/>
      <c r="RGI3180" s="605"/>
      <c r="RGJ3180" s="605"/>
      <c r="RGK3180" s="605"/>
      <c r="RGL3180" s="605"/>
      <c r="RGM3180" s="605"/>
      <c r="RGN3180" s="605"/>
      <c r="RGO3180" s="605"/>
      <c r="RGP3180" s="605"/>
      <c r="RGQ3180" s="605"/>
      <c r="RGR3180" s="605"/>
      <c r="RGS3180" s="605"/>
      <c r="RGT3180" s="605"/>
      <c r="RGU3180" s="605"/>
      <c r="RGV3180" s="605"/>
      <c r="RGW3180" s="605"/>
      <c r="RGX3180" s="605"/>
      <c r="RGY3180" s="605"/>
      <c r="RGZ3180" s="605"/>
      <c r="RHA3180" s="605"/>
      <c r="RHB3180" s="605"/>
      <c r="RHC3180" s="605"/>
      <c r="RHD3180" s="605"/>
      <c r="RHE3180" s="605"/>
      <c r="RHF3180" s="605"/>
      <c r="RHG3180" s="605"/>
      <c r="RHH3180" s="605"/>
      <c r="RHI3180" s="605"/>
      <c r="RHJ3180" s="605"/>
      <c r="RHK3180" s="605"/>
      <c r="RHL3180" s="605"/>
      <c r="RHM3180" s="605"/>
      <c r="RHN3180" s="605"/>
      <c r="RHO3180" s="605"/>
      <c r="RHP3180" s="605"/>
      <c r="RHQ3180" s="605"/>
      <c r="RHR3180" s="605"/>
      <c r="RHS3180" s="605"/>
      <c r="RHT3180" s="605"/>
      <c r="RHU3180" s="605"/>
      <c r="RHV3180" s="605"/>
      <c r="RHW3180" s="605"/>
      <c r="RHX3180" s="605"/>
      <c r="RHY3180" s="605"/>
      <c r="RHZ3180" s="605"/>
      <c r="RIA3180" s="605"/>
      <c r="RIB3180" s="605"/>
      <c r="RIC3180" s="605"/>
      <c r="RID3180" s="605"/>
      <c r="RIE3180" s="605"/>
      <c r="RIF3180" s="605"/>
      <c r="RIG3180" s="605"/>
      <c r="RIH3180" s="605"/>
      <c r="RII3180" s="605"/>
      <c r="RIJ3180" s="605"/>
      <c r="RIK3180" s="605"/>
      <c r="RIL3180" s="605"/>
      <c r="RIM3180" s="605"/>
      <c r="RIN3180" s="605"/>
      <c r="RIO3180" s="605"/>
      <c r="RIP3180" s="605"/>
      <c r="RIQ3180" s="605"/>
      <c r="RIR3180" s="605"/>
      <c r="RIS3180" s="605"/>
      <c r="RIT3180" s="605"/>
      <c r="RIU3180" s="605"/>
      <c r="RIV3180" s="605"/>
      <c r="RIW3180" s="605"/>
      <c r="RIX3180" s="605"/>
      <c r="RIY3180" s="605"/>
      <c r="RIZ3180" s="605"/>
      <c r="RJA3180" s="605"/>
      <c r="RJB3180" s="605"/>
      <c r="RJC3180" s="605"/>
      <c r="RJD3180" s="605"/>
      <c r="RJE3180" s="605"/>
      <c r="RJF3180" s="605"/>
      <c r="RJG3180" s="605"/>
      <c r="RJH3180" s="605"/>
      <c r="RJI3180" s="605"/>
      <c r="RJJ3180" s="605"/>
      <c r="RJK3180" s="605"/>
      <c r="RJL3180" s="605"/>
      <c r="RJM3180" s="605"/>
      <c r="RJN3180" s="605"/>
      <c r="RJO3180" s="605"/>
      <c r="RJP3180" s="605"/>
      <c r="RJQ3180" s="605"/>
      <c r="RJR3180" s="605"/>
      <c r="RJS3180" s="605"/>
      <c r="RJT3180" s="605"/>
      <c r="RJU3180" s="605"/>
      <c r="RJV3180" s="605"/>
      <c r="RJW3180" s="605"/>
      <c r="RJX3180" s="605"/>
      <c r="RJY3180" s="605"/>
      <c r="RJZ3180" s="605"/>
      <c r="RKA3180" s="605"/>
      <c r="RKB3180" s="605"/>
      <c r="RKC3180" s="605"/>
      <c r="RKD3180" s="605"/>
      <c r="RKE3180" s="605"/>
      <c r="RKF3180" s="605"/>
      <c r="RKG3180" s="605"/>
      <c r="RKH3180" s="605"/>
      <c r="RKI3180" s="605"/>
      <c r="RKJ3180" s="605"/>
      <c r="RKK3180" s="605"/>
      <c r="RKL3180" s="605"/>
      <c r="RKM3180" s="605"/>
      <c r="RKN3180" s="605"/>
      <c r="RKO3180" s="605"/>
      <c r="RKP3180" s="605"/>
      <c r="RKQ3180" s="605"/>
      <c r="RKR3180" s="605"/>
      <c r="RKS3180" s="605"/>
      <c r="RKT3180" s="605"/>
      <c r="RKU3180" s="605"/>
      <c r="RKV3180" s="605"/>
      <c r="RKW3180" s="605"/>
      <c r="RKX3180" s="605"/>
      <c r="RKY3180" s="605"/>
      <c r="RKZ3180" s="605"/>
      <c r="RLA3180" s="605"/>
      <c r="RLB3180" s="605"/>
      <c r="RLC3180" s="605"/>
      <c r="RLD3180" s="605"/>
      <c r="RLE3180" s="605"/>
      <c r="RLF3180" s="605"/>
      <c r="RLG3180" s="605"/>
      <c r="RLH3180" s="605"/>
      <c r="RLI3180" s="605"/>
      <c r="RLJ3180" s="605"/>
      <c r="RLK3180" s="605"/>
      <c r="RLL3180" s="605"/>
      <c r="RLM3180" s="605"/>
      <c r="RLN3180" s="605"/>
      <c r="RLO3180" s="605"/>
      <c r="RLP3180" s="605"/>
      <c r="RLQ3180" s="605"/>
      <c r="RLR3180" s="605"/>
      <c r="RLS3180" s="605"/>
      <c r="RLT3180" s="605"/>
      <c r="RLU3180" s="605"/>
      <c r="RLV3180" s="605"/>
      <c r="RLW3180" s="605"/>
      <c r="RLX3180" s="605"/>
      <c r="RLY3180" s="605"/>
      <c r="RLZ3180" s="605"/>
      <c r="RMA3180" s="605"/>
      <c r="RMB3180" s="605"/>
      <c r="RMC3180" s="605"/>
      <c r="RMD3180" s="605"/>
      <c r="RME3180" s="605"/>
      <c r="RMF3180" s="605"/>
      <c r="RMG3180" s="605"/>
      <c r="RMH3180" s="605"/>
      <c r="RMI3180" s="605"/>
      <c r="RMJ3180" s="605"/>
      <c r="RMK3180" s="605"/>
      <c r="RML3180" s="605"/>
      <c r="RMM3180" s="605"/>
      <c r="RMN3180" s="605"/>
      <c r="RMO3180" s="605"/>
      <c r="RMP3180" s="605"/>
      <c r="RMQ3180" s="605"/>
      <c r="RMR3180" s="605"/>
      <c r="RMS3180" s="605"/>
      <c r="RMT3180" s="605"/>
      <c r="RMU3180" s="605"/>
      <c r="RMV3180" s="605"/>
      <c r="RMW3180" s="605"/>
      <c r="RMX3180" s="605"/>
      <c r="RMY3180" s="605"/>
      <c r="RMZ3180" s="605"/>
      <c r="RNA3180" s="605"/>
      <c r="RNB3180" s="605"/>
      <c r="RNC3180" s="605"/>
      <c r="RND3180" s="605"/>
      <c r="RNE3180" s="605"/>
      <c r="RNF3180" s="605"/>
      <c r="RNG3180" s="605"/>
      <c r="RNH3180" s="605"/>
      <c r="RNI3180" s="605"/>
      <c r="RNJ3180" s="605"/>
      <c r="RNK3180" s="605"/>
      <c r="RNL3180" s="605"/>
      <c r="RNM3180" s="605"/>
      <c r="RNN3180" s="605"/>
      <c r="RNO3180" s="605"/>
      <c r="RNP3180" s="605"/>
      <c r="RNQ3180" s="605"/>
      <c r="RNR3180" s="605"/>
      <c r="RNS3180" s="605"/>
      <c r="RNT3180" s="605"/>
      <c r="RNU3180" s="605"/>
      <c r="RNV3180" s="605"/>
      <c r="RNW3180" s="605"/>
      <c r="RNX3180" s="605"/>
      <c r="RNY3180" s="605"/>
      <c r="RNZ3180" s="605"/>
      <c r="ROA3180" s="605"/>
      <c r="ROB3180" s="605"/>
      <c r="ROC3180" s="605"/>
      <c r="ROD3180" s="605"/>
      <c r="ROE3180" s="605"/>
      <c r="ROF3180" s="605"/>
      <c r="ROG3180" s="605"/>
      <c r="ROH3180" s="605"/>
      <c r="ROI3180" s="605"/>
      <c r="ROJ3180" s="605"/>
      <c r="ROK3180" s="605"/>
      <c r="ROL3180" s="605"/>
      <c r="ROM3180" s="605"/>
      <c r="RON3180" s="605"/>
      <c r="ROO3180" s="605"/>
      <c r="ROP3180" s="605"/>
      <c r="ROQ3180" s="605"/>
      <c r="ROR3180" s="605"/>
      <c r="ROS3180" s="605"/>
      <c r="ROT3180" s="605"/>
      <c r="ROU3180" s="605"/>
      <c r="ROV3180" s="605"/>
      <c r="ROW3180" s="605"/>
      <c r="ROX3180" s="605"/>
      <c r="ROY3180" s="605"/>
      <c r="ROZ3180" s="605"/>
      <c r="RPA3180" s="605"/>
      <c r="RPB3180" s="605"/>
      <c r="RPC3180" s="605"/>
      <c r="RPD3180" s="605"/>
      <c r="RPE3180" s="605"/>
      <c r="RPF3180" s="605"/>
      <c r="RPG3180" s="605"/>
      <c r="RPH3180" s="605"/>
      <c r="RPI3180" s="605"/>
      <c r="RPJ3180" s="605"/>
      <c r="RPK3180" s="605"/>
      <c r="RPL3180" s="605"/>
      <c r="RPM3180" s="605"/>
      <c r="RPN3180" s="605"/>
      <c r="RPO3180" s="605"/>
      <c r="RPP3180" s="605"/>
      <c r="RPQ3180" s="605"/>
      <c r="RPR3180" s="605"/>
      <c r="RPS3180" s="605"/>
      <c r="RPT3180" s="605"/>
      <c r="RPU3180" s="605"/>
      <c r="RPV3180" s="605"/>
      <c r="RPW3180" s="605"/>
      <c r="RPX3180" s="605"/>
      <c r="RPY3180" s="605"/>
      <c r="RPZ3180" s="605"/>
      <c r="RQA3180" s="605"/>
      <c r="RQB3180" s="605"/>
      <c r="RQC3180" s="605"/>
      <c r="RQD3180" s="605"/>
      <c r="RQE3180" s="605"/>
      <c r="RQF3180" s="605"/>
      <c r="RQG3180" s="605"/>
      <c r="RQH3180" s="605"/>
      <c r="RQI3180" s="605"/>
      <c r="RQJ3180" s="605"/>
      <c r="RQK3180" s="605"/>
      <c r="RQL3180" s="605"/>
      <c r="RQM3180" s="605"/>
      <c r="RQN3180" s="605"/>
      <c r="RQO3180" s="605"/>
      <c r="RQP3180" s="605"/>
      <c r="RQQ3180" s="605"/>
      <c r="RQR3180" s="605"/>
      <c r="RQS3180" s="605"/>
      <c r="RQT3180" s="605"/>
      <c r="RQU3180" s="605"/>
      <c r="RQV3180" s="605"/>
      <c r="RQW3180" s="605"/>
      <c r="RQX3180" s="605"/>
      <c r="RQY3180" s="605"/>
      <c r="RQZ3180" s="605"/>
      <c r="RRA3180" s="605"/>
      <c r="RRB3180" s="605"/>
      <c r="RRC3180" s="605"/>
      <c r="RRD3180" s="605"/>
      <c r="RRE3180" s="605"/>
      <c r="RRF3180" s="605"/>
      <c r="RRG3180" s="605"/>
      <c r="RRH3180" s="605"/>
      <c r="RRI3180" s="605"/>
      <c r="RRJ3180" s="605"/>
      <c r="RRK3180" s="605"/>
      <c r="RRL3180" s="605"/>
      <c r="RRM3180" s="605"/>
      <c r="RRN3180" s="605"/>
      <c r="RRO3180" s="605"/>
      <c r="RRP3180" s="605"/>
      <c r="RRQ3180" s="605"/>
      <c r="RRR3180" s="605"/>
      <c r="RRS3180" s="605"/>
      <c r="RRT3180" s="605"/>
      <c r="RRU3180" s="605"/>
      <c r="RRV3180" s="605"/>
      <c r="RRW3180" s="605"/>
      <c r="RRX3180" s="605"/>
      <c r="RRY3180" s="605"/>
      <c r="RRZ3180" s="605"/>
      <c r="RSA3180" s="605"/>
      <c r="RSB3180" s="605"/>
      <c r="RSC3180" s="605"/>
      <c r="RSD3180" s="605"/>
      <c r="RSE3180" s="605"/>
      <c r="RSF3180" s="605"/>
      <c r="RSG3180" s="605"/>
      <c r="RSH3180" s="605"/>
      <c r="RSI3180" s="605"/>
      <c r="RSJ3180" s="605"/>
      <c r="RSK3180" s="605"/>
      <c r="RSL3180" s="605"/>
      <c r="RSM3180" s="605"/>
      <c r="RSN3180" s="605"/>
      <c r="RSO3180" s="605"/>
      <c r="RSP3180" s="605"/>
      <c r="RSQ3180" s="605"/>
      <c r="RSR3180" s="605"/>
      <c r="RSS3180" s="605"/>
      <c r="RST3180" s="605"/>
      <c r="RSU3180" s="605"/>
      <c r="RSV3180" s="605"/>
      <c r="RSW3180" s="605"/>
      <c r="RSX3180" s="605"/>
      <c r="RSY3180" s="605"/>
      <c r="RSZ3180" s="605"/>
      <c r="RTA3180" s="605"/>
      <c r="RTB3180" s="605"/>
      <c r="RTC3180" s="605"/>
      <c r="RTD3180" s="605"/>
      <c r="RTE3180" s="605"/>
      <c r="RTF3180" s="605"/>
      <c r="RTG3180" s="605"/>
      <c r="RTH3180" s="605"/>
      <c r="RTI3180" s="605"/>
      <c r="RTJ3180" s="605"/>
      <c r="RTK3180" s="605"/>
      <c r="RTL3180" s="605"/>
      <c r="RTM3180" s="605"/>
      <c r="RTN3180" s="605"/>
      <c r="RTO3180" s="605"/>
      <c r="RTP3180" s="605"/>
      <c r="RTQ3180" s="605"/>
      <c r="RTR3180" s="605"/>
      <c r="RTS3180" s="605"/>
      <c r="RTT3180" s="605"/>
      <c r="RTU3180" s="605"/>
      <c r="RTV3180" s="605"/>
      <c r="RTW3180" s="605"/>
      <c r="RTX3180" s="605"/>
      <c r="RTY3180" s="605"/>
      <c r="RTZ3180" s="605"/>
      <c r="RUA3180" s="605"/>
      <c r="RUB3180" s="605"/>
      <c r="RUC3180" s="605"/>
      <c r="RUD3180" s="605"/>
      <c r="RUE3180" s="605"/>
      <c r="RUF3180" s="605"/>
      <c r="RUG3180" s="605"/>
      <c r="RUH3180" s="605"/>
      <c r="RUI3180" s="605"/>
      <c r="RUJ3180" s="605"/>
      <c r="RUK3180" s="605"/>
      <c r="RUL3180" s="605"/>
      <c r="RUM3180" s="605"/>
      <c r="RUN3180" s="605"/>
      <c r="RUO3180" s="605"/>
      <c r="RUP3180" s="605"/>
      <c r="RUQ3180" s="605"/>
      <c r="RUR3180" s="605"/>
      <c r="RUS3180" s="605"/>
      <c r="RUT3180" s="605"/>
      <c r="RUU3180" s="605"/>
      <c r="RUV3180" s="605"/>
      <c r="RUW3180" s="605"/>
      <c r="RUX3180" s="605"/>
      <c r="RUY3180" s="605"/>
      <c r="RUZ3180" s="605"/>
      <c r="RVA3180" s="605"/>
      <c r="RVB3180" s="605"/>
      <c r="RVC3180" s="605"/>
      <c r="RVD3180" s="605"/>
      <c r="RVE3180" s="605"/>
      <c r="RVF3180" s="605"/>
      <c r="RVG3180" s="605"/>
      <c r="RVH3180" s="605"/>
      <c r="RVI3180" s="605"/>
      <c r="RVJ3180" s="605"/>
      <c r="RVK3180" s="605"/>
      <c r="RVL3180" s="605"/>
      <c r="RVM3180" s="605"/>
      <c r="RVN3180" s="605"/>
      <c r="RVO3180" s="605"/>
      <c r="RVP3180" s="605"/>
      <c r="RVQ3180" s="605"/>
      <c r="RVR3180" s="605"/>
      <c r="RVS3180" s="605"/>
      <c r="RVT3180" s="605"/>
      <c r="RVU3180" s="605"/>
      <c r="RVV3180" s="605"/>
      <c r="RVW3180" s="605"/>
      <c r="RVX3180" s="605"/>
      <c r="RVY3180" s="605"/>
      <c r="RVZ3180" s="605"/>
      <c r="RWA3180" s="605"/>
      <c r="RWB3180" s="605"/>
      <c r="RWC3180" s="605"/>
      <c r="RWD3180" s="605"/>
      <c r="RWE3180" s="605"/>
      <c r="RWF3180" s="605"/>
      <c r="RWG3180" s="605"/>
      <c r="RWH3180" s="605"/>
      <c r="RWI3180" s="605"/>
      <c r="RWJ3180" s="605"/>
      <c r="RWK3180" s="605"/>
      <c r="RWL3180" s="605"/>
      <c r="RWM3180" s="605"/>
      <c r="RWN3180" s="605"/>
      <c r="RWO3180" s="605"/>
      <c r="RWP3180" s="605"/>
      <c r="RWQ3180" s="605"/>
      <c r="RWR3180" s="605"/>
      <c r="RWS3180" s="605"/>
      <c r="RWT3180" s="605"/>
      <c r="RWU3180" s="605"/>
      <c r="RWV3180" s="605"/>
      <c r="RWW3180" s="605"/>
      <c r="RWX3180" s="605"/>
      <c r="RWY3180" s="605"/>
      <c r="RWZ3180" s="605"/>
      <c r="RXA3180" s="605"/>
      <c r="RXB3180" s="605"/>
      <c r="RXC3180" s="605"/>
      <c r="RXD3180" s="605"/>
      <c r="RXE3180" s="605"/>
      <c r="RXF3180" s="605"/>
      <c r="RXG3180" s="605"/>
      <c r="RXH3180" s="605"/>
      <c r="RXI3180" s="605"/>
      <c r="RXJ3180" s="605"/>
      <c r="RXK3180" s="605"/>
      <c r="RXL3180" s="605"/>
      <c r="RXM3180" s="605"/>
      <c r="RXN3180" s="605"/>
      <c r="RXO3180" s="605"/>
      <c r="RXP3180" s="605"/>
      <c r="RXQ3180" s="605"/>
      <c r="RXR3180" s="605"/>
      <c r="RXS3180" s="605"/>
      <c r="RXT3180" s="605"/>
      <c r="RXU3180" s="605"/>
      <c r="RXV3180" s="605"/>
      <c r="RXW3180" s="605"/>
      <c r="RXX3180" s="605"/>
      <c r="RXY3180" s="605"/>
      <c r="RXZ3180" s="605"/>
      <c r="RYA3180" s="605"/>
      <c r="RYB3180" s="605"/>
      <c r="RYC3180" s="605"/>
      <c r="RYD3180" s="605"/>
      <c r="RYE3180" s="605"/>
      <c r="RYF3180" s="605"/>
      <c r="RYG3180" s="605"/>
      <c r="RYH3180" s="605"/>
      <c r="RYI3180" s="605"/>
      <c r="RYJ3180" s="605"/>
      <c r="RYK3180" s="605"/>
      <c r="RYL3180" s="605"/>
      <c r="RYM3180" s="605"/>
      <c r="RYN3180" s="605"/>
      <c r="RYO3180" s="605"/>
      <c r="RYP3180" s="605"/>
      <c r="RYQ3180" s="605"/>
      <c r="RYR3180" s="605"/>
      <c r="RYS3180" s="605"/>
      <c r="RYT3180" s="605"/>
      <c r="RYU3180" s="605"/>
      <c r="RYV3180" s="605"/>
      <c r="RYW3180" s="605"/>
      <c r="RYX3180" s="605"/>
      <c r="RYY3180" s="605"/>
      <c r="RYZ3180" s="605"/>
      <c r="RZA3180" s="605"/>
      <c r="RZB3180" s="605"/>
      <c r="RZC3180" s="605"/>
      <c r="RZD3180" s="605"/>
      <c r="RZE3180" s="605"/>
      <c r="RZF3180" s="605"/>
      <c r="RZG3180" s="605"/>
      <c r="RZH3180" s="605"/>
      <c r="RZI3180" s="605"/>
      <c r="RZJ3180" s="605"/>
      <c r="RZK3180" s="605"/>
      <c r="RZL3180" s="605"/>
      <c r="RZM3180" s="605"/>
      <c r="RZN3180" s="605"/>
      <c r="RZO3180" s="605"/>
      <c r="RZP3180" s="605"/>
      <c r="RZQ3180" s="605"/>
      <c r="RZR3180" s="605"/>
      <c r="RZS3180" s="605"/>
      <c r="RZT3180" s="605"/>
      <c r="RZU3180" s="605"/>
      <c r="RZV3180" s="605"/>
      <c r="RZW3180" s="605"/>
      <c r="RZX3180" s="605"/>
      <c r="RZY3180" s="605"/>
      <c r="RZZ3180" s="605"/>
      <c r="SAA3180" s="605"/>
      <c r="SAB3180" s="605"/>
      <c r="SAC3180" s="605"/>
      <c r="SAD3180" s="605"/>
      <c r="SAE3180" s="605"/>
      <c r="SAF3180" s="605"/>
      <c r="SAG3180" s="605"/>
      <c r="SAH3180" s="605"/>
      <c r="SAI3180" s="605"/>
      <c r="SAJ3180" s="605"/>
      <c r="SAK3180" s="605"/>
      <c r="SAL3180" s="605"/>
      <c r="SAM3180" s="605"/>
      <c r="SAN3180" s="605"/>
      <c r="SAO3180" s="605"/>
      <c r="SAP3180" s="605"/>
      <c r="SAQ3180" s="605"/>
      <c r="SAR3180" s="605"/>
      <c r="SAS3180" s="605"/>
      <c r="SAT3180" s="605"/>
      <c r="SAU3180" s="605"/>
      <c r="SAV3180" s="605"/>
      <c r="SAW3180" s="605"/>
      <c r="SAX3180" s="605"/>
      <c r="SAY3180" s="605"/>
      <c r="SAZ3180" s="605"/>
      <c r="SBA3180" s="605"/>
      <c r="SBB3180" s="605"/>
      <c r="SBC3180" s="605"/>
      <c r="SBD3180" s="605"/>
      <c r="SBE3180" s="605"/>
      <c r="SBF3180" s="605"/>
      <c r="SBG3180" s="605"/>
      <c r="SBH3180" s="605"/>
      <c r="SBI3180" s="605"/>
      <c r="SBJ3180" s="605"/>
      <c r="SBK3180" s="605"/>
      <c r="SBL3180" s="605"/>
      <c r="SBM3180" s="605"/>
      <c r="SBN3180" s="605"/>
      <c r="SBO3180" s="605"/>
      <c r="SBP3180" s="605"/>
      <c r="SBQ3180" s="605"/>
      <c r="SBR3180" s="605"/>
      <c r="SBS3180" s="605"/>
      <c r="SBT3180" s="605"/>
      <c r="SBU3180" s="605"/>
      <c r="SBV3180" s="605"/>
      <c r="SBW3180" s="605"/>
      <c r="SBX3180" s="605"/>
      <c r="SBY3180" s="605"/>
      <c r="SBZ3180" s="605"/>
      <c r="SCA3180" s="605"/>
      <c r="SCB3180" s="605"/>
      <c r="SCC3180" s="605"/>
      <c r="SCD3180" s="605"/>
      <c r="SCE3180" s="605"/>
      <c r="SCF3180" s="605"/>
      <c r="SCG3180" s="605"/>
      <c r="SCH3180" s="605"/>
      <c r="SCI3180" s="605"/>
      <c r="SCJ3180" s="605"/>
      <c r="SCK3180" s="605"/>
      <c r="SCL3180" s="605"/>
      <c r="SCM3180" s="605"/>
      <c r="SCN3180" s="605"/>
      <c r="SCO3180" s="605"/>
      <c r="SCP3180" s="605"/>
      <c r="SCQ3180" s="605"/>
      <c r="SCR3180" s="605"/>
      <c r="SCS3180" s="605"/>
      <c r="SCT3180" s="605"/>
      <c r="SCU3180" s="605"/>
      <c r="SCV3180" s="605"/>
      <c r="SCW3180" s="605"/>
      <c r="SCX3180" s="605"/>
      <c r="SCY3180" s="605"/>
      <c r="SCZ3180" s="605"/>
      <c r="SDA3180" s="605"/>
      <c r="SDB3180" s="605"/>
      <c r="SDC3180" s="605"/>
      <c r="SDD3180" s="605"/>
      <c r="SDE3180" s="605"/>
      <c r="SDF3180" s="605"/>
      <c r="SDG3180" s="605"/>
      <c r="SDH3180" s="605"/>
      <c r="SDI3180" s="605"/>
      <c r="SDJ3180" s="605"/>
      <c r="SDK3180" s="605"/>
      <c r="SDL3180" s="605"/>
      <c r="SDM3180" s="605"/>
      <c r="SDN3180" s="605"/>
      <c r="SDO3180" s="605"/>
      <c r="SDP3180" s="605"/>
      <c r="SDQ3180" s="605"/>
      <c r="SDR3180" s="605"/>
      <c r="SDS3180" s="605"/>
      <c r="SDT3180" s="605"/>
      <c r="SDU3180" s="605"/>
      <c r="SDV3180" s="605"/>
      <c r="SDW3180" s="605"/>
      <c r="SDX3180" s="605"/>
      <c r="SDY3180" s="605"/>
      <c r="SDZ3180" s="605"/>
      <c r="SEA3180" s="605"/>
      <c r="SEB3180" s="605"/>
      <c r="SEC3180" s="605"/>
      <c r="SED3180" s="605"/>
      <c r="SEE3180" s="605"/>
      <c r="SEF3180" s="605"/>
      <c r="SEG3180" s="605"/>
      <c r="SEH3180" s="605"/>
      <c r="SEI3180" s="605"/>
      <c r="SEJ3180" s="605"/>
      <c r="SEK3180" s="605"/>
      <c r="SEL3180" s="605"/>
      <c r="SEM3180" s="605"/>
      <c r="SEN3180" s="605"/>
      <c r="SEO3180" s="605"/>
      <c r="SEP3180" s="605"/>
      <c r="SEQ3180" s="605"/>
      <c r="SER3180" s="605"/>
      <c r="SES3180" s="605"/>
      <c r="SET3180" s="605"/>
      <c r="SEU3180" s="605"/>
      <c r="SEV3180" s="605"/>
      <c r="SEW3180" s="605"/>
      <c r="SEX3180" s="605"/>
      <c r="SEY3180" s="605"/>
      <c r="SEZ3180" s="605"/>
      <c r="SFA3180" s="605"/>
      <c r="SFB3180" s="605"/>
      <c r="SFC3180" s="605"/>
      <c r="SFD3180" s="605"/>
      <c r="SFE3180" s="605"/>
      <c r="SFF3180" s="605"/>
      <c r="SFG3180" s="605"/>
      <c r="SFH3180" s="605"/>
      <c r="SFI3180" s="605"/>
      <c r="SFJ3180" s="605"/>
      <c r="SFK3180" s="605"/>
      <c r="SFL3180" s="605"/>
      <c r="SFM3180" s="605"/>
      <c r="SFN3180" s="605"/>
      <c r="SFO3180" s="605"/>
      <c r="SFP3180" s="605"/>
      <c r="SFQ3180" s="605"/>
      <c r="SFR3180" s="605"/>
      <c r="SFS3180" s="605"/>
      <c r="SFT3180" s="605"/>
      <c r="SFU3180" s="605"/>
      <c r="SFV3180" s="605"/>
      <c r="SFW3180" s="605"/>
      <c r="SFX3180" s="605"/>
      <c r="SFY3180" s="605"/>
      <c r="SFZ3180" s="605"/>
      <c r="SGA3180" s="605"/>
      <c r="SGB3180" s="605"/>
      <c r="SGC3180" s="605"/>
      <c r="SGD3180" s="605"/>
      <c r="SGE3180" s="605"/>
      <c r="SGF3180" s="605"/>
      <c r="SGG3180" s="605"/>
      <c r="SGH3180" s="605"/>
      <c r="SGI3180" s="605"/>
      <c r="SGJ3180" s="605"/>
      <c r="SGK3180" s="605"/>
      <c r="SGL3180" s="605"/>
      <c r="SGM3180" s="605"/>
      <c r="SGN3180" s="605"/>
      <c r="SGO3180" s="605"/>
      <c r="SGP3180" s="605"/>
      <c r="SGQ3180" s="605"/>
      <c r="SGR3180" s="605"/>
      <c r="SGS3180" s="605"/>
      <c r="SGT3180" s="605"/>
      <c r="SGU3180" s="605"/>
      <c r="SGV3180" s="605"/>
      <c r="SGW3180" s="605"/>
      <c r="SGX3180" s="605"/>
      <c r="SGY3180" s="605"/>
      <c r="SGZ3180" s="605"/>
      <c r="SHA3180" s="605"/>
      <c r="SHB3180" s="605"/>
      <c r="SHC3180" s="605"/>
      <c r="SHD3180" s="605"/>
      <c r="SHE3180" s="605"/>
      <c r="SHF3180" s="605"/>
      <c r="SHG3180" s="605"/>
      <c r="SHH3180" s="605"/>
      <c r="SHI3180" s="605"/>
      <c r="SHJ3180" s="605"/>
      <c r="SHK3180" s="605"/>
      <c r="SHL3180" s="605"/>
      <c r="SHM3180" s="605"/>
      <c r="SHN3180" s="605"/>
      <c r="SHO3180" s="605"/>
      <c r="SHP3180" s="605"/>
      <c r="SHQ3180" s="605"/>
      <c r="SHR3180" s="605"/>
      <c r="SHS3180" s="605"/>
      <c r="SHT3180" s="605"/>
      <c r="SHU3180" s="605"/>
      <c r="SHV3180" s="605"/>
      <c r="SHW3180" s="605"/>
      <c r="SHX3180" s="605"/>
      <c r="SHY3180" s="605"/>
      <c r="SHZ3180" s="605"/>
      <c r="SIA3180" s="605"/>
      <c r="SIB3180" s="605"/>
      <c r="SIC3180" s="605"/>
      <c r="SID3180" s="605"/>
      <c r="SIE3180" s="605"/>
      <c r="SIF3180" s="605"/>
      <c r="SIG3180" s="605"/>
      <c r="SIH3180" s="605"/>
      <c r="SII3180" s="605"/>
      <c r="SIJ3180" s="605"/>
      <c r="SIK3180" s="605"/>
      <c r="SIL3180" s="605"/>
      <c r="SIM3180" s="605"/>
      <c r="SIN3180" s="605"/>
      <c r="SIO3180" s="605"/>
      <c r="SIP3180" s="605"/>
      <c r="SIQ3180" s="605"/>
      <c r="SIR3180" s="605"/>
      <c r="SIS3180" s="605"/>
      <c r="SIT3180" s="605"/>
      <c r="SIU3180" s="605"/>
      <c r="SIV3180" s="605"/>
      <c r="SIW3180" s="605"/>
      <c r="SIX3180" s="605"/>
      <c r="SIY3180" s="605"/>
      <c r="SIZ3180" s="605"/>
      <c r="SJA3180" s="605"/>
      <c r="SJB3180" s="605"/>
      <c r="SJC3180" s="605"/>
      <c r="SJD3180" s="605"/>
      <c r="SJE3180" s="605"/>
      <c r="SJF3180" s="605"/>
      <c r="SJG3180" s="605"/>
      <c r="SJH3180" s="605"/>
      <c r="SJI3180" s="605"/>
      <c r="SJJ3180" s="605"/>
      <c r="SJK3180" s="605"/>
      <c r="SJL3180" s="605"/>
      <c r="SJM3180" s="605"/>
      <c r="SJN3180" s="605"/>
      <c r="SJO3180" s="605"/>
      <c r="SJP3180" s="605"/>
      <c r="SJQ3180" s="605"/>
      <c r="SJR3180" s="605"/>
      <c r="SJS3180" s="605"/>
      <c r="SJT3180" s="605"/>
      <c r="SJU3180" s="605"/>
      <c r="SJV3180" s="605"/>
      <c r="SJW3180" s="605"/>
      <c r="SJX3180" s="605"/>
      <c r="SJY3180" s="605"/>
      <c r="SJZ3180" s="605"/>
      <c r="SKA3180" s="605"/>
      <c r="SKB3180" s="605"/>
      <c r="SKC3180" s="605"/>
      <c r="SKD3180" s="605"/>
      <c r="SKE3180" s="605"/>
      <c r="SKF3180" s="605"/>
      <c r="SKG3180" s="605"/>
      <c r="SKH3180" s="605"/>
      <c r="SKI3180" s="605"/>
      <c r="SKJ3180" s="605"/>
      <c r="SKK3180" s="605"/>
      <c r="SKL3180" s="605"/>
      <c r="SKM3180" s="605"/>
      <c r="SKN3180" s="605"/>
      <c r="SKO3180" s="605"/>
      <c r="SKP3180" s="605"/>
      <c r="SKQ3180" s="605"/>
      <c r="SKR3180" s="605"/>
      <c r="SKS3180" s="605"/>
      <c r="SKT3180" s="605"/>
      <c r="SKU3180" s="605"/>
      <c r="SKV3180" s="605"/>
      <c r="SKW3180" s="605"/>
      <c r="SKX3180" s="605"/>
      <c r="SKY3180" s="605"/>
      <c r="SKZ3180" s="605"/>
      <c r="SLA3180" s="605"/>
      <c r="SLB3180" s="605"/>
      <c r="SLC3180" s="605"/>
      <c r="SLD3180" s="605"/>
      <c r="SLE3180" s="605"/>
      <c r="SLF3180" s="605"/>
      <c r="SLG3180" s="605"/>
      <c r="SLH3180" s="605"/>
      <c r="SLI3180" s="605"/>
      <c r="SLJ3180" s="605"/>
      <c r="SLK3180" s="605"/>
      <c r="SLL3180" s="605"/>
      <c r="SLM3180" s="605"/>
      <c r="SLN3180" s="605"/>
      <c r="SLO3180" s="605"/>
      <c r="SLP3180" s="605"/>
      <c r="SLQ3180" s="605"/>
      <c r="SLR3180" s="605"/>
      <c r="SLS3180" s="605"/>
      <c r="SLT3180" s="605"/>
      <c r="SLU3180" s="605"/>
      <c r="SLV3180" s="605"/>
      <c r="SLW3180" s="605"/>
      <c r="SLX3180" s="605"/>
      <c r="SLY3180" s="605"/>
      <c r="SLZ3180" s="605"/>
      <c r="SMA3180" s="605"/>
      <c r="SMB3180" s="605"/>
      <c r="SMC3180" s="605"/>
      <c r="SMD3180" s="605"/>
      <c r="SME3180" s="605"/>
      <c r="SMF3180" s="605"/>
      <c r="SMG3180" s="605"/>
      <c r="SMH3180" s="605"/>
      <c r="SMI3180" s="605"/>
      <c r="SMJ3180" s="605"/>
      <c r="SMK3180" s="605"/>
      <c r="SML3180" s="605"/>
      <c r="SMM3180" s="605"/>
      <c r="SMN3180" s="605"/>
      <c r="SMO3180" s="605"/>
      <c r="SMP3180" s="605"/>
      <c r="SMQ3180" s="605"/>
      <c r="SMR3180" s="605"/>
      <c r="SMS3180" s="605"/>
      <c r="SMT3180" s="605"/>
      <c r="SMU3180" s="605"/>
      <c r="SMV3180" s="605"/>
      <c r="SMW3180" s="605"/>
      <c r="SMX3180" s="605"/>
      <c r="SMY3180" s="605"/>
      <c r="SMZ3180" s="605"/>
      <c r="SNA3180" s="605"/>
      <c r="SNB3180" s="605"/>
      <c r="SNC3180" s="605"/>
      <c r="SND3180" s="605"/>
      <c r="SNE3180" s="605"/>
      <c r="SNF3180" s="605"/>
      <c r="SNG3180" s="605"/>
      <c r="SNH3180" s="605"/>
      <c r="SNI3180" s="605"/>
      <c r="SNJ3180" s="605"/>
      <c r="SNK3180" s="605"/>
      <c r="SNL3180" s="605"/>
      <c r="SNM3180" s="605"/>
      <c r="SNN3180" s="605"/>
      <c r="SNO3180" s="605"/>
      <c r="SNP3180" s="605"/>
      <c r="SNQ3180" s="605"/>
      <c r="SNR3180" s="605"/>
      <c r="SNS3180" s="605"/>
      <c r="SNT3180" s="605"/>
      <c r="SNU3180" s="605"/>
      <c r="SNV3180" s="605"/>
      <c r="SNW3180" s="605"/>
      <c r="SNX3180" s="605"/>
      <c r="SNY3180" s="605"/>
      <c r="SNZ3180" s="605"/>
      <c r="SOA3180" s="605"/>
      <c r="SOB3180" s="605"/>
      <c r="SOC3180" s="605"/>
      <c r="SOD3180" s="605"/>
      <c r="SOE3180" s="605"/>
      <c r="SOF3180" s="605"/>
      <c r="SOG3180" s="605"/>
      <c r="SOH3180" s="605"/>
      <c r="SOI3180" s="605"/>
      <c r="SOJ3180" s="605"/>
      <c r="SOK3180" s="605"/>
      <c r="SOL3180" s="605"/>
      <c r="SOM3180" s="605"/>
      <c r="SON3180" s="605"/>
      <c r="SOO3180" s="605"/>
      <c r="SOP3180" s="605"/>
      <c r="SOQ3180" s="605"/>
      <c r="SOR3180" s="605"/>
      <c r="SOS3180" s="605"/>
      <c r="SOT3180" s="605"/>
      <c r="SOU3180" s="605"/>
      <c r="SOV3180" s="605"/>
      <c r="SOW3180" s="605"/>
      <c r="SOX3180" s="605"/>
      <c r="SOY3180" s="605"/>
      <c r="SOZ3180" s="605"/>
      <c r="SPA3180" s="605"/>
      <c r="SPB3180" s="605"/>
      <c r="SPC3180" s="605"/>
      <c r="SPD3180" s="605"/>
      <c r="SPE3180" s="605"/>
      <c r="SPF3180" s="605"/>
      <c r="SPG3180" s="605"/>
      <c r="SPH3180" s="605"/>
      <c r="SPI3180" s="605"/>
      <c r="SPJ3180" s="605"/>
      <c r="SPK3180" s="605"/>
      <c r="SPL3180" s="605"/>
      <c r="SPM3180" s="605"/>
      <c r="SPN3180" s="605"/>
      <c r="SPO3180" s="605"/>
      <c r="SPP3180" s="605"/>
      <c r="SPQ3180" s="605"/>
      <c r="SPR3180" s="605"/>
      <c r="SPS3180" s="605"/>
      <c r="SPT3180" s="605"/>
      <c r="SPU3180" s="605"/>
      <c r="SPV3180" s="605"/>
      <c r="SPW3180" s="605"/>
      <c r="SPX3180" s="605"/>
      <c r="SPY3180" s="605"/>
      <c r="SPZ3180" s="605"/>
      <c r="SQA3180" s="605"/>
      <c r="SQB3180" s="605"/>
      <c r="SQC3180" s="605"/>
      <c r="SQD3180" s="605"/>
      <c r="SQE3180" s="605"/>
      <c r="SQF3180" s="605"/>
      <c r="SQG3180" s="605"/>
      <c r="SQH3180" s="605"/>
      <c r="SQI3180" s="605"/>
      <c r="SQJ3180" s="605"/>
      <c r="SQK3180" s="605"/>
      <c r="SQL3180" s="605"/>
      <c r="SQM3180" s="605"/>
      <c r="SQN3180" s="605"/>
      <c r="SQO3180" s="605"/>
      <c r="SQP3180" s="605"/>
      <c r="SQQ3180" s="605"/>
      <c r="SQR3180" s="605"/>
      <c r="SQS3180" s="605"/>
      <c r="SQT3180" s="605"/>
      <c r="SQU3180" s="605"/>
      <c r="SQV3180" s="605"/>
      <c r="SQW3180" s="605"/>
      <c r="SQX3180" s="605"/>
      <c r="SQY3180" s="605"/>
      <c r="SQZ3180" s="605"/>
      <c r="SRA3180" s="605"/>
      <c r="SRB3180" s="605"/>
      <c r="SRC3180" s="605"/>
      <c r="SRD3180" s="605"/>
      <c r="SRE3180" s="605"/>
      <c r="SRF3180" s="605"/>
      <c r="SRG3180" s="605"/>
      <c r="SRH3180" s="605"/>
      <c r="SRI3180" s="605"/>
      <c r="SRJ3180" s="605"/>
      <c r="SRK3180" s="605"/>
      <c r="SRL3180" s="605"/>
      <c r="SRM3180" s="605"/>
      <c r="SRN3180" s="605"/>
      <c r="SRO3180" s="605"/>
      <c r="SRP3180" s="605"/>
      <c r="SRQ3180" s="605"/>
      <c r="SRR3180" s="605"/>
      <c r="SRS3180" s="605"/>
      <c r="SRT3180" s="605"/>
      <c r="SRU3180" s="605"/>
      <c r="SRV3180" s="605"/>
      <c r="SRW3180" s="605"/>
      <c r="SRX3180" s="605"/>
      <c r="SRY3180" s="605"/>
      <c r="SRZ3180" s="605"/>
      <c r="SSA3180" s="605"/>
      <c r="SSB3180" s="605"/>
      <c r="SSC3180" s="605"/>
      <c r="SSD3180" s="605"/>
      <c r="SSE3180" s="605"/>
      <c r="SSF3180" s="605"/>
      <c r="SSG3180" s="605"/>
      <c r="SSH3180" s="605"/>
      <c r="SSI3180" s="605"/>
      <c r="SSJ3180" s="605"/>
      <c r="SSK3180" s="605"/>
      <c r="SSL3180" s="605"/>
      <c r="SSM3180" s="605"/>
      <c r="SSN3180" s="605"/>
      <c r="SSO3180" s="605"/>
      <c r="SSP3180" s="605"/>
      <c r="SSQ3180" s="605"/>
      <c r="SSR3180" s="605"/>
      <c r="SSS3180" s="605"/>
      <c r="SST3180" s="605"/>
      <c r="SSU3180" s="605"/>
      <c r="SSV3180" s="605"/>
      <c r="SSW3180" s="605"/>
      <c r="SSX3180" s="605"/>
      <c r="SSY3180" s="605"/>
      <c r="SSZ3180" s="605"/>
      <c r="STA3180" s="605"/>
      <c r="STB3180" s="605"/>
      <c r="STC3180" s="605"/>
      <c r="STD3180" s="605"/>
      <c r="STE3180" s="605"/>
      <c r="STF3180" s="605"/>
      <c r="STG3180" s="605"/>
      <c r="STH3180" s="605"/>
      <c r="STI3180" s="605"/>
      <c r="STJ3180" s="605"/>
      <c r="STK3180" s="605"/>
      <c r="STL3180" s="605"/>
      <c r="STM3180" s="605"/>
      <c r="STN3180" s="605"/>
      <c r="STO3180" s="605"/>
      <c r="STP3180" s="605"/>
      <c r="STQ3180" s="605"/>
      <c r="STR3180" s="605"/>
      <c r="STS3180" s="605"/>
      <c r="STT3180" s="605"/>
      <c r="STU3180" s="605"/>
      <c r="STV3180" s="605"/>
      <c r="STW3180" s="605"/>
      <c r="STX3180" s="605"/>
      <c r="STY3180" s="605"/>
      <c r="STZ3180" s="605"/>
      <c r="SUA3180" s="605"/>
      <c r="SUB3180" s="605"/>
      <c r="SUC3180" s="605"/>
      <c r="SUD3180" s="605"/>
      <c r="SUE3180" s="605"/>
      <c r="SUF3180" s="605"/>
      <c r="SUG3180" s="605"/>
      <c r="SUH3180" s="605"/>
      <c r="SUI3180" s="605"/>
      <c r="SUJ3180" s="605"/>
      <c r="SUK3180" s="605"/>
      <c r="SUL3180" s="605"/>
      <c r="SUM3180" s="605"/>
      <c r="SUN3180" s="605"/>
      <c r="SUO3180" s="605"/>
      <c r="SUP3180" s="605"/>
      <c r="SUQ3180" s="605"/>
      <c r="SUR3180" s="605"/>
      <c r="SUS3180" s="605"/>
      <c r="SUT3180" s="605"/>
      <c r="SUU3180" s="605"/>
      <c r="SUV3180" s="605"/>
      <c r="SUW3180" s="605"/>
      <c r="SUX3180" s="605"/>
      <c r="SUY3180" s="605"/>
      <c r="SUZ3180" s="605"/>
      <c r="SVA3180" s="605"/>
      <c r="SVB3180" s="605"/>
      <c r="SVC3180" s="605"/>
      <c r="SVD3180" s="605"/>
      <c r="SVE3180" s="605"/>
      <c r="SVF3180" s="605"/>
      <c r="SVG3180" s="605"/>
      <c r="SVH3180" s="605"/>
      <c r="SVI3180" s="605"/>
      <c r="SVJ3180" s="605"/>
      <c r="SVK3180" s="605"/>
      <c r="SVL3180" s="605"/>
      <c r="SVM3180" s="605"/>
      <c r="SVN3180" s="605"/>
      <c r="SVO3180" s="605"/>
      <c r="SVP3180" s="605"/>
      <c r="SVQ3180" s="605"/>
      <c r="SVR3180" s="605"/>
      <c r="SVS3180" s="605"/>
      <c r="SVT3180" s="605"/>
      <c r="SVU3180" s="605"/>
      <c r="SVV3180" s="605"/>
      <c r="SVW3180" s="605"/>
      <c r="SVX3180" s="605"/>
      <c r="SVY3180" s="605"/>
      <c r="SVZ3180" s="605"/>
      <c r="SWA3180" s="605"/>
      <c r="SWB3180" s="605"/>
      <c r="SWC3180" s="605"/>
      <c r="SWD3180" s="605"/>
      <c r="SWE3180" s="605"/>
      <c r="SWF3180" s="605"/>
      <c r="SWG3180" s="605"/>
      <c r="SWH3180" s="605"/>
      <c r="SWI3180" s="605"/>
      <c r="SWJ3180" s="605"/>
      <c r="SWK3180" s="605"/>
      <c r="SWL3180" s="605"/>
      <c r="SWM3180" s="605"/>
      <c r="SWN3180" s="605"/>
      <c r="SWO3180" s="605"/>
      <c r="SWP3180" s="605"/>
      <c r="SWQ3180" s="605"/>
      <c r="SWR3180" s="605"/>
      <c r="SWS3180" s="605"/>
      <c r="SWT3180" s="605"/>
      <c r="SWU3180" s="605"/>
      <c r="SWV3180" s="605"/>
      <c r="SWW3180" s="605"/>
      <c r="SWX3180" s="605"/>
      <c r="SWY3180" s="605"/>
      <c r="SWZ3180" s="605"/>
      <c r="SXA3180" s="605"/>
      <c r="SXB3180" s="605"/>
      <c r="SXC3180" s="605"/>
      <c r="SXD3180" s="605"/>
      <c r="SXE3180" s="605"/>
      <c r="SXF3180" s="605"/>
      <c r="SXG3180" s="605"/>
      <c r="SXH3180" s="605"/>
      <c r="SXI3180" s="605"/>
      <c r="SXJ3180" s="605"/>
      <c r="SXK3180" s="605"/>
      <c r="SXL3180" s="605"/>
      <c r="SXM3180" s="605"/>
      <c r="SXN3180" s="605"/>
      <c r="SXO3180" s="605"/>
      <c r="SXP3180" s="605"/>
      <c r="SXQ3180" s="605"/>
      <c r="SXR3180" s="605"/>
      <c r="SXS3180" s="605"/>
      <c r="SXT3180" s="605"/>
      <c r="SXU3180" s="605"/>
      <c r="SXV3180" s="605"/>
      <c r="SXW3180" s="605"/>
      <c r="SXX3180" s="605"/>
      <c r="SXY3180" s="605"/>
      <c r="SXZ3180" s="605"/>
      <c r="SYA3180" s="605"/>
      <c r="SYB3180" s="605"/>
      <c r="SYC3180" s="605"/>
      <c r="SYD3180" s="605"/>
      <c r="SYE3180" s="605"/>
      <c r="SYF3180" s="605"/>
      <c r="SYG3180" s="605"/>
      <c r="SYH3180" s="605"/>
      <c r="SYI3180" s="605"/>
      <c r="SYJ3180" s="605"/>
      <c r="SYK3180" s="605"/>
      <c r="SYL3180" s="605"/>
      <c r="SYM3180" s="605"/>
      <c r="SYN3180" s="605"/>
      <c r="SYO3180" s="605"/>
      <c r="SYP3180" s="605"/>
      <c r="SYQ3180" s="605"/>
      <c r="SYR3180" s="605"/>
      <c r="SYS3180" s="605"/>
      <c r="SYT3180" s="605"/>
      <c r="SYU3180" s="605"/>
      <c r="SYV3180" s="605"/>
      <c r="SYW3180" s="605"/>
      <c r="SYX3180" s="605"/>
      <c r="SYY3180" s="605"/>
      <c r="SYZ3180" s="605"/>
      <c r="SZA3180" s="605"/>
      <c r="SZB3180" s="605"/>
      <c r="SZC3180" s="605"/>
      <c r="SZD3180" s="605"/>
      <c r="SZE3180" s="605"/>
      <c r="SZF3180" s="605"/>
      <c r="SZG3180" s="605"/>
      <c r="SZH3180" s="605"/>
      <c r="SZI3180" s="605"/>
      <c r="SZJ3180" s="605"/>
      <c r="SZK3180" s="605"/>
      <c r="SZL3180" s="605"/>
      <c r="SZM3180" s="605"/>
      <c r="SZN3180" s="605"/>
      <c r="SZO3180" s="605"/>
      <c r="SZP3180" s="605"/>
      <c r="SZQ3180" s="605"/>
      <c r="SZR3180" s="605"/>
      <c r="SZS3180" s="605"/>
      <c r="SZT3180" s="605"/>
      <c r="SZU3180" s="605"/>
      <c r="SZV3180" s="605"/>
      <c r="SZW3180" s="605"/>
      <c r="SZX3180" s="605"/>
      <c r="SZY3180" s="605"/>
      <c r="SZZ3180" s="605"/>
      <c r="TAA3180" s="605"/>
      <c r="TAB3180" s="605"/>
      <c r="TAC3180" s="605"/>
      <c r="TAD3180" s="605"/>
      <c r="TAE3180" s="605"/>
      <c r="TAF3180" s="605"/>
      <c r="TAG3180" s="605"/>
      <c r="TAH3180" s="605"/>
      <c r="TAI3180" s="605"/>
      <c r="TAJ3180" s="605"/>
      <c r="TAK3180" s="605"/>
      <c r="TAL3180" s="605"/>
      <c r="TAM3180" s="605"/>
      <c r="TAN3180" s="605"/>
      <c r="TAO3180" s="605"/>
      <c r="TAP3180" s="605"/>
      <c r="TAQ3180" s="605"/>
      <c r="TAR3180" s="605"/>
      <c r="TAS3180" s="605"/>
      <c r="TAT3180" s="605"/>
      <c r="TAU3180" s="605"/>
      <c r="TAV3180" s="605"/>
      <c r="TAW3180" s="605"/>
      <c r="TAX3180" s="605"/>
      <c r="TAY3180" s="605"/>
      <c r="TAZ3180" s="605"/>
      <c r="TBA3180" s="605"/>
      <c r="TBB3180" s="605"/>
      <c r="TBC3180" s="605"/>
      <c r="TBD3180" s="605"/>
      <c r="TBE3180" s="605"/>
      <c r="TBF3180" s="605"/>
      <c r="TBG3180" s="605"/>
      <c r="TBH3180" s="605"/>
      <c r="TBI3180" s="605"/>
      <c r="TBJ3180" s="605"/>
      <c r="TBK3180" s="605"/>
      <c r="TBL3180" s="605"/>
      <c r="TBM3180" s="605"/>
      <c r="TBN3180" s="605"/>
      <c r="TBO3180" s="605"/>
      <c r="TBP3180" s="605"/>
      <c r="TBQ3180" s="605"/>
      <c r="TBR3180" s="605"/>
      <c r="TBS3180" s="605"/>
      <c r="TBT3180" s="605"/>
      <c r="TBU3180" s="605"/>
      <c r="TBV3180" s="605"/>
      <c r="TBW3180" s="605"/>
      <c r="TBX3180" s="605"/>
      <c r="TBY3180" s="605"/>
      <c r="TBZ3180" s="605"/>
      <c r="TCA3180" s="605"/>
      <c r="TCB3180" s="605"/>
      <c r="TCC3180" s="605"/>
      <c r="TCD3180" s="605"/>
      <c r="TCE3180" s="605"/>
      <c r="TCF3180" s="605"/>
      <c r="TCG3180" s="605"/>
      <c r="TCH3180" s="605"/>
      <c r="TCI3180" s="605"/>
      <c r="TCJ3180" s="605"/>
      <c r="TCK3180" s="605"/>
      <c r="TCL3180" s="605"/>
      <c r="TCM3180" s="605"/>
      <c r="TCN3180" s="605"/>
      <c r="TCO3180" s="605"/>
      <c r="TCP3180" s="605"/>
      <c r="TCQ3180" s="605"/>
      <c r="TCR3180" s="605"/>
      <c r="TCS3180" s="605"/>
      <c r="TCT3180" s="605"/>
      <c r="TCU3180" s="605"/>
      <c r="TCV3180" s="605"/>
      <c r="TCW3180" s="605"/>
      <c r="TCX3180" s="605"/>
      <c r="TCY3180" s="605"/>
      <c r="TCZ3180" s="605"/>
      <c r="TDA3180" s="605"/>
      <c r="TDB3180" s="605"/>
      <c r="TDC3180" s="605"/>
      <c r="TDD3180" s="605"/>
      <c r="TDE3180" s="605"/>
      <c r="TDF3180" s="605"/>
      <c r="TDG3180" s="605"/>
      <c r="TDH3180" s="605"/>
      <c r="TDI3180" s="605"/>
      <c r="TDJ3180" s="605"/>
      <c r="TDK3180" s="605"/>
      <c r="TDL3180" s="605"/>
      <c r="TDM3180" s="605"/>
      <c r="TDN3180" s="605"/>
      <c r="TDO3180" s="605"/>
      <c r="TDP3180" s="605"/>
      <c r="TDQ3180" s="605"/>
      <c r="TDR3180" s="605"/>
      <c r="TDS3180" s="605"/>
      <c r="TDT3180" s="605"/>
      <c r="TDU3180" s="605"/>
      <c r="TDV3180" s="605"/>
      <c r="TDW3180" s="605"/>
      <c r="TDX3180" s="605"/>
      <c r="TDY3180" s="605"/>
      <c r="TDZ3180" s="605"/>
      <c r="TEA3180" s="605"/>
      <c r="TEB3180" s="605"/>
      <c r="TEC3180" s="605"/>
      <c r="TED3180" s="605"/>
      <c r="TEE3180" s="605"/>
      <c r="TEF3180" s="605"/>
      <c r="TEG3180" s="605"/>
      <c r="TEH3180" s="605"/>
      <c r="TEI3180" s="605"/>
      <c r="TEJ3180" s="605"/>
      <c r="TEK3180" s="605"/>
      <c r="TEL3180" s="605"/>
      <c r="TEM3180" s="605"/>
      <c r="TEN3180" s="605"/>
      <c r="TEO3180" s="605"/>
      <c r="TEP3180" s="605"/>
      <c r="TEQ3180" s="605"/>
      <c r="TER3180" s="605"/>
      <c r="TES3180" s="605"/>
      <c r="TET3180" s="605"/>
      <c r="TEU3180" s="605"/>
      <c r="TEV3180" s="605"/>
      <c r="TEW3180" s="605"/>
      <c r="TEX3180" s="605"/>
      <c r="TEY3180" s="605"/>
      <c r="TEZ3180" s="605"/>
      <c r="TFA3180" s="605"/>
      <c r="TFB3180" s="605"/>
      <c r="TFC3180" s="605"/>
      <c r="TFD3180" s="605"/>
      <c r="TFE3180" s="605"/>
      <c r="TFF3180" s="605"/>
      <c r="TFG3180" s="605"/>
      <c r="TFH3180" s="605"/>
      <c r="TFI3180" s="605"/>
      <c r="TFJ3180" s="605"/>
      <c r="TFK3180" s="605"/>
      <c r="TFL3180" s="605"/>
      <c r="TFM3180" s="605"/>
      <c r="TFN3180" s="605"/>
      <c r="TFO3180" s="605"/>
      <c r="TFP3180" s="605"/>
      <c r="TFQ3180" s="605"/>
      <c r="TFR3180" s="605"/>
      <c r="TFS3180" s="605"/>
      <c r="TFT3180" s="605"/>
      <c r="TFU3180" s="605"/>
      <c r="TFV3180" s="605"/>
      <c r="TFW3180" s="605"/>
      <c r="TFX3180" s="605"/>
      <c r="TFY3180" s="605"/>
      <c r="TFZ3180" s="605"/>
      <c r="TGA3180" s="605"/>
      <c r="TGB3180" s="605"/>
      <c r="TGC3180" s="605"/>
      <c r="TGD3180" s="605"/>
      <c r="TGE3180" s="605"/>
      <c r="TGF3180" s="605"/>
      <c r="TGG3180" s="605"/>
      <c r="TGH3180" s="605"/>
      <c r="TGI3180" s="605"/>
      <c r="TGJ3180" s="605"/>
      <c r="TGK3180" s="605"/>
      <c r="TGL3180" s="605"/>
      <c r="TGM3180" s="605"/>
      <c r="TGN3180" s="605"/>
      <c r="TGO3180" s="605"/>
      <c r="TGP3180" s="605"/>
      <c r="TGQ3180" s="605"/>
      <c r="TGR3180" s="605"/>
      <c r="TGS3180" s="605"/>
      <c r="TGT3180" s="605"/>
      <c r="TGU3180" s="605"/>
      <c r="TGV3180" s="605"/>
      <c r="TGW3180" s="605"/>
      <c r="TGX3180" s="605"/>
      <c r="TGY3180" s="605"/>
      <c r="TGZ3180" s="605"/>
      <c r="THA3180" s="605"/>
      <c r="THB3180" s="605"/>
      <c r="THC3180" s="605"/>
      <c r="THD3180" s="605"/>
      <c r="THE3180" s="605"/>
      <c r="THF3180" s="605"/>
      <c r="THG3180" s="605"/>
      <c r="THH3180" s="605"/>
      <c r="THI3180" s="605"/>
      <c r="THJ3180" s="605"/>
      <c r="THK3180" s="605"/>
      <c r="THL3180" s="605"/>
      <c r="THM3180" s="605"/>
      <c r="THN3180" s="605"/>
      <c r="THO3180" s="605"/>
      <c r="THP3180" s="605"/>
      <c r="THQ3180" s="605"/>
      <c r="THR3180" s="605"/>
      <c r="THS3180" s="605"/>
      <c r="THT3180" s="605"/>
      <c r="THU3180" s="605"/>
      <c r="THV3180" s="605"/>
      <c r="THW3180" s="605"/>
      <c r="THX3180" s="605"/>
      <c r="THY3180" s="605"/>
      <c r="THZ3180" s="605"/>
      <c r="TIA3180" s="605"/>
      <c r="TIB3180" s="605"/>
      <c r="TIC3180" s="605"/>
      <c r="TID3180" s="605"/>
      <c r="TIE3180" s="605"/>
      <c r="TIF3180" s="605"/>
      <c r="TIG3180" s="605"/>
      <c r="TIH3180" s="605"/>
      <c r="TII3180" s="605"/>
      <c r="TIJ3180" s="605"/>
      <c r="TIK3180" s="605"/>
      <c r="TIL3180" s="605"/>
      <c r="TIM3180" s="605"/>
      <c r="TIN3180" s="605"/>
      <c r="TIO3180" s="605"/>
      <c r="TIP3180" s="605"/>
      <c r="TIQ3180" s="605"/>
      <c r="TIR3180" s="605"/>
      <c r="TIS3180" s="605"/>
      <c r="TIT3180" s="605"/>
      <c r="TIU3180" s="605"/>
      <c r="TIV3180" s="605"/>
      <c r="TIW3180" s="605"/>
      <c r="TIX3180" s="605"/>
      <c r="TIY3180" s="605"/>
      <c r="TIZ3180" s="605"/>
      <c r="TJA3180" s="605"/>
      <c r="TJB3180" s="605"/>
      <c r="TJC3180" s="605"/>
      <c r="TJD3180" s="605"/>
      <c r="TJE3180" s="605"/>
      <c r="TJF3180" s="605"/>
      <c r="TJG3180" s="605"/>
      <c r="TJH3180" s="605"/>
      <c r="TJI3180" s="605"/>
      <c r="TJJ3180" s="605"/>
      <c r="TJK3180" s="605"/>
      <c r="TJL3180" s="605"/>
      <c r="TJM3180" s="605"/>
      <c r="TJN3180" s="605"/>
      <c r="TJO3180" s="605"/>
      <c r="TJP3180" s="605"/>
      <c r="TJQ3180" s="605"/>
      <c r="TJR3180" s="605"/>
      <c r="TJS3180" s="605"/>
      <c r="TJT3180" s="605"/>
      <c r="TJU3180" s="605"/>
      <c r="TJV3180" s="605"/>
      <c r="TJW3180" s="605"/>
      <c r="TJX3180" s="605"/>
      <c r="TJY3180" s="605"/>
      <c r="TJZ3180" s="605"/>
      <c r="TKA3180" s="605"/>
      <c r="TKB3180" s="605"/>
      <c r="TKC3180" s="605"/>
      <c r="TKD3180" s="605"/>
      <c r="TKE3180" s="605"/>
      <c r="TKF3180" s="605"/>
      <c r="TKG3180" s="605"/>
      <c r="TKH3180" s="605"/>
      <c r="TKI3180" s="605"/>
      <c r="TKJ3180" s="605"/>
      <c r="TKK3180" s="605"/>
      <c r="TKL3180" s="605"/>
      <c r="TKM3180" s="605"/>
      <c r="TKN3180" s="605"/>
      <c r="TKO3180" s="605"/>
      <c r="TKP3180" s="605"/>
      <c r="TKQ3180" s="605"/>
      <c r="TKR3180" s="605"/>
      <c r="TKS3180" s="605"/>
      <c r="TKT3180" s="605"/>
      <c r="TKU3180" s="605"/>
      <c r="TKV3180" s="605"/>
      <c r="TKW3180" s="605"/>
      <c r="TKX3180" s="605"/>
      <c r="TKY3180" s="605"/>
      <c r="TKZ3180" s="605"/>
      <c r="TLA3180" s="605"/>
      <c r="TLB3180" s="605"/>
      <c r="TLC3180" s="605"/>
      <c r="TLD3180" s="605"/>
      <c r="TLE3180" s="605"/>
      <c r="TLF3180" s="605"/>
      <c r="TLG3180" s="605"/>
      <c r="TLH3180" s="605"/>
      <c r="TLI3180" s="605"/>
      <c r="TLJ3180" s="605"/>
      <c r="TLK3180" s="605"/>
      <c r="TLL3180" s="605"/>
      <c r="TLM3180" s="605"/>
      <c r="TLN3180" s="605"/>
      <c r="TLO3180" s="605"/>
      <c r="TLP3180" s="605"/>
      <c r="TLQ3180" s="605"/>
      <c r="TLR3180" s="605"/>
      <c r="TLS3180" s="605"/>
      <c r="TLT3180" s="605"/>
      <c r="TLU3180" s="605"/>
      <c r="TLV3180" s="605"/>
      <c r="TLW3180" s="605"/>
      <c r="TLX3180" s="605"/>
      <c r="TLY3180" s="605"/>
      <c r="TLZ3180" s="605"/>
      <c r="TMA3180" s="605"/>
      <c r="TMB3180" s="605"/>
      <c r="TMC3180" s="605"/>
      <c r="TMD3180" s="605"/>
      <c r="TME3180" s="605"/>
      <c r="TMF3180" s="605"/>
      <c r="TMG3180" s="605"/>
      <c r="TMH3180" s="605"/>
      <c r="TMI3180" s="605"/>
      <c r="TMJ3180" s="605"/>
      <c r="TMK3180" s="605"/>
      <c r="TML3180" s="605"/>
      <c r="TMM3180" s="605"/>
      <c r="TMN3180" s="605"/>
      <c r="TMO3180" s="605"/>
      <c r="TMP3180" s="605"/>
      <c r="TMQ3180" s="605"/>
      <c r="TMR3180" s="605"/>
      <c r="TMS3180" s="605"/>
      <c r="TMT3180" s="605"/>
      <c r="TMU3180" s="605"/>
      <c r="TMV3180" s="605"/>
      <c r="TMW3180" s="605"/>
      <c r="TMX3180" s="605"/>
      <c r="TMY3180" s="605"/>
      <c r="TMZ3180" s="605"/>
      <c r="TNA3180" s="605"/>
      <c r="TNB3180" s="605"/>
      <c r="TNC3180" s="605"/>
      <c r="TND3180" s="605"/>
      <c r="TNE3180" s="605"/>
      <c r="TNF3180" s="605"/>
      <c r="TNG3180" s="605"/>
      <c r="TNH3180" s="605"/>
      <c r="TNI3180" s="605"/>
      <c r="TNJ3180" s="605"/>
      <c r="TNK3180" s="605"/>
      <c r="TNL3180" s="605"/>
      <c r="TNM3180" s="605"/>
      <c r="TNN3180" s="605"/>
      <c r="TNO3180" s="605"/>
      <c r="TNP3180" s="605"/>
      <c r="TNQ3180" s="605"/>
      <c r="TNR3180" s="605"/>
      <c r="TNS3180" s="605"/>
      <c r="TNT3180" s="605"/>
      <c r="TNU3180" s="605"/>
      <c r="TNV3180" s="605"/>
      <c r="TNW3180" s="605"/>
      <c r="TNX3180" s="605"/>
      <c r="TNY3180" s="605"/>
      <c r="TNZ3180" s="605"/>
      <c r="TOA3180" s="605"/>
      <c r="TOB3180" s="605"/>
      <c r="TOC3180" s="605"/>
      <c r="TOD3180" s="605"/>
      <c r="TOE3180" s="605"/>
      <c r="TOF3180" s="605"/>
      <c r="TOG3180" s="605"/>
      <c r="TOH3180" s="605"/>
      <c r="TOI3180" s="605"/>
      <c r="TOJ3180" s="605"/>
      <c r="TOK3180" s="605"/>
      <c r="TOL3180" s="605"/>
      <c r="TOM3180" s="605"/>
      <c r="TON3180" s="605"/>
      <c r="TOO3180" s="605"/>
      <c r="TOP3180" s="605"/>
      <c r="TOQ3180" s="605"/>
      <c r="TOR3180" s="605"/>
      <c r="TOS3180" s="605"/>
      <c r="TOT3180" s="605"/>
      <c r="TOU3180" s="605"/>
      <c r="TOV3180" s="605"/>
      <c r="TOW3180" s="605"/>
      <c r="TOX3180" s="605"/>
      <c r="TOY3180" s="605"/>
      <c r="TOZ3180" s="605"/>
      <c r="TPA3180" s="605"/>
      <c r="TPB3180" s="605"/>
      <c r="TPC3180" s="605"/>
      <c r="TPD3180" s="605"/>
      <c r="TPE3180" s="605"/>
      <c r="TPF3180" s="605"/>
      <c r="TPG3180" s="605"/>
      <c r="TPH3180" s="605"/>
      <c r="TPI3180" s="605"/>
      <c r="TPJ3180" s="605"/>
      <c r="TPK3180" s="605"/>
      <c r="TPL3180" s="605"/>
      <c r="TPM3180" s="605"/>
      <c r="TPN3180" s="605"/>
      <c r="TPO3180" s="605"/>
      <c r="TPP3180" s="605"/>
      <c r="TPQ3180" s="605"/>
      <c r="TPR3180" s="605"/>
      <c r="TPS3180" s="605"/>
      <c r="TPT3180" s="605"/>
      <c r="TPU3180" s="605"/>
      <c r="TPV3180" s="605"/>
      <c r="TPW3180" s="605"/>
      <c r="TPX3180" s="605"/>
      <c r="TPY3180" s="605"/>
      <c r="TPZ3180" s="605"/>
      <c r="TQA3180" s="605"/>
      <c r="TQB3180" s="605"/>
      <c r="TQC3180" s="605"/>
      <c r="TQD3180" s="605"/>
      <c r="TQE3180" s="605"/>
      <c r="TQF3180" s="605"/>
      <c r="TQG3180" s="605"/>
      <c r="TQH3180" s="605"/>
      <c r="TQI3180" s="605"/>
      <c r="TQJ3180" s="605"/>
      <c r="TQK3180" s="605"/>
      <c r="TQL3180" s="605"/>
      <c r="TQM3180" s="605"/>
      <c r="TQN3180" s="605"/>
      <c r="TQO3180" s="605"/>
      <c r="TQP3180" s="605"/>
      <c r="TQQ3180" s="605"/>
      <c r="TQR3180" s="605"/>
      <c r="TQS3180" s="605"/>
      <c r="TQT3180" s="605"/>
      <c r="TQU3180" s="605"/>
      <c r="TQV3180" s="605"/>
      <c r="TQW3180" s="605"/>
      <c r="TQX3180" s="605"/>
      <c r="TQY3180" s="605"/>
      <c r="TQZ3180" s="605"/>
      <c r="TRA3180" s="605"/>
      <c r="TRB3180" s="605"/>
      <c r="TRC3180" s="605"/>
      <c r="TRD3180" s="605"/>
      <c r="TRE3180" s="605"/>
      <c r="TRF3180" s="605"/>
      <c r="TRG3180" s="605"/>
      <c r="TRH3180" s="605"/>
      <c r="TRI3180" s="605"/>
      <c r="TRJ3180" s="605"/>
      <c r="TRK3180" s="605"/>
      <c r="TRL3180" s="605"/>
      <c r="TRM3180" s="605"/>
      <c r="TRN3180" s="605"/>
      <c r="TRO3180" s="605"/>
      <c r="TRP3180" s="605"/>
      <c r="TRQ3180" s="605"/>
      <c r="TRR3180" s="605"/>
      <c r="TRS3180" s="605"/>
      <c r="TRT3180" s="605"/>
      <c r="TRU3180" s="605"/>
      <c r="TRV3180" s="605"/>
      <c r="TRW3180" s="605"/>
      <c r="TRX3180" s="605"/>
      <c r="TRY3180" s="605"/>
      <c r="TRZ3180" s="605"/>
      <c r="TSA3180" s="605"/>
      <c r="TSB3180" s="605"/>
      <c r="TSC3180" s="605"/>
      <c r="TSD3180" s="605"/>
      <c r="TSE3180" s="605"/>
      <c r="TSF3180" s="605"/>
      <c r="TSG3180" s="605"/>
      <c r="TSH3180" s="605"/>
      <c r="TSI3180" s="605"/>
      <c r="TSJ3180" s="605"/>
      <c r="TSK3180" s="605"/>
      <c r="TSL3180" s="605"/>
      <c r="TSM3180" s="605"/>
      <c r="TSN3180" s="605"/>
      <c r="TSO3180" s="605"/>
      <c r="TSP3180" s="605"/>
      <c r="TSQ3180" s="605"/>
      <c r="TSR3180" s="605"/>
      <c r="TSS3180" s="605"/>
      <c r="TST3180" s="605"/>
      <c r="TSU3180" s="605"/>
      <c r="TSV3180" s="605"/>
      <c r="TSW3180" s="605"/>
      <c r="TSX3180" s="605"/>
      <c r="TSY3180" s="605"/>
      <c r="TSZ3180" s="605"/>
      <c r="TTA3180" s="605"/>
      <c r="TTB3180" s="605"/>
      <c r="TTC3180" s="605"/>
      <c r="TTD3180" s="605"/>
      <c r="TTE3180" s="605"/>
      <c r="TTF3180" s="605"/>
      <c r="TTG3180" s="605"/>
      <c r="TTH3180" s="605"/>
      <c r="TTI3180" s="605"/>
      <c r="TTJ3180" s="605"/>
      <c r="TTK3180" s="605"/>
      <c r="TTL3180" s="605"/>
      <c r="TTM3180" s="605"/>
      <c r="TTN3180" s="605"/>
      <c r="TTO3180" s="605"/>
      <c r="TTP3180" s="605"/>
      <c r="TTQ3180" s="605"/>
      <c r="TTR3180" s="605"/>
      <c r="TTS3180" s="605"/>
      <c r="TTT3180" s="605"/>
      <c r="TTU3180" s="605"/>
      <c r="TTV3180" s="605"/>
      <c r="TTW3180" s="605"/>
      <c r="TTX3180" s="605"/>
      <c r="TTY3180" s="605"/>
      <c r="TTZ3180" s="605"/>
      <c r="TUA3180" s="605"/>
      <c r="TUB3180" s="605"/>
      <c r="TUC3180" s="605"/>
      <c r="TUD3180" s="605"/>
      <c r="TUE3180" s="605"/>
      <c r="TUF3180" s="605"/>
      <c r="TUG3180" s="605"/>
      <c r="TUH3180" s="605"/>
      <c r="TUI3180" s="605"/>
      <c r="TUJ3180" s="605"/>
      <c r="TUK3180" s="605"/>
      <c r="TUL3180" s="605"/>
      <c r="TUM3180" s="605"/>
      <c r="TUN3180" s="605"/>
      <c r="TUO3180" s="605"/>
      <c r="TUP3180" s="605"/>
      <c r="TUQ3180" s="605"/>
      <c r="TUR3180" s="605"/>
      <c r="TUS3180" s="605"/>
      <c r="TUT3180" s="605"/>
      <c r="TUU3180" s="605"/>
      <c r="TUV3180" s="605"/>
      <c r="TUW3180" s="605"/>
      <c r="TUX3180" s="605"/>
      <c r="TUY3180" s="605"/>
      <c r="TUZ3180" s="605"/>
      <c r="TVA3180" s="605"/>
      <c r="TVB3180" s="605"/>
      <c r="TVC3180" s="605"/>
      <c r="TVD3180" s="605"/>
      <c r="TVE3180" s="605"/>
      <c r="TVF3180" s="605"/>
      <c r="TVG3180" s="605"/>
      <c r="TVH3180" s="605"/>
      <c r="TVI3180" s="605"/>
      <c r="TVJ3180" s="605"/>
      <c r="TVK3180" s="605"/>
      <c r="TVL3180" s="605"/>
      <c r="TVM3180" s="605"/>
      <c r="TVN3180" s="605"/>
      <c r="TVO3180" s="605"/>
      <c r="TVP3180" s="605"/>
      <c r="TVQ3180" s="605"/>
      <c r="TVR3180" s="605"/>
      <c r="TVS3180" s="605"/>
      <c r="TVT3180" s="605"/>
      <c r="TVU3180" s="605"/>
      <c r="TVV3180" s="605"/>
      <c r="TVW3180" s="605"/>
      <c r="TVX3180" s="605"/>
      <c r="TVY3180" s="605"/>
      <c r="TVZ3180" s="605"/>
      <c r="TWA3180" s="605"/>
      <c r="TWB3180" s="605"/>
      <c r="TWC3180" s="605"/>
      <c r="TWD3180" s="605"/>
      <c r="TWE3180" s="605"/>
      <c r="TWF3180" s="605"/>
      <c r="TWG3180" s="605"/>
      <c r="TWH3180" s="605"/>
      <c r="TWI3180" s="605"/>
      <c r="TWJ3180" s="605"/>
      <c r="TWK3180" s="605"/>
      <c r="TWL3180" s="605"/>
      <c r="TWM3180" s="605"/>
      <c r="TWN3180" s="605"/>
      <c r="TWO3180" s="605"/>
      <c r="TWP3180" s="605"/>
      <c r="TWQ3180" s="605"/>
      <c r="TWR3180" s="605"/>
      <c r="TWS3180" s="605"/>
      <c r="TWT3180" s="605"/>
      <c r="TWU3180" s="605"/>
      <c r="TWV3180" s="605"/>
      <c r="TWW3180" s="605"/>
      <c r="TWX3180" s="605"/>
      <c r="TWY3180" s="605"/>
      <c r="TWZ3180" s="605"/>
      <c r="TXA3180" s="605"/>
      <c r="TXB3180" s="605"/>
      <c r="TXC3180" s="605"/>
      <c r="TXD3180" s="605"/>
      <c r="TXE3180" s="605"/>
      <c r="TXF3180" s="605"/>
      <c r="TXG3180" s="605"/>
      <c r="TXH3180" s="605"/>
      <c r="TXI3180" s="605"/>
      <c r="TXJ3180" s="605"/>
      <c r="TXK3180" s="605"/>
      <c r="TXL3180" s="605"/>
      <c r="TXM3180" s="605"/>
      <c r="TXN3180" s="605"/>
      <c r="TXO3180" s="605"/>
      <c r="TXP3180" s="605"/>
      <c r="TXQ3180" s="605"/>
      <c r="TXR3180" s="605"/>
      <c r="TXS3180" s="605"/>
      <c r="TXT3180" s="605"/>
      <c r="TXU3180" s="605"/>
      <c r="TXV3180" s="605"/>
      <c r="TXW3180" s="605"/>
      <c r="TXX3180" s="605"/>
      <c r="TXY3180" s="605"/>
      <c r="TXZ3180" s="605"/>
      <c r="TYA3180" s="605"/>
      <c r="TYB3180" s="605"/>
      <c r="TYC3180" s="605"/>
      <c r="TYD3180" s="605"/>
      <c r="TYE3180" s="605"/>
      <c r="TYF3180" s="605"/>
      <c r="TYG3180" s="605"/>
      <c r="TYH3180" s="605"/>
      <c r="TYI3180" s="605"/>
      <c r="TYJ3180" s="605"/>
      <c r="TYK3180" s="605"/>
      <c r="TYL3180" s="605"/>
      <c r="TYM3180" s="605"/>
      <c r="TYN3180" s="605"/>
      <c r="TYO3180" s="605"/>
      <c r="TYP3180" s="605"/>
      <c r="TYQ3180" s="605"/>
      <c r="TYR3180" s="605"/>
      <c r="TYS3180" s="605"/>
      <c r="TYT3180" s="605"/>
      <c r="TYU3180" s="605"/>
      <c r="TYV3180" s="605"/>
      <c r="TYW3180" s="605"/>
      <c r="TYX3180" s="605"/>
      <c r="TYY3180" s="605"/>
      <c r="TYZ3180" s="605"/>
      <c r="TZA3180" s="605"/>
      <c r="TZB3180" s="605"/>
      <c r="TZC3180" s="605"/>
      <c r="TZD3180" s="605"/>
      <c r="TZE3180" s="605"/>
      <c r="TZF3180" s="605"/>
      <c r="TZG3180" s="605"/>
      <c r="TZH3180" s="605"/>
      <c r="TZI3180" s="605"/>
      <c r="TZJ3180" s="605"/>
      <c r="TZK3180" s="605"/>
      <c r="TZL3180" s="605"/>
      <c r="TZM3180" s="605"/>
      <c r="TZN3180" s="605"/>
      <c r="TZO3180" s="605"/>
      <c r="TZP3180" s="605"/>
      <c r="TZQ3180" s="605"/>
      <c r="TZR3180" s="605"/>
      <c r="TZS3180" s="605"/>
      <c r="TZT3180" s="605"/>
      <c r="TZU3180" s="605"/>
      <c r="TZV3180" s="605"/>
      <c r="TZW3180" s="605"/>
      <c r="TZX3180" s="605"/>
      <c r="TZY3180" s="605"/>
      <c r="TZZ3180" s="605"/>
      <c r="UAA3180" s="605"/>
      <c r="UAB3180" s="605"/>
      <c r="UAC3180" s="605"/>
      <c r="UAD3180" s="605"/>
      <c r="UAE3180" s="605"/>
      <c r="UAF3180" s="605"/>
      <c r="UAG3180" s="605"/>
      <c r="UAH3180" s="605"/>
      <c r="UAI3180" s="605"/>
      <c r="UAJ3180" s="605"/>
      <c r="UAK3180" s="605"/>
      <c r="UAL3180" s="605"/>
      <c r="UAM3180" s="605"/>
      <c r="UAN3180" s="605"/>
      <c r="UAO3180" s="605"/>
      <c r="UAP3180" s="605"/>
      <c r="UAQ3180" s="605"/>
      <c r="UAR3180" s="605"/>
      <c r="UAS3180" s="605"/>
      <c r="UAT3180" s="605"/>
      <c r="UAU3180" s="605"/>
      <c r="UAV3180" s="605"/>
      <c r="UAW3180" s="605"/>
      <c r="UAX3180" s="605"/>
      <c r="UAY3180" s="605"/>
      <c r="UAZ3180" s="605"/>
      <c r="UBA3180" s="605"/>
      <c r="UBB3180" s="605"/>
      <c r="UBC3180" s="605"/>
      <c r="UBD3180" s="605"/>
      <c r="UBE3180" s="605"/>
      <c r="UBF3180" s="605"/>
      <c r="UBG3180" s="605"/>
      <c r="UBH3180" s="605"/>
      <c r="UBI3180" s="605"/>
      <c r="UBJ3180" s="605"/>
      <c r="UBK3180" s="605"/>
      <c r="UBL3180" s="605"/>
      <c r="UBM3180" s="605"/>
      <c r="UBN3180" s="605"/>
      <c r="UBO3180" s="605"/>
      <c r="UBP3180" s="605"/>
      <c r="UBQ3180" s="605"/>
      <c r="UBR3180" s="605"/>
      <c r="UBS3180" s="605"/>
      <c r="UBT3180" s="605"/>
      <c r="UBU3180" s="605"/>
      <c r="UBV3180" s="605"/>
      <c r="UBW3180" s="605"/>
      <c r="UBX3180" s="605"/>
      <c r="UBY3180" s="605"/>
      <c r="UBZ3180" s="605"/>
      <c r="UCA3180" s="605"/>
      <c r="UCB3180" s="605"/>
      <c r="UCC3180" s="605"/>
      <c r="UCD3180" s="605"/>
      <c r="UCE3180" s="605"/>
      <c r="UCF3180" s="605"/>
      <c r="UCG3180" s="605"/>
      <c r="UCH3180" s="605"/>
      <c r="UCI3180" s="605"/>
      <c r="UCJ3180" s="605"/>
      <c r="UCK3180" s="605"/>
      <c r="UCL3180" s="605"/>
      <c r="UCM3180" s="605"/>
      <c r="UCN3180" s="605"/>
      <c r="UCO3180" s="605"/>
      <c r="UCP3180" s="605"/>
      <c r="UCQ3180" s="605"/>
      <c r="UCR3180" s="605"/>
      <c r="UCS3180" s="605"/>
      <c r="UCT3180" s="605"/>
      <c r="UCU3180" s="605"/>
      <c r="UCV3180" s="605"/>
      <c r="UCW3180" s="605"/>
      <c r="UCX3180" s="605"/>
      <c r="UCY3180" s="605"/>
      <c r="UCZ3180" s="605"/>
      <c r="UDA3180" s="605"/>
      <c r="UDB3180" s="605"/>
      <c r="UDC3180" s="605"/>
      <c r="UDD3180" s="605"/>
      <c r="UDE3180" s="605"/>
      <c r="UDF3180" s="605"/>
      <c r="UDG3180" s="605"/>
      <c r="UDH3180" s="605"/>
      <c r="UDI3180" s="605"/>
      <c r="UDJ3180" s="605"/>
      <c r="UDK3180" s="605"/>
      <c r="UDL3180" s="605"/>
      <c r="UDM3180" s="605"/>
      <c r="UDN3180" s="605"/>
      <c r="UDO3180" s="605"/>
      <c r="UDP3180" s="605"/>
      <c r="UDQ3180" s="605"/>
      <c r="UDR3180" s="605"/>
      <c r="UDS3180" s="605"/>
      <c r="UDT3180" s="605"/>
      <c r="UDU3180" s="605"/>
      <c r="UDV3180" s="605"/>
      <c r="UDW3180" s="605"/>
      <c r="UDX3180" s="605"/>
      <c r="UDY3180" s="605"/>
      <c r="UDZ3180" s="605"/>
      <c r="UEA3180" s="605"/>
      <c r="UEB3180" s="605"/>
      <c r="UEC3180" s="605"/>
      <c r="UED3180" s="605"/>
      <c r="UEE3180" s="605"/>
      <c r="UEF3180" s="605"/>
      <c r="UEG3180" s="605"/>
      <c r="UEH3180" s="605"/>
      <c r="UEI3180" s="605"/>
      <c r="UEJ3180" s="605"/>
      <c r="UEK3180" s="605"/>
      <c r="UEL3180" s="605"/>
      <c r="UEM3180" s="605"/>
      <c r="UEN3180" s="605"/>
      <c r="UEO3180" s="605"/>
      <c r="UEP3180" s="605"/>
      <c r="UEQ3180" s="605"/>
      <c r="UER3180" s="605"/>
      <c r="UES3180" s="605"/>
      <c r="UET3180" s="605"/>
      <c r="UEU3180" s="605"/>
      <c r="UEV3180" s="605"/>
      <c r="UEW3180" s="605"/>
      <c r="UEX3180" s="605"/>
      <c r="UEY3180" s="605"/>
      <c r="UEZ3180" s="605"/>
      <c r="UFA3180" s="605"/>
      <c r="UFB3180" s="605"/>
      <c r="UFC3180" s="605"/>
      <c r="UFD3180" s="605"/>
      <c r="UFE3180" s="605"/>
      <c r="UFF3180" s="605"/>
      <c r="UFG3180" s="605"/>
      <c r="UFH3180" s="605"/>
      <c r="UFI3180" s="605"/>
      <c r="UFJ3180" s="605"/>
      <c r="UFK3180" s="605"/>
      <c r="UFL3180" s="605"/>
      <c r="UFM3180" s="605"/>
      <c r="UFN3180" s="605"/>
      <c r="UFO3180" s="605"/>
      <c r="UFP3180" s="605"/>
      <c r="UFQ3180" s="605"/>
      <c r="UFR3180" s="605"/>
      <c r="UFS3180" s="605"/>
      <c r="UFT3180" s="605"/>
      <c r="UFU3180" s="605"/>
      <c r="UFV3180" s="605"/>
      <c r="UFW3180" s="605"/>
      <c r="UFX3180" s="605"/>
      <c r="UFY3180" s="605"/>
      <c r="UFZ3180" s="605"/>
      <c r="UGA3180" s="605"/>
      <c r="UGB3180" s="605"/>
      <c r="UGC3180" s="605"/>
      <c r="UGD3180" s="605"/>
      <c r="UGE3180" s="605"/>
      <c r="UGF3180" s="605"/>
      <c r="UGG3180" s="605"/>
      <c r="UGH3180" s="605"/>
      <c r="UGI3180" s="605"/>
      <c r="UGJ3180" s="605"/>
      <c r="UGK3180" s="605"/>
      <c r="UGL3180" s="605"/>
      <c r="UGM3180" s="605"/>
      <c r="UGN3180" s="605"/>
      <c r="UGO3180" s="605"/>
      <c r="UGP3180" s="605"/>
      <c r="UGQ3180" s="605"/>
      <c r="UGR3180" s="605"/>
      <c r="UGS3180" s="605"/>
      <c r="UGT3180" s="605"/>
      <c r="UGU3180" s="605"/>
      <c r="UGV3180" s="605"/>
      <c r="UGW3180" s="605"/>
      <c r="UGX3180" s="605"/>
      <c r="UGY3180" s="605"/>
      <c r="UGZ3180" s="605"/>
      <c r="UHA3180" s="605"/>
      <c r="UHB3180" s="605"/>
      <c r="UHC3180" s="605"/>
      <c r="UHD3180" s="605"/>
      <c r="UHE3180" s="605"/>
      <c r="UHF3180" s="605"/>
      <c r="UHG3180" s="605"/>
      <c r="UHH3180" s="605"/>
      <c r="UHI3180" s="605"/>
      <c r="UHJ3180" s="605"/>
      <c r="UHK3180" s="605"/>
      <c r="UHL3180" s="605"/>
      <c r="UHM3180" s="605"/>
      <c r="UHN3180" s="605"/>
      <c r="UHO3180" s="605"/>
      <c r="UHP3180" s="605"/>
      <c r="UHQ3180" s="605"/>
      <c r="UHR3180" s="605"/>
      <c r="UHS3180" s="605"/>
      <c r="UHT3180" s="605"/>
      <c r="UHU3180" s="605"/>
      <c r="UHV3180" s="605"/>
      <c r="UHW3180" s="605"/>
      <c r="UHX3180" s="605"/>
      <c r="UHY3180" s="605"/>
      <c r="UHZ3180" s="605"/>
      <c r="UIA3180" s="605"/>
      <c r="UIB3180" s="605"/>
      <c r="UIC3180" s="605"/>
      <c r="UID3180" s="605"/>
      <c r="UIE3180" s="605"/>
      <c r="UIF3180" s="605"/>
      <c r="UIG3180" s="605"/>
      <c r="UIH3180" s="605"/>
      <c r="UII3180" s="605"/>
      <c r="UIJ3180" s="605"/>
      <c r="UIK3180" s="605"/>
      <c r="UIL3180" s="605"/>
      <c r="UIM3180" s="605"/>
      <c r="UIN3180" s="605"/>
      <c r="UIO3180" s="605"/>
      <c r="UIP3180" s="605"/>
      <c r="UIQ3180" s="605"/>
      <c r="UIR3180" s="605"/>
      <c r="UIS3180" s="605"/>
      <c r="UIT3180" s="605"/>
      <c r="UIU3180" s="605"/>
      <c r="UIV3180" s="605"/>
      <c r="UIW3180" s="605"/>
      <c r="UIX3180" s="605"/>
      <c r="UIY3180" s="605"/>
      <c r="UIZ3180" s="605"/>
      <c r="UJA3180" s="605"/>
      <c r="UJB3180" s="605"/>
      <c r="UJC3180" s="605"/>
      <c r="UJD3180" s="605"/>
      <c r="UJE3180" s="605"/>
      <c r="UJF3180" s="605"/>
      <c r="UJG3180" s="605"/>
      <c r="UJH3180" s="605"/>
      <c r="UJI3180" s="605"/>
      <c r="UJJ3180" s="605"/>
      <c r="UJK3180" s="605"/>
      <c r="UJL3180" s="605"/>
      <c r="UJM3180" s="605"/>
      <c r="UJN3180" s="605"/>
      <c r="UJO3180" s="605"/>
      <c r="UJP3180" s="605"/>
      <c r="UJQ3180" s="605"/>
      <c r="UJR3180" s="605"/>
      <c r="UJS3180" s="605"/>
      <c r="UJT3180" s="605"/>
      <c r="UJU3180" s="605"/>
      <c r="UJV3180" s="605"/>
      <c r="UJW3180" s="605"/>
      <c r="UJX3180" s="605"/>
      <c r="UJY3180" s="605"/>
      <c r="UJZ3180" s="605"/>
      <c r="UKA3180" s="605"/>
      <c r="UKB3180" s="605"/>
      <c r="UKC3180" s="605"/>
      <c r="UKD3180" s="605"/>
      <c r="UKE3180" s="605"/>
      <c r="UKF3180" s="605"/>
      <c r="UKG3180" s="605"/>
      <c r="UKH3180" s="605"/>
      <c r="UKI3180" s="605"/>
      <c r="UKJ3180" s="605"/>
      <c r="UKK3180" s="605"/>
      <c r="UKL3180" s="605"/>
      <c r="UKM3180" s="605"/>
      <c r="UKN3180" s="605"/>
      <c r="UKO3180" s="605"/>
      <c r="UKP3180" s="605"/>
      <c r="UKQ3180" s="605"/>
      <c r="UKR3180" s="605"/>
      <c r="UKS3180" s="605"/>
      <c r="UKT3180" s="605"/>
      <c r="UKU3180" s="605"/>
      <c r="UKV3180" s="605"/>
      <c r="UKW3180" s="605"/>
      <c r="UKX3180" s="605"/>
      <c r="UKY3180" s="605"/>
      <c r="UKZ3180" s="605"/>
      <c r="ULA3180" s="605"/>
      <c r="ULB3180" s="605"/>
      <c r="ULC3180" s="605"/>
      <c r="ULD3180" s="605"/>
      <c r="ULE3180" s="605"/>
      <c r="ULF3180" s="605"/>
      <c r="ULG3180" s="605"/>
      <c r="ULH3180" s="605"/>
      <c r="ULI3180" s="605"/>
      <c r="ULJ3180" s="605"/>
      <c r="ULK3180" s="605"/>
      <c r="ULL3180" s="605"/>
      <c r="ULM3180" s="605"/>
      <c r="ULN3180" s="605"/>
      <c r="ULO3180" s="605"/>
      <c r="ULP3180" s="605"/>
      <c r="ULQ3180" s="605"/>
      <c r="ULR3180" s="605"/>
      <c r="ULS3180" s="605"/>
      <c r="ULT3180" s="605"/>
      <c r="ULU3180" s="605"/>
      <c r="ULV3180" s="605"/>
      <c r="ULW3180" s="605"/>
      <c r="ULX3180" s="605"/>
      <c r="ULY3180" s="605"/>
      <c r="ULZ3180" s="605"/>
      <c r="UMA3180" s="605"/>
      <c r="UMB3180" s="605"/>
      <c r="UMC3180" s="605"/>
      <c r="UMD3180" s="605"/>
      <c r="UME3180" s="605"/>
      <c r="UMF3180" s="605"/>
      <c r="UMG3180" s="605"/>
      <c r="UMH3180" s="605"/>
      <c r="UMI3180" s="605"/>
      <c r="UMJ3180" s="605"/>
      <c r="UMK3180" s="605"/>
      <c r="UML3180" s="605"/>
      <c r="UMM3180" s="605"/>
      <c r="UMN3180" s="605"/>
      <c r="UMO3180" s="605"/>
      <c r="UMP3180" s="605"/>
      <c r="UMQ3180" s="605"/>
      <c r="UMR3180" s="605"/>
      <c r="UMS3180" s="605"/>
      <c r="UMT3180" s="605"/>
      <c r="UMU3180" s="605"/>
      <c r="UMV3180" s="605"/>
      <c r="UMW3180" s="605"/>
      <c r="UMX3180" s="605"/>
      <c r="UMY3180" s="605"/>
      <c r="UMZ3180" s="605"/>
      <c r="UNA3180" s="605"/>
      <c r="UNB3180" s="605"/>
      <c r="UNC3180" s="605"/>
      <c r="UND3180" s="605"/>
      <c r="UNE3180" s="605"/>
      <c r="UNF3180" s="605"/>
      <c r="UNG3180" s="605"/>
      <c r="UNH3180" s="605"/>
      <c r="UNI3180" s="605"/>
      <c r="UNJ3180" s="605"/>
      <c r="UNK3180" s="605"/>
      <c r="UNL3180" s="605"/>
      <c r="UNM3180" s="605"/>
      <c r="UNN3180" s="605"/>
      <c r="UNO3180" s="605"/>
      <c r="UNP3180" s="605"/>
      <c r="UNQ3180" s="605"/>
      <c r="UNR3180" s="605"/>
      <c r="UNS3180" s="605"/>
      <c r="UNT3180" s="605"/>
      <c r="UNU3180" s="605"/>
      <c r="UNV3180" s="605"/>
      <c r="UNW3180" s="605"/>
      <c r="UNX3180" s="605"/>
      <c r="UNY3180" s="605"/>
      <c r="UNZ3180" s="605"/>
      <c r="UOA3180" s="605"/>
      <c r="UOB3180" s="605"/>
      <c r="UOC3180" s="605"/>
      <c r="UOD3180" s="605"/>
      <c r="UOE3180" s="605"/>
      <c r="UOF3180" s="605"/>
      <c r="UOG3180" s="605"/>
      <c r="UOH3180" s="605"/>
      <c r="UOI3180" s="605"/>
      <c r="UOJ3180" s="605"/>
      <c r="UOK3180" s="605"/>
      <c r="UOL3180" s="605"/>
      <c r="UOM3180" s="605"/>
      <c r="UON3180" s="605"/>
      <c r="UOO3180" s="605"/>
      <c r="UOP3180" s="605"/>
      <c r="UOQ3180" s="605"/>
      <c r="UOR3180" s="605"/>
      <c r="UOS3180" s="605"/>
      <c r="UOT3180" s="605"/>
      <c r="UOU3180" s="605"/>
      <c r="UOV3180" s="605"/>
      <c r="UOW3180" s="605"/>
      <c r="UOX3180" s="605"/>
      <c r="UOY3180" s="605"/>
      <c r="UOZ3180" s="605"/>
      <c r="UPA3180" s="605"/>
      <c r="UPB3180" s="605"/>
      <c r="UPC3180" s="605"/>
      <c r="UPD3180" s="605"/>
      <c r="UPE3180" s="605"/>
      <c r="UPF3180" s="605"/>
      <c r="UPG3180" s="605"/>
      <c r="UPH3180" s="605"/>
      <c r="UPI3180" s="605"/>
      <c r="UPJ3180" s="605"/>
      <c r="UPK3180" s="605"/>
      <c r="UPL3180" s="605"/>
      <c r="UPM3180" s="605"/>
      <c r="UPN3180" s="605"/>
      <c r="UPO3180" s="605"/>
      <c r="UPP3180" s="605"/>
      <c r="UPQ3180" s="605"/>
      <c r="UPR3180" s="605"/>
      <c r="UPS3180" s="605"/>
      <c r="UPT3180" s="605"/>
      <c r="UPU3180" s="605"/>
      <c r="UPV3180" s="605"/>
      <c r="UPW3180" s="605"/>
      <c r="UPX3180" s="605"/>
      <c r="UPY3180" s="605"/>
      <c r="UPZ3180" s="605"/>
      <c r="UQA3180" s="605"/>
      <c r="UQB3180" s="605"/>
      <c r="UQC3180" s="605"/>
      <c r="UQD3180" s="605"/>
      <c r="UQE3180" s="605"/>
      <c r="UQF3180" s="605"/>
      <c r="UQG3180" s="605"/>
      <c r="UQH3180" s="605"/>
      <c r="UQI3180" s="605"/>
      <c r="UQJ3180" s="605"/>
      <c r="UQK3180" s="605"/>
      <c r="UQL3180" s="605"/>
      <c r="UQM3180" s="605"/>
      <c r="UQN3180" s="605"/>
      <c r="UQO3180" s="605"/>
      <c r="UQP3180" s="605"/>
      <c r="UQQ3180" s="605"/>
      <c r="UQR3180" s="605"/>
      <c r="UQS3180" s="605"/>
      <c r="UQT3180" s="605"/>
      <c r="UQU3180" s="605"/>
      <c r="UQV3180" s="605"/>
      <c r="UQW3180" s="605"/>
      <c r="UQX3180" s="605"/>
      <c r="UQY3180" s="605"/>
      <c r="UQZ3180" s="605"/>
      <c r="URA3180" s="605"/>
      <c r="URB3180" s="605"/>
      <c r="URC3180" s="605"/>
      <c r="URD3180" s="605"/>
      <c r="URE3180" s="605"/>
      <c r="URF3180" s="605"/>
      <c r="URG3180" s="605"/>
      <c r="URH3180" s="605"/>
      <c r="URI3180" s="605"/>
      <c r="URJ3180" s="605"/>
      <c r="URK3180" s="605"/>
      <c r="URL3180" s="605"/>
      <c r="URM3180" s="605"/>
      <c r="URN3180" s="605"/>
      <c r="URO3180" s="605"/>
      <c r="URP3180" s="605"/>
      <c r="URQ3180" s="605"/>
      <c r="URR3180" s="605"/>
      <c r="URS3180" s="605"/>
      <c r="URT3180" s="605"/>
      <c r="URU3180" s="605"/>
      <c r="URV3180" s="605"/>
      <c r="URW3180" s="605"/>
      <c r="URX3180" s="605"/>
      <c r="URY3180" s="605"/>
      <c r="URZ3180" s="605"/>
      <c r="USA3180" s="605"/>
      <c r="USB3180" s="605"/>
      <c r="USC3180" s="605"/>
      <c r="USD3180" s="605"/>
      <c r="USE3180" s="605"/>
      <c r="USF3180" s="605"/>
      <c r="USG3180" s="605"/>
      <c r="USH3180" s="605"/>
      <c r="USI3180" s="605"/>
      <c r="USJ3180" s="605"/>
      <c r="USK3180" s="605"/>
      <c r="USL3180" s="605"/>
      <c r="USM3180" s="605"/>
      <c r="USN3180" s="605"/>
      <c r="USO3180" s="605"/>
      <c r="USP3180" s="605"/>
      <c r="USQ3180" s="605"/>
      <c r="USR3180" s="605"/>
      <c r="USS3180" s="605"/>
      <c r="UST3180" s="605"/>
      <c r="USU3180" s="605"/>
      <c r="USV3180" s="605"/>
      <c r="USW3180" s="605"/>
      <c r="USX3180" s="605"/>
      <c r="USY3180" s="605"/>
      <c r="USZ3180" s="605"/>
      <c r="UTA3180" s="605"/>
      <c r="UTB3180" s="605"/>
      <c r="UTC3180" s="605"/>
      <c r="UTD3180" s="605"/>
      <c r="UTE3180" s="605"/>
      <c r="UTF3180" s="605"/>
      <c r="UTG3180" s="605"/>
      <c r="UTH3180" s="605"/>
      <c r="UTI3180" s="605"/>
      <c r="UTJ3180" s="605"/>
      <c r="UTK3180" s="605"/>
      <c r="UTL3180" s="605"/>
      <c r="UTM3180" s="605"/>
      <c r="UTN3180" s="605"/>
      <c r="UTO3180" s="605"/>
      <c r="UTP3180" s="605"/>
      <c r="UTQ3180" s="605"/>
      <c r="UTR3180" s="605"/>
      <c r="UTS3180" s="605"/>
      <c r="UTT3180" s="605"/>
      <c r="UTU3180" s="605"/>
      <c r="UTV3180" s="605"/>
      <c r="UTW3180" s="605"/>
      <c r="UTX3180" s="605"/>
      <c r="UTY3180" s="605"/>
      <c r="UTZ3180" s="605"/>
      <c r="UUA3180" s="605"/>
      <c r="UUB3180" s="605"/>
      <c r="UUC3180" s="605"/>
      <c r="UUD3180" s="605"/>
      <c r="UUE3180" s="605"/>
      <c r="UUF3180" s="605"/>
      <c r="UUG3180" s="605"/>
      <c r="UUH3180" s="605"/>
      <c r="UUI3180" s="605"/>
      <c r="UUJ3180" s="605"/>
      <c r="UUK3180" s="605"/>
      <c r="UUL3180" s="605"/>
      <c r="UUM3180" s="605"/>
      <c r="UUN3180" s="605"/>
      <c r="UUO3180" s="605"/>
      <c r="UUP3180" s="605"/>
      <c r="UUQ3180" s="605"/>
      <c r="UUR3180" s="605"/>
      <c r="UUS3180" s="605"/>
      <c r="UUT3180" s="605"/>
      <c r="UUU3180" s="605"/>
      <c r="UUV3180" s="605"/>
      <c r="UUW3180" s="605"/>
      <c r="UUX3180" s="605"/>
      <c r="UUY3180" s="605"/>
      <c r="UUZ3180" s="605"/>
      <c r="UVA3180" s="605"/>
      <c r="UVB3180" s="605"/>
      <c r="UVC3180" s="605"/>
      <c r="UVD3180" s="605"/>
      <c r="UVE3180" s="605"/>
      <c r="UVF3180" s="605"/>
      <c r="UVG3180" s="605"/>
      <c r="UVH3180" s="605"/>
      <c r="UVI3180" s="605"/>
      <c r="UVJ3180" s="605"/>
      <c r="UVK3180" s="605"/>
      <c r="UVL3180" s="605"/>
      <c r="UVM3180" s="605"/>
      <c r="UVN3180" s="605"/>
      <c r="UVO3180" s="605"/>
      <c r="UVP3180" s="605"/>
      <c r="UVQ3180" s="605"/>
      <c r="UVR3180" s="605"/>
      <c r="UVS3180" s="605"/>
      <c r="UVT3180" s="605"/>
      <c r="UVU3180" s="605"/>
      <c r="UVV3180" s="605"/>
      <c r="UVW3180" s="605"/>
      <c r="UVX3180" s="605"/>
      <c r="UVY3180" s="605"/>
      <c r="UVZ3180" s="605"/>
      <c r="UWA3180" s="605"/>
      <c r="UWB3180" s="605"/>
      <c r="UWC3180" s="605"/>
      <c r="UWD3180" s="605"/>
      <c r="UWE3180" s="605"/>
      <c r="UWF3180" s="605"/>
      <c r="UWG3180" s="605"/>
      <c r="UWH3180" s="605"/>
      <c r="UWI3180" s="605"/>
      <c r="UWJ3180" s="605"/>
      <c r="UWK3180" s="605"/>
      <c r="UWL3180" s="605"/>
      <c r="UWM3180" s="605"/>
      <c r="UWN3180" s="605"/>
      <c r="UWO3180" s="605"/>
      <c r="UWP3180" s="605"/>
      <c r="UWQ3180" s="605"/>
      <c r="UWR3180" s="605"/>
      <c r="UWS3180" s="605"/>
      <c r="UWT3180" s="605"/>
      <c r="UWU3180" s="605"/>
      <c r="UWV3180" s="605"/>
      <c r="UWW3180" s="605"/>
      <c r="UWX3180" s="605"/>
      <c r="UWY3180" s="605"/>
      <c r="UWZ3180" s="605"/>
      <c r="UXA3180" s="605"/>
      <c r="UXB3180" s="605"/>
      <c r="UXC3180" s="605"/>
      <c r="UXD3180" s="605"/>
      <c r="UXE3180" s="605"/>
      <c r="UXF3180" s="605"/>
      <c r="UXG3180" s="605"/>
      <c r="UXH3180" s="605"/>
      <c r="UXI3180" s="605"/>
      <c r="UXJ3180" s="605"/>
      <c r="UXK3180" s="605"/>
      <c r="UXL3180" s="605"/>
      <c r="UXM3180" s="605"/>
      <c r="UXN3180" s="605"/>
      <c r="UXO3180" s="605"/>
      <c r="UXP3180" s="605"/>
      <c r="UXQ3180" s="605"/>
      <c r="UXR3180" s="605"/>
      <c r="UXS3180" s="605"/>
      <c r="UXT3180" s="605"/>
      <c r="UXU3180" s="605"/>
      <c r="UXV3180" s="605"/>
      <c r="UXW3180" s="605"/>
      <c r="UXX3180" s="605"/>
      <c r="UXY3180" s="605"/>
      <c r="UXZ3180" s="605"/>
      <c r="UYA3180" s="605"/>
      <c r="UYB3180" s="605"/>
      <c r="UYC3180" s="605"/>
      <c r="UYD3180" s="605"/>
      <c r="UYE3180" s="605"/>
      <c r="UYF3180" s="605"/>
      <c r="UYG3180" s="605"/>
      <c r="UYH3180" s="605"/>
      <c r="UYI3180" s="605"/>
      <c r="UYJ3180" s="605"/>
      <c r="UYK3180" s="605"/>
      <c r="UYL3180" s="605"/>
      <c r="UYM3180" s="605"/>
      <c r="UYN3180" s="605"/>
      <c r="UYO3180" s="605"/>
      <c r="UYP3180" s="605"/>
      <c r="UYQ3180" s="605"/>
      <c r="UYR3180" s="605"/>
      <c r="UYS3180" s="605"/>
      <c r="UYT3180" s="605"/>
      <c r="UYU3180" s="605"/>
      <c r="UYV3180" s="605"/>
      <c r="UYW3180" s="605"/>
      <c r="UYX3180" s="605"/>
      <c r="UYY3180" s="605"/>
      <c r="UYZ3180" s="605"/>
      <c r="UZA3180" s="605"/>
      <c r="UZB3180" s="605"/>
      <c r="UZC3180" s="605"/>
      <c r="UZD3180" s="605"/>
      <c r="UZE3180" s="605"/>
      <c r="UZF3180" s="605"/>
      <c r="UZG3180" s="605"/>
      <c r="UZH3180" s="605"/>
      <c r="UZI3180" s="605"/>
      <c r="UZJ3180" s="605"/>
      <c r="UZK3180" s="605"/>
      <c r="UZL3180" s="605"/>
      <c r="UZM3180" s="605"/>
      <c r="UZN3180" s="605"/>
      <c r="UZO3180" s="605"/>
      <c r="UZP3180" s="605"/>
      <c r="UZQ3180" s="605"/>
      <c r="UZR3180" s="605"/>
      <c r="UZS3180" s="605"/>
      <c r="UZT3180" s="605"/>
      <c r="UZU3180" s="605"/>
      <c r="UZV3180" s="605"/>
      <c r="UZW3180" s="605"/>
      <c r="UZX3180" s="605"/>
      <c r="UZY3180" s="605"/>
      <c r="UZZ3180" s="605"/>
      <c r="VAA3180" s="605"/>
      <c r="VAB3180" s="605"/>
      <c r="VAC3180" s="605"/>
      <c r="VAD3180" s="605"/>
      <c r="VAE3180" s="605"/>
      <c r="VAF3180" s="605"/>
      <c r="VAG3180" s="605"/>
      <c r="VAH3180" s="605"/>
      <c r="VAI3180" s="605"/>
      <c r="VAJ3180" s="605"/>
      <c r="VAK3180" s="605"/>
      <c r="VAL3180" s="605"/>
      <c r="VAM3180" s="605"/>
      <c r="VAN3180" s="605"/>
      <c r="VAO3180" s="605"/>
      <c r="VAP3180" s="605"/>
      <c r="VAQ3180" s="605"/>
      <c r="VAR3180" s="605"/>
      <c r="VAS3180" s="605"/>
      <c r="VAT3180" s="605"/>
      <c r="VAU3180" s="605"/>
      <c r="VAV3180" s="605"/>
      <c r="VAW3180" s="605"/>
      <c r="VAX3180" s="605"/>
      <c r="VAY3180" s="605"/>
      <c r="VAZ3180" s="605"/>
      <c r="VBA3180" s="605"/>
      <c r="VBB3180" s="605"/>
      <c r="VBC3180" s="605"/>
      <c r="VBD3180" s="605"/>
      <c r="VBE3180" s="605"/>
      <c r="VBF3180" s="605"/>
      <c r="VBG3180" s="605"/>
      <c r="VBH3180" s="605"/>
      <c r="VBI3180" s="605"/>
      <c r="VBJ3180" s="605"/>
      <c r="VBK3180" s="605"/>
      <c r="VBL3180" s="605"/>
      <c r="VBM3180" s="605"/>
      <c r="VBN3180" s="605"/>
      <c r="VBO3180" s="605"/>
      <c r="VBP3180" s="605"/>
      <c r="VBQ3180" s="605"/>
      <c r="VBR3180" s="605"/>
      <c r="VBS3180" s="605"/>
      <c r="VBT3180" s="605"/>
      <c r="VBU3180" s="605"/>
      <c r="VBV3180" s="605"/>
      <c r="VBW3180" s="605"/>
      <c r="VBX3180" s="605"/>
      <c r="VBY3180" s="605"/>
      <c r="VBZ3180" s="605"/>
      <c r="VCA3180" s="605"/>
      <c r="VCB3180" s="605"/>
      <c r="VCC3180" s="605"/>
      <c r="VCD3180" s="605"/>
      <c r="VCE3180" s="605"/>
      <c r="VCF3180" s="605"/>
      <c r="VCG3180" s="605"/>
      <c r="VCH3180" s="605"/>
      <c r="VCI3180" s="605"/>
      <c r="VCJ3180" s="605"/>
      <c r="VCK3180" s="605"/>
      <c r="VCL3180" s="605"/>
      <c r="VCM3180" s="605"/>
      <c r="VCN3180" s="605"/>
      <c r="VCO3180" s="605"/>
      <c r="VCP3180" s="605"/>
      <c r="VCQ3180" s="605"/>
      <c r="VCR3180" s="605"/>
      <c r="VCS3180" s="605"/>
      <c r="VCT3180" s="605"/>
      <c r="VCU3180" s="605"/>
      <c r="VCV3180" s="605"/>
      <c r="VCW3180" s="605"/>
      <c r="VCX3180" s="605"/>
      <c r="VCY3180" s="605"/>
      <c r="VCZ3180" s="605"/>
      <c r="VDA3180" s="605"/>
      <c r="VDB3180" s="605"/>
      <c r="VDC3180" s="605"/>
      <c r="VDD3180" s="605"/>
      <c r="VDE3180" s="605"/>
      <c r="VDF3180" s="605"/>
      <c r="VDG3180" s="605"/>
      <c r="VDH3180" s="605"/>
      <c r="VDI3180" s="605"/>
      <c r="VDJ3180" s="605"/>
      <c r="VDK3180" s="605"/>
      <c r="VDL3180" s="605"/>
      <c r="VDM3180" s="605"/>
      <c r="VDN3180" s="605"/>
      <c r="VDO3180" s="605"/>
      <c r="VDP3180" s="605"/>
      <c r="VDQ3180" s="605"/>
      <c r="VDR3180" s="605"/>
      <c r="VDS3180" s="605"/>
      <c r="VDT3180" s="605"/>
      <c r="VDU3180" s="605"/>
      <c r="VDV3180" s="605"/>
      <c r="VDW3180" s="605"/>
      <c r="VDX3180" s="605"/>
      <c r="VDY3180" s="605"/>
      <c r="VDZ3180" s="605"/>
      <c r="VEA3180" s="605"/>
      <c r="VEB3180" s="605"/>
      <c r="VEC3180" s="605"/>
      <c r="VED3180" s="605"/>
      <c r="VEE3180" s="605"/>
      <c r="VEF3180" s="605"/>
      <c r="VEG3180" s="605"/>
      <c r="VEH3180" s="605"/>
      <c r="VEI3180" s="605"/>
      <c r="VEJ3180" s="605"/>
      <c r="VEK3180" s="605"/>
      <c r="VEL3180" s="605"/>
      <c r="VEM3180" s="605"/>
      <c r="VEN3180" s="605"/>
      <c r="VEO3180" s="605"/>
      <c r="VEP3180" s="605"/>
      <c r="VEQ3180" s="605"/>
      <c r="VER3180" s="605"/>
      <c r="VES3180" s="605"/>
      <c r="VET3180" s="605"/>
      <c r="VEU3180" s="605"/>
      <c r="VEV3180" s="605"/>
      <c r="VEW3180" s="605"/>
      <c r="VEX3180" s="605"/>
      <c r="VEY3180" s="605"/>
      <c r="VEZ3180" s="605"/>
      <c r="VFA3180" s="605"/>
      <c r="VFB3180" s="605"/>
      <c r="VFC3180" s="605"/>
      <c r="VFD3180" s="605"/>
      <c r="VFE3180" s="605"/>
      <c r="VFF3180" s="605"/>
      <c r="VFG3180" s="605"/>
      <c r="VFH3180" s="605"/>
      <c r="VFI3180" s="605"/>
      <c r="VFJ3180" s="605"/>
      <c r="VFK3180" s="605"/>
      <c r="VFL3180" s="605"/>
      <c r="VFM3180" s="605"/>
      <c r="VFN3180" s="605"/>
      <c r="VFO3180" s="605"/>
      <c r="VFP3180" s="605"/>
      <c r="VFQ3180" s="605"/>
      <c r="VFR3180" s="605"/>
      <c r="VFS3180" s="605"/>
      <c r="VFT3180" s="605"/>
      <c r="VFU3180" s="605"/>
      <c r="VFV3180" s="605"/>
      <c r="VFW3180" s="605"/>
      <c r="VFX3180" s="605"/>
      <c r="VFY3180" s="605"/>
      <c r="VFZ3180" s="605"/>
      <c r="VGA3180" s="605"/>
      <c r="VGB3180" s="605"/>
      <c r="VGC3180" s="605"/>
      <c r="VGD3180" s="605"/>
      <c r="VGE3180" s="605"/>
      <c r="VGF3180" s="605"/>
      <c r="VGG3180" s="605"/>
      <c r="VGH3180" s="605"/>
      <c r="VGI3180" s="605"/>
      <c r="VGJ3180" s="605"/>
      <c r="VGK3180" s="605"/>
      <c r="VGL3180" s="605"/>
      <c r="VGM3180" s="605"/>
      <c r="VGN3180" s="605"/>
      <c r="VGO3180" s="605"/>
      <c r="VGP3180" s="605"/>
      <c r="VGQ3180" s="605"/>
      <c r="VGR3180" s="605"/>
      <c r="VGS3180" s="605"/>
      <c r="VGT3180" s="605"/>
      <c r="VGU3180" s="605"/>
      <c r="VGV3180" s="605"/>
      <c r="VGW3180" s="605"/>
      <c r="VGX3180" s="605"/>
      <c r="VGY3180" s="605"/>
      <c r="VGZ3180" s="605"/>
      <c r="VHA3180" s="605"/>
      <c r="VHB3180" s="605"/>
      <c r="VHC3180" s="605"/>
      <c r="VHD3180" s="605"/>
      <c r="VHE3180" s="605"/>
      <c r="VHF3180" s="605"/>
      <c r="VHG3180" s="605"/>
      <c r="VHH3180" s="605"/>
      <c r="VHI3180" s="605"/>
      <c r="VHJ3180" s="605"/>
      <c r="VHK3180" s="605"/>
      <c r="VHL3180" s="605"/>
      <c r="VHM3180" s="605"/>
      <c r="VHN3180" s="605"/>
      <c r="VHO3180" s="605"/>
      <c r="VHP3180" s="605"/>
      <c r="VHQ3180" s="605"/>
      <c r="VHR3180" s="605"/>
      <c r="VHS3180" s="605"/>
      <c r="VHT3180" s="605"/>
      <c r="VHU3180" s="605"/>
      <c r="VHV3180" s="605"/>
      <c r="VHW3180" s="605"/>
      <c r="VHX3180" s="605"/>
      <c r="VHY3180" s="605"/>
      <c r="VHZ3180" s="605"/>
      <c r="VIA3180" s="605"/>
      <c r="VIB3180" s="605"/>
      <c r="VIC3180" s="605"/>
      <c r="VID3180" s="605"/>
      <c r="VIE3180" s="605"/>
      <c r="VIF3180" s="605"/>
      <c r="VIG3180" s="605"/>
      <c r="VIH3180" s="605"/>
      <c r="VII3180" s="605"/>
      <c r="VIJ3180" s="605"/>
      <c r="VIK3180" s="605"/>
      <c r="VIL3180" s="605"/>
      <c r="VIM3180" s="605"/>
      <c r="VIN3180" s="605"/>
      <c r="VIO3180" s="605"/>
      <c r="VIP3180" s="605"/>
      <c r="VIQ3180" s="605"/>
      <c r="VIR3180" s="605"/>
      <c r="VIS3180" s="605"/>
      <c r="VIT3180" s="605"/>
      <c r="VIU3180" s="605"/>
      <c r="VIV3180" s="605"/>
      <c r="VIW3180" s="605"/>
      <c r="VIX3180" s="605"/>
      <c r="VIY3180" s="605"/>
      <c r="VIZ3180" s="605"/>
      <c r="VJA3180" s="605"/>
      <c r="VJB3180" s="605"/>
      <c r="VJC3180" s="605"/>
      <c r="VJD3180" s="605"/>
      <c r="VJE3180" s="605"/>
      <c r="VJF3180" s="605"/>
      <c r="VJG3180" s="605"/>
      <c r="VJH3180" s="605"/>
      <c r="VJI3180" s="605"/>
      <c r="VJJ3180" s="605"/>
      <c r="VJK3180" s="605"/>
      <c r="VJL3180" s="605"/>
      <c r="VJM3180" s="605"/>
      <c r="VJN3180" s="605"/>
      <c r="VJO3180" s="605"/>
      <c r="VJP3180" s="605"/>
      <c r="VJQ3180" s="605"/>
      <c r="VJR3180" s="605"/>
      <c r="VJS3180" s="605"/>
      <c r="VJT3180" s="605"/>
      <c r="VJU3180" s="605"/>
      <c r="VJV3180" s="605"/>
      <c r="VJW3180" s="605"/>
      <c r="VJX3180" s="605"/>
      <c r="VJY3180" s="605"/>
      <c r="VJZ3180" s="605"/>
      <c r="VKA3180" s="605"/>
      <c r="VKB3180" s="605"/>
      <c r="VKC3180" s="605"/>
      <c r="VKD3180" s="605"/>
      <c r="VKE3180" s="605"/>
      <c r="VKF3180" s="605"/>
      <c r="VKG3180" s="605"/>
      <c r="VKH3180" s="605"/>
      <c r="VKI3180" s="605"/>
      <c r="VKJ3180" s="605"/>
      <c r="VKK3180" s="605"/>
      <c r="VKL3180" s="605"/>
      <c r="VKM3180" s="605"/>
      <c r="VKN3180" s="605"/>
      <c r="VKO3180" s="605"/>
      <c r="VKP3180" s="605"/>
      <c r="VKQ3180" s="605"/>
      <c r="VKR3180" s="605"/>
      <c r="VKS3180" s="605"/>
      <c r="VKT3180" s="605"/>
      <c r="VKU3180" s="605"/>
      <c r="VKV3180" s="605"/>
      <c r="VKW3180" s="605"/>
      <c r="VKX3180" s="605"/>
      <c r="VKY3180" s="605"/>
      <c r="VKZ3180" s="605"/>
      <c r="VLA3180" s="605"/>
      <c r="VLB3180" s="605"/>
      <c r="VLC3180" s="605"/>
      <c r="VLD3180" s="605"/>
      <c r="VLE3180" s="605"/>
      <c r="VLF3180" s="605"/>
      <c r="VLG3180" s="605"/>
      <c r="VLH3180" s="605"/>
      <c r="VLI3180" s="605"/>
      <c r="VLJ3180" s="605"/>
      <c r="VLK3180" s="605"/>
      <c r="VLL3180" s="605"/>
      <c r="VLM3180" s="605"/>
      <c r="VLN3180" s="605"/>
      <c r="VLO3180" s="605"/>
      <c r="VLP3180" s="605"/>
      <c r="VLQ3180" s="605"/>
      <c r="VLR3180" s="605"/>
      <c r="VLS3180" s="605"/>
      <c r="VLT3180" s="605"/>
      <c r="VLU3180" s="605"/>
      <c r="VLV3180" s="605"/>
      <c r="VLW3180" s="605"/>
      <c r="VLX3180" s="605"/>
      <c r="VLY3180" s="605"/>
      <c r="VLZ3180" s="605"/>
      <c r="VMA3180" s="605"/>
      <c r="VMB3180" s="605"/>
      <c r="VMC3180" s="605"/>
      <c r="VMD3180" s="605"/>
      <c r="VME3180" s="605"/>
      <c r="VMF3180" s="605"/>
      <c r="VMG3180" s="605"/>
      <c r="VMH3180" s="605"/>
      <c r="VMI3180" s="605"/>
      <c r="VMJ3180" s="605"/>
      <c r="VMK3180" s="605"/>
      <c r="VML3180" s="605"/>
      <c r="VMM3180" s="605"/>
      <c r="VMN3180" s="605"/>
      <c r="VMO3180" s="605"/>
      <c r="VMP3180" s="605"/>
      <c r="VMQ3180" s="605"/>
      <c r="VMR3180" s="605"/>
      <c r="VMS3180" s="605"/>
      <c r="VMT3180" s="605"/>
      <c r="VMU3180" s="605"/>
      <c r="VMV3180" s="605"/>
      <c r="VMW3180" s="605"/>
      <c r="VMX3180" s="605"/>
      <c r="VMY3180" s="605"/>
      <c r="VMZ3180" s="605"/>
      <c r="VNA3180" s="605"/>
      <c r="VNB3180" s="605"/>
      <c r="VNC3180" s="605"/>
      <c r="VND3180" s="605"/>
      <c r="VNE3180" s="605"/>
      <c r="VNF3180" s="605"/>
      <c r="VNG3180" s="605"/>
      <c r="VNH3180" s="605"/>
      <c r="VNI3180" s="605"/>
      <c r="VNJ3180" s="605"/>
      <c r="VNK3180" s="605"/>
      <c r="VNL3180" s="605"/>
      <c r="VNM3180" s="605"/>
      <c r="VNN3180" s="605"/>
      <c r="VNO3180" s="605"/>
      <c r="VNP3180" s="605"/>
      <c r="VNQ3180" s="605"/>
      <c r="VNR3180" s="605"/>
      <c r="VNS3180" s="605"/>
      <c r="VNT3180" s="605"/>
      <c r="VNU3180" s="605"/>
      <c r="VNV3180" s="605"/>
      <c r="VNW3180" s="605"/>
      <c r="VNX3180" s="605"/>
      <c r="VNY3180" s="605"/>
      <c r="VNZ3180" s="605"/>
      <c r="VOA3180" s="605"/>
      <c r="VOB3180" s="605"/>
      <c r="VOC3180" s="605"/>
      <c r="VOD3180" s="605"/>
      <c r="VOE3180" s="605"/>
      <c r="VOF3180" s="605"/>
      <c r="VOG3180" s="605"/>
      <c r="VOH3180" s="605"/>
      <c r="VOI3180" s="605"/>
      <c r="VOJ3180" s="605"/>
      <c r="VOK3180" s="605"/>
      <c r="VOL3180" s="605"/>
      <c r="VOM3180" s="605"/>
      <c r="VON3180" s="605"/>
      <c r="VOO3180" s="605"/>
      <c r="VOP3180" s="605"/>
      <c r="VOQ3180" s="605"/>
      <c r="VOR3180" s="605"/>
      <c r="VOS3180" s="605"/>
      <c r="VOT3180" s="605"/>
      <c r="VOU3180" s="605"/>
      <c r="VOV3180" s="605"/>
      <c r="VOW3180" s="605"/>
      <c r="VOX3180" s="605"/>
      <c r="VOY3180" s="605"/>
      <c r="VOZ3180" s="605"/>
      <c r="VPA3180" s="605"/>
      <c r="VPB3180" s="605"/>
      <c r="VPC3180" s="605"/>
      <c r="VPD3180" s="605"/>
      <c r="VPE3180" s="605"/>
      <c r="VPF3180" s="605"/>
      <c r="VPG3180" s="605"/>
      <c r="VPH3180" s="605"/>
      <c r="VPI3180" s="605"/>
      <c r="VPJ3180" s="605"/>
      <c r="VPK3180" s="605"/>
      <c r="VPL3180" s="605"/>
      <c r="VPM3180" s="605"/>
      <c r="VPN3180" s="605"/>
      <c r="VPO3180" s="605"/>
      <c r="VPP3180" s="605"/>
      <c r="VPQ3180" s="605"/>
      <c r="VPR3180" s="605"/>
      <c r="VPS3180" s="605"/>
      <c r="VPT3180" s="605"/>
      <c r="VPU3180" s="605"/>
      <c r="VPV3180" s="605"/>
      <c r="VPW3180" s="605"/>
      <c r="VPX3180" s="605"/>
      <c r="VPY3180" s="605"/>
      <c r="VPZ3180" s="605"/>
      <c r="VQA3180" s="605"/>
      <c r="VQB3180" s="605"/>
      <c r="VQC3180" s="605"/>
      <c r="VQD3180" s="605"/>
      <c r="VQE3180" s="605"/>
      <c r="VQF3180" s="605"/>
      <c r="VQG3180" s="605"/>
      <c r="VQH3180" s="605"/>
      <c r="VQI3180" s="605"/>
      <c r="VQJ3180" s="605"/>
      <c r="VQK3180" s="605"/>
      <c r="VQL3180" s="605"/>
      <c r="VQM3180" s="605"/>
      <c r="VQN3180" s="605"/>
      <c r="VQO3180" s="605"/>
      <c r="VQP3180" s="605"/>
      <c r="VQQ3180" s="605"/>
      <c r="VQR3180" s="605"/>
      <c r="VQS3180" s="605"/>
      <c r="VQT3180" s="605"/>
      <c r="VQU3180" s="605"/>
      <c r="VQV3180" s="605"/>
      <c r="VQW3180" s="605"/>
      <c r="VQX3180" s="605"/>
      <c r="VQY3180" s="605"/>
      <c r="VQZ3180" s="605"/>
      <c r="VRA3180" s="605"/>
      <c r="VRB3180" s="605"/>
      <c r="VRC3180" s="605"/>
      <c r="VRD3180" s="605"/>
      <c r="VRE3180" s="605"/>
      <c r="VRF3180" s="605"/>
      <c r="VRG3180" s="605"/>
      <c r="VRH3180" s="605"/>
      <c r="VRI3180" s="605"/>
      <c r="VRJ3180" s="605"/>
      <c r="VRK3180" s="605"/>
      <c r="VRL3180" s="605"/>
      <c r="VRM3180" s="605"/>
      <c r="VRN3180" s="605"/>
      <c r="VRO3180" s="605"/>
      <c r="VRP3180" s="605"/>
      <c r="VRQ3180" s="605"/>
      <c r="VRR3180" s="605"/>
      <c r="VRS3180" s="605"/>
      <c r="VRT3180" s="605"/>
      <c r="VRU3180" s="605"/>
      <c r="VRV3180" s="605"/>
      <c r="VRW3180" s="605"/>
      <c r="VRX3180" s="605"/>
      <c r="VRY3180" s="605"/>
      <c r="VRZ3180" s="605"/>
      <c r="VSA3180" s="605"/>
      <c r="VSB3180" s="605"/>
      <c r="VSC3180" s="605"/>
      <c r="VSD3180" s="605"/>
      <c r="VSE3180" s="605"/>
      <c r="VSF3180" s="605"/>
      <c r="VSG3180" s="605"/>
      <c r="VSH3180" s="605"/>
      <c r="VSI3180" s="605"/>
      <c r="VSJ3180" s="605"/>
      <c r="VSK3180" s="605"/>
      <c r="VSL3180" s="605"/>
      <c r="VSM3180" s="605"/>
      <c r="VSN3180" s="605"/>
      <c r="VSO3180" s="605"/>
      <c r="VSP3180" s="605"/>
      <c r="VSQ3180" s="605"/>
      <c r="VSR3180" s="605"/>
      <c r="VSS3180" s="605"/>
      <c r="VST3180" s="605"/>
      <c r="VSU3180" s="605"/>
      <c r="VSV3180" s="605"/>
      <c r="VSW3180" s="605"/>
      <c r="VSX3180" s="605"/>
      <c r="VSY3180" s="605"/>
      <c r="VSZ3180" s="605"/>
      <c r="VTA3180" s="605"/>
      <c r="VTB3180" s="605"/>
      <c r="VTC3180" s="605"/>
      <c r="VTD3180" s="605"/>
      <c r="VTE3180" s="605"/>
      <c r="VTF3180" s="605"/>
      <c r="VTG3180" s="605"/>
      <c r="VTH3180" s="605"/>
      <c r="VTI3180" s="605"/>
      <c r="VTJ3180" s="605"/>
      <c r="VTK3180" s="605"/>
      <c r="VTL3180" s="605"/>
      <c r="VTM3180" s="605"/>
      <c r="VTN3180" s="605"/>
      <c r="VTO3180" s="605"/>
      <c r="VTP3180" s="605"/>
      <c r="VTQ3180" s="605"/>
      <c r="VTR3180" s="605"/>
      <c r="VTS3180" s="605"/>
      <c r="VTT3180" s="605"/>
      <c r="VTU3180" s="605"/>
      <c r="VTV3180" s="605"/>
      <c r="VTW3180" s="605"/>
      <c r="VTX3180" s="605"/>
      <c r="VTY3180" s="605"/>
      <c r="VTZ3180" s="605"/>
      <c r="VUA3180" s="605"/>
      <c r="VUB3180" s="605"/>
      <c r="VUC3180" s="605"/>
      <c r="VUD3180" s="605"/>
      <c r="VUE3180" s="605"/>
      <c r="VUF3180" s="605"/>
      <c r="VUG3180" s="605"/>
      <c r="VUH3180" s="605"/>
      <c r="VUI3180" s="605"/>
      <c r="VUJ3180" s="605"/>
      <c r="VUK3180" s="605"/>
      <c r="VUL3180" s="605"/>
      <c r="VUM3180" s="605"/>
      <c r="VUN3180" s="605"/>
      <c r="VUO3180" s="605"/>
      <c r="VUP3180" s="605"/>
      <c r="VUQ3180" s="605"/>
      <c r="VUR3180" s="605"/>
      <c r="VUS3180" s="605"/>
      <c r="VUT3180" s="605"/>
      <c r="VUU3180" s="605"/>
      <c r="VUV3180" s="605"/>
      <c r="VUW3180" s="605"/>
      <c r="VUX3180" s="605"/>
      <c r="VUY3180" s="605"/>
      <c r="VUZ3180" s="605"/>
      <c r="VVA3180" s="605"/>
      <c r="VVB3180" s="605"/>
      <c r="VVC3180" s="605"/>
      <c r="VVD3180" s="605"/>
      <c r="VVE3180" s="605"/>
      <c r="VVF3180" s="605"/>
      <c r="VVG3180" s="605"/>
      <c r="VVH3180" s="605"/>
      <c r="VVI3180" s="605"/>
      <c r="VVJ3180" s="605"/>
      <c r="VVK3180" s="605"/>
      <c r="VVL3180" s="605"/>
      <c r="VVM3180" s="605"/>
      <c r="VVN3180" s="605"/>
      <c r="VVO3180" s="605"/>
      <c r="VVP3180" s="605"/>
      <c r="VVQ3180" s="605"/>
      <c r="VVR3180" s="605"/>
      <c r="VVS3180" s="605"/>
      <c r="VVT3180" s="605"/>
      <c r="VVU3180" s="605"/>
      <c r="VVV3180" s="605"/>
      <c r="VVW3180" s="605"/>
      <c r="VVX3180" s="605"/>
      <c r="VVY3180" s="605"/>
      <c r="VVZ3180" s="605"/>
      <c r="VWA3180" s="605"/>
      <c r="VWB3180" s="605"/>
      <c r="VWC3180" s="605"/>
      <c r="VWD3180" s="605"/>
      <c r="VWE3180" s="605"/>
      <c r="VWF3180" s="605"/>
      <c r="VWG3180" s="605"/>
      <c r="VWH3180" s="605"/>
      <c r="VWI3180" s="605"/>
      <c r="VWJ3180" s="605"/>
      <c r="VWK3180" s="605"/>
      <c r="VWL3180" s="605"/>
      <c r="VWM3180" s="605"/>
      <c r="VWN3180" s="605"/>
      <c r="VWO3180" s="605"/>
      <c r="VWP3180" s="605"/>
      <c r="VWQ3180" s="605"/>
      <c r="VWR3180" s="605"/>
      <c r="VWS3180" s="605"/>
      <c r="VWT3180" s="605"/>
      <c r="VWU3180" s="605"/>
      <c r="VWV3180" s="605"/>
      <c r="VWW3180" s="605"/>
      <c r="VWX3180" s="605"/>
      <c r="VWY3180" s="605"/>
      <c r="VWZ3180" s="605"/>
      <c r="VXA3180" s="605"/>
      <c r="VXB3180" s="605"/>
      <c r="VXC3180" s="605"/>
      <c r="VXD3180" s="605"/>
      <c r="VXE3180" s="605"/>
      <c r="VXF3180" s="605"/>
      <c r="VXG3180" s="605"/>
      <c r="VXH3180" s="605"/>
      <c r="VXI3180" s="605"/>
      <c r="VXJ3180" s="605"/>
      <c r="VXK3180" s="605"/>
      <c r="VXL3180" s="605"/>
      <c r="VXM3180" s="605"/>
      <c r="VXN3180" s="605"/>
      <c r="VXO3180" s="605"/>
      <c r="VXP3180" s="605"/>
      <c r="VXQ3180" s="605"/>
      <c r="VXR3180" s="605"/>
      <c r="VXS3180" s="605"/>
      <c r="VXT3180" s="605"/>
      <c r="VXU3180" s="605"/>
      <c r="VXV3180" s="605"/>
      <c r="VXW3180" s="605"/>
      <c r="VXX3180" s="605"/>
      <c r="VXY3180" s="605"/>
      <c r="VXZ3180" s="605"/>
      <c r="VYA3180" s="605"/>
      <c r="VYB3180" s="605"/>
      <c r="VYC3180" s="605"/>
      <c r="VYD3180" s="605"/>
      <c r="VYE3180" s="605"/>
      <c r="VYF3180" s="605"/>
      <c r="VYG3180" s="605"/>
      <c r="VYH3180" s="605"/>
      <c r="VYI3180" s="605"/>
      <c r="VYJ3180" s="605"/>
      <c r="VYK3180" s="605"/>
      <c r="VYL3180" s="605"/>
      <c r="VYM3180" s="605"/>
      <c r="VYN3180" s="605"/>
      <c r="VYO3180" s="605"/>
      <c r="VYP3180" s="605"/>
      <c r="VYQ3180" s="605"/>
      <c r="VYR3180" s="605"/>
      <c r="VYS3180" s="605"/>
      <c r="VYT3180" s="605"/>
      <c r="VYU3180" s="605"/>
      <c r="VYV3180" s="605"/>
      <c r="VYW3180" s="605"/>
      <c r="VYX3180" s="605"/>
      <c r="VYY3180" s="605"/>
      <c r="VYZ3180" s="605"/>
      <c r="VZA3180" s="605"/>
      <c r="VZB3180" s="605"/>
      <c r="VZC3180" s="605"/>
      <c r="VZD3180" s="605"/>
      <c r="VZE3180" s="605"/>
      <c r="VZF3180" s="605"/>
      <c r="VZG3180" s="605"/>
      <c r="VZH3180" s="605"/>
      <c r="VZI3180" s="605"/>
      <c r="VZJ3180" s="605"/>
      <c r="VZK3180" s="605"/>
      <c r="VZL3180" s="605"/>
      <c r="VZM3180" s="605"/>
      <c r="VZN3180" s="605"/>
      <c r="VZO3180" s="605"/>
      <c r="VZP3180" s="605"/>
      <c r="VZQ3180" s="605"/>
      <c r="VZR3180" s="605"/>
      <c r="VZS3180" s="605"/>
      <c r="VZT3180" s="605"/>
      <c r="VZU3180" s="605"/>
      <c r="VZV3180" s="605"/>
      <c r="VZW3180" s="605"/>
      <c r="VZX3180" s="605"/>
      <c r="VZY3180" s="605"/>
      <c r="VZZ3180" s="605"/>
      <c r="WAA3180" s="605"/>
      <c r="WAB3180" s="605"/>
      <c r="WAC3180" s="605"/>
      <c r="WAD3180" s="605"/>
      <c r="WAE3180" s="605"/>
      <c r="WAF3180" s="605"/>
      <c r="WAG3180" s="605"/>
      <c r="WAH3180" s="605"/>
      <c r="WAI3180" s="605"/>
      <c r="WAJ3180" s="605"/>
      <c r="WAK3180" s="605"/>
      <c r="WAL3180" s="605"/>
      <c r="WAM3180" s="605"/>
      <c r="WAN3180" s="605"/>
      <c r="WAO3180" s="605"/>
      <c r="WAP3180" s="605"/>
      <c r="WAQ3180" s="605"/>
      <c r="WAR3180" s="605"/>
      <c r="WAS3180" s="605"/>
      <c r="WAT3180" s="605"/>
      <c r="WAU3180" s="605"/>
      <c r="WAV3180" s="605"/>
      <c r="WAW3180" s="605"/>
      <c r="WAX3180" s="605"/>
      <c r="WAY3180" s="605"/>
      <c r="WAZ3180" s="605"/>
      <c r="WBA3180" s="605"/>
      <c r="WBB3180" s="605"/>
      <c r="WBC3180" s="605"/>
      <c r="WBD3180" s="605"/>
      <c r="WBE3180" s="605"/>
      <c r="WBF3180" s="605"/>
      <c r="WBG3180" s="605"/>
      <c r="WBH3180" s="605"/>
      <c r="WBI3180" s="605"/>
      <c r="WBJ3180" s="605"/>
      <c r="WBK3180" s="605"/>
      <c r="WBL3180" s="605"/>
      <c r="WBM3180" s="605"/>
      <c r="WBN3180" s="605"/>
      <c r="WBO3180" s="605"/>
      <c r="WBP3180" s="605"/>
      <c r="WBQ3180" s="605"/>
      <c r="WBR3180" s="605"/>
      <c r="WBS3180" s="605"/>
      <c r="WBT3180" s="605"/>
      <c r="WBU3180" s="605"/>
      <c r="WBV3180" s="605"/>
      <c r="WBW3180" s="605"/>
      <c r="WBX3180" s="605"/>
      <c r="WBY3180" s="605"/>
      <c r="WBZ3180" s="605"/>
      <c r="WCA3180" s="605"/>
      <c r="WCB3180" s="605"/>
      <c r="WCC3180" s="605"/>
      <c r="WCD3180" s="605"/>
      <c r="WCE3180" s="605"/>
      <c r="WCF3180" s="605"/>
      <c r="WCG3180" s="605"/>
      <c r="WCH3180" s="605"/>
      <c r="WCI3180" s="605"/>
      <c r="WCJ3180" s="605"/>
      <c r="WCK3180" s="605"/>
      <c r="WCL3180" s="605"/>
      <c r="WCM3180" s="605"/>
      <c r="WCN3180" s="605"/>
      <c r="WCO3180" s="605"/>
      <c r="WCP3180" s="605"/>
      <c r="WCQ3180" s="605"/>
      <c r="WCR3180" s="605"/>
      <c r="WCS3180" s="605"/>
      <c r="WCT3180" s="605"/>
      <c r="WCU3180" s="605"/>
      <c r="WCV3180" s="605"/>
      <c r="WCW3180" s="605"/>
      <c r="WCX3180" s="605"/>
      <c r="WCY3180" s="605"/>
      <c r="WCZ3180" s="605"/>
      <c r="WDA3180" s="605"/>
      <c r="WDB3180" s="605"/>
      <c r="WDC3180" s="605"/>
      <c r="WDD3180" s="605"/>
      <c r="WDE3180" s="605"/>
      <c r="WDF3180" s="605"/>
      <c r="WDG3180" s="605"/>
      <c r="WDH3180" s="605"/>
      <c r="WDI3180" s="605"/>
      <c r="WDJ3180" s="605"/>
      <c r="WDK3180" s="605"/>
      <c r="WDL3180" s="605"/>
      <c r="WDM3180" s="605"/>
      <c r="WDN3180" s="605"/>
      <c r="WDO3180" s="605"/>
      <c r="WDP3180" s="605"/>
      <c r="WDQ3180" s="605"/>
      <c r="WDR3180" s="605"/>
      <c r="WDS3180" s="605"/>
      <c r="WDT3180" s="605"/>
      <c r="WDU3180" s="605"/>
      <c r="WDV3180" s="605"/>
      <c r="WDW3180" s="605"/>
      <c r="WDX3180" s="605"/>
      <c r="WDY3180" s="605"/>
      <c r="WDZ3180" s="605"/>
      <c r="WEA3180" s="605"/>
      <c r="WEB3180" s="605"/>
      <c r="WEC3180" s="605"/>
      <c r="WED3180" s="605"/>
      <c r="WEE3180" s="605"/>
      <c r="WEF3180" s="605"/>
      <c r="WEG3180" s="605"/>
      <c r="WEH3180" s="605"/>
      <c r="WEI3180" s="605"/>
      <c r="WEJ3180" s="605"/>
      <c r="WEK3180" s="605"/>
      <c r="WEL3180" s="605"/>
      <c r="WEM3180" s="605"/>
      <c r="WEN3180" s="605"/>
      <c r="WEO3180" s="605"/>
      <c r="WEP3180" s="605"/>
      <c r="WEQ3180" s="605"/>
      <c r="WER3180" s="605"/>
      <c r="WES3180" s="605"/>
      <c r="WET3180" s="605"/>
      <c r="WEU3180" s="605"/>
      <c r="WEV3180" s="605"/>
      <c r="WEW3180" s="605"/>
      <c r="WEX3180" s="605"/>
      <c r="WEY3180" s="605"/>
      <c r="WEZ3180" s="605"/>
      <c r="WFA3180" s="605"/>
      <c r="WFB3180" s="605"/>
      <c r="WFC3180" s="605"/>
      <c r="WFD3180" s="605"/>
      <c r="WFE3180" s="605"/>
      <c r="WFF3180" s="605"/>
      <c r="WFG3180" s="605"/>
      <c r="WFH3180" s="605"/>
      <c r="WFI3180" s="605"/>
      <c r="WFJ3180" s="605"/>
      <c r="WFK3180" s="605"/>
      <c r="WFL3180" s="605"/>
      <c r="WFM3180" s="605"/>
      <c r="WFN3180" s="605"/>
      <c r="WFO3180" s="605"/>
      <c r="WFP3180" s="605"/>
      <c r="WFQ3180" s="605"/>
      <c r="WFR3180" s="605"/>
      <c r="WFS3180" s="605"/>
      <c r="WFT3180" s="605"/>
      <c r="WFU3180" s="605"/>
      <c r="WFV3180" s="605"/>
      <c r="WFW3180" s="605"/>
      <c r="WFX3180" s="605"/>
      <c r="WFY3180" s="605"/>
      <c r="WFZ3180" s="605"/>
      <c r="WGA3180" s="605"/>
      <c r="WGB3180" s="605"/>
      <c r="WGC3180" s="605"/>
      <c r="WGD3180" s="605"/>
      <c r="WGE3180" s="605"/>
      <c r="WGF3180" s="605"/>
      <c r="WGG3180" s="605"/>
      <c r="WGH3180" s="605"/>
      <c r="WGI3180" s="605"/>
      <c r="WGJ3180" s="605"/>
      <c r="WGK3180" s="605"/>
      <c r="WGL3180" s="605"/>
      <c r="WGM3180" s="605"/>
      <c r="WGN3180" s="605"/>
      <c r="WGO3180" s="605"/>
      <c r="WGP3180" s="605"/>
      <c r="WGQ3180" s="605"/>
      <c r="WGR3180" s="605"/>
      <c r="WGS3180" s="605"/>
      <c r="WGT3180" s="605"/>
      <c r="WGU3180" s="605"/>
      <c r="WGV3180" s="605"/>
      <c r="WGW3180" s="605"/>
      <c r="WGX3180" s="605"/>
      <c r="WGY3180" s="605"/>
      <c r="WGZ3180" s="605"/>
      <c r="WHA3180" s="605"/>
      <c r="WHB3180" s="605"/>
      <c r="WHC3180" s="605"/>
      <c r="WHD3180" s="605"/>
      <c r="WHE3180" s="605"/>
      <c r="WHF3180" s="605"/>
      <c r="WHG3180" s="605"/>
      <c r="WHH3180" s="605"/>
      <c r="WHI3180" s="605"/>
      <c r="WHJ3180" s="605"/>
      <c r="WHK3180" s="605"/>
      <c r="WHL3180" s="605"/>
      <c r="WHM3180" s="605"/>
      <c r="WHN3180" s="605"/>
      <c r="WHO3180" s="605"/>
      <c r="WHP3180" s="605"/>
      <c r="WHQ3180" s="605"/>
      <c r="WHR3180" s="605"/>
      <c r="WHS3180" s="605"/>
      <c r="WHT3180" s="605"/>
      <c r="WHU3180" s="605"/>
      <c r="WHV3180" s="605"/>
      <c r="WHW3180" s="605"/>
      <c r="WHX3180" s="605"/>
      <c r="WHY3180" s="605"/>
      <c r="WHZ3180" s="605"/>
      <c r="WIA3180" s="605"/>
      <c r="WIB3180" s="605"/>
      <c r="WIC3180" s="605"/>
      <c r="WID3180" s="605"/>
      <c r="WIE3180" s="605"/>
      <c r="WIF3180" s="605"/>
      <c r="WIG3180" s="605"/>
      <c r="WIH3180" s="605"/>
      <c r="WII3180" s="605"/>
      <c r="WIJ3180" s="605"/>
      <c r="WIK3180" s="605"/>
      <c r="WIL3180" s="605"/>
      <c r="WIM3180" s="605"/>
      <c r="WIN3180" s="605"/>
      <c r="WIO3180" s="605"/>
      <c r="WIP3180" s="605"/>
      <c r="WIQ3180" s="605"/>
      <c r="WIR3180" s="605"/>
      <c r="WIS3180" s="605"/>
      <c r="WIT3180" s="605"/>
      <c r="WIU3180" s="605"/>
      <c r="WIV3180" s="605"/>
      <c r="WIW3180" s="605"/>
      <c r="WIX3180" s="605"/>
      <c r="WIY3180" s="605"/>
      <c r="WIZ3180" s="605"/>
      <c r="WJA3180" s="605"/>
      <c r="WJB3180" s="605"/>
      <c r="WJC3180" s="605"/>
      <c r="WJD3180" s="605"/>
      <c r="WJE3180" s="605"/>
      <c r="WJF3180" s="605"/>
      <c r="WJG3180" s="605"/>
      <c r="WJH3180" s="605"/>
      <c r="WJI3180" s="605"/>
      <c r="WJJ3180" s="605"/>
      <c r="WJK3180" s="605"/>
      <c r="WJL3180" s="605"/>
      <c r="WJM3180" s="605"/>
      <c r="WJN3180" s="605"/>
      <c r="WJO3180" s="605"/>
      <c r="WJP3180" s="605"/>
      <c r="WJQ3180" s="605"/>
      <c r="WJR3180" s="605"/>
      <c r="WJS3180" s="605"/>
      <c r="WJT3180" s="605"/>
      <c r="WJU3180" s="605"/>
      <c r="WJV3180" s="605"/>
      <c r="WJW3180" s="605"/>
      <c r="WJX3180" s="605"/>
      <c r="WJY3180" s="605"/>
      <c r="WJZ3180" s="605"/>
      <c r="WKA3180" s="605"/>
      <c r="WKB3180" s="605"/>
      <c r="WKC3180" s="605"/>
      <c r="WKD3180" s="605"/>
      <c r="WKE3180" s="605"/>
      <c r="WKF3180" s="605"/>
      <c r="WKG3180" s="605"/>
      <c r="WKH3180" s="605"/>
      <c r="WKI3180" s="605"/>
      <c r="WKJ3180" s="605"/>
      <c r="WKK3180" s="605"/>
      <c r="WKL3180" s="605"/>
      <c r="WKM3180" s="605"/>
      <c r="WKN3180" s="605"/>
      <c r="WKO3180" s="605"/>
      <c r="WKP3180" s="605"/>
      <c r="WKQ3180" s="605"/>
      <c r="WKR3180" s="605"/>
      <c r="WKS3180" s="605"/>
      <c r="WKT3180" s="605"/>
      <c r="WKU3180" s="605"/>
      <c r="WKV3180" s="605"/>
      <c r="WKW3180" s="605"/>
      <c r="WKX3180" s="605"/>
      <c r="WKY3180" s="605"/>
      <c r="WKZ3180" s="605"/>
      <c r="WLA3180" s="605"/>
      <c r="WLB3180" s="605"/>
      <c r="WLC3180" s="605"/>
      <c r="WLD3180" s="605"/>
      <c r="WLE3180" s="605"/>
      <c r="WLF3180" s="605"/>
      <c r="WLG3180" s="605"/>
      <c r="WLH3180" s="605"/>
      <c r="WLI3180" s="605"/>
      <c r="WLJ3180" s="605"/>
      <c r="WLK3180" s="605"/>
      <c r="WLL3180" s="605"/>
      <c r="WLM3180" s="605"/>
      <c r="WLN3180" s="605"/>
      <c r="WLO3180" s="605"/>
      <c r="WLP3180" s="605"/>
      <c r="WLQ3180" s="605"/>
      <c r="WLR3180" s="605"/>
      <c r="WLS3180" s="605"/>
      <c r="WLT3180" s="605"/>
      <c r="WLU3180" s="605"/>
      <c r="WLV3180" s="605"/>
      <c r="WLW3180" s="605"/>
      <c r="WLX3180" s="605"/>
      <c r="WLY3180" s="605"/>
      <c r="WLZ3180" s="605"/>
      <c r="WMA3180" s="605"/>
      <c r="WMB3180" s="605"/>
      <c r="WMC3180" s="605"/>
      <c r="WMD3180" s="605"/>
      <c r="WME3180" s="605"/>
      <c r="WMF3180" s="605"/>
      <c r="WMG3180" s="605"/>
      <c r="WMH3180" s="605"/>
      <c r="WMI3180" s="605"/>
      <c r="WMJ3180" s="605"/>
      <c r="WMK3180" s="605"/>
      <c r="WML3180" s="605"/>
      <c r="WMM3180" s="605"/>
      <c r="WMN3180" s="605"/>
      <c r="WMO3180" s="605"/>
      <c r="WMP3180" s="605"/>
      <c r="WMQ3180" s="605"/>
      <c r="WMR3180" s="605"/>
      <c r="WMS3180" s="605"/>
      <c r="WMT3180" s="605"/>
      <c r="WMU3180" s="605"/>
      <c r="WMV3180" s="605"/>
      <c r="WMW3180" s="605"/>
      <c r="WMX3180" s="605"/>
      <c r="WMY3180" s="605"/>
      <c r="WMZ3180" s="605"/>
      <c r="WNA3180" s="605"/>
      <c r="WNB3180" s="605"/>
      <c r="WNC3180" s="605"/>
      <c r="WND3180" s="605"/>
      <c r="WNE3180" s="605"/>
      <c r="WNF3180" s="605"/>
      <c r="WNG3180" s="605"/>
      <c r="WNH3180" s="605"/>
      <c r="WNI3180" s="605"/>
      <c r="WNJ3180" s="605"/>
      <c r="WNK3180" s="605"/>
      <c r="WNL3180" s="605"/>
      <c r="WNM3180" s="605"/>
      <c r="WNN3180" s="605"/>
      <c r="WNO3180" s="605"/>
      <c r="WNP3180" s="605"/>
      <c r="WNQ3180" s="605"/>
      <c r="WNR3180" s="605"/>
      <c r="WNS3180" s="605"/>
      <c r="WNT3180" s="605"/>
      <c r="WNU3180" s="605"/>
      <c r="WNV3180" s="605"/>
      <c r="WNW3180" s="605"/>
      <c r="WNX3180" s="605"/>
      <c r="WNY3180" s="605"/>
      <c r="WNZ3180" s="605"/>
      <c r="WOA3180" s="605"/>
      <c r="WOB3180" s="605"/>
      <c r="WOC3180" s="605"/>
      <c r="WOD3180" s="605"/>
      <c r="WOE3180" s="605"/>
      <c r="WOF3180" s="605"/>
      <c r="WOG3180" s="605"/>
      <c r="WOH3180" s="605"/>
      <c r="WOI3180" s="605"/>
      <c r="WOJ3180" s="605"/>
      <c r="WOK3180" s="605"/>
      <c r="WOL3180" s="605"/>
      <c r="WOM3180" s="605"/>
      <c r="WON3180" s="605"/>
      <c r="WOO3180" s="605"/>
      <c r="WOP3180" s="605"/>
      <c r="WOQ3180" s="605"/>
      <c r="WOR3180" s="605"/>
      <c r="WOS3180" s="605"/>
      <c r="WOT3180" s="605"/>
      <c r="WOU3180" s="605"/>
      <c r="WOV3180" s="605"/>
      <c r="WOW3180" s="605"/>
      <c r="WOX3180" s="605"/>
      <c r="WOY3180" s="605"/>
      <c r="WOZ3180" s="605"/>
      <c r="WPA3180" s="605"/>
      <c r="WPB3180" s="605"/>
      <c r="WPC3180" s="605"/>
      <c r="WPD3180" s="605"/>
      <c r="WPE3180" s="605"/>
      <c r="WPF3180" s="605"/>
      <c r="WPG3180" s="605"/>
      <c r="WPH3180" s="605"/>
      <c r="WPI3180" s="605"/>
      <c r="WPJ3180" s="605"/>
      <c r="WPK3180" s="605"/>
      <c r="WPL3180" s="605"/>
      <c r="WPM3180" s="605"/>
      <c r="WPN3180" s="605"/>
      <c r="WPO3180" s="605"/>
      <c r="WPP3180" s="605"/>
      <c r="WPQ3180" s="605"/>
      <c r="WPR3180" s="605"/>
      <c r="WPS3180" s="605"/>
      <c r="WPT3180" s="605"/>
      <c r="WPU3180" s="605"/>
      <c r="WPV3180" s="605"/>
      <c r="WPW3180" s="605"/>
      <c r="WPX3180" s="605"/>
      <c r="WPY3180" s="605"/>
      <c r="WPZ3180" s="605"/>
      <c r="WQA3180" s="605"/>
      <c r="WQB3180" s="605"/>
      <c r="WQC3180" s="605"/>
      <c r="WQD3180" s="605"/>
      <c r="WQE3180" s="605"/>
      <c r="WQF3180" s="605"/>
      <c r="WQG3180" s="605"/>
      <c r="WQH3180" s="605"/>
      <c r="WQI3180" s="605"/>
      <c r="WQJ3180" s="605"/>
      <c r="WQK3180" s="605"/>
      <c r="WQL3180" s="605"/>
      <c r="WQM3180" s="605"/>
      <c r="WQN3180" s="605"/>
      <c r="WQO3180" s="605"/>
      <c r="WQP3180" s="605"/>
      <c r="WQQ3180" s="605"/>
      <c r="WQR3180" s="605"/>
      <c r="WQS3180" s="605"/>
      <c r="WQT3180" s="605"/>
      <c r="WQU3180" s="605"/>
      <c r="WQV3180" s="605"/>
      <c r="WQW3180" s="605"/>
      <c r="WQX3180" s="605"/>
      <c r="WQY3180" s="605"/>
      <c r="WQZ3180" s="605"/>
      <c r="WRA3180" s="605"/>
      <c r="WRB3180" s="605"/>
      <c r="WRC3180" s="605"/>
      <c r="WRD3180" s="605"/>
      <c r="WRE3180" s="605"/>
      <c r="WRF3180" s="605"/>
      <c r="WRG3180" s="605"/>
      <c r="WRH3180" s="605"/>
      <c r="WRI3180" s="605"/>
      <c r="WRJ3180" s="605"/>
      <c r="WRK3180" s="605"/>
      <c r="WRL3180" s="605"/>
      <c r="WRM3180" s="605"/>
      <c r="WRN3180" s="605"/>
      <c r="WRO3180" s="605"/>
      <c r="WRP3180" s="605"/>
      <c r="WRQ3180" s="605"/>
      <c r="WRR3180" s="605"/>
      <c r="WRS3180" s="605"/>
      <c r="WRT3180" s="605"/>
      <c r="WRU3180" s="605"/>
      <c r="WRV3180" s="605"/>
      <c r="WRW3180" s="605"/>
      <c r="WRX3180" s="605"/>
      <c r="WRY3180" s="605"/>
      <c r="WRZ3180" s="605"/>
      <c r="WSA3180" s="605"/>
      <c r="WSB3180" s="605"/>
      <c r="WSC3180" s="605"/>
      <c r="WSD3180" s="605"/>
      <c r="WSE3180" s="605"/>
      <c r="WSF3180" s="605"/>
      <c r="WSG3180" s="605"/>
      <c r="WSH3180" s="605"/>
      <c r="WSI3180" s="605"/>
      <c r="WSJ3180" s="605"/>
      <c r="WSK3180" s="605"/>
      <c r="WSL3180" s="605"/>
      <c r="WSM3180" s="605"/>
      <c r="WSN3180" s="605"/>
      <c r="WSO3180" s="605"/>
      <c r="WSP3180" s="605"/>
      <c r="WSQ3180" s="605"/>
      <c r="WSR3180" s="605"/>
      <c r="WSS3180" s="605"/>
      <c r="WST3180" s="605"/>
      <c r="WSU3180" s="605"/>
      <c r="WSV3180" s="605"/>
      <c r="WSW3180" s="605"/>
      <c r="WSX3180" s="605"/>
      <c r="WSY3180" s="605"/>
      <c r="WSZ3180" s="605"/>
      <c r="WTA3180" s="605"/>
      <c r="WTB3180" s="605"/>
      <c r="WTC3180" s="605"/>
      <c r="WTD3180" s="605"/>
      <c r="WTE3180" s="605"/>
      <c r="WTF3180" s="605"/>
      <c r="WTG3180" s="605"/>
      <c r="WTH3180" s="605"/>
      <c r="WTI3180" s="605"/>
      <c r="WTJ3180" s="605"/>
      <c r="WTK3180" s="605"/>
      <c r="WTL3180" s="605"/>
      <c r="WTM3180" s="605"/>
      <c r="WTN3180" s="605"/>
      <c r="WTO3180" s="605"/>
      <c r="WTP3180" s="605"/>
      <c r="WTQ3180" s="605"/>
      <c r="WTR3180" s="605"/>
      <c r="WTS3180" s="605"/>
      <c r="WTT3180" s="605"/>
      <c r="WTU3180" s="605"/>
      <c r="WTV3180" s="605"/>
      <c r="WTW3180" s="605"/>
      <c r="WTX3180" s="605"/>
      <c r="WTY3180" s="605"/>
      <c r="WTZ3180" s="605"/>
      <c r="WUA3180" s="605"/>
      <c r="WUB3180" s="605"/>
      <c r="WUC3180" s="605"/>
      <c r="WUD3180" s="605"/>
      <c r="WUE3180" s="605"/>
      <c r="WUF3180" s="605"/>
      <c r="WUG3180" s="605"/>
      <c r="WUH3180" s="605"/>
      <c r="WUI3180" s="605"/>
      <c r="WUJ3180" s="605"/>
      <c r="WUK3180" s="605"/>
      <c r="WUL3180" s="605"/>
      <c r="WUM3180" s="605"/>
      <c r="WUN3180" s="605"/>
      <c r="WUO3180" s="605"/>
      <c r="WUP3180" s="605"/>
      <c r="WUQ3180" s="605"/>
      <c r="WUR3180" s="605"/>
      <c r="WUS3180" s="605"/>
      <c r="WUT3180" s="605"/>
      <c r="WUU3180" s="605"/>
      <c r="WUV3180" s="605"/>
      <c r="WUW3180" s="605"/>
      <c r="WUX3180" s="605"/>
      <c r="WUY3180" s="605"/>
      <c r="WUZ3180" s="605"/>
      <c r="WVA3180" s="605"/>
      <c r="WVB3180" s="605"/>
      <c r="WVC3180" s="605"/>
      <c r="WVD3180" s="605"/>
      <c r="WVE3180" s="605"/>
      <c r="WVF3180" s="605"/>
      <c r="WVG3180" s="605"/>
      <c r="WVH3180" s="605"/>
      <c r="WVI3180" s="605"/>
      <c r="WVJ3180" s="605"/>
      <c r="WVK3180" s="605"/>
      <c r="WVL3180" s="605"/>
      <c r="WVM3180" s="605"/>
      <c r="WVN3180" s="605"/>
      <c r="WVO3180" s="605"/>
      <c r="WVP3180" s="605"/>
      <c r="WVQ3180" s="605"/>
      <c r="WVR3180" s="605"/>
      <c r="WVS3180" s="605"/>
      <c r="WVT3180" s="605"/>
      <c r="WVU3180" s="605"/>
      <c r="WVV3180" s="605"/>
      <c r="WVW3180" s="605"/>
      <c r="WVX3180" s="605"/>
      <c r="WVY3180" s="605"/>
      <c r="WVZ3180" s="605"/>
      <c r="WWA3180" s="605"/>
      <c r="WWB3180" s="605"/>
      <c r="WWC3180" s="605"/>
      <c r="WWD3180" s="605"/>
      <c r="WWE3180" s="605"/>
      <c r="WWF3180" s="605"/>
      <c r="WWG3180" s="605"/>
      <c r="WWH3180" s="605"/>
      <c r="WWI3180" s="605"/>
      <c r="WWJ3180" s="605"/>
      <c r="WWK3180" s="605"/>
      <c r="WWL3180" s="605"/>
      <c r="WWM3180" s="605"/>
      <c r="WWN3180" s="605"/>
      <c r="WWO3180" s="605"/>
      <c r="WWP3180" s="605"/>
      <c r="WWQ3180" s="605"/>
      <c r="WWR3180" s="605"/>
      <c r="WWS3180" s="605"/>
      <c r="WWT3180" s="605"/>
      <c r="WWU3180" s="605"/>
      <c r="WWV3180" s="605"/>
      <c r="WWW3180" s="605"/>
      <c r="WWX3180" s="605"/>
      <c r="WWY3180" s="605"/>
      <c r="WWZ3180" s="605"/>
      <c r="WXA3180" s="605"/>
      <c r="WXB3180" s="605"/>
      <c r="WXC3180" s="605"/>
      <c r="WXD3180" s="605"/>
      <c r="WXE3180" s="605"/>
      <c r="WXF3180" s="605"/>
      <c r="WXG3180" s="605"/>
      <c r="WXH3180" s="605"/>
      <c r="WXI3180" s="605"/>
      <c r="WXJ3180" s="605"/>
      <c r="WXK3180" s="605"/>
      <c r="WXL3180" s="605"/>
      <c r="WXM3180" s="605"/>
      <c r="WXN3180" s="605"/>
      <c r="WXO3180" s="605"/>
      <c r="WXP3180" s="605"/>
      <c r="WXQ3180" s="605"/>
      <c r="WXR3180" s="605"/>
      <c r="WXS3180" s="605"/>
      <c r="WXT3180" s="605"/>
      <c r="WXU3180" s="605"/>
      <c r="WXV3180" s="605"/>
      <c r="WXW3180" s="605"/>
      <c r="WXX3180" s="605"/>
      <c r="WXY3180" s="605"/>
      <c r="WXZ3180" s="605"/>
      <c r="WYA3180" s="605"/>
      <c r="WYB3180" s="605"/>
      <c r="WYC3180" s="605"/>
      <c r="WYD3180" s="605"/>
      <c r="WYE3180" s="605"/>
      <c r="WYF3180" s="605"/>
      <c r="WYG3180" s="605"/>
      <c r="WYH3180" s="605"/>
      <c r="WYI3180" s="605"/>
      <c r="WYJ3180" s="605"/>
      <c r="WYK3180" s="605"/>
      <c r="WYL3180" s="605"/>
      <c r="WYM3180" s="605"/>
      <c r="WYN3180" s="605"/>
      <c r="WYO3180" s="605"/>
      <c r="WYP3180" s="605"/>
      <c r="WYQ3180" s="605"/>
      <c r="WYR3180" s="605"/>
      <c r="WYS3180" s="605"/>
      <c r="WYT3180" s="605"/>
      <c r="WYU3180" s="605"/>
      <c r="WYV3180" s="605"/>
      <c r="WYW3180" s="605"/>
      <c r="WYX3180" s="605"/>
      <c r="WYY3180" s="605"/>
      <c r="WYZ3180" s="605"/>
      <c r="WZA3180" s="605"/>
      <c r="WZB3180" s="605"/>
      <c r="WZC3180" s="605"/>
      <c r="WZD3180" s="605"/>
      <c r="WZE3180" s="605"/>
      <c r="WZF3180" s="605"/>
      <c r="WZG3180" s="605"/>
      <c r="WZH3180" s="605"/>
      <c r="WZI3180" s="605"/>
      <c r="WZJ3180" s="605"/>
      <c r="WZK3180" s="605"/>
      <c r="WZL3180" s="605"/>
      <c r="WZM3180" s="605"/>
      <c r="WZN3180" s="605"/>
      <c r="WZO3180" s="605"/>
      <c r="WZP3180" s="605"/>
      <c r="WZQ3180" s="605"/>
      <c r="WZR3180" s="605"/>
      <c r="WZS3180" s="605"/>
      <c r="WZT3180" s="605"/>
      <c r="WZU3180" s="605"/>
      <c r="WZV3180" s="605"/>
      <c r="WZW3180" s="605"/>
      <c r="WZX3180" s="605"/>
      <c r="WZY3180" s="605"/>
      <c r="WZZ3180" s="605"/>
      <c r="XAA3180" s="605"/>
      <c r="XAB3180" s="605"/>
      <c r="XAC3180" s="605"/>
      <c r="XAD3180" s="605"/>
      <c r="XAE3180" s="605"/>
      <c r="XAF3180" s="605"/>
      <c r="XAG3180" s="605"/>
      <c r="XAH3180" s="605"/>
      <c r="XAI3180" s="605"/>
      <c r="XAJ3180" s="605"/>
      <c r="XAK3180" s="605"/>
      <c r="XAL3180" s="605"/>
      <c r="XAM3180" s="605"/>
      <c r="XAN3180" s="605"/>
      <c r="XAO3180" s="605"/>
      <c r="XAP3180" s="605"/>
      <c r="XAQ3180" s="605"/>
      <c r="XAR3180" s="605"/>
      <c r="XAS3180" s="605"/>
      <c r="XAT3180" s="605"/>
      <c r="XAU3180" s="605"/>
      <c r="XAV3180" s="605"/>
      <c r="XAW3180" s="605"/>
      <c r="XAX3180" s="605"/>
      <c r="XAY3180" s="605"/>
      <c r="XAZ3180" s="605"/>
      <c r="XBA3180" s="605"/>
      <c r="XBB3180" s="605"/>
      <c r="XBC3180" s="605"/>
      <c r="XBD3180" s="605"/>
      <c r="XBE3180" s="605"/>
      <c r="XBF3180" s="605"/>
      <c r="XBG3180" s="605"/>
      <c r="XBH3180" s="605"/>
      <c r="XBI3180" s="605"/>
      <c r="XBJ3180" s="605"/>
      <c r="XBK3180" s="605"/>
      <c r="XBL3180" s="605"/>
      <c r="XBM3180" s="605"/>
      <c r="XBN3180" s="605"/>
      <c r="XBO3180" s="605"/>
      <c r="XBP3180" s="605"/>
      <c r="XBQ3180" s="605"/>
      <c r="XBR3180" s="605"/>
      <c r="XBS3180" s="605"/>
      <c r="XBT3180" s="605"/>
      <c r="XBU3180" s="605"/>
      <c r="XBV3180" s="605"/>
      <c r="XBW3180" s="605"/>
      <c r="XBX3180" s="605"/>
      <c r="XBY3180" s="605"/>
      <c r="XBZ3180" s="605"/>
      <c r="XCA3180" s="605"/>
      <c r="XCB3180" s="605"/>
      <c r="XCC3180" s="605"/>
      <c r="XCD3180" s="605"/>
      <c r="XCE3180" s="605"/>
      <c r="XCF3180" s="605"/>
      <c r="XCG3180" s="605"/>
      <c r="XCH3180" s="605"/>
      <c r="XCI3180" s="605"/>
      <c r="XCJ3180" s="605"/>
      <c r="XCK3180" s="605"/>
      <c r="XCL3180" s="605"/>
      <c r="XCM3180" s="605"/>
      <c r="XCN3180" s="605"/>
      <c r="XCO3180" s="605"/>
      <c r="XCP3180" s="605"/>
      <c r="XCQ3180" s="605"/>
      <c r="XCR3180" s="605"/>
      <c r="XCS3180" s="605"/>
      <c r="XCT3180" s="605"/>
      <c r="XCU3180" s="605"/>
      <c r="XCV3180" s="605"/>
      <c r="XCW3180" s="605"/>
      <c r="XCX3180" s="605"/>
      <c r="XCY3180" s="605"/>
      <c r="XCZ3180" s="605"/>
      <c r="XDA3180" s="605"/>
      <c r="XDB3180" s="605"/>
      <c r="XDC3180" s="605"/>
      <c r="XDD3180" s="605"/>
      <c r="XDE3180" s="605"/>
      <c r="XDF3180" s="605"/>
      <c r="XDG3180" s="605"/>
      <c r="XDH3180" s="605"/>
      <c r="XDI3180" s="605"/>
      <c r="XDJ3180" s="605"/>
      <c r="XDK3180" s="605"/>
      <c r="XDL3180" s="605"/>
      <c r="XDM3180" s="605"/>
      <c r="XDN3180" s="605"/>
      <c r="XDO3180" s="605"/>
      <c r="XDP3180" s="605"/>
      <c r="XDQ3180" s="605"/>
      <c r="XDR3180" s="605"/>
      <c r="XDS3180" s="605"/>
      <c r="XDT3180" s="605"/>
      <c r="XDU3180" s="605"/>
      <c r="XDV3180" s="605"/>
      <c r="XDW3180" s="605"/>
      <c r="XDX3180" s="605"/>
      <c r="XDY3180" s="605"/>
      <c r="XDZ3180" s="605"/>
      <c r="XEA3180" s="605"/>
      <c r="XEB3180" s="605"/>
      <c r="XEC3180" s="605"/>
      <c r="XED3180" s="605"/>
      <c r="XEE3180" s="605"/>
      <c r="XEF3180" s="605"/>
      <c r="XEG3180" s="605"/>
      <c r="XEH3180" s="605"/>
      <c r="XEI3180" s="605"/>
      <c r="XEJ3180" s="605"/>
      <c r="XEK3180" s="605"/>
      <c r="XEL3180" s="605"/>
      <c r="XEM3180" s="605"/>
      <c r="XEN3180" s="605"/>
      <c r="XEO3180" s="605"/>
      <c r="XEP3180" s="605"/>
      <c r="XEQ3180" s="605"/>
      <c r="XER3180" s="605"/>
      <c r="XES3180" s="605"/>
      <c r="XET3180" s="605"/>
      <c r="XEU3180" s="605"/>
      <c r="XEV3180" s="605"/>
      <c r="XEW3180" s="605"/>
      <c r="XEX3180" s="605"/>
      <c r="XEY3180" s="605"/>
      <c r="XEZ3180" s="605"/>
      <c r="XFA3180" s="605"/>
      <c r="XFB3180" s="605"/>
      <c r="XFC3180" s="605"/>
      <c r="XFD3180" s="605"/>
    </row>
    <row r="3181" spans="1:16384">
      <c r="A3181" s="1248"/>
      <c r="B3181" s="605"/>
      <c r="C3181" s="597" t="s">
        <v>7188</v>
      </c>
      <c r="D3181" s="597" t="s">
        <v>518</v>
      </c>
      <c r="E3181" s="603" t="s">
        <v>149</v>
      </c>
      <c r="F3181" s="603" t="s">
        <v>121</v>
      </c>
      <c r="G3181" s="600">
        <v>200</v>
      </c>
      <c r="H3181" s="600">
        <v>200</v>
      </c>
      <c r="I3181" s="14">
        <v>1</v>
      </c>
      <c r="J3181" s="605"/>
      <c r="K3181" s="605"/>
      <c r="L3181" s="605"/>
      <c r="M3181" s="605"/>
      <c r="N3181" s="605"/>
      <c r="O3181" s="605"/>
      <c r="P3181" s="605"/>
      <c r="Q3181" s="605"/>
      <c r="R3181" s="605"/>
      <c r="S3181" s="605"/>
      <c r="T3181" s="605"/>
      <c r="U3181" s="605"/>
      <c r="V3181" s="605"/>
      <c r="W3181" s="605"/>
      <c r="X3181" s="605"/>
      <c r="Y3181" s="605"/>
      <c r="Z3181" s="605"/>
      <c r="AA3181" s="605"/>
      <c r="AB3181" s="605"/>
      <c r="AC3181" s="605"/>
      <c r="AD3181" s="605"/>
      <c r="AE3181" s="605"/>
      <c r="AF3181" s="605"/>
      <c r="AG3181" s="605"/>
      <c r="AH3181" s="605"/>
      <c r="AI3181" s="605"/>
      <c r="AJ3181" s="605"/>
      <c r="AK3181" s="605"/>
      <c r="AL3181" s="605"/>
      <c r="AM3181" s="605"/>
      <c r="AN3181" s="605"/>
      <c r="AO3181" s="605"/>
      <c r="AP3181" s="605"/>
      <c r="AQ3181" s="605"/>
      <c r="AR3181" s="605"/>
      <c r="AS3181" s="605"/>
      <c r="AT3181" s="605"/>
      <c r="AU3181" s="605"/>
      <c r="AV3181" s="605"/>
      <c r="AW3181" s="605"/>
      <c r="AX3181" s="605"/>
      <c r="AY3181" s="605"/>
      <c r="AZ3181" s="605"/>
      <c r="BA3181" s="605"/>
      <c r="BB3181" s="605"/>
      <c r="BC3181" s="605"/>
      <c r="BD3181" s="605"/>
      <c r="BE3181" s="605"/>
      <c r="BF3181" s="605"/>
      <c r="BG3181" s="605"/>
      <c r="BH3181" s="605"/>
      <c r="BI3181" s="605"/>
      <c r="BJ3181" s="605"/>
      <c r="BK3181" s="605"/>
      <c r="BL3181" s="605"/>
      <c r="BM3181" s="605"/>
      <c r="BN3181" s="605"/>
      <c r="BO3181" s="605"/>
      <c r="BP3181" s="605"/>
      <c r="BQ3181" s="605"/>
      <c r="BR3181" s="605"/>
      <c r="BS3181" s="605"/>
      <c r="BT3181" s="605"/>
      <c r="BU3181" s="605"/>
      <c r="BV3181" s="605"/>
      <c r="BW3181" s="605"/>
      <c r="BX3181" s="605"/>
      <c r="BY3181" s="605"/>
      <c r="BZ3181" s="605"/>
      <c r="CA3181" s="605"/>
      <c r="CB3181" s="605"/>
      <c r="CC3181" s="605"/>
      <c r="CD3181" s="605"/>
      <c r="CE3181" s="605"/>
      <c r="CF3181" s="605"/>
      <c r="CG3181" s="605"/>
      <c r="CH3181" s="605"/>
      <c r="CI3181" s="605"/>
      <c r="CJ3181" s="605"/>
      <c r="CK3181" s="605"/>
      <c r="CL3181" s="605"/>
      <c r="CM3181" s="605"/>
      <c r="CN3181" s="605"/>
      <c r="CO3181" s="605"/>
      <c r="CP3181" s="605"/>
      <c r="CQ3181" s="605"/>
      <c r="CR3181" s="605"/>
      <c r="CS3181" s="605"/>
      <c r="CT3181" s="605"/>
      <c r="CU3181" s="605"/>
      <c r="CV3181" s="605"/>
      <c r="CW3181" s="605"/>
      <c r="CX3181" s="605"/>
      <c r="CY3181" s="605"/>
      <c r="CZ3181" s="605"/>
      <c r="DA3181" s="605"/>
      <c r="DB3181" s="605"/>
      <c r="DC3181" s="605"/>
      <c r="DD3181" s="605"/>
      <c r="DE3181" s="605"/>
      <c r="DF3181" s="605"/>
      <c r="DG3181" s="605"/>
      <c r="DH3181" s="605"/>
      <c r="DI3181" s="605"/>
      <c r="DJ3181" s="605"/>
      <c r="DK3181" s="605"/>
      <c r="DL3181" s="605"/>
      <c r="DM3181" s="605"/>
      <c r="DN3181" s="605"/>
      <c r="DO3181" s="605"/>
      <c r="DP3181" s="605"/>
      <c r="DQ3181" s="605"/>
      <c r="DR3181" s="605"/>
      <c r="DS3181" s="605"/>
      <c r="DT3181" s="605"/>
      <c r="DU3181" s="605"/>
      <c r="DV3181" s="605"/>
      <c r="DW3181" s="605"/>
      <c r="DX3181" s="605"/>
      <c r="DY3181" s="605"/>
      <c r="DZ3181" s="605"/>
      <c r="EA3181" s="605"/>
      <c r="EB3181" s="605"/>
      <c r="EC3181" s="605"/>
      <c r="ED3181" s="605"/>
      <c r="EE3181" s="605"/>
      <c r="EF3181" s="605"/>
      <c r="EG3181" s="605"/>
      <c r="EH3181" s="605"/>
      <c r="EI3181" s="605"/>
      <c r="EJ3181" s="605"/>
      <c r="EK3181" s="605"/>
      <c r="EL3181" s="605"/>
      <c r="EM3181" s="605"/>
      <c r="EN3181" s="605"/>
      <c r="EO3181" s="605"/>
      <c r="EP3181" s="605"/>
      <c r="EQ3181" s="605"/>
      <c r="ER3181" s="605"/>
      <c r="ES3181" s="605"/>
      <c r="ET3181" s="605"/>
      <c r="EU3181" s="605"/>
      <c r="EV3181" s="605"/>
      <c r="EW3181" s="605"/>
      <c r="EX3181" s="605"/>
      <c r="EY3181" s="605"/>
      <c r="EZ3181" s="605"/>
      <c r="FA3181" s="605"/>
      <c r="FB3181" s="605"/>
      <c r="FC3181" s="605"/>
      <c r="FD3181" s="605"/>
      <c r="FE3181" s="605"/>
      <c r="FF3181" s="605"/>
      <c r="FG3181" s="605"/>
      <c r="FH3181" s="605"/>
      <c r="FI3181" s="605"/>
      <c r="FJ3181" s="605"/>
      <c r="FK3181" s="605"/>
      <c r="FL3181" s="605"/>
      <c r="FM3181" s="605"/>
      <c r="FN3181" s="605"/>
      <c r="FO3181" s="605"/>
      <c r="FP3181" s="605"/>
      <c r="FQ3181" s="605"/>
      <c r="FR3181" s="605"/>
      <c r="FS3181" s="605"/>
      <c r="FT3181" s="605"/>
      <c r="FU3181" s="605"/>
      <c r="FV3181" s="605"/>
      <c r="FW3181" s="605"/>
      <c r="FX3181" s="605"/>
      <c r="FY3181" s="605"/>
      <c r="FZ3181" s="605"/>
      <c r="GA3181" s="605"/>
      <c r="GB3181" s="605"/>
      <c r="GC3181" s="605"/>
      <c r="GD3181" s="605"/>
      <c r="GE3181" s="605"/>
      <c r="GF3181" s="605"/>
      <c r="GG3181" s="605"/>
      <c r="GH3181" s="605"/>
      <c r="GI3181" s="605"/>
      <c r="GJ3181" s="605"/>
      <c r="GK3181" s="605"/>
      <c r="GL3181" s="605"/>
      <c r="GM3181" s="605"/>
      <c r="GN3181" s="605"/>
      <c r="GO3181" s="605"/>
      <c r="GP3181" s="605"/>
      <c r="GQ3181" s="605"/>
      <c r="GR3181" s="605"/>
      <c r="GS3181" s="605"/>
      <c r="GT3181" s="605"/>
      <c r="GU3181" s="605"/>
      <c r="GV3181" s="605"/>
      <c r="GW3181" s="605"/>
      <c r="GX3181" s="605"/>
      <c r="GY3181" s="605"/>
      <c r="GZ3181" s="605"/>
      <c r="HA3181" s="605"/>
      <c r="HB3181" s="605"/>
      <c r="HC3181" s="605"/>
      <c r="HD3181" s="605"/>
      <c r="HE3181" s="605"/>
      <c r="HF3181" s="605"/>
      <c r="HG3181" s="605"/>
      <c r="HH3181" s="605"/>
      <c r="HI3181" s="605"/>
      <c r="HJ3181" s="605"/>
      <c r="HK3181" s="605"/>
      <c r="HL3181" s="605"/>
      <c r="HM3181" s="605"/>
      <c r="HN3181" s="605"/>
      <c r="HO3181" s="605"/>
      <c r="HP3181" s="605"/>
      <c r="HQ3181" s="605"/>
      <c r="HR3181" s="605"/>
      <c r="HS3181" s="605"/>
      <c r="HT3181" s="605"/>
      <c r="HU3181" s="605"/>
      <c r="HV3181" s="605"/>
      <c r="HW3181" s="605"/>
      <c r="HX3181" s="605"/>
      <c r="HY3181" s="605"/>
      <c r="HZ3181" s="605"/>
      <c r="IA3181" s="605"/>
      <c r="IB3181" s="605"/>
      <c r="IC3181" s="605"/>
      <c r="ID3181" s="605"/>
      <c r="IE3181" s="605"/>
      <c r="IF3181" s="605"/>
      <c r="IG3181" s="605"/>
      <c r="IH3181" s="605"/>
      <c r="II3181" s="605"/>
      <c r="IJ3181" s="605"/>
      <c r="IK3181" s="605"/>
      <c r="IL3181" s="605"/>
      <c r="IM3181" s="605"/>
      <c r="IN3181" s="605"/>
      <c r="IO3181" s="605"/>
      <c r="IP3181" s="605"/>
      <c r="IQ3181" s="605"/>
      <c r="IR3181" s="605"/>
      <c r="IS3181" s="605"/>
      <c r="IT3181" s="605"/>
      <c r="IU3181" s="605"/>
      <c r="IV3181" s="605"/>
      <c r="IW3181" s="605"/>
      <c r="IX3181" s="605"/>
      <c r="IY3181" s="605"/>
      <c r="IZ3181" s="605"/>
      <c r="JA3181" s="605"/>
      <c r="JB3181" s="605"/>
      <c r="JC3181" s="605"/>
      <c r="JD3181" s="605"/>
      <c r="JE3181" s="605"/>
      <c r="JF3181" s="605"/>
      <c r="JG3181" s="605"/>
      <c r="JH3181" s="605"/>
      <c r="JI3181" s="605"/>
      <c r="JJ3181" s="605"/>
      <c r="JK3181" s="605"/>
      <c r="JL3181" s="605"/>
      <c r="JM3181" s="605"/>
      <c r="JN3181" s="605"/>
      <c r="JO3181" s="605"/>
      <c r="JP3181" s="605"/>
      <c r="JQ3181" s="605"/>
      <c r="JR3181" s="605"/>
      <c r="JS3181" s="605"/>
      <c r="JT3181" s="605"/>
      <c r="JU3181" s="605"/>
      <c r="JV3181" s="605"/>
      <c r="JW3181" s="605"/>
      <c r="JX3181" s="605"/>
      <c r="JY3181" s="605"/>
      <c r="JZ3181" s="605"/>
      <c r="KA3181" s="605"/>
      <c r="KB3181" s="605"/>
      <c r="KC3181" s="605"/>
      <c r="KD3181" s="605"/>
      <c r="KE3181" s="605"/>
      <c r="KF3181" s="605"/>
      <c r="KG3181" s="605"/>
      <c r="KH3181" s="605"/>
      <c r="KI3181" s="605"/>
      <c r="KJ3181" s="605"/>
      <c r="KK3181" s="605"/>
      <c r="KL3181" s="605"/>
      <c r="KM3181" s="605"/>
      <c r="KN3181" s="605"/>
      <c r="KO3181" s="605"/>
      <c r="KP3181" s="605"/>
      <c r="KQ3181" s="605"/>
      <c r="KR3181" s="605"/>
      <c r="KS3181" s="605"/>
      <c r="KT3181" s="605"/>
      <c r="KU3181" s="605"/>
      <c r="KV3181" s="605"/>
      <c r="KW3181" s="605"/>
      <c r="KX3181" s="605"/>
      <c r="KY3181" s="605"/>
      <c r="KZ3181" s="605"/>
      <c r="LA3181" s="605"/>
      <c r="LB3181" s="605"/>
      <c r="LC3181" s="605"/>
      <c r="LD3181" s="605"/>
      <c r="LE3181" s="605"/>
      <c r="LF3181" s="605"/>
      <c r="LG3181" s="605"/>
      <c r="LH3181" s="605"/>
      <c r="LI3181" s="605"/>
      <c r="LJ3181" s="605"/>
      <c r="LK3181" s="605"/>
      <c r="LL3181" s="605"/>
      <c r="LM3181" s="605"/>
      <c r="LN3181" s="605"/>
      <c r="LO3181" s="605"/>
      <c r="LP3181" s="605"/>
      <c r="LQ3181" s="605"/>
      <c r="LR3181" s="605"/>
      <c r="LS3181" s="605"/>
      <c r="LT3181" s="605"/>
      <c r="LU3181" s="605"/>
      <c r="LV3181" s="605"/>
      <c r="LW3181" s="605"/>
      <c r="LX3181" s="605"/>
      <c r="LY3181" s="605"/>
      <c r="LZ3181" s="605"/>
      <c r="MA3181" s="605"/>
      <c r="MB3181" s="605"/>
      <c r="MC3181" s="605"/>
      <c r="MD3181" s="605"/>
      <c r="ME3181" s="605"/>
      <c r="MF3181" s="605"/>
      <c r="MG3181" s="605"/>
      <c r="MH3181" s="605"/>
      <c r="MI3181" s="605"/>
      <c r="MJ3181" s="605"/>
      <c r="MK3181" s="605"/>
      <c r="ML3181" s="605"/>
      <c r="MM3181" s="605"/>
      <c r="MN3181" s="605"/>
      <c r="MO3181" s="605"/>
      <c r="MP3181" s="605"/>
      <c r="MQ3181" s="605"/>
      <c r="MR3181" s="605"/>
      <c r="MS3181" s="605"/>
      <c r="MT3181" s="605"/>
      <c r="MU3181" s="605"/>
      <c r="MV3181" s="605"/>
      <c r="MW3181" s="605"/>
      <c r="MX3181" s="605"/>
      <c r="MY3181" s="605"/>
      <c r="MZ3181" s="605"/>
      <c r="NA3181" s="605"/>
      <c r="NB3181" s="605"/>
      <c r="NC3181" s="605"/>
      <c r="ND3181" s="605"/>
      <c r="NE3181" s="605"/>
      <c r="NF3181" s="605"/>
      <c r="NG3181" s="605"/>
      <c r="NH3181" s="605"/>
      <c r="NI3181" s="605"/>
      <c r="NJ3181" s="605"/>
      <c r="NK3181" s="605"/>
      <c r="NL3181" s="605"/>
      <c r="NM3181" s="605"/>
      <c r="NN3181" s="605"/>
      <c r="NO3181" s="605"/>
      <c r="NP3181" s="605"/>
      <c r="NQ3181" s="605"/>
      <c r="NR3181" s="605"/>
      <c r="NS3181" s="605"/>
      <c r="NT3181" s="605"/>
      <c r="NU3181" s="605"/>
      <c r="NV3181" s="605"/>
      <c r="NW3181" s="605"/>
      <c r="NX3181" s="605"/>
      <c r="NY3181" s="605"/>
      <c r="NZ3181" s="605"/>
      <c r="OA3181" s="605"/>
      <c r="OB3181" s="605"/>
      <c r="OC3181" s="605"/>
      <c r="OD3181" s="605"/>
      <c r="OE3181" s="605"/>
      <c r="OF3181" s="605"/>
      <c r="OG3181" s="605"/>
      <c r="OH3181" s="605"/>
      <c r="OI3181" s="605"/>
      <c r="OJ3181" s="605"/>
      <c r="OK3181" s="605"/>
      <c r="OL3181" s="605"/>
      <c r="OM3181" s="605"/>
      <c r="ON3181" s="605"/>
      <c r="OO3181" s="605"/>
      <c r="OP3181" s="605"/>
      <c r="OQ3181" s="605"/>
      <c r="OR3181" s="605"/>
      <c r="OS3181" s="605"/>
      <c r="OT3181" s="605"/>
      <c r="OU3181" s="605"/>
      <c r="OV3181" s="605"/>
      <c r="OW3181" s="605"/>
      <c r="OX3181" s="605"/>
      <c r="OY3181" s="605"/>
      <c r="OZ3181" s="605"/>
      <c r="PA3181" s="605"/>
      <c r="PB3181" s="605"/>
      <c r="PC3181" s="605"/>
      <c r="PD3181" s="605"/>
      <c r="PE3181" s="605"/>
      <c r="PF3181" s="605"/>
      <c r="PG3181" s="605"/>
      <c r="PH3181" s="605"/>
      <c r="PI3181" s="605"/>
      <c r="PJ3181" s="605"/>
      <c r="PK3181" s="605"/>
      <c r="PL3181" s="605"/>
      <c r="PM3181" s="605"/>
      <c r="PN3181" s="605"/>
      <c r="PO3181" s="605"/>
      <c r="PP3181" s="605"/>
      <c r="PQ3181" s="605"/>
      <c r="PR3181" s="605"/>
      <c r="PS3181" s="605"/>
      <c r="PT3181" s="605"/>
      <c r="PU3181" s="605"/>
      <c r="PV3181" s="605"/>
      <c r="PW3181" s="605"/>
      <c r="PX3181" s="605"/>
      <c r="PY3181" s="605"/>
      <c r="PZ3181" s="605"/>
      <c r="QA3181" s="605"/>
      <c r="QB3181" s="605"/>
      <c r="QC3181" s="605"/>
      <c r="QD3181" s="605"/>
      <c r="QE3181" s="605"/>
      <c r="QF3181" s="605"/>
      <c r="QG3181" s="605"/>
      <c r="QH3181" s="605"/>
      <c r="QI3181" s="605"/>
      <c r="QJ3181" s="605"/>
      <c r="QK3181" s="605"/>
      <c r="QL3181" s="605"/>
      <c r="QM3181" s="605"/>
      <c r="QN3181" s="605"/>
      <c r="QO3181" s="605"/>
      <c r="QP3181" s="605"/>
      <c r="QQ3181" s="605"/>
      <c r="QR3181" s="605"/>
      <c r="QS3181" s="605"/>
      <c r="QT3181" s="605"/>
      <c r="QU3181" s="605"/>
      <c r="QV3181" s="605"/>
      <c r="QW3181" s="605"/>
      <c r="QX3181" s="605"/>
      <c r="QY3181" s="605"/>
      <c r="QZ3181" s="605"/>
      <c r="RA3181" s="605"/>
      <c r="RB3181" s="605"/>
      <c r="RC3181" s="605"/>
      <c r="RD3181" s="605"/>
      <c r="RE3181" s="605"/>
      <c r="RF3181" s="605"/>
      <c r="RG3181" s="605"/>
      <c r="RH3181" s="605"/>
      <c r="RI3181" s="605"/>
      <c r="RJ3181" s="605"/>
      <c r="RK3181" s="605"/>
      <c r="RL3181" s="605"/>
      <c r="RM3181" s="605"/>
      <c r="RN3181" s="605"/>
      <c r="RO3181" s="605"/>
      <c r="RP3181" s="605"/>
      <c r="RQ3181" s="605"/>
      <c r="RR3181" s="605"/>
      <c r="RS3181" s="605"/>
      <c r="RT3181" s="605"/>
      <c r="RU3181" s="605"/>
      <c r="RV3181" s="605"/>
      <c r="RW3181" s="605"/>
      <c r="RX3181" s="605"/>
      <c r="RY3181" s="605"/>
      <c r="RZ3181" s="605"/>
      <c r="SA3181" s="605"/>
      <c r="SB3181" s="605"/>
      <c r="SC3181" s="605"/>
      <c r="SD3181" s="605"/>
      <c r="SE3181" s="605"/>
      <c r="SF3181" s="605"/>
      <c r="SG3181" s="605"/>
      <c r="SH3181" s="605"/>
      <c r="SI3181" s="605"/>
      <c r="SJ3181" s="605"/>
      <c r="SK3181" s="605"/>
      <c r="SL3181" s="605"/>
      <c r="SM3181" s="605"/>
      <c r="SN3181" s="605"/>
      <c r="SO3181" s="605"/>
      <c r="SP3181" s="605"/>
      <c r="SQ3181" s="605"/>
      <c r="SR3181" s="605"/>
      <c r="SS3181" s="605"/>
      <c r="ST3181" s="605"/>
      <c r="SU3181" s="605"/>
      <c r="SV3181" s="605"/>
      <c r="SW3181" s="605"/>
      <c r="SX3181" s="605"/>
      <c r="SY3181" s="605"/>
      <c r="SZ3181" s="605"/>
      <c r="TA3181" s="605"/>
      <c r="TB3181" s="605"/>
      <c r="TC3181" s="605"/>
      <c r="TD3181" s="605"/>
      <c r="TE3181" s="605"/>
      <c r="TF3181" s="605"/>
      <c r="TG3181" s="605"/>
      <c r="TH3181" s="605"/>
      <c r="TI3181" s="605"/>
      <c r="TJ3181" s="605"/>
      <c r="TK3181" s="605"/>
      <c r="TL3181" s="605"/>
      <c r="TM3181" s="605"/>
      <c r="TN3181" s="605"/>
      <c r="TO3181" s="605"/>
      <c r="TP3181" s="605"/>
      <c r="TQ3181" s="605"/>
      <c r="TR3181" s="605"/>
      <c r="TS3181" s="605"/>
      <c r="TT3181" s="605"/>
      <c r="TU3181" s="605"/>
      <c r="TV3181" s="605"/>
      <c r="TW3181" s="605"/>
      <c r="TX3181" s="605"/>
      <c r="TY3181" s="605"/>
      <c r="TZ3181" s="605"/>
      <c r="UA3181" s="605"/>
      <c r="UB3181" s="605"/>
      <c r="UC3181" s="605"/>
      <c r="UD3181" s="605"/>
      <c r="UE3181" s="605"/>
      <c r="UF3181" s="605"/>
      <c r="UG3181" s="605"/>
      <c r="UH3181" s="605"/>
      <c r="UI3181" s="605"/>
      <c r="UJ3181" s="605"/>
      <c r="UK3181" s="605"/>
      <c r="UL3181" s="605"/>
      <c r="UM3181" s="605"/>
      <c r="UN3181" s="605"/>
      <c r="UO3181" s="605"/>
      <c r="UP3181" s="605"/>
      <c r="UQ3181" s="605"/>
      <c r="UR3181" s="605"/>
      <c r="US3181" s="605"/>
      <c r="UT3181" s="605"/>
      <c r="UU3181" s="605"/>
      <c r="UV3181" s="605"/>
      <c r="UW3181" s="605"/>
      <c r="UX3181" s="605"/>
      <c r="UY3181" s="605"/>
      <c r="UZ3181" s="605"/>
      <c r="VA3181" s="605"/>
      <c r="VB3181" s="605"/>
      <c r="VC3181" s="605"/>
      <c r="VD3181" s="605"/>
      <c r="VE3181" s="605"/>
      <c r="VF3181" s="605"/>
      <c r="VG3181" s="605"/>
      <c r="VH3181" s="605"/>
      <c r="VI3181" s="605"/>
      <c r="VJ3181" s="605"/>
      <c r="VK3181" s="605"/>
      <c r="VL3181" s="605"/>
      <c r="VM3181" s="605"/>
      <c r="VN3181" s="605"/>
      <c r="VO3181" s="605"/>
      <c r="VP3181" s="605"/>
      <c r="VQ3181" s="605"/>
      <c r="VR3181" s="605"/>
      <c r="VS3181" s="605"/>
      <c r="VT3181" s="605"/>
      <c r="VU3181" s="605"/>
      <c r="VV3181" s="605"/>
      <c r="VW3181" s="605"/>
      <c r="VX3181" s="605"/>
      <c r="VY3181" s="605"/>
      <c r="VZ3181" s="605"/>
      <c r="WA3181" s="605"/>
      <c r="WB3181" s="605"/>
      <c r="WC3181" s="605"/>
      <c r="WD3181" s="605"/>
      <c r="WE3181" s="605"/>
      <c r="WF3181" s="605"/>
      <c r="WG3181" s="605"/>
      <c r="WH3181" s="605"/>
      <c r="WI3181" s="605"/>
      <c r="WJ3181" s="605"/>
      <c r="WK3181" s="605"/>
      <c r="WL3181" s="605"/>
      <c r="WM3181" s="605"/>
      <c r="WN3181" s="605"/>
      <c r="WO3181" s="605"/>
      <c r="WP3181" s="605"/>
      <c r="WQ3181" s="605"/>
      <c r="WR3181" s="605"/>
      <c r="WS3181" s="605"/>
      <c r="WT3181" s="605"/>
      <c r="WU3181" s="605"/>
      <c r="WV3181" s="605"/>
      <c r="WW3181" s="605"/>
      <c r="WX3181" s="605"/>
      <c r="WY3181" s="605"/>
      <c r="WZ3181" s="605"/>
      <c r="XA3181" s="605"/>
      <c r="XB3181" s="605"/>
      <c r="XC3181" s="605"/>
      <c r="XD3181" s="605"/>
      <c r="XE3181" s="605"/>
      <c r="XF3181" s="605"/>
      <c r="XG3181" s="605"/>
      <c r="XH3181" s="605"/>
      <c r="XI3181" s="605"/>
      <c r="XJ3181" s="605"/>
      <c r="XK3181" s="605"/>
      <c r="XL3181" s="605"/>
      <c r="XM3181" s="605"/>
      <c r="XN3181" s="605"/>
      <c r="XO3181" s="605"/>
      <c r="XP3181" s="605"/>
      <c r="XQ3181" s="605"/>
      <c r="XR3181" s="605"/>
      <c r="XS3181" s="605"/>
      <c r="XT3181" s="605"/>
      <c r="XU3181" s="605"/>
      <c r="XV3181" s="605"/>
      <c r="XW3181" s="605"/>
      <c r="XX3181" s="605"/>
      <c r="XY3181" s="605"/>
      <c r="XZ3181" s="605"/>
      <c r="YA3181" s="605"/>
      <c r="YB3181" s="605"/>
      <c r="YC3181" s="605"/>
      <c r="YD3181" s="605"/>
      <c r="YE3181" s="605"/>
      <c r="YF3181" s="605"/>
      <c r="YG3181" s="605"/>
      <c r="YH3181" s="605"/>
      <c r="YI3181" s="605"/>
      <c r="YJ3181" s="605"/>
      <c r="YK3181" s="605"/>
      <c r="YL3181" s="605"/>
      <c r="YM3181" s="605"/>
      <c r="YN3181" s="605"/>
      <c r="YO3181" s="605"/>
      <c r="YP3181" s="605"/>
      <c r="YQ3181" s="605"/>
      <c r="YR3181" s="605"/>
      <c r="YS3181" s="605"/>
      <c r="YT3181" s="605"/>
      <c r="YU3181" s="605"/>
      <c r="YV3181" s="605"/>
      <c r="YW3181" s="605"/>
      <c r="YX3181" s="605"/>
      <c r="YY3181" s="605"/>
      <c r="YZ3181" s="605"/>
      <c r="ZA3181" s="605"/>
      <c r="ZB3181" s="605"/>
      <c r="ZC3181" s="605"/>
      <c r="ZD3181" s="605"/>
      <c r="ZE3181" s="605"/>
      <c r="ZF3181" s="605"/>
      <c r="ZG3181" s="605"/>
      <c r="ZH3181" s="605"/>
      <c r="ZI3181" s="605"/>
      <c r="ZJ3181" s="605"/>
      <c r="ZK3181" s="605"/>
      <c r="ZL3181" s="605"/>
      <c r="ZM3181" s="605"/>
      <c r="ZN3181" s="605"/>
      <c r="ZO3181" s="605"/>
      <c r="ZP3181" s="605"/>
      <c r="ZQ3181" s="605"/>
      <c r="ZR3181" s="605"/>
      <c r="ZS3181" s="605"/>
      <c r="ZT3181" s="605"/>
      <c r="ZU3181" s="605"/>
      <c r="ZV3181" s="605"/>
      <c r="ZW3181" s="605"/>
      <c r="ZX3181" s="605"/>
      <c r="ZY3181" s="605"/>
      <c r="ZZ3181" s="605"/>
      <c r="AAA3181" s="605"/>
      <c r="AAB3181" s="605"/>
      <c r="AAC3181" s="605"/>
      <c r="AAD3181" s="605"/>
      <c r="AAE3181" s="605"/>
      <c r="AAF3181" s="605"/>
      <c r="AAG3181" s="605"/>
      <c r="AAH3181" s="605"/>
      <c r="AAI3181" s="605"/>
      <c r="AAJ3181" s="605"/>
      <c r="AAK3181" s="605"/>
      <c r="AAL3181" s="605"/>
      <c r="AAM3181" s="605"/>
      <c r="AAN3181" s="605"/>
      <c r="AAO3181" s="605"/>
      <c r="AAP3181" s="605"/>
      <c r="AAQ3181" s="605"/>
      <c r="AAR3181" s="605"/>
      <c r="AAS3181" s="605"/>
      <c r="AAT3181" s="605"/>
      <c r="AAU3181" s="605"/>
      <c r="AAV3181" s="605"/>
      <c r="AAW3181" s="605"/>
      <c r="AAX3181" s="605"/>
      <c r="AAY3181" s="605"/>
      <c r="AAZ3181" s="605"/>
      <c r="ABA3181" s="605"/>
      <c r="ABB3181" s="605"/>
      <c r="ABC3181" s="605"/>
      <c r="ABD3181" s="605"/>
      <c r="ABE3181" s="605"/>
      <c r="ABF3181" s="605"/>
      <c r="ABG3181" s="605"/>
      <c r="ABH3181" s="605"/>
      <c r="ABI3181" s="605"/>
      <c r="ABJ3181" s="605"/>
      <c r="ABK3181" s="605"/>
      <c r="ABL3181" s="605"/>
      <c r="ABM3181" s="605"/>
      <c r="ABN3181" s="605"/>
      <c r="ABO3181" s="605"/>
      <c r="ABP3181" s="605"/>
      <c r="ABQ3181" s="605"/>
      <c r="ABR3181" s="605"/>
      <c r="ABS3181" s="605"/>
      <c r="ABT3181" s="605"/>
      <c r="ABU3181" s="605"/>
      <c r="ABV3181" s="605"/>
      <c r="ABW3181" s="605"/>
      <c r="ABX3181" s="605"/>
      <c r="ABY3181" s="605"/>
      <c r="ABZ3181" s="605"/>
      <c r="ACA3181" s="605"/>
      <c r="ACB3181" s="605"/>
      <c r="ACC3181" s="605"/>
      <c r="ACD3181" s="605"/>
      <c r="ACE3181" s="605"/>
      <c r="ACF3181" s="605"/>
      <c r="ACG3181" s="605"/>
      <c r="ACH3181" s="605"/>
      <c r="ACI3181" s="605"/>
      <c r="ACJ3181" s="605"/>
      <c r="ACK3181" s="605"/>
      <c r="ACL3181" s="605"/>
      <c r="ACM3181" s="605"/>
      <c r="ACN3181" s="605"/>
      <c r="ACO3181" s="605"/>
      <c r="ACP3181" s="605"/>
      <c r="ACQ3181" s="605"/>
      <c r="ACR3181" s="605"/>
      <c r="ACS3181" s="605"/>
      <c r="ACT3181" s="605"/>
      <c r="ACU3181" s="605"/>
      <c r="ACV3181" s="605"/>
      <c r="ACW3181" s="605"/>
      <c r="ACX3181" s="605"/>
      <c r="ACY3181" s="605"/>
      <c r="ACZ3181" s="605"/>
      <c r="ADA3181" s="605"/>
      <c r="ADB3181" s="605"/>
      <c r="ADC3181" s="605"/>
      <c r="ADD3181" s="605"/>
      <c r="ADE3181" s="605"/>
      <c r="ADF3181" s="605"/>
      <c r="ADG3181" s="605"/>
      <c r="ADH3181" s="605"/>
      <c r="ADI3181" s="605"/>
      <c r="ADJ3181" s="605"/>
      <c r="ADK3181" s="605"/>
      <c r="ADL3181" s="605"/>
      <c r="ADM3181" s="605"/>
      <c r="ADN3181" s="605"/>
      <c r="ADO3181" s="605"/>
      <c r="ADP3181" s="605"/>
      <c r="ADQ3181" s="605"/>
      <c r="ADR3181" s="605"/>
      <c r="ADS3181" s="605"/>
      <c r="ADT3181" s="605"/>
      <c r="ADU3181" s="605"/>
      <c r="ADV3181" s="605"/>
      <c r="ADW3181" s="605"/>
      <c r="ADX3181" s="605"/>
      <c r="ADY3181" s="605"/>
      <c r="ADZ3181" s="605"/>
      <c r="AEA3181" s="605"/>
      <c r="AEB3181" s="605"/>
      <c r="AEC3181" s="605"/>
      <c r="AED3181" s="605"/>
      <c r="AEE3181" s="605"/>
      <c r="AEF3181" s="605"/>
      <c r="AEG3181" s="605"/>
      <c r="AEH3181" s="605"/>
      <c r="AEI3181" s="605"/>
      <c r="AEJ3181" s="605"/>
      <c r="AEK3181" s="605"/>
      <c r="AEL3181" s="605"/>
      <c r="AEM3181" s="605"/>
      <c r="AEN3181" s="605"/>
      <c r="AEO3181" s="605"/>
      <c r="AEP3181" s="605"/>
      <c r="AEQ3181" s="605"/>
      <c r="AER3181" s="605"/>
      <c r="AES3181" s="605"/>
      <c r="AET3181" s="605"/>
      <c r="AEU3181" s="605"/>
      <c r="AEV3181" s="605"/>
      <c r="AEW3181" s="605"/>
      <c r="AEX3181" s="605"/>
      <c r="AEY3181" s="605"/>
      <c r="AEZ3181" s="605"/>
      <c r="AFA3181" s="605"/>
      <c r="AFB3181" s="605"/>
      <c r="AFC3181" s="605"/>
      <c r="AFD3181" s="605"/>
      <c r="AFE3181" s="605"/>
      <c r="AFF3181" s="605"/>
      <c r="AFG3181" s="605"/>
      <c r="AFH3181" s="605"/>
      <c r="AFI3181" s="605"/>
      <c r="AFJ3181" s="605"/>
      <c r="AFK3181" s="605"/>
      <c r="AFL3181" s="605"/>
      <c r="AFM3181" s="605"/>
      <c r="AFN3181" s="605"/>
      <c r="AFO3181" s="605"/>
      <c r="AFP3181" s="605"/>
      <c r="AFQ3181" s="605"/>
      <c r="AFR3181" s="605"/>
      <c r="AFS3181" s="605"/>
      <c r="AFT3181" s="605"/>
      <c r="AFU3181" s="605"/>
      <c r="AFV3181" s="605"/>
      <c r="AFW3181" s="605"/>
      <c r="AFX3181" s="605"/>
      <c r="AFY3181" s="605"/>
      <c r="AFZ3181" s="605"/>
      <c r="AGA3181" s="605"/>
      <c r="AGB3181" s="605"/>
      <c r="AGC3181" s="605"/>
      <c r="AGD3181" s="605"/>
      <c r="AGE3181" s="605"/>
      <c r="AGF3181" s="605"/>
      <c r="AGG3181" s="605"/>
      <c r="AGH3181" s="605"/>
      <c r="AGI3181" s="605"/>
      <c r="AGJ3181" s="605"/>
      <c r="AGK3181" s="605"/>
      <c r="AGL3181" s="605"/>
      <c r="AGM3181" s="605"/>
      <c r="AGN3181" s="605"/>
      <c r="AGO3181" s="605"/>
      <c r="AGP3181" s="605"/>
      <c r="AGQ3181" s="605"/>
      <c r="AGR3181" s="605"/>
      <c r="AGS3181" s="605"/>
      <c r="AGT3181" s="605"/>
      <c r="AGU3181" s="605"/>
      <c r="AGV3181" s="605"/>
      <c r="AGW3181" s="605"/>
      <c r="AGX3181" s="605"/>
      <c r="AGY3181" s="605"/>
      <c r="AGZ3181" s="605"/>
      <c r="AHA3181" s="605"/>
      <c r="AHB3181" s="605"/>
      <c r="AHC3181" s="605"/>
      <c r="AHD3181" s="605"/>
      <c r="AHE3181" s="605"/>
      <c r="AHF3181" s="605"/>
      <c r="AHG3181" s="605"/>
      <c r="AHH3181" s="605"/>
      <c r="AHI3181" s="605"/>
      <c r="AHJ3181" s="605"/>
      <c r="AHK3181" s="605"/>
      <c r="AHL3181" s="605"/>
      <c r="AHM3181" s="605"/>
      <c r="AHN3181" s="605"/>
      <c r="AHO3181" s="605"/>
      <c r="AHP3181" s="605"/>
      <c r="AHQ3181" s="605"/>
      <c r="AHR3181" s="605"/>
      <c r="AHS3181" s="605"/>
      <c r="AHT3181" s="605"/>
      <c r="AHU3181" s="605"/>
      <c r="AHV3181" s="605"/>
      <c r="AHW3181" s="605"/>
      <c r="AHX3181" s="605"/>
      <c r="AHY3181" s="605"/>
      <c r="AHZ3181" s="605"/>
      <c r="AIA3181" s="605"/>
      <c r="AIB3181" s="605"/>
      <c r="AIC3181" s="605"/>
      <c r="AID3181" s="605"/>
      <c r="AIE3181" s="605"/>
      <c r="AIF3181" s="605"/>
      <c r="AIG3181" s="605"/>
      <c r="AIH3181" s="605"/>
      <c r="AII3181" s="605"/>
      <c r="AIJ3181" s="605"/>
      <c r="AIK3181" s="605"/>
      <c r="AIL3181" s="605"/>
      <c r="AIM3181" s="605"/>
      <c r="AIN3181" s="605"/>
      <c r="AIO3181" s="605"/>
      <c r="AIP3181" s="605"/>
      <c r="AIQ3181" s="605"/>
      <c r="AIR3181" s="605"/>
      <c r="AIS3181" s="605"/>
      <c r="AIT3181" s="605"/>
      <c r="AIU3181" s="605"/>
      <c r="AIV3181" s="605"/>
      <c r="AIW3181" s="605"/>
      <c r="AIX3181" s="605"/>
      <c r="AIY3181" s="605"/>
      <c r="AIZ3181" s="605"/>
      <c r="AJA3181" s="605"/>
      <c r="AJB3181" s="605"/>
      <c r="AJC3181" s="605"/>
      <c r="AJD3181" s="605"/>
      <c r="AJE3181" s="605"/>
      <c r="AJF3181" s="605"/>
      <c r="AJG3181" s="605"/>
      <c r="AJH3181" s="605"/>
      <c r="AJI3181" s="605"/>
      <c r="AJJ3181" s="605"/>
      <c r="AJK3181" s="605"/>
      <c r="AJL3181" s="605"/>
      <c r="AJM3181" s="605"/>
      <c r="AJN3181" s="605"/>
      <c r="AJO3181" s="605"/>
      <c r="AJP3181" s="605"/>
      <c r="AJQ3181" s="605"/>
      <c r="AJR3181" s="605"/>
      <c r="AJS3181" s="605"/>
      <c r="AJT3181" s="605"/>
      <c r="AJU3181" s="605"/>
      <c r="AJV3181" s="605"/>
      <c r="AJW3181" s="605"/>
      <c r="AJX3181" s="605"/>
      <c r="AJY3181" s="605"/>
      <c r="AJZ3181" s="605"/>
      <c r="AKA3181" s="605"/>
      <c r="AKB3181" s="605"/>
      <c r="AKC3181" s="605"/>
      <c r="AKD3181" s="605"/>
      <c r="AKE3181" s="605"/>
      <c r="AKF3181" s="605"/>
      <c r="AKG3181" s="605"/>
      <c r="AKH3181" s="605"/>
      <c r="AKI3181" s="605"/>
      <c r="AKJ3181" s="605"/>
      <c r="AKK3181" s="605"/>
      <c r="AKL3181" s="605"/>
      <c r="AKM3181" s="605"/>
      <c r="AKN3181" s="605"/>
      <c r="AKO3181" s="605"/>
      <c r="AKP3181" s="605"/>
      <c r="AKQ3181" s="605"/>
      <c r="AKR3181" s="605"/>
      <c r="AKS3181" s="605"/>
      <c r="AKT3181" s="605"/>
      <c r="AKU3181" s="605"/>
      <c r="AKV3181" s="605"/>
      <c r="AKW3181" s="605"/>
      <c r="AKX3181" s="605"/>
      <c r="AKY3181" s="605"/>
      <c r="AKZ3181" s="605"/>
      <c r="ALA3181" s="605"/>
      <c r="ALB3181" s="605"/>
      <c r="ALC3181" s="605"/>
      <c r="ALD3181" s="605"/>
      <c r="ALE3181" s="605"/>
      <c r="ALF3181" s="605"/>
      <c r="ALG3181" s="605"/>
      <c r="ALH3181" s="605"/>
      <c r="ALI3181" s="605"/>
      <c r="ALJ3181" s="605"/>
      <c r="ALK3181" s="605"/>
      <c r="ALL3181" s="605"/>
      <c r="ALM3181" s="605"/>
      <c r="ALN3181" s="605"/>
      <c r="ALO3181" s="605"/>
      <c r="ALP3181" s="605"/>
      <c r="ALQ3181" s="605"/>
      <c r="ALR3181" s="605"/>
      <c r="ALS3181" s="605"/>
      <c r="ALT3181" s="605"/>
      <c r="ALU3181" s="605"/>
      <c r="ALV3181" s="605"/>
      <c r="ALW3181" s="605"/>
      <c r="ALX3181" s="605"/>
      <c r="ALY3181" s="605"/>
      <c r="ALZ3181" s="605"/>
      <c r="AMA3181" s="605"/>
      <c r="AMB3181" s="605"/>
      <c r="AMC3181" s="605"/>
      <c r="AMD3181" s="605"/>
      <c r="AME3181" s="605"/>
      <c r="AMF3181" s="605"/>
      <c r="AMG3181" s="605"/>
      <c r="AMH3181" s="605"/>
      <c r="AMI3181" s="605"/>
      <c r="AMJ3181" s="605"/>
      <c r="AMK3181" s="605"/>
      <c r="AML3181" s="605"/>
      <c r="AMM3181" s="605"/>
      <c r="AMN3181" s="605"/>
      <c r="AMO3181" s="605"/>
      <c r="AMP3181" s="605"/>
      <c r="AMQ3181" s="605"/>
      <c r="AMR3181" s="605"/>
      <c r="AMS3181" s="605"/>
      <c r="AMT3181" s="605"/>
      <c r="AMU3181" s="605"/>
      <c r="AMV3181" s="605"/>
      <c r="AMW3181" s="605"/>
      <c r="AMX3181" s="605"/>
      <c r="AMY3181" s="605"/>
      <c r="AMZ3181" s="605"/>
      <c r="ANA3181" s="605"/>
      <c r="ANB3181" s="605"/>
      <c r="ANC3181" s="605"/>
      <c r="AND3181" s="605"/>
      <c r="ANE3181" s="605"/>
      <c r="ANF3181" s="605"/>
      <c r="ANG3181" s="605"/>
      <c r="ANH3181" s="605"/>
      <c r="ANI3181" s="605"/>
      <c r="ANJ3181" s="605"/>
      <c r="ANK3181" s="605"/>
      <c r="ANL3181" s="605"/>
      <c r="ANM3181" s="605"/>
      <c r="ANN3181" s="605"/>
      <c r="ANO3181" s="605"/>
      <c r="ANP3181" s="605"/>
      <c r="ANQ3181" s="605"/>
      <c r="ANR3181" s="605"/>
      <c r="ANS3181" s="605"/>
      <c r="ANT3181" s="605"/>
      <c r="ANU3181" s="605"/>
      <c r="ANV3181" s="605"/>
      <c r="ANW3181" s="605"/>
      <c r="ANX3181" s="605"/>
      <c r="ANY3181" s="605"/>
      <c r="ANZ3181" s="605"/>
      <c r="AOA3181" s="605"/>
      <c r="AOB3181" s="605"/>
      <c r="AOC3181" s="605"/>
      <c r="AOD3181" s="605"/>
      <c r="AOE3181" s="605"/>
      <c r="AOF3181" s="605"/>
      <c r="AOG3181" s="605"/>
      <c r="AOH3181" s="605"/>
      <c r="AOI3181" s="605"/>
      <c r="AOJ3181" s="605"/>
      <c r="AOK3181" s="605"/>
      <c r="AOL3181" s="605"/>
      <c r="AOM3181" s="605"/>
      <c r="AON3181" s="605"/>
      <c r="AOO3181" s="605"/>
      <c r="AOP3181" s="605"/>
      <c r="AOQ3181" s="605"/>
      <c r="AOR3181" s="605"/>
      <c r="AOS3181" s="605"/>
      <c r="AOT3181" s="605"/>
      <c r="AOU3181" s="605"/>
      <c r="AOV3181" s="605"/>
      <c r="AOW3181" s="605"/>
      <c r="AOX3181" s="605"/>
      <c r="AOY3181" s="605"/>
      <c r="AOZ3181" s="605"/>
      <c r="APA3181" s="605"/>
      <c r="APB3181" s="605"/>
      <c r="APC3181" s="605"/>
      <c r="APD3181" s="605"/>
      <c r="APE3181" s="605"/>
      <c r="APF3181" s="605"/>
      <c r="APG3181" s="605"/>
      <c r="APH3181" s="605"/>
      <c r="API3181" s="605"/>
      <c r="APJ3181" s="605"/>
      <c r="APK3181" s="605"/>
      <c r="APL3181" s="605"/>
      <c r="APM3181" s="605"/>
      <c r="APN3181" s="605"/>
      <c r="APO3181" s="605"/>
      <c r="APP3181" s="605"/>
      <c r="APQ3181" s="605"/>
      <c r="APR3181" s="605"/>
      <c r="APS3181" s="605"/>
      <c r="APT3181" s="605"/>
      <c r="APU3181" s="605"/>
      <c r="APV3181" s="605"/>
      <c r="APW3181" s="605"/>
      <c r="APX3181" s="605"/>
      <c r="APY3181" s="605"/>
      <c r="APZ3181" s="605"/>
      <c r="AQA3181" s="605"/>
      <c r="AQB3181" s="605"/>
      <c r="AQC3181" s="605"/>
      <c r="AQD3181" s="605"/>
      <c r="AQE3181" s="605"/>
      <c r="AQF3181" s="605"/>
      <c r="AQG3181" s="605"/>
      <c r="AQH3181" s="605"/>
      <c r="AQI3181" s="605"/>
      <c r="AQJ3181" s="605"/>
      <c r="AQK3181" s="605"/>
      <c r="AQL3181" s="605"/>
      <c r="AQM3181" s="605"/>
      <c r="AQN3181" s="605"/>
      <c r="AQO3181" s="605"/>
      <c r="AQP3181" s="605"/>
      <c r="AQQ3181" s="605"/>
      <c r="AQR3181" s="605"/>
      <c r="AQS3181" s="605"/>
      <c r="AQT3181" s="605"/>
      <c r="AQU3181" s="605"/>
      <c r="AQV3181" s="605"/>
      <c r="AQW3181" s="605"/>
      <c r="AQX3181" s="605"/>
      <c r="AQY3181" s="605"/>
      <c r="AQZ3181" s="605"/>
      <c r="ARA3181" s="605"/>
      <c r="ARB3181" s="605"/>
      <c r="ARC3181" s="605"/>
      <c r="ARD3181" s="605"/>
      <c r="ARE3181" s="605"/>
      <c r="ARF3181" s="605"/>
      <c r="ARG3181" s="605"/>
      <c r="ARH3181" s="605"/>
      <c r="ARI3181" s="605"/>
      <c r="ARJ3181" s="605"/>
      <c r="ARK3181" s="605"/>
      <c r="ARL3181" s="605"/>
      <c r="ARM3181" s="605"/>
      <c r="ARN3181" s="605"/>
      <c r="ARO3181" s="605"/>
      <c r="ARP3181" s="605"/>
      <c r="ARQ3181" s="605"/>
      <c r="ARR3181" s="605"/>
      <c r="ARS3181" s="605"/>
      <c r="ART3181" s="605"/>
      <c r="ARU3181" s="605"/>
      <c r="ARV3181" s="605"/>
      <c r="ARW3181" s="605"/>
      <c r="ARX3181" s="605"/>
      <c r="ARY3181" s="605"/>
      <c r="ARZ3181" s="605"/>
      <c r="ASA3181" s="605"/>
      <c r="ASB3181" s="605"/>
      <c r="ASC3181" s="605"/>
      <c r="ASD3181" s="605"/>
      <c r="ASE3181" s="605"/>
      <c r="ASF3181" s="605"/>
      <c r="ASG3181" s="605"/>
      <c r="ASH3181" s="605"/>
      <c r="ASI3181" s="605"/>
      <c r="ASJ3181" s="605"/>
      <c r="ASK3181" s="605"/>
      <c r="ASL3181" s="605"/>
      <c r="ASM3181" s="605"/>
      <c r="ASN3181" s="605"/>
      <c r="ASO3181" s="605"/>
      <c r="ASP3181" s="605"/>
      <c r="ASQ3181" s="605"/>
      <c r="ASR3181" s="605"/>
      <c r="ASS3181" s="605"/>
      <c r="AST3181" s="605"/>
      <c r="ASU3181" s="605"/>
      <c r="ASV3181" s="605"/>
      <c r="ASW3181" s="605"/>
      <c r="ASX3181" s="605"/>
      <c r="ASY3181" s="605"/>
      <c r="ASZ3181" s="605"/>
      <c r="ATA3181" s="605"/>
      <c r="ATB3181" s="605"/>
      <c r="ATC3181" s="605"/>
      <c r="ATD3181" s="605"/>
      <c r="ATE3181" s="605"/>
      <c r="ATF3181" s="605"/>
      <c r="ATG3181" s="605"/>
      <c r="ATH3181" s="605"/>
      <c r="ATI3181" s="605"/>
      <c r="ATJ3181" s="605"/>
      <c r="ATK3181" s="605"/>
      <c r="ATL3181" s="605"/>
      <c r="ATM3181" s="605"/>
      <c r="ATN3181" s="605"/>
      <c r="ATO3181" s="605"/>
      <c r="ATP3181" s="605"/>
      <c r="ATQ3181" s="605"/>
      <c r="ATR3181" s="605"/>
      <c r="ATS3181" s="605"/>
      <c r="ATT3181" s="605"/>
      <c r="ATU3181" s="605"/>
      <c r="ATV3181" s="605"/>
      <c r="ATW3181" s="605"/>
      <c r="ATX3181" s="605"/>
      <c r="ATY3181" s="605"/>
      <c r="ATZ3181" s="605"/>
      <c r="AUA3181" s="605"/>
      <c r="AUB3181" s="605"/>
      <c r="AUC3181" s="605"/>
      <c r="AUD3181" s="605"/>
      <c r="AUE3181" s="605"/>
      <c r="AUF3181" s="605"/>
      <c r="AUG3181" s="605"/>
      <c r="AUH3181" s="605"/>
      <c r="AUI3181" s="605"/>
      <c r="AUJ3181" s="605"/>
      <c r="AUK3181" s="605"/>
      <c r="AUL3181" s="605"/>
      <c r="AUM3181" s="605"/>
      <c r="AUN3181" s="605"/>
      <c r="AUO3181" s="605"/>
      <c r="AUP3181" s="605"/>
      <c r="AUQ3181" s="605"/>
      <c r="AUR3181" s="605"/>
      <c r="AUS3181" s="605"/>
      <c r="AUT3181" s="605"/>
      <c r="AUU3181" s="605"/>
      <c r="AUV3181" s="605"/>
      <c r="AUW3181" s="605"/>
      <c r="AUX3181" s="605"/>
      <c r="AUY3181" s="605"/>
      <c r="AUZ3181" s="605"/>
      <c r="AVA3181" s="605"/>
      <c r="AVB3181" s="605"/>
      <c r="AVC3181" s="605"/>
      <c r="AVD3181" s="605"/>
      <c r="AVE3181" s="605"/>
      <c r="AVF3181" s="605"/>
      <c r="AVG3181" s="605"/>
      <c r="AVH3181" s="605"/>
      <c r="AVI3181" s="605"/>
      <c r="AVJ3181" s="605"/>
      <c r="AVK3181" s="605"/>
      <c r="AVL3181" s="605"/>
      <c r="AVM3181" s="605"/>
      <c r="AVN3181" s="605"/>
      <c r="AVO3181" s="605"/>
      <c r="AVP3181" s="605"/>
      <c r="AVQ3181" s="605"/>
      <c r="AVR3181" s="605"/>
      <c r="AVS3181" s="605"/>
      <c r="AVT3181" s="605"/>
      <c r="AVU3181" s="605"/>
      <c r="AVV3181" s="605"/>
      <c r="AVW3181" s="605"/>
      <c r="AVX3181" s="605"/>
      <c r="AVY3181" s="605"/>
      <c r="AVZ3181" s="605"/>
      <c r="AWA3181" s="605"/>
      <c r="AWB3181" s="605"/>
      <c r="AWC3181" s="605"/>
      <c r="AWD3181" s="605"/>
      <c r="AWE3181" s="605"/>
      <c r="AWF3181" s="605"/>
      <c r="AWG3181" s="605"/>
      <c r="AWH3181" s="605"/>
      <c r="AWI3181" s="605"/>
      <c r="AWJ3181" s="605"/>
      <c r="AWK3181" s="605"/>
      <c r="AWL3181" s="605"/>
      <c r="AWM3181" s="605"/>
      <c r="AWN3181" s="605"/>
      <c r="AWO3181" s="605"/>
      <c r="AWP3181" s="605"/>
      <c r="AWQ3181" s="605"/>
      <c r="AWR3181" s="605"/>
      <c r="AWS3181" s="605"/>
      <c r="AWT3181" s="605"/>
      <c r="AWU3181" s="605"/>
      <c r="AWV3181" s="605"/>
      <c r="AWW3181" s="605"/>
      <c r="AWX3181" s="605"/>
      <c r="AWY3181" s="605"/>
      <c r="AWZ3181" s="605"/>
      <c r="AXA3181" s="605"/>
      <c r="AXB3181" s="605"/>
      <c r="AXC3181" s="605"/>
      <c r="AXD3181" s="605"/>
      <c r="AXE3181" s="605"/>
      <c r="AXF3181" s="605"/>
      <c r="AXG3181" s="605"/>
      <c r="AXH3181" s="605"/>
      <c r="AXI3181" s="605"/>
      <c r="AXJ3181" s="605"/>
      <c r="AXK3181" s="605"/>
      <c r="AXL3181" s="605"/>
      <c r="AXM3181" s="605"/>
      <c r="AXN3181" s="605"/>
      <c r="AXO3181" s="605"/>
      <c r="AXP3181" s="605"/>
      <c r="AXQ3181" s="605"/>
      <c r="AXR3181" s="605"/>
      <c r="AXS3181" s="605"/>
      <c r="AXT3181" s="605"/>
      <c r="AXU3181" s="605"/>
      <c r="AXV3181" s="605"/>
      <c r="AXW3181" s="605"/>
      <c r="AXX3181" s="605"/>
      <c r="AXY3181" s="605"/>
      <c r="AXZ3181" s="605"/>
      <c r="AYA3181" s="605"/>
      <c r="AYB3181" s="605"/>
      <c r="AYC3181" s="605"/>
      <c r="AYD3181" s="605"/>
      <c r="AYE3181" s="605"/>
      <c r="AYF3181" s="605"/>
      <c r="AYG3181" s="605"/>
      <c r="AYH3181" s="605"/>
      <c r="AYI3181" s="605"/>
      <c r="AYJ3181" s="605"/>
      <c r="AYK3181" s="605"/>
      <c r="AYL3181" s="605"/>
      <c r="AYM3181" s="605"/>
      <c r="AYN3181" s="605"/>
      <c r="AYO3181" s="605"/>
      <c r="AYP3181" s="605"/>
      <c r="AYQ3181" s="605"/>
      <c r="AYR3181" s="605"/>
      <c r="AYS3181" s="605"/>
      <c r="AYT3181" s="605"/>
      <c r="AYU3181" s="605"/>
      <c r="AYV3181" s="605"/>
      <c r="AYW3181" s="605"/>
      <c r="AYX3181" s="605"/>
      <c r="AYY3181" s="605"/>
      <c r="AYZ3181" s="605"/>
      <c r="AZA3181" s="605"/>
      <c r="AZB3181" s="605"/>
      <c r="AZC3181" s="605"/>
      <c r="AZD3181" s="605"/>
      <c r="AZE3181" s="605"/>
      <c r="AZF3181" s="605"/>
      <c r="AZG3181" s="605"/>
      <c r="AZH3181" s="605"/>
      <c r="AZI3181" s="605"/>
      <c r="AZJ3181" s="605"/>
      <c r="AZK3181" s="605"/>
      <c r="AZL3181" s="605"/>
      <c r="AZM3181" s="605"/>
      <c r="AZN3181" s="605"/>
      <c r="AZO3181" s="605"/>
      <c r="AZP3181" s="605"/>
      <c r="AZQ3181" s="605"/>
      <c r="AZR3181" s="605"/>
      <c r="AZS3181" s="605"/>
      <c r="AZT3181" s="605"/>
      <c r="AZU3181" s="605"/>
      <c r="AZV3181" s="605"/>
      <c r="AZW3181" s="605"/>
      <c r="AZX3181" s="605"/>
      <c r="AZY3181" s="605"/>
      <c r="AZZ3181" s="605"/>
      <c r="BAA3181" s="605"/>
      <c r="BAB3181" s="605"/>
      <c r="BAC3181" s="605"/>
      <c r="BAD3181" s="605"/>
      <c r="BAE3181" s="605"/>
      <c r="BAF3181" s="605"/>
      <c r="BAG3181" s="605"/>
      <c r="BAH3181" s="605"/>
      <c r="BAI3181" s="605"/>
      <c r="BAJ3181" s="605"/>
      <c r="BAK3181" s="605"/>
      <c r="BAL3181" s="605"/>
      <c r="BAM3181" s="605"/>
      <c r="BAN3181" s="605"/>
      <c r="BAO3181" s="605"/>
      <c r="BAP3181" s="605"/>
      <c r="BAQ3181" s="605"/>
      <c r="BAR3181" s="605"/>
      <c r="BAS3181" s="605"/>
      <c r="BAT3181" s="605"/>
      <c r="BAU3181" s="605"/>
      <c r="BAV3181" s="605"/>
      <c r="BAW3181" s="605"/>
      <c r="BAX3181" s="605"/>
      <c r="BAY3181" s="605"/>
      <c r="BAZ3181" s="605"/>
      <c r="BBA3181" s="605"/>
      <c r="BBB3181" s="605"/>
      <c r="BBC3181" s="605"/>
      <c r="BBD3181" s="605"/>
      <c r="BBE3181" s="605"/>
      <c r="BBF3181" s="605"/>
      <c r="BBG3181" s="605"/>
      <c r="BBH3181" s="605"/>
      <c r="BBI3181" s="605"/>
      <c r="BBJ3181" s="605"/>
      <c r="BBK3181" s="605"/>
      <c r="BBL3181" s="605"/>
      <c r="BBM3181" s="605"/>
      <c r="BBN3181" s="605"/>
      <c r="BBO3181" s="605"/>
      <c r="BBP3181" s="605"/>
      <c r="BBQ3181" s="605"/>
      <c r="BBR3181" s="605"/>
      <c r="BBS3181" s="605"/>
      <c r="BBT3181" s="605"/>
      <c r="BBU3181" s="605"/>
      <c r="BBV3181" s="605"/>
      <c r="BBW3181" s="605"/>
      <c r="BBX3181" s="605"/>
      <c r="BBY3181" s="605"/>
      <c r="BBZ3181" s="605"/>
      <c r="BCA3181" s="605"/>
      <c r="BCB3181" s="605"/>
      <c r="BCC3181" s="605"/>
      <c r="BCD3181" s="605"/>
      <c r="BCE3181" s="605"/>
      <c r="BCF3181" s="605"/>
      <c r="BCG3181" s="605"/>
      <c r="BCH3181" s="605"/>
      <c r="BCI3181" s="605"/>
      <c r="BCJ3181" s="605"/>
      <c r="BCK3181" s="605"/>
      <c r="BCL3181" s="605"/>
      <c r="BCM3181" s="605"/>
      <c r="BCN3181" s="605"/>
      <c r="BCO3181" s="605"/>
      <c r="BCP3181" s="605"/>
      <c r="BCQ3181" s="605"/>
      <c r="BCR3181" s="605"/>
      <c r="BCS3181" s="605"/>
      <c r="BCT3181" s="605"/>
      <c r="BCU3181" s="605"/>
      <c r="BCV3181" s="605"/>
      <c r="BCW3181" s="605"/>
      <c r="BCX3181" s="605"/>
      <c r="BCY3181" s="605"/>
      <c r="BCZ3181" s="605"/>
      <c r="BDA3181" s="605"/>
      <c r="BDB3181" s="605"/>
      <c r="BDC3181" s="605"/>
      <c r="BDD3181" s="605"/>
      <c r="BDE3181" s="605"/>
      <c r="BDF3181" s="605"/>
      <c r="BDG3181" s="605"/>
      <c r="BDH3181" s="605"/>
      <c r="BDI3181" s="605"/>
      <c r="BDJ3181" s="605"/>
      <c r="BDK3181" s="605"/>
      <c r="BDL3181" s="605"/>
      <c r="BDM3181" s="605"/>
      <c r="BDN3181" s="605"/>
      <c r="BDO3181" s="605"/>
      <c r="BDP3181" s="605"/>
      <c r="BDQ3181" s="605"/>
      <c r="BDR3181" s="605"/>
      <c r="BDS3181" s="605"/>
      <c r="BDT3181" s="605"/>
      <c r="BDU3181" s="605"/>
      <c r="BDV3181" s="605"/>
      <c r="BDW3181" s="605"/>
      <c r="BDX3181" s="605"/>
      <c r="BDY3181" s="605"/>
      <c r="BDZ3181" s="605"/>
      <c r="BEA3181" s="605"/>
      <c r="BEB3181" s="605"/>
      <c r="BEC3181" s="605"/>
      <c r="BED3181" s="605"/>
      <c r="BEE3181" s="605"/>
      <c r="BEF3181" s="605"/>
      <c r="BEG3181" s="605"/>
      <c r="BEH3181" s="605"/>
      <c r="BEI3181" s="605"/>
      <c r="BEJ3181" s="605"/>
      <c r="BEK3181" s="605"/>
      <c r="BEL3181" s="605"/>
      <c r="BEM3181" s="605"/>
      <c r="BEN3181" s="605"/>
      <c r="BEO3181" s="605"/>
      <c r="BEP3181" s="605"/>
      <c r="BEQ3181" s="605"/>
      <c r="BER3181" s="605"/>
      <c r="BES3181" s="605"/>
      <c r="BET3181" s="605"/>
      <c r="BEU3181" s="605"/>
      <c r="BEV3181" s="605"/>
      <c r="BEW3181" s="605"/>
      <c r="BEX3181" s="605"/>
      <c r="BEY3181" s="605"/>
      <c r="BEZ3181" s="605"/>
      <c r="BFA3181" s="605"/>
      <c r="BFB3181" s="605"/>
      <c r="BFC3181" s="605"/>
      <c r="BFD3181" s="605"/>
      <c r="BFE3181" s="605"/>
      <c r="BFF3181" s="605"/>
      <c r="BFG3181" s="605"/>
      <c r="BFH3181" s="605"/>
      <c r="BFI3181" s="605"/>
      <c r="BFJ3181" s="605"/>
      <c r="BFK3181" s="605"/>
      <c r="BFL3181" s="605"/>
      <c r="BFM3181" s="605"/>
      <c r="BFN3181" s="605"/>
      <c r="BFO3181" s="605"/>
      <c r="BFP3181" s="605"/>
      <c r="BFQ3181" s="605"/>
      <c r="BFR3181" s="605"/>
      <c r="BFS3181" s="605"/>
      <c r="BFT3181" s="605"/>
      <c r="BFU3181" s="605"/>
      <c r="BFV3181" s="605"/>
      <c r="BFW3181" s="605"/>
      <c r="BFX3181" s="605"/>
      <c r="BFY3181" s="605"/>
      <c r="BFZ3181" s="605"/>
      <c r="BGA3181" s="605"/>
      <c r="BGB3181" s="605"/>
      <c r="BGC3181" s="605"/>
      <c r="BGD3181" s="605"/>
      <c r="BGE3181" s="605"/>
      <c r="BGF3181" s="605"/>
      <c r="BGG3181" s="605"/>
      <c r="BGH3181" s="605"/>
      <c r="BGI3181" s="605"/>
      <c r="BGJ3181" s="605"/>
      <c r="BGK3181" s="605"/>
      <c r="BGL3181" s="605"/>
      <c r="BGM3181" s="605"/>
      <c r="BGN3181" s="605"/>
      <c r="BGO3181" s="605"/>
      <c r="BGP3181" s="605"/>
      <c r="BGQ3181" s="605"/>
      <c r="BGR3181" s="605"/>
      <c r="BGS3181" s="605"/>
      <c r="BGT3181" s="605"/>
      <c r="BGU3181" s="605"/>
      <c r="BGV3181" s="605"/>
      <c r="BGW3181" s="605"/>
      <c r="BGX3181" s="605"/>
      <c r="BGY3181" s="605"/>
      <c r="BGZ3181" s="605"/>
      <c r="BHA3181" s="605"/>
      <c r="BHB3181" s="605"/>
      <c r="BHC3181" s="605"/>
      <c r="BHD3181" s="605"/>
      <c r="BHE3181" s="605"/>
      <c r="BHF3181" s="605"/>
      <c r="BHG3181" s="605"/>
      <c r="BHH3181" s="605"/>
      <c r="BHI3181" s="605"/>
      <c r="BHJ3181" s="605"/>
      <c r="BHK3181" s="605"/>
      <c r="BHL3181" s="605"/>
      <c r="BHM3181" s="605"/>
      <c r="BHN3181" s="605"/>
      <c r="BHO3181" s="605"/>
      <c r="BHP3181" s="605"/>
      <c r="BHQ3181" s="605"/>
      <c r="BHR3181" s="605"/>
      <c r="BHS3181" s="605"/>
      <c r="BHT3181" s="605"/>
      <c r="BHU3181" s="605"/>
      <c r="BHV3181" s="605"/>
      <c r="BHW3181" s="605"/>
      <c r="BHX3181" s="605"/>
      <c r="BHY3181" s="605"/>
      <c r="BHZ3181" s="605"/>
      <c r="BIA3181" s="605"/>
      <c r="BIB3181" s="605"/>
      <c r="BIC3181" s="605"/>
      <c r="BID3181" s="605"/>
      <c r="BIE3181" s="605"/>
      <c r="BIF3181" s="605"/>
      <c r="BIG3181" s="605"/>
      <c r="BIH3181" s="605"/>
      <c r="BII3181" s="605"/>
      <c r="BIJ3181" s="605"/>
      <c r="BIK3181" s="605"/>
      <c r="BIL3181" s="605"/>
      <c r="BIM3181" s="605"/>
      <c r="BIN3181" s="605"/>
      <c r="BIO3181" s="605"/>
      <c r="BIP3181" s="605"/>
      <c r="BIQ3181" s="605"/>
      <c r="BIR3181" s="605"/>
      <c r="BIS3181" s="605"/>
      <c r="BIT3181" s="605"/>
      <c r="BIU3181" s="605"/>
      <c r="BIV3181" s="605"/>
      <c r="BIW3181" s="605"/>
      <c r="BIX3181" s="605"/>
      <c r="BIY3181" s="605"/>
      <c r="BIZ3181" s="605"/>
      <c r="BJA3181" s="605"/>
      <c r="BJB3181" s="605"/>
      <c r="BJC3181" s="605"/>
      <c r="BJD3181" s="605"/>
      <c r="BJE3181" s="605"/>
      <c r="BJF3181" s="605"/>
      <c r="BJG3181" s="605"/>
      <c r="BJH3181" s="605"/>
      <c r="BJI3181" s="605"/>
      <c r="BJJ3181" s="605"/>
      <c r="BJK3181" s="605"/>
      <c r="BJL3181" s="605"/>
      <c r="BJM3181" s="605"/>
      <c r="BJN3181" s="605"/>
      <c r="BJO3181" s="605"/>
      <c r="BJP3181" s="605"/>
      <c r="BJQ3181" s="605"/>
      <c r="BJR3181" s="605"/>
      <c r="BJS3181" s="605"/>
      <c r="BJT3181" s="605"/>
      <c r="BJU3181" s="605"/>
      <c r="BJV3181" s="605"/>
      <c r="BJW3181" s="605"/>
      <c r="BJX3181" s="605"/>
      <c r="BJY3181" s="605"/>
      <c r="BJZ3181" s="605"/>
      <c r="BKA3181" s="605"/>
      <c r="BKB3181" s="605"/>
      <c r="BKC3181" s="605"/>
      <c r="BKD3181" s="605"/>
      <c r="BKE3181" s="605"/>
      <c r="BKF3181" s="605"/>
      <c r="BKG3181" s="605"/>
      <c r="BKH3181" s="605"/>
      <c r="BKI3181" s="605"/>
      <c r="BKJ3181" s="605"/>
      <c r="BKK3181" s="605"/>
      <c r="BKL3181" s="605"/>
      <c r="BKM3181" s="605"/>
      <c r="BKN3181" s="605"/>
      <c r="BKO3181" s="605"/>
      <c r="BKP3181" s="605"/>
      <c r="BKQ3181" s="605"/>
      <c r="BKR3181" s="605"/>
      <c r="BKS3181" s="605"/>
      <c r="BKT3181" s="605"/>
      <c r="BKU3181" s="605"/>
      <c r="BKV3181" s="605"/>
      <c r="BKW3181" s="605"/>
      <c r="BKX3181" s="605"/>
      <c r="BKY3181" s="605"/>
      <c r="BKZ3181" s="605"/>
      <c r="BLA3181" s="605"/>
      <c r="BLB3181" s="605"/>
      <c r="BLC3181" s="605"/>
      <c r="BLD3181" s="605"/>
      <c r="BLE3181" s="605"/>
      <c r="BLF3181" s="605"/>
      <c r="BLG3181" s="605"/>
      <c r="BLH3181" s="605"/>
      <c r="BLI3181" s="605"/>
      <c r="BLJ3181" s="605"/>
      <c r="BLK3181" s="605"/>
      <c r="BLL3181" s="605"/>
      <c r="BLM3181" s="605"/>
      <c r="BLN3181" s="605"/>
      <c r="BLO3181" s="605"/>
      <c r="BLP3181" s="605"/>
      <c r="BLQ3181" s="605"/>
      <c r="BLR3181" s="605"/>
      <c r="BLS3181" s="605"/>
      <c r="BLT3181" s="605"/>
      <c r="BLU3181" s="605"/>
      <c r="BLV3181" s="605"/>
      <c r="BLW3181" s="605"/>
      <c r="BLX3181" s="605"/>
      <c r="BLY3181" s="605"/>
      <c r="BLZ3181" s="605"/>
      <c r="BMA3181" s="605"/>
      <c r="BMB3181" s="605"/>
      <c r="BMC3181" s="605"/>
      <c r="BMD3181" s="605"/>
      <c r="BME3181" s="605"/>
      <c r="BMF3181" s="605"/>
      <c r="BMG3181" s="605"/>
      <c r="BMH3181" s="605"/>
      <c r="BMI3181" s="605"/>
      <c r="BMJ3181" s="605"/>
      <c r="BMK3181" s="605"/>
      <c r="BML3181" s="605"/>
      <c r="BMM3181" s="605"/>
      <c r="BMN3181" s="605"/>
      <c r="BMO3181" s="605"/>
      <c r="BMP3181" s="605"/>
      <c r="BMQ3181" s="605"/>
      <c r="BMR3181" s="605"/>
      <c r="BMS3181" s="605"/>
      <c r="BMT3181" s="605"/>
      <c r="BMU3181" s="605"/>
      <c r="BMV3181" s="605"/>
      <c r="BMW3181" s="605"/>
      <c r="BMX3181" s="605"/>
      <c r="BMY3181" s="605"/>
      <c r="BMZ3181" s="605"/>
      <c r="BNA3181" s="605"/>
      <c r="BNB3181" s="605"/>
      <c r="BNC3181" s="605"/>
      <c r="BND3181" s="605"/>
      <c r="BNE3181" s="605"/>
      <c r="BNF3181" s="605"/>
      <c r="BNG3181" s="605"/>
      <c r="BNH3181" s="605"/>
      <c r="BNI3181" s="605"/>
      <c r="BNJ3181" s="605"/>
      <c r="BNK3181" s="605"/>
      <c r="BNL3181" s="605"/>
      <c r="BNM3181" s="605"/>
      <c r="BNN3181" s="605"/>
      <c r="BNO3181" s="605"/>
      <c r="BNP3181" s="605"/>
      <c r="BNQ3181" s="605"/>
      <c r="BNR3181" s="605"/>
      <c r="BNS3181" s="605"/>
      <c r="BNT3181" s="605"/>
      <c r="BNU3181" s="605"/>
      <c r="BNV3181" s="605"/>
      <c r="BNW3181" s="605"/>
      <c r="BNX3181" s="605"/>
      <c r="BNY3181" s="605"/>
      <c r="BNZ3181" s="605"/>
      <c r="BOA3181" s="605"/>
      <c r="BOB3181" s="605"/>
      <c r="BOC3181" s="605"/>
      <c r="BOD3181" s="605"/>
      <c r="BOE3181" s="605"/>
      <c r="BOF3181" s="605"/>
      <c r="BOG3181" s="605"/>
      <c r="BOH3181" s="605"/>
      <c r="BOI3181" s="605"/>
      <c r="BOJ3181" s="605"/>
      <c r="BOK3181" s="605"/>
      <c r="BOL3181" s="605"/>
      <c r="BOM3181" s="605"/>
      <c r="BON3181" s="605"/>
      <c r="BOO3181" s="605"/>
      <c r="BOP3181" s="605"/>
      <c r="BOQ3181" s="605"/>
      <c r="BOR3181" s="605"/>
      <c r="BOS3181" s="605"/>
      <c r="BOT3181" s="605"/>
      <c r="BOU3181" s="605"/>
      <c r="BOV3181" s="605"/>
      <c r="BOW3181" s="605"/>
      <c r="BOX3181" s="605"/>
      <c r="BOY3181" s="605"/>
      <c r="BOZ3181" s="605"/>
      <c r="BPA3181" s="605"/>
      <c r="BPB3181" s="605"/>
      <c r="BPC3181" s="605"/>
      <c r="BPD3181" s="605"/>
      <c r="BPE3181" s="605"/>
      <c r="BPF3181" s="605"/>
      <c r="BPG3181" s="605"/>
      <c r="BPH3181" s="605"/>
      <c r="BPI3181" s="605"/>
      <c r="BPJ3181" s="605"/>
      <c r="BPK3181" s="605"/>
      <c r="BPL3181" s="605"/>
      <c r="BPM3181" s="605"/>
      <c r="BPN3181" s="605"/>
      <c r="BPO3181" s="605"/>
      <c r="BPP3181" s="605"/>
      <c r="BPQ3181" s="605"/>
      <c r="BPR3181" s="605"/>
      <c r="BPS3181" s="605"/>
      <c r="BPT3181" s="605"/>
      <c r="BPU3181" s="605"/>
      <c r="BPV3181" s="605"/>
      <c r="BPW3181" s="605"/>
      <c r="BPX3181" s="605"/>
      <c r="BPY3181" s="605"/>
      <c r="BPZ3181" s="605"/>
      <c r="BQA3181" s="605"/>
      <c r="BQB3181" s="605"/>
      <c r="BQC3181" s="605"/>
      <c r="BQD3181" s="605"/>
      <c r="BQE3181" s="605"/>
      <c r="BQF3181" s="605"/>
      <c r="BQG3181" s="605"/>
      <c r="BQH3181" s="605"/>
      <c r="BQI3181" s="605"/>
      <c r="BQJ3181" s="605"/>
      <c r="BQK3181" s="605"/>
      <c r="BQL3181" s="605"/>
      <c r="BQM3181" s="605"/>
      <c r="BQN3181" s="605"/>
      <c r="BQO3181" s="605"/>
      <c r="BQP3181" s="605"/>
      <c r="BQQ3181" s="605"/>
      <c r="BQR3181" s="605"/>
      <c r="BQS3181" s="605"/>
      <c r="BQT3181" s="605"/>
      <c r="BQU3181" s="605"/>
      <c r="BQV3181" s="605"/>
      <c r="BQW3181" s="605"/>
      <c r="BQX3181" s="605"/>
      <c r="BQY3181" s="605"/>
      <c r="BQZ3181" s="605"/>
      <c r="BRA3181" s="605"/>
      <c r="BRB3181" s="605"/>
      <c r="BRC3181" s="605"/>
      <c r="BRD3181" s="605"/>
      <c r="BRE3181" s="605"/>
      <c r="BRF3181" s="605"/>
      <c r="BRG3181" s="605"/>
      <c r="BRH3181" s="605"/>
      <c r="BRI3181" s="605"/>
      <c r="BRJ3181" s="605"/>
      <c r="BRK3181" s="605"/>
      <c r="BRL3181" s="605"/>
      <c r="BRM3181" s="605"/>
      <c r="BRN3181" s="605"/>
      <c r="BRO3181" s="605"/>
      <c r="BRP3181" s="605"/>
      <c r="BRQ3181" s="605"/>
      <c r="BRR3181" s="605"/>
      <c r="BRS3181" s="605"/>
      <c r="BRT3181" s="605"/>
      <c r="BRU3181" s="605"/>
      <c r="BRV3181" s="605"/>
      <c r="BRW3181" s="605"/>
      <c r="BRX3181" s="605"/>
      <c r="BRY3181" s="605"/>
      <c r="BRZ3181" s="605"/>
      <c r="BSA3181" s="605"/>
      <c r="BSB3181" s="605"/>
      <c r="BSC3181" s="605"/>
      <c r="BSD3181" s="605"/>
      <c r="BSE3181" s="605"/>
      <c r="BSF3181" s="605"/>
      <c r="BSG3181" s="605"/>
      <c r="BSH3181" s="605"/>
      <c r="BSI3181" s="605"/>
      <c r="BSJ3181" s="605"/>
      <c r="BSK3181" s="605"/>
      <c r="BSL3181" s="605"/>
      <c r="BSM3181" s="605"/>
      <c r="BSN3181" s="605"/>
      <c r="BSO3181" s="605"/>
      <c r="BSP3181" s="605"/>
      <c r="BSQ3181" s="605"/>
      <c r="BSR3181" s="605"/>
      <c r="BSS3181" s="605"/>
      <c r="BST3181" s="605"/>
      <c r="BSU3181" s="605"/>
      <c r="BSV3181" s="605"/>
      <c r="BSW3181" s="605"/>
      <c r="BSX3181" s="605"/>
      <c r="BSY3181" s="605"/>
      <c r="BSZ3181" s="605"/>
      <c r="BTA3181" s="605"/>
      <c r="BTB3181" s="605"/>
      <c r="BTC3181" s="605"/>
      <c r="BTD3181" s="605"/>
      <c r="BTE3181" s="605"/>
      <c r="BTF3181" s="605"/>
      <c r="BTG3181" s="605"/>
      <c r="BTH3181" s="605"/>
      <c r="BTI3181" s="605"/>
      <c r="BTJ3181" s="605"/>
      <c r="BTK3181" s="605"/>
      <c r="BTL3181" s="605"/>
      <c r="BTM3181" s="605"/>
      <c r="BTN3181" s="605"/>
      <c r="BTO3181" s="605"/>
      <c r="BTP3181" s="605"/>
      <c r="BTQ3181" s="605"/>
      <c r="BTR3181" s="605"/>
      <c r="BTS3181" s="605"/>
      <c r="BTT3181" s="605"/>
      <c r="BTU3181" s="605"/>
      <c r="BTV3181" s="605"/>
      <c r="BTW3181" s="605"/>
      <c r="BTX3181" s="605"/>
      <c r="BTY3181" s="605"/>
      <c r="BTZ3181" s="605"/>
      <c r="BUA3181" s="605"/>
      <c r="BUB3181" s="605"/>
      <c r="BUC3181" s="605"/>
      <c r="BUD3181" s="605"/>
      <c r="BUE3181" s="605"/>
      <c r="BUF3181" s="605"/>
      <c r="BUG3181" s="605"/>
      <c r="BUH3181" s="605"/>
      <c r="BUI3181" s="605"/>
      <c r="BUJ3181" s="605"/>
      <c r="BUK3181" s="605"/>
      <c r="BUL3181" s="605"/>
      <c r="BUM3181" s="605"/>
      <c r="BUN3181" s="605"/>
      <c r="BUO3181" s="605"/>
      <c r="BUP3181" s="605"/>
      <c r="BUQ3181" s="605"/>
      <c r="BUR3181" s="605"/>
      <c r="BUS3181" s="605"/>
      <c r="BUT3181" s="605"/>
      <c r="BUU3181" s="605"/>
      <c r="BUV3181" s="605"/>
      <c r="BUW3181" s="605"/>
      <c r="BUX3181" s="605"/>
      <c r="BUY3181" s="605"/>
      <c r="BUZ3181" s="605"/>
      <c r="BVA3181" s="605"/>
      <c r="BVB3181" s="605"/>
      <c r="BVC3181" s="605"/>
      <c r="BVD3181" s="605"/>
      <c r="BVE3181" s="605"/>
      <c r="BVF3181" s="605"/>
      <c r="BVG3181" s="605"/>
      <c r="BVH3181" s="605"/>
      <c r="BVI3181" s="605"/>
      <c r="BVJ3181" s="605"/>
      <c r="BVK3181" s="605"/>
      <c r="BVL3181" s="605"/>
      <c r="BVM3181" s="605"/>
      <c r="BVN3181" s="605"/>
      <c r="BVO3181" s="605"/>
      <c r="BVP3181" s="605"/>
      <c r="BVQ3181" s="605"/>
      <c r="BVR3181" s="605"/>
      <c r="BVS3181" s="605"/>
      <c r="BVT3181" s="605"/>
      <c r="BVU3181" s="605"/>
      <c r="BVV3181" s="605"/>
      <c r="BVW3181" s="605"/>
      <c r="BVX3181" s="605"/>
      <c r="BVY3181" s="605"/>
      <c r="BVZ3181" s="605"/>
      <c r="BWA3181" s="605"/>
      <c r="BWB3181" s="605"/>
      <c r="BWC3181" s="605"/>
      <c r="BWD3181" s="605"/>
      <c r="BWE3181" s="605"/>
      <c r="BWF3181" s="605"/>
      <c r="BWG3181" s="605"/>
      <c r="BWH3181" s="605"/>
      <c r="BWI3181" s="605"/>
      <c r="BWJ3181" s="605"/>
      <c r="BWK3181" s="605"/>
      <c r="BWL3181" s="605"/>
      <c r="BWM3181" s="605"/>
      <c r="BWN3181" s="605"/>
      <c r="BWO3181" s="605"/>
      <c r="BWP3181" s="605"/>
      <c r="BWQ3181" s="605"/>
      <c r="BWR3181" s="605"/>
      <c r="BWS3181" s="605"/>
      <c r="BWT3181" s="605"/>
      <c r="BWU3181" s="605"/>
      <c r="BWV3181" s="605"/>
      <c r="BWW3181" s="605"/>
      <c r="BWX3181" s="605"/>
      <c r="BWY3181" s="605"/>
      <c r="BWZ3181" s="605"/>
      <c r="BXA3181" s="605"/>
      <c r="BXB3181" s="605"/>
      <c r="BXC3181" s="605"/>
      <c r="BXD3181" s="605"/>
      <c r="BXE3181" s="605"/>
      <c r="BXF3181" s="605"/>
      <c r="BXG3181" s="605"/>
      <c r="BXH3181" s="605"/>
      <c r="BXI3181" s="605"/>
      <c r="BXJ3181" s="605"/>
      <c r="BXK3181" s="605"/>
      <c r="BXL3181" s="605"/>
      <c r="BXM3181" s="605"/>
      <c r="BXN3181" s="605"/>
      <c r="BXO3181" s="605"/>
      <c r="BXP3181" s="605"/>
      <c r="BXQ3181" s="605"/>
      <c r="BXR3181" s="605"/>
      <c r="BXS3181" s="605"/>
      <c r="BXT3181" s="605"/>
      <c r="BXU3181" s="605"/>
      <c r="BXV3181" s="605"/>
      <c r="BXW3181" s="605"/>
      <c r="BXX3181" s="605"/>
      <c r="BXY3181" s="605"/>
      <c r="BXZ3181" s="605"/>
      <c r="BYA3181" s="605"/>
      <c r="BYB3181" s="605"/>
      <c r="BYC3181" s="605"/>
      <c r="BYD3181" s="605"/>
      <c r="BYE3181" s="605"/>
      <c r="BYF3181" s="605"/>
      <c r="BYG3181" s="605"/>
      <c r="BYH3181" s="605"/>
      <c r="BYI3181" s="605"/>
      <c r="BYJ3181" s="605"/>
      <c r="BYK3181" s="605"/>
      <c r="BYL3181" s="605"/>
      <c r="BYM3181" s="605"/>
      <c r="BYN3181" s="605"/>
      <c r="BYO3181" s="605"/>
      <c r="BYP3181" s="605"/>
      <c r="BYQ3181" s="605"/>
      <c r="BYR3181" s="605"/>
      <c r="BYS3181" s="605"/>
      <c r="BYT3181" s="605"/>
      <c r="BYU3181" s="605"/>
      <c r="BYV3181" s="605"/>
      <c r="BYW3181" s="605"/>
      <c r="BYX3181" s="605"/>
      <c r="BYY3181" s="605"/>
      <c r="BYZ3181" s="605"/>
      <c r="BZA3181" s="605"/>
      <c r="BZB3181" s="605"/>
      <c r="BZC3181" s="605"/>
      <c r="BZD3181" s="605"/>
      <c r="BZE3181" s="605"/>
      <c r="BZF3181" s="605"/>
      <c r="BZG3181" s="605"/>
      <c r="BZH3181" s="605"/>
      <c r="BZI3181" s="605"/>
      <c r="BZJ3181" s="605"/>
      <c r="BZK3181" s="605"/>
      <c r="BZL3181" s="605"/>
      <c r="BZM3181" s="605"/>
      <c r="BZN3181" s="605"/>
      <c r="BZO3181" s="605"/>
      <c r="BZP3181" s="605"/>
      <c r="BZQ3181" s="605"/>
      <c r="BZR3181" s="605"/>
      <c r="BZS3181" s="605"/>
      <c r="BZT3181" s="605"/>
      <c r="BZU3181" s="605"/>
      <c r="BZV3181" s="605"/>
      <c r="BZW3181" s="605"/>
      <c r="BZX3181" s="605"/>
      <c r="BZY3181" s="605"/>
      <c r="BZZ3181" s="605"/>
      <c r="CAA3181" s="605"/>
      <c r="CAB3181" s="605"/>
      <c r="CAC3181" s="605"/>
      <c r="CAD3181" s="605"/>
      <c r="CAE3181" s="605"/>
      <c r="CAF3181" s="605"/>
      <c r="CAG3181" s="605"/>
      <c r="CAH3181" s="605"/>
      <c r="CAI3181" s="605"/>
      <c r="CAJ3181" s="605"/>
      <c r="CAK3181" s="605"/>
      <c r="CAL3181" s="605"/>
      <c r="CAM3181" s="605"/>
      <c r="CAN3181" s="605"/>
      <c r="CAO3181" s="605"/>
      <c r="CAP3181" s="605"/>
      <c r="CAQ3181" s="605"/>
      <c r="CAR3181" s="605"/>
      <c r="CAS3181" s="605"/>
      <c r="CAT3181" s="605"/>
      <c r="CAU3181" s="605"/>
      <c r="CAV3181" s="605"/>
      <c r="CAW3181" s="605"/>
      <c r="CAX3181" s="605"/>
      <c r="CAY3181" s="605"/>
      <c r="CAZ3181" s="605"/>
      <c r="CBA3181" s="605"/>
      <c r="CBB3181" s="605"/>
      <c r="CBC3181" s="605"/>
      <c r="CBD3181" s="605"/>
      <c r="CBE3181" s="605"/>
      <c r="CBF3181" s="605"/>
      <c r="CBG3181" s="605"/>
      <c r="CBH3181" s="605"/>
      <c r="CBI3181" s="605"/>
      <c r="CBJ3181" s="605"/>
      <c r="CBK3181" s="605"/>
      <c r="CBL3181" s="605"/>
      <c r="CBM3181" s="605"/>
      <c r="CBN3181" s="605"/>
      <c r="CBO3181" s="605"/>
      <c r="CBP3181" s="605"/>
      <c r="CBQ3181" s="605"/>
      <c r="CBR3181" s="605"/>
      <c r="CBS3181" s="605"/>
      <c r="CBT3181" s="605"/>
      <c r="CBU3181" s="605"/>
      <c r="CBV3181" s="605"/>
      <c r="CBW3181" s="605"/>
      <c r="CBX3181" s="605"/>
      <c r="CBY3181" s="605"/>
      <c r="CBZ3181" s="605"/>
      <c r="CCA3181" s="605"/>
      <c r="CCB3181" s="605"/>
      <c r="CCC3181" s="605"/>
      <c r="CCD3181" s="605"/>
      <c r="CCE3181" s="605"/>
      <c r="CCF3181" s="605"/>
      <c r="CCG3181" s="605"/>
      <c r="CCH3181" s="605"/>
      <c r="CCI3181" s="605"/>
      <c r="CCJ3181" s="605"/>
      <c r="CCK3181" s="605"/>
      <c r="CCL3181" s="605"/>
      <c r="CCM3181" s="605"/>
      <c r="CCN3181" s="605"/>
      <c r="CCO3181" s="605"/>
      <c r="CCP3181" s="605"/>
      <c r="CCQ3181" s="605"/>
      <c r="CCR3181" s="605"/>
      <c r="CCS3181" s="605"/>
      <c r="CCT3181" s="605"/>
      <c r="CCU3181" s="605"/>
      <c r="CCV3181" s="605"/>
      <c r="CCW3181" s="605"/>
      <c r="CCX3181" s="605"/>
      <c r="CCY3181" s="605"/>
      <c r="CCZ3181" s="605"/>
      <c r="CDA3181" s="605"/>
      <c r="CDB3181" s="605"/>
      <c r="CDC3181" s="605"/>
      <c r="CDD3181" s="605"/>
      <c r="CDE3181" s="605"/>
      <c r="CDF3181" s="605"/>
      <c r="CDG3181" s="605"/>
      <c r="CDH3181" s="605"/>
      <c r="CDI3181" s="605"/>
      <c r="CDJ3181" s="605"/>
      <c r="CDK3181" s="605"/>
      <c r="CDL3181" s="605"/>
      <c r="CDM3181" s="605"/>
      <c r="CDN3181" s="605"/>
      <c r="CDO3181" s="605"/>
      <c r="CDP3181" s="605"/>
      <c r="CDQ3181" s="605"/>
      <c r="CDR3181" s="605"/>
      <c r="CDS3181" s="605"/>
      <c r="CDT3181" s="605"/>
      <c r="CDU3181" s="605"/>
      <c r="CDV3181" s="605"/>
      <c r="CDW3181" s="605"/>
      <c r="CDX3181" s="605"/>
      <c r="CDY3181" s="605"/>
      <c r="CDZ3181" s="605"/>
      <c r="CEA3181" s="605"/>
      <c r="CEB3181" s="605"/>
      <c r="CEC3181" s="605"/>
      <c r="CED3181" s="605"/>
      <c r="CEE3181" s="605"/>
      <c r="CEF3181" s="605"/>
      <c r="CEG3181" s="605"/>
      <c r="CEH3181" s="605"/>
      <c r="CEI3181" s="605"/>
      <c r="CEJ3181" s="605"/>
      <c r="CEK3181" s="605"/>
      <c r="CEL3181" s="605"/>
      <c r="CEM3181" s="605"/>
      <c r="CEN3181" s="605"/>
      <c r="CEO3181" s="605"/>
      <c r="CEP3181" s="605"/>
      <c r="CEQ3181" s="605"/>
      <c r="CER3181" s="605"/>
      <c r="CES3181" s="605"/>
      <c r="CET3181" s="605"/>
      <c r="CEU3181" s="605"/>
      <c r="CEV3181" s="605"/>
      <c r="CEW3181" s="605"/>
      <c r="CEX3181" s="605"/>
      <c r="CEY3181" s="605"/>
      <c r="CEZ3181" s="605"/>
      <c r="CFA3181" s="605"/>
      <c r="CFB3181" s="605"/>
      <c r="CFC3181" s="605"/>
      <c r="CFD3181" s="605"/>
      <c r="CFE3181" s="605"/>
      <c r="CFF3181" s="605"/>
      <c r="CFG3181" s="605"/>
      <c r="CFH3181" s="605"/>
      <c r="CFI3181" s="605"/>
      <c r="CFJ3181" s="605"/>
      <c r="CFK3181" s="605"/>
      <c r="CFL3181" s="605"/>
      <c r="CFM3181" s="605"/>
      <c r="CFN3181" s="605"/>
      <c r="CFO3181" s="605"/>
      <c r="CFP3181" s="605"/>
      <c r="CFQ3181" s="605"/>
      <c r="CFR3181" s="605"/>
      <c r="CFS3181" s="605"/>
      <c r="CFT3181" s="605"/>
      <c r="CFU3181" s="605"/>
      <c r="CFV3181" s="605"/>
      <c r="CFW3181" s="605"/>
      <c r="CFX3181" s="605"/>
      <c r="CFY3181" s="605"/>
      <c r="CFZ3181" s="605"/>
      <c r="CGA3181" s="605"/>
      <c r="CGB3181" s="605"/>
      <c r="CGC3181" s="605"/>
      <c r="CGD3181" s="605"/>
      <c r="CGE3181" s="605"/>
      <c r="CGF3181" s="605"/>
      <c r="CGG3181" s="605"/>
      <c r="CGH3181" s="605"/>
      <c r="CGI3181" s="605"/>
      <c r="CGJ3181" s="605"/>
      <c r="CGK3181" s="605"/>
      <c r="CGL3181" s="605"/>
      <c r="CGM3181" s="605"/>
      <c r="CGN3181" s="605"/>
      <c r="CGO3181" s="605"/>
      <c r="CGP3181" s="605"/>
      <c r="CGQ3181" s="605"/>
      <c r="CGR3181" s="605"/>
      <c r="CGS3181" s="605"/>
      <c r="CGT3181" s="605"/>
      <c r="CGU3181" s="605"/>
      <c r="CGV3181" s="605"/>
      <c r="CGW3181" s="605"/>
      <c r="CGX3181" s="605"/>
      <c r="CGY3181" s="605"/>
      <c r="CGZ3181" s="605"/>
      <c r="CHA3181" s="605"/>
      <c r="CHB3181" s="605"/>
      <c r="CHC3181" s="605"/>
      <c r="CHD3181" s="605"/>
      <c r="CHE3181" s="605"/>
      <c r="CHF3181" s="605"/>
      <c r="CHG3181" s="605"/>
      <c r="CHH3181" s="605"/>
      <c r="CHI3181" s="605"/>
      <c r="CHJ3181" s="605"/>
      <c r="CHK3181" s="605"/>
      <c r="CHL3181" s="605"/>
      <c r="CHM3181" s="605"/>
      <c r="CHN3181" s="605"/>
      <c r="CHO3181" s="605"/>
      <c r="CHP3181" s="605"/>
      <c r="CHQ3181" s="605"/>
      <c r="CHR3181" s="605"/>
      <c r="CHS3181" s="605"/>
      <c r="CHT3181" s="605"/>
      <c r="CHU3181" s="605"/>
      <c r="CHV3181" s="605"/>
      <c r="CHW3181" s="605"/>
      <c r="CHX3181" s="605"/>
      <c r="CHY3181" s="605"/>
      <c r="CHZ3181" s="605"/>
      <c r="CIA3181" s="605"/>
      <c r="CIB3181" s="605"/>
      <c r="CIC3181" s="605"/>
      <c r="CID3181" s="605"/>
      <c r="CIE3181" s="605"/>
      <c r="CIF3181" s="605"/>
      <c r="CIG3181" s="605"/>
      <c r="CIH3181" s="605"/>
      <c r="CII3181" s="605"/>
      <c r="CIJ3181" s="605"/>
      <c r="CIK3181" s="605"/>
      <c r="CIL3181" s="605"/>
      <c r="CIM3181" s="605"/>
      <c r="CIN3181" s="605"/>
      <c r="CIO3181" s="605"/>
      <c r="CIP3181" s="605"/>
      <c r="CIQ3181" s="605"/>
      <c r="CIR3181" s="605"/>
      <c r="CIS3181" s="605"/>
      <c r="CIT3181" s="605"/>
      <c r="CIU3181" s="605"/>
      <c r="CIV3181" s="605"/>
      <c r="CIW3181" s="605"/>
      <c r="CIX3181" s="605"/>
      <c r="CIY3181" s="605"/>
      <c r="CIZ3181" s="605"/>
      <c r="CJA3181" s="605"/>
      <c r="CJB3181" s="605"/>
      <c r="CJC3181" s="605"/>
      <c r="CJD3181" s="605"/>
      <c r="CJE3181" s="605"/>
      <c r="CJF3181" s="605"/>
      <c r="CJG3181" s="605"/>
      <c r="CJH3181" s="605"/>
      <c r="CJI3181" s="605"/>
      <c r="CJJ3181" s="605"/>
      <c r="CJK3181" s="605"/>
      <c r="CJL3181" s="605"/>
      <c r="CJM3181" s="605"/>
      <c r="CJN3181" s="605"/>
      <c r="CJO3181" s="605"/>
      <c r="CJP3181" s="605"/>
      <c r="CJQ3181" s="605"/>
      <c r="CJR3181" s="605"/>
      <c r="CJS3181" s="605"/>
      <c r="CJT3181" s="605"/>
      <c r="CJU3181" s="605"/>
      <c r="CJV3181" s="605"/>
      <c r="CJW3181" s="605"/>
      <c r="CJX3181" s="605"/>
      <c r="CJY3181" s="605"/>
      <c r="CJZ3181" s="605"/>
      <c r="CKA3181" s="605"/>
      <c r="CKB3181" s="605"/>
      <c r="CKC3181" s="605"/>
      <c r="CKD3181" s="605"/>
      <c r="CKE3181" s="605"/>
      <c r="CKF3181" s="605"/>
      <c r="CKG3181" s="605"/>
      <c r="CKH3181" s="605"/>
      <c r="CKI3181" s="605"/>
      <c r="CKJ3181" s="605"/>
      <c r="CKK3181" s="605"/>
      <c r="CKL3181" s="605"/>
      <c r="CKM3181" s="605"/>
      <c r="CKN3181" s="605"/>
      <c r="CKO3181" s="605"/>
      <c r="CKP3181" s="605"/>
      <c r="CKQ3181" s="605"/>
      <c r="CKR3181" s="605"/>
      <c r="CKS3181" s="605"/>
      <c r="CKT3181" s="605"/>
      <c r="CKU3181" s="605"/>
      <c r="CKV3181" s="605"/>
      <c r="CKW3181" s="605"/>
      <c r="CKX3181" s="605"/>
      <c r="CKY3181" s="605"/>
      <c r="CKZ3181" s="605"/>
      <c r="CLA3181" s="605"/>
      <c r="CLB3181" s="605"/>
      <c r="CLC3181" s="605"/>
      <c r="CLD3181" s="605"/>
      <c r="CLE3181" s="605"/>
      <c r="CLF3181" s="605"/>
      <c r="CLG3181" s="605"/>
      <c r="CLH3181" s="605"/>
      <c r="CLI3181" s="605"/>
      <c r="CLJ3181" s="605"/>
      <c r="CLK3181" s="605"/>
      <c r="CLL3181" s="605"/>
      <c r="CLM3181" s="605"/>
      <c r="CLN3181" s="605"/>
      <c r="CLO3181" s="605"/>
      <c r="CLP3181" s="605"/>
      <c r="CLQ3181" s="605"/>
      <c r="CLR3181" s="605"/>
      <c r="CLS3181" s="605"/>
      <c r="CLT3181" s="605"/>
      <c r="CLU3181" s="605"/>
      <c r="CLV3181" s="605"/>
      <c r="CLW3181" s="605"/>
      <c r="CLX3181" s="605"/>
      <c r="CLY3181" s="605"/>
      <c r="CLZ3181" s="605"/>
      <c r="CMA3181" s="605"/>
      <c r="CMB3181" s="605"/>
      <c r="CMC3181" s="605"/>
      <c r="CMD3181" s="605"/>
      <c r="CME3181" s="605"/>
      <c r="CMF3181" s="605"/>
      <c r="CMG3181" s="605"/>
      <c r="CMH3181" s="605"/>
      <c r="CMI3181" s="605"/>
      <c r="CMJ3181" s="605"/>
      <c r="CMK3181" s="605"/>
      <c r="CML3181" s="605"/>
      <c r="CMM3181" s="605"/>
      <c r="CMN3181" s="605"/>
      <c r="CMO3181" s="605"/>
      <c r="CMP3181" s="605"/>
      <c r="CMQ3181" s="605"/>
      <c r="CMR3181" s="605"/>
      <c r="CMS3181" s="605"/>
      <c r="CMT3181" s="605"/>
      <c r="CMU3181" s="605"/>
      <c r="CMV3181" s="605"/>
      <c r="CMW3181" s="605"/>
      <c r="CMX3181" s="605"/>
      <c r="CMY3181" s="605"/>
      <c r="CMZ3181" s="605"/>
      <c r="CNA3181" s="605"/>
      <c r="CNB3181" s="605"/>
      <c r="CNC3181" s="605"/>
      <c r="CND3181" s="605"/>
      <c r="CNE3181" s="605"/>
      <c r="CNF3181" s="605"/>
      <c r="CNG3181" s="605"/>
      <c r="CNH3181" s="605"/>
      <c r="CNI3181" s="605"/>
      <c r="CNJ3181" s="605"/>
      <c r="CNK3181" s="605"/>
      <c r="CNL3181" s="605"/>
      <c r="CNM3181" s="605"/>
      <c r="CNN3181" s="605"/>
      <c r="CNO3181" s="605"/>
      <c r="CNP3181" s="605"/>
      <c r="CNQ3181" s="605"/>
      <c r="CNR3181" s="605"/>
      <c r="CNS3181" s="605"/>
      <c r="CNT3181" s="605"/>
      <c r="CNU3181" s="605"/>
      <c r="CNV3181" s="605"/>
      <c r="CNW3181" s="605"/>
      <c r="CNX3181" s="605"/>
      <c r="CNY3181" s="605"/>
      <c r="CNZ3181" s="605"/>
      <c r="COA3181" s="605"/>
      <c r="COB3181" s="605"/>
      <c r="COC3181" s="605"/>
      <c r="COD3181" s="605"/>
      <c r="COE3181" s="605"/>
      <c r="COF3181" s="605"/>
      <c r="COG3181" s="605"/>
      <c r="COH3181" s="605"/>
      <c r="COI3181" s="605"/>
      <c r="COJ3181" s="605"/>
      <c r="COK3181" s="605"/>
      <c r="COL3181" s="605"/>
      <c r="COM3181" s="605"/>
      <c r="CON3181" s="605"/>
      <c r="COO3181" s="605"/>
      <c r="COP3181" s="605"/>
      <c r="COQ3181" s="605"/>
      <c r="COR3181" s="605"/>
      <c r="COS3181" s="605"/>
      <c r="COT3181" s="605"/>
      <c r="COU3181" s="605"/>
      <c r="COV3181" s="605"/>
      <c r="COW3181" s="605"/>
      <c r="COX3181" s="605"/>
      <c r="COY3181" s="605"/>
      <c r="COZ3181" s="605"/>
      <c r="CPA3181" s="605"/>
      <c r="CPB3181" s="605"/>
      <c r="CPC3181" s="605"/>
      <c r="CPD3181" s="605"/>
      <c r="CPE3181" s="605"/>
      <c r="CPF3181" s="605"/>
      <c r="CPG3181" s="605"/>
      <c r="CPH3181" s="605"/>
      <c r="CPI3181" s="605"/>
      <c r="CPJ3181" s="605"/>
      <c r="CPK3181" s="605"/>
      <c r="CPL3181" s="605"/>
      <c r="CPM3181" s="605"/>
      <c r="CPN3181" s="605"/>
      <c r="CPO3181" s="605"/>
      <c r="CPP3181" s="605"/>
      <c r="CPQ3181" s="605"/>
      <c r="CPR3181" s="605"/>
      <c r="CPS3181" s="605"/>
      <c r="CPT3181" s="605"/>
      <c r="CPU3181" s="605"/>
      <c r="CPV3181" s="605"/>
      <c r="CPW3181" s="605"/>
      <c r="CPX3181" s="605"/>
      <c r="CPY3181" s="605"/>
      <c r="CPZ3181" s="605"/>
      <c r="CQA3181" s="605"/>
      <c r="CQB3181" s="605"/>
      <c r="CQC3181" s="605"/>
      <c r="CQD3181" s="605"/>
      <c r="CQE3181" s="605"/>
      <c r="CQF3181" s="605"/>
      <c r="CQG3181" s="605"/>
      <c r="CQH3181" s="605"/>
      <c r="CQI3181" s="605"/>
      <c r="CQJ3181" s="605"/>
      <c r="CQK3181" s="605"/>
      <c r="CQL3181" s="605"/>
      <c r="CQM3181" s="605"/>
      <c r="CQN3181" s="605"/>
      <c r="CQO3181" s="605"/>
      <c r="CQP3181" s="605"/>
      <c r="CQQ3181" s="605"/>
      <c r="CQR3181" s="605"/>
      <c r="CQS3181" s="605"/>
      <c r="CQT3181" s="605"/>
      <c r="CQU3181" s="605"/>
      <c r="CQV3181" s="605"/>
      <c r="CQW3181" s="605"/>
      <c r="CQX3181" s="605"/>
      <c r="CQY3181" s="605"/>
      <c r="CQZ3181" s="605"/>
      <c r="CRA3181" s="605"/>
      <c r="CRB3181" s="605"/>
      <c r="CRC3181" s="605"/>
      <c r="CRD3181" s="605"/>
      <c r="CRE3181" s="605"/>
      <c r="CRF3181" s="605"/>
      <c r="CRG3181" s="605"/>
      <c r="CRH3181" s="605"/>
      <c r="CRI3181" s="605"/>
      <c r="CRJ3181" s="605"/>
      <c r="CRK3181" s="605"/>
      <c r="CRL3181" s="605"/>
      <c r="CRM3181" s="605"/>
      <c r="CRN3181" s="605"/>
      <c r="CRO3181" s="605"/>
      <c r="CRP3181" s="605"/>
      <c r="CRQ3181" s="605"/>
      <c r="CRR3181" s="605"/>
      <c r="CRS3181" s="605"/>
      <c r="CRT3181" s="605"/>
      <c r="CRU3181" s="605"/>
      <c r="CRV3181" s="605"/>
      <c r="CRW3181" s="605"/>
      <c r="CRX3181" s="605"/>
      <c r="CRY3181" s="605"/>
      <c r="CRZ3181" s="605"/>
      <c r="CSA3181" s="605"/>
      <c r="CSB3181" s="605"/>
      <c r="CSC3181" s="605"/>
      <c r="CSD3181" s="605"/>
      <c r="CSE3181" s="605"/>
      <c r="CSF3181" s="605"/>
      <c r="CSG3181" s="605"/>
      <c r="CSH3181" s="605"/>
      <c r="CSI3181" s="605"/>
      <c r="CSJ3181" s="605"/>
      <c r="CSK3181" s="605"/>
      <c r="CSL3181" s="605"/>
      <c r="CSM3181" s="605"/>
      <c r="CSN3181" s="605"/>
      <c r="CSO3181" s="605"/>
      <c r="CSP3181" s="605"/>
      <c r="CSQ3181" s="605"/>
      <c r="CSR3181" s="605"/>
      <c r="CSS3181" s="605"/>
      <c r="CST3181" s="605"/>
      <c r="CSU3181" s="605"/>
      <c r="CSV3181" s="605"/>
      <c r="CSW3181" s="605"/>
      <c r="CSX3181" s="605"/>
      <c r="CSY3181" s="605"/>
      <c r="CSZ3181" s="605"/>
      <c r="CTA3181" s="605"/>
      <c r="CTB3181" s="605"/>
      <c r="CTC3181" s="605"/>
      <c r="CTD3181" s="605"/>
      <c r="CTE3181" s="605"/>
      <c r="CTF3181" s="605"/>
      <c r="CTG3181" s="605"/>
      <c r="CTH3181" s="605"/>
      <c r="CTI3181" s="605"/>
      <c r="CTJ3181" s="605"/>
      <c r="CTK3181" s="605"/>
      <c r="CTL3181" s="605"/>
      <c r="CTM3181" s="605"/>
      <c r="CTN3181" s="605"/>
      <c r="CTO3181" s="605"/>
      <c r="CTP3181" s="605"/>
      <c r="CTQ3181" s="605"/>
      <c r="CTR3181" s="605"/>
      <c r="CTS3181" s="605"/>
      <c r="CTT3181" s="605"/>
      <c r="CTU3181" s="605"/>
      <c r="CTV3181" s="605"/>
      <c r="CTW3181" s="605"/>
      <c r="CTX3181" s="605"/>
      <c r="CTY3181" s="605"/>
      <c r="CTZ3181" s="605"/>
      <c r="CUA3181" s="605"/>
      <c r="CUB3181" s="605"/>
      <c r="CUC3181" s="605"/>
      <c r="CUD3181" s="605"/>
      <c r="CUE3181" s="605"/>
      <c r="CUF3181" s="605"/>
      <c r="CUG3181" s="605"/>
      <c r="CUH3181" s="605"/>
      <c r="CUI3181" s="605"/>
      <c r="CUJ3181" s="605"/>
      <c r="CUK3181" s="605"/>
      <c r="CUL3181" s="605"/>
      <c r="CUM3181" s="605"/>
      <c r="CUN3181" s="605"/>
      <c r="CUO3181" s="605"/>
      <c r="CUP3181" s="605"/>
      <c r="CUQ3181" s="605"/>
      <c r="CUR3181" s="605"/>
      <c r="CUS3181" s="605"/>
      <c r="CUT3181" s="605"/>
      <c r="CUU3181" s="605"/>
      <c r="CUV3181" s="605"/>
      <c r="CUW3181" s="605"/>
      <c r="CUX3181" s="605"/>
      <c r="CUY3181" s="605"/>
      <c r="CUZ3181" s="605"/>
      <c r="CVA3181" s="605"/>
      <c r="CVB3181" s="605"/>
      <c r="CVC3181" s="605"/>
      <c r="CVD3181" s="605"/>
      <c r="CVE3181" s="605"/>
      <c r="CVF3181" s="605"/>
      <c r="CVG3181" s="605"/>
      <c r="CVH3181" s="605"/>
      <c r="CVI3181" s="605"/>
      <c r="CVJ3181" s="605"/>
      <c r="CVK3181" s="605"/>
      <c r="CVL3181" s="605"/>
      <c r="CVM3181" s="605"/>
      <c r="CVN3181" s="605"/>
      <c r="CVO3181" s="605"/>
      <c r="CVP3181" s="605"/>
      <c r="CVQ3181" s="605"/>
      <c r="CVR3181" s="605"/>
      <c r="CVS3181" s="605"/>
      <c r="CVT3181" s="605"/>
      <c r="CVU3181" s="605"/>
      <c r="CVV3181" s="605"/>
      <c r="CVW3181" s="605"/>
      <c r="CVX3181" s="605"/>
      <c r="CVY3181" s="605"/>
      <c r="CVZ3181" s="605"/>
      <c r="CWA3181" s="605"/>
      <c r="CWB3181" s="605"/>
      <c r="CWC3181" s="605"/>
      <c r="CWD3181" s="605"/>
      <c r="CWE3181" s="605"/>
      <c r="CWF3181" s="605"/>
      <c r="CWG3181" s="605"/>
      <c r="CWH3181" s="605"/>
      <c r="CWI3181" s="605"/>
      <c r="CWJ3181" s="605"/>
      <c r="CWK3181" s="605"/>
      <c r="CWL3181" s="605"/>
      <c r="CWM3181" s="605"/>
      <c r="CWN3181" s="605"/>
      <c r="CWO3181" s="605"/>
      <c r="CWP3181" s="605"/>
      <c r="CWQ3181" s="605"/>
      <c r="CWR3181" s="605"/>
      <c r="CWS3181" s="605"/>
      <c r="CWT3181" s="605"/>
      <c r="CWU3181" s="605"/>
      <c r="CWV3181" s="605"/>
      <c r="CWW3181" s="605"/>
      <c r="CWX3181" s="605"/>
      <c r="CWY3181" s="605"/>
      <c r="CWZ3181" s="605"/>
      <c r="CXA3181" s="605"/>
      <c r="CXB3181" s="605"/>
      <c r="CXC3181" s="605"/>
      <c r="CXD3181" s="605"/>
      <c r="CXE3181" s="605"/>
      <c r="CXF3181" s="605"/>
      <c r="CXG3181" s="605"/>
      <c r="CXH3181" s="605"/>
      <c r="CXI3181" s="605"/>
      <c r="CXJ3181" s="605"/>
      <c r="CXK3181" s="605"/>
      <c r="CXL3181" s="605"/>
      <c r="CXM3181" s="605"/>
      <c r="CXN3181" s="605"/>
      <c r="CXO3181" s="605"/>
      <c r="CXP3181" s="605"/>
      <c r="CXQ3181" s="605"/>
      <c r="CXR3181" s="605"/>
      <c r="CXS3181" s="605"/>
      <c r="CXT3181" s="605"/>
      <c r="CXU3181" s="605"/>
      <c r="CXV3181" s="605"/>
      <c r="CXW3181" s="605"/>
      <c r="CXX3181" s="605"/>
      <c r="CXY3181" s="605"/>
      <c r="CXZ3181" s="605"/>
      <c r="CYA3181" s="605"/>
      <c r="CYB3181" s="605"/>
      <c r="CYC3181" s="605"/>
      <c r="CYD3181" s="605"/>
      <c r="CYE3181" s="605"/>
      <c r="CYF3181" s="605"/>
      <c r="CYG3181" s="605"/>
      <c r="CYH3181" s="605"/>
      <c r="CYI3181" s="605"/>
      <c r="CYJ3181" s="605"/>
      <c r="CYK3181" s="605"/>
      <c r="CYL3181" s="605"/>
      <c r="CYM3181" s="605"/>
      <c r="CYN3181" s="605"/>
      <c r="CYO3181" s="605"/>
      <c r="CYP3181" s="605"/>
      <c r="CYQ3181" s="605"/>
      <c r="CYR3181" s="605"/>
      <c r="CYS3181" s="605"/>
      <c r="CYT3181" s="605"/>
      <c r="CYU3181" s="605"/>
      <c r="CYV3181" s="605"/>
      <c r="CYW3181" s="605"/>
      <c r="CYX3181" s="605"/>
      <c r="CYY3181" s="605"/>
      <c r="CYZ3181" s="605"/>
      <c r="CZA3181" s="605"/>
      <c r="CZB3181" s="605"/>
      <c r="CZC3181" s="605"/>
      <c r="CZD3181" s="605"/>
      <c r="CZE3181" s="605"/>
      <c r="CZF3181" s="605"/>
      <c r="CZG3181" s="605"/>
      <c r="CZH3181" s="605"/>
      <c r="CZI3181" s="605"/>
      <c r="CZJ3181" s="605"/>
      <c r="CZK3181" s="605"/>
      <c r="CZL3181" s="605"/>
      <c r="CZM3181" s="605"/>
      <c r="CZN3181" s="605"/>
      <c r="CZO3181" s="605"/>
      <c r="CZP3181" s="605"/>
      <c r="CZQ3181" s="605"/>
      <c r="CZR3181" s="605"/>
      <c r="CZS3181" s="605"/>
      <c r="CZT3181" s="605"/>
      <c r="CZU3181" s="605"/>
      <c r="CZV3181" s="605"/>
      <c r="CZW3181" s="605"/>
      <c r="CZX3181" s="605"/>
      <c r="CZY3181" s="605"/>
      <c r="CZZ3181" s="605"/>
      <c r="DAA3181" s="605"/>
      <c r="DAB3181" s="605"/>
      <c r="DAC3181" s="605"/>
      <c r="DAD3181" s="605"/>
      <c r="DAE3181" s="605"/>
      <c r="DAF3181" s="605"/>
      <c r="DAG3181" s="605"/>
      <c r="DAH3181" s="605"/>
      <c r="DAI3181" s="605"/>
      <c r="DAJ3181" s="605"/>
      <c r="DAK3181" s="605"/>
      <c r="DAL3181" s="605"/>
      <c r="DAM3181" s="605"/>
      <c r="DAN3181" s="605"/>
      <c r="DAO3181" s="605"/>
      <c r="DAP3181" s="605"/>
      <c r="DAQ3181" s="605"/>
      <c r="DAR3181" s="605"/>
      <c r="DAS3181" s="605"/>
      <c r="DAT3181" s="605"/>
      <c r="DAU3181" s="605"/>
      <c r="DAV3181" s="605"/>
      <c r="DAW3181" s="605"/>
      <c r="DAX3181" s="605"/>
      <c r="DAY3181" s="605"/>
      <c r="DAZ3181" s="605"/>
      <c r="DBA3181" s="605"/>
      <c r="DBB3181" s="605"/>
      <c r="DBC3181" s="605"/>
      <c r="DBD3181" s="605"/>
      <c r="DBE3181" s="605"/>
      <c r="DBF3181" s="605"/>
      <c r="DBG3181" s="605"/>
      <c r="DBH3181" s="605"/>
      <c r="DBI3181" s="605"/>
      <c r="DBJ3181" s="605"/>
      <c r="DBK3181" s="605"/>
      <c r="DBL3181" s="605"/>
      <c r="DBM3181" s="605"/>
      <c r="DBN3181" s="605"/>
      <c r="DBO3181" s="605"/>
      <c r="DBP3181" s="605"/>
      <c r="DBQ3181" s="605"/>
      <c r="DBR3181" s="605"/>
      <c r="DBS3181" s="605"/>
      <c r="DBT3181" s="605"/>
      <c r="DBU3181" s="605"/>
      <c r="DBV3181" s="605"/>
      <c r="DBW3181" s="605"/>
      <c r="DBX3181" s="605"/>
      <c r="DBY3181" s="605"/>
      <c r="DBZ3181" s="605"/>
      <c r="DCA3181" s="605"/>
      <c r="DCB3181" s="605"/>
      <c r="DCC3181" s="605"/>
      <c r="DCD3181" s="605"/>
      <c r="DCE3181" s="605"/>
      <c r="DCF3181" s="605"/>
      <c r="DCG3181" s="605"/>
      <c r="DCH3181" s="605"/>
      <c r="DCI3181" s="605"/>
      <c r="DCJ3181" s="605"/>
      <c r="DCK3181" s="605"/>
      <c r="DCL3181" s="605"/>
      <c r="DCM3181" s="605"/>
      <c r="DCN3181" s="605"/>
      <c r="DCO3181" s="605"/>
      <c r="DCP3181" s="605"/>
      <c r="DCQ3181" s="605"/>
      <c r="DCR3181" s="605"/>
      <c r="DCS3181" s="605"/>
      <c r="DCT3181" s="605"/>
      <c r="DCU3181" s="605"/>
      <c r="DCV3181" s="605"/>
      <c r="DCW3181" s="605"/>
      <c r="DCX3181" s="605"/>
      <c r="DCY3181" s="605"/>
      <c r="DCZ3181" s="605"/>
      <c r="DDA3181" s="605"/>
      <c r="DDB3181" s="605"/>
      <c r="DDC3181" s="605"/>
      <c r="DDD3181" s="605"/>
      <c r="DDE3181" s="605"/>
      <c r="DDF3181" s="605"/>
      <c r="DDG3181" s="605"/>
      <c r="DDH3181" s="605"/>
      <c r="DDI3181" s="605"/>
      <c r="DDJ3181" s="605"/>
      <c r="DDK3181" s="605"/>
      <c r="DDL3181" s="605"/>
      <c r="DDM3181" s="605"/>
      <c r="DDN3181" s="605"/>
      <c r="DDO3181" s="605"/>
      <c r="DDP3181" s="605"/>
      <c r="DDQ3181" s="605"/>
      <c r="DDR3181" s="605"/>
      <c r="DDS3181" s="605"/>
      <c r="DDT3181" s="605"/>
      <c r="DDU3181" s="605"/>
      <c r="DDV3181" s="605"/>
      <c r="DDW3181" s="605"/>
      <c r="DDX3181" s="605"/>
      <c r="DDY3181" s="605"/>
      <c r="DDZ3181" s="605"/>
      <c r="DEA3181" s="605"/>
      <c r="DEB3181" s="605"/>
      <c r="DEC3181" s="605"/>
      <c r="DED3181" s="605"/>
      <c r="DEE3181" s="605"/>
      <c r="DEF3181" s="605"/>
      <c r="DEG3181" s="605"/>
      <c r="DEH3181" s="605"/>
      <c r="DEI3181" s="605"/>
      <c r="DEJ3181" s="605"/>
      <c r="DEK3181" s="605"/>
      <c r="DEL3181" s="605"/>
      <c r="DEM3181" s="605"/>
      <c r="DEN3181" s="605"/>
      <c r="DEO3181" s="605"/>
      <c r="DEP3181" s="605"/>
      <c r="DEQ3181" s="605"/>
      <c r="DER3181" s="605"/>
      <c r="DES3181" s="605"/>
      <c r="DET3181" s="605"/>
      <c r="DEU3181" s="605"/>
      <c r="DEV3181" s="605"/>
      <c r="DEW3181" s="605"/>
      <c r="DEX3181" s="605"/>
      <c r="DEY3181" s="605"/>
      <c r="DEZ3181" s="605"/>
      <c r="DFA3181" s="605"/>
      <c r="DFB3181" s="605"/>
      <c r="DFC3181" s="605"/>
      <c r="DFD3181" s="605"/>
      <c r="DFE3181" s="605"/>
      <c r="DFF3181" s="605"/>
      <c r="DFG3181" s="605"/>
      <c r="DFH3181" s="605"/>
      <c r="DFI3181" s="605"/>
      <c r="DFJ3181" s="605"/>
      <c r="DFK3181" s="605"/>
      <c r="DFL3181" s="605"/>
      <c r="DFM3181" s="605"/>
      <c r="DFN3181" s="605"/>
      <c r="DFO3181" s="605"/>
      <c r="DFP3181" s="605"/>
      <c r="DFQ3181" s="605"/>
      <c r="DFR3181" s="605"/>
      <c r="DFS3181" s="605"/>
      <c r="DFT3181" s="605"/>
      <c r="DFU3181" s="605"/>
      <c r="DFV3181" s="605"/>
      <c r="DFW3181" s="605"/>
      <c r="DFX3181" s="605"/>
      <c r="DFY3181" s="605"/>
      <c r="DFZ3181" s="605"/>
      <c r="DGA3181" s="605"/>
      <c r="DGB3181" s="605"/>
      <c r="DGC3181" s="605"/>
      <c r="DGD3181" s="605"/>
      <c r="DGE3181" s="605"/>
      <c r="DGF3181" s="605"/>
      <c r="DGG3181" s="605"/>
      <c r="DGH3181" s="605"/>
      <c r="DGI3181" s="605"/>
      <c r="DGJ3181" s="605"/>
      <c r="DGK3181" s="605"/>
      <c r="DGL3181" s="605"/>
      <c r="DGM3181" s="605"/>
      <c r="DGN3181" s="605"/>
      <c r="DGO3181" s="605"/>
      <c r="DGP3181" s="605"/>
      <c r="DGQ3181" s="605"/>
      <c r="DGR3181" s="605"/>
      <c r="DGS3181" s="605"/>
      <c r="DGT3181" s="605"/>
      <c r="DGU3181" s="605"/>
      <c r="DGV3181" s="605"/>
      <c r="DGW3181" s="605"/>
      <c r="DGX3181" s="605"/>
      <c r="DGY3181" s="605"/>
      <c r="DGZ3181" s="605"/>
      <c r="DHA3181" s="605"/>
      <c r="DHB3181" s="605"/>
      <c r="DHC3181" s="605"/>
      <c r="DHD3181" s="605"/>
      <c r="DHE3181" s="605"/>
      <c r="DHF3181" s="605"/>
      <c r="DHG3181" s="605"/>
      <c r="DHH3181" s="605"/>
      <c r="DHI3181" s="605"/>
      <c r="DHJ3181" s="605"/>
      <c r="DHK3181" s="605"/>
      <c r="DHL3181" s="605"/>
      <c r="DHM3181" s="605"/>
      <c r="DHN3181" s="605"/>
      <c r="DHO3181" s="605"/>
      <c r="DHP3181" s="605"/>
      <c r="DHQ3181" s="605"/>
      <c r="DHR3181" s="605"/>
      <c r="DHS3181" s="605"/>
      <c r="DHT3181" s="605"/>
      <c r="DHU3181" s="605"/>
      <c r="DHV3181" s="605"/>
      <c r="DHW3181" s="605"/>
      <c r="DHX3181" s="605"/>
      <c r="DHY3181" s="605"/>
      <c r="DHZ3181" s="605"/>
      <c r="DIA3181" s="605"/>
      <c r="DIB3181" s="605"/>
      <c r="DIC3181" s="605"/>
      <c r="DID3181" s="605"/>
      <c r="DIE3181" s="605"/>
      <c r="DIF3181" s="605"/>
      <c r="DIG3181" s="605"/>
      <c r="DIH3181" s="605"/>
      <c r="DII3181" s="605"/>
      <c r="DIJ3181" s="605"/>
      <c r="DIK3181" s="605"/>
      <c r="DIL3181" s="605"/>
      <c r="DIM3181" s="605"/>
      <c r="DIN3181" s="605"/>
      <c r="DIO3181" s="605"/>
      <c r="DIP3181" s="605"/>
      <c r="DIQ3181" s="605"/>
      <c r="DIR3181" s="605"/>
      <c r="DIS3181" s="605"/>
      <c r="DIT3181" s="605"/>
      <c r="DIU3181" s="605"/>
      <c r="DIV3181" s="605"/>
      <c r="DIW3181" s="605"/>
      <c r="DIX3181" s="605"/>
      <c r="DIY3181" s="605"/>
      <c r="DIZ3181" s="605"/>
      <c r="DJA3181" s="605"/>
      <c r="DJB3181" s="605"/>
      <c r="DJC3181" s="605"/>
      <c r="DJD3181" s="605"/>
      <c r="DJE3181" s="605"/>
      <c r="DJF3181" s="605"/>
      <c r="DJG3181" s="605"/>
      <c r="DJH3181" s="605"/>
      <c r="DJI3181" s="605"/>
      <c r="DJJ3181" s="605"/>
      <c r="DJK3181" s="605"/>
      <c r="DJL3181" s="605"/>
      <c r="DJM3181" s="605"/>
      <c r="DJN3181" s="605"/>
      <c r="DJO3181" s="605"/>
      <c r="DJP3181" s="605"/>
      <c r="DJQ3181" s="605"/>
      <c r="DJR3181" s="605"/>
      <c r="DJS3181" s="605"/>
      <c r="DJT3181" s="605"/>
      <c r="DJU3181" s="605"/>
      <c r="DJV3181" s="605"/>
      <c r="DJW3181" s="605"/>
      <c r="DJX3181" s="605"/>
      <c r="DJY3181" s="605"/>
      <c r="DJZ3181" s="605"/>
      <c r="DKA3181" s="605"/>
      <c r="DKB3181" s="605"/>
      <c r="DKC3181" s="605"/>
      <c r="DKD3181" s="605"/>
      <c r="DKE3181" s="605"/>
      <c r="DKF3181" s="605"/>
      <c r="DKG3181" s="605"/>
      <c r="DKH3181" s="605"/>
      <c r="DKI3181" s="605"/>
      <c r="DKJ3181" s="605"/>
      <c r="DKK3181" s="605"/>
      <c r="DKL3181" s="605"/>
      <c r="DKM3181" s="605"/>
      <c r="DKN3181" s="605"/>
      <c r="DKO3181" s="605"/>
      <c r="DKP3181" s="605"/>
      <c r="DKQ3181" s="605"/>
      <c r="DKR3181" s="605"/>
      <c r="DKS3181" s="605"/>
      <c r="DKT3181" s="605"/>
      <c r="DKU3181" s="605"/>
      <c r="DKV3181" s="605"/>
      <c r="DKW3181" s="605"/>
      <c r="DKX3181" s="605"/>
      <c r="DKY3181" s="605"/>
      <c r="DKZ3181" s="605"/>
      <c r="DLA3181" s="605"/>
      <c r="DLB3181" s="605"/>
      <c r="DLC3181" s="605"/>
      <c r="DLD3181" s="605"/>
      <c r="DLE3181" s="605"/>
      <c r="DLF3181" s="605"/>
      <c r="DLG3181" s="605"/>
      <c r="DLH3181" s="605"/>
      <c r="DLI3181" s="605"/>
      <c r="DLJ3181" s="605"/>
      <c r="DLK3181" s="605"/>
      <c r="DLL3181" s="605"/>
      <c r="DLM3181" s="605"/>
      <c r="DLN3181" s="605"/>
      <c r="DLO3181" s="605"/>
      <c r="DLP3181" s="605"/>
      <c r="DLQ3181" s="605"/>
      <c r="DLR3181" s="605"/>
      <c r="DLS3181" s="605"/>
      <c r="DLT3181" s="605"/>
      <c r="DLU3181" s="605"/>
      <c r="DLV3181" s="605"/>
      <c r="DLW3181" s="605"/>
      <c r="DLX3181" s="605"/>
      <c r="DLY3181" s="605"/>
      <c r="DLZ3181" s="605"/>
      <c r="DMA3181" s="605"/>
      <c r="DMB3181" s="605"/>
      <c r="DMC3181" s="605"/>
      <c r="DMD3181" s="605"/>
      <c r="DME3181" s="605"/>
      <c r="DMF3181" s="605"/>
      <c r="DMG3181" s="605"/>
      <c r="DMH3181" s="605"/>
      <c r="DMI3181" s="605"/>
      <c r="DMJ3181" s="605"/>
      <c r="DMK3181" s="605"/>
      <c r="DML3181" s="605"/>
      <c r="DMM3181" s="605"/>
      <c r="DMN3181" s="605"/>
      <c r="DMO3181" s="605"/>
      <c r="DMP3181" s="605"/>
      <c r="DMQ3181" s="605"/>
      <c r="DMR3181" s="605"/>
      <c r="DMS3181" s="605"/>
      <c r="DMT3181" s="605"/>
      <c r="DMU3181" s="605"/>
      <c r="DMV3181" s="605"/>
      <c r="DMW3181" s="605"/>
      <c r="DMX3181" s="605"/>
      <c r="DMY3181" s="605"/>
      <c r="DMZ3181" s="605"/>
      <c r="DNA3181" s="605"/>
      <c r="DNB3181" s="605"/>
      <c r="DNC3181" s="605"/>
      <c r="DND3181" s="605"/>
      <c r="DNE3181" s="605"/>
      <c r="DNF3181" s="605"/>
      <c r="DNG3181" s="605"/>
      <c r="DNH3181" s="605"/>
      <c r="DNI3181" s="605"/>
      <c r="DNJ3181" s="605"/>
      <c r="DNK3181" s="605"/>
      <c r="DNL3181" s="605"/>
      <c r="DNM3181" s="605"/>
      <c r="DNN3181" s="605"/>
      <c r="DNO3181" s="605"/>
      <c r="DNP3181" s="605"/>
      <c r="DNQ3181" s="605"/>
      <c r="DNR3181" s="605"/>
      <c r="DNS3181" s="605"/>
      <c r="DNT3181" s="605"/>
      <c r="DNU3181" s="605"/>
      <c r="DNV3181" s="605"/>
      <c r="DNW3181" s="605"/>
      <c r="DNX3181" s="605"/>
      <c r="DNY3181" s="605"/>
      <c r="DNZ3181" s="605"/>
      <c r="DOA3181" s="605"/>
      <c r="DOB3181" s="605"/>
      <c r="DOC3181" s="605"/>
      <c r="DOD3181" s="605"/>
      <c r="DOE3181" s="605"/>
      <c r="DOF3181" s="605"/>
      <c r="DOG3181" s="605"/>
      <c r="DOH3181" s="605"/>
      <c r="DOI3181" s="605"/>
      <c r="DOJ3181" s="605"/>
      <c r="DOK3181" s="605"/>
      <c r="DOL3181" s="605"/>
      <c r="DOM3181" s="605"/>
      <c r="DON3181" s="605"/>
      <c r="DOO3181" s="605"/>
      <c r="DOP3181" s="605"/>
      <c r="DOQ3181" s="605"/>
      <c r="DOR3181" s="605"/>
      <c r="DOS3181" s="605"/>
      <c r="DOT3181" s="605"/>
      <c r="DOU3181" s="605"/>
      <c r="DOV3181" s="605"/>
      <c r="DOW3181" s="605"/>
      <c r="DOX3181" s="605"/>
      <c r="DOY3181" s="605"/>
      <c r="DOZ3181" s="605"/>
      <c r="DPA3181" s="605"/>
      <c r="DPB3181" s="605"/>
      <c r="DPC3181" s="605"/>
      <c r="DPD3181" s="605"/>
      <c r="DPE3181" s="605"/>
      <c r="DPF3181" s="605"/>
      <c r="DPG3181" s="605"/>
      <c r="DPH3181" s="605"/>
      <c r="DPI3181" s="605"/>
      <c r="DPJ3181" s="605"/>
      <c r="DPK3181" s="605"/>
      <c r="DPL3181" s="605"/>
      <c r="DPM3181" s="605"/>
      <c r="DPN3181" s="605"/>
      <c r="DPO3181" s="605"/>
      <c r="DPP3181" s="605"/>
      <c r="DPQ3181" s="605"/>
      <c r="DPR3181" s="605"/>
      <c r="DPS3181" s="605"/>
      <c r="DPT3181" s="605"/>
      <c r="DPU3181" s="605"/>
      <c r="DPV3181" s="605"/>
      <c r="DPW3181" s="605"/>
      <c r="DPX3181" s="605"/>
      <c r="DPY3181" s="605"/>
      <c r="DPZ3181" s="605"/>
      <c r="DQA3181" s="605"/>
      <c r="DQB3181" s="605"/>
      <c r="DQC3181" s="605"/>
      <c r="DQD3181" s="605"/>
      <c r="DQE3181" s="605"/>
      <c r="DQF3181" s="605"/>
      <c r="DQG3181" s="605"/>
      <c r="DQH3181" s="605"/>
      <c r="DQI3181" s="605"/>
      <c r="DQJ3181" s="605"/>
      <c r="DQK3181" s="605"/>
      <c r="DQL3181" s="605"/>
      <c r="DQM3181" s="605"/>
      <c r="DQN3181" s="605"/>
      <c r="DQO3181" s="605"/>
      <c r="DQP3181" s="605"/>
      <c r="DQQ3181" s="605"/>
      <c r="DQR3181" s="605"/>
      <c r="DQS3181" s="605"/>
      <c r="DQT3181" s="605"/>
      <c r="DQU3181" s="605"/>
      <c r="DQV3181" s="605"/>
      <c r="DQW3181" s="605"/>
      <c r="DQX3181" s="605"/>
      <c r="DQY3181" s="605"/>
      <c r="DQZ3181" s="605"/>
      <c r="DRA3181" s="605"/>
      <c r="DRB3181" s="605"/>
      <c r="DRC3181" s="605"/>
      <c r="DRD3181" s="605"/>
      <c r="DRE3181" s="605"/>
      <c r="DRF3181" s="605"/>
      <c r="DRG3181" s="605"/>
      <c r="DRH3181" s="605"/>
      <c r="DRI3181" s="605"/>
      <c r="DRJ3181" s="605"/>
      <c r="DRK3181" s="605"/>
      <c r="DRL3181" s="605"/>
      <c r="DRM3181" s="605"/>
      <c r="DRN3181" s="605"/>
      <c r="DRO3181" s="605"/>
      <c r="DRP3181" s="605"/>
      <c r="DRQ3181" s="605"/>
      <c r="DRR3181" s="605"/>
      <c r="DRS3181" s="605"/>
      <c r="DRT3181" s="605"/>
      <c r="DRU3181" s="605"/>
      <c r="DRV3181" s="605"/>
      <c r="DRW3181" s="605"/>
      <c r="DRX3181" s="605"/>
      <c r="DRY3181" s="605"/>
      <c r="DRZ3181" s="605"/>
      <c r="DSA3181" s="605"/>
      <c r="DSB3181" s="605"/>
      <c r="DSC3181" s="605"/>
      <c r="DSD3181" s="605"/>
      <c r="DSE3181" s="605"/>
      <c r="DSF3181" s="605"/>
      <c r="DSG3181" s="605"/>
      <c r="DSH3181" s="605"/>
      <c r="DSI3181" s="605"/>
      <c r="DSJ3181" s="605"/>
      <c r="DSK3181" s="605"/>
      <c r="DSL3181" s="605"/>
      <c r="DSM3181" s="605"/>
      <c r="DSN3181" s="605"/>
      <c r="DSO3181" s="605"/>
      <c r="DSP3181" s="605"/>
      <c r="DSQ3181" s="605"/>
      <c r="DSR3181" s="605"/>
      <c r="DSS3181" s="605"/>
      <c r="DST3181" s="605"/>
      <c r="DSU3181" s="605"/>
      <c r="DSV3181" s="605"/>
      <c r="DSW3181" s="605"/>
      <c r="DSX3181" s="605"/>
      <c r="DSY3181" s="605"/>
      <c r="DSZ3181" s="605"/>
      <c r="DTA3181" s="605"/>
      <c r="DTB3181" s="605"/>
      <c r="DTC3181" s="605"/>
      <c r="DTD3181" s="605"/>
      <c r="DTE3181" s="605"/>
      <c r="DTF3181" s="605"/>
      <c r="DTG3181" s="605"/>
      <c r="DTH3181" s="605"/>
      <c r="DTI3181" s="605"/>
      <c r="DTJ3181" s="605"/>
      <c r="DTK3181" s="605"/>
      <c r="DTL3181" s="605"/>
      <c r="DTM3181" s="605"/>
      <c r="DTN3181" s="605"/>
      <c r="DTO3181" s="605"/>
      <c r="DTP3181" s="605"/>
      <c r="DTQ3181" s="605"/>
      <c r="DTR3181" s="605"/>
      <c r="DTS3181" s="605"/>
      <c r="DTT3181" s="605"/>
      <c r="DTU3181" s="605"/>
      <c r="DTV3181" s="605"/>
      <c r="DTW3181" s="605"/>
      <c r="DTX3181" s="605"/>
      <c r="DTY3181" s="605"/>
      <c r="DTZ3181" s="605"/>
      <c r="DUA3181" s="605"/>
      <c r="DUB3181" s="605"/>
      <c r="DUC3181" s="605"/>
      <c r="DUD3181" s="605"/>
      <c r="DUE3181" s="605"/>
      <c r="DUF3181" s="605"/>
      <c r="DUG3181" s="605"/>
      <c r="DUH3181" s="605"/>
      <c r="DUI3181" s="605"/>
      <c r="DUJ3181" s="605"/>
      <c r="DUK3181" s="605"/>
      <c r="DUL3181" s="605"/>
      <c r="DUM3181" s="605"/>
      <c r="DUN3181" s="605"/>
      <c r="DUO3181" s="605"/>
      <c r="DUP3181" s="605"/>
      <c r="DUQ3181" s="605"/>
      <c r="DUR3181" s="605"/>
      <c r="DUS3181" s="605"/>
      <c r="DUT3181" s="605"/>
      <c r="DUU3181" s="605"/>
      <c r="DUV3181" s="605"/>
      <c r="DUW3181" s="605"/>
      <c r="DUX3181" s="605"/>
      <c r="DUY3181" s="605"/>
      <c r="DUZ3181" s="605"/>
      <c r="DVA3181" s="605"/>
      <c r="DVB3181" s="605"/>
      <c r="DVC3181" s="605"/>
      <c r="DVD3181" s="605"/>
      <c r="DVE3181" s="605"/>
      <c r="DVF3181" s="605"/>
      <c r="DVG3181" s="605"/>
      <c r="DVH3181" s="605"/>
      <c r="DVI3181" s="605"/>
      <c r="DVJ3181" s="605"/>
      <c r="DVK3181" s="605"/>
      <c r="DVL3181" s="605"/>
      <c r="DVM3181" s="605"/>
      <c r="DVN3181" s="605"/>
      <c r="DVO3181" s="605"/>
      <c r="DVP3181" s="605"/>
      <c r="DVQ3181" s="605"/>
      <c r="DVR3181" s="605"/>
      <c r="DVS3181" s="605"/>
      <c r="DVT3181" s="605"/>
      <c r="DVU3181" s="605"/>
      <c r="DVV3181" s="605"/>
      <c r="DVW3181" s="605"/>
      <c r="DVX3181" s="605"/>
      <c r="DVY3181" s="605"/>
      <c r="DVZ3181" s="605"/>
      <c r="DWA3181" s="605"/>
      <c r="DWB3181" s="605"/>
      <c r="DWC3181" s="605"/>
      <c r="DWD3181" s="605"/>
      <c r="DWE3181" s="605"/>
      <c r="DWF3181" s="605"/>
      <c r="DWG3181" s="605"/>
      <c r="DWH3181" s="605"/>
      <c r="DWI3181" s="605"/>
      <c r="DWJ3181" s="605"/>
      <c r="DWK3181" s="605"/>
      <c r="DWL3181" s="605"/>
      <c r="DWM3181" s="605"/>
      <c r="DWN3181" s="605"/>
      <c r="DWO3181" s="605"/>
      <c r="DWP3181" s="605"/>
      <c r="DWQ3181" s="605"/>
      <c r="DWR3181" s="605"/>
      <c r="DWS3181" s="605"/>
      <c r="DWT3181" s="605"/>
      <c r="DWU3181" s="605"/>
      <c r="DWV3181" s="605"/>
      <c r="DWW3181" s="605"/>
      <c r="DWX3181" s="605"/>
      <c r="DWY3181" s="605"/>
      <c r="DWZ3181" s="605"/>
      <c r="DXA3181" s="605"/>
      <c r="DXB3181" s="605"/>
      <c r="DXC3181" s="605"/>
      <c r="DXD3181" s="605"/>
      <c r="DXE3181" s="605"/>
      <c r="DXF3181" s="605"/>
      <c r="DXG3181" s="605"/>
      <c r="DXH3181" s="605"/>
      <c r="DXI3181" s="605"/>
      <c r="DXJ3181" s="605"/>
      <c r="DXK3181" s="605"/>
      <c r="DXL3181" s="605"/>
      <c r="DXM3181" s="605"/>
      <c r="DXN3181" s="605"/>
      <c r="DXO3181" s="605"/>
      <c r="DXP3181" s="605"/>
      <c r="DXQ3181" s="605"/>
      <c r="DXR3181" s="605"/>
      <c r="DXS3181" s="605"/>
      <c r="DXT3181" s="605"/>
      <c r="DXU3181" s="605"/>
      <c r="DXV3181" s="605"/>
      <c r="DXW3181" s="605"/>
      <c r="DXX3181" s="605"/>
      <c r="DXY3181" s="605"/>
      <c r="DXZ3181" s="605"/>
      <c r="DYA3181" s="605"/>
      <c r="DYB3181" s="605"/>
      <c r="DYC3181" s="605"/>
      <c r="DYD3181" s="605"/>
      <c r="DYE3181" s="605"/>
      <c r="DYF3181" s="605"/>
      <c r="DYG3181" s="605"/>
      <c r="DYH3181" s="605"/>
      <c r="DYI3181" s="605"/>
      <c r="DYJ3181" s="605"/>
      <c r="DYK3181" s="605"/>
      <c r="DYL3181" s="605"/>
      <c r="DYM3181" s="605"/>
      <c r="DYN3181" s="605"/>
      <c r="DYO3181" s="605"/>
      <c r="DYP3181" s="605"/>
      <c r="DYQ3181" s="605"/>
      <c r="DYR3181" s="605"/>
      <c r="DYS3181" s="605"/>
      <c r="DYT3181" s="605"/>
      <c r="DYU3181" s="605"/>
      <c r="DYV3181" s="605"/>
      <c r="DYW3181" s="605"/>
      <c r="DYX3181" s="605"/>
      <c r="DYY3181" s="605"/>
      <c r="DYZ3181" s="605"/>
      <c r="DZA3181" s="605"/>
      <c r="DZB3181" s="605"/>
      <c r="DZC3181" s="605"/>
      <c r="DZD3181" s="605"/>
      <c r="DZE3181" s="605"/>
      <c r="DZF3181" s="605"/>
      <c r="DZG3181" s="605"/>
      <c r="DZH3181" s="605"/>
      <c r="DZI3181" s="605"/>
      <c r="DZJ3181" s="605"/>
      <c r="DZK3181" s="605"/>
      <c r="DZL3181" s="605"/>
      <c r="DZM3181" s="605"/>
      <c r="DZN3181" s="605"/>
      <c r="DZO3181" s="605"/>
      <c r="DZP3181" s="605"/>
      <c r="DZQ3181" s="605"/>
      <c r="DZR3181" s="605"/>
      <c r="DZS3181" s="605"/>
      <c r="DZT3181" s="605"/>
      <c r="DZU3181" s="605"/>
      <c r="DZV3181" s="605"/>
      <c r="DZW3181" s="605"/>
      <c r="DZX3181" s="605"/>
      <c r="DZY3181" s="605"/>
      <c r="DZZ3181" s="605"/>
      <c r="EAA3181" s="605"/>
      <c r="EAB3181" s="605"/>
      <c r="EAC3181" s="605"/>
      <c r="EAD3181" s="605"/>
      <c r="EAE3181" s="605"/>
      <c r="EAF3181" s="605"/>
      <c r="EAG3181" s="605"/>
      <c r="EAH3181" s="605"/>
      <c r="EAI3181" s="605"/>
      <c r="EAJ3181" s="605"/>
      <c r="EAK3181" s="605"/>
      <c r="EAL3181" s="605"/>
      <c r="EAM3181" s="605"/>
      <c r="EAN3181" s="605"/>
      <c r="EAO3181" s="605"/>
      <c r="EAP3181" s="605"/>
      <c r="EAQ3181" s="605"/>
      <c r="EAR3181" s="605"/>
      <c r="EAS3181" s="605"/>
      <c r="EAT3181" s="605"/>
      <c r="EAU3181" s="605"/>
      <c r="EAV3181" s="605"/>
      <c r="EAW3181" s="605"/>
      <c r="EAX3181" s="605"/>
      <c r="EAY3181" s="605"/>
      <c r="EAZ3181" s="605"/>
      <c r="EBA3181" s="605"/>
      <c r="EBB3181" s="605"/>
      <c r="EBC3181" s="605"/>
      <c r="EBD3181" s="605"/>
      <c r="EBE3181" s="605"/>
      <c r="EBF3181" s="605"/>
      <c r="EBG3181" s="605"/>
      <c r="EBH3181" s="605"/>
      <c r="EBI3181" s="605"/>
      <c r="EBJ3181" s="605"/>
      <c r="EBK3181" s="605"/>
      <c r="EBL3181" s="605"/>
      <c r="EBM3181" s="605"/>
      <c r="EBN3181" s="605"/>
      <c r="EBO3181" s="605"/>
      <c r="EBP3181" s="605"/>
      <c r="EBQ3181" s="605"/>
      <c r="EBR3181" s="605"/>
      <c r="EBS3181" s="605"/>
      <c r="EBT3181" s="605"/>
      <c r="EBU3181" s="605"/>
      <c r="EBV3181" s="605"/>
      <c r="EBW3181" s="605"/>
      <c r="EBX3181" s="605"/>
      <c r="EBY3181" s="605"/>
      <c r="EBZ3181" s="605"/>
      <c r="ECA3181" s="605"/>
      <c r="ECB3181" s="605"/>
      <c r="ECC3181" s="605"/>
      <c r="ECD3181" s="605"/>
      <c r="ECE3181" s="605"/>
      <c r="ECF3181" s="605"/>
      <c r="ECG3181" s="605"/>
      <c r="ECH3181" s="605"/>
      <c r="ECI3181" s="605"/>
      <c r="ECJ3181" s="605"/>
      <c r="ECK3181" s="605"/>
      <c r="ECL3181" s="605"/>
      <c r="ECM3181" s="605"/>
      <c r="ECN3181" s="605"/>
      <c r="ECO3181" s="605"/>
      <c r="ECP3181" s="605"/>
      <c r="ECQ3181" s="605"/>
      <c r="ECR3181" s="605"/>
      <c r="ECS3181" s="605"/>
      <c r="ECT3181" s="605"/>
      <c r="ECU3181" s="605"/>
      <c r="ECV3181" s="605"/>
      <c r="ECW3181" s="605"/>
      <c r="ECX3181" s="605"/>
      <c r="ECY3181" s="605"/>
      <c r="ECZ3181" s="605"/>
      <c r="EDA3181" s="605"/>
      <c r="EDB3181" s="605"/>
      <c r="EDC3181" s="605"/>
      <c r="EDD3181" s="605"/>
      <c r="EDE3181" s="605"/>
      <c r="EDF3181" s="605"/>
      <c r="EDG3181" s="605"/>
      <c r="EDH3181" s="605"/>
      <c r="EDI3181" s="605"/>
      <c r="EDJ3181" s="605"/>
      <c r="EDK3181" s="605"/>
      <c r="EDL3181" s="605"/>
      <c r="EDM3181" s="605"/>
      <c r="EDN3181" s="605"/>
      <c r="EDO3181" s="605"/>
      <c r="EDP3181" s="605"/>
      <c r="EDQ3181" s="605"/>
      <c r="EDR3181" s="605"/>
      <c r="EDS3181" s="605"/>
      <c r="EDT3181" s="605"/>
      <c r="EDU3181" s="605"/>
      <c r="EDV3181" s="605"/>
      <c r="EDW3181" s="605"/>
      <c r="EDX3181" s="605"/>
      <c r="EDY3181" s="605"/>
      <c r="EDZ3181" s="605"/>
      <c r="EEA3181" s="605"/>
      <c r="EEB3181" s="605"/>
      <c r="EEC3181" s="605"/>
      <c r="EED3181" s="605"/>
      <c r="EEE3181" s="605"/>
      <c r="EEF3181" s="605"/>
      <c r="EEG3181" s="605"/>
      <c r="EEH3181" s="605"/>
      <c r="EEI3181" s="605"/>
      <c r="EEJ3181" s="605"/>
      <c r="EEK3181" s="605"/>
      <c r="EEL3181" s="605"/>
      <c r="EEM3181" s="605"/>
      <c r="EEN3181" s="605"/>
      <c r="EEO3181" s="605"/>
      <c r="EEP3181" s="605"/>
      <c r="EEQ3181" s="605"/>
      <c r="EER3181" s="605"/>
      <c r="EES3181" s="605"/>
      <c r="EET3181" s="605"/>
      <c r="EEU3181" s="605"/>
      <c r="EEV3181" s="605"/>
      <c r="EEW3181" s="605"/>
      <c r="EEX3181" s="605"/>
      <c r="EEY3181" s="605"/>
      <c r="EEZ3181" s="605"/>
      <c r="EFA3181" s="605"/>
      <c r="EFB3181" s="605"/>
      <c r="EFC3181" s="605"/>
      <c r="EFD3181" s="605"/>
      <c r="EFE3181" s="605"/>
      <c r="EFF3181" s="605"/>
      <c r="EFG3181" s="605"/>
      <c r="EFH3181" s="605"/>
      <c r="EFI3181" s="605"/>
      <c r="EFJ3181" s="605"/>
      <c r="EFK3181" s="605"/>
      <c r="EFL3181" s="605"/>
      <c r="EFM3181" s="605"/>
      <c r="EFN3181" s="605"/>
      <c r="EFO3181" s="605"/>
      <c r="EFP3181" s="605"/>
      <c r="EFQ3181" s="605"/>
      <c r="EFR3181" s="605"/>
      <c r="EFS3181" s="605"/>
      <c r="EFT3181" s="605"/>
      <c r="EFU3181" s="605"/>
      <c r="EFV3181" s="605"/>
      <c r="EFW3181" s="605"/>
      <c r="EFX3181" s="605"/>
      <c r="EFY3181" s="605"/>
      <c r="EFZ3181" s="605"/>
      <c r="EGA3181" s="605"/>
      <c r="EGB3181" s="605"/>
      <c r="EGC3181" s="605"/>
      <c r="EGD3181" s="605"/>
      <c r="EGE3181" s="605"/>
      <c r="EGF3181" s="605"/>
      <c r="EGG3181" s="605"/>
      <c r="EGH3181" s="605"/>
      <c r="EGI3181" s="605"/>
      <c r="EGJ3181" s="605"/>
      <c r="EGK3181" s="605"/>
      <c r="EGL3181" s="605"/>
      <c r="EGM3181" s="605"/>
      <c r="EGN3181" s="605"/>
      <c r="EGO3181" s="605"/>
      <c r="EGP3181" s="605"/>
      <c r="EGQ3181" s="605"/>
      <c r="EGR3181" s="605"/>
      <c r="EGS3181" s="605"/>
      <c r="EGT3181" s="605"/>
      <c r="EGU3181" s="605"/>
      <c r="EGV3181" s="605"/>
      <c r="EGW3181" s="605"/>
      <c r="EGX3181" s="605"/>
      <c r="EGY3181" s="605"/>
      <c r="EGZ3181" s="605"/>
      <c r="EHA3181" s="605"/>
      <c r="EHB3181" s="605"/>
      <c r="EHC3181" s="605"/>
      <c r="EHD3181" s="605"/>
      <c r="EHE3181" s="605"/>
      <c r="EHF3181" s="605"/>
      <c r="EHG3181" s="605"/>
      <c r="EHH3181" s="605"/>
      <c r="EHI3181" s="605"/>
      <c r="EHJ3181" s="605"/>
      <c r="EHK3181" s="605"/>
      <c r="EHL3181" s="605"/>
      <c r="EHM3181" s="605"/>
      <c r="EHN3181" s="605"/>
      <c r="EHO3181" s="605"/>
      <c r="EHP3181" s="605"/>
      <c r="EHQ3181" s="605"/>
      <c r="EHR3181" s="605"/>
      <c r="EHS3181" s="605"/>
      <c r="EHT3181" s="605"/>
      <c r="EHU3181" s="605"/>
      <c r="EHV3181" s="605"/>
      <c r="EHW3181" s="605"/>
      <c r="EHX3181" s="605"/>
      <c r="EHY3181" s="605"/>
      <c r="EHZ3181" s="605"/>
      <c r="EIA3181" s="605"/>
      <c r="EIB3181" s="605"/>
      <c r="EIC3181" s="605"/>
      <c r="EID3181" s="605"/>
      <c r="EIE3181" s="605"/>
      <c r="EIF3181" s="605"/>
      <c r="EIG3181" s="605"/>
      <c r="EIH3181" s="605"/>
      <c r="EII3181" s="605"/>
      <c r="EIJ3181" s="605"/>
      <c r="EIK3181" s="605"/>
      <c r="EIL3181" s="605"/>
      <c r="EIM3181" s="605"/>
      <c r="EIN3181" s="605"/>
      <c r="EIO3181" s="605"/>
      <c r="EIP3181" s="605"/>
      <c r="EIQ3181" s="605"/>
      <c r="EIR3181" s="605"/>
      <c r="EIS3181" s="605"/>
      <c r="EIT3181" s="605"/>
      <c r="EIU3181" s="605"/>
      <c r="EIV3181" s="605"/>
      <c r="EIW3181" s="605"/>
      <c r="EIX3181" s="605"/>
      <c r="EIY3181" s="605"/>
      <c r="EIZ3181" s="605"/>
      <c r="EJA3181" s="605"/>
      <c r="EJB3181" s="605"/>
      <c r="EJC3181" s="605"/>
      <c r="EJD3181" s="605"/>
      <c r="EJE3181" s="605"/>
      <c r="EJF3181" s="605"/>
      <c r="EJG3181" s="605"/>
      <c r="EJH3181" s="605"/>
      <c r="EJI3181" s="605"/>
      <c r="EJJ3181" s="605"/>
      <c r="EJK3181" s="605"/>
      <c r="EJL3181" s="605"/>
      <c r="EJM3181" s="605"/>
      <c r="EJN3181" s="605"/>
      <c r="EJO3181" s="605"/>
      <c r="EJP3181" s="605"/>
      <c r="EJQ3181" s="605"/>
      <c r="EJR3181" s="605"/>
      <c r="EJS3181" s="605"/>
      <c r="EJT3181" s="605"/>
      <c r="EJU3181" s="605"/>
      <c r="EJV3181" s="605"/>
      <c r="EJW3181" s="605"/>
      <c r="EJX3181" s="605"/>
      <c r="EJY3181" s="605"/>
      <c r="EJZ3181" s="605"/>
      <c r="EKA3181" s="605"/>
      <c r="EKB3181" s="605"/>
      <c r="EKC3181" s="605"/>
      <c r="EKD3181" s="605"/>
      <c r="EKE3181" s="605"/>
      <c r="EKF3181" s="605"/>
      <c r="EKG3181" s="605"/>
      <c r="EKH3181" s="605"/>
      <c r="EKI3181" s="605"/>
      <c r="EKJ3181" s="605"/>
      <c r="EKK3181" s="605"/>
      <c r="EKL3181" s="605"/>
      <c r="EKM3181" s="605"/>
      <c r="EKN3181" s="605"/>
      <c r="EKO3181" s="605"/>
      <c r="EKP3181" s="605"/>
      <c r="EKQ3181" s="605"/>
      <c r="EKR3181" s="605"/>
      <c r="EKS3181" s="605"/>
      <c r="EKT3181" s="605"/>
      <c r="EKU3181" s="605"/>
      <c r="EKV3181" s="605"/>
      <c r="EKW3181" s="605"/>
      <c r="EKX3181" s="605"/>
      <c r="EKY3181" s="605"/>
      <c r="EKZ3181" s="605"/>
      <c r="ELA3181" s="605"/>
      <c r="ELB3181" s="605"/>
      <c r="ELC3181" s="605"/>
      <c r="ELD3181" s="605"/>
      <c r="ELE3181" s="605"/>
      <c r="ELF3181" s="605"/>
      <c r="ELG3181" s="605"/>
      <c r="ELH3181" s="605"/>
      <c r="ELI3181" s="605"/>
      <c r="ELJ3181" s="605"/>
      <c r="ELK3181" s="605"/>
      <c r="ELL3181" s="605"/>
      <c r="ELM3181" s="605"/>
      <c r="ELN3181" s="605"/>
      <c r="ELO3181" s="605"/>
      <c r="ELP3181" s="605"/>
      <c r="ELQ3181" s="605"/>
      <c r="ELR3181" s="605"/>
      <c r="ELS3181" s="605"/>
      <c r="ELT3181" s="605"/>
      <c r="ELU3181" s="605"/>
      <c r="ELV3181" s="605"/>
      <c r="ELW3181" s="605"/>
      <c r="ELX3181" s="605"/>
      <c r="ELY3181" s="605"/>
      <c r="ELZ3181" s="605"/>
      <c r="EMA3181" s="605"/>
      <c r="EMB3181" s="605"/>
      <c r="EMC3181" s="605"/>
      <c r="EMD3181" s="605"/>
      <c r="EME3181" s="605"/>
      <c r="EMF3181" s="605"/>
      <c r="EMG3181" s="605"/>
      <c r="EMH3181" s="605"/>
      <c r="EMI3181" s="605"/>
      <c r="EMJ3181" s="605"/>
      <c r="EMK3181" s="605"/>
      <c r="EML3181" s="605"/>
      <c r="EMM3181" s="605"/>
      <c r="EMN3181" s="605"/>
      <c r="EMO3181" s="605"/>
      <c r="EMP3181" s="605"/>
      <c r="EMQ3181" s="605"/>
      <c r="EMR3181" s="605"/>
      <c r="EMS3181" s="605"/>
      <c r="EMT3181" s="605"/>
      <c r="EMU3181" s="605"/>
      <c r="EMV3181" s="605"/>
      <c r="EMW3181" s="605"/>
      <c r="EMX3181" s="605"/>
      <c r="EMY3181" s="605"/>
      <c r="EMZ3181" s="605"/>
      <c r="ENA3181" s="605"/>
      <c r="ENB3181" s="605"/>
      <c r="ENC3181" s="605"/>
      <c r="END3181" s="605"/>
      <c r="ENE3181" s="605"/>
      <c r="ENF3181" s="605"/>
      <c r="ENG3181" s="605"/>
      <c r="ENH3181" s="605"/>
      <c r="ENI3181" s="605"/>
      <c r="ENJ3181" s="605"/>
      <c r="ENK3181" s="605"/>
      <c r="ENL3181" s="605"/>
      <c r="ENM3181" s="605"/>
      <c r="ENN3181" s="605"/>
      <c r="ENO3181" s="605"/>
      <c r="ENP3181" s="605"/>
      <c r="ENQ3181" s="605"/>
      <c r="ENR3181" s="605"/>
      <c r="ENS3181" s="605"/>
      <c r="ENT3181" s="605"/>
      <c r="ENU3181" s="605"/>
      <c r="ENV3181" s="605"/>
      <c r="ENW3181" s="605"/>
      <c r="ENX3181" s="605"/>
      <c r="ENY3181" s="605"/>
      <c r="ENZ3181" s="605"/>
      <c r="EOA3181" s="605"/>
      <c r="EOB3181" s="605"/>
      <c r="EOC3181" s="605"/>
      <c r="EOD3181" s="605"/>
      <c r="EOE3181" s="605"/>
      <c r="EOF3181" s="605"/>
      <c r="EOG3181" s="605"/>
      <c r="EOH3181" s="605"/>
      <c r="EOI3181" s="605"/>
      <c r="EOJ3181" s="605"/>
      <c r="EOK3181" s="605"/>
      <c r="EOL3181" s="605"/>
      <c r="EOM3181" s="605"/>
      <c r="EON3181" s="605"/>
      <c r="EOO3181" s="605"/>
      <c r="EOP3181" s="605"/>
      <c r="EOQ3181" s="605"/>
      <c r="EOR3181" s="605"/>
      <c r="EOS3181" s="605"/>
      <c r="EOT3181" s="605"/>
      <c r="EOU3181" s="605"/>
      <c r="EOV3181" s="605"/>
      <c r="EOW3181" s="605"/>
      <c r="EOX3181" s="605"/>
      <c r="EOY3181" s="605"/>
      <c r="EOZ3181" s="605"/>
      <c r="EPA3181" s="605"/>
      <c r="EPB3181" s="605"/>
      <c r="EPC3181" s="605"/>
      <c r="EPD3181" s="605"/>
      <c r="EPE3181" s="605"/>
      <c r="EPF3181" s="605"/>
      <c r="EPG3181" s="605"/>
      <c r="EPH3181" s="605"/>
      <c r="EPI3181" s="605"/>
      <c r="EPJ3181" s="605"/>
      <c r="EPK3181" s="605"/>
      <c r="EPL3181" s="605"/>
      <c r="EPM3181" s="605"/>
      <c r="EPN3181" s="605"/>
      <c r="EPO3181" s="605"/>
      <c r="EPP3181" s="605"/>
      <c r="EPQ3181" s="605"/>
      <c r="EPR3181" s="605"/>
      <c r="EPS3181" s="605"/>
      <c r="EPT3181" s="605"/>
      <c r="EPU3181" s="605"/>
      <c r="EPV3181" s="605"/>
      <c r="EPW3181" s="605"/>
      <c r="EPX3181" s="605"/>
      <c r="EPY3181" s="605"/>
      <c r="EPZ3181" s="605"/>
      <c r="EQA3181" s="605"/>
      <c r="EQB3181" s="605"/>
      <c r="EQC3181" s="605"/>
      <c r="EQD3181" s="605"/>
      <c r="EQE3181" s="605"/>
      <c r="EQF3181" s="605"/>
      <c r="EQG3181" s="605"/>
      <c r="EQH3181" s="605"/>
      <c r="EQI3181" s="605"/>
      <c r="EQJ3181" s="605"/>
      <c r="EQK3181" s="605"/>
      <c r="EQL3181" s="605"/>
      <c r="EQM3181" s="605"/>
      <c r="EQN3181" s="605"/>
      <c r="EQO3181" s="605"/>
      <c r="EQP3181" s="605"/>
      <c r="EQQ3181" s="605"/>
      <c r="EQR3181" s="605"/>
      <c r="EQS3181" s="605"/>
      <c r="EQT3181" s="605"/>
      <c r="EQU3181" s="605"/>
      <c r="EQV3181" s="605"/>
      <c r="EQW3181" s="605"/>
      <c r="EQX3181" s="605"/>
      <c r="EQY3181" s="605"/>
      <c r="EQZ3181" s="605"/>
      <c r="ERA3181" s="605"/>
      <c r="ERB3181" s="605"/>
      <c r="ERC3181" s="605"/>
      <c r="ERD3181" s="605"/>
      <c r="ERE3181" s="605"/>
      <c r="ERF3181" s="605"/>
      <c r="ERG3181" s="605"/>
      <c r="ERH3181" s="605"/>
      <c r="ERI3181" s="605"/>
      <c r="ERJ3181" s="605"/>
      <c r="ERK3181" s="605"/>
      <c r="ERL3181" s="605"/>
      <c r="ERM3181" s="605"/>
      <c r="ERN3181" s="605"/>
      <c r="ERO3181" s="605"/>
      <c r="ERP3181" s="605"/>
      <c r="ERQ3181" s="605"/>
      <c r="ERR3181" s="605"/>
      <c r="ERS3181" s="605"/>
      <c r="ERT3181" s="605"/>
      <c r="ERU3181" s="605"/>
      <c r="ERV3181" s="605"/>
      <c r="ERW3181" s="605"/>
      <c r="ERX3181" s="605"/>
      <c r="ERY3181" s="605"/>
      <c r="ERZ3181" s="605"/>
      <c r="ESA3181" s="605"/>
      <c r="ESB3181" s="605"/>
      <c r="ESC3181" s="605"/>
      <c r="ESD3181" s="605"/>
      <c r="ESE3181" s="605"/>
      <c r="ESF3181" s="605"/>
      <c r="ESG3181" s="605"/>
      <c r="ESH3181" s="605"/>
      <c r="ESI3181" s="605"/>
      <c r="ESJ3181" s="605"/>
      <c r="ESK3181" s="605"/>
      <c r="ESL3181" s="605"/>
      <c r="ESM3181" s="605"/>
      <c r="ESN3181" s="605"/>
      <c r="ESO3181" s="605"/>
      <c r="ESP3181" s="605"/>
      <c r="ESQ3181" s="605"/>
      <c r="ESR3181" s="605"/>
      <c r="ESS3181" s="605"/>
      <c r="EST3181" s="605"/>
      <c r="ESU3181" s="605"/>
      <c r="ESV3181" s="605"/>
      <c r="ESW3181" s="605"/>
      <c r="ESX3181" s="605"/>
      <c r="ESY3181" s="605"/>
      <c r="ESZ3181" s="605"/>
      <c r="ETA3181" s="605"/>
      <c r="ETB3181" s="605"/>
      <c r="ETC3181" s="605"/>
      <c r="ETD3181" s="605"/>
      <c r="ETE3181" s="605"/>
      <c r="ETF3181" s="605"/>
      <c r="ETG3181" s="605"/>
      <c r="ETH3181" s="605"/>
      <c r="ETI3181" s="605"/>
      <c r="ETJ3181" s="605"/>
      <c r="ETK3181" s="605"/>
      <c r="ETL3181" s="605"/>
      <c r="ETM3181" s="605"/>
      <c r="ETN3181" s="605"/>
      <c r="ETO3181" s="605"/>
      <c r="ETP3181" s="605"/>
      <c r="ETQ3181" s="605"/>
      <c r="ETR3181" s="605"/>
      <c r="ETS3181" s="605"/>
      <c r="ETT3181" s="605"/>
      <c r="ETU3181" s="605"/>
      <c r="ETV3181" s="605"/>
      <c r="ETW3181" s="605"/>
      <c r="ETX3181" s="605"/>
      <c r="ETY3181" s="605"/>
      <c r="ETZ3181" s="605"/>
      <c r="EUA3181" s="605"/>
      <c r="EUB3181" s="605"/>
      <c r="EUC3181" s="605"/>
      <c r="EUD3181" s="605"/>
      <c r="EUE3181" s="605"/>
      <c r="EUF3181" s="605"/>
      <c r="EUG3181" s="605"/>
      <c r="EUH3181" s="605"/>
      <c r="EUI3181" s="605"/>
      <c r="EUJ3181" s="605"/>
      <c r="EUK3181" s="605"/>
      <c r="EUL3181" s="605"/>
      <c r="EUM3181" s="605"/>
      <c r="EUN3181" s="605"/>
      <c r="EUO3181" s="605"/>
      <c r="EUP3181" s="605"/>
      <c r="EUQ3181" s="605"/>
      <c r="EUR3181" s="605"/>
      <c r="EUS3181" s="605"/>
      <c r="EUT3181" s="605"/>
      <c r="EUU3181" s="605"/>
      <c r="EUV3181" s="605"/>
      <c r="EUW3181" s="605"/>
      <c r="EUX3181" s="605"/>
      <c r="EUY3181" s="605"/>
      <c r="EUZ3181" s="605"/>
      <c r="EVA3181" s="605"/>
      <c r="EVB3181" s="605"/>
      <c r="EVC3181" s="605"/>
      <c r="EVD3181" s="605"/>
      <c r="EVE3181" s="605"/>
      <c r="EVF3181" s="605"/>
      <c r="EVG3181" s="605"/>
      <c r="EVH3181" s="605"/>
      <c r="EVI3181" s="605"/>
      <c r="EVJ3181" s="605"/>
      <c r="EVK3181" s="605"/>
      <c r="EVL3181" s="605"/>
      <c r="EVM3181" s="605"/>
      <c r="EVN3181" s="605"/>
      <c r="EVO3181" s="605"/>
      <c r="EVP3181" s="605"/>
      <c r="EVQ3181" s="605"/>
      <c r="EVR3181" s="605"/>
      <c r="EVS3181" s="605"/>
      <c r="EVT3181" s="605"/>
      <c r="EVU3181" s="605"/>
      <c r="EVV3181" s="605"/>
      <c r="EVW3181" s="605"/>
      <c r="EVX3181" s="605"/>
      <c r="EVY3181" s="605"/>
      <c r="EVZ3181" s="605"/>
      <c r="EWA3181" s="605"/>
      <c r="EWB3181" s="605"/>
      <c r="EWC3181" s="605"/>
      <c r="EWD3181" s="605"/>
      <c r="EWE3181" s="605"/>
      <c r="EWF3181" s="605"/>
      <c r="EWG3181" s="605"/>
      <c r="EWH3181" s="605"/>
      <c r="EWI3181" s="605"/>
      <c r="EWJ3181" s="605"/>
      <c r="EWK3181" s="605"/>
      <c r="EWL3181" s="605"/>
      <c r="EWM3181" s="605"/>
      <c r="EWN3181" s="605"/>
      <c r="EWO3181" s="605"/>
      <c r="EWP3181" s="605"/>
      <c r="EWQ3181" s="605"/>
      <c r="EWR3181" s="605"/>
      <c r="EWS3181" s="605"/>
      <c r="EWT3181" s="605"/>
      <c r="EWU3181" s="605"/>
      <c r="EWV3181" s="605"/>
      <c r="EWW3181" s="605"/>
      <c r="EWX3181" s="605"/>
      <c r="EWY3181" s="605"/>
      <c r="EWZ3181" s="605"/>
      <c r="EXA3181" s="605"/>
      <c r="EXB3181" s="605"/>
      <c r="EXC3181" s="605"/>
      <c r="EXD3181" s="605"/>
      <c r="EXE3181" s="605"/>
      <c r="EXF3181" s="605"/>
      <c r="EXG3181" s="605"/>
      <c r="EXH3181" s="605"/>
      <c r="EXI3181" s="605"/>
      <c r="EXJ3181" s="605"/>
      <c r="EXK3181" s="605"/>
      <c r="EXL3181" s="605"/>
      <c r="EXM3181" s="605"/>
      <c r="EXN3181" s="605"/>
      <c r="EXO3181" s="605"/>
      <c r="EXP3181" s="605"/>
      <c r="EXQ3181" s="605"/>
      <c r="EXR3181" s="605"/>
      <c r="EXS3181" s="605"/>
      <c r="EXT3181" s="605"/>
      <c r="EXU3181" s="605"/>
      <c r="EXV3181" s="605"/>
      <c r="EXW3181" s="605"/>
      <c r="EXX3181" s="605"/>
      <c r="EXY3181" s="605"/>
      <c r="EXZ3181" s="605"/>
      <c r="EYA3181" s="605"/>
      <c r="EYB3181" s="605"/>
      <c r="EYC3181" s="605"/>
      <c r="EYD3181" s="605"/>
      <c r="EYE3181" s="605"/>
      <c r="EYF3181" s="605"/>
      <c r="EYG3181" s="605"/>
      <c r="EYH3181" s="605"/>
      <c r="EYI3181" s="605"/>
      <c r="EYJ3181" s="605"/>
      <c r="EYK3181" s="605"/>
      <c r="EYL3181" s="605"/>
      <c r="EYM3181" s="605"/>
      <c r="EYN3181" s="605"/>
      <c r="EYO3181" s="605"/>
      <c r="EYP3181" s="605"/>
      <c r="EYQ3181" s="605"/>
      <c r="EYR3181" s="605"/>
      <c r="EYS3181" s="605"/>
      <c r="EYT3181" s="605"/>
      <c r="EYU3181" s="605"/>
      <c r="EYV3181" s="605"/>
      <c r="EYW3181" s="605"/>
      <c r="EYX3181" s="605"/>
      <c r="EYY3181" s="605"/>
      <c r="EYZ3181" s="605"/>
      <c r="EZA3181" s="605"/>
      <c r="EZB3181" s="605"/>
      <c r="EZC3181" s="605"/>
      <c r="EZD3181" s="605"/>
      <c r="EZE3181" s="605"/>
      <c r="EZF3181" s="605"/>
      <c r="EZG3181" s="605"/>
      <c r="EZH3181" s="605"/>
      <c r="EZI3181" s="605"/>
      <c r="EZJ3181" s="605"/>
      <c r="EZK3181" s="605"/>
      <c r="EZL3181" s="605"/>
      <c r="EZM3181" s="605"/>
      <c r="EZN3181" s="605"/>
      <c r="EZO3181" s="605"/>
      <c r="EZP3181" s="605"/>
      <c r="EZQ3181" s="605"/>
      <c r="EZR3181" s="605"/>
      <c r="EZS3181" s="605"/>
      <c r="EZT3181" s="605"/>
      <c r="EZU3181" s="605"/>
      <c r="EZV3181" s="605"/>
      <c r="EZW3181" s="605"/>
      <c r="EZX3181" s="605"/>
      <c r="EZY3181" s="605"/>
      <c r="EZZ3181" s="605"/>
      <c r="FAA3181" s="605"/>
      <c r="FAB3181" s="605"/>
      <c r="FAC3181" s="605"/>
      <c r="FAD3181" s="605"/>
      <c r="FAE3181" s="605"/>
      <c r="FAF3181" s="605"/>
      <c r="FAG3181" s="605"/>
      <c r="FAH3181" s="605"/>
      <c r="FAI3181" s="605"/>
      <c r="FAJ3181" s="605"/>
      <c r="FAK3181" s="605"/>
      <c r="FAL3181" s="605"/>
      <c r="FAM3181" s="605"/>
      <c r="FAN3181" s="605"/>
      <c r="FAO3181" s="605"/>
      <c r="FAP3181" s="605"/>
      <c r="FAQ3181" s="605"/>
      <c r="FAR3181" s="605"/>
      <c r="FAS3181" s="605"/>
      <c r="FAT3181" s="605"/>
      <c r="FAU3181" s="605"/>
      <c r="FAV3181" s="605"/>
      <c r="FAW3181" s="605"/>
      <c r="FAX3181" s="605"/>
      <c r="FAY3181" s="605"/>
      <c r="FAZ3181" s="605"/>
      <c r="FBA3181" s="605"/>
      <c r="FBB3181" s="605"/>
      <c r="FBC3181" s="605"/>
      <c r="FBD3181" s="605"/>
      <c r="FBE3181" s="605"/>
      <c r="FBF3181" s="605"/>
      <c r="FBG3181" s="605"/>
      <c r="FBH3181" s="605"/>
      <c r="FBI3181" s="605"/>
      <c r="FBJ3181" s="605"/>
      <c r="FBK3181" s="605"/>
      <c r="FBL3181" s="605"/>
      <c r="FBM3181" s="605"/>
      <c r="FBN3181" s="605"/>
      <c r="FBO3181" s="605"/>
      <c r="FBP3181" s="605"/>
      <c r="FBQ3181" s="605"/>
      <c r="FBR3181" s="605"/>
      <c r="FBS3181" s="605"/>
      <c r="FBT3181" s="605"/>
      <c r="FBU3181" s="605"/>
      <c r="FBV3181" s="605"/>
      <c r="FBW3181" s="605"/>
      <c r="FBX3181" s="605"/>
      <c r="FBY3181" s="605"/>
      <c r="FBZ3181" s="605"/>
      <c r="FCA3181" s="605"/>
      <c r="FCB3181" s="605"/>
      <c r="FCC3181" s="605"/>
      <c r="FCD3181" s="605"/>
      <c r="FCE3181" s="605"/>
      <c r="FCF3181" s="605"/>
      <c r="FCG3181" s="605"/>
      <c r="FCH3181" s="605"/>
      <c r="FCI3181" s="605"/>
      <c r="FCJ3181" s="605"/>
      <c r="FCK3181" s="605"/>
      <c r="FCL3181" s="605"/>
      <c r="FCM3181" s="605"/>
      <c r="FCN3181" s="605"/>
      <c r="FCO3181" s="605"/>
      <c r="FCP3181" s="605"/>
      <c r="FCQ3181" s="605"/>
      <c r="FCR3181" s="605"/>
      <c r="FCS3181" s="605"/>
      <c r="FCT3181" s="605"/>
      <c r="FCU3181" s="605"/>
      <c r="FCV3181" s="605"/>
      <c r="FCW3181" s="605"/>
      <c r="FCX3181" s="605"/>
      <c r="FCY3181" s="605"/>
      <c r="FCZ3181" s="605"/>
      <c r="FDA3181" s="605"/>
      <c r="FDB3181" s="605"/>
      <c r="FDC3181" s="605"/>
      <c r="FDD3181" s="605"/>
      <c r="FDE3181" s="605"/>
      <c r="FDF3181" s="605"/>
      <c r="FDG3181" s="605"/>
      <c r="FDH3181" s="605"/>
      <c r="FDI3181" s="605"/>
      <c r="FDJ3181" s="605"/>
      <c r="FDK3181" s="605"/>
      <c r="FDL3181" s="605"/>
      <c r="FDM3181" s="605"/>
      <c r="FDN3181" s="605"/>
      <c r="FDO3181" s="605"/>
      <c r="FDP3181" s="605"/>
      <c r="FDQ3181" s="605"/>
      <c r="FDR3181" s="605"/>
      <c r="FDS3181" s="605"/>
      <c r="FDT3181" s="605"/>
      <c r="FDU3181" s="605"/>
      <c r="FDV3181" s="605"/>
      <c r="FDW3181" s="605"/>
      <c r="FDX3181" s="605"/>
      <c r="FDY3181" s="605"/>
      <c r="FDZ3181" s="605"/>
      <c r="FEA3181" s="605"/>
      <c r="FEB3181" s="605"/>
      <c r="FEC3181" s="605"/>
      <c r="FED3181" s="605"/>
      <c r="FEE3181" s="605"/>
      <c r="FEF3181" s="605"/>
      <c r="FEG3181" s="605"/>
      <c r="FEH3181" s="605"/>
      <c r="FEI3181" s="605"/>
      <c r="FEJ3181" s="605"/>
      <c r="FEK3181" s="605"/>
      <c r="FEL3181" s="605"/>
      <c r="FEM3181" s="605"/>
      <c r="FEN3181" s="605"/>
      <c r="FEO3181" s="605"/>
      <c r="FEP3181" s="605"/>
      <c r="FEQ3181" s="605"/>
      <c r="FER3181" s="605"/>
      <c r="FES3181" s="605"/>
      <c r="FET3181" s="605"/>
      <c r="FEU3181" s="605"/>
      <c r="FEV3181" s="605"/>
      <c r="FEW3181" s="605"/>
      <c r="FEX3181" s="605"/>
      <c r="FEY3181" s="605"/>
      <c r="FEZ3181" s="605"/>
      <c r="FFA3181" s="605"/>
      <c r="FFB3181" s="605"/>
      <c r="FFC3181" s="605"/>
      <c r="FFD3181" s="605"/>
      <c r="FFE3181" s="605"/>
      <c r="FFF3181" s="605"/>
      <c r="FFG3181" s="605"/>
      <c r="FFH3181" s="605"/>
      <c r="FFI3181" s="605"/>
      <c r="FFJ3181" s="605"/>
      <c r="FFK3181" s="605"/>
      <c r="FFL3181" s="605"/>
      <c r="FFM3181" s="605"/>
      <c r="FFN3181" s="605"/>
      <c r="FFO3181" s="605"/>
      <c r="FFP3181" s="605"/>
      <c r="FFQ3181" s="605"/>
      <c r="FFR3181" s="605"/>
      <c r="FFS3181" s="605"/>
      <c r="FFT3181" s="605"/>
      <c r="FFU3181" s="605"/>
      <c r="FFV3181" s="605"/>
      <c r="FFW3181" s="605"/>
      <c r="FFX3181" s="605"/>
      <c r="FFY3181" s="605"/>
      <c r="FFZ3181" s="605"/>
      <c r="FGA3181" s="605"/>
      <c r="FGB3181" s="605"/>
      <c r="FGC3181" s="605"/>
      <c r="FGD3181" s="605"/>
      <c r="FGE3181" s="605"/>
      <c r="FGF3181" s="605"/>
      <c r="FGG3181" s="605"/>
      <c r="FGH3181" s="605"/>
      <c r="FGI3181" s="605"/>
      <c r="FGJ3181" s="605"/>
      <c r="FGK3181" s="605"/>
      <c r="FGL3181" s="605"/>
      <c r="FGM3181" s="605"/>
      <c r="FGN3181" s="605"/>
      <c r="FGO3181" s="605"/>
      <c r="FGP3181" s="605"/>
      <c r="FGQ3181" s="605"/>
      <c r="FGR3181" s="605"/>
      <c r="FGS3181" s="605"/>
      <c r="FGT3181" s="605"/>
      <c r="FGU3181" s="605"/>
      <c r="FGV3181" s="605"/>
      <c r="FGW3181" s="605"/>
      <c r="FGX3181" s="605"/>
      <c r="FGY3181" s="605"/>
      <c r="FGZ3181" s="605"/>
      <c r="FHA3181" s="605"/>
      <c r="FHB3181" s="605"/>
      <c r="FHC3181" s="605"/>
      <c r="FHD3181" s="605"/>
      <c r="FHE3181" s="605"/>
      <c r="FHF3181" s="605"/>
      <c r="FHG3181" s="605"/>
      <c r="FHH3181" s="605"/>
      <c r="FHI3181" s="605"/>
      <c r="FHJ3181" s="605"/>
      <c r="FHK3181" s="605"/>
      <c r="FHL3181" s="605"/>
      <c r="FHM3181" s="605"/>
      <c r="FHN3181" s="605"/>
      <c r="FHO3181" s="605"/>
      <c r="FHP3181" s="605"/>
      <c r="FHQ3181" s="605"/>
      <c r="FHR3181" s="605"/>
      <c r="FHS3181" s="605"/>
      <c r="FHT3181" s="605"/>
      <c r="FHU3181" s="605"/>
      <c r="FHV3181" s="605"/>
      <c r="FHW3181" s="605"/>
      <c r="FHX3181" s="605"/>
      <c r="FHY3181" s="605"/>
      <c r="FHZ3181" s="605"/>
      <c r="FIA3181" s="605"/>
      <c r="FIB3181" s="605"/>
      <c r="FIC3181" s="605"/>
      <c r="FID3181" s="605"/>
      <c r="FIE3181" s="605"/>
      <c r="FIF3181" s="605"/>
      <c r="FIG3181" s="605"/>
      <c r="FIH3181" s="605"/>
      <c r="FII3181" s="605"/>
      <c r="FIJ3181" s="605"/>
      <c r="FIK3181" s="605"/>
      <c r="FIL3181" s="605"/>
      <c r="FIM3181" s="605"/>
      <c r="FIN3181" s="605"/>
      <c r="FIO3181" s="605"/>
      <c r="FIP3181" s="605"/>
      <c r="FIQ3181" s="605"/>
      <c r="FIR3181" s="605"/>
      <c r="FIS3181" s="605"/>
      <c r="FIT3181" s="605"/>
      <c r="FIU3181" s="605"/>
      <c r="FIV3181" s="605"/>
      <c r="FIW3181" s="605"/>
      <c r="FIX3181" s="605"/>
      <c r="FIY3181" s="605"/>
      <c r="FIZ3181" s="605"/>
      <c r="FJA3181" s="605"/>
      <c r="FJB3181" s="605"/>
      <c r="FJC3181" s="605"/>
      <c r="FJD3181" s="605"/>
      <c r="FJE3181" s="605"/>
      <c r="FJF3181" s="605"/>
      <c r="FJG3181" s="605"/>
      <c r="FJH3181" s="605"/>
      <c r="FJI3181" s="605"/>
      <c r="FJJ3181" s="605"/>
      <c r="FJK3181" s="605"/>
      <c r="FJL3181" s="605"/>
      <c r="FJM3181" s="605"/>
      <c r="FJN3181" s="605"/>
      <c r="FJO3181" s="605"/>
      <c r="FJP3181" s="605"/>
      <c r="FJQ3181" s="605"/>
      <c r="FJR3181" s="605"/>
      <c r="FJS3181" s="605"/>
      <c r="FJT3181" s="605"/>
      <c r="FJU3181" s="605"/>
      <c r="FJV3181" s="605"/>
      <c r="FJW3181" s="605"/>
      <c r="FJX3181" s="605"/>
      <c r="FJY3181" s="605"/>
      <c r="FJZ3181" s="605"/>
      <c r="FKA3181" s="605"/>
      <c r="FKB3181" s="605"/>
      <c r="FKC3181" s="605"/>
      <c r="FKD3181" s="605"/>
      <c r="FKE3181" s="605"/>
      <c r="FKF3181" s="605"/>
      <c r="FKG3181" s="605"/>
      <c r="FKH3181" s="605"/>
      <c r="FKI3181" s="605"/>
      <c r="FKJ3181" s="605"/>
      <c r="FKK3181" s="605"/>
      <c r="FKL3181" s="605"/>
      <c r="FKM3181" s="605"/>
      <c r="FKN3181" s="605"/>
      <c r="FKO3181" s="605"/>
      <c r="FKP3181" s="605"/>
      <c r="FKQ3181" s="605"/>
      <c r="FKR3181" s="605"/>
      <c r="FKS3181" s="605"/>
      <c r="FKT3181" s="605"/>
      <c r="FKU3181" s="605"/>
      <c r="FKV3181" s="605"/>
      <c r="FKW3181" s="605"/>
      <c r="FKX3181" s="605"/>
      <c r="FKY3181" s="605"/>
      <c r="FKZ3181" s="605"/>
      <c r="FLA3181" s="605"/>
      <c r="FLB3181" s="605"/>
      <c r="FLC3181" s="605"/>
      <c r="FLD3181" s="605"/>
      <c r="FLE3181" s="605"/>
      <c r="FLF3181" s="605"/>
      <c r="FLG3181" s="605"/>
      <c r="FLH3181" s="605"/>
      <c r="FLI3181" s="605"/>
      <c r="FLJ3181" s="605"/>
      <c r="FLK3181" s="605"/>
      <c r="FLL3181" s="605"/>
      <c r="FLM3181" s="605"/>
      <c r="FLN3181" s="605"/>
      <c r="FLO3181" s="605"/>
      <c r="FLP3181" s="605"/>
      <c r="FLQ3181" s="605"/>
      <c r="FLR3181" s="605"/>
      <c r="FLS3181" s="605"/>
      <c r="FLT3181" s="605"/>
      <c r="FLU3181" s="605"/>
      <c r="FLV3181" s="605"/>
      <c r="FLW3181" s="605"/>
      <c r="FLX3181" s="605"/>
      <c r="FLY3181" s="605"/>
      <c r="FLZ3181" s="605"/>
      <c r="FMA3181" s="605"/>
      <c r="FMB3181" s="605"/>
      <c r="FMC3181" s="605"/>
      <c r="FMD3181" s="605"/>
      <c r="FME3181" s="605"/>
      <c r="FMF3181" s="605"/>
      <c r="FMG3181" s="605"/>
      <c r="FMH3181" s="605"/>
      <c r="FMI3181" s="605"/>
      <c r="FMJ3181" s="605"/>
      <c r="FMK3181" s="605"/>
      <c r="FML3181" s="605"/>
      <c r="FMM3181" s="605"/>
      <c r="FMN3181" s="605"/>
      <c r="FMO3181" s="605"/>
      <c r="FMP3181" s="605"/>
      <c r="FMQ3181" s="605"/>
      <c r="FMR3181" s="605"/>
      <c r="FMS3181" s="605"/>
      <c r="FMT3181" s="605"/>
      <c r="FMU3181" s="605"/>
      <c r="FMV3181" s="605"/>
      <c r="FMW3181" s="605"/>
      <c r="FMX3181" s="605"/>
      <c r="FMY3181" s="605"/>
      <c r="FMZ3181" s="605"/>
      <c r="FNA3181" s="605"/>
      <c r="FNB3181" s="605"/>
      <c r="FNC3181" s="605"/>
      <c r="FND3181" s="605"/>
      <c r="FNE3181" s="605"/>
      <c r="FNF3181" s="605"/>
      <c r="FNG3181" s="605"/>
      <c r="FNH3181" s="605"/>
      <c r="FNI3181" s="605"/>
      <c r="FNJ3181" s="605"/>
      <c r="FNK3181" s="605"/>
      <c r="FNL3181" s="605"/>
      <c r="FNM3181" s="605"/>
      <c r="FNN3181" s="605"/>
      <c r="FNO3181" s="605"/>
      <c r="FNP3181" s="605"/>
      <c r="FNQ3181" s="605"/>
      <c r="FNR3181" s="605"/>
      <c r="FNS3181" s="605"/>
      <c r="FNT3181" s="605"/>
      <c r="FNU3181" s="605"/>
      <c r="FNV3181" s="605"/>
      <c r="FNW3181" s="605"/>
      <c r="FNX3181" s="605"/>
      <c r="FNY3181" s="605"/>
      <c r="FNZ3181" s="605"/>
      <c r="FOA3181" s="605"/>
      <c r="FOB3181" s="605"/>
      <c r="FOC3181" s="605"/>
      <c r="FOD3181" s="605"/>
      <c r="FOE3181" s="605"/>
      <c r="FOF3181" s="605"/>
      <c r="FOG3181" s="605"/>
      <c r="FOH3181" s="605"/>
      <c r="FOI3181" s="605"/>
      <c r="FOJ3181" s="605"/>
      <c r="FOK3181" s="605"/>
      <c r="FOL3181" s="605"/>
      <c r="FOM3181" s="605"/>
      <c r="FON3181" s="605"/>
      <c r="FOO3181" s="605"/>
      <c r="FOP3181" s="605"/>
      <c r="FOQ3181" s="605"/>
      <c r="FOR3181" s="605"/>
      <c r="FOS3181" s="605"/>
      <c r="FOT3181" s="605"/>
      <c r="FOU3181" s="605"/>
      <c r="FOV3181" s="605"/>
      <c r="FOW3181" s="605"/>
      <c r="FOX3181" s="605"/>
      <c r="FOY3181" s="605"/>
      <c r="FOZ3181" s="605"/>
      <c r="FPA3181" s="605"/>
      <c r="FPB3181" s="605"/>
      <c r="FPC3181" s="605"/>
      <c r="FPD3181" s="605"/>
      <c r="FPE3181" s="605"/>
      <c r="FPF3181" s="605"/>
      <c r="FPG3181" s="605"/>
      <c r="FPH3181" s="605"/>
      <c r="FPI3181" s="605"/>
      <c r="FPJ3181" s="605"/>
      <c r="FPK3181" s="605"/>
      <c r="FPL3181" s="605"/>
      <c r="FPM3181" s="605"/>
      <c r="FPN3181" s="605"/>
      <c r="FPO3181" s="605"/>
      <c r="FPP3181" s="605"/>
      <c r="FPQ3181" s="605"/>
      <c r="FPR3181" s="605"/>
      <c r="FPS3181" s="605"/>
      <c r="FPT3181" s="605"/>
      <c r="FPU3181" s="605"/>
      <c r="FPV3181" s="605"/>
      <c r="FPW3181" s="605"/>
      <c r="FPX3181" s="605"/>
      <c r="FPY3181" s="605"/>
      <c r="FPZ3181" s="605"/>
      <c r="FQA3181" s="605"/>
      <c r="FQB3181" s="605"/>
      <c r="FQC3181" s="605"/>
      <c r="FQD3181" s="605"/>
      <c r="FQE3181" s="605"/>
      <c r="FQF3181" s="605"/>
      <c r="FQG3181" s="605"/>
      <c r="FQH3181" s="605"/>
      <c r="FQI3181" s="605"/>
      <c r="FQJ3181" s="605"/>
      <c r="FQK3181" s="605"/>
      <c r="FQL3181" s="605"/>
      <c r="FQM3181" s="605"/>
      <c r="FQN3181" s="605"/>
      <c r="FQO3181" s="605"/>
      <c r="FQP3181" s="605"/>
      <c r="FQQ3181" s="605"/>
      <c r="FQR3181" s="605"/>
      <c r="FQS3181" s="605"/>
      <c r="FQT3181" s="605"/>
      <c r="FQU3181" s="605"/>
      <c r="FQV3181" s="605"/>
      <c r="FQW3181" s="605"/>
      <c r="FQX3181" s="605"/>
      <c r="FQY3181" s="605"/>
      <c r="FQZ3181" s="605"/>
      <c r="FRA3181" s="605"/>
      <c r="FRB3181" s="605"/>
      <c r="FRC3181" s="605"/>
      <c r="FRD3181" s="605"/>
      <c r="FRE3181" s="605"/>
      <c r="FRF3181" s="605"/>
      <c r="FRG3181" s="605"/>
      <c r="FRH3181" s="605"/>
      <c r="FRI3181" s="605"/>
      <c r="FRJ3181" s="605"/>
      <c r="FRK3181" s="605"/>
      <c r="FRL3181" s="605"/>
      <c r="FRM3181" s="605"/>
      <c r="FRN3181" s="605"/>
      <c r="FRO3181" s="605"/>
      <c r="FRP3181" s="605"/>
      <c r="FRQ3181" s="605"/>
      <c r="FRR3181" s="605"/>
      <c r="FRS3181" s="605"/>
      <c r="FRT3181" s="605"/>
      <c r="FRU3181" s="605"/>
      <c r="FRV3181" s="605"/>
      <c r="FRW3181" s="605"/>
      <c r="FRX3181" s="605"/>
      <c r="FRY3181" s="605"/>
      <c r="FRZ3181" s="605"/>
      <c r="FSA3181" s="605"/>
      <c r="FSB3181" s="605"/>
      <c r="FSC3181" s="605"/>
      <c r="FSD3181" s="605"/>
      <c r="FSE3181" s="605"/>
      <c r="FSF3181" s="605"/>
      <c r="FSG3181" s="605"/>
      <c r="FSH3181" s="605"/>
      <c r="FSI3181" s="605"/>
      <c r="FSJ3181" s="605"/>
      <c r="FSK3181" s="605"/>
      <c r="FSL3181" s="605"/>
      <c r="FSM3181" s="605"/>
      <c r="FSN3181" s="605"/>
      <c r="FSO3181" s="605"/>
      <c r="FSP3181" s="605"/>
      <c r="FSQ3181" s="605"/>
      <c r="FSR3181" s="605"/>
      <c r="FSS3181" s="605"/>
      <c r="FST3181" s="605"/>
      <c r="FSU3181" s="605"/>
      <c r="FSV3181" s="605"/>
      <c r="FSW3181" s="605"/>
      <c r="FSX3181" s="605"/>
      <c r="FSY3181" s="605"/>
      <c r="FSZ3181" s="605"/>
      <c r="FTA3181" s="605"/>
      <c r="FTB3181" s="605"/>
      <c r="FTC3181" s="605"/>
      <c r="FTD3181" s="605"/>
      <c r="FTE3181" s="605"/>
      <c r="FTF3181" s="605"/>
      <c r="FTG3181" s="605"/>
      <c r="FTH3181" s="605"/>
      <c r="FTI3181" s="605"/>
      <c r="FTJ3181" s="605"/>
      <c r="FTK3181" s="605"/>
      <c r="FTL3181" s="605"/>
      <c r="FTM3181" s="605"/>
      <c r="FTN3181" s="605"/>
      <c r="FTO3181" s="605"/>
      <c r="FTP3181" s="605"/>
      <c r="FTQ3181" s="605"/>
      <c r="FTR3181" s="605"/>
      <c r="FTS3181" s="605"/>
      <c r="FTT3181" s="605"/>
      <c r="FTU3181" s="605"/>
      <c r="FTV3181" s="605"/>
      <c r="FTW3181" s="605"/>
      <c r="FTX3181" s="605"/>
      <c r="FTY3181" s="605"/>
      <c r="FTZ3181" s="605"/>
      <c r="FUA3181" s="605"/>
      <c r="FUB3181" s="605"/>
      <c r="FUC3181" s="605"/>
      <c r="FUD3181" s="605"/>
      <c r="FUE3181" s="605"/>
      <c r="FUF3181" s="605"/>
      <c r="FUG3181" s="605"/>
      <c r="FUH3181" s="605"/>
      <c r="FUI3181" s="605"/>
      <c r="FUJ3181" s="605"/>
      <c r="FUK3181" s="605"/>
      <c r="FUL3181" s="605"/>
      <c r="FUM3181" s="605"/>
      <c r="FUN3181" s="605"/>
      <c r="FUO3181" s="605"/>
      <c r="FUP3181" s="605"/>
      <c r="FUQ3181" s="605"/>
      <c r="FUR3181" s="605"/>
      <c r="FUS3181" s="605"/>
      <c r="FUT3181" s="605"/>
      <c r="FUU3181" s="605"/>
      <c r="FUV3181" s="605"/>
      <c r="FUW3181" s="605"/>
      <c r="FUX3181" s="605"/>
      <c r="FUY3181" s="605"/>
      <c r="FUZ3181" s="605"/>
      <c r="FVA3181" s="605"/>
      <c r="FVB3181" s="605"/>
      <c r="FVC3181" s="605"/>
      <c r="FVD3181" s="605"/>
      <c r="FVE3181" s="605"/>
      <c r="FVF3181" s="605"/>
      <c r="FVG3181" s="605"/>
      <c r="FVH3181" s="605"/>
      <c r="FVI3181" s="605"/>
      <c r="FVJ3181" s="605"/>
      <c r="FVK3181" s="605"/>
      <c r="FVL3181" s="605"/>
      <c r="FVM3181" s="605"/>
      <c r="FVN3181" s="605"/>
      <c r="FVO3181" s="605"/>
      <c r="FVP3181" s="605"/>
      <c r="FVQ3181" s="605"/>
      <c r="FVR3181" s="605"/>
      <c r="FVS3181" s="605"/>
      <c r="FVT3181" s="605"/>
      <c r="FVU3181" s="605"/>
      <c r="FVV3181" s="605"/>
      <c r="FVW3181" s="605"/>
      <c r="FVX3181" s="605"/>
      <c r="FVY3181" s="605"/>
      <c r="FVZ3181" s="605"/>
      <c r="FWA3181" s="605"/>
      <c r="FWB3181" s="605"/>
      <c r="FWC3181" s="605"/>
      <c r="FWD3181" s="605"/>
      <c r="FWE3181" s="605"/>
      <c r="FWF3181" s="605"/>
      <c r="FWG3181" s="605"/>
      <c r="FWH3181" s="605"/>
      <c r="FWI3181" s="605"/>
      <c r="FWJ3181" s="605"/>
      <c r="FWK3181" s="605"/>
      <c r="FWL3181" s="605"/>
      <c r="FWM3181" s="605"/>
      <c r="FWN3181" s="605"/>
      <c r="FWO3181" s="605"/>
      <c r="FWP3181" s="605"/>
      <c r="FWQ3181" s="605"/>
      <c r="FWR3181" s="605"/>
      <c r="FWS3181" s="605"/>
      <c r="FWT3181" s="605"/>
      <c r="FWU3181" s="605"/>
      <c r="FWV3181" s="605"/>
      <c r="FWW3181" s="605"/>
      <c r="FWX3181" s="605"/>
      <c r="FWY3181" s="605"/>
      <c r="FWZ3181" s="605"/>
      <c r="FXA3181" s="605"/>
      <c r="FXB3181" s="605"/>
      <c r="FXC3181" s="605"/>
      <c r="FXD3181" s="605"/>
      <c r="FXE3181" s="605"/>
      <c r="FXF3181" s="605"/>
      <c r="FXG3181" s="605"/>
      <c r="FXH3181" s="605"/>
      <c r="FXI3181" s="605"/>
      <c r="FXJ3181" s="605"/>
      <c r="FXK3181" s="605"/>
      <c r="FXL3181" s="605"/>
      <c r="FXM3181" s="605"/>
      <c r="FXN3181" s="605"/>
      <c r="FXO3181" s="605"/>
      <c r="FXP3181" s="605"/>
      <c r="FXQ3181" s="605"/>
      <c r="FXR3181" s="605"/>
      <c r="FXS3181" s="605"/>
      <c r="FXT3181" s="605"/>
      <c r="FXU3181" s="605"/>
      <c r="FXV3181" s="605"/>
      <c r="FXW3181" s="605"/>
      <c r="FXX3181" s="605"/>
      <c r="FXY3181" s="605"/>
      <c r="FXZ3181" s="605"/>
      <c r="FYA3181" s="605"/>
      <c r="FYB3181" s="605"/>
      <c r="FYC3181" s="605"/>
      <c r="FYD3181" s="605"/>
      <c r="FYE3181" s="605"/>
      <c r="FYF3181" s="605"/>
      <c r="FYG3181" s="605"/>
      <c r="FYH3181" s="605"/>
      <c r="FYI3181" s="605"/>
      <c r="FYJ3181" s="605"/>
      <c r="FYK3181" s="605"/>
      <c r="FYL3181" s="605"/>
      <c r="FYM3181" s="605"/>
      <c r="FYN3181" s="605"/>
      <c r="FYO3181" s="605"/>
      <c r="FYP3181" s="605"/>
      <c r="FYQ3181" s="605"/>
      <c r="FYR3181" s="605"/>
      <c r="FYS3181" s="605"/>
      <c r="FYT3181" s="605"/>
      <c r="FYU3181" s="605"/>
      <c r="FYV3181" s="605"/>
      <c r="FYW3181" s="605"/>
      <c r="FYX3181" s="605"/>
      <c r="FYY3181" s="605"/>
      <c r="FYZ3181" s="605"/>
      <c r="FZA3181" s="605"/>
      <c r="FZB3181" s="605"/>
      <c r="FZC3181" s="605"/>
      <c r="FZD3181" s="605"/>
      <c r="FZE3181" s="605"/>
      <c r="FZF3181" s="605"/>
      <c r="FZG3181" s="605"/>
      <c r="FZH3181" s="605"/>
      <c r="FZI3181" s="605"/>
      <c r="FZJ3181" s="605"/>
      <c r="FZK3181" s="605"/>
      <c r="FZL3181" s="605"/>
      <c r="FZM3181" s="605"/>
      <c r="FZN3181" s="605"/>
      <c r="FZO3181" s="605"/>
      <c r="FZP3181" s="605"/>
      <c r="FZQ3181" s="605"/>
      <c r="FZR3181" s="605"/>
      <c r="FZS3181" s="605"/>
      <c r="FZT3181" s="605"/>
      <c r="FZU3181" s="605"/>
      <c r="FZV3181" s="605"/>
      <c r="FZW3181" s="605"/>
      <c r="FZX3181" s="605"/>
      <c r="FZY3181" s="605"/>
      <c r="FZZ3181" s="605"/>
      <c r="GAA3181" s="605"/>
      <c r="GAB3181" s="605"/>
      <c r="GAC3181" s="605"/>
      <c r="GAD3181" s="605"/>
      <c r="GAE3181" s="605"/>
      <c r="GAF3181" s="605"/>
      <c r="GAG3181" s="605"/>
      <c r="GAH3181" s="605"/>
      <c r="GAI3181" s="605"/>
      <c r="GAJ3181" s="605"/>
      <c r="GAK3181" s="605"/>
      <c r="GAL3181" s="605"/>
      <c r="GAM3181" s="605"/>
      <c r="GAN3181" s="605"/>
      <c r="GAO3181" s="605"/>
      <c r="GAP3181" s="605"/>
      <c r="GAQ3181" s="605"/>
      <c r="GAR3181" s="605"/>
      <c r="GAS3181" s="605"/>
      <c r="GAT3181" s="605"/>
      <c r="GAU3181" s="605"/>
      <c r="GAV3181" s="605"/>
      <c r="GAW3181" s="605"/>
      <c r="GAX3181" s="605"/>
      <c r="GAY3181" s="605"/>
      <c r="GAZ3181" s="605"/>
      <c r="GBA3181" s="605"/>
      <c r="GBB3181" s="605"/>
      <c r="GBC3181" s="605"/>
      <c r="GBD3181" s="605"/>
      <c r="GBE3181" s="605"/>
      <c r="GBF3181" s="605"/>
      <c r="GBG3181" s="605"/>
      <c r="GBH3181" s="605"/>
      <c r="GBI3181" s="605"/>
      <c r="GBJ3181" s="605"/>
      <c r="GBK3181" s="605"/>
      <c r="GBL3181" s="605"/>
      <c r="GBM3181" s="605"/>
      <c r="GBN3181" s="605"/>
      <c r="GBO3181" s="605"/>
      <c r="GBP3181" s="605"/>
      <c r="GBQ3181" s="605"/>
      <c r="GBR3181" s="605"/>
      <c r="GBS3181" s="605"/>
      <c r="GBT3181" s="605"/>
      <c r="GBU3181" s="605"/>
      <c r="GBV3181" s="605"/>
      <c r="GBW3181" s="605"/>
      <c r="GBX3181" s="605"/>
      <c r="GBY3181" s="605"/>
      <c r="GBZ3181" s="605"/>
      <c r="GCA3181" s="605"/>
      <c r="GCB3181" s="605"/>
      <c r="GCC3181" s="605"/>
      <c r="GCD3181" s="605"/>
      <c r="GCE3181" s="605"/>
      <c r="GCF3181" s="605"/>
      <c r="GCG3181" s="605"/>
      <c r="GCH3181" s="605"/>
      <c r="GCI3181" s="605"/>
      <c r="GCJ3181" s="605"/>
      <c r="GCK3181" s="605"/>
      <c r="GCL3181" s="605"/>
      <c r="GCM3181" s="605"/>
      <c r="GCN3181" s="605"/>
      <c r="GCO3181" s="605"/>
      <c r="GCP3181" s="605"/>
      <c r="GCQ3181" s="605"/>
      <c r="GCR3181" s="605"/>
      <c r="GCS3181" s="605"/>
      <c r="GCT3181" s="605"/>
      <c r="GCU3181" s="605"/>
      <c r="GCV3181" s="605"/>
      <c r="GCW3181" s="605"/>
      <c r="GCX3181" s="605"/>
      <c r="GCY3181" s="605"/>
      <c r="GCZ3181" s="605"/>
      <c r="GDA3181" s="605"/>
      <c r="GDB3181" s="605"/>
      <c r="GDC3181" s="605"/>
      <c r="GDD3181" s="605"/>
      <c r="GDE3181" s="605"/>
      <c r="GDF3181" s="605"/>
      <c r="GDG3181" s="605"/>
      <c r="GDH3181" s="605"/>
      <c r="GDI3181" s="605"/>
      <c r="GDJ3181" s="605"/>
      <c r="GDK3181" s="605"/>
      <c r="GDL3181" s="605"/>
      <c r="GDM3181" s="605"/>
      <c r="GDN3181" s="605"/>
      <c r="GDO3181" s="605"/>
      <c r="GDP3181" s="605"/>
      <c r="GDQ3181" s="605"/>
      <c r="GDR3181" s="605"/>
      <c r="GDS3181" s="605"/>
      <c r="GDT3181" s="605"/>
      <c r="GDU3181" s="605"/>
      <c r="GDV3181" s="605"/>
      <c r="GDW3181" s="605"/>
      <c r="GDX3181" s="605"/>
      <c r="GDY3181" s="605"/>
      <c r="GDZ3181" s="605"/>
      <c r="GEA3181" s="605"/>
      <c r="GEB3181" s="605"/>
      <c r="GEC3181" s="605"/>
      <c r="GED3181" s="605"/>
      <c r="GEE3181" s="605"/>
      <c r="GEF3181" s="605"/>
      <c r="GEG3181" s="605"/>
      <c r="GEH3181" s="605"/>
      <c r="GEI3181" s="605"/>
      <c r="GEJ3181" s="605"/>
      <c r="GEK3181" s="605"/>
      <c r="GEL3181" s="605"/>
      <c r="GEM3181" s="605"/>
      <c r="GEN3181" s="605"/>
      <c r="GEO3181" s="605"/>
      <c r="GEP3181" s="605"/>
      <c r="GEQ3181" s="605"/>
      <c r="GER3181" s="605"/>
      <c r="GES3181" s="605"/>
      <c r="GET3181" s="605"/>
      <c r="GEU3181" s="605"/>
      <c r="GEV3181" s="605"/>
      <c r="GEW3181" s="605"/>
      <c r="GEX3181" s="605"/>
      <c r="GEY3181" s="605"/>
      <c r="GEZ3181" s="605"/>
      <c r="GFA3181" s="605"/>
      <c r="GFB3181" s="605"/>
      <c r="GFC3181" s="605"/>
      <c r="GFD3181" s="605"/>
      <c r="GFE3181" s="605"/>
      <c r="GFF3181" s="605"/>
      <c r="GFG3181" s="605"/>
      <c r="GFH3181" s="605"/>
      <c r="GFI3181" s="605"/>
      <c r="GFJ3181" s="605"/>
      <c r="GFK3181" s="605"/>
      <c r="GFL3181" s="605"/>
      <c r="GFM3181" s="605"/>
      <c r="GFN3181" s="605"/>
      <c r="GFO3181" s="605"/>
      <c r="GFP3181" s="605"/>
      <c r="GFQ3181" s="605"/>
      <c r="GFR3181" s="605"/>
      <c r="GFS3181" s="605"/>
      <c r="GFT3181" s="605"/>
      <c r="GFU3181" s="605"/>
      <c r="GFV3181" s="605"/>
      <c r="GFW3181" s="605"/>
      <c r="GFX3181" s="605"/>
      <c r="GFY3181" s="605"/>
      <c r="GFZ3181" s="605"/>
      <c r="GGA3181" s="605"/>
      <c r="GGB3181" s="605"/>
      <c r="GGC3181" s="605"/>
      <c r="GGD3181" s="605"/>
      <c r="GGE3181" s="605"/>
      <c r="GGF3181" s="605"/>
      <c r="GGG3181" s="605"/>
      <c r="GGH3181" s="605"/>
      <c r="GGI3181" s="605"/>
      <c r="GGJ3181" s="605"/>
      <c r="GGK3181" s="605"/>
      <c r="GGL3181" s="605"/>
      <c r="GGM3181" s="605"/>
      <c r="GGN3181" s="605"/>
      <c r="GGO3181" s="605"/>
      <c r="GGP3181" s="605"/>
      <c r="GGQ3181" s="605"/>
      <c r="GGR3181" s="605"/>
      <c r="GGS3181" s="605"/>
      <c r="GGT3181" s="605"/>
      <c r="GGU3181" s="605"/>
      <c r="GGV3181" s="605"/>
      <c r="GGW3181" s="605"/>
      <c r="GGX3181" s="605"/>
      <c r="GGY3181" s="605"/>
      <c r="GGZ3181" s="605"/>
      <c r="GHA3181" s="605"/>
      <c r="GHB3181" s="605"/>
      <c r="GHC3181" s="605"/>
      <c r="GHD3181" s="605"/>
      <c r="GHE3181" s="605"/>
      <c r="GHF3181" s="605"/>
      <c r="GHG3181" s="605"/>
      <c r="GHH3181" s="605"/>
      <c r="GHI3181" s="605"/>
      <c r="GHJ3181" s="605"/>
      <c r="GHK3181" s="605"/>
      <c r="GHL3181" s="605"/>
      <c r="GHM3181" s="605"/>
      <c r="GHN3181" s="605"/>
      <c r="GHO3181" s="605"/>
      <c r="GHP3181" s="605"/>
      <c r="GHQ3181" s="605"/>
      <c r="GHR3181" s="605"/>
      <c r="GHS3181" s="605"/>
      <c r="GHT3181" s="605"/>
      <c r="GHU3181" s="605"/>
      <c r="GHV3181" s="605"/>
      <c r="GHW3181" s="605"/>
      <c r="GHX3181" s="605"/>
      <c r="GHY3181" s="605"/>
      <c r="GHZ3181" s="605"/>
      <c r="GIA3181" s="605"/>
      <c r="GIB3181" s="605"/>
      <c r="GIC3181" s="605"/>
      <c r="GID3181" s="605"/>
      <c r="GIE3181" s="605"/>
      <c r="GIF3181" s="605"/>
      <c r="GIG3181" s="605"/>
      <c r="GIH3181" s="605"/>
      <c r="GII3181" s="605"/>
      <c r="GIJ3181" s="605"/>
      <c r="GIK3181" s="605"/>
      <c r="GIL3181" s="605"/>
      <c r="GIM3181" s="605"/>
      <c r="GIN3181" s="605"/>
      <c r="GIO3181" s="605"/>
      <c r="GIP3181" s="605"/>
      <c r="GIQ3181" s="605"/>
      <c r="GIR3181" s="605"/>
      <c r="GIS3181" s="605"/>
      <c r="GIT3181" s="605"/>
      <c r="GIU3181" s="605"/>
      <c r="GIV3181" s="605"/>
      <c r="GIW3181" s="605"/>
      <c r="GIX3181" s="605"/>
      <c r="GIY3181" s="605"/>
      <c r="GIZ3181" s="605"/>
      <c r="GJA3181" s="605"/>
      <c r="GJB3181" s="605"/>
      <c r="GJC3181" s="605"/>
      <c r="GJD3181" s="605"/>
      <c r="GJE3181" s="605"/>
      <c r="GJF3181" s="605"/>
      <c r="GJG3181" s="605"/>
      <c r="GJH3181" s="605"/>
      <c r="GJI3181" s="605"/>
      <c r="GJJ3181" s="605"/>
      <c r="GJK3181" s="605"/>
      <c r="GJL3181" s="605"/>
      <c r="GJM3181" s="605"/>
      <c r="GJN3181" s="605"/>
      <c r="GJO3181" s="605"/>
      <c r="GJP3181" s="605"/>
      <c r="GJQ3181" s="605"/>
      <c r="GJR3181" s="605"/>
      <c r="GJS3181" s="605"/>
      <c r="GJT3181" s="605"/>
      <c r="GJU3181" s="605"/>
      <c r="GJV3181" s="605"/>
      <c r="GJW3181" s="605"/>
      <c r="GJX3181" s="605"/>
      <c r="GJY3181" s="605"/>
      <c r="GJZ3181" s="605"/>
      <c r="GKA3181" s="605"/>
      <c r="GKB3181" s="605"/>
      <c r="GKC3181" s="605"/>
      <c r="GKD3181" s="605"/>
      <c r="GKE3181" s="605"/>
      <c r="GKF3181" s="605"/>
      <c r="GKG3181" s="605"/>
      <c r="GKH3181" s="605"/>
      <c r="GKI3181" s="605"/>
      <c r="GKJ3181" s="605"/>
      <c r="GKK3181" s="605"/>
      <c r="GKL3181" s="605"/>
      <c r="GKM3181" s="605"/>
      <c r="GKN3181" s="605"/>
      <c r="GKO3181" s="605"/>
      <c r="GKP3181" s="605"/>
      <c r="GKQ3181" s="605"/>
      <c r="GKR3181" s="605"/>
      <c r="GKS3181" s="605"/>
      <c r="GKT3181" s="605"/>
      <c r="GKU3181" s="605"/>
      <c r="GKV3181" s="605"/>
      <c r="GKW3181" s="605"/>
      <c r="GKX3181" s="605"/>
      <c r="GKY3181" s="605"/>
      <c r="GKZ3181" s="605"/>
      <c r="GLA3181" s="605"/>
      <c r="GLB3181" s="605"/>
      <c r="GLC3181" s="605"/>
      <c r="GLD3181" s="605"/>
      <c r="GLE3181" s="605"/>
      <c r="GLF3181" s="605"/>
      <c r="GLG3181" s="605"/>
      <c r="GLH3181" s="605"/>
      <c r="GLI3181" s="605"/>
      <c r="GLJ3181" s="605"/>
      <c r="GLK3181" s="605"/>
      <c r="GLL3181" s="605"/>
      <c r="GLM3181" s="605"/>
      <c r="GLN3181" s="605"/>
      <c r="GLO3181" s="605"/>
      <c r="GLP3181" s="605"/>
      <c r="GLQ3181" s="605"/>
      <c r="GLR3181" s="605"/>
      <c r="GLS3181" s="605"/>
      <c r="GLT3181" s="605"/>
      <c r="GLU3181" s="605"/>
      <c r="GLV3181" s="605"/>
      <c r="GLW3181" s="605"/>
      <c r="GLX3181" s="605"/>
      <c r="GLY3181" s="605"/>
      <c r="GLZ3181" s="605"/>
      <c r="GMA3181" s="605"/>
      <c r="GMB3181" s="605"/>
      <c r="GMC3181" s="605"/>
      <c r="GMD3181" s="605"/>
      <c r="GME3181" s="605"/>
      <c r="GMF3181" s="605"/>
      <c r="GMG3181" s="605"/>
      <c r="GMH3181" s="605"/>
      <c r="GMI3181" s="605"/>
      <c r="GMJ3181" s="605"/>
      <c r="GMK3181" s="605"/>
      <c r="GML3181" s="605"/>
      <c r="GMM3181" s="605"/>
      <c r="GMN3181" s="605"/>
      <c r="GMO3181" s="605"/>
      <c r="GMP3181" s="605"/>
      <c r="GMQ3181" s="605"/>
      <c r="GMR3181" s="605"/>
      <c r="GMS3181" s="605"/>
      <c r="GMT3181" s="605"/>
      <c r="GMU3181" s="605"/>
      <c r="GMV3181" s="605"/>
      <c r="GMW3181" s="605"/>
      <c r="GMX3181" s="605"/>
      <c r="GMY3181" s="605"/>
      <c r="GMZ3181" s="605"/>
      <c r="GNA3181" s="605"/>
      <c r="GNB3181" s="605"/>
      <c r="GNC3181" s="605"/>
      <c r="GND3181" s="605"/>
      <c r="GNE3181" s="605"/>
      <c r="GNF3181" s="605"/>
      <c r="GNG3181" s="605"/>
      <c r="GNH3181" s="605"/>
      <c r="GNI3181" s="605"/>
      <c r="GNJ3181" s="605"/>
      <c r="GNK3181" s="605"/>
      <c r="GNL3181" s="605"/>
      <c r="GNM3181" s="605"/>
      <c r="GNN3181" s="605"/>
      <c r="GNO3181" s="605"/>
      <c r="GNP3181" s="605"/>
      <c r="GNQ3181" s="605"/>
      <c r="GNR3181" s="605"/>
      <c r="GNS3181" s="605"/>
      <c r="GNT3181" s="605"/>
      <c r="GNU3181" s="605"/>
      <c r="GNV3181" s="605"/>
      <c r="GNW3181" s="605"/>
      <c r="GNX3181" s="605"/>
      <c r="GNY3181" s="605"/>
      <c r="GNZ3181" s="605"/>
      <c r="GOA3181" s="605"/>
      <c r="GOB3181" s="605"/>
      <c r="GOC3181" s="605"/>
      <c r="GOD3181" s="605"/>
      <c r="GOE3181" s="605"/>
      <c r="GOF3181" s="605"/>
      <c r="GOG3181" s="605"/>
      <c r="GOH3181" s="605"/>
      <c r="GOI3181" s="605"/>
      <c r="GOJ3181" s="605"/>
      <c r="GOK3181" s="605"/>
      <c r="GOL3181" s="605"/>
      <c r="GOM3181" s="605"/>
      <c r="GON3181" s="605"/>
      <c r="GOO3181" s="605"/>
      <c r="GOP3181" s="605"/>
      <c r="GOQ3181" s="605"/>
      <c r="GOR3181" s="605"/>
      <c r="GOS3181" s="605"/>
      <c r="GOT3181" s="605"/>
      <c r="GOU3181" s="605"/>
      <c r="GOV3181" s="605"/>
      <c r="GOW3181" s="605"/>
      <c r="GOX3181" s="605"/>
      <c r="GOY3181" s="605"/>
      <c r="GOZ3181" s="605"/>
      <c r="GPA3181" s="605"/>
      <c r="GPB3181" s="605"/>
      <c r="GPC3181" s="605"/>
      <c r="GPD3181" s="605"/>
      <c r="GPE3181" s="605"/>
      <c r="GPF3181" s="605"/>
      <c r="GPG3181" s="605"/>
      <c r="GPH3181" s="605"/>
      <c r="GPI3181" s="605"/>
      <c r="GPJ3181" s="605"/>
      <c r="GPK3181" s="605"/>
      <c r="GPL3181" s="605"/>
      <c r="GPM3181" s="605"/>
      <c r="GPN3181" s="605"/>
      <c r="GPO3181" s="605"/>
      <c r="GPP3181" s="605"/>
      <c r="GPQ3181" s="605"/>
      <c r="GPR3181" s="605"/>
      <c r="GPS3181" s="605"/>
      <c r="GPT3181" s="605"/>
      <c r="GPU3181" s="605"/>
      <c r="GPV3181" s="605"/>
      <c r="GPW3181" s="605"/>
      <c r="GPX3181" s="605"/>
      <c r="GPY3181" s="605"/>
      <c r="GPZ3181" s="605"/>
      <c r="GQA3181" s="605"/>
      <c r="GQB3181" s="605"/>
      <c r="GQC3181" s="605"/>
      <c r="GQD3181" s="605"/>
      <c r="GQE3181" s="605"/>
      <c r="GQF3181" s="605"/>
      <c r="GQG3181" s="605"/>
      <c r="GQH3181" s="605"/>
      <c r="GQI3181" s="605"/>
      <c r="GQJ3181" s="605"/>
      <c r="GQK3181" s="605"/>
      <c r="GQL3181" s="605"/>
      <c r="GQM3181" s="605"/>
      <c r="GQN3181" s="605"/>
      <c r="GQO3181" s="605"/>
      <c r="GQP3181" s="605"/>
      <c r="GQQ3181" s="605"/>
      <c r="GQR3181" s="605"/>
      <c r="GQS3181" s="605"/>
      <c r="GQT3181" s="605"/>
      <c r="GQU3181" s="605"/>
      <c r="GQV3181" s="605"/>
      <c r="GQW3181" s="605"/>
      <c r="GQX3181" s="605"/>
      <c r="GQY3181" s="605"/>
      <c r="GQZ3181" s="605"/>
      <c r="GRA3181" s="605"/>
      <c r="GRB3181" s="605"/>
      <c r="GRC3181" s="605"/>
      <c r="GRD3181" s="605"/>
      <c r="GRE3181" s="605"/>
      <c r="GRF3181" s="605"/>
      <c r="GRG3181" s="605"/>
      <c r="GRH3181" s="605"/>
      <c r="GRI3181" s="605"/>
      <c r="GRJ3181" s="605"/>
      <c r="GRK3181" s="605"/>
      <c r="GRL3181" s="605"/>
      <c r="GRM3181" s="605"/>
      <c r="GRN3181" s="605"/>
      <c r="GRO3181" s="605"/>
      <c r="GRP3181" s="605"/>
      <c r="GRQ3181" s="605"/>
      <c r="GRR3181" s="605"/>
      <c r="GRS3181" s="605"/>
      <c r="GRT3181" s="605"/>
      <c r="GRU3181" s="605"/>
      <c r="GRV3181" s="605"/>
      <c r="GRW3181" s="605"/>
      <c r="GRX3181" s="605"/>
      <c r="GRY3181" s="605"/>
      <c r="GRZ3181" s="605"/>
      <c r="GSA3181" s="605"/>
      <c r="GSB3181" s="605"/>
      <c r="GSC3181" s="605"/>
      <c r="GSD3181" s="605"/>
      <c r="GSE3181" s="605"/>
      <c r="GSF3181" s="605"/>
      <c r="GSG3181" s="605"/>
      <c r="GSH3181" s="605"/>
      <c r="GSI3181" s="605"/>
      <c r="GSJ3181" s="605"/>
      <c r="GSK3181" s="605"/>
      <c r="GSL3181" s="605"/>
      <c r="GSM3181" s="605"/>
      <c r="GSN3181" s="605"/>
      <c r="GSO3181" s="605"/>
      <c r="GSP3181" s="605"/>
      <c r="GSQ3181" s="605"/>
      <c r="GSR3181" s="605"/>
      <c r="GSS3181" s="605"/>
      <c r="GST3181" s="605"/>
      <c r="GSU3181" s="605"/>
      <c r="GSV3181" s="605"/>
      <c r="GSW3181" s="605"/>
      <c r="GSX3181" s="605"/>
      <c r="GSY3181" s="605"/>
      <c r="GSZ3181" s="605"/>
      <c r="GTA3181" s="605"/>
      <c r="GTB3181" s="605"/>
      <c r="GTC3181" s="605"/>
      <c r="GTD3181" s="605"/>
      <c r="GTE3181" s="605"/>
      <c r="GTF3181" s="605"/>
      <c r="GTG3181" s="605"/>
      <c r="GTH3181" s="605"/>
      <c r="GTI3181" s="605"/>
      <c r="GTJ3181" s="605"/>
      <c r="GTK3181" s="605"/>
      <c r="GTL3181" s="605"/>
      <c r="GTM3181" s="605"/>
      <c r="GTN3181" s="605"/>
      <c r="GTO3181" s="605"/>
      <c r="GTP3181" s="605"/>
      <c r="GTQ3181" s="605"/>
      <c r="GTR3181" s="605"/>
      <c r="GTS3181" s="605"/>
      <c r="GTT3181" s="605"/>
      <c r="GTU3181" s="605"/>
      <c r="GTV3181" s="605"/>
      <c r="GTW3181" s="605"/>
      <c r="GTX3181" s="605"/>
      <c r="GTY3181" s="605"/>
      <c r="GTZ3181" s="605"/>
      <c r="GUA3181" s="605"/>
      <c r="GUB3181" s="605"/>
      <c r="GUC3181" s="605"/>
      <c r="GUD3181" s="605"/>
      <c r="GUE3181" s="605"/>
      <c r="GUF3181" s="605"/>
      <c r="GUG3181" s="605"/>
      <c r="GUH3181" s="605"/>
      <c r="GUI3181" s="605"/>
      <c r="GUJ3181" s="605"/>
      <c r="GUK3181" s="605"/>
      <c r="GUL3181" s="605"/>
      <c r="GUM3181" s="605"/>
      <c r="GUN3181" s="605"/>
      <c r="GUO3181" s="605"/>
      <c r="GUP3181" s="605"/>
      <c r="GUQ3181" s="605"/>
      <c r="GUR3181" s="605"/>
      <c r="GUS3181" s="605"/>
      <c r="GUT3181" s="605"/>
      <c r="GUU3181" s="605"/>
      <c r="GUV3181" s="605"/>
      <c r="GUW3181" s="605"/>
      <c r="GUX3181" s="605"/>
      <c r="GUY3181" s="605"/>
      <c r="GUZ3181" s="605"/>
      <c r="GVA3181" s="605"/>
      <c r="GVB3181" s="605"/>
      <c r="GVC3181" s="605"/>
      <c r="GVD3181" s="605"/>
      <c r="GVE3181" s="605"/>
      <c r="GVF3181" s="605"/>
      <c r="GVG3181" s="605"/>
      <c r="GVH3181" s="605"/>
      <c r="GVI3181" s="605"/>
      <c r="GVJ3181" s="605"/>
      <c r="GVK3181" s="605"/>
      <c r="GVL3181" s="605"/>
      <c r="GVM3181" s="605"/>
      <c r="GVN3181" s="605"/>
      <c r="GVO3181" s="605"/>
      <c r="GVP3181" s="605"/>
      <c r="GVQ3181" s="605"/>
      <c r="GVR3181" s="605"/>
      <c r="GVS3181" s="605"/>
      <c r="GVT3181" s="605"/>
      <c r="GVU3181" s="605"/>
      <c r="GVV3181" s="605"/>
      <c r="GVW3181" s="605"/>
      <c r="GVX3181" s="605"/>
      <c r="GVY3181" s="605"/>
      <c r="GVZ3181" s="605"/>
      <c r="GWA3181" s="605"/>
      <c r="GWB3181" s="605"/>
      <c r="GWC3181" s="605"/>
      <c r="GWD3181" s="605"/>
      <c r="GWE3181" s="605"/>
      <c r="GWF3181" s="605"/>
      <c r="GWG3181" s="605"/>
      <c r="GWH3181" s="605"/>
      <c r="GWI3181" s="605"/>
      <c r="GWJ3181" s="605"/>
      <c r="GWK3181" s="605"/>
      <c r="GWL3181" s="605"/>
      <c r="GWM3181" s="605"/>
      <c r="GWN3181" s="605"/>
      <c r="GWO3181" s="605"/>
      <c r="GWP3181" s="605"/>
      <c r="GWQ3181" s="605"/>
      <c r="GWR3181" s="605"/>
      <c r="GWS3181" s="605"/>
      <c r="GWT3181" s="605"/>
      <c r="GWU3181" s="605"/>
      <c r="GWV3181" s="605"/>
      <c r="GWW3181" s="605"/>
      <c r="GWX3181" s="605"/>
      <c r="GWY3181" s="605"/>
      <c r="GWZ3181" s="605"/>
      <c r="GXA3181" s="605"/>
      <c r="GXB3181" s="605"/>
      <c r="GXC3181" s="605"/>
      <c r="GXD3181" s="605"/>
      <c r="GXE3181" s="605"/>
      <c r="GXF3181" s="605"/>
      <c r="GXG3181" s="605"/>
      <c r="GXH3181" s="605"/>
      <c r="GXI3181" s="605"/>
      <c r="GXJ3181" s="605"/>
      <c r="GXK3181" s="605"/>
      <c r="GXL3181" s="605"/>
      <c r="GXM3181" s="605"/>
      <c r="GXN3181" s="605"/>
      <c r="GXO3181" s="605"/>
      <c r="GXP3181" s="605"/>
      <c r="GXQ3181" s="605"/>
      <c r="GXR3181" s="605"/>
      <c r="GXS3181" s="605"/>
      <c r="GXT3181" s="605"/>
      <c r="GXU3181" s="605"/>
      <c r="GXV3181" s="605"/>
      <c r="GXW3181" s="605"/>
      <c r="GXX3181" s="605"/>
      <c r="GXY3181" s="605"/>
      <c r="GXZ3181" s="605"/>
      <c r="GYA3181" s="605"/>
      <c r="GYB3181" s="605"/>
      <c r="GYC3181" s="605"/>
      <c r="GYD3181" s="605"/>
      <c r="GYE3181" s="605"/>
      <c r="GYF3181" s="605"/>
      <c r="GYG3181" s="605"/>
      <c r="GYH3181" s="605"/>
      <c r="GYI3181" s="605"/>
      <c r="GYJ3181" s="605"/>
      <c r="GYK3181" s="605"/>
      <c r="GYL3181" s="605"/>
      <c r="GYM3181" s="605"/>
      <c r="GYN3181" s="605"/>
      <c r="GYO3181" s="605"/>
      <c r="GYP3181" s="605"/>
      <c r="GYQ3181" s="605"/>
      <c r="GYR3181" s="605"/>
      <c r="GYS3181" s="605"/>
      <c r="GYT3181" s="605"/>
      <c r="GYU3181" s="605"/>
      <c r="GYV3181" s="605"/>
      <c r="GYW3181" s="605"/>
      <c r="GYX3181" s="605"/>
      <c r="GYY3181" s="605"/>
      <c r="GYZ3181" s="605"/>
      <c r="GZA3181" s="605"/>
      <c r="GZB3181" s="605"/>
      <c r="GZC3181" s="605"/>
      <c r="GZD3181" s="605"/>
      <c r="GZE3181" s="605"/>
      <c r="GZF3181" s="605"/>
      <c r="GZG3181" s="605"/>
      <c r="GZH3181" s="605"/>
      <c r="GZI3181" s="605"/>
      <c r="GZJ3181" s="605"/>
      <c r="GZK3181" s="605"/>
      <c r="GZL3181" s="605"/>
      <c r="GZM3181" s="605"/>
      <c r="GZN3181" s="605"/>
      <c r="GZO3181" s="605"/>
      <c r="GZP3181" s="605"/>
      <c r="GZQ3181" s="605"/>
      <c r="GZR3181" s="605"/>
      <c r="GZS3181" s="605"/>
      <c r="GZT3181" s="605"/>
      <c r="GZU3181" s="605"/>
      <c r="GZV3181" s="605"/>
      <c r="GZW3181" s="605"/>
      <c r="GZX3181" s="605"/>
      <c r="GZY3181" s="605"/>
      <c r="GZZ3181" s="605"/>
      <c r="HAA3181" s="605"/>
      <c r="HAB3181" s="605"/>
      <c r="HAC3181" s="605"/>
      <c r="HAD3181" s="605"/>
      <c r="HAE3181" s="605"/>
      <c r="HAF3181" s="605"/>
      <c r="HAG3181" s="605"/>
      <c r="HAH3181" s="605"/>
      <c r="HAI3181" s="605"/>
      <c r="HAJ3181" s="605"/>
      <c r="HAK3181" s="605"/>
      <c r="HAL3181" s="605"/>
      <c r="HAM3181" s="605"/>
      <c r="HAN3181" s="605"/>
      <c r="HAO3181" s="605"/>
      <c r="HAP3181" s="605"/>
      <c r="HAQ3181" s="605"/>
      <c r="HAR3181" s="605"/>
      <c r="HAS3181" s="605"/>
      <c r="HAT3181" s="605"/>
      <c r="HAU3181" s="605"/>
      <c r="HAV3181" s="605"/>
      <c r="HAW3181" s="605"/>
      <c r="HAX3181" s="605"/>
      <c r="HAY3181" s="605"/>
      <c r="HAZ3181" s="605"/>
      <c r="HBA3181" s="605"/>
      <c r="HBB3181" s="605"/>
      <c r="HBC3181" s="605"/>
      <c r="HBD3181" s="605"/>
      <c r="HBE3181" s="605"/>
      <c r="HBF3181" s="605"/>
      <c r="HBG3181" s="605"/>
      <c r="HBH3181" s="605"/>
      <c r="HBI3181" s="605"/>
      <c r="HBJ3181" s="605"/>
      <c r="HBK3181" s="605"/>
      <c r="HBL3181" s="605"/>
      <c r="HBM3181" s="605"/>
      <c r="HBN3181" s="605"/>
      <c r="HBO3181" s="605"/>
      <c r="HBP3181" s="605"/>
      <c r="HBQ3181" s="605"/>
      <c r="HBR3181" s="605"/>
      <c r="HBS3181" s="605"/>
      <c r="HBT3181" s="605"/>
      <c r="HBU3181" s="605"/>
      <c r="HBV3181" s="605"/>
      <c r="HBW3181" s="605"/>
      <c r="HBX3181" s="605"/>
      <c r="HBY3181" s="605"/>
      <c r="HBZ3181" s="605"/>
      <c r="HCA3181" s="605"/>
      <c r="HCB3181" s="605"/>
      <c r="HCC3181" s="605"/>
      <c r="HCD3181" s="605"/>
      <c r="HCE3181" s="605"/>
      <c r="HCF3181" s="605"/>
      <c r="HCG3181" s="605"/>
      <c r="HCH3181" s="605"/>
      <c r="HCI3181" s="605"/>
      <c r="HCJ3181" s="605"/>
      <c r="HCK3181" s="605"/>
      <c r="HCL3181" s="605"/>
      <c r="HCM3181" s="605"/>
      <c r="HCN3181" s="605"/>
      <c r="HCO3181" s="605"/>
      <c r="HCP3181" s="605"/>
      <c r="HCQ3181" s="605"/>
      <c r="HCR3181" s="605"/>
      <c r="HCS3181" s="605"/>
      <c r="HCT3181" s="605"/>
      <c r="HCU3181" s="605"/>
      <c r="HCV3181" s="605"/>
      <c r="HCW3181" s="605"/>
      <c r="HCX3181" s="605"/>
      <c r="HCY3181" s="605"/>
      <c r="HCZ3181" s="605"/>
      <c r="HDA3181" s="605"/>
      <c r="HDB3181" s="605"/>
      <c r="HDC3181" s="605"/>
      <c r="HDD3181" s="605"/>
      <c r="HDE3181" s="605"/>
      <c r="HDF3181" s="605"/>
      <c r="HDG3181" s="605"/>
      <c r="HDH3181" s="605"/>
      <c r="HDI3181" s="605"/>
      <c r="HDJ3181" s="605"/>
      <c r="HDK3181" s="605"/>
      <c r="HDL3181" s="605"/>
      <c r="HDM3181" s="605"/>
      <c r="HDN3181" s="605"/>
      <c r="HDO3181" s="605"/>
      <c r="HDP3181" s="605"/>
      <c r="HDQ3181" s="605"/>
      <c r="HDR3181" s="605"/>
      <c r="HDS3181" s="605"/>
      <c r="HDT3181" s="605"/>
      <c r="HDU3181" s="605"/>
      <c r="HDV3181" s="605"/>
      <c r="HDW3181" s="605"/>
      <c r="HDX3181" s="605"/>
      <c r="HDY3181" s="605"/>
      <c r="HDZ3181" s="605"/>
      <c r="HEA3181" s="605"/>
      <c r="HEB3181" s="605"/>
      <c r="HEC3181" s="605"/>
      <c r="HED3181" s="605"/>
      <c r="HEE3181" s="605"/>
      <c r="HEF3181" s="605"/>
      <c r="HEG3181" s="605"/>
      <c r="HEH3181" s="605"/>
      <c r="HEI3181" s="605"/>
      <c r="HEJ3181" s="605"/>
      <c r="HEK3181" s="605"/>
      <c r="HEL3181" s="605"/>
      <c r="HEM3181" s="605"/>
      <c r="HEN3181" s="605"/>
      <c r="HEO3181" s="605"/>
      <c r="HEP3181" s="605"/>
      <c r="HEQ3181" s="605"/>
      <c r="HER3181" s="605"/>
      <c r="HES3181" s="605"/>
      <c r="HET3181" s="605"/>
      <c r="HEU3181" s="605"/>
      <c r="HEV3181" s="605"/>
      <c r="HEW3181" s="605"/>
      <c r="HEX3181" s="605"/>
      <c r="HEY3181" s="605"/>
      <c r="HEZ3181" s="605"/>
      <c r="HFA3181" s="605"/>
      <c r="HFB3181" s="605"/>
      <c r="HFC3181" s="605"/>
      <c r="HFD3181" s="605"/>
      <c r="HFE3181" s="605"/>
      <c r="HFF3181" s="605"/>
      <c r="HFG3181" s="605"/>
      <c r="HFH3181" s="605"/>
      <c r="HFI3181" s="605"/>
      <c r="HFJ3181" s="605"/>
      <c r="HFK3181" s="605"/>
      <c r="HFL3181" s="605"/>
      <c r="HFM3181" s="605"/>
      <c r="HFN3181" s="605"/>
      <c r="HFO3181" s="605"/>
      <c r="HFP3181" s="605"/>
      <c r="HFQ3181" s="605"/>
      <c r="HFR3181" s="605"/>
      <c r="HFS3181" s="605"/>
      <c r="HFT3181" s="605"/>
      <c r="HFU3181" s="605"/>
      <c r="HFV3181" s="605"/>
      <c r="HFW3181" s="605"/>
      <c r="HFX3181" s="605"/>
      <c r="HFY3181" s="605"/>
      <c r="HFZ3181" s="605"/>
      <c r="HGA3181" s="605"/>
      <c r="HGB3181" s="605"/>
      <c r="HGC3181" s="605"/>
      <c r="HGD3181" s="605"/>
      <c r="HGE3181" s="605"/>
      <c r="HGF3181" s="605"/>
      <c r="HGG3181" s="605"/>
      <c r="HGH3181" s="605"/>
      <c r="HGI3181" s="605"/>
      <c r="HGJ3181" s="605"/>
      <c r="HGK3181" s="605"/>
      <c r="HGL3181" s="605"/>
      <c r="HGM3181" s="605"/>
      <c r="HGN3181" s="605"/>
      <c r="HGO3181" s="605"/>
      <c r="HGP3181" s="605"/>
      <c r="HGQ3181" s="605"/>
      <c r="HGR3181" s="605"/>
      <c r="HGS3181" s="605"/>
      <c r="HGT3181" s="605"/>
      <c r="HGU3181" s="605"/>
      <c r="HGV3181" s="605"/>
      <c r="HGW3181" s="605"/>
      <c r="HGX3181" s="605"/>
      <c r="HGY3181" s="605"/>
      <c r="HGZ3181" s="605"/>
      <c r="HHA3181" s="605"/>
      <c r="HHB3181" s="605"/>
      <c r="HHC3181" s="605"/>
      <c r="HHD3181" s="605"/>
      <c r="HHE3181" s="605"/>
      <c r="HHF3181" s="605"/>
      <c r="HHG3181" s="605"/>
      <c r="HHH3181" s="605"/>
      <c r="HHI3181" s="605"/>
      <c r="HHJ3181" s="605"/>
      <c r="HHK3181" s="605"/>
      <c r="HHL3181" s="605"/>
      <c r="HHM3181" s="605"/>
      <c r="HHN3181" s="605"/>
      <c r="HHO3181" s="605"/>
      <c r="HHP3181" s="605"/>
      <c r="HHQ3181" s="605"/>
      <c r="HHR3181" s="605"/>
      <c r="HHS3181" s="605"/>
      <c r="HHT3181" s="605"/>
      <c r="HHU3181" s="605"/>
      <c r="HHV3181" s="605"/>
      <c r="HHW3181" s="605"/>
      <c r="HHX3181" s="605"/>
      <c r="HHY3181" s="605"/>
      <c r="HHZ3181" s="605"/>
      <c r="HIA3181" s="605"/>
      <c r="HIB3181" s="605"/>
      <c r="HIC3181" s="605"/>
      <c r="HID3181" s="605"/>
      <c r="HIE3181" s="605"/>
      <c r="HIF3181" s="605"/>
      <c r="HIG3181" s="605"/>
      <c r="HIH3181" s="605"/>
      <c r="HII3181" s="605"/>
      <c r="HIJ3181" s="605"/>
      <c r="HIK3181" s="605"/>
      <c r="HIL3181" s="605"/>
      <c r="HIM3181" s="605"/>
      <c r="HIN3181" s="605"/>
      <c r="HIO3181" s="605"/>
      <c r="HIP3181" s="605"/>
      <c r="HIQ3181" s="605"/>
      <c r="HIR3181" s="605"/>
      <c r="HIS3181" s="605"/>
      <c r="HIT3181" s="605"/>
      <c r="HIU3181" s="605"/>
      <c r="HIV3181" s="605"/>
      <c r="HIW3181" s="605"/>
      <c r="HIX3181" s="605"/>
      <c r="HIY3181" s="605"/>
      <c r="HIZ3181" s="605"/>
      <c r="HJA3181" s="605"/>
      <c r="HJB3181" s="605"/>
      <c r="HJC3181" s="605"/>
      <c r="HJD3181" s="605"/>
      <c r="HJE3181" s="605"/>
      <c r="HJF3181" s="605"/>
      <c r="HJG3181" s="605"/>
      <c r="HJH3181" s="605"/>
      <c r="HJI3181" s="605"/>
      <c r="HJJ3181" s="605"/>
      <c r="HJK3181" s="605"/>
      <c r="HJL3181" s="605"/>
      <c r="HJM3181" s="605"/>
      <c r="HJN3181" s="605"/>
      <c r="HJO3181" s="605"/>
      <c r="HJP3181" s="605"/>
      <c r="HJQ3181" s="605"/>
      <c r="HJR3181" s="605"/>
      <c r="HJS3181" s="605"/>
      <c r="HJT3181" s="605"/>
      <c r="HJU3181" s="605"/>
      <c r="HJV3181" s="605"/>
      <c r="HJW3181" s="605"/>
      <c r="HJX3181" s="605"/>
      <c r="HJY3181" s="605"/>
      <c r="HJZ3181" s="605"/>
      <c r="HKA3181" s="605"/>
      <c r="HKB3181" s="605"/>
      <c r="HKC3181" s="605"/>
      <c r="HKD3181" s="605"/>
      <c r="HKE3181" s="605"/>
      <c r="HKF3181" s="605"/>
      <c r="HKG3181" s="605"/>
      <c r="HKH3181" s="605"/>
      <c r="HKI3181" s="605"/>
      <c r="HKJ3181" s="605"/>
      <c r="HKK3181" s="605"/>
      <c r="HKL3181" s="605"/>
      <c r="HKM3181" s="605"/>
      <c r="HKN3181" s="605"/>
      <c r="HKO3181" s="605"/>
      <c r="HKP3181" s="605"/>
      <c r="HKQ3181" s="605"/>
      <c r="HKR3181" s="605"/>
      <c r="HKS3181" s="605"/>
      <c r="HKT3181" s="605"/>
      <c r="HKU3181" s="605"/>
      <c r="HKV3181" s="605"/>
      <c r="HKW3181" s="605"/>
      <c r="HKX3181" s="605"/>
      <c r="HKY3181" s="605"/>
      <c r="HKZ3181" s="605"/>
      <c r="HLA3181" s="605"/>
      <c r="HLB3181" s="605"/>
      <c r="HLC3181" s="605"/>
      <c r="HLD3181" s="605"/>
      <c r="HLE3181" s="605"/>
      <c r="HLF3181" s="605"/>
      <c r="HLG3181" s="605"/>
      <c r="HLH3181" s="605"/>
      <c r="HLI3181" s="605"/>
      <c r="HLJ3181" s="605"/>
      <c r="HLK3181" s="605"/>
      <c r="HLL3181" s="605"/>
      <c r="HLM3181" s="605"/>
      <c r="HLN3181" s="605"/>
      <c r="HLO3181" s="605"/>
      <c r="HLP3181" s="605"/>
      <c r="HLQ3181" s="605"/>
      <c r="HLR3181" s="605"/>
      <c r="HLS3181" s="605"/>
      <c r="HLT3181" s="605"/>
      <c r="HLU3181" s="605"/>
      <c r="HLV3181" s="605"/>
      <c r="HLW3181" s="605"/>
      <c r="HLX3181" s="605"/>
      <c r="HLY3181" s="605"/>
      <c r="HLZ3181" s="605"/>
      <c r="HMA3181" s="605"/>
      <c r="HMB3181" s="605"/>
      <c r="HMC3181" s="605"/>
      <c r="HMD3181" s="605"/>
      <c r="HME3181" s="605"/>
      <c r="HMF3181" s="605"/>
      <c r="HMG3181" s="605"/>
      <c r="HMH3181" s="605"/>
      <c r="HMI3181" s="605"/>
      <c r="HMJ3181" s="605"/>
      <c r="HMK3181" s="605"/>
      <c r="HML3181" s="605"/>
      <c r="HMM3181" s="605"/>
      <c r="HMN3181" s="605"/>
      <c r="HMO3181" s="605"/>
      <c r="HMP3181" s="605"/>
      <c r="HMQ3181" s="605"/>
      <c r="HMR3181" s="605"/>
      <c r="HMS3181" s="605"/>
      <c r="HMT3181" s="605"/>
      <c r="HMU3181" s="605"/>
      <c r="HMV3181" s="605"/>
      <c r="HMW3181" s="605"/>
      <c r="HMX3181" s="605"/>
      <c r="HMY3181" s="605"/>
      <c r="HMZ3181" s="605"/>
      <c r="HNA3181" s="605"/>
      <c r="HNB3181" s="605"/>
      <c r="HNC3181" s="605"/>
      <c r="HND3181" s="605"/>
      <c r="HNE3181" s="605"/>
      <c r="HNF3181" s="605"/>
      <c r="HNG3181" s="605"/>
      <c r="HNH3181" s="605"/>
      <c r="HNI3181" s="605"/>
      <c r="HNJ3181" s="605"/>
      <c r="HNK3181" s="605"/>
      <c r="HNL3181" s="605"/>
      <c r="HNM3181" s="605"/>
      <c r="HNN3181" s="605"/>
      <c r="HNO3181" s="605"/>
      <c r="HNP3181" s="605"/>
      <c r="HNQ3181" s="605"/>
      <c r="HNR3181" s="605"/>
      <c r="HNS3181" s="605"/>
      <c r="HNT3181" s="605"/>
      <c r="HNU3181" s="605"/>
      <c r="HNV3181" s="605"/>
      <c r="HNW3181" s="605"/>
      <c r="HNX3181" s="605"/>
      <c r="HNY3181" s="605"/>
      <c r="HNZ3181" s="605"/>
      <c r="HOA3181" s="605"/>
      <c r="HOB3181" s="605"/>
      <c r="HOC3181" s="605"/>
      <c r="HOD3181" s="605"/>
      <c r="HOE3181" s="605"/>
      <c r="HOF3181" s="605"/>
      <c r="HOG3181" s="605"/>
      <c r="HOH3181" s="605"/>
      <c r="HOI3181" s="605"/>
      <c r="HOJ3181" s="605"/>
      <c r="HOK3181" s="605"/>
      <c r="HOL3181" s="605"/>
      <c r="HOM3181" s="605"/>
      <c r="HON3181" s="605"/>
      <c r="HOO3181" s="605"/>
      <c r="HOP3181" s="605"/>
      <c r="HOQ3181" s="605"/>
      <c r="HOR3181" s="605"/>
      <c r="HOS3181" s="605"/>
      <c r="HOT3181" s="605"/>
      <c r="HOU3181" s="605"/>
      <c r="HOV3181" s="605"/>
      <c r="HOW3181" s="605"/>
      <c r="HOX3181" s="605"/>
      <c r="HOY3181" s="605"/>
      <c r="HOZ3181" s="605"/>
      <c r="HPA3181" s="605"/>
      <c r="HPB3181" s="605"/>
      <c r="HPC3181" s="605"/>
      <c r="HPD3181" s="605"/>
      <c r="HPE3181" s="605"/>
      <c r="HPF3181" s="605"/>
      <c r="HPG3181" s="605"/>
      <c r="HPH3181" s="605"/>
      <c r="HPI3181" s="605"/>
      <c r="HPJ3181" s="605"/>
      <c r="HPK3181" s="605"/>
      <c r="HPL3181" s="605"/>
      <c r="HPM3181" s="605"/>
      <c r="HPN3181" s="605"/>
      <c r="HPO3181" s="605"/>
      <c r="HPP3181" s="605"/>
      <c r="HPQ3181" s="605"/>
      <c r="HPR3181" s="605"/>
      <c r="HPS3181" s="605"/>
      <c r="HPT3181" s="605"/>
      <c r="HPU3181" s="605"/>
      <c r="HPV3181" s="605"/>
      <c r="HPW3181" s="605"/>
      <c r="HPX3181" s="605"/>
      <c r="HPY3181" s="605"/>
      <c r="HPZ3181" s="605"/>
      <c r="HQA3181" s="605"/>
      <c r="HQB3181" s="605"/>
      <c r="HQC3181" s="605"/>
      <c r="HQD3181" s="605"/>
      <c r="HQE3181" s="605"/>
      <c r="HQF3181" s="605"/>
      <c r="HQG3181" s="605"/>
      <c r="HQH3181" s="605"/>
      <c r="HQI3181" s="605"/>
      <c r="HQJ3181" s="605"/>
      <c r="HQK3181" s="605"/>
      <c r="HQL3181" s="605"/>
      <c r="HQM3181" s="605"/>
      <c r="HQN3181" s="605"/>
      <c r="HQO3181" s="605"/>
      <c r="HQP3181" s="605"/>
      <c r="HQQ3181" s="605"/>
      <c r="HQR3181" s="605"/>
      <c r="HQS3181" s="605"/>
      <c r="HQT3181" s="605"/>
      <c r="HQU3181" s="605"/>
      <c r="HQV3181" s="605"/>
      <c r="HQW3181" s="605"/>
      <c r="HQX3181" s="605"/>
      <c r="HQY3181" s="605"/>
      <c r="HQZ3181" s="605"/>
      <c r="HRA3181" s="605"/>
      <c r="HRB3181" s="605"/>
      <c r="HRC3181" s="605"/>
      <c r="HRD3181" s="605"/>
      <c r="HRE3181" s="605"/>
      <c r="HRF3181" s="605"/>
      <c r="HRG3181" s="605"/>
      <c r="HRH3181" s="605"/>
      <c r="HRI3181" s="605"/>
      <c r="HRJ3181" s="605"/>
      <c r="HRK3181" s="605"/>
      <c r="HRL3181" s="605"/>
      <c r="HRM3181" s="605"/>
      <c r="HRN3181" s="605"/>
      <c r="HRO3181" s="605"/>
      <c r="HRP3181" s="605"/>
      <c r="HRQ3181" s="605"/>
      <c r="HRR3181" s="605"/>
      <c r="HRS3181" s="605"/>
      <c r="HRT3181" s="605"/>
      <c r="HRU3181" s="605"/>
      <c r="HRV3181" s="605"/>
      <c r="HRW3181" s="605"/>
      <c r="HRX3181" s="605"/>
      <c r="HRY3181" s="605"/>
      <c r="HRZ3181" s="605"/>
      <c r="HSA3181" s="605"/>
      <c r="HSB3181" s="605"/>
      <c r="HSC3181" s="605"/>
      <c r="HSD3181" s="605"/>
      <c r="HSE3181" s="605"/>
      <c r="HSF3181" s="605"/>
      <c r="HSG3181" s="605"/>
      <c r="HSH3181" s="605"/>
      <c r="HSI3181" s="605"/>
      <c r="HSJ3181" s="605"/>
      <c r="HSK3181" s="605"/>
      <c r="HSL3181" s="605"/>
      <c r="HSM3181" s="605"/>
      <c r="HSN3181" s="605"/>
      <c r="HSO3181" s="605"/>
      <c r="HSP3181" s="605"/>
      <c r="HSQ3181" s="605"/>
      <c r="HSR3181" s="605"/>
      <c r="HSS3181" s="605"/>
      <c r="HST3181" s="605"/>
      <c r="HSU3181" s="605"/>
      <c r="HSV3181" s="605"/>
      <c r="HSW3181" s="605"/>
      <c r="HSX3181" s="605"/>
      <c r="HSY3181" s="605"/>
      <c r="HSZ3181" s="605"/>
      <c r="HTA3181" s="605"/>
      <c r="HTB3181" s="605"/>
      <c r="HTC3181" s="605"/>
      <c r="HTD3181" s="605"/>
      <c r="HTE3181" s="605"/>
      <c r="HTF3181" s="605"/>
      <c r="HTG3181" s="605"/>
      <c r="HTH3181" s="605"/>
      <c r="HTI3181" s="605"/>
      <c r="HTJ3181" s="605"/>
      <c r="HTK3181" s="605"/>
      <c r="HTL3181" s="605"/>
      <c r="HTM3181" s="605"/>
      <c r="HTN3181" s="605"/>
      <c r="HTO3181" s="605"/>
      <c r="HTP3181" s="605"/>
      <c r="HTQ3181" s="605"/>
      <c r="HTR3181" s="605"/>
      <c r="HTS3181" s="605"/>
      <c r="HTT3181" s="605"/>
      <c r="HTU3181" s="605"/>
      <c r="HTV3181" s="605"/>
      <c r="HTW3181" s="605"/>
      <c r="HTX3181" s="605"/>
      <c r="HTY3181" s="605"/>
      <c r="HTZ3181" s="605"/>
      <c r="HUA3181" s="605"/>
      <c r="HUB3181" s="605"/>
      <c r="HUC3181" s="605"/>
      <c r="HUD3181" s="605"/>
      <c r="HUE3181" s="605"/>
      <c r="HUF3181" s="605"/>
      <c r="HUG3181" s="605"/>
      <c r="HUH3181" s="605"/>
      <c r="HUI3181" s="605"/>
      <c r="HUJ3181" s="605"/>
      <c r="HUK3181" s="605"/>
      <c r="HUL3181" s="605"/>
      <c r="HUM3181" s="605"/>
      <c r="HUN3181" s="605"/>
      <c r="HUO3181" s="605"/>
      <c r="HUP3181" s="605"/>
      <c r="HUQ3181" s="605"/>
      <c r="HUR3181" s="605"/>
      <c r="HUS3181" s="605"/>
      <c r="HUT3181" s="605"/>
      <c r="HUU3181" s="605"/>
      <c r="HUV3181" s="605"/>
      <c r="HUW3181" s="605"/>
      <c r="HUX3181" s="605"/>
      <c r="HUY3181" s="605"/>
      <c r="HUZ3181" s="605"/>
      <c r="HVA3181" s="605"/>
      <c r="HVB3181" s="605"/>
      <c r="HVC3181" s="605"/>
      <c r="HVD3181" s="605"/>
      <c r="HVE3181" s="605"/>
      <c r="HVF3181" s="605"/>
      <c r="HVG3181" s="605"/>
      <c r="HVH3181" s="605"/>
      <c r="HVI3181" s="605"/>
      <c r="HVJ3181" s="605"/>
      <c r="HVK3181" s="605"/>
      <c r="HVL3181" s="605"/>
      <c r="HVM3181" s="605"/>
      <c r="HVN3181" s="605"/>
      <c r="HVO3181" s="605"/>
      <c r="HVP3181" s="605"/>
      <c r="HVQ3181" s="605"/>
      <c r="HVR3181" s="605"/>
      <c r="HVS3181" s="605"/>
      <c r="HVT3181" s="605"/>
      <c r="HVU3181" s="605"/>
      <c r="HVV3181" s="605"/>
      <c r="HVW3181" s="605"/>
      <c r="HVX3181" s="605"/>
      <c r="HVY3181" s="605"/>
      <c r="HVZ3181" s="605"/>
      <c r="HWA3181" s="605"/>
      <c r="HWB3181" s="605"/>
      <c r="HWC3181" s="605"/>
      <c r="HWD3181" s="605"/>
      <c r="HWE3181" s="605"/>
      <c r="HWF3181" s="605"/>
      <c r="HWG3181" s="605"/>
      <c r="HWH3181" s="605"/>
      <c r="HWI3181" s="605"/>
      <c r="HWJ3181" s="605"/>
      <c r="HWK3181" s="605"/>
      <c r="HWL3181" s="605"/>
      <c r="HWM3181" s="605"/>
      <c r="HWN3181" s="605"/>
      <c r="HWO3181" s="605"/>
      <c r="HWP3181" s="605"/>
      <c r="HWQ3181" s="605"/>
      <c r="HWR3181" s="605"/>
      <c r="HWS3181" s="605"/>
      <c r="HWT3181" s="605"/>
      <c r="HWU3181" s="605"/>
      <c r="HWV3181" s="605"/>
      <c r="HWW3181" s="605"/>
      <c r="HWX3181" s="605"/>
      <c r="HWY3181" s="605"/>
      <c r="HWZ3181" s="605"/>
      <c r="HXA3181" s="605"/>
      <c r="HXB3181" s="605"/>
      <c r="HXC3181" s="605"/>
      <c r="HXD3181" s="605"/>
      <c r="HXE3181" s="605"/>
      <c r="HXF3181" s="605"/>
      <c r="HXG3181" s="605"/>
      <c r="HXH3181" s="605"/>
      <c r="HXI3181" s="605"/>
      <c r="HXJ3181" s="605"/>
      <c r="HXK3181" s="605"/>
      <c r="HXL3181" s="605"/>
      <c r="HXM3181" s="605"/>
      <c r="HXN3181" s="605"/>
      <c r="HXO3181" s="605"/>
      <c r="HXP3181" s="605"/>
      <c r="HXQ3181" s="605"/>
      <c r="HXR3181" s="605"/>
      <c r="HXS3181" s="605"/>
      <c r="HXT3181" s="605"/>
      <c r="HXU3181" s="605"/>
      <c r="HXV3181" s="605"/>
      <c r="HXW3181" s="605"/>
      <c r="HXX3181" s="605"/>
      <c r="HXY3181" s="605"/>
      <c r="HXZ3181" s="605"/>
      <c r="HYA3181" s="605"/>
      <c r="HYB3181" s="605"/>
      <c r="HYC3181" s="605"/>
      <c r="HYD3181" s="605"/>
      <c r="HYE3181" s="605"/>
      <c r="HYF3181" s="605"/>
      <c r="HYG3181" s="605"/>
      <c r="HYH3181" s="605"/>
      <c r="HYI3181" s="605"/>
      <c r="HYJ3181" s="605"/>
      <c r="HYK3181" s="605"/>
      <c r="HYL3181" s="605"/>
      <c r="HYM3181" s="605"/>
      <c r="HYN3181" s="605"/>
      <c r="HYO3181" s="605"/>
      <c r="HYP3181" s="605"/>
      <c r="HYQ3181" s="605"/>
      <c r="HYR3181" s="605"/>
      <c r="HYS3181" s="605"/>
      <c r="HYT3181" s="605"/>
      <c r="HYU3181" s="605"/>
      <c r="HYV3181" s="605"/>
      <c r="HYW3181" s="605"/>
      <c r="HYX3181" s="605"/>
      <c r="HYY3181" s="605"/>
      <c r="HYZ3181" s="605"/>
      <c r="HZA3181" s="605"/>
      <c r="HZB3181" s="605"/>
      <c r="HZC3181" s="605"/>
      <c r="HZD3181" s="605"/>
      <c r="HZE3181" s="605"/>
      <c r="HZF3181" s="605"/>
      <c r="HZG3181" s="605"/>
      <c r="HZH3181" s="605"/>
      <c r="HZI3181" s="605"/>
      <c r="HZJ3181" s="605"/>
      <c r="HZK3181" s="605"/>
      <c r="HZL3181" s="605"/>
      <c r="HZM3181" s="605"/>
      <c r="HZN3181" s="605"/>
      <c r="HZO3181" s="605"/>
      <c r="HZP3181" s="605"/>
      <c r="HZQ3181" s="605"/>
      <c r="HZR3181" s="605"/>
      <c r="HZS3181" s="605"/>
      <c r="HZT3181" s="605"/>
      <c r="HZU3181" s="605"/>
      <c r="HZV3181" s="605"/>
      <c r="HZW3181" s="605"/>
      <c r="HZX3181" s="605"/>
      <c r="HZY3181" s="605"/>
      <c r="HZZ3181" s="605"/>
      <c r="IAA3181" s="605"/>
      <c r="IAB3181" s="605"/>
      <c r="IAC3181" s="605"/>
      <c r="IAD3181" s="605"/>
      <c r="IAE3181" s="605"/>
      <c r="IAF3181" s="605"/>
      <c r="IAG3181" s="605"/>
      <c r="IAH3181" s="605"/>
      <c r="IAI3181" s="605"/>
      <c r="IAJ3181" s="605"/>
      <c r="IAK3181" s="605"/>
      <c r="IAL3181" s="605"/>
      <c r="IAM3181" s="605"/>
      <c r="IAN3181" s="605"/>
      <c r="IAO3181" s="605"/>
      <c r="IAP3181" s="605"/>
      <c r="IAQ3181" s="605"/>
      <c r="IAR3181" s="605"/>
      <c r="IAS3181" s="605"/>
      <c r="IAT3181" s="605"/>
      <c r="IAU3181" s="605"/>
      <c r="IAV3181" s="605"/>
      <c r="IAW3181" s="605"/>
      <c r="IAX3181" s="605"/>
      <c r="IAY3181" s="605"/>
      <c r="IAZ3181" s="605"/>
      <c r="IBA3181" s="605"/>
      <c r="IBB3181" s="605"/>
      <c r="IBC3181" s="605"/>
      <c r="IBD3181" s="605"/>
      <c r="IBE3181" s="605"/>
      <c r="IBF3181" s="605"/>
      <c r="IBG3181" s="605"/>
      <c r="IBH3181" s="605"/>
      <c r="IBI3181" s="605"/>
      <c r="IBJ3181" s="605"/>
      <c r="IBK3181" s="605"/>
      <c r="IBL3181" s="605"/>
      <c r="IBM3181" s="605"/>
      <c r="IBN3181" s="605"/>
      <c r="IBO3181" s="605"/>
      <c r="IBP3181" s="605"/>
      <c r="IBQ3181" s="605"/>
      <c r="IBR3181" s="605"/>
      <c r="IBS3181" s="605"/>
      <c r="IBT3181" s="605"/>
      <c r="IBU3181" s="605"/>
      <c r="IBV3181" s="605"/>
      <c r="IBW3181" s="605"/>
      <c r="IBX3181" s="605"/>
      <c r="IBY3181" s="605"/>
      <c r="IBZ3181" s="605"/>
      <c r="ICA3181" s="605"/>
      <c r="ICB3181" s="605"/>
      <c r="ICC3181" s="605"/>
      <c r="ICD3181" s="605"/>
      <c r="ICE3181" s="605"/>
      <c r="ICF3181" s="605"/>
      <c r="ICG3181" s="605"/>
      <c r="ICH3181" s="605"/>
      <c r="ICI3181" s="605"/>
      <c r="ICJ3181" s="605"/>
      <c r="ICK3181" s="605"/>
      <c r="ICL3181" s="605"/>
      <c r="ICM3181" s="605"/>
      <c r="ICN3181" s="605"/>
      <c r="ICO3181" s="605"/>
      <c r="ICP3181" s="605"/>
      <c r="ICQ3181" s="605"/>
      <c r="ICR3181" s="605"/>
      <c r="ICS3181" s="605"/>
      <c r="ICT3181" s="605"/>
      <c r="ICU3181" s="605"/>
      <c r="ICV3181" s="605"/>
      <c r="ICW3181" s="605"/>
      <c r="ICX3181" s="605"/>
      <c r="ICY3181" s="605"/>
      <c r="ICZ3181" s="605"/>
      <c r="IDA3181" s="605"/>
      <c r="IDB3181" s="605"/>
      <c r="IDC3181" s="605"/>
      <c r="IDD3181" s="605"/>
      <c r="IDE3181" s="605"/>
      <c r="IDF3181" s="605"/>
      <c r="IDG3181" s="605"/>
      <c r="IDH3181" s="605"/>
      <c r="IDI3181" s="605"/>
      <c r="IDJ3181" s="605"/>
      <c r="IDK3181" s="605"/>
      <c r="IDL3181" s="605"/>
      <c r="IDM3181" s="605"/>
      <c r="IDN3181" s="605"/>
      <c r="IDO3181" s="605"/>
      <c r="IDP3181" s="605"/>
      <c r="IDQ3181" s="605"/>
      <c r="IDR3181" s="605"/>
      <c r="IDS3181" s="605"/>
      <c r="IDT3181" s="605"/>
      <c r="IDU3181" s="605"/>
      <c r="IDV3181" s="605"/>
      <c r="IDW3181" s="605"/>
      <c r="IDX3181" s="605"/>
      <c r="IDY3181" s="605"/>
      <c r="IDZ3181" s="605"/>
      <c r="IEA3181" s="605"/>
      <c r="IEB3181" s="605"/>
      <c r="IEC3181" s="605"/>
      <c r="IED3181" s="605"/>
      <c r="IEE3181" s="605"/>
      <c r="IEF3181" s="605"/>
      <c r="IEG3181" s="605"/>
      <c r="IEH3181" s="605"/>
      <c r="IEI3181" s="605"/>
      <c r="IEJ3181" s="605"/>
      <c r="IEK3181" s="605"/>
      <c r="IEL3181" s="605"/>
      <c r="IEM3181" s="605"/>
      <c r="IEN3181" s="605"/>
      <c r="IEO3181" s="605"/>
      <c r="IEP3181" s="605"/>
      <c r="IEQ3181" s="605"/>
      <c r="IER3181" s="605"/>
      <c r="IES3181" s="605"/>
      <c r="IET3181" s="605"/>
      <c r="IEU3181" s="605"/>
      <c r="IEV3181" s="605"/>
      <c r="IEW3181" s="605"/>
      <c r="IEX3181" s="605"/>
      <c r="IEY3181" s="605"/>
      <c r="IEZ3181" s="605"/>
      <c r="IFA3181" s="605"/>
      <c r="IFB3181" s="605"/>
      <c r="IFC3181" s="605"/>
      <c r="IFD3181" s="605"/>
      <c r="IFE3181" s="605"/>
      <c r="IFF3181" s="605"/>
      <c r="IFG3181" s="605"/>
      <c r="IFH3181" s="605"/>
      <c r="IFI3181" s="605"/>
      <c r="IFJ3181" s="605"/>
      <c r="IFK3181" s="605"/>
      <c r="IFL3181" s="605"/>
      <c r="IFM3181" s="605"/>
      <c r="IFN3181" s="605"/>
      <c r="IFO3181" s="605"/>
      <c r="IFP3181" s="605"/>
      <c r="IFQ3181" s="605"/>
      <c r="IFR3181" s="605"/>
      <c r="IFS3181" s="605"/>
      <c r="IFT3181" s="605"/>
      <c r="IFU3181" s="605"/>
      <c r="IFV3181" s="605"/>
      <c r="IFW3181" s="605"/>
      <c r="IFX3181" s="605"/>
      <c r="IFY3181" s="605"/>
      <c r="IFZ3181" s="605"/>
      <c r="IGA3181" s="605"/>
      <c r="IGB3181" s="605"/>
      <c r="IGC3181" s="605"/>
      <c r="IGD3181" s="605"/>
      <c r="IGE3181" s="605"/>
      <c r="IGF3181" s="605"/>
      <c r="IGG3181" s="605"/>
      <c r="IGH3181" s="605"/>
      <c r="IGI3181" s="605"/>
      <c r="IGJ3181" s="605"/>
      <c r="IGK3181" s="605"/>
      <c r="IGL3181" s="605"/>
      <c r="IGM3181" s="605"/>
      <c r="IGN3181" s="605"/>
      <c r="IGO3181" s="605"/>
      <c r="IGP3181" s="605"/>
      <c r="IGQ3181" s="605"/>
      <c r="IGR3181" s="605"/>
      <c r="IGS3181" s="605"/>
      <c r="IGT3181" s="605"/>
      <c r="IGU3181" s="605"/>
      <c r="IGV3181" s="605"/>
      <c r="IGW3181" s="605"/>
      <c r="IGX3181" s="605"/>
      <c r="IGY3181" s="605"/>
      <c r="IGZ3181" s="605"/>
      <c r="IHA3181" s="605"/>
      <c r="IHB3181" s="605"/>
      <c r="IHC3181" s="605"/>
      <c r="IHD3181" s="605"/>
      <c r="IHE3181" s="605"/>
      <c r="IHF3181" s="605"/>
      <c r="IHG3181" s="605"/>
      <c r="IHH3181" s="605"/>
      <c r="IHI3181" s="605"/>
      <c r="IHJ3181" s="605"/>
      <c r="IHK3181" s="605"/>
      <c r="IHL3181" s="605"/>
      <c r="IHM3181" s="605"/>
      <c r="IHN3181" s="605"/>
      <c r="IHO3181" s="605"/>
      <c r="IHP3181" s="605"/>
      <c r="IHQ3181" s="605"/>
      <c r="IHR3181" s="605"/>
      <c r="IHS3181" s="605"/>
      <c r="IHT3181" s="605"/>
      <c r="IHU3181" s="605"/>
      <c r="IHV3181" s="605"/>
      <c r="IHW3181" s="605"/>
      <c r="IHX3181" s="605"/>
      <c r="IHY3181" s="605"/>
      <c r="IHZ3181" s="605"/>
      <c r="IIA3181" s="605"/>
      <c r="IIB3181" s="605"/>
      <c r="IIC3181" s="605"/>
      <c r="IID3181" s="605"/>
      <c r="IIE3181" s="605"/>
      <c r="IIF3181" s="605"/>
      <c r="IIG3181" s="605"/>
      <c r="IIH3181" s="605"/>
      <c r="III3181" s="605"/>
      <c r="IIJ3181" s="605"/>
      <c r="IIK3181" s="605"/>
      <c r="IIL3181" s="605"/>
      <c r="IIM3181" s="605"/>
      <c r="IIN3181" s="605"/>
      <c r="IIO3181" s="605"/>
      <c r="IIP3181" s="605"/>
      <c r="IIQ3181" s="605"/>
      <c r="IIR3181" s="605"/>
      <c r="IIS3181" s="605"/>
      <c r="IIT3181" s="605"/>
      <c r="IIU3181" s="605"/>
      <c r="IIV3181" s="605"/>
      <c r="IIW3181" s="605"/>
      <c r="IIX3181" s="605"/>
      <c r="IIY3181" s="605"/>
      <c r="IIZ3181" s="605"/>
      <c r="IJA3181" s="605"/>
      <c r="IJB3181" s="605"/>
      <c r="IJC3181" s="605"/>
      <c r="IJD3181" s="605"/>
      <c r="IJE3181" s="605"/>
      <c r="IJF3181" s="605"/>
      <c r="IJG3181" s="605"/>
      <c r="IJH3181" s="605"/>
      <c r="IJI3181" s="605"/>
      <c r="IJJ3181" s="605"/>
      <c r="IJK3181" s="605"/>
      <c r="IJL3181" s="605"/>
      <c r="IJM3181" s="605"/>
      <c r="IJN3181" s="605"/>
      <c r="IJO3181" s="605"/>
      <c r="IJP3181" s="605"/>
      <c r="IJQ3181" s="605"/>
      <c r="IJR3181" s="605"/>
      <c r="IJS3181" s="605"/>
      <c r="IJT3181" s="605"/>
      <c r="IJU3181" s="605"/>
      <c r="IJV3181" s="605"/>
      <c r="IJW3181" s="605"/>
      <c r="IJX3181" s="605"/>
      <c r="IJY3181" s="605"/>
      <c r="IJZ3181" s="605"/>
      <c r="IKA3181" s="605"/>
      <c r="IKB3181" s="605"/>
      <c r="IKC3181" s="605"/>
      <c r="IKD3181" s="605"/>
      <c r="IKE3181" s="605"/>
      <c r="IKF3181" s="605"/>
      <c r="IKG3181" s="605"/>
      <c r="IKH3181" s="605"/>
      <c r="IKI3181" s="605"/>
      <c r="IKJ3181" s="605"/>
      <c r="IKK3181" s="605"/>
      <c r="IKL3181" s="605"/>
      <c r="IKM3181" s="605"/>
      <c r="IKN3181" s="605"/>
      <c r="IKO3181" s="605"/>
      <c r="IKP3181" s="605"/>
      <c r="IKQ3181" s="605"/>
      <c r="IKR3181" s="605"/>
      <c r="IKS3181" s="605"/>
      <c r="IKT3181" s="605"/>
      <c r="IKU3181" s="605"/>
      <c r="IKV3181" s="605"/>
      <c r="IKW3181" s="605"/>
      <c r="IKX3181" s="605"/>
      <c r="IKY3181" s="605"/>
      <c r="IKZ3181" s="605"/>
      <c r="ILA3181" s="605"/>
      <c r="ILB3181" s="605"/>
      <c r="ILC3181" s="605"/>
      <c r="ILD3181" s="605"/>
      <c r="ILE3181" s="605"/>
      <c r="ILF3181" s="605"/>
      <c r="ILG3181" s="605"/>
      <c r="ILH3181" s="605"/>
      <c r="ILI3181" s="605"/>
      <c r="ILJ3181" s="605"/>
      <c r="ILK3181" s="605"/>
      <c r="ILL3181" s="605"/>
      <c r="ILM3181" s="605"/>
      <c r="ILN3181" s="605"/>
      <c r="ILO3181" s="605"/>
      <c r="ILP3181" s="605"/>
      <c r="ILQ3181" s="605"/>
      <c r="ILR3181" s="605"/>
      <c r="ILS3181" s="605"/>
      <c r="ILT3181" s="605"/>
      <c r="ILU3181" s="605"/>
      <c r="ILV3181" s="605"/>
      <c r="ILW3181" s="605"/>
      <c r="ILX3181" s="605"/>
      <c r="ILY3181" s="605"/>
      <c r="ILZ3181" s="605"/>
      <c r="IMA3181" s="605"/>
      <c r="IMB3181" s="605"/>
      <c r="IMC3181" s="605"/>
      <c r="IMD3181" s="605"/>
      <c r="IME3181" s="605"/>
      <c r="IMF3181" s="605"/>
      <c r="IMG3181" s="605"/>
      <c r="IMH3181" s="605"/>
      <c r="IMI3181" s="605"/>
      <c r="IMJ3181" s="605"/>
      <c r="IMK3181" s="605"/>
      <c r="IML3181" s="605"/>
      <c r="IMM3181" s="605"/>
      <c r="IMN3181" s="605"/>
      <c r="IMO3181" s="605"/>
      <c r="IMP3181" s="605"/>
      <c r="IMQ3181" s="605"/>
      <c r="IMR3181" s="605"/>
      <c r="IMS3181" s="605"/>
      <c r="IMT3181" s="605"/>
      <c r="IMU3181" s="605"/>
      <c r="IMV3181" s="605"/>
      <c r="IMW3181" s="605"/>
      <c r="IMX3181" s="605"/>
      <c r="IMY3181" s="605"/>
      <c r="IMZ3181" s="605"/>
      <c r="INA3181" s="605"/>
      <c r="INB3181" s="605"/>
      <c r="INC3181" s="605"/>
      <c r="IND3181" s="605"/>
      <c r="INE3181" s="605"/>
      <c r="INF3181" s="605"/>
      <c r="ING3181" s="605"/>
      <c r="INH3181" s="605"/>
      <c r="INI3181" s="605"/>
      <c r="INJ3181" s="605"/>
      <c r="INK3181" s="605"/>
      <c r="INL3181" s="605"/>
      <c r="INM3181" s="605"/>
      <c r="INN3181" s="605"/>
      <c r="INO3181" s="605"/>
      <c r="INP3181" s="605"/>
      <c r="INQ3181" s="605"/>
      <c r="INR3181" s="605"/>
      <c r="INS3181" s="605"/>
      <c r="INT3181" s="605"/>
      <c r="INU3181" s="605"/>
      <c r="INV3181" s="605"/>
      <c r="INW3181" s="605"/>
      <c r="INX3181" s="605"/>
      <c r="INY3181" s="605"/>
      <c r="INZ3181" s="605"/>
      <c r="IOA3181" s="605"/>
      <c r="IOB3181" s="605"/>
      <c r="IOC3181" s="605"/>
      <c r="IOD3181" s="605"/>
      <c r="IOE3181" s="605"/>
      <c r="IOF3181" s="605"/>
      <c r="IOG3181" s="605"/>
      <c r="IOH3181" s="605"/>
      <c r="IOI3181" s="605"/>
      <c r="IOJ3181" s="605"/>
      <c r="IOK3181" s="605"/>
      <c r="IOL3181" s="605"/>
      <c r="IOM3181" s="605"/>
      <c r="ION3181" s="605"/>
      <c r="IOO3181" s="605"/>
      <c r="IOP3181" s="605"/>
      <c r="IOQ3181" s="605"/>
      <c r="IOR3181" s="605"/>
      <c r="IOS3181" s="605"/>
      <c r="IOT3181" s="605"/>
      <c r="IOU3181" s="605"/>
      <c r="IOV3181" s="605"/>
      <c r="IOW3181" s="605"/>
      <c r="IOX3181" s="605"/>
      <c r="IOY3181" s="605"/>
      <c r="IOZ3181" s="605"/>
      <c r="IPA3181" s="605"/>
      <c r="IPB3181" s="605"/>
      <c r="IPC3181" s="605"/>
      <c r="IPD3181" s="605"/>
      <c r="IPE3181" s="605"/>
      <c r="IPF3181" s="605"/>
      <c r="IPG3181" s="605"/>
      <c r="IPH3181" s="605"/>
      <c r="IPI3181" s="605"/>
      <c r="IPJ3181" s="605"/>
      <c r="IPK3181" s="605"/>
      <c r="IPL3181" s="605"/>
      <c r="IPM3181" s="605"/>
      <c r="IPN3181" s="605"/>
      <c r="IPO3181" s="605"/>
      <c r="IPP3181" s="605"/>
      <c r="IPQ3181" s="605"/>
      <c r="IPR3181" s="605"/>
      <c r="IPS3181" s="605"/>
      <c r="IPT3181" s="605"/>
      <c r="IPU3181" s="605"/>
      <c r="IPV3181" s="605"/>
      <c r="IPW3181" s="605"/>
      <c r="IPX3181" s="605"/>
      <c r="IPY3181" s="605"/>
      <c r="IPZ3181" s="605"/>
      <c r="IQA3181" s="605"/>
      <c r="IQB3181" s="605"/>
      <c r="IQC3181" s="605"/>
      <c r="IQD3181" s="605"/>
      <c r="IQE3181" s="605"/>
      <c r="IQF3181" s="605"/>
      <c r="IQG3181" s="605"/>
      <c r="IQH3181" s="605"/>
      <c r="IQI3181" s="605"/>
      <c r="IQJ3181" s="605"/>
      <c r="IQK3181" s="605"/>
      <c r="IQL3181" s="605"/>
      <c r="IQM3181" s="605"/>
      <c r="IQN3181" s="605"/>
      <c r="IQO3181" s="605"/>
      <c r="IQP3181" s="605"/>
      <c r="IQQ3181" s="605"/>
      <c r="IQR3181" s="605"/>
      <c r="IQS3181" s="605"/>
      <c r="IQT3181" s="605"/>
      <c r="IQU3181" s="605"/>
      <c r="IQV3181" s="605"/>
      <c r="IQW3181" s="605"/>
      <c r="IQX3181" s="605"/>
      <c r="IQY3181" s="605"/>
      <c r="IQZ3181" s="605"/>
      <c r="IRA3181" s="605"/>
      <c r="IRB3181" s="605"/>
      <c r="IRC3181" s="605"/>
      <c r="IRD3181" s="605"/>
      <c r="IRE3181" s="605"/>
      <c r="IRF3181" s="605"/>
      <c r="IRG3181" s="605"/>
      <c r="IRH3181" s="605"/>
      <c r="IRI3181" s="605"/>
      <c r="IRJ3181" s="605"/>
      <c r="IRK3181" s="605"/>
      <c r="IRL3181" s="605"/>
      <c r="IRM3181" s="605"/>
      <c r="IRN3181" s="605"/>
      <c r="IRO3181" s="605"/>
      <c r="IRP3181" s="605"/>
      <c r="IRQ3181" s="605"/>
      <c r="IRR3181" s="605"/>
      <c r="IRS3181" s="605"/>
      <c r="IRT3181" s="605"/>
      <c r="IRU3181" s="605"/>
      <c r="IRV3181" s="605"/>
      <c r="IRW3181" s="605"/>
      <c r="IRX3181" s="605"/>
      <c r="IRY3181" s="605"/>
      <c r="IRZ3181" s="605"/>
      <c r="ISA3181" s="605"/>
      <c r="ISB3181" s="605"/>
      <c r="ISC3181" s="605"/>
      <c r="ISD3181" s="605"/>
      <c r="ISE3181" s="605"/>
      <c r="ISF3181" s="605"/>
      <c r="ISG3181" s="605"/>
      <c r="ISH3181" s="605"/>
      <c r="ISI3181" s="605"/>
      <c r="ISJ3181" s="605"/>
      <c r="ISK3181" s="605"/>
      <c r="ISL3181" s="605"/>
      <c r="ISM3181" s="605"/>
      <c r="ISN3181" s="605"/>
      <c r="ISO3181" s="605"/>
      <c r="ISP3181" s="605"/>
      <c r="ISQ3181" s="605"/>
      <c r="ISR3181" s="605"/>
      <c r="ISS3181" s="605"/>
      <c r="IST3181" s="605"/>
      <c r="ISU3181" s="605"/>
      <c r="ISV3181" s="605"/>
      <c r="ISW3181" s="605"/>
      <c r="ISX3181" s="605"/>
      <c r="ISY3181" s="605"/>
      <c r="ISZ3181" s="605"/>
      <c r="ITA3181" s="605"/>
      <c r="ITB3181" s="605"/>
      <c r="ITC3181" s="605"/>
      <c r="ITD3181" s="605"/>
      <c r="ITE3181" s="605"/>
      <c r="ITF3181" s="605"/>
      <c r="ITG3181" s="605"/>
      <c r="ITH3181" s="605"/>
      <c r="ITI3181" s="605"/>
      <c r="ITJ3181" s="605"/>
      <c r="ITK3181" s="605"/>
      <c r="ITL3181" s="605"/>
      <c r="ITM3181" s="605"/>
      <c r="ITN3181" s="605"/>
      <c r="ITO3181" s="605"/>
      <c r="ITP3181" s="605"/>
      <c r="ITQ3181" s="605"/>
      <c r="ITR3181" s="605"/>
      <c r="ITS3181" s="605"/>
      <c r="ITT3181" s="605"/>
      <c r="ITU3181" s="605"/>
      <c r="ITV3181" s="605"/>
      <c r="ITW3181" s="605"/>
      <c r="ITX3181" s="605"/>
      <c r="ITY3181" s="605"/>
      <c r="ITZ3181" s="605"/>
      <c r="IUA3181" s="605"/>
      <c r="IUB3181" s="605"/>
      <c r="IUC3181" s="605"/>
      <c r="IUD3181" s="605"/>
      <c r="IUE3181" s="605"/>
      <c r="IUF3181" s="605"/>
      <c r="IUG3181" s="605"/>
      <c r="IUH3181" s="605"/>
      <c r="IUI3181" s="605"/>
      <c r="IUJ3181" s="605"/>
      <c r="IUK3181" s="605"/>
      <c r="IUL3181" s="605"/>
      <c r="IUM3181" s="605"/>
      <c r="IUN3181" s="605"/>
      <c r="IUO3181" s="605"/>
      <c r="IUP3181" s="605"/>
      <c r="IUQ3181" s="605"/>
      <c r="IUR3181" s="605"/>
      <c r="IUS3181" s="605"/>
      <c r="IUT3181" s="605"/>
      <c r="IUU3181" s="605"/>
      <c r="IUV3181" s="605"/>
      <c r="IUW3181" s="605"/>
      <c r="IUX3181" s="605"/>
      <c r="IUY3181" s="605"/>
      <c r="IUZ3181" s="605"/>
      <c r="IVA3181" s="605"/>
      <c r="IVB3181" s="605"/>
      <c r="IVC3181" s="605"/>
      <c r="IVD3181" s="605"/>
      <c r="IVE3181" s="605"/>
      <c r="IVF3181" s="605"/>
      <c r="IVG3181" s="605"/>
      <c r="IVH3181" s="605"/>
      <c r="IVI3181" s="605"/>
      <c r="IVJ3181" s="605"/>
      <c r="IVK3181" s="605"/>
      <c r="IVL3181" s="605"/>
      <c r="IVM3181" s="605"/>
      <c r="IVN3181" s="605"/>
      <c r="IVO3181" s="605"/>
      <c r="IVP3181" s="605"/>
      <c r="IVQ3181" s="605"/>
      <c r="IVR3181" s="605"/>
      <c r="IVS3181" s="605"/>
      <c r="IVT3181" s="605"/>
      <c r="IVU3181" s="605"/>
      <c r="IVV3181" s="605"/>
      <c r="IVW3181" s="605"/>
      <c r="IVX3181" s="605"/>
      <c r="IVY3181" s="605"/>
      <c r="IVZ3181" s="605"/>
      <c r="IWA3181" s="605"/>
      <c r="IWB3181" s="605"/>
      <c r="IWC3181" s="605"/>
      <c r="IWD3181" s="605"/>
      <c r="IWE3181" s="605"/>
      <c r="IWF3181" s="605"/>
      <c r="IWG3181" s="605"/>
      <c r="IWH3181" s="605"/>
      <c r="IWI3181" s="605"/>
      <c r="IWJ3181" s="605"/>
      <c r="IWK3181" s="605"/>
      <c r="IWL3181" s="605"/>
      <c r="IWM3181" s="605"/>
      <c r="IWN3181" s="605"/>
      <c r="IWO3181" s="605"/>
      <c r="IWP3181" s="605"/>
      <c r="IWQ3181" s="605"/>
      <c r="IWR3181" s="605"/>
      <c r="IWS3181" s="605"/>
      <c r="IWT3181" s="605"/>
      <c r="IWU3181" s="605"/>
      <c r="IWV3181" s="605"/>
      <c r="IWW3181" s="605"/>
      <c r="IWX3181" s="605"/>
      <c r="IWY3181" s="605"/>
      <c r="IWZ3181" s="605"/>
      <c r="IXA3181" s="605"/>
      <c r="IXB3181" s="605"/>
      <c r="IXC3181" s="605"/>
      <c r="IXD3181" s="605"/>
      <c r="IXE3181" s="605"/>
      <c r="IXF3181" s="605"/>
      <c r="IXG3181" s="605"/>
      <c r="IXH3181" s="605"/>
      <c r="IXI3181" s="605"/>
      <c r="IXJ3181" s="605"/>
      <c r="IXK3181" s="605"/>
      <c r="IXL3181" s="605"/>
      <c r="IXM3181" s="605"/>
      <c r="IXN3181" s="605"/>
      <c r="IXO3181" s="605"/>
      <c r="IXP3181" s="605"/>
      <c r="IXQ3181" s="605"/>
      <c r="IXR3181" s="605"/>
      <c r="IXS3181" s="605"/>
      <c r="IXT3181" s="605"/>
      <c r="IXU3181" s="605"/>
      <c r="IXV3181" s="605"/>
      <c r="IXW3181" s="605"/>
      <c r="IXX3181" s="605"/>
      <c r="IXY3181" s="605"/>
      <c r="IXZ3181" s="605"/>
      <c r="IYA3181" s="605"/>
      <c r="IYB3181" s="605"/>
      <c r="IYC3181" s="605"/>
      <c r="IYD3181" s="605"/>
      <c r="IYE3181" s="605"/>
      <c r="IYF3181" s="605"/>
      <c r="IYG3181" s="605"/>
      <c r="IYH3181" s="605"/>
      <c r="IYI3181" s="605"/>
      <c r="IYJ3181" s="605"/>
      <c r="IYK3181" s="605"/>
      <c r="IYL3181" s="605"/>
      <c r="IYM3181" s="605"/>
      <c r="IYN3181" s="605"/>
      <c r="IYO3181" s="605"/>
      <c r="IYP3181" s="605"/>
      <c r="IYQ3181" s="605"/>
      <c r="IYR3181" s="605"/>
      <c r="IYS3181" s="605"/>
      <c r="IYT3181" s="605"/>
      <c r="IYU3181" s="605"/>
      <c r="IYV3181" s="605"/>
      <c r="IYW3181" s="605"/>
      <c r="IYX3181" s="605"/>
      <c r="IYY3181" s="605"/>
      <c r="IYZ3181" s="605"/>
      <c r="IZA3181" s="605"/>
      <c r="IZB3181" s="605"/>
      <c r="IZC3181" s="605"/>
      <c r="IZD3181" s="605"/>
      <c r="IZE3181" s="605"/>
      <c r="IZF3181" s="605"/>
      <c r="IZG3181" s="605"/>
      <c r="IZH3181" s="605"/>
      <c r="IZI3181" s="605"/>
      <c r="IZJ3181" s="605"/>
      <c r="IZK3181" s="605"/>
      <c r="IZL3181" s="605"/>
      <c r="IZM3181" s="605"/>
      <c r="IZN3181" s="605"/>
      <c r="IZO3181" s="605"/>
      <c r="IZP3181" s="605"/>
      <c r="IZQ3181" s="605"/>
      <c r="IZR3181" s="605"/>
      <c r="IZS3181" s="605"/>
      <c r="IZT3181" s="605"/>
      <c r="IZU3181" s="605"/>
      <c r="IZV3181" s="605"/>
      <c r="IZW3181" s="605"/>
      <c r="IZX3181" s="605"/>
      <c r="IZY3181" s="605"/>
      <c r="IZZ3181" s="605"/>
      <c r="JAA3181" s="605"/>
      <c r="JAB3181" s="605"/>
      <c r="JAC3181" s="605"/>
      <c r="JAD3181" s="605"/>
      <c r="JAE3181" s="605"/>
      <c r="JAF3181" s="605"/>
      <c r="JAG3181" s="605"/>
      <c r="JAH3181" s="605"/>
      <c r="JAI3181" s="605"/>
      <c r="JAJ3181" s="605"/>
      <c r="JAK3181" s="605"/>
      <c r="JAL3181" s="605"/>
      <c r="JAM3181" s="605"/>
      <c r="JAN3181" s="605"/>
      <c r="JAO3181" s="605"/>
      <c r="JAP3181" s="605"/>
      <c r="JAQ3181" s="605"/>
      <c r="JAR3181" s="605"/>
      <c r="JAS3181" s="605"/>
      <c r="JAT3181" s="605"/>
      <c r="JAU3181" s="605"/>
      <c r="JAV3181" s="605"/>
      <c r="JAW3181" s="605"/>
      <c r="JAX3181" s="605"/>
      <c r="JAY3181" s="605"/>
      <c r="JAZ3181" s="605"/>
      <c r="JBA3181" s="605"/>
      <c r="JBB3181" s="605"/>
      <c r="JBC3181" s="605"/>
      <c r="JBD3181" s="605"/>
      <c r="JBE3181" s="605"/>
      <c r="JBF3181" s="605"/>
      <c r="JBG3181" s="605"/>
      <c r="JBH3181" s="605"/>
      <c r="JBI3181" s="605"/>
      <c r="JBJ3181" s="605"/>
      <c r="JBK3181" s="605"/>
      <c r="JBL3181" s="605"/>
      <c r="JBM3181" s="605"/>
      <c r="JBN3181" s="605"/>
      <c r="JBO3181" s="605"/>
      <c r="JBP3181" s="605"/>
      <c r="JBQ3181" s="605"/>
      <c r="JBR3181" s="605"/>
      <c r="JBS3181" s="605"/>
      <c r="JBT3181" s="605"/>
      <c r="JBU3181" s="605"/>
      <c r="JBV3181" s="605"/>
      <c r="JBW3181" s="605"/>
      <c r="JBX3181" s="605"/>
      <c r="JBY3181" s="605"/>
      <c r="JBZ3181" s="605"/>
      <c r="JCA3181" s="605"/>
      <c r="JCB3181" s="605"/>
      <c r="JCC3181" s="605"/>
      <c r="JCD3181" s="605"/>
      <c r="JCE3181" s="605"/>
      <c r="JCF3181" s="605"/>
      <c r="JCG3181" s="605"/>
      <c r="JCH3181" s="605"/>
      <c r="JCI3181" s="605"/>
      <c r="JCJ3181" s="605"/>
      <c r="JCK3181" s="605"/>
      <c r="JCL3181" s="605"/>
      <c r="JCM3181" s="605"/>
      <c r="JCN3181" s="605"/>
      <c r="JCO3181" s="605"/>
      <c r="JCP3181" s="605"/>
      <c r="JCQ3181" s="605"/>
      <c r="JCR3181" s="605"/>
      <c r="JCS3181" s="605"/>
      <c r="JCT3181" s="605"/>
      <c r="JCU3181" s="605"/>
      <c r="JCV3181" s="605"/>
      <c r="JCW3181" s="605"/>
      <c r="JCX3181" s="605"/>
      <c r="JCY3181" s="605"/>
      <c r="JCZ3181" s="605"/>
      <c r="JDA3181" s="605"/>
      <c r="JDB3181" s="605"/>
      <c r="JDC3181" s="605"/>
      <c r="JDD3181" s="605"/>
      <c r="JDE3181" s="605"/>
      <c r="JDF3181" s="605"/>
      <c r="JDG3181" s="605"/>
      <c r="JDH3181" s="605"/>
      <c r="JDI3181" s="605"/>
      <c r="JDJ3181" s="605"/>
      <c r="JDK3181" s="605"/>
      <c r="JDL3181" s="605"/>
      <c r="JDM3181" s="605"/>
      <c r="JDN3181" s="605"/>
      <c r="JDO3181" s="605"/>
      <c r="JDP3181" s="605"/>
      <c r="JDQ3181" s="605"/>
      <c r="JDR3181" s="605"/>
      <c r="JDS3181" s="605"/>
      <c r="JDT3181" s="605"/>
      <c r="JDU3181" s="605"/>
      <c r="JDV3181" s="605"/>
      <c r="JDW3181" s="605"/>
      <c r="JDX3181" s="605"/>
      <c r="JDY3181" s="605"/>
      <c r="JDZ3181" s="605"/>
      <c r="JEA3181" s="605"/>
      <c r="JEB3181" s="605"/>
      <c r="JEC3181" s="605"/>
      <c r="JED3181" s="605"/>
      <c r="JEE3181" s="605"/>
      <c r="JEF3181" s="605"/>
      <c r="JEG3181" s="605"/>
      <c r="JEH3181" s="605"/>
      <c r="JEI3181" s="605"/>
      <c r="JEJ3181" s="605"/>
      <c r="JEK3181" s="605"/>
      <c r="JEL3181" s="605"/>
      <c r="JEM3181" s="605"/>
      <c r="JEN3181" s="605"/>
      <c r="JEO3181" s="605"/>
      <c r="JEP3181" s="605"/>
      <c r="JEQ3181" s="605"/>
      <c r="JER3181" s="605"/>
      <c r="JES3181" s="605"/>
      <c r="JET3181" s="605"/>
      <c r="JEU3181" s="605"/>
      <c r="JEV3181" s="605"/>
      <c r="JEW3181" s="605"/>
      <c r="JEX3181" s="605"/>
      <c r="JEY3181" s="605"/>
      <c r="JEZ3181" s="605"/>
      <c r="JFA3181" s="605"/>
      <c r="JFB3181" s="605"/>
      <c r="JFC3181" s="605"/>
      <c r="JFD3181" s="605"/>
      <c r="JFE3181" s="605"/>
      <c r="JFF3181" s="605"/>
      <c r="JFG3181" s="605"/>
      <c r="JFH3181" s="605"/>
      <c r="JFI3181" s="605"/>
      <c r="JFJ3181" s="605"/>
      <c r="JFK3181" s="605"/>
      <c r="JFL3181" s="605"/>
      <c r="JFM3181" s="605"/>
      <c r="JFN3181" s="605"/>
      <c r="JFO3181" s="605"/>
      <c r="JFP3181" s="605"/>
      <c r="JFQ3181" s="605"/>
      <c r="JFR3181" s="605"/>
      <c r="JFS3181" s="605"/>
      <c r="JFT3181" s="605"/>
      <c r="JFU3181" s="605"/>
      <c r="JFV3181" s="605"/>
      <c r="JFW3181" s="605"/>
      <c r="JFX3181" s="605"/>
      <c r="JFY3181" s="605"/>
      <c r="JFZ3181" s="605"/>
      <c r="JGA3181" s="605"/>
      <c r="JGB3181" s="605"/>
      <c r="JGC3181" s="605"/>
      <c r="JGD3181" s="605"/>
      <c r="JGE3181" s="605"/>
      <c r="JGF3181" s="605"/>
      <c r="JGG3181" s="605"/>
      <c r="JGH3181" s="605"/>
      <c r="JGI3181" s="605"/>
      <c r="JGJ3181" s="605"/>
      <c r="JGK3181" s="605"/>
      <c r="JGL3181" s="605"/>
      <c r="JGM3181" s="605"/>
      <c r="JGN3181" s="605"/>
      <c r="JGO3181" s="605"/>
      <c r="JGP3181" s="605"/>
      <c r="JGQ3181" s="605"/>
      <c r="JGR3181" s="605"/>
      <c r="JGS3181" s="605"/>
      <c r="JGT3181" s="605"/>
      <c r="JGU3181" s="605"/>
      <c r="JGV3181" s="605"/>
      <c r="JGW3181" s="605"/>
      <c r="JGX3181" s="605"/>
      <c r="JGY3181" s="605"/>
      <c r="JGZ3181" s="605"/>
      <c r="JHA3181" s="605"/>
      <c r="JHB3181" s="605"/>
      <c r="JHC3181" s="605"/>
      <c r="JHD3181" s="605"/>
      <c r="JHE3181" s="605"/>
      <c r="JHF3181" s="605"/>
      <c r="JHG3181" s="605"/>
      <c r="JHH3181" s="605"/>
      <c r="JHI3181" s="605"/>
      <c r="JHJ3181" s="605"/>
      <c r="JHK3181" s="605"/>
      <c r="JHL3181" s="605"/>
      <c r="JHM3181" s="605"/>
      <c r="JHN3181" s="605"/>
      <c r="JHO3181" s="605"/>
      <c r="JHP3181" s="605"/>
      <c r="JHQ3181" s="605"/>
      <c r="JHR3181" s="605"/>
      <c r="JHS3181" s="605"/>
      <c r="JHT3181" s="605"/>
      <c r="JHU3181" s="605"/>
      <c r="JHV3181" s="605"/>
      <c r="JHW3181" s="605"/>
      <c r="JHX3181" s="605"/>
      <c r="JHY3181" s="605"/>
      <c r="JHZ3181" s="605"/>
      <c r="JIA3181" s="605"/>
      <c r="JIB3181" s="605"/>
      <c r="JIC3181" s="605"/>
      <c r="JID3181" s="605"/>
      <c r="JIE3181" s="605"/>
      <c r="JIF3181" s="605"/>
      <c r="JIG3181" s="605"/>
      <c r="JIH3181" s="605"/>
      <c r="JII3181" s="605"/>
      <c r="JIJ3181" s="605"/>
      <c r="JIK3181" s="605"/>
      <c r="JIL3181" s="605"/>
      <c r="JIM3181" s="605"/>
      <c r="JIN3181" s="605"/>
      <c r="JIO3181" s="605"/>
      <c r="JIP3181" s="605"/>
      <c r="JIQ3181" s="605"/>
      <c r="JIR3181" s="605"/>
      <c r="JIS3181" s="605"/>
      <c r="JIT3181" s="605"/>
      <c r="JIU3181" s="605"/>
      <c r="JIV3181" s="605"/>
      <c r="JIW3181" s="605"/>
      <c r="JIX3181" s="605"/>
      <c r="JIY3181" s="605"/>
      <c r="JIZ3181" s="605"/>
      <c r="JJA3181" s="605"/>
      <c r="JJB3181" s="605"/>
      <c r="JJC3181" s="605"/>
      <c r="JJD3181" s="605"/>
      <c r="JJE3181" s="605"/>
      <c r="JJF3181" s="605"/>
      <c r="JJG3181" s="605"/>
      <c r="JJH3181" s="605"/>
      <c r="JJI3181" s="605"/>
      <c r="JJJ3181" s="605"/>
      <c r="JJK3181" s="605"/>
      <c r="JJL3181" s="605"/>
      <c r="JJM3181" s="605"/>
      <c r="JJN3181" s="605"/>
      <c r="JJO3181" s="605"/>
      <c r="JJP3181" s="605"/>
      <c r="JJQ3181" s="605"/>
      <c r="JJR3181" s="605"/>
      <c r="JJS3181" s="605"/>
      <c r="JJT3181" s="605"/>
      <c r="JJU3181" s="605"/>
      <c r="JJV3181" s="605"/>
      <c r="JJW3181" s="605"/>
      <c r="JJX3181" s="605"/>
      <c r="JJY3181" s="605"/>
      <c r="JJZ3181" s="605"/>
      <c r="JKA3181" s="605"/>
      <c r="JKB3181" s="605"/>
      <c r="JKC3181" s="605"/>
      <c r="JKD3181" s="605"/>
      <c r="JKE3181" s="605"/>
      <c r="JKF3181" s="605"/>
      <c r="JKG3181" s="605"/>
      <c r="JKH3181" s="605"/>
      <c r="JKI3181" s="605"/>
      <c r="JKJ3181" s="605"/>
      <c r="JKK3181" s="605"/>
      <c r="JKL3181" s="605"/>
      <c r="JKM3181" s="605"/>
      <c r="JKN3181" s="605"/>
      <c r="JKO3181" s="605"/>
      <c r="JKP3181" s="605"/>
      <c r="JKQ3181" s="605"/>
      <c r="JKR3181" s="605"/>
      <c r="JKS3181" s="605"/>
      <c r="JKT3181" s="605"/>
      <c r="JKU3181" s="605"/>
      <c r="JKV3181" s="605"/>
      <c r="JKW3181" s="605"/>
      <c r="JKX3181" s="605"/>
      <c r="JKY3181" s="605"/>
      <c r="JKZ3181" s="605"/>
      <c r="JLA3181" s="605"/>
      <c r="JLB3181" s="605"/>
      <c r="JLC3181" s="605"/>
      <c r="JLD3181" s="605"/>
      <c r="JLE3181" s="605"/>
      <c r="JLF3181" s="605"/>
      <c r="JLG3181" s="605"/>
      <c r="JLH3181" s="605"/>
      <c r="JLI3181" s="605"/>
      <c r="JLJ3181" s="605"/>
      <c r="JLK3181" s="605"/>
      <c r="JLL3181" s="605"/>
      <c r="JLM3181" s="605"/>
      <c r="JLN3181" s="605"/>
      <c r="JLO3181" s="605"/>
      <c r="JLP3181" s="605"/>
      <c r="JLQ3181" s="605"/>
      <c r="JLR3181" s="605"/>
      <c r="JLS3181" s="605"/>
      <c r="JLT3181" s="605"/>
      <c r="JLU3181" s="605"/>
      <c r="JLV3181" s="605"/>
      <c r="JLW3181" s="605"/>
      <c r="JLX3181" s="605"/>
      <c r="JLY3181" s="605"/>
      <c r="JLZ3181" s="605"/>
      <c r="JMA3181" s="605"/>
      <c r="JMB3181" s="605"/>
      <c r="JMC3181" s="605"/>
      <c r="JMD3181" s="605"/>
      <c r="JME3181" s="605"/>
      <c r="JMF3181" s="605"/>
      <c r="JMG3181" s="605"/>
      <c r="JMH3181" s="605"/>
      <c r="JMI3181" s="605"/>
      <c r="JMJ3181" s="605"/>
      <c r="JMK3181" s="605"/>
      <c r="JML3181" s="605"/>
      <c r="JMM3181" s="605"/>
      <c r="JMN3181" s="605"/>
      <c r="JMO3181" s="605"/>
      <c r="JMP3181" s="605"/>
      <c r="JMQ3181" s="605"/>
      <c r="JMR3181" s="605"/>
      <c r="JMS3181" s="605"/>
      <c r="JMT3181" s="605"/>
      <c r="JMU3181" s="605"/>
      <c r="JMV3181" s="605"/>
      <c r="JMW3181" s="605"/>
      <c r="JMX3181" s="605"/>
      <c r="JMY3181" s="605"/>
      <c r="JMZ3181" s="605"/>
      <c r="JNA3181" s="605"/>
      <c r="JNB3181" s="605"/>
      <c r="JNC3181" s="605"/>
      <c r="JND3181" s="605"/>
      <c r="JNE3181" s="605"/>
      <c r="JNF3181" s="605"/>
      <c r="JNG3181" s="605"/>
      <c r="JNH3181" s="605"/>
      <c r="JNI3181" s="605"/>
      <c r="JNJ3181" s="605"/>
      <c r="JNK3181" s="605"/>
      <c r="JNL3181" s="605"/>
      <c r="JNM3181" s="605"/>
      <c r="JNN3181" s="605"/>
      <c r="JNO3181" s="605"/>
      <c r="JNP3181" s="605"/>
      <c r="JNQ3181" s="605"/>
      <c r="JNR3181" s="605"/>
      <c r="JNS3181" s="605"/>
      <c r="JNT3181" s="605"/>
      <c r="JNU3181" s="605"/>
      <c r="JNV3181" s="605"/>
      <c r="JNW3181" s="605"/>
      <c r="JNX3181" s="605"/>
      <c r="JNY3181" s="605"/>
      <c r="JNZ3181" s="605"/>
      <c r="JOA3181" s="605"/>
      <c r="JOB3181" s="605"/>
      <c r="JOC3181" s="605"/>
      <c r="JOD3181" s="605"/>
      <c r="JOE3181" s="605"/>
      <c r="JOF3181" s="605"/>
      <c r="JOG3181" s="605"/>
      <c r="JOH3181" s="605"/>
      <c r="JOI3181" s="605"/>
      <c r="JOJ3181" s="605"/>
      <c r="JOK3181" s="605"/>
      <c r="JOL3181" s="605"/>
      <c r="JOM3181" s="605"/>
      <c r="JON3181" s="605"/>
      <c r="JOO3181" s="605"/>
      <c r="JOP3181" s="605"/>
      <c r="JOQ3181" s="605"/>
      <c r="JOR3181" s="605"/>
      <c r="JOS3181" s="605"/>
      <c r="JOT3181" s="605"/>
      <c r="JOU3181" s="605"/>
      <c r="JOV3181" s="605"/>
      <c r="JOW3181" s="605"/>
      <c r="JOX3181" s="605"/>
      <c r="JOY3181" s="605"/>
      <c r="JOZ3181" s="605"/>
      <c r="JPA3181" s="605"/>
      <c r="JPB3181" s="605"/>
      <c r="JPC3181" s="605"/>
      <c r="JPD3181" s="605"/>
      <c r="JPE3181" s="605"/>
      <c r="JPF3181" s="605"/>
      <c r="JPG3181" s="605"/>
      <c r="JPH3181" s="605"/>
      <c r="JPI3181" s="605"/>
      <c r="JPJ3181" s="605"/>
      <c r="JPK3181" s="605"/>
      <c r="JPL3181" s="605"/>
      <c r="JPM3181" s="605"/>
      <c r="JPN3181" s="605"/>
      <c r="JPO3181" s="605"/>
      <c r="JPP3181" s="605"/>
      <c r="JPQ3181" s="605"/>
      <c r="JPR3181" s="605"/>
      <c r="JPS3181" s="605"/>
      <c r="JPT3181" s="605"/>
      <c r="JPU3181" s="605"/>
      <c r="JPV3181" s="605"/>
      <c r="JPW3181" s="605"/>
      <c r="JPX3181" s="605"/>
      <c r="JPY3181" s="605"/>
      <c r="JPZ3181" s="605"/>
      <c r="JQA3181" s="605"/>
      <c r="JQB3181" s="605"/>
      <c r="JQC3181" s="605"/>
      <c r="JQD3181" s="605"/>
      <c r="JQE3181" s="605"/>
      <c r="JQF3181" s="605"/>
      <c r="JQG3181" s="605"/>
      <c r="JQH3181" s="605"/>
      <c r="JQI3181" s="605"/>
      <c r="JQJ3181" s="605"/>
      <c r="JQK3181" s="605"/>
      <c r="JQL3181" s="605"/>
      <c r="JQM3181" s="605"/>
      <c r="JQN3181" s="605"/>
      <c r="JQO3181" s="605"/>
      <c r="JQP3181" s="605"/>
      <c r="JQQ3181" s="605"/>
      <c r="JQR3181" s="605"/>
      <c r="JQS3181" s="605"/>
      <c r="JQT3181" s="605"/>
      <c r="JQU3181" s="605"/>
      <c r="JQV3181" s="605"/>
      <c r="JQW3181" s="605"/>
      <c r="JQX3181" s="605"/>
      <c r="JQY3181" s="605"/>
      <c r="JQZ3181" s="605"/>
      <c r="JRA3181" s="605"/>
      <c r="JRB3181" s="605"/>
      <c r="JRC3181" s="605"/>
      <c r="JRD3181" s="605"/>
      <c r="JRE3181" s="605"/>
      <c r="JRF3181" s="605"/>
      <c r="JRG3181" s="605"/>
      <c r="JRH3181" s="605"/>
      <c r="JRI3181" s="605"/>
      <c r="JRJ3181" s="605"/>
      <c r="JRK3181" s="605"/>
      <c r="JRL3181" s="605"/>
      <c r="JRM3181" s="605"/>
      <c r="JRN3181" s="605"/>
      <c r="JRO3181" s="605"/>
      <c r="JRP3181" s="605"/>
      <c r="JRQ3181" s="605"/>
      <c r="JRR3181" s="605"/>
      <c r="JRS3181" s="605"/>
      <c r="JRT3181" s="605"/>
      <c r="JRU3181" s="605"/>
      <c r="JRV3181" s="605"/>
      <c r="JRW3181" s="605"/>
      <c r="JRX3181" s="605"/>
      <c r="JRY3181" s="605"/>
      <c r="JRZ3181" s="605"/>
      <c r="JSA3181" s="605"/>
      <c r="JSB3181" s="605"/>
      <c r="JSC3181" s="605"/>
      <c r="JSD3181" s="605"/>
      <c r="JSE3181" s="605"/>
      <c r="JSF3181" s="605"/>
      <c r="JSG3181" s="605"/>
      <c r="JSH3181" s="605"/>
      <c r="JSI3181" s="605"/>
      <c r="JSJ3181" s="605"/>
      <c r="JSK3181" s="605"/>
      <c r="JSL3181" s="605"/>
      <c r="JSM3181" s="605"/>
      <c r="JSN3181" s="605"/>
      <c r="JSO3181" s="605"/>
      <c r="JSP3181" s="605"/>
      <c r="JSQ3181" s="605"/>
      <c r="JSR3181" s="605"/>
      <c r="JSS3181" s="605"/>
      <c r="JST3181" s="605"/>
      <c r="JSU3181" s="605"/>
      <c r="JSV3181" s="605"/>
      <c r="JSW3181" s="605"/>
      <c r="JSX3181" s="605"/>
      <c r="JSY3181" s="605"/>
      <c r="JSZ3181" s="605"/>
      <c r="JTA3181" s="605"/>
      <c r="JTB3181" s="605"/>
      <c r="JTC3181" s="605"/>
      <c r="JTD3181" s="605"/>
      <c r="JTE3181" s="605"/>
      <c r="JTF3181" s="605"/>
      <c r="JTG3181" s="605"/>
      <c r="JTH3181" s="605"/>
      <c r="JTI3181" s="605"/>
      <c r="JTJ3181" s="605"/>
      <c r="JTK3181" s="605"/>
      <c r="JTL3181" s="605"/>
      <c r="JTM3181" s="605"/>
      <c r="JTN3181" s="605"/>
      <c r="JTO3181" s="605"/>
      <c r="JTP3181" s="605"/>
      <c r="JTQ3181" s="605"/>
      <c r="JTR3181" s="605"/>
      <c r="JTS3181" s="605"/>
      <c r="JTT3181" s="605"/>
      <c r="JTU3181" s="605"/>
      <c r="JTV3181" s="605"/>
      <c r="JTW3181" s="605"/>
      <c r="JTX3181" s="605"/>
      <c r="JTY3181" s="605"/>
      <c r="JTZ3181" s="605"/>
      <c r="JUA3181" s="605"/>
      <c r="JUB3181" s="605"/>
      <c r="JUC3181" s="605"/>
      <c r="JUD3181" s="605"/>
      <c r="JUE3181" s="605"/>
      <c r="JUF3181" s="605"/>
      <c r="JUG3181" s="605"/>
      <c r="JUH3181" s="605"/>
      <c r="JUI3181" s="605"/>
      <c r="JUJ3181" s="605"/>
      <c r="JUK3181" s="605"/>
      <c r="JUL3181" s="605"/>
      <c r="JUM3181" s="605"/>
      <c r="JUN3181" s="605"/>
      <c r="JUO3181" s="605"/>
      <c r="JUP3181" s="605"/>
      <c r="JUQ3181" s="605"/>
      <c r="JUR3181" s="605"/>
      <c r="JUS3181" s="605"/>
      <c r="JUT3181" s="605"/>
      <c r="JUU3181" s="605"/>
      <c r="JUV3181" s="605"/>
      <c r="JUW3181" s="605"/>
      <c r="JUX3181" s="605"/>
      <c r="JUY3181" s="605"/>
      <c r="JUZ3181" s="605"/>
      <c r="JVA3181" s="605"/>
      <c r="JVB3181" s="605"/>
      <c r="JVC3181" s="605"/>
      <c r="JVD3181" s="605"/>
      <c r="JVE3181" s="605"/>
      <c r="JVF3181" s="605"/>
      <c r="JVG3181" s="605"/>
      <c r="JVH3181" s="605"/>
      <c r="JVI3181" s="605"/>
      <c r="JVJ3181" s="605"/>
      <c r="JVK3181" s="605"/>
      <c r="JVL3181" s="605"/>
      <c r="JVM3181" s="605"/>
      <c r="JVN3181" s="605"/>
      <c r="JVO3181" s="605"/>
      <c r="JVP3181" s="605"/>
      <c r="JVQ3181" s="605"/>
      <c r="JVR3181" s="605"/>
      <c r="JVS3181" s="605"/>
      <c r="JVT3181" s="605"/>
      <c r="JVU3181" s="605"/>
      <c r="JVV3181" s="605"/>
      <c r="JVW3181" s="605"/>
      <c r="JVX3181" s="605"/>
      <c r="JVY3181" s="605"/>
      <c r="JVZ3181" s="605"/>
      <c r="JWA3181" s="605"/>
      <c r="JWB3181" s="605"/>
      <c r="JWC3181" s="605"/>
      <c r="JWD3181" s="605"/>
      <c r="JWE3181" s="605"/>
      <c r="JWF3181" s="605"/>
      <c r="JWG3181" s="605"/>
      <c r="JWH3181" s="605"/>
      <c r="JWI3181" s="605"/>
      <c r="JWJ3181" s="605"/>
      <c r="JWK3181" s="605"/>
      <c r="JWL3181" s="605"/>
      <c r="JWM3181" s="605"/>
      <c r="JWN3181" s="605"/>
      <c r="JWO3181" s="605"/>
      <c r="JWP3181" s="605"/>
      <c r="JWQ3181" s="605"/>
      <c r="JWR3181" s="605"/>
      <c r="JWS3181" s="605"/>
      <c r="JWT3181" s="605"/>
      <c r="JWU3181" s="605"/>
      <c r="JWV3181" s="605"/>
      <c r="JWW3181" s="605"/>
      <c r="JWX3181" s="605"/>
      <c r="JWY3181" s="605"/>
      <c r="JWZ3181" s="605"/>
      <c r="JXA3181" s="605"/>
      <c r="JXB3181" s="605"/>
      <c r="JXC3181" s="605"/>
      <c r="JXD3181" s="605"/>
      <c r="JXE3181" s="605"/>
      <c r="JXF3181" s="605"/>
      <c r="JXG3181" s="605"/>
      <c r="JXH3181" s="605"/>
      <c r="JXI3181" s="605"/>
      <c r="JXJ3181" s="605"/>
      <c r="JXK3181" s="605"/>
      <c r="JXL3181" s="605"/>
      <c r="JXM3181" s="605"/>
      <c r="JXN3181" s="605"/>
      <c r="JXO3181" s="605"/>
      <c r="JXP3181" s="605"/>
      <c r="JXQ3181" s="605"/>
      <c r="JXR3181" s="605"/>
      <c r="JXS3181" s="605"/>
      <c r="JXT3181" s="605"/>
      <c r="JXU3181" s="605"/>
      <c r="JXV3181" s="605"/>
      <c r="JXW3181" s="605"/>
      <c r="JXX3181" s="605"/>
      <c r="JXY3181" s="605"/>
      <c r="JXZ3181" s="605"/>
      <c r="JYA3181" s="605"/>
      <c r="JYB3181" s="605"/>
      <c r="JYC3181" s="605"/>
      <c r="JYD3181" s="605"/>
      <c r="JYE3181" s="605"/>
      <c r="JYF3181" s="605"/>
      <c r="JYG3181" s="605"/>
      <c r="JYH3181" s="605"/>
      <c r="JYI3181" s="605"/>
      <c r="JYJ3181" s="605"/>
      <c r="JYK3181" s="605"/>
      <c r="JYL3181" s="605"/>
      <c r="JYM3181" s="605"/>
      <c r="JYN3181" s="605"/>
      <c r="JYO3181" s="605"/>
      <c r="JYP3181" s="605"/>
      <c r="JYQ3181" s="605"/>
      <c r="JYR3181" s="605"/>
      <c r="JYS3181" s="605"/>
      <c r="JYT3181" s="605"/>
      <c r="JYU3181" s="605"/>
      <c r="JYV3181" s="605"/>
      <c r="JYW3181" s="605"/>
      <c r="JYX3181" s="605"/>
      <c r="JYY3181" s="605"/>
      <c r="JYZ3181" s="605"/>
      <c r="JZA3181" s="605"/>
      <c r="JZB3181" s="605"/>
      <c r="JZC3181" s="605"/>
      <c r="JZD3181" s="605"/>
      <c r="JZE3181" s="605"/>
      <c r="JZF3181" s="605"/>
      <c r="JZG3181" s="605"/>
      <c r="JZH3181" s="605"/>
      <c r="JZI3181" s="605"/>
      <c r="JZJ3181" s="605"/>
      <c r="JZK3181" s="605"/>
      <c r="JZL3181" s="605"/>
      <c r="JZM3181" s="605"/>
      <c r="JZN3181" s="605"/>
      <c r="JZO3181" s="605"/>
      <c r="JZP3181" s="605"/>
      <c r="JZQ3181" s="605"/>
      <c r="JZR3181" s="605"/>
      <c r="JZS3181" s="605"/>
      <c r="JZT3181" s="605"/>
      <c r="JZU3181" s="605"/>
      <c r="JZV3181" s="605"/>
      <c r="JZW3181" s="605"/>
      <c r="JZX3181" s="605"/>
      <c r="JZY3181" s="605"/>
      <c r="JZZ3181" s="605"/>
      <c r="KAA3181" s="605"/>
      <c r="KAB3181" s="605"/>
      <c r="KAC3181" s="605"/>
      <c r="KAD3181" s="605"/>
      <c r="KAE3181" s="605"/>
      <c r="KAF3181" s="605"/>
      <c r="KAG3181" s="605"/>
      <c r="KAH3181" s="605"/>
      <c r="KAI3181" s="605"/>
      <c r="KAJ3181" s="605"/>
      <c r="KAK3181" s="605"/>
      <c r="KAL3181" s="605"/>
      <c r="KAM3181" s="605"/>
      <c r="KAN3181" s="605"/>
      <c r="KAO3181" s="605"/>
      <c r="KAP3181" s="605"/>
      <c r="KAQ3181" s="605"/>
      <c r="KAR3181" s="605"/>
      <c r="KAS3181" s="605"/>
      <c r="KAT3181" s="605"/>
      <c r="KAU3181" s="605"/>
      <c r="KAV3181" s="605"/>
      <c r="KAW3181" s="605"/>
      <c r="KAX3181" s="605"/>
      <c r="KAY3181" s="605"/>
      <c r="KAZ3181" s="605"/>
      <c r="KBA3181" s="605"/>
      <c r="KBB3181" s="605"/>
      <c r="KBC3181" s="605"/>
      <c r="KBD3181" s="605"/>
      <c r="KBE3181" s="605"/>
      <c r="KBF3181" s="605"/>
      <c r="KBG3181" s="605"/>
      <c r="KBH3181" s="605"/>
      <c r="KBI3181" s="605"/>
      <c r="KBJ3181" s="605"/>
      <c r="KBK3181" s="605"/>
      <c r="KBL3181" s="605"/>
      <c r="KBM3181" s="605"/>
      <c r="KBN3181" s="605"/>
      <c r="KBO3181" s="605"/>
      <c r="KBP3181" s="605"/>
      <c r="KBQ3181" s="605"/>
      <c r="KBR3181" s="605"/>
      <c r="KBS3181" s="605"/>
      <c r="KBT3181" s="605"/>
      <c r="KBU3181" s="605"/>
      <c r="KBV3181" s="605"/>
      <c r="KBW3181" s="605"/>
      <c r="KBX3181" s="605"/>
      <c r="KBY3181" s="605"/>
      <c r="KBZ3181" s="605"/>
      <c r="KCA3181" s="605"/>
      <c r="KCB3181" s="605"/>
      <c r="KCC3181" s="605"/>
      <c r="KCD3181" s="605"/>
      <c r="KCE3181" s="605"/>
      <c r="KCF3181" s="605"/>
      <c r="KCG3181" s="605"/>
      <c r="KCH3181" s="605"/>
      <c r="KCI3181" s="605"/>
      <c r="KCJ3181" s="605"/>
      <c r="KCK3181" s="605"/>
      <c r="KCL3181" s="605"/>
      <c r="KCM3181" s="605"/>
      <c r="KCN3181" s="605"/>
      <c r="KCO3181" s="605"/>
      <c r="KCP3181" s="605"/>
      <c r="KCQ3181" s="605"/>
      <c r="KCR3181" s="605"/>
      <c r="KCS3181" s="605"/>
      <c r="KCT3181" s="605"/>
      <c r="KCU3181" s="605"/>
      <c r="KCV3181" s="605"/>
      <c r="KCW3181" s="605"/>
      <c r="KCX3181" s="605"/>
      <c r="KCY3181" s="605"/>
      <c r="KCZ3181" s="605"/>
      <c r="KDA3181" s="605"/>
      <c r="KDB3181" s="605"/>
      <c r="KDC3181" s="605"/>
      <c r="KDD3181" s="605"/>
      <c r="KDE3181" s="605"/>
      <c r="KDF3181" s="605"/>
      <c r="KDG3181" s="605"/>
      <c r="KDH3181" s="605"/>
      <c r="KDI3181" s="605"/>
      <c r="KDJ3181" s="605"/>
      <c r="KDK3181" s="605"/>
      <c r="KDL3181" s="605"/>
      <c r="KDM3181" s="605"/>
      <c r="KDN3181" s="605"/>
      <c r="KDO3181" s="605"/>
      <c r="KDP3181" s="605"/>
      <c r="KDQ3181" s="605"/>
      <c r="KDR3181" s="605"/>
      <c r="KDS3181" s="605"/>
      <c r="KDT3181" s="605"/>
      <c r="KDU3181" s="605"/>
      <c r="KDV3181" s="605"/>
      <c r="KDW3181" s="605"/>
      <c r="KDX3181" s="605"/>
      <c r="KDY3181" s="605"/>
      <c r="KDZ3181" s="605"/>
      <c r="KEA3181" s="605"/>
      <c r="KEB3181" s="605"/>
      <c r="KEC3181" s="605"/>
      <c r="KED3181" s="605"/>
      <c r="KEE3181" s="605"/>
      <c r="KEF3181" s="605"/>
      <c r="KEG3181" s="605"/>
      <c r="KEH3181" s="605"/>
      <c r="KEI3181" s="605"/>
      <c r="KEJ3181" s="605"/>
      <c r="KEK3181" s="605"/>
      <c r="KEL3181" s="605"/>
      <c r="KEM3181" s="605"/>
      <c r="KEN3181" s="605"/>
      <c r="KEO3181" s="605"/>
      <c r="KEP3181" s="605"/>
      <c r="KEQ3181" s="605"/>
      <c r="KER3181" s="605"/>
      <c r="KES3181" s="605"/>
      <c r="KET3181" s="605"/>
      <c r="KEU3181" s="605"/>
      <c r="KEV3181" s="605"/>
      <c r="KEW3181" s="605"/>
      <c r="KEX3181" s="605"/>
      <c r="KEY3181" s="605"/>
      <c r="KEZ3181" s="605"/>
      <c r="KFA3181" s="605"/>
      <c r="KFB3181" s="605"/>
      <c r="KFC3181" s="605"/>
      <c r="KFD3181" s="605"/>
      <c r="KFE3181" s="605"/>
      <c r="KFF3181" s="605"/>
      <c r="KFG3181" s="605"/>
      <c r="KFH3181" s="605"/>
      <c r="KFI3181" s="605"/>
      <c r="KFJ3181" s="605"/>
      <c r="KFK3181" s="605"/>
      <c r="KFL3181" s="605"/>
      <c r="KFM3181" s="605"/>
      <c r="KFN3181" s="605"/>
      <c r="KFO3181" s="605"/>
      <c r="KFP3181" s="605"/>
      <c r="KFQ3181" s="605"/>
      <c r="KFR3181" s="605"/>
      <c r="KFS3181" s="605"/>
      <c r="KFT3181" s="605"/>
      <c r="KFU3181" s="605"/>
      <c r="KFV3181" s="605"/>
      <c r="KFW3181" s="605"/>
      <c r="KFX3181" s="605"/>
      <c r="KFY3181" s="605"/>
      <c r="KFZ3181" s="605"/>
      <c r="KGA3181" s="605"/>
      <c r="KGB3181" s="605"/>
      <c r="KGC3181" s="605"/>
      <c r="KGD3181" s="605"/>
      <c r="KGE3181" s="605"/>
      <c r="KGF3181" s="605"/>
      <c r="KGG3181" s="605"/>
      <c r="KGH3181" s="605"/>
      <c r="KGI3181" s="605"/>
      <c r="KGJ3181" s="605"/>
      <c r="KGK3181" s="605"/>
      <c r="KGL3181" s="605"/>
      <c r="KGM3181" s="605"/>
      <c r="KGN3181" s="605"/>
      <c r="KGO3181" s="605"/>
      <c r="KGP3181" s="605"/>
      <c r="KGQ3181" s="605"/>
      <c r="KGR3181" s="605"/>
      <c r="KGS3181" s="605"/>
      <c r="KGT3181" s="605"/>
      <c r="KGU3181" s="605"/>
      <c r="KGV3181" s="605"/>
      <c r="KGW3181" s="605"/>
      <c r="KGX3181" s="605"/>
      <c r="KGY3181" s="605"/>
      <c r="KGZ3181" s="605"/>
      <c r="KHA3181" s="605"/>
      <c r="KHB3181" s="605"/>
      <c r="KHC3181" s="605"/>
      <c r="KHD3181" s="605"/>
      <c r="KHE3181" s="605"/>
      <c r="KHF3181" s="605"/>
      <c r="KHG3181" s="605"/>
      <c r="KHH3181" s="605"/>
      <c r="KHI3181" s="605"/>
      <c r="KHJ3181" s="605"/>
      <c r="KHK3181" s="605"/>
      <c r="KHL3181" s="605"/>
      <c r="KHM3181" s="605"/>
      <c r="KHN3181" s="605"/>
      <c r="KHO3181" s="605"/>
      <c r="KHP3181" s="605"/>
      <c r="KHQ3181" s="605"/>
      <c r="KHR3181" s="605"/>
      <c r="KHS3181" s="605"/>
      <c r="KHT3181" s="605"/>
      <c r="KHU3181" s="605"/>
      <c r="KHV3181" s="605"/>
      <c r="KHW3181" s="605"/>
      <c r="KHX3181" s="605"/>
      <c r="KHY3181" s="605"/>
      <c r="KHZ3181" s="605"/>
      <c r="KIA3181" s="605"/>
      <c r="KIB3181" s="605"/>
      <c r="KIC3181" s="605"/>
      <c r="KID3181" s="605"/>
      <c r="KIE3181" s="605"/>
      <c r="KIF3181" s="605"/>
      <c r="KIG3181" s="605"/>
      <c r="KIH3181" s="605"/>
      <c r="KII3181" s="605"/>
      <c r="KIJ3181" s="605"/>
      <c r="KIK3181" s="605"/>
      <c r="KIL3181" s="605"/>
      <c r="KIM3181" s="605"/>
      <c r="KIN3181" s="605"/>
      <c r="KIO3181" s="605"/>
      <c r="KIP3181" s="605"/>
      <c r="KIQ3181" s="605"/>
      <c r="KIR3181" s="605"/>
      <c r="KIS3181" s="605"/>
      <c r="KIT3181" s="605"/>
      <c r="KIU3181" s="605"/>
      <c r="KIV3181" s="605"/>
      <c r="KIW3181" s="605"/>
      <c r="KIX3181" s="605"/>
      <c r="KIY3181" s="605"/>
      <c r="KIZ3181" s="605"/>
      <c r="KJA3181" s="605"/>
      <c r="KJB3181" s="605"/>
      <c r="KJC3181" s="605"/>
      <c r="KJD3181" s="605"/>
      <c r="KJE3181" s="605"/>
      <c r="KJF3181" s="605"/>
      <c r="KJG3181" s="605"/>
      <c r="KJH3181" s="605"/>
      <c r="KJI3181" s="605"/>
      <c r="KJJ3181" s="605"/>
      <c r="KJK3181" s="605"/>
      <c r="KJL3181" s="605"/>
      <c r="KJM3181" s="605"/>
      <c r="KJN3181" s="605"/>
      <c r="KJO3181" s="605"/>
      <c r="KJP3181" s="605"/>
      <c r="KJQ3181" s="605"/>
      <c r="KJR3181" s="605"/>
      <c r="KJS3181" s="605"/>
      <c r="KJT3181" s="605"/>
      <c r="KJU3181" s="605"/>
      <c r="KJV3181" s="605"/>
      <c r="KJW3181" s="605"/>
      <c r="KJX3181" s="605"/>
      <c r="KJY3181" s="605"/>
      <c r="KJZ3181" s="605"/>
      <c r="KKA3181" s="605"/>
      <c r="KKB3181" s="605"/>
      <c r="KKC3181" s="605"/>
      <c r="KKD3181" s="605"/>
      <c r="KKE3181" s="605"/>
      <c r="KKF3181" s="605"/>
      <c r="KKG3181" s="605"/>
      <c r="KKH3181" s="605"/>
      <c r="KKI3181" s="605"/>
      <c r="KKJ3181" s="605"/>
      <c r="KKK3181" s="605"/>
      <c r="KKL3181" s="605"/>
      <c r="KKM3181" s="605"/>
      <c r="KKN3181" s="605"/>
      <c r="KKO3181" s="605"/>
      <c r="KKP3181" s="605"/>
      <c r="KKQ3181" s="605"/>
      <c r="KKR3181" s="605"/>
      <c r="KKS3181" s="605"/>
      <c r="KKT3181" s="605"/>
      <c r="KKU3181" s="605"/>
      <c r="KKV3181" s="605"/>
      <c r="KKW3181" s="605"/>
      <c r="KKX3181" s="605"/>
      <c r="KKY3181" s="605"/>
      <c r="KKZ3181" s="605"/>
      <c r="KLA3181" s="605"/>
      <c r="KLB3181" s="605"/>
      <c r="KLC3181" s="605"/>
      <c r="KLD3181" s="605"/>
      <c r="KLE3181" s="605"/>
      <c r="KLF3181" s="605"/>
      <c r="KLG3181" s="605"/>
      <c r="KLH3181" s="605"/>
      <c r="KLI3181" s="605"/>
      <c r="KLJ3181" s="605"/>
      <c r="KLK3181" s="605"/>
      <c r="KLL3181" s="605"/>
      <c r="KLM3181" s="605"/>
      <c r="KLN3181" s="605"/>
      <c r="KLO3181" s="605"/>
      <c r="KLP3181" s="605"/>
      <c r="KLQ3181" s="605"/>
      <c r="KLR3181" s="605"/>
      <c r="KLS3181" s="605"/>
      <c r="KLT3181" s="605"/>
      <c r="KLU3181" s="605"/>
      <c r="KLV3181" s="605"/>
      <c r="KLW3181" s="605"/>
      <c r="KLX3181" s="605"/>
      <c r="KLY3181" s="605"/>
      <c r="KLZ3181" s="605"/>
      <c r="KMA3181" s="605"/>
      <c r="KMB3181" s="605"/>
      <c r="KMC3181" s="605"/>
      <c r="KMD3181" s="605"/>
      <c r="KME3181" s="605"/>
      <c r="KMF3181" s="605"/>
      <c r="KMG3181" s="605"/>
      <c r="KMH3181" s="605"/>
      <c r="KMI3181" s="605"/>
      <c r="KMJ3181" s="605"/>
      <c r="KMK3181" s="605"/>
      <c r="KML3181" s="605"/>
      <c r="KMM3181" s="605"/>
      <c r="KMN3181" s="605"/>
      <c r="KMO3181" s="605"/>
      <c r="KMP3181" s="605"/>
      <c r="KMQ3181" s="605"/>
      <c r="KMR3181" s="605"/>
      <c r="KMS3181" s="605"/>
      <c r="KMT3181" s="605"/>
      <c r="KMU3181" s="605"/>
      <c r="KMV3181" s="605"/>
      <c r="KMW3181" s="605"/>
      <c r="KMX3181" s="605"/>
      <c r="KMY3181" s="605"/>
      <c r="KMZ3181" s="605"/>
      <c r="KNA3181" s="605"/>
      <c r="KNB3181" s="605"/>
      <c r="KNC3181" s="605"/>
      <c r="KND3181" s="605"/>
      <c r="KNE3181" s="605"/>
      <c r="KNF3181" s="605"/>
      <c r="KNG3181" s="605"/>
      <c r="KNH3181" s="605"/>
      <c r="KNI3181" s="605"/>
      <c r="KNJ3181" s="605"/>
      <c r="KNK3181" s="605"/>
      <c r="KNL3181" s="605"/>
      <c r="KNM3181" s="605"/>
      <c r="KNN3181" s="605"/>
      <c r="KNO3181" s="605"/>
      <c r="KNP3181" s="605"/>
      <c r="KNQ3181" s="605"/>
      <c r="KNR3181" s="605"/>
      <c r="KNS3181" s="605"/>
      <c r="KNT3181" s="605"/>
      <c r="KNU3181" s="605"/>
      <c r="KNV3181" s="605"/>
      <c r="KNW3181" s="605"/>
      <c r="KNX3181" s="605"/>
      <c r="KNY3181" s="605"/>
      <c r="KNZ3181" s="605"/>
      <c r="KOA3181" s="605"/>
      <c r="KOB3181" s="605"/>
      <c r="KOC3181" s="605"/>
      <c r="KOD3181" s="605"/>
      <c r="KOE3181" s="605"/>
      <c r="KOF3181" s="605"/>
      <c r="KOG3181" s="605"/>
      <c r="KOH3181" s="605"/>
      <c r="KOI3181" s="605"/>
      <c r="KOJ3181" s="605"/>
      <c r="KOK3181" s="605"/>
      <c r="KOL3181" s="605"/>
      <c r="KOM3181" s="605"/>
      <c r="KON3181" s="605"/>
      <c r="KOO3181" s="605"/>
      <c r="KOP3181" s="605"/>
      <c r="KOQ3181" s="605"/>
      <c r="KOR3181" s="605"/>
      <c r="KOS3181" s="605"/>
      <c r="KOT3181" s="605"/>
      <c r="KOU3181" s="605"/>
      <c r="KOV3181" s="605"/>
      <c r="KOW3181" s="605"/>
      <c r="KOX3181" s="605"/>
      <c r="KOY3181" s="605"/>
      <c r="KOZ3181" s="605"/>
      <c r="KPA3181" s="605"/>
      <c r="KPB3181" s="605"/>
      <c r="KPC3181" s="605"/>
      <c r="KPD3181" s="605"/>
      <c r="KPE3181" s="605"/>
      <c r="KPF3181" s="605"/>
      <c r="KPG3181" s="605"/>
      <c r="KPH3181" s="605"/>
      <c r="KPI3181" s="605"/>
      <c r="KPJ3181" s="605"/>
      <c r="KPK3181" s="605"/>
      <c r="KPL3181" s="605"/>
      <c r="KPM3181" s="605"/>
      <c r="KPN3181" s="605"/>
      <c r="KPO3181" s="605"/>
      <c r="KPP3181" s="605"/>
      <c r="KPQ3181" s="605"/>
      <c r="KPR3181" s="605"/>
      <c r="KPS3181" s="605"/>
      <c r="KPT3181" s="605"/>
      <c r="KPU3181" s="605"/>
      <c r="KPV3181" s="605"/>
      <c r="KPW3181" s="605"/>
      <c r="KPX3181" s="605"/>
      <c r="KPY3181" s="605"/>
      <c r="KPZ3181" s="605"/>
      <c r="KQA3181" s="605"/>
      <c r="KQB3181" s="605"/>
      <c r="KQC3181" s="605"/>
      <c r="KQD3181" s="605"/>
      <c r="KQE3181" s="605"/>
      <c r="KQF3181" s="605"/>
      <c r="KQG3181" s="605"/>
      <c r="KQH3181" s="605"/>
      <c r="KQI3181" s="605"/>
      <c r="KQJ3181" s="605"/>
      <c r="KQK3181" s="605"/>
      <c r="KQL3181" s="605"/>
      <c r="KQM3181" s="605"/>
      <c r="KQN3181" s="605"/>
      <c r="KQO3181" s="605"/>
      <c r="KQP3181" s="605"/>
      <c r="KQQ3181" s="605"/>
      <c r="KQR3181" s="605"/>
      <c r="KQS3181" s="605"/>
      <c r="KQT3181" s="605"/>
      <c r="KQU3181" s="605"/>
      <c r="KQV3181" s="605"/>
      <c r="KQW3181" s="605"/>
      <c r="KQX3181" s="605"/>
      <c r="KQY3181" s="605"/>
      <c r="KQZ3181" s="605"/>
      <c r="KRA3181" s="605"/>
      <c r="KRB3181" s="605"/>
      <c r="KRC3181" s="605"/>
      <c r="KRD3181" s="605"/>
      <c r="KRE3181" s="605"/>
      <c r="KRF3181" s="605"/>
      <c r="KRG3181" s="605"/>
      <c r="KRH3181" s="605"/>
      <c r="KRI3181" s="605"/>
      <c r="KRJ3181" s="605"/>
      <c r="KRK3181" s="605"/>
      <c r="KRL3181" s="605"/>
      <c r="KRM3181" s="605"/>
      <c r="KRN3181" s="605"/>
      <c r="KRO3181" s="605"/>
      <c r="KRP3181" s="605"/>
      <c r="KRQ3181" s="605"/>
      <c r="KRR3181" s="605"/>
      <c r="KRS3181" s="605"/>
      <c r="KRT3181" s="605"/>
      <c r="KRU3181" s="605"/>
      <c r="KRV3181" s="605"/>
      <c r="KRW3181" s="605"/>
      <c r="KRX3181" s="605"/>
      <c r="KRY3181" s="605"/>
      <c r="KRZ3181" s="605"/>
      <c r="KSA3181" s="605"/>
      <c r="KSB3181" s="605"/>
      <c r="KSC3181" s="605"/>
      <c r="KSD3181" s="605"/>
      <c r="KSE3181" s="605"/>
      <c r="KSF3181" s="605"/>
      <c r="KSG3181" s="605"/>
      <c r="KSH3181" s="605"/>
      <c r="KSI3181" s="605"/>
      <c r="KSJ3181" s="605"/>
      <c r="KSK3181" s="605"/>
      <c r="KSL3181" s="605"/>
      <c r="KSM3181" s="605"/>
      <c r="KSN3181" s="605"/>
      <c r="KSO3181" s="605"/>
      <c r="KSP3181" s="605"/>
      <c r="KSQ3181" s="605"/>
      <c r="KSR3181" s="605"/>
      <c r="KSS3181" s="605"/>
      <c r="KST3181" s="605"/>
      <c r="KSU3181" s="605"/>
      <c r="KSV3181" s="605"/>
      <c r="KSW3181" s="605"/>
      <c r="KSX3181" s="605"/>
      <c r="KSY3181" s="605"/>
      <c r="KSZ3181" s="605"/>
      <c r="KTA3181" s="605"/>
      <c r="KTB3181" s="605"/>
      <c r="KTC3181" s="605"/>
      <c r="KTD3181" s="605"/>
      <c r="KTE3181" s="605"/>
      <c r="KTF3181" s="605"/>
      <c r="KTG3181" s="605"/>
      <c r="KTH3181" s="605"/>
      <c r="KTI3181" s="605"/>
      <c r="KTJ3181" s="605"/>
      <c r="KTK3181" s="605"/>
      <c r="KTL3181" s="605"/>
      <c r="KTM3181" s="605"/>
      <c r="KTN3181" s="605"/>
      <c r="KTO3181" s="605"/>
      <c r="KTP3181" s="605"/>
      <c r="KTQ3181" s="605"/>
      <c r="KTR3181" s="605"/>
      <c r="KTS3181" s="605"/>
      <c r="KTT3181" s="605"/>
      <c r="KTU3181" s="605"/>
      <c r="KTV3181" s="605"/>
      <c r="KTW3181" s="605"/>
      <c r="KTX3181" s="605"/>
      <c r="KTY3181" s="605"/>
      <c r="KTZ3181" s="605"/>
      <c r="KUA3181" s="605"/>
      <c r="KUB3181" s="605"/>
      <c r="KUC3181" s="605"/>
      <c r="KUD3181" s="605"/>
      <c r="KUE3181" s="605"/>
      <c r="KUF3181" s="605"/>
      <c r="KUG3181" s="605"/>
      <c r="KUH3181" s="605"/>
      <c r="KUI3181" s="605"/>
      <c r="KUJ3181" s="605"/>
      <c r="KUK3181" s="605"/>
      <c r="KUL3181" s="605"/>
      <c r="KUM3181" s="605"/>
      <c r="KUN3181" s="605"/>
      <c r="KUO3181" s="605"/>
      <c r="KUP3181" s="605"/>
      <c r="KUQ3181" s="605"/>
      <c r="KUR3181" s="605"/>
      <c r="KUS3181" s="605"/>
      <c r="KUT3181" s="605"/>
      <c r="KUU3181" s="605"/>
      <c r="KUV3181" s="605"/>
      <c r="KUW3181" s="605"/>
      <c r="KUX3181" s="605"/>
      <c r="KUY3181" s="605"/>
      <c r="KUZ3181" s="605"/>
      <c r="KVA3181" s="605"/>
      <c r="KVB3181" s="605"/>
      <c r="KVC3181" s="605"/>
      <c r="KVD3181" s="605"/>
      <c r="KVE3181" s="605"/>
      <c r="KVF3181" s="605"/>
      <c r="KVG3181" s="605"/>
      <c r="KVH3181" s="605"/>
      <c r="KVI3181" s="605"/>
      <c r="KVJ3181" s="605"/>
      <c r="KVK3181" s="605"/>
      <c r="KVL3181" s="605"/>
      <c r="KVM3181" s="605"/>
      <c r="KVN3181" s="605"/>
      <c r="KVO3181" s="605"/>
      <c r="KVP3181" s="605"/>
      <c r="KVQ3181" s="605"/>
      <c r="KVR3181" s="605"/>
      <c r="KVS3181" s="605"/>
      <c r="KVT3181" s="605"/>
      <c r="KVU3181" s="605"/>
      <c r="KVV3181" s="605"/>
      <c r="KVW3181" s="605"/>
      <c r="KVX3181" s="605"/>
      <c r="KVY3181" s="605"/>
      <c r="KVZ3181" s="605"/>
      <c r="KWA3181" s="605"/>
      <c r="KWB3181" s="605"/>
      <c r="KWC3181" s="605"/>
      <c r="KWD3181" s="605"/>
      <c r="KWE3181" s="605"/>
      <c r="KWF3181" s="605"/>
      <c r="KWG3181" s="605"/>
      <c r="KWH3181" s="605"/>
      <c r="KWI3181" s="605"/>
      <c r="KWJ3181" s="605"/>
      <c r="KWK3181" s="605"/>
      <c r="KWL3181" s="605"/>
      <c r="KWM3181" s="605"/>
      <c r="KWN3181" s="605"/>
      <c r="KWO3181" s="605"/>
      <c r="KWP3181" s="605"/>
      <c r="KWQ3181" s="605"/>
      <c r="KWR3181" s="605"/>
      <c r="KWS3181" s="605"/>
      <c r="KWT3181" s="605"/>
      <c r="KWU3181" s="605"/>
      <c r="KWV3181" s="605"/>
      <c r="KWW3181" s="605"/>
      <c r="KWX3181" s="605"/>
      <c r="KWY3181" s="605"/>
      <c r="KWZ3181" s="605"/>
      <c r="KXA3181" s="605"/>
      <c r="KXB3181" s="605"/>
      <c r="KXC3181" s="605"/>
      <c r="KXD3181" s="605"/>
      <c r="KXE3181" s="605"/>
      <c r="KXF3181" s="605"/>
      <c r="KXG3181" s="605"/>
      <c r="KXH3181" s="605"/>
      <c r="KXI3181" s="605"/>
      <c r="KXJ3181" s="605"/>
      <c r="KXK3181" s="605"/>
      <c r="KXL3181" s="605"/>
      <c r="KXM3181" s="605"/>
      <c r="KXN3181" s="605"/>
      <c r="KXO3181" s="605"/>
      <c r="KXP3181" s="605"/>
      <c r="KXQ3181" s="605"/>
      <c r="KXR3181" s="605"/>
      <c r="KXS3181" s="605"/>
      <c r="KXT3181" s="605"/>
      <c r="KXU3181" s="605"/>
      <c r="KXV3181" s="605"/>
      <c r="KXW3181" s="605"/>
      <c r="KXX3181" s="605"/>
      <c r="KXY3181" s="605"/>
      <c r="KXZ3181" s="605"/>
      <c r="KYA3181" s="605"/>
      <c r="KYB3181" s="605"/>
      <c r="KYC3181" s="605"/>
      <c r="KYD3181" s="605"/>
      <c r="KYE3181" s="605"/>
      <c r="KYF3181" s="605"/>
      <c r="KYG3181" s="605"/>
      <c r="KYH3181" s="605"/>
      <c r="KYI3181" s="605"/>
      <c r="KYJ3181" s="605"/>
      <c r="KYK3181" s="605"/>
      <c r="KYL3181" s="605"/>
      <c r="KYM3181" s="605"/>
      <c r="KYN3181" s="605"/>
      <c r="KYO3181" s="605"/>
      <c r="KYP3181" s="605"/>
      <c r="KYQ3181" s="605"/>
      <c r="KYR3181" s="605"/>
      <c r="KYS3181" s="605"/>
      <c r="KYT3181" s="605"/>
      <c r="KYU3181" s="605"/>
      <c r="KYV3181" s="605"/>
      <c r="KYW3181" s="605"/>
      <c r="KYX3181" s="605"/>
      <c r="KYY3181" s="605"/>
      <c r="KYZ3181" s="605"/>
      <c r="KZA3181" s="605"/>
      <c r="KZB3181" s="605"/>
      <c r="KZC3181" s="605"/>
      <c r="KZD3181" s="605"/>
      <c r="KZE3181" s="605"/>
      <c r="KZF3181" s="605"/>
      <c r="KZG3181" s="605"/>
      <c r="KZH3181" s="605"/>
      <c r="KZI3181" s="605"/>
      <c r="KZJ3181" s="605"/>
      <c r="KZK3181" s="605"/>
      <c r="KZL3181" s="605"/>
      <c r="KZM3181" s="605"/>
      <c r="KZN3181" s="605"/>
      <c r="KZO3181" s="605"/>
      <c r="KZP3181" s="605"/>
      <c r="KZQ3181" s="605"/>
      <c r="KZR3181" s="605"/>
      <c r="KZS3181" s="605"/>
      <c r="KZT3181" s="605"/>
      <c r="KZU3181" s="605"/>
      <c r="KZV3181" s="605"/>
      <c r="KZW3181" s="605"/>
      <c r="KZX3181" s="605"/>
      <c r="KZY3181" s="605"/>
      <c r="KZZ3181" s="605"/>
      <c r="LAA3181" s="605"/>
      <c r="LAB3181" s="605"/>
      <c r="LAC3181" s="605"/>
      <c r="LAD3181" s="605"/>
      <c r="LAE3181" s="605"/>
      <c r="LAF3181" s="605"/>
      <c r="LAG3181" s="605"/>
      <c r="LAH3181" s="605"/>
      <c r="LAI3181" s="605"/>
      <c r="LAJ3181" s="605"/>
      <c r="LAK3181" s="605"/>
      <c r="LAL3181" s="605"/>
      <c r="LAM3181" s="605"/>
      <c r="LAN3181" s="605"/>
      <c r="LAO3181" s="605"/>
      <c r="LAP3181" s="605"/>
      <c r="LAQ3181" s="605"/>
      <c r="LAR3181" s="605"/>
      <c r="LAS3181" s="605"/>
      <c r="LAT3181" s="605"/>
      <c r="LAU3181" s="605"/>
      <c r="LAV3181" s="605"/>
      <c r="LAW3181" s="605"/>
      <c r="LAX3181" s="605"/>
      <c r="LAY3181" s="605"/>
      <c r="LAZ3181" s="605"/>
      <c r="LBA3181" s="605"/>
      <c r="LBB3181" s="605"/>
      <c r="LBC3181" s="605"/>
      <c r="LBD3181" s="605"/>
      <c r="LBE3181" s="605"/>
      <c r="LBF3181" s="605"/>
      <c r="LBG3181" s="605"/>
      <c r="LBH3181" s="605"/>
      <c r="LBI3181" s="605"/>
      <c r="LBJ3181" s="605"/>
      <c r="LBK3181" s="605"/>
      <c r="LBL3181" s="605"/>
      <c r="LBM3181" s="605"/>
      <c r="LBN3181" s="605"/>
      <c r="LBO3181" s="605"/>
      <c r="LBP3181" s="605"/>
      <c r="LBQ3181" s="605"/>
      <c r="LBR3181" s="605"/>
      <c r="LBS3181" s="605"/>
      <c r="LBT3181" s="605"/>
      <c r="LBU3181" s="605"/>
      <c r="LBV3181" s="605"/>
      <c r="LBW3181" s="605"/>
      <c r="LBX3181" s="605"/>
      <c r="LBY3181" s="605"/>
      <c r="LBZ3181" s="605"/>
      <c r="LCA3181" s="605"/>
      <c r="LCB3181" s="605"/>
      <c r="LCC3181" s="605"/>
      <c r="LCD3181" s="605"/>
      <c r="LCE3181" s="605"/>
      <c r="LCF3181" s="605"/>
      <c r="LCG3181" s="605"/>
      <c r="LCH3181" s="605"/>
      <c r="LCI3181" s="605"/>
      <c r="LCJ3181" s="605"/>
      <c r="LCK3181" s="605"/>
      <c r="LCL3181" s="605"/>
      <c r="LCM3181" s="605"/>
      <c r="LCN3181" s="605"/>
      <c r="LCO3181" s="605"/>
      <c r="LCP3181" s="605"/>
      <c r="LCQ3181" s="605"/>
      <c r="LCR3181" s="605"/>
      <c r="LCS3181" s="605"/>
      <c r="LCT3181" s="605"/>
      <c r="LCU3181" s="605"/>
      <c r="LCV3181" s="605"/>
      <c r="LCW3181" s="605"/>
      <c r="LCX3181" s="605"/>
      <c r="LCY3181" s="605"/>
      <c r="LCZ3181" s="605"/>
      <c r="LDA3181" s="605"/>
      <c r="LDB3181" s="605"/>
      <c r="LDC3181" s="605"/>
      <c r="LDD3181" s="605"/>
      <c r="LDE3181" s="605"/>
      <c r="LDF3181" s="605"/>
      <c r="LDG3181" s="605"/>
      <c r="LDH3181" s="605"/>
      <c r="LDI3181" s="605"/>
      <c r="LDJ3181" s="605"/>
      <c r="LDK3181" s="605"/>
      <c r="LDL3181" s="605"/>
      <c r="LDM3181" s="605"/>
      <c r="LDN3181" s="605"/>
      <c r="LDO3181" s="605"/>
      <c r="LDP3181" s="605"/>
      <c r="LDQ3181" s="605"/>
      <c r="LDR3181" s="605"/>
      <c r="LDS3181" s="605"/>
      <c r="LDT3181" s="605"/>
      <c r="LDU3181" s="605"/>
      <c r="LDV3181" s="605"/>
      <c r="LDW3181" s="605"/>
      <c r="LDX3181" s="605"/>
      <c r="LDY3181" s="605"/>
      <c r="LDZ3181" s="605"/>
      <c r="LEA3181" s="605"/>
      <c r="LEB3181" s="605"/>
      <c r="LEC3181" s="605"/>
      <c r="LED3181" s="605"/>
      <c r="LEE3181" s="605"/>
      <c r="LEF3181" s="605"/>
      <c r="LEG3181" s="605"/>
      <c r="LEH3181" s="605"/>
      <c r="LEI3181" s="605"/>
      <c r="LEJ3181" s="605"/>
      <c r="LEK3181" s="605"/>
      <c r="LEL3181" s="605"/>
      <c r="LEM3181" s="605"/>
      <c r="LEN3181" s="605"/>
      <c r="LEO3181" s="605"/>
      <c r="LEP3181" s="605"/>
      <c r="LEQ3181" s="605"/>
      <c r="LER3181" s="605"/>
      <c r="LES3181" s="605"/>
      <c r="LET3181" s="605"/>
      <c r="LEU3181" s="605"/>
      <c r="LEV3181" s="605"/>
      <c r="LEW3181" s="605"/>
      <c r="LEX3181" s="605"/>
      <c r="LEY3181" s="605"/>
      <c r="LEZ3181" s="605"/>
      <c r="LFA3181" s="605"/>
      <c r="LFB3181" s="605"/>
      <c r="LFC3181" s="605"/>
      <c r="LFD3181" s="605"/>
      <c r="LFE3181" s="605"/>
      <c r="LFF3181" s="605"/>
      <c r="LFG3181" s="605"/>
      <c r="LFH3181" s="605"/>
      <c r="LFI3181" s="605"/>
      <c r="LFJ3181" s="605"/>
      <c r="LFK3181" s="605"/>
      <c r="LFL3181" s="605"/>
      <c r="LFM3181" s="605"/>
      <c r="LFN3181" s="605"/>
      <c r="LFO3181" s="605"/>
      <c r="LFP3181" s="605"/>
      <c r="LFQ3181" s="605"/>
      <c r="LFR3181" s="605"/>
      <c r="LFS3181" s="605"/>
      <c r="LFT3181" s="605"/>
      <c r="LFU3181" s="605"/>
      <c r="LFV3181" s="605"/>
      <c r="LFW3181" s="605"/>
      <c r="LFX3181" s="605"/>
      <c r="LFY3181" s="605"/>
      <c r="LFZ3181" s="605"/>
      <c r="LGA3181" s="605"/>
      <c r="LGB3181" s="605"/>
      <c r="LGC3181" s="605"/>
      <c r="LGD3181" s="605"/>
      <c r="LGE3181" s="605"/>
      <c r="LGF3181" s="605"/>
      <c r="LGG3181" s="605"/>
      <c r="LGH3181" s="605"/>
      <c r="LGI3181" s="605"/>
      <c r="LGJ3181" s="605"/>
      <c r="LGK3181" s="605"/>
      <c r="LGL3181" s="605"/>
      <c r="LGM3181" s="605"/>
      <c r="LGN3181" s="605"/>
      <c r="LGO3181" s="605"/>
      <c r="LGP3181" s="605"/>
      <c r="LGQ3181" s="605"/>
      <c r="LGR3181" s="605"/>
      <c r="LGS3181" s="605"/>
      <c r="LGT3181" s="605"/>
      <c r="LGU3181" s="605"/>
      <c r="LGV3181" s="605"/>
      <c r="LGW3181" s="605"/>
      <c r="LGX3181" s="605"/>
      <c r="LGY3181" s="605"/>
      <c r="LGZ3181" s="605"/>
      <c r="LHA3181" s="605"/>
      <c r="LHB3181" s="605"/>
      <c r="LHC3181" s="605"/>
      <c r="LHD3181" s="605"/>
      <c r="LHE3181" s="605"/>
      <c r="LHF3181" s="605"/>
      <c r="LHG3181" s="605"/>
      <c r="LHH3181" s="605"/>
      <c r="LHI3181" s="605"/>
      <c r="LHJ3181" s="605"/>
      <c r="LHK3181" s="605"/>
      <c r="LHL3181" s="605"/>
      <c r="LHM3181" s="605"/>
      <c r="LHN3181" s="605"/>
      <c r="LHO3181" s="605"/>
      <c r="LHP3181" s="605"/>
      <c r="LHQ3181" s="605"/>
      <c r="LHR3181" s="605"/>
      <c r="LHS3181" s="605"/>
      <c r="LHT3181" s="605"/>
      <c r="LHU3181" s="605"/>
      <c r="LHV3181" s="605"/>
      <c r="LHW3181" s="605"/>
      <c r="LHX3181" s="605"/>
      <c r="LHY3181" s="605"/>
      <c r="LHZ3181" s="605"/>
      <c r="LIA3181" s="605"/>
      <c r="LIB3181" s="605"/>
      <c r="LIC3181" s="605"/>
      <c r="LID3181" s="605"/>
      <c r="LIE3181" s="605"/>
      <c r="LIF3181" s="605"/>
      <c r="LIG3181" s="605"/>
      <c r="LIH3181" s="605"/>
      <c r="LII3181" s="605"/>
      <c r="LIJ3181" s="605"/>
      <c r="LIK3181" s="605"/>
      <c r="LIL3181" s="605"/>
      <c r="LIM3181" s="605"/>
      <c r="LIN3181" s="605"/>
      <c r="LIO3181" s="605"/>
      <c r="LIP3181" s="605"/>
      <c r="LIQ3181" s="605"/>
      <c r="LIR3181" s="605"/>
      <c r="LIS3181" s="605"/>
      <c r="LIT3181" s="605"/>
      <c r="LIU3181" s="605"/>
      <c r="LIV3181" s="605"/>
      <c r="LIW3181" s="605"/>
      <c r="LIX3181" s="605"/>
      <c r="LIY3181" s="605"/>
      <c r="LIZ3181" s="605"/>
      <c r="LJA3181" s="605"/>
      <c r="LJB3181" s="605"/>
      <c r="LJC3181" s="605"/>
      <c r="LJD3181" s="605"/>
      <c r="LJE3181" s="605"/>
      <c r="LJF3181" s="605"/>
      <c r="LJG3181" s="605"/>
      <c r="LJH3181" s="605"/>
      <c r="LJI3181" s="605"/>
      <c r="LJJ3181" s="605"/>
      <c r="LJK3181" s="605"/>
      <c r="LJL3181" s="605"/>
      <c r="LJM3181" s="605"/>
      <c r="LJN3181" s="605"/>
      <c r="LJO3181" s="605"/>
      <c r="LJP3181" s="605"/>
      <c r="LJQ3181" s="605"/>
      <c r="LJR3181" s="605"/>
      <c r="LJS3181" s="605"/>
      <c r="LJT3181" s="605"/>
      <c r="LJU3181" s="605"/>
      <c r="LJV3181" s="605"/>
      <c r="LJW3181" s="605"/>
      <c r="LJX3181" s="605"/>
      <c r="LJY3181" s="605"/>
      <c r="LJZ3181" s="605"/>
      <c r="LKA3181" s="605"/>
      <c r="LKB3181" s="605"/>
      <c r="LKC3181" s="605"/>
      <c r="LKD3181" s="605"/>
      <c r="LKE3181" s="605"/>
      <c r="LKF3181" s="605"/>
      <c r="LKG3181" s="605"/>
      <c r="LKH3181" s="605"/>
      <c r="LKI3181" s="605"/>
      <c r="LKJ3181" s="605"/>
      <c r="LKK3181" s="605"/>
      <c r="LKL3181" s="605"/>
      <c r="LKM3181" s="605"/>
      <c r="LKN3181" s="605"/>
      <c r="LKO3181" s="605"/>
      <c r="LKP3181" s="605"/>
      <c r="LKQ3181" s="605"/>
      <c r="LKR3181" s="605"/>
      <c r="LKS3181" s="605"/>
      <c r="LKT3181" s="605"/>
      <c r="LKU3181" s="605"/>
      <c r="LKV3181" s="605"/>
      <c r="LKW3181" s="605"/>
      <c r="LKX3181" s="605"/>
      <c r="LKY3181" s="605"/>
      <c r="LKZ3181" s="605"/>
      <c r="LLA3181" s="605"/>
      <c r="LLB3181" s="605"/>
      <c r="LLC3181" s="605"/>
      <c r="LLD3181" s="605"/>
      <c r="LLE3181" s="605"/>
      <c r="LLF3181" s="605"/>
      <c r="LLG3181" s="605"/>
      <c r="LLH3181" s="605"/>
      <c r="LLI3181" s="605"/>
      <c r="LLJ3181" s="605"/>
      <c r="LLK3181" s="605"/>
      <c r="LLL3181" s="605"/>
      <c r="LLM3181" s="605"/>
      <c r="LLN3181" s="605"/>
      <c r="LLO3181" s="605"/>
      <c r="LLP3181" s="605"/>
      <c r="LLQ3181" s="605"/>
      <c r="LLR3181" s="605"/>
      <c r="LLS3181" s="605"/>
      <c r="LLT3181" s="605"/>
      <c r="LLU3181" s="605"/>
      <c r="LLV3181" s="605"/>
      <c r="LLW3181" s="605"/>
      <c r="LLX3181" s="605"/>
      <c r="LLY3181" s="605"/>
      <c r="LLZ3181" s="605"/>
      <c r="LMA3181" s="605"/>
      <c r="LMB3181" s="605"/>
      <c r="LMC3181" s="605"/>
      <c r="LMD3181" s="605"/>
      <c r="LME3181" s="605"/>
      <c r="LMF3181" s="605"/>
      <c r="LMG3181" s="605"/>
      <c r="LMH3181" s="605"/>
      <c r="LMI3181" s="605"/>
      <c r="LMJ3181" s="605"/>
      <c r="LMK3181" s="605"/>
      <c r="LML3181" s="605"/>
      <c r="LMM3181" s="605"/>
      <c r="LMN3181" s="605"/>
      <c r="LMO3181" s="605"/>
      <c r="LMP3181" s="605"/>
      <c r="LMQ3181" s="605"/>
      <c r="LMR3181" s="605"/>
      <c r="LMS3181" s="605"/>
      <c r="LMT3181" s="605"/>
      <c r="LMU3181" s="605"/>
      <c r="LMV3181" s="605"/>
      <c r="LMW3181" s="605"/>
      <c r="LMX3181" s="605"/>
      <c r="LMY3181" s="605"/>
      <c r="LMZ3181" s="605"/>
      <c r="LNA3181" s="605"/>
      <c r="LNB3181" s="605"/>
      <c r="LNC3181" s="605"/>
      <c r="LND3181" s="605"/>
      <c r="LNE3181" s="605"/>
      <c r="LNF3181" s="605"/>
      <c r="LNG3181" s="605"/>
      <c r="LNH3181" s="605"/>
      <c r="LNI3181" s="605"/>
      <c r="LNJ3181" s="605"/>
      <c r="LNK3181" s="605"/>
      <c r="LNL3181" s="605"/>
      <c r="LNM3181" s="605"/>
      <c r="LNN3181" s="605"/>
      <c r="LNO3181" s="605"/>
      <c r="LNP3181" s="605"/>
      <c r="LNQ3181" s="605"/>
      <c r="LNR3181" s="605"/>
      <c r="LNS3181" s="605"/>
      <c r="LNT3181" s="605"/>
      <c r="LNU3181" s="605"/>
      <c r="LNV3181" s="605"/>
      <c r="LNW3181" s="605"/>
      <c r="LNX3181" s="605"/>
      <c r="LNY3181" s="605"/>
      <c r="LNZ3181" s="605"/>
      <c r="LOA3181" s="605"/>
      <c r="LOB3181" s="605"/>
      <c r="LOC3181" s="605"/>
      <c r="LOD3181" s="605"/>
      <c r="LOE3181" s="605"/>
      <c r="LOF3181" s="605"/>
      <c r="LOG3181" s="605"/>
      <c r="LOH3181" s="605"/>
      <c r="LOI3181" s="605"/>
      <c r="LOJ3181" s="605"/>
      <c r="LOK3181" s="605"/>
      <c r="LOL3181" s="605"/>
      <c r="LOM3181" s="605"/>
      <c r="LON3181" s="605"/>
      <c r="LOO3181" s="605"/>
      <c r="LOP3181" s="605"/>
      <c r="LOQ3181" s="605"/>
      <c r="LOR3181" s="605"/>
      <c r="LOS3181" s="605"/>
      <c r="LOT3181" s="605"/>
      <c r="LOU3181" s="605"/>
      <c r="LOV3181" s="605"/>
      <c r="LOW3181" s="605"/>
      <c r="LOX3181" s="605"/>
      <c r="LOY3181" s="605"/>
      <c r="LOZ3181" s="605"/>
      <c r="LPA3181" s="605"/>
      <c r="LPB3181" s="605"/>
      <c r="LPC3181" s="605"/>
      <c r="LPD3181" s="605"/>
      <c r="LPE3181" s="605"/>
      <c r="LPF3181" s="605"/>
      <c r="LPG3181" s="605"/>
      <c r="LPH3181" s="605"/>
      <c r="LPI3181" s="605"/>
      <c r="LPJ3181" s="605"/>
      <c r="LPK3181" s="605"/>
      <c r="LPL3181" s="605"/>
      <c r="LPM3181" s="605"/>
      <c r="LPN3181" s="605"/>
      <c r="LPO3181" s="605"/>
      <c r="LPP3181" s="605"/>
      <c r="LPQ3181" s="605"/>
      <c r="LPR3181" s="605"/>
      <c r="LPS3181" s="605"/>
      <c r="LPT3181" s="605"/>
      <c r="LPU3181" s="605"/>
      <c r="LPV3181" s="605"/>
      <c r="LPW3181" s="605"/>
      <c r="LPX3181" s="605"/>
      <c r="LPY3181" s="605"/>
      <c r="LPZ3181" s="605"/>
      <c r="LQA3181" s="605"/>
      <c r="LQB3181" s="605"/>
      <c r="LQC3181" s="605"/>
      <c r="LQD3181" s="605"/>
      <c r="LQE3181" s="605"/>
      <c r="LQF3181" s="605"/>
      <c r="LQG3181" s="605"/>
      <c r="LQH3181" s="605"/>
      <c r="LQI3181" s="605"/>
      <c r="LQJ3181" s="605"/>
      <c r="LQK3181" s="605"/>
      <c r="LQL3181" s="605"/>
      <c r="LQM3181" s="605"/>
      <c r="LQN3181" s="605"/>
      <c r="LQO3181" s="605"/>
      <c r="LQP3181" s="605"/>
      <c r="LQQ3181" s="605"/>
      <c r="LQR3181" s="605"/>
      <c r="LQS3181" s="605"/>
      <c r="LQT3181" s="605"/>
      <c r="LQU3181" s="605"/>
      <c r="LQV3181" s="605"/>
      <c r="LQW3181" s="605"/>
      <c r="LQX3181" s="605"/>
      <c r="LQY3181" s="605"/>
      <c r="LQZ3181" s="605"/>
      <c r="LRA3181" s="605"/>
      <c r="LRB3181" s="605"/>
      <c r="LRC3181" s="605"/>
      <c r="LRD3181" s="605"/>
      <c r="LRE3181" s="605"/>
      <c r="LRF3181" s="605"/>
      <c r="LRG3181" s="605"/>
      <c r="LRH3181" s="605"/>
      <c r="LRI3181" s="605"/>
      <c r="LRJ3181" s="605"/>
      <c r="LRK3181" s="605"/>
      <c r="LRL3181" s="605"/>
      <c r="LRM3181" s="605"/>
      <c r="LRN3181" s="605"/>
      <c r="LRO3181" s="605"/>
      <c r="LRP3181" s="605"/>
      <c r="LRQ3181" s="605"/>
      <c r="LRR3181" s="605"/>
      <c r="LRS3181" s="605"/>
      <c r="LRT3181" s="605"/>
      <c r="LRU3181" s="605"/>
      <c r="LRV3181" s="605"/>
      <c r="LRW3181" s="605"/>
      <c r="LRX3181" s="605"/>
      <c r="LRY3181" s="605"/>
      <c r="LRZ3181" s="605"/>
      <c r="LSA3181" s="605"/>
      <c r="LSB3181" s="605"/>
      <c r="LSC3181" s="605"/>
      <c r="LSD3181" s="605"/>
      <c r="LSE3181" s="605"/>
      <c r="LSF3181" s="605"/>
      <c r="LSG3181" s="605"/>
      <c r="LSH3181" s="605"/>
      <c r="LSI3181" s="605"/>
      <c r="LSJ3181" s="605"/>
      <c r="LSK3181" s="605"/>
      <c r="LSL3181" s="605"/>
      <c r="LSM3181" s="605"/>
      <c r="LSN3181" s="605"/>
      <c r="LSO3181" s="605"/>
      <c r="LSP3181" s="605"/>
      <c r="LSQ3181" s="605"/>
      <c r="LSR3181" s="605"/>
      <c r="LSS3181" s="605"/>
      <c r="LST3181" s="605"/>
      <c r="LSU3181" s="605"/>
      <c r="LSV3181" s="605"/>
      <c r="LSW3181" s="605"/>
      <c r="LSX3181" s="605"/>
      <c r="LSY3181" s="605"/>
      <c r="LSZ3181" s="605"/>
      <c r="LTA3181" s="605"/>
      <c r="LTB3181" s="605"/>
      <c r="LTC3181" s="605"/>
      <c r="LTD3181" s="605"/>
      <c r="LTE3181" s="605"/>
      <c r="LTF3181" s="605"/>
      <c r="LTG3181" s="605"/>
      <c r="LTH3181" s="605"/>
      <c r="LTI3181" s="605"/>
      <c r="LTJ3181" s="605"/>
      <c r="LTK3181" s="605"/>
      <c r="LTL3181" s="605"/>
      <c r="LTM3181" s="605"/>
      <c r="LTN3181" s="605"/>
      <c r="LTO3181" s="605"/>
      <c r="LTP3181" s="605"/>
      <c r="LTQ3181" s="605"/>
      <c r="LTR3181" s="605"/>
      <c r="LTS3181" s="605"/>
      <c r="LTT3181" s="605"/>
      <c r="LTU3181" s="605"/>
      <c r="LTV3181" s="605"/>
      <c r="LTW3181" s="605"/>
      <c r="LTX3181" s="605"/>
      <c r="LTY3181" s="605"/>
      <c r="LTZ3181" s="605"/>
      <c r="LUA3181" s="605"/>
      <c r="LUB3181" s="605"/>
      <c r="LUC3181" s="605"/>
      <c r="LUD3181" s="605"/>
      <c r="LUE3181" s="605"/>
      <c r="LUF3181" s="605"/>
      <c r="LUG3181" s="605"/>
      <c r="LUH3181" s="605"/>
      <c r="LUI3181" s="605"/>
      <c r="LUJ3181" s="605"/>
      <c r="LUK3181" s="605"/>
      <c r="LUL3181" s="605"/>
      <c r="LUM3181" s="605"/>
      <c r="LUN3181" s="605"/>
      <c r="LUO3181" s="605"/>
      <c r="LUP3181" s="605"/>
      <c r="LUQ3181" s="605"/>
      <c r="LUR3181" s="605"/>
      <c r="LUS3181" s="605"/>
      <c r="LUT3181" s="605"/>
      <c r="LUU3181" s="605"/>
      <c r="LUV3181" s="605"/>
      <c r="LUW3181" s="605"/>
      <c r="LUX3181" s="605"/>
      <c r="LUY3181" s="605"/>
      <c r="LUZ3181" s="605"/>
      <c r="LVA3181" s="605"/>
      <c r="LVB3181" s="605"/>
      <c r="LVC3181" s="605"/>
      <c r="LVD3181" s="605"/>
      <c r="LVE3181" s="605"/>
      <c r="LVF3181" s="605"/>
      <c r="LVG3181" s="605"/>
      <c r="LVH3181" s="605"/>
      <c r="LVI3181" s="605"/>
      <c r="LVJ3181" s="605"/>
      <c r="LVK3181" s="605"/>
      <c r="LVL3181" s="605"/>
      <c r="LVM3181" s="605"/>
      <c r="LVN3181" s="605"/>
      <c r="LVO3181" s="605"/>
      <c r="LVP3181" s="605"/>
      <c r="LVQ3181" s="605"/>
      <c r="LVR3181" s="605"/>
      <c r="LVS3181" s="605"/>
      <c r="LVT3181" s="605"/>
      <c r="LVU3181" s="605"/>
      <c r="LVV3181" s="605"/>
      <c r="LVW3181" s="605"/>
      <c r="LVX3181" s="605"/>
      <c r="LVY3181" s="605"/>
      <c r="LVZ3181" s="605"/>
      <c r="LWA3181" s="605"/>
      <c r="LWB3181" s="605"/>
      <c r="LWC3181" s="605"/>
      <c r="LWD3181" s="605"/>
      <c r="LWE3181" s="605"/>
      <c r="LWF3181" s="605"/>
      <c r="LWG3181" s="605"/>
      <c r="LWH3181" s="605"/>
      <c r="LWI3181" s="605"/>
      <c r="LWJ3181" s="605"/>
      <c r="LWK3181" s="605"/>
      <c r="LWL3181" s="605"/>
      <c r="LWM3181" s="605"/>
      <c r="LWN3181" s="605"/>
      <c r="LWO3181" s="605"/>
      <c r="LWP3181" s="605"/>
      <c r="LWQ3181" s="605"/>
      <c r="LWR3181" s="605"/>
      <c r="LWS3181" s="605"/>
      <c r="LWT3181" s="605"/>
      <c r="LWU3181" s="605"/>
      <c r="LWV3181" s="605"/>
      <c r="LWW3181" s="605"/>
      <c r="LWX3181" s="605"/>
      <c r="LWY3181" s="605"/>
      <c r="LWZ3181" s="605"/>
      <c r="LXA3181" s="605"/>
      <c r="LXB3181" s="605"/>
      <c r="LXC3181" s="605"/>
      <c r="LXD3181" s="605"/>
      <c r="LXE3181" s="605"/>
      <c r="LXF3181" s="605"/>
      <c r="LXG3181" s="605"/>
      <c r="LXH3181" s="605"/>
      <c r="LXI3181" s="605"/>
      <c r="LXJ3181" s="605"/>
      <c r="LXK3181" s="605"/>
      <c r="LXL3181" s="605"/>
      <c r="LXM3181" s="605"/>
      <c r="LXN3181" s="605"/>
      <c r="LXO3181" s="605"/>
      <c r="LXP3181" s="605"/>
      <c r="LXQ3181" s="605"/>
      <c r="LXR3181" s="605"/>
      <c r="LXS3181" s="605"/>
      <c r="LXT3181" s="605"/>
      <c r="LXU3181" s="605"/>
      <c r="LXV3181" s="605"/>
      <c r="LXW3181" s="605"/>
      <c r="LXX3181" s="605"/>
      <c r="LXY3181" s="605"/>
      <c r="LXZ3181" s="605"/>
      <c r="LYA3181" s="605"/>
      <c r="LYB3181" s="605"/>
      <c r="LYC3181" s="605"/>
      <c r="LYD3181" s="605"/>
      <c r="LYE3181" s="605"/>
      <c r="LYF3181" s="605"/>
      <c r="LYG3181" s="605"/>
      <c r="LYH3181" s="605"/>
      <c r="LYI3181" s="605"/>
      <c r="LYJ3181" s="605"/>
      <c r="LYK3181" s="605"/>
      <c r="LYL3181" s="605"/>
      <c r="LYM3181" s="605"/>
      <c r="LYN3181" s="605"/>
      <c r="LYO3181" s="605"/>
      <c r="LYP3181" s="605"/>
      <c r="LYQ3181" s="605"/>
      <c r="LYR3181" s="605"/>
      <c r="LYS3181" s="605"/>
      <c r="LYT3181" s="605"/>
      <c r="LYU3181" s="605"/>
      <c r="LYV3181" s="605"/>
      <c r="LYW3181" s="605"/>
      <c r="LYX3181" s="605"/>
      <c r="LYY3181" s="605"/>
      <c r="LYZ3181" s="605"/>
      <c r="LZA3181" s="605"/>
      <c r="LZB3181" s="605"/>
      <c r="LZC3181" s="605"/>
      <c r="LZD3181" s="605"/>
      <c r="LZE3181" s="605"/>
      <c r="LZF3181" s="605"/>
      <c r="LZG3181" s="605"/>
      <c r="LZH3181" s="605"/>
      <c r="LZI3181" s="605"/>
      <c r="LZJ3181" s="605"/>
      <c r="LZK3181" s="605"/>
      <c r="LZL3181" s="605"/>
      <c r="LZM3181" s="605"/>
      <c r="LZN3181" s="605"/>
      <c r="LZO3181" s="605"/>
      <c r="LZP3181" s="605"/>
      <c r="LZQ3181" s="605"/>
      <c r="LZR3181" s="605"/>
      <c r="LZS3181" s="605"/>
      <c r="LZT3181" s="605"/>
      <c r="LZU3181" s="605"/>
      <c r="LZV3181" s="605"/>
      <c r="LZW3181" s="605"/>
      <c r="LZX3181" s="605"/>
      <c r="LZY3181" s="605"/>
      <c r="LZZ3181" s="605"/>
      <c r="MAA3181" s="605"/>
      <c r="MAB3181" s="605"/>
      <c r="MAC3181" s="605"/>
      <c r="MAD3181" s="605"/>
      <c r="MAE3181" s="605"/>
      <c r="MAF3181" s="605"/>
      <c r="MAG3181" s="605"/>
      <c r="MAH3181" s="605"/>
      <c r="MAI3181" s="605"/>
      <c r="MAJ3181" s="605"/>
      <c r="MAK3181" s="605"/>
      <c r="MAL3181" s="605"/>
      <c r="MAM3181" s="605"/>
      <c r="MAN3181" s="605"/>
      <c r="MAO3181" s="605"/>
      <c r="MAP3181" s="605"/>
      <c r="MAQ3181" s="605"/>
      <c r="MAR3181" s="605"/>
      <c r="MAS3181" s="605"/>
      <c r="MAT3181" s="605"/>
      <c r="MAU3181" s="605"/>
      <c r="MAV3181" s="605"/>
      <c r="MAW3181" s="605"/>
      <c r="MAX3181" s="605"/>
      <c r="MAY3181" s="605"/>
      <c r="MAZ3181" s="605"/>
      <c r="MBA3181" s="605"/>
      <c r="MBB3181" s="605"/>
      <c r="MBC3181" s="605"/>
      <c r="MBD3181" s="605"/>
      <c r="MBE3181" s="605"/>
      <c r="MBF3181" s="605"/>
      <c r="MBG3181" s="605"/>
      <c r="MBH3181" s="605"/>
      <c r="MBI3181" s="605"/>
      <c r="MBJ3181" s="605"/>
      <c r="MBK3181" s="605"/>
      <c r="MBL3181" s="605"/>
      <c r="MBM3181" s="605"/>
      <c r="MBN3181" s="605"/>
      <c r="MBO3181" s="605"/>
      <c r="MBP3181" s="605"/>
      <c r="MBQ3181" s="605"/>
      <c r="MBR3181" s="605"/>
      <c r="MBS3181" s="605"/>
      <c r="MBT3181" s="605"/>
      <c r="MBU3181" s="605"/>
      <c r="MBV3181" s="605"/>
      <c r="MBW3181" s="605"/>
      <c r="MBX3181" s="605"/>
      <c r="MBY3181" s="605"/>
      <c r="MBZ3181" s="605"/>
      <c r="MCA3181" s="605"/>
      <c r="MCB3181" s="605"/>
      <c r="MCC3181" s="605"/>
      <c r="MCD3181" s="605"/>
      <c r="MCE3181" s="605"/>
      <c r="MCF3181" s="605"/>
      <c r="MCG3181" s="605"/>
      <c r="MCH3181" s="605"/>
      <c r="MCI3181" s="605"/>
      <c r="MCJ3181" s="605"/>
      <c r="MCK3181" s="605"/>
      <c r="MCL3181" s="605"/>
      <c r="MCM3181" s="605"/>
      <c r="MCN3181" s="605"/>
      <c r="MCO3181" s="605"/>
      <c r="MCP3181" s="605"/>
      <c r="MCQ3181" s="605"/>
      <c r="MCR3181" s="605"/>
      <c r="MCS3181" s="605"/>
      <c r="MCT3181" s="605"/>
      <c r="MCU3181" s="605"/>
      <c r="MCV3181" s="605"/>
      <c r="MCW3181" s="605"/>
      <c r="MCX3181" s="605"/>
      <c r="MCY3181" s="605"/>
      <c r="MCZ3181" s="605"/>
      <c r="MDA3181" s="605"/>
      <c r="MDB3181" s="605"/>
      <c r="MDC3181" s="605"/>
      <c r="MDD3181" s="605"/>
      <c r="MDE3181" s="605"/>
      <c r="MDF3181" s="605"/>
      <c r="MDG3181" s="605"/>
      <c r="MDH3181" s="605"/>
      <c r="MDI3181" s="605"/>
      <c r="MDJ3181" s="605"/>
      <c r="MDK3181" s="605"/>
      <c r="MDL3181" s="605"/>
      <c r="MDM3181" s="605"/>
      <c r="MDN3181" s="605"/>
      <c r="MDO3181" s="605"/>
      <c r="MDP3181" s="605"/>
      <c r="MDQ3181" s="605"/>
      <c r="MDR3181" s="605"/>
      <c r="MDS3181" s="605"/>
      <c r="MDT3181" s="605"/>
      <c r="MDU3181" s="605"/>
      <c r="MDV3181" s="605"/>
      <c r="MDW3181" s="605"/>
      <c r="MDX3181" s="605"/>
      <c r="MDY3181" s="605"/>
      <c r="MDZ3181" s="605"/>
      <c r="MEA3181" s="605"/>
      <c r="MEB3181" s="605"/>
      <c r="MEC3181" s="605"/>
      <c r="MED3181" s="605"/>
      <c r="MEE3181" s="605"/>
      <c r="MEF3181" s="605"/>
      <c r="MEG3181" s="605"/>
      <c r="MEH3181" s="605"/>
      <c r="MEI3181" s="605"/>
      <c r="MEJ3181" s="605"/>
      <c r="MEK3181" s="605"/>
      <c r="MEL3181" s="605"/>
      <c r="MEM3181" s="605"/>
      <c r="MEN3181" s="605"/>
      <c r="MEO3181" s="605"/>
      <c r="MEP3181" s="605"/>
      <c r="MEQ3181" s="605"/>
      <c r="MER3181" s="605"/>
      <c r="MES3181" s="605"/>
      <c r="MET3181" s="605"/>
      <c r="MEU3181" s="605"/>
      <c r="MEV3181" s="605"/>
      <c r="MEW3181" s="605"/>
      <c r="MEX3181" s="605"/>
      <c r="MEY3181" s="605"/>
      <c r="MEZ3181" s="605"/>
      <c r="MFA3181" s="605"/>
      <c r="MFB3181" s="605"/>
      <c r="MFC3181" s="605"/>
      <c r="MFD3181" s="605"/>
      <c r="MFE3181" s="605"/>
      <c r="MFF3181" s="605"/>
      <c r="MFG3181" s="605"/>
      <c r="MFH3181" s="605"/>
      <c r="MFI3181" s="605"/>
      <c r="MFJ3181" s="605"/>
      <c r="MFK3181" s="605"/>
      <c r="MFL3181" s="605"/>
      <c r="MFM3181" s="605"/>
      <c r="MFN3181" s="605"/>
      <c r="MFO3181" s="605"/>
      <c r="MFP3181" s="605"/>
      <c r="MFQ3181" s="605"/>
      <c r="MFR3181" s="605"/>
      <c r="MFS3181" s="605"/>
      <c r="MFT3181" s="605"/>
      <c r="MFU3181" s="605"/>
      <c r="MFV3181" s="605"/>
      <c r="MFW3181" s="605"/>
      <c r="MFX3181" s="605"/>
      <c r="MFY3181" s="605"/>
      <c r="MFZ3181" s="605"/>
      <c r="MGA3181" s="605"/>
      <c r="MGB3181" s="605"/>
      <c r="MGC3181" s="605"/>
      <c r="MGD3181" s="605"/>
      <c r="MGE3181" s="605"/>
      <c r="MGF3181" s="605"/>
      <c r="MGG3181" s="605"/>
      <c r="MGH3181" s="605"/>
      <c r="MGI3181" s="605"/>
      <c r="MGJ3181" s="605"/>
      <c r="MGK3181" s="605"/>
      <c r="MGL3181" s="605"/>
      <c r="MGM3181" s="605"/>
      <c r="MGN3181" s="605"/>
      <c r="MGO3181" s="605"/>
      <c r="MGP3181" s="605"/>
      <c r="MGQ3181" s="605"/>
      <c r="MGR3181" s="605"/>
      <c r="MGS3181" s="605"/>
      <c r="MGT3181" s="605"/>
      <c r="MGU3181" s="605"/>
      <c r="MGV3181" s="605"/>
      <c r="MGW3181" s="605"/>
      <c r="MGX3181" s="605"/>
      <c r="MGY3181" s="605"/>
      <c r="MGZ3181" s="605"/>
      <c r="MHA3181" s="605"/>
      <c r="MHB3181" s="605"/>
      <c r="MHC3181" s="605"/>
      <c r="MHD3181" s="605"/>
      <c r="MHE3181" s="605"/>
      <c r="MHF3181" s="605"/>
      <c r="MHG3181" s="605"/>
      <c r="MHH3181" s="605"/>
      <c r="MHI3181" s="605"/>
      <c r="MHJ3181" s="605"/>
      <c r="MHK3181" s="605"/>
      <c r="MHL3181" s="605"/>
      <c r="MHM3181" s="605"/>
      <c r="MHN3181" s="605"/>
      <c r="MHO3181" s="605"/>
      <c r="MHP3181" s="605"/>
      <c r="MHQ3181" s="605"/>
      <c r="MHR3181" s="605"/>
      <c r="MHS3181" s="605"/>
      <c r="MHT3181" s="605"/>
      <c r="MHU3181" s="605"/>
      <c r="MHV3181" s="605"/>
      <c r="MHW3181" s="605"/>
      <c r="MHX3181" s="605"/>
      <c r="MHY3181" s="605"/>
      <c r="MHZ3181" s="605"/>
      <c r="MIA3181" s="605"/>
      <c r="MIB3181" s="605"/>
      <c r="MIC3181" s="605"/>
      <c r="MID3181" s="605"/>
      <c r="MIE3181" s="605"/>
      <c r="MIF3181" s="605"/>
      <c r="MIG3181" s="605"/>
      <c r="MIH3181" s="605"/>
      <c r="MII3181" s="605"/>
      <c r="MIJ3181" s="605"/>
      <c r="MIK3181" s="605"/>
      <c r="MIL3181" s="605"/>
      <c r="MIM3181" s="605"/>
      <c r="MIN3181" s="605"/>
      <c r="MIO3181" s="605"/>
      <c r="MIP3181" s="605"/>
      <c r="MIQ3181" s="605"/>
      <c r="MIR3181" s="605"/>
      <c r="MIS3181" s="605"/>
      <c r="MIT3181" s="605"/>
      <c r="MIU3181" s="605"/>
      <c r="MIV3181" s="605"/>
      <c r="MIW3181" s="605"/>
      <c r="MIX3181" s="605"/>
      <c r="MIY3181" s="605"/>
      <c r="MIZ3181" s="605"/>
      <c r="MJA3181" s="605"/>
      <c r="MJB3181" s="605"/>
      <c r="MJC3181" s="605"/>
      <c r="MJD3181" s="605"/>
      <c r="MJE3181" s="605"/>
      <c r="MJF3181" s="605"/>
      <c r="MJG3181" s="605"/>
      <c r="MJH3181" s="605"/>
      <c r="MJI3181" s="605"/>
      <c r="MJJ3181" s="605"/>
      <c r="MJK3181" s="605"/>
      <c r="MJL3181" s="605"/>
      <c r="MJM3181" s="605"/>
      <c r="MJN3181" s="605"/>
      <c r="MJO3181" s="605"/>
      <c r="MJP3181" s="605"/>
      <c r="MJQ3181" s="605"/>
      <c r="MJR3181" s="605"/>
      <c r="MJS3181" s="605"/>
      <c r="MJT3181" s="605"/>
      <c r="MJU3181" s="605"/>
      <c r="MJV3181" s="605"/>
      <c r="MJW3181" s="605"/>
      <c r="MJX3181" s="605"/>
      <c r="MJY3181" s="605"/>
      <c r="MJZ3181" s="605"/>
      <c r="MKA3181" s="605"/>
      <c r="MKB3181" s="605"/>
      <c r="MKC3181" s="605"/>
      <c r="MKD3181" s="605"/>
      <c r="MKE3181" s="605"/>
      <c r="MKF3181" s="605"/>
      <c r="MKG3181" s="605"/>
      <c r="MKH3181" s="605"/>
      <c r="MKI3181" s="605"/>
      <c r="MKJ3181" s="605"/>
      <c r="MKK3181" s="605"/>
      <c r="MKL3181" s="605"/>
      <c r="MKM3181" s="605"/>
      <c r="MKN3181" s="605"/>
      <c r="MKO3181" s="605"/>
      <c r="MKP3181" s="605"/>
      <c r="MKQ3181" s="605"/>
      <c r="MKR3181" s="605"/>
      <c r="MKS3181" s="605"/>
      <c r="MKT3181" s="605"/>
      <c r="MKU3181" s="605"/>
      <c r="MKV3181" s="605"/>
      <c r="MKW3181" s="605"/>
      <c r="MKX3181" s="605"/>
      <c r="MKY3181" s="605"/>
      <c r="MKZ3181" s="605"/>
      <c r="MLA3181" s="605"/>
      <c r="MLB3181" s="605"/>
      <c r="MLC3181" s="605"/>
      <c r="MLD3181" s="605"/>
      <c r="MLE3181" s="605"/>
      <c r="MLF3181" s="605"/>
      <c r="MLG3181" s="605"/>
      <c r="MLH3181" s="605"/>
      <c r="MLI3181" s="605"/>
      <c r="MLJ3181" s="605"/>
      <c r="MLK3181" s="605"/>
      <c r="MLL3181" s="605"/>
      <c r="MLM3181" s="605"/>
      <c r="MLN3181" s="605"/>
      <c r="MLO3181" s="605"/>
      <c r="MLP3181" s="605"/>
      <c r="MLQ3181" s="605"/>
      <c r="MLR3181" s="605"/>
      <c r="MLS3181" s="605"/>
      <c r="MLT3181" s="605"/>
      <c r="MLU3181" s="605"/>
      <c r="MLV3181" s="605"/>
      <c r="MLW3181" s="605"/>
      <c r="MLX3181" s="605"/>
      <c r="MLY3181" s="605"/>
      <c r="MLZ3181" s="605"/>
      <c r="MMA3181" s="605"/>
      <c r="MMB3181" s="605"/>
      <c r="MMC3181" s="605"/>
      <c r="MMD3181" s="605"/>
      <c r="MME3181" s="605"/>
      <c r="MMF3181" s="605"/>
      <c r="MMG3181" s="605"/>
      <c r="MMH3181" s="605"/>
      <c r="MMI3181" s="605"/>
      <c r="MMJ3181" s="605"/>
      <c r="MMK3181" s="605"/>
      <c r="MML3181" s="605"/>
      <c r="MMM3181" s="605"/>
      <c r="MMN3181" s="605"/>
      <c r="MMO3181" s="605"/>
      <c r="MMP3181" s="605"/>
      <c r="MMQ3181" s="605"/>
      <c r="MMR3181" s="605"/>
      <c r="MMS3181" s="605"/>
      <c r="MMT3181" s="605"/>
      <c r="MMU3181" s="605"/>
      <c r="MMV3181" s="605"/>
      <c r="MMW3181" s="605"/>
      <c r="MMX3181" s="605"/>
      <c r="MMY3181" s="605"/>
      <c r="MMZ3181" s="605"/>
      <c r="MNA3181" s="605"/>
      <c r="MNB3181" s="605"/>
      <c r="MNC3181" s="605"/>
      <c r="MND3181" s="605"/>
      <c r="MNE3181" s="605"/>
      <c r="MNF3181" s="605"/>
      <c r="MNG3181" s="605"/>
      <c r="MNH3181" s="605"/>
      <c r="MNI3181" s="605"/>
      <c r="MNJ3181" s="605"/>
      <c r="MNK3181" s="605"/>
      <c r="MNL3181" s="605"/>
      <c r="MNM3181" s="605"/>
      <c r="MNN3181" s="605"/>
      <c r="MNO3181" s="605"/>
      <c r="MNP3181" s="605"/>
      <c r="MNQ3181" s="605"/>
      <c r="MNR3181" s="605"/>
      <c r="MNS3181" s="605"/>
      <c r="MNT3181" s="605"/>
      <c r="MNU3181" s="605"/>
      <c r="MNV3181" s="605"/>
      <c r="MNW3181" s="605"/>
      <c r="MNX3181" s="605"/>
      <c r="MNY3181" s="605"/>
      <c r="MNZ3181" s="605"/>
      <c r="MOA3181" s="605"/>
      <c r="MOB3181" s="605"/>
      <c r="MOC3181" s="605"/>
      <c r="MOD3181" s="605"/>
      <c r="MOE3181" s="605"/>
      <c r="MOF3181" s="605"/>
      <c r="MOG3181" s="605"/>
      <c r="MOH3181" s="605"/>
      <c r="MOI3181" s="605"/>
      <c r="MOJ3181" s="605"/>
      <c r="MOK3181" s="605"/>
      <c r="MOL3181" s="605"/>
      <c r="MOM3181" s="605"/>
      <c r="MON3181" s="605"/>
      <c r="MOO3181" s="605"/>
      <c r="MOP3181" s="605"/>
      <c r="MOQ3181" s="605"/>
      <c r="MOR3181" s="605"/>
      <c r="MOS3181" s="605"/>
      <c r="MOT3181" s="605"/>
      <c r="MOU3181" s="605"/>
      <c r="MOV3181" s="605"/>
      <c r="MOW3181" s="605"/>
      <c r="MOX3181" s="605"/>
      <c r="MOY3181" s="605"/>
      <c r="MOZ3181" s="605"/>
      <c r="MPA3181" s="605"/>
      <c r="MPB3181" s="605"/>
      <c r="MPC3181" s="605"/>
      <c r="MPD3181" s="605"/>
      <c r="MPE3181" s="605"/>
      <c r="MPF3181" s="605"/>
      <c r="MPG3181" s="605"/>
      <c r="MPH3181" s="605"/>
      <c r="MPI3181" s="605"/>
      <c r="MPJ3181" s="605"/>
      <c r="MPK3181" s="605"/>
      <c r="MPL3181" s="605"/>
      <c r="MPM3181" s="605"/>
      <c r="MPN3181" s="605"/>
      <c r="MPO3181" s="605"/>
      <c r="MPP3181" s="605"/>
      <c r="MPQ3181" s="605"/>
      <c r="MPR3181" s="605"/>
      <c r="MPS3181" s="605"/>
      <c r="MPT3181" s="605"/>
      <c r="MPU3181" s="605"/>
      <c r="MPV3181" s="605"/>
      <c r="MPW3181" s="605"/>
      <c r="MPX3181" s="605"/>
      <c r="MPY3181" s="605"/>
      <c r="MPZ3181" s="605"/>
      <c r="MQA3181" s="605"/>
      <c r="MQB3181" s="605"/>
      <c r="MQC3181" s="605"/>
      <c r="MQD3181" s="605"/>
      <c r="MQE3181" s="605"/>
      <c r="MQF3181" s="605"/>
      <c r="MQG3181" s="605"/>
      <c r="MQH3181" s="605"/>
      <c r="MQI3181" s="605"/>
      <c r="MQJ3181" s="605"/>
      <c r="MQK3181" s="605"/>
      <c r="MQL3181" s="605"/>
      <c r="MQM3181" s="605"/>
      <c r="MQN3181" s="605"/>
      <c r="MQO3181" s="605"/>
      <c r="MQP3181" s="605"/>
      <c r="MQQ3181" s="605"/>
      <c r="MQR3181" s="605"/>
      <c r="MQS3181" s="605"/>
      <c r="MQT3181" s="605"/>
      <c r="MQU3181" s="605"/>
      <c r="MQV3181" s="605"/>
      <c r="MQW3181" s="605"/>
      <c r="MQX3181" s="605"/>
      <c r="MQY3181" s="605"/>
      <c r="MQZ3181" s="605"/>
      <c r="MRA3181" s="605"/>
      <c r="MRB3181" s="605"/>
      <c r="MRC3181" s="605"/>
      <c r="MRD3181" s="605"/>
      <c r="MRE3181" s="605"/>
      <c r="MRF3181" s="605"/>
      <c r="MRG3181" s="605"/>
      <c r="MRH3181" s="605"/>
      <c r="MRI3181" s="605"/>
      <c r="MRJ3181" s="605"/>
      <c r="MRK3181" s="605"/>
      <c r="MRL3181" s="605"/>
      <c r="MRM3181" s="605"/>
      <c r="MRN3181" s="605"/>
      <c r="MRO3181" s="605"/>
      <c r="MRP3181" s="605"/>
      <c r="MRQ3181" s="605"/>
      <c r="MRR3181" s="605"/>
      <c r="MRS3181" s="605"/>
      <c r="MRT3181" s="605"/>
      <c r="MRU3181" s="605"/>
      <c r="MRV3181" s="605"/>
      <c r="MRW3181" s="605"/>
      <c r="MRX3181" s="605"/>
      <c r="MRY3181" s="605"/>
      <c r="MRZ3181" s="605"/>
      <c r="MSA3181" s="605"/>
      <c r="MSB3181" s="605"/>
      <c r="MSC3181" s="605"/>
      <c r="MSD3181" s="605"/>
      <c r="MSE3181" s="605"/>
      <c r="MSF3181" s="605"/>
      <c r="MSG3181" s="605"/>
      <c r="MSH3181" s="605"/>
      <c r="MSI3181" s="605"/>
      <c r="MSJ3181" s="605"/>
      <c r="MSK3181" s="605"/>
      <c r="MSL3181" s="605"/>
      <c r="MSM3181" s="605"/>
      <c r="MSN3181" s="605"/>
      <c r="MSO3181" s="605"/>
      <c r="MSP3181" s="605"/>
      <c r="MSQ3181" s="605"/>
      <c r="MSR3181" s="605"/>
      <c r="MSS3181" s="605"/>
      <c r="MST3181" s="605"/>
      <c r="MSU3181" s="605"/>
      <c r="MSV3181" s="605"/>
      <c r="MSW3181" s="605"/>
      <c r="MSX3181" s="605"/>
      <c r="MSY3181" s="605"/>
      <c r="MSZ3181" s="605"/>
      <c r="MTA3181" s="605"/>
      <c r="MTB3181" s="605"/>
      <c r="MTC3181" s="605"/>
      <c r="MTD3181" s="605"/>
      <c r="MTE3181" s="605"/>
      <c r="MTF3181" s="605"/>
      <c r="MTG3181" s="605"/>
      <c r="MTH3181" s="605"/>
      <c r="MTI3181" s="605"/>
      <c r="MTJ3181" s="605"/>
      <c r="MTK3181" s="605"/>
      <c r="MTL3181" s="605"/>
      <c r="MTM3181" s="605"/>
      <c r="MTN3181" s="605"/>
      <c r="MTO3181" s="605"/>
      <c r="MTP3181" s="605"/>
      <c r="MTQ3181" s="605"/>
      <c r="MTR3181" s="605"/>
      <c r="MTS3181" s="605"/>
      <c r="MTT3181" s="605"/>
      <c r="MTU3181" s="605"/>
      <c r="MTV3181" s="605"/>
      <c r="MTW3181" s="605"/>
      <c r="MTX3181" s="605"/>
      <c r="MTY3181" s="605"/>
      <c r="MTZ3181" s="605"/>
      <c r="MUA3181" s="605"/>
      <c r="MUB3181" s="605"/>
      <c r="MUC3181" s="605"/>
      <c r="MUD3181" s="605"/>
      <c r="MUE3181" s="605"/>
      <c r="MUF3181" s="605"/>
      <c r="MUG3181" s="605"/>
      <c r="MUH3181" s="605"/>
      <c r="MUI3181" s="605"/>
      <c r="MUJ3181" s="605"/>
      <c r="MUK3181" s="605"/>
      <c r="MUL3181" s="605"/>
      <c r="MUM3181" s="605"/>
      <c r="MUN3181" s="605"/>
      <c r="MUO3181" s="605"/>
      <c r="MUP3181" s="605"/>
      <c r="MUQ3181" s="605"/>
      <c r="MUR3181" s="605"/>
      <c r="MUS3181" s="605"/>
      <c r="MUT3181" s="605"/>
      <c r="MUU3181" s="605"/>
      <c r="MUV3181" s="605"/>
      <c r="MUW3181" s="605"/>
      <c r="MUX3181" s="605"/>
      <c r="MUY3181" s="605"/>
      <c r="MUZ3181" s="605"/>
      <c r="MVA3181" s="605"/>
      <c r="MVB3181" s="605"/>
      <c r="MVC3181" s="605"/>
      <c r="MVD3181" s="605"/>
      <c r="MVE3181" s="605"/>
      <c r="MVF3181" s="605"/>
      <c r="MVG3181" s="605"/>
      <c r="MVH3181" s="605"/>
      <c r="MVI3181" s="605"/>
      <c r="MVJ3181" s="605"/>
      <c r="MVK3181" s="605"/>
      <c r="MVL3181" s="605"/>
      <c r="MVM3181" s="605"/>
      <c r="MVN3181" s="605"/>
      <c r="MVO3181" s="605"/>
      <c r="MVP3181" s="605"/>
      <c r="MVQ3181" s="605"/>
      <c r="MVR3181" s="605"/>
      <c r="MVS3181" s="605"/>
      <c r="MVT3181" s="605"/>
      <c r="MVU3181" s="605"/>
      <c r="MVV3181" s="605"/>
      <c r="MVW3181" s="605"/>
      <c r="MVX3181" s="605"/>
      <c r="MVY3181" s="605"/>
      <c r="MVZ3181" s="605"/>
      <c r="MWA3181" s="605"/>
      <c r="MWB3181" s="605"/>
      <c r="MWC3181" s="605"/>
      <c r="MWD3181" s="605"/>
      <c r="MWE3181" s="605"/>
      <c r="MWF3181" s="605"/>
      <c r="MWG3181" s="605"/>
      <c r="MWH3181" s="605"/>
      <c r="MWI3181" s="605"/>
      <c r="MWJ3181" s="605"/>
      <c r="MWK3181" s="605"/>
      <c r="MWL3181" s="605"/>
      <c r="MWM3181" s="605"/>
      <c r="MWN3181" s="605"/>
      <c r="MWO3181" s="605"/>
      <c r="MWP3181" s="605"/>
      <c r="MWQ3181" s="605"/>
      <c r="MWR3181" s="605"/>
      <c r="MWS3181" s="605"/>
      <c r="MWT3181" s="605"/>
      <c r="MWU3181" s="605"/>
      <c r="MWV3181" s="605"/>
      <c r="MWW3181" s="605"/>
      <c r="MWX3181" s="605"/>
      <c r="MWY3181" s="605"/>
      <c r="MWZ3181" s="605"/>
      <c r="MXA3181" s="605"/>
      <c r="MXB3181" s="605"/>
      <c r="MXC3181" s="605"/>
      <c r="MXD3181" s="605"/>
      <c r="MXE3181" s="605"/>
      <c r="MXF3181" s="605"/>
      <c r="MXG3181" s="605"/>
      <c r="MXH3181" s="605"/>
      <c r="MXI3181" s="605"/>
      <c r="MXJ3181" s="605"/>
      <c r="MXK3181" s="605"/>
      <c r="MXL3181" s="605"/>
      <c r="MXM3181" s="605"/>
      <c r="MXN3181" s="605"/>
      <c r="MXO3181" s="605"/>
      <c r="MXP3181" s="605"/>
      <c r="MXQ3181" s="605"/>
      <c r="MXR3181" s="605"/>
      <c r="MXS3181" s="605"/>
      <c r="MXT3181" s="605"/>
      <c r="MXU3181" s="605"/>
      <c r="MXV3181" s="605"/>
      <c r="MXW3181" s="605"/>
      <c r="MXX3181" s="605"/>
      <c r="MXY3181" s="605"/>
      <c r="MXZ3181" s="605"/>
      <c r="MYA3181" s="605"/>
      <c r="MYB3181" s="605"/>
      <c r="MYC3181" s="605"/>
      <c r="MYD3181" s="605"/>
      <c r="MYE3181" s="605"/>
      <c r="MYF3181" s="605"/>
      <c r="MYG3181" s="605"/>
      <c r="MYH3181" s="605"/>
      <c r="MYI3181" s="605"/>
      <c r="MYJ3181" s="605"/>
      <c r="MYK3181" s="605"/>
      <c r="MYL3181" s="605"/>
      <c r="MYM3181" s="605"/>
      <c r="MYN3181" s="605"/>
      <c r="MYO3181" s="605"/>
      <c r="MYP3181" s="605"/>
      <c r="MYQ3181" s="605"/>
      <c r="MYR3181" s="605"/>
      <c r="MYS3181" s="605"/>
      <c r="MYT3181" s="605"/>
      <c r="MYU3181" s="605"/>
      <c r="MYV3181" s="605"/>
      <c r="MYW3181" s="605"/>
      <c r="MYX3181" s="605"/>
      <c r="MYY3181" s="605"/>
      <c r="MYZ3181" s="605"/>
      <c r="MZA3181" s="605"/>
      <c r="MZB3181" s="605"/>
      <c r="MZC3181" s="605"/>
      <c r="MZD3181" s="605"/>
      <c r="MZE3181" s="605"/>
      <c r="MZF3181" s="605"/>
      <c r="MZG3181" s="605"/>
      <c r="MZH3181" s="605"/>
      <c r="MZI3181" s="605"/>
      <c r="MZJ3181" s="605"/>
      <c r="MZK3181" s="605"/>
      <c r="MZL3181" s="605"/>
      <c r="MZM3181" s="605"/>
      <c r="MZN3181" s="605"/>
      <c r="MZO3181" s="605"/>
      <c r="MZP3181" s="605"/>
      <c r="MZQ3181" s="605"/>
      <c r="MZR3181" s="605"/>
      <c r="MZS3181" s="605"/>
      <c r="MZT3181" s="605"/>
      <c r="MZU3181" s="605"/>
      <c r="MZV3181" s="605"/>
      <c r="MZW3181" s="605"/>
      <c r="MZX3181" s="605"/>
      <c r="MZY3181" s="605"/>
      <c r="MZZ3181" s="605"/>
      <c r="NAA3181" s="605"/>
      <c r="NAB3181" s="605"/>
      <c r="NAC3181" s="605"/>
      <c r="NAD3181" s="605"/>
      <c r="NAE3181" s="605"/>
      <c r="NAF3181" s="605"/>
      <c r="NAG3181" s="605"/>
      <c r="NAH3181" s="605"/>
      <c r="NAI3181" s="605"/>
      <c r="NAJ3181" s="605"/>
      <c r="NAK3181" s="605"/>
      <c r="NAL3181" s="605"/>
      <c r="NAM3181" s="605"/>
      <c r="NAN3181" s="605"/>
      <c r="NAO3181" s="605"/>
      <c r="NAP3181" s="605"/>
      <c r="NAQ3181" s="605"/>
      <c r="NAR3181" s="605"/>
      <c r="NAS3181" s="605"/>
      <c r="NAT3181" s="605"/>
      <c r="NAU3181" s="605"/>
      <c r="NAV3181" s="605"/>
      <c r="NAW3181" s="605"/>
      <c r="NAX3181" s="605"/>
      <c r="NAY3181" s="605"/>
      <c r="NAZ3181" s="605"/>
      <c r="NBA3181" s="605"/>
      <c r="NBB3181" s="605"/>
      <c r="NBC3181" s="605"/>
      <c r="NBD3181" s="605"/>
      <c r="NBE3181" s="605"/>
      <c r="NBF3181" s="605"/>
      <c r="NBG3181" s="605"/>
      <c r="NBH3181" s="605"/>
      <c r="NBI3181" s="605"/>
      <c r="NBJ3181" s="605"/>
      <c r="NBK3181" s="605"/>
      <c r="NBL3181" s="605"/>
      <c r="NBM3181" s="605"/>
      <c r="NBN3181" s="605"/>
      <c r="NBO3181" s="605"/>
      <c r="NBP3181" s="605"/>
      <c r="NBQ3181" s="605"/>
      <c r="NBR3181" s="605"/>
      <c r="NBS3181" s="605"/>
      <c r="NBT3181" s="605"/>
      <c r="NBU3181" s="605"/>
      <c r="NBV3181" s="605"/>
      <c r="NBW3181" s="605"/>
      <c r="NBX3181" s="605"/>
      <c r="NBY3181" s="605"/>
      <c r="NBZ3181" s="605"/>
      <c r="NCA3181" s="605"/>
      <c r="NCB3181" s="605"/>
      <c r="NCC3181" s="605"/>
      <c r="NCD3181" s="605"/>
      <c r="NCE3181" s="605"/>
      <c r="NCF3181" s="605"/>
      <c r="NCG3181" s="605"/>
      <c r="NCH3181" s="605"/>
      <c r="NCI3181" s="605"/>
      <c r="NCJ3181" s="605"/>
      <c r="NCK3181" s="605"/>
      <c r="NCL3181" s="605"/>
      <c r="NCM3181" s="605"/>
      <c r="NCN3181" s="605"/>
      <c r="NCO3181" s="605"/>
      <c r="NCP3181" s="605"/>
      <c r="NCQ3181" s="605"/>
      <c r="NCR3181" s="605"/>
      <c r="NCS3181" s="605"/>
      <c r="NCT3181" s="605"/>
      <c r="NCU3181" s="605"/>
      <c r="NCV3181" s="605"/>
      <c r="NCW3181" s="605"/>
      <c r="NCX3181" s="605"/>
      <c r="NCY3181" s="605"/>
      <c r="NCZ3181" s="605"/>
      <c r="NDA3181" s="605"/>
      <c r="NDB3181" s="605"/>
      <c r="NDC3181" s="605"/>
      <c r="NDD3181" s="605"/>
      <c r="NDE3181" s="605"/>
      <c r="NDF3181" s="605"/>
      <c r="NDG3181" s="605"/>
      <c r="NDH3181" s="605"/>
      <c r="NDI3181" s="605"/>
      <c r="NDJ3181" s="605"/>
      <c r="NDK3181" s="605"/>
      <c r="NDL3181" s="605"/>
      <c r="NDM3181" s="605"/>
      <c r="NDN3181" s="605"/>
      <c r="NDO3181" s="605"/>
      <c r="NDP3181" s="605"/>
      <c r="NDQ3181" s="605"/>
      <c r="NDR3181" s="605"/>
      <c r="NDS3181" s="605"/>
      <c r="NDT3181" s="605"/>
      <c r="NDU3181" s="605"/>
      <c r="NDV3181" s="605"/>
      <c r="NDW3181" s="605"/>
      <c r="NDX3181" s="605"/>
      <c r="NDY3181" s="605"/>
      <c r="NDZ3181" s="605"/>
      <c r="NEA3181" s="605"/>
      <c r="NEB3181" s="605"/>
      <c r="NEC3181" s="605"/>
      <c r="NED3181" s="605"/>
      <c r="NEE3181" s="605"/>
      <c r="NEF3181" s="605"/>
      <c r="NEG3181" s="605"/>
      <c r="NEH3181" s="605"/>
      <c r="NEI3181" s="605"/>
      <c r="NEJ3181" s="605"/>
      <c r="NEK3181" s="605"/>
      <c r="NEL3181" s="605"/>
      <c r="NEM3181" s="605"/>
      <c r="NEN3181" s="605"/>
      <c r="NEO3181" s="605"/>
      <c r="NEP3181" s="605"/>
      <c r="NEQ3181" s="605"/>
      <c r="NER3181" s="605"/>
      <c r="NES3181" s="605"/>
      <c r="NET3181" s="605"/>
      <c r="NEU3181" s="605"/>
      <c r="NEV3181" s="605"/>
      <c r="NEW3181" s="605"/>
      <c r="NEX3181" s="605"/>
      <c r="NEY3181" s="605"/>
      <c r="NEZ3181" s="605"/>
      <c r="NFA3181" s="605"/>
      <c r="NFB3181" s="605"/>
      <c r="NFC3181" s="605"/>
      <c r="NFD3181" s="605"/>
      <c r="NFE3181" s="605"/>
      <c r="NFF3181" s="605"/>
      <c r="NFG3181" s="605"/>
      <c r="NFH3181" s="605"/>
      <c r="NFI3181" s="605"/>
      <c r="NFJ3181" s="605"/>
      <c r="NFK3181" s="605"/>
      <c r="NFL3181" s="605"/>
      <c r="NFM3181" s="605"/>
      <c r="NFN3181" s="605"/>
      <c r="NFO3181" s="605"/>
      <c r="NFP3181" s="605"/>
      <c r="NFQ3181" s="605"/>
      <c r="NFR3181" s="605"/>
      <c r="NFS3181" s="605"/>
      <c r="NFT3181" s="605"/>
      <c r="NFU3181" s="605"/>
      <c r="NFV3181" s="605"/>
      <c r="NFW3181" s="605"/>
      <c r="NFX3181" s="605"/>
      <c r="NFY3181" s="605"/>
      <c r="NFZ3181" s="605"/>
      <c r="NGA3181" s="605"/>
      <c r="NGB3181" s="605"/>
      <c r="NGC3181" s="605"/>
      <c r="NGD3181" s="605"/>
      <c r="NGE3181" s="605"/>
      <c r="NGF3181" s="605"/>
      <c r="NGG3181" s="605"/>
      <c r="NGH3181" s="605"/>
      <c r="NGI3181" s="605"/>
      <c r="NGJ3181" s="605"/>
      <c r="NGK3181" s="605"/>
      <c r="NGL3181" s="605"/>
      <c r="NGM3181" s="605"/>
      <c r="NGN3181" s="605"/>
      <c r="NGO3181" s="605"/>
      <c r="NGP3181" s="605"/>
      <c r="NGQ3181" s="605"/>
      <c r="NGR3181" s="605"/>
      <c r="NGS3181" s="605"/>
      <c r="NGT3181" s="605"/>
      <c r="NGU3181" s="605"/>
      <c r="NGV3181" s="605"/>
      <c r="NGW3181" s="605"/>
      <c r="NGX3181" s="605"/>
      <c r="NGY3181" s="605"/>
      <c r="NGZ3181" s="605"/>
      <c r="NHA3181" s="605"/>
      <c r="NHB3181" s="605"/>
      <c r="NHC3181" s="605"/>
      <c r="NHD3181" s="605"/>
      <c r="NHE3181" s="605"/>
      <c r="NHF3181" s="605"/>
      <c r="NHG3181" s="605"/>
      <c r="NHH3181" s="605"/>
      <c r="NHI3181" s="605"/>
      <c r="NHJ3181" s="605"/>
      <c r="NHK3181" s="605"/>
      <c r="NHL3181" s="605"/>
      <c r="NHM3181" s="605"/>
      <c r="NHN3181" s="605"/>
      <c r="NHO3181" s="605"/>
      <c r="NHP3181" s="605"/>
      <c r="NHQ3181" s="605"/>
      <c r="NHR3181" s="605"/>
      <c r="NHS3181" s="605"/>
      <c r="NHT3181" s="605"/>
      <c r="NHU3181" s="605"/>
      <c r="NHV3181" s="605"/>
      <c r="NHW3181" s="605"/>
      <c r="NHX3181" s="605"/>
      <c r="NHY3181" s="605"/>
      <c r="NHZ3181" s="605"/>
      <c r="NIA3181" s="605"/>
      <c r="NIB3181" s="605"/>
      <c r="NIC3181" s="605"/>
      <c r="NID3181" s="605"/>
      <c r="NIE3181" s="605"/>
      <c r="NIF3181" s="605"/>
      <c r="NIG3181" s="605"/>
      <c r="NIH3181" s="605"/>
      <c r="NII3181" s="605"/>
      <c r="NIJ3181" s="605"/>
      <c r="NIK3181" s="605"/>
      <c r="NIL3181" s="605"/>
      <c r="NIM3181" s="605"/>
      <c r="NIN3181" s="605"/>
      <c r="NIO3181" s="605"/>
      <c r="NIP3181" s="605"/>
      <c r="NIQ3181" s="605"/>
      <c r="NIR3181" s="605"/>
      <c r="NIS3181" s="605"/>
      <c r="NIT3181" s="605"/>
      <c r="NIU3181" s="605"/>
      <c r="NIV3181" s="605"/>
      <c r="NIW3181" s="605"/>
      <c r="NIX3181" s="605"/>
      <c r="NIY3181" s="605"/>
      <c r="NIZ3181" s="605"/>
      <c r="NJA3181" s="605"/>
      <c r="NJB3181" s="605"/>
      <c r="NJC3181" s="605"/>
      <c r="NJD3181" s="605"/>
      <c r="NJE3181" s="605"/>
      <c r="NJF3181" s="605"/>
      <c r="NJG3181" s="605"/>
      <c r="NJH3181" s="605"/>
      <c r="NJI3181" s="605"/>
      <c r="NJJ3181" s="605"/>
      <c r="NJK3181" s="605"/>
      <c r="NJL3181" s="605"/>
      <c r="NJM3181" s="605"/>
      <c r="NJN3181" s="605"/>
      <c r="NJO3181" s="605"/>
      <c r="NJP3181" s="605"/>
      <c r="NJQ3181" s="605"/>
      <c r="NJR3181" s="605"/>
      <c r="NJS3181" s="605"/>
      <c r="NJT3181" s="605"/>
      <c r="NJU3181" s="605"/>
      <c r="NJV3181" s="605"/>
      <c r="NJW3181" s="605"/>
      <c r="NJX3181" s="605"/>
      <c r="NJY3181" s="605"/>
      <c r="NJZ3181" s="605"/>
      <c r="NKA3181" s="605"/>
      <c r="NKB3181" s="605"/>
      <c r="NKC3181" s="605"/>
      <c r="NKD3181" s="605"/>
      <c r="NKE3181" s="605"/>
      <c r="NKF3181" s="605"/>
      <c r="NKG3181" s="605"/>
      <c r="NKH3181" s="605"/>
      <c r="NKI3181" s="605"/>
      <c r="NKJ3181" s="605"/>
      <c r="NKK3181" s="605"/>
      <c r="NKL3181" s="605"/>
      <c r="NKM3181" s="605"/>
      <c r="NKN3181" s="605"/>
      <c r="NKO3181" s="605"/>
      <c r="NKP3181" s="605"/>
      <c r="NKQ3181" s="605"/>
      <c r="NKR3181" s="605"/>
      <c r="NKS3181" s="605"/>
      <c r="NKT3181" s="605"/>
      <c r="NKU3181" s="605"/>
      <c r="NKV3181" s="605"/>
      <c r="NKW3181" s="605"/>
      <c r="NKX3181" s="605"/>
      <c r="NKY3181" s="605"/>
      <c r="NKZ3181" s="605"/>
      <c r="NLA3181" s="605"/>
      <c r="NLB3181" s="605"/>
      <c r="NLC3181" s="605"/>
      <c r="NLD3181" s="605"/>
      <c r="NLE3181" s="605"/>
      <c r="NLF3181" s="605"/>
      <c r="NLG3181" s="605"/>
      <c r="NLH3181" s="605"/>
      <c r="NLI3181" s="605"/>
      <c r="NLJ3181" s="605"/>
      <c r="NLK3181" s="605"/>
      <c r="NLL3181" s="605"/>
      <c r="NLM3181" s="605"/>
      <c r="NLN3181" s="605"/>
      <c r="NLO3181" s="605"/>
      <c r="NLP3181" s="605"/>
      <c r="NLQ3181" s="605"/>
      <c r="NLR3181" s="605"/>
      <c r="NLS3181" s="605"/>
      <c r="NLT3181" s="605"/>
      <c r="NLU3181" s="605"/>
      <c r="NLV3181" s="605"/>
      <c r="NLW3181" s="605"/>
      <c r="NLX3181" s="605"/>
      <c r="NLY3181" s="605"/>
      <c r="NLZ3181" s="605"/>
      <c r="NMA3181" s="605"/>
      <c r="NMB3181" s="605"/>
      <c r="NMC3181" s="605"/>
      <c r="NMD3181" s="605"/>
      <c r="NME3181" s="605"/>
      <c r="NMF3181" s="605"/>
      <c r="NMG3181" s="605"/>
      <c r="NMH3181" s="605"/>
      <c r="NMI3181" s="605"/>
      <c r="NMJ3181" s="605"/>
      <c r="NMK3181" s="605"/>
      <c r="NML3181" s="605"/>
      <c r="NMM3181" s="605"/>
      <c r="NMN3181" s="605"/>
      <c r="NMO3181" s="605"/>
      <c r="NMP3181" s="605"/>
      <c r="NMQ3181" s="605"/>
      <c r="NMR3181" s="605"/>
      <c r="NMS3181" s="605"/>
      <c r="NMT3181" s="605"/>
      <c r="NMU3181" s="605"/>
      <c r="NMV3181" s="605"/>
      <c r="NMW3181" s="605"/>
      <c r="NMX3181" s="605"/>
      <c r="NMY3181" s="605"/>
      <c r="NMZ3181" s="605"/>
      <c r="NNA3181" s="605"/>
      <c r="NNB3181" s="605"/>
      <c r="NNC3181" s="605"/>
      <c r="NND3181" s="605"/>
      <c r="NNE3181" s="605"/>
      <c r="NNF3181" s="605"/>
      <c r="NNG3181" s="605"/>
      <c r="NNH3181" s="605"/>
      <c r="NNI3181" s="605"/>
      <c r="NNJ3181" s="605"/>
      <c r="NNK3181" s="605"/>
      <c r="NNL3181" s="605"/>
      <c r="NNM3181" s="605"/>
      <c r="NNN3181" s="605"/>
      <c r="NNO3181" s="605"/>
      <c r="NNP3181" s="605"/>
      <c r="NNQ3181" s="605"/>
      <c r="NNR3181" s="605"/>
      <c r="NNS3181" s="605"/>
      <c r="NNT3181" s="605"/>
      <c r="NNU3181" s="605"/>
      <c r="NNV3181" s="605"/>
      <c r="NNW3181" s="605"/>
      <c r="NNX3181" s="605"/>
      <c r="NNY3181" s="605"/>
      <c r="NNZ3181" s="605"/>
      <c r="NOA3181" s="605"/>
      <c r="NOB3181" s="605"/>
      <c r="NOC3181" s="605"/>
      <c r="NOD3181" s="605"/>
      <c r="NOE3181" s="605"/>
      <c r="NOF3181" s="605"/>
      <c r="NOG3181" s="605"/>
      <c r="NOH3181" s="605"/>
      <c r="NOI3181" s="605"/>
      <c r="NOJ3181" s="605"/>
      <c r="NOK3181" s="605"/>
      <c r="NOL3181" s="605"/>
      <c r="NOM3181" s="605"/>
      <c r="NON3181" s="605"/>
      <c r="NOO3181" s="605"/>
      <c r="NOP3181" s="605"/>
      <c r="NOQ3181" s="605"/>
      <c r="NOR3181" s="605"/>
      <c r="NOS3181" s="605"/>
      <c r="NOT3181" s="605"/>
      <c r="NOU3181" s="605"/>
      <c r="NOV3181" s="605"/>
      <c r="NOW3181" s="605"/>
      <c r="NOX3181" s="605"/>
      <c r="NOY3181" s="605"/>
      <c r="NOZ3181" s="605"/>
      <c r="NPA3181" s="605"/>
      <c r="NPB3181" s="605"/>
      <c r="NPC3181" s="605"/>
      <c r="NPD3181" s="605"/>
      <c r="NPE3181" s="605"/>
      <c r="NPF3181" s="605"/>
      <c r="NPG3181" s="605"/>
      <c r="NPH3181" s="605"/>
      <c r="NPI3181" s="605"/>
      <c r="NPJ3181" s="605"/>
      <c r="NPK3181" s="605"/>
      <c r="NPL3181" s="605"/>
      <c r="NPM3181" s="605"/>
      <c r="NPN3181" s="605"/>
      <c r="NPO3181" s="605"/>
      <c r="NPP3181" s="605"/>
      <c r="NPQ3181" s="605"/>
      <c r="NPR3181" s="605"/>
      <c r="NPS3181" s="605"/>
      <c r="NPT3181" s="605"/>
      <c r="NPU3181" s="605"/>
      <c r="NPV3181" s="605"/>
      <c r="NPW3181" s="605"/>
      <c r="NPX3181" s="605"/>
      <c r="NPY3181" s="605"/>
      <c r="NPZ3181" s="605"/>
      <c r="NQA3181" s="605"/>
      <c r="NQB3181" s="605"/>
      <c r="NQC3181" s="605"/>
      <c r="NQD3181" s="605"/>
      <c r="NQE3181" s="605"/>
      <c r="NQF3181" s="605"/>
      <c r="NQG3181" s="605"/>
      <c r="NQH3181" s="605"/>
      <c r="NQI3181" s="605"/>
      <c r="NQJ3181" s="605"/>
      <c r="NQK3181" s="605"/>
      <c r="NQL3181" s="605"/>
      <c r="NQM3181" s="605"/>
      <c r="NQN3181" s="605"/>
      <c r="NQO3181" s="605"/>
      <c r="NQP3181" s="605"/>
      <c r="NQQ3181" s="605"/>
      <c r="NQR3181" s="605"/>
      <c r="NQS3181" s="605"/>
      <c r="NQT3181" s="605"/>
      <c r="NQU3181" s="605"/>
      <c r="NQV3181" s="605"/>
      <c r="NQW3181" s="605"/>
      <c r="NQX3181" s="605"/>
      <c r="NQY3181" s="605"/>
      <c r="NQZ3181" s="605"/>
      <c r="NRA3181" s="605"/>
      <c r="NRB3181" s="605"/>
      <c r="NRC3181" s="605"/>
      <c r="NRD3181" s="605"/>
      <c r="NRE3181" s="605"/>
      <c r="NRF3181" s="605"/>
      <c r="NRG3181" s="605"/>
      <c r="NRH3181" s="605"/>
      <c r="NRI3181" s="605"/>
      <c r="NRJ3181" s="605"/>
      <c r="NRK3181" s="605"/>
      <c r="NRL3181" s="605"/>
      <c r="NRM3181" s="605"/>
      <c r="NRN3181" s="605"/>
      <c r="NRO3181" s="605"/>
      <c r="NRP3181" s="605"/>
      <c r="NRQ3181" s="605"/>
      <c r="NRR3181" s="605"/>
      <c r="NRS3181" s="605"/>
      <c r="NRT3181" s="605"/>
      <c r="NRU3181" s="605"/>
      <c r="NRV3181" s="605"/>
      <c r="NRW3181" s="605"/>
      <c r="NRX3181" s="605"/>
      <c r="NRY3181" s="605"/>
      <c r="NRZ3181" s="605"/>
      <c r="NSA3181" s="605"/>
      <c r="NSB3181" s="605"/>
      <c r="NSC3181" s="605"/>
      <c r="NSD3181" s="605"/>
      <c r="NSE3181" s="605"/>
      <c r="NSF3181" s="605"/>
      <c r="NSG3181" s="605"/>
      <c r="NSH3181" s="605"/>
      <c r="NSI3181" s="605"/>
      <c r="NSJ3181" s="605"/>
      <c r="NSK3181" s="605"/>
      <c r="NSL3181" s="605"/>
      <c r="NSM3181" s="605"/>
      <c r="NSN3181" s="605"/>
      <c r="NSO3181" s="605"/>
      <c r="NSP3181" s="605"/>
      <c r="NSQ3181" s="605"/>
      <c r="NSR3181" s="605"/>
      <c r="NSS3181" s="605"/>
      <c r="NST3181" s="605"/>
      <c r="NSU3181" s="605"/>
      <c r="NSV3181" s="605"/>
      <c r="NSW3181" s="605"/>
      <c r="NSX3181" s="605"/>
      <c r="NSY3181" s="605"/>
      <c r="NSZ3181" s="605"/>
      <c r="NTA3181" s="605"/>
      <c r="NTB3181" s="605"/>
      <c r="NTC3181" s="605"/>
      <c r="NTD3181" s="605"/>
      <c r="NTE3181" s="605"/>
      <c r="NTF3181" s="605"/>
      <c r="NTG3181" s="605"/>
      <c r="NTH3181" s="605"/>
      <c r="NTI3181" s="605"/>
      <c r="NTJ3181" s="605"/>
      <c r="NTK3181" s="605"/>
      <c r="NTL3181" s="605"/>
      <c r="NTM3181" s="605"/>
      <c r="NTN3181" s="605"/>
      <c r="NTO3181" s="605"/>
      <c r="NTP3181" s="605"/>
      <c r="NTQ3181" s="605"/>
      <c r="NTR3181" s="605"/>
      <c r="NTS3181" s="605"/>
      <c r="NTT3181" s="605"/>
      <c r="NTU3181" s="605"/>
      <c r="NTV3181" s="605"/>
      <c r="NTW3181" s="605"/>
      <c r="NTX3181" s="605"/>
      <c r="NTY3181" s="605"/>
      <c r="NTZ3181" s="605"/>
      <c r="NUA3181" s="605"/>
      <c r="NUB3181" s="605"/>
      <c r="NUC3181" s="605"/>
      <c r="NUD3181" s="605"/>
      <c r="NUE3181" s="605"/>
      <c r="NUF3181" s="605"/>
      <c r="NUG3181" s="605"/>
      <c r="NUH3181" s="605"/>
      <c r="NUI3181" s="605"/>
      <c r="NUJ3181" s="605"/>
      <c r="NUK3181" s="605"/>
      <c r="NUL3181" s="605"/>
      <c r="NUM3181" s="605"/>
      <c r="NUN3181" s="605"/>
      <c r="NUO3181" s="605"/>
      <c r="NUP3181" s="605"/>
      <c r="NUQ3181" s="605"/>
      <c r="NUR3181" s="605"/>
      <c r="NUS3181" s="605"/>
      <c r="NUT3181" s="605"/>
      <c r="NUU3181" s="605"/>
      <c r="NUV3181" s="605"/>
      <c r="NUW3181" s="605"/>
      <c r="NUX3181" s="605"/>
      <c r="NUY3181" s="605"/>
      <c r="NUZ3181" s="605"/>
      <c r="NVA3181" s="605"/>
      <c r="NVB3181" s="605"/>
      <c r="NVC3181" s="605"/>
      <c r="NVD3181" s="605"/>
      <c r="NVE3181" s="605"/>
      <c r="NVF3181" s="605"/>
      <c r="NVG3181" s="605"/>
      <c r="NVH3181" s="605"/>
      <c r="NVI3181" s="605"/>
      <c r="NVJ3181" s="605"/>
      <c r="NVK3181" s="605"/>
      <c r="NVL3181" s="605"/>
      <c r="NVM3181" s="605"/>
      <c r="NVN3181" s="605"/>
      <c r="NVO3181" s="605"/>
      <c r="NVP3181" s="605"/>
      <c r="NVQ3181" s="605"/>
      <c r="NVR3181" s="605"/>
      <c r="NVS3181" s="605"/>
      <c r="NVT3181" s="605"/>
      <c r="NVU3181" s="605"/>
      <c r="NVV3181" s="605"/>
      <c r="NVW3181" s="605"/>
      <c r="NVX3181" s="605"/>
      <c r="NVY3181" s="605"/>
      <c r="NVZ3181" s="605"/>
      <c r="NWA3181" s="605"/>
      <c r="NWB3181" s="605"/>
      <c r="NWC3181" s="605"/>
      <c r="NWD3181" s="605"/>
      <c r="NWE3181" s="605"/>
      <c r="NWF3181" s="605"/>
      <c r="NWG3181" s="605"/>
      <c r="NWH3181" s="605"/>
      <c r="NWI3181" s="605"/>
      <c r="NWJ3181" s="605"/>
      <c r="NWK3181" s="605"/>
      <c r="NWL3181" s="605"/>
      <c r="NWM3181" s="605"/>
      <c r="NWN3181" s="605"/>
      <c r="NWO3181" s="605"/>
      <c r="NWP3181" s="605"/>
      <c r="NWQ3181" s="605"/>
      <c r="NWR3181" s="605"/>
      <c r="NWS3181" s="605"/>
      <c r="NWT3181" s="605"/>
      <c r="NWU3181" s="605"/>
      <c r="NWV3181" s="605"/>
      <c r="NWW3181" s="605"/>
      <c r="NWX3181" s="605"/>
      <c r="NWY3181" s="605"/>
      <c r="NWZ3181" s="605"/>
      <c r="NXA3181" s="605"/>
      <c r="NXB3181" s="605"/>
      <c r="NXC3181" s="605"/>
      <c r="NXD3181" s="605"/>
      <c r="NXE3181" s="605"/>
      <c r="NXF3181" s="605"/>
      <c r="NXG3181" s="605"/>
      <c r="NXH3181" s="605"/>
      <c r="NXI3181" s="605"/>
      <c r="NXJ3181" s="605"/>
      <c r="NXK3181" s="605"/>
      <c r="NXL3181" s="605"/>
      <c r="NXM3181" s="605"/>
      <c r="NXN3181" s="605"/>
      <c r="NXO3181" s="605"/>
      <c r="NXP3181" s="605"/>
      <c r="NXQ3181" s="605"/>
      <c r="NXR3181" s="605"/>
      <c r="NXS3181" s="605"/>
      <c r="NXT3181" s="605"/>
      <c r="NXU3181" s="605"/>
      <c r="NXV3181" s="605"/>
      <c r="NXW3181" s="605"/>
      <c r="NXX3181" s="605"/>
      <c r="NXY3181" s="605"/>
      <c r="NXZ3181" s="605"/>
      <c r="NYA3181" s="605"/>
      <c r="NYB3181" s="605"/>
      <c r="NYC3181" s="605"/>
      <c r="NYD3181" s="605"/>
      <c r="NYE3181" s="605"/>
      <c r="NYF3181" s="605"/>
      <c r="NYG3181" s="605"/>
      <c r="NYH3181" s="605"/>
      <c r="NYI3181" s="605"/>
      <c r="NYJ3181" s="605"/>
      <c r="NYK3181" s="605"/>
      <c r="NYL3181" s="605"/>
      <c r="NYM3181" s="605"/>
      <c r="NYN3181" s="605"/>
      <c r="NYO3181" s="605"/>
      <c r="NYP3181" s="605"/>
      <c r="NYQ3181" s="605"/>
      <c r="NYR3181" s="605"/>
      <c r="NYS3181" s="605"/>
      <c r="NYT3181" s="605"/>
      <c r="NYU3181" s="605"/>
      <c r="NYV3181" s="605"/>
      <c r="NYW3181" s="605"/>
      <c r="NYX3181" s="605"/>
      <c r="NYY3181" s="605"/>
      <c r="NYZ3181" s="605"/>
      <c r="NZA3181" s="605"/>
      <c r="NZB3181" s="605"/>
      <c r="NZC3181" s="605"/>
      <c r="NZD3181" s="605"/>
      <c r="NZE3181" s="605"/>
      <c r="NZF3181" s="605"/>
      <c r="NZG3181" s="605"/>
      <c r="NZH3181" s="605"/>
      <c r="NZI3181" s="605"/>
      <c r="NZJ3181" s="605"/>
      <c r="NZK3181" s="605"/>
      <c r="NZL3181" s="605"/>
      <c r="NZM3181" s="605"/>
      <c r="NZN3181" s="605"/>
      <c r="NZO3181" s="605"/>
      <c r="NZP3181" s="605"/>
      <c r="NZQ3181" s="605"/>
      <c r="NZR3181" s="605"/>
      <c r="NZS3181" s="605"/>
      <c r="NZT3181" s="605"/>
      <c r="NZU3181" s="605"/>
      <c r="NZV3181" s="605"/>
      <c r="NZW3181" s="605"/>
      <c r="NZX3181" s="605"/>
      <c r="NZY3181" s="605"/>
      <c r="NZZ3181" s="605"/>
      <c r="OAA3181" s="605"/>
      <c r="OAB3181" s="605"/>
      <c r="OAC3181" s="605"/>
      <c r="OAD3181" s="605"/>
      <c r="OAE3181" s="605"/>
      <c r="OAF3181" s="605"/>
      <c r="OAG3181" s="605"/>
      <c r="OAH3181" s="605"/>
      <c r="OAI3181" s="605"/>
      <c r="OAJ3181" s="605"/>
      <c r="OAK3181" s="605"/>
      <c r="OAL3181" s="605"/>
      <c r="OAM3181" s="605"/>
      <c r="OAN3181" s="605"/>
      <c r="OAO3181" s="605"/>
      <c r="OAP3181" s="605"/>
      <c r="OAQ3181" s="605"/>
      <c r="OAR3181" s="605"/>
      <c r="OAS3181" s="605"/>
      <c r="OAT3181" s="605"/>
      <c r="OAU3181" s="605"/>
      <c r="OAV3181" s="605"/>
      <c r="OAW3181" s="605"/>
      <c r="OAX3181" s="605"/>
      <c r="OAY3181" s="605"/>
      <c r="OAZ3181" s="605"/>
      <c r="OBA3181" s="605"/>
      <c r="OBB3181" s="605"/>
      <c r="OBC3181" s="605"/>
      <c r="OBD3181" s="605"/>
      <c r="OBE3181" s="605"/>
      <c r="OBF3181" s="605"/>
      <c r="OBG3181" s="605"/>
      <c r="OBH3181" s="605"/>
      <c r="OBI3181" s="605"/>
      <c r="OBJ3181" s="605"/>
      <c r="OBK3181" s="605"/>
      <c r="OBL3181" s="605"/>
      <c r="OBM3181" s="605"/>
      <c r="OBN3181" s="605"/>
      <c r="OBO3181" s="605"/>
      <c r="OBP3181" s="605"/>
      <c r="OBQ3181" s="605"/>
      <c r="OBR3181" s="605"/>
      <c r="OBS3181" s="605"/>
      <c r="OBT3181" s="605"/>
      <c r="OBU3181" s="605"/>
      <c r="OBV3181" s="605"/>
      <c r="OBW3181" s="605"/>
      <c r="OBX3181" s="605"/>
      <c r="OBY3181" s="605"/>
      <c r="OBZ3181" s="605"/>
      <c r="OCA3181" s="605"/>
      <c r="OCB3181" s="605"/>
      <c r="OCC3181" s="605"/>
      <c r="OCD3181" s="605"/>
      <c r="OCE3181" s="605"/>
      <c r="OCF3181" s="605"/>
      <c r="OCG3181" s="605"/>
      <c r="OCH3181" s="605"/>
      <c r="OCI3181" s="605"/>
      <c r="OCJ3181" s="605"/>
      <c r="OCK3181" s="605"/>
      <c r="OCL3181" s="605"/>
      <c r="OCM3181" s="605"/>
      <c r="OCN3181" s="605"/>
      <c r="OCO3181" s="605"/>
      <c r="OCP3181" s="605"/>
      <c r="OCQ3181" s="605"/>
      <c r="OCR3181" s="605"/>
      <c r="OCS3181" s="605"/>
      <c r="OCT3181" s="605"/>
      <c r="OCU3181" s="605"/>
      <c r="OCV3181" s="605"/>
      <c r="OCW3181" s="605"/>
      <c r="OCX3181" s="605"/>
      <c r="OCY3181" s="605"/>
      <c r="OCZ3181" s="605"/>
      <c r="ODA3181" s="605"/>
      <c r="ODB3181" s="605"/>
      <c r="ODC3181" s="605"/>
      <c r="ODD3181" s="605"/>
      <c r="ODE3181" s="605"/>
      <c r="ODF3181" s="605"/>
      <c r="ODG3181" s="605"/>
      <c r="ODH3181" s="605"/>
      <c r="ODI3181" s="605"/>
      <c r="ODJ3181" s="605"/>
      <c r="ODK3181" s="605"/>
      <c r="ODL3181" s="605"/>
      <c r="ODM3181" s="605"/>
      <c r="ODN3181" s="605"/>
      <c r="ODO3181" s="605"/>
      <c r="ODP3181" s="605"/>
      <c r="ODQ3181" s="605"/>
      <c r="ODR3181" s="605"/>
      <c r="ODS3181" s="605"/>
      <c r="ODT3181" s="605"/>
      <c r="ODU3181" s="605"/>
      <c r="ODV3181" s="605"/>
      <c r="ODW3181" s="605"/>
      <c r="ODX3181" s="605"/>
      <c r="ODY3181" s="605"/>
      <c r="ODZ3181" s="605"/>
      <c r="OEA3181" s="605"/>
      <c r="OEB3181" s="605"/>
      <c r="OEC3181" s="605"/>
      <c r="OED3181" s="605"/>
      <c r="OEE3181" s="605"/>
      <c r="OEF3181" s="605"/>
      <c r="OEG3181" s="605"/>
      <c r="OEH3181" s="605"/>
      <c r="OEI3181" s="605"/>
      <c r="OEJ3181" s="605"/>
      <c r="OEK3181" s="605"/>
      <c r="OEL3181" s="605"/>
      <c r="OEM3181" s="605"/>
      <c r="OEN3181" s="605"/>
      <c r="OEO3181" s="605"/>
      <c r="OEP3181" s="605"/>
      <c r="OEQ3181" s="605"/>
      <c r="OER3181" s="605"/>
      <c r="OES3181" s="605"/>
      <c r="OET3181" s="605"/>
      <c r="OEU3181" s="605"/>
      <c r="OEV3181" s="605"/>
      <c r="OEW3181" s="605"/>
      <c r="OEX3181" s="605"/>
      <c r="OEY3181" s="605"/>
      <c r="OEZ3181" s="605"/>
      <c r="OFA3181" s="605"/>
      <c r="OFB3181" s="605"/>
      <c r="OFC3181" s="605"/>
      <c r="OFD3181" s="605"/>
      <c r="OFE3181" s="605"/>
      <c r="OFF3181" s="605"/>
      <c r="OFG3181" s="605"/>
      <c r="OFH3181" s="605"/>
      <c r="OFI3181" s="605"/>
      <c r="OFJ3181" s="605"/>
      <c r="OFK3181" s="605"/>
      <c r="OFL3181" s="605"/>
      <c r="OFM3181" s="605"/>
      <c r="OFN3181" s="605"/>
      <c r="OFO3181" s="605"/>
      <c r="OFP3181" s="605"/>
      <c r="OFQ3181" s="605"/>
      <c r="OFR3181" s="605"/>
      <c r="OFS3181" s="605"/>
      <c r="OFT3181" s="605"/>
      <c r="OFU3181" s="605"/>
      <c r="OFV3181" s="605"/>
      <c r="OFW3181" s="605"/>
      <c r="OFX3181" s="605"/>
      <c r="OFY3181" s="605"/>
      <c r="OFZ3181" s="605"/>
      <c r="OGA3181" s="605"/>
      <c r="OGB3181" s="605"/>
      <c r="OGC3181" s="605"/>
      <c r="OGD3181" s="605"/>
      <c r="OGE3181" s="605"/>
      <c r="OGF3181" s="605"/>
      <c r="OGG3181" s="605"/>
      <c r="OGH3181" s="605"/>
      <c r="OGI3181" s="605"/>
      <c r="OGJ3181" s="605"/>
      <c r="OGK3181" s="605"/>
      <c r="OGL3181" s="605"/>
      <c r="OGM3181" s="605"/>
      <c r="OGN3181" s="605"/>
      <c r="OGO3181" s="605"/>
      <c r="OGP3181" s="605"/>
      <c r="OGQ3181" s="605"/>
      <c r="OGR3181" s="605"/>
      <c r="OGS3181" s="605"/>
      <c r="OGT3181" s="605"/>
      <c r="OGU3181" s="605"/>
      <c r="OGV3181" s="605"/>
      <c r="OGW3181" s="605"/>
      <c r="OGX3181" s="605"/>
      <c r="OGY3181" s="605"/>
      <c r="OGZ3181" s="605"/>
      <c r="OHA3181" s="605"/>
      <c r="OHB3181" s="605"/>
      <c r="OHC3181" s="605"/>
      <c r="OHD3181" s="605"/>
      <c r="OHE3181" s="605"/>
      <c r="OHF3181" s="605"/>
      <c r="OHG3181" s="605"/>
      <c r="OHH3181" s="605"/>
      <c r="OHI3181" s="605"/>
      <c r="OHJ3181" s="605"/>
      <c r="OHK3181" s="605"/>
      <c r="OHL3181" s="605"/>
      <c r="OHM3181" s="605"/>
      <c r="OHN3181" s="605"/>
      <c r="OHO3181" s="605"/>
      <c r="OHP3181" s="605"/>
      <c r="OHQ3181" s="605"/>
      <c r="OHR3181" s="605"/>
      <c r="OHS3181" s="605"/>
      <c r="OHT3181" s="605"/>
      <c r="OHU3181" s="605"/>
      <c r="OHV3181" s="605"/>
      <c r="OHW3181" s="605"/>
      <c r="OHX3181" s="605"/>
      <c r="OHY3181" s="605"/>
      <c r="OHZ3181" s="605"/>
      <c r="OIA3181" s="605"/>
      <c r="OIB3181" s="605"/>
      <c r="OIC3181" s="605"/>
      <c r="OID3181" s="605"/>
      <c r="OIE3181" s="605"/>
      <c r="OIF3181" s="605"/>
      <c r="OIG3181" s="605"/>
      <c r="OIH3181" s="605"/>
      <c r="OII3181" s="605"/>
      <c r="OIJ3181" s="605"/>
      <c r="OIK3181" s="605"/>
      <c r="OIL3181" s="605"/>
      <c r="OIM3181" s="605"/>
      <c r="OIN3181" s="605"/>
      <c r="OIO3181" s="605"/>
      <c r="OIP3181" s="605"/>
      <c r="OIQ3181" s="605"/>
      <c r="OIR3181" s="605"/>
      <c r="OIS3181" s="605"/>
      <c r="OIT3181" s="605"/>
      <c r="OIU3181" s="605"/>
      <c r="OIV3181" s="605"/>
      <c r="OIW3181" s="605"/>
      <c r="OIX3181" s="605"/>
      <c r="OIY3181" s="605"/>
      <c r="OIZ3181" s="605"/>
      <c r="OJA3181" s="605"/>
      <c r="OJB3181" s="605"/>
      <c r="OJC3181" s="605"/>
      <c r="OJD3181" s="605"/>
      <c r="OJE3181" s="605"/>
      <c r="OJF3181" s="605"/>
      <c r="OJG3181" s="605"/>
      <c r="OJH3181" s="605"/>
      <c r="OJI3181" s="605"/>
      <c r="OJJ3181" s="605"/>
      <c r="OJK3181" s="605"/>
      <c r="OJL3181" s="605"/>
      <c r="OJM3181" s="605"/>
      <c r="OJN3181" s="605"/>
      <c r="OJO3181" s="605"/>
      <c r="OJP3181" s="605"/>
      <c r="OJQ3181" s="605"/>
      <c r="OJR3181" s="605"/>
      <c r="OJS3181" s="605"/>
      <c r="OJT3181" s="605"/>
      <c r="OJU3181" s="605"/>
      <c r="OJV3181" s="605"/>
      <c r="OJW3181" s="605"/>
      <c r="OJX3181" s="605"/>
      <c r="OJY3181" s="605"/>
      <c r="OJZ3181" s="605"/>
      <c r="OKA3181" s="605"/>
      <c r="OKB3181" s="605"/>
      <c r="OKC3181" s="605"/>
      <c r="OKD3181" s="605"/>
      <c r="OKE3181" s="605"/>
      <c r="OKF3181" s="605"/>
      <c r="OKG3181" s="605"/>
      <c r="OKH3181" s="605"/>
      <c r="OKI3181" s="605"/>
      <c r="OKJ3181" s="605"/>
      <c r="OKK3181" s="605"/>
      <c r="OKL3181" s="605"/>
      <c r="OKM3181" s="605"/>
      <c r="OKN3181" s="605"/>
      <c r="OKO3181" s="605"/>
      <c r="OKP3181" s="605"/>
      <c r="OKQ3181" s="605"/>
      <c r="OKR3181" s="605"/>
      <c r="OKS3181" s="605"/>
      <c r="OKT3181" s="605"/>
      <c r="OKU3181" s="605"/>
      <c r="OKV3181" s="605"/>
      <c r="OKW3181" s="605"/>
      <c r="OKX3181" s="605"/>
      <c r="OKY3181" s="605"/>
      <c r="OKZ3181" s="605"/>
      <c r="OLA3181" s="605"/>
      <c r="OLB3181" s="605"/>
      <c r="OLC3181" s="605"/>
      <c r="OLD3181" s="605"/>
      <c r="OLE3181" s="605"/>
      <c r="OLF3181" s="605"/>
      <c r="OLG3181" s="605"/>
      <c r="OLH3181" s="605"/>
      <c r="OLI3181" s="605"/>
      <c r="OLJ3181" s="605"/>
      <c r="OLK3181" s="605"/>
      <c r="OLL3181" s="605"/>
      <c r="OLM3181" s="605"/>
      <c r="OLN3181" s="605"/>
      <c r="OLO3181" s="605"/>
      <c r="OLP3181" s="605"/>
      <c r="OLQ3181" s="605"/>
      <c r="OLR3181" s="605"/>
      <c r="OLS3181" s="605"/>
      <c r="OLT3181" s="605"/>
      <c r="OLU3181" s="605"/>
      <c r="OLV3181" s="605"/>
      <c r="OLW3181" s="605"/>
      <c r="OLX3181" s="605"/>
      <c r="OLY3181" s="605"/>
      <c r="OLZ3181" s="605"/>
      <c r="OMA3181" s="605"/>
      <c r="OMB3181" s="605"/>
      <c r="OMC3181" s="605"/>
      <c r="OMD3181" s="605"/>
      <c r="OME3181" s="605"/>
      <c r="OMF3181" s="605"/>
      <c r="OMG3181" s="605"/>
      <c r="OMH3181" s="605"/>
      <c r="OMI3181" s="605"/>
      <c r="OMJ3181" s="605"/>
      <c r="OMK3181" s="605"/>
      <c r="OML3181" s="605"/>
      <c r="OMM3181" s="605"/>
      <c r="OMN3181" s="605"/>
      <c r="OMO3181" s="605"/>
      <c r="OMP3181" s="605"/>
      <c r="OMQ3181" s="605"/>
      <c r="OMR3181" s="605"/>
      <c r="OMS3181" s="605"/>
      <c r="OMT3181" s="605"/>
      <c r="OMU3181" s="605"/>
      <c r="OMV3181" s="605"/>
      <c r="OMW3181" s="605"/>
      <c r="OMX3181" s="605"/>
      <c r="OMY3181" s="605"/>
      <c r="OMZ3181" s="605"/>
      <c r="ONA3181" s="605"/>
      <c r="ONB3181" s="605"/>
      <c r="ONC3181" s="605"/>
      <c r="OND3181" s="605"/>
      <c r="ONE3181" s="605"/>
      <c r="ONF3181" s="605"/>
      <c r="ONG3181" s="605"/>
      <c r="ONH3181" s="605"/>
      <c r="ONI3181" s="605"/>
      <c r="ONJ3181" s="605"/>
      <c r="ONK3181" s="605"/>
      <c r="ONL3181" s="605"/>
      <c r="ONM3181" s="605"/>
      <c r="ONN3181" s="605"/>
      <c r="ONO3181" s="605"/>
      <c r="ONP3181" s="605"/>
      <c r="ONQ3181" s="605"/>
      <c r="ONR3181" s="605"/>
      <c r="ONS3181" s="605"/>
      <c r="ONT3181" s="605"/>
      <c r="ONU3181" s="605"/>
      <c r="ONV3181" s="605"/>
      <c r="ONW3181" s="605"/>
      <c r="ONX3181" s="605"/>
      <c r="ONY3181" s="605"/>
      <c r="ONZ3181" s="605"/>
      <c r="OOA3181" s="605"/>
      <c r="OOB3181" s="605"/>
      <c r="OOC3181" s="605"/>
      <c r="OOD3181" s="605"/>
      <c r="OOE3181" s="605"/>
      <c r="OOF3181" s="605"/>
      <c r="OOG3181" s="605"/>
      <c r="OOH3181" s="605"/>
      <c r="OOI3181" s="605"/>
      <c r="OOJ3181" s="605"/>
      <c r="OOK3181" s="605"/>
      <c r="OOL3181" s="605"/>
      <c r="OOM3181" s="605"/>
      <c r="OON3181" s="605"/>
      <c r="OOO3181" s="605"/>
      <c r="OOP3181" s="605"/>
      <c r="OOQ3181" s="605"/>
      <c r="OOR3181" s="605"/>
      <c r="OOS3181" s="605"/>
      <c r="OOT3181" s="605"/>
      <c r="OOU3181" s="605"/>
      <c r="OOV3181" s="605"/>
      <c r="OOW3181" s="605"/>
      <c r="OOX3181" s="605"/>
      <c r="OOY3181" s="605"/>
      <c r="OOZ3181" s="605"/>
      <c r="OPA3181" s="605"/>
      <c r="OPB3181" s="605"/>
      <c r="OPC3181" s="605"/>
      <c r="OPD3181" s="605"/>
      <c r="OPE3181" s="605"/>
      <c r="OPF3181" s="605"/>
      <c r="OPG3181" s="605"/>
      <c r="OPH3181" s="605"/>
      <c r="OPI3181" s="605"/>
      <c r="OPJ3181" s="605"/>
      <c r="OPK3181" s="605"/>
      <c r="OPL3181" s="605"/>
      <c r="OPM3181" s="605"/>
      <c r="OPN3181" s="605"/>
      <c r="OPO3181" s="605"/>
      <c r="OPP3181" s="605"/>
      <c r="OPQ3181" s="605"/>
      <c r="OPR3181" s="605"/>
      <c r="OPS3181" s="605"/>
      <c r="OPT3181" s="605"/>
      <c r="OPU3181" s="605"/>
      <c r="OPV3181" s="605"/>
      <c r="OPW3181" s="605"/>
      <c r="OPX3181" s="605"/>
      <c r="OPY3181" s="605"/>
      <c r="OPZ3181" s="605"/>
      <c r="OQA3181" s="605"/>
      <c r="OQB3181" s="605"/>
      <c r="OQC3181" s="605"/>
      <c r="OQD3181" s="605"/>
      <c r="OQE3181" s="605"/>
      <c r="OQF3181" s="605"/>
      <c r="OQG3181" s="605"/>
      <c r="OQH3181" s="605"/>
      <c r="OQI3181" s="605"/>
      <c r="OQJ3181" s="605"/>
      <c r="OQK3181" s="605"/>
      <c r="OQL3181" s="605"/>
      <c r="OQM3181" s="605"/>
      <c r="OQN3181" s="605"/>
      <c r="OQO3181" s="605"/>
      <c r="OQP3181" s="605"/>
      <c r="OQQ3181" s="605"/>
      <c r="OQR3181" s="605"/>
      <c r="OQS3181" s="605"/>
      <c r="OQT3181" s="605"/>
      <c r="OQU3181" s="605"/>
      <c r="OQV3181" s="605"/>
      <c r="OQW3181" s="605"/>
      <c r="OQX3181" s="605"/>
      <c r="OQY3181" s="605"/>
      <c r="OQZ3181" s="605"/>
      <c r="ORA3181" s="605"/>
      <c r="ORB3181" s="605"/>
      <c r="ORC3181" s="605"/>
      <c r="ORD3181" s="605"/>
      <c r="ORE3181" s="605"/>
      <c r="ORF3181" s="605"/>
      <c r="ORG3181" s="605"/>
      <c r="ORH3181" s="605"/>
      <c r="ORI3181" s="605"/>
      <c r="ORJ3181" s="605"/>
      <c r="ORK3181" s="605"/>
      <c r="ORL3181" s="605"/>
      <c r="ORM3181" s="605"/>
      <c r="ORN3181" s="605"/>
      <c r="ORO3181" s="605"/>
      <c r="ORP3181" s="605"/>
      <c r="ORQ3181" s="605"/>
      <c r="ORR3181" s="605"/>
      <c r="ORS3181" s="605"/>
      <c r="ORT3181" s="605"/>
      <c r="ORU3181" s="605"/>
      <c r="ORV3181" s="605"/>
      <c r="ORW3181" s="605"/>
      <c r="ORX3181" s="605"/>
      <c r="ORY3181" s="605"/>
      <c r="ORZ3181" s="605"/>
      <c r="OSA3181" s="605"/>
      <c r="OSB3181" s="605"/>
      <c r="OSC3181" s="605"/>
      <c r="OSD3181" s="605"/>
      <c r="OSE3181" s="605"/>
      <c r="OSF3181" s="605"/>
      <c r="OSG3181" s="605"/>
      <c r="OSH3181" s="605"/>
      <c r="OSI3181" s="605"/>
      <c r="OSJ3181" s="605"/>
      <c r="OSK3181" s="605"/>
      <c r="OSL3181" s="605"/>
      <c r="OSM3181" s="605"/>
      <c r="OSN3181" s="605"/>
      <c r="OSO3181" s="605"/>
      <c r="OSP3181" s="605"/>
      <c r="OSQ3181" s="605"/>
      <c r="OSR3181" s="605"/>
      <c r="OSS3181" s="605"/>
      <c r="OST3181" s="605"/>
      <c r="OSU3181" s="605"/>
      <c r="OSV3181" s="605"/>
      <c r="OSW3181" s="605"/>
      <c r="OSX3181" s="605"/>
      <c r="OSY3181" s="605"/>
      <c r="OSZ3181" s="605"/>
      <c r="OTA3181" s="605"/>
      <c r="OTB3181" s="605"/>
      <c r="OTC3181" s="605"/>
      <c r="OTD3181" s="605"/>
      <c r="OTE3181" s="605"/>
      <c r="OTF3181" s="605"/>
      <c r="OTG3181" s="605"/>
      <c r="OTH3181" s="605"/>
      <c r="OTI3181" s="605"/>
      <c r="OTJ3181" s="605"/>
      <c r="OTK3181" s="605"/>
      <c r="OTL3181" s="605"/>
      <c r="OTM3181" s="605"/>
      <c r="OTN3181" s="605"/>
      <c r="OTO3181" s="605"/>
      <c r="OTP3181" s="605"/>
      <c r="OTQ3181" s="605"/>
      <c r="OTR3181" s="605"/>
      <c r="OTS3181" s="605"/>
      <c r="OTT3181" s="605"/>
      <c r="OTU3181" s="605"/>
      <c r="OTV3181" s="605"/>
      <c r="OTW3181" s="605"/>
      <c r="OTX3181" s="605"/>
      <c r="OTY3181" s="605"/>
      <c r="OTZ3181" s="605"/>
      <c r="OUA3181" s="605"/>
      <c r="OUB3181" s="605"/>
      <c r="OUC3181" s="605"/>
      <c r="OUD3181" s="605"/>
      <c r="OUE3181" s="605"/>
      <c r="OUF3181" s="605"/>
      <c r="OUG3181" s="605"/>
      <c r="OUH3181" s="605"/>
      <c r="OUI3181" s="605"/>
      <c r="OUJ3181" s="605"/>
      <c r="OUK3181" s="605"/>
      <c r="OUL3181" s="605"/>
      <c r="OUM3181" s="605"/>
      <c r="OUN3181" s="605"/>
      <c r="OUO3181" s="605"/>
      <c r="OUP3181" s="605"/>
      <c r="OUQ3181" s="605"/>
      <c r="OUR3181" s="605"/>
      <c r="OUS3181" s="605"/>
      <c r="OUT3181" s="605"/>
      <c r="OUU3181" s="605"/>
      <c r="OUV3181" s="605"/>
      <c r="OUW3181" s="605"/>
      <c r="OUX3181" s="605"/>
      <c r="OUY3181" s="605"/>
      <c r="OUZ3181" s="605"/>
      <c r="OVA3181" s="605"/>
      <c r="OVB3181" s="605"/>
      <c r="OVC3181" s="605"/>
      <c r="OVD3181" s="605"/>
      <c r="OVE3181" s="605"/>
      <c r="OVF3181" s="605"/>
      <c r="OVG3181" s="605"/>
      <c r="OVH3181" s="605"/>
      <c r="OVI3181" s="605"/>
      <c r="OVJ3181" s="605"/>
      <c r="OVK3181" s="605"/>
      <c r="OVL3181" s="605"/>
      <c r="OVM3181" s="605"/>
      <c r="OVN3181" s="605"/>
      <c r="OVO3181" s="605"/>
      <c r="OVP3181" s="605"/>
      <c r="OVQ3181" s="605"/>
      <c r="OVR3181" s="605"/>
      <c r="OVS3181" s="605"/>
      <c r="OVT3181" s="605"/>
      <c r="OVU3181" s="605"/>
      <c r="OVV3181" s="605"/>
      <c r="OVW3181" s="605"/>
      <c r="OVX3181" s="605"/>
      <c r="OVY3181" s="605"/>
      <c r="OVZ3181" s="605"/>
      <c r="OWA3181" s="605"/>
      <c r="OWB3181" s="605"/>
      <c r="OWC3181" s="605"/>
      <c r="OWD3181" s="605"/>
      <c r="OWE3181" s="605"/>
      <c r="OWF3181" s="605"/>
      <c r="OWG3181" s="605"/>
      <c r="OWH3181" s="605"/>
      <c r="OWI3181" s="605"/>
      <c r="OWJ3181" s="605"/>
      <c r="OWK3181" s="605"/>
      <c r="OWL3181" s="605"/>
      <c r="OWM3181" s="605"/>
      <c r="OWN3181" s="605"/>
      <c r="OWO3181" s="605"/>
      <c r="OWP3181" s="605"/>
      <c r="OWQ3181" s="605"/>
      <c r="OWR3181" s="605"/>
      <c r="OWS3181" s="605"/>
      <c r="OWT3181" s="605"/>
      <c r="OWU3181" s="605"/>
      <c r="OWV3181" s="605"/>
      <c r="OWW3181" s="605"/>
      <c r="OWX3181" s="605"/>
      <c r="OWY3181" s="605"/>
      <c r="OWZ3181" s="605"/>
      <c r="OXA3181" s="605"/>
      <c r="OXB3181" s="605"/>
      <c r="OXC3181" s="605"/>
      <c r="OXD3181" s="605"/>
      <c r="OXE3181" s="605"/>
      <c r="OXF3181" s="605"/>
      <c r="OXG3181" s="605"/>
      <c r="OXH3181" s="605"/>
      <c r="OXI3181" s="605"/>
      <c r="OXJ3181" s="605"/>
      <c r="OXK3181" s="605"/>
      <c r="OXL3181" s="605"/>
      <c r="OXM3181" s="605"/>
      <c r="OXN3181" s="605"/>
      <c r="OXO3181" s="605"/>
      <c r="OXP3181" s="605"/>
      <c r="OXQ3181" s="605"/>
      <c r="OXR3181" s="605"/>
      <c r="OXS3181" s="605"/>
      <c r="OXT3181" s="605"/>
      <c r="OXU3181" s="605"/>
      <c r="OXV3181" s="605"/>
      <c r="OXW3181" s="605"/>
      <c r="OXX3181" s="605"/>
      <c r="OXY3181" s="605"/>
      <c r="OXZ3181" s="605"/>
      <c r="OYA3181" s="605"/>
      <c r="OYB3181" s="605"/>
      <c r="OYC3181" s="605"/>
      <c r="OYD3181" s="605"/>
      <c r="OYE3181" s="605"/>
      <c r="OYF3181" s="605"/>
      <c r="OYG3181" s="605"/>
      <c r="OYH3181" s="605"/>
      <c r="OYI3181" s="605"/>
      <c r="OYJ3181" s="605"/>
      <c r="OYK3181" s="605"/>
      <c r="OYL3181" s="605"/>
      <c r="OYM3181" s="605"/>
      <c r="OYN3181" s="605"/>
      <c r="OYO3181" s="605"/>
      <c r="OYP3181" s="605"/>
      <c r="OYQ3181" s="605"/>
      <c r="OYR3181" s="605"/>
      <c r="OYS3181" s="605"/>
      <c r="OYT3181" s="605"/>
      <c r="OYU3181" s="605"/>
      <c r="OYV3181" s="605"/>
      <c r="OYW3181" s="605"/>
      <c r="OYX3181" s="605"/>
      <c r="OYY3181" s="605"/>
      <c r="OYZ3181" s="605"/>
      <c r="OZA3181" s="605"/>
      <c r="OZB3181" s="605"/>
      <c r="OZC3181" s="605"/>
      <c r="OZD3181" s="605"/>
      <c r="OZE3181" s="605"/>
      <c r="OZF3181" s="605"/>
      <c r="OZG3181" s="605"/>
      <c r="OZH3181" s="605"/>
      <c r="OZI3181" s="605"/>
      <c r="OZJ3181" s="605"/>
      <c r="OZK3181" s="605"/>
      <c r="OZL3181" s="605"/>
      <c r="OZM3181" s="605"/>
      <c r="OZN3181" s="605"/>
      <c r="OZO3181" s="605"/>
      <c r="OZP3181" s="605"/>
      <c r="OZQ3181" s="605"/>
      <c r="OZR3181" s="605"/>
      <c r="OZS3181" s="605"/>
      <c r="OZT3181" s="605"/>
      <c r="OZU3181" s="605"/>
      <c r="OZV3181" s="605"/>
      <c r="OZW3181" s="605"/>
      <c r="OZX3181" s="605"/>
      <c r="OZY3181" s="605"/>
      <c r="OZZ3181" s="605"/>
      <c r="PAA3181" s="605"/>
      <c r="PAB3181" s="605"/>
      <c r="PAC3181" s="605"/>
      <c r="PAD3181" s="605"/>
      <c r="PAE3181" s="605"/>
      <c r="PAF3181" s="605"/>
      <c r="PAG3181" s="605"/>
      <c r="PAH3181" s="605"/>
      <c r="PAI3181" s="605"/>
      <c r="PAJ3181" s="605"/>
      <c r="PAK3181" s="605"/>
      <c r="PAL3181" s="605"/>
      <c r="PAM3181" s="605"/>
      <c r="PAN3181" s="605"/>
      <c r="PAO3181" s="605"/>
      <c r="PAP3181" s="605"/>
      <c r="PAQ3181" s="605"/>
      <c r="PAR3181" s="605"/>
      <c r="PAS3181" s="605"/>
      <c r="PAT3181" s="605"/>
      <c r="PAU3181" s="605"/>
      <c r="PAV3181" s="605"/>
      <c r="PAW3181" s="605"/>
      <c r="PAX3181" s="605"/>
      <c r="PAY3181" s="605"/>
      <c r="PAZ3181" s="605"/>
      <c r="PBA3181" s="605"/>
      <c r="PBB3181" s="605"/>
      <c r="PBC3181" s="605"/>
      <c r="PBD3181" s="605"/>
      <c r="PBE3181" s="605"/>
      <c r="PBF3181" s="605"/>
      <c r="PBG3181" s="605"/>
      <c r="PBH3181" s="605"/>
      <c r="PBI3181" s="605"/>
      <c r="PBJ3181" s="605"/>
      <c r="PBK3181" s="605"/>
      <c r="PBL3181" s="605"/>
      <c r="PBM3181" s="605"/>
      <c r="PBN3181" s="605"/>
      <c r="PBO3181" s="605"/>
      <c r="PBP3181" s="605"/>
      <c r="PBQ3181" s="605"/>
      <c r="PBR3181" s="605"/>
      <c r="PBS3181" s="605"/>
      <c r="PBT3181" s="605"/>
      <c r="PBU3181" s="605"/>
      <c r="PBV3181" s="605"/>
      <c r="PBW3181" s="605"/>
      <c r="PBX3181" s="605"/>
      <c r="PBY3181" s="605"/>
      <c r="PBZ3181" s="605"/>
      <c r="PCA3181" s="605"/>
      <c r="PCB3181" s="605"/>
      <c r="PCC3181" s="605"/>
      <c r="PCD3181" s="605"/>
      <c r="PCE3181" s="605"/>
      <c r="PCF3181" s="605"/>
      <c r="PCG3181" s="605"/>
      <c r="PCH3181" s="605"/>
      <c r="PCI3181" s="605"/>
      <c r="PCJ3181" s="605"/>
      <c r="PCK3181" s="605"/>
      <c r="PCL3181" s="605"/>
      <c r="PCM3181" s="605"/>
      <c r="PCN3181" s="605"/>
      <c r="PCO3181" s="605"/>
      <c r="PCP3181" s="605"/>
      <c r="PCQ3181" s="605"/>
      <c r="PCR3181" s="605"/>
      <c r="PCS3181" s="605"/>
      <c r="PCT3181" s="605"/>
      <c r="PCU3181" s="605"/>
      <c r="PCV3181" s="605"/>
      <c r="PCW3181" s="605"/>
      <c r="PCX3181" s="605"/>
      <c r="PCY3181" s="605"/>
      <c r="PCZ3181" s="605"/>
      <c r="PDA3181" s="605"/>
      <c r="PDB3181" s="605"/>
      <c r="PDC3181" s="605"/>
      <c r="PDD3181" s="605"/>
      <c r="PDE3181" s="605"/>
      <c r="PDF3181" s="605"/>
      <c r="PDG3181" s="605"/>
      <c r="PDH3181" s="605"/>
      <c r="PDI3181" s="605"/>
      <c r="PDJ3181" s="605"/>
      <c r="PDK3181" s="605"/>
      <c r="PDL3181" s="605"/>
      <c r="PDM3181" s="605"/>
      <c r="PDN3181" s="605"/>
      <c r="PDO3181" s="605"/>
      <c r="PDP3181" s="605"/>
      <c r="PDQ3181" s="605"/>
      <c r="PDR3181" s="605"/>
      <c r="PDS3181" s="605"/>
      <c r="PDT3181" s="605"/>
      <c r="PDU3181" s="605"/>
      <c r="PDV3181" s="605"/>
      <c r="PDW3181" s="605"/>
      <c r="PDX3181" s="605"/>
      <c r="PDY3181" s="605"/>
      <c r="PDZ3181" s="605"/>
      <c r="PEA3181" s="605"/>
      <c r="PEB3181" s="605"/>
      <c r="PEC3181" s="605"/>
      <c r="PED3181" s="605"/>
      <c r="PEE3181" s="605"/>
      <c r="PEF3181" s="605"/>
      <c r="PEG3181" s="605"/>
      <c r="PEH3181" s="605"/>
      <c r="PEI3181" s="605"/>
      <c r="PEJ3181" s="605"/>
      <c r="PEK3181" s="605"/>
      <c r="PEL3181" s="605"/>
      <c r="PEM3181" s="605"/>
      <c r="PEN3181" s="605"/>
      <c r="PEO3181" s="605"/>
      <c r="PEP3181" s="605"/>
      <c r="PEQ3181" s="605"/>
      <c r="PER3181" s="605"/>
      <c r="PES3181" s="605"/>
      <c r="PET3181" s="605"/>
      <c r="PEU3181" s="605"/>
      <c r="PEV3181" s="605"/>
      <c r="PEW3181" s="605"/>
      <c r="PEX3181" s="605"/>
      <c r="PEY3181" s="605"/>
      <c r="PEZ3181" s="605"/>
      <c r="PFA3181" s="605"/>
      <c r="PFB3181" s="605"/>
      <c r="PFC3181" s="605"/>
      <c r="PFD3181" s="605"/>
      <c r="PFE3181" s="605"/>
      <c r="PFF3181" s="605"/>
      <c r="PFG3181" s="605"/>
      <c r="PFH3181" s="605"/>
      <c r="PFI3181" s="605"/>
      <c r="PFJ3181" s="605"/>
      <c r="PFK3181" s="605"/>
      <c r="PFL3181" s="605"/>
      <c r="PFM3181" s="605"/>
      <c r="PFN3181" s="605"/>
      <c r="PFO3181" s="605"/>
      <c r="PFP3181" s="605"/>
      <c r="PFQ3181" s="605"/>
      <c r="PFR3181" s="605"/>
      <c r="PFS3181" s="605"/>
      <c r="PFT3181" s="605"/>
      <c r="PFU3181" s="605"/>
      <c r="PFV3181" s="605"/>
      <c r="PFW3181" s="605"/>
      <c r="PFX3181" s="605"/>
      <c r="PFY3181" s="605"/>
      <c r="PFZ3181" s="605"/>
      <c r="PGA3181" s="605"/>
      <c r="PGB3181" s="605"/>
      <c r="PGC3181" s="605"/>
      <c r="PGD3181" s="605"/>
      <c r="PGE3181" s="605"/>
      <c r="PGF3181" s="605"/>
      <c r="PGG3181" s="605"/>
      <c r="PGH3181" s="605"/>
      <c r="PGI3181" s="605"/>
      <c r="PGJ3181" s="605"/>
      <c r="PGK3181" s="605"/>
      <c r="PGL3181" s="605"/>
      <c r="PGM3181" s="605"/>
      <c r="PGN3181" s="605"/>
      <c r="PGO3181" s="605"/>
      <c r="PGP3181" s="605"/>
      <c r="PGQ3181" s="605"/>
      <c r="PGR3181" s="605"/>
      <c r="PGS3181" s="605"/>
      <c r="PGT3181" s="605"/>
      <c r="PGU3181" s="605"/>
      <c r="PGV3181" s="605"/>
      <c r="PGW3181" s="605"/>
      <c r="PGX3181" s="605"/>
      <c r="PGY3181" s="605"/>
      <c r="PGZ3181" s="605"/>
      <c r="PHA3181" s="605"/>
      <c r="PHB3181" s="605"/>
      <c r="PHC3181" s="605"/>
      <c r="PHD3181" s="605"/>
      <c r="PHE3181" s="605"/>
      <c r="PHF3181" s="605"/>
      <c r="PHG3181" s="605"/>
      <c r="PHH3181" s="605"/>
      <c r="PHI3181" s="605"/>
      <c r="PHJ3181" s="605"/>
      <c r="PHK3181" s="605"/>
      <c r="PHL3181" s="605"/>
      <c r="PHM3181" s="605"/>
      <c r="PHN3181" s="605"/>
      <c r="PHO3181" s="605"/>
      <c r="PHP3181" s="605"/>
      <c r="PHQ3181" s="605"/>
      <c r="PHR3181" s="605"/>
      <c r="PHS3181" s="605"/>
      <c r="PHT3181" s="605"/>
      <c r="PHU3181" s="605"/>
      <c r="PHV3181" s="605"/>
      <c r="PHW3181" s="605"/>
      <c r="PHX3181" s="605"/>
      <c r="PHY3181" s="605"/>
      <c r="PHZ3181" s="605"/>
      <c r="PIA3181" s="605"/>
      <c r="PIB3181" s="605"/>
      <c r="PIC3181" s="605"/>
      <c r="PID3181" s="605"/>
      <c r="PIE3181" s="605"/>
      <c r="PIF3181" s="605"/>
      <c r="PIG3181" s="605"/>
      <c r="PIH3181" s="605"/>
      <c r="PII3181" s="605"/>
      <c r="PIJ3181" s="605"/>
      <c r="PIK3181" s="605"/>
      <c r="PIL3181" s="605"/>
      <c r="PIM3181" s="605"/>
      <c r="PIN3181" s="605"/>
      <c r="PIO3181" s="605"/>
      <c r="PIP3181" s="605"/>
      <c r="PIQ3181" s="605"/>
      <c r="PIR3181" s="605"/>
      <c r="PIS3181" s="605"/>
      <c r="PIT3181" s="605"/>
      <c r="PIU3181" s="605"/>
      <c r="PIV3181" s="605"/>
      <c r="PIW3181" s="605"/>
      <c r="PIX3181" s="605"/>
      <c r="PIY3181" s="605"/>
      <c r="PIZ3181" s="605"/>
      <c r="PJA3181" s="605"/>
      <c r="PJB3181" s="605"/>
      <c r="PJC3181" s="605"/>
      <c r="PJD3181" s="605"/>
      <c r="PJE3181" s="605"/>
      <c r="PJF3181" s="605"/>
      <c r="PJG3181" s="605"/>
      <c r="PJH3181" s="605"/>
      <c r="PJI3181" s="605"/>
      <c r="PJJ3181" s="605"/>
      <c r="PJK3181" s="605"/>
      <c r="PJL3181" s="605"/>
      <c r="PJM3181" s="605"/>
      <c r="PJN3181" s="605"/>
      <c r="PJO3181" s="605"/>
      <c r="PJP3181" s="605"/>
      <c r="PJQ3181" s="605"/>
      <c r="PJR3181" s="605"/>
      <c r="PJS3181" s="605"/>
      <c r="PJT3181" s="605"/>
      <c r="PJU3181" s="605"/>
      <c r="PJV3181" s="605"/>
      <c r="PJW3181" s="605"/>
      <c r="PJX3181" s="605"/>
      <c r="PJY3181" s="605"/>
      <c r="PJZ3181" s="605"/>
      <c r="PKA3181" s="605"/>
      <c r="PKB3181" s="605"/>
      <c r="PKC3181" s="605"/>
      <c r="PKD3181" s="605"/>
      <c r="PKE3181" s="605"/>
      <c r="PKF3181" s="605"/>
      <c r="PKG3181" s="605"/>
      <c r="PKH3181" s="605"/>
      <c r="PKI3181" s="605"/>
      <c r="PKJ3181" s="605"/>
      <c r="PKK3181" s="605"/>
      <c r="PKL3181" s="605"/>
      <c r="PKM3181" s="605"/>
      <c r="PKN3181" s="605"/>
      <c r="PKO3181" s="605"/>
      <c r="PKP3181" s="605"/>
      <c r="PKQ3181" s="605"/>
      <c r="PKR3181" s="605"/>
      <c r="PKS3181" s="605"/>
      <c r="PKT3181" s="605"/>
      <c r="PKU3181" s="605"/>
      <c r="PKV3181" s="605"/>
      <c r="PKW3181" s="605"/>
      <c r="PKX3181" s="605"/>
      <c r="PKY3181" s="605"/>
      <c r="PKZ3181" s="605"/>
      <c r="PLA3181" s="605"/>
      <c r="PLB3181" s="605"/>
      <c r="PLC3181" s="605"/>
      <c r="PLD3181" s="605"/>
      <c r="PLE3181" s="605"/>
      <c r="PLF3181" s="605"/>
      <c r="PLG3181" s="605"/>
      <c r="PLH3181" s="605"/>
      <c r="PLI3181" s="605"/>
      <c r="PLJ3181" s="605"/>
      <c r="PLK3181" s="605"/>
      <c r="PLL3181" s="605"/>
      <c r="PLM3181" s="605"/>
      <c r="PLN3181" s="605"/>
      <c r="PLO3181" s="605"/>
      <c r="PLP3181" s="605"/>
      <c r="PLQ3181" s="605"/>
      <c r="PLR3181" s="605"/>
      <c r="PLS3181" s="605"/>
      <c r="PLT3181" s="605"/>
      <c r="PLU3181" s="605"/>
      <c r="PLV3181" s="605"/>
      <c r="PLW3181" s="605"/>
      <c r="PLX3181" s="605"/>
      <c r="PLY3181" s="605"/>
      <c r="PLZ3181" s="605"/>
      <c r="PMA3181" s="605"/>
      <c r="PMB3181" s="605"/>
      <c r="PMC3181" s="605"/>
      <c r="PMD3181" s="605"/>
      <c r="PME3181" s="605"/>
      <c r="PMF3181" s="605"/>
      <c r="PMG3181" s="605"/>
      <c r="PMH3181" s="605"/>
      <c r="PMI3181" s="605"/>
      <c r="PMJ3181" s="605"/>
      <c r="PMK3181" s="605"/>
      <c r="PML3181" s="605"/>
      <c r="PMM3181" s="605"/>
      <c r="PMN3181" s="605"/>
      <c r="PMO3181" s="605"/>
      <c r="PMP3181" s="605"/>
      <c r="PMQ3181" s="605"/>
      <c r="PMR3181" s="605"/>
      <c r="PMS3181" s="605"/>
      <c r="PMT3181" s="605"/>
      <c r="PMU3181" s="605"/>
      <c r="PMV3181" s="605"/>
      <c r="PMW3181" s="605"/>
      <c r="PMX3181" s="605"/>
      <c r="PMY3181" s="605"/>
      <c r="PMZ3181" s="605"/>
      <c r="PNA3181" s="605"/>
      <c r="PNB3181" s="605"/>
      <c r="PNC3181" s="605"/>
      <c r="PND3181" s="605"/>
      <c r="PNE3181" s="605"/>
      <c r="PNF3181" s="605"/>
      <c r="PNG3181" s="605"/>
      <c r="PNH3181" s="605"/>
      <c r="PNI3181" s="605"/>
      <c r="PNJ3181" s="605"/>
      <c r="PNK3181" s="605"/>
      <c r="PNL3181" s="605"/>
      <c r="PNM3181" s="605"/>
      <c r="PNN3181" s="605"/>
      <c r="PNO3181" s="605"/>
      <c r="PNP3181" s="605"/>
      <c r="PNQ3181" s="605"/>
      <c r="PNR3181" s="605"/>
      <c r="PNS3181" s="605"/>
      <c r="PNT3181" s="605"/>
      <c r="PNU3181" s="605"/>
      <c r="PNV3181" s="605"/>
      <c r="PNW3181" s="605"/>
      <c r="PNX3181" s="605"/>
      <c r="PNY3181" s="605"/>
      <c r="PNZ3181" s="605"/>
      <c r="POA3181" s="605"/>
      <c r="POB3181" s="605"/>
      <c r="POC3181" s="605"/>
      <c r="POD3181" s="605"/>
      <c r="POE3181" s="605"/>
      <c r="POF3181" s="605"/>
      <c r="POG3181" s="605"/>
      <c r="POH3181" s="605"/>
      <c r="POI3181" s="605"/>
      <c r="POJ3181" s="605"/>
      <c r="POK3181" s="605"/>
      <c r="POL3181" s="605"/>
      <c r="POM3181" s="605"/>
      <c r="PON3181" s="605"/>
      <c r="POO3181" s="605"/>
      <c r="POP3181" s="605"/>
      <c r="POQ3181" s="605"/>
      <c r="POR3181" s="605"/>
      <c r="POS3181" s="605"/>
      <c r="POT3181" s="605"/>
      <c r="POU3181" s="605"/>
      <c r="POV3181" s="605"/>
      <c r="POW3181" s="605"/>
      <c r="POX3181" s="605"/>
      <c r="POY3181" s="605"/>
      <c r="POZ3181" s="605"/>
      <c r="PPA3181" s="605"/>
      <c r="PPB3181" s="605"/>
      <c r="PPC3181" s="605"/>
      <c r="PPD3181" s="605"/>
      <c r="PPE3181" s="605"/>
      <c r="PPF3181" s="605"/>
      <c r="PPG3181" s="605"/>
      <c r="PPH3181" s="605"/>
      <c r="PPI3181" s="605"/>
      <c r="PPJ3181" s="605"/>
      <c r="PPK3181" s="605"/>
      <c r="PPL3181" s="605"/>
      <c r="PPM3181" s="605"/>
      <c r="PPN3181" s="605"/>
      <c r="PPO3181" s="605"/>
      <c r="PPP3181" s="605"/>
      <c r="PPQ3181" s="605"/>
      <c r="PPR3181" s="605"/>
      <c r="PPS3181" s="605"/>
      <c r="PPT3181" s="605"/>
      <c r="PPU3181" s="605"/>
      <c r="PPV3181" s="605"/>
      <c r="PPW3181" s="605"/>
      <c r="PPX3181" s="605"/>
      <c r="PPY3181" s="605"/>
      <c r="PPZ3181" s="605"/>
      <c r="PQA3181" s="605"/>
      <c r="PQB3181" s="605"/>
      <c r="PQC3181" s="605"/>
      <c r="PQD3181" s="605"/>
      <c r="PQE3181" s="605"/>
      <c r="PQF3181" s="605"/>
      <c r="PQG3181" s="605"/>
      <c r="PQH3181" s="605"/>
      <c r="PQI3181" s="605"/>
      <c r="PQJ3181" s="605"/>
      <c r="PQK3181" s="605"/>
      <c r="PQL3181" s="605"/>
      <c r="PQM3181" s="605"/>
      <c r="PQN3181" s="605"/>
      <c r="PQO3181" s="605"/>
      <c r="PQP3181" s="605"/>
      <c r="PQQ3181" s="605"/>
      <c r="PQR3181" s="605"/>
      <c r="PQS3181" s="605"/>
      <c r="PQT3181" s="605"/>
      <c r="PQU3181" s="605"/>
      <c r="PQV3181" s="605"/>
      <c r="PQW3181" s="605"/>
      <c r="PQX3181" s="605"/>
      <c r="PQY3181" s="605"/>
      <c r="PQZ3181" s="605"/>
      <c r="PRA3181" s="605"/>
      <c r="PRB3181" s="605"/>
      <c r="PRC3181" s="605"/>
      <c r="PRD3181" s="605"/>
      <c r="PRE3181" s="605"/>
      <c r="PRF3181" s="605"/>
      <c r="PRG3181" s="605"/>
      <c r="PRH3181" s="605"/>
      <c r="PRI3181" s="605"/>
      <c r="PRJ3181" s="605"/>
      <c r="PRK3181" s="605"/>
      <c r="PRL3181" s="605"/>
      <c r="PRM3181" s="605"/>
      <c r="PRN3181" s="605"/>
      <c r="PRO3181" s="605"/>
      <c r="PRP3181" s="605"/>
      <c r="PRQ3181" s="605"/>
      <c r="PRR3181" s="605"/>
      <c r="PRS3181" s="605"/>
      <c r="PRT3181" s="605"/>
      <c r="PRU3181" s="605"/>
      <c r="PRV3181" s="605"/>
      <c r="PRW3181" s="605"/>
      <c r="PRX3181" s="605"/>
      <c r="PRY3181" s="605"/>
      <c r="PRZ3181" s="605"/>
      <c r="PSA3181" s="605"/>
      <c r="PSB3181" s="605"/>
      <c r="PSC3181" s="605"/>
      <c r="PSD3181" s="605"/>
      <c r="PSE3181" s="605"/>
      <c r="PSF3181" s="605"/>
      <c r="PSG3181" s="605"/>
      <c r="PSH3181" s="605"/>
      <c r="PSI3181" s="605"/>
      <c r="PSJ3181" s="605"/>
      <c r="PSK3181" s="605"/>
      <c r="PSL3181" s="605"/>
      <c r="PSM3181" s="605"/>
      <c r="PSN3181" s="605"/>
      <c r="PSO3181" s="605"/>
      <c r="PSP3181" s="605"/>
      <c r="PSQ3181" s="605"/>
      <c r="PSR3181" s="605"/>
      <c r="PSS3181" s="605"/>
      <c r="PST3181" s="605"/>
      <c r="PSU3181" s="605"/>
      <c r="PSV3181" s="605"/>
      <c r="PSW3181" s="605"/>
      <c r="PSX3181" s="605"/>
      <c r="PSY3181" s="605"/>
      <c r="PSZ3181" s="605"/>
      <c r="PTA3181" s="605"/>
      <c r="PTB3181" s="605"/>
      <c r="PTC3181" s="605"/>
      <c r="PTD3181" s="605"/>
      <c r="PTE3181" s="605"/>
      <c r="PTF3181" s="605"/>
      <c r="PTG3181" s="605"/>
      <c r="PTH3181" s="605"/>
      <c r="PTI3181" s="605"/>
      <c r="PTJ3181" s="605"/>
      <c r="PTK3181" s="605"/>
      <c r="PTL3181" s="605"/>
      <c r="PTM3181" s="605"/>
      <c r="PTN3181" s="605"/>
      <c r="PTO3181" s="605"/>
      <c r="PTP3181" s="605"/>
      <c r="PTQ3181" s="605"/>
      <c r="PTR3181" s="605"/>
      <c r="PTS3181" s="605"/>
      <c r="PTT3181" s="605"/>
      <c r="PTU3181" s="605"/>
      <c r="PTV3181" s="605"/>
      <c r="PTW3181" s="605"/>
      <c r="PTX3181" s="605"/>
      <c r="PTY3181" s="605"/>
      <c r="PTZ3181" s="605"/>
      <c r="PUA3181" s="605"/>
      <c r="PUB3181" s="605"/>
      <c r="PUC3181" s="605"/>
      <c r="PUD3181" s="605"/>
      <c r="PUE3181" s="605"/>
      <c r="PUF3181" s="605"/>
      <c r="PUG3181" s="605"/>
      <c r="PUH3181" s="605"/>
      <c r="PUI3181" s="605"/>
      <c r="PUJ3181" s="605"/>
      <c r="PUK3181" s="605"/>
      <c r="PUL3181" s="605"/>
      <c r="PUM3181" s="605"/>
      <c r="PUN3181" s="605"/>
      <c r="PUO3181" s="605"/>
      <c r="PUP3181" s="605"/>
      <c r="PUQ3181" s="605"/>
      <c r="PUR3181" s="605"/>
      <c r="PUS3181" s="605"/>
      <c r="PUT3181" s="605"/>
      <c r="PUU3181" s="605"/>
      <c r="PUV3181" s="605"/>
      <c r="PUW3181" s="605"/>
      <c r="PUX3181" s="605"/>
      <c r="PUY3181" s="605"/>
      <c r="PUZ3181" s="605"/>
      <c r="PVA3181" s="605"/>
      <c r="PVB3181" s="605"/>
      <c r="PVC3181" s="605"/>
      <c r="PVD3181" s="605"/>
      <c r="PVE3181" s="605"/>
      <c r="PVF3181" s="605"/>
      <c r="PVG3181" s="605"/>
      <c r="PVH3181" s="605"/>
      <c r="PVI3181" s="605"/>
      <c r="PVJ3181" s="605"/>
      <c r="PVK3181" s="605"/>
      <c r="PVL3181" s="605"/>
      <c r="PVM3181" s="605"/>
      <c r="PVN3181" s="605"/>
      <c r="PVO3181" s="605"/>
      <c r="PVP3181" s="605"/>
      <c r="PVQ3181" s="605"/>
      <c r="PVR3181" s="605"/>
      <c r="PVS3181" s="605"/>
      <c r="PVT3181" s="605"/>
      <c r="PVU3181" s="605"/>
      <c r="PVV3181" s="605"/>
      <c r="PVW3181" s="605"/>
      <c r="PVX3181" s="605"/>
      <c r="PVY3181" s="605"/>
      <c r="PVZ3181" s="605"/>
      <c r="PWA3181" s="605"/>
      <c r="PWB3181" s="605"/>
      <c r="PWC3181" s="605"/>
      <c r="PWD3181" s="605"/>
      <c r="PWE3181" s="605"/>
      <c r="PWF3181" s="605"/>
      <c r="PWG3181" s="605"/>
      <c r="PWH3181" s="605"/>
      <c r="PWI3181" s="605"/>
      <c r="PWJ3181" s="605"/>
      <c r="PWK3181" s="605"/>
      <c r="PWL3181" s="605"/>
      <c r="PWM3181" s="605"/>
      <c r="PWN3181" s="605"/>
      <c r="PWO3181" s="605"/>
      <c r="PWP3181" s="605"/>
      <c r="PWQ3181" s="605"/>
      <c r="PWR3181" s="605"/>
      <c r="PWS3181" s="605"/>
      <c r="PWT3181" s="605"/>
      <c r="PWU3181" s="605"/>
      <c r="PWV3181" s="605"/>
      <c r="PWW3181" s="605"/>
      <c r="PWX3181" s="605"/>
      <c r="PWY3181" s="605"/>
      <c r="PWZ3181" s="605"/>
      <c r="PXA3181" s="605"/>
      <c r="PXB3181" s="605"/>
      <c r="PXC3181" s="605"/>
      <c r="PXD3181" s="605"/>
      <c r="PXE3181" s="605"/>
      <c r="PXF3181" s="605"/>
      <c r="PXG3181" s="605"/>
      <c r="PXH3181" s="605"/>
      <c r="PXI3181" s="605"/>
      <c r="PXJ3181" s="605"/>
      <c r="PXK3181" s="605"/>
      <c r="PXL3181" s="605"/>
      <c r="PXM3181" s="605"/>
      <c r="PXN3181" s="605"/>
      <c r="PXO3181" s="605"/>
      <c r="PXP3181" s="605"/>
      <c r="PXQ3181" s="605"/>
      <c r="PXR3181" s="605"/>
      <c r="PXS3181" s="605"/>
      <c r="PXT3181" s="605"/>
      <c r="PXU3181" s="605"/>
      <c r="PXV3181" s="605"/>
      <c r="PXW3181" s="605"/>
      <c r="PXX3181" s="605"/>
      <c r="PXY3181" s="605"/>
      <c r="PXZ3181" s="605"/>
      <c r="PYA3181" s="605"/>
      <c r="PYB3181" s="605"/>
      <c r="PYC3181" s="605"/>
      <c r="PYD3181" s="605"/>
      <c r="PYE3181" s="605"/>
      <c r="PYF3181" s="605"/>
      <c r="PYG3181" s="605"/>
      <c r="PYH3181" s="605"/>
      <c r="PYI3181" s="605"/>
      <c r="PYJ3181" s="605"/>
      <c r="PYK3181" s="605"/>
      <c r="PYL3181" s="605"/>
      <c r="PYM3181" s="605"/>
      <c r="PYN3181" s="605"/>
      <c r="PYO3181" s="605"/>
      <c r="PYP3181" s="605"/>
      <c r="PYQ3181" s="605"/>
      <c r="PYR3181" s="605"/>
      <c r="PYS3181" s="605"/>
      <c r="PYT3181" s="605"/>
      <c r="PYU3181" s="605"/>
      <c r="PYV3181" s="605"/>
      <c r="PYW3181" s="605"/>
      <c r="PYX3181" s="605"/>
      <c r="PYY3181" s="605"/>
      <c r="PYZ3181" s="605"/>
      <c r="PZA3181" s="605"/>
      <c r="PZB3181" s="605"/>
      <c r="PZC3181" s="605"/>
      <c r="PZD3181" s="605"/>
      <c r="PZE3181" s="605"/>
      <c r="PZF3181" s="605"/>
      <c r="PZG3181" s="605"/>
      <c r="PZH3181" s="605"/>
      <c r="PZI3181" s="605"/>
      <c r="PZJ3181" s="605"/>
      <c r="PZK3181" s="605"/>
      <c r="PZL3181" s="605"/>
      <c r="PZM3181" s="605"/>
      <c r="PZN3181" s="605"/>
      <c r="PZO3181" s="605"/>
      <c r="PZP3181" s="605"/>
      <c r="PZQ3181" s="605"/>
      <c r="PZR3181" s="605"/>
      <c r="PZS3181" s="605"/>
      <c r="PZT3181" s="605"/>
      <c r="PZU3181" s="605"/>
      <c r="PZV3181" s="605"/>
      <c r="PZW3181" s="605"/>
      <c r="PZX3181" s="605"/>
      <c r="PZY3181" s="605"/>
      <c r="PZZ3181" s="605"/>
      <c r="QAA3181" s="605"/>
      <c r="QAB3181" s="605"/>
      <c r="QAC3181" s="605"/>
      <c r="QAD3181" s="605"/>
      <c r="QAE3181" s="605"/>
      <c r="QAF3181" s="605"/>
      <c r="QAG3181" s="605"/>
      <c r="QAH3181" s="605"/>
      <c r="QAI3181" s="605"/>
      <c r="QAJ3181" s="605"/>
      <c r="QAK3181" s="605"/>
      <c r="QAL3181" s="605"/>
      <c r="QAM3181" s="605"/>
      <c r="QAN3181" s="605"/>
      <c r="QAO3181" s="605"/>
      <c r="QAP3181" s="605"/>
      <c r="QAQ3181" s="605"/>
      <c r="QAR3181" s="605"/>
      <c r="QAS3181" s="605"/>
      <c r="QAT3181" s="605"/>
      <c r="QAU3181" s="605"/>
      <c r="QAV3181" s="605"/>
      <c r="QAW3181" s="605"/>
      <c r="QAX3181" s="605"/>
      <c r="QAY3181" s="605"/>
      <c r="QAZ3181" s="605"/>
      <c r="QBA3181" s="605"/>
      <c r="QBB3181" s="605"/>
      <c r="QBC3181" s="605"/>
      <c r="QBD3181" s="605"/>
      <c r="QBE3181" s="605"/>
      <c r="QBF3181" s="605"/>
      <c r="QBG3181" s="605"/>
      <c r="QBH3181" s="605"/>
      <c r="QBI3181" s="605"/>
      <c r="QBJ3181" s="605"/>
      <c r="QBK3181" s="605"/>
      <c r="QBL3181" s="605"/>
      <c r="QBM3181" s="605"/>
      <c r="QBN3181" s="605"/>
      <c r="QBO3181" s="605"/>
      <c r="QBP3181" s="605"/>
      <c r="QBQ3181" s="605"/>
      <c r="QBR3181" s="605"/>
      <c r="QBS3181" s="605"/>
      <c r="QBT3181" s="605"/>
      <c r="QBU3181" s="605"/>
      <c r="QBV3181" s="605"/>
      <c r="QBW3181" s="605"/>
      <c r="QBX3181" s="605"/>
      <c r="QBY3181" s="605"/>
      <c r="QBZ3181" s="605"/>
      <c r="QCA3181" s="605"/>
      <c r="QCB3181" s="605"/>
      <c r="QCC3181" s="605"/>
      <c r="QCD3181" s="605"/>
      <c r="QCE3181" s="605"/>
      <c r="QCF3181" s="605"/>
      <c r="QCG3181" s="605"/>
      <c r="QCH3181" s="605"/>
      <c r="QCI3181" s="605"/>
      <c r="QCJ3181" s="605"/>
      <c r="QCK3181" s="605"/>
      <c r="QCL3181" s="605"/>
      <c r="QCM3181" s="605"/>
      <c r="QCN3181" s="605"/>
      <c r="QCO3181" s="605"/>
      <c r="QCP3181" s="605"/>
      <c r="QCQ3181" s="605"/>
      <c r="QCR3181" s="605"/>
      <c r="QCS3181" s="605"/>
      <c r="QCT3181" s="605"/>
      <c r="QCU3181" s="605"/>
      <c r="QCV3181" s="605"/>
      <c r="QCW3181" s="605"/>
      <c r="QCX3181" s="605"/>
      <c r="QCY3181" s="605"/>
      <c r="QCZ3181" s="605"/>
      <c r="QDA3181" s="605"/>
      <c r="QDB3181" s="605"/>
      <c r="QDC3181" s="605"/>
      <c r="QDD3181" s="605"/>
      <c r="QDE3181" s="605"/>
      <c r="QDF3181" s="605"/>
      <c r="QDG3181" s="605"/>
      <c r="QDH3181" s="605"/>
      <c r="QDI3181" s="605"/>
      <c r="QDJ3181" s="605"/>
      <c r="QDK3181" s="605"/>
      <c r="QDL3181" s="605"/>
      <c r="QDM3181" s="605"/>
      <c r="QDN3181" s="605"/>
      <c r="QDO3181" s="605"/>
      <c r="QDP3181" s="605"/>
      <c r="QDQ3181" s="605"/>
      <c r="QDR3181" s="605"/>
      <c r="QDS3181" s="605"/>
      <c r="QDT3181" s="605"/>
      <c r="QDU3181" s="605"/>
      <c r="QDV3181" s="605"/>
      <c r="QDW3181" s="605"/>
      <c r="QDX3181" s="605"/>
      <c r="QDY3181" s="605"/>
      <c r="QDZ3181" s="605"/>
      <c r="QEA3181" s="605"/>
      <c r="QEB3181" s="605"/>
      <c r="QEC3181" s="605"/>
      <c r="QED3181" s="605"/>
      <c r="QEE3181" s="605"/>
      <c r="QEF3181" s="605"/>
      <c r="QEG3181" s="605"/>
      <c r="QEH3181" s="605"/>
      <c r="QEI3181" s="605"/>
      <c r="QEJ3181" s="605"/>
      <c r="QEK3181" s="605"/>
      <c r="QEL3181" s="605"/>
      <c r="QEM3181" s="605"/>
      <c r="QEN3181" s="605"/>
      <c r="QEO3181" s="605"/>
      <c r="QEP3181" s="605"/>
      <c r="QEQ3181" s="605"/>
      <c r="QER3181" s="605"/>
      <c r="QES3181" s="605"/>
      <c r="QET3181" s="605"/>
      <c r="QEU3181" s="605"/>
      <c r="QEV3181" s="605"/>
      <c r="QEW3181" s="605"/>
      <c r="QEX3181" s="605"/>
      <c r="QEY3181" s="605"/>
      <c r="QEZ3181" s="605"/>
      <c r="QFA3181" s="605"/>
      <c r="QFB3181" s="605"/>
      <c r="QFC3181" s="605"/>
      <c r="QFD3181" s="605"/>
      <c r="QFE3181" s="605"/>
      <c r="QFF3181" s="605"/>
      <c r="QFG3181" s="605"/>
      <c r="QFH3181" s="605"/>
      <c r="QFI3181" s="605"/>
      <c r="QFJ3181" s="605"/>
      <c r="QFK3181" s="605"/>
      <c r="QFL3181" s="605"/>
      <c r="QFM3181" s="605"/>
      <c r="QFN3181" s="605"/>
      <c r="QFO3181" s="605"/>
      <c r="QFP3181" s="605"/>
      <c r="QFQ3181" s="605"/>
      <c r="QFR3181" s="605"/>
      <c r="QFS3181" s="605"/>
      <c r="QFT3181" s="605"/>
      <c r="QFU3181" s="605"/>
      <c r="QFV3181" s="605"/>
      <c r="QFW3181" s="605"/>
      <c r="QFX3181" s="605"/>
      <c r="QFY3181" s="605"/>
      <c r="QFZ3181" s="605"/>
      <c r="QGA3181" s="605"/>
      <c r="QGB3181" s="605"/>
      <c r="QGC3181" s="605"/>
      <c r="QGD3181" s="605"/>
      <c r="QGE3181" s="605"/>
      <c r="QGF3181" s="605"/>
      <c r="QGG3181" s="605"/>
      <c r="QGH3181" s="605"/>
      <c r="QGI3181" s="605"/>
      <c r="QGJ3181" s="605"/>
      <c r="QGK3181" s="605"/>
      <c r="QGL3181" s="605"/>
      <c r="QGM3181" s="605"/>
      <c r="QGN3181" s="605"/>
      <c r="QGO3181" s="605"/>
      <c r="QGP3181" s="605"/>
      <c r="QGQ3181" s="605"/>
      <c r="QGR3181" s="605"/>
      <c r="QGS3181" s="605"/>
      <c r="QGT3181" s="605"/>
      <c r="QGU3181" s="605"/>
      <c r="QGV3181" s="605"/>
      <c r="QGW3181" s="605"/>
      <c r="QGX3181" s="605"/>
      <c r="QGY3181" s="605"/>
      <c r="QGZ3181" s="605"/>
      <c r="QHA3181" s="605"/>
      <c r="QHB3181" s="605"/>
      <c r="QHC3181" s="605"/>
      <c r="QHD3181" s="605"/>
      <c r="QHE3181" s="605"/>
      <c r="QHF3181" s="605"/>
      <c r="QHG3181" s="605"/>
      <c r="QHH3181" s="605"/>
      <c r="QHI3181" s="605"/>
      <c r="QHJ3181" s="605"/>
      <c r="QHK3181" s="605"/>
      <c r="QHL3181" s="605"/>
      <c r="QHM3181" s="605"/>
      <c r="QHN3181" s="605"/>
      <c r="QHO3181" s="605"/>
      <c r="QHP3181" s="605"/>
      <c r="QHQ3181" s="605"/>
      <c r="QHR3181" s="605"/>
      <c r="QHS3181" s="605"/>
      <c r="QHT3181" s="605"/>
      <c r="QHU3181" s="605"/>
      <c r="QHV3181" s="605"/>
      <c r="QHW3181" s="605"/>
      <c r="QHX3181" s="605"/>
      <c r="QHY3181" s="605"/>
      <c r="QHZ3181" s="605"/>
      <c r="QIA3181" s="605"/>
      <c r="QIB3181" s="605"/>
      <c r="QIC3181" s="605"/>
      <c r="QID3181" s="605"/>
      <c r="QIE3181" s="605"/>
      <c r="QIF3181" s="605"/>
      <c r="QIG3181" s="605"/>
      <c r="QIH3181" s="605"/>
      <c r="QII3181" s="605"/>
      <c r="QIJ3181" s="605"/>
      <c r="QIK3181" s="605"/>
      <c r="QIL3181" s="605"/>
      <c r="QIM3181" s="605"/>
      <c r="QIN3181" s="605"/>
      <c r="QIO3181" s="605"/>
      <c r="QIP3181" s="605"/>
      <c r="QIQ3181" s="605"/>
      <c r="QIR3181" s="605"/>
      <c r="QIS3181" s="605"/>
      <c r="QIT3181" s="605"/>
      <c r="QIU3181" s="605"/>
      <c r="QIV3181" s="605"/>
      <c r="QIW3181" s="605"/>
      <c r="QIX3181" s="605"/>
      <c r="QIY3181" s="605"/>
      <c r="QIZ3181" s="605"/>
      <c r="QJA3181" s="605"/>
      <c r="QJB3181" s="605"/>
      <c r="QJC3181" s="605"/>
      <c r="QJD3181" s="605"/>
      <c r="QJE3181" s="605"/>
      <c r="QJF3181" s="605"/>
      <c r="QJG3181" s="605"/>
      <c r="QJH3181" s="605"/>
      <c r="QJI3181" s="605"/>
      <c r="QJJ3181" s="605"/>
      <c r="QJK3181" s="605"/>
      <c r="QJL3181" s="605"/>
      <c r="QJM3181" s="605"/>
      <c r="QJN3181" s="605"/>
      <c r="QJO3181" s="605"/>
      <c r="QJP3181" s="605"/>
      <c r="QJQ3181" s="605"/>
      <c r="QJR3181" s="605"/>
      <c r="QJS3181" s="605"/>
      <c r="QJT3181" s="605"/>
      <c r="QJU3181" s="605"/>
      <c r="QJV3181" s="605"/>
      <c r="QJW3181" s="605"/>
      <c r="QJX3181" s="605"/>
      <c r="QJY3181" s="605"/>
      <c r="QJZ3181" s="605"/>
      <c r="QKA3181" s="605"/>
      <c r="QKB3181" s="605"/>
      <c r="QKC3181" s="605"/>
      <c r="QKD3181" s="605"/>
      <c r="QKE3181" s="605"/>
      <c r="QKF3181" s="605"/>
      <c r="QKG3181" s="605"/>
      <c r="QKH3181" s="605"/>
      <c r="QKI3181" s="605"/>
      <c r="QKJ3181" s="605"/>
      <c r="QKK3181" s="605"/>
      <c r="QKL3181" s="605"/>
      <c r="QKM3181" s="605"/>
      <c r="QKN3181" s="605"/>
      <c r="QKO3181" s="605"/>
      <c r="QKP3181" s="605"/>
      <c r="QKQ3181" s="605"/>
      <c r="QKR3181" s="605"/>
      <c r="QKS3181" s="605"/>
      <c r="QKT3181" s="605"/>
      <c r="QKU3181" s="605"/>
      <c r="QKV3181" s="605"/>
      <c r="QKW3181" s="605"/>
      <c r="QKX3181" s="605"/>
      <c r="QKY3181" s="605"/>
      <c r="QKZ3181" s="605"/>
      <c r="QLA3181" s="605"/>
      <c r="QLB3181" s="605"/>
      <c r="QLC3181" s="605"/>
      <c r="QLD3181" s="605"/>
      <c r="QLE3181" s="605"/>
      <c r="QLF3181" s="605"/>
      <c r="QLG3181" s="605"/>
      <c r="QLH3181" s="605"/>
      <c r="QLI3181" s="605"/>
      <c r="QLJ3181" s="605"/>
      <c r="QLK3181" s="605"/>
      <c r="QLL3181" s="605"/>
      <c r="QLM3181" s="605"/>
      <c r="QLN3181" s="605"/>
      <c r="QLO3181" s="605"/>
      <c r="QLP3181" s="605"/>
      <c r="QLQ3181" s="605"/>
      <c r="QLR3181" s="605"/>
      <c r="QLS3181" s="605"/>
      <c r="QLT3181" s="605"/>
      <c r="QLU3181" s="605"/>
      <c r="QLV3181" s="605"/>
      <c r="QLW3181" s="605"/>
      <c r="QLX3181" s="605"/>
      <c r="QLY3181" s="605"/>
      <c r="QLZ3181" s="605"/>
      <c r="QMA3181" s="605"/>
      <c r="QMB3181" s="605"/>
      <c r="QMC3181" s="605"/>
      <c r="QMD3181" s="605"/>
      <c r="QME3181" s="605"/>
      <c r="QMF3181" s="605"/>
      <c r="QMG3181" s="605"/>
      <c r="QMH3181" s="605"/>
      <c r="QMI3181" s="605"/>
      <c r="QMJ3181" s="605"/>
      <c r="QMK3181" s="605"/>
      <c r="QML3181" s="605"/>
      <c r="QMM3181" s="605"/>
      <c r="QMN3181" s="605"/>
      <c r="QMO3181" s="605"/>
      <c r="QMP3181" s="605"/>
      <c r="QMQ3181" s="605"/>
      <c r="QMR3181" s="605"/>
      <c r="QMS3181" s="605"/>
      <c r="QMT3181" s="605"/>
      <c r="QMU3181" s="605"/>
      <c r="QMV3181" s="605"/>
      <c r="QMW3181" s="605"/>
      <c r="QMX3181" s="605"/>
      <c r="QMY3181" s="605"/>
      <c r="QMZ3181" s="605"/>
      <c r="QNA3181" s="605"/>
      <c r="QNB3181" s="605"/>
      <c r="QNC3181" s="605"/>
      <c r="QND3181" s="605"/>
      <c r="QNE3181" s="605"/>
      <c r="QNF3181" s="605"/>
      <c r="QNG3181" s="605"/>
      <c r="QNH3181" s="605"/>
      <c r="QNI3181" s="605"/>
      <c r="QNJ3181" s="605"/>
      <c r="QNK3181" s="605"/>
      <c r="QNL3181" s="605"/>
      <c r="QNM3181" s="605"/>
      <c r="QNN3181" s="605"/>
      <c r="QNO3181" s="605"/>
      <c r="QNP3181" s="605"/>
      <c r="QNQ3181" s="605"/>
      <c r="QNR3181" s="605"/>
      <c r="QNS3181" s="605"/>
      <c r="QNT3181" s="605"/>
      <c r="QNU3181" s="605"/>
      <c r="QNV3181" s="605"/>
      <c r="QNW3181" s="605"/>
      <c r="QNX3181" s="605"/>
      <c r="QNY3181" s="605"/>
      <c r="QNZ3181" s="605"/>
      <c r="QOA3181" s="605"/>
      <c r="QOB3181" s="605"/>
      <c r="QOC3181" s="605"/>
      <c r="QOD3181" s="605"/>
      <c r="QOE3181" s="605"/>
      <c r="QOF3181" s="605"/>
      <c r="QOG3181" s="605"/>
      <c r="QOH3181" s="605"/>
      <c r="QOI3181" s="605"/>
      <c r="QOJ3181" s="605"/>
      <c r="QOK3181" s="605"/>
      <c r="QOL3181" s="605"/>
      <c r="QOM3181" s="605"/>
      <c r="QON3181" s="605"/>
      <c r="QOO3181" s="605"/>
      <c r="QOP3181" s="605"/>
      <c r="QOQ3181" s="605"/>
      <c r="QOR3181" s="605"/>
      <c r="QOS3181" s="605"/>
      <c r="QOT3181" s="605"/>
      <c r="QOU3181" s="605"/>
      <c r="QOV3181" s="605"/>
      <c r="QOW3181" s="605"/>
      <c r="QOX3181" s="605"/>
      <c r="QOY3181" s="605"/>
      <c r="QOZ3181" s="605"/>
      <c r="QPA3181" s="605"/>
      <c r="QPB3181" s="605"/>
      <c r="QPC3181" s="605"/>
      <c r="QPD3181" s="605"/>
      <c r="QPE3181" s="605"/>
      <c r="QPF3181" s="605"/>
      <c r="QPG3181" s="605"/>
      <c r="QPH3181" s="605"/>
      <c r="QPI3181" s="605"/>
      <c r="QPJ3181" s="605"/>
      <c r="QPK3181" s="605"/>
      <c r="QPL3181" s="605"/>
      <c r="QPM3181" s="605"/>
      <c r="QPN3181" s="605"/>
      <c r="QPO3181" s="605"/>
      <c r="QPP3181" s="605"/>
      <c r="QPQ3181" s="605"/>
      <c r="QPR3181" s="605"/>
      <c r="QPS3181" s="605"/>
      <c r="QPT3181" s="605"/>
      <c r="QPU3181" s="605"/>
      <c r="QPV3181" s="605"/>
      <c r="QPW3181" s="605"/>
      <c r="QPX3181" s="605"/>
      <c r="QPY3181" s="605"/>
      <c r="QPZ3181" s="605"/>
      <c r="QQA3181" s="605"/>
      <c r="QQB3181" s="605"/>
      <c r="QQC3181" s="605"/>
      <c r="QQD3181" s="605"/>
      <c r="QQE3181" s="605"/>
      <c r="QQF3181" s="605"/>
      <c r="QQG3181" s="605"/>
      <c r="QQH3181" s="605"/>
      <c r="QQI3181" s="605"/>
      <c r="QQJ3181" s="605"/>
      <c r="QQK3181" s="605"/>
      <c r="QQL3181" s="605"/>
      <c r="QQM3181" s="605"/>
      <c r="QQN3181" s="605"/>
      <c r="QQO3181" s="605"/>
      <c r="QQP3181" s="605"/>
      <c r="QQQ3181" s="605"/>
      <c r="QQR3181" s="605"/>
      <c r="QQS3181" s="605"/>
      <c r="QQT3181" s="605"/>
      <c r="QQU3181" s="605"/>
      <c r="QQV3181" s="605"/>
      <c r="QQW3181" s="605"/>
      <c r="QQX3181" s="605"/>
      <c r="QQY3181" s="605"/>
      <c r="QQZ3181" s="605"/>
      <c r="QRA3181" s="605"/>
      <c r="QRB3181" s="605"/>
      <c r="QRC3181" s="605"/>
      <c r="QRD3181" s="605"/>
      <c r="QRE3181" s="605"/>
      <c r="QRF3181" s="605"/>
      <c r="QRG3181" s="605"/>
      <c r="QRH3181" s="605"/>
      <c r="QRI3181" s="605"/>
      <c r="QRJ3181" s="605"/>
      <c r="QRK3181" s="605"/>
      <c r="QRL3181" s="605"/>
      <c r="QRM3181" s="605"/>
      <c r="QRN3181" s="605"/>
      <c r="QRO3181" s="605"/>
      <c r="QRP3181" s="605"/>
      <c r="QRQ3181" s="605"/>
      <c r="QRR3181" s="605"/>
      <c r="QRS3181" s="605"/>
      <c r="QRT3181" s="605"/>
      <c r="QRU3181" s="605"/>
      <c r="QRV3181" s="605"/>
      <c r="QRW3181" s="605"/>
      <c r="QRX3181" s="605"/>
      <c r="QRY3181" s="605"/>
      <c r="QRZ3181" s="605"/>
      <c r="QSA3181" s="605"/>
      <c r="QSB3181" s="605"/>
      <c r="QSC3181" s="605"/>
      <c r="QSD3181" s="605"/>
      <c r="QSE3181" s="605"/>
      <c r="QSF3181" s="605"/>
      <c r="QSG3181" s="605"/>
      <c r="QSH3181" s="605"/>
      <c r="QSI3181" s="605"/>
      <c r="QSJ3181" s="605"/>
      <c r="QSK3181" s="605"/>
      <c r="QSL3181" s="605"/>
      <c r="QSM3181" s="605"/>
      <c r="QSN3181" s="605"/>
      <c r="QSO3181" s="605"/>
      <c r="QSP3181" s="605"/>
      <c r="QSQ3181" s="605"/>
      <c r="QSR3181" s="605"/>
      <c r="QSS3181" s="605"/>
      <c r="QST3181" s="605"/>
      <c r="QSU3181" s="605"/>
      <c r="QSV3181" s="605"/>
      <c r="QSW3181" s="605"/>
      <c r="QSX3181" s="605"/>
      <c r="QSY3181" s="605"/>
      <c r="QSZ3181" s="605"/>
      <c r="QTA3181" s="605"/>
      <c r="QTB3181" s="605"/>
      <c r="QTC3181" s="605"/>
      <c r="QTD3181" s="605"/>
      <c r="QTE3181" s="605"/>
      <c r="QTF3181" s="605"/>
      <c r="QTG3181" s="605"/>
      <c r="QTH3181" s="605"/>
      <c r="QTI3181" s="605"/>
      <c r="QTJ3181" s="605"/>
      <c r="QTK3181" s="605"/>
      <c r="QTL3181" s="605"/>
      <c r="QTM3181" s="605"/>
      <c r="QTN3181" s="605"/>
      <c r="QTO3181" s="605"/>
      <c r="QTP3181" s="605"/>
      <c r="QTQ3181" s="605"/>
      <c r="QTR3181" s="605"/>
      <c r="QTS3181" s="605"/>
      <c r="QTT3181" s="605"/>
      <c r="QTU3181" s="605"/>
      <c r="QTV3181" s="605"/>
      <c r="QTW3181" s="605"/>
      <c r="QTX3181" s="605"/>
      <c r="QTY3181" s="605"/>
      <c r="QTZ3181" s="605"/>
      <c r="QUA3181" s="605"/>
      <c r="QUB3181" s="605"/>
      <c r="QUC3181" s="605"/>
      <c r="QUD3181" s="605"/>
      <c r="QUE3181" s="605"/>
      <c r="QUF3181" s="605"/>
      <c r="QUG3181" s="605"/>
      <c r="QUH3181" s="605"/>
      <c r="QUI3181" s="605"/>
      <c r="QUJ3181" s="605"/>
      <c r="QUK3181" s="605"/>
      <c r="QUL3181" s="605"/>
      <c r="QUM3181" s="605"/>
      <c r="QUN3181" s="605"/>
      <c r="QUO3181" s="605"/>
      <c r="QUP3181" s="605"/>
      <c r="QUQ3181" s="605"/>
      <c r="QUR3181" s="605"/>
      <c r="QUS3181" s="605"/>
      <c r="QUT3181" s="605"/>
      <c r="QUU3181" s="605"/>
      <c r="QUV3181" s="605"/>
      <c r="QUW3181" s="605"/>
      <c r="QUX3181" s="605"/>
      <c r="QUY3181" s="605"/>
      <c r="QUZ3181" s="605"/>
      <c r="QVA3181" s="605"/>
      <c r="QVB3181" s="605"/>
      <c r="QVC3181" s="605"/>
      <c r="QVD3181" s="605"/>
      <c r="QVE3181" s="605"/>
      <c r="QVF3181" s="605"/>
      <c r="QVG3181" s="605"/>
      <c r="QVH3181" s="605"/>
      <c r="QVI3181" s="605"/>
      <c r="QVJ3181" s="605"/>
      <c r="QVK3181" s="605"/>
      <c r="QVL3181" s="605"/>
      <c r="QVM3181" s="605"/>
      <c r="QVN3181" s="605"/>
      <c r="QVO3181" s="605"/>
      <c r="QVP3181" s="605"/>
      <c r="QVQ3181" s="605"/>
      <c r="QVR3181" s="605"/>
      <c r="QVS3181" s="605"/>
      <c r="QVT3181" s="605"/>
      <c r="QVU3181" s="605"/>
      <c r="QVV3181" s="605"/>
      <c r="QVW3181" s="605"/>
      <c r="QVX3181" s="605"/>
      <c r="QVY3181" s="605"/>
      <c r="QVZ3181" s="605"/>
      <c r="QWA3181" s="605"/>
      <c r="QWB3181" s="605"/>
      <c r="QWC3181" s="605"/>
      <c r="QWD3181" s="605"/>
      <c r="QWE3181" s="605"/>
      <c r="QWF3181" s="605"/>
      <c r="QWG3181" s="605"/>
      <c r="QWH3181" s="605"/>
      <c r="QWI3181" s="605"/>
      <c r="QWJ3181" s="605"/>
      <c r="QWK3181" s="605"/>
      <c r="QWL3181" s="605"/>
      <c r="QWM3181" s="605"/>
      <c r="QWN3181" s="605"/>
      <c r="QWO3181" s="605"/>
      <c r="QWP3181" s="605"/>
      <c r="QWQ3181" s="605"/>
      <c r="QWR3181" s="605"/>
      <c r="QWS3181" s="605"/>
      <c r="QWT3181" s="605"/>
      <c r="QWU3181" s="605"/>
      <c r="QWV3181" s="605"/>
      <c r="QWW3181" s="605"/>
      <c r="QWX3181" s="605"/>
      <c r="QWY3181" s="605"/>
      <c r="QWZ3181" s="605"/>
      <c r="QXA3181" s="605"/>
      <c r="QXB3181" s="605"/>
      <c r="QXC3181" s="605"/>
      <c r="QXD3181" s="605"/>
      <c r="QXE3181" s="605"/>
      <c r="QXF3181" s="605"/>
      <c r="QXG3181" s="605"/>
      <c r="QXH3181" s="605"/>
      <c r="QXI3181" s="605"/>
      <c r="QXJ3181" s="605"/>
      <c r="QXK3181" s="605"/>
      <c r="QXL3181" s="605"/>
      <c r="QXM3181" s="605"/>
      <c r="QXN3181" s="605"/>
      <c r="QXO3181" s="605"/>
      <c r="QXP3181" s="605"/>
      <c r="QXQ3181" s="605"/>
      <c r="QXR3181" s="605"/>
      <c r="QXS3181" s="605"/>
      <c r="QXT3181" s="605"/>
      <c r="QXU3181" s="605"/>
      <c r="QXV3181" s="605"/>
      <c r="QXW3181" s="605"/>
      <c r="QXX3181" s="605"/>
      <c r="QXY3181" s="605"/>
      <c r="QXZ3181" s="605"/>
      <c r="QYA3181" s="605"/>
      <c r="QYB3181" s="605"/>
      <c r="QYC3181" s="605"/>
      <c r="QYD3181" s="605"/>
      <c r="QYE3181" s="605"/>
      <c r="QYF3181" s="605"/>
      <c r="QYG3181" s="605"/>
      <c r="QYH3181" s="605"/>
      <c r="QYI3181" s="605"/>
      <c r="QYJ3181" s="605"/>
      <c r="QYK3181" s="605"/>
      <c r="QYL3181" s="605"/>
      <c r="QYM3181" s="605"/>
      <c r="QYN3181" s="605"/>
      <c r="QYO3181" s="605"/>
      <c r="QYP3181" s="605"/>
      <c r="QYQ3181" s="605"/>
      <c r="QYR3181" s="605"/>
      <c r="QYS3181" s="605"/>
      <c r="QYT3181" s="605"/>
      <c r="QYU3181" s="605"/>
      <c r="QYV3181" s="605"/>
      <c r="QYW3181" s="605"/>
      <c r="QYX3181" s="605"/>
      <c r="QYY3181" s="605"/>
      <c r="QYZ3181" s="605"/>
      <c r="QZA3181" s="605"/>
      <c r="QZB3181" s="605"/>
      <c r="QZC3181" s="605"/>
      <c r="QZD3181" s="605"/>
      <c r="QZE3181" s="605"/>
      <c r="QZF3181" s="605"/>
      <c r="QZG3181" s="605"/>
      <c r="QZH3181" s="605"/>
      <c r="QZI3181" s="605"/>
      <c r="QZJ3181" s="605"/>
      <c r="QZK3181" s="605"/>
      <c r="QZL3181" s="605"/>
      <c r="QZM3181" s="605"/>
      <c r="QZN3181" s="605"/>
      <c r="QZO3181" s="605"/>
      <c r="QZP3181" s="605"/>
      <c r="QZQ3181" s="605"/>
      <c r="QZR3181" s="605"/>
      <c r="QZS3181" s="605"/>
      <c r="QZT3181" s="605"/>
      <c r="QZU3181" s="605"/>
      <c r="QZV3181" s="605"/>
      <c r="QZW3181" s="605"/>
      <c r="QZX3181" s="605"/>
      <c r="QZY3181" s="605"/>
      <c r="QZZ3181" s="605"/>
      <c r="RAA3181" s="605"/>
      <c r="RAB3181" s="605"/>
      <c r="RAC3181" s="605"/>
      <c r="RAD3181" s="605"/>
      <c r="RAE3181" s="605"/>
      <c r="RAF3181" s="605"/>
      <c r="RAG3181" s="605"/>
      <c r="RAH3181" s="605"/>
      <c r="RAI3181" s="605"/>
      <c r="RAJ3181" s="605"/>
      <c r="RAK3181" s="605"/>
      <c r="RAL3181" s="605"/>
      <c r="RAM3181" s="605"/>
      <c r="RAN3181" s="605"/>
      <c r="RAO3181" s="605"/>
      <c r="RAP3181" s="605"/>
      <c r="RAQ3181" s="605"/>
      <c r="RAR3181" s="605"/>
      <c r="RAS3181" s="605"/>
      <c r="RAT3181" s="605"/>
      <c r="RAU3181" s="605"/>
      <c r="RAV3181" s="605"/>
      <c r="RAW3181" s="605"/>
      <c r="RAX3181" s="605"/>
      <c r="RAY3181" s="605"/>
      <c r="RAZ3181" s="605"/>
      <c r="RBA3181" s="605"/>
      <c r="RBB3181" s="605"/>
      <c r="RBC3181" s="605"/>
      <c r="RBD3181" s="605"/>
      <c r="RBE3181" s="605"/>
      <c r="RBF3181" s="605"/>
      <c r="RBG3181" s="605"/>
      <c r="RBH3181" s="605"/>
      <c r="RBI3181" s="605"/>
      <c r="RBJ3181" s="605"/>
      <c r="RBK3181" s="605"/>
      <c r="RBL3181" s="605"/>
      <c r="RBM3181" s="605"/>
      <c r="RBN3181" s="605"/>
      <c r="RBO3181" s="605"/>
      <c r="RBP3181" s="605"/>
      <c r="RBQ3181" s="605"/>
      <c r="RBR3181" s="605"/>
      <c r="RBS3181" s="605"/>
      <c r="RBT3181" s="605"/>
      <c r="RBU3181" s="605"/>
      <c r="RBV3181" s="605"/>
      <c r="RBW3181" s="605"/>
      <c r="RBX3181" s="605"/>
      <c r="RBY3181" s="605"/>
      <c r="RBZ3181" s="605"/>
      <c r="RCA3181" s="605"/>
      <c r="RCB3181" s="605"/>
      <c r="RCC3181" s="605"/>
      <c r="RCD3181" s="605"/>
      <c r="RCE3181" s="605"/>
      <c r="RCF3181" s="605"/>
      <c r="RCG3181" s="605"/>
      <c r="RCH3181" s="605"/>
      <c r="RCI3181" s="605"/>
      <c r="RCJ3181" s="605"/>
      <c r="RCK3181" s="605"/>
      <c r="RCL3181" s="605"/>
      <c r="RCM3181" s="605"/>
      <c r="RCN3181" s="605"/>
      <c r="RCO3181" s="605"/>
      <c r="RCP3181" s="605"/>
      <c r="RCQ3181" s="605"/>
      <c r="RCR3181" s="605"/>
      <c r="RCS3181" s="605"/>
      <c r="RCT3181" s="605"/>
      <c r="RCU3181" s="605"/>
      <c r="RCV3181" s="605"/>
      <c r="RCW3181" s="605"/>
      <c r="RCX3181" s="605"/>
      <c r="RCY3181" s="605"/>
      <c r="RCZ3181" s="605"/>
      <c r="RDA3181" s="605"/>
      <c r="RDB3181" s="605"/>
      <c r="RDC3181" s="605"/>
      <c r="RDD3181" s="605"/>
      <c r="RDE3181" s="605"/>
      <c r="RDF3181" s="605"/>
      <c r="RDG3181" s="605"/>
      <c r="RDH3181" s="605"/>
      <c r="RDI3181" s="605"/>
      <c r="RDJ3181" s="605"/>
      <c r="RDK3181" s="605"/>
      <c r="RDL3181" s="605"/>
      <c r="RDM3181" s="605"/>
      <c r="RDN3181" s="605"/>
      <c r="RDO3181" s="605"/>
      <c r="RDP3181" s="605"/>
      <c r="RDQ3181" s="605"/>
      <c r="RDR3181" s="605"/>
      <c r="RDS3181" s="605"/>
      <c r="RDT3181" s="605"/>
      <c r="RDU3181" s="605"/>
      <c r="RDV3181" s="605"/>
      <c r="RDW3181" s="605"/>
      <c r="RDX3181" s="605"/>
      <c r="RDY3181" s="605"/>
      <c r="RDZ3181" s="605"/>
      <c r="REA3181" s="605"/>
      <c r="REB3181" s="605"/>
      <c r="REC3181" s="605"/>
      <c r="RED3181" s="605"/>
      <c r="REE3181" s="605"/>
      <c r="REF3181" s="605"/>
      <c r="REG3181" s="605"/>
      <c r="REH3181" s="605"/>
      <c r="REI3181" s="605"/>
      <c r="REJ3181" s="605"/>
      <c r="REK3181" s="605"/>
      <c r="REL3181" s="605"/>
      <c r="REM3181" s="605"/>
      <c r="REN3181" s="605"/>
      <c r="REO3181" s="605"/>
      <c r="REP3181" s="605"/>
      <c r="REQ3181" s="605"/>
      <c r="RER3181" s="605"/>
      <c r="RES3181" s="605"/>
      <c r="RET3181" s="605"/>
      <c r="REU3181" s="605"/>
      <c r="REV3181" s="605"/>
      <c r="REW3181" s="605"/>
      <c r="REX3181" s="605"/>
      <c r="REY3181" s="605"/>
      <c r="REZ3181" s="605"/>
      <c r="RFA3181" s="605"/>
      <c r="RFB3181" s="605"/>
      <c r="RFC3181" s="605"/>
      <c r="RFD3181" s="605"/>
      <c r="RFE3181" s="605"/>
      <c r="RFF3181" s="605"/>
      <c r="RFG3181" s="605"/>
      <c r="RFH3181" s="605"/>
      <c r="RFI3181" s="605"/>
      <c r="RFJ3181" s="605"/>
      <c r="RFK3181" s="605"/>
      <c r="RFL3181" s="605"/>
      <c r="RFM3181" s="605"/>
      <c r="RFN3181" s="605"/>
      <c r="RFO3181" s="605"/>
      <c r="RFP3181" s="605"/>
      <c r="RFQ3181" s="605"/>
      <c r="RFR3181" s="605"/>
      <c r="RFS3181" s="605"/>
      <c r="RFT3181" s="605"/>
      <c r="RFU3181" s="605"/>
      <c r="RFV3181" s="605"/>
      <c r="RFW3181" s="605"/>
      <c r="RFX3181" s="605"/>
      <c r="RFY3181" s="605"/>
      <c r="RFZ3181" s="605"/>
      <c r="RGA3181" s="605"/>
      <c r="RGB3181" s="605"/>
      <c r="RGC3181" s="605"/>
      <c r="RGD3181" s="605"/>
      <c r="RGE3181" s="605"/>
      <c r="RGF3181" s="605"/>
      <c r="RGG3181" s="605"/>
      <c r="RGH3181" s="605"/>
      <c r="RGI3181" s="605"/>
      <c r="RGJ3181" s="605"/>
      <c r="RGK3181" s="605"/>
      <c r="RGL3181" s="605"/>
      <c r="RGM3181" s="605"/>
      <c r="RGN3181" s="605"/>
      <c r="RGO3181" s="605"/>
      <c r="RGP3181" s="605"/>
      <c r="RGQ3181" s="605"/>
      <c r="RGR3181" s="605"/>
      <c r="RGS3181" s="605"/>
      <c r="RGT3181" s="605"/>
      <c r="RGU3181" s="605"/>
      <c r="RGV3181" s="605"/>
      <c r="RGW3181" s="605"/>
      <c r="RGX3181" s="605"/>
      <c r="RGY3181" s="605"/>
      <c r="RGZ3181" s="605"/>
      <c r="RHA3181" s="605"/>
      <c r="RHB3181" s="605"/>
      <c r="RHC3181" s="605"/>
      <c r="RHD3181" s="605"/>
      <c r="RHE3181" s="605"/>
      <c r="RHF3181" s="605"/>
      <c r="RHG3181" s="605"/>
      <c r="RHH3181" s="605"/>
      <c r="RHI3181" s="605"/>
      <c r="RHJ3181" s="605"/>
      <c r="RHK3181" s="605"/>
      <c r="RHL3181" s="605"/>
      <c r="RHM3181" s="605"/>
      <c r="RHN3181" s="605"/>
      <c r="RHO3181" s="605"/>
      <c r="RHP3181" s="605"/>
      <c r="RHQ3181" s="605"/>
      <c r="RHR3181" s="605"/>
      <c r="RHS3181" s="605"/>
      <c r="RHT3181" s="605"/>
      <c r="RHU3181" s="605"/>
      <c r="RHV3181" s="605"/>
      <c r="RHW3181" s="605"/>
      <c r="RHX3181" s="605"/>
      <c r="RHY3181" s="605"/>
      <c r="RHZ3181" s="605"/>
      <c r="RIA3181" s="605"/>
      <c r="RIB3181" s="605"/>
      <c r="RIC3181" s="605"/>
      <c r="RID3181" s="605"/>
      <c r="RIE3181" s="605"/>
      <c r="RIF3181" s="605"/>
      <c r="RIG3181" s="605"/>
      <c r="RIH3181" s="605"/>
      <c r="RII3181" s="605"/>
      <c r="RIJ3181" s="605"/>
      <c r="RIK3181" s="605"/>
      <c r="RIL3181" s="605"/>
      <c r="RIM3181" s="605"/>
      <c r="RIN3181" s="605"/>
      <c r="RIO3181" s="605"/>
      <c r="RIP3181" s="605"/>
      <c r="RIQ3181" s="605"/>
      <c r="RIR3181" s="605"/>
      <c r="RIS3181" s="605"/>
      <c r="RIT3181" s="605"/>
      <c r="RIU3181" s="605"/>
      <c r="RIV3181" s="605"/>
      <c r="RIW3181" s="605"/>
      <c r="RIX3181" s="605"/>
      <c r="RIY3181" s="605"/>
      <c r="RIZ3181" s="605"/>
      <c r="RJA3181" s="605"/>
      <c r="RJB3181" s="605"/>
      <c r="RJC3181" s="605"/>
      <c r="RJD3181" s="605"/>
      <c r="RJE3181" s="605"/>
      <c r="RJF3181" s="605"/>
      <c r="RJG3181" s="605"/>
      <c r="RJH3181" s="605"/>
      <c r="RJI3181" s="605"/>
      <c r="RJJ3181" s="605"/>
      <c r="RJK3181" s="605"/>
      <c r="RJL3181" s="605"/>
      <c r="RJM3181" s="605"/>
      <c r="RJN3181" s="605"/>
      <c r="RJO3181" s="605"/>
      <c r="RJP3181" s="605"/>
      <c r="RJQ3181" s="605"/>
      <c r="RJR3181" s="605"/>
      <c r="RJS3181" s="605"/>
      <c r="RJT3181" s="605"/>
      <c r="RJU3181" s="605"/>
      <c r="RJV3181" s="605"/>
      <c r="RJW3181" s="605"/>
      <c r="RJX3181" s="605"/>
      <c r="RJY3181" s="605"/>
      <c r="RJZ3181" s="605"/>
      <c r="RKA3181" s="605"/>
      <c r="RKB3181" s="605"/>
      <c r="RKC3181" s="605"/>
      <c r="RKD3181" s="605"/>
      <c r="RKE3181" s="605"/>
      <c r="RKF3181" s="605"/>
      <c r="RKG3181" s="605"/>
      <c r="RKH3181" s="605"/>
      <c r="RKI3181" s="605"/>
      <c r="RKJ3181" s="605"/>
      <c r="RKK3181" s="605"/>
      <c r="RKL3181" s="605"/>
      <c r="RKM3181" s="605"/>
      <c r="RKN3181" s="605"/>
      <c r="RKO3181" s="605"/>
      <c r="RKP3181" s="605"/>
      <c r="RKQ3181" s="605"/>
      <c r="RKR3181" s="605"/>
      <c r="RKS3181" s="605"/>
      <c r="RKT3181" s="605"/>
      <c r="RKU3181" s="605"/>
      <c r="RKV3181" s="605"/>
      <c r="RKW3181" s="605"/>
      <c r="RKX3181" s="605"/>
      <c r="RKY3181" s="605"/>
      <c r="RKZ3181" s="605"/>
      <c r="RLA3181" s="605"/>
      <c r="RLB3181" s="605"/>
      <c r="RLC3181" s="605"/>
      <c r="RLD3181" s="605"/>
      <c r="RLE3181" s="605"/>
      <c r="RLF3181" s="605"/>
      <c r="RLG3181" s="605"/>
      <c r="RLH3181" s="605"/>
      <c r="RLI3181" s="605"/>
      <c r="RLJ3181" s="605"/>
      <c r="RLK3181" s="605"/>
      <c r="RLL3181" s="605"/>
      <c r="RLM3181" s="605"/>
      <c r="RLN3181" s="605"/>
      <c r="RLO3181" s="605"/>
      <c r="RLP3181" s="605"/>
      <c r="RLQ3181" s="605"/>
      <c r="RLR3181" s="605"/>
      <c r="RLS3181" s="605"/>
      <c r="RLT3181" s="605"/>
      <c r="RLU3181" s="605"/>
      <c r="RLV3181" s="605"/>
      <c r="RLW3181" s="605"/>
      <c r="RLX3181" s="605"/>
      <c r="RLY3181" s="605"/>
      <c r="RLZ3181" s="605"/>
      <c r="RMA3181" s="605"/>
      <c r="RMB3181" s="605"/>
      <c r="RMC3181" s="605"/>
      <c r="RMD3181" s="605"/>
      <c r="RME3181" s="605"/>
      <c r="RMF3181" s="605"/>
      <c r="RMG3181" s="605"/>
      <c r="RMH3181" s="605"/>
      <c r="RMI3181" s="605"/>
      <c r="RMJ3181" s="605"/>
      <c r="RMK3181" s="605"/>
      <c r="RML3181" s="605"/>
      <c r="RMM3181" s="605"/>
      <c r="RMN3181" s="605"/>
      <c r="RMO3181" s="605"/>
      <c r="RMP3181" s="605"/>
      <c r="RMQ3181" s="605"/>
      <c r="RMR3181" s="605"/>
      <c r="RMS3181" s="605"/>
      <c r="RMT3181" s="605"/>
      <c r="RMU3181" s="605"/>
      <c r="RMV3181" s="605"/>
      <c r="RMW3181" s="605"/>
      <c r="RMX3181" s="605"/>
      <c r="RMY3181" s="605"/>
      <c r="RMZ3181" s="605"/>
      <c r="RNA3181" s="605"/>
      <c r="RNB3181" s="605"/>
      <c r="RNC3181" s="605"/>
      <c r="RND3181" s="605"/>
      <c r="RNE3181" s="605"/>
      <c r="RNF3181" s="605"/>
      <c r="RNG3181" s="605"/>
      <c r="RNH3181" s="605"/>
      <c r="RNI3181" s="605"/>
      <c r="RNJ3181" s="605"/>
      <c r="RNK3181" s="605"/>
      <c r="RNL3181" s="605"/>
      <c r="RNM3181" s="605"/>
      <c r="RNN3181" s="605"/>
      <c r="RNO3181" s="605"/>
      <c r="RNP3181" s="605"/>
      <c r="RNQ3181" s="605"/>
      <c r="RNR3181" s="605"/>
      <c r="RNS3181" s="605"/>
      <c r="RNT3181" s="605"/>
      <c r="RNU3181" s="605"/>
      <c r="RNV3181" s="605"/>
      <c r="RNW3181" s="605"/>
      <c r="RNX3181" s="605"/>
      <c r="RNY3181" s="605"/>
      <c r="RNZ3181" s="605"/>
      <c r="ROA3181" s="605"/>
      <c r="ROB3181" s="605"/>
      <c r="ROC3181" s="605"/>
      <c r="ROD3181" s="605"/>
      <c r="ROE3181" s="605"/>
      <c r="ROF3181" s="605"/>
      <c r="ROG3181" s="605"/>
      <c r="ROH3181" s="605"/>
      <c r="ROI3181" s="605"/>
      <c r="ROJ3181" s="605"/>
      <c r="ROK3181" s="605"/>
      <c r="ROL3181" s="605"/>
      <c r="ROM3181" s="605"/>
      <c r="RON3181" s="605"/>
      <c r="ROO3181" s="605"/>
      <c r="ROP3181" s="605"/>
      <c r="ROQ3181" s="605"/>
      <c r="ROR3181" s="605"/>
      <c r="ROS3181" s="605"/>
      <c r="ROT3181" s="605"/>
      <c r="ROU3181" s="605"/>
      <c r="ROV3181" s="605"/>
      <c r="ROW3181" s="605"/>
      <c r="ROX3181" s="605"/>
      <c r="ROY3181" s="605"/>
      <c r="ROZ3181" s="605"/>
      <c r="RPA3181" s="605"/>
      <c r="RPB3181" s="605"/>
      <c r="RPC3181" s="605"/>
      <c r="RPD3181" s="605"/>
      <c r="RPE3181" s="605"/>
      <c r="RPF3181" s="605"/>
      <c r="RPG3181" s="605"/>
      <c r="RPH3181" s="605"/>
      <c r="RPI3181" s="605"/>
      <c r="RPJ3181" s="605"/>
      <c r="RPK3181" s="605"/>
      <c r="RPL3181" s="605"/>
      <c r="RPM3181" s="605"/>
      <c r="RPN3181" s="605"/>
      <c r="RPO3181" s="605"/>
      <c r="RPP3181" s="605"/>
      <c r="RPQ3181" s="605"/>
      <c r="RPR3181" s="605"/>
      <c r="RPS3181" s="605"/>
      <c r="RPT3181" s="605"/>
      <c r="RPU3181" s="605"/>
      <c r="RPV3181" s="605"/>
      <c r="RPW3181" s="605"/>
      <c r="RPX3181" s="605"/>
      <c r="RPY3181" s="605"/>
      <c r="RPZ3181" s="605"/>
      <c r="RQA3181" s="605"/>
      <c r="RQB3181" s="605"/>
      <c r="RQC3181" s="605"/>
      <c r="RQD3181" s="605"/>
      <c r="RQE3181" s="605"/>
      <c r="RQF3181" s="605"/>
      <c r="RQG3181" s="605"/>
      <c r="RQH3181" s="605"/>
      <c r="RQI3181" s="605"/>
      <c r="RQJ3181" s="605"/>
      <c r="RQK3181" s="605"/>
      <c r="RQL3181" s="605"/>
      <c r="RQM3181" s="605"/>
      <c r="RQN3181" s="605"/>
      <c r="RQO3181" s="605"/>
      <c r="RQP3181" s="605"/>
      <c r="RQQ3181" s="605"/>
      <c r="RQR3181" s="605"/>
      <c r="RQS3181" s="605"/>
      <c r="RQT3181" s="605"/>
      <c r="RQU3181" s="605"/>
      <c r="RQV3181" s="605"/>
      <c r="RQW3181" s="605"/>
      <c r="RQX3181" s="605"/>
      <c r="RQY3181" s="605"/>
      <c r="RQZ3181" s="605"/>
      <c r="RRA3181" s="605"/>
      <c r="RRB3181" s="605"/>
      <c r="RRC3181" s="605"/>
      <c r="RRD3181" s="605"/>
      <c r="RRE3181" s="605"/>
      <c r="RRF3181" s="605"/>
      <c r="RRG3181" s="605"/>
      <c r="RRH3181" s="605"/>
      <c r="RRI3181" s="605"/>
      <c r="RRJ3181" s="605"/>
      <c r="RRK3181" s="605"/>
      <c r="RRL3181" s="605"/>
      <c r="RRM3181" s="605"/>
      <c r="RRN3181" s="605"/>
      <c r="RRO3181" s="605"/>
      <c r="RRP3181" s="605"/>
      <c r="RRQ3181" s="605"/>
      <c r="RRR3181" s="605"/>
      <c r="RRS3181" s="605"/>
      <c r="RRT3181" s="605"/>
      <c r="RRU3181" s="605"/>
      <c r="RRV3181" s="605"/>
      <c r="RRW3181" s="605"/>
      <c r="RRX3181" s="605"/>
      <c r="RRY3181" s="605"/>
      <c r="RRZ3181" s="605"/>
      <c r="RSA3181" s="605"/>
      <c r="RSB3181" s="605"/>
      <c r="RSC3181" s="605"/>
      <c r="RSD3181" s="605"/>
      <c r="RSE3181" s="605"/>
      <c r="RSF3181" s="605"/>
      <c r="RSG3181" s="605"/>
      <c r="RSH3181" s="605"/>
      <c r="RSI3181" s="605"/>
      <c r="RSJ3181" s="605"/>
      <c r="RSK3181" s="605"/>
      <c r="RSL3181" s="605"/>
      <c r="RSM3181" s="605"/>
      <c r="RSN3181" s="605"/>
      <c r="RSO3181" s="605"/>
      <c r="RSP3181" s="605"/>
      <c r="RSQ3181" s="605"/>
      <c r="RSR3181" s="605"/>
      <c r="RSS3181" s="605"/>
      <c r="RST3181" s="605"/>
      <c r="RSU3181" s="605"/>
      <c r="RSV3181" s="605"/>
      <c r="RSW3181" s="605"/>
      <c r="RSX3181" s="605"/>
      <c r="RSY3181" s="605"/>
      <c r="RSZ3181" s="605"/>
      <c r="RTA3181" s="605"/>
      <c r="RTB3181" s="605"/>
      <c r="RTC3181" s="605"/>
      <c r="RTD3181" s="605"/>
      <c r="RTE3181" s="605"/>
      <c r="RTF3181" s="605"/>
      <c r="RTG3181" s="605"/>
      <c r="RTH3181" s="605"/>
      <c r="RTI3181" s="605"/>
      <c r="RTJ3181" s="605"/>
      <c r="RTK3181" s="605"/>
      <c r="RTL3181" s="605"/>
      <c r="RTM3181" s="605"/>
      <c r="RTN3181" s="605"/>
      <c r="RTO3181" s="605"/>
      <c r="RTP3181" s="605"/>
      <c r="RTQ3181" s="605"/>
      <c r="RTR3181" s="605"/>
      <c r="RTS3181" s="605"/>
      <c r="RTT3181" s="605"/>
      <c r="RTU3181" s="605"/>
      <c r="RTV3181" s="605"/>
      <c r="RTW3181" s="605"/>
      <c r="RTX3181" s="605"/>
      <c r="RTY3181" s="605"/>
      <c r="RTZ3181" s="605"/>
      <c r="RUA3181" s="605"/>
      <c r="RUB3181" s="605"/>
      <c r="RUC3181" s="605"/>
      <c r="RUD3181" s="605"/>
      <c r="RUE3181" s="605"/>
      <c r="RUF3181" s="605"/>
      <c r="RUG3181" s="605"/>
      <c r="RUH3181" s="605"/>
      <c r="RUI3181" s="605"/>
      <c r="RUJ3181" s="605"/>
      <c r="RUK3181" s="605"/>
      <c r="RUL3181" s="605"/>
      <c r="RUM3181" s="605"/>
      <c r="RUN3181" s="605"/>
      <c r="RUO3181" s="605"/>
      <c r="RUP3181" s="605"/>
      <c r="RUQ3181" s="605"/>
      <c r="RUR3181" s="605"/>
      <c r="RUS3181" s="605"/>
      <c r="RUT3181" s="605"/>
      <c r="RUU3181" s="605"/>
      <c r="RUV3181" s="605"/>
      <c r="RUW3181" s="605"/>
      <c r="RUX3181" s="605"/>
      <c r="RUY3181" s="605"/>
      <c r="RUZ3181" s="605"/>
      <c r="RVA3181" s="605"/>
      <c r="RVB3181" s="605"/>
      <c r="RVC3181" s="605"/>
      <c r="RVD3181" s="605"/>
      <c r="RVE3181" s="605"/>
      <c r="RVF3181" s="605"/>
      <c r="RVG3181" s="605"/>
      <c r="RVH3181" s="605"/>
      <c r="RVI3181" s="605"/>
      <c r="RVJ3181" s="605"/>
      <c r="RVK3181" s="605"/>
      <c r="RVL3181" s="605"/>
      <c r="RVM3181" s="605"/>
      <c r="RVN3181" s="605"/>
      <c r="RVO3181" s="605"/>
      <c r="RVP3181" s="605"/>
      <c r="RVQ3181" s="605"/>
      <c r="RVR3181" s="605"/>
      <c r="RVS3181" s="605"/>
      <c r="RVT3181" s="605"/>
      <c r="RVU3181" s="605"/>
      <c r="RVV3181" s="605"/>
      <c r="RVW3181" s="605"/>
      <c r="RVX3181" s="605"/>
      <c r="RVY3181" s="605"/>
      <c r="RVZ3181" s="605"/>
      <c r="RWA3181" s="605"/>
      <c r="RWB3181" s="605"/>
      <c r="RWC3181" s="605"/>
      <c r="RWD3181" s="605"/>
      <c r="RWE3181" s="605"/>
      <c r="RWF3181" s="605"/>
      <c r="RWG3181" s="605"/>
      <c r="RWH3181" s="605"/>
      <c r="RWI3181" s="605"/>
      <c r="RWJ3181" s="605"/>
      <c r="RWK3181" s="605"/>
      <c r="RWL3181" s="605"/>
      <c r="RWM3181" s="605"/>
      <c r="RWN3181" s="605"/>
      <c r="RWO3181" s="605"/>
      <c r="RWP3181" s="605"/>
      <c r="RWQ3181" s="605"/>
      <c r="RWR3181" s="605"/>
      <c r="RWS3181" s="605"/>
      <c r="RWT3181" s="605"/>
      <c r="RWU3181" s="605"/>
      <c r="RWV3181" s="605"/>
      <c r="RWW3181" s="605"/>
      <c r="RWX3181" s="605"/>
      <c r="RWY3181" s="605"/>
      <c r="RWZ3181" s="605"/>
      <c r="RXA3181" s="605"/>
      <c r="RXB3181" s="605"/>
      <c r="RXC3181" s="605"/>
      <c r="RXD3181" s="605"/>
      <c r="RXE3181" s="605"/>
      <c r="RXF3181" s="605"/>
      <c r="RXG3181" s="605"/>
      <c r="RXH3181" s="605"/>
      <c r="RXI3181" s="605"/>
      <c r="RXJ3181" s="605"/>
      <c r="RXK3181" s="605"/>
      <c r="RXL3181" s="605"/>
      <c r="RXM3181" s="605"/>
      <c r="RXN3181" s="605"/>
      <c r="RXO3181" s="605"/>
      <c r="RXP3181" s="605"/>
      <c r="RXQ3181" s="605"/>
      <c r="RXR3181" s="605"/>
      <c r="RXS3181" s="605"/>
      <c r="RXT3181" s="605"/>
      <c r="RXU3181" s="605"/>
      <c r="RXV3181" s="605"/>
      <c r="RXW3181" s="605"/>
      <c r="RXX3181" s="605"/>
      <c r="RXY3181" s="605"/>
      <c r="RXZ3181" s="605"/>
      <c r="RYA3181" s="605"/>
      <c r="RYB3181" s="605"/>
      <c r="RYC3181" s="605"/>
      <c r="RYD3181" s="605"/>
      <c r="RYE3181" s="605"/>
      <c r="RYF3181" s="605"/>
      <c r="RYG3181" s="605"/>
      <c r="RYH3181" s="605"/>
      <c r="RYI3181" s="605"/>
      <c r="RYJ3181" s="605"/>
      <c r="RYK3181" s="605"/>
      <c r="RYL3181" s="605"/>
      <c r="RYM3181" s="605"/>
      <c r="RYN3181" s="605"/>
      <c r="RYO3181" s="605"/>
      <c r="RYP3181" s="605"/>
      <c r="RYQ3181" s="605"/>
      <c r="RYR3181" s="605"/>
      <c r="RYS3181" s="605"/>
      <c r="RYT3181" s="605"/>
      <c r="RYU3181" s="605"/>
      <c r="RYV3181" s="605"/>
      <c r="RYW3181" s="605"/>
      <c r="RYX3181" s="605"/>
      <c r="RYY3181" s="605"/>
      <c r="RYZ3181" s="605"/>
      <c r="RZA3181" s="605"/>
      <c r="RZB3181" s="605"/>
      <c r="RZC3181" s="605"/>
      <c r="RZD3181" s="605"/>
      <c r="RZE3181" s="605"/>
      <c r="RZF3181" s="605"/>
      <c r="RZG3181" s="605"/>
      <c r="RZH3181" s="605"/>
      <c r="RZI3181" s="605"/>
      <c r="RZJ3181" s="605"/>
      <c r="RZK3181" s="605"/>
      <c r="RZL3181" s="605"/>
      <c r="RZM3181" s="605"/>
      <c r="RZN3181" s="605"/>
      <c r="RZO3181" s="605"/>
      <c r="RZP3181" s="605"/>
      <c r="RZQ3181" s="605"/>
      <c r="RZR3181" s="605"/>
      <c r="RZS3181" s="605"/>
      <c r="RZT3181" s="605"/>
      <c r="RZU3181" s="605"/>
      <c r="RZV3181" s="605"/>
      <c r="RZW3181" s="605"/>
      <c r="RZX3181" s="605"/>
      <c r="RZY3181" s="605"/>
      <c r="RZZ3181" s="605"/>
      <c r="SAA3181" s="605"/>
      <c r="SAB3181" s="605"/>
      <c r="SAC3181" s="605"/>
      <c r="SAD3181" s="605"/>
      <c r="SAE3181" s="605"/>
      <c r="SAF3181" s="605"/>
      <c r="SAG3181" s="605"/>
      <c r="SAH3181" s="605"/>
      <c r="SAI3181" s="605"/>
      <c r="SAJ3181" s="605"/>
      <c r="SAK3181" s="605"/>
      <c r="SAL3181" s="605"/>
      <c r="SAM3181" s="605"/>
      <c r="SAN3181" s="605"/>
      <c r="SAO3181" s="605"/>
      <c r="SAP3181" s="605"/>
      <c r="SAQ3181" s="605"/>
      <c r="SAR3181" s="605"/>
      <c r="SAS3181" s="605"/>
      <c r="SAT3181" s="605"/>
      <c r="SAU3181" s="605"/>
      <c r="SAV3181" s="605"/>
      <c r="SAW3181" s="605"/>
      <c r="SAX3181" s="605"/>
      <c r="SAY3181" s="605"/>
      <c r="SAZ3181" s="605"/>
      <c r="SBA3181" s="605"/>
      <c r="SBB3181" s="605"/>
      <c r="SBC3181" s="605"/>
      <c r="SBD3181" s="605"/>
      <c r="SBE3181" s="605"/>
      <c r="SBF3181" s="605"/>
      <c r="SBG3181" s="605"/>
      <c r="SBH3181" s="605"/>
      <c r="SBI3181" s="605"/>
      <c r="SBJ3181" s="605"/>
      <c r="SBK3181" s="605"/>
      <c r="SBL3181" s="605"/>
      <c r="SBM3181" s="605"/>
      <c r="SBN3181" s="605"/>
      <c r="SBO3181" s="605"/>
      <c r="SBP3181" s="605"/>
      <c r="SBQ3181" s="605"/>
      <c r="SBR3181" s="605"/>
      <c r="SBS3181" s="605"/>
      <c r="SBT3181" s="605"/>
      <c r="SBU3181" s="605"/>
      <c r="SBV3181" s="605"/>
      <c r="SBW3181" s="605"/>
      <c r="SBX3181" s="605"/>
      <c r="SBY3181" s="605"/>
      <c r="SBZ3181" s="605"/>
      <c r="SCA3181" s="605"/>
      <c r="SCB3181" s="605"/>
      <c r="SCC3181" s="605"/>
      <c r="SCD3181" s="605"/>
      <c r="SCE3181" s="605"/>
      <c r="SCF3181" s="605"/>
      <c r="SCG3181" s="605"/>
      <c r="SCH3181" s="605"/>
      <c r="SCI3181" s="605"/>
      <c r="SCJ3181" s="605"/>
      <c r="SCK3181" s="605"/>
      <c r="SCL3181" s="605"/>
      <c r="SCM3181" s="605"/>
      <c r="SCN3181" s="605"/>
      <c r="SCO3181" s="605"/>
      <c r="SCP3181" s="605"/>
      <c r="SCQ3181" s="605"/>
      <c r="SCR3181" s="605"/>
      <c r="SCS3181" s="605"/>
      <c r="SCT3181" s="605"/>
      <c r="SCU3181" s="605"/>
      <c r="SCV3181" s="605"/>
      <c r="SCW3181" s="605"/>
      <c r="SCX3181" s="605"/>
      <c r="SCY3181" s="605"/>
      <c r="SCZ3181" s="605"/>
      <c r="SDA3181" s="605"/>
      <c r="SDB3181" s="605"/>
      <c r="SDC3181" s="605"/>
      <c r="SDD3181" s="605"/>
      <c r="SDE3181" s="605"/>
      <c r="SDF3181" s="605"/>
      <c r="SDG3181" s="605"/>
      <c r="SDH3181" s="605"/>
      <c r="SDI3181" s="605"/>
      <c r="SDJ3181" s="605"/>
      <c r="SDK3181" s="605"/>
      <c r="SDL3181" s="605"/>
      <c r="SDM3181" s="605"/>
      <c r="SDN3181" s="605"/>
      <c r="SDO3181" s="605"/>
      <c r="SDP3181" s="605"/>
      <c r="SDQ3181" s="605"/>
      <c r="SDR3181" s="605"/>
      <c r="SDS3181" s="605"/>
      <c r="SDT3181" s="605"/>
      <c r="SDU3181" s="605"/>
      <c r="SDV3181" s="605"/>
      <c r="SDW3181" s="605"/>
      <c r="SDX3181" s="605"/>
      <c r="SDY3181" s="605"/>
      <c r="SDZ3181" s="605"/>
      <c r="SEA3181" s="605"/>
      <c r="SEB3181" s="605"/>
      <c r="SEC3181" s="605"/>
      <c r="SED3181" s="605"/>
      <c r="SEE3181" s="605"/>
      <c r="SEF3181" s="605"/>
      <c r="SEG3181" s="605"/>
      <c r="SEH3181" s="605"/>
      <c r="SEI3181" s="605"/>
      <c r="SEJ3181" s="605"/>
      <c r="SEK3181" s="605"/>
      <c r="SEL3181" s="605"/>
      <c r="SEM3181" s="605"/>
      <c r="SEN3181" s="605"/>
      <c r="SEO3181" s="605"/>
      <c r="SEP3181" s="605"/>
      <c r="SEQ3181" s="605"/>
      <c r="SER3181" s="605"/>
      <c r="SES3181" s="605"/>
      <c r="SET3181" s="605"/>
      <c r="SEU3181" s="605"/>
      <c r="SEV3181" s="605"/>
      <c r="SEW3181" s="605"/>
      <c r="SEX3181" s="605"/>
      <c r="SEY3181" s="605"/>
      <c r="SEZ3181" s="605"/>
      <c r="SFA3181" s="605"/>
      <c r="SFB3181" s="605"/>
      <c r="SFC3181" s="605"/>
      <c r="SFD3181" s="605"/>
      <c r="SFE3181" s="605"/>
      <c r="SFF3181" s="605"/>
      <c r="SFG3181" s="605"/>
      <c r="SFH3181" s="605"/>
      <c r="SFI3181" s="605"/>
      <c r="SFJ3181" s="605"/>
      <c r="SFK3181" s="605"/>
      <c r="SFL3181" s="605"/>
      <c r="SFM3181" s="605"/>
      <c r="SFN3181" s="605"/>
      <c r="SFO3181" s="605"/>
      <c r="SFP3181" s="605"/>
      <c r="SFQ3181" s="605"/>
      <c r="SFR3181" s="605"/>
      <c r="SFS3181" s="605"/>
      <c r="SFT3181" s="605"/>
      <c r="SFU3181" s="605"/>
      <c r="SFV3181" s="605"/>
      <c r="SFW3181" s="605"/>
      <c r="SFX3181" s="605"/>
      <c r="SFY3181" s="605"/>
      <c r="SFZ3181" s="605"/>
      <c r="SGA3181" s="605"/>
      <c r="SGB3181" s="605"/>
      <c r="SGC3181" s="605"/>
      <c r="SGD3181" s="605"/>
      <c r="SGE3181" s="605"/>
      <c r="SGF3181" s="605"/>
      <c r="SGG3181" s="605"/>
      <c r="SGH3181" s="605"/>
      <c r="SGI3181" s="605"/>
      <c r="SGJ3181" s="605"/>
      <c r="SGK3181" s="605"/>
      <c r="SGL3181" s="605"/>
      <c r="SGM3181" s="605"/>
      <c r="SGN3181" s="605"/>
      <c r="SGO3181" s="605"/>
      <c r="SGP3181" s="605"/>
      <c r="SGQ3181" s="605"/>
      <c r="SGR3181" s="605"/>
      <c r="SGS3181" s="605"/>
      <c r="SGT3181" s="605"/>
      <c r="SGU3181" s="605"/>
      <c r="SGV3181" s="605"/>
      <c r="SGW3181" s="605"/>
      <c r="SGX3181" s="605"/>
      <c r="SGY3181" s="605"/>
      <c r="SGZ3181" s="605"/>
      <c r="SHA3181" s="605"/>
      <c r="SHB3181" s="605"/>
      <c r="SHC3181" s="605"/>
      <c r="SHD3181" s="605"/>
      <c r="SHE3181" s="605"/>
      <c r="SHF3181" s="605"/>
      <c r="SHG3181" s="605"/>
      <c r="SHH3181" s="605"/>
      <c r="SHI3181" s="605"/>
      <c r="SHJ3181" s="605"/>
      <c r="SHK3181" s="605"/>
      <c r="SHL3181" s="605"/>
      <c r="SHM3181" s="605"/>
      <c r="SHN3181" s="605"/>
      <c r="SHO3181" s="605"/>
      <c r="SHP3181" s="605"/>
      <c r="SHQ3181" s="605"/>
      <c r="SHR3181" s="605"/>
      <c r="SHS3181" s="605"/>
      <c r="SHT3181" s="605"/>
      <c r="SHU3181" s="605"/>
      <c r="SHV3181" s="605"/>
      <c r="SHW3181" s="605"/>
      <c r="SHX3181" s="605"/>
      <c r="SHY3181" s="605"/>
      <c r="SHZ3181" s="605"/>
      <c r="SIA3181" s="605"/>
      <c r="SIB3181" s="605"/>
      <c r="SIC3181" s="605"/>
      <c r="SID3181" s="605"/>
      <c r="SIE3181" s="605"/>
      <c r="SIF3181" s="605"/>
      <c r="SIG3181" s="605"/>
      <c r="SIH3181" s="605"/>
      <c r="SII3181" s="605"/>
      <c r="SIJ3181" s="605"/>
      <c r="SIK3181" s="605"/>
      <c r="SIL3181" s="605"/>
      <c r="SIM3181" s="605"/>
      <c r="SIN3181" s="605"/>
      <c r="SIO3181" s="605"/>
      <c r="SIP3181" s="605"/>
      <c r="SIQ3181" s="605"/>
      <c r="SIR3181" s="605"/>
      <c r="SIS3181" s="605"/>
      <c r="SIT3181" s="605"/>
      <c r="SIU3181" s="605"/>
      <c r="SIV3181" s="605"/>
      <c r="SIW3181" s="605"/>
      <c r="SIX3181" s="605"/>
      <c r="SIY3181" s="605"/>
      <c r="SIZ3181" s="605"/>
      <c r="SJA3181" s="605"/>
      <c r="SJB3181" s="605"/>
      <c r="SJC3181" s="605"/>
      <c r="SJD3181" s="605"/>
      <c r="SJE3181" s="605"/>
      <c r="SJF3181" s="605"/>
      <c r="SJG3181" s="605"/>
      <c r="SJH3181" s="605"/>
      <c r="SJI3181" s="605"/>
      <c r="SJJ3181" s="605"/>
      <c r="SJK3181" s="605"/>
      <c r="SJL3181" s="605"/>
      <c r="SJM3181" s="605"/>
      <c r="SJN3181" s="605"/>
      <c r="SJO3181" s="605"/>
      <c r="SJP3181" s="605"/>
      <c r="SJQ3181" s="605"/>
      <c r="SJR3181" s="605"/>
      <c r="SJS3181" s="605"/>
      <c r="SJT3181" s="605"/>
      <c r="SJU3181" s="605"/>
      <c r="SJV3181" s="605"/>
      <c r="SJW3181" s="605"/>
      <c r="SJX3181" s="605"/>
      <c r="SJY3181" s="605"/>
      <c r="SJZ3181" s="605"/>
      <c r="SKA3181" s="605"/>
      <c r="SKB3181" s="605"/>
      <c r="SKC3181" s="605"/>
      <c r="SKD3181" s="605"/>
      <c r="SKE3181" s="605"/>
      <c r="SKF3181" s="605"/>
      <c r="SKG3181" s="605"/>
      <c r="SKH3181" s="605"/>
      <c r="SKI3181" s="605"/>
      <c r="SKJ3181" s="605"/>
      <c r="SKK3181" s="605"/>
      <c r="SKL3181" s="605"/>
      <c r="SKM3181" s="605"/>
      <c r="SKN3181" s="605"/>
      <c r="SKO3181" s="605"/>
      <c r="SKP3181" s="605"/>
      <c r="SKQ3181" s="605"/>
      <c r="SKR3181" s="605"/>
      <c r="SKS3181" s="605"/>
      <c r="SKT3181" s="605"/>
      <c r="SKU3181" s="605"/>
      <c r="SKV3181" s="605"/>
      <c r="SKW3181" s="605"/>
      <c r="SKX3181" s="605"/>
      <c r="SKY3181" s="605"/>
      <c r="SKZ3181" s="605"/>
      <c r="SLA3181" s="605"/>
      <c r="SLB3181" s="605"/>
      <c r="SLC3181" s="605"/>
      <c r="SLD3181" s="605"/>
      <c r="SLE3181" s="605"/>
      <c r="SLF3181" s="605"/>
      <c r="SLG3181" s="605"/>
      <c r="SLH3181" s="605"/>
      <c r="SLI3181" s="605"/>
      <c r="SLJ3181" s="605"/>
      <c r="SLK3181" s="605"/>
      <c r="SLL3181" s="605"/>
      <c r="SLM3181" s="605"/>
      <c r="SLN3181" s="605"/>
      <c r="SLO3181" s="605"/>
      <c r="SLP3181" s="605"/>
      <c r="SLQ3181" s="605"/>
      <c r="SLR3181" s="605"/>
      <c r="SLS3181" s="605"/>
      <c r="SLT3181" s="605"/>
      <c r="SLU3181" s="605"/>
      <c r="SLV3181" s="605"/>
      <c r="SLW3181" s="605"/>
      <c r="SLX3181" s="605"/>
      <c r="SLY3181" s="605"/>
      <c r="SLZ3181" s="605"/>
      <c r="SMA3181" s="605"/>
      <c r="SMB3181" s="605"/>
      <c r="SMC3181" s="605"/>
      <c r="SMD3181" s="605"/>
      <c r="SME3181" s="605"/>
      <c r="SMF3181" s="605"/>
      <c r="SMG3181" s="605"/>
      <c r="SMH3181" s="605"/>
      <c r="SMI3181" s="605"/>
      <c r="SMJ3181" s="605"/>
      <c r="SMK3181" s="605"/>
      <c r="SML3181" s="605"/>
      <c r="SMM3181" s="605"/>
      <c r="SMN3181" s="605"/>
      <c r="SMO3181" s="605"/>
      <c r="SMP3181" s="605"/>
      <c r="SMQ3181" s="605"/>
      <c r="SMR3181" s="605"/>
      <c r="SMS3181" s="605"/>
      <c r="SMT3181" s="605"/>
      <c r="SMU3181" s="605"/>
      <c r="SMV3181" s="605"/>
      <c r="SMW3181" s="605"/>
      <c r="SMX3181" s="605"/>
      <c r="SMY3181" s="605"/>
      <c r="SMZ3181" s="605"/>
      <c r="SNA3181" s="605"/>
      <c r="SNB3181" s="605"/>
      <c r="SNC3181" s="605"/>
      <c r="SND3181" s="605"/>
      <c r="SNE3181" s="605"/>
      <c r="SNF3181" s="605"/>
      <c r="SNG3181" s="605"/>
      <c r="SNH3181" s="605"/>
      <c r="SNI3181" s="605"/>
      <c r="SNJ3181" s="605"/>
      <c r="SNK3181" s="605"/>
      <c r="SNL3181" s="605"/>
      <c r="SNM3181" s="605"/>
      <c r="SNN3181" s="605"/>
      <c r="SNO3181" s="605"/>
      <c r="SNP3181" s="605"/>
      <c r="SNQ3181" s="605"/>
      <c r="SNR3181" s="605"/>
      <c r="SNS3181" s="605"/>
      <c r="SNT3181" s="605"/>
      <c r="SNU3181" s="605"/>
      <c r="SNV3181" s="605"/>
      <c r="SNW3181" s="605"/>
      <c r="SNX3181" s="605"/>
      <c r="SNY3181" s="605"/>
      <c r="SNZ3181" s="605"/>
      <c r="SOA3181" s="605"/>
      <c r="SOB3181" s="605"/>
      <c r="SOC3181" s="605"/>
      <c r="SOD3181" s="605"/>
      <c r="SOE3181" s="605"/>
      <c r="SOF3181" s="605"/>
      <c r="SOG3181" s="605"/>
      <c r="SOH3181" s="605"/>
      <c r="SOI3181" s="605"/>
      <c r="SOJ3181" s="605"/>
      <c r="SOK3181" s="605"/>
      <c r="SOL3181" s="605"/>
      <c r="SOM3181" s="605"/>
      <c r="SON3181" s="605"/>
      <c r="SOO3181" s="605"/>
      <c r="SOP3181" s="605"/>
      <c r="SOQ3181" s="605"/>
      <c r="SOR3181" s="605"/>
      <c r="SOS3181" s="605"/>
      <c r="SOT3181" s="605"/>
      <c r="SOU3181" s="605"/>
      <c r="SOV3181" s="605"/>
      <c r="SOW3181" s="605"/>
      <c r="SOX3181" s="605"/>
      <c r="SOY3181" s="605"/>
      <c r="SOZ3181" s="605"/>
      <c r="SPA3181" s="605"/>
      <c r="SPB3181" s="605"/>
      <c r="SPC3181" s="605"/>
      <c r="SPD3181" s="605"/>
      <c r="SPE3181" s="605"/>
      <c r="SPF3181" s="605"/>
      <c r="SPG3181" s="605"/>
      <c r="SPH3181" s="605"/>
      <c r="SPI3181" s="605"/>
      <c r="SPJ3181" s="605"/>
      <c r="SPK3181" s="605"/>
      <c r="SPL3181" s="605"/>
      <c r="SPM3181" s="605"/>
      <c r="SPN3181" s="605"/>
      <c r="SPO3181" s="605"/>
      <c r="SPP3181" s="605"/>
      <c r="SPQ3181" s="605"/>
      <c r="SPR3181" s="605"/>
      <c r="SPS3181" s="605"/>
      <c r="SPT3181" s="605"/>
      <c r="SPU3181" s="605"/>
      <c r="SPV3181" s="605"/>
      <c r="SPW3181" s="605"/>
      <c r="SPX3181" s="605"/>
      <c r="SPY3181" s="605"/>
      <c r="SPZ3181" s="605"/>
      <c r="SQA3181" s="605"/>
      <c r="SQB3181" s="605"/>
      <c r="SQC3181" s="605"/>
      <c r="SQD3181" s="605"/>
      <c r="SQE3181" s="605"/>
      <c r="SQF3181" s="605"/>
      <c r="SQG3181" s="605"/>
      <c r="SQH3181" s="605"/>
      <c r="SQI3181" s="605"/>
      <c r="SQJ3181" s="605"/>
      <c r="SQK3181" s="605"/>
      <c r="SQL3181" s="605"/>
      <c r="SQM3181" s="605"/>
      <c r="SQN3181" s="605"/>
      <c r="SQO3181" s="605"/>
      <c r="SQP3181" s="605"/>
      <c r="SQQ3181" s="605"/>
      <c r="SQR3181" s="605"/>
      <c r="SQS3181" s="605"/>
      <c r="SQT3181" s="605"/>
      <c r="SQU3181" s="605"/>
      <c r="SQV3181" s="605"/>
      <c r="SQW3181" s="605"/>
      <c r="SQX3181" s="605"/>
      <c r="SQY3181" s="605"/>
      <c r="SQZ3181" s="605"/>
      <c r="SRA3181" s="605"/>
      <c r="SRB3181" s="605"/>
      <c r="SRC3181" s="605"/>
      <c r="SRD3181" s="605"/>
      <c r="SRE3181" s="605"/>
      <c r="SRF3181" s="605"/>
      <c r="SRG3181" s="605"/>
      <c r="SRH3181" s="605"/>
      <c r="SRI3181" s="605"/>
      <c r="SRJ3181" s="605"/>
      <c r="SRK3181" s="605"/>
      <c r="SRL3181" s="605"/>
      <c r="SRM3181" s="605"/>
      <c r="SRN3181" s="605"/>
      <c r="SRO3181" s="605"/>
      <c r="SRP3181" s="605"/>
      <c r="SRQ3181" s="605"/>
      <c r="SRR3181" s="605"/>
      <c r="SRS3181" s="605"/>
      <c r="SRT3181" s="605"/>
      <c r="SRU3181" s="605"/>
      <c r="SRV3181" s="605"/>
      <c r="SRW3181" s="605"/>
      <c r="SRX3181" s="605"/>
      <c r="SRY3181" s="605"/>
      <c r="SRZ3181" s="605"/>
      <c r="SSA3181" s="605"/>
      <c r="SSB3181" s="605"/>
      <c r="SSC3181" s="605"/>
      <c r="SSD3181" s="605"/>
      <c r="SSE3181" s="605"/>
      <c r="SSF3181" s="605"/>
      <c r="SSG3181" s="605"/>
      <c r="SSH3181" s="605"/>
      <c r="SSI3181" s="605"/>
      <c r="SSJ3181" s="605"/>
      <c r="SSK3181" s="605"/>
      <c r="SSL3181" s="605"/>
      <c r="SSM3181" s="605"/>
      <c r="SSN3181" s="605"/>
      <c r="SSO3181" s="605"/>
      <c r="SSP3181" s="605"/>
      <c r="SSQ3181" s="605"/>
      <c r="SSR3181" s="605"/>
      <c r="SSS3181" s="605"/>
      <c r="SST3181" s="605"/>
      <c r="SSU3181" s="605"/>
      <c r="SSV3181" s="605"/>
      <c r="SSW3181" s="605"/>
      <c r="SSX3181" s="605"/>
      <c r="SSY3181" s="605"/>
      <c r="SSZ3181" s="605"/>
      <c r="STA3181" s="605"/>
      <c r="STB3181" s="605"/>
      <c r="STC3181" s="605"/>
      <c r="STD3181" s="605"/>
      <c r="STE3181" s="605"/>
      <c r="STF3181" s="605"/>
      <c r="STG3181" s="605"/>
      <c r="STH3181" s="605"/>
      <c r="STI3181" s="605"/>
      <c r="STJ3181" s="605"/>
      <c r="STK3181" s="605"/>
      <c r="STL3181" s="605"/>
      <c r="STM3181" s="605"/>
      <c r="STN3181" s="605"/>
      <c r="STO3181" s="605"/>
      <c r="STP3181" s="605"/>
      <c r="STQ3181" s="605"/>
      <c r="STR3181" s="605"/>
      <c r="STS3181" s="605"/>
      <c r="STT3181" s="605"/>
      <c r="STU3181" s="605"/>
      <c r="STV3181" s="605"/>
      <c r="STW3181" s="605"/>
      <c r="STX3181" s="605"/>
      <c r="STY3181" s="605"/>
      <c r="STZ3181" s="605"/>
      <c r="SUA3181" s="605"/>
      <c r="SUB3181" s="605"/>
      <c r="SUC3181" s="605"/>
      <c r="SUD3181" s="605"/>
      <c r="SUE3181" s="605"/>
      <c r="SUF3181" s="605"/>
      <c r="SUG3181" s="605"/>
      <c r="SUH3181" s="605"/>
      <c r="SUI3181" s="605"/>
      <c r="SUJ3181" s="605"/>
      <c r="SUK3181" s="605"/>
      <c r="SUL3181" s="605"/>
      <c r="SUM3181" s="605"/>
      <c r="SUN3181" s="605"/>
      <c r="SUO3181" s="605"/>
      <c r="SUP3181" s="605"/>
      <c r="SUQ3181" s="605"/>
      <c r="SUR3181" s="605"/>
      <c r="SUS3181" s="605"/>
      <c r="SUT3181" s="605"/>
      <c r="SUU3181" s="605"/>
      <c r="SUV3181" s="605"/>
      <c r="SUW3181" s="605"/>
      <c r="SUX3181" s="605"/>
      <c r="SUY3181" s="605"/>
      <c r="SUZ3181" s="605"/>
      <c r="SVA3181" s="605"/>
      <c r="SVB3181" s="605"/>
      <c r="SVC3181" s="605"/>
      <c r="SVD3181" s="605"/>
      <c r="SVE3181" s="605"/>
      <c r="SVF3181" s="605"/>
      <c r="SVG3181" s="605"/>
      <c r="SVH3181" s="605"/>
      <c r="SVI3181" s="605"/>
      <c r="SVJ3181" s="605"/>
      <c r="SVK3181" s="605"/>
      <c r="SVL3181" s="605"/>
      <c r="SVM3181" s="605"/>
      <c r="SVN3181" s="605"/>
      <c r="SVO3181" s="605"/>
      <c r="SVP3181" s="605"/>
      <c r="SVQ3181" s="605"/>
      <c r="SVR3181" s="605"/>
      <c r="SVS3181" s="605"/>
      <c r="SVT3181" s="605"/>
      <c r="SVU3181" s="605"/>
      <c r="SVV3181" s="605"/>
      <c r="SVW3181" s="605"/>
      <c r="SVX3181" s="605"/>
      <c r="SVY3181" s="605"/>
      <c r="SVZ3181" s="605"/>
      <c r="SWA3181" s="605"/>
      <c r="SWB3181" s="605"/>
      <c r="SWC3181" s="605"/>
      <c r="SWD3181" s="605"/>
      <c r="SWE3181" s="605"/>
      <c r="SWF3181" s="605"/>
      <c r="SWG3181" s="605"/>
      <c r="SWH3181" s="605"/>
      <c r="SWI3181" s="605"/>
      <c r="SWJ3181" s="605"/>
      <c r="SWK3181" s="605"/>
      <c r="SWL3181" s="605"/>
      <c r="SWM3181" s="605"/>
      <c r="SWN3181" s="605"/>
      <c r="SWO3181" s="605"/>
      <c r="SWP3181" s="605"/>
      <c r="SWQ3181" s="605"/>
      <c r="SWR3181" s="605"/>
      <c r="SWS3181" s="605"/>
      <c r="SWT3181" s="605"/>
      <c r="SWU3181" s="605"/>
      <c r="SWV3181" s="605"/>
      <c r="SWW3181" s="605"/>
      <c r="SWX3181" s="605"/>
      <c r="SWY3181" s="605"/>
      <c r="SWZ3181" s="605"/>
      <c r="SXA3181" s="605"/>
      <c r="SXB3181" s="605"/>
      <c r="SXC3181" s="605"/>
      <c r="SXD3181" s="605"/>
      <c r="SXE3181" s="605"/>
      <c r="SXF3181" s="605"/>
      <c r="SXG3181" s="605"/>
      <c r="SXH3181" s="605"/>
      <c r="SXI3181" s="605"/>
      <c r="SXJ3181" s="605"/>
      <c r="SXK3181" s="605"/>
      <c r="SXL3181" s="605"/>
      <c r="SXM3181" s="605"/>
      <c r="SXN3181" s="605"/>
      <c r="SXO3181" s="605"/>
      <c r="SXP3181" s="605"/>
      <c r="SXQ3181" s="605"/>
      <c r="SXR3181" s="605"/>
      <c r="SXS3181" s="605"/>
      <c r="SXT3181" s="605"/>
      <c r="SXU3181" s="605"/>
      <c r="SXV3181" s="605"/>
      <c r="SXW3181" s="605"/>
      <c r="SXX3181" s="605"/>
      <c r="SXY3181" s="605"/>
      <c r="SXZ3181" s="605"/>
      <c r="SYA3181" s="605"/>
      <c r="SYB3181" s="605"/>
      <c r="SYC3181" s="605"/>
      <c r="SYD3181" s="605"/>
      <c r="SYE3181" s="605"/>
      <c r="SYF3181" s="605"/>
      <c r="SYG3181" s="605"/>
      <c r="SYH3181" s="605"/>
      <c r="SYI3181" s="605"/>
      <c r="SYJ3181" s="605"/>
      <c r="SYK3181" s="605"/>
      <c r="SYL3181" s="605"/>
      <c r="SYM3181" s="605"/>
      <c r="SYN3181" s="605"/>
      <c r="SYO3181" s="605"/>
      <c r="SYP3181" s="605"/>
      <c r="SYQ3181" s="605"/>
      <c r="SYR3181" s="605"/>
      <c r="SYS3181" s="605"/>
      <c r="SYT3181" s="605"/>
      <c r="SYU3181" s="605"/>
      <c r="SYV3181" s="605"/>
      <c r="SYW3181" s="605"/>
      <c r="SYX3181" s="605"/>
      <c r="SYY3181" s="605"/>
      <c r="SYZ3181" s="605"/>
      <c r="SZA3181" s="605"/>
      <c r="SZB3181" s="605"/>
      <c r="SZC3181" s="605"/>
      <c r="SZD3181" s="605"/>
      <c r="SZE3181" s="605"/>
      <c r="SZF3181" s="605"/>
      <c r="SZG3181" s="605"/>
      <c r="SZH3181" s="605"/>
      <c r="SZI3181" s="605"/>
      <c r="SZJ3181" s="605"/>
      <c r="SZK3181" s="605"/>
      <c r="SZL3181" s="605"/>
      <c r="SZM3181" s="605"/>
      <c r="SZN3181" s="605"/>
      <c r="SZO3181" s="605"/>
      <c r="SZP3181" s="605"/>
      <c r="SZQ3181" s="605"/>
      <c r="SZR3181" s="605"/>
      <c r="SZS3181" s="605"/>
      <c r="SZT3181" s="605"/>
      <c r="SZU3181" s="605"/>
      <c r="SZV3181" s="605"/>
      <c r="SZW3181" s="605"/>
      <c r="SZX3181" s="605"/>
      <c r="SZY3181" s="605"/>
      <c r="SZZ3181" s="605"/>
      <c r="TAA3181" s="605"/>
      <c r="TAB3181" s="605"/>
      <c r="TAC3181" s="605"/>
      <c r="TAD3181" s="605"/>
      <c r="TAE3181" s="605"/>
      <c r="TAF3181" s="605"/>
      <c r="TAG3181" s="605"/>
      <c r="TAH3181" s="605"/>
      <c r="TAI3181" s="605"/>
      <c r="TAJ3181" s="605"/>
      <c r="TAK3181" s="605"/>
      <c r="TAL3181" s="605"/>
      <c r="TAM3181" s="605"/>
      <c r="TAN3181" s="605"/>
      <c r="TAO3181" s="605"/>
      <c r="TAP3181" s="605"/>
      <c r="TAQ3181" s="605"/>
      <c r="TAR3181" s="605"/>
      <c r="TAS3181" s="605"/>
      <c r="TAT3181" s="605"/>
      <c r="TAU3181" s="605"/>
      <c r="TAV3181" s="605"/>
      <c r="TAW3181" s="605"/>
      <c r="TAX3181" s="605"/>
      <c r="TAY3181" s="605"/>
      <c r="TAZ3181" s="605"/>
      <c r="TBA3181" s="605"/>
      <c r="TBB3181" s="605"/>
      <c r="TBC3181" s="605"/>
      <c r="TBD3181" s="605"/>
      <c r="TBE3181" s="605"/>
      <c r="TBF3181" s="605"/>
      <c r="TBG3181" s="605"/>
      <c r="TBH3181" s="605"/>
      <c r="TBI3181" s="605"/>
      <c r="TBJ3181" s="605"/>
      <c r="TBK3181" s="605"/>
      <c r="TBL3181" s="605"/>
      <c r="TBM3181" s="605"/>
      <c r="TBN3181" s="605"/>
      <c r="TBO3181" s="605"/>
      <c r="TBP3181" s="605"/>
      <c r="TBQ3181" s="605"/>
      <c r="TBR3181" s="605"/>
      <c r="TBS3181" s="605"/>
      <c r="TBT3181" s="605"/>
      <c r="TBU3181" s="605"/>
      <c r="TBV3181" s="605"/>
      <c r="TBW3181" s="605"/>
      <c r="TBX3181" s="605"/>
      <c r="TBY3181" s="605"/>
      <c r="TBZ3181" s="605"/>
      <c r="TCA3181" s="605"/>
      <c r="TCB3181" s="605"/>
      <c r="TCC3181" s="605"/>
      <c r="TCD3181" s="605"/>
      <c r="TCE3181" s="605"/>
      <c r="TCF3181" s="605"/>
      <c r="TCG3181" s="605"/>
      <c r="TCH3181" s="605"/>
      <c r="TCI3181" s="605"/>
      <c r="TCJ3181" s="605"/>
      <c r="TCK3181" s="605"/>
      <c r="TCL3181" s="605"/>
      <c r="TCM3181" s="605"/>
      <c r="TCN3181" s="605"/>
      <c r="TCO3181" s="605"/>
      <c r="TCP3181" s="605"/>
      <c r="TCQ3181" s="605"/>
      <c r="TCR3181" s="605"/>
      <c r="TCS3181" s="605"/>
      <c r="TCT3181" s="605"/>
      <c r="TCU3181" s="605"/>
      <c r="TCV3181" s="605"/>
      <c r="TCW3181" s="605"/>
      <c r="TCX3181" s="605"/>
      <c r="TCY3181" s="605"/>
      <c r="TCZ3181" s="605"/>
      <c r="TDA3181" s="605"/>
      <c r="TDB3181" s="605"/>
      <c r="TDC3181" s="605"/>
      <c r="TDD3181" s="605"/>
      <c r="TDE3181" s="605"/>
      <c r="TDF3181" s="605"/>
      <c r="TDG3181" s="605"/>
      <c r="TDH3181" s="605"/>
      <c r="TDI3181" s="605"/>
      <c r="TDJ3181" s="605"/>
      <c r="TDK3181" s="605"/>
      <c r="TDL3181" s="605"/>
      <c r="TDM3181" s="605"/>
      <c r="TDN3181" s="605"/>
      <c r="TDO3181" s="605"/>
      <c r="TDP3181" s="605"/>
      <c r="TDQ3181" s="605"/>
      <c r="TDR3181" s="605"/>
      <c r="TDS3181" s="605"/>
      <c r="TDT3181" s="605"/>
      <c r="TDU3181" s="605"/>
      <c r="TDV3181" s="605"/>
      <c r="TDW3181" s="605"/>
      <c r="TDX3181" s="605"/>
      <c r="TDY3181" s="605"/>
      <c r="TDZ3181" s="605"/>
      <c r="TEA3181" s="605"/>
      <c r="TEB3181" s="605"/>
      <c r="TEC3181" s="605"/>
      <c r="TED3181" s="605"/>
      <c r="TEE3181" s="605"/>
      <c r="TEF3181" s="605"/>
      <c r="TEG3181" s="605"/>
      <c r="TEH3181" s="605"/>
      <c r="TEI3181" s="605"/>
      <c r="TEJ3181" s="605"/>
      <c r="TEK3181" s="605"/>
      <c r="TEL3181" s="605"/>
      <c r="TEM3181" s="605"/>
      <c r="TEN3181" s="605"/>
      <c r="TEO3181" s="605"/>
      <c r="TEP3181" s="605"/>
      <c r="TEQ3181" s="605"/>
      <c r="TER3181" s="605"/>
      <c r="TES3181" s="605"/>
      <c r="TET3181" s="605"/>
      <c r="TEU3181" s="605"/>
      <c r="TEV3181" s="605"/>
      <c r="TEW3181" s="605"/>
      <c r="TEX3181" s="605"/>
      <c r="TEY3181" s="605"/>
      <c r="TEZ3181" s="605"/>
      <c r="TFA3181" s="605"/>
      <c r="TFB3181" s="605"/>
      <c r="TFC3181" s="605"/>
      <c r="TFD3181" s="605"/>
      <c r="TFE3181" s="605"/>
      <c r="TFF3181" s="605"/>
      <c r="TFG3181" s="605"/>
      <c r="TFH3181" s="605"/>
      <c r="TFI3181" s="605"/>
      <c r="TFJ3181" s="605"/>
      <c r="TFK3181" s="605"/>
      <c r="TFL3181" s="605"/>
      <c r="TFM3181" s="605"/>
      <c r="TFN3181" s="605"/>
      <c r="TFO3181" s="605"/>
      <c r="TFP3181" s="605"/>
      <c r="TFQ3181" s="605"/>
      <c r="TFR3181" s="605"/>
      <c r="TFS3181" s="605"/>
      <c r="TFT3181" s="605"/>
      <c r="TFU3181" s="605"/>
      <c r="TFV3181" s="605"/>
      <c r="TFW3181" s="605"/>
      <c r="TFX3181" s="605"/>
      <c r="TFY3181" s="605"/>
      <c r="TFZ3181" s="605"/>
      <c r="TGA3181" s="605"/>
      <c r="TGB3181" s="605"/>
      <c r="TGC3181" s="605"/>
      <c r="TGD3181" s="605"/>
      <c r="TGE3181" s="605"/>
      <c r="TGF3181" s="605"/>
      <c r="TGG3181" s="605"/>
      <c r="TGH3181" s="605"/>
      <c r="TGI3181" s="605"/>
      <c r="TGJ3181" s="605"/>
      <c r="TGK3181" s="605"/>
      <c r="TGL3181" s="605"/>
      <c r="TGM3181" s="605"/>
      <c r="TGN3181" s="605"/>
      <c r="TGO3181" s="605"/>
      <c r="TGP3181" s="605"/>
      <c r="TGQ3181" s="605"/>
      <c r="TGR3181" s="605"/>
      <c r="TGS3181" s="605"/>
      <c r="TGT3181" s="605"/>
      <c r="TGU3181" s="605"/>
      <c r="TGV3181" s="605"/>
      <c r="TGW3181" s="605"/>
      <c r="TGX3181" s="605"/>
      <c r="TGY3181" s="605"/>
      <c r="TGZ3181" s="605"/>
      <c r="THA3181" s="605"/>
      <c r="THB3181" s="605"/>
      <c r="THC3181" s="605"/>
      <c r="THD3181" s="605"/>
      <c r="THE3181" s="605"/>
      <c r="THF3181" s="605"/>
      <c r="THG3181" s="605"/>
      <c r="THH3181" s="605"/>
      <c r="THI3181" s="605"/>
      <c r="THJ3181" s="605"/>
      <c r="THK3181" s="605"/>
      <c r="THL3181" s="605"/>
      <c r="THM3181" s="605"/>
      <c r="THN3181" s="605"/>
      <c r="THO3181" s="605"/>
      <c r="THP3181" s="605"/>
      <c r="THQ3181" s="605"/>
      <c r="THR3181" s="605"/>
      <c r="THS3181" s="605"/>
      <c r="THT3181" s="605"/>
      <c r="THU3181" s="605"/>
      <c r="THV3181" s="605"/>
      <c r="THW3181" s="605"/>
      <c r="THX3181" s="605"/>
      <c r="THY3181" s="605"/>
      <c r="THZ3181" s="605"/>
      <c r="TIA3181" s="605"/>
      <c r="TIB3181" s="605"/>
      <c r="TIC3181" s="605"/>
      <c r="TID3181" s="605"/>
      <c r="TIE3181" s="605"/>
      <c r="TIF3181" s="605"/>
      <c r="TIG3181" s="605"/>
      <c r="TIH3181" s="605"/>
      <c r="TII3181" s="605"/>
      <c r="TIJ3181" s="605"/>
      <c r="TIK3181" s="605"/>
      <c r="TIL3181" s="605"/>
      <c r="TIM3181" s="605"/>
      <c r="TIN3181" s="605"/>
      <c r="TIO3181" s="605"/>
      <c r="TIP3181" s="605"/>
      <c r="TIQ3181" s="605"/>
      <c r="TIR3181" s="605"/>
      <c r="TIS3181" s="605"/>
      <c r="TIT3181" s="605"/>
      <c r="TIU3181" s="605"/>
      <c r="TIV3181" s="605"/>
      <c r="TIW3181" s="605"/>
      <c r="TIX3181" s="605"/>
      <c r="TIY3181" s="605"/>
      <c r="TIZ3181" s="605"/>
      <c r="TJA3181" s="605"/>
      <c r="TJB3181" s="605"/>
      <c r="TJC3181" s="605"/>
      <c r="TJD3181" s="605"/>
      <c r="TJE3181" s="605"/>
      <c r="TJF3181" s="605"/>
      <c r="TJG3181" s="605"/>
      <c r="TJH3181" s="605"/>
      <c r="TJI3181" s="605"/>
      <c r="TJJ3181" s="605"/>
      <c r="TJK3181" s="605"/>
      <c r="TJL3181" s="605"/>
      <c r="TJM3181" s="605"/>
      <c r="TJN3181" s="605"/>
      <c r="TJO3181" s="605"/>
      <c r="TJP3181" s="605"/>
      <c r="TJQ3181" s="605"/>
      <c r="TJR3181" s="605"/>
      <c r="TJS3181" s="605"/>
      <c r="TJT3181" s="605"/>
      <c r="TJU3181" s="605"/>
      <c r="TJV3181" s="605"/>
      <c r="TJW3181" s="605"/>
      <c r="TJX3181" s="605"/>
      <c r="TJY3181" s="605"/>
      <c r="TJZ3181" s="605"/>
      <c r="TKA3181" s="605"/>
      <c r="TKB3181" s="605"/>
      <c r="TKC3181" s="605"/>
      <c r="TKD3181" s="605"/>
      <c r="TKE3181" s="605"/>
      <c r="TKF3181" s="605"/>
      <c r="TKG3181" s="605"/>
      <c r="TKH3181" s="605"/>
      <c r="TKI3181" s="605"/>
      <c r="TKJ3181" s="605"/>
      <c r="TKK3181" s="605"/>
      <c r="TKL3181" s="605"/>
      <c r="TKM3181" s="605"/>
      <c r="TKN3181" s="605"/>
      <c r="TKO3181" s="605"/>
      <c r="TKP3181" s="605"/>
      <c r="TKQ3181" s="605"/>
      <c r="TKR3181" s="605"/>
      <c r="TKS3181" s="605"/>
      <c r="TKT3181" s="605"/>
      <c r="TKU3181" s="605"/>
      <c r="TKV3181" s="605"/>
      <c r="TKW3181" s="605"/>
      <c r="TKX3181" s="605"/>
      <c r="TKY3181" s="605"/>
      <c r="TKZ3181" s="605"/>
      <c r="TLA3181" s="605"/>
      <c r="TLB3181" s="605"/>
      <c r="TLC3181" s="605"/>
      <c r="TLD3181" s="605"/>
      <c r="TLE3181" s="605"/>
      <c r="TLF3181" s="605"/>
      <c r="TLG3181" s="605"/>
      <c r="TLH3181" s="605"/>
      <c r="TLI3181" s="605"/>
      <c r="TLJ3181" s="605"/>
      <c r="TLK3181" s="605"/>
      <c r="TLL3181" s="605"/>
      <c r="TLM3181" s="605"/>
      <c r="TLN3181" s="605"/>
      <c r="TLO3181" s="605"/>
      <c r="TLP3181" s="605"/>
      <c r="TLQ3181" s="605"/>
      <c r="TLR3181" s="605"/>
      <c r="TLS3181" s="605"/>
      <c r="TLT3181" s="605"/>
      <c r="TLU3181" s="605"/>
      <c r="TLV3181" s="605"/>
      <c r="TLW3181" s="605"/>
      <c r="TLX3181" s="605"/>
      <c r="TLY3181" s="605"/>
      <c r="TLZ3181" s="605"/>
      <c r="TMA3181" s="605"/>
      <c r="TMB3181" s="605"/>
      <c r="TMC3181" s="605"/>
      <c r="TMD3181" s="605"/>
      <c r="TME3181" s="605"/>
      <c r="TMF3181" s="605"/>
      <c r="TMG3181" s="605"/>
      <c r="TMH3181" s="605"/>
      <c r="TMI3181" s="605"/>
      <c r="TMJ3181" s="605"/>
      <c r="TMK3181" s="605"/>
      <c r="TML3181" s="605"/>
      <c r="TMM3181" s="605"/>
      <c r="TMN3181" s="605"/>
      <c r="TMO3181" s="605"/>
      <c r="TMP3181" s="605"/>
      <c r="TMQ3181" s="605"/>
      <c r="TMR3181" s="605"/>
      <c r="TMS3181" s="605"/>
      <c r="TMT3181" s="605"/>
      <c r="TMU3181" s="605"/>
      <c r="TMV3181" s="605"/>
      <c r="TMW3181" s="605"/>
      <c r="TMX3181" s="605"/>
      <c r="TMY3181" s="605"/>
      <c r="TMZ3181" s="605"/>
      <c r="TNA3181" s="605"/>
      <c r="TNB3181" s="605"/>
      <c r="TNC3181" s="605"/>
      <c r="TND3181" s="605"/>
      <c r="TNE3181" s="605"/>
      <c r="TNF3181" s="605"/>
      <c r="TNG3181" s="605"/>
      <c r="TNH3181" s="605"/>
      <c r="TNI3181" s="605"/>
      <c r="TNJ3181" s="605"/>
      <c r="TNK3181" s="605"/>
      <c r="TNL3181" s="605"/>
      <c r="TNM3181" s="605"/>
      <c r="TNN3181" s="605"/>
      <c r="TNO3181" s="605"/>
      <c r="TNP3181" s="605"/>
      <c r="TNQ3181" s="605"/>
      <c r="TNR3181" s="605"/>
      <c r="TNS3181" s="605"/>
      <c r="TNT3181" s="605"/>
      <c r="TNU3181" s="605"/>
      <c r="TNV3181" s="605"/>
      <c r="TNW3181" s="605"/>
      <c r="TNX3181" s="605"/>
      <c r="TNY3181" s="605"/>
      <c r="TNZ3181" s="605"/>
      <c r="TOA3181" s="605"/>
      <c r="TOB3181" s="605"/>
      <c r="TOC3181" s="605"/>
      <c r="TOD3181" s="605"/>
      <c r="TOE3181" s="605"/>
      <c r="TOF3181" s="605"/>
      <c r="TOG3181" s="605"/>
      <c r="TOH3181" s="605"/>
      <c r="TOI3181" s="605"/>
      <c r="TOJ3181" s="605"/>
      <c r="TOK3181" s="605"/>
      <c r="TOL3181" s="605"/>
      <c r="TOM3181" s="605"/>
      <c r="TON3181" s="605"/>
      <c r="TOO3181" s="605"/>
      <c r="TOP3181" s="605"/>
      <c r="TOQ3181" s="605"/>
      <c r="TOR3181" s="605"/>
      <c r="TOS3181" s="605"/>
      <c r="TOT3181" s="605"/>
      <c r="TOU3181" s="605"/>
      <c r="TOV3181" s="605"/>
      <c r="TOW3181" s="605"/>
      <c r="TOX3181" s="605"/>
      <c r="TOY3181" s="605"/>
      <c r="TOZ3181" s="605"/>
      <c r="TPA3181" s="605"/>
      <c r="TPB3181" s="605"/>
      <c r="TPC3181" s="605"/>
      <c r="TPD3181" s="605"/>
      <c r="TPE3181" s="605"/>
      <c r="TPF3181" s="605"/>
      <c r="TPG3181" s="605"/>
      <c r="TPH3181" s="605"/>
      <c r="TPI3181" s="605"/>
      <c r="TPJ3181" s="605"/>
      <c r="TPK3181" s="605"/>
      <c r="TPL3181" s="605"/>
      <c r="TPM3181" s="605"/>
      <c r="TPN3181" s="605"/>
      <c r="TPO3181" s="605"/>
      <c r="TPP3181" s="605"/>
      <c r="TPQ3181" s="605"/>
      <c r="TPR3181" s="605"/>
      <c r="TPS3181" s="605"/>
      <c r="TPT3181" s="605"/>
      <c r="TPU3181" s="605"/>
      <c r="TPV3181" s="605"/>
      <c r="TPW3181" s="605"/>
      <c r="TPX3181" s="605"/>
      <c r="TPY3181" s="605"/>
      <c r="TPZ3181" s="605"/>
      <c r="TQA3181" s="605"/>
      <c r="TQB3181" s="605"/>
      <c r="TQC3181" s="605"/>
      <c r="TQD3181" s="605"/>
      <c r="TQE3181" s="605"/>
      <c r="TQF3181" s="605"/>
      <c r="TQG3181" s="605"/>
      <c r="TQH3181" s="605"/>
      <c r="TQI3181" s="605"/>
      <c r="TQJ3181" s="605"/>
      <c r="TQK3181" s="605"/>
      <c r="TQL3181" s="605"/>
      <c r="TQM3181" s="605"/>
      <c r="TQN3181" s="605"/>
      <c r="TQO3181" s="605"/>
      <c r="TQP3181" s="605"/>
      <c r="TQQ3181" s="605"/>
      <c r="TQR3181" s="605"/>
      <c r="TQS3181" s="605"/>
      <c r="TQT3181" s="605"/>
      <c r="TQU3181" s="605"/>
      <c r="TQV3181" s="605"/>
      <c r="TQW3181" s="605"/>
      <c r="TQX3181" s="605"/>
      <c r="TQY3181" s="605"/>
      <c r="TQZ3181" s="605"/>
      <c r="TRA3181" s="605"/>
      <c r="TRB3181" s="605"/>
      <c r="TRC3181" s="605"/>
      <c r="TRD3181" s="605"/>
      <c r="TRE3181" s="605"/>
      <c r="TRF3181" s="605"/>
      <c r="TRG3181" s="605"/>
      <c r="TRH3181" s="605"/>
      <c r="TRI3181" s="605"/>
      <c r="TRJ3181" s="605"/>
      <c r="TRK3181" s="605"/>
      <c r="TRL3181" s="605"/>
      <c r="TRM3181" s="605"/>
      <c r="TRN3181" s="605"/>
      <c r="TRO3181" s="605"/>
      <c r="TRP3181" s="605"/>
      <c r="TRQ3181" s="605"/>
      <c r="TRR3181" s="605"/>
      <c r="TRS3181" s="605"/>
      <c r="TRT3181" s="605"/>
      <c r="TRU3181" s="605"/>
      <c r="TRV3181" s="605"/>
      <c r="TRW3181" s="605"/>
      <c r="TRX3181" s="605"/>
      <c r="TRY3181" s="605"/>
      <c r="TRZ3181" s="605"/>
      <c r="TSA3181" s="605"/>
      <c r="TSB3181" s="605"/>
      <c r="TSC3181" s="605"/>
      <c r="TSD3181" s="605"/>
      <c r="TSE3181" s="605"/>
      <c r="TSF3181" s="605"/>
      <c r="TSG3181" s="605"/>
      <c r="TSH3181" s="605"/>
      <c r="TSI3181" s="605"/>
      <c r="TSJ3181" s="605"/>
      <c r="TSK3181" s="605"/>
      <c r="TSL3181" s="605"/>
      <c r="TSM3181" s="605"/>
      <c r="TSN3181" s="605"/>
      <c r="TSO3181" s="605"/>
      <c r="TSP3181" s="605"/>
      <c r="TSQ3181" s="605"/>
      <c r="TSR3181" s="605"/>
      <c r="TSS3181" s="605"/>
      <c r="TST3181" s="605"/>
      <c r="TSU3181" s="605"/>
      <c r="TSV3181" s="605"/>
      <c r="TSW3181" s="605"/>
      <c r="TSX3181" s="605"/>
      <c r="TSY3181" s="605"/>
      <c r="TSZ3181" s="605"/>
      <c r="TTA3181" s="605"/>
      <c r="TTB3181" s="605"/>
      <c r="TTC3181" s="605"/>
      <c r="TTD3181" s="605"/>
      <c r="TTE3181" s="605"/>
      <c r="TTF3181" s="605"/>
      <c r="TTG3181" s="605"/>
      <c r="TTH3181" s="605"/>
      <c r="TTI3181" s="605"/>
      <c r="TTJ3181" s="605"/>
      <c r="TTK3181" s="605"/>
      <c r="TTL3181" s="605"/>
      <c r="TTM3181" s="605"/>
      <c r="TTN3181" s="605"/>
      <c r="TTO3181" s="605"/>
      <c r="TTP3181" s="605"/>
      <c r="TTQ3181" s="605"/>
      <c r="TTR3181" s="605"/>
      <c r="TTS3181" s="605"/>
      <c r="TTT3181" s="605"/>
      <c r="TTU3181" s="605"/>
      <c r="TTV3181" s="605"/>
      <c r="TTW3181" s="605"/>
      <c r="TTX3181" s="605"/>
      <c r="TTY3181" s="605"/>
      <c r="TTZ3181" s="605"/>
      <c r="TUA3181" s="605"/>
      <c r="TUB3181" s="605"/>
      <c r="TUC3181" s="605"/>
      <c r="TUD3181" s="605"/>
      <c r="TUE3181" s="605"/>
      <c r="TUF3181" s="605"/>
      <c r="TUG3181" s="605"/>
      <c r="TUH3181" s="605"/>
      <c r="TUI3181" s="605"/>
      <c r="TUJ3181" s="605"/>
      <c r="TUK3181" s="605"/>
      <c r="TUL3181" s="605"/>
      <c r="TUM3181" s="605"/>
      <c r="TUN3181" s="605"/>
      <c r="TUO3181" s="605"/>
      <c r="TUP3181" s="605"/>
      <c r="TUQ3181" s="605"/>
      <c r="TUR3181" s="605"/>
      <c r="TUS3181" s="605"/>
      <c r="TUT3181" s="605"/>
      <c r="TUU3181" s="605"/>
      <c r="TUV3181" s="605"/>
      <c r="TUW3181" s="605"/>
      <c r="TUX3181" s="605"/>
      <c r="TUY3181" s="605"/>
      <c r="TUZ3181" s="605"/>
      <c r="TVA3181" s="605"/>
      <c r="TVB3181" s="605"/>
      <c r="TVC3181" s="605"/>
      <c r="TVD3181" s="605"/>
      <c r="TVE3181" s="605"/>
      <c r="TVF3181" s="605"/>
      <c r="TVG3181" s="605"/>
      <c r="TVH3181" s="605"/>
      <c r="TVI3181" s="605"/>
      <c r="TVJ3181" s="605"/>
      <c r="TVK3181" s="605"/>
      <c r="TVL3181" s="605"/>
      <c r="TVM3181" s="605"/>
      <c r="TVN3181" s="605"/>
      <c r="TVO3181" s="605"/>
      <c r="TVP3181" s="605"/>
      <c r="TVQ3181" s="605"/>
      <c r="TVR3181" s="605"/>
      <c r="TVS3181" s="605"/>
      <c r="TVT3181" s="605"/>
      <c r="TVU3181" s="605"/>
      <c r="TVV3181" s="605"/>
      <c r="TVW3181" s="605"/>
      <c r="TVX3181" s="605"/>
      <c r="TVY3181" s="605"/>
      <c r="TVZ3181" s="605"/>
      <c r="TWA3181" s="605"/>
      <c r="TWB3181" s="605"/>
      <c r="TWC3181" s="605"/>
      <c r="TWD3181" s="605"/>
      <c r="TWE3181" s="605"/>
      <c r="TWF3181" s="605"/>
      <c r="TWG3181" s="605"/>
      <c r="TWH3181" s="605"/>
      <c r="TWI3181" s="605"/>
      <c r="TWJ3181" s="605"/>
      <c r="TWK3181" s="605"/>
      <c r="TWL3181" s="605"/>
      <c r="TWM3181" s="605"/>
      <c r="TWN3181" s="605"/>
      <c r="TWO3181" s="605"/>
      <c r="TWP3181" s="605"/>
      <c r="TWQ3181" s="605"/>
      <c r="TWR3181" s="605"/>
      <c r="TWS3181" s="605"/>
      <c r="TWT3181" s="605"/>
      <c r="TWU3181" s="605"/>
      <c r="TWV3181" s="605"/>
      <c r="TWW3181" s="605"/>
      <c r="TWX3181" s="605"/>
      <c r="TWY3181" s="605"/>
      <c r="TWZ3181" s="605"/>
      <c r="TXA3181" s="605"/>
      <c r="TXB3181" s="605"/>
      <c r="TXC3181" s="605"/>
      <c r="TXD3181" s="605"/>
      <c r="TXE3181" s="605"/>
      <c r="TXF3181" s="605"/>
      <c r="TXG3181" s="605"/>
      <c r="TXH3181" s="605"/>
      <c r="TXI3181" s="605"/>
      <c r="TXJ3181" s="605"/>
      <c r="TXK3181" s="605"/>
      <c r="TXL3181" s="605"/>
      <c r="TXM3181" s="605"/>
      <c r="TXN3181" s="605"/>
      <c r="TXO3181" s="605"/>
      <c r="TXP3181" s="605"/>
      <c r="TXQ3181" s="605"/>
      <c r="TXR3181" s="605"/>
      <c r="TXS3181" s="605"/>
      <c r="TXT3181" s="605"/>
      <c r="TXU3181" s="605"/>
      <c r="TXV3181" s="605"/>
      <c r="TXW3181" s="605"/>
      <c r="TXX3181" s="605"/>
      <c r="TXY3181" s="605"/>
      <c r="TXZ3181" s="605"/>
      <c r="TYA3181" s="605"/>
      <c r="TYB3181" s="605"/>
      <c r="TYC3181" s="605"/>
      <c r="TYD3181" s="605"/>
      <c r="TYE3181" s="605"/>
      <c r="TYF3181" s="605"/>
      <c r="TYG3181" s="605"/>
      <c r="TYH3181" s="605"/>
      <c r="TYI3181" s="605"/>
      <c r="TYJ3181" s="605"/>
      <c r="TYK3181" s="605"/>
      <c r="TYL3181" s="605"/>
      <c r="TYM3181" s="605"/>
      <c r="TYN3181" s="605"/>
      <c r="TYO3181" s="605"/>
      <c r="TYP3181" s="605"/>
      <c r="TYQ3181" s="605"/>
      <c r="TYR3181" s="605"/>
      <c r="TYS3181" s="605"/>
      <c r="TYT3181" s="605"/>
      <c r="TYU3181" s="605"/>
      <c r="TYV3181" s="605"/>
      <c r="TYW3181" s="605"/>
      <c r="TYX3181" s="605"/>
      <c r="TYY3181" s="605"/>
      <c r="TYZ3181" s="605"/>
      <c r="TZA3181" s="605"/>
      <c r="TZB3181" s="605"/>
      <c r="TZC3181" s="605"/>
      <c r="TZD3181" s="605"/>
      <c r="TZE3181" s="605"/>
      <c r="TZF3181" s="605"/>
      <c r="TZG3181" s="605"/>
      <c r="TZH3181" s="605"/>
      <c r="TZI3181" s="605"/>
      <c r="TZJ3181" s="605"/>
      <c r="TZK3181" s="605"/>
      <c r="TZL3181" s="605"/>
      <c r="TZM3181" s="605"/>
      <c r="TZN3181" s="605"/>
      <c r="TZO3181" s="605"/>
      <c r="TZP3181" s="605"/>
      <c r="TZQ3181" s="605"/>
      <c r="TZR3181" s="605"/>
      <c r="TZS3181" s="605"/>
      <c r="TZT3181" s="605"/>
      <c r="TZU3181" s="605"/>
      <c r="TZV3181" s="605"/>
      <c r="TZW3181" s="605"/>
      <c r="TZX3181" s="605"/>
      <c r="TZY3181" s="605"/>
      <c r="TZZ3181" s="605"/>
      <c r="UAA3181" s="605"/>
      <c r="UAB3181" s="605"/>
      <c r="UAC3181" s="605"/>
      <c r="UAD3181" s="605"/>
      <c r="UAE3181" s="605"/>
      <c r="UAF3181" s="605"/>
      <c r="UAG3181" s="605"/>
      <c r="UAH3181" s="605"/>
      <c r="UAI3181" s="605"/>
      <c r="UAJ3181" s="605"/>
      <c r="UAK3181" s="605"/>
      <c r="UAL3181" s="605"/>
      <c r="UAM3181" s="605"/>
      <c r="UAN3181" s="605"/>
      <c r="UAO3181" s="605"/>
      <c r="UAP3181" s="605"/>
      <c r="UAQ3181" s="605"/>
      <c r="UAR3181" s="605"/>
      <c r="UAS3181" s="605"/>
      <c r="UAT3181" s="605"/>
      <c r="UAU3181" s="605"/>
      <c r="UAV3181" s="605"/>
      <c r="UAW3181" s="605"/>
      <c r="UAX3181" s="605"/>
      <c r="UAY3181" s="605"/>
      <c r="UAZ3181" s="605"/>
      <c r="UBA3181" s="605"/>
      <c r="UBB3181" s="605"/>
      <c r="UBC3181" s="605"/>
      <c r="UBD3181" s="605"/>
      <c r="UBE3181" s="605"/>
      <c r="UBF3181" s="605"/>
      <c r="UBG3181" s="605"/>
      <c r="UBH3181" s="605"/>
      <c r="UBI3181" s="605"/>
      <c r="UBJ3181" s="605"/>
      <c r="UBK3181" s="605"/>
      <c r="UBL3181" s="605"/>
      <c r="UBM3181" s="605"/>
      <c r="UBN3181" s="605"/>
      <c r="UBO3181" s="605"/>
      <c r="UBP3181" s="605"/>
      <c r="UBQ3181" s="605"/>
      <c r="UBR3181" s="605"/>
      <c r="UBS3181" s="605"/>
      <c r="UBT3181" s="605"/>
      <c r="UBU3181" s="605"/>
      <c r="UBV3181" s="605"/>
      <c r="UBW3181" s="605"/>
      <c r="UBX3181" s="605"/>
      <c r="UBY3181" s="605"/>
      <c r="UBZ3181" s="605"/>
      <c r="UCA3181" s="605"/>
      <c r="UCB3181" s="605"/>
      <c r="UCC3181" s="605"/>
      <c r="UCD3181" s="605"/>
      <c r="UCE3181" s="605"/>
      <c r="UCF3181" s="605"/>
      <c r="UCG3181" s="605"/>
      <c r="UCH3181" s="605"/>
      <c r="UCI3181" s="605"/>
      <c r="UCJ3181" s="605"/>
      <c r="UCK3181" s="605"/>
      <c r="UCL3181" s="605"/>
      <c r="UCM3181" s="605"/>
      <c r="UCN3181" s="605"/>
      <c r="UCO3181" s="605"/>
      <c r="UCP3181" s="605"/>
      <c r="UCQ3181" s="605"/>
      <c r="UCR3181" s="605"/>
      <c r="UCS3181" s="605"/>
      <c r="UCT3181" s="605"/>
      <c r="UCU3181" s="605"/>
      <c r="UCV3181" s="605"/>
      <c r="UCW3181" s="605"/>
      <c r="UCX3181" s="605"/>
      <c r="UCY3181" s="605"/>
      <c r="UCZ3181" s="605"/>
      <c r="UDA3181" s="605"/>
      <c r="UDB3181" s="605"/>
      <c r="UDC3181" s="605"/>
      <c r="UDD3181" s="605"/>
      <c r="UDE3181" s="605"/>
      <c r="UDF3181" s="605"/>
      <c r="UDG3181" s="605"/>
      <c r="UDH3181" s="605"/>
      <c r="UDI3181" s="605"/>
      <c r="UDJ3181" s="605"/>
      <c r="UDK3181" s="605"/>
      <c r="UDL3181" s="605"/>
      <c r="UDM3181" s="605"/>
      <c r="UDN3181" s="605"/>
      <c r="UDO3181" s="605"/>
      <c r="UDP3181" s="605"/>
      <c r="UDQ3181" s="605"/>
      <c r="UDR3181" s="605"/>
      <c r="UDS3181" s="605"/>
      <c r="UDT3181" s="605"/>
      <c r="UDU3181" s="605"/>
      <c r="UDV3181" s="605"/>
      <c r="UDW3181" s="605"/>
      <c r="UDX3181" s="605"/>
      <c r="UDY3181" s="605"/>
      <c r="UDZ3181" s="605"/>
      <c r="UEA3181" s="605"/>
      <c r="UEB3181" s="605"/>
      <c r="UEC3181" s="605"/>
      <c r="UED3181" s="605"/>
      <c r="UEE3181" s="605"/>
      <c r="UEF3181" s="605"/>
      <c r="UEG3181" s="605"/>
      <c r="UEH3181" s="605"/>
      <c r="UEI3181" s="605"/>
      <c r="UEJ3181" s="605"/>
      <c r="UEK3181" s="605"/>
      <c r="UEL3181" s="605"/>
      <c r="UEM3181" s="605"/>
      <c r="UEN3181" s="605"/>
      <c r="UEO3181" s="605"/>
      <c r="UEP3181" s="605"/>
      <c r="UEQ3181" s="605"/>
      <c r="UER3181" s="605"/>
      <c r="UES3181" s="605"/>
      <c r="UET3181" s="605"/>
      <c r="UEU3181" s="605"/>
      <c r="UEV3181" s="605"/>
      <c r="UEW3181" s="605"/>
      <c r="UEX3181" s="605"/>
      <c r="UEY3181" s="605"/>
      <c r="UEZ3181" s="605"/>
      <c r="UFA3181" s="605"/>
      <c r="UFB3181" s="605"/>
      <c r="UFC3181" s="605"/>
      <c r="UFD3181" s="605"/>
      <c r="UFE3181" s="605"/>
      <c r="UFF3181" s="605"/>
      <c r="UFG3181" s="605"/>
      <c r="UFH3181" s="605"/>
      <c r="UFI3181" s="605"/>
      <c r="UFJ3181" s="605"/>
      <c r="UFK3181" s="605"/>
      <c r="UFL3181" s="605"/>
      <c r="UFM3181" s="605"/>
      <c r="UFN3181" s="605"/>
      <c r="UFO3181" s="605"/>
      <c r="UFP3181" s="605"/>
      <c r="UFQ3181" s="605"/>
      <c r="UFR3181" s="605"/>
      <c r="UFS3181" s="605"/>
      <c r="UFT3181" s="605"/>
      <c r="UFU3181" s="605"/>
      <c r="UFV3181" s="605"/>
      <c r="UFW3181" s="605"/>
      <c r="UFX3181" s="605"/>
      <c r="UFY3181" s="605"/>
      <c r="UFZ3181" s="605"/>
      <c r="UGA3181" s="605"/>
      <c r="UGB3181" s="605"/>
      <c r="UGC3181" s="605"/>
      <c r="UGD3181" s="605"/>
      <c r="UGE3181" s="605"/>
      <c r="UGF3181" s="605"/>
      <c r="UGG3181" s="605"/>
      <c r="UGH3181" s="605"/>
      <c r="UGI3181" s="605"/>
      <c r="UGJ3181" s="605"/>
      <c r="UGK3181" s="605"/>
      <c r="UGL3181" s="605"/>
      <c r="UGM3181" s="605"/>
      <c r="UGN3181" s="605"/>
      <c r="UGO3181" s="605"/>
      <c r="UGP3181" s="605"/>
      <c r="UGQ3181" s="605"/>
      <c r="UGR3181" s="605"/>
      <c r="UGS3181" s="605"/>
      <c r="UGT3181" s="605"/>
      <c r="UGU3181" s="605"/>
      <c r="UGV3181" s="605"/>
      <c r="UGW3181" s="605"/>
      <c r="UGX3181" s="605"/>
      <c r="UGY3181" s="605"/>
      <c r="UGZ3181" s="605"/>
      <c r="UHA3181" s="605"/>
      <c r="UHB3181" s="605"/>
      <c r="UHC3181" s="605"/>
      <c r="UHD3181" s="605"/>
      <c r="UHE3181" s="605"/>
      <c r="UHF3181" s="605"/>
      <c r="UHG3181" s="605"/>
      <c r="UHH3181" s="605"/>
      <c r="UHI3181" s="605"/>
      <c r="UHJ3181" s="605"/>
      <c r="UHK3181" s="605"/>
      <c r="UHL3181" s="605"/>
      <c r="UHM3181" s="605"/>
      <c r="UHN3181" s="605"/>
      <c r="UHO3181" s="605"/>
      <c r="UHP3181" s="605"/>
      <c r="UHQ3181" s="605"/>
      <c r="UHR3181" s="605"/>
      <c r="UHS3181" s="605"/>
      <c r="UHT3181" s="605"/>
      <c r="UHU3181" s="605"/>
      <c r="UHV3181" s="605"/>
      <c r="UHW3181" s="605"/>
      <c r="UHX3181" s="605"/>
      <c r="UHY3181" s="605"/>
      <c r="UHZ3181" s="605"/>
      <c r="UIA3181" s="605"/>
      <c r="UIB3181" s="605"/>
      <c r="UIC3181" s="605"/>
      <c r="UID3181" s="605"/>
      <c r="UIE3181" s="605"/>
      <c r="UIF3181" s="605"/>
      <c r="UIG3181" s="605"/>
      <c r="UIH3181" s="605"/>
      <c r="UII3181" s="605"/>
      <c r="UIJ3181" s="605"/>
      <c r="UIK3181" s="605"/>
      <c r="UIL3181" s="605"/>
      <c r="UIM3181" s="605"/>
      <c r="UIN3181" s="605"/>
      <c r="UIO3181" s="605"/>
      <c r="UIP3181" s="605"/>
      <c r="UIQ3181" s="605"/>
      <c r="UIR3181" s="605"/>
      <c r="UIS3181" s="605"/>
      <c r="UIT3181" s="605"/>
      <c r="UIU3181" s="605"/>
      <c r="UIV3181" s="605"/>
      <c r="UIW3181" s="605"/>
      <c r="UIX3181" s="605"/>
      <c r="UIY3181" s="605"/>
      <c r="UIZ3181" s="605"/>
      <c r="UJA3181" s="605"/>
      <c r="UJB3181" s="605"/>
      <c r="UJC3181" s="605"/>
      <c r="UJD3181" s="605"/>
      <c r="UJE3181" s="605"/>
      <c r="UJF3181" s="605"/>
      <c r="UJG3181" s="605"/>
      <c r="UJH3181" s="605"/>
      <c r="UJI3181" s="605"/>
      <c r="UJJ3181" s="605"/>
      <c r="UJK3181" s="605"/>
      <c r="UJL3181" s="605"/>
      <c r="UJM3181" s="605"/>
      <c r="UJN3181" s="605"/>
      <c r="UJO3181" s="605"/>
      <c r="UJP3181" s="605"/>
      <c r="UJQ3181" s="605"/>
      <c r="UJR3181" s="605"/>
      <c r="UJS3181" s="605"/>
      <c r="UJT3181" s="605"/>
      <c r="UJU3181" s="605"/>
      <c r="UJV3181" s="605"/>
      <c r="UJW3181" s="605"/>
      <c r="UJX3181" s="605"/>
      <c r="UJY3181" s="605"/>
      <c r="UJZ3181" s="605"/>
      <c r="UKA3181" s="605"/>
      <c r="UKB3181" s="605"/>
      <c r="UKC3181" s="605"/>
      <c r="UKD3181" s="605"/>
      <c r="UKE3181" s="605"/>
      <c r="UKF3181" s="605"/>
      <c r="UKG3181" s="605"/>
      <c r="UKH3181" s="605"/>
      <c r="UKI3181" s="605"/>
      <c r="UKJ3181" s="605"/>
      <c r="UKK3181" s="605"/>
      <c r="UKL3181" s="605"/>
      <c r="UKM3181" s="605"/>
      <c r="UKN3181" s="605"/>
      <c r="UKO3181" s="605"/>
      <c r="UKP3181" s="605"/>
      <c r="UKQ3181" s="605"/>
      <c r="UKR3181" s="605"/>
      <c r="UKS3181" s="605"/>
      <c r="UKT3181" s="605"/>
      <c r="UKU3181" s="605"/>
      <c r="UKV3181" s="605"/>
      <c r="UKW3181" s="605"/>
      <c r="UKX3181" s="605"/>
      <c r="UKY3181" s="605"/>
      <c r="UKZ3181" s="605"/>
      <c r="ULA3181" s="605"/>
      <c r="ULB3181" s="605"/>
      <c r="ULC3181" s="605"/>
      <c r="ULD3181" s="605"/>
      <c r="ULE3181" s="605"/>
      <c r="ULF3181" s="605"/>
      <c r="ULG3181" s="605"/>
      <c r="ULH3181" s="605"/>
      <c r="ULI3181" s="605"/>
      <c r="ULJ3181" s="605"/>
      <c r="ULK3181" s="605"/>
      <c r="ULL3181" s="605"/>
      <c r="ULM3181" s="605"/>
      <c r="ULN3181" s="605"/>
      <c r="ULO3181" s="605"/>
      <c r="ULP3181" s="605"/>
      <c r="ULQ3181" s="605"/>
      <c r="ULR3181" s="605"/>
      <c r="ULS3181" s="605"/>
      <c r="ULT3181" s="605"/>
      <c r="ULU3181" s="605"/>
      <c r="ULV3181" s="605"/>
      <c r="ULW3181" s="605"/>
      <c r="ULX3181" s="605"/>
      <c r="ULY3181" s="605"/>
      <c r="ULZ3181" s="605"/>
      <c r="UMA3181" s="605"/>
      <c r="UMB3181" s="605"/>
      <c r="UMC3181" s="605"/>
      <c r="UMD3181" s="605"/>
      <c r="UME3181" s="605"/>
      <c r="UMF3181" s="605"/>
      <c r="UMG3181" s="605"/>
      <c r="UMH3181" s="605"/>
      <c r="UMI3181" s="605"/>
      <c r="UMJ3181" s="605"/>
      <c r="UMK3181" s="605"/>
      <c r="UML3181" s="605"/>
      <c r="UMM3181" s="605"/>
      <c r="UMN3181" s="605"/>
      <c r="UMO3181" s="605"/>
      <c r="UMP3181" s="605"/>
      <c r="UMQ3181" s="605"/>
      <c r="UMR3181" s="605"/>
      <c r="UMS3181" s="605"/>
      <c r="UMT3181" s="605"/>
      <c r="UMU3181" s="605"/>
      <c r="UMV3181" s="605"/>
      <c r="UMW3181" s="605"/>
      <c r="UMX3181" s="605"/>
      <c r="UMY3181" s="605"/>
      <c r="UMZ3181" s="605"/>
      <c r="UNA3181" s="605"/>
      <c r="UNB3181" s="605"/>
      <c r="UNC3181" s="605"/>
      <c r="UND3181" s="605"/>
      <c r="UNE3181" s="605"/>
      <c r="UNF3181" s="605"/>
      <c r="UNG3181" s="605"/>
      <c r="UNH3181" s="605"/>
      <c r="UNI3181" s="605"/>
      <c r="UNJ3181" s="605"/>
      <c r="UNK3181" s="605"/>
      <c r="UNL3181" s="605"/>
      <c r="UNM3181" s="605"/>
      <c r="UNN3181" s="605"/>
      <c r="UNO3181" s="605"/>
      <c r="UNP3181" s="605"/>
      <c r="UNQ3181" s="605"/>
      <c r="UNR3181" s="605"/>
      <c r="UNS3181" s="605"/>
      <c r="UNT3181" s="605"/>
      <c r="UNU3181" s="605"/>
      <c r="UNV3181" s="605"/>
      <c r="UNW3181" s="605"/>
      <c r="UNX3181" s="605"/>
      <c r="UNY3181" s="605"/>
      <c r="UNZ3181" s="605"/>
      <c r="UOA3181" s="605"/>
      <c r="UOB3181" s="605"/>
      <c r="UOC3181" s="605"/>
      <c r="UOD3181" s="605"/>
      <c r="UOE3181" s="605"/>
      <c r="UOF3181" s="605"/>
      <c r="UOG3181" s="605"/>
      <c r="UOH3181" s="605"/>
      <c r="UOI3181" s="605"/>
      <c r="UOJ3181" s="605"/>
      <c r="UOK3181" s="605"/>
      <c r="UOL3181" s="605"/>
      <c r="UOM3181" s="605"/>
      <c r="UON3181" s="605"/>
      <c r="UOO3181" s="605"/>
      <c r="UOP3181" s="605"/>
      <c r="UOQ3181" s="605"/>
      <c r="UOR3181" s="605"/>
      <c r="UOS3181" s="605"/>
      <c r="UOT3181" s="605"/>
      <c r="UOU3181" s="605"/>
      <c r="UOV3181" s="605"/>
      <c r="UOW3181" s="605"/>
      <c r="UOX3181" s="605"/>
      <c r="UOY3181" s="605"/>
      <c r="UOZ3181" s="605"/>
      <c r="UPA3181" s="605"/>
      <c r="UPB3181" s="605"/>
      <c r="UPC3181" s="605"/>
      <c r="UPD3181" s="605"/>
      <c r="UPE3181" s="605"/>
      <c r="UPF3181" s="605"/>
      <c r="UPG3181" s="605"/>
      <c r="UPH3181" s="605"/>
      <c r="UPI3181" s="605"/>
      <c r="UPJ3181" s="605"/>
      <c r="UPK3181" s="605"/>
      <c r="UPL3181" s="605"/>
      <c r="UPM3181" s="605"/>
      <c r="UPN3181" s="605"/>
      <c r="UPO3181" s="605"/>
      <c r="UPP3181" s="605"/>
      <c r="UPQ3181" s="605"/>
      <c r="UPR3181" s="605"/>
      <c r="UPS3181" s="605"/>
      <c r="UPT3181" s="605"/>
      <c r="UPU3181" s="605"/>
      <c r="UPV3181" s="605"/>
      <c r="UPW3181" s="605"/>
      <c r="UPX3181" s="605"/>
      <c r="UPY3181" s="605"/>
      <c r="UPZ3181" s="605"/>
      <c r="UQA3181" s="605"/>
      <c r="UQB3181" s="605"/>
      <c r="UQC3181" s="605"/>
      <c r="UQD3181" s="605"/>
      <c r="UQE3181" s="605"/>
      <c r="UQF3181" s="605"/>
      <c r="UQG3181" s="605"/>
      <c r="UQH3181" s="605"/>
      <c r="UQI3181" s="605"/>
      <c r="UQJ3181" s="605"/>
      <c r="UQK3181" s="605"/>
      <c r="UQL3181" s="605"/>
      <c r="UQM3181" s="605"/>
      <c r="UQN3181" s="605"/>
      <c r="UQO3181" s="605"/>
      <c r="UQP3181" s="605"/>
      <c r="UQQ3181" s="605"/>
      <c r="UQR3181" s="605"/>
      <c r="UQS3181" s="605"/>
      <c r="UQT3181" s="605"/>
      <c r="UQU3181" s="605"/>
      <c r="UQV3181" s="605"/>
      <c r="UQW3181" s="605"/>
      <c r="UQX3181" s="605"/>
      <c r="UQY3181" s="605"/>
      <c r="UQZ3181" s="605"/>
      <c r="URA3181" s="605"/>
      <c r="URB3181" s="605"/>
      <c r="URC3181" s="605"/>
      <c r="URD3181" s="605"/>
      <c r="URE3181" s="605"/>
      <c r="URF3181" s="605"/>
      <c r="URG3181" s="605"/>
      <c r="URH3181" s="605"/>
      <c r="URI3181" s="605"/>
      <c r="URJ3181" s="605"/>
      <c r="URK3181" s="605"/>
      <c r="URL3181" s="605"/>
      <c r="URM3181" s="605"/>
      <c r="URN3181" s="605"/>
      <c r="URO3181" s="605"/>
      <c r="URP3181" s="605"/>
      <c r="URQ3181" s="605"/>
      <c r="URR3181" s="605"/>
      <c r="URS3181" s="605"/>
      <c r="URT3181" s="605"/>
      <c r="URU3181" s="605"/>
      <c r="URV3181" s="605"/>
      <c r="URW3181" s="605"/>
      <c r="URX3181" s="605"/>
      <c r="URY3181" s="605"/>
      <c r="URZ3181" s="605"/>
      <c r="USA3181" s="605"/>
      <c r="USB3181" s="605"/>
      <c r="USC3181" s="605"/>
      <c r="USD3181" s="605"/>
      <c r="USE3181" s="605"/>
      <c r="USF3181" s="605"/>
      <c r="USG3181" s="605"/>
      <c r="USH3181" s="605"/>
      <c r="USI3181" s="605"/>
      <c r="USJ3181" s="605"/>
      <c r="USK3181" s="605"/>
      <c r="USL3181" s="605"/>
      <c r="USM3181" s="605"/>
      <c r="USN3181" s="605"/>
      <c r="USO3181" s="605"/>
      <c r="USP3181" s="605"/>
      <c r="USQ3181" s="605"/>
      <c r="USR3181" s="605"/>
      <c r="USS3181" s="605"/>
      <c r="UST3181" s="605"/>
      <c r="USU3181" s="605"/>
      <c r="USV3181" s="605"/>
      <c r="USW3181" s="605"/>
      <c r="USX3181" s="605"/>
      <c r="USY3181" s="605"/>
      <c r="USZ3181" s="605"/>
      <c r="UTA3181" s="605"/>
      <c r="UTB3181" s="605"/>
      <c r="UTC3181" s="605"/>
      <c r="UTD3181" s="605"/>
      <c r="UTE3181" s="605"/>
      <c r="UTF3181" s="605"/>
      <c r="UTG3181" s="605"/>
      <c r="UTH3181" s="605"/>
      <c r="UTI3181" s="605"/>
      <c r="UTJ3181" s="605"/>
      <c r="UTK3181" s="605"/>
      <c r="UTL3181" s="605"/>
      <c r="UTM3181" s="605"/>
      <c r="UTN3181" s="605"/>
      <c r="UTO3181" s="605"/>
      <c r="UTP3181" s="605"/>
      <c r="UTQ3181" s="605"/>
      <c r="UTR3181" s="605"/>
      <c r="UTS3181" s="605"/>
      <c r="UTT3181" s="605"/>
      <c r="UTU3181" s="605"/>
      <c r="UTV3181" s="605"/>
      <c r="UTW3181" s="605"/>
      <c r="UTX3181" s="605"/>
      <c r="UTY3181" s="605"/>
      <c r="UTZ3181" s="605"/>
      <c r="UUA3181" s="605"/>
      <c r="UUB3181" s="605"/>
      <c r="UUC3181" s="605"/>
      <c r="UUD3181" s="605"/>
      <c r="UUE3181" s="605"/>
      <c r="UUF3181" s="605"/>
      <c r="UUG3181" s="605"/>
      <c r="UUH3181" s="605"/>
      <c r="UUI3181" s="605"/>
      <c r="UUJ3181" s="605"/>
      <c r="UUK3181" s="605"/>
      <c r="UUL3181" s="605"/>
      <c r="UUM3181" s="605"/>
      <c r="UUN3181" s="605"/>
      <c r="UUO3181" s="605"/>
      <c r="UUP3181" s="605"/>
      <c r="UUQ3181" s="605"/>
      <c r="UUR3181" s="605"/>
      <c r="UUS3181" s="605"/>
      <c r="UUT3181" s="605"/>
      <c r="UUU3181" s="605"/>
      <c r="UUV3181" s="605"/>
      <c r="UUW3181" s="605"/>
      <c r="UUX3181" s="605"/>
      <c r="UUY3181" s="605"/>
      <c r="UUZ3181" s="605"/>
      <c r="UVA3181" s="605"/>
      <c r="UVB3181" s="605"/>
      <c r="UVC3181" s="605"/>
      <c r="UVD3181" s="605"/>
      <c r="UVE3181" s="605"/>
      <c r="UVF3181" s="605"/>
      <c r="UVG3181" s="605"/>
      <c r="UVH3181" s="605"/>
      <c r="UVI3181" s="605"/>
      <c r="UVJ3181" s="605"/>
      <c r="UVK3181" s="605"/>
      <c r="UVL3181" s="605"/>
      <c r="UVM3181" s="605"/>
      <c r="UVN3181" s="605"/>
      <c r="UVO3181" s="605"/>
      <c r="UVP3181" s="605"/>
      <c r="UVQ3181" s="605"/>
      <c r="UVR3181" s="605"/>
      <c r="UVS3181" s="605"/>
      <c r="UVT3181" s="605"/>
      <c r="UVU3181" s="605"/>
      <c r="UVV3181" s="605"/>
      <c r="UVW3181" s="605"/>
      <c r="UVX3181" s="605"/>
      <c r="UVY3181" s="605"/>
      <c r="UVZ3181" s="605"/>
      <c r="UWA3181" s="605"/>
      <c r="UWB3181" s="605"/>
      <c r="UWC3181" s="605"/>
      <c r="UWD3181" s="605"/>
      <c r="UWE3181" s="605"/>
      <c r="UWF3181" s="605"/>
      <c r="UWG3181" s="605"/>
      <c r="UWH3181" s="605"/>
      <c r="UWI3181" s="605"/>
      <c r="UWJ3181" s="605"/>
      <c r="UWK3181" s="605"/>
      <c r="UWL3181" s="605"/>
      <c r="UWM3181" s="605"/>
      <c r="UWN3181" s="605"/>
      <c r="UWO3181" s="605"/>
      <c r="UWP3181" s="605"/>
      <c r="UWQ3181" s="605"/>
      <c r="UWR3181" s="605"/>
      <c r="UWS3181" s="605"/>
      <c r="UWT3181" s="605"/>
      <c r="UWU3181" s="605"/>
      <c r="UWV3181" s="605"/>
      <c r="UWW3181" s="605"/>
      <c r="UWX3181" s="605"/>
      <c r="UWY3181" s="605"/>
      <c r="UWZ3181" s="605"/>
      <c r="UXA3181" s="605"/>
      <c r="UXB3181" s="605"/>
      <c r="UXC3181" s="605"/>
      <c r="UXD3181" s="605"/>
      <c r="UXE3181" s="605"/>
      <c r="UXF3181" s="605"/>
      <c r="UXG3181" s="605"/>
      <c r="UXH3181" s="605"/>
      <c r="UXI3181" s="605"/>
      <c r="UXJ3181" s="605"/>
      <c r="UXK3181" s="605"/>
      <c r="UXL3181" s="605"/>
      <c r="UXM3181" s="605"/>
      <c r="UXN3181" s="605"/>
      <c r="UXO3181" s="605"/>
      <c r="UXP3181" s="605"/>
      <c r="UXQ3181" s="605"/>
      <c r="UXR3181" s="605"/>
      <c r="UXS3181" s="605"/>
      <c r="UXT3181" s="605"/>
      <c r="UXU3181" s="605"/>
      <c r="UXV3181" s="605"/>
      <c r="UXW3181" s="605"/>
      <c r="UXX3181" s="605"/>
      <c r="UXY3181" s="605"/>
      <c r="UXZ3181" s="605"/>
      <c r="UYA3181" s="605"/>
      <c r="UYB3181" s="605"/>
      <c r="UYC3181" s="605"/>
      <c r="UYD3181" s="605"/>
      <c r="UYE3181" s="605"/>
      <c r="UYF3181" s="605"/>
      <c r="UYG3181" s="605"/>
      <c r="UYH3181" s="605"/>
      <c r="UYI3181" s="605"/>
      <c r="UYJ3181" s="605"/>
      <c r="UYK3181" s="605"/>
      <c r="UYL3181" s="605"/>
      <c r="UYM3181" s="605"/>
      <c r="UYN3181" s="605"/>
      <c r="UYO3181" s="605"/>
      <c r="UYP3181" s="605"/>
      <c r="UYQ3181" s="605"/>
      <c r="UYR3181" s="605"/>
      <c r="UYS3181" s="605"/>
      <c r="UYT3181" s="605"/>
      <c r="UYU3181" s="605"/>
      <c r="UYV3181" s="605"/>
      <c r="UYW3181" s="605"/>
      <c r="UYX3181" s="605"/>
      <c r="UYY3181" s="605"/>
      <c r="UYZ3181" s="605"/>
      <c r="UZA3181" s="605"/>
      <c r="UZB3181" s="605"/>
      <c r="UZC3181" s="605"/>
      <c r="UZD3181" s="605"/>
      <c r="UZE3181" s="605"/>
      <c r="UZF3181" s="605"/>
      <c r="UZG3181" s="605"/>
      <c r="UZH3181" s="605"/>
      <c r="UZI3181" s="605"/>
      <c r="UZJ3181" s="605"/>
      <c r="UZK3181" s="605"/>
      <c r="UZL3181" s="605"/>
      <c r="UZM3181" s="605"/>
      <c r="UZN3181" s="605"/>
      <c r="UZO3181" s="605"/>
      <c r="UZP3181" s="605"/>
      <c r="UZQ3181" s="605"/>
      <c r="UZR3181" s="605"/>
      <c r="UZS3181" s="605"/>
      <c r="UZT3181" s="605"/>
      <c r="UZU3181" s="605"/>
      <c r="UZV3181" s="605"/>
      <c r="UZW3181" s="605"/>
      <c r="UZX3181" s="605"/>
      <c r="UZY3181" s="605"/>
      <c r="UZZ3181" s="605"/>
      <c r="VAA3181" s="605"/>
      <c r="VAB3181" s="605"/>
      <c r="VAC3181" s="605"/>
      <c r="VAD3181" s="605"/>
      <c r="VAE3181" s="605"/>
      <c r="VAF3181" s="605"/>
      <c r="VAG3181" s="605"/>
      <c r="VAH3181" s="605"/>
      <c r="VAI3181" s="605"/>
      <c r="VAJ3181" s="605"/>
      <c r="VAK3181" s="605"/>
      <c r="VAL3181" s="605"/>
      <c r="VAM3181" s="605"/>
      <c r="VAN3181" s="605"/>
      <c r="VAO3181" s="605"/>
      <c r="VAP3181" s="605"/>
      <c r="VAQ3181" s="605"/>
      <c r="VAR3181" s="605"/>
      <c r="VAS3181" s="605"/>
      <c r="VAT3181" s="605"/>
      <c r="VAU3181" s="605"/>
      <c r="VAV3181" s="605"/>
      <c r="VAW3181" s="605"/>
      <c r="VAX3181" s="605"/>
      <c r="VAY3181" s="605"/>
      <c r="VAZ3181" s="605"/>
      <c r="VBA3181" s="605"/>
      <c r="VBB3181" s="605"/>
      <c r="VBC3181" s="605"/>
      <c r="VBD3181" s="605"/>
      <c r="VBE3181" s="605"/>
      <c r="VBF3181" s="605"/>
      <c r="VBG3181" s="605"/>
      <c r="VBH3181" s="605"/>
      <c r="VBI3181" s="605"/>
      <c r="VBJ3181" s="605"/>
      <c r="VBK3181" s="605"/>
      <c r="VBL3181" s="605"/>
      <c r="VBM3181" s="605"/>
      <c r="VBN3181" s="605"/>
      <c r="VBO3181" s="605"/>
      <c r="VBP3181" s="605"/>
      <c r="VBQ3181" s="605"/>
      <c r="VBR3181" s="605"/>
      <c r="VBS3181" s="605"/>
      <c r="VBT3181" s="605"/>
      <c r="VBU3181" s="605"/>
      <c r="VBV3181" s="605"/>
      <c r="VBW3181" s="605"/>
      <c r="VBX3181" s="605"/>
      <c r="VBY3181" s="605"/>
      <c r="VBZ3181" s="605"/>
      <c r="VCA3181" s="605"/>
      <c r="VCB3181" s="605"/>
      <c r="VCC3181" s="605"/>
      <c r="VCD3181" s="605"/>
      <c r="VCE3181" s="605"/>
      <c r="VCF3181" s="605"/>
      <c r="VCG3181" s="605"/>
      <c r="VCH3181" s="605"/>
      <c r="VCI3181" s="605"/>
      <c r="VCJ3181" s="605"/>
      <c r="VCK3181" s="605"/>
      <c r="VCL3181" s="605"/>
      <c r="VCM3181" s="605"/>
      <c r="VCN3181" s="605"/>
      <c r="VCO3181" s="605"/>
      <c r="VCP3181" s="605"/>
      <c r="VCQ3181" s="605"/>
      <c r="VCR3181" s="605"/>
      <c r="VCS3181" s="605"/>
      <c r="VCT3181" s="605"/>
      <c r="VCU3181" s="605"/>
      <c r="VCV3181" s="605"/>
      <c r="VCW3181" s="605"/>
      <c r="VCX3181" s="605"/>
      <c r="VCY3181" s="605"/>
      <c r="VCZ3181" s="605"/>
      <c r="VDA3181" s="605"/>
      <c r="VDB3181" s="605"/>
      <c r="VDC3181" s="605"/>
      <c r="VDD3181" s="605"/>
      <c r="VDE3181" s="605"/>
      <c r="VDF3181" s="605"/>
      <c r="VDG3181" s="605"/>
      <c r="VDH3181" s="605"/>
      <c r="VDI3181" s="605"/>
      <c r="VDJ3181" s="605"/>
      <c r="VDK3181" s="605"/>
      <c r="VDL3181" s="605"/>
      <c r="VDM3181" s="605"/>
      <c r="VDN3181" s="605"/>
      <c r="VDO3181" s="605"/>
      <c r="VDP3181" s="605"/>
      <c r="VDQ3181" s="605"/>
      <c r="VDR3181" s="605"/>
      <c r="VDS3181" s="605"/>
      <c r="VDT3181" s="605"/>
      <c r="VDU3181" s="605"/>
      <c r="VDV3181" s="605"/>
      <c r="VDW3181" s="605"/>
      <c r="VDX3181" s="605"/>
      <c r="VDY3181" s="605"/>
      <c r="VDZ3181" s="605"/>
      <c r="VEA3181" s="605"/>
      <c r="VEB3181" s="605"/>
      <c r="VEC3181" s="605"/>
      <c r="VED3181" s="605"/>
      <c r="VEE3181" s="605"/>
      <c r="VEF3181" s="605"/>
      <c r="VEG3181" s="605"/>
      <c r="VEH3181" s="605"/>
      <c r="VEI3181" s="605"/>
      <c r="VEJ3181" s="605"/>
      <c r="VEK3181" s="605"/>
      <c r="VEL3181" s="605"/>
      <c r="VEM3181" s="605"/>
      <c r="VEN3181" s="605"/>
      <c r="VEO3181" s="605"/>
      <c r="VEP3181" s="605"/>
      <c r="VEQ3181" s="605"/>
      <c r="VER3181" s="605"/>
      <c r="VES3181" s="605"/>
      <c r="VET3181" s="605"/>
      <c r="VEU3181" s="605"/>
      <c r="VEV3181" s="605"/>
      <c r="VEW3181" s="605"/>
      <c r="VEX3181" s="605"/>
      <c r="VEY3181" s="605"/>
      <c r="VEZ3181" s="605"/>
      <c r="VFA3181" s="605"/>
      <c r="VFB3181" s="605"/>
      <c r="VFC3181" s="605"/>
      <c r="VFD3181" s="605"/>
      <c r="VFE3181" s="605"/>
      <c r="VFF3181" s="605"/>
      <c r="VFG3181" s="605"/>
      <c r="VFH3181" s="605"/>
      <c r="VFI3181" s="605"/>
      <c r="VFJ3181" s="605"/>
      <c r="VFK3181" s="605"/>
      <c r="VFL3181" s="605"/>
      <c r="VFM3181" s="605"/>
      <c r="VFN3181" s="605"/>
      <c r="VFO3181" s="605"/>
      <c r="VFP3181" s="605"/>
      <c r="VFQ3181" s="605"/>
      <c r="VFR3181" s="605"/>
      <c r="VFS3181" s="605"/>
      <c r="VFT3181" s="605"/>
      <c r="VFU3181" s="605"/>
      <c r="VFV3181" s="605"/>
      <c r="VFW3181" s="605"/>
      <c r="VFX3181" s="605"/>
      <c r="VFY3181" s="605"/>
      <c r="VFZ3181" s="605"/>
      <c r="VGA3181" s="605"/>
      <c r="VGB3181" s="605"/>
      <c r="VGC3181" s="605"/>
      <c r="VGD3181" s="605"/>
      <c r="VGE3181" s="605"/>
      <c r="VGF3181" s="605"/>
      <c r="VGG3181" s="605"/>
      <c r="VGH3181" s="605"/>
      <c r="VGI3181" s="605"/>
      <c r="VGJ3181" s="605"/>
      <c r="VGK3181" s="605"/>
      <c r="VGL3181" s="605"/>
      <c r="VGM3181" s="605"/>
      <c r="VGN3181" s="605"/>
      <c r="VGO3181" s="605"/>
      <c r="VGP3181" s="605"/>
      <c r="VGQ3181" s="605"/>
      <c r="VGR3181" s="605"/>
      <c r="VGS3181" s="605"/>
      <c r="VGT3181" s="605"/>
      <c r="VGU3181" s="605"/>
      <c r="VGV3181" s="605"/>
      <c r="VGW3181" s="605"/>
      <c r="VGX3181" s="605"/>
      <c r="VGY3181" s="605"/>
      <c r="VGZ3181" s="605"/>
      <c r="VHA3181" s="605"/>
      <c r="VHB3181" s="605"/>
      <c r="VHC3181" s="605"/>
      <c r="VHD3181" s="605"/>
      <c r="VHE3181" s="605"/>
      <c r="VHF3181" s="605"/>
      <c r="VHG3181" s="605"/>
      <c r="VHH3181" s="605"/>
      <c r="VHI3181" s="605"/>
      <c r="VHJ3181" s="605"/>
      <c r="VHK3181" s="605"/>
      <c r="VHL3181" s="605"/>
      <c r="VHM3181" s="605"/>
      <c r="VHN3181" s="605"/>
      <c r="VHO3181" s="605"/>
      <c r="VHP3181" s="605"/>
      <c r="VHQ3181" s="605"/>
      <c r="VHR3181" s="605"/>
      <c r="VHS3181" s="605"/>
      <c r="VHT3181" s="605"/>
      <c r="VHU3181" s="605"/>
      <c r="VHV3181" s="605"/>
      <c r="VHW3181" s="605"/>
      <c r="VHX3181" s="605"/>
      <c r="VHY3181" s="605"/>
      <c r="VHZ3181" s="605"/>
      <c r="VIA3181" s="605"/>
      <c r="VIB3181" s="605"/>
      <c r="VIC3181" s="605"/>
      <c r="VID3181" s="605"/>
      <c r="VIE3181" s="605"/>
      <c r="VIF3181" s="605"/>
      <c r="VIG3181" s="605"/>
      <c r="VIH3181" s="605"/>
      <c r="VII3181" s="605"/>
      <c r="VIJ3181" s="605"/>
      <c r="VIK3181" s="605"/>
      <c r="VIL3181" s="605"/>
      <c r="VIM3181" s="605"/>
      <c r="VIN3181" s="605"/>
      <c r="VIO3181" s="605"/>
      <c r="VIP3181" s="605"/>
      <c r="VIQ3181" s="605"/>
      <c r="VIR3181" s="605"/>
      <c r="VIS3181" s="605"/>
      <c r="VIT3181" s="605"/>
      <c r="VIU3181" s="605"/>
      <c r="VIV3181" s="605"/>
      <c r="VIW3181" s="605"/>
      <c r="VIX3181" s="605"/>
      <c r="VIY3181" s="605"/>
      <c r="VIZ3181" s="605"/>
      <c r="VJA3181" s="605"/>
      <c r="VJB3181" s="605"/>
      <c r="VJC3181" s="605"/>
      <c r="VJD3181" s="605"/>
      <c r="VJE3181" s="605"/>
      <c r="VJF3181" s="605"/>
      <c r="VJG3181" s="605"/>
      <c r="VJH3181" s="605"/>
      <c r="VJI3181" s="605"/>
      <c r="VJJ3181" s="605"/>
      <c r="VJK3181" s="605"/>
      <c r="VJL3181" s="605"/>
      <c r="VJM3181" s="605"/>
      <c r="VJN3181" s="605"/>
      <c r="VJO3181" s="605"/>
      <c r="VJP3181" s="605"/>
      <c r="VJQ3181" s="605"/>
      <c r="VJR3181" s="605"/>
      <c r="VJS3181" s="605"/>
      <c r="VJT3181" s="605"/>
      <c r="VJU3181" s="605"/>
      <c r="VJV3181" s="605"/>
      <c r="VJW3181" s="605"/>
      <c r="VJX3181" s="605"/>
      <c r="VJY3181" s="605"/>
      <c r="VJZ3181" s="605"/>
      <c r="VKA3181" s="605"/>
      <c r="VKB3181" s="605"/>
      <c r="VKC3181" s="605"/>
      <c r="VKD3181" s="605"/>
      <c r="VKE3181" s="605"/>
      <c r="VKF3181" s="605"/>
      <c r="VKG3181" s="605"/>
      <c r="VKH3181" s="605"/>
      <c r="VKI3181" s="605"/>
      <c r="VKJ3181" s="605"/>
      <c r="VKK3181" s="605"/>
      <c r="VKL3181" s="605"/>
      <c r="VKM3181" s="605"/>
      <c r="VKN3181" s="605"/>
      <c r="VKO3181" s="605"/>
      <c r="VKP3181" s="605"/>
      <c r="VKQ3181" s="605"/>
      <c r="VKR3181" s="605"/>
      <c r="VKS3181" s="605"/>
      <c r="VKT3181" s="605"/>
      <c r="VKU3181" s="605"/>
      <c r="VKV3181" s="605"/>
      <c r="VKW3181" s="605"/>
      <c r="VKX3181" s="605"/>
      <c r="VKY3181" s="605"/>
      <c r="VKZ3181" s="605"/>
      <c r="VLA3181" s="605"/>
      <c r="VLB3181" s="605"/>
      <c r="VLC3181" s="605"/>
      <c r="VLD3181" s="605"/>
      <c r="VLE3181" s="605"/>
      <c r="VLF3181" s="605"/>
      <c r="VLG3181" s="605"/>
      <c r="VLH3181" s="605"/>
      <c r="VLI3181" s="605"/>
      <c r="VLJ3181" s="605"/>
      <c r="VLK3181" s="605"/>
      <c r="VLL3181" s="605"/>
      <c r="VLM3181" s="605"/>
      <c r="VLN3181" s="605"/>
      <c r="VLO3181" s="605"/>
      <c r="VLP3181" s="605"/>
      <c r="VLQ3181" s="605"/>
      <c r="VLR3181" s="605"/>
      <c r="VLS3181" s="605"/>
      <c r="VLT3181" s="605"/>
      <c r="VLU3181" s="605"/>
      <c r="VLV3181" s="605"/>
      <c r="VLW3181" s="605"/>
      <c r="VLX3181" s="605"/>
      <c r="VLY3181" s="605"/>
      <c r="VLZ3181" s="605"/>
      <c r="VMA3181" s="605"/>
      <c r="VMB3181" s="605"/>
      <c r="VMC3181" s="605"/>
      <c r="VMD3181" s="605"/>
      <c r="VME3181" s="605"/>
      <c r="VMF3181" s="605"/>
      <c r="VMG3181" s="605"/>
      <c r="VMH3181" s="605"/>
      <c r="VMI3181" s="605"/>
      <c r="VMJ3181" s="605"/>
      <c r="VMK3181" s="605"/>
      <c r="VML3181" s="605"/>
      <c r="VMM3181" s="605"/>
      <c r="VMN3181" s="605"/>
      <c r="VMO3181" s="605"/>
      <c r="VMP3181" s="605"/>
      <c r="VMQ3181" s="605"/>
      <c r="VMR3181" s="605"/>
      <c r="VMS3181" s="605"/>
      <c r="VMT3181" s="605"/>
      <c r="VMU3181" s="605"/>
      <c r="VMV3181" s="605"/>
      <c r="VMW3181" s="605"/>
      <c r="VMX3181" s="605"/>
      <c r="VMY3181" s="605"/>
      <c r="VMZ3181" s="605"/>
      <c r="VNA3181" s="605"/>
      <c r="VNB3181" s="605"/>
      <c r="VNC3181" s="605"/>
      <c r="VND3181" s="605"/>
      <c r="VNE3181" s="605"/>
      <c r="VNF3181" s="605"/>
      <c r="VNG3181" s="605"/>
      <c r="VNH3181" s="605"/>
      <c r="VNI3181" s="605"/>
      <c r="VNJ3181" s="605"/>
      <c r="VNK3181" s="605"/>
      <c r="VNL3181" s="605"/>
      <c r="VNM3181" s="605"/>
      <c r="VNN3181" s="605"/>
      <c r="VNO3181" s="605"/>
      <c r="VNP3181" s="605"/>
      <c r="VNQ3181" s="605"/>
      <c r="VNR3181" s="605"/>
      <c r="VNS3181" s="605"/>
      <c r="VNT3181" s="605"/>
      <c r="VNU3181" s="605"/>
      <c r="VNV3181" s="605"/>
      <c r="VNW3181" s="605"/>
      <c r="VNX3181" s="605"/>
      <c r="VNY3181" s="605"/>
      <c r="VNZ3181" s="605"/>
      <c r="VOA3181" s="605"/>
      <c r="VOB3181" s="605"/>
      <c r="VOC3181" s="605"/>
      <c r="VOD3181" s="605"/>
      <c r="VOE3181" s="605"/>
      <c r="VOF3181" s="605"/>
      <c r="VOG3181" s="605"/>
      <c r="VOH3181" s="605"/>
      <c r="VOI3181" s="605"/>
      <c r="VOJ3181" s="605"/>
      <c r="VOK3181" s="605"/>
      <c r="VOL3181" s="605"/>
      <c r="VOM3181" s="605"/>
      <c r="VON3181" s="605"/>
      <c r="VOO3181" s="605"/>
      <c r="VOP3181" s="605"/>
      <c r="VOQ3181" s="605"/>
      <c r="VOR3181" s="605"/>
      <c r="VOS3181" s="605"/>
      <c r="VOT3181" s="605"/>
      <c r="VOU3181" s="605"/>
      <c r="VOV3181" s="605"/>
      <c r="VOW3181" s="605"/>
      <c r="VOX3181" s="605"/>
      <c r="VOY3181" s="605"/>
      <c r="VOZ3181" s="605"/>
      <c r="VPA3181" s="605"/>
      <c r="VPB3181" s="605"/>
      <c r="VPC3181" s="605"/>
      <c r="VPD3181" s="605"/>
      <c r="VPE3181" s="605"/>
      <c r="VPF3181" s="605"/>
      <c r="VPG3181" s="605"/>
      <c r="VPH3181" s="605"/>
      <c r="VPI3181" s="605"/>
      <c r="VPJ3181" s="605"/>
      <c r="VPK3181" s="605"/>
      <c r="VPL3181" s="605"/>
      <c r="VPM3181" s="605"/>
      <c r="VPN3181" s="605"/>
      <c r="VPO3181" s="605"/>
      <c r="VPP3181" s="605"/>
      <c r="VPQ3181" s="605"/>
      <c r="VPR3181" s="605"/>
      <c r="VPS3181" s="605"/>
      <c r="VPT3181" s="605"/>
      <c r="VPU3181" s="605"/>
      <c r="VPV3181" s="605"/>
      <c r="VPW3181" s="605"/>
      <c r="VPX3181" s="605"/>
      <c r="VPY3181" s="605"/>
      <c r="VPZ3181" s="605"/>
      <c r="VQA3181" s="605"/>
      <c r="VQB3181" s="605"/>
      <c r="VQC3181" s="605"/>
      <c r="VQD3181" s="605"/>
      <c r="VQE3181" s="605"/>
      <c r="VQF3181" s="605"/>
      <c r="VQG3181" s="605"/>
      <c r="VQH3181" s="605"/>
      <c r="VQI3181" s="605"/>
      <c r="VQJ3181" s="605"/>
      <c r="VQK3181" s="605"/>
      <c r="VQL3181" s="605"/>
      <c r="VQM3181" s="605"/>
      <c r="VQN3181" s="605"/>
      <c r="VQO3181" s="605"/>
      <c r="VQP3181" s="605"/>
      <c r="VQQ3181" s="605"/>
      <c r="VQR3181" s="605"/>
      <c r="VQS3181" s="605"/>
      <c r="VQT3181" s="605"/>
      <c r="VQU3181" s="605"/>
      <c r="VQV3181" s="605"/>
      <c r="VQW3181" s="605"/>
      <c r="VQX3181" s="605"/>
      <c r="VQY3181" s="605"/>
      <c r="VQZ3181" s="605"/>
      <c r="VRA3181" s="605"/>
      <c r="VRB3181" s="605"/>
      <c r="VRC3181" s="605"/>
      <c r="VRD3181" s="605"/>
      <c r="VRE3181" s="605"/>
      <c r="VRF3181" s="605"/>
      <c r="VRG3181" s="605"/>
      <c r="VRH3181" s="605"/>
      <c r="VRI3181" s="605"/>
      <c r="VRJ3181" s="605"/>
      <c r="VRK3181" s="605"/>
      <c r="VRL3181" s="605"/>
      <c r="VRM3181" s="605"/>
      <c r="VRN3181" s="605"/>
      <c r="VRO3181" s="605"/>
      <c r="VRP3181" s="605"/>
      <c r="VRQ3181" s="605"/>
      <c r="VRR3181" s="605"/>
      <c r="VRS3181" s="605"/>
      <c r="VRT3181" s="605"/>
      <c r="VRU3181" s="605"/>
      <c r="VRV3181" s="605"/>
      <c r="VRW3181" s="605"/>
      <c r="VRX3181" s="605"/>
      <c r="VRY3181" s="605"/>
      <c r="VRZ3181" s="605"/>
      <c r="VSA3181" s="605"/>
      <c r="VSB3181" s="605"/>
      <c r="VSC3181" s="605"/>
      <c r="VSD3181" s="605"/>
      <c r="VSE3181" s="605"/>
      <c r="VSF3181" s="605"/>
      <c r="VSG3181" s="605"/>
      <c r="VSH3181" s="605"/>
      <c r="VSI3181" s="605"/>
      <c r="VSJ3181" s="605"/>
      <c r="VSK3181" s="605"/>
      <c r="VSL3181" s="605"/>
      <c r="VSM3181" s="605"/>
      <c r="VSN3181" s="605"/>
      <c r="VSO3181" s="605"/>
      <c r="VSP3181" s="605"/>
      <c r="VSQ3181" s="605"/>
      <c r="VSR3181" s="605"/>
      <c r="VSS3181" s="605"/>
      <c r="VST3181" s="605"/>
      <c r="VSU3181" s="605"/>
      <c r="VSV3181" s="605"/>
      <c r="VSW3181" s="605"/>
      <c r="VSX3181" s="605"/>
      <c r="VSY3181" s="605"/>
      <c r="VSZ3181" s="605"/>
      <c r="VTA3181" s="605"/>
      <c r="VTB3181" s="605"/>
      <c r="VTC3181" s="605"/>
      <c r="VTD3181" s="605"/>
      <c r="VTE3181" s="605"/>
      <c r="VTF3181" s="605"/>
      <c r="VTG3181" s="605"/>
      <c r="VTH3181" s="605"/>
      <c r="VTI3181" s="605"/>
      <c r="VTJ3181" s="605"/>
      <c r="VTK3181" s="605"/>
      <c r="VTL3181" s="605"/>
      <c r="VTM3181" s="605"/>
      <c r="VTN3181" s="605"/>
      <c r="VTO3181" s="605"/>
      <c r="VTP3181" s="605"/>
      <c r="VTQ3181" s="605"/>
      <c r="VTR3181" s="605"/>
      <c r="VTS3181" s="605"/>
      <c r="VTT3181" s="605"/>
      <c r="VTU3181" s="605"/>
      <c r="VTV3181" s="605"/>
      <c r="VTW3181" s="605"/>
      <c r="VTX3181" s="605"/>
      <c r="VTY3181" s="605"/>
      <c r="VTZ3181" s="605"/>
      <c r="VUA3181" s="605"/>
      <c r="VUB3181" s="605"/>
      <c r="VUC3181" s="605"/>
      <c r="VUD3181" s="605"/>
      <c r="VUE3181" s="605"/>
      <c r="VUF3181" s="605"/>
      <c r="VUG3181" s="605"/>
      <c r="VUH3181" s="605"/>
      <c r="VUI3181" s="605"/>
      <c r="VUJ3181" s="605"/>
      <c r="VUK3181" s="605"/>
      <c r="VUL3181" s="605"/>
      <c r="VUM3181" s="605"/>
      <c r="VUN3181" s="605"/>
      <c r="VUO3181" s="605"/>
      <c r="VUP3181" s="605"/>
      <c r="VUQ3181" s="605"/>
      <c r="VUR3181" s="605"/>
      <c r="VUS3181" s="605"/>
      <c r="VUT3181" s="605"/>
      <c r="VUU3181" s="605"/>
      <c r="VUV3181" s="605"/>
      <c r="VUW3181" s="605"/>
      <c r="VUX3181" s="605"/>
      <c r="VUY3181" s="605"/>
      <c r="VUZ3181" s="605"/>
      <c r="VVA3181" s="605"/>
      <c r="VVB3181" s="605"/>
      <c r="VVC3181" s="605"/>
      <c r="VVD3181" s="605"/>
      <c r="VVE3181" s="605"/>
      <c r="VVF3181" s="605"/>
      <c r="VVG3181" s="605"/>
      <c r="VVH3181" s="605"/>
      <c r="VVI3181" s="605"/>
      <c r="VVJ3181" s="605"/>
      <c r="VVK3181" s="605"/>
      <c r="VVL3181" s="605"/>
      <c r="VVM3181" s="605"/>
      <c r="VVN3181" s="605"/>
      <c r="VVO3181" s="605"/>
      <c r="VVP3181" s="605"/>
      <c r="VVQ3181" s="605"/>
      <c r="VVR3181" s="605"/>
      <c r="VVS3181" s="605"/>
      <c r="VVT3181" s="605"/>
      <c r="VVU3181" s="605"/>
      <c r="VVV3181" s="605"/>
      <c r="VVW3181" s="605"/>
      <c r="VVX3181" s="605"/>
      <c r="VVY3181" s="605"/>
      <c r="VVZ3181" s="605"/>
      <c r="VWA3181" s="605"/>
      <c r="VWB3181" s="605"/>
      <c r="VWC3181" s="605"/>
      <c r="VWD3181" s="605"/>
      <c r="VWE3181" s="605"/>
      <c r="VWF3181" s="605"/>
      <c r="VWG3181" s="605"/>
      <c r="VWH3181" s="605"/>
      <c r="VWI3181" s="605"/>
      <c r="VWJ3181" s="605"/>
      <c r="VWK3181" s="605"/>
      <c r="VWL3181" s="605"/>
      <c r="VWM3181" s="605"/>
      <c r="VWN3181" s="605"/>
      <c r="VWO3181" s="605"/>
      <c r="VWP3181" s="605"/>
      <c r="VWQ3181" s="605"/>
      <c r="VWR3181" s="605"/>
      <c r="VWS3181" s="605"/>
      <c r="VWT3181" s="605"/>
      <c r="VWU3181" s="605"/>
      <c r="VWV3181" s="605"/>
      <c r="VWW3181" s="605"/>
      <c r="VWX3181" s="605"/>
      <c r="VWY3181" s="605"/>
      <c r="VWZ3181" s="605"/>
      <c r="VXA3181" s="605"/>
      <c r="VXB3181" s="605"/>
      <c r="VXC3181" s="605"/>
      <c r="VXD3181" s="605"/>
      <c r="VXE3181" s="605"/>
      <c r="VXF3181" s="605"/>
      <c r="VXG3181" s="605"/>
      <c r="VXH3181" s="605"/>
      <c r="VXI3181" s="605"/>
      <c r="VXJ3181" s="605"/>
      <c r="VXK3181" s="605"/>
      <c r="VXL3181" s="605"/>
      <c r="VXM3181" s="605"/>
      <c r="VXN3181" s="605"/>
      <c r="VXO3181" s="605"/>
      <c r="VXP3181" s="605"/>
      <c r="VXQ3181" s="605"/>
      <c r="VXR3181" s="605"/>
      <c r="VXS3181" s="605"/>
      <c r="VXT3181" s="605"/>
      <c r="VXU3181" s="605"/>
      <c r="VXV3181" s="605"/>
      <c r="VXW3181" s="605"/>
      <c r="VXX3181" s="605"/>
      <c r="VXY3181" s="605"/>
      <c r="VXZ3181" s="605"/>
      <c r="VYA3181" s="605"/>
      <c r="VYB3181" s="605"/>
      <c r="VYC3181" s="605"/>
      <c r="VYD3181" s="605"/>
      <c r="VYE3181" s="605"/>
      <c r="VYF3181" s="605"/>
      <c r="VYG3181" s="605"/>
      <c r="VYH3181" s="605"/>
      <c r="VYI3181" s="605"/>
      <c r="VYJ3181" s="605"/>
      <c r="VYK3181" s="605"/>
      <c r="VYL3181" s="605"/>
      <c r="VYM3181" s="605"/>
      <c r="VYN3181" s="605"/>
      <c r="VYO3181" s="605"/>
      <c r="VYP3181" s="605"/>
      <c r="VYQ3181" s="605"/>
      <c r="VYR3181" s="605"/>
      <c r="VYS3181" s="605"/>
      <c r="VYT3181" s="605"/>
      <c r="VYU3181" s="605"/>
      <c r="VYV3181" s="605"/>
      <c r="VYW3181" s="605"/>
      <c r="VYX3181" s="605"/>
      <c r="VYY3181" s="605"/>
      <c r="VYZ3181" s="605"/>
      <c r="VZA3181" s="605"/>
      <c r="VZB3181" s="605"/>
      <c r="VZC3181" s="605"/>
      <c r="VZD3181" s="605"/>
      <c r="VZE3181" s="605"/>
      <c r="VZF3181" s="605"/>
      <c r="VZG3181" s="605"/>
      <c r="VZH3181" s="605"/>
      <c r="VZI3181" s="605"/>
      <c r="VZJ3181" s="605"/>
      <c r="VZK3181" s="605"/>
      <c r="VZL3181" s="605"/>
      <c r="VZM3181" s="605"/>
      <c r="VZN3181" s="605"/>
      <c r="VZO3181" s="605"/>
      <c r="VZP3181" s="605"/>
      <c r="VZQ3181" s="605"/>
      <c r="VZR3181" s="605"/>
      <c r="VZS3181" s="605"/>
      <c r="VZT3181" s="605"/>
      <c r="VZU3181" s="605"/>
      <c r="VZV3181" s="605"/>
      <c r="VZW3181" s="605"/>
      <c r="VZX3181" s="605"/>
      <c r="VZY3181" s="605"/>
      <c r="VZZ3181" s="605"/>
      <c r="WAA3181" s="605"/>
      <c r="WAB3181" s="605"/>
      <c r="WAC3181" s="605"/>
      <c r="WAD3181" s="605"/>
      <c r="WAE3181" s="605"/>
      <c r="WAF3181" s="605"/>
      <c r="WAG3181" s="605"/>
      <c r="WAH3181" s="605"/>
      <c r="WAI3181" s="605"/>
      <c r="WAJ3181" s="605"/>
      <c r="WAK3181" s="605"/>
      <c r="WAL3181" s="605"/>
      <c r="WAM3181" s="605"/>
      <c r="WAN3181" s="605"/>
      <c r="WAO3181" s="605"/>
      <c r="WAP3181" s="605"/>
      <c r="WAQ3181" s="605"/>
      <c r="WAR3181" s="605"/>
      <c r="WAS3181" s="605"/>
      <c r="WAT3181" s="605"/>
      <c r="WAU3181" s="605"/>
      <c r="WAV3181" s="605"/>
      <c r="WAW3181" s="605"/>
      <c r="WAX3181" s="605"/>
      <c r="WAY3181" s="605"/>
      <c r="WAZ3181" s="605"/>
      <c r="WBA3181" s="605"/>
      <c r="WBB3181" s="605"/>
      <c r="WBC3181" s="605"/>
      <c r="WBD3181" s="605"/>
      <c r="WBE3181" s="605"/>
      <c r="WBF3181" s="605"/>
      <c r="WBG3181" s="605"/>
      <c r="WBH3181" s="605"/>
      <c r="WBI3181" s="605"/>
      <c r="WBJ3181" s="605"/>
      <c r="WBK3181" s="605"/>
      <c r="WBL3181" s="605"/>
      <c r="WBM3181" s="605"/>
      <c r="WBN3181" s="605"/>
      <c r="WBO3181" s="605"/>
      <c r="WBP3181" s="605"/>
      <c r="WBQ3181" s="605"/>
      <c r="WBR3181" s="605"/>
      <c r="WBS3181" s="605"/>
      <c r="WBT3181" s="605"/>
      <c r="WBU3181" s="605"/>
      <c r="WBV3181" s="605"/>
      <c r="WBW3181" s="605"/>
      <c r="WBX3181" s="605"/>
      <c r="WBY3181" s="605"/>
      <c r="WBZ3181" s="605"/>
      <c r="WCA3181" s="605"/>
      <c r="WCB3181" s="605"/>
      <c r="WCC3181" s="605"/>
      <c r="WCD3181" s="605"/>
      <c r="WCE3181" s="605"/>
      <c r="WCF3181" s="605"/>
      <c r="WCG3181" s="605"/>
      <c r="WCH3181" s="605"/>
      <c r="WCI3181" s="605"/>
      <c r="WCJ3181" s="605"/>
      <c r="WCK3181" s="605"/>
      <c r="WCL3181" s="605"/>
      <c r="WCM3181" s="605"/>
      <c r="WCN3181" s="605"/>
      <c r="WCO3181" s="605"/>
      <c r="WCP3181" s="605"/>
      <c r="WCQ3181" s="605"/>
      <c r="WCR3181" s="605"/>
      <c r="WCS3181" s="605"/>
      <c r="WCT3181" s="605"/>
      <c r="WCU3181" s="605"/>
      <c r="WCV3181" s="605"/>
      <c r="WCW3181" s="605"/>
      <c r="WCX3181" s="605"/>
      <c r="WCY3181" s="605"/>
      <c r="WCZ3181" s="605"/>
      <c r="WDA3181" s="605"/>
      <c r="WDB3181" s="605"/>
      <c r="WDC3181" s="605"/>
      <c r="WDD3181" s="605"/>
      <c r="WDE3181" s="605"/>
      <c r="WDF3181" s="605"/>
      <c r="WDG3181" s="605"/>
      <c r="WDH3181" s="605"/>
      <c r="WDI3181" s="605"/>
      <c r="WDJ3181" s="605"/>
      <c r="WDK3181" s="605"/>
      <c r="WDL3181" s="605"/>
      <c r="WDM3181" s="605"/>
      <c r="WDN3181" s="605"/>
      <c r="WDO3181" s="605"/>
      <c r="WDP3181" s="605"/>
      <c r="WDQ3181" s="605"/>
      <c r="WDR3181" s="605"/>
      <c r="WDS3181" s="605"/>
      <c r="WDT3181" s="605"/>
      <c r="WDU3181" s="605"/>
      <c r="WDV3181" s="605"/>
      <c r="WDW3181" s="605"/>
      <c r="WDX3181" s="605"/>
      <c r="WDY3181" s="605"/>
      <c r="WDZ3181" s="605"/>
      <c r="WEA3181" s="605"/>
      <c r="WEB3181" s="605"/>
      <c r="WEC3181" s="605"/>
      <c r="WED3181" s="605"/>
      <c r="WEE3181" s="605"/>
      <c r="WEF3181" s="605"/>
      <c r="WEG3181" s="605"/>
      <c r="WEH3181" s="605"/>
      <c r="WEI3181" s="605"/>
      <c r="WEJ3181" s="605"/>
      <c r="WEK3181" s="605"/>
      <c r="WEL3181" s="605"/>
      <c r="WEM3181" s="605"/>
      <c r="WEN3181" s="605"/>
      <c r="WEO3181" s="605"/>
      <c r="WEP3181" s="605"/>
      <c r="WEQ3181" s="605"/>
      <c r="WER3181" s="605"/>
      <c r="WES3181" s="605"/>
      <c r="WET3181" s="605"/>
      <c r="WEU3181" s="605"/>
      <c r="WEV3181" s="605"/>
      <c r="WEW3181" s="605"/>
      <c r="WEX3181" s="605"/>
      <c r="WEY3181" s="605"/>
      <c r="WEZ3181" s="605"/>
      <c r="WFA3181" s="605"/>
      <c r="WFB3181" s="605"/>
      <c r="WFC3181" s="605"/>
      <c r="WFD3181" s="605"/>
      <c r="WFE3181" s="605"/>
      <c r="WFF3181" s="605"/>
      <c r="WFG3181" s="605"/>
      <c r="WFH3181" s="605"/>
      <c r="WFI3181" s="605"/>
      <c r="WFJ3181" s="605"/>
      <c r="WFK3181" s="605"/>
      <c r="WFL3181" s="605"/>
      <c r="WFM3181" s="605"/>
      <c r="WFN3181" s="605"/>
      <c r="WFO3181" s="605"/>
      <c r="WFP3181" s="605"/>
      <c r="WFQ3181" s="605"/>
      <c r="WFR3181" s="605"/>
      <c r="WFS3181" s="605"/>
      <c r="WFT3181" s="605"/>
      <c r="WFU3181" s="605"/>
      <c r="WFV3181" s="605"/>
      <c r="WFW3181" s="605"/>
      <c r="WFX3181" s="605"/>
      <c r="WFY3181" s="605"/>
      <c r="WFZ3181" s="605"/>
      <c r="WGA3181" s="605"/>
      <c r="WGB3181" s="605"/>
      <c r="WGC3181" s="605"/>
      <c r="WGD3181" s="605"/>
      <c r="WGE3181" s="605"/>
      <c r="WGF3181" s="605"/>
      <c r="WGG3181" s="605"/>
      <c r="WGH3181" s="605"/>
      <c r="WGI3181" s="605"/>
      <c r="WGJ3181" s="605"/>
      <c r="WGK3181" s="605"/>
      <c r="WGL3181" s="605"/>
      <c r="WGM3181" s="605"/>
      <c r="WGN3181" s="605"/>
      <c r="WGO3181" s="605"/>
      <c r="WGP3181" s="605"/>
      <c r="WGQ3181" s="605"/>
      <c r="WGR3181" s="605"/>
      <c r="WGS3181" s="605"/>
      <c r="WGT3181" s="605"/>
      <c r="WGU3181" s="605"/>
      <c r="WGV3181" s="605"/>
      <c r="WGW3181" s="605"/>
      <c r="WGX3181" s="605"/>
      <c r="WGY3181" s="605"/>
      <c r="WGZ3181" s="605"/>
      <c r="WHA3181" s="605"/>
      <c r="WHB3181" s="605"/>
      <c r="WHC3181" s="605"/>
      <c r="WHD3181" s="605"/>
      <c r="WHE3181" s="605"/>
      <c r="WHF3181" s="605"/>
      <c r="WHG3181" s="605"/>
      <c r="WHH3181" s="605"/>
      <c r="WHI3181" s="605"/>
      <c r="WHJ3181" s="605"/>
      <c r="WHK3181" s="605"/>
      <c r="WHL3181" s="605"/>
      <c r="WHM3181" s="605"/>
      <c r="WHN3181" s="605"/>
      <c r="WHO3181" s="605"/>
      <c r="WHP3181" s="605"/>
      <c r="WHQ3181" s="605"/>
      <c r="WHR3181" s="605"/>
      <c r="WHS3181" s="605"/>
      <c r="WHT3181" s="605"/>
      <c r="WHU3181" s="605"/>
      <c r="WHV3181" s="605"/>
      <c r="WHW3181" s="605"/>
      <c r="WHX3181" s="605"/>
      <c r="WHY3181" s="605"/>
      <c r="WHZ3181" s="605"/>
      <c r="WIA3181" s="605"/>
      <c r="WIB3181" s="605"/>
      <c r="WIC3181" s="605"/>
      <c r="WID3181" s="605"/>
      <c r="WIE3181" s="605"/>
      <c r="WIF3181" s="605"/>
      <c r="WIG3181" s="605"/>
      <c r="WIH3181" s="605"/>
      <c r="WII3181" s="605"/>
      <c r="WIJ3181" s="605"/>
      <c r="WIK3181" s="605"/>
      <c r="WIL3181" s="605"/>
      <c r="WIM3181" s="605"/>
      <c r="WIN3181" s="605"/>
      <c r="WIO3181" s="605"/>
      <c r="WIP3181" s="605"/>
      <c r="WIQ3181" s="605"/>
      <c r="WIR3181" s="605"/>
      <c r="WIS3181" s="605"/>
      <c r="WIT3181" s="605"/>
      <c r="WIU3181" s="605"/>
      <c r="WIV3181" s="605"/>
      <c r="WIW3181" s="605"/>
      <c r="WIX3181" s="605"/>
      <c r="WIY3181" s="605"/>
      <c r="WIZ3181" s="605"/>
      <c r="WJA3181" s="605"/>
      <c r="WJB3181" s="605"/>
      <c r="WJC3181" s="605"/>
      <c r="WJD3181" s="605"/>
      <c r="WJE3181" s="605"/>
      <c r="WJF3181" s="605"/>
      <c r="WJG3181" s="605"/>
      <c r="WJH3181" s="605"/>
      <c r="WJI3181" s="605"/>
      <c r="WJJ3181" s="605"/>
      <c r="WJK3181" s="605"/>
      <c r="WJL3181" s="605"/>
      <c r="WJM3181" s="605"/>
      <c r="WJN3181" s="605"/>
      <c r="WJO3181" s="605"/>
      <c r="WJP3181" s="605"/>
      <c r="WJQ3181" s="605"/>
      <c r="WJR3181" s="605"/>
      <c r="WJS3181" s="605"/>
      <c r="WJT3181" s="605"/>
      <c r="WJU3181" s="605"/>
      <c r="WJV3181" s="605"/>
      <c r="WJW3181" s="605"/>
      <c r="WJX3181" s="605"/>
      <c r="WJY3181" s="605"/>
      <c r="WJZ3181" s="605"/>
      <c r="WKA3181" s="605"/>
      <c r="WKB3181" s="605"/>
      <c r="WKC3181" s="605"/>
      <c r="WKD3181" s="605"/>
      <c r="WKE3181" s="605"/>
      <c r="WKF3181" s="605"/>
      <c r="WKG3181" s="605"/>
      <c r="WKH3181" s="605"/>
      <c r="WKI3181" s="605"/>
      <c r="WKJ3181" s="605"/>
      <c r="WKK3181" s="605"/>
      <c r="WKL3181" s="605"/>
      <c r="WKM3181" s="605"/>
      <c r="WKN3181" s="605"/>
      <c r="WKO3181" s="605"/>
      <c r="WKP3181" s="605"/>
      <c r="WKQ3181" s="605"/>
      <c r="WKR3181" s="605"/>
      <c r="WKS3181" s="605"/>
      <c r="WKT3181" s="605"/>
      <c r="WKU3181" s="605"/>
      <c r="WKV3181" s="605"/>
      <c r="WKW3181" s="605"/>
      <c r="WKX3181" s="605"/>
      <c r="WKY3181" s="605"/>
      <c r="WKZ3181" s="605"/>
      <c r="WLA3181" s="605"/>
      <c r="WLB3181" s="605"/>
      <c r="WLC3181" s="605"/>
      <c r="WLD3181" s="605"/>
      <c r="WLE3181" s="605"/>
      <c r="WLF3181" s="605"/>
      <c r="WLG3181" s="605"/>
      <c r="WLH3181" s="605"/>
      <c r="WLI3181" s="605"/>
      <c r="WLJ3181" s="605"/>
      <c r="WLK3181" s="605"/>
      <c r="WLL3181" s="605"/>
      <c r="WLM3181" s="605"/>
      <c r="WLN3181" s="605"/>
      <c r="WLO3181" s="605"/>
      <c r="WLP3181" s="605"/>
      <c r="WLQ3181" s="605"/>
      <c r="WLR3181" s="605"/>
      <c r="WLS3181" s="605"/>
      <c r="WLT3181" s="605"/>
      <c r="WLU3181" s="605"/>
      <c r="WLV3181" s="605"/>
      <c r="WLW3181" s="605"/>
      <c r="WLX3181" s="605"/>
      <c r="WLY3181" s="605"/>
      <c r="WLZ3181" s="605"/>
      <c r="WMA3181" s="605"/>
      <c r="WMB3181" s="605"/>
      <c r="WMC3181" s="605"/>
      <c r="WMD3181" s="605"/>
      <c r="WME3181" s="605"/>
      <c r="WMF3181" s="605"/>
      <c r="WMG3181" s="605"/>
      <c r="WMH3181" s="605"/>
      <c r="WMI3181" s="605"/>
      <c r="WMJ3181" s="605"/>
      <c r="WMK3181" s="605"/>
      <c r="WML3181" s="605"/>
      <c r="WMM3181" s="605"/>
      <c r="WMN3181" s="605"/>
      <c r="WMO3181" s="605"/>
      <c r="WMP3181" s="605"/>
      <c r="WMQ3181" s="605"/>
      <c r="WMR3181" s="605"/>
      <c r="WMS3181" s="605"/>
      <c r="WMT3181" s="605"/>
      <c r="WMU3181" s="605"/>
      <c r="WMV3181" s="605"/>
      <c r="WMW3181" s="605"/>
      <c r="WMX3181" s="605"/>
      <c r="WMY3181" s="605"/>
      <c r="WMZ3181" s="605"/>
      <c r="WNA3181" s="605"/>
      <c r="WNB3181" s="605"/>
      <c r="WNC3181" s="605"/>
      <c r="WND3181" s="605"/>
      <c r="WNE3181" s="605"/>
      <c r="WNF3181" s="605"/>
      <c r="WNG3181" s="605"/>
      <c r="WNH3181" s="605"/>
      <c r="WNI3181" s="605"/>
      <c r="WNJ3181" s="605"/>
      <c r="WNK3181" s="605"/>
      <c r="WNL3181" s="605"/>
      <c r="WNM3181" s="605"/>
      <c r="WNN3181" s="605"/>
      <c r="WNO3181" s="605"/>
      <c r="WNP3181" s="605"/>
      <c r="WNQ3181" s="605"/>
      <c r="WNR3181" s="605"/>
      <c r="WNS3181" s="605"/>
      <c r="WNT3181" s="605"/>
      <c r="WNU3181" s="605"/>
      <c r="WNV3181" s="605"/>
      <c r="WNW3181" s="605"/>
      <c r="WNX3181" s="605"/>
      <c r="WNY3181" s="605"/>
      <c r="WNZ3181" s="605"/>
      <c r="WOA3181" s="605"/>
      <c r="WOB3181" s="605"/>
      <c r="WOC3181" s="605"/>
      <c r="WOD3181" s="605"/>
      <c r="WOE3181" s="605"/>
      <c r="WOF3181" s="605"/>
      <c r="WOG3181" s="605"/>
      <c r="WOH3181" s="605"/>
      <c r="WOI3181" s="605"/>
      <c r="WOJ3181" s="605"/>
      <c r="WOK3181" s="605"/>
      <c r="WOL3181" s="605"/>
      <c r="WOM3181" s="605"/>
      <c r="WON3181" s="605"/>
      <c r="WOO3181" s="605"/>
      <c r="WOP3181" s="605"/>
      <c r="WOQ3181" s="605"/>
      <c r="WOR3181" s="605"/>
      <c r="WOS3181" s="605"/>
      <c r="WOT3181" s="605"/>
      <c r="WOU3181" s="605"/>
      <c r="WOV3181" s="605"/>
      <c r="WOW3181" s="605"/>
      <c r="WOX3181" s="605"/>
      <c r="WOY3181" s="605"/>
      <c r="WOZ3181" s="605"/>
      <c r="WPA3181" s="605"/>
      <c r="WPB3181" s="605"/>
      <c r="WPC3181" s="605"/>
      <c r="WPD3181" s="605"/>
      <c r="WPE3181" s="605"/>
      <c r="WPF3181" s="605"/>
      <c r="WPG3181" s="605"/>
      <c r="WPH3181" s="605"/>
      <c r="WPI3181" s="605"/>
      <c r="WPJ3181" s="605"/>
      <c r="WPK3181" s="605"/>
      <c r="WPL3181" s="605"/>
      <c r="WPM3181" s="605"/>
      <c r="WPN3181" s="605"/>
      <c r="WPO3181" s="605"/>
      <c r="WPP3181" s="605"/>
      <c r="WPQ3181" s="605"/>
      <c r="WPR3181" s="605"/>
      <c r="WPS3181" s="605"/>
      <c r="WPT3181" s="605"/>
      <c r="WPU3181" s="605"/>
      <c r="WPV3181" s="605"/>
      <c r="WPW3181" s="605"/>
      <c r="WPX3181" s="605"/>
      <c r="WPY3181" s="605"/>
      <c r="WPZ3181" s="605"/>
      <c r="WQA3181" s="605"/>
      <c r="WQB3181" s="605"/>
      <c r="WQC3181" s="605"/>
      <c r="WQD3181" s="605"/>
      <c r="WQE3181" s="605"/>
      <c r="WQF3181" s="605"/>
      <c r="WQG3181" s="605"/>
      <c r="WQH3181" s="605"/>
      <c r="WQI3181" s="605"/>
      <c r="WQJ3181" s="605"/>
      <c r="WQK3181" s="605"/>
      <c r="WQL3181" s="605"/>
      <c r="WQM3181" s="605"/>
      <c r="WQN3181" s="605"/>
      <c r="WQO3181" s="605"/>
      <c r="WQP3181" s="605"/>
      <c r="WQQ3181" s="605"/>
      <c r="WQR3181" s="605"/>
      <c r="WQS3181" s="605"/>
      <c r="WQT3181" s="605"/>
      <c r="WQU3181" s="605"/>
      <c r="WQV3181" s="605"/>
      <c r="WQW3181" s="605"/>
      <c r="WQX3181" s="605"/>
      <c r="WQY3181" s="605"/>
      <c r="WQZ3181" s="605"/>
      <c r="WRA3181" s="605"/>
      <c r="WRB3181" s="605"/>
      <c r="WRC3181" s="605"/>
      <c r="WRD3181" s="605"/>
      <c r="WRE3181" s="605"/>
      <c r="WRF3181" s="605"/>
      <c r="WRG3181" s="605"/>
      <c r="WRH3181" s="605"/>
      <c r="WRI3181" s="605"/>
      <c r="WRJ3181" s="605"/>
      <c r="WRK3181" s="605"/>
      <c r="WRL3181" s="605"/>
      <c r="WRM3181" s="605"/>
      <c r="WRN3181" s="605"/>
      <c r="WRO3181" s="605"/>
      <c r="WRP3181" s="605"/>
      <c r="WRQ3181" s="605"/>
      <c r="WRR3181" s="605"/>
      <c r="WRS3181" s="605"/>
      <c r="WRT3181" s="605"/>
      <c r="WRU3181" s="605"/>
      <c r="WRV3181" s="605"/>
      <c r="WRW3181" s="605"/>
      <c r="WRX3181" s="605"/>
      <c r="WRY3181" s="605"/>
      <c r="WRZ3181" s="605"/>
      <c r="WSA3181" s="605"/>
      <c r="WSB3181" s="605"/>
      <c r="WSC3181" s="605"/>
      <c r="WSD3181" s="605"/>
      <c r="WSE3181" s="605"/>
      <c r="WSF3181" s="605"/>
      <c r="WSG3181" s="605"/>
      <c r="WSH3181" s="605"/>
      <c r="WSI3181" s="605"/>
      <c r="WSJ3181" s="605"/>
      <c r="WSK3181" s="605"/>
      <c r="WSL3181" s="605"/>
      <c r="WSM3181" s="605"/>
      <c r="WSN3181" s="605"/>
      <c r="WSO3181" s="605"/>
      <c r="WSP3181" s="605"/>
      <c r="WSQ3181" s="605"/>
      <c r="WSR3181" s="605"/>
      <c r="WSS3181" s="605"/>
      <c r="WST3181" s="605"/>
      <c r="WSU3181" s="605"/>
      <c r="WSV3181" s="605"/>
      <c r="WSW3181" s="605"/>
      <c r="WSX3181" s="605"/>
      <c r="WSY3181" s="605"/>
      <c r="WSZ3181" s="605"/>
      <c r="WTA3181" s="605"/>
      <c r="WTB3181" s="605"/>
      <c r="WTC3181" s="605"/>
      <c r="WTD3181" s="605"/>
      <c r="WTE3181" s="605"/>
      <c r="WTF3181" s="605"/>
      <c r="WTG3181" s="605"/>
      <c r="WTH3181" s="605"/>
      <c r="WTI3181" s="605"/>
      <c r="WTJ3181" s="605"/>
      <c r="WTK3181" s="605"/>
      <c r="WTL3181" s="605"/>
      <c r="WTM3181" s="605"/>
      <c r="WTN3181" s="605"/>
      <c r="WTO3181" s="605"/>
      <c r="WTP3181" s="605"/>
      <c r="WTQ3181" s="605"/>
      <c r="WTR3181" s="605"/>
      <c r="WTS3181" s="605"/>
      <c r="WTT3181" s="605"/>
      <c r="WTU3181" s="605"/>
      <c r="WTV3181" s="605"/>
      <c r="WTW3181" s="605"/>
      <c r="WTX3181" s="605"/>
      <c r="WTY3181" s="605"/>
      <c r="WTZ3181" s="605"/>
      <c r="WUA3181" s="605"/>
      <c r="WUB3181" s="605"/>
      <c r="WUC3181" s="605"/>
      <c r="WUD3181" s="605"/>
      <c r="WUE3181" s="605"/>
      <c r="WUF3181" s="605"/>
      <c r="WUG3181" s="605"/>
      <c r="WUH3181" s="605"/>
      <c r="WUI3181" s="605"/>
      <c r="WUJ3181" s="605"/>
      <c r="WUK3181" s="605"/>
      <c r="WUL3181" s="605"/>
      <c r="WUM3181" s="605"/>
      <c r="WUN3181" s="605"/>
      <c r="WUO3181" s="605"/>
      <c r="WUP3181" s="605"/>
      <c r="WUQ3181" s="605"/>
      <c r="WUR3181" s="605"/>
      <c r="WUS3181" s="605"/>
      <c r="WUT3181" s="605"/>
      <c r="WUU3181" s="605"/>
      <c r="WUV3181" s="605"/>
      <c r="WUW3181" s="605"/>
      <c r="WUX3181" s="605"/>
      <c r="WUY3181" s="605"/>
      <c r="WUZ3181" s="605"/>
      <c r="WVA3181" s="605"/>
      <c r="WVB3181" s="605"/>
      <c r="WVC3181" s="605"/>
      <c r="WVD3181" s="605"/>
      <c r="WVE3181" s="605"/>
      <c r="WVF3181" s="605"/>
      <c r="WVG3181" s="605"/>
      <c r="WVH3181" s="605"/>
      <c r="WVI3181" s="605"/>
      <c r="WVJ3181" s="605"/>
      <c r="WVK3181" s="605"/>
      <c r="WVL3181" s="605"/>
      <c r="WVM3181" s="605"/>
      <c r="WVN3181" s="605"/>
      <c r="WVO3181" s="605"/>
      <c r="WVP3181" s="605"/>
      <c r="WVQ3181" s="605"/>
      <c r="WVR3181" s="605"/>
      <c r="WVS3181" s="605"/>
      <c r="WVT3181" s="605"/>
      <c r="WVU3181" s="605"/>
      <c r="WVV3181" s="605"/>
      <c r="WVW3181" s="605"/>
      <c r="WVX3181" s="605"/>
      <c r="WVY3181" s="605"/>
      <c r="WVZ3181" s="605"/>
      <c r="WWA3181" s="605"/>
      <c r="WWB3181" s="605"/>
      <c r="WWC3181" s="605"/>
      <c r="WWD3181" s="605"/>
      <c r="WWE3181" s="605"/>
      <c r="WWF3181" s="605"/>
      <c r="WWG3181" s="605"/>
      <c r="WWH3181" s="605"/>
      <c r="WWI3181" s="605"/>
      <c r="WWJ3181" s="605"/>
      <c r="WWK3181" s="605"/>
      <c r="WWL3181" s="605"/>
      <c r="WWM3181" s="605"/>
      <c r="WWN3181" s="605"/>
      <c r="WWO3181" s="605"/>
      <c r="WWP3181" s="605"/>
      <c r="WWQ3181" s="605"/>
      <c r="WWR3181" s="605"/>
      <c r="WWS3181" s="605"/>
      <c r="WWT3181" s="605"/>
      <c r="WWU3181" s="605"/>
      <c r="WWV3181" s="605"/>
      <c r="WWW3181" s="605"/>
      <c r="WWX3181" s="605"/>
      <c r="WWY3181" s="605"/>
      <c r="WWZ3181" s="605"/>
      <c r="WXA3181" s="605"/>
      <c r="WXB3181" s="605"/>
      <c r="WXC3181" s="605"/>
      <c r="WXD3181" s="605"/>
      <c r="WXE3181" s="605"/>
      <c r="WXF3181" s="605"/>
      <c r="WXG3181" s="605"/>
      <c r="WXH3181" s="605"/>
      <c r="WXI3181" s="605"/>
      <c r="WXJ3181" s="605"/>
      <c r="WXK3181" s="605"/>
      <c r="WXL3181" s="605"/>
      <c r="WXM3181" s="605"/>
      <c r="WXN3181" s="605"/>
      <c r="WXO3181" s="605"/>
      <c r="WXP3181" s="605"/>
      <c r="WXQ3181" s="605"/>
      <c r="WXR3181" s="605"/>
      <c r="WXS3181" s="605"/>
      <c r="WXT3181" s="605"/>
      <c r="WXU3181" s="605"/>
      <c r="WXV3181" s="605"/>
      <c r="WXW3181" s="605"/>
      <c r="WXX3181" s="605"/>
      <c r="WXY3181" s="605"/>
      <c r="WXZ3181" s="605"/>
      <c r="WYA3181" s="605"/>
      <c r="WYB3181" s="605"/>
      <c r="WYC3181" s="605"/>
      <c r="WYD3181" s="605"/>
      <c r="WYE3181" s="605"/>
      <c r="WYF3181" s="605"/>
      <c r="WYG3181" s="605"/>
      <c r="WYH3181" s="605"/>
      <c r="WYI3181" s="605"/>
      <c r="WYJ3181" s="605"/>
      <c r="WYK3181" s="605"/>
      <c r="WYL3181" s="605"/>
      <c r="WYM3181" s="605"/>
      <c r="WYN3181" s="605"/>
      <c r="WYO3181" s="605"/>
      <c r="WYP3181" s="605"/>
      <c r="WYQ3181" s="605"/>
      <c r="WYR3181" s="605"/>
      <c r="WYS3181" s="605"/>
      <c r="WYT3181" s="605"/>
      <c r="WYU3181" s="605"/>
      <c r="WYV3181" s="605"/>
      <c r="WYW3181" s="605"/>
      <c r="WYX3181" s="605"/>
      <c r="WYY3181" s="605"/>
      <c r="WYZ3181" s="605"/>
      <c r="WZA3181" s="605"/>
      <c r="WZB3181" s="605"/>
      <c r="WZC3181" s="605"/>
      <c r="WZD3181" s="605"/>
      <c r="WZE3181" s="605"/>
      <c r="WZF3181" s="605"/>
      <c r="WZG3181" s="605"/>
      <c r="WZH3181" s="605"/>
      <c r="WZI3181" s="605"/>
      <c r="WZJ3181" s="605"/>
      <c r="WZK3181" s="605"/>
      <c r="WZL3181" s="605"/>
      <c r="WZM3181" s="605"/>
      <c r="WZN3181" s="605"/>
      <c r="WZO3181" s="605"/>
      <c r="WZP3181" s="605"/>
      <c r="WZQ3181" s="605"/>
      <c r="WZR3181" s="605"/>
      <c r="WZS3181" s="605"/>
      <c r="WZT3181" s="605"/>
      <c r="WZU3181" s="605"/>
      <c r="WZV3181" s="605"/>
      <c r="WZW3181" s="605"/>
      <c r="WZX3181" s="605"/>
      <c r="WZY3181" s="605"/>
      <c r="WZZ3181" s="605"/>
      <c r="XAA3181" s="605"/>
      <c r="XAB3181" s="605"/>
      <c r="XAC3181" s="605"/>
      <c r="XAD3181" s="605"/>
      <c r="XAE3181" s="605"/>
      <c r="XAF3181" s="605"/>
      <c r="XAG3181" s="605"/>
      <c r="XAH3181" s="605"/>
      <c r="XAI3181" s="605"/>
      <c r="XAJ3181" s="605"/>
      <c r="XAK3181" s="605"/>
      <c r="XAL3181" s="605"/>
      <c r="XAM3181" s="605"/>
      <c r="XAN3181" s="605"/>
      <c r="XAO3181" s="605"/>
      <c r="XAP3181" s="605"/>
      <c r="XAQ3181" s="605"/>
      <c r="XAR3181" s="605"/>
      <c r="XAS3181" s="605"/>
      <c r="XAT3181" s="605"/>
      <c r="XAU3181" s="605"/>
      <c r="XAV3181" s="605"/>
      <c r="XAW3181" s="605"/>
      <c r="XAX3181" s="605"/>
      <c r="XAY3181" s="605"/>
      <c r="XAZ3181" s="605"/>
      <c r="XBA3181" s="605"/>
      <c r="XBB3181" s="605"/>
      <c r="XBC3181" s="605"/>
      <c r="XBD3181" s="605"/>
      <c r="XBE3181" s="605"/>
      <c r="XBF3181" s="605"/>
      <c r="XBG3181" s="605"/>
      <c r="XBH3181" s="605"/>
      <c r="XBI3181" s="605"/>
      <c r="XBJ3181" s="605"/>
      <c r="XBK3181" s="605"/>
      <c r="XBL3181" s="605"/>
      <c r="XBM3181" s="605"/>
      <c r="XBN3181" s="605"/>
      <c r="XBO3181" s="605"/>
      <c r="XBP3181" s="605"/>
      <c r="XBQ3181" s="605"/>
      <c r="XBR3181" s="605"/>
      <c r="XBS3181" s="605"/>
      <c r="XBT3181" s="605"/>
      <c r="XBU3181" s="605"/>
      <c r="XBV3181" s="605"/>
      <c r="XBW3181" s="605"/>
      <c r="XBX3181" s="605"/>
      <c r="XBY3181" s="605"/>
      <c r="XBZ3181" s="605"/>
      <c r="XCA3181" s="605"/>
      <c r="XCB3181" s="605"/>
      <c r="XCC3181" s="605"/>
      <c r="XCD3181" s="605"/>
      <c r="XCE3181" s="605"/>
      <c r="XCF3181" s="605"/>
      <c r="XCG3181" s="605"/>
      <c r="XCH3181" s="605"/>
      <c r="XCI3181" s="605"/>
      <c r="XCJ3181" s="605"/>
      <c r="XCK3181" s="605"/>
      <c r="XCL3181" s="605"/>
      <c r="XCM3181" s="605"/>
      <c r="XCN3181" s="605"/>
      <c r="XCO3181" s="605"/>
      <c r="XCP3181" s="605"/>
      <c r="XCQ3181" s="605"/>
      <c r="XCR3181" s="605"/>
      <c r="XCS3181" s="605"/>
      <c r="XCT3181" s="605"/>
      <c r="XCU3181" s="605"/>
      <c r="XCV3181" s="605"/>
      <c r="XCW3181" s="605"/>
      <c r="XCX3181" s="605"/>
      <c r="XCY3181" s="605"/>
      <c r="XCZ3181" s="605"/>
      <c r="XDA3181" s="605"/>
      <c r="XDB3181" s="605"/>
      <c r="XDC3181" s="605"/>
      <c r="XDD3181" s="605"/>
      <c r="XDE3181" s="605"/>
      <c r="XDF3181" s="605"/>
      <c r="XDG3181" s="605"/>
      <c r="XDH3181" s="605"/>
      <c r="XDI3181" s="605"/>
      <c r="XDJ3181" s="605"/>
      <c r="XDK3181" s="605"/>
      <c r="XDL3181" s="605"/>
      <c r="XDM3181" s="605"/>
      <c r="XDN3181" s="605"/>
      <c r="XDO3181" s="605"/>
      <c r="XDP3181" s="605"/>
      <c r="XDQ3181" s="605"/>
      <c r="XDR3181" s="605"/>
      <c r="XDS3181" s="605"/>
      <c r="XDT3181" s="605"/>
      <c r="XDU3181" s="605"/>
      <c r="XDV3181" s="605"/>
      <c r="XDW3181" s="605"/>
      <c r="XDX3181" s="605"/>
      <c r="XDY3181" s="605"/>
      <c r="XDZ3181" s="605"/>
      <c r="XEA3181" s="605"/>
      <c r="XEB3181" s="605"/>
      <c r="XEC3181" s="605"/>
      <c r="XED3181" s="605"/>
      <c r="XEE3181" s="605"/>
      <c r="XEF3181" s="605"/>
      <c r="XEG3181" s="605"/>
      <c r="XEH3181" s="605"/>
      <c r="XEI3181" s="605"/>
      <c r="XEJ3181" s="605"/>
      <c r="XEK3181" s="605"/>
      <c r="XEL3181" s="605"/>
      <c r="XEM3181" s="605"/>
      <c r="XEN3181" s="605"/>
      <c r="XEO3181" s="605"/>
      <c r="XEP3181" s="605"/>
      <c r="XEQ3181" s="605"/>
      <c r="XER3181" s="605"/>
      <c r="XES3181" s="605"/>
      <c r="XET3181" s="605"/>
      <c r="XEU3181" s="605"/>
      <c r="XEV3181" s="605"/>
      <c r="XEW3181" s="605"/>
      <c r="XEX3181" s="605"/>
      <c r="XEY3181" s="605"/>
      <c r="XEZ3181" s="605"/>
      <c r="XFA3181" s="605"/>
      <c r="XFB3181" s="605"/>
      <c r="XFC3181" s="605"/>
      <c r="XFD3181" s="605"/>
    </row>
    <row r="3182" spans="1:16384">
      <c r="A3182" s="1248"/>
      <c r="B3182" s="605"/>
      <c r="C3182" s="597" t="s">
        <v>7189</v>
      </c>
      <c r="D3182" s="597" t="s">
        <v>518</v>
      </c>
      <c r="E3182" s="603" t="s">
        <v>149</v>
      </c>
      <c r="F3182" s="603" t="s">
        <v>121</v>
      </c>
      <c r="G3182" s="600">
        <v>150</v>
      </c>
      <c r="H3182" s="600">
        <v>150</v>
      </c>
      <c r="I3182" s="14">
        <v>1</v>
      </c>
      <c r="J3182" s="605"/>
      <c r="K3182" s="605"/>
      <c r="L3182" s="605"/>
      <c r="M3182" s="605"/>
      <c r="N3182" s="605"/>
      <c r="O3182" s="605"/>
      <c r="P3182" s="605"/>
      <c r="Q3182" s="605"/>
      <c r="R3182" s="605"/>
      <c r="S3182" s="605"/>
      <c r="T3182" s="605"/>
      <c r="U3182" s="605"/>
      <c r="V3182" s="605"/>
      <c r="W3182" s="605"/>
      <c r="X3182" s="605"/>
      <c r="Y3182" s="605"/>
      <c r="Z3182" s="605"/>
      <c r="AA3182" s="605"/>
      <c r="AB3182" s="605"/>
      <c r="AC3182" s="605"/>
      <c r="AD3182" s="605"/>
      <c r="AE3182" s="605"/>
      <c r="AF3182" s="605"/>
      <c r="AG3182" s="605"/>
      <c r="AH3182" s="605"/>
      <c r="AI3182" s="605"/>
      <c r="AJ3182" s="605"/>
      <c r="AK3182" s="605"/>
      <c r="AL3182" s="605"/>
      <c r="AM3182" s="605"/>
      <c r="AN3182" s="605"/>
      <c r="AO3182" s="605"/>
      <c r="AP3182" s="605"/>
      <c r="AQ3182" s="605"/>
      <c r="AR3182" s="605"/>
      <c r="AS3182" s="605"/>
      <c r="AT3182" s="605"/>
      <c r="AU3182" s="605"/>
      <c r="AV3182" s="605"/>
      <c r="AW3182" s="605"/>
      <c r="AX3182" s="605"/>
      <c r="AY3182" s="605"/>
      <c r="AZ3182" s="605"/>
      <c r="BA3182" s="605"/>
      <c r="BB3182" s="605"/>
      <c r="BC3182" s="605"/>
      <c r="BD3182" s="605"/>
      <c r="BE3182" s="605"/>
      <c r="BF3182" s="605"/>
      <c r="BG3182" s="605"/>
      <c r="BH3182" s="605"/>
      <c r="BI3182" s="605"/>
      <c r="BJ3182" s="605"/>
      <c r="BK3182" s="605"/>
      <c r="BL3182" s="605"/>
      <c r="BM3182" s="605"/>
      <c r="BN3182" s="605"/>
      <c r="BO3182" s="605"/>
      <c r="BP3182" s="605"/>
      <c r="BQ3182" s="605"/>
      <c r="BR3182" s="605"/>
      <c r="BS3182" s="605"/>
      <c r="BT3182" s="605"/>
      <c r="BU3182" s="605"/>
      <c r="BV3182" s="605"/>
      <c r="BW3182" s="605"/>
      <c r="BX3182" s="605"/>
      <c r="BY3182" s="605"/>
      <c r="BZ3182" s="605"/>
      <c r="CA3182" s="605"/>
      <c r="CB3182" s="605"/>
      <c r="CC3182" s="605"/>
      <c r="CD3182" s="605"/>
      <c r="CE3182" s="605"/>
      <c r="CF3182" s="605"/>
      <c r="CG3182" s="605"/>
      <c r="CH3182" s="605"/>
      <c r="CI3182" s="605"/>
      <c r="CJ3182" s="605"/>
      <c r="CK3182" s="605"/>
      <c r="CL3182" s="605"/>
      <c r="CM3182" s="605"/>
      <c r="CN3182" s="605"/>
      <c r="CO3182" s="605"/>
      <c r="CP3182" s="605"/>
      <c r="CQ3182" s="605"/>
      <c r="CR3182" s="605"/>
      <c r="CS3182" s="605"/>
      <c r="CT3182" s="605"/>
      <c r="CU3182" s="605"/>
      <c r="CV3182" s="605"/>
      <c r="CW3182" s="605"/>
      <c r="CX3182" s="605"/>
      <c r="CY3182" s="605"/>
      <c r="CZ3182" s="605"/>
      <c r="DA3182" s="605"/>
      <c r="DB3182" s="605"/>
      <c r="DC3182" s="605"/>
      <c r="DD3182" s="605"/>
      <c r="DE3182" s="605"/>
      <c r="DF3182" s="605"/>
      <c r="DG3182" s="605"/>
      <c r="DH3182" s="605"/>
      <c r="DI3182" s="605"/>
      <c r="DJ3182" s="605"/>
      <c r="DK3182" s="605"/>
      <c r="DL3182" s="605"/>
      <c r="DM3182" s="605"/>
      <c r="DN3182" s="605"/>
      <c r="DO3182" s="605"/>
      <c r="DP3182" s="605"/>
      <c r="DQ3182" s="605"/>
      <c r="DR3182" s="605"/>
      <c r="DS3182" s="605"/>
      <c r="DT3182" s="605"/>
      <c r="DU3182" s="605"/>
      <c r="DV3182" s="605"/>
      <c r="DW3182" s="605"/>
      <c r="DX3182" s="605"/>
      <c r="DY3182" s="605"/>
      <c r="DZ3182" s="605"/>
      <c r="EA3182" s="605"/>
      <c r="EB3182" s="605"/>
      <c r="EC3182" s="605"/>
      <c r="ED3182" s="605"/>
      <c r="EE3182" s="605"/>
      <c r="EF3182" s="605"/>
      <c r="EG3182" s="605"/>
      <c r="EH3182" s="605"/>
      <c r="EI3182" s="605"/>
      <c r="EJ3182" s="605"/>
      <c r="EK3182" s="605"/>
      <c r="EL3182" s="605"/>
      <c r="EM3182" s="605"/>
      <c r="EN3182" s="605"/>
      <c r="EO3182" s="605"/>
      <c r="EP3182" s="605"/>
      <c r="EQ3182" s="605"/>
      <c r="ER3182" s="605"/>
      <c r="ES3182" s="605"/>
      <c r="ET3182" s="605"/>
      <c r="EU3182" s="605"/>
      <c r="EV3182" s="605"/>
      <c r="EW3182" s="605"/>
      <c r="EX3182" s="605"/>
      <c r="EY3182" s="605"/>
      <c r="EZ3182" s="605"/>
      <c r="FA3182" s="605"/>
      <c r="FB3182" s="605"/>
      <c r="FC3182" s="605"/>
      <c r="FD3182" s="605"/>
      <c r="FE3182" s="605"/>
      <c r="FF3182" s="605"/>
      <c r="FG3182" s="605"/>
      <c r="FH3182" s="605"/>
      <c r="FI3182" s="605"/>
      <c r="FJ3182" s="605"/>
      <c r="FK3182" s="605"/>
      <c r="FL3182" s="605"/>
      <c r="FM3182" s="605"/>
      <c r="FN3182" s="605"/>
      <c r="FO3182" s="605"/>
      <c r="FP3182" s="605"/>
      <c r="FQ3182" s="605"/>
      <c r="FR3182" s="605"/>
      <c r="FS3182" s="605"/>
      <c r="FT3182" s="605"/>
      <c r="FU3182" s="605"/>
      <c r="FV3182" s="605"/>
      <c r="FW3182" s="605"/>
      <c r="FX3182" s="605"/>
      <c r="FY3182" s="605"/>
      <c r="FZ3182" s="605"/>
      <c r="GA3182" s="605"/>
      <c r="GB3182" s="605"/>
      <c r="GC3182" s="605"/>
      <c r="GD3182" s="605"/>
      <c r="GE3182" s="605"/>
      <c r="GF3182" s="605"/>
      <c r="GG3182" s="605"/>
      <c r="GH3182" s="605"/>
      <c r="GI3182" s="605"/>
      <c r="GJ3182" s="605"/>
      <c r="GK3182" s="605"/>
      <c r="GL3182" s="605"/>
      <c r="GM3182" s="605"/>
      <c r="GN3182" s="605"/>
      <c r="GO3182" s="605"/>
      <c r="GP3182" s="605"/>
      <c r="GQ3182" s="605"/>
      <c r="GR3182" s="605"/>
      <c r="GS3182" s="605"/>
      <c r="GT3182" s="605"/>
      <c r="GU3182" s="605"/>
      <c r="GV3182" s="605"/>
      <c r="GW3182" s="605"/>
      <c r="GX3182" s="605"/>
      <c r="GY3182" s="605"/>
      <c r="GZ3182" s="605"/>
      <c r="HA3182" s="605"/>
      <c r="HB3182" s="605"/>
      <c r="HC3182" s="605"/>
      <c r="HD3182" s="605"/>
      <c r="HE3182" s="605"/>
      <c r="HF3182" s="605"/>
      <c r="HG3182" s="605"/>
      <c r="HH3182" s="605"/>
      <c r="HI3182" s="605"/>
      <c r="HJ3182" s="605"/>
      <c r="HK3182" s="605"/>
      <c r="HL3182" s="605"/>
      <c r="HM3182" s="605"/>
      <c r="HN3182" s="605"/>
      <c r="HO3182" s="605"/>
      <c r="HP3182" s="605"/>
      <c r="HQ3182" s="605"/>
      <c r="HR3182" s="605"/>
      <c r="HS3182" s="605"/>
      <c r="HT3182" s="605"/>
      <c r="HU3182" s="605"/>
      <c r="HV3182" s="605"/>
      <c r="HW3182" s="605"/>
      <c r="HX3182" s="605"/>
      <c r="HY3182" s="605"/>
      <c r="HZ3182" s="605"/>
      <c r="IA3182" s="605"/>
      <c r="IB3182" s="605"/>
      <c r="IC3182" s="605"/>
      <c r="ID3182" s="605"/>
      <c r="IE3182" s="605"/>
      <c r="IF3182" s="605"/>
      <c r="IG3182" s="605"/>
      <c r="IH3182" s="605"/>
      <c r="II3182" s="605"/>
      <c r="IJ3182" s="605"/>
      <c r="IK3182" s="605"/>
      <c r="IL3182" s="605"/>
      <c r="IM3182" s="605"/>
      <c r="IN3182" s="605"/>
      <c r="IO3182" s="605"/>
      <c r="IP3182" s="605"/>
      <c r="IQ3182" s="605"/>
      <c r="IR3182" s="605"/>
      <c r="IS3182" s="605"/>
      <c r="IT3182" s="605"/>
      <c r="IU3182" s="605"/>
      <c r="IV3182" s="605"/>
      <c r="IW3182" s="605"/>
      <c r="IX3182" s="605"/>
      <c r="IY3182" s="605"/>
      <c r="IZ3182" s="605"/>
      <c r="JA3182" s="605"/>
      <c r="JB3182" s="605"/>
      <c r="JC3182" s="605"/>
      <c r="JD3182" s="605"/>
      <c r="JE3182" s="605"/>
      <c r="JF3182" s="605"/>
      <c r="JG3182" s="605"/>
      <c r="JH3182" s="605"/>
      <c r="JI3182" s="605"/>
      <c r="JJ3182" s="605"/>
      <c r="JK3182" s="605"/>
      <c r="JL3182" s="605"/>
      <c r="JM3182" s="605"/>
      <c r="JN3182" s="605"/>
      <c r="JO3182" s="605"/>
      <c r="JP3182" s="605"/>
      <c r="JQ3182" s="605"/>
      <c r="JR3182" s="605"/>
      <c r="JS3182" s="605"/>
      <c r="JT3182" s="605"/>
      <c r="JU3182" s="605"/>
      <c r="JV3182" s="605"/>
      <c r="JW3182" s="605"/>
      <c r="JX3182" s="605"/>
      <c r="JY3182" s="605"/>
      <c r="JZ3182" s="605"/>
      <c r="KA3182" s="605"/>
      <c r="KB3182" s="605"/>
      <c r="KC3182" s="605"/>
      <c r="KD3182" s="605"/>
      <c r="KE3182" s="605"/>
      <c r="KF3182" s="605"/>
      <c r="KG3182" s="605"/>
      <c r="KH3182" s="605"/>
      <c r="KI3182" s="605"/>
      <c r="KJ3182" s="605"/>
      <c r="KK3182" s="605"/>
      <c r="KL3182" s="605"/>
      <c r="KM3182" s="605"/>
      <c r="KN3182" s="605"/>
      <c r="KO3182" s="605"/>
      <c r="KP3182" s="605"/>
      <c r="KQ3182" s="605"/>
      <c r="KR3182" s="605"/>
      <c r="KS3182" s="605"/>
      <c r="KT3182" s="605"/>
      <c r="KU3182" s="605"/>
      <c r="KV3182" s="605"/>
      <c r="KW3182" s="605"/>
      <c r="KX3182" s="605"/>
      <c r="KY3182" s="605"/>
      <c r="KZ3182" s="605"/>
      <c r="LA3182" s="605"/>
      <c r="LB3182" s="605"/>
      <c r="LC3182" s="605"/>
      <c r="LD3182" s="605"/>
      <c r="LE3182" s="605"/>
      <c r="LF3182" s="605"/>
      <c r="LG3182" s="605"/>
      <c r="LH3182" s="605"/>
      <c r="LI3182" s="605"/>
      <c r="LJ3182" s="605"/>
      <c r="LK3182" s="605"/>
      <c r="LL3182" s="605"/>
      <c r="LM3182" s="605"/>
      <c r="LN3182" s="605"/>
      <c r="LO3182" s="605"/>
      <c r="LP3182" s="605"/>
      <c r="LQ3182" s="605"/>
      <c r="LR3182" s="605"/>
      <c r="LS3182" s="605"/>
      <c r="LT3182" s="605"/>
      <c r="LU3182" s="605"/>
      <c r="LV3182" s="605"/>
      <c r="LW3182" s="605"/>
      <c r="LX3182" s="605"/>
      <c r="LY3182" s="605"/>
      <c r="LZ3182" s="605"/>
      <c r="MA3182" s="605"/>
      <c r="MB3182" s="605"/>
      <c r="MC3182" s="605"/>
      <c r="MD3182" s="605"/>
      <c r="ME3182" s="605"/>
      <c r="MF3182" s="605"/>
      <c r="MG3182" s="605"/>
      <c r="MH3182" s="605"/>
      <c r="MI3182" s="605"/>
      <c r="MJ3182" s="605"/>
      <c r="MK3182" s="605"/>
      <c r="ML3182" s="605"/>
      <c r="MM3182" s="605"/>
      <c r="MN3182" s="605"/>
      <c r="MO3182" s="605"/>
      <c r="MP3182" s="605"/>
      <c r="MQ3182" s="605"/>
      <c r="MR3182" s="605"/>
      <c r="MS3182" s="605"/>
      <c r="MT3182" s="605"/>
      <c r="MU3182" s="605"/>
      <c r="MV3182" s="605"/>
      <c r="MW3182" s="605"/>
      <c r="MX3182" s="605"/>
      <c r="MY3182" s="605"/>
      <c r="MZ3182" s="605"/>
      <c r="NA3182" s="605"/>
      <c r="NB3182" s="605"/>
      <c r="NC3182" s="605"/>
      <c r="ND3182" s="605"/>
      <c r="NE3182" s="605"/>
      <c r="NF3182" s="605"/>
      <c r="NG3182" s="605"/>
      <c r="NH3182" s="605"/>
      <c r="NI3182" s="605"/>
      <c r="NJ3182" s="605"/>
      <c r="NK3182" s="605"/>
      <c r="NL3182" s="605"/>
      <c r="NM3182" s="605"/>
      <c r="NN3182" s="605"/>
      <c r="NO3182" s="605"/>
      <c r="NP3182" s="605"/>
      <c r="NQ3182" s="605"/>
      <c r="NR3182" s="605"/>
      <c r="NS3182" s="605"/>
      <c r="NT3182" s="605"/>
      <c r="NU3182" s="605"/>
      <c r="NV3182" s="605"/>
      <c r="NW3182" s="605"/>
      <c r="NX3182" s="605"/>
      <c r="NY3182" s="605"/>
      <c r="NZ3182" s="605"/>
      <c r="OA3182" s="605"/>
      <c r="OB3182" s="605"/>
      <c r="OC3182" s="605"/>
      <c r="OD3182" s="605"/>
      <c r="OE3182" s="605"/>
      <c r="OF3182" s="605"/>
      <c r="OG3182" s="605"/>
      <c r="OH3182" s="605"/>
      <c r="OI3182" s="605"/>
      <c r="OJ3182" s="605"/>
      <c r="OK3182" s="605"/>
      <c r="OL3182" s="605"/>
      <c r="OM3182" s="605"/>
      <c r="ON3182" s="605"/>
      <c r="OO3182" s="605"/>
      <c r="OP3182" s="605"/>
      <c r="OQ3182" s="605"/>
      <c r="OR3182" s="605"/>
      <c r="OS3182" s="605"/>
      <c r="OT3182" s="605"/>
      <c r="OU3182" s="605"/>
      <c r="OV3182" s="605"/>
      <c r="OW3182" s="605"/>
      <c r="OX3182" s="605"/>
      <c r="OY3182" s="605"/>
      <c r="OZ3182" s="605"/>
      <c r="PA3182" s="605"/>
      <c r="PB3182" s="605"/>
      <c r="PC3182" s="605"/>
      <c r="PD3182" s="605"/>
      <c r="PE3182" s="605"/>
      <c r="PF3182" s="605"/>
      <c r="PG3182" s="605"/>
      <c r="PH3182" s="605"/>
      <c r="PI3182" s="605"/>
      <c r="PJ3182" s="605"/>
      <c r="PK3182" s="605"/>
      <c r="PL3182" s="605"/>
      <c r="PM3182" s="605"/>
      <c r="PN3182" s="605"/>
      <c r="PO3182" s="605"/>
      <c r="PP3182" s="605"/>
      <c r="PQ3182" s="605"/>
      <c r="PR3182" s="605"/>
      <c r="PS3182" s="605"/>
      <c r="PT3182" s="605"/>
      <c r="PU3182" s="605"/>
      <c r="PV3182" s="605"/>
      <c r="PW3182" s="605"/>
      <c r="PX3182" s="605"/>
      <c r="PY3182" s="605"/>
      <c r="PZ3182" s="605"/>
      <c r="QA3182" s="605"/>
      <c r="QB3182" s="605"/>
      <c r="QC3182" s="605"/>
      <c r="QD3182" s="605"/>
      <c r="QE3182" s="605"/>
      <c r="QF3182" s="605"/>
      <c r="QG3182" s="605"/>
      <c r="QH3182" s="605"/>
      <c r="QI3182" s="605"/>
      <c r="QJ3182" s="605"/>
      <c r="QK3182" s="605"/>
      <c r="QL3182" s="605"/>
      <c r="QM3182" s="605"/>
      <c r="QN3182" s="605"/>
      <c r="QO3182" s="605"/>
      <c r="QP3182" s="605"/>
      <c r="QQ3182" s="605"/>
      <c r="QR3182" s="605"/>
      <c r="QS3182" s="605"/>
      <c r="QT3182" s="605"/>
      <c r="QU3182" s="605"/>
      <c r="QV3182" s="605"/>
      <c r="QW3182" s="605"/>
      <c r="QX3182" s="605"/>
      <c r="QY3182" s="605"/>
      <c r="QZ3182" s="605"/>
      <c r="RA3182" s="605"/>
      <c r="RB3182" s="605"/>
      <c r="RC3182" s="605"/>
      <c r="RD3182" s="605"/>
      <c r="RE3182" s="605"/>
      <c r="RF3182" s="605"/>
      <c r="RG3182" s="605"/>
      <c r="RH3182" s="605"/>
      <c r="RI3182" s="605"/>
      <c r="RJ3182" s="605"/>
      <c r="RK3182" s="605"/>
      <c r="RL3182" s="605"/>
      <c r="RM3182" s="605"/>
      <c r="RN3182" s="605"/>
      <c r="RO3182" s="605"/>
      <c r="RP3182" s="605"/>
      <c r="RQ3182" s="605"/>
      <c r="RR3182" s="605"/>
      <c r="RS3182" s="605"/>
      <c r="RT3182" s="605"/>
      <c r="RU3182" s="605"/>
      <c r="RV3182" s="605"/>
      <c r="RW3182" s="605"/>
      <c r="RX3182" s="605"/>
      <c r="RY3182" s="605"/>
      <c r="RZ3182" s="605"/>
      <c r="SA3182" s="605"/>
      <c r="SB3182" s="605"/>
      <c r="SC3182" s="605"/>
      <c r="SD3182" s="605"/>
      <c r="SE3182" s="605"/>
      <c r="SF3182" s="605"/>
      <c r="SG3182" s="605"/>
      <c r="SH3182" s="605"/>
      <c r="SI3182" s="605"/>
      <c r="SJ3182" s="605"/>
      <c r="SK3182" s="605"/>
      <c r="SL3182" s="605"/>
      <c r="SM3182" s="605"/>
      <c r="SN3182" s="605"/>
      <c r="SO3182" s="605"/>
      <c r="SP3182" s="605"/>
      <c r="SQ3182" s="605"/>
      <c r="SR3182" s="605"/>
      <c r="SS3182" s="605"/>
      <c r="ST3182" s="605"/>
      <c r="SU3182" s="605"/>
      <c r="SV3182" s="605"/>
      <c r="SW3182" s="605"/>
      <c r="SX3182" s="605"/>
      <c r="SY3182" s="605"/>
      <c r="SZ3182" s="605"/>
      <c r="TA3182" s="605"/>
      <c r="TB3182" s="605"/>
      <c r="TC3182" s="605"/>
      <c r="TD3182" s="605"/>
      <c r="TE3182" s="605"/>
      <c r="TF3182" s="605"/>
      <c r="TG3182" s="605"/>
      <c r="TH3182" s="605"/>
      <c r="TI3182" s="605"/>
      <c r="TJ3182" s="605"/>
      <c r="TK3182" s="605"/>
      <c r="TL3182" s="605"/>
      <c r="TM3182" s="605"/>
      <c r="TN3182" s="605"/>
      <c r="TO3182" s="605"/>
      <c r="TP3182" s="605"/>
      <c r="TQ3182" s="605"/>
      <c r="TR3182" s="605"/>
      <c r="TS3182" s="605"/>
      <c r="TT3182" s="605"/>
      <c r="TU3182" s="605"/>
      <c r="TV3182" s="605"/>
      <c r="TW3182" s="605"/>
      <c r="TX3182" s="605"/>
      <c r="TY3182" s="605"/>
      <c r="TZ3182" s="605"/>
      <c r="UA3182" s="605"/>
      <c r="UB3182" s="605"/>
      <c r="UC3182" s="605"/>
      <c r="UD3182" s="605"/>
      <c r="UE3182" s="605"/>
      <c r="UF3182" s="605"/>
      <c r="UG3182" s="605"/>
      <c r="UH3182" s="605"/>
      <c r="UI3182" s="605"/>
      <c r="UJ3182" s="605"/>
      <c r="UK3182" s="605"/>
      <c r="UL3182" s="605"/>
      <c r="UM3182" s="605"/>
      <c r="UN3182" s="605"/>
      <c r="UO3182" s="605"/>
      <c r="UP3182" s="605"/>
      <c r="UQ3182" s="605"/>
      <c r="UR3182" s="605"/>
      <c r="US3182" s="605"/>
      <c r="UT3182" s="605"/>
      <c r="UU3182" s="605"/>
      <c r="UV3182" s="605"/>
      <c r="UW3182" s="605"/>
      <c r="UX3182" s="605"/>
      <c r="UY3182" s="605"/>
      <c r="UZ3182" s="605"/>
      <c r="VA3182" s="605"/>
      <c r="VB3182" s="605"/>
      <c r="VC3182" s="605"/>
      <c r="VD3182" s="605"/>
      <c r="VE3182" s="605"/>
      <c r="VF3182" s="605"/>
      <c r="VG3182" s="605"/>
      <c r="VH3182" s="605"/>
      <c r="VI3182" s="605"/>
      <c r="VJ3182" s="605"/>
      <c r="VK3182" s="605"/>
      <c r="VL3182" s="605"/>
      <c r="VM3182" s="605"/>
      <c r="VN3182" s="605"/>
      <c r="VO3182" s="605"/>
      <c r="VP3182" s="605"/>
      <c r="VQ3182" s="605"/>
      <c r="VR3182" s="605"/>
      <c r="VS3182" s="605"/>
      <c r="VT3182" s="605"/>
      <c r="VU3182" s="605"/>
      <c r="VV3182" s="605"/>
      <c r="VW3182" s="605"/>
      <c r="VX3182" s="605"/>
      <c r="VY3182" s="605"/>
      <c r="VZ3182" s="605"/>
      <c r="WA3182" s="605"/>
      <c r="WB3182" s="605"/>
      <c r="WC3182" s="605"/>
      <c r="WD3182" s="605"/>
      <c r="WE3182" s="605"/>
      <c r="WF3182" s="605"/>
      <c r="WG3182" s="605"/>
      <c r="WH3182" s="605"/>
      <c r="WI3182" s="605"/>
      <c r="WJ3182" s="605"/>
      <c r="WK3182" s="605"/>
      <c r="WL3182" s="605"/>
      <c r="WM3182" s="605"/>
      <c r="WN3182" s="605"/>
      <c r="WO3182" s="605"/>
      <c r="WP3182" s="605"/>
      <c r="WQ3182" s="605"/>
      <c r="WR3182" s="605"/>
      <c r="WS3182" s="605"/>
      <c r="WT3182" s="605"/>
      <c r="WU3182" s="605"/>
      <c r="WV3182" s="605"/>
      <c r="WW3182" s="605"/>
      <c r="WX3182" s="605"/>
      <c r="WY3182" s="605"/>
      <c r="WZ3182" s="605"/>
      <c r="XA3182" s="605"/>
      <c r="XB3182" s="605"/>
      <c r="XC3182" s="605"/>
      <c r="XD3182" s="605"/>
      <c r="XE3182" s="605"/>
      <c r="XF3182" s="605"/>
      <c r="XG3182" s="605"/>
      <c r="XH3182" s="605"/>
      <c r="XI3182" s="605"/>
      <c r="XJ3182" s="605"/>
      <c r="XK3182" s="605"/>
      <c r="XL3182" s="605"/>
      <c r="XM3182" s="605"/>
      <c r="XN3182" s="605"/>
      <c r="XO3182" s="605"/>
      <c r="XP3182" s="605"/>
      <c r="XQ3182" s="605"/>
      <c r="XR3182" s="605"/>
      <c r="XS3182" s="605"/>
      <c r="XT3182" s="605"/>
      <c r="XU3182" s="605"/>
      <c r="XV3182" s="605"/>
      <c r="XW3182" s="605"/>
      <c r="XX3182" s="605"/>
      <c r="XY3182" s="605"/>
      <c r="XZ3182" s="605"/>
      <c r="YA3182" s="605"/>
      <c r="YB3182" s="605"/>
      <c r="YC3182" s="605"/>
      <c r="YD3182" s="605"/>
      <c r="YE3182" s="605"/>
      <c r="YF3182" s="605"/>
      <c r="YG3182" s="605"/>
      <c r="YH3182" s="605"/>
      <c r="YI3182" s="605"/>
      <c r="YJ3182" s="605"/>
      <c r="YK3182" s="605"/>
      <c r="YL3182" s="605"/>
      <c r="YM3182" s="605"/>
      <c r="YN3182" s="605"/>
      <c r="YO3182" s="605"/>
      <c r="YP3182" s="605"/>
      <c r="YQ3182" s="605"/>
      <c r="YR3182" s="605"/>
      <c r="YS3182" s="605"/>
      <c r="YT3182" s="605"/>
      <c r="YU3182" s="605"/>
      <c r="YV3182" s="605"/>
      <c r="YW3182" s="605"/>
      <c r="YX3182" s="605"/>
      <c r="YY3182" s="605"/>
      <c r="YZ3182" s="605"/>
      <c r="ZA3182" s="605"/>
      <c r="ZB3182" s="605"/>
      <c r="ZC3182" s="605"/>
      <c r="ZD3182" s="605"/>
      <c r="ZE3182" s="605"/>
      <c r="ZF3182" s="605"/>
      <c r="ZG3182" s="605"/>
      <c r="ZH3182" s="605"/>
      <c r="ZI3182" s="605"/>
      <c r="ZJ3182" s="605"/>
      <c r="ZK3182" s="605"/>
      <c r="ZL3182" s="605"/>
      <c r="ZM3182" s="605"/>
      <c r="ZN3182" s="605"/>
      <c r="ZO3182" s="605"/>
      <c r="ZP3182" s="605"/>
      <c r="ZQ3182" s="605"/>
      <c r="ZR3182" s="605"/>
      <c r="ZS3182" s="605"/>
      <c r="ZT3182" s="605"/>
      <c r="ZU3182" s="605"/>
      <c r="ZV3182" s="605"/>
      <c r="ZW3182" s="605"/>
      <c r="ZX3182" s="605"/>
      <c r="ZY3182" s="605"/>
      <c r="ZZ3182" s="605"/>
      <c r="AAA3182" s="605"/>
      <c r="AAB3182" s="605"/>
      <c r="AAC3182" s="605"/>
      <c r="AAD3182" s="605"/>
      <c r="AAE3182" s="605"/>
      <c r="AAF3182" s="605"/>
      <c r="AAG3182" s="605"/>
      <c r="AAH3182" s="605"/>
      <c r="AAI3182" s="605"/>
      <c r="AAJ3182" s="605"/>
      <c r="AAK3182" s="605"/>
      <c r="AAL3182" s="605"/>
      <c r="AAM3182" s="605"/>
      <c r="AAN3182" s="605"/>
      <c r="AAO3182" s="605"/>
      <c r="AAP3182" s="605"/>
      <c r="AAQ3182" s="605"/>
      <c r="AAR3182" s="605"/>
      <c r="AAS3182" s="605"/>
      <c r="AAT3182" s="605"/>
      <c r="AAU3182" s="605"/>
      <c r="AAV3182" s="605"/>
      <c r="AAW3182" s="605"/>
      <c r="AAX3182" s="605"/>
      <c r="AAY3182" s="605"/>
      <c r="AAZ3182" s="605"/>
      <c r="ABA3182" s="605"/>
      <c r="ABB3182" s="605"/>
      <c r="ABC3182" s="605"/>
      <c r="ABD3182" s="605"/>
      <c r="ABE3182" s="605"/>
      <c r="ABF3182" s="605"/>
      <c r="ABG3182" s="605"/>
      <c r="ABH3182" s="605"/>
      <c r="ABI3182" s="605"/>
      <c r="ABJ3182" s="605"/>
      <c r="ABK3182" s="605"/>
      <c r="ABL3182" s="605"/>
      <c r="ABM3182" s="605"/>
      <c r="ABN3182" s="605"/>
      <c r="ABO3182" s="605"/>
      <c r="ABP3182" s="605"/>
      <c r="ABQ3182" s="605"/>
      <c r="ABR3182" s="605"/>
      <c r="ABS3182" s="605"/>
      <c r="ABT3182" s="605"/>
      <c r="ABU3182" s="605"/>
      <c r="ABV3182" s="605"/>
      <c r="ABW3182" s="605"/>
      <c r="ABX3182" s="605"/>
      <c r="ABY3182" s="605"/>
      <c r="ABZ3182" s="605"/>
      <c r="ACA3182" s="605"/>
      <c r="ACB3182" s="605"/>
      <c r="ACC3182" s="605"/>
      <c r="ACD3182" s="605"/>
      <c r="ACE3182" s="605"/>
      <c r="ACF3182" s="605"/>
      <c r="ACG3182" s="605"/>
      <c r="ACH3182" s="605"/>
      <c r="ACI3182" s="605"/>
      <c r="ACJ3182" s="605"/>
      <c r="ACK3182" s="605"/>
      <c r="ACL3182" s="605"/>
      <c r="ACM3182" s="605"/>
      <c r="ACN3182" s="605"/>
      <c r="ACO3182" s="605"/>
      <c r="ACP3182" s="605"/>
      <c r="ACQ3182" s="605"/>
      <c r="ACR3182" s="605"/>
      <c r="ACS3182" s="605"/>
      <c r="ACT3182" s="605"/>
      <c r="ACU3182" s="605"/>
      <c r="ACV3182" s="605"/>
      <c r="ACW3182" s="605"/>
      <c r="ACX3182" s="605"/>
      <c r="ACY3182" s="605"/>
      <c r="ACZ3182" s="605"/>
      <c r="ADA3182" s="605"/>
      <c r="ADB3182" s="605"/>
      <c r="ADC3182" s="605"/>
      <c r="ADD3182" s="605"/>
      <c r="ADE3182" s="605"/>
      <c r="ADF3182" s="605"/>
      <c r="ADG3182" s="605"/>
      <c r="ADH3182" s="605"/>
      <c r="ADI3182" s="605"/>
      <c r="ADJ3182" s="605"/>
      <c r="ADK3182" s="605"/>
      <c r="ADL3182" s="605"/>
      <c r="ADM3182" s="605"/>
      <c r="ADN3182" s="605"/>
      <c r="ADO3182" s="605"/>
      <c r="ADP3182" s="605"/>
      <c r="ADQ3182" s="605"/>
      <c r="ADR3182" s="605"/>
      <c r="ADS3182" s="605"/>
      <c r="ADT3182" s="605"/>
      <c r="ADU3182" s="605"/>
      <c r="ADV3182" s="605"/>
      <c r="ADW3182" s="605"/>
      <c r="ADX3182" s="605"/>
      <c r="ADY3182" s="605"/>
      <c r="ADZ3182" s="605"/>
      <c r="AEA3182" s="605"/>
      <c r="AEB3182" s="605"/>
      <c r="AEC3182" s="605"/>
      <c r="AED3182" s="605"/>
      <c r="AEE3182" s="605"/>
      <c r="AEF3182" s="605"/>
      <c r="AEG3182" s="605"/>
      <c r="AEH3182" s="605"/>
      <c r="AEI3182" s="605"/>
      <c r="AEJ3182" s="605"/>
      <c r="AEK3182" s="605"/>
      <c r="AEL3182" s="605"/>
      <c r="AEM3182" s="605"/>
      <c r="AEN3182" s="605"/>
      <c r="AEO3182" s="605"/>
      <c r="AEP3182" s="605"/>
      <c r="AEQ3182" s="605"/>
      <c r="AER3182" s="605"/>
      <c r="AES3182" s="605"/>
      <c r="AET3182" s="605"/>
      <c r="AEU3182" s="605"/>
      <c r="AEV3182" s="605"/>
      <c r="AEW3182" s="605"/>
      <c r="AEX3182" s="605"/>
      <c r="AEY3182" s="605"/>
      <c r="AEZ3182" s="605"/>
      <c r="AFA3182" s="605"/>
      <c r="AFB3182" s="605"/>
      <c r="AFC3182" s="605"/>
      <c r="AFD3182" s="605"/>
      <c r="AFE3182" s="605"/>
      <c r="AFF3182" s="605"/>
      <c r="AFG3182" s="605"/>
      <c r="AFH3182" s="605"/>
      <c r="AFI3182" s="605"/>
      <c r="AFJ3182" s="605"/>
      <c r="AFK3182" s="605"/>
      <c r="AFL3182" s="605"/>
      <c r="AFM3182" s="605"/>
      <c r="AFN3182" s="605"/>
      <c r="AFO3182" s="605"/>
      <c r="AFP3182" s="605"/>
      <c r="AFQ3182" s="605"/>
      <c r="AFR3182" s="605"/>
      <c r="AFS3182" s="605"/>
      <c r="AFT3182" s="605"/>
      <c r="AFU3182" s="605"/>
      <c r="AFV3182" s="605"/>
      <c r="AFW3182" s="605"/>
      <c r="AFX3182" s="605"/>
      <c r="AFY3182" s="605"/>
      <c r="AFZ3182" s="605"/>
      <c r="AGA3182" s="605"/>
      <c r="AGB3182" s="605"/>
      <c r="AGC3182" s="605"/>
      <c r="AGD3182" s="605"/>
      <c r="AGE3182" s="605"/>
      <c r="AGF3182" s="605"/>
      <c r="AGG3182" s="605"/>
      <c r="AGH3182" s="605"/>
      <c r="AGI3182" s="605"/>
      <c r="AGJ3182" s="605"/>
      <c r="AGK3182" s="605"/>
      <c r="AGL3182" s="605"/>
      <c r="AGM3182" s="605"/>
      <c r="AGN3182" s="605"/>
      <c r="AGO3182" s="605"/>
      <c r="AGP3182" s="605"/>
      <c r="AGQ3182" s="605"/>
      <c r="AGR3182" s="605"/>
      <c r="AGS3182" s="605"/>
      <c r="AGT3182" s="605"/>
      <c r="AGU3182" s="605"/>
      <c r="AGV3182" s="605"/>
      <c r="AGW3182" s="605"/>
      <c r="AGX3182" s="605"/>
      <c r="AGY3182" s="605"/>
      <c r="AGZ3182" s="605"/>
      <c r="AHA3182" s="605"/>
      <c r="AHB3182" s="605"/>
      <c r="AHC3182" s="605"/>
      <c r="AHD3182" s="605"/>
      <c r="AHE3182" s="605"/>
      <c r="AHF3182" s="605"/>
      <c r="AHG3182" s="605"/>
      <c r="AHH3182" s="605"/>
      <c r="AHI3182" s="605"/>
      <c r="AHJ3182" s="605"/>
      <c r="AHK3182" s="605"/>
      <c r="AHL3182" s="605"/>
      <c r="AHM3182" s="605"/>
      <c r="AHN3182" s="605"/>
      <c r="AHO3182" s="605"/>
      <c r="AHP3182" s="605"/>
      <c r="AHQ3182" s="605"/>
      <c r="AHR3182" s="605"/>
      <c r="AHS3182" s="605"/>
      <c r="AHT3182" s="605"/>
      <c r="AHU3182" s="605"/>
      <c r="AHV3182" s="605"/>
      <c r="AHW3182" s="605"/>
      <c r="AHX3182" s="605"/>
      <c r="AHY3182" s="605"/>
      <c r="AHZ3182" s="605"/>
      <c r="AIA3182" s="605"/>
      <c r="AIB3182" s="605"/>
      <c r="AIC3182" s="605"/>
      <c r="AID3182" s="605"/>
      <c r="AIE3182" s="605"/>
      <c r="AIF3182" s="605"/>
      <c r="AIG3182" s="605"/>
      <c r="AIH3182" s="605"/>
      <c r="AII3182" s="605"/>
      <c r="AIJ3182" s="605"/>
      <c r="AIK3182" s="605"/>
      <c r="AIL3182" s="605"/>
      <c r="AIM3182" s="605"/>
      <c r="AIN3182" s="605"/>
      <c r="AIO3182" s="605"/>
      <c r="AIP3182" s="605"/>
      <c r="AIQ3182" s="605"/>
      <c r="AIR3182" s="605"/>
      <c r="AIS3182" s="605"/>
      <c r="AIT3182" s="605"/>
      <c r="AIU3182" s="605"/>
      <c r="AIV3182" s="605"/>
      <c r="AIW3182" s="605"/>
      <c r="AIX3182" s="605"/>
      <c r="AIY3182" s="605"/>
      <c r="AIZ3182" s="605"/>
      <c r="AJA3182" s="605"/>
      <c r="AJB3182" s="605"/>
      <c r="AJC3182" s="605"/>
      <c r="AJD3182" s="605"/>
      <c r="AJE3182" s="605"/>
      <c r="AJF3182" s="605"/>
      <c r="AJG3182" s="605"/>
      <c r="AJH3182" s="605"/>
      <c r="AJI3182" s="605"/>
      <c r="AJJ3182" s="605"/>
      <c r="AJK3182" s="605"/>
      <c r="AJL3182" s="605"/>
      <c r="AJM3182" s="605"/>
      <c r="AJN3182" s="605"/>
      <c r="AJO3182" s="605"/>
      <c r="AJP3182" s="605"/>
      <c r="AJQ3182" s="605"/>
      <c r="AJR3182" s="605"/>
      <c r="AJS3182" s="605"/>
      <c r="AJT3182" s="605"/>
      <c r="AJU3182" s="605"/>
      <c r="AJV3182" s="605"/>
      <c r="AJW3182" s="605"/>
      <c r="AJX3182" s="605"/>
      <c r="AJY3182" s="605"/>
      <c r="AJZ3182" s="605"/>
      <c r="AKA3182" s="605"/>
      <c r="AKB3182" s="605"/>
      <c r="AKC3182" s="605"/>
      <c r="AKD3182" s="605"/>
      <c r="AKE3182" s="605"/>
      <c r="AKF3182" s="605"/>
      <c r="AKG3182" s="605"/>
      <c r="AKH3182" s="605"/>
      <c r="AKI3182" s="605"/>
      <c r="AKJ3182" s="605"/>
      <c r="AKK3182" s="605"/>
      <c r="AKL3182" s="605"/>
      <c r="AKM3182" s="605"/>
      <c r="AKN3182" s="605"/>
      <c r="AKO3182" s="605"/>
      <c r="AKP3182" s="605"/>
      <c r="AKQ3182" s="605"/>
      <c r="AKR3182" s="605"/>
      <c r="AKS3182" s="605"/>
      <c r="AKT3182" s="605"/>
      <c r="AKU3182" s="605"/>
      <c r="AKV3182" s="605"/>
      <c r="AKW3182" s="605"/>
      <c r="AKX3182" s="605"/>
      <c r="AKY3182" s="605"/>
      <c r="AKZ3182" s="605"/>
      <c r="ALA3182" s="605"/>
      <c r="ALB3182" s="605"/>
      <c r="ALC3182" s="605"/>
      <c r="ALD3182" s="605"/>
      <c r="ALE3182" s="605"/>
      <c r="ALF3182" s="605"/>
      <c r="ALG3182" s="605"/>
      <c r="ALH3182" s="605"/>
      <c r="ALI3182" s="605"/>
      <c r="ALJ3182" s="605"/>
      <c r="ALK3182" s="605"/>
      <c r="ALL3182" s="605"/>
      <c r="ALM3182" s="605"/>
      <c r="ALN3182" s="605"/>
      <c r="ALO3182" s="605"/>
      <c r="ALP3182" s="605"/>
      <c r="ALQ3182" s="605"/>
      <c r="ALR3182" s="605"/>
      <c r="ALS3182" s="605"/>
      <c r="ALT3182" s="605"/>
      <c r="ALU3182" s="605"/>
      <c r="ALV3182" s="605"/>
      <c r="ALW3182" s="605"/>
      <c r="ALX3182" s="605"/>
      <c r="ALY3182" s="605"/>
      <c r="ALZ3182" s="605"/>
      <c r="AMA3182" s="605"/>
      <c r="AMB3182" s="605"/>
      <c r="AMC3182" s="605"/>
      <c r="AMD3182" s="605"/>
      <c r="AME3182" s="605"/>
      <c r="AMF3182" s="605"/>
      <c r="AMG3182" s="605"/>
      <c r="AMH3182" s="605"/>
      <c r="AMI3182" s="605"/>
      <c r="AMJ3182" s="605"/>
      <c r="AMK3182" s="605"/>
      <c r="AML3182" s="605"/>
      <c r="AMM3182" s="605"/>
      <c r="AMN3182" s="605"/>
      <c r="AMO3182" s="605"/>
      <c r="AMP3182" s="605"/>
      <c r="AMQ3182" s="605"/>
      <c r="AMR3182" s="605"/>
      <c r="AMS3182" s="605"/>
      <c r="AMT3182" s="605"/>
      <c r="AMU3182" s="605"/>
      <c r="AMV3182" s="605"/>
      <c r="AMW3182" s="605"/>
      <c r="AMX3182" s="605"/>
      <c r="AMY3182" s="605"/>
      <c r="AMZ3182" s="605"/>
      <c r="ANA3182" s="605"/>
      <c r="ANB3182" s="605"/>
      <c r="ANC3182" s="605"/>
      <c r="AND3182" s="605"/>
      <c r="ANE3182" s="605"/>
      <c r="ANF3182" s="605"/>
      <c r="ANG3182" s="605"/>
      <c r="ANH3182" s="605"/>
      <c r="ANI3182" s="605"/>
      <c r="ANJ3182" s="605"/>
      <c r="ANK3182" s="605"/>
      <c r="ANL3182" s="605"/>
      <c r="ANM3182" s="605"/>
      <c r="ANN3182" s="605"/>
      <c r="ANO3182" s="605"/>
      <c r="ANP3182" s="605"/>
      <c r="ANQ3182" s="605"/>
      <c r="ANR3182" s="605"/>
      <c r="ANS3182" s="605"/>
      <c r="ANT3182" s="605"/>
      <c r="ANU3182" s="605"/>
      <c r="ANV3182" s="605"/>
      <c r="ANW3182" s="605"/>
      <c r="ANX3182" s="605"/>
      <c r="ANY3182" s="605"/>
      <c r="ANZ3182" s="605"/>
      <c r="AOA3182" s="605"/>
      <c r="AOB3182" s="605"/>
      <c r="AOC3182" s="605"/>
      <c r="AOD3182" s="605"/>
      <c r="AOE3182" s="605"/>
      <c r="AOF3182" s="605"/>
      <c r="AOG3182" s="605"/>
      <c r="AOH3182" s="605"/>
      <c r="AOI3182" s="605"/>
      <c r="AOJ3182" s="605"/>
      <c r="AOK3182" s="605"/>
      <c r="AOL3182" s="605"/>
      <c r="AOM3182" s="605"/>
      <c r="AON3182" s="605"/>
      <c r="AOO3182" s="605"/>
      <c r="AOP3182" s="605"/>
      <c r="AOQ3182" s="605"/>
      <c r="AOR3182" s="605"/>
      <c r="AOS3182" s="605"/>
      <c r="AOT3182" s="605"/>
      <c r="AOU3182" s="605"/>
      <c r="AOV3182" s="605"/>
      <c r="AOW3182" s="605"/>
      <c r="AOX3182" s="605"/>
      <c r="AOY3182" s="605"/>
      <c r="AOZ3182" s="605"/>
      <c r="APA3182" s="605"/>
      <c r="APB3182" s="605"/>
      <c r="APC3182" s="605"/>
      <c r="APD3182" s="605"/>
      <c r="APE3182" s="605"/>
      <c r="APF3182" s="605"/>
      <c r="APG3182" s="605"/>
      <c r="APH3182" s="605"/>
      <c r="API3182" s="605"/>
      <c r="APJ3182" s="605"/>
      <c r="APK3182" s="605"/>
      <c r="APL3182" s="605"/>
      <c r="APM3182" s="605"/>
      <c r="APN3182" s="605"/>
      <c r="APO3182" s="605"/>
      <c r="APP3182" s="605"/>
      <c r="APQ3182" s="605"/>
      <c r="APR3182" s="605"/>
      <c r="APS3182" s="605"/>
      <c r="APT3182" s="605"/>
      <c r="APU3182" s="605"/>
      <c r="APV3182" s="605"/>
      <c r="APW3182" s="605"/>
      <c r="APX3182" s="605"/>
      <c r="APY3182" s="605"/>
      <c r="APZ3182" s="605"/>
      <c r="AQA3182" s="605"/>
      <c r="AQB3182" s="605"/>
      <c r="AQC3182" s="605"/>
      <c r="AQD3182" s="605"/>
      <c r="AQE3182" s="605"/>
      <c r="AQF3182" s="605"/>
      <c r="AQG3182" s="605"/>
      <c r="AQH3182" s="605"/>
      <c r="AQI3182" s="605"/>
      <c r="AQJ3182" s="605"/>
      <c r="AQK3182" s="605"/>
      <c r="AQL3182" s="605"/>
      <c r="AQM3182" s="605"/>
      <c r="AQN3182" s="605"/>
      <c r="AQO3182" s="605"/>
      <c r="AQP3182" s="605"/>
      <c r="AQQ3182" s="605"/>
      <c r="AQR3182" s="605"/>
      <c r="AQS3182" s="605"/>
      <c r="AQT3182" s="605"/>
      <c r="AQU3182" s="605"/>
      <c r="AQV3182" s="605"/>
      <c r="AQW3182" s="605"/>
      <c r="AQX3182" s="605"/>
      <c r="AQY3182" s="605"/>
      <c r="AQZ3182" s="605"/>
      <c r="ARA3182" s="605"/>
      <c r="ARB3182" s="605"/>
      <c r="ARC3182" s="605"/>
      <c r="ARD3182" s="605"/>
      <c r="ARE3182" s="605"/>
      <c r="ARF3182" s="605"/>
      <c r="ARG3182" s="605"/>
      <c r="ARH3182" s="605"/>
      <c r="ARI3182" s="605"/>
      <c r="ARJ3182" s="605"/>
      <c r="ARK3182" s="605"/>
      <c r="ARL3182" s="605"/>
      <c r="ARM3182" s="605"/>
      <c r="ARN3182" s="605"/>
      <c r="ARO3182" s="605"/>
      <c r="ARP3182" s="605"/>
      <c r="ARQ3182" s="605"/>
      <c r="ARR3182" s="605"/>
      <c r="ARS3182" s="605"/>
      <c r="ART3182" s="605"/>
      <c r="ARU3182" s="605"/>
      <c r="ARV3182" s="605"/>
      <c r="ARW3182" s="605"/>
      <c r="ARX3182" s="605"/>
      <c r="ARY3182" s="605"/>
      <c r="ARZ3182" s="605"/>
      <c r="ASA3182" s="605"/>
      <c r="ASB3182" s="605"/>
      <c r="ASC3182" s="605"/>
      <c r="ASD3182" s="605"/>
      <c r="ASE3182" s="605"/>
      <c r="ASF3182" s="605"/>
      <c r="ASG3182" s="605"/>
      <c r="ASH3182" s="605"/>
      <c r="ASI3182" s="605"/>
      <c r="ASJ3182" s="605"/>
      <c r="ASK3182" s="605"/>
      <c r="ASL3182" s="605"/>
      <c r="ASM3182" s="605"/>
      <c r="ASN3182" s="605"/>
      <c r="ASO3182" s="605"/>
      <c r="ASP3182" s="605"/>
      <c r="ASQ3182" s="605"/>
      <c r="ASR3182" s="605"/>
      <c r="ASS3182" s="605"/>
      <c r="AST3182" s="605"/>
      <c r="ASU3182" s="605"/>
      <c r="ASV3182" s="605"/>
      <c r="ASW3182" s="605"/>
      <c r="ASX3182" s="605"/>
      <c r="ASY3182" s="605"/>
      <c r="ASZ3182" s="605"/>
      <c r="ATA3182" s="605"/>
      <c r="ATB3182" s="605"/>
      <c r="ATC3182" s="605"/>
      <c r="ATD3182" s="605"/>
      <c r="ATE3182" s="605"/>
      <c r="ATF3182" s="605"/>
      <c r="ATG3182" s="605"/>
      <c r="ATH3182" s="605"/>
      <c r="ATI3182" s="605"/>
      <c r="ATJ3182" s="605"/>
      <c r="ATK3182" s="605"/>
      <c r="ATL3182" s="605"/>
      <c r="ATM3182" s="605"/>
      <c r="ATN3182" s="605"/>
      <c r="ATO3182" s="605"/>
      <c r="ATP3182" s="605"/>
      <c r="ATQ3182" s="605"/>
      <c r="ATR3182" s="605"/>
      <c r="ATS3182" s="605"/>
      <c r="ATT3182" s="605"/>
      <c r="ATU3182" s="605"/>
      <c r="ATV3182" s="605"/>
      <c r="ATW3182" s="605"/>
      <c r="ATX3182" s="605"/>
      <c r="ATY3182" s="605"/>
      <c r="ATZ3182" s="605"/>
      <c r="AUA3182" s="605"/>
      <c r="AUB3182" s="605"/>
      <c r="AUC3182" s="605"/>
      <c r="AUD3182" s="605"/>
      <c r="AUE3182" s="605"/>
      <c r="AUF3182" s="605"/>
      <c r="AUG3182" s="605"/>
      <c r="AUH3182" s="605"/>
      <c r="AUI3182" s="605"/>
      <c r="AUJ3182" s="605"/>
      <c r="AUK3182" s="605"/>
      <c r="AUL3182" s="605"/>
      <c r="AUM3182" s="605"/>
      <c r="AUN3182" s="605"/>
      <c r="AUO3182" s="605"/>
      <c r="AUP3182" s="605"/>
      <c r="AUQ3182" s="605"/>
      <c r="AUR3182" s="605"/>
      <c r="AUS3182" s="605"/>
      <c r="AUT3182" s="605"/>
      <c r="AUU3182" s="605"/>
      <c r="AUV3182" s="605"/>
      <c r="AUW3182" s="605"/>
      <c r="AUX3182" s="605"/>
      <c r="AUY3182" s="605"/>
      <c r="AUZ3182" s="605"/>
      <c r="AVA3182" s="605"/>
      <c r="AVB3182" s="605"/>
      <c r="AVC3182" s="605"/>
      <c r="AVD3182" s="605"/>
      <c r="AVE3182" s="605"/>
      <c r="AVF3182" s="605"/>
      <c r="AVG3182" s="605"/>
      <c r="AVH3182" s="605"/>
      <c r="AVI3182" s="605"/>
      <c r="AVJ3182" s="605"/>
      <c r="AVK3182" s="605"/>
      <c r="AVL3182" s="605"/>
      <c r="AVM3182" s="605"/>
      <c r="AVN3182" s="605"/>
      <c r="AVO3182" s="605"/>
      <c r="AVP3182" s="605"/>
      <c r="AVQ3182" s="605"/>
      <c r="AVR3182" s="605"/>
      <c r="AVS3182" s="605"/>
      <c r="AVT3182" s="605"/>
      <c r="AVU3182" s="605"/>
      <c r="AVV3182" s="605"/>
      <c r="AVW3182" s="605"/>
      <c r="AVX3182" s="605"/>
      <c r="AVY3182" s="605"/>
      <c r="AVZ3182" s="605"/>
      <c r="AWA3182" s="605"/>
      <c r="AWB3182" s="605"/>
      <c r="AWC3182" s="605"/>
      <c r="AWD3182" s="605"/>
      <c r="AWE3182" s="605"/>
      <c r="AWF3182" s="605"/>
      <c r="AWG3182" s="605"/>
      <c r="AWH3182" s="605"/>
      <c r="AWI3182" s="605"/>
      <c r="AWJ3182" s="605"/>
      <c r="AWK3182" s="605"/>
      <c r="AWL3182" s="605"/>
      <c r="AWM3182" s="605"/>
      <c r="AWN3182" s="605"/>
      <c r="AWO3182" s="605"/>
      <c r="AWP3182" s="605"/>
      <c r="AWQ3182" s="605"/>
      <c r="AWR3182" s="605"/>
      <c r="AWS3182" s="605"/>
      <c r="AWT3182" s="605"/>
      <c r="AWU3182" s="605"/>
      <c r="AWV3182" s="605"/>
      <c r="AWW3182" s="605"/>
      <c r="AWX3182" s="605"/>
      <c r="AWY3182" s="605"/>
      <c r="AWZ3182" s="605"/>
      <c r="AXA3182" s="605"/>
      <c r="AXB3182" s="605"/>
      <c r="AXC3182" s="605"/>
      <c r="AXD3182" s="605"/>
      <c r="AXE3182" s="605"/>
      <c r="AXF3182" s="605"/>
      <c r="AXG3182" s="605"/>
      <c r="AXH3182" s="605"/>
      <c r="AXI3182" s="605"/>
      <c r="AXJ3182" s="605"/>
      <c r="AXK3182" s="605"/>
      <c r="AXL3182" s="605"/>
      <c r="AXM3182" s="605"/>
      <c r="AXN3182" s="605"/>
      <c r="AXO3182" s="605"/>
      <c r="AXP3182" s="605"/>
      <c r="AXQ3182" s="605"/>
      <c r="AXR3182" s="605"/>
      <c r="AXS3182" s="605"/>
      <c r="AXT3182" s="605"/>
      <c r="AXU3182" s="605"/>
      <c r="AXV3182" s="605"/>
      <c r="AXW3182" s="605"/>
      <c r="AXX3182" s="605"/>
      <c r="AXY3182" s="605"/>
      <c r="AXZ3182" s="605"/>
      <c r="AYA3182" s="605"/>
      <c r="AYB3182" s="605"/>
      <c r="AYC3182" s="605"/>
      <c r="AYD3182" s="605"/>
      <c r="AYE3182" s="605"/>
      <c r="AYF3182" s="605"/>
      <c r="AYG3182" s="605"/>
      <c r="AYH3182" s="605"/>
      <c r="AYI3182" s="605"/>
      <c r="AYJ3182" s="605"/>
      <c r="AYK3182" s="605"/>
      <c r="AYL3182" s="605"/>
      <c r="AYM3182" s="605"/>
      <c r="AYN3182" s="605"/>
      <c r="AYO3182" s="605"/>
      <c r="AYP3182" s="605"/>
      <c r="AYQ3182" s="605"/>
      <c r="AYR3182" s="605"/>
      <c r="AYS3182" s="605"/>
      <c r="AYT3182" s="605"/>
      <c r="AYU3182" s="605"/>
      <c r="AYV3182" s="605"/>
      <c r="AYW3182" s="605"/>
      <c r="AYX3182" s="605"/>
      <c r="AYY3182" s="605"/>
      <c r="AYZ3182" s="605"/>
      <c r="AZA3182" s="605"/>
      <c r="AZB3182" s="605"/>
      <c r="AZC3182" s="605"/>
      <c r="AZD3182" s="605"/>
      <c r="AZE3182" s="605"/>
      <c r="AZF3182" s="605"/>
      <c r="AZG3182" s="605"/>
      <c r="AZH3182" s="605"/>
      <c r="AZI3182" s="605"/>
      <c r="AZJ3182" s="605"/>
      <c r="AZK3182" s="605"/>
      <c r="AZL3182" s="605"/>
      <c r="AZM3182" s="605"/>
      <c r="AZN3182" s="605"/>
      <c r="AZO3182" s="605"/>
      <c r="AZP3182" s="605"/>
      <c r="AZQ3182" s="605"/>
      <c r="AZR3182" s="605"/>
      <c r="AZS3182" s="605"/>
      <c r="AZT3182" s="605"/>
      <c r="AZU3182" s="605"/>
      <c r="AZV3182" s="605"/>
      <c r="AZW3182" s="605"/>
      <c r="AZX3182" s="605"/>
      <c r="AZY3182" s="605"/>
      <c r="AZZ3182" s="605"/>
      <c r="BAA3182" s="605"/>
      <c r="BAB3182" s="605"/>
      <c r="BAC3182" s="605"/>
      <c r="BAD3182" s="605"/>
      <c r="BAE3182" s="605"/>
      <c r="BAF3182" s="605"/>
      <c r="BAG3182" s="605"/>
      <c r="BAH3182" s="605"/>
      <c r="BAI3182" s="605"/>
      <c r="BAJ3182" s="605"/>
      <c r="BAK3182" s="605"/>
      <c r="BAL3182" s="605"/>
      <c r="BAM3182" s="605"/>
      <c r="BAN3182" s="605"/>
      <c r="BAO3182" s="605"/>
      <c r="BAP3182" s="605"/>
      <c r="BAQ3182" s="605"/>
      <c r="BAR3182" s="605"/>
      <c r="BAS3182" s="605"/>
      <c r="BAT3182" s="605"/>
      <c r="BAU3182" s="605"/>
      <c r="BAV3182" s="605"/>
      <c r="BAW3182" s="605"/>
      <c r="BAX3182" s="605"/>
      <c r="BAY3182" s="605"/>
      <c r="BAZ3182" s="605"/>
      <c r="BBA3182" s="605"/>
      <c r="BBB3182" s="605"/>
      <c r="BBC3182" s="605"/>
      <c r="BBD3182" s="605"/>
      <c r="BBE3182" s="605"/>
      <c r="BBF3182" s="605"/>
      <c r="BBG3182" s="605"/>
      <c r="BBH3182" s="605"/>
      <c r="BBI3182" s="605"/>
      <c r="BBJ3182" s="605"/>
      <c r="BBK3182" s="605"/>
      <c r="BBL3182" s="605"/>
      <c r="BBM3182" s="605"/>
      <c r="BBN3182" s="605"/>
      <c r="BBO3182" s="605"/>
      <c r="BBP3182" s="605"/>
      <c r="BBQ3182" s="605"/>
      <c r="BBR3182" s="605"/>
      <c r="BBS3182" s="605"/>
      <c r="BBT3182" s="605"/>
      <c r="BBU3182" s="605"/>
      <c r="BBV3182" s="605"/>
      <c r="BBW3182" s="605"/>
      <c r="BBX3182" s="605"/>
      <c r="BBY3182" s="605"/>
      <c r="BBZ3182" s="605"/>
      <c r="BCA3182" s="605"/>
      <c r="BCB3182" s="605"/>
      <c r="BCC3182" s="605"/>
      <c r="BCD3182" s="605"/>
      <c r="BCE3182" s="605"/>
      <c r="BCF3182" s="605"/>
      <c r="BCG3182" s="605"/>
      <c r="BCH3182" s="605"/>
      <c r="BCI3182" s="605"/>
      <c r="BCJ3182" s="605"/>
      <c r="BCK3182" s="605"/>
      <c r="BCL3182" s="605"/>
      <c r="BCM3182" s="605"/>
      <c r="BCN3182" s="605"/>
      <c r="BCO3182" s="605"/>
      <c r="BCP3182" s="605"/>
      <c r="BCQ3182" s="605"/>
      <c r="BCR3182" s="605"/>
      <c r="BCS3182" s="605"/>
      <c r="BCT3182" s="605"/>
      <c r="BCU3182" s="605"/>
      <c r="BCV3182" s="605"/>
      <c r="BCW3182" s="605"/>
      <c r="BCX3182" s="605"/>
      <c r="BCY3182" s="605"/>
      <c r="BCZ3182" s="605"/>
      <c r="BDA3182" s="605"/>
      <c r="BDB3182" s="605"/>
      <c r="BDC3182" s="605"/>
      <c r="BDD3182" s="605"/>
      <c r="BDE3182" s="605"/>
      <c r="BDF3182" s="605"/>
      <c r="BDG3182" s="605"/>
      <c r="BDH3182" s="605"/>
      <c r="BDI3182" s="605"/>
      <c r="BDJ3182" s="605"/>
      <c r="BDK3182" s="605"/>
      <c r="BDL3182" s="605"/>
      <c r="BDM3182" s="605"/>
      <c r="BDN3182" s="605"/>
      <c r="BDO3182" s="605"/>
      <c r="BDP3182" s="605"/>
      <c r="BDQ3182" s="605"/>
      <c r="BDR3182" s="605"/>
      <c r="BDS3182" s="605"/>
      <c r="BDT3182" s="605"/>
      <c r="BDU3182" s="605"/>
      <c r="BDV3182" s="605"/>
      <c r="BDW3182" s="605"/>
      <c r="BDX3182" s="605"/>
      <c r="BDY3182" s="605"/>
      <c r="BDZ3182" s="605"/>
      <c r="BEA3182" s="605"/>
      <c r="BEB3182" s="605"/>
      <c r="BEC3182" s="605"/>
      <c r="BED3182" s="605"/>
      <c r="BEE3182" s="605"/>
      <c r="BEF3182" s="605"/>
      <c r="BEG3182" s="605"/>
      <c r="BEH3182" s="605"/>
      <c r="BEI3182" s="605"/>
      <c r="BEJ3182" s="605"/>
      <c r="BEK3182" s="605"/>
      <c r="BEL3182" s="605"/>
      <c r="BEM3182" s="605"/>
      <c r="BEN3182" s="605"/>
      <c r="BEO3182" s="605"/>
      <c r="BEP3182" s="605"/>
      <c r="BEQ3182" s="605"/>
      <c r="BER3182" s="605"/>
      <c r="BES3182" s="605"/>
      <c r="BET3182" s="605"/>
      <c r="BEU3182" s="605"/>
      <c r="BEV3182" s="605"/>
      <c r="BEW3182" s="605"/>
      <c r="BEX3182" s="605"/>
      <c r="BEY3182" s="605"/>
      <c r="BEZ3182" s="605"/>
      <c r="BFA3182" s="605"/>
      <c r="BFB3182" s="605"/>
      <c r="BFC3182" s="605"/>
      <c r="BFD3182" s="605"/>
      <c r="BFE3182" s="605"/>
      <c r="BFF3182" s="605"/>
      <c r="BFG3182" s="605"/>
      <c r="BFH3182" s="605"/>
      <c r="BFI3182" s="605"/>
      <c r="BFJ3182" s="605"/>
      <c r="BFK3182" s="605"/>
      <c r="BFL3182" s="605"/>
      <c r="BFM3182" s="605"/>
      <c r="BFN3182" s="605"/>
      <c r="BFO3182" s="605"/>
      <c r="BFP3182" s="605"/>
      <c r="BFQ3182" s="605"/>
      <c r="BFR3182" s="605"/>
      <c r="BFS3182" s="605"/>
      <c r="BFT3182" s="605"/>
      <c r="BFU3182" s="605"/>
      <c r="BFV3182" s="605"/>
      <c r="BFW3182" s="605"/>
      <c r="BFX3182" s="605"/>
      <c r="BFY3182" s="605"/>
      <c r="BFZ3182" s="605"/>
      <c r="BGA3182" s="605"/>
      <c r="BGB3182" s="605"/>
      <c r="BGC3182" s="605"/>
      <c r="BGD3182" s="605"/>
      <c r="BGE3182" s="605"/>
      <c r="BGF3182" s="605"/>
      <c r="BGG3182" s="605"/>
      <c r="BGH3182" s="605"/>
      <c r="BGI3182" s="605"/>
      <c r="BGJ3182" s="605"/>
      <c r="BGK3182" s="605"/>
      <c r="BGL3182" s="605"/>
      <c r="BGM3182" s="605"/>
      <c r="BGN3182" s="605"/>
      <c r="BGO3182" s="605"/>
      <c r="BGP3182" s="605"/>
      <c r="BGQ3182" s="605"/>
      <c r="BGR3182" s="605"/>
      <c r="BGS3182" s="605"/>
      <c r="BGT3182" s="605"/>
      <c r="BGU3182" s="605"/>
      <c r="BGV3182" s="605"/>
      <c r="BGW3182" s="605"/>
      <c r="BGX3182" s="605"/>
      <c r="BGY3182" s="605"/>
      <c r="BGZ3182" s="605"/>
      <c r="BHA3182" s="605"/>
      <c r="BHB3182" s="605"/>
      <c r="BHC3182" s="605"/>
      <c r="BHD3182" s="605"/>
      <c r="BHE3182" s="605"/>
      <c r="BHF3182" s="605"/>
      <c r="BHG3182" s="605"/>
      <c r="BHH3182" s="605"/>
      <c r="BHI3182" s="605"/>
      <c r="BHJ3182" s="605"/>
      <c r="BHK3182" s="605"/>
      <c r="BHL3182" s="605"/>
      <c r="BHM3182" s="605"/>
      <c r="BHN3182" s="605"/>
      <c r="BHO3182" s="605"/>
      <c r="BHP3182" s="605"/>
      <c r="BHQ3182" s="605"/>
      <c r="BHR3182" s="605"/>
      <c r="BHS3182" s="605"/>
      <c r="BHT3182" s="605"/>
      <c r="BHU3182" s="605"/>
      <c r="BHV3182" s="605"/>
      <c r="BHW3182" s="605"/>
      <c r="BHX3182" s="605"/>
      <c r="BHY3182" s="605"/>
      <c r="BHZ3182" s="605"/>
      <c r="BIA3182" s="605"/>
      <c r="BIB3182" s="605"/>
      <c r="BIC3182" s="605"/>
      <c r="BID3182" s="605"/>
      <c r="BIE3182" s="605"/>
      <c r="BIF3182" s="605"/>
      <c r="BIG3182" s="605"/>
      <c r="BIH3182" s="605"/>
      <c r="BII3182" s="605"/>
      <c r="BIJ3182" s="605"/>
      <c r="BIK3182" s="605"/>
      <c r="BIL3182" s="605"/>
      <c r="BIM3182" s="605"/>
      <c r="BIN3182" s="605"/>
      <c r="BIO3182" s="605"/>
      <c r="BIP3182" s="605"/>
      <c r="BIQ3182" s="605"/>
      <c r="BIR3182" s="605"/>
      <c r="BIS3182" s="605"/>
      <c r="BIT3182" s="605"/>
      <c r="BIU3182" s="605"/>
      <c r="BIV3182" s="605"/>
      <c r="BIW3182" s="605"/>
      <c r="BIX3182" s="605"/>
      <c r="BIY3182" s="605"/>
      <c r="BIZ3182" s="605"/>
      <c r="BJA3182" s="605"/>
      <c r="BJB3182" s="605"/>
      <c r="BJC3182" s="605"/>
      <c r="BJD3182" s="605"/>
      <c r="BJE3182" s="605"/>
      <c r="BJF3182" s="605"/>
      <c r="BJG3182" s="605"/>
      <c r="BJH3182" s="605"/>
      <c r="BJI3182" s="605"/>
      <c r="BJJ3182" s="605"/>
      <c r="BJK3182" s="605"/>
      <c r="BJL3182" s="605"/>
      <c r="BJM3182" s="605"/>
      <c r="BJN3182" s="605"/>
      <c r="BJO3182" s="605"/>
      <c r="BJP3182" s="605"/>
      <c r="BJQ3182" s="605"/>
      <c r="BJR3182" s="605"/>
      <c r="BJS3182" s="605"/>
      <c r="BJT3182" s="605"/>
      <c r="BJU3182" s="605"/>
      <c r="BJV3182" s="605"/>
      <c r="BJW3182" s="605"/>
      <c r="BJX3182" s="605"/>
      <c r="BJY3182" s="605"/>
      <c r="BJZ3182" s="605"/>
      <c r="BKA3182" s="605"/>
      <c r="BKB3182" s="605"/>
      <c r="BKC3182" s="605"/>
      <c r="BKD3182" s="605"/>
      <c r="BKE3182" s="605"/>
      <c r="BKF3182" s="605"/>
      <c r="BKG3182" s="605"/>
      <c r="BKH3182" s="605"/>
      <c r="BKI3182" s="605"/>
      <c r="BKJ3182" s="605"/>
      <c r="BKK3182" s="605"/>
      <c r="BKL3182" s="605"/>
      <c r="BKM3182" s="605"/>
      <c r="BKN3182" s="605"/>
      <c r="BKO3182" s="605"/>
      <c r="BKP3182" s="605"/>
      <c r="BKQ3182" s="605"/>
      <c r="BKR3182" s="605"/>
      <c r="BKS3182" s="605"/>
      <c r="BKT3182" s="605"/>
      <c r="BKU3182" s="605"/>
      <c r="BKV3182" s="605"/>
      <c r="BKW3182" s="605"/>
      <c r="BKX3182" s="605"/>
      <c r="BKY3182" s="605"/>
      <c r="BKZ3182" s="605"/>
      <c r="BLA3182" s="605"/>
      <c r="BLB3182" s="605"/>
      <c r="BLC3182" s="605"/>
      <c r="BLD3182" s="605"/>
      <c r="BLE3182" s="605"/>
      <c r="BLF3182" s="605"/>
      <c r="BLG3182" s="605"/>
      <c r="BLH3182" s="605"/>
      <c r="BLI3182" s="605"/>
      <c r="BLJ3182" s="605"/>
      <c r="BLK3182" s="605"/>
      <c r="BLL3182" s="605"/>
      <c r="BLM3182" s="605"/>
      <c r="BLN3182" s="605"/>
      <c r="BLO3182" s="605"/>
      <c r="BLP3182" s="605"/>
      <c r="BLQ3182" s="605"/>
      <c r="BLR3182" s="605"/>
      <c r="BLS3182" s="605"/>
      <c r="BLT3182" s="605"/>
      <c r="BLU3182" s="605"/>
      <c r="BLV3182" s="605"/>
      <c r="BLW3182" s="605"/>
      <c r="BLX3182" s="605"/>
      <c r="BLY3182" s="605"/>
      <c r="BLZ3182" s="605"/>
      <c r="BMA3182" s="605"/>
      <c r="BMB3182" s="605"/>
      <c r="BMC3182" s="605"/>
      <c r="BMD3182" s="605"/>
      <c r="BME3182" s="605"/>
      <c r="BMF3182" s="605"/>
      <c r="BMG3182" s="605"/>
      <c r="BMH3182" s="605"/>
      <c r="BMI3182" s="605"/>
      <c r="BMJ3182" s="605"/>
      <c r="BMK3182" s="605"/>
      <c r="BML3182" s="605"/>
      <c r="BMM3182" s="605"/>
      <c r="BMN3182" s="605"/>
      <c r="BMO3182" s="605"/>
      <c r="BMP3182" s="605"/>
      <c r="BMQ3182" s="605"/>
      <c r="BMR3182" s="605"/>
      <c r="BMS3182" s="605"/>
      <c r="BMT3182" s="605"/>
      <c r="BMU3182" s="605"/>
      <c r="BMV3182" s="605"/>
      <c r="BMW3182" s="605"/>
      <c r="BMX3182" s="605"/>
      <c r="BMY3182" s="605"/>
      <c r="BMZ3182" s="605"/>
      <c r="BNA3182" s="605"/>
      <c r="BNB3182" s="605"/>
      <c r="BNC3182" s="605"/>
      <c r="BND3182" s="605"/>
      <c r="BNE3182" s="605"/>
      <c r="BNF3182" s="605"/>
      <c r="BNG3182" s="605"/>
      <c r="BNH3182" s="605"/>
      <c r="BNI3182" s="605"/>
      <c r="BNJ3182" s="605"/>
      <c r="BNK3182" s="605"/>
      <c r="BNL3182" s="605"/>
      <c r="BNM3182" s="605"/>
      <c r="BNN3182" s="605"/>
      <c r="BNO3182" s="605"/>
      <c r="BNP3182" s="605"/>
      <c r="BNQ3182" s="605"/>
      <c r="BNR3182" s="605"/>
      <c r="BNS3182" s="605"/>
      <c r="BNT3182" s="605"/>
      <c r="BNU3182" s="605"/>
      <c r="BNV3182" s="605"/>
      <c r="BNW3182" s="605"/>
      <c r="BNX3182" s="605"/>
      <c r="BNY3182" s="605"/>
      <c r="BNZ3182" s="605"/>
      <c r="BOA3182" s="605"/>
      <c r="BOB3182" s="605"/>
      <c r="BOC3182" s="605"/>
      <c r="BOD3182" s="605"/>
      <c r="BOE3182" s="605"/>
      <c r="BOF3182" s="605"/>
      <c r="BOG3182" s="605"/>
      <c r="BOH3182" s="605"/>
      <c r="BOI3182" s="605"/>
      <c r="BOJ3182" s="605"/>
      <c r="BOK3182" s="605"/>
      <c r="BOL3182" s="605"/>
      <c r="BOM3182" s="605"/>
      <c r="BON3182" s="605"/>
      <c r="BOO3182" s="605"/>
      <c r="BOP3182" s="605"/>
      <c r="BOQ3182" s="605"/>
      <c r="BOR3182" s="605"/>
      <c r="BOS3182" s="605"/>
      <c r="BOT3182" s="605"/>
      <c r="BOU3182" s="605"/>
      <c r="BOV3182" s="605"/>
      <c r="BOW3182" s="605"/>
      <c r="BOX3182" s="605"/>
      <c r="BOY3182" s="605"/>
      <c r="BOZ3182" s="605"/>
      <c r="BPA3182" s="605"/>
      <c r="BPB3182" s="605"/>
      <c r="BPC3182" s="605"/>
      <c r="BPD3182" s="605"/>
      <c r="BPE3182" s="605"/>
      <c r="BPF3182" s="605"/>
      <c r="BPG3182" s="605"/>
      <c r="BPH3182" s="605"/>
      <c r="BPI3182" s="605"/>
      <c r="BPJ3182" s="605"/>
      <c r="BPK3182" s="605"/>
      <c r="BPL3182" s="605"/>
      <c r="BPM3182" s="605"/>
      <c r="BPN3182" s="605"/>
      <c r="BPO3182" s="605"/>
      <c r="BPP3182" s="605"/>
      <c r="BPQ3182" s="605"/>
      <c r="BPR3182" s="605"/>
      <c r="BPS3182" s="605"/>
      <c r="BPT3182" s="605"/>
      <c r="BPU3182" s="605"/>
      <c r="BPV3182" s="605"/>
      <c r="BPW3182" s="605"/>
      <c r="BPX3182" s="605"/>
      <c r="BPY3182" s="605"/>
      <c r="BPZ3182" s="605"/>
      <c r="BQA3182" s="605"/>
      <c r="BQB3182" s="605"/>
      <c r="BQC3182" s="605"/>
      <c r="BQD3182" s="605"/>
      <c r="BQE3182" s="605"/>
      <c r="BQF3182" s="605"/>
      <c r="BQG3182" s="605"/>
      <c r="BQH3182" s="605"/>
      <c r="BQI3182" s="605"/>
      <c r="BQJ3182" s="605"/>
      <c r="BQK3182" s="605"/>
      <c r="BQL3182" s="605"/>
      <c r="BQM3182" s="605"/>
      <c r="BQN3182" s="605"/>
      <c r="BQO3182" s="605"/>
      <c r="BQP3182" s="605"/>
      <c r="BQQ3182" s="605"/>
      <c r="BQR3182" s="605"/>
      <c r="BQS3182" s="605"/>
      <c r="BQT3182" s="605"/>
      <c r="BQU3182" s="605"/>
      <c r="BQV3182" s="605"/>
      <c r="BQW3182" s="605"/>
      <c r="BQX3182" s="605"/>
      <c r="BQY3182" s="605"/>
      <c r="BQZ3182" s="605"/>
      <c r="BRA3182" s="605"/>
      <c r="BRB3182" s="605"/>
      <c r="BRC3182" s="605"/>
      <c r="BRD3182" s="605"/>
      <c r="BRE3182" s="605"/>
      <c r="BRF3182" s="605"/>
      <c r="BRG3182" s="605"/>
      <c r="BRH3182" s="605"/>
      <c r="BRI3182" s="605"/>
      <c r="BRJ3182" s="605"/>
      <c r="BRK3182" s="605"/>
      <c r="BRL3182" s="605"/>
      <c r="BRM3182" s="605"/>
      <c r="BRN3182" s="605"/>
      <c r="BRO3182" s="605"/>
      <c r="BRP3182" s="605"/>
      <c r="BRQ3182" s="605"/>
      <c r="BRR3182" s="605"/>
      <c r="BRS3182" s="605"/>
      <c r="BRT3182" s="605"/>
      <c r="BRU3182" s="605"/>
      <c r="BRV3182" s="605"/>
      <c r="BRW3182" s="605"/>
      <c r="BRX3182" s="605"/>
      <c r="BRY3182" s="605"/>
      <c r="BRZ3182" s="605"/>
      <c r="BSA3182" s="605"/>
      <c r="BSB3182" s="605"/>
      <c r="BSC3182" s="605"/>
      <c r="BSD3182" s="605"/>
      <c r="BSE3182" s="605"/>
      <c r="BSF3182" s="605"/>
      <c r="BSG3182" s="605"/>
      <c r="BSH3182" s="605"/>
      <c r="BSI3182" s="605"/>
      <c r="BSJ3182" s="605"/>
      <c r="BSK3182" s="605"/>
      <c r="BSL3182" s="605"/>
      <c r="BSM3182" s="605"/>
      <c r="BSN3182" s="605"/>
      <c r="BSO3182" s="605"/>
      <c r="BSP3182" s="605"/>
      <c r="BSQ3182" s="605"/>
      <c r="BSR3182" s="605"/>
      <c r="BSS3182" s="605"/>
      <c r="BST3182" s="605"/>
      <c r="BSU3182" s="605"/>
      <c r="BSV3182" s="605"/>
      <c r="BSW3182" s="605"/>
      <c r="BSX3182" s="605"/>
      <c r="BSY3182" s="605"/>
      <c r="BSZ3182" s="605"/>
      <c r="BTA3182" s="605"/>
      <c r="BTB3182" s="605"/>
      <c r="BTC3182" s="605"/>
      <c r="BTD3182" s="605"/>
      <c r="BTE3182" s="605"/>
      <c r="BTF3182" s="605"/>
      <c r="BTG3182" s="605"/>
      <c r="BTH3182" s="605"/>
      <c r="BTI3182" s="605"/>
      <c r="BTJ3182" s="605"/>
      <c r="BTK3182" s="605"/>
      <c r="BTL3182" s="605"/>
      <c r="BTM3182" s="605"/>
      <c r="BTN3182" s="605"/>
      <c r="BTO3182" s="605"/>
      <c r="BTP3182" s="605"/>
      <c r="BTQ3182" s="605"/>
      <c r="BTR3182" s="605"/>
      <c r="BTS3182" s="605"/>
      <c r="BTT3182" s="605"/>
      <c r="BTU3182" s="605"/>
      <c r="BTV3182" s="605"/>
      <c r="BTW3182" s="605"/>
      <c r="BTX3182" s="605"/>
      <c r="BTY3182" s="605"/>
      <c r="BTZ3182" s="605"/>
      <c r="BUA3182" s="605"/>
      <c r="BUB3182" s="605"/>
      <c r="BUC3182" s="605"/>
      <c r="BUD3182" s="605"/>
      <c r="BUE3182" s="605"/>
      <c r="BUF3182" s="605"/>
      <c r="BUG3182" s="605"/>
      <c r="BUH3182" s="605"/>
      <c r="BUI3182" s="605"/>
      <c r="BUJ3182" s="605"/>
      <c r="BUK3182" s="605"/>
      <c r="BUL3182" s="605"/>
      <c r="BUM3182" s="605"/>
      <c r="BUN3182" s="605"/>
      <c r="BUO3182" s="605"/>
      <c r="BUP3182" s="605"/>
      <c r="BUQ3182" s="605"/>
      <c r="BUR3182" s="605"/>
      <c r="BUS3182" s="605"/>
      <c r="BUT3182" s="605"/>
      <c r="BUU3182" s="605"/>
      <c r="BUV3182" s="605"/>
      <c r="BUW3182" s="605"/>
      <c r="BUX3182" s="605"/>
      <c r="BUY3182" s="605"/>
      <c r="BUZ3182" s="605"/>
      <c r="BVA3182" s="605"/>
      <c r="BVB3182" s="605"/>
      <c r="BVC3182" s="605"/>
      <c r="BVD3182" s="605"/>
      <c r="BVE3182" s="605"/>
      <c r="BVF3182" s="605"/>
      <c r="BVG3182" s="605"/>
      <c r="BVH3182" s="605"/>
      <c r="BVI3182" s="605"/>
      <c r="BVJ3182" s="605"/>
      <c r="BVK3182" s="605"/>
      <c r="BVL3182" s="605"/>
      <c r="BVM3182" s="605"/>
      <c r="BVN3182" s="605"/>
      <c r="BVO3182" s="605"/>
      <c r="BVP3182" s="605"/>
      <c r="BVQ3182" s="605"/>
      <c r="BVR3182" s="605"/>
      <c r="BVS3182" s="605"/>
      <c r="BVT3182" s="605"/>
      <c r="BVU3182" s="605"/>
      <c r="BVV3182" s="605"/>
      <c r="BVW3182" s="605"/>
      <c r="BVX3182" s="605"/>
      <c r="BVY3182" s="605"/>
      <c r="BVZ3182" s="605"/>
      <c r="BWA3182" s="605"/>
      <c r="BWB3182" s="605"/>
      <c r="BWC3182" s="605"/>
      <c r="BWD3182" s="605"/>
      <c r="BWE3182" s="605"/>
      <c r="BWF3182" s="605"/>
      <c r="BWG3182" s="605"/>
      <c r="BWH3182" s="605"/>
      <c r="BWI3182" s="605"/>
      <c r="BWJ3182" s="605"/>
      <c r="BWK3182" s="605"/>
      <c r="BWL3182" s="605"/>
      <c r="BWM3182" s="605"/>
      <c r="BWN3182" s="605"/>
      <c r="BWO3182" s="605"/>
      <c r="BWP3182" s="605"/>
      <c r="BWQ3182" s="605"/>
      <c r="BWR3182" s="605"/>
      <c r="BWS3182" s="605"/>
      <c r="BWT3182" s="605"/>
      <c r="BWU3182" s="605"/>
      <c r="BWV3182" s="605"/>
      <c r="BWW3182" s="605"/>
      <c r="BWX3182" s="605"/>
      <c r="BWY3182" s="605"/>
      <c r="BWZ3182" s="605"/>
      <c r="BXA3182" s="605"/>
      <c r="BXB3182" s="605"/>
      <c r="BXC3182" s="605"/>
      <c r="BXD3182" s="605"/>
      <c r="BXE3182" s="605"/>
      <c r="BXF3182" s="605"/>
      <c r="BXG3182" s="605"/>
      <c r="BXH3182" s="605"/>
      <c r="BXI3182" s="605"/>
      <c r="BXJ3182" s="605"/>
      <c r="BXK3182" s="605"/>
      <c r="BXL3182" s="605"/>
      <c r="BXM3182" s="605"/>
      <c r="BXN3182" s="605"/>
      <c r="BXO3182" s="605"/>
      <c r="BXP3182" s="605"/>
      <c r="BXQ3182" s="605"/>
      <c r="BXR3182" s="605"/>
      <c r="BXS3182" s="605"/>
      <c r="BXT3182" s="605"/>
      <c r="BXU3182" s="605"/>
      <c r="BXV3182" s="605"/>
      <c r="BXW3182" s="605"/>
      <c r="BXX3182" s="605"/>
      <c r="BXY3182" s="605"/>
      <c r="BXZ3182" s="605"/>
      <c r="BYA3182" s="605"/>
      <c r="BYB3182" s="605"/>
      <c r="BYC3182" s="605"/>
      <c r="BYD3182" s="605"/>
      <c r="BYE3182" s="605"/>
      <c r="BYF3182" s="605"/>
      <c r="BYG3182" s="605"/>
      <c r="BYH3182" s="605"/>
      <c r="BYI3182" s="605"/>
      <c r="BYJ3182" s="605"/>
      <c r="BYK3182" s="605"/>
      <c r="BYL3182" s="605"/>
      <c r="BYM3182" s="605"/>
      <c r="BYN3182" s="605"/>
      <c r="BYO3182" s="605"/>
      <c r="BYP3182" s="605"/>
      <c r="BYQ3182" s="605"/>
      <c r="BYR3182" s="605"/>
      <c r="BYS3182" s="605"/>
      <c r="BYT3182" s="605"/>
      <c r="BYU3182" s="605"/>
      <c r="BYV3182" s="605"/>
      <c r="BYW3182" s="605"/>
      <c r="BYX3182" s="605"/>
      <c r="BYY3182" s="605"/>
      <c r="BYZ3182" s="605"/>
      <c r="BZA3182" s="605"/>
      <c r="BZB3182" s="605"/>
      <c r="BZC3182" s="605"/>
      <c r="BZD3182" s="605"/>
      <c r="BZE3182" s="605"/>
      <c r="BZF3182" s="605"/>
      <c r="BZG3182" s="605"/>
      <c r="BZH3182" s="605"/>
      <c r="BZI3182" s="605"/>
      <c r="BZJ3182" s="605"/>
      <c r="BZK3182" s="605"/>
      <c r="BZL3182" s="605"/>
      <c r="BZM3182" s="605"/>
      <c r="BZN3182" s="605"/>
      <c r="BZO3182" s="605"/>
      <c r="BZP3182" s="605"/>
      <c r="BZQ3182" s="605"/>
      <c r="BZR3182" s="605"/>
      <c r="BZS3182" s="605"/>
      <c r="BZT3182" s="605"/>
      <c r="BZU3182" s="605"/>
      <c r="BZV3182" s="605"/>
      <c r="BZW3182" s="605"/>
      <c r="BZX3182" s="605"/>
      <c r="BZY3182" s="605"/>
      <c r="BZZ3182" s="605"/>
      <c r="CAA3182" s="605"/>
      <c r="CAB3182" s="605"/>
      <c r="CAC3182" s="605"/>
      <c r="CAD3182" s="605"/>
      <c r="CAE3182" s="605"/>
      <c r="CAF3182" s="605"/>
      <c r="CAG3182" s="605"/>
      <c r="CAH3182" s="605"/>
      <c r="CAI3182" s="605"/>
      <c r="CAJ3182" s="605"/>
      <c r="CAK3182" s="605"/>
      <c r="CAL3182" s="605"/>
      <c r="CAM3182" s="605"/>
      <c r="CAN3182" s="605"/>
      <c r="CAO3182" s="605"/>
      <c r="CAP3182" s="605"/>
      <c r="CAQ3182" s="605"/>
      <c r="CAR3182" s="605"/>
      <c r="CAS3182" s="605"/>
      <c r="CAT3182" s="605"/>
      <c r="CAU3182" s="605"/>
      <c r="CAV3182" s="605"/>
      <c r="CAW3182" s="605"/>
      <c r="CAX3182" s="605"/>
      <c r="CAY3182" s="605"/>
      <c r="CAZ3182" s="605"/>
      <c r="CBA3182" s="605"/>
      <c r="CBB3182" s="605"/>
      <c r="CBC3182" s="605"/>
      <c r="CBD3182" s="605"/>
      <c r="CBE3182" s="605"/>
      <c r="CBF3182" s="605"/>
      <c r="CBG3182" s="605"/>
      <c r="CBH3182" s="605"/>
      <c r="CBI3182" s="605"/>
      <c r="CBJ3182" s="605"/>
      <c r="CBK3182" s="605"/>
      <c r="CBL3182" s="605"/>
      <c r="CBM3182" s="605"/>
      <c r="CBN3182" s="605"/>
      <c r="CBO3182" s="605"/>
      <c r="CBP3182" s="605"/>
      <c r="CBQ3182" s="605"/>
      <c r="CBR3182" s="605"/>
      <c r="CBS3182" s="605"/>
      <c r="CBT3182" s="605"/>
      <c r="CBU3182" s="605"/>
      <c r="CBV3182" s="605"/>
      <c r="CBW3182" s="605"/>
      <c r="CBX3182" s="605"/>
      <c r="CBY3182" s="605"/>
      <c r="CBZ3182" s="605"/>
      <c r="CCA3182" s="605"/>
      <c r="CCB3182" s="605"/>
      <c r="CCC3182" s="605"/>
      <c r="CCD3182" s="605"/>
      <c r="CCE3182" s="605"/>
      <c r="CCF3182" s="605"/>
      <c r="CCG3182" s="605"/>
      <c r="CCH3182" s="605"/>
      <c r="CCI3182" s="605"/>
      <c r="CCJ3182" s="605"/>
      <c r="CCK3182" s="605"/>
      <c r="CCL3182" s="605"/>
      <c r="CCM3182" s="605"/>
      <c r="CCN3182" s="605"/>
      <c r="CCO3182" s="605"/>
      <c r="CCP3182" s="605"/>
      <c r="CCQ3182" s="605"/>
      <c r="CCR3182" s="605"/>
      <c r="CCS3182" s="605"/>
      <c r="CCT3182" s="605"/>
      <c r="CCU3182" s="605"/>
      <c r="CCV3182" s="605"/>
      <c r="CCW3182" s="605"/>
      <c r="CCX3182" s="605"/>
      <c r="CCY3182" s="605"/>
      <c r="CCZ3182" s="605"/>
      <c r="CDA3182" s="605"/>
      <c r="CDB3182" s="605"/>
      <c r="CDC3182" s="605"/>
      <c r="CDD3182" s="605"/>
      <c r="CDE3182" s="605"/>
      <c r="CDF3182" s="605"/>
      <c r="CDG3182" s="605"/>
      <c r="CDH3182" s="605"/>
      <c r="CDI3182" s="605"/>
      <c r="CDJ3182" s="605"/>
      <c r="CDK3182" s="605"/>
      <c r="CDL3182" s="605"/>
      <c r="CDM3182" s="605"/>
      <c r="CDN3182" s="605"/>
      <c r="CDO3182" s="605"/>
      <c r="CDP3182" s="605"/>
      <c r="CDQ3182" s="605"/>
      <c r="CDR3182" s="605"/>
      <c r="CDS3182" s="605"/>
      <c r="CDT3182" s="605"/>
      <c r="CDU3182" s="605"/>
      <c r="CDV3182" s="605"/>
      <c r="CDW3182" s="605"/>
      <c r="CDX3182" s="605"/>
      <c r="CDY3182" s="605"/>
      <c r="CDZ3182" s="605"/>
      <c r="CEA3182" s="605"/>
      <c r="CEB3182" s="605"/>
      <c r="CEC3182" s="605"/>
      <c r="CED3182" s="605"/>
      <c r="CEE3182" s="605"/>
      <c r="CEF3182" s="605"/>
      <c r="CEG3182" s="605"/>
      <c r="CEH3182" s="605"/>
      <c r="CEI3182" s="605"/>
      <c r="CEJ3182" s="605"/>
      <c r="CEK3182" s="605"/>
      <c r="CEL3182" s="605"/>
      <c r="CEM3182" s="605"/>
      <c r="CEN3182" s="605"/>
      <c r="CEO3182" s="605"/>
      <c r="CEP3182" s="605"/>
      <c r="CEQ3182" s="605"/>
      <c r="CER3182" s="605"/>
      <c r="CES3182" s="605"/>
      <c r="CET3182" s="605"/>
      <c r="CEU3182" s="605"/>
      <c r="CEV3182" s="605"/>
      <c r="CEW3182" s="605"/>
      <c r="CEX3182" s="605"/>
      <c r="CEY3182" s="605"/>
      <c r="CEZ3182" s="605"/>
      <c r="CFA3182" s="605"/>
      <c r="CFB3182" s="605"/>
      <c r="CFC3182" s="605"/>
      <c r="CFD3182" s="605"/>
      <c r="CFE3182" s="605"/>
      <c r="CFF3182" s="605"/>
      <c r="CFG3182" s="605"/>
      <c r="CFH3182" s="605"/>
      <c r="CFI3182" s="605"/>
      <c r="CFJ3182" s="605"/>
      <c r="CFK3182" s="605"/>
      <c r="CFL3182" s="605"/>
      <c r="CFM3182" s="605"/>
      <c r="CFN3182" s="605"/>
      <c r="CFO3182" s="605"/>
      <c r="CFP3182" s="605"/>
      <c r="CFQ3182" s="605"/>
      <c r="CFR3182" s="605"/>
      <c r="CFS3182" s="605"/>
      <c r="CFT3182" s="605"/>
      <c r="CFU3182" s="605"/>
      <c r="CFV3182" s="605"/>
      <c r="CFW3182" s="605"/>
      <c r="CFX3182" s="605"/>
      <c r="CFY3182" s="605"/>
      <c r="CFZ3182" s="605"/>
      <c r="CGA3182" s="605"/>
      <c r="CGB3182" s="605"/>
      <c r="CGC3182" s="605"/>
      <c r="CGD3182" s="605"/>
      <c r="CGE3182" s="605"/>
      <c r="CGF3182" s="605"/>
      <c r="CGG3182" s="605"/>
      <c r="CGH3182" s="605"/>
      <c r="CGI3182" s="605"/>
      <c r="CGJ3182" s="605"/>
      <c r="CGK3182" s="605"/>
      <c r="CGL3182" s="605"/>
      <c r="CGM3182" s="605"/>
      <c r="CGN3182" s="605"/>
      <c r="CGO3182" s="605"/>
      <c r="CGP3182" s="605"/>
      <c r="CGQ3182" s="605"/>
      <c r="CGR3182" s="605"/>
      <c r="CGS3182" s="605"/>
      <c r="CGT3182" s="605"/>
      <c r="CGU3182" s="605"/>
      <c r="CGV3182" s="605"/>
      <c r="CGW3182" s="605"/>
      <c r="CGX3182" s="605"/>
      <c r="CGY3182" s="605"/>
      <c r="CGZ3182" s="605"/>
      <c r="CHA3182" s="605"/>
      <c r="CHB3182" s="605"/>
      <c r="CHC3182" s="605"/>
      <c r="CHD3182" s="605"/>
      <c r="CHE3182" s="605"/>
      <c r="CHF3182" s="605"/>
      <c r="CHG3182" s="605"/>
      <c r="CHH3182" s="605"/>
      <c r="CHI3182" s="605"/>
      <c r="CHJ3182" s="605"/>
      <c r="CHK3182" s="605"/>
      <c r="CHL3182" s="605"/>
      <c r="CHM3182" s="605"/>
      <c r="CHN3182" s="605"/>
      <c r="CHO3182" s="605"/>
      <c r="CHP3182" s="605"/>
      <c r="CHQ3182" s="605"/>
      <c r="CHR3182" s="605"/>
      <c r="CHS3182" s="605"/>
      <c r="CHT3182" s="605"/>
      <c r="CHU3182" s="605"/>
      <c r="CHV3182" s="605"/>
      <c r="CHW3182" s="605"/>
      <c r="CHX3182" s="605"/>
      <c r="CHY3182" s="605"/>
      <c r="CHZ3182" s="605"/>
      <c r="CIA3182" s="605"/>
      <c r="CIB3182" s="605"/>
      <c r="CIC3182" s="605"/>
      <c r="CID3182" s="605"/>
      <c r="CIE3182" s="605"/>
      <c r="CIF3182" s="605"/>
      <c r="CIG3182" s="605"/>
      <c r="CIH3182" s="605"/>
      <c r="CII3182" s="605"/>
      <c r="CIJ3182" s="605"/>
      <c r="CIK3182" s="605"/>
      <c r="CIL3182" s="605"/>
      <c r="CIM3182" s="605"/>
      <c r="CIN3182" s="605"/>
      <c r="CIO3182" s="605"/>
      <c r="CIP3182" s="605"/>
      <c r="CIQ3182" s="605"/>
      <c r="CIR3182" s="605"/>
      <c r="CIS3182" s="605"/>
      <c r="CIT3182" s="605"/>
      <c r="CIU3182" s="605"/>
      <c r="CIV3182" s="605"/>
      <c r="CIW3182" s="605"/>
      <c r="CIX3182" s="605"/>
      <c r="CIY3182" s="605"/>
      <c r="CIZ3182" s="605"/>
      <c r="CJA3182" s="605"/>
      <c r="CJB3182" s="605"/>
      <c r="CJC3182" s="605"/>
      <c r="CJD3182" s="605"/>
      <c r="CJE3182" s="605"/>
      <c r="CJF3182" s="605"/>
      <c r="CJG3182" s="605"/>
      <c r="CJH3182" s="605"/>
      <c r="CJI3182" s="605"/>
      <c r="CJJ3182" s="605"/>
      <c r="CJK3182" s="605"/>
      <c r="CJL3182" s="605"/>
      <c r="CJM3182" s="605"/>
      <c r="CJN3182" s="605"/>
      <c r="CJO3182" s="605"/>
      <c r="CJP3182" s="605"/>
      <c r="CJQ3182" s="605"/>
      <c r="CJR3182" s="605"/>
      <c r="CJS3182" s="605"/>
      <c r="CJT3182" s="605"/>
      <c r="CJU3182" s="605"/>
      <c r="CJV3182" s="605"/>
      <c r="CJW3182" s="605"/>
      <c r="CJX3182" s="605"/>
      <c r="CJY3182" s="605"/>
      <c r="CJZ3182" s="605"/>
      <c r="CKA3182" s="605"/>
      <c r="CKB3182" s="605"/>
      <c r="CKC3182" s="605"/>
      <c r="CKD3182" s="605"/>
      <c r="CKE3182" s="605"/>
      <c r="CKF3182" s="605"/>
      <c r="CKG3182" s="605"/>
      <c r="CKH3182" s="605"/>
      <c r="CKI3182" s="605"/>
      <c r="CKJ3182" s="605"/>
      <c r="CKK3182" s="605"/>
      <c r="CKL3182" s="605"/>
      <c r="CKM3182" s="605"/>
      <c r="CKN3182" s="605"/>
      <c r="CKO3182" s="605"/>
      <c r="CKP3182" s="605"/>
      <c r="CKQ3182" s="605"/>
      <c r="CKR3182" s="605"/>
      <c r="CKS3182" s="605"/>
      <c r="CKT3182" s="605"/>
      <c r="CKU3182" s="605"/>
      <c r="CKV3182" s="605"/>
      <c r="CKW3182" s="605"/>
      <c r="CKX3182" s="605"/>
      <c r="CKY3182" s="605"/>
      <c r="CKZ3182" s="605"/>
      <c r="CLA3182" s="605"/>
      <c r="CLB3182" s="605"/>
      <c r="CLC3182" s="605"/>
      <c r="CLD3182" s="605"/>
      <c r="CLE3182" s="605"/>
      <c r="CLF3182" s="605"/>
      <c r="CLG3182" s="605"/>
      <c r="CLH3182" s="605"/>
      <c r="CLI3182" s="605"/>
      <c r="CLJ3182" s="605"/>
      <c r="CLK3182" s="605"/>
      <c r="CLL3182" s="605"/>
      <c r="CLM3182" s="605"/>
      <c r="CLN3182" s="605"/>
      <c r="CLO3182" s="605"/>
      <c r="CLP3182" s="605"/>
      <c r="CLQ3182" s="605"/>
      <c r="CLR3182" s="605"/>
      <c r="CLS3182" s="605"/>
      <c r="CLT3182" s="605"/>
      <c r="CLU3182" s="605"/>
      <c r="CLV3182" s="605"/>
      <c r="CLW3182" s="605"/>
      <c r="CLX3182" s="605"/>
      <c r="CLY3182" s="605"/>
      <c r="CLZ3182" s="605"/>
      <c r="CMA3182" s="605"/>
      <c r="CMB3182" s="605"/>
      <c r="CMC3182" s="605"/>
      <c r="CMD3182" s="605"/>
      <c r="CME3182" s="605"/>
      <c r="CMF3182" s="605"/>
      <c r="CMG3182" s="605"/>
      <c r="CMH3182" s="605"/>
      <c r="CMI3182" s="605"/>
      <c r="CMJ3182" s="605"/>
      <c r="CMK3182" s="605"/>
      <c r="CML3182" s="605"/>
      <c r="CMM3182" s="605"/>
      <c r="CMN3182" s="605"/>
      <c r="CMO3182" s="605"/>
      <c r="CMP3182" s="605"/>
      <c r="CMQ3182" s="605"/>
      <c r="CMR3182" s="605"/>
      <c r="CMS3182" s="605"/>
      <c r="CMT3182" s="605"/>
      <c r="CMU3182" s="605"/>
      <c r="CMV3182" s="605"/>
      <c r="CMW3182" s="605"/>
      <c r="CMX3182" s="605"/>
      <c r="CMY3182" s="605"/>
      <c r="CMZ3182" s="605"/>
      <c r="CNA3182" s="605"/>
      <c r="CNB3182" s="605"/>
      <c r="CNC3182" s="605"/>
      <c r="CND3182" s="605"/>
      <c r="CNE3182" s="605"/>
      <c r="CNF3182" s="605"/>
      <c r="CNG3182" s="605"/>
      <c r="CNH3182" s="605"/>
      <c r="CNI3182" s="605"/>
      <c r="CNJ3182" s="605"/>
      <c r="CNK3182" s="605"/>
      <c r="CNL3182" s="605"/>
      <c r="CNM3182" s="605"/>
      <c r="CNN3182" s="605"/>
      <c r="CNO3182" s="605"/>
      <c r="CNP3182" s="605"/>
      <c r="CNQ3182" s="605"/>
      <c r="CNR3182" s="605"/>
      <c r="CNS3182" s="605"/>
      <c r="CNT3182" s="605"/>
      <c r="CNU3182" s="605"/>
      <c r="CNV3182" s="605"/>
      <c r="CNW3182" s="605"/>
      <c r="CNX3182" s="605"/>
      <c r="CNY3182" s="605"/>
      <c r="CNZ3182" s="605"/>
      <c r="COA3182" s="605"/>
      <c r="COB3182" s="605"/>
      <c r="COC3182" s="605"/>
      <c r="COD3182" s="605"/>
      <c r="COE3182" s="605"/>
      <c r="COF3182" s="605"/>
      <c r="COG3182" s="605"/>
      <c r="COH3182" s="605"/>
      <c r="COI3182" s="605"/>
      <c r="COJ3182" s="605"/>
      <c r="COK3182" s="605"/>
      <c r="COL3182" s="605"/>
      <c r="COM3182" s="605"/>
      <c r="CON3182" s="605"/>
      <c r="COO3182" s="605"/>
      <c r="COP3182" s="605"/>
      <c r="COQ3182" s="605"/>
      <c r="COR3182" s="605"/>
      <c r="COS3182" s="605"/>
      <c r="COT3182" s="605"/>
      <c r="COU3182" s="605"/>
      <c r="COV3182" s="605"/>
      <c r="COW3182" s="605"/>
      <c r="COX3182" s="605"/>
      <c r="COY3182" s="605"/>
      <c r="COZ3182" s="605"/>
      <c r="CPA3182" s="605"/>
      <c r="CPB3182" s="605"/>
      <c r="CPC3182" s="605"/>
      <c r="CPD3182" s="605"/>
      <c r="CPE3182" s="605"/>
      <c r="CPF3182" s="605"/>
      <c r="CPG3182" s="605"/>
      <c r="CPH3182" s="605"/>
      <c r="CPI3182" s="605"/>
      <c r="CPJ3182" s="605"/>
      <c r="CPK3182" s="605"/>
      <c r="CPL3182" s="605"/>
      <c r="CPM3182" s="605"/>
      <c r="CPN3182" s="605"/>
      <c r="CPO3182" s="605"/>
      <c r="CPP3182" s="605"/>
      <c r="CPQ3182" s="605"/>
      <c r="CPR3182" s="605"/>
      <c r="CPS3182" s="605"/>
      <c r="CPT3182" s="605"/>
      <c r="CPU3182" s="605"/>
      <c r="CPV3182" s="605"/>
      <c r="CPW3182" s="605"/>
      <c r="CPX3182" s="605"/>
      <c r="CPY3182" s="605"/>
      <c r="CPZ3182" s="605"/>
      <c r="CQA3182" s="605"/>
      <c r="CQB3182" s="605"/>
      <c r="CQC3182" s="605"/>
      <c r="CQD3182" s="605"/>
      <c r="CQE3182" s="605"/>
      <c r="CQF3182" s="605"/>
      <c r="CQG3182" s="605"/>
      <c r="CQH3182" s="605"/>
      <c r="CQI3182" s="605"/>
      <c r="CQJ3182" s="605"/>
      <c r="CQK3182" s="605"/>
      <c r="CQL3182" s="605"/>
      <c r="CQM3182" s="605"/>
      <c r="CQN3182" s="605"/>
      <c r="CQO3182" s="605"/>
      <c r="CQP3182" s="605"/>
      <c r="CQQ3182" s="605"/>
      <c r="CQR3182" s="605"/>
      <c r="CQS3182" s="605"/>
      <c r="CQT3182" s="605"/>
      <c r="CQU3182" s="605"/>
      <c r="CQV3182" s="605"/>
      <c r="CQW3182" s="605"/>
      <c r="CQX3182" s="605"/>
      <c r="CQY3182" s="605"/>
      <c r="CQZ3182" s="605"/>
      <c r="CRA3182" s="605"/>
      <c r="CRB3182" s="605"/>
      <c r="CRC3182" s="605"/>
      <c r="CRD3182" s="605"/>
      <c r="CRE3182" s="605"/>
      <c r="CRF3182" s="605"/>
      <c r="CRG3182" s="605"/>
      <c r="CRH3182" s="605"/>
      <c r="CRI3182" s="605"/>
      <c r="CRJ3182" s="605"/>
      <c r="CRK3182" s="605"/>
      <c r="CRL3182" s="605"/>
      <c r="CRM3182" s="605"/>
      <c r="CRN3182" s="605"/>
      <c r="CRO3182" s="605"/>
      <c r="CRP3182" s="605"/>
      <c r="CRQ3182" s="605"/>
      <c r="CRR3182" s="605"/>
      <c r="CRS3182" s="605"/>
      <c r="CRT3182" s="605"/>
      <c r="CRU3182" s="605"/>
      <c r="CRV3182" s="605"/>
      <c r="CRW3182" s="605"/>
      <c r="CRX3182" s="605"/>
      <c r="CRY3182" s="605"/>
      <c r="CRZ3182" s="605"/>
      <c r="CSA3182" s="605"/>
      <c r="CSB3182" s="605"/>
      <c r="CSC3182" s="605"/>
      <c r="CSD3182" s="605"/>
      <c r="CSE3182" s="605"/>
      <c r="CSF3182" s="605"/>
      <c r="CSG3182" s="605"/>
      <c r="CSH3182" s="605"/>
      <c r="CSI3182" s="605"/>
      <c r="CSJ3182" s="605"/>
      <c r="CSK3182" s="605"/>
      <c r="CSL3182" s="605"/>
      <c r="CSM3182" s="605"/>
      <c r="CSN3182" s="605"/>
      <c r="CSO3182" s="605"/>
      <c r="CSP3182" s="605"/>
      <c r="CSQ3182" s="605"/>
      <c r="CSR3182" s="605"/>
      <c r="CSS3182" s="605"/>
      <c r="CST3182" s="605"/>
      <c r="CSU3182" s="605"/>
      <c r="CSV3182" s="605"/>
      <c r="CSW3182" s="605"/>
      <c r="CSX3182" s="605"/>
      <c r="CSY3182" s="605"/>
      <c r="CSZ3182" s="605"/>
      <c r="CTA3182" s="605"/>
      <c r="CTB3182" s="605"/>
      <c r="CTC3182" s="605"/>
      <c r="CTD3182" s="605"/>
      <c r="CTE3182" s="605"/>
      <c r="CTF3182" s="605"/>
      <c r="CTG3182" s="605"/>
      <c r="CTH3182" s="605"/>
      <c r="CTI3182" s="605"/>
      <c r="CTJ3182" s="605"/>
      <c r="CTK3182" s="605"/>
      <c r="CTL3182" s="605"/>
      <c r="CTM3182" s="605"/>
      <c r="CTN3182" s="605"/>
      <c r="CTO3182" s="605"/>
      <c r="CTP3182" s="605"/>
      <c r="CTQ3182" s="605"/>
      <c r="CTR3182" s="605"/>
      <c r="CTS3182" s="605"/>
      <c r="CTT3182" s="605"/>
      <c r="CTU3182" s="605"/>
      <c r="CTV3182" s="605"/>
      <c r="CTW3182" s="605"/>
      <c r="CTX3182" s="605"/>
      <c r="CTY3182" s="605"/>
      <c r="CTZ3182" s="605"/>
      <c r="CUA3182" s="605"/>
      <c r="CUB3182" s="605"/>
      <c r="CUC3182" s="605"/>
      <c r="CUD3182" s="605"/>
      <c r="CUE3182" s="605"/>
      <c r="CUF3182" s="605"/>
      <c r="CUG3182" s="605"/>
      <c r="CUH3182" s="605"/>
      <c r="CUI3182" s="605"/>
      <c r="CUJ3182" s="605"/>
      <c r="CUK3182" s="605"/>
      <c r="CUL3182" s="605"/>
      <c r="CUM3182" s="605"/>
      <c r="CUN3182" s="605"/>
      <c r="CUO3182" s="605"/>
      <c r="CUP3182" s="605"/>
      <c r="CUQ3182" s="605"/>
      <c r="CUR3182" s="605"/>
      <c r="CUS3182" s="605"/>
      <c r="CUT3182" s="605"/>
      <c r="CUU3182" s="605"/>
      <c r="CUV3182" s="605"/>
      <c r="CUW3182" s="605"/>
      <c r="CUX3182" s="605"/>
      <c r="CUY3182" s="605"/>
      <c r="CUZ3182" s="605"/>
      <c r="CVA3182" s="605"/>
      <c r="CVB3182" s="605"/>
      <c r="CVC3182" s="605"/>
      <c r="CVD3182" s="605"/>
      <c r="CVE3182" s="605"/>
      <c r="CVF3182" s="605"/>
      <c r="CVG3182" s="605"/>
      <c r="CVH3182" s="605"/>
      <c r="CVI3182" s="605"/>
      <c r="CVJ3182" s="605"/>
      <c r="CVK3182" s="605"/>
      <c r="CVL3182" s="605"/>
      <c r="CVM3182" s="605"/>
      <c r="CVN3182" s="605"/>
      <c r="CVO3182" s="605"/>
      <c r="CVP3182" s="605"/>
      <c r="CVQ3182" s="605"/>
      <c r="CVR3182" s="605"/>
      <c r="CVS3182" s="605"/>
      <c r="CVT3182" s="605"/>
      <c r="CVU3182" s="605"/>
      <c r="CVV3182" s="605"/>
      <c r="CVW3182" s="605"/>
      <c r="CVX3182" s="605"/>
      <c r="CVY3182" s="605"/>
      <c r="CVZ3182" s="605"/>
      <c r="CWA3182" s="605"/>
      <c r="CWB3182" s="605"/>
      <c r="CWC3182" s="605"/>
      <c r="CWD3182" s="605"/>
      <c r="CWE3182" s="605"/>
      <c r="CWF3182" s="605"/>
      <c r="CWG3182" s="605"/>
      <c r="CWH3182" s="605"/>
      <c r="CWI3182" s="605"/>
      <c r="CWJ3182" s="605"/>
      <c r="CWK3182" s="605"/>
      <c r="CWL3182" s="605"/>
      <c r="CWM3182" s="605"/>
      <c r="CWN3182" s="605"/>
      <c r="CWO3182" s="605"/>
      <c r="CWP3182" s="605"/>
      <c r="CWQ3182" s="605"/>
      <c r="CWR3182" s="605"/>
      <c r="CWS3182" s="605"/>
      <c r="CWT3182" s="605"/>
      <c r="CWU3182" s="605"/>
      <c r="CWV3182" s="605"/>
      <c r="CWW3182" s="605"/>
      <c r="CWX3182" s="605"/>
      <c r="CWY3182" s="605"/>
      <c r="CWZ3182" s="605"/>
      <c r="CXA3182" s="605"/>
      <c r="CXB3182" s="605"/>
      <c r="CXC3182" s="605"/>
      <c r="CXD3182" s="605"/>
      <c r="CXE3182" s="605"/>
      <c r="CXF3182" s="605"/>
      <c r="CXG3182" s="605"/>
      <c r="CXH3182" s="605"/>
      <c r="CXI3182" s="605"/>
      <c r="CXJ3182" s="605"/>
      <c r="CXK3182" s="605"/>
      <c r="CXL3182" s="605"/>
      <c r="CXM3182" s="605"/>
      <c r="CXN3182" s="605"/>
      <c r="CXO3182" s="605"/>
      <c r="CXP3182" s="605"/>
      <c r="CXQ3182" s="605"/>
      <c r="CXR3182" s="605"/>
      <c r="CXS3182" s="605"/>
      <c r="CXT3182" s="605"/>
      <c r="CXU3182" s="605"/>
      <c r="CXV3182" s="605"/>
      <c r="CXW3182" s="605"/>
      <c r="CXX3182" s="605"/>
      <c r="CXY3182" s="605"/>
      <c r="CXZ3182" s="605"/>
      <c r="CYA3182" s="605"/>
      <c r="CYB3182" s="605"/>
      <c r="CYC3182" s="605"/>
      <c r="CYD3182" s="605"/>
      <c r="CYE3182" s="605"/>
      <c r="CYF3182" s="605"/>
      <c r="CYG3182" s="605"/>
      <c r="CYH3182" s="605"/>
      <c r="CYI3182" s="605"/>
      <c r="CYJ3182" s="605"/>
      <c r="CYK3182" s="605"/>
      <c r="CYL3182" s="605"/>
      <c r="CYM3182" s="605"/>
      <c r="CYN3182" s="605"/>
      <c r="CYO3182" s="605"/>
      <c r="CYP3182" s="605"/>
      <c r="CYQ3182" s="605"/>
      <c r="CYR3182" s="605"/>
      <c r="CYS3182" s="605"/>
      <c r="CYT3182" s="605"/>
      <c r="CYU3182" s="605"/>
      <c r="CYV3182" s="605"/>
      <c r="CYW3182" s="605"/>
      <c r="CYX3182" s="605"/>
      <c r="CYY3182" s="605"/>
      <c r="CYZ3182" s="605"/>
      <c r="CZA3182" s="605"/>
      <c r="CZB3182" s="605"/>
      <c r="CZC3182" s="605"/>
      <c r="CZD3182" s="605"/>
      <c r="CZE3182" s="605"/>
      <c r="CZF3182" s="605"/>
      <c r="CZG3182" s="605"/>
      <c r="CZH3182" s="605"/>
      <c r="CZI3182" s="605"/>
      <c r="CZJ3182" s="605"/>
      <c r="CZK3182" s="605"/>
      <c r="CZL3182" s="605"/>
      <c r="CZM3182" s="605"/>
      <c r="CZN3182" s="605"/>
      <c r="CZO3182" s="605"/>
      <c r="CZP3182" s="605"/>
      <c r="CZQ3182" s="605"/>
      <c r="CZR3182" s="605"/>
      <c r="CZS3182" s="605"/>
      <c r="CZT3182" s="605"/>
      <c r="CZU3182" s="605"/>
      <c r="CZV3182" s="605"/>
      <c r="CZW3182" s="605"/>
      <c r="CZX3182" s="605"/>
      <c r="CZY3182" s="605"/>
      <c r="CZZ3182" s="605"/>
      <c r="DAA3182" s="605"/>
      <c r="DAB3182" s="605"/>
      <c r="DAC3182" s="605"/>
      <c r="DAD3182" s="605"/>
      <c r="DAE3182" s="605"/>
      <c r="DAF3182" s="605"/>
      <c r="DAG3182" s="605"/>
      <c r="DAH3182" s="605"/>
      <c r="DAI3182" s="605"/>
      <c r="DAJ3182" s="605"/>
      <c r="DAK3182" s="605"/>
      <c r="DAL3182" s="605"/>
      <c r="DAM3182" s="605"/>
      <c r="DAN3182" s="605"/>
      <c r="DAO3182" s="605"/>
      <c r="DAP3182" s="605"/>
      <c r="DAQ3182" s="605"/>
      <c r="DAR3182" s="605"/>
      <c r="DAS3182" s="605"/>
      <c r="DAT3182" s="605"/>
      <c r="DAU3182" s="605"/>
      <c r="DAV3182" s="605"/>
      <c r="DAW3182" s="605"/>
      <c r="DAX3182" s="605"/>
      <c r="DAY3182" s="605"/>
      <c r="DAZ3182" s="605"/>
      <c r="DBA3182" s="605"/>
      <c r="DBB3182" s="605"/>
      <c r="DBC3182" s="605"/>
      <c r="DBD3182" s="605"/>
      <c r="DBE3182" s="605"/>
      <c r="DBF3182" s="605"/>
      <c r="DBG3182" s="605"/>
      <c r="DBH3182" s="605"/>
      <c r="DBI3182" s="605"/>
      <c r="DBJ3182" s="605"/>
      <c r="DBK3182" s="605"/>
      <c r="DBL3182" s="605"/>
      <c r="DBM3182" s="605"/>
      <c r="DBN3182" s="605"/>
      <c r="DBO3182" s="605"/>
      <c r="DBP3182" s="605"/>
      <c r="DBQ3182" s="605"/>
      <c r="DBR3182" s="605"/>
      <c r="DBS3182" s="605"/>
      <c r="DBT3182" s="605"/>
      <c r="DBU3182" s="605"/>
      <c r="DBV3182" s="605"/>
      <c r="DBW3182" s="605"/>
      <c r="DBX3182" s="605"/>
      <c r="DBY3182" s="605"/>
      <c r="DBZ3182" s="605"/>
      <c r="DCA3182" s="605"/>
      <c r="DCB3182" s="605"/>
      <c r="DCC3182" s="605"/>
      <c r="DCD3182" s="605"/>
      <c r="DCE3182" s="605"/>
      <c r="DCF3182" s="605"/>
      <c r="DCG3182" s="605"/>
      <c r="DCH3182" s="605"/>
      <c r="DCI3182" s="605"/>
      <c r="DCJ3182" s="605"/>
      <c r="DCK3182" s="605"/>
      <c r="DCL3182" s="605"/>
      <c r="DCM3182" s="605"/>
      <c r="DCN3182" s="605"/>
      <c r="DCO3182" s="605"/>
      <c r="DCP3182" s="605"/>
      <c r="DCQ3182" s="605"/>
      <c r="DCR3182" s="605"/>
      <c r="DCS3182" s="605"/>
      <c r="DCT3182" s="605"/>
      <c r="DCU3182" s="605"/>
      <c r="DCV3182" s="605"/>
      <c r="DCW3182" s="605"/>
      <c r="DCX3182" s="605"/>
      <c r="DCY3182" s="605"/>
      <c r="DCZ3182" s="605"/>
      <c r="DDA3182" s="605"/>
      <c r="DDB3182" s="605"/>
      <c r="DDC3182" s="605"/>
      <c r="DDD3182" s="605"/>
      <c r="DDE3182" s="605"/>
      <c r="DDF3182" s="605"/>
      <c r="DDG3182" s="605"/>
      <c r="DDH3182" s="605"/>
      <c r="DDI3182" s="605"/>
      <c r="DDJ3182" s="605"/>
      <c r="DDK3182" s="605"/>
      <c r="DDL3182" s="605"/>
      <c r="DDM3182" s="605"/>
      <c r="DDN3182" s="605"/>
      <c r="DDO3182" s="605"/>
      <c r="DDP3182" s="605"/>
      <c r="DDQ3182" s="605"/>
      <c r="DDR3182" s="605"/>
      <c r="DDS3182" s="605"/>
      <c r="DDT3182" s="605"/>
      <c r="DDU3182" s="605"/>
      <c r="DDV3182" s="605"/>
      <c r="DDW3182" s="605"/>
      <c r="DDX3182" s="605"/>
      <c r="DDY3182" s="605"/>
      <c r="DDZ3182" s="605"/>
      <c r="DEA3182" s="605"/>
      <c r="DEB3182" s="605"/>
      <c r="DEC3182" s="605"/>
      <c r="DED3182" s="605"/>
      <c r="DEE3182" s="605"/>
      <c r="DEF3182" s="605"/>
      <c r="DEG3182" s="605"/>
      <c r="DEH3182" s="605"/>
      <c r="DEI3182" s="605"/>
      <c r="DEJ3182" s="605"/>
      <c r="DEK3182" s="605"/>
      <c r="DEL3182" s="605"/>
      <c r="DEM3182" s="605"/>
      <c r="DEN3182" s="605"/>
      <c r="DEO3182" s="605"/>
      <c r="DEP3182" s="605"/>
      <c r="DEQ3182" s="605"/>
      <c r="DER3182" s="605"/>
      <c r="DES3182" s="605"/>
      <c r="DET3182" s="605"/>
      <c r="DEU3182" s="605"/>
      <c r="DEV3182" s="605"/>
      <c r="DEW3182" s="605"/>
      <c r="DEX3182" s="605"/>
      <c r="DEY3182" s="605"/>
      <c r="DEZ3182" s="605"/>
      <c r="DFA3182" s="605"/>
      <c r="DFB3182" s="605"/>
      <c r="DFC3182" s="605"/>
      <c r="DFD3182" s="605"/>
      <c r="DFE3182" s="605"/>
      <c r="DFF3182" s="605"/>
      <c r="DFG3182" s="605"/>
      <c r="DFH3182" s="605"/>
      <c r="DFI3182" s="605"/>
      <c r="DFJ3182" s="605"/>
      <c r="DFK3182" s="605"/>
      <c r="DFL3182" s="605"/>
      <c r="DFM3182" s="605"/>
      <c r="DFN3182" s="605"/>
      <c r="DFO3182" s="605"/>
      <c r="DFP3182" s="605"/>
      <c r="DFQ3182" s="605"/>
      <c r="DFR3182" s="605"/>
      <c r="DFS3182" s="605"/>
      <c r="DFT3182" s="605"/>
      <c r="DFU3182" s="605"/>
      <c r="DFV3182" s="605"/>
      <c r="DFW3182" s="605"/>
      <c r="DFX3182" s="605"/>
      <c r="DFY3182" s="605"/>
      <c r="DFZ3182" s="605"/>
      <c r="DGA3182" s="605"/>
      <c r="DGB3182" s="605"/>
      <c r="DGC3182" s="605"/>
      <c r="DGD3182" s="605"/>
      <c r="DGE3182" s="605"/>
      <c r="DGF3182" s="605"/>
      <c r="DGG3182" s="605"/>
      <c r="DGH3182" s="605"/>
      <c r="DGI3182" s="605"/>
      <c r="DGJ3182" s="605"/>
      <c r="DGK3182" s="605"/>
      <c r="DGL3182" s="605"/>
      <c r="DGM3182" s="605"/>
      <c r="DGN3182" s="605"/>
      <c r="DGO3182" s="605"/>
      <c r="DGP3182" s="605"/>
      <c r="DGQ3182" s="605"/>
      <c r="DGR3182" s="605"/>
      <c r="DGS3182" s="605"/>
      <c r="DGT3182" s="605"/>
      <c r="DGU3182" s="605"/>
      <c r="DGV3182" s="605"/>
      <c r="DGW3182" s="605"/>
      <c r="DGX3182" s="605"/>
      <c r="DGY3182" s="605"/>
      <c r="DGZ3182" s="605"/>
      <c r="DHA3182" s="605"/>
      <c r="DHB3182" s="605"/>
      <c r="DHC3182" s="605"/>
      <c r="DHD3182" s="605"/>
      <c r="DHE3182" s="605"/>
      <c r="DHF3182" s="605"/>
      <c r="DHG3182" s="605"/>
      <c r="DHH3182" s="605"/>
      <c r="DHI3182" s="605"/>
      <c r="DHJ3182" s="605"/>
      <c r="DHK3182" s="605"/>
      <c r="DHL3182" s="605"/>
      <c r="DHM3182" s="605"/>
      <c r="DHN3182" s="605"/>
      <c r="DHO3182" s="605"/>
      <c r="DHP3182" s="605"/>
      <c r="DHQ3182" s="605"/>
      <c r="DHR3182" s="605"/>
      <c r="DHS3182" s="605"/>
      <c r="DHT3182" s="605"/>
      <c r="DHU3182" s="605"/>
      <c r="DHV3182" s="605"/>
      <c r="DHW3182" s="605"/>
      <c r="DHX3182" s="605"/>
      <c r="DHY3182" s="605"/>
      <c r="DHZ3182" s="605"/>
      <c r="DIA3182" s="605"/>
      <c r="DIB3182" s="605"/>
      <c r="DIC3182" s="605"/>
      <c r="DID3182" s="605"/>
      <c r="DIE3182" s="605"/>
      <c r="DIF3182" s="605"/>
      <c r="DIG3182" s="605"/>
      <c r="DIH3182" s="605"/>
      <c r="DII3182" s="605"/>
      <c r="DIJ3182" s="605"/>
      <c r="DIK3182" s="605"/>
      <c r="DIL3182" s="605"/>
      <c r="DIM3182" s="605"/>
      <c r="DIN3182" s="605"/>
      <c r="DIO3182" s="605"/>
      <c r="DIP3182" s="605"/>
      <c r="DIQ3182" s="605"/>
      <c r="DIR3182" s="605"/>
      <c r="DIS3182" s="605"/>
      <c r="DIT3182" s="605"/>
      <c r="DIU3182" s="605"/>
      <c r="DIV3182" s="605"/>
      <c r="DIW3182" s="605"/>
      <c r="DIX3182" s="605"/>
      <c r="DIY3182" s="605"/>
      <c r="DIZ3182" s="605"/>
      <c r="DJA3182" s="605"/>
      <c r="DJB3182" s="605"/>
      <c r="DJC3182" s="605"/>
      <c r="DJD3182" s="605"/>
      <c r="DJE3182" s="605"/>
      <c r="DJF3182" s="605"/>
      <c r="DJG3182" s="605"/>
      <c r="DJH3182" s="605"/>
      <c r="DJI3182" s="605"/>
      <c r="DJJ3182" s="605"/>
      <c r="DJK3182" s="605"/>
      <c r="DJL3182" s="605"/>
      <c r="DJM3182" s="605"/>
      <c r="DJN3182" s="605"/>
      <c r="DJO3182" s="605"/>
      <c r="DJP3182" s="605"/>
      <c r="DJQ3182" s="605"/>
      <c r="DJR3182" s="605"/>
      <c r="DJS3182" s="605"/>
      <c r="DJT3182" s="605"/>
      <c r="DJU3182" s="605"/>
      <c r="DJV3182" s="605"/>
      <c r="DJW3182" s="605"/>
      <c r="DJX3182" s="605"/>
      <c r="DJY3182" s="605"/>
      <c r="DJZ3182" s="605"/>
      <c r="DKA3182" s="605"/>
      <c r="DKB3182" s="605"/>
      <c r="DKC3182" s="605"/>
      <c r="DKD3182" s="605"/>
      <c r="DKE3182" s="605"/>
      <c r="DKF3182" s="605"/>
      <c r="DKG3182" s="605"/>
      <c r="DKH3182" s="605"/>
      <c r="DKI3182" s="605"/>
      <c r="DKJ3182" s="605"/>
      <c r="DKK3182" s="605"/>
      <c r="DKL3182" s="605"/>
      <c r="DKM3182" s="605"/>
      <c r="DKN3182" s="605"/>
      <c r="DKO3182" s="605"/>
      <c r="DKP3182" s="605"/>
      <c r="DKQ3182" s="605"/>
      <c r="DKR3182" s="605"/>
      <c r="DKS3182" s="605"/>
      <c r="DKT3182" s="605"/>
      <c r="DKU3182" s="605"/>
      <c r="DKV3182" s="605"/>
      <c r="DKW3182" s="605"/>
      <c r="DKX3182" s="605"/>
      <c r="DKY3182" s="605"/>
      <c r="DKZ3182" s="605"/>
      <c r="DLA3182" s="605"/>
      <c r="DLB3182" s="605"/>
      <c r="DLC3182" s="605"/>
      <c r="DLD3182" s="605"/>
      <c r="DLE3182" s="605"/>
      <c r="DLF3182" s="605"/>
      <c r="DLG3182" s="605"/>
      <c r="DLH3182" s="605"/>
      <c r="DLI3182" s="605"/>
      <c r="DLJ3182" s="605"/>
      <c r="DLK3182" s="605"/>
      <c r="DLL3182" s="605"/>
      <c r="DLM3182" s="605"/>
      <c r="DLN3182" s="605"/>
      <c r="DLO3182" s="605"/>
      <c r="DLP3182" s="605"/>
      <c r="DLQ3182" s="605"/>
      <c r="DLR3182" s="605"/>
      <c r="DLS3182" s="605"/>
      <c r="DLT3182" s="605"/>
      <c r="DLU3182" s="605"/>
      <c r="DLV3182" s="605"/>
      <c r="DLW3182" s="605"/>
      <c r="DLX3182" s="605"/>
      <c r="DLY3182" s="605"/>
      <c r="DLZ3182" s="605"/>
      <c r="DMA3182" s="605"/>
      <c r="DMB3182" s="605"/>
      <c r="DMC3182" s="605"/>
      <c r="DMD3182" s="605"/>
      <c r="DME3182" s="605"/>
      <c r="DMF3182" s="605"/>
      <c r="DMG3182" s="605"/>
      <c r="DMH3182" s="605"/>
      <c r="DMI3182" s="605"/>
      <c r="DMJ3182" s="605"/>
      <c r="DMK3182" s="605"/>
      <c r="DML3182" s="605"/>
      <c r="DMM3182" s="605"/>
      <c r="DMN3182" s="605"/>
      <c r="DMO3182" s="605"/>
      <c r="DMP3182" s="605"/>
      <c r="DMQ3182" s="605"/>
      <c r="DMR3182" s="605"/>
      <c r="DMS3182" s="605"/>
      <c r="DMT3182" s="605"/>
      <c r="DMU3182" s="605"/>
      <c r="DMV3182" s="605"/>
      <c r="DMW3182" s="605"/>
      <c r="DMX3182" s="605"/>
      <c r="DMY3182" s="605"/>
      <c r="DMZ3182" s="605"/>
      <c r="DNA3182" s="605"/>
      <c r="DNB3182" s="605"/>
      <c r="DNC3182" s="605"/>
      <c r="DND3182" s="605"/>
      <c r="DNE3182" s="605"/>
      <c r="DNF3182" s="605"/>
      <c r="DNG3182" s="605"/>
      <c r="DNH3182" s="605"/>
      <c r="DNI3182" s="605"/>
      <c r="DNJ3182" s="605"/>
      <c r="DNK3182" s="605"/>
      <c r="DNL3182" s="605"/>
      <c r="DNM3182" s="605"/>
      <c r="DNN3182" s="605"/>
      <c r="DNO3182" s="605"/>
      <c r="DNP3182" s="605"/>
      <c r="DNQ3182" s="605"/>
      <c r="DNR3182" s="605"/>
      <c r="DNS3182" s="605"/>
      <c r="DNT3182" s="605"/>
      <c r="DNU3182" s="605"/>
      <c r="DNV3182" s="605"/>
      <c r="DNW3182" s="605"/>
      <c r="DNX3182" s="605"/>
      <c r="DNY3182" s="605"/>
      <c r="DNZ3182" s="605"/>
      <c r="DOA3182" s="605"/>
      <c r="DOB3182" s="605"/>
      <c r="DOC3182" s="605"/>
      <c r="DOD3182" s="605"/>
      <c r="DOE3182" s="605"/>
      <c r="DOF3182" s="605"/>
      <c r="DOG3182" s="605"/>
      <c r="DOH3182" s="605"/>
      <c r="DOI3182" s="605"/>
      <c r="DOJ3182" s="605"/>
      <c r="DOK3182" s="605"/>
      <c r="DOL3182" s="605"/>
      <c r="DOM3182" s="605"/>
      <c r="DON3182" s="605"/>
      <c r="DOO3182" s="605"/>
      <c r="DOP3182" s="605"/>
      <c r="DOQ3182" s="605"/>
      <c r="DOR3182" s="605"/>
      <c r="DOS3182" s="605"/>
      <c r="DOT3182" s="605"/>
      <c r="DOU3182" s="605"/>
      <c r="DOV3182" s="605"/>
      <c r="DOW3182" s="605"/>
      <c r="DOX3182" s="605"/>
      <c r="DOY3182" s="605"/>
      <c r="DOZ3182" s="605"/>
      <c r="DPA3182" s="605"/>
      <c r="DPB3182" s="605"/>
      <c r="DPC3182" s="605"/>
      <c r="DPD3182" s="605"/>
      <c r="DPE3182" s="605"/>
      <c r="DPF3182" s="605"/>
      <c r="DPG3182" s="605"/>
      <c r="DPH3182" s="605"/>
      <c r="DPI3182" s="605"/>
      <c r="DPJ3182" s="605"/>
      <c r="DPK3182" s="605"/>
      <c r="DPL3182" s="605"/>
      <c r="DPM3182" s="605"/>
      <c r="DPN3182" s="605"/>
      <c r="DPO3182" s="605"/>
      <c r="DPP3182" s="605"/>
      <c r="DPQ3182" s="605"/>
      <c r="DPR3182" s="605"/>
      <c r="DPS3182" s="605"/>
      <c r="DPT3182" s="605"/>
      <c r="DPU3182" s="605"/>
      <c r="DPV3182" s="605"/>
      <c r="DPW3182" s="605"/>
      <c r="DPX3182" s="605"/>
      <c r="DPY3182" s="605"/>
      <c r="DPZ3182" s="605"/>
      <c r="DQA3182" s="605"/>
      <c r="DQB3182" s="605"/>
      <c r="DQC3182" s="605"/>
      <c r="DQD3182" s="605"/>
      <c r="DQE3182" s="605"/>
      <c r="DQF3182" s="605"/>
      <c r="DQG3182" s="605"/>
      <c r="DQH3182" s="605"/>
      <c r="DQI3182" s="605"/>
      <c r="DQJ3182" s="605"/>
      <c r="DQK3182" s="605"/>
      <c r="DQL3182" s="605"/>
      <c r="DQM3182" s="605"/>
      <c r="DQN3182" s="605"/>
      <c r="DQO3182" s="605"/>
      <c r="DQP3182" s="605"/>
      <c r="DQQ3182" s="605"/>
      <c r="DQR3182" s="605"/>
      <c r="DQS3182" s="605"/>
      <c r="DQT3182" s="605"/>
      <c r="DQU3182" s="605"/>
      <c r="DQV3182" s="605"/>
      <c r="DQW3182" s="605"/>
      <c r="DQX3182" s="605"/>
      <c r="DQY3182" s="605"/>
      <c r="DQZ3182" s="605"/>
      <c r="DRA3182" s="605"/>
      <c r="DRB3182" s="605"/>
      <c r="DRC3182" s="605"/>
      <c r="DRD3182" s="605"/>
      <c r="DRE3182" s="605"/>
      <c r="DRF3182" s="605"/>
      <c r="DRG3182" s="605"/>
      <c r="DRH3182" s="605"/>
      <c r="DRI3182" s="605"/>
      <c r="DRJ3182" s="605"/>
      <c r="DRK3182" s="605"/>
      <c r="DRL3182" s="605"/>
      <c r="DRM3182" s="605"/>
      <c r="DRN3182" s="605"/>
      <c r="DRO3182" s="605"/>
      <c r="DRP3182" s="605"/>
      <c r="DRQ3182" s="605"/>
      <c r="DRR3182" s="605"/>
      <c r="DRS3182" s="605"/>
      <c r="DRT3182" s="605"/>
      <c r="DRU3182" s="605"/>
      <c r="DRV3182" s="605"/>
      <c r="DRW3182" s="605"/>
      <c r="DRX3182" s="605"/>
      <c r="DRY3182" s="605"/>
      <c r="DRZ3182" s="605"/>
      <c r="DSA3182" s="605"/>
      <c r="DSB3182" s="605"/>
      <c r="DSC3182" s="605"/>
      <c r="DSD3182" s="605"/>
      <c r="DSE3182" s="605"/>
      <c r="DSF3182" s="605"/>
      <c r="DSG3182" s="605"/>
      <c r="DSH3182" s="605"/>
      <c r="DSI3182" s="605"/>
      <c r="DSJ3182" s="605"/>
      <c r="DSK3182" s="605"/>
      <c r="DSL3182" s="605"/>
      <c r="DSM3182" s="605"/>
      <c r="DSN3182" s="605"/>
      <c r="DSO3182" s="605"/>
      <c r="DSP3182" s="605"/>
      <c r="DSQ3182" s="605"/>
      <c r="DSR3182" s="605"/>
      <c r="DSS3182" s="605"/>
      <c r="DST3182" s="605"/>
      <c r="DSU3182" s="605"/>
      <c r="DSV3182" s="605"/>
      <c r="DSW3182" s="605"/>
      <c r="DSX3182" s="605"/>
      <c r="DSY3182" s="605"/>
      <c r="DSZ3182" s="605"/>
      <c r="DTA3182" s="605"/>
      <c r="DTB3182" s="605"/>
      <c r="DTC3182" s="605"/>
      <c r="DTD3182" s="605"/>
      <c r="DTE3182" s="605"/>
      <c r="DTF3182" s="605"/>
      <c r="DTG3182" s="605"/>
      <c r="DTH3182" s="605"/>
      <c r="DTI3182" s="605"/>
      <c r="DTJ3182" s="605"/>
      <c r="DTK3182" s="605"/>
      <c r="DTL3182" s="605"/>
      <c r="DTM3182" s="605"/>
      <c r="DTN3182" s="605"/>
      <c r="DTO3182" s="605"/>
      <c r="DTP3182" s="605"/>
      <c r="DTQ3182" s="605"/>
      <c r="DTR3182" s="605"/>
      <c r="DTS3182" s="605"/>
      <c r="DTT3182" s="605"/>
      <c r="DTU3182" s="605"/>
      <c r="DTV3182" s="605"/>
      <c r="DTW3182" s="605"/>
      <c r="DTX3182" s="605"/>
      <c r="DTY3182" s="605"/>
      <c r="DTZ3182" s="605"/>
      <c r="DUA3182" s="605"/>
      <c r="DUB3182" s="605"/>
      <c r="DUC3182" s="605"/>
      <c r="DUD3182" s="605"/>
      <c r="DUE3182" s="605"/>
      <c r="DUF3182" s="605"/>
      <c r="DUG3182" s="605"/>
      <c r="DUH3182" s="605"/>
      <c r="DUI3182" s="605"/>
      <c r="DUJ3182" s="605"/>
      <c r="DUK3182" s="605"/>
      <c r="DUL3182" s="605"/>
      <c r="DUM3182" s="605"/>
      <c r="DUN3182" s="605"/>
      <c r="DUO3182" s="605"/>
      <c r="DUP3182" s="605"/>
      <c r="DUQ3182" s="605"/>
      <c r="DUR3182" s="605"/>
      <c r="DUS3182" s="605"/>
      <c r="DUT3182" s="605"/>
      <c r="DUU3182" s="605"/>
      <c r="DUV3182" s="605"/>
      <c r="DUW3182" s="605"/>
      <c r="DUX3182" s="605"/>
      <c r="DUY3182" s="605"/>
      <c r="DUZ3182" s="605"/>
      <c r="DVA3182" s="605"/>
      <c r="DVB3182" s="605"/>
      <c r="DVC3182" s="605"/>
      <c r="DVD3182" s="605"/>
      <c r="DVE3182" s="605"/>
      <c r="DVF3182" s="605"/>
      <c r="DVG3182" s="605"/>
      <c r="DVH3182" s="605"/>
      <c r="DVI3182" s="605"/>
      <c r="DVJ3182" s="605"/>
      <c r="DVK3182" s="605"/>
      <c r="DVL3182" s="605"/>
      <c r="DVM3182" s="605"/>
      <c r="DVN3182" s="605"/>
      <c r="DVO3182" s="605"/>
      <c r="DVP3182" s="605"/>
      <c r="DVQ3182" s="605"/>
      <c r="DVR3182" s="605"/>
      <c r="DVS3182" s="605"/>
      <c r="DVT3182" s="605"/>
      <c r="DVU3182" s="605"/>
      <c r="DVV3182" s="605"/>
      <c r="DVW3182" s="605"/>
      <c r="DVX3182" s="605"/>
      <c r="DVY3182" s="605"/>
      <c r="DVZ3182" s="605"/>
      <c r="DWA3182" s="605"/>
      <c r="DWB3182" s="605"/>
      <c r="DWC3182" s="605"/>
      <c r="DWD3182" s="605"/>
      <c r="DWE3182" s="605"/>
      <c r="DWF3182" s="605"/>
      <c r="DWG3182" s="605"/>
      <c r="DWH3182" s="605"/>
      <c r="DWI3182" s="605"/>
      <c r="DWJ3182" s="605"/>
      <c r="DWK3182" s="605"/>
      <c r="DWL3182" s="605"/>
      <c r="DWM3182" s="605"/>
      <c r="DWN3182" s="605"/>
      <c r="DWO3182" s="605"/>
      <c r="DWP3182" s="605"/>
      <c r="DWQ3182" s="605"/>
      <c r="DWR3182" s="605"/>
      <c r="DWS3182" s="605"/>
      <c r="DWT3182" s="605"/>
      <c r="DWU3182" s="605"/>
      <c r="DWV3182" s="605"/>
      <c r="DWW3182" s="605"/>
      <c r="DWX3182" s="605"/>
      <c r="DWY3182" s="605"/>
      <c r="DWZ3182" s="605"/>
      <c r="DXA3182" s="605"/>
      <c r="DXB3182" s="605"/>
      <c r="DXC3182" s="605"/>
      <c r="DXD3182" s="605"/>
      <c r="DXE3182" s="605"/>
      <c r="DXF3182" s="605"/>
      <c r="DXG3182" s="605"/>
      <c r="DXH3182" s="605"/>
      <c r="DXI3182" s="605"/>
      <c r="DXJ3182" s="605"/>
      <c r="DXK3182" s="605"/>
      <c r="DXL3182" s="605"/>
      <c r="DXM3182" s="605"/>
      <c r="DXN3182" s="605"/>
      <c r="DXO3182" s="605"/>
      <c r="DXP3182" s="605"/>
      <c r="DXQ3182" s="605"/>
      <c r="DXR3182" s="605"/>
      <c r="DXS3182" s="605"/>
      <c r="DXT3182" s="605"/>
      <c r="DXU3182" s="605"/>
      <c r="DXV3182" s="605"/>
      <c r="DXW3182" s="605"/>
      <c r="DXX3182" s="605"/>
      <c r="DXY3182" s="605"/>
      <c r="DXZ3182" s="605"/>
      <c r="DYA3182" s="605"/>
      <c r="DYB3182" s="605"/>
      <c r="DYC3182" s="605"/>
      <c r="DYD3182" s="605"/>
      <c r="DYE3182" s="605"/>
      <c r="DYF3182" s="605"/>
      <c r="DYG3182" s="605"/>
      <c r="DYH3182" s="605"/>
      <c r="DYI3182" s="605"/>
      <c r="DYJ3182" s="605"/>
      <c r="DYK3182" s="605"/>
      <c r="DYL3182" s="605"/>
      <c r="DYM3182" s="605"/>
      <c r="DYN3182" s="605"/>
      <c r="DYO3182" s="605"/>
      <c r="DYP3182" s="605"/>
      <c r="DYQ3182" s="605"/>
      <c r="DYR3182" s="605"/>
      <c r="DYS3182" s="605"/>
      <c r="DYT3182" s="605"/>
      <c r="DYU3182" s="605"/>
      <c r="DYV3182" s="605"/>
      <c r="DYW3182" s="605"/>
      <c r="DYX3182" s="605"/>
      <c r="DYY3182" s="605"/>
      <c r="DYZ3182" s="605"/>
      <c r="DZA3182" s="605"/>
      <c r="DZB3182" s="605"/>
      <c r="DZC3182" s="605"/>
      <c r="DZD3182" s="605"/>
      <c r="DZE3182" s="605"/>
      <c r="DZF3182" s="605"/>
      <c r="DZG3182" s="605"/>
      <c r="DZH3182" s="605"/>
      <c r="DZI3182" s="605"/>
      <c r="DZJ3182" s="605"/>
      <c r="DZK3182" s="605"/>
      <c r="DZL3182" s="605"/>
      <c r="DZM3182" s="605"/>
      <c r="DZN3182" s="605"/>
      <c r="DZO3182" s="605"/>
      <c r="DZP3182" s="605"/>
      <c r="DZQ3182" s="605"/>
      <c r="DZR3182" s="605"/>
      <c r="DZS3182" s="605"/>
      <c r="DZT3182" s="605"/>
      <c r="DZU3182" s="605"/>
      <c r="DZV3182" s="605"/>
      <c r="DZW3182" s="605"/>
      <c r="DZX3182" s="605"/>
      <c r="DZY3182" s="605"/>
      <c r="DZZ3182" s="605"/>
      <c r="EAA3182" s="605"/>
      <c r="EAB3182" s="605"/>
      <c r="EAC3182" s="605"/>
      <c r="EAD3182" s="605"/>
      <c r="EAE3182" s="605"/>
      <c r="EAF3182" s="605"/>
      <c r="EAG3182" s="605"/>
      <c r="EAH3182" s="605"/>
      <c r="EAI3182" s="605"/>
      <c r="EAJ3182" s="605"/>
      <c r="EAK3182" s="605"/>
      <c r="EAL3182" s="605"/>
      <c r="EAM3182" s="605"/>
      <c r="EAN3182" s="605"/>
      <c r="EAO3182" s="605"/>
      <c r="EAP3182" s="605"/>
      <c r="EAQ3182" s="605"/>
      <c r="EAR3182" s="605"/>
      <c r="EAS3182" s="605"/>
      <c r="EAT3182" s="605"/>
      <c r="EAU3182" s="605"/>
      <c r="EAV3182" s="605"/>
      <c r="EAW3182" s="605"/>
      <c r="EAX3182" s="605"/>
      <c r="EAY3182" s="605"/>
      <c r="EAZ3182" s="605"/>
      <c r="EBA3182" s="605"/>
      <c r="EBB3182" s="605"/>
      <c r="EBC3182" s="605"/>
      <c r="EBD3182" s="605"/>
      <c r="EBE3182" s="605"/>
      <c r="EBF3182" s="605"/>
      <c r="EBG3182" s="605"/>
      <c r="EBH3182" s="605"/>
      <c r="EBI3182" s="605"/>
      <c r="EBJ3182" s="605"/>
      <c r="EBK3182" s="605"/>
      <c r="EBL3182" s="605"/>
      <c r="EBM3182" s="605"/>
      <c r="EBN3182" s="605"/>
      <c r="EBO3182" s="605"/>
      <c r="EBP3182" s="605"/>
      <c r="EBQ3182" s="605"/>
      <c r="EBR3182" s="605"/>
      <c r="EBS3182" s="605"/>
      <c r="EBT3182" s="605"/>
      <c r="EBU3182" s="605"/>
      <c r="EBV3182" s="605"/>
      <c r="EBW3182" s="605"/>
      <c r="EBX3182" s="605"/>
      <c r="EBY3182" s="605"/>
      <c r="EBZ3182" s="605"/>
      <c r="ECA3182" s="605"/>
      <c r="ECB3182" s="605"/>
      <c r="ECC3182" s="605"/>
      <c r="ECD3182" s="605"/>
      <c r="ECE3182" s="605"/>
      <c r="ECF3182" s="605"/>
      <c r="ECG3182" s="605"/>
      <c r="ECH3182" s="605"/>
      <c r="ECI3182" s="605"/>
      <c r="ECJ3182" s="605"/>
      <c r="ECK3182" s="605"/>
      <c r="ECL3182" s="605"/>
      <c r="ECM3182" s="605"/>
      <c r="ECN3182" s="605"/>
      <c r="ECO3182" s="605"/>
      <c r="ECP3182" s="605"/>
      <c r="ECQ3182" s="605"/>
      <c r="ECR3182" s="605"/>
      <c r="ECS3182" s="605"/>
      <c r="ECT3182" s="605"/>
      <c r="ECU3182" s="605"/>
      <c r="ECV3182" s="605"/>
      <c r="ECW3182" s="605"/>
      <c r="ECX3182" s="605"/>
      <c r="ECY3182" s="605"/>
      <c r="ECZ3182" s="605"/>
      <c r="EDA3182" s="605"/>
      <c r="EDB3182" s="605"/>
      <c r="EDC3182" s="605"/>
      <c r="EDD3182" s="605"/>
      <c r="EDE3182" s="605"/>
      <c r="EDF3182" s="605"/>
      <c r="EDG3182" s="605"/>
      <c r="EDH3182" s="605"/>
      <c r="EDI3182" s="605"/>
      <c r="EDJ3182" s="605"/>
      <c r="EDK3182" s="605"/>
      <c r="EDL3182" s="605"/>
      <c r="EDM3182" s="605"/>
      <c r="EDN3182" s="605"/>
      <c r="EDO3182" s="605"/>
      <c r="EDP3182" s="605"/>
      <c r="EDQ3182" s="605"/>
      <c r="EDR3182" s="605"/>
      <c r="EDS3182" s="605"/>
      <c r="EDT3182" s="605"/>
      <c r="EDU3182" s="605"/>
      <c r="EDV3182" s="605"/>
      <c r="EDW3182" s="605"/>
      <c r="EDX3182" s="605"/>
      <c r="EDY3182" s="605"/>
      <c r="EDZ3182" s="605"/>
      <c r="EEA3182" s="605"/>
      <c r="EEB3182" s="605"/>
      <c r="EEC3182" s="605"/>
      <c r="EED3182" s="605"/>
      <c r="EEE3182" s="605"/>
      <c r="EEF3182" s="605"/>
      <c r="EEG3182" s="605"/>
      <c r="EEH3182" s="605"/>
      <c r="EEI3182" s="605"/>
      <c r="EEJ3182" s="605"/>
      <c r="EEK3182" s="605"/>
      <c r="EEL3182" s="605"/>
      <c r="EEM3182" s="605"/>
      <c r="EEN3182" s="605"/>
      <c r="EEO3182" s="605"/>
      <c r="EEP3182" s="605"/>
      <c r="EEQ3182" s="605"/>
      <c r="EER3182" s="605"/>
      <c r="EES3182" s="605"/>
      <c r="EET3182" s="605"/>
      <c r="EEU3182" s="605"/>
      <c r="EEV3182" s="605"/>
      <c r="EEW3182" s="605"/>
      <c r="EEX3182" s="605"/>
      <c r="EEY3182" s="605"/>
      <c r="EEZ3182" s="605"/>
      <c r="EFA3182" s="605"/>
      <c r="EFB3182" s="605"/>
      <c r="EFC3182" s="605"/>
      <c r="EFD3182" s="605"/>
      <c r="EFE3182" s="605"/>
      <c r="EFF3182" s="605"/>
      <c r="EFG3182" s="605"/>
      <c r="EFH3182" s="605"/>
      <c r="EFI3182" s="605"/>
      <c r="EFJ3182" s="605"/>
      <c r="EFK3182" s="605"/>
      <c r="EFL3182" s="605"/>
      <c r="EFM3182" s="605"/>
      <c r="EFN3182" s="605"/>
      <c r="EFO3182" s="605"/>
      <c r="EFP3182" s="605"/>
      <c r="EFQ3182" s="605"/>
      <c r="EFR3182" s="605"/>
      <c r="EFS3182" s="605"/>
      <c r="EFT3182" s="605"/>
      <c r="EFU3182" s="605"/>
      <c r="EFV3182" s="605"/>
      <c r="EFW3182" s="605"/>
      <c r="EFX3182" s="605"/>
      <c r="EFY3182" s="605"/>
      <c r="EFZ3182" s="605"/>
      <c r="EGA3182" s="605"/>
      <c r="EGB3182" s="605"/>
      <c r="EGC3182" s="605"/>
      <c r="EGD3182" s="605"/>
      <c r="EGE3182" s="605"/>
      <c r="EGF3182" s="605"/>
      <c r="EGG3182" s="605"/>
      <c r="EGH3182" s="605"/>
      <c r="EGI3182" s="605"/>
      <c r="EGJ3182" s="605"/>
      <c r="EGK3182" s="605"/>
      <c r="EGL3182" s="605"/>
      <c r="EGM3182" s="605"/>
      <c r="EGN3182" s="605"/>
      <c r="EGO3182" s="605"/>
      <c r="EGP3182" s="605"/>
      <c r="EGQ3182" s="605"/>
      <c r="EGR3182" s="605"/>
      <c r="EGS3182" s="605"/>
      <c r="EGT3182" s="605"/>
      <c r="EGU3182" s="605"/>
      <c r="EGV3182" s="605"/>
      <c r="EGW3182" s="605"/>
      <c r="EGX3182" s="605"/>
      <c r="EGY3182" s="605"/>
      <c r="EGZ3182" s="605"/>
      <c r="EHA3182" s="605"/>
      <c r="EHB3182" s="605"/>
      <c r="EHC3182" s="605"/>
      <c r="EHD3182" s="605"/>
      <c r="EHE3182" s="605"/>
      <c r="EHF3182" s="605"/>
      <c r="EHG3182" s="605"/>
      <c r="EHH3182" s="605"/>
      <c r="EHI3182" s="605"/>
      <c r="EHJ3182" s="605"/>
      <c r="EHK3182" s="605"/>
      <c r="EHL3182" s="605"/>
      <c r="EHM3182" s="605"/>
      <c r="EHN3182" s="605"/>
      <c r="EHO3182" s="605"/>
      <c r="EHP3182" s="605"/>
      <c r="EHQ3182" s="605"/>
      <c r="EHR3182" s="605"/>
      <c r="EHS3182" s="605"/>
      <c r="EHT3182" s="605"/>
      <c r="EHU3182" s="605"/>
      <c r="EHV3182" s="605"/>
      <c r="EHW3182" s="605"/>
      <c r="EHX3182" s="605"/>
      <c r="EHY3182" s="605"/>
      <c r="EHZ3182" s="605"/>
      <c r="EIA3182" s="605"/>
      <c r="EIB3182" s="605"/>
      <c r="EIC3182" s="605"/>
      <c r="EID3182" s="605"/>
      <c r="EIE3182" s="605"/>
      <c r="EIF3182" s="605"/>
      <c r="EIG3182" s="605"/>
      <c r="EIH3182" s="605"/>
      <c r="EII3182" s="605"/>
      <c r="EIJ3182" s="605"/>
      <c r="EIK3182" s="605"/>
      <c r="EIL3182" s="605"/>
      <c r="EIM3182" s="605"/>
      <c r="EIN3182" s="605"/>
      <c r="EIO3182" s="605"/>
      <c r="EIP3182" s="605"/>
      <c r="EIQ3182" s="605"/>
      <c r="EIR3182" s="605"/>
      <c r="EIS3182" s="605"/>
      <c r="EIT3182" s="605"/>
      <c r="EIU3182" s="605"/>
      <c r="EIV3182" s="605"/>
      <c r="EIW3182" s="605"/>
      <c r="EIX3182" s="605"/>
      <c r="EIY3182" s="605"/>
      <c r="EIZ3182" s="605"/>
      <c r="EJA3182" s="605"/>
      <c r="EJB3182" s="605"/>
      <c r="EJC3182" s="605"/>
      <c r="EJD3182" s="605"/>
      <c r="EJE3182" s="605"/>
      <c r="EJF3182" s="605"/>
      <c r="EJG3182" s="605"/>
      <c r="EJH3182" s="605"/>
      <c r="EJI3182" s="605"/>
      <c r="EJJ3182" s="605"/>
      <c r="EJK3182" s="605"/>
      <c r="EJL3182" s="605"/>
      <c r="EJM3182" s="605"/>
      <c r="EJN3182" s="605"/>
      <c r="EJO3182" s="605"/>
      <c r="EJP3182" s="605"/>
      <c r="EJQ3182" s="605"/>
      <c r="EJR3182" s="605"/>
      <c r="EJS3182" s="605"/>
      <c r="EJT3182" s="605"/>
      <c r="EJU3182" s="605"/>
      <c r="EJV3182" s="605"/>
      <c r="EJW3182" s="605"/>
      <c r="EJX3182" s="605"/>
      <c r="EJY3182" s="605"/>
      <c r="EJZ3182" s="605"/>
      <c r="EKA3182" s="605"/>
      <c r="EKB3182" s="605"/>
      <c r="EKC3182" s="605"/>
      <c r="EKD3182" s="605"/>
      <c r="EKE3182" s="605"/>
      <c r="EKF3182" s="605"/>
      <c r="EKG3182" s="605"/>
      <c r="EKH3182" s="605"/>
      <c r="EKI3182" s="605"/>
      <c r="EKJ3182" s="605"/>
      <c r="EKK3182" s="605"/>
      <c r="EKL3182" s="605"/>
      <c r="EKM3182" s="605"/>
      <c r="EKN3182" s="605"/>
      <c r="EKO3182" s="605"/>
      <c r="EKP3182" s="605"/>
      <c r="EKQ3182" s="605"/>
      <c r="EKR3182" s="605"/>
      <c r="EKS3182" s="605"/>
      <c r="EKT3182" s="605"/>
      <c r="EKU3182" s="605"/>
      <c r="EKV3182" s="605"/>
      <c r="EKW3182" s="605"/>
      <c r="EKX3182" s="605"/>
      <c r="EKY3182" s="605"/>
      <c r="EKZ3182" s="605"/>
      <c r="ELA3182" s="605"/>
      <c r="ELB3182" s="605"/>
      <c r="ELC3182" s="605"/>
      <c r="ELD3182" s="605"/>
      <c r="ELE3182" s="605"/>
      <c r="ELF3182" s="605"/>
      <c r="ELG3182" s="605"/>
      <c r="ELH3182" s="605"/>
      <c r="ELI3182" s="605"/>
      <c r="ELJ3182" s="605"/>
      <c r="ELK3182" s="605"/>
      <c r="ELL3182" s="605"/>
      <c r="ELM3182" s="605"/>
      <c r="ELN3182" s="605"/>
      <c r="ELO3182" s="605"/>
      <c r="ELP3182" s="605"/>
      <c r="ELQ3182" s="605"/>
      <c r="ELR3182" s="605"/>
      <c r="ELS3182" s="605"/>
      <c r="ELT3182" s="605"/>
      <c r="ELU3182" s="605"/>
      <c r="ELV3182" s="605"/>
      <c r="ELW3182" s="605"/>
      <c r="ELX3182" s="605"/>
      <c r="ELY3182" s="605"/>
      <c r="ELZ3182" s="605"/>
      <c r="EMA3182" s="605"/>
      <c r="EMB3182" s="605"/>
      <c r="EMC3182" s="605"/>
      <c r="EMD3182" s="605"/>
      <c r="EME3182" s="605"/>
      <c r="EMF3182" s="605"/>
      <c r="EMG3182" s="605"/>
      <c r="EMH3182" s="605"/>
      <c r="EMI3182" s="605"/>
      <c r="EMJ3182" s="605"/>
      <c r="EMK3182" s="605"/>
      <c r="EML3182" s="605"/>
      <c r="EMM3182" s="605"/>
      <c r="EMN3182" s="605"/>
      <c r="EMO3182" s="605"/>
      <c r="EMP3182" s="605"/>
      <c r="EMQ3182" s="605"/>
      <c r="EMR3182" s="605"/>
      <c r="EMS3182" s="605"/>
      <c r="EMT3182" s="605"/>
      <c r="EMU3182" s="605"/>
      <c r="EMV3182" s="605"/>
      <c r="EMW3182" s="605"/>
      <c r="EMX3182" s="605"/>
      <c r="EMY3182" s="605"/>
      <c r="EMZ3182" s="605"/>
      <c r="ENA3182" s="605"/>
      <c r="ENB3182" s="605"/>
      <c r="ENC3182" s="605"/>
      <c r="END3182" s="605"/>
      <c r="ENE3182" s="605"/>
      <c r="ENF3182" s="605"/>
      <c r="ENG3182" s="605"/>
      <c r="ENH3182" s="605"/>
      <c r="ENI3182" s="605"/>
      <c r="ENJ3182" s="605"/>
      <c r="ENK3182" s="605"/>
      <c r="ENL3182" s="605"/>
      <c r="ENM3182" s="605"/>
      <c r="ENN3182" s="605"/>
      <c r="ENO3182" s="605"/>
      <c r="ENP3182" s="605"/>
      <c r="ENQ3182" s="605"/>
      <c r="ENR3182" s="605"/>
      <c r="ENS3182" s="605"/>
      <c r="ENT3182" s="605"/>
      <c r="ENU3182" s="605"/>
      <c r="ENV3182" s="605"/>
      <c r="ENW3182" s="605"/>
      <c r="ENX3182" s="605"/>
      <c r="ENY3182" s="605"/>
      <c r="ENZ3182" s="605"/>
      <c r="EOA3182" s="605"/>
      <c r="EOB3182" s="605"/>
      <c r="EOC3182" s="605"/>
      <c r="EOD3182" s="605"/>
      <c r="EOE3182" s="605"/>
      <c r="EOF3182" s="605"/>
      <c r="EOG3182" s="605"/>
      <c r="EOH3182" s="605"/>
      <c r="EOI3182" s="605"/>
      <c r="EOJ3182" s="605"/>
      <c r="EOK3182" s="605"/>
      <c r="EOL3182" s="605"/>
      <c r="EOM3182" s="605"/>
      <c r="EON3182" s="605"/>
      <c r="EOO3182" s="605"/>
      <c r="EOP3182" s="605"/>
      <c r="EOQ3182" s="605"/>
      <c r="EOR3182" s="605"/>
      <c r="EOS3182" s="605"/>
      <c r="EOT3182" s="605"/>
      <c r="EOU3182" s="605"/>
      <c r="EOV3182" s="605"/>
      <c r="EOW3182" s="605"/>
      <c r="EOX3182" s="605"/>
      <c r="EOY3182" s="605"/>
      <c r="EOZ3182" s="605"/>
      <c r="EPA3182" s="605"/>
      <c r="EPB3182" s="605"/>
      <c r="EPC3182" s="605"/>
      <c r="EPD3182" s="605"/>
      <c r="EPE3182" s="605"/>
      <c r="EPF3182" s="605"/>
      <c r="EPG3182" s="605"/>
      <c r="EPH3182" s="605"/>
      <c r="EPI3182" s="605"/>
      <c r="EPJ3182" s="605"/>
      <c r="EPK3182" s="605"/>
      <c r="EPL3182" s="605"/>
      <c r="EPM3182" s="605"/>
      <c r="EPN3182" s="605"/>
      <c r="EPO3182" s="605"/>
      <c r="EPP3182" s="605"/>
      <c r="EPQ3182" s="605"/>
      <c r="EPR3182" s="605"/>
      <c r="EPS3182" s="605"/>
      <c r="EPT3182" s="605"/>
      <c r="EPU3182" s="605"/>
      <c r="EPV3182" s="605"/>
      <c r="EPW3182" s="605"/>
      <c r="EPX3182" s="605"/>
      <c r="EPY3182" s="605"/>
      <c r="EPZ3182" s="605"/>
      <c r="EQA3182" s="605"/>
      <c r="EQB3182" s="605"/>
      <c r="EQC3182" s="605"/>
      <c r="EQD3182" s="605"/>
      <c r="EQE3182" s="605"/>
      <c r="EQF3182" s="605"/>
      <c r="EQG3182" s="605"/>
      <c r="EQH3182" s="605"/>
      <c r="EQI3182" s="605"/>
      <c r="EQJ3182" s="605"/>
      <c r="EQK3182" s="605"/>
      <c r="EQL3182" s="605"/>
      <c r="EQM3182" s="605"/>
      <c r="EQN3182" s="605"/>
      <c r="EQO3182" s="605"/>
      <c r="EQP3182" s="605"/>
      <c r="EQQ3182" s="605"/>
      <c r="EQR3182" s="605"/>
      <c r="EQS3182" s="605"/>
      <c r="EQT3182" s="605"/>
      <c r="EQU3182" s="605"/>
      <c r="EQV3182" s="605"/>
      <c r="EQW3182" s="605"/>
      <c r="EQX3182" s="605"/>
      <c r="EQY3182" s="605"/>
      <c r="EQZ3182" s="605"/>
      <c r="ERA3182" s="605"/>
      <c r="ERB3182" s="605"/>
      <c r="ERC3182" s="605"/>
      <c r="ERD3182" s="605"/>
      <c r="ERE3182" s="605"/>
      <c r="ERF3182" s="605"/>
      <c r="ERG3182" s="605"/>
      <c r="ERH3182" s="605"/>
      <c r="ERI3182" s="605"/>
      <c r="ERJ3182" s="605"/>
      <c r="ERK3182" s="605"/>
      <c r="ERL3182" s="605"/>
      <c r="ERM3182" s="605"/>
      <c r="ERN3182" s="605"/>
      <c r="ERO3182" s="605"/>
      <c r="ERP3182" s="605"/>
      <c r="ERQ3182" s="605"/>
      <c r="ERR3182" s="605"/>
      <c r="ERS3182" s="605"/>
      <c r="ERT3182" s="605"/>
      <c r="ERU3182" s="605"/>
      <c r="ERV3182" s="605"/>
      <c r="ERW3182" s="605"/>
      <c r="ERX3182" s="605"/>
      <c r="ERY3182" s="605"/>
      <c r="ERZ3182" s="605"/>
      <c r="ESA3182" s="605"/>
      <c r="ESB3182" s="605"/>
      <c r="ESC3182" s="605"/>
      <c r="ESD3182" s="605"/>
      <c r="ESE3182" s="605"/>
      <c r="ESF3182" s="605"/>
      <c r="ESG3182" s="605"/>
      <c r="ESH3182" s="605"/>
      <c r="ESI3182" s="605"/>
      <c r="ESJ3182" s="605"/>
      <c r="ESK3182" s="605"/>
      <c r="ESL3182" s="605"/>
      <c r="ESM3182" s="605"/>
      <c r="ESN3182" s="605"/>
      <c r="ESO3182" s="605"/>
      <c r="ESP3182" s="605"/>
      <c r="ESQ3182" s="605"/>
      <c r="ESR3182" s="605"/>
      <c r="ESS3182" s="605"/>
      <c r="EST3182" s="605"/>
      <c r="ESU3182" s="605"/>
      <c r="ESV3182" s="605"/>
      <c r="ESW3182" s="605"/>
      <c r="ESX3182" s="605"/>
      <c r="ESY3182" s="605"/>
      <c r="ESZ3182" s="605"/>
      <c r="ETA3182" s="605"/>
      <c r="ETB3182" s="605"/>
      <c r="ETC3182" s="605"/>
      <c r="ETD3182" s="605"/>
      <c r="ETE3182" s="605"/>
      <c r="ETF3182" s="605"/>
      <c r="ETG3182" s="605"/>
      <c r="ETH3182" s="605"/>
      <c r="ETI3182" s="605"/>
      <c r="ETJ3182" s="605"/>
      <c r="ETK3182" s="605"/>
      <c r="ETL3182" s="605"/>
      <c r="ETM3182" s="605"/>
      <c r="ETN3182" s="605"/>
      <c r="ETO3182" s="605"/>
      <c r="ETP3182" s="605"/>
      <c r="ETQ3182" s="605"/>
      <c r="ETR3182" s="605"/>
      <c r="ETS3182" s="605"/>
      <c r="ETT3182" s="605"/>
      <c r="ETU3182" s="605"/>
      <c r="ETV3182" s="605"/>
      <c r="ETW3182" s="605"/>
      <c r="ETX3182" s="605"/>
      <c r="ETY3182" s="605"/>
      <c r="ETZ3182" s="605"/>
      <c r="EUA3182" s="605"/>
      <c r="EUB3182" s="605"/>
      <c r="EUC3182" s="605"/>
      <c r="EUD3182" s="605"/>
      <c r="EUE3182" s="605"/>
      <c r="EUF3182" s="605"/>
      <c r="EUG3182" s="605"/>
      <c r="EUH3182" s="605"/>
      <c r="EUI3182" s="605"/>
      <c r="EUJ3182" s="605"/>
      <c r="EUK3182" s="605"/>
      <c r="EUL3182" s="605"/>
      <c r="EUM3182" s="605"/>
      <c r="EUN3182" s="605"/>
      <c r="EUO3182" s="605"/>
      <c r="EUP3182" s="605"/>
      <c r="EUQ3182" s="605"/>
      <c r="EUR3182" s="605"/>
      <c r="EUS3182" s="605"/>
      <c r="EUT3182" s="605"/>
      <c r="EUU3182" s="605"/>
      <c r="EUV3182" s="605"/>
      <c r="EUW3182" s="605"/>
      <c r="EUX3182" s="605"/>
      <c r="EUY3182" s="605"/>
      <c r="EUZ3182" s="605"/>
      <c r="EVA3182" s="605"/>
      <c r="EVB3182" s="605"/>
      <c r="EVC3182" s="605"/>
      <c r="EVD3182" s="605"/>
      <c r="EVE3182" s="605"/>
      <c r="EVF3182" s="605"/>
      <c r="EVG3182" s="605"/>
      <c r="EVH3182" s="605"/>
      <c r="EVI3182" s="605"/>
      <c r="EVJ3182" s="605"/>
      <c r="EVK3182" s="605"/>
      <c r="EVL3182" s="605"/>
      <c r="EVM3182" s="605"/>
      <c r="EVN3182" s="605"/>
      <c r="EVO3182" s="605"/>
      <c r="EVP3182" s="605"/>
      <c r="EVQ3182" s="605"/>
      <c r="EVR3182" s="605"/>
      <c r="EVS3182" s="605"/>
      <c r="EVT3182" s="605"/>
      <c r="EVU3182" s="605"/>
      <c r="EVV3182" s="605"/>
      <c r="EVW3182" s="605"/>
      <c r="EVX3182" s="605"/>
      <c r="EVY3182" s="605"/>
      <c r="EVZ3182" s="605"/>
      <c r="EWA3182" s="605"/>
      <c r="EWB3182" s="605"/>
      <c r="EWC3182" s="605"/>
      <c r="EWD3182" s="605"/>
      <c r="EWE3182" s="605"/>
      <c r="EWF3182" s="605"/>
      <c r="EWG3182" s="605"/>
      <c r="EWH3182" s="605"/>
      <c r="EWI3182" s="605"/>
      <c r="EWJ3182" s="605"/>
      <c r="EWK3182" s="605"/>
      <c r="EWL3182" s="605"/>
      <c r="EWM3182" s="605"/>
      <c r="EWN3182" s="605"/>
      <c r="EWO3182" s="605"/>
      <c r="EWP3182" s="605"/>
      <c r="EWQ3182" s="605"/>
      <c r="EWR3182" s="605"/>
      <c r="EWS3182" s="605"/>
      <c r="EWT3182" s="605"/>
      <c r="EWU3182" s="605"/>
      <c r="EWV3182" s="605"/>
      <c r="EWW3182" s="605"/>
      <c r="EWX3182" s="605"/>
      <c r="EWY3182" s="605"/>
      <c r="EWZ3182" s="605"/>
      <c r="EXA3182" s="605"/>
      <c r="EXB3182" s="605"/>
      <c r="EXC3182" s="605"/>
      <c r="EXD3182" s="605"/>
      <c r="EXE3182" s="605"/>
      <c r="EXF3182" s="605"/>
      <c r="EXG3182" s="605"/>
      <c r="EXH3182" s="605"/>
      <c r="EXI3182" s="605"/>
      <c r="EXJ3182" s="605"/>
      <c r="EXK3182" s="605"/>
      <c r="EXL3182" s="605"/>
      <c r="EXM3182" s="605"/>
      <c r="EXN3182" s="605"/>
      <c r="EXO3182" s="605"/>
      <c r="EXP3182" s="605"/>
      <c r="EXQ3182" s="605"/>
      <c r="EXR3182" s="605"/>
      <c r="EXS3182" s="605"/>
      <c r="EXT3182" s="605"/>
      <c r="EXU3182" s="605"/>
      <c r="EXV3182" s="605"/>
      <c r="EXW3182" s="605"/>
      <c r="EXX3182" s="605"/>
      <c r="EXY3182" s="605"/>
      <c r="EXZ3182" s="605"/>
      <c r="EYA3182" s="605"/>
      <c r="EYB3182" s="605"/>
      <c r="EYC3182" s="605"/>
      <c r="EYD3182" s="605"/>
      <c r="EYE3182" s="605"/>
      <c r="EYF3182" s="605"/>
      <c r="EYG3182" s="605"/>
      <c r="EYH3182" s="605"/>
      <c r="EYI3182" s="605"/>
      <c r="EYJ3182" s="605"/>
      <c r="EYK3182" s="605"/>
      <c r="EYL3182" s="605"/>
      <c r="EYM3182" s="605"/>
      <c r="EYN3182" s="605"/>
      <c r="EYO3182" s="605"/>
      <c r="EYP3182" s="605"/>
      <c r="EYQ3182" s="605"/>
      <c r="EYR3182" s="605"/>
      <c r="EYS3182" s="605"/>
      <c r="EYT3182" s="605"/>
      <c r="EYU3182" s="605"/>
      <c r="EYV3182" s="605"/>
      <c r="EYW3182" s="605"/>
      <c r="EYX3182" s="605"/>
      <c r="EYY3182" s="605"/>
      <c r="EYZ3182" s="605"/>
      <c r="EZA3182" s="605"/>
      <c r="EZB3182" s="605"/>
      <c r="EZC3182" s="605"/>
      <c r="EZD3182" s="605"/>
      <c r="EZE3182" s="605"/>
      <c r="EZF3182" s="605"/>
      <c r="EZG3182" s="605"/>
      <c r="EZH3182" s="605"/>
      <c r="EZI3182" s="605"/>
      <c r="EZJ3182" s="605"/>
      <c r="EZK3182" s="605"/>
      <c r="EZL3182" s="605"/>
      <c r="EZM3182" s="605"/>
      <c r="EZN3182" s="605"/>
      <c r="EZO3182" s="605"/>
      <c r="EZP3182" s="605"/>
      <c r="EZQ3182" s="605"/>
      <c r="EZR3182" s="605"/>
      <c r="EZS3182" s="605"/>
      <c r="EZT3182" s="605"/>
      <c r="EZU3182" s="605"/>
      <c r="EZV3182" s="605"/>
      <c r="EZW3182" s="605"/>
      <c r="EZX3182" s="605"/>
      <c r="EZY3182" s="605"/>
      <c r="EZZ3182" s="605"/>
      <c r="FAA3182" s="605"/>
      <c r="FAB3182" s="605"/>
      <c r="FAC3182" s="605"/>
      <c r="FAD3182" s="605"/>
      <c r="FAE3182" s="605"/>
      <c r="FAF3182" s="605"/>
      <c r="FAG3182" s="605"/>
      <c r="FAH3182" s="605"/>
      <c r="FAI3182" s="605"/>
      <c r="FAJ3182" s="605"/>
      <c r="FAK3182" s="605"/>
      <c r="FAL3182" s="605"/>
      <c r="FAM3182" s="605"/>
      <c r="FAN3182" s="605"/>
      <c r="FAO3182" s="605"/>
      <c r="FAP3182" s="605"/>
      <c r="FAQ3182" s="605"/>
      <c r="FAR3182" s="605"/>
      <c r="FAS3182" s="605"/>
      <c r="FAT3182" s="605"/>
      <c r="FAU3182" s="605"/>
      <c r="FAV3182" s="605"/>
      <c r="FAW3182" s="605"/>
      <c r="FAX3182" s="605"/>
      <c r="FAY3182" s="605"/>
      <c r="FAZ3182" s="605"/>
      <c r="FBA3182" s="605"/>
      <c r="FBB3182" s="605"/>
      <c r="FBC3182" s="605"/>
      <c r="FBD3182" s="605"/>
      <c r="FBE3182" s="605"/>
      <c r="FBF3182" s="605"/>
      <c r="FBG3182" s="605"/>
      <c r="FBH3182" s="605"/>
      <c r="FBI3182" s="605"/>
      <c r="FBJ3182" s="605"/>
      <c r="FBK3182" s="605"/>
      <c r="FBL3182" s="605"/>
      <c r="FBM3182" s="605"/>
      <c r="FBN3182" s="605"/>
      <c r="FBO3182" s="605"/>
      <c r="FBP3182" s="605"/>
      <c r="FBQ3182" s="605"/>
      <c r="FBR3182" s="605"/>
      <c r="FBS3182" s="605"/>
      <c r="FBT3182" s="605"/>
      <c r="FBU3182" s="605"/>
      <c r="FBV3182" s="605"/>
      <c r="FBW3182" s="605"/>
      <c r="FBX3182" s="605"/>
      <c r="FBY3182" s="605"/>
      <c r="FBZ3182" s="605"/>
      <c r="FCA3182" s="605"/>
      <c r="FCB3182" s="605"/>
      <c r="FCC3182" s="605"/>
      <c r="FCD3182" s="605"/>
      <c r="FCE3182" s="605"/>
      <c r="FCF3182" s="605"/>
      <c r="FCG3182" s="605"/>
      <c r="FCH3182" s="605"/>
      <c r="FCI3182" s="605"/>
      <c r="FCJ3182" s="605"/>
      <c r="FCK3182" s="605"/>
      <c r="FCL3182" s="605"/>
      <c r="FCM3182" s="605"/>
      <c r="FCN3182" s="605"/>
      <c r="FCO3182" s="605"/>
      <c r="FCP3182" s="605"/>
      <c r="FCQ3182" s="605"/>
      <c r="FCR3182" s="605"/>
      <c r="FCS3182" s="605"/>
      <c r="FCT3182" s="605"/>
      <c r="FCU3182" s="605"/>
      <c r="FCV3182" s="605"/>
      <c r="FCW3182" s="605"/>
      <c r="FCX3182" s="605"/>
      <c r="FCY3182" s="605"/>
      <c r="FCZ3182" s="605"/>
      <c r="FDA3182" s="605"/>
      <c r="FDB3182" s="605"/>
      <c r="FDC3182" s="605"/>
      <c r="FDD3182" s="605"/>
      <c r="FDE3182" s="605"/>
      <c r="FDF3182" s="605"/>
      <c r="FDG3182" s="605"/>
      <c r="FDH3182" s="605"/>
      <c r="FDI3182" s="605"/>
      <c r="FDJ3182" s="605"/>
      <c r="FDK3182" s="605"/>
      <c r="FDL3182" s="605"/>
      <c r="FDM3182" s="605"/>
      <c r="FDN3182" s="605"/>
      <c r="FDO3182" s="605"/>
      <c r="FDP3182" s="605"/>
      <c r="FDQ3182" s="605"/>
      <c r="FDR3182" s="605"/>
      <c r="FDS3182" s="605"/>
      <c r="FDT3182" s="605"/>
      <c r="FDU3182" s="605"/>
      <c r="FDV3182" s="605"/>
      <c r="FDW3182" s="605"/>
      <c r="FDX3182" s="605"/>
      <c r="FDY3182" s="605"/>
      <c r="FDZ3182" s="605"/>
      <c r="FEA3182" s="605"/>
      <c r="FEB3182" s="605"/>
      <c r="FEC3182" s="605"/>
      <c r="FED3182" s="605"/>
      <c r="FEE3182" s="605"/>
      <c r="FEF3182" s="605"/>
      <c r="FEG3182" s="605"/>
      <c r="FEH3182" s="605"/>
      <c r="FEI3182" s="605"/>
      <c r="FEJ3182" s="605"/>
      <c r="FEK3182" s="605"/>
      <c r="FEL3182" s="605"/>
      <c r="FEM3182" s="605"/>
      <c r="FEN3182" s="605"/>
      <c r="FEO3182" s="605"/>
      <c r="FEP3182" s="605"/>
      <c r="FEQ3182" s="605"/>
      <c r="FER3182" s="605"/>
      <c r="FES3182" s="605"/>
      <c r="FET3182" s="605"/>
      <c r="FEU3182" s="605"/>
      <c r="FEV3182" s="605"/>
      <c r="FEW3182" s="605"/>
      <c r="FEX3182" s="605"/>
      <c r="FEY3182" s="605"/>
      <c r="FEZ3182" s="605"/>
      <c r="FFA3182" s="605"/>
      <c r="FFB3182" s="605"/>
      <c r="FFC3182" s="605"/>
      <c r="FFD3182" s="605"/>
      <c r="FFE3182" s="605"/>
      <c r="FFF3182" s="605"/>
      <c r="FFG3182" s="605"/>
      <c r="FFH3182" s="605"/>
      <c r="FFI3182" s="605"/>
      <c r="FFJ3182" s="605"/>
      <c r="FFK3182" s="605"/>
      <c r="FFL3182" s="605"/>
      <c r="FFM3182" s="605"/>
      <c r="FFN3182" s="605"/>
      <c r="FFO3182" s="605"/>
      <c r="FFP3182" s="605"/>
      <c r="FFQ3182" s="605"/>
      <c r="FFR3182" s="605"/>
      <c r="FFS3182" s="605"/>
      <c r="FFT3182" s="605"/>
      <c r="FFU3182" s="605"/>
      <c r="FFV3182" s="605"/>
      <c r="FFW3182" s="605"/>
      <c r="FFX3182" s="605"/>
      <c r="FFY3182" s="605"/>
      <c r="FFZ3182" s="605"/>
      <c r="FGA3182" s="605"/>
      <c r="FGB3182" s="605"/>
      <c r="FGC3182" s="605"/>
      <c r="FGD3182" s="605"/>
      <c r="FGE3182" s="605"/>
      <c r="FGF3182" s="605"/>
      <c r="FGG3182" s="605"/>
      <c r="FGH3182" s="605"/>
      <c r="FGI3182" s="605"/>
      <c r="FGJ3182" s="605"/>
      <c r="FGK3182" s="605"/>
      <c r="FGL3182" s="605"/>
      <c r="FGM3182" s="605"/>
      <c r="FGN3182" s="605"/>
      <c r="FGO3182" s="605"/>
      <c r="FGP3182" s="605"/>
      <c r="FGQ3182" s="605"/>
      <c r="FGR3182" s="605"/>
      <c r="FGS3182" s="605"/>
      <c r="FGT3182" s="605"/>
      <c r="FGU3182" s="605"/>
      <c r="FGV3182" s="605"/>
      <c r="FGW3182" s="605"/>
      <c r="FGX3182" s="605"/>
      <c r="FGY3182" s="605"/>
      <c r="FGZ3182" s="605"/>
      <c r="FHA3182" s="605"/>
      <c r="FHB3182" s="605"/>
      <c r="FHC3182" s="605"/>
      <c r="FHD3182" s="605"/>
      <c r="FHE3182" s="605"/>
      <c r="FHF3182" s="605"/>
      <c r="FHG3182" s="605"/>
      <c r="FHH3182" s="605"/>
      <c r="FHI3182" s="605"/>
      <c r="FHJ3182" s="605"/>
      <c r="FHK3182" s="605"/>
      <c r="FHL3182" s="605"/>
      <c r="FHM3182" s="605"/>
      <c r="FHN3182" s="605"/>
      <c r="FHO3182" s="605"/>
      <c r="FHP3182" s="605"/>
      <c r="FHQ3182" s="605"/>
      <c r="FHR3182" s="605"/>
      <c r="FHS3182" s="605"/>
      <c r="FHT3182" s="605"/>
      <c r="FHU3182" s="605"/>
      <c r="FHV3182" s="605"/>
      <c r="FHW3182" s="605"/>
      <c r="FHX3182" s="605"/>
      <c r="FHY3182" s="605"/>
      <c r="FHZ3182" s="605"/>
      <c r="FIA3182" s="605"/>
      <c r="FIB3182" s="605"/>
      <c r="FIC3182" s="605"/>
      <c r="FID3182" s="605"/>
      <c r="FIE3182" s="605"/>
      <c r="FIF3182" s="605"/>
      <c r="FIG3182" s="605"/>
      <c r="FIH3182" s="605"/>
      <c r="FII3182" s="605"/>
      <c r="FIJ3182" s="605"/>
      <c r="FIK3182" s="605"/>
      <c r="FIL3182" s="605"/>
      <c r="FIM3182" s="605"/>
      <c r="FIN3182" s="605"/>
      <c r="FIO3182" s="605"/>
      <c r="FIP3182" s="605"/>
      <c r="FIQ3182" s="605"/>
      <c r="FIR3182" s="605"/>
      <c r="FIS3182" s="605"/>
      <c r="FIT3182" s="605"/>
      <c r="FIU3182" s="605"/>
      <c r="FIV3182" s="605"/>
      <c r="FIW3182" s="605"/>
      <c r="FIX3182" s="605"/>
      <c r="FIY3182" s="605"/>
      <c r="FIZ3182" s="605"/>
      <c r="FJA3182" s="605"/>
      <c r="FJB3182" s="605"/>
      <c r="FJC3182" s="605"/>
      <c r="FJD3182" s="605"/>
      <c r="FJE3182" s="605"/>
      <c r="FJF3182" s="605"/>
      <c r="FJG3182" s="605"/>
      <c r="FJH3182" s="605"/>
      <c r="FJI3182" s="605"/>
      <c r="FJJ3182" s="605"/>
      <c r="FJK3182" s="605"/>
      <c r="FJL3182" s="605"/>
      <c r="FJM3182" s="605"/>
      <c r="FJN3182" s="605"/>
      <c r="FJO3182" s="605"/>
      <c r="FJP3182" s="605"/>
      <c r="FJQ3182" s="605"/>
      <c r="FJR3182" s="605"/>
      <c r="FJS3182" s="605"/>
      <c r="FJT3182" s="605"/>
      <c r="FJU3182" s="605"/>
      <c r="FJV3182" s="605"/>
      <c r="FJW3182" s="605"/>
      <c r="FJX3182" s="605"/>
      <c r="FJY3182" s="605"/>
      <c r="FJZ3182" s="605"/>
      <c r="FKA3182" s="605"/>
      <c r="FKB3182" s="605"/>
      <c r="FKC3182" s="605"/>
      <c r="FKD3182" s="605"/>
      <c r="FKE3182" s="605"/>
      <c r="FKF3182" s="605"/>
      <c r="FKG3182" s="605"/>
      <c r="FKH3182" s="605"/>
      <c r="FKI3182" s="605"/>
      <c r="FKJ3182" s="605"/>
      <c r="FKK3182" s="605"/>
      <c r="FKL3182" s="605"/>
      <c r="FKM3182" s="605"/>
      <c r="FKN3182" s="605"/>
      <c r="FKO3182" s="605"/>
      <c r="FKP3182" s="605"/>
      <c r="FKQ3182" s="605"/>
      <c r="FKR3182" s="605"/>
      <c r="FKS3182" s="605"/>
      <c r="FKT3182" s="605"/>
      <c r="FKU3182" s="605"/>
      <c r="FKV3182" s="605"/>
      <c r="FKW3182" s="605"/>
      <c r="FKX3182" s="605"/>
      <c r="FKY3182" s="605"/>
      <c r="FKZ3182" s="605"/>
      <c r="FLA3182" s="605"/>
      <c r="FLB3182" s="605"/>
      <c r="FLC3182" s="605"/>
      <c r="FLD3182" s="605"/>
      <c r="FLE3182" s="605"/>
      <c r="FLF3182" s="605"/>
      <c r="FLG3182" s="605"/>
      <c r="FLH3182" s="605"/>
      <c r="FLI3182" s="605"/>
      <c r="FLJ3182" s="605"/>
      <c r="FLK3182" s="605"/>
      <c r="FLL3182" s="605"/>
      <c r="FLM3182" s="605"/>
      <c r="FLN3182" s="605"/>
      <c r="FLO3182" s="605"/>
      <c r="FLP3182" s="605"/>
      <c r="FLQ3182" s="605"/>
      <c r="FLR3182" s="605"/>
      <c r="FLS3182" s="605"/>
      <c r="FLT3182" s="605"/>
      <c r="FLU3182" s="605"/>
      <c r="FLV3182" s="605"/>
      <c r="FLW3182" s="605"/>
      <c r="FLX3182" s="605"/>
      <c r="FLY3182" s="605"/>
      <c r="FLZ3182" s="605"/>
      <c r="FMA3182" s="605"/>
      <c r="FMB3182" s="605"/>
      <c r="FMC3182" s="605"/>
      <c r="FMD3182" s="605"/>
      <c r="FME3182" s="605"/>
      <c r="FMF3182" s="605"/>
      <c r="FMG3182" s="605"/>
      <c r="FMH3182" s="605"/>
      <c r="FMI3182" s="605"/>
      <c r="FMJ3182" s="605"/>
      <c r="FMK3182" s="605"/>
      <c r="FML3182" s="605"/>
      <c r="FMM3182" s="605"/>
      <c r="FMN3182" s="605"/>
      <c r="FMO3182" s="605"/>
      <c r="FMP3182" s="605"/>
      <c r="FMQ3182" s="605"/>
      <c r="FMR3182" s="605"/>
      <c r="FMS3182" s="605"/>
      <c r="FMT3182" s="605"/>
      <c r="FMU3182" s="605"/>
      <c r="FMV3182" s="605"/>
      <c r="FMW3182" s="605"/>
      <c r="FMX3182" s="605"/>
      <c r="FMY3182" s="605"/>
      <c r="FMZ3182" s="605"/>
      <c r="FNA3182" s="605"/>
      <c r="FNB3182" s="605"/>
      <c r="FNC3182" s="605"/>
      <c r="FND3182" s="605"/>
      <c r="FNE3182" s="605"/>
      <c r="FNF3182" s="605"/>
      <c r="FNG3182" s="605"/>
      <c r="FNH3182" s="605"/>
      <c r="FNI3182" s="605"/>
      <c r="FNJ3182" s="605"/>
      <c r="FNK3182" s="605"/>
      <c r="FNL3182" s="605"/>
      <c r="FNM3182" s="605"/>
      <c r="FNN3182" s="605"/>
      <c r="FNO3182" s="605"/>
      <c r="FNP3182" s="605"/>
      <c r="FNQ3182" s="605"/>
      <c r="FNR3182" s="605"/>
      <c r="FNS3182" s="605"/>
      <c r="FNT3182" s="605"/>
      <c r="FNU3182" s="605"/>
      <c r="FNV3182" s="605"/>
      <c r="FNW3182" s="605"/>
      <c r="FNX3182" s="605"/>
      <c r="FNY3182" s="605"/>
      <c r="FNZ3182" s="605"/>
      <c r="FOA3182" s="605"/>
      <c r="FOB3182" s="605"/>
      <c r="FOC3182" s="605"/>
      <c r="FOD3182" s="605"/>
      <c r="FOE3182" s="605"/>
      <c r="FOF3182" s="605"/>
      <c r="FOG3182" s="605"/>
      <c r="FOH3182" s="605"/>
      <c r="FOI3182" s="605"/>
      <c r="FOJ3182" s="605"/>
      <c r="FOK3182" s="605"/>
      <c r="FOL3182" s="605"/>
      <c r="FOM3182" s="605"/>
      <c r="FON3182" s="605"/>
      <c r="FOO3182" s="605"/>
      <c r="FOP3182" s="605"/>
      <c r="FOQ3182" s="605"/>
      <c r="FOR3182" s="605"/>
      <c r="FOS3182" s="605"/>
      <c r="FOT3182" s="605"/>
      <c r="FOU3182" s="605"/>
      <c r="FOV3182" s="605"/>
      <c r="FOW3182" s="605"/>
      <c r="FOX3182" s="605"/>
      <c r="FOY3182" s="605"/>
      <c r="FOZ3182" s="605"/>
      <c r="FPA3182" s="605"/>
      <c r="FPB3182" s="605"/>
      <c r="FPC3182" s="605"/>
      <c r="FPD3182" s="605"/>
      <c r="FPE3182" s="605"/>
      <c r="FPF3182" s="605"/>
      <c r="FPG3182" s="605"/>
      <c r="FPH3182" s="605"/>
      <c r="FPI3182" s="605"/>
      <c r="FPJ3182" s="605"/>
      <c r="FPK3182" s="605"/>
      <c r="FPL3182" s="605"/>
      <c r="FPM3182" s="605"/>
      <c r="FPN3182" s="605"/>
      <c r="FPO3182" s="605"/>
      <c r="FPP3182" s="605"/>
      <c r="FPQ3182" s="605"/>
      <c r="FPR3182" s="605"/>
      <c r="FPS3182" s="605"/>
      <c r="FPT3182" s="605"/>
      <c r="FPU3182" s="605"/>
      <c r="FPV3182" s="605"/>
      <c r="FPW3182" s="605"/>
      <c r="FPX3182" s="605"/>
      <c r="FPY3182" s="605"/>
      <c r="FPZ3182" s="605"/>
      <c r="FQA3182" s="605"/>
      <c r="FQB3182" s="605"/>
      <c r="FQC3182" s="605"/>
      <c r="FQD3182" s="605"/>
      <c r="FQE3182" s="605"/>
      <c r="FQF3182" s="605"/>
      <c r="FQG3182" s="605"/>
      <c r="FQH3182" s="605"/>
      <c r="FQI3182" s="605"/>
      <c r="FQJ3182" s="605"/>
      <c r="FQK3182" s="605"/>
      <c r="FQL3182" s="605"/>
      <c r="FQM3182" s="605"/>
      <c r="FQN3182" s="605"/>
      <c r="FQO3182" s="605"/>
      <c r="FQP3182" s="605"/>
      <c r="FQQ3182" s="605"/>
      <c r="FQR3182" s="605"/>
      <c r="FQS3182" s="605"/>
      <c r="FQT3182" s="605"/>
      <c r="FQU3182" s="605"/>
      <c r="FQV3182" s="605"/>
      <c r="FQW3182" s="605"/>
      <c r="FQX3182" s="605"/>
      <c r="FQY3182" s="605"/>
      <c r="FQZ3182" s="605"/>
      <c r="FRA3182" s="605"/>
      <c r="FRB3182" s="605"/>
      <c r="FRC3182" s="605"/>
      <c r="FRD3182" s="605"/>
      <c r="FRE3182" s="605"/>
      <c r="FRF3182" s="605"/>
      <c r="FRG3182" s="605"/>
      <c r="FRH3182" s="605"/>
      <c r="FRI3182" s="605"/>
      <c r="FRJ3182" s="605"/>
      <c r="FRK3182" s="605"/>
      <c r="FRL3182" s="605"/>
      <c r="FRM3182" s="605"/>
      <c r="FRN3182" s="605"/>
      <c r="FRO3182" s="605"/>
      <c r="FRP3182" s="605"/>
      <c r="FRQ3182" s="605"/>
      <c r="FRR3182" s="605"/>
      <c r="FRS3182" s="605"/>
      <c r="FRT3182" s="605"/>
      <c r="FRU3182" s="605"/>
      <c r="FRV3182" s="605"/>
      <c r="FRW3182" s="605"/>
      <c r="FRX3182" s="605"/>
      <c r="FRY3182" s="605"/>
      <c r="FRZ3182" s="605"/>
      <c r="FSA3182" s="605"/>
      <c r="FSB3182" s="605"/>
      <c r="FSC3182" s="605"/>
      <c r="FSD3182" s="605"/>
      <c r="FSE3182" s="605"/>
      <c r="FSF3182" s="605"/>
      <c r="FSG3182" s="605"/>
      <c r="FSH3182" s="605"/>
      <c r="FSI3182" s="605"/>
      <c r="FSJ3182" s="605"/>
      <c r="FSK3182" s="605"/>
      <c r="FSL3182" s="605"/>
      <c r="FSM3182" s="605"/>
      <c r="FSN3182" s="605"/>
      <c r="FSO3182" s="605"/>
      <c r="FSP3182" s="605"/>
      <c r="FSQ3182" s="605"/>
      <c r="FSR3182" s="605"/>
      <c r="FSS3182" s="605"/>
      <c r="FST3182" s="605"/>
      <c r="FSU3182" s="605"/>
      <c r="FSV3182" s="605"/>
      <c r="FSW3182" s="605"/>
      <c r="FSX3182" s="605"/>
      <c r="FSY3182" s="605"/>
      <c r="FSZ3182" s="605"/>
      <c r="FTA3182" s="605"/>
      <c r="FTB3182" s="605"/>
      <c r="FTC3182" s="605"/>
      <c r="FTD3182" s="605"/>
      <c r="FTE3182" s="605"/>
      <c r="FTF3182" s="605"/>
      <c r="FTG3182" s="605"/>
      <c r="FTH3182" s="605"/>
      <c r="FTI3182" s="605"/>
      <c r="FTJ3182" s="605"/>
      <c r="FTK3182" s="605"/>
      <c r="FTL3182" s="605"/>
      <c r="FTM3182" s="605"/>
      <c r="FTN3182" s="605"/>
      <c r="FTO3182" s="605"/>
      <c r="FTP3182" s="605"/>
      <c r="FTQ3182" s="605"/>
      <c r="FTR3182" s="605"/>
      <c r="FTS3182" s="605"/>
      <c r="FTT3182" s="605"/>
      <c r="FTU3182" s="605"/>
      <c r="FTV3182" s="605"/>
      <c r="FTW3182" s="605"/>
      <c r="FTX3182" s="605"/>
      <c r="FTY3182" s="605"/>
      <c r="FTZ3182" s="605"/>
      <c r="FUA3182" s="605"/>
      <c r="FUB3182" s="605"/>
      <c r="FUC3182" s="605"/>
      <c r="FUD3182" s="605"/>
      <c r="FUE3182" s="605"/>
      <c r="FUF3182" s="605"/>
      <c r="FUG3182" s="605"/>
      <c r="FUH3182" s="605"/>
      <c r="FUI3182" s="605"/>
      <c r="FUJ3182" s="605"/>
      <c r="FUK3182" s="605"/>
      <c r="FUL3182" s="605"/>
      <c r="FUM3182" s="605"/>
      <c r="FUN3182" s="605"/>
      <c r="FUO3182" s="605"/>
      <c r="FUP3182" s="605"/>
      <c r="FUQ3182" s="605"/>
      <c r="FUR3182" s="605"/>
      <c r="FUS3182" s="605"/>
      <c r="FUT3182" s="605"/>
      <c r="FUU3182" s="605"/>
      <c r="FUV3182" s="605"/>
      <c r="FUW3182" s="605"/>
      <c r="FUX3182" s="605"/>
      <c r="FUY3182" s="605"/>
      <c r="FUZ3182" s="605"/>
      <c r="FVA3182" s="605"/>
      <c r="FVB3182" s="605"/>
      <c r="FVC3182" s="605"/>
      <c r="FVD3182" s="605"/>
      <c r="FVE3182" s="605"/>
      <c r="FVF3182" s="605"/>
      <c r="FVG3182" s="605"/>
      <c r="FVH3182" s="605"/>
      <c r="FVI3182" s="605"/>
      <c r="FVJ3182" s="605"/>
      <c r="FVK3182" s="605"/>
      <c r="FVL3182" s="605"/>
      <c r="FVM3182" s="605"/>
      <c r="FVN3182" s="605"/>
      <c r="FVO3182" s="605"/>
      <c r="FVP3182" s="605"/>
      <c r="FVQ3182" s="605"/>
      <c r="FVR3182" s="605"/>
      <c r="FVS3182" s="605"/>
      <c r="FVT3182" s="605"/>
      <c r="FVU3182" s="605"/>
      <c r="FVV3182" s="605"/>
      <c r="FVW3182" s="605"/>
      <c r="FVX3182" s="605"/>
      <c r="FVY3182" s="605"/>
      <c r="FVZ3182" s="605"/>
      <c r="FWA3182" s="605"/>
      <c r="FWB3182" s="605"/>
      <c r="FWC3182" s="605"/>
      <c r="FWD3182" s="605"/>
      <c r="FWE3182" s="605"/>
      <c r="FWF3182" s="605"/>
      <c r="FWG3182" s="605"/>
      <c r="FWH3182" s="605"/>
      <c r="FWI3182" s="605"/>
      <c r="FWJ3182" s="605"/>
      <c r="FWK3182" s="605"/>
      <c r="FWL3182" s="605"/>
      <c r="FWM3182" s="605"/>
      <c r="FWN3182" s="605"/>
      <c r="FWO3182" s="605"/>
      <c r="FWP3182" s="605"/>
      <c r="FWQ3182" s="605"/>
      <c r="FWR3182" s="605"/>
      <c r="FWS3182" s="605"/>
      <c r="FWT3182" s="605"/>
      <c r="FWU3182" s="605"/>
      <c r="FWV3182" s="605"/>
      <c r="FWW3182" s="605"/>
      <c r="FWX3182" s="605"/>
      <c r="FWY3182" s="605"/>
      <c r="FWZ3182" s="605"/>
      <c r="FXA3182" s="605"/>
      <c r="FXB3182" s="605"/>
      <c r="FXC3182" s="605"/>
      <c r="FXD3182" s="605"/>
      <c r="FXE3182" s="605"/>
      <c r="FXF3182" s="605"/>
      <c r="FXG3182" s="605"/>
      <c r="FXH3182" s="605"/>
      <c r="FXI3182" s="605"/>
      <c r="FXJ3182" s="605"/>
      <c r="FXK3182" s="605"/>
      <c r="FXL3182" s="605"/>
      <c r="FXM3182" s="605"/>
      <c r="FXN3182" s="605"/>
      <c r="FXO3182" s="605"/>
      <c r="FXP3182" s="605"/>
      <c r="FXQ3182" s="605"/>
      <c r="FXR3182" s="605"/>
      <c r="FXS3182" s="605"/>
      <c r="FXT3182" s="605"/>
      <c r="FXU3182" s="605"/>
      <c r="FXV3182" s="605"/>
      <c r="FXW3182" s="605"/>
      <c r="FXX3182" s="605"/>
      <c r="FXY3182" s="605"/>
      <c r="FXZ3182" s="605"/>
      <c r="FYA3182" s="605"/>
      <c r="FYB3182" s="605"/>
      <c r="FYC3182" s="605"/>
      <c r="FYD3182" s="605"/>
      <c r="FYE3182" s="605"/>
      <c r="FYF3182" s="605"/>
      <c r="FYG3182" s="605"/>
      <c r="FYH3182" s="605"/>
      <c r="FYI3182" s="605"/>
      <c r="FYJ3182" s="605"/>
      <c r="FYK3182" s="605"/>
      <c r="FYL3182" s="605"/>
      <c r="FYM3182" s="605"/>
      <c r="FYN3182" s="605"/>
      <c r="FYO3182" s="605"/>
      <c r="FYP3182" s="605"/>
      <c r="FYQ3182" s="605"/>
      <c r="FYR3182" s="605"/>
      <c r="FYS3182" s="605"/>
      <c r="FYT3182" s="605"/>
      <c r="FYU3182" s="605"/>
      <c r="FYV3182" s="605"/>
      <c r="FYW3182" s="605"/>
      <c r="FYX3182" s="605"/>
      <c r="FYY3182" s="605"/>
      <c r="FYZ3182" s="605"/>
      <c r="FZA3182" s="605"/>
      <c r="FZB3182" s="605"/>
      <c r="FZC3182" s="605"/>
      <c r="FZD3182" s="605"/>
      <c r="FZE3182" s="605"/>
      <c r="FZF3182" s="605"/>
      <c r="FZG3182" s="605"/>
      <c r="FZH3182" s="605"/>
      <c r="FZI3182" s="605"/>
      <c r="FZJ3182" s="605"/>
      <c r="FZK3182" s="605"/>
      <c r="FZL3182" s="605"/>
      <c r="FZM3182" s="605"/>
      <c r="FZN3182" s="605"/>
      <c r="FZO3182" s="605"/>
      <c r="FZP3182" s="605"/>
      <c r="FZQ3182" s="605"/>
      <c r="FZR3182" s="605"/>
      <c r="FZS3182" s="605"/>
      <c r="FZT3182" s="605"/>
      <c r="FZU3182" s="605"/>
      <c r="FZV3182" s="605"/>
      <c r="FZW3182" s="605"/>
      <c r="FZX3182" s="605"/>
      <c r="FZY3182" s="605"/>
      <c r="FZZ3182" s="605"/>
      <c r="GAA3182" s="605"/>
      <c r="GAB3182" s="605"/>
      <c r="GAC3182" s="605"/>
      <c r="GAD3182" s="605"/>
      <c r="GAE3182" s="605"/>
      <c r="GAF3182" s="605"/>
      <c r="GAG3182" s="605"/>
      <c r="GAH3182" s="605"/>
      <c r="GAI3182" s="605"/>
      <c r="GAJ3182" s="605"/>
      <c r="GAK3182" s="605"/>
      <c r="GAL3182" s="605"/>
      <c r="GAM3182" s="605"/>
      <c r="GAN3182" s="605"/>
      <c r="GAO3182" s="605"/>
      <c r="GAP3182" s="605"/>
      <c r="GAQ3182" s="605"/>
      <c r="GAR3182" s="605"/>
      <c r="GAS3182" s="605"/>
      <c r="GAT3182" s="605"/>
      <c r="GAU3182" s="605"/>
      <c r="GAV3182" s="605"/>
      <c r="GAW3182" s="605"/>
      <c r="GAX3182" s="605"/>
      <c r="GAY3182" s="605"/>
      <c r="GAZ3182" s="605"/>
      <c r="GBA3182" s="605"/>
      <c r="GBB3182" s="605"/>
      <c r="GBC3182" s="605"/>
      <c r="GBD3182" s="605"/>
      <c r="GBE3182" s="605"/>
      <c r="GBF3182" s="605"/>
      <c r="GBG3182" s="605"/>
      <c r="GBH3182" s="605"/>
      <c r="GBI3182" s="605"/>
      <c r="GBJ3182" s="605"/>
      <c r="GBK3182" s="605"/>
      <c r="GBL3182" s="605"/>
      <c r="GBM3182" s="605"/>
      <c r="GBN3182" s="605"/>
      <c r="GBO3182" s="605"/>
      <c r="GBP3182" s="605"/>
      <c r="GBQ3182" s="605"/>
      <c r="GBR3182" s="605"/>
      <c r="GBS3182" s="605"/>
      <c r="GBT3182" s="605"/>
      <c r="GBU3182" s="605"/>
      <c r="GBV3182" s="605"/>
      <c r="GBW3182" s="605"/>
      <c r="GBX3182" s="605"/>
      <c r="GBY3182" s="605"/>
      <c r="GBZ3182" s="605"/>
      <c r="GCA3182" s="605"/>
      <c r="GCB3182" s="605"/>
      <c r="GCC3182" s="605"/>
      <c r="GCD3182" s="605"/>
      <c r="GCE3182" s="605"/>
      <c r="GCF3182" s="605"/>
      <c r="GCG3182" s="605"/>
      <c r="GCH3182" s="605"/>
      <c r="GCI3182" s="605"/>
      <c r="GCJ3182" s="605"/>
      <c r="GCK3182" s="605"/>
      <c r="GCL3182" s="605"/>
      <c r="GCM3182" s="605"/>
      <c r="GCN3182" s="605"/>
      <c r="GCO3182" s="605"/>
      <c r="GCP3182" s="605"/>
      <c r="GCQ3182" s="605"/>
      <c r="GCR3182" s="605"/>
      <c r="GCS3182" s="605"/>
      <c r="GCT3182" s="605"/>
      <c r="GCU3182" s="605"/>
      <c r="GCV3182" s="605"/>
      <c r="GCW3182" s="605"/>
      <c r="GCX3182" s="605"/>
      <c r="GCY3182" s="605"/>
      <c r="GCZ3182" s="605"/>
      <c r="GDA3182" s="605"/>
      <c r="GDB3182" s="605"/>
      <c r="GDC3182" s="605"/>
      <c r="GDD3182" s="605"/>
      <c r="GDE3182" s="605"/>
      <c r="GDF3182" s="605"/>
      <c r="GDG3182" s="605"/>
      <c r="GDH3182" s="605"/>
      <c r="GDI3182" s="605"/>
      <c r="GDJ3182" s="605"/>
      <c r="GDK3182" s="605"/>
      <c r="GDL3182" s="605"/>
      <c r="GDM3182" s="605"/>
      <c r="GDN3182" s="605"/>
      <c r="GDO3182" s="605"/>
      <c r="GDP3182" s="605"/>
      <c r="GDQ3182" s="605"/>
      <c r="GDR3182" s="605"/>
      <c r="GDS3182" s="605"/>
      <c r="GDT3182" s="605"/>
      <c r="GDU3182" s="605"/>
      <c r="GDV3182" s="605"/>
      <c r="GDW3182" s="605"/>
      <c r="GDX3182" s="605"/>
      <c r="GDY3182" s="605"/>
      <c r="GDZ3182" s="605"/>
      <c r="GEA3182" s="605"/>
      <c r="GEB3182" s="605"/>
      <c r="GEC3182" s="605"/>
      <c r="GED3182" s="605"/>
      <c r="GEE3182" s="605"/>
      <c r="GEF3182" s="605"/>
      <c r="GEG3182" s="605"/>
      <c r="GEH3182" s="605"/>
      <c r="GEI3182" s="605"/>
      <c r="GEJ3182" s="605"/>
      <c r="GEK3182" s="605"/>
      <c r="GEL3182" s="605"/>
      <c r="GEM3182" s="605"/>
      <c r="GEN3182" s="605"/>
      <c r="GEO3182" s="605"/>
      <c r="GEP3182" s="605"/>
      <c r="GEQ3182" s="605"/>
      <c r="GER3182" s="605"/>
      <c r="GES3182" s="605"/>
      <c r="GET3182" s="605"/>
      <c r="GEU3182" s="605"/>
      <c r="GEV3182" s="605"/>
      <c r="GEW3182" s="605"/>
      <c r="GEX3182" s="605"/>
      <c r="GEY3182" s="605"/>
      <c r="GEZ3182" s="605"/>
      <c r="GFA3182" s="605"/>
      <c r="GFB3182" s="605"/>
      <c r="GFC3182" s="605"/>
      <c r="GFD3182" s="605"/>
      <c r="GFE3182" s="605"/>
      <c r="GFF3182" s="605"/>
      <c r="GFG3182" s="605"/>
      <c r="GFH3182" s="605"/>
      <c r="GFI3182" s="605"/>
      <c r="GFJ3182" s="605"/>
      <c r="GFK3182" s="605"/>
      <c r="GFL3182" s="605"/>
      <c r="GFM3182" s="605"/>
      <c r="GFN3182" s="605"/>
      <c r="GFO3182" s="605"/>
      <c r="GFP3182" s="605"/>
      <c r="GFQ3182" s="605"/>
      <c r="GFR3182" s="605"/>
      <c r="GFS3182" s="605"/>
      <c r="GFT3182" s="605"/>
      <c r="GFU3182" s="605"/>
      <c r="GFV3182" s="605"/>
      <c r="GFW3182" s="605"/>
      <c r="GFX3182" s="605"/>
      <c r="GFY3182" s="605"/>
      <c r="GFZ3182" s="605"/>
      <c r="GGA3182" s="605"/>
      <c r="GGB3182" s="605"/>
      <c r="GGC3182" s="605"/>
      <c r="GGD3182" s="605"/>
      <c r="GGE3182" s="605"/>
      <c r="GGF3182" s="605"/>
      <c r="GGG3182" s="605"/>
      <c r="GGH3182" s="605"/>
      <c r="GGI3182" s="605"/>
      <c r="GGJ3182" s="605"/>
      <c r="GGK3182" s="605"/>
      <c r="GGL3182" s="605"/>
      <c r="GGM3182" s="605"/>
      <c r="GGN3182" s="605"/>
      <c r="GGO3182" s="605"/>
      <c r="GGP3182" s="605"/>
      <c r="GGQ3182" s="605"/>
      <c r="GGR3182" s="605"/>
      <c r="GGS3182" s="605"/>
      <c r="GGT3182" s="605"/>
      <c r="GGU3182" s="605"/>
      <c r="GGV3182" s="605"/>
      <c r="GGW3182" s="605"/>
      <c r="GGX3182" s="605"/>
      <c r="GGY3182" s="605"/>
      <c r="GGZ3182" s="605"/>
      <c r="GHA3182" s="605"/>
      <c r="GHB3182" s="605"/>
      <c r="GHC3182" s="605"/>
      <c r="GHD3182" s="605"/>
      <c r="GHE3182" s="605"/>
      <c r="GHF3182" s="605"/>
      <c r="GHG3182" s="605"/>
      <c r="GHH3182" s="605"/>
      <c r="GHI3182" s="605"/>
      <c r="GHJ3182" s="605"/>
      <c r="GHK3182" s="605"/>
      <c r="GHL3182" s="605"/>
      <c r="GHM3182" s="605"/>
      <c r="GHN3182" s="605"/>
      <c r="GHO3182" s="605"/>
      <c r="GHP3182" s="605"/>
      <c r="GHQ3182" s="605"/>
      <c r="GHR3182" s="605"/>
      <c r="GHS3182" s="605"/>
      <c r="GHT3182" s="605"/>
      <c r="GHU3182" s="605"/>
      <c r="GHV3182" s="605"/>
      <c r="GHW3182" s="605"/>
      <c r="GHX3182" s="605"/>
      <c r="GHY3182" s="605"/>
      <c r="GHZ3182" s="605"/>
      <c r="GIA3182" s="605"/>
      <c r="GIB3182" s="605"/>
      <c r="GIC3182" s="605"/>
      <c r="GID3182" s="605"/>
      <c r="GIE3182" s="605"/>
      <c r="GIF3182" s="605"/>
      <c r="GIG3182" s="605"/>
      <c r="GIH3182" s="605"/>
      <c r="GII3182" s="605"/>
      <c r="GIJ3182" s="605"/>
      <c r="GIK3182" s="605"/>
      <c r="GIL3182" s="605"/>
      <c r="GIM3182" s="605"/>
      <c r="GIN3182" s="605"/>
      <c r="GIO3182" s="605"/>
      <c r="GIP3182" s="605"/>
      <c r="GIQ3182" s="605"/>
      <c r="GIR3182" s="605"/>
      <c r="GIS3182" s="605"/>
      <c r="GIT3182" s="605"/>
      <c r="GIU3182" s="605"/>
      <c r="GIV3182" s="605"/>
      <c r="GIW3182" s="605"/>
      <c r="GIX3182" s="605"/>
      <c r="GIY3182" s="605"/>
      <c r="GIZ3182" s="605"/>
      <c r="GJA3182" s="605"/>
      <c r="GJB3182" s="605"/>
      <c r="GJC3182" s="605"/>
      <c r="GJD3182" s="605"/>
      <c r="GJE3182" s="605"/>
      <c r="GJF3182" s="605"/>
      <c r="GJG3182" s="605"/>
      <c r="GJH3182" s="605"/>
      <c r="GJI3182" s="605"/>
      <c r="GJJ3182" s="605"/>
      <c r="GJK3182" s="605"/>
      <c r="GJL3182" s="605"/>
      <c r="GJM3182" s="605"/>
      <c r="GJN3182" s="605"/>
      <c r="GJO3182" s="605"/>
      <c r="GJP3182" s="605"/>
      <c r="GJQ3182" s="605"/>
      <c r="GJR3182" s="605"/>
      <c r="GJS3182" s="605"/>
      <c r="GJT3182" s="605"/>
      <c r="GJU3182" s="605"/>
      <c r="GJV3182" s="605"/>
      <c r="GJW3182" s="605"/>
      <c r="GJX3182" s="605"/>
      <c r="GJY3182" s="605"/>
      <c r="GJZ3182" s="605"/>
      <c r="GKA3182" s="605"/>
      <c r="GKB3182" s="605"/>
      <c r="GKC3182" s="605"/>
      <c r="GKD3182" s="605"/>
      <c r="GKE3182" s="605"/>
      <c r="GKF3182" s="605"/>
      <c r="GKG3182" s="605"/>
      <c r="GKH3182" s="605"/>
      <c r="GKI3182" s="605"/>
      <c r="GKJ3182" s="605"/>
      <c r="GKK3182" s="605"/>
      <c r="GKL3182" s="605"/>
      <c r="GKM3182" s="605"/>
      <c r="GKN3182" s="605"/>
      <c r="GKO3182" s="605"/>
      <c r="GKP3182" s="605"/>
      <c r="GKQ3182" s="605"/>
      <c r="GKR3182" s="605"/>
      <c r="GKS3182" s="605"/>
      <c r="GKT3182" s="605"/>
      <c r="GKU3182" s="605"/>
      <c r="GKV3182" s="605"/>
      <c r="GKW3182" s="605"/>
      <c r="GKX3182" s="605"/>
      <c r="GKY3182" s="605"/>
      <c r="GKZ3182" s="605"/>
      <c r="GLA3182" s="605"/>
      <c r="GLB3182" s="605"/>
      <c r="GLC3182" s="605"/>
      <c r="GLD3182" s="605"/>
      <c r="GLE3182" s="605"/>
      <c r="GLF3182" s="605"/>
      <c r="GLG3182" s="605"/>
      <c r="GLH3182" s="605"/>
      <c r="GLI3182" s="605"/>
      <c r="GLJ3182" s="605"/>
      <c r="GLK3182" s="605"/>
      <c r="GLL3182" s="605"/>
      <c r="GLM3182" s="605"/>
      <c r="GLN3182" s="605"/>
      <c r="GLO3182" s="605"/>
      <c r="GLP3182" s="605"/>
      <c r="GLQ3182" s="605"/>
      <c r="GLR3182" s="605"/>
      <c r="GLS3182" s="605"/>
      <c r="GLT3182" s="605"/>
      <c r="GLU3182" s="605"/>
      <c r="GLV3182" s="605"/>
      <c r="GLW3182" s="605"/>
      <c r="GLX3182" s="605"/>
      <c r="GLY3182" s="605"/>
      <c r="GLZ3182" s="605"/>
      <c r="GMA3182" s="605"/>
      <c r="GMB3182" s="605"/>
      <c r="GMC3182" s="605"/>
      <c r="GMD3182" s="605"/>
      <c r="GME3182" s="605"/>
      <c r="GMF3182" s="605"/>
      <c r="GMG3182" s="605"/>
      <c r="GMH3182" s="605"/>
      <c r="GMI3182" s="605"/>
      <c r="GMJ3182" s="605"/>
      <c r="GMK3182" s="605"/>
      <c r="GML3182" s="605"/>
      <c r="GMM3182" s="605"/>
      <c r="GMN3182" s="605"/>
      <c r="GMO3182" s="605"/>
      <c r="GMP3182" s="605"/>
      <c r="GMQ3182" s="605"/>
      <c r="GMR3182" s="605"/>
      <c r="GMS3182" s="605"/>
      <c r="GMT3182" s="605"/>
      <c r="GMU3182" s="605"/>
      <c r="GMV3182" s="605"/>
      <c r="GMW3182" s="605"/>
      <c r="GMX3182" s="605"/>
      <c r="GMY3182" s="605"/>
      <c r="GMZ3182" s="605"/>
      <c r="GNA3182" s="605"/>
      <c r="GNB3182" s="605"/>
      <c r="GNC3182" s="605"/>
      <c r="GND3182" s="605"/>
      <c r="GNE3182" s="605"/>
      <c r="GNF3182" s="605"/>
      <c r="GNG3182" s="605"/>
      <c r="GNH3182" s="605"/>
      <c r="GNI3182" s="605"/>
      <c r="GNJ3182" s="605"/>
      <c r="GNK3182" s="605"/>
      <c r="GNL3182" s="605"/>
      <c r="GNM3182" s="605"/>
      <c r="GNN3182" s="605"/>
      <c r="GNO3182" s="605"/>
      <c r="GNP3182" s="605"/>
      <c r="GNQ3182" s="605"/>
      <c r="GNR3182" s="605"/>
      <c r="GNS3182" s="605"/>
      <c r="GNT3182" s="605"/>
      <c r="GNU3182" s="605"/>
      <c r="GNV3182" s="605"/>
      <c r="GNW3182" s="605"/>
      <c r="GNX3182" s="605"/>
      <c r="GNY3182" s="605"/>
      <c r="GNZ3182" s="605"/>
      <c r="GOA3182" s="605"/>
      <c r="GOB3182" s="605"/>
      <c r="GOC3182" s="605"/>
      <c r="GOD3182" s="605"/>
      <c r="GOE3182" s="605"/>
      <c r="GOF3182" s="605"/>
      <c r="GOG3182" s="605"/>
      <c r="GOH3182" s="605"/>
      <c r="GOI3182" s="605"/>
      <c r="GOJ3182" s="605"/>
      <c r="GOK3182" s="605"/>
      <c r="GOL3182" s="605"/>
      <c r="GOM3182" s="605"/>
      <c r="GON3182" s="605"/>
      <c r="GOO3182" s="605"/>
      <c r="GOP3182" s="605"/>
      <c r="GOQ3182" s="605"/>
      <c r="GOR3182" s="605"/>
      <c r="GOS3182" s="605"/>
      <c r="GOT3182" s="605"/>
      <c r="GOU3182" s="605"/>
      <c r="GOV3182" s="605"/>
      <c r="GOW3182" s="605"/>
      <c r="GOX3182" s="605"/>
      <c r="GOY3182" s="605"/>
      <c r="GOZ3182" s="605"/>
      <c r="GPA3182" s="605"/>
      <c r="GPB3182" s="605"/>
      <c r="GPC3182" s="605"/>
      <c r="GPD3182" s="605"/>
      <c r="GPE3182" s="605"/>
      <c r="GPF3182" s="605"/>
      <c r="GPG3182" s="605"/>
      <c r="GPH3182" s="605"/>
      <c r="GPI3182" s="605"/>
      <c r="GPJ3182" s="605"/>
      <c r="GPK3182" s="605"/>
      <c r="GPL3182" s="605"/>
      <c r="GPM3182" s="605"/>
      <c r="GPN3182" s="605"/>
      <c r="GPO3182" s="605"/>
      <c r="GPP3182" s="605"/>
      <c r="GPQ3182" s="605"/>
      <c r="GPR3182" s="605"/>
      <c r="GPS3182" s="605"/>
      <c r="GPT3182" s="605"/>
      <c r="GPU3182" s="605"/>
      <c r="GPV3182" s="605"/>
      <c r="GPW3182" s="605"/>
      <c r="GPX3182" s="605"/>
      <c r="GPY3182" s="605"/>
      <c r="GPZ3182" s="605"/>
      <c r="GQA3182" s="605"/>
      <c r="GQB3182" s="605"/>
      <c r="GQC3182" s="605"/>
      <c r="GQD3182" s="605"/>
      <c r="GQE3182" s="605"/>
      <c r="GQF3182" s="605"/>
      <c r="GQG3182" s="605"/>
      <c r="GQH3182" s="605"/>
      <c r="GQI3182" s="605"/>
      <c r="GQJ3182" s="605"/>
      <c r="GQK3182" s="605"/>
      <c r="GQL3182" s="605"/>
      <c r="GQM3182" s="605"/>
      <c r="GQN3182" s="605"/>
      <c r="GQO3182" s="605"/>
      <c r="GQP3182" s="605"/>
      <c r="GQQ3182" s="605"/>
      <c r="GQR3182" s="605"/>
      <c r="GQS3182" s="605"/>
      <c r="GQT3182" s="605"/>
      <c r="GQU3182" s="605"/>
      <c r="GQV3182" s="605"/>
      <c r="GQW3182" s="605"/>
      <c r="GQX3182" s="605"/>
      <c r="GQY3182" s="605"/>
      <c r="GQZ3182" s="605"/>
      <c r="GRA3182" s="605"/>
      <c r="GRB3182" s="605"/>
      <c r="GRC3182" s="605"/>
      <c r="GRD3182" s="605"/>
      <c r="GRE3182" s="605"/>
      <c r="GRF3182" s="605"/>
      <c r="GRG3182" s="605"/>
      <c r="GRH3182" s="605"/>
      <c r="GRI3182" s="605"/>
      <c r="GRJ3182" s="605"/>
      <c r="GRK3182" s="605"/>
      <c r="GRL3182" s="605"/>
      <c r="GRM3182" s="605"/>
      <c r="GRN3182" s="605"/>
      <c r="GRO3182" s="605"/>
      <c r="GRP3182" s="605"/>
      <c r="GRQ3182" s="605"/>
      <c r="GRR3182" s="605"/>
      <c r="GRS3182" s="605"/>
      <c r="GRT3182" s="605"/>
      <c r="GRU3182" s="605"/>
      <c r="GRV3182" s="605"/>
      <c r="GRW3182" s="605"/>
      <c r="GRX3182" s="605"/>
      <c r="GRY3182" s="605"/>
      <c r="GRZ3182" s="605"/>
      <c r="GSA3182" s="605"/>
      <c r="GSB3182" s="605"/>
      <c r="GSC3182" s="605"/>
      <c r="GSD3182" s="605"/>
      <c r="GSE3182" s="605"/>
      <c r="GSF3182" s="605"/>
      <c r="GSG3182" s="605"/>
      <c r="GSH3182" s="605"/>
      <c r="GSI3182" s="605"/>
      <c r="GSJ3182" s="605"/>
      <c r="GSK3182" s="605"/>
      <c r="GSL3182" s="605"/>
      <c r="GSM3182" s="605"/>
      <c r="GSN3182" s="605"/>
      <c r="GSO3182" s="605"/>
      <c r="GSP3182" s="605"/>
      <c r="GSQ3182" s="605"/>
      <c r="GSR3182" s="605"/>
      <c r="GSS3182" s="605"/>
      <c r="GST3182" s="605"/>
      <c r="GSU3182" s="605"/>
      <c r="GSV3182" s="605"/>
      <c r="GSW3182" s="605"/>
      <c r="GSX3182" s="605"/>
      <c r="GSY3182" s="605"/>
      <c r="GSZ3182" s="605"/>
      <c r="GTA3182" s="605"/>
      <c r="GTB3182" s="605"/>
      <c r="GTC3182" s="605"/>
      <c r="GTD3182" s="605"/>
      <c r="GTE3182" s="605"/>
      <c r="GTF3182" s="605"/>
      <c r="GTG3182" s="605"/>
      <c r="GTH3182" s="605"/>
      <c r="GTI3182" s="605"/>
      <c r="GTJ3182" s="605"/>
      <c r="GTK3182" s="605"/>
      <c r="GTL3182" s="605"/>
      <c r="GTM3182" s="605"/>
      <c r="GTN3182" s="605"/>
      <c r="GTO3182" s="605"/>
      <c r="GTP3182" s="605"/>
      <c r="GTQ3182" s="605"/>
      <c r="GTR3182" s="605"/>
      <c r="GTS3182" s="605"/>
      <c r="GTT3182" s="605"/>
      <c r="GTU3182" s="605"/>
      <c r="GTV3182" s="605"/>
      <c r="GTW3182" s="605"/>
      <c r="GTX3182" s="605"/>
      <c r="GTY3182" s="605"/>
      <c r="GTZ3182" s="605"/>
      <c r="GUA3182" s="605"/>
      <c r="GUB3182" s="605"/>
      <c r="GUC3182" s="605"/>
      <c r="GUD3182" s="605"/>
      <c r="GUE3182" s="605"/>
      <c r="GUF3182" s="605"/>
      <c r="GUG3182" s="605"/>
      <c r="GUH3182" s="605"/>
      <c r="GUI3182" s="605"/>
      <c r="GUJ3182" s="605"/>
      <c r="GUK3182" s="605"/>
      <c r="GUL3182" s="605"/>
      <c r="GUM3182" s="605"/>
      <c r="GUN3182" s="605"/>
      <c r="GUO3182" s="605"/>
      <c r="GUP3182" s="605"/>
      <c r="GUQ3182" s="605"/>
      <c r="GUR3182" s="605"/>
      <c r="GUS3182" s="605"/>
      <c r="GUT3182" s="605"/>
      <c r="GUU3182" s="605"/>
      <c r="GUV3182" s="605"/>
      <c r="GUW3182" s="605"/>
      <c r="GUX3182" s="605"/>
      <c r="GUY3182" s="605"/>
      <c r="GUZ3182" s="605"/>
      <c r="GVA3182" s="605"/>
      <c r="GVB3182" s="605"/>
      <c r="GVC3182" s="605"/>
      <c r="GVD3182" s="605"/>
      <c r="GVE3182" s="605"/>
      <c r="GVF3182" s="605"/>
      <c r="GVG3182" s="605"/>
      <c r="GVH3182" s="605"/>
      <c r="GVI3182" s="605"/>
      <c r="GVJ3182" s="605"/>
      <c r="GVK3182" s="605"/>
      <c r="GVL3182" s="605"/>
      <c r="GVM3182" s="605"/>
      <c r="GVN3182" s="605"/>
      <c r="GVO3182" s="605"/>
      <c r="GVP3182" s="605"/>
      <c r="GVQ3182" s="605"/>
      <c r="GVR3182" s="605"/>
      <c r="GVS3182" s="605"/>
      <c r="GVT3182" s="605"/>
      <c r="GVU3182" s="605"/>
      <c r="GVV3182" s="605"/>
      <c r="GVW3182" s="605"/>
      <c r="GVX3182" s="605"/>
      <c r="GVY3182" s="605"/>
      <c r="GVZ3182" s="605"/>
      <c r="GWA3182" s="605"/>
      <c r="GWB3182" s="605"/>
      <c r="GWC3182" s="605"/>
      <c r="GWD3182" s="605"/>
      <c r="GWE3182" s="605"/>
      <c r="GWF3182" s="605"/>
      <c r="GWG3182" s="605"/>
      <c r="GWH3182" s="605"/>
      <c r="GWI3182" s="605"/>
      <c r="GWJ3182" s="605"/>
      <c r="GWK3182" s="605"/>
      <c r="GWL3182" s="605"/>
      <c r="GWM3182" s="605"/>
      <c r="GWN3182" s="605"/>
      <c r="GWO3182" s="605"/>
      <c r="GWP3182" s="605"/>
      <c r="GWQ3182" s="605"/>
      <c r="GWR3182" s="605"/>
      <c r="GWS3182" s="605"/>
      <c r="GWT3182" s="605"/>
      <c r="GWU3182" s="605"/>
      <c r="GWV3182" s="605"/>
      <c r="GWW3182" s="605"/>
      <c r="GWX3182" s="605"/>
      <c r="GWY3182" s="605"/>
      <c r="GWZ3182" s="605"/>
      <c r="GXA3182" s="605"/>
      <c r="GXB3182" s="605"/>
      <c r="GXC3182" s="605"/>
      <c r="GXD3182" s="605"/>
      <c r="GXE3182" s="605"/>
      <c r="GXF3182" s="605"/>
      <c r="GXG3182" s="605"/>
      <c r="GXH3182" s="605"/>
      <c r="GXI3182" s="605"/>
      <c r="GXJ3182" s="605"/>
      <c r="GXK3182" s="605"/>
      <c r="GXL3182" s="605"/>
      <c r="GXM3182" s="605"/>
      <c r="GXN3182" s="605"/>
      <c r="GXO3182" s="605"/>
      <c r="GXP3182" s="605"/>
      <c r="GXQ3182" s="605"/>
      <c r="GXR3182" s="605"/>
      <c r="GXS3182" s="605"/>
      <c r="GXT3182" s="605"/>
      <c r="GXU3182" s="605"/>
      <c r="GXV3182" s="605"/>
      <c r="GXW3182" s="605"/>
      <c r="GXX3182" s="605"/>
      <c r="GXY3182" s="605"/>
      <c r="GXZ3182" s="605"/>
      <c r="GYA3182" s="605"/>
      <c r="GYB3182" s="605"/>
      <c r="GYC3182" s="605"/>
      <c r="GYD3182" s="605"/>
      <c r="GYE3182" s="605"/>
      <c r="GYF3182" s="605"/>
      <c r="GYG3182" s="605"/>
      <c r="GYH3182" s="605"/>
      <c r="GYI3182" s="605"/>
      <c r="GYJ3182" s="605"/>
      <c r="GYK3182" s="605"/>
      <c r="GYL3182" s="605"/>
      <c r="GYM3182" s="605"/>
      <c r="GYN3182" s="605"/>
      <c r="GYO3182" s="605"/>
      <c r="GYP3182" s="605"/>
      <c r="GYQ3182" s="605"/>
      <c r="GYR3182" s="605"/>
      <c r="GYS3182" s="605"/>
      <c r="GYT3182" s="605"/>
      <c r="GYU3182" s="605"/>
      <c r="GYV3182" s="605"/>
      <c r="GYW3182" s="605"/>
      <c r="GYX3182" s="605"/>
      <c r="GYY3182" s="605"/>
      <c r="GYZ3182" s="605"/>
      <c r="GZA3182" s="605"/>
      <c r="GZB3182" s="605"/>
      <c r="GZC3182" s="605"/>
      <c r="GZD3182" s="605"/>
      <c r="GZE3182" s="605"/>
      <c r="GZF3182" s="605"/>
      <c r="GZG3182" s="605"/>
      <c r="GZH3182" s="605"/>
      <c r="GZI3182" s="605"/>
      <c r="GZJ3182" s="605"/>
      <c r="GZK3182" s="605"/>
      <c r="GZL3182" s="605"/>
      <c r="GZM3182" s="605"/>
      <c r="GZN3182" s="605"/>
      <c r="GZO3182" s="605"/>
      <c r="GZP3182" s="605"/>
      <c r="GZQ3182" s="605"/>
      <c r="GZR3182" s="605"/>
      <c r="GZS3182" s="605"/>
      <c r="GZT3182" s="605"/>
      <c r="GZU3182" s="605"/>
      <c r="GZV3182" s="605"/>
      <c r="GZW3182" s="605"/>
      <c r="GZX3182" s="605"/>
      <c r="GZY3182" s="605"/>
      <c r="GZZ3182" s="605"/>
      <c r="HAA3182" s="605"/>
      <c r="HAB3182" s="605"/>
      <c r="HAC3182" s="605"/>
      <c r="HAD3182" s="605"/>
      <c r="HAE3182" s="605"/>
      <c r="HAF3182" s="605"/>
      <c r="HAG3182" s="605"/>
      <c r="HAH3182" s="605"/>
      <c r="HAI3182" s="605"/>
      <c r="HAJ3182" s="605"/>
      <c r="HAK3182" s="605"/>
      <c r="HAL3182" s="605"/>
      <c r="HAM3182" s="605"/>
      <c r="HAN3182" s="605"/>
      <c r="HAO3182" s="605"/>
      <c r="HAP3182" s="605"/>
      <c r="HAQ3182" s="605"/>
      <c r="HAR3182" s="605"/>
      <c r="HAS3182" s="605"/>
      <c r="HAT3182" s="605"/>
      <c r="HAU3182" s="605"/>
      <c r="HAV3182" s="605"/>
      <c r="HAW3182" s="605"/>
      <c r="HAX3182" s="605"/>
      <c r="HAY3182" s="605"/>
      <c r="HAZ3182" s="605"/>
      <c r="HBA3182" s="605"/>
      <c r="HBB3182" s="605"/>
      <c r="HBC3182" s="605"/>
      <c r="HBD3182" s="605"/>
      <c r="HBE3182" s="605"/>
      <c r="HBF3182" s="605"/>
      <c r="HBG3182" s="605"/>
      <c r="HBH3182" s="605"/>
      <c r="HBI3182" s="605"/>
      <c r="HBJ3182" s="605"/>
      <c r="HBK3182" s="605"/>
      <c r="HBL3182" s="605"/>
      <c r="HBM3182" s="605"/>
      <c r="HBN3182" s="605"/>
      <c r="HBO3182" s="605"/>
      <c r="HBP3182" s="605"/>
      <c r="HBQ3182" s="605"/>
      <c r="HBR3182" s="605"/>
      <c r="HBS3182" s="605"/>
      <c r="HBT3182" s="605"/>
      <c r="HBU3182" s="605"/>
      <c r="HBV3182" s="605"/>
      <c r="HBW3182" s="605"/>
      <c r="HBX3182" s="605"/>
      <c r="HBY3182" s="605"/>
      <c r="HBZ3182" s="605"/>
      <c r="HCA3182" s="605"/>
      <c r="HCB3182" s="605"/>
      <c r="HCC3182" s="605"/>
      <c r="HCD3182" s="605"/>
      <c r="HCE3182" s="605"/>
      <c r="HCF3182" s="605"/>
      <c r="HCG3182" s="605"/>
      <c r="HCH3182" s="605"/>
      <c r="HCI3182" s="605"/>
      <c r="HCJ3182" s="605"/>
      <c r="HCK3182" s="605"/>
      <c r="HCL3182" s="605"/>
      <c r="HCM3182" s="605"/>
      <c r="HCN3182" s="605"/>
      <c r="HCO3182" s="605"/>
      <c r="HCP3182" s="605"/>
      <c r="HCQ3182" s="605"/>
      <c r="HCR3182" s="605"/>
      <c r="HCS3182" s="605"/>
      <c r="HCT3182" s="605"/>
      <c r="HCU3182" s="605"/>
      <c r="HCV3182" s="605"/>
      <c r="HCW3182" s="605"/>
      <c r="HCX3182" s="605"/>
      <c r="HCY3182" s="605"/>
      <c r="HCZ3182" s="605"/>
      <c r="HDA3182" s="605"/>
      <c r="HDB3182" s="605"/>
      <c r="HDC3182" s="605"/>
      <c r="HDD3182" s="605"/>
      <c r="HDE3182" s="605"/>
      <c r="HDF3182" s="605"/>
      <c r="HDG3182" s="605"/>
      <c r="HDH3182" s="605"/>
      <c r="HDI3182" s="605"/>
      <c r="HDJ3182" s="605"/>
      <c r="HDK3182" s="605"/>
      <c r="HDL3182" s="605"/>
      <c r="HDM3182" s="605"/>
      <c r="HDN3182" s="605"/>
      <c r="HDO3182" s="605"/>
      <c r="HDP3182" s="605"/>
      <c r="HDQ3182" s="605"/>
      <c r="HDR3182" s="605"/>
      <c r="HDS3182" s="605"/>
      <c r="HDT3182" s="605"/>
      <c r="HDU3182" s="605"/>
      <c r="HDV3182" s="605"/>
      <c r="HDW3182" s="605"/>
      <c r="HDX3182" s="605"/>
      <c r="HDY3182" s="605"/>
      <c r="HDZ3182" s="605"/>
      <c r="HEA3182" s="605"/>
      <c r="HEB3182" s="605"/>
      <c r="HEC3182" s="605"/>
      <c r="HED3182" s="605"/>
      <c r="HEE3182" s="605"/>
      <c r="HEF3182" s="605"/>
      <c r="HEG3182" s="605"/>
      <c r="HEH3182" s="605"/>
      <c r="HEI3182" s="605"/>
      <c r="HEJ3182" s="605"/>
      <c r="HEK3182" s="605"/>
      <c r="HEL3182" s="605"/>
      <c r="HEM3182" s="605"/>
      <c r="HEN3182" s="605"/>
      <c r="HEO3182" s="605"/>
      <c r="HEP3182" s="605"/>
      <c r="HEQ3182" s="605"/>
      <c r="HER3182" s="605"/>
      <c r="HES3182" s="605"/>
      <c r="HET3182" s="605"/>
      <c r="HEU3182" s="605"/>
      <c r="HEV3182" s="605"/>
      <c r="HEW3182" s="605"/>
      <c r="HEX3182" s="605"/>
      <c r="HEY3182" s="605"/>
      <c r="HEZ3182" s="605"/>
      <c r="HFA3182" s="605"/>
      <c r="HFB3182" s="605"/>
      <c r="HFC3182" s="605"/>
      <c r="HFD3182" s="605"/>
      <c r="HFE3182" s="605"/>
      <c r="HFF3182" s="605"/>
      <c r="HFG3182" s="605"/>
      <c r="HFH3182" s="605"/>
      <c r="HFI3182" s="605"/>
      <c r="HFJ3182" s="605"/>
      <c r="HFK3182" s="605"/>
      <c r="HFL3182" s="605"/>
      <c r="HFM3182" s="605"/>
      <c r="HFN3182" s="605"/>
      <c r="HFO3182" s="605"/>
      <c r="HFP3182" s="605"/>
      <c r="HFQ3182" s="605"/>
      <c r="HFR3182" s="605"/>
      <c r="HFS3182" s="605"/>
      <c r="HFT3182" s="605"/>
      <c r="HFU3182" s="605"/>
      <c r="HFV3182" s="605"/>
      <c r="HFW3182" s="605"/>
      <c r="HFX3182" s="605"/>
      <c r="HFY3182" s="605"/>
      <c r="HFZ3182" s="605"/>
      <c r="HGA3182" s="605"/>
      <c r="HGB3182" s="605"/>
      <c r="HGC3182" s="605"/>
      <c r="HGD3182" s="605"/>
      <c r="HGE3182" s="605"/>
      <c r="HGF3182" s="605"/>
      <c r="HGG3182" s="605"/>
      <c r="HGH3182" s="605"/>
      <c r="HGI3182" s="605"/>
      <c r="HGJ3182" s="605"/>
      <c r="HGK3182" s="605"/>
      <c r="HGL3182" s="605"/>
      <c r="HGM3182" s="605"/>
      <c r="HGN3182" s="605"/>
      <c r="HGO3182" s="605"/>
      <c r="HGP3182" s="605"/>
      <c r="HGQ3182" s="605"/>
      <c r="HGR3182" s="605"/>
      <c r="HGS3182" s="605"/>
      <c r="HGT3182" s="605"/>
      <c r="HGU3182" s="605"/>
      <c r="HGV3182" s="605"/>
      <c r="HGW3182" s="605"/>
      <c r="HGX3182" s="605"/>
      <c r="HGY3182" s="605"/>
      <c r="HGZ3182" s="605"/>
      <c r="HHA3182" s="605"/>
      <c r="HHB3182" s="605"/>
      <c r="HHC3182" s="605"/>
      <c r="HHD3182" s="605"/>
      <c r="HHE3182" s="605"/>
      <c r="HHF3182" s="605"/>
      <c r="HHG3182" s="605"/>
      <c r="HHH3182" s="605"/>
      <c r="HHI3182" s="605"/>
      <c r="HHJ3182" s="605"/>
      <c r="HHK3182" s="605"/>
      <c r="HHL3182" s="605"/>
      <c r="HHM3182" s="605"/>
      <c r="HHN3182" s="605"/>
      <c r="HHO3182" s="605"/>
      <c r="HHP3182" s="605"/>
      <c r="HHQ3182" s="605"/>
      <c r="HHR3182" s="605"/>
      <c r="HHS3182" s="605"/>
      <c r="HHT3182" s="605"/>
      <c r="HHU3182" s="605"/>
      <c r="HHV3182" s="605"/>
      <c r="HHW3182" s="605"/>
      <c r="HHX3182" s="605"/>
      <c r="HHY3182" s="605"/>
      <c r="HHZ3182" s="605"/>
      <c r="HIA3182" s="605"/>
      <c r="HIB3182" s="605"/>
      <c r="HIC3182" s="605"/>
      <c r="HID3182" s="605"/>
      <c r="HIE3182" s="605"/>
      <c r="HIF3182" s="605"/>
      <c r="HIG3182" s="605"/>
      <c r="HIH3182" s="605"/>
      <c r="HII3182" s="605"/>
      <c r="HIJ3182" s="605"/>
      <c r="HIK3182" s="605"/>
      <c r="HIL3182" s="605"/>
      <c r="HIM3182" s="605"/>
      <c r="HIN3182" s="605"/>
      <c r="HIO3182" s="605"/>
      <c r="HIP3182" s="605"/>
      <c r="HIQ3182" s="605"/>
      <c r="HIR3182" s="605"/>
      <c r="HIS3182" s="605"/>
      <c r="HIT3182" s="605"/>
      <c r="HIU3182" s="605"/>
      <c r="HIV3182" s="605"/>
      <c r="HIW3182" s="605"/>
      <c r="HIX3182" s="605"/>
      <c r="HIY3182" s="605"/>
      <c r="HIZ3182" s="605"/>
      <c r="HJA3182" s="605"/>
      <c r="HJB3182" s="605"/>
      <c r="HJC3182" s="605"/>
      <c r="HJD3182" s="605"/>
      <c r="HJE3182" s="605"/>
      <c r="HJF3182" s="605"/>
      <c r="HJG3182" s="605"/>
      <c r="HJH3182" s="605"/>
      <c r="HJI3182" s="605"/>
      <c r="HJJ3182" s="605"/>
      <c r="HJK3182" s="605"/>
      <c r="HJL3182" s="605"/>
      <c r="HJM3182" s="605"/>
      <c r="HJN3182" s="605"/>
      <c r="HJO3182" s="605"/>
      <c r="HJP3182" s="605"/>
      <c r="HJQ3182" s="605"/>
      <c r="HJR3182" s="605"/>
      <c r="HJS3182" s="605"/>
      <c r="HJT3182" s="605"/>
      <c r="HJU3182" s="605"/>
      <c r="HJV3182" s="605"/>
      <c r="HJW3182" s="605"/>
      <c r="HJX3182" s="605"/>
      <c r="HJY3182" s="605"/>
      <c r="HJZ3182" s="605"/>
      <c r="HKA3182" s="605"/>
      <c r="HKB3182" s="605"/>
      <c r="HKC3182" s="605"/>
      <c r="HKD3182" s="605"/>
      <c r="HKE3182" s="605"/>
      <c r="HKF3182" s="605"/>
      <c r="HKG3182" s="605"/>
      <c r="HKH3182" s="605"/>
      <c r="HKI3182" s="605"/>
      <c r="HKJ3182" s="605"/>
      <c r="HKK3182" s="605"/>
      <c r="HKL3182" s="605"/>
      <c r="HKM3182" s="605"/>
      <c r="HKN3182" s="605"/>
      <c r="HKO3182" s="605"/>
      <c r="HKP3182" s="605"/>
      <c r="HKQ3182" s="605"/>
      <c r="HKR3182" s="605"/>
      <c r="HKS3182" s="605"/>
      <c r="HKT3182" s="605"/>
      <c r="HKU3182" s="605"/>
      <c r="HKV3182" s="605"/>
      <c r="HKW3182" s="605"/>
      <c r="HKX3182" s="605"/>
      <c r="HKY3182" s="605"/>
      <c r="HKZ3182" s="605"/>
      <c r="HLA3182" s="605"/>
      <c r="HLB3182" s="605"/>
      <c r="HLC3182" s="605"/>
      <c r="HLD3182" s="605"/>
      <c r="HLE3182" s="605"/>
      <c r="HLF3182" s="605"/>
      <c r="HLG3182" s="605"/>
      <c r="HLH3182" s="605"/>
      <c r="HLI3182" s="605"/>
      <c r="HLJ3182" s="605"/>
      <c r="HLK3182" s="605"/>
      <c r="HLL3182" s="605"/>
      <c r="HLM3182" s="605"/>
      <c r="HLN3182" s="605"/>
      <c r="HLO3182" s="605"/>
      <c r="HLP3182" s="605"/>
      <c r="HLQ3182" s="605"/>
      <c r="HLR3182" s="605"/>
      <c r="HLS3182" s="605"/>
      <c r="HLT3182" s="605"/>
      <c r="HLU3182" s="605"/>
      <c r="HLV3182" s="605"/>
      <c r="HLW3182" s="605"/>
      <c r="HLX3182" s="605"/>
      <c r="HLY3182" s="605"/>
      <c r="HLZ3182" s="605"/>
      <c r="HMA3182" s="605"/>
      <c r="HMB3182" s="605"/>
      <c r="HMC3182" s="605"/>
      <c r="HMD3182" s="605"/>
      <c r="HME3182" s="605"/>
      <c r="HMF3182" s="605"/>
      <c r="HMG3182" s="605"/>
      <c r="HMH3182" s="605"/>
      <c r="HMI3182" s="605"/>
      <c r="HMJ3182" s="605"/>
      <c r="HMK3182" s="605"/>
      <c r="HML3182" s="605"/>
      <c r="HMM3182" s="605"/>
      <c r="HMN3182" s="605"/>
      <c r="HMO3182" s="605"/>
      <c r="HMP3182" s="605"/>
      <c r="HMQ3182" s="605"/>
      <c r="HMR3182" s="605"/>
      <c r="HMS3182" s="605"/>
      <c r="HMT3182" s="605"/>
      <c r="HMU3182" s="605"/>
      <c r="HMV3182" s="605"/>
      <c r="HMW3182" s="605"/>
      <c r="HMX3182" s="605"/>
      <c r="HMY3182" s="605"/>
      <c r="HMZ3182" s="605"/>
      <c r="HNA3182" s="605"/>
      <c r="HNB3182" s="605"/>
      <c r="HNC3182" s="605"/>
      <c r="HND3182" s="605"/>
      <c r="HNE3182" s="605"/>
      <c r="HNF3182" s="605"/>
      <c r="HNG3182" s="605"/>
      <c r="HNH3182" s="605"/>
      <c r="HNI3182" s="605"/>
      <c r="HNJ3182" s="605"/>
      <c r="HNK3182" s="605"/>
      <c r="HNL3182" s="605"/>
      <c r="HNM3182" s="605"/>
      <c r="HNN3182" s="605"/>
      <c r="HNO3182" s="605"/>
      <c r="HNP3182" s="605"/>
      <c r="HNQ3182" s="605"/>
      <c r="HNR3182" s="605"/>
      <c r="HNS3182" s="605"/>
      <c r="HNT3182" s="605"/>
      <c r="HNU3182" s="605"/>
      <c r="HNV3182" s="605"/>
      <c r="HNW3182" s="605"/>
      <c r="HNX3182" s="605"/>
      <c r="HNY3182" s="605"/>
      <c r="HNZ3182" s="605"/>
      <c r="HOA3182" s="605"/>
      <c r="HOB3182" s="605"/>
      <c r="HOC3182" s="605"/>
      <c r="HOD3182" s="605"/>
      <c r="HOE3182" s="605"/>
      <c r="HOF3182" s="605"/>
      <c r="HOG3182" s="605"/>
      <c r="HOH3182" s="605"/>
      <c r="HOI3182" s="605"/>
      <c r="HOJ3182" s="605"/>
      <c r="HOK3182" s="605"/>
      <c r="HOL3182" s="605"/>
      <c r="HOM3182" s="605"/>
      <c r="HON3182" s="605"/>
      <c r="HOO3182" s="605"/>
      <c r="HOP3182" s="605"/>
      <c r="HOQ3182" s="605"/>
      <c r="HOR3182" s="605"/>
      <c r="HOS3182" s="605"/>
      <c r="HOT3182" s="605"/>
      <c r="HOU3182" s="605"/>
      <c r="HOV3182" s="605"/>
      <c r="HOW3182" s="605"/>
      <c r="HOX3182" s="605"/>
      <c r="HOY3182" s="605"/>
      <c r="HOZ3182" s="605"/>
      <c r="HPA3182" s="605"/>
      <c r="HPB3182" s="605"/>
      <c r="HPC3182" s="605"/>
      <c r="HPD3182" s="605"/>
      <c r="HPE3182" s="605"/>
      <c r="HPF3182" s="605"/>
      <c r="HPG3182" s="605"/>
      <c r="HPH3182" s="605"/>
      <c r="HPI3182" s="605"/>
      <c r="HPJ3182" s="605"/>
      <c r="HPK3182" s="605"/>
      <c r="HPL3182" s="605"/>
      <c r="HPM3182" s="605"/>
      <c r="HPN3182" s="605"/>
      <c r="HPO3182" s="605"/>
      <c r="HPP3182" s="605"/>
      <c r="HPQ3182" s="605"/>
      <c r="HPR3182" s="605"/>
      <c r="HPS3182" s="605"/>
      <c r="HPT3182" s="605"/>
      <c r="HPU3182" s="605"/>
      <c r="HPV3182" s="605"/>
      <c r="HPW3182" s="605"/>
      <c r="HPX3182" s="605"/>
      <c r="HPY3182" s="605"/>
      <c r="HPZ3182" s="605"/>
      <c r="HQA3182" s="605"/>
      <c r="HQB3182" s="605"/>
      <c r="HQC3182" s="605"/>
      <c r="HQD3182" s="605"/>
      <c r="HQE3182" s="605"/>
      <c r="HQF3182" s="605"/>
      <c r="HQG3182" s="605"/>
      <c r="HQH3182" s="605"/>
      <c r="HQI3182" s="605"/>
      <c r="HQJ3182" s="605"/>
      <c r="HQK3182" s="605"/>
      <c r="HQL3182" s="605"/>
      <c r="HQM3182" s="605"/>
      <c r="HQN3182" s="605"/>
      <c r="HQO3182" s="605"/>
      <c r="HQP3182" s="605"/>
      <c r="HQQ3182" s="605"/>
      <c r="HQR3182" s="605"/>
      <c r="HQS3182" s="605"/>
      <c r="HQT3182" s="605"/>
      <c r="HQU3182" s="605"/>
      <c r="HQV3182" s="605"/>
      <c r="HQW3182" s="605"/>
      <c r="HQX3182" s="605"/>
      <c r="HQY3182" s="605"/>
      <c r="HQZ3182" s="605"/>
      <c r="HRA3182" s="605"/>
      <c r="HRB3182" s="605"/>
      <c r="HRC3182" s="605"/>
      <c r="HRD3182" s="605"/>
      <c r="HRE3182" s="605"/>
      <c r="HRF3182" s="605"/>
      <c r="HRG3182" s="605"/>
      <c r="HRH3182" s="605"/>
      <c r="HRI3182" s="605"/>
      <c r="HRJ3182" s="605"/>
      <c r="HRK3182" s="605"/>
      <c r="HRL3182" s="605"/>
      <c r="HRM3182" s="605"/>
      <c r="HRN3182" s="605"/>
      <c r="HRO3182" s="605"/>
      <c r="HRP3182" s="605"/>
      <c r="HRQ3182" s="605"/>
      <c r="HRR3182" s="605"/>
      <c r="HRS3182" s="605"/>
      <c r="HRT3182" s="605"/>
      <c r="HRU3182" s="605"/>
      <c r="HRV3182" s="605"/>
      <c r="HRW3182" s="605"/>
      <c r="HRX3182" s="605"/>
      <c r="HRY3182" s="605"/>
      <c r="HRZ3182" s="605"/>
      <c r="HSA3182" s="605"/>
      <c r="HSB3182" s="605"/>
      <c r="HSC3182" s="605"/>
      <c r="HSD3182" s="605"/>
      <c r="HSE3182" s="605"/>
      <c r="HSF3182" s="605"/>
      <c r="HSG3182" s="605"/>
      <c r="HSH3182" s="605"/>
      <c r="HSI3182" s="605"/>
      <c r="HSJ3182" s="605"/>
      <c r="HSK3182" s="605"/>
      <c r="HSL3182" s="605"/>
      <c r="HSM3182" s="605"/>
      <c r="HSN3182" s="605"/>
      <c r="HSO3182" s="605"/>
      <c r="HSP3182" s="605"/>
      <c r="HSQ3182" s="605"/>
      <c r="HSR3182" s="605"/>
      <c r="HSS3182" s="605"/>
      <c r="HST3182" s="605"/>
      <c r="HSU3182" s="605"/>
      <c r="HSV3182" s="605"/>
      <c r="HSW3182" s="605"/>
      <c r="HSX3182" s="605"/>
      <c r="HSY3182" s="605"/>
      <c r="HSZ3182" s="605"/>
      <c r="HTA3182" s="605"/>
      <c r="HTB3182" s="605"/>
      <c r="HTC3182" s="605"/>
      <c r="HTD3182" s="605"/>
      <c r="HTE3182" s="605"/>
      <c r="HTF3182" s="605"/>
      <c r="HTG3182" s="605"/>
      <c r="HTH3182" s="605"/>
      <c r="HTI3182" s="605"/>
      <c r="HTJ3182" s="605"/>
      <c r="HTK3182" s="605"/>
      <c r="HTL3182" s="605"/>
      <c r="HTM3182" s="605"/>
      <c r="HTN3182" s="605"/>
      <c r="HTO3182" s="605"/>
      <c r="HTP3182" s="605"/>
      <c r="HTQ3182" s="605"/>
      <c r="HTR3182" s="605"/>
      <c r="HTS3182" s="605"/>
      <c r="HTT3182" s="605"/>
      <c r="HTU3182" s="605"/>
      <c r="HTV3182" s="605"/>
      <c r="HTW3182" s="605"/>
      <c r="HTX3182" s="605"/>
      <c r="HTY3182" s="605"/>
      <c r="HTZ3182" s="605"/>
      <c r="HUA3182" s="605"/>
      <c r="HUB3182" s="605"/>
      <c r="HUC3182" s="605"/>
      <c r="HUD3182" s="605"/>
      <c r="HUE3182" s="605"/>
      <c r="HUF3182" s="605"/>
      <c r="HUG3182" s="605"/>
      <c r="HUH3182" s="605"/>
      <c r="HUI3182" s="605"/>
      <c r="HUJ3182" s="605"/>
      <c r="HUK3182" s="605"/>
      <c r="HUL3182" s="605"/>
      <c r="HUM3182" s="605"/>
      <c r="HUN3182" s="605"/>
      <c r="HUO3182" s="605"/>
      <c r="HUP3182" s="605"/>
      <c r="HUQ3182" s="605"/>
      <c r="HUR3182" s="605"/>
      <c r="HUS3182" s="605"/>
      <c r="HUT3182" s="605"/>
      <c r="HUU3182" s="605"/>
      <c r="HUV3182" s="605"/>
      <c r="HUW3182" s="605"/>
      <c r="HUX3182" s="605"/>
      <c r="HUY3182" s="605"/>
      <c r="HUZ3182" s="605"/>
      <c r="HVA3182" s="605"/>
      <c r="HVB3182" s="605"/>
      <c r="HVC3182" s="605"/>
      <c r="HVD3182" s="605"/>
      <c r="HVE3182" s="605"/>
      <c r="HVF3182" s="605"/>
      <c r="HVG3182" s="605"/>
      <c r="HVH3182" s="605"/>
      <c r="HVI3182" s="605"/>
      <c r="HVJ3182" s="605"/>
      <c r="HVK3182" s="605"/>
      <c r="HVL3182" s="605"/>
      <c r="HVM3182" s="605"/>
      <c r="HVN3182" s="605"/>
      <c r="HVO3182" s="605"/>
      <c r="HVP3182" s="605"/>
      <c r="HVQ3182" s="605"/>
      <c r="HVR3182" s="605"/>
      <c r="HVS3182" s="605"/>
      <c r="HVT3182" s="605"/>
      <c r="HVU3182" s="605"/>
      <c r="HVV3182" s="605"/>
      <c r="HVW3182" s="605"/>
      <c r="HVX3182" s="605"/>
      <c r="HVY3182" s="605"/>
      <c r="HVZ3182" s="605"/>
      <c r="HWA3182" s="605"/>
      <c r="HWB3182" s="605"/>
      <c r="HWC3182" s="605"/>
      <c r="HWD3182" s="605"/>
      <c r="HWE3182" s="605"/>
      <c r="HWF3182" s="605"/>
      <c r="HWG3182" s="605"/>
      <c r="HWH3182" s="605"/>
      <c r="HWI3182" s="605"/>
      <c r="HWJ3182" s="605"/>
      <c r="HWK3182" s="605"/>
      <c r="HWL3182" s="605"/>
      <c r="HWM3182" s="605"/>
      <c r="HWN3182" s="605"/>
      <c r="HWO3182" s="605"/>
      <c r="HWP3182" s="605"/>
      <c r="HWQ3182" s="605"/>
      <c r="HWR3182" s="605"/>
      <c r="HWS3182" s="605"/>
      <c r="HWT3182" s="605"/>
      <c r="HWU3182" s="605"/>
      <c r="HWV3182" s="605"/>
      <c r="HWW3182" s="605"/>
      <c r="HWX3182" s="605"/>
      <c r="HWY3182" s="605"/>
      <c r="HWZ3182" s="605"/>
      <c r="HXA3182" s="605"/>
      <c r="HXB3182" s="605"/>
      <c r="HXC3182" s="605"/>
      <c r="HXD3182" s="605"/>
      <c r="HXE3182" s="605"/>
      <c r="HXF3182" s="605"/>
      <c r="HXG3182" s="605"/>
      <c r="HXH3182" s="605"/>
      <c r="HXI3182" s="605"/>
      <c r="HXJ3182" s="605"/>
      <c r="HXK3182" s="605"/>
      <c r="HXL3182" s="605"/>
      <c r="HXM3182" s="605"/>
      <c r="HXN3182" s="605"/>
      <c r="HXO3182" s="605"/>
      <c r="HXP3182" s="605"/>
      <c r="HXQ3182" s="605"/>
      <c r="HXR3182" s="605"/>
      <c r="HXS3182" s="605"/>
      <c r="HXT3182" s="605"/>
      <c r="HXU3182" s="605"/>
      <c r="HXV3182" s="605"/>
      <c r="HXW3182" s="605"/>
      <c r="HXX3182" s="605"/>
      <c r="HXY3182" s="605"/>
      <c r="HXZ3182" s="605"/>
      <c r="HYA3182" s="605"/>
      <c r="HYB3182" s="605"/>
      <c r="HYC3182" s="605"/>
      <c r="HYD3182" s="605"/>
      <c r="HYE3182" s="605"/>
      <c r="HYF3182" s="605"/>
      <c r="HYG3182" s="605"/>
      <c r="HYH3182" s="605"/>
      <c r="HYI3182" s="605"/>
      <c r="HYJ3182" s="605"/>
      <c r="HYK3182" s="605"/>
      <c r="HYL3182" s="605"/>
      <c r="HYM3182" s="605"/>
      <c r="HYN3182" s="605"/>
      <c r="HYO3182" s="605"/>
      <c r="HYP3182" s="605"/>
      <c r="HYQ3182" s="605"/>
      <c r="HYR3182" s="605"/>
      <c r="HYS3182" s="605"/>
      <c r="HYT3182" s="605"/>
      <c r="HYU3182" s="605"/>
      <c r="HYV3182" s="605"/>
      <c r="HYW3182" s="605"/>
      <c r="HYX3182" s="605"/>
      <c r="HYY3182" s="605"/>
      <c r="HYZ3182" s="605"/>
      <c r="HZA3182" s="605"/>
      <c r="HZB3182" s="605"/>
      <c r="HZC3182" s="605"/>
      <c r="HZD3182" s="605"/>
      <c r="HZE3182" s="605"/>
      <c r="HZF3182" s="605"/>
      <c r="HZG3182" s="605"/>
      <c r="HZH3182" s="605"/>
      <c r="HZI3182" s="605"/>
      <c r="HZJ3182" s="605"/>
      <c r="HZK3182" s="605"/>
      <c r="HZL3182" s="605"/>
      <c r="HZM3182" s="605"/>
      <c r="HZN3182" s="605"/>
      <c r="HZO3182" s="605"/>
      <c r="HZP3182" s="605"/>
      <c r="HZQ3182" s="605"/>
      <c r="HZR3182" s="605"/>
      <c r="HZS3182" s="605"/>
      <c r="HZT3182" s="605"/>
      <c r="HZU3182" s="605"/>
      <c r="HZV3182" s="605"/>
      <c r="HZW3182" s="605"/>
      <c r="HZX3182" s="605"/>
      <c r="HZY3182" s="605"/>
      <c r="HZZ3182" s="605"/>
      <c r="IAA3182" s="605"/>
      <c r="IAB3182" s="605"/>
      <c r="IAC3182" s="605"/>
      <c r="IAD3182" s="605"/>
      <c r="IAE3182" s="605"/>
      <c r="IAF3182" s="605"/>
      <c r="IAG3182" s="605"/>
      <c r="IAH3182" s="605"/>
      <c r="IAI3182" s="605"/>
      <c r="IAJ3182" s="605"/>
      <c r="IAK3182" s="605"/>
      <c r="IAL3182" s="605"/>
      <c r="IAM3182" s="605"/>
      <c r="IAN3182" s="605"/>
      <c r="IAO3182" s="605"/>
      <c r="IAP3182" s="605"/>
      <c r="IAQ3182" s="605"/>
      <c r="IAR3182" s="605"/>
      <c r="IAS3182" s="605"/>
      <c r="IAT3182" s="605"/>
      <c r="IAU3182" s="605"/>
      <c r="IAV3182" s="605"/>
      <c r="IAW3182" s="605"/>
      <c r="IAX3182" s="605"/>
      <c r="IAY3182" s="605"/>
      <c r="IAZ3182" s="605"/>
      <c r="IBA3182" s="605"/>
      <c r="IBB3182" s="605"/>
      <c r="IBC3182" s="605"/>
      <c r="IBD3182" s="605"/>
      <c r="IBE3182" s="605"/>
      <c r="IBF3182" s="605"/>
      <c r="IBG3182" s="605"/>
      <c r="IBH3182" s="605"/>
      <c r="IBI3182" s="605"/>
      <c r="IBJ3182" s="605"/>
      <c r="IBK3182" s="605"/>
      <c r="IBL3182" s="605"/>
      <c r="IBM3182" s="605"/>
      <c r="IBN3182" s="605"/>
      <c r="IBO3182" s="605"/>
      <c r="IBP3182" s="605"/>
      <c r="IBQ3182" s="605"/>
      <c r="IBR3182" s="605"/>
      <c r="IBS3182" s="605"/>
      <c r="IBT3182" s="605"/>
      <c r="IBU3182" s="605"/>
      <c r="IBV3182" s="605"/>
      <c r="IBW3182" s="605"/>
      <c r="IBX3182" s="605"/>
      <c r="IBY3182" s="605"/>
      <c r="IBZ3182" s="605"/>
      <c r="ICA3182" s="605"/>
      <c r="ICB3182" s="605"/>
      <c r="ICC3182" s="605"/>
      <c r="ICD3182" s="605"/>
      <c r="ICE3182" s="605"/>
      <c r="ICF3182" s="605"/>
      <c r="ICG3182" s="605"/>
      <c r="ICH3182" s="605"/>
      <c r="ICI3182" s="605"/>
      <c r="ICJ3182" s="605"/>
      <c r="ICK3182" s="605"/>
      <c r="ICL3182" s="605"/>
      <c r="ICM3182" s="605"/>
      <c r="ICN3182" s="605"/>
      <c r="ICO3182" s="605"/>
      <c r="ICP3182" s="605"/>
      <c r="ICQ3182" s="605"/>
      <c r="ICR3182" s="605"/>
      <c r="ICS3182" s="605"/>
      <c r="ICT3182" s="605"/>
      <c r="ICU3182" s="605"/>
      <c r="ICV3182" s="605"/>
      <c r="ICW3182" s="605"/>
      <c r="ICX3182" s="605"/>
      <c r="ICY3182" s="605"/>
      <c r="ICZ3182" s="605"/>
      <c r="IDA3182" s="605"/>
      <c r="IDB3182" s="605"/>
      <c r="IDC3182" s="605"/>
      <c r="IDD3182" s="605"/>
      <c r="IDE3182" s="605"/>
      <c r="IDF3182" s="605"/>
      <c r="IDG3182" s="605"/>
      <c r="IDH3182" s="605"/>
      <c r="IDI3182" s="605"/>
      <c r="IDJ3182" s="605"/>
      <c r="IDK3182" s="605"/>
      <c r="IDL3182" s="605"/>
      <c r="IDM3182" s="605"/>
      <c r="IDN3182" s="605"/>
      <c r="IDO3182" s="605"/>
      <c r="IDP3182" s="605"/>
      <c r="IDQ3182" s="605"/>
      <c r="IDR3182" s="605"/>
      <c r="IDS3182" s="605"/>
      <c r="IDT3182" s="605"/>
      <c r="IDU3182" s="605"/>
      <c r="IDV3182" s="605"/>
      <c r="IDW3182" s="605"/>
      <c r="IDX3182" s="605"/>
      <c r="IDY3182" s="605"/>
      <c r="IDZ3182" s="605"/>
      <c r="IEA3182" s="605"/>
      <c r="IEB3182" s="605"/>
      <c r="IEC3182" s="605"/>
      <c r="IED3182" s="605"/>
      <c r="IEE3182" s="605"/>
      <c r="IEF3182" s="605"/>
      <c r="IEG3182" s="605"/>
      <c r="IEH3182" s="605"/>
      <c r="IEI3182" s="605"/>
      <c r="IEJ3182" s="605"/>
      <c r="IEK3182" s="605"/>
      <c r="IEL3182" s="605"/>
      <c r="IEM3182" s="605"/>
      <c r="IEN3182" s="605"/>
      <c r="IEO3182" s="605"/>
      <c r="IEP3182" s="605"/>
      <c r="IEQ3182" s="605"/>
      <c r="IER3182" s="605"/>
      <c r="IES3182" s="605"/>
      <c r="IET3182" s="605"/>
      <c r="IEU3182" s="605"/>
      <c r="IEV3182" s="605"/>
      <c r="IEW3182" s="605"/>
      <c r="IEX3182" s="605"/>
      <c r="IEY3182" s="605"/>
      <c r="IEZ3182" s="605"/>
      <c r="IFA3182" s="605"/>
      <c r="IFB3182" s="605"/>
      <c r="IFC3182" s="605"/>
      <c r="IFD3182" s="605"/>
      <c r="IFE3182" s="605"/>
      <c r="IFF3182" s="605"/>
      <c r="IFG3182" s="605"/>
      <c r="IFH3182" s="605"/>
      <c r="IFI3182" s="605"/>
      <c r="IFJ3182" s="605"/>
      <c r="IFK3182" s="605"/>
      <c r="IFL3182" s="605"/>
      <c r="IFM3182" s="605"/>
      <c r="IFN3182" s="605"/>
      <c r="IFO3182" s="605"/>
      <c r="IFP3182" s="605"/>
      <c r="IFQ3182" s="605"/>
      <c r="IFR3182" s="605"/>
      <c r="IFS3182" s="605"/>
      <c r="IFT3182" s="605"/>
      <c r="IFU3182" s="605"/>
      <c r="IFV3182" s="605"/>
      <c r="IFW3182" s="605"/>
      <c r="IFX3182" s="605"/>
      <c r="IFY3182" s="605"/>
      <c r="IFZ3182" s="605"/>
      <c r="IGA3182" s="605"/>
      <c r="IGB3182" s="605"/>
      <c r="IGC3182" s="605"/>
      <c r="IGD3182" s="605"/>
      <c r="IGE3182" s="605"/>
      <c r="IGF3182" s="605"/>
      <c r="IGG3182" s="605"/>
      <c r="IGH3182" s="605"/>
      <c r="IGI3182" s="605"/>
      <c r="IGJ3182" s="605"/>
      <c r="IGK3182" s="605"/>
      <c r="IGL3182" s="605"/>
      <c r="IGM3182" s="605"/>
      <c r="IGN3182" s="605"/>
      <c r="IGO3182" s="605"/>
      <c r="IGP3182" s="605"/>
      <c r="IGQ3182" s="605"/>
      <c r="IGR3182" s="605"/>
      <c r="IGS3182" s="605"/>
      <c r="IGT3182" s="605"/>
      <c r="IGU3182" s="605"/>
      <c r="IGV3182" s="605"/>
      <c r="IGW3182" s="605"/>
      <c r="IGX3182" s="605"/>
      <c r="IGY3182" s="605"/>
      <c r="IGZ3182" s="605"/>
      <c r="IHA3182" s="605"/>
      <c r="IHB3182" s="605"/>
      <c r="IHC3182" s="605"/>
      <c r="IHD3182" s="605"/>
      <c r="IHE3182" s="605"/>
      <c r="IHF3182" s="605"/>
      <c r="IHG3182" s="605"/>
      <c r="IHH3182" s="605"/>
      <c r="IHI3182" s="605"/>
      <c r="IHJ3182" s="605"/>
      <c r="IHK3182" s="605"/>
      <c r="IHL3182" s="605"/>
      <c r="IHM3182" s="605"/>
      <c r="IHN3182" s="605"/>
      <c r="IHO3182" s="605"/>
      <c r="IHP3182" s="605"/>
      <c r="IHQ3182" s="605"/>
      <c r="IHR3182" s="605"/>
      <c r="IHS3182" s="605"/>
      <c r="IHT3182" s="605"/>
      <c r="IHU3182" s="605"/>
      <c r="IHV3182" s="605"/>
      <c r="IHW3182" s="605"/>
      <c r="IHX3182" s="605"/>
      <c r="IHY3182" s="605"/>
      <c r="IHZ3182" s="605"/>
      <c r="IIA3182" s="605"/>
      <c r="IIB3182" s="605"/>
      <c r="IIC3182" s="605"/>
      <c r="IID3182" s="605"/>
      <c r="IIE3182" s="605"/>
      <c r="IIF3182" s="605"/>
      <c r="IIG3182" s="605"/>
      <c r="IIH3182" s="605"/>
      <c r="III3182" s="605"/>
      <c r="IIJ3182" s="605"/>
      <c r="IIK3182" s="605"/>
      <c r="IIL3182" s="605"/>
      <c r="IIM3182" s="605"/>
      <c r="IIN3182" s="605"/>
      <c r="IIO3182" s="605"/>
      <c r="IIP3182" s="605"/>
      <c r="IIQ3182" s="605"/>
      <c r="IIR3182" s="605"/>
      <c r="IIS3182" s="605"/>
      <c r="IIT3182" s="605"/>
      <c r="IIU3182" s="605"/>
      <c r="IIV3182" s="605"/>
      <c r="IIW3182" s="605"/>
      <c r="IIX3182" s="605"/>
      <c r="IIY3182" s="605"/>
      <c r="IIZ3182" s="605"/>
      <c r="IJA3182" s="605"/>
      <c r="IJB3182" s="605"/>
      <c r="IJC3182" s="605"/>
      <c r="IJD3182" s="605"/>
      <c r="IJE3182" s="605"/>
      <c r="IJF3182" s="605"/>
      <c r="IJG3182" s="605"/>
      <c r="IJH3182" s="605"/>
      <c r="IJI3182" s="605"/>
      <c r="IJJ3182" s="605"/>
      <c r="IJK3182" s="605"/>
      <c r="IJL3182" s="605"/>
      <c r="IJM3182" s="605"/>
      <c r="IJN3182" s="605"/>
      <c r="IJO3182" s="605"/>
      <c r="IJP3182" s="605"/>
      <c r="IJQ3182" s="605"/>
      <c r="IJR3182" s="605"/>
      <c r="IJS3182" s="605"/>
      <c r="IJT3182" s="605"/>
      <c r="IJU3182" s="605"/>
      <c r="IJV3182" s="605"/>
      <c r="IJW3182" s="605"/>
      <c r="IJX3182" s="605"/>
      <c r="IJY3182" s="605"/>
      <c r="IJZ3182" s="605"/>
      <c r="IKA3182" s="605"/>
      <c r="IKB3182" s="605"/>
      <c r="IKC3182" s="605"/>
      <c r="IKD3182" s="605"/>
      <c r="IKE3182" s="605"/>
      <c r="IKF3182" s="605"/>
      <c r="IKG3182" s="605"/>
      <c r="IKH3182" s="605"/>
      <c r="IKI3182" s="605"/>
      <c r="IKJ3182" s="605"/>
      <c r="IKK3182" s="605"/>
      <c r="IKL3182" s="605"/>
      <c r="IKM3182" s="605"/>
      <c r="IKN3182" s="605"/>
      <c r="IKO3182" s="605"/>
      <c r="IKP3182" s="605"/>
      <c r="IKQ3182" s="605"/>
      <c r="IKR3182" s="605"/>
      <c r="IKS3182" s="605"/>
      <c r="IKT3182" s="605"/>
      <c r="IKU3182" s="605"/>
      <c r="IKV3182" s="605"/>
      <c r="IKW3182" s="605"/>
      <c r="IKX3182" s="605"/>
      <c r="IKY3182" s="605"/>
      <c r="IKZ3182" s="605"/>
      <c r="ILA3182" s="605"/>
      <c r="ILB3182" s="605"/>
      <c r="ILC3182" s="605"/>
      <c r="ILD3182" s="605"/>
      <c r="ILE3182" s="605"/>
      <c r="ILF3182" s="605"/>
      <c r="ILG3182" s="605"/>
      <c r="ILH3182" s="605"/>
      <c r="ILI3182" s="605"/>
      <c r="ILJ3182" s="605"/>
      <c r="ILK3182" s="605"/>
      <c r="ILL3182" s="605"/>
      <c r="ILM3182" s="605"/>
      <c r="ILN3182" s="605"/>
      <c r="ILO3182" s="605"/>
      <c r="ILP3182" s="605"/>
      <c r="ILQ3182" s="605"/>
      <c r="ILR3182" s="605"/>
      <c r="ILS3182" s="605"/>
      <c r="ILT3182" s="605"/>
      <c r="ILU3182" s="605"/>
      <c r="ILV3182" s="605"/>
      <c r="ILW3182" s="605"/>
      <c r="ILX3182" s="605"/>
      <c r="ILY3182" s="605"/>
      <c r="ILZ3182" s="605"/>
      <c r="IMA3182" s="605"/>
      <c r="IMB3182" s="605"/>
      <c r="IMC3182" s="605"/>
      <c r="IMD3182" s="605"/>
      <c r="IME3182" s="605"/>
      <c r="IMF3182" s="605"/>
      <c r="IMG3182" s="605"/>
      <c r="IMH3182" s="605"/>
      <c r="IMI3182" s="605"/>
      <c r="IMJ3182" s="605"/>
      <c r="IMK3182" s="605"/>
      <c r="IML3182" s="605"/>
      <c r="IMM3182" s="605"/>
      <c r="IMN3182" s="605"/>
      <c r="IMO3182" s="605"/>
      <c r="IMP3182" s="605"/>
      <c r="IMQ3182" s="605"/>
      <c r="IMR3182" s="605"/>
      <c r="IMS3182" s="605"/>
      <c r="IMT3182" s="605"/>
      <c r="IMU3182" s="605"/>
      <c r="IMV3182" s="605"/>
      <c r="IMW3182" s="605"/>
      <c r="IMX3182" s="605"/>
      <c r="IMY3182" s="605"/>
      <c r="IMZ3182" s="605"/>
      <c r="INA3182" s="605"/>
      <c r="INB3182" s="605"/>
      <c r="INC3182" s="605"/>
      <c r="IND3182" s="605"/>
      <c r="INE3182" s="605"/>
      <c r="INF3182" s="605"/>
      <c r="ING3182" s="605"/>
      <c r="INH3182" s="605"/>
      <c r="INI3182" s="605"/>
      <c r="INJ3182" s="605"/>
      <c r="INK3182" s="605"/>
      <c r="INL3182" s="605"/>
      <c r="INM3182" s="605"/>
      <c r="INN3182" s="605"/>
      <c r="INO3182" s="605"/>
      <c r="INP3182" s="605"/>
      <c r="INQ3182" s="605"/>
      <c r="INR3182" s="605"/>
      <c r="INS3182" s="605"/>
      <c r="INT3182" s="605"/>
      <c r="INU3182" s="605"/>
      <c r="INV3182" s="605"/>
      <c r="INW3182" s="605"/>
      <c r="INX3182" s="605"/>
      <c r="INY3182" s="605"/>
      <c r="INZ3182" s="605"/>
      <c r="IOA3182" s="605"/>
      <c r="IOB3182" s="605"/>
      <c r="IOC3182" s="605"/>
      <c r="IOD3182" s="605"/>
      <c r="IOE3182" s="605"/>
      <c r="IOF3182" s="605"/>
      <c r="IOG3182" s="605"/>
      <c r="IOH3182" s="605"/>
      <c r="IOI3182" s="605"/>
      <c r="IOJ3182" s="605"/>
      <c r="IOK3182" s="605"/>
      <c r="IOL3182" s="605"/>
      <c r="IOM3182" s="605"/>
      <c r="ION3182" s="605"/>
      <c r="IOO3182" s="605"/>
      <c r="IOP3182" s="605"/>
      <c r="IOQ3182" s="605"/>
      <c r="IOR3182" s="605"/>
      <c r="IOS3182" s="605"/>
      <c r="IOT3182" s="605"/>
      <c r="IOU3182" s="605"/>
      <c r="IOV3182" s="605"/>
      <c r="IOW3182" s="605"/>
      <c r="IOX3182" s="605"/>
      <c r="IOY3182" s="605"/>
      <c r="IOZ3182" s="605"/>
      <c r="IPA3182" s="605"/>
      <c r="IPB3182" s="605"/>
      <c r="IPC3182" s="605"/>
      <c r="IPD3182" s="605"/>
      <c r="IPE3182" s="605"/>
      <c r="IPF3182" s="605"/>
      <c r="IPG3182" s="605"/>
      <c r="IPH3182" s="605"/>
      <c r="IPI3182" s="605"/>
      <c r="IPJ3182" s="605"/>
      <c r="IPK3182" s="605"/>
      <c r="IPL3182" s="605"/>
      <c r="IPM3182" s="605"/>
      <c r="IPN3182" s="605"/>
      <c r="IPO3182" s="605"/>
      <c r="IPP3182" s="605"/>
      <c r="IPQ3182" s="605"/>
      <c r="IPR3182" s="605"/>
      <c r="IPS3182" s="605"/>
      <c r="IPT3182" s="605"/>
      <c r="IPU3182" s="605"/>
      <c r="IPV3182" s="605"/>
      <c r="IPW3182" s="605"/>
      <c r="IPX3182" s="605"/>
      <c r="IPY3182" s="605"/>
      <c r="IPZ3182" s="605"/>
      <c r="IQA3182" s="605"/>
      <c r="IQB3182" s="605"/>
      <c r="IQC3182" s="605"/>
      <c r="IQD3182" s="605"/>
      <c r="IQE3182" s="605"/>
      <c r="IQF3182" s="605"/>
      <c r="IQG3182" s="605"/>
      <c r="IQH3182" s="605"/>
      <c r="IQI3182" s="605"/>
      <c r="IQJ3182" s="605"/>
      <c r="IQK3182" s="605"/>
      <c r="IQL3182" s="605"/>
      <c r="IQM3182" s="605"/>
      <c r="IQN3182" s="605"/>
      <c r="IQO3182" s="605"/>
      <c r="IQP3182" s="605"/>
      <c r="IQQ3182" s="605"/>
      <c r="IQR3182" s="605"/>
      <c r="IQS3182" s="605"/>
      <c r="IQT3182" s="605"/>
      <c r="IQU3182" s="605"/>
      <c r="IQV3182" s="605"/>
      <c r="IQW3182" s="605"/>
      <c r="IQX3182" s="605"/>
      <c r="IQY3182" s="605"/>
      <c r="IQZ3182" s="605"/>
      <c r="IRA3182" s="605"/>
      <c r="IRB3182" s="605"/>
      <c r="IRC3182" s="605"/>
      <c r="IRD3182" s="605"/>
      <c r="IRE3182" s="605"/>
      <c r="IRF3182" s="605"/>
      <c r="IRG3182" s="605"/>
      <c r="IRH3182" s="605"/>
      <c r="IRI3182" s="605"/>
      <c r="IRJ3182" s="605"/>
      <c r="IRK3182" s="605"/>
      <c r="IRL3182" s="605"/>
      <c r="IRM3182" s="605"/>
      <c r="IRN3182" s="605"/>
      <c r="IRO3182" s="605"/>
      <c r="IRP3182" s="605"/>
      <c r="IRQ3182" s="605"/>
      <c r="IRR3182" s="605"/>
      <c r="IRS3182" s="605"/>
      <c r="IRT3182" s="605"/>
      <c r="IRU3182" s="605"/>
      <c r="IRV3182" s="605"/>
      <c r="IRW3182" s="605"/>
      <c r="IRX3182" s="605"/>
      <c r="IRY3182" s="605"/>
      <c r="IRZ3182" s="605"/>
      <c r="ISA3182" s="605"/>
      <c r="ISB3182" s="605"/>
      <c r="ISC3182" s="605"/>
      <c r="ISD3182" s="605"/>
      <c r="ISE3182" s="605"/>
      <c r="ISF3182" s="605"/>
      <c r="ISG3182" s="605"/>
      <c r="ISH3182" s="605"/>
      <c r="ISI3182" s="605"/>
      <c r="ISJ3182" s="605"/>
      <c r="ISK3182" s="605"/>
      <c r="ISL3182" s="605"/>
      <c r="ISM3182" s="605"/>
      <c r="ISN3182" s="605"/>
      <c r="ISO3182" s="605"/>
      <c r="ISP3182" s="605"/>
      <c r="ISQ3182" s="605"/>
      <c r="ISR3182" s="605"/>
      <c r="ISS3182" s="605"/>
      <c r="IST3182" s="605"/>
      <c r="ISU3182" s="605"/>
      <c r="ISV3182" s="605"/>
      <c r="ISW3182" s="605"/>
      <c r="ISX3182" s="605"/>
      <c r="ISY3182" s="605"/>
      <c r="ISZ3182" s="605"/>
      <c r="ITA3182" s="605"/>
      <c r="ITB3182" s="605"/>
      <c r="ITC3182" s="605"/>
      <c r="ITD3182" s="605"/>
      <c r="ITE3182" s="605"/>
      <c r="ITF3182" s="605"/>
      <c r="ITG3182" s="605"/>
      <c r="ITH3182" s="605"/>
      <c r="ITI3182" s="605"/>
      <c r="ITJ3182" s="605"/>
      <c r="ITK3182" s="605"/>
      <c r="ITL3182" s="605"/>
      <c r="ITM3182" s="605"/>
      <c r="ITN3182" s="605"/>
      <c r="ITO3182" s="605"/>
      <c r="ITP3182" s="605"/>
      <c r="ITQ3182" s="605"/>
      <c r="ITR3182" s="605"/>
      <c r="ITS3182" s="605"/>
      <c r="ITT3182" s="605"/>
      <c r="ITU3182" s="605"/>
      <c r="ITV3182" s="605"/>
      <c r="ITW3182" s="605"/>
      <c r="ITX3182" s="605"/>
      <c r="ITY3182" s="605"/>
      <c r="ITZ3182" s="605"/>
      <c r="IUA3182" s="605"/>
      <c r="IUB3182" s="605"/>
      <c r="IUC3182" s="605"/>
      <c r="IUD3182" s="605"/>
      <c r="IUE3182" s="605"/>
      <c r="IUF3182" s="605"/>
      <c r="IUG3182" s="605"/>
      <c r="IUH3182" s="605"/>
      <c r="IUI3182" s="605"/>
      <c r="IUJ3182" s="605"/>
      <c r="IUK3182" s="605"/>
      <c r="IUL3182" s="605"/>
      <c r="IUM3182" s="605"/>
      <c r="IUN3182" s="605"/>
      <c r="IUO3182" s="605"/>
      <c r="IUP3182" s="605"/>
      <c r="IUQ3182" s="605"/>
      <c r="IUR3182" s="605"/>
      <c r="IUS3182" s="605"/>
      <c r="IUT3182" s="605"/>
      <c r="IUU3182" s="605"/>
      <c r="IUV3182" s="605"/>
      <c r="IUW3182" s="605"/>
      <c r="IUX3182" s="605"/>
      <c r="IUY3182" s="605"/>
      <c r="IUZ3182" s="605"/>
      <c r="IVA3182" s="605"/>
      <c r="IVB3182" s="605"/>
      <c r="IVC3182" s="605"/>
      <c r="IVD3182" s="605"/>
      <c r="IVE3182" s="605"/>
      <c r="IVF3182" s="605"/>
      <c r="IVG3182" s="605"/>
      <c r="IVH3182" s="605"/>
      <c r="IVI3182" s="605"/>
      <c r="IVJ3182" s="605"/>
      <c r="IVK3182" s="605"/>
      <c r="IVL3182" s="605"/>
      <c r="IVM3182" s="605"/>
      <c r="IVN3182" s="605"/>
      <c r="IVO3182" s="605"/>
      <c r="IVP3182" s="605"/>
      <c r="IVQ3182" s="605"/>
      <c r="IVR3182" s="605"/>
      <c r="IVS3182" s="605"/>
      <c r="IVT3182" s="605"/>
      <c r="IVU3182" s="605"/>
      <c r="IVV3182" s="605"/>
      <c r="IVW3182" s="605"/>
      <c r="IVX3182" s="605"/>
      <c r="IVY3182" s="605"/>
      <c r="IVZ3182" s="605"/>
      <c r="IWA3182" s="605"/>
      <c r="IWB3182" s="605"/>
      <c r="IWC3182" s="605"/>
      <c r="IWD3182" s="605"/>
      <c r="IWE3182" s="605"/>
      <c r="IWF3182" s="605"/>
      <c r="IWG3182" s="605"/>
      <c r="IWH3182" s="605"/>
      <c r="IWI3182" s="605"/>
      <c r="IWJ3182" s="605"/>
      <c r="IWK3182" s="605"/>
      <c r="IWL3182" s="605"/>
      <c r="IWM3182" s="605"/>
      <c r="IWN3182" s="605"/>
      <c r="IWO3182" s="605"/>
      <c r="IWP3182" s="605"/>
      <c r="IWQ3182" s="605"/>
      <c r="IWR3182" s="605"/>
      <c r="IWS3182" s="605"/>
      <c r="IWT3182" s="605"/>
      <c r="IWU3182" s="605"/>
      <c r="IWV3182" s="605"/>
      <c r="IWW3182" s="605"/>
      <c r="IWX3182" s="605"/>
      <c r="IWY3182" s="605"/>
      <c r="IWZ3182" s="605"/>
      <c r="IXA3182" s="605"/>
      <c r="IXB3182" s="605"/>
      <c r="IXC3182" s="605"/>
      <c r="IXD3182" s="605"/>
      <c r="IXE3182" s="605"/>
      <c r="IXF3182" s="605"/>
      <c r="IXG3182" s="605"/>
      <c r="IXH3182" s="605"/>
      <c r="IXI3182" s="605"/>
      <c r="IXJ3182" s="605"/>
      <c r="IXK3182" s="605"/>
      <c r="IXL3182" s="605"/>
      <c r="IXM3182" s="605"/>
      <c r="IXN3182" s="605"/>
      <c r="IXO3182" s="605"/>
      <c r="IXP3182" s="605"/>
      <c r="IXQ3182" s="605"/>
      <c r="IXR3182" s="605"/>
      <c r="IXS3182" s="605"/>
      <c r="IXT3182" s="605"/>
      <c r="IXU3182" s="605"/>
      <c r="IXV3182" s="605"/>
      <c r="IXW3182" s="605"/>
      <c r="IXX3182" s="605"/>
      <c r="IXY3182" s="605"/>
      <c r="IXZ3182" s="605"/>
      <c r="IYA3182" s="605"/>
      <c r="IYB3182" s="605"/>
      <c r="IYC3182" s="605"/>
      <c r="IYD3182" s="605"/>
      <c r="IYE3182" s="605"/>
      <c r="IYF3182" s="605"/>
      <c r="IYG3182" s="605"/>
      <c r="IYH3182" s="605"/>
      <c r="IYI3182" s="605"/>
      <c r="IYJ3182" s="605"/>
      <c r="IYK3182" s="605"/>
      <c r="IYL3182" s="605"/>
      <c r="IYM3182" s="605"/>
      <c r="IYN3182" s="605"/>
      <c r="IYO3182" s="605"/>
      <c r="IYP3182" s="605"/>
      <c r="IYQ3182" s="605"/>
      <c r="IYR3182" s="605"/>
      <c r="IYS3182" s="605"/>
      <c r="IYT3182" s="605"/>
      <c r="IYU3182" s="605"/>
      <c r="IYV3182" s="605"/>
      <c r="IYW3182" s="605"/>
      <c r="IYX3182" s="605"/>
      <c r="IYY3182" s="605"/>
      <c r="IYZ3182" s="605"/>
      <c r="IZA3182" s="605"/>
      <c r="IZB3182" s="605"/>
      <c r="IZC3182" s="605"/>
      <c r="IZD3182" s="605"/>
      <c r="IZE3182" s="605"/>
      <c r="IZF3182" s="605"/>
      <c r="IZG3182" s="605"/>
      <c r="IZH3182" s="605"/>
      <c r="IZI3182" s="605"/>
      <c r="IZJ3182" s="605"/>
      <c r="IZK3182" s="605"/>
      <c r="IZL3182" s="605"/>
      <c r="IZM3182" s="605"/>
      <c r="IZN3182" s="605"/>
      <c r="IZO3182" s="605"/>
      <c r="IZP3182" s="605"/>
      <c r="IZQ3182" s="605"/>
      <c r="IZR3182" s="605"/>
      <c r="IZS3182" s="605"/>
      <c r="IZT3182" s="605"/>
      <c r="IZU3182" s="605"/>
      <c r="IZV3182" s="605"/>
      <c r="IZW3182" s="605"/>
      <c r="IZX3182" s="605"/>
      <c r="IZY3182" s="605"/>
      <c r="IZZ3182" s="605"/>
      <c r="JAA3182" s="605"/>
      <c r="JAB3182" s="605"/>
      <c r="JAC3182" s="605"/>
      <c r="JAD3182" s="605"/>
      <c r="JAE3182" s="605"/>
      <c r="JAF3182" s="605"/>
      <c r="JAG3182" s="605"/>
      <c r="JAH3182" s="605"/>
      <c r="JAI3182" s="605"/>
      <c r="JAJ3182" s="605"/>
      <c r="JAK3182" s="605"/>
      <c r="JAL3182" s="605"/>
      <c r="JAM3182" s="605"/>
      <c r="JAN3182" s="605"/>
      <c r="JAO3182" s="605"/>
      <c r="JAP3182" s="605"/>
      <c r="JAQ3182" s="605"/>
      <c r="JAR3182" s="605"/>
      <c r="JAS3182" s="605"/>
      <c r="JAT3182" s="605"/>
      <c r="JAU3182" s="605"/>
      <c r="JAV3182" s="605"/>
      <c r="JAW3182" s="605"/>
      <c r="JAX3182" s="605"/>
      <c r="JAY3182" s="605"/>
      <c r="JAZ3182" s="605"/>
      <c r="JBA3182" s="605"/>
      <c r="JBB3182" s="605"/>
      <c r="JBC3182" s="605"/>
      <c r="JBD3182" s="605"/>
      <c r="JBE3182" s="605"/>
      <c r="JBF3182" s="605"/>
      <c r="JBG3182" s="605"/>
      <c r="JBH3182" s="605"/>
      <c r="JBI3182" s="605"/>
      <c r="JBJ3182" s="605"/>
      <c r="JBK3182" s="605"/>
      <c r="JBL3182" s="605"/>
      <c r="JBM3182" s="605"/>
      <c r="JBN3182" s="605"/>
      <c r="JBO3182" s="605"/>
      <c r="JBP3182" s="605"/>
      <c r="JBQ3182" s="605"/>
      <c r="JBR3182" s="605"/>
      <c r="JBS3182" s="605"/>
      <c r="JBT3182" s="605"/>
      <c r="JBU3182" s="605"/>
      <c r="JBV3182" s="605"/>
      <c r="JBW3182" s="605"/>
      <c r="JBX3182" s="605"/>
      <c r="JBY3182" s="605"/>
      <c r="JBZ3182" s="605"/>
      <c r="JCA3182" s="605"/>
      <c r="JCB3182" s="605"/>
      <c r="JCC3182" s="605"/>
      <c r="JCD3182" s="605"/>
      <c r="JCE3182" s="605"/>
      <c r="JCF3182" s="605"/>
      <c r="JCG3182" s="605"/>
      <c r="JCH3182" s="605"/>
      <c r="JCI3182" s="605"/>
      <c r="JCJ3182" s="605"/>
      <c r="JCK3182" s="605"/>
      <c r="JCL3182" s="605"/>
      <c r="JCM3182" s="605"/>
      <c r="JCN3182" s="605"/>
      <c r="JCO3182" s="605"/>
      <c r="JCP3182" s="605"/>
      <c r="JCQ3182" s="605"/>
      <c r="JCR3182" s="605"/>
      <c r="JCS3182" s="605"/>
      <c r="JCT3182" s="605"/>
      <c r="JCU3182" s="605"/>
      <c r="JCV3182" s="605"/>
      <c r="JCW3182" s="605"/>
      <c r="JCX3182" s="605"/>
      <c r="JCY3182" s="605"/>
      <c r="JCZ3182" s="605"/>
      <c r="JDA3182" s="605"/>
      <c r="JDB3182" s="605"/>
      <c r="JDC3182" s="605"/>
      <c r="JDD3182" s="605"/>
      <c r="JDE3182" s="605"/>
      <c r="JDF3182" s="605"/>
      <c r="JDG3182" s="605"/>
      <c r="JDH3182" s="605"/>
      <c r="JDI3182" s="605"/>
      <c r="JDJ3182" s="605"/>
      <c r="JDK3182" s="605"/>
      <c r="JDL3182" s="605"/>
      <c r="JDM3182" s="605"/>
      <c r="JDN3182" s="605"/>
      <c r="JDO3182" s="605"/>
      <c r="JDP3182" s="605"/>
      <c r="JDQ3182" s="605"/>
      <c r="JDR3182" s="605"/>
      <c r="JDS3182" s="605"/>
      <c r="JDT3182" s="605"/>
      <c r="JDU3182" s="605"/>
      <c r="JDV3182" s="605"/>
      <c r="JDW3182" s="605"/>
      <c r="JDX3182" s="605"/>
      <c r="JDY3182" s="605"/>
      <c r="JDZ3182" s="605"/>
      <c r="JEA3182" s="605"/>
      <c r="JEB3182" s="605"/>
      <c r="JEC3182" s="605"/>
      <c r="JED3182" s="605"/>
      <c r="JEE3182" s="605"/>
      <c r="JEF3182" s="605"/>
      <c r="JEG3182" s="605"/>
      <c r="JEH3182" s="605"/>
      <c r="JEI3182" s="605"/>
      <c r="JEJ3182" s="605"/>
      <c r="JEK3182" s="605"/>
      <c r="JEL3182" s="605"/>
      <c r="JEM3182" s="605"/>
      <c r="JEN3182" s="605"/>
      <c r="JEO3182" s="605"/>
      <c r="JEP3182" s="605"/>
      <c r="JEQ3182" s="605"/>
      <c r="JER3182" s="605"/>
      <c r="JES3182" s="605"/>
      <c r="JET3182" s="605"/>
      <c r="JEU3182" s="605"/>
      <c r="JEV3182" s="605"/>
      <c r="JEW3182" s="605"/>
      <c r="JEX3182" s="605"/>
      <c r="JEY3182" s="605"/>
      <c r="JEZ3182" s="605"/>
      <c r="JFA3182" s="605"/>
      <c r="JFB3182" s="605"/>
      <c r="JFC3182" s="605"/>
      <c r="JFD3182" s="605"/>
      <c r="JFE3182" s="605"/>
      <c r="JFF3182" s="605"/>
      <c r="JFG3182" s="605"/>
      <c r="JFH3182" s="605"/>
      <c r="JFI3182" s="605"/>
      <c r="JFJ3182" s="605"/>
      <c r="JFK3182" s="605"/>
      <c r="JFL3182" s="605"/>
      <c r="JFM3182" s="605"/>
      <c r="JFN3182" s="605"/>
      <c r="JFO3182" s="605"/>
      <c r="JFP3182" s="605"/>
      <c r="JFQ3182" s="605"/>
      <c r="JFR3182" s="605"/>
      <c r="JFS3182" s="605"/>
      <c r="JFT3182" s="605"/>
      <c r="JFU3182" s="605"/>
      <c r="JFV3182" s="605"/>
      <c r="JFW3182" s="605"/>
      <c r="JFX3182" s="605"/>
      <c r="JFY3182" s="605"/>
      <c r="JFZ3182" s="605"/>
      <c r="JGA3182" s="605"/>
      <c r="JGB3182" s="605"/>
      <c r="JGC3182" s="605"/>
      <c r="JGD3182" s="605"/>
      <c r="JGE3182" s="605"/>
      <c r="JGF3182" s="605"/>
      <c r="JGG3182" s="605"/>
      <c r="JGH3182" s="605"/>
      <c r="JGI3182" s="605"/>
      <c r="JGJ3182" s="605"/>
      <c r="JGK3182" s="605"/>
      <c r="JGL3182" s="605"/>
      <c r="JGM3182" s="605"/>
      <c r="JGN3182" s="605"/>
      <c r="JGO3182" s="605"/>
      <c r="JGP3182" s="605"/>
      <c r="JGQ3182" s="605"/>
      <c r="JGR3182" s="605"/>
      <c r="JGS3182" s="605"/>
      <c r="JGT3182" s="605"/>
      <c r="JGU3182" s="605"/>
      <c r="JGV3182" s="605"/>
      <c r="JGW3182" s="605"/>
      <c r="JGX3182" s="605"/>
      <c r="JGY3182" s="605"/>
      <c r="JGZ3182" s="605"/>
      <c r="JHA3182" s="605"/>
      <c r="JHB3182" s="605"/>
      <c r="JHC3182" s="605"/>
      <c r="JHD3182" s="605"/>
      <c r="JHE3182" s="605"/>
      <c r="JHF3182" s="605"/>
      <c r="JHG3182" s="605"/>
      <c r="JHH3182" s="605"/>
      <c r="JHI3182" s="605"/>
      <c r="JHJ3182" s="605"/>
      <c r="JHK3182" s="605"/>
      <c r="JHL3182" s="605"/>
      <c r="JHM3182" s="605"/>
      <c r="JHN3182" s="605"/>
      <c r="JHO3182" s="605"/>
      <c r="JHP3182" s="605"/>
      <c r="JHQ3182" s="605"/>
      <c r="JHR3182" s="605"/>
      <c r="JHS3182" s="605"/>
      <c r="JHT3182" s="605"/>
      <c r="JHU3182" s="605"/>
      <c r="JHV3182" s="605"/>
      <c r="JHW3182" s="605"/>
      <c r="JHX3182" s="605"/>
      <c r="JHY3182" s="605"/>
      <c r="JHZ3182" s="605"/>
      <c r="JIA3182" s="605"/>
      <c r="JIB3182" s="605"/>
      <c r="JIC3182" s="605"/>
      <c r="JID3182" s="605"/>
      <c r="JIE3182" s="605"/>
      <c r="JIF3182" s="605"/>
      <c r="JIG3182" s="605"/>
      <c r="JIH3182" s="605"/>
      <c r="JII3182" s="605"/>
      <c r="JIJ3182" s="605"/>
      <c r="JIK3182" s="605"/>
      <c r="JIL3182" s="605"/>
      <c r="JIM3182" s="605"/>
      <c r="JIN3182" s="605"/>
      <c r="JIO3182" s="605"/>
      <c r="JIP3182" s="605"/>
      <c r="JIQ3182" s="605"/>
      <c r="JIR3182" s="605"/>
      <c r="JIS3182" s="605"/>
      <c r="JIT3182" s="605"/>
      <c r="JIU3182" s="605"/>
      <c r="JIV3182" s="605"/>
      <c r="JIW3182" s="605"/>
      <c r="JIX3182" s="605"/>
      <c r="JIY3182" s="605"/>
      <c r="JIZ3182" s="605"/>
      <c r="JJA3182" s="605"/>
      <c r="JJB3182" s="605"/>
      <c r="JJC3182" s="605"/>
      <c r="JJD3182" s="605"/>
      <c r="JJE3182" s="605"/>
      <c r="JJF3182" s="605"/>
      <c r="JJG3182" s="605"/>
      <c r="JJH3182" s="605"/>
      <c r="JJI3182" s="605"/>
      <c r="JJJ3182" s="605"/>
      <c r="JJK3182" s="605"/>
      <c r="JJL3182" s="605"/>
      <c r="JJM3182" s="605"/>
      <c r="JJN3182" s="605"/>
      <c r="JJO3182" s="605"/>
      <c r="JJP3182" s="605"/>
      <c r="JJQ3182" s="605"/>
      <c r="JJR3182" s="605"/>
      <c r="JJS3182" s="605"/>
      <c r="JJT3182" s="605"/>
      <c r="JJU3182" s="605"/>
      <c r="JJV3182" s="605"/>
      <c r="JJW3182" s="605"/>
      <c r="JJX3182" s="605"/>
      <c r="JJY3182" s="605"/>
      <c r="JJZ3182" s="605"/>
      <c r="JKA3182" s="605"/>
      <c r="JKB3182" s="605"/>
      <c r="JKC3182" s="605"/>
      <c r="JKD3182" s="605"/>
      <c r="JKE3182" s="605"/>
      <c r="JKF3182" s="605"/>
      <c r="JKG3182" s="605"/>
      <c r="JKH3182" s="605"/>
      <c r="JKI3182" s="605"/>
      <c r="JKJ3182" s="605"/>
      <c r="JKK3182" s="605"/>
      <c r="JKL3182" s="605"/>
      <c r="JKM3182" s="605"/>
      <c r="JKN3182" s="605"/>
      <c r="JKO3182" s="605"/>
      <c r="JKP3182" s="605"/>
      <c r="JKQ3182" s="605"/>
      <c r="JKR3182" s="605"/>
      <c r="JKS3182" s="605"/>
      <c r="JKT3182" s="605"/>
      <c r="JKU3182" s="605"/>
      <c r="JKV3182" s="605"/>
      <c r="JKW3182" s="605"/>
      <c r="JKX3182" s="605"/>
      <c r="JKY3182" s="605"/>
      <c r="JKZ3182" s="605"/>
      <c r="JLA3182" s="605"/>
      <c r="JLB3182" s="605"/>
      <c r="JLC3182" s="605"/>
      <c r="JLD3182" s="605"/>
      <c r="JLE3182" s="605"/>
      <c r="JLF3182" s="605"/>
      <c r="JLG3182" s="605"/>
      <c r="JLH3182" s="605"/>
      <c r="JLI3182" s="605"/>
      <c r="JLJ3182" s="605"/>
      <c r="JLK3182" s="605"/>
      <c r="JLL3182" s="605"/>
      <c r="JLM3182" s="605"/>
      <c r="JLN3182" s="605"/>
      <c r="JLO3182" s="605"/>
      <c r="JLP3182" s="605"/>
      <c r="JLQ3182" s="605"/>
      <c r="JLR3182" s="605"/>
      <c r="JLS3182" s="605"/>
      <c r="JLT3182" s="605"/>
      <c r="JLU3182" s="605"/>
      <c r="JLV3182" s="605"/>
      <c r="JLW3182" s="605"/>
      <c r="JLX3182" s="605"/>
      <c r="JLY3182" s="605"/>
      <c r="JLZ3182" s="605"/>
      <c r="JMA3182" s="605"/>
      <c r="JMB3182" s="605"/>
      <c r="JMC3182" s="605"/>
      <c r="JMD3182" s="605"/>
      <c r="JME3182" s="605"/>
      <c r="JMF3182" s="605"/>
      <c r="JMG3182" s="605"/>
      <c r="JMH3182" s="605"/>
      <c r="JMI3182" s="605"/>
      <c r="JMJ3182" s="605"/>
      <c r="JMK3182" s="605"/>
      <c r="JML3182" s="605"/>
      <c r="JMM3182" s="605"/>
      <c r="JMN3182" s="605"/>
      <c r="JMO3182" s="605"/>
      <c r="JMP3182" s="605"/>
      <c r="JMQ3182" s="605"/>
      <c r="JMR3182" s="605"/>
      <c r="JMS3182" s="605"/>
      <c r="JMT3182" s="605"/>
      <c r="JMU3182" s="605"/>
      <c r="JMV3182" s="605"/>
      <c r="JMW3182" s="605"/>
      <c r="JMX3182" s="605"/>
      <c r="JMY3182" s="605"/>
      <c r="JMZ3182" s="605"/>
      <c r="JNA3182" s="605"/>
      <c r="JNB3182" s="605"/>
      <c r="JNC3182" s="605"/>
      <c r="JND3182" s="605"/>
      <c r="JNE3182" s="605"/>
      <c r="JNF3182" s="605"/>
      <c r="JNG3182" s="605"/>
      <c r="JNH3182" s="605"/>
      <c r="JNI3182" s="605"/>
      <c r="JNJ3182" s="605"/>
      <c r="JNK3182" s="605"/>
      <c r="JNL3182" s="605"/>
      <c r="JNM3182" s="605"/>
      <c r="JNN3182" s="605"/>
      <c r="JNO3182" s="605"/>
      <c r="JNP3182" s="605"/>
      <c r="JNQ3182" s="605"/>
      <c r="JNR3182" s="605"/>
      <c r="JNS3182" s="605"/>
      <c r="JNT3182" s="605"/>
      <c r="JNU3182" s="605"/>
      <c r="JNV3182" s="605"/>
      <c r="JNW3182" s="605"/>
      <c r="JNX3182" s="605"/>
      <c r="JNY3182" s="605"/>
      <c r="JNZ3182" s="605"/>
      <c r="JOA3182" s="605"/>
      <c r="JOB3182" s="605"/>
      <c r="JOC3182" s="605"/>
      <c r="JOD3182" s="605"/>
      <c r="JOE3182" s="605"/>
      <c r="JOF3182" s="605"/>
      <c r="JOG3182" s="605"/>
      <c r="JOH3182" s="605"/>
      <c r="JOI3182" s="605"/>
      <c r="JOJ3182" s="605"/>
      <c r="JOK3182" s="605"/>
      <c r="JOL3182" s="605"/>
      <c r="JOM3182" s="605"/>
      <c r="JON3182" s="605"/>
      <c r="JOO3182" s="605"/>
      <c r="JOP3182" s="605"/>
      <c r="JOQ3182" s="605"/>
      <c r="JOR3182" s="605"/>
      <c r="JOS3182" s="605"/>
      <c r="JOT3182" s="605"/>
      <c r="JOU3182" s="605"/>
      <c r="JOV3182" s="605"/>
      <c r="JOW3182" s="605"/>
      <c r="JOX3182" s="605"/>
      <c r="JOY3182" s="605"/>
      <c r="JOZ3182" s="605"/>
      <c r="JPA3182" s="605"/>
      <c r="JPB3182" s="605"/>
      <c r="JPC3182" s="605"/>
      <c r="JPD3182" s="605"/>
      <c r="JPE3182" s="605"/>
      <c r="JPF3182" s="605"/>
      <c r="JPG3182" s="605"/>
      <c r="JPH3182" s="605"/>
      <c r="JPI3182" s="605"/>
      <c r="JPJ3182" s="605"/>
      <c r="JPK3182" s="605"/>
      <c r="JPL3182" s="605"/>
      <c r="JPM3182" s="605"/>
      <c r="JPN3182" s="605"/>
      <c r="JPO3182" s="605"/>
      <c r="JPP3182" s="605"/>
      <c r="JPQ3182" s="605"/>
      <c r="JPR3182" s="605"/>
      <c r="JPS3182" s="605"/>
      <c r="JPT3182" s="605"/>
      <c r="JPU3182" s="605"/>
      <c r="JPV3182" s="605"/>
      <c r="JPW3182" s="605"/>
      <c r="JPX3182" s="605"/>
      <c r="JPY3182" s="605"/>
      <c r="JPZ3182" s="605"/>
      <c r="JQA3182" s="605"/>
      <c r="JQB3182" s="605"/>
      <c r="JQC3182" s="605"/>
      <c r="JQD3182" s="605"/>
      <c r="JQE3182" s="605"/>
      <c r="JQF3182" s="605"/>
      <c r="JQG3182" s="605"/>
      <c r="JQH3182" s="605"/>
      <c r="JQI3182" s="605"/>
      <c r="JQJ3182" s="605"/>
      <c r="JQK3182" s="605"/>
      <c r="JQL3182" s="605"/>
      <c r="JQM3182" s="605"/>
      <c r="JQN3182" s="605"/>
      <c r="JQO3182" s="605"/>
      <c r="JQP3182" s="605"/>
      <c r="JQQ3182" s="605"/>
      <c r="JQR3182" s="605"/>
      <c r="JQS3182" s="605"/>
      <c r="JQT3182" s="605"/>
      <c r="JQU3182" s="605"/>
      <c r="JQV3182" s="605"/>
      <c r="JQW3182" s="605"/>
      <c r="JQX3182" s="605"/>
      <c r="JQY3182" s="605"/>
      <c r="JQZ3182" s="605"/>
      <c r="JRA3182" s="605"/>
      <c r="JRB3182" s="605"/>
      <c r="JRC3182" s="605"/>
      <c r="JRD3182" s="605"/>
      <c r="JRE3182" s="605"/>
      <c r="JRF3182" s="605"/>
      <c r="JRG3182" s="605"/>
      <c r="JRH3182" s="605"/>
      <c r="JRI3182" s="605"/>
      <c r="JRJ3182" s="605"/>
      <c r="JRK3182" s="605"/>
      <c r="JRL3182" s="605"/>
      <c r="JRM3182" s="605"/>
      <c r="JRN3182" s="605"/>
      <c r="JRO3182" s="605"/>
      <c r="JRP3182" s="605"/>
      <c r="JRQ3182" s="605"/>
      <c r="JRR3182" s="605"/>
      <c r="JRS3182" s="605"/>
      <c r="JRT3182" s="605"/>
      <c r="JRU3182" s="605"/>
      <c r="JRV3182" s="605"/>
      <c r="JRW3182" s="605"/>
      <c r="JRX3182" s="605"/>
      <c r="JRY3182" s="605"/>
      <c r="JRZ3182" s="605"/>
      <c r="JSA3182" s="605"/>
      <c r="JSB3182" s="605"/>
      <c r="JSC3182" s="605"/>
      <c r="JSD3182" s="605"/>
      <c r="JSE3182" s="605"/>
      <c r="JSF3182" s="605"/>
      <c r="JSG3182" s="605"/>
      <c r="JSH3182" s="605"/>
      <c r="JSI3182" s="605"/>
      <c r="JSJ3182" s="605"/>
      <c r="JSK3182" s="605"/>
      <c r="JSL3182" s="605"/>
      <c r="JSM3182" s="605"/>
      <c r="JSN3182" s="605"/>
      <c r="JSO3182" s="605"/>
      <c r="JSP3182" s="605"/>
      <c r="JSQ3182" s="605"/>
      <c r="JSR3182" s="605"/>
      <c r="JSS3182" s="605"/>
      <c r="JST3182" s="605"/>
      <c r="JSU3182" s="605"/>
      <c r="JSV3182" s="605"/>
      <c r="JSW3182" s="605"/>
      <c r="JSX3182" s="605"/>
      <c r="JSY3182" s="605"/>
      <c r="JSZ3182" s="605"/>
      <c r="JTA3182" s="605"/>
      <c r="JTB3182" s="605"/>
      <c r="JTC3182" s="605"/>
      <c r="JTD3182" s="605"/>
      <c r="JTE3182" s="605"/>
      <c r="JTF3182" s="605"/>
      <c r="JTG3182" s="605"/>
      <c r="JTH3182" s="605"/>
      <c r="JTI3182" s="605"/>
      <c r="JTJ3182" s="605"/>
      <c r="JTK3182" s="605"/>
      <c r="JTL3182" s="605"/>
      <c r="JTM3182" s="605"/>
      <c r="JTN3182" s="605"/>
      <c r="JTO3182" s="605"/>
      <c r="JTP3182" s="605"/>
      <c r="JTQ3182" s="605"/>
      <c r="JTR3182" s="605"/>
      <c r="JTS3182" s="605"/>
      <c r="JTT3182" s="605"/>
      <c r="JTU3182" s="605"/>
      <c r="JTV3182" s="605"/>
      <c r="JTW3182" s="605"/>
      <c r="JTX3182" s="605"/>
      <c r="JTY3182" s="605"/>
      <c r="JTZ3182" s="605"/>
      <c r="JUA3182" s="605"/>
      <c r="JUB3182" s="605"/>
      <c r="JUC3182" s="605"/>
      <c r="JUD3182" s="605"/>
      <c r="JUE3182" s="605"/>
      <c r="JUF3182" s="605"/>
      <c r="JUG3182" s="605"/>
      <c r="JUH3182" s="605"/>
      <c r="JUI3182" s="605"/>
      <c r="JUJ3182" s="605"/>
      <c r="JUK3182" s="605"/>
      <c r="JUL3182" s="605"/>
      <c r="JUM3182" s="605"/>
      <c r="JUN3182" s="605"/>
      <c r="JUO3182" s="605"/>
      <c r="JUP3182" s="605"/>
      <c r="JUQ3182" s="605"/>
      <c r="JUR3182" s="605"/>
      <c r="JUS3182" s="605"/>
      <c r="JUT3182" s="605"/>
      <c r="JUU3182" s="605"/>
      <c r="JUV3182" s="605"/>
      <c r="JUW3182" s="605"/>
      <c r="JUX3182" s="605"/>
      <c r="JUY3182" s="605"/>
      <c r="JUZ3182" s="605"/>
      <c r="JVA3182" s="605"/>
      <c r="JVB3182" s="605"/>
      <c r="JVC3182" s="605"/>
      <c r="JVD3182" s="605"/>
      <c r="JVE3182" s="605"/>
      <c r="JVF3182" s="605"/>
      <c r="JVG3182" s="605"/>
      <c r="JVH3182" s="605"/>
      <c r="JVI3182" s="605"/>
      <c r="JVJ3182" s="605"/>
      <c r="JVK3182" s="605"/>
      <c r="JVL3182" s="605"/>
      <c r="JVM3182" s="605"/>
      <c r="JVN3182" s="605"/>
      <c r="JVO3182" s="605"/>
      <c r="JVP3182" s="605"/>
      <c r="JVQ3182" s="605"/>
      <c r="JVR3182" s="605"/>
      <c r="JVS3182" s="605"/>
      <c r="JVT3182" s="605"/>
      <c r="JVU3182" s="605"/>
      <c r="JVV3182" s="605"/>
      <c r="JVW3182" s="605"/>
      <c r="JVX3182" s="605"/>
      <c r="JVY3182" s="605"/>
      <c r="JVZ3182" s="605"/>
      <c r="JWA3182" s="605"/>
      <c r="JWB3182" s="605"/>
      <c r="JWC3182" s="605"/>
      <c r="JWD3182" s="605"/>
      <c r="JWE3182" s="605"/>
      <c r="JWF3182" s="605"/>
      <c r="JWG3182" s="605"/>
      <c r="JWH3182" s="605"/>
      <c r="JWI3182" s="605"/>
      <c r="JWJ3182" s="605"/>
      <c r="JWK3182" s="605"/>
      <c r="JWL3182" s="605"/>
      <c r="JWM3182" s="605"/>
      <c r="JWN3182" s="605"/>
      <c r="JWO3182" s="605"/>
      <c r="JWP3182" s="605"/>
      <c r="JWQ3182" s="605"/>
      <c r="JWR3182" s="605"/>
      <c r="JWS3182" s="605"/>
      <c r="JWT3182" s="605"/>
      <c r="JWU3182" s="605"/>
      <c r="JWV3182" s="605"/>
      <c r="JWW3182" s="605"/>
      <c r="JWX3182" s="605"/>
      <c r="JWY3182" s="605"/>
      <c r="JWZ3182" s="605"/>
      <c r="JXA3182" s="605"/>
      <c r="JXB3182" s="605"/>
      <c r="JXC3182" s="605"/>
      <c r="JXD3182" s="605"/>
      <c r="JXE3182" s="605"/>
      <c r="JXF3182" s="605"/>
      <c r="JXG3182" s="605"/>
      <c r="JXH3182" s="605"/>
      <c r="JXI3182" s="605"/>
      <c r="JXJ3182" s="605"/>
      <c r="JXK3182" s="605"/>
      <c r="JXL3182" s="605"/>
      <c r="JXM3182" s="605"/>
      <c r="JXN3182" s="605"/>
      <c r="JXO3182" s="605"/>
      <c r="JXP3182" s="605"/>
      <c r="JXQ3182" s="605"/>
      <c r="JXR3182" s="605"/>
      <c r="JXS3182" s="605"/>
      <c r="JXT3182" s="605"/>
      <c r="JXU3182" s="605"/>
      <c r="JXV3182" s="605"/>
      <c r="JXW3182" s="605"/>
      <c r="JXX3182" s="605"/>
      <c r="JXY3182" s="605"/>
      <c r="JXZ3182" s="605"/>
      <c r="JYA3182" s="605"/>
      <c r="JYB3182" s="605"/>
      <c r="JYC3182" s="605"/>
      <c r="JYD3182" s="605"/>
      <c r="JYE3182" s="605"/>
      <c r="JYF3182" s="605"/>
      <c r="JYG3182" s="605"/>
      <c r="JYH3182" s="605"/>
      <c r="JYI3182" s="605"/>
      <c r="JYJ3182" s="605"/>
      <c r="JYK3182" s="605"/>
      <c r="JYL3182" s="605"/>
      <c r="JYM3182" s="605"/>
      <c r="JYN3182" s="605"/>
      <c r="JYO3182" s="605"/>
      <c r="JYP3182" s="605"/>
      <c r="JYQ3182" s="605"/>
      <c r="JYR3182" s="605"/>
      <c r="JYS3182" s="605"/>
      <c r="JYT3182" s="605"/>
      <c r="JYU3182" s="605"/>
      <c r="JYV3182" s="605"/>
      <c r="JYW3182" s="605"/>
      <c r="JYX3182" s="605"/>
      <c r="JYY3182" s="605"/>
      <c r="JYZ3182" s="605"/>
      <c r="JZA3182" s="605"/>
      <c r="JZB3182" s="605"/>
      <c r="JZC3182" s="605"/>
      <c r="JZD3182" s="605"/>
      <c r="JZE3182" s="605"/>
      <c r="JZF3182" s="605"/>
      <c r="JZG3182" s="605"/>
      <c r="JZH3182" s="605"/>
      <c r="JZI3182" s="605"/>
      <c r="JZJ3182" s="605"/>
      <c r="JZK3182" s="605"/>
      <c r="JZL3182" s="605"/>
      <c r="JZM3182" s="605"/>
      <c r="JZN3182" s="605"/>
      <c r="JZO3182" s="605"/>
      <c r="JZP3182" s="605"/>
      <c r="JZQ3182" s="605"/>
      <c r="JZR3182" s="605"/>
      <c r="JZS3182" s="605"/>
      <c r="JZT3182" s="605"/>
      <c r="JZU3182" s="605"/>
      <c r="JZV3182" s="605"/>
      <c r="JZW3182" s="605"/>
      <c r="JZX3182" s="605"/>
      <c r="JZY3182" s="605"/>
      <c r="JZZ3182" s="605"/>
      <c r="KAA3182" s="605"/>
      <c r="KAB3182" s="605"/>
      <c r="KAC3182" s="605"/>
      <c r="KAD3182" s="605"/>
      <c r="KAE3182" s="605"/>
      <c r="KAF3182" s="605"/>
      <c r="KAG3182" s="605"/>
      <c r="KAH3182" s="605"/>
      <c r="KAI3182" s="605"/>
      <c r="KAJ3182" s="605"/>
      <c r="KAK3182" s="605"/>
      <c r="KAL3182" s="605"/>
      <c r="KAM3182" s="605"/>
      <c r="KAN3182" s="605"/>
      <c r="KAO3182" s="605"/>
      <c r="KAP3182" s="605"/>
      <c r="KAQ3182" s="605"/>
      <c r="KAR3182" s="605"/>
      <c r="KAS3182" s="605"/>
      <c r="KAT3182" s="605"/>
      <c r="KAU3182" s="605"/>
      <c r="KAV3182" s="605"/>
      <c r="KAW3182" s="605"/>
      <c r="KAX3182" s="605"/>
      <c r="KAY3182" s="605"/>
      <c r="KAZ3182" s="605"/>
      <c r="KBA3182" s="605"/>
      <c r="KBB3182" s="605"/>
      <c r="KBC3182" s="605"/>
      <c r="KBD3182" s="605"/>
      <c r="KBE3182" s="605"/>
      <c r="KBF3182" s="605"/>
      <c r="KBG3182" s="605"/>
      <c r="KBH3182" s="605"/>
      <c r="KBI3182" s="605"/>
      <c r="KBJ3182" s="605"/>
      <c r="KBK3182" s="605"/>
      <c r="KBL3182" s="605"/>
      <c r="KBM3182" s="605"/>
      <c r="KBN3182" s="605"/>
      <c r="KBO3182" s="605"/>
      <c r="KBP3182" s="605"/>
      <c r="KBQ3182" s="605"/>
      <c r="KBR3182" s="605"/>
      <c r="KBS3182" s="605"/>
      <c r="KBT3182" s="605"/>
      <c r="KBU3182" s="605"/>
      <c r="KBV3182" s="605"/>
      <c r="KBW3182" s="605"/>
      <c r="KBX3182" s="605"/>
      <c r="KBY3182" s="605"/>
      <c r="KBZ3182" s="605"/>
      <c r="KCA3182" s="605"/>
      <c r="KCB3182" s="605"/>
      <c r="KCC3182" s="605"/>
      <c r="KCD3182" s="605"/>
      <c r="KCE3182" s="605"/>
      <c r="KCF3182" s="605"/>
      <c r="KCG3182" s="605"/>
      <c r="KCH3182" s="605"/>
      <c r="KCI3182" s="605"/>
      <c r="KCJ3182" s="605"/>
      <c r="KCK3182" s="605"/>
      <c r="KCL3182" s="605"/>
      <c r="KCM3182" s="605"/>
      <c r="KCN3182" s="605"/>
      <c r="KCO3182" s="605"/>
      <c r="KCP3182" s="605"/>
      <c r="KCQ3182" s="605"/>
      <c r="KCR3182" s="605"/>
      <c r="KCS3182" s="605"/>
      <c r="KCT3182" s="605"/>
      <c r="KCU3182" s="605"/>
      <c r="KCV3182" s="605"/>
      <c r="KCW3182" s="605"/>
      <c r="KCX3182" s="605"/>
      <c r="KCY3182" s="605"/>
      <c r="KCZ3182" s="605"/>
      <c r="KDA3182" s="605"/>
      <c r="KDB3182" s="605"/>
      <c r="KDC3182" s="605"/>
      <c r="KDD3182" s="605"/>
      <c r="KDE3182" s="605"/>
      <c r="KDF3182" s="605"/>
      <c r="KDG3182" s="605"/>
      <c r="KDH3182" s="605"/>
      <c r="KDI3182" s="605"/>
      <c r="KDJ3182" s="605"/>
      <c r="KDK3182" s="605"/>
      <c r="KDL3182" s="605"/>
      <c r="KDM3182" s="605"/>
      <c r="KDN3182" s="605"/>
      <c r="KDO3182" s="605"/>
      <c r="KDP3182" s="605"/>
      <c r="KDQ3182" s="605"/>
      <c r="KDR3182" s="605"/>
      <c r="KDS3182" s="605"/>
      <c r="KDT3182" s="605"/>
      <c r="KDU3182" s="605"/>
      <c r="KDV3182" s="605"/>
      <c r="KDW3182" s="605"/>
      <c r="KDX3182" s="605"/>
      <c r="KDY3182" s="605"/>
      <c r="KDZ3182" s="605"/>
      <c r="KEA3182" s="605"/>
      <c r="KEB3182" s="605"/>
      <c r="KEC3182" s="605"/>
      <c r="KED3182" s="605"/>
      <c r="KEE3182" s="605"/>
      <c r="KEF3182" s="605"/>
      <c r="KEG3182" s="605"/>
      <c r="KEH3182" s="605"/>
      <c r="KEI3182" s="605"/>
      <c r="KEJ3182" s="605"/>
      <c r="KEK3182" s="605"/>
      <c r="KEL3182" s="605"/>
      <c r="KEM3182" s="605"/>
      <c r="KEN3182" s="605"/>
      <c r="KEO3182" s="605"/>
      <c r="KEP3182" s="605"/>
      <c r="KEQ3182" s="605"/>
      <c r="KER3182" s="605"/>
      <c r="KES3182" s="605"/>
      <c r="KET3182" s="605"/>
      <c r="KEU3182" s="605"/>
      <c r="KEV3182" s="605"/>
      <c r="KEW3182" s="605"/>
      <c r="KEX3182" s="605"/>
      <c r="KEY3182" s="605"/>
      <c r="KEZ3182" s="605"/>
      <c r="KFA3182" s="605"/>
      <c r="KFB3182" s="605"/>
      <c r="KFC3182" s="605"/>
      <c r="KFD3182" s="605"/>
      <c r="KFE3182" s="605"/>
      <c r="KFF3182" s="605"/>
      <c r="KFG3182" s="605"/>
      <c r="KFH3182" s="605"/>
      <c r="KFI3182" s="605"/>
      <c r="KFJ3182" s="605"/>
      <c r="KFK3182" s="605"/>
      <c r="KFL3182" s="605"/>
      <c r="KFM3182" s="605"/>
      <c r="KFN3182" s="605"/>
      <c r="KFO3182" s="605"/>
      <c r="KFP3182" s="605"/>
      <c r="KFQ3182" s="605"/>
      <c r="KFR3182" s="605"/>
      <c r="KFS3182" s="605"/>
      <c r="KFT3182" s="605"/>
      <c r="KFU3182" s="605"/>
      <c r="KFV3182" s="605"/>
      <c r="KFW3182" s="605"/>
      <c r="KFX3182" s="605"/>
      <c r="KFY3182" s="605"/>
      <c r="KFZ3182" s="605"/>
      <c r="KGA3182" s="605"/>
      <c r="KGB3182" s="605"/>
      <c r="KGC3182" s="605"/>
      <c r="KGD3182" s="605"/>
      <c r="KGE3182" s="605"/>
      <c r="KGF3182" s="605"/>
      <c r="KGG3182" s="605"/>
      <c r="KGH3182" s="605"/>
      <c r="KGI3182" s="605"/>
      <c r="KGJ3182" s="605"/>
      <c r="KGK3182" s="605"/>
      <c r="KGL3182" s="605"/>
      <c r="KGM3182" s="605"/>
      <c r="KGN3182" s="605"/>
      <c r="KGO3182" s="605"/>
      <c r="KGP3182" s="605"/>
      <c r="KGQ3182" s="605"/>
      <c r="KGR3182" s="605"/>
      <c r="KGS3182" s="605"/>
      <c r="KGT3182" s="605"/>
      <c r="KGU3182" s="605"/>
      <c r="KGV3182" s="605"/>
      <c r="KGW3182" s="605"/>
      <c r="KGX3182" s="605"/>
      <c r="KGY3182" s="605"/>
      <c r="KGZ3182" s="605"/>
      <c r="KHA3182" s="605"/>
      <c r="KHB3182" s="605"/>
      <c r="KHC3182" s="605"/>
      <c r="KHD3182" s="605"/>
      <c r="KHE3182" s="605"/>
      <c r="KHF3182" s="605"/>
      <c r="KHG3182" s="605"/>
      <c r="KHH3182" s="605"/>
      <c r="KHI3182" s="605"/>
      <c r="KHJ3182" s="605"/>
      <c r="KHK3182" s="605"/>
      <c r="KHL3182" s="605"/>
      <c r="KHM3182" s="605"/>
      <c r="KHN3182" s="605"/>
      <c r="KHO3182" s="605"/>
      <c r="KHP3182" s="605"/>
      <c r="KHQ3182" s="605"/>
      <c r="KHR3182" s="605"/>
      <c r="KHS3182" s="605"/>
      <c r="KHT3182" s="605"/>
      <c r="KHU3182" s="605"/>
      <c r="KHV3182" s="605"/>
      <c r="KHW3182" s="605"/>
      <c r="KHX3182" s="605"/>
      <c r="KHY3182" s="605"/>
      <c r="KHZ3182" s="605"/>
      <c r="KIA3182" s="605"/>
      <c r="KIB3182" s="605"/>
      <c r="KIC3182" s="605"/>
      <c r="KID3182" s="605"/>
      <c r="KIE3182" s="605"/>
      <c r="KIF3182" s="605"/>
      <c r="KIG3182" s="605"/>
      <c r="KIH3182" s="605"/>
      <c r="KII3182" s="605"/>
      <c r="KIJ3182" s="605"/>
      <c r="KIK3182" s="605"/>
      <c r="KIL3182" s="605"/>
      <c r="KIM3182" s="605"/>
      <c r="KIN3182" s="605"/>
      <c r="KIO3182" s="605"/>
      <c r="KIP3182" s="605"/>
      <c r="KIQ3182" s="605"/>
      <c r="KIR3182" s="605"/>
      <c r="KIS3182" s="605"/>
      <c r="KIT3182" s="605"/>
      <c r="KIU3182" s="605"/>
      <c r="KIV3182" s="605"/>
      <c r="KIW3182" s="605"/>
      <c r="KIX3182" s="605"/>
      <c r="KIY3182" s="605"/>
      <c r="KIZ3182" s="605"/>
      <c r="KJA3182" s="605"/>
      <c r="KJB3182" s="605"/>
      <c r="KJC3182" s="605"/>
      <c r="KJD3182" s="605"/>
      <c r="KJE3182" s="605"/>
      <c r="KJF3182" s="605"/>
      <c r="KJG3182" s="605"/>
      <c r="KJH3182" s="605"/>
      <c r="KJI3182" s="605"/>
      <c r="KJJ3182" s="605"/>
      <c r="KJK3182" s="605"/>
      <c r="KJL3182" s="605"/>
      <c r="KJM3182" s="605"/>
      <c r="KJN3182" s="605"/>
      <c r="KJO3182" s="605"/>
      <c r="KJP3182" s="605"/>
      <c r="KJQ3182" s="605"/>
      <c r="KJR3182" s="605"/>
      <c r="KJS3182" s="605"/>
      <c r="KJT3182" s="605"/>
      <c r="KJU3182" s="605"/>
      <c r="KJV3182" s="605"/>
      <c r="KJW3182" s="605"/>
      <c r="KJX3182" s="605"/>
      <c r="KJY3182" s="605"/>
      <c r="KJZ3182" s="605"/>
      <c r="KKA3182" s="605"/>
      <c r="KKB3182" s="605"/>
      <c r="KKC3182" s="605"/>
      <c r="KKD3182" s="605"/>
      <c r="KKE3182" s="605"/>
      <c r="KKF3182" s="605"/>
      <c r="KKG3182" s="605"/>
      <c r="KKH3182" s="605"/>
      <c r="KKI3182" s="605"/>
      <c r="KKJ3182" s="605"/>
      <c r="KKK3182" s="605"/>
      <c r="KKL3182" s="605"/>
      <c r="KKM3182" s="605"/>
      <c r="KKN3182" s="605"/>
      <c r="KKO3182" s="605"/>
      <c r="KKP3182" s="605"/>
      <c r="KKQ3182" s="605"/>
      <c r="KKR3182" s="605"/>
      <c r="KKS3182" s="605"/>
      <c r="KKT3182" s="605"/>
      <c r="KKU3182" s="605"/>
      <c r="KKV3182" s="605"/>
      <c r="KKW3182" s="605"/>
      <c r="KKX3182" s="605"/>
      <c r="KKY3182" s="605"/>
      <c r="KKZ3182" s="605"/>
      <c r="KLA3182" s="605"/>
      <c r="KLB3182" s="605"/>
      <c r="KLC3182" s="605"/>
      <c r="KLD3182" s="605"/>
      <c r="KLE3182" s="605"/>
      <c r="KLF3182" s="605"/>
      <c r="KLG3182" s="605"/>
      <c r="KLH3182" s="605"/>
      <c r="KLI3182" s="605"/>
      <c r="KLJ3182" s="605"/>
      <c r="KLK3182" s="605"/>
      <c r="KLL3182" s="605"/>
      <c r="KLM3182" s="605"/>
      <c r="KLN3182" s="605"/>
      <c r="KLO3182" s="605"/>
      <c r="KLP3182" s="605"/>
      <c r="KLQ3182" s="605"/>
      <c r="KLR3182" s="605"/>
      <c r="KLS3182" s="605"/>
      <c r="KLT3182" s="605"/>
      <c r="KLU3182" s="605"/>
      <c r="KLV3182" s="605"/>
      <c r="KLW3182" s="605"/>
      <c r="KLX3182" s="605"/>
      <c r="KLY3182" s="605"/>
      <c r="KLZ3182" s="605"/>
      <c r="KMA3182" s="605"/>
      <c r="KMB3182" s="605"/>
      <c r="KMC3182" s="605"/>
      <c r="KMD3182" s="605"/>
      <c r="KME3182" s="605"/>
      <c r="KMF3182" s="605"/>
      <c r="KMG3182" s="605"/>
      <c r="KMH3182" s="605"/>
      <c r="KMI3182" s="605"/>
      <c r="KMJ3182" s="605"/>
      <c r="KMK3182" s="605"/>
      <c r="KML3182" s="605"/>
      <c r="KMM3182" s="605"/>
      <c r="KMN3182" s="605"/>
      <c r="KMO3182" s="605"/>
      <c r="KMP3182" s="605"/>
      <c r="KMQ3182" s="605"/>
      <c r="KMR3182" s="605"/>
      <c r="KMS3182" s="605"/>
      <c r="KMT3182" s="605"/>
      <c r="KMU3182" s="605"/>
      <c r="KMV3182" s="605"/>
      <c r="KMW3182" s="605"/>
      <c r="KMX3182" s="605"/>
      <c r="KMY3182" s="605"/>
      <c r="KMZ3182" s="605"/>
      <c r="KNA3182" s="605"/>
      <c r="KNB3182" s="605"/>
      <c r="KNC3182" s="605"/>
      <c r="KND3182" s="605"/>
      <c r="KNE3182" s="605"/>
      <c r="KNF3182" s="605"/>
      <c r="KNG3182" s="605"/>
      <c r="KNH3182" s="605"/>
      <c r="KNI3182" s="605"/>
      <c r="KNJ3182" s="605"/>
      <c r="KNK3182" s="605"/>
      <c r="KNL3182" s="605"/>
      <c r="KNM3182" s="605"/>
      <c r="KNN3182" s="605"/>
      <c r="KNO3182" s="605"/>
      <c r="KNP3182" s="605"/>
      <c r="KNQ3182" s="605"/>
      <c r="KNR3182" s="605"/>
      <c r="KNS3182" s="605"/>
      <c r="KNT3182" s="605"/>
      <c r="KNU3182" s="605"/>
      <c r="KNV3182" s="605"/>
      <c r="KNW3182" s="605"/>
      <c r="KNX3182" s="605"/>
      <c r="KNY3182" s="605"/>
      <c r="KNZ3182" s="605"/>
      <c r="KOA3182" s="605"/>
      <c r="KOB3182" s="605"/>
      <c r="KOC3182" s="605"/>
      <c r="KOD3182" s="605"/>
      <c r="KOE3182" s="605"/>
      <c r="KOF3182" s="605"/>
      <c r="KOG3182" s="605"/>
      <c r="KOH3182" s="605"/>
      <c r="KOI3182" s="605"/>
      <c r="KOJ3182" s="605"/>
      <c r="KOK3182" s="605"/>
      <c r="KOL3182" s="605"/>
      <c r="KOM3182" s="605"/>
      <c r="KON3182" s="605"/>
      <c r="KOO3182" s="605"/>
      <c r="KOP3182" s="605"/>
      <c r="KOQ3182" s="605"/>
      <c r="KOR3182" s="605"/>
      <c r="KOS3182" s="605"/>
      <c r="KOT3182" s="605"/>
      <c r="KOU3182" s="605"/>
      <c r="KOV3182" s="605"/>
      <c r="KOW3182" s="605"/>
      <c r="KOX3182" s="605"/>
      <c r="KOY3182" s="605"/>
      <c r="KOZ3182" s="605"/>
      <c r="KPA3182" s="605"/>
      <c r="KPB3182" s="605"/>
      <c r="KPC3182" s="605"/>
      <c r="KPD3182" s="605"/>
      <c r="KPE3182" s="605"/>
      <c r="KPF3182" s="605"/>
      <c r="KPG3182" s="605"/>
      <c r="KPH3182" s="605"/>
      <c r="KPI3182" s="605"/>
      <c r="KPJ3182" s="605"/>
      <c r="KPK3182" s="605"/>
      <c r="KPL3182" s="605"/>
      <c r="KPM3182" s="605"/>
      <c r="KPN3182" s="605"/>
      <c r="KPO3182" s="605"/>
      <c r="KPP3182" s="605"/>
      <c r="KPQ3182" s="605"/>
      <c r="KPR3182" s="605"/>
      <c r="KPS3182" s="605"/>
      <c r="KPT3182" s="605"/>
      <c r="KPU3182" s="605"/>
      <c r="KPV3182" s="605"/>
      <c r="KPW3182" s="605"/>
      <c r="KPX3182" s="605"/>
      <c r="KPY3182" s="605"/>
      <c r="KPZ3182" s="605"/>
      <c r="KQA3182" s="605"/>
      <c r="KQB3182" s="605"/>
      <c r="KQC3182" s="605"/>
      <c r="KQD3182" s="605"/>
      <c r="KQE3182" s="605"/>
      <c r="KQF3182" s="605"/>
      <c r="KQG3182" s="605"/>
      <c r="KQH3182" s="605"/>
      <c r="KQI3182" s="605"/>
      <c r="KQJ3182" s="605"/>
      <c r="KQK3182" s="605"/>
      <c r="KQL3182" s="605"/>
      <c r="KQM3182" s="605"/>
      <c r="KQN3182" s="605"/>
      <c r="KQO3182" s="605"/>
      <c r="KQP3182" s="605"/>
      <c r="KQQ3182" s="605"/>
      <c r="KQR3182" s="605"/>
      <c r="KQS3182" s="605"/>
      <c r="KQT3182" s="605"/>
      <c r="KQU3182" s="605"/>
      <c r="KQV3182" s="605"/>
      <c r="KQW3182" s="605"/>
      <c r="KQX3182" s="605"/>
      <c r="KQY3182" s="605"/>
      <c r="KQZ3182" s="605"/>
      <c r="KRA3182" s="605"/>
      <c r="KRB3182" s="605"/>
      <c r="KRC3182" s="605"/>
      <c r="KRD3182" s="605"/>
      <c r="KRE3182" s="605"/>
      <c r="KRF3182" s="605"/>
      <c r="KRG3182" s="605"/>
      <c r="KRH3182" s="605"/>
      <c r="KRI3182" s="605"/>
      <c r="KRJ3182" s="605"/>
      <c r="KRK3182" s="605"/>
      <c r="KRL3182" s="605"/>
      <c r="KRM3182" s="605"/>
      <c r="KRN3182" s="605"/>
      <c r="KRO3182" s="605"/>
      <c r="KRP3182" s="605"/>
      <c r="KRQ3182" s="605"/>
      <c r="KRR3182" s="605"/>
      <c r="KRS3182" s="605"/>
      <c r="KRT3182" s="605"/>
      <c r="KRU3182" s="605"/>
      <c r="KRV3182" s="605"/>
      <c r="KRW3182" s="605"/>
      <c r="KRX3182" s="605"/>
      <c r="KRY3182" s="605"/>
      <c r="KRZ3182" s="605"/>
      <c r="KSA3182" s="605"/>
      <c r="KSB3182" s="605"/>
      <c r="KSC3182" s="605"/>
      <c r="KSD3182" s="605"/>
      <c r="KSE3182" s="605"/>
      <c r="KSF3182" s="605"/>
      <c r="KSG3182" s="605"/>
      <c r="KSH3182" s="605"/>
      <c r="KSI3182" s="605"/>
      <c r="KSJ3182" s="605"/>
      <c r="KSK3182" s="605"/>
      <c r="KSL3182" s="605"/>
      <c r="KSM3182" s="605"/>
      <c r="KSN3182" s="605"/>
      <c r="KSO3182" s="605"/>
      <c r="KSP3182" s="605"/>
      <c r="KSQ3182" s="605"/>
      <c r="KSR3182" s="605"/>
      <c r="KSS3182" s="605"/>
      <c r="KST3182" s="605"/>
      <c r="KSU3182" s="605"/>
      <c r="KSV3182" s="605"/>
      <c r="KSW3182" s="605"/>
      <c r="KSX3182" s="605"/>
      <c r="KSY3182" s="605"/>
      <c r="KSZ3182" s="605"/>
      <c r="KTA3182" s="605"/>
      <c r="KTB3182" s="605"/>
      <c r="KTC3182" s="605"/>
      <c r="KTD3182" s="605"/>
      <c r="KTE3182" s="605"/>
      <c r="KTF3182" s="605"/>
      <c r="KTG3182" s="605"/>
      <c r="KTH3182" s="605"/>
      <c r="KTI3182" s="605"/>
      <c r="KTJ3182" s="605"/>
      <c r="KTK3182" s="605"/>
      <c r="KTL3182" s="605"/>
      <c r="KTM3182" s="605"/>
      <c r="KTN3182" s="605"/>
      <c r="KTO3182" s="605"/>
      <c r="KTP3182" s="605"/>
      <c r="KTQ3182" s="605"/>
      <c r="KTR3182" s="605"/>
      <c r="KTS3182" s="605"/>
      <c r="KTT3182" s="605"/>
      <c r="KTU3182" s="605"/>
      <c r="KTV3182" s="605"/>
      <c r="KTW3182" s="605"/>
      <c r="KTX3182" s="605"/>
      <c r="KTY3182" s="605"/>
      <c r="KTZ3182" s="605"/>
      <c r="KUA3182" s="605"/>
      <c r="KUB3182" s="605"/>
      <c r="KUC3182" s="605"/>
      <c r="KUD3182" s="605"/>
      <c r="KUE3182" s="605"/>
      <c r="KUF3182" s="605"/>
      <c r="KUG3182" s="605"/>
      <c r="KUH3182" s="605"/>
      <c r="KUI3182" s="605"/>
      <c r="KUJ3182" s="605"/>
      <c r="KUK3182" s="605"/>
      <c r="KUL3182" s="605"/>
      <c r="KUM3182" s="605"/>
      <c r="KUN3182" s="605"/>
      <c r="KUO3182" s="605"/>
      <c r="KUP3182" s="605"/>
      <c r="KUQ3182" s="605"/>
      <c r="KUR3182" s="605"/>
      <c r="KUS3182" s="605"/>
      <c r="KUT3182" s="605"/>
      <c r="KUU3182" s="605"/>
      <c r="KUV3182" s="605"/>
      <c r="KUW3182" s="605"/>
      <c r="KUX3182" s="605"/>
      <c r="KUY3182" s="605"/>
      <c r="KUZ3182" s="605"/>
      <c r="KVA3182" s="605"/>
      <c r="KVB3182" s="605"/>
      <c r="KVC3182" s="605"/>
      <c r="KVD3182" s="605"/>
      <c r="KVE3182" s="605"/>
      <c r="KVF3182" s="605"/>
      <c r="KVG3182" s="605"/>
      <c r="KVH3182" s="605"/>
      <c r="KVI3182" s="605"/>
      <c r="KVJ3182" s="605"/>
      <c r="KVK3182" s="605"/>
      <c r="KVL3182" s="605"/>
      <c r="KVM3182" s="605"/>
      <c r="KVN3182" s="605"/>
      <c r="KVO3182" s="605"/>
      <c r="KVP3182" s="605"/>
      <c r="KVQ3182" s="605"/>
      <c r="KVR3182" s="605"/>
      <c r="KVS3182" s="605"/>
      <c r="KVT3182" s="605"/>
      <c r="KVU3182" s="605"/>
      <c r="KVV3182" s="605"/>
      <c r="KVW3182" s="605"/>
      <c r="KVX3182" s="605"/>
      <c r="KVY3182" s="605"/>
      <c r="KVZ3182" s="605"/>
      <c r="KWA3182" s="605"/>
      <c r="KWB3182" s="605"/>
      <c r="KWC3182" s="605"/>
      <c r="KWD3182" s="605"/>
      <c r="KWE3182" s="605"/>
      <c r="KWF3182" s="605"/>
      <c r="KWG3182" s="605"/>
      <c r="KWH3182" s="605"/>
      <c r="KWI3182" s="605"/>
      <c r="KWJ3182" s="605"/>
      <c r="KWK3182" s="605"/>
      <c r="KWL3182" s="605"/>
      <c r="KWM3182" s="605"/>
      <c r="KWN3182" s="605"/>
      <c r="KWO3182" s="605"/>
      <c r="KWP3182" s="605"/>
      <c r="KWQ3182" s="605"/>
      <c r="KWR3182" s="605"/>
      <c r="KWS3182" s="605"/>
      <c r="KWT3182" s="605"/>
      <c r="KWU3182" s="605"/>
      <c r="KWV3182" s="605"/>
      <c r="KWW3182" s="605"/>
      <c r="KWX3182" s="605"/>
      <c r="KWY3182" s="605"/>
      <c r="KWZ3182" s="605"/>
      <c r="KXA3182" s="605"/>
      <c r="KXB3182" s="605"/>
      <c r="KXC3182" s="605"/>
      <c r="KXD3182" s="605"/>
      <c r="KXE3182" s="605"/>
      <c r="KXF3182" s="605"/>
      <c r="KXG3182" s="605"/>
      <c r="KXH3182" s="605"/>
      <c r="KXI3182" s="605"/>
      <c r="KXJ3182" s="605"/>
      <c r="KXK3182" s="605"/>
      <c r="KXL3182" s="605"/>
      <c r="KXM3182" s="605"/>
      <c r="KXN3182" s="605"/>
      <c r="KXO3182" s="605"/>
      <c r="KXP3182" s="605"/>
      <c r="KXQ3182" s="605"/>
      <c r="KXR3182" s="605"/>
      <c r="KXS3182" s="605"/>
      <c r="KXT3182" s="605"/>
      <c r="KXU3182" s="605"/>
      <c r="KXV3182" s="605"/>
      <c r="KXW3182" s="605"/>
      <c r="KXX3182" s="605"/>
      <c r="KXY3182" s="605"/>
      <c r="KXZ3182" s="605"/>
      <c r="KYA3182" s="605"/>
      <c r="KYB3182" s="605"/>
      <c r="KYC3182" s="605"/>
      <c r="KYD3182" s="605"/>
      <c r="KYE3182" s="605"/>
      <c r="KYF3182" s="605"/>
      <c r="KYG3182" s="605"/>
      <c r="KYH3182" s="605"/>
      <c r="KYI3182" s="605"/>
      <c r="KYJ3182" s="605"/>
      <c r="KYK3182" s="605"/>
      <c r="KYL3182" s="605"/>
      <c r="KYM3182" s="605"/>
      <c r="KYN3182" s="605"/>
      <c r="KYO3182" s="605"/>
      <c r="KYP3182" s="605"/>
      <c r="KYQ3182" s="605"/>
      <c r="KYR3182" s="605"/>
      <c r="KYS3182" s="605"/>
      <c r="KYT3182" s="605"/>
      <c r="KYU3182" s="605"/>
      <c r="KYV3182" s="605"/>
      <c r="KYW3182" s="605"/>
      <c r="KYX3182" s="605"/>
      <c r="KYY3182" s="605"/>
      <c r="KYZ3182" s="605"/>
      <c r="KZA3182" s="605"/>
      <c r="KZB3182" s="605"/>
      <c r="KZC3182" s="605"/>
      <c r="KZD3182" s="605"/>
      <c r="KZE3182" s="605"/>
      <c r="KZF3182" s="605"/>
      <c r="KZG3182" s="605"/>
      <c r="KZH3182" s="605"/>
      <c r="KZI3182" s="605"/>
      <c r="KZJ3182" s="605"/>
      <c r="KZK3182" s="605"/>
      <c r="KZL3182" s="605"/>
      <c r="KZM3182" s="605"/>
      <c r="KZN3182" s="605"/>
      <c r="KZO3182" s="605"/>
      <c r="KZP3182" s="605"/>
      <c r="KZQ3182" s="605"/>
      <c r="KZR3182" s="605"/>
      <c r="KZS3182" s="605"/>
      <c r="KZT3182" s="605"/>
      <c r="KZU3182" s="605"/>
      <c r="KZV3182" s="605"/>
      <c r="KZW3182" s="605"/>
      <c r="KZX3182" s="605"/>
      <c r="KZY3182" s="605"/>
      <c r="KZZ3182" s="605"/>
      <c r="LAA3182" s="605"/>
      <c r="LAB3182" s="605"/>
      <c r="LAC3182" s="605"/>
      <c r="LAD3182" s="605"/>
      <c r="LAE3182" s="605"/>
      <c r="LAF3182" s="605"/>
      <c r="LAG3182" s="605"/>
      <c r="LAH3182" s="605"/>
      <c r="LAI3182" s="605"/>
      <c r="LAJ3182" s="605"/>
      <c r="LAK3182" s="605"/>
      <c r="LAL3182" s="605"/>
      <c r="LAM3182" s="605"/>
      <c r="LAN3182" s="605"/>
      <c r="LAO3182" s="605"/>
      <c r="LAP3182" s="605"/>
      <c r="LAQ3182" s="605"/>
      <c r="LAR3182" s="605"/>
      <c r="LAS3182" s="605"/>
      <c r="LAT3182" s="605"/>
      <c r="LAU3182" s="605"/>
      <c r="LAV3182" s="605"/>
      <c r="LAW3182" s="605"/>
      <c r="LAX3182" s="605"/>
      <c r="LAY3182" s="605"/>
      <c r="LAZ3182" s="605"/>
      <c r="LBA3182" s="605"/>
      <c r="LBB3182" s="605"/>
      <c r="LBC3182" s="605"/>
      <c r="LBD3182" s="605"/>
      <c r="LBE3182" s="605"/>
      <c r="LBF3182" s="605"/>
      <c r="LBG3182" s="605"/>
      <c r="LBH3182" s="605"/>
      <c r="LBI3182" s="605"/>
      <c r="LBJ3182" s="605"/>
      <c r="LBK3182" s="605"/>
      <c r="LBL3182" s="605"/>
      <c r="LBM3182" s="605"/>
      <c r="LBN3182" s="605"/>
      <c r="LBO3182" s="605"/>
      <c r="LBP3182" s="605"/>
      <c r="LBQ3182" s="605"/>
      <c r="LBR3182" s="605"/>
      <c r="LBS3182" s="605"/>
      <c r="LBT3182" s="605"/>
      <c r="LBU3182" s="605"/>
      <c r="LBV3182" s="605"/>
      <c r="LBW3182" s="605"/>
      <c r="LBX3182" s="605"/>
      <c r="LBY3182" s="605"/>
      <c r="LBZ3182" s="605"/>
      <c r="LCA3182" s="605"/>
      <c r="LCB3182" s="605"/>
      <c r="LCC3182" s="605"/>
      <c r="LCD3182" s="605"/>
      <c r="LCE3182" s="605"/>
      <c r="LCF3182" s="605"/>
      <c r="LCG3182" s="605"/>
      <c r="LCH3182" s="605"/>
      <c r="LCI3182" s="605"/>
      <c r="LCJ3182" s="605"/>
      <c r="LCK3182" s="605"/>
      <c r="LCL3182" s="605"/>
      <c r="LCM3182" s="605"/>
      <c r="LCN3182" s="605"/>
      <c r="LCO3182" s="605"/>
      <c r="LCP3182" s="605"/>
      <c r="LCQ3182" s="605"/>
      <c r="LCR3182" s="605"/>
      <c r="LCS3182" s="605"/>
      <c r="LCT3182" s="605"/>
      <c r="LCU3182" s="605"/>
      <c r="LCV3182" s="605"/>
      <c r="LCW3182" s="605"/>
      <c r="LCX3182" s="605"/>
      <c r="LCY3182" s="605"/>
      <c r="LCZ3182" s="605"/>
      <c r="LDA3182" s="605"/>
      <c r="LDB3182" s="605"/>
      <c r="LDC3182" s="605"/>
      <c r="LDD3182" s="605"/>
      <c r="LDE3182" s="605"/>
      <c r="LDF3182" s="605"/>
      <c r="LDG3182" s="605"/>
      <c r="LDH3182" s="605"/>
      <c r="LDI3182" s="605"/>
      <c r="LDJ3182" s="605"/>
      <c r="LDK3182" s="605"/>
      <c r="LDL3182" s="605"/>
      <c r="LDM3182" s="605"/>
      <c r="LDN3182" s="605"/>
      <c r="LDO3182" s="605"/>
      <c r="LDP3182" s="605"/>
      <c r="LDQ3182" s="605"/>
      <c r="LDR3182" s="605"/>
      <c r="LDS3182" s="605"/>
      <c r="LDT3182" s="605"/>
      <c r="LDU3182" s="605"/>
      <c r="LDV3182" s="605"/>
      <c r="LDW3182" s="605"/>
      <c r="LDX3182" s="605"/>
      <c r="LDY3182" s="605"/>
      <c r="LDZ3182" s="605"/>
      <c r="LEA3182" s="605"/>
      <c r="LEB3182" s="605"/>
      <c r="LEC3182" s="605"/>
      <c r="LED3182" s="605"/>
      <c r="LEE3182" s="605"/>
      <c r="LEF3182" s="605"/>
      <c r="LEG3182" s="605"/>
      <c r="LEH3182" s="605"/>
      <c r="LEI3182" s="605"/>
      <c r="LEJ3182" s="605"/>
      <c r="LEK3182" s="605"/>
      <c r="LEL3182" s="605"/>
      <c r="LEM3182" s="605"/>
      <c r="LEN3182" s="605"/>
      <c r="LEO3182" s="605"/>
      <c r="LEP3182" s="605"/>
      <c r="LEQ3182" s="605"/>
      <c r="LER3182" s="605"/>
      <c r="LES3182" s="605"/>
      <c r="LET3182" s="605"/>
      <c r="LEU3182" s="605"/>
      <c r="LEV3182" s="605"/>
      <c r="LEW3182" s="605"/>
      <c r="LEX3182" s="605"/>
      <c r="LEY3182" s="605"/>
      <c r="LEZ3182" s="605"/>
      <c r="LFA3182" s="605"/>
      <c r="LFB3182" s="605"/>
      <c r="LFC3182" s="605"/>
      <c r="LFD3182" s="605"/>
      <c r="LFE3182" s="605"/>
      <c r="LFF3182" s="605"/>
      <c r="LFG3182" s="605"/>
      <c r="LFH3182" s="605"/>
      <c r="LFI3182" s="605"/>
      <c r="LFJ3182" s="605"/>
      <c r="LFK3182" s="605"/>
      <c r="LFL3182" s="605"/>
      <c r="LFM3182" s="605"/>
      <c r="LFN3182" s="605"/>
      <c r="LFO3182" s="605"/>
      <c r="LFP3182" s="605"/>
      <c r="LFQ3182" s="605"/>
      <c r="LFR3182" s="605"/>
      <c r="LFS3182" s="605"/>
      <c r="LFT3182" s="605"/>
      <c r="LFU3182" s="605"/>
      <c r="LFV3182" s="605"/>
      <c r="LFW3182" s="605"/>
      <c r="LFX3182" s="605"/>
      <c r="LFY3182" s="605"/>
      <c r="LFZ3182" s="605"/>
      <c r="LGA3182" s="605"/>
      <c r="LGB3182" s="605"/>
      <c r="LGC3182" s="605"/>
      <c r="LGD3182" s="605"/>
      <c r="LGE3182" s="605"/>
      <c r="LGF3182" s="605"/>
      <c r="LGG3182" s="605"/>
      <c r="LGH3182" s="605"/>
      <c r="LGI3182" s="605"/>
      <c r="LGJ3182" s="605"/>
      <c r="LGK3182" s="605"/>
      <c r="LGL3182" s="605"/>
      <c r="LGM3182" s="605"/>
      <c r="LGN3182" s="605"/>
      <c r="LGO3182" s="605"/>
      <c r="LGP3182" s="605"/>
      <c r="LGQ3182" s="605"/>
      <c r="LGR3182" s="605"/>
      <c r="LGS3182" s="605"/>
      <c r="LGT3182" s="605"/>
      <c r="LGU3182" s="605"/>
      <c r="LGV3182" s="605"/>
      <c r="LGW3182" s="605"/>
      <c r="LGX3182" s="605"/>
      <c r="LGY3182" s="605"/>
      <c r="LGZ3182" s="605"/>
      <c r="LHA3182" s="605"/>
      <c r="LHB3182" s="605"/>
      <c r="LHC3182" s="605"/>
      <c r="LHD3182" s="605"/>
      <c r="LHE3182" s="605"/>
      <c r="LHF3182" s="605"/>
      <c r="LHG3182" s="605"/>
      <c r="LHH3182" s="605"/>
      <c r="LHI3182" s="605"/>
      <c r="LHJ3182" s="605"/>
      <c r="LHK3182" s="605"/>
      <c r="LHL3182" s="605"/>
      <c r="LHM3182" s="605"/>
      <c r="LHN3182" s="605"/>
      <c r="LHO3182" s="605"/>
      <c r="LHP3182" s="605"/>
      <c r="LHQ3182" s="605"/>
      <c r="LHR3182" s="605"/>
      <c r="LHS3182" s="605"/>
      <c r="LHT3182" s="605"/>
      <c r="LHU3182" s="605"/>
      <c r="LHV3182" s="605"/>
      <c r="LHW3182" s="605"/>
      <c r="LHX3182" s="605"/>
      <c r="LHY3182" s="605"/>
      <c r="LHZ3182" s="605"/>
      <c r="LIA3182" s="605"/>
      <c r="LIB3182" s="605"/>
      <c r="LIC3182" s="605"/>
      <c r="LID3182" s="605"/>
      <c r="LIE3182" s="605"/>
      <c r="LIF3182" s="605"/>
      <c r="LIG3182" s="605"/>
      <c r="LIH3182" s="605"/>
      <c r="LII3182" s="605"/>
      <c r="LIJ3182" s="605"/>
      <c r="LIK3182" s="605"/>
      <c r="LIL3182" s="605"/>
      <c r="LIM3182" s="605"/>
      <c r="LIN3182" s="605"/>
      <c r="LIO3182" s="605"/>
      <c r="LIP3182" s="605"/>
      <c r="LIQ3182" s="605"/>
      <c r="LIR3182" s="605"/>
      <c r="LIS3182" s="605"/>
      <c r="LIT3182" s="605"/>
      <c r="LIU3182" s="605"/>
      <c r="LIV3182" s="605"/>
      <c r="LIW3182" s="605"/>
      <c r="LIX3182" s="605"/>
      <c r="LIY3182" s="605"/>
      <c r="LIZ3182" s="605"/>
      <c r="LJA3182" s="605"/>
      <c r="LJB3182" s="605"/>
      <c r="LJC3182" s="605"/>
      <c r="LJD3182" s="605"/>
      <c r="LJE3182" s="605"/>
      <c r="LJF3182" s="605"/>
      <c r="LJG3182" s="605"/>
      <c r="LJH3182" s="605"/>
      <c r="LJI3182" s="605"/>
      <c r="LJJ3182" s="605"/>
      <c r="LJK3182" s="605"/>
      <c r="LJL3182" s="605"/>
      <c r="LJM3182" s="605"/>
      <c r="LJN3182" s="605"/>
      <c r="LJO3182" s="605"/>
      <c r="LJP3182" s="605"/>
      <c r="LJQ3182" s="605"/>
      <c r="LJR3182" s="605"/>
      <c r="LJS3182" s="605"/>
      <c r="LJT3182" s="605"/>
      <c r="LJU3182" s="605"/>
      <c r="LJV3182" s="605"/>
      <c r="LJW3182" s="605"/>
      <c r="LJX3182" s="605"/>
      <c r="LJY3182" s="605"/>
      <c r="LJZ3182" s="605"/>
      <c r="LKA3182" s="605"/>
      <c r="LKB3182" s="605"/>
      <c r="LKC3182" s="605"/>
      <c r="LKD3182" s="605"/>
      <c r="LKE3182" s="605"/>
      <c r="LKF3182" s="605"/>
      <c r="LKG3182" s="605"/>
      <c r="LKH3182" s="605"/>
      <c r="LKI3182" s="605"/>
      <c r="LKJ3182" s="605"/>
      <c r="LKK3182" s="605"/>
      <c r="LKL3182" s="605"/>
      <c r="LKM3182" s="605"/>
      <c r="LKN3182" s="605"/>
      <c r="LKO3182" s="605"/>
      <c r="LKP3182" s="605"/>
      <c r="LKQ3182" s="605"/>
      <c r="LKR3182" s="605"/>
      <c r="LKS3182" s="605"/>
      <c r="LKT3182" s="605"/>
      <c r="LKU3182" s="605"/>
      <c r="LKV3182" s="605"/>
      <c r="LKW3182" s="605"/>
      <c r="LKX3182" s="605"/>
      <c r="LKY3182" s="605"/>
      <c r="LKZ3182" s="605"/>
      <c r="LLA3182" s="605"/>
      <c r="LLB3182" s="605"/>
      <c r="LLC3182" s="605"/>
      <c r="LLD3182" s="605"/>
      <c r="LLE3182" s="605"/>
      <c r="LLF3182" s="605"/>
      <c r="LLG3182" s="605"/>
      <c r="LLH3182" s="605"/>
      <c r="LLI3182" s="605"/>
      <c r="LLJ3182" s="605"/>
      <c r="LLK3182" s="605"/>
      <c r="LLL3182" s="605"/>
      <c r="LLM3182" s="605"/>
      <c r="LLN3182" s="605"/>
      <c r="LLO3182" s="605"/>
      <c r="LLP3182" s="605"/>
      <c r="LLQ3182" s="605"/>
      <c r="LLR3182" s="605"/>
      <c r="LLS3182" s="605"/>
      <c r="LLT3182" s="605"/>
      <c r="LLU3182" s="605"/>
      <c r="LLV3182" s="605"/>
      <c r="LLW3182" s="605"/>
      <c r="LLX3182" s="605"/>
      <c r="LLY3182" s="605"/>
      <c r="LLZ3182" s="605"/>
      <c r="LMA3182" s="605"/>
      <c r="LMB3182" s="605"/>
      <c r="LMC3182" s="605"/>
      <c r="LMD3182" s="605"/>
      <c r="LME3182" s="605"/>
      <c r="LMF3182" s="605"/>
      <c r="LMG3182" s="605"/>
      <c r="LMH3182" s="605"/>
      <c r="LMI3182" s="605"/>
      <c r="LMJ3182" s="605"/>
      <c r="LMK3182" s="605"/>
      <c r="LML3182" s="605"/>
      <c r="LMM3182" s="605"/>
      <c r="LMN3182" s="605"/>
      <c r="LMO3182" s="605"/>
      <c r="LMP3182" s="605"/>
      <c r="LMQ3182" s="605"/>
      <c r="LMR3182" s="605"/>
      <c r="LMS3182" s="605"/>
      <c r="LMT3182" s="605"/>
      <c r="LMU3182" s="605"/>
      <c r="LMV3182" s="605"/>
      <c r="LMW3182" s="605"/>
      <c r="LMX3182" s="605"/>
      <c r="LMY3182" s="605"/>
      <c r="LMZ3182" s="605"/>
      <c r="LNA3182" s="605"/>
      <c r="LNB3182" s="605"/>
      <c r="LNC3182" s="605"/>
      <c r="LND3182" s="605"/>
      <c r="LNE3182" s="605"/>
      <c r="LNF3182" s="605"/>
      <c r="LNG3182" s="605"/>
      <c r="LNH3182" s="605"/>
      <c r="LNI3182" s="605"/>
      <c r="LNJ3182" s="605"/>
      <c r="LNK3182" s="605"/>
      <c r="LNL3182" s="605"/>
      <c r="LNM3182" s="605"/>
      <c r="LNN3182" s="605"/>
      <c r="LNO3182" s="605"/>
      <c r="LNP3182" s="605"/>
      <c r="LNQ3182" s="605"/>
      <c r="LNR3182" s="605"/>
      <c r="LNS3182" s="605"/>
      <c r="LNT3182" s="605"/>
      <c r="LNU3182" s="605"/>
      <c r="LNV3182" s="605"/>
      <c r="LNW3182" s="605"/>
      <c r="LNX3182" s="605"/>
      <c r="LNY3182" s="605"/>
      <c r="LNZ3182" s="605"/>
      <c r="LOA3182" s="605"/>
      <c r="LOB3182" s="605"/>
      <c r="LOC3182" s="605"/>
      <c r="LOD3182" s="605"/>
      <c r="LOE3182" s="605"/>
      <c r="LOF3182" s="605"/>
      <c r="LOG3182" s="605"/>
      <c r="LOH3182" s="605"/>
      <c r="LOI3182" s="605"/>
      <c r="LOJ3182" s="605"/>
      <c r="LOK3182" s="605"/>
      <c r="LOL3182" s="605"/>
      <c r="LOM3182" s="605"/>
      <c r="LON3182" s="605"/>
      <c r="LOO3182" s="605"/>
      <c r="LOP3182" s="605"/>
      <c r="LOQ3182" s="605"/>
      <c r="LOR3182" s="605"/>
      <c r="LOS3182" s="605"/>
      <c r="LOT3182" s="605"/>
      <c r="LOU3182" s="605"/>
      <c r="LOV3182" s="605"/>
      <c r="LOW3182" s="605"/>
      <c r="LOX3182" s="605"/>
      <c r="LOY3182" s="605"/>
      <c r="LOZ3182" s="605"/>
      <c r="LPA3182" s="605"/>
      <c r="LPB3182" s="605"/>
      <c r="LPC3182" s="605"/>
      <c r="LPD3182" s="605"/>
      <c r="LPE3182" s="605"/>
      <c r="LPF3182" s="605"/>
      <c r="LPG3182" s="605"/>
      <c r="LPH3182" s="605"/>
      <c r="LPI3182" s="605"/>
      <c r="LPJ3182" s="605"/>
      <c r="LPK3182" s="605"/>
      <c r="LPL3182" s="605"/>
      <c r="LPM3182" s="605"/>
      <c r="LPN3182" s="605"/>
      <c r="LPO3182" s="605"/>
      <c r="LPP3182" s="605"/>
      <c r="LPQ3182" s="605"/>
      <c r="LPR3182" s="605"/>
      <c r="LPS3182" s="605"/>
      <c r="LPT3182" s="605"/>
      <c r="LPU3182" s="605"/>
      <c r="LPV3182" s="605"/>
      <c r="LPW3182" s="605"/>
      <c r="LPX3182" s="605"/>
      <c r="LPY3182" s="605"/>
      <c r="LPZ3182" s="605"/>
      <c r="LQA3182" s="605"/>
      <c r="LQB3182" s="605"/>
      <c r="LQC3182" s="605"/>
      <c r="LQD3182" s="605"/>
      <c r="LQE3182" s="605"/>
      <c r="LQF3182" s="605"/>
      <c r="LQG3182" s="605"/>
      <c r="LQH3182" s="605"/>
      <c r="LQI3182" s="605"/>
      <c r="LQJ3182" s="605"/>
      <c r="LQK3182" s="605"/>
      <c r="LQL3182" s="605"/>
      <c r="LQM3182" s="605"/>
      <c r="LQN3182" s="605"/>
      <c r="LQO3182" s="605"/>
      <c r="LQP3182" s="605"/>
      <c r="LQQ3182" s="605"/>
      <c r="LQR3182" s="605"/>
      <c r="LQS3182" s="605"/>
      <c r="LQT3182" s="605"/>
      <c r="LQU3182" s="605"/>
      <c r="LQV3182" s="605"/>
      <c r="LQW3182" s="605"/>
      <c r="LQX3182" s="605"/>
      <c r="LQY3182" s="605"/>
      <c r="LQZ3182" s="605"/>
      <c r="LRA3182" s="605"/>
      <c r="LRB3182" s="605"/>
      <c r="LRC3182" s="605"/>
      <c r="LRD3182" s="605"/>
      <c r="LRE3182" s="605"/>
      <c r="LRF3182" s="605"/>
      <c r="LRG3182" s="605"/>
      <c r="LRH3182" s="605"/>
      <c r="LRI3182" s="605"/>
      <c r="LRJ3182" s="605"/>
      <c r="LRK3182" s="605"/>
      <c r="LRL3182" s="605"/>
      <c r="LRM3182" s="605"/>
      <c r="LRN3182" s="605"/>
      <c r="LRO3182" s="605"/>
      <c r="LRP3182" s="605"/>
      <c r="LRQ3182" s="605"/>
      <c r="LRR3182" s="605"/>
      <c r="LRS3182" s="605"/>
      <c r="LRT3182" s="605"/>
      <c r="LRU3182" s="605"/>
      <c r="LRV3182" s="605"/>
      <c r="LRW3182" s="605"/>
      <c r="LRX3182" s="605"/>
      <c r="LRY3182" s="605"/>
      <c r="LRZ3182" s="605"/>
      <c r="LSA3182" s="605"/>
      <c r="LSB3182" s="605"/>
      <c r="LSC3182" s="605"/>
      <c r="LSD3182" s="605"/>
      <c r="LSE3182" s="605"/>
      <c r="LSF3182" s="605"/>
      <c r="LSG3182" s="605"/>
      <c r="LSH3182" s="605"/>
      <c r="LSI3182" s="605"/>
      <c r="LSJ3182" s="605"/>
      <c r="LSK3182" s="605"/>
      <c r="LSL3182" s="605"/>
      <c r="LSM3182" s="605"/>
      <c r="LSN3182" s="605"/>
      <c r="LSO3182" s="605"/>
      <c r="LSP3182" s="605"/>
      <c r="LSQ3182" s="605"/>
      <c r="LSR3182" s="605"/>
      <c r="LSS3182" s="605"/>
      <c r="LST3182" s="605"/>
      <c r="LSU3182" s="605"/>
      <c r="LSV3182" s="605"/>
      <c r="LSW3182" s="605"/>
      <c r="LSX3182" s="605"/>
      <c r="LSY3182" s="605"/>
      <c r="LSZ3182" s="605"/>
      <c r="LTA3182" s="605"/>
      <c r="LTB3182" s="605"/>
      <c r="LTC3182" s="605"/>
      <c r="LTD3182" s="605"/>
      <c r="LTE3182" s="605"/>
      <c r="LTF3182" s="605"/>
      <c r="LTG3182" s="605"/>
      <c r="LTH3182" s="605"/>
      <c r="LTI3182" s="605"/>
      <c r="LTJ3182" s="605"/>
      <c r="LTK3182" s="605"/>
      <c r="LTL3182" s="605"/>
      <c r="LTM3182" s="605"/>
      <c r="LTN3182" s="605"/>
      <c r="LTO3182" s="605"/>
      <c r="LTP3182" s="605"/>
      <c r="LTQ3182" s="605"/>
      <c r="LTR3182" s="605"/>
      <c r="LTS3182" s="605"/>
      <c r="LTT3182" s="605"/>
      <c r="LTU3182" s="605"/>
      <c r="LTV3182" s="605"/>
      <c r="LTW3182" s="605"/>
      <c r="LTX3182" s="605"/>
      <c r="LTY3182" s="605"/>
      <c r="LTZ3182" s="605"/>
      <c r="LUA3182" s="605"/>
      <c r="LUB3182" s="605"/>
      <c r="LUC3182" s="605"/>
      <c r="LUD3182" s="605"/>
      <c r="LUE3182" s="605"/>
      <c r="LUF3182" s="605"/>
      <c r="LUG3182" s="605"/>
      <c r="LUH3182" s="605"/>
      <c r="LUI3182" s="605"/>
      <c r="LUJ3182" s="605"/>
      <c r="LUK3182" s="605"/>
      <c r="LUL3182" s="605"/>
      <c r="LUM3182" s="605"/>
      <c r="LUN3182" s="605"/>
      <c r="LUO3182" s="605"/>
      <c r="LUP3182" s="605"/>
      <c r="LUQ3182" s="605"/>
      <c r="LUR3182" s="605"/>
      <c r="LUS3182" s="605"/>
      <c r="LUT3182" s="605"/>
      <c r="LUU3182" s="605"/>
      <c r="LUV3182" s="605"/>
      <c r="LUW3182" s="605"/>
      <c r="LUX3182" s="605"/>
      <c r="LUY3182" s="605"/>
      <c r="LUZ3182" s="605"/>
      <c r="LVA3182" s="605"/>
      <c r="LVB3182" s="605"/>
      <c r="LVC3182" s="605"/>
      <c r="LVD3182" s="605"/>
      <c r="LVE3182" s="605"/>
      <c r="LVF3182" s="605"/>
      <c r="LVG3182" s="605"/>
      <c r="LVH3182" s="605"/>
      <c r="LVI3182" s="605"/>
      <c r="LVJ3182" s="605"/>
      <c r="LVK3182" s="605"/>
      <c r="LVL3182" s="605"/>
      <c r="LVM3182" s="605"/>
      <c r="LVN3182" s="605"/>
      <c r="LVO3182" s="605"/>
      <c r="LVP3182" s="605"/>
      <c r="LVQ3182" s="605"/>
      <c r="LVR3182" s="605"/>
      <c r="LVS3182" s="605"/>
      <c r="LVT3182" s="605"/>
      <c r="LVU3182" s="605"/>
      <c r="LVV3182" s="605"/>
      <c r="LVW3182" s="605"/>
      <c r="LVX3182" s="605"/>
      <c r="LVY3182" s="605"/>
      <c r="LVZ3182" s="605"/>
      <c r="LWA3182" s="605"/>
      <c r="LWB3182" s="605"/>
      <c r="LWC3182" s="605"/>
      <c r="LWD3182" s="605"/>
      <c r="LWE3182" s="605"/>
      <c r="LWF3182" s="605"/>
      <c r="LWG3182" s="605"/>
      <c r="LWH3182" s="605"/>
      <c r="LWI3182" s="605"/>
      <c r="LWJ3182" s="605"/>
      <c r="LWK3182" s="605"/>
      <c r="LWL3182" s="605"/>
      <c r="LWM3182" s="605"/>
      <c r="LWN3182" s="605"/>
      <c r="LWO3182" s="605"/>
      <c r="LWP3182" s="605"/>
      <c r="LWQ3182" s="605"/>
      <c r="LWR3182" s="605"/>
      <c r="LWS3182" s="605"/>
      <c r="LWT3182" s="605"/>
      <c r="LWU3182" s="605"/>
      <c r="LWV3182" s="605"/>
      <c r="LWW3182" s="605"/>
      <c r="LWX3182" s="605"/>
      <c r="LWY3182" s="605"/>
      <c r="LWZ3182" s="605"/>
      <c r="LXA3182" s="605"/>
      <c r="LXB3182" s="605"/>
      <c r="LXC3182" s="605"/>
      <c r="LXD3182" s="605"/>
      <c r="LXE3182" s="605"/>
      <c r="LXF3182" s="605"/>
      <c r="LXG3182" s="605"/>
      <c r="LXH3182" s="605"/>
      <c r="LXI3182" s="605"/>
      <c r="LXJ3182" s="605"/>
      <c r="LXK3182" s="605"/>
      <c r="LXL3182" s="605"/>
      <c r="LXM3182" s="605"/>
      <c r="LXN3182" s="605"/>
      <c r="LXO3182" s="605"/>
      <c r="LXP3182" s="605"/>
      <c r="LXQ3182" s="605"/>
      <c r="LXR3182" s="605"/>
      <c r="LXS3182" s="605"/>
      <c r="LXT3182" s="605"/>
      <c r="LXU3182" s="605"/>
      <c r="LXV3182" s="605"/>
      <c r="LXW3182" s="605"/>
      <c r="LXX3182" s="605"/>
      <c r="LXY3182" s="605"/>
      <c r="LXZ3182" s="605"/>
      <c r="LYA3182" s="605"/>
      <c r="LYB3182" s="605"/>
      <c r="LYC3182" s="605"/>
      <c r="LYD3182" s="605"/>
      <c r="LYE3182" s="605"/>
      <c r="LYF3182" s="605"/>
      <c r="LYG3182" s="605"/>
      <c r="LYH3182" s="605"/>
      <c r="LYI3182" s="605"/>
      <c r="LYJ3182" s="605"/>
      <c r="LYK3182" s="605"/>
      <c r="LYL3182" s="605"/>
      <c r="LYM3182" s="605"/>
      <c r="LYN3182" s="605"/>
      <c r="LYO3182" s="605"/>
      <c r="LYP3182" s="605"/>
      <c r="LYQ3182" s="605"/>
      <c r="LYR3182" s="605"/>
      <c r="LYS3182" s="605"/>
      <c r="LYT3182" s="605"/>
      <c r="LYU3182" s="605"/>
      <c r="LYV3182" s="605"/>
      <c r="LYW3182" s="605"/>
      <c r="LYX3182" s="605"/>
      <c r="LYY3182" s="605"/>
      <c r="LYZ3182" s="605"/>
      <c r="LZA3182" s="605"/>
      <c r="LZB3182" s="605"/>
      <c r="LZC3182" s="605"/>
      <c r="LZD3182" s="605"/>
      <c r="LZE3182" s="605"/>
      <c r="LZF3182" s="605"/>
      <c r="LZG3182" s="605"/>
      <c r="LZH3182" s="605"/>
      <c r="LZI3182" s="605"/>
      <c r="LZJ3182" s="605"/>
      <c r="LZK3182" s="605"/>
      <c r="LZL3182" s="605"/>
      <c r="LZM3182" s="605"/>
      <c r="LZN3182" s="605"/>
      <c r="LZO3182" s="605"/>
      <c r="LZP3182" s="605"/>
      <c r="LZQ3182" s="605"/>
      <c r="LZR3182" s="605"/>
      <c r="LZS3182" s="605"/>
      <c r="LZT3182" s="605"/>
      <c r="LZU3182" s="605"/>
      <c r="LZV3182" s="605"/>
      <c r="LZW3182" s="605"/>
      <c r="LZX3182" s="605"/>
      <c r="LZY3182" s="605"/>
      <c r="LZZ3182" s="605"/>
      <c r="MAA3182" s="605"/>
      <c r="MAB3182" s="605"/>
      <c r="MAC3182" s="605"/>
      <c r="MAD3182" s="605"/>
      <c r="MAE3182" s="605"/>
      <c r="MAF3182" s="605"/>
      <c r="MAG3182" s="605"/>
      <c r="MAH3182" s="605"/>
      <c r="MAI3182" s="605"/>
      <c r="MAJ3182" s="605"/>
      <c r="MAK3182" s="605"/>
      <c r="MAL3182" s="605"/>
      <c r="MAM3182" s="605"/>
      <c r="MAN3182" s="605"/>
      <c r="MAO3182" s="605"/>
      <c r="MAP3182" s="605"/>
      <c r="MAQ3182" s="605"/>
      <c r="MAR3182" s="605"/>
      <c r="MAS3182" s="605"/>
      <c r="MAT3182" s="605"/>
      <c r="MAU3182" s="605"/>
      <c r="MAV3182" s="605"/>
      <c r="MAW3182" s="605"/>
      <c r="MAX3182" s="605"/>
      <c r="MAY3182" s="605"/>
      <c r="MAZ3182" s="605"/>
      <c r="MBA3182" s="605"/>
      <c r="MBB3182" s="605"/>
      <c r="MBC3182" s="605"/>
      <c r="MBD3182" s="605"/>
      <c r="MBE3182" s="605"/>
      <c r="MBF3182" s="605"/>
      <c r="MBG3182" s="605"/>
      <c r="MBH3182" s="605"/>
      <c r="MBI3182" s="605"/>
      <c r="MBJ3182" s="605"/>
      <c r="MBK3182" s="605"/>
      <c r="MBL3182" s="605"/>
      <c r="MBM3182" s="605"/>
      <c r="MBN3182" s="605"/>
      <c r="MBO3182" s="605"/>
      <c r="MBP3182" s="605"/>
      <c r="MBQ3182" s="605"/>
      <c r="MBR3182" s="605"/>
      <c r="MBS3182" s="605"/>
      <c r="MBT3182" s="605"/>
      <c r="MBU3182" s="605"/>
      <c r="MBV3182" s="605"/>
      <c r="MBW3182" s="605"/>
      <c r="MBX3182" s="605"/>
      <c r="MBY3182" s="605"/>
      <c r="MBZ3182" s="605"/>
      <c r="MCA3182" s="605"/>
      <c r="MCB3182" s="605"/>
      <c r="MCC3182" s="605"/>
      <c r="MCD3182" s="605"/>
      <c r="MCE3182" s="605"/>
      <c r="MCF3182" s="605"/>
      <c r="MCG3182" s="605"/>
      <c r="MCH3182" s="605"/>
      <c r="MCI3182" s="605"/>
      <c r="MCJ3182" s="605"/>
      <c r="MCK3182" s="605"/>
      <c r="MCL3182" s="605"/>
      <c r="MCM3182" s="605"/>
      <c r="MCN3182" s="605"/>
      <c r="MCO3182" s="605"/>
      <c r="MCP3182" s="605"/>
      <c r="MCQ3182" s="605"/>
      <c r="MCR3182" s="605"/>
      <c r="MCS3182" s="605"/>
      <c r="MCT3182" s="605"/>
      <c r="MCU3182" s="605"/>
      <c r="MCV3182" s="605"/>
      <c r="MCW3182" s="605"/>
      <c r="MCX3182" s="605"/>
      <c r="MCY3182" s="605"/>
      <c r="MCZ3182" s="605"/>
      <c r="MDA3182" s="605"/>
      <c r="MDB3182" s="605"/>
      <c r="MDC3182" s="605"/>
      <c r="MDD3182" s="605"/>
      <c r="MDE3182" s="605"/>
      <c r="MDF3182" s="605"/>
      <c r="MDG3182" s="605"/>
      <c r="MDH3182" s="605"/>
      <c r="MDI3182" s="605"/>
      <c r="MDJ3182" s="605"/>
      <c r="MDK3182" s="605"/>
      <c r="MDL3182" s="605"/>
      <c r="MDM3182" s="605"/>
      <c r="MDN3182" s="605"/>
      <c r="MDO3182" s="605"/>
      <c r="MDP3182" s="605"/>
      <c r="MDQ3182" s="605"/>
      <c r="MDR3182" s="605"/>
      <c r="MDS3182" s="605"/>
      <c r="MDT3182" s="605"/>
      <c r="MDU3182" s="605"/>
      <c r="MDV3182" s="605"/>
      <c r="MDW3182" s="605"/>
      <c r="MDX3182" s="605"/>
      <c r="MDY3182" s="605"/>
      <c r="MDZ3182" s="605"/>
      <c r="MEA3182" s="605"/>
      <c r="MEB3182" s="605"/>
      <c r="MEC3182" s="605"/>
      <c r="MED3182" s="605"/>
      <c r="MEE3182" s="605"/>
      <c r="MEF3182" s="605"/>
      <c r="MEG3182" s="605"/>
      <c r="MEH3182" s="605"/>
      <c r="MEI3182" s="605"/>
      <c r="MEJ3182" s="605"/>
      <c r="MEK3182" s="605"/>
      <c r="MEL3182" s="605"/>
      <c r="MEM3182" s="605"/>
      <c r="MEN3182" s="605"/>
      <c r="MEO3182" s="605"/>
      <c r="MEP3182" s="605"/>
      <c r="MEQ3182" s="605"/>
      <c r="MER3182" s="605"/>
      <c r="MES3182" s="605"/>
      <c r="MET3182" s="605"/>
      <c r="MEU3182" s="605"/>
      <c r="MEV3182" s="605"/>
      <c r="MEW3182" s="605"/>
      <c r="MEX3182" s="605"/>
      <c r="MEY3182" s="605"/>
      <c r="MEZ3182" s="605"/>
      <c r="MFA3182" s="605"/>
      <c r="MFB3182" s="605"/>
      <c r="MFC3182" s="605"/>
      <c r="MFD3182" s="605"/>
      <c r="MFE3182" s="605"/>
      <c r="MFF3182" s="605"/>
      <c r="MFG3182" s="605"/>
      <c r="MFH3182" s="605"/>
      <c r="MFI3182" s="605"/>
      <c r="MFJ3182" s="605"/>
      <c r="MFK3182" s="605"/>
      <c r="MFL3182" s="605"/>
      <c r="MFM3182" s="605"/>
      <c r="MFN3182" s="605"/>
      <c r="MFO3182" s="605"/>
      <c r="MFP3182" s="605"/>
      <c r="MFQ3182" s="605"/>
      <c r="MFR3182" s="605"/>
      <c r="MFS3182" s="605"/>
      <c r="MFT3182" s="605"/>
      <c r="MFU3182" s="605"/>
      <c r="MFV3182" s="605"/>
      <c r="MFW3182" s="605"/>
      <c r="MFX3182" s="605"/>
      <c r="MFY3182" s="605"/>
      <c r="MFZ3182" s="605"/>
      <c r="MGA3182" s="605"/>
      <c r="MGB3182" s="605"/>
      <c r="MGC3182" s="605"/>
      <c r="MGD3182" s="605"/>
      <c r="MGE3182" s="605"/>
      <c r="MGF3182" s="605"/>
      <c r="MGG3182" s="605"/>
      <c r="MGH3182" s="605"/>
      <c r="MGI3182" s="605"/>
      <c r="MGJ3182" s="605"/>
      <c r="MGK3182" s="605"/>
      <c r="MGL3182" s="605"/>
      <c r="MGM3182" s="605"/>
      <c r="MGN3182" s="605"/>
      <c r="MGO3182" s="605"/>
      <c r="MGP3182" s="605"/>
      <c r="MGQ3182" s="605"/>
      <c r="MGR3182" s="605"/>
      <c r="MGS3182" s="605"/>
      <c r="MGT3182" s="605"/>
      <c r="MGU3182" s="605"/>
      <c r="MGV3182" s="605"/>
      <c r="MGW3182" s="605"/>
      <c r="MGX3182" s="605"/>
      <c r="MGY3182" s="605"/>
      <c r="MGZ3182" s="605"/>
      <c r="MHA3182" s="605"/>
      <c r="MHB3182" s="605"/>
      <c r="MHC3182" s="605"/>
      <c r="MHD3182" s="605"/>
      <c r="MHE3182" s="605"/>
      <c r="MHF3182" s="605"/>
      <c r="MHG3182" s="605"/>
      <c r="MHH3182" s="605"/>
      <c r="MHI3182" s="605"/>
      <c r="MHJ3182" s="605"/>
      <c r="MHK3182" s="605"/>
      <c r="MHL3182" s="605"/>
      <c r="MHM3182" s="605"/>
      <c r="MHN3182" s="605"/>
      <c r="MHO3182" s="605"/>
      <c r="MHP3182" s="605"/>
      <c r="MHQ3182" s="605"/>
      <c r="MHR3182" s="605"/>
      <c r="MHS3182" s="605"/>
      <c r="MHT3182" s="605"/>
      <c r="MHU3182" s="605"/>
      <c r="MHV3182" s="605"/>
      <c r="MHW3182" s="605"/>
      <c r="MHX3182" s="605"/>
      <c r="MHY3182" s="605"/>
      <c r="MHZ3182" s="605"/>
      <c r="MIA3182" s="605"/>
      <c r="MIB3182" s="605"/>
      <c r="MIC3182" s="605"/>
      <c r="MID3182" s="605"/>
      <c r="MIE3182" s="605"/>
      <c r="MIF3182" s="605"/>
      <c r="MIG3182" s="605"/>
      <c r="MIH3182" s="605"/>
      <c r="MII3182" s="605"/>
      <c r="MIJ3182" s="605"/>
      <c r="MIK3182" s="605"/>
      <c r="MIL3182" s="605"/>
      <c r="MIM3182" s="605"/>
      <c r="MIN3182" s="605"/>
      <c r="MIO3182" s="605"/>
      <c r="MIP3182" s="605"/>
      <c r="MIQ3182" s="605"/>
      <c r="MIR3182" s="605"/>
      <c r="MIS3182" s="605"/>
      <c r="MIT3182" s="605"/>
      <c r="MIU3182" s="605"/>
      <c r="MIV3182" s="605"/>
      <c r="MIW3182" s="605"/>
      <c r="MIX3182" s="605"/>
      <c r="MIY3182" s="605"/>
      <c r="MIZ3182" s="605"/>
      <c r="MJA3182" s="605"/>
      <c r="MJB3182" s="605"/>
      <c r="MJC3182" s="605"/>
      <c r="MJD3182" s="605"/>
      <c r="MJE3182" s="605"/>
      <c r="MJF3182" s="605"/>
      <c r="MJG3182" s="605"/>
      <c r="MJH3182" s="605"/>
      <c r="MJI3182" s="605"/>
      <c r="MJJ3182" s="605"/>
      <c r="MJK3182" s="605"/>
      <c r="MJL3182" s="605"/>
      <c r="MJM3182" s="605"/>
      <c r="MJN3182" s="605"/>
      <c r="MJO3182" s="605"/>
      <c r="MJP3182" s="605"/>
      <c r="MJQ3182" s="605"/>
      <c r="MJR3182" s="605"/>
      <c r="MJS3182" s="605"/>
      <c r="MJT3182" s="605"/>
      <c r="MJU3182" s="605"/>
      <c r="MJV3182" s="605"/>
      <c r="MJW3182" s="605"/>
      <c r="MJX3182" s="605"/>
      <c r="MJY3182" s="605"/>
      <c r="MJZ3182" s="605"/>
      <c r="MKA3182" s="605"/>
      <c r="MKB3182" s="605"/>
      <c r="MKC3182" s="605"/>
      <c r="MKD3182" s="605"/>
      <c r="MKE3182" s="605"/>
      <c r="MKF3182" s="605"/>
      <c r="MKG3182" s="605"/>
      <c r="MKH3182" s="605"/>
      <c r="MKI3182" s="605"/>
      <c r="MKJ3182" s="605"/>
      <c r="MKK3182" s="605"/>
      <c r="MKL3182" s="605"/>
      <c r="MKM3182" s="605"/>
      <c r="MKN3182" s="605"/>
      <c r="MKO3182" s="605"/>
      <c r="MKP3182" s="605"/>
      <c r="MKQ3182" s="605"/>
      <c r="MKR3182" s="605"/>
      <c r="MKS3182" s="605"/>
      <c r="MKT3182" s="605"/>
      <c r="MKU3182" s="605"/>
      <c r="MKV3182" s="605"/>
      <c r="MKW3182" s="605"/>
      <c r="MKX3182" s="605"/>
      <c r="MKY3182" s="605"/>
      <c r="MKZ3182" s="605"/>
      <c r="MLA3182" s="605"/>
      <c r="MLB3182" s="605"/>
      <c r="MLC3182" s="605"/>
      <c r="MLD3182" s="605"/>
      <c r="MLE3182" s="605"/>
      <c r="MLF3182" s="605"/>
      <c r="MLG3182" s="605"/>
      <c r="MLH3182" s="605"/>
      <c r="MLI3182" s="605"/>
      <c r="MLJ3182" s="605"/>
      <c r="MLK3182" s="605"/>
      <c r="MLL3182" s="605"/>
      <c r="MLM3182" s="605"/>
      <c r="MLN3182" s="605"/>
      <c r="MLO3182" s="605"/>
      <c r="MLP3182" s="605"/>
      <c r="MLQ3182" s="605"/>
      <c r="MLR3182" s="605"/>
      <c r="MLS3182" s="605"/>
      <c r="MLT3182" s="605"/>
      <c r="MLU3182" s="605"/>
      <c r="MLV3182" s="605"/>
      <c r="MLW3182" s="605"/>
      <c r="MLX3182" s="605"/>
      <c r="MLY3182" s="605"/>
      <c r="MLZ3182" s="605"/>
      <c r="MMA3182" s="605"/>
      <c r="MMB3182" s="605"/>
      <c r="MMC3182" s="605"/>
      <c r="MMD3182" s="605"/>
      <c r="MME3182" s="605"/>
      <c r="MMF3182" s="605"/>
      <c r="MMG3182" s="605"/>
      <c r="MMH3182" s="605"/>
      <c r="MMI3182" s="605"/>
      <c r="MMJ3182" s="605"/>
      <c r="MMK3182" s="605"/>
      <c r="MML3182" s="605"/>
      <c r="MMM3182" s="605"/>
      <c r="MMN3182" s="605"/>
      <c r="MMO3182" s="605"/>
      <c r="MMP3182" s="605"/>
      <c r="MMQ3182" s="605"/>
      <c r="MMR3182" s="605"/>
      <c r="MMS3182" s="605"/>
      <c r="MMT3182" s="605"/>
      <c r="MMU3182" s="605"/>
      <c r="MMV3182" s="605"/>
      <c r="MMW3182" s="605"/>
      <c r="MMX3182" s="605"/>
      <c r="MMY3182" s="605"/>
      <c r="MMZ3182" s="605"/>
      <c r="MNA3182" s="605"/>
      <c r="MNB3182" s="605"/>
      <c r="MNC3182" s="605"/>
      <c r="MND3182" s="605"/>
      <c r="MNE3182" s="605"/>
      <c r="MNF3182" s="605"/>
      <c r="MNG3182" s="605"/>
      <c r="MNH3182" s="605"/>
      <c r="MNI3182" s="605"/>
      <c r="MNJ3182" s="605"/>
      <c r="MNK3182" s="605"/>
      <c r="MNL3182" s="605"/>
      <c r="MNM3182" s="605"/>
      <c r="MNN3182" s="605"/>
      <c r="MNO3182" s="605"/>
      <c r="MNP3182" s="605"/>
      <c r="MNQ3182" s="605"/>
      <c r="MNR3182" s="605"/>
      <c r="MNS3182" s="605"/>
      <c r="MNT3182" s="605"/>
      <c r="MNU3182" s="605"/>
      <c r="MNV3182" s="605"/>
      <c r="MNW3182" s="605"/>
      <c r="MNX3182" s="605"/>
      <c r="MNY3182" s="605"/>
      <c r="MNZ3182" s="605"/>
      <c r="MOA3182" s="605"/>
      <c r="MOB3182" s="605"/>
      <c r="MOC3182" s="605"/>
      <c r="MOD3182" s="605"/>
      <c r="MOE3182" s="605"/>
      <c r="MOF3182" s="605"/>
      <c r="MOG3182" s="605"/>
      <c r="MOH3182" s="605"/>
      <c r="MOI3182" s="605"/>
      <c r="MOJ3182" s="605"/>
      <c r="MOK3182" s="605"/>
      <c r="MOL3182" s="605"/>
      <c r="MOM3182" s="605"/>
      <c r="MON3182" s="605"/>
      <c r="MOO3182" s="605"/>
      <c r="MOP3182" s="605"/>
      <c r="MOQ3182" s="605"/>
      <c r="MOR3182" s="605"/>
      <c r="MOS3182" s="605"/>
      <c r="MOT3182" s="605"/>
      <c r="MOU3182" s="605"/>
      <c r="MOV3182" s="605"/>
      <c r="MOW3182" s="605"/>
      <c r="MOX3182" s="605"/>
      <c r="MOY3182" s="605"/>
      <c r="MOZ3182" s="605"/>
      <c r="MPA3182" s="605"/>
      <c r="MPB3182" s="605"/>
      <c r="MPC3182" s="605"/>
      <c r="MPD3182" s="605"/>
      <c r="MPE3182" s="605"/>
      <c r="MPF3182" s="605"/>
      <c r="MPG3182" s="605"/>
      <c r="MPH3182" s="605"/>
      <c r="MPI3182" s="605"/>
      <c r="MPJ3182" s="605"/>
      <c r="MPK3182" s="605"/>
      <c r="MPL3182" s="605"/>
      <c r="MPM3182" s="605"/>
      <c r="MPN3182" s="605"/>
      <c r="MPO3182" s="605"/>
      <c r="MPP3182" s="605"/>
      <c r="MPQ3182" s="605"/>
      <c r="MPR3182" s="605"/>
      <c r="MPS3182" s="605"/>
      <c r="MPT3182" s="605"/>
      <c r="MPU3182" s="605"/>
      <c r="MPV3182" s="605"/>
      <c r="MPW3182" s="605"/>
      <c r="MPX3182" s="605"/>
      <c r="MPY3182" s="605"/>
      <c r="MPZ3182" s="605"/>
      <c r="MQA3182" s="605"/>
      <c r="MQB3182" s="605"/>
      <c r="MQC3182" s="605"/>
      <c r="MQD3182" s="605"/>
      <c r="MQE3182" s="605"/>
      <c r="MQF3182" s="605"/>
      <c r="MQG3182" s="605"/>
      <c r="MQH3182" s="605"/>
      <c r="MQI3182" s="605"/>
      <c r="MQJ3182" s="605"/>
      <c r="MQK3182" s="605"/>
      <c r="MQL3182" s="605"/>
      <c r="MQM3182" s="605"/>
      <c r="MQN3182" s="605"/>
      <c r="MQO3182" s="605"/>
      <c r="MQP3182" s="605"/>
      <c r="MQQ3182" s="605"/>
      <c r="MQR3182" s="605"/>
      <c r="MQS3182" s="605"/>
      <c r="MQT3182" s="605"/>
      <c r="MQU3182" s="605"/>
      <c r="MQV3182" s="605"/>
      <c r="MQW3182" s="605"/>
      <c r="MQX3182" s="605"/>
      <c r="MQY3182" s="605"/>
      <c r="MQZ3182" s="605"/>
      <c r="MRA3182" s="605"/>
      <c r="MRB3182" s="605"/>
      <c r="MRC3182" s="605"/>
      <c r="MRD3182" s="605"/>
      <c r="MRE3182" s="605"/>
      <c r="MRF3182" s="605"/>
      <c r="MRG3182" s="605"/>
      <c r="MRH3182" s="605"/>
      <c r="MRI3182" s="605"/>
      <c r="MRJ3182" s="605"/>
      <c r="MRK3182" s="605"/>
      <c r="MRL3182" s="605"/>
      <c r="MRM3182" s="605"/>
      <c r="MRN3182" s="605"/>
      <c r="MRO3182" s="605"/>
      <c r="MRP3182" s="605"/>
      <c r="MRQ3182" s="605"/>
      <c r="MRR3182" s="605"/>
      <c r="MRS3182" s="605"/>
      <c r="MRT3182" s="605"/>
      <c r="MRU3182" s="605"/>
      <c r="MRV3182" s="605"/>
      <c r="MRW3182" s="605"/>
      <c r="MRX3182" s="605"/>
      <c r="MRY3182" s="605"/>
      <c r="MRZ3182" s="605"/>
      <c r="MSA3182" s="605"/>
      <c r="MSB3182" s="605"/>
      <c r="MSC3182" s="605"/>
      <c r="MSD3182" s="605"/>
      <c r="MSE3182" s="605"/>
      <c r="MSF3182" s="605"/>
      <c r="MSG3182" s="605"/>
      <c r="MSH3182" s="605"/>
      <c r="MSI3182" s="605"/>
      <c r="MSJ3182" s="605"/>
      <c r="MSK3182" s="605"/>
      <c r="MSL3182" s="605"/>
      <c r="MSM3182" s="605"/>
      <c r="MSN3182" s="605"/>
      <c r="MSO3182" s="605"/>
      <c r="MSP3182" s="605"/>
      <c r="MSQ3182" s="605"/>
      <c r="MSR3182" s="605"/>
      <c r="MSS3182" s="605"/>
      <c r="MST3182" s="605"/>
      <c r="MSU3182" s="605"/>
      <c r="MSV3182" s="605"/>
      <c r="MSW3182" s="605"/>
      <c r="MSX3182" s="605"/>
      <c r="MSY3182" s="605"/>
      <c r="MSZ3182" s="605"/>
      <c r="MTA3182" s="605"/>
      <c r="MTB3182" s="605"/>
      <c r="MTC3182" s="605"/>
      <c r="MTD3182" s="605"/>
      <c r="MTE3182" s="605"/>
      <c r="MTF3182" s="605"/>
      <c r="MTG3182" s="605"/>
      <c r="MTH3182" s="605"/>
      <c r="MTI3182" s="605"/>
      <c r="MTJ3182" s="605"/>
      <c r="MTK3182" s="605"/>
      <c r="MTL3182" s="605"/>
      <c r="MTM3182" s="605"/>
      <c r="MTN3182" s="605"/>
      <c r="MTO3182" s="605"/>
      <c r="MTP3182" s="605"/>
      <c r="MTQ3182" s="605"/>
      <c r="MTR3182" s="605"/>
      <c r="MTS3182" s="605"/>
      <c r="MTT3182" s="605"/>
      <c r="MTU3182" s="605"/>
      <c r="MTV3182" s="605"/>
      <c r="MTW3182" s="605"/>
      <c r="MTX3182" s="605"/>
      <c r="MTY3182" s="605"/>
      <c r="MTZ3182" s="605"/>
      <c r="MUA3182" s="605"/>
      <c r="MUB3182" s="605"/>
      <c r="MUC3182" s="605"/>
      <c r="MUD3182" s="605"/>
      <c r="MUE3182" s="605"/>
      <c r="MUF3182" s="605"/>
      <c r="MUG3182" s="605"/>
      <c r="MUH3182" s="605"/>
      <c r="MUI3182" s="605"/>
      <c r="MUJ3182" s="605"/>
      <c r="MUK3182" s="605"/>
      <c r="MUL3182" s="605"/>
      <c r="MUM3182" s="605"/>
      <c r="MUN3182" s="605"/>
      <c r="MUO3182" s="605"/>
      <c r="MUP3182" s="605"/>
      <c r="MUQ3182" s="605"/>
      <c r="MUR3182" s="605"/>
      <c r="MUS3182" s="605"/>
      <c r="MUT3182" s="605"/>
      <c r="MUU3182" s="605"/>
      <c r="MUV3182" s="605"/>
      <c r="MUW3182" s="605"/>
      <c r="MUX3182" s="605"/>
      <c r="MUY3182" s="605"/>
      <c r="MUZ3182" s="605"/>
      <c r="MVA3182" s="605"/>
      <c r="MVB3182" s="605"/>
      <c r="MVC3182" s="605"/>
      <c r="MVD3182" s="605"/>
      <c r="MVE3182" s="605"/>
      <c r="MVF3182" s="605"/>
      <c r="MVG3182" s="605"/>
      <c r="MVH3182" s="605"/>
      <c r="MVI3182" s="605"/>
      <c r="MVJ3182" s="605"/>
      <c r="MVK3182" s="605"/>
      <c r="MVL3182" s="605"/>
      <c r="MVM3182" s="605"/>
      <c r="MVN3182" s="605"/>
      <c r="MVO3182" s="605"/>
      <c r="MVP3182" s="605"/>
      <c r="MVQ3182" s="605"/>
      <c r="MVR3182" s="605"/>
      <c r="MVS3182" s="605"/>
      <c r="MVT3182" s="605"/>
      <c r="MVU3182" s="605"/>
      <c r="MVV3182" s="605"/>
      <c r="MVW3182" s="605"/>
      <c r="MVX3182" s="605"/>
      <c r="MVY3182" s="605"/>
      <c r="MVZ3182" s="605"/>
      <c r="MWA3182" s="605"/>
      <c r="MWB3182" s="605"/>
      <c r="MWC3182" s="605"/>
      <c r="MWD3182" s="605"/>
      <c r="MWE3182" s="605"/>
      <c r="MWF3182" s="605"/>
      <c r="MWG3182" s="605"/>
      <c r="MWH3182" s="605"/>
      <c r="MWI3182" s="605"/>
      <c r="MWJ3182" s="605"/>
      <c r="MWK3182" s="605"/>
      <c r="MWL3182" s="605"/>
      <c r="MWM3182" s="605"/>
      <c r="MWN3182" s="605"/>
      <c r="MWO3182" s="605"/>
      <c r="MWP3182" s="605"/>
      <c r="MWQ3182" s="605"/>
      <c r="MWR3182" s="605"/>
      <c r="MWS3182" s="605"/>
      <c r="MWT3182" s="605"/>
      <c r="MWU3182" s="605"/>
      <c r="MWV3182" s="605"/>
      <c r="MWW3182" s="605"/>
      <c r="MWX3182" s="605"/>
      <c r="MWY3182" s="605"/>
      <c r="MWZ3182" s="605"/>
      <c r="MXA3182" s="605"/>
      <c r="MXB3182" s="605"/>
      <c r="MXC3182" s="605"/>
      <c r="MXD3182" s="605"/>
      <c r="MXE3182" s="605"/>
      <c r="MXF3182" s="605"/>
      <c r="MXG3182" s="605"/>
      <c r="MXH3182" s="605"/>
      <c r="MXI3182" s="605"/>
      <c r="MXJ3182" s="605"/>
      <c r="MXK3182" s="605"/>
      <c r="MXL3182" s="605"/>
      <c r="MXM3182" s="605"/>
      <c r="MXN3182" s="605"/>
      <c r="MXO3182" s="605"/>
      <c r="MXP3182" s="605"/>
      <c r="MXQ3182" s="605"/>
      <c r="MXR3182" s="605"/>
      <c r="MXS3182" s="605"/>
      <c r="MXT3182" s="605"/>
      <c r="MXU3182" s="605"/>
      <c r="MXV3182" s="605"/>
      <c r="MXW3182" s="605"/>
      <c r="MXX3182" s="605"/>
      <c r="MXY3182" s="605"/>
      <c r="MXZ3182" s="605"/>
      <c r="MYA3182" s="605"/>
      <c r="MYB3182" s="605"/>
      <c r="MYC3182" s="605"/>
      <c r="MYD3182" s="605"/>
      <c r="MYE3182" s="605"/>
      <c r="MYF3182" s="605"/>
      <c r="MYG3182" s="605"/>
      <c r="MYH3182" s="605"/>
      <c r="MYI3182" s="605"/>
      <c r="MYJ3182" s="605"/>
      <c r="MYK3182" s="605"/>
      <c r="MYL3182" s="605"/>
      <c r="MYM3182" s="605"/>
      <c r="MYN3182" s="605"/>
      <c r="MYO3182" s="605"/>
      <c r="MYP3182" s="605"/>
      <c r="MYQ3182" s="605"/>
      <c r="MYR3182" s="605"/>
      <c r="MYS3182" s="605"/>
      <c r="MYT3182" s="605"/>
      <c r="MYU3182" s="605"/>
      <c r="MYV3182" s="605"/>
      <c r="MYW3182" s="605"/>
      <c r="MYX3182" s="605"/>
      <c r="MYY3182" s="605"/>
      <c r="MYZ3182" s="605"/>
      <c r="MZA3182" s="605"/>
      <c r="MZB3182" s="605"/>
      <c r="MZC3182" s="605"/>
      <c r="MZD3182" s="605"/>
      <c r="MZE3182" s="605"/>
      <c r="MZF3182" s="605"/>
      <c r="MZG3182" s="605"/>
      <c r="MZH3182" s="605"/>
      <c r="MZI3182" s="605"/>
      <c r="MZJ3182" s="605"/>
      <c r="MZK3182" s="605"/>
      <c r="MZL3182" s="605"/>
      <c r="MZM3182" s="605"/>
      <c r="MZN3182" s="605"/>
      <c r="MZO3182" s="605"/>
      <c r="MZP3182" s="605"/>
      <c r="MZQ3182" s="605"/>
      <c r="MZR3182" s="605"/>
      <c r="MZS3182" s="605"/>
      <c r="MZT3182" s="605"/>
      <c r="MZU3182" s="605"/>
      <c r="MZV3182" s="605"/>
      <c r="MZW3182" s="605"/>
      <c r="MZX3182" s="605"/>
      <c r="MZY3182" s="605"/>
      <c r="MZZ3182" s="605"/>
      <c r="NAA3182" s="605"/>
      <c r="NAB3182" s="605"/>
      <c r="NAC3182" s="605"/>
      <c r="NAD3182" s="605"/>
      <c r="NAE3182" s="605"/>
      <c r="NAF3182" s="605"/>
      <c r="NAG3182" s="605"/>
      <c r="NAH3182" s="605"/>
      <c r="NAI3182" s="605"/>
      <c r="NAJ3182" s="605"/>
      <c r="NAK3182" s="605"/>
      <c r="NAL3182" s="605"/>
      <c r="NAM3182" s="605"/>
      <c r="NAN3182" s="605"/>
      <c r="NAO3182" s="605"/>
      <c r="NAP3182" s="605"/>
      <c r="NAQ3182" s="605"/>
      <c r="NAR3182" s="605"/>
      <c r="NAS3182" s="605"/>
      <c r="NAT3182" s="605"/>
      <c r="NAU3182" s="605"/>
      <c r="NAV3182" s="605"/>
      <c r="NAW3182" s="605"/>
      <c r="NAX3182" s="605"/>
      <c r="NAY3182" s="605"/>
      <c r="NAZ3182" s="605"/>
      <c r="NBA3182" s="605"/>
      <c r="NBB3182" s="605"/>
      <c r="NBC3182" s="605"/>
      <c r="NBD3182" s="605"/>
      <c r="NBE3182" s="605"/>
      <c r="NBF3182" s="605"/>
      <c r="NBG3182" s="605"/>
      <c r="NBH3182" s="605"/>
      <c r="NBI3182" s="605"/>
      <c r="NBJ3182" s="605"/>
      <c r="NBK3182" s="605"/>
      <c r="NBL3182" s="605"/>
      <c r="NBM3182" s="605"/>
      <c r="NBN3182" s="605"/>
      <c r="NBO3182" s="605"/>
      <c r="NBP3182" s="605"/>
      <c r="NBQ3182" s="605"/>
      <c r="NBR3182" s="605"/>
      <c r="NBS3182" s="605"/>
      <c r="NBT3182" s="605"/>
      <c r="NBU3182" s="605"/>
      <c r="NBV3182" s="605"/>
      <c r="NBW3182" s="605"/>
      <c r="NBX3182" s="605"/>
      <c r="NBY3182" s="605"/>
      <c r="NBZ3182" s="605"/>
      <c r="NCA3182" s="605"/>
      <c r="NCB3182" s="605"/>
      <c r="NCC3182" s="605"/>
      <c r="NCD3182" s="605"/>
      <c r="NCE3182" s="605"/>
      <c r="NCF3182" s="605"/>
      <c r="NCG3182" s="605"/>
      <c r="NCH3182" s="605"/>
      <c r="NCI3182" s="605"/>
      <c r="NCJ3182" s="605"/>
      <c r="NCK3182" s="605"/>
      <c r="NCL3182" s="605"/>
      <c r="NCM3182" s="605"/>
      <c r="NCN3182" s="605"/>
      <c r="NCO3182" s="605"/>
      <c r="NCP3182" s="605"/>
      <c r="NCQ3182" s="605"/>
      <c r="NCR3182" s="605"/>
      <c r="NCS3182" s="605"/>
      <c r="NCT3182" s="605"/>
      <c r="NCU3182" s="605"/>
      <c r="NCV3182" s="605"/>
      <c r="NCW3182" s="605"/>
      <c r="NCX3182" s="605"/>
      <c r="NCY3182" s="605"/>
      <c r="NCZ3182" s="605"/>
      <c r="NDA3182" s="605"/>
      <c r="NDB3182" s="605"/>
      <c r="NDC3182" s="605"/>
      <c r="NDD3182" s="605"/>
      <c r="NDE3182" s="605"/>
      <c r="NDF3182" s="605"/>
      <c r="NDG3182" s="605"/>
      <c r="NDH3182" s="605"/>
      <c r="NDI3182" s="605"/>
      <c r="NDJ3182" s="605"/>
      <c r="NDK3182" s="605"/>
      <c r="NDL3182" s="605"/>
      <c r="NDM3182" s="605"/>
      <c r="NDN3182" s="605"/>
      <c r="NDO3182" s="605"/>
      <c r="NDP3182" s="605"/>
      <c r="NDQ3182" s="605"/>
      <c r="NDR3182" s="605"/>
      <c r="NDS3182" s="605"/>
      <c r="NDT3182" s="605"/>
      <c r="NDU3182" s="605"/>
      <c r="NDV3182" s="605"/>
      <c r="NDW3182" s="605"/>
      <c r="NDX3182" s="605"/>
      <c r="NDY3182" s="605"/>
      <c r="NDZ3182" s="605"/>
      <c r="NEA3182" s="605"/>
      <c r="NEB3182" s="605"/>
      <c r="NEC3182" s="605"/>
      <c r="NED3182" s="605"/>
      <c r="NEE3182" s="605"/>
      <c r="NEF3182" s="605"/>
      <c r="NEG3182" s="605"/>
      <c r="NEH3182" s="605"/>
      <c r="NEI3182" s="605"/>
      <c r="NEJ3182" s="605"/>
      <c r="NEK3182" s="605"/>
      <c r="NEL3182" s="605"/>
      <c r="NEM3182" s="605"/>
      <c r="NEN3182" s="605"/>
      <c r="NEO3182" s="605"/>
      <c r="NEP3182" s="605"/>
      <c r="NEQ3182" s="605"/>
      <c r="NER3182" s="605"/>
      <c r="NES3182" s="605"/>
      <c r="NET3182" s="605"/>
      <c r="NEU3182" s="605"/>
      <c r="NEV3182" s="605"/>
      <c r="NEW3182" s="605"/>
      <c r="NEX3182" s="605"/>
      <c r="NEY3182" s="605"/>
      <c r="NEZ3182" s="605"/>
      <c r="NFA3182" s="605"/>
      <c r="NFB3182" s="605"/>
      <c r="NFC3182" s="605"/>
      <c r="NFD3182" s="605"/>
      <c r="NFE3182" s="605"/>
      <c r="NFF3182" s="605"/>
      <c r="NFG3182" s="605"/>
      <c r="NFH3182" s="605"/>
      <c r="NFI3182" s="605"/>
      <c r="NFJ3182" s="605"/>
      <c r="NFK3182" s="605"/>
      <c r="NFL3182" s="605"/>
      <c r="NFM3182" s="605"/>
      <c r="NFN3182" s="605"/>
      <c r="NFO3182" s="605"/>
      <c r="NFP3182" s="605"/>
      <c r="NFQ3182" s="605"/>
      <c r="NFR3182" s="605"/>
      <c r="NFS3182" s="605"/>
      <c r="NFT3182" s="605"/>
      <c r="NFU3182" s="605"/>
      <c r="NFV3182" s="605"/>
      <c r="NFW3182" s="605"/>
      <c r="NFX3182" s="605"/>
      <c r="NFY3182" s="605"/>
      <c r="NFZ3182" s="605"/>
      <c r="NGA3182" s="605"/>
      <c r="NGB3182" s="605"/>
      <c r="NGC3182" s="605"/>
      <c r="NGD3182" s="605"/>
      <c r="NGE3182" s="605"/>
      <c r="NGF3182" s="605"/>
      <c r="NGG3182" s="605"/>
      <c r="NGH3182" s="605"/>
      <c r="NGI3182" s="605"/>
      <c r="NGJ3182" s="605"/>
      <c r="NGK3182" s="605"/>
      <c r="NGL3182" s="605"/>
      <c r="NGM3182" s="605"/>
      <c r="NGN3182" s="605"/>
      <c r="NGO3182" s="605"/>
      <c r="NGP3182" s="605"/>
      <c r="NGQ3182" s="605"/>
      <c r="NGR3182" s="605"/>
      <c r="NGS3182" s="605"/>
      <c r="NGT3182" s="605"/>
      <c r="NGU3182" s="605"/>
      <c r="NGV3182" s="605"/>
      <c r="NGW3182" s="605"/>
      <c r="NGX3182" s="605"/>
      <c r="NGY3182" s="605"/>
      <c r="NGZ3182" s="605"/>
      <c r="NHA3182" s="605"/>
      <c r="NHB3182" s="605"/>
      <c r="NHC3182" s="605"/>
      <c r="NHD3182" s="605"/>
      <c r="NHE3182" s="605"/>
      <c r="NHF3182" s="605"/>
      <c r="NHG3182" s="605"/>
      <c r="NHH3182" s="605"/>
      <c r="NHI3182" s="605"/>
      <c r="NHJ3182" s="605"/>
      <c r="NHK3182" s="605"/>
      <c r="NHL3182" s="605"/>
      <c r="NHM3182" s="605"/>
      <c r="NHN3182" s="605"/>
      <c r="NHO3182" s="605"/>
      <c r="NHP3182" s="605"/>
      <c r="NHQ3182" s="605"/>
      <c r="NHR3182" s="605"/>
      <c r="NHS3182" s="605"/>
      <c r="NHT3182" s="605"/>
      <c r="NHU3182" s="605"/>
      <c r="NHV3182" s="605"/>
      <c r="NHW3182" s="605"/>
      <c r="NHX3182" s="605"/>
      <c r="NHY3182" s="605"/>
      <c r="NHZ3182" s="605"/>
      <c r="NIA3182" s="605"/>
      <c r="NIB3182" s="605"/>
      <c r="NIC3182" s="605"/>
      <c r="NID3182" s="605"/>
      <c r="NIE3182" s="605"/>
      <c r="NIF3182" s="605"/>
      <c r="NIG3182" s="605"/>
      <c r="NIH3182" s="605"/>
      <c r="NII3182" s="605"/>
      <c r="NIJ3182" s="605"/>
      <c r="NIK3182" s="605"/>
      <c r="NIL3182" s="605"/>
      <c r="NIM3182" s="605"/>
      <c r="NIN3182" s="605"/>
      <c r="NIO3182" s="605"/>
      <c r="NIP3182" s="605"/>
      <c r="NIQ3182" s="605"/>
      <c r="NIR3182" s="605"/>
      <c r="NIS3182" s="605"/>
      <c r="NIT3182" s="605"/>
      <c r="NIU3182" s="605"/>
      <c r="NIV3182" s="605"/>
      <c r="NIW3182" s="605"/>
      <c r="NIX3182" s="605"/>
      <c r="NIY3182" s="605"/>
      <c r="NIZ3182" s="605"/>
      <c r="NJA3182" s="605"/>
      <c r="NJB3182" s="605"/>
      <c r="NJC3182" s="605"/>
      <c r="NJD3182" s="605"/>
      <c r="NJE3182" s="605"/>
      <c r="NJF3182" s="605"/>
      <c r="NJG3182" s="605"/>
      <c r="NJH3182" s="605"/>
      <c r="NJI3182" s="605"/>
      <c r="NJJ3182" s="605"/>
      <c r="NJK3182" s="605"/>
      <c r="NJL3182" s="605"/>
      <c r="NJM3182" s="605"/>
      <c r="NJN3182" s="605"/>
      <c r="NJO3182" s="605"/>
      <c r="NJP3182" s="605"/>
      <c r="NJQ3182" s="605"/>
      <c r="NJR3182" s="605"/>
      <c r="NJS3182" s="605"/>
      <c r="NJT3182" s="605"/>
      <c r="NJU3182" s="605"/>
      <c r="NJV3182" s="605"/>
      <c r="NJW3182" s="605"/>
      <c r="NJX3182" s="605"/>
      <c r="NJY3182" s="605"/>
      <c r="NJZ3182" s="605"/>
      <c r="NKA3182" s="605"/>
      <c r="NKB3182" s="605"/>
      <c r="NKC3182" s="605"/>
      <c r="NKD3182" s="605"/>
      <c r="NKE3182" s="605"/>
      <c r="NKF3182" s="605"/>
      <c r="NKG3182" s="605"/>
      <c r="NKH3182" s="605"/>
      <c r="NKI3182" s="605"/>
      <c r="NKJ3182" s="605"/>
      <c r="NKK3182" s="605"/>
      <c r="NKL3182" s="605"/>
      <c r="NKM3182" s="605"/>
      <c r="NKN3182" s="605"/>
      <c r="NKO3182" s="605"/>
      <c r="NKP3182" s="605"/>
      <c r="NKQ3182" s="605"/>
      <c r="NKR3182" s="605"/>
      <c r="NKS3182" s="605"/>
      <c r="NKT3182" s="605"/>
      <c r="NKU3182" s="605"/>
      <c r="NKV3182" s="605"/>
      <c r="NKW3182" s="605"/>
      <c r="NKX3182" s="605"/>
      <c r="NKY3182" s="605"/>
      <c r="NKZ3182" s="605"/>
      <c r="NLA3182" s="605"/>
      <c r="NLB3182" s="605"/>
      <c r="NLC3182" s="605"/>
      <c r="NLD3182" s="605"/>
      <c r="NLE3182" s="605"/>
      <c r="NLF3182" s="605"/>
      <c r="NLG3182" s="605"/>
      <c r="NLH3182" s="605"/>
      <c r="NLI3182" s="605"/>
      <c r="NLJ3182" s="605"/>
      <c r="NLK3182" s="605"/>
      <c r="NLL3182" s="605"/>
      <c r="NLM3182" s="605"/>
      <c r="NLN3182" s="605"/>
      <c r="NLO3182" s="605"/>
      <c r="NLP3182" s="605"/>
      <c r="NLQ3182" s="605"/>
      <c r="NLR3182" s="605"/>
      <c r="NLS3182" s="605"/>
      <c r="NLT3182" s="605"/>
      <c r="NLU3182" s="605"/>
      <c r="NLV3182" s="605"/>
      <c r="NLW3182" s="605"/>
      <c r="NLX3182" s="605"/>
      <c r="NLY3182" s="605"/>
      <c r="NLZ3182" s="605"/>
      <c r="NMA3182" s="605"/>
      <c r="NMB3182" s="605"/>
      <c r="NMC3182" s="605"/>
      <c r="NMD3182" s="605"/>
      <c r="NME3182" s="605"/>
      <c r="NMF3182" s="605"/>
      <c r="NMG3182" s="605"/>
      <c r="NMH3182" s="605"/>
      <c r="NMI3182" s="605"/>
      <c r="NMJ3182" s="605"/>
      <c r="NMK3182" s="605"/>
      <c r="NML3182" s="605"/>
      <c r="NMM3182" s="605"/>
      <c r="NMN3182" s="605"/>
      <c r="NMO3182" s="605"/>
      <c r="NMP3182" s="605"/>
      <c r="NMQ3182" s="605"/>
      <c r="NMR3182" s="605"/>
      <c r="NMS3182" s="605"/>
      <c r="NMT3182" s="605"/>
      <c r="NMU3182" s="605"/>
      <c r="NMV3182" s="605"/>
      <c r="NMW3182" s="605"/>
      <c r="NMX3182" s="605"/>
      <c r="NMY3182" s="605"/>
      <c r="NMZ3182" s="605"/>
      <c r="NNA3182" s="605"/>
      <c r="NNB3182" s="605"/>
      <c r="NNC3182" s="605"/>
      <c r="NND3182" s="605"/>
      <c r="NNE3182" s="605"/>
      <c r="NNF3182" s="605"/>
      <c r="NNG3182" s="605"/>
      <c r="NNH3182" s="605"/>
      <c r="NNI3182" s="605"/>
      <c r="NNJ3182" s="605"/>
      <c r="NNK3182" s="605"/>
      <c r="NNL3182" s="605"/>
      <c r="NNM3182" s="605"/>
      <c r="NNN3182" s="605"/>
      <c r="NNO3182" s="605"/>
      <c r="NNP3182" s="605"/>
      <c r="NNQ3182" s="605"/>
      <c r="NNR3182" s="605"/>
      <c r="NNS3182" s="605"/>
      <c r="NNT3182" s="605"/>
      <c r="NNU3182" s="605"/>
      <c r="NNV3182" s="605"/>
      <c r="NNW3182" s="605"/>
      <c r="NNX3182" s="605"/>
      <c r="NNY3182" s="605"/>
      <c r="NNZ3182" s="605"/>
      <c r="NOA3182" s="605"/>
      <c r="NOB3182" s="605"/>
      <c r="NOC3182" s="605"/>
      <c r="NOD3182" s="605"/>
      <c r="NOE3182" s="605"/>
      <c r="NOF3182" s="605"/>
      <c r="NOG3182" s="605"/>
      <c r="NOH3182" s="605"/>
      <c r="NOI3182" s="605"/>
      <c r="NOJ3182" s="605"/>
      <c r="NOK3182" s="605"/>
      <c r="NOL3182" s="605"/>
      <c r="NOM3182" s="605"/>
      <c r="NON3182" s="605"/>
      <c r="NOO3182" s="605"/>
      <c r="NOP3182" s="605"/>
      <c r="NOQ3182" s="605"/>
      <c r="NOR3182" s="605"/>
      <c r="NOS3182" s="605"/>
      <c r="NOT3182" s="605"/>
      <c r="NOU3182" s="605"/>
      <c r="NOV3182" s="605"/>
      <c r="NOW3182" s="605"/>
      <c r="NOX3182" s="605"/>
      <c r="NOY3182" s="605"/>
      <c r="NOZ3182" s="605"/>
      <c r="NPA3182" s="605"/>
      <c r="NPB3182" s="605"/>
      <c r="NPC3182" s="605"/>
      <c r="NPD3182" s="605"/>
      <c r="NPE3182" s="605"/>
      <c r="NPF3182" s="605"/>
      <c r="NPG3182" s="605"/>
      <c r="NPH3182" s="605"/>
      <c r="NPI3182" s="605"/>
      <c r="NPJ3182" s="605"/>
      <c r="NPK3182" s="605"/>
      <c r="NPL3182" s="605"/>
      <c r="NPM3182" s="605"/>
      <c r="NPN3182" s="605"/>
      <c r="NPO3182" s="605"/>
      <c r="NPP3182" s="605"/>
      <c r="NPQ3182" s="605"/>
      <c r="NPR3182" s="605"/>
      <c r="NPS3182" s="605"/>
      <c r="NPT3182" s="605"/>
      <c r="NPU3182" s="605"/>
      <c r="NPV3182" s="605"/>
      <c r="NPW3182" s="605"/>
      <c r="NPX3182" s="605"/>
      <c r="NPY3182" s="605"/>
      <c r="NPZ3182" s="605"/>
      <c r="NQA3182" s="605"/>
      <c r="NQB3182" s="605"/>
      <c r="NQC3182" s="605"/>
      <c r="NQD3182" s="605"/>
      <c r="NQE3182" s="605"/>
      <c r="NQF3182" s="605"/>
      <c r="NQG3182" s="605"/>
      <c r="NQH3182" s="605"/>
      <c r="NQI3182" s="605"/>
      <c r="NQJ3182" s="605"/>
      <c r="NQK3182" s="605"/>
      <c r="NQL3182" s="605"/>
      <c r="NQM3182" s="605"/>
      <c r="NQN3182" s="605"/>
      <c r="NQO3182" s="605"/>
      <c r="NQP3182" s="605"/>
      <c r="NQQ3182" s="605"/>
      <c r="NQR3182" s="605"/>
      <c r="NQS3182" s="605"/>
      <c r="NQT3182" s="605"/>
      <c r="NQU3182" s="605"/>
      <c r="NQV3182" s="605"/>
      <c r="NQW3182" s="605"/>
      <c r="NQX3182" s="605"/>
      <c r="NQY3182" s="605"/>
      <c r="NQZ3182" s="605"/>
      <c r="NRA3182" s="605"/>
      <c r="NRB3182" s="605"/>
      <c r="NRC3182" s="605"/>
      <c r="NRD3182" s="605"/>
      <c r="NRE3182" s="605"/>
      <c r="NRF3182" s="605"/>
      <c r="NRG3182" s="605"/>
      <c r="NRH3182" s="605"/>
      <c r="NRI3182" s="605"/>
      <c r="NRJ3182" s="605"/>
      <c r="NRK3182" s="605"/>
      <c r="NRL3182" s="605"/>
      <c r="NRM3182" s="605"/>
      <c r="NRN3182" s="605"/>
      <c r="NRO3182" s="605"/>
      <c r="NRP3182" s="605"/>
      <c r="NRQ3182" s="605"/>
      <c r="NRR3182" s="605"/>
      <c r="NRS3182" s="605"/>
      <c r="NRT3182" s="605"/>
      <c r="NRU3182" s="605"/>
      <c r="NRV3182" s="605"/>
      <c r="NRW3182" s="605"/>
      <c r="NRX3182" s="605"/>
      <c r="NRY3182" s="605"/>
      <c r="NRZ3182" s="605"/>
      <c r="NSA3182" s="605"/>
      <c r="NSB3182" s="605"/>
      <c r="NSC3182" s="605"/>
      <c r="NSD3182" s="605"/>
      <c r="NSE3182" s="605"/>
      <c r="NSF3182" s="605"/>
      <c r="NSG3182" s="605"/>
      <c r="NSH3182" s="605"/>
      <c r="NSI3182" s="605"/>
      <c r="NSJ3182" s="605"/>
      <c r="NSK3182" s="605"/>
      <c r="NSL3182" s="605"/>
      <c r="NSM3182" s="605"/>
      <c r="NSN3182" s="605"/>
      <c r="NSO3182" s="605"/>
      <c r="NSP3182" s="605"/>
      <c r="NSQ3182" s="605"/>
      <c r="NSR3182" s="605"/>
      <c r="NSS3182" s="605"/>
      <c r="NST3182" s="605"/>
      <c r="NSU3182" s="605"/>
      <c r="NSV3182" s="605"/>
      <c r="NSW3182" s="605"/>
      <c r="NSX3182" s="605"/>
      <c r="NSY3182" s="605"/>
      <c r="NSZ3182" s="605"/>
      <c r="NTA3182" s="605"/>
      <c r="NTB3182" s="605"/>
      <c r="NTC3182" s="605"/>
      <c r="NTD3182" s="605"/>
      <c r="NTE3182" s="605"/>
      <c r="NTF3182" s="605"/>
      <c r="NTG3182" s="605"/>
      <c r="NTH3182" s="605"/>
      <c r="NTI3182" s="605"/>
      <c r="NTJ3182" s="605"/>
      <c r="NTK3182" s="605"/>
      <c r="NTL3182" s="605"/>
      <c r="NTM3182" s="605"/>
      <c r="NTN3182" s="605"/>
      <c r="NTO3182" s="605"/>
      <c r="NTP3182" s="605"/>
      <c r="NTQ3182" s="605"/>
      <c r="NTR3182" s="605"/>
      <c r="NTS3182" s="605"/>
      <c r="NTT3182" s="605"/>
      <c r="NTU3182" s="605"/>
      <c r="NTV3182" s="605"/>
      <c r="NTW3182" s="605"/>
      <c r="NTX3182" s="605"/>
      <c r="NTY3182" s="605"/>
      <c r="NTZ3182" s="605"/>
      <c r="NUA3182" s="605"/>
      <c r="NUB3182" s="605"/>
      <c r="NUC3182" s="605"/>
      <c r="NUD3182" s="605"/>
      <c r="NUE3182" s="605"/>
      <c r="NUF3182" s="605"/>
      <c r="NUG3182" s="605"/>
      <c r="NUH3182" s="605"/>
      <c r="NUI3182" s="605"/>
      <c r="NUJ3182" s="605"/>
      <c r="NUK3182" s="605"/>
      <c r="NUL3182" s="605"/>
      <c r="NUM3182" s="605"/>
      <c r="NUN3182" s="605"/>
      <c r="NUO3182" s="605"/>
      <c r="NUP3182" s="605"/>
      <c r="NUQ3182" s="605"/>
      <c r="NUR3182" s="605"/>
      <c r="NUS3182" s="605"/>
      <c r="NUT3182" s="605"/>
      <c r="NUU3182" s="605"/>
      <c r="NUV3182" s="605"/>
      <c r="NUW3182" s="605"/>
      <c r="NUX3182" s="605"/>
      <c r="NUY3182" s="605"/>
      <c r="NUZ3182" s="605"/>
      <c r="NVA3182" s="605"/>
      <c r="NVB3182" s="605"/>
      <c r="NVC3182" s="605"/>
      <c r="NVD3182" s="605"/>
      <c r="NVE3182" s="605"/>
      <c r="NVF3182" s="605"/>
      <c r="NVG3182" s="605"/>
      <c r="NVH3182" s="605"/>
      <c r="NVI3182" s="605"/>
      <c r="NVJ3182" s="605"/>
      <c r="NVK3182" s="605"/>
      <c r="NVL3182" s="605"/>
      <c r="NVM3182" s="605"/>
      <c r="NVN3182" s="605"/>
      <c r="NVO3182" s="605"/>
      <c r="NVP3182" s="605"/>
      <c r="NVQ3182" s="605"/>
      <c r="NVR3182" s="605"/>
      <c r="NVS3182" s="605"/>
      <c r="NVT3182" s="605"/>
      <c r="NVU3182" s="605"/>
      <c r="NVV3182" s="605"/>
      <c r="NVW3182" s="605"/>
      <c r="NVX3182" s="605"/>
      <c r="NVY3182" s="605"/>
      <c r="NVZ3182" s="605"/>
      <c r="NWA3182" s="605"/>
      <c r="NWB3182" s="605"/>
      <c r="NWC3182" s="605"/>
      <c r="NWD3182" s="605"/>
      <c r="NWE3182" s="605"/>
      <c r="NWF3182" s="605"/>
      <c r="NWG3182" s="605"/>
      <c r="NWH3182" s="605"/>
      <c r="NWI3182" s="605"/>
      <c r="NWJ3182" s="605"/>
      <c r="NWK3182" s="605"/>
      <c r="NWL3182" s="605"/>
      <c r="NWM3182" s="605"/>
      <c r="NWN3182" s="605"/>
      <c r="NWO3182" s="605"/>
      <c r="NWP3182" s="605"/>
      <c r="NWQ3182" s="605"/>
      <c r="NWR3182" s="605"/>
      <c r="NWS3182" s="605"/>
      <c r="NWT3182" s="605"/>
      <c r="NWU3182" s="605"/>
      <c r="NWV3182" s="605"/>
      <c r="NWW3182" s="605"/>
      <c r="NWX3182" s="605"/>
      <c r="NWY3182" s="605"/>
      <c r="NWZ3182" s="605"/>
      <c r="NXA3182" s="605"/>
      <c r="NXB3182" s="605"/>
      <c r="NXC3182" s="605"/>
      <c r="NXD3182" s="605"/>
      <c r="NXE3182" s="605"/>
      <c r="NXF3182" s="605"/>
      <c r="NXG3182" s="605"/>
      <c r="NXH3182" s="605"/>
      <c r="NXI3182" s="605"/>
      <c r="NXJ3182" s="605"/>
      <c r="NXK3182" s="605"/>
      <c r="NXL3182" s="605"/>
      <c r="NXM3182" s="605"/>
      <c r="NXN3182" s="605"/>
      <c r="NXO3182" s="605"/>
      <c r="NXP3182" s="605"/>
      <c r="NXQ3182" s="605"/>
      <c r="NXR3182" s="605"/>
      <c r="NXS3182" s="605"/>
      <c r="NXT3182" s="605"/>
      <c r="NXU3182" s="605"/>
      <c r="NXV3182" s="605"/>
      <c r="NXW3182" s="605"/>
      <c r="NXX3182" s="605"/>
      <c r="NXY3182" s="605"/>
      <c r="NXZ3182" s="605"/>
      <c r="NYA3182" s="605"/>
      <c r="NYB3182" s="605"/>
      <c r="NYC3182" s="605"/>
      <c r="NYD3182" s="605"/>
      <c r="NYE3182" s="605"/>
      <c r="NYF3182" s="605"/>
      <c r="NYG3182" s="605"/>
      <c r="NYH3182" s="605"/>
      <c r="NYI3182" s="605"/>
      <c r="NYJ3182" s="605"/>
      <c r="NYK3182" s="605"/>
      <c r="NYL3182" s="605"/>
      <c r="NYM3182" s="605"/>
      <c r="NYN3182" s="605"/>
      <c r="NYO3182" s="605"/>
      <c r="NYP3182" s="605"/>
      <c r="NYQ3182" s="605"/>
      <c r="NYR3182" s="605"/>
      <c r="NYS3182" s="605"/>
      <c r="NYT3182" s="605"/>
      <c r="NYU3182" s="605"/>
      <c r="NYV3182" s="605"/>
      <c r="NYW3182" s="605"/>
      <c r="NYX3182" s="605"/>
      <c r="NYY3182" s="605"/>
      <c r="NYZ3182" s="605"/>
      <c r="NZA3182" s="605"/>
      <c r="NZB3182" s="605"/>
      <c r="NZC3182" s="605"/>
      <c r="NZD3182" s="605"/>
      <c r="NZE3182" s="605"/>
      <c r="NZF3182" s="605"/>
      <c r="NZG3182" s="605"/>
      <c r="NZH3182" s="605"/>
      <c r="NZI3182" s="605"/>
      <c r="NZJ3182" s="605"/>
      <c r="NZK3182" s="605"/>
      <c r="NZL3182" s="605"/>
      <c r="NZM3182" s="605"/>
      <c r="NZN3182" s="605"/>
      <c r="NZO3182" s="605"/>
      <c r="NZP3182" s="605"/>
      <c r="NZQ3182" s="605"/>
      <c r="NZR3182" s="605"/>
      <c r="NZS3182" s="605"/>
      <c r="NZT3182" s="605"/>
      <c r="NZU3182" s="605"/>
      <c r="NZV3182" s="605"/>
      <c r="NZW3182" s="605"/>
      <c r="NZX3182" s="605"/>
      <c r="NZY3182" s="605"/>
      <c r="NZZ3182" s="605"/>
      <c r="OAA3182" s="605"/>
      <c r="OAB3182" s="605"/>
      <c r="OAC3182" s="605"/>
      <c r="OAD3182" s="605"/>
      <c r="OAE3182" s="605"/>
      <c r="OAF3182" s="605"/>
      <c r="OAG3182" s="605"/>
      <c r="OAH3182" s="605"/>
      <c r="OAI3182" s="605"/>
      <c r="OAJ3182" s="605"/>
      <c r="OAK3182" s="605"/>
      <c r="OAL3182" s="605"/>
      <c r="OAM3182" s="605"/>
      <c r="OAN3182" s="605"/>
      <c r="OAO3182" s="605"/>
      <c r="OAP3182" s="605"/>
      <c r="OAQ3182" s="605"/>
      <c r="OAR3182" s="605"/>
      <c r="OAS3182" s="605"/>
      <c r="OAT3182" s="605"/>
      <c r="OAU3182" s="605"/>
      <c r="OAV3182" s="605"/>
      <c r="OAW3182" s="605"/>
      <c r="OAX3182" s="605"/>
      <c r="OAY3182" s="605"/>
      <c r="OAZ3182" s="605"/>
      <c r="OBA3182" s="605"/>
      <c r="OBB3182" s="605"/>
      <c r="OBC3182" s="605"/>
      <c r="OBD3182" s="605"/>
      <c r="OBE3182" s="605"/>
      <c r="OBF3182" s="605"/>
      <c r="OBG3182" s="605"/>
      <c r="OBH3182" s="605"/>
      <c r="OBI3182" s="605"/>
      <c r="OBJ3182" s="605"/>
      <c r="OBK3182" s="605"/>
      <c r="OBL3182" s="605"/>
      <c r="OBM3182" s="605"/>
      <c r="OBN3182" s="605"/>
      <c r="OBO3182" s="605"/>
      <c r="OBP3182" s="605"/>
      <c r="OBQ3182" s="605"/>
      <c r="OBR3182" s="605"/>
      <c r="OBS3182" s="605"/>
      <c r="OBT3182" s="605"/>
      <c r="OBU3182" s="605"/>
      <c r="OBV3182" s="605"/>
      <c r="OBW3182" s="605"/>
      <c r="OBX3182" s="605"/>
      <c r="OBY3182" s="605"/>
      <c r="OBZ3182" s="605"/>
      <c r="OCA3182" s="605"/>
      <c r="OCB3182" s="605"/>
      <c r="OCC3182" s="605"/>
      <c r="OCD3182" s="605"/>
      <c r="OCE3182" s="605"/>
      <c r="OCF3182" s="605"/>
      <c r="OCG3182" s="605"/>
      <c r="OCH3182" s="605"/>
      <c r="OCI3182" s="605"/>
      <c r="OCJ3182" s="605"/>
      <c r="OCK3182" s="605"/>
      <c r="OCL3182" s="605"/>
      <c r="OCM3182" s="605"/>
      <c r="OCN3182" s="605"/>
      <c r="OCO3182" s="605"/>
      <c r="OCP3182" s="605"/>
      <c r="OCQ3182" s="605"/>
      <c r="OCR3182" s="605"/>
      <c r="OCS3182" s="605"/>
      <c r="OCT3182" s="605"/>
      <c r="OCU3182" s="605"/>
      <c r="OCV3182" s="605"/>
      <c r="OCW3182" s="605"/>
      <c r="OCX3182" s="605"/>
      <c r="OCY3182" s="605"/>
      <c r="OCZ3182" s="605"/>
      <c r="ODA3182" s="605"/>
      <c r="ODB3182" s="605"/>
      <c r="ODC3182" s="605"/>
      <c r="ODD3182" s="605"/>
      <c r="ODE3182" s="605"/>
      <c r="ODF3182" s="605"/>
      <c r="ODG3182" s="605"/>
      <c r="ODH3182" s="605"/>
      <c r="ODI3182" s="605"/>
      <c r="ODJ3182" s="605"/>
      <c r="ODK3182" s="605"/>
      <c r="ODL3182" s="605"/>
      <c r="ODM3182" s="605"/>
      <c r="ODN3182" s="605"/>
      <c r="ODO3182" s="605"/>
      <c r="ODP3182" s="605"/>
      <c r="ODQ3182" s="605"/>
      <c r="ODR3182" s="605"/>
      <c r="ODS3182" s="605"/>
      <c r="ODT3182" s="605"/>
      <c r="ODU3182" s="605"/>
      <c r="ODV3182" s="605"/>
      <c r="ODW3182" s="605"/>
      <c r="ODX3182" s="605"/>
      <c r="ODY3182" s="605"/>
      <c r="ODZ3182" s="605"/>
      <c r="OEA3182" s="605"/>
      <c r="OEB3182" s="605"/>
      <c r="OEC3182" s="605"/>
      <c r="OED3182" s="605"/>
      <c r="OEE3182" s="605"/>
      <c r="OEF3182" s="605"/>
      <c r="OEG3182" s="605"/>
      <c r="OEH3182" s="605"/>
      <c r="OEI3182" s="605"/>
      <c r="OEJ3182" s="605"/>
      <c r="OEK3182" s="605"/>
      <c r="OEL3182" s="605"/>
      <c r="OEM3182" s="605"/>
      <c r="OEN3182" s="605"/>
      <c r="OEO3182" s="605"/>
      <c r="OEP3182" s="605"/>
      <c r="OEQ3182" s="605"/>
      <c r="OER3182" s="605"/>
      <c r="OES3182" s="605"/>
      <c r="OET3182" s="605"/>
      <c r="OEU3182" s="605"/>
      <c r="OEV3182" s="605"/>
      <c r="OEW3182" s="605"/>
      <c r="OEX3182" s="605"/>
      <c r="OEY3182" s="605"/>
      <c r="OEZ3182" s="605"/>
      <c r="OFA3182" s="605"/>
      <c r="OFB3182" s="605"/>
      <c r="OFC3182" s="605"/>
      <c r="OFD3182" s="605"/>
      <c r="OFE3182" s="605"/>
      <c r="OFF3182" s="605"/>
      <c r="OFG3182" s="605"/>
      <c r="OFH3182" s="605"/>
      <c r="OFI3182" s="605"/>
      <c r="OFJ3182" s="605"/>
      <c r="OFK3182" s="605"/>
      <c r="OFL3182" s="605"/>
      <c r="OFM3182" s="605"/>
      <c r="OFN3182" s="605"/>
      <c r="OFO3182" s="605"/>
      <c r="OFP3182" s="605"/>
      <c r="OFQ3182" s="605"/>
      <c r="OFR3182" s="605"/>
      <c r="OFS3182" s="605"/>
      <c r="OFT3182" s="605"/>
      <c r="OFU3182" s="605"/>
      <c r="OFV3182" s="605"/>
      <c r="OFW3182" s="605"/>
      <c r="OFX3182" s="605"/>
      <c r="OFY3182" s="605"/>
      <c r="OFZ3182" s="605"/>
      <c r="OGA3182" s="605"/>
      <c r="OGB3182" s="605"/>
      <c r="OGC3182" s="605"/>
      <c r="OGD3182" s="605"/>
      <c r="OGE3182" s="605"/>
      <c r="OGF3182" s="605"/>
      <c r="OGG3182" s="605"/>
      <c r="OGH3182" s="605"/>
      <c r="OGI3182" s="605"/>
      <c r="OGJ3182" s="605"/>
      <c r="OGK3182" s="605"/>
      <c r="OGL3182" s="605"/>
      <c r="OGM3182" s="605"/>
      <c r="OGN3182" s="605"/>
      <c r="OGO3182" s="605"/>
      <c r="OGP3182" s="605"/>
      <c r="OGQ3182" s="605"/>
      <c r="OGR3182" s="605"/>
      <c r="OGS3182" s="605"/>
      <c r="OGT3182" s="605"/>
      <c r="OGU3182" s="605"/>
      <c r="OGV3182" s="605"/>
      <c r="OGW3182" s="605"/>
      <c r="OGX3182" s="605"/>
      <c r="OGY3182" s="605"/>
      <c r="OGZ3182" s="605"/>
      <c r="OHA3182" s="605"/>
      <c r="OHB3182" s="605"/>
      <c r="OHC3182" s="605"/>
      <c r="OHD3182" s="605"/>
      <c r="OHE3182" s="605"/>
      <c r="OHF3182" s="605"/>
      <c r="OHG3182" s="605"/>
      <c r="OHH3182" s="605"/>
      <c r="OHI3182" s="605"/>
      <c r="OHJ3182" s="605"/>
      <c r="OHK3182" s="605"/>
      <c r="OHL3182" s="605"/>
      <c r="OHM3182" s="605"/>
      <c r="OHN3182" s="605"/>
      <c r="OHO3182" s="605"/>
      <c r="OHP3182" s="605"/>
      <c r="OHQ3182" s="605"/>
      <c r="OHR3182" s="605"/>
      <c r="OHS3182" s="605"/>
      <c r="OHT3182" s="605"/>
      <c r="OHU3182" s="605"/>
      <c r="OHV3182" s="605"/>
      <c r="OHW3182" s="605"/>
      <c r="OHX3182" s="605"/>
      <c r="OHY3182" s="605"/>
      <c r="OHZ3182" s="605"/>
      <c r="OIA3182" s="605"/>
      <c r="OIB3182" s="605"/>
      <c r="OIC3182" s="605"/>
      <c r="OID3182" s="605"/>
      <c r="OIE3182" s="605"/>
      <c r="OIF3182" s="605"/>
      <c r="OIG3182" s="605"/>
      <c r="OIH3182" s="605"/>
      <c r="OII3182" s="605"/>
      <c r="OIJ3182" s="605"/>
      <c r="OIK3182" s="605"/>
      <c r="OIL3182" s="605"/>
      <c r="OIM3182" s="605"/>
      <c r="OIN3182" s="605"/>
      <c r="OIO3182" s="605"/>
      <c r="OIP3182" s="605"/>
      <c r="OIQ3182" s="605"/>
      <c r="OIR3182" s="605"/>
      <c r="OIS3182" s="605"/>
      <c r="OIT3182" s="605"/>
      <c r="OIU3182" s="605"/>
      <c r="OIV3182" s="605"/>
      <c r="OIW3182" s="605"/>
      <c r="OIX3182" s="605"/>
      <c r="OIY3182" s="605"/>
      <c r="OIZ3182" s="605"/>
      <c r="OJA3182" s="605"/>
      <c r="OJB3182" s="605"/>
      <c r="OJC3182" s="605"/>
      <c r="OJD3182" s="605"/>
      <c r="OJE3182" s="605"/>
      <c r="OJF3182" s="605"/>
      <c r="OJG3182" s="605"/>
      <c r="OJH3182" s="605"/>
      <c r="OJI3182" s="605"/>
      <c r="OJJ3182" s="605"/>
      <c r="OJK3182" s="605"/>
      <c r="OJL3182" s="605"/>
      <c r="OJM3182" s="605"/>
      <c r="OJN3182" s="605"/>
      <c r="OJO3182" s="605"/>
      <c r="OJP3182" s="605"/>
      <c r="OJQ3182" s="605"/>
      <c r="OJR3182" s="605"/>
      <c r="OJS3182" s="605"/>
      <c r="OJT3182" s="605"/>
      <c r="OJU3182" s="605"/>
      <c r="OJV3182" s="605"/>
      <c r="OJW3182" s="605"/>
      <c r="OJX3182" s="605"/>
      <c r="OJY3182" s="605"/>
      <c r="OJZ3182" s="605"/>
      <c r="OKA3182" s="605"/>
      <c r="OKB3182" s="605"/>
      <c r="OKC3182" s="605"/>
      <c r="OKD3182" s="605"/>
      <c r="OKE3182" s="605"/>
      <c r="OKF3182" s="605"/>
      <c r="OKG3182" s="605"/>
      <c r="OKH3182" s="605"/>
      <c r="OKI3182" s="605"/>
      <c r="OKJ3182" s="605"/>
      <c r="OKK3182" s="605"/>
      <c r="OKL3182" s="605"/>
      <c r="OKM3182" s="605"/>
      <c r="OKN3182" s="605"/>
      <c r="OKO3182" s="605"/>
      <c r="OKP3182" s="605"/>
      <c r="OKQ3182" s="605"/>
      <c r="OKR3182" s="605"/>
      <c r="OKS3182" s="605"/>
      <c r="OKT3182" s="605"/>
      <c r="OKU3182" s="605"/>
      <c r="OKV3182" s="605"/>
      <c r="OKW3182" s="605"/>
      <c r="OKX3182" s="605"/>
      <c r="OKY3182" s="605"/>
      <c r="OKZ3182" s="605"/>
      <c r="OLA3182" s="605"/>
      <c r="OLB3182" s="605"/>
      <c r="OLC3182" s="605"/>
      <c r="OLD3182" s="605"/>
      <c r="OLE3182" s="605"/>
      <c r="OLF3182" s="605"/>
      <c r="OLG3182" s="605"/>
      <c r="OLH3182" s="605"/>
      <c r="OLI3182" s="605"/>
      <c r="OLJ3182" s="605"/>
      <c r="OLK3182" s="605"/>
      <c r="OLL3182" s="605"/>
      <c r="OLM3182" s="605"/>
      <c r="OLN3182" s="605"/>
      <c r="OLO3182" s="605"/>
      <c r="OLP3182" s="605"/>
      <c r="OLQ3182" s="605"/>
      <c r="OLR3182" s="605"/>
      <c r="OLS3182" s="605"/>
      <c r="OLT3182" s="605"/>
      <c r="OLU3182" s="605"/>
      <c r="OLV3182" s="605"/>
      <c r="OLW3182" s="605"/>
      <c r="OLX3182" s="605"/>
      <c r="OLY3182" s="605"/>
      <c r="OLZ3182" s="605"/>
      <c r="OMA3182" s="605"/>
      <c r="OMB3182" s="605"/>
      <c r="OMC3182" s="605"/>
      <c r="OMD3182" s="605"/>
      <c r="OME3182" s="605"/>
      <c r="OMF3182" s="605"/>
      <c r="OMG3182" s="605"/>
      <c r="OMH3182" s="605"/>
      <c r="OMI3182" s="605"/>
      <c r="OMJ3182" s="605"/>
      <c r="OMK3182" s="605"/>
      <c r="OML3182" s="605"/>
      <c r="OMM3182" s="605"/>
      <c r="OMN3182" s="605"/>
      <c r="OMO3182" s="605"/>
      <c r="OMP3182" s="605"/>
      <c r="OMQ3182" s="605"/>
      <c r="OMR3182" s="605"/>
      <c r="OMS3182" s="605"/>
      <c r="OMT3182" s="605"/>
      <c r="OMU3182" s="605"/>
      <c r="OMV3182" s="605"/>
      <c r="OMW3182" s="605"/>
      <c r="OMX3182" s="605"/>
      <c r="OMY3182" s="605"/>
      <c r="OMZ3182" s="605"/>
      <c r="ONA3182" s="605"/>
      <c r="ONB3182" s="605"/>
      <c r="ONC3182" s="605"/>
      <c r="OND3182" s="605"/>
      <c r="ONE3182" s="605"/>
      <c r="ONF3182" s="605"/>
      <c r="ONG3182" s="605"/>
      <c r="ONH3182" s="605"/>
      <c r="ONI3182" s="605"/>
      <c r="ONJ3182" s="605"/>
      <c r="ONK3182" s="605"/>
      <c r="ONL3182" s="605"/>
      <c r="ONM3182" s="605"/>
      <c r="ONN3182" s="605"/>
      <c r="ONO3182" s="605"/>
      <c r="ONP3182" s="605"/>
      <c r="ONQ3182" s="605"/>
      <c r="ONR3182" s="605"/>
      <c r="ONS3182" s="605"/>
      <c r="ONT3182" s="605"/>
      <c r="ONU3182" s="605"/>
      <c r="ONV3182" s="605"/>
      <c r="ONW3182" s="605"/>
      <c r="ONX3182" s="605"/>
      <c r="ONY3182" s="605"/>
      <c r="ONZ3182" s="605"/>
      <c r="OOA3182" s="605"/>
      <c r="OOB3182" s="605"/>
      <c r="OOC3182" s="605"/>
      <c r="OOD3182" s="605"/>
      <c r="OOE3182" s="605"/>
      <c r="OOF3182" s="605"/>
      <c r="OOG3182" s="605"/>
      <c r="OOH3182" s="605"/>
      <c r="OOI3182" s="605"/>
      <c r="OOJ3182" s="605"/>
      <c r="OOK3182" s="605"/>
      <c r="OOL3182" s="605"/>
      <c r="OOM3182" s="605"/>
      <c r="OON3182" s="605"/>
      <c r="OOO3182" s="605"/>
      <c r="OOP3182" s="605"/>
      <c r="OOQ3182" s="605"/>
      <c r="OOR3182" s="605"/>
      <c r="OOS3182" s="605"/>
      <c r="OOT3182" s="605"/>
      <c r="OOU3182" s="605"/>
      <c r="OOV3182" s="605"/>
      <c r="OOW3182" s="605"/>
      <c r="OOX3182" s="605"/>
      <c r="OOY3182" s="605"/>
      <c r="OOZ3182" s="605"/>
      <c r="OPA3182" s="605"/>
      <c r="OPB3182" s="605"/>
      <c r="OPC3182" s="605"/>
      <c r="OPD3182" s="605"/>
      <c r="OPE3182" s="605"/>
      <c r="OPF3182" s="605"/>
      <c r="OPG3182" s="605"/>
      <c r="OPH3182" s="605"/>
      <c r="OPI3182" s="605"/>
      <c r="OPJ3182" s="605"/>
      <c r="OPK3182" s="605"/>
      <c r="OPL3182" s="605"/>
      <c r="OPM3182" s="605"/>
      <c r="OPN3182" s="605"/>
      <c r="OPO3182" s="605"/>
      <c r="OPP3182" s="605"/>
      <c r="OPQ3182" s="605"/>
      <c r="OPR3182" s="605"/>
      <c r="OPS3182" s="605"/>
      <c r="OPT3182" s="605"/>
      <c r="OPU3182" s="605"/>
      <c r="OPV3182" s="605"/>
      <c r="OPW3182" s="605"/>
      <c r="OPX3182" s="605"/>
      <c r="OPY3182" s="605"/>
      <c r="OPZ3182" s="605"/>
      <c r="OQA3182" s="605"/>
      <c r="OQB3182" s="605"/>
      <c r="OQC3182" s="605"/>
      <c r="OQD3182" s="605"/>
      <c r="OQE3182" s="605"/>
      <c r="OQF3182" s="605"/>
      <c r="OQG3182" s="605"/>
      <c r="OQH3182" s="605"/>
      <c r="OQI3182" s="605"/>
      <c r="OQJ3182" s="605"/>
      <c r="OQK3182" s="605"/>
      <c r="OQL3182" s="605"/>
      <c r="OQM3182" s="605"/>
      <c r="OQN3182" s="605"/>
      <c r="OQO3182" s="605"/>
      <c r="OQP3182" s="605"/>
      <c r="OQQ3182" s="605"/>
      <c r="OQR3182" s="605"/>
      <c r="OQS3182" s="605"/>
      <c r="OQT3182" s="605"/>
      <c r="OQU3182" s="605"/>
      <c r="OQV3182" s="605"/>
      <c r="OQW3182" s="605"/>
      <c r="OQX3182" s="605"/>
      <c r="OQY3182" s="605"/>
      <c r="OQZ3182" s="605"/>
      <c r="ORA3182" s="605"/>
      <c r="ORB3182" s="605"/>
      <c r="ORC3182" s="605"/>
      <c r="ORD3182" s="605"/>
      <c r="ORE3182" s="605"/>
      <c r="ORF3182" s="605"/>
      <c r="ORG3182" s="605"/>
      <c r="ORH3182" s="605"/>
      <c r="ORI3182" s="605"/>
      <c r="ORJ3182" s="605"/>
      <c r="ORK3182" s="605"/>
      <c r="ORL3182" s="605"/>
      <c r="ORM3182" s="605"/>
      <c r="ORN3182" s="605"/>
      <c r="ORO3182" s="605"/>
      <c r="ORP3182" s="605"/>
      <c r="ORQ3182" s="605"/>
      <c r="ORR3182" s="605"/>
      <c r="ORS3182" s="605"/>
      <c r="ORT3182" s="605"/>
      <c r="ORU3182" s="605"/>
      <c r="ORV3182" s="605"/>
      <c r="ORW3182" s="605"/>
      <c r="ORX3182" s="605"/>
      <c r="ORY3182" s="605"/>
      <c r="ORZ3182" s="605"/>
      <c r="OSA3182" s="605"/>
      <c r="OSB3182" s="605"/>
      <c r="OSC3182" s="605"/>
      <c r="OSD3182" s="605"/>
      <c r="OSE3182" s="605"/>
      <c r="OSF3182" s="605"/>
      <c r="OSG3182" s="605"/>
      <c r="OSH3182" s="605"/>
      <c r="OSI3182" s="605"/>
      <c r="OSJ3182" s="605"/>
      <c r="OSK3182" s="605"/>
      <c r="OSL3182" s="605"/>
      <c r="OSM3182" s="605"/>
      <c r="OSN3182" s="605"/>
      <c r="OSO3182" s="605"/>
      <c r="OSP3182" s="605"/>
      <c r="OSQ3182" s="605"/>
      <c r="OSR3182" s="605"/>
      <c r="OSS3182" s="605"/>
      <c r="OST3182" s="605"/>
      <c r="OSU3182" s="605"/>
      <c r="OSV3182" s="605"/>
      <c r="OSW3182" s="605"/>
      <c r="OSX3182" s="605"/>
      <c r="OSY3182" s="605"/>
      <c r="OSZ3182" s="605"/>
      <c r="OTA3182" s="605"/>
      <c r="OTB3182" s="605"/>
      <c r="OTC3182" s="605"/>
      <c r="OTD3182" s="605"/>
      <c r="OTE3182" s="605"/>
      <c r="OTF3182" s="605"/>
      <c r="OTG3182" s="605"/>
      <c r="OTH3182" s="605"/>
      <c r="OTI3182" s="605"/>
      <c r="OTJ3182" s="605"/>
      <c r="OTK3182" s="605"/>
      <c r="OTL3182" s="605"/>
      <c r="OTM3182" s="605"/>
      <c r="OTN3182" s="605"/>
      <c r="OTO3182" s="605"/>
      <c r="OTP3182" s="605"/>
      <c r="OTQ3182" s="605"/>
      <c r="OTR3182" s="605"/>
      <c r="OTS3182" s="605"/>
      <c r="OTT3182" s="605"/>
      <c r="OTU3182" s="605"/>
      <c r="OTV3182" s="605"/>
      <c r="OTW3182" s="605"/>
      <c r="OTX3182" s="605"/>
      <c r="OTY3182" s="605"/>
      <c r="OTZ3182" s="605"/>
      <c r="OUA3182" s="605"/>
      <c r="OUB3182" s="605"/>
      <c r="OUC3182" s="605"/>
      <c r="OUD3182" s="605"/>
      <c r="OUE3182" s="605"/>
      <c r="OUF3182" s="605"/>
      <c r="OUG3182" s="605"/>
      <c r="OUH3182" s="605"/>
      <c r="OUI3182" s="605"/>
      <c r="OUJ3182" s="605"/>
      <c r="OUK3182" s="605"/>
      <c r="OUL3182" s="605"/>
      <c r="OUM3182" s="605"/>
      <c r="OUN3182" s="605"/>
      <c r="OUO3182" s="605"/>
      <c r="OUP3182" s="605"/>
      <c r="OUQ3182" s="605"/>
      <c r="OUR3182" s="605"/>
      <c r="OUS3182" s="605"/>
      <c r="OUT3182" s="605"/>
      <c r="OUU3182" s="605"/>
      <c r="OUV3182" s="605"/>
      <c r="OUW3182" s="605"/>
      <c r="OUX3182" s="605"/>
      <c r="OUY3182" s="605"/>
      <c r="OUZ3182" s="605"/>
      <c r="OVA3182" s="605"/>
      <c r="OVB3182" s="605"/>
      <c r="OVC3182" s="605"/>
      <c r="OVD3182" s="605"/>
      <c r="OVE3182" s="605"/>
      <c r="OVF3182" s="605"/>
      <c r="OVG3182" s="605"/>
      <c r="OVH3182" s="605"/>
      <c r="OVI3182" s="605"/>
      <c r="OVJ3182" s="605"/>
      <c r="OVK3182" s="605"/>
      <c r="OVL3182" s="605"/>
      <c r="OVM3182" s="605"/>
      <c r="OVN3182" s="605"/>
      <c r="OVO3182" s="605"/>
      <c r="OVP3182" s="605"/>
      <c r="OVQ3182" s="605"/>
      <c r="OVR3182" s="605"/>
      <c r="OVS3182" s="605"/>
      <c r="OVT3182" s="605"/>
      <c r="OVU3182" s="605"/>
      <c r="OVV3182" s="605"/>
      <c r="OVW3182" s="605"/>
      <c r="OVX3182" s="605"/>
      <c r="OVY3182" s="605"/>
      <c r="OVZ3182" s="605"/>
      <c r="OWA3182" s="605"/>
      <c r="OWB3182" s="605"/>
      <c r="OWC3182" s="605"/>
      <c r="OWD3182" s="605"/>
      <c r="OWE3182" s="605"/>
      <c r="OWF3182" s="605"/>
      <c r="OWG3182" s="605"/>
      <c r="OWH3182" s="605"/>
      <c r="OWI3182" s="605"/>
      <c r="OWJ3182" s="605"/>
      <c r="OWK3182" s="605"/>
      <c r="OWL3182" s="605"/>
      <c r="OWM3182" s="605"/>
      <c r="OWN3182" s="605"/>
      <c r="OWO3182" s="605"/>
      <c r="OWP3182" s="605"/>
      <c r="OWQ3182" s="605"/>
      <c r="OWR3182" s="605"/>
      <c r="OWS3182" s="605"/>
      <c r="OWT3182" s="605"/>
      <c r="OWU3182" s="605"/>
      <c r="OWV3182" s="605"/>
      <c r="OWW3182" s="605"/>
      <c r="OWX3182" s="605"/>
      <c r="OWY3182" s="605"/>
      <c r="OWZ3182" s="605"/>
      <c r="OXA3182" s="605"/>
      <c r="OXB3182" s="605"/>
      <c r="OXC3182" s="605"/>
      <c r="OXD3182" s="605"/>
      <c r="OXE3182" s="605"/>
      <c r="OXF3182" s="605"/>
      <c r="OXG3182" s="605"/>
      <c r="OXH3182" s="605"/>
      <c r="OXI3182" s="605"/>
      <c r="OXJ3182" s="605"/>
      <c r="OXK3182" s="605"/>
      <c r="OXL3182" s="605"/>
      <c r="OXM3182" s="605"/>
      <c r="OXN3182" s="605"/>
      <c r="OXO3182" s="605"/>
      <c r="OXP3182" s="605"/>
      <c r="OXQ3182" s="605"/>
      <c r="OXR3182" s="605"/>
      <c r="OXS3182" s="605"/>
      <c r="OXT3182" s="605"/>
      <c r="OXU3182" s="605"/>
      <c r="OXV3182" s="605"/>
      <c r="OXW3182" s="605"/>
      <c r="OXX3182" s="605"/>
      <c r="OXY3182" s="605"/>
      <c r="OXZ3182" s="605"/>
      <c r="OYA3182" s="605"/>
      <c r="OYB3182" s="605"/>
      <c r="OYC3182" s="605"/>
      <c r="OYD3182" s="605"/>
      <c r="OYE3182" s="605"/>
      <c r="OYF3182" s="605"/>
      <c r="OYG3182" s="605"/>
      <c r="OYH3182" s="605"/>
      <c r="OYI3182" s="605"/>
      <c r="OYJ3182" s="605"/>
      <c r="OYK3182" s="605"/>
      <c r="OYL3182" s="605"/>
      <c r="OYM3182" s="605"/>
      <c r="OYN3182" s="605"/>
      <c r="OYO3182" s="605"/>
      <c r="OYP3182" s="605"/>
      <c r="OYQ3182" s="605"/>
      <c r="OYR3182" s="605"/>
      <c r="OYS3182" s="605"/>
      <c r="OYT3182" s="605"/>
      <c r="OYU3182" s="605"/>
      <c r="OYV3182" s="605"/>
      <c r="OYW3182" s="605"/>
      <c r="OYX3182" s="605"/>
      <c r="OYY3182" s="605"/>
      <c r="OYZ3182" s="605"/>
      <c r="OZA3182" s="605"/>
      <c r="OZB3182" s="605"/>
      <c r="OZC3182" s="605"/>
      <c r="OZD3182" s="605"/>
      <c r="OZE3182" s="605"/>
      <c r="OZF3182" s="605"/>
      <c r="OZG3182" s="605"/>
      <c r="OZH3182" s="605"/>
      <c r="OZI3182" s="605"/>
      <c r="OZJ3182" s="605"/>
      <c r="OZK3182" s="605"/>
      <c r="OZL3182" s="605"/>
      <c r="OZM3182" s="605"/>
      <c r="OZN3182" s="605"/>
      <c r="OZO3182" s="605"/>
      <c r="OZP3182" s="605"/>
      <c r="OZQ3182" s="605"/>
      <c r="OZR3182" s="605"/>
      <c r="OZS3182" s="605"/>
      <c r="OZT3182" s="605"/>
      <c r="OZU3182" s="605"/>
      <c r="OZV3182" s="605"/>
      <c r="OZW3182" s="605"/>
      <c r="OZX3182" s="605"/>
      <c r="OZY3182" s="605"/>
      <c r="OZZ3182" s="605"/>
      <c r="PAA3182" s="605"/>
      <c r="PAB3182" s="605"/>
      <c r="PAC3182" s="605"/>
      <c r="PAD3182" s="605"/>
      <c r="PAE3182" s="605"/>
      <c r="PAF3182" s="605"/>
      <c r="PAG3182" s="605"/>
      <c r="PAH3182" s="605"/>
      <c r="PAI3182" s="605"/>
      <c r="PAJ3182" s="605"/>
      <c r="PAK3182" s="605"/>
      <c r="PAL3182" s="605"/>
      <c r="PAM3182" s="605"/>
      <c r="PAN3182" s="605"/>
      <c r="PAO3182" s="605"/>
      <c r="PAP3182" s="605"/>
      <c r="PAQ3182" s="605"/>
      <c r="PAR3182" s="605"/>
      <c r="PAS3182" s="605"/>
      <c r="PAT3182" s="605"/>
      <c r="PAU3182" s="605"/>
      <c r="PAV3182" s="605"/>
      <c r="PAW3182" s="605"/>
      <c r="PAX3182" s="605"/>
      <c r="PAY3182" s="605"/>
      <c r="PAZ3182" s="605"/>
      <c r="PBA3182" s="605"/>
      <c r="PBB3182" s="605"/>
      <c r="PBC3182" s="605"/>
      <c r="PBD3182" s="605"/>
      <c r="PBE3182" s="605"/>
      <c r="PBF3182" s="605"/>
      <c r="PBG3182" s="605"/>
      <c r="PBH3182" s="605"/>
      <c r="PBI3182" s="605"/>
      <c r="PBJ3182" s="605"/>
      <c r="PBK3182" s="605"/>
      <c r="PBL3182" s="605"/>
      <c r="PBM3182" s="605"/>
      <c r="PBN3182" s="605"/>
      <c r="PBO3182" s="605"/>
      <c r="PBP3182" s="605"/>
      <c r="PBQ3182" s="605"/>
      <c r="PBR3182" s="605"/>
      <c r="PBS3182" s="605"/>
      <c r="PBT3182" s="605"/>
      <c r="PBU3182" s="605"/>
      <c r="PBV3182" s="605"/>
      <c r="PBW3182" s="605"/>
      <c r="PBX3182" s="605"/>
      <c r="PBY3182" s="605"/>
      <c r="PBZ3182" s="605"/>
      <c r="PCA3182" s="605"/>
      <c r="PCB3182" s="605"/>
      <c r="PCC3182" s="605"/>
      <c r="PCD3182" s="605"/>
      <c r="PCE3182" s="605"/>
      <c r="PCF3182" s="605"/>
      <c r="PCG3182" s="605"/>
      <c r="PCH3182" s="605"/>
      <c r="PCI3182" s="605"/>
      <c r="PCJ3182" s="605"/>
      <c r="PCK3182" s="605"/>
      <c r="PCL3182" s="605"/>
      <c r="PCM3182" s="605"/>
      <c r="PCN3182" s="605"/>
      <c r="PCO3182" s="605"/>
      <c r="PCP3182" s="605"/>
      <c r="PCQ3182" s="605"/>
      <c r="PCR3182" s="605"/>
      <c r="PCS3182" s="605"/>
      <c r="PCT3182" s="605"/>
      <c r="PCU3182" s="605"/>
      <c r="PCV3182" s="605"/>
      <c r="PCW3182" s="605"/>
      <c r="PCX3182" s="605"/>
      <c r="PCY3182" s="605"/>
      <c r="PCZ3182" s="605"/>
      <c r="PDA3182" s="605"/>
      <c r="PDB3182" s="605"/>
      <c r="PDC3182" s="605"/>
      <c r="PDD3182" s="605"/>
      <c r="PDE3182" s="605"/>
      <c r="PDF3182" s="605"/>
      <c r="PDG3182" s="605"/>
      <c r="PDH3182" s="605"/>
      <c r="PDI3182" s="605"/>
      <c r="PDJ3182" s="605"/>
      <c r="PDK3182" s="605"/>
      <c r="PDL3182" s="605"/>
      <c r="PDM3182" s="605"/>
      <c r="PDN3182" s="605"/>
      <c r="PDO3182" s="605"/>
      <c r="PDP3182" s="605"/>
      <c r="PDQ3182" s="605"/>
      <c r="PDR3182" s="605"/>
      <c r="PDS3182" s="605"/>
      <c r="PDT3182" s="605"/>
      <c r="PDU3182" s="605"/>
      <c r="PDV3182" s="605"/>
      <c r="PDW3182" s="605"/>
      <c r="PDX3182" s="605"/>
      <c r="PDY3182" s="605"/>
      <c r="PDZ3182" s="605"/>
      <c r="PEA3182" s="605"/>
      <c r="PEB3182" s="605"/>
      <c r="PEC3182" s="605"/>
      <c r="PED3182" s="605"/>
      <c r="PEE3182" s="605"/>
      <c r="PEF3182" s="605"/>
      <c r="PEG3182" s="605"/>
      <c r="PEH3182" s="605"/>
      <c r="PEI3182" s="605"/>
      <c r="PEJ3182" s="605"/>
      <c r="PEK3182" s="605"/>
      <c r="PEL3182" s="605"/>
      <c r="PEM3182" s="605"/>
      <c r="PEN3182" s="605"/>
      <c r="PEO3182" s="605"/>
      <c r="PEP3182" s="605"/>
      <c r="PEQ3182" s="605"/>
      <c r="PER3182" s="605"/>
      <c r="PES3182" s="605"/>
      <c r="PET3182" s="605"/>
      <c r="PEU3182" s="605"/>
      <c r="PEV3182" s="605"/>
      <c r="PEW3182" s="605"/>
      <c r="PEX3182" s="605"/>
      <c r="PEY3182" s="605"/>
      <c r="PEZ3182" s="605"/>
      <c r="PFA3182" s="605"/>
      <c r="PFB3182" s="605"/>
      <c r="PFC3182" s="605"/>
      <c r="PFD3182" s="605"/>
      <c r="PFE3182" s="605"/>
      <c r="PFF3182" s="605"/>
      <c r="PFG3182" s="605"/>
      <c r="PFH3182" s="605"/>
      <c r="PFI3182" s="605"/>
      <c r="PFJ3182" s="605"/>
      <c r="PFK3182" s="605"/>
      <c r="PFL3182" s="605"/>
      <c r="PFM3182" s="605"/>
      <c r="PFN3182" s="605"/>
      <c r="PFO3182" s="605"/>
      <c r="PFP3182" s="605"/>
      <c r="PFQ3182" s="605"/>
      <c r="PFR3182" s="605"/>
      <c r="PFS3182" s="605"/>
      <c r="PFT3182" s="605"/>
      <c r="PFU3182" s="605"/>
      <c r="PFV3182" s="605"/>
      <c r="PFW3182" s="605"/>
      <c r="PFX3182" s="605"/>
      <c r="PFY3182" s="605"/>
      <c r="PFZ3182" s="605"/>
      <c r="PGA3182" s="605"/>
      <c r="PGB3182" s="605"/>
      <c r="PGC3182" s="605"/>
      <c r="PGD3182" s="605"/>
      <c r="PGE3182" s="605"/>
      <c r="PGF3182" s="605"/>
      <c r="PGG3182" s="605"/>
      <c r="PGH3182" s="605"/>
      <c r="PGI3182" s="605"/>
      <c r="PGJ3182" s="605"/>
      <c r="PGK3182" s="605"/>
      <c r="PGL3182" s="605"/>
      <c r="PGM3182" s="605"/>
      <c r="PGN3182" s="605"/>
      <c r="PGO3182" s="605"/>
      <c r="PGP3182" s="605"/>
      <c r="PGQ3182" s="605"/>
      <c r="PGR3182" s="605"/>
      <c r="PGS3182" s="605"/>
      <c r="PGT3182" s="605"/>
      <c r="PGU3182" s="605"/>
      <c r="PGV3182" s="605"/>
      <c r="PGW3182" s="605"/>
      <c r="PGX3182" s="605"/>
      <c r="PGY3182" s="605"/>
      <c r="PGZ3182" s="605"/>
      <c r="PHA3182" s="605"/>
      <c r="PHB3182" s="605"/>
      <c r="PHC3182" s="605"/>
      <c r="PHD3182" s="605"/>
      <c r="PHE3182" s="605"/>
      <c r="PHF3182" s="605"/>
      <c r="PHG3182" s="605"/>
      <c r="PHH3182" s="605"/>
      <c r="PHI3182" s="605"/>
      <c r="PHJ3182" s="605"/>
      <c r="PHK3182" s="605"/>
      <c r="PHL3182" s="605"/>
      <c r="PHM3182" s="605"/>
      <c r="PHN3182" s="605"/>
      <c r="PHO3182" s="605"/>
      <c r="PHP3182" s="605"/>
      <c r="PHQ3182" s="605"/>
      <c r="PHR3182" s="605"/>
      <c r="PHS3182" s="605"/>
      <c r="PHT3182" s="605"/>
      <c r="PHU3182" s="605"/>
      <c r="PHV3182" s="605"/>
      <c r="PHW3182" s="605"/>
      <c r="PHX3182" s="605"/>
      <c r="PHY3182" s="605"/>
      <c r="PHZ3182" s="605"/>
      <c r="PIA3182" s="605"/>
      <c r="PIB3182" s="605"/>
      <c r="PIC3182" s="605"/>
      <c r="PID3182" s="605"/>
      <c r="PIE3182" s="605"/>
      <c r="PIF3182" s="605"/>
      <c r="PIG3182" s="605"/>
      <c r="PIH3182" s="605"/>
      <c r="PII3182" s="605"/>
      <c r="PIJ3182" s="605"/>
      <c r="PIK3182" s="605"/>
      <c r="PIL3182" s="605"/>
      <c r="PIM3182" s="605"/>
      <c r="PIN3182" s="605"/>
      <c r="PIO3182" s="605"/>
      <c r="PIP3182" s="605"/>
      <c r="PIQ3182" s="605"/>
      <c r="PIR3182" s="605"/>
      <c r="PIS3182" s="605"/>
      <c r="PIT3182" s="605"/>
      <c r="PIU3182" s="605"/>
      <c r="PIV3182" s="605"/>
      <c r="PIW3182" s="605"/>
      <c r="PIX3182" s="605"/>
      <c r="PIY3182" s="605"/>
      <c r="PIZ3182" s="605"/>
      <c r="PJA3182" s="605"/>
      <c r="PJB3182" s="605"/>
      <c r="PJC3182" s="605"/>
      <c r="PJD3182" s="605"/>
      <c r="PJE3182" s="605"/>
      <c r="PJF3182" s="605"/>
      <c r="PJG3182" s="605"/>
      <c r="PJH3182" s="605"/>
      <c r="PJI3182" s="605"/>
      <c r="PJJ3182" s="605"/>
      <c r="PJK3182" s="605"/>
      <c r="PJL3182" s="605"/>
      <c r="PJM3182" s="605"/>
      <c r="PJN3182" s="605"/>
      <c r="PJO3182" s="605"/>
      <c r="PJP3182" s="605"/>
      <c r="PJQ3182" s="605"/>
      <c r="PJR3182" s="605"/>
      <c r="PJS3182" s="605"/>
      <c r="PJT3182" s="605"/>
      <c r="PJU3182" s="605"/>
      <c r="PJV3182" s="605"/>
      <c r="PJW3182" s="605"/>
      <c r="PJX3182" s="605"/>
      <c r="PJY3182" s="605"/>
      <c r="PJZ3182" s="605"/>
      <c r="PKA3182" s="605"/>
      <c r="PKB3182" s="605"/>
      <c r="PKC3182" s="605"/>
      <c r="PKD3182" s="605"/>
      <c r="PKE3182" s="605"/>
      <c r="PKF3182" s="605"/>
      <c r="PKG3182" s="605"/>
      <c r="PKH3182" s="605"/>
      <c r="PKI3182" s="605"/>
      <c r="PKJ3182" s="605"/>
      <c r="PKK3182" s="605"/>
      <c r="PKL3182" s="605"/>
      <c r="PKM3182" s="605"/>
      <c r="PKN3182" s="605"/>
      <c r="PKO3182" s="605"/>
      <c r="PKP3182" s="605"/>
      <c r="PKQ3182" s="605"/>
      <c r="PKR3182" s="605"/>
      <c r="PKS3182" s="605"/>
      <c r="PKT3182" s="605"/>
      <c r="PKU3182" s="605"/>
      <c r="PKV3182" s="605"/>
      <c r="PKW3182" s="605"/>
      <c r="PKX3182" s="605"/>
      <c r="PKY3182" s="605"/>
      <c r="PKZ3182" s="605"/>
      <c r="PLA3182" s="605"/>
      <c r="PLB3182" s="605"/>
      <c r="PLC3182" s="605"/>
      <c r="PLD3182" s="605"/>
      <c r="PLE3182" s="605"/>
      <c r="PLF3182" s="605"/>
      <c r="PLG3182" s="605"/>
      <c r="PLH3182" s="605"/>
      <c r="PLI3182" s="605"/>
      <c r="PLJ3182" s="605"/>
      <c r="PLK3182" s="605"/>
      <c r="PLL3182" s="605"/>
      <c r="PLM3182" s="605"/>
      <c r="PLN3182" s="605"/>
      <c r="PLO3182" s="605"/>
      <c r="PLP3182" s="605"/>
      <c r="PLQ3182" s="605"/>
      <c r="PLR3182" s="605"/>
      <c r="PLS3182" s="605"/>
      <c r="PLT3182" s="605"/>
      <c r="PLU3182" s="605"/>
      <c r="PLV3182" s="605"/>
      <c r="PLW3182" s="605"/>
      <c r="PLX3182" s="605"/>
      <c r="PLY3182" s="605"/>
      <c r="PLZ3182" s="605"/>
      <c r="PMA3182" s="605"/>
      <c r="PMB3182" s="605"/>
      <c r="PMC3182" s="605"/>
      <c r="PMD3182" s="605"/>
      <c r="PME3182" s="605"/>
      <c r="PMF3182" s="605"/>
      <c r="PMG3182" s="605"/>
      <c r="PMH3182" s="605"/>
      <c r="PMI3182" s="605"/>
      <c r="PMJ3182" s="605"/>
      <c r="PMK3182" s="605"/>
      <c r="PML3182" s="605"/>
      <c r="PMM3182" s="605"/>
      <c r="PMN3182" s="605"/>
      <c r="PMO3182" s="605"/>
      <c r="PMP3182" s="605"/>
      <c r="PMQ3182" s="605"/>
      <c r="PMR3182" s="605"/>
      <c r="PMS3182" s="605"/>
      <c r="PMT3182" s="605"/>
      <c r="PMU3182" s="605"/>
      <c r="PMV3182" s="605"/>
      <c r="PMW3182" s="605"/>
      <c r="PMX3182" s="605"/>
      <c r="PMY3182" s="605"/>
      <c r="PMZ3182" s="605"/>
      <c r="PNA3182" s="605"/>
      <c r="PNB3182" s="605"/>
      <c r="PNC3182" s="605"/>
      <c r="PND3182" s="605"/>
      <c r="PNE3182" s="605"/>
      <c r="PNF3182" s="605"/>
      <c r="PNG3182" s="605"/>
      <c r="PNH3182" s="605"/>
      <c r="PNI3182" s="605"/>
      <c r="PNJ3182" s="605"/>
      <c r="PNK3182" s="605"/>
      <c r="PNL3182" s="605"/>
      <c r="PNM3182" s="605"/>
      <c r="PNN3182" s="605"/>
      <c r="PNO3182" s="605"/>
      <c r="PNP3182" s="605"/>
      <c r="PNQ3182" s="605"/>
      <c r="PNR3182" s="605"/>
      <c r="PNS3182" s="605"/>
      <c r="PNT3182" s="605"/>
      <c r="PNU3182" s="605"/>
      <c r="PNV3182" s="605"/>
      <c r="PNW3182" s="605"/>
      <c r="PNX3182" s="605"/>
      <c r="PNY3182" s="605"/>
      <c r="PNZ3182" s="605"/>
      <c r="POA3182" s="605"/>
      <c r="POB3182" s="605"/>
      <c r="POC3182" s="605"/>
      <c r="POD3182" s="605"/>
      <c r="POE3182" s="605"/>
      <c r="POF3182" s="605"/>
      <c r="POG3182" s="605"/>
      <c r="POH3182" s="605"/>
      <c r="POI3182" s="605"/>
      <c r="POJ3182" s="605"/>
      <c r="POK3182" s="605"/>
      <c r="POL3182" s="605"/>
      <c r="POM3182" s="605"/>
      <c r="PON3182" s="605"/>
      <c r="POO3182" s="605"/>
      <c r="POP3182" s="605"/>
      <c r="POQ3182" s="605"/>
      <c r="POR3182" s="605"/>
      <c r="POS3182" s="605"/>
      <c r="POT3182" s="605"/>
      <c r="POU3182" s="605"/>
      <c r="POV3182" s="605"/>
      <c r="POW3182" s="605"/>
      <c r="POX3182" s="605"/>
      <c r="POY3182" s="605"/>
      <c r="POZ3182" s="605"/>
      <c r="PPA3182" s="605"/>
      <c r="PPB3182" s="605"/>
      <c r="PPC3182" s="605"/>
      <c r="PPD3182" s="605"/>
      <c r="PPE3182" s="605"/>
      <c r="PPF3182" s="605"/>
      <c r="PPG3182" s="605"/>
      <c r="PPH3182" s="605"/>
      <c r="PPI3182" s="605"/>
      <c r="PPJ3182" s="605"/>
      <c r="PPK3182" s="605"/>
      <c r="PPL3182" s="605"/>
      <c r="PPM3182" s="605"/>
      <c r="PPN3182" s="605"/>
      <c r="PPO3182" s="605"/>
      <c r="PPP3182" s="605"/>
      <c r="PPQ3182" s="605"/>
      <c r="PPR3182" s="605"/>
      <c r="PPS3182" s="605"/>
      <c r="PPT3182" s="605"/>
      <c r="PPU3182" s="605"/>
      <c r="PPV3182" s="605"/>
      <c r="PPW3182" s="605"/>
      <c r="PPX3182" s="605"/>
      <c r="PPY3182" s="605"/>
      <c r="PPZ3182" s="605"/>
      <c r="PQA3182" s="605"/>
      <c r="PQB3182" s="605"/>
      <c r="PQC3182" s="605"/>
      <c r="PQD3182" s="605"/>
      <c r="PQE3182" s="605"/>
      <c r="PQF3182" s="605"/>
      <c r="PQG3182" s="605"/>
      <c r="PQH3182" s="605"/>
      <c r="PQI3182" s="605"/>
      <c r="PQJ3182" s="605"/>
      <c r="PQK3182" s="605"/>
      <c r="PQL3182" s="605"/>
      <c r="PQM3182" s="605"/>
      <c r="PQN3182" s="605"/>
      <c r="PQO3182" s="605"/>
      <c r="PQP3182" s="605"/>
      <c r="PQQ3182" s="605"/>
      <c r="PQR3182" s="605"/>
      <c r="PQS3182" s="605"/>
      <c r="PQT3182" s="605"/>
      <c r="PQU3182" s="605"/>
      <c r="PQV3182" s="605"/>
      <c r="PQW3182" s="605"/>
      <c r="PQX3182" s="605"/>
      <c r="PQY3182" s="605"/>
      <c r="PQZ3182" s="605"/>
      <c r="PRA3182" s="605"/>
      <c r="PRB3182" s="605"/>
      <c r="PRC3182" s="605"/>
      <c r="PRD3182" s="605"/>
      <c r="PRE3182" s="605"/>
      <c r="PRF3182" s="605"/>
      <c r="PRG3182" s="605"/>
      <c r="PRH3182" s="605"/>
      <c r="PRI3182" s="605"/>
      <c r="PRJ3182" s="605"/>
      <c r="PRK3182" s="605"/>
      <c r="PRL3182" s="605"/>
      <c r="PRM3182" s="605"/>
      <c r="PRN3182" s="605"/>
      <c r="PRO3182" s="605"/>
      <c r="PRP3182" s="605"/>
      <c r="PRQ3182" s="605"/>
      <c r="PRR3182" s="605"/>
      <c r="PRS3182" s="605"/>
      <c r="PRT3182" s="605"/>
      <c r="PRU3182" s="605"/>
      <c r="PRV3182" s="605"/>
      <c r="PRW3182" s="605"/>
      <c r="PRX3182" s="605"/>
      <c r="PRY3182" s="605"/>
      <c r="PRZ3182" s="605"/>
      <c r="PSA3182" s="605"/>
      <c r="PSB3182" s="605"/>
      <c r="PSC3182" s="605"/>
      <c r="PSD3182" s="605"/>
      <c r="PSE3182" s="605"/>
      <c r="PSF3182" s="605"/>
      <c r="PSG3182" s="605"/>
      <c r="PSH3182" s="605"/>
      <c r="PSI3182" s="605"/>
      <c r="PSJ3182" s="605"/>
      <c r="PSK3182" s="605"/>
      <c r="PSL3182" s="605"/>
      <c r="PSM3182" s="605"/>
      <c r="PSN3182" s="605"/>
      <c r="PSO3182" s="605"/>
      <c r="PSP3182" s="605"/>
      <c r="PSQ3182" s="605"/>
      <c r="PSR3182" s="605"/>
      <c r="PSS3182" s="605"/>
      <c r="PST3182" s="605"/>
      <c r="PSU3182" s="605"/>
      <c r="PSV3182" s="605"/>
      <c r="PSW3182" s="605"/>
      <c r="PSX3182" s="605"/>
      <c r="PSY3182" s="605"/>
      <c r="PSZ3182" s="605"/>
      <c r="PTA3182" s="605"/>
      <c r="PTB3182" s="605"/>
      <c r="PTC3182" s="605"/>
      <c r="PTD3182" s="605"/>
      <c r="PTE3182" s="605"/>
      <c r="PTF3182" s="605"/>
      <c r="PTG3182" s="605"/>
      <c r="PTH3182" s="605"/>
      <c r="PTI3182" s="605"/>
      <c r="PTJ3182" s="605"/>
      <c r="PTK3182" s="605"/>
      <c r="PTL3182" s="605"/>
      <c r="PTM3182" s="605"/>
      <c r="PTN3182" s="605"/>
      <c r="PTO3182" s="605"/>
      <c r="PTP3182" s="605"/>
      <c r="PTQ3182" s="605"/>
      <c r="PTR3182" s="605"/>
      <c r="PTS3182" s="605"/>
      <c r="PTT3182" s="605"/>
      <c r="PTU3182" s="605"/>
      <c r="PTV3182" s="605"/>
      <c r="PTW3182" s="605"/>
      <c r="PTX3182" s="605"/>
      <c r="PTY3182" s="605"/>
      <c r="PTZ3182" s="605"/>
      <c r="PUA3182" s="605"/>
      <c r="PUB3182" s="605"/>
      <c r="PUC3182" s="605"/>
      <c r="PUD3182" s="605"/>
      <c r="PUE3182" s="605"/>
      <c r="PUF3182" s="605"/>
      <c r="PUG3182" s="605"/>
      <c r="PUH3182" s="605"/>
      <c r="PUI3182" s="605"/>
      <c r="PUJ3182" s="605"/>
      <c r="PUK3182" s="605"/>
      <c r="PUL3182" s="605"/>
      <c r="PUM3182" s="605"/>
      <c r="PUN3182" s="605"/>
      <c r="PUO3182" s="605"/>
      <c r="PUP3182" s="605"/>
      <c r="PUQ3182" s="605"/>
      <c r="PUR3182" s="605"/>
      <c r="PUS3182" s="605"/>
      <c r="PUT3182" s="605"/>
      <c r="PUU3182" s="605"/>
      <c r="PUV3182" s="605"/>
      <c r="PUW3182" s="605"/>
      <c r="PUX3182" s="605"/>
      <c r="PUY3182" s="605"/>
      <c r="PUZ3182" s="605"/>
      <c r="PVA3182" s="605"/>
      <c r="PVB3182" s="605"/>
      <c r="PVC3182" s="605"/>
      <c r="PVD3182" s="605"/>
      <c r="PVE3182" s="605"/>
      <c r="PVF3182" s="605"/>
      <c r="PVG3182" s="605"/>
      <c r="PVH3182" s="605"/>
      <c r="PVI3182" s="605"/>
      <c r="PVJ3182" s="605"/>
      <c r="PVK3182" s="605"/>
      <c r="PVL3182" s="605"/>
      <c r="PVM3182" s="605"/>
      <c r="PVN3182" s="605"/>
      <c r="PVO3182" s="605"/>
      <c r="PVP3182" s="605"/>
      <c r="PVQ3182" s="605"/>
      <c r="PVR3182" s="605"/>
      <c r="PVS3182" s="605"/>
      <c r="PVT3182" s="605"/>
      <c r="PVU3182" s="605"/>
      <c r="PVV3182" s="605"/>
      <c r="PVW3182" s="605"/>
      <c r="PVX3182" s="605"/>
      <c r="PVY3182" s="605"/>
      <c r="PVZ3182" s="605"/>
      <c r="PWA3182" s="605"/>
      <c r="PWB3182" s="605"/>
      <c r="PWC3182" s="605"/>
      <c r="PWD3182" s="605"/>
      <c r="PWE3182" s="605"/>
      <c r="PWF3182" s="605"/>
      <c r="PWG3182" s="605"/>
      <c r="PWH3182" s="605"/>
      <c r="PWI3182" s="605"/>
      <c r="PWJ3182" s="605"/>
      <c r="PWK3182" s="605"/>
      <c r="PWL3182" s="605"/>
      <c r="PWM3182" s="605"/>
      <c r="PWN3182" s="605"/>
      <c r="PWO3182" s="605"/>
      <c r="PWP3182" s="605"/>
      <c r="PWQ3182" s="605"/>
      <c r="PWR3182" s="605"/>
      <c r="PWS3182" s="605"/>
      <c r="PWT3182" s="605"/>
      <c r="PWU3182" s="605"/>
      <c r="PWV3182" s="605"/>
      <c r="PWW3182" s="605"/>
      <c r="PWX3182" s="605"/>
      <c r="PWY3182" s="605"/>
      <c r="PWZ3182" s="605"/>
      <c r="PXA3182" s="605"/>
      <c r="PXB3182" s="605"/>
      <c r="PXC3182" s="605"/>
      <c r="PXD3182" s="605"/>
      <c r="PXE3182" s="605"/>
      <c r="PXF3182" s="605"/>
      <c r="PXG3182" s="605"/>
      <c r="PXH3182" s="605"/>
      <c r="PXI3182" s="605"/>
      <c r="PXJ3182" s="605"/>
      <c r="PXK3182" s="605"/>
      <c r="PXL3182" s="605"/>
      <c r="PXM3182" s="605"/>
      <c r="PXN3182" s="605"/>
      <c r="PXO3182" s="605"/>
      <c r="PXP3182" s="605"/>
      <c r="PXQ3182" s="605"/>
      <c r="PXR3182" s="605"/>
      <c r="PXS3182" s="605"/>
      <c r="PXT3182" s="605"/>
      <c r="PXU3182" s="605"/>
      <c r="PXV3182" s="605"/>
      <c r="PXW3182" s="605"/>
      <c r="PXX3182" s="605"/>
      <c r="PXY3182" s="605"/>
      <c r="PXZ3182" s="605"/>
      <c r="PYA3182" s="605"/>
      <c r="PYB3182" s="605"/>
      <c r="PYC3182" s="605"/>
      <c r="PYD3182" s="605"/>
      <c r="PYE3182" s="605"/>
      <c r="PYF3182" s="605"/>
      <c r="PYG3182" s="605"/>
      <c r="PYH3182" s="605"/>
      <c r="PYI3182" s="605"/>
      <c r="PYJ3182" s="605"/>
      <c r="PYK3182" s="605"/>
      <c r="PYL3182" s="605"/>
      <c r="PYM3182" s="605"/>
      <c r="PYN3182" s="605"/>
      <c r="PYO3182" s="605"/>
      <c r="PYP3182" s="605"/>
      <c r="PYQ3182" s="605"/>
      <c r="PYR3182" s="605"/>
      <c r="PYS3182" s="605"/>
      <c r="PYT3182" s="605"/>
      <c r="PYU3182" s="605"/>
      <c r="PYV3182" s="605"/>
      <c r="PYW3182" s="605"/>
      <c r="PYX3182" s="605"/>
      <c r="PYY3182" s="605"/>
      <c r="PYZ3182" s="605"/>
      <c r="PZA3182" s="605"/>
      <c r="PZB3182" s="605"/>
      <c r="PZC3182" s="605"/>
      <c r="PZD3182" s="605"/>
      <c r="PZE3182" s="605"/>
      <c r="PZF3182" s="605"/>
      <c r="PZG3182" s="605"/>
      <c r="PZH3182" s="605"/>
      <c r="PZI3182" s="605"/>
      <c r="PZJ3182" s="605"/>
      <c r="PZK3182" s="605"/>
      <c r="PZL3182" s="605"/>
      <c r="PZM3182" s="605"/>
      <c r="PZN3182" s="605"/>
      <c r="PZO3182" s="605"/>
      <c r="PZP3182" s="605"/>
      <c r="PZQ3182" s="605"/>
      <c r="PZR3182" s="605"/>
      <c r="PZS3182" s="605"/>
      <c r="PZT3182" s="605"/>
      <c r="PZU3182" s="605"/>
      <c r="PZV3182" s="605"/>
      <c r="PZW3182" s="605"/>
      <c r="PZX3182" s="605"/>
      <c r="PZY3182" s="605"/>
      <c r="PZZ3182" s="605"/>
      <c r="QAA3182" s="605"/>
      <c r="QAB3182" s="605"/>
      <c r="QAC3182" s="605"/>
      <c r="QAD3182" s="605"/>
      <c r="QAE3182" s="605"/>
      <c r="QAF3182" s="605"/>
      <c r="QAG3182" s="605"/>
      <c r="QAH3182" s="605"/>
      <c r="QAI3182" s="605"/>
      <c r="QAJ3182" s="605"/>
      <c r="QAK3182" s="605"/>
      <c r="QAL3182" s="605"/>
      <c r="QAM3182" s="605"/>
      <c r="QAN3182" s="605"/>
      <c r="QAO3182" s="605"/>
      <c r="QAP3182" s="605"/>
      <c r="QAQ3182" s="605"/>
      <c r="QAR3182" s="605"/>
      <c r="QAS3182" s="605"/>
      <c r="QAT3182" s="605"/>
      <c r="QAU3182" s="605"/>
      <c r="QAV3182" s="605"/>
      <c r="QAW3182" s="605"/>
      <c r="QAX3182" s="605"/>
      <c r="QAY3182" s="605"/>
      <c r="QAZ3182" s="605"/>
      <c r="QBA3182" s="605"/>
      <c r="QBB3182" s="605"/>
      <c r="QBC3182" s="605"/>
      <c r="QBD3182" s="605"/>
      <c r="QBE3182" s="605"/>
      <c r="QBF3182" s="605"/>
      <c r="QBG3182" s="605"/>
      <c r="QBH3182" s="605"/>
      <c r="QBI3182" s="605"/>
      <c r="QBJ3182" s="605"/>
      <c r="QBK3182" s="605"/>
      <c r="QBL3182" s="605"/>
      <c r="QBM3182" s="605"/>
      <c r="QBN3182" s="605"/>
      <c r="QBO3182" s="605"/>
      <c r="QBP3182" s="605"/>
      <c r="QBQ3182" s="605"/>
      <c r="QBR3182" s="605"/>
      <c r="QBS3182" s="605"/>
      <c r="QBT3182" s="605"/>
      <c r="QBU3182" s="605"/>
      <c r="QBV3182" s="605"/>
      <c r="QBW3182" s="605"/>
      <c r="QBX3182" s="605"/>
      <c r="QBY3182" s="605"/>
      <c r="QBZ3182" s="605"/>
      <c r="QCA3182" s="605"/>
      <c r="QCB3182" s="605"/>
      <c r="QCC3182" s="605"/>
      <c r="QCD3182" s="605"/>
      <c r="QCE3182" s="605"/>
      <c r="QCF3182" s="605"/>
      <c r="QCG3182" s="605"/>
      <c r="QCH3182" s="605"/>
      <c r="QCI3182" s="605"/>
      <c r="QCJ3182" s="605"/>
      <c r="QCK3182" s="605"/>
      <c r="QCL3182" s="605"/>
      <c r="QCM3182" s="605"/>
      <c r="QCN3182" s="605"/>
      <c r="QCO3182" s="605"/>
      <c r="QCP3182" s="605"/>
      <c r="QCQ3182" s="605"/>
      <c r="QCR3182" s="605"/>
      <c r="QCS3182" s="605"/>
      <c r="QCT3182" s="605"/>
      <c r="QCU3182" s="605"/>
      <c r="QCV3182" s="605"/>
      <c r="QCW3182" s="605"/>
      <c r="QCX3182" s="605"/>
      <c r="QCY3182" s="605"/>
      <c r="QCZ3182" s="605"/>
      <c r="QDA3182" s="605"/>
      <c r="QDB3182" s="605"/>
      <c r="QDC3182" s="605"/>
      <c r="QDD3182" s="605"/>
      <c r="QDE3182" s="605"/>
      <c r="QDF3182" s="605"/>
      <c r="QDG3182" s="605"/>
      <c r="QDH3182" s="605"/>
      <c r="QDI3182" s="605"/>
      <c r="QDJ3182" s="605"/>
      <c r="QDK3182" s="605"/>
      <c r="QDL3182" s="605"/>
      <c r="QDM3182" s="605"/>
      <c r="QDN3182" s="605"/>
      <c r="QDO3182" s="605"/>
      <c r="QDP3182" s="605"/>
      <c r="QDQ3182" s="605"/>
      <c r="QDR3182" s="605"/>
      <c r="QDS3182" s="605"/>
      <c r="QDT3182" s="605"/>
      <c r="QDU3182" s="605"/>
      <c r="QDV3182" s="605"/>
      <c r="QDW3182" s="605"/>
      <c r="QDX3182" s="605"/>
      <c r="QDY3182" s="605"/>
      <c r="QDZ3182" s="605"/>
      <c r="QEA3182" s="605"/>
      <c r="QEB3182" s="605"/>
      <c r="QEC3182" s="605"/>
      <c r="QED3182" s="605"/>
      <c r="QEE3182" s="605"/>
      <c r="QEF3182" s="605"/>
      <c r="QEG3182" s="605"/>
      <c r="QEH3182" s="605"/>
      <c r="QEI3182" s="605"/>
      <c r="QEJ3182" s="605"/>
      <c r="QEK3182" s="605"/>
      <c r="QEL3182" s="605"/>
      <c r="QEM3182" s="605"/>
      <c r="QEN3182" s="605"/>
      <c r="QEO3182" s="605"/>
      <c r="QEP3182" s="605"/>
      <c r="QEQ3182" s="605"/>
      <c r="QER3182" s="605"/>
      <c r="QES3182" s="605"/>
      <c r="QET3182" s="605"/>
      <c r="QEU3182" s="605"/>
      <c r="QEV3182" s="605"/>
      <c r="QEW3182" s="605"/>
      <c r="QEX3182" s="605"/>
      <c r="QEY3182" s="605"/>
      <c r="QEZ3182" s="605"/>
      <c r="QFA3182" s="605"/>
      <c r="QFB3182" s="605"/>
      <c r="QFC3182" s="605"/>
      <c r="QFD3182" s="605"/>
      <c r="QFE3182" s="605"/>
      <c r="QFF3182" s="605"/>
      <c r="QFG3182" s="605"/>
      <c r="QFH3182" s="605"/>
      <c r="QFI3182" s="605"/>
      <c r="QFJ3182" s="605"/>
      <c r="QFK3182" s="605"/>
      <c r="QFL3182" s="605"/>
      <c r="QFM3182" s="605"/>
      <c r="QFN3182" s="605"/>
      <c r="QFO3182" s="605"/>
      <c r="QFP3182" s="605"/>
      <c r="QFQ3182" s="605"/>
      <c r="QFR3182" s="605"/>
      <c r="QFS3182" s="605"/>
      <c r="QFT3182" s="605"/>
      <c r="QFU3182" s="605"/>
      <c r="QFV3182" s="605"/>
      <c r="QFW3182" s="605"/>
      <c r="QFX3182" s="605"/>
      <c r="QFY3182" s="605"/>
      <c r="QFZ3182" s="605"/>
      <c r="QGA3182" s="605"/>
      <c r="QGB3182" s="605"/>
      <c r="QGC3182" s="605"/>
      <c r="QGD3182" s="605"/>
      <c r="QGE3182" s="605"/>
      <c r="QGF3182" s="605"/>
      <c r="QGG3182" s="605"/>
      <c r="QGH3182" s="605"/>
      <c r="QGI3182" s="605"/>
      <c r="QGJ3182" s="605"/>
      <c r="QGK3182" s="605"/>
      <c r="QGL3182" s="605"/>
      <c r="QGM3182" s="605"/>
      <c r="QGN3182" s="605"/>
      <c r="QGO3182" s="605"/>
      <c r="QGP3182" s="605"/>
      <c r="QGQ3182" s="605"/>
      <c r="QGR3182" s="605"/>
      <c r="QGS3182" s="605"/>
      <c r="QGT3182" s="605"/>
      <c r="QGU3182" s="605"/>
      <c r="QGV3182" s="605"/>
      <c r="QGW3182" s="605"/>
      <c r="QGX3182" s="605"/>
      <c r="QGY3182" s="605"/>
      <c r="QGZ3182" s="605"/>
      <c r="QHA3182" s="605"/>
      <c r="QHB3182" s="605"/>
      <c r="QHC3182" s="605"/>
      <c r="QHD3182" s="605"/>
      <c r="QHE3182" s="605"/>
      <c r="QHF3182" s="605"/>
      <c r="QHG3182" s="605"/>
      <c r="QHH3182" s="605"/>
      <c r="QHI3182" s="605"/>
      <c r="QHJ3182" s="605"/>
      <c r="QHK3182" s="605"/>
      <c r="QHL3182" s="605"/>
      <c r="QHM3182" s="605"/>
      <c r="QHN3182" s="605"/>
      <c r="QHO3182" s="605"/>
      <c r="QHP3182" s="605"/>
      <c r="QHQ3182" s="605"/>
      <c r="QHR3182" s="605"/>
      <c r="QHS3182" s="605"/>
      <c r="QHT3182" s="605"/>
      <c r="QHU3182" s="605"/>
      <c r="QHV3182" s="605"/>
      <c r="QHW3182" s="605"/>
      <c r="QHX3182" s="605"/>
      <c r="QHY3182" s="605"/>
      <c r="QHZ3182" s="605"/>
      <c r="QIA3182" s="605"/>
      <c r="QIB3182" s="605"/>
      <c r="QIC3182" s="605"/>
      <c r="QID3182" s="605"/>
      <c r="QIE3182" s="605"/>
      <c r="QIF3182" s="605"/>
      <c r="QIG3182" s="605"/>
      <c r="QIH3182" s="605"/>
      <c r="QII3182" s="605"/>
      <c r="QIJ3182" s="605"/>
      <c r="QIK3182" s="605"/>
      <c r="QIL3182" s="605"/>
      <c r="QIM3182" s="605"/>
      <c r="QIN3182" s="605"/>
      <c r="QIO3182" s="605"/>
      <c r="QIP3182" s="605"/>
      <c r="QIQ3182" s="605"/>
      <c r="QIR3182" s="605"/>
      <c r="QIS3182" s="605"/>
      <c r="QIT3182" s="605"/>
      <c r="QIU3182" s="605"/>
      <c r="QIV3182" s="605"/>
      <c r="QIW3182" s="605"/>
      <c r="QIX3182" s="605"/>
      <c r="QIY3182" s="605"/>
      <c r="QIZ3182" s="605"/>
      <c r="QJA3182" s="605"/>
      <c r="QJB3182" s="605"/>
      <c r="QJC3182" s="605"/>
      <c r="QJD3182" s="605"/>
      <c r="QJE3182" s="605"/>
      <c r="QJF3182" s="605"/>
      <c r="QJG3182" s="605"/>
      <c r="QJH3182" s="605"/>
      <c r="QJI3182" s="605"/>
      <c r="QJJ3182" s="605"/>
      <c r="QJK3182" s="605"/>
      <c r="QJL3182" s="605"/>
      <c r="QJM3182" s="605"/>
      <c r="QJN3182" s="605"/>
      <c r="QJO3182" s="605"/>
      <c r="QJP3182" s="605"/>
      <c r="QJQ3182" s="605"/>
      <c r="QJR3182" s="605"/>
      <c r="QJS3182" s="605"/>
      <c r="QJT3182" s="605"/>
      <c r="QJU3182" s="605"/>
      <c r="QJV3182" s="605"/>
      <c r="QJW3182" s="605"/>
      <c r="QJX3182" s="605"/>
      <c r="QJY3182" s="605"/>
      <c r="QJZ3182" s="605"/>
      <c r="QKA3182" s="605"/>
      <c r="QKB3182" s="605"/>
      <c r="QKC3182" s="605"/>
      <c r="QKD3182" s="605"/>
      <c r="QKE3182" s="605"/>
      <c r="QKF3182" s="605"/>
      <c r="QKG3182" s="605"/>
      <c r="QKH3182" s="605"/>
      <c r="QKI3182" s="605"/>
      <c r="QKJ3182" s="605"/>
      <c r="QKK3182" s="605"/>
      <c r="QKL3182" s="605"/>
      <c r="QKM3182" s="605"/>
      <c r="QKN3182" s="605"/>
      <c r="QKO3182" s="605"/>
      <c r="QKP3182" s="605"/>
      <c r="QKQ3182" s="605"/>
      <c r="QKR3182" s="605"/>
      <c r="QKS3182" s="605"/>
      <c r="QKT3182" s="605"/>
      <c r="QKU3182" s="605"/>
      <c r="QKV3182" s="605"/>
      <c r="QKW3182" s="605"/>
      <c r="QKX3182" s="605"/>
      <c r="QKY3182" s="605"/>
      <c r="QKZ3182" s="605"/>
      <c r="QLA3182" s="605"/>
      <c r="QLB3182" s="605"/>
      <c r="QLC3182" s="605"/>
      <c r="QLD3182" s="605"/>
      <c r="QLE3182" s="605"/>
      <c r="QLF3182" s="605"/>
      <c r="QLG3182" s="605"/>
      <c r="QLH3182" s="605"/>
      <c r="QLI3182" s="605"/>
      <c r="QLJ3182" s="605"/>
      <c r="QLK3182" s="605"/>
      <c r="QLL3182" s="605"/>
      <c r="QLM3182" s="605"/>
      <c r="QLN3182" s="605"/>
      <c r="QLO3182" s="605"/>
      <c r="QLP3182" s="605"/>
      <c r="QLQ3182" s="605"/>
      <c r="QLR3182" s="605"/>
      <c r="QLS3182" s="605"/>
      <c r="QLT3182" s="605"/>
      <c r="QLU3182" s="605"/>
      <c r="QLV3182" s="605"/>
      <c r="QLW3182" s="605"/>
      <c r="QLX3182" s="605"/>
      <c r="QLY3182" s="605"/>
      <c r="QLZ3182" s="605"/>
      <c r="QMA3182" s="605"/>
      <c r="QMB3182" s="605"/>
      <c r="QMC3182" s="605"/>
      <c r="QMD3182" s="605"/>
      <c r="QME3182" s="605"/>
      <c r="QMF3182" s="605"/>
      <c r="QMG3182" s="605"/>
      <c r="QMH3182" s="605"/>
      <c r="QMI3182" s="605"/>
      <c r="QMJ3182" s="605"/>
      <c r="QMK3182" s="605"/>
      <c r="QML3182" s="605"/>
      <c r="QMM3182" s="605"/>
      <c r="QMN3182" s="605"/>
      <c r="QMO3182" s="605"/>
      <c r="QMP3182" s="605"/>
      <c r="QMQ3182" s="605"/>
      <c r="QMR3182" s="605"/>
      <c r="QMS3182" s="605"/>
      <c r="QMT3182" s="605"/>
      <c r="QMU3182" s="605"/>
      <c r="QMV3182" s="605"/>
      <c r="QMW3182" s="605"/>
      <c r="QMX3182" s="605"/>
      <c r="QMY3182" s="605"/>
      <c r="QMZ3182" s="605"/>
      <c r="QNA3182" s="605"/>
      <c r="QNB3182" s="605"/>
      <c r="QNC3182" s="605"/>
      <c r="QND3182" s="605"/>
      <c r="QNE3182" s="605"/>
      <c r="QNF3182" s="605"/>
      <c r="QNG3182" s="605"/>
      <c r="QNH3182" s="605"/>
      <c r="QNI3182" s="605"/>
      <c r="QNJ3182" s="605"/>
      <c r="QNK3182" s="605"/>
      <c r="QNL3182" s="605"/>
      <c r="QNM3182" s="605"/>
      <c r="QNN3182" s="605"/>
      <c r="QNO3182" s="605"/>
      <c r="QNP3182" s="605"/>
      <c r="QNQ3182" s="605"/>
      <c r="QNR3182" s="605"/>
      <c r="QNS3182" s="605"/>
      <c r="QNT3182" s="605"/>
      <c r="QNU3182" s="605"/>
      <c r="QNV3182" s="605"/>
      <c r="QNW3182" s="605"/>
      <c r="QNX3182" s="605"/>
      <c r="QNY3182" s="605"/>
      <c r="QNZ3182" s="605"/>
      <c r="QOA3182" s="605"/>
      <c r="QOB3182" s="605"/>
      <c r="QOC3182" s="605"/>
      <c r="QOD3182" s="605"/>
      <c r="QOE3182" s="605"/>
      <c r="QOF3182" s="605"/>
      <c r="QOG3182" s="605"/>
      <c r="QOH3182" s="605"/>
      <c r="QOI3182" s="605"/>
      <c r="QOJ3182" s="605"/>
      <c r="QOK3182" s="605"/>
      <c r="QOL3182" s="605"/>
      <c r="QOM3182" s="605"/>
      <c r="QON3182" s="605"/>
      <c r="QOO3182" s="605"/>
      <c r="QOP3182" s="605"/>
      <c r="QOQ3182" s="605"/>
      <c r="QOR3182" s="605"/>
      <c r="QOS3182" s="605"/>
      <c r="QOT3182" s="605"/>
      <c r="QOU3182" s="605"/>
      <c r="QOV3182" s="605"/>
      <c r="QOW3182" s="605"/>
      <c r="QOX3182" s="605"/>
      <c r="QOY3182" s="605"/>
      <c r="QOZ3182" s="605"/>
      <c r="QPA3182" s="605"/>
      <c r="QPB3182" s="605"/>
      <c r="QPC3182" s="605"/>
      <c r="QPD3182" s="605"/>
      <c r="QPE3182" s="605"/>
      <c r="QPF3182" s="605"/>
      <c r="QPG3182" s="605"/>
      <c r="QPH3182" s="605"/>
      <c r="QPI3182" s="605"/>
      <c r="QPJ3182" s="605"/>
      <c r="QPK3182" s="605"/>
      <c r="QPL3182" s="605"/>
      <c r="QPM3182" s="605"/>
      <c r="QPN3182" s="605"/>
      <c r="QPO3182" s="605"/>
      <c r="QPP3182" s="605"/>
      <c r="QPQ3182" s="605"/>
      <c r="QPR3182" s="605"/>
      <c r="QPS3182" s="605"/>
      <c r="QPT3182" s="605"/>
      <c r="QPU3182" s="605"/>
      <c r="QPV3182" s="605"/>
      <c r="QPW3182" s="605"/>
      <c r="QPX3182" s="605"/>
      <c r="QPY3182" s="605"/>
      <c r="QPZ3182" s="605"/>
      <c r="QQA3182" s="605"/>
      <c r="QQB3182" s="605"/>
      <c r="QQC3182" s="605"/>
      <c r="QQD3182" s="605"/>
      <c r="QQE3182" s="605"/>
      <c r="QQF3182" s="605"/>
      <c r="QQG3182" s="605"/>
      <c r="QQH3182" s="605"/>
      <c r="QQI3182" s="605"/>
      <c r="QQJ3182" s="605"/>
      <c r="QQK3182" s="605"/>
      <c r="QQL3182" s="605"/>
      <c r="QQM3182" s="605"/>
      <c r="QQN3182" s="605"/>
      <c r="QQO3182" s="605"/>
      <c r="QQP3182" s="605"/>
      <c r="QQQ3182" s="605"/>
      <c r="QQR3182" s="605"/>
      <c r="QQS3182" s="605"/>
      <c r="QQT3182" s="605"/>
      <c r="QQU3182" s="605"/>
      <c r="QQV3182" s="605"/>
      <c r="QQW3182" s="605"/>
      <c r="QQX3182" s="605"/>
      <c r="QQY3182" s="605"/>
      <c r="QQZ3182" s="605"/>
      <c r="QRA3182" s="605"/>
      <c r="QRB3182" s="605"/>
      <c r="QRC3182" s="605"/>
      <c r="QRD3182" s="605"/>
      <c r="QRE3182" s="605"/>
      <c r="QRF3182" s="605"/>
      <c r="QRG3182" s="605"/>
      <c r="QRH3182" s="605"/>
      <c r="QRI3182" s="605"/>
      <c r="QRJ3182" s="605"/>
      <c r="QRK3182" s="605"/>
      <c r="QRL3182" s="605"/>
      <c r="QRM3182" s="605"/>
      <c r="QRN3182" s="605"/>
      <c r="QRO3182" s="605"/>
      <c r="QRP3182" s="605"/>
      <c r="QRQ3182" s="605"/>
      <c r="QRR3182" s="605"/>
      <c r="QRS3182" s="605"/>
      <c r="QRT3182" s="605"/>
      <c r="QRU3182" s="605"/>
      <c r="QRV3182" s="605"/>
      <c r="QRW3182" s="605"/>
      <c r="QRX3182" s="605"/>
      <c r="QRY3182" s="605"/>
      <c r="QRZ3182" s="605"/>
      <c r="QSA3182" s="605"/>
      <c r="QSB3182" s="605"/>
      <c r="QSC3182" s="605"/>
      <c r="QSD3182" s="605"/>
      <c r="QSE3182" s="605"/>
      <c r="QSF3182" s="605"/>
      <c r="QSG3182" s="605"/>
      <c r="QSH3182" s="605"/>
      <c r="QSI3182" s="605"/>
      <c r="QSJ3182" s="605"/>
      <c r="QSK3182" s="605"/>
      <c r="QSL3182" s="605"/>
      <c r="QSM3182" s="605"/>
      <c r="QSN3182" s="605"/>
      <c r="QSO3182" s="605"/>
      <c r="QSP3182" s="605"/>
      <c r="QSQ3182" s="605"/>
      <c r="QSR3182" s="605"/>
      <c r="QSS3182" s="605"/>
      <c r="QST3182" s="605"/>
      <c r="QSU3182" s="605"/>
      <c r="QSV3182" s="605"/>
      <c r="QSW3182" s="605"/>
      <c r="QSX3182" s="605"/>
      <c r="QSY3182" s="605"/>
      <c r="QSZ3182" s="605"/>
      <c r="QTA3182" s="605"/>
      <c r="QTB3182" s="605"/>
      <c r="QTC3182" s="605"/>
      <c r="QTD3182" s="605"/>
      <c r="QTE3182" s="605"/>
      <c r="QTF3182" s="605"/>
      <c r="QTG3182" s="605"/>
      <c r="QTH3182" s="605"/>
      <c r="QTI3182" s="605"/>
      <c r="QTJ3182" s="605"/>
      <c r="QTK3182" s="605"/>
      <c r="QTL3182" s="605"/>
      <c r="QTM3182" s="605"/>
      <c r="QTN3182" s="605"/>
      <c r="QTO3182" s="605"/>
      <c r="QTP3182" s="605"/>
      <c r="QTQ3182" s="605"/>
      <c r="QTR3182" s="605"/>
      <c r="QTS3182" s="605"/>
      <c r="QTT3182" s="605"/>
      <c r="QTU3182" s="605"/>
      <c r="QTV3182" s="605"/>
      <c r="QTW3182" s="605"/>
      <c r="QTX3182" s="605"/>
      <c r="QTY3182" s="605"/>
      <c r="QTZ3182" s="605"/>
      <c r="QUA3182" s="605"/>
      <c r="QUB3182" s="605"/>
      <c r="QUC3182" s="605"/>
      <c r="QUD3182" s="605"/>
      <c r="QUE3182" s="605"/>
      <c r="QUF3182" s="605"/>
      <c r="QUG3182" s="605"/>
      <c r="QUH3182" s="605"/>
      <c r="QUI3182" s="605"/>
      <c r="QUJ3182" s="605"/>
      <c r="QUK3182" s="605"/>
      <c r="QUL3182" s="605"/>
      <c r="QUM3182" s="605"/>
      <c r="QUN3182" s="605"/>
      <c r="QUO3182" s="605"/>
      <c r="QUP3182" s="605"/>
      <c r="QUQ3182" s="605"/>
      <c r="QUR3182" s="605"/>
      <c r="QUS3182" s="605"/>
      <c r="QUT3182" s="605"/>
      <c r="QUU3182" s="605"/>
      <c r="QUV3182" s="605"/>
      <c r="QUW3182" s="605"/>
      <c r="QUX3182" s="605"/>
      <c r="QUY3182" s="605"/>
      <c r="QUZ3182" s="605"/>
      <c r="QVA3182" s="605"/>
      <c r="QVB3182" s="605"/>
      <c r="QVC3182" s="605"/>
      <c r="QVD3182" s="605"/>
      <c r="QVE3182" s="605"/>
      <c r="QVF3182" s="605"/>
      <c r="QVG3182" s="605"/>
      <c r="QVH3182" s="605"/>
      <c r="QVI3182" s="605"/>
      <c r="QVJ3182" s="605"/>
      <c r="QVK3182" s="605"/>
      <c r="QVL3182" s="605"/>
      <c r="QVM3182" s="605"/>
      <c r="QVN3182" s="605"/>
      <c r="QVO3182" s="605"/>
      <c r="QVP3182" s="605"/>
      <c r="QVQ3182" s="605"/>
      <c r="QVR3182" s="605"/>
      <c r="QVS3182" s="605"/>
      <c r="QVT3182" s="605"/>
      <c r="QVU3182" s="605"/>
      <c r="QVV3182" s="605"/>
      <c r="QVW3182" s="605"/>
      <c r="QVX3182" s="605"/>
      <c r="QVY3182" s="605"/>
      <c r="QVZ3182" s="605"/>
      <c r="QWA3182" s="605"/>
      <c r="QWB3182" s="605"/>
      <c r="QWC3182" s="605"/>
      <c r="QWD3182" s="605"/>
      <c r="QWE3182" s="605"/>
      <c r="QWF3182" s="605"/>
      <c r="QWG3182" s="605"/>
      <c r="QWH3182" s="605"/>
      <c r="QWI3182" s="605"/>
      <c r="QWJ3182" s="605"/>
      <c r="QWK3182" s="605"/>
      <c r="QWL3182" s="605"/>
      <c r="QWM3182" s="605"/>
      <c r="QWN3182" s="605"/>
      <c r="QWO3182" s="605"/>
      <c r="QWP3182" s="605"/>
      <c r="QWQ3182" s="605"/>
      <c r="QWR3182" s="605"/>
      <c r="QWS3182" s="605"/>
      <c r="QWT3182" s="605"/>
      <c r="QWU3182" s="605"/>
      <c r="QWV3182" s="605"/>
      <c r="QWW3182" s="605"/>
      <c r="QWX3182" s="605"/>
      <c r="QWY3182" s="605"/>
      <c r="QWZ3182" s="605"/>
      <c r="QXA3182" s="605"/>
      <c r="QXB3182" s="605"/>
      <c r="QXC3182" s="605"/>
      <c r="QXD3182" s="605"/>
      <c r="QXE3182" s="605"/>
      <c r="QXF3182" s="605"/>
      <c r="QXG3182" s="605"/>
      <c r="QXH3182" s="605"/>
      <c r="QXI3182" s="605"/>
      <c r="QXJ3182" s="605"/>
      <c r="QXK3182" s="605"/>
      <c r="QXL3182" s="605"/>
      <c r="QXM3182" s="605"/>
      <c r="QXN3182" s="605"/>
      <c r="QXO3182" s="605"/>
      <c r="QXP3182" s="605"/>
      <c r="QXQ3182" s="605"/>
      <c r="QXR3182" s="605"/>
      <c r="QXS3182" s="605"/>
      <c r="QXT3182" s="605"/>
      <c r="QXU3182" s="605"/>
      <c r="QXV3182" s="605"/>
      <c r="QXW3182" s="605"/>
      <c r="QXX3182" s="605"/>
      <c r="QXY3182" s="605"/>
      <c r="QXZ3182" s="605"/>
      <c r="QYA3182" s="605"/>
      <c r="QYB3182" s="605"/>
      <c r="QYC3182" s="605"/>
      <c r="QYD3182" s="605"/>
      <c r="QYE3182" s="605"/>
      <c r="QYF3182" s="605"/>
      <c r="QYG3182" s="605"/>
      <c r="QYH3182" s="605"/>
      <c r="QYI3182" s="605"/>
      <c r="QYJ3182" s="605"/>
      <c r="QYK3182" s="605"/>
      <c r="QYL3182" s="605"/>
      <c r="QYM3182" s="605"/>
      <c r="QYN3182" s="605"/>
      <c r="QYO3182" s="605"/>
      <c r="QYP3182" s="605"/>
      <c r="QYQ3182" s="605"/>
      <c r="QYR3182" s="605"/>
      <c r="QYS3182" s="605"/>
      <c r="QYT3182" s="605"/>
      <c r="QYU3182" s="605"/>
      <c r="QYV3182" s="605"/>
      <c r="QYW3182" s="605"/>
      <c r="QYX3182" s="605"/>
      <c r="QYY3182" s="605"/>
      <c r="QYZ3182" s="605"/>
      <c r="QZA3182" s="605"/>
      <c r="QZB3182" s="605"/>
      <c r="QZC3182" s="605"/>
      <c r="QZD3182" s="605"/>
      <c r="QZE3182" s="605"/>
      <c r="QZF3182" s="605"/>
      <c r="QZG3182" s="605"/>
      <c r="QZH3182" s="605"/>
      <c r="QZI3182" s="605"/>
      <c r="QZJ3182" s="605"/>
      <c r="QZK3182" s="605"/>
      <c r="QZL3182" s="605"/>
      <c r="QZM3182" s="605"/>
      <c r="QZN3182" s="605"/>
      <c r="QZO3182" s="605"/>
      <c r="QZP3182" s="605"/>
      <c r="QZQ3182" s="605"/>
      <c r="QZR3182" s="605"/>
      <c r="QZS3182" s="605"/>
      <c r="QZT3182" s="605"/>
      <c r="QZU3182" s="605"/>
      <c r="QZV3182" s="605"/>
      <c r="QZW3182" s="605"/>
      <c r="QZX3182" s="605"/>
      <c r="QZY3182" s="605"/>
      <c r="QZZ3182" s="605"/>
      <c r="RAA3182" s="605"/>
      <c r="RAB3182" s="605"/>
      <c r="RAC3182" s="605"/>
      <c r="RAD3182" s="605"/>
      <c r="RAE3182" s="605"/>
      <c r="RAF3182" s="605"/>
      <c r="RAG3182" s="605"/>
      <c r="RAH3182" s="605"/>
      <c r="RAI3182" s="605"/>
      <c r="RAJ3182" s="605"/>
      <c r="RAK3182" s="605"/>
      <c r="RAL3182" s="605"/>
      <c r="RAM3182" s="605"/>
      <c r="RAN3182" s="605"/>
      <c r="RAO3182" s="605"/>
      <c r="RAP3182" s="605"/>
      <c r="RAQ3182" s="605"/>
      <c r="RAR3182" s="605"/>
      <c r="RAS3182" s="605"/>
      <c r="RAT3182" s="605"/>
      <c r="RAU3182" s="605"/>
      <c r="RAV3182" s="605"/>
      <c r="RAW3182" s="605"/>
      <c r="RAX3182" s="605"/>
      <c r="RAY3182" s="605"/>
      <c r="RAZ3182" s="605"/>
      <c r="RBA3182" s="605"/>
      <c r="RBB3182" s="605"/>
      <c r="RBC3182" s="605"/>
      <c r="RBD3182" s="605"/>
      <c r="RBE3182" s="605"/>
      <c r="RBF3182" s="605"/>
      <c r="RBG3182" s="605"/>
      <c r="RBH3182" s="605"/>
      <c r="RBI3182" s="605"/>
      <c r="RBJ3182" s="605"/>
      <c r="RBK3182" s="605"/>
      <c r="RBL3182" s="605"/>
      <c r="RBM3182" s="605"/>
      <c r="RBN3182" s="605"/>
      <c r="RBO3182" s="605"/>
      <c r="RBP3182" s="605"/>
      <c r="RBQ3182" s="605"/>
      <c r="RBR3182" s="605"/>
      <c r="RBS3182" s="605"/>
      <c r="RBT3182" s="605"/>
      <c r="RBU3182" s="605"/>
      <c r="RBV3182" s="605"/>
      <c r="RBW3182" s="605"/>
      <c r="RBX3182" s="605"/>
      <c r="RBY3182" s="605"/>
      <c r="RBZ3182" s="605"/>
      <c r="RCA3182" s="605"/>
      <c r="RCB3182" s="605"/>
      <c r="RCC3182" s="605"/>
      <c r="RCD3182" s="605"/>
      <c r="RCE3182" s="605"/>
      <c r="RCF3182" s="605"/>
      <c r="RCG3182" s="605"/>
      <c r="RCH3182" s="605"/>
      <c r="RCI3182" s="605"/>
      <c r="RCJ3182" s="605"/>
      <c r="RCK3182" s="605"/>
      <c r="RCL3182" s="605"/>
      <c r="RCM3182" s="605"/>
      <c r="RCN3182" s="605"/>
      <c r="RCO3182" s="605"/>
      <c r="RCP3182" s="605"/>
      <c r="RCQ3182" s="605"/>
      <c r="RCR3182" s="605"/>
      <c r="RCS3182" s="605"/>
      <c r="RCT3182" s="605"/>
      <c r="RCU3182" s="605"/>
      <c r="RCV3182" s="605"/>
      <c r="RCW3182" s="605"/>
      <c r="RCX3182" s="605"/>
      <c r="RCY3182" s="605"/>
      <c r="RCZ3182" s="605"/>
      <c r="RDA3182" s="605"/>
      <c r="RDB3182" s="605"/>
      <c r="RDC3182" s="605"/>
      <c r="RDD3182" s="605"/>
      <c r="RDE3182" s="605"/>
      <c r="RDF3182" s="605"/>
      <c r="RDG3182" s="605"/>
      <c r="RDH3182" s="605"/>
      <c r="RDI3182" s="605"/>
      <c r="RDJ3182" s="605"/>
      <c r="RDK3182" s="605"/>
      <c r="RDL3182" s="605"/>
      <c r="RDM3182" s="605"/>
      <c r="RDN3182" s="605"/>
      <c r="RDO3182" s="605"/>
      <c r="RDP3182" s="605"/>
      <c r="RDQ3182" s="605"/>
      <c r="RDR3182" s="605"/>
      <c r="RDS3182" s="605"/>
      <c r="RDT3182" s="605"/>
      <c r="RDU3182" s="605"/>
      <c r="RDV3182" s="605"/>
      <c r="RDW3182" s="605"/>
      <c r="RDX3182" s="605"/>
      <c r="RDY3182" s="605"/>
      <c r="RDZ3182" s="605"/>
      <c r="REA3182" s="605"/>
      <c r="REB3182" s="605"/>
      <c r="REC3182" s="605"/>
      <c r="RED3182" s="605"/>
      <c r="REE3182" s="605"/>
      <c r="REF3182" s="605"/>
      <c r="REG3182" s="605"/>
      <c r="REH3182" s="605"/>
      <c r="REI3182" s="605"/>
      <c r="REJ3182" s="605"/>
      <c r="REK3182" s="605"/>
      <c r="REL3182" s="605"/>
      <c r="REM3182" s="605"/>
      <c r="REN3182" s="605"/>
      <c r="REO3182" s="605"/>
      <c r="REP3182" s="605"/>
      <c r="REQ3182" s="605"/>
      <c r="RER3182" s="605"/>
      <c r="RES3182" s="605"/>
      <c r="RET3182" s="605"/>
      <c r="REU3182" s="605"/>
      <c r="REV3182" s="605"/>
      <c r="REW3182" s="605"/>
      <c r="REX3182" s="605"/>
      <c r="REY3182" s="605"/>
      <c r="REZ3182" s="605"/>
      <c r="RFA3182" s="605"/>
      <c r="RFB3182" s="605"/>
      <c r="RFC3182" s="605"/>
      <c r="RFD3182" s="605"/>
      <c r="RFE3182" s="605"/>
      <c r="RFF3182" s="605"/>
      <c r="RFG3182" s="605"/>
      <c r="RFH3182" s="605"/>
      <c r="RFI3182" s="605"/>
      <c r="RFJ3182" s="605"/>
      <c r="RFK3182" s="605"/>
      <c r="RFL3182" s="605"/>
      <c r="RFM3182" s="605"/>
      <c r="RFN3182" s="605"/>
      <c r="RFO3182" s="605"/>
      <c r="RFP3182" s="605"/>
      <c r="RFQ3182" s="605"/>
      <c r="RFR3182" s="605"/>
      <c r="RFS3182" s="605"/>
      <c r="RFT3182" s="605"/>
      <c r="RFU3182" s="605"/>
      <c r="RFV3182" s="605"/>
      <c r="RFW3182" s="605"/>
      <c r="RFX3182" s="605"/>
      <c r="RFY3182" s="605"/>
      <c r="RFZ3182" s="605"/>
      <c r="RGA3182" s="605"/>
      <c r="RGB3182" s="605"/>
      <c r="RGC3182" s="605"/>
      <c r="RGD3182" s="605"/>
      <c r="RGE3182" s="605"/>
      <c r="RGF3182" s="605"/>
      <c r="RGG3182" s="605"/>
      <c r="RGH3182" s="605"/>
      <c r="RGI3182" s="605"/>
      <c r="RGJ3182" s="605"/>
      <c r="RGK3182" s="605"/>
      <c r="RGL3182" s="605"/>
      <c r="RGM3182" s="605"/>
      <c r="RGN3182" s="605"/>
      <c r="RGO3182" s="605"/>
      <c r="RGP3182" s="605"/>
      <c r="RGQ3182" s="605"/>
      <c r="RGR3182" s="605"/>
      <c r="RGS3182" s="605"/>
      <c r="RGT3182" s="605"/>
      <c r="RGU3182" s="605"/>
      <c r="RGV3182" s="605"/>
      <c r="RGW3182" s="605"/>
      <c r="RGX3182" s="605"/>
      <c r="RGY3182" s="605"/>
      <c r="RGZ3182" s="605"/>
      <c r="RHA3182" s="605"/>
      <c r="RHB3182" s="605"/>
      <c r="RHC3182" s="605"/>
      <c r="RHD3182" s="605"/>
      <c r="RHE3182" s="605"/>
      <c r="RHF3182" s="605"/>
      <c r="RHG3182" s="605"/>
      <c r="RHH3182" s="605"/>
      <c r="RHI3182" s="605"/>
      <c r="RHJ3182" s="605"/>
      <c r="RHK3182" s="605"/>
      <c r="RHL3182" s="605"/>
      <c r="RHM3182" s="605"/>
      <c r="RHN3182" s="605"/>
      <c r="RHO3182" s="605"/>
      <c r="RHP3182" s="605"/>
      <c r="RHQ3182" s="605"/>
      <c r="RHR3182" s="605"/>
      <c r="RHS3182" s="605"/>
      <c r="RHT3182" s="605"/>
      <c r="RHU3182" s="605"/>
      <c r="RHV3182" s="605"/>
      <c r="RHW3182" s="605"/>
      <c r="RHX3182" s="605"/>
      <c r="RHY3182" s="605"/>
      <c r="RHZ3182" s="605"/>
      <c r="RIA3182" s="605"/>
      <c r="RIB3182" s="605"/>
      <c r="RIC3182" s="605"/>
      <c r="RID3182" s="605"/>
      <c r="RIE3182" s="605"/>
      <c r="RIF3182" s="605"/>
      <c r="RIG3182" s="605"/>
      <c r="RIH3182" s="605"/>
      <c r="RII3182" s="605"/>
      <c r="RIJ3182" s="605"/>
      <c r="RIK3182" s="605"/>
      <c r="RIL3182" s="605"/>
      <c r="RIM3182" s="605"/>
      <c r="RIN3182" s="605"/>
      <c r="RIO3182" s="605"/>
      <c r="RIP3182" s="605"/>
      <c r="RIQ3182" s="605"/>
      <c r="RIR3182" s="605"/>
      <c r="RIS3182" s="605"/>
      <c r="RIT3182" s="605"/>
      <c r="RIU3182" s="605"/>
      <c r="RIV3182" s="605"/>
      <c r="RIW3182" s="605"/>
      <c r="RIX3182" s="605"/>
      <c r="RIY3182" s="605"/>
      <c r="RIZ3182" s="605"/>
      <c r="RJA3182" s="605"/>
      <c r="RJB3182" s="605"/>
      <c r="RJC3182" s="605"/>
      <c r="RJD3182" s="605"/>
      <c r="RJE3182" s="605"/>
      <c r="RJF3182" s="605"/>
      <c r="RJG3182" s="605"/>
      <c r="RJH3182" s="605"/>
      <c r="RJI3182" s="605"/>
      <c r="RJJ3182" s="605"/>
      <c r="RJK3182" s="605"/>
      <c r="RJL3182" s="605"/>
      <c r="RJM3182" s="605"/>
      <c r="RJN3182" s="605"/>
      <c r="RJO3182" s="605"/>
      <c r="RJP3182" s="605"/>
      <c r="RJQ3182" s="605"/>
      <c r="RJR3182" s="605"/>
      <c r="RJS3182" s="605"/>
      <c r="RJT3182" s="605"/>
      <c r="RJU3182" s="605"/>
      <c r="RJV3182" s="605"/>
      <c r="RJW3182" s="605"/>
      <c r="RJX3182" s="605"/>
      <c r="RJY3182" s="605"/>
      <c r="RJZ3182" s="605"/>
      <c r="RKA3182" s="605"/>
      <c r="RKB3182" s="605"/>
      <c r="RKC3182" s="605"/>
      <c r="RKD3182" s="605"/>
      <c r="RKE3182" s="605"/>
      <c r="RKF3182" s="605"/>
      <c r="RKG3182" s="605"/>
      <c r="RKH3182" s="605"/>
      <c r="RKI3182" s="605"/>
      <c r="RKJ3182" s="605"/>
      <c r="RKK3182" s="605"/>
      <c r="RKL3182" s="605"/>
      <c r="RKM3182" s="605"/>
      <c r="RKN3182" s="605"/>
      <c r="RKO3182" s="605"/>
      <c r="RKP3182" s="605"/>
      <c r="RKQ3182" s="605"/>
      <c r="RKR3182" s="605"/>
      <c r="RKS3182" s="605"/>
      <c r="RKT3182" s="605"/>
      <c r="RKU3182" s="605"/>
      <c r="RKV3182" s="605"/>
      <c r="RKW3182" s="605"/>
      <c r="RKX3182" s="605"/>
      <c r="RKY3182" s="605"/>
      <c r="RKZ3182" s="605"/>
      <c r="RLA3182" s="605"/>
      <c r="RLB3182" s="605"/>
      <c r="RLC3182" s="605"/>
      <c r="RLD3182" s="605"/>
      <c r="RLE3182" s="605"/>
      <c r="RLF3182" s="605"/>
      <c r="RLG3182" s="605"/>
      <c r="RLH3182" s="605"/>
      <c r="RLI3182" s="605"/>
      <c r="RLJ3182" s="605"/>
      <c r="RLK3182" s="605"/>
      <c r="RLL3182" s="605"/>
      <c r="RLM3182" s="605"/>
      <c r="RLN3182" s="605"/>
      <c r="RLO3182" s="605"/>
      <c r="RLP3182" s="605"/>
      <c r="RLQ3182" s="605"/>
      <c r="RLR3182" s="605"/>
      <c r="RLS3182" s="605"/>
      <c r="RLT3182" s="605"/>
      <c r="RLU3182" s="605"/>
      <c r="RLV3182" s="605"/>
      <c r="RLW3182" s="605"/>
      <c r="RLX3182" s="605"/>
      <c r="RLY3182" s="605"/>
      <c r="RLZ3182" s="605"/>
      <c r="RMA3182" s="605"/>
      <c r="RMB3182" s="605"/>
      <c r="RMC3182" s="605"/>
      <c r="RMD3182" s="605"/>
      <c r="RME3182" s="605"/>
      <c r="RMF3182" s="605"/>
      <c r="RMG3182" s="605"/>
      <c r="RMH3182" s="605"/>
      <c r="RMI3182" s="605"/>
      <c r="RMJ3182" s="605"/>
      <c r="RMK3182" s="605"/>
      <c r="RML3182" s="605"/>
      <c r="RMM3182" s="605"/>
      <c r="RMN3182" s="605"/>
      <c r="RMO3182" s="605"/>
      <c r="RMP3182" s="605"/>
      <c r="RMQ3182" s="605"/>
      <c r="RMR3182" s="605"/>
      <c r="RMS3182" s="605"/>
      <c r="RMT3182" s="605"/>
      <c r="RMU3182" s="605"/>
      <c r="RMV3182" s="605"/>
      <c r="RMW3182" s="605"/>
      <c r="RMX3182" s="605"/>
      <c r="RMY3182" s="605"/>
      <c r="RMZ3182" s="605"/>
      <c r="RNA3182" s="605"/>
      <c r="RNB3182" s="605"/>
      <c r="RNC3182" s="605"/>
      <c r="RND3182" s="605"/>
      <c r="RNE3182" s="605"/>
      <c r="RNF3182" s="605"/>
      <c r="RNG3182" s="605"/>
      <c r="RNH3182" s="605"/>
      <c r="RNI3182" s="605"/>
      <c r="RNJ3182" s="605"/>
      <c r="RNK3182" s="605"/>
      <c r="RNL3182" s="605"/>
      <c r="RNM3182" s="605"/>
      <c r="RNN3182" s="605"/>
      <c r="RNO3182" s="605"/>
      <c r="RNP3182" s="605"/>
      <c r="RNQ3182" s="605"/>
      <c r="RNR3182" s="605"/>
      <c r="RNS3182" s="605"/>
      <c r="RNT3182" s="605"/>
      <c r="RNU3182" s="605"/>
      <c r="RNV3182" s="605"/>
      <c r="RNW3182" s="605"/>
      <c r="RNX3182" s="605"/>
      <c r="RNY3182" s="605"/>
      <c r="RNZ3182" s="605"/>
      <c r="ROA3182" s="605"/>
      <c r="ROB3182" s="605"/>
      <c r="ROC3182" s="605"/>
      <c r="ROD3182" s="605"/>
      <c r="ROE3182" s="605"/>
      <c r="ROF3182" s="605"/>
      <c r="ROG3182" s="605"/>
      <c r="ROH3182" s="605"/>
      <c r="ROI3182" s="605"/>
      <c r="ROJ3182" s="605"/>
      <c r="ROK3182" s="605"/>
      <c r="ROL3182" s="605"/>
      <c r="ROM3182" s="605"/>
      <c r="RON3182" s="605"/>
      <c r="ROO3182" s="605"/>
      <c r="ROP3182" s="605"/>
      <c r="ROQ3182" s="605"/>
      <c r="ROR3182" s="605"/>
      <c r="ROS3182" s="605"/>
      <c r="ROT3182" s="605"/>
      <c r="ROU3182" s="605"/>
      <c r="ROV3182" s="605"/>
      <c r="ROW3182" s="605"/>
      <c r="ROX3182" s="605"/>
      <c r="ROY3182" s="605"/>
      <c r="ROZ3182" s="605"/>
      <c r="RPA3182" s="605"/>
      <c r="RPB3182" s="605"/>
      <c r="RPC3182" s="605"/>
      <c r="RPD3182" s="605"/>
      <c r="RPE3182" s="605"/>
      <c r="RPF3182" s="605"/>
      <c r="RPG3182" s="605"/>
      <c r="RPH3182" s="605"/>
      <c r="RPI3182" s="605"/>
      <c r="RPJ3182" s="605"/>
      <c r="RPK3182" s="605"/>
      <c r="RPL3182" s="605"/>
      <c r="RPM3182" s="605"/>
      <c r="RPN3182" s="605"/>
      <c r="RPO3182" s="605"/>
      <c r="RPP3182" s="605"/>
      <c r="RPQ3182" s="605"/>
      <c r="RPR3182" s="605"/>
      <c r="RPS3182" s="605"/>
      <c r="RPT3182" s="605"/>
      <c r="RPU3182" s="605"/>
      <c r="RPV3182" s="605"/>
      <c r="RPW3182" s="605"/>
      <c r="RPX3182" s="605"/>
      <c r="RPY3182" s="605"/>
      <c r="RPZ3182" s="605"/>
      <c r="RQA3182" s="605"/>
      <c r="RQB3182" s="605"/>
      <c r="RQC3182" s="605"/>
      <c r="RQD3182" s="605"/>
      <c r="RQE3182" s="605"/>
      <c r="RQF3182" s="605"/>
      <c r="RQG3182" s="605"/>
      <c r="RQH3182" s="605"/>
      <c r="RQI3182" s="605"/>
      <c r="RQJ3182" s="605"/>
      <c r="RQK3182" s="605"/>
      <c r="RQL3182" s="605"/>
      <c r="RQM3182" s="605"/>
      <c r="RQN3182" s="605"/>
      <c r="RQO3182" s="605"/>
      <c r="RQP3182" s="605"/>
      <c r="RQQ3182" s="605"/>
      <c r="RQR3182" s="605"/>
      <c r="RQS3182" s="605"/>
      <c r="RQT3182" s="605"/>
      <c r="RQU3182" s="605"/>
      <c r="RQV3182" s="605"/>
      <c r="RQW3182" s="605"/>
      <c r="RQX3182" s="605"/>
      <c r="RQY3182" s="605"/>
      <c r="RQZ3182" s="605"/>
      <c r="RRA3182" s="605"/>
      <c r="RRB3182" s="605"/>
      <c r="RRC3182" s="605"/>
      <c r="RRD3182" s="605"/>
      <c r="RRE3182" s="605"/>
      <c r="RRF3182" s="605"/>
      <c r="RRG3182" s="605"/>
      <c r="RRH3182" s="605"/>
      <c r="RRI3182" s="605"/>
      <c r="RRJ3182" s="605"/>
      <c r="RRK3182" s="605"/>
      <c r="RRL3182" s="605"/>
      <c r="RRM3182" s="605"/>
      <c r="RRN3182" s="605"/>
      <c r="RRO3182" s="605"/>
      <c r="RRP3182" s="605"/>
      <c r="RRQ3182" s="605"/>
      <c r="RRR3182" s="605"/>
      <c r="RRS3182" s="605"/>
      <c r="RRT3182" s="605"/>
      <c r="RRU3182" s="605"/>
      <c r="RRV3182" s="605"/>
      <c r="RRW3182" s="605"/>
      <c r="RRX3182" s="605"/>
      <c r="RRY3182" s="605"/>
      <c r="RRZ3182" s="605"/>
      <c r="RSA3182" s="605"/>
      <c r="RSB3182" s="605"/>
      <c r="RSC3182" s="605"/>
      <c r="RSD3182" s="605"/>
      <c r="RSE3182" s="605"/>
      <c r="RSF3182" s="605"/>
      <c r="RSG3182" s="605"/>
      <c r="RSH3182" s="605"/>
      <c r="RSI3182" s="605"/>
      <c r="RSJ3182" s="605"/>
      <c r="RSK3182" s="605"/>
      <c r="RSL3182" s="605"/>
      <c r="RSM3182" s="605"/>
      <c r="RSN3182" s="605"/>
      <c r="RSO3182" s="605"/>
      <c r="RSP3182" s="605"/>
      <c r="RSQ3182" s="605"/>
      <c r="RSR3182" s="605"/>
      <c r="RSS3182" s="605"/>
      <c r="RST3182" s="605"/>
      <c r="RSU3182" s="605"/>
      <c r="RSV3182" s="605"/>
      <c r="RSW3182" s="605"/>
      <c r="RSX3182" s="605"/>
      <c r="RSY3182" s="605"/>
      <c r="RSZ3182" s="605"/>
      <c r="RTA3182" s="605"/>
      <c r="RTB3182" s="605"/>
      <c r="RTC3182" s="605"/>
      <c r="RTD3182" s="605"/>
      <c r="RTE3182" s="605"/>
      <c r="RTF3182" s="605"/>
      <c r="RTG3182" s="605"/>
      <c r="RTH3182" s="605"/>
      <c r="RTI3182" s="605"/>
      <c r="RTJ3182" s="605"/>
      <c r="RTK3182" s="605"/>
      <c r="RTL3182" s="605"/>
      <c r="RTM3182" s="605"/>
      <c r="RTN3182" s="605"/>
      <c r="RTO3182" s="605"/>
      <c r="RTP3182" s="605"/>
      <c r="RTQ3182" s="605"/>
      <c r="RTR3182" s="605"/>
      <c r="RTS3182" s="605"/>
      <c r="RTT3182" s="605"/>
      <c r="RTU3182" s="605"/>
      <c r="RTV3182" s="605"/>
      <c r="RTW3182" s="605"/>
      <c r="RTX3182" s="605"/>
      <c r="RTY3182" s="605"/>
      <c r="RTZ3182" s="605"/>
      <c r="RUA3182" s="605"/>
      <c r="RUB3182" s="605"/>
      <c r="RUC3182" s="605"/>
      <c r="RUD3182" s="605"/>
      <c r="RUE3182" s="605"/>
      <c r="RUF3182" s="605"/>
      <c r="RUG3182" s="605"/>
      <c r="RUH3182" s="605"/>
      <c r="RUI3182" s="605"/>
      <c r="RUJ3182" s="605"/>
      <c r="RUK3182" s="605"/>
      <c r="RUL3182" s="605"/>
      <c r="RUM3182" s="605"/>
      <c r="RUN3182" s="605"/>
      <c r="RUO3182" s="605"/>
      <c r="RUP3182" s="605"/>
      <c r="RUQ3182" s="605"/>
      <c r="RUR3182" s="605"/>
      <c r="RUS3182" s="605"/>
      <c r="RUT3182" s="605"/>
      <c r="RUU3182" s="605"/>
      <c r="RUV3182" s="605"/>
      <c r="RUW3182" s="605"/>
      <c r="RUX3182" s="605"/>
      <c r="RUY3182" s="605"/>
      <c r="RUZ3182" s="605"/>
      <c r="RVA3182" s="605"/>
      <c r="RVB3182" s="605"/>
      <c r="RVC3182" s="605"/>
      <c r="RVD3182" s="605"/>
      <c r="RVE3182" s="605"/>
      <c r="RVF3182" s="605"/>
      <c r="RVG3182" s="605"/>
      <c r="RVH3182" s="605"/>
      <c r="RVI3182" s="605"/>
      <c r="RVJ3182" s="605"/>
      <c r="RVK3182" s="605"/>
      <c r="RVL3182" s="605"/>
      <c r="RVM3182" s="605"/>
      <c r="RVN3182" s="605"/>
      <c r="RVO3182" s="605"/>
      <c r="RVP3182" s="605"/>
      <c r="RVQ3182" s="605"/>
      <c r="RVR3182" s="605"/>
      <c r="RVS3182" s="605"/>
      <c r="RVT3182" s="605"/>
      <c r="RVU3182" s="605"/>
      <c r="RVV3182" s="605"/>
      <c r="RVW3182" s="605"/>
      <c r="RVX3182" s="605"/>
      <c r="RVY3182" s="605"/>
      <c r="RVZ3182" s="605"/>
      <c r="RWA3182" s="605"/>
      <c r="RWB3182" s="605"/>
      <c r="RWC3182" s="605"/>
      <c r="RWD3182" s="605"/>
      <c r="RWE3182" s="605"/>
      <c r="RWF3182" s="605"/>
      <c r="RWG3182" s="605"/>
      <c r="RWH3182" s="605"/>
      <c r="RWI3182" s="605"/>
      <c r="RWJ3182" s="605"/>
      <c r="RWK3182" s="605"/>
      <c r="RWL3182" s="605"/>
      <c r="RWM3182" s="605"/>
      <c r="RWN3182" s="605"/>
      <c r="RWO3182" s="605"/>
      <c r="RWP3182" s="605"/>
      <c r="RWQ3182" s="605"/>
      <c r="RWR3182" s="605"/>
      <c r="RWS3182" s="605"/>
      <c r="RWT3182" s="605"/>
      <c r="RWU3182" s="605"/>
      <c r="RWV3182" s="605"/>
      <c r="RWW3182" s="605"/>
      <c r="RWX3182" s="605"/>
      <c r="RWY3182" s="605"/>
      <c r="RWZ3182" s="605"/>
      <c r="RXA3182" s="605"/>
      <c r="RXB3182" s="605"/>
      <c r="RXC3182" s="605"/>
      <c r="RXD3182" s="605"/>
      <c r="RXE3182" s="605"/>
      <c r="RXF3182" s="605"/>
      <c r="RXG3182" s="605"/>
      <c r="RXH3182" s="605"/>
      <c r="RXI3182" s="605"/>
      <c r="RXJ3182" s="605"/>
      <c r="RXK3182" s="605"/>
      <c r="RXL3182" s="605"/>
      <c r="RXM3182" s="605"/>
      <c r="RXN3182" s="605"/>
      <c r="RXO3182" s="605"/>
      <c r="RXP3182" s="605"/>
      <c r="RXQ3182" s="605"/>
      <c r="RXR3182" s="605"/>
      <c r="RXS3182" s="605"/>
      <c r="RXT3182" s="605"/>
      <c r="RXU3182" s="605"/>
      <c r="RXV3182" s="605"/>
      <c r="RXW3182" s="605"/>
      <c r="RXX3182" s="605"/>
      <c r="RXY3182" s="605"/>
      <c r="RXZ3182" s="605"/>
      <c r="RYA3182" s="605"/>
      <c r="RYB3182" s="605"/>
      <c r="RYC3182" s="605"/>
      <c r="RYD3182" s="605"/>
      <c r="RYE3182" s="605"/>
      <c r="RYF3182" s="605"/>
      <c r="RYG3182" s="605"/>
      <c r="RYH3182" s="605"/>
      <c r="RYI3182" s="605"/>
      <c r="RYJ3182" s="605"/>
      <c r="RYK3182" s="605"/>
      <c r="RYL3182" s="605"/>
      <c r="RYM3182" s="605"/>
      <c r="RYN3182" s="605"/>
      <c r="RYO3182" s="605"/>
      <c r="RYP3182" s="605"/>
      <c r="RYQ3182" s="605"/>
      <c r="RYR3182" s="605"/>
      <c r="RYS3182" s="605"/>
      <c r="RYT3182" s="605"/>
      <c r="RYU3182" s="605"/>
      <c r="RYV3182" s="605"/>
      <c r="RYW3182" s="605"/>
      <c r="RYX3182" s="605"/>
      <c r="RYY3182" s="605"/>
      <c r="RYZ3182" s="605"/>
      <c r="RZA3182" s="605"/>
      <c r="RZB3182" s="605"/>
      <c r="RZC3182" s="605"/>
      <c r="RZD3182" s="605"/>
      <c r="RZE3182" s="605"/>
      <c r="RZF3182" s="605"/>
      <c r="RZG3182" s="605"/>
      <c r="RZH3182" s="605"/>
      <c r="RZI3182" s="605"/>
      <c r="RZJ3182" s="605"/>
      <c r="RZK3182" s="605"/>
      <c r="RZL3182" s="605"/>
      <c r="RZM3182" s="605"/>
      <c r="RZN3182" s="605"/>
      <c r="RZO3182" s="605"/>
      <c r="RZP3182" s="605"/>
      <c r="RZQ3182" s="605"/>
      <c r="RZR3182" s="605"/>
      <c r="RZS3182" s="605"/>
      <c r="RZT3182" s="605"/>
      <c r="RZU3182" s="605"/>
      <c r="RZV3182" s="605"/>
      <c r="RZW3182" s="605"/>
      <c r="RZX3182" s="605"/>
      <c r="RZY3182" s="605"/>
      <c r="RZZ3182" s="605"/>
      <c r="SAA3182" s="605"/>
      <c r="SAB3182" s="605"/>
      <c r="SAC3182" s="605"/>
      <c r="SAD3182" s="605"/>
      <c r="SAE3182" s="605"/>
      <c r="SAF3182" s="605"/>
      <c r="SAG3182" s="605"/>
      <c r="SAH3182" s="605"/>
      <c r="SAI3182" s="605"/>
      <c r="SAJ3182" s="605"/>
      <c r="SAK3182" s="605"/>
      <c r="SAL3182" s="605"/>
      <c r="SAM3182" s="605"/>
      <c r="SAN3182" s="605"/>
      <c r="SAO3182" s="605"/>
      <c r="SAP3182" s="605"/>
      <c r="SAQ3182" s="605"/>
      <c r="SAR3182" s="605"/>
      <c r="SAS3182" s="605"/>
      <c r="SAT3182" s="605"/>
      <c r="SAU3182" s="605"/>
      <c r="SAV3182" s="605"/>
      <c r="SAW3182" s="605"/>
      <c r="SAX3182" s="605"/>
      <c r="SAY3182" s="605"/>
      <c r="SAZ3182" s="605"/>
      <c r="SBA3182" s="605"/>
      <c r="SBB3182" s="605"/>
      <c r="SBC3182" s="605"/>
      <c r="SBD3182" s="605"/>
      <c r="SBE3182" s="605"/>
      <c r="SBF3182" s="605"/>
      <c r="SBG3182" s="605"/>
      <c r="SBH3182" s="605"/>
      <c r="SBI3182" s="605"/>
      <c r="SBJ3182" s="605"/>
      <c r="SBK3182" s="605"/>
      <c r="SBL3182" s="605"/>
      <c r="SBM3182" s="605"/>
      <c r="SBN3182" s="605"/>
      <c r="SBO3182" s="605"/>
      <c r="SBP3182" s="605"/>
      <c r="SBQ3182" s="605"/>
      <c r="SBR3182" s="605"/>
      <c r="SBS3182" s="605"/>
      <c r="SBT3182" s="605"/>
      <c r="SBU3182" s="605"/>
      <c r="SBV3182" s="605"/>
      <c r="SBW3182" s="605"/>
      <c r="SBX3182" s="605"/>
      <c r="SBY3182" s="605"/>
      <c r="SBZ3182" s="605"/>
      <c r="SCA3182" s="605"/>
      <c r="SCB3182" s="605"/>
      <c r="SCC3182" s="605"/>
      <c r="SCD3182" s="605"/>
      <c r="SCE3182" s="605"/>
      <c r="SCF3182" s="605"/>
      <c r="SCG3182" s="605"/>
      <c r="SCH3182" s="605"/>
      <c r="SCI3182" s="605"/>
      <c r="SCJ3182" s="605"/>
      <c r="SCK3182" s="605"/>
      <c r="SCL3182" s="605"/>
      <c r="SCM3182" s="605"/>
      <c r="SCN3182" s="605"/>
      <c r="SCO3182" s="605"/>
      <c r="SCP3182" s="605"/>
      <c r="SCQ3182" s="605"/>
      <c r="SCR3182" s="605"/>
      <c r="SCS3182" s="605"/>
      <c r="SCT3182" s="605"/>
      <c r="SCU3182" s="605"/>
      <c r="SCV3182" s="605"/>
      <c r="SCW3182" s="605"/>
      <c r="SCX3182" s="605"/>
      <c r="SCY3182" s="605"/>
      <c r="SCZ3182" s="605"/>
      <c r="SDA3182" s="605"/>
      <c r="SDB3182" s="605"/>
      <c r="SDC3182" s="605"/>
      <c r="SDD3182" s="605"/>
      <c r="SDE3182" s="605"/>
      <c r="SDF3182" s="605"/>
      <c r="SDG3182" s="605"/>
      <c r="SDH3182" s="605"/>
      <c r="SDI3182" s="605"/>
      <c r="SDJ3182" s="605"/>
      <c r="SDK3182" s="605"/>
      <c r="SDL3182" s="605"/>
      <c r="SDM3182" s="605"/>
      <c r="SDN3182" s="605"/>
      <c r="SDO3182" s="605"/>
      <c r="SDP3182" s="605"/>
      <c r="SDQ3182" s="605"/>
      <c r="SDR3182" s="605"/>
      <c r="SDS3182" s="605"/>
      <c r="SDT3182" s="605"/>
      <c r="SDU3182" s="605"/>
      <c r="SDV3182" s="605"/>
      <c r="SDW3182" s="605"/>
      <c r="SDX3182" s="605"/>
      <c r="SDY3182" s="605"/>
      <c r="SDZ3182" s="605"/>
      <c r="SEA3182" s="605"/>
      <c r="SEB3182" s="605"/>
      <c r="SEC3182" s="605"/>
      <c r="SED3182" s="605"/>
      <c r="SEE3182" s="605"/>
      <c r="SEF3182" s="605"/>
      <c r="SEG3182" s="605"/>
      <c r="SEH3182" s="605"/>
      <c r="SEI3182" s="605"/>
      <c r="SEJ3182" s="605"/>
      <c r="SEK3182" s="605"/>
      <c r="SEL3182" s="605"/>
      <c r="SEM3182" s="605"/>
      <c r="SEN3182" s="605"/>
      <c r="SEO3182" s="605"/>
      <c r="SEP3182" s="605"/>
      <c r="SEQ3182" s="605"/>
      <c r="SER3182" s="605"/>
      <c r="SES3182" s="605"/>
      <c r="SET3182" s="605"/>
      <c r="SEU3182" s="605"/>
      <c r="SEV3182" s="605"/>
      <c r="SEW3182" s="605"/>
      <c r="SEX3182" s="605"/>
      <c r="SEY3182" s="605"/>
      <c r="SEZ3182" s="605"/>
      <c r="SFA3182" s="605"/>
      <c r="SFB3182" s="605"/>
      <c r="SFC3182" s="605"/>
      <c r="SFD3182" s="605"/>
      <c r="SFE3182" s="605"/>
      <c r="SFF3182" s="605"/>
      <c r="SFG3182" s="605"/>
      <c r="SFH3182" s="605"/>
      <c r="SFI3182" s="605"/>
      <c r="SFJ3182" s="605"/>
      <c r="SFK3182" s="605"/>
      <c r="SFL3182" s="605"/>
      <c r="SFM3182" s="605"/>
      <c r="SFN3182" s="605"/>
      <c r="SFO3182" s="605"/>
      <c r="SFP3182" s="605"/>
      <c r="SFQ3182" s="605"/>
      <c r="SFR3182" s="605"/>
      <c r="SFS3182" s="605"/>
      <c r="SFT3182" s="605"/>
      <c r="SFU3182" s="605"/>
      <c r="SFV3182" s="605"/>
      <c r="SFW3182" s="605"/>
      <c r="SFX3182" s="605"/>
      <c r="SFY3182" s="605"/>
      <c r="SFZ3182" s="605"/>
      <c r="SGA3182" s="605"/>
      <c r="SGB3182" s="605"/>
      <c r="SGC3182" s="605"/>
      <c r="SGD3182" s="605"/>
      <c r="SGE3182" s="605"/>
      <c r="SGF3182" s="605"/>
      <c r="SGG3182" s="605"/>
      <c r="SGH3182" s="605"/>
      <c r="SGI3182" s="605"/>
      <c r="SGJ3182" s="605"/>
      <c r="SGK3182" s="605"/>
      <c r="SGL3182" s="605"/>
      <c r="SGM3182" s="605"/>
      <c r="SGN3182" s="605"/>
      <c r="SGO3182" s="605"/>
      <c r="SGP3182" s="605"/>
      <c r="SGQ3182" s="605"/>
      <c r="SGR3182" s="605"/>
      <c r="SGS3182" s="605"/>
      <c r="SGT3182" s="605"/>
      <c r="SGU3182" s="605"/>
      <c r="SGV3182" s="605"/>
      <c r="SGW3182" s="605"/>
      <c r="SGX3182" s="605"/>
      <c r="SGY3182" s="605"/>
      <c r="SGZ3182" s="605"/>
      <c r="SHA3182" s="605"/>
      <c r="SHB3182" s="605"/>
      <c r="SHC3182" s="605"/>
      <c r="SHD3182" s="605"/>
      <c r="SHE3182" s="605"/>
      <c r="SHF3182" s="605"/>
      <c r="SHG3182" s="605"/>
      <c r="SHH3182" s="605"/>
      <c r="SHI3182" s="605"/>
      <c r="SHJ3182" s="605"/>
      <c r="SHK3182" s="605"/>
      <c r="SHL3182" s="605"/>
      <c r="SHM3182" s="605"/>
      <c r="SHN3182" s="605"/>
      <c r="SHO3182" s="605"/>
      <c r="SHP3182" s="605"/>
      <c r="SHQ3182" s="605"/>
      <c r="SHR3182" s="605"/>
      <c r="SHS3182" s="605"/>
      <c r="SHT3182" s="605"/>
      <c r="SHU3182" s="605"/>
      <c r="SHV3182" s="605"/>
      <c r="SHW3182" s="605"/>
      <c r="SHX3182" s="605"/>
      <c r="SHY3182" s="605"/>
      <c r="SHZ3182" s="605"/>
      <c r="SIA3182" s="605"/>
      <c r="SIB3182" s="605"/>
      <c r="SIC3182" s="605"/>
      <c r="SID3182" s="605"/>
      <c r="SIE3182" s="605"/>
      <c r="SIF3182" s="605"/>
      <c r="SIG3182" s="605"/>
      <c r="SIH3182" s="605"/>
      <c r="SII3182" s="605"/>
      <c r="SIJ3182" s="605"/>
      <c r="SIK3182" s="605"/>
      <c r="SIL3182" s="605"/>
      <c r="SIM3182" s="605"/>
      <c r="SIN3182" s="605"/>
      <c r="SIO3182" s="605"/>
      <c r="SIP3182" s="605"/>
      <c r="SIQ3182" s="605"/>
      <c r="SIR3182" s="605"/>
      <c r="SIS3182" s="605"/>
      <c r="SIT3182" s="605"/>
      <c r="SIU3182" s="605"/>
      <c r="SIV3182" s="605"/>
      <c r="SIW3182" s="605"/>
      <c r="SIX3182" s="605"/>
      <c r="SIY3182" s="605"/>
      <c r="SIZ3182" s="605"/>
      <c r="SJA3182" s="605"/>
      <c r="SJB3182" s="605"/>
      <c r="SJC3182" s="605"/>
      <c r="SJD3182" s="605"/>
      <c r="SJE3182" s="605"/>
      <c r="SJF3182" s="605"/>
      <c r="SJG3182" s="605"/>
      <c r="SJH3182" s="605"/>
      <c r="SJI3182" s="605"/>
      <c r="SJJ3182" s="605"/>
      <c r="SJK3182" s="605"/>
      <c r="SJL3182" s="605"/>
      <c r="SJM3182" s="605"/>
      <c r="SJN3182" s="605"/>
      <c r="SJO3182" s="605"/>
      <c r="SJP3182" s="605"/>
      <c r="SJQ3182" s="605"/>
      <c r="SJR3182" s="605"/>
      <c r="SJS3182" s="605"/>
      <c r="SJT3182" s="605"/>
      <c r="SJU3182" s="605"/>
      <c r="SJV3182" s="605"/>
      <c r="SJW3182" s="605"/>
      <c r="SJX3182" s="605"/>
      <c r="SJY3182" s="605"/>
      <c r="SJZ3182" s="605"/>
      <c r="SKA3182" s="605"/>
      <c r="SKB3182" s="605"/>
      <c r="SKC3182" s="605"/>
      <c r="SKD3182" s="605"/>
      <c r="SKE3182" s="605"/>
      <c r="SKF3182" s="605"/>
      <c r="SKG3182" s="605"/>
      <c r="SKH3182" s="605"/>
      <c r="SKI3182" s="605"/>
      <c r="SKJ3182" s="605"/>
      <c r="SKK3182" s="605"/>
      <c r="SKL3182" s="605"/>
      <c r="SKM3182" s="605"/>
      <c r="SKN3182" s="605"/>
      <c r="SKO3182" s="605"/>
      <c r="SKP3182" s="605"/>
      <c r="SKQ3182" s="605"/>
      <c r="SKR3182" s="605"/>
      <c r="SKS3182" s="605"/>
      <c r="SKT3182" s="605"/>
      <c r="SKU3182" s="605"/>
      <c r="SKV3182" s="605"/>
      <c r="SKW3182" s="605"/>
      <c r="SKX3182" s="605"/>
      <c r="SKY3182" s="605"/>
      <c r="SKZ3182" s="605"/>
      <c r="SLA3182" s="605"/>
      <c r="SLB3182" s="605"/>
      <c r="SLC3182" s="605"/>
      <c r="SLD3182" s="605"/>
      <c r="SLE3182" s="605"/>
      <c r="SLF3182" s="605"/>
      <c r="SLG3182" s="605"/>
      <c r="SLH3182" s="605"/>
      <c r="SLI3182" s="605"/>
      <c r="SLJ3182" s="605"/>
      <c r="SLK3182" s="605"/>
      <c r="SLL3182" s="605"/>
      <c r="SLM3182" s="605"/>
      <c r="SLN3182" s="605"/>
      <c r="SLO3182" s="605"/>
      <c r="SLP3182" s="605"/>
      <c r="SLQ3182" s="605"/>
      <c r="SLR3182" s="605"/>
      <c r="SLS3182" s="605"/>
      <c r="SLT3182" s="605"/>
      <c r="SLU3182" s="605"/>
      <c r="SLV3182" s="605"/>
      <c r="SLW3182" s="605"/>
      <c r="SLX3182" s="605"/>
      <c r="SLY3182" s="605"/>
      <c r="SLZ3182" s="605"/>
      <c r="SMA3182" s="605"/>
      <c r="SMB3182" s="605"/>
      <c r="SMC3182" s="605"/>
      <c r="SMD3182" s="605"/>
      <c r="SME3182" s="605"/>
      <c r="SMF3182" s="605"/>
      <c r="SMG3182" s="605"/>
      <c r="SMH3182" s="605"/>
      <c r="SMI3182" s="605"/>
      <c r="SMJ3182" s="605"/>
      <c r="SMK3182" s="605"/>
      <c r="SML3182" s="605"/>
      <c r="SMM3182" s="605"/>
      <c r="SMN3182" s="605"/>
      <c r="SMO3182" s="605"/>
      <c r="SMP3182" s="605"/>
      <c r="SMQ3182" s="605"/>
      <c r="SMR3182" s="605"/>
      <c r="SMS3182" s="605"/>
      <c r="SMT3182" s="605"/>
      <c r="SMU3182" s="605"/>
      <c r="SMV3182" s="605"/>
      <c r="SMW3182" s="605"/>
      <c r="SMX3182" s="605"/>
      <c r="SMY3182" s="605"/>
      <c r="SMZ3182" s="605"/>
      <c r="SNA3182" s="605"/>
      <c r="SNB3182" s="605"/>
      <c r="SNC3182" s="605"/>
      <c r="SND3182" s="605"/>
      <c r="SNE3182" s="605"/>
      <c r="SNF3182" s="605"/>
      <c r="SNG3182" s="605"/>
      <c r="SNH3182" s="605"/>
      <c r="SNI3182" s="605"/>
      <c r="SNJ3182" s="605"/>
      <c r="SNK3182" s="605"/>
      <c r="SNL3182" s="605"/>
      <c r="SNM3182" s="605"/>
      <c r="SNN3182" s="605"/>
      <c r="SNO3182" s="605"/>
      <c r="SNP3182" s="605"/>
      <c r="SNQ3182" s="605"/>
      <c r="SNR3182" s="605"/>
      <c r="SNS3182" s="605"/>
      <c r="SNT3182" s="605"/>
      <c r="SNU3182" s="605"/>
      <c r="SNV3182" s="605"/>
      <c r="SNW3182" s="605"/>
      <c r="SNX3182" s="605"/>
      <c r="SNY3182" s="605"/>
      <c r="SNZ3182" s="605"/>
      <c r="SOA3182" s="605"/>
      <c r="SOB3182" s="605"/>
      <c r="SOC3182" s="605"/>
      <c r="SOD3182" s="605"/>
      <c r="SOE3182" s="605"/>
      <c r="SOF3182" s="605"/>
      <c r="SOG3182" s="605"/>
      <c r="SOH3182" s="605"/>
      <c r="SOI3182" s="605"/>
      <c r="SOJ3182" s="605"/>
      <c r="SOK3182" s="605"/>
      <c r="SOL3182" s="605"/>
      <c r="SOM3182" s="605"/>
      <c r="SON3182" s="605"/>
      <c r="SOO3182" s="605"/>
      <c r="SOP3182" s="605"/>
      <c r="SOQ3182" s="605"/>
      <c r="SOR3182" s="605"/>
      <c r="SOS3182" s="605"/>
      <c r="SOT3182" s="605"/>
      <c r="SOU3182" s="605"/>
      <c r="SOV3182" s="605"/>
      <c r="SOW3182" s="605"/>
      <c r="SOX3182" s="605"/>
      <c r="SOY3182" s="605"/>
      <c r="SOZ3182" s="605"/>
      <c r="SPA3182" s="605"/>
      <c r="SPB3182" s="605"/>
      <c r="SPC3182" s="605"/>
      <c r="SPD3182" s="605"/>
      <c r="SPE3182" s="605"/>
      <c r="SPF3182" s="605"/>
      <c r="SPG3182" s="605"/>
      <c r="SPH3182" s="605"/>
      <c r="SPI3182" s="605"/>
      <c r="SPJ3182" s="605"/>
      <c r="SPK3182" s="605"/>
      <c r="SPL3182" s="605"/>
      <c r="SPM3182" s="605"/>
      <c r="SPN3182" s="605"/>
      <c r="SPO3182" s="605"/>
      <c r="SPP3182" s="605"/>
      <c r="SPQ3182" s="605"/>
      <c r="SPR3182" s="605"/>
      <c r="SPS3182" s="605"/>
      <c r="SPT3182" s="605"/>
      <c r="SPU3182" s="605"/>
      <c r="SPV3182" s="605"/>
      <c r="SPW3182" s="605"/>
      <c r="SPX3182" s="605"/>
      <c r="SPY3182" s="605"/>
      <c r="SPZ3182" s="605"/>
      <c r="SQA3182" s="605"/>
      <c r="SQB3182" s="605"/>
      <c r="SQC3182" s="605"/>
      <c r="SQD3182" s="605"/>
      <c r="SQE3182" s="605"/>
      <c r="SQF3182" s="605"/>
      <c r="SQG3182" s="605"/>
      <c r="SQH3182" s="605"/>
      <c r="SQI3182" s="605"/>
      <c r="SQJ3182" s="605"/>
      <c r="SQK3182" s="605"/>
      <c r="SQL3182" s="605"/>
      <c r="SQM3182" s="605"/>
      <c r="SQN3182" s="605"/>
      <c r="SQO3182" s="605"/>
      <c r="SQP3182" s="605"/>
      <c r="SQQ3182" s="605"/>
      <c r="SQR3182" s="605"/>
      <c r="SQS3182" s="605"/>
      <c r="SQT3182" s="605"/>
      <c r="SQU3182" s="605"/>
      <c r="SQV3182" s="605"/>
      <c r="SQW3182" s="605"/>
      <c r="SQX3182" s="605"/>
      <c r="SQY3182" s="605"/>
      <c r="SQZ3182" s="605"/>
      <c r="SRA3182" s="605"/>
      <c r="SRB3182" s="605"/>
      <c r="SRC3182" s="605"/>
      <c r="SRD3182" s="605"/>
      <c r="SRE3182" s="605"/>
      <c r="SRF3182" s="605"/>
      <c r="SRG3182" s="605"/>
      <c r="SRH3182" s="605"/>
      <c r="SRI3182" s="605"/>
      <c r="SRJ3182" s="605"/>
      <c r="SRK3182" s="605"/>
      <c r="SRL3182" s="605"/>
      <c r="SRM3182" s="605"/>
      <c r="SRN3182" s="605"/>
      <c r="SRO3182" s="605"/>
      <c r="SRP3182" s="605"/>
      <c r="SRQ3182" s="605"/>
      <c r="SRR3182" s="605"/>
      <c r="SRS3182" s="605"/>
      <c r="SRT3182" s="605"/>
      <c r="SRU3182" s="605"/>
      <c r="SRV3182" s="605"/>
      <c r="SRW3182" s="605"/>
      <c r="SRX3182" s="605"/>
      <c r="SRY3182" s="605"/>
      <c r="SRZ3182" s="605"/>
      <c r="SSA3182" s="605"/>
      <c r="SSB3182" s="605"/>
      <c r="SSC3182" s="605"/>
      <c r="SSD3182" s="605"/>
      <c r="SSE3182" s="605"/>
      <c r="SSF3182" s="605"/>
      <c r="SSG3182" s="605"/>
      <c r="SSH3182" s="605"/>
      <c r="SSI3182" s="605"/>
      <c r="SSJ3182" s="605"/>
      <c r="SSK3182" s="605"/>
      <c r="SSL3182" s="605"/>
      <c r="SSM3182" s="605"/>
      <c r="SSN3182" s="605"/>
      <c r="SSO3182" s="605"/>
      <c r="SSP3182" s="605"/>
      <c r="SSQ3182" s="605"/>
      <c r="SSR3182" s="605"/>
      <c r="SSS3182" s="605"/>
      <c r="SST3182" s="605"/>
      <c r="SSU3182" s="605"/>
      <c r="SSV3182" s="605"/>
      <c r="SSW3182" s="605"/>
      <c r="SSX3182" s="605"/>
      <c r="SSY3182" s="605"/>
      <c r="SSZ3182" s="605"/>
      <c r="STA3182" s="605"/>
      <c r="STB3182" s="605"/>
      <c r="STC3182" s="605"/>
      <c r="STD3182" s="605"/>
      <c r="STE3182" s="605"/>
      <c r="STF3182" s="605"/>
      <c r="STG3182" s="605"/>
      <c r="STH3182" s="605"/>
      <c r="STI3182" s="605"/>
      <c r="STJ3182" s="605"/>
      <c r="STK3182" s="605"/>
      <c r="STL3182" s="605"/>
      <c r="STM3182" s="605"/>
      <c r="STN3182" s="605"/>
      <c r="STO3182" s="605"/>
      <c r="STP3182" s="605"/>
      <c r="STQ3182" s="605"/>
      <c r="STR3182" s="605"/>
      <c r="STS3182" s="605"/>
      <c r="STT3182" s="605"/>
      <c r="STU3182" s="605"/>
      <c r="STV3182" s="605"/>
      <c r="STW3182" s="605"/>
      <c r="STX3182" s="605"/>
      <c r="STY3182" s="605"/>
      <c r="STZ3182" s="605"/>
      <c r="SUA3182" s="605"/>
      <c r="SUB3182" s="605"/>
      <c r="SUC3182" s="605"/>
      <c r="SUD3182" s="605"/>
      <c r="SUE3182" s="605"/>
      <c r="SUF3182" s="605"/>
      <c r="SUG3182" s="605"/>
      <c r="SUH3182" s="605"/>
      <c r="SUI3182" s="605"/>
      <c r="SUJ3182" s="605"/>
      <c r="SUK3182" s="605"/>
      <c r="SUL3182" s="605"/>
      <c r="SUM3182" s="605"/>
      <c r="SUN3182" s="605"/>
      <c r="SUO3182" s="605"/>
      <c r="SUP3182" s="605"/>
      <c r="SUQ3182" s="605"/>
      <c r="SUR3182" s="605"/>
      <c r="SUS3182" s="605"/>
      <c r="SUT3182" s="605"/>
      <c r="SUU3182" s="605"/>
      <c r="SUV3182" s="605"/>
      <c r="SUW3182" s="605"/>
      <c r="SUX3182" s="605"/>
      <c r="SUY3182" s="605"/>
      <c r="SUZ3182" s="605"/>
      <c r="SVA3182" s="605"/>
      <c r="SVB3182" s="605"/>
      <c r="SVC3182" s="605"/>
      <c r="SVD3182" s="605"/>
      <c r="SVE3182" s="605"/>
      <c r="SVF3182" s="605"/>
      <c r="SVG3182" s="605"/>
      <c r="SVH3182" s="605"/>
      <c r="SVI3182" s="605"/>
      <c r="SVJ3182" s="605"/>
      <c r="SVK3182" s="605"/>
      <c r="SVL3182" s="605"/>
      <c r="SVM3182" s="605"/>
      <c r="SVN3182" s="605"/>
      <c r="SVO3182" s="605"/>
      <c r="SVP3182" s="605"/>
      <c r="SVQ3182" s="605"/>
      <c r="SVR3182" s="605"/>
      <c r="SVS3182" s="605"/>
      <c r="SVT3182" s="605"/>
      <c r="SVU3182" s="605"/>
      <c r="SVV3182" s="605"/>
      <c r="SVW3182" s="605"/>
      <c r="SVX3182" s="605"/>
      <c r="SVY3182" s="605"/>
      <c r="SVZ3182" s="605"/>
      <c r="SWA3182" s="605"/>
      <c r="SWB3182" s="605"/>
      <c r="SWC3182" s="605"/>
      <c r="SWD3182" s="605"/>
      <c r="SWE3182" s="605"/>
      <c r="SWF3182" s="605"/>
      <c r="SWG3182" s="605"/>
      <c r="SWH3182" s="605"/>
      <c r="SWI3182" s="605"/>
      <c r="SWJ3182" s="605"/>
      <c r="SWK3182" s="605"/>
      <c r="SWL3182" s="605"/>
      <c r="SWM3182" s="605"/>
      <c r="SWN3182" s="605"/>
      <c r="SWO3182" s="605"/>
      <c r="SWP3182" s="605"/>
      <c r="SWQ3182" s="605"/>
      <c r="SWR3182" s="605"/>
      <c r="SWS3182" s="605"/>
      <c r="SWT3182" s="605"/>
      <c r="SWU3182" s="605"/>
      <c r="SWV3182" s="605"/>
      <c r="SWW3182" s="605"/>
      <c r="SWX3182" s="605"/>
      <c r="SWY3182" s="605"/>
      <c r="SWZ3182" s="605"/>
      <c r="SXA3182" s="605"/>
      <c r="SXB3182" s="605"/>
      <c r="SXC3182" s="605"/>
      <c r="SXD3182" s="605"/>
      <c r="SXE3182" s="605"/>
      <c r="SXF3182" s="605"/>
      <c r="SXG3182" s="605"/>
      <c r="SXH3182" s="605"/>
      <c r="SXI3182" s="605"/>
      <c r="SXJ3182" s="605"/>
      <c r="SXK3182" s="605"/>
      <c r="SXL3182" s="605"/>
      <c r="SXM3182" s="605"/>
      <c r="SXN3182" s="605"/>
      <c r="SXO3182" s="605"/>
      <c r="SXP3182" s="605"/>
      <c r="SXQ3182" s="605"/>
      <c r="SXR3182" s="605"/>
      <c r="SXS3182" s="605"/>
      <c r="SXT3182" s="605"/>
      <c r="SXU3182" s="605"/>
      <c r="SXV3182" s="605"/>
      <c r="SXW3182" s="605"/>
      <c r="SXX3182" s="605"/>
      <c r="SXY3182" s="605"/>
      <c r="SXZ3182" s="605"/>
      <c r="SYA3182" s="605"/>
      <c r="SYB3182" s="605"/>
      <c r="SYC3182" s="605"/>
      <c r="SYD3182" s="605"/>
      <c r="SYE3182" s="605"/>
      <c r="SYF3182" s="605"/>
      <c r="SYG3182" s="605"/>
      <c r="SYH3182" s="605"/>
      <c r="SYI3182" s="605"/>
      <c r="SYJ3182" s="605"/>
      <c r="SYK3182" s="605"/>
      <c r="SYL3182" s="605"/>
      <c r="SYM3182" s="605"/>
      <c r="SYN3182" s="605"/>
      <c r="SYO3182" s="605"/>
      <c r="SYP3182" s="605"/>
      <c r="SYQ3182" s="605"/>
      <c r="SYR3182" s="605"/>
      <c r="SYS3182" s="605"/>
      <c r="SYT3182" s="605"/>
      <c r="SYU3182" s="605"/>
      <c r="SYV3182" s="605"/>
      <c r="SYW3182" s="605"/>
      <c r="SYX3182" s="605"/>
      <c r="SYY3182" s="605"/>
      <c r="SYZ3182" s="605"/>
      <c r="SZA3182" s="605"/>
      <c r="SZB3182" s="605"/>
      <c r="SZC3182" s="605"/>
      <c r="SZD3182" s="605"/>
      <c r="SZE3182" s="605"/>
      <c r="SZF3182" s="605"/>
      <c r="SZG3182" s="605"/>
      <c r="SZH3182" s="605"/>
      <c r="SZI3182" s="605"/>
      <c r="SZJ3182" s="605"/>
      <c r="SZK3182" s="605"/>
      <c r="SZL3182" s="605"/>
      <c r="SZM3182" s="605"/>
      <c r="SZN3182" s="605"/>
      <c r="SZO3182" s="605"/>
      <c r="SZP3182" s="605"/>
      <c r="SZQ3182" s="605"/>
      <c r="SZR3182" s="605"/>
      <c r="SZS3182" s="605"/>
      <c r="SZT3182" s="605"/>
      <c r="SZU3182" s="605"/>
      <c r="SZV3182" s="605"/>
      <c r="SZW3182" s="605"/>
      <c r="SZX3182" s="605"/>
      <c r="SZY3182" s="605"/>
      <c r="SZZ3182" s="605"/>
      <c r="TAA3182" s="605"/>
      <c r="TAB3182" s="605"/>
      <c r="TAC3182" s="605"/>
      <c r="TAD3182" s="605"/>
      <c r="TAE3182" s="605"/>
      <c r="TAF3182" s="605"/>
      <c r="TAG3182" s="605"/>
      <c r="TAH3182" s="605"/>
      <c r="TAI3182" s="605"/>
      <c r="TAJ3182" s="605"/>
      <c r="TAK3182" s="605"/>
      <c r="TAL3182" s="605"/>
      <c r="TAM3182" s="605"/>
      <c r="TAN3182" s="605"/>
      <c r="TAO3182" s="605"/>
      <c r="TAP3182" s="605"/>
      <c r="TAQ3182" s="605"/>
      <c r="TAR3182" s="605"/>
      <c r="TAS3182" s="605"/>
      <c r="TAT3182" s="605"/>
      <c r="TAU3182" s="605"/>
      <c r="TAV3182" s="605"/>
      <c r="TAW3182" s="605"/>
      <c r="TAX3182" s="605"/>
      <c r="TAY3182" s="605"/>
      <c r="TAZ3182" s="605"/>
      <c r="TBA3182" s="605"/>
      <c r="TBB3182" s="605"/>
      <c r="TBC3182" s="605"/>
      <c r="TBD3182" s="605"/>
      <c r="TBE3182" s="605"/>
      <c r="TBF3182" s="605"/>
      <c r="TBG3182" s="605"/>
      <c r="TBH3182" s="605"/>
      <c r="TBI3182" s="605"/>
      <c r="TBJ3182" s="605"/>
      <c r="TBK3182" s="605"/>
      <c r="TBL3182" s="605"/>
      <c r="TBM3182" s="605"/>
      <c r="TBN3182" s="605"/>
      <c r="TBO3182" s="605"/>
      <c r="TBP3182" s="605"/>
      <c r="TBQ3182" s="605"/>
      <c r="TBR3182" s="605"/>
      <c r="TBS3182" s="605"/>
      <c r="TBT3182" s="605"/>
      <c r="TBU3182" s="605"/>
      <c r="TBV3182" s="605"/>
      <c r="TBW3182" s="605"/>
      <c r="TBX3182" s="605"/>
      <c r="TBY3182" s="605"/>
      <c r="TBZ3182" s="605"/>
      <c r="TCA3182" s="605"/>
      <c r="TCB3182" s="605"/>
      <c r="TCC3182" s="605"/>
      <c r="TCD3182" s="605"/>
      <c r="TCE3182" s="605"/>
      <c r="TCF3182" s="605"/>
      <c r="TCG3182" s="605"/>
      <c r="TCH3182" s="605"/>
      <c r="TCI3182" s="605"/>
      <c r="TCJ3182" s="605"/>
      <c r="TCK3182" s="605"/>
      <c r="TCL3182" s="605"/>
      <c r="TCM3182" s="605"/>
      <c r="TCN3182" s="605"/>
      <c r="TCO3182" s="605"/>
      <c r="TCP3182" s="605"/>
      <c r="TCQ3182" s="605"/>
      <c r="TCR3182" s="605"/>
      <c r="TCS3182" s="605"/>
      <c r="TCT3182" s="605"/>
      <c r="TCU3182" s="605"/>
      <c r="TCV3182" s="605"/>
      <c r="TCW3182" s="605"/>
      <c r="TCX3182" s="605"/>
      <c r="TCY3182" s="605"/>
      <c r="TCZ3182" s="605"/>
      <c r="TDA3182" s="605"/>
      <c r="TDB3182" s="605"/>
      <c r="TDC3182" s="605"/>
      <c r="TDD3182" s="605"/>
      <c r="TDE3182" s="605"/>
      <c r="TDF3182" s="605"/>
      <c r="TDG3182" s="605"/>
      <c r="TDH3182" s="605"/>
      <c r="TDI3182" s="605"/>
      <c r="TDJ3182" s="605"/>
      <c r="TDK3182" s="605"/>
      <c r="TDL3182" s="605"/>
      <c r="TDM3182" s="605"/>
      <c r="TDN3182" s="605"/>
      <c r="TDO3182" s="605"/>
      <c r="TDP3182" s="605"/>
      <c r="TDQ3182" s="605"/>
      <c r="TDR3182" s="605"/>
      <c r="TDS3182" s="605"/>
      <c r="TDT3182" s="605"/>
      <c r="TDU3182" s="605"/>
      <c r="TDV3182" s="605"/>
      <c r="TDW3182" s="605"/>
      <c r="TDX3182" s="605"/>
      <c r="TDY3182" s="605"/>
      <c r="TDZ3182" s="605"/>
      <c r="TEA3182" s="605"/>
      <c r="TEB3182" s="605"/>
      <c r="TEC3182" s="605"/>
      <c r="TED3182" s="605"/>
      <c r="TEE3182" s="605"/>
      <c r="TEF3182" s="605"/>
      <c r="TEG3182" s="605"/>
      <c r="TEH3182" s="605"/>
      <c r="TEI3182" s="605"/>
      <c r="TEJ3182" s="605"/>
      <c r="TEK3182" s="605"/>
      <c r="TEL3182" s="605"/>
      <c r="TEM3182" s="605"/>
      <c r="TEN3182" s="605"/>
      <c r="TEO3182" s="605"/>
      <c r="TEP3182" s="605"/>
      <c r="TEQ3182" s="605"/>
      <c r="TER3182" s="605"/>
      <c r="TES3182" s="605"/>
      <c r="TET3182" s="605"/>
      <c r="TEU3182" s="605"/>
      <c r="TEV3182" s="605"/>
      <c r="TEW3182" s="605"/>
      <c r="TEX3182" s="605"/>
      <c r="TEY3182" s="605"/>
      <c r="TEZ3182" s="605"/>
      <c r="TFA3182" s="605"/>
      <c r="TFB3182" s="605"/>
      <c r="TFC3182" s="605"/>
      <c r="TFD3182" s="605"/>
      <c r="TFE3182" s="605"/>
      <c r="TFF3182" s="605"/>
      <c r="TFG3182" s="605"/>
      <c r="TFH3182" s="605"/>
      <c r="TFI3182" s="605"/>
      <c r="TFJ3182" s="605"/>
      <c r="TFK3182" s="605"/>
      <c r="TFL3182" s="605"/>
      <c r="TFM3182" s="605"/>
      <c r="TFN3182" s="605"/>
      <c r="TFO3182" s="605"/>
      <c r="TFP3182" s="605"/>
      <c r="TFQ3182" s="605"/>
      <c r="TFR3182" s="605"/>
      <c r="TFS3182" s="605"/>
      <c r="TFT3182" s="605"/>
      <c r="TFU3182" s="605"/>
      <c r="TFV3182" s="605"/>
      <c r="TFW3182" s="605"/>
      <c r="TFX3182" s="605"/>
      <c r="TFY3182" s="605"/>
      <c r="TFZ3182" s="605"/>
      <c r="TGA3182" s="605"/>
      <c r="TGB3182" s="605"/>
      <c r="TGC3182" s="605"/>
      <c r="TGD3182" s="605"/>
      <c r="TGE3182" s="605"/>
      <c r="TGF3182" s="605"/>
      <c r="TGG3182" s="605"/>
      <c r="TGH3182" s="605"/>
      <c r="TGI3182" s="605"/>
      <c r="TGJ3182" s="605"/>
      <c r="TGK3182" s="605"/>
      <c r="TGL3182" s="605"/>
      <c r="TGM3182" s="605"/>
      <c r="TGN3182" s="605"/>
      <c r="TGO3182" s="605"/>
      <c r="TGP3182" s="605"/>
      <c r="TGQ3182" s="605"/>
      <c r="TGR3182" s="605"/>
      <c r="TGS3182" s="605"/>
      <c r="TGT3182" s="605"/>
      <c r="TGU3182" s="605"/>
      <c r="TGV3182" s="605"/>
      <c r="TGW3182" s="605"/>
      <c r="TGX3182" s="605"/>
      <c r="TGY3182" s="605"/>
      <c r="TGZ3182" s="605"/>
      <c r="THA3182" s="605"/>
      <c r="THB3182" s="605"/>
      <c r="THC3182" s="605"/>
      <c r="THD3182" s="605"/>
      <c r="THE3182" s="605"/>
      <c r="THF3182" s="605"/>
      <c r="THG3182" s="605"/>
      <c r="THH3182" s="605"/>
      <c r="THI3182" s="605"/>
      <c r="THJ3182" s="605"/>
      <c r="THK3182" s="605"/>
      <c r="THL3182" s="605"/>
      <c r="THM3182" s="605"/>
      <c r="THN3182" s="605"/>
      <c r="THO3182" s="605"/>
      <c r="THP3182" s="605"/>
      <c r="THQ3182" s="605"/>
      <c r="THR3182" s="605"/>
      <c r="THS3182" s="605"/>
      <c r="THT3182" s="605"/>
      <c r="THU3182" s="605"/>
      <c r="THV3182" s="605"/>
      <c r="THW3182" s="605"/>
      <c r="THX3182" s="605"/>
      <c r="THY3182" s="605"/>
      <c r="THZ3182" s="605"/>
      <c r="TIA3182" s="605"/>
      <c r="TIB3182" s="605"/>
      <c r="TIC3182" s="605"/>
      <c r="TID3182" s="605"/>
      <c r="TIE3182" s="605"/>
      <c r="TIF3182" s="605"/>
      <c r="TIG3182" s="605"/>
      <c r="TIH3182" s="605"/>
      <c r="TII3182" s="605"/>
      <c r="TIJ3182" s="605"/>
      <c r="TIK3182" s="605"/>
      <c r="TIL3182" s="605"/>
      <c r="TIM3182" s="605"/>
      <c r="TIN3182" s="605"/>
      <c r="TIO3182" s="605"/>
      <c r="TIP3182" s="605"/>
      <c r="TIQ3182" s="605"/>
      <c r="TIR3182" s="605"/>
      <c r="TIS3182" s="605"/>
      <c r="TIT3182" s="605"/>
      <c r="TIU3182" s="605"/>
      <c r="TIV3182" s="605"/>
      <c r="TIW3182" s="605"/>
      <c r="TIX3182" s="605"/>
      <c r="TIY3182" s="605"/>
      <c r="TIZ3182" s="605"/>
      <c r="TJA3182" s="605"/>
      <c r="TJB3182" s="605"/>
      <c r="TJC3182" s="605"/>
      <c r="TJD3182" s="605"/>
      <c r="TJE3182" s="605"/>
      <c r="TJF3182" s="605"/>
      <c r="TJG3182" s="605"/>
      <c r="TJH3182" s="605"/>
      <c r="TJI3182" s="605"/>
      <c r="TJJ3182" s="605"/>
      <c r="TJK3182" s="605"/>
      <c r="TJL3182" s="605"/>
      <c r="TJM3182" s="605"/>
      <c r="TJN3182" s="605"/>
      <c r="TJO3182" s="605"/>
      <c r="TJP3182" s="605"/>
      <c r="TJQ3182" s="605"/>
      <c r="TJR3182" s="605"/>
      <c r="TJS3182" s="605"/>
      <c r="TJT3182" s="605"/>
      <c r="TJU3182" s="605"/>
      <c r="TJV3182" s="605"/>
      <c r="TJW3182" s="605"/>
      <c r="TJX3182" s="605"/>
      <c r="TJY3182" s="605"/>
      <c r="TJZ3182" s="605"/>
      <c r="TKA3182" s="605"/>
      <c r="TKB3182" s="605"/>
      <c r="TKC3182" s="605"/>
      <c r="TKD3182" s="605"/>
      <c r="TKE3182" s="605"/>
      <c r="TKF3182" s="605"/>
      <c r="TKG3182" s="605"/>
      <c r="TKH3182" s="605"/>
      <c r="TKI3182" s="605"/>
      <c r="TKJ3182" s="605"/>
      <c r="TKK3182" s="605"/>
      <c r="TKL3182" s="605"/>
      <c r="TKM3182" s="605"/>
      <c r="TKN3182" s="605"/>
      <c r="TKO3182" s="605"/>
      <c r="TKP3182" s="605"/>
      <c r="TKQ3182" s="605"/>
      <c r="TKR3182" s="605"/>
      <c r="TKS3182" s="605"/>
      <c r="TKT3182" s="605"/>
      <c r="TKU3182" s="605"/>
      <c r="TKV3182" s="605"/>
      <c r="TKW3182" s="605"/>
      <c r="TKX3182" s="605"/>
      <c r="TKY3182" s="605"/>
      <c r="TKZ3182" s="605"/>
      <c r="TLA3182" s="605"/>
      <c r="TLB3182" s="605"/>
      <c r="TLC3182" s="605"/>
      <c r="TLD3182" s="605"/>
      <c r="TLE3182" s="605"/>
      <c r="TLF3182" s="605"/>
      <c r="TLG3182" s="605"/>
      <c r="TLH3182" s="605"/>
      <c r="TLI3182" s="605"/>
      <c r="TLJ3182" s="605"/>
      <c r="TLK3182" s="605"/>
      <c r="TLL3182" s="605"/>
      <c r="TLM3182" s="605"/>
      <c r="TLN3182" s="605"/>
      <c r="TLO3182" s="605"/>
      <c r="TLP3182" s="605"/>
      <c r="TLQ3182" s="605"/>
      <c r="TLR3182" s="605"/>
      <c r="TLS3182" s="605"/>
      <c r="TLT3182" s="605"/>
      <c r="TLU3182" s="605"/>
      <c r="TLV3182" s="605"/>
      <c r="TLW3182" s="605"/>
      <c r="TLX3182" s="605"/>
      <c r="TLY3182" s="605"/>
      <c r="TLZ3182" s="605"/>
      <c r="TMA3182" s="605"/>
      <c r="TMB3182" s="605"/>
      <c r="TMC3182" s="605"/>
      <c r="TMD3182" s="605"/>
      <c r="TME3182" s="605"/>
      <c r="TMF3182" s="605"/>
      <c r="TMG3182" s="605"/>
      <c r="TMH3182" s="605"/>
      <c r="TMI3182" s="605"/>
      <c r="TMJ3182" s="605"/>
      <c r="TMK3182" s="605"/>
      <c r="TML3182" s="605"/>
      <c r="TMM3182" s="605"/>
      <c r="TMN3182" s="605"/>
      <c r="TMO3182" s="605"/>
      <c r="TMP3182" s="605"/>
      <c r="TMQ3182" s="605"/>
      <c r="TMR3182" s="605"/>
      <c r="TMS3182" s="605"/>
      <c r="TMT3182" s="605"/>
      <c r="TMU3182" s="605"/>
      <c r="TMV3182" s="605"/>
      <c r="TMW3182" s="605"/>
      <c r="TMX3182" s="605"/>
      <c r="TMY3182" s="605"/>
      <c r="TMZ3182" s="605"/>
      <c r="TNA3182" s="605"/>
      <c r="TNB3182" s="605"/>
      <c r="TNC3182" s="605"/>
      <c r="TND3182" s="605"/>
      <c r="TNE3182" s="605"/>
      <c r="TNF3182" s="605"/>
      <c r="TNG3182" s="605"/>
      <c r="TNH3182" s="605"/>
      <c r="TNI3182" s="605"/>
      <c r="TNJ3182" s="605"/>
      <c r="TNK3182" s="605"/>
      <c r="TNL3182" s="605"/>
      <c r="TNM3182" s="605"/>
      <c r="TNN3182" s="605"/>
      <c r="TNO3182" s="605"/>
      <c r="TNP3182" s="605"/>
      <c r="TNQ3182" s="605"/>
      <c r="TNR3182" s="605"/>
      <c r="TNS3182" s="605"/>
      <c r="TNT3182" s="605"/>
      <c r="TNU3182" s="605"/>
      <c r="TNV3182" s="605"/>
      <c r="TNW3182" s="605"/>
      <c r="TNX3182" s="605"/>
      <c r="TNY3182" s="605"/>
      <c r="TNZ3182" s="605"/>
      <c r="TOA3182" s="605"/>
      <c r="TOB3182" s="605"/>
      <c r="TOC3182" s="605"/>
      <c r="TOD3182" s="605"/>
      <c r="TOE3182" s="605"/>
      <c r="TOF3182" s="605"/>
      <c r="TOG3182" s="605"/>
      <c r="TOH3182" s="605"/>
      <c r="TOI3182" s="605"/>
      <c r="TOJ3182" s="605"/>
      <c r="TOK3182" s="605"/>
      <c r="TOL3182" s="605"/>
      <c r="TOM3182" s="605"/>
      <c r="TON3182" s="605"/>
      <c r="TOO3182" s="605"/>
      <c r="TOP3182" s="605"/>
      <c r="TOQ3182" s="605"/>
      <c r="TOR3182" s="605"/>
      <c r="TOS3182" s="605"/>
      <c r="TOT3182" s="605"/>
      <c r="TOU3182" s="605"/>
      <c r="TOV3182" s="605"/>
      <c r="TOW3182" s="605"/>
      <c r="TOX3182" s="605"/>
      <c r="TOY3182" s="605"/>
      <c r="TOZ3182" s="605"/>
      <c r="TPA3182" s="605"/>
      <c r="TPB3182" s="605"/>
      <c r="TPC3182" s="605"/>
      <c r="TPD3182" s="605"/>
      <c r="TPE3182" s="605"/>
      <c r="TPF3182" s="605"/>
      <c r="TPG3182" s="605"/>
      <c r="TPH3182" s="605"/>
      <c r="TPI3182" s="605"/>
      <c r="TPJ3182" s="605"/>
      <c r="TPK3182" s="605"/>
      <c r="TPL3182" s="605"/>
      <c r="TPM3182" s="605"/>
      <c r="TPN3182" s="605"/>
      <c r="TPO3182" s="605"/>
      <c r="TPP3182" s="605"/>
      <c r="TPQ3182" s="605"/>
      <c r="TPR3182" s="605"/>
      <c r="TPS3182" s="605"/>
      <c r="TPT3182" s="605"/>
      <c r="TPU3182" s="605"/>
      <c r="TPV3182" s="605"/>
      <c r="TPW3182" s="605"/>
      <c r="TPX3182" s="605"/>
      <c r="TPY3182" s="605"/>
      <c r="TPZ3182" s="605"/>
      <c r="TQA3182" s="605"/>
      <c r="TQB3182" s="605"/>
      <c r="TQC3182" s="605"/>
      <c r="TQD3182" s="605"/>
      <c r="TQE3182" s="605"/>
      <c r="TQF3182" s="605"/>
      <c r="TQG3182" s="605"/>
      <c r="TQH3182" s="605"/>
      <c r="TQI3182" s="605"/>
      <c r="TQJ3182" s="605"/>
      <c r="TQK3182" s="605"/>
      <c r="TQL3182" s="605"/>
      <c r="TQM3182" s="605"/>
      <c r="TQN3182" s="605"/>
      <c r="TQO3182" s="605"/>
      <c r="TQP3182" s="605"/>
      <c r="TQQ3182" s="605"/>
      <c r="TQR3182" s="605"/>
      <c r="TQS3182" s="605"/>
      <c r="TQT3182" s="605"/>
      <c r="TQU3182" s="605"/>
      <c r="TQV3182" s="605"/>
      <c r="TQW3182" s="605"/>
      <c r="TQX3182" s="605"/>
      <c r="TQY3182" s="605"/>
      <c r="TQZ3182" s="605"/>
      <c r="TRA3182" s="605"/>
      <c r="TRB3182" s="605"/>
      <c r="TRC3182" s="605"/>
      <c r="TRD3182" s="605"/>
      <c r="TRE3182" s="605"/>
      <c r="TRF3182" s="605"/>
      <c r="TRG3182" s="605"/>
      <c r="TRH3182" s="605"/>
      <c r="TRI3182" s="605"/>
      <c r="TRJ3182" s="605"/>
      <c r="TRK3182" s="605"/>
      <c r="TRL3182" s="605"/>
      <c r="TRM3182" s="605"/>
      <c r="TRN3182" s="605"/>
      <c r="TRO3182" s="605"/>
      <c r="TRP3182" s="605"/>
      <c r="TRQ3182" s="605"/>
      <c r="TRR3182" s="605"/>
      <c r="TRS3182" s="605"/>
      <c r="TRT3182" s="605"/>
      <c r="TRU3182" s="605"/>
      <c r="TRV3182" s="605"/>
      <c r="TRW3182" s="605"/>
      <c r="TRX3182" s="605"/>
      <c r="TRY3182" s="605"/>
      <c r="TRZ3182" s="605"/>
      <c r="TSA3182" s="605"/>
      <c r="TSB3182" s="605"/>
      <c r="TSC3182" s="605"/>
      <c r="TSD3182" s="605"/>
      <c r="TSE3182" s="605"/>
      <c r="TSF3182" s="605"/>
      <c r="TSG3182" s="605"/>
      <c r="TSH3182" s="605"/>
      <c r="TSI3182" s="605"/>
      <c r="TSJ3182" s="605"/>
      <c r="TSK3182" s="605"/>
      <c r="TSL3182" s="605"/>
      <c r="TSM3182" s="605"/>
      <c r="TSN3182" s="605"/>
      <c r="TSO3182" s="605"/>
      <c r="TSP3182" s="605"/>
      <c r="TSQ3182" s="605"/>
      <c r="TSR3182" s="605"/>
      <c r="TSS3182" s="605"/>
      <c r="TST3182" s="605"/>
      <c r="TSU3182" s="605"/>
      <c r="TSV3182" s="605"/>
      <c r="TSW3182" s="605"/>
      <c r="TSX3182" s="605"/>
      <c r="TSY3182" s="605"/>
      <c r="TSZ3182" s="605"/>
      <c r="TTA3182" s="605"/>
      <c r="TTB3182" s="605"/>
      <c r="TTC3182" s="605"/>
      <c r="TTD3182" s="605"/>
      <c r="TTE3182" s="605"/>
      <c r="TTF3182" s="605"/>
      <c r="TTG3182" s="605"/>
      <c r="TTH3182" s="605"/>
      <c r="TTI3182" s="605"/>
      <c r="TTJ3182" s="605"/>
      <c r="TTK3182" s="605"/>
      <c r="TTL3182" s="605"/>
      <c r="TTM3182" s="605"/>
      <c r="TTN3182" s="605"/>
      <c r="TTO3182" s="605"/>
      <c r="TTP3182" s="605"/>
      <c r="TTQ3182" s="605"/>
      <c r="TTR3182" s="605"/>
      <c r="TTS3182" s="605"/>
      <c r="TTT3182" s="605"/>
      <c r="TTU3182" s="605"/>
      <c r="TTV3182" s="605"/>
      <c r="TTW3182" s="605"/>
      <c r="TTX3182" s="605"/>
      <c r="TTY3182" s="605"/>
      <c r="TTZ3182" s="605"/>
      <c r="TUA3182" s="605"/>
      <c r="TUB3182" s="605"/>
      <c r="TUC3182" s="605"/>
      <c r="TUD3182" s="605"/>
      <c r="TUE3182" s="605"/>
      <c r="TUF3182" s="605"/>
      <c r="TUG3182" s="605"/>
      <c r="TUH3182" s="605"/>
      <c r="TUI3182" s="605"/>
      <c r="TUJ3182" s="605"/>
      <c r="TUK3182" s="605"/>
      <c r="TUL3182" s="605"/>
      <c r="TUM3182" s="605"/>
      <c r="TUN3182" s="605"/>
      <c r="TUO3182" s="605"/>
      <c r="TUP3182" s="605"/>
      <c r="TUQ3182" s="605"/>
      <c r="TUR3182" s="605"/>
      <c r="TUS3182" s="605"/>
      <c r="TUT3182" s="605"/>
      <c r="TUU3182" s="605"/>
      <c r="TUV3182" s="605"/>
      <c r="TUW3182" s="605"/>
      <c r="TUX3182" s="605"/>
      <c r="TUY3182" s="605"/>
      <c r="TUZ3182" s="605"/>
      <c r="TVA3182" s="605"/>
      <c r="TVB3182" s="605"/>
      <c r="TVC3182" s="605"/>
      <c r="TVD3182" s="605"/>
      <c r="TVE3182" s="605"/>
      <c r="TVF3182" s="605"/>
      <c r="TVG3182" s="605"/>
      <c r="TVH3182" s="605"/>
      <c r="TVI3182" s="605"/>
      <c r="TVJ3182" s="605"/>
      <c r="TVK3182" s="605"/>
      <c r="TVL3182" s="605"/>
      <c r="TVM3182" s="605"/>
      <c r="TVN3182" s="605"/>
      <c r="TVO3182" s="605"/>
      <c r="TVP3182" s="605"/>
      <c r="TVQ3182" s="605"/>
      <c r="TVR3182" s="605"/>
      <c r="TVS3182" s="605"/>
      <c r="TVT3182" s="605"/>
      <c r="TVU3182" s="605"/>
      <c r="TVV3182" s="605"/>
      <c r="TVW3182" s="605"/>
      <c r="TVX3182" s="605"/>
      <c r="TVY3182" s="605"/>
      <c r="TVZ3182" s="605"/>
      <c r="TWA3182" s="605"/>
      <c r="TWB3182" s="605"/>
      <c r="TWC3182" s="605"/>
      <c r="TWD3182" s="605"/>
      <c r="TWE3182" s="605"/>
      <c r="TWF3182" s="605"/>
      <c r="TWG3182" s="605"/>
      <c r="TWH3182" s="605"/>
      <c r="TWI3182" s="605"/>
      <c r="TWJ3182" s="605"/>
      <c r="TWK3182" s="605"/>
      <c r="TWL3182" s="605"/>
      <c r="TWM3182" s="605"/>
      <c r="TWN3182" s="605"/>
      <c r="TWO3182" s="605"/>
      <c r="TWP3182" s="605"/>
      <c r="TWQ3182" s="605"/>
      <c r="TWR3182" s="605"/>
      <c r="TWS3182" s="605"/>
      <c r="TWT3182" s="605"/>
      <c r="TWU3182" s="605"/>
      <c r="TWV3182" s="605"/>
      <c r="TWW3182" s="605"/>
      <c r="TWX3182" s="605"/>
      <c r="TWY3182" s="605"/>
      <c r="TWZ3182" s="605"/>
      <c r="TXA3182" s="605"/>
      <c r="TXB3182" s="605"/>
      <c r="TXC3182" s="605"/>
      <c r="TXD3182" s="605"/>
      <c r="TXE3182" s="605"/>
      <c r="TXF3182" s="605"/>
      <c r="TXG3182" s="605"/>
      <c r="TXH3182" s="605"/>
      <c r="TXI3182" s="605"/>
      <c r="TXJ3182" s="605"/>
      <c r="TXK3182" s="605"/>
      <c r="TXL3182" s="605"/>
      <c r="TXM3182" s="605"/>
      <c r="TXN3182" s="605"/>
      <c r="TXO3182" s="605"/>
      <c r="TXP3182" s="605"/>
      <c r="TXQ3182" s="605"/>
      <c r="TXR3182" s="605"/>
      <c r="TXS3182" s="605"/>
      <c r="TXT3182" s="605"/>
      <c r="TXU3182" s="605"/>
      <c r="TXV3182" s="605"/>
      <c r="TXW3182" s="605"/>
      <c r="TXX3182" s="605"/>
      <c r="TXY3182" s="605"/>
      <c r="TXZ3182" s="605"/>
      <c r="TYA3182" s="605"/>
      <c r="TYB3182" s="605"/>
      <c r="TYC3182" s="605"/>
      <c r="TYD3182" s="605"/>
      <c r="TYE3182" s="605"/>
      <c r="TYF3182" s="605"/>
      <c r="TYG3182" s="605"/>
      <c r="TYH3182" s="605"/>
      <c r="TYI3182" s="605"/>
      <c r="TYJ3182" s="605"/>
      <c r="TYK3182" s="605"/>
      <c r="TYL3182" s="605"/>
      <c r="TYM3182" s="605"/>
      <c r="TYN3182" s="605"/>
      <c r="TYO3182" s="605"/>
      <c r="TYP3182" s="605"/>
      <c r="TYQ3182" s="605"/>
      <c r="TYR3182" s="605"/>
      <c r="TYS3182" s="605"/>
      <c r="TYT3182" s="605"/>
      <c r="TYU3182" s="605"/>
      <c r="TYV3182" s="605"/>
      <c r="TYW3182" s="605"/>
      <c r="TYX3182" s="605"/>
      <c r="TYY3182" s="605"/>
      <c r="TYZ3182" s="605"/>
      <c r="TZA3182" s="605"/>
      <c r="TZB3182" s="605"/>
      <c r="TZC3182" s="605"/>
      <c r="TZD3182" s="605"/>
      <c r="TZE3182" s="605"/>
      <c r="TZF3182" s="605"/>
      <c r="TZG3182" s="605"/>
      <c r="TZH3182" s="605"/>
      <c r="TZI3182" s="605"/>
      <c r="TZJ3182" s="605"/>
      <c r="TZK3182" s="605"/>
      <c r="TZL3182" s="605"/>
      <c r="TZM3182" s="605"/>
      <c r="TZN3182" s="605"/>
      <c r="TZO3182" s="605"/>
      <c r="TZP3182" s="605"/>
      <c r="TZQ3182" s="605"/>
      <c r="TZR3182" s="605"/>
      <c r="TZS3182" s="605"/>
      <c r="TZT3182" s="605"/>
      <c r="TZU3182" s="605"/>
      <c r="TZV3182" s="605"/>
      <c r="TZW3182" s="605"/>
      <c r="TZX3182" s="605"/>
      <c r="TZY3182" s="605"/>
      <c r="TZZ3182" s="605"/>
      <c r="UAA3182" s="605"/>
      <c r="UAB3182" s="605"/>
      <c r="UAC3182" s="605"/>
      <c r="UAD3182" s="605"/>
      <c r="UAE3182" s="605"/>
      <c r="UAF3182" s="605"/>
      <c r="UAG3182" s="605"/>
      <c r="UAH3182" s="605"/>
      <c r="UAI3182" s="605"/>
      <c r="UAJ3182" s="605"/>
      <c r="UAK3182" s="605"/>
      <c r="UAL3182" s="605"/>
      <c r="UAM3182" s="605"/>
      <c r="UAN3182" s="605"/>
      <c r="UAO3182" s="605"/>
      <c r="UAP3182" s="605"/>
      <c r="UAQ3182" s="605"/>
      <c r="UAR3182" s="605"/>
      <c r="UAS3182" s="605"/>
      <c r="UAT3182" s="605"/>
      <c r="UAU3182" s="605"/>
      <c r="UAV3182" s="605"/>
      <c r="UAW3182" s="605"/>
      <c r="UAX3182" s="605"/>
      <c r="UAY3182" s="605"/>
      <c r="UAZ3182" s="605"/>
      <c r="UBA3182" s="605"/>
      <c r="UBB3182" s="605"/>
      <c r="UBC3182" s="605"/>
      <c r="UBD3182" s="605"/>
      <c r="UBE3182" s="605"/>
      <c r="UBF3182" s="605"/>
      <c r="UBG3182" s="605"/>
      <c r="UBH3182" s="605"/>
      <c r="UBI3182" s="605"/>
      <c r="UBJ3182" s="605"/>
      <c r="UBK3182" s="605"/>
      <c r="UBL3182" s="605"/>
      <c r="UBM3182" s="605"/>
      <c r="UBN3182" s="605"/>
      <c r="UBO3182" s="605"/>
      <c r="UBP3182" s="605"/>
      <c r="UBQ3182" s="605"/>
      <c r="UBR3182" s="605"/>
      <c r="UBS3182" s="605"/>
      <c r="UBT3182" s="605"/>
      <c r="UBU3182" s="605"/>
      <c r="UBV3182" s="605"/>
      <c r="UBW3182" s="605"/>
      <c r="UBX3182" s="605"/>
      <c r="UBY3182" s="605"/>
      <c r="UBZ3182" s="605"/>
      <c r="UCA3182" s="605"/>
      <c r="UCB3182" s="605"/>
      <c r="UCC3182" s="605"/>
      <c r="UCD3182" s="605"/>
      <c r="UCE3182" s="605"/>
      <c r="UCF3182" s="605"/>
      <c r="UCG3182" s="605"/>
      <c r="UCH3182" s="605"/>
      <c r="UCI3182" s="605"/>
      <c r="UCJ3182" s="605"/>
      <c r="UCK3182" s="605"/>
      <c r="UCL3182" s="605"/>
      <c r="UCM3182" s="605"/>
      <c r="UCN3182" s="605"/>
      <c r="UCO3182" s="605"/>
      <c r="UCP3182" s="605"/>
      <c r="UCQ3182" s="605"/>
      <c r="UCR3182" s="605"/>
      <c r="UCS3182" s="605"/>
      <c r="UCT3182" s="605"/>
      <c r="UCU3182" s="605"/>
      <c r="UCV3182" s="605"/>
      <c r="UCW3182" s="605"/>
      <c r="UCX3182" s="605"/>
      <c r="UCY3182" s="605"/>
      <c r="UCZ3182" s="605"/>
      <c r="UDA3182" s="605"/>
      <c r="UDB3182" s="605"/>
      <c r="UDC3182" s="605"/>
      <c r="UDD3182" s="605"/>
      <c r="UDE3182" s="605"/>
      <c r="UDF3182" s="605"/>
      <c r="UDG3182" s="605"/>
      <c r="UDH3182" s="605"/>
      <c r="UDI3182" s="605"/>
      <c r="UDJ3182" s="605"/>
      <c r="UDK3182" s="605"/>
      <c r="UDL3182" s="605"/>
      <c r="UDM3182" s="605"/>
      <c r="UDN3182" s="605"/>
      <c r="UDO3182" s="605"/>
      <c r="UDP3182" s="605"/>
      <c r="UDQ3182" s="605"/>
      <c r="UDR3182" s="605"/>
      <c r="UDS3182" s="605"/>
      <c r="UDT3182" s="605"/>
      <c r="UDU3182" s="605"/>
      <c r="UDV3182" s="605"/>
      <c r="UDW3182" s="605"/>
      <c r="UDX3182" s="605"/>
      <c r="UDY3182" s="605"/>
      <c r="UDZ3182" s="605"/>
      <c r="UEA3182" s="605"/>
      <c r="UEB3182" s="605"/>
      <c r="UEC3182" s="605"/>
      <c r="UED3182" s="605"/>
      <c r="UEE3182" s="605"/>
      <c r="UEF3182" s="605"/>
      <c r="UEG3182" s="605"/>
      <c r="UEH3182" s="605"/>
      <c r="UEI3182" s="605"/>
      <c r="UEJ3182" s="605"/>
      <c r="UEK3182" s="605"/>
      <c r="UEL3182" s="605"/>
      <c r="UEM3182" s="605"/>
      <c r="UEN3182" s="605"/>
      <c r="UEO3182" s="605"/>
      <c r="UEP3182" s="605"/>
      <c r="UEQ3182" s="605"/>
      <c r="UER3182" s="605"/>
      <c r="UES3182" s="605"/>
      <c r="UET3182" s="605"/>
      <c r="UEU3182" s="605"/>
      <c r="UEV3182" s="605"/>
      <c r="UEW3182" s="605"/>
      <c r="UEX3182" s="605"/>
      <c r="UEY3182" s="605"/>
      <c r="UEZ3182" s="605"/>
      <c r="UFA3182" s="605"/>
      <c r="UFB3182" s="605"/>
      <c r="UFC3182" s="605"/>
      <c r="UFD3182" s="605"/>
      <c r="UFE3182" s="605"/>
      <c r="UFF3182" s="605"/>
      <c r="UFG3182" s="605"/>
      <c r="UFH3182" s="605"/>
      <c r="UFI3182" s="605"/>
      <c r="UFJ3182" s="605"/>
      <c r="UFK3182" s="605"/>
      <c r="UFL3182" s="605"/>
      <c r="UFM3182" s="605"/>
      <c r="UFN3182" s="605"/>
      <c r="UFO3182" s="605"/>
      <c r="UFP3182" s="605"/>
      <c r="UFQ3182" s="605"/>
      <c r="UFR3182" s="605"/>
      <c r="UFS3182" s="605"/>
      <c r="UFT3182" s="605"/>
      <c r="UFU3182" s="605"/>
      <c r="UFV3182" s="605"/>
      <c r="UFW3182" s="605"/>
      <c r="UFX3182" s="605"/>
      <c r="UFY3182" s="605"/>
      <c r="UFZ3182" s="605"/>
      <c r="UGA3182" s="605"/>
      <c r="UGB3182" s="605"/>
      <c r="UGC3182" s="605"/>
      <c r="UGD3182" s="605"/>
      <c r="UGE3182" s="605"/>
      <c r="UGF3182" s="605"/>
      <c r="UGG3182" s="605"/>
      <c r="UGH3182" s="605"/>
      <c r="UGI3182" s="605"/>
      <c r="UGJ3182" s="605"/>
      <c r="UGK3182" s="605"/>
      <c r="UGL3182" s="605"/>
      <c r="UGM3182" s="605"/>
      <c r="UGN3182" s="605"/>
      <c r="UGO3182" s="605"/>
      <c r="UGP3182" s="605"/>
      <c r="UGQ3182" s="605"/>
      <c r="UGR3182" s="605"/>
      <c r="UGS3182" s="605"/>
      <c r="UGT3182" s="605"/>
      <c r="UGU3182" s="605"/>
      <c r="UGV3182" s="605"/>
      <c r="UGW3182" s="605"/>
      <c r="UGX3182" s="605"/>
      <c r="UGY3182" s="605"/>
      <c r="UGZ3182" s="605"/>
      <c r="UHA3182" s="605"/>
      <c r="UHB3182" s="605"/>
      <c r="UHC3182" s="605"/>
      <c r="UHD3182" s="605"/>
      <c r="UHE3182" s="605"/>
      <c r="UHF3182" s="605"/>
      <c r="UHG3182" s="605"/>
      <c r="UHH3182" s="605"/>
      <c r="UHI3182" s="605"/>
      <c r="UHJ3182" s="605"/>
      <c r="UHK3182" s="605"/>
      <c r="UHL3182" s="605"/>
      <c r="UHM3182" s="605"/>
      <c r="UHN3182" s="605"/>
      <c r="UHO3182" s="605"/>
      <c r="UHP3182" s="605"/>
      <c r="UHQ3182" s="605"/>
      <c r="UHR3182" s="605"/>
      <c r="UHS3182" s="605"/>
      <c r="UHT3182" s="605"/>
      <c r="UHU3182" s="605"/>
      <c r="UHV3182" s="605"/>
      <c r="UHW3182" s="605"/>
      <c r="UHX3182" s="605"/>
      <c r="UHY3182" s="605"/>
      <c r="UHZ3182" s="605"/>
      <c r="UIA3182" s="605"/>
      <c r="UIB3182" s="605"/>
      <c r="UIC3182" s="605"/>
      <c r="UID3182" s="605"/>
      <c r="UIE3182" s="605"/>
      <c r="UIF3182" s="605"/>
      <c r="UIG3182" s="605"/>
      <c r="UIH3182" s="605"/>
      <c r="UII3182" s="605"/>
      <c r="UIJ3182" s="605"/>
      <c r="UIK3182" s="605"/>
      <c r="UIL3182" s="605"/>
      <c r="UIM3182" s="605"/>
      <c r="UIN3182" s="605"/>
      <c r="UIO3182" s="605"/>
      <c r="UIP3182" s="605"/>
      <c r="UIQ3182" s="605"/>
      <c r="UIR3182" s="605"/>
      <c r="UIS3182" s="605"/>
      <c r="UIT3182" s="605"/>
      <c r="UIU3182" s="605"/>
      <c r="UIV3182" s="605"/>
      <c r="UIW3182" s="605"/>
      <c r="UIX3182" s="605"/>
      <c r="UIY3182" s="605"/>
      <c r="UIZ3182" s="605"/>
      <c r="UJA3182" s="605"/>
      <c r="UJB3182" s="605"/>
      <c r="UJC3182" s="605"/>
      <c r="UJD3182" s="605"/>
      <c r="UJE3182" s="605"/>
      <c r="UJF3182" s="605"/>
      <c r="UJG3182" s="605"/>
      <c r="UJH3182" s="605"/>
      <c r="UJI3182" s="605"/>
      <c r="UJJ3182" s="605"/>
      <c r="UJK3182" s="605"/>
      <c r="UJL3182" s="605"/>
      <c r="UJM3182" s="605"/>
      <c r="UJN3182" s="605"/>
      <c r="UJO3182" s="605"/>
      <c r="UJP3182" s="605"/>
      <c r="UJQ3182" s="605"/>
      <c r="UJR3182" s="605"/>
      <c r="UJS3182" s="605"/>
      <c r="UJT3182" s="605"/>
      <c r="UJU3182" s="605"/>
      <c r="UJV3182" s="605"/>
      <c r="UJW3182" s="605"/>
      <c r="UJX3182" s="605"/>
      <c r="UJY3182" s="605"/>
      <c r="UJZ3182" s="605"/>
      <c r="UKA3182" s="605"/>
      <c r="UKB3182" s="605"/>
      <c r="UKC3182" s="605"/>
      <c r="UKD3182" s="605"/>
      <c r="UKE3182" s="605"/>
      <c r="UKF3182" s="605"/>
      <c r="UKG3182" s="605"/>
      <c r="UKH3182" s="605"/>
      <c r="UKI3182" s="605"/>
      <c r="UKJ3182" s="605"/>
      <c r="UKK3182" s="605"/>
      <c r="UKL3182" s="605"/>
      <c r="UKM3182" s="605"/>
      <c r="UKN3182" s="605"/>
      <c r="UKO3182" s="605"/>
      <c r="UKP3182" s="605"/>
      <c r="UKQ3182" s="605"/>
      <c r="UKR3182" s="605"/>
      <c r="UKS3182" s="605"/>
      <c r="UKT3182" s="605"/>
      <c r="UKU3182" s="605"/>
      <c r="UKV3182" s="605"/>
      <c r="UKW3182" s="605"/>
      <c r="UKX3182" s="605"/>
      <c r="UKY3182" s="605"/>
      <c r="UKZ3182" s="605"/>
      <c r="ULA3182" s="605"/>
      <c r="ULB3182" s="605"/>
      <c r="ULC3182" s="605"/>
      <c r="ULD3182" s="605"/>
      <c r="ULE3182" s="605"/>
      <c r="ULF3182" s="605"/>
      <c r="ULG3182" s="605"/>
      <c r="ULH3182" s="605"/>
      <c r="ULI3182" s="605"/>
      <c r="ULJ3182" s="605"/>
      <c r="ULK3182" s="605"/>
      <c r="ULL3182" s="605"/>
      <c r="ULM3182" s="605"/>
      <c r="ULN3182" s="605"/>
      <c r="ULO3182" s="605"/>
      <c r="ULP3182" s="605"/>
      <c r="ULQ3182" s="605"/>
      <c r="ULR3182" s="605"/>
      <c r="ULS3182" s="605"/>
      <c r="ULT3182" s="605"/>
      <c r="ULU3182" s="605"/>
      <c r="ULV3182" s="605"/>
      <c r="ULW3182" s="605"/>
      <c r="ULX3182" s="605"/>
      <c r="ULY3182" s="605"/>
      <c r="ULZ3182" s="605"/>
      <c r="UMA3182" s="605"/>
      <c r="UMB3182" s="605"/>
      <c r="UMC3182" s="605"/>
      <c r="UMD3182" s="605"/>
      <c r="UME3182" s="605"/>
      <c r="UMF3182" s="605"/>
      <c r="UMG3182" s="605"/>
      <c r="UMH3182" s="605"/>
      <c r="UMI3182" s="605"/>
      <c r="UMJ3182" s="605"/>
      <c r="UMK3182" s="605"/>
      <c r="UML3182" s="605"/>
      <c r="UMM3182" s="605"/>
      <c r="UMN3182" s="605"/>
      <c r="UMO3182" s="605"/>
      <c r="UMP3182" s="605"/>
      <c r="UMQ3182" s="605"/>
      <c r="UMR3182" s="605"/>
      <c r="UMS3182" s="605"/>
      <c r="UMT3182" s="605"/>
      <c r="UMU3182" s="605"/>
      <c r="UMV3182" s="605"/>
      <c r="UMW3182" s="605"/>
      <c r="UMX3182" s="605"/>
      <c r="UMY3182" s="605"/>
      <c r="UMZ3182" s="605"/>
      <c r="UNA3182" s="605"/>
      <c r="UNB3182" s="605"/>
      <c r="UNC3182" s="605"/>
      <c r="UND3182" s="605"/>
      <c r="UNE3182" s="605"/>
      <c r="UNF3182" s="605"/>
      <c r="UNG3182" s="605"/>
      <c r="UNH3182" s="605"/>
      <c r="UNI3182" s="605"/>
      <c r="UNJ3182" s="605"/>
      <c r="UNK3182" s="605"/>
      <c r="UNL3182" s="605"/>
      <c r="UNM3182" s="605"/>
      <c r="UNN3182" s="605"/>
      <c r="UNO3182" s="605"/>
      <c r="UNP3182" s="605"/>
      <c r="UNQ3182" s="605"/>
      <c r="UNR3182" s="605"/>
      <c r="UNS3182" s="605"/>
      <c r="UNT3182" s="605"/>
      <c r="UNU3182" s="605"/>
      <c r="UNV3182" s="605"/>
      <c r="UNW3182" s="605"/>
      <c r="UNX3182" s="605"/>
      <c r="UNY3182" s="605"/>
      <c r="UNZ3182" s="605"/>
      <c r="UOA3182" s="605"/>
      <c r="UOB3182" s="605"/>
      <c r="UOC3182" s="605"/>
      <c r="UOD3182" s="605"/>
      <c r="UOE3182" s="605"/>
      <c r="UOF3182" s="605"/>
      <c r="UOG3182" s="605"/>
      <c r="UOH3182" s="605"/>
      <c r="UOI3182" s="605"/>
      <c r="UOJ3182" s="605"/>
      <c r="UOK3182" s="605"/>
      <c r="UOL3182" s="605"/>
      <c r="UOM3182" s="605"/>
      <c r="UON3182" s="605"/>
      <c r="UOO3182" s="605"/>
      <c r="UOP3182" s="605"/>
      <c r="UOQ3182" s="605"/>
      <c r="UOR3182" s="605"/>
      <c r="UOS3182" s="605"/>
      <c r="UOT3182" s="605"/>
      <c r="UOU3182" s="605"/>
      <c r="UOV3182" s="605"/>
      <c r="UOW3182" s="605"/>
      <c r="UOX3182" s="605"/>
      <c r="UOY3182" s="605"/>
      <c r="UOZ3182" s="605"/>
      <c r="UPA3182" s="605"/>
      <c r="UPB3182" s="605"/>
      <c r="UPC3182" s="605"/>
      <c r="UPD3182" s="605"/>
      <c r="UPE3182" s="605"/>
      <c r="UPF3182" s="605"/>
      <c r="UPG3182" s="605"/>
      <c r="UPH3182" s="605"/>
      <c r="UPI3182" s="605"/>
      <c r="UPJ3182" s="605"/>
      <c r="UPK3182" s="605"/>
      <c r="UPL3182" s="605"/>
      <c r="UPM3182" s="605"/>
      <c r="UPN3182" s="605"/>
      <c r="UPO3182" s="605"/>
      <c r="UPP3182" s="605"/>
      <c r="UPQ3182" s="605"/>
      <c r="UPR3182" s="605"/>
      <c r="UPS3182" s="605"/>
      <c r="UPT3182" s="605"/>
      <c r="UPU3182" s="605"/>
      <c r="UPV3182" s="605"/>
      <c r="UPW3182" s="605"/>
      <c r="UPX3182" s="605"/>
      <c r="UPY3182" s="605"/>
      <c r="UPZ3182" s="605"/>
      <c r="UQA3182" s="605"/>
      <c r="UQB3182" s="605"/>
      <c r="UQC3182" s="605"/>
      <c r="UQD3182" s="605"/>
      <c r="UQE3182" s="605"/>
      <c r="UQF3182" s="605"/>
      <c r="UQG3182" s="605"/>
      <c r="UQH3182" s="605"/>
      <c r="UQI3182" s="605"/>
      <c r="UQJ3182" s="605"/>
      <c r="UQK3182" s="605"/>
      <c r="UQL3182" s="605"/>
      <c r="UQM3182" s="605"/>
      <c r="UQN3182" s="605"/>
      <c r="UQO3182" s="605"/>
      <c r="UQP3182" s="605"/>
      <c r="UQQ3182" s="605"/>
      <c r="UQR3182" s="605"/>
      <c r="UQS3182" s="605"/>
      <c r="UQT3182" s="605"/>
      <c r="UQU3182" s="605"/>
      <c r="UQV3182" s="605"/>
      <c r="UQW3182" s="605"/>
      <c r="UQX3182" s="605"/>
      <c r="UQY3182" s="605"/>
      <c r="UQZ3182" s="605"/>
      <c r="URA3182" s="605"/>
      <c r="URB3182" s="605"/>
      <c r="URC3182" s="605"/>
      <c r="URD3182" s="605"/>
      <c r="URE3182" s="605"/>
      <c r="URF3182" s="605"/>
      <c r="URG3182" s="605"/>
      <c r="URH3182" s="605"/>
      <c r="URI3182" s="605"/>
      <c r="URJ3182" s="605"/>
      <c r="URK3182" s="605"/>
      <c r="URL3182" s="605"/>
      <c r="URM3182" s="605"/>
      <c r="URN3182" s="605"/>
      <c r="URO3182" s="605"/>
      <c r="URP3182" s="605"/>
      <c r="URQ3182" s="605"/>
      <c r="URR3182" s="605"/>
      <c r="URS3182" s="605"/>
      <c r="URT3182" s="605"/>
      <c r="URU3182" s="605"/>
      <c r="URV3182" s="605"/>
      <c r="URW3182" s="605"/>
      <c r="URX3182" s="605"/>
      <c r="URY3182" s="605"/>
      <c r="URZ3182" s="605"/>
      <c r="USA3182" s="605"/>
      <c r="USB3182" s="605"/>
      <c r="USC3182" s="605"/>
      <c r="USD3182" s="605"/>
      <c r="USE3182" s="605"/>
      <c r="USF3182" s="605"/>
      <c r="USG3182" s="605"/>
      <c r="USH3182" s="605"/>
      <c r="USI3182" s="605"/>
      <c r="USJ3182" s="605"/>
      <c r="USK3182" s="605"/>
      <c r="USL3182" s="605"/>
      <c r="USM3182" s="605"/>
      <c r="USN3182" s="605"/>
      <c r="USO3182" s="605"/>
      <c r="USP3182" s="605"/>
      <c r="USQ3182" s="605"/>
      <c r="USR3182" s="605"/>
      <c r="USS3182" s="605"/>
      <c r="UST3182" s="605"/>
      <c r="USU3182" s="605"/>
      <c r="USV3182" s="605"/>
      <c r="USW3182" s="605"/>
      <c r="USX3182" s="605"/>
      <c r="USY3182" s="605"/>
      <c r="USZ3182" s="605"/>
      <c r="UTA3182" s="605"/>
      <c r="UTB3182" s="605"/>
      <c r="UTC3182" s="605"/>
      <c r="UTD3182" s="605"/>
      <c r="UTE3182" s="605"/>
      <c r="UTF3182" s="605"/>
      <c r="UTG3182" s="605"/>
      <c r="UTH3182" s="605"/>
      <c r="UTI3182" s="605"/>
      <c r="UTJ3182" s="605"/>
      <c r="UTK3182" s="605"/>
      <c r="UTL3182" s="605"/>
      <c r="UTM3182" s="605"/>
      <c r="UTN3182" s="605"/>
      <c r="UTO3182" s="605"/>
      <c r="UTP3182" s="605"/>
      <c r="UTQ3182" s="605"/>
      <c r="UTR3182" s="605"/>
      <c r="UTS3182" s="605"/>
      <c r="UTT3182" s="605"/>
      <c r="UTU3182" s="605"/>
      <c r="UTV3182" s="605"/>
      <c r="UTW3182" s="605"/>
      <c r="UTX3182" s="605"/>
      <c r="UTY3182" s="605"/>
      <c r="UTZ3182" s="605"/>
      <c r="UUA3182" s="605"/>
      <c r="UUB3182" s="605"/>
      <c r="UUC3182" s="605"/>
      <c r="UUD3182" s="605"/>
      <c r="UUE3182" s="605"/>
      <c r="UUF3182" s="605"/>
      <c r="UUG3182" s="605"/>
      <c r="UUH3182" s="605"/>
      <c r="UUI3182" s="605"/>
      <c r="UUJ3182" s="605"/>
      <c r="UUK3182" s="605"/>
      <c r="UUL3182" s="605"/>
      <c r="UUM3182" s="605"/>
      <c r="UUN3182" s="605"/>
      <c r="UUO3182" s="605"/>
      <c r="UUP3182" s="605"/>
      <c r="UUQ3182" s="605"/>
      <c r="UUR3182" s="605"/>
      <c r="UUS3182" s="605"/>
      <c r="UUT3182" s="605"/>
      <c r="UUU3182" s="605"/>
      <c r="UUV3182" s="605"/>
      <c r="UUW3182" s="605"/>
      <c r="UUX3182" s="605"/>
      <c r="UUY3182" s="605"/>
      <c r="UUZ3182" s="605"/>
      <c r="UVA3182" s="605"/>
      <c r="UVB3182" s="605"/>
      <c r="UVC3182" s="605"/>
      <c r="UVD3182" s="605"/>
      <c r="UVE3182" s="605"/>
      <c r="UVF3182" s="605"/>
      <c r="UVG3182" s="605"/>
      <c r="UVH3182" s="605"/>
      <c r="UVI3182" s="605"/>
      <c r="UVJ3182" s="605"/>
      <c r="UVK3182" s="605"/>
      <c r="UVL3182" s="605"/>
      <c r="UVM3182" s="605"/>
      <c r="UVN3182" s="605"/>
      <c r="UVO3182" s="605"/>
      <c r="UVP3182" s="605"/>
      <c r="UVQ3182" s="605"/>
      <c r="UVR3182" s="605"/>
      <c r="UVS3182" s="605"/>
      <c r="UVT3182" s="605"/>
      <c r="UVU3182" s="605"/>
      <c r="UVV3182" s="605"/>
      <c r="UVW3182" s="605"/>
      <c r="UVX3182" s="605"/>
      <c r="UVY3182" s="605"/>
      <c r="UVZ3182" s="605"/>
      <c r="UWA3182" s="605"/>
      <c r="UWB3182" s="605"/>
      <c r="UWC3182" s="605"/>
      <c r="UWD3182" s="605"/>
      <c r="UWE3182" s="605"/>
      <c r="UWF3182" s="605"/>
      <c r="UWG3182" s="605"/>
      <c r="UWH3182" s="605"/>
      <c r="UWI3182" s="605"/>
      <c r="UWJ3182" s="605"/>
      <c r="UWK3182" s="605"/>
      <c r="UWL3182" s="605"/>
      <c r="UWM3182" s="605"/>
      <c r="UWN3182" s="605"/>
      <c r="UWO3182" s="605"/>
      <c r="UWP3182" s="605"/>
      <c r="UWQ3182" s="605"/>
      <c r="UWR3182" s="605"/>
      <c r="UWS3182" s="605"/>
      <c r="UWT3182" s="605"/>
      <c r="UWU3182" s="605"/>
      <c r="UWV3182" s="605"/>
      <c r="UWW3182" s="605"/>
      <c r="UWX3182" s="605"/>
      <c r="UWY3182" s="605"/>
      <c r="UWZ3182" s="605"/>
      <c r="UXA3182" s="605"/>
      <c r="UXB3182" s="605"/>
      <c r="UXC3182" s="605"/>
      <c r="UXD3182" s="605"/>
      <c r="UXE3182" s="605"/>
      <c r="UXF3182" s="605"/>
      <c r="UXG3182" s="605"/>
      <c r="UXH3182" s="605"/>
      <c r="UXI3182" s="605"/>
      <c r="UXJ3182" s="605"/>
      <c r="UXK3182" s="605"/>
      <c r="UXL3182" s="605"/>
      <c r="UXM3182" s="605"/>
      <c r="UXN3182" s="605"/>
      <c r="UXO3182" s="605"/>
      <c r="UXP3182" s="605"/>
      <c r="UXQ3182" s="605"/>
      <c r="UXR3182" s="605"/>
      <c r="UXS3182" s="605"/>
      <c r="UXT3182" s="605"/>
      <c r="UXU3182" s="605"/>
      <c r="UXV3182" s="605"/>
      <c r="UXW3182" s="605"/>
      <c r="UXX3182" s="605"/>
      <c r="UXY3182" s="605"/>
      <c r="UXZ3182" s="605"/>
      <c r="UYA3182" s="605"/>
      <c r="UYB3182" s="605"/>
      <c r="UYC3182" s="605"/>
      <c r="UYD3182" s="605"/>
      <c r="UYE3182" s="605"/>
      <c r="UYF3182" s="605"/>
      <c r="UYG3182" s="605"/>
      <c r="UYH3182" s="605"/>
      <c r="UYI3182" s="605"/>
      <c r="UYJ3182" s="605"/>
      <c r="UYK3182" s="605"/>
      <c r="UYL3182" s="605"/>
      <c r="UYM3182" s="605"/>
      <c r="UYN3182" s="605"/>
      <c r="UYO3182" s="605"/>
      <c r="UYP3182" s="605"/>
      <c r="UYQ3182" s="605"/>
      <c r="UYR3182" s="605"/>
      <c r="UYS3182" s="605"/>
      <c r="UYT3182" s="605"/>
      <c r="UYU3182" s="605"/>
      <c r="UYV3182" s="605"/>
      <c r="UYW3182" s="605"/>
      <c r="UYX3182" s="605"/>
      <c r="UYY3182" s="605"/>
      <c r="UYZ3182" s="605"/>
      <c r="UZA3182" s="605"/>
      <c r="UZB3182" s="605"/>
      <c r="UZC3182" s="605"/>
      <c r="UZD3182" s="605"/>
      <c r="UZE3182" s="605"/>
      <c r="UZF3182" s="605"/>
      <c r="UZG3182" s="605"/>
      <c r="UZH3182" s="605"/>
      <c r="UZI3182" s="605"/>
      <c r="UZJ3182" s="605"/>
      <c r="UZK3182" s="605"/>
      <c r="UZL3182" s="605"/>
      <c r="UZM3182" s="605"/>
      <c r="UZN3182" s="605"/>
      <c r="UZO3182" s="605"/>
      <c r="UZP3182" s="605"/>
      <c r="UZQ3182" s="605"/>
      <c r="UZR3182" s="605"/>
      <c r="UZS3182" s="605"/>
      <c r="UZT3182" s="605"/>
      <c r="UZU3182" s="605"/>
      <c r="UZV3182" s="605"/>
      <c r="UZW3182" s="605"/>
      <c r="UZX3182" s="605"/>
      <c r="UZY3182" s="605"/>
      <c r="UZZ3182" s="605"/>
      <c r="VAA3182" s="605"/>
      <c r="VAB3182" s="605"/>
      <c r="VAC3182" s="605"/>
      <c r="VAD3182" s="605"/>
      <c r="VAE3182" s="605"/>
      <c r="VAF3182" s="605"/>
      <c r="VAG3182" s="605"/>
      <c r="VAH3182" s="605"/>
      <c r="VAI3182" s="605"/>
      <c r="VAJ3182" s="605"/>
      <c r="VAK3182" s="605"/>
      <c r="VAL3182" s="605"/>
      <c r="VAM3182" s="605"/>
      <c r="VAN3182" s="605"/>
      <c r="VAO3182" s="605"/>
      <c r="VAP3182" s="605"/>
      <c r="VAQ3182" s="605"/>
      <c r="VAR3182" s="605"/>
      <c r="VAS3182" s="605"/>
      <c r="VAT3182" s="605"/>
      <c r="VAU3182" s="605"/>
      <c r="VAV3182" s="605"/>
      <c r="VAW3182" s="605"/>
      <c r="VAX3182" s="605"/>
      <c r="VAY3182" s="605"/>
      <c r="VAZ3182" s="605"/>
      <c r="VBA3182" s="605"/>
      <c r="VBB3182" s="605"/>
      <c r="VBC3182" s="605"/>
      <c r="VBD3182" s="605"/>
      <c r="VBE3182" s="605"/>
      <c r="VBF3182" s="605"/>
      <c r="VBG3182" s="605"/>
      <c r="VBH3182" s="605"/>
      <c r="VBI3182" s="605"/>
      <c r="VBJ3182" s="605"/>
      <c r="VBK3182" s="605"/>
      <c r="VBL3182" s="605"/>
      <c r="VBM3182" s="605"/>
      <c r="VBN3182" s="605"/>
      <c r="VBO3182" s="605"/>
      <c r="VBP3182" s="605"/>
      <c r="VBQ3182" s="605"/>
      <c r="VBR3182" s="605"/>
      <c r="VBS3182" s="605"/>
      <c r="VBT3182" s="605"/>
      <c r="VBU3182" s="605"/>
      <c r="VBV3182" s="605"/>
      <c r="VBW3182" s="605"/>
      <c r="VBX3182" s="605"/>
      <c r="VBY3182" s="605"/>
      <c r="VBZ3182" s="605"/>
      <c r="VCA3182" s="605"/>
      <c r="VCB3182" s="605"/>
      <c r="VCC3182" s="605"/>
      <c r="VCD3182" s="605"/>
      <c r="VCE3182" s="605"/>
      <c r="VCF3182" s="605"/>
      <c r="VCG3182" s="605"/>
      <c r="VCH3182" s="605"/>
      <c r="VCI3182" s="605"/>
      <c r="VCJ3182" s="605"/>
      <c r="VCK3182" s="605"/>
      <c r="VCL3182" s="605"/>
      <c r="VCM3182" s="605"/>
      <c r="VCN3182" s="605"/>
      <c r="VCO3182" s="605"/>
      <c r="VCP3182" s="605"/>
      <c r="VCQ3182" s="605"/>
      <c r="VCR3182" s="605"/>
      <c r="VCS3182" s="605"/>
      <c r="VCT3182" s="605"/>
      <c r="VCU3182" s="605"/>
      <c r="VCV3182" s="605"/>
      <c r="VCW3182" s="605"/>
      <c r="VCX3182" s="605"/>
      <c r="VCY3182" s="605"/>
      <c r="VCZ3182" s="605"/>
      <c r="VDA3182" s="605"/>
      <c r="VDB3182" s="605"/>
      <c r="VDC3182" s="605"/>
      <c r="VDD3182" s="605"/>
      <c r="VDE3182" s="605"/>
      <c r="VDF3182" s="605"/>
      <c r="VDG3182" s="605"/>
      <c r="VDH3182" s="605"/>
      <c r="VDI3182" s="605"/>
      <c r="VDJ3182" s="605"/>
      <c r="VDK3182" s="605"/>
      <c r="VDL3182" s="605"/>
      <c r="VDM3182" s="605"/>
      <c r="VDN3182" s="605"/>
      <c r="VDO3182" s="605"/>
      <c r="VDP3182" s="605"/>
      <c r="VDQ3182" s="605"/>
      <c r="VDR3182" s="605"/>
      <c r="VDS3182" s="605"/>
      <c r="VDT3182" s="605"/>
      <c r="VDU3182" s="605"/>
      <c r="VDV3182" s="605"/>
      <c r="VDW3182" s="605"/>
      <c r="VDX3182" s="605"/>
      <c r="VDY3182" s="605"/>
      <c r="VDZ3182" s="605"/>
      <c r="VEA3182" s="605"/>
      <c r="VEB3182" s="605"/>
      <c r="VEC3182" s="605"/>
      <c r="VED3182" s="605"/>
      <c r="VEE3182" s="605"/>
      <c r="VEF3182" s="605"/>
      <c r="VEG3182" s="605"/>
      <c r="VEH3182" s="605"/>
      <c r="VEI3182" s="605"/>
      <c r="VEJ3182" s="605"/>
      <c r="VEK3182" s="605"/>
      <c r="VEL3182" s="605"/>
      <c r="VEM3182" s="605"/>
      <c r="VEN3182" s="605"/>
      <c r="VEO3182" s="605"/>
      <c r="VEP3182" s="605"/>
      <c r="VEQ3182" s="605"/>
      <c r="VER3182" s="605"/>
      <c r="VES3182" s="605"/>
      <c r="VET3182" s="605"/>
      <c r="VEU3182" s="605"/>
      <c r="VEV3182" s="605"/>
      <c r="VEW3182" s="605"/>
      <c r="VEX3182" s="605"/>
      <c r="VEY3182" s="605"/>
      <c r="VEZ3182" s="605"/>
      <c r="VFA3182" s="605"/>
      <c r="VFB3182" s="605"/>
      <c r="VFC3182" s="605"/>
      <c r="VFD3182" s="605"/>
      <c r="VFE3182" s="605"/>
      <c r="VFF3182" s="605"/>
      <c r="VFG3182" s="605"/>
      <c r="VFH3182" s="605"/>
      <c r="VFI3182" s="605"/>
      <c r="VFJ3182" s="605"/>
      <c r="VFK3182" s="605"/>
      <c r="VFL3182" s="605"/>
      <c r="VFM3182" s="605"/>
      <c r="VFN3182" s="605"/>
      <c r="VFO3182" s="605"/>
      <c r="VFP3182" s="605"/>
      <c r="VFQ3182" s="605"/>
      <c r="VFR3182" s="605"/>
      <c r="VFS3182" s="605"/>
      <c r="VFT3182" s="605"/>
      <c r="VFU3182" s="605"/>
      <c r="VFV3182" s="605"/>
      <c r="VFW3182" s="605"/>
      <c r="VFX3182" s="605"/>
      <c r="VFY3182" s="605"/>
      <c r="VFZ3182" s="605"/>
      <c r="VGA3182" s="605"/>
      <c r="VGB3182" s="605"/>
      <c r="VGC3182" s="605"/>
      <c r="VGD3182" s="605"/>
      <c r="VGE3182" s="605"/>
      <c r="VGF3182" s="605"/>
      <c r="VGG3182" s="605"/>
      <c r="VGH3182" s="605"/>
      <c r="VGI3182" s="605"/>
      <c r="VGJ3182" s="605"/>
      <c r="VGK3182" s="605"/>
      <c r="VGL3182" s="605"/>
      <c r="VGM3182" s="605"/>
      <c r="VGN3182" s="605"/>
      <c r="VGO3182" s="605"/>
      <c r="VGP3182" s="605"/>
      <c r="VGQ3182" s="605"/>
      <c r="VGR3182" s="605"/>
      <c r="VGS3182" s="605"/>
      <c r="VGT3182" s="605"/>
      <c r="VGU3182" s="605"/>
      <c r="VGV3182" s="605"/>
      <c r="VGW3182" s="605"/>
      <c r="VGX3182" s="605"/>
      <c r="VGY3182" s="605"/>
      <c r="VGZ3182" s="605"/>
      <c r="VHA3182" s="605"/>
      <c r="VHB3182" s="605"/>
      <c r="VHC3182" s="605"/>
      <c r="VHD3182" s="605"/>
      <c r="VHE3182" s="605"/>
      <c r="VHF3182" s="605"/>
      <c r="VHG3182" s="605"/>
      <c r="VHH3182" s="605"/>
      <c r="VHI3182" s="605"/>
      <c r="VHJ3182" s="605"/>
      <c r="VHK3182" s="605"/>
      <c r="VHL3182" s="605"/>
      <c r="VHM3182" s="605"/>
      <c r="VHN3182" s="605"/>
      <c r="VHO3182" s="605"/>
      <c r="VHP3182" s="605"/>
      <c r="VHQ3182" s="605"/>
      <c r="VHR3182" s="605"/>
      <c r="VHS3182" s="605"/>
      <c r="VHT3182" s="605"/>
      <c r="VHU3182" s="605"/>
      <c r="VHV3182" s="605"/>
      <c r="VHW3182" s="605"/>
      <c r="VHX3182" s="605"/>
      <c r="VHY3182" s="605"/>
      <c r="VHZ3182" s="605"/>
      <c r="VIA3182" s="605"/>
      <c r="VIB3182" s="605"/>
      <c r="VIC3182" s="605"/>
      <c r="VID3182" s="605"/>
      <c r="VIE3182" s="605"/>
      <c r="VIF3182" s="605"/>
      <c r="VIG3182" s="605"/>
      <c r="VIH3182" s="605"/>
      <c r="VII3182" s="605"/>
      <c r="VIJ3182" s="605"/>
      <c r="VIK3182" s="605"/>
      <c r="VIL3182" s="605"/>
      <c r="VIM3182" s="605"/>
      <c r="VIN3182" s="605"/>
      <c r="VIO3182" s="605"/>
      <c r="VIP3182" s="605"/>
      <c r="VIQ3182" s="605"/>
      <c r="VIR3182" s="605"/>
      <c r="VIS3182" s="605"/>
      <c r="VIT3182" s="605"/>
      <c r="VIU3182" s="605"/>
      <c r="VIV3182" s="605"/>
      <c r="VIW3182" s="605"/>
      <c r="VIX3182" s="605"/>
      <c r="VIY3182" s="605"/>
      <c r="VIZ3182" s="605"/>
      <c r="VJA3182" s="605"/>
      <c r="VJB3182" s="605"/>
      <c r="VJC3182" s="605"/>
      <c r="VJD3182" s="605"/>
      <c r="VJE3182" s="605"/>
      <c r="VJF3182" s="605"/>
      <c r="VJG3182" s="605"/>
      <c r="VJH3182" s="605"/>
      <c r="VJI3182" s="605"/>
      <c r="VJJ3182" s="605"/>
      <c r="VJK3182" s="605"/>
      <c r="VJL3182" s="605"/>
      <c r="VJM3182" s="605"/>
      <c r="VJN3182" s="605"/>
      <c r="VJO3182" s="605"/>
      <c r="VJP3182" s="605"/>
      <c r="VJQ3182" s="605"/>
      <c r="VJR3182" s="605"/>
      <c r="VJS3182" s="605"/>
      <c r="VJT3182" s="605"/>
      <c r="VJU3182" s="605"/>
      <c r="VJV3182" s="605"/>
      <c r="VJW3182" s="605"/>
      <c r="VJX3182" s="605"/>
      <c r="VJY3182" s="605"/>
      <c r="VJZ3182" s="605"/>
      <c r="VKA3182" s="605"/>
      <c r="VKB3182" s="605"/>
      <c r="VKC3182" s="605"/>
      <c r="VKD3182" s="605"/>
      <c r="VKE3182" s="605"/>
      <c r="VKF3182" s="605"/>
      <c r="VKG3182" s="605"/>
      <c r="VKH3182" s="605"/>
      <c r="VKI3182" s="605"/>
      <c r="VKJ3182" s="605"/>
      <c r="VKK3182" s="605"/>
      <c r="VKL3182" s="605"/>
      <c r="VKM3182" s="605"/>
      <c r="VKN3182" s="605"/>
      <c r="VKO3182" s="605"/>
      <c r="VKP3182" s="605"/>
      <c r="VKQ3182" s="605"/>
      <c r="VKR3182" s="605"/>
      <c r="VKS3182" s="605"/>
      <c r="VKT3182" s="605"/>
      <c r="VKU3182" s="605"/>
      <c r="VKV3182" s="605"/>
      <c r="VKW3182" s="605"/>
      <c r="VKX3182" s="605"/>
      <c r="VKY3182" s="605"/>
      <c r="VKZ3182" s="605"/>
      <c r="VLA3182" s="605"/>
      <c r="VLB3182" s="605"/>
      <c r="VLC3182" s="605"/>
      <c r="VLD3182" s="605"/>
      <c r="VLE3182" s="605"/>
      <c r="VLF3182" s="605"/>
      <c r="VLG3182" s="605"/>
      <c r="VLH3182" s="605"/>
      <c r="VLI3182" s="605"/>
      <c r="VLJ3182" s="605"/>
      <c r="VLK3182" s="605"/>
      <c r="VLL3182" s="605"/>
      <c r="VLM3182" s="605"/>
      <c r="VLN3182" s="605"/>
      <c r="VLO3182" s="605"/>
      <c r="VLP3182" s="605"/>
      <c r="VLQ3182" s="605"/>
      <c r="VLR3182" s="605"/>
      <c r="VLS3182" s="605"/>
      <c r="VLT3182" s="605"/>
      <c r="VLU3182" s="605"/>
      <c r="VLV3182" s="605"/>
      <c r="VLW3182" s="605"/>
      <c r="VLX3182" s="605"/>
      <c r="VLY3182" s="605"/>
      <c r="VLZ3182" s="605"/>
      <c r="VMA3182" s="605"/>
      <c r="VMB3182" s="605"/>
      <c r="VMC3182" s="605"/>
      <c r="VMD3182" s="605"/>
      <c r="VME3182" s="605"/>
      <c r="VMF3182" s="605"/>
      <c r="VMG3182" s="605"/>
      <c r="VMH3182" s="605"/>
      <c r="VMI3182" s="605"/>
      <c r="VMJ3182" s="605"/>
      <c r="VMK3182" s="605"/>
      <c r="VML3182" s="605"/>
      <c r="VMM3182" s="605"/>
      <c r="VMN3182" s="605"/>
      <c r="VMO3182" s="605"/>
      <c r="VMP3182" s="605"/>
      <c r="VMQ3182" s="605"/>
      <c r="VMR3182" s="605"/>
      <c r="VMS3182" s="605"/>
      <c r="VMT3182" s="605"/>
      <c r="VMU3182" s="605"/>
      <c r="VMV3182" s="605"/>
      <c r="VMW3182" s="605"/>
      <c r="VMX3182" s="605"/>
      <c r="VMY3182" s="605"/>
      <c r="VMZ3182" s="605"/>
      <c r="VNA3182" s="605"/>
      <c r="VNB3182" s="605"/>
      <c r="VNC3182" s="605"/>
      <c r="VND3182" s="605"/>
      <c r="VNE3182" s="605"/>
      <c r="VNF3182" s="605"/>
      <c r="VNG3182" s="605"/>
      <c r="VNH3182" s="605"/>
      <c r="VNI3182" s="605"/>
      <c r="VNJ3182" s="605"/>
      <c r="VNK3182" s="605"/>
      <c r="VNL3182" s="605"/>
      <c r="VNM3182" s="605"/>
      <c r="VNN3182" s="605"/>
      <c r="VNO3182" s="605"/>
      <c r="VNP3182" s="605"/>
      <c r="VNQ3182" s="605"/>
      <c r="VNR3182" s="605"/>
      <c r="VNS3182" s="605"/>
      <c r="VNT3182" s="605"/>
      <c r="VNU3182" s="605"/>
      <c r="VNV3182" s="605"/>
      <c r="VNW3182" s="605"/>
      <c r="VNX3182" s="605"/>
      <c r="VNY3182" s="605"/>
      <c r="VNZ3182" s="605"/>
      <c r="VOA3182" s="605"/>
      <c r="VOB3182" s="605"/>
      <c r="VOC3182" s="605"/>
      <c r="VOD3182" s="605"/>
      <c r="VOE3182" s="605"/>
      <c r="VOF3182" s="605"/>
      <c r="VOG3182" s="605"/>
      <c r="VOH3182" s="605"/>
      <c r="VOI3182" s="605"/>
      <c r="VOJ3182" s="605"/>
      <c r="VOK3182" s="605"/>
      <c r="VOL3182" s="605"/>
      <c r="VOM3182" s="605"/>
      <c r="VON3182" s="605"/>
      <c r="VOO3182" s="605"/>
      <c r="VOP3182" s="605"/>
      <c r="VOQ3182" s="605"/>
      <c r="VOR3182" s="605"/>
      <c r="VOS3182" s="605"/>
      <c r="VOT3182" s="605"/>
      <c r="VOU3182" s="605"/>
      <c r="VOV3182" s="605"/>
      <c r="VOW3182" s="605"/>
      <c r="VOX3182" s="605"/>
      <c r="VOY3182" s="605"/>
      <c r="VOZ3182" s="605"/>
      <c r="VPA3182" s="605"/>
      <c r="VPB3182" s="605"/>
      <c r="VPC3182" s="605"/>
      <c r="VPD3182" s="605"/>
      <c r="VPE3182" s="605"/>
      <c r="VPF3182" s="605"/>
      <c r="VPG3182" s="605"/>
      <c r="VPH3182" s="605"/>
      <c r="VPI3182" s="605"/>
      <c r="VPJ3182" s="605"/>
      <c r="VPK3182" s="605"/>
      <c r="VPL3182" s="605"/>
      <c r="VPM3182" s="605"/>
      <c r="VPN3182" s="605"/>
      <c r="VPO3182" s="605"/>
      <c r="VPP3182" s="605"/>
      <c r="VPQ3182" s="605"/>
      <c r="VPR3182" s="605"/>
      <c r="VPS3182" s="605"/>
      <c r="VPT3182" s="605"/>
      <c r="VPU3182" s="605"/>
      <c r="VPV3182" s="605"/>
      <c r="VPW3182" s="605"/>
      <c r="VPX3182" s="605"/>
      <c r="VPY3182" s="605"/>
      <c r="VPZ3182" s="605"/>
      <c r="VQA3182" s="605"/>
      <c r="VQB3182" s="605"/>
      <c r="VQC3182" s="605"/>
      <c r="VQD3182" s="605"/>
      <c r="VQE3182" s="605"/>
      <c r="VQF3182" s="605"/>
      <c r="VQG3182" s="605"/>
      <c r="VQH3182" s="605"/>
      <c r="VQI3182" s="605"/>
      <c r="VQJ3182" s="605"/>
      <c r="VQK3182" s="605"/>
      <c r="VQL3182" s="605"/>
      <c r="VQM3182" s="605"/>
      <c r="VQN3182" s="605"/>
      <c r="VQO3182" s="605"/>
      <c r="VQP3182" s="605"/>
      <c r="VQQ3182" s="605"/>
      <c r="VQR3182" s="605"/>
      <c r="VQS3182" s="605"/>
      <c r="VQT3182" s="605"/>
      <c r="VQU3182" s="605"/>
      <c r="VQV3182" s="605"/>
      <c r="VQW3182" s="605"/>
      <c r="VQX3182" s="605"/>
      <c r="VQY3182" s="605"/>
      <c r="VQZ3182" s="605"/>
      <c r="VRA3182" s="605"/>
      <c r="VRB3182" s="605"/>
      <c r="VRC3182" s="605"/>
      <c r="VRD3182" s="605"/>
      <c r="VRE3182" s="605"/>
      <c r="VRF3182" s="605"/>
      <c r="VRG3182" s="605"/>
      <c r="VRH3182" s="605"/>
      <c r="VRI3182" s="605"/>
      <c r="VRJ3182" s="605"/>
      <c r="VRK3182" s="605"/>
      <c r="VRL3182" s="605"/>
      <c r="VRM3182" s="605"/>
      <c r="VRN3182" s="605"/>
      <c r="VRO3182" s="605"/>
      <c r="VRP3182" s="605"/>
      <c r="VRQ3182" s="605"/>
      <c r="VRR3182" s="605"/>
      <c r="VRS3182" s="605"/>
      <c r="VRT3182" s="605"/>
      <c r="VRU3182" s="605"/>
      <c r="VRV3182" s="605"/>
      <c r="VRW3182" s="605"/>
      <c r="VRX3182" s="605"/>
      <c r="VRY3182" s="605"/>
      <c r="VRZ3182" s="605"/>
      <c r="VSA3182" s="605"/>
      <c r="VSB3182" s="605"/>
      <c r="VSC3182" s="605"/>
      <c r="VSD3182" s="605"/>
      <c r="VSE3182" s="605"/>
      <c r="VSF3182" s="605"/>
      <c r="VSG3182" s="605"/>
      <c r="VSH3182" s="605"/>
      <c r="VSI3182" s="605"/>
      <c r="VSJ3182" s="605"/>
      <c r="VSK3182" s="605"/>
      <c r="VSL3182" s="605"/>
      <c r="VSM3182" s="605"/>
      <c r="VSN3182" s="605"/>
      <c r="VSO3182" s="605"/>
      <c r="VSP3182" s="605"/>
      <c r="VSQ3182" s="605"/>
      <c r="VSR3182" s="605"/>
      <c r="VSS3182" s="605"/>
      <c r="VST3182" s="605"/>
      <c r="VSU3182" s="605"/>
      <c r="VSV3182" s="605"/>
      <c r="VSW3182" s="605"/>
      <c r="VSX3182" s="605"/>
      <c r="VSY3182" s="605"/>
      <c r="VSZ3182" s="605"/>
      <c r="VTA3182" s="605"/>
      <c r="VTB3182" s="605"/>
      <c r="VTC3182" s="605"/>
      <c r="VTD3182" s="605"/>
      <c r="VTE3182" s="605"/>
      <c r="VTF3182" s="605"/>
      <c r="VTG3182" s="605"/>
      <c r="VTH3182" s="605"/>
      <c r="VTI3182" s="605"/>
      <c r="VTJ3182" s="605"/>
      <c r="VTK3182" s="605"/>
      <c r="VTL3182" s="605"/>
      <c r="VTM3182" s="605"/>
      <c r="VTN3182" s="605"/>
      <c r="VTO3182" s="605"/>
      <c r="VTP3182" s="605"/>
      <c r="VTQ3182" s="605"/>
      <c r="VTR3182" s="605"/>
      <c r="VTS3182" s="605"/>
      <c r="VTT3182" s="605"/>
      <c r="VTU3182" s="605"/>
      <c r="VTV3182" s="605"/>
      <c r="VTW3182" s="605"/>
      <c r="VTX3182" s="605"/>
      <c r="VTY3182" s="605"/>
      <c r="VTZ3182" s="605"/>
      <c r="VUA3182" s="605"/>
      <c r="VUB3182" s="605"/>
      <c r="VUC3182" s="605"/>
      <c r="VUD3182" s="605"/>
      <c r="VUE3182" s="605"/>
      <c r="VUF3182" s="605"/>
      <c r="VUG3182" s="605"/>
      <c r="VUH3182" s="605"/>
      <c r="VUI3182" s="605"/>
      <c r="VUJ3182" s="605"/>
      <c r="VUK3182" s="605"/>
      <c r="VUL3182" s="605"/>
      <c r="VUM3182" s="605"/>
      <c r="VUN3182" s="605"/>
      <c r="VUO3182" s="605"/>
      <c r="VUP3182" s="605"/>
      <c r="VUQ3182" s="605"/>
      <c r="VUR3182" s="605"/>
      <c r="VUS3182" s="605"/>
      <c r="VUT3182" s="605"/>
      <c r="VUU3182" s="605"/>
      <c r="VUV3182" s="605"/>
      <c r="VUW3182" s="605"/>
      <c r="VUX3182" s="605"/>
      <c r="VUY3182" s="605"/>
      <c r="VUZ3182" s="605"/>
      <c r="VVA3182" s="605"/>
      <c r="VVB3182" s="605"/>
      <c r="VVC3182" s="605"/>
      <c r="VVD3182" s="605"/>
      <c r="VVE3182" s="605"/>
      <c r="VVF3182" s="605"/>
      <c r="VVG3182" s="605"/>
      <c r="VVH3182" s="605"/>
      <c r="VVI3182" s="605"/>
      <c r="VVJ3182" s="605"/>
      <c r="VVK3182" s="605"/>
      <c r="VVL3182" s="605"/>
      <c r="VVM3182" s="605"/>
      <c r="VVN3182" s="605"/>
      <c r="VVO3182" s="605"/>
      <c r="VVP3182" s="605"/>
      <c r="VVQ3182" s="605"/>
      <c r="VVR3182" s="605"/>
      <c r="VVS3182" s="605"/>
      <c r="VVT3182" s="605"/>
      <c r="VVU3182" s="605"/>
      <c r="VVV3182" s="605"/>
      <c r="VVW3182" s="605"/>
      <c r="VVX3182" s="605"/>
      <c r="VVY3182" s="605"/>
      <c r="VVZ3182" s="605"/>
      <c r="VWA3182" s="605"/>
      <c r="VWB3182" s="605"/>
      <c r="VWC3182" s="605"/>
      <c r="VWD3182" s="605"/>
      <c r="VWE3182" s="605"/>
      <c r="VWF3182" s="605"/>
      <c r="VWG3182" s="605"/>
      <c r="VWH3182" s="605"/>
      <c r="VWI3182" s="605"/>
      <c r="VWJ3182" s="605"/>
      <c r="VWK3182" s="605"/>
      <c r="VWL3182" s="605"/>
      <c r="VWM3182" s="605"/>
      <c r="VWN3182" s="605"/>
      <c r="VWO3182" s="605"/>
      <c r="VWP3182" s="605"/>
      <c r="VWQ3182" s="605"/>
      <c r="VWR3182" s="605"/>
      <c r="VWS3182" s="605"/>
      <c r="VWT3182" s="605"/>
      <c r="VWU3182" s="605"/>
      <c r="VWV3182" s="605"/>
      <c r="VWW3182" s="605"/>
      <c r="VWX3182" s="605"/>
      <c r="VWY3182" s="605"/>
      <c r="VWZ3182" s="605"/>
      <c r="VXA3182" s="605"/>
      <c r="VXB3182" s="605"/>
      <c r="VXC3182" s="605"/>
      <c r="VXD3182" s="605"/>
      <c r="VXE3182" s="605"/>
      <c r="VXF3182" s="605"/>
      <c r="VXG3182" s="605"/>
      <c r="VXH3182" s="605"/>
      <c r="VXI3182" s="605"/>
      <c r="VXJ3182" s="605"/>
      <c r="VXK3182" s="605"/>
      <c r="VXL3182" s="605"/>
      <c r="VXM3182" s="605"/>
      <c r="VXN3182" s="605"/>
      <c r="VXO3182" s="605"/>
      <c r="VXP3182" s="605"/>
      <c r="VXQ3182" s="605"/>
      <c r="VXR3182" s="605"/>
      <c r="VXS3182" s="605"/>
      <c r="VXT3182" s="605"/>
      <c r="VXU3182" s="605"/>
      <c r="VXV3182" s="605"/>
      <c r="VXW3182" s="605"/>
      <c r="VXX3182" s="605"/>
      <c r="VXY3182" s="605"/>
      <c r="VXZ3182" s="605"/>
      <c r="VYA3182" s="605"/>
      <c r="VYB3182" s="605"/>
      <c r="VYC3182" s="605"/>
      <c r="VYD3182" s="605"/>
      <c r="VYE3182" s="605"/>
      <c r="VYF3182" s="605"/>
      <c r="VYG3182" s="605"/>
      <c r="VYH3182" s="605"/>
      <c r="VYI3182" s="605"/>
      <c r="VYJ3182" s="605"/>
      <c r="VYK3182" s="605"/>
      <c r="VYL3182" s="605"/>
      <c r="VYM3182" s="605"/>
      <c r="VYN3182" s="605"/>
      <c r="VYO3182" s="605"/>
      <c r="VYP3182" s="605"/>
      <c r="VYQ3182" s="605"/>
      <c r="VYR3182" s="605"/>
      <c r="VYS3182" s="605"/>
      <c r="VYT3182" s="605"/>
      <c r="VYU3182" s="605"/>
      <c r="VYV3182" s="605"/>
      <c r="VYW3182" s="605"/>
      <c r="VYX3182" s="605"/>
      <c r="VYY3182" s="605"/>
      <c r="VYZ3182" s="605"/>
      <c r="VZA3182" s="605"/>
      <c r="VZB3182" s="605"/>
      <c r="VZC3182" s="605"/>
      <c r="VZD3182" s="605"/>
      <c r="VZE3182" s="605"/>
      <c r="VZF3182" s="605"/>
      <c r="VZG3182" s="605"/>
      <c r="VZH3182" s="605"/>
      <c r="VZI3182" s="605"/>
      <c r="VZJ3182" s="605"/>
      <c r="VZK3182" s="605"/>
      <c r="VZL3182" s="605"/>
      <c r="VZM3182" s="605"/>
      <c r="VZN3182" s="605"/>
      <c r="VZO3182" s="605"/>
      <c r="VZP3182" s="605"/>
      <c r="VZQ3182" s="605"/>
      <c r="VZR3182" s="605"/>
      <c r="VZS3182" s="605"/>
      <c r="VZT3182" s="605"/>
      <c r="VZU3182" s="605"/>
      <c r="VZV3182" s="605"/>
      <c r="VZW3182" s="605"/>
      <c r="VZX3182" s="605"/>
      <c r="VZY3182" s="605"/>
      <c r="VZZ3182" s="605"/>
      <c r="WAA3182" s="605"/>
      <c r="WAB3182" s="605"/>
      <c r="WAC3182" s="605"/>
      <c r="WAD3182" s="605"/>
      <c r="WAE3182" s="605"/>
      <c r="WAF3182" s="605"/>
      <c r="WAG3182" s="605"/>
      <c r="WAH3182" s="605"/>
      <c r="WAI3182" s="605"/>
      <c r="WAJ3182" s="605"/>
      <c r="WAK3182" s="605"/>
      <c r="WAL3182" s="605"/>
      <c r="WAM3182" s="605"/>
      <c r="WAN3182" s="605"/>
      <c r="WAO3182" s="605"/>
      <c r="WAP3182" s="605"/>
      <c r="WAQ3182" s="605"/>
      <c r="WAR3182" s="605"/>
      <c r="WAS3182" s="605"/>
      <c r="WAT3182" s="605"/>
      <c r="WAU3182" s="605"/>
      <c r="WAV3182" s="605"/>
      <c r="WAW3182" s="605"/>
      <c r="WAX3182" s="605"/>
      <c r="WAY3182" s="605"/>
      <c r="WAZ3182" s="605"/>
      <c r="WBA3182" s="605"/>
      <c r="WBB3182" s="605"/>
      <c r="WBC3182" s="605"/>
      <c r="WBD3182" s="605"/>
      <c r="WBE3182" s="605"/>
      <c r="WBF3182" s="605"/>
      <c r="WBG3182" s="605"/>
      <c r="WBH3182" s="605"/>
      <c r="WBI3182" s="605"/>
      <c r="WBJ3182" s="605"/>
      <c r="WBK3182" s="605"/>
      <c r="WBL3182" s="605"/>
      <c r="WBM3182" s="605"/>
      <c r="WBN3182" s="605"/>
      <c r="WBO3182" s="605"/>
      <c r="WBP3182" s="605"/>
      <c r="WBQ3182" s="605"/>
      <c r="WBR3182" s="605"/>
      <c r="WBS3182" s="605"/>
      <c r="WBT3182" s="605"/>
      <c r="WBU3182" s="605"/>
      <c r="WBV3182" s="605"/>
      <c r="WBW3182" s="605"/>
      <c r="WBX3182" s="605"/>
      <c r="WBY3182" s="605"/>
      <c r="WBZ3182" s="605"/>
      <c r="WCA3182" s="605"/>
      <c r="WCB3182" s="605"/>
      <c r="WCC3182" s="605"/>
      <c r="WCD3182" s="605"/>
      <c r="WCE3182" s="605"/>
      <c r="WCF3182" s="605"/>
      <c r="WCG3182" s="605"/>
      <c r="WCH3182" s="605"/>
      <c r="WCI3182" s="605"/>
      <c r="WCJ3182" s="605"/>
      <c r="WCK3182" s="605"/>
      <c r="WCL3182" s="605"/>
      <c r="WCM3182" s="605"/>
      <c r="WCN3182" s="605"/>
      <c r="WCO3182" s="605"/>
      <c r="WCP3182" s="605"/>
      <c r="WCQ3182" s="605"/>
      <c r="WCR3182" s="605"/>
      <c r="WCS3182" s="605"/>
      <c r="WCT3182" s="605"/>
      <c r="WCU3182" s="605"/>
      <c r="WCV3182" s="605"/>
      <c r="WCW3182" s="605"/>
      <c r="WCX3182" s="605"/>
      <c r="WCY3182" s="605"/>
      <c r="WCZ3182" s="605"/>
      <c r="WDA3182" s="605"/>
      <c r="WDB3182" s="605"/>
      <c r="WDC3182" s="605"/>
      <c r="WDD3182" s="605"/>
      <c r="WDE3182" s="605"/>
      <c r="WDF3182" s="605"/>
      <c r="WDG3182" s="605"/>
      <c r="WDH3182" s="605"/>
      <c r="WDI3182" s="605"/>
      <c r="WDJ3182" s="605"/>
      <c r="WDK3182" s="605"/>
      <c r="WDL3182" s="605"/>
      <c r="WDM3182" s="605"/>
      <c r="WDN3182" s="605"/>
      <c r="WDO3182" s="605"/>
      <c r="WDP3182" s="605"/>
      <c r="WDQ3182" s="605"/>
      <c r="WDR3182" s="605"/>
      <c r="WDS3182" s="605"/>
      <c r="WDT3182" s="605"/>
      <c r="WDU3182" s="605"/>
      <c r="WDV3182" s="605"/>
      <c r="WDW3182" s="605"/>
      <c r="WDX3182" s="605"/>
      <c r="WDY3182" s="605"/>
      <c r="WDZ3182" s="605"/>
      <c r="WEA3182" s="605"/>
      <c r="WEB3182" s="605"/>
      <c r="WEC3182" s="605"/>
      <c r="WED3182" s="605"/>
      <c r="WEE3182" s="605"/>
      <c r="WEF3182" s="605"/>
      <c r="WEG3182" s="605"/>
      <c r="WEH3182" s="605"/>
      <c r="WEI3182" s="605"/>
      <c r="WEJ3182" s="605"/>
      <c r="WEK3182" s="605"/>
      <c r="WEL3182" s="605"/>
      <c r="WEM3182" s="605"/>
      <c r="WEN3182" s="605"/>
      <c r="WEO3182" s="605"/>
      <c r="WEP3182" s="605"/>
      <c r="WEQ3182" s="605"/>
      <c r="WER3182" s="605"/>
      <c r="WES3182" s="605"/>
      <c r="WET3182" s="605"/>
      <c r="WEU3182" s="605"/>
      <c r="WEV3182" s="605"/>
      <c r="WEW3182" s="605"/>
      <c r="WEX3182" s="605"/>
      <c r="WEY3182" s="605"/>
      <c r="WEZ3182" s="605"/>
      <c r="WFA3182" s="605"/>
      <c r="WFB3182" s="605"/>
      <c r="WFC3182" s="605"/>
      <c r="WFD3182" s="605"/>
      <c r="WFE3182" s="605"/>
      <c r="WFF3182" s="605"/>
      <c r="WFG3182" s="605"/>
      <c r="WFH3182" s="605"/>
      <c r="WFI3182" s="605"/>
      <c r="WFJ3182" s="605"/>
      <c r="WFK3182" s="605"/>
      <c r="WFL3182" s="605"/>
      <c r="WFM3182" s="605"/>
      <c r="WFN3182" s="605"/>
      <c r="WFO3182" s="605"/>
      <c r="WFP3182" s="605"/>
      <c r="WFQ3182" s="605"/>
      <c r="WFR3182" s="605"/>
      <c r="WFS3182" s="605"/>
      <c r="WFT3182" s="605"/>
      <c r="WFU3182" s="605"/>
      <c r="WFV3182" s="605"/>
      <c r="WFW3182" s="605"/>
      <c r="WFX3182" s="605"/>
      <c r="WFY3182" s="605"/>
      <c r="WFZ3182" s="605"/>
      <c r="WGA3182" s="605"/>
      <c r="WGB3182" s="605"/>
      <c r="WGC3182" s="605"/>
      <c r="WGD3182" s="605"/>
      <c r="WGE3182" s="605"/>
      <c r="WGF3182" s="605"/>
      <c r="WGG3182" s="605"/>
      <c r="WGH3182" s="605"/>
      <c r="WGI3182" s="605"/>
      <c r="WGJ3182" s="605"/>
      <c r="WGK3182" s="605"/>
      <c r="WGL3182" s="605"/>
      <c r="WGM3182" s="605"/>
      <c r="WGN3182" s="605"/>
      <c r="WGO3182" s="605"/>
      <c r="WGP3182" s="605"/>
      <c r="WGQ3182" s="605"/>
      <c r="WGR3182" s="605"/>
      <c r="WGS3182" s="605"/>
      <c r="WGT3182" s="605"/>
      <c r="WGU3182" s="605"/>
      <c r="WGV3182" s="605"/>
      <c r="WGW3182" s="605"/>
      <c r="WGX3182" s="605"/>
      <c r="WGY3182" s="605"/>
      <c r="WGZ3182" s="605"/>
      <c r="WHA3182" s="605"/>
      <c r="WHB3182" s="605"/>
      <c r="WHC3182" s="605"/>
      <c r="WHD3182" s="605"/>
      <c r="WHE3182" s="605"/>
      <c r="WHF3182" s="605"/>
      <c r="WHG3182" s="605"/>
      <c r="WHH3182" s="605"/>
      <c r="WHI3182" s="605"/>
      <c r="WHJ3182" s="605"/>
      <c r="WHK3182" s="605"/>
      <c r="WHL3182" s="605"/>
      <c r="WHM3182" s="605"/>
      <c r="WHN3182" s="605"/>
      <c r="WHO3182" s="605"/>
      <c r="WHP3182" s="605"/>
      <c r="WHQ3182" s="605"/>
      <c r="WHR3182" s="605"/>
      <c r="WHS3182" s="605"/>
      <c r="WHT3182" s="605"/>
      <c r="WHU3182" s="605"/>
      <c r="WHV3182" s="605"/>
      <c r="WHW3182" s="605"/>
      <c r="WHX3182" s="605"/>
      <c r="WHY3182" s="605"/>
      <c r="WHZ3182" s="605"/>
      <c r="WIA3182" s="605"/>
      <c r="WIB3182" s="605"/>
      <c r="WIC3182" s="605"/>
      <c r="WID3182" s="605"/>
      <c r="WIE3182" s="605"/>
      <c r="WIF3182" s="605"/>
      <c r="WIG3182" s="605"/>
      <c r="WIH3182" s="605"/>
      <c r="WII3182" s="605"/>
      <c r="WIJ3182" s="605"/>
      <c r="WIK3182" s="605"/>
      <c r="WIL3182" s="605"/>
      <c r="WIM3182" s="605"/>
      <c r="WIN3182" s="605"/>
      <c r="WIO3182" s="605"/>
      <c r="WIP3182" s="605"/>
      <c r="WIQ3182" s="605"/>
      <c r="WIR3182" s="605"/>
      <c r="WIS3182" s="605"/>
      <c r="WIT3182" s="605"/>
      <c r="WIU3182" s="605"/>
      <c r="WIV3182" s="605"/>
      <c r="WIW3182" s="605"/>
      <c r="WIX3182" s="605"/>
      <c r="WIY3182" s="605"/>
      <c r="WIZ3182" s="605"/>
      <c r="WJA3182" s="605"/>
      <c r="WJB3182" s="605"/>
      <c r="WJC3182" s="605"/>
      <c r="WJD3182" s="605"/>
      <c r="WJE3182" s="605"/>
      <c r="WJF3182" s="605"/>
      <c r="WJG3182" s="605"/>
      <c r="WJH3182" s="605"/>
      <c r="WJI3182" s="605"/>
      <c r="WJJ3182" s="605"/>
      <c r="WJK3182" s="605"/>
      <c r="WJL3182" s="605"/>
      <c r="WJM3182" s="605"/>
      <c r="WJN3182" s="605"/>
      <c r="WJO3182" s="605"/>
      <c r="WJP3182" s="605"/>
      <c r="WJQ3182" s="605"/>
      <c r="WJR3182" s="605"/>
      <c r="WJS3182" s="605"/>
      <c r="WJT3182" s="605"/>
      <c r="WJU3182" s="605"/>
      <c r="WJV3182" s="605"/>
      <c r="WJW3182" s="605"/>
      <c r="WJX3182" s="605"/>
      <c r="WJY3182" s="605"/>
      <c r="WJZ3182" s="605"/>
      <c r="WKA3182" s="605"/>
      <c r="WKB3182" s="605"/>
      <c r="WKC3182" s="605"/>
      <c r="WKD3182" s="605"/>
      <c r="WKE3182" s="605"/>
      <c r="WKF3182" s="605"/>
      <c r="WKG3182" s="605"/>
      <c r="WKH3182" s="605"/>
      <c r="WKI3182" s="605"/>
      <c r="WKJ3182" s="605"/>
      <c r="WKK3182" s="605"/>
      <c r="WKL3182" s="605"/>
      <c r="WKM3182" s="605"/>
      <c r="WKN3182" s="605"/>
      <c r="WKO3182" s="605"/>
      <c r="WKP3182" s="605"/>
      <c r="WKQ3182" s="605"/>
      <c r="WKR3182" s="605"/>
      <c r="WKS3182" s="605"/>
      <c r="WKT3182" s="605"/>
      <c r="WKU3182" s="605"/>
      <c r="WKV3182" s="605"/>
      <c r="WKW3182" s="605"/>
      <c r="WKX3182" s="605"/>
      <c r="WKY3182" s="605"/>
      <c r="WKZ3182" s="605"/>
      <c r="WLA3182" s="605"/>
      <c r="WLB3182" s="605"/>
      <c r="WLC3182" s="605"/>
      <c r="WLD3182" s="605"/>
      <c r="WLE3182" s="605"/>
      <c r="WLF3182" s="605"/>
      <c r="WLG3182" s="605"/>
      <c r="WLH3182" s="605"/>
      <c r="WLI3182" s="605"/>
      <c r="WLJ3182" s="605"/>
      <c r="WLK3182" s="605"/>
      <c r="WLL3182" s="605"/>
      <c r="WLM3182" s="605"/>
      <c r="WLN3182" s="605"/>
      <c r="WLO3182" s="605"/>
      <c r="WLP3182" s="605"/>
      <c r="WLQ3182" s="605"/>
      <c r="WLR3182" s="605"/>
      <c r="WLS3182" s="605"/>
      <c r="WLT3182" s="605"/>
      <c r="WLU3182" s="605"/>
      <c r="WLV3182" s="605"/>
      <c r="WLW3182" s="605"/>
      <c r="WLX3182" s="605"/>
      <c r="WLY3182" s="605"/>
      <c r="WLZ3182" s="605"/>
      <c r="WMA3182" s="605"/>
      <c r="WMB3182" s="605"/>
      <c r="WMC3182" s="605"/>
      <c r="WMD3182" s="605"/>
      <c r="WME3182" s="605"/>
      <c r="WMF3182" s="605"/>
      <c r="WMG3182" s="605"/>
      <c r="WMH3182" s="605"/>
      <c r="WMI3182" s="605"/>
      <c r="WMJ3182" s="605"/>
      <c r="WMK3182" s="605"/>
      <c r="WML3182" s="605"/>
      <c r="WMM3182" s="605"/>
      <c r="WMN3182" s="605"/>
      <c r="WMO3182" s="605"/>
      <c r="WMP3182" s="605"/>
      <c r="WMQ3182" s="605"/>
      <c r="WMR3182" s="605"/>
      <c r="WMS3182" s="605"/>
      <c r="WMT3182" s="605"/>
      <c r="WMU3182" s="605"/>
      <c r="WMV3182" s="605"/>
      <c r="WMW3182" s="605"/>
      <c r="WMX3182" s="605"/>
      <c r="WMY3182" s="605"/>
      <c r="WMZ3182" s="605"/>
      <c r="WNA3182" s="605"/>
      <c r="WNB3182" s="605"/>
      <c r="WNC3182" s="605"/>
      <c r="WND3182" s="605"/>
      <c r="WNE3182" s="605"/>
      <c r="WNF3182" s="605"/>
      <c r="WNG3182" s="605"/>
      <c r="WNH3182" s="605"/>
      <c r="WNI3182" s="605"/>
      <c r="WNJ3182" s="605"/>
      <c r="WNK3182" s="605"/>
      <c r="WNL3182" s="605"/>
      <c r="WNM3182" s="605"/>
      <c r="WNN3182" s="605"/>
      <c r="WNO3182" s="605"/>
      <c r="WNP3182" s="605"/>
      <c r="WNQ3182" s="605"/>
      <c r="WNR3182" s="605"/>
      <c r="WNS3182" s="605"/>
      <c r="WNT3182" s="605"/>
      <c r="WNU3182" s="605"/>
      <c r="WNV3182" s="605"/>
      <c r="WNW3182" s="605"/>
      <c r="WNX3182" s="605"/>
      <c r="WNY3182" s="605"/>
      <c r="WNZ3182" s="605"/>
      <c r="WOA3182" s="605"/>
      <c r="WOB3182" s="605"/>
      <c r="WOC3182" s="605"/>
      <c r="WOD3182" s="605"/>
      <c r="WOE3182" s="605"/>
      <c r="WOF3182" s="605"/>
      <c r="WOG3182" s="605"/>
      <c r="WOH3182" s="605"/>
      <c r="WOI3182" s="605"/>
      <c r="WOJ3182" s="605"/>
      <c r="WOK3182" s="605"/>
      <c r="WOL3182" s="605"/>
      <c r="WOM3182" s="605"/>
      <c r="WON3182" s="605"/>
      <c r="WOO3182" s="605"/>
      <c r="WOP3182" s="605"/>
      <c r="WOQ3182" s="605"/>
      <c r="WOR3182" s="605"/>
      <c r="WOS3182" s="605"/>
      <c r="WOT3182" s="605"/>
      <c r="WOU3182" s="605"/>
      <c r="WOV3182" s="605"/>
      <c r="WOW3182" s="605"/>
      <c r="WOX3182" s="605"/>
      <c r="WOY3182" s="605"/>
      <c r="WOZ3182" s="605"/>
      <c r="WPA3182" s="605"/>
      <c r="WPB3182" s="605"/>
      <c r="WPC3182" s="605"/>
      <c r="WPD3182" s="605"/>
      <c r="WPE3182" s="605"/>
      <c r="WPF3182" s="605"/>
      <c r="WPG3182" s="605"/>
      <c r="WPH3182" s="605"/>
      <c r="WPI3182" s="605"/>
      <c r="WPJ3182" s="605"/>
      <c r="WPK3182" s="605"/>
      <c r="WPL3182" s="605"/>
      <c r="WPM3182" s="605"/>
      <c r="WPN3182" s="605"/>
      <c r="WPO3182" s="605"/>
      <c r="WPP3182" s="605"/>
      <c r="WPQ3182" s="605"/>
      <c r="WPR3182" s="605"/>
      <c r="WPS3182" s="605"/>
      <c r="WPT3182" s="605"/>
      <c r="WPU3182" s="605"/>
      <c r="WPV3182" s="605"/>
      <c r="WPW3182" s="605"/>
      <c r="WPX3182" s="605"/>
      <c r="WPY3182" s="605"/>
      <c r="WPZ3182" s="605"/>
      <c r="WQA3182" s="605"/>
      <c r="WQB3182" s="605"/>
      <c r="WQC3182" s="605"/>
      <c r="WQD3182" s="605"/>
      <c r="WQE3182" s="605"/>
      <c r="WQF3182" s="605"/>
      <c r="WQG3182" s="605"/>
      <c r="WQH3182" s="605"/>
      <c r="WQI3182" s="605"/>
      <c r="WQJ3182" s="605"/>
      <c r="WQK3182" s="605"/>
      <c r="WQL3182" s="605"/>
      <c r="WQM3182" s="605"/>
      <c r="WQN3182" s="605"/>
      <c r="WQO3182" s="605"/>
      <c r="WQP3182" s="605"/>
      <c r="WQQ3182" s="605"/>
      <c r="WQR3182" s="605"/>
      <c r="WQS3182" s="605"/>
      <c r="WQT3182" s="605"/>
      <c r="WQU3182" s="605"/>
      <c r="WQV3182" s="605"/>
      <c r="WQW3182" s="605"/>
      <c r="WQX3182" s="605"/>
      <c r="WQY3182" s="605"/>
      <c r="WQZ3182" s="605"/>
      <c r="WRA3182" s="605"/>
      <c r="WRB3182" s="605"/>
      <c r="WRC3182" s="605"/>
      <c r="WRD3182" s="605"/>
      <c r="WRE3182" s="605"/>
      <c r="WRF3182" s="605"/>
      <c r="WRG3182" s="605"/>
      <c r="WRH3182" s="605"/>
      <c r="WRI3182" s="605"/>
      <c r="WRJ3182" s="605"/>
      <c r="WRK3182" s="605"/>
      <c r="WRL3182" s="605"/>
      <c r="WRM3182" s="605"/>
      <c r="WRN3182" s="605"/>
      <c r="WRO3182" s="605"/>
      <c r="WRP3182" s="605"/>
      <c r="WRQ3182" s="605"/>
      <c r="WRR3182" s="605"/>
      <c r="WRS3182" s="605"/>
      <c r="WRT3182" s="605"/>
      <c r="WRU3182" s="605"/>
      <c r="WRV3182" s="605"/>
      <c r="WRW3182" s="605"/>
      <c r="WRX3182" s="605"/>
      <c r="WRY3182" s="605"/>
      <c r="WRZ3182" s="605"/>
      <c r="WSA3182" s="605"/>
      <c r="WSB3182" s="605"/>
      <c r="WSC3182" s="605"/>
      <c r="WSD3182" s="605"/>
      <c r="WSE3182" s="605"/>
      <c r="WSF3182" s="605"/>
      <c r="WSG3182" s="605"/>
      <c r="WSH3182" s="605"/>
      <c r="WSI3182" s="605"/>
      <c r="WSJ3182" s="605"/>
      <c r="WSK3182" s="605"/>
      <c r="WSL3182" s="605"/>
      <c r="WSM3182" s="605"/>
      <c r="WSN3182" s="605"/>
      <c r="WSO3182" s="605"/>
      <c r="WSP3182" s="605"/>
      <c r="WSQ3182" s="605"/>
      <c r="WSR3182" s="605"/>
      <c r="WSS3182" s="605"/>
      <c r="WST3182" s="605"/>
      <c r="WSU3182" s="605"/>
      <c r="WSV3182" s="605"/>
      <c r="WSW3182" s="605"/>
      <c r="WSX3182" s="605"/>
      <c r="WSY3182" s="605"/>
      <c r="WSZ3182" s="605"/>
      <c r="WTA3182" s="605"/>
      <c r="WTB3182" s="605"/>
      <c r="WTC3182" s="605"/>
      <c r="WTD3182" s="605"/>
      <c r="WTE3182" s="605"/>
      <c r="WTF3182" s="605"/>
      <c r="WTG3182" s="605"/>
      <c r="WTH3182" s="605"/>
      <c r="WTI3182" s="605"/>
      <c r="WTJ3182" s="605"/>
      <c r="WTK3182" s="605"/>
      <c r="WTL3182" s="605"/>
      <c r="WTM3182" s="605"/>
      <c r="WTN3182" s="605"/>
      <c r="WTO3182" s="605"/>
      <c r="WTP3182" s="605"/>
      <c r="WTQ3182" s="605"/>
      <c r="WTR3182" s="605"/>
      <c r="WTS3182" s="605"/>
      <c r="WTT3182" s="605"/>
      <c r="WTU3182" s="605"/>
      <c r="WTV3182" s="605"/>
      <c r="WTW3182" s="605"/>
      <c r="WTX3182" s="605"/>
      <c r="WTY3182" s="605"/>
      <c r="WTZ3182" s="605"/>
      <c r="WUA3182" s="605"/>
      <c r="WUB3182" s="605"/>
      <c r="WUC3182" s="605"/>
      <c r="WUD3182" s="605"/>
      <c r="WUE3182" s="605"/>
      <c r="WUF3182" s="605"/>
      <c r="WUG3182" s="605"/>
      <c r="WUH3182" s="605"/>
      <c r="WUI3182" s="605"/>
      <c r="WUJ3182" s="605"/>
      <c r="WUK3182" s="605"/>
      <c r="WUL3182" s="605"/>
      <c r="WUM3182" s="605"/>
      <c r="WUN3182" s="605"/>
      <c r="WUO3182" s="605"/>
      <c r="WUP3182" s="605"/>
      <c r="WUQ3182" s="605"/>
      <c r="WUR3182" s="605"/>
      <c r="WUS3182" s="605"/>
      <c r="WUT3182" s="605"/>
      <c r="WUU3182" s="605"/>
      <c r="WUV3182" s="605"/>
      <c r="WUW3182" s="605"/>
      <c r="WUX3182" s="605"/>
      <c r="WUY3182" s="605"/>
      <c r="WUZ3182" s="605"/>
      <c r="WVA3182" s="605"/>
      <c r="WVB3182" s="605"/>
      <c r="WVC3182" s="605"/>
      <c r="WVD3182" s="605"/>
      <c r="WVE3182" s="605"/>
      <c r="WVF3182" s="605"/>
      <c r="WVG3182" s="605"/>
      <c r="WVH3182" s="605"/>
      <c r="WVI3182" s="605"/>
      <c r="WVJ3182" s="605"/>
      <c r="WVK3182" s="605"/>
      <c r="WVL3182" s="605"/>
      <c r="WVM3182" s="605"/>
      <c r="WVN3182" s="605"/>
      <c r="WVO3182" s="605"/>
      <c r="WVP3182" s="605"/>
      <c r="WVQ3182" s="605"/>
      <c r="WVR3182" s="605"/>
      <c r="WVS3182" s="605"/>
      <c r="WVT3182" s="605"/>
      <c r="WVU3182" s="605"/>
      <c r="WVV3182" s="605"/>
      <c r="WVW3182" s="605"/>
      <c r="WVX3182" s="605"/>
      <c r="WVY3182" s="605"/>
      <c r="WVZ3182" s="605"/>
      <c r="WWA3182" s="605"/>
      <c r="WWB3182" s="605"/>
      <c r="WWC3182" s="605"/>
      <c r="WWD3182" s="605"/>
      <c r="WWE3182" s="605"/>
      <c r="WWF3182" s="605"/>
      <c r="WWG3182" s="605"/>
      <c r="WWH3182" s="605"/>
      <c r="WWI3182" s="605"/>
      <c r="WWJ3182" s="605"/>
      <c r="WWK3182" s="605"/>
      <c r="WWL3182" s="605"/>
      <c r="WWM3182" s="605"/>
      <c r="WWN3182" s="605"/>
      <c r="WWO3182" s="605"/>
      <c r="WWP3182" s="605"/>
      <c r="WWQ3182" s="605"/>
      <c r="WWR3182" s="605"/>
      <c r="WWS3182" s="605"/>
      <c r="WWT3182" s="605"/>
      <c r="WWU3182" s="605"/>
      <c r="WWV3182" s="605"/>
      <c r="WWW3182" s="605"/>
      <c r="WWX3182" s="605"/>
      <c r="WWY3182" s="605"/>
      <c r="WWZ3182" s="605"/>
      <c r="WXA3182" s="605"/>
      <c r="WXB3182" s="605"/>
      <c r="WXC3182" s="605"/>
      <c r="WXD3182" s="605"/>
      <c r="WXE3182" s="605"/>
      <c r="WXF3182" s="605"/>
      <c r="WXG3182" s="605"/>
      <c r="WXH3182" s="605"/>
      <c r="WXI3182" s="605"/>
      <c r="WXJ3182" s="605"/>
      <c r="WXK3182" s="605"/>
      <c r="WXL3182" s="605"/>
      <c r="WXM3182" s="605"/>
      <c r="WXN3182" s="605"/>
      <c r="WXO3182" s="605"/>
      <c r="WXP3182" s="605"/>
      <c r="WXQ3182" s="605"/>
      <c r="WXR3182" s="605"/>
      <c r="WXS3182" s="605"/>
      <c r="WXT3182" s="605"/>
      <c r="WXU3182" s="605"/>
      <c r="WXV3182" s="605"/>
      <c r="WXW3182" s="605"/>
      <c r="WXX3182" s="605"/>
      <c r="WXY3182" s="605"/>
      <c r="WXZ3182" s="605"/>
      <c r="WYA3182" s="605"/>
      <c r="WYB3182" s="605"/>
      <c r="WYC3182" s="605"/>
      <c r="WYD3182" s="605"/>
      <c r="WYE3182" s="605"/>
      <c r="WYF3182" s="605"/>
      <c r="WYG3182" s="605"/>
      <c r="WYH3182" s="605"/>
      <c r="WYI3182" s="605"/>
      <c r="WYJ3182" s="605"/>
      <c r="WYK3182" s="605"/>
      <c r="WYL3182" s="605"/>
      <c r="WYM3182" s="605"/>
      <c r="WYN3182" s="605"/>
      <c r="WYO3182" s="605"/>
      <c r="WYP3182" s="605"/>
      <c r="WYQ3182" s="605"/>
      <c r="WYR3182" s="605"/>
      <c r="WYS3182" s="605"/>
      <c r="WYT3182" s="605"/>
      <c r="WYU3182" s="605"/>
      <c r="WYV3182" s="605"/>
      <c r="WYW3182" s="605"/>
      <c r="WYX3182" s="605"/>
      <c r="WYY3182" s="605"/>
      <c r="WYZ3182" s="605"/>
      <c r="WZA3182" s="605"/>
      <c r="WZB3182" s="605"/>
      <c r="WZC3182" s="605"/>
      <c r="WZD3182" s="605"/>
      <c r="WZE3182" s="605"/>
      <c r="WZF3182" s="605"/>
      <c r="WZG3182" s="605"/>
      <c r="WZH3182" s="605"/>
      <c r="WZI3182" s="605"/>
      <c r="WZJ3182" s="605"/>
      <c r="WZK3182" s="605"/>
      <c r="WZL3182" s="605"/>
      <c r="WZM3182" s="605"/>
      <c r="WZN3182" s="605"/>
      <c r="WZO3182" s="605"/>
      <c r="WZP3182" s="605"/>
      <c r="WZQ3182" s="605"/>
      <c r="WZR3182" s="605"/>
      <c r="WZS3182" s="605"/>
      <c r="WZT3182" s="605"/>
      <c r="WZU3182" s="605"/>
      <c r="WZV3182" s="605"/>
      <c r="WZW3182" s="605"/>
      <c r="WZX3182" s="605"/>
      <c r="WZY3182" s="605"/>
      <c r="WZZ3182" s="605"/>
      <c r="XAA3182" s="605"/>
      <c r="XAB3182" s="605"/>
      <c r="XAC3182" s="605"/>
      <c r="XAD3182" s="605"/>
      <c r="XAE3182" s="605"/>
      <c r="XAF3182" s="605"/>
      <c r="XAG3182" s="605"/>
      <c r="XAH3182" s="605"/>
      <c r="XAI3182" s="605"/>
      <c r="XAJ3182" s="605"/>
      <c r="XAK3182" s="605"/>
      <c r="XAL3182" s="605"/>
      <c r="XAM3182" s="605"/>
      <c r="XAN3182" s="605"/>
      <c r="XAO3182" s="605"/>
      <c r="XAP3182" s="605"/>
      <c r="XAQ3182" s="605"/>
      <c r="XAR3182" s="605"/>
      <c r="XAS3182" s="605"/>
      <c r="XAT3182" s="605"/>
      <c r="XAU3182" s="605"/>
      <c r="XAV3182" s="605"/>
      <c r="XAW3182" s="605"/>
      <c r="XAX3182" s="605"/>
      <c r="XAY3182" s="605"/>
      <c r="XAZ3182" s="605"/>
      <c r="XBA3182" s="605"/>
      <c r="XBB3182" s="605"/>
      <c r="XBC3182" s="605"/>
      <c r="XBD3182" s="605"/>
      <c r="XBE3182" s="605"/>
      <c r="XBF3182" s="605"/>
      <c r="XBG3182" s="605"/>
      <c r="XBH3182" s="605"/>
      <c r="XBI3182" s="605"/>
      <c r="XBJ3182" s="605"/>
      <c r="XBK3182" s="605"/>
      <c r="XBL3182" s="605"/>
      <c r="XBM3182" s="605"/>
      <c r="XBN3182" s="605"/>
      <c r="XBO3182" s="605"/>
      <c r="XBP3182" s="605"/>
      <c r="XBQ3182" s="605"/>
      <c r="XBR3182" s="605"/>
      <c r="XBS3182" s="605"/>
      <c r="XBT3182" s="605"/>
      <c r="XBU3182" s="605"/>
      <c r="XBV3182" s="605"/>
      <c r="XBW3182" s="605"/>
      <c r="XBX3182" s="605"/>
      <c r="XBY3182" s="605"/>
      <c r="XBZ3182" s="605"/>
      <c r="XCA3182" s="605"/>
      <c r="XCB3182" s="605"/>
      <c r="XCC3182" s="605"/>
      <c r="XCD3182" s="605"/>
      <c r="XCE3182" s="605"/>
      <c r="XCF3182" s="605"/>
      <c r="XCG3182" s="605"/>
      <c r="XCH3182" s="605"/>
      <c r="XCI3182" s="605"/>
      <c r="XCJ3182" s="605"/>
      <c r="XCK3182" s="605"/>
      <c r="XCL3182" s="605"/>
      <c r="XCM3182" s="605"/>
      <c r="XCN3182" s="605"/>
      <c r="XCO3182" s="605"/>
      <c r="XCP3182" s="605"/>
      <c r="XCQ3182" s="605"/>
      <c r="XCR3182" s="605"/>
      <c r="XCS3182" s="605"/>
      <c r="XCT3182" s="605"/>
      <c r="XCU3182" s="605"/>
      <c r="XCV3182" s="605"/>
      <c r="XCW3182" s="605"/>
      <c r="XCX3182" s="605"/>
      <c r="XCY3182" s="605"/>
      <c r="XCZ3182" s="605"/>
      <c r="XDA3182" s="605"/>
      <c r="XDB3182" s="605"/>
      <c r="XDC3182" s="605"/>
      <c r="XDD3182" s="605"/>
      <c r="XDE3182" s="605"/>
      <c r="XDF3182" s="605"/>
      <c r="XDG3182" s="605"/>
      <c r="XDH3182" s="605"/>
      <c r="XDI3182" s="605"/>
      <c r="XDJ3182" s="605"/>
      <c r="XDK3182" s="605"/>
      <c r="XDL3182" s="605"/>
      <c r="XDM3182" s="605"/>
      <c r="XDN3182" s="605"/>
      <c r="XDO3182" s="605"/>
      <c r="XDP3182" s="605"/>
      <c r="XDQ3182" s="605"/>
      <c r="XDR3182" s="605"/>
      <c r="XDS3182" s="605"/>
      <c r="XDT3182" s="605"/>
      <c r="XDU3182" s="605"/>
      <c r="XDV3182" s="605"/>
      <c r="XDW3182" s="605"/>
      <c r="XDX3182" s="605"/>
      <c r="XDY3182" s="605"/>
      <c r="XDZ3182" s="605"/>
      <c r="XEA3182" s="605"/>
      <c r="XEB3182" s="605"/>
      <c r="XEC3182" s="605"/>
      <c r="XED3182" s="605"/>
      <c r="XEE3182" s="605"/>
      <c r="XEF3182" s="605"/>
      <c r="XEG3182" s="605"/>
      <c r="XEH3182" s="605"/>
      <c r="XEI3182" s="605"/>
      <c r="XEJ3182" s="605"/>
      <c r="XEK3182" s="605"/>
      <c r="XEL3182" s="605"/>
      <c r="XEM3182" s="605"/>
      <c r="XEN3182" s="605"/>
      <c r="XEO3182" s="605"/>
      <c r="XEP3182" s="605"/>
      <c r="XEQ3182" s="605"/>
      <c r="XER3182" s="605"/>
      <c r="XES3182" s="605"/>
      <c r="XET3182" s="605"/>
      <c r="XEU3182" s="605"/>
      <c r="XEV3182" s="605"/>
      <c r="XEW3182" s="605"/>
      <c r="XEX3182" s="605"/>
      <c r="XEY3182" s="605"/>
      <c r="XEZ3182" s="605"/>
      <c r="XFA3182" s="605"/>
      <c r="XFB3182" s="605"/>
      <c r="XFC3182" s="605"/>
      <c r="XFD3182" s="605"/>
    </row>
    <row r="3183" spans="1:16384">
      <c r="A3183" s="1248"/>
      <c r="B3183" s="605"/>
      <c r="C3183" s="597" t="s">
        <v>7190</v>
      </c>
      <c r="D3183" s="597" t="s">
        <v>518</v>
      </c>
      <c r="E3183" s="603" t="s">
        <v>149</v>
      </c>
      <c r="F3183" s="603" t="s">
        <v>121</v>
      </c>
      <c r="G3183" s="600">
        <v>200</v>
      </c>
      <c r="H3183" s="600">
        <v>200</v>
      </c>
      <c r="I3183" s="14">
        <v>1</v>
      </c>
      <c r="J3183" s="605"/>
      <c r="K3183" s="605"/>
      <c r="L3183" s="605"/>
      <c r="M3183" s="605"/>
      <c r="N3183" s="605"/>
      <c r="O3183" s="605"/>
      <c r="P3183" s="605"/>
      <c r="Q3183" s="605"/>
      <c r="R3183" s="605"/>
      <c r="S3183" s="605"/>
      <c r="T3183" s="605"/>
      <c r="U3183" s="605"/>
      <c r="V3183" s="605"/>
      <c r="W3183" s="605"/>
      <c r="X3183" s="605"/>
      <c r="Y3183" s="605"/>
      <c r="Z3183" s="605"/>
      <c r="AA3183" s="605"/>
      <c r="AB3183" s="605"/>
      <c r="AC3183" s="605"/>
      <c r="AD3183" s="605"/>
      <c r="AE3183" s="605"/>
      <c r="AF3183" s="605"/>
      <c r="AG3183" s="605"/>
      <c r="AH3183" s="605"/>
      <c r="AI3183" s="605"/>
      <c r="AJ3183" s="605"/>
      <c r="AK3183" s="605"/>
      <c r="AL3183" s="605"/>
      <c r="AM3183" s="605"/>
      <c r="AN3183" s="605"/>
      <c r="AO3183" s="605"/>
      <c r="AP3183" s="605"/>
      <c r="AQ3183" s="605"/>
      <c r="AR3183" s="605"/>
      <c r="AS3183" s="605"/>
      <c r="AT3183" s="605"/>
      <c r="AU3183" s="605"/>
      <c r="AV3183" s="605"/>
      <c r="AW3183" s="605"/>
      <c r="AX3183" s="605"/>
      <c r="AY3183" s="605"/>
      <c r="AZ3183" s="605"/>
      <c r="BA3183" s="605"/>
      <c r="BB3183" s="605"/>
      <c r="BC3183" s="605"/>
      <c r="BD3183" s="605"/>
      <c r="BE3183" s="605"/>
      <c r="BF3183" s="605"/>
      <c r="BG3183" s="605"/>
      <c r="BH3183" s="605"/>
      <c r="BI3183" s="605"/>
      <c r="BJ3183" s="605"/>
      <c r="BK3183" s="605"/>
      <c r="BL3183" s="605"/>
      <c r="BM3183" s="605"/>
      <c r="BN3183" s="605"/>
      <c r="BO3183" s="605"/>
      <c r="BP3183" s="605"/>
      <c r="BQ3183" s="605"/>
      <c r="BR3183" s="605"/>
      <c r="BS3183" s="605"/>
      <c r="BT3183" s="605"/>
      <c r="BU3183" s="605"/>
      <c r="BV3183" s="605"/>
      <c r="BW3183" s="605"/>
      <c r="BX3183" s="605"/>
      <c r="BY3183" s="605"/>
      <c r="BZ3183" s="605"/>
      <c r="CA3183" s="605"/>
      <c r="CB3183" s="605"/>
      <c r="CC3183" s="605"/>
      <c r="CD3183" s="605"/>
      <c r="CE3183" s="605"/>
      <c r="CF3183" s="605"/>
      <c r="CG3183" s="605"/>
      <c r="CH3183" s="605"/>
      <c r="CI3183" s="605"/>
      <c r="CJ3183" s="605"/>
      <c r="CK3183" s="605"/>
      <c r="CL3183" s="605"/>
      <c r="CM3183" s="605"/>
      <c r="CN3183" s="605"/>
      <c r="CO3183" s="605"/>
      <c r="CP3183" s="605"/>
      <c r="CQ3183" s="605"/>
      <c r="CR3183" s="605"/>
      <c r="CS3183" s="605"/>
      <c r="CT3183" s="605"/>
      <c r="CU3183" s="605"/>
      <c r="CV3183" s="605"/>
      <c r="CW3183" s="605"/>
      <c r="CX3183" s="605"/>
      <c r="CY3183" s="605"/>
      <c r="CZ3183" s="605"/>
      <c r="DA3183" s="605"/>
      <c r="DB3183" s="605"/>
      <c r="DC3183" s="605"/>
      <c r="DD3183" s="605"/>
      <c r="DE3183" s="605"/>
      <c r="DF3183" s="605"/>
      <c r="DG3183" s="605"/>
      <c r="DH3183" s="605"/>
      <c r="DI3183" s="605"/>
      <c r="DJ3183" s="605"/>
      <c r="DK3183" s="605"/>
      <c r="DL3183" s="605"/>
      <c r="DM3183" s="605"/>
      <c r="DN3183" s="605"/>
      <c r="DO3183" s="605"/>
      <c r="DP3183" s="605"/>
      <c r="DQ3183" s="605"/>
      <c r="DR3183" s="605"/>
      <c r="DS3183" s="605"/>
      <c r="DT3183" s="605"/>
      <c r="DU3183" s="605"/>
      <c r="DV3183" s="605"/>
      <c r="DW3183" s="605"/>
      <c r="DX3183" s="605"/>
      <c r="DY3183" s="605"/>
      <c r="DZ3183" s="605"/>
      <c r="EA3183" s="605"/>
      <c r="EB3183" s="605"/>
      <c r="EC3183" s="605"/>
      <c r="ED3183" s="605"/>
      <c r="EE3183" s="605"/>
      <c r="EF3183" s="605"/>
      <c r="EG3183" s="605"/>
      <c r="EH3183" s="605"/>
      <c r="EI3183" s="605"/>
      <c r="EJ3183" s="605"/>
      <c r="EK3183" s="605"/>
      <c r="EL3183" s="605"/>
      <c r="EM3183" s="605"/>
      <c r="EN3183" s="605"/>
      <c r="EO3183" s="605"/>
      <c r="EP3183" s="605"/>
      <c r="EQ3183" s="605"/>
      <c r="ER3183" s="605"/>
      <c r="ES3183" s="605"/>
      <c r="ET3183" s="605"/>
      <c r="EU3183" s="605"/>
      <c r="EV3183" s="605"/>
      <c r="EW3183" s="605"/>
      <c r="EX3183" s="605"/>
      <c r="EY3183" s="605"/>
      <c r="EZ3183" s="605"/>
      <c r="FA3183" s="605"/>
      <c r="FB3183" s="605"/>
      <c r="FC3183" s="605"/>
      <c r="FD3183" s="605"/>
      <c r="FE3183" s="605"/>
      <c r="FF3183" s="605"/>
      <c r="FG3183" s="605"/>
      <c r="FH3183" s="605"/>
      <c r="FI3183" s="605"/>
      <c r="FJ3183" s="605"/>
      <c r="FK3183" s="605"/>
      <c r="FL3183" s="605"/>
      <c r="FM3183" s="605"/>
      <c r="FN3183" s="605"/>
      <c r="FO3183" s="605"/>
      <c r="FP3183" s="605"/>
      <c r="FQ3183" s="605"/>
      <c r="FR3183" s="605"/>
      <c r="FS3183" s="605"/>
      <c r="FT3183" s="605"/>
      <c r="FU3183" s="605"/>
      <c r="FV3183" s="605"/>
      <c r="FW3183" s="605"/>
      <c r="FX3183" s="605"/>
      <c r="FY3183" s="605"/>
      <c r="FZ3183" s="605"/>
      <c r="GA3183" s="605"/>
      <c r="GB3183" s="605"/>
      <c r="GC3183" s="605"/>
      <c r="GD3183" s="605"/>
      <c r="GE3183" s="605"/>
      <c r="GF3183" s="605"/>
      <c r="GG3183" s="605"/>
      <c r="GH3183" s="605"/>
      <c r="GI3183" s="605"/>
      <c r="GJ3183" s="605"/>
      <c r="GK3183" s="605"/>
      <c r="GL3183" s="605"/>
      <c r="GM3183" s="605"/>
      <c r="GN3183" s="605"/>
      <c r="GO3183" s="605"/>
      <c r="GP3183" s="605"/>
      <c r="GQ3183" s="605"/>
      <c r="GR3183" s="605"/>
      <c r="GS3183" s="605"/>
      <c r="GT3183" s="605"/>
      <c r="GU3183" s="605"/>
      <c r="GV3183" s="605"/>
      <c r="GW3183" s="605"/>
      <c r="GX3183" s="605"/>
      <c r="GY3183" s="605"/>
      <c r="GZ3183" s="605"/>
      <c r="HA3183" s="605"/>
      <c r="HB3183" s="605"/>
      <c r="HC3183" s="605"/>
      <c r="HD3183" s="605"/>
      <c r="HE3183" s="605"/>
      <c r="HF3183" s="605"/>
      <c r="HG3183" s="605"/>
      <c r="HH3183" s="605"/>
      <c r="HI3183" s="605"/>
      <c r="HJ3183" s="605"/>
      <c r="HK3183" s="605"/>
      <c r="HL3183" s="605"/>
      <c r="HM3183" s="605"/>
      <c r="HN3183" s="605"/>
      <c r="HO3183" s="605"/>
      <c r="HP3183" s="605"/>
      <c r="HQ3183" s="605"/>
      <c r="HR3183" s="605"/>
      <c r="HS3183" s="605"/>
      <c r="HT3183" s="605"/>
      <c r="HU3183" s="605"/>
      <c r="HV3183" s="605"/>
      <c r="HW3183" s="605"/>
      <c r="HX3183" s="605"/>
      <c r="HY3183" s="605"/>
      <c r="HZ3183" s="605"/>
      <c r="IA3183" s="605"/>
      <c r="IB3183" s="605"/>
      <c r="IC3183" s="605"/>
      <c r="ID3183" s="605"/>
      <c r="IE3183" s="605"/>
      <c r="IF3183" s="605"/>
      <c r="IG3183" s="605"/>
      <c r="IH3183" s="605"/>
      <c r="II3183" s="605"/>
      <c r="IJ3183" s="605"/>
      <c r="IK3183" s="605"/>
      <c r="IL3183" s="605"/>
      <c r="IM3183" s="605"/>
      <c r="IN3183" s="605"/>
      <c r="IO3183" s="605"/>
      <c r="IP3183" s="605"/>
      <c r="IQ3183" s="605"/>
      <c r="IR3183" s="605"/>
      <c r="IS3183" s="605"/>
      <c r="IT3183" s="605"/>
      <c r="IU3183" s="605"/>
      <c r="IV3183" s="605"/>
      <c r="IW3183" s="605"/>
      <c r="IX3183" s="605"/>
      <c r="IY3183" s="605"/>
      <c r="IZ3183" s="605"/>
      <c r="JA3183" s="605"/>
      <c r="JB3183" s="605"/>
      <c r="JC3183" s="605"/>
      <c r="JD3183" s="605"/>
      <c r="JE3183" s="605"/>
      <c r="JF3183" s="605"/>
      <c r="JG3183" s="605"/>
      <c r="JH3183" s="605"/>
      <c r="JI3183" s="605"/>
      <c r="JJ3183" s="605"/>
      <c r="JK3183" s="605"/>
      <c r="JL3183" s="605"/>
      <c r="JM3183" s="605"/>
      <c r="JN3183" s="605"/>
      <c r="JO3183" s="605"/>
      <c r="JP3183" s="605"/>
      <c r="JQ3183" s="605"/>
      <c r="JR3183" s="605"/>
      <c r="JS3183" s="605"/>
      <c r="JT3183" s="605"/>
      <c r="JU3183" s="605"/>
      <c r="JV3183" s="605"/>
      <c r="JW3183" s="605"/>
      <c r="JX3183" s="605"/>
      <c r="JY3183" s="605"/>
      <c r="JZ3183" s="605"/>
      <c r="KA3183" s="605"/>
      <c r="KB3183" s="605"/>
      <c r="KC3183" s="605"/>
      <c r="KD3183" s="605"/>
      <c r="KE3183" s="605"/>
      <c r="KF3183" s="605"/>
      <c r="KG3183" s="605"/>
      <c r="KH3183" s="605"/>
      <c r="KI3183" s="605"/>
      <c r="KJ3183" s="605"/>
      <c r="KK3183" s="605"/>
      <c r="KL3183" s="605"/>
      <c r="KM3183" s="605"/>
      <c r="KN3183" s="605"/>
      <c r="KO3183" s="605"/>
      <c r="KP3183" s="605"/>
      <c r="KQ3183" s="605"/>
      <c r="KR3183" s="605"/>
      <c r="KS3183" s="605"/>
      <c r="KT3183" s="605"/>
      <c r="KU3183" s="605"/>
      <c r="KV3183" s="605"/>
      <c r="KW3183" s="605"/>
      <c r="KX3183" s="605"/>
      <c r="KY3183" s="605"/>
      <c r="KZ3183" s="605"/>
      <c r="LA3183" s="605"/>
      <c r="LB3183" s="605"/>
      <c r="LC3183" s="605"/>
      <c r="LD3183" s="605"/>
      <c r="LE3183" s="605"/>
      <c r="LF3183" s="605"/>
      <c r="LG3183" s="605"/>
      <c r="LH3183" s="605"/>
      <c r="LI3183" s="605"/>
      <c r="LJ3183" s="605"/>
      <c r="LK3183" s="605"/>
      <c r="LL3183" s="605"/>
      <c r="LM3183" s="605"/>
      <c r="LN3183" s="605"/>
      <c r="LO3183" s="605"/>
      <c r="LP3183" s="605"/>
      <c r="LQ3183" s="605"/>
      <c r="LR3183" s="605"/>
      <c r="LS3183" s="605"/>
      <c r="LT3183" s="605"/>
      <c r="LU3183" s="605"/>
      <c r="LV3183" s="605"/>
      <c r="LW3183" s="605"/>
      <c r="LX3183" s="605"/>
      <c r="LY3183" s="605"/>
      <c r="LZ3183" s="605"/>
      <c r="MA3183" s="605"/>
      <c r="MB3183" s="605"/>
      <c r="MC3183" s="605"/>
      <c r="MD3183" s="605"/>
      <c r="ME3183" s="605"/>
      <c r="MF3183" s="605"/>
      <c r="MG3183" s="605"/>
      <c r="MH3183" s="605"/>
      <c r="MI3183" s="605"/>
      <c r="MJ3183" s="605"/>
      <c r="MK3183" s="605"/>
      <c r="ML3183" s="605"/>
      <c r="MM3183" s="605"/>
      <c r="MN3183" s="605"/>
      <c r="MO3183" s="605"/>
      <c r="MP3183" s="605"/>
      <c r="MQ3183" s="605"/>
      <c r="MR3183" s="605"/>
      <c r="MS3183" s="605"/>
      <c r="MT3183" s="605"/>
      <c r="MU3183" s="605"/>
      <c r="MV3183" s="605"/>
      <c r="MW3183" s="605"/>
      <c r="MX3183" s="605"/>
      <c r="MY3183" s="605"/>
      <c r="MZ3183" s="605"/>
      <c r="NA3183" s="605"/>
      <c r="NB3183" s="605"/>
      <c r="NC3183" s="605"/>
      <c r="ND3183" s="605"/>
      <c r="NE3183" s="605"/>
      <c r="NF3183" s="605"/>
      <c r="NG3183" s="605"/>
      <c r="NH3183" s="605"/>
      <c r="NI3183" s="605"/>
      <c r="NJ3183" s="605"/>
      <c r="NK3183" s="605"/>
      <c r="NL3183" s="605"/>
      <c r="NM3183" s="605"/>
      <c r="NN3183" s="605"/>
      <c r="NO3183" s="605"/>
      <c r="NP3183" s="605"/>
      <c r="NQ3183" s="605"/>
      <c r="NR3183" s="605"/>
      <c r="NS3183" s="605"/>
      <c r="NT3183" s="605"/>
      <c r="NU3183" s="605"/>
      <c r="NV3183" s="605"/>
      <c r="NW3183" s="605"/>
      <c r="NX3183" s="605"/>
      <c r="NY3183" s="605"/>
      <c r="NZ3183" s="605"/>
      <c r="OA3183" s="605"/>
      <c r="OB3183" s="605"/>
      <c r="OC3183" s="605"/>
      <c r="OD3183" s="605"/>
      <c r="OE3183" s="605"/>
      <c r="OF3183" s="605"/>
      <c r="OG3183" s="605"/>
      <c r="OH3183" s="605"/>
      <c r="OI3183" s="605"/>
      <c r="OJ3183" s="605"/>
      <c r="OK3183" s="605"/>
      <c r="OL3183" s="605"/>
      <c r="OM3183" s="605"/>
      <c r="ON3183" s="605"/>
      <c r="OO3183" s="605"/>
      <c r="OP3183" s="605"/>
      <c r="OQ3183" s="605"/>
      <c r="OR3183" s="605"/>
      <c r="OS3183" s="605"/>
      <c r="OT3183" s="605"/>
      <c r="OU3183" s="605"/>
      <c r="OV3183" s="605"/>
      <c r="OW3183" s="605"/>
      <c r="OX3183" s="605"/>
      <c r="OY3183" s="605"/>
      <c r="OZ3183" s="605"/>
      <c r="PA3183" s="605"/>
      <c r="PB3183" s="605"/>
      <c r="PC3183" s="605"/>
      <c r="PD3183" s="605"/>
      <c r="PE3183" s="605"/>
      <c r="PF3183" s="605"/>
      <c r="PG3183" s="605"/>
      <c r="PH3183" s="605"/>
      <c r="PI3183" s="605"/>
      <c r="PJ3183" s="605"/>
      <c r="PK3183" s="605"/>
      <c r="PL3183" s="605"/>
      <c r="PM3183" s="605"/>
      <c r="PN3183" s="605"/>
      <c r="PO3183" s="605"/>
      <c r="PP3183" s="605"/>
      <c r="PQ3183" s="605"/>
      <c r="PR3183" s="605"/>
      <c r="PS3183" s="605"/>
      <c r="PT3183" s="605"/>
      <c r="PU3183" s="605"/>
      <c r="PV3183" s="605"/>
      <c r="PW3183" s="605"/>
      <c r="PX3183" s="605"/>
      <c r="PY3183" s="605"/>
      <c r="PZ3183" s="605"/>
      <c r="QA3183" s="605"/>
      <c r="QB3183" s="605"/>
      <c r="QC3183" s="605"/>
      <c r="QD3183" s="605"/>
      <c r="QE3183" s="605"/>
      <c r="QF3183" s="605"/>
      <c r="QG3183" s="605"/>
      <c r="QH3183" s="605"/>
      <c r="QI3183" s="605"/>
      <c r="QJ3183" s="605"/>
      <c r="QK3183" s="605"/>
      <c r="QL3183" s="605"/>
      <c r="QM3183" s="605"/>
      <c r="QN3183" s="605"/>
      <c r="QO3183" s="605"/>
      <c r="QP3183" s="605"/>
      <c r="QQ3183" s="605"/>
      <c r="QR3183" s="605"/>
      <c r="QS3183" s="605"/>
      <c r="QT3183" s="605"/>
      <c r="QU3183" s="605"/>
      <c r="QV3183" s="605"/>
      <c r="QW3183" s="605"/>
      <c r="QX3183" s="605"/>
      <c r="QY3183" s="605"/>
      <c r="QZ3183" s="605"/>
      <c r="RA3183" s="605"/>
      <c r="RB3183" s="605"/>
      <c r="RC3183" s="605"/>
      <c r="RD3183" s="605"/>
      <c r="RE3183" s="605"/>
      <c r="RF3183" s="605"/>
      <c r="RG3183" s="605"/>
      <c r="RH3183" s="605"/>
      <c r="RI3183" s="605"/>
      <c r="RJ3183" s="605"/>
      <c r="RK3183" s="605"/>
      <c r="RL3183" s="605"/>
      <c r="RM3183" s="605"/>
      <c r="RN3183" s="605"/>
      <c r="RO3183" s="605"/>
      <c r="RP3183" s="605"/>
      <c r="RQ3183" s="605"/>
      <c r="RR3183" s="605"/>
      <c r="RS3183" s="605"/>
      <c r="RT3183" s="605"/>
      <c r="RU3183" s="605"/>
      <c r="RV3183" s="605"/>
      <c r="RW3183" s="605"/>
      <c r="RX3183" s="605"/>
      <c r="RY3183" s="605"/>
      <c r="RZ3183" s="605"/>
      <c r="SA3183" s="605"/>
      <c r="SB3183" s="605"/>
      <c r="SC3183" s="605"/>
      <c r="SD3183" s="605"/>
      <c r="SE3183" s="605"/>
      <c r="SF3183" s="605"/>
      <c r="SG3183" s="605"/>
      <c r="SH3183" s="605"/>
      <c r="SI3183" s="605"/>
      <c r="SJ3183" s="605"/>
      <c r="SK3183" s="605"/>
      <c r="SL3183" s="605"/>
      <c r="SM3183" s="605"/>
      <c r="SN3183" s="605"/>
      <c r="SO3183" s="605"/>
      <c r="SP3183" s="605"/>
      <c r="SQ3183" s="605"/>
      <c r="SR3183" s="605"/>
      <c r="SS3183" s="605"/>
      <c r="ST3183" s="605"/>
      <c r="SU3183" s="605"/>
      <c r="SV3183" s="605"/>
      <c r="SW3183" s="605"/>
      <c r="SX3183" s="605"/>
      <c r="SY3183" s="605"/>
      <c r="SZ3183" s="605"/>
      <c r="TA3183" s="605"/>
      <c r="TB3183" s="605"/>
      <c r="TC3183" s="605"/>
      <c r="TD3183" s="605"/>
      <c r="TE3183" s="605"/>
      <c r="TF3183" s="605"/>
      <c r="TG3183" s="605"/>
      <c r="TH3183" s="605"/>
      <c r="TI3183" s="605"/>
      <c r="TJ3183" s="605"/>
      <c r="TK3183" s="605"/>
      <c r="TL3183" s="605"/>
      <c r="TM3183" s="605"/>
      <c r="TN3183" s="605"/>
      <c r="TO3183" s="605"/>
      <c r="TP3183" s="605"/>
      <c r="TQ3183" s="605"/>
      <c r="TR3183" s="605"/>
      <c r="TS3183" s="605"/>
      <c r="TT3183" s="605"/>
      <c r="TU3183" s="605"/>
      <c r="TV3183" s="605"/>
      <c r="TW3183" s="605"/>
      <c r="TX3183" s="605"/>
      <c r="TY3183" s="605"/>
      <c r="TZ3183" s="605"/>
      <c r="UA3183" s="605"/>
      <c r="UB3183" s="605"/>
      <c r="UC3183" s="605"/>
      <c r="UD3183" s="605"/>
      <c r="UE3183" s="605"/>
      <c r="UF3183" s="605"/>
      <c r="UG3183" s="605"/>
      <c r="UH3183" s="605"/>
      <c r="UI3183" s="605"/>
      <c r="UJ3183" s="605"/>
      <c r="UK3183" s="605"/>
      <c r="UL3183" s="605"/>
      <c r="UM3183" s="605"/>
      <c r="UN3183" s="605"/>
      <c r="UO3183" s="605"/>
      <c r="UP3183" s="605"/>
      <c r="UQ3183" s="605"/>
      <c r="UR3183" s="605"/>
      <c r="US3183" s="605"/>
      <c r="UT3183" s="605"/>
      <c r="UU3183" s="605"/>
      <c r="UV3183" s="605"/>
      <c r="UW3183" s="605"/>
      <c r="UX3183" s="605"/>
      <c r="UY3183" s="605"/>
      <c r="UZ3183" s="605"/>
      <c r="VA3183" s="605"/>
      <c r="VB3183" s="605"/>
      <c r="VC3183" s="605"/>
      <c r="VD3183" s="605"/>
      <c r="VE3183" s="605"/>
      <c r="VF3183" s="605"/>
      <c r="VG3183" s="605"/>
      <c r="VH3183" s="605"/>
      <c r="VI3183" s="605"/>
      <c r="VJ3183" s="605"/>
      <c r="VK3183" s="605"/>
      <c r="VL3183" s="605"/>
      <c r="VM3183" s="605"/>
      <c r="VN3183" s="605"/>
      <c r="VO3183" s="605"/>
      <c r="VP3183" s="605"/>
      <c r="VQ3183" s="605"/>
      <c r="VR3183" s="605"/>
      <c r="VS3183" s="605"/>
      <c r="VT3183" s="605"/>
      <c r="VU3183" s="605"/>
      <c r="VV3183" s="605"/>
      <c r="VW3183" s="605"/>
      <c r="VX3183" s="605"/>
      <c r="VY3183" s="605"/>
      <c r="VZ3183" s="605"/>
      <c r="WA3183" s="605"/>
      <c r="WB3183" s="605"/>
      <c r="WC3183" s="605"/>
      <c r="WD3183" s="605"/>
      <c r="WE3183" s="605"/>
      <c r="WF3183" s="605"/>
      <c r="WG3183" s="605"/>
      <c r="WH3183" s="605"/>
      <c r="WI3183" s="605"/>
      <c r="WJ3183" s="605"/>
      <c r="WK3183" s="605"/>
      <c r="WL3183" s="605"/>
      <c r="WM3183" s="605"/>
      <c r="WN3183" s="605"/>
      <c r="WO3183" s="605"/>
      <c r="WP3183" s="605"/>
      <c r="WQ3183" s="605"/>
      <c r="WR3183" s="605"/>
      <c r="WS3183" s="605"/>
      <c r="WT3183" s="605"/>
      <c r="WU3183" s="605"/>
      <c r="WV3183" s="605"/>
      <c r="WW3183" s="605"/>
      <c r="WX3183" s="605"/>
      <c r="WY3183" s="605"/>
      <c r="WZ3183" s="605"/>
      <c r="XA3183" s="605"/>
      <c r="XB3183" s="605"/>
      <c r="XC3183" s="605"/>
      <c r="XD3183" s="605"/>
      <c r="XE3183" s="605"/>
      <c r="XF3183" s="605"/>
      <c r="XG3183" s="605"/>
      <c r="XH3183" s="605"/>
      <c r="XI3183" s="605"/>
      <c r="XJ3183" s="605"/>
      <c r="XK3183" s="605"/>
      <c r="XL3183" s="605"/>
      <c r="XM3183" s="605"/>
      <c r="XN3183" s="605"/>
      <c r="XO3183" s="605"/>
      <c r="XP3183" s="605"/>
      <c r="XQ3183" s="605"/>
      <c r="XR3183" s="605"/>
      <c r="XS3183" s="605"/>
      <c r="XT3183" s="605"/>
      <c r="XU3183" s="605"/>
      <c r="XV3183" s="605"/>
      <c r="XW3183" s="605"/>
      <c r="XX3183" s="605"/>
      <c r="XY3183" s="605"/>
      <c r="XZ3183" s="605"/>
      <c r="YA3183" s="605"/>
      <c r="YB3183" s="605"/>
      <c r="YC3183" s="605"/>
      <c r="YD3183" s="605"/>
      <c r="YE3183" s="605"/>
      <c r="YF3183" s="605"/>
      <c r="YG3183" s="605"/>
      <c r="YH3183" s="605"/>
      <c r="YI3183" s="605"/>
      <c r="YJ3183" s="605"/>
      <c r="YK3183" s="605"/>
      <c r="YL3183" s="605"/>
      <c r="YM3183" s="605"/>
      <c r="YN3183" s="605"/>
      <c r="YO3183" s="605"/>
      <c r="YP3183" s="605"/>
      <c r="YQ3183" s="605"/>
      <c r="YR3183" s="605"/>
      <c r="YS3183" s="605"/>
      <c r="YT3183" s="605"/>
      <c r="YU3183" s="605"/>
      <c r="YV3183" s="605"/>
      <c r="YW3183" s="605"/>
      <c r="YX3183" s="605"/>
      <c r="YY3183" s="605"/>
      <c r="YZ3183" s="605"/>
      <c r="ZA3183" s="605"/>
      <c r="ZB3183" s="605"/>
      <c r="ZC3183" s="605"/>
      <c r="ZD3183" s="605"/>
      <c r="ZE3183" s="605"/>
      <c r="ZF3183" s="605"/>
      <c r="ZG3183" s="605"/>
      <c r="ZH3183" s="605"/>
      <c r="ZI3183" s="605"/>
      <c r="ZJ3183" s="605"/>
      <c r="ZK3183" s="605"/>
      <c r="ZL3183" s="605"/>
      <c r="ZM3183" s="605"/>
      <c r="ZN3183" s="605"/>
      <c r="ZO3183" s="605"/>
      <c r="ZP3183" s="605"/>
      <c r="ZQ3183" s="605"/>
      <c r="ZR3183" s="605"/>
      <c r="ZS3183" s="605"/>
      <c r="ZT3183" s="605"/>
      <c r="ZU3183" s="605"/>
      <c r="ZV3183" s="605"/>
      <c r="ZW3183" s="605"/>
      <c r="ZX3183" s="605"/>
      <c r="ZY3183" s="605"/>
      <c r="ZZ3183" s="605"/>
      <c r="AAA3183" s="605"/>
      <c r="AAB3183" s="605"/>
      <c r="AAC3183" s="605"/>
      <c r="AAD3183" s="605"/>
      <c r="AAE3183" s="605"/>
      <c r="AAF3183" s="605"/>
      <c r="AAG3183" s="605"/>
      <c r="AAH3183" s="605"/>
      <c r="AAI3183" s="605"/>
      <c r="AAJ3183" s="605"/>
      <c r="AAK3183" s="605"/>
      <c r="AAL3183" s="605"/>
      <c r="AAM3183" s="605"/>
      <c r="AAN3183" s="605"/>
      <c r="AAO3183" s="605"/>
      <c r="AAP3183" s="605"/>
      <c r="AAQ3183" s="605"/>
      <c r="AAR3183" s="605"/>
      <c r="AAS3183" s="605"/>
      <c r="AAT3183" s="605"/>
      <c r="AAU3183" s="605"/>
      <c r="AAV3183" s="605"/>
      <c r="AAW3183" s="605"/>
      <c r="AAX3183" s="605"/>
      <c r="AAY3183" s="605"/>
      <c r="AAZ3183" s="605"/>
      <c r="ABA3183" s="605"/>
      <c r="ABB3183" s="605"/>
      <c r="ABC3183" s="605"/>
      <c r="ABD3183" s="605"/>
      <c r="ABE3183" s="605"/>
      <c r="ABF3183" s="605"/>
      <c r="ABG3183" s="605"/>
      <c r="ABH3183" s="605"/>
      <c r="ABI3183" s="605"/>
      <c r="ABJ3183" s="605"/>
      <c r="ABK3183" s="605"/>
      <c r="ABL3183" s="605"/>
      <c r="ABM3183" s="605"/>
      <c r="ABN3183" s="605"/>
      <c r="ABO3183" s="605"/>
      <c r="ABP3183" s="605"/>
      <c r="ABQ3183" s="605"/>
      <c r="ABR3183" s="605"/>
      <c r="ABS3183" s="605"/>
      <c r="ABT3183" s="605"/>
      <c r="ABU3183" s="605"/>
      <c r="ABV3183" s="605"/>
      <c r="ABW3183" s="605"/>
      <c r="ABX3183" s="605"/>
      <c r="ABY3183" s="605"/>
      <c r="ABZ3183" s="605"/>
      <c r="ACA3183" s="605"/>
      <c r="ACB3183" s="605"/>
      <c r="ACC3183" s="605"/>
      <c r="ACD3183" s="605"/>
      <c r="ACE3183" s="605"/>
      <c r="ACF3183" s="605"/>
      <c r="ACG3183" s="605"/>
      <c r="ACH3183" s="605"/>
      <c r="ACI3183" s="605"/>
      <c r="ACJ3183" s="605"/>
      <c r="ACK3183" s="605"/>
      <c r="ACL3183" s="605"/>
      <c r="ACM3183" s="605"/>
      <c r="ACN3183" s="605"/>
      <c r="ACO3183" s="605"/>
      <c r="ACP3183" s="605"/>
      <c r="ACQ3183" s="605"/>
      <c r="ACR3183" s="605"/>
      <c r="ACS3183" s="605"/>
      <c r="ACT3183" s="605"/>
      <c r="ACU3183" s="605"/>
      <c r="ACV3183" s="605"/>
      <c r="ACW3183" s="605"/>
      <c r="ACX3183" s="605"/>
      <c r="ACY3183" s="605"/>
      <c r="ACZ3183" s="605"/>
      <c r="ADA3183" s="605"/>
      <c r="ADB3183" s="605"/>
      <c r="ADC3183" s="605"/>
      <c r="ADD3183" s="605"/>
      <c r="ADE3183" s="605"/>
      <c r="ADF3183" s="605"/>
      <c r="ADG3183" s="605"/>
      <c r="ADH3183" s="605"/>
      <c r="ADI3183" s="605"/>
      <c r="ADJ3183" s="605"/>
      <c r="ADK3183" s="605"/>
      <c r="ADL3183" s="605"/>
      <c r="ADM3183" s="605"/>
      <c r="ADN3183" s="605"/>
      <c r="ADO3183" s="605"/>
      <c r="ADP3183" s="605"/>
      <c r="ADQ3183" s="605"/>
      <c r="ADR3183" s="605"/>
      <c r="ADS3183" s="605"/>
      <c r="ADT3183" s="605"/>
      <c r="ADU3183" s="605"/>
      <c r="ADV3183" s="605"/>
      <c r="ADW3183" s="605"/>
      <c r="ADX3183" s="605"/>
      <c r="ADY3183" s="605"/>
      <c r="ADZ3183" s="605"/>
      <c r="AEA3183" s="605"/>
      <c r="AEB3183" s="605"/>
      <c r="AEC3183" s="605"/>
      <c r="AED3183" s="605"/>
      <c r="AEE3183" s="605"/>
      <c r="AEF3183" s="605"/>
      <c r="AEG3183" s="605"/>
      <c r="AEH3183" s="605"/>
      <c r="AEI3183" s="605"/>
      <c r="AEJ3183" s="605"/>
      <c r="AEK3183" s="605"/>
      <c r="AEL3183" s="605"/>
      <c r="AEM3183" s="605"/>
      <c r="AEN3183" s="605"/>
      <c r="AEO3183" s="605"/>
      <c r="AEP3183" s="605"/>
      <c r="AEQ3183" s="605"/>
      <c r="AER3183" s="605"/>
      <c r="AES3183" s="605"/>
      <c r="AET3183" s="605"/>
      <c r="AEU3183" s="605"/>
      <c r="AEV3183" s="605"/>
      <c r="AEW3183" s="605"/>
      <c r="AEX3183" s="605"/>
      <c r="AEY3183" s="605"/>
      <c r="AEZ3183" s="605"/>
      <c r="AFA3183" s="605"/>
      <c r="AFB3183" s="605"/>
      <c r="AFC3183" s="605"/>
      <c r="AFD3183" s="605"/>
      <c r="AFE3183" s="605"/>
      <c r="AFF3183" s="605"/>
      <c r="AFG3183" s="605"/>
      <c r="AFH3183" s="605"/>
      <c r="AFI3183" s="605"/>
      <c r="AFJ3183" s="605"/>
      <c r="AFK3183" s="605"/>
      <c r="AFL3183" s="605"/>
      <c r="AFM3183" s="605"/>
      <c r="AFN3183" s="605"/>
      <c r="AFO3183" s="605"/>
      <c r="AFP3183" s="605"/>
      <c r="AFQ3183" s="605"/>
      <c r="AFR3183" s="605"/>
      <c r="AFS3183" s="605"/>
      <c r="AFT3183" s="605"/>
      <c r="AFU3183" s="605"/>
      <c r="AFV3183" s="605"/>
      <c r="AFW3183" s="605"/>
      <c r="AFX3183" s="605"/>
      <c r="AFY3183" s="605"/>
      <c r="AFZ3183" s="605"/>
      <c r="AGA3183" s="605"/>
      <c r="AGB3183" s="605"/>
      <c r="AGC3183" s="605"/>
      <c r="AGD3183" s="605"/>
      <c r="AGE3183" s="605"/>
      <c r="AGF3183" s="605"/>
      <c r="AGG3183" s="605"/>
      <c r="AGH3183" s="605"/>
      <c r="AGI3183" s="605"/>
      <c r="AGJ3183" s="605"/>
      <c r="AGK3183" s="605"/>
      <c r="AGL3183" s="605"/>
      <c r="AGM3183" s="605"/>
      <c r="AGN3183" s="605"/>
      <c r="AGO3183" s="605"/>
      <c r="AGP3183" s="605"/>
      <c r="AGQ3183" s="605"/>
      <c r="AGR3183" s="605"/>
      <c r="AGS3183" s="605"/>
      <c r="AGT3183" s="605"/>
      <c r="AGU3183" s="605"/>
      <c r="AGV3183" s="605"/>
      <c r="AGW3183" s="605"/>
      <c r="AGX3183" s="605"/>
      <c r="AGY3183" s="605"/>
      <c r="AGZ3183" s="605"/>
      <c r="AHA3183" s="605"/>
      <c r="AHB3183" s="605"/>
      <c r="AHC3183" s="605"/>
      <c r="AHD3183" s="605"/>
      <c r="AHE3183" s="605"/>
      <c r="AHF3183" s="605"/>
      <c r="AHG3183" s="605"/>
      <c r="AHH3183" s="605"/>
      <c r="AHI3183" s="605"/>
      <c r="AHJ3183" s="605"/>
      <c r="AHK3183" s="605"/>
      <c r="AHL3183" s="605"/>
      <c r="AHM3183" s="605"/>
      <c r="AHN3183" s="605"/>
      <c r="AHO3183" s="605"/>
      <c r="AHP3183" s="605"/>
      <c r="AHQ3183" s="605"/>
      <c r="AHR3183" s="605"/>
      <c r="AHS3183" s="605"/>
      <c r="AHT3183" s="605"/>
      <c r="AHU3183" s="605"/>
      <c r="AHV3183" s="605"/>
      <c r="AHW3183" s="605"/>
      <c r="AHX3183" s="605"/>
      <c r="AHY3183" s="605"/>
      <c r="AHZ3183" s="605"/>
      <c r="AIA3183" s="605"/>
      <c r="AIB3183" s="605"/>
      <c r="AIC3183" s="605"/>
      <c r="AID3183" s="605"/>
      <c r="AIE3183" s="605"/>
      <c r="AIF3183" s="605"/>
      <c r="AIG3183" s="605"/>
      <c r="AIH3183" s="605"/>
      <c r="AII3183" s="605"/>
      <c r="AIJ3183" s="605"/>
      <c r="AIK3183" s="605"/>
      <c r="AIL3183" s="605"/>
      <c r="AIM3183" s="605"/>
      <c r="AIN3183" s="605"/>
      <c r="AIO3183" s="605"/>
      <c r="AIP3183" s="605"/>
      <c r="AIQ3183" s="605"/>
      <c r="AIR3183" s="605"/>
      <c r="AIS3183" s="605"/>
      <c r="AIT3183" s="605"/>
      <c r="AIU3183" s="605"/>
      <c r="AIV3183" s="605"/>
      <c r="AIW3183" s="605"/>
      <c r="AIX3183" s="605"/>
      <c r="AIY3183" s="605"/>
      <c r="AIZ3183" s="605"/>
      <c r="AJA3183" s="605"/>
      <c r="AJB3183" s="605"/>
      <c r="AJC3183" s="605"/>
      <c r="AJD3183" s="605"/>
      <c r="AJE3183" s="605"/>
      <c r="AJF3183" s="605"/>
      <c r="AJG3183" s="605"/>
      <c r="AJH3183" s="605"/>
      <c r="AJI3183" s="605"/>
      <c r="AJJ3183" s="605"/>
      <c r="AJK3183" s="605"/>
      <c r="AJL3183" s="605"/>
      <c r="AJM3183" s="605"/>
      <c r="AJN3183" s="605"/>
      <c r="AJO3183" s="605"/>
      <c r="AJP3183" s="605"/>
      <c r="AJQ3183" s="605"/>
      <c r="AJR3183" s="605"/>
      <c r="AJS3183" s="605"/>
      <c r="AJT3183" s="605"/>
      <c r="AJU3183" s="605"/>
      <c r="AJV3183" s="605"/>
      <c r="AJW3183" s="605"/>
      <c r="AJX3183" s="605"/>
      <c r="AJY3183" s="605"/>
      <c r="AJZ3183" s="605"/>
      <c r="AKA3183" s="605"/>
      <c r="AKB3183" s="605"/>
      <c r="AKC3183" s="605"/>
      <c r="AKD3183" s="605"/>
      <c r="AKE3183" s="605"/>
      <c r="AKF3183" s="605"/>
      <c r="AKG3183" s="605"/>
      <c r="AKH3183" s="605"/>
      <c r="AKI3183" s="605"/>
      <c r="AKJ3183" s="605"/>
      <c r="AKK3183" s="605"/>
      <c r="AKL3183" s="605"/>
      <c r="AKM3183" s="605"/>
      <c r="AKN3183" s="605"/>
      <c r="AKO3183" s="605"/>
      <c r="AKP3183" s="605"/>
      <c r="AKQ3183" s="605"/>
      <c r="AKR3183" s="605"/>
      <c r="AKS3183" s="605"/>
      <c r="AKT3183" s="605"/>
      <c r="AKU3183" s="605"/>
      <c r="AKV3183" s="605"/>
      <c r="AKW3183" s="605"/>
      <c r="AKX3183" s="605"/>
      <c r="AKY3183" s="605"/>
      <c r="AKZ3183" s="605"/>
      <c r="ALA3183" s="605"/>
      <c r="ALB3183" s="605"/>
      <c r="ALC3183" s="605"/>
      <c r="ALD3183" s="605"/>
      <c r="ALE3183" s="605"/>
      <c r="ALF3183" s="605"/>
      <c r="ALG3183" s="605"/>
      <c r="ALH3183" s="605"/>
      <c r="ALI3183" s="605"/>
      <c r="ALJ3183" s="605"/>
      <c r="ALK3183" s="605"/>
      <c r="ALL3183" s="605"/>
      <c r="ALM3183" s="605"/>
      <c r="ALN3183" s="605"/>
      <c r="ALO3183" s="605"/>
      <c r="ALP3183" s="605"/>
      <c r="ALQ3183" s="605"/>
      <c r="ALR3183" s="605"/>
      <c r="ALS3183" s="605"/>
      <c r="ALT3183" s="605"/>
      <c r="ALU3183" s="605"/>
      <c r="ALV3183" s="605"/>
      <c r="ALW3183" s="605"/>
      <c r="ALX3183" s="605"/>
      <c r="ALY3183" s="605"/>
      <c r="ALZ3183" s="605"/>
      <c r="AMA3183" s="605"/>
      <c r="AMB3183" s="605"/>
      <c r="AMC3183" s="605"/>
      <c r="AMD3183" s="605"/>
      <c r="AME3183" s="605"/>
      <c r="AMF3183" s="605"/>
      <c r="AMG3183" s="605"/>
      <c r="AMH3183" s="605"/>
      <c r="AMI3183" s="605"/>
      <c r="AMJ3183" s="605"/>
      <c r="AMK3183" s="605"/>
      <c r="AML3183" s="605"/>
      <c r="AMM3183" s="605"/>
      <c r="AMN3183" s="605"/>
      <c r="AMO3183" s="605"/>
      <c r="AMP3183" s="605"/>
      <c r="AMQ3183" s="605"/>
      <c r="AMR3183" s="605"/>
      <c r="AMS3183" s="605"/>
      <c r="AMT3183" s="605"/>
      <c r="AMU3183" s="605"/>
      <c r="AMV3183" s="605"/>
      <c r="AMW3183" s="605"/>
      <c r="AMX3183" s="605"/>
      <c r="AMY3183" s="605"/>
      <c r="AMZ3183" s="605"/>
      <c r="ANA3183" s="605"/>
      <c r="ANB3183" s="605"/>
      <c r="ANC3183" s="605"/>
      <c r="AND3183" s="605"/>
      <c r="ANE3183" s="605"/>
      <c r="ANF3183" s="605"/>
      <c r="ANG3183" s="605"/>
      <c r="ANH3183" s="605"/>
      <c r="ANI3183" s="605"/>
      <c r="ANJ3183" s="605"/>
      <c r="ANK3183" s="605"/>
      <c r="ANL3183" s="605"/>
      <c r="ANM3183" s="605"/>
      <c r="ANN3183" s="605"/>
      <c r="ANO3183" s="605"/>
      <c r="ANP3183" s="605"/>
      <c r="ANQ3183" s="605"/>
      <c r="ANR3183" s="605"/>
      <c r="ANS3183" s="605"/>
      <c r="ANT3183" s="605"/>
      <c r="ANU3183" s="605"/>
      <c r="ANV3183" s="605"/>
      <c r="ANW3183" s="605"/>
      <c r="ANX3183" s="605"/>
      <c r="ANY3183" s="605"/>
      <c r="ANZ3183" s="605"/>
      <c r="AOA3183" s="605"/>
      <c r="AOB3183" s="605"/>
      <c r="AOC3183" s="605"/>
      <c r="AOD3183" s="605"/>
      <c r="AOE3183" s="605"/>
      <c r="AOF3183" s="605"/>
      <c r="AOG3183" s="605"/>
      <c r="AOH3183" s="605"/>
      <c r="AOI3183" s="605"/>
      <c r="AOJ3183" s="605"/>
      <c r="AOK3183" s="605"/>
      <c r="AOL3183" s="605"/>
      <c r="AOM3183" s="605"/>
      <c r="AON3183" s="605"/>
      <c r="AOO3183" s="605"/>
      <c r="AOP3183" s="605"/>
      <c r="AOQ3183" s="605"/>
      <c r="AOR3183" s="605"/>
      <c r="AOS3183" s="605"/>
      <c r="AOT3183" s="605"/>
      <c r="AOU3183" s="605"/>
      <c r="AOV3183" s="605"/>
      <c r="AOW3183" s="605"/>
      <c r="AOX3183" s="605"/>
      <c r="AOY3183" s="605"/>
      <c r="AOZ3183" s="605"/>
      <c r="APA3183" s="605"/>
      <c r="APB3183" s="605"/>
      <c r="APC3183" s="605"/>
      <c r="APD3183" s="605"/>
      <c r="APE3183" s="605"/>
      <c r="APF3183" s="605"/>
      <c r="APG3183" s="605"/>
      <c r="APH3183" s="605"/>
      <c r="API3183" s="605"/>
      <c r="APJ3183" s="605"/>
      <c r="APK3183" s="605"/>
      <c r="APL3183" s="605"/>
      <c r="APM3183" s="605"/>
      <c r="APN3183" s="605"/>
      <c r="APO3183" s="605"/>
      <c r="APP3183" s="605"/>
      <c r="APQ3183" s="605"/>
      <c r="APR3183" s="605"/>
      <c r="APS3183" s="605"/>
      <c r="APT3183" s="605"/>
      <c r="APU3183" s="605"/>
      <c r="APV3183" s="605"/>
      <c r="APW3183" s="605"/>
      <c r="APX3183" s="605"/>
      <c r="APY3183" s="605"/>
      <c r="APZ3183" s="605"/>
      <c r="AQA3183" s="605"/>
      <c r="AQB3183" s="605"/>
      <c r="AQC3183" s="605"/>
      <c r="AQD3183" s="605"/>
      <c r="AQE3183" s="605"/>
      <c r="AQF3183" s="605"/>
      <c r="AQG3183" s="605"/>
      <c r="AQH3183" s="605"/>
      <c r="AQI3183" s="605"/>
      <c r="AQJ3183" s="605"/>
      <c r="AQK3183" s="605"/>
      <c r="AQL3183" s="605"/>
      <c r="AQM3183" s="605"/>
      <c r="AQN3183" s="605"/>
      <c r="AQO3183" s="605"/>
      <c r="AQP3183" s="605"/>
      <c r="AQQ3183" s="605"/>
      <c r="AQR3183" s="605"/>
      <c r="AQS3183" s="605"/>
      <c r="AQT3183" s="605"/>
      <c r="AQU3183" s="605"/>
      <c r="AQV3183" s="605"/>
      <c r="AQW3183" s="605"/>
      <c r="AQX3183" s="605"/>
      <c r="AQY3183" s="605"/>
      <c r="AQZ3183" s="605"/>
      <c r="ARA3183" s="605"/>
      <c r="ARB3183" s="605"/>
      <c r="ARC3183" s="605"/>
      <c r="ARD3183" s="605"/>
      <c r="ARE3183" s="605"/>
      <c r="ARF3183" s="605"/>
      <c r="ARG3183" s="605"/>
      <c r="ARH3183" s="605"/>
      <c r="ARI3183" s="605"/>
      <c r="ARJ3183" s="605"/>
      <c r="ARK3183" s="605"/>
      <c r="ARL3183" s="605"/>
      <c r="ARM3183" s="605"/>
      <c r="ARN3183" s="605"/>
      <c r="ARO3183" s="605"/>
      <c r="ARP3183" s="605"/>
      <c r="ARQ3183" s="605"/>
      <c r="ARR3183" s="605"/>
      <c r="ARS3183" s="605"/>
      <c r="ART3183" s="605"/>
      <c r="ARU3183" s="605"/>
      <c r="ARV3183" s="605"/>
      <c r="ARW3183" s="605"/>
      <c r="ARX3183" s="605"/>
      <c r="ARY3183" s="605"/>
      <c r="ARZ3183" s="605"/>
      <c r="ASA3183" s="605"/>
      <c r="ASB3183" s="605"/>
      <c r="ASC3183" s="605"/>
      <c r="ASD3183" s="605"/>
      <c r="ASE3183" s="605"/>
      <c r="ASF3183" s="605"/>
      <c r="ASG3183" s="605"/>
      <c r="ASH3183" s="605"/>
      <c r="ASI3183" s="605"/>
      <c r="ASJ3183" s="605"/>
      <c r="ASK3183" s="605"/>
      <c r="ASL3183" s="605"/>
      <c r="ASM3183" s="605"/>
      <c r="ASN3183" s="605"/>
      <c r="ASO3183" s="605"/>
      <c r="ASP3183" s="605"/>
      <c r="ASQ3183" s="605"/>
      <c r="ASR3183" s="605"/>
      <c r="ASS3183" s="605"/>
      <c r="AST3183" s="605"/>
      <c r="ASU3183" s="605"/>
      <c r="ASV3183" s="605"/>
      <c r="ASW3183" s="605"/>
      <c r="ASX3183" s="605"/>
      <c r="ASY3183" s="605"/>
      <c r="ASZ3183" s="605"/>
      <c r="ATA3183" s="605"/>
      <c r="ATB3183" s="605"/>
      <c r="ATC3183" s="605"/>
      <c r="ATD3183" s="605"/>
      <c r="ATE3183" s="605"/>
      <c r="ATF3183" s="605"/>
      <c r="ATG3183" s="605"/>
      <c r="ATH3183" s="605"/>
      <c r="ATI3183" s="605"/>
      <c r="ATJ3183" s="605"/>
      <c r="ATK3183" s="605"/>
      <c r="ATL3183" s="605"/>
      <c r="ATM3183" s="605"/>
      <c r="ATN3183" s="605"/>
      <c r="ATO3183" s="605"/>
      <c r="ATP3183" s="605"/>
      <c r="ATQ3183" s="605"/>
      <c r="ATR3183" s="605"/>
      <c r="ATS3183" s="605"/>
      <c r="ATT3183" s="605"/>
      <c r="ATU3183" s="605"/>
      <c r="ATV3183" s="605"/>
      <c r="ATW3183" s="605"/>
      <c r="ATX3183" s="605"/>
      <c r="ATY3183" s="605"/>
      <c r="ATZ3183" s="605"/>
      <c r="AUA3183" s="605"/>
      <c r="AUB3183" s="605"/>
      <c r="AUC3183" s="605"/>
      <c r="AUD3183" s="605"/>
      <c r="AUE3183" s="605"/>
      <c r="AUF3183" s="605"/>
      <c r="AUG3183" s="605"/>
      <c r="AUH3183" s="605"/>
      <c r="AUI3183" s="605"/>
      <c r="AUJ3183" s="605"/>
      <c r="AUK3183" s="605"/>
      <c r="AUL3183" s="605"/>
      <c r="AUM3183" s="605"/>
      <c r="AUN3183" s="605"/>
      <c r="AUO3183" s="605"/>
      <c r="AUP3183" s="605"/>
      <c r="AUQ3183" s="605"/>
      <c r="AUR3183" s="605"/>
      <c r="AUS3183" s="605"/>
      <c r="AUT3183" s="605"/>
      <c r="AUU3183" s="605"/>
      <c r="AUV3183" s="605"/>
      <c r="AUW3183" s="605"/>
      <c r="AUX3183" s="605"/>
      <c r="AUY3183" s="605"/>
      <c r="AUZ3183" s="605"/>
      <c r="AVA3183" s="605"/>
      <c r="AVB3183" s="605"/>
      <c r="AVC3183" s="605"/>
      <c r="AVD3183" s="605"/>
      <c r="AVE3183" s="605"/>
      <c r="AVF3183" s="605"/>
      <c r="AVG3183" s="605"/>
      <c r="AVH3183" s="605"/>
      <c r="AVI3183" s="605"/>
      <c r="AVJ3183" s="605"/>
      <c r="AVK3183" s="605"/>
      <c r="AVL3183" s="605"/>
      <c r="AVM3183" s="605"/>
      <c r="AVN3183" s="605"/>
      <c r="AVO3183" s="605"/>
      <c r="AVP3183" s="605"/>
      <c r="AVQ3183" s="605"/>
      <c r="AVR3183" s="605"/>
      <c r="AVS3183" s="605"/>
      <c r="AVT3183" s="605"/>
      <c r="AVU3183" s="605"/>
      <c r="AVV3183" s="605"/>
      <c r="AVW3183" s="605"/>
      <c r="AVX3183" s="605"/>
      <c r="AVY3183" s="605"/>
      <c r="AVZ3183" s="605"/>
      <c r="AWA3183" s="605"/>
      <c r="AWB3183" s="605"/>
      <c r="AWC3183" s="605"/>
      <c r="AWD3183" s="605"/>
      <c r="AWE3183" s="605"/>
      <c r="AWF3183" s="605"/>
      <c r="AWG3183" s="605"/>
      <c r="AWH3183" s="605"/>
      <c r="AWI3183" s="605"/>
      <c r="AWJ3183" s="605"/>
      <c r="AWK3183" s="605"/>
      <c r="AWL3183" s="605"/>
      <c r="AWM3183" s="605"/>
      <c r="AWN3183" s="605"/>
      <c r="AWO3183" s="605"/>
      <c r="AWP3183" s="605"/>
      <c r="AWQ3183" s="605"/>
      <c r="AWR3183" s="605"/>
      <c r="AWS3183" s="605"/>
      <c r="AWT3183" s="605"/>
      <c r="AWU3183" s="605"/>
      <c r="AWV3183" s="605"/>
      <c r="AWW3183" s="605"/>
      <c r="AWX3183" s="605"/>
      <c r="AWY3183" s="605"/>
      <c r="AWZ3183" s="605"/>
      <c r="AXA3183" s="605"/>
      <c r="AXB3183" s="605"/>
      <c r="AXC3183" s="605"/>
      <c r="AXD3183" s="605"/>
      <c r="AXE3183" s="605"/>
      <c r="AXF3183" s="605"/>
      <c r="AXG3183" s="605"/>
      <c r="AXH3183" s="605"/>
      <c r="AXI3183" s="605"/>
      <c r="AXJ3183" s="605"/>
      <c r="AXK3183" s="605"/>
      <c r="AXL3183" s="605"/>
      <c r="AXM3183" s="605"/>
      <c r="AXN3183" s="605"/>
      <c r="AXO3183" s="605"/>
      <c r="AXP3183" s="605"/>
      <c r="AXQ3183" s="605"/>
      <c r="AXR3183" s="605"/>
      <c r="AXS3183" s="605"/>
      <c r="AXT3183" s="605"/>
      <c r="AXU3183" s="605"/>
      <c r="AXV3183" s="605"/>
      <c r="AXW3183" s="605"/>
      <c r="AXX3183" s="605"/>
      <c r="AXY3183" s="605"/>
      <c r="AXZ3183" s="605"/>
      <c r="AYA3183" s="605"/>
      <c r="AYB3183" s="605"/>
      <c r="AYC3183" s="605"/>
      <c r="AYD3183" s="605"/>
      <c r="AYE3183" s="605"/>
      <c r="AYF3183" s="605"/>
      <c r="AYG3183" s="605"/>
      <c r="AYH3183" s="605"/>
      <c r="AYI3183" s="605"/>
      <c r="AYJ3183" s="605"/>
      <c r="AYK3183" s="605"/>
      <c r="AYL3183" s="605"/>
      <c r="AYM3183" s="605"/>
      <c r="AYN3183" s="605"/>
      <c r="AYO3183" s="605"/>
      <c r="AYP3183" s="605"/>
      <c r="AYQ3183" s="605"/>
      <c r="AYR3183" s="605"/>
      <c r="AYS3183" s="605"/>
      <c r="AYT3183" s="605"/>
      <c r="AYU3183" s="605"/>
      <c r="AYV3183" s="605"/>
      <c r="AYW3183" s="605"/>
      <c r="AYX3183" s="605"/>
      <c r="AYY3183" s="605"/>
      <c r="AYZ3183" s="605"/>
      <c r="AZA3183" s="605"/>
      <c r="AZB3183" s="605"/>
      <c r="AZC3183" s="605"/>
      <c r="AZD3183" s="605"/>
      <c r="AZE3183" s="605"/>
      <c r="AZF3183" s="605"/>
      <c r="AZG3183" s="605"/>
      <c r="AZH3183" s="605"/>
      <c r="AZI3183" s="605"/>
      <c r="AZJ3183" s="605"/>
      <c r="AZK3183" s="605"/>
      <c r="AZL3183" s="605"/>
      <c r="AZM3183" s="605"/>
      <c r="AZN3183" s="605"/>
      <c r="AZO3183" s="605"/>
      <c r="AZP3183" s="605"/>
      <c r="AZQ3183" s="605"/>
      <c r="AZR3183" s="605"/>
      <c r="AZS3183" s="605"/>
      <c r="AZT3183" s="605"/>
      <c r="AZU3183" s="605"/>
      <c r="AZV3183" s="605"/>
      <c r="AZW3183" s="605"/>
      <c r="AZX3183" s="605"/>
      <c r="AZY3183" s="605"/>
      <c r="AZZ3183" s="605"/>
      <c r="BAA3183" s="605"/>
      <c r="BAB3183" s="605"/>
      <c r="BAC3183" s="605"/>
      <c r="BAD3183" s="605"/>
      <c r="BAE3183" s="605"/>
      <c r="BAF3183" s="605"/>
      <c r="BAG3183" s="605"/>
      <c r="BAH3183" s="605"/>
      <c r="BAI3183" s="605"/>
      <c r="BAJ3183" s="605"/>
      <c r="BAK3183" s="605"/>
      <c r="BAL3183" s="605"/>
      <c r="BAM3183" s="605"/>
      <c r="BAN3183" s="605"/>
      <c r="BAO3183" s="605"/>
      <c r="BAP3183" s="605"/>
      <c r="BAQ3183" s="605"/>
      <c r="BAR3183" s="605"/>
      <c r="BAS3183" s="605"/>
      <c r="BAT3183" s="605"/>
      <c r="BAU3183" s="605"/>
      <c r="BAV3183" s="605"/>
      <c r="BAW3183" s="605"/>
      <c r="BAX3183" s="605"/>
      <c r="BAY3183" s="605"/>
      <c r="BAZ3183" s="605"/>
      <c r="BBA3183" s="605"/>
      <c r="BBB3183" s="605"/>
      <c r="BBC3183" s="605"/>
      <c r="BBD3183" s="605"/>
      <c r="BBE3183" s="605"/>
      <c r="BBF3183" s="605"/>
      <c r="BBG3183" s="605"/>
      <c r="BBH3183" s="605"/>
      <c r="BBI3183" s="605"/>
      <c r="BBJ3183" s="605"/>
      <c r="BBK3183" s="605"/>
      <c r="BBL3183" s="605"/>
      <c r="BBM3183" s="605"/>
      <c r="BBN3183" s="605"/>
      <c r="BBO3183" s="605"/>
      <c r="BBP3183" s="605"/>
      <c r="BBQ3183" s="605"/>
      <c r="BBR3183" s="605"/>
      <c r="BBS3183" s="605"/>
      <c r="BBT3183" s="605"/>
      <c r="BBU3183" s="605"/>
      <c r="BBV3183" s="605"/>
      <c r="BBW3183" s="605"/>
      <c r="BBX3183" s="605"/>
      <c r="BBY3183" s="605"/>
      <c r="BBZ3183" s="605"/>
      <c r="BCA3183" s="605"/>
      <c r="BCB3183" s="605"/>
      <c r="BCC3183" s="605"/>
      <c r="BCD3183" s="605"/>
      <c r="BCE3183" s="605"/>
      <c r="BCF3183" s="605"/>
      <c r="BCG3183" s="605"/>
      <c r="BCH3183" s="605"/>
      <c r="BCI3183" s="605"/>
      <c r="BCJ3183" s="605"/>
      <c r="BCK3183" s="605"/>
      <c r="BCL3183" s="605"/>
      <c r="BCM3183" s="605"/>
      <c r="BCN3183" s="605"/>
      <c r="BCO3183" s="605"/>
      <c r="BCP3183" s="605"/>
      <c r="BCQ3183" s="605"/>
      <c r="BCR3183" s="605"/>
      <c r="BCS3183" s="605"/>
      <c r="BCT3183" s="605"/>
      <c r="BCU3183" s="605"/>
      <c r="BCV3183" s="605"/>
      <c r="BCW3183" s="605"/>
      <c r="BCX3183" s="605"/>
      <c r="BCY3183" s="605"/>
      <c r="BCZ3183" s="605"/>
      <c r="BDA3183" s="605"/>
      <c r="BDB3183" s="605"/>
      <c r="BDC3183" s="605"/>
      <c r="BDD3183" s="605"/>
      <c r="BDE3183" s="605"/>
      <c r="BDF3183" s="605"/>
      <c r="BDG3183" s="605"/>
      <c r="BDH3183" s="605"/>
      <c r="BDI3183" s="605"/>
      <c r="BDJ3183" s="605"/>
      <c r="BDK3183" s="605"/>
      <c r="BDL3183" s="605"/>
      <c r="BDM3183" s="605"/>
      <c r="BDN3183" s="605"/>
      <c r="BDO3183" s="605"/>
      <c r="BDP3183" s="605"/>
      <c r="BDQ3183" s="605"/>
      <c r="BDR3183" s="605"/>
      <c r="BDS3183" s="605"/>
      <c r="BDT3183" s="605"/>
      <c r="BDU3183" s="605"/>
      <c r="BDV3183" s="605"/>
      <c r="BDW3183" s="605"/>
      <c r="BDX3183" s="605"/>
      <c r="BDY3183" s="605"/>
      <c r="BDZ3183" s="605"/>
      <c r="BEA3183" s="605"/>
      <c r="BEB3183" s="605"/>
      <c r="BEC3183" s="605"/>
      <c r="BED3183" s="605"/>
      <c r="BEE3183" s="605"/>
      <c r="BEF3183" s="605"/>
      <c r="BEG3183" s="605"/>
      <c r="BEH3183" s="605"/>
      <c r="BEI3183" s="605"/>
      <c r="BEJ3183" s="605"/>
      <c r="BEK3183" s="605"/>
      <c r="BEL3183" s="605"/>
      <c r="BEM3183" s="605"/>
      <c r="BEN3183" s="605"/>
      <c r="BEO3183" s="605"/>
      <c r="BEP3183" s="605"/>
      <c r="BEQ3183" s="605"/>
      <c r="BER3183" s="605"/>
      <c r="BES3183" s="605"/>
      <c r="BET3183" s="605"/>
      <c r="BEU3183" s="605"/>
      <c r="BEV3183" s="605"/>
      <c r="BEW3183" s="605"/>
      <c r="BEX3183" s="605"/>
      <c r="BEY3183" s="605"/>
      <c r="BEZ3183" s="605"/>
      <c r="BFA3183" s="605"/>
      <c r="BFB3183" s="605"/>
      <c r="BFC3183" s="605"/>
      <c r="BFD3183" s="605"/>
      <c r="BFE3183" s="605"/>
      <c r="BFF3183" s="605"/>
      <c r="BFG3183" s="605"/>
      <c r="BFH3183" s="605"/>
      <c r="BFI3183" s="605"/>
      <c r="BFJ3183" s="605"/>
      <c r="BFK3183" s="605"/>
      <c r="BFL3183" s="605"/>
      <c r="BFM3183" s="605"/>
      <c r="BFN3183" s="605"/>
      <c r="BFO3183" s="605"/>
      <c r="BFP3183" s="605"/>
      <c r="BFQ3183" s="605"/>
      <c r="BFR3183" s="605"/>
      <c r="BFS3183" s="605"/>
      <c r="BFT3183" s="605"/>
      <c r="BFU3183" s="605"/>
      <c r="BFV3183" s="605"/>
      <c r="BFW3183" s="605"/>
      <c r="BFX3183" s="605"/>
      <c r="BFY3183" s="605"/>
      <c r="BFZ3183" s="605"/>
      <c r="BGA3183" s="605"/>
      <c r="BGB3183" s="605"/>
      <c r="BGC3183" s="605"/>
      <c r="BGD3183" s="605"/>
      <c r="BGE3183" s="605"/>
      <c r="BGF3183" s="605"/>
      <c r="BGG3183" s="605"/>
      <c r="BGH3183" s="605"/>
      <c r="BGI3183" s="605"/>
      <c r="BGJ3183" s="605"/>
      <c r="BGK3183" s="605"/>
      <c r="BGL3183" s="605"/>
      <c r="BGM3183" s="605"/>
      <c r="BGN3183" s="605"/>
      <c r="BGO3183" s="605"/>
      <c r="BGP3183" s="605"/>
      <c r="BGQ3183" s="605"/>
      <c r="BGR3183" s="605"/>
      <c r="BGS3183" s="605"/>
      <c r="BGT3183" s="605"/>
      <c r="BGU3183" s="605"/>
      <c r="BGV3183" s="605"/>
      <c r="BGW3183" s="605"/>
      <c r="BGX3183" s="605"/>
      <c r="BGY3183" s="605"/>
      <c r="BGZ3183" s="605"/>
      <c r="BHA3183" s="605"/>
      <c r="BHB3183" s="605"/>
      <c r="BHC3183" s="605"/>
      <c r="BHD3183" s="605"/>
      <c r="BHE3183" s="605"/>
      <c r="BHF3183" s="605"/>
      <c r="BHG3183" s="605"/>
      <c r="BHH3183" s="605"/>
      <c r="BHI3183" s="605"/>
      <c r="BHJ3183" s="605"/>
      <c r="BHK3183" s="605"/>
      <c r="BHL3183" s="605"/>
      <c r="BHM3183" s="605"/>
      <c r="BHN3183" s="605"/>
      <c r="BHO3183" s="605"/>
      <c r="BHP3183" s="605"/>
      <c r="BHQ3183" s="605"/>
      <c r="BHR3183" s="605"/>
      <c r="BHS3183" s="605"/>
      <c r="BHT3183" s="605"/>
      <c r="BHU3183" s="605"/>
      <c r="BHV3183" s="605"/>
      <c r="BHW3183" s="605"/>
      <c r="BHX3183" s="605"/>
      <c r="BHY3183" s="605"/>
      <c r="BHZ3183" s="605"/>
      <c r="BIA3183" s="605"/>
      <c r="BIB3183" s="605"/>
      <c r="BIC3183" s="605"/>
      <c r="BID3183" s="605"/>
      <c r="BIE3183" s="605"/>
      <c r="BIF3183" s="605"/>
      <c r="BIG3183" s="605"/>
      <c r="BIH3183" s="605"/>
      <c r="BII3183" s="605"/>
      <c r="BIJ3183" s="605"/>
      <c r="BIK3183" s="605"/>
      <c r="BIL3183" s="605"/>
      <c r="BIM3183" s="605"/>
      <c r="BIN3183" s="605"/>
      <c r="BIO3183" s="605"/>
      <c r="BIP3183" s="605"/>
      <c r="BIQ3183" s="605"/>
      <c r="BIR3183" s="605"/>
      <c r="BIS3183" s="605"/>
      <c r="BIT3183" s="605"/>
      <c r="BIU3183" s="605"/>
      <c r="BIV3183" s="605"/>
      <c r="BIW3183" s="605"/>
      <c r="BIX3183" s="605"/>
      <c r="BIY3183" s="605"/>
      <c r="BIZ3183" s="605"/>
      <c r="BJA3183" s="605"/>
      <c r="BJB3183" s="605"/>
      <c r="BJC3183" s="605"/>
      <c r="BJD3183" s="605"/>
      <c r="BJE3183" s="605"/>
      <c r="BJF3183" s="605"/>
      <c r="BJG3183" s="605"/>
      <c r="BJH3183" s="605"/>
      <c r="BJI3183" s="605"/>
      <c r="BJJ3183" s="605"/>
      <c r="BJK3183" s="605"/>
      <c r="BJL3183" s="605"/>
      <c r="BJM3183" s="605"/>
      <c r="BJN3183" s="605"/>
      <c r="BJO3183" s="605"/>
      <c r="BJP3183" s="605"/>
      <c r="BJQ3183" s="605"/>
      <c r="BJR3183" s="605"/>
      <c r="BJS3183" s="605"/>
      <c r="BJT3183" s="605"/>
      <c r="BJU3183" s="605"/>
      <c r="BJV3183" s="605"/>
      <c r="BJW3183" s="605"/>
      <c r="BJX3183" s="605"/>
      <c r="BJY3183" s="605"/>
      <c r="BJZ3183" s="605"/>
      <c r="BKA3183" s="605"/>
      <c r="BKB3183" s="605"/>
      <c r="BKC3183" s="605"/>
      <c r="BKD3183" s="605"/>
      <c r="BKE3183" s="605"/>
      <c r="BKF3183" s="605"/>
      <c r="BKG3183" s="605"/>
      <c r="BKH3183" s="605"/>
      <c r="BKI3183" s="605"/>
      <c r="BKJ3183" s="605"/>
      <c r="BKK3183" s="605"/>
      <c r="BKL3183" s="605"/>
      <c r="BKM3183" s="605"/>
      <c r="BKN3183" s="605"/>
      <c r="BKO3183" s="605"/>
      <c r="BKP3183" s="605"/>
      <c r="BKQ3183" s="605"/>
      <c r="BKR3183" s="605"/>
      <c r="BKS3183" s="605"/>
      <c r="BKT3183" s="605"/>
      <c r="BKU3183" s="605"/>
      <c r="BKV3183" s="605"/>
      <c r="BKW3183" s="605"/>
      <c r="BKX3183" s="605"/>
      <c r="BKY3183" s="605"/>
      <c r="BKZ3183" s="605"/>
      <c r="BLA3183" s="605"/>
      <c r="BLB3183" s="605"/>
      <c r="BLC3183" s="605"/>
      <c r="BLD3183" s="605"/>
      <c r="BLE3183" s="605"/>
      <c r="BLF3183" s="605"/>
      <c r="BLG3183" s="605"/>
      <c r="BLH3183" s="605"/>
      <c r="BLI3183" s="605"/>
      <c r="BLJ3183" s="605"/>
      <c r="BLK3183" s="605"/>
      <c r="BLL3183" s="605"/>
      <c r="BLM3183" s="605"/>
      <c r="BLN3183" s="605"/>
      <c r="BLO3183" s="605"/>
      <c r="BLP3183" s="605"/>
      <c r="BLQ3183" s="605"/>
      <c r="BLR3183" s="605"/>
      <c r="BLS3183" s="605"/>
      <c r="BLT3183" s="605"/>
      <c r="BLU3183" s="605"/>
      <c r="BLV3183" s="605"/>
      <c r="BLW3183" s="605"/>
      <c r="BLX3183" s="605"/>
      <c r="BLY3183" s="605"/>
      <c r="BLZ3183" s="605"/>
      <c r="BMA3183" s="605"/>
      <c r="BMB3183" s="605"/>
      <c r="BMC3183" s="605"/>
      <c r="BMD3183" s="605"/>
      <c r="BME3183" s="605"/>
      <c r="BMF3183" s="605"/>
      <c r="BMG3183" s="605"/>
      <c r="BMH3183" s="605"/>
      <c r="BMI3183" s="605"/>
      <c r="BMJ3183" s="605"/>
      <c r="BMK3183" s="605"/>
      <c r="BML3183" s="605"/>
      <c r="BMM3183" s="605"/>
      <c r="BMN3183" s="605"/>
      <c r="BMO3183" s="605"/>
      <c r="BMP3183" s="605"/>
      <c r="BMQ3183" s="605"/>
      <c r="BMR3183" s="605"/>
      <c r="BMS3183" s="605"/>
      <c r="BMT3183" s="605"/>
      <c r="BMU3183" s="605"/>
      <c r="BMV3183" s="605"/>
      <c r="BMW3183" s="605"/>
      <c r="BMX3183" s="605"/>
      <c r="BMY3183" s="605"/>
      <c r="BMZ3183" s="605"/>
      <c r="BNA3183" s="605"/>
      <c r="BNB3183" s="605"/>
      <c r="BNC3183" s="605"/>
      <c r="BND3183" s="605"/>
      <c r="BNE3183" s="605"/>
      <c r="BNF3183" s="605"/>
      <c r="BNG3183" s="605"/>
      <c r="BNH3183" s="605"/>
      <c r="BNI3183" s="605"/>
      <c r="BNJ3183" s="605"/>
      <c r="BNK3183" s="605"/>
      <c r="BNL3183" s="605"/>
      <c r="BNM3183" s="605"/>
      <c r="BNN3183" s="605"/>
      <c r="BNO3183" s="605"/>
      <c r="BNP3183" s="605"/>
      <c r="BNQ3183" s="605"/>
      <c r="BNR3183" s="605"/>
      <c r="BNS3183" s="605"/>
      <c r="BNT3183" s="605"/>
      <c r="BNU3183" s="605"/>
      <c r="BNV3183" s="605"/>
      <c r="BNW3183" s="605"/>
      <c r="BNX3183" s="605"/>
      <c r="BNY3183" s="605"/>
      <c r="BNZ3183" s="605"/>
      <c r="BOA3183" s="605"/>
      <c r="BOB3183" s="605"/>
      <c r="BOC3183" s="605"/>
      <c r="BOD3183" s="605"/>
      <c r="BOE3183" s="605"/>
      <c r="BOF3183" s="605"/>
      <c r="BOG3183" s="605"/>
      <c r="BOH3183" s="605"/>
      <c r="BOI3183" s="605"/>
      <c r="BOJ3183" s="605"/>
      <c r="BOK3183" s="605"/>
      <c r="BOL3183" s="605"/>
      <c r="BOM3183" s="605"/>
      <c r="BON3183" s="605"/>
      <c r="BOO3183" s="605"/>
      <c r="BOP3183" s="605"/>
      <c r="BOQ3183" s="605"/>
      <c r="BOR3183" s="605"/>
      <c r="BOS3183" s="605"/>
      <c r="BOT3183" s="605"/>
      <c r="BOU3183" s="605"/>
      <c r="BOV3183" s="605"/>
      <c r="BOW3183" s="605"/>
      <c r="BOX3183" s="605"/>
      <c r="BOY3183" s="605"/>
      <c r="BOZ3183" s="605"/>
      <c r="BPA3183" s="605"/>
      <c r="BPB3183" s="605"/>
      <c r="BPC3183" s="605"/>
      <c r="BPD3183" s="605"/>
      <c r="BPE3183" s="605"/>
      <c r="BPF3183" s="605"/>
      <c r="BPG3183" s="605"/>
      <c r="BPH3183" s="605"/>
      <c r="BPI3183" s="605"/>
      <c r="BPJ3183" s="605"/>
      <c r="BPK3183" s="605"/>
      <c r="BPL3183" s="605"/>
      <c r="BPM3183" s="605"/>
      <c r="BPN3183" s="605"/>
      <c r="BPO3183" s="605"/>
      <c r="BPP3183" s="605"/>
      <c r="BPQ3183" s="605"/>
      <c r="BPR3183" s="605"/>
      <c r="BPS3183" s="605"/>
      <c r="BPT3183" s="605"/>
      <c r="BPU3183" s="605"/>
      <c r="BPV3183" s="605"/>
      <c r="BPW3183" s="605"/>
      <c r="BPX3183" s="605"/>
      <c r="BPY3183" s="605"/>
      <c r="BPZ3183" s="605"/>
      <c r="BQA3183" s="605"/>
      <c r="BQB3183" s="605"/>
      <c r="BQC3183" s="605"/>
      <c r="BQD3183" s="605"/>
      <c r="BQE3183" s="605"/>
      <c r="BQF3183" s="605"/>
      <c r="BQG3183" s="605"/>
      <c r="BQH3183" s="605"/>
      <c r="BQI3183" s="605"/>
      <c r="BQJ3183" s="605"/>
      <c r="BQK3183" s="605"/>
      <c r="BQL3183" s="605"/>
      <c r="BQM3183" s="605"/>
      <c r="BQN3183" s="605"/>
      <c r="BQO3183" s="605"/>
      <c r="BQP3183" s="605"/>
      <c r="BQQ3183" s="605"/>
      <c r="BQR3183" s="605"/>
      <c r="BQS3183" s="605"/>
      <c r="BQT3183" s="605"/>
      <c r="BQU3183" s="605"/>
      <c r="BQV3183" s="605"/>
      <c r="BQW3183" s="605"/>
      <c r="BQX3183" s="605"/>
      <c r="BQY3183" s="605"/>
      <c r="BQZ3183" s="605"/>
      <c r="BRA3183" s="605"/>
      <c r="BRB3183" s="605"/>
      <c r="BRC3183" s="605"/>
      <c r="BRD3183" s="605"/>
      <c r="BRE3183" s="605"/>
      <c r="BRF3183" s="605"/>
      <c r="BRG3183" s="605"/>
      <c r="BRH3183" s="605"/>
      <c r="BRI3183" s="605"/>
      <c r="BRJ3183" s="605"/>
      <c r="BRK3183" s="605"/>
      <c r="BRL3183" s="605"/>
      <c r="BRM3183" s="605"/>
      <c r="BRN3183" s="605"/>
      <c r="BRO3183" s="605"/>
      <c r="BRP3183" s="605"/>
      <c r="BRQ3183" s="605"/>
      <c r="BRR3183" s="605"/>
      <c r="BRS3183" s="605"/>
      <c r="BRT3183" s="605"/>
      <c r="BRU3183" s="605"/>
      <c r="BRV3183" s="605"/>
      <c r="BRW3183" s="605"/>
      <c r="BRX3183" s="605"/>
      <c r="BRY3183" s="605"/>
      <c r="BRZ3183" s="605"/>
      <c r="BSA3183" s="605"/>
      <c r="BSB3183" s="605"/>
      <c r="BSC3183" s="605"/>
      <c r="BSD3183" s="605"/>
      <c r="BSE3183" s="605"/>
      <c r="BSF3183" s="605"/>
      <c r="BSG3183" s="605"/>
      <c r="BSH3183" s="605"/>
      <c r="BSI3183" s="605"/>
      <c r="BSJ3183" s="605"/>
      <c r="BSK3183" s="605"/>
      <c r="BSL3183" s="605"/>
      <c r="BSM3183" s="605"/>
      <c r="BSN3183" s="605"/>
      <c r="BSO3183" s="605"/>
      <c r="BSP3183" s="605"/>
      <c r="BSQ3183" s="605"/>
      <c r="BSR3183" s="605"/>
      <c r="BSS3183" s="605"/>
      <c r="BST3183" s="605"/>
      <c r="BSU3183" s="605"/>
      <c r="BSV3183" s="605"/>
      <c r="BSW3183" s="605"/>
      <c r="BSX3183" s="605"/>
      <c r="BSY3183" s="605"/>
      <c r="BSZ3183" s="605"/>
      <c r="BTA3183" s="605"/>
      <c r="BTB3183" s="605"/>
      <c r="BTC3183" s="605"/>
      <c r="BTD3183" s="605"/>
      <c r="BTE3183" s="605"/>
      <c r="BTF3183" s="605"/>
      <c r="BTG3183" s="605"/>
      <c r="BTH3183" s="605"/>
      <c r="BTI3183" s="605"/>
      <c r="BTJ3183" s="605"/>
      <c r="BTK3183" s="605"/>
      <c r="BTL3183" s="605"/>
      <c r="BTM3183" s="605"/>
      <c r="BTN3183" s="605"/>
      <c r="BTO3183" s="605"/>
      <c r="BTP3183" s="605"/>
      <c r="BTQ3183" s="605"/>
      <c r="BTR3183" s="605"/>
      <c r="BTS3183" s="605"/>
      <c r="BTT3183" s="605"/>
      <c r="BTU3183" s="605"/>
      <c r="BTV3183" s="605"/>
      <c r="BTW3183" s="605"/>
      <c r="BTX3183" s="605"/>
      <c r="BTY3183" s="605"/>
      <c r="BTZ3183" s="605"/>
      <c r="BUA3183" s="605"/>
      <c r="BUB3183" s="605"/>
      <c r="BUC3183" s="605"/>
      <c r="BUD3183" s="605"/>
      <c r="BUE3183" s="605"/>
      <c r="BUF3183" s="605"/>
      <c r="BUG3183" s="605"/>
      <c r="BUH3183" s="605"/>
      <c r="BUI3183" s="605"/>
      <c r="BUJ3183" s="605"/>
      <c r="BUK3183" s="605"/>
      <c r="BUL3183" s="605"/>
      <c r="BUM3183" s="605"/>
      <c r="BUN3183" s="605"/>
      <c r="BUO3183" s="605"/>
      <c r="BUP3183" s="605"/>
      <c r="BUQ3183" s="605"/>
      <c r="BUR3183" s="605"/>
      <c r="BUS3183" s="605"/>
      <c r="BUT3183" s="605"/>
      <c r="BUU3183" s="605"/>
      <c r="BUV3183" s="605"/>
      <c r="BUW3183" s="605"/>
      <c r="BUX3183" s="605"/>
      <c r="BUY3183" s="605"/>
      <c r="BUZ3183" s="605"/>
      <c r="BVA3183" s="605"/>
      <c r="BVB3183" s="605"/>
      <c r="BVC3183" s="605"/>
      <c r="BVD3183" s="605"/>
      <c r="BVE3183" s="605"/>
      <c r="BVF3183" s="605"/>
      <c r="BVG3183" s="605"/>
      <c r="BVH3183" s="605"/>
      <c r="BVI3183" s="605"/>
      <c r="BVJ3183" s="605"/>
      <c r="BVK3183" s="605"/>
      <c r="BVL3183" s="605"/>
      <c r="BVM3183" s="605"/>
      <c r="BVN3183" s="605"/>
      <c r="BVO3183" s="605"/>
      <c r="BVP3183" s="605"/>
      <c r="BVQ3183" s="605"/>
      <c r="BVR3183" s="605"/>
      <c r="BVS3183" s="605"/>
      <c r="BVT3183" s="605"/>
      <c r="BVU3183" s="605"/>
      <c r="BVV3183" s="605"/>
      <c r="BVW3183" s="605"/>
      <c r="BVX3183" s="605"/>
      <c r="BVY3183" s="605"/>
      <c r="BVZ3183" s="605"/>
      <c r="BWA3183" s="605"/>
      <c r="BWB3183" s="605"/>
      <c r="BWC3183" s="605"/>
      <c r="BWD3183" s="605"/>
      <c r="BWE3183" s="605"/>
      <c r="BWF3183" s="605"/>
      <c r="BWG3183" s="605"/>
      <c r="BWH3183" s="605"/>
      <c r="BWI3183" s="605"/>
      <c r="BWJ3183" s="605"/>
      <c r="BWK3183" s="605"/>
      <c r="BWL3183" s="605"/>
      <c r="BWM3183" s="605"/>
      <c r="BWN3183" s="605"/>
      <c r="BWO3183" s="605"/>
      <c r="BWP3183" s="605"/>
      <c r="BWQ3183" s="605"/>
      <c r="BWR3183" s="605"/>
      <c r="BWS3183" s="605"/>
      <c r="BWT3183" s="605"/>
      <c r="BWU3183" s="605"/>
      <c r="BWV3183" s="605"/>
      <c r="BWW3183" s="605"/>
      <c r="BWX3183" s="605"/>
      <c r="BWY3183" s="605"/>
      <c r="BWZ3183" s="605"/>
      <c r="BXA3183" s="605"/>
      <c r="BXB3183" s="605"/>
      <c r="BXC3183" s="605"/>
      <c r="BXD3183" s="605"/>
      <c r="BXE3183" s="605"/>
      <c r="BXF3183" s="605"/>
      <c r="BXG3183" s="605"/>
      <c r="BXH3183" s="605"/>
      <c r="BXI3183" s="605"/>
      <c r="BXJ3183" s="605"/>
      <c r="BXK3183" s="605"/>
      <c r="BXL3183" s="605"/>
      <c r="BXM3183" s="605"/>
      <c r="BXN3183" s="605"/>
      <c r="BXO3183" s="605"/>
      <c r="BXP3183" s="605"/>
      <c r="BXQ3183" s="605"/>
      <c r="BXR3183" s="605"/>
      <c r="BXS3183" s="605"/>
      <c r="BXT3183" s="605"/>
      <c r="BXU3183" s="605"/>
      <c r="BXV3183" s="605"/>
      <c r="BXW3183" s="605"/>
      <c r="BXX3183" s="605"/>
      <c r="BXY3183" s="605"/>
      <c r="BXZ3183" s="605"/>
      <c r="BYA3183" s="605"/>
      <c r="BYB3183" s="605"/>
      <c r="BYC3183" s="605"/>
      <c r="BYD3183" s="605"/>
      <c r="BYE3183" s="605"/>
      <c r="BYF3183" s="605"/>
      <c r="BYG3183" s="605"/>
      <c r="BYH3183" s="605"/>
      <c r="BYI3183" s="605"/>
      <c r="BYJ3183" s="605"/>
      <c r="BYK3183" s="605"/>
      <c r="BYL3183" s="605"/>
      <c r="BYM3183" s="605"/>
      <c r="BYN3183" s="605"/>
      <c r="BYO3183" s="605"/>
      <c r="BYP3183" s="605"/>
      <c r="BYQ3183" s="605"/>
      <c r="BYR3183" s="605"/>
      <c r="BYS3183" s="605"/>
      <c r="BYT3183" s="605"/>
      <c r="BYU3183" s="605"/>
      <c r="BYV3183" s="605"/>
      <c r="BYW3183" s="605"/>
      <c r="BYX3183" s="605"/>
      <c r="BYY3183" s="605"/>
      <c r="BYZ3183" s="605"/>
      <c r="BZA3183" s="605"/>
      <c r="BZB3183" s="605"/>
      <c r="BZC3183" s="605"/>
      <c r="BZD3183" s="605"/>
      <c r="BZE3183" s="605"/>
      <c r="BZF3183" s="605"/>
      <c r="BZG3183" s="605"/>
      <c r="BZH3183" s="605"/>
      <c r="BZI3183" s="605"/>
      <c r="BZJ3183" s="605"/>
      <c r="BZK3183" s="605"/>
      <c r="BZL3183" s="605"/>
      <c r="BZM3183" s="605"/>
      <c r="BZN3183" s="605"/>
      <c r="BZO3183" s="605"/>
      <c r="BZP3183" s="605"/>
      <c r="BZQ3183" s="605"/>
      <c r="BZR3183" s="605"/>
      <c r="BZS3183" s="605"/>
      <c r="BZT3183" s="605"/>
      <c r="BZU3183" s="605"/>
      <c r="BZV3183" s="605"/>
      <c r="BZW3183" s="605"/>
      <c r="BZX3183" s="605"/>
      <c r="BZY3183" s="605"/>
      <c r="BZZ3183" s="605"/>
      <c r="CAA3183" s="605"/>
      <c r="CAB3183" s="605"/>
      <c r="CAC3183" s="605"/>
      <c r="CAD3183" s="605"/>
      <c r="CAE3183" s="605"/>
      <c r="CAF3183" s="605"/>
      <c r="CAG3183" s="605"/>
      <c r="CAH3183" s="605"/>
      <c r="CAI3183" s="605"/>
      <c r="CAJ3183" s="605"/>
      <c r="CAK3183" s="605"/>
      <c r="CAL3183" s="605"/>
      <c r="CAM3183" s="605"/>
      <c r="CAN3183" s="605"/>
      <c r="CAO3183" s="605"/>
      <c r="CAP3183" s="605"/>
      <c r="CAQ3183" s="605"/>
      <c r="CAR3183" s="605"/>
      <c r="CAS3183" s="605"/>
      <c r="CAT3183" s="605"/>
      <c r="CAU3183" s="605"/>
      <c r="CAV3183" s="605"/>
      <c r="CAW3183" s="605"/>
      <c r="CAX3183" s="605"/>
      <c r="CAY3183" s="605"/>
      <c r="CAZ3183" s="605"/>
      <c r="CBA3183" s="605"/>
      <c r="CBB3183" s="605"/>
      <c r="CBC3183" s="605"/>
      <c r="CBD3183" s="605"/>
      <c r="CBE3183" s="605"/>
      <c r="CBF3183" s="605"/>
      <c r="CBG3183" s="605"/>
      <c r="CBH3183" s="605"/>
      <c r="CBI3183" s="605"/>
      <c r="CBJ3183" s="605"/>
      <c r="CBK3183" s="605"/>
      <c r="CBL3183" s="605"/>
      <c r="CBM3183" s="605"/>
      <c r="CBN3183" s="605"/>
      <c r="CBO3183" s="605"/>
      <c r="CBP3183" s="605"/>
      <c r="CBQ3183" s="605"/>
      <c r="CBR3183" s="605"/>
      <c r="CBS3183" s="605"/>
      <c r="CBT3183" s="605"/>
      <c r="CBU3183" s="605"/>
      <c r="CBV3183" s="605"/>
      <c r="CBW3183" s="605"/>
      <c r="CBX3183" s="605"/>
      <c r="CBY3183" s="605"/>
      <c r="CBZ3183" s="605"/>
      <c r="CCA3183" s="605"/>
      <c r="CCB3183" s="605"/>
      <c r="CCC3183" s="605"/>
      <c r="CCD3183" s="605"/>
      <c r="CCE3183" s="605"/>
      <c r="CCF3183" s="605"/>
      <c r="CCG3183" s="605"/>
      <c r="CCH3183" s="605"/>
      <c r="CCI3183" s="605"/>
      <c r="CCJ3183" s="605"/>
      <c r="CCK3183" s="605"/>
      <c r="CCL3183" s="605"/>
      <c r="CCM3183" s="605"/>
      <c r="CCN3183" s="605"/>
      <c r="CCO3183" s="605"/>
      <c r="CCP3183" s="605"/>
      <c r="CCQ3183" s="605"/>
      <c r="CCR3183" s="605"/>
      <c r="CCS3183" s="605"/>
      <c r="CCT3183" s="605"/>
      <c r="CCU3183" s="605"/>
      <c r="CCV3183" s="605"/>
      <c r="CCW3183" s="605"/>
      <c r="CCX3183" s="605"/>
      <c r="CCY3183" s="605"/>
      <c r="CCZ3183" s="605"/>
      <c r="CDA3183" s="605"/>
      <c r="CDB3183" s="605"/>
      <c r="CDC3183" s="605"/>
      <c r="CDD3183" s="605"/>
      <c r="CDE3183" s="605"/>
      <c r="CDF3183" s="605"/>
      <c r="CDG3183" s="605"/>
      <c r="CDH3183" s="605"/>
      <c r="CDI3183" s="605"/>
      <c r="CDJ3183" s="605"/>
      <c r="CDK3183" s="605"/>
      <c r="CDL3183" s="605"/>
      <c r="CDM3183" s="605"/>
      <c r="CDN3183" s="605"/>
      <c r="CDO3183" s="605"/>
      <c r="CDP3183" s="605"/>
      <c r="CDQ3183" s="605"/>
      <c r="CDR3183" s="605"/>
      <c r="CDS3183" s="605"/>
      <c r="CDT3183" s="605"/>
      <c r="CDU3183" s="605"/>
      <c r="CDV3183" s="605"/>
      <c r="CDW3183" s="605"/>
      <c r="CDX3183" s="605"/>
      <c r="CDY3183" s="605"/>
      <c r="CDZ3183" s="605"/>
      <c r="CEA3183" s="605"/>
      <c r="CEB3183" s="605"/>
      <c r="CEC3183" s="605"/>
      <c r="CED3183" s="605"/>
      <c r="CEE3183" s="605"/>
      <c r="CEF3183" s="605"/>
      <c r="CEG3183" s="605"/>
      <c r="CEH3183" s="605"/>
      <c r="CEI3183" s="605"/>
      <c r="CEJ3183" s="605"/>
      <c r="CEK3183" s="605"/>
      <c r="CEL3183" s="605"/>
      <c r="CEM3183" s="605"/>
      <c r="CEN3183" s="605"/>
      <c r="CEO3183" s="605"/>
      <c r="CEP3183" s="605"/>
      <c r="CEQ3183" s="605"/>
      <c r="CER3183" s="605"/>
      <c r="CES3183" s="605"/>
      <c r="CET3183" s="605"/>
      <c r="CEU3183" s="605"/>
      <c r="CEV3183" s="605"/>
      <c r="CEW3183" s="605"/>
      <c r="CEX3183" s="605"/>
      <c r="CEY3183" s="605"/>
      <c r="CEZ3183" s="605"/>
      <c r="CFA3183" s="605"/>
      <c r="CFB3183" s="605"/>
      <c r="CFC3183" s="605"/>
      <c r="CFD3183" s="605"/>
      <c r="CFE3183" s="605"/>
      <c r="CFF3183" s="605"/>
      <c r="CFG3183" s="605"/>
      <c r="CFH3183" s="605"/>
      <c r="CFI3183" s="605"/>
      <c r="CFJ3183" s="605"/>
      <c r="CFK3183" s="605"/>
      <c r="CFL3183" s="605"/>
      <c r="CFM3183" s="605"/>
      <c r="CFN3183" s="605"/>
      <c r="CFO3183" s="605"/>
      <c r="CFP3183" s="605"/>
      <c r="CFQ3183" s="605"/>
      <c r="CFR3183" s="605"/>
      <c r="CFS3183" s="605"/>
      <c r="CFT3183" s="605"/>
      <c r="CFU3183" s="605"/>
      <c r="CFV3183" s="605"/>
      <c r="CFW3183" s="605"/>
      <c r="CFX3183" s="605"/>
      <c r="CFY3183" s="605"/>
      <c r="CFZ3183" s="605"/>
      <c r="CGA3183" s="605"/>
      <c r="CGB3183" s="605"/>
      <c r="CGC3183" s="605"/>
      <c r="CGD3183" s="605"/>
      <c r="CGE3183" s="605"/>
      <c r="CGF3183" s="605"/>
      <c r="CGG3183" s="605"/>
      <c r="CGH3183" s="605"/>
      <c r="CGI3183" s="605"/>
      <c r="CGJ3183" s="605"/>
      <c r="CGK3183" s="605"/>
      <c r="CGL3183" s="605"/>
      <c r="CGM3183" s="605"/>
      <c r="CGN3183" s="605"/>
      <c r="CGO3183" s="605"/>
      <c r="CGP3183" s="605"/>
      <c r="CGQ3183" s="605"/>
      <c r="CGR3183" s="605"/>
      <c r="CGS3183" s="605"/>
      <c r="CGT3183" s="605"/>
      <c r="CGU3183" s="605"/>
      <c r="CGV3183" s="605"/>
      <c r="CGW3183" s="605"/>
      <c r="CGX3183" s="605"/>
      <c r="CGY3183" s="605"/>
      <c r="CGZ3183" s="605"/>
      <c r="CHA3183" s="605"/>
      <c r="CHB3183" s="605"/>
      <c r="CHC3183" s="605"/>
      <c r="CHD3183" s="605"/>
      <c r="CHE3183" s="605"/>
      <c r="CHF3183" s="605"/>
      <c r="CHG3183" s="605"/>
      <c r="CHH3183" s="605"/>
      <c r="CHI3183" s="605"/>
      <c r="CHJ3183" s="605"/>
      <c r="CHK3183" s="605"/>
      <c r="CHL3183" s="605"/>
      <c r="CHM3183" s="605"/>
      <c r="CHN3183" s="605"/>
      <c r="CHO3183" s="605"/>
      <c r="CHP3183" s="605"/>
      <c r="CHQ3183" s="605"/>
      <c r="CHR3183" s="605"/>
      <c r="CHS3183" s="605"/>
      <c r="CHT3183" s="605"/>
      <c r="CHU3183" s="605"/>
      <c r="CHV3183" s="605"/>
      <c r="CHW3183" s="605"/>
      <c r="CHX3183" s="605"/>
      <c r="CHY3183" s="605"/>
      <c r="CHZ3183" s="605"/>
      <c r="CIA3183" s="605"/>
      <c r="CIB3183" s="605"/>
      <c r="CIC3183" s="605"/>
      <c r="CID3183" s="605"/>
      <c r="CIE3183" s="605"/>
      <c r="CIF3183" s="605"/>
      <c r="CIG3183" s="605"/>
      <c r="CIH3183" s="605"/>
      <c r="CII3183" s="605"/>
      <c r="CIJ3183" s="605"/>
      <c r="CIK3183" s="605"/>
      <c r="CIL3183" s="605"/>
      <c r="CIM3183" s="605"/>
      <c r="CIN3183" s="605"/>
      <c r="CIO3183" s="605"/>
      <c r="CIP3183" s="605"/>
      <c r="CIQ3183" s="605"/>
      <c r="CIR3183" s="605"/>
      <c r="CIS3183" s="605"/>
      <c r="CIT3183" s="605"/>
      <c r="CIU3183" s="605"/>
      <c r="CIV3183" s="605"/>
      <c r="CIW3183" s="605"/>
      <c r="CIX3183" s="605"/>
      <c r="CIY3183" s="605"/>
      <c r="CIZ3183" s="605"/>
      <c r="CJA3183" s="605"/>
      <c r="CJB3183" s="605"/>
      <c r="CJC3183" s="605"/>
      <c r="CJD3183" s="605"/>
      <c r="CJE3183" s="605"/>
      <c r="CJF3183" s="605"/>
      <c r="CJG3183" s="605"/>
      <c r="CJH3183" s="605"/>
      <c r="CJI3183" s="605"/>
      <c r="CJJ3183" s="605"/>
      <c r="CJK3183" s="605"/>
      <c r="CJL3183" s="605"/>
      <c r="CJM3183" s="605"/>
      <c r="CJN3183" s="605"/>
      <c r="CJO3183" s="605"/>
      <c r="CJP3183" s="605"/>
      <c r="CJQ3183" s="605"/>
      <c r="CJR3183" s="605"/>
      <c r="CJS3183" s="605"/>
      <c r="CJT3183" s="605"/>
      <c r="CJU3183" s="605"/>
      <c r="CJV3183" s="605"/>
      <c r="CJW3183" s="605"/>
      <c r="CJX3183" s="605"/>
      <c r="CJY3183" s="605"/>
      <c r="CJZ3183" s="605"/>
      <c r="CKA3183" s="605"/>
      <c r="CKB3183" s="605"/>
      <c r="CKC3183" s="605"/>
      <c r="CKD3183" s="605"/>
      <c r="CKE3183" s="605"/>
      <c r="CKF3183" s="605"/>
      <c r="CKG3183" s="605"/>
      <c r="CKH3183" s="605"/>
      <c r="CKI3183" s="605"/>
      <c r="CKJ3183" s="605"/>
      <c r="CKK3183" s="605"/>
      <c r="CKL3183" s="605"/>
      <c r="CKM3183" s="605"/>
      <c r="CKN3183" s="605"/>
      <c r="CKO3183" s="605"/>
      <c r="CKP3183" s="605"/>
      <c r="CKQ3183" s="605"/>
      <c r="CKR3183" s="605"/>
      <c r="CKS3183" s="605"/>
      <c r="CKT3183" s="605"/>
      <c r="CKU3183" s="605"/>
      <c r="CKV3183" s="605"/>
      <c r="CKW3183" s="605"/>
      <c r="CKX3183" s="605"/>
      <c r="CKY3183" s="605"/>
      <c r="CKZ3183" s="605"/>
      <c r="CLA3183" s="605"/>
      <c r="CLB3183" s="605"/>
      <c r="CLC3183" s="605"/>
      <c r="CLD3183" s="605"/>
      <c r="CLE3183" s="605"/>
      <c r="CLF3183" s="605"/>
      <c r="CLG3183" s="605"/>
      <c r="CLH3183" s="605"/>
      <c r="CLI3183" s="605"/>
      <c r="CLJ3183" s="605"/>
      <c r="CLK3183" s="605"/>
      <c r="CLL3183" s="605"/>
      <c r="CLM3183" s="605"/>
      <c r="CLN3183" s="605"/>
      <c r="CLO3183" s="605"/>
      <c r="CLP3183" s="605"/>
      <c r="CLQ3183" s="605"/>
      <c r="CLR3183" s="605"/>
      <c r="CLS3183" s="605"/>
      <c r="CLT3183" s="605"/>
      <c r="CLU3183" s="605"/>
      <c r="CLV3183" s="605"/>
      <c r="CLW3183" s="605"/>
      <c r="CLX3183" s="605"/>
      <c r="CLY3183" s="605"/>
      <c r="CLZ3183" s="605"/>
      <c r="CMA3183" s="605"/>
      <c r="CMB3183" s="605"/>
      <c r="CMC3183" s="605"/>
      <c r="CMD3183" s="605"/>
      <c r="CME3183" s="605"/>
      <c r="CMF3183" s="605"/>
      <c r="CMG3183" s="605"/>
      <c r="CMH3183" s="605"/>
      <c r="CMI3183" s="605"/>
      <c r="CMJ3183" s="605"/>
      <c r="CMK3183" s="605"/>
      <c r="CML3183" s="605"/>
      <c r="CMM3183" s="605"/>
      <c r="CMN3183" s="605"/>
      <c r="CMO3183" s="605"/>
      <c r="CMP3183" s="605"/>
      <c r="CMQ3183" s="605"/>
      <c r="CMR3183" s="605"/>
      <c r="CMS3183" s="605"/>
      <c r="CMT3183" s="605"/>
      <c r="CMU3183" s="605"/>
      <c r="CMV3183" s="605"/>
      <c r="CMW3183" s="605"/>
      <c r="CMX3183" s="605"/>
      <c r="CMY3183" s="605"/>
      <c r="CMZ3183" s="605"/>
      <c r="CNA3183" s="605"/>
      <c r="CNB3183" s="605"/>
      <c r="CNC3183" s="605"/>
      <c r="CND3183" s="605"/>
      <c r="CNE3183" s="605"/>
      <c r="CNF3183" s="605"/>
      <c r="CNG3183" s="605"/>
      <c r="CNH3183" s="605"/>
      <c r="CNI3183" s="605"/>
      <c r="CNJ3183" s="605"/>
      <c r="CNK3183" s="605"/>
      <c r="CNL3183" s="605"/>
      <c r="CNM3183" s="605"/>
      <c r="CNN3183" s="605"/>
      <c r="CNO3183" s="605"/>
      <c r="CNP3183" s="605"/>
      <c r="CNQ3183" s="605"/>
      <c r="CNR3183" s="605"/>
      <c r="CNS3183" s="605"/>
      <c r="CNT3183" s="605"/>
      <c r="CNU3183" s="605"/>
      <c r="CNV3183" s="605"/>
      <c r="CNW3183" s="605"/>
      <c r="CNX3183" s="605"/>
      <c r="CNY3183" s="605"/>
      <c r="CNZ3183" s="605"/>
      <c r="COA3183" s="605"/>
      <c r="COB3183" s="605"/>
      <c r="COC3183" s="605"/>
      <c r="COD3183" s="605"/>
      <c r="COE3183" s="605"/>
      <c r="COF3183" s="605"/>
      <c r="COG3183" s="605"/>
      <c r="COH3183" s="605"/>
      <c r="COI3183" s="605"/>
      <c r="COJ3183" s="605"/>
      <c r="COK3183" s="605"/>
      <c r="COL3183" s="605"/>
      <c r="COM3183" s="605"/>
      <c r="CON3183" s="605"/>
      <c r="COO3183" s="605"/>
      <c r="COP3183" s="605"/>
      <c r="COQ3183" s="605"/>
      <c r="COR3183" s="605"/>
      <c r="COS3183" s="605"/>
      <c r="COT3183" s="605"/>
      <c r="COU3183" s="605"/>
      <c r="COV3183" s="605"/>
      <c r="COW3183" s="605"/>
      <c r="COX3183" s="605"/>
      <c r="COY3183" s="605"/>
      <c r="COZ3183" s="605"/>
      <c r="CPA3183" s="605"/>
      <c r="CPB3183" s="605"/>
      <c r="CPC3183" s="605"/>
      <c r="CPD3183" s="605"/>
      <c r="CPE3183" s="605"/>
      <c r="CPF3183" s="605"/>
      <c r="CPG3183" s="605"/>
      <c r="CPH3183" s="605"/>
      <c r="CPI3183" s="605"/>
      <c r="CPJ3183" s="605"/>
      <c r="CPK3183" s="605"/>
      <c r="CPL3183" s="605"/>
      <c r="CPM3183" s="605"/>
      <c r="CPN3183" s="605"/>
      <c r="CPO3183" s="605"/>
      <c r="CPP3183" s="605"/>
      <c r="CPQ3183" s="605"/>
      <c r="CPR3183" s="605"/>
      <c r="CPS3183" s="605"/>
      <c r="CPT3183" s="605"/>
      <c r="CPU3183" s="605"/>
      <c r="CPV3183" s="605"/>
      <c r="CPW3183" s="605"/>
      <c r="CPX3183" s="605"/>
      <c r="CPY3183" s="605"/>
      <c r="CPZ3183" s="605"/>
      <c r="CQA3183" s="605"/>
      <c r="CQB3183" s="605"/>
      <c r="CQC3183" s="605"/>
      <c r="CQD3183" s="605"/>
      <c r="CQE3183" s="605"/>
      <c r="CQF3183" s="605"/>
      <c r="CQG3183" s="605"/>
      <c r="CQH3183" s="605"/>
      <c r="CQI3183" s="605"/>
      <c r="CQJ3183" s="605"/>
      <c r="CQK3183" s="605"/>
      <c r="CQL3183" s="605"/>
      <c r="CQM3183" s="605"/>
      <c r="CQN3183" s="605"/>
      <c r="CQO3183" s="605"/>
      <c r="CQP3183" s="605"/>
      <c r="CQQ3183" s="605"/>
      <c r="CQR3183" s="605"/>
      <c r="CQS3183" s="605"/>
      <c r="CQT3183" s="605"/>
      <c r="CQU3183" s="605"/>
      <c r="CQV3183" s="605"/>
      <c r="CQW3183" s="605"/>
      <c r="CQX3183" s="605"/>
      <c r="CQY3183" s="605"/>
      <c r="CQZ3183" s="605"/>
      <c r="CRA3183" s="605"/>
      <c r="CRB3183" s="605"/>
      <c r="CRC3183" s="605"/>
      <c r="CRD3183" s="605"/>
      <c r="CRE3183" s="605"/>
      <c r="CRF3183" s="605"/>
      <c r="CRG3183" s="605"/>
      <c r="CRH3183" s="605"/>
      <c r="CRI3183" s="605"/>
      <c r="CRJ3183" s="605"/>
      <c r="CRK3183" s="605"/>
      <c r="CRL3183" s="605"/>
      <c r="CRM3183" s="605"/>
      <c r="CRN3183" s="605"/>
      <c r="CRO3183" s="605"/>
      <c r="CRP3183" s="605"/>
      <c r="CRQ3183" s="605"/>
      <c r="CRR3183" s="605"/>
      <c r="CRS3183" s="605"/>
      <c r="CRT3183" s="605"/>
      <c r="CRU3183" s="605"/>
      <c r="CRV3183" s="605"/>
      <c r="CRW3183" s="605"/>
      <c r="CRX3183" s="605"/>
      <c r="CRY3183" s="605"/>
      <c r="CRZ3183" s="605"/>
      <c r="CSA3183" s="605"/>
      <c r="CSB3183" s="605"/>
      <c r="CSC3183" s="605"/>
      <c r="CSD3183" s="605"/>
      <c r="CSE3183" s="605"/>
      <c r="CSF3183" s="605"/>
      <c r="CSG3183" s="605"/>
      <c r="CSH3183" s="605"/>
      <c r="CSI3183" s="605"/>
      <c r="CSJ3183" s="605"/>
      <c r="CSK3183" s="605"/>
      <c r="CSL3183" s="605"/>
      <c r="CSM3183" s="605"/>
      <c r="CSN3183" s="605"/>
      <c r="CSO3183" s="605"/>
      <c r="CSP3183" s="605"/>
      <c r="CSQ3183" s="605"/>
      <c r="CSR3183" s="605"/>
      <c r="CSS3183" s="605"/>
      <c r="CST3183" s="605"/>
      <c r="CSU3183" s="605"/>
      <c r="CSV3183" s="605"/>
      <c r="CSW3183" s="605"/>
      <c r="CSX3183" s="605"/>
      <c r="CSY3183" s="605"/>
      <c r="CSZ3183" s="605"/>
      <c r="CTA3183" s="605"/>
      <c r="CTB3183" s="605"/>
      <c r="CTC3183" s="605"/>
      <c r="CTD3183" s="605"/>
      <c r="CTE3183" s="605"/>
      <c r="CTF3183" s="605"/>
      <c r="CTG3183" s="605"/>
      <c r="CTH3183" s="605"/>
      <c r="CTI3183" s="605"/>
      <c r="CTJ3183" s="605"/>
      <c r="CTK3183" s="605"/>
      <c r="CTL3183" s="605"/>
      <c r="CTM3183" s="605"/>
      <c r="CTN3183" s="605"/>
      <c r="CTO3183" s="605"/>
      <c r="CTP3183" s="605"/>
      <c r="CTQ3183" s="605"/>
      <c r="CTR3183" s="605"/>
      <c r="CTS3183" s="605"/>
      <c r="CTT3183" s="605"/>
      <c r="CTU3183" s="605"/>
      <c r="CTV3183" s="605"/>
      <c r="CTW3183" s="605"/>
      <c r="CTX3183" s="605"/>
      <c r="CTY3183" s="605"/>
      <c r="CTZ3183" s="605"/>
      <c r="CUA3183" s="605"/>
      <c r="CUB3183" s="605"/>
      <c r="CUC3183" s="605"/>
      <c r="CUD3183" s="605"/>
      <c r="CUE3183" s="605"/>
      <c r="CUF3183" s="605"/>
      <c r="CUG3183" s="605"/>
      <c r="CUH3183" s="605"/>
      <c r="CUI3183" s="605"/>
      <c r="CUJ3183" s="605"/>
      <c r="CUK3183" s="605"/>
      <c r="CUL3183" s="605"/>
      <c r="CUM3183" s="605"/>
      <c r="CUN3183" s="605"/>
      <c r="CUO3183" s="605"/>
      <c r="CUP3183" s="605"/>
      <c r="CUQ3183" s="605"/>
      <c r="CUR3183" s="605"/>
      <c r="CUS3183" s="605"/>
      <c r="CUT3183" s="605"/>
      <c r="CUU3183" s="605"/>
      <c r="CUV3183" s="605"/>
      <c r="CUW3183" s="605"/>
      <c r="CUX3183" s="605"/>
      <c r="CUY3183" s="605"/>
      <c r="CUZ3183" s="605"/>
      <c r="CVA3183" s="605"/>
      <c r="CVB3183" s="605"/>
      <c r="CVC3183" s="605"/>
      <c r="CVD3183" s="605"/>
      <c r="CVE3183" s="605"/>
      <c r="CVF3183" s="605"/>
      <c r="CVG3183" s="605"/>
      <c r="CVH3183" s="605"/>
      <c r="CVI3183" s="605"/>
      <c r="CVJ3183" s="605"/>
      <c r="CVK3183" s="605"/>
      <c r="CVL3183" s="605"/>
      <c r="CVM3183" s="605"/>
      <c r="CVN3183" s="605"/>
      <c r="CVO3183" s="605"/>
      <c r="CVP3183" s="605"/>
      <c r="CVQ3183" s="605"/>
      <c r="CVR3183" s="605"/>
      <c r="CVS3183" s="605"/>
      <c r="CVT3183" s="605"/>
      <c r="CVU3183" s="605"/>
      <c r="CVV3183" s="605"/>
      <c r="CVW3183" s="605"/>
      <c r="CVX3183" s="605"/>
      <c r="CVY3183" s="605"/>
      <c r="CVZ3183" s="605"/>
      <c r="CWA3183" s="605"/>
      <c r="CWB3183" s="605"/>
      <c r="CWC3183" s="605"/>
      <c r="CWD3183" s="605"/>
      <c r="CWE3183" s="605"/>
      <c r="CWF3183" s="605"/>
      <c r="CWG3183" s="605"/>
      <c r="CWH3183" s="605"/>
      <c r="CWI3183" s="605"/>
      <c r="CWJ3183" s="605"/>
      <c r="CWK3183" s="605"/>
      <c r="CWL3183" s="605"/>
      <c r="CWM3183" s="605"/>
      <c r="CWN3183" s="605"/>
      <c r="CWO3183" s="605"/>
      <c r="CWP3183" s="605"/>
      <c r="CWQ3183" s="605"/>
      <c r="CWR3183" s="605"/>
      <c r="CWS3183" s="605"/>
      <c r="CWT3183" s="605"/>
      <c r="CWU3183" s="605"/>
      <c r="CWV3183" s="605"/>
      <c r="CWW3183" s="605"/>
      <c r="CWX3183" s="605"/>
      <c r="CWY3183" s="605"/>
      <c r="CWZ3183" s="605"/>
      <c r="CXA3183" s="605"/>
      <c r="CXB3183" s="605"/>
      <c r="CXC3183" s="605"/>
      <c r="CXD3183" s="605"/>
      <c r="CXE3183" s="605"/>
      <c r="CXF3183" s="605"/>
      <c r="CXG3183" s="605"/>
      <c r="CXH3183" s="605"/>
      <c r="CXI3183" s="605"/>
      <c r="CXJ3183" s="605"/>
      <c r="CXK3183" s="605"/>
      <c r="CXL3183" s="605"/>
      <c r="CXM3183" s="605"/>
      <c r="CXN3183" s="605"/>
      <c r="CXO3183" s="605"/>
      <c r="CXP3183" s="605"/>
      <c r="CXQ3183" s="605"/>
      <c r="CXR3183" s="605"/>
      <c r="CXS3183" s="605"/>
      <c r="CXT3183" s="605"/>
      <c r="CXU3183" s="605"/>
      <c r="CXV3183" s="605"/>
      <c r="CXW3183" s="605"/>
      <c r="CXX3183" s="605"/>
      <c r="CXY3183" s="605"/>
      <c r="CXZ3183" s="605"/>
      <c r="CYA3183" s="605"/>
      <c r="CYB3183" s="605"/>
      <c r="CYC3183" s="605"/>
      <c r="CYD3183" s="605"/>
      <c r="CYE3183" s="605"/>
      <c r="CYF3183" s="605"/>
      <c r="CYG3183" s="605"/>
      <c r="CYH3183" s="605"/>
      <c r="CYI3183" s="605"/>
      <c r="CYJ3183" s="605"/>
      <c r="CYK3183" s="605"/>
      <c r="CYL3183" s="605"/>
      <c r="CYM3183" s="605"/>
      <c r="CYN3183" s="605"/>
      <c r="CYO3183" s="605"/>
      <c r="CYP3183" s="605"/>
      <c r="CYQ3183" s="605"/>
      <c r="CYR3183" s="605"/>
      <c r="CYS3183" s="605"/>
      <c r="CYT3183" s="605"/>
      <c r="CYU3183" s="605"/>
      <c r="CYV3183" s="605"/>
      <c r="CYW3183" s="605"/>
      <c r="CYX3183" s="605"/>
      <c r="CYY3183" s="605"/>
      <c r="CYZ3183" s="605"/>
      <c r="CZA3183" s="605"/>
      <c r="CZB3183" s="605"/>
      <c r="CZC3183" s="605"/>
      <c r="CZD3183" s="605"/>
      <c r="CZE3183" s="605"/>
      <c r="CZF3183" s="605"/>
      <c r="CZG3183" s="605"/>
      <c r="CZH3183" s="605"/>
      <c r="CZI3183" s="605"/>
      <c r="CZJ3183" s="605"/>
      <c r="CZK3183" s="605"/>
      <c r="CZL3183" s="605"/>
      <c r="CZM3183" s="605"/>
      <c r="CZN3183" s="605"/>
      <c r="CZO3183" s="605"/>
      <c r="CZP3183" s="605"/>
      <c r="CZQ3183" s="605"/>
      <c r="CZR3183" s="605"/>
      <c r="CZS3183" s="605"/>
      <c r="CZT3183" s="605"/>
      <c r="CZU3183" s="605"/>
      <c r="CZV3183" s="605"/>
      <c r="CZW3183" s="605"/>
      <c r="CZX3183" s="605"/>
      <c r="CZY3183" s="605"/>
      <c r="CZZ3183" s="605"/>
      <c r="DAA3183" s="605"/>
      <c r="DAB3183" s="605"/>
      <c r="DAC3183" s="605"/>
      <c r="DAD3183" s="605"/>
      <c r="DAE3183" s="605"/>
      <c r="DAF3183" s="605"/>
      <c r="DAG3183" s="605"/>
      <c r="DAH3183" s="605"/>
      <c r="DAI3183" s="605"/>
      <c r="DAJ3183" s="605"/>
      <c r="DAK3183" s="605"/>
      <c r="DAL3183" s="605"/>
      <c r="DAM3183" s="605"/>
      <c r="DAN3183" s="605"/>
      <c r="DAO3183" s="605"/>
      <c r="DAP3183" s="605"/>
      <c r="DAQ3183" s="605"/>
      <c r="DAR3183" s="605"/>
      <c r="DAS3183" s="605"/>
      <c r="DAT3183" s="605"/>
      <c r="DAU3183" s="605"/>
      <c r="DAV3183" s="605"/>
      <c r="DAW3183" s="605"/>
      <c r="DAX3183" s="605"/>
      <c r="DAY3183" s="605"/>
      <c r="DAZ3183" s="605"/>
      <c r="DBA3183" s="605"/>
      <c r="DBB3183" s="605"/>
      <c r="DBC3183" s="605"/>
      <c r="DBD3183" s="605"/>
      <c r="DBE3183" s="605"/>
      <c r="DBF3183" s="605"/>
      <c r="DBG3183" s="605"/>
      <c r="DBH3183" s="605"/>
      <c r="DBI3183" s="605"/>
      <c r="DBJ3183" s="605"/>
      <c r="DBK3183" s="605"/>
      <c r="DBL3183" s="605"/>
      <c r="DBM3183" s="605"/>
      <c r="DBN3183" s="605"/>
      <c r="DBO3183" s="605"/>
      <c r="DBP3183" s="605"/>
      <c r="DBQ3183" s="605"/>
      <c r="DBR3183" s="605"/>
      <c r="DBS3183" s="605"/>
      <c r="DBT3183" s="605"/>
      <c r="DBU3183" s="605"/>
      <c r="DBV3183" s="605"/>
      <c r="DBW3183" s="605"/>
      <c r="DBX3183" s="605"/>
      <c r="DBY3183" s="605"/>
      <c r="DBZ3183" s="605"/>
      <c r="DCA3183" s="605"/>
      <c r="DCB3183" s="605"/>
      <c r="DCC3183" s="605"/>
      <c r="DCD3183" s="605"/>
      <c r="DCE3183" s="605"/>
      <c r="DCF3183" s="605"/>
      <c r="DCG3183" s="605"/>
      <c r="DCH3183" s="605"/>
      <c r="DCI3183" s="605"/>
      <c r="DCJ3183" s="605"/>
      <c r="DCK3183" s="605"/>
      <c r="DCL3183" s="605"/>
      <c r="DCM3183" s="605"/>
      <c r="DCN3183" s="605"/>
      <c r="DCO3183" s="605"/>
      <c r="DCP3183" s="605"/>
      <c r="DCQ3183" s="605"/>
      <c r="DCR3183" s="605"/>
      <c r="DCS3183" s="605"/>
      <c r="DCT3183" s="605"/>
      <c r="DCU3183" s="605"/>
      <c r="DCV3183" s="605"/>
      <c r="DCW3183" s="605"/>
      <c r="DCX3183" s="605"/>
      <c r="DCY3183" s="605"/>
      <c r="DCZ3183" s="605"/>
      <c r="DDA3183" s="605"/>
      <c r="DDB3183" s="605"/>
      <c r="DDC3183" s="605"/>
      <c r="DDD3183" s="605"/>
      <c r="DDE3183" s="605"/>
      <c r="DDF3183" s="605"/>
      <c r="DDG3183" s="605"/>
      <c r="DDH3183" s="605"/>
      <c r="DDI3183" s="605"/>
      <c r="DDJ3183" s="605"/>
      <c r="DDK3183" s="605"/>
      <c r="DDL3183" s="605"/>
      <c r="DDM3183" s="605"/>
      <c r="DDN3183" s="605"/>
      <c r="DDO3183" s="605"/>
      <c r="DDP3183" s="605"/>
      <c r="DDQ3183" s="605"/>
      <c r="DDR3183" s="605"/>
      <c r="DDS3183" s="605"/>
      <c r="DDT3183" s="605"/>
      <c r="DDU3183" s="605"/>
      <c r="DDV3183" s="605"/>
      <c r="DDW3183" s="605"/>
      <c r="DDX3183" s="605"/>
      <c r="DDY3183" s="605"/>
      <c r="DDZ3183" s="605"/>
      <c r="DEA3183" s="605"/>
      <c r="DEB3183" s="605"/>
      <c r="DEC3183" s="605"/>
      <c r="DED3183" s="605"/>
      <c r="DEE3183" s="605"/>
      <c r="DEF3183" s="605"/>
      <c r="DEG3183" s="605"/>
      <c r="DEH3183" s="605"/>
      <c r="DEI3183" s="605"/>
      <c r="DEJ3183" s="605"/>
      <c r="DEK3183" s="605"/>
      <c r="DEL3183" s="605"/>
      <c r="DEM3183" s="605"/>
      <c r="DEN3183" s="605"/>
      <c r="DEO3183" s="605"/>
      <c r="DEP3183" s="605"/>
      <c r="DEQ3183" s="605"/>
      <c r="DER3183" s="605"/>
      <c r="DES3183" s="605"/>
      <c r="DET3183" s="605"/>
      <c r="DEU3183" s="605"/>
      <c r="DEV3183" s="605"/>
      <c r="DEW3183" s="605"/>
      <c r="DEX3183" s="605"/>
      <c r="DEY3183" s="605"/>
      <c r="DEZ3183" s="605"/>
      <c r="DFA3183" s="605"/>
      <c r="DFB3183" s="605"/>
      <c r="DFC3183" s="605"/>
      <c r="DFD3183" s="605"/>
      <c r="DFE3183" s="605"/>
      <c r="DFF3183" s="605"/>
      <c r="DFG3183" s="605"/>
      <c r="DFH3183" s="605"/>
      <c r="DFI3183" s="605"/>
      <c r="DFJ3183" s="605"/>
      <c r="DFK3183" s="605"/>
      <c r="DFL3183" s="605"/>
      <c r="DFM3183" s="605"/>
      <c r="DFN3183" s="605"/>
      <c r="DFO3183" s="605"/>
      <c r="DFP3183" s="605"/>
      <c r="DFQ3183" s="605"/>
      <c r="DFR3183" s="605"/>
      <c r="DFS3183" s="605"/>
      <c r="DFT3183" s="605"/>
      <c r="DFU3183" s="605"/>
      <c r="DFV3183" s="605"/>
      <c r="DFW3183" s="605"/>
      <c r="DFX3183" s="605"/>
      <c r="DFY3183" s="605"/>
      <c r="DFZ3183" s="605"/>
      <c r="DGA3183" s="605"/>
      <c r="DGB3183" s="605"/>
      <c r="DGC3183" s="605"/>
      <c r="DGD3183" s="605"/>
      <c r="DGE3183" s="605"/>
      <c r="DGF3183" s="605"/>
      <c r="DGG3183" s="605"/>
      <c r="DGH3183" s="605"/>
      <c r="DGI3183" s="605"/>
      <c r="DGJ3183" s="605"/>
      <c r="DGK3183" s="605"/>
      <c r="DGL3183" s="605"/>
      <c r="DGM3183" s="605"/>
      <c r="DGN3183" s="605"/>
      <c r="DGO3183" s="605"/>
      <c r="DGP3183" s="605"/>
      <c r="DGQ3183" s="605"/>
      <c r="DGR3183" s="605"/>
      <c r="DGS3183" s="605"/>
      <c r="DGT3183" s="605"/>
      <c r="DGU3183" s="605"/>
      <c r="DGV3183" s="605"/>
      <c r="DGW3183" s="605"/>
      <c r="DGX3183" s="605"/>
      <c r="DGY3183" s="605"/>
      <c r="DGZ3183" s="605"/>
      <c r="DHA3183" s="605"/>
      <c r="DHB3183" s="605"/>
      <c r="DHC3183" s="605"/>
      <c r="DHD3183" s="605"/>
      <c r="DHE3183" s="605"/>
      <c r="DHF3183" s="605"/>
      <c r="DHG3183" s="605"/>
      <c r="DHH3183" s="605"/>
      <c r="DHI3183" s="605"/>
      <c r="DHJ3183" s="605"/>
      <c r="DHK3183" s="605"/>
      <c r="DHL3183" s="605"/>
      <c r="DHM3183" s="605"/>
      <c r="DHN3183" s="605"/>
      <c r="DHO3183" s="605"/>
      <c r="DHP3183" s="605"/>
      <c r="DHQ3183" s="605"/>
      <c r="DHR3183" s="605"/>
      <c r="DHS3183" s="605"/>
      <c r="DHT3183" s="605"/>
      <c r="DHU3183" s="605"/>
      <c r="DHV3183" s="605"/>
      <c r="DHW3183" s="605"/>
      <c r="DHX3183" s="605"/>
      <c r="DHY3183" s="605"/>
      <c r="DHZ3183" s="605"/>
      <c r="DIA3183" s="605"/>
      <c r="DIB3183" s="605"/>
      <c r="DIC3183" s="605"/>
      <c r="DID3183" s="605"/>
      <c r="DIE3183" s="605"/>
      <c r="DIF3183" s="605"/>
      <c r="DIG3183" s="605"/>
      <c r="DIH3183" s="605"/>
      <c r="DII3183" s="605"/>
      <c r="DIJ3183" s="605"/>
      <c r="DIK3183" s="605"/>
      <c r="DIL3183" s="605"/>
      <c r="DIM3183" s="605"/>
      <c r="DIN3183" s="605"/>
      <c r="DIO3183" s="605"/>
      <c r="DIP3183" s="605"/>
      <c r="DIQ3183" s="605"/>
      <c r="DIR3183" s="605"/>
      <c r="DIS3183" s="605"/>
      <c r="DIT3183" s="605"/>
      <c r="DIU3183" s="605"/>
      <c r="DIV3183" s="605"/>
      <c r="DIW3183" s="605"/>
      <c r="DIX3183" s="605"/>
      <c r="DIY3183" s="605"/>
      <c r="DIZ3183" s="605"/>
      <c r="DJA3183" s="605"/>
      <c r="DJB3183" s="605"/>
      <c r="DJC3183" s="605"/>
      <c r="DJD3183" s="605"/>
      <c r="DJE3183" s="605"/>
      <c r="DJF3183" s="605"/>
      <c r="DJG3183" s="605"/>
      <c r="DJH3183" s="605"/>
      <c r="DJI3183" s="605"/>
      <c r="DJJ3183" s="605"/>
      <c r="DJK3183" s="605"/>
      <c r="DJL3183" s="605"/>
      <c r="DJM3183" s="605"/>
      <c r="DJN3183" s="605"/>
      <c r="DJO3183" s="605"/>
      <c r="DJP3183" s="605"/>
      <c r="DJQ3183" s="605"/>
      <c r="DJR3183" s="605"/>
      <c r="DJS3183" s="605"/>
      <c r="DJT3183" s="605"/>
      <c r="DJU3183" s="605"/>
      <c r="DJV3183" s="605"/>
      <c r="DJW3183" s="605"/>
      <c r="DJX3183" s="605"/>
      <c r="DJY3183" s="605"/>
      <c r="DJZ3183" s="605"/>
      <c r="DKA3183" s="605"/>
      <c r="DKB3183" s="605"/>
      <c r="DKC3183" s="605"/>
      <c r="DKD3183" s="605"/>
      <c r="DKE3183" s="605"/>
      <c r="DKF3183" s="605"/>
      <c r="DKG3183" s="605"/>
      <c r="DKH3183" s="605"/>
      <c r="DKI3183" s="605"/>
      <c r="DKJ3183" s="605"/>
      <c r="DKK3183" s="605"/>
      <c r="DKL3183" s="605"/>
      <c r="DKM3183" s="605"/>
      <c r="DKN3183" s="605"/>
      <c r="DKO3183" s="605"/>
      <c r="DKP3183" s="605"/>
      <c r="DKQ3183" s="605"/>
      <c r="DKR3183" s="605"/>
      <c r="DKS3183" s="605"/>
      <c r="DKT3183" s="605"/>
      <c r="DKU3183" s="605"/>
      <c r="DKV3183" s="605"/>
      <c r="DKW3183" s="605"/>
      <c r="DKX3183" s="605"/>
      <c r="DKY3183" s="605"/>
      <c r="DKZ3183" s="605"/>
      <c r="DLA3183" s="605"/>
      <c r="DLB3183" s="605"/>
      <c r="DLC3183" s="605"/>
      <c r="DLD3183" s="605"/>
      <c r="DLE3183" s="605"/>
      <c r="DLF3183" s="605"/>
      <c r="DLG3183" s="605"/>
      <c r="DLH3183" s="605"/>
      <c r="DLI3183" s="605"/>
      <c r="DLJ3183" s="605"/>
      <c r="DLK3183" s="605"/>
      <c r="DLL3183" s="605"/>
      <c r="DLM3183" s="605"/>
      <c r="DLN3183" s="605"/>
      <c r="DLO3183" s="605"/>
      <c r="DLP3183" s="605"/>
      <c r="DLQ3183" s="605"/>
      <c r="DLR3183" s="605"/>
      <c r="DLS3183" s="605"/>
      <c r="DLT3183" s="605"/>
      <c r="DLU3183" s="605"/>
      <c r="DLV3183" s="605"/>
      <c r="DLW3183" s="605"/>
      <c r="DLX3183" s="605"/>
      <c r="DLY3183" s="605"/>
      <c r="DLZ3183" s="605"/>
      <c r="DMA3183" s="605"/>
      <c r="DMB3183" s="605"/>
      <c r="DMC3183" s="605"/>
      <c r="DMD3183" s="605"/>
      <c r="DME3183" s="605"/>
      <c r="DMF3183" s="605"/>
      <c r="DMG3183" s="605"/>
      <c r="DMH3183" s="605"/>
      <c r="DMI3183" s="605"/>
      <c r="DMJ3183" s="605"/>
      <c r="DMK3183" s="605"/>
      <c r="DML3183" s="605"/>
      <c r="DMM3183" s="605"/>
      <c r="DMN3183" s="605"/>
      <c r="DMO3183" s="605"/>
      <c r="DMP3183" s="605"/>
      <c r="DMQ3183" s="605"/>
      <c r="DMR3183" s="605"/>
      <c r="DMS3183" s="605"/>
      <c r="DMT3183" s="605"/>
      <c r="DMU3183" s="605"/>
      <c r="DMV3183" s="605"/>
      <c r="DMW3183" s="605"/>
      <c r="DMX3183" s="605"/>
      <c r="DMY3183" s="605"/>
      <c r="DMZ3183" s="605"/>
      <c r="DNA3183" s="605"/>
      <c r="DNB3183" s="605"/>
      <c r="DNC3183" s="605"/>
      <c r="DND3183" s="605"/>
      <c r="DNE3183" s="605"/>
      <c r="DNF3183" s="605"/>
      <c r="DNG3183" s="605"/>
      <c r="DNH3183" s="605"/>
      <c r="DNI3183" s="605"/>
      <c r="DNJ3183" s="605"/>
      <c r="DNK3183" s="605"/>
      <c r="DNL3183" s="605"/>
      <c r="DNM3183" s="605"/>
      <c r="DNN3183" s="605"/>
      <c r="DNO3183" s="605"/>
      <c r="DNP3183" s="605"/>
      <c r="DNQ3183" s="605"/>
      <c r="DNR3183" s="605"/>
      <c r="DNS3183" s="605"/>
      <c r="DNT3183" s="605"/>
      <c r="DNU3183" s="605"/>
      <c r="DNV3183" s="605"/>
      <c r="DNW3183" s="605"/>
      <c r="DNX3183" s="605"/>
      <c r="DNY3183" s="605"/>
      <c r="DNZ3183" s="605"/>
      <c r="DOA3183" s="605"/>
      <c r="DOB3183" s="605"/>
      <c r="DOC3183" s="605"/>
      <c r="DOD3183" s="605"/>
      <c r="DOE3183" s="605"/>
      <c r="DOF3183" s="605"/>
      <c r="DOG3183" s="605"/>
      <c r="DOH3183" s="605"/>
      <c r="DOI3183" s="605"/>
      <c r="DOJ3183" s="605"/>
      <c r="DOK3183" s="605"/>
      <c r="DOL3183" s="605"/>
      <c r="DOM3183" s="605"/>
      <c r="DON3183" s="605"/>
      <c r="DOO3183" s="605"/>
      <c r="DOP3183" s="605"/>
      <c r="DOQ3183" s="605"/>
      <c r="DOR3183" s="605"/>
      <c r="DOS3183" s="605"/>
      <c r="DOT3183" s="605"/>
      <c r="DOU3183" s="605"/>
      <c r="DOV3183" s="605"/>
      <c r="DOW3183" s="605"/>
      <c r="DOX3183" s="605"/>
      <c r="DOY3183" s="605"/>
      <c r="DOZ3183" s="605"/>
      <c r="DPA3183" s="605"/>
      <c r="DPB3183" s="605"/>
      <c r="DPC3183" s="605"/>
      <c r="DPD3183" s="605"/>
      <c r="DPE3183" s="605"/>
      <c r="DPF3183" s="605"/>
      <c r="DPG3183" s="605"/>
      <c r="DPH3183" s="605"/>
      <c r="DPI3183" s="605"/>
      <c r="DPJ3183" s="605"/>
      <c r="DPK3183" s="605"/>
      <c r="DPL3183" s="605"/>
      <c r="DPM3183" s="605"/>
      <c r="DPN3183" s="605"/>
      <c r="DPO3183" s="605"/>
      <c r="DPP3183" s="605"/>
      <c r="DPQ3183" s="605"/>
      <c r="DPR3183" s="605"/>
      <c r="DPS3183" s="605"/>
      <c r="DPT3183" s="605"/>
      <c r="DPU3183" s="605"/>
      <c r="DPV3183" s="605"/>
      <c r="DPW3183" s="605"/>
      <c r="DPX3183" s="605"/>
      <c r="DPY3183" s="605"/>
      <c r="DPZ3183" s="605"/>
      <c r="DQA3183" s="605"/>
      <c r="DQB3183" s="605"/>
      <c r="DQC3183" s="605"/>
      <c r="DQD3183" s="605"/>
      <c r="DQE3183" s="605"/>
      <c r="DQF3183" s="605"/>
      <c r="DQG3183" s="605"/>
      <c r="DQH3183" s="605"/>
      <c r="DQI3183" s="605"/>
      <c r="DQJ3183" s="605"/>
      <c r="DQK3183" s="605"/>
      <c r="DQL3183" s="605"/>
      <c r="DQM3183" s="605"/>
      <c r="DQN3183" s="605"/>
      <c r="DQO3183" s="605"/>
      <c r="DQP3183" s="605"/>
      <c r="DQQ3183" s="605"/>
      <c r="DQR3183" s="605"/>
      <c r="DQS3183" s="605"/>
      <c r="DQT3183" s="605"/>
      <c r="DQU3183" s="605"/>
      <c r="DQV3183" s="605"/>
      <c r="DQW3183" s="605"/>
      <c r="DQX3183" s="605"/>
      <c r="DQY3183" s="605"/>
      <c r="DQZ3183" s="605"/>
      <c r="DRA3183" s="605"/>
      <c r="DRB3183" s="605"/>
      <c r="DRC3183" s="605"/>
      <c r="DRD3183" s="605"/>
      <c r="DRE3183" s="605"/>
      <c r="DRF3183" s="605"/>
      <c r="DRG3183" s="605"/>
      <c r="DRH3183" s="605"/>
      <c r="DRI3183" s="605"/>
      <c r="DRJ3183" s="605"/>
      <c r="DRK3183" s="605"/>
      <c r="DRL3183" s="605"/>
      <c r="DRM3183" s="605"/>
      <c r="DRN3183" s="605"/>
      <c r="DRO3183" s="605"/>
      <c r="DRP3183" s="605"/>
      <c r="DRQ3183" s="605"/>
      <c r="DRR3183" s="605"/>
      <c r="DRS3183" s="605"/>
      <c r="DRT3183" s="605"/>
      <c r="DRU3183" s="605"/>
      <c r="DRV3183" s="605"/>
      <c r="DRW3183" s="605"/>
      <c r="DRX3183" s="605"/>
      <c r="DRY3183" s="605"/>
      <c r="DRZ3183" s="605"/>
      <c r="DSA3183" s="605"/>
      <c r="DSB3183" s="605"/>
      <c r="DSC3183" s="605"/>
      <c r="DSD3183" s="605"/>
      <c r="DSE3183" s="605"/>
      <c r="DSF3183" s="605"/>
      <c r="DSG3183" s="605"/>
      <c r="DSH3183" s="605"/>
      <c r="DSI3183" s="605"/>
      <c r="DSJ3183" s="605"/>
      <c r="DSK3183" s="605"/>
      <c r="DSL3183" s="605"/>
      <c r="DSM3183" s="605"/>
      <c r="DSN3183" s="605"/>
      <c r="DSO3183" s="605"/>
      <c r="DSP3183" s="605"/>
      <c r="DSQ3183" s="605"/>
      <c r="DSR3183" s="605"/>
      <c r="DSS3183" s="605"/>
      <c r="DST3183" s="605"/>
      <c r="DSU3183" s="605"/>
      <c r="DSV3183" s="605"/>
      <c r="DSW3183" s="605"/>
      <c r="DSX3183" s="605"/>
      <c r="DSY3183" s="605"/>
      <c r="DSZ3183" s="605"/>
      <c r="DTA3183" s="605"/>
      <c r="DTB3183" s="605"/>
      <c r="DTC3183" s="605"/>
      <c r="DTD3183" s="605"/>
      <c r="DTE3183" s="605"/>
      <c r="DTF3183" s="605"/>
      <c r="DTG3183" s="605"/>
      <c r="DTH3183" s="605"/>
      <c r="DTI3183" s="605"/>
      <c r="DTJ3183" s="605"/>
      <c r="DTK3183" s="605"/>
      <c r="DTL3183" s="605"/>
      <c r="DTM3183" s="605"/>
      <c r="DTN3183" s="605"/>
      <c r="DTO3183" s="605"/>
      <c r="DTP3183" s="605"/>
      <c r="DTQ3183" s="605"/>
      <c r="DTR3183" s="605"/>
      <c r="DTS3183" s="605"/>
      <c r="DTT3183" s="605"/>
      <c r="DTU3183" s="605"/>
      <c r="DTV3183" s="605"/>
      <c r="DTW3183" s="605"/>
      <c r="DTX3183" s="605"/>
      <c r="DTY3183" s="605"/>
      <c r="DTZ3183" s="605"/>
      <c r="DUA3183" s="605"/>
      <c r="DUB3183" s="605"/>
      <c r="DUC3183" s="605"/>
      <c r="DUD3183" s="605"/>
      <c r="DUE3183" s="605"/>
      <c r="DUF3183" s="605"/>
      <c r="DUG3183" s="605"/>
      <c r="DUH3183" s="605"/>
      <c r="DUI3183" s="605"/>
      <c r="DUJ3183" s="605"/>
      <c r="DUK3183" s="605"/>
      <c r="DUL3183" s="605"/>
      <c r="DUM3183" s="605"/>
      <c r="DUN3183" s="605"/>
      <c r="DUO3183" s="605"/>
      <c r="DUP3183" s="605"/>
      <c r="DUQ3183" s="605"/>
      <c r="DUR3183" s="605"/>
      <c r="DUS3183" s="605"/>
      <c r="DUT3183" s="605"/>
      <c r="DUU3183" s="605"/>
      <c r="DUV3183" s="605"/>
      <c r="DUW3183" s="605"/>
      <c r="DUX3183" s="605"/>
      <c r="DUY3183" s="605"/>
      <c r="DUZ3183" s="605"/>
      <c r="DVA3183" s="605"/>
      <c r="DVB3183" s="605"/>
      <c r="DVC3183" s="605"/>
      <c r="DVD3183" s="605"/>
      <c r="DVE3183" s="605"/>
      <c r="DVF3183" s="605"/>
      <c r="DVG3183" s="605"/>
      <c r="DVH3183" s="605"/>
      <c r="DVI3183" s="605"/>
      <c r="DVJ3183" s="605"/>
      <c r="DVK3183" s="605"/>
      <c r="DVL3183" s="605"/>
      <c r="DVM3183" s="605"/>
      <c r="DVN3183" s="605"/>
      <c r="DVO3183" s="605"/>
      <c r="DVP3183" s="605"/>
      <c r="DVQ3183" s="605"/>
      <c r="DVR3183" s="605"/>
      <c r="DVS3183" s="605"/>
      <c r="DVT3183" s="605"/>
      <c r="DVU3183" s="605"/>
      <c r="DVV3183" s="605"/>
      <c r="DVW3183" s="605"/>
      <c r="DVX3183" s="605"/>
      <c r="DVY3183" s="605"/>
      <c r="DVZ3183" s="605"/>
      <c r="DWA3183" s="605"/>
      <c r="DWB3183" s="605"/>
      <c r="DWC3183" s="605"/>
      <c r="DWD3183" s="605"/>
      <c r="DWE3183" s="605"/>
      <c r="DWF3183" s="605"/>
      <c r="DWG3183" s="605"/>
      <c r="DWH3183" s="605"/>
      <c r="DWI3183" s="605"/>
      <c r="DWJ3183" s="605"/>
      <c r="DWK3183" s="605"/>
      <c r="DWL3183" s="605"/>
      <c r="DWM3183" s="605"/>
      <c r="DWN3183" s="605"/>
      <c r="DWO3183" s="605"/>
      <c r="DWP3183" s="605"/>
      <c r="DWQ3183" s="605"/>
      <c r="DWR3183" s="605"/>
      <c r="DWS3183" s="605"/>
      <c r="DWT3183" s="605"/>
      <c r="DWU3183" s="605"/>
      <c r="DWV3183" s="605"/>
      <c r="DWW3183" s="605"/>
      <c r="DWX3183" s="605"/>
      <c r="DWY3183" s="605"/>
      <c r="DWZ3183" s="605"/>
      <c r="DXA3183" s="605"/>
      <c r="DXB3183" s="605"/>
      <c r="DXC3183" s="605"/>
      <c r="DXD3183" s="605"/>
      <c r="DXE3183" s="605"/>
      <c r="DXF3183" s="605"/>
      <c r="DXG3183" s="605"/>
      <c r="DXH3183" s="605"/>
      <c r="DXI3183" s="605"/>
      <c r="DXJ3183" s="605"/>
      <c r="DXK3183" s="605"/>
      <c r="DXL3183" s="605"/>
      <c r="DXM3183" s="605"/>
      <c r="DXN3183" s="605"/>
      <c r="DXO3183" s="605"/>
      <c r="DXP3183" s="605"/>
      <c r="DXQ3183" s="605"/>
      <c r="DXR3183" s="605"/>
      <c r="DXS3183" s="605"/>
      <c r="DXT3183" s="605"/>
      <c r="DXU3183" s="605"/>
      <c r="DXV3183" s="605"/>
      <c r="DXW3183" s="605"/>
      <c r="DXX3183" s="605"/>
      <c r="DXY3183" s="605"/>
      <c r="DXZ3183" s="605"/>
      <c r="DYA3183" s="605"/>
      <c r="DYB3183" s="605"/>
      <c r="DYC3183" s="605"/>
      <c r="DYD3183" s="605"/>
      <c r="DYE3183" s="605"/>
      <c r="DYF3183" s="605"/>
      <c r="DYG3183" s="605"/>
      <c r="DYH3183" s="605"/>
      <c r="DYI3183" s="605"/>
      <c r="DYJ3183" s="605"/>
      <c r="DYK3183" s="605"/>
      <c r="DYL3183" s="605"/>
      <c r="DYM3183" s="605"/>
      <c r="DYN3183" s="605"/>
      <c r="DYO3183" s="605"/>
      <c r="DYP3183" s="605"/>
      <c r="DYQ3183" s="605"/>
      <c r="DYR3183" s="605"/>
      <c r="DYS3183" s="605"/>
      <c r="DYT3183" s="605"/>
      <c r="DYU3183" s="605"/>
      <c r="DYV3183" s="605"/>
      <c r="DYW3183" s="605"/>
      <c r="DYX3183" s="605"/>
      <c r="DYY3183" s="605"/>
      <c r="DYZ3183" s="605"/>
      <c r="DZA3183" s="605"/>
      <c r="DZB3183" s="605"/>
      <c r="DZC3183" s="605"/>
      <c r="DZD3183" s="605"/>
      <c r="DZE3183" s="605"/>
      <c r="DZF3183" s="605"/>
      <c r="DZG3183" s="605"/>
      <c r="DZH3183" s="605"/>
      <c r="DZI3183" s="605"/>
      <c r="DZJ3183" s="605"/>
      <c r="DZK3183" s="605"/>
      <c r="DZL3183" s="605"/>
      <c r="DZM3183" s="605"/>
      <c r="DZN3183" s="605"/>
      <c r="DZO3183" s="605"/>
      <c r="DZP3183" s="605"/>
      <c r="DZQ3183" s="605"/>
      <c r="DZR3183" s="605"/>
      <c r="DZS3183" s="605"/>
      <c r="DZT3183" s="605"/>
      <c r="DZU3183" s="605"/>
      <c r="DZV3183" s="605"/>
      <c r="DZW3183" s="605"/>
      <c r="DZX3183" s="605"/>
      <c r="DZY3183" s="605"/>
      <c r="DZZ3183" s="605"/>
      <c r="EAA3183" s="605"/>
      <c r="EAB3183" s="605"/>
      <c r="EAC3183" s="605"/>
      <c r="EAD3183" s="605"/>
      <c r="EAE3183" s="605"/>
      <c r="EAF3183" s="605"/>
      <c r="EAG3183" s="605"/>
      <c r="EAH3183" s="605"/>
      <c r="EAI3183" s="605"/>
      <c r="EAJ3183" s="605"/>
      <c r="EAK3183" s="605"/>
      <c r="EAL3183" s="605"/>
      <c r="EAM3183" s="605"/>
      <c r="EAN3183" s="605"/>
      <c r="EAO3183" s="605"/>
      <c r="EAP3183" s="605"/>
      <c r="EAQ3183" s="605"/>
      <c r="EAR3183" s="605"/>
      <c r="EAS3183" s="605"/>
      <c r="EAT3183" s="605"/>
      <c r="EAU3183" s="605"/>
      <c r="EAV3183" s="605"/>
      <c r="EAW3183" s="605"/>
      <c r="EAX3183" s="605"/>
      <c r="EAY3183" s="605"/>
      <c r="EAZ3183" s="605"/>
      <c r="EBA3183" s="605"/>
      <c r="EBB3183" s="605"/>
      <c r="EBC3183" s="605"/>
      <c r="EBD3183" s="605"/>
      <c r="EBE3183" s="605"/>
      <c r="EBF3183" s="605"/>
      <c r="EBG3183" s="605"/>
      <c r="EBH3183" s="605"/>
      <c r="EBI3183" s="605"/>
      <c r="EBJ3183" s="605"/>
      <c r="EBK3183" s="605"/>
      <c r="EBL3183" s="605"/>
      <c r="EBM3183" s="605"/>
      <c r="EBN3183" s="605"/>
      <c r="EBO3183" s="605"/>
      <c r="EBP3183" s="605"/>
      <c r="EBQ3183" s="605"/>
      <c r="EBR3183" s="605"/>
      <c r="EBS3183" s="605"/>
      <c r="EBT3183" s="605"/>
      <c r="EBU3183" s="605"/>
      <c r="EBV3183" s="605"/>
      <c r="EBW3183" s="605"/>
      <c r="EBX3183" s="605"/>
      <c r="EBY3183" s="605"/>
      <c r="EBZ3183" s="605"/>
      <c r="ECA3183" s="605"/>
      <c r="ECB3183" s="605"/>
      <c r="ECC3183" s="605"/>
      <c r="ECD3183" s="605"/>
      <c r="ECE3183" s="605"/>
      <c r="ECF3183" s="605"/>
      <c r="ECG3183" s="605"/>
      <c r="ECH3183" s="605"/>
      <c r="ECI3183" s="605"/>
      <c r="ECJ3183" s="605"/>
      <c r="ECK3183" s="605"/>
      <c r="ECL3183" s="605"/>
      <c r="ECM3183" s="605"/>
      <c r="ECN3183" s="605"/>
      <c r="ECO3183" s="605"/>
      <c r="ECP3183" s="605"/>
      <c r="ECQ3183" s="605"/>
      <c r="ECR3183" s="605"/>
      <c r="ECS3183" s="605"/>
      <c r="ECT3183" s="605"/>
      <c r="ECU3183" s="605"/>
      <c r="ECV3183" s="605"/>
      <c r="ECW3183" s="605"/>
      <c r="ECX3183" s="605"/>
      <c r="ECY3183" s="605"/>
      <c r="ECZ3183" s="605"/>
      <c r="EDA3183" s="605"/>
      <c r="EDB3183" s="605"/>
      <c r="EDC3183" s="605"/>
      <c r="EDD3183" s="605"/>
      <c r="EDE3183" s="605"/>
      <c r="EDF3183" s="605"/>
      <c r="EDG3183" s="605"/>
      <c r="EDH3183" s="605"/>
      <c r="EDI3183" s="605"/>
      <c r="EDJ3183" s="605"/>
      <c r="EDK3183" s="605"/>
      <c r="EDL3183" s="605"/>
      <c r="EDM3183" s="605"/>
      <c r="EDN3183" s="605"/>
      <c r="EDO3183" s="605"/>
      <c r="EDP3183" s="605"/>
      <c r="EDQ3183" s="605"/>
      <c r="EDR3183" s="605"/>
      <c r="EDS3183" s="605"/>
      <c r="EDT3183" s="605"/>
      <c r="EDU3183" s="605"/>
      <c r="EDV3183" s="605"/>
      <c r="EDW3183" s="605"/>
      <c r="EDX3183" s="605"/>
      <c r="EDY3183" s="605"/>
      <c r="EDZ3183" s="605"/>
      <c r="EEA3183" s="605"/>
      <c r="EEB3183" s="605"/>
      <c r="EEC3183" s="605"/>
      <c r="EED3183" s="605"/>
      <c r="EEE3183" s="605"/>
      <c r="EEF3183" s="605"/>
      <c r="EEG3183" s="605"/>
      <c r="EEH3183" s="605"/>
      <c r="EEI3183" s="605"/>
      <c r="EEJ3183" s="605"/>
      <c r="EEK3183" s="605"/>
      <c r="EEL3183" s="605"/>
      <c r="EEM3183" s="605"/>
      <c r="EEN3183" s="605"/>
      <c r="EEO3183" s="605"/>
      <c r="EEP3183" s="605"/>
      <c r="EEQ3183" s="605"/>
      <c r="EER3183" s="605"/>
      <c r="EES3183" s="605"/>
      <c r="EET3183" s="605"/>
      <c r="EEU3183" s="605"/>
      <c r="EEV3183" s="605"/>
      <c r="EEW3183" s="605"/>
      <c r="EEX3183" s="605"/>
      <c r="EEY3183" s="605"/>
      <c r="EEZ3183" s="605"/>
      <c r="EFA3183" s="605"/>
      <c r="EFB3183" s="605"/>
      <c r="EFC3183" s="605"/>
      <c r="EFD3183" s="605"/>
      <c r="EFE3183" s="605"/>
      <c r="EFF3183" s="605"/>
      <c r="EFG3183" s="605"/>
      <c r="EFH3183" s="605"/>
      <c r="EFI3183" s="605"/>
      <c r="EFJ3183" s="605"/>
      <c r="EFK3183" s="605"/>
      <c r="EFL3183" s="605"/>
      <c r="EFM3183" s="605"/>
      <c r="EFN3183" s="605"/>
      <c r="EFO3183" s="605"/>
      <c r="EFP3183" s="605"/>
      <c r="EFQ3183" s="605"/>
      <c r="EFR3183" s="605"/>
      <c r="EFS3183" s="605"/>
      <c r="EFT3183" s="605"/>
      <c r="EFU3183" s="605"/>
      <c r="EFV3183" s="605"/>
      <c r="EFW3183" s="605"/>
      <c r="EFX3183" s="605"/>
      <c r="EFY3183" s="605"/>
      <c r="EFZ3183" s="605"/>
      <c r="EGA3183" s="605"/>
      <c r="EGB3183" s="605"/>
      <c r="EGC3183" s="605"/>
      <c r="EGD3183" s="605"/>
      <c r="EGE3183" s="605"/>
      <c r="EGF3183" s="605"/>
      <c r="EGG3183" s="605"/>
      <c r="EGH3183" s="605"/>
      <c r="EGI3183" s="605"/>
      <c r="EGJ3183" s="605"/>
      <c r="EGK3183" s="605"/>
      <c r="EGL3183" s="605"/>
      <c r="EGM3183" s="605"/>
      <c r="EGN3183" s="605"/>
      <c r="EGO3183" s="605"/>
      <c r="EGP3183" s="605"/>
      <c r="EGQ3183" s="605"/>
      <c r="EGR3183" s="605"/>
      <c r="EGS3183" s="605"/>
      <c r="EGT3183" s="605"/>
      <c r="EGU3183" s="605"/>
      <c r="EGV3183" s="605"/>
      <c r="EGW3183" s="605"/>
      <c r="EGX3183" s="605"/>
      <c r="EGY3183" s="605"/>
      <c r="EGZ3183" s="605"/>
      <c r="EHA3183" s="605"/>
      <c r="EHB3183" s="605"/>
      <c r="EHC3183" s="605"/>
      <c r="EHD3183" s="605"/>
      <c r="EHE3183" s="605"/>
      <c r="EHF3183" s="605"/>
      <c r="EHG3183" s="605"/>
      <c r="EHH3183" s="605"/>
      <c r="EHI3183" s="605"/>
      <c r="EHJ3183" s="605"/>
      <c r="EHK3183" s="605"/>
      <c r="EHL3183" s="605"/>
      <c r="EHM3183" s="605"/>
      <c r="EHN3183" s="605"/>
      <c r="EHO3183" s="605"/>
      <c r="EHP3183" s="605"/>
      <c r="EHQ3183" s="605"/>
      <c r="EHR3183" s="605"/>
      <c r="EHS3183" s="605"/>
      <c r="EHT3183" s="605"/>
      <c r="EHU3183" s="605"/>
      <c r="EHV3183" s="605"/>
      <c r="EHW3183" s="605"/>
      <c r="EHX3183" s="605"/>
      <c r="EHY3183" s="605"/>
      <c r="EHZ3183" s="605"/>
      <c r="EIA3183" s="605"/>
      <c r="EIB3183" s="605"/>
      <c r="EIC3183" s="605"/>
      <c r="EID3183" s="605"/>
      <c r="EIE3183" s="605"/>
      <c r="EIF3183" s="605"/>
      <c r="EIG3183" s="605"/>
      <c r="EIH3183" s="605"/>
      <c r="EII3183" s="605"/>
      <c r="EIJ3183" s="605"/>
      <c r="EIK3183" s="605"/>
      <c r="EIL3183" s="605"/>
      <c r="EIM3183" s="605"/>
      <c r="EIN3183" s="605"/>
      <c r="EIO3183" s="605"/>
      <c r="EIP3183" s="605"/>
      <c r="EIQ3183" s="605"/>
      <c r="EIR3183" s="605"/>
      <c r="EIS3183" s="605"/>
      <c r="EIT3183" s="605"/>
      <c r="EIU3183" s="605"/>
      <c r="EIV3183" s="605"/>
      <c r="EIW3183" s="605"/>
      <c r="EIX3183" s="605"/>
      <c r="EIY3183" s="605"/>
      <c r="EIZ3183" s="605"/>
      <c r="EJA3183" s="605"/>
      <c r="EJB3183" s="605"/>
      <c r="EJC3183" s="605"/>
      <c r="EJD3183" s="605"/>
      <c r="EJE3183" s="605"/>
      <c r="EJF3183" s="605"/>
      <c r="EJG3183" s="605"/>
      <c r="EJH3183" s="605"/>
      <c r="EJI3183" s="605"/>
      <c r="EJJ3183" s="605"/>
      <c r="EJK3183" s="605"/>
      <c r="EJL3183" s="605"/>
      <c r="EJM3183" s="605"/>
      <c r="EJN3183" s="605"/>
      <c r="EJO3183" s="605"/>
      <c r="EJP3183" s="605"/>
      <c r="EJQ3183" s="605"/>
      <c r="EJR3183" s="605"/>
      <c r="EJS3183" s="605"/>
      <c r="EJT3183" s="605"/>
      <c r="EJU3183" s="605"/>
      <c r="EJV3183" s="605"/>
      <c r="EJW3183" s="605"/>
      <c r="EJX3183" s="605"/>
      <c r="EJY3183" s="605"/>
      <c r="EJZ3183" s="605"/>
      <c r="EKA3183" s="605"/>
      <c r="EKB3183" s="605"/>
      <c r="EKC3183" s="605"/>
      <c r="EKD3183" s="605"/>
      <c r="EKE3183" s="605"/>
      <c r="EKF3183" s="605"/>
      <c r="EKG3183" s="605"/>
      <c r="EKH3183" s="605"/>
      <c r="EKI3183" s="605"/>
      <c r="EKJ3183" s="605"/>
      <c r="EKK3183" s="605"/>
      <c r="EKL3183" s="605"/>
      <c r="EKM3183" s="605"/>
      <c r="EKN3183" s="605"/>
      <c r="EKO3183" s="605"/>
      <c r="EKP3183" s="605"/>
      <c r="EKQ3183" s="605"/>
      <c r="EKR3183" s="605"/>
      <c r="EKS3183" s="605"/>
      <c r="EKT3183" s="605"/>
      <c r="EKU3183" s="605"/>
      <c r="EKV3183" s="605"/>
      <c r="EKW3183" s="605"/>
      <c r="EKX3183" s="605"/>
      <c r="EKY3183" s="605"/>
      <c r="EKZ3183" s="605"/>
      <c r="ELA3183" s="605"/>
      <c r="ELB3183" s="605"/>
      <c r="ELC3183" s="605"/>
      <c r="ELD3183" s="605"/>
      <c r="ELE3183" s="605"/>
      <c r="ELF3183" s="605"/>
      <c r="ELG3183" s="605"/>
      <c r="ELH3183" s="605"/>
      <c r="ELI3183" s="605"/>
      <c r="ELJ3183" s="605"/>
      <c r="ELK3183" s="605"/>
      <c r="ELL3183" s="605"/>
      <c r="ELM3183" s="605"/>
      <c r="ELN3183" s="605"/>
      <c r="ELO3183" s="605"/>
      <c r="ELP3183" s="605"/>
      <c r="ELQ3183" s="605"/>
      <c r="ELR3183" s="605"/>
      <c r="ELS3183" s="605"/>
      <c r="ELT3183" s="605"/>
      <c r="ELU3183" s="605"/>
      <c r="ELV3183" s="605"/>
      <c r="ELW3183" s="605"/>
      <c r="ELX3183" s="605"/>
      <c r="ELY3183" s="605"/>
      <c r="ELZ3183" s="605"/>
      <c r="EMA3183" s="605"/>
      <c r="EMB3183" s="605"/>
      <c r="EMC3183" s="605"/>
      <c r="EMD3183" s="605"/>
      <c r="EME3183" s="605"/>
      <c r="EMF3183" s="605"/>
      <c r="EMG3183" s="605"/>
      <c r="EMH3183" s="605"/>
      <c r="EMI3183" s="605"/>
      <c r="EMJ3183" s="605"/>
      <c r="EMK3183" s="605"/>
      <c r="EML3183" s="605"/>
      <c r="EMM3183" s="605"/>
      <c r="EMN3183" s="605"/>
      <c r="EMO3183" s="605"/>
      <c r="EMP3183" s="605"/>
      <c r="EMQ3183" s="605"/>
      <c r="EMR3183" s="605"/>
      <c r="EMS3183" s="605"/>
      <c r="EMT3183" s="605"/>
      <c r="EMU3183" s="605"/>
      <c r="EMV3183" s="605"/>
      <c r="EMW3183" s="605"/>
      <c r="EMX3183" s="605"/>
      <c r="EMY3183" s="605"/>
      <c r="EMZ3183" s="605"/>
      <c r="ENA3183" s="605"/>
      <c r="ENB3183" s="605"/>
      <c r="ENC3183" s="605"/>
      <c r="END3183" s="605"/>
      <c r="ENE3183" s="605"/>
      <c r="ENF3183" s="605"/>
      <c r="ENG3183" s="605"/>
      <c r="ENH3183" s="605"/>
      <c r="ENI3183" s="605"/>
      <c r="ENJ3183" s="605"/>
      <c r="ENK3183" s="605"/>
      <c r="ENL3183" s="605"/>
      <c r="ENM3183" s="605"/>
      <c r="ENN3183" s="605"/>
      <c r="ENO3183" s="605"/>
      <c r="ENP3183" s="605"/>
      <c r="ENQ3183" s="605"/>
      <c r="ENR3183" s="605"/>
      <c r="ENS3183" s="605"/>
      <c r="ENT3183" s="605"/>
      <c r="ENU3183" s="605"/>
      <c r="ENV3183" s="605"/>
      <c r="ENW3183" s="605"/>
      <c r="ENX3183" s="605"/>
      <c r="ENY3183" s="605"/>
      <c r="ENZ3183" s="605"/>
      <c r="EOA3183" s="605"/>
      <c r="EOB3183" s="605"/>
      <c r="EOC3183" s="605"/>
      <c r="EOD3183" s="605"/>
      <c r="EOE3183" s="605"/>
      <c r="EOF3183" s="605"/>
      <c r="EOG3183" s="605"/>
      <c r="EOH3183" s="605"/>
      <c r="EOI3183" s="605"/>
      <c r="EOJ3183" s="605"/>
      <c r="EOK3183" s="605"/>
      <c r="EOL3183" s="605"/>
      <c r="EOM3183" s="605"/>
      <c r="EON3183" s="605"/>
      <c r="EOO3183" s="605"/>
      <c r="EOP3183" s="605"/>
      <c r="EOQ3183" s="605"/>
      <c r="EOR3183" s="605"/>
      <c r="EOS3183" s="605"/>
      <c r="EOT3183" s="605"/>
      <c r="EOU3183" s="605"/>
      <c r="EOV3183" s="605"/>
      <c r="EOW3183" s="605"/>
      <c r="EOX3183" s="605"/>
      <c r="EOY3183" s="605"/>
      <c r="EOZ3183" s="605"/>
      <c r="EPA3183" s="605"/>
      <c r="EPB3183" s="605"/>
      <c r="EPC3183" s="605"/>
      <c r="EPD3183" s="605"/>
      <c r="EPE3183" s="605"/>
      <c r="EPF3183" s="605"/>
      <c r="EPG3183" s="605"/>
      <c r="EPH3183" s="605"/>
      <c r="EPI3183" s="605"/>
      <c r="EPJ3183" s="605"/>
      <c r="EPK3183" s="605"/>
      <c r="EPL3183" s="605"/>
      <c r="EPM3183" s="605"/>
      <c r="EPN3183" s="605"/>
      <c r="EPO3183" s="605"/>
      <c r="EPP3183" s="605"/>
      <c r="EPQ3183" s="605"/>
      <c r="EPR3183" s="605"/>
      <c r="EPS3183" s="605"/>
      <c r="EPT3183" s="605"/>
      <c r="EPU3183" s="605"/>
      <c r="EPV3183" s="605"/>
      <c r="EPW3183" s="605"/>
      <c r="EPX3183" s="605"/>
      <c r="EPY3183" s="605"/>
      <c r="EPZ3183" s="605"/>
      <c r="EQA3183" s="605"/>
      <c r="EQB3183" s="605"/>
      <c r="EQC3183" s="605"/>
      <c r="EQD3183" s="605"/>
      <c r="EQE3183" s="605"/>
      <c r="EQF3183" s="605"/>
      <c r="EQG3183" s="605"/>
      <c r="EQH3183" s="605"/>
      <c r="EQI3183" s="605"/>
      <c r="EQJ3183" s="605"/>
      <c r="EQK3183" s="605"/>
      <c r="EQL3183" s="605"/>
      <c r="EQM3183" s="605"/>
      <c r="EQN3183" s="605"/>
      <c r="EQO3183" s="605"/>
      <c r="EQP3183" s="605"/>
      <c r="EQQ3183" s="605"/>
      <c r="EQR3183" s="605"/>
      <c r="EQS3183" s="605"/>
      <c r="EQT3183" s="605"/>
      <c r="EQU3183" s="605"/>
      <c r="EQV3183" s="605"/>
      <c r="EQW3183" s="605"/>
      <c r="EQX3183" s="605"/>
      <c r="EQY3183" s="605"/>
      <c r="EQZ3183" s="605"/>
      <c r="ERA3183" s="605"/>
      <c r="ERB3183" s="605"/>
      <c r="ERC3183" s="605"/>
      <c r="ERD3183" s="605"/>
      <c r="ERE3183" s="605"/>
      <c r="ERF3183" s="605"/>
      <c r="ERG3183" s="605"/>
      <c r="ERH3183" s="605"/>
      <c r="ERI3183" s="605"/>
      <c r="ERJ3183" s="605"/>
      <c r="ERK3183" s="605"/>
      <c r="ERL3183" s="605"/>
      <c r="ERM3183" s="605"/>
      <c r="ERN3183" s="605"/>
      <c r="ERO3183" s="605"/>
      <c r="ERP3183" s="605"/>
      <c r="ERQ3183" s="605"/>
      <c r="ERR3183" s="605"/>
      <c r="ERS3183" s="605"/>
      <c r="ERT3183" s="605"/>
      <c r="ERU3183" s="605"/>
      <c r="ERV3183" s="605"/>
      <c r="ERW3183" s="605"/>
      <c r="ERX3183" s="605"/>
      <c r="ERY3183" s="605"/>
      <c r="ERZ3183" s="605"/>
      <c r="ESA3183" s="605"/>
      <c r="ESB3183" s="605"/>
      <c r="ESC3183" s="605"/>
      <c r="ESD3183" s="605"/>
      <c r="ESE3183" s="605"/>
      <c r="ESF3183" s="605"/>
      <c r="ESG3183" s="605"/>
      <c r="ESH3183" s="605"/>
      <c r="ESI3183" s="605"/>
      <c r="ESJ3183" s="605"/>
      <c r="ESK3183" s="605"/>
      <c r="ESL3183" s="605"/>
      <c r="ESM3183" s="605"/>
      <c r="ESN3183" s="605"/>
      <c r="ESO3183" s="605"/>
      <c r="ESP3183" s="605"/>
      <c r="ESQ3183" s="605"/>
      <c r="ESR3183" s="605"/>
      <c r="ESS3183" s="605"/>
      <c r="EST3183" s="605"/>
      <c r="ESU3183" s="605"/>
      <c r="ESV3183" s="605"/>
      <c r="ESW3183" s="605"/>
      <c r="ESX3183" s="605"/>
      <c r="ESY3183" s="605"/>
      <c r="ESZ3183" s="605"/>
      <c r="ETA3183" s="605"/>
      <c r="ETB3183" s="605"/>
      <c r="ETC3183" s="605"/>
      <c r="ETD3183" s="605"/>
      <c r="ETE3183" s="605"/>
      <c r="ETF3183" s="605"/>
      <c r="ETG3183" s="605"/>
      <c r="ETH3183" s="605"/>
      <c r="ETI3183" s="605"/>
      <c r="ETJ3183" s="605"/>
      <c r="ETK3183" s="605"/>
      <c r="ETL3183" s="605"/>
      <c r="ETM3183" s="605"/>
      <c r="ETN3183" s="605"/>
      <c r="ETO3183" s="605"/>
      <c r="ETP3183" s="605"/>
      <c r="ETQ3183" s="605"/>
      <c r="ETR3183" s="605"/>
      <c r="ETS3183" s="605"/>
      <c r="ETT3183" s="605"/>
      <c r="ETU3183" s="605"/>
      <c r="ETV3183" s="605"/>
      <c r="ETW3183" s="605"/>
      <c r="ETX3183" s="605"/>
      <c r="ETY3183" s="605"/>
      <c r="ETZ3183" s="605"/>
      <c r="EUA3183" s="605"/>
      <c r="EUB3183" s="605"/>
      <c r="EUC3183" s="605"/>
      <c r="EUD3183" s="605"/>
      <c r="EUE3183" s="605"/>
      <c r="EUF3183" s="605"/>
      <c r="EUG3183" s="605"/>
      <c r="EUH3183" s="605"/>
      <c r="EUI3183" s="605"/>
      <c r="EUJ3183" s="605"/>
      <c r="EUK3183" s="605"/>
      <c r="EUL3183" s="605"/>
      <c r="EUM3183" s="605"/>
      <c r="EUN3183" s="605"/>
      <c r="EUO3183" s="605"/>
      <c r="EUP3183" s="605"/>
      <c r="EUQ3183" s="605"/>
      <c r="EUR3183" s="605"/>
      <c r="EUS3183" s="605"/>
      <c r="EUT3183" s="605"/>
      <c r="EUU3183" s="605"/>
      <c r="EUV3183" s="605"/>
      <c r="EUW3183" s="605"/>
      <c r="EUX3183" s="605"/>
      <c r="EUY3183" s="605"/>
      <c r="EUZ3183" s="605"/>
      <c r="EVA3183" s="605"/>
      <c r="EVB3183" s="605"/>
      <c r="EVC3183" s="605"/>
      <c r="EVD3183" s="605"/>
      <c r="EVE3183" s="605"/>
      <c r="EVF3183" s="605"/>
      <c r="EVG3183" s="605"/>
      <c r="EVH3183" s="605"/>
      <c r="EVI3183" s="605"/>
      <c r="EVJ3183" s="605"/>
      <c r="EVK3183" s="605"/>
      <c r="EVL3183" s="605"/>
      <c r="EVM3183" s="605"/>
      <c r="EVN3183" s="605"/>
      <c r="EVO3183" s="605"/>
      <c r="EVP3183" s="605"/>
      <c r="EVQ3183" s="605"/>
      <c r="EVR3183" s="605"/>
      <c r="EVS3183" s="605"/>
      <c r="EVT3183" s="605"/>
      <c r="EVU3183" s="605"/>
      <c r="EVV3183" s="605"/>
      <c r="EVW3183" s="605"/>
      <c r="EVX3183" s="605"/>
      <c r="EVY3183" s="605"/>
      <c r="EVZ3183" s="605"/>
      <c r="EWA3183" s="605"/>
      <c r="EWB3183" s="605"/>
      <c r="EWC3183" s="605"/>
      <c r="EWD3183" s="605"/>
      <c r="EWE3183" s="605"/>
      <c r="EWF3183" s="605"/>
      <c r="EWG3183" s="605"/>
      <c r="EWH3183" s="605"/>
      <c r="EWI3183" s="605"/>
      <c r="EWJ3183" s="605"/>
      <c r="EWK3183" s="605"/>
      <c r="EWL3183" s="605"/>
      <c r="EWM3183" s="605"/>
      <c r="EWN3183" s="605"/>
      <c r="EWO3183" s="605"/>
      <c r="EWP3183" s="605"/>
      <c r="EWQ3183" s="605"/>
      <c r="EWR3183" s="605"/>
      <c r="EWS3183" s="605"/>
      <c r="EWT3183" s="605"/>
      <c r="EWU3183" s="605"/>
      <c r="EWV3183" s="605"/>
      <c r="EWW3183" s="605"/>
      <c r="EWX3183" s="605"/>
      <c r="EWY3183" s="605"/>
      <c r="EWZ3183" s="605"/>
      <c r="EXA3183" s="605"/>
      <c r="EXB3183" s="605"/>
      <c r="EXC3183" s="605"/>
      <c r="EXD3183" s="605"/>
      <c r="EXE3183" s="605"/>
      <c r="EXF3183" s="605"/>
      <c r="EXG3183" s="605"/>
      <c r="EXH3183" s="605"/>
      <c r="EXI3183" s="605"/>
      <c r="EXJ3183" s="605"/>
      <c r="EXK3183" s="605"/>
      <c r="EXL3183" s="605"/>
      <c r="EXM3183" s="605"/>
      <c r="EXN3183" s="605"/>
      <c r="EXO3183" s="605"/>
      <c r="EXP3183" s="605"/>
      <c r="EXQ3183" s="605"/>
      <c r="EXR3183" s="605"/>
      <c r="EXS3183" s="605"/>
      <c r="EXT3183" s="605"/>
      <c r="EXU3183" s="605"/>
      <c r="EXV3183" s="605"/>
      <c r="EXW3183" s="605"/>
      <c r="EXX3183" s="605"/>
      <c r="EXY3183" s="605"/>
      <c r="EXZ3183" s="605"/>
      <c r="EYA3183" s="605"/>
      <c r="EYB3183" s="605"/>
      <c r="EYC3183" s="605"/>
      <c r="EYD3183" s="605"/>
      <c r="EYE3183" s="605"/>
      <c r="EYF3183" s="605"/>
      <c r="EYG3183" s="605"/>
      <c r="EYH3183" s="605"/>
      <c r="EYI3183" s="605"/>
      <c r="EYJ3183" s="605"/>
      <c r="EYK3183" s="605"/>
      <c r="EYL3183" s="605"/>
      <c r="EYM3183" s="605"/>
      <c r="EYN3183" s="605"/>
      <c r="EYO3183" s="605"/>
      <c r="EYP3183" s="605"/>
      <c r="EYQ3183" s="605"/>
      <c r="EYR3183" s="605"/>
      <c r="EYS3183" s="605"/>
      <c r="EYT3183" s="605"/>
      <c r="EYU3183" s="605"/>
      <c r="EYV3183" s="605"/>
      <c r="EYW3183" s="605"/>
      <c r="EYX3183" s="605"/>
      <c r="EYY3183" s="605"/>
      <c r="EYZ3183" s="605"/>
      <c r="EZA3183" s="605"/>
      <c r="EZB3183" s="605"/>
      <c r="EZC3183" s="605"/>
      <c r="EZD3183" s="605"/>
      <c r="EZE3183" s="605"/>
      <c r="EZF3183" s="605"/>
      <c r="EZG3183" s="605"/>
      <c r="EZH3183" s="605"/>
      <c r="EZI3183" s="605"/>
      <c r="EZJ3183" s="605"/>
      <c r="EZK3183" s="605"/>
      <c r="EZL3183" s="605"/>
      <c r="EZM3183" s="605"/>
      <c r="EZN3183" s="605"/>
      <c r="EZO3183" s="605"/>
      <c r="EZP3183" s="605"/>
      <c r="EZQ3183" s="605"/>
      <c r="EZR3183" s="605"/>
      <c r="EZS3183" s="605"/>
      <c r="EZT3183" s="605"/>
      <c r="EZU3183" s="605"/>
      <c r="EZV3183" s="605"/>
      <c r="EZW3183" s="605"/>
      <c r="EZX3183" s="605"/>
      <c r="EZY3183" s="605"/>
      <c r="EZZ3183" s="605"/>
      <c r="FAA3183" s="605"/>
      <c r="FAB3183" s="605"/>
      <c r="FAC3183" s="605"/>
      <c r="FAD3183" s="605"/>
      <c r="FAE3183" s="605"/>
      <c r="FAF3183" s="605"/>
      <c r="FAG3183" s="605"/>
      <c r="FAH3183" s="605"/>
      <c r="FAI3183" s="605"/>
      <c r="FAJ3183" s="605"/>
      <c r="FAK3183" s="605"/>
      <c r="FAL3183" s="605"/>
      <c r="FAM3183" s="605"/>
      <c r="FAN3183" s="605"/>
      <c r="FAO3183" s="605"/>
      <c r="FAP3183" s="605"/>
      <c r="FAQ3183" s="605"/>
      <c r="FAR3183" s="605"/>
      <c r="FAS3183" s="605"/>
      <c r="FAT3183" s="605"/>
      <c r="FAU3183" s="605"/>
      <c r="FAV3183" s="605"/>
      <c r="FAW3183" s="605"/>
      <c r="FAX3183" s="605"/>
      <c r="FAY3183" s="605"/>
      <c r="FAZ3183" s="605"/>
      <c r="FBA3183" s="605"/>
      <c r="FBB3183" s="605"/>
      <c r="FBC3183" s="605"/>
      <c r="FBD3183" s="605"/>
      <c r="FBE3183" s="605"/>
      <c r="FBF3183" s="605"/>
      <c r="FBG3183" s="605"/>
      <c r="FBH3183" s="605"/>
      <c r="FBI3183" s="605"/>
      <c r="FBJ3183" s="605"/>
      <c r="FBK3183" s="605"/>
      <c r="FBL3183" s="605"/>
      <c r="FBM3183" s="605"/>
      <c r="FBN3183" s="605"/>
      <c r="FBO3183" s="605"/>
      <c r="FBP3183" s="605"/>
      <c r="FBQ3183" s="605"/>
      <c r="FBR3183" s="605"/>
      <c r="FBS3183" s="605"/>
      <c r="FBT3183" s="605"/>
      <c r="FBU3183" s="605"/>
      <c r="FBV3183" s="605"/>
      <c r="FBW3183" s="605"/>
      <c r="FBX3183" s="605"/>
      <c r="FBY3183" s="605"/>
      <c r="FBZ3183" s="605"/>
      <c r="FCA3183" s="605"/>
      <c r="FCB3183" s="605"/>
      <c r="FCC3183" s="605"/>
      <c r="FCD3183" s="605"/>
      <c r="FCE3183" s="605"/>
      <c r="FCF3183" s="605"/>
      <c r="FCG3183" s="605"/>
      <c r="FCH3183" s="605"/>
      <c r="FCI3183" s="605"/>
      <c r="FCJ3183" s="605"/>
      <c r="FCK3183" s="605"/>
      <c r="FCL3183" s="605"/>
      <c r="FCM3183" s="605"/>
      <c r="FCN3183" s="605"/>
      <c r="FCO3183" s="605"/>
      <c r="FCP3183" s="605"/>
      <c r="FCQ3183" s="605"/>
      <c r="FCR3183" s="605"/>
      <c r="FCS3183" s="605"/>
      <c r="FCT3183" s="605"/>
      <c r="FCU3183" s="605"/>
      <c r="FCV3183" s="605"/>
      <c r="FCW3183" s="605"/>
      <c r="FCX3183" s="605"/>
      <c r="FCY3183" s="605"/>
      <c r="FCZ3183" s="605"/>
      <c r="FDA3183" s="605"/>
      <c r="FDB3183" s="605"/>
      <c r="FDC3183" s="605"/>
      <c r="FDD3183" s="605"/>
      <c r="FDE3183" s="605"/>
      <c r="FDF3183" s="605"/>
      <c r="FDG3183" s="605"/>
      <c r="FDH3183" s="605"/>
      <c r="FDI3183" s="605"/>
      <c r="FDJ3183" s="605"/>
      <c r="FDK3183" s="605"/>
      <c r="FDL3183" s="605"/>
      <c r="FDM3183" s="605"/>
      <c r="FDN3183" s="605"/>
      <c r="FDO3183" s="605"/>
      <c r="FDP3183" s="605"/>
      <c r="FDQ3183" s="605"/>
      <c r="FDR3183" s="605"/>
      <c r="FDS3183" s="605"/>
      <c r="FDT3183" s="605"/>
      <c r="FDU3183" s="605"/>
      <c r="FDV3183" s="605"/>
      <c r="FDW3183" s="605"/>
      <c r="FDX3183" s="605"/>
      <c r="FDY3183" s="605"/>
      <c r="FDZ3183" s="605"/>
      <c r="FEA3183" s="605"/>
      <c r="FEB3183" s="605"/>
      <c r="FEC3183" s="605"/>
      <c r="FED3183" s="605"/>
      <c r="FEE3183" s="605"/>
      <c r="FEF3183" s="605"/>
      <c r="FEG3183" s="605"/>
      <c r="FEH3183" s="605"/>
      <c r="FEI3183" s="605"/>
      <c r="FEJ3183" s="605"/>
      <c r="FEK3183" s="605"/>
      <c r="FEL3183" s="605"/>
      <c r="FEM3183" s="605"/>
      <c r="FEN3183" s="605"/>
      <c r="FEO3183" s="605"/>
      <c r="FEP3183" s="605"/>
      <c r="FEQ3183" s="605"/>
      <c r="FER3183" s="605"/>
      <c r="FES3183" s="605"/>
      <c r="FET3183" s="605"/>
      <c r="FEU3183" s="605"/>
      <c r="FEV3183" s="605"/>
      <c r="FEW3183" s="605"/>
      <c r="FEX3183" s="605"/>
      <c r="FEY3183" s="605"/>
      <c r="FEZ3183" s="605"/>
      <c r="FFA3183" s="605"/>
      <c r="FFB3183" s="605"/>
      <c r="FFC3183" s="605"/>
      <c r="FFD3183" s="605"/>
      <c r="FFE3183" s="605"/>
      <c r="FFF3183" s="605"/>
      <c r="FFG3183" s="605"/>
      <c r="FFH3183" s="605"/>
      <c r="FFI3183" s="605"/>
      <c r="FFJ3183" s="605"/>
      <c r="FFK3183" s="605"/>
      <c r="FFL3183" s="605"/>
      <c r="FFM3183" s="605"/>
      <c r="FFN3183" s="605"/>
      <c r="FFO3183" s="605"/>
      <c r="FFP3183" s="605"/>
      <c r="FFQ3183" s="605"/>
      <c r="FFR3183" s="605"/>
      <c r="FFS3183" s="605"/>
      <c r="FFT3183" s="605"/>
      <c r="FFU3183" s="605"/>
      <c r="FFV3183" s="605"/>
      <c r="FFW3183" s="605"/>
      <c r="FFX3183" s="605"/>
      <c r="FFY3183" s="605"/>
      <c r="FFZ3183" s="605"/>
      <c r="FGA3183" s="605"/>
      <c r="FGB3183" s="605"/>
      <c r="FGC3183" s="605"/>
      <c r="FGD3183" s="605"/>
      <c r="FGE3183" s="605"/>
      <c r="FGF3183" s="605"/>
      <c r="FGG3183" s="605"/>
      <c r="FGH3183" s="605"/>
      <c r="FGI3183" s="605"/>
      <c r="FGJ3183" s="605"/>
      <c r="FGK3183" s="605"/>
      <c r="FGL3183" s="605"/>
      <c r="FGM3183" s="605"/>
      <c r="FGN3183" s="605"/>
      <c r="FGO3183" s="605"/>
      <c r="FGP3183" s="605"/>
      <c r="FGQ3183" s="605"/>
      <c r="FGR3183" s="605"/>
      <c r="FGS3183" s="605"/>
      <c r="FGT3183" s="605"/>
      <c r="FGU3183" s="605"/>
      <c r="FGV3183" s="605"/>
      <c r="FGW3183" s="605"/>
      <c r="FGX3183" s="605"/>
      <c r="FGY3183" s="605"/>
      <c r="FGZ3183" s="605"/>
      <c r="FHA3183" s="605"/>
      <c r="FHB3183" s="605"/>
      <c r="FHC3183" s="605"/>
      <c r="FHD3183" s="605"/>
      <c r="FHE3183" s="605"/>
      <c r="FHF3183" s="605"/>
      <c r="FHG3183" s="605"/>
      <c r="FHH3183" s="605"/>
      <c r="FHI3183" s="605"/>
      <c r="FHJ3183" s="605"/>
      <c r="FHK3183" s="605"/>
      <c r="FHL3183" s="605"/>
      <c r="FHM3183" s="605"/>
      <c r="FHN3183" s="605"/>
      <c r="FHO3183" s="605"/>
      <c r="FHP3183" s="605"/>
      <c r="FHQ3183" s="605"/>
      <c r="FHR3183" s="605"/>
      <c r="FHS3183" s="605"/>
      <c r="FHT3183" s="605"/>
      <c r="FHU3183" s="605"/>
      <c r="FHV3183" s="605"/>
      <c r="FHW3183" s="605"/>
      <c r="FHX3183" s="605"/>
      <c r="FHY3183" s="605"/>
      <c r="FHZ3183" s="605"/>
      <c r="FIA3183" s="605"/>
      <c r="FIB3183" s="605"/>
      <c r="FIC3183" s="605"/>
      <c r="FID3183" s="605"/>
      <c r="FIE3183" s="605"/>
      <c r="FIF3183" s="605"/>
      <c r="FIG3183" s="605"/>
      <c r="FIH3183" s="605"/>
      <c r="FII3183" s="605"/>
      <c r="FIJ3183" s="605"/>
      <c r="FIK3183" s="605"/>
      <c r="FIL3183" s="605"/>
      <c r="FIM3183" s="605"/>
      <c r="FIN3183" s="605"/>
      <c r="FIO3183" s="605"/>
      <c r="FIP3183" s="605"/>
      <c r="FIQ3183" s="605"/>
      <c r="FIR3183" s="605"/>
      <c r="FIS3183" s="605"/>
      <c r="FIT3183" s="605"/>
      <c r="FIU3183" s="605"/>
      <c r="FIV3183" s="605"/>
      <c r="FIW3183" s="605"/>
      <c r="FIX3183" s="605"/>
      <c r="FIY3183" s="605"/>
      <c r="FIZ3183" s="605"/>
      <c r="FJA3183" s="605"/>
      <c r="FJB3183" s="605"/>
      <c r="FJC3183" s="605"/>
      <c r="FJD3183" s="605"/>
      <c r="FJE3183" s="605"/>
      <c r="FJF3183" s="605"/>
      <c r="FJG3183" s="605"/>
      <c r="FJH3183" s="605"/>
      <c r="FJI3183" s="605"/>
      <c r="FJJ3183" s="605"/>
      <c r="FJK3183" s="605"/>
      <c r="FJL3183" s="605"/>
      <c r="FJM3183" s="605"/>
      <c r="FJN3183" s="605"/>
      <c r="FJO3183" s="605"/>
      <c r="FJP3183" s="605"/>
      <c r="FJQ3183" s="605"/>
      <c r="FJR3183" s="605"/>
      <c r="FJS3183" s="605"/>
      <c r="FJT3183" s="605"/>
      <c r="FJU3183" s="605"/>
      <c r="FJV3183" s="605"/>
      <c r="FJW3183" s="605"/>
      <c r="FJX3183" s="605"/>
      <c r="FJY3183" s="605"/>
      <c r="FJZ3183" s="605"/>
      <c r="FKA3183" s="605"/>
      <c r="FKB3183" s="605"/>
      <c r="FKC3183" s="605"/>
      <c r="FKD3183" s="605"/>
      <c r="FKE3183" s="605"/>
      <c r="FKF3183" s="605"/>
      <c r="FKG3183" s="605"/>
      <c r="FKH3183" s="605"/>
      <c r="FKI3183" s="605"/>
      <c r="FKJ3183" s="605"/>
      <c r="FKK3183" s="605"/>
      <c r="FKL3183" s="605"/>
      <c r="FKM3183" s="605"/>
      <c r="FKN3183" s="605"/>
      <c r="FKO3183" s="605"/>
      <c r="FKP3183" s="605"/>
      <c r="FKQ3183" s="605"/>
      <c r="FKR3183" s="605"/>
      <c r="FKS3183" s="605"/>
      <c r="FKT3183" s="605"/>
      <c r="FKU3183" s="605"/>
      <c r="FKV3183" s="605"/>
      <c r="FKW3183" s="605"/>
      <c r="FKX3183" s="605"/>
      <c r="FKY3183" s="605"/>
      <c r="FKZ3183" s="605"/>
      <c r="FLA3183" s="605"/>
      <c r="FLB3183" s="605"/>
      <c r="FLC3183" s="605"/>
      <c r="FLD3183" s="605"/>
      <c r="FLE3183" s="605"/>
      <c r="FLF3183" s="605"/>
      <c r="FLG3183" s="605"/>
      <c r="FLH3183" s="605"/>
      <c r="FLI3183" s="605"/>
      <c r="FLJ3183" s="605"/>
      <c r="FLK3183" s="605"/>
      <c r="FLL3183" s="605"/>
      <c r="FLM3183" s="605"/>
      <c r="FLN3183" s="605"/>
      <c r="FLO3183" s="605"/>
      <c r="FLP3183" s="605"/>
      <c r="FLQ3183" s="605"/>
      <c r="FLR3183" s="605"/>
      <c r="FLS3183" s="605"/>
      <c r="FLT3183" s="605"/>
      <c r="FLU3183" s="605"/>
      <c r="FLV3183" s="605"/>
      <c r="FLW3183" s="605"/>
      <c r="FLX3183" s="605"/>
      <c r="FLY3183" s="605"/>
      <c r="FLZ3183" s="605"/>
      <c r="FMA3183" s="605"/>
      <c r="FMB3183" s="605"/>
      <c r="FMC3183" s="605"/>
      <c r="FMD3183" s="605"/>
      <c r="FME3183" s="605"/>
      <c r="FMF3183" s="605"/>
      <c r="FMG3183" s="605"/>
      <c r="FMH3183" s="605"/>
      <c r="FMI3183" s="605"/>
      <c r="FMJ3183" s="605"/>
      <c r="FMK3183" s="605"/>
      <c r="FML3183" s="605"/>
      <c r="FMM3183" s="605"/>
      <c r="FMN3183" s="605"/>
      <c r="FMO3183" s="605"/>
      <c r="FMP3183" s="605"/>
      <c r="FMQ3183" s="605"/>
      <c r="FMR3183" s="605"/>
      <c r="FMS3183" s="605"/>
      <c r="FMT3183" s="605"/>
      <c r="FMU3183" s="605"/>
      <c r="FMV3183" s="605"/>
      <c r="FMW3183" s="605"/>
      <c r="FMX3183" s="605"/>
      <c r="FMY3183" s="605"/>
      <c r="FMZ3183" s="605"/>
      <c r="FNA3183" s="605"/>
      <c r="FNB3183" s="605"/>
      <c r="FNC3183" s="605"/>
      <c r="FND3183" s="605"/>
      <c r="FNE3183" s="605"/>
      <c r="FNF3183" s="605"/>
      <c r="FNG3183" s="605"/>
      <c r="FNH3183" s="605"/>
      <c r="FNI3183" s="605"/>
      <c r="FNJ3183" s="605"/>
      <c r="FNK3183" s="605"/>
      <c r="FNL3183" s="605"/>
      <c r="FNM3183" s="605"/>
      <c r="FNN3183" s="605"/>
      <c r="FNO3183" s="605"/>
      <c r="FNP3183" s="605"/>
      <c r="FNQ3183" s="605"/>
      <c r="FNR3183" s="605"/>
      <c r="FNS3183" s="605"/>
      <c r="FNT3183" s="605"/>
      <c r="FNU3183" s="605"/>
      <c r="FNV3183" s="605"/>
      <c r="FNW3183" s="605"/>
      <c r="FNX3183" s="605"/>
      <c r="FNY3183" s="605"/>
      <c r="FNZ3183" s="605"/>
      <c r="FOA3183" s="605"/>
      <c r="FOB3183" s="605"/>
      <c r="FOC3183" s="605"/>
      <c r="FOD3183" s="605"/>
      <c r="FOE3183" s="605"/>
      <c r="FOF3183" s="605"/>
      <c r="FOG3183" s="605"/>
      <c r="FOH3183" s="605"/>
      <c r="FOI3183" s="605"/>
      <c r="FOJ3183" s="605"/>
      <c r="FOK3183" s="605"/>
      <c r="FOL3183" s="605"/>
      <c r="FOM3183" s="605"/>
      <c r="FON3183" s="605"/>
      <c r="FOO3183" s="605"/>
      <c r="FOP3183" s="605"/>
      <c r="FOQ3183" s="605"/>
      <c r="FOR3183" s="605"/>
      <c r="FOS3183" s="605"/>
      <c r="FOT3183" s="605"/>
      <c r="FOU3183" s="605"/>
      <c r="FOV3183" s="605"/>
      <c r="FOW3183" s="605"/>
      <c r="FOX3183" s="605"/>
      <c r="FOY3183" s="605"/>
      <c r="FOZ3183" s="605"/>
      <c r="FPA3183" s="605"/>
      <c r="FPB3183" s="605"/>
      <c r="FPC3183" s="605"/>
      <c r="FPD3183" s="605"/>
      <c r="FPE3183" s="605"/>
      <c r="FPF3183" s="605"/>
      <c r="FPG3183" s="605"/>
      <c r="FPH3183" s="605"/>
      <c r="FPI3183" s="605"/>
      <c r="FPJ3183" s="605"/>
      <c r="FPK3183" s="605"/>
      <c r="FPL3183" s="605"/>
      <c r="FPM3183" s="605"/>
      <c r="FPN3183" s="605"/>
      <c r="FPO3183" s="605"/>
      <c r="FPP3183" s="605"/>
      <c r="FPQ3183" s="605"/>
      <c r="FPR3183" s="605"/>
      <c r="FPS3183" s="605"/>
      <c r="FPT3183" s="605"/>
      <c r="FPU3183" s="605"/>
      <c r="FPV3183" s="605"/>
      <c r="FPW3183" s="605"/>
      <c r="FPX3183" s="605"/>
      <c r="FPY3183" s="605"/>
      <c r="FPZ3183" s="605"/>
      <c r="FQA3183" s="605"/>
      <c r="FQB3183" s="605"/>
      <c r="FQC3183" s="605"/>
      <c r="FQD3183" s="605"/>
      <c r="FQE3183" s="605"/>
      <c r="FQF3183" s="605"/>
      <c r="FQG3183" s="605"/>
      <c r="FQH3183" s="605"/>
      <c r="FQI3183" s="605"/>
      <c r="FQJ3183" s="605"/>
      <c r="FQK3183" s="605"/>
      <c r="FQL3183" s="605"/>
      <c r="FQM3183" s="605"/>
      <c r="FQN3183" s="605"/>
      <c r="FQO3183" s="605"/>
      <c r="FQP3183" s="605"/>
      <c r="FQQ3183" s="605"/>
      <c r="FQR3183" s="605"/>
      <c r="FQS3183" s="605"/>
      <c r="FQT3183" s="605"/>
      <c r="FQU3183" s="605"/>
      <c r="FQV3183" s="605"/>
      <c r="FQW3183" s="605"/>
      <c r="FQX3183" s="605"/>
      <c r="FQY3183" s="605"/>
      <c r="FQZ3183" s="605"/>
      <c r="FRA3183" s="605"/>
      <c r="FRB3183" s="605"/>
      <c r="FRC3183" s="605"/>
      <c r="FRD3183" s="605"/>
      <c r="FRE3183" s="605"/>
      <c r="FRF3183" s="605"/>
      <c r="FRG3183" s="605"/>
      <c r="FRH3183" s="605"/>
      <c r="FRI3183" s="605"/>
      <c r="FRJ3183" s="605"/>
      <c r="FRK3183" s="605"/>
      <c r="FRL3183" s="605"/>
      <c r="FRM3183" s="605"/>
      <c r="FRN3183" s="605"/>
      <c r="FRO3183" s="605"/>
      <c r="FRP3183" s="605"/>
      <c r="FRQ3183" s="605"/>
      <c r="FRR3183" s="605"/>
      <c r="FRS3183" s="605"/>
      <c r="FRT3183" s="605"/>
      <c r="FRU3183" s="605"/>
      <c r="FRV3183" s="605"/>
      <c r="FRW3183" s="605"/>
      <c r="FRX3183" s="605"/>
      <c r="FRY3183" s="605"/>
      <c r="FRZ3183" s="605"/>
      <c r="FSA3183" s="605"/>
      <c r="FSB3183" s="605"/>
      <c r="FSC3183" s="605"/>
      <c r="FSD3183" s="605"/>
      <c r="FSE3183" s="605"/>
      <c r="FSF3183" s="605"/>
      <c r="FSG3183" s="605"/>
      <c r="FSH3183" s="605"/>
      <c r="FSI3183" s="605"/>
      <c r="FSJ3183" s="605"/>
      <c r="FSK3183" s="605"/>
      <c r="FSL3183" s="605"/>
      <c r="FSM3183" s="605"/>
      <c r="FSN3183" s="605"/>
      <c r="FSO3183" s="605"/>
      <c r="FSP3183" s="605"/>
      <c r="FSQ3183" s="605"/>
      <c r="FSR3183" s="605"/>
      <c r="FSS3183" s="605"/>
      <c r="FST3183" s="605"/>
      <c r="FSU3183" s="605"/>
      <c r="FSV3183" s="605"/>
      <c r="FSW3183" s="605"/>
      <c r="FSX3183" s="605"/>
      <c r="FSY3183" s="605"/>
      <c r="FSZ3183" s="605"/>
      <c r="FTA3183" s="605"/>
      <c r="FTB3183" s="605"/>
      <c r="FTC3183" s="605"/>
      <c r="FTD3183" s="605"/>
      <c r="FTE3183" s="605"/>
      <c r="FTF3183" s="605"/>
      <c r="FTG3183" s="605"/>
      <c r="FTH3183" s="605"/>
      <c r="FTI3183" s="605"/>
      <c r="FTJ3183" s="605"/>
      <c r="FTK3183" s="605"/>
      <c r="FTL3183" s="605"/>
      <c r="FTM3183" s="605"/>
      <c r="FTN3183" s="605"/>
      <c r="FTO3183" s="605"/>
      <c r="FTP3183" s="605"/>
      <c r="FTQ3183" s="605"/>
      <c r="FTR3183" s="605"/>
      <c r="FTS3183" s="605"/>
      <c r="FTT3183" s="605"/>
      <c r="FTU3183" s="605"/>
      <c r="FTV3183" s="605"/>
      <c r="FTW3183" s="605"/>
      <c r="FTX3183" s="605"/>
      <c r="FTY3183" s="605"/>
      <c r="FTZ3183" s="605"/>
      <c r="FUA3183" s="605"/>
      <c r="FUB3183" s="605"/>
      <c r="FUC3183" s="605"/>
      <c r="FUD3183" s="605"/>
      <c r="FUE3183" s="605"/>
      <c r="FUF3183" s="605"/>
      <c r="FUG3183" s="605"/>
      <c r="FUH3183" s="605"/>
      <c r="FUI3183" s="605"/>
      <c r="FUJ3183" s="605"/>
      <c r="FUK3183" s="605"/>
      <c r="FUL3183" s="605"/>
      <c r="FUM3183" s="605"/>
      <c r="FUN3183" s="605"/>
      <c r="FUO3183" s="605"/>
      <c r="FUP3183" s="605"/>
      <c r="FUQ3183" s="605"/>
      <c r="FUR3183" s="605"/>
      <c r="FUS3183" s="605"/>
      <c r="FUT3183" s="605"/>
      <c r="FUU3183" s="605"/>
      <c r="FUV3183" s="605"/>
      <c r="FUW3183" s="605"/>
      <c r="FUX3183" s="605"/>
      <c r="FUY3183" s="605"/>
      <c r="FUZ3183" s="605"/>
      <c r="FVA3183" s="605"/>
      <c r="FVB3183" s="605"/>
      <c r="FVC3183" s="605"/>
      <c r="FVD3183" s="605"/>
      <c r="FVE3183" s="605"/>
      <c r="FVF3183" s="605"/>
      <c r="FVG3183" s="605"/>
      <c r="FVH3183" s="605"/>
      <c r="FVI3183" s="605"/>
      <c r="FVJ3183" s="605"/>
      <c r="FVK3183" s="605"/>
      <c r="FVL3183" s="605"/>
      <c r="FVM3183" s="605"/>
      <c r="FVN3183" s="605"/>
      <c r="FVO3183" s="605"/>
      <c r="FVP3183" s="605"/>
      <c r="FVQ3183" s="605"/>
      <c r="FVR3183" s="605"/>
      <c r="FVS3183" s="605"/>
      <c r="FVT3183" s="605"/>
      <c r="FVU3183" s="605"/>
      <c r="FVV3183" s="605"/>
      <c r="FVW3183" s="605"/>
      <c r="FVX3183" s="605"/>
      <c r="FVY3183" s="605"/>
      <c r="FVZ3183" s="605"/>
      <c r="FWA3183" s="605"/>
      <c r="FWB3183" s="605"/>
      <c r="FWC3183" s="605"/>
      <c r="FWD3183" s="605"/>
      <c r="FWE3183" s="605"/>
      <c r="FWF3183" s="605"/>
      <c r="FWG3183" s="605"/>
      <c r="FWH3183" s="605"/>
      <c r="FWI3183" s="605"/>
      <c r="FWJ3183" s="605"/>
      <c r="FWK3183" s="605"/>
      <c r="FWL3183" s="605"/>
      <c r="FWM3183" s="605"/>
      <c r="FWN3183" s="605"/>
      <c r="FWO3183" s="605"/>
      <c r="FWP3183" s="605"/>
      <c r="FWQ3183" s="605"/>
      <c r="FWR3183" s="605"/>
      <c r="FWS3183" s="605"/>
      <c r="FWT3183" s="605"/>
      <c r="FWU3183" s="605"/>
      <c r="FWV3183" s="605"/>
      <c r="FWW3183" s="605"/>
      <c r="FWX3183" s="605"/>
      <c r="FWY3183" s="605"/>
      <c r="FWZ3183" s="605"/>
      <c r="FXA3183" s="605"/>
      <c r="FXB3183" s="605"/>
      <c r="FXC3183" s="605"/>
      <c r="FXD3183" s="605"/>
      <c r="FXE3183" s="605"/>
      <c r="FXF3183" s="605"/>
      <c r="FXG3183" s="605"/>
      <c r="FXH3183" s="605"/>
      <c r="FXI3183" s="605"/>
      <c r="FXJ3183" s="605"/>
      <c r="FXK3183" s="605"/>
      <c r="FXL3183" s="605"/>
      <c r="FXM3183" s="605"/>
      <c r="FXN3183" s="605"/>
      <c r="FXO3183" s="605"/>
      <c r="FXP3183" s="605"/>
      <c r="FXQ3183" s="605"/>
      <c r="FXR3183" s="605"/>
      <c r="FXS3183" s="605"/>
      <c r="FXT3183" s="605"/>
      <c r="FXU3183" s="605"/>
      <c r="FXV3183" s="605"/>
      <c r="FXW3183" s="605"/>
      <c r="FXX3183" s="605"/>
      <c r="FXY3183" s="605"/>
      <c r="FXZ3183" s="605"/>
      <c r="FYA3183" s="605"/>
      <c r="FYB3183" s="605"/>
      <c r="FYC3183" s="605"/>
      <c r="FYD3183" s="605"/>
      <c r="FYE3183" s="605"/>
      <c r="FYF3183" s="605"/>
      <c r="FYG3183" s="605"/>
      <c r="FYH3183" s="605"/>
      <c r="FYI3183" s="605"/>
      <c r="FYJ3183" s="605"/>
      <c r="FYK3183" s="605"/>
      <c r="FYL3183" s="605"/>
      <c r="FYM3183" s="605"/>
      <c r="FYN3183" s="605"/>
      <c r="FYO3183" s="605"/>
      <c r="FYP3183" s="605"/>
      <c r="FYQ3183" s="605"/>
      <c r="FYR3183" s="605"/>
      <c r="FYS3183" s="605"/>
      <c r="FYT3183" s="605"/>
      <c r="FYU3183" s="605"/>
      <c r="FYV3183" s="605"/>
      <c r="FYW3183" s="605"/>
      <c r="FYX3183" s="605"/>
      <c r="FYY3183" s="605"/>
      <c r="FYZ3183" s="605"/>
      <c r="FZA3183" s="605"/>
      <c r="FZB3183" s="605"/>
      <c r="FZC3183" s="605"/>
      <c r="FZD3183" s="605"/>
      <c r="FZE3183" s="605"/>
      <c r="FZF3183" s="605"/>
      <c r="FZG3183" s="605"/>
      <c r="FZH3183" s="605"/>
      <c r="FZI3183" s="605"/>
      <c r="FZJ3183" s="605"/>
      <c r="FZK3183" s="605"/>
      <c r="FZL3183" s="605"/>
      <c r="FZM3183" s="605"/>
      <c r="FZN3183" s="605"/>
      <c r="FZO3183" s="605"/>
      <c r="FZP3183" s="605"/>
      <c r="FZQ3183" s="605"/>
      <c r="FZR3183" s="605"/>
      <c r="FZS3183" s="605"/>
      <c r="FZT3183" s="605"/>
      <c r="FZU3183" s="605"/>
      <c r="FZV3183" s="605"/>
      <c r="FZW3183" s="605"/>
      <c r="FZX3183" s="605"/>
      <c r="FZY3183" s="605"/>
      <c r="FZZ3183" s="605"/>
      <c r="GAA3183" s="605"/>
      <c r="GAB3183" s="605"/>
      <c r="GAC3183" s="605"/>
      <c r="GAD3183" s="605"/>
      <c r="GAE3183" s="605"/>
      <c r="GAF3183" s="605"/>
      <c r="GAG3183" s="605"/>
      <c r="GAH3183" s="605"/>
      <c r="GAI3183" s="605"/>
      <c r="GAJ3183" s="605"/>
      <c r="GAK3183" s="605"/>
      <c r="GAL3183" s="605"/>
      <c r="GAM3183" s="605"/>
      <c r="GAN3183" s="605"/>
      <c r="GAO3183" s="605"/>
      <c r="GAP3183" s="605"/>
      <c r="GAQ3183" s="605"/>
      <c r="GAR3183" s="605"/>
      <c r="GAS3183" s="605"/>
      <c r="GAT3183" s="605"/>
      <c r="GAU3183" s="605"/>
      <c r="GAV3183" s="605"/>
      <c r="GAW3183" s="605"/>
      <c r="GAX3183" s="605"/>
      <c r="GAY3183" s="605"/>
      <c r="GAZ3183" s="605"/>
      <c r="GBA3183" s="605"/>
      <c r="GBB3183" s="605"/>
      <c r="GBC3183" s="605"/>
      <c r="GBD3183" s="605"/>
      <c r="GBE3183" s="605"/>
      <c r="GBF3183" s="605"/>
      <c r="GBG3183" s="605"/>
      <c r="GBH3183" s="605"/>
      <c r="GBI3183" s="605"/>
      <c r="GBJ3183" s="605"/>
      <c r="GBK3183" s="605"/>
      <c r="GBL3183" s="605"/>
      <c r="GBM3183" s="605"/>
      <c r="GBN3183" s="605"/>
      <c r="GBO3183" s="605"/>
      <c r="GBP3183" s="605"/>
      <c r="GBQ3183" s="605"/>
      <c r="GBR3183" s="605"/>
      <c r="GBS3183" s="605"/>
      <c r="GBT3183" s="605"/>
      <c r="GBU3183" s="605"/>
      <c r="GBV3183" s="605"/>
      <c r="GBW3183" s="605"/>
      <c r="GBX3183" s="605"/>
      <c r="GBY3183" s="605"/>
      <c r="GBZ3183" s="605"/>
      <c r="GCA3183" s="605"/>
      <c r="GCB3183" s="605"/>
      <c r="GCC3183" s="605"/>
      <c r="GCD3183" s="605"/>
      <c r="GCE3183" s="605"/>
      <c r="GCF3183" s="605"/>
      <c r="GCG3183" s="605"/>
      <c r="GCH3183" s="605"/>
      <c r="GCI3183" s="605"/>
      <c r="GCJ3183" s="605"/>
      <c r="GCK3183" s="605"/>
      <c r="GCL3183" s="605"/>
      <c r="GCM3183" s="605"/>
      <c r="GCN3183" s="605"/>
      <c r="GCO3183" s="605"/>
      <c r="GCP3183" s="605"/>
      <c r="GCQ3183" s="605"/>
      <c r="GCR3183" s="605"/>
      <c r="GCS3183" s="605"/>
      <c r="GCT3183" s="605"/>
      <c r="GCU3183" s="605"/>
      <c r="GCV3183" s="605"/>
      <c r="GCW3183" s="605"/>
      <c r="GCX3183" s="605"/>
      <c r="GCY3183" s="605"/>
      <c r="GCZ3183" s="605"/>
      <c r="GDA3183" s="605"/>
      <c r="GDB3183" s="605"/>
      <c r="GDC3183" s="605"/>
      <c r="GDD3183" s="605"/>
      <c r="GDE3183" s="605"/>
      <c r="GDF3183" s="605"/>
      <c r="GDG3183" s="605"/>
      <c r="GDH3183" s="605"/>
      <c r="GDI3183" s="605"/>
      <c r="GDJ3183" s="605"/>
      <c r="GDK3183" s="605"/>
      <c r="GDL3183" s="605"/>
      <c r="GDM3183" s="605"/>
      <c r="GDN3183" s="605"/>
      <c r="GDO3183" s="605"/>
      <c r="GDP3183" s="605"/>
      <c r="GDQ3183" s="605"/>
      <c r="GDR3183" s="605"/>
      <c r="GDS3183" s="605"/>
      <c r="GDT3183" s="605"/>
      <c r="GDU3183" s="605"/>
      <c r="GDV3183" s="605"/>
      <c r="GDW3183" s="605"/>
      <c r="GDX3183" s="605"/>
      <c r="GDY3183" s="605"/>
      <c r="GDZ3183" s="605"/>
      <c r="GEA3183" s="605"/>
      <c r="GEB3183" s="605"/>
      <c r="GEC3183" s="605"/>
      <c r="GED3183" s="605"/>
      <c r="GEE3183" s="605"/>
      <c r="GEF3183" s="605"/>
      <c r="GEG3183" s="605"/>
      <c r="GEH3183" s="605"/>
      <c r="GEI3183" s="605"/>
      <c r="GEJ3183" s="605"/>
      <c r="GEK3183" s="605"/>
      <c r="GEL3183" s="605"/>
      <c r="GEM3183" s="605"/>
      <c r="GEN3183" s="605"/>
      <c r="GEO3183" s="605"/>
      <c r="GEP3183" s="605"/>
      <c r="GEQ3183" s="605"/>
      <c r="GER3183" s="605"/>
      <c r="GES3183" s="605"/>
      <c r="GET3183" s="605"/>
      <c r="GEU3183" s="605"/>
      <c r="GEV3183" s="605"/>
      <c r="GEW3183" s="605"/>
      <c r="GEX3183" s="605"/>
      <c r="GEY3183" s="605"/>
      <c r="GEZ3183" s="605"/>
      <c r="GFA3183" s="605"/>
      <c r="GFB3183" s="605"/>
      <c r="GFC3183" s="605"/>
      <c r="GFD3183" s="605"/>
      <c r="GFE3183" s="605"/>
      <c r="GFF3183" s="605"/>
      <c r="GFG3183" s="605"/>
      <c r="GFH3183" s="605"/>
      <c r="GFI3183" s="605"/>
      <c r="GFJ3183" s="605"/>
      <c r="GFK3183" s="605"/>
      <c r="GFL3183" s="605"/>
      <c r="GFM3183" s="605"/>
      <c r="GFN3183" s="605"/>
      <c r="GFO3183" s="605"/>
      <c r="GFP3183" s="605"/>
      <c r="GFQ3183" s="605"/>
      <c r="GFR3183" s="605"/>
      <c r="GFS3183" s="605"/>
      <c r="GFT3183" s="605"/>
      <c r="GFU3183" s="605"/>
      <c r="GFV3183" s="605"/>
      <c r="GFW3183" s="605"/>
      <c r="GFX3183" s="605"/>
      <c r="GFY3183" s="605"/>
      <c r="GFZ3183" s="605"/>
      <c r="GGA3183" s="605"/>
      <c r="GGB3183" s="605"/>
      <c r="GGC3183" s="605"/>
      <c r="GGD3183" s="605"/>
      <c r="GGE3183" s="605"/>
      <c r="GGF3183" s="605"/>
      <c r="GGG3183" s="605"/>
      <c r="GGH3183" s="605"/>
      <c r="GGI3183" s="605"/>
      <c r="GGJ3183" s="605"/>
      <c r="GGK3183" s="605"/>
      <c r="GGL3183" s="605"/>
      <c r="GGM3183" s="605"/>
      <c r="GGN3183" s="605"/>
      <c r="GGO3183" s="605"/>
      <c r="GGP3183" s="605"/>
      <c r="GGQ3183" s="605"/>
      <c r="GGR3183" s="605"/>
      <c r="GGS3183" s="605"/>
      <c r="GGT3183" s="605"/>
      <c r="GGU3183" s="605"/>
      <c r="GGV3183" s="605"/>
      <c r="GGW3183" s="605"/>
      <c r="GGX3183" s="605"/>
      <c r="GGY3183" s="605"/>
      <c r="GGZ3183" s="605"/>
      <c r="GHA3183" s="605"/>
      <c r="GHB3183" s="605"/>
      <c r="GHC3183" s="605"/>
      <c r="GHD3183" s="605"/>
      <c r="GHE3183" s="605"/>
      <c r="GHF3183" s="605"/>
      <c r="GHG3183" s="605"/>
      <c r="GHH3183" s="605"/>
      <c r="GHI3183" s="605"/>
      <c r="GHJ3183" s="605"/>
      <c r="GHK3183" s="605"/>
      <c r="GHL3183" s="605"/>
      <c r="GHM3183" s="605"/>
      <c r="GHN3183" s="605"/>
      <c r="GHO3183" s="605"/>
      <c r="GHP3183" s="605"/>
      <c r="GHQ3183" s="605"/>
      <c r="GHR3183" s="605"/>
      <c r="GHS3183" s="605"/>
      <c r="GHT3183" s="605"/>
      <c r="GHU3183" s="605"/>
      <c r="GHV3183" s="605"/>
      <c r="GHW3183" s="605"/>
      <c r="GHX3183" s="605"/>
      <c r="GHY3183" s="605"/>
      <c r="GHZ3183" s="605"/>
      <c r="GIA3183" s="605"/>
      <c r="GIB3183" s="605"/>
      <c r="GIC3183" s="605"/>
      <c r="GID3183" s="605"/>
      <c r="GIE3183" s="605"/>
      <c r="GIF3183" s="605"/>
      <c r="GIG3183" s="605"/>
      <c r="GIH3183" s="605"/>
      <c r="GII3183" s="605"/>
      <c r="GIJ3183" s="605"/>
      <c r="GIK3183" s="605"/>
      <c r="GIL3183" s="605"/>
      <c r="GIM3183" s="605"/>
      <c r="GIN3183" s="605"/>
      <c r="GIO3183" s="605"/>
      <c r="GIP3183" s="605"/>
      <c r="GIQ3183" s="605"/>
      <c r="GIR3183" s="605"/>
      <c r="GIS3183" s="605"/>
      <c r="GIT3183" s="605"/>
      <c r="GIU3183" s="605"/>
      <c r="GIV3183" s="605"/>
      <c r="GIW3183" s="605"/>
      <c r="GIX3183" s="605"/>
      <c r="GIY3183" s="605"/>
      <c r="GIZ3183" s="605"/>
      <c r="GJA3183" s="605"/>
      <c r="GJB3183" s="605"/>
      <c r="GJC3183" s="605"/>
      <c r="GJD3183" s="605"/>
      <c r="GJE3183" s="605"/>
      <c r="GJF3183" s="605"/>
      <c r="GJG3183" s="605"/>
      <c r="GJH3183" s="605"/>
      <c r="GJI3183" s="605"/>
      <c r="GJJ3183" s="605"/>
      <c r="GJK3183" s="605"/>
      <c r="GJL3183" s="605"/>
      <c r="GJM3183" s="605"/>
      <c r="GJN3183" s="605"/>
      <c r="GJO3183" s="605"/>
      <c r="GJP3183" s="605"/>
      <c r="GJQ3183" s="605"/>
      <c r="GJR3183" s="605"/>
      <c r="GJS3183" s="605"/>
      <c r="GJT3183" s="605"/>
      <c r="GJU3183" s="605"/>
      <c r="GJV3183" s="605"/>
      <c r="GJW3183" s="605"/>
      <c r="GJX3183" s="605"/>
      <c r="GJY3183" s="605"/>
      <c r="GJZ3183" s="605"/>
      <c r="GKA3183" s="605"/>
      <c r="GKB3183" s="605"/>
      <c r="GKC3183" s="605"/>
      <c r="GKD3183" s="605"/>
      <c r="GKE3183" s="605"/>
      <c r="GKF3183" s="605"/>
      <c r="GKG3183" s="605"/>
      <c r="GKH3183" s="605"/>
      <c r="GKI3183" s="605"/>
      <c r="GKJ3183" s="605"/>
      <c r="GKK3183" s="605"/>
      <c r="GKL3183" s="605"/>
      <c r="GKM3183" s="605"/>
      <c r="GKN3183" s="605"/>
      <c r="GKO3183" s="605"/>
      <c r="GKP3183" s="605"/>
      <c r="GKQ3183" s="605"/>
      <c r="GKR3183" s="605"/>
      <c r="GKS3183" s="605"/>
      <c r="GKT3183" s="605"/>
      <c r="GKU3183" s="605"/>
      <c r="GKV3183" s="605"/>
      <c r="GKW3183" s="605"/>
      <c r="GKX3183" s="605"/>
      <c r="GKY3183" s="605"/>
      <c r="GKZ3183" s="605"/>
      <c r="GLA3183" s="605"/>
      <c r="GLB3183" s="605"/>
      <c r="GLC3183" s="605"/>
      <c r="GLD3183" s="605"/>
      <c r="GLE3183" s="605"/>
      <c r="GLF3183" s="605"/>
      <c r="GLG3183" s="605"/>
      <c r="GLH3183" s="605"/>
      <c r="GLI3183" s="605"/>
      <c r="GLJ3183" s="605"/>
      <c r="GLK3183" s="605"/>
      <c r="GLL3183" s="605"/>
      <c r="GLM3183" s="605"/>
      <c r="GLN3183" s="605"/>
      <c r="GLO3183" s="605"/>
      <c r="GLP3183" s="605"/>
      <c r="GLQ3183" s="605"/>
      <c r="GLR3183" s="605"/>
      <c r="GLS3183" s="605"/>
      <c r="GLT3183" s="605"/>
      <c r="GLU3183" s="605"/>
      <c r="GLV3183" s="605"/>
      <c r="GLW3183" s="605"/>
      <c r="GLX3183" s="605"/>
      <c r="GLY3183" s="605"/>
      <c r="GLZ3183" s="605"/>
      <c r="GMA3183" s="605"/>
      <c r="GMB3183" s="605"/>
      <c r="GMC3183" s="605"/>
      <c r="GMD3183" s="605"/>
      <c r="GME3183" s="605"/>
      <c r="GMF3183" s="605"/>
      <c r="GMG3183" s="605"/>
      <c r="GMH3183" s="605"/>
      <c r="GMI3183" s="605"/>
      <c r="GMJ3183" s="605"/>
      <c r="GMK3183" s="605"/>
      <c r="GML3183" s="605"/>
      <c r="GMM3183" s="605"/>
      <c r="GMN3183" s="605"/>
      <c r="GMO3183" s="605"/>
      <c r="GMP3183" s="605"/>
      <c r="GMQ3183" s="605"/>
      <c r="GMR3183" s="605"/>
      <c r="GMS3183" s="605"/>
      <c r="GMT3183" s="605"/>
      <c r="GMU3183" s="605"/>
      <c r="GMV3183" s="605"/>
      <c r="GMW3183" s="605"/>
      <c r="GMX3183" s="605"/>
      <c r="GMY3183" s="605"/>
      <c r="GMZ3183" s="605"/>
      <c r="GNA3183" s="605"/>
      <c r="GNB3183" s="605"/>
      <c r="GNC3183" s="605"/>
      <c r="GND3183" s="605"/>
      <c r="GNE3183" s="605"/>
      <c r="GNF3183" s="605"/>
      <c r="GNG3183" s="605"/>
      <c r="GNH3183" s="605"/>
      <c r="GNI3183" s="605"/>
      <c r="GNJ3183" s="605"/>
      <c r="GNK3183" s="605"/>
      <c r="GNL3183" s="605"/>
      <c r="GNM3183" s="605"/>
      <c r="GNN3183" s="605"/>
      <c r="GNO3183" s="605"/>
      <c r="GNP3183" s="605"/>
      <c r="GNQ3183" s="605"/>
      <c r="GNR3183" s="605"/>
      <c r="GNS3183" s="605"/>
      <c r="GNT3183" s="605"/>
      <c r="GNU3183" s="605"/>
      <c r="GNV3183" s="605"/>
      <c r="GNW3183" s="605"/>
      <c r="GNX3183" s="605"/>
      <c r="GNY3183" s="605"/>
      <c r="GNZ3183" s="605"/>
      <c r="GOA3183" s="605"/>
      <c r="GOB3183" s="605"/>
      <c r="GOC3183" s="605"/>
      <c r="GOD3183" s="605"/>
      <c r="GOE3183" s="605"/>
      <c r="GOF3183" s="605"/>
      <c r="GOG3183" s="605"/>
      <c r="GOH3183" s="605"/>
      <c r="GOI3183" s="605"/>
      <c r="GOJ3183" s="605"/>
      <c r="GOK3183" s="605"/>
      <c r="GOL3183" s="605"/>
      <c r="GOM3183" s="605"/>
      <c r="GON3183" s="605"/>
      <c r="GOO3183" s="605"/>
      <c r="GOP3183" s="605"/>
      <c r="GOQ3183" s="605"/>
      <c r="GOR3183" s="605"/>
      <c r="GOS3183" s="605"/>
      <c r="GOT3183" s="605"/>
      <c r="GOU3183" s="605"/>
      <c r="GOV3183" s="605"/>
      <c r="GOW3183" s="605"/>
      <c r="GOX3183" s="605"/>
      <c r="GOY3183" s="605"/>
      <c r="GOZ3183" s="605"/>
      <c r="GPA3183" s="605"/>
      <c r="GPB3183" s="605"/>
      <c r="GPC3183" s="605"/>
      <c r="GPD3183" s="605"/>
      <c r="GPE3183" s="605"/>
      <c r="GPF3183" s="605"/>
      <c r="GPG3183" s="605"/>
      <c r="GPH3183" s="605"/>
      <c r="GPI3183" s="605"/>
      <c r="GPJ3183" s="605"/>
      <c r="GPK3183" s="605"/>
      <c r="GPL3183" s="605"/>
      <c r="GPM3183" s="605"/>
      <c r="GPN3183" s="605"/>
      <c r="GPO3183" s="605"/>
      <c r="GPP3183" s="605"/>
      <c r="GPQ3183" s="605"/>
      <c r="GPR3183" s="605"/>
      <c r="GPS3183" s="605"/>
      <c r="GPT3183" s="605"/>
      <c r="GPU3183" s="605"/>
      <c r="GPV3183" s="605"/>
      <c r="GPW3183" s="605"/>
      <c r="GPX3183" s="605"/>
      <c r="GPY3183" s="605"/>
      <c r="GPZ3183" s="605"/>
      <c r="GQA3183" s="605"/>
      <c r="GQB3183" s="605"/>
      <c r="GQC3183" s="605"/>
      <c r="GQD3183" s="605"/>
      <c r="GQE3183" s="605"/>
      <c r="GQF3183" s="605"/>
      <c r="GQG3183" s="605"/>
      <c r="GQH3183" s="605"/>
      <c r="GQI3183" s="605"/>
      <c r="GQJ3183" s="605"/>
      <c r="GQK3183" s="605"/>
      <c r="GQL3183" s="605"/>
      <c r="GQM3183" s="605"/>
      <c r="GQN3183" s="605"/>
      <c r="GQO3183" s="605"/>
      <c r="GQP3183" s="605"/>
      <c r="GQQ3183" s="605"/>
      <c r="GQR3183" s="605"/>
      <c r="GQS3183" s="605"/>
      <c r="GQT3183" s="605"/>
      <c r="GQU3183" s="605"/>
      <c r="GQV3183" s="605"/>
      <c r="GQW3183" s="605"/>
      <c r="GQX3183" s="605"/>
      <c r="GQY3183" s="605"/>
      <c r="GQZ3183" s="605"/>
      <c r="GRA3183" s="605"/>
      <c r="GRB3183" s="605"/>
      <c r="GRC3183" s="605"/>
      <c r="GRD3183" s="605"/>
      <c r="GRE3183" s="605"/>
      <c r="GRF3183" s="605"/>
      <c r="GRG3183" s="605"/>
      <c r="GRH3183" s="605"/>
      <c r="GRI3183" s="605"/>
      <c r="GRJ3183" s="605"/>
      <c r="GRK3183" s="605"/>
      <c r="GRL3183" s="605"/>
      <c r="GRM3183" s="605"/>
      <c r="GRN3183" s="605"/>
      <c r="GRO3183" s="605"/>
      <c r="GRP3183" s="605"/>
      <c r="GRQ3183" s="605"/>
      <c r="GRR3183" s="605"/>
      <c r="GRS3183" s="605"/>
      <c r="GRT3183" s="605"/>
      <c r="GRU3183" s="605"/>
      <c r="GRV3183" s="605"/>
      <c r="GRW3183" s="605"/>
      <c r="GRX3183" s="605"/>
      <c r="GRY3183" s="605"/>
      <c r="GRZ3183" s="605"/>
      <c r="GSA3183" s="605"/>
      <c r="GSB3183" s="605"/>
      <c r="GSC3183" s="605"/>
      <c r="GSD3183" s="605"/>
      <c r="GSE3183" s="605"/>
      <c r="GSF3183" s="605"/>
      <c r="GSG3183" s="605"/>
      <c r="GSH3183" s="605"/>
      <c r="GSI3183" s="605"/>
      <c r="GSJ3183" s="605"/>
      <c r="GSK3183" s="605"/>
      <c r="GSL3183" s="605"/>
      <c r="GSM3183" s="605"/>
      <c r="GSN3183" s="605"/>
      <c r="GSO3183" s="605"/>
      <c r="GSP3183" s="605"/>
      <c r="GSQ3183" s="605"/>
      <c r="GSR3183" s="605"/>
      <c r="GSS3183" s="605"/>
      <c r="GST3183" s="605"/>
      <c r="GSU3183" s="605"/>
      <c r="GSV3183" s="605"/>
      <c r="GSW3183" s="605"/>
      <c r="GSX3183" s="605"/>
      <c r="GSY3183" s="605"/>
      <c r="GSZ3183" s="605"/>
      <c r="GTA3183" s="605"/>
      <c r="GTB3183" s="605"/>
      <c r="GTC3183" s="605"/>
      <c r="GTD3183" s="605"/>
      <c r="GTE3183" s="605"/>
      <c r="GTF3183" s="605"/>
      <c r="GTG3183" s="605"/>
      <c r="GTH3183" s="605"/>
      <c r="GTI3183" s="605"/>
      <c r="GTJ3183" s="605"/>
      <c r="GTK3183" s="605"/>
      <c r="GTL3183" s="605"/>
      <c r="GTM3183" s="605"/>
      <c r="GTN3183" s="605"/>
      <c r="GTO3183" s="605"/>
      <c r="GTP3183" s="605"/>
      <c r="GTQ3183" s="605"/>
      <c r="GTR3183" s="605"/>
      <c r="GTS3183" s="605"/>
      <c r="GTT3183" s="605"/>
      <c r="GTU3183" s="605"/>
      <c r="GTV3183" s="605"/>
      <c r="GTW3183" s="605"/>
      <c r="GTX3183" s="605"/>
      <c r="GTY3183" s="605"/>
      <c r="GTZ3183" s="605"/>
      <c r="GUA3183" s="605"/>
      <c r="GUB3183" s="605"/>
      <c r="GUC3183" s="605"/>
      <c r="GUD3183" s="605"/>
      <c r="GUE3183" s="605"/>
      <c r="GUF3183" s="605"/>
      <c r="GUG3183" s="605"/>
      <c r="GUH3183" s="605"/>
      <c r="GUI3183" s="605"/>
      <c r="GUJ3183" s="605"/>
      <c r="GUK3183" s="605"/>
      <c r="GUL3183" s="605"/>
      <c r="GUM3183" s="605"/>
      <c r="GUN3183" s="605"/>
      <c r="GUO3183" s="605"/>
      <c r="GUP3183" s="605"/>
      <c r="GUQ3183" s="605"/>
      <c r="GUR3183" s="605"/>
      <c r="GUS3183" s="605"/>
      <c r="GUT3183" s="605"/>
      <c r="GUU3183" s="605"/>
      <c r="GUV3183" s="605"/>
      <c r="GUW3183" s="605"/>
      <c r="GUX3183" s="605"/>
      <c r="GUY3183" s="605"/>
      <c r="GUZ3183" s="605"/>
      <c r="GVA3183" s="605"/>
      <c r="GVB3183" s="605"/>
      <c r="GVC3183" s="605"/>
      <c r="GVD3183" s="605"/>
      <c r="GVE3183" s="605"/>
      <c r="GVF3183" s="605"/>
      <c r="GVG3183" s="605"/>
      <c r="GVH3183" s="605"/>
      <c r="GVI3183" s="605"/>
      <c r="GVJ3183" s="605"/>
      <c r="GVK3183" s="605"/>
      <c r="GVL3183" s="605"/>
      <c r="GVM3183" s="605"/>
      <c r="GVN3183" s="605"/>
      <c r="GVO3183" s="605"/>
      <c r="GVP3183" s="605"/>
      <c r="GVQ3183" s="605"/>
      <c r="GVR3183" s="605"/>
      <c r="GVS3183" s="605"/>
      <c r="GVT3183" s="605"/>
      <c r="GVU3183" s="605"/>
      <c r="GVV3183" s="605"/>
      <c r="GVW3183" s="605"/>
      <c r="GVX3183" s="605"/>
      <c r="GVY3183" s="605"/>
      <c r="GVZ3183" s="605"/>
      <c r="GWA3183" s="605"/>
      <c r="GWB3183" s="605"/>
      <c r="GWC3183" s="605"/>
      <c r="GWD3183" s="605"/>
      <c r="GWE3183" s="605"/>
      <c r="GWF3183" s="605"/>
      <c r="GWG3183" s="605"/>
      <c r="GWH3183" s="605"/>
      <c r="GWI3183" s="605"/>
      <c r="GWJ3183" s="605"/>
      <c r="GWK3183" s="605"/>
      <c r="GWL3183" s="605"/>
      <c r="GWM3183" s="605"/>
      <c r="GWN3183" s="605"/>
      <c r="GWO3183" s="605"/>
      <c r="GWP3183" s="605"/>
      <c r="GWQ3183" s="605"/>
      <c r="GWR3183" s="605"/>
      <c r="GWS3183" s="605"/>
      <c r="GWT3183" s="605"/>
      <c r="GWU3183" s="605"/>
      <c r="GWV3183" s="605"/>
      <c r="GWW3183" s="605"/>
      <c r="GWX3183" s="605"/>
      <c r="GWY3183" s="605"/>
      <c r="GWZ3183" s="605"/>
      <c r="GXA3183" s="605"/>
      <c r="GXB3183" s="605"/>
      <c r="GXC3183" s="605"/>
      <c r="GXD3183" s="605"/>
      <c r="GXE3183" s="605"/>
      <c r="GXF3183" s="605"/>
      <c r="GXG3183" s="605"/>
      <c r="GXH3183" s="605"/>
      <c r="GXI3183" s="605"/>
      <c r="GXJ3183" s="605"/>
      <c r="GXK3183" s="605"/>
      <c r="GXL3183" s="605"/>
      <c r="GXM3183" s="605"/>
      <c r="GXN3183" s="605"/>
      <c r="GXO3183" s="605"/>
      <c r="GXP3183" s="605"/>
      <c r="GXQ3183" s="605"/>
      <c r="GXR3183" s="605"/>
      <c r="GXS3183" s="605"/>
      <c r="GXT3183" s="605"/>
      <c r="GXU3183" s="605"/>
      <c r="GXV3183" s="605"/>
      <c r="GXW3183" s="605"/>
      <c r="GXX3183" s="605"/>
      <c r="GXY3183" s="605"/>
      <c r="GXZ3183" s="605"/>
      <c r="GYA3183" s="605"/>
      <c r="GYB3183" s="605"/>
      <c r="GYC3183" s="605"/>
      <c r="GYD3183" s="605"/>
      <c r="GYE3183" s="605"/>
      <c r="GYF3183" s="605"/>
      <c r="GYG3183" s="605"/>
      <c r="GYH3183" s="605"/>
      <c r="GYI3183" s="605"/>
      <c r="GYJ3183" s="605"/>
      <c r="GYK3183" s="605"/>
      <c r="GYL3183" s="605"/>
      <c r="GYM3183" s="605"/>
      <c r="GYN3183" s="605"/>
      <c r="GYO3183" s="605"/>
      <c r="GYP3183" s="605"/>
      <c r="GYQ3183" s="605"/>
      <c r="GYR3183" s="605"/>
      <c r="GYS3183" s="605"/>
      <c r="GYT3183" s="605"/>
      <c r="GYU3183" s="605"/>
      <c r="GYV3183" s="605"/>
      <c r="GYW3183" s="605"/>
      <c r="GYX3183" s="605"/>
      <c r="GYY3183" s="605"/>
      <c r="GYZ3183" s="605"/>
      <c r="GZA3183" s="605"/>
      <c r="GZB3183" s="605"/>
      <c r="GZC3183" s="605"/>
      <c r="GZD3183" s="605"/>
      <c r="GZE3183" s="605"/>
      <c r="GZF3183" s="605"/>
      <c r="GZG3183" s="605"/>
      <c r="GZH3183" s="605"/>
      <c r="GZI3183" s="605"/>
      <c r="GZJ3183" s="605"/>
      <c r="GZK3183" s="605"/>
      <c r="GZL3183" s="605"/>
      <c r="GZM3183" s="605"/>
      <c r="GZN3183" s="605"/>
      <c r="GZO3183" s="605"/>
      <c r="GZP3183" s="605"/>
      <c r="GZQ3183" s="605"/>
      <c r="GZR3183" s="605"/>
      <c r="GZS3183" s="605"/>
      <c r="GZT3183" s="605"/>
      <c r="GZU3183" s="605"/>
      <c r="GZV3183" s="605"/>
      <c r="GZW3183" s="605"/>
      <c r="GZX3183" s="605"/>
      <c r="GZY3183" s="605"/>
      <c r="GZZ3183" s="605"/>
      <c r="HAA3183" s="605"/>
      <c r="HAB3183" s="605"/>
      <c r="HAC3183" s="605"/>
      <c r="HAD3183" s="605"/>
      <c r="HAE3183" s="605"/>
      <c r="HAF3183" s="605"/>
      <c r="HAG3183" s="605"/>
      <c r="HAH3183" s="605"/>
      <c r="HAI3183" s="605"/>
      <c r="HAJ3183" s="605"/>
      <c r="HAK3183" s="605"/>
      <c r="HAL3183" s="605"/>
      <c r="HAM3183" s="605"/>
      <c r="HAN3183" s="605"/>
      <c r="HAO3183" s="605"/>
      <c r="HAP3183" s="605"/>
      <c r="HAQ3183" s="605"/>
      <c r="HAR3183" s="605"/>
      <c r="HAS3183" s="605"/>
      <c r="HAT3183" s="605"/>
      <c r="HAU3183" s="605"/>
      <c r="HAV3183" s="605"/>
      <c r="HAW3183" s="605"/>
      <c r="HAX3183" s="605"/>
      <c r="HAY3183" s="605"/>
      <c r="HAZ3183" s="605"/>
      <c r="HBA3183" s="605"/>
      <c r="HBB3183" s="605"/>
      <c r="HBC3183" s="605"/>
      <c r="HBD3183" s="605"/>
      <c r="HBE3183" s="605"/>
      <c r="HBF3183" s="605"/>
      <c r="HBG3183" s="605"/>
      <c r="HBH3183" s="605"/>
      <c r="HBI3183" s="605"/>
      <c r="HBJ3183" s="605"/>
      <c r="HBK3183" s="605"/>
      <c r="HBL3183" s="605"/>
      <c r="HBM3183" s="605"/>
      <c r="HBN3183" s="605"/>
      <c r="HBO3183" s="605"/>
      <c r="HBP3183" s="605"/>
      <c r="HBQ3183" s="605"/>
      <c r="HBR3183" s="605"/>
      <c r="HBS3183" s="605"/>
      <c r="HBT3183" s="605"/>
      <c r="HBU3183" s="605"/>
      <c r="HBV3183" s="605"/>
      <c r="HBW3183" s="605"/>
      <c r="HBX3183" s="605"/>
      <c r="HBY3183" s="605"/>
      <c r="HBZ3183" s="605"/>
      <c r="HCA3183" s="605"/>
      <c r="HCB3183" s="605"/>
      <c r="HCC3183" s="605"/>
      <c r="HCD3183" s="605"/>
      <c r="HCE3183" s="605"/>
      <c r="HCF3183" s="605"/>
      <c r="HCG3183" s="605"/>
      <c r="HCH3183" s="605"/>
      <c r="HCI3183" s="605"/>
      <c r="HCJ3183" s="605"/>
      <c r="HCK3183" s="605"/>
      <c r="HCL3183" s="605"/>
      <c r="HCM3183" s="605"/>
      <c r="HCN3183" s="605"/>
      <c r="HCO3183" s="605"/>
      <c r="HCP3183" s="605"/>
      <c r="HCQ3183" s="605"/>
      <c r="HCR3183" s="605"/>
      <c r="HCS3183" s="605"/>
      <c r="HCT3183" s="605"/>
      <c r="HCU3183" s="605"/>
      <c r="HCV3183" s="605"/>
      <c r="HCW3183" s="605"/>
      <c r="HCX3183" s="605"/>
      <c r="HCY3183" s="605"/>
      <c r="HCZ3183" s="605"/>
      <c r="HDA3183" s="605"/>
      <c r="HDB3183" s="605"/>
      <c r="HDC3183" s="605"/>
      <c r="HDD3183" s="605"/>
      <c r="HDE3183" s="605"/>
      <c r="HDF3183" s="605"/>
      <c r="HDG3183" s="605"/>
      <c r="HDH3183" s="605"/>
      <c r="HDI3183" s="605"/>
      <c r="HDJ3183" s="605"/>
      <c r="HDK3183" s="605"/>
      <c r="HDL3183" s="605"/>
      <c r="HDM3183" s="605"/>
      <c r="HDN3183" s="605"/>
      <c r="HDO3183" s="605"/>
      <c r="HDP3183" s="605"/>
      <c r="HDQ3183" s="605"/>
      <c r="HDR3183" s="605"/>
      <c r="HDS3183" s="605"/>
      <c r="HDT3183" s="605"/>
      <c r="HDU3183" s="605"/>
      <c r="HDV3183" s="605"/>
      <c r="HDW3183" s="605"/>
      <c r="HDX3183" s="605"/>
      <c r="HDY3183" s="605"/>
      <c r="HDZ3183" s="605"/>
      <c r="HEA3183" s="605"/>
      <c r="HEB3183" s="605"/>
      <c r="HEC3183" s="605"/>
      <c r="HED3183" s="605"/>
      <c r="HEE3183" s="605"/>
      <c r="HEF3183" s="605"/>
      <c r="HEG3183" s="605"/>
      <c r="HEH3183" s="605"/>
      <c r="HEI3183" s="605"/>
      <c r="HEJ3183" s="605"/>
      <c r="HEK3183" s="605"/>
      <c r="HEL3183" s="605"/>
      <c r="HEM3183" s="605"/>
      <c r="HEN3183" s="605"/>
      <c r="HEO3183" s="605"/>
      <c r="HEP3183" s="605"/>
      <c r="HEQ3183" s="605"/>
      <c r="HER3183" s="605"/>
      <c r="HES3183" s="605"/>
      <c r="HET3183" s="605"/>
      <c r="HEU3183" s="605"/>
      <c r="HEV3183" s="605"/>
      <c r="HEW3183" s="605"/>
      <c r="HEX3183" s="605"/>
      <c r="HEY3183" s="605"/>
      <c r="HEZ3183" s="605"/>
      <c r="HFA3183" s="605"/>
      <c r="HFB3183" s="605"/>
      <c r="HFC3183" s="605"/>
      <c r="HFD3183" s="605"/>
      <c r="HFE3183" s="605"/>
      <c r="HFF3183" s="605"/>
      <c r="HFG3183" s="605"/>
      <c r="HFH3183" s="605"/>
      <c r="HFI3183" s="605"/>
      <c r="HFJ3183" s="605"/>
      <c r="HFK3183" s="605"/>
      <c r="HFL3183" s="605"/>
      <c r="HFM3183" s="605"/>
      <c r="HFN3183" s="605"/>
      <c r="HFO3183" s="605"/>
      <c r="HFP3183" s="605"/>
      <c r="HFQ3183" s="605"/>
      <c r="HFR3183" s="605"/>
      <c r="HFS3183" s="605"/>
      <c r="HFT3183" s="605"/>
      <c r="HFU3183" s="605"/>
      <c r="HFV3183" s="605"/>
      <c r="HFW3183" s="605"/>
      <c r="HFX3183" s="605"/>
      <c r="HFY3183" s="605"/>
      <c r="HFZ3183" s="605"/>
      <c r="HGA3183" s="605"/>
      <c r="HGB3183" s="605"/>
      <c r="HGC3183" s="605"/>
      <c r="HGD3183" s="605"/>
      <c r="HGE3183" s="605"/>
      <c r="HGF3183" s="605"/>
      <c r="HGG3183" s="605"/>
      <c r="HGH3183" s="605"/>
      <c r="HGI3183" s="605"/>
      <c r="HGJ3183" s="605"/>
      <c r="HGK3183" s="605"/>
      <c r="HGL3183" s="605"/>
      <c r="HGM3183" s="605"/>
      <c r="HGN3183" s="605"/>
      <c r="HGO3183" s="605"/>
      <c r="HGP3183" s="605"/>
      <c r="HGQ3183" s="605"/>
      <c r="HGR3183" s="605"/>
      <c r="HGS3183" s="605"/>
      <c r="HGT3183" s="605"/>
      <c r="HGU3183" s="605"/>
      <c r="HGV3183" s="605"/>
      <c r="HGW3183" s="605"/>
      <c r="HGX3183" s="605"/>
      <c r="HGY3183" s="605"/>
      <c r="HGZ3183" s="605"/>
      <c r="HHA3183" s="605"/>
      <c r="HHB3183" s="605"/>
      <c r="HHC3183" s="605"/>
      <c r="HHD3183" s="605"/>
      <c r="HHE3183" s="605"/>
      <c r="HHF3183" s="605"/>
      <c r="HHG3183" s="605"/>
      <c r="HHH3183" s="605"/>
      <c r="HHI3183" s="605"/>
      <c r="HHJ3183" s="605"/>
      <c r="HHK3183" s="605"/>
      <c r="HHL3183" s="605"/>
      <c r="HHM3183" s="605"/>
      <c r="HHN3183" s="605"/>
      <c r="HHO3183" s="605"/>
      <c r="HHP3183" s="605"/>
      <c r="HHQ3183" s="605"/>
      <c r="HHR3183" s="605"/>
      <c r="HHS3183" s="605"/>
      <c r="HHT3183" s="605"/>
      <c r="HHU3183" s="605"/>
      <c r="HHV3183" s="605"/>
      <c r="HHW3183" s="605"/>
      <c r="HHX3183" s="605"/>
      <c r="HHY3183" s="605"/>
      <c r="HHZ3183" s="605"/>
      <c r="HIA3183" s="605"/>
      <c r="HIB3183" s="605"/>
      <c r="HIC3183" s="605"/>
      <c r="HID3183" s="605"/>
      <c r="HIE3183" s="605"/>
      <c r="HIF3183" s="605"/>
      <c r="HIG3183" s="605"/>
      <c r="HIH3183" s="605"/>
      <c r="HII3183" s="605"/>
      <c r="HIJ3183" s="605"/>
      <c r="HIK3183" s="605"/>
      <c r="HIL3183" s="605"/>
      <c r="HIM3183" s="605"/>
      <c r="HIN3183" s="605"/>
      <c r="HIO3183" s="605"/>
      <c r="HIP3183" s="605"/>
      <c r="HIQ3183" s="605"/>
      <c r="HIR3183" s="605"/>
      <c r="HIS3183" s="605"/>
      <c r="HIT3183" s="605"/>
      <c r="HIU3183" s="605"/>
      <c r="HIV3183" s="605"/>
      <c r="HIW3183" s="605"/>
      <c r="HIX3183" s="605"/>
      <c r="HIY3183" s="605"/>
      <c r="HIZ3183" s="605"/>
      <c r="HJA3183" s="605"/>
      <c r="HJB3183" s="605"/>
      <c r="HJC3183" s="605"/>
      <c r="HJD3183" s="605"/>
      <c r="HJE3183" s="605"/>
      <c r="HJF3183" s="605"/>
      <c r="HJG3183" s="605"/>
      <c r="HJH3183" s="605"/>
      <c r="HJI3183" s="605"/>
      <c r="HJJ3183" s="605"/>
      <c r="HJK3183" s="605"/>
      <c r="HJL3183" s="605"/>
      <c r="HJM3183" s="605"/>
      <c r="HJN3183" s="605"/>
      <c r="HJO3183" s="605"/>
      <c r="HJP3183" s="605"/>
      <c r="HJQ3183" s="605"/>
      <c r="HJR3183" s="605"/>
      <c r="HJS3183" s="605"/>
      <c r="HJT3183" s="605"/>
      <c r="HJU3183" s="605"/>
      <c r="HJV3183" s="605"/>
      <c r="HJW3183" s="605"/>
      <c r="HJX3183" s="605"/>
      <c r="HJY3183" s="605"/>
      <c r="HJZ3183" s="605"/>
      <c r="HKA3183" s="605"/>
      <c r="HKB3183" s="605"/>
      <c r="HKC3183" s="605"/>
      <c r="HKD3183" s="605"/>
      <c r="HKE3183" s="605"/>
      <c r="HKF3183" s="605"/>
      <c r="HKG3183" s="605"/>
      <c r="HKH3183" s="605"/>
      <c r="HKI3183" s="605"/>
      <c r="HKJ3183" s="605"/>
      <c r="HKK3183" s="605"/>
      <c r="HKL3183" s="605"/>
      <c r="HKM3183" s="605"/>
      <c r="HKN3183" s="605"/>
      <c r="HKO3183" s="605"/>
      <c r="HKP3183" s="605"/>
      <c r="HKQ3183" s="605"/>
      <c r="HKR3183" s="605"/>
      <c r="HKS3183" s="605"/>
      <c r="HKT3183" s="605"/>
      <c r="HKU3183" s="605"/>
      <c r="HKV3183" s="605"/>
      <c r="HKW3183" s="605"/>
      <c r="HKX3183" s="605"/>
      <c r="HKY3183" s="605"/>
      <c r="HKZ3183" s="605"/>
      <c r="HLA3183" s="605"/>
      <c r="HLB3183" s="605"/>
      <c r="HLC3183" s="605"/>
      <c r="HLD3183" s="605"/>
      <c r="HLE3183" s="605"/>
      <c r="HLF3183" s="605"/>
      <c r="HLG3183" s="605"/>
      <c r="HLH3183" s="605"/>
      <c r="HLI3183" s="605"/>
      <c r="HLJ3183" s="605"/>
      <c r="HLK3183" s="605"/>
      <c r="HLL3183" s="605"/>
      <c r="HLM3183" s="605"/>
      <c r="HLN3183" s="605"/>
      <c r="HLO3183" s="605"/>
      <c r="HLP3183" s="605"/>
      <c r="HLQ3183" s="605"/>
      <c r="HLR3183" s="605"/>
      <c r="HLS3183" s="605"/>
      <c r="HLT3183" s="605"/>
      <c r="HLU3183" s="605"/>
      <c r="HLV3183" s="605"/>
      <c r="HLW3183" s="605"/>
      <c r="HLX3183" s="605"/>
      <c r="HLY3183" s="605"/>
      <c r="HLZ3183" s="605"/>
      <c r="HMA3183" s="605"/>
      <c r="HMB3183" s="605"/>
      <c r="HMC3183" s="605"/>
      <c r="HMD3183" s="605"/>
      <c r="HME3183" s="605"/>
      <c r="HMF3183" s="605"/>
      <c r="HMG3183" s="605"/>
      <c r="HMH3183" s="605"/>
      <c r="HMI3183" s="605"/>
      <c r="HMJ3183" s="605"/>
      <c r="HMK3183" s="605"/>
      <c r="HML3183" s="605"/>
      <c r="HMM3183" s="605"/>
      <c r="HMN3183" s="605"/>
      <c r="HMO3183" s="605"/>
      <c r="HMP3183" s="605"/>
      <c r="HMQ3183" s="605"/>
      <c r="HMR3183" s="605"/>
      <c r="HMS3183" s="605"/>
      <c r="HMT3183" s="605"/>
      <c r="HMU3183" s="605"/>
      <c r="HMV3183" s="605"/>
      <c r="HMW3183" s="605"/>
      <c r="HMX3183" s="605"/>
      <c r="HMY3183" s="605"/>
      <c r="HMZ3183" s="605"/>
      <c r="HNA3183" s="605"/>
      <c r="HNB3183" s="605"/>
      <c r="HNC3183" s="605"/>
      <c r="HND3183" s="605"/>
      <c r="HNE3183" s="605"/>
      <c r="HNF3183" s="605"/>
      <c r="HNG3183" s="605"/>
      <c r="HNH3183" s="605"/>
      <c r="HNI3183" s="605"/>
      <c r="HNJ3183" s="605"/>
      <c r="HNK3183" s="605"/>
      <c r="HNL3183" s="605"/>
      <c r="HNM3183" s="605"/>
      <c r="HNN3183" s="605"/>
      <c r="HNO3183" s="605"/>
      <c r="HNP3183" s="605"/>
      <c r="HNQ3183" s="605"/>
      <c r="HNR3183" s="605"/>
      <c r="HNS3183" s="605"/>
      <c r="HNT3183" s="605"/>
      <c r="HNU3183" s="605"/>
      <c r="HNV3183" s="605"/>
      <c r="HNW3183" s="605"/>
      <c r="HNX3183" s="605"/>
      <c r="HNY3183" s="605"/>
      <c r="HNZ3183" s="605"/>
      <c r="HOA3183" s="605"/>
      <c r="HOB3183" s="605"/>
      <c r="HOC3183" s="605"/>
      <c r="HOD3183" s="605"/>
      <c r="HOE3183" s="605"/>
      <c r="HOF3183" s="605"/>
      <c r="HOG3183" s="605"/>
      <c r="HOH3183" s="605"/>
      <c r="HOI3183" s="605"/>
      <c r="HOJ3183" s="605"/>
      <c r="HOK3183" s="605"/>
      <c r="HOL3183" s="605"/>
      <c r="HOM3183" s="605"/>
      <c r="HON3183" s="605"/>
      <c r="HOO3183" s="605"/>
      <c r="HOP3183" s="605"/>
      <c r="HOQ3183" s="605"/>
      <c r="HOR3183" s="605"/>
      <c r="HOS3183" s="605"/>
      <c r="HOT3183" s="605"/>
      <c r="HOU3183" s="605"/>
      <c r="HOV3183" s="605"/>
      <c r="HOW3183" s="605"/>
      <c r="HOX3183" s="605"/>
      <c r="HOY3183" s="605"/>
      <c r="HOZ3183" s="605"/>
      <c r="HPA3183" s="605"/>
      <c r="HPB3183" s="605"/>
      <c r="HPC3183" s="605"/>
      <c r="HPD3183" s="605"/>
      <c r="HPE3183" s="605"/>
      <c r="HPF3183" s="605"/>
      <c r="HPG3183" s="605"/>
      <c r="HPH3183" s="605"/>
      <c r="HPI3183" s="605"/>
      <c r="HPJ3183" s="605"/>
      <c r="HPK3183" s="605"/>
      <c r="HPL3183" s="605"/>
      <c r="HPM3183" s="605"/>
      <c r="HPN3183" s="605"/>
      <c r="HPO3183" s="605"/>
      <c r="HPP3183" s="605"/>
      <c r="HPQ3183" s="605"/>
      <c r="HPR3183" s="605"/>
      <c r="HPS3183" s="605"/>
      <c r="HPT3183" s="605"/>
      <c r="HPU3183" s="605"/>
      <c r="HPV3183" s="605"/>
      <c r="HPW3183" s="605"/>
      <c r="HPX3183" s="605"/>
      <c r="HPY3183" s="605"/>
      <c r="HPZ3183" s="605"/>
      <c r="HQA3183" s="605"/>
      <c r="HQB3183" s="605"/>
      <c r="HQC3183" s="605"/>
      <c r="HQD3183" s="605"/>
      <c r="HQE3183" s="605"/>
      <c r="HQF3183" s="605"/>
      <c r="HQG3183" s="605"/>
      <c r="HQH3183" s="605"/>
      <c r="HQI3183" s="605"/>
      <c r="HQJ3183" s="605"/>
      <c r="HQK3183" s="605"/>
      <c r="HQL3183" s="605"/>
      <c r="HQM3183" s="605"/>
      <c r="HQN3183" s="605"/>
      <c r="HQO3183" s="605"/>
      <c r="HQP3183" s="605"/>
      <c r="HQQ3183" s="605"/>
      <c r="HQR3183" s="605"/>
      <c r="HQS3183" s="605"/>
      <c r="HQT3183" s="605"/>
      <c r="HQU3183" s="605"/>
      <c r="HQV3183" s="605"/>
      <c r="HQW3183" s="605"/>
      <c r="HQX3183" s="605"/>
      <c r="HQY3183" s="605"/>
      <c r="HQZ3183" s="605"/>
      <c r="HRA3183" s="605"/>
      <c r="HRB3183" s="605"/>
      <c r="HRC3183" s="605"/>
      <c r="HRD3183" s="605"/>
      <c r="HRE3183" s="605"/>
      <c r="HRF3183" s="605"/>
      <c r="HRG3183" s="605"/>
      <c r="HRH3183" s="605"/>
      <c r="HRI3183" s="605"/>
      <c r="HRJ3183" s="605"/>
      <c r="HRK3183" s="605"/>
      <c r="HRL3183" s="605"/>
      <c r="HRM3183" s="605"/>
      <c r="HRN3183" s="605"/>
      <c r="HRO3183" s="605"/>
      <c r="HRP3183" s="605"/>
      <c r="HRQ3183" s="605"/>
      <c r="HRR3183" s="605"/>
      <c r="HRS3183" s="605"/>
      <c r="HRT3183" s="605"/>
      <c r="HRU3183" s="605"/>
      <c r="HRV3183" s="605"/>
      <c r="HRW3183" s="605"/>
      <c r="HRX3183" s="605"/>
      <c r="HRY3183" s="605"/>
      <c r="HRZ3183" s="605"/>
      <c r="HSA3183" s="605"/>
      <c r="HSB3183" s="605"/>
      <c r="HSC3183" s="605"/>
      <c r="HSD3183" s="605"/>
      <c r="HSE3183" s="605"/>
      <c r="HSF3183" s="605"/>
      <c r="HSG3183" s="605"/>
      <c r="HSH3183" s="605"/>
      <c r="HSI3183" s="605"/>
      <c r="HSJ3183" s="605"/>
      <c r="HSK3183" s="605"/>
      <c r="HSL3183" s="605"/>
      <c r="HSM3183" s="605"/>
      <c r="HSN3183" s="605"/>
      <c r="HSO3183" s="605"/>
      <c r="HSP3183" s="605"/>
      <c r="HSQ3183" s="605"/>
      <c r="HSR3183" s="605"/>
      <c r="HSS3183" s="605"/>
      <c r="HST3183" s="605"/>
      <c r="HSU3183" s="605"/>
      <c r="HSV3183" s="605"/>
      <c r="HSW3183" s="605"/>
      <c r="HSX3183" s="605"/>
      <c r="HSY3183" s="605"/>
      <c r="HSZ3183" s="605"/>
      <c r="HTA3183" s="605"/>
      <c r="HTB3183" s="605"/>
      <c r="HTC3183" s="605"/>
      <c r="HTD3183" s="605"/>
      <c r="HTE3183" s="605"/>
      <c r="HTF3183" s="605"/>
      <c r="HTG3183" s="605"/>
      <c r="HTH3183" s="605"/>
      <c r="HTI3183" s="605"/>
      <c r="HTJ3183" s="605"/>
      <c r="HTK3183" s="605"/>
      <c r="HTL3183" s="605"/>
      <c r="HTM3183" s="605"/>
      <c r="HTN3183" s="605"/>
      <c r="HTO3183" s="605"/>
      <c r="HTP3183" s="605"/>
      <c r="HTQ3183" s="605"/>
      <c r="HTR3183" s="605"/>
      <c r="HTS3183" s="605"/>
      <c r="HTT3183" s="605"/>
      <c r="HTU3183" s="605"/>
      <c r="HTV3183" s="605"/>
      <c r="HTW3183" s="605"/>
      <c r="HTX3183" s="605"/>
      <c r="HTY3183" s="605"/>
      <c r="HTZ3183" s="605"/>
      <c r="HUA3183" s="605"/>
      <c r="HUB3183" s="605"/>
      <c r="HUC3183" s="605"/>
      <c r="HUD3183" s="605"/>
      <c r="HUE3183" s="605"/>
      <c r="HUF3183" s="605"/>
      <c r="HUG3183" s="605"/>
      <c r="HUH3183" s="605"/>
      <c r="HUI3183" s="605"/>
      <c r="HUJ3183" s="605"/>
      <c r="HUK3183" s="605"/>
      <c r="HUL3183" s="605"/>
      <c r="HUM3183" s="605"/>
      <c r="HUN3183" s="605"/>
      <c r="HUO3183" s="605"/>
      <c r="HUP3183" s="605"/>
      <c r="HUQ3183" s="605"/>
      <c r="HUR3183" s="605"/>
      <c r="HUS3183" s="605"/>
      <c r="HUT3183" s="605"/>
      <c r="HUU3183" s="605"/>
      <c r="HUV3183" s="605"/>
      <c r="HUW3183" s="605"/>
      <c r="HUX3183" s="605"/>
      <c r="HUY3183" s="605"/>
      <c r="HUZ3183" s="605"/>
      <c r="HVA3183" s="605"/>
      <c r="HVB3183" s="605"/>
      <c r="HVC3183" s="605"/>
      <c r="HVD3183" s="605"/>
      <c r="HVE3183" s="605"/>
      <c r="HVF3183" s="605"/>
      <c r="HVG3183" s="605"/>
      <c r="HVH3183" s="605"/>
      <c r="HVI3183" s="605"/>
      <c r="HVJ3183" s="605"/>
      <c r="HVK3183" s="605"/>
      <c r="HVL3183" s="605"/>
      <c r="HVM3183" s="605"/>
      <c r="HVN3183" s="605"/>
      <c r="HVO3183" s="605"/>
      <c r="HVP3183" s="605"/>
      <c r="HVQ3183" s="605"/>
      <c r="HVR3183" s="605"/>
      <c r="HVS3183" s="605"/>
      <c r="HVT3183" s="605"/>
      <c r="HVU3183" s="605"/>
      <c r="HVV3183" s="605"/>
      <c r="HVW3183" s="605"/>
      <c r="HVX3183" s="605"/>
      <c r="HVY3183" s="605"/>
      <c r="HVZ3183" s="605"/>
      <c r="HWA3183" s="605"/>
      <c r="HWB3183" s="605"/>
      <c r="HWC3183" s="605"/>
      <c r="HWD3183" s="605"/>
      <c r="HWE3183" s="605"/>
      <c r="HWF3183" s="605"/>
      <c r="HWG3183" s="605"/>
      <c r="HWH3183" s="605"/>
      <c r="HWI3183" s="605"/>
      <c r="HWJ3183" s="605"/>
      <c r="HWK3183" s="605"/>
      <c r="HWL3183" s="605"/>
      <c r="HWM3183" s="605"/>
      <c r="HWN3183" s="605"/>
      <c r="HWO3183" s="605"/>
      <c r="HWP3183" s="605"/>
      <c r="HWQ3183" s="605"/>
      <c r="HWR3183" s="605"/>
      <c r="HWS3183" s="605"/>
      <c r="HWT3183" s="605"/>
      <c r="HWU3183" s="605"/>
      <c r="HWV3183" s="605"/>
      <c r="HWW3183" s="605"/>
      <c r="HWX3183" s="605"/>
      <c r="HWY3183" s="605"/>
      <c r="HWZ3183" s="605"/>
      <c r="HXA3183" s="605"/>
      <c r="HXB3183" s="605"/>
      <c r="HXC3183" s="605"/>
      <c r="HXD3183" s="605"/>
      <c r="HXE3183" s="605"/>
      <c r="HXF3183" s="605"/>
      <c r="HXG3183" s="605"/>
      <c r="HXH3183" s="605"/>
      <c r="HXI3183" s="605"/>
      <c r="HXJ3183" s="605"/>
      <c r="HXK3183" s="605"/>
      <c r="HXL3183" s="605"/>
      <c r="HXM3183" s="605"/>
      <c r="HXN3183" s="605"/>
      <c r="HXO3183" s="605"/>
      <c r="HXP3183" s="605"/>
      <c r="HXQ3183" s="605"/>
      <c r="HXR3183" s="605"/>
      <c r="HXS3183" s="605"/>
      <c r="HXT3183" s="605"/>
      <c r="HXU3183" s="605"/>
      <c r="HXV3183" s="605"/>
      <c r="HXW3183" s="605"/>
      <c r="HXX3183" s="605"/>
      <c r="HXY3183" s="605"/>
      <c r="HXZ3183" s="605"/>
      <c r="HYA3183" s="605"/>
      <c r="HYB3183" s="605"/>
      <c r="HYC3183" s="605"/>
      <c r="HYD3183" s="605"/>
      <c r="HYE3183" s="605"/>
      <c r="HYF3183" s="605"/>
      <c r="HYG3183" s="605"/>
      <c r="HYH3183" s="605"/>
      <c r="HYI3183" s="605"/>
      <c r="HYJ3183" s="605"/>
      <c r="HYK3183" s="605"/>
      <c r="HYL3183" s="605"/>
      <c r="HYM3183" s="605"/>
      <c r="HYN3183" s="605"/>
      <c r="HYO3183" s="605"/>
      <c r="HYP3183" s="605"/>
      <c r="HYQ3183" s="605"/>
      <c r="HYR3183" s="605"/>
      <c r="HYS3183" s="605"/>
      <c r="HYT3183" s="605"/>
      <c r="HYU3183" s="605"/>
      <c r="HYV3183" s="605"/>
      <c r="HYW3183" s="605"/>
      <c r="HYX3183" s="605"/>
      <c r="HYY3183" s="605"/>
      <c r="HYZ3183" s="605"/>
      <c r="HZA3183" s="605"/>
      <c r="HZB3183" s="605"/>
      <c r="HZC3183" s="605"/>
      <c r="HZD3183" s="605"/>
      <c r="HZE3183" s="605"/>
      <c r="HZF3183" s="605"/>
      <c r="HZG3183" s="605"/>
      <c r="HZH3183" s="605"/>
      <c r="HZI3183" s="605"/>
      <c r="HZJ3183" s="605"/>
      <c r="HZK3183" s="605"/>
      <c r="HZL3183" s="605"/>
      <c r="HZM3183" s="605"/>
      <c r="HZN3183" s="605"/>
      <c r="HZO3183" s="605"/>
      <c r="HZP3183" s="605"/>
      <c r="HZQ3183" s="605"/>
      <c r="HZR3183" s="605"/>
      <c r="HZS3183" s="605"/>
      <c r="HZT3183" s="605"/>
      <c r="HZU3183" s="605"/>
      <c r="HZV3183" s="605"/>
      <c r="HZW3183" s="605"/>
      <c r="HZX3183" s="605"/>
      <c r="HZY3183" s="605"/>
      <c r="HZZ3183" s="605"/>
      <c r="IAA3183" s="605"/>
      <c r="IAB3183" s="605"/>
      <c r="IAC3183" s="605"/>
      <c r="IAD3183" s="605"/>
      <c r="IAE3183" s="605"/>
      <c r="IAF3183" s="605"/>
      <c r="IAG3183" s="605"/>
      <c r="IAH3183" s="605"/>
      <c r="IAI3183" s="605"/>
      <c r="IAJ3183" s="605"/>
      <c r="IAK3183" s="605"/>
      <c r="IAL3183" s="605"/>
      <c r="IAM3183" s="605"/>
      <c r="IAN3183" s="605"/>
      <c r="IAO3183" s="605"/>
      <c r="IAP3183" s="605"/>
      <c r="IAQ3183" s="605"/>
      <c r="IAR3183" s="605"/>
      <c r="IAS3183" s="605"/>
      <c r="IAT3183" s="605"/>
      <c r="IAU3183" s="605"/>
      <c r="IAV3183" s="605"/>
      <c r="IAW3183" s="605"/>
      <c r="IAX3183" s="605"/>
      <c r="IAY3183" s="605"/>
      <c r="IAZ3183" s="605"/>
      <c r="IBA3183" s="605"/>
      <c r="IBB3183" s="605"/>
      <c r="IBC3183" s="605"/>
      <c r="IBD3183" s="605"/>
      <c r="IBE3183" s="605"/>
      <c r="IBF3183" s="605"/>
      <c r="IBG3183" s="605"/>
      <c r="IBH3183" s="605"/>
      <c r="IBI3183" s="605"/>
      <c r="IBJ3183" s="605"/>
      <c r="IBK3183" s="605"/>
      <c r="IBL3183" s="605"/>
      <c r="IBM3183" s="605"/>
      <c r="IBN3183" s="605"/>
      <c r="IBO3183" s="605"/>
      <c r="IBP3183" s="605"/>
      <c r="IBQ3183" s="605"/>
      <c r="IBR3183" s="605"/>
      <c r="IBS3183" s="605"/>
      <c r="IBT3183" s="605"/>
      <c r="IBU3183" s="605"/>
      <c r="IBV3183" s="605"/>
      <c r="IBW3183" s="605"/>
      <c r="IBX3183" s="605"/>
      <c r="IBY3183" s="605"/>
      <c r="IBZ3183" s="605"/>
      <c r="ICA3183" s="605"/>
      <c r="ICB3183" s="605"/>
      <c r="ICC3183" s="605"/>
      <c r="ICD3183" s="605"/>
      <c r="ICE3183" s="605"/>
      <c r="ICF3183" s="605"/>
      <c r="ICG3183" s="605"/>
      <c r="ICH3183" s="605"/>
      <c r="ICI3183" s="605"/>
      <c r="ICJ3183" s="605"/>
      <c r="ICK3183" s="605"/>
      <c r="ICL3183" s="605"/>
      <c r="ICM3183" s="605"/>
      <c r="ICN3183" s="605"/>
      <c r="ICO3183" s="605"/>
      <c r="ICP3183" s="605"/>
      <c r="ICQ3183" s="605"/>
      <c r="ICR3183" s="605"/>
      <c r="ICS3183" s="605"/>
      <c r="ICT3183" s="605"/>
      <c r="ICU3183" s="605"/>
      <c r="ICV3183" s="605"/>
      <c r="ICW3183" s="605"/>
      <c r="ICX3183" s="605"/>
      <c r="ICY3183" s="605"/>
      <c r="ICZ3183" s="605"/>
      <c r="IDA3183" s="605"/>
      <c r="IDB3183" s="605"/>
      <c r="IDC3183" s="605"/>
      <c r="IDD3183" s="605"/>
      <c r="IDE3183" s="605"/>
      <c r="IDF3183" s="605"/>
      <c r="IDG3183" s="605"/>
      <c r="IDH3183" s="605"/>
      <c r="IDI3183" s="605"/>
      <c r="IDJ3183" s="605"/>
      <c r="IDK3183" s="605"/>
      <c r="IDL3183" s="605"/>
      <c r="IDM3183" s="605"/>
      <c r="IDN3183" s="605"/>
      <c r="IDO3183" s="605"/>
      <c r="IDP3183" s="605"/>
      <c r="IDQ3183" s="605"/>
      <c r="IDR3183" s="605"/>
      <c r="IDS3183" s="605"/>
      <c r="IDT3183" s="605"/>
      <c r="IDU3183" s="605"/>
      <c r="IDV3183" s="605"/>
      <c r="IDW3183" s="605"/>
      <c r="IDX3183" s="605"/>
      <c r="IDY3183" s="605"/>
      <c r="IDZ3183" s="605"/>
      <c r="IEA3183" s="605"/>
      <c r="IEB3183" s="605"/>
      <c r="IEC3183" s="605"/>
      <c r="IED3183" s="605"/>
      <c r="IEE3183" s="605"/>
      <c r="IEF3183" s="605"/>
      <c r="IEG3183" s="605"/>
      <c r="IEH3183" s="605"/>
      <c r="IEI3183" s="605"/>
      <c r="IEJ3183" s="605"/>
      <c r="IEK3183" s="605"/>
      <c r="IEL3183" s="605"/>
      <c r="IEM3183" s="605"/>
      <c r="IEN3183" s="605"/>
      <c r="IEO3183" s="605"/>
      <c r="IEP3183" s="605"/>
      <c r="IEQ3183" s="605"/>
      <c r="IER3183" s="605"/>
      <c r="IES3183" s="605"/>
      <c r="IET3183" s="605"/>
      <c r="IEU3183" s="605"/>
      <c r="IEV3183" s="605"/>
      <c r="IEW3183" s="605"/>
      <c r="IEX3183" s="605"/>
      <c r="IEY3183" s="605"/>
      <c r="IEZ3183" s="605"/>
      <c r="IFA3183" s="605"/>
      <c r="IFB3183" s="605"/>
      <c r="IFC3183" s="605"/>
      <c r="IFD3183" s="605"/>
      <c r="IFE3183" s="605"/>
      <c r="IFF3183" s="605"/>
      <c r="IFG3183" s="605"/>
      <c r="IFH3183" s="605"/>
      <c r="IFI3183" s="605"/>
      <c r="IFJ3183" s="605"/>
      <c r="IFK3183" s="605"/>
      <c r="IFL3183" s="605"/>
      <c r="IFM3183" s="605"/>
      <c r="IFN3183" s="605"/>
      <c r="IFO3183" s="605"/>
      <c r="IFP3183" s="605"/>
      <c r="IFQ3183" s="605"/>
      <c r="IFR3183" s="605"/>
      <c r="IFS3183" s="605"/>
      <c r="IFT3183" s="605"/>
      <c r="IFU3183" s="605"/>
      <c r="IFV3183" s="605"/>
      <c r="IFW3183" s="605"/>
      <c r="IFX3183" s="605"/>
      <c r="IFY3183" s="605"/>
      <c r="IFZ3183" s="605"/>
      <c r="IGA3183" s="605"/>
      <c r="IGB3183" s="605"/>
      <c r="IGC3183" s="605"/>
      <c r="IGD3183" s="605"/>
      <c r="IGE3183" s="605"/>
      <c r="IGF3183" s="605"/>
      <c r="IGG3183" s="605"/>
      <c r="IGH3183" s="605"/>
      <c r="IGI3183" s="605"/>
      <c r="IGJ3183" s="605"/>
      <c r="IGK3183" s="605"/>
      <c r="IGL3183" s="605"/>
      <c r="IGM3183" s="605"/>
      <c r="IGN3183" s="605"/>
      <c r="IGO3183" s="605"/>
      <c r="IGP3183" s="605"/>
      <c r="IGQ3183" s="605"/>
      <c r="IGR3183" s="605"/>
      <c r="IGS3183" s="605"/>
      <c r="IGT3183" s="605"/>
      <c r="IGU3183" s="605"/>
      <c r="IGV3183" s="605"/>
      <c r="IGW3183" s="605"/>
      <c r="IGX3183" s="605"/>
      <c r="IGY3183" s="605"/>
      <c r="IGZ3183" s="605"/>
      <c r="IHA3183" s="605"/>
      <c r="IHB3183" s="605"/>
      <c r="IHC3183" s="605"/>
      <c r="IHD3183" s="605"/>
      <c r="IHE3183" s="605"/>
      <c r="IHF3183" s="605"/>
      <c r="IHG3183" s="605"/>
      <c r="IHH3183" s="605"/>
      <c r="IHI3183" s="605"/>
      <c r="IHJ3183" s="605"/>
      <c r="IHK3183" s="605"/>
      <c r="IHL3183" s="605"/>
      <c r="IHM3183" s="605"/>
      <c r="IHN3183" s="605"/>
      <c r="IHO3183" s="605"/>
      <c r="IHP3183" s="605"/>
      <c r="IHQ3183" s="605"/>
      <c r="IHR3183" s="605"/>
      <c r="IHS3183" s="605"/>
      <c r="IHT3183" s="605"/>
      <c r="IHU3183" s="605"/>
      <c r="IHV3183" s="605"/>
      <c r="IHW3183" s="605"/>
      <c r="IHX3183" s="605"/>
      <c r="IHY3183" s="605"/>
      <c r="IHZ3183" s="605"/>
      <c r="IIA3183" s="605"/>
      <c r="IIB3183" s="605"/>
      <c r="IIC3183" s="605"/>
      <c r="IID3183" s="605"/>
      <c r="IIE3183" s="605"/>
      <c r="IIF3183" s="605"/>
      <c r="IIG3183" s="605"/>
      <c r="IIH3183" s="605"/>
      <c r="III3183" s="605"/>
      <c r="IIJ3183" s="605"/>
      <c r="IIK3183" s="605"/>
      <c r="IIL3183" s="605"/>
      <c r="IIM3183" s="605"/>
      <c r="IIN3183" s="605"/>
      <c r="IIO3183" s="605"/>
      <c r="IIP3183" s="605"/>
      <c r="IIQ3183" s="605"/>
      <c r="IIR3183" s="605"/>
      <c r="IIS3183" s="605"/>
      <c r="IIT3183" s="605"/>
      <c r="IIU3183" s="605"/>
      <c r="IIV3183" s="605"/>
      <c r="IIW3183" s="605"/>
      <c r="IIX3183" s="605"/>
      <c r="IIY3183" s="605"/>
      <c r="IIZ3183" s="605"/>
      <c r="IJA3183" s="605"/>
      <c r="IJB3183" s="605"/>
      <c r="IJC3183" s="605"/>
      <c r="IJD3183" s="605"/>
      <c r="IJE3183" s="605"/>
      <c r="IJF3183" s="605"/>
      <c r="IJG3183" s="605"/>
      <c r="IJH3183" s="605"/>
      <c r="IJI3183" s="605"/>
      <c r="IJJ3183" s="605"/>
      <c r="IJK3183" s="605"/>
      <c r="IJL3183" s="605"/>
      <c r="IJM3183" s="605"/>
      <c r="IJN3183" s="605"/>
      <c r="IJO3183" s="605"/>
      <c r="IJP3183" s="605"/>
      <c r="IJQ3183" s="605"/>
      <c r="IJR3183" s="605"/>
      <c r="IJS3183" s="605"/>
      <c r="IJT3183" s="605"/>
      <c r="IJU3183" s="605"/>
      <c r="IJV3183" s="605"/>
      <c r="IJW3183" s="605"/>
      <c r="IJX3183" s="605"/>
      <c r="IJY3183" s="605"/>
      <c r="IJZ3183" s="605"/>
      <c r="IKA3183" s="605"/>
      <c r="IKB3183" s="605"/>
      <c r="IKC3183" s="605"/>
      <c r="IKD3183" s="605"/>
      <c r="IKE3183" s="605"/>
      <c r="IKF3183" s="605"/>
      <c r="IKG3183" s="605"/>
      <c r="IKH3183" s="605"/>
      <c r="IKI3183" s="605"/>
      <c r="IKJ3183" s="605"/>
      <c r="IKK3183" s="605"/>
      <c r="IKL3183" s="605"/>
      <c r="IKM3183" s="605"/>
      <c r="IKN3183" s="605"/>
      <c r="IKO3183" s="605"/>
      <c r="IKP3183" s="605"/>
      <c r="IKQ3183" s="605"/>
      <c r="IKR3183" s="605"/>
      <c r="IKS3183" s="605"/>
      <c r="IKT3183" s="605"/>
      <c r="IKU3183" s="605"/>
      <c r="IKV3183" s="605"/>
      <c r="IKW3183" s="605"/>
      <c r="IKX3183" s="605"/>
      <c r="IKY3183" s="605"/>
      <c r="IKZ3183" s="605"/>
      <c r="ILA3183" s="605"/>
      <c r="ILB3183" s="605"/>
      <c r="ILC3183" s="605"/>
      <c r="ILD3183" s="605"/>
      <c r="ILE3183" s="605"/>
      <c r="ILF3183" s="605"/>
      <c r="ILG3183" s="605"/>
      <c r="ILH3183" s="605"/>
      <c r="ILI3183" s="605"/>
      <c r="ILJ3183" s="605"/>
      <c r="ILK3183" s="605"/>
      <c r="ILL3183" s="605"/>
      <c r="ILM3183" s="605"/>
      <c r="ILN3183" s="605"/>
      <c r="ILO3183" s="605"/>
      <c r="ILP3183" s="605"/>
      <c r="ILQ3183" s="605"/>
      <c r="ILR3183" s="605"/>
      <c r="ILS3183" s="605"/>
      <c r="ILT3183" s="605"/>
      <c r="ILU3183" s="605"/>
      <c r="ILV3183" s="605"/>
      <c r="ILW3183" s="605"/>
      <c r="ILX3183" s="605"/>
      <c r="ILY3183" s="605"/>
      <c r="ILZ3183" s="605"/>
      <c r="IMA3183" s="605"/>
      <c r="IMB3183" s="605"/>
      <c r="IMC3183" s="605"/>
      <c r="IMD3183" s="605"/>
      <c r="IME3183" s="605"/>
      <c r="IMF3183" s="605"/>
      <c r="IMG3183" s="605"/>
      <c r="IMH3183" s="605"/>
      <c r="IMI3183" s="605"/>
      <c r="IMJ3183" s="605"/>
      <c r="IMK3183" s="605"/>
      <c r="IML3183" s="605"/>
      <c r="IMM3183" s="605"/>
      <c r="IMN3183" s="605"/>
      <c r="IMO3183" s="605"/>
      <c r="IMP3183" s="605"/>
      <c r="IMQ3183" s="605"/>
      <c r="IMR3183" s="605"/>
      <c r="IMS3183" s="605"/>
      <c r="IMT3183" s="605"/>
      <c r="IMU3183" s="605"/>
      <c r="IMV3183" s="605"/>
      <c r="IMW3183" s="605"/>
      <c r="IMX3183" s="605"/>
      <c r="IMY3183" s="605"/>
      <c r="IMZ3183" s="605"/>
      <c r="INA3183" s="605"/>
      <c r="INB3183" s="605"/>
      <c r="INC3183" s="605"/>
      <c r="IND3183" s="605"/>
      <c r="INE3183" s="605"/>
      <c r="INF3183" s="605"/>
      <c r="ING3183" s="605"/>
      <c r="INH3183" s="605"/>
      <c r="INI3183" s="605"/>
      <c r="INJ3183" s="605"/>
      <c r="INK3183" s="605"/>
      <c r="INL3183" s="605"/>
      <c r="INM3183" s="605"/>
      <c r="INN3183" s="605"/>
      <c r="INO3183" s="605"/>
      <c r="INP3183" s="605"/>
      <c r="INQ3183" s="605"/>
      <c r="INR3183" s="605"/>
      <c r="INS3183" s="605"/>
      <c r="INT3183" s="605"/>
      <c r="INU3183" s="605"/>
      <c r="INV3183" s="605"/>
      <c r="INW3183" s="605"/>
      <c r="INX3183" s="605"/>
      <c r="INY3183" s="605"/>
      <c r="INZ3183" s="605"/>
      <c r="IOA3183" s="605"/>
      <c r="IOB3183" s="605"/>
      <c r="IOC3183" s="605"/>
      <c r="IOD3183" s="605"/>
      <c r="IOE3183" s="605"/>
      <c r="IOF3183" s="605"/>
      <c r="IOG3183" s="605"/>
      <c r="IOH3183" s="605"/>
      <c r="IOI3183" s="605"/>
      <c r="IOJ3183" s="605"/>
      <c r="IOK3183" s="605"/>
      <c r="IOL3183" s="605"/>
      <c r="IOM3183" s="605"/>
      <c r="ION3183" s="605"/>
      <c r="IOO3183" s="605"/>
      <c r="IOP3183" s="605"/>
      <c r="IOQ3183" s="605"/>
      <c r="IOR3183" s="605"/>
      <c r="IOS3183" s="605"/>
      <c r="IOT3183" s="605"/>
      <c r="IOU3183" s="605"/>
      <c r="IOV3183" s="605"/>
      <c r="IOW3183" s="605"/>
      <c r="IOX3183" s="605"/>
      <c r="IOY3183" s="605"/>
      <c r="IOZ3183" s="605"/>
      <c r="IPA3183" s="605"/>
      <c r="IPB3183" s="605"/>
      <c r="IPC3183" s="605"/>
      <c r="IPD3183" s="605"/>
      <c r="IPE3183" s="605"/>
      <c r="IPF3183" s="605"/>
      <c r="IPG3183" s="605"/>
      <c r="IPH3183" s="605"/>
      <c r="IPI3183" s="605"/>
      <c r="IPJ3183" s="605"/>
      <c r="IPK3183" s="605"/>
      <c r="IPL3183" s="605"/>
      <c r="IPM3183" s="605"/>
      <c r="IPN3183" s="605"/>
      <c r="IPO3183" s="605"/>
      <c r="IPP3183" s="605"/>
      <c r="IPQ3183" s="605"/>
      <c r="IPR3183" s="605"/>
      <c r="IPS3183" s="605"/>
      <c r="IPT3183" s="605"/>
      <c r="IPU3183" s="605"/>
      <c r="IPV3183" s="605"/>
      <c r="IPW3183" s="605"/>
      <c r="IPX3183" s="605"/>
      <c r="IPY3183" s="605"/>
      <c r="IPZ3183" s="605"/>
      <c r="IQA3183" s="605"/>
      <c r="IQB3183" s="605"/>
      <c r="IQC3183" s="605"/>
      <c r="IQD3183" s="605"/>
      <c r="IQE3183" s="605"/>
      <c r="IQF3183" s="605"/>
      <c r="IQG3183" s="605"/>
      <c r="IQH3183" s="605"/>
      <c r="IQI3183" s="605"/>
      <c r="IQJ3183" s="605"/>
      <c r="IQK3183" s="605"/>
      <c r="IQL3183" s="605"/>
      <c r="IQM3183" s="605"/>
      <c r="IQN3183" s="605"/>
      <c r="IQO3183" s="605"/>
      <c r="IQP3183" s="605"/>
      <c r="IQQ3183" s="605"/>
      <c r="IQR3183" s="605"/>
      <c r="IQS3183" s="605"/>
      <c r="IQT3183" s="605"/>
      <c r="IQU3183" s="605"/>
      <c r="IQV3183" s="605"/>
      <c r="IQW3183" s="605"/>
      <c r="IQX3183" s="605"/>
      <c r="IQY3183" s="605"/>
      <c r="IQZ3183" s="605"/>
      <c r="IRA3183" s="605"/>
      <c r="IRB3183" s="605"/>
      <c r="IRC3183" s="605"/>
      <c r="IRD3183" s="605"/>
      <c r="IRE3183" s="605"/>
      <c r="IRF3183" s="605"/>
      <c r="IRG3183" s="605"/>
      <c r="IRH3183" s="605"/>
      <c r="IRI3183" s="605"/>
      <c r="IRJ3183" s="605"/>
      <c r="IRK3183" s="605"/>
      <c r="IRL3183" s="605"/>
      <c r="IRM3183" s="605"/>
      <c r="IRN3183" s="605"/>
      <c r="IRO3183" s="605"/>
      <c r="IRP3183" s="605"/>
      <c r="IRQ3183" s="605"/>
      <c r="IRR3183" s="605"/>
      <c r="IRS3183" s="605"/>
      <c r="IRT3183" s="605"/>
      <c r="IRU3183" s="605"/>
      <c r="IRV3183" s="605"/>
      <c r="IRW3183" s="605"/>
      <c r="IRX3183" s="605"/>
      <c r="IRY3183" s="605"/>
      <c r="IRZ3183" s="605"/>
      <c r="ISA3183" s="605"/>
      <c r="ISB3183" s="605"/>
      <c r="ISC3183" s="605"/>
      <c r="ISD3183" s="605"/>
      <c r="ISE3183" s="605"/>
      <c r="ISF3183" s="605"/>
      <c r="ISG3183" s="605"/>
      <c r="ISH3183" s="605"/>
      <c r="ISI3183" s="605"/>
      <c r="ISJ3183" s="605"/>
      <c r="ISK3183" s="605"/>
      <c r="ISL3183" s="605"/>
      <c r="ISM3183" s="605"/>
      <c r="ISN3183" s="605"/>
      <c r="ISO3183" s="605"/>
      <c r="ISP3183" s="605"/>
      <c r="ISQ3183" s="605"/>
      <c r="ISR3183" s="605"/>
      <c r="ISS3183" s="605"/>
      <c r="IST3183" s="605"/>
      <c r="ISU3183" s="605"/>
      <c r="ISV3183" s="605"/>
      <c r="ISW3183" s="605"/>
      <c r="ISX3183" s="605"/>
      <c r="ISY3183" s="605"/>
      <c r="ISZ3183" s="605"/>
      <c r="ITA3183" s="605"/>
      <c r="ITB3183" s="605"/>
      <c r="ITC3183" s="605"/>
      <c r="ITD3183" s="605"/>
      <c r="ITE3183" s="605"/>
      <c r="ITF3183" s="605"/>
      <c r="ITG3183" s="605"/>
      <c r="ITH3183" s="605"/>
      <c r="ITI3183" s="605"/>
      <c r="ITJ3183" s="605"/>
      <c r="ITK3183" s="605"/>
      <c r="ITL3183" s="605"/>
      <c r="ITM3183" s="605"/>
      <c r="ITN3183" s="605"/>
      <c r="ITO3183" s="605"/>
      <c r="ITP3183" s="605"/>
      <c r="ITQ3183" s="605"/>
      <c r="ITR3183" s="605"/>
      <c r="ITS3183" s="605"/>
      <c r="ITT3183" s="605"/>
      <c r="ITU3183" s="605"/>
      <c r="ITV3183" s="605"/>
      <c r="ITW3183" s="605"/>
      <c r="ITX3183" s="605"/>
      <c r="ITY3183" s="605"/>
      <c r="ITZ3183" s="605"/>
      <c r="IUA3183" s="605"/>
      <c r="IUB3183" s="605"/>
      <c r="IUC3183" s="605"/>
      <c r="IUD3183" s="605"/>
      <c r="IUE3183" s="605"/>
      <c r="IUF3183" s="605"/>
      <c r="IUG3183" s="605"/>
      <c r="IUH3183" s="605"/>
      <c r="IUI3183" s="605"/>
      <c r="IUJ3183" s="605"/>
      <c r="IUK3183" s="605"/>
      <c r="IUL3183" s="605"/>
      <c r="IUM3183" s="605"/>
      <c r="IUN3183" s="605"/>
      <c r="IUO3183" s="605"/>
      <c r="IUP3183" s="605"/>
      <c r="IUQ3183" s="605"/>
      <c r="IUR3183" s="605"/>
      <c r="IUS3183" s="605"/>
      <c r="IUT3183" s="605"/>
      <c r="IUU3183" s="605"/>
      <c r="IUV3183" s="605"/>
      <c r="IUW3183" s="605"/>
      <c r="IUX3183" s="605"/>
      <c r="IUY3183" s="605"/>
      <c r="IUZ3183" s="605"/>
      <c r="IVA3183" s="605"/>
      <c r="IVB3183" s="605"/>
      <c r="IVC3183" s="605"/>
      <c r="IVD3183" s="605"/>
      <c r="IVE3183" s="605"/>
      <c r="IVF3183" s="605"/>
      <c r="IVG3183" s="605"/>
      <c r="IVH3183" s="605"/>
      <c r="IVI3183" s="605"/>
      <c r="IVJ3183" s="605"/>
      <c r="IVK3183" s="605"/>
      <c r="IVL3183" s="605"/>
      <c r="IVM3183" s="605"/>
      <c r="IVN3183" s="605"/>
      <c r="IVO3183" s="605"/>
      <c r="IVP3183" s="605"/>
      <c r="IVQ3183" s="605"/>
      <c r="IVR3183" s="605"/>
      <c r="IVS3183" s="605"/>
      <c r="IVT3183" s="605"/>
      <c r="IVU3183" s="605"/>
      <c r="IVV3183" s="605"/>
      <c r="IVW3183" s="605"/>
      <c r="IVX3183" s="605"/>
      <c r="IVY3183" s="605"/>
      <c r="IVZ3183" s="605"/>
      <c r="IWA3183" s="605"/>
      <c r="IWB3183" s="605"/>
      <c r="IWC3183" s="605"/>
      <c r="IWD3183" s="605"/>
      <c r="IWE3183" s="605"/>
      <c r="IWF3183" s="605"/>
      <c r="IWG3183" s="605"/>
      <c r="IWH3183" s="605"/>
      <c r="IWI3183" s="605"/>
      <c r="IWJ3183" s="605"/>
      <c r="IWK3183" s="605"/>
      <c r="IWL3183" s="605"/>
      <c r="IWM3183" s="605"/>
      <c r="IWN3183" s="605"/>
      <c r="IWO3183" s="605"/>
      <c r="IWP3183" s="605"/>
      <c r="IWQ3183" s="605"/>
      <c r="IWR3183" s="605"/>
      <c r="IWS3183" s="605"/>
      <c r="IWT3183" s="605"/>
      <c r="IWU3183" s="605"/>
      <c r="IWV3183" s="605"/>
      <c r="IWW3183" s="605"/>
      <c r="IWX3183" s="605"/>
      <c r="IWY3183" s="605"/>
      <c r="IWZ3183" s="605"/>
      <c r="IXA3183" s="605"/>
      <c r="IXB3183" s="605"/>
      <c r="IXC3183" s="605"/>
      <c r="IXD3183" s="605"/>
      <c r="IXE3183" s="605"/>
      <c r="IXF3183" s="605"/>
      <c r="IXG3183" s="605"/>
      <c r="IXH3183" s="605"/>
      <c r="IXI3183" s="605"/>
      <c r="IXJ3183" s="605"/>
      <c r="IXK3183" s="605"/>
      <c r="IXL3183" s="605"/>
      <c r="IXM3183" s="605"/>
      <c r="IXN3183" s="605"/>
      <c r="IXO3183" s="605"/>
      <c r="IXP3183" s="605"/>
      <c r="IXQ3183" s="605"/>
      <c r="IXR3183" s="605"/>
      <c r="IXS3183" s="605"/>
      <c r="IXT3183" s="605"/>
      <c r="IXU3183" s="605"/>
      <c r="IXV3183" s="605"/>
      <c r="IXW3183" s="605"/>
      <c r="IXX3183" s="605"/>
      <c r="IXY3183" s="605"/>
      <c r="IXZ3183" s="605"/>
      <c r="IYA3183" s="605"/>
      <c r="IYB3183" s="605"/>
      <c r="IYC3183" s="605"/>
      <c r="IYD3183" s="605"/>
      <c r="IYE3183" s="605"/>
      <c r="IYF3183" s="605"/>
      <c r="IYG3183" s="605"/>
      <c r="IYH3183" s="605"/>
      <c r="IYI3183" s="605"/>
      <c r="IYJ3183" s="605"/>
      <c r="IYK3183" s="605"/>
      <c r="IYL3183" s="605"/>
      <c r="IYM3183" s="605"/>
      <c r="IYN3183" s="605"/>
      <c r="IYO3183" s="605"/>
      <c r="IYP3183" s="605"/>
      <c r="IYQ3183" s="605"/>
      <c r="IYR3183" s="605"/>
      <c r="IYS3183" s="605"/>
      <c r="IYT3183" s="605"/>
      <c r="IYU3183" s="605"/>
      <c r="IYV3183" s="605"/>
      <c r="IYW3183" s="605"/>
      <c r="IYX3183" s="605"/>
      <c r="IYY3183" s="605"/>
      <c r="IYZ3183" s="605"/>
      <c r="IZA3183" s="605"/>
      <c r="IZB3183" s="605"/>
      <c r="IZC3183" s="605"/>
      <c r="IZD3183" s="605"/>
      <c r="IZE3183" s="605"/>
      <c r="IZF3183" s="605"/>
      <c r="IZG3183" s="605"/>
      <c r="IZH3183" s="605"/>
      <c r="IZI3183" s="605"/>
      <c r="IZJ3183" s="605"/>
      <c r="IZK3183" s="605"/>
      <c r="IZL3183" s="605"/>
      <c r="IZM3183" s="605"/>
      <c r="IZN3183" s="605"/>
      <c r="IZO3183" s="605"/>
      <c r="IZP3183" s="605"/>
      <c r="IZQ3183" s="605"/>
      <c r="IZR3183" s="605"/>
      <c r="IZS3183" s="605"/>
      <c r="IZT3183" s="605"/>
      <c r="IZU3183" s="605"/>
      <c r="IZV3183" s="605"/>
      <c r="IZW3183" s="605"/>
      <c r="IZX3183" s="605"/>
      <c r="IZY3183" s="605"/>
      <c r="IZZ3183" s="605"/>
      <c r="JAA3183" s="605"/>
      <c r="JAB3183" s="605"/>
      <c r="JAC3183" s="605"/>
      <c r="JAD3183" s="605"/>
      <c r="JAE3183" s="605"/>
      <c r="JAF3183" s="605"/>
      <c r="JAG3183" s="605"/>
      <c r="JAH3183" s="605"/>
      <c r="JAI3183" s="605"/>
      <c r="JAJ3183" s="605"/>
      <c r="JAK3183" s="605"/>
      <c r="JAL3183" s="605"/>
      <c r="JAM3183" s="605"/>
      <c r="JAN3183" s="605"/>
      <c r="JAO3183" s="605"/>
      <c r="JAP3183" s="605"/>
      <c r="JAQ3183" s="605"/>
      <c r="JAR3183" s="605"/>
      <c r="JAS3183" s="605"/>
      <c r="JAT3183" s="605"/>
      <c r="JAU3183" s="605"/>
      <c r="JAV3183" s="605"/>
      <c r="JAW3183" s="605"/>
      <c r="JAX3183" s="605"/>
      <c r="JAY3183" s="605"/>
      <c r="JAZ3183" s="605"/>
      <c r="JBA3183" s="605"/>
      <c r="JBB3183" s="605"/>
      <c r="JBC3183" s="605"/>
      <c r="JBD3183" s="605"/>
      <c r="JBE3183" s="605"/>
      <c r="JBF3183" s="605"/>
      <c r="JBG3183" s="605"/>
      <c r="JBH3183" s="605"/>
      <c r="JBI3183" s="605"/>
      <c r="JBJ3183" s="605"/>
      <c r="JBK3183" s="605"/>
      <c r="JBL3183" s="605"/>
      <c r="JBM3183" s="605"/>
      <c r="JBN3183" s="605"/>
      <c r="JBO3183" s="605"/>
      <c r="JBP3183" s="605"/>
      <c r="JBQ3183" s="605"/>
      <c r="JBR3183" s="605"/>
      <c r="JBS3183" s="605"/>
      <c r="JBT3183" s="605"/>
      <c r="JBU3183" s="605"/>
      <c r="JBV3183" s="605"/>
      <c r="JBW3183" s="605"/>
      <c r="JBX3183" s="605"/>
      <c r="JBY3183" s="605"/>
      <c r="JBZ3183" s="605"/>
      <c r="JCA3183" s="605"/>
      <c r="JCB3183" s="605"/>
      <c r="JCC3183" s="605"/>
      <c r="JCD3183" s="605"/>
      <c r="JCE3183" s="605"/>
      <c r="JCF3183" s="605"/>
      <c r="JCG3183" s="605"/>
      <c r="JCH3183" s="605"/>
      <c r="JCI3183" s="605"/>
      <c r="JCJ3183" s="605"/>
      <c r="JCK3183" s="605"/>
      <c r="JCL3183" s="605"/>
      <c r="JCM3183" s="605"/>
      <c r="JCN3183" s="605"/>
      <c r="JCO3183" s="605"/>
      <c r="JCP3183" s="605"/>
      <c r="JCQ3183" s="605"/>
      <c r="JCR3183" s="605"/>
      <c r="JCS3183" s="605"/>
      <c r="JCT3183" s="605"/>
      <c r="JCU3183" s="605"/>
      <c r="JCV3183" s="605"/>
      <c r="JCW3183" s="605"/>
      <c r="JCX3183" s="605"/>
      <c r="JCY3183" s="605"/>
      <c r="JCZ3183" s="605"/>
      <c r="JDA3183" s="605"/>
      <c r="JDB3183" s="605"/>
      <c r="JDC3183" s="605"/>
      <c r="JDD3183" s="605"/>
      <c r="JDE3183" s="605"/>
      <c r="JDF3183" s="605"/>
      <c r="JDG3183" s="605"/>
      <c r="JDH3183" s="605"/>
      <c r="JDI3183" s="605"/>
      <c r="JDJ3183" s="605"/>
      <c r="JDK3183" s="605"/>
      <c r="JDL3183" s="605"/>
      <c r="JDM3183" s="605"/>
      <c r="JDN3183" s="605"/>
      <c r="JDO3183" s="605"/>
      <c r="JDP3183" s="605"/>
      <c r="JDQ3183" s="605"/>
      <c r="JDR3183" s="605"/>
      <c r="JDS3183" s="605"/>
      <c r="JDT3183" s="605"/>
      <c r="JDU3183" s="605"/>
      <c r="JDV3183" s="605"/>
      <c r="JDW3183" s="605"/>
      <c r="JDX3183" s="605"/>
      <c r="JDY3183" s="605"/>
      <c r="JDZ3183" s="605"/>
      <c r="JEA3183" s="605"/>
      <c r="JEB3183" s="605"/>
      <c r="JEC3183" s="605"/>
      <c r="JED3183" s="605"/>
      <c r="JEE3183" s="605"/>
      <c r="JEF3183" s="605"/>
      <c r="JEG3183" s="605"/>
      <c r="JEH3183" s="605"/>
      <c r="JEI3183" s="605"/>
      <c r="JEJ3183" s="605"/>
      <c r="JEK3183" s="605"/>
      <c r="JEL3183" s="605"/>
      <c r="JEM3183" s="605"/>
      <c r="JEN3183" s="605"/>
      <c r="JEO3183" s="605"/>
      <c r="JEP3183" s="605"/>
      <c r="JEQ3183" s="605"/>
      <c r="JER3183" s="605"/>
      <c r="JES3183" s="605"/>
      <c r="JET3183" s="605"/>
      <c r="JEU3183" s="605"/>
      <c r="JEV3183" s="605"/>
      <c r="JEW3183" s="605"/>
      <c r="JEX3183" s="605"/>
      <c r="JEY3183" s="605"/>
      <c r="JEZ3183" s="605"/>
      <c r="JFA3183" s="605"/>
      <c r="JFB3183" s="605"/>
      <c r="JFC3183" s="605"/>
      <c r="JFD3183" s="605"/>
      <c r="JFE3183" s="605"/>
      <c r="JFF3183" s="605"/>
      <c r="JFG3183" s="605"/>
      <c r="JFH3183" s="605"/>
      <c r="JFI3183" s="605"/>
      <c r="JFJ3183" s="605"/>
      <c r="JFK3183" s="605"/>
      <c r="JFL3183" s="605"/>
      <c r="JFM3183" s="605"/>
      <c r="JFN3183" s="605"/>
      <c r="JFO3183" s="605"/>
      <c r="JFP3183" s="605"/>
      <c r="JFQ3183" s="605"/>
      <c r="JFR3183" s="605"/>
      <c r="JFS3183" s="605"/>
      <c r="JFT3183" s="605"/>
      <c r="JFU3183" s="605"/>
      <c r="JFV3183" s="605"/>
      <c r="JFW3183" s="605"/>
      <c r="JFX3183" s="605"/>
      <c r="JFY3183" s="605"/>
      <c r="JFZ3183" s="605"/>
      <c r="JGA3183" s="605"/>
      <c r="JGB3183" s="605"/>
      <c r="JGC3183" s="605"/>
      <c r="JGD3183" s="605"/>
      <c r="JGE3183" s="605"/>
      <c r="JGF3183" s="605"/>
      <c r="JGG3183" s="605"/>
      <c r="JGH3183" s="605"/>
      <c r="JGI3183" s="605"/>
      <c r="JGJ3183" s="605"/>
      <c r="JGK3183" s="605"/>
      <c r="JGL3183" s="605"/>
      <c r="JGM3183" s="605"/>
      <c r="JGN3183" s="605"/>
      <c r="JGO3183" s="605"/>
      <c r="JGP3183" s="605"/>
      <c r="JGQ3183" s="605"/>
      <c r="JGR3183" s="605"/>
      <c r="JGS3183" s="605"/>
      <c r="JGT3183" s="605"/>
      <c r="JGU3183" s="605"/>
      <c r="JGV3183" s="605"/>
      <c r="JGW3183" s="605"/>
      <c r="JGX3183" s="605"/>
      <c r="JGY3183" s="605"/>
      <c r="JGZ3183" s="605"/>
      <c r="JHA3183" s="605"/>
      <c r="JHB3183" s="605"/>
      <c r="JHC3183" s="605"/>
      <c r="JHD3183" s="605"/>
      <c r="JHE3183" s="605"/>
      <c r="JHF3183" s="605"/>
      <c r="JHG3183" s="605"/>
      <c r="JHH3183" s="605"/>
      <c r="JHI3183" s="605"/>
      <c r="JHJ3183" s="605"/>
      <c r="JHK3183" s="605"/>
      <c r="JHL3183" s="605"/>
      <c r="JHM3183" s="605"/>
      <c r="JHN3183" s="605"/>
      <c r="JHO3183" s="605"/>
      <c r="JHP3183" s="605"/>
      <c r="JHQ3183" s="605"/>
      <c r="JHR3183" s="605"/>
      <c r="JHS3183" s="605"/>
      <c r="JHT3183" s="605"/>
      <c r="JHU3183" s="605"/>
      <c r="JHV3183" s="605"/>
      <c r="JHW3183" s="605"/>
      <c r="JHX3183" s="605"/>
      <c r="JHY3183" s="605"/>
      <c r="JHZ3183" s="605"/>
      <c r="JIA3183" s="605"/>
      <c r="JIB3183" s="605"/>
      <c r="JIC3183" s="605"/>
      <c r="JID3183" s="605"/>
      <c r="JIE3183" s="605"/>
      <c r="JIF3183" s="605"/>
      <c r="JIG3183" s="605"/>
      <c r="JIH3183" s="605"/>
      <c r="JII3183" s="605"/>
      <c r="JIJ3183" s="605"/>
      <c r="JIK3183" s="605"/>
      <c r="JIL3183" s="605"/>
      <c r="JIM3183" s="605"/>
      <c r="JIN3183" s="605"/>
      <c r="JIO3183" s="605"/>
      <c r="JIP3183" s="605"/>
      <c r="JIQ3183" s="605"/>
      <c r="JIR3183" s="605"/>
      <c r="JIS3183" s="605"/>
      <c r="JIT3183" s="605"/>
      <c r="JIU3183" s="605"/>
      <c r="JIV3183" s="605"/>
      <c r="JIW3183" s="605"/>
      <c r="JIX3183" s="605"/>
      <c r="JIY3183" s="605"/>
      <c r="JIZ3183" s="605"/>
      <c r="JJA3183" s="605"/>
      <c r="JJB3183" s="605"/>
      <c r="JJC3183" s="605"/>
      <c r="JJD3183" s="605"/>
      <c r="JJE3183" s="605"/>
      <c r="JJF3183" s="605"/>
      <c r="JJG3183" s="605"/>
      <c r="JJH3183" s="605"/>
      <c r="JJI3183" s="605"/>
      <c r="JJJ3183" s="605"/>
      <c r="JJK3183" s="605"/>
      <c r="JJL3183" s="605"/>
      <c r="JJM3183" s="605"/>
      <c r="JJN3183" s="605"/>
      <c r="JJO3183" s="605"/>
      <c r="JJP3183" s="605"/>
      <c r="JJQ3183" s="605"/>
      <c r="JJR3183" s="605"/>
      <c r="JJS3183" s="605"/>
      <c r="JJT3183" s="605"/>
      <c r="JJU3183" s="605"/>
      <c r="JJV3183" s="605"/>
      <c r="JJW3183" s="605"/>
      <c r="JJX3183" s="605"/>
      <c r="JJY3183" s="605"/>
      <c r="JJZ3183" s="605"/>
      <c r="JKA3183" s="605"/>
      <c r="JKB3183" s="605"/>
      <c r="JKC3183" s="605"/>
      <c r="JKD3183" s="605"/>
      <c r="JKE3183" s="605"/>
      <c r="JKF3183" s="605"/>
      <c r="JKG3183" s="605"/>
      <c r="JKH3183" s="605"/>
      <c r="JKI3183" s="605"/>
      <c r="JKJ3183" s="605"/>
      <c r="JKK3183" s="605"/>
      <c r="JKL3183" s="605"/>
      <c r="JKM3183" s="605"/>
      <c r="JKN3183" s="605"/>
      <c r="JKO3183" s="605"/>
      <c r="JKP3183" s="605"/>
      <c r="JKQ3183" s="605"/>
      <c r="JKR3183" s="605"/>
      <c r="JKS3183" s="605"/>
      <c r="JKT3183" s="605"/>
      <c r="JKU3183" s="605"/>
      <c r="JKV3183" s="605"/>
      <c r="JKW3183" s="605"/>
      <c r="JKX3183" s="605"/>
      <c r="JKY3183" s="605"/>
      <c r="JKZ3183" s="605"/>
      <c r="JLA3183" s="605"/>
      <c r="JLB3183" s="605"/>
      <c r="JLC3183" s="605"/>
      <c r="JLD3183" s="605"/>
      <c r="JLE3183" s="605"/>
      <c r="JLF3183" s="605"/>
      <c r="JLG3183" s="605"/>
      <c r="JLH3183" s="605"/>
      <c r="JLI3183" s="605"/>
      <c r="JLJ3183" s="605"/>
      <c r="JLK3183" s="605"/>
      <c r="JLL3183" s="605"/>
      <c r="JLM3183" s="605"/>
      <c r="JLN3183" s="605"/>
      <c r="JLO3183" s="605"/>
      <c r="JLP3183" s="605"/>
      <c r="JLQ3183" s="605"/>
      <c r="JLR3183" s="605"/>
      <c r="JLS3183" s="605"/>
      <c r="JLT3183" s="605"/>
      <c r="JLU3183" s="605"/>
      <c r="JLV3183" s="605"/>
      <c r="JLW3183" s="605"/>
      <c r="JLX3183" s="605"/>
      <c r="JLY3183" s="605"/>
      <c r="JLZ3183" s="605"/>
      <c r="JMA3183" s="605"/>
      <c r="JMB3183" s="605"/>
      <c r="JMC3183" s="605"/>
      <c r="JMD3183" s="605"/>
      <c r="JME3183" s="605"/>
      <c r="JMF3183" s="605"/>
      <c r="JMG3183" s="605"/>
      <c r="JMH3183" s="605"/>
      <c r="JMI3183" s="605"/>
      <c r="JMJ3183" s="605"/>
      <c r="JMK3183" s="605"/>
      <c r="JML3183" s="605"/>
      <c r="JMM3183" s="605"/>
      <c r="JMN3183" s="605"/>
      <c r="JMO3183" s="605"/>
      <c r="JMP3183" s="605"/>
      <c r="JMQ3183" s="605"/>
      <c r="JMR3183" s="605"/>
      <c r="JMS3183" s="605"/>
      <c r="JMT3183" s="605"/>
      <c r="JMU3183" s="605"/>
      <c r="JMV3183" s="605"/>
      <c r="JMW3183" s="605"/>
      <c r="JMX3183" s="605"/>
      <c r="JMY3183" s="605"/>
      <c r="JMZ3183" s="605"/>
      <c r="JNA3183" s="605"/>
      <c r="JNB3183" s="605"/>
      <c r="JNC3183" s="605"/>
      <c r="JND3183" s="605"/>
      <c r="JNE3183" s="605"/>
      <c r="JNF3183" s="605"/>
      <c r="JNG3183" s="605"/>
      <c r="JNH3183" s="605"/>
      <c r="JNI3183" s="605"/>
      <c r="JNJ3183" s="605"/>
      <c r="JNK3183" s="605"/>
      <c r="JNL3183" s="605"/>
      <c r="JNM3183" s="605"/>
      <c r="JNN3183" s="605"/>
      <c r="JNO3183" s="605"/>
      <c r="JNP3183" s="605"/>
      <c r="JNQ3183" s="605"/>
      <c r="JNR3183" s="605"/>
      <c r="JNS3183" s="605"/>
      <c r="JNT3183" s="605"/>
      <c r="JNU3183" s="605"/>
      <c r="JNV3183" s="605"/>
      <c r="JNW3183" s="605"/>
      <c r="JNX3183" s="605"/>
      <c r="JNY3183" s="605"/>
      <c r="JNZ3183" s="605"/>
      <c r="JOA3183" s="605"/>
      <c r="JOB3183" s="605"/>
      <c r="JOC3183" s="605"/>
      <c r="JOD3183" s="605"/>
      <c r="JOE3183" s="605"/>
      <c r="JOF3183" s="605"/>
      <c r="JOG3183" s="605"/>
      <c r="JOH3183" s="605"/>
      <c r="JOI3183" s="605"/>
      <c r="JOJ3183" s="605"/>
      <c r="JOK3183" s="605"/>
      <c r="JOL3183" s="605"/>
      <c r="JOM3183" s="605"/>
      <c r="JON3183" s="605"/>
      <c r="JOO3183" s="605"/>
      <c r="JOP3183" s="605"/>
      <c r="JOQ3183" s="605"/>
      <c r="JOR3183" s="605"/>
      <c r="JOS3183" s="605"/>
      <c r="JOT3183" s="605"/>
      <c r="JOU3183" s="605"/>
      <c r="JOV3183" s="605"/>
      <c r="JOW3183" s="605"/>
      <c r="JOX3183" s="605"/>
      <c r="JOY3183" s="605"/>
      <c r="JOZ3183" s="605"/>
      <c r="JPA3183" s="605"/>
      <c r="JPB3183" s="605"/>
      <c r="JPC3183" s="605"/>
      <c r="JPD3183" s="605"/>
      <c r="JPE3183" s="605"/>
      <c r="JPF3183" s="605"/>
      <c r="JPG3183" s="605"/>
      <c r="JPH3183" s="605"/>
      <c r="JPI3183" s="605"/>
      <c r="JPJ3183" s="605"/>
      <c r="JPK3183" s="605"/>
      <c r="JPL3183" s="605"/>
      <c r="JPM3183" s="605"/>
      <c r="JPN3183" s="605"/>
      <c r="JPO3183" s="605"/>
      <c r="JPP3183" s="605"/>
      <c r="JPQ3183" s="605"/>
      <c r="JPR3183" s="605"/>
      <c r="JPS3183" s="605"/>
      <c r="JPT3183" s="605"/>
      <c r="JPU3183" s="605"/>
      <c r="JPV3183" s="605"/>
      <c r="JPW3183" s="605"/>
      <c r="JPX3183" s="605"/>
      <c r="JPY3183" s="605"/>
      <c r="JPZ3183" s="605"/>
      <c r="JQA3183" s="605"/>
      <c r="JQB3183" s="605"/>
      <c r="JQC3183" s="605"/>
      <c r="JQD3183" s="605"/>
      <c r="JQE3183" s="605"/>
      <c r="JQF3183" s="605"/>
      <c r="JQG3183" s="605"/>
      <c r="JQH3183" s="605"/>
      <c r="JQI3183" s="605"/>
      <c r="JQJ3183" s="605"/>
      <c r="JQK3183" s="605"/>
      <c r="JQL3183" s="605"/>
      <c r="JQM3183" s="605"/>
      <c r="JQN3183" s="605"/>
      <c r="JQO3183" s="605"/>
      <c r="JQP3183" s="605"/>
      <c r="JQQ3183" s="605"/>
      <c r="JQR3183" s="605"/>
      <c r="JQS3183" s="605"/>
      <c r="JQT3183" s="605"/>
      <c r="JQU3183" s="605"/>
      <c r="JQV3183" s="605"/>
      <c r="JQW3183" s="605"/>
      <c r="JQX3183" s="605"/>
      <c r="JQY3183" s="605"/>
      <c r="JQZ3183" s="605"/>
      <c r="JRA3183" s="605"/>
      <c r="JRB3183" s="605"/>
      <c r="JRC3183" s="605"/>
      <c r="JRD3183" s="605"/>
      <c r="JRE3183" s="605"/>
      <c r="JRF3183" s="605"/>
      <c r="JRG3183" s="605"/>
      <c r="JRH3183" s="605"/>
      <c r="JRI3183" s="605"/>
      <c r="JRJ3183" s="605"/>
      <c r="JRK3183" s="605"/>
      <c r="JRL3183" s="605"/>
      <c r="JRM3183" s="605"/>
      <c r="JRN3183" s="605"/>
      <c r="JRO3183" s="605"/>
      <c r="JRP3183" s="605"/>
      <c r="JRQ3183" s="605"/>
      <c r="JRR3183" s="605"/>
      <c r="JRS3183" s="605"/>
      <c r="JRT3183" s="605"/>
      <c r="JRU3183" s="605"/>
      <c r="JRV3183" s="605"/>
      <c r="JRW3183" s="605"/>
      <c r="JRX3183" s="605"/>
      <c r="JRY3183" s="605"/>
      <c r="JRZ3183" s="605"/>
      <c r="JSA3183" s="605"/>
      <c r="JSB3183" s="605"/>
      <c r="JSC3183" s="605"/>
      <c r="JSD3183" s="605"/>
      <c r="JSE3183" s="605"/>
      <c r="JSF3183" s="605"/>
      <c r="JSG3183" s="605"/>
      <c r="JSH3183" s="605"/>
      <c r="JSI3183" s="605"/>
      <c r="JSJ3183" s="605"/>
      <c r="JSK3183" s="605"/>
      <c r="JSL3183" s="605"/>
      <c r="JSM3183" s="605"/>
      <c r="JSN3183" s="605"/>
      <c r="JSO3183" s="605"/>
      <c r="JSP3183" s="605"/>
      <c r="JSQ3183" s="605"/>
      <c r="JSR3183" s="605"/>
      <c r="JSS3183" s="605"/>
      <c r="JST3183" s="605"/>
      <c r="JSU3183" s="605"/>
      <c r="JSV3183" s="605"/>
      <c r="JSW3183" s="605"/>
      <c r="JSX3183" s="605"/>
      <c r="JSY3183" s="605"/>
      <c r="JSZ3183" s="605"/>
      <c r="JTA3183" s="605"/>
      <c r="JTB3183" s="605"/>
      <c r="JTC3183" s="605"/>
      <c r="JTD3183" s="605"/>
      <c r="JTE3183" s="605"/>
      <c r="JTF3183" s="605"/>
      <c r="JTG3183" s="605"/>
      <c r="JTH3183" s="605"/>
      <c r="JTI3183" s="605"/>
      <c r="JTJ3183" s="605"/>
      <c r="JTK3183" s="605"/>
      <c r="JTL3183" s="605"/>
      <c r="JTM3183" s="605"/>
      <c r="JTN3183" s="605"/>
      <c r="JTO3183" s="605"/>
      <c r="JTP3183" s="605"/>
      <c r="JTQ3183" s="605"/>
      <c r="JTR3183" s="605"/>
      <c r="JTS3183" s="605"/>
      <c r="JTT3183" s="605"/>
      <c r="JTU3183" s="605"/>
      <c r="JTV3183" s="605"/>
      <c r="JTW3183" s="605"/>
      <c r="JTX3183" s="605"/>
      <c r="JTY3183" s="605"/>
      <c r="JTZ3183" s="605"/>
      <c r="JUA3183" s="605"/>
      <c r="JUB3183" s="605"/>
      <c r="JUC3183" s="605"/>
      <c r="JUD3183" s="605"/>
      <c r="JUE3183" s="605"/>
      <c r="JUF3183" s="605"/>
      <c r="JUG3183" s="605"/>
      <c r="JUH3183" s="605"/>
      <c r="JUI3183" s="605"/>
      <c r="JUJ3183" s="605"/>
      <c r="JUK3183" s="605"/>
      <c r="JUL3183" s="605"/>
      <c r="JUM3183" s="605"/>
      <c r="JUN3183" s="605"/>
      <c r="JUO3183" s="605"/>
      <c r="JUP3183" s="605"/>
      <c r="JUQ3183" s="605"/>
      <c r="JUR3183" s="605"/>
      <c r="JUS3183" s="605"/>
      <c r="JUT3183" s="605"/>
      <c r="JUU3183" s="605"/>
      <c r="JUV3183" s="605"/>
      <c r="JUW3183" s="605"/>
      <c r="JUX3183" s="605"/>
      <c r="JUY3183" s="605"/>
      <c r="JUZ3183" s="605"/>
      <c r="JVA3183" s="605"/>
      <c r="JVB3183" s="605"/>
      <c r="JVC3183" s="605"/>
      <c r="JVD3183" s="605"/>
      <c r="JVE3183" s="605"/>
      <c r="JVF3183" s="605"/>
      <c r="JVG3183" s="605"/>
      <c r="JVH3183" s="605"/>
      <c r="JVI3183" s="605"/>
      <c r="JVJ3183" s="605"/>
      <c r="JVK3183" s="605"/>
      <c r="JVL3183" s="605"/>
      <c r="JVM3183" s="605"/>
      <c r="JVN3183" s="605"/>
      <c r="JVO3183" s="605"/>
      <c r="JVP3183" s="605"/>
      <c r="JVQ3183" s="605"/>
      <c r="JVR3183" s="605"/>
      <c r="JVS3183" s="605"/>
      <c r="JVT3183" s="605"/>
      <c r="JVU3183" s="605"/>
      <c r="JVV3183" s="605"/>
      <c r="JVW3183" s="605"/>
      <c r="JVX3183" s="605"/>
      <c r="JVY3183" s="605"/>
      <c r="JVZ3183" s="605"/>
      <c r="JWA3183" s="605"/>
      <c r="JWB3183" s="605"/>
      <c r="JWC3183" s="605"/>
      <c r="JWD3183" s="605"/>
      <c r="JWE3183" s="605"/>
      <c r="JWF3183" s="605"/>
      <c r="JWG3183" s="605"/>
      <c r="JWH3183" s="605"/>
      <c r="JWI3183" s="605"/>
      <c r="JWJ3183" s="605"/>
      <c r="JWK3183" s="605"/>
      <c r="JWL3183" s="605"/>
      <c r="JWM3183" s="605"/>
      <c r="JWN3183" s="605"/>
      <c r="JWO3183" s="605"/>
      <c r="JWP3183" s="605"/>
      <c r="JWQ3183" s="605"/>
      <c r="JWR3183" s="605"/>
      <c r="JWS3183" s="605"/>
      <c r="JWT3183" s="605"/>
      <c r="JWU3183" s="605"/>
      <c r="JWV3183" s="605"/>
      <c r="JWW3183" s="605"/>
      <c r="JWX3183" s="605"/>
      <c r="JWY3183" s="605"/>
      <c r="JWZ3183" s="605"/>
      <c r="JXA3183" s="605"/>
      <c r="JXB3183" s="605"/>
      <c r="JXC3183" s="605"/>
      <c r="JXD3183" s="605"/>
      <c r="JXE3183" s="605"/>
      <c r="JXF3183" s="605"/>
      <c r="JXG3183" s="605"/>
      <c r="JXH3183" s="605"/>
      <c r="JXI3183" s="605"/>
      <c r="JXJ3183" s="605"/>
      <c r="JXK3183" s="605"/>
      <c r="JXL3183" s="605"/>
      <c r="JXM3183" s="605"/>
      <c r="JXN3183" s="605"/>
      <c r="JXO3183" s="605"/>
      <c r="JXP3183" s="605"/>
      <c r="JXQ3183" s="605"/>
      <c r="JXR3183" s="605"/>
      <c r="JXS3183" s="605"/>
      <c r="JXT3183" s="605"/>
      <c r="JXU3183" s="605"/>
      <c r="JXV3183" s="605"/>
      <c r="JXW3183" s="605"/>
      <c r="JXX3183" s="605"/>
      <c r="JXY3183" s="605"/>
      <c r="JXZ3183" s="605"/>
      <c r="JYA3183" s="605"/>
      <c r="JYB3183" s="605"/>
      <c r="JYC3183" s="605"/>
      <c r="JYD3183" s="605"/>
      <c r="JYE3183" s="605"/>
      <c r="JYF3183" s="605"/>
      <c r="JYG3183" s="605"/>
      <c r="JYH3183" s="605"/>
      <c r="JYI3183" s="605"/>
      <c r="JYJ3183" s="605"/>
      <c r="JYK3183" s="605"/>
      <c r="JYL3183" s="605"/>
      <c r="JYM3183" s="605"/>
      <c r="JYN3183" s="605"/>
      <c r="JYO3183" s="605"/>
      <c r="JYP3183" s="605"/>
      <c r="JYQ3183" s="605"/>
      <c r="JYR3183" s="605"/>
      <c r="JYS3183" s="605"/>
      <c r="JYT3183" s="605"/>
      <c r="JYU3183" s="605"/>
      <c r="JYV3183" s="605"/>
      <c r="JYW3183" s="605"/>
      <c r="JYX3183" s="605"/>
      <c r="JYY3183" s="605"/>
      <c r="JYZ3183" s="605"/>
      <c r="JZA3183" s="605"/>
      <c r="JZB3183" s="605"/>
      <c r="JZC3183" s="605"/>
      <c r="JZD3183" s="605"/>
      <c r="JZE3183" s="605"/>
      <c r="JZF3183" s="605"/>
      <c r="JZG3183" s="605"/>
      <c r="JZH3183" s="605"/>
      <c r="JZI3183" s="605"/>
      <c r="JZJ3183" s="605"/>
      <c r="JZK3183" s="605"/>
      <c r="JZL3183" s="605"/>
      <c r="JZM3183" s="605"/>
      <c r="JZN3183" s="605"/>
      <c r="JZO3183" s="605"/>
      <c r="JZP3183" s="605"/>
      <c r="JZQ3183" s="605"/>
      <c r="JZR3183" s="605"/>
      <c r="JZS3183" s="605"/>
      <c r="JZT3183" s="605"/>
      <c r="JZU3183" s="605"/>
      <c r="JZV3183" s="605"/>
      <c r="JZW3183" s="605"/>
      <c r="JZX3183" s="605"/>
      <c r="JZY3183" s="605"/>
      <c r="JZZ3183" s="605"/>
      <c r="KAA3183" s="605"/>
      <c r="KAB3183" s="605"/>
      <c r="KAC3183" s="605"/>
      <c r="KAD3183" s="605"/>
      <c r="KAE3183" s="605"/>
      <c r="KAF3183" s="605"/>
      <c r="KAG3183" s="605"/>
      <c r="KAH3183" s="605"/>
      <c r="KAI3183" s="605"/>
      <c r="KAJ3183" s="605"/>
      <c r="KAK3183" s="605"/>
      <c r="KAL3183" s="605"/>
      <c r="KAM3183" s="605"/>
      <c r="KAN3183" s="605"/>
      <c r="KAO3183" s="605"/>
      <c r="KAP3183" s="605"/>
      <c r="KAQ3183" s="605"/>
      <c r="KAR3183" s="605"/>
      <c r="KAS3183" s="605"/>
      <c r="KAT3183" s="605"/>
      <c r="KAU3183" s="605"/>
      <c r="KAV3183" s="605"/>
      <c r="KAW3183" s="605"/>
      <c r="KAX3183" s="605"/>
      <c r="KAY3183" s="605"/>
      <c r="KAZ3183" s="605"/>
      <c r="KBA3183" s="605"/>
      <c r="KBB3183" s="605"/>
      <c r="KBC3183" s="605"/>
      <c r="KBD3183" s="605"/>
      <c r="KBE3183" s="605"/>
      <c r="KBF3183" s="605"/>
      <c r="KBG3183" s="605"/>
      <c r="KBH3183" s="605"/>
      <c r="KBI3183" s="605"/>
      <c r="KBJ3183" s="605"/>
      <c r="KBK3183" s="605"/>
      <c r="KBL3183" s="605"/>
      <c r="KBM3183" s="605"/>
      <c r="KBN3183" s="605"/>
      <c r="KBO3183" s="605"/>
      <c r="KBP3183" s="605"/>
      <c r="KBQ3183" s="605"/>
      <c r="KBR3183" s="605"/>
      <c r="KBS3183" s="605"/>
      <c r="KBT3183" s="605"/>
      <c r="KBU3183" s="605"/>
      <c r="KBV3183" s="605"/>
      <c r="KBW3183" s="605"/>
      <c r="KBX3183" s="605"/>
      <c r="KBY3183" s="605"/>
      <c r="KBZ3183" s="605"/>
      <c r="KCA3183" s="605"/>
      <c r="KCB3183" s="605"/>
      <c r="KCC3183" s="605"/>
      <c r="KCD3183" s="605"/>
      <c r="KCE3183" s="605"/>
      <c r="KCF3183" s="605"/>
      <c r="KCG3183" s="605"/>
      <c r="KCH3183" s="605"/>
      <c r="KCI3183" s="605"/>
      <c r="KCJ3183" s="605"/>
      <c r="KCK3183" s="605"/>
      <c r="KCL3183" s="605"/>
      <c r="KCM3183" s="605"/>
      <c r="KCN3183" s="605"/>
      <c r="KCO3183" s="605"/>
      <c r="KCP3183" s="605"/>
      <c r="KCQ3183" s="605"/>
      <c r="KCR3183" s="605"/>
      <c r="KCS3183" s="605"/>
      <c r="KCT3183" s="605"/>
      <c r="KCU3183" s="605"/>
      <c r="KCV3183" s="605"/>
      <c r="KCW3183" s="605"/>
      <c r="KCX3183" s="605"/>
      <c r="KCY3183" s="605"/>
      <c r="KCZ3183" s="605"/>
      <c r="KDA3183" s="605"/>
      <c r="KDB3183" s="605"/>
      <c r="KDC3183" s="605"/>
      <c r="KDD3183" s="605"/>
      <c r="KDE3183" s="605"/>
      <c r="KDF3183" s="605"/>
      <c r="KDG3183" s="605"/>
      <c r="KDH3183" s="605"/>
      <c r="KDI3183" s="605"/>
      <c r="KDJ3183" s="605"/>
      <c r="KDK3183" s="605"/>
      <c r="KDL3183" s="605"/>
      <c r="KDM3183" s="605"/>
      <c r="KDN3183" s="605"/>
      <c r="KDO3183" s="605"/>
      <c r="KDP3183" s="605"/>
      <c r="KDQ3183" s="605"/>
      <c r="KDR3183" s="605"/>
      <c r="KDS3183" s="605"/>
      <c r="KDT3183" s="605"/>
      <c r="KDU3183" s="605"/>
      <c r="KDV3183" s="605"/>
      <c r="KDW3183" s="605"/>
      <c r="KDX3183" s="605"/>
      <c r="KDY3183" s="605"/>
      <c r="KDZ3183" s="605"/>
      <c r="KEA3183" s="605"/>
      <c r="KEB3183" s="605"/>
      <c r="KEC3183" s="605"/>
      <c r="KED3183" s="605"/>
      <c r="KEE3183" s="605"/>
      <c r="KEF3183" s="605"/>
      <c r="KEG3183" s="605"/>
      <c r="KEH3183" s="605"/>
      <c r="KEI3183" s="605"/>
      <c r="KEJ3183" s="605"/>
      <c r="KEK3183" s="605"/>
      <c r="KEL3183" s="605"/>
      <c r="KEM3183" s="605"/>
      <c r="KEN3183" s="605"/>
      <c r="KEO3183" s="605"/>
      <c r="KEP3183" s="605"/>
      <c r="KEQ3183" s="605"/>
      <c r="KER3183" s="605"/>
      <c r="KES3183" s="605"/>
      <c r="KET3183" s="605"/>
      <c r="KEU3183" s="605"/>
      <c r="KEV3183" s="605"/>
      <c r="KEW3183" s="605"/>
      <c r="KEX3183" s="605"/>
      <c r="KEY3183" s="605"/>
      <c r="KEZ3183" s="605"/>
      <c r="KFA3183" s="605"/>
      <c r="KFB3183" s="605"/>
      <c r="KFC3183" s="605"/>
      <c r="KFD3183" s="605"/>
      <c r="KFE3183" s="605"/>
      <c r="KFF3183" s="605"/>
      <c r="KFG3183" s="605"/>
      <c r="KFH3183" s="605"/>
      <c r="KFI3183" s="605"/>
      <c r="KFJ3183" s="605"/>
      <c r="KFK3183" s="605"/>
      <c r="KFL3183" s="605"/>
      <c r="KFM3183" s="605"/>
      <c r="KFN3183" s="605"/>
      <c r="KFO3183" s="605"/>
      <c r="KFP3183" s="605"/>
      <c r="KFQ3183" s="605"/>
      <c r="KFR3183" s="605"/>
      <c r="KFS3183" s="605"/>
      <c r="KFT3183" s="605"/>
      <c r="KFU3183" s="605"/>
      <c r="KFV3183" s="605"/>
      <c r="KFW3183" s="605"/>
      <c r="KFX3183" s="605"/>
      <c r="KFY3183" s="605"/>
      <c r="KFZ3183" s="605"/>
      <c r="KGA3183" s="605"/>
      <c r="KGB3183" s="605"/>
      <c r="KGC3183" s="605"/>
      <c r="KGD3183" s="605"/>
      <c r="KGE3183" s="605"/>
      <c r="KGF3183" s="605"/>
      <c r="KGG3183" s="605"/>
      <c r="KGH3183" s="605"/>
      <c r="KGI3183" s="605"/>
      <c r="KGJ3183" s="605"/>
      <c r="KGK3183" s="605"/>
      <c r="KGL3183" s="605"/>
      <c r="KGM3183" s="605"/>
      <c r="KGN3183" s="605"/>
      <c r="KGO3183" s="605"/>
      <c r="KGP3183" s="605"/>
      <c r="KGQ3183" s="605"/>
      <c r="KGR3183" s="605"/>
      <c r="KGS3183" s="605"/>
      <c r="KGT3183" s="605"/>
      <c r="KGU3183" s="605"/>
      <c r="KGV3183" s="605"/>
      <c r="KGW3183" s="605"/>
      <c r="KGX3183" s="605"/>
      <c r="KGY3183" s="605"/>
      <c r="KGZ3183" s="605"/>
      <c r="KHA3183" s="605"/>
      <c r="KHB3183" s="605"/>
      <c r="KHC3183" s="605"/>
      <c r="KHD3183" s="605"/>
      <c r="KHE3183" s="605"/>
      <c r="KHF3183" s="605"/>
      <c r="KHG3183" s="605"/>
      <c r="KHH3183" s="605"/>
      <c r="KHI3183" s="605"/>
      <c r="KHJ3183" s="605"/>
      <c r="KHK3183" s="605"/>
      <c r="KHL3183" s="605"/>
      <c r="KHM3183" s="605"/>
      <c r="KHN3183" s="605"/>
      <c r="KHO3183" s="605"/>
      <c r="KHP3183" s="605"/>
      <c r="KHQ3183" s="605"/>
      <c r="KHR3183" s="605"/>
      <c r="KHS3183" s="605"/>
      <c r="KHT3183" s="605"/>
      <c r="KHU3183" s="605"/>
      <c r="KHV3183" s="605"/>
      <c r="KHW3183" s="605"/>
      <c r="KHX3183" s="605"/>
      <c r="KHY3183" s="605"/>
      <c r="KHZ3183" s="605"/>
      <c r="KIA3183" s="605"/>
      <c r="KIB3183" s="605"/>
      <c r="KIC3183" s="605"/>
      <c r="KID3183" s="605"/>
      <c r="KIE3183" s="605"/>
      <c r="KIF3183" s="605"/>
      <c r="KIG3183" s="605"/>
      <c r="KIH3183" s="605"/>
      <c r="KII3183" s="605"/>
      <c r="KIJ3183" s="605"/>
      <c r="KIK3183" s="605"/>
      <c r="KIL3183" s="605"/>
      <c r="KIM3183" s="605"/>
      <c r="KIN3183" s="605"/>
      <c r="KIO3183" s="605"/>
      <c r="KIP3183" s="605"/>
      <c r="KIQ3183" s="605"/>
      <c r="KIR3183" s="605"/>
      <c r="KIS3183" s="605"/>
      <c r="KIT3183" s="605"/>
      <c r="KIU3183" s="605"/>
      <c r="KIV3183" s="605"/>
      <c r="KIW3183" s="605"/>
      <c r="KIX3183" s="605"/>
      <c r="KIY3183" s="605"/>
      <c r="KIZ3183" s="605"/>
      <c r="KJA3183" s="605"/>
      <c r="KJB3183" s="605"/>
      <c r="KJC3183" s="605"/>
      <c r="KJD3183" s="605"/>
      <c r="KJE3183" s="605"/>
      <c r="KJF3183" s="605"/>
      <c r="KJG3183" s="605"/>
      <c r="KJH3183" s="605"/>
      <c r="KJI3183" s="605"/>
      <c r="KJJ3183" s="605"/>
      <c r="KJK3183" s="605"/>
      <c r="KJL3183" s="605"/>
      <c r="KJM3183" s="605"/>
      <c r="KJN3183" s="605"/>
      <c r="KJO3183" s="605"/>
      <c r="KJP3183" s="605"/>
      <c r="KJQ3183" s="605"/>
      <c r="KJR3183" s="605"/>
      <c r="KJS3183" s="605"/>
      <c r="KJT3183" s="605"/>
      <c r="KJU3183" s="605"/>
      <c r="KJV3183" s="605"/>
      <c r="KJW3183" s="605"/>
      <c r="KJX3183" s="605"/>
      <c r="KJY3183" s="605"/>
      <c r="KJZ3183" s="605"/>
      <c r="KKA3183" s="605"/>
      <c r="KKB3183" s="605"/>
      <c r="KKC3183" s="605"/>
      <c r="KKD3183" s="605"/>
      <c r="KKE3183" s="605"/>
      <c r="KKF3183" s="605"/>
      <c r="KKG3183" s="605"/>
      <c r="KKH3183" s="605"/>
      <c r="KKI3183" s="605"/>
      <c r="KKJ3183" s="605"/>
      <c r="KKK3183" s="605"/>
      <c r="KKL3183" s="605"/>
      <c r="KKM3183" s="605"/>
      <c r="KKN3183" s="605"/>
      <c r="KKO3183" s="605"/>
      <c r="KKP3183" s="605"/>
      <c r="KKQ3183" s="605"/>
      <c r="KKR3183" s="605"/>
      <c r="KKS3183" s="605"/>
      <c r="KKT3183" s="605"/>
      <c r="KKU3183" s="605"/>
      <c r="KKV3183" s="605"/>
      <c r="KKW3183" s="605"/>
      <c r="KKX3183" s="605"/>
      <c r="KKY3183" s="605"/>
      <c r="KKZ3183" s="605"/>
      <c r="KLA3183" s="605"/>
      <c r="KLB3183" s="605"/>
      <c r="KLC3183" s="605"/>
      <c r="KLD3183" s="605"/>
      <c r="KLE3183" s="605"/>
      <c r="KLF3183" s="605"/>
      <c r="KLG3183" s="605"/>
      <c r="KLH3183" s="605"/>
      <c r="KLI3183" s="605"/>
      <c r="KLJ3183" s="605"/>
      <c r="KLK3183" s="605"/>
      <c r="KLL3183" s="605"/>
      <c r="KLM3183" s="605"/>
      <c r="KLN3183" s="605"/>
      <c r="KLO3183" s="605"/>
      <c r="KLP3183" s="605"/>
      <c r="KLQ3183" s="605"/>
      <c r="KLR3183" s="605"/>
      <c r="KLS3183" s="605"/>
      <c r="KLT3183" s="605"/>
      <c r="KLU3183" s="605"/>
      <c r="KLV3183" s="605"/>
      <c r="KLW3183" s="605"/>
      <c r="KLX3183" s="605"/>
      <c r="KLY3183" s="605"/>
      <c r="KLZ3183" s="605"/>
      <c r="KMA3183" s="605"/>
      <c r="KMB3183" s="605"/>
      <c r="KMC3183" s="605"/>
      <c r="KMD3183" s="605"/>
      <c r="KME3183" s="605"/>
      <c r="KMF3183" s="605"/>
      <c r="KMG3183" s="605"/>
      <c r="KMH3183" s="605"/>
      <c r="KMI3183" s="605"/>
      <c r="KMJ3183" s="605"/>
      <c r="KMK3183" s="605"/>
      <c r="KML3183" s="605"/>
      <c r="KMM3183" s="605"/>
      <c r="KMN3183" s="605"/>
      <c r="KMO3183" s="605"/>
      <c r="KMP3183" s="605"/>
      <c r="KMQ3183" s="605"/>
      <c r="KMR3183" s="605"/>
      <c r="KMS3183" s="605"/>
      <c r="KMT3183" s="605"/>
      <c r="KMU3183" s="605"/>
      <c r="KMV3183" s="605"/>
      <c r="KMW3183" s="605"/>
      <c r="KMX3183" s="605"/>
      <c r="KMY3183" s="605"/>
      <c r="KMZ3183" s="605"/>
      <c r="KNA3183" s="605"/>
      <c r="KNB3183" s="605"/>
      <c r="KNC3183" s="605"/>
      <c r="KND3183" s="605"/>
      <c r="KNE3183" s="605"/>
      <c r="KNF3183" s="605"/>
      <c r="KNG3183" s="605"/>
      <c r="KNH3183" s="605"/>
      <c r="KNI3183" s="605"/>
      <c r="KNJ3183" s="605"/>
      <c r="KNK3183" s="605"/>
      <c r="KNL3183" s="605"/>
      <c r="KNM3183" s="605"/>
      <c r="KNN3183" s="605"/>
      <c r="KNO3183" s="605"/>
      <c r="KNP3183" s="605"/>
      <c r="KNQ3183" s="605"/>
      <c r="KNR3183" s="605"/>
      <c r="KNS3183" s="605"/>
      <c r="KNT3183" s="605"/>
      <c r="KNU3183" s="605"/>
      <c r="KNV3183" s="605"/>
      <c r="KNW3183" s="605"/>
      <c r="KNX3183" s="605"/>
      <c r="KNY3183" s="605"/>
      <c r="KNZ3183" s="605"/>
      <c r="KOA3183" s="605"/>
      <c r="KOB3183" s="605"/>
      <c r="KOC3183" s="605"/>
      <c r="KOD3183" s="605"/>
      <c r="KOE3183" s="605"/>
      <c r="KOF3183" s="605"/>
      <c r="KOG3183" s="605"/>
      <c r="KOH3183" s="605"/>
      <c r="KOI3183" s="605"/>
      <c r="KOJ3183" s="605"/>
      <c r="KOK3183" s="605"/>
      <c r="KOL3183" s="605"/>
      <c r="KOM3183" s="605"/>
      <c r="KON3183" s="605"/>
      <c r="KOO3183" s="605"/>
      <c r="KOP3183" s="605"/>
      <c r="KOQ3183" s="605"/>
      <c r="KOR3183" s="605"/>
      <c r="KOS3183" s="605"/>
      <c r="KOT3183" s="605"/>
      <c r="KOU3183" s="605"/>
      <c r="KOV3183" s="605"/>
      <c r="KOW3183" s="605"/>
      <c r="KOX3183" s="605"/>
      <c r="KOY3183" s="605"/>
      <c r="KOZ3183" s="605"/>
      <c r="KPA3183" s="605"/>
      <c r="KPB3183" s="605"/>
      <c r="KPC3183" s="605"/>
      <c r="KPD3183" s="605"/>
      <c r="KPE3183" s="605"/>
      <c r="KPF3183" s="605"/>
      <c r="KPG3183" s="605"/>
      <c r="KPH3183" s="605"/>
      <c r="KPI3183" s="605"/>
      <c r="KPJ3183" s="605"/>
      <c r="KPK3183" s="605"/>
      <c r="KPL3183" s="605"/>
      <c r="KPM3183" s="605"/>
      <c r="KPN3183" s="605"/>
      <c r="KPO3183" s="605"/>
      <c r="KPP3183" s="605"/>
      <c r="KPQ3183" s="605"/>
      <c r="KPR3183" s="605"/>
      <c r="KPS3183" s="605"/>
      <c r="KPT3183" s="605"/>
      <c r="KPU3183" s="605"/>
      <c r="KPV3183" s="605"/>
      <c r="KPW3183" s="605"/>
      <c r="KPX3183" s="605"/>
      <c r="KPY3183" s="605"/>
      <c r="KPZ3183" s="605"/>
      <c r="KQA3183" s="605"/>
      <c r="KQB3183" s="605"/>
      <c r="KQC3183" s="605"/>
      <c r="KQD3183" s="605"/>
      <c r="KQE3183" s="605"/>
      <c r="KQF3183" s="605"/>
      <c r="KQG3183" s="605"/>
      <c r="KQH3183" s="605"/>
      <c r="KQI3183" s="605"/>
      <c r="KQJ3183" s="605"/>
      <c r="KQK3183" s="605"/>
      <c r="KQL3183" s="605"/>
      <c r="KQM3183" s="605"/>
      <c r="KQN3183" s="605"/>
      <c r="KQO3183" s="605"/>
      <c r="KQP3183" s="605"/>
      <c r="KQQ3183" s="605"/>
      <c r="KQR3183" s="605"/>
      <c r="KQS3183" s="605"/>
      <c r="KQT3183" s="605"/>
      <c r="KQU3183" s="605"/>
      <c r="KQV3183" s="605"/>
      <c r="KQW3183" s="605"/>
      <c r="KQX3183" s="605"/>
      <c r="KQY3183" s="605"/>
      <c r="KQZ3183" s="605"/>
      <c r="KRA3183" s="605"/>
      <c r="KRB3183" s="605"/>
      <c r="KRC3183" s="605"/>
      <c r="KRD3183" s="605"/>
      <c r="KRE3183" s="605"/>
      <c r="KRF3183" s="605"/>
      <c r="KRG3183" s="605"/>
      <c r="KRH3183" s="605"/>
      <c r="KRI3183" s="605"/>
      <c r="KRJ3183" s="605"/>
      <c r="KRK3183" s="605"/>
      <c r="KRL3183" s="605"/>
      <c r="KRM3183" s="605"/>
      <c r="KRN3183" s="605"/>
      <c r="KRO3183" s="605"/>
      <c r="KRP3183" s="605"/>
      <c r="KRQ3183" s="605"/>
      <c r="KRR3183" s="605"/>
      <c r="KRS3183" s="605"/>
      <c r="KRT3183" s="605"/>
      <c r="KRU3183" s="605"/>
      <c r="KRV3183" s="605"/>
      <c r="KRW3183" s="605"/>
      <c r="KRX3183" s="605"/>
      <c r="KRY3183" s="605"/>
      <c r="KRZ3183" s="605"/>
      <c r="KSA3183" s="605"/>
      <c r="KSB3183" s="605"/>
      <c r="KSC3183" s="605"/>
      <c r="KSD3183" s="605"/>
      <c r="KSE3183" s="605"/>
      <c r="KSF3183" s="605"/>
      <c r="KSG3183" s="605"/>
      <c r="KSH3183" s="605"/>
      <c r="KSI3183" s="605"/>
      <c r="KSJ3183" s="605"/>
      <c r="KSK3183" s="605"/>
      <c r="KSL3183" s="605"/>
      <c r="KSM3183" s="605"/>
      <c r="KSN3183" s="605"/>
      <c r="KSO3183" s="605"/>
      <c r="KSP3183" s="605"/>
      <c r="KSQ3183" s="605"/>
      <c r="KSR3183" s="605"/>
      <c r="KSS3183" s="605"/>
      <c r="KST3183" s="605"/>
      <c r="KSU3183" s="605"/>
      <c r="KSV3183" s="605"/>
      <c r="KSW3183" s="605"/>
      <c r="KSX3183" s="605"/>
      <c r="KSY3183" s="605"/>
      <c r="KSZ3183" s="605"/>
      <c r="KTA3183" s="605"/>
      <c r="KTB3183" s="605"/>
      <c r="KTC3183" s="605"/>
      <c r="KTD3183" s="605"/>
      <c r="KTE3183" s="605"/>
      <c r="KTF3183" s="605"/>
      <c r="KTG3183" s="605"/>
      <c r="KTH3183" s="605"/>
      <c r="KTI3183" s="605"/>
      <c r="KTJ3183" s="605"/>
      <c r="KTK3183" s="605"/>
      <c r="KTL3183" s="605"/>
      <c r="KTM3183" s="605"/>
      <c r="KTN3183" s="605"/>
      <c r="KTO3183" s="605"/>
      <c r="KTP3183" s="605"/>
      <c r="KTQ3183" s="605"/>
      <c r="KTR3183" s="605"/>
      <c r="KTS3183" s="605"/>
      <c r="KTT3183" s="605"/>
      <c r="KTU3183" s="605"/>
      <c r="KTV3183" s="605"/>
      <c r="KTW3183" s="605"/>
      <c r="KTX3183" s="605"/>
      <c r="KTY3183" s="605"/>
      <c r="KTZ3183" s="605"/>
      <c r="KUA3183" s="605"/>
      <c r="KUB3183" s="605"/>
      <c r="KUC3183" s="605"/>
      <c r="KUD3183" s="605"/>
      <c r="KUE3183" s="605"/>
      <c r="KUF3183" s="605"/>
      <c r="KUG3183" s="605"/>
      <c r="KUH3183" s="605"/>
      <c r="KUI3183" s="605"/>
      <c r="KUJ3183" s="605"/>
      <c r="KUK3183" s="605"/>
      <c r="KUL3183" s="605"/>
      <c r="KUM3183" s="605"/>
      <c r="KUN3183" s="605"/>
      <c r="KUO3183" s="605"/>
      <c r="KUP3183" s="605"/>
      <c r="KUQ3183" s="605"/>
      <c r="KUR3183" s="605"/>
      <c r="KUS3183" s="605"/>
      <c r="KUT3183" s="605"/>
      <c r="KUU3183" s="605"/>
      <c r="KUV3183" s="605"/>
      <c r="KUW3183" s="605"/>
      <c r="KUX3183" s="605"/>
      <c r="KUY3183" s="605"/>
      <c r="KUZ3183" s="605"/>
      <c r="KVA3183" s="605"/>
      <c r="KVB3183" s="605"/>
      <c r="KVC3183" s="605"/>
      <c r="KVD3183" s="605"/>
      <c r="KVE3183" s="605"/>
      <c r="KVF3183" s="605"/>
      <c r="KVG3183" s="605"/>
      <c r="KVH3183" s="605"/>
      <c r="KVI3183" s="605"/>
      <c r="KVJ3183" s="605"/>
      <c r="KVK3183" s="605"/>
      <c r="KVL3183" s="605"/>
      <c r="KVM3183" s="605"/>
      <c r="KVN3183" s="605"/>
      <c r="KVO3183" s="605"/>
      <c r="KVP3183" s="605"/>
      <c r="KVQ3183" s="605"/>
      <c r="KVR3183" s="605"/>
      <c r="KVS3183" s="605"/>
      <c r="KVT3183" s="605"/>
      <c r="KVU3183" s="605"/>
      <c r="KVV3183" s="605"/>
      <c r="KVW3183" s="605"/>
      <c r="KVX3183" s="605"/>
      <c r="KVY3183" s="605"/>
      <c r="KVZ3183" s="605"/>
      <c r="KWA3183" s="605"/>
      <c r="KWB3183" s="605"/>
      <c r="KWC3183" s="605"/>
      <c r="KWD3183" s="605"/>
      <c r="KWE3183" s="605"/>
      <c r="KWF3183" s="605"/>
      <c r="KWG3183" s="605"/>
      <c r="KWH3183" s="605"/>
      <c r="KWI3183" s="605"/>
      <c r="KWJ3183" s="605"/>
      <c r="KWK3183" s="605"/>
      <c r="KWL3183" s="605"/>
      <c r="KWM3183" s="605"/>
      <c r="KWN3183" s="605"/>
      <c r="KWO3183" s="605"/>
      <c r="KWP3183" s="605"/>
      <c r="KWQ3183" s="605"/>
      <c r="KWR3183" s="605"/>
      <c r="KWS3183" s="605"/>
      <c r="KWT3183" s="605"/>
      <c r="KWU3183" s="605"/>
      <c r="KWV3183" s="605"/>
      <c r="KWW3183" s="605"/>
      <c r="KWX3183" s="605"/>
      <c r="KWY3183" s="605"/>
      <c r="KWZ3183" s="605"/>
      <c r="KXA3183" s="605"/>
      <c r="KXB3183" s="605"/>
      <c r="KXC3183" s="605"/>
      <c r="KXD3183" s="605"/>
      <c r="KXE3183" s="605"/>
      <c r="KXF3183" s="605"/>
      <c r="KXG3183" s="605"/>
      <c r="KXH3183" s="605"/>
      <c r="KXI3183" s="605"/>
      <c r="KXJ3183" s="605"/>
      <c r="KXK3183" s="605"/>
      <c r="KXL3183" s="605"/>
      <c r="KXM3183" s="605"/>
      <c r="KXN3183" s="605"/>
      <c r="KXO3183" s="605"/>
      <c r="KXP3183" s="605"/>
      <c r="KXQ3183" s="605"/>
      <c r="KXR3183" s="605"/>
      <c r="KXS3183" s="605"/>
      <c r="KXT3183" s="605"/>
      <c r="KXU3183" s="605"/>
      <c r="KXV3183" s="605"/>
      <c r="KXW3183" s="605"/>
      <c r="KXX3183" s="605"/>
      <c r="KXY3183" s="605"/>
      <c r="KXZ3183" s="605"/>
      <c r="KYA3183" s="605"/>
      <c r="KYB3183" s="605"/>
      <c r="KYC3183" s="605"/>
      <c r="KYD3183" s="605"/>
      <c r="KYE3183" s="605"/>
      <c r="KYF3183" s="605"/>
      <c r="KYG3183" s="605"/>
      <c r="KYH3183" s="605"/>
      <c r="KYI3183" s="605"/>
      <c r="KYJ3183" s="605"/>
      <c r="KYK3183" s="605"/>
      <c r="KYL3183" s="605"/>
      <c r="KYM3183" s="605"/>
      <c r="KYN3183" s="605"/>
      <c r="KYO3183" s="605"/>
      <c r="KYP3183" s="605"/>
      <c r="KYQ3183" s="605"/>
      <c r="KYR3183" s="605"/>
      <c r="KYS3183" s="605"/>
      <c r="KYT3183" s="605"/>
      <c r="KYU3183" s="605"/>
      <c r="KYV3183" s="605"/>
      <c r="KYW3183" s="605"/>
      <c r="KYX3183" s="605"/>
      <c r="KYY3183" s="605"/>
      <c r="KYZ3183" s="605"/>
      <c r="KZA3183" s="605"/>
      <c r="KZB3183" s="605"/>
      <c r="KZC3183" s="605"/>
      <c r="KZD3183" s="605"/>
      <c r="KZE3183" s="605"/>
      <c r="KZF3183" s="605"/>
      <c r="KZG3183" s="605"/>
      <c r="KZH3183" s="605"/>
      <c r="KZI3183" s="605"/>
      <c r="KZJ3183" s="605"/>
      <c r="KZK3183" s="605"/>
      <c r="KZL3183" s="605"/>
      <c r="KZM3183" s="605"/>
      <c r="KZN3183" s="605"/>
      <c r="KZO3183" s="605"/>
      <c r="KZP3183" s="605"/>
      <c r="KZQ3183" s="605"/>
      <c r="KZR3183" s="605"/>
      <c r="KZS3183" s="605"/>
      <c r="KZT3183" s="605"/>
      <c r="KZU3183" s="605"/>
      <c r="KZV3183" s="605"/>
      <c r="KZW3183" s="605"/>
      <c r="KZX3183" s="605"/>
      <c r="KZY3183" s="605"/>
      <c r="KZZ3183" s="605"/>
      <c r="LAA3183" s="605"/>
      <c r="LAB3183" s="605"/>
      <c r="LAC3183" s="605"/>
      <c r="LAD3183" s="605"/>
      <c r="LAE3183" s="605"/>
      <c r="LAF3183" s="605"/>
      <c r="LAG3183" s="605"/>
      <c r="LAH3183" s="605"/>
      <c r="LAI3183" s="605"/>
      <c r="LAJ3183" s="605"/>
      <c r="LAK3183" s="605"/>
      <c r="LAL3183" s="605"/>
      <c r="LAM3183" s="605"/>
      <c r="LAN3183" s="605"/>
      <c r="LAO3183" s="605"/>
      <c r="LAP3183" s="605"/>
      <c r="LAQ3183" s="605"/>
      <c r="LAR3183" s="605"/>
      <c r="LAS3183" s="605"/>
      <c r="LAT3183" s="605"/>
      <c r="LAU3183" s="605"/>
      <c r="LAV3183" s="605"/>
      <c r="LAW3183" s="605"/>
      <c r="LAX3183" s="605"/>
      <c r="LAY3183" s="605"/>
      <c r="LAZ3183" s="605"/>
      <c r="LBA3183" s="605"/>
      <c r="LBB3183" s="605"/>
      <c r="LBC3183" s="605"/>
      <c r="LBD3183" s="605"/>
      <c r="LBE3183" s="605"/>
      <c r="LBF3183" s="605"/>
      <c r="LBG3183" s="605"/>
      <c r="LBH3183" s="605"/>
      <c r="LBI3183" s="605"/>
      <c r="LBJ3183" s="605"/>
      <c r="LBK3183" s="605"/>
      <c r="LBL3183" s="605"/>
      <c r="LBM3183" s="605"/>
      <c r="LBN3183" s="605"/>
      <c r="LBO3183" s="605"/>
      <c r="LBP3183" s="605"/>
      <c r="LBQ3183" s="605"/>
      <c r="LBR3183" s="605"/>
      <c r="LBS3183" s="605"/>
      <c r="LBT3183" s="605"/>
      <c r="LBU3183" s="605"/>
      <c r="LBV3183" s="605"/>
      <c r="LBW3183" s="605"/>
      <c r="LBX3183" s="605"/>
      <c r="LBY3183" s="605"/>
      <c r="LBZ3183" s="605"/>
      <c r="LCA3183" s="605"/>
      <c r="LCB3183" s="605"/>
      <c r="LCC3183" s="605"/>
      <c r="LCD3183" s="605"/>
      <c r="LCE3183" s="605"/>
      <c r="LCF3183" s="605"/>
      <c r="LCG3183" s="605"/>
      <c r="LCH3183" s="605"/>
      <c r="LCI3183" s="605"/>
      <c r="LCJ3183" s="605"/>
      <c r="LCK3183" s="605"/>
      <c r="LCL3183" s="605"/>
      <c r="LCM3183" s="605"/>
      <c r="LCN3183" s="605"/>
      <c r="LCO3183" s="605"/>
      <c r="LCP3183" s="605"/>
      <c r="LCQ3183" s="605"/>
      <c r="LCR3183" s="605"/>
      <c r="LCS3183" s="605"/>
      <c r="LCT3183" s="605"/>
      <c r="LCU3183" s="605"/>
      <c r="LCV3183" s="605"/>
      <c r="LCW3183" s="605"/>
      <c r="LCX3183" s="605"/>
      <c r="LCY3183" s="605"/>
      <c r="LCZ3183" s="605"/>
      <c r="LDA3183" s="605"/>
      <c r="LDB3183" s="605"/>
      <c r="LDC3183" s="605"/>
      <c r="LDD3183" s="605"/>
      <c r="LDE3183" s="605"/>
      <c r="LDF3183" s="605"/>
      <c r="LDG3183" s="605"/>
      <c r="LDH3183" s="605"/>
      <c r="LDI3183" s="605"/>
      <c r="LDJ3183" s="605"/>
      <c r="LDK3183" s="605"/>
      <c r="LDL3183" s="605"/>
      <c r="LDM3183" s="605"/>
      <c r="LDN3183" s="605"/>
      <c r="LDO3183" s="605"/>
      <c r="LDP3183" s="605"/>
      <c r="LDQ3183" s="605"/>
      <c r="LDR3183" s="605"/>
      <c r="LDS3183" s="605"/>
      <c r="LDT3183" s="605"/>
      <c r="LDU3183" s="605"/>
      <c r="LDV3183" s="605"/>
      <c r="LDW3183" s="605"/>
      <c r="LDX3183" s="605"/>
      <c r="LDY3183" s="605"/>
      <c r="LDZ3183" s="605"/>
      <c r="LEA3183" s="605"/>
      <c r="LEB3183" s="605"/>
      <c r="LEC3183" s="605"/>
      <c r="LED3183" s="605"/>
      <c r="LEE3183" s="605"/>
      <c r="LEF3183" s="605"/>
      <c r="LEG3183" s="605"/>
      <c r="LEH3183" s="605"/>
      <c r="LEI3183" s="605"/>
      <c r="LEJ3183" s="605"/>
      <c r="LEK3183" s="605"/>
      <c r="LEL3183" s="605"/>
      <c r="LEM3183" s="605"/>
      <c r="LEN3183" s="605"/>
      <c r="LEO3183" s="605"/>
      <c r="LEP3183" s="605"/>
      <c r="LEQ3183" s="605"/>
      <c r="LER3183" s="605"/>
      <c r="LES3183" s="605"/>
      <c r="LET3183" s="605"/>
      <c r="LEU3183" s="605"/>
      <c r="LEV3183" s="605"/>
      <c r="LEW3183" s="605"/>
      <c r="LEX3183" s="605"/>
      <c r="LEY3183" s="605"/>
      <c r="LEZ3183" s="605"/>
      <c r="LFA3183" s="605"/>
      <c r="LFB3183" s="605"/>
      <c r="LFC3183" s="605"/>
      <c r="LFD3183" s="605"/>
      <c r="LFE3183" s="605"/>
      <c r="LFF3183" s="605"/>
      <c r="LFG3183" s="605"/>
      <c r="LFH3183" s="605"/>
      <c r="LFI3183" s="605"/>
      <c r="LFJ3183" s="605"/>
      <c r="LFK3183" s="605"/>
      <c r="LFL3183" s="605"/>
      <c r="LFM3183" s="605"/>
      <c r="LFN3183" s="605"/>
      <c r="LFO3183" s="605"/>
      <c r="LFP3183" s="605"/>
      <c r="LFQ3183" s="605"/>
      <c r="LFR3183" s="605"/>
      <c r="LFS3183" s="605"/>
      <c r="LFT3183" s="605"/>
      <c r="LFU3183" s="605"/>
      <c r="LFV3183" s="605"/>
      <c r="LFW3183" s="605"/>
      <c r="LFX3183" s="605"/>
      <c r="LFY3183" s="605"/>
      <c r="LFZ3183" s="605"/>
      <c r="LGA3183" s="605"/>
      <c r="LGB3183" s="605"/>
      <c r="LGC3183" s="605"/>
      <c r="LGD3183" s="605"/>
      <c r="LGE3183" s="605"/>
      <c r="LGF3183" s="605"/>
      <c r="LGG3183" s="605"/>
      <c r="LGH3183" s="605"/>
      <c r="LGI3183" s="605"/>
      <c r="LGJ3183" s="605"/>
      <c r="LGK3183" s="605"/>
      <c r="LGL3183" s="605"/>
      <c r="LGM3183" s="605"/>
      <c r="LGN3183" s="605"/>
      <c r="LGO3183" s="605"/>
      <c r="LGP3183" s="605"/>
      <c r="LGQ3183" s="605"/>
      <c r="LGR3183" s="605"/>
      <c r="LGS3183" s="605"/>
      <c r="LGT3183" s="605"/>
      <c r="LGU3183" s="605"/>
      <c r="LGV3183" s="605"/>
      <c r="LGW3183" s="605"/>
      <c r="LGX3183" s="605"/>
      <c r="LGY3183" s="605"/>
      <c r="LGZ3183" s="605"/>
      <c r="LHA3183" s="605"/>
      <c r="LHB3183" s="605"/>
      <c r="LHC3183" s="605"/>
      <c r="LHD3183" s="605"/>
      <c r="LHE3183" s="605"/>
      <c r="LHF3183" s="605"/>
      <c r="LHG3183" s="605"/>
      <c r="LHH3183" s="605"/>
      <c r="LHI3183" s="605"/>
      <c r="LHJ3183" s="605"/>
      <c r="LHK3183" s="605"/>
      <c r="LHL3183" s="605"/>
      <c r="LHM3183" s="605"/>
      <c r="LHN3183" s="605"/>
      <c r="LHO3183" s="605"/>
      <c r="LHP3183" s="605"/>
      <c r="LHQ3183" s="605"/>
      <c r="LHR3183" s="605"/>
      <c r="LHS3183" s="605"/>
      <c r="LHT3183" s="605"/>
      <c r="LHU3183" s="605"/>
      <c r="LHV3183" s="605"/>
      <c r="LHW3183" s="605"/>
      <c r="LHX3183" s="605"/>
      <c r="LHY3183" s="605"/>
      <c r="LHZ3183" s="605"/>
      <c r="LIA3183" s="605"/>
      <c r="LIB3183" s="605"/>
      <c r="LIC3183" s="605"/>
      <c r="LID3183" s="605"/>
      <c r="LIE3183" s="605"/>
      <c r="LIF3183" s="605"/>
      <c r="LIG3183" s="605"/>
      <c r="LIH3183" s="605"/>
      <c r="LII3183" s="605"/>
      <c r="LIJ3183" s="605"/>
      <c r="LIK3183" s="605"/>
      <c r="LIL3183" s="605"/>
      <c r="LIM3183" s="605"/>
      <c r="LIN3183" s="605"/>
      <c r="LIO3183" s="605"/>
      <c r="LIP3183" s="605"/>
      <c r="LIQ3183" s="605"/>
      <c r="LIR3183" s="605"/>
      <c r="LIS3183" s="605"/>
      <c r="LIT3183" s="605"/>
      <c r="LIU3183" s="605"/>
      <c r="LIV3183" s="605"/>
      <c r="LIW3183" s="605"/>
      <c r="LIX3183" s="605"/>
      <c r="LIY3183" s="605"/>
      <c r="LIZ3183" s="605"/>
      <c r="LJA3183" s="605"/>
      <c r="LJB3183" s="605"/>
      <c r="LJC3183" s="605"/>
      <c r="LJD3183" s="605"/>
      <c r="LJE3183" s="605"/>
      <c r="LJF3183" s="605"/>
      <c r="LJG3183" s="605"/>
      <c r="LJH3183" s="605"/>
      <c r="LJI3183" s="605"/>
      <c r="LJJ3183" s="605"/>
      <c r="LJK3183" s="605"/>
      <c r="LJL3183" s="605"/>
      <c r="LJM3183" s="605"/>
      <c r="LJN3183" s="605"/>
      <c r="LJO3183" s="605"/>
      <c r="LJP3183" s="605"/>
      <c r="LJQ3183" s="605"/>
      <c r="LJR3183" s="605"/>
      <c r="LJS3183" s="605"/>
      <c r="LJT3183" s="605"/>
      <c r="LJU3183" s="605"/>
      <c r="LJV3183" s="605"/>
      <c r="LJW3183" s="605"/>
      <c r="LJX3183" s="605"/>
      <c r="LJY3183" s="605"/>
      <c r="LJZ3183" s="605"/>
      <c r="LKA3183" s="605"/>
      <c r="LKB3183" s="605"/>
      <c r="LKC3183" s="605"/>
      <c r="LKD3183" s="605"/>
      <c r="LKE3183" s="605"/>
      <c r="LKF3183" s="605"/>
      <c r="LKG3183" s="605"/>
      <c r="LKH3183" s="605"/>
      <c r="LKI3183" s="605"/>
      <c r="LKJ3183" s="605"/>
      <c r="LKK3183" s="605"/>
      <c r="LKL3183" s="605"/>
      <c r="LKM3183" s="605"/>
      <c r="LKN3183" s="605"/>
      <c r="LKO3183" s="605"/>
      <c r="LKP3183" s="605"/>
      <c r="LKQ3183" s="605"/>
      <c r="LKR3183" s="605"/>
      <c r="LKS3183" s="605"/>
      <c r="LKT3183" s="605"/>
      <c r="LKU3183" s="605"/>
      <c r="LKV3183" s="605"/>
      <c r="LKW3183" s="605"/>
      <c r="LKX3183" s="605"/>
      <c r="LKY3183" s="605"/>
      <c r="LKZ3183" s="605"/>
      <c r="LLA3183" s="605"/>
      <c r="LLB3183" s="605"/>
      <c r="LLC3183" s="605"/>
      <c r="LLD3183" s="605"/>
      <c r="LLE3183" s="605"/>
      <c r="LLF3183" s="605"/>
      <c r="LLG3183" s="605"/>
      <c r="LLH3183" s="605"/>
      <c r="LLI3183" s="605"/>
      <c r="LLJ3183" s="605"/>
      <c r="LLK3183" s="605"/>
      <c r="LLL3183" s="605"/>
      <c r="LLM3183" s="605"/>
      <c r="LLN3183" s="605"/>
      <c r="LLO3183" s="605"/>
      <c r="LLP3183" s="605"/>
      <c r="LLQ3183" s="605"/>
      <c r="LLR3183" s="605"/>
      <c r="LLS3183" s="605"/>
      <c r="LLT3183" s="605"/>
      <c r="LLU3183" s="605"/>
      <c r="LLV3183" s="605"/>
      <c r="LLW3183" s="605"/>
      <c r="LLX3183" s="605"/>
      <c r="LLY3183" s="605"/>
      <c r="LLZ3183" s="605"/>
      <c r="LMA3183" s="605"/>
      <c r="LMB3183" s="605"/>
      <c r="LMC3183" s="605"/>
      <c r="LMD3183" s="605"/>
      <c r="LME3183" s="605"/>
      <c r="LMF3183" s="605"/>
      <c r="LMG3183" s="605"/>
      <c r="LMH3183" s="605"/>
      <c r="LMI3183" s="605"/>
      <c r="LMJ3183" s="605"/>
      <c r="LMK3183" s="605"/>
      <c r="LML3183" s="605"/>
      <c r="LMM3183" s="605"/>
      <c r="LMN3183" s="605"/>
      <c r="LMO3183" s="605"/>
      <c r="LMP3183" s="605"/>
      <c r="LMQ3183" s="605"/>
      <c r="LMR3183" s="605"/>
      <c r="LMS3183" s="605"/>
      <c r="LMT3183" s="605"/>
      <c r="LMU3183" s="605"/>
      <c r="LMV3183" s="605"/>
      <c r="LMW3183" s="605"/>
      <c r="LMX3183" s="605"/>
      <c r="LMY3183" s="605"/>
      <c r="LMZ3183" s="605"/>
      <c r="LNA3183" s="605"/>
      <c r="LNB3183" s="605"/>
      <c r="LNC3183" s="605"/>
      <c r="LND3183" s="605"/>
      <c r="LNE3183" s="605"/>
      <c r="LNF3183" s="605"/>
      <c r="LNG3183" s="605"/>
      <c r="LNH3183" s="605"/>
      <c r="LNI3183" s="605"/>
      <c r="LNJ3183" s="605"/>
      <c r="LNK3183" s="605"/>
      <c r="LNL3183" s="605"/>
      <c r="LNM3183" s="605"/>
      <c r="LNN3183" s="605"/>
      <c r="LNO3183" s="605"/>
      <c r="LNP3183" s="605"/>
      <c r="LNQ3183" s="605"/>
      <c r="LNR3183" s="605"/>
      <c r="LNS3183" s="605"/>
      <c r="LNT3183" s="605"/>
      <c r="LNU3183" s="605"/>
      <c r="LNV3183" s="605"/>
      <c r="LNW3183" s="605"/>
      <c r="LNX3183" s="605"/>
      <c r="LNY3183" s="605"/>
      <c r="LNZ3183" s="605"/>
      <c r="LOA3183" s="605"/>
      <c r="LOB3183" s="605"/>
      <c r="LOC3183" s="605"/>
      <c r="LOD3183" s="605"/>
      <c r="LOE3183" s="605"/>
      <c r="LOF3183" s="605"/>
      <c r="LOG3183" s="605"/>
      <c r="LOH3183" s="605"/>
      <c r="LOI3183" s="605"/>
      <c r="LOJ3183" s="605"/>
      <c r="LOK3183" s="605"/>
      <c r="LOL3183" s="605"/>
      <c r="LOM3183" s="605"/>
      <c r="LON3183" s="605"/>
      <c r="LOO3183" s="605"/>
      <c r="LOP3183" s="605"/>
      <c r="LOQ3183" s="605"/>
      <c r="LOR3183" s="605"/>
      <c r="LOS3183" s="605"/>
      <c r="LOT3183" s="605"/>
      <c r="LOU3183" s="605"/>
      <c r="LOV3183" s="605"/>
      <c r="LOW3183" s="605"/>
      <c r="LOX3183" s="605"/>
      <c r="LOY3183" s="605"/>
      <c r="LOZ3183" s="605"/>
      <c r="LPA3183" s="605"/>
      <c r="LPB3183" s="605"/>
      <c r="LPC3183" s="605"/>
      <c r="LPD3183" s="605"/>
      <c r="LPE3183" s="605"/>
      <c r="LPF3183" s="605"/>
      <c r="LPG3183" s="605"/>
      <c r="LPH3183" s="605"/>
      <c r="LPI3183" s="605"/>
      <c r="LPJ3183" s="605"/>
      <c r="LPK3183" s="605"/>
      <c r="LPL3183" s="605"/>
      <c r="LPM3183" s="605"/>
      <c r="LPN3183" s="605"/>
      <c r="LPO3183" s="605"/>
      <c r="LPP3183" s="605"/>
      <c r="LPQ3183" s="605"/>
      <c r="LPR3183" s="605"/>
      <c r="LPS3183" s="605"/>
      <c r="LPT3183" s="605"/>
      <c r="LPU3183" s="605"/>
      <c r="LPV3183" s="605"/>
      <c r="LPW3183" s="605"/>
      <c r="LPX3183" s="605"/>
      <c r="LPY3183" s="605"/>
      <c r="LPZ3183" s="605"/>
      <c r="LQA3183" s="605"/>
      <c r="LQB3183" s="605"/>
      <c r="LQC3183" s="605"/>
      <c r="LQD3183" s="605"/>
      <c r="LQE3183" s="605"/>
      <c r="LQF3183" s="605"/>
      <c r="LQG3183" s="605"/>
      <c r="LQH3183" s="605"/>
      <c r="LQI3183" s="605"/>
      <c r="LQJ3183" s="605"/>
      <c r="LQK3183" s="605"/>
      <c r="LQL3183" s="605"/>
      <c r="LQM3183" s="605"/>
      <c r="LQN3183" s="605"/>
      <c r="LQO3183" s="605"/>
      <c r="LQP3183" s="605"/>
      <c r="LQQ3183" s="605"/>
      <c r="LQR3183" s="605"/>
      <c r="LQS3183" s="605"/>
      <c r="LQT3183" s="605"/>
      <c r="LQU3183" s="605"/>
      <c r="LQV3183" s="605"/>
      <c r="LQW3183" s="605"/>
      <c r="LQX3183" s="605"/>
      <c r="LQY3183" s="605"/>
      <c r="LQZ3183" s="605"/>
      <c r="LRA3183" s="605"/>
      <c r="LRB3183" s="605"/>
      <c r="LRC3183" s="605"/>
      <c r="LRD3183" s="605"/>
      <c r="LRE3183" s="605"/>
      <c r="LRF3183" s="605"/>
      <c r="LRG3183" s="605"/>
      <c r="LRH3183" s="605"/>
      <c r="LRI3183" s="605"/>
      <c r="LRJ3183" s="605"/>
      <c r="LRK3183" s="605"/>
      <c r="LRL3183" s="605"/>
      <c r="LRM3183" s="605"/>
      <c r="LRN3183" s="605"/>
      <c r="LRO3183" s="605"/>
      <c r="LRP3183" s="605"/>
      <c r="LRQ3183" s="605"/>
      <c r="LRR3183" s="605"/>
      <c r="LRS3183" s="605"/>
      <c r="LRT3183" s="605"/>
      <c r="LRU3183" s="605"/>
      <c r="LRV3183" s="605"/>
      <c r="LRW3183" s="605"/>
      <c r="LRX3183" s="605"/>
      <c r="LRY3183" s="605"/>
      <c r="LRZ3183" s="605"/>
      <c r="LSA3183" s="605"/>
      <c r="LSB3183" s="605"/>
      <c r="LSC3183" s="605"/>
      <c r="LSD3183" s="605"/>
      <c r="LSE3183" s="605"/>
      <c r="LSF3183" s="605"/>
      <c r="LSG3183" s="605"/>
      <c r="LSH3183" s="605"/>
      <c r="LSI3183" s="605"/>
      <c r="LSJ3183" s="605"/>
      <c r="LSK3183" s="605"/>
      <c r="LSL3183" s="605"/>
      <c r="LSM3183" s="605"/>
      <c r="LSN3183" s="605"/>
      <c r="LSO3183" s="605"/>
      <c r="LSP3183" s="605"/>
      <c r="LSQ3183" s="605"/>
      <c r="LSR3183" s="605"/>
      <c r="LSS3183" s="605"/>
      <c r="LST3183" s="605"/>
      <c r="LSU3183" s="605"/>
      <c r="LSV3183" s="605"/>
      <c r="LSW3183" s="605"/>
      <c r="LSX3183" s="605"/>
      <c r="LSY3183" s="605"/>
      <c r="LSZ3183" s="605"/>
      <c r="LTA3183" s="605"/>
      <c r="LTB3183" s="605"/>
      <c r="LTC3183" s="605"/>
      <c r="LTD3183" s="605"/>
      <c r="LTE3183" s="605"/>
      <c r="LTF3183" s="605"/>
      <c r="LTG3183" s="605"/>
      <c r="LTH3183" s="605"/>
      <c r="LTI3183" s="605"/>
      <c r="LTJ3183" s="605"/>
      <c r="LTK3183" s="605"/>
      <c r="LTL3183" s="605"/>
      <c r="LTM3183" s="605"/>
      <c r="LTN3183" s="605"/>
      <c r="LTO3183" s="605"/>
      <c r="LTP3183" s="605"/>
      <c r="LTQ3183" s="605"/>
      <c r="LTR3183" s="605"/>
      <c r="LTS3183" s="605"/>
      <c r="LTT3183" s="605"/>
      <c r="LTU3183" s="605"/>
      <c r="LTV3183" s="605"/>
      <c r="LTW3183" s="605"/>
      <c r="LTX3183" s="605"/>
      <c r="LTY3183" s="605"/>
      <c r="LTZ3183" s="605"/>
      <c r="LUA3183" s="605"/>
      <c r="LUB3183" s="605"/>
      <c r="LUC3183" s="605"/>
      <c r="LUD3183" s="605"/>
      <c r="LUE3183" s="605"/>
      <c r="LUF3183" s="605"/>
      <c r="LUG3183" s="605"/>
      <c r="LUH3183" s="605"/>
      <c r="LUI3183" s="605"/>
      <c r="LUJ3183" s="605"/>
      <c r="LUK3183" s="605"/>
      <c r="LUL3183" s="605"/>
      <c r="LUM3183" s="605"/>
      <c r="LUN3183" s="605"/>
      <c r="LUO3183" s="605"/>
      <c r="LUP3183" s="605"/>
      <c r="LUQ3183" s="605"/>
      <c r="LUR3183" s="605"/>
      <c r="LUS3183" s="605"/>
      <c r="LUT3183" s="605"/>
      <c r="LUU3183" s="605"/>
      <c r="LUV3183" s="605"/>
      <c r="LUW3183" s="605"/>
      <c r="LUX3183" s="605"/>
      <c r="LUY3183" s="605"/>
      <c r="LUZ3183" s="605"/>
      <c r="LVA3183" s="605"/>
      <c r="LVB3183" s="605"/>
      <c r="LVC3183" s="605"/>
      <c r="LVD3183" s="605"/>
      <c r="LVE3183" s="605"/>
      <c r="LVF3183" s="605"/>
      <c r="LVG3183" s="605"/>
      <c r="LVH3183" s="605"/>
      <c r="LVI3183" s="605"/>
      <c r="LVJ3183" s="605"/>
      <c r="LVK3183" s="605"/>
      <c r="LVL3183" s="605"/>
      <c r="LVM3183" s="605"/>
      <c r="LVN3183" s="605"/>
      <c r="LVO3183" s="605"/>
      <c r="LVP3183" s="605"/>
      <c r="LVQ3183" s="605"/>
      <c r="LVR3183" s="605"/>
      <c r="LVS3183" s="605"/>
      <c r="LVT3183" s="605"/>
      <c r="LVU3183" s="605"/>
      <c r="LVV3183" s="605"/>
      <c r="LVW3183" s="605"/>
      <c r="LVX3183" s="605"/>
      <c r="LVY3183" s="605"/>
      <c r="LVZ3183" s="605"/>
      <c r="LWA3183" s="605"/>
      <c r="LWB3183" s="605"/>
      <c r="LWC3183" s="605"/>
      <c r="LWD3183" s="605"/>
      <c r="LWE3183" s="605"/>
      <c r="LWF3183" s="605"/>
      <c r="LWG3183" s="605"/>
      <c r="LWH3183" s="605"/>
      <c r="LWI3183" s="605"/>
      <c r="LWJ3183" s="605"/>
      <c r="LWK3183" s="605"/>
      <c r="LWL3183" s="605"/>
      <c r="LWM3183" s="605"/>
      <c r="LWN3183" s="605"/>
      <c r="LWO3183" s="605"/>
      <c r="LWP3183" s="605"/>
      <c r="LWQ3183" s="605"/>
      <c r="LWR3183" s="605"/>
      <c r="LWS3183" s="605"/>
      <c r="LWT3183" s="605"/>
      <c r="LWU3183" s="605"/>
      <c r="LWV3183" s="605"/>
      <c r="LWW3183" s="605"/>
      <c r="LWX3183" s="605"/>
      <c r="LWY3183" s="605"/>
      <c r="LWZ3183" s="605"/>
      <c r="LXA3183" s="605"/>
      <c r="LXB3183" s="605"/>
      <c r="LXC3183" s="605"/>
      <c r="LXD3183" s="605"/>
      <c r="LXE3183" s="605"/>
      <c r="LXF3183" s="605"/>
      <c r="LXG3183" s="605"/>
      <c r="LXH3183" s="605"/>
      <c r="LXI3183" s="605"/>
      <c r="LXJ3183" s="605"/>
      <c r="LXK3183" s="605"/>
      <c r="LXL3183" s="605"/>
      <c r="LXM3183" s="605"/>
      <c r="LXN3183" s="605"/>
      <c r="LXO3183" s="605"/>
      <c r="LXP3183" s="605"/>
      <c r="LXQ3183" s="605"/>
      <c r="LXR3183" s="605"/>
      <c r="LXS3183" s="605"/>
      <c r="LXT3183" s="605"/>
      <c r="LXU3183" s="605"/>
      <c r="LXV3183" s="605"/>
      <c r="LXW3183" s="605"/>
      <c r="LXX3183" s="605"/>
      <c r="LXY3183" s="605"/>
      <c r="LXZ3183" s="605"/>
      <c r="LYA3183" s="605"/>
      <c r="LYB3183" s="605"/>
      <c r="LYC3183" s="605"/>
      <c r="LYD3183" s="605"/>
      <c r="LYE3183" s="605"/>
      <c r="LYF3183" s="605"/>
      <c r="LYG3183" s="605"/>
      <c r="LYH3183" s="605"/>
      <c r="LYI3183" s="605"/>
      <c r="LYJ3183" s="605"/>
      <c r="LYK3183" s="605"/>
      <c r="LYL3183" s="605"/>
      <c r="LYM3183" s="605"/>
      <c r="LYN3183" s="605"/>
      <c r="LYO3183" s="605"/>
      <c r="LYP3183" s="605"/>
      <c r="LYQ3183" s="605"/>
      <c r="LYR3183" s="605"/>
      <c r="LYS3183" s="605"/>
      <c r="LYT3183" s="605"/>
      <c r="LYU3183" s="605"/>
      <c r="LYV3183" s="605"/>
      <c r="LYW3183" s="605"/>
      <c r="LYX3183" s="605"/>
      <c r="LYY3183" s="605"/>
      <c r="LYZ3183" s="605"/>
      <c r="LZA3183" s="605"/>
      <c r="LZB3183" s="605"/>
      <c r="LZC3183" s="605"/>
      <c r="LZD3183" s="605"/>
      <c r="LZE3183" s="605"/>
      <c r="LZF3183" s="605"/>
      <c r="LZG3183" s="605"/>
      <c r="LZH3183" s="605"/>
      <c r="LZI3183" s="605"/>
      <c r="LZJ3183" s="605"/>
      <c r="LZK3183" s="605"/>
      <c r="LZL3183" s="605"/>
      <c r="LZM3183" s="605"/>
      <c r="LZN3183" s="605"/>
      <c r="LZO3183" s="605"/>
      <c r="LZP3183" s="605"/>
      <c r="LZQ3183" s="605"/>
      <c r="LZR3183" s="605"/>
      <c r="LZS3183" s="605"/>
      <c r="LZT3183" s="605"/>
      <c r="LZU3183" s="605"/>
      <c r="LZV3183" s="605"/>
      <c r="LZW3183" s="605"/>
      <c r="LZX3183" s="605"/>
      <c r="LZY3183" s="605"/>
      <c r="LZZ3183" s="605"/>
      <c r="MAA3183" s="605"/>
      <c r="MAB3183" s="605"/>
      <c r="MAC3183" s="605"/>
      <c r="MAD3183" s="605"/>
      <c r="MAE3183" s="605"/>
      <c r="MAF3183" s="605"/>
      <c r="MAG3183" s="605"/>
      <c r="MAH3183" s="605"/>
      <c r="MAI3183" s="605"/>
      <c r="MAJ3183" s="605"/>
      <c r="MAK3183" s="605"/>
      <c r="MAL3183" s="605"/>
      <c r="MAM3183" s="605"/>
      <c r="MAN3183" s="605"/>
      <c r="MAO3183" s="605"/>
      <c r="MAP3183" s="605"/>
      <c r="MAQ3183" s="605"/>
      <c r="MAR3183" s="605"/>
      <c r="MAS3183" s="605"/>
      <c r="MAT3183" s="605"/>
      <c r="MAU3183" s="605"/>
      <c r="MAV3183" s="605"/>
      <c r="MAW3183" s="605"/>
      <c r="MAX3183" s="605"/>
      <c r="MAY3183" s="605"/>
      <c r="MAZ3183" s="605"/>
      <c r="MBA3183" s="605"/>
      <c r="MBB3183" s="605"/>
      <c r="MBC3183" s="605"/>
      <c r="MBD3183" s="605"/>
      <c r="MBE3183" s="605"/>
      <c r="MBF3183" s="605"/>
      <c r="MBG3183" s="605"/>
      <c r="MBH3183" s="605"/>
      <c r="MBI3183" s="605"/>
      <c r="MBJ3183" s="605"/>
      <c r="MBK3183" s="605"/>
      <c r="MBL3183" s="605"/>
      <c r="MBM3183" s="605"/>
      <c r="MBN3183" s="605"/>
      <c r="MBO3183" s="605"/>
      <c r="MBP3183" s="605"/>
      <c r="MBQ3183" s="605"/>
      <c r="MBR3183" s="605"/>
      <c r="MBS3183" s="605"/>
      <c r="MBT3183" s="605"/>
      <c r="MBU3183" s="605"/>
      <c r="MBV3183" s="605"/>
      <c r="MBW3183" s="605"/>
      <c r="MBX3183" s="605"/>
      <c r="MBY3183" s="605"/>
      <c r="MBZ3183" s="605"/>
      <c r="MCA3183" s="605"/>
      <c r="MCB3183" s="605"/>
      <c r="MCC3183" s="605"/>
      <c r="MCD3183" s="605"/>
      <c r="MCE3183" s="605"/>
      <c r="MCF3183" s="605"/>
      <c r="MCG3183" s="605"/>
      <c r="MCH3183" s="605"/>
      <c r="MCI3183" s="605"/>
      <c r="MCJ3183" s="605"/>
      <c r="MCK3183" s="605"/>
      <c r="MCL3183" s="605"/>
      <c r="MCM3183" s="605"/>
      <c r="MCN3183" s="605"/>
      <c r="MCO3183" s="605"/>
      <c r="MCP3183" s="605"/>
      <c r="MCQ3183" s="605"/>
      <c r="MCR3183" s="605"/>
      <c r="MCS3183" s="605"/>
      <c r="MCT3183" s="605"/>
      <c r="MCU3183" s="605"/>
      <c r="MCV3183" s="605"/>
      <c r="MCW3183" s="605"/>
      <c r="MCX3183" s="605"/>
      <c r="MCY3183" s="605"/>
      <c r="MCZ3183" s="605"/>
      <c r="MDA3183" s="605"/>
      <c r="MDB3183" s="605"/>
      <c r="MDC3183" s="605"/>
      <c r="MDD3183" s="605"/>
      <c r="MDE3183" s="605"/>
      <c r="MDF3183" s="605"/>
      <c r="MDG3183" s="605"/>
      <c r="MDH3183" s="605"/>
      <c r="MDI3183" s="605"/>
      <c r="MDJ3183" s="605"/>
      <c r="MDK3183" s="605"/>
      <c r="MDL3183" s="605"/>
      <c r="MDM3183" s="605"/>
      <c r="MDN3183" s="605"/>
      <c r="MDO3183" s="605"/>
      <c r="MDP3183" s="605"/>
      <c r="MDQ3183" s="605"/>
      <c r="MDR3183" s="605"/>
      <c r="MDS3183" s="605"/>
      <c r="MDT3183" s="605"/>
      <c r="MDU3183" s="605"/>
      <c r="MDV3183" s="605"/>
      <c r="MDW3183" s="605"/>
      <c r="MDX3183" s="605"/>
      <c r="MDY3183" s="605"/>
      <c r="MDZ3183" s="605"/>
      <c r="MEA3183" s="605"/>
      <c r="MEB3183" s="605"/>
      <c r="MEC3183" s="605"/>
      <c r="MED3183" s="605"/>
      <c r="MEE3183" s="605"/>
      <c r="MEF3183" s="605"/>
      <c r="MEG3183" s="605"/>
      <c r="MEH3183" s="605"/>
      <c r="MEI3183" s="605"/>
      <c r="MEJ3183" s="605"/>
      <c r="MEK3183" s="605"/>
      <c r="MEL3183" s="605"/>
      <c r="MEM3183" s="605"/>
      <c r="MEN3183" s="605"/>
      <c r="MEO3183" s="605"/>
      <c r="MEP3183" s="605"/>
      <c r="MEQ3183" s="605"/>
      <c r="MER3183" s="605"/>
      <c r="MES3183" s="605"/>
      <c r="MET3183" s="605"/>
      <c r="MEU3183" s="605"/>
      <c r="MEV3183" s="605"/>
      <c r="MEW3183" s="605"/>
      <c r="MEX3183" s="605"/>
      <c r="MEY3183" s="605"/>
      <c r="MEZ3183" s="605"/>
      <c r="MFA3183" s="605"/>
      <c r="MFB3183" s="605"/>
      <c r="MFC3183" s="605"/>
      <c r="MFD3183" s="605"/>
      <c r="MFE3183" s="605"/>
      <c r="MFF3183" s="605"/>
      <c r="MFG3183" s="605"/>
      <c r="MFH3183" s="605"/>
      <c r="MFI3183" s="605"/>
      <c r="MFJ3183" s="605"/>
      <c r="MFK3183" s="605"/>
      <c r="MFL3183" s="605"/>
      <c r="MFM3183" s="605"/>
      <c r="MFN3183" s="605"/>
      <c r="MFO3183" s="605"/>
      <c r="MFP3183" s="605"/>
      <c r="MFQ3183" s="605"/>
      <c r="MFR3183" s="605"/>
      <c r="MFS3183" s="605"/>
      <c r="MFT3183" s="605"/>
      <c r="MFU3183" s="605"/>
      <c r="MFV3183" s="605"/>
      <c r="MFW3183" s="605"/>
      <c r="MFX3183" s="605"/>
      <c r="MFY3183" s="605"/>
      <c r="MFZ3183" s="605"/>
      <c r="MGA3183" s="605"/>
      <c r="MGB3183" s="605"/>
      <c r="MGC3183" s="605"/>
      <c r="MGD3183" s="605"/>
      <c r="MGE3183" s="605"/>
      <c r="MGF3183" s="605"/>
      <c r="MGG3183" s="605"/>
      <c r="MGH3183" s="605"/>
      <c r="MGI3183" s="605"/>
      <c r="MGJ3183" s="605"/>
      <c r="MGK3183" s="605"/>
      <c r="MGL3183" s="605"/>
      <c r="MGM3183" s="605"/>
      <c r="MGN3183" s="605"/>
      <c r="MGO3183" s="605"/>
      <c r="MGP3183" s="605"/>
      <c r="MGQ3183" s="605"/>
      <c r="MGR3183" s="605"/>
      <c r="MGS3183" s="605"/>
      <c r="MGT3183" s="605"/>
      <c r="MGU3183" s="605"/>
      <c r="MGV3183" s="605"/>
      <c r="MGW3183" s="605"/>
      <c r="MGX3183" s="605"/>
      <c r="MGY3183" s="605"/>
      <c r="MGZ3183" s="605"/>
      <c r="MHA3183" s="605"/>
      <c r="MHB3183" s="605"/>
      <c r="MHC3183" s="605"/>
      <c r="MHD3183" s="605"/>
      <c r="MHE3183" s="605"/>
      <c r="MHF3183" s="605"/>
      <c r="MHG3183" s="605"/>
      <c r="MHH3183" s="605"/>
      <c r="MHI3183" s="605"/>
      <c r="MHJ3183" s="605"/>
      <c r="MHK3183" s="605"/>
      <c r="MHL3183" s="605"/>
      <c r="MHM3183" s="605"/>
      <c r="MHN3183" s="605"/>
      <c r="MHO3183" s="605"/>
      <c r="MHP3183" s="605"/>
      <c r="MHQ3183" s="605"/>
      <c r="MHR3183" s="605"/>
      <c r="MHS3183" s="605"/>
      <c r="MHT3183" s="605"/>
      <c r="MHU3183" s="605"/>
      <c r="MHV3183" s="605"/>
      <c r="MHW3183" s="605"/>
      <c r="MHX3183" s="605"/>
      <c r="MHY3183" s="605"/>
      <c r="MHZ3183" s="605"/>
      <c r="MIA3183" s="605"/>
      <c r="MIB3183" s="605"/>
      <c r="MIC3183" s="605"/>
      <c r="MID3183" s="605"/>
      <c r="MIE3183" s="605"/>
      <c r="MIF3183" s="605"/>
      <c r="MIG3183" s="605"/>
      <c r="MIH3183" s="605"/>
      <c r="MII3183" s="605"/>
      <c r="MIJ3183" s="605"/>
      <c r="MIK3183" s="605"/>
      <c r="MIL3183" s="605"/>
      <c r="MIM3183" s="605"/>
      <c r="MIN3183" s="605"/>
      <c r="MIO3183" s="605"/>
      <c r="MIP3183" s="605"/>
      <c r="MIQ3183" s="605"/>
      <c r="MIR3183" s="605"/>
      <c r="MIS3183" s="605"/>
      <c r="MIT3183" s="605"/>
      <c r="MIU3183" s="605"/>
      <c r="MIV3183" s="605"/>
      <c r="MIW3183" s="605"/>
      <c r="MIX3183" s="605"/>
      <c r="MIY3183" s="605"/>
      <c r="MIZ3183" s="605"/>
      <c r="MJA3183" s="605"/>
      <c r="MJB3183" s="605"/>
      <c r="MJC3183" s="605"/>
      <c r="MJD3183" s="605"/>
      <c r="MJE3183" s="605"/>
      <c r="MJF3183" s="605"/>
      <c r="MJG3183" s="605"/>
      <c r="MJH3183" s="605"/>
      <c r="MJI3183" s="605"/>
      <c r="MJJ3183" s="605"/>
      <c r="MJK3183" s="605"/>
      <c r="MJL3183" s="605"/>
      <c r="MJM3183" s="605"/>
      <c r="MJN3183" s="605"/>
      <c r="MJO3183" s="605"/>
      <c r="MJP3183" s="605"/>
      <c r="MJQ3183" s="605"/>
      <c r="MJR3183" s="605"/>
      <c r="MJS3183" s="605"/>
      <c r="MJT3183" s="605"/>
      <c r="MJU3183" s="605"/>
      <c r="MJV3183" s="605"/>
      <c r="MJW3183" s="605"/>
      <c r="MJX3183" s="605"/>
      <c r="MJY3183" s="605"/>
      <c r="MJZ3183" s="605"/>
      <c r="MKA3183" s="605"/>
      <c r="MKB3183" s="605"/>
      <c r="MKC3183" s="605"/>
      <c r="MKD3183" s="605"/>
      <c r="MKE3183" s="605"/>
      <c r="MKF3183" s="605"/>
      <c r="MKG3183" s="605"/>
      <c r="MKH3183" s="605"/>
      <c r="MKI3183" s="605"/>
      <c r="MKJ3183" s="605"/>
      <c r="MKK3183" s="605"/>
      <c r="MKL3183" s="605"/>
      <c r="MKM3183" s="605"/>
      <c r="MKN3183" s="605"/>
      <c r="MKO3183" s="605"/>
      <c r="MKP3183" s="605"/>
      <c r="MKQ3183" s="605"/>
      <c r="MKR3183" s="605"/>
      <c r="MKS3183" s="605"/>
      <c r="MKT3183" s="605"/>
      <c r="MKU3183" s="605"/>
      <c r="MKV3183" s="605"/>
      <c r="MKW3183" s="605"/>
      <c r="MKX3183" s="605"/>
      <c r="MKY3183" s="605"/>
      <c r="MKZ3183" s="605"/>
      <c r="MLA3183" s="605"/>
      <c r="MLB3183" s="605"/>
      <c r="MLC3183" s="605"/>
      <c r="MLD3183" s="605"/>
      <c r="MLE3183" s="605"/>
      <c r="MLF3183" s="605"/>
      <c r="MLG3183" s="605"/>
      <c r="MLH3183" s="605"/>
      <c r="MLI3183" s="605"/>
      <c r="MLJ3183" s="605"/>
      <c r="MLK3183" s="605"/>
      <c r="MLL3183" s="605"/>
      <c r="MLM3183" s="605"/>
      <c r="MLN3183" s="605"/>
      <c r="MLO3183" s="605"/>
      <c r="MLP3183" s="605"/>
      <c r="MLQ3183" s="605"/>
      <c r="MLR3183" s="605"/>
      <c r="MLS3183" s="605"/>
      <c r="MLT3183" s="605"/>
      <c r="MLU3183" s="605"/>
      <c r="MLV3183" s="605"/>
      <c r="MLW3183" s="605"/>
      <c r="MLX3183" s="605"/>
      <c r="MLY3183" s="605"/>
      <c r="MLZ3183" s="605"/>
      <c r="MMA3183" s="605"/>
      <c r="MMB3183" s="605"/>
      <c r="MMC3183" s="605"/>
      <c r="MMD3183" s="605"/>
      <c r="MME3183" s="605"/>
      <c r="MMF3183" s="605"/>
      <c r="MMG3183" s="605"/>
      <c r="MMH3183" s="605"/>
      <c r="MMI3183" s="605"/>
      <c r="MMJ3183" s="605"/>
      <c r="MMK3183" s="605"/>
      <c r="MML3183" s="605"/>
      <c r="MMM3183" s="605"/>
      <c r="MMN3183" s="605"/>
      <c r="MMO3183" s="605"/>
      <c r="MMP3183" s="605"/>
      <c r="MMQ3183" s="605"/>
      <c r="MMR3183" s="605"/>
      <c r="MMS3183" s="605"/>
      <c r="MMT3183" s="605"/>
      <c r="MMU3183" s="605"/>
      <c r="MMV3183" s="605"/>
      <c r="MMW3183" s="605"/>
      <c r="MMX3183" s="605"/>
      <c r="MMY3183" s="605"/>
      <c r="MMZ3183" s="605"/>
      <c r="MNA3183" s="605"/>
      <c r="MNB3183" s="605"/>
      <c r="MNC3183" s="605"/>
      <c r="MND3183" s="605"/>
      <c r="MNE3183" s="605"/>
      <c r="MNF3183" s="605"/>
      <c r="MNG3183" s="605"/>
      <c r="MNH3183" s="605"/>
      <c r="MNI3183" s="605"/>
      <c r="MNJ3183" s="605"/>
      <c r="MNK3183" s="605"/>
      <c r="MNL3183" s="605"/>
      <c r="MNM3183" s="605"/>
      <c r="MNN3183" s="605"/>
      <c r="MNO3183" s="605"/>
      <c r="MNP3183" s="605"/>
      <c r="MNQ3183" s="605"/>
      <c r="MNR3183" s="605"/>
      <c r="MNS3183" s="605"/>
      <c r="MNT3183" s="605"/>
      <c r="MNU3183" s="605"/>
      <c r="MNV3183" s="605"/>
      <c r="MNW3183" s="605"/>
      <c r="MNX3183" s="605"/>
      <c r="MNY3183" s="605"/>
      <c r="MNZ3183" s="605"/>
      <c r="MOA3183" s="605"/>
      <c r="MOB3183" s="605"/>
      <c r="MOC3183" s="605"/>
      <c r="MOD3183" s="605"/>
      <c r="MOE3183" s="605"/>
      <c r="MOF3183" s="605"/>
      <c r="MOG3183" s="605"/>
      <c r="MOH3183" s="605"/>
      <c r="MOI3183" s="605"/>
      <c r="MOJ3183" s="605"/>
      <c r="MOK3183" s="605"/>
      <c r="MOL3183" s="605"/>
      <c r="MOM3183" s="605"/>
      <c r="MON3183" s="605"/>
      <c r="MOO3183" s="605"/>
      <c r="MOP3183" s="605"/>
      <c r="MOQ3183" s="605"/>
      <c r="MOR3183" s="605"/>
      <c r="MOS3183" s="605"/>
      <c r="MOT3183" s="605"/>
      <c r="MOU3183" s="605"/>
      <c r="MOV3183" s="605"/>
      <c r="MOW3183" s="605"/>
      <c r="MOX3183" s="605"/>
      <c r="MOY3183" s="605"/>
      <c r="MOZ3183" s="605"/>
      <c r="MPA3183" s="605"/>
      <c r="MPB3183" s="605"/>
      <c r="MPC3183" s="605"/>
      <c r="MPD3183" s="605"/>
      <c r="MPE3183" s="605"/>
      <c r="MPF3183" s="605"/>
      <c r="MPG3183" s="605"/>
      <c r="MPH3183" s="605"/>
      <c r="MPI3183" s="605"/>
      <c r="MPJ3183" s="605"/>
      <c r="MPK3183" s="605"/>
      <c r="MPL3183" s="605"/>
      <c r="MPM3183" s="605"/>
      <c r="MPN3183" s="605"/>
      <c r="MPO3183" s="605"/>
      <c r="MPP3183" s="605"/>
      <c r="MPQ3183" s="605"/>
      <c r="MPR3183" s="605"/>
      <c r="MPS3183" s="605"/>
      <c r="MPT3183" s="605"/>
      <c r="MPU3183" s="605"/>
      <c r="MPV3183" s="605"/>
      <c r="MPW3183" s="605"/>
      <c r="MPX3183" s="605"/>
      <c r="MPY3183" s="605"/>
      <c r="MPZ3183" s="605"/>
      <c r="MQA3183" s="605"/>
      <c r="MQB3183" s="605"/>
      <c r="MQC3183" s="605"/>
      <c r="MQD3183" s="605"/>
      <c r="MQE3183" s="605"/>
      <c r="MQF3183" s="605"/>
      <c r="MQG3183" s="605"/>
      <c r="MQH3183" s="605"/>
      <c r="MQI3183" s="605"/>
      <c r="MQJ3183" s="605"/>
      <c r="MQK3183" s="605"/>
      <c r="MQL3183" s="605"/>
      <c r="MQM3183" s="605"/>
      <c r="MQN3183" s="605"/>
      <c r="MQO3183" s="605"/>
      <c r="MQP3183" s="605"/>
      <c r="MQQ3183" s="605"/>
      <c r="MQR3183" s="605"/>
      <c r="MQS3183" s="605"/>
      <c r="MQT3183" s="605"/>
      <c r="MQU3183" s="605"/>
      <c r="MQV3183" s="605"/>
      <c r="MQW3183" s="605"/>
      <c r="MQX3183" s="605"/>
      <c r="MQY3183" s="605"/>
      <c r="MQZ3183" s="605"/>
      <c r="MRA3183" s="605"/>
      <c r="MRB3183" s="605"/>
      <c r="MRC3183" s="605"/>
      <c r="MRD3183" s="605"/>
      <c r="MRE3183" s="605"/>
      <c r="MRF3183" s="605"/>
      <c r="MRG3183" s="605"/>
      <c r="MRH3183" s="605"/>
      <c r="MRI3183" s="605"/>
      <c r="MRJ3183" s="605"/>
      <c r="MRK3183" s="605"/>
      <c r="MRL3183" s="605"/>
      <c r="MRM3183" s="605"/>
      <c r="MRN3183" s="605"/>
      <c r="MRO3183" s="605"/>
      <c r="MRP3183" s="605"/>
      <c r="MRQ3183" s="605"/>
      <c r="MRR3183" s="605"/>
      <c r="MRS3183" s="605"/>
      <c r="MRT3183" s="605"/>
      <c r="MRU3183" s="605"/>
      <c r="MRV3183" s="605"/>
      <c r="MRW3183" s="605"/>
      <c r="MRX3183" s="605"/>
      <c r="MRY3183" s="605"/>
      <c r="MRZ3183" s="605"/>
      <c r="MSA3183" s="605"/>
      <c r="MSB3183" s="605"/>
      <c r="MSC3183" s="605"/>
      <c r="MSD3183" s="605"/>
      <c r="MSE3183" s="605"/>
      <c r="MSF3183" s="605"/>
      <c r="MSG3183" s="605"/>
      <c r="MSH3183" s="605"/>
      <c r="MSI3183" s="605"/>
      <c r="MSJ3183" s="605"/>
      <c r="MSK3183" s="605"/>
      <c r="MSL3183" s="605"/>
      <c r="MSM3183" s="605"/>
      <c r="MSN3183" s="605"/>
      <c r="MSO3183" s="605"/>
      <c r="MSP3183" s="605"/>
      <c r="MSQ3183" s="605"/>
      <c r="MSR3183" s="605"/>
      <c r="MSS3183" s="605"/>
      <c r="MST3183" s="605"/>
      <c r="MSU3183" s="605"/>
      <c r="MSV3183" s="605"/>
      <c r="MSW3183" s="605"/>
      <c r="MSX3183" s="605"/>
      <c r="MSY3183" s="605"/>
      <c r="MSZ3183" s="605"/>
      <c r="MTA3183" s="605"/>
      <c r="MTB3183" s="605"/>
      <c r="MTC3183" s="605"/>
      <c r="MTD3183" s="605"/>
      <c r="MTE3183" s="605"/>
      <c r="MTF3183" s="605"/>
      <c r="MTG3183" s="605"/>
      <c r="MTH3183" s="605"/>
      <c r="MTI3183" s="605"/>
      <c r="MTJ3183" s="605"/>
      <c r="MTK3183" s="605"/>
      <c r="MTL3183" s="605"/>
      <c r="MTM3183" s="605"/>
      <c r="MTN3183" s="605"/>
      <c r="MTO3183" s="605"/>
      <c r="MTP3183" s="605"/>
      <c r="MTQ3183" s="605"/>
      <c r="MTR3183" s="605"/>
      <c r="MTS3183" s="605"/>
      <c r="MTT3183" s="605"/>
      <c r="MTU3183" s="605"/>
      <c r="MTV3183" s="605"/>
      <c r="MTW3183" s="605"/>
      <c r="MTX3183" s="605"/>
      <c r="MTY3183" s="605"/>
      <c r="MTZ3183" s="605"/>
      <c r="MUA3183" s="605"/>
      <c r="MUB3183" s="605"/>
      <c r="MUC3183" s="605"/>
      <c r="MUD3183" s="605"/>
      <c r="MUE3183" s="605"/>
      <c r="MUF3183" s="605"/>
      <c r="MUG3183" s="605"/>
      <c r="MUH3183" s="605"/>
      <c r="MUI3183" s="605"/>
      <c r="MUJ3183" s="605"/>
      <c r="MUK3183" s="605"/>
      <c r="MUL3183" s="605"/>
      <c r="MUM3183" s="605"/>
      <c r="MUN3183" s="605"/>
      <c r="MUO3183" s="605"/>
      <c r="MUP3183" s="605"/>
      <c r="MUQ3183" s="605"/>
      <c r="MUR3183" s="605"/>
      <c r="MUS3183" s="605"/>
      <c r="MUT3183" s="605"/>
      <c r="MUU3183" s="605"/>
      <c r="MUV3183" s="605"/>
      <c r="MUW3183" s="605"/>
      <c r="MUX3183" s="605"/>
      <c r="MUY3183" s="605"/>
      <c r="MUZ3183" s="605"/>
      <c r="MVA3183" s="605"/>
      <c r="MVB3183" s="605"/>
      <c r="MVC3183" s="605"/>
      <c r="MVD3183" s="605"/>
      <c r="MVE3183" s="605"/>
      <c r="MVF3183" s="605"/>
      <c r="MVG3183" s="605"/>
      <c r="MVH3183" s="605"/>
      <c r="MVI3183" s="605"/>
      <c r="MVJ3183" s="605"/>
      <c r="MVK3183" s="605"/>
      <c r="MVL3183" s="605"/>
      <c r="MVM3183" s="605"/>
      <c r="MVN3183" s="605"/>
      <c r="MVO3183" s="605"/>
      <c r="MVP3183" s="605"/>
      <c r="MVQ3183" s="605"/>
      <c r="MVR3183" s="605"/>
      <c r="MVS3183" s="605"/>
      <c r="MVT3183" s="605"/>
      <c r="MVU3183" s="605"/>
      <c r="MVV3183" s="605"/>
      <c r="MVW3183" s="605"/>
      <c r="MVX3183" s="605"/>
      <c r="MVY3183" s="605"/>
      <c r="MVZ3183" s="605"/>
      <c r="MWA3183" s="605"/>
      <c r="MWB3183" s="605"/>
      <c r="MWC3183" s="605"/>
      <c r="MWD3183" s="605"/>
      <c r="MWE3183" s="605"/>
      <c r="MWF3183" s="605"/>
      <c r="MWG3183" s="605"/>
      <c r="MWH3183" s="605"/>
      <c r="MWI3183" s="605"/>
      <c r="MWJ3183" s="605"/>
      <c r="MWK3183" s="605"/>
      <c r="MWL3183" s="605"/>
      <c r="MWM3183" s="605"/>
      <c r="MWN3183" s="605"/>
      <c r="MWO3183" s="605"/>
      <c r="MWP3183" s="605"/>
      <c r="MWQ3183" s="605"/>
      <c r="MWR3183" s="605"/>
      <c r="MWS3183" s="605"/>
      <c r="MWT3183" s="605"/>
      <c r="MWU3183" s="605"/>
      <c r="MWV3183" s="605"/>
      <c r="MWW3183" s="605"/>
      <c r="MWX3183" s="605"/>
      <c r="MWY3183" s="605"/>
      <c r="MWZ3183" s="605"/>
      <c r="MXA3183" s="605"/>
      <c r="MXB3183" s="605"/>
      <c r="MXC3183" s="605"/>
      <c r="MXD3183" s="605"/>
      <c r="MXE3183" s="605"/>
      <c r="MXF3183" s="605"/>
      <c r="MXG3183" s="605"/>
      <c r="MXH3183" s="605"/>
      <c r="MXI3183" s="605"/>
      <c r="MXJ3183" s="605"/>
      <c r="MXK3183" s="605"/>
      <c r="MXL3183" s="605"/>
      <c r="MXM3183" s="605"/>
      <c r="MXN3183" s="605"/>
      <c r="MXO3183" s="605"/>
      <c r="MXP3183" s="605"/>
      <c r="MXQ3183" s="605"/>
      <c r="MXR3183" s="605"/>
      <c r="MXS3183" s="605"/>
      <c r="MXT3183" s="605"/>
      <c r="MXU3183" s="605"/>
      <c r="MXV3183" s="605"/>
      <c r="MXW3183" s="605"/>
      <c r="MXX3183" s="605"/>
      <c r="MXY3183" s="605"/>
      <c r="MXZ3183" s="605"/>
      <c r="MYA3183" s="605"/>
      <c r="MYB3183" s="605"/>
      <c r="MYC3183" s="605"/>
      <c r="MYD3183" s="605"/>
      <c r="MYE3183" s="605"/>
      <c r="MYF3183" s="605"/>
      <c r="MYG3183" s="605"/>
      <c r="MYH3183" s="605"/>
      <c r="MYI3183" s="605"/>
      <c r="MYJ3183" s="605"/>
      <c r="MYK3183" s="605"/>
      <c r="MYL3183" s="605"/>
      <c r="MYM3183" s="605"/>
      <c r="MYN3183" s="605"/>
      <c r="MYO3183" s="605"/>
      <c r="MYP3183" s="605"/>
      <c r="MYQ3183" s="605"/>
      <c r="MYR3183" s="605"/>
      <c r="MYS3183" s="605"/>
      <c r="MYT3183" s="605"/>
      <c r="MYU3183" s="605"/>
      <c r="MYV3183" s="605"/>
      <c r="MYW3183" s="605"/>
      <c r="MYX3183" s="605"/>
      <c r="MYY3183" s="605"/>
      <c r="MYZ3183" s="605"/>
      <c r="MZA3183" s="605"/>
      <c r="MZB3183" s="605"/>
      <c r="MZC3183" s="605"/>
      <c r="MZD3183" s="605"/>
      <c r="MZE3183" s="605"/>
      <c r="MZF3183" s="605"/>
      <c r="MZG3183" s="605"/>
      <c r="MZH3183" s="605"/>
      <c r="MZI3183" s="605"/>
      <c r="MZJ3183" s="605"/>
      <c r="MZK3183" s="605"/>
      <c r="MZL3183" s="605"/>
      <c r="MZM3183" s="605"/>
      <c r="MZN3183" s="605"/>
      <c r="MZO3183" s="605"/>
      <c r="MZP3183" s="605"/>
      <c r="MZQ3183" s="605"/>
      <c r="MZR3183" s="605"/>
      <c r="MZS3183" s="605"/>
      <c r="MZT3183" s="605"/>
      <c r="MZU3183" s="605"/>
      <c r="MZV3183" s="605"/>
      <c r="MZW3183" s="605"/>
      <c r="MZX3183" s="605"/>
      <c r="MZY3183" s="605"/>
      <c r="MZZ3183" s="605"/>
      <c r="NAA3183" s="605"/>
      <c r="NAB3183" s="605"/>
      <c r="NAC3183" s="605"/>
      <c r="NAD3183" s="605"/>
      <c r="NAE3183" s="605"/>
      <c r="NAF3183" s="605"/>
      <c r="NAG3183" s="605"/>
      <c r="NAH3183" s="605"/>
      <c r="NAI3183" s="605"/>
      <c r="NAJ3183" s="605"/>
      <c r="NAK3183" s="605"/>
      <c r="NAL3183" s="605"/>
      <c r="NAM3183" s="605"/>
      <c r="NAN3183" s="605"/>
      <c r="NAO3183" s="605"/>
      <c r="NAP3183" s="605"/>
      <c r="NAQ3183" s="605"/>
      <c r="NAR3183" s="605"/>
      <c r="NAS3183" s="605"/>
      <c r="NAT3183" s="605"/>
      <c r="NAU3183" s="605"/>
      <c r="NAV3183" s="605"/>
      <c r="NAW3183" s="605"/>
      <c r="NAX3183" s="605"/>
      <c r="NAY3183" s="605"/>
      <c r="NAZ3183" s="605"/>
      <c r="NBA3183" s="605"/>
      <c r="NBB3183" s="605"/>
      <c r="NBC3183" s="605"/>
      <c r="NBD3183" s="605"/>
      <c r="NBE3183" s="605"/>
      <c r="NBF3183" s="605"/>
      <c r="NBG3183" s="605"/>
      <c r="NBH3183" s="605"/>
      <c r="NBI3183" s="605"/>
      <c r="NBJ3183" s="605"/>
      <c r="NBK3183" s="605"/>
      <c r="NBL3183" s="605"/>
      <c r="NBM3183" s="605"/>
      <c r="NBN3183" s="605"/>
      <c r="NBO3183" s="605"/>
      <c r="NBP3183" s="605"/>
      <c r="NBQ3183" s="605"/>
      <c r="NBR3183" s="605"/>
      <c r="NBS3183" s="605"/>
      <c r="NBT3183" s="605"/>
      <c r="NBU3183" s="605"/>
      <c r="NBV3183" s="605"/>
      <c r="NBW3183" s="605"/>
      <c r="NBX3183" s="605"/>
      <c r="NBY3183" s="605"/>
      <c r="NBZ3183" s="605"/>
      <c r="NCA3183" s="605"/>
      <c r="NCB3183" s="605"/>
      <c r="NCC3183" s="605"/>
      <c r="NCD3183" s="605"/>
      <c r="NCE3183" s="605"/>
      <c r="NCF3183" s="605"/>
      <c r="NCG3183" s="605"/>
      <c r="NCH3183" s="605"/>
      <c r="NCI3183" s="605"/>
      <c r="NCJ3183" s="605"/>
      <c r="NCK3183" s="605"/>
      <c r="NCL3183" s="605"/>
      <c r="NCM3183" s="605"/>
      <c r="NCN3183" s="605"/>
      <c r="NCO3183" s="605"/>
      <c r="NCP3183" s="605"/>
      <c r="NCQ3183" s="605"/>
      <c r="NCR3183" s="605"/>
      <c r="NCS3183" s="605"/>
      <c r="NCT3183" s="605"/>
      <c r="NCU3183" s="605"/>
      <c r="NCV3183" s="605"/>
      <c r="NCW3183" s="605"/>
      <c r="NCX3183" s="605"/>
      <c r="NCY3183" s="605"/>
      <c r="NCZ3183" s="605"/>
      <c r="NDA3183" s="605"/>
      <c r="NDB3183" s="605"/>
      <c r="NDC3183" s="605"/>
      <c r="NDD3183" s="605"/>
      <c r="NDE3183" s="605"/>
      <c r="NDF3183" s="605"/>
      <c r="NDG3183" s="605"/>
      <c r="NDH3183" s="605"/>
      <c r="NDI3183" s="605"/>
      <c r="NDJ3183" s="605"/>
      <c r="NDK3183" s="605"/>
      <c r="NDL3183" s="605"/>
      <c r="NDM3183" s="605"/>
      <c r="NDN3183" s="605"/>
      <c r="NDO3183" s="605"/>
      <c r="NDP3183" s="605"/>
      <c r="NDQ3183" s="605"/>
      <c r="NDR3183" s="605"/>
      <c r="NDS3183" s="605"/>
      <c r="NDT3183" s="605"/>
      <c r="NDU3183" s="605"/>
      <c r="NDV3183" s="605"/>
      <c r="NDW3183" s="605"/>
      <c r="NDX3183" s="605"/>
      <c r="NDY3183" s="605"/>
      <c r="NDZ3183" s="605"/>
      <c r="NEA3183" s="605"/>
      <c r="NEB3183" s="605"/>
      <c r="NEC3183" s="605"/>
      <c r="NED3183" s="605"/>
      <c r="NEE3183" s="605"/>
      <c r="NEF3183" s="605"/>
      <c r="NEG3183" s="605"/>
      <c r="NEH3183" s="605"/>
      <c r="NEI3183" s="605"/>
      <c r="NEJ3183" s="605"/>
      <c r="NEK3183" s="605"/>
      <c r="NEL3183" s="605"/>
      <c r="NEM3183" s="605"/>
      <c r="NEN3183" s="605"/>
      <c r="NEO3183" s="605"/>
      <c r="NEP3183" s="605"/>
      <c r="NEQ3183" s="605"/>
      <c r="NER3183" s="605"/>
      <c r="NES3183" s="605"/>
      <c r="NET3183" s="605"/>
      <c r="NEU3183" s="605"/>
      <c r="NEV3183" s="605"/>
      <c r="NEW3183" s="605"/>
      <c r="NEX3183" s="605"/>
      <c r="NEY3183" s="605"/>
      <c r="NEZ3183" s="605"/>
      <c r="NFA3183" s="605"/>
      <c r="NFB3183" s="605"/>
      <c r="NFC3183" s="605"/>
      <c r="NFD3183" s="605"/>
      <c r="NFE3183" s="605"/>
      <c r="NFF3183" s="605"/>
      <c r="NFG3183" s="605"/>
      <c r="NFH3183" s="605"/>
      <c r="NFI3183" s="605"/>
      <c r="NFJ3183" s="605"/>
      <c r="NFK3183" s="605"/>
      <c r="NFL3183" s="605"/>
      <c r="NFM3183" s="605"/>
      <c r="NFN3183" s="605"/>
      <c r="NFO3183" s="605"/>
      <c r="NFP3183" s="605"/>
      <c r="NFQ3183" s="605"/>
      <c r="NFR3183" s="605"/>
      <c r="NFS3183" s="605"/>
      <c r="NFT3183" s="605"/>
      <c r="NFU3183" s="605"/>
      <c r="NFV3183" s="605"/>
      <c r="NFW3183" s="605"/>
      <c r="NFX3183" s="605"/>
      <c r="NFY3183" s="605"/>
      <c r="NFZ3183" s="605"/>
      <c r="NGA3183" s="605"/>
      <c r="NGB3183" s="605"/>
      <c r="NGC3183" s="605"/>
      <c r="NGD3183" s="605"/>
      <c r="NGE3183" s="605"/>
      <c r="NGF3183" s="605"/>
      <c r="NGG3183" s="605"/>
      <c r="NGH3183" s="605"/>
      <c r="NGI3183" s="605"/>
      <c r="NGJ3183" s="605"/>
      <c r="NGK3183" s="605"/>
      <c r="NGL3183" s="605"/>
      <c r="NGM3183" s="605"/>
      <c r="NGN3183" s="605"/>
      <c r="NGO3183" s="605"/>
      <c r="NGP3183" s="605"/>
      <c r="NGQ3183" s="605"/>
      <c r="NGR3183" s="605"/>
      <c r="NGS3183" s="605"/>
      <c r="NGT3183" s="605"/>
      <c r="NGU3183" s="605"/>
      <c r="NGV3183" s="605"/>
      <c r="NGW3183" s="605"/>
      <c r="NGX3183" s="605"/>
      <c r="NGY3183" s="605"/>
      <c r="NGZ3183" s="605"/>
      <c r="NHA3183" s="605"/>
      <c r="NHB3183" s="605"/>
      <c r="NHC3183" s="605"/>
      <c r="NHD3183" s="605"/>
      <c r="NHE3183" s="605"/>
      <c r="NHF3183" s="605"/>
      <c r="NHG3183" s="605"/>
      <c r="NHH3183" s="605"/>
      <c r="NHI3183" s="605"/>
      <c r="NHJ3183" s="605"/>
      <c r="NHK3183" s="605"/>
      <c r="NHL3183" s="605"/>
      <c r="NHM3183" s="605"/>
      <c r="NHN3183" s="605"/>
      <c r="NHO3183" s="605"/>
      <c r="NHP3183" s="605"/>
      <c r="NHQ3183" s="605"/>
      <c r="NHR3183" s="605"/>
      <c r="NHS3183" s="605"/>
      <c r="NHT3183" s="605"/>
      <c r="NHU3183" s="605"/>
      <c r="NHV3183" s="605"/>
      <c r="NHW3183" s="605"/>
      <c r="NHX3183" s="605"/>
      <c r="NHY3183" s="605"/>
      <c r="NHZ3183" s="605"/>
      <c r="NIA3183" s="605"/>
      <c r="NIB3183" s="605"/>
      <c r="NIC3183" s="605"/>
      <c r="NID3183" s="605"/>
      <c r="NIE3183" s="605"/>
      <c r="NIF3183" s="605"/>
      <c r="NIG3183" s="605"/>
      <c r="NIH3183" s="605"/>
      <c r="NII3183" s="605"/>
      <c r="NIJ3183" s="605"/>
      <c r="NIK3183" s="605"/>
      <c r="NIL3183" s="605"/>
      <c r="NIM3183" s="605"/>
      <c r="NIN3183" s="605"/>
      <c r="NIO3183" s="605"/>
      <c r="NIP3183" s="605"/>
      <c r="NIQ3183" s="605"/>
      <c r="NIR3183" s="605"/>
      <c r="NIS3183" s="605"/>
      <c r="NIT3183" s="605"/>
      <c r="NIU3183" s="605"/>
      <c r="NIV3183" s="605"/>
      <c r="NIW3183" s="605"/>
      <c r="NIX3183" s="605"/>
      <c r="NIY3183" s="605"/>
      <c r="NIZ3183" s="605"/>
      <c r="NJA3183" s="605"/>
      <c r="NJB3183" s="605"/>
      <c r="NJC3183" s="605"/>
      <c r="NJD3183" s="605"/>
      <c r="NJE3183" s="605"/>
      <c r="NJF3183" s="605"/>
      <c r="NJG3183" s="605"/>
      <c r="NJH3183" s="605"/>
      <c r="NJI3183" s="605"/>
      <c r="NJJ3183" s="605"/>
      <c r="NJK3183" s="605"/>
      <c r="NJL3183" s="605"/>
      <c r="NJM3183" s="605"/>
      <c r="NJN3183" s="605"/>
      <c r="NJO3183" s="605"/>
      <c r="NJP3183" s="605"/>
      <c r="NJQ3183" s="605"/>
      <c r="NJR3183" s="605"/>
      <c r="NJS3183" s="605"/>
      <c r="NJT3183" s="605"/>
      <c r="NJU3183" s="605"/>
      <c r="NJV3183" s="605"/>
      <c r="NJW3183" s="605"/>
      <c r="NJX3183" s="605"/>
      <c r="NJY3183" s="605"/>
      <c r="NJZ3183" s="605"/>
      <c r="NKA3183" s="605"/>
      <c r="NKB3183" s="605"/>
      <c r="NKC3183" s="605"/>
      <c r="NKD3183" s="605"/>
      <c r="NKE3183" s="605"/>
      <c r="NKF3183" s="605"/>
      <c r="NKG3183" s="605"/>
      <c r="NKH3183" s="605"/>
      <c r="NKI3183" s="605"/>
      <c r="NKJ3183" s="605"/>
      <c r="NKK3183" s="605"/>
      <c r="NKL3183" s="605"/>
      <c r="NKM3183" s="605"/>
      <c r="NKN3183" s="605"/>
      <c r="NKO3183" s="605"/>
      <c r="NKP3183" s="605"/>
      <c r="NKQ3183" s="605"/>
      <c r="NKR3183" s="605"/>
      <c r="NKS3183" s="605"/>
      <c r="NKT3183" s="605"/>
      <c r="NKU3183" s="605"/>
      <c r="NKV3183" s="605"/>
      <c r="NKW3183" s="605"/>
      <c r="NKX3183" s="605"/>
      <c r="NKY3183" s="605"/>
      <c r="NKZ3183" s="605"/>
      <c r="NLA3183" s="605"/>
      <c r="NLB3183" s="605"/>
      <c r="NLC3183" s="605"/>
      <c r="NLD3183" s="605"/>
      <c r="NLE3183" s="605"/>
      <c r="NLF3183" s="605"/>
      <c r="NLG3183" s="605"/>
      <c r="NLH3183" s="605"/>
      <c r="NLI3183" s="605"/>
      <c r="NLJ3183" s="605"/>
      <c r="NLK3183" s="605"/>
      <c r="NLL3183" s="605"/>
      <c r="NLM3183" s="605"/>
      <c r="NLN3183" s="605"/>
      <c r="NLO3183" s="605"/>
      <c r="NLP3183" s="605"/>
      <c r="NLQ3183" s="605"/>
      <c r="NLR3183" s="605"/>
      <c r="NLS3183" s="605"/>
      <c r="NLT3183" s="605"/>
      <c r="NLU3183" s="605"/>
      <c r="NLV3183" s="605"/>
      <c r="NLW3183" s="605"/>
      <c r="NLX3183" s="605"/>
      <c r="NLY3183" s="605"/>
      <c r="NLZ3183" s="605"/>
      <c r="NMA3183" s="605"/>
      <c r="NMB3183" s="605"/>
      <c r="NMC3183" s="605"/>
      <c r="NMD3183" s="605"/>
      <c r="NME3183" s="605"/>
      <c r="NMF3183" s="605"/>
      <c r="NMG3183" s="605"/>
      <c r="NMH3183" s="605"/>
      <c r="NMI3183" s="605"/>
      <c r="NMJ3183" s="605"/>
      <c r="NMK3183" s="605"/>
      <c r="NML3183" s="605"/>
      <c r="NMM3183" s="605"/>
      <c r="NMN3183" s="605"/>
      <c r="NMO3183" s="605"/>
      <c r="NMP3183" s="605"/>
      <c r="NMQ3183" s="605"/>
      <c r="NMR3183" s="605"/>
      <c r="NMS3183" s="605"/>
      <c r="NMT3183" s="605"/>
      <c r="NMU3183" s="605"/>
      <c r="NMV3183" s="605"/>
      <c r="NMW3183" s="605"/>
      <c r="NMX3183" s="605"/>
      <c r="NMY3183" s="605"/>
      <c r="NMZ3183" s="605"/>
      <c r="NNA3183" s="605"/>
      <c r="NNB3183" s="605"/>
      <c r="NNC3183" s="605"/>
      <c r="NND3183" s="605"/>
      <c r="NNE3183" s="605"/>
      <c r="NNF3183" s="605"/>
      <c r="NNG3183" s="605"/>
      <c r="NNH3183" s="605"/>
      <c r="NNI3183" s="605"/>
      <c r="NNJ3183" s="605"/>
      <c r="NNK3183" s="605"/>
      <c r="NNL3183" s="605"/>
      <c r="NNM3183" s="605"/>
      <c r="NNN3183" s="605"/>
      <c r="NNO3183" s="605"/>
      <c r="NNP3183" s="605"/>
      <c r="NNQ3183" s="605"/>
      <c r="NNR3183" s="605"/>
      <c r="NNS3183" s="605"/>
      <c r="NNT3183" s="605"/>
      <c r="NNU3183" s="605"/>
      <c r="NNV3183" s="605"/>
      <c r="NNW3183" s="605"/>
      <c r="NNX3183" s="605"/>
      <c r="NNY3183" s="605"/>
      <c r="NNZ3183" s="605"/>
      <c r="NOA3183" s="605"/>
      <c r="NOB3183" s="605"/>
      <c r="NOC3183" s="605"/>
      <c r="NOD3183" s="605"/>
      <c r="NOE3183" s="605"/>
      <c r="NOF3183" s="605"/>
      <c r="NOG3183" s="605"/>
      <c r="NOH3183" s="605"/>
      <c r="NOI3183" s="605"/>
      <c r="NOJ3183" s="605"/>
      <c r="NOK3183" s="605"/>
      <c r="NOL3183" s="605"/>
      <c r="NOM3183" s="605"/>
      <c r="NON3183" s="605"/>
      <c r="NOO3183" s="605"/>
      <c r="NOP3183" s="605"/>
      <c r="NOQ3183" s="605"/>
      <c r="NOR3183" s="605"/>
      <c r="NOS3183" s="605"/>
      <c r="NOT3183" s="605"/>
      <c r="NOU3183" s="605"/>
      <c r="NOV3183" s="605"/>
      <c r="NOW3183" s="605"/>
      <c r="NOX3183" s="605"/>
      <c r="NOY3183" s="605"/>
      <c r="NOZ3183" s="605"/>
      <c r="NPA3183" s="605"/>
      <c r="NPB3183" s="605"/>
      <c r="NPC3183" s="605"/>
      <c r="NPD3183" s="605"/>
      <c r="NPE3183" s="605"/>
      <c r="NPF3183" s="605"/>
      <c r="NPG3183" s="605"/>
      <c r="NPH3183" s="605"/>
      <c r="NPI3183" s="605"/>
      <c r="NPJ3183" s="605"/>
      <c r="NPK3183" s="605"/>
      <c r="NPL3183" s="605"/>
      <c r="NPM3183" s="605"/>
      <c r="NPN3183" s="605"/>
      <c r="NPO3183" s="605"/>
      <c r="NPP3183" s="605"/>
      <c r="NPQ3183" s="605"/>
      <c r="NPR3183" s="605"/>
      <c r="NPS3183" s="605"/>
      <c r="NPT3183" s="605"/>
      <c r="NPU3183" s="605"/>
      <c r="NPV3183" s="605"/>
      <c r="NPW3183" s="605"/>
      <c r="NPX3183" s="605"/>
      <c r="NPY3183" s="605"/>
      <c r="NPZ3183" s="605"/>
      <c r="NQA3183" s="605"/>
      <c r="NQB3183" s="605"/>
      <c r="NQC3183" s="605"/>
      <c r="NQD3183" s="605"/>
      <c r="NQE3183" s="605"/>
      <c r="NQF3183" s="605"/>
      <c r="NQG3183" s="605"/>
      <c r="NQH3183" s="605"/>
      <c r="NQI3183" s="605"/>
      <c r="NQJ3183" s="605"/>
      <c r="NQK3183" s="605"/>
      <c r="NQL3183" s="605"/>
      <c r="NQM3183" s="605"/>
      <c r="NQN3183" s="605"/>
      <c r="NQO3183" s="605"/>
      <c r="NQP3183" s="605"/>
      <c r="NQQ3183" s="605"/>
      <c r="NQR3183" s="605"/>
      <c r="NQS3183" s="605"/>
      <c r="NQT3183" s="605"/>
      <c r="NQU3183" s="605"/>
      <c r="NQV3183" s="605"/>
      <c r="NQW3183" s="605"/>
      <c r="NQX3183" s="605"/>
      <c r="NQY3183" s="605"/>
      <c r="NQZ3183" s="605"/>
      <c r="NRA3183" s="605"/>
      <c r="NRB3183" s="605"/>
      <c r="NRC3183" s="605"/>
      <c r="NRD3183" s="605"/>
      <c r="NRE3183" s="605"/>
      <c r="NRF3183" s="605"/>
      <c r="NRG3183" s="605"/>
      <c r="NRH3183" s="605"/>
      <c r="NRI3183" s="605"/>
      <c r="NRJ3183" s="605"/>
      <c r="NRK3183" s="605"/>
      <c r="NRL3183" s="605"/>
      <c r="NRM3183" s="605"/>
      <c r="NRN3183" s="605"/>
      <c r="NRO3183" s="605"/>
      <c r="NRP3183" s="605"/>
      <c r="NRQ3183" s="605"/>
      <c r="NRR3183" s="605"/>
      <c r="NRS3183" s="605"/>
      <c r="NRT3183" s="605"/>
      <c r="NRU3183" s="605"/>
      <c r="NRV3183" s="605"/>
      <c r="NRW3183" s="605"/>
      <c r="NRX3183" s="605"/>
      <c r="NRY3183" s="605"/>
      <c r="NRZ3183" s="605"/>
      <c r="NSA3183" s="605"/>
      <c r="NSB3183" s="605"/>
      <c r="NSC3183" s="605"/>
      <c r="NSD3183" s="605"/>
      <c r="NSE3183" s="605"/>
      <c r="NSF3183" s="605"/>
      <c r="NSG3183" s="605"/>
      <c r="NSH3183" s="605"/>
      <c r="NSI3183" s="605"/>
      <c r="NSJ3183" s="605"/>
      <c r="NSK3183" s="605"/>
      <c r="NSL3183" s="605"/>
      <c r="NSM3183" s="605"/>
      <c r="NSN3183" s="605"/>
      <c r="NSO3183" s="605"/>
      <c r="NSP3183" s="605"/>
      <c r="NSQ3183" s="605"/>
      <c r="NSR3183" s="605"/>
      <c r="NSS3183" s="605"/>
      <c r="NST3183" s="605"/>
      <c r="NSU3183" s="605"/>
      <c r="NSV3183" s="605"/>
      <c r="NSW3183" s="605"/>
      <c r="NSX3183" s="605"/>
      <c r="NSY3183" s="605"/>
      <c r="NSZ3183" s="605"/>
      <c r="NTA3183" s="605"/>
      <c r="NTB3183" s="605"/>
      <c r="NTC3183" s="605"/>
      <c r="NTD3183" s="605"/>
      <c r="NTE3183" s="605"/>
      <c r="NTF3183" s="605"/>
      <c r="NTG3183" s="605"/>
      <c r="NTH3183" s="605"/>
      <c r="NTI3183" s="605"/>
      <c r="NTJ3183" s="605"/>
      <c r="NTK3183" s="605"/>
      <c r="NTL3183" s="605"/>
      <c r="NTM3183" s="605"/>
      <c r="NTN3183" s="605"/>
      <c r="NTO3183" s="605"/>
      <c r="NTP3183" s="605"/>
      <c r="NTQ3183" s="605"/>
      <c r="NTR3183" s="605"/>
      <c r="NTS3183" s="605"/>
      <c r="NTT3183" s="605"/>
      <c r="NTU3183" s="605"/>
      <c r="NTV3183" s="605"/>
      <c r="NTW3183" s="605"/>
      <c r="NTX3183" s="605"/>
      <c r="NTY3183" s="605"/>
      <c r="NTZ3183" s="605"/>
      <c r="NUA3183" s="605"/>
      <c r="NUB3183" s="605"/>
      <c r="NUC3183" s="605"/>
      <c r="NUD3183" s="605"/>
      <c r="NUE3183" s="605"/>
      <c r="NUF3183" s="605"/>
      <c r="NUG3183" s="605"/>
      <c r="NUH3183" s="605"/>
      <c r="NUI3183" s="605"/>
      <c r="NUJ3183" s="605"/>
      <c r="NUK3183" s="605"/>
      <c r="NUL3183" s="605"/>
      <c r="NUM3183" s="605"/>
      <c r="NUN3183" s="605"/>
      <c r="NUO3183" s="605"/>
      <c r="NUP3183" s="605"/>
      <c r="NUQ3183" s="605"/>
      <c r="NUR3183" s="605"/>
      <c r="NUS3183" s="605"/>
      <c r="NUT3183" s="605"/>
      <c r="NUU3183" s="605"/>
      <c r="NUV3183" s="605"/>
      <c r="NUW3183" s="605"/>
      <c r="NUX3183" s="605"/>
      <c r="NUY3183" s="605"/>
      <c r="NUZ3183" s="605"/>
      <c r="NVA3183" s="605"/>
      <c r="NVB3183" s="605"/>
      <c r="NVC3183" s="605"/>
      <c r="NVD3183" s="605"/>
      <c r="NVE3183" s="605"/>
      <c r="NVF3183" s="605"/>
      <c r="NVG3183" s="605"/>
      <c r="NVH3183" s="605"/>
      <c r="NVI3183" s="605"/>
      <c r="NVJ3183" s="605"/>
      <c r="NVK3183" s="605"/>
      <c r="NVL3183" s="605"/>
      <c r="NVM3183" s="605"/>
      <c r="NVN3183" s="605"/>
      <c r="NVO3183" s="605"/>
      <c r="NVP3183" s="605"/>
      <c r="NVQ3183" s="605"/>
      <c r="NVR3183" s="605"/>
      <c r="NVS3183" s="605"/>
      <c r="NVT3183" s="605"/>
      <c r="NVU3183" s="605"/>
      <c r="NVV3183" s="605"/>
      <c r="NVW3183" s="605"/>
      <c r="NVX3183" s="605"/>
      <c r="NVY3183" s="605"/>
      <c r="NVZ3183" s="605"/>
      <c r="NWA3183" s="605"/>
      <c r="NWB3183" s="605"/>
      <c r="NWC3183" s="605"/>
      <c r="NWD3183" s="605"/>
      <c r="NWE3183" s="605"/>
      <c r="NWF3183" s="605"/>
      <c r="NWG3183" s="605"/>
      <c r="NWH3183" s="605"/>
      <c r="NWI3183" s="605"/>
      <c r="NWJ3183" s="605"/>
      <c r="NWK3183" s="605"/>
      <c r="NWL3183" s="605"/>
      <c r="NWM3183" s="605"/>
      <c r="NWN3183" s="605"/>
      <c r="NWO3183" s="605"/>
      <c r="NWP3183" s="605"/>
      <c r="NWQ3183" s="605"/>
      <c r="NWR3183" s="605"/>
      <c r="NWS3183" s="605"/>
      <c r="NWT3183" s="605"/>
      <c r="NWU3183" s="605"/>
      <c r="NWV3183" s="605"/>
      <c r="NWW3183" s="605"/>
      <c r="NWX3183" s="605"/>
      <c r="NWY3183" s="605"/>
      <c r="NWZ3183" s="605"/>
      <c r="NXA3183" s="605"/>
      <c r="NXB3183" s="605"/>
      <c r="NXC3183" s="605"/>
      <c r="NXD3183" s="605"/>
      <c r="NXE3183" s="605"/>
      <c r="NXF3183" s="605"/>
      <c r="NXG3183" s="605"/>
      <c r="NXH3183" s="605"/>
      <c r="NXI3183" s="605"/>
      <c r="NXJ3183" s="605"/>
      <c r="NXK3183" s="605"/>
      <c r="NXL3183" s="605"/>
      <c r="NXM3183" s="605"/>
      <c r="NXN3183" s="605"/>
      <c r="NXO3183" s="605"/>
      <c r="NXP3183" s="605"/>
      <c r="NXQ3183" s="605"/>
      <c r="NXR3183" s="605"/>
      <c r="NXS3183" s="605"/>
      <c r="NXT3183" s="605"/>
      <c r="NXU3183" s="605"/>
      <c r="NXV3183" s="605"/>
      <c r="NXW3183" s="605"/>
      <c r="NXX3183" s="605"/>
      <c r="NXY3183" s="605"/>
      <c r="NXZ3183" s="605"/>
      <c r="NYA3183" s="605"/>
      <c r="NYB3183" s="605"/>
      <c r="NYC3183" s="605"/>
      <c r="NYD3183" s="605"/>
      <c r="NYE3183" s="605"/>
      <c r="NYF3183" s="605"/>
      <c r="NYG3183" s="605"/>
      <c r="NYH3183" s="605"/>
      <c r="NYI3183" s="605"/>
      <c r="NYJ3183" s="605"/>
      <c r="NYK3183" s="605"/>
      <c r="NYL3183" s="605"/>
      <c r="NYM3183" s="605"/>
      <c r="NYN3183" s="605"/>
      <c r="NYO3183" s="605"/>
      <c r="NYP3183" s="605"/>
      <c r="NYQ3183" s="605"/>
      <c r="NYR3183" s="605"/>
      <c r="NYS3183" s="605"/>
      <c r="NYT3183" s="605"/>
      <c r="NYU3183" s="605"/>
      <c r="NYV3183" s="605"/>
      <c r="NYW3183" s="605"/>
      <c r="NYX3183" s="605"/>
      <c r="NYY3183" s="605"/>
      <c r="NYZ3183" s="605"/>
      <c r="NZA3183" s="605"/>
      <c r="NZB3183" s="605"/>
      <c r="NZC3183" s="605"/>
      <c r="NZD3183" s="605"/>
      <c r="NZE3183" s="605"/>
      <c r="NZF3183" s="605"/>
      <c r="NZG3183" s="605"/>
      <c r="NZH3183" s="605"/>
      <c r="NZI3183" s="605"/>
      <c r="NZJ3183" s="605"/>
      <c r="NZK3183" s="605"/>
      <c r="NZL3183" s="605"/>
      <c r="NZM3183" s="605"/>
      <c r="NZN3183" s="605"/>
      <c r="NZO3183" s="605"/>
      <c r="NZP3183" s="605"/>
      <c r="NZQ3183" s="605"/>
      <c r="NZR3183" s="605"/>
      <c r="NZS3183" s="605"/>
      <c r="NZT3183" s="605"/>
      <c r="NZU3183" s="605"/>
      <c r="NZV3183" s="605"/>
      <c r="NZW3183" s="605"/>
      <c r="NZX3183" s="605"/>
      <c r="NZY3183" s="605"/>
      <c r="NZZ3183" s="605"/>
      <c r="OAA3183" s="605"/>
      <c r="OAB3183" s="605"/>
      <c r="OAC3183" s="605"/>
      <c r="OAD3183" s="605"/>
      <c r="OAE3183" s="605"/>
      <c r="OAF3183" s="605"/>
      <c r="OAG3183" s="605"/>
      <c r="OAH3183" s="605"/>
      <c r="OAI3183" s="605"/>
      <c r="OAJ3183" s="605"/>
      <c r="OAK3183" s="605"/>
      <c r="OAL3183" s="605"/>
      <c r="OAM3183" s="605"/>
      <c r="OAN3183" s="605"/>
      <c r="OAO3183" s="605"/>
      <c r="OAP3183" s="605"/>
      <c r="OAQ3183" s="605"/>
      <c r="OAR3183" s="605"/>
      <c r="OAS3183" s="605"/>
      <c r="OAT3183" s="605"/>
      <c r="OAU3183" s="605"/>
      <c r="OAV3183" s="605"/>
      <c r="OAW3183" s="605"/>
      <c r="OAX3183" s="605"/>
      <c r="OAY3183" s="605"/>
      <c r="OAZ3183" s="605"/>
      <c r="OBA3183" s="605"/>
      <c r="OBB3183" s="605"/>
      <c r="OBC3183" s="605"/>
      <c r="OBD3183" s="605"/>
      <c r="OBE3183" s="605"/>
      <c r="OBF3183" s="605"/>
      <c r="OBG3183" s="605"/>
      <c r="OBH3183" s="605"/>
      <c r="OBI3183" s="605"/>
      <c r="OBJ3183" s="605"/>
      <c r="OBK3183" s="605"/>
      <c r="OBL3183" s="605"/>
      <c r="OBM3183" s="605"/>
      <c r="OBN3183" s="605"/>
      <c r="OBO3183" s="605"/>
      <c r="OBP3183" s="605"/>
      <c r="OBQ3183" s="605"/>
      <c r="OBR3183" s="605"/>
      <c r="OBS3183" s="605"/>
      <c r="OBT3183" s="605"/>
      <c r="OBU3183" s="605"/>
      <c r="OBV3183" s="605"/>
      <c r="OBW3183" s="605"/>
      <c r="OBX3183" s="605"/>
      <c r="OBY3183" s="605"/>
      <c r="OBZ3183" s="605"/>
      <c r="OCA3183" s="605"/>
      <c r="OCB3183" s="605"/>
      <c r="OCC3183" s="605"/>
      <c r="OCD3183" s="605"/>
      <c r="OCE3183" s="605"/>
      <c r="OCF3183" s="605"/>
      <c r="OCG3183" s="605"/>
      <c r="OCH3183" s="605"/>
      <c r="OCI3183" s="605"/>
      <c r="OCJ3183" s="605"/>
      <c r="OCK3183" s="605"/>
      <c r="OCL3183" s="605"/>
      <c r="OCM3183" s="605"/>
      <c r="OCN3183" s="605"/>
      <c r="OCO3183" s="605"/>
      <c r="OCP3183" s="605"/>
      <c r="OCQ3183" s="605"/>
      <c r="OCR3183" s="605"/>
      <c r="OCS3183" s="605"/>
      <c r="OCT3183" s="605"/>
      <c r="OCU3183" s="605"/>
      <c r="OCV3183" s="605"/>
      <c r="OCW3183" s="605"/>
      <c r="OCX3183" s="605"/>
      <c r="OCY3183" s="605"/>
      <c r="OCZ3183" s="605"/>
      <c r="ODA3183" s="605"/>
      <c r="ODB3183" s="605"/>
      <c r="ODC3183" s="605"/>
      <c r="ODD3183" s="605"/>
      <c r="ODE3183" s="605"/>
      <c r="ODF3183" s="605"/>
      <c r="ODG3183" s="605"/>
      <c r="ODH3183" s="605"/>
      <c r="ODI3183" s="605"/>
      <c r="ODJ3183" s="605"/>
      <c r="ODK3183" s="605"/>
      <c r="ODL3183" s="605"/>
      <c r="ODM3183" s="605"/>
      <c r="ODN3183" s="605"/>
      <c r="ODO3183" s="605"/>
      <c r="ODP3183" s="605"/>
      <c r="ODQ3183" s="605"/>
      <c r="ODR3183" s="605"/>
      <c r="ODS3183" s="605"/>
      <c r="ODT3183" s="605"/>
      <c r="ODU3183" s="605"/>
      <c r="ODV3183" s="605"/>
      <c r="ODW3183" s="605"/>
      <c r="ODX3183" s="605"/>
      <c r="ODY3183" s="605"/>
      <c r="ODZ3183" s="605"/>
      <c r="OEA3183" s="605"/>
      <c r="OEB3183" s="605"/>
      <c r="OEC3183" s="605"/>
      <c r="OED3183" s="605"/>
      <c r="OEE3183" s="605"/>
      <c r="OEF3183" s="605"/>
      <c r="OEG3183" s="605"/>
      <c r="OEH3183" s="605"/>
      <c r="OEI3183" s="605"/>
      <c r="OEJ3183" s="605"/>
      <c r="OEK3183" s="605"/>
      <c r="OEL3183" s="605"/>
      <c r="OEM3183" s="605"/>
      <c r="OEN3183" s="605"/>
      <c r="OEO3183" s="605"/>
      <c r="OEP3183" s="605"/>
      <c r="OEQ3183" s="605"/>
      <c r="OER3183" s="605"/>
      <c r="OES3183" s="605"/>
      <c r="OET3183" s="605"/>
      <c r="OEU3183" s="605"/>
      <c r="OEV3183" s="605"/>
      <c r="OEW3183" s="605"/>
      <c r="OEX3183" s="605"/>
      <c r="OEY3183" s="605"/>
      <c r="OEZ3183" s="605"/>
      <c r="OFA3183" s="605"/>
      <c r="OFB3183" s="605"/>
      <c r="OFC3183" s="605"/>
      <c r="OFD3183" s="605"/>
      <c r="OFE3183" s="605"/>
      <c r="OFF3183" s="605"/>
      <c r="OFG3183" s="605"/>
      <c r="OFH3183" s="605"/>
      <c r="OFI3183" s="605"/>
      <c r="OFJ3183" s="605"/>
      <c r="OFK3183" s="605"/>
      <c r="OFL3183" s="605"/>
      <c r="OFM3183" s="605"/>
      <c r="OFN3183" s="605"/>
      <c r="OFO3183" s="605"/>
      <c r="OFP3183" s="605"/>
      <c r="OFQ3183" s="605"/>
      <c r="OFR3183" s="605"/>
      <c r="OFS3183" s="605"/>
      <c r="OFT3183" s="605"/>
      <c r="OFU3183" s="605"/>
      <c r="OFV3183" s="605"/>
      <c r="OFW3183" s="605"/>
      <c r="OFX3183" s="605"/>
      <c r="OFY3183" s="605"/>
      <c r="OFZ3183" s="605"/>
      <c r="OGA3183" s="605"/>
      <c r="OGB3183" s="605"/>
      <c r="OGC3183" s="605"/>
      <c r="OGD3183" s="605"/>
      <c r="OGE3183" s="605"/>
      <c r="OGF3183" s="605"/>
      <c r="OGG3183" s="605"/>
      <c r="OGH3183" s="605"/>
      <c r="OGI3183" s="605"/>
      <c r="OGJ3183" s="605"/>
      <c r="OGK3183" s="605"/>
      <c r="OGL3183" s="605"/>
      <c r="OGM3183" s="605"/>
      <c r="OGN3183" s="605"/>
      <c r="OGO3183" s="605"/>
      <c r="OGP3183" s="605"/>
      <c r="OGQ3183" s="605"/>
      <c r="OGR3183" s="605"/>
      <c r="OGS3183" s="605"/>
      <c r="OGT3183" s="605"/>
      <c r="OGU3183" s="605"/>
      <c r="OGV3183" s="605"/>
      <c r="OGW3183" s="605"/>
      <c r="OGX3183" s="605"/>
      <c r="OGY3183" s="605"/>
      <c r="OGZ3183" s="605"/>
      <c r="OHA3183" s="605"/>
      <c r="OHB3183" s="605"/>
      <c r="OHC3183" s="605"/>
      <c r="OHD3183" s="605"/>
      <c r="OHE3183" s="605"/>
      <c r="OHF3183" s="605"/>
      <c r="OHG3183" s="605"/>
      <c r="OHH3183" s="605"/>
      <c r="OHI3183" s="605"/>
      <c r="OHJ3183" s="605"/>
      <c r="OHK3183" s="605"/>
      <c r="OHL3183" s="605"/>
      <c r="OHM3183" s="605"/>
      <c r="OHN3183" s="605"/>
      <c r="OHO3183" s="605"/>
      <c r="OHP3183" s="605"/>
      <c r="OHQ3183" s="605"/>
      <c r="OHR3183" s="605"/>
      <c r="OHS3183" s="605"/>
      <c r="OHT3183" s="605"/>
      <c r="OHU3183" s="605"/>
      <c r="OHV3183" s="605"/>
      <c r="OHW3183" s="605"/>
      <c r="OHX3183" s="605"/>
      <c r="OHY3183" s="605"/>
      <c r="OHZ3183" s="605"/>
      <c r="OIA3183" s="605"/>
      <c r="OIB3183" s="605"/>
      <c r="OIC3183" s="605"/>
      <c r="OID3183" s="605"/>
      <c r="OIE3183" s="605"/>
      <c r="OIF3183" s="605"/>
      <c r="OIG3183" s="605"/>
      <c r="OIH3183" s="605"/>
      <c r="OII3183" s="605"/>
      <c r="OIJ3183" s="605"/>
      <c r="OIK3183" s="605"/>
      <c r="OIL3183" s="605"/>
      <c r="OIM3183" s="605"/>
      <c r="OIN3183" s="605"/>
      <c r="OIO3183" s="605"/>
      <c r="OIP3183" s="605"/>
      <c r="OIQ3183" s="605"/>
      <c r="OIR3183" s="605"/>
      <c r="OIS3183" s="605"/>
      <c r="OIT3183" s="605"/>
      <c r="OIU3183" s="605"/>
      <c r="OIV3183" s="605"/>
      <c r="OIW3183" s="605"/>
      <c r="OIX3183" s="605"/>
      <c r="OIY3183" s="605"/>
      <c r="OIZ3183" s="605"/>
      <c r="OJA3183" s="605"/>
      <c r="OJB3183" s="605"/>
      <c r="OJC3183" s="605"/>
      <c r="OJD3183" s="605"/>
      <c r="OJE3183" s="605"/>
      <c r="OJF3183" s="605"/>
      <c r="OJG3183" s="605"/>
      <c r="OJH3183" s="605"/>
      <c r="OJI3183" s="605"/>
      <c r="OJJ3183" s="605"/>
      <c r="OJK3183" s="605"/>
      <c r="OJL3183" s="605"/>
      <c r="OJM3183" s="605"/>
      <c r="OJN3183" s="605"/>
      <c r="OJO3183" s="605"/>
      <c r="OJP3183" s="605"/>
      <c r="OJQ3183" s="605"/>
      <c r="OJR3183" s="605"/>
      <c r="OJS3183" s="605"/>
      <c r="OJT3183" s="605"/>
      <c r="OJU3183" s="605"/>
      <c r="OJV3183" s="605"/>
      <c r="OJW3183" s="605"/>
      <c r="OJX3183" s="605"/>
      <c r="OJY3183" s="605"/>
      <c r="OJZ3183" s="605"/>
      <c r="OKA3183" s="605"/>
      <c r="OKB3183" s="605"/>
      <c r="OKC3183" s="605"/>
      <c r="OKD3183" s="605"/>
      <c r="OKE3183" s="605"/>
      <c r="OKF3183" s="605"/>
      <c r="OKG3183" s="605"/>
      <c r="OKH3183" s="605"/>
      <c r="OKI3183" s="605"/>
      <c r="OKJ3183" s="605"/>
      <c r="OKK3183" s="605"/>
      <c r="OKL3183" s="605"/>
      <c r="OKM3183" s="605"/>
      <c r="OKN3183" s="605"/>
      <c r="OKO3183" s="605"/>
      <c r="OKP3183" s="605"/>
      <c r="OKQ3183" s="605"/>
      <c r="OKR3183" s="605"/>
      <c r="OKS3183" s="605"/>
      <c r="OKT3183" s="605"/>
      <c r="OKU3183" s="605"/>
      <c r="OKV3183" s="605"/>
      <c r="OKW3183" s="605"/>
      <c r="OKX3183" s="605"/>
      <c r="OKY3183" s="605"/>
      <c r="OKZ3183" s="605"/>
      <c r="OLA3183" s="605"/>
      <c r="OLB3183" s="605"/>
      <c r="OLC3183" s="605"/>
      <c r="OLD3183" s="605"/>
      <c r="OLE3183" s="605"/>
      <c r="OLF3183" s="605"/>
      <c r="OLG3183" s="605"/>
      <c r="OLH3183" s="605"/>
      <c r="OLI3183" s="605"/>
      <c r="OLJ3183" s="605"/>
      <c r="OLK3183" s="605"/>
      <c r="OLL3183" s="605"/>
      <c r="OLM3183" s="605"/>
      <c r="OLN3183" s="605"/>
      <c r="OLO3183" s="605"/>
      <c r="OLP3183" s="605"/>
      <c r="OLQ3183" s="605"/>
      <c r="OLR3183" s="605"/>
      <c r="OLS3183" s="605"/>
      <c r="OLT3183" s="605"/>
      <c r="OLU3183" s="605"/>
      <c r="OLV3183" s="605"/>
      <c r="OLW3183" s="605"/>
      <c r="OLX3183" s="605"/>
      <c r="OLY3183" s="605"/>
      <c r="OLZ3183" s="605"/>
      <c r="OMA3183" s="605"/>
      <c r="OMB3183" s="605"/>
      <c r="OMC3183" s="605"/>
      <c r="OMD3183" s="605"/>
      <c r="OME3183" s="605"/>
      <c r="OMF3183" s="605"/>
      <c r="OMG3183" s="605"/>
      <c r="OMH3183" s="605"/>
      <c r="OMI3183" s="605"/>
      <c r="OMJ3183" s="605"/>
      <c r="OMK3183" s="605"/>
      <c r="OML3183" s="605"/>
      <c r="OMM3183" s="605"/>
      <c r="OMN3183" s="605"/>
      <c r="OMO3183" s="605"/>
      <c r="OMP3183" s="605"/>
      <c r="OMQ3183" s="605"/>
      <c r="OMR3183" s="605"/>
      <c r="OMS3183" s="605"/>
      <c r="OMT3183" s="605"/>
      <c r="OMU3183" s="605"/>
      <c r="OMV3183" s="605"/>
      <c r="OMW3183" s="605"/>
      <c r="OMX3183" s="605"/>
      <c r="OMY3183" s="605"/>
      <c r="OMZ3183" s="605"/>
      <c r="ONA3183" s="605"/>
      <c r="ONB3183" s="605"/>
      <c r="ONC3183" s="605"/>
      <c r="OND3183" s="605"/>
      <c r="ONE3183" s="605"/>
      <c r="ONF3183" s="605"/>
      <c r="ONG3183" s="605"/>
      <c r="ONH3183" s="605"/>
      <c r="ONI3183" s="605"/>
      <c r="ONJ3183" s="605"/>
      <c r="ONK3183" s="605"/>
      <c r="ONL3183" s="605"/>
      <c r="ONM3183" s="605"/>
      <c r="ONN3183" s="605"/>
      <c r="ONO3183" s="605"/>
      <c r="ONP3183" s="605"/>
      <c r="ONQ3183" s="605"/>
      <c r="ONR3183" s="605"/>
      <c r="ONS3183" s="605"/>
      <c r="ONT3183" s="605"/>
      <c r="ONU3183" s="605"/>
      <c r="ONV3183" s="605"/>
      <c r="ONW3183" s="605"/>
      <c r="ONX3183" s="605"/>
      <c r="ONY3183" s="605"/>
      <c r="ONZ3183" s="605"/>
      <c r="OOA3183" s="605"/>
      <c r="OOB3183" s="605"/>
      <c r="OOC3183" s="605"/>
      <c r="OOD3183" s="605"/>
      <c r="OOE3183" s="605"/>
      <c r="OOF3183" s="605"/>
      <c r="OOG3183" s="605"/>
      <c r="OOH3183" s="605"/>
      <c r="OOI3183" s="605"/>
      <c r="OOJ3183" s="605"/>
      <c r="OOK3183" s="605"/>
      <c r="OOL3183" s="605"/>
      <c r="OOM3183" s="605"/>
      <c r="OON3183" s="605"/>
      <c r="OOO3183" s="605"/>
      <c r="OOP3183" s="605"/>
      <c r="OOQ3183" s="605"/>
      <c r="OOR3183" s="605"/>
      <c r="OOS3183" s="605"/>
      <c r="OOT3183" s="605"/>
      <c r="OOU3183" s="605"/>
      <c r="OOV3183" s="605"/>
      <c r="OOW3183" s="605"/>
      <c r="OOX3183" s="605"/>
      <c r="OOY3183" s="605"/>
      <c r="OOZ3183" s="605"/>
      <c r="OPA3183" s="605"/>
      <c r="OPB3183" s="605"/>
      <c r="OPC3183" s="605"/>
      <c r="OPD3183" s="605"/>
      <c r="OPE3183" s="605"/>
      <c r="OPF3183" s="605"/>
      <c r="OPG3183" s="605"/>
      <c r="OPH3183" s="605"/>
      <c r="OPI3183" s="605"/>
      <c r="OPJ3183" s="605"/>
      <c r="OPK3183" s="605"/>
      <c r="OPL3183" s="605"/>
      <c r="OPM3183" s="605"/>
      <c r="OPN3183" s="605"/>
      <c r="OPO3183" s="605"/>
      <c r="OPP3183" s="605"/>
      <c r="OPQ3183" s="605"/>
      <c r="OPR3183" s="605"/>
      <c r="OPS3183" s="605"/>
      <c r="OPT3183" s="605"/>
      <c r="OPU3183" s="605"/>
      <c r="OPV3183" s="605"/>
      <c r="OPW3183" s="605"/>
      <c r="OPX3183" s="605"/>
      <c r="OPY3183" s="605"/>
      <c r="OPZ3183" s="605"/>
      <c r="OQA3183" s="605"/>
      <c r="OQB3183" s="605"/>
      <c r="OQC3183" s="605"/>
      <c r="OQD3183" s="605"/>
      <c r="OQE3183" s="605"/>
      <c r="OQF3183" s="605"/>
      <c r="OQG3183" s="605"/>
      <c r="OQH3183" s="605"/>
      <c r="OQI3183" s="605"/>
      <c r="OQJ3183" s="605"/>
      <c r="OQK3183" s="605"/>
      <c r="OQL3183" s="605"/>
      <c r="OQM3183" s="605"/>
      <c r="OQN3183" s="605"/>
      <c r="OQO3183" s="605"/>
      <c r="OQP3183" s="605"/>
      <c r="OQQ3183" s="605"/>
      <c r="OQR3183" s="605"/>
      <c r="OQS3183" s="605"/>
      <c r="OQT3183" s="605"/>
      <c r="OQU3183" s="605"/>
      <c r="OQV3183" s="605"/>
      <c r="OQW3183" s="605"/>
      <c r="OQX3183" s="605"/>
      <c r="OQY3183" s="605"/>
      <c r="OQZ3183" s="605"/>
      <c r="ORA3183" s="605"/>
      <c r="ORB3183" s="605"/>
      <c r="ORC3183" s="605"/>
      <c r="ORD3183" s="605"/>
      <c r="ORE3183" s="605"/>
      <c r="ORF3183" s="605"/>
      <c r="ORG3183" s="605"/>
      <c r="ORH3183" s="605"/>
      <c r="ORI3183" s="605"/>
      <c r="ORJ3183" s="605"/>
      <c r="ORK3183" s="605"/>
      <c r="ORL3183" s="605"/>
      <c r="ORM3183" s="605"/>
      <c r="ORN3183" s="605"/>
      <c r="ORO3183" s="605"/>
      <c r="ORP3183" s="605"/>
      <c r="ORQ3183" s="605"/>
      <c r="ORR3183" s="605"/>
      <c r="ORS3183" s="605"/>
      <c r="ORT3183" s="605"/>
      <c r="ORU3183" s="605"/>
      <c r="ORV3183" s="605"/>
      <c r="ORW3183" s="605"/>
      <c r="ORX3183" s="605"/>
      <c r="ORY3183" s="605"/>
      <c r="ORZ3183" s="605"/>
      <c r="OSA3183" s="605"/>
      <c r="OSB3183" s="605"/>
      <c r="OSC3183" s="605"/>
      <c r="OSD3183" s="605"/>
      <c r="OSE3183" s="605"/>
      <c r="OSF3183" s="605"/>
      <c r="OSG3183" s="605"/>
      <c r="OSH3183" s="605"/>
      <c r="OSI3183" s="605"/>
      <c r="OSJ3183" s="605"/>
      <c r="OSK3183" s="605"/>
      <c r="OSL3183" s="605"/>
      <c r="OSM3183" s="605"/>
      <c r="OSN3183" s="605"/>
      <c r="OSO3183" s="605"/>
      <c r="OSP3183" s="605"/>
      <c r="OSQ3183" s="605"/>
      <c r="OSR3183" s="605"/>
      <c r="OSS3183" s="605"/>
      <c r="OST3183" s="605"/>
      <c r="OSU3183" s="605"/>
      <c r="OSV3183" s="605"/>
      <c r="OSW3183" s="605"/>
      <c r="OSX3183" s="605"/>
      <c r="OSY3183" s="605"/>
      <c r="OSZ3183" s="605"/>
      <c r="OTA3183" s="605"/>
      <c r="OTB3183" s="605"/>
      <c r="OTC3183" s="605"/>
      <c r="OTD3183" s="605"/>
      <c r="OTE3183" s="605"/>
      <c r="OTF3183" s="605"/>
      <c r="OTG3183" s="605"/>
      <c r="OTH3183" s="605"/>
      <c r="OTI3183" s="605"/>
      <c r="OTJ3183" s="605"/>
      <c r="OTK3183" s="605"/>
      <c r="OTL3183" s="605"/>
      <c r="OTM3183" s="605"/>
      <c r="OTN3183" s="605"/>
      <c r="OTO3183" s="605"/>
      <c r="OTP3183" s="605"/>
      <c r="OTQ3183" s="605"/>
      <c r="OTR3183" s="605"/>
      <c r="OTS3183" s="605"/>
      <c r="OTT3183" s="605"/>
      <c r="OTU3183" s="605"/>
      <c r="OTV3183" s="605"/>
      <c r="OTW3183" s="605"/>
      <c r="OTX3183" s="605"/>
      <c r="OTY3183" s="605"/>
      <c r="OTZ3183" s="605"/>
      <c r="OUA3183" s="605"/>
      <c r="OUB3183" s="605"/>
      <c r="OUC3183" s="605"/>
      <c r="OUD3183" s="605"/>
      <c r="OUE3183" s="605"/>
      <c r="OUF3183" s="605"/>
      <c r="OUG3183" s="605"/>
      <c r="OUH3183" s="605"/>
      <c r="OUI3183" s="605"/>
      <c r="OUJ3183" s="605"/>
      <c r="OUK3183" s="605"/>
      <c r="OUL3183" s="605"/>
      <c r="OUM3183" s="605"/>
      <c r="OUN3183" s="605"/>
      <c r="OUO3183" s="605"/>
      <c r="OUP3183" s="605"/>
      <c r="OUQ3183" s="605"/>
      <c r="OUR3183" s="605"/>
      <c r="OUS3183" s="605"/>
      <c r="OUT3183" s="605"/>
      <c r="OUU3183" s="605"/>
      <c r="OUV3183" s="605"/>
      <c r="OUW3183" s="605"/>
      <c r="OUX3183" s="605"/>
      <c r="OUY3183" s="605"/>
      <c r="OUZ3183" s="605"/>
      <c r="OVA3183" s="605"/>
      <c r="OVB3183" s="605"/>
      <c r="OVC3183" s="605"/>
      <c r="OVD3183" s="605"/>
      <c r="OVE3183" s="605"/>
      <c r="OVF3183" s="605"/>
      <c r="OVG3183" s="605"/>
      <c r="OVH3183" s="605"/>
      <c r="OVI3183" s="605"/>
      <c r="OVJ3183" s="605"/>
      <c r="OVK3183" s="605"/>
      <c r="OVL3183" s="605"/>
      <c r="OVM3183" s="605"/>
      <c r="OVN3183" s="605"/>
      <c r="OVO3183" s="605"/>
      <c r="OVP3183" s="605"/>
      <c r="OVQ3183" s="605"/>
      <c r="OVR3183" s="605"/>
      <c r="OVS3183" s="605"/>
      <c r="OVT3183" s="605"/>
      <c r="OVU3183" s="605"/>
      <c r="OVV3183" s="605"/>
      <c r="OVW3183" s="605"/>
      <c r="OVX3183" s="605"/>
      <c r="OVY3183" s="605"/>
      <c r="OVZ3183" s="605"/>
      <c r="OWA3183" s="605"/>
      <c r="OWB3183" s="605"/>
      <c r="OWC3183" s="605"/>
      <c r="OWD3183" s="605"/>
      <c r="OWE3183" s="605"/>
      <c r="OWF3183" s="605"/>
      <c r="OWG3183" s="605"/>
      <c r="OWH3183" s="605"/>
      <c r="OWI3183" s="605"/>
      <c r="OWJ3183" s="605"/>
      <c r="OWK3183" s="605"/>
      <c r="OWL3183" s="605"/>
      <c r="OWM3183" s="605"/>
      <c r="OWN3183" s="605"/>
      <c r="OWO3183" s="605"/>
      <c r="OWP3183" s="605"/>
      <c r="OWQ3183" s="605"/>
      <c r="OWR3183" s="605"/>
      <c r="OWS3183" s="605"/>
      <c r="OWT3183" s="605"/>
      <c r="OWU3183" s="605"/>
      <c r="OWV3183" s="605"/>
      <c r="OWW3183" s="605"/>
      <c r="OWX3183" s="605"/>
      <c r="OWY3183" s="605"/>
      <c r="OWZ3183" s="605"/>
      <c r="OXA3183" s="605"/>
      <c r="OXB3183" s="605"/>
      <c r="OXC3183" s="605"/>
      <c r="OXD3183" s="605"/>
      <c r="OXE3183" s="605"/>
      <c r="OXF3183" s="605"/>
      <c r="OXG3183" s="605"/>
      <c r="OXH3183" s="605"/>
      <c r="OXI3183" s="605"/>
      <c r="OXJ3183" s="605"/>
      <c r="OXK3183" s="605"/>
      <c r="OXL3183" s="605"/>
      <c r="OXM3183" s="605"/>
      <c r="OXN3183" s="605"/>
      <c r="OXO3183" s="605"/>
      <c r="OXP3183" s="605"/>
      <c r="OXQ3183" s="605"/>
      <c r="OXR3183" s="605"/>
      <c r="OXS3183" s="605"/>
      <c r="OXT3183" s="605"/>
      <c r="OXU3183" s="605"/>
      <c r="OXV3183" s="605"/>
      <c r="OXW3183" s="605"/>
      <c r="OXX3183" s="605"/>
      <c r="OXY3183" s="605"/>
      <c r="OXZ3183" s="605"/>
      <c r="OYA3183" s="605"/>
      <c r="OYB3183" s="605"/>
      <c r="OYC3183" s="605"/>
      <c r="OYD3183" s="605"/>
      <c r="OYE3183" s="605"/>
      <c r="OYF3183" s="605"/>
      <c r="OYG3183" s="605"/>
      <c r="OYH3183" s="605"/>
      <c r="OYI3183" s="605"/>
      <c r="OYJ3183" s="605"/>
      <c r="OYK3183" s="605"/>
      <c r="OYL3183" s="605"/>
      <c r="OYM3183" s="605"/>
      <c r="OYN3183" s="605"/>
      <c r="OYO3183" s="605"/>
      <c r="OYP3183" s="605"/>
      <c r="OYQ3183" s="605"/>
      <c r="OYR3183" s="605"/>
      <c r="OYS3183" s="605"/>
      <c r="OYT3183" s="605"/>
      <c r="OYU3183" s="605"/>
      <c r="OYV3183" s="605"/>
      <c r="OYW3183" s="605"/>
      <c r="OYX3183" s="605"/>
      <c r="OYY3183" s="605"/>
      <c r="OYZ3183" s="605"/>
      <c r="OZA3183" s="605"/>
      <c r="OZB3183" s="605"/>
      <c r="OZC3183" s="605"/>
      <c r="OZD3183" s="605"/>
      <c r="OZE3183" s="605"/>
      <c r="OZF3183" s="605"/>
      <c r="OZG3183" s="605"/>
      <c r="OZH3183" s="605"/>
      <c r="OZI3183" s="605"/>
      <c r="OZJ3183" s="605"/>
      <c r="OZK3183" s="605"/>
      <c r="OZL3183" s="605"/>
      <c r="OZM3183" s="605"/>
      <c r="OZN3183" s="605"/>
      <c r="OZO3183" s="605"/>
      <c r="OZP3183" s="605"/>
      <c r="OZQ3183" s="605"/>
      <c r="OZR3183" s="605"/>
      <c r="OZS3183" s="605"/>
      <c r="OZT3183" s="605"/>
      <c r="OZU3183" s="605"/>
      <c r="OZV3183" s="605"/>
      <c r="OZW3183" s="605"/>
      <c r="OZX3183" s="605"/>
      <c r="OZY3183" s="605"/>
      <c r="OZZ3183" s="605"/>
      <c r="PAA3183" s="605"/>
      <c r="PAB3183" s="605"/>
      <c r="PAC3183" s="605"/>
      <c r="PAD3183" s="605"/>
      <c r="PAE3183" s="605"/>
      <c r="PAF3183" s="605"/>
      <c r="PAG3183" s="605"/>
      <c r="PAH3183" s="605"/>
      <c r="PAI3183" s="605"/>
      <c r="PAJ3183" s="605"/>
      <c r="PAK3183" s="605"/>
      <c r="PAL3183" s="605"/>
      <c r="PAM3183" s="605"/>
      <c r="PAN3183" s="605"/>
      <c r="PAO3183" s="605"/>
      <c r="PAP3183" s="605"/>
      <c r="PAQ3183" s="605"/>
      <c r="PAR3183" s="605"/>
      <c r="PAS3183" s="605"/>
      <c r="PAT3183" s="605"/>
      <c r="PAU3183" s="605"/>
      <c r="PAV3183" s="605"/>
      <c r="PAW3183" s="605"/>
      <c r="PAX3183" s="605"/>
      <c r="PAY3183" s="605"/>
      <c r="PAZ3183" s="605"/>
      <c r="PBA3183" s="605"/>
      <c r="PBB3183" s="605"/>
      <c r="PBC3183" s="605"/>
      <c r="PBD3183" s="605"/>
      <c r="PBE3183" s="605"/>
      <c r="PBF3183" s="605"/>
      <c r="PBG3183" s="605"/>
      <c r="PBH3183" s="605"/>
      <c r="PBI3183" s="605"/>
      <c r="PBJ3183" s="605"/>
      <c r="PBK3183" s="605"/>
      <c r="PBL3183" s="605"/>
      <c r="PBM3183" s="605"/>
      <c r="PBN3183" s="605"/>
      <c r="PBO3183" s="605"/>
      <c r="PBP3183" s="605"/>
      <c r="PBQ3183" s="605"/>
      <c r="PBR3183" s="605"/>
      <c r="PBS3183" s="605"/>
      <c r="PBT3183" s="605"/>
      <c r="PBU3183" s="605"/>
      <c r="PBV3183" s="605"/>
      <c r="PBW3183" s="605"/>
      <c r="PBX3183" s="605"/>
      <c r="PBY3183" s="605"/>
      <c r="PBZ3183" s="605"/>
      <c r="PCA3183" s="605"/>
      <c r="PCB3183" s="605"/>
      <c r="PCC3183" s="605"/>
      <c r="PCD3183" s="605"/>
      <c r="PCE3183" s="605"/>
      <c r="PCF3183" s="605"/>
      <c r="PCG3183" s="605"/>
      <c r="PCH3183" s="605"/>
      <c r="PCI3183" s="605"/>
      <c r="PCJ3183" s="605"/>
      <c r="PCK3183" s="605"/>
      <c r="PCL3183" s="605"/>
      <c r="PCM3183" s="605"/>
      <c r="PCN3183" s="605"/>
      <c r="PCO3183" s="605"/>
      <c r="PCP3183" s="605"/>
      <c r="PCQ3183" s="605"/>
      <c r="PCR3183" s="605"/>
      <c r="PCS3183" s="605"/>
      <c r="PCT3183" s="605"/>
      <c r="PCU3183" s="605"/>
      <c r="PCV3183" s="605"/>
      <c r="PCW3183" s="605"/>
      <c r="PCX3183" s="605"/>
      <c r="PCY3183" s="605"/>
      <c r="PCZ3183" s="605"/>
      <c r="PDA3183" s="605"/>
      <c r="PDB3183" s="605"/>
      <c r="PDC3183" s="605"/>
      <c r="PDD3183" s="605"/>
      <c r="PDE3183" s="605"/>
      <c r="PDF3183" s="605"/>
      <c r="PDG3183" s="605"/>
      <c r="PDH3183" s="605"/>
      <c r="PDI3183" s="605"/>
      <c r="PDJ3183" s="605"/>
      <c r="PDK3183" s="605"/>
      <c r="PDL3183" s="605"/>
      <c r="PDM3183" s="605"/>
      <c r="PDN3183" s="605"/>
      <c r="PDO3183" s="605"/>
      <c r="PDP3183" s="605"/>
      <c r="PDQ3183" s="605"/>
      <c r="PDR3183" s="605"/>
      <c r="PDS3183" s="605"/>
      <c r="PDT3183" s="605"/>
      <c r="PDU3183" s="605"/>
      <c r="PDV3183" s="605"/>
      <c r="PDW3183" s="605"/>
      <c r="PDX3183" s="605"/>
      <c r="PDY3183" s="605"/>
      <c r="PDZ3183" s="605"/>
      <c r="PEA3183" s="605"/>
      <c r="PEB3183" s="605"/>
      <c r="PEC3183" s="605"/>
      <c r="PED3183" s="605"/>
      <c r="PEE3183" s="605"/>
      <c r="PEF3183" s="605"/>
      <c r="PEG3183" s="605"/>
      <c r="PEH3183" s="605"/>
      <c r="PEI3183" s="605"/>
      <c r="PEJ3183" s="605"/>
      <c r="PEK3183" s="605"/>
      <c r="PEL3183" s="605"/>
      <c r="PEM3183" s="605"/>
      <c r="PEN3183" s="605"/>
      <c r="PEO3183" s="605"/>
      <c r="PEP3183" s="605"/>
      <c r="PEQ3183" s="605"/>
      <c r="PER3183" s="605"/>
      <c r="PES3183" s="605"/>
      <c r="PET3183" s="605"/>
      <c r="PEU3183" s="605"/>
      <c r="PEV3183" s="605"/>
      <c r="PEW3183" s="605"/>
      <c r="PEX3183" s="605"/>
      <c r="PEY3183" s="605"/>
      <c r="PEZ3183" s="605"/>
      <c r="PFA3183" s="605"/>
      <c r="PFB3183" s="605"/>
      <c r="PFC3183" s="605"/>
      <c r="PFD3183" s="605"/>
      <c r="PFE3183" s="605"/>
      <c r="PFF3183" s="605"/>
      <c r="PFG3183" s="605"/>
      <c r="PFH3183" s="605"/>
      <c r="PFI3183" s="605"/>
      <c r="PFJ3183" s="605"/>
      <c r="PFK3183" s="605"/>
      <c r="PFL3183" s="605"/>
      <c r="PFM3183" s="605"/>
      <c r="PFN3183" s="605"/>
      <c r="PFO3183" s="605"/>
      <c r="PFP3183" s="605"/>
      <c r="PFQ3183" s="605"/>
      <c r="PFR3183" s="605"/>
      <c r="PFS3183" s="605"/>
      <c r="PFT3183" s="605"/>
      <c r="PFU3183" s="605"/>
      <c r="PFV3183" s="605"/>
      <c r="PFW3183" s="605"/>
      <c r="PFX3183" s="605"/>
      <c r="PFY3183" s="605"/>
      <c r="PFZ3183" s="605"/>
      <c r="PGA3183" s="605"/>
      <c r="PGB3183" s="605"/>
      <c r="PGC3183" s="605"/>
      <c r="PGD3183" s="605"/>
      <c r="PGE3183" s="605"/>
      <c r="PGF3183" s="605"/>
      <c r="PGG3183" s="605"/>
      <c r="PGH3183" s="605"/>
      <c r="PGI3183" s="605"/>
      <c r="PGJ3183" s="605"/>
      <c r="PGK3183" s="605"/>
      <c r="PGL3183" s="605"/>
      <c r="PGM3183" s="605"/>
      <c r="PGN3183" s="605"/>
      <c r="PGO3183" s="605"/>
      <c r="PGP3183" s="605"/>
      <c r="PGQ3183" s="605"/>
      <c r="PGR3183" s="605"/>
      <c r="PGS3183" s="605"/>
      <c r="PGT3183" s="605"/>
      <c r="PGU3183" s="605"/>
      <c r="PGV3183" s="605"/>
      <c r="PGW3183" s="605"/>
      <c r="PGX3183" s="605"/>
      <c r="PGY3183" s="605"/>
      <c r="PGZ3183" s="605"/>
      <c r="PHA3183" s="605"/>
      <c r="PHB3183" s="605"/>
      <c r="PHC3183" s="605"/>
      <c r="PHD3183" s="605"/>
      <c r="PHE3183" s="605"/>
      <c r="PHF3183" s="605"/>
      <c r="PHG3183" s="605"/>
      <c r="PHH3183" s="605"/>
      <c r="PHI3183" s="605"/>
      <c r="PHJ3183" s="605"/>
      <c r="PHK3183" s="605"/>
      <c r="PHL3183" s="605"/>
      <c r="PHM3183" s="605"/>
      <c r="PHN3183" s="605"/>
      <c r="PHO3183" s="605"/>
      <c r="PHP3183" s="605"/>
      <c r="PHQ3183" s="605"/>
      <c r="PHR3183" s="605"/>
      <c r="PHS3183" s="605"/>
      <c r="PHT3183" s="605"/>
      <c r="PHU3183" s="605"/>
      <c r="PHV3183" s="605"/>
      <c r="PHW3183" s="605"/>
      <c r="PHX3183" s="605"/>
      <c r="PHY3183" s="605"/>
      <c r="PHZ3183" s="605"/>
      <c r="PIA3183" s="605"/>
      <c r="PIB3183" s="605"/>
      <c r="PIC3183" s="605"/>
      <c r="PID3183" s="605"/>
      <c r="PIE3183" s="605"/>
      <c r="PIF3183" s="605"/>
      <c r="PIG3183" s="605"/>
      <c r="PIH3183" s="605"/>
      <c r="PII3183" s="605"/>
      <c r="PIJ3183" s="605"/>
      <c r="PIK3183" s="605"/>
      <c r="PIL3183" s="605"/>
      <c r="PIM3183" s="605"/>
      <c r="PIN3183" s="605"/>
      <c r="PIO3183" s="605"/>
      <c r="PIP3183" s="605"/>
      <c r="PIQ3183" s="605"/>
      <c r="PIR3183" s="605"/>
      <c r="PIS3183" s="605"/>
      <c r="PIT3183" s="605"/>
      <c r="PIU3183" s="605"/>
      <c r="PIV3183" s="605"/>
      <c r="PIW3183" s="605"/>
      <c r="PIX3183" s="605"/>
      <c r="PIY3183" s="605"/>
      <c r="PIZ3183" s="605"/>
      <c r="PJA3183" s="605"/>
      <c r="PJB3183" s="605"/>
      <c r="PJC3183" s="605"/>
      <c r="PJD3183" s="605"/>
      <c r="PJE3183" s="605"/>
      <c r="PJF3183" s="605"/>
      <c r="PJG3183" s="605"/>
      <c r="PJH3183" s="605"/>
      <c r="PJI3183" s="605"/>
      <c r="PJJ3183" s="605"/>
      <c r="PJK3183" s="605"/>
      <c r="PJL3183" s="605"/>
      <c r="PJM3183" s="605"/>
      <c r="PJN3183" s="605"/>
      <c r="PJO3183" s="605"/>
      <c r="PJP3183" s="605"/>
      <c r="PJQ3183" s="605"/>
      <c r="PJR3183" s="605"/>
      <c r="PJS3183" s="605"/>
      <c r="PJT3183" s="605"/>
      <c r="PJU3183" s="605"/>
      <c r="PJV3183" s="605"/>
      <c r="PJW3183" s="605"/>
      <c r="PJX3183" s="605"/>
      <c r="PJY3183" s="605"/>
      <c r="PJZ3183" s="605"/>
      <c r="PKA3183" s="605"/>
      <c r="PKB3183" s="605"/>
      <c r="PKC3183" s="605"/>
      <c r="PKD3183" s="605"/>
      <c r="PKE3183" s="605"/>
      <c r="PKF3183" s="605"/>
      <c r="PKG3183" s="605"/>
      <c r="PKH3183" s="605"/>
      <c r="PKI3183" s="605"/>
      <c r="PKJ3183" s="605"/>
      <c r="PKK3183" s="605"/>
      <c r="PKL3183" s="605"/>
      <c r="PKM3183" s="605"/>
      <c r="PKN3183" s="605"/>
      <c r="PKO3183" s="605"/>
      <c r="PKP3183" s="605"/>
      <c r="PKQ3183" s="605"/>
      <c r="PKR3183" s="605"/>
      <c r="PKS3183" s="605"/>
      <c r="PKT3183" s="605"/>
      <c r="PKU3183" s="605"/>
      <c r="PKV3183" s="605"/>
      <c r="PKW3183" s="605"/>
      <c r="PKX3183" s="605"/>
      <c r="PKY3183" s="605"/>
      <c r="PKZ3183" s="605"/>
      <c r="PLA3183" s="605"/>
      <c r="PLB3183" s="605"/>
      <c r="PLC3183" s="605"/>
      <c r="PLD3183" s="605"/>
      <c r="PLE3183" s="605"/>
      <c r="PLF3183" s="605"/>
      <c r="PLG3183" s="605"/>
      <c r="PLH3183" s="605"/>
      <c r="PLI3183" s="605"/>
      <c r="PLJ3183" s="605"/>
      <c r="PLK3183" s="605"/>
      <c r="PLL3183" s="605"/>
      <c r="PLM3183" s="605"/>
      <c r="PLN3183" s="605"/>
      <c r="PLO3183" s="605"/>
      <c r="PLP3183" s="605"/>
      <c r="PLQ3183" s="605"/>
      <c r="PLR3183" s="605"/>
      <c r="PLS3183" s="605"/>
      <c r="PLT3183" s="605"/>
      <c r="PLU3183" s="605"/>
      <c r="PLV3183" s="605"/>
      <c r="PLW3183" s="605"/>
      <c r="PLX3183" s="605"/>
      <c r="PLY3183" s="605"/>
      <c r="PLZ3183" s="605"/>
      <c r="PMA3183" s="605"/>
      <c r="PMB3183" s="605"/>
      <c r="PMC3183" s="605"/>
      <c r="PMD3183" s="605"/>
      <c r="PME3183" s="605"/>
      <c r="PMF3183" s="605"/>
      <c r="PMG3183" s="605"/>
      <c r="PMH3183" s="605"/>
      <c r="PMI3183" s="605"/>
      <c r="PMJ3183" s="605"/>
      <c r="PMK3183" s="605"/>
      <c r="PML3183" s="605"/>
      <c r="PMM3183" s="605"/>
      <c r="PMN3183" s="605"/>
      <c r="PMO3183" s="605"/>
      <c r="PMP3183" s="605"/>
      <c r="PMQ3183" s="605"/>
      <c r="PMR3183" s="605"/>
      <c r="PMS3183" s="605"/>
      <c r="PMT3183" s="605"/>
      <c r="PMU3183" s="605"/>
      <c r="PMV3183" s="605"/>
      <c r="PMW3183" s="605"/>
      <c r="PMX3183" s="605"/>
      <c r="PMY3183" s="605"/>
      <c r="PMZ3183" s="605"/>
      <c r="PNA3183" s="605"/>
      <c r="PNB3183" s="605"/>
      <c r="PNC3183" s="605"/>
      <c r="PND3183" s="605"/>
      <c r="PNE3183" s="605"/>
      <c r="PNF3183" s="605"/>
      <c r="PNG3183" s="605"/>
      <c r="PNH3183" s="605"/>
      <c r="PNI3183" s="605"/>
      <c r="PNJ3183" s="605"/>
      <c r="PNK3183" s="605"/>
      <c r="PNL3183" s="605"/>
      <c r="PNM3183" s="605"/>
      <c r="PNN3183" s="605"/>
      <c r="PNO3183" s="605"/>
      <c r="PNP3183" s="605"/>
      <c r="PNQ3183" s="605"/>
      <c r="PNR3183" s="605"/>
      <c r="PNS3183" s="605"/>
      <c r="PNT3183" s="605"/>
      <c r="PNU3183" s="605"/>
      <c r="PNV3183" s="605"/>
      <c r="PNW3183" s="605"/>
      <c r="PNX3183" s="605"/>
      <c r="PNY3183" s="605"/>
      <c r="PNZ3183" s="605"/>
      <c r="POA3183" s="605"/>
      <c r="POB3183" s="605"/>
      <c r="POC3183" s="605"/>
      <c r="POD3183" s="605"/>
      <c r="POE3183" s="605"/>
      <c r="POF3183" s="605"/>
      <c r="POG3183" s="605"/>
      <c r="POH3183" s="605"/>
      <c r="POI3183" s="605"/>
      <c r="POJ3183" s="605"/>
      <c r="POK3183" s="605"/>
      <c r="POL3183" s="605"/>
      <c r="POM3183" s="605"/>
      <c r="PON3183" s="605"/>
      <c r="POO3183" s="605"/>
      <c r="POP3183" s="605"/>
      <c r="POQ3183" s="605"/>
      <c r="POR3183" s="605"/>
      <c r="POS3183" s="605"/>
      <c r="POT3183" s="605"/>
      <c r="POU3183" s="605"/>
      <c r="POV3183" s="605"/>
      <c r="POW3183" s="605"/>
      <c r="POX3183" s="605"/>
      <c r="POY3183" s="605"/>
      <c r="POZ3183" s="605"/>
      <c r="PPA3183" s="605"/>
      <c r="PPB3183" s="605"/>
      <c r="PPC3183" s="605"/>
      <c r="PPD3183" s="605"/>
      <c r="PPE3183" s="605"/>
      <c r="PPF3183" s="605"/>
      <c r="PPG3183" s="605"/>
      <c r="PPH3183" s="605"/>
      <c r="PPI3183" s="605"/>
      <c r="PPJ3183" s="605"/>
      <c r="PPK3183" s="605"/>
      <c r="PPL3183" s="605"/>
      <c r="PPM3183" s="605"/>
      <c r="PPN3183" s="605"/>
      <c r="PPO3183" s="605"/>
      <c r="PPP3183" s="605"/>
      <c r="PPQ3183" s="605"/>
      <c r="PPR3183" s="605"/>
      <c r="PPS3183" s="605"/>
      <c r="PPT3183" s="605"/>
      <c r="PPU3183" s="605"/>
      <c r="PPV3183" s="605"/>
      <c r="PPW3183" s="605"/>
      <c r="PPX3183" s="605"/>
      <c r="PPY3183" s="605"/>
      <c r="PPZ3183" s="605"/>
      <c r="PQA3183" s="605"/>
      <c r="PQB3183" s="605"/>
      <c r="PQC3183" s="605"/>
      <c r="PQD3183" s="605"/>
      <c r="PQE3183" s="605"/>
      <c r="PQF3183" s="605"/>
      <c r="PQG3183" s="605"/>
      <c r="PQH3183" s="605"/>
      <c r="PQI3183" s="605"/>
      <c r="PQJ3183" s="605"/>
      <c r="PQK3183" s="605"/>
      <c r="PQL3183" s="605"/>
      <c r="PQM3183" s="605"/>
      <c r="PQN3183" s="605"/>
      <c r="PQO3183" s="605"/>
      <c r="PQP3183" s="605"/>
      <c r="PQQ3183" s="605"/>
      <c r="PQR3183" s="605"/>
      <c r="PQS3183" s="605"/>
      <c r="PQT3183" s="605"/>
      <c r="PQU3183" s="605"/>
      <c r="PQV3183" s="605"/>
      <c r="PQW3183" s="605"/>
      <c r="PQX3183" s="605"/>
      <c r="PQY3183" s="605"/>
      <c r="PQZ3183" s="605"/>
      <c r="PRA3183" s="605"/>
      <c r="PRB3183" s="605"/>
      <c r="PRC3183" s="605"/>
      <c r="PRD3183" s="605"/>
      <c r="PRE3183" s="605"/>
      <c r="PRF3183" s="605"/>
      <c r="PRG3183" s="605"/>
      <c r="PRH3183" s="605"/>
      <c r="PRI3183" s="605"/>
      <c r="PRJ3183" s="605"/>
      <c r="PRK3183" s="605"/>
      <c r="PRL3183" s="605"/>
      <c r="PRM3183" s="605"/>
      <c r="PRN3183" s="605"/>
      <c r="PRO3183" s="605"/>
      <c r="PRP3183" s="605"/>
      <c r="PRQ3183" s="605"/>
      <c r="PRR3183" s="605"/>
      <c r="PRS3183" s="605"/>
      <c r="PRT3183" s="605"/>
      <c r="PRU3183" s="605"/>
      <c r="PRV3183" s="605"/>
      <c r="PRW3183" s="605"/>
      <c r="PRX3183" s="605"/>
      <c r="PRY3183" s="605"/>
      <c r="PRZ3183" s="605"/>
      <c r="PSA3183" s="605"/>
      <c r="PSB3183" s="605"/>
      <c r="PSC3183" s="605"/>
      <c r="PSD3183" s="605"/>
      <c r="PSE3183" s="605"/>
      <c r="PSF3183" s="605"/>
      <c r="PSG3183" s="605"/>
      <c r="PSH3183" s="605"/>
      <c r="PSI3183" s="605"/>
      <c r="PSJ3183" s="605"/>
      <c r="PSK3183" s="605"/>
      <c r="PSL3183" s="605"/>
      <c r="PSM3183" s="605"/>
      <c r="PSN3183" s="605"/>
      <c r="PSO3183" s="605"/>
      <c r="PSP3183" s="605"/>
      <c r="PSQ3183" s="605"/>
      <c r="PSR3183" s="605"/>
      <c r="PSS3183" s="605"/>
      <c r="PST3183" s="605"/>
      <c r="PSU3183" s="605"/>
      <c r="PSV3183" s="605"/>
      <c r="PSW3183" s="605"/>
      <c r="PSX3183" s="605"/>
      <c r="PSY3183" s="605"/>
      <c r="PSZ3183" s="605"/>
      <c r="PTA3183" s="605"/>
      <c r="PTB3183" s="605"/>
      <c r="PTC3183" s="605"/>
      <c r="PTD3183" s="605"/>
      <c r="PTE3183" s="605"/>
      <c r="PTF3183" s="605"/>
      <c r="PTG3183" s="605"/>
      <c r="PTH3183" s="605"/>
      <c r="PTI3183" s="605"/>
      <c r="PTJ3183" s="605"/>
      <c r="PTK3183" s="605"/>
      <c r="PTL3183" s="605"/>
      <c r="PTM3183" s="605"/>
      <c r="PTN3183" s="605"/>
      <c r="PTO3183" s="605"/>
      <c r="PTP3183" s="605"/>
      <c r="PTQ3183" s="605"/>
      <c r="PTR3183" s="605"/>
      <c r="PTS3183" s="605"/>
      <c r="PTT3183" s="605"/>
      <c r="PTU3183" s="605"/>
      <c r="PTV3183" s="605"/>
      <c r="PTW3183" s="605"/>
      <c r="PTX3183" s="605"/>
      <c r="PTY3183" s="605"/>
      <c r="PTZ3183" s="605"/>
      <c r="PUA3183" s="605"/>
      <c r="PUB3183" s="605"/>
      <c r="PUC3183" s="605"/>
      <c r="PUD3183" s="605"/>
      <c r="PUE3183" s="605"/>
      <c r="PUF3183" s="605"/>
      <c r="PUG3183" s="605"/>
      <c r="PUH3183" s="605"/>
      <c r="PUI3183" s="605"/>
      <c r="PUJ3183" s="605"/>
      <c r="PUK3183" s="605"/>
      <c r="PUL3183" s="605"/>
      <c r="PUM3183" s="605"/>
      <c r="PUN3183" s="605"/>
      <c r="PUO3183" s="605"/>
      <c r="PUP3183" s="605"/>
      <c r="PUQ3183" s="605"/>
      <c r="PUR3183" s="605"/>
      <c r="PUS3183" s="605"/>
      <c r="PUT3183" s="605"/>
      <c r="PUU3183" s="605"/>
      <c r="PUV3183" s="605"/>
      <c r="PUW3183" s="605"/>
      <c r="PUX3183" s="605"/>
      <c r="PUY3183" s="605"/>
      <c r="PUZ3183" s="605"/>
      <c r="PVA3183" s="605"/>
      <c r="PVB3183" s="605"/>
      <c r="PVC3183" s="605"/>
      <c r="PVD3183" s="605"/>
      <c r="PVE3183" s="605"/>
      <c r="PVF3183" s="605"/>
      <c r="PVG3183" s="605"/>
      <c r="PVH3183" s="605"/>
      <c r="PVI3183" s="605"/>
      <c r="PVJ3183" s="605"/>
      <c r="PVK3183" s="605"/>
      <c r="PVL3183" s="605"/>
      <c r="PVM3183" s="605"/>
      <c r="PVN3183" s="605"/>
      <c r="PVO3183" s="605"/>
      <c r="PVP3183" s="605"/>
      <c r="PVQ3183" s="605"/>
      <c r="PVR3183" s="605"/>
      <c r="PVS3183" s="605"/>
      <c r="PVT3183" s="605"/>
      <c r="PVU3183" s="605"/>
      <c r="PVV3183" s="605"/>
      <c r="PVW3183" s="605"/>
      <c r="PVX3183" s="605"/>
      <c r="PVY3183" s="605"/>
      <c r="PVZ3183" s="605"/>
      <c r="PWA3183" s="605"/>
      <c r="PWB3183" s="605"/>
      <c r="PWC3183" s="605"/>
      <c r="PWD3183" s="605"/>
      <c r="PWE3183" s="605"/>
      <c r="PWF3183" s="605"/>
      <c r="PWG3183" s="605"/>
      <c r="PWH3183" s="605"/>
      <c r="PWI3183" s="605"/>
      <c r="PWJ3183" s="605"/>
      <c r="PWK3183" s="605"/>
      <c r="PWL3183" s="605"/>
      <c r="PWM3183" s="605"/>
      <c r="PWN3183" s="605"/>
      <c r="PWO3183" s="605"/>
      <c r="PWP3183" s="605"/>
      <c r="PWQ3183" s="605"/>
      <c r="PWR3183" s="605"/>
      <c r="PWS3183" s="605"/>
      <c r="PWT3183" s="605"/>
      <c r="PWU3183" s="605"/>
      <c r="PWV3183" s="605"/>
      <c r="PWW3183" s="605"/>
      <c r="PWX3183" s="605"/>
      <c r="PWY3183" s="605"/>
      <c r="PWZ3183" s="605"/>
      <c r="PXA3183" s="605"/>
      <c r="PXB3183" s="605"/>
      <c r="PXC3183" s="605"/>
      <c r="PXD3183" s="605"/>
      <c r="PXE3183" s="605"/>
      <c r="PXF3183" s="605"/>
      <c r="PXG3183" s="605"/>
      <c r="PXH3183" s="605"/>
      <c r="PXI3183" s="605"/>
      <c r="PXJ3183" s="605"/>
      <c r="PXK3183" s="605"/>
      <c r="PXL3183" s="605"/>
      <c r="PXM3183" s="605"/>
      <c r="PXN3183" s="605"/>
      <c r="PXO3183" s="605"/>
      <c r="PXP3183" s="605"/>
      <c r="PXQ3183" s="605"/>
      <c r="PXR3183" s="605"/>
      <c r="PXS3183" s="605"/>
      <c r="PXT3183" s="605"/>
      <c r="PXU3183" s="605"/>
      <c r="PXV3183" s="605"/>
      <c r="PXW3183" s="605"/>
      <c r="PXX3183" s="605"/>
      <c r="PXY3183" s="605"/>
      <c r="PXZ3183" s="605"/>
      <c r="PYA3183" s="605"/>
      <c r="PYB3183" s="605"/>
      <c r="PYC3183" s="605"/>
      <c r="PYD3183" s="605"/>
      <c r="PYE3183" s="605"/>
      <c r="PYF3183" s="605"/>
      <c r="PYG3183" s="605"/>
      <c r="PYH3183" s="605"/>
      <c r="PYI3183" s="605"/>
      <c r="PYJ3183" s="605"/>
      <c r="PYK3183" s="605"/>
      <c r="PYL3183" s="605"/>
      <c r="PYM3183" s="605"/>
      <c r="PYN3183" s="605"/>
      <c r="PYO3183" s="605"/>
      <c r="PYP3183" s="605"/>
      <c r="PYQ3183" s="605"/>
      <c r="PYR3183" s="605"/>
      <c r="PYS3183" s="605"/>
      <c r="PYT3183" s="605"/>
      <c r="PYU3183" s="605"/>
      <c r="PYV3183" s="605"/>
      <c r="PYW3183" s="605"/>
      <c r="PYX3183" s="605"/>
      <c r="PYY3183" s="605"/>
      <c r="PYZ3183" s="605"/>
      <c r="PZA3183" s="605"/>
      <c r="PZB3183" s="605"/>
      <c r="PZC3183" s="605"/>
      <c r="PZD3183" s="605"/>
      <c r="PZE3183" s="605"/>
      <c r="PZF3183" s="605"/>
      <c r="PZG3183" s="605"/>
      <c r="PZH3183" s="605"/>
      <c r="PZI3183" s="605"/>
      <c r="PZJ3183" s="605"/>
      <c r="PZK3183" s="605"/>
      <c r="PZL3183" s="605"/>
      <c r="PZM3183" s="605"/>
      <c r="PZN3183" s="605"/>
      <c r="PZO3183" s="605"/>
      <c r="PZP3183" s="605"/>
      <c r="PZQ3183" s="605"/>
      <c r="PZR3183" s="605"/>
      <c r="PZS3183" s="605"/>
      <c r="PZT3183" s="605"/>
      <c r="PZU3183" s="605"/>
      <c r="PZV3183" s="605"/>
      <c r="PZW3183" s="605"/>
      <c r="PZX3183" s="605"/>
      <c r="PZY3183" s="605"/>
      <c r="PZZ3183" s="605"/>
      <c r="QAA3183" s="605"/>
      <c r="QAB3183" s="605"/>
      <c r="QAC3183" s="605"/>
      <c r="QAD3183" s="605"/>
      <c r="QAE3183" s="605"/>
      <c r="QAF3183" s="605"/>
      <c r="QAG3183" s="605"/>
      <c r="QAH3183" s="605"/>
      <c r="QAI3183" s="605"/>
      <c r="QAJ3183" s="605"/>
      <c r="QAK3183" s="605"/>
      <c r="QAL3183" s="605"/>
      <c r="QAM3183" s="605"/>
      <c r="QAN3183" s="605"/>
      <c r="QAO3183" s="605"/>
      <c r="QAP3183" s="605"/>
      <c r="QAQ3183" s="605"/>
      <c r="QAR3183" s="605"/>
      <c r="QAS3183" s="605"/>
      <c r="QAT3183" s="605"/>
      <c r="QAU3183" s="605"/>
      <c r="QAV3183" s="605"/>
      <c r="QAW3183" s="605"/>
      <c r="QAX3183" s="605"/>
      <c r="QAY3183" s="605"/>
      <c r="QAZ3183" s="605"/>
      <c r="QBA3183" s="605"/>
      <c r="QBB3183" s="605"/>
      <c r="QBC3183" s="605"/>
      <c r="QBD3183" s="605"/>
      <c r="QBE3183" s="605"/>
      <c r="QBF3183" s="605"/>
      <c r="QBG3183" s="605"/>
      <c r="QBH3183" s="605"/>
      <c r="QBI3183" s="605"/>
      <c r="QBJ3183" s="605"/>
      <c r="QBK3183" s="605"/>
      <c r="QBL3183" s="605"/>
      <c r="QBM3183" s="605"/>
      <c r="QBN3183" s="605"/>
      <c r="QBO3183" s="605"/>
      <c r="QBP3183" s="605"/>
      <c r="QBQ3183" s="605"/>
      <c r="QBR3183" s="605"/>
      <c r="QBS3183" s="605"/>
      <c r="QBT3183" s="605"/>
      <c r="QBU3183" s="605"/>
      <c r="QBV3183" s="605"/>
      <c r="QBW3183" s="605"/>
      <c r="QBX3183" s="605"/>
      <c r="QBY3183" s="605"/>
      <c r="QBZ3183" s="605"/>
      <c r="QCA3183" s="605"/>
      <c r="QCB3183" s="605"/>
      <c r="QCC3183" s="605"/>
      <c r="QCD3183" s="605"/>
      <c r="QCE3183" s="605"/>
      <c r="QCF3183" s="605"/>
      <c r="QCG3183" s="605"/>
      <c r="QCH3183" s="605"/>
      <c r="QCI3183" s="605"/>
      <c r="QCJ3183" s="605"/>
      <c r="QCK3183" s="605"/>
      <c r="QCL3183" s="605"/>
      <c r="QCM3183" s="605"/>
      <c r="QCN3183" s="605"/>
      <c r="QCO3183" s="605"/>
      <c r="QCP3183" s="605"/>
      <c r="QCQ3183" s="605"/>
      <c r="QCR3183" s="605"/>
      <c r="QCS3183" s="605"/>
      <c r="QCT3183" s="605"/>
      <c r="QCU3183" s="605"/>
      <c r="QCV3183" s="605"/>
      <c r="QCW3183" s="605"/>
      <c r="QCX3183" s="605"/>
      <c r="QCY3183" s="605"/>
      <c r="QCZ3183" s="605"/>
      <c r="QDA3183" s="605"/>
      <c r="QDB3183" s="605"/>
      <c r="QDC3183" s="605"/>
      <c r="QDD3183" s="605"/>
      <c r="QDE3183" s="605"/>
      <c r="QDF3183" s="605"/>
      <c r="QDG3183" s="605"/>
      <c r="QDH3183" s="605"/>
      <c r="QDI3183" s="605"/>
      <c r="QDJ3183" s="605"/>
      <c r="QDK3183" s="605"/>
      <c r="QDL3183" s="605"/>
      <c r="QDM3183" s="605"/>
      <c r="QDN3183" s="605"/>
      <c r="QDO3183" s="605"/>
      <c r="QDP3183" s="605"/>
      <c r="QDQ3183" s="605"/>
      <c r="QDR3183" s="605"/>
      <c r="QDS3183" s="605"/>
      <c r="QDT3183" s="605"/>
      <c r="QDU3183" s="605"/>
      <c r="QDV3183" s="605"/>
      <c r="QDW3183" s="605"/>
      <c r="QDX3183" s="605"/>
      <c r="QDY3183" s="605"/>
      <c r="QDZ3183" s="605"/>
      <c r="QEA3183" s="605"/>
      <c r="QEB3183" s="605"/>
      <c r="QEC3183" s="605"/>
      <c r="QED3183" s="605"/>
      <c r="QEE3183" s="605"/>
      <c r="QEF3183" s="605"/>
      <c r="QEG3183" s="605"/>
      <c r="QEH3183" s="605"/>
      <c r="QEI3183" s="605"/>
      <c r="QEJ3183" s="605"/>
      <c r="QEK3183" s="605"/>
      <c r="QEL3183" s="605"/>
      <c r="QEM3183" s="605"/>
      <c r="QEN3183" s="605"/>
      <c r="QEO3183" s="605"/>
      <c r="QEP3183" s="605"/>
      <c r="QEQ3183" s="605"/>
      <c r="QER3183" s="605"/>
      <c r="QES3183" s="605"/>
      <c r="QET3183" s="605"/>
      <c r="QEU3183" s="605"/>
      <c r="QEV3183" s="605"/>
      <c r="QEW3183" s="605"/>
      <c r="QEX3183" s="605"/>
      <c r="QEY3183" s="605"/>
      <c r="QEZ3183" s="605"/>
      <c r="QFA3183" s="605"/>
      <c r="QFB3183" s="605"/>
      <c r="QFC3183" s="605"/>
      <c r="QFD3183" s="605"/>
      <c r="QFE3183" s="605"/>
      <c r="QFF3183" s="605"/>
      <c r="QFG3183" s="605"/>
      <c r="QFH3183" s="605"/>
      <c r="QFI3183" s="605"/>
      <c r="QFJ3183" s="605"/>
      <c r="QFK3183" s="605"/>
      <c r="QFL3183" s="605"/>
      <c r="QFM3183" s="605"/>
      <c r="QFN3183" s="605"/>
      <c r="QFO3183" s="605"/>
      <c r="QFP3183" s="605"/>
      <c r="QFQ3183" s="605"/>
      <c r="QFR3183" s="605"/>
      <c r="QFS3183" s="605"/>
      <c r="QFT3183" s="605"/>
      <c r="QFU3183" s="605"/>
      <c r="QFV3183" s="605"/>
      <c r="QFW3183" s="605"/>
      <c r="QFX3183" s="605"/>
      <c r="QFY3183" s="605"/>
      <c r="QFZ3183" s="605"/>
      <c r="QGA3183" s="605"/>
      <c r="QGB3183" s="605"/>
      <c r="QGC3183" s="605"/>
      <c r="QGD3183" s="605"/>
      <c r="QGE3183" s="605"/>
      <c r="QGF3183" s="605"/>
      <c r="QGG3183" s="605"/>
      <c r="QGH3183" s="605"/>
      <c r="QGI3183" s="605"/>
      <c r="QGJ3183" s="605"/>
      <c r="QGK3183" s="605"/>
      <c r="QGL3183" s="605"/>
      <c r="QGM3183" s="605"/>
      <c r="QGN3183" s="605"/>
      <c r="QGO3183" s="605"/>
      <c r="QGP3183" s="605"/>
      <c r="QGQ3183" s="605"/>
      <c r="QGR3183" s="605"/>
      <c r="QGS3183" s="605"/>
      <c r="QGT3183" s="605"/>
      <c r="QGU3183" s="605"/>
      <c r="QGV3183" s="605"/>
      <c r="QGW3183" s="605"/>
      <c r="QGX3183" s="605"/>
      <c r="QGY3183" s="605"/>
      <c r="QGZ3183" s="605"/>
      <c r="QHA3183" s="605"/>
      <c r="QHB3183" s="605"/>
      <c r="QHC3183" s="605"/>
      <c r="QHD3183" s="605"/>
      <c r="QHE3183" s="605"/>
      <c r="QHF3183" s="605"/>
      <c r="QHG3183" s="605"/>
      <c r="QHH3183" s="605"/>
      <c r="QHI3183" s="605"/>
      <c r="QHJ3183" s="605"/>
      <c r="QHK3183" s="605"/>
      <c r="QHL3183" s="605"/>
      <c r="QHM3183" s="605"/>
      <c r="QHN3183" s="605"/>
      <c r="QHO3183" s="605"/>
      <c r="QHP3183" s="605"/>
      <c r="QHQ3183" s="605"/>
      <c r="QHR3183" s="605"/>
      <c r="QHS3183" s="605"/>
      <c r="QHT3183" s="605"/>
      <c r="QHU3183" s="605"/>
      <c r="QHV3183" s="605"/>
      <c r="QHW3183" s="605"/>
      <c r="QHX3183" s="605"/>
      <c r="QHY3183" s="605"/>
      <c r="QHZ3183" s="605"/>
      <c r="QIA3183" s="605"/>
      <c r="QIB3183" s="605"/>
      <c r="QIC3183" s="605"/>
      <c r="QID3183" s="605"/>
      <c r="QIE3183" s="605"/>
      <c r="QIF3183" s="605"/>
      <c r="QIG3183" s="605"/>
      <c r="QIH3183" s="605"/>
      <c r="QII3183" s="605"/>
      <c r="QIJ3183" s="605"/>
      <c r="QIK3183" s="605"/>
      <c r="QIL3183" s="605"/>
      <c r="QIM3183" s="605"/>
      <c r="QIN3183" s="605"/>
      <c r="QIO3183" s="605"/>
      <c r="QIP3183" s="605"/>
      <c r="QIQ3183" s="605"/>
      <c r="QIR3183" s="605"/>
      <c r="QIS3183" s="605"/>
      <c r="QIT3183" s="605"/>
      <c r="QIU3183" s="605"/>
      <c r="QIV3183" s="605"/>
      <c r="QIW3183" s="605"/>
      <c r="QIX3183" s="605"/>
      <c r="QIY3183" s="605"/>
      <c r="QIZ3183" s="605"/>
      <c r="QJA3183" s="605"/>
      <c r="QJB3183" s="605"/>
      <c r="QJC3183" s="605"/>
      <c r="QJD3183" s="605"/>
      <c r="QJE3183" s="605"/>
      <c r="QJF3183" s="605"/>
      <c r="QJG3183" s="605"/>
      <c r="QJH3183" s="605"/>
      <c r="QJI3183" s="605"/>
      <c r="QJJ3183" s="605"/>
      <c r="QJK3183" s="605"/>
      <c r="QJL3183" s="605"/>
      <c r="QJM3183" s="605"/>
      <c r="QJN3183" s="605"/>
      <c r="QJO3183" s="605"/>
      <c r="QJP3183" s="605"/>
      <c r="QJQ3183" s="605"/>
      <c r="QJR3183" s="605"/>
      <c r="QJS3183" s="605"/>
      <c r="QJT3183" s="605"/>
      <c r="QJU3183" s="605"/>
      <c r="QJV3183" s="605"/>
      <c r="QJW3183" s="605"/>
      <c r="QJX3183" s="605"/>
      <c r="QJY3183" s="605"/>
      <c r="QJZ3183" s="605"/>
      <c r="QKA3183" s="605"/>
      <c r="QKB3183" s="605"/>
      <c r="QKC3183" s="605"/>
      <c r="QKD3183" s="605"/>
      <c r="QKE3183" s="605"/>
      <c r="QKF3183" s="605"/>
      <c r="QKG3183" s="605"/>
      <c r="QKH3183" s="605"/>
      <c r="QKI3183" s="605"/>
      <c r="QKJ3183" s="605"/>
      <c r="QKK3183" s="605"/>
      <c r="QKL3183" s="605"/>
      <c r="QKM3183" s="605"/>
      <c r="QKN3183" s="605"/>
      <c r="QKO3183" s="605"/>
      <c r="QKP3183" s="605"/>
      <c r="QKQ3183" s="605"/>
      <c r="QKR3183" s="605"/>
      <c r="QKS3183" s="605"/>
      <c r="QKT3183" s="605"/>
      <c r="QKU3183" s="605"/>
      <c r="QKV3183" s="605"/>
      <c r="QKW3183" s="605"/>
      <c r="QKX3183" s="605"/>
      <c r="QKY3183" s="605"/>
      <c r="QKZ3183" s="605"/>
      <c r="QLA3183" s="605"/>
      <c r="QLB3183" s="605"/>
      <c r="QLC3183" s="605"/>
      <c r="QLD3183" s="605"/>
      <c r="QLE3183" s="605"/>
      <c r="QLF3183" s="605"/>
      <c r="QLG3183" s="605"/>
      <c r="QLH3183" s="605"/>
      <c r="QLI3183" s="605"/>
      <c r="QLJ3183" s="605"/>
      <c r="QLK3183" s="605"/>
      <c r="QLL3183" s="605"/>
      <c r="QLM3183" s="605"/>
      <c r="QLN3183" s="605"/>
      <c r="QLO3183" s="605"/>
      <c r="QLP3183" s="605"/>
      <c r="QLQ3183" s="605"/>
      <c r="QLR3183" s="605"/>
      <c r="QLS3183" s="605"/>
      <c r="QLT3183" s="605"/>
      <c r="QLU3183" s="605"/>
      <c r="QLV3183" s="605"/>
      <c r="QLW3183" s="605"/>
      <c r="QLX3183" s="605"/>
      <c r="QLY3183" s="605"/>
      <c r="QLZ3183" s="605"/>
      <c r="QMA3183" s="605"/>
      <c r="QMB3183" s="605"/>
      <c r="QMC3183" s="605"/>
      <c r="QMD3183" s="605"/>
      <c r="QME3183" s="605"/>
      <c r="QMF3183" s="605"/>
      <c r="QMG3183" s="605"/>
      <c r="QMH3183" s="605"/>
      <c r="QMI3183" s="605"/>
      <c r="QMJ3183" s="605"/>
      <c r="QMK3183" s="605"/>
      <c r="QML3183" s="605"/>
      <c r="QMM3183" s="605"/>
      <c r="QMN3183" s="605"/>
      <c r="QMO3183" s="605"/>
      <c r="QMP3183" s="605"/>
      <c r="QMQ3183" s="605"/>
      <c r="QMR3183" s="605"/>
      <c r="QMS3183" s="605"/>
      <c r="QMT3183" s="605"/>
      <c r="QMU3183" s="605"/>
      <c r="QMV3183" s="605"/>
      <c r="QMW3183" s="605"/>
      <c r="QMX3183" s="605"/>
      <c r="QMY3183" s="605"/>
      <c r="QMZ3183" s="605"/>
      <c r="QNA3183" s="605"/>
      <c r="QNB3183" s="605"/>
      <c r="QNC3183" s="605"/>
      <c r="QND3183" s="605"/>
      <c r="QNE3183" s="605"/>
      <c r="QNF3183" s="605"/>
      <c r="QNG3183" s="605"/>
      <c r="QNH3183" s="605"/>
      <c r="QNI3183" s="605"/>
      <c r="QNJ3183" s="605"/>
      <c r="QNK3183" s="605"/>
      <c r="QNL3183" s="605"/>
      <c r="QNM3183" s="605"/>
      <c r="QNN3183" s="605"/>
      <c r="QNO3183" s="605"/>
      <c r="QNP3183" s="605"/>
      <c r="QNQ3183" s="605"/>
      <c r="QNR3183" s="605"/>
      <c r="QNS3183" s="605"/>
      <c r="QNT3183" s="605"/>
      <c r="QNU3183" s="605"/>
      <c r="QNV3183" s="605"/>
      <c r="QNW3183" s="605"/>
      <c r="QNX3183" s="605"/>
      <c r="QNY3183" s="605"/>
      <c r="QNZ3183" s="605"/>
      <c r="QOA3183" s="605"/>
      <c r="QOB3183" s="605"/>
      <c r="QOC3183" s="605"/>
      <c r="QOD3183" s="605"/>
      <c r="QOE3183" s="605"/>
      <c r="QOF3183" s="605"/>
      <c r="QOG3183" s="605"/>
      <c r="QOH3183" s="605"/>
      <c r="QOI3183" s="605"/>
      <c r="QOJ3183" s="605"/>
      <c r="QOK3183" s="605"/>
      <c r="QOL3183" s="605"/>
      <c r="QOM3183" s="605"/>
      <c r="QON3183" s="605"/>
      <c r="QOO3183" s="605"/>
      <c r="QOP3183" s="605"/>
      <c r="QOQ3183" s="605"/>
      <c r="QOR3183" s="605"/>
      <c r="QOS3183" s="605"/>
      <c r="QOT3183" s="605"/>
      <c r="QOU3183" s="605"/>
      <c r="QOV3183" s="605"/>
      <c r="QOW3183" s="605"/>
      <c r="QOX3183" s="605"/>
      <c r="QOY3183" s="605"/>
      <c r="QOZ3183" s="605"/>
      <c r="QPA3183" s="605"/>
      <c r="QPB3183" s="605"/>
      <c r="QPC3183" s="605"/>
      <c r="QPD3183" s="605"/>
      <c r="QPE3183" s="605"/>
      <c r="QPF3183" s="605"/>
      <c r="QPG3183" s="605"/>
      <c r="QPH3183" s="605"/>
      <c r="QPI3183" s="605"/>
      <c r="QPJ3183" s="605"/>
      <c r="QPK3183" s="605"/>
      <c r="QPL3183" s="605"/>
      <c r="QPM3183" s="605"/>
      <c r="QPN3183" s="605"/>
      <c r="QPO3183" s="605"/>
      <c r="QPP3183" s="605"/>
      <c r="QPQ3183" s="605"/>
      <c r="QPR3183" s="605"/>
      <c r="QPS3183" s="605"/>
      <c r="QPT3183" s="605"/>
      <c r="QPU3183" s="605"/>
      <c r="QPV3183" s="605"/>
      <c r="QPW3183" s="605"/>
      <c r="QPX3183" s="605"/>
      <c r="QPY3183" s="605"/>
      <c r="QPZ3183" s="605"/>
      <c r="QQA3183" s="605"/>
      <c r="QQB3183" s="605"/>
      <c r="QQC3183" s="605"/>
      <c r="QQD3183" s="605"/>
      <c r="QQE3183" s="605"/>
      <c r="QQF3183" s="605"/>
      <c r="QQG3183" s="605"/>
      <c r="QQH3183" s="605"/>
      <c r="QQI3183" s="605"/>
      <c r="QQJ3183" s="605"/>
      <c r="QQK3183" s="605"/>
      <c r="QQL3183" s="605"/>
      <c r="QQM3183" s="605"/>
      <c r="QQN3183" s="605"/>
      <c r="QQO3183" s="605"/>
      <c r="QQP3183" s="605"/>
      <c r="QQQ3183" s="605"/>
      <c r="QQR3183" s="605"/>
      <c r="QQS3183" s="605"/>
      <c r="QQT3183" s="605"/>
      <c r="QQU3183" s="605"/>
      <c r="QQV3183" s="605"/>
      <c r="QQW3183" s="605"/>
      <c r="QQX3183" s="605"/>
      <c r="QQY3183" s="605"/>
      <c r="QQZ3183" s="605"/>
      <c r="QRA3183" s="605"/>
      <c r="QRB3183" s="605"/>
      <c r="QRC3183" s="605"/>
      <c r="QRD3183" s="605"/>
      <c r="QRE3183" s="605"/>
      <c r="QRF3183" s="605"/>
      <c r="QRG3183" s="605"/>
      <c r="QRH3183" s="605"/>
      <c r="QRI3183" s="605"/>
      <c r="QRJ3183" s="605"/>
      <c r="QRK3183" s="605"/>
      <c r="QRL3183" s="605"/>
      <c r="QRM3183" s="605"/>
      <c r="QRN3183" s="605"/>
      <c r="QRO3183" s="605"/>
      <c r="QRP3183" s="605"/>
      <c r="QRQ3183" s="605"/>
      <c r="QRR3183" s="605"/>
      <c r="QRS3183" s="605"/>
      <c r="QRT3183" s="605"/>
      <c r="QRU3183" s="605"/>
      <c r="QRV3183" s="605"/>
      <c r="QRW3183" s="605"/>
      <c r="QRX3183" s="605"/>
      <c r="QRY3183" s="605"/>
      <c r="QRZ3183" s="605"/>
      <c r="QSA3183" s="605"/>
      <c r="QSB3183" s="605"/>
      <c r="QSC3183" s="605"/>
      <c r="QSD3183" s="605"/>
      <c r="QSE3183" s="605"/>
      <c r="QSF3183" s="605"/>
      <c r="QSG3183" s="605"/>
      <c r="QSH3183" s="605"/>
      <c r="QSI3183" s="605"/>
      <c r="QSJ3183" s="605"/>
      <c r="QSK3183" s="605"/>
      <c r="QSL3183" s="605"/>
      <c r="QSM3183" s="605"/>
      <c r="QSN3183" s="605"/>
      <c r="QSO3183" s="605"/>
      <c r="QSP3183" s="605"/>
      <c r="QSQ3183" s="605"/>
      <c r="QSR3183" s="605"/>
      <c r="QSS3183" s="605"/>
      <c r="QST3183" s="605"/>
      <c r="QSU3183" s="605"/>
      <c r="QSV3183" s="605"/>
      <c r="QSW3183" s="605"/>
      <c r="QSX3183" s="605"/>
      <c r="QSY3183" s="605"/>
      <c r="QSZ3183" s="605"/>
      <c r="QTA3183" s="605"/>
      <c r="QTB3183" s="605"/>
      <c r="QTC3183" s="605"/>
      <c r="QTD3183" s="605"/>
      <c r="QTE3183" s="605"/>
      <c r="QTF3183" s="605"/>
      <c r="QTG3183" s="605"/>
      <c r="QTH3183" s="605"/>
      <c r="QTI3183" s="605"/>
      <c r="QTJ3183" s="605"/>
      <c r="QTK3183" s="605"/>
      <c r="QTL3183" s="605"/>
      <c r="QTM3183" s="605"/>
      <c r="QTN3183" s="605"/>
      <c r="QTO3183" s="605"/>
      <c r="QTP3183" s="605"/>
      <c r="QTQ3183" s="605"/>
      <c r="QTR3183" s="605"/>
      <c r="QTS3183" s="605"/>
      <c r="QTT3183" s="605"/>
      <c r="QTU3183" s="605"/>
      <c r="QTV3183" s="605"/>
      <c r="QTW3183" s="605"/>
      <c r="QTX3183" s="605"/>
      <c r="QTY3183" s="605"/>
      <c r="QTZ3183" s="605"/>
      <c r="QUA3183" s="605"/>
      <c r="QUB3183" s="605"/>
      <c r="QUC3183" s="605"/>
      <c r="QUD3183" s="605"/>
      <c r="QUE3183" s="605"/>
      <c r="QUF3183" s="605"/>
      <c r="QUG3183" s="605"/>
      <c r="QUH3183" s="605"/>
      <c r="QUI3183" s="605"/>
      <c r="QUJ3183" s="605"/>
      <c r="QUK3183" s="605"/>
      <c r="QUL3183" s="605"/>
      <c r="QUM3183" s="605"/>
      <c r="QUN3183" s="605"/>
      <c r="QUO3183" s="605"/>
      <c r="QUP3183" s="605"/>
      <c r="QUQ3183" s="605"/>
      <c r="QUR3183" s="605"/>
      <c r="QUS3183" s="605"/>
      <c r="QUT3183" s="605"/>
      <c r="QUU3183" s="605"/>
      <c r="QUV3183" s="605"/>
      <c r="QUW3183" s="605"/>
      <c r="QUX3183" s="605"/>
      <c r="QUY3183" s="605"/>
      <c r="QUZ3183" s="605"/>
      <c r="QVA3183" s="605"/>
      <c r="QVB3183" s="605"/>
      <c r="QVC3183" s="605"/>
      <c r="QVD3183" s="605"/>
      <c r="QVE3183" s="605"/>
      <c r="QVF3183" s="605"/>
      <c r="QVG3183" s="605"/>
      <c r="QVH3183" s="605"/>
      <c r="QVI3183" s="605"/>
      <c r="QVJ3183" s="605"/>
      <c r="QVK3183" s="605"/>
      <c r="QVL3183" s="605"/>
      <c r="QVM3183" s="605"/>
      <c r="QVN3183" s="605"/>
      <c r="QVO3183" s="605"/>
      <c r="QVP3183" s="605"/>
      <c r="QVQ3183" s="605"/>
      <c r="QVR3183" s="605"/>
      <c r="QVS3183" s="605"/>
      <c r="QVT3183" s="605"/>
      <c r="QVU3183" s="605"/>
      <c r="QVV3183" s="605"/>
      <c r="QVW3183" s="605"/>
      <c r="QVX3183" s="605"/>
      <c r="QVY3183" s="605"/>
      <c r="QVZ3183" s="605"/>
      <c r="QWA3183" s="605"/>
      <c r="QWB3183" s="605"/>
      <c r="QWC3183" s="605"/>
      <c r="QWD3183" s="605"/>
      <c r="QWE3183" s="605"/>
      <c r="QWF3183" s="605"/>
      <c r="QWG3183" s="605"/>
      <c r="QWH3183" s="605"/>
      <c r="QWI3183" s="605"/>
      <c r="QWJ3183" s="605"/>
      <c r="QWK3183" s="605"/>
      <c r="QWL3183" s="605"/>
      <c r="QWM3183" s="605"/>
      <c r="QWN3183" s="605"/>
      <c r="QWO3183" s="605"/>
      <c r="QWP3183" s="605"/>
      <c r="QWQ3183" s="605"/>
      <c r="QWR3183" s="605"/>
      <c r="QWS3183" s="605"/>
      <c r="QWT3183" s="605"/>
      <c r="QWU3183" s="605"/>
      <c r="QWV3183" s="605"/>
      <c r="QWW3183" s="605"/>
      <c r="QWX3183" s="605"/>
      <c r="QWY3183" s="605"/>
      <c r="QWZ3183" s="605"/>
      <c r="QXA3183" s="605"/>
      <c r="QXB3183" s="605"/>
      <c r="QXC3183" s="605"/>
      <c r="QXD3183" s="605"/>
      <c r="QXE3183" s="605"/>
      <c r="QXF3183" s="605"/>
      <c r="QXG3183" s="605"/>
      <c r="QXH3183" s="605"/>
      <c r="QXI3183" s="605"/>
      <c r="QXJ3183" s="605"/>
      <c r="QXK3183" s="605"/>
      <c r="QXL3183" s="605"/>
      <c r="QXM3183" s="605"/>
      <c r="QXN3183" s="605"/>
      <c r="QXO3183" s="605"/>
      <c r="QXP3183" s="605"/>
      <c r="QXQ3183" s="605"/>
      <c r="QXR3183" s="605"/>
      <c r="QXS3183" s="605"/>
      <c r="QXT3183" s="605"/>
      <c r="QXU3183" s="605"/>
      <c r="QXV3183" s="605"/>
      <c r="QXW3183" s="605"/>
      <c r="QXX3183" s="605"/>
      <c r="QXY3183" s="605"/>
      <c r="QXZ3183" s="605"/>
      <c r="QYA3183" s="605"/>
      <c r="QYB3183" s="605"/>
      <c r="QYC3183" s="605"/>
      <c r="QYD3183" s="605"/>
      <c r="QYE3183" s="605"/>
      <c r="QYF3183" s="605"/>
      <c r="QYG3183" s="605"/>
      <c r="QYH3183" s="605"/>
      <c r="QYI3183" s="605"/>
      <c r="QYJ3183" s="605"/>
      <c r="QYK3183" s="605"/>
      <c r="QYL3183" s="605"/>
      <c r="QYM3183" s="605"/>
      <c r="QYN3183" s="605"/>
      <c r="QYO3183" s="605"/>
      <c r="QYP3183" s="605"/>
      <c r="QYQ3183" s="605"/>
      <c r="QYR3183" s="605"/>
      <c r="QYS3183" s="605"/>
      <c r="QYT3183" s="605"/>
      <c r="QYU3183" s="605"/>
      <c r="QYV3183" s="605"/>
      <c r="QYW3183" s="605"/>
      <c r="QYX3183" s="605"/>
      <c r="QYY3183" s="605"/>
      <c r="QYZ3183" s="605"/>
      <c r="QZA3183" s="605"/>
      <c r="QZB3183" s="605"/>
      <c r="QZC3183" s="605"/>
      <c r="QZD3183" s="605"/>
      <c r="QZE3183" s="605"/>
      <c r="QZF3183" s="605"/>
      <c r="QZG3183" s="605"/>
      <c r="QZH3183" s="605"/>
      <c r="QZI3183" s="605"/>
      <c r="QZJ3183" s="605"/>
      <c r="QZK3183" s="605"/>
      <c r="QZL3183" s="605"/>
      <c r="QZM3183" s="605"/>
      <c r="QZN3183" s="605"/>
      <c r="QZO3183" s="605"/>
      <c r="QZP3183" s="605"/>
      <c r="QZQ3183" s="605"/>
      <c r="QZR3183" s="605"/>
      <c r="QZS3183" s="605"/>
      <c r="QZT3183" s="605"/>
      <c r="QZU3183" s="605"/>
      <c r="QZV3183" s="605"/>
      <c r="QZW3183" s="605"/>
      <c r="QZX3183" s="605"/>
      <c r="QZY3183" s="605"/>
      <c r="QZZ3183" s="605"/>
      <c r="RAA3183" s="605"/>
      <c r="RAB3183" s="605"/>
      <c r="RAC3183" s="605"/>
      <c r="RAD3183" s="605"/>
      <c r="RAE3183" s="605"/>
      <c r="RAF3183" s="605"/>
      <c r="RAG3183" s="605"/>
      <c r="RAH3183" s="605"/>
      <c r="RAI3183" s="605"/>
      <c r="RAJ3183" s="605"/>
      <c r="RAK3183" s="605"/>
      <c r="RAL3183" s="605"/>
      <c r="RAM3183" s="605"/>
      <c r="RAN3183" s="605"/>
      <c r="RAO3183" s="605"/>
      <c r="RAP3183" s="605"/>
      <c r="RAQ3183" s="605"/>
      <c r="RAR3183" s="605"/>
      <c r="RAS3183" s="605"/>
      <c r="RAT3183" s="605"/>
      <c r="RAU3183" s="605"/>
      <c r="RAV3183" s="605"/>
      <c r="RAW3183" s="605"/>
      <c r="RAX3183" s="605"/>
      <c r="RAY3183" s="605"/>
      <c r="RAZ3183" s="605"/>
      <c r="RBA3183" s="605"/>
      <c r="RBB3183" s="605"/>
      <c r="RBC3183" s="605"/>
      <c r="RBD3183" s="605"/>
      <c r="RBE3183" s="605"/>
      <c r="RBF3183" s="605"/>
      <c r="RBG3183" s="605"/>
      <c r="RBH3183" s="605"/>
      <c r="RBI3183" s="605"/>
      <c r="RBJ3183" s="605"/>
      <c r="RBK3183" s="605"/>
      <c r="RBL3183" s="605"/>
      <c r="RBM3183" s="605"/>
      <c r="RBN3183" s="605"/>
      <c r="RBO3183" s="605"/>
      <c r="RBP3183" s="605"/>
      <c r="RBQ3183" s="605"/>
      <c r="RBR3183" s="605"/>
      <c r="RBS3183" s="605"/>
      <c r="RBT3183" s="605"/>
      <c r="RBU3183" s="605"/>
      <c r="RBV3183" s="605"/>
      <c r="RBW3183" s="605"/>
      <c r="RBX3183" s="605"/>
      <c r="RBY3183" s="605"/>
      <c r="RBZ3183" s="605"/>
      <c r="RCA3183" s="605"/>
      <c r="RCB3183" s="605"/>
      <c r="RCC3183" s="605"/>
      <c r="RCD3183" s="605"/>
      <c r="RCE3183" s="605"/>
      <c r="RCF3183" s="605"/>
      <c r="RCG3183" s="605"/>
      <c r="RCH3183" s="605"/>
      <c r="RCI3183" s="605"/>
      <c r="RCJ3183" s="605"/>
      <c r="RCK3183" s="605"/>
      <c r="RCL3183" s="605"/>
      <c r="RCM3183" s="605"/>
      <c r="RCN3183" s="605"/>
      <c r="RCO3183" s="605"/>
      <c r="RCP3183" s="605"/>
      <c r="RCQ3183" s="605"/>
      <c r="RCR3183" s="605"/>
      <c r="RCS3183" s="605"/>
      <c r="RCT3183" s="605"/>
      <c r="RCU3183" s="605"/>
      <c r="RCV3183" s="605"/>
      <c r="RCW3183" s="605"/>
      <c r="RCX3183" s="605"/>
      <c r="RCY3183" s="605"/>
      <c r="RCZ3183" s="605"/>
      <c r="RDA3183" s="605"/>
      <c r="RDB3183" s="605"/>
      <c r="RDC3183" s="605"/>
      <c r="RDD3183" s="605"/>
      <c r="RDE3183" s="605"/>
      <c r="RDF3183" s="605"/>
      <c r="RDG3183" s="605"/>
      <c r="RDH3183" s="605"/>
      <c r="RDI3183" s="605"/>
      <c r="RDJ3183" s="605"/>
      <c r="RDK3183" s="605"/>
      <c r="RDL3183" s="605"/>
      <c r="RDM3183" s="605"/>
      <c r="RDN3183" s="605"/>
      <c r="RDO3183" s="605"/>
      <c r="RDP3183" s="605"/>
      <c r="RDQ3183" s="605"/>
      <c r="RDR3183" s="605"/>
      <c r="RDS3183" s="605"/>
      <c r="RDT3183" s="605"/>
      <c r="RDU3183" s="605"/>
      <c r="RDV3183" s="605"/>
      <c r="RDW3183" s="605"/>
      <c r="RDX3183" s="605"/>
      <c r="RDY3183" s="605"/>
      <c r="RDZ3183" s="605"/>
      <c r="REA3183" s="605"/>
      <c r="REB3183" s="605"/>
      <c r="REC3183" s="605"/>
      <c r="RED3183" s="605"/>
      <c r="REE3183" s="605"/>
      <c r="REF3183" s="605"/>
      <c r="REG3183" s="605"/>
      <c r="REH3183" s="605"/>
      <c r="REI3183" s="605"/>
      <c r="REJ3183" s="605"/>
      <c r="REK3183" s="605"/>
      <c r="REL3183" s="605"/>
      <c r="REM3183" s="605"/>
      <c r="REN3183" s="605"/>
      <c r="REO3183" s="605"/>
      <c r="REP3183" s="605"/>
      <c r="REQ3183" s="605"/>
      <c r="RER3183" s="605"/>
      <c r="RES3183" s="605"/>
      <c r="RET3183" s="605"/>
      <c r="REU3183" s="605"/>
      <c r="REV3183" s="605"/>
      <c r="REW3183" s="605"/>
      <c r="REX3183" s="605"/>
      <c r="REY3183" s="605"/>
      <c r="REZ3183" s="605"/>
      <c r="RFA3183" s="605"/>
      <c r="RFB3183" s="605"/>
      <c r="RFC3183" s="605"/>
      <c r="RFD3183" s="605"/>
      <c r="RFE3183" s="605"/>
      <c r="RFF3183" s="605"/>
      <c r="RFG3183" s="605"/>
      <c r="RFH3183" s="605"/>
      <c r="RFI3183" s="605"/>
      <c r="RFJ3183" s="605"/>
      <c r="RFK3183" s="605"/>
      <c r="RFL3183" s="605"/>
      <c r="RFM3183" s="605"/>
      <c r="RFN3183" s="605"/>
      <c r="RFO3183" s="605"/>
      <c r="RFP3183" s="605"/>
      <c r="RFQ3183" s="605"/>
      <c r="RFR3183" s="605"/>
      <c r="RFS3183" s="605"/>
      <c r="RFT3183" s="605"/>
      <c r="RFU3183" s="605"/>
      <c r="RFV3183" s="605"/>
      <c r="RFW3183" s="605"/>
      <c r="RFX3183" s="605"/>
      <c r="RFY3183" s="605"/>
      <c r="RFZ3183" s="605"/>
      <c r="RGA3183" s="605"/>
      <c r="RGB3183" s="605"/>
      <c r="RGC3183" s="605"/>
      <c r="RGD3183" s="605"/>
      <c r="RGE3183" s="605"/>
      <c r="RGF3183" s="605"/>
      <c r="RGG3183" s="605"/>
      <c r="RGH3183" s="605"/>
      <c r="RGI3183" s="605"/>
      <c r="RGJ3183" s="605"/>
      <c r="RGK3183" s="605"/>
      <c r="RGL3183" s="605"/>
      <c r="RGM3183" s="605"/>
      <c r="RGN3183" s="605"/>
      <c r="RGO3183" s="605"/>
      <c r="RGP3183" s="605"/>
      <c r="RGQ3183" s="605"/>
      <c r="RGR3183" s="605"/>
      <c r="RGS3183" s="605"/>
      <c r="RGT3183" s="605"/>
      <c r="RGU3183" s="605"/>
      <c r="RGV3183" s="605"/>
      <c r="RGW3183" s="605"/>
      <c r="RGX3183" s="605"/>
      <c r="RGY3183" s="605"/>
      <c r="RGZ3183" s="605"/>
      <c r="RHA3183" s="605"/>
      <c r="RHB3183" s="605"/>
      <c r="RHC3183" s="605"/>
      <c r="RHD3183" s="605"/>
      <c r="RHE3183" s="605"/>
      <c r="RHF3183" s="605"/>
      <c r="RHG3183" s="605"/>
      <c r="RHH3183" s="605"/>
      <c r="RHI3183" s="605"/>
      <c r="RHJ3183" s="605"/>
      <c r="RHK3183" s="605"/>
      <c r="RHL3183" s="605"/>
      <c r="RHM3183" s="605"/>
      <c r="RHN3183" s="605"/>
      <c r="RHO3183" s="605"/>
      <c r="RHP3183" s="605"/>
      <c r="RHQ3183" s="605"/>
      <c r="RHR3183" s="605"/>
      <c r="RHS3183" s="605"/>
      <c r="RHT3183" s="605"/>
      <c r="RHU3183" s="605"/>
      <c r="RHV3183" s="605"/>
      <c r="RHW3183" s="605"/>
      <c r="RHX3183" s="605"/>
      <c r="RHY3183" s="605"/>
      <c r="RHZ3183" s="605"/>
      <c r="RIA3183" s="605"/>
      <c r="RIB3183" s="605"/>
      <c r="RIC3183" s="605"/>
      <c r="RID3183" s="605"/>
      <c r="RIE3183" s="605"/>
      <c r="RIF3183" s="605"/>
      <c r="RIG3183" s="605"/>
      <c r="RIH3183" s="605"/>
      <c r="RII3183" s="605"/>
      <c r="RIJ3183" s="605"/>
      <c r="RIK3183" s="605"/>
      <c r="RIL3183" s="605"/>
      <c r="RIM3183" s="605"/>
      <c r="RIN3183" s="605"/>
      <c r="RIO3183" s="605"/>
      <c r="RIP3183" s="605"/>
      <c r="RIQ3183" s="605"/>
      <c r="RIR3183" s="605"/>
      <c r="RIS3183" s="605"/>
      <c r="RIT3183" s="605"/>
      <c r="RIU3183" s="605"/>
      <c r="RIV3183" s="605"/>
      <c r="RIW3183" s="605"/>
      <c r="RIX3183" s="605"/>
      <c r="RIY3183" s="605"/>
      <c r="RIZ3183" s="605"/>
      <c r="RJA3183" s="605"/>
      <c r="RJB3183" s="605"/>
      <c r="RJC3183" s="605"/>
      <c r="RJD3183" s="605"/>
      <c r="RJE3183" s="605"/>
      <c r="RJF3183" s="605"/>
      <c r="RJG3183" s="605"/>
      <c r="RJH3183" s="605"/>
      <c r="RJI3183" s="605"/>
      <c r="RJJ3183" s="605"/>
      <c r="RJK3183" s="605"/>
      <c r="RJL3183" s="605"/>
      <c r="RJM3183" s="605"/>
      <c r="RJN3183" s="605"/>
      <c r="RJO3183" s="605"/>
      <c r="RJP3183" s="605"/>
      <c r="RJQ3183" s="605"/>
      <c r="RJR3183" s="605"/>
      <c r="RJS3183" s="605"/>
      <c r="RJT3183" s="605"/>
      <c r="RJU3183" s="605"/>
      <c r="RJV3183" s="605"/>
      <c r="RJW3183" s="605"/>
      <c r="RJX3183" s="605"/>
      <c r="RJY3183" s="605"/>
      <c r="RJZ3183" s="605"/>
      <c r="RKA3183" s="605"/>
      <c r="RKB3183" s="605"/>
      <c r="RKC3183" s="605"/>
      <c r="RKD3183" s="605"/>
      <c r="RKE3183" s="605"/>
      <c r="RKF3183" s="605"/>
      <c r="RKG3183" s="605"/>
      <c r="RKH3183" s="605"/>
      <c r="RKI3183" s="605"/>
      <c r="RKJ3183" s="605"/>
      <c r="RKK3183" s="605"/>
      <c r="RKL3183" s="605"/>
      <c r="RKM3183" s="605"/>
      <c r="RKN3183" s="605"/>
      <c r="RKO3183" s="605"/>
      <c r="RKP3183" s="605"/>
      <c r="RKQ3183" s="605"/>
      <c r="RKR3183" s="605"/>
      <c r="RKS3183" s="605"/>
      <c r="RKT3183" s="605"/>
      <c r="RKU3183" s="605"/>
      <c r="RKV3183" s="605"/>
      <c r="RKW3183" s="605"/>
      <c r="RKX3183" s="605"/>
      <c r="RKY3183" s="605"/>
      <c r="RKZ3183" s="605"/>
      <c r="RLA3183" s="605"/>
      <c r="RLB3183" s="605"/>
      <c r="RLC3183" s="605"/>
      <c r="RLD3183" s="605"/>
      <c r="RLE3183" s="605"/>
      <c r="RLF3183" s="605"/>
      <c r="RLG3183" s="605"/>
      <c r="RLH3183" s="605"/>
      <c r="RLI3183" s="605"/>
      <c r="RLJ3183" s="605"/>
      <c r="RLK3183" s="605"/>
      <c r="RLL3183" s="605"/>
      <c r="RLM3183" s="605"/>
      <c r="RLN3183" s="605"/>
      <c r="RLO3183" s="605"/>
      <c r="RLP3183" s="605"/>
      <c r="RLQ3183" s="605"/>
      <c r="RLR3183" s="605"/>
      <c r="RLS3183" s="605"/>
      <c r="RLT3183" s="605"/>
      <c r="RLU3183" s="605"/>
      <c r="RLV3183" s="605"/>
      <c r="RLW3183" s="605"/>
      <c r="RLX3183" s="605"/>
      <c r="RLY3183" s="605"/>
      <c r="RLZ3183" s="605"/>
      <c r="RMA3183" s="605"/>
      <c r="RMB3183" s="605"/>
      <c r="RMC3183" s="605"/>
      <c r="RMD3183" s="605"/>
      <c r="RME3183" s="605"/>
      <c r="RMF3183" s="605"/>
      <c r="RMG3183" s="605"/>
      <c r="RMH3183" s="605"/>
      <c r="RMI3183" s="605"/>
      <c r="RMJ3183" s="605"/>
      <c r="RMK3183" s="605"/>
      <c r="RML3183" s="605"/>
      <c r="RMM3183" s="605"/>
      <c r="RMN3183" s="605"/>
      <c r="RMO3183" s="605"/>
      <c r="RMP3183" s="605"/>
      <c r="RMQ3183" s="605"/>
      <c r="RMR3183" s="605"/>
      <c r="RMS3183" s="605"/>
      <c r="RMT3183" s="605"/>
      <c r="RMU3183" s="605"/>
      <c r="RMV3183" s="605"/>
      <c r="RMW3183" s="605"/>
      <c r="RMX3183" s="605"/>
      <c r="RMY3183" s="605"/>
      <c r="RMZ3183" s="605"/>
      <c r="RNA3183" s="605"/>
      <c r="RNB3183" s="605"/>
      <c r="RNC3183" s="605"/>
      <c r="RND3183" s="605"/>
      <c r="RNE3183" s="605"/>
      <c r="RNF3183" s="605"/>
      <c r="RNG3183" s="605"/>
      <c r="RNH3183" s="605"/>
      <c r="RNI3183" s="605"/>
      <c r="RNJ3183" s="605"/>
      <c r="RNK3183" s="605"/>
      <c r="RNL3183" s="605"/>
      <c r="RNM3183" s="605"/>
      <c r="RNN3183" s="605"/>
      <c r="RNO3183" s="605"/>
      <c r="RNP3183" s="605"/>
      <c r="RNQ3183" s="605"/>
      <c r="RNR3183" s="605"/>
      <c r="RNS3183" s="605"/>
      <c r="RNT3183" s="605"/>
      <c r="RNU3183" s="605"/>
      <c r="RNV3183" s="605"/>
      <c r="RNW3183" s="605"/>
      <c r="RNX3183" s="605"/>
      <c r="RNY3183" s="605"/>
      <c r="RNZ3183" s="605"/>
      <c r="ROA3183" s="605"/>
      <c r="ROB3183" s="605"/>
      <c r="ROC3183" s="605"/>
      <c r="ROD3183" s="605"/>
      <c r="ROE3183" s="605"/>
      <c r="ROF3183" s="605"/>
      <c r="ROG3183" s="605"/>
      <c r="ROH3183" s="605"/>
      <c r="ROI3183" s="605"/>
      <c r="ROJ3183" s="605"/>
      <c r="ROK3183" s="605"/>
      <c r="ROL3183" s="605"/>
      <c r="ROM3183" s="605"/>
      <c r="RON3183" s="605"/>
      <c r="ROO3183" s="605"/>
      <c r="ROP3183" s="605"/>
      <c r="ROQ3183" s="605"/>
      <c r="ROR3183" s="605"/>
      <c r="ROS3183" s="605"/>
      <c r="ROT3183" s="605"/>
      <c r="ROU3183" s="605"/>
      <c r="ROV3183" s="605"/>
      <c r="ROW3183" s="605"/>
      <c r="ROX3183" s="605"/>
      <c r="ROY3183" s="605"/>
      <c r="ROZ3183" s="605"/>
      <c r="RPA3183" s="605"/>
      <c r="RPB3183" s="605"/>
      <c r="RPC3183" s="605"/>
      <c r="RPD3183" s="605"/>
      <c r="RPE3183" s="605"/>
      <c r="RPF3183" s="605"/>
      <c r="RPG3183" s="605"/>
      <c r="RPH3183" s="605"/>
      <c r="RPI3183" s="605"/>
      <c r="RPJ3183" s="605"/>
      <c r="RPK3183" s="605"/>
      <c r="RPL3183" s="605"/>
      <c r="RPM3183" s="605"/>
      <c r="RPN3183" s="605"/>
      <c r="RPO3183" s="605"/>
      <c r="RPP3183" s="605"/>
      <c r="RPQ3183" s="605"/>
      <c r="RPR3183" s="605"/>
      <c r="RPS3183" s="605"/>
      <c r="RPT3183" s="605"/>
      <c r="RPU3183" s="605"/>
      <c r="RPV3183" s="605"/>
      <c r="RPW3183" s="605"/>
      <c r="RPX3183" s="605"/>
      <c r="RPY3183" s="605"/>
      <c r="RPZ3183" s="605"/>
      <c r="RQA3183" s="605"/>
      <c r="RQB3183" s="605"/>
      <c r="RQC3183" s="605"/>
      <c r="RQD3183" s="605"/>
      <c r="RQE3183" s="605"/>
      <c r="RQF3183" s="605"/>
      <c r="RQG3183" s="605"/>
      <c r="RQH3183" s="605"/>
      <c r="RQI3183" s="605"/>
      <c r="RQJ3183" s="605"/>
      <c r="RQK3183" s="605"/>
      <c r="RQL3183" s="605"/>
      <c r="RQM3183" s="605"/>
      <c r="RQN3183" s="605"/>
      <c r="RQO3183" s="605"/>
      <c r="RQP3183" s="605"/>
      <c r="RQQ3183" s="605"/>
      <c r="RQR3183" s="605"/>
      <c r="RQS3183" s="605"/>
      <c r="RQT3183" s="605"/>
      <c r="RQU3183" s="605"/>
      <c r="RQV3183" s="605"/>
      <c r="RQW3183" s="605"/>
      <c r="RQX3183" s="605"/>
      <c r="RQY3183" s="605"/>
      <c r="RQZ3183" s="605"/>
      <c r="RRA3183" s="605"/>
      <c r="RRB3183" s="605"/>
      <c r="RRC3183" s="605"/>
      <c r="RRD3183" s="605"/>
      <c r="RRE3183" s="605"/>
      <c r="RRF3183" s="605"/>
      <c r="RRG3183" s="605"/>
      <c r="RRH3183" s="605"/>
      <c r="RRI3183" s="605"/>
      <c r="RRJ3183" s="605"/>
      <c r="RRK3183" s="605"/>
      <c r="RRL3183" s="605"/>
      <c r="RRM3183" s="605"/>
      <c r="RRN3183" s="605"/>
      <c r="RRO3183" s="605"/>
      <c r="RRP3183" s="605"/>
      <c r="RRQ3183" s="605"/>
      <c r="RRR3183" s="605"/>
      <c r="RRS3183" s="605"/>
      <c r="RRT3183" s="605"/>
      <c r="RRU3183" s="605"/>
      <c r="RRV3183" s="605"/>
      <c r="RRW3183" s="605"/>
      <c r="RRX3183" s="605"/>
      <c r="RRY3183" s="605"/>
      <c r="RRZ3183" s="605"/>
      <c r="RSA3183" s="605"/>
      <c r="RSB3183" s="605"/>
      <c r="RSC3183" s="605"/>
      <c r="RSD3183" s="605"/>
      <c r="RSE3183" s="605"/>
      <c r="RSF3183" s="605"/>
      <c r="RSG3183" s="605"/>
      <c r="RSH3183" s="605"/>
      <c r="RSI3183" s="605"/>
      <c r="RSJ3183" s="605"/>
      <c r="RSK3183" s="605"/>
      <c r="RSL3183" s="605"/>
      <c r="RSM3183" s="605"/>
      <c r="RSN3183" s="605"/>
      <c r="RSO3183" s="605"/>
      <c r="RSP3183" s="605"/>
      <c r="RSQ3183" s="605"/>
      <c r="RSR3183" s="605"/>
      <c r="RSS3183" s="605"/>
      <c r="RST3183" s="605"/>
      <c r="RSU3183" s="605"/>
      <c r="RSV3183" s="605"/>
      <c r="RSW3183" s="605"/>
      <c r="RSX3183" s="605"/>
      <c r="RSY3183" s="605"/>
      <c r="RSZ3183" s="605"/>
      <c r="RTA3183" s="605"/>
      <c r="RTB3183" s="605"/>
      <c r="RTC3183" s="605"/>
      <c r="RTD3183" s="605"/>
      <c r="RTE3183" s="605"/>
      <c r="RTF3183" s="605"/>
      <c r="RTG3183" s="605"/>
      <c r="RTH3183" s="605"/>
      <c r="RTI3183" s="605"/>
      <c r="RTJ3183" s="605"/>
      <c r="RTK3183" s="605"/>
      <c r="RTL3183" s="605"/>
      <c r="RTM3183" s="605"/>
      <c r="RTN3183" s="605"/>
      <c r="RTO3183" s="605"/>
      <c r="RTP3183" s="605"/>
      <c r="RTQ3183" s="605"/>
      <c r="RTR3183" s="605"/>
      <c r="RTS3183" s="605"/>
      <c r="RTT3183" s="605"/>
      <c r="RTU3183" s="605"/>
      <c r="RTV3183" s="605"/>
      <c r="RTW3183" s="605"/>
      <c r="RTX3183" s="605"/>
      <c r="RTY3183" s="605"/>
      <c r="RTZ3183" s="605"/>
      <c r="RUA3183" s="605"/>
      <c r="RUB3183" s="605"/>
      <c r="RUC3183" s="605"/>
      <c r="RUD3183" s="605"/>
      <c r="RUE3183" s="605"/>
      <c r="RUF3183" s="605"/>
      <c r="RUG3183" s="605"/>
      <c r="RUH3183" s="605"/>
      <c r="RUI3183" s="605"/>
      <c r="RUJ3183" s="605"/>
      <c r="RUK3183" s="605"/>
      <c r="RUL3183" s="605"/>
      <c r="RUM3183" s="605"/>
      <c r="RUN3183" s="605"/>
      <c r="RUO3183" s="605"/>
      <c r="RUP3183" s="605"/>
      <c r="RUQ3183" s="605"/>
      <c r="RUR3183" s="605"/>
      <c r="RUS3183" s="605"/>
      <c r="RUT3183" s="605"/>
      <c r="RUU3183" s="605"/>
      <c r="RUV3183" s="605"/>
      <c r="RUW3183" s="605"/>
      <c r="RUX3183" s="605"/>
      <c r="RUY3183" s="605"/>
      <c r="RUZ3183" s="605"/>
      <c r="RVA3183" s="605"/>
      <c r="RVB3183" s="605"/>
      <c r="RVC3183" s="605"/>
      <c r="RVD3183" s="605"/>
      <c r="RVE3183" s="605"/>
      <c r="RVF3183" s="605"/>
      <c r="RVG3183" s="605"/>
      <c r="RVH3183" s="605"/>
      <c r="RVI3183" s="605"/>
      <c r="RVJ3183" s="605"/>
      <c r="RVK3183" s="605"/>
      <c r="RVL3183" s="605"/>
      <c r="RVM3183" s="605"/>
      <c r="RVN3183" s="605"/>
      <c r="RVO3183" s="605"/>
      <c r="RVP3183" s="605"/>
      <c r="RVQ3183" s="605"/>
      <c r="RVR3183" s="605"/>
      <c r="RVS3183" s="605"/>
      <c r="RVT3183" s="605"/>
      <c r="RVU3183" s="605"/>
      <c r="RVV3183" s="605"/>
      <c r="RVW3183" s="605"/>
      <c r="RVX3183" s="605"/>
      <c r="RVY3183" s="605"/>
      <c r="RVZ3183" s="605"/>
      <c r="RWA3183" s="605"/>
      <c r="RWB3183" s="605"/>
      <c r="RWC3183" s="605"/>
      <c r="RWD3183" s="605"/>
      <c r="RWE3183" s="605"/>
      <c r="RWF3183" s="605"/>
      <c r="RWG3183" s="605"/>
      <c r="RWH3183" s="605"/>
      <c r="RWI3183" s="605"/>
      <c r="RWJ3183" s="605"/>
      <c r="RWK3183" s="605"/>
      <c r="RWL3183" s="605"/>
      <c r="RWM3183" s="605"/>
      <c r="RWN3183" s="605"/>
      <c r="RWO3183" s="605"/>
      <c r="RWP3183" s="605"/>
      <c r="RWQ3183" s="605"/>
      <c r="RWR3183" s="605"/>
      <c r="RWS3183" s="605"/>
      <c r="RWT3183" s="605"/>
      <c r="RWU3183" s="605"/>
      <c r="RWV3183" s="605"/>
      <c r="RWW3183" s="605"/>
      <c r="RWX3183" s="605"/>
      <c r="RWY3183" s="605"/>
      <c r="RWZ3183" s="605"/>
      <c r="RXA3183" s="605"/>
      <c r="RXB3183" s="605"/>
      <c r="RXC3183" s="605"/>
      <c r="RXD3183" s="605"/>
      <c r="RXE3183" s="605"/>
      <c r="RXF3183" s="605"/>
      <c r="RXG3183" s="605"/>
      <c r="RXH3183" s="605"/>
      <c r="RXI3183" s="605"/>
      <c r="RXJ3183" s="605"/>
      <c r="RXK3183" s="605"/>
      <c r="RXL3183" s="605"/>
      <c r="RXM3183" s="605"/>
      <c r="RXN3183" s="605"/>
      <c r="RXO3183" s="605"/>
      <c r="RXP3183" s="605"/>
      <c r="RXQ3183" s="605"/>
      <c r="RXR3183" s="605"/>
      <c r="RXS3183" s="605"/>
      <c r="RXT3183" s="605"/>
      <c r="RXU3183" s="605"/>
      <c r="RXV3183" s="605"/>
      <c r="RXW3183" s="605"/>
      <c r="RXX3183" s="605"/>
      <c r="RXY3183" s="605"/>
      <c r="RXZ3183" s="605"/>
      <c r="RYA3183" s="605"/>
      <c r="RYB3183" s="605"/>
      <c r="RYC3183" s="605"/>
      <c r="RYD3183" s="605"/>
      <c r="RYE3183" s="605"/>
      <c r="RYF3183" s="605"/>
      <c r="RYG3183" s="605"/>
      <c r="RYH3183" s="605"/>
      <c r="RYI3183" s="605"/>
      <c r="RYJ3183" s="605"/>
      <c r="RYK3183" s="605"/>
      <c r="RYL3183" s="605"/>
      <c r="RYM3183" s="605"/>
      <c r="RYN3183" s="605"/>
      <c r="RYO3183" s="605"/>
      <c r="RYP3183" s="605"/>
      <c r="RYQ3183" s="605"/>
      <c r="RYR3183" s="605"/>
      <c r="RYS3183" s="605"/>
      <c r="RYT3183" s="605"/>
      <c r="RYU3183" s="605"/>
      <c r="RYV3183" s="605"/>
      <c r="RYW3183" s="605"/>
      <c r="RYX3183" s="605"/>
      <c r="RYY3183" s="605"/>
      <c r="RYZ3183" s="605"/>
      <c r="RZA3183" s="605"/>
      <c r="RZB3183" s="605"/>
      <c r="RZC3183" s="605"/>
      <c r="RZD3183" s="605"/>
      <c r="RZE3183" s="605"/>
      <c r="RZF3183" s="605"/>
      <c r="RZG3183" s="605"/>
      <c r="RZH3183" s="605"/>
      <c r="RZI3183" s="605"/>
      <c r="RZJ3183" s="605"/>
      <c r="RZK3183" s="605"/>
      <c r="RZL3183" s="605"/>
      <c r="RZM3183" s="605"/>
      <c r="RZN3183" s="605"/>
      <c r="RZO3183" s="605"/>
      <c r="RZP3183" s="605"/>
      <c r="RZQ3183" s="605"/>
      <c r="RZR3183" s="605"/>
      <c r="RZS3183" s="605"/>
      <c r="RZT3183" s="605"/>
      <c r="RZU3183" s="605"/>
      <c r="RZV3183" s="605"/>
      <c r="RZW3183" s="605"/>
      <c r="RZX3183" s="605"/>
      <c r="RZY3183" s="605"/>
      <c r="RZZ3183" s="605"/>
      <c r="SAA3183" s="605"/>
      <c r="SAB3183" s="605"/>
      <c r="SAC3183" s="605"/>
      <c r="SAD3183" s="605"/>
      <c r="SAE3183" s="605"/>
      <c r="SAF3183" s="605"/>
      <c r="SAG3183" s="605"/>
      <c r="SAH3183" s="605"/>
      <c r="SAI3183" s="605"/>
      <c r="SAJ3183" s="605"/>
      <c r="SAK3183" s="605"/>
      <c r="SAL3183" s="605"/>
      <c r="SAM3183" s="605"/>
      <c r="SAN3183" s="605"/>
      <c r="SAO3183" s="605"/>
      <c r="SAP3183" s="605"/>
      <c r="SAQ3183" s="605"/>
      <c r="SAR3183" s="605"/>
      <c r="SAS3183" s="605"/>
      <c r="SAT3183" s="605"/>
      <c r="SAU3183" s="605"/>
      <c r="SAV3183" s="605"/>
      <c r="SAW3183" s="605"/>
      <c r="SAX3183" s="605"/>
      <c r="SAY3183" s="605"/>
      <c r="SAZ3183" s="605"/>
      <c r="SBA3183" s="605"/>
      <c r="SBB3183" s="605"/>
      <c r="SBC3183" s="605"/>
      <c r="SBD3183" s="605"/>
      <c r="SBE3183" s="605"/>
      <c r="SBF3183" s="605"/>
      <c r="SBG3183" s="605"/>
      <c r="SBH3183" s="605"/>
      <c r="SBI3183" s="605"/>
      <c r="SBJ3183" s="605"/>
      <c r="SBK3183" s="605"/>
      <c r="SBL3183" s="605"/>
      <c r="SBM3183" s="605"/>
      <c r="SBN3183" s="605"/>
      <c r="SBO3183" s="605"/>
      <c r="SBP3183" s="605"/>
      <c r="SBQ3183" s="605"/>
      <c r="SBR3183" s="605"/>
      <c r="SBS3183" s="605"/>
      <c r="SBT3183" s="605"/>
      <c r="SBU3183" s="605"/>
      <c r="SBV3183" s="605"/>
      <c r="SBW3183" s="605"/>
      <c r="SBX3183" s="605"/>
      <c r="SBY3183" s="605"/>
      <c r="SBZ3183" s="605"/>
      <c r="SCA3183" s="605"/>
      <c r="SCB3183" s="605"/>
      <c r="SCC3183" s="605"/>
      <c r="SCD3183" s="605"/>
      <c r="SCE3183" s="605"/>
      <c r="SCF3183" s="605"/>
      <c r="SCG3183" s="605"/>
      <c r="SCH3183" s="605"/>
      <c r="SCI3183" s="605"/>
      <c r="SCJ3183" s="605"/>
      <c r="SCK3183" s="605"/>
      <c r="SCL3183" s="605"/>
      <c r="SCM3183" s="605"/>
      <c r="SCN3183" s="605"/>
      <c r="SCO3183" s="605"/>
      <c r="SCP3183" s="605"/>
      <c r="SCQ3183" s="605"/>
      <c r="SCR3183" s="605"/>
      <c r="SCS3183" s="605"/>
      <c r="SCT3183" s="605"/>
      <c r="SCU3183" s="605"/>
      <c r="SCV3183" s="605"/>
      <c r="SCW3183" s="605"/>
      <c r="SCX3183" s="605"/>
      <c r="SCY3183" s="605"/>
      <c r="SCZ3183" s="605"/>
      <c r="SDA3183" s="605"/>
      <c r="SDB3183" s="605"/>
      <c r="SDC3183" s="605"/>
      <c r="SDD3183" s="605"/>
      <c r="SDE3183" s="605"/>
      <c r="SDF3183" s="605"/>
      <c r="SDG3183" s="605"/>
      <c r="SDH3183" s="605"/>
      <c r="SDI3183" s="605"/>
      <c r="SDJ3183" s="605"/>
      <c r="SDK3183" s="605"/>
      <c r="SDL3183" s="605"/>
      <c r="SDM3183" s="605"/>
      <c r="SDN3183" s="605"/>
      <c r="SDO3183" s="605"/>
      <c r="SDP3183" s="605"/>
      <c r="SDQ3183" s="605"/>
      <c r="SDR3183" s="605"/>
      <c r="SDS3183" s="605"/>
      <c r="SDT3183" s="605"/>
      <c r="SDU3183" s="605"/>
      <c r="SDV3183" s="605"/>
      <c r="SDW3183" s="605"/>
      <c r="SDX3183" s="605"/>
      <c r="SDY3183" s="605"/>
      <c r="SDZ3183" s="605"/>
      <c r="SEA3183" s="605"/>
      <c r="SEB3183" s="605"/>
      <c r="SEC3183" s="605"/>
      <c r="SED3183" s="605"/>
      <c r="SEE3183" s="605"/>
      <c r="SEF3183" s="605"/>
      <c r="SEG3183" s="605"/>
      <c r="SEH3183" s="605"/>
      <c r="SEI3183" s="605"/>
      <c r="SEJ3183" s="605"/>
      <c r="SEK3183" s="605"/>
      <c r="SEL3183" s="605"/>
      <c r="SEM3183" s="605"/>
      <c r="SEN3183" s="605"/>
      <c r="SEO3183" s="605"/>
      <c r="SEP3183" s="605"/>
      <c r="SEQ3183" s="605"/>
      <c r="SER3183" s="605"/>
      <c r="SES3183" s="605"/>
      <c r="SET3183" s="605"/>
      <c r="SEU3183" s="605"/>
      <c r="SEV3183" s="605"/>
      <c r="SEW3183" s="605"/>
      <c r="SEX3183" s="605"/>
      <c r="SEY3183" s="605"/>
      <c r="SEZ3183" s="605"/>
      <c r="SFA3183" s="605"/>
      <c r="SFB3183" s="605"/>
      <c r="SFC3183" s="605"/>
      <c r="SFD3183" s="605"/>
      <c r="SFE3183" s="605"/>
      <c r="SFF3183" s="605"/>
      <c r="SFG3183" s="605"/>
      <c r="SFH3183" s="605"/>
      <c r="SFI3183" s="605"/>
      <c r="SFJ3183" s="605"/>
      <c r="SFK3183" s="605"/>
      <c r="SFL3183" s="605"/>
      <c r="SFM3183" s="605"/>
      <c r="SFN3183" s="605"/>
      <c r="SFO3183" s="605"/>
      <c r="SFP3183" s="605"/>
      <c r="SFQ3183" s="605"/>
      <c r="SFR3183" s="605"/>
      <c r="SFS3183" s="605"/>
      <c r="SFT3183" s="605"/>
      <c r="SFU3183" s="605"/>
      <c r="SFV3183" s="605"/>
      <c r="SFW3183" s="605"/>
      <c r="SFX3183" s="605"/>
      <c r="SFY3183" s="605"/>
      <c r="SFZ3183" s="605"/>
      <c r="SGA3183" s="605"/>
      <c r="SGB3183" s="605"/>
      <c r="SGC3183" s="605"/>
      <c r="SGD3183" s="605"/>
      <c r="SGE3183" s="605"/>
      <c r="SGF3183" s="605"/>
      <c r="SGG3183" s="605"/>
      <c r="SGH3183" s="605"/>
      <c r="SGI3183" s="605"/>
      <c r="SGJ3183" s="605"/>
      <c r="SGK3183" s="605"/>
      <c r="SGL3183" s="605"/>
      <c r="SGM3183" s="605"/>
      <c r="SGN3183" s="605"/>
      <c r="SGO3183" s="605"/>
      <c r="SGP3183" s="605"/>
      <c r="SGQ3183" s="605"/>
      <c r="SGR3183" s="605"/>
      <c r="SGS3183" s="605"/>
      <c r="SGT3183" s="605"/>
      <c r="SGU3183" s="605"/>
      <c r="SGV3183" s="605"/>
      <c r="SGW3183" s="605"/>
      <c r="SGX3183" s="605"/>
      <c r="SGY3183" s="605"/>
      <c r="SGZ3183" s="605"/>
      <c r="SHA3183" s="605"/>
      <c r="SHB3183" s="605"/>
      <c r="SHC3183" s="605"/>
      <c r="SHD3183" s="605"/>
      <c r="SHE3183" s="605"/>
      <c r="SHF3183" s="605"/>
      <c r="SHG3183" s="605"/>
      <c r="SHH3183" s="605"/>
      <c r="SHI3183" s="605"/>
      <c r="SHJ3183" s="605"/>
      <c r="SHK3183" s="605"/>
      <c r="SHL3183" s="605"/>
      <c r="SHM3183" s="605"/>
      <c r="SHN3183" s="605"/>
      <c r="SHO3183" s="605"/>
      <c r="SHP3183" s="605"/>
      <c r="SHQ3183" s="605"/>
      <c r="SHR3183" s="605"/>
      <c r="SHS3183" s="605"/>
      <c r="SHT3183" s="605"/>
      <c r="SHU3183" s="605"/>
      <c r="SHV3183" s="605"/>
      <c r="SHW3183" s="605"/>
      <c r="SHX3183" s="605"/>
      <c r="SHY3183" s="605"/>
      <c r="SHZ3183" s="605"/>
      <c r="SIA3183" s="605"/>
      <c r="SIB3183" s="605"/>
      <c r="SIC3183" s="605"/>
      <c r="SID3183" s="605"/>
      <c r="SIE3183" s="605"/>
      <c r="SIF3183" s="605"/>
      <c r="SIG3183" s="605"/>
      <c r="SIH3183" s="605"/>
      <c r="SII3183" s="605"/>
      <c r="SIJ3183" s="605"/>
      <c r="SIK3183" s="605"/>
      <c r="SIL3183" s="605"/>
      <c r="SIM3183" s="605"/>
      <c r="SIN3183" s="605"/>
      <c r="SIO3183" s="605"/>
      <c r="SIP3183" s="605"/>
      <c r="SIQ3183" s="605"/>
      <c r="SIR3183" s="605"/>
      <c r="SIS3183" s="605"/>
      <c r="SIT3183" s="605"/>
      <c r="SIU3183" s="605"/>
      <c r="SIV3183" s="605"/>
      <c r="SIW3183" s="605"/>
      <c r="SIX3183" s="605"/>
      <c r="SIY3183" s="605"/>
      <c r="SIZ3183" s="605"/>
      <c r="SJA3183" s="605"/>
      <c r="SJB3183" s="605"/>
      <c r="SJC3183" s="605"/>
      <c r="SJD3183" s="605"/>
      <c r="SJE3183" s="605"/>
      <c r="SJF3183" s="605"/>
      <c r="SJG3183" s="605"/>
      <c r="SJH3183" s="605"/>
      <c r="SJI3183" s="605"/>
      <c r="SJJ3183" s="605"/>
      <c r="SJK3183" s="605"/>
      <c r="SJL3183" s="605"/>
      <c r="SJM3183" s="605"/>
      <c r="SJN3183" s="605"/>
      <c r="SJO3183" s="605"/>
      <c r="SJP3183" s="605"/>
      <c r="SJQ3183" s="605"/>
      <c r="SJR3183" s="605"/>
      <c r="SJS3183" s="605"/>
      <c r="SJT3183" s="605"/>
      <c r="SJU3183" s="605"/>
      <c r="SJV3183" s="605"/>
      <c r="SJW3183" s="605"/>
      <c r="SJX3183" s="605"/>
      <c r="SJY3183" s="605"/>
      <c r="SJZ3183" s="605"/>
      <c r="SKA3183" s="605"/>
      <c r="SKB3183" s="605"/>
      <c r="SKC3183" s="605"/>
      <c r="SKD3183" s="605"/>
      <c r="SKE3183" s="605"/>
      <c r="SKF3183" s="605"/>
      <c r="SKG3183" s="605"/>
      <c r="SKH3183" s="605"/>
      <c r="SKI3183" s="605"/>
      <c r="SKJ3183" s="605"/>
      <c r="SKK3183" s="605"/>
      <c r="SKL3183" s="605"/>
      <c r="SKM3183" s="605"/>
      <c r="SKN3183" s="605"/>
      <c r="SKO3183" s="605"/>
      <c r="SKP3183" s="605"/>
      <c r="SKQ3183" s="605"/>
      <c r="SKR3183" s="605"/>
      <c r="SKS3183" s="605"/>
      <c r="SKT3183" s="605"/>
      <c r="SKU3183" s="605"/>
      <c r="SKV3183" s="605"/>
      <c r="SKW3183" s="605"/>
      <c r="SKX3183" s="605"/>
      <c r="SKY3183" s="605"/>
      <c r="SKZ3183" s="605"/>
      <c r="SLA3183" s="605"/>
      <c r="SLB3183" s="605"/>
      <c r="SLC3183" s="605"/>
      <c r="SLD3183" s="605"/>
      <c r="SLE3183" s="605"/>
      <c r="SLF3183" s="605"/>
      <c r="SLG3183" s="605"/>
      <c r="SLH3183" s="605"/>
      <c r="SLI3183" s="605"/>
      <c r="SLJ3183" s="605"/>
      <c r="SLK3183" s="605"/>
      <c r="SLL3183" s="605"/>
      <c r="SLM3183" s="605"/>
      <c r="SLN3183" s="605"/>
      <c r="SLO3183" s="605"/>
      <c r="SLP3183" s="605"/>
      <c r="SLQ3183" s="605"/>
      <c r="SLR3183" s="605"/>
      <c r="SLS3183" s="605"/>
      <c r="SLT3183" s="605"/>
      <c r="SLU3183" s="605"/>
      <c r="SLV3183" s="605"/>
      <c r="SLW3183" s="605"/>
      <c r="SLX3183" s="605"/>
      <c r="SLY3183" s="605"/>
      <c r="SLZ3183" s="605"/>
      <c r="SMA3183" s="605"/>
      <c r="SMB3183" s="605"/>
      <c r="SMC3183" s="605"/>
      <c r="SMD3183" s="605"/>
      <c r="SME3183" s="605"/>
      <c r="SMF3183" s="605"/>
      <c r="SMG3183" s="605"/>
      <c r="SMH3183" s="605"/>
      <c r="SMI3183" s="605"/>
      <c r="SMJ3183" s="605"/>
      <c r="SMK3183" s="605"/>
      <c r="SML3183" s="605"/>
      <c r="SMM3183" s="605"/>
      <c r="SMN3183" s="605"/>
      <c r="SMO3183" s="605"/>
      <c r="SMP3183" s="605"/>
      <c r="SMQ3183" s="605"/>
      <c r="SMR3183" s="605"/>
      <c r="SMS3183" s="605"/>
      <c r="SMT3183" s="605"/>
      <c r="SMU3183" s="605"/>
      <c r="SMV3183" s="605"/>
      <c r="SMW3183" s="605"/>
      <c r="SMX3183" s="605"/>
      <c r="SMY3183" s="605"/>
      <c r="SMZ3183" s="605"/>
      <c r="SNA3183" s="605"/>
      <c r="SNB3183" s="605"/>
      <c r="SNC3183" s="605"/>
      <c r="SND3183" s="605"/>
      <c r="SNE3183" s="605"/>
      <c r="SNF3183" s="605"/>
      <c r="SNG3183" s="605"/>
      <c r="SNH3183" s="605"/>
      <c r="SNI3183" s="605"/>
      <c r="SNJ3183" s="605"/>
      <c r="SNK3183" s="605"/>
      <c r="SNL3183" s="605"/>
      <c r="SNM3183" s="605"/>
      <c r="SNN3183" s="605"/>
      <c r="SNO3183" s="605"/>
      <c r="SNP3183" s="605"/>
      <c r="SNQ3183" s="605"/>
      <c r="SNR3183" s="605"/>
      <c r="SNS3183" s="605"/>
      <c r="SNT3183" s="605"/>
      <c r="SNU3183" s="605"/>
      <c r="SNV3183" s="605"/>
      <c r="SNW3183" s="605"/>
      <c r="SNX3183" s="605"/>
      <c r="SNY3183" s="605"/>
      <c r="SNZ3183" s="605"/>
      <c r="SOA3183" s="605"/>
      <c r="SOB3183" s="605"/>
      <c r="SOC3183" s="605"/>
      <c r="SOD3183" s="605"/>
      <c r="SOE3183" s="605"/>
      <c r="SOF3183" s="605"/>
      <c r="SOG3183" s="605"/>
      <c r="SOH3183" s="605"/>
      <c r="SOI3183" s="605"/>
      <c r="SOJ3183" s="605"/>
      <c r="SOK3183" s="605"/>
      <c r="SOL3183" s="605"/>
      <c r="SOM3183" s="605"/>
      <c r="SON3183" s="605"/>
      <c r="SOO3183" s="605"/>
      <c r="SOP3183" s="605"/>
      <c r="SOQ3183" s="605"/>
      <c r="SOR3183" s="605"/>
      <c r="SOS3183" s="605"/>
      <c r="SOT3183" s="605"/>
      <c r="SOU3183" s="605"/>
      <c r="SOV3183" s="605"/>
      <c r="SOW3183" s="605"/>
      <c r="SOX3183" s="605"/>
      <c r="SOY3183" s="605"/>
      <c r="SOZ3183" s="605"/>
      <c r="SPA3183" s="605"/>
      <c r="SPB3183" s="605"/>
      <c r="SPC3183" s="605"/>
      <c r="SPD3183" s="605"/>
      <c r="SPE3183" s="605"/>
      <c r="SPF3183" s="605"/>
      <c r="SPG3183" s="605"/>
      <c r="SPH3183" s="605"/>
      <c r="SPI3183" s="605"/>
      <c r="SPJ3183" s="605"/>
      <c r="SPK3183" s="605"/>
      <c r="SPL3183" s="605"/>
      <c r="SPM3183" s="605"/>
      <c r="SPN3183" s="605"/>
      <c r="SPO3183" s="605"/>
      <c r="SPP3183" s="605"/>
      <c r="SPQ3183" s="605"/>
      <c r="SPR3183" s="605"/>
      <c r="SPS3183" s="605"/>
      <c r="SPT3183" s="605"/>
      <c r="SPU3183" s="605"/>
      <c r="SPV3183" s="605"/>
      <c r="SPW3183" s="605"/>
      <c r="SPX3183" s="605"/>
      <c r="SPY3183" s="605"/>
      <c r="SPZ3183" s="605"/>
      <c r="SQA3183" s="605"/>
      <c r="SQB3183" s="605"/>
      <c r="SQC3183" s="605"/>
      <c r="SQD3183" s="605"/>
      <c r="SQE3183" s="605"/>
      <c r="SQF3183" s="605"/>
      <c r="SQG3183" s="605"/>
      <c r="SQH3183" s="605"/>
      <c r="SQI3183" s="605"/>
      <c r="SQJ3183" s="605"/>
      <c r="SQK3183" s="605"/>
      <c r="SQL3183" s="605"/>
      <c r="SQM3183" s="605"/>
      <c r="SQN3183" s="605"/>
      <c r="SQO3183" s="605"/>
      <c r="SQP3183" s="605"/>
      <c r="SQQ3183" s="605"/>
      <c r="SQR3183" s="605"/>
      <c r="SQS3183" s="605"/>
      <c r="SQT3183" s="605"/>
      <c r="SQU3183" s="605"/>
      <c r="SQV3183" s="605"/>
      <c r="SQW3183" s="605"/>
      <c r="SQX3183" s="605"/>
      <c r="SQY3183" s="605"/>
      <c r="SQZ3183" s="605"/>
      <c r="SRA3183" s="605"/>
      <c r="SRB3183" s="605"/>
      <c r="SRC3183" s="605"/>
      <c r="SRD3183" s="605"/>
      <c r="SRE3183" s="605"/>
      <c r="SRF3183" s="605"/>
      <c r="SRG3183" s="605"/>
      <c r="SRH3183" s="605"/>
      <c r="SRI3183" s="605"/>
      <c r="SRJ3183" s="605"/>
      <c r="SRK3183" s="605"/>
      <c r="SRL3183" s="605"/>
      <c r="SRM3183" s="605"/>
      <c r="SRN3183" s="605"/>
      <c r="SRO3183" s="605"/>
      <c r="SRP3183" s="605"/>
      <c r="SRQ3183" s="605"/>
      <c r="SRR3183" s="605"/>
      <c r="SRS3183" s="605"/>
      <c r="SRT3183" s="605"/>
      <c r="SRU3183" s="605"/>
      <c r="SRV3183" s="605"/>
      <c r="SRW3183" s="605"/>
      <c r="SRX3183" s="605"/>
      <c r="SRY3183" s="605"/>
      <c r="SRZ3183" s="605"/>
      <c r="SSA3183" s="605"/>
      <c r="SSB3183" s="605"/>
      <c r="SSC3183" s="605"/>
      <c r="SSD3183" s="605"/>
      <c r="SSE3183" s="605"/>
      <c r="SSF3183" s="605"/>
      <c r="SSG3183" s="605"/>
      <c r="SSH3183" s="605"/>
      <c r="SSI3183" s="605"/>
      <c r="SSJ3183" s="605"/>
      <c r="SSK3183" s="605"/>
      <c r="SSL3183" s="605"/>
      <c r="SSM3183" s="605"/>
      <c r="SSN3183" s="605"/>
      <c r="SSO3183" s="605"/>
      <c r="SSP3183" s="605"/>
      <c r="SSQ3183" s="605"/>
      <c r="SSR3183" s="605"/>
      <c r="SSS3183" s="605"/>
      <c r="SST3183" s="605"/>
      <c r="SSU3183" s="605"/>
      <c r="SSV3183" s="605"/>
      <c r="SSW3183" s="605"/>
      <c r="SSX3183" s="605"/>
      <c r="SSY3183" s="605"/>
      <c r="SSZ3183" s="605"/>
      <c r="STA3183" s="605"/>
      <c r="STB3183" s="605"/>
      <c r="STC3183" s="605"/>
      <c r="STD3183" s="605"/>
      <c r="STE3183" s="605"/>
      <c r="STF3183" s="605"/>
      <c r="STG3183" s="605"/>
      <c r="STH3183" s="605"/>
      <c r="STI3183" s="605"/>
      <c r="STJ3183" s="605"/>
      <c r="STK3183" s="605"/>
      <c r="STL3183" s="605"/>
      <c r="STM3183" s="605"/>
      <c r="STN3183" s="605"/>
      <c r="STO3183" s="605"/>
      <c r="STP3183" s="605"/>
      <c r="STQ3183" s="605"/>
      <c r="STR3183" s="605"/>
      <c r="STS3183" s="605"/>
      <c r="STT3183" s="605"/>
      <c r="STU3183" s="605"/>
      <c r="STV3183" s="605"/>
      <c r="STW3183" s="605"/>
      <c r="STX3183" s="605"/>
      <c r="STY3183" s="605"/>
      <c r="STZ3183" s="605"/>
      <c r="SUA3183" s="605"/>
      <c r="SUB3183" s="605"/>
      <c r="SUC3183" s="605"/>
      <c r="SUD3183" s="605"/>
      <c r="SUE3183" s="605"/>
      <c r="SUF3183" s="605"/>
      <c r="SUG3183" s="605"/>
      <c r="SUH3183" s="605"/>
      <c r="SUI3183" s="605"/>
      <c r="SUJ3183" s="605"/>
      <c r="SUK3183" s="605"/>
      <c r="SUL3183" s="605"/>
      <c r="SUM3183" s="605"/>
      <c r="SUN3183" s="605"/>
      <c r="SUO3183" s="605"/>
      <c r="SUP3183" s="605"/>
      <c r="SUQ3183" s="605"/>
      <c r="SUR3183" s="605"/>
      <c r="SUS3183" s="605"/>
      <c r="SUT3183" s="605"/>
      <c r="SUU3183" s="605"/>
      <c r="SUV3183" s="605"/>
      <c r="SUW3183" s="605"/>
      <c r="SUX3183" s="605"/>
      <c r="SUY3183" s="605"/>
      <c r="SUZ3183" s="605"/>
      <c r="SVA3183" s="605"/>
      <c r="SVB3183" s="605"/>
      <c r="SVC3183" s="605"/>
      <c r="SVD3183" s="605"/>
      <c r="SVE3183" s="605"/>
      <c r="SVF3183" s="605"/>
      <c r="SVG3183" s="605"/>
      <c r="SVH3183" s="605"/>
      <c r="SVI3183" s="605"/>
      <c r="SVJ3183" s="605"/>
      <c r="SVK3183" s="605"/>
      <c r="SVL3183" s="605"/>
      <c r="SVM3183" s="605"/>
      <c r="SVN3183" s="605"/>
      <c r="SVO3183" s="605"/>
      <c r="SVP3183" s="605"/>
      <c r="SVQ3183" s="605"/>
      <c r="SVR3183" s="605"/>
      <c r="SVS3183" s="605"/>
      <c r="SVT3183" s="605"/>
      <c r="SVU3183" s="605"/>
      <c r="SVV3183" s="605"/>
      <c r="SVW3183" s="605"/>
      <c r="SVX3183" s="605"/>
      <c r="SVY3183" s="605"/>
      <c r="SVZ3183" s="605"/>
      <c r="SWA3183" s="605"/>
      <c r="SWB3183" s="605"/>
      <c r="SWC3183" s="605"/>
      <c r="SWD3183" s="605"/>
      <c r="SWE3183" s="605"/>
      <c r="SWF3183" s="605"/>
      <c r="SWG3183" s="605"/>
      <c r="SWH3183" s="605"/>
      <c r="SWI3183" s="605"/>
      <c r="SWJ3183" s="605"/>
      <c r="SWK3183" s="605"/>
      <c r="SWL3183" s="605"/>
      <c r="SWM3183" s="605"/>
      <c r="SWN3183" s="605"/>
      <c r="SWO3183" s="605"/>
      <c r="SWP3183" s="605"/>
      <c r="SWQ3183" s="605"/>
      <c r="SWR3183" s="605"/>
      <c r="SWS3183" s="605"/>
      <c r="SWT3183" s="605"/>
      <c r="SWU3183" s="605"/>
      <c r="SWV3183" s="605"/>
      <c r="SWW3183" s="605"/>
      <c r="SWX3183" s="605"/>
      <c r="SWY3183" s="605"/>
      <c r="SWZ3183" s="605"/>
      <c r="SXA3183" s="605"/>
      <c r="SXB3183" s="605"/>
      <c r="SXC3183" s="605"/>
      <c r="SXD3183" s="605"/>
      <c r="SXE3183" s="605"/>
      <c r="SXF3183" s="605"/>
      <c r="SXG3183" s="605"/>
      <c r="SXH3183" s="605"/>
      <c r="SXI3183" s="605"/>
      <c r="SXJ3183" s="605"/>
      <c r="SXK3183" s="605"/>
      <c r="SXL3183" s="605"/>
      <c r="SXM3183" s="605"/>
      <c r="SXN3183" s="605"/>
      <c r="SXO3183" s="605"/>
      <c r="SXP3183" s="605"/>
      <c r="SXQ3183" s="605"/>
      <c r="SXR3183" s="605"/>
      <c r="SXS3183" s="605"/>
      <c r="SXT3183" s="605"/>
      <c r="SXU3183" s="605"/>
      <c r="SXV3183" s="605"/>
      <c r="SXW3183" s="605"/>
      <c r="SXX3183" s="605"/>
      <c r="SXY3183" s="605"/>
      <c r="SXZ3183" s="605"/>
      <c r="SYA3183" s="605"/>
      <c r="SYB3183" s="605"/>
      <c r="SYC3183" s="605"/>
      <c r="SYD3183" s="605"/>
      <c r="SYE3183" s="605"/>
      <c r="SYF3183" s="605"/>
      <c r="SYG3183" s="605"/>
      <c r="SYH3183" s="605"/>
      <c r="SYI3183" s="605"/>
      <c r="SYJ3183" s="605"/>
      <c r="SYK3183" s="605"/>
      <c r="SYL3183" s="605"/>
      <c r="SYM3183" s="605"/>
      <c r="SYN3183" s="605"/>
      <c r="SYO3183" s="605"/>
      <c r="SYP3183" s="605"/>
      <c r="SYQ3183" s="605"/>
      <c r="SYR3183" s="605"/>
      <c r="SYS3183" s="605"/>
      <c r="SYT3183" s="605"/>
      <c r="SYU3183" s="605"/>
      <c r="SYV3183" s="605"/>
      <c r="SYW3183" s="605"/>
      <c r="SYX3183" s="605"/>
      <c r="SYY3183" s="605"/>
      <c r="SYZ3183" s="605"/>
      <c r="SZA3183" s="605"/>
      <c r="SZB3183" s="605"/>
      <c r="SZC3183" s="605"/>
      <c r="SZD3183" s="605"/>
      <c r="SZE3183" s="605"/>
      <c r="SZF3183" s="605"/>
      <c r="SZG3183" s="605"/>
      <c r="SZH3183" s="605"/>
      <c r="SZI3183" s="605"/>
      <c r="SZJ3183" s="605"/>
      <c r="SZK3183" s="605"/>
      <c r="SZL3183" s="605"/>
      <c r="SZM3183" s="605"/>
      <c r="SZN3183" s="605"/>
      <c r="SZO3183" s="605"/>
      <c r="SZP3183" s="605"/>
      <c r="SZQ3183" s="605"/>
      <c r="SZR3183" s="605"/>
      <c r="SZS3183" s="605"/>
      <c r="SZT3183" s="605"/>
      <c r="SZU3183" s="605"/>
      <c r="SZV3183" s="605"/>
      <c r="SZW3183" s="605"/>
      <c r="SZX3183" s="605"/>
      <c r="SZY3183" s="605"/>
      <c r="SZZ3183" s="605"/>
      <c r="TAA3183" s="605"/>
      <c r="TAB3183" s="605"/>
      <c r="TAC3183" s="605"/>
      <c r="TAD3183" s="605"/>
      <c r="TAE3183" s="605"/>
      <c r="TAF3183" s="605"/>
      <c r="TAG3183" s="605"/>
      <c r="TAH3183" s="605"/>
      <c r="TAI3183" s="605"/>
      <c r="TAJ3183" s="605"/>
      <c r="TAK3183" s="605"/>
      <c r="TAL3183" s="605"/>
      <c r="TAM3183" s="605"/>
      <c r="TAN3183" s="605"/>
      <c r="TAO3183" s="605"/>
      <c r="TAP3183" s="605"/>
      <c r="TAQ3183" s="605"/>
      <c r="TAR3183" s="605"/>
      <c r="TAS3183" s="605"/>
      <c r="TAT3183" s="605"/>
      <c r="TAU3183" s="605"/>
      <c r="TAV3183" s="605"/>
      <c r="TAW3183" s="605"/>
      <c r="TAX3183" s="605"/>
      <c r="TAY3183" s="605"/>
      <c r="TAZ3183" s="605"/>
      <c r="TBA3183" s="605"/>
      <c r="TBB3183" s="605"/>
      <c r="TBC3183" s="605"/>
      <c r="TBD3183" s="605"/>
      <c r="TBE3183" s="605"/>
      <c r="TBF3183" s="605"/>
      <c r="TBG3183" s="605"/>
      <c r="TBH3183" s="605"/>
      <c r="TBI3183" s="605"/>
      <c r="TBJ3183" s="605"/>
      <c r="TBK3183" s="605"/>
      <c r="TBL3183" s="605"/>
      <c r="TBM3183" s="605"/>
      <c r="TBN3183" s="605"/>
      <c r="TBO3183" s="605"/>
      <c r="TBP3183" s="605"/>
      <c r="TBQ3183" s="605"/>
      <c r="TBR3183" s="605"/>
      <c r="TBS3183" s="605"/>
      <c r="TBT3183" s="605"/>
      <c r="TBU3183" s="605"/>
      <c r="TBV3183" s="605"/>
      <c r="TBW3183" s="605"/>
      <c r="TBX3183" s="605"/>
      <c r="TBY3183" s="605"/>
      <c r="TBZ3183" s="605"/>
      <c r="TCA3183" s="605"/>
      <c r="TCB3183" s="605"/>
      <c r="TCC3183" s="605"/>
      <c r="TCD3183" s="605"/>
      <c r="TCE3183" s="605"/>
      <c r="TCF3183" s="605"/>
      <c r="TCG3183" s="605"/>
      <c r="TCH3183" s="605"/>
      <c r="TCI3183" s="605"/>
      <c r="TCJ3183" s="605"/>
      <c r="TCK3183" s="605"/>
      <c r="TCL3183" s="605"/>
      <c r="TCM3183" s="605"/>
      <c r="TCN3183" s="605"/>
      <c r="TCO3183" s="605"/>
      <c r="TCP3183" s="605"/>
      <c r="TCQ3183" s="605"/>
      <c r="TCR3183" s="605"/>
      <c r="TCS3183" s="605"/>
      <c r="TCT3183" s="605"/>
      <c r="TCU3183" s="605"/>
      <c r="TCV3183" s="605"/>
      <c r="TCW3183" s="605"/>
      <c r="TCX3183" s="605"/>
      <c r="TCY3183" s="605"/>
      <c r="TCZ3183" s="605"/>
      <c r="TDA3183" s="605"/>
      <c r="TDB3183" s="605"/>
      <c r="TDC3183" s="605"/>
      <c r="TDD3183" s="605"/>
      <c r="TDE3183" s="605"/>
      <c r="TDF3183" s="605"/>
      <c r="TDG3183" s="605"/>
      <c r="TDH3183" s="605"/>
      <c r="TDI3183" s="605"/>
      <c r="TDJ3183" s="605"/>
      <c r="TDK3183" s="605"/>
      <c r="TDL3183" s="605"/>
      <c r="TDM3183" s="605"/>
      <c r="TDN3183" s="605"/>
      <c r="TDO3183" s="605"/>
      <c r="TDP3183" s="605"/>
      <c r="TDQ3183" s="605"/>
      <c r="TDR3183" s="605"/>
      <c r="TDS3183" s="605"/>
      <c r="TDT3183" s="605"/>
      <c r="TDU3183" s="605"/>
      <c r="TDV3183" s="605"/>
      <c r="TDW3183" s="605"/>
      <c r="TDX3183" s="605"/>
      <c r="TDY3183" s="605"/>
      <c r="TDZ3183" s="605"/>
      <c r="TEA3183" s="605"/>
      <c r="TEB3183" s="605"/>
      <c r="TEC3183" s="605"/>
      <c r="TED3183" s="605"/>
      <c r="TEE3183" s="605"/>
      <c r="TEF3183" s="605"/>
      <c r="TEG3183" s="605"/>
      <c r="TEH3183" s="605"/>
      <c r="TEI3183" s="605"/>
      <c r="TEJ3183" s="605"/>
      <c r="TEK3183" s="605"/>
      <c r="TEL3183" s="605"/>
      <c r="TEM3183" s="605"/>
      <c r="TEN3183" s="605"/>
      <c r="TEO3183" s="605"/>
      <c r="TEP3183" s="605"/>
      <c r="TEQ3183" s="605"/>
      <c r="TER3183" s="605"/>
      <c r="TES3183" s="605"/>
      <c r="TET3183" s="605"/>
      <c r="TEU3183" s="605"/>
      <c r="TEV3183" s="605"/>
      <c r="TEW3183" s="605"/>
      <c r="TEX3183" s="605"/>
      <c r="TEY3183" s="605"/>
      <c r="TEZ3183" s="605"/>
      <c r="TFA3183" s="605"/>
      <c r="TFB3183" s="605"/>
      <c r="TFC3183" s="605"/>
      <c r="TFD3183" s="605"/>
      <c r="TFE3183" s="605"/>
      <c r="TFF3183" s="605"/>
      <c r="TFG3183" s="605"/>
      <c r="TFH3183" s="605"/>
      <c r="TFI3183" s="605"/>
      <c r="TFJ3183" s="605"/>
      <c r="TFK3183" s="605"/>
      <c r="TFL3183" s="605"/>
      <c r="TFM3183" s="605"/>
      <c r="TFN3183" s="605"/>
      <c r="TFO3183" s="605"/>
      <c r="TFP3183" s="605"/>
      <c r="TFQ3183" s="605"/>
      <c r="TFR3183" s="605"/>
      <c r="TFS3183" s="605"/>
      <c r="TFT3183" s="605"/>
      <c r="TFU3183" s="605"/>
      <c r="TFV3183" s="605"/>
      <c r="TFW3183" s="605"/>
      <c r="TFX3183" s="605"/>
      <c r="TFY3183" s="605"/>
      <c r="TFZ3183" s="605"/>
      <c r="TGA3183" s="605"/>
      <c r="TGB3183" s="605"/>
      <c r="TGC3183" s="605"/>
      <c r="TGD3183" s="605"/>
      <c r="TGE3183" s="605"/>
      <c r="TGF3183" s="605"/>
      <c r="TGG3183" s="605"/>
      <c r="TGH3183" s="605"/>
      <c r="TGI3183" s="605"/>
      <c r="TGJ3183" s="605"/>
      <c r="TGK3183" s="605"/>
      <c r="TGL3183" s="605"/>
      <c r="TGM3183" s="605"/>
      <c r="TGN3183" s="605"/>
      <c r="TGO3183" s="605"/>
      <c r="TGP3183" s="605"/>
      <c r="TGQ3183" s="605"/>
      <c r="TGR3183" s="605"/>
      <c r="TGS3183" s="605"/>
      <c r="TGT3183" s="605"/>
      <c r="TGU3183" s="605"/>
      <c r="TGV3183" s="605"/>
      <c r="TGW3183" s="605"/>
      <c r="TGX3183" s="605"/>
      <c r="TGY3183" s="605"/>
      <c r="TGZ3183" s="605"/>
      <c r="THA3183" s="605"/>
      <c r="THB3183" s="605"/>
      <c r="THC3183" s="605"/>
      <c r="THD3183" s="605"/>
      <c r="THE3183" s="605"/>
      <c r="THF3183" s="605"/>
      <c r="THG3183" s="605"/>
      <c r="THH3183" s="605"/>
      <c r="THI3183" s="605"/>
      <c r="THJ3183" s="605"/>
      <c r="THK3183" s="605"/>
      <c r="THL3183" s="605"/>
      <c r="THM3183" s="605"/>
      <c r="THN3183" s="605"/>
      <c r="THO3183" s="605"/>
      <c r="THP3183" s="605"/>
      <c r="THQ3183" s="605"/>
      <c r="THR3183" s="605"/>
      <c r="THS3183" s="605"/>
      <c r="THT3183" s="605"/>
      <c r="THU3183" s="605"/>
      <c r="THV3183" s="605"/>
      <c r="THW3183" s="605"/>
      <c r="THX3183" s="605"/>
      <c r="THY3183" s="605"/>
      <c r="THZ3183" s="605"/>
      <c r="TIA3183" s="605"/>
      <c r="TIB3183" s="605"/>
      <c r="TIC3183" s="605"/>
      <c r="TID3183" s="605"/>
      <c r="TIE3183" s="605"/>
      <c r="TIF3183" s="605"/>
      <c r="TIG3183" s="605"/>
      <c r="TIH3183" s="605"/>
      <c r="TII3183" s="605"/>
      <c r="TIJ3183" s="605"/>
      <c r="TIK3183" s="605"/>
      <c r="TIL3183" s="605"/>
      <c r="TIM3183" s="605"/>
      <c r="TIN3183" s="605"/>
      <c r="TIO3183" s="605"/>
      <c r="TIP3183" s="605"/>
      <c r="TIQ3183" s="605"/>
      <c r="TIR3183" s="605"/>
      <c r="TIS3183" s="605"/>
      <c r="TIT3183" s="605"/>
      <c r="TIU3183" s="605"/>
      <c r="TIV3183" s="605"/>
      <c r="TIW3183" s="605"/>
      <c r="TIX3183" s="605"/>
      <c r="TIY3183" s="605"/>
      <c r="TIZ3183" s="605"/>
      <c r="TJA3183" s="605"/>
      <c r="TJB3183" s="605"/>
      <c r="TJC3183" s="605"/>
      <c r="TJD3183" s="605"/>
      <c r="TJE3183" s="605"/>
      <c r="TJF3183" s="605"/>
      <c r="TJG3183" s="605"/>
      <c r="TJH3183" s="605"/>
      <c r="TJI3183" s="605"/>
      <c r="TJJ3183" s="605"/>
      <c r="TJK3183" s="605"/>
      <c r="TJL3183" s="605"/>
      <c r="TJM3183" s="605"/>
      <c r="TJN3183" s="605"/>
      <c r="TJO3183" s="605"/>
      <c r="TJP3183" s="605"/>
      <c r="TJQ3183" s="605"/>
      <c r="TJR3183" s="605"/>
      <c r="TJS3183" s="605"/>
      <c r="TJT3183" s="605"/>
      <c r="TJU3183" s="605"/>
      <c r="TJV3183" s="605"/>
      <c r="TJW3183" s="605"/>
      <c r="TJX3183" s="605"/>
      <c r="TJY3183" s="605"/>
      <c r="TJZ3183" s="605"/>
      <c r="TKA3183" s="605"/>
      <c r="TKB3183" s="605"/>
      <c r="TKC3183" s="605"/>
      <c r="TKD3183" s="605"/>
      <c r="TKE3183" s="605"/>
      <c r="TKF3183" s="605"/>
      <c r="TKG3183" s="605"/>
      <c r="TKH3183" s="605"/>
      <c r="TKI3183" s="605"/>
      <c r="TKJ3183" s="605"/>
      <c r="TKK3183" s="605"/>
      <c r="TKL3183" s="605"/>
      <c r="TKM3183" s="605"/>
      <c r="TKN3183" s="605"/>
      <c r="TKO3183" s="605"/>
      <c r="TKP3183" s="605"/>
      <c r="TKQ3183" s="605"/>
      <c r="TKR3183" s="605"/>
      <c r="TKS3183" s="605"/>
      <c r="TKT3183" s="605"/>
      <c r="TKU3183" s="605"/>
      <c r="TKV3183" s="605"/>
      <c r="TKW3183" s="605"/>
      <c r="TKX3183" s="605"/>
      <c r="TKY3183" s="605"/>
      <c r="TKZ3183" s="605"/>
      <c r="TLA3183" s="605"/>
      <c r="TLB3183" s="605"/>
      <c r="TLC3183" s="605"/>
      <c r="TLD3183" s="605"/>
      <c r="TLE3183" s="605"/>
      <c r="TLF3183" s="605"/>
      <c r="TLG3183" s="605"/>
      <c r="TLH3183" s="605"/>
      <c r="TLI3183" s="605"/>
      <c r="TLJ3183" s="605"/>
      <c r="TLK3183" s="605"/>
      <c r="TLL3183" s="605"/>
      <c r="TLM3183" s="605"/>
      <c r="TLN3183" s="605"/>
      <c r="TLO3183" s="605"/>
      <c r="TLP3183" s="605"/>
      <c r="TLQ3183" s="605"/>
      <c r="TLR3183" s="605"/>
      <c r="TLS3183" s="605"/>
      <c r="TLT3183" s="605"/>
      <c r="TLU3183" s="605"/>
      <c r="TLV3183" s="605"/>
      <c r="TLW3183" s="605"/>
      <c r="TLX3183" s="605"/>
      <c r="TLY3183" s="605"/>
      <c r="TLZ3183" s="605"/>
      <c r="TMA3183" s="605"/>
      <c r="TMB3183" s="605"/>
      <c r="TMC3183" s="605"/>
      <c r="TMD3183" s="605"/>
      <c r="TME3183" s="605"/>
      <c r="TMF3183" s="605"/>
      <c r="TMG3183" s="605"/>
      <c r="TMH3183" s="605"/>
      <c r="TMI3183" s="605"/>
      <c r="TMJ3183" s="605"/>
      <c r="TMK3183" s="605"/>
      <c r="TML3183" s="605"/>
      <c r="TMM3183" s="605"/>
      <c r="TMN3183" s="605"/>
      <c r="TMO3183" s="605"/>
      <c r="TMP3183" s="605"/>
      <c r="TMQ3183" s="605"/>
      <c r="TMR3183" s="605"/>
      <c r="TMS3183" s="605"/>
      <c r="TMT3183" s="605"/>
      <c r="TMU3183" s="605"/>
      <c r="TMV3183" s="605"/>
      <c r="TMW3183" s="605"/>
      <c r="TMX3183" s="605"/>
      <c r="TMY3183" s="605"/>
      <c r="TMZ3183" s="605"/>
      <c r="TNA3183" s="605"/>
      <c r="TNB3183" s="605"/>
      <c r="TNC3183" s="605"/>
      <c r="TND3183" s="605"/>
      <c r="TNE3183" s="605"/>
      <c r="TNF3183" s="605"/>
      <c r="TNG3183" s="605"/>
      <c r="TNH3183" s="605"/>
      <c r="TNI3183" s="605"/>
      <c r="TNJ3183" s="605"/>
      <c r="TNK3183" s="605"/>
      <c r="TNL3183" s="605"/>
      <c r="TNM3183" s="605"/>
      <c r="TNN3183" s="605"/>
      <c r="TNO3183" s="605"/>
      <c r="TNP3183" s="605"/>
      <c r="TNQ3183" s="605"/>
      <c r="TNR3183" s="605"/>
      <c r="TNS3183" s="605"/>
      <c r="TNT3183" s="605"/>
      <c r="TNU3183" s="605"/>
      <c r="TNV3183" s="605"/>
      <c r="TNW3183" s="605"/>
      <c r="TNX3183" s="605"/>
      <c r="TNY3183" s="605"/>
      <c r="TNZ3183" s="605"/>
      <c r="TOA3183" s="605"/>
      <c r="TOB3183" s="605"/>
      <c r="TOC3183" s="605"/>
      <c r="TOD3183" s="605"/>
      <c r="TOE3183" s="605"/>
      <c r="TOF3183" s="605"/>
      <c r="TOG3183" s="605"/>
      <c r="TOH3183" s="605"/>
      <c r="TOI3183" s="605"/>
      <c r="TOJ3183" s="605"/>
      <c r="TOK3183" s="605"/>
      <c r="TOL3183" s="605"/>
      <c r="TOM3183" s="605"/>
      <c r="TON3183" s="605"/>
      <c r="TOO3183" s="605"/>
      <c r="TOP3183" s="605"/>
      <c r="TOQ3183" s="605"/>
      <c r="TOR3183" s="605"/>
      <c r="TOS3183" s="605"/>
      <c r="TOT3183" s="605"/>
      <c r="TOU3183" s="605"/>
      <c r="TOV3183" s="605"/>
      <c r="TOW3183" s="605"/>
      <c r="TOX3183" s="605"/>
      <c r="TOY3183" s="605"/>
      <c r="TOZ3183" s="605"/>
      <c r="TPA3183" s="605"/>
      <c r="TPB3183" s="605"/>
      <c r="TPC3183" s="605"/>
      <c r="TPD3183" s="605"/>
      <c r="TPE3183" s="605"/>
      <c r="TPF3183" s="605"/>
      <c r="TPG3183" s="605"/>
      <c r="TPH3183" s="605"/>
      <c r="TPI3183" s="605"/>
      <c r="TPJ3183" s="605"/>
      <c r="TPK3183" s="605"/>
      <c r="TPL3183" s="605"/>
      <c r="TPM3183" s="605"/>
      <c r="TPN3183" s="605"/>
      <c r="TPO3183" s="605"/>
      <c r="TPP3183" s="605"/>
      <c r="TPQ3183" s="605"/>
      <c r="TPR3183" s="605"/>
      <c r="TPS3183" s="605"/>
      <c r="TPT3183" s="605"/>
      <c r="TPU3183" s="605"/>
      <c r="TPV3183" s="605"/>
      <c r="TPW3183" s="605"/>
      <c r="TPX3183" s="605"/>
      <c r="TPY3183" s="605"/>
      <c r="TPZ3183" s="605"/>
      <c r="TQA3183" s="605"/>
      <c r="TQB3183" s="605"/>
      <c r="TQC3183" s="605"/>
      <c r="TQD3183" s="605"/>
      <c r="TQE3183" s="605"/>
      <c r="TQF3183" s="605"/>
      <c r="TQG3183" s="605"/>
      <c r="TQH3183" s="605"/>
      <c r="TQI3183" s="605"/>
      <c r="TQJ3183" s="605"/>
      <c r="TQK3183" s="605"/>
      <c r="TQL3183" s="605"/>
      <c r="TQM3183" s="605"/>
      <c r="TQN3183" s="605"/>
      <c r="TQO3183" s="605"/>
      <c r="TQP3183" s="605"/>
      <c r="TQQ3183" s="605"/>
      <c r="TQR3183" s="605"/>
      <c r="TQS3183" s="605"/>
      <c r="TQT3183" s="605"/>
      <c r="TQU3183" s="605"/>
      <c r="TQV3183" s="605"/>
      <c r="TQW3183" s="605"/>
      <c r="TQX3183" s="605"/>
      <c r="TQY3183" s="605"/>
      <c r="TQZ3183" s="605"/>
      <c r="TRA3183" s="605"/>
      <c r="TRB3183" s="605"/>
      <c r="TRC3183" s="605"/>
      <c r="TRD3183" s="605"/>
      <c r="TRE3183" s="605"/>
      <c r="TRF3183" s="605"/>
      <c r="TRG3183" s="605"/>
      <c r="TRH3183" s="605"/>
      <c r="TRI3183" s="605"/>
      <c r="TRJ3183" s="605"/>
      <c r="TRK3183" s="605"/>
      <c r="TRL3183" s="605"/>
      <c r="TRM3183" s="605"/>
      <c r="TRN3183" s="605"/>
      <c r="TRO3183" s="605"/>
      <c r="TRP3183" s="605"/>
      <c r="TRQ3183" s="605"/>
      <c r="TRR3183" s="605"/>
      <c r="TRS3183" s="605"/>
      <c r="TRT3183" s="605"/>
      <c r="TRU3183" s="605"/>
      <c r="TRV3183" s="605"/>
      <c r="TRW3183" s="605"/>
      <c r="TRX3183" s="605"/>
      <c r="TRY3183" s="605"/>
      <c r="TRZ3183" s="605"/>
      <c r="TSA3183" s="605"/>
      <c r="TSB3183" s="605"/>
      <c r="TSC3183" s="605"/>
      <c r="TSD3183" s="605"/>
      <c r="TSE3183" s="605"/>
      <c r="TSF3183" s="605"/>
      <c r="TSG3183" s="605"/>
      <c r="TSH3183" s="605"/>
      <c r="TSI3183" s="605"/>
      <c r="TSJ3183" s="605"/>
      <c r="TSK3183" s="605"/>
      <c r="TSL3183" s="605"/>
      <c r="TSM3183" s="605"/>
      <c r="TSN3183" s="605"/>
      <c r="TSO3183" s="605"/>
      <c r="TSP3183" s="605"/>
      <c r="TSQ3183" s="605"/>
      <c r="TSR3183" s="605"/>
      <c r="TSS3183" s="605"/>
      <c r="TST3183" s="605"/>
      <c r="TSU3183" s="605"/>
      <c r="TSV3183" s="605"/>
      <c r="TSW3183" s="605"/>
      <c r="TSX3183" s="605"/>
      <c r="TSY3183" s="605"/>
      <c r="TSZ3183" s="605"/>
      <c r="TTA3183" s="605"/>
      <c r="TTB3183" s="605"/>
      <c r="TTC3183" s="605"/>
      <c r="TTD3183" s="605"/>
      <c r="TTE3183" s="605"/>
      <c r="TTF3183" s="605"/>
      <c r="TTG3183" s="605"/>
      <c r="TTH3183" s="605"/>
      <c r="TTI3183" s="605"/>
      <c r="TTJ3183" s="605"/>
      <c r="TTK3183" s="605"/>
      <c r="TTL3183" s="605"/>
      <c r="TTM3183" s="605"/>
      <c r="TTN3183" s="605"/>
      <c r="TTO3183" s="605"/>
      <c r="TTP3183" s="605"/>
      <c r="TTQ3183" s="605"/>
      <c r="TTR3183" s="605"/>
      <c r="TTS3183" s="605"/>
      <c r="TTT3183" s="605"/>
      <c r="TTU3183" s="605"/>
      <c r="TTV3183" s="605"/>
      <c r="TTW3183" s="605"/>
      <c r="TTX3183" s="605"/>
      <c r="TTY3183" s="605"/>
      <c r="TTZ3183" s="605"/>
      <c r="TUA3183" s="605"/>
      <c r="TUB3183" s="605"/>
      <c r="TUC3183" s="605"/>
      <c r="TUD3183" s="605"/>
      <c r="TUE3183" s="605"/>
      <c r="TUF3183" s="605"/>
      <c r="TUG3183" s="605"/>
      <c r="TUH3183" s="605"/>
      <c r="TUI3183" s="605"/>
      <c r="TUJ3183" s="605"/>
      <c r="TUK3183" s="605"/>
      <c r="TUL3183" s="605"/>
      <c r="TUM3183" s="605"/>
      <c r="TUN3183" s="605"/>
      <c r="TUO3183" s="605"/>
      <c r="TUP3183" s="605"/>
      <c r="TUQ3183" s="605"/>
      <c r="TUR3183" s="605"/>
      <c r="TUS3183" s="605"/>
      <c r="TUT3183" s="605"/>
      <c r="TUU3183" s="605"/>
      <c r="TUV3183" s="605"/>
      <c r="TUW3183" s="605"/>
      <c r="TUX3183" s="605"/>
      <c r="TUY3183" s="605"/>
      <c r="TUZ3183" s="605"/>
      <c r="TVA3183" s="605"/>
      <c r="TVB3183" s="605"/>
      <c r="TVC3183" s="605"/>
      <c r="TVD3183" s="605"/>
      <c r="TVE3183" s="605"/>
      <c r="TVF3183" s="605"/>
      <c r="TVG3183" s="605"/>
      <c r="TVH3183" s="605"/>
      <c r="TVI3183" s="605"/>
      <c r="TVJ3183" s="605"/>
      <c r="TVK3183" s="605"/>
      <c r="TVL3183" s="605"/>
      <c r="TVM3183" s="605"/>
      <c r="TVN3183" s="605"/>
      <c r="TVO3183" s="605"/>
      <c r="TVP3183" s="605"/>
      <c r="TVQ3183" s="605"/>
      <c r="TVR3183" s="605"/>
      <c r="TVS3183" s="605"/>
      <c r="TVT3183" s="605"/>
      <c r="TVU3183" s="605"/>
      <c r="TVV3183" s="605"/>
      <c r="TVW3183" s="605"/>
      <c r="TVX3183" s="605"/>
      <c r="TVY3183" s="605"/>
      <c r="TVZ3183" s="605"/>
      <c r="TWA3183" s="605"/>
      <c r="TWB3183" s="605"/>
      <c r="TWC3183" s="605"/>
      <c r="TWD3183" s="605"/>
      <c r="TWE3183" s="605"/>
      <c r="TWF3183" s="605"/>
      <c r="TWG3183" s="605"/>
      <c r="TWH3183" s="605"/>
      <c r="TWI3183" s="605"/>
      <c r="TWJ3183" s="605"/>
      <c r="TWK3183" s="605"/>
      <c r="TWL3183" s="605"/>
      <c r="TWM3183" s="605"/>
      <c r="TWN3183" s="605"/>
      <c r="TWO3183" s="605"/>
      <c r="TWP3183" s="605"/>
      <c r="TWQ3183" s="605"/>
      <c r="TWR3183" s="605"/>
      <c r="TWS3183" s="605"/>
      <c r="TWT3183" s="605"/>
      <c r="TWU3183" s="605"/>
      <c r="TWV3183" s="605"/>
      <c r="TWW3183" s="605"/>
      <c r="TWX3183" s="605"/>
      <c r="TWY3183" s="605"/>
      <c r="TWZ3183" s="605"/>
      <c r="TXA3183" s="605"/>
      <c r="TXB3183" s="605"/>
      <c r="TXC3183" s="605"/>
      <c r="TXD3183" s="605"/>
      <c r="TXE3183" s="605"/>
      <c r="TXF3183" s="605"/>
      <c r="TXG3183" s="605"/>
      <c r="TXH3183" s="605"/>
      <c r="TXI3183" s="605"/>
      <c r="TXJ3183" s="605"/>
      <c r="TXK3183" s="605"/>
      <c r="TXL3183" s="605"/>
      <c r="TXM3183" s="605"/>
      <c r="TXN3183" s="605"/>
      <c r="TXO3183" s="605"/>
      <c r="TXP3183" s="605"/>
      <c r="TXQ3183" s="605"/>
      <c r="TXR3183" s="605"/>
      <c r="TXS3183" s="605"/>
      <c r="TXT3183" s="605"/>
      <c r="TXU3183" s="605"/>
      <c r="TXV3183" s="605"/>
      <c r="TXW3183" s="605"/>
      <c r="TXX3183" s="605"/>
      <c r="TXY3183" s="605"/>
      <c r="TXZ3183" s="605"/>
      <c r="TYA3183" s="605"/>
      <c r="TYB3183" s="605"/>
      <c r="TYC3183" s="605"/>
      <c r="TYD3183" s="605"/>
      <c r="TYE3183" s="605"/>
      <c r="TYF3183" s="605"/>
      <c r="TYG3183" s="605"/>
      <c r="TYH3183" s="605"/>
      <c r="TYI3183" s="605"/>
      <c r="TYJ3183" s="605"/>
      <c r="TYK3183" s="605"/>
      <c r="TYL3183" s="605"/>
      <c r="TYM3183" s="605"/>
      <c r="TYN3183" s="605"/>
      <c r="TYO3183" s="605"/>
      <c r="TYP3183" s="605"/>
      <c r="TYQ3183" s="605"/>
      <c r="TYR3183" s="605"/>
      <c r="TYS3183" s="605"/>
      <c r="TYT3183" s="605"/>
      <c r="TYU3183" s="605"/>
      <c r="TYV3183" s="605"/>
      <c r="TYW3183" s="605"/>
      <c r="TYX3183" s="605"/>
      <c r="TYY3183" s="605"/>
      <c r="TYZ3183" s="605"/>
      <c r="TZA3183" s="605"/>
      <c r="TZB3183" s="605"/>
      <c r="TZC3183" s="605"/>
      <c r="TZD3183" s="605"/>
      <c r="TZE3183" s="605"/>
      <c r="TZF3183" s="605"/>
      <c r="TZG3183" s="605"/>
      <c r="TZH3183" s="605"/>
      <c r="TZI3183" s="605"/>
      <c r="TZJ3183" s="605"/>
      <c r="TZK3183" s="605"/>
      <c r="TZL3183" s="605"/>
      <c r="TZM3183" s="605"/>
      <c r="TZN3183" s="605"/>
      <c r="TZO3183" s="605"/>
      <c r="TZP3183" s="605"/>
      <c r="TZQ3183" s="605"/>
      <c r="TZR3183" s="605"/>
      <c r="TZS3183" s="605"/>
      <c r="TZT3183" s="605"/>
      <c r="TZU3183" s="605"/>
      <c r="TZV3183" s="605"/>
      <c r="TZW3183" s="605"/>
      <c r="TZX3183" s="605"/>
      <c r="TZY3183" s="605"/>
      <c r="TZZ3183" s="605"/>
      <c r="UAA3183" s="605"/>
      <c r="UAB3183" s="605"/>
      <c r="UAC3183" s="605"/>
      <c r="UAD3183" s="605"/>
      <c r="UAE3183" s="605"/>
      <c r="UAF3183" s="605"/>
      <c r="UAG3183" s="605"/>
      <c r="UAH3183" s="605"/>
      <c r="UAI3183" s="605"/>
      <c r="UAJ3183" s="605"/>
      <c r="UAK3183" s="605"/>
      <c r="UAL3183" s="605"/>
      <c r="UAM3183" s="605"/>
      <c r="UAN3183" s="605"/>
      <c r="UAO3183" s="605"/>
      <c r="UAP3183" s="605"/>
      <c r="UAQ3183" s="605"/>
      <c r="UAR3183" s="605"/>
      <c r="UAS3183" s="605"/>
      <c r="UAT3183" s="605"/>
      <c r="UAU3183" s="605"/>
      <c r="UAV3183" s="605"/>
      <c r="UAW3183" s="605"/>
      <c r="UAX3183" s="605"/>
      <c r="UAY3183" s="605"/>
      <c r="UAZ3183" s="605"/>
      <c r="UBA3183" s="605"/>
      <c r="UBB3183" s="605"/>
      <c r="UBC3183" s="605"/>
      <c r="UBD3183" s="605"/>
      <c r="UBE3183" s="605"/>
      <c r="UBF3183" s="605"/>
      <c r="UBG3183" s="605"/>
      <c r="UBH3183" s="605"/>
      <c r="UBI3183" s="605"/>
      <c r="UBJ3183" s="605"/>
      <c r="UBK3183" s="605"/>
      <c r="UBL3183" s="605"/>
      <c r="UBM3183" s="605"/>
      <c r="UBN3183" s="605"/>
      <c r="UBO3183" s="605"/>
      <c r="UBP3183" s="605"/>
      <c r="UBQ3183" s="605"/>
      <c r="UBR3183" s="605"/>
      <c r="UBS3183" s="605"/>
      <c r="UBT3183" s="605"/>
      <c r="UBU3183" s="605"/>
      <c r="UBV3183" s="605"/>
      <c r="UBW3183" s="605"/>
      <c r="UBX3183" s="605"/>
      <c r="UBY3183" s="605"/>
      <c r="UBZ3183" s="605"/>
      <c r="UCA3183" s="605"/>
      <c r="UCB3183" s="605"/>
      <c r="UCC3183" s="605"/>
      <c r="UCD3183" s="605"/>
      <c r="UCE3183" s="605"/>
      <c r="UCF3183" s="605"/>
      <c r="UCG3183" s="605"/>
      <c r="UCH3183" s="605"/>
      <c r="UCI3183" s="605"/>
      <c r="UCJ3183" s="605"/>
      <c r="UCK3183" s="605"/>
      <c r="UCL3183" s="605"/>
      <c r="UCM3183" s="605"/>
      <c r="UCN3183" s="605"/>
      <c r="UCO3183" s="605"/>
      <c r="UCP3183" s="605"/>
      <c r="UCQ3183" s="605"/>
      <c r="UCR3183" s="605"/>
      <c r="UCS3183" s="605"/>
      <c r="UCT3183" s="605"/>
      <c r="UCU3183" s="605"/>
      <c r="UCV3183" s="605"/>
      <c r="UCW3183" s="605"/>
      <c r="UCX3183" s="605"/>
      <c r="UCY3183" s="605"/>
      <c r="UCZ3183" s="605"/>
      <c r="UDA3183" s="605"/>
      <c r="UDB3183" s="605"/>
      <c r="UDC3183" s="605"/>
      <c r="UDD3183" s="605"/>
      <c r="UDE3183" s="605"/>
      <c r="UDF3183" s="605"/>
      <c r="UDG3183" s="605"/>
      <c r="UDH3183" s="605"/>
      <c r="UDI3183" s="605"/>
      <c r="UDJ3183" s="605"/>
      <c r="UDK3183" s="605"/>
      <c r="UDL3183" s="605"/>
      <c r="UDM3183" s="605"/>
      <c r="UDN3183" s="605"/>
      <c r="UDO3183" s="605"/>
      <c r="UDP3183" s="605"/>
      <c r="UDQ3183" s="605"/>
      <c r="UDR3183" s="605"/>
      <c r="UDS3183" s="605"/>
      <c r="UDT3183" s="605"/>
      <c r="UDU3183" s="605"/>
      <c r="UDV3183" s="605"/>
      <c r="UDW3183" s="605"/>
      <c r="UDX3183" s="605"/>
      <c r="UDY3183" s="605"/>
      <c r="UDZ3183" s="605"/>
      <c r="UEA3183" s="605"/>
      <c r="UEB3183" s="605"/>
      <c r="UEC3183" s="605"/>
      <c r="UED3183" s="605"/>
      <c r="UEE3183" s="605"/>
      <c r="UEF3183" s="605"/>
      <c r="UEG3183" s="605"/>
      <c r="UEH3183" s="605"/>
      <c r="UEI3183" s="605"/>
      <c r="UEJ3183" s="605"/>
      <c r="UEK3183" s="605"/>
      <c r="UEL3183" s="605"/>
      <c r="UEM3183" s="605"/>
      <c r="UEN3183" s="605"/>
      <c r="UEO3183" s="605"/>
      <c r="UEP3183" s="605"/>
      <c r="UEQ3183" s="605"/>
      <c r="UER3183" s="605"/>
      <c r="UES3183" s="605"/>
      <c r="UET3183" s="605"/>
      <c r="UEU3183" s="605"/>
      <c r="UEV3183" s="605"/>
      <c r="UEW3183" s="605"/>
      <c r="UEX3183" s="605"/>
      <c r="UEY3183" s="605"/>
      <c r="UEZ3183" s="605"/>
      <c r="UFA3183" s="605"/>
      <c r="UFB3183" s="605"/>
      <c r="UFC3183" s="605"/>
      <c r="UFD3183" s="605"/>
      <c r="UFE3183" s="605"/>
      <c r="UFF3183" s="605"/>
      <c r="UFG3183" s="605"/>
      <c r="UFH3183" s="605"/>
      <c r="UFI3183" s="605"/>
      <c r="UFJ3183" s="605"/>
      <c r="UFK3183" s="605"/>
      <c r="UFL3183" s="605"/>
      <c r="UFM3183" s="605"/>
      <c r="UFN3183" s="605"/>
      <c r="UFO3183" s="605"/>
      <c r="UFP3183" s="605"/>
      <c r="UFQ3183" s="605"/>
      <c r="UFR3183" s="605"/>
      <c r="UFS3183" s="605"/>
      <c r="UFT3183" s="605"/>
      <c r="UFU3183" s="605"/>
      <c r="UFV3183" s="605"/>
      <c r="UFW3183" s="605"/>
      <c r="UFX3183" s="605"/>
      <c r="UFY3183" s="605"/>
      <c r="UFZ3183" s="605"/>
      <c r="UGA3183" s="605"/>
      <c r="UGB3183" s="605"/>
      <c r="UGC3183" s="605"/>
      <c r="UGD3183" s="605"/>
      <c r="UGE3183" s="605"/>
      <c r="UGF3183" s="605"/>
      <c r="UGG3183" s="605"/>
      <c r="UGH3183" s="605"/>
      <c r="UGI3183" s="605"/>
      <c r="UGJ3183" s="605"/>
      <c r="UGK3183" s="605"/>
      <c r="UGL3183" s="605"/>
      <c r="UGM3183" s="605"/>
      <c r="UGN3183" s="605"/>
      <c r="UGO3183" s="605"/>
      <c r="UGP3183" s="605"/>
      <c r="UGQ3183" s="605"/>
      <c r="UGR3183" s="605"/>
      <c r="UGS3183" s="605"/>
      <c r="UGT3183" s="605"/>
      <c r="UGU3183" s="605"/>
      <c r="UGV3183" s="605"/>
      <c r="UGW3183" s="605"/>
      <c r="UGX3183" s="605"/>
      <c r="UGY3183" s="605"/>
      <c r="UGZ3183" s="605"/>
      <c r="UHA3183" s="605"/>
      <c r="UHB3183" s="605"/>
      <c r="UHC3183" s="605"/>
      <c r="UHD3183" s="605"/>
      <c r="UHE3183" s="605"/>
      <c r="UHF3183" s="605"/>
      <c r="UHG3183" s="605"/>
      <c r="UHH3183" s="605"/>
      <c r="UHI3183" s="605"/>
      <c r="UHJ3183" s="605"/>
      <c r="UHK3183" s="605"/>
      <c r="UHL3183" s="605"/>
      <c r="UHM3183" s="605"/>
      <c r="UHN3183" s="605"/>
      <c r="UHO3183" s="605"/>
      <c r="UHP3183" s="605"/>
      <c r="UHQ3183" s="605"/>
      <c r="UHR3183" s="605"/>
      <c r="UHS3183" s="605"/>
      <c r="UHT3183" s="605"/>
      <c r="UHU3183" s="605"/>
      <c r="UHV3183" s="605"/>
      <c r="UHW3183" s="605"/>
      <c r="UHX3183" s="605"/>
      <c r="UHY3183" s="605"/>
      <c r="UHZ3183" s="605"/>
      <c r="UIA3183" s="605"/>
      <c r="UIB3183" s="605"/>
      <c r="UIC3183" s="605"/>
      <c r="UID3183" s="605"/>
      <c r="UIE3183" s="605"/>
      <c r="UIF3183" s="605"/>
      <c r="UIG3183" s="605"/>
      <c r="UIH3183" s="605"/>
      <c r="UII3183" s="605"/>
      <c r="UIJ3183" s="605"/>
      <c r="UIK3183" s="605"/>
      <c r="UIL3183" s="605"/>
      <c r="UIM3183" s="605"/>
      <c r="UIN3183" s="605"/>
      <c r="UIO3183" s="605"/>
      <c r="UIP3183" s="605"/>
      <c r="UIQ3183" s="605"/>
      <c r="UIR3183" s="605"/>
      <c r="UIS3183" s="605"/>
      <c r="UIT3183" s="605"/>
      <c r="UIU3183" s="605"/>
      <c r="UIV3183" s="605"/>
      <c r="UIW3183" s="605"/>
      <c r="UIX3183" s="605"/>
      <c r="UIY3183" s="605"/>
      <c r="UIZ3183" s="605"/>
      <c r="UJA3183" s="605"/>
      <c r="UJB3183" s="605"/>
      <c r="UJC3183" s="605"/>
      <c r="UJD3183" s="605"/>
      <c r="UJE3183" s="605"/>
      <c r="UJF3183" s="605"/>
      <c r="UJG3183" s="605"/>
      <c r="UJH3183" s="605"/>
      <c r="UJI3183" s="605"/>
      <c r="UJJ3183" s="605"/>
      <c r="UJK3183" s="605"/>
      <c r="UJL3183" s="605"/>
      <c r="UJM3183" s="605"/>
      <c r="UJN3183" s="605"/>
      <c r="UJO3183" s="605"/>
      <c r="UJP3183" s="605"/>
      <c r="UJQ3183" s="605"/>
      <c r="UJR3183" s="605"/>
      <c r="UJS3183" s="605"/>
      <c r="UJT3183" s="605"/>
      <c r="UJU3183" s="605"/>
      <c r="UJV3183" s="605"/>
      <c r="UJW3183" s="605"/>
      <c r="UJX3183" s="605"/>
      <c r="UJY3183" s="605"/>
      <c r="UJZ3183" s="605"/>
      <c r="UKA3183" s="605"/>
      <c r="UKB3183" s="605"/>
      <c r="UKC3183" s="605"/>
      <c r="UKD3183" s="605"/>
      <c r="UKE3183" s="605"/>
      <c r="UKF3183" s="605"/>
      <c r="UKG3183" s="605"/>
      <c r="UKH3183" s="605"/>
      <c r="UKI3183" s="605"/>
      <c r="UKJ3183" s="605"/>
      <c r="UKK3183" s="605"/>
      <c r="UKL3183" s="605"/>
      <c r="UKM3183" s="605"/>
      <c r="UKN3183" s="605"/>
      <c r="UKO3183" s="605"/>
      <c r="UKP3183" s="605"/>
      <c r="UKQ3183" s="605"/>
      <c r="UKR3183" s="605"/>
      <c r="UKS3183" s="605"/>
      <c r="UKT3183" s="605"/>
      <c r="UKU3183" s="605"/>
      <c r="UKV3183" s="605"/>
      <c r="UKW3183" s="605"/>
      <c r="UKX3183" s="605"/>
      <c r="UKY3183" s="605"/>
      <c r="UKZ3183" s="605"/>
      <c r="ULA3183" s="605"/>
      <c r="ULB3183" s="605"/>
      <c r="ULC3183" s="605"/>
      <c r="ULD3183" s="605"/>
      <c r="ULE3183" s="605"/>
      <c r="ULF3183" s="605"/>
      <c r="ULG3183" s="605"/>
      <c r="ULH3183" s="605"/>
      <c r="ULI3183" s="605"/>
      <c r="ULJ3183" s="605"/>
      <c r="ULK3183" s="605"/>
      <c r="ULL3183" s="605"/>
      <c r="ULM3183" s="605"/>
      <c r="ULN3183" s="605"/>
      <c r="ULO3183" s="605"/>
      <c r="ULP3183" s="605"/>
      <c r="ULQ3183" s="605"/>
      <c r="ULR3183" s="605"/>
      <c r="ULS3183" s="605"/>
      <c r="ULT3183" s="605"/>
      <c r="ULU3183" s="605"/>
      <c r="ULV3183" s="605"/>
      <c r="ULW3183" s="605"/>
      <c r="ULX3183" s="605"/>
      <c r="ULY3183" s="605"/>
      <c r="ULZ3183" s="605"/>
      <c r="UMA3183" s="605"/>
      <c r="UMB3183" s="605"/>
      <c r="UMC3183" s="605"/>
      <c r="UMD3183" s="605"/>
      <c r="UME3183" s="605"/>
      <c r="UMF3183" s="605"/>
      <c r="UMG3183" s="605"/>
      <c r="UMH3183" s="605"/>
      <c r="UMI3183" s="605"/>
      <c r="UMJ3183" s="605"/>
      <c r="UMK3183" s="605"/>
      <c r="UML3183" s="605"/>
      <c r="UMM3183" s="605"/>
      <c r="UMN3183" s="605"/>
      <c r="UMO3183" s="605"/>
      <c r="UMP3183" s="605"/>
      <c r="UMQ3183" s="605"/>
      <c r="UMR3183" s="605"/>
      <c r="UMS3183" s="605"/>
      <c r="UMT3183" s="605"/>
      <c r="UMU3183" s="605"/>
      <c r="UMV3183" s="605"/>
      <c r="UMW3183" s="605"/>
      <c r="UMX3183" s="605"/>
      <c r="UMY3183" s="605"/>
      <c r="UMZ3183" s="605"/>
      <c r="UNA3183" s="605"/>
      <c r="UNB3183" s="605"/>
      <c r="UNC3183" s="605"/>
      <c r="UND3183" s="605"/>
      <c r="UNE3183" s="605"/>
      <c r="UNF3183" s="605"/>
      <c r="UNG3183" s="605"/>
      <c r="UNH3183" s="605"/>
      <c r="UNI3183" s="605"/>
      <c r="UNJ3183" s="605"/>
      <c r="UNK3183" s="605"/>
      <c r="UNL3183" s="605"/>
      <c r="UNM3183" s="605"/>
      <c r="UNN3183" s="605"/>
      <c r="UNO3183" s="605"/>
      <c r="UNP3183" s="605"/>
      <c r="UNQ3183" s="605"/>
      <c r="UNR3183" s="605"/>
      <c r="UNS3183" s="605"/>
      <c r="UNT3183" s="605"/>
      <c r="UNU3183" s="605"/>
      <c r="UNV3183" s="605"/>
      <c r="UNW3183" s="605"/>
      <c r="UNX3183" s="605"/>
      <c r="UNY3183" s="605"/>
      <c r="UNZ3183" s="605"/>
      <c r="UOA3183" s="605"/>
      <c r="UOB3183" s="605"/>
      <c r="UOC3183" s="605"/>
      <c r="UOD3183" s="605"/>
      <c r="UOE3183" s="605"/>
      <c r="UOF3183" s="605"/>
      <c r="UOG3183" s="605"/>
      <c r="UOH3183" s="605"/>
      <c r="UOI3183" s="605"/>
      <c r="UOJ3183" s="605"/>
      <c r="UOK3183" s="605"/>
      <c r="UOL3183" s="605"/>
      <c r="UOM3183" s="605"/>
      <c r="UON3183" s="605"/>
      <c r="UOO3183" s="605"/>
      <c r="UOP3183" s="605"/>
      <c r="UOQ3183" s="605"/>
      <c r="UOR3183" s="605"/>
      <c r="UOS3183" s="605"/>
      <c r="UOT3183" s="605"/>
      <c r="UOU3183" s="605"/>
      <c r="UOV3183" s="605"/>
      <c r="UOW3183" s="605"/>
      <c r="UOX3183" s="605"/>
      <c r="UOY3183" s="605"/>
      <c r="UOZ3183" s="605"/>
      <c r="UPA3183" s="605"/>
      <c r="UPB3183" s="605"/>
      <c r="UPC3183" s="605"/>
      <c r="UPD3183" s="605"/>
      <c r="UPE3183" s="605"/>
      <c r="UPF3183" s="605"/>
      <c r="UPG3183" s="605"/>
      <c r="UPH3183" s="605"/>
      <c r="UPI3183" s="605"/>
      <c r="UPJ3183" s="605"/>
      <c r="UPK3183" s="605"/>
      <c r="UPL3183" s="605"/>
      <c r="UPM3183" s="605"/>
      <c r="UPN3183" s="605"/>
      <c r="UPO3183" s="605"/>
      <c r="UPP3183" s="605"/>
      <c r="UPQ3183" s="605"/>
      <c r="UPR3183" s="605"/>
      <c r="UPS3183" s="605"/>
      <c r="UPT3183" s="605"/>
      <c r="UPU3183" s="605"/>
      <c r="UPV3183" s="605"/>
      <c r="UPW3183" s="605"/>
      <c r="UPX3183" s="605"/>
      <c r="UPY3183" s="605"/>
      <c r="UPZ3183" s="605"/>
      <c r="UQA3183" s="605"/>
      <c r="UQB3183" s="605"/>
      <c r="UQC3183" s="605"/>
      <c r="UQD3183" s="605"/>
      <c r="UQE3183" s="605"/>
      <c r="UQF3183" s="605"/>
      <c r="UQG3183" s="605"/>
      <c r="UQH3183" s="605"/>
      <c r="UQI3183" s="605"/>
      <c r="UQJ3183" s="605"/>
      <c r="UQK3183" s="605"/>
      <c r="UQL3183" s="605"/>
      <c r="UQM3183" s="605"/>
      <c r="UQN3183" s="605"/>
      <c r="UQO3183" s="605"/>
      <c r="UQP3183" s="605"/>
      <c r="UQQ3183" s="605"/>
      <c r="UQR3183" s="605"/>
      <c r="UQS3183" s="605"/>
      <c r="UQT3183" s="605"/>
      <c r="UQU3183" s="605"/>
      <c r="UQV3183" s="605"/>
      <c r="UQW3183" s="605"/>
      <c r="UQX3183" s="605"/>
      <c r="UQY3183" s="605"/>
      <c r="UQZ3183" s="605"/>
      <c r="URA3183" s="605"/>
      <c r="URB3183" s="605"/>
      <c r="URC3183" s="605"/>
      <c r="URD3183" s="605"/>
      <c r="URE3183" s="605"/>
      <c r="URF3183" s="605"/>
      <c r="URG3183" s="605"/>
      <c r="URH3183" s="605"/>
      <c r="URI3183" s="605"/>
      <c r="URJ3183" s="605"/>
      <c r="URK3183" s="605"/>
      <c r="URL3183" s="605"/>
      <c r="URM3183" s="605"/>
      <c r="URN3183" s="605"/>
      <c r="URO3183" s="605"/>
      <c r="URP3183" s="605"/>
      <c r="URQ3183" s="605"/>
      <c r="URR3183" s="605"/>
      <c r="URS3183" s="605"/>
      <c r="URT3183" s="605"/>
      <c r="URU3183" s="605"/>
      <c r="URV3183" s="605"/>
      <c r="URW3183" s="605"/>
      <c r="URX3183" s="605"/>
      <c r="URY3183" s="605"/>
      <c r="URZ3183" s="605"/>
      <c r="USA3183" s="605"/>
      <c r="USB3183" s="605"/>
      <c r="USC3183" s="605"/>
      <c r="USD3183" s="605"/>
      <c r="USE3183" s="605"/>
      <c r="USF3183" s="605"/>
      <c r="USG3183" s="605"/>
      <c r="USH3183" s="605"/>
      <c r="USI3183" s="605"/>
      <c r="USJ3183" s="605"/>
      <c r="USK3183" s="605"/>
      <c r="USL3183" s="605"/>
      <c r="USM3183" s="605"/>
      <c r="USN3183" s="605"/>
      <c r="USO3183" s="605"/>
      <c r="USP3183" s="605"/>
      <c r="USQ3183" s="605"/>
      <c r="USR3183" s="605"/>
      <c r="USS3183" s="605"/>
      <c r="UST3183" s="605"/>
      <c r="USU3183" s="605"/>
      <c r="USV3183" s="605"/>
      <c r="USW3183" s="605"/>
      <c r="USX3183" s="605"/>
      <c r="USY3183" s="605"/>
      <c r="USZ3183" s="605"/>
      <c r="UTA3183" s="605"/>
      <c r="UTB3183" s="605"/>
      <c r="UTC3183" s="605"/>
      <c r="UTD3183" s="605"/>
      <c r="UTE3183" s="605"/>
      <c r="UTF3183" s="605"/>
      <c r="UTG3183" s="605"/>
      <c r="UTH3183" s="605"/>
      <c r="UTI3183" s="605"/>
      <c r="UTJ3183" s="605"/>
      <c r="UTK3183" s="605"/>
      <c r="UTL3183" s="605"/>
      <c r="UTM3183" s="605"/>
      <c r="UTN3183" s="605"/>
      <c r="UTO3183" s="605"/>
      <c r="UTP3183" s="605"/>
      <c r="UTQ3183" s="605"/>
      <c r="UTR3183" s="605"/>
      <c r="UTS3183" s="605"/>
      <c r="UTT3183" s="605"/>
      <c r="UTU3183" s="605"/>
      <c r="UTV3183" s="605"/>
      <c r="UTW3183" s="605"/>
      <c r="UTX3183" s="605"/>
      <c r="UTY3183" s="605"/>
      <c r="UTZ3183" s="605"/>
      <c r="UUA3183" s="605"/>
      <c r="UUB3183" s="605"/>
      <c r="UUC3183" s="605"/>
      <c r="UUD3183" s="605"/>
      <c r="UUE3183" s="605"/>
      <c r="UUF3183" s="605"/>
      <c r="UUG3183" s="605"/>
      <c r="UUH3183" s="605"/>
      <c r="UUI3183" s="605"/>
      <c r="UUJ3183" s="605"/>
      <c r="UUK3183" s="605"/>
      <c r="UUL3183" s="605"/>
      <c r="UUM3183" s="605"/>
      <c r="UUN3183" s="605"/>
      <c r="UUO3183" s="605"/>
      <c r="UUP3183" s="605"/>
      <c r="UUQ3183" s="605"/>
      <c r="UUR3183" s="605"/>
      <c r="UUS3183" s="605"/>
      <c r="UUT3183" s="605"/>
      <c r="UUU3183" s="605"/>
      <c r="UUV3183" s="605"/>
      <c r="UUW3183" s="605"/>
      <c r="UUX3183" s="605"/>
      <c r="UUY3183" s="605"/>
      <c r="UUZ3183" s="605"/>
      <c r="UVA3183" s="605"/>
      <c r="UVB3183" s="605"/>
      <c r="UVC3183" s="605"/>
      <c r="UVD3183" s="605"/>
      <c r="UVE3183" s="605"/>
      <c r="UVF3183" s="605"/>
      <c r="UVG3183" s="605"/>
      <c r="UVH3183" s="605"/>
      <c r="UVI3183" s="605"/>
      <c r="UVJ3183" s="605"/>
      <c r="UVK3183" s="605"/>
      <c r="UVL3183" s="605"/>
      <c r="UVM3183" s="605"/>
      <c r="UVN3183" s="605"/>
      <c r="UVO3183" s="605"/>
      <c r="UVP3183" s="605"/>
      <c r="UVQ3183" s="605"/>
      <c r="UVR3183" s="605"/>
      <c r="UVS3183" s="605"/>
      <c r="UVT3183" s="605"/>
      <c r="UVU3183" s="605"/>
      <c r="UVV3183" s="605"/>
      <c r="UVW3183" s="605"/>
      <c r="UVX3183" s="605"/>
      <c r="UVY3183" s="605"/>
      <c r="UVZ3183" s="605"/>
      <c r="UWA3183" s="605"/>
      <c r="UWB3183" s="605"/>
      <c r="UWC3183" s="605"/>
      <c r="UWD3183" s="605"/>
      <c r="UWE3183" s="605"/>
      <c r="UWF3183" s="605"/>
      <c r="UWG3183" s="605"/>
      <c r="UWH3183" s="605"/>
      <c r="UWI3183" s="605"/>
      <c r="UWJ3183" s="605"/>
      <c r="UWK3183" s="605"/>
      <c r="UWL3183" s="605"/>
      <c r="UWM3183" s="605"/>
      <c r="UWN3183" s="605"/>
      <c r="UWO3183" s="605"/>
      <c r="UWP3183" s="605"/>
      <c r="UWQ3183" s="605"/>
      <c r="UWR3183" s="605"/>
      <c r="UWS3183" s="605"/>
      <c r="UWT3183" s="605"/>
      <c r="UWU3183" s="605"/>
      <c r="UWV3183" s="605"/>
      <c r="UWW3183" s="605"/>
      <c r="UWX3183" s="605"/>
      <c r="UWY3183" s="605"/>
      <c r="UWZ3183" s="605"/>
      <c r="UXA3183" s="605"/>
      <c r="UXB3183" s="605"/>
      <c r="UXC3183" s="605"/>
      <c r="UXD3183" s="605"/>
      <c r="UXE3183" s="605"/>
      <c r="UXF3183" s="605"/>
      <c r="UXG3183" s="605"/>
      <c r="UXH3183" s="605"/>
      <c r="UXI3183" s="605"/>
      <c r="UXJ3183" s="605"/>
      <c r="UXK3183" s="605"/>
      <c r="UXL3183" s="605"/>
      <c r="UXM3183" s="605"/>
      <c r="UXN3183" s="605"/>
      <c r="UXO3183" s="605"/>
      <c r="UXP3183" s="605"/>
      <c r="UXQ3183" s="605"/>
      <c r="UXR3183" s="605"/>
      <c r="UXS3183" s="605"/>
      <c r="UXT3183" s="605"/>
      <c r="UXU3183" s="605"/>
      <c r="UXV3183" s="605"/>
      <c r="UXW3183" s="605"/>
      <c r="UXX3183" s="605"/>
      <c r="UXY3183" s="605"/>
      <c r="UXZ3183" s="605"/>
      <c r="UYA3183" s="605"/>
      <c r="UYB3183" s="605"/>
      <c r="UYC3183" s="605"/>
      <c r="UYD3183" s="605"/>
      <c r="UYE3183" s="605"/>
      <c r="UYF3183" s="605"/>
      <c r="UYG3183" s="605"/>
      <c r="UYH3183" s="605"/>
      <c r="UYI3183" s="605"/>
      <c r="UYJ3183" s="605"/>
      <c r="UYK3183" s="605"/>
      <c r="UYL3183" s="605"/>
      <c r="UYM3183" s="605"/>
      <c r="UYN3183" s="605"/>
      <c r="UYO3183" s="605"/>
      <c r="UYP3183" s="605"/>
      <c r="UYQ3183" s="605"/>
      <c r="UYR3183" s="605"/>
      <c r="UYS3183" s="605"/>
      <c r="UYT3183" s="605"/>
      <c r="UYU3183" s="605"/>
      <c r="UYV3183" s="605"/>
      <c r="UYW3183" s="605"/>
      <c r="UYX3183" s="605"/>
      <c r="UYY3183" s="605"/>
      <c r="UYZ3183" s="605"/>
      <c r="UZA3183" s="605"/>
      <c r="UZB3183" s="605"/>
      <c r="UZC3183" s="605"/>
      <c r="UZD3183" s="605"/>
      <c r="UZE3183" s="605"/>
      <c r="UZF3183" s="605"/>
      <c r="UZG3183" s="605"/>
      <c r="UZH3183" s="605"/>
      <c r="UZI3183" s="605"/>
      <c r="UZJ3183" s="605"/>
      <c r="UZK3183" s="605"/>
      <c r="UZL3183" s="605"/>
      <c r="UZM3183" s="605"/>
      <c r="UZN3183" s="605"/>
      <c r="UZO3183" s="605"/>
      <c r="UZP3183" s="605"/>
      <c r="UZQ3183" s="605"/>
      <c r="UZR3183" s="605"/>
      <c r="UZS3183" s="605"/>
      <c r="UZT3183" s="605"/>
      <c r="UZU3183" s="605"/>
      <c r="UZV3183" s="605"/>
      <c r="UZW3183" s="605"/>
      <c r="UZX3183" s="605"/>
      <c r="UZY3183" s="605"/>
      <c r="UZZ3183" s="605"/>
      <c r="VAA3183" s="605"/>
      <c r="VAB3183" s="605"/>
      <c r="VAC3183" s="605"/>
      <c r="VAD3183" s="605"/>
      <c r="VAE3183" s="605"/>
      <c r="VAF3183" s="605"/>
      <c r="VAG3183" s="605"/>
      <c r="VAH3183" s="605"/>
      <c r="VAI3183" s="605"/>
      <c r="VAJ3183" s="605"/>
      <c r="VAK3183" s="605"/>
      <c r="VAL3183" s="605"/>
      <c r="VAM3183" s="605"/>
      <c r="VAN3183" s="605"/>
      <c r="VAO3183" s="605"/>
      <c r="VAP3183" s="605"/>
      <c r="VAQ3183" s="605"/>
      <c r="VAR3183" s="605"/>
      <c r="VAS3183" s="605"/>
      <c r="VAT3183" s="605"/>
      <c r="VAU3183" s="605"/>
      <c r="VAV3183" s="605"/>
      <c r="VAW3183" s="605"/>
      <c r="VAX3183" s="605"/>
      <c r="VAY3183" s="605"/>
      <c r="VAZ3183" s="605"/>
      <c r="VBA3183" s="605"/>
      <c r="VBB3183" s="605"/>
      <c r="VBC3183" s="605"/>
      <c r="VBD3183" s="605"/>
      <c r="VBE3183" s="605"/>
      <c r="VBF3183" s="605"/>
      <c r="VBG3183" s="605"/>
      <c r="VBH3183" s="605"/>
      <c r="VBI3183" s="605"/>
      <c r="VBJ3183" s="605"/>
      <c r="VBK3183" s="605"/>
      <c r="VBL3183" s="605"/>
      <c r="VBM3183" s="605"/>
      <c r="VBN3183" s="605"/>
      <c r="VBO3183" s="605"/>
      <c r="VBP3183" s="605"/>
      <c r="VBQ3183" s="605"/>
      <c r="VBR3183" s="605"/>
      <c r="VBS3183" s="605"/>
      <c r="VBT3183" s="605"/>
      <c r="VBU3183" s="605"/>
      <c r="VBV3183" s="605"/>
      <c r="VBW3183" s="605"/>
      <c r="VBX3183" s="605"/>
      <c r="VBY3183" s="605"/>
      <c r="VBZ3183" s="605"/>
      <c r="VCA3183" s="605"/>
      <c r="VCB3183" s="605"/>
      <c r="VCC3183" s="605"/>
      <c r="VCD3183" s="605"/>
      <c r="VCE3183" s="605"/>
      <c r="VCF3183" s="605"/>
      <c r="VCG3183" s="605"/>
      <c r="VCH3183" s="605"/>
      <c r="VCI3183" s="605"/>
      <c r="VCJ3183" s="605"/>
      <c r="VCK3183" s="605"/>
      <c r="VCL3183" s="605"/>
      <c r="VCM3183" s="605"/>
      <c r="VCN3183" s="605"/>
      <c r="VCO3183" s="605"/>
      <c r="VCP3183" s="605"/>
      <c r="VCQ3183" s="605"/>
      <c r="VCR3183" s="605"/>
      <c r="VCS3183" s="605"/>
      <c r="VCT3183" s="605"/>
      <c r="VCU3183" s="605"/>
      <c r="VCV3183" s="605"/>
      <c r="VCW3183" s="605"/>
      <c r="VCX3183" s="605"/>
      <c r="VCY3183" s="605"/>
      <c r="VCZ3183" s="605"/>
      <c r="VDA3183" s="605"/>
      <c r="VDB3183" s="605"/>
      <c r="VDC3183" s="605"/>
      <c r="VDD3183" s="605"/>
      <c r="VDE3183" s="605"/>
      <c r="VDF3183" s="605"/>
      <c r="VDG3183" s="605"/>
      <c r="VDH3183" s="605"/>
      <c r="VDI3183" s="605"/>
      <c r="VDJ3183" s="605"/>
      <c r="VDK3183" s="605"/>
      <c r="VDL3183" s="605"/>
      <c r="VDM3183" s="605"/>
      <c r="VDN3183" s="605"/>
      <c r="VDO3183" s="605"/>
      <c r="VDP3183" s="605"/>
      <c r="VDQ3183" s="605"/>
      <c r="VDR3183" s="605"/>
      <c r="VDS3183" s="605"/>
      <c r="VDT3183" s="605"/>
      <c r="VDU3183" s="605"/>
      <c r="VDV3183" s="605"/>
      <c r="VDW3183" s="605"/>
      <c r="VDX3183" s="605"/>
      <c r="VDY3183" s="605"/>
      <c r="VDZ3183" s="605"/>
      <c r="VEA3183" s="605"/>
      <c r="VEB3183" s="605"/>
      <c r="VEC3183" s="605"/>
      <c r="VED3183" s="605"/>
      <c r="VEE3183" s="605"/>
      <c r="VEF3183" s="605"/>
      <c r="VEG3183" s="605"/>
      <c r="VEH3183" s="605"/>
      <c r="VEI3183" s="605"/>
      <c r="VEJ3183" s="605"/>
      <c r="VEK3183" s="605"/>
      <c r="VEL3183" s="605"/>
      <c r="VEM3183" s="605"/>
      <c r="VEN3183" s="605"/>
      <c r="VEO3183" s="605"/>
      <c r="VEP3183" s="605"/>
      <c r="VEQ3183" s="605"/>
      <c r="VER3183" s="605"/>
      <c r="VES3183" s="605"/>
      <c r="VET3183" s="605"/>
      <c r="VEU3183" s="605"/>
      <c r="VEV3183" s="605"/>
      <c r="VEW3183" s="605"/>
      <c r="VEX3183" s="605"/>
      <c r="VEY3183" s="605"/>
      <c r="VEZ3183" s="605"/>
      <c r="VFA3183" s="605"/>
      <c r="VFB3183" s="605"/>
      <c r="VFC3183" s="605"/>
      <c r="VFD3183" s="605"/>
      <c r="VFE3183" s="605"/>
      <c r="VFF3183" s="605"/>
      <c r="VFG3183" s="605"/>
      <c r="VFH3183" s="605"/>
      <c r="VFI3183" s="605"/>
      <c r="VFJ3183" s="605"/>
      <c r="VFK3183" s="605"/>
      <c r="VFL3183" s="605"/>
      <c r="VFM3183" s="605"/>
      <c r="VFN3183" s="605"/>
      <c r="VFO3183" s="605"/>
      <c r="VFP3183" s="605"/>
      <c r="VFQ3183" s="605"/>
      <c r="VFR3183" s="605"/>
      <c r="VFS3183" s="605"/>
      <c r="VFT3183" s="605"/>
      <c r="VFU3183" s="605"/>
      <c r="VFV3183" s="605"/>
      <c r="VFW3183" s="605"/>
      <c r="VFX3183" s="605"/>
      <c r="VFY3183" s="605"/>
      <c r="VFZ3183" s="605"/>
      <c r="VGA3183" s="605"/>
      <c r="VGB3183" s="605"/>
      <c r="VGC3183" s="605"/>
      <c r="VGD3183" s="605"/>
      <c r="VGE3183" s="605"/>
      <c r="VGF3183" s="605"/>
      <c r="VGG3183" s="605"/>
      <c r="VGH3183" s="605"/>
      <c r="VGI3183" s="605"/>
      <c r="VGJ3183" s="605"/>
      <c r="VGK3183" s="605"/>
      <c r="VGL3183" s="605"/>
      <c r="VGM3183" s="605"/>
      <c r="VGN3183" s="605"/>
      <c r="VGO3183" s="605"/>
      <c r="VGP3183" s="605"/>
      <c r="VGQ3183" s="605"/>
      <c r="VGR3183" s="605"/>
      <c r="VGS3183" s="605"/>
      <c r="VGT3183" s="605"/>
      <c r="VGU3183" s="605"/>
      <c r="VGV3183" s="605"/>
      <c r="VGW3183" s="605"/>
      <c r="VGX3183" s="605"/>
      <c r="VGY3183" s="605"/>
      <c r="VGZ3183" s="605"/>
      <c r="VHA3183" s="605"/>
      <c r="VHB3183" s="605"/>
      <c r="VHC3183" s="605"/>
      <c r="VHD3183" s="605"/>
      <c r="VHE3183" s="605"/>
      <c r="VHF3183" s="605"/>
      <c r="VHG3183" s="605"/>
      <c r="VHH3183" s="605"/>
      <c r="VHI3183" s="605"/>
      <c r="VHJ3183" s="605"/>
      <c r="VHK3183" s="605"/>
      <c r="VHL3183" s="605"/>
      <c r="VHM3183" s="605"/>
      <c r="VHN3183" s="605"/>
      <c r="VHO3183" s="605"/>
      <c r="VHP3183" s="605"/>
      <c r="VHQ3183" s="605"/>
      <c r="VHR3183" s="605"/>
      <c r="VHS3183" s="605"/>
      <c r="VHT3183" s="605"/>
      <c r="VHU3183" s="605"/>
      <c r="VHV3183" s="605"/>
      <c r="VHW3183" s="605"/>
      <c r="VHX3183" s="605"/>
      <c r="VHY3183" s="605"/>
      <c r="VHZ3183" s="605"/>
      <c r="VIA3183" s="605"/>
      <c r="VIB3183" s="605"/>
      <c r="VIC3183" s="605"/>
      <c r="VID3183" s="605"/>
      <c r="VIE3183" s="605"/>
      <c r="VIF3183" s="605"/>
      <c r="VIG3183" s="605"/>
      <c r="VIH3183" s="605"/>
      <c r="VII3183" s="605"/>
      <c r="VIJ3183" s="605"/>
      <c r="VIK3183" s="605"/>
      <c r="VIL3183" s="605"/>
      <c r="VIM3183" s="605"/>
      <c r="VIN3183" s="605"/>
      <c r="VIO3183" s="605"/>
      <c r="VIP3183" s="605"/>
      <c r="VIQ3183" s="605"/>
      <c r="VIR3183" s="605"/>
      <c r="VIS3183" s="605"/>
      <c r="VIT3183" s="605"/>
      <c r="VIU3183" s="605"/>
      <c r="VIV3183" s="605"/>
      <c r="VIW3183" s="605"/>
      <c r="VIX3183" s="605"/>
      <c r="VIY3183" s="605"/>
      <c r="VIZ3183" s="605"/>
      <c r="VJA3183" s="605"/>
      <c r="VJB3183" s="605"/>
      <c r="VJC3183" s="605"/>
      <c r="VJD3183" s="605"/>
      <c r="VJE3183" s="605"/>
      <c r="VJF3183" s="605"/>
      <c r="VJG3183" s="605"/>
      <c r="VJH3183" s="605"/>
      <c r="VJI3183" s="605"/>
      <c r="VJJ3183" s="605"/>
      <c r="VJK3183" s="605"/>
      <c r="VJL3183" s="605"/>
      <c r="VJM3183" s="605"/>
      <c r="VJN3183" s="605"/>
      <c r="VJO3183" s="605"/>
      <c r="VJP3183" s="605"/>
      <c r="VJQ3183" s="605"/>
      <c r="VJR3183" s="605"/>
      <c r="VJS3183" s="605"/>
      <c r="VJT3183" s="605"/>
      <c r="VJU3183" s="605"/>
      <c r="VJV3183" s="605"/>
      <c r="VJW3183" s="605"/>
      <c r="VJX3183" s="605"/>
      <c r="VJY3183" s="605"/>
      <c r="VJZ3183" s="605"/>
      <c r="VKA3183" s="605"/>
      <c r="VKB3183" s="605"/>
      <c r="VKC3183" s="605"/>
      <c r="VKD3183" s="605"/>
      <c r="VKE3183" s="605"/>
      <c r="VKF3183" s="605"/>
      <c r="VKG3183" s="605"/>
      <c r="VKH3183" s="605"/>
      <c r="VKI3183" s="605"/>
      <c r="VKJ3183" s="605"/>
      <c r="VKK3183" s="605"/>
      <c r="VKL3183" s="605"/>
      <c r="VKM3183" s="605"/>
      <c r="VKN3183" s="605"/>
      <c r="VKO3183" s="605"/>
      <c r="VKP3183" s="605"/>
      <c r="VKQ3183" s="605"/>
      <c r="VKR3183" s="605"/>
      <c r="VKS3183" s="605"/>
      <c r="VKT3183" s="605"/>
      <c r="VKU3183" s="605"/>
      <c r="VKV3183" s="605"/>
      <c r="VKW3183" s="605"/>
      <c r="VKX3183" s="605"/>
      <c r="VKY3183" s="605"/>
      <c r="VKZ3183" s="605"/>
      <c r="VLA3183" s="605"/>
      <c r="VLB3183" s="605"/>
      <c r="VLC3183" s="605"/>
      <c r="VLD3183" s="605"/>
      <c r="VLE3183" s="605"/>
      <c r="VLF3183" s="605"/>
      <c r="VLG3183" s="605"/>
      <c r="VLH3183" s="605"/>
      <c r="VLI3183" s="605"/>
      <c r="VLJ3183" s="605"/>
      <c r="VLK3183" s="605"/>
      <c r="VLL3183" s="605"/>
      <c r="VLM3183" s="605"/>
      <c r="VLN3183" s="605"/>
      <c r="VLO3183" s="605"/>
      <c r="VLP3183" s="605"/>
      <c r="VLQ3183" s="605"/>
      <c r="VLR3183" s="605"/>
      <c r="VLS3183" s="605"/>
      <c r="VLT3183" s="605"/>
      <c r="VLU3183" s="605"/>
      <c r="VLV3183" s="605"/>
      <c r="VLW3183" s="605"/>
      <c r="VLX3183" s="605"/>
      <c r="VLY3183" s="605"/>
      <c r="VLZ3183" s="605"/>
      <c r="VMA3183" s="605"/>
      <c r="VMB3183" s="605"/>
      <c r="VMC3183" s="605"/>
      <c r="VMD3183" s="605"/>
      <c r="VME3183" s="605"/>
      <c r="VMF3183" s="605"/>
      <c r="VMG3183" s="605"/>
      <c r="VMH3183" s="605"/>
      <c r="VMI3183" s="605"/>
      <c r="VMJ3183" s="605"/>
      <c r="VMK3183" s="605"/>
      <c r="VML3183" s="605"/>
      <c r="VMM3183" s="605"/>
      <c r="VMN3183" s="605"/>
      <c r="VMO3183" s="605"/>
      <c r="VMP3183" s="605"/>
      <c r="VMQ3183" s="605"/>
      <c r="VMR3183" s="605"/>
      <c r="VMS3183" s="605"/>
      <c r="VMT3183" s="605"/>
      <c r="VMU3183" s="605"/>
      <c r="VMV3183" s="605"/>
      <c r="VMW3183" s="605"/>
      <c r="VMX3183" s="605"/>
      <c r="VMY3183" s="605"/>
      <c r="VMZ3183" s="605"/>
      <c r="VNA3183" s="605"/>
      <c r="VNB3183" s="605"/>
      <c r="VNC3183" s="605"/>
      <c r="VND3183" s="605"/>
      <c r="VNE3183" s="605"/>
      <c r="VNF3183" s="605"/>
      <c r="VNG3183" s="605"/>
      <c r="VNH3183" s="605"/>
      <c r="VNI3183" s="605"/>
      <c r="VNJ3183" s="605"/>
      <c r="VNK3183" s="605"/>
      <c r="VNL3183" s="605"/>
      <c r="VNM3183" s="605"/>
      <c r="VNN3183" s="605"/>
      <c r="VNO3183" s="605"/>
      <c r="VNP3183" s="605"/>
      <c r="VNQ3183" s="605"/>
      <c r="VNR3183" s="605"/>
      <c r="VNS3183" s="605"/>
      <c r="VNT3183" s="605"/>
      <c r="VNU3183" s="605"/>
      <c r="VNV3183" s="605"/>
      <c r="VNW3183" s="605"/>
      <c r="VNX3183" s="605"/>
      <c r="VNY3183" s="605"/>
      <c r="VNZ3183" s="605"/>
      <c r="VOA3183" s="605"/>
      <c r="VOB3183" s="605"/>
      <c r="VOC3183" s="605"/>
      <c r="VOD3183" s="605"/>
      <c r="VOE3183" s="605"/>
      <c r="VOF3183" s="605"/>
      <c r="VOG3183" s="605"/>
      <c r="VOH3183" s="605"/>
      <c r="VOI3183" s="605"/>
      <c r="VOJ3183" s="605"/>
      <c r="VOK3183" s="605"/>
      <c r="VOL3183" s="605"/>
      <c r="VOM3183" s="605"/>
      <c r="VON3183" s="605"/>
      <c r="VOO3183" s="605"/>
      <c r="VOP3183" s="605"/>
      <c r="VOQ3183" s="605"/>
      <c r="VOR3183" s="605"/>
      <c r="VOS3183" s="605"/>
      <c r="VOT3183" s="605"/>
      <c r="VOU3183" s="605"/>
      <c r="VOV3183" s="605"/>
      <c r="VOW3183" s="605"/>
      <c r="VOX3183" s="605"/>
      <c r="VOY3183" s="605"/>
      <c r="VOZ3183" s="605"/>
      <c r="VPA3183" s="605"/>
      <c r="VPB3183" s="605"/>
      <c r="VPC3183" s="605"/>
      <c r="VPD3183" s="605"/>
      <c r="VPE3183" s="605"/>
      <c r="VPF3183" s="605"/>
      <c r="VPG3183" s="605"/>
      <c r="VPH3183" s="605"/>
      <c r="VPI3183" s="605"/>
      <c r="VPJ3183" s="605"/>
      <c r="VPK3183" s="605"/>
      <c r="VPL3183" s="605"/>
      <c r="VPM3183" s="605"/>
      <c r="VPN3183" s="605"/>
      <c r="VPO3183" s="605"/>
      <c r="VPP3183" s="605"/>
      <c r="VPQ3183" s="605"/>
      <c r="VPR3183" s="605"/>
      <c r="VPS3183" s="605"/>
      <c r="VPT3183" s="605"/>
      <c r="VPU3183" s="605"/>
      <c r="VPV3183" s="605"/>
      <c r="VPW3183" s="605"/>
      <c r="VPX3183" s="605"/>
      <c r="VPY3183" s="605"/>
      <c r="VPZ3183" s="605"/>
      <c r="VQA3183" s="605"/>
      <c r="VQB3183" s="605"/>
      <c r="VQC3183" s="605"/>
      <c r="VQD3183" s="605"/>
      <c r="VQE3183" s="605"/>
      <c r="VQF3183" s="605"/>
      <c r="VQG3183" s="605"/>
      <c r="VQH3183" s="605"/>
      <c r="VQI3183" s="605"/>
      <c r="VQJ3183" s="605"/>
      <c r="VQK3183" s="605"/>
      <c r="VQL3183" s="605"/>
      <c r="VQM3183" s="605"/>
      <c r="VQN3183" s="605"/>
      <c r="VQO3183" s="605"/>
      <c r="VQP3183" s="605"/>
      <c r="VQQ3183" s="605"/>
      <c r="VQR3183" s="605"/>
      <c r="VQS3183" s="605"/>
      <c r="VQT3183" s="605"/>
      <c r="VQU3183" s="605"/>
      <c r="VQV3183" s="605"/>
      <c r="VQW3183" s="605"/>
      <c r="VQX3183" s="605"/>
      <c r="VQY3183" s="605"/>
      <c r="VQZ3183" s="605"/>
      <c r="VRA3183" s="605"/>
      <c r="VRB3183" s="605"/>
      <c r="VRC3183" s="605"/>
      <c r="VRD3183" s="605"/>
      <c r="VRE3183" s="605"/>
      <c r="VRF3183" s="605"/>
      <c r="VRG3183" s="605"/>
      <c r="VRH3183" s="605"/>
      <c r="VRI3183" s="605"/>
      <c r="VRJ3183" s="605"/>
      <c r="VRK3183" s="605"/>
      <c r="VRL3183" s="605"/>
      <c r="VRM3183" s="605"/>
      <c r="VRN3183" s="605"/>
      <c r="VRO3183" s="605"/>
      <c r="VRP3183" s="605"/>
      <c r="VRQ3183" s="605"/>
      <c r="VRR3183" s="605"/>
      <c r="VRS3183" s="605"/>
      <c r="VRT3183" s="605"/>
      <c r="VRU3183" s="605"/>
      <c r="VRV3183" s="605"/>
      <c r="VRW3183" s="605"/>
      <c r="VRX3183" s="605"/>
      <c r="VRY3183" s="605"/>
      <c r="VRZ3183" s="605"/>
      <c r="VSA3183" s="605"/>
      <c r="VSB3183" s="605"/>
      <c r="VSC3183" s="605"/>
      <c r="VSD3183" s="605"/>
      <c r="VSE3183" s="605"/>
      <c r="VSF3183" s="605"/>
      <c r="VSG3183" s="605"/>
      <c r="VSH3183" s="605"/>
      <c r="VSI3183" s="605"/>
      <c r="VSJ3183" s="605"/>
      <c r="VSK3183" s="605"/>
      <c r="VSL3183" s="605"/>
      <c r="VSM3183" s="605"/>
      <c r="VSN3183" s="605"/>
      <c r="VSO3183" s="605"/>
      <c r="VSP3183" s="605"/>
      <c r="VSQ3183" s="605"/>
      <c r="VSR3183" s="605"/>
      <c r="VSS3183" s="605"/>
      <c r="VST3183" s="605"/>
      <c r="VSU3183" s="605"/>
      <c r="VSV3183" s="605"/>
      <c r="VSW3183" s="605"/>
      <c r="VSX3183" s="605"/>
      <c r="VSY3183" s="605"/>
      <c r="VSZ3183" s="605"/>
      <c r="VTA3183" s="605"/>
      <c r="VTB3183" s="605"/>
      <c r="VTC3183" s="605"/>
      <c r="VTD3183" s="605"/>
      <c r="VTE3183" s="605"/>
      <c r="VTF3183" s="605"/>
      <c r="VTG3183" s="605"/>
      <c r="VTH3183" s="605"/>
      <c r="VTI3183" s="605"/>
      <c r="VTJ3183" s="605"/>
      <c r="VTK3183" s="605"/>
      <c r="VTL3183" s="605"/>
      <c r="VTM3183" s="605"/>
      <c r="VTN3183" s="605"/>
      <c r="VTO3183" s="605"/>
      <c r="VTP3183" s="605"/>
      <c r="VTQ3183" s="605"/>
      <c r="VTR3183" s="605"/>
      <c r="VTS3183" s="605"/>
      <c r="VTT3183" s="605"/>
      <c r="VTU3183" s="605"/>
      <c r="VTV3183" s="605"/>
      <c r="VTW3183" s="605"/>
      <c r="VTX3183" s="605"/>
      <c r="VTY3183" s="605"/>
      <c r="VTZ3183" s="605"/>
      <c r="VUA3183" s="605"/>
      <c r="VUB3183" s="605"/>
      <c r="VUC3183" s="605"/>
      <c r="VUD3183" s="605"/>
      <c r="VUE3183" s="605"/>
      <c r="VUF3183" s="605"/>
      <c r="VUG3183" s="605"/>
      <c r="VUH3183" s="605"/>
      <c r="VUI3183" s="605"/>
      <c r="VUJ3183" s="605"/>
      <c r="VUK3183" s="605"/>
      <c r="VUL3183" s="605"/>
      <c r="VUM3183" s="605"/>
      <c r="VUN3183" s="605"/>
      <c r="VUO3183" s="605"/>
      <c r="VUP3183" s="605"/>
      <c r="VUQ3183" s="605"/>
      <c r="VUR3183" s="605"/>
      <c r="VUS3183" s="605"/>
      <c r="VUT3183" s="605"/>
      <c r="VUU3183" s="605"/>
      <c r="VUV3183" s="605"/>
      <c r="VUW3183" s="605"/>
      <c r="VUX3183" s="605"/>
      <c r="VUY3183" s="605"/>
      <c r="VUZ3183" s="605"/>
      <c r="VVA3183" s="605"/>
      <c r="VVB3183" s="605"/>
      <c r="VVC3183" s="605"/>
      <c r="VVD3183" s="605"/>
      <c r="VVE3183" s="605"/>
      <c r="VVF3183" s="605"/>
      <c r="VVG3183" s="605"/>
      <c r="VVH3183" s="605"/>
      <c r="VVI3183" s="605"/>
      <c r="VVJ3183" s="605"/>
      <c r="VVK3183" s="605"/>
      <c r="VVL3183" s="605"/>
      <c r="VVM3183" s="605"/>
      <c r="VVN3183" s="605"/>
      <c r="VVO3183" s="605"/>
      <c r="VVP3183" s="605"/>
      <c r="VVQ3183" s="605"/>
      <c r="VVR3183" s="605"/>
      <c r="VVS3183" s="605"/>
      <c r="VVT3183" s="605"/>
      <c r="VVU3183" s="605"/>
      <c r="VVV3183" s="605"/>
      <c r="VVW3183" s="605"/>
      <c r="VVX3183" s="605"/>
      <c r="VVY3183" s="605"/>
      <c r="VVZ3183" s="605"/>
      <c r="VWA3183" s="605"/>
      <c r="VWB3183" s="605"/>
      <c r="VWC3183" s="605"/>
      <c r="VWD3183" s="605"/>
      <c r="VWE3183" s="605"/>
      <c r="VWF3183" s="605"/>
      <c r="VWG3183" s="605"/>
      <c r="VWH3183" s="605"/>
      <c r="VWI3183" s="605"/>
      <c r="VWJ3183" s="605"/>
      <c r="VWK3183" s="605"/>
      <c r="VWL3183" s="605"/>
      <c r="VWM3183" s="605"/>
      <c r="VWN3183" s="605"/>
      <c r="VWO3183" s="605"/>
      <c r="VWP3183" s="605"/>
      <c r="VWQ3183" s="605"/>
      <c r="VWR3183" s="605"/>
      <c r="VWS3183" s="605"/>
      <c r="VWT3183" s="605"/>
      <c r="VWU3183" s="605"/>
      <c r="VWV3183" s="605"/>
      <c r="VWW3183" s="605"/>
      <c r="VWX3183" s="605"/>
      <c r="VWY3183" s="605"/>
      <c r="VWZ3183" s="605"/>
      <c r="VXA3183" s="605"/>
      <c r="VXB3183" s="605"/>
      <c r="VXC3183" s="605"/>
      <c r="VXD3183" s="605"/>
      <c r="VXE3183" s="605"/>
      <c r="VXF3183" s="605"/>
      <c r="VXG3183" s="605"/>
      <c r="VXH3183" s="605"/>
      <c r="VXI3183" s="605"/>
      <c r="VXJ3183" s="605"/>
      <c r="VXK3183" s="605"/>
      <c r="VXL3183" s="605"/>
      <c r="VXM3183" s="605"/>
      <c r="VXN3183" s="605"/>
      <c r="VXO3183" s="605"/>
      <c r="VXP3183" s="605"/>
      <c r="VXQ3183" s="605"/>
      <c r="VXR3183" s="605"/>
      <c r="VXS3183" s="605"/>
      <c r="VXT3183" s="605"/>
      <c r="VXU3183" s="605"/>
      <c r="VXV3183" s="605"/>
      <c r="VXW3183" s="605"/>
      <c r="VXX3183" s="605"/>
      <c r="VXY3183" s="605"/>
      <c r="VXZ3183" s="605"/>
      <c r="VYA3183" s="605"/>
      <c r="VYB3183" s="605"/>
      <c r="VYC3183" s="605"/>
      <c r="VYD3183" s="605"/>
      <c r="VYE3183" s="605"/>
      <c r="VYF3183" s="605"/>
      <c r="VYG3183" s="605"/>
      <c r="VYH3183" s="605"/>
      <c r="VYI3183" s="605"/>
      <c r="VYJ3183" s="605"/>
      <c r="VYK3183" s="605"/>
      <c r="VYL3183" s="605"/>
      <c r="VYM3183" s="605"/>
      <c r="VYN3183" s="605"/>
      <c r="VYO3183" s="605"/>
      <c r="VYP3183" s="605"/>
      <c r="VYQ3183" s="605"/>
      <c r="VYR3183" s="605"/>
      <c r="VYS3183" s="605"/>
      <c r="VYT3183" s="605"/>
      <c r="VYU3183" s="605"/>
      <c r="VYV3183" s="605"/>
      <c r="VYW3183" s="605"/>
      <c r="VYX3183" s="605"/>
      <c r="VYY3183" s="605"/>
      <c r="VYZ3183" s="605"/>
      <c r="VZA3183" s="605"/>
      <c r="VZB3183" s="605"/>
      <c r="VZC3183" s="605"/>
      <c r="VZD3183" s="605"/>
      <c r="VZE3183" s="605"/>
      <c r="VZF3183" s="605"/>
      <c r="VZG3183" s="605"/>
      <c r="VZH3183" s="605"/>
      <c r="VZI3183" s="605"/>
      <c r="VZJ3183" s="605"/>
      <c r="VZK3183" s="605"/>
      <c r="VZL3183" s="605"/>
      <c r="VZM3183" s="605"/>
      <c r="VZN3183" s="605"/>
      <c r="VZO3183" s="605"/>
      <c r="VZP3183" s="605"/>
      <c r="VZQ3183" s="605"/>
      <c r="VZR3183" s="605"/>
      <c r="VZS3183" s="605"/>
      <c r="VZT3183" s="605"/>
      <c r="VZU3183" s="605"/>
      <c r="VZV3183" s="605"/>
      <c r="VZW3183" s="605"/>
      <c r="VZX3183" s="605"/>
      <c r="VZY3183" s="605"/>
      <c r="VZZ3183" s="605"/>
      <c r="WAA3183" s="605"/>
      <c r="WAB3183" s="605"/>
      <c r="WAC3183" s="605"/>
      <c r="WAD3183" s="605"/>
      <c r="WAE3183" s="605"/>
      <c r="WAF3183" s="605"/>
      <c r="WAG3183" s="605"/>
      <c r="WAH3183" s="605"/>
      <c r="WAI3183" s="605"/>
      <c r="WAJ3183" s="605"/>
      <c r="WAK3183" s="605"/>
      <c r="WAL3183" s="605"/>
      <c r="WAM3183" s="605"/>
      <c r="WAN3183" s="605"/>
      <c r="WAO3183" s="605"/>
      <c r="WAP3183" s="605"/>
      <c r="WAQ3183" s="605"/>
      <c r="WAR3183" s="605"/>
      <c r="WAS3183" s="605"/>
      <c r="WAT3183" s="605"/>
      <c r="WAU3183" s="605"/>
      <c r="WAV3183" s="605"/>
      <c r="WAW3183" s="605"/>
      <c r="WAX3183" s="605"/>
      <c r="WAY3183" s="605"/>
      <c r="WAZ3183" s="605"/>
      <c r="WBA3183" s="605"/>
      <c r="WBB3183" s="605"/>
      <c r="WBC3183" s="605"/>
      <c r="WBD3183" s="605"/>
      <c r="WBE3183" s="605"/>
      <c r="WBF3183" s="605"/>
      <c r="WBG3183" s="605"/>
      <c r="WBH3183" s="605"/>
      <c r="WBI3183" s="605"/>
      <c r="WBJ3183" s="605"/>
      <c r="WBK3183" s="605"/>
      <c r="WBL3183" s="605"/>
      <c r="WBM3183" s="605"/>
      <c r="WBN3183" s="605"/>
      <c r="WBO3183" s="605"/>
      <c r="WBP3183" s="605"/>
      <c r="WBQ3183" s="605"/>
      <c r="WBR3183" s="605"/>
      <c r="WBS3183" s="605"/>
      <c r="WBT3183" s="605"/>
      <c r="WBU3183" s="605"/>
      <c r="WBV3183" s="605"/>
      <c r="WBW3183" s="605"/>
      <c r="WBX3183" s="605"/>
      <c r="WBY3183" s="605"/>
      <c r="WBZ3183" s="605"/>
      <c r="WCA3183" s="605"/>
      <c r="WCB3183" s="605"/>
      <c r="WCC3183" s="605"/>
      <c r="WCD3183" s="605"/>
      <c r="WCE3183" s="605"/>
      <c r="WCF3183" s="605"/>
      <c r="WCG3183" s="605"/>
      <c r="WCH3183" s="605"/>
      <c r="WCI3183" s="605"/>
      <c r="WCJ3183" s="605"/>
      <c r="WCK3183" s="605"/>
      <c r="WCL3183" s="605"/>
      <c r="WCM3183" s="605"/>
      <c r="WCN3183" s="605"/>
      <c r="WCO3183" s="605"/>
      <c r="WCP3183" s="605"/>
      <c r="WCQ3183" s="605"/>
      <c r="WCR3183" s="605"/>
      <c r="WCS3183" s="605"/>
      <c r="WCT3183" s="605"/>
      <c r="WCU3183" s="605"/>
      <c r="WCV3183" s="605"/>
      <c r="WCW3183" s="605"/>
      <c r="WCX3183" s="605"/>
      <c r="WCY3183" s="605"/>
      <c r="WCZ3183" s="605"/>
      <c r="WDA3183" s="605"/>
      <c r="WDB3183" s="605"/>
      <c r="WDC3183" s="605"/>
      <c r="WDD3183" s="605"/>
      <c r="WDE3183" s="605"/>
      <c r="WDF3183" s="605"/>
      <c r="WDG3183" s="605"/>
      <c r="WDH3183" s="605"/>
      <c r="WDI3183" s="605"/>
      <c r="WDJ3183" s="605"/>
      <c r="WDK3183" s="605"/>
      <c r="WDL3183" s="605"/>
      <c r="WDM3183" s="605"/>
      <c r="WDN3183" s="605"/>
      <c r="WDO3183" s="605"/>
      <c r="WDP3183" s="605"/>
      <c r="WDQ3183" s="605"/>
      <c r="WDR3183" s="605"/>
      <c r="WDS3183" s="605"/>
      <c r="WDT3183" s="605"/>
      <c r="WDU3183" s="605"/>
      <c r="WDV3183" s="605"/>
      <c r="WDW3183" s="605"/>
      <c r="WDX3183" s="605"/>
      <c r="WDY3183" s="605"/>
      <c r="WDZ3183" s="605"/>
      <c r="WEA3183" s="605"/>
      <c r="WEB3183" s="605"/>
      <c r="WEC3183" s="605"/>
      <c r="WED3183" s="605"/>
      <c r="WEE3183" s="605"/>
      <c r="WEF3183" s="605"/>
      <c r="WEG3183" s="605"/>
      <c r="WEH3183" s="605"/>
      <c r="WEI3183" s="605"/>
      <c r="WEJ3183" s="605"/>
      <c r="WEK3183" s="605"/>
      <c r="WEL3183" s="605"/>
      <c r="WEM3183" s="605"/>
      <c r="WEN3183" s="605"/>
      <c r="WEO3183" s="605"/>
      <c r="WEP3183" s="605"/>
      <c r="WEQ3183" s="605"/>
      <c r="WER3183" s="605"/>
      <c r="WES3183" s="605"/>
      <c r="WET3183" s="605"/>
      <c r="WEU3183" s="605"/>
      <c r="WEV3183" s="605"/>
      <c r="WEW3183" s="605"/>
      <c r="WEX3183" s="605"/>
      <c r="WEY3183" s="605"/>
      <c r="WEZ3183" s="605"/>
      <c r="WFA3183" s="605"/>
      <c r="WFB3183" s="605"/>
      <c r="WFC3183" s="605"/>
      <c r="WFD3183" s="605"/>
      <c r="WFE3183" s="605"/>
      <c r="WFF3183" s="605"/>
      <c r="WFG3183" s="605"/>
      <c r="WFH3183" s="605"/>
      <c r="WFI3183" s="605"/>
      <c r="WFJ3183" s="605"/>
      <c r="WFK3183" s="605"/>
      <c r="WFL3183" s="605"/>
      <c r="WFM3183" s="605"/>
      <c r="WFN3183" s="605"/>
      <c r="WFO3183" s="605"/>
      <c r="WFP3183" s="605"/>
      <c r="WFQ3183" s="605"/>
      <c r="WFR3183" s="605"/>
      <c r="WFS3183" s="605"/>
      <c r="WFT3183" s="605"/>
      <c r="WFU3183" s="605"/>
      <c r="WFV3183" s="605"/>
      <c r="WFW3183" s="605"/>
      <c r="WFX3183" s="605"/>
      <c r="WFY3183" s="605"/>
      <c r="WFZ3183" s="605"/>
      <c r="WGA3183" s="605"/>
      <c r="WGB3183" s="605"/>
      <c r="WGC3183" s="605"/>
      <c r="WGD3183" s="605"/>
      <c r="WGE3183" s="605"/>
      <c r="WGF3183" s="605"/>
      <c r="WGG3183" s="605"/>
      <c r="WGH3183" s="605"/>
      <c r="WGI3183" s="605"/>
      <c r="WGJ3183" s="605"/>
      <c r="WGK3183" s="605"/>
      <c r="WGL3183" s="605"/>
      <c r="WGM3183" s="605"/>
      <c r="WGN3183" s="605"/>
      <c r="WGO3183" s="605"/>
      <c r="WGP3183" s="605"/>
      <c r="WGQ3183" s="605"/>
      <c r="WGR3183" s="605"/>
      <c r="WGS3183" s="605"/>
      <c r="WGT3183" s="605"/>
      <c r="WGU3183" s="605"/>
      <c r="WGV3183" s="605"/>
      <c r="WGW3183" s="605"/>
      <c r="WGX3183" s="605"/>
      <c r="WGY3183" s="605"/>
      <c r="WGZ3183" s="605"/>
      <c r="WHA3183" s="605"/>
      <c r="WHB3183" s="605"/>
      <c r="WHC3183" s="605"/>
      <c r="WHD3183" s="605"/>
      <c r="WHE3183" s="605"/>
      <c r="WHF3183" s="605"/>
      <c r="WHG3183" s="605"/>
      <c r="WHH3183" s="605"/>
      <c r="WHI3183" s="605"/>
      <c r="WHJ3183" s="605"/>
      <c r="WHK3183" s="605"/>
      <c r="WHL3183" s="605"/>
      <c r="WHM3183" s="605"/>
      <c r="WHN3183" s="605"/>
      <c r="WHO3183" s="605"/>
      <c r="WHP3183" s="605"/>
      <c r="WHQ3183" s="605"/>
      <c r="WHR3183" s="605"/>
      <c r="WHS3183" s="605"/>
      <c r="WHT3183" s="605"/>
      <c r="WHU3183" s="605"/>
      <c r="WHV3183" s="605"/>
      <c r="WHW3183" s="605"/>
      <c r="WHX3183" s="605"/>
      <c r="WHY3183" s="605"/>
      <c r="WHZ3183" s="605"/>
      <c r="WIA3183" s="605"/>
      <c r="WIB3183" s="605"/>
      <c r="WIC3183" s="605"/>
      <c r="WID3183" s="605"/>
      <c r="WIE3183" s="605"/>
      <c r="WIF3183" s="605"/>
      <c r="WIG3183" s="605"/>
      <c r="WIH3183" s="605"/>
      <c r="WII3183" s="605"/>
      <c r="WIJ3183" s="605"/>
      <c r="WIK3183" s="605"/>
      <c r="WIL3183" s="605"/>
      <c r="WIM3183" s="605"/>
      <c r="WIN3183" s="605"/>
      <c r="WIO3183" s="605"/>
      <c r="WIP3183" s="605"/>
      <c r="WIQ3183" s="605"/>
      <c r="WIR3183" s="605"/>
      <c r="WIS3183" s="605"/>
      <c r="WIT3183" s="605"/>
      <c r="WIU3183" s="605"/>
      <c r="WIV3183" s="605"/>
      <c r="WIW3183" s="605"/>
      <c r="WIX3183" s="605"/>
      <c r="WIY3183" s="605"/>
      <c r="WIZ3183" s="605"/>
      <c r="WJA3183" s="605"/>
      <c r="WJB3183" s="605"/>
      <c r="WJC3183" s="605"/>
      <c r="WJD3183" s="605"/>
      <c r="WJE3183" s="605"/>
      <c r="WJF3183" s="605"/>
      <c r="WJG3183" s="605"/>
      <c r="WJH3183" s="605"/>
      <c r="WJI3183" s="605"/>
      <c r="WJJ3183" s="605"/>
      <c r="WJK3183" s="605"/>
      <c r="WJL3183" s="605"/>
      <c r="WJM3183" s="605"/>
      <c r="WJN3183" s="605"/>
      <c r="WJO3183" s="605"/>
      <c r="WJP3183" s="605"/>
      <c r="WJQ3183" s="605"/>
      <c r="WJR3183" s="605"/>
      <c r="WJS3183" s="605"/>
      <c r="WJT3183" s="605"/>
      <c r="WJU3183" s="605"/>
      <c r="WJV3183" s="605"/>
      <c r="WJW3183" s="605"/>
      <c r="WJX3183" s="605"/>
      <c r="WJY3183" s="605"/>
      <c r="WJZ3183" s="605"/>
      <c r="WKA3183" s="605"/>
      <c r="WKB3183" s="605"/>
      <c r="WKC3183" s="605"/>
      <c r="WKD3183" s="605"/>
      <c r="WKE3183" s="605"/>
      <c r="WKF3183" s="605"/>
      <c r="WKG3183" s="605"/>
      <c r="WKH3183" s="605"/>
      <c r="WKI3183" s="605"/>
      <c r="WKJ3183" s="605"/>
      <c r="WKK3183" s="605"/>
      <c r="WKL3183" s="605"/>
      <c r="WKM3183" s="605"/>
      <c r="WKN3183" s="605"/>
      <c r="WKO3183" s="605"/>
      <c r="WKP3183" s="605"/>
      <c r="WKQ3183" s="605"/>
      <c r="WKR3183" s="605"/>
      <c r="WKS3183" s="605"/>
      <c r="WKT3183" s="605"/>
      <c r="WKU3183" s="605"/>
      <c r="WKV3183" s="605"/>
      <c r="WKW3183" s="605"/>
      <c r="WKX3183" s="605"/>
      <c r="WKY3183" s="605"/>
      <c r="WKZ3183" s="605"/>
      <c r="WLA3183" s="605"/>
      <c r="WLB3183" s="605"/>
      <c r="WLC3183" s="605"/>
      <c r="WLD3183" s="605"/>
      <c r="WLE3183" s="605"/>
      <c r="WLF3183" s="605"/>
      <c r="WLG3183" s="605"/>
      <c r="WLH3183" s="605"/>
      <c r="WLI3183" s="605"/>
      <c r="WLJ3183" s="605"/>
      <c r="WLK3183" s="605"/>
      <c r="WLL3183" s="605"/>
      <c r="WLM3183" s="605"/>
      <c r="WLN3183" s="605"/>
      <c r="WLO3183" s="605"/>
      <c r="WLP3183" s="605"/>
      <c r="WLQ3183" s="605"/>
      <c r="WLR3183" s="605"/>
      <c r="WLS3183" s="605"/>
      <c r="WLT3183" s="605"/>
      <c r="WLU3183" s="605"/>
      <c r="WLV3183" s="605"/>
      <c r="WLW3183" s="605"/>
      <c r="WLX3183" s="605"/>
      <c r="WLY3183" s="605"/>
      <c r="WLZ3183" s="605"/>
      <c r="WMA3183" s="605"/>
      <c r="WMB3183" s="605"/>
      <c r="WMC3183" s="605"/>
      <c r="WMD3183" s="605"/>
      <c r="WME3183" s="605"/>
      <c r="WMF3183" s="605"/>
      <c r="WMG3183" s="605"/>
      <c r="WMH3183" s="605"/>
      <c r="WMI3183" s="605"/>
      <c r="WMJ3183" s="605"/>
      <c r="WMK3183" s="605"/>
      <c r="WML3183" s="605"/>
      <c r="WMM3183" s="605"/>
      <c r="WMN3183" s="605"/>
      <c r="WMO3183" s="605"/>
      <c r="WMP3183" s="605"/>
      <c r="WMQ3183" s="605"/>
      <c r="WMR3183" s="605"/>
      <c r="WMS3183" s="605"/>
      <c r="WMT3183" s="605"/>
      <c r="WMU3183" s="605"/>
      <c r="WMV3183" s="605"/>
      <c r="WMW3183" s="605"/>
      <c r="WMX3183" s="605"/>
      <c r="WMY3183" s="605"/>
      <c r="WMZ3183" s="605"/>
      <c r="WNA3183" s="605"/>
      <c r="WNB3183" s="605"/>
      <c r="WNC3183" s="605"/>
      <c r="WND3183" s="605"/>
      <c r="WNE3183" s="605"/>
      <c r="WNF3183" s="605"/>
      <c r="WNG3183" s="605"/>
      <c r="WNH3183" s="605"/>
      <c r="WNI3183" s="605"/>
      <c r="WNJ3183" s="605"/>
      <c r="WNK3183" s="605"/>
      <c r="WNL3183" s="605"/>
      <c r="WNM3183" s="605"/>
      <c r="WNN3183" s="605"/>
      <c r="WNO3183" s="605"/>
      <c r="WNP3183" s="605"/>
      <c r="WNQ3183" s="605"/>
      <c r="WNR3183" s="605"/>
      <c r="WNS3183" s="605"/>
      <c r="WNT3183" s="605"/>
      <c r="WNU3183" s="605"/>
      <c r="WNV3183" s="605"/>
      <c r="WNW3183" s="605"/>
      <c r="WNX3183" s="605"/>
      <c r="WNY3183" s="605"/>
      <c r="WNZ3183" s="605"/>
      <c r="WOA3183" s="605"/>
      <c r="WOB3183" s="605"/>
      <c r="WOC3183" s="605"/>
      <c r="WOD3183" s="605"/>
      <c r="WOE3183" s="605"/>
      <c r="WOF3183" s="605"/>
      <c r="WOG3183" s="605"/>
      <c r="WOH3183" s="605"/>
      <c r="WOI3183" s="605"/>
      <c r="WOJ3183" s="605"/>
      <c r="WOK3183" s="605"/>
      <c r="WOL3183" s="605"/>
      <c r="WOM3183" s="605"/>
      <c r="WON3183" s="605"/>
      <c r="WOO3183" s="605"/>
      <c r="WOP3183" s="605"/>
      <c r="WOQ3183" s="605"/>
      <c r="WOR3183" s="605"/>
      <c r="WOS3183" s="605"/>
      <c r="WOT3183" s="605"/>
      <c r="WOU3183" s="605"/>
      <c r="WOV3183" s="605"/>
      <c r="WOW3183" s="605"/>
      <c r="WOX3183" s="605"/>
      <c r="WOY3183" s="605"/>
      <c r="WOZ3183" s="605"/>
      <c r="WPA3183" s="605"/>
      <c r="WPB3183" s="605"/>
      <c r="WPC3183" s="605"/>
      <c r="WPD3183" s="605"/>
      <c r="WPE3183" s="605"/>
      <c r="WPF3183" s="605"/>
      <c r="WPG3183" s="605"/>
      <c r="WPH3183" s="605"/>
      <c r="WPI3183" s="605"/>
      <c r="WPJ3183" s="605"/>
      <c r="WPK3183" s="605"/>
      <c r="WPL3183" s="605"/>
      <c r="WPM3183" s="605"/>
      <c r="WPN3183" s="605"/>
      <c r="WPO3183" s="605"/>
      <c r="WPP3183" s="605"/>
      <c r="WPQ3183" s="605"/>
      <c r="WPR3183" s="605"/>
      <c r="WPS3183" s="605"/>
      <c r="WPT3183" s="605"/>
      <c r="WPU3183" s="605"/>
      <c r="WPV3183" s="605"/>
      <c r="WPW3183" s="605"/>
      <c r="WPX3183" s="605"/>
      <c r="WPY3183" s="605"/>
      <c r="WPZ3183" s="605"/>
      <c r="WQA3183" s="605"/>
      <c r="WQB3183" s="605"/>
      <c r="WQC3183" s="605"/>
      <c r="WQD3183" s="605"/>
      <c r="WQE3183" s="605"/>
      <c r="WQF3183" s="605"/>
      <c r="WQG3183" s="605"/>
      <c r="WQH3183" s="605"/>
      <c r="WQI3183" s="605"/>
      <c r="WQJ3183" s="605"/>
      <c r="WQK3183" s="605"/>
      <c r="WQL3183" s="605"/>
      <c r="WQM3183" s="605"/>
      <c r="WQN3183" s="605"/>
      <c r="WQO3183" s="605"/>
      <c r="WQP3183" s="605"/>
      <c r="WQQ3183" s="605"/>
      <c r="WQR3183" s="605"/>
      <c r="WQS3183" s="605"/>
      <c r="WQT3183" s="605"/>
      <c r="WQU3183" s="605"/>
      <c r="WQV3183" s="605"/>
      <c r="WQW3183" s="605"/>
      <c r="WQX3183" s="605"/>
      <c r="WQY3183" s="605"/>
      <c r="WQZ3183" s="605"/>
      <c r="WRA3183" s="605"/>
      <c r="WRB3183" s="605"/>
      <c r="WRC3183" s="605"/>
      <c r="WRD3183" s="605"/>
      <c r="WRE3183" s="605"/>
      <c r="WRF3183" s="605"/>
      <c r="WRG3183" s="605"/>
      <c r="WRH3183" s="605"/>
      <c r="WRI3183" s="605"/>
      <c r="WRJ3183" s="605"/>
      <c r="WRK3183" s="605"/>
      <c r="WRL3183" s="605"/>
      <c r="WRM3183" s="605"/>
      <c r="WRN3183" s="605"/>
      <c r="WRO3183" s="605"/>
      <c r="WRP3183" s="605"/>
      <c r="WRQ3183" s="605"/>
      <c r="WRR3183" s="605"/>
      <c r="WRS3183" s="605"/>
      <c r="WRT3183" s="605"/>
      <c r="WRU3183" s="605"/>
      <c r="WRV3183" s="605"/>
      <c r="WRW3183" s="605"/>
      <c r="WRX3183" s="605"/>
      <c r="WRY3183" s="605"/>
      <c r="WRZ3183" s="605"/>
      <c r="WSA3183" s="605"/>
      <c r="WSB3183" s="605"/>
      <c r="WSC3183" s="605"/>
      <c r="WSD3183" s="605"/>
      <c r="WSE3183" s="605"/>
      <c r="WSF3183" s="605"/>
      <c r="WSG3183" s="605"/>
      <c r="WSH3183" s="605"/>
      <c r="WSI3183" s="605"/>
      <c r="WSJ3183" s="605"/>
      <c r="WSK3183" s="605"/>
      <c r="WSL3183" s="605"/>
      <c r="WSM3183" s="605"/>
      <c r="WSN3183" s="605"/>
      <c r="WSO3183" s="605"/>
      <c r="WSP3183" s="605"/>
      <c r="WSQ3183" s="605"/>
      <c r="WSR3183" s="605"/>
      <c r="WSS3183" s="605"/>
      <c r="WST3183" s="605"/>
      <c r="WSU3183" s="605"/>
      <c r="WSV3183" s="605"/>
      <c r="WSW3183" s="605"/>
      <c r="WSX3183" s="605"/>
      <c r="WSY3183" s="605"/>
      <c r="WSZ3183" s="605"/>
      <c r="WTA3183" s="605"/>
      <c r="WTB3183" s="605"/>
      <c r="WTC3183" s="605"/>
      <c r="WTD3183" s="605"/>
      <c r="WTE3183" s="605"/>
      <c r="WTF3183" s="605"/>
      <c r="WTG3183" s="605"/>
      <c r="WTH3183" s="605"/>
      <c r="WTI3183" s="605"/>
      <c r="WTJ3183" s="605"/>
      <c r="WTK3183" s="605"/>
      <c r="WTL3183" s="605"/>
      <c r="WTM3183" s="605"/>
      <c r="WTN3183" s="605"/>
      <c r="WTO3183" s="605"/>
      <c r="WTP3183" s="605"/>
      <c r="WTQ3183" s="605"/>
      <c r="WTR3183" s="605"/>
      <c r="WTS3183" s="605"/>
      <c r="WTT3183" s="605"/>
      <c r="WTU3183" s="605"/>
      <c r="WTV3183" s="605"/>
      <c r="WTW3183" s="605"/>
      <c r="WTX3183" s="605"/>
      <c r="WTY3183" s="605"/>
      <c r="WTZ3183" s="605"/>
      <c r="WUA3183" s="605"/>
      <c r="WUB3183" s="605"/>
      <c r="WUC3183" s="605"/>
      <c r="WUD3183" s="605"/>
      <c r="WUE3183" s="605"/>
      <c r="WUF3183" s="605"/>
      <c r="WUG3183" s="605"/>
      <c r="WUH3183" s="605"/>
      <c r="WUI3183" s="605"/>
      <c r="WUJ3183" s="605"/>
      <c r="WUK3183" s="605"/>
      <c r="WUL3183" s="605"/>
      <c r="WUM3183" s="605"/>
      <c r="WUN3183" s="605"/>
      <c r="WUO3183" s="605"/>
      <c r="WUP3183" s="605"/>
      <c r="WUQ3183" s="605"/>
      <c r="WUR3183" s="605"/>
      <c r="WUS3183" s="605"/>
      <c r="WUT3183" s="605"/>
      <c r="WUU3183" s="605"/>
      <c r="WUV3183" s="605"/>
      <c r="WUW3183" s="605"/>
      <c r="WUX3183" s="605"/>
      <c r="WUY3183" s="605"/>
      <c r="WUZ3183" s="605"/>
      <c r="WVA3183" s="605"/>
      <c r="WVB3183" s="605"/>
      <c r="WVC3183" s="605"/>
      <c r="WVD3183" s="605"/>
      <c r="WVE3183" s="605"/>
      <c r="WVF3183" s="605"/>
      <c r="WVG3183" s="605"/>
      <c r="WVH3183" s="605"/>
      <c r="WVI3183" s="605"/>
      <c r="WVJ3183" s="605"/>
      <c r="WVK3183" s="605"/>
      <c r="WVL3183" s="605"/>
      <c r="WVM3183" s="605"/>
      <c r="WVN3183" s="605"/>
      <c r="WVO3183" s="605"/>
      <c r="WVP3183" s="605"/>
      <c r="WVQ3183" s="605"/>
      <c r="WVR3183" s="605"/>
      <c r="WVS3183" s="605"/>
      <c r="WVT3183" s="605"/>
      <c r="WVU3183" s="605"/>
      <c r="WVV3183" s="605"/>
      <c r="WVW3183" s="605"/>
      <c r="WVX3183" s="605"/>
      <c r="WVY3183" s="605"/>
      <c r="WVZ3183" s="605"/>
      <c r="WWA3183" s="605"/>
      <c r="WWB3183" s="605"/>
      <c r="WWC3183" s="605"/>
      <c r="WWD3183" s="605"/>
      <c r="WWE3183" s="605"/>
      <c r="WWF3183" s="605"/>
      <c r="WWG3183" s="605"/>
      <c r="WWH3183" s="605"/>
      <c r="WWI3183" s="605"/>
      <c r="WWJ3183" s="605"/>
      <c r="WWK3183" s="605"/>
      <c r="WWL3183" s="605"/>
      <c r="WWM3183" s="605"/>
      <c r="WWN3183" s="605"/>
      <c r="WWO3183" s="605"/>
      <c r="WWP3183" s="605"/>
      <c r="WWQ3183" s="605"/>
      <c r="WWR3183" s="605"/>
      <c r="WWS3183" s="605"/>
      <c r="WWT3183" s="605"/>
      <c r="WWU3183" s="605"/>
      <c r="WWV3183" s="605"/>
      <c r="WWW3183" s="605"/>
      <c r="WWX3183" s="605"/>
      <c r="WWY3183" s="605"/>
      <c r="WWZ3183" s="605"/>
      <c r="WXA3183" s="605"/>
      <c r="WXB3183" s="605"/>
      <c r="WXC3183" s="605"/>
      <c r="WXD3183" s="605"/>
      <c r="WXE3183" s="605"/>
      <c r="WXF3183" s="605"/>
      <c r="WXG3183" s="605"/>
      <c r="WXH3183" s="605"/>
      <c r="WXI3183" s="605"/>
      <c r="WXJ3183" s="605"/>
      <c r="WXK3183" s="605"/>
      <c r="WXL3183" s="605"/>
      <c r="WXM3183" s="605"/>
      <c r="WXN3183" s="605"/>
      <c r="WXO3183" s="605"/>
      <c r="WXP3183" s="605"/>
      <c r="WXQ3183" s="605"/>
      <c r="WXR3183" s="605"/>
      <c r="WXS3183" s="605"/>
      <c r="WXT3183" s="605"/>
      <c r="WXU3183" s="605"/>
      <c r="WXV3183" s="605"/>
      <c r="WXW3183" s="605"/>
      <c r="WXX3183" s="605"/>
      <c r="WXY3183" s="605"/>
      <c r="WXZ3183" s="605"/>
      <c r="WYA3183" s="605"/>
      <c r="WYB3183" s="605"/>
      <c r="WYC3183" s="605"/>
      <c r="WYD3183" s="605"/>
      <c r="WYE3183" s="605"/>
      <c r="WYF3183" s="605"/>
      <c r="WYG3183" s="605"/>
      <c r="WYH3183" s="605"/>
      <c r="WYI3183" s="605"/>
      <c r="WYJ3183" s="605"/>
      <c r="WYK3183" s="605"/>
      <c r="WYL3183" s="605"/>
      <c r="WYM3183" s="605"/>
      <c r="WYN3183" s="605"/>
      <c r="WYO3183" s="605"/>
      <c r="WYP3183" s="605"/>
      <c r="WYQ3183" s="605"/>
      <c r="WYR3183" s="605"/>
      <c r="WYS3183" s="605"/>
      <c r="WYT3183" s="605"/>
      <c r="WYU3183" s="605"/>
      <c r="WYV3183" s="605"/>
      <c r="WYW3183" s="605"/>
      <c r="WYX3183" s="605"/>
      <c r="WYY3183" s="605"/>
      <c r="WYZ3183" s="605"/>
      <c r="WZA3183" s="605"/>
      <c r="WZB3183" s="605"/>
      <c r="WZC3183" s="605"/>
      <c r="WZD3183" s="605"/>
      <c r="WZE3183" s="605"/>
      <c r="WZF3183" s="605"/>
      <c r="WZG3183" s="605"/>
      <c r="WZH3183" s="605"/>
      <c r="WZI3183" s="605"/>
      <c r="WZJ3183" s="605"/>
      <c r="WZK3183" s="605"/>
      <c r="WZL3183" s="605"/>
      <c r="WZM3183" s="605"/>
      <c r="WZN3183" s="605"/>
      <c r="WZO3183" s="605"/>
      <c r="WZP3183" s="605"/>
      <c r="WZQ3183" s="605"/>
      <c r="WZR3183" s="605"/>
      <c r="WZS3183" s="605"/>
      <c r="WZT3183" s="605"/>
      <c r="WZU3183" s="605"/>
      <c r="WZV3183" s="605"/>
      <c r="WZW3183" s="605"/>
      <c r="WZX3183" s="605"/>
      <c r="WZY3183" s="605"/>
      <c r="WZZ3183" s="605"/>
      <c r="XAA3183" s="605"/>
      <c r="XAB3183" s="605"/>
      <c r="XAC3183" s="605"/>
      <c r="XAD3183" s="605"/>
      <c r="XAE3183" s="605"/>
      <c r="XAF3183" s="605"/>
      <c r="XAG3183" s="605"/>
      <c r="XAH3183" s="605"/>
      <c r="XAI3183" s="605"/>
      <c r="XAJ3183" s="605"/>
      <c r="XAK3183" s="605"/>
      <c r="XAL3183" s="605"/>
      <c r="XAM3183" s="605"/>
      <c r="XAN3183" s="605"/>
      <c r="XAO3183" s="605"/>
      <c r="XAP3183" s="605"/>
      <c r="XAQ3183" s="605"/>
      <c r="XAR3183" s="605"/>
      <c r="XAS3183" s="605"/>
      <c r="XAT3183" s="605"/>
      <c r="XAU3183" s="605"/>
      <c r="XAV3183" s="605"/>
      <c r="XAW3183" s="605"/>
      <c r="XAX3183" s="605"/>
      <c r="XAY3183" s="605"/>
      <c r="XAZ3183" s="605"/>
      <c r="XBA3183" s="605"/>
      <c r="XBB3183" s="605"/>
      <c r="XBC3183" s="605"/>
      <c r="XBD3183" s="605"/>
      <c r="XBE3183" s="605"/>
      <c r="XBF3183" s="605"/>
      <c r="XBG3183" s="605"/>
      <c r="XBH3183" s="605"/>
      <c r="XBI3183" s="605"/>
      <c r="XBJ3183" s="605"/>
      <c r="XBK3183" s="605"/>
      <c r="XBL3183" s="605"/>
      <c r="XBM3183" s="605"/>
      <c r="XBN3183" s="605"/>
      <c r="XBO3183" s="605"/>
      <c r="XBP3183" s="605"/>
      <c r="XBQ3183" s="605"/>
      <c r="XBR3183" s="605"/>
      <c r="XBS3183" s="605"/>
      <c r="XBT3183" s="605"/>
      <c r="XBU3183" s="605"/>
      <c r="XBV3183" s="605"/>
      <c r="XBW3183" s="605"/>
      <c r="XBX3183" s="605"/>
      <c r="XBY3183" s="605"/>
      <c r="XBZ3183" s="605"/>
      <c r="XCA3183" s="605"/>
      <c r="XCB3183" s="605"/>
      <c r="XCC3183" s="605"/>
      <c r="XCD3183" s="605"/>
      <c r="XCE3183" s="605"/>
      <c r="XCF3183" s="605"/>
      <c r="XCG3183" s="605"/>
      <c r="XCH3183" s="605"/>
      <c r="XCI3183" s="605"/>
      <c r="XCJ3183" s="605"/>
      <c r="XCK3183" s="605"/>
      <c r="XCL3183" s="605"/>
      <c r="XCM3183" s="605"/>
      <c r="XCN3183" s="605"/>
      <c r="XCO3183" s="605"/>
      <c r="XCP3183" s="605"/>
      <c r="XCQ3183" s="605"/>
      <c r="XCR3183" s="605"/>
      <c r="XCS3183" s="605"/>
      <c r="XCT3183" s="605"/>
      <c r="XCU3183" s="605"/>
      <c r="XCV3183" s="605"/>
      <c r="XCW3183" s="605"/>
      <c r="XCX3183" s="605"/>
      <c r="XCY3183" s="605"/>
      <c r="XCZ3183" s="605"/>
      <c r="XDA3183" s="605"/>
      <c r="XDB3183" s="605"/>
      <c r="XDC3183" s="605"/>
      <c r="XDD3183" s="605"/>
      <c r="XDE3183" s="605"/>
      <c r="XDF3183" s="605"/>
      <c r="XDG3183" s="605"/>
      <c r="XDH3183" s="605"/>
      <c r="XDI3183" s="605"/>
      <c r="XDJ3183" s="605"/>
      <c r="XDK3183" s="605"/>
      <c r="XDL3183" s="605"/>
      <c r="XDM3183" s="605"/>
      <c r="XDN3183" s="605"/>
      <c r="XDO3183" s="605"/>
      <c r="XDP3183" s="605"/>
      <c r="XDQ3183" s="605"/>
      <c r="XDR3183" s="605"/>
      <c r="XDS3183" s="605"/>
      <c r="XDT3183" s="605"/>
      <c r="XDU3183" s="605"/>
      <c r="XDV3183" s="605"/>
      <c r="XDW3183" s="605"/>
      <c r="XDX3183" s="605"/>
      <c r="XDY3183" s="605"/>
      <c r="XDZ3183" s="605"/>
      <c r="XEA3183" s="605"/>
      <c r="XEB3183" s="605"/>
      <c r="XEC3183" s="605"/>
      <c r="XED3183" s="605"/>
      <c r="XEE3183" s="605"/>
      <c r="XEF3183" s="605"/>
      <c r="XEG3183" s="605"/>
      <c r="XEH3183" s="605"/>
      <c r="XEI3183" s="605"/>
      <c r="XEJ3183" s="605"/>
      <c r="XEK3183" s="605"/>
      <c r="XEL3183" s="605"/>
      <c r="XEM3183" s="605"/>
      <c r="XEN3183" s="605"/>
      <c r="XEO3183" s="605"/>
      <c r="XEP3183" s="605"/>
      <c r="XEQ3183" s="605"/>
      <c r="XER3183" s="605"/>
      <c r="XES3183" s="605"/>
      <c r="XET3183" s="605"/>
      <c r="XEU3183" s="605"/>
      <c r="XEV3183" s="605"/>
      <c r="XEW3183" s="605"/>
      <c r="XEX3183" s="605"/>
      <c r="XEY3183" s="605"/>
      <c r="XEZ3183" s="605"/>
      <c r="XFA3183" s="605"/>
      <c r="XFB3183" s="605"/>
      <c r="XFC3183" s="605"/>
      <c r="XFD3183" s="605"/>
    </row>
    <row r="3184" spans="1:16384">
      <c r="A3184" s="1248"/>
      <c r="B3184" s="605"/>
      <c r="C3184" s="597" t="s">
        <v>7191</v>
      </c>
      <c r="D3184" s="597" t="s">
        <v>518</v>
      </c>
      <c r="E3184" s="603" t="s">
        <v>149</v>
      </c>
      <c r="F3184" s="603" t="s">
        <v>121</v>
      </c>
      <c r="G3184" s="600">
        <v>200</v>
      </c>
      <c r="H3184" s="600">
        <v>200</v>
      </c>
      <c r="I3184" s="14">
        <v>1</v>
      </c>
      <c r="J3184" s="605"/>
      <c r="K3184" s="605"/>
      <c r="L3184" s="605"/>
      <c r="M3184" s="605"/>
      <c r="N3184" s="605"/>
      <c r="O3184" s="605"/>
      <c r="P3184" s="605"/>
      <c r="Q3184" s="605"/>
      <c r="R3184" s="605"/>
      <c r="S3184" s="605"/>
      <c r="T3184" s="605"/>
      <c r="U3184" s="605"/>
      <c r="V3184" s="605"/>
      <c r="W3184" s="605"/>
      <c r="X3184" s="605"/>
      <c r="Y3184" s="605"/>
      <c r="Z3184" s="605"/>
      <c r="AA3184" s="605"/>
      <c r="AB3184" s="605"/>
      <c r="AC3184" s="605"/>
      <c r="AD3184" s="605"/>
      <c r="AE3184" s="605"/>
      <c r="AF3184" s="605"/>
      <c r="AG3184" s="605"/>
      <c r="AH3184" s="605"/>
      <c r="AI3184" s="605"/>
      <c r="AJ3184" s="605"/>
      <c r="AK3184" s="605"/>
      <c r="AL3184" s="605"/>
      <c r="AM3184" s="605"/>
      <c r="AN3184" s="605"/>
      <c r="AO3184" s="605"/>
      <c r="AP3184" s="605"/>
      <c r="AQ3184" s="605"/>
      <c r="AR3184" s="605"/>
      <c r="AS3184" s="605"/>
      <c r="AT3184" s="605"/>
      <c r="AU3184" s="605"/>
      <c r="AV3184" s="605"/>
      <c r="AW3184" s="605"/>
      <c r="AX3184" s="605"/>
      <c r="AY3184" s="605"/>
      <c r="AZ3184" s="605"/>
      <c r="BA3184" s="605"/>
      <c r="BB3184" s="605"/>
      <c r="BC3184" s="605"/>
      <c r="BD3184" s="605"/>
      <c r="BE3184" s="605"/>
      <c r="BF3184" s="605"/>
      <c r="BG3184" s="605"/>
      <c r="BH3184" s="605"/>
      <c r="BI3184" s="605"/>
      <c r="BJ3184" s="605"/>
      <c r="BK3184" s="605"/>
      <c r="BL3184" s="605"/>
      <c r="BM3184" s="605"/>
      <c r="BN3184" s="605"/>
      <c r="BO3184" s="605"/>
      <c r="BP3184" s="605"/>
      <c r="BQ3184" s="605"/>
      <c r="BR3184" s="605"/>
      <c r="BS3184" s="605"/>
      <c r="BT3184" s="605"/>
      <c r="BU3184" s="605"/>
      <c r="BV3184" s="605"/>
      <c r="BW3184" s="605"/>
      <c r="BX3184" s="605"/>
      <c r="BY3184" s="605"/>
      <c r="BZ3184" s="605"/>
      <c r="CA3184" s="605"/>
      <c r="CB3184" s="605"/>
      <c r="CC3184" s="605"/>
      <c r="CD3184" s="605"/>
      <c r="CE3184" s="605"/>
      <c r="CF3184" s="605"/>
      <c r="CG3184" s="605"/>
      <c r="CH3184" s="605"/>
      <c r="CI3184" s="605"/>
      <c r="CJ3184" s="605"/>
      <c r="CK3184" s="605"/>
      <c r="CL3184" s="605"/>
      <c r="CM3184" s="605"/>
      <c r="CN3184" s="605"/>
      <c r="CO3184" s="605"/>
      <c r="CP3184" s="605"/>
      <c r="CQ3184" s="605"/>
      <c r="CR3184" s="605"/>
      <c r="CS3184" s="605"/>
      <c r="CT3184" s="605"/>
      <c r="CU3184" s="605"/>
      <c r="CV3184" s="605"/>
      <c r="CW3184" s="605"/>
      <c r="CX3184" s="605"/>
      <c r="CY3184" s="605"/>
      <c r="CZ3184" s="605"/>
      <c r="DA3184" s="605"/>
      <c r="DB3184" s="605"/>
      <c r="DC3184" s="605"/>
      <c r="DD3184" s="605"/>
      <c r="DE3184" s="605"/>
      <c r="DF3184" s="605"/>
      <c r="DG3184" s="605"/>
      <c r="DH3184" s="605"/>
      <c r="DI3184" s="605"/>
      <c r="DJ3184" s="605"/>
      <c r="DK3184" s="605"/>
      <c r="DL3184" s="605"/>
      <c r="DM3184" s="605"/>
      <c r="DN3184" s="605"/>
      <c r="DO3184" s="605"/>
      <c r="DP3184" s="605"/>
      <c r="DQ3184" s="605"/>
      <c r="DR3184" s="605"/>
      <c r="DS3184" s="605"/>
      <c r="DT3184" s="605"/>
      <c r="DU3184" s="605"/>
      <c r="DV3184" s="605"/>
      <c r="DW3184" s="605"/>
      <c r="DX3184" s="605"/>
      <c r="DY3184" s="605"/>
      <c r="DZ3184" s="605"/>
      <c r="EA3184" s="605"/>
      <c r="EB3184" s="605"/>
      <c r="EC3184" s="605"/>
      <c r="ED3184" s="605"/>
      <c r="EE3184" s="605"/>
      <c r="EF3184" s="605"/>
      <c r="EG3184" s="605"/>
      <c r="EH3184" s="605"/>
      <c r="EI3184" s="605"/>
      <c r="EJ3184" s="605"/>
      <c r="EK3184" s="605"/>
      <c r="EL3184" s="605"/>
      <c r="EM3184" s="605"/>
      <c r="EN3184" s="605"/>
      <c r="EO3184" s="605"/>
      <c r="EP3184" s="605"/>
      <c r="EQ3184" s="605"/>
      <c r="ER3184" s="605"/>
      <c r="ES3184" s="605"/>
      <c r="ET3184" s="605"/>
      <c r="EU3184" s="605"/>
      <c r="EV3184" s="605"/>
      <c r="EW3184" s="605"/>
      <c r="EX3184" s="605"/>
      <c r="EY3184" s="605"/>
      <c r="EZ3184" s="605"/>
      <c r="FA3184" s="605"/>
      <c r="FB3184" s="605"/>
      <c r="FC3184" s="605"/>
      <c r="FD3184" s="605"/>
      <c r="FE3184" s="605"/>
      <c r="FF3184" s="605"/>
      <c r="FG3184" s="605"/>
      <c r="FH3184" s="605"/>
      <c r="FI3184" s="605"/>
      <c r="FJ3184" s="605"/>
      <c r="FK3184" s="605"/>
      <c r="FL3184" s="605"/>
      <c r="FM3184" s="605"/>
      <c r="FN3184" s="605"/>
      <c r="FO3184" s="605"/>
      <c r="FP3184" s="605"/>
      <c r="FQ3184" s="605"/>
      <c r="FR3184" s="605"/>
      <c r="FS3184" s="605"/>
      <c r="FT3184" s="605"/>
      <c r="FU3184" s="605"/>
      <c r="FV3184" s="605"/>
      <c r="FW3184" s="605"/>
      <c r="FX3184" s="605"/>
      <c r="FY3184" s="605"/>
      <c r="FZ3184" s="605"/>
      <c r="GA3184" s="605"/>
      <c r="GB3184" s="605"/>
      <c r="GC3184" s="605"/>
      <c r="GD3184" s="605"/>
      <c r="GE3184" s="605"/>
      <c r="GF3184" s="605"/>
      <c r="GG3184" s="605"/>
      <c r="GH3184" s="605"/>
      <c r="GI3184" s="605"/>
      <c r="GJ3184" s="605"/>
      <c r="GK3184" s="605"/>
      <c r="GL3184" s="605"/>
      <c r="GM3184" s="605"/>
      <c r="GN3184" s="605"/>
      <c r="GO3184" s="605"/>
      <c r="GP3184" s="605"/>
      <c r="GQ3184" s="605"/>
      <c r="GR3184" s="605"/>
      <c r="GS3184" s="605"/>
      <c r="GT3184" s="605"/>
      <c r="GU3184" s="605"/>
      <c r="GV3184" s="605"/>
      <c r="GW3184" s="605"/>
      <c r="GX3184" s="605"/>
      <c r="GY3184" s="605"/>
      <c r="GZ3184" s="605"/>
      <c r="HA3184" s="605"/>
      <c r="HB3184" s="605"/>
      <c r="HC3184" s="605"/>
      <c r="HD3184" s="605"/>
      <c r="HE3184" s="605"/>
      <c r="HF3184" s="605"/>
      <c r="HG3184" s="605"/>
      <c r="HH3184" s="605"/>
      <c r="HI3184" s="605"/>
      <c r="HJ3184" s="605"/>
      <c r="HK3184" s="605"/>
      <c r="HL3184" s="605"/>
      <c r="HM3184" s="605"/>
      <c r="HN3184" s="605"/>
      <c r="HO3184" s="605"/>
      <c r="HP3184" s="605"/>
      <c r="HQ3184" s="605"/>
      <c r="HR3184" s="605"/>
      <c r="HS3184" s="605"/>
      <c r="HT3184" s="605"/>
      <c r="HU3184" s="605"/>
      <c r="HV3184" s="605"/>
      <c r="HW3184" s="605"/>
      <c r="HX3184" s="605"/>
      <c r="HY3184" s="605"/>
      <c r="HZ3184" s="605"/>
      <c r="IA3184" s="605"/>
      <c r="IB3184" s="605"/>
      <c r="IC3184" s="605"/>
      <c r="ID3184" s="605"/>
      <c r="IE3184" s="605"/>
      <c r="IF3184" s="605"/>
      <c r="IG3184" s="605"/>
      <c r="IH3184" s="605"/>
      <c r="II3184" s="605"/>
      <c r="IJ3184" s="605"/>
      <c r="IK3184" s="605"/>
      <c r="IL3184" s="605"/>
      <c r="IM3184" s="605"/>
      <c r="IN3184" s="605"/>
      <c r="IO3184" s="605"/>
      <c r="IP3184" s="605"/>
      <c r="IQ3184" s="605"/>
      <c r="IR3184" s="605"/>
      <c r="IS3184" s="605"/>
      <c r="IT3184" s="605"/>
      <c r="IU3184" s="605"/>
      <c r="IV3184" s="605"/>
      <c r="IW3184" s="605"/>
      <c r="IX3184" s="605"/>
      <c r="IY3184" s="605"/>
      <c r="IZ3184" s="605"/>
      <c r="JA3184" s="605"/>
      <c r="JB3184" s="605"/>
      <c r="JC3184" s="605"/>
      <c r="JD3184" s="605"/>
      <c r="JE3184" s="605"/>
      <c r="JF3184" s="605"/>
      <c r="JG3184" s="605"/>
      <c r="JH3184" s="605"/>
      <c r="JI3184" s="605"/>
      <c r="JJ3184" s="605"/>
      <c r="JK3184" s="605"/>
      <c r="JL3184" s="605"/>
      <c r="JM3184" s="605"/>
      <c r="JN3184" s="605"/>
      <c r="JO3184" s="605"/>
      <c r="JP3184" s="605"/>
      <c r="JQ3184" s="605"/>
      <c r="JR3184" s="605"/>
      <c r="JS3184" s="605"/>
      <c r="JT3184" s="605"/>
      <c r="JU3184" s="605"/>
      <c r="JV3184" s="605"/>
      <c r="JW3184" s="605"/>
      <c r="JX3184" s="605"/>
      <c r="JY3184" s="605"/>
      <c r="JZ3184" s="605"/>
      <c r="KA3184" s="605"/>
      <c r="KB3184" s="605"/>
      <c r="KC3184" s="605"/>
      <c r="KD3184" s="605"/>
      <c r="KE3184" s="605"/>
      <c r="KF3184" s="605"/>
      <c r="KG3184" s="605"/>
      <c r="KH3184" s="605"/>
      <c r="KI3184" s="605"/>
      <c r="KJ3184" s="605"/>
      <c r="KK3184" s="605"/>
      <c r="KL3184" s="605"/>
      <c r="KM3184" s="605"/>
      <c r="KN3184" s="605"/>
      <c r="KO3184" s="605"/>
      <c r="KP3184" s="605"/>
      <c r="KQ3184" s="605"/>
      <c r="KR3184" s="605"/>
      <c r="KS3184" s="605"/>
      <c r="KT3184" s="605"/>
      <c r="KU3184" s="605"/>
      <c r="KV3184" s="605"/>
      <c r="KW3184" s="605"/>
      <c r="KX3184" s="605"/>
      <c r="KY3184" s="605"/>
      <c r="KZ3184" s="605"/>
      <c r="LA3184" s="605"/>
      <c r="LB3184" s="605"/>
      <c r="LC3184" s="605"/>
      <c r="LD3184" s="605"/>
      <c r="LE3184" s="605"/>
      <c r="LF3184" s="605"/>
      <c r="LG3184" s="605"/>
      <c r="LH3184" s="605"/>
      <c r="LI3184" s="605"/>
      <c r="LJ3184" s="605"/>
      <c r="LK3184" s="605"/>
      <c r="LL3184" s="605"/>
      <c r="LM3184" s="605"/>
      <c r="LN3184" s="605"/>
      <c r="LO3184" s="605"/>
      <c r="LP3184" s="605"/>
      <c r="LQ3184" s="605"/>
      <c r="LR3184" s="605"/>
      <c r="LS3184" s="605"/>
      <c r="LT3184" s="605"/>
      <c r="LU3184" s="605"/>
      <c r="LV3184" s="605"/>
      <c r="LW3184" s="605"/>
      <c r="LX3184" s="605"/>
      <c r="LY3184" s="605"/>
      <c r="LZ3184" s="605"/>
      <c r="MA3184" s="605"/>
      <c r="MB3184" s="605"/>
      <c r="MC3184" s="605"/>
      <c r="MD3184" s="605"/>
      <c r="ME3184" s="605"/>
      <c r="MF3184" s="605"/>
      <c r="MG3184" s="605"/>
      <c r="MH3184" s="605"/>
      <c r="MI3184" s="605"/>
      <c r="MJ3184" s="605"/>
      <c r="MK3184" s="605"/>
      <c r="ML3184" s="605"/>
      <c r="MM3184" s="605"/>
      <c r="MN3184" s="605"/>
      <c r="MO3184" s="605"/>
      <c r="MP3184" s="605"/>
      <c r="MQ3184" s="605"/>
      <c r="MR3184" s="605"/>
      <c r="MS3184" s="605"/>
      <c r="MT3184" s="605"/>
      <c r="MU3184" s="605"/>
      <c r="MV3184" s="605"/>
      <c r="MW3184" s="605"/>
      <c r="MX3184" s="605"/>
      <c r="MY3184" s="605"/>
      <c r="MZ3184" s="605"/>
      <c r="NA3184" s="605"/>
      <c r="NB3184" s="605"/>
      <c r="NC3184" s="605"/>
      <c r="ND3184" s="605"/>
      <c r="NE3184" s="605"/>
      <c r="NF3184" s="605"/>
      <c r="NG3184" s="605"/>
      <c r="NH3184" s="605"/>
      <c r="NI3184" s="605"/>
      <c r="NJ3184" s="605"/>
      <c r="NK3184" s="605"/>
      <c r="NL3184" s="605"/>
      <c r="NM3184" s="605"/>
      <c r="NN3184" s="605"/>
      <c r="NO3184" s="605"/>
      <c r="NP3184" s="605"/>
      <c r="NQ3184" s="605"/>
      <c r="NR3184" s="605"/>
      <c r="NS3184" s="605"/>
      <c r="NT3184" s="605"/>
      <c r="NU3184" s="605"/>
      <c r="NV3184" s="605"/>
      <c r="NW3184" s="605"/>
      <c r="NX3184" s="605"/>
      <c r="NY3184" s="605"/>
      <c r="NZ3184" s="605"/>
      <c r="OA3184" s="605"/>
      <c r="OB3184" s="605"/>
      <c r="OC3184" s="605"/>
      <c r="OD3184" s="605"/>
      <c r="OE3184" s="605"/>
      <c r="OF3184" s="605"/>
      <c r="OG3184" s="605"/>
      <c r="OH3184" s="605"/>
      <c r="OI3184" s="605"/>
      <c r="OJ3184" s="605"/>
      <c r="OK3184" s="605"/>
      <c r="OL3184" s="605"/>
      <c r="OM3184" s="605"/>
      <c r="ON3184" s="605"/>
      <c r="OO3184" s="605"/>
      <c r="OP3184" s="605"/>
      <c r="OQ3184" s="605"/>
      <c r="OR3184" s="605"/>
      <c r="OS3184" s="605"/>
      <c r="OT3184" s="605"/>
      <c r="OU3184" s="605"/>
      <c r="OV3184" s="605"/>
      <c r="OW3184" s="605"/>
      <c r="OX3184" s="605"/>
      <c r="OY3184" s="605"/>
      <c r="OZ3184" s="605"/>
      <c r="PA3184" s="605"/>
      <c r="PB3184" s="605"/>
      <c r="PC3184" s="605"/>
      <c r="PD3184" s="605"/>
      <c r="PE3184" s="605"/>
      <c r="PF3184" s="605"/>
      <c r="PG3184" s="605"/>
      <c r="PH3184" s="605"/>
      <c r="PI3184" s="605"/>
      <c r="PJ3184" s="605"/>
      <c r="PK3184" s="605"/>
      <c r="PL3184" s="605"/>
      <c r="PM3184" s="605"/>
      <c r="PN3184" s="605"/>
      <c r="PO3184" s="605"/>
      <c r="PP3184" s="605"/>
      <c r="PQ3184" s="605"/>
      <c r="PR3184" s="605"/>
      <c r="PS3184" s="605"/>
      <c r="PT3184" s="605"/>
      <c r="PU3184" s="605"/>
      <c r="PV3184" s="605"/>
      <c r="PW3184" s="605"/>
      <c r="PX3184" s="605"/>
      <c r="PY3184" s="605"/>
      <c r="PZ3184" s="605"/>
      <c r="QA3184" s="605"/>
      <c r="QB3184" s="605"/>
      <c r="QC3184" s="605"/>
      <c r="QD3184" s="605"/>
      <c r="QE3184" s="605"/>
      <c r="QF3184" s="605"/>
      <c r="QG3184" s="605"/>
      <c r="QH3184" s="605"/>
      <c r="QI3184" s="605"/>
      <c r="QJ3184" s="605"/>
      <c r="QK3184" s="605"/>
      <c r="QL3184" s="605"/>
      <c r="QM3184" s="605"/>
      <c r="QN3184" s="605"/>
      <c r="QO3184" s="605"/>
      <c r="QP3184" s="605"/>
      <c r="QQ3184" s="605"/>
      <c r="QR3184" s="605"/>
      <c r="QS3184" s="605"/>
      <c r="QT3184" s="605"/>
      <c r="QU3184" s="605"/>
      <c r="QV3184" s="605"/>
      <c r="QW3184" s="605"/>
      <c r="QX3184" s="605"/>
      <c r="QY3184" s="605"/>
      <c r="QZ3184" s="605"/>
      <c r="RA3184" s="605"/>
      <c r="RB3184" s="605"/>
      <c r="RC3184" s="605"/>
      <c r="RD3184" s="605"/>
      <c r="RE3184" s="605"/>
      <c r="RF3184" s="605"/>
      <c r="RG3184" s="605"/>
      <c r="RH3184" s="605"/>
      <c r="RI3184" s="605"/>
      <c r="RJ3184" s="605"/>
      <c r="RK3184" s="605"/>
      <c r="RL3184" s="605"/>
      <c r="RM3184" s="605"/>
      <c r="RN3184" s="605"/>
      <c r="RO3184" s="605"/>
      <c r="RP3184" s="605"/>
      <c r="RQ3184" s="605"/>
      <c r="RR3184" s="605"/>
      <c r="RS3184" s="605"/>
      <c r="RT3184" s="605"/>
      <c r="RU3184" s="605"/>
      <c r="RV3184" s="605"/>
      <c r="RW3184" s="605"/>
      <c r="RX3184" s="605"/>
      <c r="RY3184" s="605"/>
      <c r="RZ3184" s="605"/>
      <c r="SA3184" s="605"/>
      <c r="SB3184" s="605"/>
      <c r="SC3184" s="605"/>
      <c r="SD3184" s="605"/>
      <c r="SE3184" s="605"/>
      <c r="SF3184" s="605"/>
      <c r="SG3184" s="605"/>
      <c r="SH3184" s="605"/>
      <c r="SI3184" s="605"/>
      <c r="SJ3184" s="605"/>
      <c r="SK3184" s="605"/>
      <c r="SL3184" s="605"/>
      <c r="SM3184" s="605"/>
      <c r="SN3184" s="605"/>
      <c r="SO3184" s="605"/>
      <c r="SP3184" s="605"/>
      <c r="SQ3184" s="605"/>
      <c r="SR3184" s="605"/>
      <c r="SS3184" s="605"/>
      <c r="ST3184" s="605"/>
      <c r="SU3184" s="605"/>
      <c r="SV3184" s="605"/>
      <c r="SW3184" s="605"/>
      <c r="SX3184" s="605"/>
      <c r="SY3184" s="605"/>
      <c r="SZ3184" s="605"/>
      <c r="TA3184" s="605"/>
      <c r="TB3184" s="605"/>
      <c r="TC3184" s="605"/>
      <c r="TD3184" s="605"/>
      <c r="TE3184" s="605"/>
      <c r="TF3184" s="605"/>
      <c r="TG3184" s="605"/>
      <c r="TH3184" s="605"/>
      <c r="TI3184" s="605"/>
      <c r="TJ3184" s="605"/>
      <c r="TK3184" s="605"/>
      <c r="TL3184" s="605"/>
      <c r="TM3184" s="605"/>
      <c r="TN3184" s="605"/>
      <c r="TO3184" s="605"/>
      <c r="TP3184" s="605"/>
      <c r="TQ3184" s="605"/>
      <c r="TR3184" s="605"/>
      <c r="TS3184" s="605"/>
      <c r="TT3184" s="605"/>
      <c r="TU3184" s="605"/>
      <c r="TV3184" s="605"/>
      <c r="TW3184" s="605"/>
      <c r="TX3184" s="605"/>
      <c r="TY3184" s="605"/>
      <c r="TZ3184" s="605"/>
      <c r="UA3184" s="605"/>
      <c r="UB3184" s="605"/>
      <c r="UC3184" s="605"/>
      <c r="UD3184" s="605"/>
      <c r="UE3184" s="605"/>
      <c r="UF3184" s="605"/>
      <c r="UG3184" s="605"/>
      <c r="UH3184" s="605"/>
      <c r="UI3184" s="605"/>
      <c r="UJ3184" s="605"/>
      <c r="UK3184" s="605"/>
      <c r="UL3184" s="605"/>
      <c r="UM3184" s="605"/>
      <c r="UN3184" s="605"/>
      <c r="UO3184" s="605"/>
      <c r="UP3184" s="605"/>
      <c r="UQ3184" s="605"/>
      <c r="UR3184" s="605"/>
      <c r="US3184" s="605"/>
      <c r="UT3184" s="605"/>
      <c r="UU3184" s="605"/>
      <c r="UV3184" s="605"/>
      <c r="UW3184" s="605"/>
      <c r="UX3184" s="605"/>
      <c r="UY3184" s="605"/>
      <c r="UZ3184" s="605"/>
      <c r="VA3184" s="605"/>
      <c r="VB3184" s="605"/>
      <c r="VC3184" s="605"/>
      <c r="VD3184" s="605"/>
      <c r="VE3184" s="605"/>
      <c r="VF3184" s="605"/>
      <c r="VG3184" s="605"/>
      <c r="VH3184" s="605"/>
      <c r="VI3184" s="605"/>
      <c r="VJ3184" s="605"/>
      <c r="VK3184" s="605"/>
      <c r="VL3184" s="605"/>
      <c r="VM3184" s="605"/>
      <c r="VN3184" s="605"/>
      <c r="VO3184" s="605"/>
      <c r="VP3184" s="605"/>
      <c r="VQ3184" s="605"/>
      <c r="VR3184" s="605"/>
      <c r="VS3184" s="605"/>
      <c r="VT3184" s="605"/>
      <c r="VU3184" s="605"/>
      <c r="VV3184" s="605"/>
      <c r="VW3184" s="605"/>
      <c r="VX3184" s="605"/>
      <c r="VY3184" s="605"/>
      <c r="VZ3184" s="605"/>
      <c r="WA3184" s="605"/>
      <c r="WB3184" s="605"/>
      <c r="WC3184" s="605"/>
      <c r="WD3184" s="605"/>
      <c r="WE3184" s="605"/>
      <c r="WF3184" s="605"/>
      <c r="WG3184" s="605"/>
      <c r="WH3184" s="605"/>
      <c r="WI3184" s="605"/>
      <c r="WJ3184" s="605"/>
      <c r="WK3184" s="605"/>
      <c r="WL3184" s="605"/>
      <c r="WM3184" s="605"/>
      <c r="WN3184" s="605"/>
      <c r="WO3184" s="605"/>
      <c r="WP3184" s="605"/>
      <c r="WQ3184" s="605"/>
      <c r="WR3184" s="605"/>
      <c r="WS3184" s="605"/>
      <c r="WT3184" s="605"/>
      <c r="WU3184" s="605"/>
      <c r="WV3184" s="605"/>
      <c r="WW3184" s="605"/>
      <c r="WX3184" s="605"/>
      <c r="WY3184" s="605"/>
      <c r="WZ3184" s="605"/>
      <c r="XA3184" s="605"/>
      <c r="XB3184" s="605"/>
      <c r="XC3184" s="605"/>
      <c r="XD3184" s="605"/>
      <c r="XE3184" s="605"/>
      <c r="XF3184" s="605"/>
      <c r="XG3184" s="605"/>
      <c r="XH3184" s="605"/>
      <c r="XI3184" s="605"/>
      <c r="XJ3184" s="605"/>
      <c r="XK3184" s="605"/>
      <c r="XL3184" s="605"/>
      <c r="XM3184" s="605"/>
      <c r="XN3184" s="605"/>
      <c r="XO3184" s="605"/>
      <c r="XP3184" s="605"/>
      <c r="XQ3184" s="605"/>
      <c r="XR3184" s="605"/>
      <c r="XS3184" s="605"/>
      <c r="XT3184" s="605"/>
      <c r="XU3184" s="605"/>
      <c r="XV3184" s="605"/>
      <c r="XW3184" s="605"/>
      <c r="XX3184" s="605"/>
      <c r="XY3184" s="605"/>
      <c r="XZ3184" s="605"/>
      <c r="YA3184" s="605"/>
      <c r="YB3184" s="605"/>
      <c r="YC3184" s="605"/>
      <c r="YD3184" s="605"/>
      <c r="YE3184" s="605"/>
      <c r="YF3184" s="605"/>
      <c r="YG3184" s="605"/>
      <c r="YH3184" s="605"/>
      <c r="YI3184" s="605"/>
      <c r="YJ3184" s="605"/>
      <c r="YK3184" s="605"/>
      <c r="YL3184" s="605"/>
      <c r="YM3184" s="605"/>
      <c r="YN3184" s="605"/>
      <c r="YO3184" s="605"/>
      <c r="YP3184" s="605"/>
      <c r="YQ3184" s="605"/>
      <c r="YR3184" s="605"/>
      <c r="YS3184" s="605"/>
      <c r="YT3184" s="605"/>
      <c r="YU3184" s="605"/>
      <c r="YV3184" s="605"/>
      <c r="YW3184" s="605"/>
      <c r="YX3184" s="605"/>
      <c r="YY3184" s="605"/>
      <c r="YZ3184" s="605"/>
      <c r="ZA3184" s="605"/>
      <c r="ZB3184" s="605"/>
      <c r="ZC3184" s="605"/>
      <c r="ZD3184" s="605"/>
      <c r="ZE3184" s="605"/>
      <c r="ZF3184" s="605"/>
      <c r="ZG3184" s="605"/>
      <c r="ZH3184" s="605"/>
      <c r="ZI3184" s="605"/>
      <c r="ZJ3184" s="605"/>
      <c r="ZK3184" s="605"/>
      <c r="ZL3184" s="605"/>
      <c r="ZM3184" s="605"/>
      <c r="ZN3184" s="605"/>
      <c r="ZO3184" s="605"/>
      <c r="ZP3184" s="605"/>
      <c r="ZQ3184" s="605"/>
      <c r="ZR3184" s="605"/>
      <c r="ZS3184" s="605"/>
      <c r="ZT3184" s="605"/>
      <c r="ZU3184" s="605"/>
      <c r="ZV3184" s="605"/>
      <c r="ZW3184" s="605"/>
      <c r="ZX3184" s="605"/>
      <c r="ZY3184" s="605"/>
      <c r="ZZ3184" s="605"/>
      <c r="AAA3184" s="605"/>
      <c r="AAB3184" s="605"/>
      <c r="AAC3184" s="605"/>
      <c r="AAD3184" s="605"/>
      <c r="AAE3184" s="605"/>
      <c r="AAF3184" s="605"/>
      <c r="AAG3184" s="605"/>
      <c r="AAH3184" s="605"/>
      <c r="AAI3184" s="605"/>
      <c r="AAJ3184" s="605"/>
      <c r="AAK3184" s="605"/>
      <c r="AAL3184" s="605"/>
      <c r="AAM3184" s="605"/>
      <c r="AAN3184" s="605"/>
      <c r="AAO3184" s="605"/>
      <c r="AAP3184" s="605"/>
      <c r="AAQ3184" s="605"/>
      <c r="AAR3184" s="605"/>
      <c r="AAS3184" s="605"/>
      <c r="AAT3184" s="605"/>
      <c r="AAU3184" s="605"/>
      <c r="AAV3184" s="605"/>
      <c r="AAW3184" s="605"/>
      <c r="AAX3184" s="605"/>
      <c r="AAY3184" s="605"/>
      <c r="AAZ3184" s="605"/>
      <c r="ABA3184" s="605"/>
      <c r="ABB3184" s="605"/>
      <c r="ABC3184" s="605"/>
      <c r="ABD3184" s="605"/>
      <c r="ABE3184" s="605"/>
      <c r="ABF3184" s="605"/>
      <c r="ABG3184" s="605"/>
      <c r="ABH3184" s="605"/>
      <c r="ABI3184" s="605"/>
      <c r="ABJ3184" s="605"/>
      <c r="ABK3184" s="605"/>
      <c r="ABL3184" s="605"/>
      <c r="ABM3184" s="605"/>
      <c r="ABN3184" s="605"/>
      <c r="ABO3184" s="605"/>
      <c r="ABP3184" s="605"/>
      <c r="ABQ3184" s="605"/>
      <c r="ABR3184" s="605"/>
      <c r="ABS3184" s="605"/>
      <c r="ABT3184" s="605"/>
      <c r="ABU3184" s="605"/>
      <c r="ABV3184" s="605"/>
      <c r="ABW3184" s="605"/>
      <c r="ABX3184" s="605"/>
      <c r="ABY3184" s="605"/>
      <c r="ABZ3184" s="605"/>
      <c r="ACA3184" s="605"/>
      <c r="ACB3184" s="605"/>
      <c r="ACC3184" s="605"/>
      <c r="ACD3184" s="605"/>
      <c r="ACE3184" s="605"/>
      <c r="ACF3184" s="605"/>
      <c r="ACG3184" s="605"/>
      <c r="ACH3184" s="605"/>
      <c r="ACI3184" s="605"/>
      <c r="ACJ3184" s="605"/>
      <c r="ACK3184" s="605"/>
      <c r="ACL3184" s="605"/>
      <c r="ACM3184" s="605"/>
      <c r="ACN3184" s="605"/>
      <c r="ACO3184" s="605"/>
      <c r="ACP3184" s="605"/>
      <c r="ACQ3184" s="605"/>
      <c r="ACR3184" s="605"/>
      <c r="ACS3184" s="605"/>
      <c r="ACT3184" s="605"/>
      <c r="ACU3184" s="605"/>
      <c r="ACV3184" s="605"/>
      <c r="ACW3184" s="605"/>
      <c r="ACX3184" s="605"/>
      <c r="ACY3184" s="605"/>
      <c r="ACZ3184" s="605"/>
      <c r="ADA3184" s="605"/>
      <c r="ADB3184" s="605"/>
      <c r="ADC3184" s="605"/>
      <c r="ADD3184" s="605"/>
      <c r="ADE3184" s="605"/>
      <c r="ADF3184" s="605"/>
      <c r="ADG3184" s="605"/>
      <c r="ADH3184" s="605"/>
      <c r="ADI3184" s="605"/>
      <c r="ADJ3184" s="605"/>
      <c r="ADK3184" s="605"/>
      <c r="ADL3184" s="605"/>
      <c r="ADM3184" s="605"/>
      <c r="ADN3184" s="605"/>
      <c r="ADO3184" s="605"/>
      <c r="ADP3184" s="605"/>
      <c r="ADQ3184" s="605"/>
      <c r="ADR3184" s="605"/>
      <c r="ADS3184" s="605"/>
      <c r="ADT3184" s="605"/>
      <c r="ADU3184" s="605"/>
      <c r="ADV3184" s="605"/>
      <c r="ADW3184" s="605"/>
      <c r="ADX3184" s="605"/>
      <c r="ADY3184" s="605"/>
      <c r="ADZ3184" s="605"/>
      <c r="AEA3184" s="605"/>
      <c r="AEB3184" s="605"/>
      <c r="AEC3184" s="605"/>
      <c r="AED3184" s="605"/>
      <c r="AEE3184" s="605"/>
      <c r="AEF3184" s="605"/>
      <c r="AEG3184" s="605"/>
      <c r="AEH3184" s="605"/>
      <c r="AEI3184" s="605"/>
      <c r="AEJ3184" s="605"/>
      <c r="AEK3184" s="605"/>
      <c r="AEL3184" s="605"/>
      <c r="AEM3184" s="605"/>
      <c r="AEN3184" s="605"/>
      <c r="AEO3184" s="605"/>
      <c r="AEP3184" s="605"/>
      <c r="AEQ3184" s="605"/>
      <c r="AER3184" s="605"/>
      <c r="AES3184" s="605"/>
      <c r="AET3184" s="605"/>
      <c r="AEU3184" s="605"/>
      <c r="AEV3184" s="605"/>
      <c r="AEW3184" s="605"/>
      <c r="AEX3184" s="605"/>
      <c r="AEY3184" s="605"/>
      <c r="AEZ3184" s="605"/>
      <c r="AFA3184" s="605"/>
      <c r="AFB3184" s="605"/>
      <c r="AFC3184" s="605"/>
      <c r="AFD3184" s="605"/>
      <c r="AFE3184" s="605"/>
      <c r="AFF3184" s="605"/>
      <c r="AFG3184" s="605"/>
      <c r="AFH3184" s="605"/>
      <c r="AFI3184" s="605"/>
      <c r="AFJ3184" s="605"/>
      <c r="AFK3184" s="605"/>
      <c r="AFL3184" s="605"/>
      <c r="AFM3184" s="605"/>
      <c r="AFN3184" s="605"/>
      <c r="AFO3184" s="605"/>
      <c r="AFP3184" s="605"/>
      <c r="AFQ3184" s="605"/>
      <c r="AFR3184" s="605"/>
      <c r="AFS3184" s="605"/>
      <c r="AFT3184" s="605"/>
      <c r="AFU3184" s="605"/>
      <c r="AFV3184" s="605"/>
      <c r="AFW3184" s="605"/>
      <c r="AFX3184" s="605"/>
      <c r="AFY3184" s="605"/>
      <c r="AFZ3184" s="605"/>
      <c r="AGA3184" s="605"/>
      <c r="AGB3184" s="605"/>
      <c r="AGC3184" s="605"/>
      <c r="AGD3184" s="605"/>
      <c r="AGE3184" s="605"/>
      <c r="AGF3184" s="605"/>
      <c r="AGG3184" s="605"/>
      <c r="AGH3184" s="605"/>
      <c r="AGI3184" s="605"/>
      <c r="AGJ3184" s="605"/>
      <c r="AGK3184" s="605"/>
      <c r="AGL3184" s="605"/>
      <c r="AGM3184" s="605"/>
      <c r="AGN3184" s="605"/>
      <c r="AGO3184" s="605"/>
      <c r="AGP3184" s="605"/>
      <c r="AGQ3184" s="605"/>
      <c r="AGR3184" s="605"/>
      <c r="AGS3184" s="605"/>
      <c r="AGT3184" s="605"/>
      <c r="AGU3184" s="605"/>
      <c r="AGV3184" s="605"/>
      <c r="AGW3184" s="605"/>
      <c r="AGX3184" s="605"/>
      <c r="AGY3184" s="605"/>
      <c r="AGZ3184" s="605"/>
      <c r="AHA3184" s="605"/>
      <c r="AHB3184" s="605"/>
      <c r="AHC3184" s="605"/>
      <c r="AHD3184" s="605"/>
      <c r="AHE3184" s="605"/>
      <c r="AHF3184" s="605"/>
      <c r="AHG3184" s="605"/>
      <c r="AHH3184" s="605"/>
      <c r="AHI3184" s="605"/>
      <c r="AHJ3184" s="605"/>
      <c r="AHK3184" s="605"/>
      <c r="AHL3184" s="605"/>
      <c r="AHM3184" s="605"/>
      <c r="AHN3184" s="605"/>
      <c r="AHO3184" s="605"/>
      <c r="AHP3184" s="605"/>
      <c r="AHQ3184" s="605"/>
      <c r="AHR3184" s="605"/>
      <c r="AHS3184" s="605"/>
      <c r="AHT3184" s="605"/>
      <c r="AHU3184" s="605"/>
      <c r="AHV3184" s="605"/>
      <c r="AHW3184" s="605"/>
      <c r="AHX3184" s="605"/>
      <c r="AHY3184" s="605"/>
      <c r="AHZ3184" s="605"/>
      <c r="AIA3184" s="605"/>
      <c r="AIB3184" s="605"/>
      <c r="AIC3184" s="605"/>
      <c r="AID3184" s="605"/>
      <c r="AIE3184" s="605"/>
      <c r="AIF3184" s="605"/>
      <c r="AIG3184" s="605"/>
      <c r="AIH3184" s="605"/>
      <c r="AII3184" s="605"/>
      <c r="AIJ3184" s="605"/>
      <c r="AIK3184" s="605"/>
      <c r="AIL3184" s="605"/>
      <c r="AIM3184" s="605"/>
      <c r="AIN3184" s="605"/>
      <c r="AIO3184" s="605"/>
      <c r="AIP3184" s="605"/>
      <c r="AIQ3184" s="605"/>
      <c r="AIR3184" s="605"/>
      <c r="AIS3184" s="605"/>
      <c r="AIT3184" s="605"/>
      <c r="AIU3184" s="605"/>
      <c r="AIV3184" s="605"/>
      <c r="AIW3184" s="605"/>
      <c r="AIX3184" s="605"/>
      <c r="AIY3184" s="605"/>
      <c r="AIZ3184" s="605"/>
      <c r="AJA3184" s="605"/>
      <c r="AJB3184" s="605"/>
      <c r="AJC3184" s="605"/>
      <c r="AJD3184" s="605"/>
      <c r="AJE3184" s="605"/>
      <c r="AJF3184" s="605"/>
      <c r="AJG3184" s="605"/>
      <c r="AJH3184" s="605"/>
      <c r="AJI3184" s="605"/>
      <c r="AJJ3184" s="605"/>
      <c r="AJK3184" s="605"/>
      <c r="AJL3184" s="605"/>
      <c r="AJM3184" s="605"/>
      <c r="AJN3184" s="605"/>
      <c r="AJO3184" s="605"/>
      <c r="AJP3184" s="605"/>
      <c r="AJQ3184" s="605"/>
      <c r="AJR3184" s="605"/>
      <c r="AJS3184" s="605"/>
      <c r="AJT3184" s="605"/>
      <c r="AJU3184" s="605"/>
      <c r="AJV3184" s="605"/>
      <c r="AJW3184" s="605"/>
      <c r="AJX3184" s="605"/>
      <c r="AJY3184" s="605"/>
      <c r="AJZ3184" s="605"/>
      <c r="AKA3184" s="605"/>
      <c r="AKB3184" s="605"/>
      <c r="AKC3184" s="605"/>
      <c r="AKD3184" s="605"/>
      <c r="AKE3184" s="605"/>
      <c r="AKF3184" s="605"/>
      <c r="AKG3184" s="605"/>
      <c r="AKH3184" s="605"/>
      <c r="AKI3184" s="605"/>
      <c r="AKJ3184" s="605"/>
      <c r="AKK3184" s="605"/>
      <c r="AKL3184" s="605"/>
      <c r="AKM3184" s="605"/>
      <c r="AKN3184" s="605"/>
      <c r="AKO3184" s="605"/>
      <c r="AKP3184" s="605"/>
      <c r="AKQ3184" s="605"/>
      <c r="AKR3184" s="605"/>
      <c r="AKS3184" s="605"/>
      <c r="AKT3184" s="605"/>
      <c r="AKU3184" s="605"/>
      <c r="AKV3184" s="605"/>
      <c r="AKW3184" s="605"/>
      <c r="AKX3184" s="605"/>
      <c r="AKY3184" s="605"/>
      <c r="AKZ3184" s="605"/>
      <c r="ALA3184" s="605"/>
      <c r="ALB3184" s="605"/>
      <c r="ALC3184" s="605"/>
      <c r="ALD3184" s="605"/>
      <c r="ALE3184" s="605"/>
      <c r="ALF3184" s="605"/>
      <c r="ALG3184" s="605"/>
      <c r="ALH3184" s="605"/>
      <c r="ALI3184" s="605"/>
      <c r="ALJ3184" s="605"/>
      <c r="ALK3184" s="605"/>
      <c r="ALL3184" s="605"/>
      <c r="ALM3184" s="605"/>
      <c r="ALN3184" s="605"/>
      <c r="ALO3184" s="605"/>
      <c r="ALP3184" s="605"/>
      <c r="ALQ3184" s="605"/>
      <c r="ALR3184" s="605"/>
      <c r="ALS3184" s="605"/>
      <c r="ALT3184" s="605"/>
      <c r="ALU3184" s="605"/>
      <c r="ALV3184" s="605"/>
      <c r="ALW3184" s="605"/>
      <c r="ALX3184" s="605"/>
      <c r="ALY3184" s="605"/>
      <c r="ALZ3184" s="605"/>
      <c r="AMA3184" s="605"/>
      <c r="AMB3184" s="605"/>
      <c r="AMC3184" s="605"/>
      <c r="AMD3184" s="605"/>
      <c r="AME3184" s="605"/>
      <c r="AMF3184" s="605"/>
      <c r="AMG3184" s="605"/>
      <c r="AMH3184" s="605"/>
      <c r="AMI3184" s="605"/>
      <c r="AMJ3184" s="605"/>
      <c r="AMK3184" s="605"/>
      <c r="AML3184" s="605"/>
      <c r="AMM3184" s="605"/>
      <c r="AMN3184" s="605"/>
      <c r="AMO3184" s="605"/>
      <c r="AMP3184" s="605"/>
      <c r="AMQ3184" s="605"/>
      <c r="AMR3184" s="605"/>
      <c r="AMS3184" s="605"/>
      <c r="AMT3184" s="605"/>
      <c r="AMU3184" s="605"/>
      <c r="AMV3184" s="605"/>
      <c r="AMW3184" s="605"/>
      <c r="AMX3184" s="605"/>
      <c r="AMY3184" s="605"/>
      <c r="AMZ3184" s="605"/>
      <c r="ANA3184" s="605"/>
      <c r="ANB3184" s="605"/>
      <c r="ANC3184" s="605"/>
      <c r="AND3184" s="605"/>
      <c r="ANE3184" s="605"/>
      <c r="ANF3184" s="605"/>
      <c r="ANG3184" s="605"/>
      <c r="ANH3184" s="605"/>
      <c r="ANI3184" s="605"/>
      <c r="ANJ3184" s="605"/>
      <c r="ANK3184" s="605"/>
      <c r="ANL3184" s="605"/>
      <c r="ANM3184" s="605"/>
      <c r="ANN3184" s="605"/>
      <c r="ANO3184" s="605"/>
      <c r="ANP3184" s="605"/>
      <c r="ANQ3184" s="605"/>
      <c r="ANR3184" s="605"/>
      <c r="ANS3184" s="605"/>
      <c r="ANT3184" s="605"/>
      <c r="ANU3184" s="605"/>
      <c r="ANV3184" s="605"/>
      <c r="ANW3184" s="605"/>
      <c r="ANX3184" s="605"/>
      <c r="ANY3184" s="605"/>
      <c r="ANZ3184" s="605"/>
      <c r="AOA3184" s="605"/>
      <c r="AOB3184" s="605"/>
      <c r="AOC3184" s="605"/>
      <c r="AOD3184" s="605"/>
      <c r="AOE3184" s="605"/>
      <c r="AOF3184" s="605"/>
      <c r="AOG3184" s="605"/>
      <c r="AOH3184" s="605"/>
      <c r="AOI3184" s="605"/>
      <c r="AOJ3184" s="605"/>
      <c r="AOK3184" s="605"/>
      <c r="AOL3184" s="605"/>
      <c r="AOM3184" s="605"/>
      <c r="AON3184" s="605"/>
      <c r="AOO3184" s="605"/>
      <c r="AOP3184" s="605"/>
      <c r="AOQ3184" s="605"/>
      <c r="AOR3184" s="605"/>
      <c r="AOS3184" s="605"/>
      <c r="AOT3184" s="605"/>
      <c r="AOU3184" s="605"/>
      <c r="AOV3184" s="605"/>
      <c r="AOW3184" s="605"/>
      <c r="AOX3184" s="605"/>
      <c r="AOY3184" s="605"/>
      <c r="AOZ3184" s="605"/>
      <c r="APA3184" s="605"/>
      <c r="APB3184" s="605"/>
      <c r="APC3184" s="605"/>
      <c r="APD3184" s="605"/>
      <c r="APE3184" s="605"/>
      <c r="APF3184" s="605"/>
      <c r="APG3184" s="605"/>
      <c r="APH3184" s="605"/>
      <c r="API3184" s="605"/>
      <c r="APJ3184" s="605"/>
      <c r="APK3184" s="605"/>
      <c r="APL3184" s="605"/>
      <c r="APM3184" s="605"/>
      <c r="APN3184" s="605"/>
      <c r="APO3184" s="605"/>
      <c r="APP3184" s="605"/>
      <c r="APQ3184" s="605"/>
      <c r="APR3184" s="605"/>
      <c r="APS3184" s="605"/>
      <c r="APT3184" s="605"/>
      <c r="APU3184" s="605"/>
      <c r="APV3184" s="605"/>
      <c r="APW3184" s="605"/>
      <c r="APX3184" s="605"/>
      <c r="APY3184" s="605"/>
      <c r="APZ3184" s="605"/>
      <c r="AQA3184" s="605"/>
      <c r="AQB3184" s="605"/>
      <c r="AQC3184" s="605"/>
      <c r="AQD3184" s="605"/>
      <c r="AQE3184" s="605"/>
      <c r="AQF3184" s="605"/>
      <c r="AQG3184" s="605"/>
      <c r="AQH3184" s="605"/>
      <c r="AQI3184" s="605"/>
      <c r="AQJ3184" s="605"/>
      <c r="AQK3184" s="605"/>
      <c r="AQL3184" s="605"/>
      <c r="AQM3184" s="605"/>
      <c r="AQN3184" s="605"/>
      <c r="AQO3184" s="605"/>
      <c r="AQP3184" s="605"/>
      <c r="AQQ3184" s="605"/>
      <c r="AQR3184" s="605"/>
      <c r="AQS3184" s="605"/>
      <c r="AQT3184" s="605"/>
      <c r="AQU3184" s="605"/>
      <c r="AQV3184" s="605"/>
      <c r="AQW3184" s="605"/>
      <c r="AQX3184" s="605"/>
      <c r="AQY3184" s="605"/>
      <c r="AQZ3184" s="605"/>
      <c r="ARA3184" s="605"/>
      <c r="ARB3184" s="605"/>
      <c r="ARC3184" s="605"/>
      <c r="ARD3184" s="605"/>
      <c r="ARE3184" s="605"/>
      <c r="ARF3184" s="605"/>
      <c r="ARG3184" s="605"/>
      <c r="ARH3184" s="605"/>
      <c r="ARI3184" s="605"/>
      <c r="ARJ3184" s="605"/>
      <c r="ARK3184" s="605"/>
      <c r="ARL3184" s="605"/>
      <c r="ARM3184" s="605"/>
      <c r="ARN3184" s="605"/>
      <c r="ARO3184" s="605"/>
      <c r="ARP3184" s="605"/>
      <c r="ARQ3184" s="605"/>
      <c r="ARR3184" s="605"/>
      <c r="ARS3184" s="605"/>
      <c r="ART3184" s="605"/>
      <c r="ARU3184" s="605"/>
      <c r="ARV3184" s="605"/>
      <c r="ARW3184" s="605"/>
      <c r="ARX3184" s="605"/>
      <c r="ARY3184" s="605"/>
      <c r="ARZ3184" s="605"/>
      <c r="ASA3184" s="605"/>
      <c r="ASB3184" s="605"/>
      <c r="ASC3184" s="605"/>
      <c r="ASD3184" s="605"/>
      <c r="ASE3184" s="605"/>
      <c r="ASF3184" s="605"/>
      <c r="ASG3184" s="605"/>
      <c r="ASH3184" s="605"/>
      <c r="ASI3184" s="605"/>
      <c r="ASJ3184" s="605"/>
      <c r="ASK3184" s="605"/>
      <c r="ASL3184" s="605"/>
      <c r="ASM3184" s="605"/>
      <c r="ASN3184" s="605"/>
      <c r="ASO3184" s="605"/>
      <c r="ASP3184" s="605"/>
      <c r="ASQ3184" s="605"/>
      <c r="ASR3184" s="605"/>
      <c r="ASS3184" s="605"/>
      <c r="AST3184" s="605"/>
      <c r="ASU3184" s="605"/>
      <c r="ASV3184" s="605"/>
      <c r="ASW3184" s="605"/>
      <c r="ASX3184" s="605"/>
      <c r="ASY3184" s="605"/>
      <c r="ASZ3184" s="605"/>
      <c r="ATA3184" s="605"/>
      <c r="ATB3184" s="605"/>
      <c r="ATC3184" s="605"/>
      <c r="ATD3184" s="605"/>
      <c r="ATE3184" s="605"/>
      <c r="ATF3184" s="605"/>
      <c r="ATG3184" s="605"/>
      <c r="ATH3184" s="605"/>
      <c r="ATI3184" s="605"/>
      <c r="ATJ3184" s="605"/>
      <c r="ATK3184" s="605"/>
      <c r="ATL3184" s="605"/>
      <c r="ATM3184" s="605"/>
      <c r="ATN3184" s="605"/>
      <c r="ATO3184" s="605"/>
      <c r="ATP3184" s="605"/>
      <c r="ATQ3184" s="605"/>
      <c r="ATR3184" s="605"/>
      <c r="ATS3184" s="605"/>
      <c r="ATT3184" s="605"/>
      <c r="ATU3184" s="605"/>
      <c r="ATV3184" s="605"/>
      <c r="ATW3184" s="605"/>
      <c r="ATX3184" s="605"/>
      <c r="ATY3184" s="605"/>
      <c r="ATZ3184" s="605"/>
      <c r="AUA3184" s="605"/>
      <c r="AUB3184" s="605"/>
      <c r="AUC3184" s="605"/>
      <c r="AUD3184" s="605"/>
      <c r="AUE3184" s="605"/>
      <c r="AUF3184" s="605"/>
      <c r="AUG3184" s="605"/>
      <c r="AUH3184" s="605"/>
      <c r="AUI3184" s="605"/>
      <c r="AUJ3184" s="605"/>
      <c r="AUK3184" s="605"/>
      <c r="AUL3184" s="605"/>
      <c r="AUM3184" s="605"/>
      <c r="AUN3184" s="605"/>
      <c r="AUO3184" s="605"/>
      <c r="AUP3184" s="605"/>
      <c r="AUQ3184" s="605"/>
      <c r="AUR3184" s="605"/>
      <c r="AUS3184" s="605"/>
      <c r="AUT3184" s="605"/>
      <c r="AUU3184" s="605"/>
      <c r="AUV3184" s="605"/>
      <c r="AUW3184" s="605"/>
      <c r="AUX3184" s="605"/>
      <c r="AUY3184" s="605"/>
      <c r="AUZ3184" s="605"/>
      <c r="AVA3184" s="605"/>
      <c r="AVB3184" s="605"/>
      <c r="AVC3184" s="605"/>
      <c r="AVD3184" s="605"/>
      <c r="AVE3184" s="605"/>
      <c r="AVF3184" s="605"/>
      <c r="AVG3184" s="605"/>
      <c r="AVH3184" s="605"/>
      <c r="AVI3184" s="605"/>
      <c r="AVJ3184" s="605"/>
      <c r="AVK3184" s="605"/>
      <c r="AVL3184" s="605"/>
      <c r="AVM3184" s="605"/>
      <c r="AVN3184" s="605"/>
      <c r="AVO3184" s="605"/>
      <c r="AVP3184" s="605"/>
      <c r="AVQ3184" s="605"/>
      <c r="AVR3184" s="605"/>
      <c r="AVS3184" s="605"/>
      <c r="AVT3184" s="605"/>
      <c r="AVU3184" s="605"/>
      <c r="AVV3184" s="605"/>
      <c r="AVW3184" s="605"/>
      <c r="AVX3184" s="605"/>
      <c r="AVY3184" s="605"/>
      <c r="AVZ3184" s="605"/>
      <c r="AWA3184" s="605"/>
      <c r="AWB3184" s="605"/>
      <c r="AWC3184" s="605"/>
      <c r="AWD3184" s="605"/>
      <c r="AWE3184" s="605"/>
      <c r="AWF3184" s="605"/>
      <c r="AWG3184" s="605"/>
      <c r="AWH3184" s="605"/>
      <c r="AWI3184" s="605"/>
      <c r="AWJ3184" s="605"/>
      <c r="AWK3184" s="605"/>
      <c r="AWL3184" s="605"/>
      <c r="AWM3184" s="605"/>
      <c r="AWN3184" s="605"/>
      <c r="AWO3184" s="605"/>
      <c r="AWP3184" s="605"/>
      <c r="AWQ3184" s="605"/>
      <c r="AWR3184" s="605"/>
      <c r="AWS3184" s="605"/>
      <c r="AWT3184" s="605"/>
      <c r="AWU3184" s="605"/>
      <c r="AWV3184" s="605"/>
      <c r="AWW3184" s="605"/>
      <c r="AWX3184" s="605"/>
      <c r="AWY3184" s="605"/>
      <c r="AWZ3184" s="605"/>
      <c r="AXA3184" s="605"/>
      <c r="AXB3184" s="605"/>
      <c r="AXC3184" s="605"/>
      <c r="AXD3184" s="605"/>
      <c r="AXE3184" s="605"/>
      <c r="AXF3184" s="605"/>
      <c r="AXG3184" s="605"/>
      <c r="AXH3184" s="605"/>
      <c r="AXI3184" s="605"/>
      <c r="AXJ3184" s="605"/>
      <c r="AXK3184" s="605"/>
      <c r="AXL3184" s="605"/>
      <c r="AXM3184" s="605"/>
      <c r="AXN3184" s="605"/>
      <c r="AXO3184" s="605"/>
      <c r="AXP3184" s="605"/>
      <c r="AXQ3184" s="605"/>
      <c r="AXR3184" s="605"/>
      <c r="AXS3184" s="605"/>
      <c r="AXT3184" s="605"/>
      <c r="AXU3184" s="605"/>
      <c r="AXV3184" s="605"/>
      <c r="AXW3184" s="605"/>
      <c r="AXX3184" s="605"/>
      <c r="AXY3184" s="605"/>
      <c r="AXZ3184" s="605"/>
      <c r="AYA3184" s="605"/>
      <c r="AYB3184" s="605"/>
      <c r="AYC3184" s="605"/>
      <c r="AYD3184" s="605"/>
      <c r="AYE3184" s="605"/>
      <c r="AYF3184" s="605"/>
      <c r="AYG3184" s="605"/>
      <c r="AYH3184" s="605"/>
      <c r="AYI3184" s="605"/>
      <c r="AYJ3184" s="605"/>
      <c r="AYK3184" s="605"/>
      <c r="AYL3184" s="605"/>
      <c r="AYM3184" s="605"/>
      <c r="AYN3184" s="605"/>
      <c r="AYO3184" s="605"/>
      <c r="AYP3184" s="605"/>
      <c r="AYQ3184" s="605"/>
      <c r="AYR3184" s="605"/>
      <c r="AYS3184" s="605"/>
      <c r="AYT3184" s="605"/>
      <c r="AYU3184" s="605"/>
      <c r="AYV3184" s="605"/>
      <c r="AYW3184" s="605"/>
      <c r="AYX3184" s="605"/>
      <c r="AYY3184" s="605"/>
      <c r="AYZ3184" s="605"/>
      <c r="AZA3184" s="605"/>
      <c r="AZB3184" s="605"/>
      <c r="AZC3184" s="605"/>
      <c r="AZD3184" s="605"/>
      <c r="AZE3184" s="605"/>
      <c r="AZF3184" s="605"/>
      <c r="AZG3184" s="605"/>
      <c r="AZH3184" s="605"/>
      <c r="AZI3184" s="605"/>
      <c r="AZJ3184" s="605"/>
      <c r="AZK3184" s="605"/>
      <c r="AZL3184" s="605"/>
      <c r="AZM3184" s="605"/>
      <c r="AZN3184" s="605"/>
      <c r="AZO3184" s="605"/>
      <c r="AZP3184" s="605"/>
      <c r="AZQ3184" s="605"/>
      <c r="AZR3184" s="605"/>
      <c r="AZS3184" s="605"/>
      <c r="AZT3184" s="605"/>
      <c r="AZU3184" s="605"/>
      <c r="AZV3184" s="605"/>
      <c r="AZW3184" s="605"/>
      <c r="AZX3184" s="605"/>
      <c r="AZY3184" s="605"/>
      <c r="AZZ3184" s="605"/>
      <c r="BAA3184" s="605"/>
      <c r="BAB3184" s="605"/>
      <c r="BAC3184" s="605"/>
      <c r="BAD3184" s="605"/>
      <c r="BAE3184" s="605"/>
      <c r="BAF3184" s="605"/>
      <c r="BAG3184" s="605"/>
      <c r="BAH3184" s="605"/>
      <c r="BAI3184" s="605"/>
      <c r="BAJ3184" s="605"/>
      <c r="BAK3184" s="605"/>
      <c r="BAL3184" s="605"/>
      <c r="BAM3184" s="605"/>
      <c r="BAN3184" s="605"/>
      <c r="BAO3184" s="605"/>
      <c r="BAP3184" s="605"/>
      <c r="BAQ3184" s="605"/>
      <c r="BAR3184" s="605"/>
      <c r="BAS3184" s="605"/>
      <c r="BAT3184" s="605"/>
      <c r="BAU3184" s="605"/>
      <c r="BAV3184" s="605"/>
      <c r="BAW3184" s="605"/>
      <c r="BAX3184" s="605"/>
      <c r="BAY3184" s="605"/>
      <c r="BAZ3184" s="605"/>
      <c r="BBA3184" s="605"/>
      <c r="BBB3184" s="605"/>
      <c r="BBC3184" s="605"/>
      <c r="BBD3184" s="605"/>
      <c r="BBE3184" s="605"/>
      <c r="BBF3184" s="605"/>
      <c r="BBG3184" s="605"/>
      <c r="BBH3184" s="605"/>
      <c r="BBI3184" s="605"/>
      <c r="BBJ3184" s="605"/>
      <c r="BBK3184" s="605"/>
      <c r="BBL3184" s="605"/>
      <c r="BBM3184" s="605"/>
      <c r="BBN3184" s="605"/>
      <c r="BBO3184" s="605"/>
      <c r="BBP3184" s="605"/>
      <c r="BBQ3184" s="605"/>
      <c r="BBR3184" s="605"/>
      <c r="BBS3184" s="605"/>
      <c r="BBT3184" s="605"/>
      <c r="BBU3184" s="605"/>
      <c r="BBV3184" s="605"/>
      <c r="BBW3184" s="605"/>
      <c r="BBX3184" s="605"/>
      <c r="BBY3184" s="605"/>
      <c r="BBZ3184" s="605"/>
      <c r="BCA3184" s="605"/>
      <c r="BCB3184" s="605"/>
      <c r="BCC3184" s="605"/>
      <c r="BCD3184" s="605"/>
      <c r="BCE3184" s="605"/>
      <c r="BCF3184" s="605"/>
      <c r="BCG3184" s="605"/>
      <c r="BCH3184" s="605"/>
      <c r="BCI3184" s="605"/>
      <c r="BCJ3184" s="605"/>
      <c r="BCK3184" s="605"/>
      <c r="BCL3184" s="605"/>
      <c r="BCM3184" s="605"/>
      <c r="BCN3184" s="605"/>
      <c r="BCO3184" s="605"/>
      <c r="BCP3184" s="605"/>
      <c r="BCQ3184" s="605"/>
      <c r="BCR3184" s="605"/>
      <c r="BCS3184" s="605"/>
      <c r="BCT3184" s="605"/>
      <c r="BCU3184" s="605"/>
      <c r="BCV3184" s="605"/>
      <c r="BCW3184" s="605"/>
      <c r="BCX3184" s="605"/>
      <c r="BCY3184" s="605"/>
      <c r="BCZ3184" s="605"/>
      <c r="BDA3184" s="605"/>
      <c r="BDB3184" s="605"/>
      <c r="BDC3184" s="605"/>
      <c r="BDD3184" s="605"/>
      <c r="BDE3184" s="605"/>
      <c r="BDF3184" s="605"/>
      <c r="BDG3184" s="605"/>
      <c r="BDH3184" s="605"/>
      <c r="BDI3184" s="605"/>
      <c r="BDJ3184" s="605"/>
      <c r="BDK3184" s="605"/>
      <c r="BDL3184" s="605"/>
      <c r="BDM3184" s="605"/>
      <c r="BDN3184" s="605"/>
      <c r="BDO3184" s="605"/>
      <c r="BDP3184" s="605"/>
      <c r="BDQ3184" s="605"/>
      <c r="BDR3184" s="605"/>
      <c r="BDS3184" s="605"/>
      <c r="BDT3184" s="605"/>
      <c r="BDU3184" s="605"/>
      <c r="BDV3184" s="605"/>
      <c r="BDW3184" s="605"/>
      <c r="BDX3184" s="605"/>
      <c r="BDY3184" s="605"/>
      <c r="BDZ3184" s="605"/>
      <c r="BEA3184" s="605"/>
      <c r="BEB3184" s="605"/>
      <c r="BEC3184" s="605"/>
      <c r="BED3184" s="605"/>
      <c r="BEE3184" s="605"/>
      <c r="BEF3184" s="605"/>
      <c r="BEG3184" s="605"/>
      <c r="BEH3184" s="605"/>
      <c r="BEI3184" s="605"/>
      <c r="BEJ3184" s="605"/>
      <c r="BEK3184" s="605"/>
      <c r="BEL3184" s="605"/>
      <c r="BEM3184" s="605"/>
      <c r="BEN3184" s="605"/>
      <c r="BEO3184" s="605"/>
      <c r="BEP3184" s="605"/>
      <c r="BEQ3184" s="605"/>
      <c r="BER3184" s="605"/>
      <c r="BES3184" s="605"/>
      <c r="BET3184" s="605"/>
      <c r="BEU3184" s="605"/>
      <c r="BEV3184" s="605"/>
      <c r="BEW3184" s="605"/>
      <c r="BEX3184" s="605"/>
      <c r="BEY3184" s="605"/>
      <c r="BEZ3184" s="605"/>
      <c r="BFA3184" s="605"/>
      <c r="BFB3184" s="605"/>
      <c r="BFC3184" s="605"/>
      <c r="BFD3184" s="605"/>
      <c r="BFE3184" s="605"/>
      <c r="BFF3184" s="605"/>
      <c r="BFG3184" s="605"/>
      <c r="BFH3184" s="605"/>
      <c r="BFI3184" s="605"/>
      <c r="BFJ3184" s="605"/>
      <c r="BFK3184" s="605"/>
      <c r="BFL3184" s="605"/>
      <c r="BFM3184" s="605"/>
      <c r="BFN3184" s="605"/>
      <c r="BFO3184" s="605"/>
      <c r="BFP3184" s="605"/>
      <c r="BFQ3184" s="605"/>
      <c r="BFR3184" s="605"/>
      <c r="BFS3184" s="605"/>
      <c r="BFT3184" s="605"/>
      <c r="BFU3184" s="605"/>
      <c r="BFV3184" s="605"/>
      <c r="BFW3184" s="605"/>
      <c r="BFX3184" s="605"/>
      <c r="BFY3184" s="605"/>
      <c r="BFZ3184" s="605"/>
      <c r="BGA3184" s="605"/>
      <c r="BGB3184" s="605"/>
      <c r="BGC3184" s="605"/>
      <c r="BGD3184" s="605"/>
      <c r="BGE3184" s="605"/>
      <c r="BGF3184" s="605"/>
      <c r="BGG3184" s="605"/>
      <c r="BGH3184" s="605"/>
      <c r="BGI3184" s="605"/>
      <c r="BGJ3184" s="605"/>
      <c r="BGK3184" s="605"/>
      <c r="BGL3184" s="605"/>
      <c r="BGM3184" s="605"/>
      <c r="BGN3184" s="605"/>
      <c r="BGO3184" s="605"/>
      <c r="BGP3184" s="605"/>
      <c r="BGQ3184" s="605"/>
      <c r="BGR3184" s="605"/>
      <c r="BGS3184" s="605"/>
      <c r="BGT3184" s="605"/>
      <c r="BGU3184" s="605"/>
      <c r="BGV3184" s="605"/>
      <c r="BGW3184" s="605"/>
      <c r="BGX3184" s="605"/>
      <c r="BGY3184" s="605"/>
      <c r="BGZ3184" s="605"/>
      <c r="BHA3184" s="605"/>
      <c r="BHB3184" s="605"/>
      <c r="BHC3184" s="605"/>
      <c r="BHD3184" s="605"/>
      <c r="BHE3184" s="605"/>
      <c r="BHF3184" s="605"/>
      <c r="BHG3184" s="605"/>
      <c r="BHH3184" s="605"/>
      <c r="BHI3184" s="605"/>
      <c r="BHJ3184" s="605"/>
      <c r="BHK3184" s="605"/>
      <c r="BHL3184" s="605"/>
      <c r="BHM3184" s="605"/>
      <c r="BHN3184" s="605"/>
      <c r="BHO3184" s="605"/>
      <c r="BHP3184" s="605"/>
      <c r="BHQ3184" s="605"/>
      <c r="BHR3184" s="605"/>
      <c r="BHS3184" s="605"/>
      <c r="BHT3184" s="605"/>
      <c r="BHU3184" s="605"/>
      <c r="BHV3184" s="605"/>
      <c r="BHW3184" s="605"/>
      <c r="BHX3184" s="605"/>
      <c r="BHY3184" s="605"/>
      <c r="BHZ3184" s="605"/>
      <c r="BIA3184" s="605"/>
      <c r="BIB3184" s="605"/>
      <c r="BIC3184" s="605"/>
      <c r="BID3184" s="605"/>
      <c r="BIE3184" s="605"/>
      <c r="BIF3184" s="605"/>
      <c r="BIG3184" s="605"/>
      <c r="BIH3184" s="605"/>
      <c r="BII3184" s="605"/>
      <c r="BIJ3184" s="605"/>
      <c r="BIK3184" s="605"/>
      <c r="BIL3184" s="605"/>
      <c r="BIM3184" s="605"/>
      <c r="BIN3184" s="605"/>
      <c r="BIO3184" s="605"/>
      <c r="BIP3184" s="605"/>
      <c r="BIQ3184" s="605"/>
      <c r="BIR3184" s="605"/>
      <c r="BIS3184" s="605"/>
      <c r="BIT3184" s="605"/>
      <c r="BIU3184" s="605"/>
      <c r="BIV3184" s="605"/>
      <c r="BIW3184" s="605"/>
      <c r="BIX3184" s="605"/>
      <c r="BIY3184" s="605"/>
      <c r="BIZ3184" s="605"/>
      <c r="BJA3184" s="605"/>
      <c r="BJB3184" s="605"/>
      <c r="BJC3184" s="605"/>
      <c r="BJD3184" s="605"/>
      <c r="BJE3184" s="605"/>
      <c r="BJF3184" s="605"/>
      <c r="BJG3184" s="605"/>
      <c r="BJH3184" s="605"/>
      <c r="BJI3184" s="605"/>
      <c r="BJJ3184" s="605"/>
      <c r="BJK3184" s="605"/>
      <c r="BJL3184" s="605"/>
      <c r="BJM3184" s="605"/>
      <c r="BJN3184" s="605"/>
      <c r="BJO3184" s="605"/>
      <c r="BJP3184" s="605"/>
      <c r="BJQ3184" s="605"/>
      <c r="BJR3184" s="605"/>
      <c r="BJS3184" s="605"/>
      <c r="BJT3184" s="605"/>
      <c r="BJU3184" s="605"/>
      <c r="BJV3184" s="605"/>
      <c r="BJW3184" s="605"/>
      <c r="BJX3184" s="605"/>
      <c r="BJY3184" s="605"/>
      <c r="BJZ3184" s="605"/>
      <c r="BKA3184" s="605"/>
      <c r="BKB3184" s="605"/>
      <c r="BKC3184" s="605"/>
      <c r="BKD3184" s="605"/>
      <c r="BKE3184" s="605"/>
      <c r="BKF3184" s="605"/>
      <c r="BKG3184" s="605"/>
      <c r="BKH3184" s="605"/>
      <c r="BKI3184" s="605"/>
      <c r="BKJ3184" s="605"/>
      <c r="BKK3184" s="605"/>
      <c r="BKL3184" s="605"/>
      <c r="BKM3184" s="605"/>
      <c r="BKN3184" s="605"/>
      <c r="BKO3184" s="605"/>
      <c r="BKP3184" s="605"/>
      <c r="BKQ3184" s="605"/>
      <c r="BKR3184" s="605"/>
      <c r="BKS3184" s="605"/>
      <c r="BKT3184" s="605"/>
      <c r="BKU3184" s="605"/>
      <c r="BKV3184" s="605"/>
      <c r="BKW3184" s="605"/>
      <c r="BKX3184" s="605"/>
      <c r="BKY3184" s="605"/>
      <c r="BKZ3184" s="605"/>
      <c r="BLA3184" s="605"/>
      <c r="BLB3184" s="605"/>
      <c r="BLC3184" s="605"/>
      <c r="BLD3184" s="605"/>
      <c r="BLE3184" s="605"/>
      <c r="BLF3184" s="605"/>
      <c r="BLG3184" s="605"/>
      <c r="BLH3184" s="605"/>
      <c r="BLI3184" s="605"/>
      <c r="BLJ3184" s="605"/>
      <c r="BLK3184" s="605"/>
      <c r="BLL3184" s="605"/>
      <c r="BLM3184" s="605"/>
      <c r="BLN3184" s="605"/>
      <c r="BLO3184" s="605"/>
      <c r="BLP3184" s="605"/>
      <c r="BLQ3184" s="605"/>
      <c r="BLR3184" s="605"/>
      <c r="BLS3184" s="605"/>
      <c r="BLT3184" s="605"/>
      <c r="BLU3184" s="605"/>
      <c r="BLV3184" s="605"/>
      <c r="BLW3184" s="605"/>
      <c r="BLX3184" s="605"/>
      <c r="BLY3184" s="605"/>
      <c r="BLZ3184" s="605"/>
      <c r="BMA3184" s="605"/>
      <c r="BMB3184" s="605"/>
      <c r="BMC3184" s="605"/>
      <c r="BMD3184" s="605"/>
      <c r="BME3184" s="605"/>
      <c r="BMF3184" s="605"/>
      <c r="BMG3184" s="605"/>
      <c r="BMH3184" s="605"/>
      <c r="BMI3184" s="605"/>
      <c r="BMJ3184" s="605"/>
      <c r="BMK3184" s="605"/>
      <c r="BML3184" s="605"/>
      <c r="BMM3184" s="605"/>
      <c r="BMN3184" s="605"/>
      <c r="BMO3184" s="605"/>
      <c r="BMP3184" s="605"/>
      <c r="BMQ3184" s="605"/>
      <c r="BMR3184" s="605"/>
      <c r="BMS3184" s="605"/>
      <c r="BMT3184" s="605"/>
      <c r="BMU3184" s="605"/>
      <c r="BMV3184" s="605"/>
      <c r="BMW3184" s="605"/>
      <c r="BMX3184" s="605"/>
      <c r="BMY3184" s="605"/>
      <c r="BMZ3184" s="605"/>
      <c r="BNA3184" s="605"/>
      <c r="BNB3184" s="605"/>
      <c r="BNC3184" s="605"/>
      <c r="BND3184" s="605"/>
      <c r="BNE3184" s="605"/>
      <c r="BNF3184" s="605"/>
      <c r="BNG3184" s="605"/>
      <c r="BNH3184" s="605"/>
      <c r="BNI3184" s="605"/>
      <c r="BNJ3184" s="605"/>
      <c r="BNK3184" s="605"/>
      <c r="BNL3184" s="605"/>
      <c r="BNM3184" s="605"/>
      <c r="BNN3184" s="605"/>
      <c r="BNO3184" s="605"/>
      <c r="BNP3184" s="605"/>
      <c r="BNQ3184" s="605"/>
      <c r="BNR3184" s="605"/>
      <c r="BNS3184" s="605"/>
      <c r="BNT3184" s="605"/>
      <c r="BNU3184" s="605"/>
      <c r="BNV3184" s="605"/>
      <c r="BNW3184" s="605"/>
      <c r="BNX3184" s="605"/>
      <c r="BNY3184" s="605"/>
      <c r="BNZ3184" s="605"/>
      <c r="BOA3184" s="605"/>
      <c r="BOB3184" s="605"/>
      <c r="BOC3184" s="605"/>
      <c r="BOD3184" s="605"/>
      <c r="BOE3184" s="605"/>
      <c r="BOF3184" s="605"/>
      <c r="BOG3184" s="605"/>
      <c r="BOH3184" s="605"/>
      <c r="BOI3184" s="605"/>
      <c r="BOJ3184" s="605"/>
      <c r="BOK3184" s="605"/>
      <c r="BOL3184" s="605"/>
      <c r="BOM3184" s="605"/>
      <c r="BON3184" s="605"/>
      <c r="BOO3184" s="605"/>
      <c r="BOP3184" s="605"/>
      <c r="BOQ3184" s="605"/>
      <c r="BOR3184" s="605"/>
      <c r="BOS3184" s="605"/>
      <c r="BOT3184" s="605"/>
      <c r="BOU3184" s="605"/>
      <c r="BOV3184" s="605"/>
      <c r="BOW3184" s="605"/>
      <c r="BOX3184" s="605"/>
      <c r="BOY3184" s="605"/>
      <c r="BOZ3184" s="605"/>
      <c r="BPA3184" s="605"/>
      <c r="BPB3184" s="605"/>
      <c r="BPC3184" s="605"/>
      <c r="BPD3184" s="605"/>
      <c r="BPE3184" s="605"/>
      <c r="BPF3184" s="605"/>
      <c r="BPG3184" s="605"/>
      <c r="BPH3184" s="605"/>
      <c r="BPI3184" s="605"/>
      <c r="BPJ3184" s="605"/>
      <c r="BPK3184" s="605"/>
      <c r="BPL3184" s="605"/>
      <c r="BPM3184" s="605"/>
      <c r="BPN3184" s="605"/>
      <c r="BPO3184" s="605"/>
      <c r="BPP3184" s="605"/>
      <c r="BPQ3184" s="605"/>
      <c r="BPR3184" s="605"/>
      <c r="BPS3184" s="605"/>
      <c r="BPT3184" s="605"/>
      <c r="BPU3184" s="605"/>
      <c r="BPV3184" s="605"/>
      <c r="BPW3184" s="605"/>
      <c r="BPX3184" s="605"/>
      <c r="BPY3184" s="605"/>
      <c r="BPZ3184" s="605"/>
      <c r="BQA3184" s="605"/>
      <c r="BQB3184" s="605"/>
      <c r="BQC3184" s="605"/>
      <c r="BQD3184" s="605"/>
      <c r="BQE3184" s="605"/>
      <c r="BQF3184" s="605"/>
      <c r="BQG3184" s="605"/>
      <c r="BQH3184" s="605"/>
      <c r="BQI3184" s="605"/>
      <c r="BQJ3184" s="605"/>
      <c r="BQK3184" s="605"/>
      <c r="BQL3184" s="605"/>
      <c r="BQM3184" s="605"/>
      <c r="BQN3184" s="605"/>
      <c r="BQO3184" s="605"/>
      <c r="BQP3184" s="605"/>
      <c r="BQQ3184" s="605"/>
      <c r="BQR3184" s="605"/>
      <c r="BQS3184" s="605"/>
      <c r="BQT3184" s="605"/>
      <c r="BQU3184" s="605"/>
      <c r="BQV3184" s="605"/>
      <c r="BQW3184" s="605"/>
      <c r="BQX3184" s="605"/>
      <c r="BQY3184" s="605"/>
      <c r="BQZ3184" s="605"/>
      <c r="BRA3184" s="605"/>
      <c r="BRB3184" s="605"/>
      <c r="BRC3184" s="605"/>
      <c r="BRD3184" s="605"/>
      <c r="BRE3184" s="605"/>
      <c r="BRF3184" s="605"/>
      <c r="BRG3184" s="605"/>
      <c r="BRH3184" s="605"/>
      <c r="BRI3184" s="605"/>
      <c r="BRJ3184" s="605"/>
      <c r="BRK3184" s="605"/>
      <c r="BRL3184" s="605"/>
      <c r="BRM3184" s="605"/>
      <c r="BRN3184" s="605"/>
      <c r="BRO3184" s="605"/>
      <c r="BRP3184" s="605"/>
      <c r="BRQ3184" s="605"/>
      <c r="BRR3184" s="605"/>
      <c r="BRS3184" s="605"/>
      <c r="BRT3184" s="605"/>
      <c r="BRU3184" s="605"/>
      <c r="BRV3184" s="605"/>
      <c r="BRW3184" s="605"/>
      <c r="BRX3184" s="605"/>
      <c r="BRY3184" s="605"/>
      <c r="BRZ3184" s="605"/>
      <c r="BSA3184" s="605"/>
      <c r="BSB3184" s="605"/>
      <c r="BSC3184" s="605"/>
      <c r="BSD3184" s="605"/>
      <c r="BSE3184" s="605"/>
      <c r="BSF3184" s="605"/>
      <c r="BSG3184" s="605"/>
      <c r="BSH3184" s="605"/>
      <c r="BSI3184" s="605"/>
      <c r="BSJ3184" s="605"/>
      <c r="BSK3184" s="605"/>
      <c r="BSL3184" s="605"/>
      <c r="BSM3184" s="605"/>
      <c r="BSN3184" s="605"/>
      <c r="BSO3184" s="605"/>
      <c r="BSP3184" s="605"/>
      <c r="BSQ3184" s="605"/>
      <c r="BSR3184" s="605"/>
      <c r="BSS3184" s="605"/>
      <c r="BST3184" s="605"/>
      <c r="BSU3184" s="605"/>
      <c r="BSV3184" s="605"/>
      <c r="BSW3184" s="605"/>
      <c r="BSX3184" s="605"/>
      <c r="BSY3184" s="605"/>
      <c r="BSZ3184" s="605"/>
      <c r="BTA3184" s="605"/>
      <c r="BTB3184" s="605"/>
      <c r="BTC3184" s="605"/>
      <c r="BTD3184" s="605"/>
      <c r="BTE3184" s="605"/>
      <c r="BTF3184" s="605"/>
      <c r="BTG3184" s="605"/>
      <c r="BTH3184" s="605"/>
      <c r="BTI3184" s="605"/>
      <c r="BTJ3184" s="605"/>
      <c r="BTK3184" s="605"/>
      <c r="BTL3184" s="605"/>
      <c r="BTM3184" s="605"/>
      <c r="BTN3184" s="605"/>
      <c r="BTO3184" s="605"/>
      <c r="BTP3184" s="605"/>
      <c r="BTQ3184" s="605"/>
      <c r="BTR3184" s="605"/>
      <c r="BTS3184" s="605"/>
      <c r="BTT3184" s="605"/>
      <c r="BTU3184" s="605"/>
      <c r="BTV3184" s="605"/>
      <c r="BTW3184" s="605"/>
      <c r="BTX3184" s="605"/>
      <c r="BTY3184" s="605"/>
      <c r="BTZ3184" s="605"/>
      <c r="BUA3184" s="605"/>
      <c r="BUB3184" s="605"/>
      <c r="BUC3184" s="605"/>
      <c r="BUD3184" s="605"/>
      <c r="BUE3184" s="605"/>
      <c r="BUF3184" s="605"/>
      <c r="BUG3184" s="605"/>
      <c r="BUH3184" s="605"/>
      <c r="BUI3184" s="605"/>
      <c r="BUJ3184" s="605"/>
      <c r="BUK3184" s="605"/>
      <c r="BUL3184" s="605"/>
      <c r="BUM3184" s="605"/>
      <c r="BUN3184" s="605"/>
      <c r="BUO3184" s="605"/>
      <c r="BUP3184" s="605"/>
      <c r="BUQ3184" s="605"/>
      <c r="BUR3184" s="605"/>
      <c r="BUS3184" s="605"/>
      <c r="BUT3184" s="605"/>
      <c r="BUU3184" s="605"/>
      <c r="BUV3184" s="605"/>
      <c r="BUW3184" s="605"/>
      <c r="BUX3184" s="605"/>
      <c r="BUY3184" s="605"/>
      <c r="BUZ3184" s="605"/>
      <c r="BVA3184" s="605"/>
      <c r="BVB3184" s="605"/>
      <c r="BVC3184" s="605"/>
      <c r="BVD3184" s="605"/>
      <c r="BVE3184" s="605"/>
      <c r="BVF3184" s="605"/>
      <c r="BVG3184" s="605"/>
      <c r="BVH3184" s="605"/>
      <c r="BVI3184" s="605"/>
      <c r="BVJ3184" s="605"/>
      <c r="BVK3184" s="605"/>
      <c r="BVL3184" s="605"/>
      <c r="BVM3184" s="605"/>
      <c r="BVN3184" s="605"/>
      <c r="BVO3184" s="605"/>
      <c r="BVP3184" s="605"/>
      <c r="BVQ3184" s="605"/>
      <c r="BVR3184" s="605"/>
      <c r="BVS3184" s="605"/>
      <c r="BVT3184" s="605"/>
      <c r="BVU3184" s="605"/>
      <c r="BVV3184" s="605"/>
      <c r="BVW3184" s="605"/>
      <c r="BVX3184" s="605"/>
      <c r="BVY3184" s="605"/>
      <c r="BVZ3184" s="605"/>
      <c r="BWA3184" s="605"/>
      <c r="BWB3184" s="605"/>
      <c r="BWC3184" s="605"/>
      <c r="BWD3184" s="605"/>
      <c r="BWE3184" s="605"/>
      <c r="BWF3184" s="605"/>
      <c r="BWG3184" s="605"/>
      <c r="BWH3184" s="605"/>
      <c r="BWI3184" s="605"/>
      <c r="BWJ3184" s="605"/>
      <c r="BWK3184" s="605"/>
      <c r="BWL3184" s="605"/>
      <c r="BWM3184" s="605"/>
      <c r="BWN3184" s="605"/>
      <c r="BWO3184" s="605"/>
      <c r="BWP3184" s="605"/>
      <c r="BWQ3184" s="605"/>
      <c r="BWR3184" s="605"/>
      <c r="BWS3184" s="605"/>
      <c r="BWT3184" s="605"/>
      <c r="BWU3184" s="605"/>
      <c r="BWV3184" s="605"/>
      <c r="BWW3184" s="605"/>
      <c r="BWX3184" s="605"/>
      <c r="BWY3184" s="605"/>
      <c r="BWZ3184" s="605"/>
      <c r="BXA3184" s="605"/>
      <c r="BXB3184" s="605"/>
      <c r="BXC3184" s="605"/>
      <c r="BXD3184" s="605"/>
      <c r="BXE3184" s="605"/>
      <c r="BXF3184" s="605"/>
      <c r="BXG3184" s="605"/>
      <c r="BXH3184" s="605"/>
      <c r="BXI3184" s="605"/>
      <c r="BXJ3184" s="605"/>
      <c r="BXK3184" s="605"/>
      <c r="BXL3184" s="605"/>
      <c r="BXM3184" s="605"/>
      <c r="BXN3184" s="605"/>
      <c r="BXO3184" s="605"/>
      <c r="BXP3184" s="605"/>
      <c r="BXQ3184" s="605"/>
      <c r="BXR3184" s="605"/>
      <c r="BXS3184" s="605"/>
      <c r="BXT3184" s="605"/>
      <c r="BXU3184" s="605"/>
      <c r="BXV3184" s="605"/>
      <c r="BXW3184" s="605"/>
      <c r="BXX3184" s="605"/>
      <c r="BXY3184" s="605"/>
      <c r="BXZ3184" s="605"/>
      <c r="BYA3184" s="605"/>
      <c r="BYB3184" s="605"/>
      <c r="BYC3184" s="605"/>
      <c r="BYD3184" s="605"/>
      <c r="BYE3184" s="605"/>
      <c r="BYF3184" s="605"/>
      <c r="BYG3184" s="605"/>
      <c r="BYH3184" s="605"/>
      <c r="BYI3184" s="605"/>
      <c r="BYJ3184" s="605"/>
      <c r="BYK3184" s="605"/>
      <c r="BYL3184" s="605"/>
      <c r="BYM3184" s="605"/>
      <c r="BYN3184" s="605"/>
      <c r="BYO3184" s="605"/>
      <c r="BYP3184" s="605"/>
      <c r="BYQ3184" s="605"/>
      <c r="BYR3184" s="605"/>
      <c r="BYS3184" s="605"/>
      <c r="BYT3184" s="605"/>
      <c r="BYU3184" s="605"/>
      <c r="BYV3184" s="605"/>
      <c r="BYW3184" s="605"/>
      <c r="BYX3184" s="605"/>
      <c r="BYY3184" s="605"/>
      <c r="BYZ3184" s="605"/>
      <c r="BZA3184" s="605"/>
      <c r="BZB3184" s="605"/>
      <c r="BZC3184" s="605"/>
      <c r="BZD3184" s="605"/>
      <c r="BZE3184" s="605"/>
      <c r="BZF3184" s="605"/>
      <c r="BZG3184" s="605"/>
      <c r="BZH3184" s="605"/>
      <c r="BZI3184" s="605"/>
      <c r="BZJ3184" s="605"/>
      <c r="BZK3184" s="605"/>
      <c r="BZL3184" s="605"/>
      <c r="BZM3184" s="605"/>
      <c r="BZN3184" s="605"/>
      <c r="BZO3184" s="605"/>
      <c r="BZP3184" s="605"/>
      <c r="BZQ3184" s="605"/>
      <c r="BZR3184" s="605"/>
      <c r="BZS3184" s="605"/>
      <c r="BZT3184" s="605"/>
      <c r="BZU3184" s="605"/>
      <c r="BZV3184" s="605"/>
      <c r="BZW3184" s="605"/>
      <c r="BZX3184" s="605"/>
      <c r="BZY3184" s="605"/>
      <c r="BZZ3184" s="605"/>
      <c r="CAA3184" s="605"/>
      <c r="CAB3184" s="605"/>
      <c r="CAC3184" s="605"/>
      <c r="CAD3184" s="605"/>
      <c r="CAE3184" s="605"/>
      <c r="CAF3184" s="605"/>
      <c r="CAG3184" s="605"/>
      <c r="CAH3184" s="605"/>
      <c r="CAI3184" s="605"/>
      <c r="CAJ3184" s="605"/>
      <c r="CAK3184" s="605"/>
      <c r="CAL3184" s="605"/>
      <c r="CAM3184" s="605"/>
      <c r="CAN3184" s="605"/>
      <c r="CAO3184" s="605"/>
      <c r="CAP3184" s="605"/>
      <c r="CAQ3184" s="605"/>
      <c r="CAR3184" s="605"/>
      <c r="CAS3184" s="605"/>
      <c r="CAT3184" s="605"/>
      <c r="CAU3184" s="605"/>
      <c r="CAV3184" s="605"/>
      <c r="CAW3184" s="605"/>
      <c r="CAX3184" s="605"/>
      <c r="CAY3184" s="605"/>
      <c r="CAZ3184" s="605"/>
      <c r="CBA3184" s="605"/>
      <c r="CBB3184" s="605"/>
      <c r="CBC3184" s="605"/>
      <c r="CBD3184" s="605"/>
      <c r="CBE3184" s="605"/>
      <c r="CBF3184" s="605"/>
      <c r="CBG3184" s="605"/>
      <c r="CBH3184" s="605"/>
      <c r="CBI3184" s="605"/>
      <c r="CBJ3184" s="605"/>
      <c r="CBK3184" s="605"/>
      <c r="CBL3184" s="605"/>
      <c r="CBM3184" s="605"/>
      <c r="CBN3184" s="605"/>
      <c r="CBO3184" s="605"/>
      <c r="CBP3184" s="605"/>
      <c r="CBQ3184" s="605"/>
      <c r="CBR3184" s="605"/>
      <c r="CBS3184" s="605"/>
      <c r="CBT3184" s="605"/>
      <c r="CBU3184" s="605"/>
      <c r="CBV3184" s="605"/>
      <c r="CBW3184" s="605"/>
      <c r="CBX3184" s="605"/>
      <c r="CBY3184" s="605"/>
      <c r="CBZ3184" s="605"/>
      <c r="CCA3184" s="605"/>
      <c r="CCB3184" s="605"/>
      <c r="CCC3184" s="605"/>
      <c r="CCD3184" s="605"/>
      <c r="CCE3184" s="605"/>
      <c r="CCF3184" s="605"/>
      <c r="CCG3184" s="605"/>
      <c r="CCH3184" s="605"/>
      <c r="CCI3184" s="605"/>
      <c r="CCJ3184" s="605"/>
      <c r="CCK3184" s="605"/>
      <c r="CCL3184" s="605"/>
      <c r="CCM3184" s="605"/>
      <c r="CCN3184" s="605"/>
      <c r="CCO3184" s="605"/>
      <c r="CCP3184" s="605"/>
      <c r="CCQ3184" s="605"/>
      <c r="CCR3184" s="605"/>
      <c r="CCS3184" s="605"/>
      <c r="CCT3184" s="605"/>
      <c r="CCU3184" s="605"/>
      <c r="CCV3184" s="605"/>
      <c r="CCW3184" s="605"/>
      <c r="CCX3184" s="605"/>
      <c r="CCY3184" s="605"/>
      <c r="CCZ3184" s="605"/>
      <c r="CDA3184" s="605"/>
      <c r="CDB3184" s="605"/>
      <c r="CDC3184" s="605"/>
      <c r="CDD3184" s="605"/>
      <c r="CDE3184" s="605"/>
      <c r="CDF3184" s="605"/>
      <c r="CDG3184" s="605"/>
      <c r="CDH3184" s="605"/>
      <c r="CDI3184" s="605"/>
      <c r="CDJ3184" s="605"/>
      <c r="CDK3184" s="605"/>
      <c r="CDL3184" s="605"/>
      <c r="CDM3184" s="605"/>
      <c r="CDN3184" s="605"/>
      <c r="CDO3184" s="605"/>
      <c r="CDP3184" s="605"/>
      <c r="CDQ3184" s="605"/>
      <c r="CDR3184" s="605"/>
      <c r="CDS3184" s="605"/>
      <c r="CDT3184" s="605"/>
      <c r="CDU3184" s="605"/>
      <c r="CDV3184" s="605"/>
      <c r="CDW3184" s="605"/>
      <c r="CDX3184" s="605"/>
      <c r="CDY3184" s="605"/>
      <c r="CDZ3184" s="605"/>
      <c r="CEA3184" s="605"/>
      <c r="CEB3184" s="605"/>
      <c r="CEC3184" s="605"/>
      <c r="CED3184" s="605"/>
      <c r="CEE3184" s="605"/>
      <c r="CEF3184" s="605"/>
      <c r="CEG3184" s="605"/>
      <c r="CEH3184" s="605"/>
      <c r="CEI3184" s="605"/>
      <c r="CEJ3184" s="605"/>
      <c r="CEK3184" s="605"/>
      <c r="CEL3184" s="605"/>
      <c r="CEM3184" s="605"/>
      <c r="CEN3184" s="605"/>
      <c r="CEO3184" s="605"/>
      <c r="CEP3184" s="605"/>
      <c r="CEQ3184" s="605"/>
      <c r="CER3184" s="605"/>
      <c r="CES3184" s="605"/>
      <c r="CET3184" s="605"/>
      <c r="CEU3184" s="605"/>
      <c r="CEV3184" s="605"/>
      <c r="CEW3184" s="605"/>
      <c r="CEX3184" s="605"/>
      <c r="CEY3184" s="605"/>
      <c r="CEZ3184" s="605"/>
      <c r="CFA3184" s="605"/>
      <c r="CFB3184" s="605"/>
      <c r="CFC3184" s="605"/>
      <c r="CFD3184" s="605"/>
      <c r="CFE3184" s="605"/>
      <c r="CFF3184" s="605"/>
      <c r="CFG3184" s="605"/>
      <c r="CFH3184" s="605"/>
      <c r="CFI3184" s="605"/>
      <c r="CFJ3184" s="605"/>
      <c r="CFK3184" s="605"/>
      <c r="CFL3184" s="605"/>
      <c r="CFM3184" s="605"/>
      <c r="CFN3184" s="605"/>
      <c r="CFO3184" s="605"/>
      <c r="CFP3184" s="605"/>
      <c r="CFQ3184" s="605"/>
      <c r="CFR3184" s="605"/>
      <c r="CFS3184" s="605"/>
      <c r="CFT3184" s="605"/>
      <c r="CFU3184" s="605"/>
      <c r="CFV3184" s="605"/>
      <c r="CFW3184" s="605"/>
      <c r="CFX3184" s="605"/>
      <c r="CFY3184" s="605"/>
      <c r="CFZ3184" s="605"/>
      <c r="CGA3184" s="605"/>
      <c r="CGB3184" s="605"/>
      <c r="CGC3184" s="605"/>
      <c r="CGD3184" s="605"/>
      <c r="CGE3184" s="605"/>
      <c r="CGF3184" s="605"/>
      <c r="CGG3184" s="605"/>
      <c r="CGH3184" s="605"/>
      <c r="CGI3184" s="605"/>
      <c r="CGJ3184" s="605"/>
      <c r="CGK3184" s="605"/>
      <c r="CGL3184" s="605"/>
      <c r="CGM3184" s="605"/>
      <c r="CGN3184" s="605"/>
      <c r="CGO3184" s="605"/>
      <c r="CGP3184" s="605"/>
      <c r="CGQ3184" s="605"/>
      <c r="CGR3184" s="605"/>
      <c r="CGS3184" s="605"/>
      <c r="CGT3184" s="605"/>
      <c r="CGU3184" s="605"/>
      <c r="CGV3184" s="605"/>
      <c r="CGW3184" s="605"/>
      <c r="CGX3184" s="605"/>
      <c r="CGY3184" s="605"/>
      <c r="CGZ3184" s="605"/>
      <c r="CHA3184" s="605"/>
      <c r="CHB3184" s="605"/>
      <c r="CHC3184" s="605"/>
      <c r="CHD3184" s="605"/>
      <c r="CHE3184" s="605"/>
      <c r="CHF3184" s="605"/>
      <c r="CHG3184" s="605"/>
      <c r="CHH3184" s="605"/>
      <c r="CHI3184" s="605"/>
      <c r="CHJ3184" s="605"/>
      <c r="CHK3184" s="605"/>
      <c r="CHL3184" s="605"/>
      <c r="CHM3184" s="605"/>
      <c r="CHN3184" s="605"/>
      <c r="CHO3184" s="605"/>
      <c r="CHP3184" s="605"/>
      <c r="CHQ3184" s="605"/>
      <c r="CHR3184" s="605"/>
      <c r="CHS3184" s="605"/>
      <c r="CHT3184" s="605"/>
      <c r="CHU3184" s="605"/>
      <c r="CHV3184" s="605"/>
      <c r="CHW3184" s="605"/>
      <c r="CHX3184" s="605"/>
      <c r="CHY3184" s="605"/>
      <c r="CHZ3184" s="605"/>
      <c r="CIA3184" s="605"/>
      <c r="CIB3184" s="605"/>
      <c r="CIC3184" s="605"/>
      <c r="CID3184" s="605"/>
      <c r="CIE3184" s="605"/>
      <c r="CIF3184" s="605"/>
      <c r="CIG3184" s="605"/>
      <c r="CIH3184" s="605"/>
      <c r="CII3184" s="605"/>
      <c r="CIJ3184" s="605"/>
      <c r="CIK3184" s="605"/>
      <c r="CIL3184" s="605"/>
      <c r="CIM3184" s="605"/>
      <c r="CIN3184" s="605"/>
      <c r="CIO3184" s="605"/>
      <c r="CIP3184" s="605"/>
      <c r="CIQ3184" s="605"/>
      <c r="CIR3184" s="605"/>
      <c r="CIS3184" s="605"/>
      <c r="CIT3184" s="605"/>
      <c r="CIU3184" s="605"/>
      <c r="CIV3184" s="605"/>
      <c r="CIW3184" s="605"/>
      <c r="CIX3184" s="605"/>
      <c r="CIY3184" s="605"/>
      <c r="CIZ3184" s="605"/>
      <c r="CJA3184" s="605"/>
      <c r="CJB3184" s="605"/>
      <c r="CJC3184" s="605"/>
      <c r="CJD3184" s="605"/>
      <c r="CJE3184" s="605"/>
      <c r="CJF3184" s="605"/>
      <c r="CJG3184" s="605"/>
      <c r="CJH3184" s="605"/>
      <c r="CJI3184" s="605"/>
      <c r="CJJ3184" s="605"/>
      <c r="CJK3184" s="605"/>
      <c r="CJL3184" s="605"/>
      <c r="CJM3184" s="605"/>
      <c r="CJN3184" s="605"/>
      <c r="CJO3184" s="605"/>
      <c r="CJP3184" s="605"/>
      <c r="CJQ3184" s="605"/>
      <c r="CJR3184" s="605"/>
      <c r="CJS3184" s="605"/>
      <c r="CJT3184" s="605"/>
      <c r="CJU3184" s="605"/>
      <c r="CJV3184" s="605"/>
      <c r="CJW3184" s="605"/>
      <c r="CJX3184" s="605"/>
      <c r="CJY3184" s="605"/>
      <c r="CJZ3184" s="605"/>
      <c r="CKA3184" s="605"/>
      <c r="CKB3184" s="605"/>
      <c r="CKC3184" s="605"/>
      <c r="CKD3184" s="605"/>
      <c r="CKE3184" s="605"/>
      <c r="CKF3184" s="605"/>
      <c r="CKG3184" s="605"/>
      <c r="CKH3184" s="605"/>
      <c r="CKI3184" s="605"/>
      <c r="CKJ3184" s="605"/>
      <c r="CKK3184" s="605"/>
      <c r="CKL3184" s="605"/>
      <c r="CKM3184" s="605"/>
      <c r="CKN3184" s="605"/>
      <c r="CKO3184" s="605"/>
      <c r="CKP3184" s="605"/>
      <c r="CKQ3184" s="605"/>
      <c r="CKR3184" s="605"/>
      <c r="CKS3184" s="605"/>
      <c r="CKT3184" s="605"/>
      <c r="CKU3184" s="605"/>
      <c r="CKV3184" s="605"/>
      <c r="CKW3184" s="605"/>
      <c r="CKX3184" s="605"/>
      <c r="CKY3184" s="605"/>
      <c r="CKZ3184" s="605"/>
      <c r="CLA3184" s="605"/>
      <c r="CLB3184" s="605"/>
      <c r="CLC3184" s="605"/>
      <c r="CLD3184" s="605"/>
      <c r="CLE3184" s="605"/>
      <c r="CLF3184" s="605"/>
      <c r="CLG3184" s="605"/>
      <c r="CLH3184" s="605"/>
      <c r="CLI3184" s="605"/>
      <c r="CLJ3184" s="605"/>
      <c r="CLK3184" s="605"/>
      <c r="CLL3184" s="605"/>
      <c r="CLM3184" s="605"/>
      <c r="CLN3184" s="605"/>
      <c r="CLO3184" s="605"/>
      <c r="CLP3184" s="605"/>
      <c r="CLQ3184" s="605"/>
      <c r="CLR3184" s="605"/>
      <c r="CLS3184" s="605"/>
      <c r="CLT3184" s="605"/>
      <c r="CLU3184" s="605"/>
      <c r="CLV3184" s="605"/>
      <c r="CLW3184" s="605"/>
      <c r="CLX3184" s="605"/>
      <c r="CLY3184" s="605"/>
      <c r="CLZ3184" s="605"/>
      <c r="CMA3184" s="605"/>
      <c r="CMB3184" s="605"/>
      <c r="CMC3184" s="605"/>
      <c r="CMD3184" s="605"/>
      <c r="CME3184" s="605"/>
      <c r="CMF3184" s="605"/>
      <c r="CMG3184" s="605"/>
      <c r="CMH3184" s="605"/>
      <c r="CMI3184" s="605"/>
      <c r="CMJ3184" s="605"/>
      <c r="CMK3184" s="605"/>
      <c r="CML3184" s="605"/>
      <c r="CMM3184" s="605"/>
      <c r="CMN3184" s="605"/>
      <c r="CMO3184" s="605"/>
      <c r="CMP3184" s="605"/>
      <c r="CMQ3184" s="605"/>
      <c r="CMR3184" s="605"/>
      <c r="CMS3184" s="605"/>
      <c r="CMT3184" s="605"/>
      <c r="CMU3184" s="605"/>
      <c r="CMV3184" s="605"/>
      <c r="CMW3184" s="605"/>
      <c r="CMX3184" s="605"/>
      <c r="CMY3184" s="605"/>
      <c r="CMZ3184" s="605"/>
      <c r="CNA3184" s="605"/>
      <c r="CNB3184" s="605"/>
      <c r="CNC3184" s="605"/>
      <c r="CND3184" s="605"/>
      <c r="CNE3184" s="605"/>
      <c r="CNF3184" s="605"/>
      <c r="CNG3184" s="605"/>
      <c r="CNH3184" s="605"/>
      <c r="CNI3184" s="605"/>
      <c r="CNJ3184" s="605"/>
      <c r="CNK3184" s="605"/>
      <c r="CNL3184" s="605"/>
      <c r="CNM3184" s="605"/>
      <c r="CNN3184" s="605"/>
      <c r="CNO3184" s="605"/>
      <c r="CNP3184" s="605"/>
      <c r="CNQ3184" s="605"/>
      <c r="CNR3184" s="605"/>
      <c r="CNS3184" s="605"/>
      <c r="CNT3184" s="605"/>
      <c r="CNU3184" s="605"/>
      <c r="CNV3184" s="605"/>
      <c r="CNW3184" s="605"/>
      <c r="CNX3184" s="605"/>
      <c r="CNY3184" s="605"/>
      <c r="CNZ3184" s="605"/>
      <c r="COA3184" s="605"/>
      <c r="COB3184" s="605"/>
      <c r="COC3184" s="605"/>
      <c r="COD3184" s="605"/>
      <c r="COE3184" s="605"/>
      <c r="COF3184" s="605"/>
      <c r="COG3184" s="605"/>
      <c r="COH3184" s="605"/>
      <c r="COI3184" s="605"/>
      <c r="COJ3184" s="605"/>
      <c r="COK3184" s="605"/>
      <c r="COL3184" s="605"/>
      <c r="COM3184" s="605"/>
      <c r="CON3184" s="605"/>
      <c r="COO3184" s="605"/>
      <c r="COP3184" s="605"/>
      <c r="COQ3184" s="605"/>
      <c r="COR3184" s="605"/>
      <c r="COS3184" s="605"/>
      <c r="COT3184" s="605"/>
      <c r="COU3184" s="605"/>
      <c r="COV3184" s="605"/>
      <c r="COW3184" s="605"/>
      <c r="COX3184" s="605"/>
      <c r="COY3184" s="605"/>
      <c r="COZ3184" s="605"/>
      <c r="CPA3184" s="605"/>
      <c r="CPB3184" s="605"/>
      <c r="CPC3184" s="605"/>
      <c r="CPD3184" s="605"/>
      <c r="CPE3184" s="605"/>
      <c r="CPF3184" s="605"/>
      <c r="CPG3184" s="605"/>
      <c r="CPH3184" s="605"/>
      <c r="CPI3184" s="605"/>
      <c r="CPJ3184" s="605"/>
      <c r="CPK3184" s="605"/>
      <c r="CPL3184" s="605"/>
      <c r="CPM3184" s="605"/>
      <c r="CPN3184" s="605"/>
      <c r="CPO3184" s="605"/>
      <c r="CPP3184" s="605"/>
      <c r="CPQ3184" s="605"/>
      <c r="CPR3184" s="605"/>
      <c r="CPS3184" s="605"/>
      <c r="CPT3184" s="605"/>
      <c r="CPU3184" s="605"/>
      <c r="CPV3184" s="605"/>
      <c r="CPW3184" s="605"/>
      <c r="CPX3184" s="605"/>
      <c r="CPY3184" s="605"/>
      <c r="CPZ3184" s="605"/>
      <c r="CQA3184" s="605"/>
      <c r="CQB3184" s="605"/>
      <c r="CQC3184" s="605"/>
      <c r="CQD3184" s="605"/>
      <c r="CQE3184" s="605"/>
      <c r="CQF3184" s="605"/>
      <c r="CQG3184" s="605"/>
      <c r="CQH3184" s="605"/>
      <c r="CQI3184" s="605"/>
      <c r="CQJ3184" s="605"/>
      <c r="CQK3184" s="605"/>
      <c r="CQL3184" s="605"/>
      <c r="CQM3184" s="605"/>
      <c r="CQN3184" s="605"/>
      <c r="CQO3184" s="605"/>
      <c r="CQP3184" s="605"/>
      <c r="CQQ3184" s="605"/>
      <c r="CQR3184" s="605"/>
      <c r="CQS3184" s="605"/>
      <c r="CQT3184" s="605"/>
      <c r="CQU3184" s="605"/>
      <c r="CQV3184" s="605"/>
      <c r="CQW3184" s="605"/>
      <c r="CQX3184" s="605"/>
      <c r="CQY3184" s="605"/>
      <c r="CQZ3184" s="605"/>
      <c r="CRA3184" s="605"/>
      <c r="CRB3184" s="605"/>
      <c r="CRC3184" s="605"/>
      <c r="CRD3184" s="605"/>
      <c r="CRE3184" s="605"/>
      <c r="CRF3184" s="605"/>
      <c r="CRG3184" s="605"/>
      <c r="CRH3184" s="605"/>
      <c r="CRI3184" s="605"/>
      <c r="CRJ3184" s="605"/>
      <c r="CRK3184" s="605"/>
      <c r="CRL3184" s="605"/>
      <c r="CRM3184" s="605"/>
      <c r="CRN3184" s="605"/>
      <c r="CRO3184" s="605"/>
      <c r="CRP3184" s="605"/>
      <c r="CRQ3184" s="605"/>
      <c r="CRR3184" s="605"/>
      <c r="CRS3184" s="605"/>
      <c r="CRT3184" s="605"/>
      <c r="CRU3184" s="605"/>
      <c r="CRV3184" s="605"/>
      <c r="CRW3184" s="605"/>
      <c r="CRX3184" s="605"/>
      <c r="CRY3184" s="605"/>
      <c r="CRZ3184" s="605"/>
      <c r="CSA3184" s="605"/>
      <c r="CSB3184" s="605"/>
      <c r="CSC3184" s="605"/>
      <c r="CSD3184" s="605"/>
      <c r="CSE3184" s="605"/>
      <c r="CSF3184" s="605"/>
      <c r="CSG3184" s="605"/>
      <c r="CSH3184" s="605"/>
      <c r="CSI3184" s="605"/>
      <c r="CSJ3184" s="605"/>
      <c r="CSK3184" s="605"/>
      <c r="CSL3184" s="605"/>
      <c r="CSM3184" s="605"/>
      <c r="CSN3184" s="605"/>
      <c r="CSO3184" s="605"/>
      <c r="CSP3184" s="605"/>
      <c r="CSQ3184" s="605"/>
      <c r="CSR3184" s="605"/>
      <c r="CSS3184" s="605"/>
      <c r="CST3184" s="605"/>
      <c r="CSU3184" s="605"/>
      <c r="CSV3184" s="605"/>
      <c r="CSW3184" s="605"/>
      <c r="CSX3184" s="605"/>
      <c r="CSY3184" s="605"/>
      <c r="CSZ3184" s="605"/>
      <c r="CTA3184" s="605"/>
      <c r="CTB3184" s="605"/>
      <c r="CTC3184" s="605"/>
      <c r="CTD3184" s="605"/>
      <c r="CTE3184" s="605"/>
      <c r="CTF3184" s="605"/>
      <c r="CTG3184" s="605"/>
      <c r="CTH3184" s="605"/>
      <c r="CTI3184" s="605"/>
      <c r="CTJ3184" s="605"/>
      <c r="CTK3184" s="605"/>
      <c r="CTL3184" s="605"/>
      <c r="CTM3184" s="605"/>
      <c r="CTN3184" s="605"/>
      <c r="CTO3184" s="605"/>
      <c r="CTP3184" s="605"/>
      <c r="CTQ3184" s="605"/>
      <c r="CTR3184" s="605"/>
      <c r="CTS3184" s="605"/>
      <c r="CTT3184" s="605"/>
      <c r="CTU3184" s="605"/>
      <c r="CTV3184" s="605"/>
      <c r="CTW3184" s="605"/>
      <c r="CTX3184" s="605"/>
      <c r="CTY3184" s="605"/>
      <c r="CTZ3184" s="605"/>
      <c r="CUA3184" s="605"/>
      <c r="CUB3184" s="605"/>
      <c r="CUC3184" s="605"/>
      <c r="CUD3184" s="605"/>
      <c r="CUE3184" s="605"/>
      <c r="CUF3184" s="605"/>
      <c r="CUG3184" s="605"/>
      <c r="CUH3184" s="605"/>
      <c r="CUI3184" s="605"/>
      <c r="CUJ3184" s="605"/>
      <c r="CUK3184" s="605"/>
      <c r="CUL3184" s="605"/>
      <c r="CUM3184" s="605"/>
      <c r="CUN3184" s="605"/>
      <c r="CUO3184" s="605"/>
      <c r="CUP3184" s="605"/>
      <c r="CUQ3184" s="605"/>
      <c r="CUR3184" s="605"/>
      <c r="CUS3184" s="605"/>
      <c r="CUT3184" s="605"/>
      <c r="CUU3184" s="605"/>
      <c r="CUV3184" s="605"/>
      <c r="CUW3184" s="605"/>
      <c r="CUX3184" s="605"/>
      <c r="CUY3184" s="605"/>
      <c r="CUZ3184" s="605"/>
      <c r="CVA3184" s="605"/>
      <c r="CVB3184" s="605"/>
      <c r="CVC3184" s="605"/>
      <c r="CVD3184" s="605"/>
      <c r="CVE3184" s="605"/>
      <c r="CVF3184" s="605"/>
      <c r="CVG3184" s="605"/>
      <c r="CVH3184" s="605"/>
      <c r="CVI3184" s="605"/>
      <c r="CVJ3184" s="605"/>
      <c r="CVK3184" s="605"/>
      <c r="CVL3184" s="605"/>
      <c r="CVM3184" s="605"/>
      <c r="CVN3184" s="605"/>
      <c r="CVO3184" s="605"/>
      <c r="CVP3184" s="605"/>
      <c r="CVQ3184" s="605"/>
      <c r="CVR3184" s="605"/>
      <c r="CVS3184" s="605"/>
      <c r="CVT3184" s="605"/>
      <c r="CVU3184" s="605"/>
      <c r="CVV3184" s="605"/>
      <c r="CVW3184" s="605"/>
      <c r="CVX3184" s="605"/>
      <c r="CVY3184" s="605"/>
      <c r="CVZ3184" s="605"/>
      <c r="CWA3184" s="605"/>
      <c r="CWB3184" s="605"/>
      <c r="CWC3184" s="605"/>
      <c r="CWD3184" s="605"/>
      <c r="CWE3184" s="605"/>
      <c r="CWF3184" s="605"/>
      <c r="CWG3184" s="605"/>
      <c r="CWH3184" s="605"/>
      <c r="CWI3184" s="605"/>
      <c r="CWJ3184" s="605"/>
      <c r="CWK3184" s="605"/>
      <c r="CWL3184" s="605"/>
      <c r="CWM3184" s="605"/>
      <c r="CWN3184" s="605"/>
      <c r="CWO3184" s="605"/>
      <c r="CWP3184" s="605"/>
      <c r="CWQ3184" s="605"/>
      <c r="CWR3184" s="605"/>
      <c r="CWS3184" s="605"/>
      <c r="CWT3184" s="605"/>
      <c r="CWU3184" s="605"/>
      <c r="CWV3184" s="605"/>
      <c r="CWW3184" s="605"/>
      <c r="CWX3184" s="605"/>
      <c r="CWY3184" s="605"/>
      <c r="CWZ3184" s="605"/>
      <c r="CXA3184" s="605"/>
      <c r="CXB3184" s="605"/>
      <c r="CXC3184" s="605"/>
      <c r="CXD3184" s="605"/>
      <c r="CXE3184" s="605"/>
      <c r="CXF3184" s="605"/>
      <c r="CXG3184" s="605"/>
      <c r="CXH3184" s="605"/>
      <c r="CXI3184" s="605"/>
      <c r="CXJ3184" s="605"/>
      <c r="CXK3184" s="605"/>
      <c r="CXL3184" s="605"/>
      <c r="CXM3184" s="605"/>
      <c r="CXN3184" s="605"/>
      <c r="CXO3184" s="605"/>
      <c r="CXP3184" s="605"/>
      <c r="CXQ3184" s="605"/>
      <c r="CXR3184" s="605"/>
      <c r="CXS3184" s="605"/>
      <c r="CXT3184" s="605"/>
      <c r="CXU3184" s="605"/>
      <c r="CXV3184" s="605"/>
      <c r="CXW3184" s="605"/>
      <c r="CXX3184" s="605"/>
      <c r="CXY3184" s="605"/>
      <c r="CXZ3184" s="605"/>
      <c r="CYA3184" s="605"/>
      <c r="CYB3184" s="605"/>
      <c r="CYC3184" s="605"/>
      <c r="CYD3184" s="605"/>
      <c r="CYE3184" s="605"/>
      <c r="CYF3184" s="605"/>
      <c r="CYG3184" s="605"/>
      <c r="CYH3184" s="605"/>
      <c r="CYI3184" s="605"/>
      <c r="CYJ3184" s="605"/>
      <c r="CYK3184" s="605"/>
      <c r="CYL3184" s="605"/>
      <c r="CYM3184" s="605"/>
      <c r="CYN3184" s="605"/>
      <c r="CYO3184" s="605"/>
      <c r="CYP3184" s="605"/>
      <c r="CYQ3184" s="605"/>
      <c r="CYR3184" s="605"/>
      <c r="CYS3184" s="605"/>
      <c r="CYT3184" s="605"/>
      <c r="CYU3184" s="605"/>
      <c r="CYV3184" s="605"/>
      <c r="CYW3184" s="605"/>
      <c r="CYX3184" s="605"/>
      <c r="CYY3184" s="605"/>
      <c r="CYZ3184" s="605"/>
      <c r="CZA3184" s="605"/>
      <c r="CZB3184" s="605"/>
      <c r="CZC3184" s="605"/>
      <c r="CZD3184" s="605"/>
      <c r="CZE3184" s="605"/>
      <c r="CZF3184" s="605"/>
      <c r="CZG3184" s="605"/>
      <c r="CZH3184" s="605"/>
      <c r="CZI3184" s="605"/>
      <c r="CZJ3184" s="605"/>
      <c r="CZK3184" s="605"/>
      <c r="CZL3184" s="605"/>
      <c r="CZM3184" s="605"/>
      <c r="CZN3184" s="605"/>
      <c r="CZO3184" s="605"/>
      <c r="CZP3184" s="605"/>
      <c r="CZQ3184" s="605"/>
      <c r="CZR3184" s="605"/>
      <c r="CZS3184" s="605"/>
      <c r="CZT3184" s="605"/>
      <c r="CZU3184" s="605"/>
      <c r="CZV3184" s="605"/>
      <c r="CZW3184" s="605"/>
      <c r="CZX3184" s="605"/>
      <c r="CZY3184" s="605"/>
      <c r="CZZ3184" s="605"/>
      <c r="DAA3184" s="605"/>
      <c r="DAB3184" s="605"/>
      <c r="DAC3184" s="605"/>
      <c r="DAD3184" s="605"/>
      <c r="DAE3184" s="605"/>
      <c r="DAF3184" s="605"/>
      <c r="DAG3184" s="605"/>
      <c r="DAH3184" s="605"/>
      <c r="DAI3184" s="605"/>
      <c r="DAJ3184" s="605"/>
      <c r="DAK3184" s="605"/>
      <c r="DAL3184" s="605"/>
      <c r="DAM3184" s="605"/>
      <c r="DAN3184" s="605"/>
      <c r="DAO3184" s="605"/>
      <c r="DAP3184" s="605"/>
      <c r="DAQ3184" s="605"/>
      <c r="DAR3184" s="605"/>
      <c r="DAS3184" s="605"/>
      <c r="DAT3184" s="605"/>
      <c r="DAU3184" s="605"/>
      <c r="DAV3184" s="605"/>
      <c r="DAW3184" s="605"/>
      <c r="DAX3184" s="605"/>
      <c r="DAY3184" s="605"/>
      <c r="DAZ3184" s="605"/>
      <c r="DBA3184" s="605"/>
      <c r="DBB3184" s="605"/>
      <c r="DBC3184" s="605"/>
      <c r="DBD3184" s="605"/>
      <c r="DBE3184" s="605"/>
      <c r="DBF3184" s="605"/>
      <c r="DBG3184" s="605"/>
      <c r="DBH3184" s="605"/>
      <c r="DBI3184" s="605"/>
      <c r="DBJ3184" s="605"/>
      <c r="DBK3184" s="605"/>
      <c r="DBL3184" s="605"/>
      <c r="DBM3184" s="605"/>
      <c r="DBN3184" s="605"/>
      <c r="DBO3184" s="605"/>
      <c r="DBP3184" s="605"/>
      <c r="DBQ3184" s="605"/>
      <c r="DBR3184" s="605"/>
      <c r="DBS3184" s="605"/>
      <c r="DBT3184" s="605"/>
      <c r="DBU3184" s="605"/>
      <c r="DBV3184" s="605"/>
      <c r="DBW3184" s="605"/>
      <c r="DBX3184" s="605"/>
      <c r="DBY3184" s="605"/>
      <c r="DBZ3184" s="605"/>
      <c r="DCA3184" s="605"/>
      <c r="DCB3184" s="605"/>
      <c r="DCC3184" s="605"/>
      <c r="DCD3184" s="605"/>
      <c r="DCE3184" s="605"/>
      <c r="DCF3184" s="605"/>
      <c r="DCG3184" s="605"/>
      <c r="DCH3184" s="605"/>
      <c r="DCI3184" s="605"/>
      <c r="DCJ3184" s="605"/>
      <c r="DCK3184" s="605"/>
      <c r="DCL3184" s="605"/>
      <c r="DCM3184" s="605"/>
      <c r="DCN3184" s="605"/>
      <c r="DCO3184" s="605"/>
      <c r="DCP3184" s="605"/>
      <c r="DCQ3184" s="605"/>
      <c r="DCR3184" s="605"/>
      <c r="DCS3184" s="605"/>
      <c r="DCT3184" s="605"/>
      <c r="DCU3184" s="605"/>
      <c r="DCV3184" s="605"/>
      <c r="DCW3184" s="605"/>
      <c r="DCX3184" s="605"/>
      <c r="DCY3184" s="605"/>
      <c r="DCZ3184" s="605"/>
      <c r="DDA3184" s="605"/>
      <c r="DDB3184" s="605"/>
      <c r="DDC3184" s="605"/>
      <c r="DDD3184" s="605"/>
      <c r="DDE3184" s="605"/>
      <c r="DDF3184" s="605"/>
      <c r="DDG3184" s="605"/>
      <c r="DDH3184" s="605"/>
      <c r="DDI3184" s="605"/>
      <c r="DDJ3184" s="605"/>
      <c r="DDK3184" s="605"/>
      <c r="DDL3184" s="605"/>
      <c r="DDM3184" s="605"/>
      <c r="DDN3184" s="605"/>
      <c r="DDO3184" s="605"/>
      <c r="DDP3184" s="605"/>
      <c r="DDQ3184" s="605"/>
      <c r="DDR3184" s="605"/>
      <c r="DDS3184" s="605"/>
      <c r="DDT3184" s="605"/>
      <c r="DDU3184" s="605"/>
      <c r="DDV3184" s="605"/>
      <c r="DDW3184" s="605"/>
      <c r="DDX3184" s="605"/>
      <c r="DDY3184" s="605"/>
      <c r="DDZ3184" s="605"/>
      <c r="DEA3184" s="605"/>
      <c r="DEB3184" s="605"/>
      <c r="DEC3184" s="605"/>
      <c r="DED3184" s="605"/>
      <c r="DEE3184" s="605"/>
      <c r="DEF3184" s="605"/>
      <c r="DEG3184" s="605"/>
      <c r="DEH3184" s="605"/>
      <c r="DEI3184" s="605"/>
      <c r="DEJ3184" s="605"/>
      <c r="DEK3184" s="605"/>
      <c r="DEL3184" s="605"/>
      <c r="DEM3184" s="605"/>
      <c r="DEN3184" s="605"/>
      <c r="DEO3184" s="605"/>
      <c r="DEP3184" s="605"/>
      <c r="DEQ3184" s="605"/>
      <c r="DER3184" s="605"/>
      <c r="DES3184" s="605"/>
      <c r="DET3184" s="605"/>
      <c r="DEU3184" s="605"/>
      <c r="DEV3184" s="605"/>
      <c r="DEW3184" s="605"/>
      <c r="DEX3184" s="605"/>
      <c r="DEY3184" s="605"/>
      <c r="DEZ3184" s="605"/>
      <c r="DFA3184" s="605"/>
      <c r="DFB3184" s="605"/>
      <c r="DFC3184" s="605"/>
      <c r="DFD3184" s="605"/>
      <c r="DFE3184" s="605"/>
      <c r="DFF3184" s="605"/>
      <c r="DFG3184" s="605"/>
      <c r="DFH3184" s="605"/>
      <c r="DFI3184" s="605"/>
      <c r="DFJ3184" s="605"/>
      <c r="DFK3184" s="605"/>
      <c r="DFL3184" s="605"/>
      <c r="DFM3184" s="605"/>
      <c r="DFN3184" s="605"/>
      <c r="DFO3184" s="605"/>
      <c r="DFP3184" s="605"/>
      <c r="DFQ3184" s="605"/>
      <c r="DFR3184" s="605"/>
      <c r="DFS3184" s="605"/>
      <c r="DFT3184" s="605"/>
      <c r="DFU3184" s="605"/>
      <c r="DFV3184" s="605"/>
      <c r="DFW3184" s="605"/>
      <c r="DFX3184" s="605"/>
      <c r="DFY3184" s="605"/>
      <c r="DFZ3184" s="605"/>
      <c r="DGA3184" s="605"/>
      <c r="DGB3184" s="605"/>
      <c r="DGC3184" s="605"/>
      <c r="DGD3184" s="605"/>
      <c r="DGE3184" s="605"/>
      <c r="DGF3184" s="605"/>
      <c r="DGG3184" s="605"/>
      <c r="DGH3184" s="605"/>
      <c r="DGI3184" s="605"/>
      <c r="DGJ3184" s="605"/>
      <c r="DGK3184" s="605"/>
      <c r="DGL3184" s="605"/>
      <c r="DGM3184" s="605"/>
      <c r="DGN3184" s="605"/>
      <c r="DGO3184" s="605"/>
      <c r="DGP3184" s="605"/>
      <c r="DGQ3184" s="605"/>
      <c r="DGR3184" s="605"/>
      <c r="DGS3184" s="605"/>
      <c r="DGT3184" s="605"/>
      <c r="DGU3184" s="605"/>
      <c r="DGV3184" s="605"/>
      <c r="DGW3184" s="605"/>
      <c r="DGX3184" s="605"/>
      <c r="DGY3184" s="605"/>
      <c r="DGZ3184" s="605"/>
      <c r="DHA3184" s="605"/>
      <c r="DHB3184" s="605"/>
      <c r="DHC3184" s="605"/>
      <c r="DHD3184" s="605"/>
      <c r="DHE3184" s="605"/>
      <c r="DHF3184" s="605"/>
      <c r="DHG3184" s="605"/>
      <c r="DHH3184" s="605"/>
      <c r="DHI3184" s="605"/>
      <c r="DHJ3184" s="605"/>
      <c r="DHK3184" s="605"/>
      <c r="DHL3184" s="605"/>
      <c r="DHM3184" s="605"/>
      <c r="DHN3184" s="605"/>
      <c r="DHO3184" s="605"/>
      <c r="DHP3184" s="605"/>
      <c r="DHQ3184" s="605"/>
      <c r="DHR3184" s="605"/>
      <c r="DHS3184" s="605"/>
      <c r="DHT3184" s="605"/>
      <c r="DHU3184" s="605"/>
      <c r="DHV3184" s="605"/>
      <c r="DHW3184" s="605"/>
      <c r="DHX3184" s="605"/>
      <c r="DHY3184" s="605"/>
      <c r="DHZ3184" s="605"/>
      <c r="DIA3184" s="605"/>
      <c r="DIB3184" s="605"/>
      <c r="DIC3184" s="605"/>
      <c r="DID3184" s="605"/>
      <c r="DIE3184" s="605"/>
      <c r="DIF3184" s="605"/>
      <c r="DIG3184" s="605"/>
      <c r="DIH3184" s="605"/>
      <c r="DII3184" s="605"/>
      <c r="DIJ3184" s="605"/>
      <c r="DIK3184" s="605"/>
      <c r="DIL3184" s="605"/>
      <c r="DIM3184" s="605"/>
      <c r="DIN3184" s="605"/>
      <c r="DIO3184" s="605"/>
      <c r="DIP3184" s="605"/>
      <c r="DIQ3184" s="605"/>
      <c r="DIR3184" s="605"/>
      <c r="DIS3184" s="605"/>
      <c r="DIT3184" s="605"/>
      <c r="DIU3184" s="605"/>
      <c r="DIV3184" s="605"/>
      <c r="DIW3184" s="605"/>
      <c r="DIX3184" s="605"/>
      <c r="DIY3184" s="605"/>
      <c r="DIZ3184" s="605"/>
      <c r="DJA3184" s="605"/>
      <c r="DJB3184" s="605"/>
      <c r="DJC3184" s="605"/>
      <c r="DJD3184" s="605"/>
      <c r="DJE3184" s="605"/>
      <c r="DJF3184" s="605"/>
      <c r="DJG3184" s="605"/>
      <c r="DJH3184" s="605"/>
      <c r="DJI3184" s="605"/>
      <c r="DJJ3184" s="605"/>
      <c r="DJK3184" s="605"/>
      <c r="DJL3184" s="605"/>
      <c r="DJM3184" s="605"/>
      <c r="DJN3184" s="605"/>
      <c r="DJO3184" s="605"/>
      <c r="DJP3184" s="605"/>
      <c r="DJQ3184" s="605"/>
      <c r="DJR3184" s="605"/>
      <c r="DJS3184" s="605"/>
      <c r="DJT3184" s="605"/>
      <c r="DJU3184" s="605"/>
      <c r="DJV3184" s="605"/>
      <c r="DJW3184" s="605"/>
      <c r="DJX3184" s="605"/>
      <c r="DJY3184" s="605"/>
      <c r="DJZ3184" s="605"/>
      <c r="DKA3184" s="605"/>
      <c r="DKB3184" s="605"/>
      <c r="DKC3184" s="605"/>
      <c r="DKD3184" s="605"/>
      <c r="DKE3184" s="605"/>
      <c r="DKF3184" s="605"/>
      <c r="DKG3184" s="605"/>
      <c r="DKH3184" s="605"/>
      <c r="DKI3184" s="605"/>
      <c r="DKJ3184" s="605"/>
      <c r="DKK3184" s="605"/>
      <c r="DKL3184" s="605"/>
      <c r="DKM3184" s="605"/>
      <c r="DKN3184" s="605"/>
      <c r="DKO3184" s="605"/>
      <c r="DKP3184" s="605"/>
      <c r="DKQ3184" s="605"/>
      <c r="DKR3184" s="605"/>
      <c r="DKS3184" s="605"/>
      <c r="DKT3184" s="605"/>
      <c r="DKU3184" s="605"/>
      <c r="DKV3184" s="605"/>
      <c r="DKW3184" s="605"/>
      <c r="DKX3184" s="605"/>
      <c r="DKY3184" s="605"/>
      <c r="DKZ3184" s="605"/>
      <c r="DLA3184" s="605"/>
      <c r="DLB3184" s="605"/>
      <c r="DLC3184" s="605"/>
      <c r="DLD3184" s="605"/>
      <c r="DLE3184" s="605"/>
      <c r="DLF3184" s="605"/>
      <c r="DLG3184" s="605"/>
      <c r="DLH3184" s="605"/>
      <c r="DLI3184" s="605"/>
      <c r="DLJ3184" s="605"/>
      <c r="DLK3184" s="605"/>
      <c r="DLL3184" s="605"/>
      <c r="DLM3184" s="605"/>
      <c r="DLN3184" s="605"/>
      <c r="DLO3184" s="605"/>
      <c r="DLP3184" s="605"/>
      <c r="DLQ3184" s="605"/>
      <c r="DLR3184" s="605"/>
      <c r="DLS3184" s="605"/>
      <c r="DLT3184" s="605"/>
      <c r="DLU3184" s="605"/>
      <c r="DLV3184" s="605"/>
      <c r="DLW3184" s="605"/>
      <c r="DLX3184" s="605"/>
      <c r="DLY3184" s="605"/>
      <c r="DLZ3184" s="605"/>
      <c r="DMA3184" s="605"/>
      <c r="DMB3184" s="605"/>
      <c r="DMC3184" s="605"/>
      <c r="DMD3184" s="605"/>
      <c r="DME3184" s="605"/>
      <c r="DMF3184" s="605"/>
      <c r="DMG3184" s="605"/>
      <c r="DMH3184" s="605"/>
      <c r="DMI3184" s="605"/>
      <c r="DMJ3184" s="605"/>
      <c r="DMK3184" s="605"/>
      <c r="DML3184" s="605"/>
      <c r="DMM3184" s="605"/>
      <c r="DMN3184" s="605"/>
      <c r="DMO3184" s="605"/>
      <c r="DMP3184" s="605"/>
      <c r="DMQ3184" s="605"/>
      <c r="DMR3184" s="605"/>
      <c r="DMS3184" s="605"/>
      <c r="DMT3184" s="605"/>
      <c r="DMU3184" s="605"/>
      <c r="DMV3184" s="605"/>
      <c r="DMW3184" s="605"/>
      <c r="DMX3184" s="605"/>
      <c r="DMY3184" s="605"/>
      <c r="DMZ3184" s="605"/>
      <c r="DNA3184" s="605"/>
      <c r="DNB3184" s="605"/>
      <c r="DNC3184" s="605"/>
      <c r="DND3184" s="605"/>
      <c r="DNE3184" s="605"/>
      <c r="DNF3184" s="605"/>
      <c r="DNG3184" s="605"/>
      <c r="DNH3184" s="605"/>
      <c r="DNI3184" s="605"/>
      <c r="DNJ3184" s="605"/>
      <c r="DNK3184" s="605"/>
      <c r="DNL3184" s="605"/>
      <c r="DNM3184" s="605"/>
      <c r="DNN3184" s="605"/>
      <c r="DNO3184" s="605"/>
      <c r="DNP3184" s="605"/>
      <c r="DNQ3184" s="605"/>
      <c r="DNR3184" s="605"/>
      <c r="DNS3184" s="605"/>
      <c r="DNT3184" s="605"/>
      <c r="DNU3184" s="605"/>
      <c r="DNV3184" s="605"/>
      <c r="DNW3184" s="605"/>
      <c r="DNX3184" s="605"/>
      <c r="DNY3184" s="605"/>
      <c r="DNZ3184" s="605"/>
      <c r="DOA3184" s="605"/>
      <c r="DOB3184" s="605"/>
      <c r="DOC3184" s="605"/>
      <c r="DOD3184" s="605"/>
      <c r="DOE3184" s="605"/>
      <c r="DOF3184" s="605"/>
      <c r="DOG3184" s="605"/>
      <c r="DOH3184" s="605"/>
      <c r="DOI3184" s="605"/>
      <c r="DOJ3184" s="605"/>
      <c r="DOK3184" s="605"/>
      <c r="DOL3184" s="605"/>
      <c r="DOM3184" s="605"/>
      <c r="DON3184" s="605"/>
      <c r="DOO3184" s="605"/>
      <c r="DOP3184" s="605"/>
      <c r="DOQ3184" s="605"/>
      <c r="DOR3184" s="605"/>
      <c r="DOS3184" s="605"/>
      <c r="DOT3184" s="605"/>
      <c r="DOU3184" s="605"/>
      <c r="DOV3184" s="605"/>
      <c r="DOW3184" s="605"/>
      <c r="DOX3184" s="605"/>
      <c r="DOY3184" s="605"/>
      <c r="DOZ3184" s="605"/>
      <c r="DPA3184" s="605"/>
      <c r="DPB3184" s="605"/>
      <c r="DPC3184" s="605"/>
      <c r="DPD3184" s="605"/>
      <c r="DPE3184" s="605"/>
      <c r="DPF3184" s="605"/>
      <c r="DPG3184" s="605"/>
      <c r="DPH3184" s="605"/>
      <c r="DPI3184" s="605"/>
      <c r="DPJ3184" s="605"/>
      <c r="DPK3184" s="605"/>
      <c r="DPL3184" s="605"/>
      <c r="DPM3184" s="605"/>
      <c r="DPN3184" s="605"/>
      <c r="DPO3184" s="605"/>
      <c r="DPP3184" s="605"/>
      <c r="DPQ3184" s="605"/>
      <c r="DPR3184" s="605"/>
      <c r="DPS3184" s="605"/>
      <c r="DPT3184" s="605"/>
      <c r="DPU3184" s="605"/>
      <c r="DPV3184" s="605"/>
      <c r="DPW3184" s="605"/>
      <c r="DPX3184" s="605"/>
      <c r="DPY3184" s="605"/>
      <c r="DPZ3184" s="605"/>
      <c r="DQA3184" s="605"/>
      <c r="DQB3184" s="605"/>
      <c r="DQC3184" s="605"/>
      <c r="DQD3184" s="605"/>
      <c r="DQE3184" s="605"/>
      <c r="DQF3184" s="605"/>
      <c r="DQG3184" s="605"/>
      <c r="DQH3184" s="605"/>
      <c r="DQI3184" s="605"/>
      <c r="DQJ3184" s="605"/>
      <c r="DQK3184" s="605"/>
      <c r="DQL3184" s="605"/>
      <c r="DQM3184" s="605"/>
      <c r="DQN3184" s="605"/>
      <c r="DQO3184" s="605"/>
      <c r="DQP3184" s="605"/>
      <c r="DQQ3184" s="605"/>
      <c r="DQR3184" s="605"/>
      <c r="DQS3184" s="605"/>
      <c r="DQT3184" s="605"/>
      <c r="DQU3184" s="605"/>
      <c r="DQV3184" s="605"/>
      <c r="DQW3184" s="605"/>
      <c r="DQX3184" s="605"/>
      <c r="DQY3184" s="605"/>
      <c r="DQZ3184" s="605"/>
      <c r="DRA3184" s="605"/>
      <c r="DRB3184" s="605"/>
      <c r="DRC3184" s="605"/>
      <c r="DRD3184" s="605"/>
      <c r="DRE3184" s="605"/>
      <c r="DRF3184" s="605"/>
      <c r="DRG3184" s="605"/>
      <c r="DRH3184" s="605"/>
      <c r="DRI3184" s="605"/>
      <c r="DRJ3184" s="605"/>
      <c r="DRK3184" s="605"/>
      <c r="DRL3184" s="605"/>
      <c r="DRM3184" s="605"/>
      <c r="DRN3184" s="605"/>
      <c r="DRO3184" s="605"/>
      <c r="DRP3184" s="605"/>
      <c r="DRQ3184" s="605"/>
      <c r="DRR3184" s="605"/>
      <c r="DRS3184" s="605"/>
      <c r="DRT3184" s="605"/>
      <c r="DRU3184" s="605"/>
      <c r="DRV3184" s="605"/>
      <c r="DRW3184" s="605"/>
      <c r="DRX3184" s="605"/>
      <c r="DRY3184" s="605"/>
      <c r="DRZ3184" s="605"/>
      <c r="DSA3184" s="605"/>
      <c r="DSB3184" s="605"/>
      <c r="DSC3184" s="605"/>
      <c r="DSD3184" s="605"/>
      <c r="DSE3184" s="605"/>
      <c r="DSF3184" s="605"/>
      <c r="DSG3184" s="605"/>
      <c r="DSH3184" s="605"/>
      <c r="DSI3184" s="605"/>
      <c r="DSJ3184" s="605"/>
      <c r="DSK3184" s="605"/>
      <c r="DSL3184" s="605"/>
      <c r="DSM3184" s="605"/>
      <c r="DSN3184" s="605"/>
      <c r="DSO3184" s="605"/>
      <c r="DSP3184" s="605"/>
      <c r="DSQ3184" s="605"/>
      <c r="DSR3184" s="605"/>
      <c r="DSS3184" s="605"/>
      <c r="DST3184" s="605"/>
      <c r="DSU3184" s="605"/>
      <c r="DSV3184" s="605"/>
      <c r="DSW3184" s="605"/>
      <c r="DSX3184" s="605"/>
      <c r="DSY3184" s="605"/>
      <c r="DSZ3184" s="605"/>
      <c r="DTA3184" s="605"/>
      <c r="DTB3184" s="605"/>
      <c r="DTC3184" s="605"/>
      <c r="DTD3184" s="605"/>
      <c r="DTE3184" s="605"/>
      <c r="DTF3184" s="605"/>
      <c r="DTG3184" s="605"/>
      <c r="DTH3184" s="605"/>
      <c r="DTI3184" s="605"/>
      <c r="DTJ3184" s="605"/>
      <c r="DTK3184" s="605"/>
      <c r="DTL3184" s="605"/>
      <c r="DTM3184" s="605"/>
      <c r="DTN3184" s="605"/>
      <c r="DTO3184" s="605"/>
      <c r="DTP3184" s="605"/>
      <c r="DTQ3184" s="605"/>
      <c r="DTR3184" s="605"/>
      <c r="DTS3184" s="605"/>
      <c r="DTT3184" s="605"/>
      <c r="DTU3184" s="605"/>
      <c r="DTV3184" s="605"/>
      <c r="DTW3184" s="605"/>
      <c r="DTX3184" s="605"/>
      <c r="DTY3184" s="605"/>
      <c r="DTZ3184" s="605"/>
      <c r="DUA3184" s="605"/>
      <c r="DUB3184" s="605"/>
      <c r="DUC3184" s="605"/>
      <c r="DUD3184" s="605"/>
      <c r="DUE3184" s="605"/>
      <c r="DUF3184" s="605"/>
      <c r="DUG3184" s="605"/>
      <c r="DUH3184" s="605"/>
      <c r="DUI3184" s="605"/>
      <c r="DUJ3184" s="605"/>
      <c r="DUK3184" s="605"/>
      <c r="DUL3184" s="605"/>
      <c r="DUM3184" s="605"/>
      <c r="DUN3184" s="605"/>
      <c r="DUO3184" s="605"/>
      <c r="DUP3184" s="605"/>
      <c r="DUQ3184" s="605"/>
      <c r="DUR3184" s="605"/>
      <c r="DUS3184" s="605"/>
      <c r="DUT3184" s="605"/>
      <c r="DUU3184" s="605"/>
      <c r="DUV3184" s="605"/>
      <c r="DUW3184" s="605"/>
      <c r="DUX3184" s="605"/>
      <c r="DUY3184" s="605"/>
      <c r="DUZ3184" s="605"/>
      <c r="DVA3184" s="605"/>
      <c r="DVB3184" s="605"/>
      <c r="DVC3184" s="605"/>
      <c r="DVD3184" s="605"/>
      <c r="DVE3184" s="605"/>
      <c r="DVF3184" s="605"/>
      <c r="DVG3184" s="605"/>
      <c r="DVH3184" s="605"/>
      <c r="DVI3184" s="605"/>
      <c r="DVJ3184" s="605"/>
      <c r="DVK3184" s="605"/>
      <c r="DVL3184" s="605"/>
      <c r="DVM3184" s="605"/>
      <c r="DVN3184" s="605"/>
      <c r="DVO3184" s="605"/>
      <c r="DVP3184" s="605"/>
      <c r="DVQ3184" s="605"/>
      <c r="DVR3184" s="605"/>
      <c r="DVS3184" s="605"/>
      <c r="DVT3184" s="605"/>
      <c r="DVU3184" s="605"/>
      <c r="DVV3184" s="605"/>
      <c r="DVW3184" s="605"/>
      <c r="DVX3184" s="605"/>
      <c r="DVY3184" s="605"/>
      <c r="DVZ3184" s="605"/>
      <c r="DWA3184" s="605"/>
      <c r="DWB3184" s="605"/>
      <c r="DWC3184" s="605"/>
      <c r="DWD3184" s="605"/>
      <c r="DWE3184" s="605"/>
      <c r="DWF3184" s="605"/>
      <c r="DWG3184" s="605"/>
      <c r="DWH3184" s="605"/>
      <c r="DWI3184" s="605"/>
      <c r="DWJ3184" s="605"/>
      <c r="DWK3184" s="605"/>
      <c r="DWL3184" s="605"/>
      <c r="DWM3184" s="605"/>
      <c r="DWN3184" s="605"/>
      <c r="DWO3184" s="605"/>
      <c r="DWP3184" s="605"/>
      <c r="DWQ3184" s="605"/>
      <c r="DWR3184" s="605"/>
      <c r="DWS3184" s="605"/>
      <c r="DWT3184" s="605"/>
      <c r="DWU3184" s="605"/>
      <c r="DWV3184" s="605"/>
      <c r="DWW3184" s="605"/>
      <c r="DWX3184" s="605"/>
      <c r="DWY3184" s="605"/>
      <c r="DWZ3184" s="605"/>
      <c r="DXA3184" s="605"/>
      <c r="DXB3184" s="605"/>
      <c r="DXC3184" s="605"/>
      <c r="DXD3184" s="605"/>
      <c r="DXE3184" s="605"/>
      <c r="DXF3184" s="605"/>
      <c r="DXG3184" s="605"/>
      <c r="DXH3184" s="605"/>
      <c r="DXI3184" s="605"/>
      <c r="DXJ3184" s="605"/>
      <c r="DXK3184" s="605"/>
      <c r="DXL3184" s="605"/>
      <c r="DXM3184" s="605"/>
      <c r="DXN3184" s="605"/>
      <c r="DXO3184" s="605"/>
      <c r="DXP3184" s="605"/>
      <c r="DXQ3184" s="605"/>
      <c r="DXR3184" s="605"/>
      <c r="DXS3184" s="605"/>
      <c r="DXT3184" s="605"/>
      <c r="DXU3184" s="605"/>
      <c r="DXV3184" s="605"/>
      <c r="DXW3184" s="605"/>
      <c r="DXX3184" s="605"/>
      <c r="DXY3184" s="605"/>
      <c r="DXZ3184" s="605"/>
      <c r="DYA3184" s="605"/>
      <c r="DYB3184" s="605"/>
      <c r="DYC3184" s="605"/>
      <c r="DYD3184" s="605"/>
      <c r="DYE3184" s="605"/>
      <c r="DYF3184" s="605"/>
      <c r="DYG3184" s="605"/>
      <c r="DYH3184" s="605"/>
      <c r="DYI3184" s="605"/>
      <c r="DYJ3184" s="605"/>
      <c r="DYK3184" s="605"/>
      <c r="DYL3184" s="605"/>
      <c r="DYM3184" s="605"/>
      <c r="DYN3184" s="605"/>
      <c r="DYO3184" s="605"/>
      <c r="DYP3184" s="605"/>
      <c r="DYQ3184" s="605"/>
      <c r="DYR3184" s="605"/>
      <c r="DYS3184" s="605"/>
      <c r="DYT3184" s="605"/>
      <c r="DYU3184" s="605"/>
      <c r="DYV3184" s="605"/>
      <c r="DYW3184" s="605"/>
      <c r="DYX3184" s="605"/>
      <c r="DYY3184" s="605"/>
      <c r="DYZ3184" s="605"/>
      <c r="DZA3184" s="605"/>
      <c r="DZB3184" s="605"/>
      <c r="DZC3184" s="605"/>
      <c r="DZD3184" s="605"/>
      <c r="DZE3184" s="605"/>
      <c r="DZF3184" s="605"/>
      <c r="DZG3184" s="605"/>
      <c r="DZH3184" s="605"/>
      <c r="DZI3184" s="605"/>
      <c r="DZJ3184" s="605"/>
      <c r="DZK3184" s="605"/>
      <c r="DZL3184" s="605"/>
      <c r="DZM3184" s="605"/>
      <c r="DZN3184" s="605"/>
      <c r="DZO3184" s="605"/>
      <c r="DZP3184" s="605"/>
      <c r="DZQ3184" s="605"/>
      <c r="DZR3184" s="605"/>
      <c r="DZS3184" s="605"/>
      <c r="DZT3184" s="605"/>
      <c r="DZU3184" s="605"/>
      <c r="DZV3184" s="605"/>
      <c r="DZW3184" s="605"/>
      <c r="DZX3184" s="605"/>
      <c r="DZY3184" s="605"/>
      <c r="DZZ3184" s="605"/>
      <c r="EAA3184" s="605"/>
      <c r="EAB3184" s="605"/>
      <c r="EAC3184" s="605"/>
      <c r="EAD3184" s="605"/>
      <c r="EAE3184" s="605"/>
      <c r="EAF3184" s="605"/>
      <c r="EAG3184" s="605"/>
      <c r="EAH3184" s="605"/>
      <c r="EAI3184" s="605"/>
      <c r="EAJ3184" s="605"/>
      <c r="EAK3184" s="605"/>
      <c r="EAL3184" s="605"/>
      <c r="EAM3184" s="605"/>
      <c r="EAN3184" s="605"/>
      <c r="EAO3184" s="605"/>
      <c r="EAP3184" s="605"/>
      <c r="EAQ3184" s="605"/>
      <c r="EAR3184" s="605"/>
      <c r="EAS3184" s="605"/>
      <c r="EAT3184" s="605"/>
      <c r="EAU3184" s="605"/>
      <c r="EAV3184" s="605"/>
      <c r="EAW3184" s="605"/>
      <c r="EAX3184" s="605"/>
      <c r="EAY3184" s="605"/>
      <c r="EAZ3184" s="605"/>
      <c r="EBA3184" s="605"/>
      <c r="EBB3184" s="605"/>
      <c r="EBC3184" s="605"/>
      <c r="EBD3184" s="605"/>
      <c r="EBE3184" s="605"/>
      <c r="EBF3184" s="605"/>
      <c r="EBG3184" s="605"/>
      <c r="EBH3184" s="605"/>
      <c r="EBI3184" s="605"/>
      <c r="EBJ3184" s="605"/>
      <c r="EBK3184" s="605"/>
      <c r="EBL3184" s="605"/>
      <c r="EBM3184" s="605"/>
      <c r="EBN3184" s="605"/>
      <c r="EBO3184" s="605"/>
      <c r="EBP3184" s="605"/>
      <c r="EBQ3184" s="605"/>
      <c r="EBR3184" s="605"/>
      <c r="EBS3184" s="605"/>
      <c r="EBT3184" s="605"/>
      <c r="EBU3184" s="605"/>
      <c r="EBV3184" s="605"/>
      <c r="EBW3184" s="605"/>
      <c r="EBX3184" s="605"/>
      <c r="EBY3184" s="605"/>
      <c r="EBZ3184" s="605"/>
      <c r="ECA3184" s="605"/>
      <c r="ECB3184" s="605"/>
      <c r="ECC3184" s="605"/>
      <c r="ECD3184" s="605"/>
      <c r="ECE3184" s="605"/>
      <c r="ECF3184" s="605"/>
      <c r="ECG3184" s="605"/>
      <c r="ECH3184" s="605"/>
      <c r="ECI3184" s="605"/>
      <c r="ECJ3184" s="605"/>
      <c r="ECK3184" s="605"/>
      <c r="ECL3184" s="605"/>
      <c r="ECM3184" s="605"/>
      <c r="ECN3184" s="605"/>
      <c r="ECO3184" s="605"/>
      <c r="ECP3184" s="605"/>
      <c r="ECQ3184" s="605"/>
      <c r="ECR3184" s="605"/>
      <c r="ECS3184" s="605"/>
      <c r="ECT3184" s="605"/>
      <c r="ECU3184" s="605"/>
      <c r="ECV3184" s="605"/>
      <c r="ECW3184" s="605"/>
      <c r="ECX3184" s="605"/>
      <c r="ECY3184" s="605"/>
      <c r="ECZ3184" s="605"/>
      <c r="EDA3184" s="605"/>
      <c r="EDB3184" s="605"/>
      <c r="EDC3184" s="605"/>
      <c r="EDD3184" s="605"/>
      <c r="EDE3184" s="605"/>
      <c r="EDF3184" s="605"/>
      <c r="EDG3184" s="605"/>
      <c r="EDH3184" s="605"/>
      <c r="EDI3184" s="605"/>
      <c r="EDJ3184" s="605"/>
      <c r="EDK3184" s="605"/>
      <c r="EDL3184" s="605"/>
      <c r="EDM3184" s="605"/>
      <c r="EDN3184" s="605"/>
      <c r="EDO3184" s="605"/>
      <c r="EDP3184" s="605"/>
      <c r="EDQ3184" s="605"/>
      <c r="EDR3184" s="605"/>
      <c r="EDS3184" s="605"/>
      <c r="EDT3184" s="605"/>
      <c r="EDU3184" s="605"/>
      <c r="EDV3184" s="605"/>
      <c r="EDW3184" s="605"/>
      <c r="EDX3184" s="605"/>
      <c r="EDY3184" s="605"/>
      <c r="EDZ3184" s="605"/>
      <c r="EEA3184" s="605"/>
      <c r="EEB3184" s="605"/>
      <c r="EEC3184" s="605"/>
      <c r="EED3184" s="605"/>
      <c r="EEE3184" s="605"/>
      <c r="EEF3184" s="605"/>
      <c r="EEG3184" s="605"/>
      <c r="EEH3184" s="605"/>
      <c r="EEI3184" s="605"/>
      <c r="EEJ3184" s="605"/>
      <c r="EEK3184" s="605"/>
      <c r="EEL3184" s="605"/>
      <c r="EEM3184" s="605"/>
      <c r="EEN3184" s="605"/>
      <c r="EEO3184" s="605"/>
      <c r="EEP3184" s="605"/>
      <c r="EEQ3184" s="605"/>
      <c r="EER3184" s="605"/>
      <c r="EES3184" s="605"/>
      <c r="EET3184" s="605"/>
      <c r="EEU3184" s="605"/>
      <c r="EEV3184" s="605"/>
      <c r="EEW3184" s="605"/>
      <c r="EEX3184" s="605"/>
      <c r="EEY3184" s="605"/>
      <c r="EEZ3184" s="605"/>
      <c r="EFA3184" s="605"/>
      <c r="EFB3184" s="605"/>
      <c r="EFC3184" s="605"/>
      <c r="EFD3184" s="605"/>
      <c r="EFE3184" s="605"/>
      <c r="EFF3184" s="605"/>
      <c r="EFG3184" s="605"/>
      <c r="EFH3184" s="605"/>
      <c r="EFI3184" s="605"/>
      <c r="EFJ3184" s="605"/>
      <c r="EFK3184" s="605"/>
      <c r="EFL3184" s="605"/>
      <c r="EFM3184" s="605"/>
      <c r="EFN3184" s="605"/>
      <c r="EFO3184" s="605"/>
      <c r="EFP3184" s="605"/>
      <c r="EFQ3184" s="605"/>
      <c r="EFR3184" s="605"/>
      <c r="EFS3184" s="605"/>
      <c r="EFT3184" s="605"/>
      <c r="EFU3184" s="605"/>
      <c r="EFV3184" s="605"/>
      <c r="EFW3184" s="605"/>
      <c r="EFX3184" s="605"/>
      <c r="EFY3184" s="605"/>
      <c r="EFZ3184" s="605"/>
      <c r="EGA3184" s="605"/>
      <c r="EGB3184" s="605"/>
      <c r="EGC3184" s="605"/>
      <c r="EGD3184" s="605"/>
      <c r="EGE3184" s="605"/>
      <c r="EGF3184" s="605"/>
      <c r="EGG3184" s="605"/>
      <c r="EGH3184" s="605"/>
      <c r="EGI3184" s="605"/>
      <c r="EGJ3184" s="605"/>
      <c r="EGK3184" s="605"/>
      <c r="EGL3184" s="605"/>
      <c r="EGM3184" s="605"/>
      <c r="EGN3184" s="605"/>
      <c r="EGO3184" s="605"/>
      <c r="EGP3184" s="605"/>
      <c r="EGQ3184" s="605"/>
      <c r="EGR3184" s="605"/>
      <c r="EGS3184" s="605"/>
      <c r="EGT3184" s="605"/>
      <c r="EGU3184" s="605"/>
      <c r="EGV3184" s="605"/>
      <c r="EGW3184" s="605"/>
      <c r="EGX3184" s="605"/>
      <c r="EGY3184" s="605"/>
      <c r="EGZ3184" s="605"/>
      <c r="EHA3184" s="605"/>
      <c r="EHB3184" s="605"/>
      <c r="EHC3184" s="605"/>
      <c r="EHD3184" s="605"/>
      <c r="EHE3184" s="605"/>
      <c r="EHF3184" s="605"/>
      <c r="EHG3184" s="605"/>
      <c r="EHH3184" s="605"/>
      <c r="EHI3184" s="605"/>
      <c r="EHJ3184" s="605"/>
      <c r="EHK3184" s="605"/>
      <c r="EHL3184" s="605"/>
      <c r="EHM3184" s="605"/>
      <c r="EHN3184" s="605"/>
      <c r="EHO3184" s="605"/>
      <c r="EHP3184" s="605"/>
      <c r="EHQ3184" s="605"/>
      <c r="EHR3184" s="605"/>
      <c r="EHS3184" s="605"/>
      <c r="EHT3184" s="605"/>
      <c r="EHU3184" s="605"/>
      <c r="EHV3184" s="605"/>
      <c r="EHW3184" s="605"/>
      <c r="EHX3184" s="605"/>
      <c r="EHY3184" s="605"/>
      <c r="EHZ3184" s="605"/>
      <c r="EIA3184" s="605"/>
      <c r="EIB3184" s="605"/>
      <c r="EIC3184" s="605"/>
      <c r="EID3184" s="605"/>
      <c r="EIE3184" s="605"/>
      <c r="EIF3184" s="605"/>
      <c r="EIG3184" s="605"/>
      <c r="EIH3184" s="605"/>
      <c r="EII3184" s="605"/>
      <c r="EIJ3184" s="605"/>
      <c r="EIK3184" s="605"/>
      <c r="EIL3184" s="605"/>
      <c r="EIM3184" s="605"/>
      <c r="EIN3184" s="605"/>
      <c r="EIO3184" s="605"/>
      <c r="EIP3184" s="605"/>
      <c r="EIQ3184" s="605"/>
      <c r="EIR3184" s="605"/>
      <c r="EIS3184" s="605"/>
      <c r="EIT3184" s="605"/>
      <c r="EIU3184" s="605"/>
      <c r="EIV3184" s="605"/>
      <c r="EIW3184" s="605"/>
      <c r="EIX3184" s="605"/>
      <c r="EIY3184" s="605"/>
      <c r="EIZ3184" s="605"/>
      <c r="EJA3184" s="605"/>
      <c r="EJB3184" s="605"/>
      <c r="EJC3184" s="605"/>
      <c r="EJD3184" s="605"/>
      <c r="EJE3184" s="605"/>
      <c r="EJF3184" s="605"/>
      <c r="EJG3184" s="605"/>
      <c r="EJH3184" s="605"/>
      <c r="EJI3184" s="605"/>
      <c r="EJJ3184" s="605"/>
      <c r="EJK3184" s="605"/>
      <c r="EJL3184" s="605"/>
      <c r="EJM3184" s="605"/>
      <c r="EJN3184" s="605"/>
      <c r="EJO3184" s="605"/>
      <c r="EJP3184" s="605"/>
      <c r="EJQ3184" s="605"/>
      <c r="EJR3184" s="605"/>
      <c r="EJS3184" s="605"/>
      <c r="EJT3184" s="605"/>
      <c r="EJU3184" s="605"/>
      <c r="EJV3184" s="605"/>
      <c r="EJW3184" s="605"/>
      <c r="EJX3184" s="605"/>
      <c r="EJY3184" s="605"/>
      <c r="EJZ3184" s="605"/>
      <c r="EKA3184" s="605"/>
      <c r="EKB3184" s="605"/>
      <c r="EKC3184" s="605"/>
      <c r="EKD3184" s="605"/>
      <c r="EKE3184" s="605"/>
      <c r="EKF3184" s="605"/>
      <c r="EKG3184" s="605"/>
      <c r="EKH3184" s="605"/>
      <c r="EKI3184" s="605"/>
      <c r="EKJ3184" s="605"/>
      <c r="EKK3184" s="605"/>
      <c r="EKL3184" s="605"/>
      <c r="EKM3184" s="605"/>
      <c r="EKN3184" s="605"/>
      <c r="EKO3184" s="605"/>
      <c r="EKP3184" s="605"/>
      <c r="EKQ3184" s="605"/>
      <c r="EKR3184" s="605"/>
      <c r="EKS3184" s="605"/>
      <c r="EKT3184" s="605"/>
      <c r="EKU3184" s="605"/>
      <c r="EKV3184" s="605"/>
      <c r="EKW3184" s="605"/>
      <c r="EKX3184" s="605"/>
      <c r="EKY3184" s="605"/>
      <c r="EKZ3184" s="605"/>
      <c r="ELA3184" s="605"/>
      <c r="ELB3184" s="605"/>
      <c r="ELC3184" s="605"/>
      <c r="ELD3184" s="605"/>
      <c r="ELE3184" s="605"/>
      <c r="ELF3184" s="605"/>
      <c r="ELG3184" s="605"/>
      <c r="ELH3184" s="605"/>
      <c r="ELI3184" s="605"/>
      <c r="ELJ3184" s="605"/>
      <c r="ELK3184" s="605"/>
      <c r="ELL3184" s="605"/>
      <c r="ELM3184" s="605"/>
      <c r="ELN3184" s="605"/>
      <c r="ELO3184" s="605"/>
      <c r="ELP3184" s="605"/>
      <c r="ELQ3184" s="605"/>
      <c r="ELR3184" s="605"/>
      <c r="ELS3184" s="605"/>
      <c r="ELT3184" s="605"/>
      <c r="ELU3184" s="605"/>
      <c r="ELV3184" s="605"/>
      <c r="ELW3184" s="605"/>
      <c r="ELX3184" s="605"/>
      <c r="ELY3184" s="605"/>
      <c r="ELZ3184" s="605"/>
      <c r="EMA3184" s="605"/>
      <c r="EMB3184" s="605"/>
      <c r="EMC3184" s="605"/>
      <c r="EMD3184" s="605"/>
      <c r="EME3184" s="605"/>
      <c r="EMF3184" s="605"/>
      <c r="EMG3184" s="605"/>
      <c r="EMH3184" s="605"/>
      <c r="EMI3184" s="605"/>
      <c r="EMJ3184" s="605"/>
      <c r="EMK3184" s="605"/>
      <c r="EML3184" s="605"/>
      <c r="EMM3184" s="605"/>
      <c r="EMN3184" s="605"/>
      <c r="EMO3184" s="605"/>
      <c r="EMP3184" s="605"/>
      <c r="EMQ3184" s="605"/>
      <c r="EMR3184" s="605"/>
      <c r="EMS3184" s="605"/>
      <c r="EMT3184" s="605"/>
      <c r="EMU3184" s="605"/>
      <c r="EMV3184" s="605"/>
      <c r="EMW3184" s="605"/>
      <c r="EMX3184" s="605"/>
      <c r="EMY3184" s="605"/>
      <c r="EMZ3184" s="605"/>
      <c r="ENA3184" s="605"/>
      <c r="ENB3184" s="605"/>
      <c r="ENC3184" s="605"/>
      <c r="END3184" s="605"/>
      <c r="ENE3184" s="605"/>
      <c r="ENF3184" s="605"/>
      <c r="ENG3184" s="605"/>
      <c r="ENH3184" s="605"/>
      <c r="ENI3184" s="605"/>
      <c r="ENJ3184" s="605"/>
      <c r="ENK3184" s="605"/>
      <c r="ENL3184" s="605"/>
      <c r="ENM3184" s="605"/>
      <c r="ENN3184" s="605"/>
      <c r="ENO3184" s="605"/>
      <c r="ENP3184" s="605"/>
      <c r="ENQ3184" s="605"/>
      <c r="ENR3184" s="605"/>
      <c r="ENS3184" s="605"/>
      <c r="ENT3184" s="605"/>
      <c r="ENU3184" s="605"/>
      <c r="ENV3184" s="605"/>
      <c r="ENW3184" s="605"/>
      <c r="ENX3184" s="605"/>
      <c r="ENY3184" s="605"/>
      <c r="ENZ3184" s="605"/>
      <c r="EOA3184" s="605"/>
      <c r="EOB3184" s="605"/>
      <c r="EOC3184" s="605"/>
      <c r="EOD3184" s="605"/>
      <c r="EOE3184" s="605"/>
      <c r="EOF3184" s="605"/>
      <c r="EOG3184" s="605"/>
      <c r="EOH3184" s="605"/>
      <c r="EOI3184" s="605"/>
      <c r="EOJ3184" s="605"/>
      <c r="EOK3184" s="605"/>
      <c r="EOL3184" s="605"/>
      <c r="EOM3184" s="605"/>
      <c r="EON3184" s="605"/>
      <c r="EOO3184" s="605"/>
      <c r="EOP3184" s="605"/>
      <c r="EOQ3184" s="605"/>
      <c r="EOR3184" s="605"/>
      <c r="EOS3184" s="605"/>
      <c r="EOT3184" s="605"/>
      <c r="EOU3184" s="605"/>
      <c r="EOV3184" s="605"/>
      <c r="EOW3184" s="605"/>
      <c r="EOX3184" s="605"/>
      <c r="EOY3184" s="605"/>
      <c r="EOZ3184" s="605"/>
      <c r="EPA3184" s="605"/>
      <c r="EPB3184" s="605"/>
      <c r="EPC3184" s="605"/>
      <c r="EPD3184" s="605"/>
      <c r="EPE3184" s="605"/>
      <c r="EPF3184" s="605"/>
      <c r="EPG3184" s="605"/>
      <c r="EPH3184" s="605"/>
      <c r="EPI3184" s="605"/>
      <c r="EPJ3184" s="605"/>
      <c r="EPK3184" s="605"/>
      <c r="EPL3184" s="605"/>
      <c r="EPM3184" s="605"/>
      <c r="EPN3184" s="605"/>
      <c r="EPO3184" s="605"/>
      <c r="EPP3184" s="605"/>
      <c r="EPQ3184" s="605"/>
      <c r="EPR3184" s="605"/>
      <c r="EPS3184" s="605"/>
      <c r="EPT3184" s="605"/>
      <c r="EPU3184" s="605"/>
      <c r="EPV3184" s="605"/>
      <c r="EPW3184" s="605"/>
      <c r="EPX3184" s="605"/>
      <c r="EPY3184" s="605"/>
      <c r="EPZ3184" s="605"/>
      <c r="EQA3184" s="605"/>
      <c r="EQB3184" s="605"/>
      <c r="EQC3184" s="605"/>
      <c r="EQD3184" s="605"/>
      <c r="EQE3184" s="605"/>
      <c r="EQF3184" s="605"/>
      <c r="EQG3184" s="605"/>
      <c r="EQH3184" s="605"/>
      <c r="EQI3184" s="605"/>
      <c r="EQJ3184" s="605"/>
      <c r="EQK3184" s="605"/>
      <c r="EQL3184" s="605"/>
      <c r="EQM3184" s="605"/>
      <c r="EQN3184" s="605"/>
      <c r="EQO3184" s="605"/>
      <c r="EQP3184" s="605"/>
      <c r="EQQ3184" s="605"/>
      <c r="EQR3184" s="605"/>
      <c r="EQS3184" s="605"/>
      <c r="EQT3184" s="605"/>
      <c r="EQU3184" s="605"/>
      <c r="EQV3184" s="605"/>
      <c r="EQW3184" s="605"/>
      <c r="EQX3184" s="605"/>
      <c r="EQY3184" s="605"/>
      <c r="EQZ3184" s="605"/>
      <c r="ERA3184" s="605"/>
      <c r="ERB3184" s="605"/>
      <c r="ERC3184" s="605"/>
      <c r="ERD3184" s="605"/>
      <c r="ERE3184" s="605"/>
      <c r="ERF3184" s="605"/>
      <c r="ERG3184" s="605"/>
      <c r="ERH3184" s="605"/>
      <c r="ERI3184" s="605"/>
      <c r="ERJ3184" s="605"/>
      <c r="ERK3184" s="605"/>
      <c r="ERL3184" s="605"/>
      <c r="ERM3184" s="605"/>
      <c r="ERN3184" s="605"/>
      <c r="ERO3184" s="605"/>
      <c r="ERP3184" s="605"/>
      <c r="ERQ3184" s="605"/>
      <c r="ERR3184" s="605"/>
      <c r="ERS3184" s="605"/>
      <c r="ERT3184" s="605"/>
      <c r="ERU3184" s="605"/>
      <c r="ERV3184" s="605"/>
      <c r="ERW3184" s="605"/>
      <c r="ERX3184" s="605"/>
      <c r="ERY3184" s="605"/>
      <c r="ERZ3184" s="605"/>
      <c r="ESA3184" s="605"/>
      <c r="ESB3184" s="605"/>
      <c r="ESC3184" s="605"/>
      <c r="ESD3184" s="605"/>
      <c r="ESE3184" s="605"/>
      <c r="ESF3184" s="605"/>
      <c r="ESG3184" s="605"/>
      <c r="ESH3184" s="605"/>
      <c r="ESI3184" s="605"/>
      <c r="ESJ3184" s="605"/>
      <c r="ESK3184" s="605"/>
      <c r="ESL3184" s="605"/>
      <c r="ESM3184" s="605"/>
      <c r="ESN3184" s="605"/>
      <c r="ESO3184" s="605"/>
      <c r="ESP3184" s="605"/>
      <c r="ESQ3184" s="605"/>
      <c r="ESR3184" s="605"/>
      <c r="ESS3184" s="605"/>
      <c r="EST3184" s="605"/>
      <c r="ESU3184" s="605"/>
      <c r="ESV3184" s="605"/>
      <c r="ESW3184" s="605"/>
      <c r="ESX3184" s="605"/>
      <c r="ESY3184" s="605"/>
      <c r="ESZ3184" s="605"/>
      <c r="ETA3184" s="605"/>
      <c r="ETB3184" s="605"/>
      <c r="ETC3184" s="605"/>
      <c r="ETD3184" s="605"/>
      <c r="ETE3184" s="605"/>
      <c r="ETF3184" s="605"/>
      <c r="ETG3184" s="605"/>
      <c r="ETH3184" s="605"/>
      <c r="ETI3184" s="605"/>
      <c r="ETJ3184" s="605"/>
      <c r="ETK3184" s="605"/>
      <c r="ETL3184" s="605"/>
      <c r="ETM3184" s="605"/>
      <c r="ETN3184" s="605"/>
      <c r="ETO3184" s="605"/>
      <c r="ETP3184" s="605"/>
      <c r="ETQ3184" s="605"/>
      <c r="ETR3184" s="605"/>
      <c r="ETS3184" s="605"/>
      <c r="ETT3184" s="605"/>
      <c r="ETU3184" s="605"/>
      <c r="ETV3184" s="605"/>
      <c r="ETW3184" s="605"/>
      <c r="ETX3184" s="605"/>
      <c r="ETY3184" s="605"/>
      <c r="ETZ3184" s="605"/>
      <c r="EUA3184" s="605"/>
      <c r="EUB3184" s="605"/>
      <c r="EUC3184" s="605"/>
      <c r="EUD3184" s="605"/>
      <c r="EUE3184" s="605"/>
      <c r="EUF3184" s="605"/>
      <c r="EUG3184" s="605"/>
      <c r="EUH3184" s="605"/>
      <c r="EUI3184" s="605"/>
      <c r="EUJ3184" s="605"/>
      <c r="EUK3184" s="605"/>
      <c r="EUL3184" s="605"/>
      <c r="EUM3184" s="605"/>
      <c r="EUN3184" s="605"/>
      <c r="EUO3184" s="605"/>
      <c r="EUP3184" s="605"/>
      <c r="EUQ3184" s="605"/>
      <c r="EUR3184" s="605"/>
      <c r="EUS3184" s="605"/>
      <c r="EUT3184" s="605"/>
      <c r="EUU3184" s="605"/>
      <c r="EUV3184" s="605"/>
      <c r="EUW3184" s="605"/>
      <c r="EUX3184" s="605"/>
      <c r="EUY3184" s="605"/>
      <c r="EUZ3184" s="605"/>
      <c r="EVA3184" s="605"/>
      <c r="EVB3184" s="605"/>
      <c r="EVC3184" s="605"/>
      <c r="EVD3184" s="605"/>
      <c r="EVE3184" s="605"/>
      <c r="EVF3184" s="605"/>
      <c r="EVG3184" s="605"/>
      <c r="EVH3184" s="605"/>
      <c r="EVI3184" s="605"/>
      <c r="EVJ3184" s="605"/>
      <c r="EVK3184" s="605"/>
      <c r="EVL3184" s="605"/>
      <c r="EVM3184" s="605"/>
      <c r="EVN3184" s="605"/>
      <c r="EVO3184" s="605"/>
      <c r="EVP3184" s="605"/>
      <c r="EVQ3184" s="605"/>
      <c r="EVR3184" s="605"/>
      <c r="EVS3184" s="605"/>
      <c r="EVT3184" s="605"/>
      <c r="EVU3184" s="605"/>
      <c r="EVV3184" s="605"/>
      <c r="EVW3184" s="605"/>
      <c r="EVX3184" s="605"/>
      <c r="EVY3184" s="605"/>
      <c r="EVZ3184" s="605"/>
      <c r="EWA3184" s="605"/>
      <c r="EWB3184" s="605"/>
      <c r="EWC3184" s="605"/>
      <c r="EWD3184" s="605"/>
      <c r="EWE3184" s="605"/>
      <c r="EWF3184" s="605"/>
      <c r="EWG3184" s="605"/>
      <c r="EWH3184" s="605"/>
      <c r="EWI3184" s="605"/>
      <c r="EWJ3184" s="605"/>
      <c r="EWK3184" s="605"/>
      <c r="EWL3184" s="605"/>
      <c r="EWM3184" s="605"/>
      <c r="EWN3184" s="605"/>
      <c r="EWO3184" s="605"/>
      <c r="EWP3184" s="605"/>
      <c r="EWQ3184" s="605"/>
      <c r="EWR3184" s="605"/>
      <c r="EWS3184" s="605"/>
      <c r="EWT3184" s="605"/>
      <c r="EWU3184" s="605"/>
      <c r="EWV3184" s="605"/>
      <c r="EWW3184" s="605"/>
      <c r="EWX3184" s="605"/>
      <c r="EWY3184" s="605"/>
      <c r="EWZ3184" s="605"/>
      <c r="EXA3184" s="605"/>
      <c r="EXB3184" s="605"/>
      <c r="EXC3184" s="605"/>
      <c r="EXD3184" s="605"/>
      <c r="EXE3184" s="605"/>
      <c r="EXF3184" s="605"/>
      <c r="EXG3184" s="605"/>
      <c r="EXH3184" s="605"/>
      <c r="EXI3184" s="605"/>
      <c r="EXJ3184" s="605"/>
      <c r="EXK3184" s="605"/>
      <c r="EXL3184" s="605"/>
      <c r="EXM3184" s="605"/>
      <c r="EXN3184" s="605"/>
      <c r="EXO3184" s="605"/>
      <c r="EXP3184" s="605"/>
      <c r="EXQ3184" s="605"/>
      <c r="EXR3184" s="605"/>
      <c r="EXS3184" s="605"/>
      <c r="EXT3184" s="605"/>
      <c r="EXU3184" s="605"/>
      <c r="EXV3184" s="605"/>
      <c r="EXW3184" s="605"/>
      <c r="EXX3184" s="605"/>
      <c r="EXY3184" s="605"/>
      <c r="EXZ3184" s="605"/>
      <c r="EYA3184" s="605"/>
      <c r="EYB3184" s="605"/>
      <c r="EYC3184" s="605"/>
      <c r="EYD3184" s="605"/>
      <c r="EYE3184" s="605"/>
      <c r="EYF3184" s="605"/>
      <c r="EYG3184" s="605"/>
      <c r="EYH3184" s="605"/>
      <c r="EYI3184" s="605"/>
      <c r="EYJ3184" s="605"/>
      <c r="EYK3184" s="605"/>
      <c r="EYL3184" s="605"/>
      <c r="EYM3184" s="605"/>
      <c r="EYN3184" s="605"/>
      <c r="EYO3184" s="605"/>
      <c r="EYP3184" s="605"/>
      <c r="EYQ3184" s="605"/>
      <c r="EYR3184" s="605"/>
      <c r="EYS3184" s="605"/>
      <c r="EYT3184" s="605"/>
      <c r="EYU3184" s="605"/>
      <c r="EYV3184" s="605"/>
      <c r="EYW3184" s="605"/>
      <c r="EYX3184" s="605"/>
      <c r="EYY3184" s="605"/>
      <c r="EYZ3184" s="605"/>
      <c r="EZA3184" s="605"/>
      <c r="EZB3184" s="605"/>
      <c r="EZC3184" s="605"/>
      <c r="EZD3184" s="605"/>
      <c r="EZE3184" s="605"/>
      <c r="EZF3184" s="605"/>
      <c r="EZG3184" s="605"/>
      <c r="EZH3184" s="605"/>
      <c r="EZI3184" s="605"/>
      <c r="EZJ3184" s="605"/>
      <c r="EZK3184" s="605"/>
      <c r="EZL3184" s="605"/>
      <c r="EZM3184" s="605"/>
      <c r="EZN3184" s="605"/>
      <c r="EZO3184" s="605"/>
      <c r="EZP3184" s="605"/>
      <c r="EZQ3184" s="605"/>
      <c r="EZR3184" s="605"/>
      <c r="EZS3184" s="605"/>
      <c r="EZT3184" s="605"/>
      <c r="EZU3184" s="605"/>
      <c r="EZV3184" s="605"/>
      <c r="EZW3184" s="605"/>
      <c r="EZX3184" s="605"/>
      <c r="EZY3184" s="605"/>
      <c r="EZZ3184" s="605"/>
      <c r="FAA3184" s="605"/>
      <c r="FAB3184" s="605"/>
      <c r="FAC3184" s="605"/>
      <c r="FAD3184" s="605"/>
      <c r="FAE3184" s="605"/>
      <c r="FAF3184" s="605"/>
      <c r="FAG3184" s="605"/>
      <c r="FAH3184" s="605"/>
      <c r="FAI3184" s="605"/>
      <c r="FAJ3184" s="605"/>
      <c r="FAK3184" s="605"/>
      <c r="FAL3184" s="605"/>
      <c r="FAM3184" s="605"/>
      <c r="FAN3184" s="605"/>
      <c r="FAO3184" s="605"/>
      <c r="FAP3184" s="605"/>
      <c r="FAQ3184" s="605"/>
      <c r="FAR3184" s="605"/>
      <c r="FAS3184" s="605"/>
      <c r="FAT3184" s="605"/>
      <c r="FAU3184" s="605"/>
      <c r="FAV3184" s="605"/>
      <c r="FAW3184" s="605"/>
      <c r="FAX3184" s="605"/>
      <c r="FAY3184" s="605"/>
      <c r="FAZ3184" s="605"/>
      <c r="FBA3184" s="605"/>
      <c r="FBB3184" s="605"/>
      <c r="FBC3184" s="605"/>
      <c r="FBD3184" s="605"/>
      <c r="FBE3184" s="605"/>
      <c r="FBF3184" s="605"/>
      <c r="FBG3184" s="605"/>
      <c r="FBH3184" s="605"/>
      <c r="FBI3184" s="605"/>
      <c r="FBJ3184" s="605"/>
      <c r="FBK3184" s="605"/>
      <c r="FBL3184" s="605"/>
      <c r="FBM3184" s="605"/>
      <c r="FBN3184" s="605"/>
      <c r="FBO3184" s="605"/>
      <c r="FBP3184" s="605"/>
      <c r="FBQ3184" s="605"/>
      <c r="FBR3184" s="605"/>
      <c r="FBS3184" s="605"/>
      <c r="FBT3184" s="605"/>
      <c r="FBU3184" s="605"/>
      <c r="FBV3184" s="605"/>
      <c r="FBW3184" s="605"/>
      <c r="FBX3184" s="605"/>
      <c r="FBY3184" s="605"/>
      <c r="FBZ3184" s="605"/>
      <c r="FCA3184" s="605"/>
      <c r="FCB3184" s="605"/>
      <c r="FCC3184" s="605"/>
      <c r="FCD3184" s="605"/>
      <c r="FCE3184" s="605"/>
      <c r="FCF3184" s="605"/>
      <c r="FCG3184" s="605"/>
      <c r="FCH3184" s="605"/>
      <c r="FCI3184" s="605"/>
      <c r="FCJ3184" s="605"/>
      <c r="FCK3184" s="605"/>
      <c r="FCL3184" s="605"/>
      <c r="FCM3184" s="605"/>
      <c r="FCN3184" s="605"/>
      <c r="FCO3184" s="605"/>
      <c r="FCP3184" s="605"/>
      <c r="FCQ3184" s="605"/>
      <c r="FCR3184" s="605"/>
      <c r="FCS3184" s="605"/>
      <c r="FCT3184" s="605"/>
      <c r="FCU3184" s="605"/>
      <c r="FCV3184" s="605"/>
      <c r="FCW3184" s="605"/>
      <c r="FCX3184" s="605"/>
      <c r="FCY3184" s="605"/>
      <c r="FCZ3184" s="605"/>
      <c r="FDA3184" s="605"/>
      <c r="FDB3184" s="605"/>
      <c r="FDC3184" s="605"/>
      <c r="FDD3184" s="605"/>
      <c r="FDE3184" s="605"/>
      <c r="FDF3184" s="605"/>
      <c r="FDG3184" s="605"/>
      <c r="FDH3184" s="605"/>
      <c r="FDI3184" s="605"/>
      <c r="FDJ3184" s="605"/>
      <c r="FDK3184" s="605"/>
      <c r="FDL3184" s="605"/>
      <c r="FDM3184" s="605"/>
      <c r="FDN3184" s="605"/>
      <c r="FDO3184" s="605"/>
      <c r="FDP3184" s="605"/>
      <c r="FDQ3184" s="605"/>
      <c r="FDR3184" s="605"/>
      <c r="FDS3184" s="605"/>
      <c r="FDT3184" s="605"/>
      <c r="FDU3184" s="605"/>
      <c r="FDV3184" s="605"/>
      <c r="FDW3184" s="605"/>
      <c r="FDX3184" s="605"/>
      <c r="FDY3184" s="605"/>
      <c r="FDZ3184" s="605"/>
      <c r="FEA3184" s="605"/>
      <c r="FEB3184" s="605"/>
      <c r="FEC3184" s="605"/>
      <c r="FED3184" s="605"/>
      <c r="FEE3184" s="605"/>
      <c r="FEF3184" s="605"/>
      <c r="FEG3184" s="605"/>
      <c r="FEH3184" s="605"/>
      <c r="FEI3184" s="605"/>
      <c r="FEJ3184" s="605"/>
      <c r="FEK3184" s="605"/>
      <c r="FEL3184" s="605"/>
      <c r="FEM3184" s="605"/>
      <c r="FEN3184" s="605"/>
      <c r="FEO3184" s="605"/>
      <c r="FEP3184" s="605"/>
      <c r="FEQ3184" s="605"/>
      <c r="FER3184" s="605"/>
      <c r="FES3184" s="605"/>
      <c r="FET3184" s="605"/>
      <c r="FEU3184" s="605"/>
      <c r="FEV3184" s="605"/>
      <c r="FEW3184" s="605"/>
      <c r="FEX3184" s="605"/>
      <c r="FEY3184" s="605"/>
      <c r="FEZ3184" s="605"/>
      <c r="FFA3184" s="605"/>
      <c r="FFB3184" s="605"/>
      <c r="FFC3184" s="605"/>
      <c r="FFD3184" s="605"/>
      <c r="FFE3184" s="605"/>
      <c r="FFF3184" s="605"/>
      <c r="FFG3184" s="605"/>
      <c r="FFH3184" s="605"/>
      <c r="FFI3184" s="605"/>
      <c r="FFJ3184" s="605"/>
      <c r="FFK3184" s="605"/>
      <c r="FFL3184" s="605"/>
      <c r="FFM3184" s="605"/>
      <c r="FFN3184" s="605"/>
      <c r="FFO3184" s="605"/>
      <c r="FFP3184" s="605"/>
      <c r="FFQ3184" s="605"/>
      <c r="FFR3184" s="605"/>
      <c r="FFS3184" s="605"/>
      <c r="FFT3184" s="605"/>
      <c r="FFU3184" s="605"/>
      <c r="FFV3184" s="605"/>
      <c r="FFW3184" s="605"/>
      <c r="FFX3184" s="605"/>
      <c r="FFY3184" s="605"/>
      <c r="FFZ3184" s="605"/>
      <c r="FGA3184" s="605"/>
      <c r="FGB3184" s="605"/>
      <c r="FGC3184" s="605"/>
      <c r="FGD3184" s="605"/>
      <c r="FGE3184" s="605"/>
      <c r="FGF3184" s="605"/>
      <c r="FGG3184" s="605"/>
      <c r="FGH3184" s="605"/>
      <c r="FGI3184" s="605"/>
      <c r="FGJ3184" s="605"/>
      <c r="FGK3184" s="605"/>
      <c r="FGL3184" s="605"/>
      <c r="FGM3184" s="605"/>
      <c r="FGN3184" s="605"/>
      <c r="FGO3184" s="605"/>
      <c r="FGP3184" s="605"/>
      <c r="FGQ3184" s="605"/>
      <c r="FGR3184" s="605"/>
      <c r="FGS3184" s="605"/>
      <c r="FGT3184" s="605"/>
      <c r="FGU3184" s="605"/>
      <c r="FGV3184" s="605"/>
      <c r="FGW3184" s="605"/>
      <c r="FGX3184" s="605"/>
      <c r="FGY3184" s="605"/>
      <c r="FGZ3184" s="605"/>
      <c r="FHA3184" s="605"/>
      <c r="FHB3184" s="605"/>
      <c r="FHC3184" s="605"/>
      <c r="FHD3184" s="605"/>
      <c r="FHE3184" s="605"/>
      <c r="FHF3184" s="605"/>
      <c r="FHG3184" s="605"/>
      <c r="FHH3184" s="605"/>
      <c r="FHI3184" s="605"/>
      <c r="FHJ3184" s="605"/>
      <c r="FHK3184" s="605"/>
      <c r="FHL3184" s="605"/>
      <c r="FHM3184" s="605"/>
      <c r="FHN3184" s="605"/>
      <c r="FHO3184" s="605"/>
      <c r="FHP3184" s="605"/>
      <c r="FHQ3184" s="605"/>
      <c r="FHR3184" s="605"/>
      <c r="FHS3184" s="605"/>
      <c r="FHT3184" s="605"/>
      <c r="FHU3184" s="605"/>
      <c r="FHV3184" s="605"/>
      <c r="FHW3184" s="605"/>
      <c r="FHX3184" s="605"/>
      <c r="FHY3184" s="605"/>
      <c r="FHZ3184" s="605"/>
      <c r="FIA3184" s="605"/>
      <c r="FIB3184" s="605"/>
      <c r="FIC3184" s="605"/>
      <c r="FID3184" s="605"/>
      <c r="FIE3184" s="605"/>
      <c r="FIF3184" s="605"/>
      <c r="FIG3184" s="605"/>
      <c r="FIH3184" s="605"/>
      <c r="FII3184" s="605"/>
      <c r="FIJ3184" s="605"/>
      <c r="FIK3184" s="605"/>
      <c r="FIL3184" s="605"/>
      <c r="FIM3184" s="605"/>
      <c r="FIN3184" s="605"/>
      <c r="FIO3184" s="605"/>
      <c r="FIP3184" s="605"/>
      <c r="FIQ3184" s="605"/>
      <c r="FIR3184" s="605"/>
      <c r="FIS3184" s="605"/>
      <c r="FIT3184" s="605"/>
      <c r="FIU3184" s="605"/>
      <c r="FIV3184" s="605"/>
      <c r="FIW3184" s="605"/>
      <c r="FIX3184" s="605"/>
      <c r="FIY3184" s="605"/>
      <c r="FIZ3184" s="605"/>
      <c r="FJA3184" s="605"/>
      <c r="FJB3184" s="605"/>
      <c r="FJC3184" s="605"/>
      <c r="FJD3184" s="605"/>
      <c r="FJE3184" s="605"/>
      <c r="FJF3184" s="605"/>
      <c r="FJG3184" s="605"/>
      <c r="FJH3184" s="605"/>
      <c r="FJI3184" s="605"/>
      <c r="FJJ3184" s="605"/>
      <c r="FJK3184" s="605"/>
      <c r="FJL3184" s="605"/>
      <c r="FJM3184" s="605"/>
      <c r="FJN3184" s="605"/>
      <c r="FJO3184" s="605"/>
      <c r="FJP3184" s="605"/>
      <c r="FJQ3184" s="605"/>
      <c r="FJR3184" s="605"/>
      <c r="FJS3184" s="605"/>
      <c r="FJT3184" s="605"/>
      <c r="FJU3184" s="605"/>
      <c r="FJV3184" s="605"/>
      <c r="FJW3184" s="605"/>
      <c r="FJX3184" s="605"/>
      <c r="FJY3184" s="605"/>
      <c r="FJZ3184" s="605"/>
      <c r="FKA3184" s="605"/>
      <c r="FKB3184" s="605"/>
      <c r="FKC3184" s="605"/>
      <c r="FKD3184" s="605"/>
      <c r="FKE3184" s="605"/>
      <c r="FKF3184" s="605"/>
      <c r="FKG3184" s="605"/>
      <c r="FKH3184" s="605"/>
      <c r="FKI3184" s="605"/>
      <c r="FKJ3184" s="605"/>
      <c r="FKK3184" s="605"/>
      <c r="FKL3184" s="605"/>
      <c r="FKM3184" s="605"/>
      <c r="FKN3184" s="605"/>
      <c r="FKO3184" s="605"/>
      <c r="FKP3184" s="605"/>
      <c r="FKQ3184" s="605"/>
      <c r="FKR3184" s="605"/>
      <c r="FKS3184" s="605"/>
      <c r="FKT3184" s="605"/>
      <c r="FKU3184" s="605"/>
      <c r="FKV3184" s="605"/>
      <c r="FKW3184" s="605"/>
      <c r="FKX3184" s="605"/>
      <c r="FKY3184" s="605"/>
      <c r="FKZ3184" s="605"/>
      <c r="FLA3184" s="605"/>
      <c r="FLB3184" s="605"/>
      <c r="FLC3184" s="605"/>
      <c r="FLD3184" s="605"/>
      <c r="FLE3184" s="605"/>
      <c r="FLF3184" s="605"/>
      <c r="FLG3184" s="605"/>
      <c r="FLH3184" s="605"/>
      <c r="FLI3184" s="605"/>
      <c r="FLJ3184" s="605"/>
      <c r="FLK3184" s="605"/>
      <c r="FLL3184" s="605"/>
      <c r="FLM3184" s="605"/>
      <c r="FLN3184" s="605"/>
      <c r="FLO3184" s="605"/>
      <c r="FLP3184" s="605"/>
      <c r="FLQ3184" s="605"/>
      <c r="FLR3184" s="605"/>
      <c r="FLS3184" s="605"/>
      <c r="FLT3184" s="605"/>
      <c r="FLU3184" s="605"/>
      <c r="FLV3184" s="605"/>
      <c r="FLW3184" s="605"/>
      <c r="FLX3184" s="605"/>
      <c r="FLY3184" s="605"/>
      <c r="FLZ3184" s="605"/>
      <c r="FMA3184" s="605"/>
      <c r="FMB3184" s="605"/>
      <c r="FMC3184" s="605"/>
      <c r="FMD3184" s="605"/>
      <c r="FME3184" s="605"/>
      <c r="FMF3184" s="605"/>
      <c r="FMG3184" s="605"/>
      <c r="FMH3184" s="605"/>
      <c r="FMI3184" s="605"/>
      <c r="FMJ3184" s="605"/>
      <c r="FMK3184" s="605"/>
      <c r="FML3184" s="605"/>
      <c r="FMM3184" s="605"/>
      <c r="FMN3184" s="605"/>
      <c r="FMO3184" s="605"/>
      <c r="FMP3184" s="605"/>
      <c r="FMQ3184" s="605"/>
      <c r="FMR3184" s="605"/>
      <c r="FMS3184" s="605"/>
      <c r="FMT3184" s="605"/>
      <c r="FMU3184" s="605"/>
      <c r="FMV3184" s="605"/>
      <c r="FMW3184" s="605"/>
      <c r="FMX3184" s="605"/>
      <c r="FMY3184" s="605"/>
      <c r="FMZ3184" s="605"/>
      <c r="FNA3184" s="605"/>
      <c r="FNB3184" s="605"/>
      <c r="FNC3184" s="605"/>
      <c r="FND3184" s="605"/>
      <c r="FNE3184" s="605"/>
      <c r="FNF3184" s="605"/>
      <c r="FNG3184" s="605"/>
      <c r="FNH3184" s="605"/>
      <c r="FNI3184" s="605"/>
      <c r="FNJ3184" s="605"/>
      <c r="FNK3184" s="605"/>
      <c r="FNL3184" s="605"/>
      <c r="FNM3184" s="605"/>
      <c r="FNN3184" s="605"/>
      <c r="FNO3184" s="605"/>
      <c r="FNP3184" s="605"/>
      <c r="FNQ3184" s="605"/>
      <c r="FNR3184" s="605"/>
      <c r="FNS3184" s="605"/>
      <c r="FNT3184" s="605"/>
      <c r="FNU3184" s="605"/>
      <c r="FNV3184" s="605"/>
      <c r="FNW3184" s="605"/>
      <c r="FNX3184" s="605"/>
      <c r="FNY3184" s="605"/>
      <c r="FNZ3184" s="605"/>
      <c r="FOA3184" s="605"/>
      <c r="FOB3184" s="605"/>
      <c r="FOC3184" s="605"/>
      <c r="FOD3184" s="605"/>
      <c r="FOE3184" s="605"/>
      <c r="FOF3184" s="605"/>
      <c r="FOG3184" s="605"/>
      <c r="FOH3184" s="605"/>
      <c r="FOI3184" s="605"/>
      <c r="FOJ3184" s="605"/>
      <c r="FOK3184" s="605"/>
      <c r="FOL3184" s="605"/>
      <c r="FOM3184" s="605"/>
      <c r="FON3184" s="605"/>
      <c r="FOO3184" s="605"/>
      <c r="FOP3184" s="605"/>
      <c r="FOQ3184" s="605"/>
      <c r="FOR3184" s="605"/>
      <c r="FOS3184" s="605"/>
      <c r="FOT3184" s="605"/>
      <c r="FOU3184" s="605"/>
      <c r="FOV3184" s="605"/>
      <c r="FOW3184" s="605"/>
      <c r="FOX3184" s="605"/>
      <c r="FOY3184" s="605"/>
      <c r="FOZ3184" s="605"/>
      <c r="FPA3184" s="605"/>
      <c r="FPB3184" s="605"/>
      <c r="FPC3184" s="605"/>
      <c r="FPD3184" s="605"/>
      <c r="FPE3184" s="605"/>
      <c r="FPF3184" s="605"/>
      <c r="FPG3184" s="605"/>
      <c r="FPH3184" s="605"/>
      <c r="FPI3184" s="605"/>
      <c r="FPJ3184" s="605"/>
      <c r="FPK3184" s="605"/>
      <c r="FPL3184" s="605"/>
      <c r="FPM3184" s="605"/>
      <c r="FPN3184" s="605"/>
      <c r="FPO3184" s="605"/>
      <c r="FPP3184" s="605"/>
      <c r="FPQ3184" s="605"/>
      <c r="FPR3184" s="605"/>
      <c r="FPS3184" s="605"/>
      <c r="FPT3184" s="605"/>
      <c r="FPU3184" s="605"/>
      <c r="FPV3184" s="605"/>
      <c r="FPW3184" s="605"/>
      <c r="FPX3184" s="605"/>
      <c r="FPY3184" s="605"/>
      <c r="FPZ3184" s="605"/>
      <c r="FQA3184" s="605"/>
      <c r="FQB3184" s="605"/>
      <c r="FQC3184" s="605"/>
      <c r="FQD3184" s="605"/>
      <c r="FQE3184" s="605"/>
      <c r="FQF3184" s="605"/>
      <c r="FQG3184" s="605"/>
      <c r="FQH3184" s="605"/>
      <c r="FQI3184" s="605"/>
      <c r="FQJ3184" s="605"/>
      <c r="FQK3184" s="605"/>
      <c r="FQL3184" s="605"/>
      <c r="FQM3184" s="605"/>
      <c r="FQN3184" s="605"/>
      <c r="FQO3184" s="605"/>
      <c r="FQP3184" s="605"/>
      <c r="FQQ3184" s="605"/>
      <c r="FQR3184" s="605"/>
      <c r="FQS3184" s="605"/>
      <c r="FQT3184" s="605"/>
      <c r="FQU3184" s="605"/>
      <c r="FQV3184" s="605"/>
      <c r="FQW3184" s="605"/>
      <c r="FQX3184" s="605"/>
      <c r="FQY3184" s="605"/>
      <c r="FQZ3184" s="605"/>
      <c r="FRA3184" s="605"/>
      <c r="FRB3184" s="605"/>
      <c r="FRC3184" s="605"/>
      <c r="FRD3184" s="605"/>
      <c r="FRE3184" s="605"/>
      <c r="FRF3184" s="605"/>
      <c r="FRG3184" s="605"/>
      <c r="FRH3184" s="605"/>
      <c r="FRI3184" s="605"/>
      <c r="FRJ3184" s="605"/>
      <c r="FRK3184" s="605"/>
      <c r="FRL3184" s="605"/>
      <c r="FRM3184" s="605"/>
      <c r="FRN3184" s="605"/>
      <c r="FRO3184" s="605"/>
      <c r="FRP3184" s="605"/>
      <c r="FRQ3184" s="605"/>
      <c r="FRR3184" s="605"/>
      <c r="FRS3184" s="605"/>
      <c r="FRT3184" s="605"/>
      <c r="FRU3184" s="605"/>
      <c r="FRV3184" s="605"/>
      <c r="FRW3184" s="605"/>
      <c r="FRX3184" s="605"/>
      <c r="FRY3184" s="605"/>
      <c r="FRZ3184" s="605"/>
      <c r="FSA3184" s="605"/>
      <c r="FSB3184" s="605"/>
      <c r="FSC3184" s="605"/>
      <c r="FSD3184" s="605"/>
      <c r="FSE3184" s="605"/>
      <c r="FSF3184" s="605"/>
      <c r="FSG3184" s="605"/>
      <c r="FSH3184" s="605"/>
      <c r="FSI3184" s="605"/>
      <c r="FSJ3184" s="605"/>
      <c r="FSK3184" s="605"/>
      <c r="FSL3184" s="605"/>
      <c r="FSM3184" s="605"/>
      <c r="FSN3184" s="605"/>
      <c r="FSO3184" s="605"/>
      <c r="FSP3184" s="605"/>
      <c r="FSQ3184" s="605"/>
      <c r="FSR3184" s="605"/>
      <c r="FSS3184" s="605"/>
      <c r="FST3184" s="605"/>
      <c r="FSU3184" s="605"/>
      <c r="FSV3184" s="605"/>
      <c r="FSW3184" s="605"/>
      <c r="FSX3184" s="605"/>
      <c r="FSY3184" s="605"/>
      <c r="FSZ3184" s="605"/>
      <c r="FTA3184" s="605"/>
      <c r="FTB3184" s="605"/>
      <c r="FTC3184" s="605"/>
      <c r="FTD3184" s="605"/>
      <c r="FTE3184" s="605"/>
      <c r="FTF3184" s="605"/>
      <c r="FTG3184" s="605"/>
      <c r="FTH3184" s="605"/>
      <c r="FTI3184" s="605"/>
      <c r="FTJ3184" s="605"/>
      <c r="FTK3184" s="605"/>
      <c r="FTL3184" s="605"/>
      <c r="FTM3184" s="605"/>
      <c r="FTN3184" s="605"/>
      <c r="FTO3184" s="605"/>
      <c r="FTP3184" s="605"/>
      <c r="FTQ3184" s="605"/>
      <c r="FTR3184" s="605"/>
      <c r="FTS3184" s="605"/>
      <c r="FTT3184" s="605"/>
      <c r="FTU3184" s="605"/>
      <c r="FTV3184" s="605"/>
      <c r="FTW3184" s="605"/>
      <c r="FTX3184" s="605"/>
      <c r="FTY3184" s="605"/>
      <c r="FTZ3184" s="605"/>
      <c r="FUA3184" s="605"/>
      <c r="FUB3184" s="605"/>
      <c r="FUC3184" s="605"/>
      <c r="FUD3184" s="605"/>
      <c r="FUE3184" s="605"/>
      <c r="FUF3184" s="605"/>
      <c r="FUG3184" s="605"/>
      <c r="FUH3184" s="605"/>
      <c r="FUI3184" s="605"/>
      <c r="FUJ3184" s="605"/>
      <c r="FUK3184" s="605"/>
      <c r="FUL3184" s="605"/>
      <c r="FUM3184" s="605"/>
      <c r="FUN3184" s="605"/>
      <c r="FUO3184" s="605"/>
      <c r="FUP3184" s="605"/>
      <c r="FUQ3184" s="605"/>
      <c r="FUR3184" s="605"/>
      <c r="FUS3184" s="605"/>
      <c r="FUT3184" s="605"/>
      <c r="FUU3184" s="605"/>
      <c r="FUV3184" s="605"/>
      <c r="FUW3184" s="605"/>
      <c r="FUX3184" s="605"/>
      <c r="FUY3184" s="605"/>
      <c r="FUZ3184" s="605"/>
      <c r="FVA3184" s="605"/>
      <c r="FVB3184" s="605"/>
      <c r="FVC3184" s="605"/>
      <c r="FVD3184" s="605"/>
      <c r="FVE3184" s="605"/>
      <c r="FVF3184" s="605"/>
      <c r="FVG3184" s="605"/>
      <c r="FVH3184" s="605"/>
      <c r="FVI3184" s="605"/>
      <c r="FVJ3184" s="605"/>
      <c r="FVK3184" s="605"/>
      <c r="FVL3184" s="605"/>
      <c r="FVM3184" s="605"/>
      <c r="FVN3184" s="605"/>
      <c r="FVO3184" s="605"/>
      <c r="FVP3184" s="605"/>
      <c r="FVQ3184" s="605"/>
      <c r="FVR3184" s="605"/>
      <c r="FVS3184" s="605"/>
      <c r="FVT3184" s="605"/>
      <c r="FVU3184" s="605"/>
      <c r="FVV3184" s="605"/>
      <c r="FVW3184" s="605"/>
      <c r="FVX3184" s="605"/>
      <c r="FVY3184" s="605"/>
      <c r="FVZ3184" s="605"/>
      <c r="FWA3184" s="605"/>
      <c r="FWB3184" s="605"/>
      <c r="FWC3184" s="605"/>
      <c r="FWD3184" s="605"/>
      <c r="FWE3184" s="605"/>
      <c r="FWF3184" s="605"/>
      <c r="FWG3184" s="605"/>
      <c r="FWH3184" s="605"/>
      <c r="FWI3184" s="605"/>
      <c r="FWJ3184" s="605"/>
      <c r="FWK3184" s="605"/>
      <c r="FWL3184" s="605"/>
      <c r="FWM3184" s="605"/>
      <c r="FWN3184" s="605"/>
      <c r="FWO3184" s="605"/>
      <c r="FWP3184" s="605"/>
      <c r="FWQ3184" s="605"/>
      <c r="FWR3184" s="605"/>
      <c r="FWS3184" s="605"/>
      <c r="FWT3184" s="605"/>
      <c r="FWU3184" s="605"/>
      <c r="FWV3184" s="605"/>
      <c r="FWW3184" s="605"/>
      <c r="FWX3184" s="605"/>
      <c r="FWY3184" s="605"/>
      <c r="FWZ3184" s="605"/>
      <c r="FXA3184" s="605"/>
      <c r="FXB3184" s="605"/>
      <c r="FXC3184" s="605"/>
      <c r="FXD3184" s="605"/>
      <c r="FXE3184" s="605"/>
      <c r="FXF3184" s="605"/>
      <c r="FXG3184" s="605"/>
      <c r="FXH3184" s="605"/>
      <c r="FXI3184" s="605"/>
      <c r="FXJ3184" s="605"/>
      <c r="FXK3184" s="605"/>
      <c r="FXL3184" s="605"/>
      <c r="FXM3184" s="605"/>
      <c r="FXN3184" s="605"/>
      <c r="FXO3184" s="605"/>
      <c r="FXP3184" s="605"/>
      <c r="FXQ3184" s="605"/>
      <c r="FXR3184" s="605"/>
      <c r="FXS3184" s="605"/>
      <c r="FXT3184" s="605"/>
      <c r="FXU3184" s="605"/>
      <c r="FXV3184" s="605"/>
      <c r="FXW3184" s="605"/>
      <c r="FXX3184" s="605"/>
      <c r="FXY3184" s="605"/>
      <c r="FXZ3184" s="605"/>
      <c r="FYA3184" s="605"/>
      <c r="FYB3184" s="605"/>
      <c r="FYC3184" s="605"/>
      <c r="FYD3184" s="605"/>
      <c r="FYE3184" s="605"/>
      <c r="FYF3184" s="605"/>
      <c r="FYG3184" s="605"/>
      <c r="FYH3184" s="605"/>
      <c r="FYI3184" s="605"/>
      <c r="FYJ3184" s="605"/>
      <c r="FYK3184" s="605"/>
      <c r="FYL3184" s="605"/>
      <c r="FYM3184" s="605"/>
      <c r="FYN3184" s="605"/>
      <c r="FYO3184" s="605"/>
      <c r="FYP3184" s="605"/>
      <c r="FYQ3184" s="605"/>
      <c r="FYR3184" s="605"/>
      <c r="FYS3184" s="605"/>
      <c r="FYT3184" s="605"/>
      <c r="FYU3184" s="605"/>
      <c r="FYV3184" s="605"/>
      <c r="FYW3184" s="605"/>
      <c r="FYX3184" s="605"/>
      <c r="FYY3184" s="605"/>
      <c r="FYZ3184" s="605"/>
      <c r="FZA3184" s="605"/>
      <c r="FZB3184" s="605"/>
      <c r="FZC3184" s="605"/>
      <c r="FZD3184" s="605"/>
      <c r="FZE3184" s="605"/>
      <c r="FZF3184" s="605"/>
      <c r="FZG3184" s="605"/>
      <c r="FZH3184" s="605"/>
      <c r="FZI3184" s="605"/>
      <c r="FZJ3184" s="605"/>
      <c r="FZK3184" s="605"/>
      <c r="FZL3184" s="605"/>
      <c r="FZM3184" s="605"/>
      <c r="FZN3184" s="605"/>
      <c r="FZO3184" s="605"/>
      <c r="FZP3184" s="605"/>
      <c r="FZQ3184" s="605"/>
      <c r="FZR3184" s="605"/>
      <c r="FZS3184" s="605"/>
      <c r="FZT3184" s="605"/>
      <c r="FZU3184" s="605"/>
      <c r="FZV3184" s="605"/>
      <c r="FZW3184" s="605"/>
      <c r="FZX3184" s="605"/>
      <c r="FZY3184" s="605"/>
      <c r="FZZ3184" s="605"/>
      <c r="GAA3184" s="605"/>
      <c r="GAB3184" s="605"/>
      <c r="GAC3184" s="605"/>
      <c r="GAD3184" s="605"/>
      <c r="GAE3184" s="605"/>
      <c r="GAF3184" s="605"/>
      <c r="GAG3184" s="605"/>
      <c r="GAH3184" s="605"/>
      <c r="GAI3184" s="605"/>
      <c r="GAJ3184" s="605"/>
      <c r="GAK3184" s="605"/>
      <c r="GAL3184" s="605"/>
      <c r="GAM3184" s="605"/>
      <c r="GAN3184" s="605"/>
      <c r="GAO3184" s="605"/>
      <c r="GAP3184" s="605"/>
      <c r="GAQ3184" s="605"/>
      <c r="GAR3184" s="605"/>
      <c r="GAS3184" s="605"/>
      <c r="GAT3184" s="605"/>
      <c r="GAU3184" s="605"/>
      <c r="GAV3184" s="605"/>
      <c r="GAW3184" s="605"/>
      <c r="GAX3184" s="605"/>
      <c r="GAY3184" s="605"/>
      <c r="GAZ3184" s="605"/>
      <c r="GBA3184" s="605"/>
      <c r="GBB3184" s="605"/>
      <c r="GBC3184" s="605"/>
      <c r="GBD3184" s="605"/>
      <c r="GBE3184" s="605"/>
      <c r="GBF3184" s="605"/>
      <c r="GBG3184" s="605"/>
      <c r="GBH3184" s="605"/>
      <c r="GBI3184" s="605"/>
      <c r="GBJ3184" s="605"/>
      <c r="GBK3184" s="605"/>
      <c r="GBL3184" s="605"/>
      <c r="GBM3184" s="605"/>
      <c r="GBN3184" s="605"/>
      <c r="GBO3184" s="605"/>
      <c r="GBP3184" s="605"/>
      <c r="GBQ3184" s="605"/>
      <c r="GBR3184" s="605"/>
      <c r="GBS3184" s="605"/>
      <c r="GBT3184" s="605"/>
      <c r="GBU3184" s="605"/>
      <c r="GBV3184" s="605"/>
      <c r="GBW3184" s="605"/>
      <c r="GBX3184" s="605"/>
      <c r="GBY3184" s="605"/>
      <c r="GBZ3184" s="605"/>
      <c r="GCA3184" s="605"/>
      <c r="GCB3184" s="605"/>
      <c r="GCC3184" s="605"/>
      <c r="GCD3184" s="605"/>
      <c r="GCE3184" s="605"/>
      <c r="GCF3184" s="605"/>
      <c r="GCG3184" s="605"/>
      <c r="GCH3184" s="605"/>
      <c r="GCI3184" s="605"/>
      <c r="GCJ3184" s="605"/>
      <c r="GCK3184" s="605"/>
      <c r="GCL3184" s="605"/>
      <c r="GCM3184" s="605"/>
      <c r="GCN3184" s="605"/>
      <c r="GCO3184" s="605"/>
      <c r="GCP3184" s="605"/>
      <c r="GCQ3184" s="605"/>
      <c r="GCR3184" s="605"/>
      <c r="GCS3184" s="605"/>
      <c r="GCT3184" s="605"/>
      <c r="GCU3184" s="605"/>
      <c r="GCV3184" s="605"/>
      <c r="GCW3184" s="605"/>
      <c r="GCX3184" s="605"/>
      <c r="GCY3184" s="605"/>
      <c r="GCZ3184" s="605"/>
      <c r="GDA3184" s="605"/>
      <c r="GDB3184" s="605"/>
      <c r="GDC3184" s="605"/>
      <c r="GDD3184" s="605"/>
      <c r="GDE3184" s="605"/>
      <c r="GDF3184" s="605"/>
      <c r="GDG3184" s="605"/>
      <c r="GDH3184" s="605"/>
      <c r="GDI3184" s="605"/>
      <c r="GDJ3184" s="605"/>
      <c r="GDK3184" s="605"/>
      <c r="GDL3184" s="605"/>
      <c r="GDM3184" s="605"/>
      <c r="GDN3184" s="605"/>
      <c r="GDO3184" s="605"/>
      <c r="GDP3184" s="605"/>
      <c r="GDQ3184" s="605"/>
      <c r="GDR3184" s="605"/>
      <c r="GDS3184" s="605"/>
      <c r="GDT3184" s="605"/>
      <c r="GDU3184" s="605"/>
      <c r="GDV3184" s="605"/>
      <c r="GDW3184" s="605"/>
      <c r="GDX3184" s="605"/>
      <c r="GDY3184" s="605"/>
      <c r="GDZ3184" s="605"/>
      <c r="GEA3184" s="605"/>
      <c r="GEB3184" s="605"/>
      <c r="GEC3184" s="605"/>
      <c r="GED3184" s="605"/>
      <c r="GEE3184" s="605"/>
      <c r="GEF3184" s="605"/>
      <c r="GEG3184" s="605"/>
      <c r="GEH3184" s="605"/>
      <c r="GEI3184" s="605"/>
      <c r="GEJ3184" s="605"/>
      <c r="GEK3184" s="605"/>
      <c r="GEL3184" s="605"/>
      <c r="GEM3184" s="605"/>
      <c r="GEN3184" s="605"/>
      <c r="GEO3184" s="605"/>
      <c r="GEP3184" s="605"/>
      <c r="GEQ3184" s="605"/>
      <c r="GER3184" s="605"/>
      <c r="GES3184" s="605"/>
      <c r="GET3184" s="605"/>
      <c r="GEU3184" s="605"/>
      <c r="GEV3184" s="605"/>
      <c r="GEW3184" s="605"/>
      <c r="GEX3184" s="605"/>
      <c r="GEY3184" s="605"/>
      <c r="GEZ3184" s="605"/>
      <c r="GFA3184" s="605"/>
      <c r="GFB3184" s="605"/>
      <c r="GFC3184" s="605"/>
      <c r="GFD3184" s="605"/>
      <c r="GFE3184" s="605"/>
      <c r="GFF3184" s="605"/>
      <c r="GFG3184" s="605"/>
      <c r="GFH3184" s="605"/>
      <c r="GFI3184" s="605"/>
      <c r="GFJ3184" s="605"/>
      <c r="GFK3184" s="605"/>
      <c r="GFL3184" s="605"/>
      <c r="GFM3184" s="605"/>
      <c r="GFN3184" s="605"/>
      <c r="GFO3184" s="605"/>
      <c r="GFP3184" s="605"/>
      <c r="GFQ3184" s="605"/>
      <c r="GFR3184" s="605"/>
      <c r="GFS3184" s="605"/>
      <c r="GFT3184" s="605"/>
      <c r="GFU3184" s="605"/>
      <c r="GFV3184" s="605"/>
      <c r="GFW3184" s="605"/>
      <c r="GFX3184" s="605"/>
      <c r="GFY3184" s="605"/>
      <c r="GFZ3184" s="605"/>
      <c r="GGA3184" s="605"/>
      <c r="GGB3184" s="605"/>
      <c r="GGC3184" s="605"/>
      <c r="GGD3184" s="605"/>
      <c r="GGE3184" s="605"/>
      <c r="GGF3184" s="605"/>
      <c r="GGG3184" s="605"/>
      <c r="GGH3184" s="605"/>
      <c r="GGI3184" s="605"/>
      <c r="GGJ3184" s="605"/>
      <c r="GGK3184" s="605"/>
      <c r="GGL3184" s="605"/>
      <c r="GGM3184" s="605"/>
      <c r="GGN3184" s="605"/>
      <c r="GGO3184" s="605"/>
      <c r="GGP3184" s="605"/>
      <c r="GGQ3184" s="605"/>
      <c r="GGR3184" s="605"/>
      <c r="GGS3184" s="605"/>
      <c r="GGT3184" s="605"/>
      <c r="GGU3184" s="605"/>
      <c r="GGV3184" s="605"/>
      <c r="GGW3184" s="605"/>
      <c r="GGX3184" s="605"/>
      <c r="GGY3184" s="605"/>
      <c r="GGZ3184" s="605"/>
      <c r="GHA3184" s="605"/>
      <c r="GHB3184" s="605"/>
      <c r="GHC3184" s="605"/>
      <c r="GHD3184" s="605"/>
      <c r="GHE3184" s="605"/>
      <c r="GHF3184" s="605"/>
      <c r="GHG3184" s="605"/>
      <c r="GHH3184" s="605"/>
      <c r="GHI3184" s="605"/>
      <c r="GHJ3184" s="605"/>
      <c r="GHK3184" s="605"/>
      <c r="GHL3184" s="605"/>
      <c r="GHM3184" s="605"/>
      <c r="GHN3184" s="605"/>
      <c r="GHO3184" s="605"/>
      <c r="GHP3184" s="605"/>
      <c r="GHQ3184" s="605"/>
      <c r="GHR3184" s="605"/>
      <c r="GHS3184" s="605"/>
      <c r="GHT3184" s="605"/>
      <c r="GHU3184" s="605"/>
      <c r="GHV3184" s="605"/>
      <c r="GHW3184" s="605"/>
      <c r="GHX3184" s="605"/>
      <c r="GHY3184" s="605"/>
      <c r="GHZ3184" s="605"/>
      <c r="GIA3184" s="605"/>
      <c r="GIB3184" s="605"/>
      <c r="GIC3184" s="605"/>
      <c r="GID3184" s="605"/>
      <c r="GIE3184" s="605"/>
      <c r="GIF3184" s="605"/>
      <c r="GIG3184" s="605"/>
      <c r="GIH3184" s="605"/>
      <c r="GII3184" s="605"/>
      <c r="GIJ3184" s="605"/>
      <c r="GIK3184" s="605"/>
      <c r="GIL3184" s="605"/>
      <c r="GIM3184" s="605"/>
      <c r="GIN3184" s="605"/>
      <c r="GIO3184" s="605"/>
      <c r="GIP3184" s="605"/>
      <c r="GIQ3184" s="605"/>
      <c r="GIR3184" s="605"/>
      <c r="GIS3184" s="605"/>
      <c r="GIT3184" s="605"/>
      <c r="GIU3184" s="605"/>
      <c r="GIV3184" s="605"/>
      <c r="GIW3184" s="605"/>
      <c r="GIX3184" s="605"/>
      <c r="GIY3184" s="605"/>
      <c r="GIZ3184" s="605"/>
      <c r="GJA3184" s="605"/>
      <c r="GJB3184" s="605"/>
      <c r="GJC3184" s="605"/>
      <c r="GJD3184" s="605"/>
      <c r="GJE3184" s="605"/>
      <c r="GJF3184" s="605"/>
      <c r="GJG3184" s="605"/>
      <c r="GJH3184" s="605"/>
      <c r="GJI3184" s="605"/>
      <c r="GJJ3184" s="605"/>
      <c r="GJK3184" s="605"/>
      <c r="GJL3184" s="605"/>
      <c r="GJM3184" s="605"/>
      <c r="GJN3184" s="605"/>
      <c r="GJO3184" s="605"/>
      <c r="GJP3184" s="605"/>
      <c r="GJQ3184" s="605"/>
      <c r="GJR3184" s="605"/>
      <c r="GJS3184" s="605"/>
      <c r="GJT3184" s="605"/>
      <c r="GJU3184" s="605"/>
      <c r="GJV3184" s="605"/>
      <c r="GJW3184" s="605"/>
      <c r="GJX3184" s="605"/>
      <c r="GJY3184" s="605"/>
      <c r="GJZ3184" s="605"/>
      <c r="GKA3184" s="605"/>
      <c r="GKB3184" s="605"/>
      <c r="GKC3184" s="605"/>
      <c r="GKD3184" s="605"/>
      <c r="GKE3184" s="605"/>
      <c r="GKF3184" s="605"/>
      <c r="GKG3184" s="605"/>
      <c r="GKH3184" s="605"/>
      <c r="GKI3184" s="605"/>
      <c r="GKJ3184" s="605"/>
      <c r="GKK3184" s="605"/>
      <c r="GKL3184" s="605"/>
      <c r="GKM3184" s="605"/>
      <c r="GKN3184" s="605"/>
      <c r="GKO3184" s="605"/>
      <c r="GKP3184" s="605"/>
      <c r="GKQ3184" s="605"/>
      <c r="GKR3184" s="605"/>
      <c r="GKS3184" s="605"/>
      <c r="GKT3184" s="605"/>
      <c r="GKU3184" s="605"/>
      <c r="GKV3184" s="605"/>
      <c r="GKW3184" s="605"/>
      <c r="GKX3184" s="605"/>
      <c r="GKY3184" s="605"/>
      <c r="GKZ3184" s="605"/>
      <c r="GLA3184" s="605"/>
      <c r="GLB3184" s="605"/>
      <c r="GLC3184" s="605"/>
      <c r="GLD3184" s="605"/>
      <c r="GLE3184" s="605"/>
      <c r="GLF3184" s="605"/>
      <c r="GLG3184" s="605"/>
      <c r="GLH3184" s="605"/>
      <c r="GLI3184" s="605"/>
      <c r="GLJ3184" s="605"/>
      <c r="GLK3184" s="605"/>
      <c r="GLL3184" s="605"/>
      <c r="GLM3184" s="605"/>
      <c r="GLN3184" s="605"/>
      <c r="GLO3184" s="605"/>
      <c r="GLP3184" s="605"/>
      <c r="GLQ3184" s="605"/>
      <c r="GLR3184" s="605"/>
      <c r="GLS3184" s="605"/>
      <c r="GLT3184" s="605"/>
      <c r="GLU3184" s="605"/>
      <c r="GLV3184" s="605"/>
      <c r="GLW3184" s="605"/>
      <c r="GLX3184" s="605"/>
      <c r="GLY3184" s="605"/>
      <c r="GLZ3184" s="605"/>
      <c r="GMA3184" s="605"/>
      <c r="GMB3184" s="605"/>
      <c r="GMC3184" s="605"/>
      <c r="GMD3184" s="605"/>
      <c r="GME3184" s="605"/>
      <c r="GMF3184" s="605"/>
      <c r="GMG3184" s="605"/>
      <c r="GMH3184" s="605"/>
      <c r="GMI3184" s="605"/>
      <c r="GMJ3184" s="605"/>
      <c r="GMK3184" s="605"/>
      <c r="GML3184" s="605"/>
      <c r="GMM3184" s="605"/>
      <c r="GMN3184" s="605"/>
      <c r="GMO3184" s="605"/>
      <c r="GMP3184" s="605"/>
      <c r="GMQ3184" s="605"/>
      <c r="GMR3184" s="605"/>
      <c r="GMS3184" s="605"/>
      <c r="GMT3184" s="605"/>
      <c r="GMU3184" s="605"/>
      <c r="GMV3184" s="605"/>
      <c r="GMW3184" s="605"/>
      <c r="GMX3184" s="605"/>
      <c r="GMY3184" s="605"/>
      <c r="GMZ3184" s="605"/>
      <c r="GNA3184" s="605"/>
      <c r="GNB3184" s="605"/>
      <c r="GNC3184" s="605"/>
      <c r="GND3184" s="605"/>
      <c r="GNE3184" s="605"/>
      <c r="GNF3184" s="605"/>
      <c r="GNG3184" s="605"/>
      <c r="GNH3184" s="605"/>
      <c r="GNI3184" s="605"/>
      <c r="GNJ3184" s="605"/>
      <c r="GNK3184" s="605"/>
      <c r="GNL3184" s="605"/>
      <c r="GNM3184" s="605"/>
      <c r="GNN3184" s="605"/>
      <c r="GNO3184" s="605"/>
      <c r="GNP3184" s="605"/>
      <c r="GNQ3184" s="605"/>
      <c r="GNR3184" s="605"/>
      <c r="GNS3184" s="605"/>
      <c r="GNT3184" s="605"/>
      <c r="GNU3184" s="605"/>
      <c r="GNV3184" s="605"/>
      <c r="GNW3184" s="605"/>
      <c r="GNX3184" s="605"/>
      <c r="GNY3184" s="605"/>
      <c r="GNZ3184" s="605"/>
      <c r="GOA3184" s="605"/>
      <c r="GOB3184" s="605"/>
      <c r="GOC3184" s="605"/>
      <c r="GOD3184" s="605"/>
      <c r="GOE3184" s="605"/>
      <c r="GOF3184" s="605"/>
      <c r="GOG3184" s="605"/>
      <c r="GOH3184" s="605"/>
      <c r="GOI3184" s="605"/>
      <c r="GOJ3184" s="605"/>
      <c r="GOK3184" s="605"/>
      <c r="GOL3184" s="605"/>
      <c r="GOM3184" s="605"/>
      <c r="GON3184" s="605"/>
      <c r="GOO3184" s="605"/>
      <c r="GOP3184" s="605"/>
      <c r="GOQ3184" s="605"/>
      <c r="GOR3184" s="605"/>
      <c r="GOS3184" s="605"/>
      <c r="GOT3184" s="605"/>
      <c r="GOU3184" s="605"/>
      <c r="GOV3184" s="605"/>
      <c r="GOW3184" s="605"/>
      <c r="GOX3184" s="605"/>
      <c r="GOY3184" s="605"/>
      <c r="GOZ3184" s="605"/>
      <c r="GPA3184" s="605"/>
      <c r="GPB3184" s="605"/>
      <c r="GPC3184" s="605"/>
      <c r="GPD3184" s="605"/>
      <c r="GPE3184" s="605"/>
      <c r="GPF3184" s="605"/>
      <c r="GPG3184" s="605"/>
      <c r="GPH3184" s="605"/>
      <c r="GPI3184" s="605"/>
      <c r="GPJ3184" s="605"/>
      <c r="GPK3184" s="605"/>
      <c r="GPL3184" s="605"/>
      <c r="GPM3184" s="605"/>
      <c r="GPN3184" s="605"/>
      <c r="GPO3184" s="605"/>
      <c r="GPP3184" s="605"/>
      <c r="GPQ3184" s="605"/>
      <c r="GPR3184" s="605"/>
      <c r="GPS3184" s="605"/>
      <c r="GPT3184" s="605"/>
      <c r="GPU3184" s="605"/>
      <c r="GPV3184" s="605"/>
      <c r="GPW3184" s="605"/>
      <c r="GPX3184" s="605"/>
      <c r="GPY3184" s="605"/>
      <c r="GPZ3184" s="605"/>
      <c r="GQA3184" s="605"/>
      <c r="GQB3184" s="605"/>
      <c r="GQC3184" s="605"/>
      <c r="GQD3184" s="605"/>
      <c r="GQE3184" s="605"/>
      <c r="GQF3184" s="605"/>
      <c r="GQG3184" s="605"/>
      <c r="GQH3184" s="605"/>
      <c r="GQI3184" s="605"/>
      <c r="GQJ3184" s="605"/>
      <c r="GQK3184" s="605"/>
      <c r="GQL3184" s="605"/>
      <c r="GQM3184" s="605"/>
      <c r="GQN3184" s="605"/>
      <c r="GQO3184" s="605"/>
      <c r="GQP3184" s="605"/>
      <c r="GQQ3184" s="605"/>
      <c r="GQR3184" s="605"/>
      <c r="GQS3184" s="605"/>
      <c r="GQT3184" s="605"/>
      <c r="GQU3184" s="605"/>
      <c r="GQV3184" s="605"/>
      <c r="GQW3184" s="605"/>
      <c r="GQX3184" s="605"/>
      <c r="GQY3184" s="605"/>
      <c r="GQZ3184" s="605"/>
      <c r="GRA3184" s="605"/>
      <c r="GRB3184" s="605"/>
      <c r="GRC3184" s="605"/>
      <c r="GRD3184" s="605"/>
      <c r="GRE3184" s="605"/>
      <c r="GRF3184" s="605"/>
      <c r="GRG3184" s="605"/>
      <c r="GRH3184" s="605"/>
      <c r="GRI3184" s="605"/>
      <c r="GRJ3184" s="605"/>
      <c r="GRK3184" s="605"/>
      <c r="GRL3184" s="605"/>
      <c r="GRM3184" s="605"/>
      <c r="GRN3184" s="605"/>
      <c r="GRO3184" s="605"/>
      <c r="GRP3184" s="605"/>
      <c r="GRQ3184" s="605"/>
      <c r="GRR3184" s="605"/>
      <c r="GRS3184" s="605"/>
      <c r="GRT3184" s="605"/>
      <c r="GRU3184" s="605"/>
      <c r="GRV3184" s="605"/>
      <c r="GRW3184" s="605"/>
      <c r="GRX3184" s="605"/>
      <c r="GRY3184" s="605"/>
      <c r="GRZ3184" s="605"/>
      <c r="GSA3184" s="605"/>
      <c r="GSB3184" s="605"/>
      <c r="GSC3184" s="605"/>
      <c r="GSD3184" s="605"/>
      <c r="GSE3184" s="605"/>
      <c r="GSF3184" s="605"/>
      <c r="GSG3184" s="605"/>
      <c r="GSH3184" s="605"/>
      <c r="GSI3184" s="605"/>
      <c r="GSJ3184" s="605"/>
      <c r="GSK3184" s="605"/>
      <c r="GSL3184" s="605"/>
      <c r="GSM3184" s="605"/>
      <c r="GSN3184" s="605"/>
      <c r="GSO3184" s="605"/>
      <c r="GSP3184" s="605"/>
      <c r="GSQ3184" s="605"/>
      <c r="GSR3184" s="605"/>
      <c r="GSS3184" s="605"/>
      <c r="GST3184" s="605"/>
      <c r="GSU3184" s="605"/>
      <c r="GSV3184" s="605"/>
      <c r="GSW3184" s="605"/>
      <c r="GSX3184" s="605"/>
      <c r="GSY3184" s="605"/>
      <c r="GSZ3184" s="605"/>
      <c r="GTA3184" s="605"/>
      <c r="GTB3184" s="605"/>
      <c r="GTC3184" s="605"/>
      <c r="GTD3184" s="605"/>
      <c r="GTE3184" s="605"/>
      <c r="GTF3184" s="605"/>
      <c r="GTG3184" s="605"/>
      <c r="GTH3184" s="605"/>
      <c r="GTI3184" s="605"/>
      <c r="GTJ3184" s="605"/>
      <c r="GTK3184" s="605"/>
      <c r="GTL3184" s="605"/>
      <c r="GTM3184" s="605"/>
      <c r="GTN3184" s="605"/>
      <c r="GTO3184" s="605"/>
      <c r="GTP3184" s="605"/>
      <c r="GTQ3184" s="605"/>
      <c r="GTR3184" s="605"/>
      <c r="GTS3184" s="605"/>
      <c r="GTT3184" s="605"/>
      <c r="GTU3184" s="605"/>
      <c r="GTV3184" s="605"/>
      <c r="GTW3184" s="605"/>
      <c r="GTX3184" s="605"/>
      <c r="GTY3184" s="605"/>
      <c r="GTZ3184" s="605"/>
      <c r="GUA3184" s="605"/>
      <c r="GUB3184" s="605"/>
      <c r="GUC3184" s="605"/>
      <c r="GUD3184" s="605"/>
      <c r="GUE3184" s="605"/>
      <c r="GUF3184" s="605"/>
      <c r="GUG3184" s="605"/>
      <c r="GUH3184" s="605"/>
      <c r="GUI3184" s="605"/>
      <c r="GUJ3184" s="605"/>
      <c r="GUK3184" s="605"/>
      <c r="GUL3184" s="605"/>
      <c r="GUM3184" s="605"/>
      <c r="GUN3184" s="605"/>
      <c r="GUO3184" s="605"/>
      <c r="GUP3184" s="605"/>
      <c r="GUQ3184" s="605"/>
      <c r="GUR3184" s="605"/>
      <c r="GUS3184" s="605"/>
      <c r="GUT3184" s="605"/>
      <c r="GUU3184" s="605"/>
      <c r="GUV3184" s="605"/>
      <c r="GUW3184" s="605"/>
      <c r="GUX3184" s="605"/>
      <c r="GUY3184" s="605"/>
      <c r="GUZ3184" s="605"/>
      <c r="GVA3184" s="605"/>
      <c r="GVB3184" s="605"/>
      <c r="GVC3184" s="605"/>
      <c r="GVD3184" s="605"/>
      <c r="GVE3184" s="605"/>
      <c r="GVF3184" s="605"/>
      <c r="GVG3184" s="605"/>
      <c r="GVH3184" s="605"/>
      <c r="GVI3184" s="605"/>
      <c r="GVJ3184" s="605"/>
      <c r="GVK3184" s="605"/>
      <c r="GVL3184" s="605"/>
      <c r="GVM3184" s="605"/>
      <c r="GVN3184" s="605"/>
      <c r="GVO3184" s="605"/>
      <c r="GVP3184" s="605"/>
      <c r="GVQ3184" s="605"/>
      <c r="GVR3184" s="605"/>
      <c r="GVS3184" s="605"/>
      <c r="GVT3184" s="605"/>
      <c r="GVU3184" s="605"/>
      <c r="GVV3184" s="605"/>
      <c r="GVW3184" s="605"/>
      <c r="GVX3184" s="605"/>
      <c r="GVY3184" s="605"/>
      <c r="GVZ3184" s="605"/>
      <c r="GWA3184" s="605"/>
      <c r="GWB3184" s="605"/>
      <c r="GWC3184" s="605"/>
      <c r="GWD3184" s="605"/>
      <c r="GWE3184" s="605"/>
      <c r="GWF3184" s="605"/>
      <c r="GWG3184" s="605"/>
      <c r="GWH3184" s="605"/>
      <c r="GWI3184" s="605"/>
      <c r="GWJ3184" s="605"/>
      <c r="GWK3184" s="605"/>
      <c r="GWL3184" s="605"/>
      <c r="GWM3184" s="605"/>
      <c r="GWN3184" s="605"/>
      <c r="GWO3184" s="605"/>
      <c r="GWP3184" s="605"/>
      <c r="GWQ3184" s="605"/>
      <c r="GWR3184" s="605"/>
      <c r="GWS3184" s="605"/>
      <c r="GWT3184" s="605"/>
      <c r="GWU3184" s="605"/>
      <c r="GWV3184" s="605"/>
      <c r="GWW3184" s="605"/>
      <c r="GWX3184" s="605"/>
      <c r="GWY3184" s="605"/>
      <c r="GWZ3184" s="605"/>
      <c r="GXA3184" s="605"/>
      <c r="GXB3184" s="605"/>
      <c r="GXC3184" s="605"/>
      <c r="GXD3184" s="605"/>
      <c r="GXE3184" s="605"/>
      <c r="GXF3184" s="605"/>
      <c r="GXG3184" s="605"/>
      <c r="GXH3184" s="605"/>
      <c r="GXI3184" s="605"/>
      <c r="GXJ3184" s="605"/>
      <c r="GXK3184" s="605"/>
      <c r="GXL3184" s="605"/>
      <c r="GXM3184" s="605"/>
      <c r="GXN3184" s="605"/>
      <c r="GXO3184" s="605"/>
      <c r="GXP3184" s="605"/>
      <c r="GXQ3184" s="605"/>
      <c r="GXR3184" s="605"/>
      <c r="GXS3184" s="605"/>
      <c r="GXT3184" s="605"/>
      <c r="GXU3184" s="605"/>
      <c r="GXV3184" s="605"/>
      <c r="GXW3184" s="605"/>
      <c r="GXX3184" s="605"/>
      <c r="GXY3184" s="605"/>
      <c r="GXZ3184" s="605"/>
      <c r="GYA3184" s="605"/>
      <c r="GYB3184" s="605"/>
      <c r="GYC3184" s="605"/>
      <c r="GYD3184" s="605"/>
      <c r="GYE3184" s="605"/>
      <c r="GYF3184" s="605"/>
      <c r="GYG3184" s="605"/>
      <c r="GYH3184" s="605"/>
      <c r="GYI3184" s="605"/>
      <c r="GYJ3184" s="605"/>
      <c r="GYK3184" s="605"/>
      <c r="GYL3184" s="605"/>
      <c r="GYM3184" s="605"/>
      <c r="GYN3184" s="605"/>
      <c r="GYO3184" s="605"/>
      <c r="GYP3184" s="605"/>
      <c r="GYQ3184" s="605"/>
      <c r="GYR3184" s="605"/>
      <c r="GYS3184" s="605"/>
      <c r="GYT3184" s="605"/>
      <c r="GYU3184" s="605"/>
      <c r="GYV3184" s="605"/>
      <c r="GYW3184" s="605"/>
      <c r="GYX3184" s="605"/>
      <c r="GYY3184" s="605"/>
      <c r="GYZ3184" s="605"/>
      <c r="GZA3184" s="605"/>
      <c r="GZB3184" s="605"/>
      <c r="GZC3184" s="605"/>
      <c r="GZD3184" s="605"/>
      <c r="GZE3184" s="605"/>
      <c r="GZF3184" s="605"/>
      <c r="GZG3184" s="605"/>
      <c r="GZH3184" s="605"/>
      <c r="GZI3184" s="605"/>
      <c r="GZJ3184" s="605"/>
      <c r="GZK3184" s="605"/>
      <c r="GZL3184" s="605"/>
      <c r="GZM3184" s="605"/>
      <c r="GZN3184" s="605"/>
      <c r="GZO3184" s="605"/>
      <c r="GZP3184" s="605"/>
      <c r="GZQ3184" s="605"/>
      <c r="GZR3184" s="605"/>
      <c r="GZS3184" s="605"/>
      <c r="GZT3184" s="605"/>
      <c r="GZU3184" s="605"/>
      <c r="GZV3184" s="605"/>
      <c r="GZW3184" s="605"/>
      <c r="GZX3184" s="605"/>
      <c r="GZY3184" s="605"/>
      <c r="GZZ3184" s="605"/>
      <c r="HAA3184" s="605"/>
      <c r="HAB3184" s="605"/>
      <c r="HAC3184" s="605"/>
      <c r="HAD3184" s="605"/>
      <c r="HAE3184" s="605"/>
      <c r="HAF3184" s="605"/>
      <c r="HAG3184" s="605"/>
      <c r="HAH3184" s="605"/>
      <c r="HAI3184" s="605"/>
      <c r="HAJ3184" s="605"/>
      <c r="HAK3184" s="605"/>
      <c r="HAL3184" s="605"/>
      <c r="HAM3184" s="605"/>
      <c r="HAN3184" s="605"/>
      <c r="HAO3184" s="605"/>
      <c r="HAP3184" s="605"/>
      <c r="HAQ3184" s="605"/>
      <c r="HAR3184" s="605"/>
      <c r="HAS3184" s="605"/>
      <c r="HAT3184" s="605"/>
      <c r="HAU3184" s="605"/>
      <c r="HAV3184" s="605"/>
      <c r="HAW3184" s="605"/>
      <c r="HAX3184" s="605"/>
      <c r="HAY3184" s="605"/>
      <c r="HAZ3184" s="605"/>
      <c r="HBA3184" s="605"/>
      <c r="HBB3184" s="605"/>
      <c r="HBC3184" s="605"/>
      <c r="HBD3184" s="605"/>
      <c r="HBE3184" s="605"/>
      <c r="HBF3184" s="605"/>
      <c r="HBG3184" s="605"/>
      <c r="HBH3184" s="605"/>
      <c r="HBI3184" s="605"/>
      <c r="HBJ3184" s="605"/>
      <c r="HBK3184" s="605"/>
      <c r="HBL3184" s="605"/>
      <c r="HBM3184" s="605"/>
      <c r="HBN3184" s="605"/>
      <c r="HBO3184" s="605"/>
      <c r="HBP3184" s="605"/>
      <c r="HBQ3184" s="605"/>
      <c r="HBR3184" s="605"/>
      <c r="HBS3184" s="605"/>
      <c r="HBT3184" s="605"/>
      <c r="HBU3184" s="605"/>
      <c r="HBV3184" s="605"/>
      <c r="HBW3184" s="605"/>
      <c r="HBX3184" s="605"/>
      <c r="HBY3184" s="605"/>
      <c r="HBZ3184" s="605"/>
      <c r="HCA3184" s="605"/>
      <c r="HCB3184" s="605"/>
      <c r="HCC3184" s="605"/>
      <c r="HCD3184" s="605"/>
      <c r="HCE3184" s="605"/>
      <c r="HCF3184" s="605"/>
      <c r="HCG3184" s="605"/>
      <c r="HCH3184" s="605"/>
      <c r="HCI3184" s="605"/>
      <c r="HCJ3184" s="605"/>
      <c r="HCK3184" s="605"/>
      <c r="HCL3184" s="605"/>
      <c r="HCM3184" s="605"/>
      <c r="HCN3184" s="605"/>
      <c r="HCO3184" s="605"/>
      <c r="HCP3184" s="605"/>
      <c r="HCQ3184" s="605"/>
      <c r="HCR3184" s="605"/>
      <c r="HCS3184" s="605"/>
      <c r="HCT3184" s="605"/>
      <c r="HCU3184" s="605"/>
      <c r="HCV3184" s="605"/>
      <c r="HCW3184" s="605"/>
      <c r="HCX3184" s="605"/>
      <c r="HCY3184" s="605"/>
      <c r="HCZ3184" s="605"/>
      <c r="HDA3184" s="605"/>
      <c r="HDB3184" s="605"/>
      <c r="HDC3184" s="605"/>
      <c r="HDD3184" s="605"/>
      <c r="HDE3184" s="605"/>
      <c r="HDF3184" s="605"/>
      <c r="HDG3184" s="605"/>
      <c r="HDH3184" s="605"/>
      <c r="HDI3184" s="605"/>
      <c r="HDJ3184" s="605"/>
      <c r="HDK3184" s="605"/>
      <c r="HDL3184" s="605"/>
      <c r="HDM3184" s="605"/>
      <c r="HDN3184" s="605"/>
      <c r="HDO3184" s="605"/>
      <c r="HDP3184" s="605"/>
      <c r="HDQ3184" s="605"/>
      <c r="HDR3184" s="605"/>
      <c r="HDS3184" s="605"/>
      <c r="HDT3184" s="605"/>
      <c r="HDU3184" s="605"/>
      <c r="HDV3184" s="605"/>
      <c r="HDW3184" s="605"/>
      <c r="HDX3184" s="605"/>
      <c r="HDY3184" s="605"/>
      <c r="HDZ3184" s="605"/>
      <c r="HEA3184" s="605"/>
      <c r="HEB3184" s="605"/>
      <c r="HEC3184" s="605"/>
      <c r="HED3184" s="605"/>
      <c r="HEE3184" s="605"/>
      <c r="HEF3184" s="605"/>
      <c r="HEG3184" s="605"/>
      <c r="HEH3184" s="605"/>
      <c r="HEI3184" s="605"/>
      <c r="HEJ3184" s="605"/>
      <c r="HEK3184" s="605"/>
      <c r="HEL3184" s="605"/>
      <c r="HEM3184" s="605"/>
      <c r="HEN3184" s="605"/>
      <c r="HEO3184" s="605"/>
      <c r="HEP3184" s="605"/>
      <c r="HEQ3184" s="605"/>
      <c r="HER3184" s="605"/>
      <c r="HES3184" s="605"/>
      <c r="HET3184" s="605"/>
      <c r="HEU3184" s="605"/>
      <c r="HEV3184" s="605"/>
      <c r="HEW3184" s="605"/>
      <c r="HEX3184" s="605"/>
      <c r="HEY3184" s="605"/>
      <c r="HEZ3184" s="605"/>
      <c r="HFA3184" s="605"/>
      <c r="HFB3184" s="605"/>
      <c r="HFC3184" s="605"/>
      <c r="HFD3184" s="605"/>
      <c r="HFE3184" s="605"/>
      <c r="HFF3184" s="605"/>
      <c r="HFG3184" s="605"/>
      <c r="HFH3184" s="605"/>
      <c r="HFI3184" s="605"/>
      <c r="HFJ3184" s="605"/>
      <c r="HFK3184" s="605"/>
      <c r="HFL3184" s="605"/>
      <c r="HFM3184" s="605"/>
      <c r="HFN3184" s="605"/>
      <c r="HFO3184" s="605"/>
      <c r="HFP3184" s="605"/>
      <c r="HFQ3184" s="605"/>
      <c r="HFR3184" s="605"/>
      <c r="HFS3184" s="605"/>
      <c r="HFT3184" s="605"/>
      <c r="HFU3184" s="605"/>
      <c r="HFV3184" s="605"/>
      <c r="HFW3184" s="605"/>
      <c r="HFX3184" s="605"/>
      <c r="HFY3184" s="605"/>
      <c r="HFZ3184" s="605"/>
      <c r="HGA3184" s="605"/>
      <c r="HGB3184" s="605"/>
      <c r="HGC3184" s="605"/>
      <c r="HGD3184" s="605"/>
      <c r="HGE3184" s="605"/>
      <c r="HGF3184" s="605"/>
      <c r="HGG3184" s="605"/>
      <c r="HGH3184" s="605"/>
      <c r="HGI3184" s="605"/>
      <c r="HGJ3184" s="605"/>
      <c r="HGK3184" s="605"/>
      <c r="HGL3184" s="605"/>
      <c r="HGM3184" s="605"/>
      <c r="HGN3184" s="605"/>
      <c r="HGO3184" s="605"/>
      <c r="HGP3184" s="605"/>
      <c r="HGQ3184" s="605"/>
      <c r="HGR3184" s="605"/>
      <c r="HGS3184" s="605"/>
      <c r="HGT3184" s="605"/>
      <c r="HGU3184" s="605"/>
      <c r="HGV3184" s="605"/>
      <c r="HGW3184" s="605"/>
      <c r="HGX3184" s="605"/>
      <c r="HGY3184" s="605"/>
      <c r="HGZ3184" s="605"/>
      <c r="HHA3184" s="605"/>
      <c r="HHB3184" s="605"/>
      <c r="HHC3184" s="605"/>
      <c r="HHD3184" s="605"/>
      <c r="HHE3184" s="605"/>
      <c r="HHF3184" s="605"/>
      <c r="HHG3184" s="605"/>
      <c r="HHH3184" s="605"/>
      <c r="HHI3184" s="605"/>
      <c r="HHJ3184" s="605"/>
      <c r="HHK3184" s="605"/>
      <c r="HHL3184" s="605"/>
      <c r="HHM3184" s="605"/>
      <c r="HHN3184" s="605"/>
      <c r="HHO3184" s="605"/>
      <c r="HHP3184" s="605"/>
      <c r="HHQ3184" s="605"/>
      <c r="HHR3184" s="605"/>
      <c r="HHS3184" s="605"/>
      <c r="HHT3184" s="605"/>
      <c r="HHU3184" s="605"/>
      <c r="HHV3184" s="605"/>
      <c r="HHW3184" s="605"/>
      <c r="HHX3184" s="605"/>
      <c r="HHY3184" s="605"/>
      <c r="HHZ3184" s="605"/>
      <c r="HIA3184" s="605"/>
      <c r="HIB3184" s="605"/>
      <c r="HIC3184" s="605"/>
      <c r="HID3184" s="605"/>
      <c r="HIE3184" s="605"/>
      <c r="HIF3184" s="605"/>
      <c r="HIG3184" s="605"/>
      <c r="HIH3184" s="605"/>
      <c r="HII3184" s="605"/>
      <c r="HIJ3184" s="605"/>
      <c r="HIK3184" s="605"/>
      <c r="HIL3184" s="605"/>
      <c r="HIM3184" s="605"/>
      <c r="HIN3184" s="605"/>
      <c r="HIO3184" s="605"/>
      <c r="HIP3184" s="605"/>
      <c r="HIQ3184" s="605"/>
      <c r="HIR3184" s="605"/>
      <c r="HIS3184" s="605"/>
      <c r="HIT3184" s="605"/>
      <c r="HIU3184" s="605"/>
      <c r="HIV3184" s="605"/>
      <c r="HIW3184" s="605"/>
      <c r="HIX3184" s="605"/>
      <c r="HIY3184" s="605"/>
      <c r="HIZ3184" s="605"/>
      <c r="HJA3184" s="605"/>
      <c r="HJB3184" s="605"/>
      <c r="HJC3184" s="605"/>
      <c r="HJD3184" s="605"/>
      <c r="HJE3184" s="605"/>
      <c r="HJF3184" s="605"/>
      <c r="HJG3184" s="605"/>
      <c r="HJH3184" s="605"/>
      <c r="HJI3184" s="605"/>
      <c r="HJJ3184" s="605"/>
      <c r="HJK3184" s="605"/>
      <c r="HJL3184" s="605"/>
      <c r="HJM3184" s="605"/>
      <c r="HJN3184" s="605"/>
      <c r="HJO3184" s="605"/>
      <c r="HJP3184" s="605"/>
      <c r="HJQ3184" s="605"/>
      <c r="HJR3184" s="605"/>
      <c r="HJS3184" s="605"/>
      <c r="HJT3184" s="605"/>
      <c r="HJU3184" s="605"/>
      <c r="HJV3184" s="605"/>
      <c r="HJW3184" s="605"/>
      <c r="HJX3184" s="605"/>
      <c r="HJY3184" s="605"/>
      <c r="HJZ3184" s="605"/>
      <c r="HKA3184" s="605"/>
      <c r="HKB3184" s="605"/>
      <c r="HKC3184" s="605"/>
      <c r="HKD3184" s="605"/>
      <c r="HKE3184" s="605"/>
      <c r="HKF3184" s="605"/>
      <c r="HKG3184" s="605"/>
      <c r="HKH3184" s="605"/>
      <c r="HKI3184" s="605"/>
      <c r="HKJ3184" s="605"/>
      <c r="HKK3184" s="605"/>
      <c r="HKL3184" s="605"/>
      <c r="HKM3184" s="605"/>
      <c r="HKN3184" s="605"/>
      <c r="HKO3184" s="605"/>
      <c r="HKP3184" s="605"/>
      <c r="HKQ3184" s="605"/>
      <c r="HKR3184" s="605"/>
      <c r="HKS3184" s="605"/>
      <c r="HKT3184" s="605"/>
      <c r="HKU3184" s="605"/>
      <c r="HKV3184" s="605"/>
      <c r="HKW3184" s="605"/>
      <c r="HKX3184" s="605"/>
      <c r="HKY3184" s="605"/>
      <c r="HKZ3184" s="605"/>
      <c r="HLA3184" s="605"/>
      <c r="HLB3184" s="605"/>
      <c r="HLC3184" s="605"/>
      <c r="HLD3184" s="605"/>
      <c r="HLE3184" s="605"/>
      <c r="HLF3184" s="605"/>
      <c r="HLG3184" s="605"/>
      <c r="HLH3184" s="605"/>
      <c r="HLI3184" s="605"/>
      <c r="HLJ3184" s="605"/>
      <c r="HLK3184" s="605"/>
      <c r="HLL3184" s="605"/>
      <c r="HLM3184" s="605"/>
      <c r="HLN3184" s="605"/>
      <c r="HLO3184" s="605"/>
      <c r="HLP3184" s="605"/>
      <c r="HLQ3184" s="605"/>
      <c r="HLR3184" s="605"/>
      <c r="HLS3184" s="605"/>
      <c r="HLT3184" s="605"/>
      <c r="HLU3184" s="605"/>
      <c r="HLV3184" s="605"/>
      <c r="HLW3184" s="605"/>
      <c r="HLX3184" s="605"/>
      <c r="HLY3184" s="605"/>
      <c r="HLZ3184" s="605"/>
      <c r="HMA3184" s="605"/>
      <c r="HMB3184" s="605"/>
      <c r="HMC3184" s="605"/>
      <c r="HMD3184" s="605"/>
      <c r="HME3184" s="605"/>
      <c r="HMF3184" s="605"/>
      <c r="HMG3184" s="605"/>
      <c r="HMH3184" s="605"/>
      <c r="HMI3184" s="605"/>
      <c r="HMJ3184" s="605"/>
      <c r="HMK3184" s="605"/>
      <c r="HML3184" s="605"/>
      <c r="HMM3184" s="605"/>
      <c r="HMN3184" s="605"/>
      <c r="HMO3184" s="605"/>
      <c r="HMP3184" s="605"/>
      <c r="HMQ3184" s="605"/>
      <c r="HMR3184" s="605"/>
      <c r="HMS3184" s="605"/>
      <c r="HMT3184" s="605"/>
      <c r="HMU3184" s="605"/>
      <c r="HMV3184" s="605"/>
      <c r="HMW3184" s="605"/>
      <c r="HMX3184" s="605"/>
      <c r="HMY3184" s="605"/>
      <c r="HMZ3184" s="605"/>
      <c r="HNA3184" s="605"/>
      <c r="HNB3184" s="605"/>
      <c r="HNC3184" s="605"/>
      <c r="HND3184" s="605"/>
      <c r="HNE3184" s="605"/>
      <c r="HNF3184" s="605"/>
      <c r="HNG3184" s="605"/>
      <c r="HNH3184" s="605"/>
      <c r="HNI3184" s="605"/>
      <c r="HNJ3184" s="605"/>
      <c r="HNK3184" s="605"/>
      <c r="HNL3184" s="605"/>
      <c r="HNM3184" s="605"/>
      <c r="HNN3184" s="605"/>
      <c r="HNO3184" s="605"/>
      <c r="HNP3184" s="605"/>
      <c r="HNQ3184" s="605"/>
      <c r="HNR3184" s="605"/>
      <c r="HNS3184" s="605"/>
      <c r="HNT3184" s="605"/>
      <c r="HNU3184" s="605"/>
      <c r="HNV3184" s="605"/>
      <c r="HNW3184" s="605"/>
      <c r="HNX3184" s="605"/>
      <c r="HNY3184" s="605"/>
      <c r="HNZ3184" s="605"/>
      <c r="HOA3184" s="605"/>
      <c r="HOB3184" s="605"/>
      <c r="HOC3184" s="605"/>
      <c r="HOD3184" s="605"/>
      <c r="HOE3184" s="605"/>
      <c r="HOF3184" s="605"/>
      <c r="HOG3184" s="605"/>
      <c r="HOH3184" s="605"/>
      <c r="HOI3184" s="605"/>
      <c r="HOJ3184" s="605"/>
      <c r="HOK3184" s="605"/>
      <c r="HOL3184" s="605"/>
      <c r="HOM3184" s="605"/>
      <c r="HON3184" s="605"/>
      <c r="HOO3184" s="605"/>
      <c r="HOP3184" s="605"/>
      <c r="HOQ3184" s="605"/>
      <c r="HOR3184" s="605"/>
      <c r="HOS3184" s="605"/>
      <c r="HOT3184" s="605"/>
      <c r="HOU3184" s="605"/>
      <c r="HOV3184" s="605"/>
      <c r="HOW3184" s="605"/>
      <c r="HOX3184" s="605"/>
      <c r="HOY3184" s="605"/>
      <c r="HOZ3184" s="605"/>
      <c r="HPA3184" s="605"/>
      <c r="HPB3184" s="605"/>
      <c r="HPC3184" s="605"/>
      <c r="HPD3184" s="605"/>
      <c r="HPE3184" s="605"/>
      <c r="HPF3184" s="605"/>
      <c r="HPG3184" s="605"/>
      <c r="HPH3184" s="605"/>
      <c r="HPI3184" s="605"/>
      <c r="HPJ3184" s="605"/>
      <c r="HPK3184" s="605"/>
      <c r="HPL3184" s="605"/>
      <c r="HPM3184" s="605"/>
      <c r="HPN3184" s="605"/>
      <c r="HPO3184" s="605"/>
      <c r="HPP3184" s="605"/>
      <c r="HPQ3184" s="605"/>
      <c r="HPR3184" s="605"/>
      <c r="HPS3184" s="605"/>
      <c r="HPT3184" s="605"/>
      <c r="HPU3184" s="605"/>
      <c r="HPV3184" s="605"/>
      <c r="HPW3184" s="605"/>
      <c r="HPX3184" s="605"/>
      <c r="HPY3184" s="605"/>
      <c r="HPZ3184" s="605"/>
      <c r="HQA3184" s="605"/>
      <c r="HQB3184" s="605"/>
      <c r="HQC3184" s="605"/>
      <c r="HQD3184" s="605"/>
      <c r="HQE3184" s="605"/>
      <c r="HQF3184" s="605"/>
      <c r="HQG3184" s="605"/>
      <c r="HQH3184" s="605"/>
      <c r="HQI3184" s="605"/>
      <c r="HQJ3184" s="605"/>
      <c r="HQK3184" s="605"/>
      <c r="HQL3184" s="605"/>
      <c r="HQM3184" s="605"/>
      <c r="HQN3184" s="605"/>
      <c r="HQO3184" s="605"/>
      <c r="HQP3184" s="605"/>
      <c r="HQQ3184" s="605"/>
      <c r="HQR3184" s="605"/>
      <c r="HQS3184" s="605"/>
      <c r="HQT3184" s="605"/>
      <c r="HQU3184" s="605"/>
      <c r="HQV3184" s="605"/>
      <c r="HQW3184" s="605"/>
      <c r="HQX3184" s="605"/>
      <c r="HQY3184" s="605"/>
      <c r="HQZ3184" s="605"/>
      <c r="HRA3184" s="605"/>
      <c r="HRB3184" s="605"/>
      <c r="HRC3184" s="605"/>
      <c r="HRD3184" s="605"/>
      <c r="HRE3184" s="605"/>
      <c r="HRF3184" s="605"/>
      <c r="HRG3184" s="605"/>
      <c r="HRH3184" s="605"/>
      <c r="HRI3184" s="605"/>
      <c r="HRJ3184" s="605"/>
      <c r="HRK3184" s="605"/>
      <c r="HRL3184" s="605"/>
      <c r="HRM3184" s="605"/>
      <c r="HRN3184" s="605"/>
      <c r="HRO3184" s="605"/>
      <c r="HRP3184" s="605"/>
      <c r="HRQ3184" s="605"/>
      <c r="HRR3184" s="605"/>
      <c r="HRS3184" s="605"/>
      <c r="HRT3184" s="605"/>
      <c r="HRU3184" s="605"/>
      <c r="HRV3184" s="605"/>
      <c r="HRW3184" s="605"/>
      <c r="HRX3184" s="605"/>
      <c r="HRY3184" s="605"/>
      <c r="HRZ3184" s="605"/>
      <c r="HSA3184" s="605"/>
      <c r="HSB3184" s="605"/>
      <c r="HSC3184" s="605"/>
      <c r="HSD3184" s="605"/>
      <c r="HSE3184" s="605"/>
      <c r="HSF3184" s="605"/>
      <c r="HSG3184" s="605"/>
      <c r="HSH3184" s="605"/>
      <c r="HSI3184" s="605"/>
      <c r="HSJ3184" s="605"/>
      <c r="HSK3184" s="605"/>
      <c r="HSL3184" s="605"/>
      <c r="HSM3184" s="605"/>
      <c r="HSN3184" s="605"/>
      <c r="HSO3184" s="605"/>
      <c r="HSP3184" s="605"/>
      <c r="HSQ3184" s="605"/>
      <c r="HSR3184" s="605"/>
      <c r="HSS3184" s="605"/>
      <c r="HST3184" s="605"/>
      <c r="HSU3184" s="605"/>
      <c r="HSV3184" s="605"/>
      <c r="HSW3184" s="605"/>
      <c r="HSX3184" s="605"/>
      <c r="HSY3184" s="605"/>
      <c r="HSZ3184" s="605"/>
      <c r="HTA3184" s="605"/>
      <c r="HTB3184" s="605"/>
      <c r="HTC3184" s="605"/>
      <c r="HTD3184" s="605"/>
      <c r="HTE3184" s="605"/>
      <c r="HTF3184" s="605"/>
      <c r="HTG3184" s="605"/>
      <c r="HTH3184" s="605"/>
      <c r="HTI3184" s="605"/>
      <c r="HTJ3184" s="605"/>
      <c r="HTK3184" s="605"/>
      <c r="HTL3184" s="605"/>
      <c r="HTM3184" s="605"/>
      <c r="HTN3184" s="605"/>
      <c r="HTO3184" s="605"/>
      <c r="HTP3184" s="605"/>
      <c r="HTQ3184" s="605"/>
      <c r="HTR3184" s="605"/>
      <c r="HTS3184" s="605"/>
      <c r="HTT3184" s="605"/>
      <c r="HTU3184" s="605"/>
      <c r="HTV3184" s="605"/>
      <c r="HTW3184" s="605"/>
      <c r="HTX3184" s="605"/>
      <c r="HTY3184" s="605"/>
      <c r="HTZ3184" s="605"/>
      <c r="HUA3184" s="605"/>
      <c r="HUB3184" s="605"/>
      <c r="HUC3184" s="605"/>
      <c r="HUD3184" s="605"/>
      <c r="HUE3184" s="605"/>
      <c r="HUF3184" s="605"/>
      <c r="HUG3184" s="605"/>
      <c r="HUH3184" s="605"/>
      <c r="HUI3184" s="605"/>
      <c r="HUJ3184" s="605"/>
      <c r="HUK3184" s="605"/>
      <c r="HUL3184" s="605"/>
      <c r="HUM3184" s="605"/>
      <c r="HUN3184" s="605"/>
      <c r="HUO3184" s="605"/>
      <c r="HUP3184" s="605"/>
      <c r="HUQ3184" s="605"/>
      <c r="HUR3184" s="605"/>
      <c r="HUS3184" s="605"/>
      <c r="HUT3184" s="605"/>
      <c r="HUU3184" s="605"/>
      <c r="HUV3184" s="605"/>
      <c r="HUW3184" s="605"/>
      <c r="HUX3184" s="605"/>
      <c r="HUY3184" s="605"/>
      <c r="HUZ3184" s="605"/>
      <c r="HVA3184" s="605"/>
      <c r="HVB3184" s="605"/>
      <c r="HVC3184" s="605"/>
      <c r="HVD3184" s="605"/>
      <c r="HVE3184" s="605"/>
      <c r="HVF3184" s="605"/>
      <c r="HVG3184" s="605"/>
      <c r="HVH3184" s="605"/>
      <c r="HVI3184" s="605"/>
      <c r="HVJ3184" s="605"/>
      <c r="HVK3184" s="605"/>
      <c r="HVL3184" s="605"/>
      <c r="HVM3184" s="605"/>
      <c r="HVN3184" s="605"/>
      <c r="HVO3184" s="605"/>
      <c r="HVP3184" s="605"/>
      <c r="HVQ3184" s="605"/>
      <c r="HVR3184" s="605"/>
      <c r="HVS3184" s="605"/>
      <c r="HVT3184" s="605"/>
      <c r="HVU3184" s="605"/>
      <c r="HVV3184" s="605"/>
      <c r="HVW3184" s="605"/>
      <c r="HVX3184" s="605"/>
      <c r="HVY3184" s="605"/>
      <c r="HVZ3184" s="605"/>
      <c r="HWA3184" s="605"/>
      <c r="HWB3184" s="605"/>
      <c r="HWC3184" s="605"/>
      <c r="HWD3184" s="605"/>
      <c r="HWE3184" s="605"/>
      <c r="HWF3184" s="605"/>
      <c r="HWG3184" s="605"/>
      <c r="HWH3184" s="605"/>
      <c r="HWI3184" s="605"/>
      <c r="HWJ3184" s="605"/>
      <c r="HWK3184" s="605"/>
      <c r="HWL3184" s="605"/>
      <c r="HWM3184" s="605"/>
      <c r="HWN3184" s="605"/>
      <c r="HWO3184" s="605"/>
      <c r="HWP3184" s="605"/>
      <c r="HWQ3184" s="605"/>
      <c r="HWR3184" s="605"/>
      <c r="HWS3184" s="605"/>
      <c r="HWT3184" s="605"/>
      <c r="HWU3184" s="605"/>
      <c r="HWV3184" s="605"/>
      <c r="HWW3184" s="605"/>
      <c r="HWX3184" s="605"/>
      <c r="HWY3184" s="605"/>
      <c r="HWZ3184" s="605"/>
      <c r="HXA3184" s="605"/>
      <c r="HXB3184" s="605"/>
      <c r="HXC3184" s="605"/>
      <c r="HXD3184" s="605"/>
      <c r="HXE3184" s="605"/>
      <c r="HXF3184" s="605"/>
      <c r="HXG3184" s="605"/>
      <c r="HXH3184" s="605"/>
      <c r="HXI3184" s="605"/>
      <c r="HXJ3184" s="605"/>
      <c r="HXK3184" s="605"/>
      <c r="HXL3184" s="605"/>
      <c r="HXM3184" s="605"/>
      <c r="HXN3184" s="605"/>
      <c r="HXO3184" s="605"/>
      <c r="HXP3184" s="605"/>
      <c r="HXQ3184" s="605"/>
      <c r="HXR3184" s="605"/>
      <c r="HXS3184" s="605"/>
      <c r="HXT3184" s="605"/>
      <c r="HXU3184" s="605"/>
      <c r="HXV3184" s="605"/>
      <c r="HXW3184" s="605"/>
      <c r="HXX3184" s="605"/>
      <c r="HXY3184" s="605"/>
      <c r="HXZ3184" s="605"/>
      <c r="HYA3184" s="605"/>
      <c r="HYB3184" s="605"/>
      <c r="HYC3184" s="605"/>
      <c r="HYD3184" s="605"/>
      <c r="HYE3184" s="605"/>
      <c r="HYF3184" s="605"/>
      <c r="HYG3184" s="605"/>
      <c r="HYH3184" s="605"/>
      <c r="HYI3184" s="605"/>
      <c r="HYJ3184" s="605"/>
      <c r="HYK3184" s="605"/>
      <c r="HYL3184" s="605"/>
      <c r="HYM3184" s="605"/>
      <c r="HYN3184" s="605"/>
      <c r="HYO3184" s="605"/>
      <c r="HYP3184" s="605"/>
      <c r="HYQ3184" s="605"/>
      <c r="HYR3184" s="605"/>
      <c r="HYS3184" s="605"/>
      <c r="HYT3184" s="605"/>
      <c r="HYU3184" s="605"/>
      <c r="HYV3184" s="605"/>
      <c r="HYW3184" s="605"/>
      <c r="HYX3184" s="605"/>
      <c r="HYY3184" s="605"/>
      <c r="HYZ3184" s="605"/>
      <c r="HZA3184" s="605"/>
      <c r="HZB3184" s="605"/>
      <c r="HZC3184" s="605"/>
      <c r="HZD3184" s="605"/>
      <c r="HZE3184" s="605"/>
      <c r="HZF3184" s="605"/>
      <c r="HZG3184" s="605"/>
      <c r="HZH3184" s="605"/>
      <c r="HZI3184" s="605"/>
      <c r="HZJ3184" s="605"/>
      <c r="HZK3184" s="605"/>
      <c r="HZL3184" s="605"/>
      <c r="HZM3184" s="605"/>
      <c r="HZN3184" s="605"/>
      <c r="HZO3184" s="605"/>
      <c r="HZP3184" s="605"/>
      <c r="HZQ3184" s="605"/>
      <c r="HZR3184" s="605"/>
      <c r="HZS3184" s="605"/>
      <c r="HZT3184" s="605"/>
      <c r="HZU3184" s="605"/>
      <c r="HZV3184" s="605"/>
      <c r="HZW3184" s="605"/>
      <c r="HZX3184" s="605"/>
      <c r="HZY3184" s="605"/>
      <c r="HZZ3184" s="605"/>
      <c r="IAA3184" s="605"/>
      <c r="IAB3184" s="605"/>
      <c r="IAC3184" s="605"/>
      <c r="IAD3184" s="605"/>
      <c r="IAE3184" s="605"/>
      <c r="IAF3184" s="605"/>
      <c r="IAG3184" s="605"/>
      <c r="IAH3184" s="605"/>
      <c r="IAI3184" s="605"/>
      <c r="IAJ3184" s="605"/>
      <c r="IAK3184" s="605"/>
      <c r="IAL3184" s="605"/>
      <c r="IAM3184" s="605"/>
      <c r="IAN3184" s="605"/>
      <c r="IAO3184" s="605"/>
      <c r="IAP3184" s="605"/>
      <c r="IAQ3184" s="605"/>
      <c r="IAR3184" s="605"/>
      <c r="IAS3184" s="605"/>
      <c r="IAT3184" s="605"/>
      <c r="IAU3184" s="605"/>
      <c r="IAV3184" s="605"/>
      <c r="IAW3184" s="605"/>
      <c r="IAX3184" s="605"/>
      <c r="IAY3184" s="605"/>
      <c r="IAZ3184" s="605"/>
      <c r="IBA3184" s="605"/>
      <c r="IBB3184" s="605"/>
      <c r="IBC3184" s="605"/>
      <c r="IBD3184" s="605"/>
      <c r="IBE3184" s="605"/>
      <c r="IBF3184" s="605"/>
      <c r="IBG3184" s="605"/>
      <c r="IBH3184" s="605"/>
      <c r="IBI3184" s="605"/>
      <c r="IBJ3184" s="605"/>
      <c r="IBK3184" s="605"/>
      <c r="IBL3184" s="605"/>
      <c r="IBM3184" s="605"/>
      <c r="IBN3184" s="605"/>
      <c r="IBO3184" s="605"/>
      <c r="IBP3184" s="605"/>
      <c r="IBQ3184" s="605"/>
      <c r="IBR3184" s="605"/>
      <c r="IBS3184" s="605"/>
      <c r="IBT3184" s="605"/>
      <c r="IBU3184" s="605"/>
      <c r="IBV3184" s="605"/>
      <c r="IBW3184" s="605"/>
      <c r="IBX3184" s="605"/>
      <c r="IBY3184" s="605"/>
      <c r="IBZ3184" s="605"/>
      <c r="ICA3184" s="605"/>
      <c r="ICB3184" s="605"/>
      <c r="ICC3184" s="605"/>
      <c r="ICD3184" s="605"/>
      <c r="ICE3184" s="605"/>
      <c r="ICF3184" s="605"/>
      <c r="ICG3184" s="605"/>
      <c r="ICH3184" s="605"/>
      <c r="ICI3184" s="605"/>
      <c r="ICJ3184" s="605"/>
      <c r="ICK3184" s="605"/>
      <c r="ICL3184" s="605"/>
      <c r="ICM3184" s="605"/>
      <c r="ICN3184" s="605"/>
      <c r="ICO3184" s="605"/>
      <c r="ICP3184" s="605"/>
      <c r="ICQ3184" s="605"/>
      <c r="ICR3184" s="605"/>
      <c r="ICS3184" s="605"/>
      <c r="ICT3184" s="605"/>
      <c r="ICU3184" s="605"/>
      <c r="ICV3184" s="605"/>
      <c r="ICW3184" s="605"/>
      <c r="ICX3184" s="605"/>
      <c r="ICY3184" s="605"/>
      <c r="ICZ3184" s="605"/>
      <c r="IDA3184" s="605"/>
      <c r="IDB3184" s="605"/>
      <c r="IDC3184" s="605"/>
      <c r="IDD3184" s="605"/>
      <c r="IDE3184" s="605"/>
      <c r="IDF3184" s="605"/>
      <c r="IDG3184" s="605"/>
      <c r="IDH3184" s="605"/>
      <c r="IDI3184" s="605"/>
      <c r="IDJ3184" s="605"/>
      <c r="IDK3184" s="605"/>
      <c r="IDL3184" s="605"/>
      <c r="IDM3184" s="605"/>
      <c r="IDN3184" s="605"/>
      <c r="IDO3184" s="605"/>
      <c r="IDP3184" s="605"/>
      <c r="IDQ3184" s="605"/>
      <c r="IDR3184" s="605"/>
      <c r="IDS3184" s="605"/>
      <c r="IDT3184" s="605"/>
      <c r="IDU3184" s="605"/>
      <c r="IDV3184" s="605"/>
      <c r="IDW3184" s="605"/>
      <c r="IDX3184" s="605"/>
      <c r="IDY3184" s="605"/>
      <c r="IDZ3184" s="605"/>
      <c r="IEA3184" s="605"/>
      <c r="IEB3184" s="605"/>
      <c r="IEC3184" s="605"/>
      <c r="IED3184" s="605"/>
      <c r="IEE3184" s="605"/>
      <c r="IEF3184" s="605"/>
      <c r="IEG3184" s="605"/>
      <c r="IEH3184" s="605"/>
      <c r="IEI3184" s="605"/>
      <c r="IEJ3184" s="605"/>
      <c r="IEK3184" s="605"/>
      <c r="IEL3184" s="605"/>
      <c r="IEM3184" s="605"/>
      <c r="IEN3184" s="605"/>
      <c r="IEO3184" s="605"/>
      <c r="IEP3184" s="605"/>
      <c r="IEQ3184" s="605"/>
      <c r="IER3184" s="605"/>
      <c r="IES3184" s="605"/>
      <c r="IET3184" s="605"/>
      <c r="IEU3184" s="605"/>
      <c r="IEV3184" s="605"/>
      <c r="IEW3184" s="605"/>
      <c r="IEX3184" s="605"/>
      <c r="IEY3184" s="605"/>
      <c r="IEZ3184" s="605"/>
      <c r="IFA3184" s="605"/>
      <c r="IFB3184" s="605"/>
      <c r="IFC3184" s="605"/>
      <c r="IFD3184" s="605"/>
      <c r="IFE3184" s="605"/>
      <c r="IFF3184" s="605"/>
      <c r="IFG3184" s="605"/>
      <c r="IFH3184" s="605"/>
      <c r="IFI3184" s="605"/>
      <c r="IFJ3184" s="605"/>
      <c r="IFK3184" s="605"/>
      <c r="IFL3184" s="605"/>
      <c r="IFM3184" s="605"/>
      <c r="IFN3184" s="605"/>
      <c r="IFO3184" s="605"/>
      <c r="IFP3184" s="605"/>
      <c r="IFQ3184" s="605"/>
      <c r="IFR3184" s="605"/>
      <c r="IFS3184" s="605"/>
      <c r="IFT3184" s="605"/>
      <c r="IFU3184" s="605"/>
      <c r="IFV3184" s="605"/>
      <c r="IFW3184" s="605"/>
      <c r="IFX3184" s="605"/>
      <c r="IFY3184" s="605"/>
      <c r="IFZ3184" s="605"/>
      <c r="IGA3184" s="605"/>
      <c r="IGB3184" s="605"/>
      <c r="IGC3184" s="605"/>
      <c r="IGD3184" s="605"/>
      <c r="IGE3184" s="605"/>
      <c r="IGF3184" s="605"/>
      <c r="IGG3184" s="605"/>
      <c r="IGH3184" s="605"/>
      <c r="IGI3184" s="605"/>
      <c r="IGJ3184" s="605"/>
      <c r="IGK3184" s="605"/>
      <c r="IGL3184" s="605"/>
      <c r="IGM3184" s="605"/>
      <c r="IGN3184" s="605"/>
      <c r="IGO3184" s="605"/>
      <c r="IGP3184" s="605"/>
      <c r="IGQ3184" s="605"/>
      <c r="IGR3184" s="605"/>
      <c r="IGS3184" s="605"/>
      <c r="IGT3184" s="605"/>
      <c r="IGU3184" s="605"/>
      <c r="IGV3184" s="605"/>
      <c r="IGW3184" s="605"/>
      <c r="IGX3184" s="605"/>
      <c r="IGY3184" s="605"/>
      <c r="IGZ3184" s="605"/>
      <c r="IHA3184" s="605"/>
      <c r="IHB3184" s="605"/>
      <c r="IHC3184" s="605"/>
      <c r="IHD3184" s="605"/>
      <c r="IHE3184" s="605"/>
      <c r="IHF3184" s="605"/>
      <c r="IHG3184" s="605"/>
      <c r="IHH3184" s="605"/>
      <c r="IHI3184" s="605"/>
      <c r="IHJ3184" s="605"/>
      <c r="IHK3184" s="605"/>
      <c r="IHL3184" s="605"/>
      <c r="IHM3184" s="605"/>
      <c r="IHN3184" s="605"/>
      <c r="IHO3184" s="605"/>
      <c r="IHP3184" s="605"/>
      <c r="IHQ3184" s="605"/>
      <c r="IHR3184" s="605"/>
      <c r="IHS3184" s="605"/>
      <c r="IHT3184" s="605"/>
      <c r="IHU3184" s="605"/>
      <c r="IHV3184" s="605"/>
      <c r="IHW3184" s="605"/>
      <c r="IHX3184" s="605"/>
      <c r="IHY3184" s="605"/>
      <c r="IHZ3184" s="605"/>
      <c r="IIA3184" s="605"/>
      <c r="IIB3184" s="605"/>
      <c r="IIC3184" s="605"/>
      <c r="IID3184" s="605"/>
      <c r="IIE3184" s="605"/>
      <c r="IIF3184" s="605"/>
      <c r="IIG3184" s="605"/>
      <c r="IIH3184" s="605"/>
      <c r="III3184" s="605"/>
      <c r="IIJ3184" s="605"/>
      <c r="IIK3184" s="605"/>
      <c r="IIL3184" s="605"/>
      <c r="IIM3184" s="605"/>
      <c r="IIN3184" s="605"/>
      <c r="IIO3184" s="605"/>
      <c r="IIP3184" s="605"/>
      <c r="IIQ3184" s="605"/>
      <c r="IIR3184" s="605"/>
      <c r="IIS3184" s="605"/>
      <c r="IIT3184" s="605"/>
      <c r="IIU3184" s="605"/>
      <c r="IIV3184" s="605"/>
      <c r="IIW3184" s="605"/>
      <c r="IIX3184" s="605"/>
      <c r="IIY3184" s="605"/>
      <c r="IIZ3184" s="605"/>
      <c r="IJA3184" s="605"/>
      <c r="IJB3184" s="605"/>
      <c r="IJC3184" s="605"/>
      <c r="IJD3184" s="605"/>
      <c r="IJE3184" s="605"/>
      <c r="IJF3184" s="605"/>
      <c r="IJG3184" s="605"/>
      <c r="IJH3184" s="605"/>
      <c r="IJI3184" s="605"/>
      <c r="IJJ3184" s="605"/>
      <c r="IJK3184" s="605"/>
      <c r="IJL3184" s="605"/>
      <c r="IJM3184" s="605"/>
      <c r="IJN3184" s="605"/>
      <c r="IJO3184" s="605"/>
      <c r="IJP3184" s="605"/>
      <c r="IJQ3184" s="605"/>
      <c r="IJR3184" s="605"/>
      <c r="IJS3184" s="605"/>
      <c r="IJT3184" s="605"/>
      <c r="IJU3184" s="605"/>
      <c r="IJV3184" s="605"/>
      <c r="IJW3184" s="605"/>
      <c r="IJX3184" s="605"/>
      <c r="IJY3184" s="605"/>
      <c r="IJZ3184" s="605"/>
      <c r="IKA3184" s="605"/>
      <c r="IKB3184" s="605"/>
      <c r="IKC3184" s="605"/>
      <c r="IKD3184" s="605"/>
      <c r="IKE3184" s="605"/>
      <c r="IKF3184" s="605"/>
      <c r="IKG3184" s="605"/>
      <c r="IKH3184" s="605"/>
      <c r="IKI3184" s="605"/>
      <c r="IKJ3184" s="605"/>
      <c r="IKK3184" s="605"/>
      <c r="IKL3184" s="605"/>
      <c r="IKM3184" s="605"/>
      <c r="IKN3184" s="605"/>
      <c r="IKO3184" s="605"/>
      <c r="IKP3184" s="605"/>
      <c r="IKQ3184" s="605"/>
      <c r="IKR3184" s="605"/>
      <c r="IKS3184" s="605"/>
      <c r="IKT3184" s="605"/>
      <c r="IKU3184" s="605"/>
      <c r="IKV3184" s="605"/>
      <c r="IKW3184" s="605"/>
      <c r="IKX3184" s="605"/>
      <c r="IKY3184" s="605"/>
      <c r="IKZ3184" s="605"/>
      <c r="ILA3184" s="605"/>
      <c r="ILB3184" s="605"/>
      <c r="ILC3184" s="605"/>
      <c r="ILD3184" s="605"/>
      <c r="ILE3184" s="605"/>
      <c r="ILF3184" s="605"/>
      <c r="ILG3184" s="605"/>
      <c r="ILH3184" s="605"/>
      <c r="ILI3184" s="605"/>
      <c r="ILJ3184" s="605"/>
      <c r="ILK3184" s="605"/>
      <c r="ILL3184" s="605"/>
      <c r="ILM3184" s="605"/>
      <c r="ILN3184" s="605"/>
      <c r="ILO3184" s="605"/>
      <c r="ILP3184" s="605"/>
      <c r="ILQ3184" s="605"/>
      <c r="ILR3184" s="605"/>
      <c r="ILS3184" s="605"/>
      <c r="ILT3184" s="605"/>
      <c r="ILU3184" s="605"/>
      <c r="ILV3184" s="605"/>
      <c r="ILW3184" s="605"/>
      <c r="ILX3184" s="605"/>
      <c r="ILY3184" s="605"/>
      <c r="ILZ3184" s="605"/>
      <c r="IMA3184" s="605"/>
      <c r="IMB3184" s="605"/>
      <c r="IMC3184" s="605"/>
      <c r="IMD3184" s="605"/>
      <c r="IME3184" s="605"/>
      <c r="IMF3184" s="605"/>
      <c r="IMG3184" s="605"/>
      <c r="IMH3184" s="605"/>
      <c r="IMI3184" s="605"/>
      <c r="IMJ3184" s="605"/>
      <c r="IMK3184" s="605"/>
      <c r="IML3184" s="605"/>
      <c r="IMM3184" s="605"/>
      <c r="IMN3184" s="605"/>
      <c r="IMO3184" s="605"/>
      <c r="IMP3184" s="605"/>
      <c r="IMQ3184" s="605"/>
      <c r="IMR3184" s="605"/>
      <c r="IMS3184" s="605"/>
      <c r="IMT3184" s="605"/>
      <c r="IMU3184" s="605"/>
      <c r="IMV3184" s="605"/>
      <c r="IMW3184" s="605"/>
      <c r="IMX3184" s="605"/>
      <c r="IMY3184" s="605"/>
      <c r="IMZ3184" s="605"/>
      <c r="INA3184" s="605"/>
      <c r="INB3184" s="605"/>
      <c r="INC3184" s="605"/>
      <c r="IND3184" s="605"/>
      <c r="INE3184" s="605"/>
      <c r="INF3184" s="605"/>
      <c r="ING3184" s="605"/>
      <c r="INH3184" s="605"/>
      <c r="INI3184" s="605"/>
      <c r="INJ3184" s="605"/>
      <c r="INK3184" s="605"/>
      <c r="INL3184" s="605"/>
      <c r="INM3184" s="605"/>
      <c r="INN3184" s="605"/>
      <c r="INO3184" s="605"/>
      <c r="INP3184" s="605"/>
      <c r="INQ3184" s="605"/>
      <c r="INR3184" s="605"/>
      <c r="INS3184" s="605"/>
      <c r="INT3184" s="605"/>
      <c r="INU3184" s="605"/>
      <c r="INV3184" s="605"/>
      <c r="INW3184" s="605"/>
      <c r="INX3184" s="605"/>
      <c r="INY3184" s="605"/>
      <c r="INZ3184" s="605"/>
      <c r="IOA3184" s="605"/>
      <c r="IOB3184" s="605"/>
      <c r="IOC3184" s="605"/>
      <c r="IOD3184" s="605"/>
      <c r="IOE3184" s="605"/>
      <c r="IOF3184" s="605"/>
      <c r="IOG3184" s="605"/>
      <c r="IOH3184" s="605"/>
      <c r="IOI3184" s="605"/>
      <c r="IOJ3184" s="605"/>
      <c r="IOK3184" s="605"/>
      <c r="IOL3184" s="605"/>
      <c r="IOM3184" s="605"/>
      <c r="ION3184" s="605"/>
      <c r="IOO3184" s="605"/>
      <c r="IOP3184" s="605"/>
      <c r="IOQ3184" s="605"/>
      <c r="IOR3184" s="605"/>
      <c r="IOS3184" s="605"/>
      <c r="IOT3184" s="605"/>
      <c r="IOU3184" s="605"/>
      <c r="IOV3184" s="605"/>
      <c r="IOW3184" s="605"/>
      <c r="IOX3184" s="605"/>
      <c r="IOY3184" s="605"/>
      <c r="IOZ3184" s="605"/>
      <c r="IPA3184" s="605"/>
      <c r="IPB3184" s="605"/>
      <c r="IPC3184" s="605"/>
      <c r="IPD3184" s="605"/>
      <c r="IPE3184" s="605"/>
      <c r="IPF3184" s="605"/>
      <c r="IPG3184" s="605"/>
      <c r="IPH3184" s="605"/>
      <c r="IPI3184" s="605"/>
      <c r="IPJ3184" s="605"/>
      <c r="IPK3184" s="605"/>
      <c r="IPL3184" s="605"/>
      <c r="IPM3184" s="605"/>
      <c r="IPN3184" s="605"/>
      <c r="IPO3184" s="605"/>
      <c r="IPP3184" s="605"/>
      <c r="IPQ3184" s="605"/>
      <c r="IPR3184" s="605"/>
      <c r="IPS3184" s="605"/>
      <c r="IPT3184" s="605"/>
      <c r="IPU3184" s="605"/>
      <c r="IPV3184" s="605"/>
      <c r="IPW3184" s="605"/>
      <c r="IPX3184" s="605"/>
      <c r="IPY3184" s="605"/>
      <c r="IPZ3184" s="605"/>
      <c r="IQA3184" s="605"/>
      <c r="IQB3184" s="605"/>
      <c r="IQC3184" s="605"/>
      <c r="IQD3184" s="605"/>
      <c r="IQE3184" s="605"/>
      <c r="IQF3184" s="605"/>
      <c r="IQG3184" s="605"/>
      <c r="IQH3184" s="605"/>
      <c r="IQI3184" s="605"/>
      <c r="IQJ3184" s="605"/>
      <c r="IQK3184" s="605"/>
      <c r="IQL3184" s="605"/>
      <c r="IQM3184" s="605"/>
      <c r="IQN3184" s="605"/>
      <c r="IQO3184" s="605"/>
      <c r="IQP3184" s="605"/>
      <c r="IQQ3184" s="605"/>
      <c r="IQR3184" s="605"/>
      <c r="IQS3184" s="605"/>
      <c r="IQT3184" s="605"/>
      <c r="IQU3184" s="605"/>
      <c r="IQV3184" s="605"/>
      <c r="IQW3184" s="605"/>
      <c r="IQX3184" s="605"/>
      <c r="IQY3184" s="605"/>
      <c r="IQZ3184" s="605"/>
      <c r="IRA3184" s="605"/>
      <c r="IRB3184" s="605"/>
      <c r="IRC3184" s="605"/>
      <c r="IRD3184" s="605"/>
      <c r="IRE3184" s="605"/>
      <c r="IRF3184" s="605"/>
      <c r="IRG3184" s="605"/>
      <c r="IRH3184" s="605"/>
      <c r="IRI3184" s="605"/>
      <c r="IRJ3184" s="605"/>
      <c r="IRK3184" s="605"/>
      <c r="IRL3184" s="605"/>
      <c r="IRM3184" s="605"/>
      <c r="IRN3184" s="605"/>
      <c r="IRO3184" s="605"/>
      <c r="IRP3184" s="605"/>
      <c r="IRQ3184" s="605"/>
      <c r="IRR3184" s="605"/>
      <c r="IRS3184" s="605"/>
      <c r="IRT3184" s="605"/>
      <c r="IRU3184" s="605"/>
      <c r="IRV3184" s="605"/>
      <c r="IRW3184" s="605"/>
      <c r="IRX3184" s="605"/>
      <c r="IRY3184" s="605"/>
      <c r="IRZ3184" s="605"/>
      <c r="ISA3184" s="605"/>
      <c r="ISB3184" s="605"/>
      <c r="ISC3184" s="605"/>
      <c r="ISD3184" s="605"/>
      <c r="ISE3184" s="605"/>
      <c r="ISF3184" s="605"/>
      <c r="ISG3184" s="605"/>
      <c r="ISH3184" s="605"/>
      <c r="ISI3184" s="605"/>
      <c r="ISJ3184" s="605"/>
      <c r="ISK3184" s="605"/>
      <c r="ISL3184" s="605"/>
      <c r="ISM3184" s="605"/>
      <c r="ISN3184" s="605"/>
      <c r="ISO3184" s="605"/>
      <c r="ISP3184" s="605"/>
      <c r="ISQ3184" s="605"/>
      <c r="ISR3184" s="605"/>
      <c r="ISS3184" s="605"/>
      <c r="IST3184" s="605"/>
      <c r="ISU3184" s="605"/>
      <c r="ISV3184" s="605"/>
      <c r="ISW3184" s="605"/>
      <c r="ISX3184" s="605"/>
      <c r="ISY3184" s="605"/>
      <c r="ISZ3184" s="605"/>
      <c r="ITA3184" s="605"/>
      <c r="ITB3184" s="605"/>
      <c r="ITC3184" s="605"/>
      <c r="ITD3184" s="605"/>
      <c r="ITE3184" s="605"/>
      <c r="ITF3184" s="605"/>
      <c r="ITG3184" s="605"/>
      <c r="ITH3184" s="605"/>
      <c r="ITI3184" s="605"/>
      <c r="ITJ3184" s="605"/>
      <c r="ITK3184" s="605"/>
      <c r="ITL3184" s="605"/>
      <c r="ITM3184" s="605"/>
      <c r="ITN3184" s="605"/>
      <c r="ITO3184" s="605"/>
      <c r="ITP3184" s="605"/>
      <c r="ITQ3184" s="605"/>
      <c r="ITR3184" s="605"/>
      <c r="ITS3184" s="605"/>
      <c r="ITT3184" s="605"/>
      <c r="ITU3184" s="605"/>
      <c r="ITV3184" s="605"/>
      <c r="ITW3184" s="605"/>
      <c r="ITX3184" s="605"/>
      <c r="ITY3184" s="605"/>
      <c r="ITZ3184" s="605"/>
      <c r="IUA3184" s="605"/>
      <c r="IUB3184" s="605"/>
      <c r="IUC3184" s="605"/>
      <c r="IUD3184" s="605"/>
      <c r="IUE3184" s="605"/>
      <c r="IUF3184" s="605"/>
      <c r="IUG3184" s="605"/>
      <c r="IUH3184" s="605"/>
      <c r="IUI3184" s="605"/>
      <c r="IUJ3184" s="605"/>
      <c r="IUK3184" s="605"/>
      <c r="IUL3184" s="605"/>
      <c r="IUM3184" s="605"/>
      <c r="IUN3184" s="605"/>
      <c r="IUO3184" s="605"/>
      <c r="IUP3184" s="605"/>
      <c r="IUQ3184" s="605"/>
      <c r="IUR3184" s="605"/>
      <c r="IUS3184" s="605"/>
      <c r="IUT3184" s="605"/>
      <c r="IUU3184" s="605"/>
      <c r="IUV3184" s="605"/>
      <c r="IUW3184" s="605"/>
      <c r="IUX3184" s="605"/>
      <c r="IUY3184" s="605"/>
      <c r="IUZ3184" s="605"/>
      <c r="IVA3184" s="605"/>
      <c r="IVB3184" s="605"/>
      <c r="IVC3184" s="605"/>
      <c r="IVD3184" s="605"/>
      <c r="IVE3184" s="605"/>
      <c r="IVF3184" s="605"/>
      <c r="IVG3184" s="605"/>
      <c r="IVH3184" s="605"/>
      <c r="IVI3184" s="605"/>
      <c r="IVJ3184" s="605"/>
      <c r="IVK3184" s="605"/>
      <c r="IVL3184" s="605"/>
      <c r="IVM3184" s="605"/>
      <c r="IVN3184" s="605"/>
      <c r="IVO3184" s="605"/>
      <c r="IVP3184" s="605"/>
      <c r="IVQ3184" s="605"/>
      <c r="IVR3184" s="605"/>
      <c r="IVS3184" s="605"/>
      <c r="IVT3184" s="605"/>
      <c r="IVU3184" s="605"/>
      <c r="IVV3184" s="605"/>
      <c r="IVW3184" s="605"/>
      <c r="IVX3184" s="605"/>
      <c r="IVY3184" s="605"/>
      <c r="IVZ3184" s="605"/>
      <c r="IWA3184" s="605"/>
      <c r="IWB3184" s="605"/>
      <c r="IWC3184" s="605"/>
      <c r="IWD3184" s="605"/>
      <c r="IWE3184" s="605"/>
      <c r="IWF3184" s="605"/>
      <c r="IWG3184" s="605"/>
      <c r="IWH3184" s="605"/>
      <c r="IWI3184" s="605"/>
      <c r="IWJ3184" s="605"/>
      <c r="IWK3184" s="605"/>
      <c r="IWL3184" s="605"/>
      <c r="IWM3184" s="605"/>
      <c r="IWN3184" s="605"/>
      <c r="IWO3184" s="605"/>
      <c r="IWP3184" s="605"/>
      <c r="IWQ3184" s="605"/>
      <c r="IWR3184" s="605"/>
      <c r="IWS3184" s="605"/>
      <c r="IWT3184" s="605"/>
      <c r="IWU3184" s="605"/>
      <c r="IWV3184" s="605"/>
      <c r="IWW3184" s="605"/>
      <c r="IWX3184" s="605"/>
      <c r="IWY3184" s="605"/>
      <c r="IWZ3184" s="605"/>
      <c r="IXA3184" s="605"/>
      <c r="IXB3184" s="605"/>
      <c r="IXC3184" s="605"/>
      <c r="IXD3184" s="605"/>
      <c r="IXE3184" s="605"/>
      <c r="IXF3184" s="605"/>
      <c r="IXG3184" s="605"/>
      <c r="IXH3184" s="605"/>
      <c r="IXI3184" s="605"/>
      <c r="IXJ3184" s="605"/>
      <c r="IXK3184" s="605"/>
      <c r="IXL3184" s="605"/>
      <c r="IXM3184" s="605"/>
      <c r="IXN3184" s="605"/>
      <c r="IXO3184" s="605"/>
      <c r="IXP3184" s="605"/>
      <c r="IXQ3184" s="605"/>
      <c r="IXR3184" s="605"/>
      <c r="IXS3184" s="605"/>
      <c r="IXT3184" s="605"/>
      <c r="IXU3184" s="605"/>
      <c r="IXV3184" s="605"/>
      <c r="IXW3184" s="605"/>
      <c r="IXX3184" s="605"/>
      <c r="IXY3184" s="605"/>
      <c r="IXZ3184" s="605"/>
      <c r="IYA3184" s="605"/>
      <c r="IYB3184" s="605"/>
      <c r="IYC3184" s="605"/>
      <c r="IYD3184" s="605"/>
      <c r="IYE3184" s="605"/>
      <c r="IYF3184" s="605"/>
      <c r="IYG3184" s="605"/>
      <c r="IYH3184" s="605"/>
      <c r="IYI3184" s="605"/>
      <c r="IYJ3184" s="605"/>
      <c r="IYK3184" s="605"/>
      <c r="IYL3184" s="605"/>
      <c r="IYM3184" s="605"/>
      <c r="IYN3184" s="605"/>
      <c r="IYO3184" s="605"/>
      <c r="IYP3184" s="605"/>
      <c r="IYQ3184" s="605"/>
      <c r="IYR3184" s="605"/>
      <c r="IYS3184" s="605"/>
      <c r="IYT3184" s="605"/>
      <c r="IYU3184" s="605"/>
      <c r="IYV3184" s="605"/>
      <c r="IYW3184" s="605"/>
      <c r="IYX3184" s="605"/>
      <c r="IYY3184" s="605"/>
      <c r="IYZ3184" s="605"/>
      <c r="IZA3184" s="605"/>
      <c r="IZB3184" s="605"/>
      <c r="IZC3184" s="605"/>
      <c r="IZD3184" s="605"/>
      <c r="IZE3184" s="605"/>
      <c r="IZF3184" s="605"/>
      <c r="IZG3184" s="605"/>
      <c r="IZH3184" s="605"/>
      <c r="IZI3184" s="605"/>
      <c r="IZJ3184" s="605"/>
      <c r="IZK3184" s="605"/>
      <c r="IZL3184" s="605"/>
      <c r="IZM3184" s="605"/>
      <c r="IZN3184" s="605"/>
      <c r="IZO3184" s="605"/>
      <c r="IZP3184" s="605"/>
      <c r="IZQ3184" s="605"/>
      <c r="IZR3184" s="605"/>
      <c r="IZS3184" s="605"/>
      <c r="IZT3184" s="605"/>
      <c r="IZU3184" s="605"/>
      <c r="IZV3184" s="605"/>
      <c r="IZW3184" s="605"/>
      <c r="IZX3184" s="605"/>
      <c r="IZY3184" s="605"/>
      <c r="IZZ3184" s="605"/>
      <c r="JAA3184" s="605"/>
      <c r="JAB3184" s="605"/>
      <c r="JAC3184" s="605"/>
      <c r="JAD3184" s="605"/>
      <c r="JAE3184" s="605"/>
      <c r="JAF3184" s="605"/>
      <c r="JAG3184" s="605"/>
      <c r="JAH3184" s="605"/>
      <c r="JAI3184" s="605"/>
      <c r="JAJ3184" s="605"/>
      <c r="JAK3184" s="605"/>
      <c r="JAL3184" s="605"/>
      <c r="JAM3184" s="605"/>
      <c r="JAN3184" s="605"/>
      <c r="JAO3184" s="605"/>
      <c r="JAP3184" s="605"/>
      <c r="JAQ3184" s="605"/>
      <c r="JAR3184" s="605"/>
      <c r="JAS3184" s="605"/>
      <c r="JAT3184" s="605"/>
      <c r="JAU3184" s="605"/>
      <c r="JAV3184" s="605"/>
      <c r="JAW3184" s="605"/>
      <c r="JAX3184" s="605"/>
      <c r="JAY3184" s="605"/>
      <c r="JAZ3184" s="605"/>
      <c r="JBA3184" s="605"/>
      <c r="JBB3184" s="605"/>
      <c r="JBC3184" s="605"/>
      <c r="JBD3184" s="605"/>
      <c r="JBE3184" s="605"/>
      <c r="JBF3184" s="605"/>
      <c r="JBG3184" s="605"/>
      <c r="JBH3184" s="605"/>
      <c r="JBI3184" s="605"/>
      <c r="JBJ3184" s="605"/>
      <c r="JBK3184" s="605"/>
      <c r="JBL3184" s="605"/>
      <c r="JBM3184" s="605"/>
      <c r="JBN3184" s="605"/>
      <c r="JBO3184" s="605"/>
      <c r="JBP3184" s="605"/>
      <c r="JBQ3184" s="605"/>
      <c r="JBR3184" s="605"/>
      <c r="JBS3184" s="605"/>
      <c r="JBT3184" s="605"/>
      <c r="JBU3184" s="605"/>
      <c r="JBV3184" s="605"/>
      <c r="JBW3184" s="605"/>
      <c r="JBX3184" s="605"/>
      <c r="JBY3184" s="605"/>
      <c r="JBZ3184" s="605"/>
      <c r="JCA3184" s="605"/>
      <c r="JCB3184" s="605"/>
      <c r="JCC3184" s="605"/>
      <c r="JCD3184" s="605"/>
      <c r="JCE3184" s="605"/>
      <c r="JCF3184" s="605"/>
      <c r="JCG3184" s="605"/>
      <c r="JCH3184" s="605"/>
      <c r="JCI3184" s="605"/>
      <c r="JCJ3184" s="605"/>
      <c r="JCK3184" s="605"/>
      <c r="JCL3184" s="605"/>
      <c r="JCM3184" s="605"/>
      <c r="JCN3184" s="605"/>
      <c r="JCO3184" s="605"/>
      <c r="JCP3184" s="605"/>
      <c r="JCQ3184" s="605"/>
      <c r="JCR3184" s="605"/>
      <c r="JCS3184" s="605"/>
      <c r="JCT3184" s="605"/>
      <c r="JCU3184" s="605"/>
      <c r="JCV3184" s="605"/>
      <c r="JCW3184" s="605"/>
      <c r="JCX3184" s="605"/>
      <c r="JCY3184" s="605"/>
      <c r="JCZ3184" s="605"/>
      <c r="JDA3184" s="605"/>
      <c r="JDB3184" s="605"/>
      <c r="JDC3184" s="605"/>
      <c r="JDD3184" s="605"/>
      <c r="JDE3184" s="605"/>
      <c r="JDF3184" s="605"/>
      <c r="JDG3184" s="605"/>
      <c r="JDH3184" s="605"/>
      <c r="JDI3184" s="605"/>
      <c r="JDJ3184" s="605"/>
      <c r="JDK3184" s="605"/>
      <c r="JDL3184" s="605"/>
      <c r="JDM3184" s="605"/>
      <c r="JDN3184" s="605"/>
      <c r="JDO3184" s="605"/>
      <c r="JDP3184" s="605"/>
      <c r="JDQ3184" s="605"/>
      <c r="JDR3184" s="605"/>
      <c r="JDS3184" s="605"/>
      <c r="JDT3184" s="605"/>
      <c r="JDU3184" s="605"/>
      <c r="JDV3184" s="605"/>
      <c r="JDW3184" s="605"/>
      <c r="JDX3184" s="605"/>
      <c r="JDY3184" s="605"/>
      <c r="JDZ3184" s="605"/>
      <c r="JEA3184" s="605"/>
      <c r="JEB3184" s="605"/>
      <c r="JEC3184" s="605"/>
      <c r="JED3184" s="605"/>
      <c r="JEE3184" s="605"/>
      <c r="JEF3184" s="605"/>
      <c r="JEG3184" s="605"/>
      <c r="JEH3184" s="605"/>
      <c r="JEI3184" s="605"/>
      <c r="JEJ3184" s="605"/>
      <c r="JEK3184" s="605"/>
      <c r="JEL3184" s="605"/>
      <c r="JEM3184" s="605"/>
      <c r="JEN3184" s="605"/>
      <c r="JEO3184" s="605"/>
      <c r="JEP3184" s="605"/>
      <c r="JEQ3184" s="605"/>
      <c r="JER3184" s="605"/>
      <c r="JES3184" s="605"/>
      <c r="JET3184" s="605"/>
      <c r="JEU3184" s="605"/>
      <c r="JEV3184" s="605"/>
      <c r="JEW3184" s="605"/>
      <c r="JEX3184" s="605"/>
      <c r="JEY3184" s="605"/>
      <c r="JEZ3184" s="605"/>
      <c r="JFA3184" s="605"/>
      <c r="JFB3184" s="605"/>
      <c r="JFC3184" s="605"/>
      <c r="JFD3184" s="605"/>
      <c r="JFE3184" s="605"/>
      <c r="JFF3184" s="605"/>
      <c r="JFG3184" s="605"/>
      <c r="JFH3184" s="605"/>
      <c r="JFI3184" s="605"/>
      <c r="JFJ3184" s="605"/>
      <c r="JFK3184" s="605"/>
      <c r="JFL3184" s="605"/>
      <c r="JFM3184" s="605"/>
      <c r="JFN3184" s="605"/>
      <c r="JFO3184" s="605"/>
      <c r="JFP3184" s="605"/>
      <c r="JFQ3184" s="605"/>
      <c r="JFR3184" s="605"/>
      <c r="JFS3184" s="605"/>
      <c r="JFT3184" s="605"/>
      <c r="JFU3184" s="605"/>
      <c r="JFV3184" s="605"/>
      <c r="JFW3184" s="605"/>
      <c r="JFX3184" s="605"/>
      <c r="JFY3184" s="605"/>
      <c r="JFZ3184" s="605"/>
      <c r="JGA3184" s="605"/>
      <c r="JGB3184" s="605"/>
      <c r="JGC3184" s="605"/>
      <c r="JGD3184" s="605"/>
      <c r="JGE3184" s="605"/>
      <c r="JGF3184" s="605"/>
      <c r="JGG3184" s="605"/>
      <c r="JGH3184" s="605"/>
      <c r="JGI3184" s="605"/>
      <c r="JGJ3184" s="605"/>
      <c r="JGK3184" s="605"/>
      <c r="JGL3184" s="605"/>
      <c r="JGM3184" s="605"/>
      <c r="JGN3184" s="605"/>
      <c r="JGO3184" s="605"/>
      <c r="JGP3184" s="605"/>
      <c r="JGQ3184" s="605"/>
      <c r="JGR3184" s="605"/>
      <c r="JGS3184" s="605"/>
      <c r="JGT3184" s="605"/>
      <c r="JGU3184" s="605"/>
      <c r="JGV3184" s="605"/>
      <c r="JGW3184" s="605"/>
      <c r="JGX3184" s="605"/>
      <c r="JGY3184" s="605"/>
      <c r="JGZ3184" s="605"/>
      <c r="JHA3184" s="605"/>
      <c r="JHB3184" s="605"/>
      <c r="JHC3184" s="605"/>
      <c r="JHD3184" s="605"/>
      <c r="JHE3184" s="605"/>
      <c r="JHF3184" s="605"/>
      <c r="JHG3184" s="605"/>
      <c r="JHH3184" s="605"/>
      <c r="JHI3184" s="605"/>
      <c r="JHJ3184" s="605"/>
      <c r="JHK3184" s="605"/>
      <c r="JHL3184" s="605"/>
      <c r="JHM3184" s="605"/>
      <c r="JHN3184" s="605"/>
      <c r="JHO3184" s="605"/>
      <c r="JHP3184" s="605"/>
      <c r="JHQ3184" s="605"/>
      <c r="JHR3184" s="605"/>
      <c r="JHS3184" s="605"/>
      <c r="JHT3184" s="605"/>
      <c r="JHU3184" s="605"/>
      <c r="JHV3184" s="605"/>
      <c r="JHW3184" s="605"/>
      <c r="JHX3184" s="605"/>
      <c r="JHY3184" s="605"/>
      <c r="JHZ3184" s="605"/>
      <c r="JIA3184" s="605"/>
      <c r="JIB3184" s="605"/>
      <c r="JIC3184" s="605"/>
      <c r="JID3184" s="605"/>
      <c r="JIE3184" s="605"/>
      <c r="JIF3184" s="605"/>
      <c r="JIG3184" s="605"/>
      <c r="JIH3184" s="605"/>
      <c r="JII3184" s="605"/>
      <c r="JIJ3184" s="605"/>
      <c r="JIK3184" s="605"/>
      <c r="JIL3184" s="605"/>
      <c r="JIM3184" s="605"/>
      <c r="JIN3184" s="605"/>
      <c r="JIO3184" s="605"/>
      <c r="JIP3184" s="605"/>
      <c r="JIQ3184" s="605"/>
      <c r="JIR3184" s="605"/>
      <c r="JIS3184" s="605"/>
      <c r="JIT3184" s="605"/>
      <c r="JIU3184" s="605"/>
      <c r="JIV3184" s="605"/>
      <c r="JIW3184" s="605"/>
      <c r="JIX3184" s="605"/>
      <c r="JIY3184" s="605"/>
      <c r="JIZ3184" s="605"/>
      <c r="JJA3184" s="605"/>
      <c r="JJB3184" s="605"/>
      <c r="JJC3184" s="605"/>
      <c r="JJD3184" s="605"/>
      <c r="JJE3184" s="605"/>
      <c r="JJF3184" s="605"/>
      <c r="JJG3184" s="605"/>
      <c r="JJH3184" s="605"/>
      <c r="JJI3184" s="605"/>
      <c r="JJJ3184" s="605"/>
      <c r="JJK3184" s="605"/>
      <c r="JJL3184" s="605"/>
      <c r="JJM3184" s="605"/>
      <c r="JJN3184" s="605"/>
      <c r="JJO3184" s="605"/>
      <c r="JJP3184" s="605"/>
      <c r="JJQ3184" s="605"/>
      <c r="JJR3184" s="605"/>
      <c r="JJS3184" s="605"/>
      <c r="JJT3184" s="605"/>
      <c r="JJU3184" s="605"/>
      <c r="JJV3184" s="605"/>
      <c r="JJW3184" s="605"/>
      <c r="JJX3184" s="605"/>
      <c r="JJY3184" s="605"/>
      <c r="JJZ3184" s="605"/>
      <c r="JKA3184" s="605"/>
      <c r="JKB3184" s="605"/>
      <c r="JKC3184" s="605"/>
      <c r="JKD3184" s="605"/>
      <c r="JKE3184" s="605"/>
      <c r="JKF3184" s="605"/>
      <c r="JKG3184" s="605"/>
      <c r="JKH3184" s="605"/>
      <c r="JKI3184" s="605"/>
      <c r="JKJ3184" s="605"/>
      <c r="JKK3184" s="605"/>
      <c r="JKL3184" s="605"/>
      <c r="JKM3184" s="605"/>
      <c r="JKN3184" s="605"/>
      <c r="JKO3184" s="605"/>
      <c r="JKP3184" s="605"/>
      <c r="JKQ3184" s="605"/>
      <c r="JKR3184" s="605"/>
      <c r="JKS3184" s="605"/>
      <c r="JKT3184" s="605"/>
      <c r="JKU3184" s="605"/>
      <c r="JKV3184" s="605"/>
      <c r="JKW3184" s="605"/>
      <c r="JKX3184" s="605"/>
      <c r="JKY3184" s="605"/>
      <c r="JKZ3184" s="605"/>
      <c r="JLA3184" s="605"/>
      <c r="JLB3184" s="605"/>
      <c r="JLC3184" s="605"/>
      <c r="JLD3184" s="605"/>
      <c r="JLE3184" s="605"/>
      <c r="JLF3184" s="605"/>
      <c r="JLG3184" s="605"/>
      <c r="JLH3184" s="605"/>
      <c r="JLI3184" s="605"/>
      <c r="JLJ3184" s="605"/>
      <c r="JLK3184" s="605"/>
      <c r="JLL3184" s="605"/>
      <c r="JLM3184" s="605"/>
      <c r="JLN3184" s="605"/>
      <c r="JLO3184" s="605"/>
      <c r="JLP3184" s="605"/>
      <c r="JLQ3184" s="605"/>
      <c r="JLR3184" s="605"/>
      <c r="JLS3184" s="605"/>
      <c r="JLT3184" s="605"/>
      <c r="JLU3184" s="605"/>
      <c r="JLV3184" s="605"/>
      <c r="JLW3184" s="605"/>
      <c r="JLX3184" s="605"/>
      <c r="JLY3184" s="605"/>
      <c r="JLZ3184" s="605"/>
      <c r="JMA3184" s="605"/>
      <c r="JMB3184" s="605"/>
      <c r="JMC3184" s="605"/>
      <c r="JMD3184" s="605"/>
      <c r="JME3184" s="605"/>
      <c r="JMF3184" s="605"/>
      <c r="JMG3184" s="605"/>
      <c r="JMH3184" s="605"/>
      <c r="JMI3184" s="605"/>
      <c r="JMJ3184" s="605"/>
      <c r="JMK3184" s="605"/>
      <c r="JML3184" s="605"/>
      <c r="JMM3184" s="605"/>
      <c r="JMN3184" s="605"/>
      <c r="JMO3184" s="605"/>
      <c r="JMP3184" s="605"/>
      <c r="JMQ3184" s="605"/>
      <c r="JMR3184" s="605"/>
      <c r="JMS3184" s="605"/>
      <c r="JMT3184" s="605"/>
      <c r="JMU3184" s="605"/>
      <c r="JMV3184" s="605"/>
      <c r="JMW3184" s="605"/>
      <c r="JMX3184" s="605"/>
      <c r="JMY3184" s="605"/>
      <c r="JMZ3184" s="605"/>
      <c r="JNA3184" s="605"/>
      <c r="JNB3184" s="605"/>
      <c r="JNC3184" s="605"/>
      <c r="JND3184" s="605"/>
      <c r="JNE3184" s="605"/>
      <c r="JNF3184" s="605"/>
      <c r="JNG3184" s="605"/>
      <c r="JNH3184" s="605"/>
      <c r="JNI3184" s="605"/>
      <c r="JNJ3184" s="605"/>
      <c r="JNK3184" s="605"/>
      <c r="JNL3184" s="605"/>
      <c r="JNM3184" s="605"/>
      <c r="JNN3184" s="605"/>
      <c r="JNO3184" s="605"/>
      <c r="JNP3184" s="605"/>
      <c r="JNQ3184" s="605"/>
      <c r="JNR3184" s="605"/>
      <c r="JNS3184" s="605"/>
      <c r="JNT3184" s="605"/>
      <c r="JNU3184" s="605"/>
      <c r="JNV3184" s="605"/>
      <c r="JNW3184" s="605"/>
      <c r="JNX3184" s="605"/>
      <c r="JNY3184" s="605"/>
      <c r="JNZ3184" s="605"/>
      <c r="JOA3184" s="605"/>
      <c r="JOB3184" s="605"/>
      <c r="JOC3184" s="605"/>
      <c r="JOD3184" s="605"/>
      <c r="JOE3184" s="605"/>
      <c r="JOF3184" s="605"/>
      <c r="JOG3184" s="605"/>
      <c r="JOH3184" s="605"/>
      <c r="JOI3184" s="605"/>
      <c r="JOJ3184" s="605"/>
      <c r="JOK3184" s="605"/>
      <c r="JOL3184" s="605"/>
      <c r="JOM3184" s="605"/>
      <c r="JON3184" s="605"/>
      <c r="JOO3184" s="605"/>
      <c r="JOP3184" s="605"/>
      <c r="JOQ3184" s="605"/>
      <c r="JOR3184" s="605"/>
      <c r="JOS3184" s="605"/>
      <c r="JOT3184" s="605"/>
      <c r="JOU3184" s="605"/>
      <c r="JOV3184" s="605"/>
      <c r="JOW3184" s="605"/>
      <c r="JOX3184" s="605"/>
      <c r="JOY3184" s="605"/>
      <c r="JOZ3184" s="605"/>
      <c r="JPA3184" s="605"/>
      <c r="JPB3184" s="605"/>
      <c r="JPC3184" s="605"/>
      <c r="JPD3184" s="605"/>
      <c r="JPE3184" s="605"/>
      <c r="JPF3184" s="605"/>
      <c r="JPG3184" s="605"/>
      <c r="JPH3184" s="605"/>
      <c r="JPI3184" s="605"/>
      <c r="JPJ3184" s="605"/>
      <c r="JPK3184" s="605"/>
      <c r="JPL3184" s="605"/>
      <c r="JPM3184" s="605"/>
      <c r="JPN3184" s="605"/>
      <c r="JPO3184" s="605"/>
      <c r="JPP3184" s="605"/>
      <c r="JPQ3184" s="605"/>
      <c r="JPR3184" s="605"/>
      <c r="JPS3184" s="605"/>
      <c r="JPT3184" s="605"/>
      <c r="JPU3184" s="605"/>
      <c r="JPV3184" s="605"/>
      <c r="JPW3184" s="605"/>
      <c r="JPX3184" s="605"/>
      <c r="JPY3184" s="605"/>
      <c r="JPZ3184" s="605"/>
      <c r="JQA3184" s="605"/>
      <c r="JQB3184" s="605"/>
      <c r="JQC3184" s="605"/>
      <c r="JQD3184" s="605"/>
      <c r="JQE3184" s="605"/>
      <c r="JQF3184" s="605"/>
      <c r="JQG3184" s="605"/>
      <c r="JQH3184" s="605"/>
      <c r="JQI3184" s="605"/>
      <c r="JQJ3184" s="605"/>
      <c r="JQK3184" s="605"/>
      <c r="JQL3184" s="605"/>
      <c r="JQM3184" s="605"/>
      <c r="JQN3184" s="605"/>
      <c r="JQO3184" s="605"/>
      <c r="JQP3184" s="605"/>
      <c r="JQQ3184" s="605"/>
      <c r="JQR3184" s="605"/>
      <c r="JQS3184" s="605"/>
      <c r="JQT3184" s="605"/>
      <c r="JQU3184" s="605"/>
      <c r="JQV3184" s="605"/>
      <c r="JQW3184" s="605"/>
      <c r="JQX3184" s="605"/>
      <c r="JQY3184" s="605"/>
      <c r="JQZ3184" s="605"/>
      <c r="JRA3184" s="605"/>
      <c r="JRB3184" s="605"/>
      <c r="JRC3184" s="605"/>
      <c r="JRD3184" s="605"/>
      <c r="JRE3184" s="605"/>
      <c r="JRF3184" s="605"/>
      <c r="JRG3184" s="605"/>
      <c r="JRH3184" s="605"/>
      <c r="JRI3184" s="605"/>
      <c r="JRJ3184" s="605"/>
      <c r="JRK3184" s="605"/>
      <c r="JRL3184" s="605"/>
      <c r="JRM3184" s="605"/>
      <c r="JRN3184" s="605"/>
      <c r="JRO3184" s="605"/>
      <c r="JRP3184" s="605"/>
      <c r="JRQ3184" s="605"/>
      <c r="JRR3184" s="605"/>
      <c r="JRS3184" s="605"/>
      <c r="JRT3184" s="605"/>
      <c r="JRU3184" s="605"/>
      <c r="JRV3184" s="605"/>
      <c r="JRW3184" s="605"/>
      <c r="JRX3184" s="605"/>
      <c r="JRY3184" s="605"/>
      <c r="JRZ3184" s="605"/>
      <c r="JSA3184" s="605"/>
      <c r="JSB3184" s="605"/>
      <c r="JSC3184" s="605"/>
      <c r="JSD3184" s="605"/>
      <c r="JSE3184" s="605"/>
      <c r="JSF3184" s="605"/>
      <c r="JSG3184" s="605"/>
      <c r="JSH3184" s="605"/>
      <c r="JSI3184" s="605"/>
      <c r="JSJ3184" s="605"/>
      <c r="JSK3184" s="605"/>
      <c r="JSL3184" s="605"/>
      <c r="JSM3184" s="605"/>
      <c r="JSN3184" s="605"/>
      <c r="JSO3184" s="605"/>
      <c r="JSP3184" s="605"/>
      <c r="JSQ3184" s="605"/>
      <c r="JSR3184" s="605"/>
      <c r="JSS3184" s="605"/>
      <c r="JST3184" s="605"/>
      <c r="JSU3184" s="605"/>
      <c r="JSV3184" s="605"/>
      <c r="JSW3184" s="605"/>
      <c r="JSX3184" s="605"/>
      <c r="JSY3184" s="605"/>
      <c r="JSZ3184" s="605"/>
      <c r="JTA3184" s="605"/>
      <c r="JTB3184" s="605"/>
      <c r="JTC3184" s="605"/>
      <c r="JTD3184" s="605"/>
      <c r="JTE3184" s="605"/>
      <c r="JTF3184" s="605"/>
      <c r="JTG3184" s="605"/>
      <c r="JTH3184" s="605"/>
      <c r="JTI3184" s="605"/>
      <c r="JTJ3184" s="605"/>
      <c r="JTK3184" s="605"/>
      <c r="JTL3184" s="605"/>
      <c r="JTM3184" s="605"/>
      <c r="JTN3184" s="605"/>
      <c r="JTO3184" s="605"/>
      <c r="JTP3184" s="605"/>
      <c r="JTQ3184" s="605"/>
      <c r="JTR3184" s="605"/>
      <c r="JTS3184" s="605"/>
      <c r="JTT3184" s="605"/>
      <c r="JTU3184" s="605"/>
      <c r="JTV3184" s="605"/>
      <c r="JTW3184" s="605"/>
      <c r="JTX3184" s="605"/>
      <c r="JTY3184" s="605"/>
      <c r="JTZ3184" s="605"/>
      <c r="JUA3184" s="605"/>
      <c r="JUB3184" s="605"/>
      <c r="JUC3184" s="605"/>
      <c r="JUD3184" s="605"/>
      <c r="JUE3184" s="605"/>
      <c r="JUF3184" s="605"/>
      <c r="JUG3184" s="605"/>
      <c r="JUH3184" s="605"/>
      <c r="JUI3184" s="605"/>
      <c r="JUJ3184" s="605"/>
      <c r="JUK3184" s="605"/>
      <c r="JUL3184" s="605"/>
      <c r="JUM3184" s="605"/>
      <c r="JUN3184" s="605"/>
      <c r="JUO3184" s="605"/>
      <c r="JUP3184" s="605"/>
      <c r="JUQ3184" s="605"/>
      <c r="JUR3184" s="605"/>
      <c r="JUS3184" s="605"/>
      <c r="JUT3184" s="605"/>
      <c r="JUU3184" s="605"/>
      <c r="JUV3184" s="605"/>
      <c r="JUW3184" s="605"/>
      <c r="JUX3184" s="605"/>
      <c r="JUY3184" s="605"/>
      <c r="JUZ3184" s="605"/>
      <c r="JVA3184" s="605"/>
      <c r="JVB3184" s="605"/>
      <c r="JVC3184" s="605"/>
      <c r="JVD3184" s="605"/>
      <c r="JVE3184" s="605"/>
      <c r="JVF3184" s="605"/>
      <c r="JVG3184" s="605"/>
      <c r="JVH3184" s="605"/>
      <c r="JVI3184" s="605"/>
      <c r="JVJ3184" s="605"/>
      <c r="JVK3184" s="605"/>
      <c r="JVL3184" s="605"/>
      <c r="JVM3184" s="605"/>
      <c r="JVN3184" s="605"/>
      <c r="JVO3184" s="605"/>
      <c r="JVP3184" s="605"/>
      <c r="JVQ3184" s="605"/>
      <c r="JVR3184" s="605"/>
      <c r="JVS3184" s="605"/>
      <c r="JVT3184" s="605"/>
      <c r="JVU3184" s="605"/>
      <c r="JVV3184" s="605"/>
      <c r="JVW3184" s="605"/>
      <c r="JVX3184" s="605"/>
      <c r="JVY3184" s="605"/>
      <c r="JVZ3184" s="605"/>
      <c r="JWA3184" s="605"/>
      <c r="JWB3184" s="605"/>
      <c r="JWC3184" s="605"/>
      <c r="JWD3184" s="605"/>
      <c r="JWE3184" s="605"/>
      <c r="JWF3184" s="605"/>
      <c r="JWG3184" s="605"/>
      <c r="JWH3184" s="605"/>
      <c r="JWI3184" s="605"/>
      <c r="JWJ3184" s="605"/>
      <c r="JWK3184" s="605"/>
      <c r="JWL3184" s="605"/>
      <c r="JWM3184" s="605"/>
      <c r="JWN3184" s="605"/>
      <c r="JWO3184" s="605"/>
      <c r="JWP3184" s="605"/>
      <c r="JWQ3184" s="605"/>
      <c r="JWR3184" s="605"/>
      <c r="JWS3184" s="605"/>
      <c r="JWT3184" s="605"/>
      <c r="JWU3184" s="605"/>
      <c r="JWV3184" s="605"/>
      <c r="JWW3184" s="605"/>
      <c r="JWX3184" s="605"/>
      <c r="JWY3184" s="605"/>
      <c r="JWZ3184" s="605"/>
      <c r="JXA3184" s="605"/>
      <c r="JXB3184" s="605"/>
      <c r="JXC3184" s="605"/>
      <c r="JXD3184" s="605"/>
      <c r="JXE3184" s="605"/>
      <c r="JXF3184" s="605"/>
      <c r="JXG3184" s="605"/>
      <c r="JXH3184" s="605"/>
      <c r="JXI3184" s="605"/>
      <c r="JXJ3184" s="605"/>
      <c r="JXK3184" s="605"/>
      <c r="JXL3184" s="605"/>
      <c r="JXM3184" s="605"/>
      <c r="JXN3184" s="605"/>
      <c r="JXO3184" s="605"/>
      <c r="JXP3184" s="605"/>
      <c r="JXQ3184" s="605"/>
      <c r="JXR3184" s="605"/>
      <c r="JXS3184" s="605"/>
      <c r="JXT3184" s="605"/>
      <c r="JXU3184" s="605"/>
      <c r="JXV3184" s="605"/>
      <c r="JXW3184" s="605"/>
      <c r="JXX3184" s="605"/>
      <c r="JXY3184" s="605"/>
      <c r="JXZ3184" s="605"/>
      <c r="JYA3184" s="605"/>
      <c r="JYB3184" s="605"/>
      <c r="JYC3184" s="605"/>
      <c r="JYD3184" s="605"/>
      <c r="JYE3184" s="605"/>
      <c r="JYF3184" s="605"/>
      <c r="JYG3184" s="605"/>
      <c r="JYH3184" s="605"/>
      <c r="JYI3184" s="605"/>
      <c r="JYJ3184" s="605"/>
      <c r="JYK3184" s="605"/>
      <c r="JYL3184" s="605"/>
      <c r="JYM3184" s="605"/>
      <c r="JYN3184" s="605"/>
      <c r="JYO3184" s="605"/>
      <c r="JYP3184" s="605"/>
      <c r="JYQ3184" s="605"/>
      <c r="JYR3184" s="605"/>
      <c r="JYS3184" s="605"/>
      <c r="JYT3184" s="605"/>
      <c r="JYU3184" s="605"/>
      <c r="JYV3184" s="605"/>
      <c r="JYW3184" s="605"/>
      <c r="JYX3184" s="605"/>
      <c r="JYY3184" s="605"/>
      <c r="JYZ3184" s="605"/>
      <c r="JZA3184" s="605"/>
      <c r="JZB3184" s="605"/>
      <c r="JZC3184" s="605"/>
      <c r="JZD3184" s="605"/>
      <c r="JZE3184" s="605"/>
      <c r="JZF3184" s="605"/>
      <c r="JZG3184" s="605"/>
      <c r="JZH3184" s="605"/>
      <c r="JZI3184" s="605"/>
      <c r="JZJ3184" s="605"/>
      <c r="JZK3184" s="605"/>
      <c r="JZL3184" s="605"/>
      <c r="JZM3184" s="605"/>
      <c r="JZN3184" s="605"/>
      <c r="JZO3184" s="605"/>
      <c r="JZP3184" s="605"/>
      <c r="JZQ3184" s="605"/>
      <c r="JZR3184" s="605"/>
      <c r="JZS3184" s="605"/>
      <c r="JZT3184" s="605"/>
      <c r="JZU3184" s="605"/>
      <c r="JZV3184" s="605"/>
      <c r="JZW3184" s="605"/>
      <c r="JZX3184" s="605"/>
      <c r="JZY3184" s="605"/>
      <c r="JZZ3184" s="605"/>
      <c r="KAA3184" s="605"/>
      <c r="KAB3184" s="605"/>
      <c r="KAC3184" s="605"/>
      <c r="KAD3184" s="605"/>
      <c r="KAE3184" s="605"/>
      <c r="KAF3184" s="605"/>
      <c r="KAG3184" s="605"/>
      <c r="KAH3184" s="605"/>
      <c r="KAI3184" s="605"/>
      <c r="KAJ3184" s="605"/>
      <c r="KAK3184" s="605"/>
      <c r="KAL3184" s="605"/>
      <c r="KAM3184" s="605"/>
      <c r="KAN3184" s="605"/>
      <c r="KAO3184" s="605"/>
      <c r="KAP3184" s="605"/>
      <c r="KAQ3184" s="605"/>
      <c r="KAR3184" s="605"/>
      <c r="KAS3184" s="605"/>
      <c r="KAT3184" s="605"/>
      <c r="KAU3184" s="605"/>
      <c r="KAV3184" s="605"/>
      <c r="KAW3184" s="605"/>
      <c r="KAX3184" s="605"/>
      <c r="KAY3184" s="605"/>
      <c r="KAZ3184" s="605"/>
      <c r="KBA3184" s="605"/>
      <c r="KBB3184" s="605"/>
      <c r="KBC3184" s="605"/>
      <c r="KBD3184" s="605"/>
      <c r="KBE3184" s="605"/>
      <c r="KBF3184" s="605"/>
      <c r="KBG3184" s="605"/>
      <c r="KBH3184" s="605"/>
      <c r="KBI3184" s="605"/>
      <c r="KBJ3184" s="605"/>
      <c r="KBK3184" s="605"/>
      <c r="KBL3184" s="605"/>
      <c r="KBM3184" s="605"/>
      <c r="KBN3184" s="605"/>
      <c r="KBO3184" s="605"/>
      <c r="KBP3184" s="605"/>
      <c r="KBQ3184" s="605"/>
      <c r="KBR3184" s="605"/>
      <c r="KBS3184" s="605"/>
      <c r="KBT3184" s="605"/>
      <c r="KBU3184" s="605"/>
      <c r="KBV3184" s="605"/>
      <c r="KBW3184" s="605"/>
      <c r="KBX3184" s="605"/>
      <c r="KBY3184" s="605"/>
      <c r="KBZ3184" s="605"/>
      <c r="KCA3184" s="605"/>
      <c r="KCB3184" s="605"/>
      <c r="KCC3184" s="605"/>
      <c r="KCD3184" s="605"/>
      <c r="KCE3184" s="605"/>
      <c r="KCF3184" s="605"/>
      <c r="KCG3184" s="605"/>
      <c r="KCH3184" s="605"/>
      <c r="KCI3184" s="605"/>
      <c r="KCJ3184" s="605"/>
      <c r="KCK3184" s="605"/>
      <c r="KCL3184" s="605"/>
      <c r="KCM3184" s="605"/>
      <c r="KCN3184" s="605"/>
      <c r="KCO3184" s="605"/>
      <c r="KCP3184" s="605"/>
      <c r="KCQ3184" s="605"/>
      <c r="KCR3184" s="605"/>
      <c r="KCS3184" s="605"/>
      <c r="KCT3184" s="605"/>
      <c r="KCU3184" s="605"/>
      <c r="KCV3184" s="605"/>
      <c r="KCW3184" s="605"/>
      <c r="KCX3184" s="605"/>
      <c r="KCY3184" s="605"/>
      <c r="KCZ3184" s="605"/>
      <c r="KDA3184" s="605"/>
      <c r="KDB3184" s="605"/>
      <c r="KDC3184" s="605"/>
      <c r="KDD3184" s="605"/>
      <c r="KDE3184" s="605"/>
      <c r="KDF3184" s="605"/>
      <c r="KDG3184" s="605"/>
      <c r="KDH3184" s="605"/>
      <c r="KDI3184" s="605"/>
      <c r="KDJ3184" s="605"/>
      <c r="KDK3184" s="605"/>
      <c r="KDL3184" s="605"/>
      <c r="KDM3184" s="605"/>
      <c r="KDN3184" s="605"/>
      <c r="KDO3184" s="605"/>
      <c r="KDP3184" s="605"/>
      <c r="KDQ3184" s="605"/>
      <c r="KDR3184" s="605"/>
      <c r="KDS3184" s="605"/>
      <c r="KDT3184" s="605"/>
      <c r="KDU3184" s="605"/>
      <c r="KDV3184" s="605"/>
      <c r="KDW3184" s="605"/>
      <c r="KDX3184" s="605"/>
      <c r="KDY3184" s="605"/>
      <c r="KDZ3184" s="605"/>
      <c r="KEA3184" s="605"/>
      <c r="KEB3184" s="605"/>
      <c r="KEC3184" s="605"/>
      <c r="KED3184" s="605"/>
      <c r="KEE3184" s="605"/>
      <c r="KEF3184" s="605"/>
      <c r="KEG3184" s="605"/>
      <c r="KEH3184" s="605"/>
      <c r="KEI3184" s="605"/>
      <c r="KEJ3184" s="605"/>
      <c r="KEK3184" s="605"/>
      <c r="KEL3184" s="605"/>
      <c r="KEM3184" s="605"/>
      <c r="KEN3184" s="605"/>
      <c r="KEO3184" s="605"/>
      <c r="KEP3184" s="605"/>
      <c r="KEQ3184" s="605"/>
      <c r="KER3184" s="605"/>
      <c r="KES3184" s="605"/>
      <c r="KET3184" s="605"/>
      <c r="KEU3184" s="605"/>
      <c r="KEV3184" s="605"/>
      <c r="KEW3184" s="605"/>
      <c r="KEX3184" s="605"/>
      <c r="KEY3184" s="605"/>
      <c r="KEZ3184" s="605"/>
      <c r="KFA3184" s="605"/>
      <c r="KFB3184" s="605"/>
      <c r="KFC3184" s="605"/>
      <c r="KFD3184" s="605"/>
      <c r="KFE3184" s="605"/>
      <c r="KFF3184" s="605"/>
      <c r="KFG3184" s="605"/>
      <c r="KFH3184" s="605"/>
      <c r="KFI3184" s="605"/>
      <c r="KFJ3184" s="605"/>
      <c r="KFK3184" s="605"/>
      <c r="KFL3184" s="605"/>
      <c r="KFM3184" s="605"/>
      <c r="KFN3184" s="605"/>
      <c r="KFO3184" s="605"/>
      <c r="KFP3184" s="605"/>
      <c r="KFQ3184" s="605"/>
      <c r="KFR3184" s="605"/>
      <c r="KFS3184" s="605"/>
      <c r="KFT3184" s="605"/>
      <c r="KFU3184" s="605"/>
      <c r="KFV3184" s="605"/>
      <c r="KFW3184" s="605"/>
      <c r="KFX3184" s="605"/>
      <c r="KFY3184" s="605"/>
      <c r="KFZ3184" s="605"/>
      <c r="KGA3184" s="605"/>
      <c r="KGB3184" s="605"/>
      <c r="KGC3184" s="605"/>
      <c r="KGD3184" s="605"/>
      <c r="KGE3184" s="605"/>
      <c r="KGF3184" s="605"/>
      <c r="KGG3184" s="605"/>
      <c r="KGH3184" s="605"/>
      <c r="KGI3184" s="605"/>
      <c r="KGJ3184" s="605"/>
      <c r="KGK3184" s="605"/>
      <c r="KGL3184" s="605"/>
      <c r="KGM3184" s="605"/>
      <c r="KGN3184" s="605"/>
      <c r="KGO3184" s="605"/>
      <c r="KGP3184" s="605"/>
      <c r="KGQ3184" s="605"/>
      <c r="KGR3184" s="605"/>
      <c r="KGS3184" s="605"/>
      <c r="KGT3184" s="605"/>
      <c r="KGU3184" s="605"/>
      <c r="KGV3184" s="605"/>
      <c r="KGW3184" s="605"/>
      <c r="KGX3184" s="605"/>
      <c r="KGY3184" s="605"/>
      <c r="KGZ3184" s="605"/>
      <c r="KHA3184" s="605"/>
      <c r="KHB3184" s="605"/>
      <c r="KHC3184" s="605"/>
      <c r="KHD3184" s="605"/>
      <c r="KHE3184" s="605"/>
      <c r="KHF3184" s="605"/>
      <c r="KHG3184" s="605"/>
      <c r="KHH3184" s="605"/>
      <c r="KHI3184" s="605"/>
      <c r="KHJ3184" s="605"/>
      <c r="KHK3184" s="605"/>
      <c r="KHL3184" s="605"/>
      <c r="KHM3184" s="605"/>
      <c r="KHN3184" s="605"/>
      <c r="KHO3184" s="605"/>
      <c r="KHP3184" s="605"/>
      <c r="KHQ3184" s="605"/>
      <c r="KHR3184" s="605"/>
      <c r="KHS3184" s="605"/>
      <c r="KHT3184" s="605"/>
      <c r="KHU3184" s="605"/>
      <c r="KHV3184" s="605"/>
      <c r="KHW3184" s="605"/>
      <c r="KHX3184" s="605"/>
      <c r="KHY3184" s="605"/>
      <c r="KHZ3184" s="605"/>
      <c r="KIA3184" s="605"/>
      <c r="KIB3184" s="605"/>
      <c r="KIC3184" s="605"/>
      <c r="KID3184" s="605"/>
      <c r="KIE3184" s="605"/>
      <c r="KIF3184" s="605"/>
      <c r="KIG3184" s="605"/>
      <c r="KIH3184" s="605"/>
      <c r="KII3184" s="605"/>
      <c r="KIJ3184" s="605"/>
      <c r="KIK3184" s="605"/>
      <c r="KIL3184" s="605"/>
      <c r="KIM3184" s="605"/>
      <c r="KIN3184" s="605"/>
      <c r="KIO3184" s="605"/>
      <c r="KIP3184" s="605"/>
      <c r="KIQ3184" s="605"/>
      <c r="KIR3184" s="605"/>
      <c r="KIS3184" s="605"/>
      <c r="KIT3184" s="605"/>
      <c r="KIU3184" s="605"/>
      <c r="KIV3184" s="605"/>
      <c r="KIW3184" s="605"/>
      <c r="KIX3184" s="605"/>
      <c r="KIY3184" s="605"/>
      <c r="KIZ3184" s="605"/>
      <c r="KJA3184" s="605"/>
      <c r="KJB3184" s="605"/>
      <c r="KJC3184" s="605"/>
      <c r="KJD3184" s="605"/>
      <c r="KJE3184" s="605"/>
      <c r="KJF3184" s="605"/>
      <c r="KJG3184" s="605"/>
      <c r="KJH3184" s="605"/>
      <c r="KJI3184" s="605"/>
      <c r="KJJ3184" s="605"/>
      <c r="KJK3184" s="605"/>
      <c r="KJL3184" s="605"/>
      <c r="KJM3184" s="605"/>
      <c r="KJN3184" s="605"/>
      <c r="KJO3184" s="605"/>
      <c r="KJP3184" s="605"/>
      <c r="KJQ3184" s="605"/>
      <c r="KJR3184" s="605"/>
      <c r="KJS3184" s="605"/>
      <c r="KJT3184" s="605"/>
      <c r="KJU3184" s="605"/>
      <c r="KJV3184" s="605"/>
      <c r="KJW3184" s="605"/>
      <c r="KJX3184" s="605"/>
      <c r="KJY3184" s="605"/>
      <c r="KJZ3184" s="605"/>
      <c r="KKA3184" s="605"/>
      <c r="KKB3184" s="605"/>
      <c r="KKC3184" s="605"/>
      <c r="KKD3184" s="605"/>
      <c r="KKE3184" s="605"/>
      <c r="KKF3184" s="605"/>
      <c r="KKG3184" s="605"/>
      <c r="KKH3184" s="605"/>
      <c r="KKI3184" s="605"/>
      <c r="KKJ3184" s="605"/>
      <c r="KKK3184" s="605"/>
      <c r="KKL3184" s="605"/>
      <c r="KKM3184" s="605"/>
      <c r="KKN3184" s="605"/>
      <c r="KKO3184" s="605"/>
      <c r="KKP3184" s="605"/>
      <c r="KKQ3184" s="605"/>
      <c r="KKR3184" s="605"/>
      <c r="KKS3184" s="605"/>
      <c r="KKT3184" s="605"/>
      <c r="KKU3184" s="605"/>
      <c r="KKV3184" s="605"/>
      <c r="KKW3184" s="605"/>
      <c r="KKX3184" s="605"/>
      <c r="KKY3184" s="605"/>
      <c r="KKZ3184" s="605"/>
      <c r="KLA3184" s="605"/>
      <c r="KLB3184" s="605"/>
      <c r="KLC3184" s="605"/>
      <c r="KLD3184" s="605"/>
      <c r="KLE3184" s="605"/>
      <c r="KLF3184" s="605"/>
      <c r="KLG3184" s="605"/>
      <c r="KLH3184" s="605"/>
      <c r="KLI3184" s="605"/>
      <c r="KLJ3184" s="605"/>
      <c r="KLK3184" s="605"/>
      <c r="KLL3184" s="605"/>
      <c r="KLM3184" s="605"/>
      <c r="KLN3184" s="605"/>
      <c r="KLO3184" s="605"/>
      <c r="KLP3184" s="605"/>
      <c r="KLQ3184" s="605"/>
      <c r="KLR3184" s="605"/>
      <c r="KLS3184" s="605"/>
      <c r="KLT3184" s="605"/>
      <c r="KLU3184" s="605"/>
      <c r="KLV3184" s="605"/>
      <c r="KLW3184" s="605"/>
      <c r="KLX3184" s="605"/>
      <c r="KLY3184" s="605"/>
      <c r="KLZ3184" s="605"/>
      <c r="KMA3184" s="605"/>
      <c r="KMB3184" s="605"/>
      <c r="KMC3184" s="605"/>
      <c r="KMD3184" s="605"/>
      <c r="KME3184" s="605"/>
      <c r="KMF3184" s="605"/>
      <c r="KMG3184" s="605"/>
      <c r="KMH3184" s="605"/>
      <c r="KMI3184" s="605"/>
      <c r="KMJ3184" s="605"/>
      <c r="KMK3184" s="605"/>
      <c r="KML3184" s="605"/>
      <c r="KMM3184" s="605"/>
      <c r="KMN3184" s="605"/>
      <c r="KMO3184" s="605"/>
      <c r="KMP3184" s="605"/>
      <c r="KMQ3184" s="605"/>
      <c r="KMR3184" s="605"/>
      <c r="KMS3184" s="605"/>
      <c r="KMT3184" s="605"/>
      <c r="KMU3184" s="605"/>
      <c r="KMV3184" s="605"/>
      <c r="KMW3184" s="605"/>
      <c r="KMX3184" s="605"/>
      <c r="KMY3184" s="605"/>
      <c r="KMZ3184" s="605"/>
      <c r="KNA3184" s="605"/>
      <c r="KNB3184" s="605"/>
      <c r="KNC3184" s="605"/>
      <c r="KND3184" s="605"/>
      <c r="KNE3184" s="605"/>
      <c r="KNF3184" s="605"/>
      <c r="KNG3184" s="605"/>
      <c r="KNH3184" s="605"/>
      <c r="KNI3184" s="605"/>
      <c r="KNJ3184" s="605"/>
      <c r="KNK3184" s="605"/>
      <c r="KNL3184" s="605"/>
      <c r="KNM3184" s="605"/>
      <c r="KNN3184" s="605"/>
      <c r="KNO3184" s="605"/>
      <c r="KNP3184" s="605"/>
      <c r="KNQ3184" s="605"/>
      <c r="KNR3184" s="605"/>
      <c r="KNS3184" s="605"/>
      <c r="KNT3184" s="605"/>
      <c r="KNU3184" s="605"/>
      <c r="KNV3184" s="605"/>
      <c r="KNW3184" s="605"/>
      <c r="KNX3184" s="605"/>
      <c r="KNY3184" s="605"/>
      <c r="KNZ3184" s="605"/>
      <c r="KOA3184" s="605"/>
      <c r="KOB3184" s="605"/>
      <c r="KOC3184" s="605"/>
      <c r="KOD3184" s="605"/>
      <c r="KOE3184" s="605"/>
      <c r="KOF3184" s="605"/>
      <c r="KOG3184" s="605"/>
      <c r="KOH3184" s="605"/>
      <c r="KOI3184" s="605"/>
      <c r="KOJ3184" s="605"/>
      <c r="KOK3184" s="605"/>
      <c r="KOL3184" s="605"/>
      <c r="KOM3184" s="605"/>
      <c r="KON3184" s="605"/>
      <c r="KOO3184" s="605"/>
      <c r="KOP3184" s="605"/>
      <c r="KOQ3184" s="605"/>
      <c r="KOR3184" s="605"/>
      <c r="KOS3184" s="605"/>
      <c r="KOT3184" s="605"/>
      <c r="KOU3184" s="605"/>
      <c r="KOV3184" s="605"/>
      <c r="KOW3184" s="605"/>
      <c r="KOX3184" s="605"/>
      <c r="KOY3184" s="605"/>
      <c r="KOZ3184" s="605"/>
      <c r="KPA3184" s="605"/>
      <c r="KPB3184" s="605"/>
      <c r="KPC3184" s="605"/>
      <c r="KPD3184" s="605"/>
      <c r="KPE3184" s="605"/>
      <c r="KPF3184" s="605"/>
      <c r="KPG3184" s="605"/>
      <c r="KPH3184" s="605"/>
      <c r="KPI3184" s="605"/>
      <c r="KPJ3184" s="605"/>
      <c r="KPK3184" s="605"/>
      <c r="KPL3184" s="605"/>
      <c r="KPM3184" s="605"/>
      <c r="KPN3184" s="605"/>
      <c r="KPO3184" s="605"/>
      <c r="KPP3184" s="605"/>
      <c r="KPQ3184" s="605"/>
      <c r="KPR3184" s="605"/>
      <c r="KPS3184" s="605"/>
      <c r="KPT3184" s="605"/>
      <c r="KPU3184" s="605"/>
      <c r="KPV3184" s="605"/>
      <c r="KPW3184" s="605"/>
      <c r="KPX3184" s="605"/>
      <c r="KPY3184" s="605"/>
      <c r="KPZ3184" s="605"/>
      <c r="KQA3184" s="605"/>
      <c r="KQB3184" s="605"/>
      <c r="KQC3184" s="605"/>
      <c r="KQD3184" s="605"/>
      <c r="KQE3184" s="605"/>
      <c r="KQF3184" s="605"/>
      <c r="KQG3184" s="605"/>
      <c r="KQH3184" s="605"/>
      <c r="KQI3184" s="605"/>
      <c r="KQJ3184" s="605"/>
      <c r="KQK3184" s="605"/>
      <c r="KQL3184" s="605"/>
      <c r="KQM3184" s="605"/>
      <c r="KQN3184" s="605"/>
      <c r="KQO3184" s="605"/>
      <c r="KQP3184" s="605"/>
      <c r="KQQ3184" s="605"/>
      <c r="KQR3184" s="605"/>
      <c r="KQS3184" s="605"/>
      <c r="KQT3184" s="605"/>
      <c r="KQU3184" s="605"/>
      <c r="KQV3184" s="605"/>
      <c r="KQW3184" s="605"/>
      <c r="KQX3184" s="605"/>
      <c r="KQY3184" s="605"/>
      <c r="KQZ3184" s="605"/>
      <c r="KRA3184" s="605"/>
      <c r="KRB3184" s="605"/>
      <c r="KRC3184" s="605"/>
      <c r="KRD3184" s="605"/>
      <c r="KRE3184" s="605"/>
      <c r="KRF3184" s="605"/>
      <c r="KRG3184" s="605"/>
      <c r="KRH3184" s="605"/>
      <c r="KRI3184" s="605"/>
      <c r="KRJ3184" s="605"/>
      <c r="KRK3184" s="605"/>
      <c r="KRL3184" s="605"/>
      <c r="KRM3184" s="605"/>
      <c r="KRN3184" s="605"/>
      <c r="KRO3184" s="605"/>
      <c r="KRP3184" s="605"/>
      <c r="KRQ3184" s="605"/>
      <c r="KRR3184" s="605"/>
      <c r="KRS3184" s="605"/>
      <c r="KRT3184" s="605"/>
      <c r="KRU3184" s="605"/>
      <c r="KRV3184" s="605"/>
      <c r="KRW3184" s="605"/>
      <c r="KRX3184" s="605"/>
      <c r="KRY3184" s="605"/>
      <c r="KRZ3184" s="605"/>
      <c r="KSA3184" s="605"/>
      <c r="KSB3184" s="605"/>
      <c r="KSC3184" s="605"/>
      <c r="KSD3184" s="605"/>
      <c r="KSE3184" s="605"/>
      <c r="KSF3184" s="605"/>
      <c r="KSG3184" s="605"/>
      <c r="KSH3184" s="605"/>
      <c r="KSI3184" s="605"/>
      <c r="KSJ3184" s="605"/>
      <c r="KSK3184" s="605"/>
      <c r="KSL3184" s="605"/>
      <c r="KSM3184" s="605"/>
      <c r="KSN3184" s="605"/>
      <c r="KSO3184" s="605"/>
      <c r="KSP3184" s="605"/>
      <c r="KSQ3184" s="605"/>
      <c r="KSR3184" s="605"/>
      <c r="KSS3184" s="605"/>
      <c r="KST3184" s="605"/>
      <c r="KSU3184" s="605"/>
      <c r="KSV3184" s="605"/>
      <c r="KSW3184" s="605"/>
      <c r="KSX3184" s="605"/>
      <c r="KSY3184" s="605"/>
      <c r="KSZ3184" s="605"/>
      <c r="KTA3184" s="605"/>
      <c r="KTB3184" s="605"/>
      <c r="KTC3184" s="605"/>
      <c r="KTD3184" s="605"/>
      <c r="KTE3184" s="605"/>
      <c r="KTF3184" s="605"/>
      <c r="KTG3184" s="605"/>
      <c r="KTH3184" s="605"/>
      <c r="KTI3184" s="605"/>
      <c r="KTJ3184" s="605"/>
      <c r="KTK3184" s="605"/>
      <c r="KTL3184" s="605"/>
      <c r="KTM3184" s="605"/>
      <c r="KTN3184" s="605"/>
      <c r="KTO3184" s="605"/>
      <c r="KTP3184" s="605"/>
      <c r="KTQ3184" s="605"/>
      <c r="KTR3184" s="605"/>
      <c r="KTS3184" s="605"/>
      <c r="KTT3184" s="605"/>
      <c r="KTU3184" s="605"/>
      <c r="KTV3184" s="605"/>
      <c r="KTW3184" s="605"/>
      <c r="KTX3184" s="605"/>
      <c r="KTY3184" s="605"/>
      <c r="KTZ3184" s="605"/>
      <c r="KUA3184" s="605"/>
      <c r="KUB3184" s="605"/>
      <c r="KUC3184" s="605"/>
      <c r="KUD3184" s="605"/>
      <c r="KUE3184" s="605"/>
      <c r="KUF3184" s="605"/>
      <c r="KUG3184" s="605"/>
      <c r="KUH3184" s="605"/>
      <c r="KUI3184" s="605"/>
      <c r="KUJ3184" s="605"/>
      <c r="KUK3184" s="605"/>
      <c r="KUL3184" s="605"/>
      <c r="KUM3184" s="605"/>
      <c r="KUN3184" s="605"/>
      <c r="KUO3184" s="605"/>
      <c r="KUP3184" s="605"/>
      <c r="KUQ3184" s="605"/>
      <c r="KUR3184" s="605"/>
      <c r="KUS3184" s="605"/>
      <c r="KUT3184" s="605"/>
      <c r="KUU3184" s="605"/>
      <c r="KUV3184" s="605"/>
      <c r="KUW3184" s="605"/>
      <c r="KUX3184" s="605"/>
      <c r="KUY3184" s="605"/>
      <c r="KUZ3184" s="605"/>
      <c r="KVA3184" s="605"/>
      <c r="KVB3184" s="605"/>
      <c r="KVC3184" s="605"/>
      <c r="KVD3184" s="605"/>
      <c r="KVE3184" s="605"/>
      <c r="KVF3184" s="605"/>
      <c r="KVG3184" s="605"/>
      <c r="KVH3184" s="605"/>
      <c r="KVI3184" s="605"/>
      <c r="KVJ3184" s="605"/>
      <c r="KVK3184" s="605"/>
      <c r="KVL3184" s="605"/>
      <c r="KVM3184" s="605"/>
      <c r="KVN3184" s="605"/>
      <c r="KVO3184" s="605"/>
      <c r="KVP3184" s="605"/>
      <c r="KVQ3184" s="605"/>
      <c r="KVR3184" s="605"/>
      <c r="KVS3184" s="605"/>
      <c r="KVT3184" s="605"/>
      <c r="KVU3184" s="605"/>
      <c r="KVV3184" s="605"/>
      <c r="KVW3184" s="605"/>
      <c r="KVX3184" s="605"/>
      <c r="KVY3184" s="605"/>
      <c r="KVZ3184" s="605"/>
      <c r="KWA3184" s="605"/>
      <c r="KWB3184" s="605"/>
      <c r="KWC3184" s="605"/>
      <c r="KWD3184" s="605"/>
      <c r="KWE3184" s="605"/>
      <c r="KWF3184" s="605"/>
      <c r="KWG3184" s="605"/>
      <c r="KWH3184" s="605"/>
      <c r="KWI3184" s="605"/>
      <c r="KWJ3184" s="605"/>
      <c r="KWK3184" s="605"/>
      <c r="KWL3184" s="605"/>
      <c r="KWM3184" s="605"/>
      <c r="KWN3184" s="605"/>
      <c r="KWO3184" s="605"/>
      <c r="KWP3184" s="605"/>
      <c r="KWQ3184" s="605"/>
      <c r="KWR3184" s="605"/>
      <c r="KWS3184" s="605"/>
      <c r="KWT3184" s="605"/>
      <c r="KWU3184" s="605"/>
      <c r="KWV3184" s="605"/>
      <c r="KWW3184" s="605"/>
      <c r="KWX3184" s="605"/>
      <c r="KWY3184" s="605"/>
      <c r="KWZ3184" s="605"/>
      <c r="KXA3184" s="605"/>
      <c r="KXB3184" s="605"/>
      <c r="KXC3184" s="605"/>
      <c r="KXD3184" s="605"/>
      <c r="KXE3184" s="605"/>
      <c r="KXF3184" s="605"/>
      <c r="KXG3184" s="605"/>
      <c r="KXH3184" s="605"/>
      <c r="KXI3184" s="605"/>
      <c r="KXJ3184" s="605"/>
      <c r="KXK3184" s="605"/>
      <c r="KXL3184" s="605"/>
      <c r="KXM3184" s="605"/>
      <c r="KXN3184" s="605"/>
      <c r="KXO3184" s="605"/>
      <c r="KXP3184" s="605"/>
      <c r="KXQ3184" s="605"/>
      <c r="KXR3184" s="605"/>
      <c r="KXS3184" s="605"/>
      <c r="KXT3184" s="605"/>
      <c r="KXU3184" s="605"/>
      <c r="KXV3184" s="605"/>
      <c r="KXW3184" s="605"/>
      <c r="KXX3184" s="605"/>
      <c r="KXY3184" s="605"/>
      <c r="KXZ3184" s="605"/>
      <c r="KYA3184" s="605"/>
      <c r="KYB3184" s="605"/>
      <c r="KYC3184" s="605"/>
      <c r="KYD3184" s="605"/>
      <c r="KYE3184" s="605"/>
      <c r="KYF3184" s="605"/>
      <c r="KYG3184" s="605"/>
      <c r="KYH3184" s="605"/>
      <c r="KYI3184" s="605"/>
      <c r="KYJ3184" s="605"/>
      <c r="KYK3184" s="605"/>
      <c r="KYL3184" s="605"/>
      <c r="KYM3184" s="605"/>
      <c r="KYN3184" s="605"/>
      <c r="KYO3184" s="605"/>
      <c r="KYP3184" s="605"/>
      <c r="KYQ3184" s="605"/>
      <c r="KYR3184" s="605"/>
      <c r="KYS3184" s="605"/>
      <c r="KYT3184" s="605"/>
      <c r="KYU3184" s="605"/>
      <c r="KYV3184" s="605"/>
      <c r="KYW3184" s="605"/>
      <c r="KYX3184" s="605"/>
      <c r="KYY3184" s="605"/>
      <c r="KYZ3184" s="605"/>
      <c r="KZA3184" s="605"/>
      <c r="KZB3184" s="605"/>
      <c r="KZC3184" s="605"/>
      <c r="KZD3184" s="605"/>
      <c r="KZE3184" s="605"/>
      <c r="KZF3184" s="605"/>
      <c r="KZG3184" s="605"/>
      <c r="KZH3184" s="605"/>
      <c r="KZI3184" s="605"/>
      <c r="KZJ3184" s="605"/>
      <c r="KZK3184" s="605"/>
      <c r="KZL3184" s="605"/>
      <c r="KZM3184" s="605"/>
      <c r="KZN3184" s="605"/>
      <c r="KZO3184" s="605"/>
      <c r="KZP3184" s="605"/>
      <c r="KZQ3184" s="605"/>
      <c r="KZR3184" s="605"/>
      <c r="KZS3184" s="605"/>
      <c r="KZT3184" s="605"/>
      <c r="KZU3184" s="605"/>
      <c r="KZV3184" s="605"/>
      <c r="KZW3184" s="605"/>
      <c r="KZX3184" s="605"/>
      <c r="KZY3184" s="605"/>
      <c r="KZZ3184" s="605"/>
      <c r="LAA3184" s="605"/>
      <c r="LAB3184" s="605"/>
      <c r="LAC3184" s="605"/>
      <c r="LAD3184" s="605"/>
      <c r="LAE3184" s="605"/>
      <c r="LAF3184" s="605"/>
      <c r="LAG3184" s="605"/>
      <c r="LAH3184" s="605"/>
      <c r="LAI3184" s="605"/>
      <c r="LAJ3184" s="605"/>
      <c r="LAK3184" s="605"/>
      <c r="LAL3184" s="605"/>
      <c r="LAM3184" s="605"/>
      <c r="LAN3184" s="605"/>
      <c r="LAO3184" s="605"/>
      <c r="LAP3184" s="605"/>
      <c r="LAQ3184" s="605"/>
      <c r="LAR3184" s="605"/>
      <c r="LAS3184" s="605"/>
      <c r="LAT3184" s="605"/>
      <c r="LAU3184" s="605"/>
      <c r="LAV3184" s="605"/>
      <c r="LAW3184" s="605"/>
      <c r="LAX3184" s="605"/>
      <c r="LAY3184" s="605"/>
      <c r="LAZ3184" s="605"/>
      <c r="LBA3184" s="605"/>
      <c r="LBB3184" s="605"/>
      <c r="LBC3184" s="605"/>
      <c r="LBD3184" s="605"/>
      <c r="LBE3184" s="605"/>
      <c r="LBF3184" s="605"/>
      <c r="LBG3184" s="605"/>
      <c r="LBH3184" s="605"/>
      <c r="LBI3184" s="605"/>
      <c r="LBJ3184" s="605"/>
      <c r="LBK3184" s="605"/>
      <c r="LBL3184" s="605"/>
      <c r="LBM3184" s="605"/>
      <c r="LBN3184" s="605"/>
      <c r="LBO3184" s="605"/>
      <c r="LBP3184" s="605"/>
      <c r="LBQ3184" s="605"/>
      <c r="LBR3184" s="605"/>
      <c r="LBS3184" s="605"/>
      <c r="LBT3184" s="605"/>
      <c r="LBU3184" s="605"/>
      <c r="LBV3184" s="605"/>
      <c r="LBW3184" s="605"/>
      <c r="LBX3184" s="605"/>
      <c r="LBY3184" s="605"/>
      <c r="LBZ3184" s="605"/>
      <c r="LCA3184" s="605"/>
      <c r="LCB3184" s="605"/>
      <c r="LCC3184" s="605"/>
      <c r="LCD3184" s="605"/>
      <c r="LCE3184" s="605"/>
      <c r="LCF3184" s="605"/>
      <c r="LCG3184" s="605"/>
      <c r="LCH3184" s="605"/>
      <c r="LCI3184" s="605"/>
      <c r="LCJ3184" s="605"/>
      <c r="LCK3184" s="605"/>
      <c r="LCL3184" s="605"/>
      <c r="LCM3184" s="605"/>
      <c r="LCN3184" s="605"/>
      <c r="LCO3184" s="605"/>
      <c r="LCP3184" s="605"/>
      <c r="LCQ3184" s="605"/>
      <c r="LCR3184" s="605"/>
      <c r="LCS3184" s="605"/>
      <c r="LCT3184" s="605"/>
      <c r="LCU3184" s="605"/>
      <c r="LCV3184" s="605"/>
      <c r="LCW3184" s="605"/>
      <c r="LCX3184" s="605"/>
      <c r="LCY3184" s="605"/>
      <c r="LCZ3184" s="605"/>
      <c r="LDA3184" s="605"/>
      <c r="LDB3184" s="605"/>
      <c r="LDC3184" s="605"/>
      <c r="LDD3184" s="605"/>
      <c r="LDE3184" s="605"/>
      <c r="LDF3184" s="605"/>
      <c r="LDG3184" s="605"/>
      <c r="LDH3184" s="605"/>
      <c r="LDI3184" s="605"/>
      <c r="LDJ3184" s="605"/>
      <c r="LDK3184" s="605"/>
      <c r="LDL3184" s="605"/>
      <c r="LDM3184" s="605"/>
      <c r="LDN3184" s="605"/>
      <c r="LDO3184" s="605"/>
      <c r="LDP3184" s="605"/>
      <c r="LDQ3184" s="605"/>
      <c r="LDR3184" s="605"/>
      <c r="LDS3184" s="605"/>
      <c r="LDT3184" s="605"/>
      <c r="LDU3184" s="605"/>
      <c r="LDV3184" s="605"/>
      <c r="LDW3184" s="605"/>
      <c r="LDX3184" s="605"/>
      <c r="LDY3184" s="605"/>
      <c r="LDZ3184" s="605"/>
      <c r="LEA3184" s="605"/>
      <c r="LEB3184" s="605"/>
      <c r="LEC3184" s="605"/>
      <c r="LED3184" s="605"/>
      <c r="LEE3184" s="605"/>
      <c r="LEF3184" s="605"/>
      <c r="LEG3184" s="605"/>
      <c r="LEH3184" s="605"/>
      <c r="LEI3184" s="605"/>
      <c r="LEJ3184" s="605"/>
      <c r="LEK3184" s="605"/>
      <c r="LEL3184" s="605"/>
      <c r="LEM3184" s="605"/>
      <c r="LEN3184" s="605"/>
      <c r="LEO3184" s="605"/>
      <c r="LEP3184" s="605"/>
      <c r="LEQ3184" s="605"/>
      <c r="LER3184" s="605"/>
      <c r="LES3184" s="605"/>
      <c r="LET3184" s="605"/>
      <c r="LEU3184" s="605"/>
      <c r="LEV3184" s="605"/>
      <c r="LEW3184" s="605"/>
      <c r="LEX3184" s="605"/>
      <c r="LEY3184" s="605"/>
      <c r="LEZ3184" s="605"/>
      <c r="LFA3184" s="605"/>
      <c r="LFB3184" s="605"/>
      <c r="LFC3184" s="605"/>
      <c r="LFD3184" s="605"/>
      <c r="LFE3184" s="605"/>
      <c r="LFF3184" s="605"/>
      <c r="LFG3184" s="605"/>
      <c r="LFH3184" s="605"/>
      <c r="LFI3184" s="605"/>
      <c r="LFJ3184" s="605"/>
      <c r="LFK3184" s="605"/>
      <c r="LFL3184" s="605"/>
      <c r="LFM3184" s="605"/>
      <c r="LFN3184" s="605"/>
      <c r="LFO3184" s="605"/>
      <c r="LFP3184" s="605"/>
      <c r="LFQ3184" s="605"/>
      <c r="LFR3184" s="605"/>
      <c r="LFS3184" s="605"/>
      <c r="LFT3184" s="605"/>
      <c r="LFU3184" s="605"/>
      <c r="LFV3184" s="605"/>
      <c r="LFW3184" s="605"/>
      <c r="LFX3184" s="605"/>
      <c r="LFY3184" s="605"/>
      <c r="LFZ3184" s="605"/>
      <c r="LGA3184" s="605"/>
      <c r="LGB3184" s="605"/>
      <c r="LGC3184" s="605"/>
      <c r="LGD3184" s="605"/>
      <c r="LGE3184" s="605"/>
      <c r="LGF3184" s="605"/>
      <c r="LGG3184" s="605"/>
      <c r="LGH3184" s="605"/>
      <c r="LGI3184" s="605"/>
      <c r="LGJ3184" s="605"/>
      <c r="LGK3184" s="605"/>
      <c r="LGL3184" s="605"/>
      <c r="LGM3184" s="605"/>
      <c r="LGN3184" s="605"/>
      <c r="LGO3184" s="605"/>
      <c r="LGP3184" s="605"/>
      <c r="LGQ3184" s="605"/>
      <c r="LGR3184" s="605"/>
      <c r="LGS3184" s="605"/>
      <c r="LGT3184" s="605"/>
      <c r="LGU3184" s="605"/>
      <c r="LGV3184" s="605"/>
      <c r="LGW3184" s="605"/>
      <c r="LGX3184" s="605"/>
      <c r="LGY3184" s="605"/>
      <c r="LGZ3184" s="605"/>
      <c r="LHA3184" s="605"/>
      <c r="LHB3184" s="605"/>
      <c r="LHC3184" s="605"/>
      <c r="LHD3184" s="605"/>
      <c r="LHE3184" s="605"/>
      <c r="LHF3184" s="605"/>
      <c r="LHG3184" s="605"/>
      <c r="LHH3184" s="605"/>
      <c r="LHI3184" s="605"/>
      <c r="LHJ3184" s="605"/>
      <c r="LHK3184" s="605"/>
      <c r="LHL3184" s="605"/>
      <c r="LHM3184" s="605"/>
      <c r="LHN3184" s="605"/>
      <c r="LHO3184" s="605"/>
      <c r="LHP3184" s="605"/>
      <c r="LHQ3184" s="605"/>
      <c r="LHR3184" s="605"/>
      <c r="LHS3184" s="605"/>
      <c r="LHT3184" s="605"/>
      <c r="LHU3184" s="605"/>
      <c r="LHV3184" s="605"/>
      <c r="LHW3184" s="605"/>
      <c r="LHX3184" s="605"/>
      <c r="LHY3184" s="605"/>
      <c r="LHZ3184" s="605"/>
      <c r="LIA3184" s="605"/>
      <c r="LIB3184" s="605"/>
      <c r="LIC3184" s="605"/>
      <c r="LID3184" s="605"/>
      <c r="LIE3184" s="605"/>
      <c r="LIF3184" s="605"/>
      <c r="LIG3184" s="605"/>
      <c r="LIH3184" s="605"/>
      <c r="LII3184" s="605"/>
      <c r="LIJ3184" s="605"/>
      <c r="LIK3184" s="605"/>
      <c r="LIL3184" s="605"/>
      <c r="LIM3184" s="605"/>
      <c r="LIN3184" s="605"/>
      <c r="LIO3184" s="605"/>
      <c r="LIP3184" s="605"/>
      <c r="LIQ3184" s="605"/>
      <c r="LIR3184" s="605"/>
      <c r="LIS3184" s="605"/>
      <c r="LIT3184" s="605"/>
      <c r="LIU3184" s="605"/>
      <c r="LIV3184" s="605"/>
      <c r="LIW3184" s="605"/>
      <c r="LIX3184" s="605"/>
      <c r="LIY3184" s="605"/>
      <c r="LIZ3184" s="605"/>
      <c r="LJA3184" s="605"/>
      <c r="LJB3184" s="605"/>
      <c r="LJC3184" s="605"/>
      <c r="LJD3184" s="605"/>
      <c r="LJE3184" s="605"/>
      <c r="LJF3184" s="605"/>
      <c r="LJG3184" s="605"/>
      <c r="LJH3184" s="605"/>
      <c r="LJI3184" s="605"/>
      <c r="LJJ3184" s="605"/>
      <c r="LJK3184" s="605"/>
      <c r="LJL3184" s="605"/>
      <c r="LJM3184" s="605"/>
      <c r="LJN3184" s="605"/>
      <c r="LJO3184" s="605"/>
      <c r="LJP3184" s="605"/>
      <c r="LJQ3184" s="605"/>
      <c r="LJR3184" s="605"/>
      <c r="LJS3184" s="605"/>
      <c r="LJT3184" s="605"/>
      <c r="LJU3184" s="605"/>
      <c r="LJV3184" s="605"/>
      <c r="LJW3184" s="605"/>
      <c r="LJX3184" s="605"/>
      <c r="LJY3184" s="605"/>
      <c r="LJZ3184" s="605"/>
      <c r="LKA3184" s="605"/>
      <c r="LKB3184" s="605"/>
      <c r="LKC3184" s="605"/>
      <c r="LKD3184" s="605"/>
      <c r="LKE3184" s="605"/>
      <c r="LKF3184" s="605"/>
      <c r="LKG3184" s="605"/>
      <c r="LKH3184" s="605"/>
      <c r="LKI3184" s="605"/>
      <c r="LKJ3184" s="605"/>
      <c r="LKK3184" s="605"/>
      <c r="LKL3184" s="605"/>
      <c r="LKM3184" s="605"/>
      <c r="LKN3184" s="605"/>
      <c r="LKO3184" s="605"/>
      <c r="LKP3184" s="605"/>
      <c r="LKQ3184" s="605"/>
      <c r="LKR3184" s="605"/>
      <c r="LKS3184" s="605"/>
      <c r="LKT3184" s="605"/>
      <c r="LKU3184" s="605"/>
      <c r="LKV3184" s="605"/>
      <c r="LKW3184" s="605"/>
      <c r="LKX3184" s="605"/>
      <c r="LKY3184" s="605"/>
      <c r="LKZ3184" s="605"/>
      <c r="LLA3184" s="605"/>
      <c r="LLB3184" s="605"/>
      <c r="LLC3184" s="605"/>
      <c r="LLD3184" s="605"/>
      <c r="LLE3184" s="605"/>
      <c r="LLF3184" s="605"/>
      <c r="LLG3184" s="605"/>
      <c r="LLH3184" s="605"/>
      <c r="LLI3184" s="605"/>
      <c r="LLJ3184" s="605"/>
      <c r="LLK3184" s="605"/>
      <c r="LLL3184" s="605"/>
      <c r="LLM3184" s="605"/>
      <c r="LLN3184" s="605"/>
      <c r="LLO3184" s="605"/>
      <c r="LLP3184" s="605"/>
      <c r="LLQ3184" s="605"/>
      <c r="LLR3184" s="605"/>
      <c r="LLS3184" s="605"/>
      <c r="LLT3184" s="605"/>
      <c r="LLU3184" s="605"/>
      <c r="LLV3184" s="605"/>
      <c r="LLW3184" s="605"/>
      <c r="LLX3184" s="605"/>
      <c r="LLY3184" s="605"/>
      <c r="LLZ3184" s="605"/>
      <c r="LMA3184" s="605"/>
      <c r="LMB3184" s="605"/>
      <c r="LMC3184" s="605"/>
      <c r="LMD3184" s="605"/>
      <c r="LME3184" s="605"/>
      <c r="LMF3184" s="605"/>
      <c r="LMG3184" s="605"/>
      <c r="LMH3184" s="605"/>
      <c r="LMI3184" s="605"/>
      <c r="LMJ3184" s="605"/>
      <c r="LMK3184" s="605"/>
      <c r="LML3184" s="605"/>
      <c r="LMM3184" s="605"/>
      <c r="LMN3184" s="605"/>
      <c r="LMO3184" s="605"/>
      <c r="LMP3184" s="605"/>
      <c r="LMQ3184" s="605"/>
      <c r="LMR3184" s="605"/>
      <c r="LMS3184" s="605"/>
      <c r="LMT3184" s="605"/>
      <c r="LMU3184" s="605"/>
      <c r="LMV3184" s="605"/>
      <c r="LMW3184" s="605"/>
      <c r="LMX3184" s="605"/>
      <c r="LMY3184" s="605"/>
      <c r="LMZ3184" s="605"/>
      <c r="LNA3184" s="605"/>
      <c r="LNB3184" s="605"/>
      <c r="LNC3184" s="605"/>
      <c r="LND3184" s="605"/>
      <c r="LNE3184" s="605"/>
      <c r="LNF3184" s="605"/>
      <c r="LNG3184" s="605"/>
      <c r="LNH3184" s="605"/>
      <c r="LNI3184" s="605"/>
      <c r="LNJ3184" s="605"/>
      <c r="LNK3184" s="605"/>
      <c r="LNL3184" s="605"/>
      <c r="LNM3184" s="605"/>
      <c r="LNN3184" s="605"/>
      <c r="LNO3184" s="605"/>
      <c r="LNP3184" s="605"/>
      <c r="LNQ3184" s="605"/>
      <c r="LNR3184" s="605"/>
      <c r="LNS3184" s="605"/>
      <c r="LNT3184" s="605"/>
      <c r="LNU3184" s="605"/>
      <c r="LNV3184" s="605"/>
      <c r="LNW3184" s="605"/>
      <c r="LNX3184" s="605"/>
      <c r="LNY3184" s="605"/>
      <c r="LNZ3184" s="605"/>
      <c r="LOA3184" s="605"/>
      <c r="LOB3184" s="605"/>
      <c r="LOC3184" s="605"/>
      <c r="LOD3184" s="605"/>
      <c r="LOE3184" s="605"/>
      <c r="LOF3184" s="605"/>
      <c r="LOG3184" s="605"/>
      <c r="LOH3184" s="605"/>
      <c r="LOI3184" s="605"/>
      <c r="LOJ3184" s="605"/>
      <c r="LOK3184" s="605"/>
      <c r="LOL3184" s="605"/>
      <c r="LOM3184" s="605"/>
      <c r="LON3184" s="605"/>
      <c r="LOO3184" s="605"/>
      <c r="LOP3184" s="605"/>
      <c r="LOQ3184" s="605"/>
      <c r="LOR3184" s="605"/>
      <c r="LOS3184" s="605"/>
      <c r="LOT3184" s="605"/>
      <c r="LOU3184" s="605"/>
      <c r="LOV3184" s="605"/>
      <c r="LOW3184" s="605"/>
      <c r="LOX3184" s="605"/>
      <c r="LOY3184" s="605"/>
      <c r="LOZ3184" s="605"/>
      <c r="LPA3184" s="605"/>
      <c r="LPB3184" s="605"/>
      <c r="LPC3184" s="605"/>
      <c r="LPD3184" s="605"/>
      <c r="LPE3184" s="605"/>
      <c r="LPF3184" s="605"/>
      <c r="LPG3184" s="605"/>
      <c r="LPH3184" s="605"/>
      <c r="LPI3184" s="605"/>
      <c r="LPJ3184" s="605"/>
      <c r="LPK3184" s="605"/>
      <c r="LPL3184" s="605"/>
      <c r="LPM3184" s="605"/>
      <c r="LPN3184" s="605"/>
      <c r="LPO3184" s="605"/>
      <c r="LPP3184" s="605"/>
      <c r="LPQ3184" s="605"/>
      <c r="LPR3184" s="605"/>
      <c r="LPS3184" s="605"/>
      <c r="LPT3184" s="605"/>
      <c r="LPU3184" s="605"/>
      <c r="LPV3184" s="605"/>
      <c r="LPW3184" s="605"/>
      <c r="LPX3184" s="605"/>
      <c r="LPY3184" s="605"/>
      <c r="LPZ3184" s="605"/>
      <c r="LQA3184" s="605"/>
      <c r="LQB3184" s="605"/>
      <c r="LQC3184" s="605"/>
      <c r="LQD3184" s="605"/>
      <c r="LQE3184" s="605"/>
      <c r="LQF3184" s="605"/>
      <c r="LQG3184" s="605"/>
      <c r="LQH3184" s="605"/>
      <c r="LQI3184" s="605"/>
      <c r="LQJ3184" s="605"/>
      <c r="LQK3184" s="605"/>
      <c r="LQL3184" s="605"/>
      <c r="LQM3184" s="605"/>
      <c r="LQN3184" s="605"/>
      <c r="LQO3184" s="605"/>
      <c r="LQP3184" s="605"/>
      <c r="LQQ3184" s="605"/>
      <c r="LQR3184" s="605"/>
      <c r="LQS3184" s="605"/>
      <c r="LQT3184" s="605"/>
      <c r="LQU3184" s="605"/>
      <c r="LQV3184" s="605"/>
      <c r="LQW3184" s="605"/>
      <c r="LQX3184" s="605"/>
      <c r="LQY3184" s="605"/>
      <c r="LQZ3184" s="605"/>
      <c r="LRA3184" s="605"/>
      <c r="LRB3184" s="605"/>
      <c r="LRC3184" s="605"/>
      <c r="LRD3184" s="605"/>
      <c r="LRE3184" s="605"/>
      <c r="LRF3184" s="605"/>
      <c r="LRG3184" s="605"/>
      <c r="LRH3184" s="605"/>
      <c r="LRI3184" s="605"/>
      <c r="LRJ3184" s="605"/>
      <c r="LRK3184" s="605"/>
      <c r="LRL3184" s="605"/>
      <c r="LRM3184" s="605"/>
      <c r="LRN3184" s="605"/>
      <c r="LRO3184" s="605"/>
      <c r="LRP3184" s="605"/>
      <c r="LRQ3184" s="605"/>
      <c r="LRR3184" s="605"/>
      <c r="LRS3184" s="605"/>
      <c r="LRT3184" s="605"/>
      <c r="LRU3184" s="605"/>
      <c r="LRV3184" s="605"/>
      <c r="LRW3184" s="605"/>
      <c r="LRX3184" s="605"/>
      <c r="LRY3184" s="605"/>
      <c r="LRZ3184" s="605"/>
      <c r="LSA3184" s="605"/>
      <c r="LSB3184" s="605"/>
      <c r="LSC3184" s="605"/>
      <c r="LSD3184" s="605"/>
      <c r="LSE3184" s="605"/>
      <c r="LSF3184" s="605"/>
      <c r="LSG3184" s="605"/>
      <c r="LSH3184" s="605"/>
      <c r="LSI3184" s="605"/>
      <c r="LSJ3184" s="605"/>
      <c r="LSK3184" s="605"/>
      <c r="LSL3184" s="605"/>
      <c r="LSM3184" s="605"/>
      <c r="LSN3184" s="605"/>
      <c r="LSO3184" s="605"/>
      <c r="LSP3184" s="605"/>
      <c r="LSQ3184" s="605"/>
      <c r="LSR3184" s="605"/>
      <c r="LSS3184" s="605"/>
      <c r="LST3184" s="605"/>
      <c r="LSU3184" s="605"/>
      <c r="LSV3184" s="605"/>
      <c r="LSW3184" s="605"/>
      <c r="LSX3184" s="605"/>
      <c r="LSY3184" s="605"/>
      <c r="LSZ3184" s="605"/>
      <c r="LTA3184" s="605"/>
      <c r="LTB3184" s="605"/>
      <c r="LTC3184" s="605"/>
      <c r="LTD3184" s="605"/>
      <c r="LTE3184" s="605"/>
      <c r="LTF3184" s="605"/>
      <c r="LTG3184" s="605"/>
      <c r="LTH3184" s="605"/>
      <c r="LTI3184" s="605"/>
      <c r="LTJ3184" s="605"/>
      <c r="LTK3184" s="605"/>
      <c r="LTL3184" s="605"/>
      <c r="LTM3184" s="605"/>
      <c r="LTN3184" s="605"/>
      <c r="LTO3184" s="605"/>
      <c r="LTP3184" s="605"/>
      <c r="LTQ3184" s="605"/>
      <c r="LTR3184" s="605"/>
      <c r="LTS3184" s="605"/>
      <c r="LTT3184" s="605"/>
      <c r="LTU3184" s="605"/>
      <c r="LTV3184" s="605"/>
      <c r="LTW3184" s="605"/>
      <c r="LTX3184" s="605"/>
      <c r="LTY3184" s="605"/>
      <c r="LTZ3184" s="605"/>
      <c r="LUA3184" s="605"/>
      <c r="LUB3184" s="605"/>
      <c r="LUC3184" s="605"/>
      <c r="LUD3184" s="605"/>
      <c r="LUE3184" s="605"/>
      <c r="LUF3184" s="605"/>
      <c r="LUG3184" s="605"/>
      <c r="LUH3184" s="605"/>
      <c r="LUI3184" s="605"/>
      <c r="LUJ3184" s="605"/>
      <c r="LUK3184" s="605"/>
      <c r="LUL3184" s="605"/>
      <c r="LUM3184" s="605"/>
      <c r="LUN3184" s="605"/>
      <c r="LUO3184" s="605"/>
      <c r="LUP3184" s="605"/>
      <c r="LUQ3184" s="605"/>
      <c r="LUR3184" s="605"/>
      <c r="LUS3184" s="605"/>
      <c r="LUT3184" s="605"/>
      <c r="LUU3184" s="605"/>
      <c r="LUV3184" s="605"/>
      <c r="LUW3184" s="605"/>
      <c r="LUX3184" s="605"/>
      <c r="LUY3184" s="605"/>
      <c r="LUZ3184" s="605"/>
      <c r="LVA3184" s="605"/>
      <c r="LVB3184" s="605"/>
      <c r="LVC3184" s="605"/>
      <c r="LVD3184" s="605"/>
      <c r="LVE3184" s="605"/>
      <c r="LVF3184" s="605"/>
      <c r="LVG3184" s="605"/>
      <c r="LVH3184" s="605"/>
      <c r="LVI3184" s="605"/>
      <c r="LVJ3184" s="605"/>
      <c r="LVK3184" s="605"/>
      <c r="LVL3184" s="605"/>
      <c r="LVM3184" s="605"/>
      <c r="LVN3184" s="605"/>
      <c r="LVO3184" s="605"/>
      <c r="LVP3184" s="605"/>
      <c r="LVQ3184" s="605"/>
      <c r="LVR3184" s="605"/>
      <c r="LVS3184" s="605"/>
      <c r="LVT3184" s="605"/>
      <c r="LVU3184" s="605"/>
      <c r="LVV3184" s="605"/>
      <c r="LVW3184" s="605"/>
      <c r="LVX3184" s="605"/>
      <c r="LVY3184" s="605"/>
      <c r="LVZ3184" s="605"/>
      <c r="LWA3184" s="605"/>
      <c r="LWB3184" s="605"/>
      <c r="LWC3184" s="605"/>
      <c r="LWD3184" s="605"/>
      <c r="LWE3184" s="605"/>
      <c r="LWF3184" s="605"/>
      <c r="LWG3184" s="605"/>
      <c r="LWH3184" s="605"/>
      <c r="LWI3184" s="605"/>
      <c r="LWJ3184" s="605"/>
      <c r="LWK3184" s="605"/>
      <c r="LWL3184" s="605"/>
      <c r="LWM3184" s="605"/>
      <c r="LWN3184" s="605"/>
      <c r="LWO3184" s="605"/>
      <c r="LWP3184" s="605"/>
      <c r="LWQ3184" s="605"/>
      <c r="LWR3184" s="605"/>
      <c r="LWS3184" s="605"/>
      <c r="LWT3184" s="605"/>
      <c r="LWU3184" s="605"/>
      <c r="LWV3184" s="605"/>
      <c r="LWW3184" s="605"/>
      <c r="LWX3184" s="605"/>
      <c r="LWY3184" s="605"/>
      <c r="LWZ3184" s="605"/>
      <c r="LXA3184" s="605"/>
      <c r="LXB3184" s="605"/>
      <c r="LXC3184" s="605"/>
      <c r="LXD3184" s="605"/>
      <c r="LXE3184" s="605"/>
      <c r="LXF3184" s="605"/>
      <c r="LXG3184" s="605"/>
      <c r="LXH3184" s="605"/>
      <c r="LXI3184" s="605"/>
      <c r="LXJ3184" s="605"/>
      <c r="LXK3184" s="605"/>
      <c r="LXL3184" s="605"/>
      <c r="LXM3184" s="605"/>
      <c r="LXN3184" s="605"/>
      <c r="LXO3184" s="605"/>
      <c r="LXP3184" s="605"/>
      <c r="LXQ3184" s="605"/>
      <c r="LXR3184" s="605"/>
      <c r="LXS3184" s="605"/>
      <c r="LXT3184" s="605"/>
      <c r="LXU3184" s="605"/>
      <c r="LXV3184" s="605"/>
      <c r="LXW3184" s="605"/>
      <c r="LXX3184" s="605"/>
      <c r="LXY3184" s="605"/>
      <c r="LXZ3184" s="605"/>
      <c r="LYA3184" s="605"/>
      <c r="LYB3184" s="605"/>
      <c r="LYC3184" s="605"/>
      <c r="LYD3184" s="605"/>
      <c r="LYE3184" s="605"/>
      <c r="LYF3184" s="605"/>
      <c r="LYG3184" s="605"/>
      <c r="LYH3184" s="605"/>
      <c r="LYI3184" s="605"/>
      <c r="LYJ3184" s="605"/>
      <c r="LYK3184" s="605"/>
      <c r="LYL3184" s="605"/>
      <c r="LYM3184" s="605"/>
      <c r="LYN3184" s="605"/>
      <c r="LYO3184" s="605"/>
      <c r="LYP3184" s="605"/>
      <c r="LYQ3184" s="605"/>
      <c r="LYR3184" s="605"/>
      <c r="LYS3184" s="605"/>
      <c r="LYT3184" s="605"/>
      <c r="LYU3184" s="605"/>
      <c r="LYV3184" s="605"/>
      <c r="LYW3184" s="605"/>
      <c r="LYX3184" s="605"/>
      <c r="LYY3184" s="605"/>
      <c r="LYZ3184" s="605"/>
      <c r="LZA3184" s="605"/>
      <c r="LZB3184" s="605"/>
      <c r="LZC3184" s="605"/>
      <c r="LZD3184" s="605"/>
      <c r="LZE3184" s="605"/>
      <c r="LZF3184" s="605"/>
      <c r="LZG3184" s="605"/>
      <c r="LZH3184" s="605"/>
      <c r="LZI3184" s="605"/>
      <c r="LZJ3184" s="605"/>
      <c r="LZK3184" s="605"/>
      <c r="LZL3184" s="605"/>
      <c r="LZM3184" s="605"/>
      <c r="LZN3184" s="605"/>
      <c r="LZO3184" s="605"/>
      <c r="LZP3184" s="605"/>
      <c r="LZQ3184" s="605"/>
      <c r="LZR3184" s="605"/>
      <c r="LZS3184" s="605"/>
      <c r="LZT3184" s="605"/>
      <c r="LZU3184" s="605"/>
      <c r="LZV3184" s="605"/>
      <c r="LZW3184" s="605"/>
      <c r="LZX3184" s="605"/>
      <c r="LZY3184" s="605"/>
      <c r="LZZ3184" s="605"/>
      <c r="MAA3184" s="605"/>
      <c r="MAB3184" s="605"/>
      <c r="MAC3184" s="605"/>
      <c r="MAD3184" s="605"/>
      <c r="MAE3184" s="605"/>
      <c r="MAF3184" s="605"/>
      <c r="MAG3184" s="605"/>
      <c r="MAH3184" s="605"/>
      <c r="MAI3184" s="605"/>
      <c r="MAJ3184" s="605"/>
      <c r="MAK3184" s="605"/>
      <c r="MAL3184" s="605"/>
      <c r="MAM3184" s="605"/>
      <c r="MAN3184" s="605"/>
      <c r="MAO3184" s="605"/>
      <c r="MAP3184" s="605"/>
      <c r="MAQ3184" s="605"/>
      <c r="MAR3184" s="605"/>
      <c r="MAS3184" s="605"/>
      <c r="MAT3184" s="605"/>
      <c r="MAU3184" s="605"/>
      <c r="MAV3184" s="605"/>
      <c r="MAW3184" s="605"/>
      <c r="MAX3184" s="605"/>
      <c r="MAY3184" s="605"/>
      <c r="MAZ3184" s="605"/>
      <c r="MBA3184" s="605"/>
      <c r="MBB3184" s="605"/>
      <c r="MBC3184" s="605"/>
      <c r="MBD3184" s="605"/>
      <c r="MBE3184" s="605"/>
      <c r="MBF3184" s="605"/>
      <c r="MBG3184" s="605"/>
      <c r="MBH3184" s="605"/>
      <c r="MBI3184" s="605"/>
      <c r="MBJ3184" s="605"/>
      <c r="MBK3184" s="605"/>
      <c r="MBL3184" s="605"/>
      <c r="MBM3184" s="605"/>
      <c r="MBN3184" s="605"/>
      <c r="MBO3184" s="605"/>
      <c r="MBP3184" s="605"/>
      <c r="MBQ3184" s="605"/>
      <c r="MBR3184" s="605"/>
      <c r="MBS3184" s="605"/>
      <c r="MBT3184" s="605"/>
      <c r="MBU3184" s="605"/>
      <c r="MBV3184" s="605"/>
      <c r="MBW3184" s="605"/>
      <c r="MBX3184" s="605"/>
      <c r="MBY3184" s="605"/>
      <c r="MBZ3184" s="605"/>
      <c r="MCA3184" s="605"/>
      <c r="MCB3184" s="605"/>
      <c r="MCC3184" s="605"/>
      <c r="MCD3184" s="605"/>
      <c r="MCE3184" s="605"/>
      <c r="MCF3184" s="605"/>
      <c r="MCG3184" s="605"/>
      <c r="MCH3184" s="605"/>
      <c r="MCI3184" s="605"/>
      <c r="MCJ3184" s="605"/>
      <c r="MCK3184" s="605"/>
      <c r="MCL3184" s="605"/>
      <c r="MCM3184" s="605"/>
      <c r="MCN3184" s="605"/>
      <c r="MCO3184" s="605"/>
      <c r="MCP3184" s="605"/>
      <c r="MCQ3184" s="605"/>
      <c r="MCR3184" s="605"/>
      <c r="MCS3184" s="605"/>
      <c r="MCT3184" s="605"/>
      <c r="MCU3184" s="605"/>
      <c r="MCV3184" s="605"/>
      <c r="MCW3184" s="605"/>
      <c r="MCX3184" s="605"/>
      <c r="MCY3184" s="605"/>
      <c r="MCZ3184" s="605"/>
      <c r="MDA3184" s="605"/>
      <c r="MDB3184" s="605"/>
      <c r="MDC3184" s="605"/>
      <c r="MDD3184" s="605"/>
      <c r="MDE3184" s="605"/>
      <c r="MDF3184" s="605"/>
      <c r="MDG3184" s="605"/>
      <c r="MDH3184" s="605"/>
      <c r="MDI3184" s="605"/>
      <c r="MDJ3184" s="605"/>
      <c r="MDK3184" s="605"/>
      <c r="MDL3184" s="605"/>
      <c r="MDM3184" s="605"/>
      <c r="MDN3184" s="605"/>
      <c r="MDO3184" s="605"/>
      <c r="MDP3184" s="605"/>
      <c r="MDQ3184" s="605"/>
      <c r="MDR3184" s="605"/>
      <c r="MDS3184" s="605"/>
      <c r="MDT3184" s="605"/>
      <c r="MDU3184" s="605"/>
      <c r="MDV3184" s="605"/>
      <c r="MDW3184" s="605"/>
      <c r="MDX3184" s="605"/>
      <c r="MDY3184" s="605"/>
      <c r="MDZ3184" s="605"/>
      <c r="MEA3184" s="605"/>
      <c r="MEB3184" s="605"/>
      <c r="MEC3184" s="605"/>
      <c r="MED3184" s="605"/>
      <c r="MEE3184" s="605"/>
      <c r="MEF3184" s="605"/>
      <c r="MEG3184" s="605"/>
      <c r="MEH3184" s="605"/>
      <c r="MEI3184" s="605"/>
      <c r="MEJ3184" s="605"/>
      <c r="MEK3184" s="605"/>
      <c r="MEL3184" s="605"/>
      <c r="MEM3184" s="605"/>
      <c r="MEN3184" s="605"/>
      <c r="MEO3184" s="605"/>
      <c r="MEP3184" s="605"/>
      <c r="MEQ3184" s="605"/>
      <c r="MER3184" s="605"/>
      <c r="MES3184" s="605"/>
      <c r="MET3184" s="605"/>
      <c r="MEU3184" s="605"/>
      <c r="MEV3184" s="605"/>
      <c r="MEW3184" s="605"/>
      <c r="MEX3184" s="605"/>
      <c r="MEY3184" s="605"/>
      <c r="MEZ3184" s="605"/>
      <c r="MFA3184" s="605"/>
      <c r="MFB3184" s="605"/>
      <c r="MFC3184" s="605"/>
      <c r="MFD3184" s="605"/>
      <c r="MFE3184" s="605"/>
      <c r="MFF3184" s="605"/>
      <c r="MFG3184" s="605"/>
      <c r="MFH3184" s="605"/>
      <c r="MFI3184" s="605"/>
      <c r="MFJ3184" s="605"/>
      <c r="MFK3184" s="605"/>
      <c r="MFL3184" s="605"/>
      <c r="MFM3184" s="605"/>
      <c r="MFN3184" s="605"/>
      <c r="MFO3184" s="605"/>
      <c r="MFP3184" s="605"/>
      <c r="MFQ3184" s="605"/>
      <c r="MFR3184" s="605"/>
      <c r="MFS3184" s="605"/>
      <c r="MFT3184" s="605"/>
      <c r="MFU3184" s="605"/>
      <c r="MFV3184" s="605"/>
      <c r="MFW3184" s="605"/>
      <c r="MFX3184" s="605"/>
      <c r="MFY3184" s="605"/>
      <c r="MFZ3184" s="605"/>
      <c r="MGA3184" s="605"/>
      <c r="MGB3184" s="605"/>
      <c r="MGC3184" s="605"/>
      <c r="MGD3184" s="605"/>
      <c r="MGE3184" s="605"/>
      <c r="MGF3184" s="605"/>
      <c r="MGG3184" s="605"/>
      <c r="MGH3184" s="605"/>
      <c r="MGI3184" s="605"/>
      <c r="MGJ3184" s="605"/>
      <c r="MGK3184" s="605"/>
      <c r="MGL3184" s="605"/>
      <c r="MGM3184" s="605"/>
      <c r="MGN3184" s="605"/>
      <c r="MGO3184" s="605"/>
      <c r="MGP3184" s="605"/>
      <c r="MGQ3184" s="605"/>
      <c r="MGR3184" s="605"/>
      <c r="MGS3184" s="605"/>
      <c r="MGT3184" s="605"/>
      <c r="MGU3184" s="605"/>
      <c r="MGV3184" s="605"/>
      <c r="MGW3184" s="605"/>
      <c r="MGX3184" s="605"/>
      <c r="MGY3184" s="605"/>
      <c r="MGZ3184" s="605"/>
      <c r="MHA3184" s="605"/>
      <c r="MHB3184" s="605"/>
      <c r="MHC3184" s="605"/>
      <c r="MHD3184" s="605"/>
      <c r="MHE3184" s="605"/>
      <c r="MHF3184" s="605"/>
      <c r="MHG3184" s="605"/>
      <c r="MHH3184" s="605"/>
      <c r="MHI3184" s="605"/>
      <c r="MHJ3184" s="605"/>
      <c r="MHK3184" s="605"/>
      <c r="MHL3184" s="605"/>
      <c r="MHM3184" s="605"/>
      <c r="MHN3184" s="605"/>
      <c r="MHO3184" s="605"/>
      <c r="MHP3184" s="605"/>
      <c r="MHQ3184" s="605"/>
      <c r="MHR3184" s="605"/>
      <c r="MHS3184" s="605"/>
      <c r="MHT3184" s="605"/>
      <c r="MHU3184" s="605"/>
      <c r="MHV3184" s="605"/>
      <c r="MHW3184" s="605"/>
      <c r="MHX3184" s="605"/>
      <c r="MHY3184" s="605"/>
      <c r="MHZ3184" s="605"/>
      <c r="MIA3184" s="605"/>
      <c r="MIB3184" s="605"/>
      <c r="MIC3184" s="605"/>
      <c r="MID3184" s="605"/>
      <c r="MIE3184" s="605"/>
      <c r="MIF3184" s="605"/>
      <c r="MIG3184" s="605"/>
      <c r="MIH3184" s="605"/>
      <c r="MII3184" s="605"/>
      <c r="MIJ3184" s="605"/>
      <c r="MIK3184" s="605"/>
      <c r="MIL3184" s="605"/>
      <c r="MIM3184" s="605"/>
      <c r="MIN3184" s="605"/>
      <c r="MIO3184" s="605"/>
      <c r="MIP3184" s="605"/>
      <c r="MIQ3184" s="605"/>
      <c r="MIR3184" s="605"/>
      <c r="MIS3184" s="605"/>
      <c r="MIT3184" s="605"/>
      <c r="MIU3184" s="605"/>
      <c r="MIV3184" s="605"/>
      <c r="MIW3184" s="605"/>
      <c r="MIX3184" s="605"/>
      <c r="MIY3184" s="605"/>
      <c r="MIZ3184" s="605"/>
      <c r="MJA3184" s="605"/>
      <c r="MJB3184" s="605"/>
      <c r="MJC3184" s="605"/>
      <c r="MJD3184" s="605"/>
      <c r="MJE3184" s="605"/>
      <c r="MJF3184" s="605"/>
      <c r="MJG3184" s="605"/>
      <c r="MJH3184" s="605"/>
      <c r="MJI3184" s="605"/>
      <c r="MJJ3184" s="605"/>
      <c r="MJK3184" s="605"/>
      <c r="MJL3184" s="605"/>
      <c r="MJM3184" s="605"/>
      <c r="MJN3184" s="605"/>
      <c r="MJO3184" s="605"/>
      <c r="MJP3184" s="605"/>
      <c r="MJQ3184" s="605"/>
      <c r="MJR3184" s="605"/>
      <c r="MJS3184" s="605"/>
      <c r="MJT3184" s="605"/>
      <c r="MJU3184" s="605"/>
      <c r="MJV3184" s="605"/>
      <c r="MJW3184" s="605"/>
      <c r="MJX3184" s="605"/>
      <c r="MJY3184" s="605"/>
      <c r="MJZ3184" s="605"/>
      <c r="MKA3184" s="605"/>
      <c r="MKB3184" s="605"/>
      <c r="MKC3184" s="605"/>
      <c r="MKD3184" s="605"/>
      <c r="MKE3184" s="605"/>
      <c r="MKF3184" s="605"/>
      <c r="MKG3184" s="605"/>
      <c r="MKH3184" s="605"/>
      <c r="MKI3184" s="605"/>
      <c r="MKJ3184" s="605"/>
      <c r="MKK3184" s="605"/>
      <c r="MKL3184" s="605"/>
      <c r="MKM3184" s="605"/>
      <c r="MKN3184" s="605"/>
      <c r="MKO3184" s="605"/>
      <c r="MKP3184" s="605"/>
      <c r="MKQ3184" s="605"/>
      <c r="MKR3184" s="605"/>
      <c r="MKS3184" s="605"/>
      <c r="MKT3184" s="605"/>
      <c r="MKU3184" s="605"/>
      <c r="MKV3184" s="605"/>
      <c r="MKW3184" s="605"/>
      <c r="MKX3184" s="605"/>
      <c r="MKY3184" s="605"/>
      <c r="MKZ3184" s="605"/>
      <c r="MLA3184" s="605"/>
      <c r="MLB3184" s="605"/>
      <c r="MLC3184" s="605"/>
      <c r="MLD3184" s="605"/>
      <c r="MLE3184" s="605"/>
      <c r="MLF3184" s="605"/>
      <c r="MLG3184" s="605"/>
      <c r="MLH3184" s="605"/>
      <c r="MLI3184" s="605"/>
      <c r="MLJ3184" s="605"/>
      <c r="MLK3184" s="605"/>
      <c r="MLL3184" s="605"/>
      <c r="MLM3184" s="605"/>
      <c r="MLN3184" s="605"/>
      <c r="MLO3184" s="605"/>
      <c r="MLP3184" s="605"/>
      <c r="MLQ3184" s="605"/>
      <c r="MLR3184" s="605"/>
      <c r="MLS3184" s="605"/>
      <c r="MLT3184" s="605"/>
      <c r="MLU3184" s="605"/>
      <c r="MLV3184" s="605"/>
      <c r="MLW3184" s="605"/>
      <c r="MLX3184" s="605"/>
      <c r="MLY3184" s="605"/>
      <c r="MLZ3184" s="605"/>
      <c r="MMA3184" s="605"/>
      <c r="MMB3184" s="605"/>
      <c r="MMC3184" s="605"/>
      <c r="MMD3184" s="605"/>
      <c r="MME3184" s="605"/>
      <c r="MMF3184" s="605"/>
      <c r="MMG3184" s="605"/>
      <c r="MMH3184" s="605"/>
      <c r="MMI3184" s="605"/>
      <c r="MMJ3184" s="605"/>
      <c r="MMK3184" s="605"/>
      <c r="MML3184" s="605"/>
      <c r="MMM3184" s="605"/>
      <c r="MMN3184" s="605"/>
      <c r="MMO3184" s="605"/>
      <c r="MMP3184" s="605"/>
      <c r="MMQ3184" s="605"/>
      <c r="MMR3184" s="605"/>
      <c r="MMS3184" s="605"/>
      <c r="MMT3184" s="605"/>
      <c r="MMU3184" s="605"/>
      <c r="MMV3184" s="605"/>
      <c r="MMW3184" s="605"/>
      <c r="MMX3184" s="605"/>
      <c r="MMY3184" s="605"/>
      <c r="MMZ3184" s="605"/>
      <c r="MNA3184" s="605"/>
      <c r="MNB3184" s="605"/>
      <c r="MNC3184" s="605"/>
      <c r="MND3184" s="605"/>
      <c r="MNE3184" s="605"/>
      <c r="MNF3184" s="605"/>
      <c r="MNG3184" s="605"/>
      <c r="MNH3184" s="605"/>
      <c r="MNI3184" s="605"/>
      <c r="MNJ3184" s="605"/>
      <c r="MNK3184" s="605"/>
      <c r="MNL3184" s="605"/>
      <c r="MNM3184" s="605"/>
      <c r="MNN3184" s="605"/>
      <c r="MNO3184" s="605"/>
      <c r="MNP3184" s="605"/>
      <c r="MNQ3184" s="605"/>
      <c r="MNR3184" s="605"/>
      <c r="MNS3184" s="605"/>
      <c r="MNT3184" s="605"/>
      <c r="MNU3184" s="605"/>
      <c r="MNV3184" s="605"/>
      <c r="MNW3184" s="605"/>
      <c r="MNX3184" s="605"/>
      <c r="MNY3184" s="605"/>
      <c r="MNZ3184" s="605"/>
      <c r="MOA3184" s="605"/>
      <c r="MOB3184" s="605"/>
      <c r="MOC3184" s="605"/>
      <c r="MOD3184" s="605"/>
      <c r="MOE3184" s="605"/>
      <c r="MOF3184" s="605"/>
      <c r="MOG3184" s="605"/>
      <c r="MOH3184" s="605"/>
      <c r="MOI3184" s="605"/>
      <c r="MOJ3184" s="605"/>
      <c r="MOK3184" s="605"/>
      <c r="MOL3184" s="605"/>
      <c r="MOM3184" s="605"/>
      <c r="MON3184" s="605"/>
      <c r="MOO3184" s="605"/>
      <c r="MOP3184" s="605"/>
      <c r="MOQ3184" s="605"/>
      <c r="MOR3184" s="605"/>
      <c r="MOS3184" s="605"/>
      <c r="MOT3184" s="605"/>
      <c r="MOU3184" s="605"/>
      <c r="MOV3184" s="605"/>
      <c r="MOW3184" s="605"/>
      <c r="MOX3184" s="605"/>
      <c r="MOY3184" s="605"/>
      <c r="MOZ3184" s="605"/>
      <c r="MPA3184" s="605"/>
      <c r="MPB3184" s="605"/>
      <c r="MPC3184" s="605"/>
      <c r="MPD3184" s="605"/>
      <c r="MPE3184" s="605"/>
      <c r="MPF3184" s="605"/>
      <c r="MPG3184" s="605"/>
      <c r="MPH3184" s="605"/>
      <c r="MPI3184" s="605"/>
      <c r="MPJ3184" s="605"/>
      <c r="MPK3184" s="605"/>
      <c r="MPL3184" s="605"/>
      <c r="MPM3184" s="605"/>
      <c r="MPN3184" s="605"/>
      <c r="MPO3184" s="605"/>
      <c r="MPP3184" s="605"/>
      <c r="MPQ3184" s="605"/>
      <c r="MPR3184" s="605"/>
      <c r="MPS3184" s="605"/>
      <c r="MPT3184" s="605"/>
      <c r="MPU3184" s="605"/>
      <c r="MPV3184" s="605"/>
      <c r="MPW3184" s="605"/>
      <c r="MPX3184" s="605"/>
      <c r="MPY3184" s="605"/>
      <c r="MPZ3184" s="605"/>
      <c r="MQA3184" s="605"/>
      <c r="MQB3184" s="605"/>
      <c r="MQC3184" s="605"/>
      <c r="MQD3184" s="605"/>
      <c r="MQE3184" s="605"/>
      <c r="MQF3184" s="605"/>
      <c r="MQG3184" s="605"/>
      <c r="MQH3184" s="605"/>
      <c r="MQI3184" s="605"/>
      <c r="MQJ3184" s="605"/>
      <c r="MQK3184" s="605"/>
      <c r="MQL3184" s="605"/>
      <c r="MQM3184" s="605"/>
      <c r="MQN3184" s="605"/>
      <c r="MQO3184" s="605"/>
      <c r="MQP3184" s="605"/>
      <c r="MQQ3184" s="605"/>
      <c r="MQR3184" s="605"/>
      <c r="MQS3184" s="605"/>
      <c r="MQT3184" s="605"/>
      <c r="MQU3184" s="605"/>
      <c r="MQV3184" s="605"/>
      <c r="MQW3184" s="605"/>
      <c r="MQX3184" s="605"/>
      <c r="MQY3184" s="605"/>
      <c r="MQZ3184" s="605"/>
      <c r="MRA3184" s="605"/>
      <c r="MRB3184" s="605"/>
      <c r="MRC3184" s="605"/>
      <c r="MRD3184" s="605"/>
      <c r="MRE3184" s="605"/>
      <c r="MRF3184" s="605"/>
      <c r="MRG3184" s="605"/>
      <c r="MRH3184" s="605"/>
      <c r="MRI3184" s="605"/>
      <c r="MRJ3184" s="605"/>
      <c r="MRK3184" s="605"/>
      <c r="MRL3184" s="605"/>
      <c r="MRM3184" s="605"/>
      <c r="MRN3184" s="605"/>
      <c r="MRO3184" s="605"/>
      <c r="MRP3184" s="605"/>
      <c r="MRQ3184" s="605"/>
      <c r="MRR3184" s="605"/>
      <c r="MRS3184" s="605"/>
      <c r="MRT3184" s="605"/>
      <c r="MRU3184" s="605"/>
      <c r="MRV3184" s="605"/>
      <c r="MRW3184" s="605"/>
      <c r="MRX3184" s="605"/>
      <c r="MRY3184" s="605"/>
      <c r="MRZ3184" s="605"/>
      <c r="MSA3184" s="605"/>
      <c r="MSB3184" s="605"/>
      <c r="MSC3184" s="605"/>
      <c r="MSD3184" s="605"/>
      <c r="MSE3184" s="605"/>
      <c r="MSF3184" s="605"/>
      <c r="MSG3184" s="605"/>
      <c r="MSH3184" s="605"/>
      <c r="MSI3184" s="605"/>
      <c r="MSJ3184" s="605"/>
      <c r="MSK3184" s="605"/>
      <c r="MSL3184" s="605"/>
      <c r="MSM3184" s="605"/>
      <c r="MSN3184" s="605"/>
      <c r="MSO3184" s="605"/>
      <c r="MSP3184" s="605"/>
      <c r="MSQ3184" s="605"/>
      <c r="MSR3184" s="605"/>
      <c r="MSS3184" s="605"/>
      <c r="MST3184" s="605"/>
      <c r="MSU3184" s="605"/>
      <c r="MSV3184" s="605"/>
      <c r="MSW3184" s="605"/>
      <c r="MSX3184" s="605"/>
      <c r="MSY3184" s="605"/>
      <c r="MSZ3184" s="605"/>
      <c r="MTA3184" s="605"/>
      <c r="MTB3184" s="605"/>
      <c r="MTC3184" s="605"/>
      <c r="MTD3184" s="605"/>
      <c r="MTE3184" s="605"/>
      <c r="MTF3184" s="605"/>
      <c r="MTG3184" s="605"/>
      <c r="MTH3184" s="605"/>
      <c r="MTI3184" s="605"/>
      <c r="MTJ3184" s="605"/>
      <c r="MTK3184" s="605"/>
      <c r="MTL3184" s="605"/>
      <c r="MTM3184" s="605"/>
      <c r="MTN3184" s="605"/>
      <c r="MTO3184" s="605"/>
      <c r="MTP3184" s="605"/>
      <c r="MTQ3184" s="605"/>
      <c r="MTR3184" s="605"/>
      <c r="MTS3184" s="605"/>
      <c r="MTT3184" s="605"/>
      <c r="MTU3184" s="605"/>
      <c r="MTV3184" s="605"/>
      <c r="MTW3184" s="605"/>
      <c r="MTX3184" s="605"/>
      <c r="MTY3184" s="605"/>
      <c r="MTZ3184" s="605"/>
      <c r="MUA3184" s="605"/>
      <c r="MUB3184" s="605"/>
      <c r="MUC3184" s="605"/>
      <c r="MUD3184" s="605"/>
      <c r="MUE3184" s="605"/>
      <c r="MUF3184" s="605"/>
      <c r="MUG3184" s="605"/>
      <c r="MUH3184" s="605"/>
      <c r="MUI3184" s="605"/>
      <c r="MUJ3184" s="605"/>
      <c r="MUK3184" s="605"/>
      <c r="MUL3184" s="605"/>
      <c r="MUM3184" s="605"/>
      <c r="MUN3184" s="605"/>
      <c r="MUO3184" s="605"/>
      <c r="MUP3184" s="605"/>
      <c r="MUQ3184" s="605"/>
      <c r="MUR3184" s="605"/>
      <c r="MUS3184" s="605"/>
      <c r="MUT3184" s="605"/>
      <c r="MUU3184" s="605"/>
      <c r="MUV3184" s="605"/>
      <c r="MUW3184" s="605"/>
      <c r="MUX3184" s="605"/>
      <c r="MUY3184" s="605"/>
      <c r="MUZ3184" s="605"/>
      <c r="MVA3184" s="605"/>
      <c r="MVB3184" s="605"/>
      <c r="MVC3184" s="605"/>
      <c r="MVD3184" s="605"/>
      <c r="MVE3184" s="605"/>
      <c r="MVF3184" s="605"/>
      <c r="MVG3184" s="605"/>
      <c r="MVH3184" s="605"/>
      <c r="MVI3184" s="605"/>
      <c r="MVJ3184" s="605"/>
      <c r="MVK3184" s="605"/>
      <c r="MVL3184" s="605"/>
      <c r="MVM3184" s="605"/>
      <c r="MVN3184" s="605"/>
      <c r="MVO3184" s="605"/>
      <c r="MVP3184" s="605"/>
      <c r="MVQ3184" s="605"/>
      <c r="MVR3184" s="605"/>
      <c r="MVS3184" s="605"/>
      <c r="MVT3184" s="605"/>
      <c r="MVU3184" s="605"/>
      <c r="MVV3184" s="605"/>
      <c r="MVW3184" s="605"/>
      <c r="MVX3184" s="605"/>
      <c r="MVY3184" s="605"/>
      <c r="MVZ3184" s="605"/>
      <c r="MWA3184" s="605"/>
      <c r="MWB3184" s="605"/>
      <c r="MWC3184" s="605"/>
      <c r="MWD3184" s="605"/>
      <c r="MWE3184" s="605"/>
      <c r="MWF3184" s="605"/>
      <c r="MWG3184" s="605"/>
      <c r="MWH3184" s="605"/>
      <c r="MWI3184" s="605"/>
      <c r="MWJ3184" s="605"/>
      <c r="MWK3184" s="605"/>
      <c r="MWL3184" s="605"/>
      <c r="MWM3184" s="605"/>
      <c r="MWN3184" s="605"/>
      <c r="MWO3184" s="605"/>
      <c r="MWP3184" s="605"/>
      <c r="MWQ3184" s="605"/>
      <c r="MWR3184" s="605"/>
      <c r="MWS3184" s="605"/>
      <c r="MWT3184" s="605"/>
      <c r="MWU3184" s="605"/>
      <c r="MWV3184" s="605"/>
      <c r="MWW3184" s="605"/>
      <c r="MWX3184" s="605"/>
      <c r="MWY3184" s="605"/>
      <c r="MWZ3184" s="605"/>
      <c r="MXA3184" s="605"/>
      <c r="MXB3184" s="605"/>
      <c r="MXC3184" s="605"/>
      <c r="MXD3184" s="605"/>
      <c r="MXE3184" s="605"/>
      <c r="MXF3184" s="605"/>
      <c r="MXG3184" s="605"/>
      <c r="MXH3184" s="605"/>
      <c r="MXI3184" s="605"/>
      <c r="MXJ3184" s="605"/>
      <c r="MXK3184" s="605"/>
      <c r="MXL3184" s="605"/>
      <c r="MXM3184" s="605"/>
      <c r="MXN3184" s="605"/>
      <c r="MXO3184" s="605"/>
      <c r="MXP3184" s="605"/>
      <c r="MXQ3184" s="605"/>
      <c r="MXR3184" s="605"/>
      <c r="MXS3184" s="605"/>
      <c r="MXT3184" s="605"/>
      <c r="MXU3184" s="605"/>
      <c r="MXV3184" s="605"/>
      <c r="MXW3184" s="605"/>
      <c r="MXX3184" s="605"/>
      <c r="MXY3184" s="605"/>
      <c r="MXZ3184" s="605"/>
      <c r="MYA3184" s="605"/>
      <c r="MYB3184" s="605"/>
      <c r="MYC3184" s="605"/>
      <c r="MYD3184" s="605"/>
      <c r="MYE3184" s="605"/>
      <c r="MYF3184" s="605"/>
      <c r="MYG3184" s="605"/>
      <c r="MYH3184" s="605"/>
      <c r="MYI3184" s="605"/>
      <c r="MYJ3184" s="605"/>
      <c r="MYK3184" s="605"/>
      <c r="MYL3184" s="605"/>
      <c r="MYM3184" s="605"/>
      <c r="MYN3184" s="605"/>
      <c r="MYO3184" s="605"/>
      <c r="MYP3184" s="605"/>
      <c r="MYQ3184" s="605"/>
      <c r="MYR3184" s="605"/>
      <c r="MYS3184" s="605"/>
      <c r="MYT3184" s="605"/>
      <c r="MYU3184" s="605"/>
      <c r="MYV3184" s="605"/>
      <c r="MYW3184" s="605"/>
      <c r="MYX3184" s="605"/>
      <c r="MYY3184" s="605"/>
      <c r="MYZ3184" s="605"/>
      <c r="MZA3184" s="605"/>
      <c r="MZB3184" s="605"/>
      <c r="MZC3184" s="605"/>
      <c r="MZD3184" s="605"/>
      <c r="MZE3184" s="605"/>
      <c r="MZF3184" s="605"/>
      <c r="MZG3184" s="605"/>
      <c r="MZH3184" s="605"/>
      <c r="MZI3184" s="605"/>
      <c r="MZJ3184" s="605"/>
      <c r="MZK3184" s="605"/>
      <c r="MZL3184" s="605"/>
      <c r="MZM3184" s="605"/>
      <c r="MZN3184" s="605"/>
      <c r="MZO3184" s="605"/>
      <c r="MZP3184" s="605"/>
      <c r="MZQ3184" s="605"/>
      <c r="MZR3184" s="605"/>
      <c r="MZS3184" s="605"/>
      <c r="MZT3184" s="605"/>
      <c r="MZU3184" s="605"/>
      <c r="MZV3184" s="605"/>
      <c r="MZW3184" s="605"/>
      <c r="MZX3184" s="605"/>
      <c r="MZY3184" s="605"/>
      <c r="MZZ3184" s="605"/>
      <c r="NAA3184" s="605"/>
      <c r="NAB3184" s="605"/>
      <c r="NAC3184" s="605"/>
      <c r="NAD3184" s="605"/>
      <c r="NAE3184" s="605"/>
      <c r="NAF3184" s="605"/>
      <c r="NAG3184" s="605"/>
      <c r="NAH3184" s="605"/>
      <c r="NAI3184" s="605"/>
      <c r="NAJ3184" s="605"/>
      <c r="NAK3184" s="605"/>
      <c r="NAL3184" s="605"/>
      <c r="NAM3184" s="605"/>
      <c r="NAN3184" s="605"/>
      <c r="NAO3184" s="605"/>
      <c r="NAP3184" s="605"/>
      <c r="NAQ3184" s="605"/>
      <c r="NAR3184" s="605"/>
      <c r="NAS3184" s="605"/>
      <c r="NAT3184" s="605"/>
      <c r="NAU3184" s="605"/>
      <c r="NAV3184" s="605"/>
      <c r="NAW3184" s="605"/>
      <c r="NAX3184" s="605"/>
      <c r="NAY3184" s="605"/>
      <c r="NAZ3184" s="605"/>
      <c r="NBA3184" s="605"/>
      <c r="NBB3184" s="605"/>
      <c r="NBC3184" s="605"/>
      <c r="NBD3184" s="605"/>
      <c r="NBE3184" s="605"/>
      <c r="NBF3184" s="605"/>
      <c r="NBG3184" s="605"/>
      <c r="NBH3184" s="605"/>
      <c r="NBI3184" s="605"/>
      <c r="NBJ3184" s="605"/>
      <c r="NBK3184" s="605"/>
      <c r="NBL3184" s="605"/>
      <c r="NBM3184" s="605"/>
      <c r="NBN3184" s="605"/>
      <c r="NBO3184" s="605"/>
      <c r="NBP3184" s="605"/>
      <c r="NBQ3184" s="605"/>
      <c r="NBR3184" s="605"/>
      <c r="NBS3184" s="605"/>
      <c r="NBT3184" s="605"/>
      <c r="NBU3184" s="605"/>
      <c r="NBV3184" s="605"/>
      <c r="NBW3184" s="605"/>
      <c r="NBX3184" s="605"/>
      <c r="NBY3184" s="605"/>
      <c r="NBZ3184" s="605"/>
      <c r="NCA3184" s="605"/>
      <c r="NCB3184" s="605"/>
      <c r="NCC3184" s="605"/>
      <c r="NCD3184" s="605"/>
      <c r="NCE3184" s="605"/>
      <c r="NCF3184" s="605"/>
      <c r="NCG3184" s="605"/>
      <c r="NCH3184" s="605"/>
      <c r="NCI3184" s="605"/>
      <c r="NCJ3184" s="605"/>
      <c r="NCK3184" s="605"/>
      <c r="NCL3184" s="605"/>
      <c r="NCM3184" s="605"/>
      <c r="NCN3184" s="605"/>
      <c r="NCO3184" s="605"/>
      <c r="NCP3184" s="605"/>
      <c r="NCQ3184" s="605"/>
      <c r="NCR3184" s="605"/>
      <c r="NCS3184" s="605"/>
      <c r="NCT3184" s="605"/>
      <c r="NCU3184" s="605"/>
      <c r="NCV3184" s="605"/>
      <c r="NCW3184" s="605"/>
      <c r="NCX3184" s="605"/>
      <c r="NCY3184" s="605"/>
      <c r="NCZ3184" s="605"/>
      <c r="NDA3184" s="605"/>
      <c r="NDB3184" s="605"/>
      <c r="NDC3184" s="605"/>
      <c r="NDD3184" s="605"/>
      <c r="NDE3184" s="605"/>
      <c r="NDF3184" s="605"/>
      <c r="NDG3184" s="605"/>
      <c r="NDH3184" s="605"/>
      <c r="NDI3184" s="605"/>
      <c r="NDJ3184" s="605"/>
      <c r="NDK3184" s="605"/>
      <c r="NDL3184" s="605"/>
      <c r="NDM3184" s="605"/>
      <c r="NDN3184" s="605"/>
      <c r="NDO3184" s="605"/>
      <c r="NDP3184" s="605"/>
      <c r="NDQ3184" s="605"/>
      <c r="NDR3184" s="605"/>
      <c r="NDS3184" s="605"/>
      <c r="NDT3184" s="605"/>
      <c r="NDU3184" s="605"/>
      <c r="NDV3184" s="605"/>
      <c r="NDW3184" s="605"/>
      <c r="NDX3184" s="605"/>
      <c r="NDY3184" s="605"/>
      <c r="NDZ3184" s="605"/>
      <c r="NEA3184" s="605"/>
      <c r="NEB3184" s="605"/>
      <c r="NEC3184" s="605"/>
      <c r="NED3184" s="605"/>
      <c r="NEE3184" s="605"/>
      <c r="NEF3184" s="605"/>
      <c r="NEG3184" s="605"/>
      <c r="NEH3184" s="605"/>
      <c r="NEI3184" s="605"/>
      <c r="NEJ3184" s="605"/>
      <c r="NEK3184" s="605"/>
      <c r="NEL3184" s="605"/>
      <c r="NEM3184" s="605"/>
      <c r="NEN3184" s="605"/>
      <c r="NEO3184" s="605"/>
      <c r="NEP3184" s="605"/>
      <c r="NEQ3184" s="605"/>
      <c r="NER3184" s="605"/>
      <c r="NES3184" s="605"/>
      <c r="NET3184" s="605"/>
      <c r="NEU3184" s="605"/>
      <c r="NEV3184" s="605"/>
      <c r="NEW3184" s="605"/>
      <c r="NEX3184" s="605"/>
      <c r="NEY3184" s="605"/>
      <c r="NEZ3184" s="605"/>
      <c r="NFA3184" s="605"/>
      <c r="NFB3184" s="605"/>
      <c r="NFC3184" s="605"/>
      <c r="NFD3184" s="605"/>
      <c r="NFE3184" s="605"/>
      <c r="NFF3184" s="605"/>
      <c r="NFG3184" s="605"/>
      <c r="NFH3184" s="605"/>
      <c r="NFI3184" s="605"/>
      <c r="NFJ3184" s="605"/>
      <c r="NFK3184" s="605"/>
      <c r="NFL3184" s="605"/>
      <c r="NFM3184" s="605"/>
      <c r="NFN3184" s="605"/>
      <c r="NFO3184" s="605"/>
      <c r="NFP3184" s="605"/>
      <c r="NFQ3184" s="605"/>
      <c r="NFR3184" s="605"/>
      <c r="NFS3184" s="605"/>
      <c r="NFT3184" s="605"/>
      <c r="NFU3184" s="605"/>
      <c r="NFV3184" s="605"/>
      <c r="NFW3184" s="605"/>
      <c r="NFX3184" s="605"/>
      <c r="NFY3184" s="605"/>
      <c r="NFZ3184" s="605"/>
      <c r="NGA3184" s="605"/>
      <c r="NGB3184" s="605"/>
      <c r="NGC3184" s="605"/>
      <c r="NGD3184" s="605"/>
      <c r="NGE3184" s="605"/>
      <c r="NGF3184" s="605"/>
      <c r="NGG3184" s="605"/>
      <c r="NGH3184" s="605"/>
      <c r="NGI3184" s="605"/>
      <c r="NGJ3184" s="605"/>
      <c r="NGK3184" s="605"/>
      <c r="NGL3184" s="605"/>
      <c r="NGM3184" s="605"/>
      <c r="NGN3184" s="605"/>
      <c r="NGO3184" s="605"/>
      <c r="NGP3184" s="605"/>
      <c r="NGQ3184" s="605"/>
      <c r="NGR3184" s="605"/>
      <c r="NGS3184" s="605"/>
      <c r="NGT3184" s="605"/>
      <c r="NGU3184" s="605"/>
      <c r="NGV3184" s="605"/>
      <c r="NGW3184" s="605"/>
      <c r="NGX3184" s="605"/>
      <c r="NGY3184" s="605"/>
      <c r="NGZ3184" s="605"/>
      <c r="NHA3184" s="605"/>
      <c r="NHB3184" s="605"/>
      <c r="NHC3184" s="605"/>
      <c r="NHD3184" s="605"/>
      <c r="NHE3184" s="605"/>
      <c r="NHF3184" s="605"/>
      <c r="NHG3184" s="605"/>
      <c r="NHH3184" s="605"/>
      <c r="NHI3184" s="605"/>
      <c r="NHJ3184" s="605"/>
      <c r="NHK3184" s="605"/>
      <c r="NHL3184" s="605"/>
      <c r="NHM3184" s="605"/>
      <c r="NHN3184" s="605"/>
      <c r="NHO3184" s="605"/>
      <c r="NHP3184" s="605"/>
      <c r="NHQ3184" s="605"/>
      <c r="NHR3184" s="605"/>
      <c r="NHS3184" s="605"/>
      <c r="NHT3184" s="605"/>
      <c r="NHU3184" s="605"/>
      <c r="NHV3184" s="605"/>
      <c r="NHW3184" s="605"/>
      <c r="NHX3184" s="605"/>
      <c r="NHY3184" s="605"/>
      <c r="NHZ3184" s="605"/>
      <c r="NIA3184" s="605"/>
      <c r="NIB3184" s="605"/>
      <c r="NIC3184" s="605"/>
      <c r="NID3184" s="605"/>
      <c r="NIE3184" s="605"/>
      <c r="NIF3184" s="605"/>
      <c r="NIG3184" s="605"/>
      <c r="NIH3184" s="605"/>
      <c r="NII3184" s="605"/>
      <c r="NIJ3184" s="605"/>
      <c r="NIK3184" s="605"/>
      <c r="NIL3184" s="605"/>
      <c r="NIM3184" s="605"/>
      <c r="NIN3184" s="605"/>
      <c r="NIO3184" s="605"/>
      <c r="NIP3184" s="605"/>
      <c r="NIQ3184" s="605"/>
      <c r="NIR3184" s="605"/>
      <c r="NIS3184" s="605"/>
      <c r="NIT3184" s="605"/>
      <c r="NIU3184" s="605"/>
      <c r="NIV3184" s="605"/>
      <c r="NIW3184" s="605"/>
      <c r="NIX3184" s="605"/>
      <c r="NIY3184" s="605"/>
      <c r="NIZ3184" s="605"/>
      <c r="NJA3184" s="605"/>
      <c r="NJB3184" s="605"/>
      <c r="NJC3184" s="605"/>
      <c r="NJD3184" s="605"/>
      <c r="NJE3184" s="605"/>
      <c r="NJF3184" s="605"/>
      <c r="NJG3184" s="605"/>
      <c r="NJH3184" s="605"/>
      <c r="NJI3184" s="605"/>
      <c r="NJJ3184" s="605"/>
      <c r="NJK3184" s="605"/>
      <c r="NJL3184" s="605"/>
      <c r="NJM3184" s="605"/>
      <c r="NJN3184" s="605"/>
      <c r="NJO3184" s="605"/>
      <c r="NJP3184" s="605"/>
      <c r="NJQ3184" s="605"/>
      <c r="NJR3184" s="605"/>
      <c r="NJS3184" s="605"/>
      <c r="NJT3184" s="605"/>
      <c r="NJU3184" s="605"/>
      <c r="NJV3184" s="605"/>
      <c r="NJW3184" s="605"/>
      <c r="NJX3184" s="605"/>
      <c r="NJY3184" s="605"/>
      <c r="NJZ3184" s="605"/>
      <c r="NKA3184" s="605"/>
      <c r="NKB3184" s="605"/>
      <c r="NKC3184" s="605"/>
      <c r="NKD3184" s="605"/>
      <c r="NKE3184" s="605"/>
      <c r="NKF3184" s="605"/>
      <c r="NKG3184" s="605"/>
      <c r="NKH3184" s="605"/>
      <c r="NKI3184" s="605"/>
      <c r="NKJ3184" s="605"/>
      <c r="NKK3184" s="605"/>
      <c r="NKL3184" s="605"/>
      <c r="NKM3184" s="605"/>
      <c r="NKN3184" s="605"/>
      <c r="NKO3184" s="605"/>
      <c r="NKP3184" s="605"/>
      <c r="NKQ3184" s="605"/>
      <c r="NKR3184" s="605"/>
      <c r="NKS3184" s="605"/>
      <c r="NKT3184" s="605"/>
      <c r="NKU3184" s="605"/>
      <c r="NKV3184" s="605"/>
      <c r="NKW3184" s="605"/>
      <c r="NKX3184" s="605"/>
      <c r="NKY3184" s="605"/>
      <c r="NKZ3184" s="605"/>
      <c r="NLA3184" s="605"/>
      <c r="NLB3184" s="605"/>
      <c r="NLC3184" s="605"/>
      <c r="NLD3184" s="605"/>
      <c r="NLE3184" s="605"/>
      <c r="NLF3184" s="605"/>
      <c r="NLG3184" s="605"/>
      <c r="NLH3184" s="605"/>
      <c r="NLI3184" s="605"/>
      <c r="NLJ3184" s="605"/>
      <c r="NLK3184" s="605"/>
      <c r="NLL3184" s="605"/>
      <c r="NLM3184" s="605"/>
      <c r="NLN3184" s="605"/>
      <c r="NLO3184" s="605"/>
      <c r="NLP3184" s="605"/>
      <c r="NLQ3184" s="605"/>
      <c r="NLR3184" s="605"/>
      <c r="NLS3184" s="605"/>
      <c r="NLT3184" s="605"/>
      <c r="NLU3184" s="605"/>
      <c r="NLV3184" s="605"/>
      <c r="NLW3184" s="605"/>
      <c r="NLX3184" s="605"/>
      <c r="NLY3184" s="605"/>
      <c r="NLZ3184" s="605"/>
      <c r="NMA3184" s="605"/>
      <c r="NMB3184" s="605"/>
      <c r="NMC3184" s="605"/>
      <c r="NMD3184" s="605"/>
      <c r="NME3184" s="605"/>
      <c r="NMF3184" s="605"/>
      <c r="NMG3184" s="605"/>
      <c r="NMH3184" s="605"/>
      <c r="NMI3184" s="605"/>
      <c r="NMJ3184" s="605"/>
      <c r="NMK3184" s="605"/>
      <c r="NML3184" s="605"/>
      <c r="NMM3184" s="605"/>
      <c r="NMN3184" s="605"/>
      <c r="NMO3184" s="605"/>
      <c r="NMP3184" s="605"/>
      <c r="NMQ3184" s="605"/>
      <c r="NMR3184" s="605"/>
      <c r="NMS3184" s="605"/>
      <c r="NMT3184" s="605"/>
      <c r="NMU3184" s="605"/>
      <c r="NMV3184" s="605"/>
      <c r="NMW3184" s="605"/>
      <c r="NMX3184" s="605"/>
      <c r="NMY3184" s="605"/>
      <c r="NMZ3184" s="605"/>
      <c r="NNA3184" s="605"/>
      <c r="NNB3184" s="605"/>
      <c r="NNC3184" s="605"/>
      <c r="NND3184" s="605"/>
      <c r="NNE3184" s="605"/>
      <c r="NNF3184" s="605"/>
      <c r="NNG3184" s="605"/>
      <c r="NNH3184" s="605"/>
      <c r="NNI3184" s="605"/>
      <c r="NNJ3184" s="605"/>
      <c r="NNK3184" s="605"/>
      <c r="NNL3184" s="605"/>
      <c r="NNM3184" s="605"/>
      <c r="NNN3184" s="605"/>
      <c r="NNO3184" s="605"/>
      <c r="NNP3184" s="605"/>
      <c r="NNQ3184" s="605"/>
      <c r="NNR3184" s="605"/>
      <c r="NNS3184" s="605"/>
      <c r="NNT3184" s="605"/>
      <c r="NNU3184" s="605"/>
      <c r="NNV3184" s="605"/>
      <c r="NNW3184" s="605"/>
      <c r="NNX3184" s="605"/>
      <c r="NNY3184" s="605"/>
      <c r="NNZ3184" s="605"/>
      <c r="NOA3184" s="605"/>
      <c r="NOB3184" s="605"/>
      <c r="NOC3184" s="605"/>
      <c r="NOD3184" s="605"/>
      <c r="NOE3184" s="605"/>
      <c r="NOF3184" s="605"/>
      <c r="NOG3184" s="605"/>
      <c r="NOH3184" s="605"/>
      <c r="NOI3184" s="605"/>
      <c r="NOJ3184" s="605"/>
      <c r="NOK3184" s="605"/>
      <c r="NOL3184" s="605"/>
      <c r="NOM3184" s="605"/>
      <c r="NON3184" s="605"/>
      <c r="NOO3184" s="605"/>
      <c r="NOP3184" s="605"/>
      <c r="NOQ3184" s="605"/>
      <c r="NOR3184" s="605"/>
      <c r="NOS3184" s="605"/>
      <c r="NOT3184" s="605"/>
      <c r="NOU3184" s="605"/>
      <c r="NOV3184" s="605"/>
      <c r="NOW3184" s="605"/>
      <c r="NOX3184" s="605"/>
      <c r="NOY3184" s="605"/>
      <c r="NOZ3184" s="605"/>
      <c r="NPA3184" s="605"/>
      <c r="NPB3184" s="605"/>
      <c r="NPC3184" s="605"/>
      <c r="NPD3184" s="605"/>
      <c r="NPE3184" s="605"/>
      <c r="NPF3184" s="605"/>
      <c r="NPG3184" s="605"/>
      <c r="NPH3184" s="605"/>
      <c r="NPI3184" s="605"/>
      <c r="NPJ3184" s="605"/>
      <c r="NPK3184" s="605"/>
      <c r="NPL3184" s="605"/>
      <c r="NPM3184" s="605"/>
      <c r="NPN3184" s="605"/>
      <c r="NPO3184" s="605"/>
      <c r="NPP3184" s="605"/>
      <c r="NPQ3184" s="605"/>
      <c r="NPR3184" s="605"/>
      <c r="NPS3184" s="605"/>
      <c r="NPT3184" s="605"/>
      <c r="NPU3184" s="605"/>
      <c r="NPV3184" s="605"/>
      <c r="NPW3184" s="605"/>
      <c r="NPX3184" s="605"/>
      <c r="NPY3184" s="605"/>
      <c r="NPZ3184" s="605"/>
      <c r="NQA3184" s="605"/>
      <c r="NQB3184" s="605"/>
      <c r="NQC3184" s="605"/>
      <c r="NQD3184" s="605"/>
      <c r="NQE3184" s="605"/>
      <c r="NQF3184" s="605"/>
      <c r="NQG3184" s="605"/>
      <c r="NQH3184" s="605"/>
      <c r="NQI3184" s="605"/>
      <c r="NQJ3184" s="605"/>
      <c r="NQK3184" s="605"/>
      <c r="NQL3184" s="605"/>
      <c r="NQM3184" s="605"/>
      <c r="NQN3184" s="605"/>
      <c r="NQO3184" s="605"/>
      <c r="NQP3184" s="605"/>
      <c r="NQQ3184" s="605"/>
      <c r="NQR3184" s="605"/>
      <c r="NQS3184" s="605"/>
      <c r="NQT3184" s="605"/>
      <c r="NQU3184" s="605"/>
      <c r="NQV3184" s="605"/>
      <c r="NQW3184" s="605"/>
      <c r="NQX3184" s="605"/>
      <c r="NQY3184" s="605"/>
      <c r="NQZ3184" s="605"/>
      <c r="NRA3184" s="605"/>
      <c r="NRB3184" s="605"/>
      <c r="NRC3184" s="605"/>
      <c r="NRD3184" s="605"/>
      <c r="NRE3184" s="605"/>
      <c r="NRF3184" s="605"/>
      <c r="NRG3184" s="605"/>
      <c r="NRH3184" s="605"/>
      <c r="NRI3184" s="605"/>
      <c r="NRJ3184" s="605"/>
      <c r="NRK3184" s="605"/>
      <c r="NRL3184" s="605"/>
      <c r="NRM3184" s="605"/>
      <c r="NRN3184" s="605"/>
      <c r="NRO3184" s="605"/>
      <c r="NRP3184" s="605"/>
      <c r="NRQ3184" s="605"/>
      <c r="NRR3184" s="605"/>
      <c r="NRS3184" s="605"/>
      <c r="NRT3184" s="605"/>
      <c r="NRU3184" s="605"/>
      <c r="NRV3184" s="605"/>
      <c r="NRW3184" s="605"/>
      <c r="NRX3184" s="605"/>
      <c r="NRY3184" s="605"/>
      <c r="NRZ3184" s="605"/>
      <c r="NSA3184" s="605"/>
      <c r="NSB3184" s="605"/>
      <c r="NSC3184" s="605"/>
      <c r="NSD3184" s="605"/>
      <c r="NSE3184" s="605"/>
      <c r="NSF3184" s="605"/>
      <c r="NSG3184" s="605"/>
      <c r="NSH3184" s="605"/>
      <c r="NSI3184" s="605"/>
      <c r="NSJ3184" s="605"/>
      <c r="NSK3184" s="605"/>
      <c r="NSL3184" s="605"/>
      <c r="NSM3184" s="605"/>
      <c r="NSN3184" s="605"/>
      <c r="NSO3184" s="605"/>
      <c r="NSP3184" s="605"/>
      <c r="NSQ3184" s="605"/>
      <c r="NSR3184" s="605"/>
      <c r="NSS3184" s="605"/>
      <c r="NST3184" s="605"/>
      <c r="NSU3184" s="605"/>
      <c r="NSV3184" s="605"/>
      <c r="NSW3184" s="605"/>
      <c r="NSX3184" s="605"/>
      <c r="NSY3184" s="605"/>
      <c r="NSZ3184" s="605"/>
      <c r="NTA3184" s="605"/>
      <c r="NTB3184" s="605"/>
      <c r="NTC3184" s="605"/>
      <c r="NTD3184" s="605"/>
      <c r="NTE3184" s="605"/>
      <c r="NTF3184" s="605"/>
      <c r="NTG3184" s="605"/>
      <c r="NTH3184" s="605"/>
      <c r="NTI3184" s="605"/>
      <c r="NTJ3184" s="605"/>
      <c r="NTK3184" s="605"/>
      <c r="NTL3184" s="605"/>
      <c r="NTM3184" s="605"/>
      <c r="NTN3184" s="605"/>
      <c r="NTO3184" s="605"/>
      <c r="NTP3184" s="605"/>
      <c r="NTQ3184" s="605"/>
      <c r="NTR3184" s="605"/>
      <c r="NTS3184" s="605"/>
      <c r="NTT3184" s="605"/>
      <c r="NTU3184" s="605"/>
      <c r="NTV3184" s="605"/>
      <c r="NTW3184" s="605"/>
      <c r="NTX3184" s="605"/>
      <c r="NTY3184" s="605"/>
      <c r="NTZ3184" s="605"/>
      <c r="NUA3184" s="605"/>
      <c r="NUB3184" s="605"/>
      <c r="NUC3184" s="605"/>
      <c r="NUD3184" s="605"/>
      <c r="NUE3184" s="605"/>
      <c r="NUF3184" s="605"/>
      <c r="NUG3184" s="605"/>
      <c r="NUH3184" s="605"/>
      <c r="NUI3184" s="605"/>
      <c r="NUJ3184" s="605"/>
      <c r="NUK3184" s="605"/>
      <c r="NUL3184" s="605"/>
      <c r="NUM3184" s="605"/>
      <c r="NUN3184" s="605"/>
      <c r="NUO3184" s="605"/>
      <c r="NUP3184" s="605"/>
      <c r="NUQ3184" s="605"/>
      <c r="NUR3184" s="605"/>
      <c r="NUS3184" s="605"/>
      <c r="NUT3184" s="605"/>
      <c r="NUU3184" s="605"/>
      <c r="NUV3184" s="605"/>
      <c r="NUW3184" s="605"/>
      <c r="NUX3184" s="605"/>
      <c r="NUY3184" s="605"/>
      <c r="NUZ3184" s="605"/>
      <c r="NVA3184" s="605"/>
      <c r="NVB3184" s="605"/>
      <c r="NVC3184" s="605"/>
      <c r="NVD3184" s="605"/>
      <c r="NVE3184" s="605"/>
      <c r="NVF3184" s="605"/>
      <c r="NVG3184" s="605"/>
      <c r="NVH3184" s="605"/>
      <c r="NVI3184" s="605"/>
      <c r="NVJ3184" s="605"/>
      <c r="NVK3184" s="605"/>
      <c r="NVL3184" s="605"/>
      <c r="NVM3184" s="605"/>
      <c r="NVN3184" s="605"/>
      <c r="NVO3184" s="605"/>
      <c r="NVP3184" s="605"/>
      <c r="NVQ3184" s="605"/>
      <c r="NVR3184" s="605"/>
      <c r="NVS3184" s="605"/>
      <c r="NVT3184" s="605"/>
      <c r="NVU3184" s="605"/>
      <c r="NVV3184" s="605"/>
      <c r="NVW3184" s="605"/>
      <c r="NVX3184" s="605"/>
      <c r="NVY3184" s="605"/>
      <c r="NVZ3184" s="605"/>
      <c r="NWA3184" s="605"/>
      <c r="NWB3184" s="605"/>
      <c r="NWC3184" s="605"/>
      <c r="NWD3184" s="605"/>
      <c r="NWE3184" s="605"/>
      <c r="NWF3184" s="605"/>
      <c r="NWG3184" s="605"/>
      <c r="NWH3184" s="605"/>
      <c r="NWI3184" s="605"/>
      <c r="NWJ3184" s="605"/>
      <c r="NWK3184" s="605"/>
      <c r="NWL3184" s="605"/>
      <c r="NWM3184" s="605"/>
      <c r="NWN3184" s="605"/>
      <c r="NWO3184" s="605"/>
      <c r="NWP3184" s="605"/>
      <c r="NWQ3184" s="605"/>
      <c r="NWR3184" s="605"/>
      <c r="NWS3184" s="605"/>
      <c r="NWT3184" s="605"/>
      <c r="NWU3184" s="605"/>
      <c r="NWV3184" s="605"/>
      <c r="NWW3184" s="605"/>
      <c r="NWX3184" s="605"/>
      <c r="NWY3184" s="605"/>
      <c r="NWZ3184" s="605"/>
      <c r="NXA3184" s="605"/>
      <c r="NXB3184" s="605"/>
      <c r="NXC3184" s="605"/>
      <c r="NXD3184" s="605"/>
      <c r="NXE3184" s="605"/>
      <c r="NXF3184" s="605"/>
      <c r="NXG3184" s="605"/>
      <c r="NXH3184" s="605"/>
      <c r="NXI3184" s="605"/>
      <c r="NXJ3184" s="605"/>
      <c r="NXK3184" s="605"/>
      <c r="NXL3184" s="605"/>
      <c r="NXM3184" s="605"/>
      <c r="NXN3184" s="605"/>
      <c r="NXO3184" s="605"/>
      <c r="NXP3184" s="605"/>
      <c r="NXQ3184" s="605"/>
      <c r="NXR3184" s="605"/>
      <c r="NXS3184" s="605"/>
      <c r="NXT3184" s="605"/>
      <c r="NXU3184" s="605"/>
      <c r="NXV3184" s="605"/>
      <c r="NXW3184" s="605"/>
      <c r="NXX3184" s="605"/>
      <c r="NXY3184" s="605"/>
      <c r="NXZ3184" s="605"/>
      <c r="NYA3184" s="605"/>
      <c r="NYB3184" s="605"/>
      <c r="NYC3184" s="605"/>
      <c r="NYD3184" s="605"/>
      <c r="NYE3184" s="605"/>
      <c r="NYF3184" s="605"/>
      <c r="NYG3184" s="605"/>
      <c r="NYH3184" s="605"/>
      <c r="NYI3184" s="605"/>
      <c r="NYJ3184" s="605"/>
      <c r="NYK3184" s="605"/>
      <c r="NYL3184" s="605"/>
      <c r="NYM3184" s="605"/>
      <c r="NYN3184" s="605"/>
      <c r="NYO3184" s="605"/>
      <c r="NYP3184" s="605"/>
      <c r="NYQ3184" s="605"/>
      <c r="NYR3184" s="605"/>
      <c r="NYS3184" s="605"/>
      <c r="NYT3184" s="605"/>
      <c r="NYU3184" s="605"/>
      <c r="NYV3184" s="605"/>
      <c r="NYW3184" s="605"/>
      <c r="NYX3184" s="605"/>
      <c r="NYY3184" s="605"/>
      <c r="NYZ3184" s="605"/>
      <c r="NZA3184" s="605"/>
      <c r="NZB3184" s="605"/>
      <c r="NZC3184" s="605"/>
      <c r="NZD3184" s="605"/>
      <c r="NZE3184" s="605"/>
      <c r="NZF3184" s="605"/>
      <c r="NZG3184" s="605"/>
      <c r="NZH3184" s="605"/>
      <c r="NZI3184" s="605"/>
      <c r="NZJ3184" s="605"/>
      <c r="NZK3184" s="605"/>
      <c r="NZL3184" s="605"/>
      <c r="NZM3184" s="605"/>
      <c r="NZN3184" s="605"/>
      <c r="NZO3184" s="605"/>
      <c r="NZP3184" s="605"/>
      <c r="NZQ3184" s="605"/>
      <c r="NZR3184" s="605"/>
      <c r="NZS3184" s="605"/>
      <c r="NZT3184" s="605"/>
      <c r="NZU3184" s="605"/>
      <c r="NZV3184" s="605"/>
      <c r="NZW3184" s="605"/>
      <c r="NZX3184" s="605"/>
      <c r="NZY3184" s="605"/>
      <c r="NZZ3184" s="605"/>
      <c r="OAA3184" s="605"/>
      <c r="OAB3184" s="605"/>
      <c r="OAC3184" s="605"/>
      <c r="OAD3184" s="605"/>
      <c r="OAE3184" s="605"/>
      <c r="OAF3184" s="605"/>
      <c r="OAG3184" s="605"/>
      <c r="OAH3184" s="605"/>
      <c r="OAI3184" s="605"/>
      <c r="OAJ3184" s="605"/>
      <c r="OAK3184" s="605"/>
      <c r="OAL3184" s="605"/>
      <c r="OAM3184" s="605"/>
      <c r="OAN3184" s="605"/>
      <c r="OAO3184" s="605"/>
      <c r="OAP3184" s="605"/>
      <c r="OAQ3184" s="605"/>
      <c r="OAR3184" s="605"/>
      <c r="OAS3184" s="605"/>
      <c r="OAT3184" s="605"/>
      <c r="OAU3184" s="605"/>
      <c r="OAV3184" s="605"/>
      <c r="OAW3184" s="605"/>
      <c r="OAX3184" s="605"/>
      <c r="OAY3184" s="605"/>
      <c r="OAZ3184" s="605"/>
      <c r="OBA3184" s="605"/>
      <c r="OBB3184" s="605"/>
      <c r="OBC3184" s="605"/>
      <c r="OBD3184" s="605"/>
      <c r="OBE3184" s="605"/>
      <c r="OBF3184" s="605"/>
      <c r="OBG3184" s="605"/>
      <c r="OBH3184" s="605"/>
      <c r="OBI3184" s="605"/>
      <c r="OBJ3184" s="605"/>
      <c r="OBK3184" s="605"/>
      <c r="OBL3184" s="605"/>
      <c r="OBM3184" s="605"/>
      <c r="OBN3184" s="605"/>
      <c r="OBO3184" s="605"/>
      <c r="OBP3184" s="605"/>
      <c r="OBQ3184" s="605"/>
      <c r="OBR3184" s="605"/>
      <c r="OBS3184" s="605"/>
      <c r="OBT3184" s="605"/>
      <c r="OBU3184" s="605"/>
      <c r="OBV3184" s="605"/>
      <c r="OBW3184" s="605"/>
      <c r="OBX3184" s="605"/>
      <c r="OBY3184" s="605"/>
      <c r="OBZ3184" s="605"/>
      <c r="OCA3184" s="605"/>
      <c r="OCB3184" s="605"/>
      <c r="OCC3184" s="605"/>
      <c r="OCD3184" s="605"/>
      <c r="OCE3184" s="605"/>
      <c r="OCF3184" s="605"/>
      <c r="OCG3184" s="605"/>
      <c r="OCH3184" s="605"/>
      <c r="OCI3184" s="605"/>
      <c r="OCJ3184" s="605"/>
      <c r="OCK3184" s="605"/>
      <c r="OCL3184" s="605"/>
      <c r="OCM3184" s="605"/>
      <c r="OCN3184" s="605"/>
      <c r="OCO3184" s="605"/>
      <c r="OCP3184" s="605"/>
      <c r="OCQ3184" s="605"/>
      <c r="OCR3184" s="605"/>
      <c r="OCS3184" s="605"/>
      <c r="OCT3184" s="605"/>
      <c r="OCU3184" s="605"/>
      <c r="OCV3184" s="605"/>
      <c r="OCW3184" s="605"/>
      <c r="OCX3184" s="605"/>
      <c r="OCY3184" s="605"/>
      <c r="OCZ3184" s="605"/>
      <c r="ODA3184" s="605"/>
      <c r="ODB3184" s="605"/>
      <c r="ODC3184" s="605"/>
      <c r="ODD3184" s="605"/>
      <c r="ODE3184" s="605"/>
      <c r="ODF3184" s="605"/>
      <c r="ODG3184" s="605"/>
      <c r="ODH3184" s="605"/>
      <c r="ODI3184" s="605"/>
      <c r="ODJ3184" s="605"/>
      <c r="ODK3184" s="605"/>
      <c r="ODL3184" s="605"/>
      <c r="ODM3184" s="605"/>
      <c r="ODN3184" s="605"/>
      <c r="ODO3184" s="605"/>
      <c r="ODP3184" s="605"/>
      <c r="ODQ3184" s="605"/>
      <c r="ODR3184" s="605"/>
      <c r="ODS3184" s="605"/>
      <c r="ODT3184" s="605"/>
      <c r="ODU3184" s="605"/>
      <c r="ODV3184" s="605"/>
      <c r="ODW3184" s="605"/>
      <c r="ODX3184" s="605"/>
      <c r="ODY3184" s="605"/>
      <c r="ODZ3184" s="605"/>
      <c r="OEA3184" s="605"/>
      <c r="OEB3184" s="605"/>
      <c r="OEC3184" s="605"/>
      <c r="OED3184" s="605"/>
      <c r="OEE3184" s="605"/>
      <c r="OEF3184" s="605"/>
      <c r="OEG3184" s="605"/>
      <c r="OEH3184" s="605"/>
      <c r="OEI3184" s="605"/>
      <c r="OEJ3184" s="605"/>
      <c r="OEK3184" s="605"/>
      <c r="OEL3184" s="605"/>
      <c r="OEM3184" s="605"/>
      <c r="OEN3184" s="605"/>
      <c r="OEO3184" s="605"/>
      <c r="OEP3184" s="605"/>
      <c r="OEQ3184" s="605"/>
      <c r="OER3184" s="605"/>
      <c r="OES3184" s="605"/>
      <c r="OET3184" s="605"/>
      <c r="OEU3184" s="605"/>
      <c r="OEV3184" s="605"/>
      <c r="OEW3184" s="605"/>
      <c r="OEX3184" s="605"/>
      <c r="OEY3184" s="605"/>
      <c r="OEZ3184" s="605"/>
      <c r="OFA3184" s="605"/>
      <c r="OFB3184" s="605"/>
      <c r="OFC3184" s="605"/>
      <c r="OFD3184" s="605"/>
      <c r="OFE3184" s="605"/>
      <c r="OFF3184" s="605"/>
      <c r="OFG3184" s="605"/>
      <c r="OFH3184" s="605"/>
      <c r="OFI3184" s="605"/>
      <c r="OFJ3184" s="605"/>
      <c r="OFK3184" s="605"/>
      <c r="OFL3184" s="605"/>
      <c r="OFM3184" s="605"/>
      <c r="OFN3184" s="605"/>
      <c r="OFO3184" s="605"/>
      <c r="OFP3184" s="605"/>
      <c r="OFQ3184" s="605"/>
      <c r="OFR3184" s="605"/>
      <c r="OFS3184" s="605"/>
      <c r="OFT3184" s="605"/>
      <c r="OFU3184" s="605"/>
      <c r="OFV3184" s="605"/>
      <c r="OFW3184" s="605"/>
      <c r="OFX3184" s="605"/>
      <c r="OFY3184" s="605"/>
      <c r="OFZ3184" s="605"/>
      <c r="OGA3184" s="605"/>
      <c r="OGB3184" s="605"/>
      <c r="OGC3184" s="605"/>
      <c r="OGD3184" s="605"/>
      <c r="OGE3184" s="605"/>
      <c r="OGF3184" s="605"/>
      <c r="OGG3184" s="605"/>
      <c r="OGH3184" s="605"/>
      <c r="OGI3184" s="605"/>
      <c r="OGJ3184" s="605"/>
      <c r="OGK3184" s="605"/>
      <c r="OGL3184" s="605"/>
      <c r="OGM3184" s="605"/>
      <c r="OGN3184" s="605"/>
      <c r="OGO3184" s="605"/>
      <c r="OGP3184" s="605"/>
      <c r="OGQ3184" s="605"/>
      <c r="OGR3184" s="605"/>
      <c r="OGS3184" s="605"/>
      <c r="OGT3184" s="605"/>
      <c r="OGU3184" s="605"/>
      <c r="OGV3184" s="605"/>
      <c r="OGW3184" s="605"/>
      <c r="OGX3184" s="605"/>
      <c r="OGY3184" s="605"/>
      <c r="OGZ3184" s="605"/>
      <c r="OHA3184" s="605"/>
      <c r="OHB3184" s="605"/>
      <c r="OHC3184" s="605"/>
      <c r="OHD3184" s="605"/>
      <c r="OHE3184" s="605"/>
      <c r="OHF3184" s="605"/>
      <c r="OHG3184" s="605"/>
      <c r="OHH3184" s="605"/>
      <c r="OHI3184" s="605"/>
      <c r="OHJ3184" s="605"/>
      <c r="OHK3184" s="605"/>
      <c r="OHL3184" s="605"/>
      <c r="OHM3184" s="605"/>
      <c r="OHN3184" s="605"/>
      <c r="OHO3184" s="605"/>
      <c r="OHP3184" s="605"/>
      <c r="OHQ3184" s="605"/>
      <c r="OHR3184" s="605"/>
      <c r="OHS3184" s="605"/>
      <c r="OHT3184" s="605"/>
      <c r="OHU3184" s="605"/>
      <c r="OHV3184" s="605"/>
      <c r="OHW3184" s="605"/>
      <c r="OHX3184" s="605"/>
      <c r="OHY3184" s="605"/>
      <c r="OHZ3184" s="605"/>
      <c r="OIA3184" s="605"/>
      <c r="OIB3184" s="605"/>
      <c r="OIC3184" s="605"/>
      <c r="OID3184" s="605"/>
      <c r="OIE3184" s="605"/>
      <c r="OIF3184" s="605"/>
      <c r="OIG3184" s="605"/>
      <c r="OIH3184" s="605"/>
      <c r="OII3184" s="605"/>
      <c r="OIJ3184" s="605"/>
      <c r="OIK3184" s="605"/>
      <c r="OIL3184" s="605"/>
      <c r="OIM3184" s="605"/>
      <c r="OIN3184" s="605"/>
      <c r="OIO3184" s="605"/>
      <c r="OIP3184" s="605"/>
      <c r="OIQ3184" s="605"/>
      <c r="OIR3184" s="605"/>
      <c r="OIS3184" s="605"/>
      <c r="OIT3184" s="605"/>
      <c r="OIU3184" s="605"/>
      <c r="OIV3184" s="605"/>
      <c r="OIW3184" s="605"/>
      <c r="OIX3184" s="605"/>
      <c r="OIY3184" s="605"/>
      <c r="OIZ3184" s="605"/>
      <c r="OJA3184" s="605"/>
      <c r="OJB3184" s="605"/>
      <c r="OJC3184" s="605"/>
      <c r="OJD3184" s="605"/>
      <c r="OJE3184" s="605"/>
      <c r="OJF3184" s="605"/>
      <c r="OJG3184" s="605"/>
      <c r="OJH3184" s="605"/>
      <c r="OJI3184" s="605"/>
      <c r="OJJ3184" s="605"/>
      <c r="OJK3184" s="605"/>
      <c r="OJL3184" s="605"/>
      <c r="OJM3184" s="605"/>
      <c r="OJN3184" s="605"/>
      <c r="OJO3184" s="605"/>
      <c r="OJP3184" s="605"/>
      <c r="OJQ3184" s="605"/>
      <c r="OJR3184" s="605"/>
      <c r="OJS3184" s="605"/>
      <c r="OJT3184" s="605"/>
      <c r="OJU3184" s="605"/>
      <c r="OJV3184" s="605"/>
      <c r="OJW3184" s="605"/>
      <c r="OJX3184" s="605"/>
      <c r="OJY3184" s="605"/>
      <c r="OJZ3184" s="605"/>
      <c r="OKA3184" s="605"/>
      <c r="OKB3184" s="605"/>
      <c r="OKC3184" s="605"/>
      <c r="OKD3184" s="605"/>
      <c r="OKE3184" s="605"/>
      <c r="OKF3184" s="605"/>
      <c r="OKG3184" s="605"/>
      <c r="OKH3184" s="605"/>
      <c r="OKI3184" s="605"/>
      <c r="OKJ3184" s="605"/>
      <c r="OKK3184" s="605"/>
      <c r="OKL3184" s="605"/>
      <c r="OKM3184" s="605"/>
      <c r="OKN3184" s="605"/>
      <c r="OKO3184" s="605"/>
      <c r="OKP3184" s="605"/>
      <c r="OKQ3184" s="605"/>
      <c r="OKR3184" s="605"/>
      <c r="OKS3184" s="605"/>
      <c r="OKT3184" s="605"/>
      <c r="OKU3184" s="605"/>
      <c r="OKV3184" s="605"/>
      <c r="OKW3184" s="605"/>
      <c r="OKX3184" s="605"/>
      <c r="OKY3184" s="605"/>
      <c r="OKZ3184" s="605"/>
      <c r="OLA3184" s="605"/>
      <c r="OLB3184" s="605"/>
      <c r="OLC3184" s="605"/>
      <c r="OLD3184" s="605"/>
      <c r="OLE3184" s="605"/>
      <c r="OLF3184" s="605"/>
      <c r="OLG3184" s="605"/>
      <c r="OLH3184" s="605"/>
      <c r="OLI3184" s="605"/>
      <c r="OLJ3184" s="605"/>
      <c r="OLK3184" s="605"/>
      <c r="OLL3184" s="605"/>
      <c r="OLM3184" s="605"/>
      <c r="OLN3184" s="605"/>
      <c r="OLO3184" s="605"/>
      <c r="OLP3184" s="605"/>
      <c r="OLQ3184" s="605"/>
      <c r="OLR3184" s="605"/>
      <c r="OLS3184" s="605"/>
      <c r="OLT3184" s="605"/>
      <c r="OLU3184" s="605"/>
      <c r="OLV3184" s="605"/>
      <c r="OLW3184" s="605"/>
      <c r="OLX3184" s="605"/>
      <c r="OLY3184" s="605"/>
      <c r="OLZ3184" s="605"/>
      <c r="OMA3184" s="605"/>
      <c r="OMB3184" s="605"/>
      <c r="OMC3184" s="605"/>
      <c r="OMD3184" s="605"/>
      <c r="OME3184" s="605"/>
      <c r="OMF3184" s="605"/>
      <c r="OMG3184" s="605"/>
      <c r="OMH3184" s="605"/>
      <c r="OMI3184" s="605"/>
      <c r="OMJ3184" s="605"/>
      <c r="OMK3184" s="605"/>
      <c r="OML3184" s="605"/>
      <c r="OMM3184" s="605"/>
      <c r="OMN3184" s="605"/>
      <c r="OMO3184" s="605"/>
      <c r="OMP3184" s="605"/>
      <c r="OMQ3184" s="605"/>
      <c r="OMR3184" s="605"/>
      <c r="OMS3184" s="605"/>
      <c r="OMT3184" s="605"/>
      <c r="OMU3184" s="605"/>
      <c r="OMV3184" s="605"/>
      <c r="OMW3184" s="605"/>
      <c r="OMX3184" s="605"/>
      <c r="OMY3184" s="605"/>
      <c r="OMZ3184" s="605"/>
      <c r="ONA3184" s="605"/>
      <c r="ONB3184" s="605"/>
      <c r="ONC3184" s="605"/>
      <c r="OND3184" s="605"/>
      <c r="ONE3184" s="605"/>
      <c r="ONF3184" s="605"/>
      <c r="ONG3184" s="605"/>
      <c r="ONH3184" s="605"/>
      <c r="ONI3184" s="605"/>
      <c r="ONJ3184" s="605"/>
      <c r="ONK3184" s="605"/>
      <c r="ONL3184" s="605"/>
      <c r="ONM3184" s="605"/>
      <c r="ONN3184" s="605"/>
      <c r="ONO3184" s="605"/>
      <c r="ONP3184" s="605"/>
      <c r="ONQ3184" s="605"/>
      <c r="ONR3184" s="605"/>
      <c r="ONS3184" s="605"/>
      <c r="ONT3184" s="605"/>
      <c r="ONU3184" s="605"/>
      <c r="ONV3184" s="605"/>
      <c r="ONW3184" s="605"/>
      <c r="ONX3184" s="605"/>
      <c r="ONY3184" s="605"/>
      <c r="ONZ3184" s="605"/>
      <c r="OOA3184" s="605"/>
      <c r="OOB3184" s="605"/>
      <c r="OOC3184" s="605"/>
      <c r="OOD3184" s="605"/>
      <c r="OOE3184" s="605"/>
      <c r="OOF3184" s="605"/>
      <c r="OOG3184" s="605"/>
      <c r="OOH3184" s="605"/>
      <c r="OOI3184" s="605"/>
      <c r="OOJ3184" s="605"/>
      <c r="OOK3184" s="605"/>
      <c r="OOL3184" s="605"/>
      <c r="OOM3184" s="605"/>
      <c r="OON3184" s="605"/>
      <c r="OOO3184" s="605"/>
      <c r="OOP3184" s="605"/>
      <c r="OOQ3184" s="605"/>
      <c r="OOR3184" s="605"/>
      <c r="OOS3184" s="605"/>
      <c r="OOT3184" s="605"/>
      <c r="OOU3184" s="605"/>
      <c r="OOV3184" s="605"/>
      <c r="OOW3184" s="605"/>
      <c r="OOX3184" s="605"/>
      <c r="OOY3184" s="605"/>
      <c r="OOZ3184" s="605"/>
      <c r="OPA3184" s="605"/>
      <c r="OPB3184" s="605"/>
      <c r="OPC3184" s="605"/>
      <c r="OPD3184" s="605"/>
      <c r="OPE3184" s="605"/>
      <c r="OPF3184" s="605"/>
      <c r="OPG3184" s="605"/>
      <c r="OPH3184" s="605"/>
      <c r="OPI3184" s="605"/>
      <c r="OPJ3184" s="605"/>
      <c r="OPK3184" s="605"/>
      <c r="OPL3184" s="605"/>
      <c r="OPM3184" s="605"/>
      <c r="OPN3184" s="605"/>
      <c r="OPO3184" s="605"/>
      <c r="OPP3184" s="605"/>
      <c r="OPQ3184" s="605"/>
      <c r="OPR3184" s="605"/>
      <c r="OPS3184" s="605"/>
      <c r="OPT3184" s="605"/>
      <c r="OPU3184" s="605"/>
      <c r="OPV3184" s="605"/>
      <c r="OPW3184" s="605"/>
      <c r="OPX3184" s="605"/>
      <c r="OPY3184" s="605"/>
      <c r="OPZ3184" s="605"/>
      <c r="OQA3184" s="605"/>
      <c r="OQB3184" s="605"/>
      <c r="OQC3184" s="605"/>
      <c r="OQD3184" s="605"/>
      <c r="OQE3184" s="605"/>
      <c r="OQF3184" s="605"/>
      <c r="OQG3184" s="605"/>
      <c r="OQH3184" s="605"/>
      <c r="OQI3184" s="605"/>
      <c r="OQJ3184" s="605"/>
      <c r="OQK3184" s="605"/>
      <c r="OQL3184" s="605"/>
      <c r="OQM3184" s="605"/>
      <c r="OQN3184" s="605"/>
      <c r="OQO3184" s="605"/>
      <c r="OQP3184" s="605"/>
      <c r="OQQ3184" s="605"/>
      <c r="OQR3184" s="605"/>
      <c r="OQS3184" s="605"/>
      <c r="OQT3184" s="605"/>
      <c r="OQU3184" s="605"/>
      <c r="OQV3184" s="605"/>
      <c r="OQW3184" s="605"/>
      <c r="OQX3184" s="605"/>
      <c r="OQY3184" s="605"/>
      <c r="OQZ3184" s="605"/>
      <c r="ORA3184" s="605"/>
      <c r="ORB3184" s="605"/>
      <c r="ORC3184" s="605"/>
      <c r="ORD3184" s="605"/>
      <c r="ORE3184" s="605"/>
      <c r="ORF3184" s="605"/>
      <c r="ORG3184" s="605"/>
      <c r="ORH3184" s="605"/>
      <c r="ORI3184" s="605"/>
      <c r="ORJ3184" s="605"/>
      <c r="ORK3184" s="605"/>
      <c r="ORL3184" s="605"/>
      <c r="ORM3184" s="605"/>
      <c r="ORN3184" s="605"/>
      <c r="ORO3184" s="605"/>
      <c r="ORP3184" s="605"/>
      <c r="ORQ3184" s="605"/>
      <c r="ORR3184" s="605"/>
      <c r="ORS3184" s="605"/>
      <c r="ORT3184" s="605"/>
      <c r="ORU3184" s="605"/>
      <c r="ORV3184" s="605"/>
      <c r="ORW3184" s="605"/>
      <c r="ORX3184" s="605"/>
      <c r="ORY3184" s="605"/>
      <c r="ORZ3184" s="605"/>
      <c r="OSA3184" s="605"/>
      <c r="OSB3184" s="605"/>
      <c r="OSC3184" s="605"/>
      <c r="OSD3184" s="605"/>
      <c r="OSE3184" s="605"/>
      <c r="OSF3184" s="605"/>
      <c r="OSG3184" s="605"/>
      <c r="OSH3184" s="605"/>
      <c r="OSI3184" s="605"/>
      <c r="OSJ3184" s="605"/>
      <c r="OSK3184" s="605"/>
      <c r="OSL3184" s="605"/>
      <c r="OSM3184" s="605"/>
      <c r="OSN3184" s="605"/>
      <c r="OSO3184" s="605"/>
      <c r="OSP3184" s="605"/>
      <c r="OSQ3184" s="605"/>
      <c r="OSR3184" s="605"/>
      <c r="OSS3184" s="605"/>
      <c r="OST3184" s="605"/>
      <c r="OSU3184" s="605"/>
      <c r="OSV3184" s="605"/>
      <c r="OSW3184" s="605"/>
      <c r="OSX3184" s="605"/>
      <c r="OSY3184" s="605"/>
      <c r="OSZ3184" s="605"/>
      <c r="OTA3184" s="605"/>
      <c r="OTB3184" s="605"/>
      <c r="OTC3184" s="605"/>
      <c r="OTD3184" s="605"/>
      <c r="OTE3184" s="605"/>
      <c r="OTF3184" s="605"/>
      <c r="OTG3184" s="605"/>
      <c r="OTH3184" s="605"/>
      <c r="OTI3184" s="605"/>
      <c r="OTJ3184" s="605"/>
      <c r="OTK3184" s="605"/>
      <c r="OTL3184" s="605"/>
      <c r="OTM3184" s="605"/>
      <c r="OTN3184" s="605"/>
      <c r="OTO3184" s="605"/>
      <c r="OTP3184" s="605"/>
      <c r="OTQ3184" s="605"/>
      <c r="OTR3184" s="605"/>
      <c r="OTS3184" s="605"/>
      <c r="OTT3184" s="605"/>
      <c r="OTU3184" s="605"/>
      <c r="OTV3184" s="605"/>
      <c r="OTW3184" s="605"/>
      <c r="OTX3184" s="605"/>
      <c r="OTY3184" s="605"/>
      <c r="OTZ3184" s="605"/>
      <c r="OUA3184" s="605"/>
      <c r="OUB3184" s="605"/>
      <c r="OUC3184" s="605"/>
      <c r="OUD3184" s="605"/>
      <c r="OUE3184" s="605"/>
      <c r="OUF3184" s="605"/>
      <c r="OUG3184" s="605"/>
      <c r="OUH3184" s="605"/>
      <c r="OUI3184" s="605"/>
      <c r="OUJ3184" s="605"/>
      <c r="OUK3184" s="605"/>
      <c r="OUL3184" s="605"/>
      <c r="OUM3184" s="605"/>
      <c r="OUN3184" s="605"/>
      <c r="OUO3184" s="605"/>
      <c r="OUP3184" s="605"/>
      <c r="OUQ3184" s="605"/>
      <c r="OUR3184" s="605"/>
      <c r="OUS3184" s="605"/>
      <c r="OUT3184" s="605"/>
      <c r="OUU3184" s="605"/>
      <c r="OUV3184" s="605"/>
      <c r="OUW3184" s="605"/>
      <c r="OUX3184" s="605"/>
      <c r="OUY3184" s="605"/>
      <c r="OUZ3184" s="605"/>
      <c r="OVA3184" s="605"/>
      <c r="OVB3184" s="605"/>
      <c r="OVC3184" s="605"/>
      <c r="OVD3184" s="605"/>
      <c r="OVE3184" s="605"/>
      <c r="OVF3184" s="605"/>
      <c r="OVG3184" s="605"/>
      <c r="OVH3184" s="605"/>
      <c r="OVI3184" s="605"/>
      <c r="OVJ3184" s="605"/>
      <c r="OVK3184" s="605"/>
      <c r="OVL3184" s="605"/>
      <c r="OVM3184" s="605"/>
      <c r="OVN3184" s="605"/>
      <c r="OVO3184" s="605"/>
      <c r="OVP3184" s="605"/>
      <c r="OVQ3184" s="605"/>
      <c r="OVR3184" s="605"/>
      <c r="OVS3184" s="605"/>
      <c r="OVT3184" s="605"/>
      <c r="OVU3184" s="605"/>
      <c r="OVV3184" s="605"/>
      <c r="OVW3184" s="605"/>
      <c r="OVX3184" s="605"/>
      <c r="OVY3184" s="605"/>
      <c r="OVZ3184" s="605"/>
      <c r="OWA3184" s="605"/>
      <c r="OWB3184" s="605"/>
      <c r="OWC3184" s="605"/>
      <c r="OWD3184" s="605"/>
      <c r="OWE3184" s="605"/>
      <c r="OWF3184" s="605"/>
      <c r="OWG3184" s="605"/>
      <c r="OWH3184" s="605"/>
      <c r="OWI3184" s="605"/>
      <c r="OWJ3184" s="605"/>
      <c r="OWK3184" s="605"/>
      <c r="OWL3184" s="605"/>
      <c r="OWM3184" s="605"/>
      <c r="OWN3184" s="605"/>
      <c r="OWO3184" s="605"/>
      <c r="OWP3184" s="605"/>
      <c r="OWQ3184" s="605"/>
      <c r="OWR3184" s="605"/>
      <c r="OWS3184" s="605"/>
      <c r="OWT3184" s="605"/>
      <c r="OWU3184" s="605"/>
      <c r="OWV3184" s="605"/>
      <c r="OWW3184" s="605"/>
      <c r="OWX3184" s="605"/>
      <c r="OWY3184" s="605"/>
      <c r="OWZ3184" s="605"/>
      <c r="OXA3184" s="605"/>
      <c r="OXB3184" s="605"/>
      <c r="OXC3184" s="605"/>
      <c r="OXD3184" s="605"/>
      <c r="OXE3184" s="605"/>
      <c r="OXF3184" s="605"/>
      <c r="OXG3184" s="605"/>
      <c r="OXH3184" s="605"/>
      <c r="OXI3184" s="605"/>
      <c r="OXJ3184" s="605"/>
      <c r="OXK3184" s="605"/>
      <c r="OXL3184" s="605"/>
      <c r="OXM3184" s="605"/>
      <c r="OXN3184" s="605"/>
      <c r="OXO3184" s="605"/>
      <c r="OXP3184" s="605"/>
      <c r="OXQ3184" s="605"/>
      <c r="OXR3184" s="605"/>
      <c r="OXS3184" s="605"/>
      <c r="OXT3184" s="605"/>
      <c r="OXU3184" s="605"/>
      <c r="OXV3184" s="605"/>
      <c r="OXW3184" s="605"/>
      <c r="OXX3184" s="605"/>
      <c r="OXY3184" s="605"/>
      <c r="OXZ3184" s="605"/>
      <c r="OYA3184" s="605"/>
      <c r="OYB3184" s="605"/>
      <c r="OYC3184" s="605"/>
      <c r="OYD3184" s="605"/>
      <c r="OYE3184" s="605"/>
      <c r="OYF3184" s="605"/>
      <c r="OYG3184" s="605"/>
      <c r="OYH3184" s="605"/>
      <c r="OYI3184" s="605"/>
      <c r="OYJ3184" s="605"/>
      <c r="OYK3184" s="605"/>
      <c r="OYL3184" s="605"/>
      <c r="OYM3184" s="605"/>
      <c r="OYN3184" s="605"/>
      <c r="OYO3184" s="605"/>
      <c r="OYP3184" s="605"/>
      <c r="OYQ3184" s="605"/>
      <c r="OYR3184" s="605"/>
      <c r="OYS3184" s="605"/>
      <c r="OYT3184" s="605"/>
      <c r="OYU3184" s="605"/>
      <c r="OYV3184" s="605"/>
      <c r="OYW3184" s="605"/>
      <c r="OYX3184" s="605"/>
      <c r="OYY3184" s="605"/>
      <c r="OYZ3184" s="605"/>
      <c r="OZA3184" s="605"/>
      <c r="OZB3184" s="605"/>
      <c r="OZC3184" s="605"/>
      <c r="OZD3184" s="605"/>
      <c r="OZE3184" s="605"/>
      <c r="OZF3184" s="605"/>
      <c r="OZG3184" s="605"/>
      <c r="OZH3184" s="605"/>
      <c r="OZI3184" s="605"/>
      <c r="OZJ3184" s="605"/>
      <c r="OZK3184" s="605"/>
      <c r="OZL3184" s="605"/>
      <c r="OZM3184" s="605"/>
      <c r="OZN3184" s="605"/>
      <c r="OZO3184" s="605"/>
      <c r="OZP3184" s="605"/>
      <c r="OZQ3184" s="605"/>
      <c r="OZR3184" s="605"/>
      <c r="OZS3184" s="605"/>
      <c r="OZT3184" s="605"/>
      <c r="OZU3184" s="605"/>
      <c r="OZV3184" s="605"/>
      <c r="OZW3184" s="605"/>
      <c r="OZX3184" s="605"/>
      <c r="OZY3184" s="605"/>
      <c r="OZZ3184" s="605"/>
      <c r="PAA3184" s="605"/>
      <c r="PAB3184" s="605"/>
      <c r="PAC3184" s="605"/>
      <c r="PAD3184" s="605"/>
      <c r="PAE3184" s="605"/>
      <c r="PAF3184" s="605"/>
      <c r="PAG3184" s="605"/>
      <c r="PAH3184" s="605"/>
      <c r="PAI3184" s="605"/>
      <c r="PAJ3184" s="605"/>
      <c r="PAK3184" s="605"/>
      <c r="PAL3184" s="605"/>
      <c r="PAM3184" s="605"/>
      <c r="PAN3184" s="605"/>
      <c r="PAO3184" s="605"/>
      <c r="PAP3184" s="605"/>
      <c r="PAQ3184" s="605"/>
      <c r="PAR3184" s="605"/>
      <c r="PAS3184" s="605"/>
      <c r="PAT3184" s="605"/>
      <c r="PAU3184" s="605"/>
      <c r="PAV3184" s="605"/>
      <c r="PAW3184" s="605"/>
      <c r="PAX3184" s="605"/>
      <c r="PAY3184" s="605"/>
      <c r="PAZ3184" s="605"/>
      <c r="PBA3184" s="605"/>
      <c r="PBB3184" s="605"/>
      <c r="PBC3184" s="605"/>
      <c r="PBD3184" s="605"/>
      <c r="PBE3184" s="605"/>
      <c r="PBF3184" s="605"/>
      <c r="PBG3184" s="605"/>
      <c r="PBH3184" s="605"/>
      <c r="PBI3184" s="605"/>
      <c r="PBJ3184" s="605"/>
      <c r="PBK3184" s="605"/>
      <c r="PBL3184" s="605"/>
      <c r="PBM3184" s="605"/>
      <c r="PBN3184" s="605"/>
      <c r="PBO3184" s="605"/>
      <c r="PBP3184" s="605"/>
      <c r="PBQ3184" s="605"/>
      <c r="PBR3184" s="605"/>
      <c r="PBS3184" s="605"/>
      <c r="PBT3184" s="605"/>
      <c r="PBU3184" s="605"/>
      <c r="PBV3184" s="605"/>
      <c r="PBW3184" s="605"/>
      <c r="PBX3184" s="605"/>
      <c r="PBY3184" s="605"/>
      <c r="PBZ3184" s="605"/>
      <c r="PCA3184" s="605"/>
      <c r="PCB3184" s="605"/>
      <c r="PCC3184" s="605"/>
      <c r="PCD3184" s="605"/>
      <c r="PCE3184" s="605"/>
      <c r="PCF3184" s="605"/>
      <c r="PCG3184" s="605"/>
      <c r="PCH3184" s="605"/>
      <c r="PCI3184" s="605"/>
      <c r="PCJ3184" s="605"/>
      <c r="PCK3184" s="605"/>
      <c r="PCL3184" s="605"/>
      <c r="PCM3184" s="605"/>
      <c r="PCN3184" s="605"/>
      <c r="PCO3184" s="605"/>
      <c r="PCP3184" s="605"/>
      <c r="PCQ3184" s="605"/>
      <c r="PCR3184" s="605"/>
      <c r="PCS3184" s="605"/>
      <c r="PCT3184" s="605"/>
      <c r="PCU3184" s="605"/>
      <c r="PCV3184" s="605"/>
      <c r="PCW3184" s="605"/>
      <c r="PCX3184" s="605"/>
      <c r="PCY3184" s="605"/>
      <c r="PCZ3184" s="605"/>
      <c r="PDA3184" s="605"/>
      <c r="PDB3184" s="605"/>
      <c r="PDC3184" s="605"/>
      <c r="PDD3184" s="605"/>
      <c r="PDE3184" s="605"/>
      <c r="PDF3184" s="605"/>
      <c r="PDG3184" s="605"/>
      <c r="PDH3184" s="605"/>
      <c r="PDI3184" s="605"/>
      <c r="PDJ3184" s="605"/>
      <c r="PDK3184" s="605"/>
      <c r="PDL3184" s="605"/>
      <c r="PDM3184" s="605"/>
      <c r="PDN3184" s="605"/>
      <c r="PDO3184" s="605"/>
      <c r="PDP3184" s="605"/>
      <c r="PDQ3184" s="605"/>
      <c r="PDR3184" s="605"/>
      <c r="PDS3184" s="605"/>
      <c r="PDT3184" s="605"/>
      <c r="PDU3184" s="605"/>
      <c r="PDV3184" s="605"/>
      <c r="PDW3184" s="605"/>
      <c r="PDX3184" s="605"/>
      <c r="PDY3184" s="605"/>
      <c r="PDZ3184" s="605"/>
      <c r="PEA3184" s="605"/>
      <c r="PEB3184" s="605"/>
      <c r="PEC3184" s="605"/>
      <c r="PED3184" s="605"/>
      <c r="PEE3184" s="605"/>
      <c r="PEF3184" s="605"/>
      <c r="PEG3184" s="605"/>
      <c r="PEH3184" s="605"/>
      <c r="PEI3184" s="605"/>
      <c r="PEJ3184" s="605"/>
      <c r="PEK3184" s="605"/>
      <c r="PEL3184" s="605"/>
      <c r="PEM3184" s="605"/>
      <c r="PEN3184" s="605"/>
      <c r="PEO3184" s="605"/>
      <c r="PEP3184" s="605"/>
      <c r="PEQ3184" s="605"/>
      <c r="PER3184" s="605"/>
      <c r="PES3184" s="605"/>
      <c r="PET3184" s="605"/>
      <c r="PEU3184" s="605"/>
      <c r="PEV3184" s="605"/>
      <c r="PEW3184" s="605"/>
      <c r="PEX3184" s="605"/>
      <c r="PEY3184" s="605"/>
      <c r="PEZ3184" s="605"/>
      <c r="PFA3184" s="605"/>
      <c r="PFB3184" s="605"/>
      <c r="PFC3184" s="605"/>
      <c r="PFD3184" s="605"/>
      <c r="PFE3184" s="605"/>
      <c r="PFF3184" s="605"/>
      <c r="PFG3184" s="605"/>
      <c r="PFH3184" s="605"/>
      <c r="PFI3184" s="605"/>
      <c r="PFJ3184" s="605"/>
      <c r="PFK3184" s="605"/>
      <c r="PFL3184" s="605"/>
      <c r="PFM3184" s="605"/>
      <c r="PFN3184" s="605"/>
      <c r="PFO3184" s="605"/>
      <c r="PFP3184" s="605"/>
      <c r="PFQ3184" s="605"/>
      <c r="PFR3184" s="605"/>
      <c r="PFS3184" s="605"/>
      <c r="PFT3184" s="605"/>
      <c r="PFU3184" s="605"/>
      <c r="PFV3184" s="605"/>
      <c r="PFW3184" s="605"/>
      <c r="PFX3184" s="605"/>
      <c r="PFY3184" s="605"/>
      <c r="PFZ3184" s="605"/>
      <c r="PGA3184" s="605"/>
      <c r="PGB3184" s="605"/>
      <c r="PGC3184" s="605"/>
      <c r="PGD3184" s="605"/>
      <c r="PGE3184" s="605"/>
      <c r="PGF3184" s="605"/>
      <c r="PGG3184" s="605"/>
      <c r="PGH3184" s="605"/>
      <c r="PGI3184" s="605"/>
      <c r="PGJ3184" s="605"/>
      <c r="PGK3184" s="605"/>
      <c r="PGL3184" s="605"/>
      <c r="PGM3184" s="605"/>
      <c r="PGN3184" s="605"/>
      <c r="PGO3184" s="605"/>
      <c r="PGP3184" s="605"/>
      <c r="PGQ3184" s="605"/>
      <c r="PGR3184" s="605"/>
      <c r="PGS3184" s="605"/>
      <c r="PGT3184" s="605"/>
      <c r="PGU3184" s="605"/>
      <c r="PGV3184" s="605"/>
      <c r="PGW3184" s="605"/>
      <c r="PGX3184" s="605"/>
      <c r="PGY3184" s="605"/>
      <c r="PGZ3184" s="605"/>
      <c r="PHA3184" s="605"/>
      <c r="PHB3184" s="605"/>
      <c r="PHC3184" s="605"/>
      <c r="PHD3184" s="605"/>
      <c r="PHE3184" s="605"/>
      <c r="PHF3184" s="605"/>
      <c r="PHG3184" s="605"/>
      <c r="PHH3184" s="605"/>
      <c r="PHI3184" s="605"/>
      <c r="PHJ3184" s="605"/>
      <c r="PHK3184" s="605"/>
      <c r="PHL3184" s="605"/>
      <c r="PHM3184" s="605"/>
      <c r="PHN3184" s="605"/>
      <c r="PHO3184" s="605"/>
      <c r="PHP3184" s="605"/>
      <c r="PHQ3184" s="605"/>
      <c r="PHR3184" s="605"/>
      <c r="PHS3184" s="605"/>
      <c r="PHT3184" s="605"/>
      <c r="PHU3184" s="605"/>
      <c r="PHV3184" s="605"/>
      <c r="PHW3184" s="605"/>
      <c r="PHX3184" s="605"/>
      <c r="PHY3184" s="605"/>
      <c r="PHZ3184" s="605"/>
      <c r="PIA3184" s="605"/>
      <c r="PIB3184" s="605"/>
      <c r="PIC3184" s="605"/>
      <c r="PID3184" s="605"/>
      <c r="PIE3184" s="605"/>
      <c r="PIF3184" s="605"/>
      <c r="PIG3184" s="605"/>
      <c r="PIH3184" s="605"/>
      <c r="PII3184" s="605"/>
      <c r="PIJ3184" s="605"/>
      <c r="PIK3184" s="605"/>
      <c r="PIL3184" s="605"/>
      <c r="PIM3184" s="605"/>
      <c r="PIN3184" s="605"/>
      <c r="PIO3184" s="605"/>
      <c r="PIP3184" s="605"/>
      <c r="PIQ3184" s="605"/>
      <c r="PIR3184" s="605"/>
      <c r="PIS3184" s="605"/>
      <c r="PIT3184" s="605"/>
      <c r="PIU3184" s="605"/>
      <c r="PIV3184" s="605"/>
      <c r="PIW3184" s="605"/>
      <c r="PIX3184" s="605"/>
      <c r="PIY3184" s="605"/>
      <c r="PIZ3184" s="605"/>
      <c r="PJA3184" s="605"/>
      <c r="PJB3184" s="605"/>
      <c r="PJC3184" s="605"/>
      <c r="PJD3184" s="605"/>
      <c r="PJE3184" s="605"/>
      <c r="PJF3184" s="605"/>
      <c r="PJG3184" s="605"/>
      <c r="PJH3184" s="605"/>
      <c r="PJI3184" s="605"/>
      <c r="PJJ3184" s="605"/>
      <c r="PJK3184" s="605"/>
      <c r="PJL3184" s="605"/>
      <c r="PJM3184" s="605"/>
      <c r="PJN3184" s="605"/>
      <c r="PJO3184" s="605"/>
      <c r="PJP3184" s="605"/>
      <c r="PJQ3184" s="605"/>
      <c r="PJR3184" s="605"/>
      <c r="PJS3184" s="605"/>
      <c r="PJT3184" s="605"/>
      <c r="PJU3184" s="605"/>
      <c r="PJV3184" s="605"/>
      <c r="PJW3184" s="605"/>
      <c r="PJX3184" s="605"/>
      <c r="PJY3184" s="605"/>
      <c r="PJZ3184" s="605"/>
      <c r="PKA3184" s="605"/>
      <c r="PKB3184" s="605"/>
      <c r="PKC3184" s="605"/>
      <c r="PKD3184" s="605"/>
      <c r="PKE3184" s="605"/>
      <c r="PKF3184" s="605"/>
      <c r="PKG3184" s="605"/>
      <c r="PKH3184" s="605"/>
      <c r="PKI3184" s="605"/>
      <c r="PKJ3184" s="605"/>
      <c r="PKK3184" s="605"/>
      <c r="PKL3184" s="605"/>
      <c r="PKM3184" s="605"/>
      <c r="PKN3184" s="605"/>
      <c r="PKO3184" s="605"/>
      <c r="PKP3184" s="605"/>
      <c r="PKQ3184" s="605"/>
      <c r="PKR3184" s="605"/>
      <c r="PKS3184" s="605"/>
      <c r="PKT3184" s="605"/>
      <c r="PKU3184" s="605"/>
      <c r="PKV3184" s="605"/>
      <c r="PKW3184" s="605"/>
      <c r="PKX3184" s="605"/>
      <c r="PKY3184" s="605"/>
      <c r="PKZ3184" s="605"/>
      <c r="PLA3184" s="605"/>
      <c r="PLB3184" s="605"/>
      <c r="PLC3184" s="605"/>
      <c r="PLD3184" s="605"/>
      <c r="PLE3184" s="605"/>
      <c r="PLF3184" s="605"/>
      <c r="PLG3184" s="605"/>
      <c r="PLH3184" s="605"/>
      <c r="PLI3184" s="605"/>
      <c r="PLJ3184" s="605"/>
      <c r="PLK3184" s="605"/>
      <c r="PLL3184" s="605"/>
      <c r="PLM3184" s="605"/>
      <c r="PLN3184" s="605"/>
      <c r="PLO3184" s="605"/>
      <c r="PLP3184" s="605"/>
      <c r="PLQ3184" s="605"/>
      <c r="PLR3184" s="605"/>
      <c r="PLS3184" s="605"/>
      <c r="PLT3184" s="605"/>
      <c r="PLU3184" s="605"/>
      <c r="PLV3184" s="605"/>
      <c r="PLW3184" s="605"/>
      <c r="PLX3184" s="605"/>
      <c r="PLY3184" s="605"/>
      <c r="PLZ3184" s="605"/>
      <c r="PMA3184" s="605"/>
      <c r="PMB3184" s="605"/>
      <c r="PMC3184" s="605"/>
      <c r="PMD3184" s="605"/>
      <c r="PME3184" s="605"/>
      <c r="PMF3184" s="605"/>
      <c r="PMG3184" s="605"/>
      <c r="PMH3184" s="605"/>
      <c r="PMI3184" s="605"/>
      <c r="PMJ3184" s="605"/>
      <c r="PMK3184" s="605"/>
      <c r="PML3184" s="605"/>
      <c r="PMM3184" s="605"/>
      <c r="PMN3184" s="605"/>
      <c r="PMO3184" s="605"/>
      <c r="PMP3184" s="605"/>
      <c r="PMQ3184" s="605"/>
      <c r="PMR3184" s="605"/>
      <c r="PMS3184" s="605"/>
      <c r="PMT3184" s="605"/>
      <c r="PMU3184" s="605"/>
      <c r="PMV3184" s="605"/>
      <c r="PMW3184" s="605"/>
      <c r="PMX3184" s="605"/>
      <c r="PMY3184" s="605"/>
      <c r="PMZ3184" s="605"/>
      <c r="PNA3184" s="605"/>
      <c r="PNB3184" s="605"/>
      <c r="PNC3184" s="605"/>
      <c r="PND3184" s="605"/>
      <c r="PNE3184" s="605"/>
      <c r="PNF3184" s="605"/>
      <c r="PNG3184" s="605"/>
      <c r="PNH3184" s="605"/>
      <c r="PNI3184" s="605"/>
      <c r="PNJ3184" s="605"/>
      <c r="PNK3184" s="605"/>
      <c r="PNL3184" s="605"/>
      <c r="PNM3184" s="605"/>
      <c r="PNN3184" s="605"/>
      <c r="PNO3184" s="605"/>
      <c r="PNP3184" s="605"/>
      <c r="PNQ3184" s="605"/>
      <c r="PNR3184" s="605"/>
      <c r="PNS3184" s="605"/>
      <c r="PNT3184" s="605"/>
      <c r="PNU3184" s="605"/>
      <c r="PNV3184" s="605"/>
      <c r="PNW3184" s="605"/>
      <c r="PNX3184" s="605"/>
      <c r="PNY3184" s="605"/>
      <c r="PNZ3184" s="605"/>
      <c r="POA3184" s="605"/>
      <c r="POB3184" s="605"/>
      <c r="POC3184" s="605"/>
      <c r="POD3184" s="605"/>
      <c r="POE3184" s="605"/>
      <c r="POF3184" s="605"/>
      <c r="POG3184" s="605"/>
      <c r="POH3184" s="605"/>
      <c r="POI3184" s="605"/>
      <c r="POJ3184" s="605"/>
      <c r="POK3184" s="605"/>
      <c r="POL3184" s="605"/>
      <c r="POM3184" s="605"/>
      <c r="PON3184" s="605"/>
      <c r="POO3184" s="605"/>
      <c r="POP3184" s="605"/>
      <c r="POQ3184" s="605"/>
      <c r="POR3184" s="605"/>
      <c r="POS3184" s="605"/>
      <c r="POT3184" s="605"/>
      <c r="POU3184" s="605"/>
      <c r="POV3184" s="605"/>
      <c r="POW3184" s="605"/>
      <c r="POX3184" s="605"/>
      <c r="POY3184" s="605"/>
      <c r="POZ3184" s="605"/>
      <c r="PPA3184" s="605"/>
      <c r="PPB3184" s="605"/>
      <c r="PPC3184" s="605"/>
      <c r="PPD3184" s="605"/>
      <c r="PPE3184" s="605"/>
      <c r="PPF3184" s="605"/>
      <c r="PPG3184" s="605"/>
      <c r="PPH3184" s="605"/>
      <c r="PPI3184" s="605"/>
      <c r="PPJ3184" s="605"/>
      <c r="PPK3184" s="605"/>
      <c r="PPL3184" s="605"/>
      <c r="PPM3184" s="605"/>
      <c r="PPN3184" s="605"/>
      <c r="PPO3184" s="605"/>
      <c r="PPP3184" s="605"/>
      <c r="PPQ3184" s="605"/>
      <c r="PPR3184" s="605"/>
      <c r="PPS3184" s="605"/>
      <c r="PPT3184" s="605"/>
      <c r="PPU3184" s="605"/>
      <c r="PPV3184" s="605"/>
      <c r="PPW3184" s="605"/>
      <c r="PPX3184" s="605"/>
      <c r="PPY3184" s="605"/>
      <c r="PPZ3184" s="605"/>
      <c r="PQA3184" s="605"/>
      <c r="PQB3184" s="605"/>
      <c r="PQC3184" s="605"/>
      <c r="PQD3184" s="605"/>
      <c r="PQE3184" s="605"/>
      <c r="PQF3184" s="605"/>
      <c r="PQG3184" s="605"/>
      <c r="PQH3184" s="605"/>
      <c r="PQI3184" s="605"/>
      <c r="PQJ3184" s="605"/>
      <c r="PQK3184" s="605"/>
      <c r="PQL3184" s="605"/>
      <c r="PQM3184" s="605"/>
      <c r="PQN3184" s="605"/>
      <c r="PQO3184" s="605"/>
      <c r="PQP3184" s="605"/>
      <c r="PQQ3184" s="605"/>
      <c r="PQR3184" s="605"/>
      <c r="PQS3184" s="605"/>
      <c r="PQT3184" s="605"/>
      <c r="PQU3184" s="605"/>
      <c r="PQV3184" s="605"/>
      <c r="PQW3184" s="605"/>
      <c r="PQX3184" s="605"/>
      <c r="PQY3184" s="605"/>
      <c r="PQZ3184" s="605"/>
      <c r="PRA3184" s="605"/>
      <c r="PRB3184" s="605"/>
      <c r="PRC3184" s="605"/>
      <c r="PRD3184" s="605"/>
      <c r="PRE3184" s="605"/>
      <c r="PRF3184" s="605"/>
      <c r="PRG3184" s="605"/>
      <c r="PRH3184" s="605"/>
      <c r="PRI3184" s="605"/>
      <c r="PRJ3184" s="605"/>
      <c r="PRK3184" s="605"/>
      <c r="PRL3184" s="605"/>
      <c r="PRM3184" s="605"/>
      <c r="PRN3184" s="605"/>
      <c r="PRO3184" s="605"/>
      <c r="PRP3184" s="605"/>
      <c r="PRQ3184" s="605"/>
      <c r="PRR3184" s="605"/>
      <c r="PRS3184" s="605"/>
      <c r="PRT3184" s="605"/>
      <c r="PRU3184" s="605"/>
      <c r="PRV3184" s="605"/>
      <c r="PRW3184" s="605"/>
      <c r="PRX3184" s="605"/>
      <c r="PRY3184" s="605"/>
      <c r="PRZ3184" s="605"/>
      <c r="PSA3184" s="605"/>
      <c r="PSB3184" s="605"/>
      <c r="PSC3184" s="605"/>
      <c r="PSD3184" s="605"/>
      <c r="PSE3184" s="605"/>
      <c r="PSF3184" s="605"/>
      <c r="PSG3184" s="605"/>
      <c r="PSH3184" s="605"/>
      <c r="PSI3184" s="605"/>
      <c r="PSJ3184" s="605"/>
      <c r="PSK3184" s="605"/>
      <c r="PSL3184" s="605"/>
      <c r="PSM3184" s="605"/>
      <c r="PSN3184" s="605"/>
      <c r="PSO3184" s="605"/>
      <c r="PSP3184" s="605"/>
      <c r="PSQ3184" s="605"/>
      <c r="PSR3184" s="605"/>
      <c r="PSS3184" s="605"/>
      <c r="PST3184" s="605"/>
      <c r="PSU3184" s="605"/>
      <c r="PSV3184" s="605"/>
      <c r="PSW3184" s="605"/>
      <c r="PSX3184" s="605"/>
      <c r="PSY3184" s="605"/>
      <c r="PSZ3184" s="605"/>
      <c r="PTA3184" s="605"/>
      <c r="PTB3184" s="605"/>
      <c r="PTC3184" s="605"/>
      <c r="PTD3184" s="605"/>
      <c r="PTE3184" s="605"/>
      <c r="PTF3184" s="605"/>
      <c r="PTG3184" s="605"/>
      <c r="PTH3184" s="605"/>
      <c r="PTI3184" s="605"/>
      <c r="PTJ3184" s="605"/>
      <c r="PTK3184" s="605"/>
      <c r="PTL3184" s="605"/>
      <c r="PTM3184" s="605"/>
      <c r="PTN3184" s="605"/>
      <c r="PTO3184" s="605"/>
      <c r="PTP3184" s="605"/>
      <c r="PTQ3184" s="605"/>
      <c r="PTR3184" s="605"/>
      <c r="PTS3184" s="605"/>
      <c r="PTT3184" s="605"/>
      <c r="PTU3184" s="605"/>
      <c r="PTV3184" s="605"/>
      <c r="PTW3184" s="605"/>
      <c r="PTX3184" s="605"/>
      <c r="PTY3184" s="605"/>
      <c r="PTZ3184" s="605"/>
      <c r="PUA3184" s="605"/>
      <c r="PUB3184" s="605"/>
      <c r="PUC3184" s="605"/>
      <c r="PUD3184" s="605"/>
      <c r="PUE3184" s="605"/>
      <c r="PUF3184" s="605"/>
      <c r="PUG3184" s="605"/>
      <c r="PUH3184" s="605"/>
      <c r="PUI3184" s="605"/>
      <c r="PUJ3184" s="605"/>
      <c r="PUK3184" s="605"/>
      <c r="PUL3184" s="605"/>
      <c r="PUM3184" s="605"/>
      <c r="PUN3184" s="605"/>
      <c r="PUO3184" s="605"/>
      <c r="PUP3184" s="605"/>
      <c r="PUQ3184" s="605"/>
      <c r="PUR3184" s="605"/>
      <c r="PUS3184" s="605"/>
      <c r="PUT3184" s="605"/>
      <c r="PUU3184" s="605"/>
      <c r="PUV3184" s="605"/>
      <c r="PUW3184" s="605"/>
      <c r="PUX3184" s="605"/>
      <c r="PUY3184" s="605"/>
      <c r="PUZ3184" s="605"/>
      <c r="PVA3184" s="605"/>
      <c r="PVB3184" s="605"/>
      <c r="PVC3184" s="605"/>
      <c r="PVD3184" s="605"/>
      <c r="PVE3184" s="605"/>
      <c r="PVF3184" s="605"/>
      <c r="PVG3184" s="605"/>
      <c r="PVH3184" s="605"/>
      <c r="PVI3184" s="605"/>
      <c r="PVJ3184" s="605"/>
      <c r="PVK3184" s="605"/>
      <c r="PVL3184" s="605"/>
      <c r="PVM3184" s="605"/>
      <c r="PVN3184" s="605"/>
      <c r="PVO3184" s="605"/>
      <c r="PVP3184" s="605"/>
      <c r="PVQ3184" s="605"/>
      <c r="PVR3184" s="605"/>
      <c r="PVS3184" s="605"/>
      <c r="PVT3184" s="605"/>
      <c r="PVU3184" s="605"/>
      <c r="PVV3184" s="605"/>
      <c r="PVW3184" s="605"/>
      <c r="PVX3184" s="605"/>
      <c r="PVY3184" s="605"/>
      <c r="PVZ3184" s="605"/>
      <c r="PWA3184" s="605"/>
      <c r="PWB3184" s="605"/>
      <c r="PWC3184" s="605"/>
      <c r="PWD3184" s="605"/>
      <c r="PWE3184" s="605"/>
      <c r="PWF3184" s="605"/>
      <c r="PWG3184" s="605"/>
      <c r="PWH3184" s="605"/>
      <c r="PWI3184" s="605"/>
      <c r="PWJ3184" s="605"/>
      <c r="PWK3184" s="605"/>
      <c r="PWL3184" s="605"/>
      <c r="PWM3184" s="605"/>
      <c r="PWN3184" s="605"/>
      <c r="PWO3184" s="605"/>
      <c r="PWP3184" s="605"/>
      <c r="PWQ3184" s="605"/>
      <c r="PWR3184" s="605"/>
      <c r="PWS3184" s="605"/>
      <c r="PWT3184" s="605"/>
      <c r="PWU3184" s="605"/>
      <c r="PWV3184" s="605"/>
      <c r="PWW3184" s="605"/>
      <c r="PWX3184" s="605"/>
      <c r="PWY3184" s="605"/>
      <c r="PWZ3184" s="605"/>
      <c r="PXA3184" s="605"/>
      <c r="PXB3184" s="605"/>
      <c r="PXC3184" s="605"/>
      <c r="PXD3184" s="605"/>
      <c r="PXE3184" s="605"/>
      <c r="PXF3184" s="605"/>
      <c r="PXG3184" s="605"/>
      <c r="PXH3184" s="605"/>
      <c r="PXI3184" s="605"/>
      <c r="PXJ3184" s="605"/>
      <c r="PXK3184" s="605"/>
      <c r="PXL3184" s="605"/>
      <c r="PXM3184" s="605"/>
      <c r="PXN3184" s="605"/>
      <c r="PXO3184" s="605"/>
      <c r="PXP3184" s="605"/>
      <c r="PXQ3184" s="605"/>
      <c r="PXR3184" s="605"/>
      <c r="PXS3184" s="605"/>
      <c r="PXT3184" s="605"/>
      <c r="PXU3184" s="605"/>
      <c r="PXV3184" s="605"/>
      <c r="PXW3184" s="605"/>
      <c r="PXX3184" s="605"/>
      <c r="PXY3184" s="605"/>
      <c r="PXZ3184" s="605"/>
      <c r="PYA3184" s="605"/>
      <c r="PYB3184" s="605"/>
      <c r="PYC3184" s="605"/>
      <c r="PYD3184" s="605"/>
      <c r="PYE3184" s="605"/>
      <c r="PYF3184" s="605"/>
      <c r="PYG3184" s="605"/>
      <c r="PYH3184" s="605"/>
      <c r="PYI3184" s="605"/>
      <c r="PYJ3184" s="605"/>
      <c r="PYK3184" s="605"/>
      <c r="PYL3184" s="605"/>
      <c r="PYM3184" s="605"/>
      <c r="PYN3184" s="605"/>
      <c r="PYO3184" s="605"/>
      <c r="PYP3184" s="605"/>
      <c r="PYQ3184" s="605"/>
      <c r="PYR3184" s="605"/>
      <c r="PYS3184" s="605"/>
      <c r="PYT3184" s="605"/>
      <c r="PYU3184" s="605"/>
      <c r="PYV3184" s="605"/>
      <c r="PYW3184" s="605"/>
      <c r="PYX3184" s="605"/>
      <c r="PYY3184" s="605"/>
      <c r="PYZ3184" s="605"/>
      <c r="PZA3184" s="605"/>
      <c r="PZB3184" s="605"/>
      <c r="PZC3184" s="605"/>
      <c r="PZD3184" s="605"/>
      <c r="PZE3184" s="605"/>
      <c r="PZF3184" s="605"/>
      <c r="PZG3184" s="605"/>
      <c r="PZH3184" s="605"/>
      <c r="PZI3184" s="605"/>
      <c r="PZJ3184" s="605"/>
      <c r="PZK3184" s="605"/>
      <c r="PZL3184" s="605"/>
      <c r="PZM3184" s="605"/>
      <c r="PZN3184" s="605"/>
      <c r="PZO3184" s="605"/>
      <c r="PZP3184" s="605"/>
      <c r="PZQ3184" s="605"/>
      <c r="PZR3184" s="605"/>
      <c r="PZS3184" s="605"/>
      <c r="PZT3184" s="605"/>
      <c r="PZU3184" s="605"/>
      <c r="PZV3184" s="605"/>
      <c r="PZW3184" s="605"/>
      <c r="PZX3184" s="605"/>
      <c r="PZY3184" s="605"/>
      <c r="PZZ3184" s="605"/>
      <c r="QAA3184" s="605"/>
      <c r="QAB3184" s="605"/>
      <c r="QAC3184" s="605"/>
      <c r="QAD3184" s="605"/>
      <c r="QAE3184" s="605"/>
      <c r="QAF3184" s="605"/>
      <c r="QAG3184" s="605"/>
      <c r="QAH3184" s="605"/>
      <c r="QAI3184" s="605"/>
      <c r="QAJ3184" s="605"/>
      <c r="QAK3184" s="605"/>
      <c r="QAL3184" s="605"/>
      <c r="QAM3184" s="605"/>
      <c r="QAN3184" s="605"/>
      <c r="QAO3184" s="605"/>
      <c r="QAP3184" s="605"/>
      <c r="QAQ3184" s="605"/>
      <c r="QAR3184" s="605"/>
      <c r="QAS3184" s="605"/>
      <c r="QAT3184" s="605"/>
      <c r="QAU3184" s="605"/>
      <c r="QAV3184" s="605"/>
      <c r="QAW3184" s="605"/>
      <c r="QAX3184" s="605"/>
      <c r="QAY3184" s="605"/>
      <c r="QAZ3184" s="605"/>
      <c r="QBA3184" s="605"/>
      <c r="QBB3184" s="605"/>
      <c r="QBC3184" s="605"/>
      <c r="QBD3184" s="605"/>
      <c r="QBE3184" s="605"/>
      <c r="QBF3184" s="605"/>
      <c r="QBG3184" s="605"/>
      <c r="QBH3184" s="605"/>
      <c r="QBI3184" s="605"/>
      <c r="QBJ3184" s="605"/>
      <c r="QBK3184" s="605"/>
      <c r="QBL3184" s="605"/>
      <c r="QBM3184" s="605"/>
      <c r="QBN3184" s="605"/>
      <c r="QBO3184" s="605"/>
      <c r="QBP3184" s="605"/>
      <c r="QBQ3184" s="605"/>
      <c r="QBR3184" s="605"/>
      <c r="QBS3184" s="605"/>
      <c r="QBT3184" s="605"/>
      <c r="QBU3184" s="605"/>
      <c r="QBV3184" s="605"/>
      <c r="QBW3184" s="605"/>
      <c r="QBX3184" s="605"/>
      <c r="QBY3184" s="605"/>
      <c r="QBZ3184" s="605"/>
      <c r="QCA3184" s="605"/>
      <c r="QCB3184" s="605"/>
      <c r="QCC3184" s="605"/>
      <c r="QCD3184" s="605"/>
      <c r="QCE3184" s="605"/>
      <c r="QCF3184" s="605"/>
      <c r="QCG3184" s="605"/>
      <c r="QCH3184" s="605"/>
      <c r="QCI3184" s="605"/>
      <c r="QCJ3184" s="605"/>
      <c r="QCK3184" s="605"/>
      <c r="QCL3184" s="605"/>
      <c r="QCM3184" s="605"/>
      <c r="QCN3184" s="605"/>
      <c r="QCO3184" s="605"/>
      <c r="QCP3184" s="605"/>
      <c r="QCQ3184" s="605"/>
      <c r="QCR3184" s="605"/>
      <c r="QCS3184" s="605"/>
      <c r="QCT3184" s="605"/>
      <c r="QCU3184" s="605"/>
      <c r="QCV3184" s="605"/>
      <c r="QCW3184" s="605"/>
      <c r="QCX3184" s="605"/>
      <c r="QCY3184" s="605"/>
      <c r="QCZ3184" s="605"/>
      <c r="QDA3184" s="605"/>
      <c r="QDB3184" s="605"/>
      <c r="QDC3184" s="605"/>
      <c r="QDD3184" s="605"/>
      <c r="QDE3184" s="605"/>
      <c r="QDF3184" s="605"/>
      <c r="QDG3184" s="605"/>
      <c r="QDH3184" s="605"/>
      <c r="QDI3184" s="605"/>
      <c r="QDJ3184" s="605"/>
      <c r="QDK3184" s="605"/>
      <c r="QDL3184" s="605"/>
      <c r="QDM3184" s="605"/>
      <c r="QDN3184" s="605"/>
      <c r="QDO3184" s="605"/>
      <c r="QDP3184" s="605"/>
      <c r="QDQ3184" s="605"/>
      <c r="QDR3184" s="605"/>
      <c r="QDS3184" s="605"/>
      <c r="QDT3184" s="605"/>
      <c r="QDU3184" s="605"/>
      <c r="QDV3184" s="605"/>
      <c r="QDW3184" s="605"/>
      <c r="QDX3184" s="605"/>
      <c r="QDY3184" s="605"/>
      <c r="QDZ3184" s="605"/>
      <c r="QEA3184" s="605"/>
      <c r="QEB3184" s="605"/>
      <c r="QEC3184" s="605"/>
      <c r="QED3184" s="605"/>
      <c r="QEE3184" s="605"/>
      <c r="QEF3184" s="605"/>
      <c r="QEG3184" s="605"/>
      <c r="QEH3184" s="605"/>
      <c r="QEI3184" s="605"/>
      <c r="QEJ3184" s="605"/>
      <c r="QEK3184" s="605"/>
      <c r="QEL3184" s="605"/>
      <c r="QEM3184" s="605"/>
      <c r="QEN3184" s="605"/>
      <c r="QEO3184" s="605"/>
      <c r="QEP3184" s="605"/>
      <c r="QEQ3184" s="605"/>
      <c r="QER3184" s="605"/>
      <c r="QES3184" s="605"/>
      <c r="QET3184" s="605"/>
      <c r="QEU3184" s="605"/>
      <c r="QEV3184" s="605"/>
      <c r="QEW3184" s="605"/>
      <c r="QEX3184" s="605"/>
      <c r="QEY3184" s="605"/>
      <c r="QEZ3184" s="605"/>
      <c r="QFA3184" s="605"/>
      <c r="QFB3184" s="605"/>
      <c r="QFC3184" s="605"/>
      <c r="QFD3184" s="605"/>
      <c r="QFE3184" s="605"/>
      <c r="QFF3184" s="605"/>
      <c r="QFG3184" s="605"/>
      <c r="QFH3184" s="605"/>
      <c r="QFI3184" s="605"/>
      <c r="QFJ3184" s="605"/>
      <c r="QFK3184" s="605"/>
      <c r="QFL3184" s="605"/>
      <c r="QFM3184" s="605"/>
      <c r="QFN3184" s="605"/>
      <c r="QFO3184" s="605"/>
      <c r="QFP3184" s="605"/>
      <c r="QFQ3184" s="605"/>
      <c r="QFR3184" s="605"/>
      <c r="QFS3184" s="605"/>
      <c r="QFT3184" s="605"/>
      <c r="QFU3184" s="605"/>
      <c r="QFV3184" s="605"/>
      <c r="QFW3184" s="605"/>
      <c r="QFX3184" s="605"/>
      <c r="QFY3184" s="605"/>
      <c r="QFZ3184" s="605"/>
      <c r="QGA3184" s="605"/>
      <c r="QGB3184" s="605"/>
      <c r="QGC3184" s="605"/>
      <c r="QGD3184" s="605"/>
      <c r="QGE3184" s="605"/>
      <c r="QGF3184" s="605"/>
      <c r="QGG3184" s="605"/>
      <c r="QGH3184" s="605"/>
      <c r="QGI3184" s="605"/>
      <c r="QGJ3184" s="605"/>
      <c r="QGK3184" s="605"/>
      <c r="QGL3184" s="605"/>
      <c r="QGM3184" s="605"/>
      <c r="QGN3184" s="605"/>
      <c r="QGO3184" s="605"/>
      <c r="QGP3184" s="605"/>
      <c r="QGQ3184" s="605"/>
      <c r="QGR3184" s="605"/>
      <c r="QGS3184" s="605"/>
      <c r="QGT3184" s="605"/>
      <c r="QGU3184" s="605"/>
      <c r="QGV3184" s="605"/>
      <c r="QGW3184" s="605"/>
      <c r="QGX3184" s="605"/>
      <c r="QGY3184" s="605"/>
      <c r="QGZ3184" s="605"/>
      <c r="QHA3184" s="605"/>
      <c r="QHB3184" s="605"/>
      <c r="QHC3184" s="605"/>
      <c r="QHD3184" s="605"/>
      <c r="QHE3184" s="605"/>
      <c r="QHF3184" s="605"/>
      <c r="QHG3184" s="605"/>
      <c r="QHH3184" s="605"/>
      <c r="QHI3184" s="605"/>
      <c r="QHJ3184" s="605"/>
      <c r="QHK3184" s="605"/>
      <c r="QHL3184" s="605"/>
      <c r="QHM3184" s="605"/>
      <c r="QHN3184" s="605"/>
      <c r="QHO3184" s="605"/>
      <c r="QHP3184" s="605"/>
      <c r="QHQ3184" s="605"/>
      <c r="QHR3184" s="605"/>
      <c r="QHS3184" s="605"/>
      <c r="QHT3184" s="605"/>
      <c r="QHU3184" s="605"/>
      <c r="QHV3184" s="605"/>
      <c r="QHW3184" s="605"/>
      <c r="QHX3184" s="605"/>
      <c r="QHY3184" s="605"/>
      <c r="QHZ3184" s="605"/>
      <c r="QIA3184" s="605"/>
      <c r="QIB3184" s="605"/>
      <c r="QIC3184" s="605"/>
      <c r="QID3184" s="605"/>
      <c r="QIE3184" s="605"/>
      <c r="QIF3184" s="605"/>
      <c r="QIG3184" s="605"/>
      <c r="QIH3184" s="605"/>
      <c r="QII3184" s="605"/>
      <c r="QIJ3184" s="605"/>
      <c r="QIK3184" s="605"/>
      <c r="QIL3184" s="605"/>
      <c r="QIM3184" s="605"/>
      <c r="QIN3184" s="605"/>
      <c r="QIO3184" s="605"/>
      <c r="QIP3184" s="605"/>
      <c r="QIQ3184" s="605"/>
      <c r="QIR3184" s="605"/>
      <c r="QIS3184" s="605"/>
      <c r="QIT3184" s="605"/>
      <c r="QIU3184" s="605"/>
      <c r="QIV3184" s="605"/>
      <c r="QIW3184" s="605"/>
      <c r="QIX3184" s="605"/>
      <c r="QIY3184" s="605"/>
      <c r="QIZ3184" s="605"/>
      <c r="QJA3184" s="605"/>
      <c r="QJB3184" s="605"/>
      <c r="QJC3184" s="605"/>
      <c r="QJD3184" s="605"/>
      <c r="QJE3184" s="605"/>
      <c r="QJF3184" s="605"/>
      <c r="QJG3184" s="605"/>
      <c r="QJH3184" s="605"/>
      <c r="QJI3184" s="605"/>
      <c r="QJJ3184" s="605"/>
      <c r="QJK3184" s="605"/>
      <c r="QJL3184" s="605"/>
      <c r="QJM3184" s="605"/>
      <c r="QJN3184" s="605"/>
      <c r="QJO3184" s="605"/>
      <c r="QJP3184" s="605"/>
      <c r="QJQ3184" s="605"/>
      <c r="QJR3184" s="605"/>
      <c r="QJS3184" s="605"/>
      <c r="QJT3184" s="605"/>
      <c r="QJU3184" s="605"/>
      <c r="QJV3184" s="605"/>
      <c r="QJW3184" s="605"/>
      <c r="QJX3184" s="605"/>
      <c r="QJY3184" s="605"/>
      <c r="QJZ3184" s="605"/>
      <c r="QKA3184" s="605"/>
      <c r="QKB3184" s="605"/>
      <c r="QKC3184" s="605"/>
      <c r="QKD3184" s="605"/>
      <c r="QKE3184" s="605"/>
      <c r="QKF3184" s="605"/>
      <c r="QKG3184" s="605"/>
      <c r="QKH3184" s="605"/>
      <c r="QKI3184" s="605"/>
      <c r="QKJ3184" s="605"/>
      <c r="QKK3184" s="605"/>
      <c r="QKL3184" s="605"/>
      <c r="QKM3184" s="605"/>
      <c r="QKN3184" s="605"/>
      <c r="QKO3184" s="605"/>
      <c r="QKP3184" s="605"/>
      <c r="QKQ3184" s="605"/>
      <c r="QKR3184" s="605"/>
      <c r="QKS3184" s="605"/>
      <c r="QKT3184" s="605"/>
      <c r="QKU3184" s="605"/>
      <c r="QKV3184" s="605"/>
      <c r="QKW3184" s="605"/>
      <c r="QKX3184" s="605"/>
      <c r="QKY3184" s="605"/>
      <c r="QKZ3184" s="605"/>
      <c r="QLA3184" s="605"/>
      <c r="QLB3184" s="605"/>
      <c r="QLC3184" s="605"/>
      <c r="QLD3184" s="605"/>
      <c r="QLE3184" s="605"/>
      <c r="QLF3184" s="605"/>
      <c r="QLG3184" s="605"/>
      <c r="QLH3184" s="605"/>
      <c r="QLI3184" s="605"/>
      <c r="QLJ3184" s="605"/>
      <c r="QLK3184" s="605"/>
      <c r="QLL3184" s="605"/>
      <c r="QLM3184" s="605"/>
      <c r="QLN3184" s="605"/>
      <c r="QLO3184" s="605"/>
      <c r="QLP3184" s="605"/>
      <c r="QLQ3184" s="605"/>
      <c r="QLR3184" s="605"/>
      <c r="QLS3184" s="605"/>
      <c r="QLT3184" s="605"/>
      <c r="QLU3184" s="605"/>
      <c r="QLV3184" s="605"/>
      <c r="QLW3184" s="605"/>
      <c r="QLX3184" s="605"/>
      <c r="QLY3184" s="605"/>
      <c r="QLZ3184" s="605"/>
      <c r="QMA3184" s="605"/>
      <c r="QMB3184" s="605"/>
      <c r="QMC3184" s="605"/>
      <c r="QMD3184" s="605"/>
      <c r="QME3184" s="605"/>
      <c r="QMF3184" s="605"/>
      <c r="QMG3184" s="605"/>
      <c r="QMH3184" s="605"/>
      <c r="QMI3184" s="605"/>
      <c r="QMJ3184" s="605"/>
      <c r="QMK3184" s="605"/>
      <c r="QML3184" s="605"/>
      <c r="QMM3184" s="605"/>
      <c r="QMN3184" s="605"/>
      <c r="QMO3184" s="605"/>
      <c r="QMP3184" s="605"/>
      <c r="QMQ3184" s="605"/>
      <c r="QMR3184" s="605"/>
      <c r="QMS3184" s="605"/>
      <c r="QMT3184" s="605"/>
      <c r="QMU3184" s="605"/>
      <c r="QMV3184" s="605"/>
      <c r="QMW3184" s="605"/>
      <c r="QMX3184" s="605"/>
      <c r="QMY3184" s="605"/>
      <c r="QMZ3184" s="605"/>
      <c r="QNA3184" s="605"/>
      <c r="QNB3184" s="605"/>
      <c r="QNC3184" s="605"/>
      <c r="QND3184" s="605"/>
      <c r="QNE3184" s="605"/>
      <c r="QNF3184" s="605"/>
      <c r="QNG3184" s="605"/>
      <c r="QNH3184" s="605"/>
      <c r="QNI3184" s="605"/>
      <c r="QNJ3184" s="605"/>
      <c r="QNK3184" s="605"/>
      <c r="QNL3184" s="605"/>
      <c r="QNM3184" s="605"/>
      <c r="QNN3184" s="605"/>
      <c r="QNO3184" s="605"/>
      <c r="QNP3184" s="605"/>
      <c r="QNQ3184" s="605"/>
      <c r="QNR3184" s="605"/>
      <c r="QNS3184" s="605"/>
      <c r="QNT3184" s="605"/>
      <c r="QNU3184" s="605"/>
      <c r="QNV3184" s="605"/>
      <c r="QNW3184" s="605"/>
      <c r="QNX3184" s="605"/>
      <c r="QNY3184" s="605"/>
      <c r="QNZ3184" s="605"/>
      <c r="QOA3184" s="605"/>
      <c r="QOB3184" s="605"/>
      <c r="QOC3184" s="605"/>
      <c r="QOD3184" s="605"/>
      <c r="QOE3184" s="605"/>
      <c r="QOF3184" s="605"/>
      <c r="QOG3184" s="605"/>
      <c r="QOH3184" s="605"/>
      <c r="QOI3184" s="605"/>
      <c r="QOJ3184" s="605"/>
      <c r="QOK3184" s="605"/>
      <c r="QOL3184" s="605"/>
      <c r="QOM3184" s="605"/>
      <c r="QON3184" s="605"/>
      <c r="QOO3184" s="605"/>
      <c r="QOP3184" s="605"/>
      <c r="QOQ3184" s="605"/>
      <c r="QOR3184" s="605"/>
      <c r="QOS3184" s="605"/>
      <c r="QOT3184" s="605"/>
      <c r="QOU3184" s="605"/>
      <c r="QOV3184" s="605"/>
      <c r="QOW3184" s="605"/>
      <c r="QOX3184" s="605"/>
      <c r="QOY3184" s="605"/>
      <c r="QOZ3184" s="605"/>
      <c r="QPA3184" s="605"/>
      <c r="QPB3184" s="605"/>
      <c r="QPC3184" s="605"/>
      <c r="QPD3184" s="605"/>
      <c r="QPE3184" s="605"/>
      <c r="QPF3184" s="605"/>
      <c r="QPG3184" s="605"/>
      <c r="QPH3184" s="605"/>
      <c r="QPI3184" s="605"/>
      <c r="QPJ3184" s="605"/>
      <c r="QPK3184" s="605"/>
      <c r="QPL3184" s="605"/>
      <c r="QPM3184" s="605"/>
      <c r="QPN3184" s="605"/>
      <c r="QPO3184" s="605"/>
      <c r="QPP3184" s="605"/>
      <c r="QPQ3184" s="605"/>
      <c r="QPR3184" s="605"/>
      <c r="QPS3184" s="605"/>
      <c r="QPT3184" s="605"/>
      <c r="QPU3184" s="605"/>
      <c r="QPV3184" s="605"/>
      <c r="QPW3184" s="605"/>
      <c r="QPX3184" s="605"/>
      <c r="QPY3184" s="605"/>
      <c r="QPZ3184" s="605"/>
      <c r="QQA3184" s="605"/>
      <c r="QQB3184" s="605"/>
      <c r="QQC3184" s="605"/>
      <c r="QQD3184" s="605"/>
      <c r="QQE3184" s="605"/>
      <c r="QQF3184" s="605"/>
      <c r="QQG3184" s="605"/>
      <c r="QQH3184" s="605"/>
      <c r="QQI3184" s="605"/>
      <c r="QQJ3184" s="605"/>
      <c r="QQK3184" s="605"/>
      <c r="QQL3184" s="605"/>
      <c r="QQM3184" s="605"/>
      <c r="QQN3184" s="605"/>
      <c r="QQO3184" s="605"/>
      <c r="QQP3184" s="605"/>
      <c r="QQQ3184" s="605"/>
      <c r="QQR3184" s="605"/>
      <c r="QQS3184" s="605"/>
      <c r="QQT3184" s="605"/>
      <c r="QQU3184" s="605"/>
      <c r="QQV3184" s="605"/>
      <c r="QQW3184" s="605"/>
      <c r="QQX3184" s="605"/>
      <c r="QQY3184" s="605"/>
      <c r="QQZ3184" s="605"/>
      <c r="QRA3184" s="605"/>
      <c r="QRB3184" s="605"/>
      <c r="QRC3184" s="605"/>
      <c r="QRD3184" s="605"/>
      <c r="QRE3184" s="605"/>
      <c r="QRF3184" s="605"/>
      <c r="QRG3184" s="605"/>
      <c r="QRH3184" s="605"/>
      <c r="QRI3184" s="605"/>
      <c r="QRJ3184" s="605"/>
      <c r="QRK3184" s="605"/>
      <c r="QRL3184" s="605"/>
      <c r="QRM3184" s="605"/>
      <c r="QRN3184" s="605"/>
      <c r="QRO3184" s="605"/>
      <c r="QRP3184" s="605"/>
      <c r="QRQ3184" s="605"/>
      <c r="QRR3184" s="605"/>
      <c r="QRS3184" s="605"/>
      <c r="QRT3184" s="605"/>
      <c r="QRU3184" s="605"/>
      <c r="QRV3184" s="605"/>
      <c r="QRW3184" s="605"/>
      <c r="QRX3184" s="605"/>
      <c r="QRY3184" s="605"/>
      <c r="QRZ3184" s="605"/>
      <c r="QSA3184" s="605"/>
      <c r="QSB3184" s="605"/>
      <c r="QSC3184" s="605"/>
      <c r="QSD3184" s="605"/>
      <c r="QSE3184" s="605"/>
      <c r="QSF3184" s="605"/>
      <c r="QSG3184" s="605"/>
      <c r="QSH3184" s="605"/>
      <c r="QSI3184" s="605"/>
      <c r="QSJ3184" s="605"/>
      <c r="QSK3184" s="605"/>
      <c r="QSL3184" s="605"/>
      <c r="QSM3184" s="605"/>
      <c r="QSN3184" s="605"/>
      <c r="QSO3184" s="605"/>
      <c r="QSP3184" s="605"/>
      <c r="QSQ3184" s="605"/>
      <c r="QSR3184" s="605"/>
      <c r="QSS3184" s="605"/>
      <c r="QST3184" s="605"/>
      <c r="QSU3184" s="605"/>
      <c r="QSV3184" s="605"/>
      <c r="QSW3184" s="605"/>
      <c r="QSX3184" s="605"/>
      <c r="QSY3184" s="605"/>
      <c r="QSZ3184" s="605"/>
      <c r="QTA3184" s="605"/>
      <c r="QTB3184" s="605"/>
      <c r="QTC3184" s="605"/>
      <c r="QTD3184" s="605"/>
      <c r="QTE3184" s="605"/>
      <c r="QTF3184" s="605"/>
      <c r="QTG3184" s="605"/>
      <c r="QTH3184" s="605"/>
      <c r="QTI3184" s="605"/>
      <c r="QTJ3184" s="605"/>
      <c r="QTK3184" s="605"/>
      <c r="QTL3184" s="605"/>
      <c r="QTM3184" s="605"/>
      <c r="QTN3184" s="605"/>
      <c r="QTO3184" s="605"/>
      <c r="QTP3184" s="605"/>
      <c r="QTQ3184" s="605"/>
      <c r="QTR3184" s="605"/>
      <c r="QTS3184" s="605"/>
      <c r="QTT3184" s="605"/>
      <c r="QTU3184" s="605"/>
      <c r="QTV3184" s="605"/>
      <c r="QTW3184" s="605"/>
      <c r="QTX3184" s="605"/>
      <c r="QTY3184" s="605"/>
      <c r="QTZ3184" s="605"/>
      <c r="QUA3184" s="605"/>
      <c r="QUB3184" s="605"/>
      <c r="QUC3184" s="605"/>
      <c r="QUD3184" s="605"/>
      <c r="QUE3184" s="605"/>
      <c r="QUF3184" s="605"/>
      <c r="QUG3184" s="605"/>
      <c r="QUH3184" s="605"/>
      <c r="QUI3184" s="605"/>
      <c r="QUJ3184" s="605"/>
      <c r="QUK3184" s="605"/>
      <c r="QUL3184" s="605"/>
      <c r="QUM3184" s="605"/>
      <c r="QUN3184" s="605"/>
      <c r="QUO3184" s="605"/>
      <c r="QUP3184" s="605"/>
      <c r="QUQ3184" s="605"/>
      <c r="QUR3184" s="605"/>
      <c r="QUS3184" s="605"/>
      <c r="QUT3184" s="605"/>
      <c r="QUU3184" s="605"/>
      <c r="QUV3184" s="605"/>
      <c r="QUW3184" s="605"/>
      <c r="QUX3184" s="605"/>
      <c r="QUY3184" s="605"/>
      <c r="QUZ3184" s="605"/>
      <c r="QVA3184" s="605"/>
      <c r="QVB3184" s="605"/>
      <c r="QVC3184" s="605"/>
      <c r="QVD3184" s="605"/>
      <c r="QVE3184" s="605"/>
      <c r="QVF3184" s="605"/>
      <c r="QVG3184" s="605"/>
      <c r="QVH3184" s="605"/>
      <c r="QVI3184" s="605"/>
      <c r="QVJ3184" s="605"/>
      <c r="QVK3184" s="605"/>
      <c r="QVL3184" s="605"/>
      <c r="QVM3184" s="605"/>
      <c r="QVN3184" s="605"/>
      <c r="QVO3184" s="605"/>
      <c r="QVP3184" s="605"/>
      <c r="QVQ3184" s="605"/>
      <c r="QVR3184" s="605"/>
      <c r="QVS3184" s="605"/>
      <c r="QVT3184" s="605"/>
      <c r="QVU3184" s="605"/>
      <c r="QVV3184" s="605"/>
      <c r="QVW3184" s="605"/>
      <c r="QVX3184" s="605"/>
      <c r="QVY3184" s="605"/>
      <c r="QVZ3184" s="605"/>
      <c r="QWA3184" s="605"/>
      <c r="QWB3184" s="605"/>
      <c r="QWC3184" s="605"/>
      <c r="QWD3184" s="605"/>
      <c r="QWE3184" s="605"/>
      <c r="QWF3184" s="605"/>
      <c r="QWG3184" s="605"/>
      <c r="QWH3184" s="605"/>
      <c r="QWI3184" s="605"/>
      <c r="QWJ3184" s="605"/>
      <c r="QWK3184" s="605"/>
      <c r="QWL3184" s="605"/>
      <c r="QWM3184" s="605"/>
      <c r="QWN3184" s="605"/>
      <c r="QWO3184" s="605"/>
      <c r="QWP3184" s="605"/>
      <c r="QWQ3184" s="605"/>
      <c r="QWR3184" s="605"/>
      <c r="QWS3184" s="605"/>
      <c r="QWT3184" s="605"/>
      <c r="QWU3184" s="605"/>
      <c r="QWV3184" s="605"/>
      <c r="QWW3184" s="605"/>
      <c r="QWX3184" s="605"/>
      <c r="QWY3184" s="605"/>
      <c r="QWZ3184" s="605"/>
      <c r="QXA3184" s="605"/>
      <c r="QXB3184" s="605"/>
      <c r="QXC3184" s="605"/>
      <c r="QXD3184" s="605"/>
      <c r="QXE3184" s="605"/>
      <c r="QXF3184" s="605"/>
      <c r="QXG3184" s="605"/>
      <c r="QXH3184" s="605"/>
      <c r="QXI3184" s="605"/>
      <c r="QXJ3184" s="605"/>
      <c r="QXK3184" s="605"/>
      <c r="QXL3184" s="605"/>
      <c r="QXM3184" s="605"/>
      <c r="QXN3184" s="605"/>
      <c r="QXO3184" s="605"/>
      <c r="QXP3184" s="605"/>
      <c r="QXQ3184" s="605"/>
      <c r="QXR3184" s="605"/>
      <c r="QXS3184" s="605"/>
      <c r="QXT3184" s="605"/>
      <c r="QXU3184" s="605"/>
      <c r="QXV3184" s="605"/>
      <c r="QXW3184" s="605"/>
      <c r="QXX3184" s="605"/>
      <c r="QXY3184" s="605"/>
      <c r="QXZ3184" s="605"/>
      <c r="QYA3184" s="605"/>
      <c r="QYB3184" s="605"/>
      <c r="QYC3184" s="605"/>
      <c r="QYD3184" s="605"/>
      <c r="QYE3184" s="605"/>
      <c r="QYF3184" s="605"/>
      <c r="QYG3184" s="605"/>
      <c r="QYH3184" s="605"/>
      <c r="QYI3184" s="605"/>
      <c r="QYJ3184" s="605"/>
      <c r="QYK3184" s="605"/>
      <c r="QYL3184" s="605"/>
      <c r="QYM3184" s="605"/>
      <c r="QYN3184" s="605"/>
      <c r="QYO3184" s="605"/>
      <c r="QYP3184" s="605"/>
      <c r="QYQ3184" s="605"/>
      <c r="QYR3184" s="605"/>
      <c r="QYS3184" s="605"/>
      <c r="QYT3184" s="605"/>
      <c r="QYU3184" s="605"/>
      <c r="QYV3184" s="605"/>
      <c r="QYW3184" s="605"/>
      <c r="QYX3184" s="605"/>
      <c r="QYY3184" s="605"/>
      <c r="QYZ3184" s="605"/>
      <c r="QZA3184" s="605"/>
      <c r="QZB3184" s="605"/>
      <c r="QZC3184" s="605"/>
      <c r="QZD3184" s="605"/>
      <c r="QZE3184" s="605"/>
      <c r="QZF3184" s="605"/>
      <c r="QZG3184" s="605"/>
      <c r="QZH3184" s="605"/>
      <c r="QZI3184" s="605"/>
      <c r="QZJ3184" s="605"/>
      <c r="QZK3184" s="605"/>
      <c r="QZL3184" s="605"/>
      <c r="QZM3184" s="605"/>
      <c r="QZN3184" s="605"/>
      <c r="QZO3184" s="605"/>
      <c r="QZP3184" s="605"/>
      <c r="QZQ3184" s="605"/>
      <c r="QZR3184" s="605"/>
      <c r="QZS3184" s="605"/>
      <c r="QZT3184" s="605"/>
      <c r="QZU3184" s="605"/>
      <c r="QZV3184" s="605"/>
      <c r="QZW3184" s="605"/>
      <c r="QZX3184" s="605"/>
      <c r="QZY3184" s="605"/>
      <c r="QZZ3184" s="605"/>
      <c r="RAA3184" s="605"/>
      <c r="RAB3184" s="605"/>
      <c r="RAC3184" s="605"/>
      <c r="RAD3184" s="605"/>
      <c r="RAE3184" s="605"/>
      <c r="RAF3184" s="605"/>
      <c r="RAG3184" s="605"/>
      <c r="RAH3184" s="605"/>
      <c r="RAI3184" s="605"/>
      <c r="RAJ3184" s="605"/>
      <c r="RAK3184" s="605"/>
      <c r="RAL3184" s="605"/>
      <c r="RAM3184" s="605"/>
      <c r="RAN3184" s="605"/>
      <c r="RAO3184" s="605"/>
      <c r="RAP3184" s="605"/>
      <c r="RAQ3184" s="605"/>
      <c r="RAR3184" s="605"/>
      <c r="RAS3184" s="605"/>
      <c r="RAT3184" s="605"/>
      <c r="RAU3184" s="605"/>
      <c r="RAV3184" s="605"/>
      <c r="RAW3184" s="605"/>
      <c r="RAX3184" s="605"/>
      <c r="RAY3184" s="605"/>
      <c r="RAZ3184" s="605"/>
      <c r="RBA3184" s="605"/>
      <c r="RBB3184" s="605"/>
      <c r="RBC3184" s="605"/>
      <c r="RBD3184" s="605"/>
      <c r="RBE3184" s="605"/>
      <c r="RBF3184" s="605"/>
      <c r="RBG3184" s="605"/>
      <c r="RBH3184" s="605"/>
      <c r="RBI3184" s="605"/>
      <c r="RBJ3184" s="605"/>
      <c r="RBK3184" s="605"/>
      <c r="RBL3184" s="605"/>
      <c r="RBM3184" s="605"/>
      <c r="RBN3184" s="605"/>
      <c r="RBO3184" s="605"/>
      <c r="RBP3184" s="605"/>
      <c r="RBQ3184" s="605"/>
      <c r="RBR3184" s="605"/>
      <c r="RBS3184" s="605"/>
      <c r="RBT3184" s="605"/>
      <c r="RBU3184" s="605"/>
      <c r="RBV3184" s="605"/>
      <c r="RBW3184" s="605"/>
      <c r="RBX3184" s="605"/>
      <c r="RBY3184" s="605"/>
      <c r="RBZ3184" s="605"/>
      <c r="RCA3184" s="605"/>
      <c r="RCB3184" s="605"/>
      <c r="RCC3184" s="605"/>
      <c r="RCD3184" s="605"/>
      <c r="RCE3184" s="605"/>
      <c r="RCF3184" s="605"/>
      <c r="RCG3184" s="605"/>
      <c r="RCH3184" s="605"/>
      <c r="RCI3184" s="605"/>
      <c r="RCJ3184" s="605"/>
      <c r="RCK3184" s="605"/>
      <c r="RCL3184" s="605"/>
      <c r="RCM3184" s="605"/>
      <c r="RCN3184" s="605"/>
      <c r="RCO3184" s="605"/>
      <c r="RCP3184" s="605"/>
      <c r="RCQ3184" s="605"/>
      <c r="RCR3184" s="605"/>
      <c r="RCS3184" s="605"/>
      <c r="RCT3184" s="605"/>
      <c r="RCU3184" s="605"/>
      <c r="RCV3184" s="605"/>
      <c r="RCW3184" s="605"/>
      <c r="RCX3184" s="605"/>
      <c r="RCY3184" s="605"/>
      <c r="RCZ3184" s="605"/>
      <c r="RDA3184" s="605"/>
      <c r="RDB3184" s="605"/>
      <c r="RDC3184" s="605"/>
      <c r="RDD3184" s="605"/>
      <c r="RDE3184" s="605"/>
      <c r="RDF3184" s="605"/>
      <c r="RDG3184" s="605"/>
      <c r="RDH3184" s="605"/>
      <c r="RDI3184" s="605"/>
      <c r="RDJ3184" s="605"/>
      <c r="RDK3184" s="605"/>
      <c r="RDL3184" s="605"/>
      <c r="RDM3184" s="605"/>
      <c r="RDN3184" s="605"/>
      <c r="RDO3184" s="605"/>
      <c r="RDP3184" s="605"/>
      <c r="RDQ3184" s="605"/>
      <c r="RDR3184" s="605"/>
      <c r="RDS3184" s="605"/>
      <c r="RDT3184" s="605"/>
      <c r="RDU3184" s="605"/>
      <c r="RDV3184" s="605"/>
      <c r="RDW3184" s="605"/>
      <c r="RDX3184" s="605"/>
      <c r="RDY3184" s="605"/>
      <c r="RDZ3184" s="605"/>
      <c r="REA3184" s="605"/>
      <c r="REB3184" s="605"/>
      <c r="REC3184" s="605"/>
      <c r="RED3184" s="605"/>
      <c r="REE3184" s="605"/>
      <c r="REF3184" s="605"/>
      <c r="REG3184" s="605"/>
      <c r="REH3184" s="605"/>
      <c r="REI3184" s="605"/>
      <c r="REJ3184" s="605"/>
      <c r="REK3184" s="605"/>
      <c r="REL3184" s="605"/>
      <c r="REM3184" s="605"/>
      <c r="REN3184" s="605"/>
      <c r="REO3184" s="605"/>
      <c r="REP3184" s="605"/>
      <c r="REQ3184" s="605"/>
      <c r="RER3184" s="605"/>
      <c r="RES3184" s="605"/>
      <c r="RET3184" s="605"/>
      <c r="REU3184" s="605"/>
      <c r="REV3184" s="605"/>
      <c r="REW3184" s="605"/>
      <c r="REX3184" s="605"/>
      <c r="REY3184" s="605"/>
      <c r="REZ3184" s="605"/>
      <c r="RFA3184" s="605"/>
      <c r="RFB3184" s="605"/>
      <c r="RFC3184" s="605"/>
      <c r="RFD3184" s="605"/>
      <c r="RFE3184" s="605"/>
      <c r="RFF3184" s="605"/>
      <c r="RFG3184" s="605"/>
      <c r="RFH3184" s="605"/>
      <c r="RFI3184" s="605"/>
      <c r="RFJ3184" s="605"/>
      <c r="RFK3184" s="605"/>
      <c r="RFL3184" s="605"/>
      <c r="RFM3184" s="605"/>
      <c r="RFN3184" s="605"/>
      <c r="RFO3184" s="605"/>
      <c r="RFP3184" s="605"/>
      <c r="RFQ3184" s="605"/>
      <c r="RFR3184" s="605"/>
      <c r="RFS3184" s="605"/>
      <c r="RFT3184" s="605"/>
      <c r="RFU3184" s="605"/>
      <c r="RFV3184" s="605"/>
      <c r="RFW3184" s="605"/>
      <c r="RFX3184" s="605"/>
      <c r="RFY3184" s="605"/>
      <c r="RFZ3184" s="605"/>
      <c r="RGA3184" s="605"/>
      <c r="RGB3184" s="605"/>
      <c r="RGC3184" s="605"/>
      <c r="RGD3184" s="605"/>
      <c r="RGE3184" s="605"/>
      <c r="RGF3184" s="605"/>
      <c r="RGG3184" s="605"/>
      <c r="RGH3184" s="605"/>
      <c r="RGI3184" s="605"/>
      <c r="RGJ3184" s="605"/>
      <c r="RGK3184" s="605"/>
      <c r="RGL3184" s="605"/>
      <c r="RGM3184" s="605"/>
      <c r="RGN3184" s="605"/>
      <c r="RGO3184" s="605"/>
      <c r="RGP3184" s="605"/>
      <c r="RGQ3184" s="605"/>
      <c r="RGR3184" s="605"/>
      <c r="RGS3184" s="605"/>
      <c r="RGT3184" s="605"/>
      <c r="RGU3184" s="605"/>
      <c r="RGV3184" s="605"/>
      <c r="RGW3184" s="605"/>
      <c r="RGX3184" s="605"/>
      <c r="RGY3184" s="605"/>
      <c r="RGZ3184" s="605"/>
      <c r="RHA3184" s="605"/>
      <c r="RHB3184" s="605"/>
      <c r="RHC3184" s="605"/>
      <c r="RHD3184" s="605"/>
      <c r="RHE3184" s="605"/>
      <c r="RHF3184" s="605"/>
      <c r="RHG3184" s="605"/>
      <c r="RHH3184" s="605"/>
      <c r="RHI3184" s="605"/>
      <c r="RHJ3184" s="605"/>
      <c r="RHK3184" s="605"/>
      <c r="RHL3184" s="605"/>
      <c r="RHM3184" s="605"/>
      <c r="RHN3184" s="605"/>
      <c r="RHO3184" s="605"/>
      <c r="RHP3184" s="605"/>
      <c r="RHQ3184" s="605"/>
      <c r="RHR3184" s="605"/>
      <c r="RHS3184" s="605"/>
      <c r="RHT3184" s="605"/>
      <c r="RHU3184" s="605"/>
      <c r="RHV3184" s="605"/>
      <c r="RHW3184" s="605"/>
      <c r="RHX3184" s="605"/>
      <c r="RHY3184" s="605"/>
      <c r="RHZ3184" s="605"/>
      <c r="RIA3184" s="605"/>
      <c r="RIB3184" s="605"/>
      <c r="RIC3184" s="605"/>
      <c r="RID3184" s="605"/>
      <c r="RIE3184" s="605"/>
      <c r="RIF3184" s="605"/>
      <c r="RIG3184" s="605"/>
      <c r="RIH3184" s="605"/>
      <c r="RII3184" s="605"/>
      <c r="RIJ3184" s="605"/>
      <c r="RIK3184" s="605"/>
      <c r="RIL3184" s="605"/>
      <c r="RIM3184" s="605"/>
      <c r="RIN3184" s="605"/>
      <c r="RIO3184" s="605"/>
      <c r="RIP3184" s="605"/>
      <c r="RIQ3184" s="605"/>
      <c r="RIR3184" s="605"/>
      <c r="RIS3184" s="605"/>
      <c r="RIT3184" s="605"/>
      <c r="RIU3184" s="605"/>
      <c r="RIV3184" s="605"/>
      <c r="RIW3184" s="605"/>
      <c r="RIX3184" s="605"/>
      <c r="RIY3184" s="605"/>
      <c r="RIZ3184" s="605"/>
      <c r="RJA3184" s="605"/>
      <c r="RJB3184" s="605"/>
      <c r="RJC3184" s="605"/>
      <c r="RJD3184" s="605"/>
      <c r="RJE3184" s="605"/>
      <c r="RJF3184" s="605"/>
      <c r="RJG3184" s="605"/>
      <c r="RJH3184" s="605"/>
      <c r="RJI3184" s="605"/>
      <c r="RJJ3184" s="605"/>
      <c r="RJK3184" s="605"/>
      <c r="RJL3184" s="605"/>
      <c r="RJM3184" s="605"/>
      <c r="RJN3184" s="605"/>
      <c r="RJO3184" s="605"/>
      <c r="RJP3184" s="605"/>
      <c r="RJQ3184" s="605"/>
      <c r="RJR3184" s="605"/>
      <c r="RJS3184" s="605"/>
      <c r="RJT3184" s="605"/>
      <c r="RJU3184" s="605"/>
      <c r="RJV3184" s="605"/>
      <c r="RJW3184" s="605"/>
      <c r="RJX3184" s="605"/>
      <c r="RJY3184" s="605"/>
      <c r="RJZ3184" s="605"/>
      <c r="RKA3184" s="605"/>
      <c r="RKB3184" s="605"/>
      <c r="RKC3184" s="605"/>
      <c r="RKD3184" s="605"/>
      <c r="RKE3184" s="605"/>
      <c r="RKF3184" s="605"/>
      <c r="RKG3184" s="605"/>
      <c r="RKH3184" s="605"/>
      <c r="RKI3184" s="605"/>
      <c r="RKJ3184" s="605"/>
      <c r="RKK3184" s="605"/>
      <c r="RKL3184" s="605"/>
      <c r="RKM3184" s="605"/>
      <c r="RKN3184" s="605"/>
      <c r="RKO3184" s="605"/>
      <c r="RKP3184" s="605"/>
      <c r="RKQ3184" s="605"/>
      <c r="RKR3184" s="605"/>
      <c r="RKS3184" s="605"/>
      <c r="RKT3184" s="605"/>
      <c r="RKU3184" s="605"/>
      <c r="RKV3184" s="605"/>
      <c r="RKW3184" s="605"/>
      <c r="RKX3184" s="605"/>
      <c r="RKY3184" s="605"/>
      <c r="RKZ3184" s="605"/>
      <c r="RLA3184" s="605"/>
      <c r="RLB3184" s="605"/>
      <c r="RLC3184" s="605"/>
      <c r="RLD3184" s="605"/>
      <c r="RLE3184" s="605"/>
      <c r="RLF3184" s="605"/>
      <c r="RLG3184" s="605"/>
      <c r="RLH3184" s="605"/>
      <c r="RLI3184" s="605"/>
      <c r="RLJ3184" s="605"/>
      <c r="RLK3184" s="605"/>
      <c r="RLL3184" s="605"/>
      <c r="RLM3184" s="605"/>
      <c r="RLN3184" s="605"/>
      <c r="RLO3184" s="605"/>
      <c r="RLP3184" s="605"/>
      <c r="RLQ3184" s="605"/>
      <c r="RLR3184" s="605"/>
      <c r="RLS3184" s="605"/>
      <c r="RLT3184" s="605"/>
      <c r="RLU3184" s="605"/>
      <c r="RLV3184" s="605"/>
      <c r="RLW3184" s="605"/>
      <c r="RLX3184" s="605"/>
      <c r="RLY3184" s="605"/>
      <c r="RLZ3184" s="605"/>
      <c r="RMA3184" s="605"/>
      <c r="RMB3184" s="605"/>
      <c r="RMC3184" s="605"/>
      <c r="RMD3184" s="605"/>
      <c r="RME3184" s="605"/>
      <c r="RMF3184" s="605"/>
      <c r="RMG3184" s="605"/>
      <c r="RMH3184" s="605"/>
      <c r="RMI3184" s="605"/>
      <c r="RMJ3184" s="605"/>
      <c r="RMK3184" s="605"/>
      <c r="RML3184" s="605"/>
      <c r="RMM3184" s="605"/>
      <c r="RMN3184" s="605"/>
      <c r="RMO3184" s="605"/>
      <c r="RMP3184" s="605"/>
      <c r="RMQ3184" s="605"/>
      <c r="RMR3184" s="605"/>
      <c r="RMS3184" s="605"/>
      <c r="RMT3184" s="605"/>
      <c r="RMU3184" s="605"/>
      <c r="RMV3184" s="605"/>
      <c r="RMW3184" s="605"/>
      <c r="RMX3184" s="605"/>
      <c r="RMY3184" s="605"/>
      <c r="RMZ3184" s="605"/>
      <c r="RNA3184" s="605"/>
      <c r="RNB3184" s="605"/>
      <c r="RNC3184" s="605"/>
      <c r="RND3184" s="605"/>
      <c r="RNE3184" s="605"/>
      <c r="RNF3184" s="605"/>
      <c r="RNG3184" s="605"/>
      <c r="RNH3184" s="605"/>
      <c r="RNI3184" s="605"/>
      <c r="RNJ3184" s="605"/>
      <c r="RNK3184" s="605"/>
      <c r="RNL3184" s="605"/>
      <c r="RNM3184" s="605"/>
      <c r="RNN3184" s="605"/>
      <c r="RNO3184" s="605"/>
      <c r="RNP3184" s="605"/>
      <c r="RNQ3184" s="605"/>
      <c r="RNR3184" s="605"/>
      <c r="RNS3184" s="605"/>
      <c r="RNT3184" s="605"/>
      <c r="RNU3184" s="605"/>
      <c r="RNV3184" s="605"/>
      <c r="RNW3184" s="605"/>
      <c r="RNX3184" s="605"/>
      <c r="RNY3184" s="605"/>
      <c r="RNZ3184" s="605"/>
      <c r="ROA3184" s="605"/>
      <c r="ROB3184" s="605"/>
      <c r="ROC3184" s="605"/>
      <c r="ROD3184" s="605"/>
      <c r="ROE3184" s="605"/>
      <c r="ROF3184" s="605"/>
      <c r="ROG3184" s="605"/>
      <c r="ROH3184" s="605"/>
      <c r="ROI3184" s="605"/>
      <c r="ROJ3184" s="605"/>
      <c r="ROK3184" s="605"/>
      <c r="ROL3184" s="605"/>
      <c r="ROM3184" s="605"/>
      <c r="RON3184" s="605"/>
      <c r="ROO3184" s="605"/>
      <c r="ROP3184" s="605"/>
      <c r="ROQ3184" s="605"/>
      <c r="ROR3184" s="605"/>
      <c r="ROS3184" s="605"/>
      <c r="ROT3184" s="605"/>
      <c r="ROU3184" s="605"/>
      <c r="ROV3184" s="605"/>
      <c r="ROW3184" s="605"/>
      <c r="ROX3184" s="605"/>
      <c r="ROY3184" s="605"/>
      <c r="ROZ3184" s="605"/>
      <c r="RPA3184" s="605"/>
      <c r="RPB3184" s="605"/>
      <c r="RPC3184" s="605"/>
      <c r="RPD3184" s="605"/>
      <c r="RPE3184" s="605"/>
      <c r="RPF3184" s="605"/>
      <c r="RPG3184" s="605"/>
      <c r="RPH3184" s="605"/>
      <c r="RPI3184" s="605"/>
      <c r="RPJ3184" s="605"/>
      <c r="RPK3184" s="605"/>
      <c r="RPL3184" s="605"/>
      <c r="RPM3184" s="605"/>
      <c r="RPN3184" s="605"/>
      <c r="RPO3184" s="605"/>
      <c r="RPP3184" s="605"/>
      <c r="RPQ3184" s="605"/>
      <c r="RPR3184" s="605"/>
      <c r="RPS3184" s="605"/>
      <c r="RPT3184" s="605"/>
      <c r="RPU3184" s="605"/>
      <c r="RPV3184" s="605"/>
      <c r="RPW3184" s="605"/>
      <c r="RPX3184" s="605"/>
      <c r="RPY3184" s="605"/>
      <c r="RPZ3184" s="605"/>
      <c r="RQA3184" s="605"/>
      <c r="RQB3184" s="605"/>
      <c r="RQC3184" s="605"/>
      <c r="RQD3184" s="605"/>
      <c r="RQE3184" s="605"/>
      <c r="RQF3184" s="605"/>
      <c r="RQG3184" s="605"/>
      <c r="RQH3184" s="605"/>
      <c r="RQI3184" s="605"/>
      <c r="RQJ3184" s="605"/>
      <c r="RQK3184" s="605"/>
      <c r="RQL3184" s="605"/>
      <c r="RQM3184" s="605"/>
      <c r="RQN3184" s="605"/>
      <c r="RQO3184" s="605"/>
      <c r="RQP3184" s="605"/>
      <c r="RQQ3184" s="605"/>
      <c r="RQR3184" s="605"/>
      <c r="RQS3184" s="605"/>
      <c r="RQT3184" s="605"/>
      <c r="RQU3184" s="605"/>
      <c r="RQV3184" s="605"/>
      <c r="RQW3184" s="605"/>
      <c r="RQX3184" s="605"/>
      <c r="RQY3184" s="605"/>
      <c r="RQZ3184" s="605"/>
      <c r="RRA3184" s="605"/>
      <c r="RRB3184" s="605"/>
      <c r="RRC3184" s="605"/>
      <c r="RRD3184" s="605"/>
      <c r="RRE3184" s="605"/>
      <c r="RRF3184" s="605"/>
      <c r="RRG3184" s="605"/>
      <c r="RRH3184" s="605"/>
      <c r="RRI3184" s="605"/>
      <c r="RRJ3184" s="605"/>
      <c r="RRK3184" s="605"/>
      <c r="RRL3184" s="605"/>
      <c r="RRM3184" s="605"/>
      <c r="RRN3184" s="605"/>
      <c r="RRO3184" s="605"/>
      <c r="RRP3184" s="605"/>
      <c r="RRQ3184" s="605"/>
      <c r="RRR3184" s="605"/>
      <c r="RRS3184" s="605"/>
      <c r="RRT3184" s="605"/>
      <c r="RRU3184" s="605"/>
      <c r="RRV3184" s="605"/>
      <c r="RRW3184" s="605"/>
      <c r="RRX3184" s="605"/>
      <c r="RRY3184" s="605"/>
      <c r="RRZ3184" s="605"/>
      <c r="RSA3184" s="605"/>
      <c r="RSB3184" s="605"/>
      <c r="RSC3184" s="605"/>
      <c r="RSD3184" s="605"/>
      <c r="RSE3184" s="605"/>
      <c r="RSF3184" s="605"/>
      <c r="RSG3184" s="605"/>
      <c r="RSH3184" s="605"/>
      <c r="RSI3184" s="605"/>
      <c r="RSJ3184" s="605"/>
      <c r="RSK3184" s="605"/>
      <c r="RSL3184" s="605"/>
      <c r="RSM3184" s="605"/>
      <c r="RSN3184" s="605"/>
      <c r="RSO3184" s="605"/>
      <c r="RSP3184" s="605"/>
      <c r="RSQ3184" s="605"/>
      <c r="RSR3184" s="605"/>
      <c r="RSS3184" s="605"/>
      <c r="RST3184" s="605"/>
      <c r="RSU3184" s="605"/>
      <c r="RSV3184" s="605"/>
      <c r="RSW3184" s="605"/>
      <c r="RSX3184" s="605"/>
      <c r="RSY3184" s="605"/>
      <c r="RSZ3184" s="605"/>
      <c r="RTA3184" s="605"/>
      <c r="RTB3184" s="605"/>
      <c r="RTC3184" s="605"/>
      <c r="RTD3184" s="605"/>
      <c r="RTE3184" s="605"/>
      <c r="RTF3184" s="605"/>
      <c r="RTG3184" s="605"/>
      <c r="RTH3184" s="605"/>
      <c r="RTI3184" s="605"/>
      <c r="RTJ3184" s="605"/>
      <c r="RTK3184" s="605"/>
      <c r="RTL3184" s="605"/>
      <c r="RTM3184" s="605"/>
      <c r="RTN3184" s="605"/>
      <c r="RTO3184" s="605"/>
      <c r="RTP3184" s="605"/>
      <c r="RTQ3184" s="605"/>
      <c r="RTR3184" s="605"/>
      <c r="RTS3184" s="605"/>
      <c r="RTT3184" s="605"/>
      <c r="RTU3184" s="605"/>
      <c r="RTV3184" s="605"/>
      <c r="RTW3184" s="605"/>
      <c r="RTX3184" s="605"/>
      <c r="RTY3184" s="605"/>
      <c r="RTZ3184" s="605"/>
      <c r="RUA3184" s="605"/>
      <c r="RUB3184" s="605"/>
      <c r="RUC3184" s="605"/>
      <c r="RUD3184" s="605"/>
      <c r="RUE3184" s="605"/>
      <c r="RUF3184" s="605"/>
      <c r="RUG3184" s="605"/>
      <c r="RUH3184" s="605"/>
      <c r="RUI3184" s="605"/>
      <c r="RUJ3184" s="605"/>
      <c r="RUK3184" s="605"/>
      <c r="RUL3184" s="605"/>
      <c r="RUM3184" s="605"/>
      <c r="RUN3184" s="605"/>
      <c r="RUO3184" s="605"/>
      <c r="RUP3184" s="605"/>
      <c r="RUQ3184" s="605"/>
      <c r="RUR3184" s="605"/>
      <c r="RUS3184" s="605"/>
      <c r="RUT3184" s="605"/>
      <c r="RUU3184" s="605"/>
      <c r="RUV3184" s="605"/>
      <c r="RUW3184" s="605"/>
      <c r="RUX3184" s="605"/>
      <c r="RUY3184" s="605"/>
      <c r="RUZ3184" s="605"/>
      <c r="RVA3184" s="605"/>
      <c r="RVB3184" s="605"/>
      <c r="RVC3184" s="605"/>
      <c r="RVD3184" s="605"/>
      <c r="RVE3184" s="605"/>
      <c r="RVF3184" s="605"/>
      <c r="RVG3184" s="605"/>
      <c r="RVH3184" s="605"/>
      <c r="RVI3184" s="605"/>
      <c r="RVJ3184" s="605"/>
      <c r="RVK3184" s="605"/>
      <c r="RVL3184" s="605"/>
      <c r="RVM3184" s="605"/>
      <c r="RVN3184" s="605"/>
      <c r="RVO3184" s="605"/>
      <c r="RVP3184" s="605"/>
      <c r="RVQ3184" s="605"/>
      <c r="RVR3184" s="605"/>
      <c r="RVS3184" s="605"/>
      <c r="RVT3184" s="605"/>
      <c r="RVU3184" s="605"/>
      <c r="RVV3184" s="605"/>
      <c r="RVW3184" s="605"/>
      <c r="RVX3184" s="605"/>
      <c r="RVY3184" s="605"/>
      <c r="RVZ3184" s="605"/>
      <c r="RWA3184" s="605"/>
      <c r="RWB3184" s="605"/>
      <c r="RWC3184" s="605"/>
      <c r="RWD3184" s="605"/>
      <c r="RWE3184" s="605"/>
      <c r="RWF3184" s="605"/>
      <c r="RWG3184" s="605"/>
      <c r="RWH3184" s="605"/>
      <c r="RWI3184" s="605"/>
      <c r="RWJ3184" s="605"/>
      <c r="RWK3184" s="605"/>
      <c r="RWL3184" s="605"/>
      <c r="RWM3184" s="605"/>
      <c r="RWN3184" s="605"/>
      <c r="RWO3184" s="605"/>
      <c r="RWP3184" s="605"/>
      <c r="RWQ3184" s="605"/>
      <c r="RWR3184" s="605"/>
      <c r="RWS3184" s="605"/>
      <c r="RWT3184" s="605"/>
      <c r="RWU3184" s="605"/>
      <c r="RWV3184" s="605"/>
      <c r="RWW3184" s="605"/>
      <c r="RWX3184" s="605"/>
      <c r="RWY3184" s="605"/>
      <c r="RWZ3184" s="605"/>
      <c r="RXA3184" s="605"/>
      <c r="RXB3184" s="605"/>
      <c r="RXC3184" s="605"/>
      <c r="RXD3184" s="605"/>
      <c r="RXE3184" s="605"/>
      <c r="RXF3184" s="605"/>
      <c r="RXG3184" s="605"/>
      <c r="RXH3184" s="605"/>
      <c r="RXI3184" s="605"/>
      <c r="RXJ3184" s="605"/>
      <c r="RXK3184" s="605"/>
      <c r="RXL3184" s="605"/>
      <c r="RXM3184" s="605"/>
      <c r="RXN3184" s="605"/>
      <c r="RXO3184" s="605"/>
      <c r="RXP3184" s="605"/>
      <c r="RXQ3184" s="605"/>
      <c r="RXR3184" s="605"/>
      <c r="RXS3184" s="605"/>
      <c r="RXT3184" s="605"/>
      <c r="RXU3184" s="605"/>
      <c r="RXV3184" s="605"/>
      <c r="RXW3184" s="605"/>
      <c r="RXX3184" s="605"/>
      <c r="RXY3184" s="605"/>
      <c r="RXZ3184" s="605"/>
      <c r="RYA3184" s="605"/>
      <c r="RYB3184" s="605"/>
      <c r="RYC3184" s="605"/>
      <c r="RYD3184" s="605"/>
      <c r="RYE3184" s="605"/>
      <c r="RYF3184" s="605"/>
      <c r="RYG3184" s="605"/>
      <c r="RYH3184" s="605"/>
      <c r="RYI3184" s="605"/>
      <c r="RYJ3184" s="605"/>
      <c r="RYK3184" s="605"/>
      <c r="RYL3184" s="605"/>
      <c r="RYM3184" s="605"/>
      <c r="RYN3184" s="605"/>
      <c r="RYO3184" s="605"/>
      <c r="RYP3184" s="605"/>
      <c r="RYQ3184" s="605"/>
      <c r="RYR3184" s="605"/>
      <c r="RYS3184" s="605"/>
      <c r="RYT3184" s="605"/>
      <c r="RYU3184" s="605"/>
      <c r="RYV3184" s="605"/>
      <c r="RYW3184" s="605"/>
      <c r="RYX3184" s="605"/>
      <c r="RYY3184" s="605"/>
      <c r="RYZ3184" s="605"/>
      <c r="RZA3184" s="605"/>
      <c r="RZB3184" s="605"/>
      <c r="RZC3184" s="605"/>
      <c r="RZD3184" s="605"/>
      <c r="RZE3184" s="605"/>
      <c r="RZF3184" s="605"/>
      <c r="RZG3184" s="605"/>
      <c r="RZH3184" s="605"/>
      <c r="RZI3184" s="605"/>
      <c r="RZJ3184" s="605"/>
      <c r="RZK3184" s="605"/>
      <c r="RZL3184" s="605"/>
      <c r="RZM3184" s="605"/>
      <c r="RZN3184" s="605"/>
      <c r="RZO3184" s="605"/>
      <c r="RZP3184" s="605"/>
      <c r="RZQ3184" s="605"/>
      <c r="RZR3184" s="605"/>
      <c r="RZS3184" s="605"/>
      <c r="RZT3184" s="605"/>
      <c r="RZU3184" s="605"/>
      <c r="RZV3184" s="605"/>
      <c r="RZW3184" s="605"/>
      <c r="RZX3184" s="605"/>
      <c r="RZY3184" s="605"/>
      <c r="RZZ3184" s="605"/>
      <c r="SAA3184" s="605"/>
      <c r="SAB3184" s="605"/>
      <c r="SAC3184" s="605"/>
      <c r="SAD3184" s="605"/>
      <c r="SAE3184" s="605"/>
      <c r="SAF3184" s="605"/>
      <c r="SAG3184" s="605"/>
      <c r="SAH3184" s="605"/>
      <c r="SAI3184" s="605"/>
      <c r="SAJ3184" s="605"/>
      <c r="SAK3184" s="605"/>
      <c r="SAL3184" s="605"/>
      <c r="SAM3184" s="605"/>
      <c r="SAN3184" s="605"/>
      <c r="SAO3184" s="605"/>
      <c r="SAP3184" s="605"/>
      <c r="SAQ3184" s="605"/>
      <c r="SAR3184" s="605"/>
      <c r="SAS3184" s="605"/>
      <c r="SAT3184" s="605"/>
      <c r="SAU3184" s="605"/>
      <c r="SAV3184" s="605"/>
      <c r="SAW3184" s="605"/>
      <c r="SAX3184" s="605"/>
      <c r="SAY3184" s="605"/>
      <c r="SAZ3184" s="605"/>
      <c r="SBA3184" s="605"/>
      <c r="SBB3184" s="605"/>
      <c r="SBC3184" s="605"/>
      <c r="SBD3184" s="605"/>
      <c r="SBE3184" s="605"/>
      <c r="SBF3184" s="605"/>
      <c r="SBG3184" s="605"/>
      <c r="SBH3184" s="605"/>
      <c r="SBI3184" s="605"/>
      <c r="SBJ3184" s="605"/>
      <c r="SBK3184" s="605"/>
      <c r="SBL3184" s="605"/>
      <c r="SBM3184" s="605"/>
      <c r="SBN3184" s="605"/>
      <c r="SBO3184" s="605"/>
      <c r="SBP3184" s="605"/>
      <c r="SBQ3184" s="605"/>
      <c r="SBR3184" s="605"/>
      <c r="SBS3184" s="605"/>
      <c r="SBT3184" s="605"/>
      <c r="SBU3184" s="605"/>
      <c r="SBV3184" s="605"/>
      <c r="SBW3184" s="605"/>
      <c r="SBX3184" s="605"/>
      <c r="SBY3184" s="605"/>
      <c r="SBZ3184" s="605"/>
      <c r="SCA3184" s="605"/>
      <c r="SCB3184" s="605"/>
      <c r="SCC3184" s="605"/>
      <c r="SCD3184" s="605"/>
      <c r="SCE3184" s="605"/>
      <c r="SCF3184" s="605"/>
      <c r="SCG3184" s="605"/>
      <c r="SCH3184" s="605"/>
      <c r="SCI3184" s="605"/>
      <c r="SCJ3184" s="605"/>
      <c r="SCK3184" s="605"/>
      <c r="SCL3184" s="605"/>
      <c r="SCM3184" s="605"/>
      <c r="SCN3184" s="605"/>
      <c r="SCO3184" s="605"/>
      <c r="SCP3184" s="605"/>
      <c r="SCQ3184" s="605"/>
      <c r="SCR3184" s="605"/>
      <c r="SCS3184" s="605"/>
      <c r="SCT3184" s="605"/>
      <c r="SCU3184" s="605"/>
      <c r="SCV3184" s="605"/>
      <c r="SCW3184" s="605"/>
      <c r="SCX3184" s="605"/>
      <c r="SCY3184" s="605"/>
      <c r="SCZ3184" s="605"/>
      <c r="SDA3184" s="605"/>
      <c r="SDB3184" s="605"/>
      <c r="SDC3184" s="605"/>
      <c r="SDD3184" s="605"/>
      <c r="SDE3184" s="605"/>
      <c r="SDF3184" s="605"/>
      <c r="SDG3184" s="605"/>
      <c r="SDH3184" s="605"/>
      <c r="SDI3184" s="605"/>
      <c r="SDJ3184" s="605"/>
      <c r="SDK3184" s="605"/>
      <c r="SDL3184" s="605"/>
      <c r="SDM3184" s="605"/>
      <c r="SDN3184" s="605"/>
      <c r="SDO3184" s="605"/>
      <c r="SDP3184" s="605"/>
      <c r="SDQ3184" s="605"/>
      <c r="SDR3184" s="605"/>
      <c r="SDS3184" s="605"/>
      <c r="SDT3184" s="605"/>
      <c r="SDU3184" s="605"/>
      <c r="SDV3184" s="605"/>
      <c r="SDW3184" s="605"/>
      <c r="SDX3184" s="605"/>
      <c r="SDY3184" s="605"/>
      <c r="SDZ3184" s="605"/>
      <c r="SEA3184" s="605"/>
      <c r="SEB3184" s="605"/>
      <c r="SEC3184" s="605"/>
      <c r="SED3184" s="605"/>
      <c r="SEE3184" s="605"/>
      <c r="SEF3184" s="605"/>
      <c r="SEG3184" s="605"/>
      <c r="SEH3184" s="605"/>
      <c r="SEI3184" s="605"/>
      <c r="SEJ3184" s="605"/>
      <c r="SEK3184" s="605"/>
      <c r="SEL3184" s="605"/>
      <c r="SEM3184" s="605"/>
      <c r="SEN3184" s="605"/>
      <c r="SEO3184" s="605"/>
      <c r="SEP3184" s="605"/>
      <c r="SEQ3184" s="605"/>
      <c r="SER3184" s="605"/>
      <c r="SES3184" s="605"/>
      <c r="SET3184" s="605"/>
      <c r="SEU3184" s="605"/>
      <c r="SEV3184" s="605"/>
      <c r="SEW3184" s="605"/>
      <c r="SEX3184" s="605"/>
      <c r="SEY3184" s="605"/>
      <c r="SEZ3184" s="605"/>
      <c r="SFA3184" s="605"/>
      <c r="SFB3184" s="605"/>
      <c r="SFC3184" s="605"/>
      <c r="SFD3184" s="605"/>
      <c r="SFE3184" s="605"/>
      <c r="SFF3184" s="605"/>
      <c r="SFG3184" s="605"/>
      <c r="SFH3184" s="605"/>
      <c r="SFI3184" s="605"/>
      <c r="SFJ3184" s="605"/>
      <c r="SFK3184" s="605"/>
      <c r="SFL3184" s="605"/>
      <c r="SFM3184" s="605"/>
      <c r="SFN3184" s="605"/>
      <c r="SFO3184" s="605"/>
      <c r="SFP3184" s="605"/>
      <c r="SFQ3184" s="605"/>
      <c r="SFR3184" s="605"/>
      <c r="SFS3184" s="605"/>
      <c r="SFT3184" s="605"/>
      <c r="SFU3184" s="605"/>
      <c r="SFV3184" s="605"/>
      <c r="SFW3184" s="605"/>
      <c r="SFX3184" s="605"/>
      <c r="SFY3184" s="605"/>
      <c r="SFZ3184" s="605"/>
      <c r="SGA3184" s="605"/>
      <c r="SGB3184" s="605"/>
      <c r="SGC3184" s="605"/>
      <c r="SGD3184" s="605"/>
      <c r="SGE3184" s="605"/>
      <c r="SGF3184" s="605"/>
      <c r="SGG3184" s="605"/>
      <c r="SGH3184" s="605"/>
      <c r="SGI3184" s="605"/>
      <c r="SGJ3184" s="605"/>
      <c r="SGK3184" s="605"/>
      <c r="SGL3184" s="605"/>
      <c r="SGM3184" s="605"/>
      <c r="SGN3184" s="605"/>
      <c r="SGO3184" s="605"/>
      <c r="SGP3184" s="605"/>
      <c r="SGQ3184" s="605"/>
      <c r="SGR3184" s="605"/>
      <c r="SGS3184" s="605"/>
      <c r="SGT3184" s="605"/>
      <c r="SGU3184" s="605"/>
      <c r="SGV3184" s="605"/>
      <c r="SGW3184" s="605"/>
      <c r="SGX3184" s="605"/>
      <c r="SGY3184" s="605"/>
      <c r="SGZ3184" s="605"/>
      <c r="SHA3184" s="605"/>
      <c r="SHB3184" s="605"/>
      <c r="SHC3184" s="605"/>
      <c r="SHD3184" s="605"/>
      <c r="SHE3184" s="605"/>
      <c r="SHF3184" s="605"/>
      <c r="SHG3184" s="605"/>
      <c r="SHH3184" s="605"/>
      <c r="SHI3184" s="605"/>
      <c r="SHJ3184" s="605"/>
      <c r="SHK3184" s="605"/>
      <c r="SHL3184" s="605"/>
      <c r="SHM3184" s="605"/>
      <c r="SHN3184" s="605"/>
      <c r="SHO3184" s="605"/>
      <c r="SHP3184" s="605"/>
      <c r="SHQ3184" s="605"/>
      <c r="SHR3184" s="605"/>
      <c r="SHS3184" s="605"/>
      <c r="SHT3184" s="605"/>
      <c r="SHU3184" s="605"/>
      <c r="SHV3184" s="605"/>
      <c r="SHW3184" s="605"/>
      <c r="SHX3184" s="605"/>
      <c r="SHY3184" s="605"/>
      <c r="SHZ3184" s="605"/>
      <c r="SIA3184" s="605"/>
      <c r="SIB3184" s="605"/>
      <c r="SIC3184" s="605"/>
      <c r="SID3184" s="605"/>
      <c r="SIE3184" s="605"/>
      <c r="SIF3184" s="605"/>
      <c r="SIG3184" s="605"/>
      <c r="SIH3184" s="605"/>
      <c r="SII3184" s="605"/>
      <c r="SIJ3184" s="605"/>
      <c r="SIK3184" s="605"/>
      <c r="SIL3184" s="605"/>
      <c r="SIM3184" s="605"/>
      <c r="SIN3184" s="605"/>
      <c r="SIO3184" s="605"/>
      <c r="SIP3184" s="605"/>
      <c r="SIQ3184" s="605"/>
      <c r="SIR3184" s="605"/>
      <c r="SIS3184" s="605"/>
      <c r="SIT3184" s="605"/>
      <c r="SIU3184" s="605"/>
      <c r="SIV3184" s="605"/>
      <c r="SIW3184" s="605"/>
      <c r="SIX3184" s="605"/>
      <c r="SIY3184" s="605"/>
      <c r="SIZ3184" s="605"/>
      <c r="SJA3184" s="605"/>
      <c r="SJB3184" s="605"/>
      <c r="SJC3184" s="605"/>
      <c r="SJD3184" s="605"/>
      <c r="SJE3184" s="605"/>
      <c r="SJF3184" s="605"/>
      <c r="SJG3184" s="605"/>
      <c r="SJH3184" s="605"/>
      <c r="SJI3184" s="605"/>
      <c r="SJJ3184" s="605"/>
      <c r="SJK3184" s="605"/>
      <c r="SJL3184" s="605"/>
      <c r="SJM3184" s="605"/>
      <c r="SJN3184" s="605"/>
      <c r="SJO3184" s="605"/>
      <c r="SJP3184" s="605"/>
      <c r="SJQ3184" s="605"/>
      <c r="SJR3184" s="605"/>
      <c r="SJS3184" s="605"/>
      <c r="SJT3184" s="605"/>
      <c r="SJU3184" s="605"/>
      <c r="SJV3184" s="605"/>
      <c r="SJW3184" s="605"/>
      <c r="SJX3184" s="605"/>
      <c r="SJY3184" s="605"/>
      <c r="SJZ3184" s="605"/>
      <c r="SKA3184" s="605"/>
      <c r="SKB3184" s="605"/>
      <c r="SKC3184" s="605"/>
      <c r="SKD3184" s="605"/>
      <c r="SKE3184" s="605"/>
      <c r="SKF3184" s="605"/>
      <c r="SKG3184" s="605"/>
      <c r="SKH3184" s="605"/>
      <c r="SKI3184" s="605"/>
      <c r="SKJ3184" s="605"/>
      <c r="SKK3184" s="605"/>
      <c r="SKL3184" s="605"/>
      <c r="SKM3184" s="605"/>
      <c r="SKN3184" s="605"/>
      <c r="SKO3184" s="605"/>
      <c r="SKP3184" s="605"/>
      <c r="SKQ3184" s="605"/>
      <c r="SKR3184" s="605"/>
      <c r="SKS3184" s="605"/>
      <c r="SKT3184" s="605"/>
      <c r="SKU3184" s="605"/>
      <c r="SKV3184" s="605"/>
      <c r="SKW3184" s="605"/>
      <c r="SKX3184" s="605"/>
      <c r="SKY3184" s="605"/>
      <c r="SKZ3184" s="605"/>
      <c r="SLA3184" s="605"/>
      <c r="SLB3184" s="605"/>
      <c r="SLC3184" s="605"/>
      <c r="SLD3184" s="605"/>
      <c r="SLE3184" s="605"/>
      <c r="SLF3184" s="605"/>
      <c r="SLG3184" s="605"/>
      <c r="SLH3184" s="605"/>
      <c r="SLI3184" s="605"/>
      <c r="SLJ3184" s="605"/>
      <c r="SLK3184" s="605"/>
      <c r="SLL3184" s="605"/>
      <c r="SLM3184" s="605"/>
      <c r="SLN3184" s="605"/>
      <c r="SLO3184" s="605"/>
      <c r="SLP3184" s="605"/>
      <c r="SLQ3184" s="605"/>
      <c r="SLR3184" s="605"/>
      <c r="SLS3184" s="605"/>
      <c r="SLT3184" s="605"/>
      <c r="SLU3184" s="605"/>
      <c r="SLV3184" s="605"/>
      <c r="SLW3184" s="605"/>
      <c r="SLX3184" s="605"/>
      <c r="SLY3184" s="605"/>
      <c r="SLZ3184" s="605"/>
      <c r="SMA3184" s="605"/>
      <c r="SMB3184" s="605"/>
      <c r="SMC3184" s="605"/>
      <c r="SMD3184" s="605"/>
      <c r="SME3184" s="605"/>
      <c r="SMF3184" s="605"/>
      <c r="SMG3184" s="605"/>
      <c r="SMH3184" s="605"/>
      <c r="SMI3184" s="605"/>
      <c r="SMJ3184" s="605"/>
      <c r="SMK3184" s="605"/>
      <c r="SML3184" s="605"/>
      <c r="SMM3184" s="605"/>
      <c r="SMN3184" s="605"/>
      <c r="SMO3184" s="605"/>
      <c r="SMP3184" s="605"/>
      <c r="SMQ3184" s="605"/>
      <c r="SMR3184" s="605"/>
      <c r="SMS3184" s="605"/>
      <c r="SMT3184" s="605"/>
      <c r="SMU3184" s="605"/>
      <c r="SMV3184" s="605"/>
      <c r="SMW3184" s="605"/>
      <c r="SMX3184" s="605"/>
      <c r="SMY3184" s="605"/>
      <c r="SMZ3184" s="605"/>
      <c r="SNA3184" s="605"/>
      <c r="SNB3184" s="605"/>
      <c r="SNC3184" s="605"/>
      <c r="SND3184" s="605"/>
      <c r="SNE3184" s="605"/>
      <c r="SNF3184" s="605"/>
      <c r="SNG3184" s="605"/>
      <c r="SNH3184" s="605"/>
      <c r="SNI3184" s="605"/>
      <c r="SNJ3184" s="605"/>
      <c r="SNK3184" s="605"/>
      <c r="SNL3184" s="605"/>
      <c r="SNM3184" s="605"/>
      <c r="SNN3184" s="605"/>
      <c r="SNO3184" s="605"/>
      <c r="SNP3184" s="605"/>
      <c r="SNQ3184" s="605"/>
      <c r="SNR3184" s="605"/>
      <c r="SNS3184" s="605"/>
      <c r="SNT3184" s="605"/>
      <c r="SNU3184" s="605"/>
      <c r="SNV3184" s="605"/>
      <c r="SNW3184" s="605"/>
      <c r="SNX3184" s="605"/>
      <c r="SNY3184" s="605"/>
      <c r="SNZ3184" s="605"/>
      <c r="SOA3184" s="605"/>
      <c r="SOB3184" s="605"/>
      <c r="SOC3184" s="605"/>
      <c r="SOD3184" s="605"/>
      <c r="SOE3184" s="605"/>
      <c r="SOF3184" s="605"/>
      <c r="SOG3184" s="605"/>
      <c r="SOH3184" s="605"/>
      <c r="SOI3184" s="605"/>
      <c r="SOJ3184" s="605"/>
      <c r="SOK3184" s="605"/>
      <c r="SOL3184" s="605"/>
      <c r="SOM3184" s="605"/>
      <c r="SON3184" s="605"/>
      <c r="SOO3184" s="605"/>
      <c r="SOP3184" s="605"/>
      <c r="SOQ3184" s="605"/>
      <c r="SOR3184" s="605"/>
      <c r="SOS3184" s="605"/>
      <c r="SOT3184" s="605"/>
      <c r="SOU3184" s="605"/>
      <c r="SOV3184" s="605"/>
      <c r="SOW3184" s="605"/>
      <c r="SOX3184" s="605"/>
      <c r="SOY3184" s="605"/>
      <c r="SOZ3184" s="605"/>
      <c r="SPA3184" s="605"/>
      <c r="SPB3184" s="605"/>
      <c r="SPC3184" s="605"/>
      <c r="SPD3184" s="605"/>
      <c r="SPE3184" s="605"/>
      <c r="SPF3184" s="605"/>
      <c r="SPG3184" s="605"/>
      <c r="SPH3184" s="605"/>
      <c r="SPI3184" s="605"/>
      <c r="SPJ3184" s="605"/>
      <c r="SPK3184" s="605"/>
      <c r="SPL3184" s="605"/>
      <c r="SPM3184" s="605"/>
      <c r="SPN3184" s="605"/>
      <c r="SPO3184" s="605"/>
      <c r="SPP3184" s="605"/>
      <c r="SPQ3184" s="605"/>
      <c r="SPR3184" s="605"/>
      <c r="SPS3184" s="605"/>
      <c r="SPT3184" s="605"/>
      <c r="SPU3184" s="605"/>
      <c r="SPV3184" s="605"/>
      <c r="SPW3184" s="605"/>
      <c r="SPX3184" s="605"/>
      <c r="SPY3184" s="605"/>
      <c r="SPZ3184" s="605"/>
      <c r="SQA3184" s="605"/>
      <c r="SQB3184" s="605"/>
      <c r="SQC3184" s="605"/>
      <c r="SQD3184" s="605"/>
      <c r="SQE3184" s="605"/>
      <c r="SQF3184" s="605"/>
      <c r="SQG3184" s="605"/>
      <c r="SQH3184" s="605"/>
      <c r="SQI3184" s="605"/>
      <c r="SQJ3184" s="605"/>
      <c r="SQK3184" s="605"/>
      <c r="SQL3184" s="605"/>
      <c r="SQM3184" s="605"/>
      <c r="SQN3184" s="605"/>
      <c r="SQO3184" s="605"/>
      <c r="SQP3184" s="605"/>
      <c r="SQQ3184" s="605"/>
      <c r="SQR3184" s="605"/>
      <c r="SQS3184" s="605"/>
      <c r="SQT3184" s="605"/>
      <c r="SQU3184" s="605"/>
      <c r="SQV3184" s="605"/>
      <c r="SQW3184" s="605"/>
      <c r="SQX3184" s="605"/>
      <c r="SQY3184" s="605"/>
      <c r="SQZ3184" s="605"/>
      <c r="SRA3184" s="605"/>
      <c r="SRB3184" s="605"/>
      <c r="SRC3184" s="605"/>
      <c r="SRD3184" s="605"/>
      <c r="SRE3184" s="605"/>
      <c r="SRF3184" s="605"/>
      <c r="SRG3184" s="605"/>
      <c r="SRH3184" s="605"/>
      <c r="SRI3184" s="605"/>
      <c r="SRJ3184" s="605"/>
      <c r="SRK3184" s="605"/>
      <c r="SRL3184" s="605"/>
      <c r="SRM3184" s="605"/>
      <c r="SRN3184" s="605"/>
      <c r="SRO3184" s="605"/>
      <c r="SRP3184" s="605"/>
      <c r="SRQ3184" s="605"/>
      <c r="SRR3184" s="605"/>
      <c r="SRS3184" s="605"/>
      <c r="SRT3184" s="605"/>
      <c r="SRU3184" s="605"/>
      <c r="SRV3184" s="605"/>
      <c r="SRW3184" s="605"/>
      <c r="SRX3184" s="605"/>
      <c r="SRY3184" s="605"/>
      <c r="SRZ3184" s="605"/>
      <c r="SSA3184" s="605"/>
      <c r="SSB3184" s="605"/>
      <c r="SSC3184" s="605"/>
      <c r="SSD3184" s="605"/>
      <c r="SSE3184" s="605"/>
      <c r="SSF3184" s="605"/>
      <c r="SSG3184" s="605"/>
      <c r="SSH3184" s="605"/>
      <c r="SSI3184" s="605"/>
      <c r="SSJ3184" s="605"/>
      <c r="SSK3184" s="605"/>
      <c r="SSL3184" s="605"/>
      <c r="SSM3184" s="605"/>
      <c r="SSN3184" s="605"/>
      <c r="SSO3184" s="605"/>
      <c r="SSP3184" s="605"/>
      <c r="SSQ3184" s="605"/>
      <c r="SSR3184" s="605"/>
      <c r="SSS3184" s="605"/>
      <c r="SST3184" s="605"/>
      <c r="SSU3184" s="605"/>
      <c r="SSV3184" s="605"/>
      <c r="SSW3184" s="605"/>
      <c r="SSX3184" s="605"/>
      <c r="SSY3184" s="605"/>
      <c r="SSZ3184" s="605"/>
      <c r="STA3184" s="605"/>
      <c r="STB3184" s="605"/>
      <c r="STC3184" s="605"/>
      <c r="STD3184" s="605"/>
      <c r="STE3184" s="605"/>
      <c r="STF3184" s="605"/>
      <c r="STG3184" s="605"/>
      <c r="STH3184" s="605"/>
      <c r="STI3184" s="605"/>
      <c r="STJ3184" s="605"/>
      <c r="STK3184" s="605"/>
      <c r="STL3184" s="605"/>
      <c r="STM3184" s="605"/>
      <c r="STN3184" s="605"/>
      <c r="STO3184" s="605"/>
      <c r="STP3184" s="605"/>
      <c r="STQ3184" s="605"/>
      <c r="STR3184" s="605"/>
      <c r="STS3184" s="605"/>
      <c r="STT3184" s="605"/>
      <c r="STU3184" s="605"/>
      <c r="STV3184" s="605"/>
      <c r="STW3184" s="605"/>
      <c r="STX3184" s="605"/>
      <c r="STY3184" s="605"/>
      <c r="STZ3184" s="605"/>
      <c r="SUA3184" s="605"/>
      <c r="SUB3184" s="605"/>
      <c r="SUC3184" s="605"/>
      <c r="SUD3184" s="605"/>
      <c r="SUE3184" s="605"/>
      <c r="SUF3184" s="605"/>
      <c r="SUG3184" s="605"/>
      <c r="SUH3184" s="605"/>
      <c r="SUI3184" s="605"/>
      <c r="SUJ3184" s="605"/>
      <c r="SUK3184" s="605"/>
      <c r="SUL3184" s="605"/>
      <c r="SUM3184" s="605"/>
      <c r="SUN3184" s="605"/>
      <c r="SUO3184" s="605"/>
      <c r="SUP3184" s="605"/>
      <c r="SUQ3184" s="605"/>
      <c r="SUR3184" s="605"/>
      <c r="SUS3184" s="605"/>
      <c r="SUT3184" s="605"/>
      <c r="SUU3184" s="605"/>
      <c r="SUV3184" s="605"/>
      <c r="SUW3184" s="605"/>
      <c r="SUX3184" s="605"/>
      <c r="SUY3184" s="605"/>
      <c r="SUZ3184" s="605"/>
      <c r="SVA3184" s="605"/>
      <c r="SVB3184" s="605"/>
      <c r="SVC3184" s="605"/>
      <c r="SVD3184" s="605"/>
      <c r="SVE3184" s="605"/>
      <c r="SVF3184" s="605"/>
      <c r="SVG3184" s="605"/>
      <c r="SVH3184" s="605"/>
      <c r="SVI3184" s="605"/>
      <c r="SVJ3184" s="605"/>
      <c r="SVK3184" s="605"/>
      <c r="SVL3184" s="605"/>
      <c r="SVM3184" s="605"/>
      <c r="SVN3184" s="605"/>
      <c r="SVO3184" s="605"/>
      <c r="SVP3184" s="605"/>
      <c r="SVQ3184" s="605"/>
      <c r="SVR3184" s="605"/>
      <c r="SVS3184" s="605"/>
      <c r="SVT3184" s="605"/>
      <c r="SVU3184" s="605"/>
      <c r="SVV3184" s="605"/>
      <c r="SVW3184" s="605"/>
      <c r="SVX3184" s="605"/>
      <c r="SVY3184" s="605"/>
      <c r="SVZ3184" s="605"/>
      <c r="SWA3184" s="605"/>
      <c r="SWB3184" s="605"/>
      <c r="SWC3184" s="605"/>
      <c r="SWD3184" s="605"/>
      <c r="SWE3184" s="605"/>
      <c r="SWF3184" s="605"/>
      <c r="SWG3184" s="605"/>
      <c r="SWH3184" s="605"/>
      <c r="SWI3184" s="605"/>
      <c r="SWJ3184" s="605"/>
      <c r="SWK3184" s="605"/>
      <c r="SWL3184" s="605"/>
      <c r="SWM3184" s="605"/>
      <c r="SWN3184" s="605"/>
      <c r="SWO3184" s="605"/>
      <c r="SWP3184" s="605"/>
      <c r="SWQ3184" s="605"/>
      <c r="SWR3184" s="605"/>
      <c r="SWS3184" s="605"/>
      <c r="SWT3184" s="605"/>
      <c r="SWU3184" s="605"/>
      <c r="SWV3184" s="605"/>
      <c r="SWW3184" s="605"/>
      <c r="SWX3184" s="605"/>
      <c r="SWY3184" s="605"/>
      <c r="SWZ3184" s="605"/>
      <c r="SXA3184" s="605"/>
      <c r="SXB3184" s="605"/>
      <c r="SXC3184" s="605"/>
      <c r="SXD3184" s="605"/>
      <c r="SXE3184" s="605"/>
      <c r="SXF3184" s="605"/>
      <c r="SXG3184" s="605"/>
      <c r="SXH3184" s="605"/>
      <c r="SXI3184" s="605"/>
      <c r="SXJ3184" s="605"/>
      <c r="SXK3184" s="605"/>
      <c r="SXL3184" s="605"/>
      <c r="SXM3184" s="605"/>
      <c r="SXN3184" s="605"/>
      <c r="SXO3184" s="605"/>
      <c r="SXP3184" s="605"/>
      <c r="SXQ3184" s="605"/>
      <c r="SXR3184" s="605"/>
      <c r="SXS3184" s="605"/>
      <c r="SXT3184" s="605"/>
      <c r="SXU3184" s="605"/>
      <c r="SXV3184" s="605"/>
      <c r="SXW3184" s="605"/>
      <c r="SXX3184" s="605"/>
      <c r="SXY3184" s="605"/>
      <c r="SXZ3184" s="605"/>
      <c r="SYA3184" s="605"/>
      <c r="SYB3184" s="605"/>
      <c r="SYC3184" s="605"/>
      <c r="SYD3184" s="605"/>
      <c r="SYE3184" s="605"/>
      <c r="SYF3184" s="605"/>
      <c r="SYG3184" s="605"/>
      <c r="SYH3184" s="605"/>
      <c r="SYI3184" s="605"/>
      <c r="SYJ3184" s="605"/>
      <c r="SYK3184" s="605"/>
      <c r="SYL3184" s="605"/>
      <c r="SYM3184" s="605"/>
      <c r="SYN3184" s="605"/>
      <c r="SYO3184" s="605"/>
      <c r="SYP3184" s="605"/>
      <c r="SYQ3184" s="605"/>
      <c r="SYR3184" s="605"/>
      <c r="SYS3184" s="605"/>
      <c r="SYT3184" s="605"/>
      <c r="SYU3184" s="605"/>
      <c r="SYV3184" s="605"/>
      <c r="SYW3184" s="605"/>
      <c r="SYX3184" s="605"/>
      <c r="SYY3184" s="605"/>
      <c r="SYZ3184" s="605"/>
      <c r="SZA3184" s="605"/>
      <c r="SZB3184" s="605"/>
      <c r="SZC3184" s="605"/>
      <c r="SZD3184" s="605"/>
      <c r="SZE3184" s="605"/>
      <c r="SZF3184" s="605"/>
      <c r="SZG3184" s="605"/>
      <c r="SZH3184" s="605"/>
      <c r="SZI3184" s="605"/>
      <c r="SZJ3184" s="605"/>
      <c r="SZK3184" s="605"/>
      <c r="SZL3184" s="605"/>
      <c r="SZM3184" s="605"/>
      <c r="SZN3184" s="605"/>
      <c r="SZO3184" s="605"/>
      <c r="SZP3184" s="605"/>
      <c r="SZQ3184" s="605"/>
      <c r="SZR3184" s="605"/>
      <c r="SZS3184" s="605"/>
      <c r="SZT3184" s="605"/>
      <c r="SZU3184" s="605"/>
      <c r="SZV3184" s="605"/>
      <c r="SZW3184" s="605"/>
      <c r="SZX3184" s="605"/>
      <c r="SZY3184" s="605"/>
      <c r="SZZ3184" s="605"/>
      <c r="TAA3184" s="605"/>
      <c r="TAB3184" s="605"/>
      <c r="TAC3184" s="605"/>
      <c r="TAD3184" s="605"/>
      <c r="TAE3184" s="605"/>
      <c r="TAF3184" s="605"/>
      <c r="TAG3184" s="605"/>
      <c r="TAH3184" s="605"/>
      <c r="TAI3184" s="605"/>
      <c r="TAJ3184" s="605"/>
      <c r="TAK3184" s="605"/>
      <c r="TAL3184" s="605"/>
      <c r="TAM3184" s="605"/>
      <c r="TAN3184" s="605"/>
      <c r="TAO3184" s="605"/>
      <c r="TAP3184" s="605"/>
      <c r="TAQ3184" s="605"/>
      <c r="TAR3184" s="605"/>
      <c r="TAS3184" s="605"/>
      <c r="TAT3184" s="605"/>
      <c r="TAU3184" s="605"/>
      <c r="TAV3184" s="605"/>
      <c r="TAW3184" s="605"/>
      <c r="TAX3184" s="605"/>
      <c r="TAY3184" s="605"/>
      <c r="TAZ3184" s="605"/>
      <c r="TBA3184" s="605"/>
      <c r="TBB3184" s="605"/>
      <c r="TBC3184" s="605"/>
      <c r="TBD3184" s="605"/>
      <c r="TBE3184" s="605"/>
      <c r="TBF3184" s="605"/>
      <c r="TBG3184" s="605"/>
      <c r="TBH3184" s="605"/>
      <c r="TBI3184" s="605"/>
      <c r="TBJ3184" s="605"/>
      <c r="TBK3184" s="605"/>
      <c r="TBL3184" s="605"/>
      <c r="TBM3184" s="605"/>
      <c r="TBN3184" s="605"/>
      <c r="TBO3184" s="605"/>
      <c r="TBP3184" s="605"/>
      <c r="TBQ3184" s="605"/>
      <c r="TBR3184" s="605"/>
      <c r="TBS3184" s="605"/>
      <c r="TBT3184" s="605"/>
      <c r="TBU3184" s="605"/>
      <c r="TBV3184" s="605"/>
      <c r="TBW3184" s="605"/>
      <c r="TBX3184" s="605"/>
      <c r="TBY3184" s="605"/>
      <c r="TBZ3184" s="605"/>
      <c r="TCA3184" s="605"/>
      <c r="TCB3184" s="605"/>
      <c r="TCC3184" s="605"/>
      <c r="TCD3184" s="605"/>
      <c r="TCE3184" s="605"/>
      <c r="TCF3184" s="605"/>
      <c r="TCG3184" s="605"/>
      <c r="TCH3184" s="605"/>
      <c r="TCI3184" s="605"/>
      <c r="TCJ3184" s="605"/>
      <c r="TCK3184" s="605"/>
      <c r="TCL3184" s="605"/>
      <c r="TCM3184" s="605"/>
      <c r="TCN3184" s="605"/>
      <c r="TCO3184" s="605"/>
      <c r="TCP3184" s="605"/>
      <c r="TCQ3184" s="605"/>
      <c r="TCR3184" s="605"/>
      <c r="TCS3184" s="605"/>
      <c r="TCT3184" s="605"/>
      <c r="TCU3184" s="605"/>
      <c r="TCV3184" s="605"/>
      <c r="TCW3184" s="605"/>
      <c r="TCX3184" s="605"/>
      <c r="TCY3184" s="605"/>
      <c r="TCZ3184" s="605"/>
      <c r="TDA3184" s="605"/>
      <c r="TDB3184" s="605"/>
      <c r="TDC3184" s="605"/>
      <c r="TDD3184" s="605"/>
      <c r="TDE3184" s="605"/>
      <c r="TDF3184" s="605"/>
      <c r="TDG3184" s="605"/>
      <c r="TDH3184" s="605"/>
      <c r="TDI3184" s="605"/>
      <c r="TDJ3184" s="605"/>
      <c r="TDK3184" s="605"/>
      <c r="TDL3184" s="605"/>
      <c r="TDM3184" s="605"/>
      <c r="TDN3184" s="605"/>
      <c r="TDO3184" s="605"/>
      <c r="TDP3184" s="605"/>
      <c r="TDQ3184" s="605"/>
      <c r="TDR3184" s="605"/>
      <c r="TDS3184" s="605"/>
      <c r="TDT3184" s="605"/>
      <c r="TDU3184" s="605"/>
      <c r="TDV3184" s="605"/>
      <c r="TDW3184" s="605"/>
      <c r="TDX3184" s="605"/>
      <c r="TDY3184" s="605"/>
      <c r="TDZ3184" s="605"/>
      <c r="TEA3184" s="605"/>
      <c r="TEB3184" s="605"/>
      <c r="TEC3184" s="605"/>
      <c r="TED3184" s="605"/>
      <c r="TEE3184" s="605"/>
      <c r="TEF3184" s="605"/>
      <c r="TEG3184" s="605"/>
      <c r="TEH3184" s="605"/>
      <c r="TEI3184" s="605"/>
      <c r="TEJ3184" s="605"/>
      <c r="TEK3184" s="605"/>
      <c r="TEL3184" s="605"/>
      <c r="TEM3184" s="605"/>
      <c r="TEN3184" s="605"/>
      <c r="TEO3184" s="605"/>
      <c r="TEP3184" s="605"/>
      <c r="TEQ3184" s="605"/>
      <c r="TER3184" s="605"/>
      <c r="TES3184" s="605"/>
      <c r="TET3184" s="605"/>
      <c r="TEU3184" s="605"/>
      <c r="TEV3184" s="605"/>
      <c r="TEW3184" s="605"/>
      <c r="TEX3184" s="605"/>
      <c r="TEY3184" s="605"/>
      <c r="TEZ3184" s="605"/>
      <c r="TFA3184" s="605"/>
      <c r="TFB3184" s="605"/>
      <c r="TFC3184" s="605"/>
      <c r="TFD3184" s="605"/>
      <c r="TFE3184" s="605"/>
      <c r="TFF3184" s="605"/>
      <c r="TFG3184" s="605"/>
      <c r="TFH3184" s="605"/>
      <c r="TFI3184" s="605"/>
      <c r="TFJ3184" s="605"/>
      <c r="TFK3184" s="605"/>
      <c r="TFL3184" s="605"/>
      <c r="TFM3184" s="605"/>
      <c r="TFN3184" s="605"/>
      <c r="TFO3184" s="605"/>
      <c r="TFP3184" s="605"/>
      <c r="TFQ3184" s="605"/>
      <c r="TFR3184" s="605"/>
      <c r="TFS3184" s="605"/>
      <c r="TFT3184" s="605"/>
      <c r="TFU3184" s="605"/>
      <c r="TFV3184" s="605"/>
      <c r="TFW3184" s="605"/>
      <c r="TFX3184" s="605"/>
      <c r="TFY3184" s="605"/>
      <c r="TFZ3184" s="605"/>
      <c r="TGA3184" s="605"/>
      <c r="TGB3184" s="605"/>
      <c r="TGC3184" s="605"/>
      <c r="TGD3184" s="605"/>
      <c r="TGE3184" s="605"/>
      <c r="TGF3184" s="605"/>
      <c r="TGG3184" s="605"/>
      <c r="TGH3184" s="605"/>
      <c r="TGI3184" s="605"/>
      <c r="TGJ3184" s="605"/>
      <c r="TGK3184" s="605"/>
      <c r="TGL3184" s="605"/>
      <c r="TGM3184" s="605"/>
      <c r="TGN3184" s="605"/>
      <c r="TGO3184" s="605"/>
      <c r="TGP3184" s="605"/>
      <c r="TGQ3184" s="605"/>
      <c r="TGR3184" s="605"/>
      <c r="TGS3184" s="605"/>
      <c r="TGT3184" s="605"/>
      <c r="TGU3184" s="605"/>
      <c r="TGV3184" s="605"/>
      <c r="TGW3184" s="605"/>
      <c r="TGX3184" s="605"/>
      <c r="TGY3184" s="605"/>
      <c r="TGZ3184" s="605"/>
      <c r="THA3184" s="605"/>
      <c r="THB3184" s="605"/>
      <c r="THC3184" s="605"/>
      <c r="THD3184" s="605"/>
      <c r="THE3184" s="605"/>
      <c r="THF3184" s="605"/>
      <c r="THG3184" s="605"/>
      <c r="THH3184" s="605"/>
      <c r="THI3184" s="605"/>
      <c r="THJ3184" s="605"/>
      <c r="THK3184" s="605"/>
      <c r="THL3184" s="605"/>
      <c r="THM3184" s="605"/>
      <c r="THN3184" s="605"/>
      <c r="THO3184" s="605"/>
      <c r="THP3184" s="605"/>
      <c r="THQ3184" s="605"/>
      <c r="THR3184" s="605"/>
      <c r="THS3184" s="605"/>
      <c r="THT3184" s="605"/>
      <c r="THU3184" s="605"/>
      <c r="THV3184" s="605"/>
      <c r="THW3184" s="605"/>
      <c r="THX3184" s="605"/>
      <c r="THY3184" s="605"/>
      <c r="THZ3184" s="605"/>
      <c r="TIA3184" s="605"/>
      <c r="TIB3184" s="605"/>
      <c r="TIC3184" s="605"/>
      <c r="TID3184" s="605"/>
      <c r="TIE3184" s="605"/>
      <c r="TIF3184" s="605"/>
      <c r="TIG3184" s="605"/>
      <c r="TIH3184" s="605"/>
      <c r="TII3184" s="605"/>
      <c r="TIJ3184" s="605"/>
      <c r="TIK3184" s="605"/>
      <c r="TIL3184" s="605"/>
      <c r="TIM3184" s="605"/>
      <c r="TIN3184" s="605"/>
      <c r="TIO3184" s="605"/>
      <c r="TIP3184" s="605"/>
      <c r="TIQ3184" s="605"/>
      <c r="TIR3184" s="605"/>
      <c r="TIS3184" s="605"/>
      <c r="TIT3184" s="605"/>
      <c r="TIU3184" s="605"/>
      <c r="TIV3184" s="605"/>
      <c r="TIW3184" s="605"/>
      <c r="TIX3184" s="605"/>
      <c r="TIY3184" s="605"/>
      <c r="TIZ3184" s="605"/>
      <c r="TJA3184" s="605"/>
      <c r="TJB3184" s="605"/>
      <c r="TJC3184" s="605"/>
      <c r="TJD3184" s="605"/>
      <c r="TJE3184" s="605"/>
      <c r="TJF3184" s="605"/>
      <c r="TJG3184" s="605"/>
      <c r="TJH3184" s="605"/>
      <c r="TJI3184" s="605"/>
      <c r="TJJ3184" s="605"/>
      <c r="TJK3184" s="605"/>
      <c r="TJL3184" s="605"/>
      <c r="TJM3184" s="605"/>
      <c r="TJN3184" s="605"/>
      <c r="TJO3184" s="605"/>
      <c r="TJP3184" s="605"/>
      <c r="TJQ3184" s="605"/>
      <c r="TJR3184" s="605"/>
      <c r="TJS3184" s="605"/>
      <c r="TJT3184" s="605"/>
      <c r="TJU3184" s="605"/>
      <c r="TJV3184" s="605"/>
      <c r="TJW3184" s="605"/>
      <c r="TJX3184" s="605"/>
      <c r="TJY3184" s="605"/>
      <c r="TJZ3184" s="605"/>
      <c r="TKA3184" s="605"/>
      <c r="TKB3184" s="605"/>
      <c r="TKC3184" s="605"/>
      <c r="TKD3184" s="605"/>
      <c r="TKE3184" s="605"/>
      <c r="TKF3184" s="605"/>
      <c r="TKG3184" s="605"/>
      <c r="TKH3184" s="605"/>
      <c r="TKI3184" s="605"/>
      <c r="TKJ3184" s="605"/>
      <c r="TKK3184" s="605"/>
      <c r="TKL3184" s="605"/>
      <c r="TKM3184" s="605"/>
      <c r="TKN3184" s="605"/>
      <c r="TKO3184" s="605"/>
      <c r="TKP3184" s="605"/>
      <c r="TKQ3184" s="605"/>
      <c r="TKR3184" s="605"/>
      <c r="TKS3184" s="605"/>
      <c r="TKT3184" s="605"/>
      <c r="TKU3184" s="605"/>
      <c r="TKV3184" s="605"/>
      <c r="TKW3184" s="605"/>
      <c r="TKX3184" s="605"/>
      <c r="TKY3184" s="605"/>
      <c r="TKZ3184" s="605"/>
      <c r="TLA3184" s="605"/>
      <c r="TLB3184" s="605"/>
      <c r="TLC3184" s="605"/>
      <c r="TLD3184" s="605"/>
      <c r="TLE3184" s="605"/>
      <c r="TLF3184" s="605"/>
      <c r="TLG3184" s="605"/>
      <c r="TLH3184" s="605"/>
      <c r="TLI3184" s="605"/>
      <c r="TLJ3184" s="605"/>
      <c r="TLK3184" s="605"/>
      <c r="TLL3184" s="605"/>
      <c r="TLM3184" s="605"/>
      <c r="TLN3184" s="605"/>
      <c r="TLO3184" s="605"/>
      <c r="TLP3184" s="605"/>
      <c r="TLQ3184" s="605"/>
      <c r="TLR3184" s="605"/>
      <c r="TLS3184" s="605"/>
      <c r="TLT3184" s="605"/>
      <c r="TLU3184" s="605"/>
      <c r="TLV3184" s="605"/>
      <c r="TLW3184" s="605"/>
      <c r="TLX3184" s="605"/>
      <c r="TLY3184" s="605"/>
      <c r="TLZ3184" s="605"/>
      <c r="TMA3184" s="605"/>
      <c r="TMB3184" s="605"/>
      <c r="TMC3184" s="605"/>
      <c r="TMD3184" s="605"/>
      <c r="TME3184" s="605"/>
      <c r="TMF3184" s="605"/>
      <c r="TMG3184" s="605"/>
      <c r="TMH3184" s="605"/>
      <c r="TMI3184" s="605"/>
      <c r="TMJ3184" s="605"/>
      <c r="TMK3184" s="605"/>
      <c r="TML3184" s="605"/>
      <c r="TMM3184" s="605"/>
      <c r="TMN3184" s="605"/>
      <c r="TMO3184" s="605"/>
      <c r="TMP3184" s="605"/>
      <c r="TMQ3184" s="605"/>
      <c r="TMR3184" s="605"/>
      <c r="TMS3184" s="605"/>
      <c r="TMT3184" s="605"/>
      <c r="TMU3184" s="605"/>
      <c r="TMV3184" s="605"/>
      <c r="TMW3184" s="605"/>
      <c r="TMX3184" s="605"/>
      <c r="TMY3184" s="605"/>
      <c r="TMZ3184" s="605"/>
      <c r="TNA3184" s="605"/>
      <c r="TNB3184" s="605"/>
      <c r="TNC3184" s="605"/>
      <c r="TND3184" s="605"/>
      <c r="TNE3184" s="605"/>
      <c r="TNF3184" s="605"/>
      <c r="TNG3184" s="605"/>
      <c r="TNH3184" s="605"/>
      <c r="TNI3184" s="605"/>
      <c r="TNJ3184" s="605"/>
      <c r="TNK3184" s="605"/>
      <c r="TNL3184" s="605"/>
      <c r="TNM3184" s="605"/>
      <c r="TNN3184" s="605"/>
      <c r="TNO3184" s="605"/>
      <c r="TNP3184" s="605"/>
      <c r="TNQ3184" s="605"/>
      <c r="TNR3184" s="605"/>
      <c r="TNS3184" s="605"/>
      <c r="TNT3184" s="605"/>
      <c r="TNU3184" s="605"/>
      <c r="TNV3184" s="605"/>
      <c r="TNW3184" s="605"/>
      <c r="TNX3184" s="605"/>
      <c r="TNY3184" s="605"/>
      <c r="TNZ3184" s="605"/>
      <c r="TOA3184" s="605"/>
      <c r="TOB3184" s="605"/>
      <c r="TOC3184" s="605"/>
      <c r="TOD3184" s="605"/>
      <c r="TOE3184" s="605"/>
      <c r="TOF3184" s="605"/>
      <c r="TOG3184" s="605"/>
      <c r="TOH3184" s="605"/>
      <c r="TOI3184" s="605"/>
      <c r="TOJ3184" s="605"/>
      <c r="TOK3184" s="605"/>
      <c r="TOL3184" s="605"/>
      <c r="TOM3184" s="605"/>
      <c r="TON3184" s="605"/>
      <c r="TOO3184" s="605"/>
      <c r="TOP3184" s="605"/>
      <c r="TOQ3184" s="605"/>
      <c r="TOR3184" s="605"/>
      <c r="TOS3184" s="605"/>
      <c r="TOT3184" s="605"/>
      <c r="TOU3184" s="605"/>
      <c r="TOV3184" s="605"/>
      <c r="TOW3184" s="605"/>
      <c r="TOX3184" s="605"/>
      <c r="TOY3184" s="605"/>
      <c r="TOZ3184" s="605"/>
      <c r="TPA3184" s="605"/>
      <c r="TPB3184" s="605"/>
      <c r="TPC3184" s="605"/>
      <c r="TPD3184" s="605"/>
      <c r="TPE3184" s="605"/>
      <c r="TPF3184" s="605"/>
      <c r="TPG3184" s="605"/>
      <c r="TPH3184" s="605"/>
      <c r="TPI3184" s="605"/>
      <c r="TPJ3184" s="605"/>
      <c r="TPK3184" s="605"/>
      <c r="TPL3184" s="605"/>
      <c r="TPM3184" s="605"/>
      <c r="TPN3184" s="605"/>
      <c r="TPO3184" s="605"/>
      <c r="TPP3184" s="605"/>
      <c r="TPQ3184" s="605"/>
      <c r="TPR3184" s="605"/>
      <c r="TPS3184" s="605"/>
      <c r="TPT3184" s="605"/>
      <c r="TPU3184" s="605"/>
      <c r="TPV3184" s="605"/>
      <c r="TPW3184" s="605"/>
      <c r="TPX3184" s="605"/>
      <c r="TPY3184" s="605"/>
      <c r="TPZ3184" s="605"/>
      <c r="TQA3184" s="605"/>
      <c r="TQB3184" s="605"/>
      <c r="TQC3184" s="605"/>
      <c r="TQD3184" s="605"/>
      <c r="TQE3184" s="605"/>
      <c r="TQF3184" s="605"/>
      <c r="TQG3184" s="605"/>
      <c r="TQH3184" s="605"/>
      <c r="TQI3184" s="605"/>
      <c r="TQJ3184" s="605"/>
      <c r="TQK3184" s="605"/>
      <c r="TQL3184" s="605"/>
      <c r="TQM3184" s="605"/>
      <c r="TQN3184" s="605"/>
      <c r="TQO3184" s="605"/>
      <c r="TQP3184" s="605"/>
      <c r="TQQ3184" s="605"/>
      <c r="TQR3184" s="605"/>
      <c r="TQS3184" s="605"/>
      <c r="TQT3184" s="605"/>
      <c r="TQU3184" s="605"/>
      <c r="TQV3184" s="605"/>
      <c r="TQW3184" s="605"/>
      <c r="TQX3184" s="605"/>
      <c r="TQY3184" s="605"/>
      <c r="TQZ3184" s="605"/>
      <c r="TRA3184" s="605"/>
      <c r="TRB3184" s="605"/>
      <c r="TRC3184" s="605"/>
      <c r="TRD3184" s="605"/>
      <c r="TRE3184" s="605"/>
      <c r="TRF3184" s="605"/>
      <c r="TRG3184" s="605"/>
      <c r="TRH3184" s="605"/>
      <c r="TRI3184" s="605"/>
      <c r="TRJ3184" s="605"/>
      <c r="TRK3184" s="605"/>
      <c r="TRL3184" s="605"/>
      <c r="TRM3184" s="605"/>
      <c r="TRN3184" s="605"/>
      <c r="TRO3184" s="605"/>
      <c r="TRP3184" s="605"/>
      <c r="TRQ3184" s="605"/>
      <c r="TRR3184" s="605"/>
      <c r="TRS3184" s="605"/>
      <c r="TRT3184" s="605"/>
      <c r="TRU3184" s="605"/>
      <c r="TRV3184" s="605"/>
      <c r="TRW3184" s="605"/>
      <c r="TRX3184" s="605"/>
      <c r="TRY3184" s="605"/>
      <c r="TRZ3184" s="605"/>
      <c r="TSA3184" s="605"/>
      <c r="TSB3184" s="605"/>
      <c r="TSC3184" s="605"/>
      <c r="TSD3184" s="605"/>
      <c r="TSE3184" s="605"/>
      <c r="TSF3184" s="605"/>
      <c r="TSG3184" s="605"/>
      <c r="TSH3184" s="605"/>
      <c r="TSI3184" s="605"/>
      <c r="TSJ3184" s="605"/>
      <c r="TSK3184" s="605"/>
      <c r="TSL3184" s="605"/>
      <c r="TSM3184" s="605"/>
      <c r="TSN3184" s="605"/>
      <c r="TSO3184" s="605"/>
      <c r="TSP3184" s="605"/>
      <c r="TSQ3184" s="605"/>
      <c r="TSR3184" s="605"/>
      <c r="TSS3184" s="605"/>
      <c r="TST3184" s="605"/>
      <c r="TSU3184" s="605"/>
      <c r="TSV3184" s="605"/>
      <c r="TSW3184" s="605"/>
      <c r="TSX3184" s="605"/>
      <c r="TSY3184" s="605"/>
      <c r="TSZ3184" s="605"/>
      <c r="TTA3184" s="605"/>
      <c r="TTB3184" s="605"/>
      <c r="TTC3184" s="605"/>
      <c r="TTD3184" s="605"/>
      <c r="TTE3184" s="605"/>
      <c r="TTF3184" s="605"/>
      <c r="TTG3184" s="605"/>
      <c r="TTH3184" s="605"/>
      <c r="TTI3184" s="605"/>
      <c r="TTJ3184" s="605"/>
      <c r="TTK3184" s="605"/>
      <c r="TTL3184" s="605"/>
      <c r="TTM3184" s="605"/>
      <c r="TTN3184" s="605"/>
      <c r="TTO3184" s="605"/>
      <c r="TTP3184" s="605"/>
      <c r="TTQ3184" s="605"/>
      <c r="TTR3184" s="605"/>
      <c r="TTS3184" s="605"/>
      <c r="TTT3184" s="605"/>
      <c r="TTU3184" s="605"/>
      <c r="TTV3184" s="605"/>
      <c r="TTW3184" s="605"/>
      <c r="TTX3184" s="605"/>
      <c r="TTY3184" s="605"/>
      <c r="TTZ3184" s="605"/>
      <c r="TUA3184" s="605"/>
      <c r="TUB3184" s="605"/>
      <c r="TUC3184" s="605"/>
      <c r="TUD3184" s="605"/>
      <c r="TUE3184" s="605"/>
      <c r="TUF3184" s="605"/>
      <c r="TUG3184" s="605"/>
      <c r="TUH3184" s="605"/>
      <c r="TUI3184" s="605"/>
      <c r="TUJ3184" s="605"/>
      <c r="TUK3184" s="605"/>
      <c r="TUL3184" s="605"/>
      <c r="TUM3184" s="605"/>
      <c r="TUN3184" s="605"/>
      <c r="TUO3184" s="605"/>
      <c r="TUP3184" s="605"/>
      <c r="TUQ3184" s="605"/>
      <c r="TUR3184" s="605"/>
      <c r="TUS3184" s="605"/>
      <c r="TUT3184" s="605"/>
      <c r="TUU3184" s="605"/>
      <c r="TUV3184" s="605"/>
      <c r="TUW3184" s="605"/>
      <c r="TUX3184" s="605"/>
      <c r="TUY3184" s="605"/>
      <c r="TUZ3184" s="605"/>
      <c r="TVA3184" s="605"/>
      <c r="TVB3184" s="605"/>
      <c r="TVC3184" s="605"/>
      <c r="TVD3184" s="605"/>
      <c r="TVE3184" s="605"/>
      <c r="TVF3184" s="605"/>
      <c r="TVG3184" s="605"/>
      <c r="TVH3184" s="605"/>
      <c r="TVI3184" s="605"/>
      <c r="TVJ3184" s="605"/>
      <c r="TVK3184" s="605"/>
      <c r="TVL3184" s="605"/>
      <c r="TVM3184" s="605"/>
      <c r="TVN3184" s="605"/>
      <c r="TVO3184" s="605"/>
      <c r="TVP3184" s="605"/>
      <c r="TVQ3184" s="605"/>
      <c r="TVR3184" s="605"/>
      <c r="TVS3184" s="605"/>
      <c r="TVT3184" s="605"/>
      <c r="TVU3184" s="605"/>
      <c r="TVV3184" s="605"/>
      <c r="TVW3184" s="605"/>
      <c r="TVX3184" s="605"/>
      <c r="TVY3184" s="605"/>
      <c r="TVZ3184" s="605"/>
      <c r="TWA3184" s="605"/>
      <c r="TWB3184" s="605"/>
      <c r="TWC3184" s="605"/>
      <c r="TWD3184" s="605"/>
      <c r="TWE3184" s="605"/>
      <c r="TWF3184" s="605"/>
      <c r="TWG3184" s="605"/>
      <c r="TWH3184" s="605"/>
      <c r="TWI3184" s="605"/>
      <c r="TWJ3184" s="605"/>
      <c r="TWK3184" s="605"/>
      <c r="TWL3184" s="605"/>
      <c r="TWM3184" s="605"/>
      <c r="TWN3184" s="605"/>
      <c r="TWO3184" s="605"/>
      <c r="TWP3184" s="605"/>
      <c r="TWQ3184" s="605"/>
      <c r="TWR3184" s="605"/>
      <c r="TWS3184" s="605"/>
      <c r="TWT3184" s="605"/>
      <c r="TWU3184" s="605"/>
      <c r="TWV3184" s="605"/>
      <c r="TWW3184" s="605"/>
      <c r="TWX3184" s="605"/>
      <c r="TWY3184" s="605"/>
      <c r="TWZ3184" s="605"/>
      <c r="TXA3184" s="605"/>
      <c r="TXB3184" s="605"/>
      <c r="TXC3184" s="605"/>
      <c r="TXD3184" s="605"/>
      <c r="TXE3184" s="605"/>
      <c r="TXF3184" s="605"/>
      <c r="TXG3184" s="605"/>
      <c r="TXH3184" s="605"/>
      <c r="TXI3184" s="605"/>
      <c r="TXJ3184" s="605"/>
      <c r="TXK3184" s="605"/>
      <c r="TXL3184" s="605"/>
      <c r="TXM3184" s="605"/>
      <c r="TXN3184" s="605"/>
      <c r="TXO3184" s="605"/>
      <c r="TXP3184" s="605"/>
      <c r="TXQ3184" s="605"/>
      <c r="TXR3184" s="605"/>
      <c r="TXS3184" s="605"/>
      <c r="TXT3184" s="605"/>
      <c r="TXU3184" s="605"/>
      <c r="TXV3184" s="605"/>
      <c r="TXW3184" s="605"/>
      <c r="TXX3184" s="605"/>
      <c r="TXY3184" s="605"/>
      <c r="TXZ3184" s="605"/>
      <c r="TYA3184" s="605"/>
      <c r="TYB3184" s="605"/>
      <c r="TYC3184" s="605"/>
      <c r="TYD3184" s="605"/>
      <c r="TYE3184" s="605"/>
      <c r="TYF3184" s="605"/>
      <c r="TYG3184" s="605"/>
      <c r="TYH3184" s="605"/>
      <c r="TYI3184" s="605"/>
      <c r="TYJ3184" s="605"/>
      <c r="TYK3184" s="605"/>
      <c r="TYL3184" s="605"/>
      <c r="TYM3184" s="605"/>
      <c r="TYN3184" s="605"/>
      <c r="TYO3184" s="605"/>
      <c r="TYP3184" s="605"/>
      <c r="TYQ3184" s="605"/>
      <c r="TYR3184" s="605"/>
      <c r="TYS3184" s="605"/>
      <c r="TYT3184" s="605"/>
      <c r="TYU3184" s="605"/>
      <c r="TYV3184" s="605"/>
      <c r="TYW3184" s="605"/>
      <c r="TYX3184" s="605"/>
      <c r="TYY3184" s="605"/>
      <c r="TYZ3184" s="605"/>
      <c r="TZA3184" s="605"/>
      <c r="TZB3184" s="605"/>
      <c r="TZC3184" s="605"/>
      <c r="TZD3184" s="605"/>
      <c r="TZE3184" s="605"/>
      <c r="TZF3184" s="605"/>
      <c r="TZG3184" s="605"/>
      <c r="TZH3184" s="605"/>
      <c r="TZI3184" s="605"/>
      <c r="TZJ3184" s="605"/>
      <c r="TZK3184" s="605"/>
      <c r="TZL3184" s="605"/>
      <c r="TZM3184" s="605"/>
      <c r="TZN3184" s="605"/>
      <c r="TZO3184" s="605"/>
      <c r="TZP3184" s="605"/>
      <c r="TZQ3184" s="605"/>
      <c r="TZR3184" s="605"/>
      <c r="TZS3184" s="605"/>
      <c r="TZT3184" s="605"/>
      <c r="TZU3184" s="605"/>
      <c r="TZV3184" s="605"/>
      <c r="TZW3184" s="605"/>
      <c r="TZX3184" s="605"/>
      <c r="TZY3184" s="605"/>
      <c r="TZZ3184" s="605"/>
      <c r="UAA3184" s="605"/>
      <c r="UAB3184" s="605"/>
      <c r="UAC3184" s="605"/>
      <c r="UAD3184" s="605"/>
      <c r="UAE3184" s="605"/>
      <c r="UAF3184" s="605"/>
      <c r="UAG3184" s="605"/>
      <c r="UAH3184" s="605"/>
      <c r="UAI3184" s="605"/>
      <c r="UAJ3184" s="605"/>
      <c r="UAK3184" s="605"/>
      <c r="UAL3184" s="605"/>
      <c r="UAM3184" s="605"/>
      <c r="UAN3184" s="605"/>
      <c r="UAO3184" s="605"/>
      <c r="UAP3184" s="605"/>
      <c r="UAQ3184" s="605"/>
      <c r="UAR3184" s="605"/>
      <c r="UAS3184" s="605"/>
      <c r="UAT3184" s="605"/>
      <c r="UAU3184" s="605"/>
      <c r="UAV3184" s="605"/>
      <c r="UAW3184" s="605"/>
      <c r="UAX3184" s="605"/>
      <c r="UAY3184" s="605"/>
      <c r="UAZ3184" s="605"/>
      <c r="UBA3184" s="605"/>
      <c r="UBB3184" s="605"/>
      <c r="UBC3184" s="605"/>
      <c r="UBD3184" s="605"/>
      <c r="UBE3184" s="605"/>
      <c r="UBF3184" s="605"/>
      <c r="UBG3184" s="605"/>
      <c r="UBH3184" s="605"/>
      <c r="UBI3184" s="605"/>
      <c r="UBJ3184" s="605"/>
      <c r="UBK3184" s="605"/>
      <c r="UBL3184" s="605"/>
      <c r="UBM3184" s="605"/>
      <c r="UBN3184" s="605"/>
      <c r="UBO3184" s="605"/>
      <c r="UBP3184" s="605"/>
      <c r="UBQ3184" s="605"/>
      <c r="UBR3184" s="605"/>
      <c r="UBS3184" s="605"/>
      <c r="UBT3184" s="605"/>
      <c r="UBU3184" s="605"/>
      <c r="UBV3184" s="605"/>
      <c r="UBW3184" s="605"/>
      <c r="UBX3184" s="605"/>
      <c r="UBY3184" s="605"/>
      <c r="UBZ3184" s="605"/>
      <c r="UCA3184" s="605"/>
      <c r="UCB3184" s="605"/>
      <c r="UCC3184" s="605"/>
      <c r="UCD3184" s="605"/>
      <c r="UCE3184" s="605"/>
      <c r="UCF3184" s="605"/>
      <c r="UCG3184" s="605"/>
      <c r="UCH3184" s="605"/>
      <c r="UCI3184" s="605"/>
      <c r="UCJ3184" s="605"/>
      <c r="UCK3184" s="605"/>
      <c r="UCL3184" s="605"/>
      <c r="UCM3184" s="605"/>
      <c r="UCN3184" s="605"/>
      <c r="UCO3184" s="605"/>
      <c r="UCP3184" s="605"/>
      <c r="UCQ3184" s="605"/>
      <c r="UCR3184" s="605"/>
      <c r="UCS3184" s="605"/>
      <c r="UCT3184" s="605"/>
      <c r="UCU3184" s="605"/>
      <c r="UCV3184" s="605"/>
      <c r="UCW3184" s="605"/>
      <c r="UCX3184" s="605"/>
      <c r="UCY3184" s="605"/>
      <c r="UCZ3184" s="605"/>
      <c r="UDA3184" s="605"/>
      <c r="UDB3184" s="605"/>
      <c r="UDC3184" s="605"/>
      <c r="UDD3184" s="605"/>
      <c r="UDE3184" s="605"/>
      <c r="UDF3184" s="605"/>
      <c r="UDG3184" s="605"/>
      <c r="UDH3184" s="605"/>
      <c r="UDI3184" s="605"/>
      <c r="UDJ3184" s="605"/>
      <c r="UDK3184" s="605"/>
      <c r="UDL3184" s="605"/>
      <c r="UDM3184" s="605"/>
      <c r="UDN3184" s="605"/>
      <c r="UDO3184" s="605"/>
      <c r="UDP3184" s="605"/>
      <c r="UDQ3184" s="605"/>
      <c r="UDR3184" s="605"/>
      <c r="UDS3184" s="605"/>
      <c r="UDT3184" s="605"/>
      <c r="UDU3184" s="605"/>
      <c r="UDV3184" s="605"/>
      <c r="UDW3184" s="605"/>
      <c r="UDX3184" s="605"/>
      <c r="UDY3184" s="605"/>
      <c r="UDZ3184" s="605"/>
      <c r="UEA3184" s="605"/>
      <c r="UEB3184" s="605"/>
      <c r="UEC3184" s="605"/>
      <c r="UED3184" s="605"/>
      <c r="UEE3184" s="605"/>
      <c r="UEF3184" s="605"/>
      <c r="UEG3184" s="605"/>
      <c r="UEH3184" s="605"/>
      <c r="UEI3184" s="605"/>
      <c r="UEJ3184" s="605"/>
      <c r="UEK3184" s="605"/>
      <c r="UEL3184" s="605"/>
      <c r="UEM3184" s="605"/>
      <c r="UEN3184" s="605"/>
      <c r="UEO3184" s="605"/>
      <c r="UEP3184" s="605"/>
      <c r="UEQ3184" s="605"/>
      <c r="UER3184" s="605"/>
      <c r="UES3184" s="605"/>
      <c r="UET3184" s="605"/>
      <c r="UEU3184" s="605"/>
      <c r="UEV3184" s="605"/>
      <c r="UEW3184" s="605"/>
      <c r="UEX3184" s="605"/>
      <c r="UEY3184" s="605"/>
      <c r="UEZ3184" s="605"/>
      <c r="UFA3184" s="605"/>
      <c r="UFB3184" s="605"/>
      <c r="UFC3184" s="605"/>
      <c r="UFD3184" s="605"/>
      <c r="UFE3184" s="605"/>
      <c r="UFF3184" s="605"/>
      <c r="UFG3184" s="605"/>
      <c r="UFH3184" s="605"/>
      <c r="UFI3184" s="605"/>
      <c r="UFJ3184" s="605"/>
      <c r="UFK3184" s="605"/>
      <c r="UFL3184" s="605"/>
      <c r="UFM3184" s="605"/>
      <c r="UFN3184" s="605"/>
      <c r="UFO3184" s="605"/>
      <c r="UFP3184" s="605"/>
      <c r="UFQ3184" s="605"/>
      <c r="UFR3184" s="605"/>
      <c r="UFS3184" s="605"/>
      <c r="UFT3184" s="605"/>
      <c r="UFU3184" s="605"/>
      <c r="UFV3184" s="605"/>
      <c r="UFW3184" s="605"/>
      <c r="UFX3184" s="605"/>
      <c r="UFY3184" s="605"/>
      <c r="UFZ3184" s="605"/>
      <c r="UGA3184" s="605"/>
      <c r="UGB3184" s="605"/>
      <c r="UGC3184" s="605"/>
      <c r="UGD3184" s="605"/>
      <c r="UGE3184" s="605"/>
      <c r="UGF3184" s="605"/>
      <c r="UGG3184" s="605"/>
      <c r="UGH3184" s="605"/>
      <c r="UGI3184" s="605"/>
      <c r="UGJ3184" s="605"/>
      <c r="UGK3184" s="605"/>
      <c r="UGL3184" s="605"/>
      <c r="UGM3184" s="605"/>
      <c r="UGN3184" s="605"/>
      <c r="UGO3184" s="605"/>
      <c r="UGP3184" s="605"/>
      <c r="UGQ3184" s="605"/>
      <c r="UGR3184" s="605"/>
      <c r="UGS3184" s="605"/>
      <c r="UGT3184" s="605"/>
      <c r="UGU3184" s="605"/>
      <c r="UGV3184" s="605"/>
      <c r="UGW3184" s="605"/>
      <c r="UGX3184" s="605"/>
      <c r="UGY3184" s="605"/>
      <c r="UGZ3184" s="605"/>
      <c r="UHA3184" s="605"/>
      <c r="UHB3184" s="605"/>
      <c r="UHC3184" s="605"/>
      <c r="UHD3184" s="605"/>
      <c r="UHE3184" s="605"/>
      <c r="UHF3184" s="605"/>
      <c r="UHG3184" s="605"/>
      <c r="UHH3184" s="605"/>
      <c r="UHI3184" s="605"/>
      <c r="UHJ3184" s="605"/>
      <c r="UHK3184" s="605"/>
      <c r="UHL3184" s="605"/>
      <c r="UHM3184" s="605"/>
      <c r="UHN3184" s="605"/>
      <c r="UHO3184" s="605"/>
      <c r="UHP3184" s="605"/>
      <c r="UHQ3184" s="605"/>
      <c r="UHR3184" s="605"/>
      <c r="UHS3184" s="605"/>
      <c r="UHT3184" s="605"/>
      <c r="UHU3184" s="605"/>
      <c r="UHV3184" s="605"/>
      <c r="UHW3184" s="605"/>
      <c r="UHX3184" s="605"/>
      <c r="UHY3184" s="605"/>
      <c r="UHZ3184" s="605"/>
      <c r="UIA3184" s="605"/>
      <c r="UIB3184" s="605"/>
      <c r="UIC3184" s="605"/>
      <c r="UID3184" s="605"/>
      <c r="UIE3184" s="605"/>
      <c r="UIF3184" s="605"/>
      <c r="UIG3184" s="605"/>
      <c r="UIH3184" s="605"/>
      <c r="UII3184" s="605"/>
      <c r="UIJ3184" s="605"/>
      <c r="UIK3184" s="605"/>
      <c r="UIL3184" s="605"/>
      <c r="UIM3184" s="605"/>
      <c r="UIN3184" s="605"/>
      <c r="UIO3184" s="605"/>
      <c r="UIP3184" s="605"/>
      <c r="UIQ3184" s="605"/>
      <c r="UIR3184" s="605"/>
      <c r="UIS3184" s="605"/>
      <c r="UIT3184" s="605"/>
      <c r="UIU3184" s="605"/>
      <c r="UIV3184" s="605"/>
      <c r="UIW3184" s="605"/>
      <c r="UIX3184" s="605"/>
      <c r="UIY3184" s="605"/>
      <c r="UIZ3184" s="605"/>
      <c r="UJA3184" s="605"/>
      <c r="UJB3184" s="605"/>
      <c r="UJC3184" s="605"/>
      <c r="UJD3184" s="605"/>
      <c r="UJE3184" s="605"/>
      <c r="UJF3184" s="605"/>
      <c r="UJG3184" s="605"/>
      <c r="UJH3184" s="605"/>
      <c r="UJI3184" s="605"/>
      <c r="UJJ3184" s="605"/>
      <c r="UJK3184" s="605"/>
      <c r="UJL3184" s="605"/>
      <c r="UJM3184" s="605"/>
      <c r="UJN3184" s="605"/>
      <c r="UJO3184" s="605"/>
      <c r="UJP3184" s="605"/>
      <c r="UJQ3184" s="605"/>
      <c r="UJR3184" s="605"/>
      <c r="UJS3184" s="605"/>
      <c r="UJT3184" s="605"/>
      <c r="UJU3184" s="605"/>
      <c r="UJV3184" s="605"/>
      <c r="UJW3184" s="605"/>
      <c r="UJX3184" s="605"/>
      <c r="UJY3184" s="605"/>
      <c r="UJZ3184" s="605"/>
      <c r="UKA3184" s="605"/>
      <c r="UKB3184" s="605"/>
      <c r="UKC3184" s="605"/>
      <c r="UKD3184" s="605"/>
      <c r="UKE3184" s="605"/>
      <c r="UKF3184" s="605"/>
      <c r="UKG3184" s="605"/>
      <c r="UKH3184" s="605"/>
      <c r="UKI3184" s="605"/>
      <c r="UKJ3184" s="605"/>
      <c r="UKK3184" s="605"/>
      <c r="UKL3184" s="605"/>
      <c r="UKM3184" s="605"/>
      <c r="UKN3184" s="605"/>
      <c r="UKO3184" s="605"/>
      <c r="UKP3184" s="605"/>
      <c r="UKQ3184" s="605"/>
      <c r="UKR3184" s="605"/>
      <c r="UKS3184" s="605"/>
      <c r="UKT3184" s="605"/>
      <c r="UKU3184" s="605"/>
      <c r="UKV3184" s="605"/>
      <c r="UKW3184" s="605"/>
      <c r="UKX3184" s="605"/>
      <c r="UKY3184" s="605"/>
      <c r="UKZ3184" s="605"/>
      <c r="ULA3184" s="605"/>
      <c r="ULB3184" s="605"/>
      <c r="ULC3184" s="605"/>
      <c r="ULD3184" s="605"/>
      <c r="ULE3184" s="605"/>
      <c r="ULF3184" s="605"/>
      <c r="ULG3184" s="605"/>
      <c r="ULH3184" s="605"/>
      <c r="ULI3184" s="605"/>
      <c r="ULJ3184" s="605"/>
      <c r="ULK3184" s="605"/>
      <c r="ULL3184" s="605"/>
      <c r="ULM3184" s="605"/>
      <c r="ULN3184" s="605"/>
      <c r="ULO3184" s="605"/>
      <c r="ULP3184" s="605"/>
      <c r="ULQ3184" s="605"/>
      <c r="ULR3184" s="605"/>
      <c r="ULS3184" s="605"/>
      <c r="ULT3184" s="605"/>
      <c r="ULU3184" s="605"/>
      <c r="ULV3184" s="605"/>
      <c r="ULW3184" s="605"/>
      <c r="ULX3184" s="605"/>
      <c r="ULY3184" s="605"/>
      <c r="ULZ3184" s="605"/>
      <c r="UMA3184" s="605"/>
      <c r="UMB3184" s="605"/>
      <c r="UMC3184" s="605"/>
      <c r="UMD3184" s="605"/>
      <c r="UME3184" s="605"/>
      <c r="UMF3184" s="605"/>
      <c r="UMG3184" s="605"/>
      <c r="UMH3184" s="605"/>
      <c r="UMI3184" s="605"/>
      <c r="UMJ3184" s="605"/>
      <c r="UMK3184" s="605"/>
      <c r="UML3184" s="605"/>
      <c r="UMM3184" s="605"/>
      <c r="UMN3184" s="605"/>
      <c r="UMO3184" s="605"/>
      <c r="UMP3184" s="605"/>
      <c r="UMQ3184" s="605"/>
      <c r="UMR3184" s="605"/>
      <c r="UMS3184" s="605"/>
      <c r="UMT3184" s="605"/>
      <c r="UMU3184" s="605"/>
      <c r="UMV3184" s="605"/>
      <c r="UMW3184" s="605"/>
      <c r="UMX3184" s="605"/>
      <c r="UMY3184" s="605"/>
      <c r="UMZ3184" s="605"/>
      <c r="UNA3184" s="605"/>
      <c r="UNB3184" s="605"/>
      <c r="UNC3184" s="605"/>
      <c r="UND3184" s="605"/>
      <c r="UNE3184" s="605"/>
      <c r="UNF3184" s="605"/>
      <c r="UNG3184" s="605"/>
      <c r="UNH3184" s="605"/>
      <c r="UNI3184" s="605"/>
      <c r="UNJ3184" s="605"/>
      <c r="UNK3184" s="605"/>
      <c r="UNL3184" s="605"/>
      <c r="UNM3184" s="605"/>
      <c r="UNN3184" s="605"/>
      <c r="UNO3184" s="605"/>
      <c r="UNP3184" s="605"/>
      <c r="UNQ3184" s="605"/>
      <c r="UNR3184" s="605"/>
      <c r="UNS3184" s="605"/>
      <c r="UNT3184" s="605"/>
      <c r="UNU3184" s="605"/>
      <c r="UNV3184" s="605"/>
      <c r="UNW3184" s="605"/>
      <c r="UNX3184" s="605"/>
      <c r="UNY3184" s="605"/>
      <c r="UNZ3184" s="605"/>
      <c r="UOA3184" s="605"/>
      <c r="UOB3184" s="605"/>
      <c r="UOC3184" s="605"/>
      <c r="UOD3184" s="605"/>
      <c r="UOE3184" s="605"/>
      <c r="UOF3184" s="605"/>
      <c r="UOG3184" s="605"/>
      <c r="UOH3184" s="605"/>
      <c r="UOI3184" s="605"/>
      <c r="UOJ3184" s="605"/>
      <c r="UOK3184" s="605"/>
      <c r="UOL3184" s="605"/>
      <c r="UOM3184" s="605"/>
      <c r="UON3184" s="605"/>
      <c r="UOO3184" s="605"/>
      <c r="UOP3184" s="605"/>
      <c r="UOQ3184" s="605"/>
      <c r="UOR3184" s="605"/>
      <c r="UOS3184" s="605"/>
      <c r="UOT3184" s="605"/>
      <c r="UOU3184" s="605"/>
      <c r="UOV3184" s="605"/>
      <c r="UOW3184" s="605"/>
      <c r="UOX3184" s="605"/>
      <c r="UOY3184" s="605"/>
      <c r="UOZ3184" s="605"/>
      <c r="UPA3184" s="605"/>
      <c r="UPB3184" s="605"/>
      <c r="UPC3184" s="605"/>
      <c r="UPD3184" s="605"/>
      <c r="UPE3184" s="605"/>
      <c r="UPF3184" s="605"/>
      <c r="UPG3184" s="605"/>
      <c r="UPH3184" s="605"/>
      <c r="UPI3184" s="605"/>
      <c r="UPJ3184" s="605"/>
      <c r="UPK3184" s="605"/>
      <c r="UPL3184" s="605"/>
      <c r="UPM3184" s="605"/>
      <c r="UPN3184" s="605"/>
      <c r="UPO3184" s="605"/>
      <c r="UPP3184" s="605"/>
      <c r="UPQ3184" s="605"/>
      <c r="UPR3184" s="605"/>
      <c r="UPS3184" s="605"/>
      <c r="UPT3184" s="605"/>
      <c r="UPU3184" s="605"/>
      <c r="UPV3184" s="605"/>
      <c r="UPW3184" s="605"/>
      <c r="UPX3184" s="605"/>
      <c r="UPY3184" s="605"/>
      <c r="UPZ3184" s="605"/>
      <c r="UQA3184" s="605"/>
      <c r="UQB3184" s="605"/>
      <c r="UQC3184" s="605"/>
      <c r="UQD3184" s="605"/>
      <c r="UQE3184" s="605"/>
      <c r="UQF3184" s="605"/>
      <c r="UQG3184" s="605"/>
      <c r="UQH3184" s="605"/>
      <c r="UQI3184" s="605"/>
      <c r="UQJ3184" s="605"/>
      <c r="UQK3184" s="605"/>
      <c r="UQL3184" s="605"/>
      <c r="UQM3184" s="605"/>
      <c r="UQN3184" s="605"/>
      <c r="UQO3184" s="605"/>
      <c r="UQP3184" s="605"/>
      <c r="UQQ3184" s="605"/>
      <c r="UQR3184" s="605"/>
      <c r="UQS3184" s="605"/>
      <c r="UQT3184" s="605"/>
      <c r="UQU3184" s="605"/>
      <c r="UQV3184" s="605"/>
      <c r="UQW3184" s="605"/>
      <c r="UQX3184" s="605"/>
      <c r="UQY3184" s="605"/>
      <c r="UQZ3184" s="605"/>
      <c r="URA3184" s="605"/>
      <c r="URB3184" s="605"/>
      <c r="URC3184" s="605"/>
      <c r="URD3184" s="605"/>
      <c r="URE3184" s="605"/>
      <c r="URF3184" s="605"/>
      <c r="URG3184" s="605"/>
      <c r="URH3184" s="605"/>
      <c r="URI3184" s="605"/>
      <c r="URJ3184" s="605"/>
      <c r="URK3184" s="605"/>
      <c r="URL3184" s="605"/>
      <c r="URM3184" s="605"/>
      <c r="URN3184" s="605"/>
      <c r="URO3184" s="605"/>
      <c r="URP3184" s="605"/>
      <c r="URQ3184" s="605"/>
      <c r="URR3184" s="605"/>
      <c r="URS3184" s="605"/>
      <c r="URT3184" s="605"/>
      <c r="URU3184" s="605"/>
      <c r="URV3184" s="605"/>
      <c r="URW3184" s="605"/>
      <c r="URX3184" s="605"/>
      <c r="URY3184" s="605"/>
      <c r="URZ3184" s="605"/>
      <c r="USA3184" s="605"/>
      <c r="USB3184" s="605"/>
      <c r="USC3184" s="605"/>
      <c r="USD3184" s="605"/>
      <c r="USE3184" s="605"/>
      <c r="USF3184" s="605"/>
      <c r="USG3184" s="605"/>
      <c r="USH3184" s="605"/>
      <c r="USI3184" s="605"/>
      <c r="USJ3184" s="605"/>
      <c r="USK3184" s="605"/>
      <c r="USL3184" s="605"/>
      <c r="USM3184" s="605"/>
      <c r="USN3184" s="605"/>
      <c r="USO3184" s="605"/>
      <c r="USP3184" s="605"/>
      <c r="USQ3184" s="605"/>
      <c r="USR3184" s="605"/>
      <c r="USS3184" s="605"/>
      <c r="UST3184" s="605"/>
      <c r="USU3184" s="605"/>
      <c r="USV3184" s="605"/>
      <c r="USW3184" s="605"/>
      <c r="USX3184" s="605"/>
      <c r="USY3184" s="605"/>
      <c r="USZ3184" s="605"/>
      <c r="UTA3184" s="605"/>
      <c r="UTB3184" s="605"/>
      <c r="UTC3184" s="605"/>
      <c r="UTD3184" s="605"/>
      <c r="UTE3184" s="605"/>
      <c r="UTF3184" s="605"/>
      <c r="UTG3184" s="605"/>
      <c r="UTH3184" s="605"/>
      <c r="UTI3184" s="605"/>
      <c r="UTJ3184" s="605"/>
      <c r="UTK3184" s="605"/>
      <c r="UTL3184" s="605"/>
      <c r="UTM3184" s="605"/>
      <c r="UTN3184" s="605"/>
      <c r="UTO3184" s="605"/>
      <c r="UTP3184" s="605"/>
      <c r="UTQ3184" s="605"/>
      <c r="UTR3184" s="605"/>
      <c r="UTS3184" s="605"/>
      <c r="UTT3184" s="605"/>
      <c r="UTU3184" s="605"/>
      <c r="UTV3184" s="605"/>
      <c r="UTW3184" s="605"/>
      <c r="UTX3184" s="605"/>
      <c r="UTY3184" s="605"/>
      <c r="UTZ3184" s="605"/>
      <c r="UUA3184" s="605"/>
      <c r="UUB3184" s="605"/>
      <c r="UUC3184" s="605"/>
      <c r="UUD3184" s="605"/>
      <c r="UUE3184" s="605"/>
      <c r="UUF3184" s="605"/>
      <c r="UUG3184" s="605"/>
      <c r="UUH3184" s="605"/>
      <c r="UUI3184" s="605"/>
      <c r="UUJ3184" s="605"/>
      <c r="UUK3184" s="605"/>
      <c r="UUL3184" s="605"/>
      <c r="UUM3184" s="605"/>
      <c r="UUN3184" s="605"/>
      <c r="UUO3184" s="605"/>
      <c r="UUP3184" s="605"/>
      <c r="UUQ3184" s="605"/>
      <c r="UUR3184" s="605"/>
      <c r="UUS3184" s="605"/>
      <c r="UUT3184" s="605"/>
      <c r="UUU3184" s="605"/>
      <c r="UUV3184" s="605"/>
      <c r="UUW3184" s="605"/>
      <c r="UUX3184" s="605"/>
      <c r="UUY3184" s="605"/>
      <c r="UUZ3184" s="605"/>
      <c r="UVA3184" s="605"/>
      <c r="UVB3184" s="605"/>
      <c r="UVC3184" s="605"/>
      <c r="UVD3184" s="605"/>
      <c r="UVE3184" s="605"/>
      <c r="UVF3184" s="605"/>
      <c r="UVG3184" s="605"/>
      <c r="UVH3184" s="605"/>
      <c r="UVI3184" s="605"/>
      <c r="UVJ3184" s="605"/>
      <c r="UVK3184" s="605"/>
      <c r="UVL3184" s="605"/>
      <c r="UVM3184" s="605"/>
      <c r="UVN3184" s="605"/>
      <c r="UVO3184" s="605"/>
      <c r="UVP3184" s="605"/>
      <c r="UVQ3184" s="605"/>
      <c r="UVR3184" s="605"/>
      <c r="UVS3184" s="605"/>
      <c r="UVT3184" s="605"/>
      <c r="UVU3184" s="605"/>
      <c r="UVV3184" s="605"/>
      <c r="UVW3184" s="605"/>
      <c r="UVX3184" s="605"/>
      <c r="UVY3184" s="605"/>
      <c r="UVZ3184" s="605"/>
      <c r="UWA3184" s="605"/>
      <c r="UWB3184" s="605"/>
      <c r="UWC3184" s="605"/>
      <c r="UWD3184" s="605"/>
      <c r="UWE3184" s="605"/>
      <c r="UWF3184" s="605"/>
      <c r="UWG3184" s="605"/>
      <c r="UWH3184" s="605"/>
      <c r="UWI3184" s="605"/>
      <c r="UWJ3184" s="605"/>
      <c r="UWK3184" s="605"/>
      <c r="UWL3184" s="605"/>
      <c r="UWM3184" s="605"/>
      <c r="UWN3184" s="605"/>
      <c r="UWO3184" s="605"/>
      <c r="UWP3184" s="605"/>
      <c r="UWQ3184" s="605"/>
      <c r="UWR3184" s="605"/>
      <c r="UWS3184" s="605"/>
      <c r="UWT3184" s="605"/>
      <c r="UWU3184" s="605"/>
      <c r="UWV3184" s="605"/>
      <c r="UWW3184" s="605"/>
      <c r="UWX3184" s="605"/>
      <c r="UWY3184" s="605"/>
      <c r="UWZ3184" s="605"/>
      <c r="UXA3184" s="605"/>
      <c r="UXB3184" s="605"/>
      <c r="UXC3184" s="605"/>
      <c r="UXD3184" s="605"/>
      <c r="UXE3184" s="605"/>
      <c r="UXF3184" s="605"/>
      <c r="UXG3184" s="605"/>
      <c r="UXH3184" s="605"/>
      <c r="UXI3184" s="605"/>
      <c r="UXJ3184" s="605"/>
      <c r="UXK3184" s="605"/>
      <c r="UXL3184" s="605"/>
      <c r="UXM3184" s="605"/>
      <c r="UXN3184" s="605"/>
      <c r="UXO3184" s="605"/>
      <c r="UXP3184" s="605"/>
      <c r="UXQ3184" s="605"/>
      <c r="UXR3184" s="605"/>
      <c r="UXS3184" s="605"/>
      <c r="UXT3184" s="605"/>
      <c r="UXU3184" s="605"/>
      <c r="UXV3184" s="605"/>
      <c r="UXW3184" s="605"/>
      <c r="UXX3184" s="605"/>
      <c r="UXY3184" s="605"/>
      <c r="UXZ3184" s="605"/>
      <c r="UYA3184" s="605"/>
      <c r="UYB3184" s="605"/>
      <c r="UYC3184" s="605"/>
      <c r="UYD3184" s="605"/>
      <c r="UYE3184" s="605"/>
      <c r="UYF3184" s="605"/>
      <c r="UYG3184" s="605"/>
      <c r="UYH3184" s="605"/>
      <c r="UYI3184" s="605"/>
      <c r="UYJ3184" s="605"/>
      <c r="UYK3184" s="605"/>
      <c r="UYL3184" s="605"/>
      <c r="UYM3184" s="605"/>
      <c r="UYN3184" s="605"/>
      <c r="UYO3184" s="605"/>
      <c r="UYP3184" s="605"/>
      <c r="UYQ3184" s="605"/>
      <c r="UYR3184" s="605"/>
      <c r="UYS3184" s="605"/>
      <c r="UYT3184" s="605"/>
      <c r="UYU3184" s="605"/>
      <c r="UYV3184" s="605"/>
      <c r="UYW3184" s="605"/>
      <c r="UYX3184" s="605"/>
      <c r="UYY3184" s="605"/>
      <c r="UYZ3184" s="605"/>
      <c r="UZA3184" s="605"/>
      <c r="UZB3184" s="605"/>
      <c r="UZC3184" s="605"/>
      <c r="UZD3184" s="605"/>
      <c r="UZE3184" s="605"/>
      <c r="UZF3184" s="605"/>
      <c r="UZG3184" s="605"/>
      <c r="UZH3184" s="605"/>
      <c r="UZI3184" s="605"/>
      <c r="UZJ3184" s="605"/>
      <c r="UZK3184" s="605"/>
      <c r="UZL3184" s="605"/>
      <c r="UZM3184" s="605"/>
      <c r="UZN3184" s="605"/>
      <c r="UZO3184" s="605"/>
      <c r="UZP3184" s="605"/>
      <c r="UZQ3184" s="605"/>
      <c r="UZR3184" s="605"/>
      <c r="UZS3184" s="605"/>
      <c r="UZT3184" s="605"/>
      <c r="UZU3184" s="605"/>
      <c r="UZV3184" s="605"/>
      <c r="UZW3184" s="605"/>
      <c r="UZX3184" s="605"/>
      <c r="UZY3184" s="605"/>
      <c r="UZZ3184" s="605"/>
      <c r="VAA3184" s="605"/>
      <c r="VAB3184" s="605"/>
      <c r="VAC3184" s="605"/>
      <c r="VAD3184" s="605"/>
      <c r="VAE3184" s="605"/>
      <c r="VAF3184" s="605"/>
      <c r="VAG3184" s="605"/>
      <c r="VAH3184" s="605"/>
      <c r="VAI3184" s="605"/>
      <c r="VAJ3184" s="605"/>
      <c r="VAK3184" s="605"/>
      <c r="VAL3184" s="605"/>
      <c r="VAM3184" s="605"/>
      <c r="VAN3184" s="605"/>
      <c r="VAO3184" s="605"/>
      <c r="VAP3184" s="605"/>
      <c r="VAQ3184" s="605"/>
      <c r="VAR3184" s="605"/>
      <c r="VAS3184" s="605"/>
      <c r="VAT3184" s="605"/>
      <c r="VAU3184" s="605"/>
      <c r="VAV3184" s="605"/>
      <c r="VAW3184" s="605"/>
      <c r="VAX3184" s="605"/>
      <c r="VAY3184" s="605"/>
      <c r="VAZ3184" s="605"/>
      <c r="VBA3184" s="605"/>
      <c r="VBB3184" s="605"/>
      <c r="VBC3184" s="605"/>
      <c r="VBD3184" s="605"/>
      <c r="VBE3184" s="605"/>
      <c r="VBF3184" s="605"/>
      <c r="VBG3184" s="605"/>
      <c r="VBH3184" s="605"/>
      <c r="VBI3184" s="605"/>
      <c r="VBJ3184" s="605"/>
      <c r="VBK3184" s="605"/>
      <c r="VBL3184" s="605"/>
      <c r="VBM3184" s="605"/>
      <c r="VBN3184" s="605"/>
      <c r="VBO3184" s="605"/>
      <c r="VBP3184" s="605"/>
      <c r="VBQ3184" s="605"/>
      <c r="VBR3184" s="605"/>
      <c r="VBS3184" s="605"/>
      <c r="VBT3184" s="605"/>
      <c r="VBU3184" s="605"/>
      <c r="VBV3184" s="605"/>
      <c r="VBW3184" s="605"/>
      <c r="VBX3184" s="605"/>
      <c r="VBY3184" s="605"/>
      <c r="VBZ3184" s="605"/>
      <c r="VCA3184" s="605"/>
      <c r="VCB3184" s="605"/>
      <c r="VCC3184" s="605"/>
      <c r="VCD3184" s="605"/>
      <c r="VCE3184" s="605"/>
      <c r="VCF3184" s="605"/>
      <c r="VCG3184" s="605"/>
      <c r="VCH3184" s="605"/>
      <c r="VCI3184" s="605"/>
      <c r="VCJ3184" s="605"/>
      <c r="VCK3184" s="605"/>
      <c r="VCL3184" s="605"/>
      <c r="VCM3184" s="605"/>
      <c r="VCN3184" s="605"/>
      <c r="VCO3184" s="605"/>
      <c r="VCP3184" s="605"/>
      <c r="VCQ3184" s="605"/>
      <c r="VCR3184" s="605"/>
      <c r="VCS3184" s="605"/>
      <c r="VCT3184" s="605"/>
      <c r="VCU3184" s="605"/>
      <c r="VCV3184" s="605"/>
      <c r="VCW3184" s="605"/>
      <c r="VCX3184" s="605"/>
      <c r="VCY3184" s="605"/>
      <c r="VCZ3184" s="605"/>
      <c r="VDA3184" s="605"/>
      <c r="VDB3184" s="605"/>
      <c r="VDC3184" s="605"/>
      <c r="VDD3184" s="605"/>
      <c r="VDE3184" s="605"/>
      <c r="VDF3184" s="605"/>
      <c r="VDG3184" s="605"/>
      <c r="VDH3184" s="605"/>
      <c r="VDI3184" s="605"/>
      <c r="VDJ3184" s="605"/>
      <c r="VDK3184" s="605"/>
      <c r="VDL3184" s="605"/>
      <c r="VDM3184" s="605"/>
      <c r="VDN3184" s="605"/>
      <c r="VDO3184" s="605"/>
      <c r="VDP3184" s="605"/>
      <c r="VDQ3184" s="605"/>
      <c r="VDR3184" s="605"/>
      <c r="VDS3184" s="605"/>
      <c r="VDT3184" s="605"/>
      <c r="VDU3184" s="605"/>
      <c r="VDV3184" s="605"/>
      <c r="VDW3184" s="605"/>
      <c r="VDX3184" s="605"/>
      <c r="VDY3184" s="605"/>
      <c r="VDZ3184" s="605"/>
      <c r="VEA3184" s="605"/>
      <c r="VEB3184" s="605"/>
      <c r="VEC3184" s="605"/>
      <c r="VED3184" s="605"/>
      <c r="VEE3184" s="605"/>
      <c r="VEF3184" s="605"/>
      <c r="VEG3184" s="605"/>
      <c r="VEH3184" s="605"/>
      <c r="VEI3184" s="605"/>
      <c r="VEJ3184" s="605"/>
      <c r="VEK3184" s="605"/>
      <c r="VEL3184" s="605"/>
      <c r="VEM3184" s="605"/>
      <c r="VEN3184" s="605"/>
      <c r="VEO3184" s="605"/>
      <c r="VEP3184" s="605"/>
      <c r="VEQ3184" s="605"/>
      <c r="VER3184" s="605"/>
      <c r="VES3184" s="605"/>
      <c r="VET3184" s="605"/>
      <c r="VEU3184" s="605"/>
      <c r="VEV3184" s="605"/>
      <c r="VEW3184" s="605"/>
      <c r="VEX3184" s="605"/>
      <c r="VEY3184" s="605"/>
      <c r="VEZ3184" s="605"/>
      <c r="VFA3184" s="605"/>
      <c r="VFB3184" s="605"/>
      <c r="VFC3184" s="605"/>
      <c r="VFD3184" s="605"/>
      <c r="VFE3184" s="605"/>
      <c r="VFF3184" s="605"/>
      <c r="VFG3184" s="605"/>
      <c r="VFH3184" s="605"/>
      <c r="VFI3184" s="605"/>
      <c r="VFJ3184" s="605"/>
      <c r="VFK3184" s="605"/>
      <c r="VFL3184" s="605"/>
      <c r="VFM3184" s="605"/>
      <c r="VFN3184" s="605"/>
      <c r="VFO3184" s="605"/>
      <c r="VFP3184" s="605"/>
      <c r="VFQ3184" s="605"/>
      <c r="VFR3184" s="605"/>
      <c r="VFS3184" s="605"/>
      <c r="VFT3184" s="605"/>
      <c r="VFU3184" s="605"/>
      <c r="VFV3184" s="605"/>
      <c r="VFW3184" s="605"/>
      <c r="VFX3184" s="605"/>
      <c r="VFY3184" s="605"/>
      <c r="VFZ3184" s="605"/>
      <c r="VGA3184" s="605"/>
      <c r="VGB3184" s="605"/>
      <c r="VGC3184" s="605"/>
      <c r="VGD3184" s="605"/>
      <c r="VGE3184" s="605"/>
      <c r="VGF3184" s="605"/>
      <c r="VGG3184" s="605"/>
      <c r="VGH3184" s="605"/>
      <c r="VGI3184" s="605"/>
      <c r="VGJ3184" s="605"/>
      <c r="VGK3184" s="605"/>
      <c r="VGL3184" s="605"/>
      <c r="VGM3184" s="605"/>
      <c r="VGN3184" s="605"/>
      <c r="VGO3184" s="605"/>
      <c r="VGP3184" s="605"/>
      <c r="VGQ3184" s="605"/>
      <c r="VGR3184" s="605"/>
      <c r="VGS3184" s="605"/>
      <c r="VGT3184" s="605"/>
      <c r="VGU3184" s="605"/>
      <c r="VGV3184" s="605"/>
      <c r="VGW3184" s="605"/>
      <c r="VGX3184" s="605"/>
      <c r="VGY3184" s="605"/>
      <c r="VGZ3184" s="605"/>
      <c r="VHA3184" s="605"/>
      <c r="VHB3184" s="605"/>
      <c r="VHC3184" s="605"/>
      <c r="VHD3184" s="605"/>
      <c r="VHE3184" s="605"/>
      <c r="VHF3184" s="605"/>
      <c r="VHG3184" s="605"/>
      <c r="VHH3184" s="605"/>
      <c r="VHI3184" s="605"/>
      <c r="VHJ3184" s="605"/>
      <c r="VHK3184" s="605"/>
      <c r="VHL3184" s="605"/>
      <c r="VHM3184" s="605"/>
      <c r="VHN3184" s="605"/>
      <c r="VHO3184" s="605"/>
      <c r="VHP3184" s="605"/>
      <c r="VHQ3184" s="605"/>
      <c r="VHR3184" s="605"/>
      <c r="VHS3184" s="605"/>
      <c r="VHT3184" s="605"/>
      <c r="VHU3184" s="605"/>
      <c r="VHV3184" s="605"/>
      <c r="VHW3184" s="605"/>
      <c r="VHX3184" s="605"/>
      <c r="VHY3184" s="605"/>
      <c r="VHZ3184" s="605"/>
      <c r="VIA3184" s="605"/>
      <c r="VIB3184" s="605"/>
      <c r="VIC3184" s="605"/>
      <c r="VID3184" s="605"/>
      <c r="VIE3184" s="605"/>
      <c r="VIF3184" s="605"/>
      <c r="VIG3184" s="605"/>
      <c r="VIH3184" s="605"/>
      <c r="VII3184" s="605"/>
      <c r="VIJ3184" s="605"/>
      <c r="VIK3184" s="605"/>
      <c r="VIL3184" s="605"/>
      <c r="VIM3184" s="605"/>
      <c r="VIN3184" s="605"/>
      <c r="VIO3184" s="605"/>
      <c r="VIP3184" s="605"/>
      <c r="VIQ3184" s="605"/>
      <c r="VIR3184" s="605"/>
      <c r="VIS3184" s="605"/>
      <c r="VIT3184" s="605"/>
      <c r="VIU3184" s="605"/>
      <c r="VIV3184" s="605"/>
      <c r="VIW3184" s="605"/>
      <c r="VIX3184" s="605"/>
      <c r="VIY3184" s="605"/>
      <c r="VIZ3184" s="605"/>
      <c r="VJA3184" s="605"/>
      <c r="VJB3184" s="605"/>
      <c r="VJC3184" s="605"/>
      <c r="VJD3184" s="605"/>
      <c r="VJE3184" s="605"/>
      <c r="VJF3184" s="605"/>
      <c r="VJG3184" s="605"/>
      <c r="VJH3184" s="605"/>
      <c r="VJI3184" s="605"/>
      <c r="VJJ3184" s="605"/>
      <c r="VJK3184" s="605"/>
      <c r="VJL3184" s="605"/>
      <c r="VJM3184" s="605"/>
      <c r="VJN3184" s="605"/>
      <c r="VJO3184" s="605"/>
      <c r="VJP3184" s="605"/>
      <c r="VJQ3184" s="605"/>
      <c r="VJR3184" s="605"/>
      <c r="VJS3184" s="605"/>
      <c r="VJT3184" s="605"/>
      <c r="VJU3184" s="605"/>
      <c r="VJV3184" s="605"/>
      <c r="VJW3184" s="605"/>
      <c r="VJX3184" s="605"/>
      <c r="VJY3184" s="605"/>
      <c r="VJZ3184" s="605"/>
      <c r="VKA3184" s="605"/>
      <c r="VKB3184" s="605"/>
      <c r="VKC3184" s="605"/>
      <c r="VKD3184" s="605"/>
      <c r="VKE3184" s="605"/>
      <c r="VKF3184" s="605"/>
      <c r="VKG3184" s="605"/>
      <c r="VKH3184" s="605"/>
      <c r="VKI3184" s="605"/>
      <c r="VKJ3184" s="605"/>
      <c r="VKK3184" s="605"/>
      <c r="VKL3184" s="605"/>
      <c r="VKM3184" s="605"/>
      <c r="VKN3184" s="605"/>
      <c r="VKO3184" s="605"/>
      <c r="VKP3184" s="605"/>
      <c r="VKQ3184" s="605"/>
      <c r="VKR3184" s="605"/>
      <c r="VKS3184" s="605"/>
      <c r="VKT3184" s="605"/>
      <c r="VKU3184" s="605"/>
      <c r="VKV3184" s="605"/>
      <c r="VKW3184" s="605"/>
      <c r="VKX3184" s="605"/>
      <c r="VKY3184" s="605"/>
      <c r="VKZ3184" s="605"/>
      <c r="VLA3184" s="605"/>
      <c r="VLB3184" s="605"/>
      <c r="VLC3184" s="605"/>
      <c r="VLD3184" s="605"/>
      <c r="VLE3184" s="605"/>
      <c r="VLF3184" s="605"/>
      <c r="VLG3184" s="605"/>
      <c r="VLH3184" s="605"/>
      <c r="VLI3184" s="605"/>
      <c r="VLJ3184" s="605"/>
      <c r="VLK3184" s="605"/>
      <c r="VLL3184" s="605"/>
      <c r="VLM3184" s="605"/>
      <c r="VLN3184" s="605"/>
      <c r="VLO3184" s="605"/>
      <c r="VLP3184" s="605"/>
      <c r="VLQ3184" s="605"/>
      <c r="VLR3184" s="605"/>
      <c r="VLS3184" s="605"/>
      <c r="VLT3184" s="605"/>
      <c r="VLU3184" s="605"/>
      <c r="VLV3184" s="605"/>
      <c r="VLW3184" s="605"/>
      <c r="VLX3184" s="605"/>
      <c r="VLY3184" s="605"/>
      <c r="VLZ3184" s="605"/>
      <c r="VMA3184" s="605"/>
      <c r="VMB3184" s="605"/>
      <c r="VMC3184" s="605"/>
      <c r="VMD3184" s="605"/>
      <c r="VME3184" s="605"/>
      <c r="VMF3184" s="605"/>
      <c r="VMG3184" s="605"/>
      <c r="VMH3184" s="605"/>
      <c r="VMI3184" s="605"/>
      <c r="VMJ3184" s="605"/>
      <c r="VMK3184" s="605"/>
      <c r="VML3184" s="605"/>
      <c r="VMM3184" s="605"/>
      <c r="VMN3184" s="605"/>
      <c r="VMO3184" s="605"/>
      <c r="VMP3184" s="605"/>
      <c r="VMQ3184" s="605"/>
      <c r="VMR3184" s="605"/>
      <c r="VMS3184" s="605"/>
      <c r="VMT3184" s="605"/>
      <c r="VMU3184" s="605"/>
      <c r="VMV3184" s="605"/>
      <c r="VMW3184" s="605"/>
      <c r="VMX3184" s="605"/>
      <c r="VMY3184" s="605"/>
      <c r="VMZ3184" s="605"/>
      <c r="VNA3184" s="605"/>
      <c r="VNB3184" s="605"/>
      <c r="VNC3184" s="605"/>
      <c r="VND3184" s="605"/>
      <c r="VNE3184" s="605"/>
      <c r="VNF3184" s="605"/>
      <c r="VNG3184" s="605"/>
      <c r="VNH3184" s="605"/>
      <c r="VNI3184" s="605"/>
      <c r="VNJ3184" s="605"/>
      <c r="VNK3184" s="605"/>
      <c r="VNL3184" s="605"/>
      <c r="VNM3184" s="605"/>
      <c r="VNN3184" s="605"/>
      <c r="VNO3184" s="605"/>
      <c r="VNP3184" s="605"/>
      <c r="VNQ3184" s="605"/>
      <c r="VNR3184" s="605"/>
      <c r="VNS3184" s="605"/>
      <c r="VNT3184" s="605"/>
      <c r="VNU3184" s="605"/>
      <c r="VNV3184" s="605"/>
      <c r="VNW3184" s="605"/>
      <c r="VNX3184" s="605"/>
      <c r="VNY3184" s="605"/>
      <c r="VNZ3184" s="605"/>
      <c r="VOA3184" s="605"/>
      <c r="VOB3184" s="605"/>
      <c r="VOC3184" s="605"/>
      <c r="VOD3184" s="605"/>
      <c r="VOE3184" s="605"/>
      <c r="VOF3184" s="605"/>
      <c r="VOG3184" s="605"/>
      <c r="VOH3184" s="605"/>
      <c r="VOI3184" s="605"/>
      <c r="VOJ3184" s="605"/>
      <c r="VOK3184" s="605"/>
      <c r="VOL3184" s="605"/>
      <c r="VOM3184" s="605"/>
      <c r="VON3184" s="605"/>
      <c r="VOO3184" s="605"/>
      <c r="VOP3184" s="605"/>
      <c r="VOQ3184" s="605"/>
      <c r="VOR3184" s="605"/>
      <c r="VOS3184" s="605"/>
      <c r="VOT3184" s="605"/>
      <c r="VOU3184" s="605"/>
      <c r="VOV3184" s="605"/>
      <c r="VOW3184" s="605"/>
      <c r="VOX3184" s="605"/>
      <c r="VOY3184" s="605"/>
      <c r="VOZ3184" s="605"/>
      <c r="VPA3184" s="605"/>
      <c r="VPB3184" s="605"/>
      <c r="VPC3184" s="605"/>
      <c r="VPD3184" s="605"/>
      <c r="VPE3184" s="605"/>
      <c r="VPF3184" s="605"/>
      <c r="VPG3184" s="605"/>
      <c r="VPH3184" s="605"/>
      <c r="VPI3184" s="605"/>
      <c r="VPJ3184" s="605"/>
      <c r="VPK3184" s="605"/>
      <c r="VPL3184" s="605"/>
      <c r="VPM3184" s="605"/>
      <c r="VPN3184" s="605"/>
      <c r="VPO3184" s="605"/>
      <c r="VPP3184" s="605"/>
      <c r="VPQ3184" s="605"/>
      <c r="VPR3184" s="605"/>
      <c r="VPS3184" s="605"/>
      <c r="VPT3184" s="605"/>
      <c r="VPU3184" s="605"/>
      <c r="VPV3184" s="605"/>
      <c r="VPW3184" s="605"/>
      <c r="VPX3184" s="605"/>
      <c r="VPY3184" s="605"/>
      <c r="VPZ3184" s="605"/>
      <c r="VQA3184" s="605"/>
      <c r="VQB3184" s="605"/>
      <c r="VQC3184" s="605"/>
      <c r="VQD3184" s="605"/>
      <c r="VQE3184" s="605"/>
      <c r="VQF3184" s="605"/>
      <c r="VQG3184" s="605"/>
      <c r="VQH3184" s="605"/>
      <c r="VQI3184" s="605"/>
      <c r="VQJ3184" s="605"/>
      <c r="VQK3184" s="605"/>
      <c r="VQL3184" s="605"/>
      <c r="VQM3184" s="605"/>
      <c r="VQN3184" s="605"/>
      <c r="VQO3184" s="605"/>
      <c r="VQP3184" s="605"/>
      <c r="VQQ3184" s="605"/>
      <c r="VQR3184" s="605"/>
      <c r="VQS3184" s="605"/>
      <c r="VQT3184" s="605"/>
      <c r="VQU3184" s="605"/>
      <c r="VQV3184" s="605"/>
      <c r="VQW3184" s="605"/>
      <c r="VQX3184" s="605"/>
      <c r="VQY3184" s="605"/>
      <c r="VQZ3184" s="605"/>
      <c r="VRA3184" s="605"/>
      <c r="VRB3184" s="605"/>
      <c r="VRC3184" s="605"/>
      <c r="VRD3184" s="605"/>
      <c r="VRE3184" s="605"/>
      <c r="VRF3184" s="605"/>
      <c r="VRG3184" s="605"/>
      <c r="VRH3184" s="605"/>
      <c r="VRI3184" s="605"/>
      <c r="VRJ3184" s="605"/>
      <c r="VRK3184" s="605"/>
      <c r="VRL3184" s="605"/>
      <c r="VRM3184" s="605"/>
      <c r="VRN3184" s="605"/>
      <c r="VRO3184" s="605"/>
      <c r="VRP3184" s="605"/>
      <c r="VRQ3184" s="605"/>
      <c r="VRR3184" s="605"/>
      <c r="VRS3184" s="605"/>
      <c r="VRT3184" s="605"/>
      <c r="VRU3184" s="605"/>
      <c r="VRV3184" s="605"/>
      <c r="VRW3184" s="605"/>
      <c r="VRX3184" s="605"/>
      <c r="VRY3184" s="605"/>
      <c r="VRZ3184" s="605"/>
      <c r="VSA3184" s="605"/>
      <c r="VSB3184" s="605"/>
      <c r="VSC3184" s="605"/>
      <c r="VSD3184" s="605"/>
      <c r="VSE3184" s="605"/>
      <c r="VSF3184" s="605"/>
      <c r="VSG3184" s="605"/>
      <c r="VSH3184" s="605"/>
      <c r="VSI3184" s="605"/>
      <c r="VSJ3184" s="605"/>
      <c r="VSK3184" s="605"/>
      <c r="VSL3184" s="605"/>
      <c r="VSM3184" s="605"/>
      <c r="VSN3184" s="605"/>
      <c r="VSO3184" s="605"/>
      <c r="VSP3184" s="605"/>
      <c r="VSQ3184" s="605"/>
      <c r="VSR3184" s="605"/>
      <c r="VSS3184" s="605"/>
      <c r="VST3184" s="605"/>
      <c r="VSU3184" s="605"/>
      <c r="VSV3184" s="605"/>
      <c r="VSW3184" s="605"/>
      <c r="VSX3184" s="605"/>
      <c r="VSY3184" s="605"/>
      <c r="VSZ3184" s="605"/>
      <c r="VTA3184" s="605"/>
      <c r="VTB3184" s="605"/>
      <c r="VTC3184" s="605"/>
      <c r="VTD3184" s="605"/>
      <c r="VTE3184" s="605"/>
      <c r="VTF3184" s="605"/>
      <c r="VTG3184" s="605"/>
      <c r="VTH3184" s="605"/>
      <c r="VTI3184" s="605"/>
      <c r="VTJ3184" s="605"/>
      <c r="VTK3184" s="605"/>
      <c r="VTL3184" s="605"/>
      <c r="VTM3184" s="605"/>
      <c r="VTN3184" s="605"/>
      <c r="VTO3184" s="605"/>
      <c r="VTP3184" s="605"/>
      <c r="VTQ3184" s="605"/>
      <c r="VTR3184" s="605"/>
      <c r="VTS3184" s="605"/>
      <c r="VTT3184" s="605"/>
      <c r="VTU3184" s="605"/>
      <c r="VTV3184" s="605"/>
      <c r="VTW3184" s="605"/>
      <c r="VTX3184" s="605"/>
      <c r="VTY3184" s="605"/>
      <c r="VTZ3184" s="605"/>
      <c r="VUA3184" s="605"/>
      <c r="VUB3184" s="605"/>
      <c r="VUC3184" s="605"/>
      <c r="VUD3184" s="605"/>
      <c r="VUE3184" s="605"/>
      <c r="VUF3184" s="605"/>
      <c r="VUG3184" s="605"/>
      <c r="VUH3184" s="605"/>
      <c r="VUI3184" s="605"/>
      <c r="VUJ3184" s="605"/>
      <c r="VUK3184" s="605"/>
      <c r="VUL3184" s="605"/>
      <c r="VUM3184" s="605"/>
      <c r="VUN3184" s="605"/>
      <c r="VUO3184" s="605"/>
      <c r="VUP3184" s="605"/>
      <c r="VUQ3184" s="605"/>
      <c r="VUR3184" s="605"/>
      <c r="VUS3184" s="605"/>
      <c r="VUT3184" s="605"/>
      <c r="VUU3184" s="605"/>
      <c r="VUV3184" s="605"/>
      <c r="VUW3184" s="605"/>
      <c r="VUX3184" s="605"/>
      <c r="VUY3184" s="605"/>
      <c r="VUZ3184" s="605"/>
      <c r="VVA3184" s="605"/>
      <c r="VVB3184" s="605"/>
      <c r="VVC3184" s="605"/>
      <c r="VVD3184" s="605"/>
      <c r="VVE3184" s="605"/>
      <c r="VVF3184" s="605"/>
      <c r="VVG3184" s="605"/>
      <c r="VVH3184" s="605"/>
      <c r="VVI3184" s="605"/>
      <c r="VVJ3184" s="605"/>
      <c r="VVK3184" s="605"/>
      <c r="VVL3184" s="605"/>
      <c r="VVM3184" s="605"/>
      <c r="VVN3184" s="605"/>
      <c r="VVO3184" s="605"/>
      <c r="VVP3184" s="605"/>
      <c r="VVQ3184" s="605"/>
      <c r="VVR3184" s="605"/>
      <c r="VVS3184" s="605"/>
      <c r="VVT3184" s="605"/>
      <c r="VVU3184" s="605"/>
      <c r="VVV3184" s="605"/>
      <c r="VVW3184" s="605"/>
      <c r="VVX3184" s="605"/>
      <c r="VVY3184" s="605"/>
      <c r="VVZ3184" s="605"/>
      <c r="VWA3184" s="605"/>
      <c r="VWB3184" s="605"/>
      <c r="VWC3184" s="605"/>
      <c r="VWD3184" s="605"/>
      <c r="VWE3184" s="605"/>
      <c r="VWF3184" s="605"/>
      <c r="VWG3184" s="605"/>
      <c r="VWH3184" s="605"/>
      <c r="VWI3184" s="605"/>
      <c r="VWJ3184" s="605"/>
      <c r="VWK3184" s="605"/>
      <c r="VWL3184" s="605"/>
      <c r="VWM3184" s="605"/>
      <c r="VWN3184" s="605"/>
      <c r="VWO3184" s="605"/>
      <c r="VWP3184" s="605"/>
      <c r="VWQ3184" s="605"/>
      <c r="VWR3184" s="605"/>
      <c r="VWS3184" s="605"/>
      <c r="VWT3184" s="605"/>
      <c r="VWU3184" s="605"/>
      <c r="VWV3184" s="605"/>
      <c r="VWW3184" s="605"/>
      <c r="VWX3184" s="605"/>
      <c r="VWY3184" s="605"/>
      <c r="VWZ3184" s="605"/>
      <c r="VXA3184" s="605"/>
      <c r="VXB3184" s="605"/>
      <c r="VXC3184" s="605"/>
      <c r="VXD3184" s="605"/>
      <c r="VXE3184" s="605"/>
      <c r="VXF3184" s="605"/>
      <c r="VXG3184" s="605"/>
      <c r="VXH3184" s="605"/>
      <c r="VXI3184" s="605"/>
      <c r="VXJ3184" s="605"/>
      <c r="VXK3184" s="605"/>
      <c r="VXL3184" s="605"/>
      <c r="VXM3184" s="605"/>
      <c r="VXN3184" s="605"/>
      <c r="VXO3184" s="605"/>
      <c r="VXP3184" s="605"/>
      <c r="VXQ3184" s="605"/>
      <c r="VXR3184" s="605"/>
      <c r="VXS3184" s="605"/>
      <c r="VXT3184" s="605"/>
      <c r="VXU3184" s="605"/>
      <c r="VXV3184" s="605"/>
      <c r="VXW3184" s="605"/>
      <c r="VXX3184" s="605"/>
      <c r="VXY3184" s="605"/>
      <c r="VXZ3184" s="605"/>
      <c r="VYA3184" s="605"/>
      <c r="VYB3184" s="605"/>
      <c r="VYC3184" s="605"/>
      <c r="VYD3184" s="605"/>
      <c r="VYE3184" s="605"/>
      <c r="VYF3184" s="605"/>
      <c r="VYG3184" s="605"/>
      <c r="VYH3184" s="605"/>
      <c r="VYI3184" s="605"/>
      <c r="VYJ3184" s="605"/>
      <c r="VYK3184" s="605"/>
      <c r="VYL3184" s="605"/>
      <c r="VYM3184" s="605"/>
      <c r="VYN3184" s="605"/>
      <c r="VYO3184" s="605"/>
      <c r="VYP3184" s="605"/>
      <c r="VYQ3184" s="605"/>
      <c r="VYR3184" s="605"/>
      <c r="VYS3184" s="605"/>
      <c r="VYT3184" s="605"/>
      <c r="VYU3184" s="605"/>
      <c r="VYV3184" s="605"/>
      <c r="VYW3184" s="605"/>
      <c r="VYX3184" s="605"/>
      <c r="VYY3184" s="605"/>
      <c r="VYZ3184" s="605"/>
      <c r="VZA3184" s="605"/>
      <c r="VZB3184" s="605"/>
      <c r="VZC3184" s="605"/>
      <c r="VZD3184" s="605"/>
      <c r="VZE3184" s="605"/>
      <c r="VZF3184" s="605"/>
      <c r="VZG3184" s="605"/>
      <c r="VZH3184" s="605"/>
      <c r="VZI3184" s="605"/>
      <c r="VZJ3184" s="605"/>
      <c r="VZK3184" s="605"/>
      <c r="VZL3184" s="605"/>
      <c r="VZM3184" s="605"/>
      <c r="VZN3184" s="605"/>
      <c r="VZO3184" s="605"/>
      <c r="VZP3184" s="605"/>
      <c r="VZQ3184" s="605"/>
      <c r="VZR3184" s="605"/>
      <c r="VZS3184" s="605"/>
      <c r="VZT3184" s="605"/>
      <c r="VZU3184" s="605"/>
      <c r="VZV3184" s="605"/>
      <c r="VZW3184" s="605"/>
      <c r="VZX3184" s="605"/>
      <c r="VZY3184" s="605"/>
      <c r="VZZ3184" s="605"/>
      <c r="WAA3184" s="605"/>
      <c r="WAB3184" s="605"/>
      <c r="WAC3184" s="605"/>
      <c r="WAD3184" s="605"/>
      <c r="WAE3184" s="605"/>
      <c r="WAF3184" s="605"/>
      <c r="WAG3184" s="605"/>
      <c r="WAH3184" s="605"/>
      <c r="WAI3184" s="605"/>
      <c r="WAJ3184" s="605"/>
      <c r="WAK3184" s="605"/>
      <c r="WAL3184" s="605"/>
      <c r="WAM3184" s="605"/>
      <c r="WAN3184" s="605"/>
      <c r="WAO3184" s="605"/>
      <c r="WAP3184" s="605"/>
      <c r="WAQ3184" s="605"/>
      <c r="WAR3184" s="605"/>
      <c r="WAS3184" s="605"/>
      <c r="WAT3184" s="605"/>
      <c r="WAU3184" s="605"/>
      <c r="WAV3184" s="605"/>
      <c r="WAW3184" s="605"/>
      <c r="WAX3184" s="605"/>
      <c r="WAY3184" s="605"/>
      <c r="WAZ3184" s="605"/>
      <c r="WBA3184" s="605"/>
      <c r="WBB3184" s="605"/>
      <c r="WBC3184" s="605"/>
      <c r="WBD3184" s="605"/>
      <c r="WBE3184" s="605"/>
      <c r="WBF3184" s="605"/>
      <c r="WBG3184" s="605"/>
      <c r="WBH3184" s="605"/>
      <c r="WBI3184" s="605"/>
      <c r="WBJ3184" s="605"/>
      <c r="WBK3184" s="605"/>
      <c r="WBL3184" s="605"/>
      <c r="WBM3184" s="605"/>
      <c r="WBN3184" s="605"/>
      <c r="WBO3184" s="605"/>
      <c r="WBP3184" s="605"/>
      <c r="WBQ3184" s="605"/>
      <c r="WBR3184" s="605"/>
      <c r="WBS3184" s="605"/>
      <c r="WBT3184" s="605"/>
      <c r="WBU3184" s="605"/>
      <c r="WBV3184" s="605"/>
      <c r="WBW3184" s="605"/>
      <c r="WBX3184" s="605"/>
      <c r="WBY3184" s="605"/>
      <c r="WBZ3184" s="605"/>
      <c r="WCA3184" s="605"/>
      <c r="WCB3184" s="605"/>
      <c r="WCC3184" s="605"/>
      <c r="WCD3184" s="605"/>
      <c r="WCE3184" s="605"/>
      <c r="WCF3184" s="605"/>
      <c r="WCG3184" s="605"/>
      <c r="WCH3184" s="605"/>
      <c r="WCI3184" s="605"/>
      <c r="WCJ3184" s="605"/>
      <c r="WCK3184" s="605"/>
      <c r="WCL3184" s="605"/>
      <c r="WCM3184" s="605"/>
      <c r="WCN3184" s="605"/>
      <c r="WCO3184" s="605"/>
      <c r="WCP3184" s="605"/>
      <c r="WCQ3184" s="605"/>
      <c r="WCR3184" s="605"/>
      <c r="WCS3184" s="605"/>
      <c r="WCT3184" s="605"/>
      <c r="WCU3184" s="605"/>
      <c r="WCV3184" s="605"/>
      <c r="WCW3184" s="605"/>
      <c r="WCX3184" s="605"/>
      <c r="WCY3184" s="605"/>
      <c r="WCZ3184" s="605"/>
      <c r="WDA3184" s="605"/>
      <c r="WDB3184" s="605"/>
      <c r="WDC3184" s="605"/>
      <c r="WDD3184" s="605"/>
      <c r="WDE3184" s="605"/>
      <c r="WDF3184" s="605"/>
      <c r="WDG3184" s="605"/>
      <c r="WDH3184" s="605"/>
      <c r="WDI3184" s="605"/>
      <c r="WDJ3184" s="605"/>
      <c r="WDK3184" s="605"/>
      <c r="WDL3184" s="605"/>
      <c r="WDM3184" s="605"/>
      <c r="WDN3184" s="605"/>
      <c r="WDO3184" s="605"/>
      <c r="WDP3184" s="605"/>
      <c r="WDQ3184" s="605"/>
      <c r="WDR3184" s="605"/>
      <c r="WDS3184" s="605"/>
      <c r="WDT3184" s="605"/>
      <c r="WDU3184" s="605"/>
      <c r="WDV3184" s="605"/>
      <c r="WDW3184" s="605"/>
      <c r="WDX3184" s="605"/>
      <c r="WDY3184" s="605"/>
      <c r="WDZ3184" s="605"/>
      <c r="WEA3184" s="605"/>
      <c r="WEB3184" s="605"/>
      <c r="WEC3184" s="605"/>
      <c r="WED3184" s="605"/>
      <c r="WEE3184" s="605"/>
      <c r="WEF3184" s="605"/>
      <c r="WEG3184" s="605"/>
      <c r="WEH3184" s="605"/>
      <c r="WEI3184" s="605"/>
      <c r="WEJ3184" s="605"/>
      <c r="WEK3184" s="605"/>
      <c r="WEL3184" s="605"/>
      <c r="WEM3184" s="605"/>
      <c r="WEN3184" s="605"/>
      <c r="WEO3184" s="605"/>
      <c r="WEP3184" s="605"/>
      <c r="WEQ3184" s="605"/>
      <c r="WER3184" s="605"/>
      <c r="WES3184" s="605"/>
      <c r="WET3184" s="605"/>
      <c r="WEU3184" s="605"/>
      <c r="WEV3184" s="605"/>
      <c r="WEW3184" s="605"/>
      <c r="WEX3184" s="605"/>
      <c r="WEY3184" s="605"/>
      <c r="WEZ3184" s="605"/>
      <c r="WFA3184" s="605"/>
      <c r="WFB3184" s="605"/>
      <c r="WFC3184" s="605"/>
      <c r="WFD3184" s="605"/>
      <c r="WFE3184" s="605"/>
      <c r="WFF3184" s="605"/>
      <c r="WFG3184" s="605"/>
      <c r="WFH3184" s="605"/>
      <c r="WFI3184" s="605"/>
      <c r="WFJ3184" s="605"/>
      <c r="WFK3184" s="605"/>
      <c r="WFL3184" s="605"/>
      <c r="WFM3184" s="605"/>
      <c r="WFN3184" s="605"/>
      <c r="WFO3184" s="605"/>
      <c r="WFP3184" s="605"/>
      <c r="WFQ3184" s="605"/>
      <c r="WFR3184" s="605"/>
      <c r="WFS3184" s="605"/>
      <c r="WFT3184" s="605"/>
      <c r="WFU3184" s="605"/>
      <c r="WFV3184" s="605"/>
      <c r="WFW3184" s="605"/>
      <c r="WFX3184" s="605"/>
      <c r="WFY3184" s="605"/>
      <c r="WFZ3184" s="605"/>
      <c r="WGA3184" s="605"/>
      <c r="WGB3184" s="605"/>
      <c r="WGC3184" s="605"/>
      <c r="WGD3184" s="605"/>
      <c r="WGE3184" s="605"/>
      <c r="WGF3184" s="605"/>
      <c r="WGG3184" s="605"/>
      <c r="WGH3184" s="605"/>
      <c r="WGI3184" s="605"/>
      <c r="WGJ3184" s="605"/>
      <c r="WGK3184" s="605"/>
      <c r="WGL3184" s="605"/>
      <c r="WGM3184" s="605"/>
      <c r="WGN3184" s="605"/>
      <c r="WGO3184" s="605"/>
      <c r="WGP3184" s="605"/>
      <c r="WGQ3184" s="605"/>
      <c r="WGR3184" s="605"/>
      <c r="WGS3184" s="605"/>
      <c r="WGT3184" s="605"/>
      <c r="WGU3184" s="605"/>
      <c r="WGV3184" s="605"/>
      <c r="WGW3184" s="605"/>
      <c r="WGX3184" s="605"/>
      <c r="WGY3184" s="605"/>
      <c r="WGZ3184" s="605"/>
      <c r="WHA3184" s="605"/>
      <c r="WHB3184" s="605"/>
      <c r="WHC3184" s="605"/>
      <c r="WHD3184" s="605"/>
      <c r="WHE3184" s="605"/>
      <c r="WHF3184" s="605"/>
      <c r="WHG3184" s="605"/>
      <c r="WHH3184" s="605"/>
      <c r="WHI3184" s="605"/>
      <c r="WHJ3184" s="605"/>
      <c r="WHK3184" s="605"/>
      <c r="WHL3184" s="605"/>
      <c r="WHM3184" s="605"/>
      <c r="WHN3184" s="605"/>
      <c r="WHO3184" s="605"/>
      <c r="WHP3184" s="605"/>
      <c r="WHQ3184" s="605"/>
      <c r="WHR3184" s="605"/>
      <c r="WHS3184" s="605"/>
      <c r="WHT3184" s="605"/>
      <c r="WHU3184" s="605"/>
      <c r="WHV3184" s="605"/>
      <c r="WHW3184" s="605"/>
      <c r="WHX3184" s="605"/>
      <c r="WHY3184" s="605"/>
      <c r="WHZ3184" s="605"/>
      <c r="WIA3184" s="605"/>
      <c r="WIB3184" s="605"/>
      <c r="WIC3184" s="605"/>
      <c r="WID3184" s="605"/>
      <c r="WIE3184" s="605"/>
      <c r="WIF3184" s="605"/>
      <c r="WIG3184" s="605"/>
      <c r="WIH3184" s="605"/>
      <c r="WII3184" s="605"/>
      <c r="WIJ3184" s="605"/>
      <c r="WIK3184" s="605"/>
      <c r="WIL3184" s="605"/>
      <c r="WIM3184" s="605"/>
      <c r="WIN3184" s="605"/>
      <c r="WIO3184" s="605"/>
      <c r="WIP3184" s="605"/>
      <c r="WIQ3184" s="605"/>
      <c r="WIR3184" s="605"/>
      <c r="WIS3184" s="605"/>
      <c r="WIT3184" s="605"/>
      <c r="WIU3184" s="605"/>
      <c r="WIV3184" s="605"/>
      <c r="WIW3184" s="605"/>
      <c r="WIX3184" s="605"/>
      <c r="WIY3184" s="605"/>
      <c r="WIZ3184" s="605"/>
      <c r="WJA3184" s="605"/>
      <c r="WJB3184" s="605"/>
      <c r="WJC3184" s="605"/>
      <c r="WJD3184" s="605"/>
      <c r="WJE3184" s="605"/>
      <c r="WJF3184" s="605"/>
      <c r="WJG3184" s="605"/>
      <c r="WJH3184" s="605"/>
      <c r="WJI3184" s="605"/>
      <c r="WJJ3184" s="605"/>
      <c r="WJK3184" s="605"/>
      <c r="WJL3184" s="605"/>
      <c r="WJM3184" s="605"/>
      <c r="WJN3184" s="605"/>
      <c r="WJO3184" s="605"/>
      <c r="WJP3184" s="605"/>
      <c r="WJQ3184" s="605"/>
      <c r="WJR3184" s="605"/>
      <c r="WJS3184" s="605"/>
      <c r="WJT3184" s="605"/>
      <c r="WJU3184" s="605"/>
      <c r="WJV3184" s="605"/>
      <c r="WJW3184" s="605"/>
      <c r="WJX3184" s="605"/>
      <c r="WJY3184" s="605"/>
      <c r="WJZ3184" s="605"/>
      <c r="WKA3184" s="605"/>
      <c r="WKB3184" s="605"/>
      <c r="WKC3184" s="605"/>
      <c r="WKD3184" s="605"/>
      <c r="WKE3184" s="605"/>
      <c r="WKF3184" s="605"/>
      <c r="WKG3184" s="605"/>
      <c r="WKH3184" s="605"/>
      <c r="WKI3184" s="605"/>
      <c r="WKJ3184" s="605"/>
      <c r="WKK3184" s="605"/>
      <c r="WKL3184" s="605"/>
      <c r="WKM3184" s="605"/>
      <c r="WKN3184" s="605"/>
      <c r="WKO3184" s="605"/>
      <c r="WKP3184" s="605"/>
      <c r="WKQ3184" s="605"/>
      <c r="WKR3184" s="605"/>
      <c r="WKS3184" s="605"/>
      <c r="WKT3184" s="605"/>
      <c r="WKU3184" s="605"/>
      <c r="WKV3184" s="605"/>
      <c r="WKW3184" s="605"/>
      <c r="WKX3184" s="605"/>
      <c r="WKY3184" s="605"/>
      <c r="WKZ3184" s="605"/>
      <c r="WLA3184" s="605"/>
      <c r="WLB3184" s="605"/>
      <c r="WLC3184" s="605"/>
      <c r="WLD3184" s="605"/>
      <c r="WLE3184" s="605"/>
      <c r="WLF3184" s="605"/>
      <c r="WLG3184" s="605"/>
      <c r="WLH3184" s="605"/>
      <c r="WLI3184" s="605"/>
      <c r="WLJ3184" s="605"/>
      <c r="WLK3184" s="605"/>
      <c r="WLL3184" s="605"/>
      <c r="WLM3184" s="605"/>
      <c r="WLN3184" s="605"/>
      <c r="WLO3184" s="605"/>
      <c r="WLP3184" s="605"/>
      <c r="WLQ3184" s="605"/>
      <c r="WLR3184" s="605"/>
      <c r="WLS3184" s="605"/>
      <c r="WLT3184" s="605"/>
      <c r="WLU3184" s="605"/>
      <c r="WLV3184" s="605"/>
      <c r="WLW3184" s="605"/>
      <c r="WLX3184" s="605"/>
      <c r="WLY3184" s="605"/>
      <c r="WLZ3184" s="605"/>
      <c r="WMA3184" s="605"/>
      <c r="WMB3184" s="605"/>
      <c r="WMC3184" s="605"/>
      <c r="WMD3184" s="605"/>
      <c r="WME3184" s="605"/>
      <c r="WMF3184" s="605"/>
      <c r="WMG3184" s="605"/>
      <c r="WMH3184" s="605"/>
      <c r="WMI3184" s="605"/>
      <c r="WMJ3184" s="605"/>
      <c r="WMK3184" s="605"/>
      <c r="WML3184" s="605"/>
      <c r="WMM3184" s="605"/>
      <c r="WMN3184" s="605"/>
      <c r="WMO3184" s="605"/>
      <c r="WMP3184" s="605"/>
      <c r="WMQ3184" s="605"/>
      <c r="WMR3184" s="605"/>
      <c r="WMS3184" s="605"/>
      <c r="WMT3184" s="605"/>
      <c r="WMU3184" s="605"/>
      <c r="WMV3184" s="605"/>
      <c r="WMW3184" s="605"/>
      <c r="WMX3184" s="605"/>
      <c r="WMY3184" s="605"/>
      <c r="WMZ3184" s="605"/>
      <c r="WNA3184" s="605"/>
      <c r="WNB3184" s="605"/>
      <c r="WNC3184" s="605"/>
      <c r="WND3184" s="605"/>
      <c r="WNE3184" s="605"/>
      <c r="WNF3184" s="605"/>
      <c r="WNG3184" s="605"/>
      <c r="WNH3184" s="605"/>
      <c r="WNI3184" s="605"/>
      <c r="WNJ3184" s="605"/>
      <c r="WNK3184" s="605"/>
      <c r="WNL3184" s="605"/>
      <c r="WNM3184" s="605"/>
      <c r="WNN3184" s="605"/>
      <c r="WNO3184" s="605"/>
      <c r="WNP3184" s="605"/>
      <c r="WNQ3184" s="605"/>
      <c r="WNR3184" s="605"/>
      <c r="WNS3184" s="605"/>
      <c r="WNT3184" s="605"/>
      <c r="WNU3184" s="605"/>
      <c r="WNV3184" s="605"/>
      <c r="WNW3184" s="605"/>
      <c r="WNX3184" s="605"/>
      <c r="WNY3184" s="605"/>
      <c r="WNZ3184" s="605"/>
      <c r="WOA3184" s="605"/>
      <c r="WOB3184" s="605"/>
      <c r="WOC3184" s="605"/>
      <c r="WOD3184" s="605"/>
      <c r="WOE3184" s="605"/>
      <c r="WOF3184" s="605"/>
      <c r="WOG3184" s="605"/>
      <c r="WOH3184" s="605"/>
      <c r="WOI3184" s="605"/>
      <c r="WOJ3184" s="605"/>
      <c r="WOK3184" s="605"/>
      <c r="WOL3184" s="605"/>
      <c r="WOM3184" s="605"/>
      <c r="WON3184" s="605"/>
      <c r="WOO3184" s="605"/>
      <c r="WOP3184" s="605"/>
      <c r="WOQ3184" s="605"/>
      <c r="WOR3184" s="605"/>
      <c r="WOS3184" s="605"/>
      <c r="WOT3184" s="605"/>
      <c r="WOU3184" s="605"/>
      <c r="WOV3184" s="605"/>
      <c r="WOW3184" s="605"/>
      <c r="WOX3184" s="605"/>
      <c r="WOY3184" s="605"/>
      <c r="WOZ3184" s="605"/>
      <c r="WPA3184" s="605"/>
      <c r="WPB3184" s="605"/>
      <c r="WPC3184" s="605"/>
      <c r="WPD3184" s="605"/>
      <c r="WPE3184" s="605"/>
      <c r="WPF3184" s="605"/>
      <c r="WPG3184" s="605"/>
      <c r="WPH3184" s="605"/>
      <c r="WPI3184" s="605"/>
      <c r="WPJ3184" s="605"/>
      <c r="WPK3184" s="605"/>
      <c r="WPL3184" s="605"/>
      <c r="WPM3184" s="605"/>
      <c r="WPN3184" s="605"/>
      <c r="WPO3184" s="605"/>
      <c r="WPP3184" s="605"/>
      <c r="WPQ3184" s="605"/>
      <c r="WPR3184" s="605"/>
      <c r="WPS3184" s="605"/>
      <c r="WPT3184" s="605"/>
      <c r="WPU3184" s="605"/>
      <c r="WPV3184" s="605"/>
      <c r="WPW3184" s="605"/>
      <c r="WPX3184" s="605"/>
      <c r="WPY3184" s="605"/>
      <c r="WPZ3184" s="605"/>
      <c r="WQA3184" s="605"/>
      <c r="WQB3184" s="605"/>
      <c r="WQC3184" s="605"/>
      <c r="WQD3184" s="605"/>
      <c r="WQE3184" s="605"/>
      <c r="WQF3184" s="605"/>
      <c r="WQG3184" s="605"/>
      <c r="WQH3184" s="605"/>
      <c r="WQI3184" s="605"/>
      <c r="WQJ3184" s="605"/>
      <c r="WQK3184" s="605"/>
      <c r="WQL3184" s="605"/>
      <c r="WQM3184" s="605"/>
      <c r="WQN3184" s="605"/>
      <c r="WQO3184" s="605"/>
      <c r="WQP3184" s="605"/>
      <c r="WQQ3184" s="605"/>
      <c r="WQR3184" s="605"/>
      <c r="WQS3184" s="605"/>
      <c r="WQT3184" s="605"/>
      <c r="WQU3184" s="605"/>
      <c r="WQV3184" s="605"/>
      <c r="WQW3184" s="605"/>
      <c r="WQX3184" s="605"/>
      <c r="WQY3184" s="605"/>
      <c r="WQZ3184" s="605"/>
      <c r="WRA3184" s="605"/>
      <c r="WRB3184" s="605"/>
      <c r="WRC3184" s="605"/>
      <c r="WRD3184" s="605"/>
      <c r="WRE3184" s="605"/>
      <c r="WRF3184" s="605"/>
      <c r="WRG3184" s="605"/>
      <c r="WRH3184" s="605"/>
      <c r="WRI3184" s="605"/>
      <c r="WRJ3184" s="605"/>
      <c r="WRK3184" s="605"/>
      <c r="WRL3184" s="605"/>
      <c r="WRM3184" s="605"/>
      <c r="WRN3184" s="605"/>
      <c r="WRO3184" s="605"/>
      <c r="WRP3184" s="605"/>
      <c r="WRQ3184" s="605"/>
      <c r="WRR3184" s="605"/>
      <c r="WRS3184" s="605"/>
      <c r="WRT3184" s="605"/>
      <c r="WRU3184" s="605"/>
      <c r="WRV3184" s="605"/>
      <c r="WRW3184" s="605"/>
      <c r="WRX3184" s="605"/>
      <c r="WRY3184" s="605"/>
      <c r="WRZ3184" s="605"/>
      <c r="WSA3184" s="605"/>
      <c r="WSB3184" s="605"/>
      <c r="WSC3184" s="605"/>
      <c r="WSD3184" s="605"/>
      <c r="WSE3184" s="605"/>
      <c r="WSF3184" s="605"/>
      <c r="WSG3184" s="605"/>
      <c r="WSH3184" s="605"/>
      <c r="WSI3184" s="605"/>
      <c r="WSJ3184" s="605"/>
      <c r="WSK3184" s="605"/>
      <c r="WSL3184" s="605"/>
      <c r="WSM3184" s="605"/>
      <c r="WSN3184" s="605"/>
      <c r="WSO3184" s="605"/>
      <c r="WSP3184" s="605"/>
      <c r="WSQ3184" s="605"/>
      <c r="WSR3184" s="605"/>
      <c r="WSS3184" s="605"/>
      <c r="WST3184" s="605"/>
      <c r="WSU3184" s="605"/>
      <c r="WSV3184" s="605"/>
      <c r="WSW3184" s="605"/>
      <c r="WSX3184" s="605"/>
      <c r="WSY3184" s="605"/>
      <c r="WSZ3184" s="605"/>
      <c r="WTA3184" s="605"/>
      <c r="WTB3184" s="605"/>
      <c r="WTC3184" s="605"/>
      <c r="WTD3184" s="605"/>
      <c r="WTE3184" s="605"/>
      <c r="WTF3184" s="605"/>
      <c r="WTG3184" s="605"/>
      <c r="WTH3184" s="605"/>
      <c r="WTI3184" s="605"/>
      <c r="WTJ3184" s="605"/>
      <c r="WTK3184" s="605"/>
      <c r="WTL3184" s="605"/>
      <c r="WTM3184" s="605"/>
      <c r="WTN3184" s="605"/>
      <c r="WTO3184" s="605"/>
      <c r="WTP3184" s="605"/>
      <c r="WTQ3184" s="605"/>
      <c r="WTR3184" s="605"/>
      <c r="WTS3184" s="605"/>
      <c r="WTT3184" s="605"/>
      <c r="WTU3184" s="605"/>
      <c r="WTV3184" s="605"/>
      <c r="WTW3184" s="605"/>
      <c r="WTX3184" s="605"/>
      <c r="WTY3184" s="605"/>
      <c r="WTZ3184" s="605"/>
      <c r="WUA3184" s="605"/>
      <c r="WUB3184" s="605"/>
      <c r="WUC3184" s="605"/>
      <c r="WUD3184" s="605"/>
      <c r="WUE3184" s="605"/>
      <c r="WUF3184" s="605"/>
      <c r="WUG3184" s="605"/>
      <c r="WUH3184" s="605"/>
      <c r="WUI3184" s="605"/>
      <c r="WUJ3184" s="605"/>
      <c r="WUK3184" s="605"/>
      <c r="WUL3184" s="605"/>
      <c r="WUM3184" s="605"/>
      <c r="WUN3184" s="605"/>
      <c r="WUO3184" s="605"/>
      <c r="WUP3184" s="605"/>
      <c r="WUQ3184" s="605"/>
      <c r="WUR3184" s="605"/>
      <c r="WUS3184" s="605"/>
      <c r="WUT3184" s="605"/>
      <c r="WUU3184" s="605"/>
      <c r="WUV3184" s="605"/>
      <c r="WUW3184" s="605"/>
      <c r="WUX3184" s="605"/>
      <c r="WUY3184" s="605"/>
      <c r="WUZ3184" s="605"/>
      <c r="WVA3184" s="605"/>
      <c r="WVB3184" s="605"/>
      <c r="WVC3184" s="605"/>
      <c r="WVD3184" s="605"/>
      <c r="WVE3184" s="605"/>
      <c r="WVF3184" s="605"/>
      <c r="WVG3184" s="605"/>
      <c r="WVH3184" s="605"/>
      <c r="WVI3184" s="605"/>
      <c r="WVJ3184" s="605"/>
      <c r="WVK3184" s="605"/>
      <c r="WVL3184" s="605"/>
      <c r="WVM3184" s="605"/>
      <c r="WVN3184" s="605"/>
      <c r="WVO3184" s="605"/>
      <c r="WVP3184" s="605"/>
      <c r="WVQ3184" s="605"/>
      <c r="WVR3184" s="605"/>
      <c r="WVS3184" s="605"/>
      <c r="WVT3184" s="605"/>
      <c r="WVU3184" s="605"/>
      <c r="WVV3184" s="605"/>
      <c r="WVW3184" s="605"/>
      <c r="WVX3184" s="605"/>
      <c r="WVY3184" s="605"/>
      <c r="WVZ3184" s="605"/>
      <c r="WWA3184" s="605"/>
      <c r="WWB3184" s="605"/>
      <c r="WWC3184" s="605"/>
      <c r="WWD3184" s="605"/>
      <c r="WWE3184" s="605"/>
      <c r="WWF3184" s="605"/>
      <c r="WWG3184" s="605"/>
      <c r="WWH3184" s="605"/>
      <c r="WWI3184" s="605"/>
      <c r="WWJ3184" s="605"/>
      <c r="WWK3184" s="605"/>
      <c r="WWL3184" s="605"/>
      <c r="WWM3184" s="605"/>
      <c r="WWN3184" s="605"/>
      <c r="WWO3184" s="605"/>
      <c r="WWP3184" s="605"/>
      <c r="WWQ3184" s="605"/>
      <c r="WWR3184" s="605"/>
      <c r="WWS3184" s="605"/>
      <c r="WWT3184" s="605"/>
      <c r="WWU3184" s="605"/>
      <c r="WWV3184" s="605"/>
      <c r="WWW3184" s="605"/>
      <c r="WWX3184" s="605"/>
      <c r="WWY3184" s="605"/>
      <c r="WWZ3184" s="605"/>
      <c r="WXA3184" s="605"/>
      <c r="WXB3184" s="605"/>
      <c r="WXC3184" s="605"/>
      <c r="WXD3184" s="605"/>
      <c r="WXE3184" s="605"/>
      <c r="WXF3184" s="605"/>
      <c r="WXG3184" s="605"/>
      <c r="WXH3184" s="605"/>
      <c r="WXI3184" s="605"/>
      <c r="WXJ3184" s="605"/>
      <c r="WXK3184" s="605"/>
      <c r="WXL3184" s="605"/>
      <c r="WXM3184" s="605"/>
      <c r="WXN3184" s="605"/>
      <c r="WXO3184" s="605"/>
      <c r="WXP3184" s="605"/>
      <c r="WXQ3184" s="605"/>
      <c r="WXR3184" s="605"/>
      <c r="WXS3184" s="605"/>
      <c r="WXT3184" s="605"/>
      <c r="WXU3184" s="605"/>
      <c r="WXV3184" s="605"/>
      <c r="WXW3184" s="605"/>
      <c r="WXX3184" s="605"/>
      <c r="WXY3184" s="605"/>
      <c r="WXZ3184" s="605"/>
      <c r="WYA3184" s="605"/>
      <c r="WYB3184" s="605"/>
      <c r="WYC3184" s="605"/>
      <c r="WYD3184" s="605"/>
      <c r="WYE3184" s="605"/>
      <c r="WYF3184" s="605"/>
      <c r="WYG3184" s="605"/>
      <c r="WYH3184" s="605"/>
      <c r="WYI3184" s="605"/>
      <c r="WYJ3184" s="605"/>
      <c r="WYK3184" s="605"/>
      <c r="WYL3184" s="605"/>
      <c r="WYM3184" s="605"/>
      <c r="WYN3184" s="605"/>
      <c r="WYO3184" s="605"/>
      <c r="WYP3184" s="605"/>
      <c r="WYQ3184" s="605"/>
      <c r="WYR3184" s="605"/>
      <c r="WYS3184" s="605"/>
      <c r="WYT3184" s="605"/>
      <c r="WYU3184" s="605"/>
      <c r="WYV3184" s="605"/>
      <c r="WYW3184" s="605"/>
      <c r="WYX3184" s="605"/>
      <c r="WYY3184" s="605"/>
      <c r="WYZ3184" s="605"/>
      <c r="WZA3184" s="605"/>
      <c r="WZB3184" s="605"/>
      <c r="WZC3184" s="605"/>
      <c r="WZD3184" s="605"/>
      <c r="WZE3184" s="605"/>
      <c r="WZF3184" s="605"/>
      <c r="WZG3184" s="605"/>
      <c r="WZH3184" s="605"/>
      <c r="WZI3184" s="605"/>
      <c r="WZJ3184" s="605"/>
      <c r="WZK3184" s="605"/>
      <c r="WZL3184" s="605"/>
      <c r="WZM3184" s="605"/>
      <c r="WZN3184" s="605"/>
      <c r="WZO3184" s="605"/>
      <c r="WZP3184" s="605"/>
      <c r="WZQ3184" s="605"/>
      <c r="WZR3184" s="605"/>
      <c r="WZS3184" s="605"/>
      <c r="WZT3184" s="605"/>
      <c r="WZU3184" s="605"/>
      <c r="WZV3184" s="605"/>
      <c r="WZW3184" s="605"/>
      <c r="WZX3184" s="605"/>
      <c r="WZY3184" s="605"/>
      <c r="WZZ3184" s="605"/>
      <c r="XAA3184" s="605"/>
      <c r="XAB3184" s="605"/>
      <c r="XAC3184" s="605"/>
      <c r="XAD3184" s="605"/>
      <c r="XAE3184" s="605"/>
      <c r="XAF3184" s="605"/>
      <c r="XAG3184" s="605"/>
      <c r="XAH3184" s="605"/>
      <c r="XAI3184" s="605"/>
      <c r="XAJ3184" s="605"/>
      <c r="XAK3184" s="605"/>
      <c r="XAL3184" s="605"/>
      <c r="XAM3184" s="605"/>
      <c r="XAN3184" s="605"/>
      <c r="XAO3184" s="605"/>
      <c r="XAP3184" s="605"/>
      <c r="XAQ3184" s="605"/>
      <c r="XAR3184" s="605"/>
      <c r="XAS3184" s="605"/>
      <c r="XAT3184" s="605"/>
      <c r="XAU3184" s="605"/>
      <c r="XAV3184" s="605"/>
      <c r="XAW3184" s="605"/>
      <c r="XAX3184" s="605"/>
      <c r="XAY3184" s="605"/>
      <c r="XAZ3184" s="605"/>
      <c r="XBA3184" s="605"/>
      <c r="XBB3184" s="605"/>
      <c r="XBC3184" s="605"/>
      <c r="XBD3184" s="605"/>
      <c r="XBE3184" s="605"/>
      <c r="XBF3184" s="605"/>
      <c r="XBG3184" s="605"/>
      <c r="XBH3184" s="605"/>
      <c r="XBI3184" s="605"/>
      <c r="XBJ3184" s="605"/>
      <c r="XBK3184" s="605"/>
      <c r="XBL3184" s="605"/>
      <c r="XBM3184" s="605"/>
      <c r="XBN3184" s="605"/>
      <c r="XBO3184" s="605"/>
      <c r="XBP3184" s="605"/>
      <c r="XBQ3184" s="605"/>
      <c r="XBR3184" s="605"/>
      <c r="XBS3184" s="605"/>
      <c r="XBT3184" s="605"/>
      <c r="XBU3184" s="605"/>
      <c r="XBV3184" s="605"/>
      <c r="XBW3184" s="605"/>
      <c r="XBX3184" s="605"/>
      <c r="XBY3184" s="605"/>
      <c r="XBZ3184" s="605"/>
      <c r="XCA3184" s="605"/>
      <c r="XCB3184" s="605"/>
      <c r="XCC3184" s="605"/>
      <c r="XCD3184" s="605"/>
      <c r="XCE3184" s="605"/>
      <c r="XCF3184" s="605"/>
      <c r="XCG3184" s="605"/>
      <c r="XCH3184" s="605"/>
      <c r="XCI3184" s="605"/>
      <c r="XCJ3184" s="605"/>
      <c r="XCK3184" s="605"/>
      <c r="XCL3184" s="605"/>
      <c r="XCM3184" s="605"/>
      <c r="XCN3184" s="605"/>
      <c r="XCO3184" s="605"/>
      <c r="XCP3184" s="605"/>
      <c r="XCQ3184" s="605"/>
      <c r="XCR3184" s="605"/>
      <c r="XCS3184" s="605"/>
      <c r="XCT3184" s="605"/>
      <c r="XCU3184" s="605"/>
      <c r="XCV3184" s="605"/>
      <c r="XCW3184" s="605"/>
      <c r="XCX3184" s="605"/>
      <c r="XCY3184" s="605"/>
      <c r="XCZ3184" s="605"/>
      <c r="XDA3184" s="605"/>
      <c r="XDB3184" s="605"/>
      <c r="XDC3184" s="605"/>
      <c r="XDD3184" s="605"/>
      <c r="XDE3184" s="605"/>
      <c r="XDF3184" s="605"/>
      <c r="XDG3184" s="605"/>
      <c r="XDH3184" s="605"/>
      <c r="XDI3184" s="605"/>
      <c r="XDJ3184" s="605"/>
      <c r="XDK3184" s="605"/>
      <c r="XDL3184" s="605"/>
      <c r="XDM3184" s="605"/>
      <c r="XDN3184" s="605"/>
      <c r="XDO3184" s="605"/>
      <c r="XDP3184" s="605"/>
      <c r="XDQ3184" s="605"/>
      <c r="XDR3184" s="605"/>
      <c r="XDS3184" s="605"/>
      <c r="XDT3184" s="605"/>
      <c r="XDU3184" s="605"/>
      <c r="XDV3184" s="605"/>
      <c r="XDW3184" s="605"/>
      <c r="XDX3184" s="605"/>
      <c r="XDY3184" s="605"/>
      <c r="XDZ3184" s="605"/>
      <c r="XEA3184" s="605"/>
      <c r="XEB3184" s="605"/>
      <c r="XEC3184" s="605"/>
      <c r="XED3184" s="605"/>
      <c r="XEE3184" s="605"/>
      <c r="XEF3184" s="605"/>
      <c r="XEG3184" s="605"/>
      <c r="XEH3184" s="605"/>
      <c r="XEI3184" s="605"/>
      <c r="XEJ3184" s="605"/>
      <c r="XEK3184" s="605"/>
      <c r="XEL3184" s="605"/>
      <c r="XEM3184" s="605"/>
      <c r="XEN3184" s="605"/>
      <c r="XEO3184" s="605"/>
      <c r="XEP3184" s="605"/>
      <c r="XEQ3184" s="605"/>
      <c r="XER3184" s="605"/>
      <c r="XES3184" s="605"/>
      <c r="XET3184" s="605"/>
      <c r="XEU3184" s="605"/>
      <c r="XEV3184" s="605"/>
      <c r="XEW3184" s="605"/>
      <c r="XEX3184" s="605"/>
      <c r="XEY3184" s="605"/>
      <c r="XEZ3184" s="605"/>
      <c r="XFA3184" s="605"/>
      <c r="XFB3184" s="605"/>
      <c r="XFC3184" s="605"/>
      <c r="XFD3184" s="605"/>
    </row>
    <row r="3185" spans="1:16384">
      <c r="A3185" s="1248"/>
      <c r="B3185" s="605"/>
      <c r="C3185" s="597" t="s">
        <v>7192</v>
      </c>
      <c r="D3185" s="597" t="s">
        <v>518</v>
      </c>
      <c r="E3185" s="603" t="s">
        <v>149</v>
      </c>
      <c r="F3185" s="603" t="s">
        <v>121</v>
      </c>
      <c r="G3185" s="600">
        <v>200</v>
      </c>
      <c r="H3185" s="600">
        <v>200</v>
      </c>
      <c r="I3185" s="14">
        <v>1</v>
      </c>
      <c r="J3185" s="605"/>
      <c r="K3185" s="605"/>
      <c r="L3185" s="605"/>
      <c r="M3185" s="605"/>
      <c r="N3185" s="605"/>
      <c r="O3185" s="605"/>
      <c r="P3185" s="605"/>
      <c r="Q3185" s="605"/>
      <c r="R3185" s="605"/>
      <c r="S3185" s="605"/>
      <c r="T3185" s="605"/>
      <c r="U3185" s="605"/>
      <c r="V3185" s="605"/>
      <c r="W3185" s="605"/>
      <c r="X3185" s="605"/>
      <c r="Y3185" s="605"/>
      <c r="Z3185" s="605"/>
      <c r="AA3185" s="605"/>
      <c r="AB3185" s="605"/>
      <c r="AC3185" s="605"/>
      <c r="AD3185" s="605"/>
      <c r="AE3185" s="605"/>
      <c r="AF3185" s="605"/>
      <c r="AG3185" s="605"/>
      <c r="AH3185" s="605"/>
      <c r="AI3185" s="605"/>
      <c r="AJ3185" s="605"/>
      <c r="AK3185" s="605"/>
      <c r="AL3185" s="605"/>
      <c r="AM3185" s="605"/>
      <c r="AN3185" s="605"/>
      <c r="AO3185" s="605"/>
      <c r="AP3185" s="605"/>
      <c r="AQ3185" s="605"/>
      <c r="AR3185" s="605"/>
      <c r="AS3185" s="605"/>
      <c r="AT3185" s="605"/>
      <c r="AU3185" s="605"/>
      <c r="AV3185" s="605"/>
      <c r="AW3185" s="605"/>
      <c r="AX3185" s="605"/>
      <c r="AY3185" s="605"/>
      <c r="AZ3185" s="605"/>
      <c r="BA3185" s="605"/>
      <c r="BB3185" s="605"/>
      <c r="BC3185" s="605"/>
      <c r="BD3185" s="605"/>
      <c r="BE3185" s="605"/>
      <c r="BF3185" s="605"/>
      <c r="BG3185" s="605"/>
      <c r="BH3185" s="605"/>
      <c r="BI3185" s="605"/>
      <c r="BJ3185" s="605"/>
      <c r="BK3185" s="605"/>
      <c r="BL3185" s="605"/>
      <c r="BM3185" s="605"/>
      <c r="BN3185" s="605"/>
      <c r="BO3185" s="605"/>
      <c r="BP3185" s="605"/>
      <c r="BQ3185" s="605"/>
      <c r="BR3185" s="605"/>
      <c r="BS3185" s="605"/>
      <c r="BT3185" s="605"/>
      <c r="BU3185" s="605"/>
      <c r="BV3185" s="605"/>
      <c r="BW3185" s="605"/>
      <c r="BX3185" s="605"/>
      <c r="BY3185" s="605"/>
      <c r="BZ3185" s="605"/>
      <c r="CA3185" s="605"/>
      <c r="CB3185" s="605"/>
      <c r="CC3185" s="605"/>
      <c r="CD3185" s="605"/>
      <c r="CE3185" s="605"/>
      <c r="CF3185" s="605"/>
      <c r="CG3185" s="605"/>
      <c r="CH3185" s="605"/>
      <c r="CI3185" s="605"/>
      <c r="CJ3185" s="605"/>
      <c r="CK3185" s="605"/>
      <c r="CL3185" s="605"/>
      <c r="CM3185" s="605"/>
      <c r="CN3185" s="605"/>
      <c r="CO3185" s="605"/>
      <c r="CP3185" s="605"/>
      <c r="CQ3185" s="605"/>
      <c r="CR3185" s="605"/>
      <c r="CS3185" s="605"/>
      <c r="CT3185" s="605"/>
      <c r="CU3185" s="605"/>
      <c r="CV3185" s="605"/>
      <c r="CW3185" s="605"/>
      <c r="CX3185" s="605"/>
      <c r="CY3185" s="605"/>
      <c r="CZ3185" s="605"/>
      <c r="DA3185" s="605"/>
      <c r="DB3185" s="605"/>
      <c r="DC3185" s="605"/>
      <c r="DD3185" s="605"/>
      <c r="DE3185" s="605"/>
      <c r="DF3185" s="605"/>
      <c r="DG3185" s="605"/>
      <c r="DH3185" s="605"/>
      <c r="DI3185" s="605"/>
      <c r="DJ3185" s="605"/>
      <c r="DK3185" s="605"/>
      <c r="DL3185" s="605"/>
      <c r="DM3185" s="605"/>
      <c r="DN3185" s="605"/>
      <c r="DO3185" s="605"/>
      <c r="DP3185" s="605"/>
      <c r="DQ3185" s="605"/>
      <c r="DR3185" s="605"/>
      <c r="DS3185" s="605"/>
      <c r="DT3185" s="605"/>
      <c r="DU3185" s="605"/>
      <c r="DV3185" s="605"/>
      <c r="DW3185" s="605"/>
      <c r="DX3185" s="605"/>
      <c r="DY3185" s="605"/>
      <c r="DZ3185" s="605"/>
      <c r="EA3185" s="605"/>
      <c r="EB3185" s="605"/>
      <c r="EC3185" s="605"/>
      <c r="ED3185" s="605"/>
      <c r="EE3185" s="605"/>
      <c r="EF3185" s="605"/>
      <c r="EG3185" s="605"/>
      <c r="EH3185" s="605"/>
      <c r="EI3185" s="605"/>
      <c r="EJ3185" s="605"/>
      <c r="EK3185" s="605"/>
      <c r="EL3185" s="605"/>
      <c r="EM3185" s="605"/>
      <c r="EN3185" s="605"/>
      <c r="EO3185" s="605"/>
      <c r="EP3185" s="605"/>
      <c r="EQ3185" s="605"/>
      <c r="ER3185" s="605"/>
      <c r="ES3185" s="605"/>
      <c r="ET3185" s="605"/>
      <c r="EU3185" s="605"/>
      <c r="EV3185" s="605"/>
      <c r="EW3185" s="605"/>
      <c r="EX3185" s="605"/>
      <c r="EY3185" s="605"/>
      <c r="EZ3185" s="605"/>
      <c r="FA3185" s="605"/>
      <c r="FB3185" s="605"/>
      <c r="FC3185" s="605"/>
      <c r="FD3185" s="605"/>
      <c r="FE3185" s="605"/>
      <c r="FF3185" s="605"/>
      <c r="FG3185" s="605"/>
      <c r="FH3185" s="605"/>
      <c r="FI3185" s="605"/>
      <c r="FJ3185" s="605"/>
      <c r="FK3185" s="605"/>
      <c r="FL3185" s="605"/>
      <c r="FM3185" s="605"/>
      <c r="FN3185" s="605"/>
      <c r="FO3185" s="605"/>
      <c r="FP3185" s="605"/>
      <c r="FQ3185" s="605"/>
      <c r="FR3185" s="605"/>
      <c r="FS3185" s="605"/>
      <c r="FT3185" s="605"/>
      <c r="FU3185" s="605"/>
      <c r="FV3185" s="605"/>
      <c r="FW3185" s="605"/>
      <c r="FX3185" s="605"/>
      <c r="FY3185" s="605"/>
      <c r="FZ3185" s="605"/>
      <c r="GA3185" s="605"/>
      <c r="GB3185" s="605"/>
      <c r="GC3185" s="605"/>
      <c r="GD3185" s="605"/>
      <c r="GE3185" s="605"/>
      <c r="GF3185" s="605"/>
      <c r="GG3185" s="605"/>
      <c r="GH3185" s="605"/>
      <c r="GI3185" s="605"/>
      <c r="GJ3185" s="605"/>
      <c r="GK3185" s="605"/>
      <c r="GL3185" s="605"/>
      <c r="GM3185" s="605"/>
      <c r="GN3185" s="605"/>
      <c r="GO3185" s="605"/>
      <c r="GP3185" s="605"/>
      <c r="GQ3185" s="605"/>
      <c r="GR3185" s="605"/>
      <c r="GS3185" s="605"/>
      <c r="GT3185" s="605"/>
      <c r="GU3185" s="605"/>
      <c r="GV3185" s="605"/>
      <c r="GW3185" s="605"/>
      <c r="GX3185" s="605"/>
      <c r="GY3185" s="605"/>
      <c r="GZ3185" s="605"/>
      <c r="HA3185" s="605"/>
      <c r="HB3185" s="605"/>
      <c r="HC3185" s="605"/>
      <c r="HD3185" s="605"/>
      <c r="HE3185" s="605"/>
      <c r="HF3185" s="605"/>
      <c r="HG3185" s="605"/>
      <c r="HH3185" s="605"/>
      <c r="HI3185" s="605"/>
      <c r="HJ3185" s="605"/>
      <c r="HK3185" s="605"/>
      <c r="HL3185" s="605"/>
      <c r="HM3185" s="605"/>
      <c r="HN3185" s="605"/>
      <c r="HO3185" s="605"/>
      <c r="HP3185" s="605"/>
      <c r="HQ3185" s="605"/>
      <c r="HR3185" s="605"/>
      <c r="HS3185" s="605"/>
      <c r="HT3185" s="605"/>
      <c r="HU3185" s="605"/>
      <c r="HV3185" s="605"/>
      <c r="HW3185" s="605"/>
      <c r="HX3185" s="605"/>
      <c r="HY3185" s="605"/>
      <c r="HZ3185" s="605"/>
      <c r="IA3185" s="605"/>
      <c r="IB3185" s="605"/>
      <c r="IC3185" s="605"/>
      <c r="ID3185" s="605"/>
      <c r="IE3185" s="605"/>
      <c r="IF3185" s="605"/>
      <c r="IG3185" s="605"/>
      <c r="IH3185" s="605"/>
      <c r="II3185" s="605"/>
      <c r="IJ3185" s="605"/>
      <c r="IK3185" s="605"/>
      <c r="IL3185" s="605"/>
      <c r="IM3185" s="605"/>
      <c r="IN3185" s="605"/>
      <c r="IO3185" s="605"/>
      <c r="IP3185" s="605"/>
      <c r="IQ3185" s="605"/>
      <c r="IR3185" s="605"/>
      <c r="IS3185" s="605"/>
      <c r="IT3185" s="605"/>
      <c r="IU3185" s="605"/>
      <c r="IV3185" s="605"/>
      <c r="IW3185" s="605"/>
      <c r="IX3185" s="605"/>
      <c r="IY3185" s="605"/>
      <c r="IZ3185" s="605"/>
      <c r="JA3185" s="605"/>
      <c r="JB3185" s="605"/>
      <c r="JC3185" s="605"/>
      <c r="JD3185" s="605"/>
      <c r="JE3185" s="605"/>
      <c r="JF3185" s="605"/>
      <c r="JG3185" s="605"/>
      <c r="JH3185" s="605"/>
      <c r="JI3185" s="605"/>
      <c r="JJ3185" s="605"/>
      <c r="JK3185" s="605"/>
      <c r="JL3185" s="605"/>
      <c r="JM3185" s="605"/>
      <c r="JN3185" s="605"/>
      <c r="JO3185" s="605"/>
      <c r="JP3185" s="605"/>
      <c r="JQ3185" s="605"/>
      <c r="JR3185" s="605"/>
      <c r="JS3185" s="605"/>
      <c r="JT3185" s="605"/>
      <c r="JU3185" s="605"/>
      <c r="JV3185" s="605"/>
      <c r="JW3185" s="605"/>
      <c r="JX3185" s="605"/>
      <c r="JY3185" s="605"/>
      <c r="JZ3185" s="605"/>
      <c r="KA3185" s="605"/>
      <c r="KB3185" s="605"/>
      <c r="KC3185" s="605"/>
      <c r="KD3185" s="605"/>
      <c r="KE3185" s="605"/>
      <c r="KF3185" s="605"/>
      <c r="KG3185" s="605"/>
      <c r="KH3185" s="605"/>
      <c r="KI3185" s="605"/>
      <c r="KJ3185" s="605"/>
      <c r="KK3185" s="605"/>
      <c r="KL3185" s="605"/>
      <c r="KM3185" s="605"/>
      <c r="KN3185" s="605"/>
      <c r="KO3185" s="605"/>
      <c r="KP3185" s="605"/>
      <c r="KQ3185" s="605"/>
      <c r="KR3185" s="605"/>
      <c r="KS3185" s="605"/>
      <c r="KT3185" s="605"/>
      <c r="KU3185" s="605"/>
      <c r="KV3185" s="605"/>
      <c r="KW3185" s="605"/>
      <c r="KX3185" s="605"/>
      <c r="KY3185" s="605"/>
      <c r="KZ3185" s="605"/>
      <c r="LA3185" s="605"/>
      <c r="LB3185" s="605"/>
      <c r="LC3185" s="605"/>
      <c r="LD3185" s="605"/>
      <c r="LE3185" s="605"/>
      <c r="LF3185" s="605"/>
      <c r="LG3185" s="605"/>
      <c r="LH3185" s="605"/>
      <c r="LI3185" s="605"/>
      <c r="LJ3185" s="605"/>
      <c r="LK3185" s="605"/>
      <c r="LL3185" s="605"/>
      <c r="LM3185" s="605"/>
      <c r="LN3185" s="605"/>
      <c r="LO3185" s="605"/>
      <c r="LP3185" s="605"/>
      <c r="LQ3185" s="605"/>
      <c r="LR3185" s="605"/>
      <c r="LS3185" s="605"/>
      <c r="LT3185" s="605"/>
      <c r="LU3185" s="605"/>
      <c r="LV3185" s="605"/>
      <c r="LW3185" s="605"/>
      <c r="LX3185" s="605"/>
      <c r="LY3185" s="605"/>
      <c r="LZ3185" s="605"/>
      <c r="MA3185" s="605"/>
      <c r="MB3185" s="605"/>
      <c r="MC3185" s="605"/>
      <c r="MD3185" s="605"/>
      <c r="ME3185" s="605"/>
      <c r="MF3185" s="605"/>
      <c r="MG3185" s="605"/>
      <c r="MH3185" s="605"/>
      <c r="MI3185" s="605"/>
      <c r="MJ3185" s="605"/>
      <c r="MK3185" s="605"/>
      <c r="ML3185" s="605"/>
      <c r="MM3185" s="605"/>
      <c r="MN3185" s="605"/>
      <c r="MO3185" s="605"/>
      <c r="MP3185" s="605"/>
      <c r="MQ3185" s="605"/>
      <c r="MR3185" s="605"/>
      <c r="MS3185" s="605"/>
      <c r="MT3185" s="605"/>
      <c r="MU3185" s="605"/>
      <c r="MV3185" s="605"/>
      <c r="MW3185" s="605"/>
      <c r="MX3185" s="605"/>
      <c r="MY3185" s="605"/>
      <c r="MZ3185" s="605"/>
      <c r="NA3185" s="605"/>
      <c r="NB3185" s="605"/>
      <c r="NC3185" s="605"/>
      <c r="ND3185" s="605"/>
      <c r="NE3185" s="605"/>
      <c r="NF3185" s="605"/>
      <c r="NG3185" s="605"/>
      <c r="NH3185" s="605"/>
      <c r="NI3185" s="605"/>
      <c r="NJ3185" s="605"/>
      <c r="NK3185" s="605"/>
      <c r="NL3185" s="605"/>
      <c r="NM3185" s="605"/>
      <c r="NN3185" s="605"/>
      <c r="NO3185" s="605"/>
      <c r="NP3185" s="605"/>
      <c r="NQ3185" s="605"/>
      <c r="NR3185" s="605"/>
      <c r="NS3185" s="605"/>
      <c r="NT3185" s="605"/>
      <c r="NU3185" s="605"/>
      <c r="NV3185" s="605"/>
      <c r="NW3185" s="605"/>
      <c r="NX3185" s="605"/>
      <c r="NY3185" s="605"/>
      <c r="NZ3185" s="605"/>
      <c r="OA3185" s="605"/>
      <c r="OB3185" s="605"/>
      <c r="OC3185" s="605"/>
      <c r="OD3185" s="605"/>
      <c r="OE3185" s="605"/>
      <c r="OF3185" s="605"/>
      <c r="OG3185" s="605"/>
      <c r="OH3185" s="605"/>
      <c r="OI3185" s="605"/>
      <c r="OJ3185" s="605"/>
      <c r="OK3185" s="605"/>
      <c r="OL3185" s="605"/>
      <c r="OM3185" s="605"/>
      <c r="ON3185" s="605"/>
      <c r="OO3185" s="605"/>
      <c r="OP3185" s="605"/>
      <c r="OQ3185" s="605"/>
      <c r="OR3185" s="605"/>
      <c r="OS3185" s="605"/>
      <c r="OT3185" s="605"/>
      <c r="OU3185" s="605"/>
      <c r="OV3185" s="605"/>
      <c r="OW3185" s="605"/>
      <c r="OX3185" s="605"/>
      <c r="OY3185" s="605"/>
      <c r="OZ3185" s="605"/>
      <c r="PA3185" s="605"/>
      <c r="PB3185" s="605"/>
      <c r="PC3185" s="605"/>
      <c r="PD3185" s="605"/>
      <c r="PE3185" s="605"/>
      <c r="PF3185" s="605"/>
      <c r="PG3185" s="605"/>
      <c r="PH3185" s="605"/>
      <c r="PI3185" s="605"/>
      <c r="PJ3185" s="605"/>
      <c r="PK3185" s="605"/>
      <c r="PL3185" s="605"/>
      <c r="PM3185" s="605"/>
      <c r="PN3185" s="605"/>
      <c r="PO3185" s="605"/>
      <c r="PP3185" s="605"/>
      <c r="PQ3185" s="605"/>
      <c r="PR3185" s="605"/>
      <c r="PS3185" s="605"/>
      <c r="PT3185" s="605"/>
      <c r="PU3185" s="605"/>
      <c r="PV3185" s="605"/>
      <c r="PW3185" s="605"/>
      <c r="PX3185" s="605"/>
      <c r="PY3185" s="605"/>
      <c r="PZ3185" s="605"/>
      <c r="QA3185" s="605"/>
      <c r="QB3185" s="605"/>
      <c r="QC3185" s="605"/>
      <c r="QD3185" s="605"/>
      <c r="QE3185" s="605"/>
      <c r="QF3185" s="605"/>
      <c r="QG3185" s="605"/>
      <c r="QH3185" s="605"/>
      <c r="QI3185" s="605"/>
      <c r="QJ3185" s="605"/>
      <c r="QK3185" s="605"/>
      <c r="QL3185" s="605"/>
      <c r="QM3185" s="605"/>
      <c r="QN3185" s="605"/>
      <c r="QO3185" s="605"/>
      <c r="QP3185" s="605"/>
      <c r="QQ3185" s="605"/>
      <c r="QR3185" s="605"/>
      <c r="QS3185" s="605"/>
      <c r="QT3185" s="605"/>
      <c r="QU3185" s="605"/>
      <c r="QV3185" s="605"/>
      <c r="QW3185" s="605"/>
      <c r="QX3185" s="605"/>
      <c r="QY3185" s="605"/>
      <c r="QZ3185" s="605"/>
      <c r="RA3185" s="605"/>
      <c r="RB3185" s="605"/>
      <c r="RC3185" s="605"/>
      <c r="RD3185" s="605"/>
      <c r="RE3185" s="605"/>
      <c r="RF3185" s="605"/>
      <c r="RG3185" s="605"/>
      <c r="RH3185" s="605"/>
      <c r="RI3185" s="605"/>
      <c r="RJ3185" s="605"/>
      <c r="RK3185" s="605"/>
      <c r="RL3185" s="605"/>
      <c r="RM3185" s="605"/>
      <c r="RN3185" s="605"/>
      <c r="RO3185" s="605"/>
      <c r="RP3185" s="605"/>
      <c r="RQ3185" s="605"/>
      <c r="RR3185" s="605"/>
      <c r="RS3185" s="605"/>
      <c r="RT3185" s="605"/>
      <c r="RU3185" s="605"/>
      <c r="RV3185" s="605"/>
      <c r="RW3185" s="605"/>
      <c r="RX3185" s="605"/>
      <c r="RY3185" s="605"/>
      <c r="RZ3185" s="605"/>
      <c r="SA3185" s="605"/>
      <c r="SB3185" s="605"/>
      <c r="SC3185" s="605"/>
      <c r="SD3185" s="605"/>
      <c r="SE3185" s="605"/>
      <c r="SF3185" s="605"/>
      <c r="SG3185" s="605"/>
      <c r="SH3185" s="605"/>
      <c r="SI3185" s="605"/>
      <c r="SJ3185" s="605"/>
      <c r="SK3185" s="605"/>
      <c r="SL3185" s="605"/>
      <c r="SM3185" s="605"/>
      <c r="SN3185" s="605"/>
      <c r="SO3185" s="605"/>
      <c r="SP3185" s="605"/>
      <c r="SQ3185" s="605"/>
      <c r="SR3185" s="605"/>
      <c r="SS3185" s="605"/>
      <c r="ST3185" s="605"/>
      <c r="SU3185" s="605"/>
      <c r="SV3185" s="605"/>
      <c r="SW3185" s="605"/>
      <c r="SX3185" s="605"/>
      <c r="SY3185" s="605"/>
      <c r="SZ3185" s="605"/>
      <c r="TA3185" s="605"/>
      <c r="TB3185" s="605"/>
      <c r="TC3185" s="605"/>
      <c r="TD3185" s="605"/>
      <c r="TE3185" s="605"/>
      <c r="TF3185" s="605"/>
      <c r="TG3185" s="605"/>
      <c r="TH3185" s="605"/>
      <c r="TI3185" s="605"/>
      <c r="TJ3185" s="605"/>
      <c r="TK3185" s="605"/>
      <c r="TL3185" s="605"/>
      <c r="TM3185" s="605"/>
      <c r="TN3185" s="605"/>
      <c r="TO3185" s="605"/>
      <c r="TP3185" s="605"/>
      <c r="TQ3185" s="605"/>
      <c r="TR3185" s="605"/>
      <c r="TS3185" s="605"/>
      <c r="TT3185" s="605"/>
      <c r="TU3185" s="605"/>
      <c r="TV3185" s="605"/>
      <c r="TW3185" s="605"/>
      <c r="TX3185" s="605"/>
      <c r="TY3185" s="605"/>
      <c r="TZ3185" s="605"/>
      <c r="UA3185" s="605"/>
      <c r="UB3185" s="605"/>
      <c r="UC3185" s="605"/>
      <c r="UD3185" s="605"/>
      <c r="UE3185" s="605"/>
      <c r="UF3185" s="605"/>
      <c r="UG3185" s="605"/>
      <c r="UH3185" s="605"/>
      <c r="UI3185" s="605"/>
      <c r="UJ3185" s="605"/>
      <c r="UK3185" s="605"/>
      <c r="UL3185" s="605"/>
      <c r="UM3185" s="605"/>
      <c r="UN3185" s="605"/>
      <c r="UO3185" s="605"/>
      <c r="UP3185" s="605"/>
      <c r="UQ3185" s="605"/>
      <c r="UR3185" s="605"/>
      <c r="US3185" s="605"/>
      <c r="UT3185" s="605"/>
      <c r="UU3185" s="605"/>
      <c r="UV3185" s="605"/>
      <c r="UW3185" s="605"/>
      <c r="UX3185" s="605"/>
      <c r="UY3185" s="605"/>
      <c r="UZ3185" s="605"/>
      <c r="VA3185" s="605"/>
      <c r="VB3185" s="605"/>
      <c r="VC3185" s="605"/>
      <c r="VD3185" s="605"/>
      <c r="VE3185" s="605"/>
      <c r="VF3185" s="605"/>
      <c r="VG3185" s="605"/>
      <c r="VH3185" s="605"/>
      <c r="VI3185" s="605"/>
      <c r="VJ3185" s="605"/>
      <c r="VK3185" s="605"/>
      <c r="VL3185" s="605"/>
      <c r="VM3185" s="605"/>
      <c r="VN3185" s="605"/>
      <c r="VO3185" s="605"/>
      <c r="VP3185" s="605"/>
      <c r="VQ3185" s="605"/>
      <c r="VR3185" s="605"/>
      <c r="VS3185" s="605"/>
      <c r="VT3185" s="605"/>
      <c r="VU3185" s="605"/>
      <c r="VV3185" s="605"/>
      <c r="VW3185" s="605"/>
      <c r="VX3185" s="605"/>
      <c r="VY3185" s="605"/>
      <c r="VZ3185" s="605"/>
      <c r="WA3185" s="605"/>
      <c r="WB3185" s="605"/>
      <c r="WC3185" s="605"/>
      <c r="WD3185" s="605"/>
      <c r="WE3185" s="605"/>
      <c r="WF3185" s="605"/>
      <c r="WG3185" s="605"/>
      <c r="WH3185" s="605"/>
      <c r="WI3185" s="605"/>
      <c r="WJ3185" s="605"/>
      <c r="WK3185" s="605"/>
      <c r="WL3185" s="605"/>
      <c r="WM3185" s="605"/>
      <c r="WN3185" s="605"/>
      <c r="WO3185" s="605"/>
      <c r="WP3185" s="605"/>
      <c r="WQ3185" s="605"/>
      <c r="WR3185" s="605"/>
      <c r="WS3185" s="605"/>
      <c r="WT3185" s="605"/>
      <c r="WU3185" s="605"/>
      <c r="WV3185" s="605"/>
      <c r="WW3185" s="605"/>
      <c r="WX3185" s="605"/>
      <c r="WY3185" s="605"/>
      <c r="WZ3185" s="605"/>
      <c r="XA3185" s="605"/>
      <c r="XB3185" s="605"/>
      <c r="XC3185" s="605"/>
      <c r="XD3185" s="605"/>
      <c r="XE3185" s="605"/>
      <c r="XF3185" s="605"/>
      <c r="XG3185" s="605"/>
      <c r="XH3185" s="605"/>
      <c r="XI3185" s="605"/>
      <c r="XJ3185" s="605"/>
      <c r="XK3185" s="605"/>
      <c r="XL3185" s="605"/>
      <c r="XM3185" s="605"/>
      <c r="XN3185" s="605"/>
      <c r="XO3185" s="605"/>
      <c r="XP3185" s="605"/>
      <c r="XQ3185" s="605"/>
      <c r="XR3185" s="605"/>
      <c r="XS3185" s="605"/>
      <c r="XT3185" s="605"/>
      <c r="XU3185" s="605"/>
      <c r="XV3185" s="605"/>
      <c r="XW3185" s="605"/>
      <c r="XX3185" s="605"/>
      <c r="XY3185" s="605"/>
      <c r="XZ3185" s="605"/>
      <c r="YA3185" s="605"/>
      <c r="YB3185" s="605"/>
      <c r="YC3185" s="605"/>
      <c r="YD3185" s="605"/>
      <c r="YE3185" s="605"/>
      <c r="YF3185" s="605"/>
      <c r="YG3185" s="605"/>
      <c r="YH3185" s="605"/>
      <c r="YI3185" s="605"/>
      <c r="YJ3185" s="605"/>
      <c r="YK3185" s="605"/>
      <c r="YL3185" s="605"/>
      <c r="YM3185" s="605"/>
      <c r="YN3185" s="605"/>
      <c r="YO3185" s="605"/>
      <c r="YP3185" s="605"/>
      <c r="YQ3185" s="605"/>
      <c r="YR3185" s="605"/>
      <c r="YS3185" s="605"/>
      <c r="YT3185" s="605"/>
      <c r="YU3185" s="605"/>
      <c r="YV3185" s="605"/>
      <c r="YW3185" s="605"/>
      <c r="YX3185" s="605"/>
      <c r="YY3185" s="605"/>
      <c r="YZ3185" s="605"/>
      <c r="ZA3185" s="605"/>
      <c r="ZB3185" s="605"/>
      <c r="ZC3185" s="605"/>
      <c r="ZD3185" s="605"/>
      <c r="ZE3185" s="605"/>
      <c r="ZF3185" s="605"/>
      <c r="ZG3185" s="605"/>
      <c r="ZH3185" s="605"/>
      <c r="ZI3185" s="605"/>
      <c r="ZJ3185" s="605"/>
      <c r="ZK3185" s="605"/>
      <c r="ZL3185" s="605"/>
      <c r="ZM3185" s="605"/>
      <c r="ZN3185" s="605"/>
      <c r="ZO3185" s="605"/>
      <c r="ZP3185" s="605"/>
      <c r="ZQ3185" s="605"/>
      <c r="ZR3185" s="605"/>
      <c r="ZS3185" s="605"/>
      <c r="ZT3185" s="605"/>
      <c r="ZU3185" s="605"/>
      <c r="ZV3185" s="605"/>
      <c r="ZW3185" s="605"/>
      <c r="ZX3185" s="605"/>
      <c r="ZY3185" s="605"/>
      <c r="ZZ3185" s="605"/>
      <c r="AAA3185" s="605"/>
      <c r="AAB3185" s="605"/>
      <c r="AAC3185" s="605"/>
      <c r="AAD3185" s="605"/>
      <c r="AAE3185" s="605"/>
      <c r="AAF3185" s="605"/>
      <c r="AAG3185" s="605"/>
      <c r="AAH3185" s="605"/>
      <c r="AAI3185" s="605"/>
      <c r="AAJ3185" s="605"/>
      <c r="AAK3185" s="605"/>
      <c r="AAL3185" s="605"/>
      <c r="AAM3185" s="605"/>
      <c r="AAN3185" s="605"/>
      <c r="AAO3185" s="605"/>
      <c r="AAP3185" s="605"/>
      <c r="AAQ3185" s="605"/>
      <c r="AAR3185" s="605"/>
      <c r="AAS3185" s="605"/>
      <c r="AAT3185" s="605"/>
      <c r="AAU3185" s="605"/>
      <c r="AAV3185" s="605"/>
      <c r="AAW3185" s="605"/>
      <c r="AAX3185" s="605"/>
      <c r="AAY3185" s="605"/>
      <c r="AAZ3185" s="605"/>
      <c r="ABA3185" s="605"/>
      <c r="ABB3185" s="605"/>
      <c r="ABC3185" s="605"/>
      <c r="ABD3185" s="605"/>
      <c r="ABE3185" s="605"/>
      <c r="ABF3185" s="605"/>
      <c r="ABG3185" s="605"/>
      <c r="ABH3185" s="605"/>
      <c r="ABI3185" s="605"/>
      <c r="ABJ3185" s="605"/>
      <c r="ABK3185" s="605"/>
      <c r="ABL3185" s="605"/>
      <c r="ABM3185" s="605"/>
      <c r="ABN3185" s="605"/>
      <c r="ABO3185" s="605"/>
      <c r="ABP3185" s="605"/>
      <c r="ABQ3185" s="605"/>
      <c r="ABR3185" s="605"/>
      <c r="ABS3185" s="605"/>
      <c r="ABT3185" s="605"/>
      <c r="ABU3185" s="605"/>
      <c r="ABV3185" s="605"/>
      <c r="ABW3185" s="605"/>
      <c r="ABX3185" s="605"/>
      <c r="ABY3185" s="605"/>
      <c r="ABZ3185" s="605"/>
      <c r="ACA3185" s="605"/>
      <c r="ACB3185" s="605"/>
      <c r="ACC3185" s="605"/>
      <c r="ACD3185" s="605"/>
      <c r="ACE3185" s="605"/>
      <c r="ACF3185" s="605"/>
      <c r="ACG3185" s="605"/>
      <c r="ACH3185" s="605"/>
      <c r="ACI3185" s="605"/>
      <c r="ACJ3185" s="605"/>
      <c r="ACK3185" s="605"/>
      <c r="ACL3185" s="605"/>
      <c r="ACM3185" s="605"/>
      <c r="ACN3185" s="605"/>
      <c r="ACO3185" s="605"/>
      <c r="ACP3185" s="605"/>
      <c r="ACQ3185" s="605"/>
      <c r="ACR3185" s="605"/>
      <c r="ACS3185" s="605"/>
      <c r="ACT3185" s="605"/>
      <c r="ACU3185" s="605"/>
      <c r="ACV3185" s="605"/>
      <c r="ACW3185" s="605"/>
      <c r="ACX3185" s="605"/>
      <c r="ACY3185" s="605"/>
      <c r="ACZ3185" s="605"/>
      <c r="ADA3185" s="605"/>
      <c r="ADB3185" s="605"/>
      <c r="ADC3185" s="605"/>
      <c r="ADD3185" s="605"/>
      <c r="ADE3185" s="605"/>
      <c r="ADF3185" s="605"/>
      <c r="ADG3185" s="605"/>
      <c r="ADH3185" s="605"/>
      <c r="ADI3185" s="605"/>
      <c r="ADJ3185" s="605"/>
      <c r="ADK3185" s="605"/>
      <c r="ADL3185" s="605"/>
      <c r="ADM3185" s="605"/>
      <c r="ADN3185" s="605"/>
      <c r="ADO3185" s="605"/>
      <c r="ADP3185" s="605"/>
      <c r="ADQ3185" s="605"/>
      <c r="ADR3185" s="605"/>
      <c r="ADS3185" s="605"/>
      <c r="ADT3185" s="605"/>
      <c r="ADU3185" s="605"/>
      <c r="ADV3185" s="605"/>
      <c r="ADW3185" s="605"/>
      <c r="ADX3185" s="605"/>
      <c r="ADY3185" s="605"/>
      <c r="ADZ3185" s="605"/>
      <c r="AEA3185" s="605"/>
      <c r="AEB3185" s="605"/>
      <c r="AEC3185" s="605"/>
      <c r="AED3185" s="605"/>
      <c r="AEE3185" s="605"/>
      <c r="AEF3185" s="605"/>
      <c r="AEG3185" s="605"/>
      <c r="AEH3185" s="605"/>
      <c r="AEI3185" s="605"/>
      <c r="AEJ3185" s="605"/>
      <c r="AEK3185" s="605"/>
      <c r="AEL3185" s="605"/>
      <c r="AEM3185" s="605"/>
      <c r="AEN3185" s="605"/>
      <c r="AEO3185" s="605"/>
      <c r="AEP3185" s="605"/>
      <c r="AEQ3185" s="605"/>
      <c r="AER3185" s="605"/>
      <c r="AES3185" s="605"/>
      <c r="AET3185" s="605"/>
      <c r="AEU3185" s="605"/>
      <c r="AEV3185" s="605"/>
      <c r="AEW3185" s="605"/>
      <c r="AEX3185" s="605"/>
      <c r="AEY3185" s="605"/>
      <c r="AEZ3185" s="605"/>
      <c r="AFA3185" s="605"/>
      <c r="AFB3185" s="605"/>
      <c r="AFC3185" s="605"/>
      <c r="AFD3185" s="605"/>
      <c r="AFE3185" s="605"/>
      <c r="AFF3185" s="605"/>
      <c r="AFG3185" s="605"/>
      <c r="AFH3185" s="605"/>
      <c r="AFI3185" s="605"/>
      <c r="AFJ3185" s="605"/>
      <c r="AFK3185" s="605"/>
      <c r="AFL3185" s="605"/>
      <c r="AFM3185" s="605"/>
      <c r="AFN3185" s="605"/>
      <c r="AFO3185" s="605"/>
      <c r="AFP3185" s="605"/>
      <c r="AFQ3185" s="605"/>
      <c r="AFR3185" s="605"/>
      <c r="AFS3185" s="605"/>
      <c r="AFT3185" s="605"/>
      <c r="AFU3185" s="605"/>
      <c r="AFV3185" s="605"/>
      <c r="AFW3185" s="605"/>
      <c r="AFX3185" s="605"/>
      <c r="AFY3185" s="605"/>
      <c r="AFZ3185" s="605"/>
      <c r="AGA3185" s="605"/>
      <c r="AGB3185" s="605"/>
      <c r="AGC3185" s="605"/>
      <c r="AGD3185" s="605"/>
      <c r="AGE3185" s="605"/>
      <c r="AGF3185" s="605"/>
      <c r="AGG3185" s="605"/>
      <c r="AGH3185" s="605"/>
      <c r="AGI3185" s="605"/>
      <c r="AGJ3185" s="605"/>
      <c r="AGK3185" s="605"/>
      <c r="AGL3185" s="605"/>
      <c r="AGM3185" s="605"/>
      <c r="AGN3185" s="605"/>
      <c r="AGO3185" s="605"/>
      <c r="AGP3185" s="605"/>
      <c r="AGQ3185" s="605"/>
      <c r="AGR3185" s="605"/>
      <c r="AGS3185" s="605"/>
      <c r="AGT3185" s="605"/>
      <c r="AGU3185" s="605"/>
      <c r="AGV3185" s="605"/>
      <c r="AGW3185" s="605"/>
      <c r="AGX3185" s="605"/>
      <c r="AGY3185" s="605"/>
      <c r="AGZ3185" s="605"/>
      <c r="AHA3185" s="605"/>
      <c r="AHB3185" s="605"/>
      <c r="AHC3185" s="605"/>
      <c r="AHD3185" s="605"/>
      <c r="AHE3185" s="605"/>
      <c r="AHF3185" s="605"/>
      <c r="AHG3185" s="605"/>
      <c r="AHH3185" s="605"/>
      <c r="AHI3185" s="605"/>
      <c r="AHJ3185" s="605"/>
      <c r="AHK3185" s="605"/>
      <c r="AHL3185" s="605"/>
      <c r="AHM3185" s="605"/>
      <c r="AHN3185" s="605"/>
      <c r="AHO3185" s="605"/>
      <c r="AHP3185" s="605"/>
      <c r="AHQ3185" s="605"/>
      <c r="AHR3185" s="605"/>
      <c r="AHS3185" s="605"/>
      <c r="AHT3185" s="605"/>
      <c r="AHU3185" s="605"/>
      <c r="AHV3185" s="605"/>
      <c r="AHW3185" s="605"/>
      <c r="AHX3185" s="605"/>
      <c r="AHY3185" s="605"/>
      <c r="AHZ3185" s="605"/>
      <c r="AIA3185" s="605"/>
      <c r="AIB3185" s="605"/>
      <c r="AIC3185" s="605"/>
      <c r="AID3185" s="605"/>
      <c r="AIE3185" s="605"/>
      <c r="AIF3185" s="605"/>
      <c r="AIG3185" s="605"/>
      <c r="AIH3185" s="605"/>
      <c r="AII3185" s="605"/>
      <c r="AIJ3185" s="605"/>
      <c r="AIK3185" s="605"/>
      <c r="AIL3185" s="605"/>
      <c r="AIM3185" s="605"/>
      <c r="AIN3185" s="605"/>
      <c r="AIO3185" s="605"/>
      <c r="AIP3185" s="605"/>
      <c r="AIQ3185" s="605"/>
      <c r="AIR3185" s="605"/>
      <c r="AIS3185" s="605"/>
      <c r="AIT3185" s="605"/>
      <c r="AIU3185" s="605"/>
      <c r="AIV3185" s="605"/>
      <c r="AIW3185" s="605"/>
      <c r="AIX3185" s="605"/>
      <c r="AIY3185" s="605"/>
      <c r="AIZ3185" s="605"/>
      <c r="AJA3185" s="605"/>
      <c r="AJB3185" s="605"/>
      <c r="AJC3185" s="605"/>
      <c r="AJD3185" s="605"/>
      <c r="AJE3185" s="605"/>
      <c r="AJF3185" s="605"/>
      <c r="AJG3185" s="605"/>
      <c r="AJH3185" s="605"/>
      <c r="AJI3185" s="605"/>
      <c r="AJJ3185" s="605"/>
      <c r="AJK3185" s="605"/>
      <c r="AJL3185" s="605"/>
      <c r="AJM3185" s="605"/>
      <c r="AJN3185" s="605"/>
      <c r="AJO3185" s="605"/>
      <c r="AJP3185" s="605"/>
      <c r="AJQ3185" s="605"/>
      <c r="AJR3185" s="605"/>
      <c r="AJS3185" s="605"/>
      <c r="AJT3185" s="605"/>
      <c r="AJU3185" s="605"/>
      <c r="AJV3185" s="605"/>
      <c r="AJW3185" s="605"/>
      <c r="AJX3185" s="605"/>
      <c r="AJY3185" s="605"/>
      <c r="AJZ3185" s="605"/>
      <c r="AKA3185" s="605"/>
      <c r="AKB3185" s="605"/>
      <c r="AKC3185" s="605"/>
      <c r="AKD3185" s="605"/>
      <c r="AKE3185" s="605"/>
      <c r="AKF3185" s="605"/>
      <c r="AKG3185" s="605"/>
      <c r="AKH3185" s="605"/>
      <c r="AKI3185" s="605"/>
      <c r="AKJ3185" s="605"/>
      <c r="AKK3185" s="605"/>
      <c r="AKL3185" s="605"/>
      <c r="AKM3185" s="605"/>
      <c r="AKN3185" s="605"/>
      <c r="AKO3185" s="605"/>
      <c r="AKP3185" s="605"/>
      <c r="AKQ3185" s="605"/>
      <c r="AKR3185" s="605"/>
      <c r="AKS3185" s="605"/>
      <c r="AKT3185" s="605"/>
      <c r="AKU3185" s="605"/>
      <c r="AKV3185" s="605"/>
      <c r="AKW3185" s="605"/>
      <c r="AKX3185" s="605"/>
      <c r="AKY3185" s="605"/>
      <c r="AKZ3185" s="605"/>
      <c r="ALA3185" s="605"/>
      <c r="ALB3185" s="605"/>
      <c r="ALC3185" s="605"/>
      <c r="ALD3185" s="605"/>
      <c r="ALE3185" s="605"/>
      <c r="ALF3185" s="605"/>
      <c r="ALG3185" s="605"/>
      <c r="ALH3185" s="605"/>
      <c r="ALI3185" s="605"/>
      <c r="ALJ3185" s="605"/>
      <c r="ALK3185" s="605"/>
      <c r="ALL3185" s="605"/>
      <c r="ALM3185" s="605"/>
      <c r="ALN3185" s="605"/>
      <c r="ALO3185" s="605"/>
      <c r="ALP3185" s="605"/>
      <c r="ALQ3185" s="605"/>
      <c r="ALR3185" s="605"/>
      <c r="ALS3185" s="605"/>
      <c r="ALT3185" s="605"/>
      <c r="ALU3185" s="605"/>
      <c r="ALV3185" s="605"/>
      <c r="ALW3185" s="605"/>
      <c r="ALX3185" s="605"/>
      <c r="ALY3185" s="605"/>
      <c r="ALZ3185" s="605"/>
      <c r="AMA3185" s="605"/>
      <c r="AMB3185" s="605"/>
      <c r="AMC3185" s="605"/>
      <c r="AMD3185" s="605"/>
      <c r="AME3185" s="605"/>
      <c r="AMF3185" s="605"/>
      <c r="AMG3185" s="605"/>
      <c r="AMH3185" s="605"/>
      <c r="AMI3185" s="605"/>
      <c r="AMJ3185" s="605"/>
      <c r="AMK3185" s="605"/>
      <c r="AML3185" s="605"/>
      <c r="AMM3185" s="605"/>
      <c r="AMN3185" s="605"/>
      <c r="AMO3185" s="605"/>
      <c r="AMP3185" s="605"/>
      <c r="AMQ3185" s="605"/>
      <c r="AMR3185" s="605"/>
      <c r="AMS3185" s="605"/>
      <c r="AMT3185" s="605"/>
      <c r="AMU3185" s="605"/>
      <c r="AMV3185" s="605"/>
      <c r="AMW3185" s="605"/>
      <c r="AMX3185" s="605"/>
      <c r="AMY3185" s="605"/>
      <c r="AMZ3185" s="605"/>
      <c r="ANA3185" s="605"/>
      <c r="ANB3185" s="605"/>
      <c r="ANC3185" s="605"/>
      <c r="AND3185" s="605"/>
      <c r="ANE3185" s="605"/>
      <c r="ANF3185" s="605"/>
      <c r="ANG3185" s="605"/>
      <c r="ANH3185" s="605"/>
      <c r="ANI3185" s="605"/>
      <c r="ANJ3185" s="605"/>
      <c r="ANK3185" s="605"/>
      <c r="ANL3185" s="605"/>
      <c r="ANM3185" s="605"/>
      <c r="ANN3185" s="605"/>
      <c r="ANO3185" s="605"/>
      <c r="ANP3185" s="605"/>
      <c r="ANQ3185" s="605"/>
      <c r="ANR3185" s="605"/>
      <c r="ANS3185" s="605"/>
      <c r="ANT3185" s="605"/>
      <c r="ANU3185" s="605"/>
      <c r="ANV3185" s="605"/>
      <c r="ANW3185" s="605"/>
      <c r="ANX3185" s="605"/>
      <c r="ANY3185" s="605"/>
      <c r="ANZ3185" s="605"/>
      <c r="AOA3185" s="605"/>
      <c r="AOB3185" s="605"/>
      <c r="AOC3185" s="605"/>
      <c r="AOD3185" s="605"/>
      <c r="AOE3185" s="605"/>
      <c r="AOF3185" s="605"/>
      <c r="AOG3185" s="605"/>
      <c r="AOH3185" s="605"/>
      <c r="AOI3185" s="605"/>
      <c r="AOJ3185" s="605"/>
      <c r="AOK3185" s="605"/>
      <c r="AOL3185" s="605"/>
      <c r="AOM3185" s="605"/>
      <c r="AON3185" s="605"/>
      <c r="AOO3185" s="605"/>
      <c r="AOP3185" s="605"/>
      <c r="AOQ3185" s="605"/>
      <c r="AOR3185" s="605"/>
      <c r="AOS3185" s="605"/>
      <c r="AOT3185" s="605"/>
      <c r="AOU3185" s="605"/>
      <c r="AOV3185" s="605"/>
      <c r="AOW3185" s="605"/>
      <c r="AOX3185" s="605"/>
      <c r="AOY3185" s="605"/>
      <c r="AOZ3185" s="605"/>
      <c r="APA3185" s="605"/>
      <c r="APB3185" s="605"/>
      <c r="APC3185" s="605"/>
      <c r="APD3185" s="605"/>
      <c r="APE3185" s="605"/>
      <c r="APF3185" s="605"/>
      <c r="APG3185" s="605"/>
      <c r="APH3185" s="605"/>
      <c r="API3185" s="605"/>
      <c r="APJ3185" s="605"/>
      <c r="APK3185" s="605"/>
      <c r="APL3185" s="605"/>
      <c r="APM3185" s="605"/>
      <c r="APN3185" s="605"/>
      <c r="APO3185" s="605"/>
      <c r="APP3185" s="605"/>
      <c r="APQ3185" s="605"/>
      <c r="APR3185" s="605"/>
      <c r="APS3185" s="605"/>
      <c r="APT3185" s="605"/>
      <c r="APU3185" s="605"/>
      <c r="APV3185" s="605"/>
      <c r="APW3185" s="605"/>
      <c r="APX3185" s="605"/>
      <c r="APY3185" s="605"/>
      <c r="APZ3185" s="605"/>
      <c r="AQA3185" s="605"/>
      <c r="AQB3185" s="605"/>
      <c r="AQC3185" s="605"/>
      <c r="AQD3185" s="605"/>
      <c r="AQE3185" s="605"/>
      <c r="AQF3185" s="605"/>
      <c r="AQG3185" s="605"/>
      <c r="AQH3185" s="605"/>
      <c r="AQI3185" s="605"/>
      <c r="AQJ3185" s="605"/>
      <c r="AQK3185" s="605"/>
      <c r="AQL3185" s="605"/>
      <c r="AQM3185" s="605"/>
      <c r="AQN3185" s="605"/>
      <c r="AQO3185" s="605"/>
      <c r="AQP3185" s="605"/>
      <c r="AQQ3185" s="605"/>
      <c r="AQR3185" s="605"/>
      <c r="AQS3185" s="605"/>
      <c r="AQT3185" s="605"/>
      <c r="AQU3185" s="605"/>
      <c r="AQV3185" s="605"/>
      <c r="AQW3185" s="605"/>
      <c r="AQX3185" s="605"/>
      <c r="AQY3185" s="605"/>
      <c r="AQZ3185" s="605"/>
      <c r="ARA3185" s="605"/>
      <c r="ARB3185" s="605"/>
      <c r="ARC3185" s="605"/>
      <c r="ARD3185" s="605"/>
      <c r="ARE3185" s="605"/>
      <c r="ARF3185" s="605"/>
      <c r="ARG3185" s="605"/>
      <c r="ARH3185" s="605"/>
      <c r="ARI3185" s="605"/>
      <c r="ARJ3185" s="605"/>
      <c r="ARK3185" s="605"/>
      <c r="ARL3185" s="605"/>
      <c r="ARM3185" s="605"/>
      <c r="ARN3185" s="605"/>
      <c r="ARO3185" s="605"/>
      <c r="ARP3185" s="605"/>
      <c r="ARQ3185" s="605"/>
      <c r="ARR3185" s="605"/>
      <c r="ARS3185" s="605"/>
      <c r="ART3185" s="605"/>
      <c r="ARU3185" s="605"/>
      <c r="ARV3185" s="605"/>
      <c r="ARW3185" s="605"/>
      <c r="ARX3185" s="605"/>
      <c r="ARY3185" s="605"/>
      <c r="ARZ3185" s="605"/>
      <c r="ASA3185" s="605"/>
      <c r="ASB3185" s="605"/>
      <c r="ASC3185" s="605"/>
      <c r="ASD3185" s="605"/>
      <c r="ASE3185" s="605"/>
      <c r="ASF3185" s="605"/>
      <c r="ASG3185" s="605"/>
      <c r="ASH3185" s="605"/>
      <c r="ASI3185" s="605"/>
      <c r="ASJ3185" s="605"/>
      <c r="ASK3185" s="605"/>
      <c r="ASL3185" s="605"/>
      <c r="ASM3185" s="605"/>
      <c r="ASN3185" s="605"/>
      <c r="ASO3185" s="605"/>
      <c r="ASP3185" s="605"/>
      <c r="ASQ3185" s="605"/>
      <c r="ASR3185" s="605"/>
      <c r="ASS3185" s="605"/>
      <c r="AST3185" s="605"/>
      <c r="ASU3185" s="605"/>
      <c r="ASV3185" s="605"/>
      <c r="ASW3185" s="605"/>
      <c r="ASX3185" s="605"/>
      <c r="ASY3185" s="605"/>
      <c r="ASZ3185" s="605"/>
      <c r="ATA3185" s="605"/>
      <c r="ATB3185" s="605"/>
      <c r="ATC3185" s="605"/>
      <c r="ATD3185" s="605"/>
      <c r="ATE3185" s="605"/>
      <c r="ATF3185" s="605"/>
      <c r="ATG3185" s="605"/>
      <c r="ATH3185" s="605"/>
      <c r="ATI3185" s="605"/>
      <c r="ATJ3185" s="605"/>
      <c r="ATK3185" s="605"/>
      <c r="ATL3185" s="605"/>
      <c r="ATM3185" s="605"/>
      <c r="ATN3185" s="605"/>
      <c r="ATO3185" s="605"/>
      <c r="ATP3185" s="605"/>
      <c r="ATQ3185" s="605"/>
      <c r="ATR3185" s="605"/>
      <c r="ATS3185" s="605"/>
      <c r="ATT3185" s="605"/>
      <c r="ATU3185" s="605"/>
      <c r="ATV3185" s="605"/>
      <c r="ATW3185" s="605"/>
      <c r="ATX3185" s="605"/>
      <c r="ATY3185" s="605"/>
      <c r="ATZ3185" s="605"/>
      <c r="AUA3185" s="605"/>
      <c r="AUB3185" s="605"/>
      <c r="AUC3185" s="605"/>
      <c r="AUD3185" s="605"/>
      <c r="AUE3185" s="605"/>
      <c r="AUF3185" s="605"/>
      <c r="AUG3185" s="605"/>
      <c r="AUH3185" s="605"/>
      <c r="AUI3185" s="605"/>
      <c r="AUJ3185" s="605"/>
      <c r="AUK3185" s="605"/>
      <c r="AUL3185" s="605"/>
      <c r="AUM3185" s="605"/>
      <c r="AUN3185" s="605"/>
      <c r="AUO3185" s="605"/>
      <c r="AUP3185" s="605"/>
      <c r="AUQ3185" s="605"/>
      <c r="AUR3185" s="605"/>
      <c r="AUS3185" s="605"/>
      <c r="AUT3185" s="605"/>
      <c r="AUU3185" s="605"/>
      <c r="AUV3185" s="605"/>
      <c r="AUW3185" s="605"/>
      <c r="AUX3185" s="605"/>
      <c r="AUY3185" s="605"/>
      <c r="AUZ3185" s="605"/>
      <c r="AVA3185" s="605"/>
      <c r="AVB3185" s="605"/>
      <c r="AVC3185" s="605"/>
      <c r="AVD3185" s="605"/>
      <c r="AVE3185" s="605"/>
      <c r="AVF3185" s="605"/>
      <c r="AVG3185" s="605"/>
      <c r="AVH3185" s="605"/>
      <c r="AVI3185" s="605"/>
      <c r="AVJ3185" s="605"/>
      <c r="AVK3185" s="605"/>
      <c r="AVL3185" s="605"/>
      <c r="AVM3185" s="605"/>
      <c r="AVN3185" s="605"/>
      <c r="AVO3185" s="605"/>
      <c r="AVP3185" s="605"/>
      <c r="AVQ3185" s="605"/>
      <c r="AVR3185" s="605"/>
      <c r="AVS3185" s="605"/>
      <c r="AVT3185" s="605"/>
      <c r="AVU3185" s="605"/>
      <c r="AVV3185" s="605"/>
      <c r="AVW3185" s="605"/>
      <c r="AVX3185" s="605"/>
      <c r="AVY3185" s="605"/>
      <c r="AVZ3185" s="605"/>
      <c r="AWA3185" s="605"/>
      <c r="AWB3185" s="605"/>
      <c r="AWC3185" s="605"/>
      <c r="AWD3185" s="605"/>
      <c r="AWE3185" s="605"/>
      <c r="AWF3185" s="605"/>
      <c r="AWG3185" s="605"/>
      <c r="AWH3185" s="605"/>
      <c r="AWI3185" s="605"/>
      <c r="AWJ3185" s="605"/>
      <c r="AWK3185" s="605"/>
      <c r="AWL3185" s="605"/>
      <c r="AWM3185" s="605"/>
      <c r="AWN3185" s="605"/>
      <c r="AWO3185" s="605"/>
      <c r="AWP3185" s="605"/>
      <c r="AWQ3185" s="605"/>
      <c r="AWR3185" s="605"/>
      <c r="AWS3185" s="605"/>
      <c r="AWT3185" s="605"/>
      <c r="AWU3185" s="605"/>
      <c r="AWV3185" s="605"/>
      <c r="AWW3185" s="605"/>
      <c r="AWX3185" s="605"/>
      <c r="AWY3185" s="605"/>
      <c r="AWZ3185" s="605"/>
      <c r="AXA3185" s="605"/>
      <c r="AXB3185" s="605"/>
      <c r="AXC3185" s="605"/>
      <c r="AXD3185" s="605"/>
      <c r="AXE3185" s="605"/>
      <c r="AXF3185" s="605"/>
      <c r="AXG3185" s="605"/>
      <c r="AXH3185" s="605"/>
      <c r="AXI3185" s="605"/>
      <c r="AXJ3185" s="605"/>
      <c r="AXK3185" s="605"/>
      <c r="AXL3185" s="605"/>
      <c r="AXM3185" s="605"/>
      <c r="AXN3185" s="605"/>
      <c r="AXO3185" s="605"/>
      <c r="AXP3185" s="605"/>
      <c r="AXQ3185" s="605"/>
      <c r="AXR3185" s="605"/>
      <c r="AXS3185" s="605"/>
      <c r="AXT3185" s="605"/>
      <c r="AXU3185" s="605"/>
      <c r="AXV3185" s="605"/>
      <c r="AXW3185" s="605"/>
      <c r="AXX3185" s="605"/>
      <c r="AXY3185" s="605"/>
      <c r="AXZ3185" s="605"/>
      <c r="AYA3185" s="605"/>
      <c r="AYB3185" s="605"/>
      <c r="AYC3185" s="605"/>
      <c r="AYD3185" s="605"/>
      <c r="AYE3185" s="605"/>
      <c r="AYF3185" s="605"/>
      <c r="AYG3185" s="605"/>
      <c r="AYH3185" s="605"/>
      <c r="AYI3185" s="605"/>
      <c r="AYJ3185" s="605"/>
      <c r="AYK3185" s="605"/>
      <c r="AYL3185" s="605"/>
      <c r="AYM3185" s="605"/>
      <c r="AYN3185" s="605"/>
      <c r="AYO3185" s="605"/>
      <c r="AYP3185" s="605"/>
      <c r="AYQ3185" s="605"/>
      <c r="AYR3185" s="605"/>
      <c r="AYS3185" s="605"/>
      <c r="AYT3185" s="605"/>
      <c r="AYU3185" s="605"/>
      <c r="AYV3185" s="605"/>
      <c r="AYW3185" s="605"/>
      <c r="AYX3185" s="605"/>
      <c r="AYY3185" s="605"/>
      <c r="AYZ3185" s="605"/>
      <c r="AZA3185" s="605"/>
      <c r="AZB3185" s="605"/>
      <c r="AZC3185" s="605"/>
      <c r="AZD3185" s="605"/>
      <c r="AZE3185" s="605"/>
      <c r="AZF3185" s="605"/>
      <c r="AZG3185" s="605"/>
      <c r="AZH3185" s="605"/>
      <c r="AZI3185" s="605"/>
      <c r="AZJ3185" s="605"/>
      <c r="AZK3185" s="605"/>
      <c r="AZL3185" s="605"/>
      <c r="AZM3185" s="605"/>
      <c r="AZN3185" s="605"/>
      <c r="AZO3185" s="605"/>
      <c r="AZP3185" s="605"/>
      <c r="AZQ3185" s="605"/>
      <c r="AZR3185" s="605"/>
      <c r="AZS3185" s="605"/>
      <c r="AZT3185" s="605"/>
      <c r="AZU3185" s="605"/>
      <c r="AZV3185" s="605"/>
      <c r="AZW3185" s="605"/>
      <c r="AZX3185" s="605"/>
      <c r="AZY3185" s="605"/>
      <c r="AZZ3185" s="605"/>
      <c r="BAA3185" s="605"/>
      <c r="BAB3185" s="605"/>
      <c r="BAC3185" s="605"/>
      <c r="BAD3185" s="605"/>
      <c r="BAE3185" s="605"/>
      <c r="BAF3185" s="605"/>
      <c r="BAG3185" s="605"/>
      <c r="BAH3185" s="605"/>
      <c r="BAI3185" s="605"/>
      <c r="BAJ3185" s="605"/>
      <c r="BAK3185" s="605"/>
      <c r="BAL3185" s="605"/>
      <c r="BAM3185" s="605"/>
      <c r="BAN3185" s="605"/>
      <c r="BAO3185" s="605"/>
      <c r="BAP3185" s="605"/>
      <c r="BAQ3185" s="605"/>
      <c r="BAR3185" s="605"/>
      <c r="BAS3185" s="605"/>
      <c r="BAT3185" s="605"/>
      <c r="BAU3185" s="605"/>
      <c r="BAV3185" s="605"/>
      <c r="BAW3185" s="605"/>
      <c r="BAX3185" s="605"/>
      <c r="BAY3185" s="605"/>
      <c r="BAZ3185" s="605"/>
      <c r="BBA3185" s="605"/>
      <c r="BBB3185" s="605"/>
      <c r="BBC3185" s="605"/>
      <c r="BBD3185" s="605"/>
      <c r="BBE3185" s="605"/>
      <c r="BBF3185" s="605"/>
      <c r="BBG3185" s="605"/>
      <c r="BBH3185" s="605"/>
      <c r="BBI3185" s="605"/>
      <c r="BBJ3185" s="605"/>
      <c r="BBK3185" s="605"/>
      <c r="BBL3185" s="605"/>
      <c r="BBM3185" s="605"/>
      <c r="BBN3185" s="605"/>
      <c r="BBO3185" s="605"/>
      <c r="BBP3185" s="605"/>
      <c r="BBQ3185" s="605"/>
      <c r="BBR3185" s="605"/>
      <c r="BBS3185" s="605"/>
      <c r="BBT3185" s="605"/>
      <c r="BBU3185" s="605"/>
      <c r="BBV3185" s="605"/>
      <c r="BBW3185" s="605"/>
      <c r="BBX3185" s="605"/>
      <c r="BBY3185" s="605"/>
      <c r="BBZ3185" s="605"/>
      <c r="BCA3185" s="605"/>
      <c r="BCB3185" s="605"/>
      <c r="BCC3185" s="605"/>
      <c r="BCD3185" s="605"/>
      <c r="BCE3185" s="605"/>
      <c r="BCF3185" s="605"/>
      <c r="BCG3185" s="605"/>
      <c r="BCH3185" s="605"/>
      <c r="BCI3185" s="605"/>
      <c r="BCJ3185" s="605"/>
      <c r="BCK3185" s="605"/>
      <c r="BCL3185" s="605"/>
      <c r="BCM3185" s="605"/>
      <c r="BCN3185" s="605"/>
      <c r="BCO3185" s="605"/>
      <c r="BCP3185" s="605"/>
      <c r="BCQ3185" s="605"/>
      <c r="BCR3185" s="605"/>
      <c r="BCS3185" s="605"/>
      <c r="BCT3185" s="605"/>
      <c r="BCU3185" s="605"/>
      <c r="BCV3185" s="605"/>
      <c r="BCW3185" s="605"/>
      <c r="BCX3185" s="605"/>
      <c r="BCY3185" s="605"/>
      <c r="BCZ3185" s="605"/>
      <c r="BDA3185" s="605"/>
      <c r="BDB3185" s="605"/>
      <c r="BDC3185" s="605"/>
      <c r="BDD3185" s="605"/>
      <c r="BDE3185" s="605"/>
      <c r="BDF3185" s="605"/>
      <c r="BDG3185" s="605"/>
      <c r="BDH3185" s="605"/>
      <c r="BDI3185" s="605"/>
      <c r="BDJ3185" s="605"/>
      <c r="BDK3185" s="605"/>
      <c r="BDL3185" s="605"/>
      <c r="BDM3185" s="605"/>
      <c r="BDN3185" s="605"/>
      <c r="BDO3185" s="605"/>
      <c r="BDP3185" s="605"/>
      <c r="BDQ3185" s="605"/>
      <c r="BDR3185" s="605"/>
      <c r="BDS3185" s="605"/>
      <c r="BDT3185" s="605"/>
      <c r="BDU3185" s="605"/>
      <c r="BDV3185" s="605"/>
      <c r="BDW3185" s="605"/>
      <c r="BDX3185" s="605"/>
      <c r="BDY3185" s="605"/>
      <c r="BDZ3185" s="605"/>
      <c r="BEA3185" s="605"/>
      <c r="BEB3185" s="605"/>
      <c r="BEC3185" s="605"/>
      <c r="BED3185" s="605"/>
      <c r="BEE3185" s="605"/>
      <c r="BEF3185" s="605"/>
      <c r="BEG3185" s="605"/>
      <c r="BEH3185" s="605"/>
      <c r="BEI3185" s="605"/>
      <c r="BEJ3185" s="605"/>
      <c r="BEK3185" s="605"/>
      <c r="BEL3185" s="605"/>
      <c r="BEM3185" s="605"/>
      <c r="BEN3185" s="605"/>
      <c r="BEO3185" s="605"/>
      <c r="BEP3185" s="605"/>
      <c r="BEQ3185" s="605"/>
      <c r="BER3185" s="605"/>
      <c r="BES3185" s="605"/>
      <c r="BET3185" s="605"/>
      <c r="BEU3185" s="605"/>
      <c r="BEV3185" s="605"/>
      <c r="BEW3185" s="605"/>
      <c r="BEX3185" s="605"/>
      <c r="BEY3185" s="605"/>
      <c r="BEZ3185" s="605"/>
      <c r="BFA3185" s="605"/>
      <c r="BFB3185" s="605"/>
      <c r="BFC3185" s="605"/>
      <c r="BFD3185" s="605"/>
      <c r="BFE3185" s="605"/>
      <c r="BFF3185" s="605"/>
      <c r="BFG3185" s="605"/>
      <c r="BFH3185" s="605"/>
      <c r="BFI3185" s="605"/>
      <c r="BFJ3185" s="605"/>
      <c r="BFK3185" s="605"/>
      <c r="BFL3185" s="605"/>
      <c r="BFM3185" s="605"/>
      <c r="BFN3185" s="605"/>
      <c r="BFO3185" s="605"/>
      <c r="BFP3185" s="605"/>
      <c r="BFQ3185" s="605"/>
      <c r="BFR3185" s="605"/>
      <c r="BFS3185" s="605"/>
      <c r="BFT3185" s="605"/>
      <c r="BFU3185" s="605"/>
      <c r="BFV3185" s="605"/>
      <c r="BFW3185" s="605"/>
      <c r="BFX3185" s="605"/>
      <c r="BFY3185" s="605"/>
      <c r="BFZ3185" s="605"/>
      <c r="BGA3185" s="605"/>
      <c r="BGB3185" s="605"/>
      <c r="BGC3185" s="605"/>
      <c r="BGD3185" s="605"/>
      <c r="BGE3185" s="605"/>
      <c r="BGF3185" s="605"/>
      <c r="BGG3185" s="605"/>
      <c r="BGH3185" s="605"/>
      <c r="BGI3185" s="605"/>
      <c r="BGJ3185" s="605"/>
      <c r="BGK3185" s="605"/>
      <c r="BGL3185" s="605"/>
      <c r="BGM3185" s="605"/>
      <c r="BGN3185" s="605"/>
      <c r="BGO3185" s="605"/>
      <c r="BGP3185" s="605"/>
      <c r="BGQ3185" s="605"/>
      <c r="BGR3185" s="605"/>
      <c r="BGS3185" s="605"/>
      <c r="BGT3185" s="605"/>
      <c r="BGU3185" s="605"/>
      <c r="BGV3185" s="605"/>
      <c r="BGW3185" s="605"/>
      <c r="BGX3185" s="605"/>
      <c r="BGY3185" s="605"/>
      <c r="BGZ3185" s="605"/>
      <c r="BHA3185" s="605"/>
      <c r="BHB3185" s="605"/>
      <c r="BHC3185" s="605"/>
      <c r="BHD3185" s="605"/>
      <c r="BHE3185" s="605"/>
      <c r="BHF3185" s="605"/>
      <c r="BHG3185" s="605"/>
      <c r="BHH3185" s="605"/>
      <c r="BHI3185" s="605"/>
      <c r="BHJ3185" s="605"/>
      <c r="BHK3185" s="605"/>
      <c r="BHL3185" s="605"/>
      <c r="BHM3185" s="605"/>
      <c r="BHN3185" s="605"/>
      <c r="BHO3185" s="605"/>
      <c r="BHP3185" s="605"/>
      <c r="BHQ3185" s="605"/>
      <c r="BHR3185" s="605"/>
      <c r="BHS3185" s="605"/>
      <c r="BHT3185" s="605"/>
      <c r="BHU3185" s="605"/>
      <c r="BHV3185" s="605"/>
      <c r="BHW3185" s="605"/>
      <c r="BHX3185" s="605"/>
      <c r="BHY3185" s="605"/>
      <c r="BHZ3185" s="605"/>
      <c r="BIA3185" s="605"/>
      <c r="BIB3185" s="605"/>
      <c r="BIC3185" s="605"/>
      <c r="BID3185" s="605"/>
      <c r="BIE3185" s="605"/>
      <c r="BIF3185" s="605"/>
      <c r="BIG3185" s="605"/>
      <c r="BIH3185" s="605"/>
      <c r="BII3185" s="605"/>
      <c r="BIJ3185" s="605"/>
      <c r="BIK3185" s="605"/>
      <c r="BIL3185" s="605"/>
      <c r="BIM3185" s="605"/>
      <c r="BIN3185" s="605"/>
      <c r="BIO3185" s="605"/>
      <c r="BIP3185" s="605"/>
      <c r="BIQ3185" s="605"/>
      <c r="BIR3185" s="605"/>
      <c r="BIS3185" s="605"/>
      <c r="BIT3185" s="605"/>
      <c r="BIU3185" s="605"/>
      <c r="BIV3185" s="605"/>
      <c r="BIW3185" s="605"/>
      <c r="BIX3185" s="605"/>
      <c r="BIY3185" s="605"/>
      <c r="BIZ3185" s="605"/>
      <c r="BJA3185" s="605"/>
      <c r="BJB3185" s="605"/>
      <c r="BJC3185" s="605"/>
      <c r="BJD3185" s="605"/>
      <c r="BJE3185" s="605"/>
      <c r="BJF3185" s="605"/>
      <c r="BJG3185" s="605"/>
      <c r="BJH3185" s="605"/>
      <c r="BJI3185" s="605"/>
      <c r="BJJ3185" s="605"/>
      <c r="BJK3185" s="605"/>
      <c r="BJL3185" s="605"/>
      <c r="BJM3185" s="605"/>
      <c r="BJN3185" s="605"/>
      <c r="BJO3185" s="605"/>
      <c r="BJP3185" s="605"/>
      <c r="BJQ3185" s="605"/>
      <c r="BJR3185" s="605"/>
      <c r="BJS3185" s="605"/>
      <c r="BJT3185" s="605"/>
      <c r="BJU3185" s="605"/>
      <c r="BJV3185" s="605"/>
      <c r="BJW3185" s="605"/>
      <c r="BJX3185" s="605"/>
      <c r="BJY3185" s="605"/>
      <c r="BJZ3185" s="605"/>
      <c r="BKA3185" s="605"/>
      <c r="BKB3185" s="605"/>
      <c r="BKC3185" s="605"/>
      <c r="BKD3185" s="605"/>
      <c r="BKE3185" s="605"/>
      <c r="BKF3185" s="605"/>
      <c r="BKG3185" s="605"/>
      <c r="BKH3185" s="605"/>
      <c r="BKI3185" s="605"/>
      <c r="BKJ3185" s="605"/>
      <c r="BKK3185" s="605"/>
      <c r="BKL3185" s="605"/>
      <c r="BKM3185" s="605"/>
      <c r="BKN3185" s="605"/>
      <c r="BKO3185" s="605"/>
      <c r="BKP3185" s="605"/>
      <c r="BKQ3185" s="605"/>
      <c r="BKR3185" s="605"/>
      <c r="BKS3185" s="605"/>
      <c r="BKT3185" s="605"/>
      <c r="BKU3185" s="605"/>
      <c r="BKV3185" s="605"/>
      <c r="BKW3185" s="605"/>
      <c r="BKX3185" s="605"/>
      <c r="BKY3185" s="605"/>
      <c r="BKZ3185" s="605"/>
      <c r="BLA3185" s="605"/>
      <c r="BLB3185" s="605"/>
      <c r="BLC3185" s="605"/>
      <c r="BLD3185" s="605"/>
      <c r="BLE3185" s="605"/>
      <c r="BLF3185" s="605"/>
      <c r="BLG3185" s="605"/>
      <c r="BLH3185" s="605"/>
      <c r="BLI3185" s="605"/>
      <c r="BLJ3185" s="605"/>
      <c r="BLK3185" s="605"/>
      <c r="BLL3185" s="605"/>
      <c r="BLM3185" s="605"/>
      <c r="BLN3185" s="605"/>
      <c r="BLO3185" s="605"/>
      <c r="BLP3185" s="605"/>
      <c r="BLQ3185" s="605"/>
      <c r="BLR3185" s="605"/>
      <c r="BLS3185" s="605"/>
      <c r="BLT3185" s="605"/>
      <c r="BLU3185" s="605"/>
      <c r="BLV3185" s="605"/>
      <c r="BLW3185" s="605"/>
      <c r="BLX3185" s="605"/>
      <c r="BLY3185" s="605"/>
      <c r="BLZ3185" s="605"/>
      <c r="BMA3185" s="605"/>
      <c r="BMB3185" s="605"/>
      <c r="BMC3185" s="605"/>
      <c r="BMD3185" s="605"/>
      <c r="BME3185" s="605"/>
      <c r="BMF3185" s="605"/>
      <c r="BMG3185" s="605"/>
      <c r="BMH3185" s="605"/>
      <c r="BMI3185" s="605"/>
      <c r="BMJ3185" s="605"/>
      <c r="BMK3185" s="605"/>
      <c r="BML3185" s="605"/>
      <c r="BMM3185" s="605"/>
      <c r="BMN3185" s="605"/>
      <c r="BMO3185" s="605"/>
      <c r="BMP3185" s="605"/>
      <c r="BMQ3185" s="605"/>
      <c r="BMR3185" s="605"/>
      <c r="BMS3185" s="605"/>
      <c r="BMT3185" s="605"/>
      <c r="BMU3185" s="605"/>
      <c r="BMV3185" s="605"/>
      <c r="BMW3185" s="605"/>
      <c r="BMX3185" s="605"/>
      <c r="BMY3185" s="605"/>
      <c r="BMZ3185" s="605"/>
      <c r="BNA3185" s="605"/>
      <c r="BNB3185" s="605"/>
      <c r="BNC3185" s="605"/>
      <c r="BND3185" s="605"/>
      <c r="BNE3185" s="605"/>
      <c r="BNF3185" s="605"/>
      <c r="BNG3185" s="605"/>
      <c r="BNH3185" s="605"/>
      <c r="BNI3185" s="605"/>
      <c r="BNJ3185" s="605"/>
      <c r="BNK3185" s="605"/>
      <c r="BNL3185" s="605"/>
      <c r="BNM3185" s="605"/>
      <c r="BNN3185" s="605"/>
      <c r="BNO3185" s="605"/>
      <c r="BNP3185" s="605"/>
      <c r="BNQ3185" s="605"/>
      <c r="BNR3185" s="605"/>
      <c r="BNS3185" s="605"/>
      <c r="BNT3185" s="605"/>
      <c r="BNU3185" s="605"/>
      <c r="BNV3185" s="605"/>
      <c r="BNW3185" s="605"/>
      <c r="BNX3185" s="605"/>
      <c r="BNY3185" s="605"/>
      <c r="BNZ3185" s="605"/>
      <c r="BOA3185" s="605"/>
      <c r="BOB3185" s="605"/>
      <c r="BOC3185" s="605"/>
      <c r="BOD3185" s="605"/>
      <c r="BOE3185" s="605"/>
      <c r="BOF3185" s="605"/>
      <c r="BOG3185" s="605"/>
      <c r="BOH3185" s="605"/>
      <c r="BOI3185" s="605"/>
      <c r="BOJ3185" s="605"/>
      <c r="BOK3185" s="605"/>
      <c r="BOL3185" s="605"/>
      <c r="BOM3185" s="605"/>
      <c r="BON3185" s="605"/>
      <c r="BOO3185" s="605"/>
      <c r="BOP3185" s="605"/>
      <c r="BOQ3185" s="605"/>
      <c r="BOR3185" s="605"/>
      <c r="BOS3185" s="605"/>
      <c r="BOT3185" s="605"/>
      <c r="BOU3185" s="605"/>
      <c r="BOV3185" s="605"/>
      <c r="BOW3185" s="605"/>
      <c r="BOX3185" s="605"/>
      <c r="BOY3185" s="605"/>
      <c r="BOZ3185" s="605"/>
      <c r="BPA3185" s="605"/>
      <c r="BPB3185" s="605"/>
      <c r="BPC3185" s="605"/>
      <c r="BPD3185" s="605"/>
      <c r="BPE3185" s="605"/>
      <c r="BPF3185" s="605"/>
      <c r="BPG3185" s="605"/>
      <c r="BPH3185" s="605"/>
      <c r="BPI3185" s="605"/>
      <c r="BPJ3185" s="605"/>
      <c r="BPK3185" s="605"/>
      <c r="BPL3185" s="605"/>
      <c r="BPM3185" s="605"/>
      <c r="BPN3185" s="605"/>
      <c r="BPO3185" s="605"/>
      <c r="BPP3185" s="605"/>
      <c r="BPQ3185" s="605"/>
      <c r="BPR3185" s="605"/>
      <c r="BPS3185" s="605"/>
      <c r="BPT3185" s="605"/>
      <c r="BPU3185" s="605"/>
      <c r="BPV3185" s="605"/>
      <c r="BPW3185" s="605"/>
      <c r="BPX3185" s="605"/>
      <c r="BPY3185" s="605"/>
      <c r="BPZ3185" s="605"/>
      <c r="BQA3185" s="605"/>
      <c r="BQB3185" s="605"/>
      <c r="BQC3185" s="605"/>
      <c r="BQD3185" s="605"/>
      <c r="BQE3185" s="605"/>
      <c r="BQF3185" s="605"/>
      <c r="BQG3185" s="605"/>
      <c r="BQH3185" s="605"/>
      <c r="BQI3185" s="605"/>
      <c r="BQJ3185" s="605"/>
      <c r="BQK3185" s="605"/>
      <c r="BQL3185" s="605"/>
      <c r="BQM3185" s="605"/>
      <c r="BQN3185" s="605"/>
      <c r="BQO3185" s="605"/>
      <c r="BQP3185" s="605"/>
      <c r="BQQ3185" s="605"/>
      <c r="BQR3185" s="605"/>
      <c r="BQS3185" s="605"/>
      <c r="BQT3185" s="605"/>
      <c r="BQU3185" s="605"/>
      <c r="BQV3185" s="605"/>
      <c r="BQW3185" s="605"/>
      <c r="BQX3185" s="605"/>
      <c r="BQY3185" s="605"/>
      <c r="BQZ3185" s="605"/>
      <c r="BRA3185" s="605"/>
      <c r="BRB3185" s="605"/>
      <c r="BRC3185" s="605"/>
      <c r="BRD3185" s="605"/>
      <c r="BRE3185" s="605"/>
      <c r="BRF3185" s="605"/>
      <c r="BRG3185" s="605"/>
      <c r="BRH3185" s="605"/>
      <c r="BRI3185" s="605"/>
      <c r="BRJ3185" s="605"/>
      <c r="BRK3185" s="605"/>
      <c r="BRL3185" s="605"/>
      <c r="BRM3185" s="605"/>
      <c r="BRN3185" s="605"/>
      <c r="BRO3185" s="605"/>
      <c r="BRP3185" s="605"/>
      <c r="BRQ3185" s="605"/>
      <c r="BRR3185" s="605"/>
      <c r="BRS3185" s="605"/>
      <c r="BRT3185" s="605"/>
      <c r="BRU3185" s="605"/>
      <c r="BRV3185" s="605"/>
      <c r="BRW3185" s="605"/>
      <c r="BRX3185" s="605"/>
      <c r="BRY3185" s="605"/>
      <c r="BRZ3185" s="605"/>
      <c r="BSA3185" s="605"/>
      <c r="BSB3185" s="605"/>
      <c r="BSC3185" s="605"/>
      <c r="BSD3185" s="605"/>
      <c r="BSE3185" s="605"/>
      <c r="BSF3185" s="605"/>
      <c r="BSG3185" s="605"/>
      <c r="BSH3185" s="605"/>
      <c r="BSI3185" s="605"/>
      <c r="BSJ3185" s="605"/>
      <c r="BSK3185" s="605"/>
      <c r="BSL3185" s="605"/>
      <c r="BSM3185" s="605"/>
      <c r="BSN3185" s="605"/>
      <c r="BSO3185" s="605"/>
      <c r="BSP3185" s="605"/>
      <c r="BSQ3185" s="605"/>
      <c r="BSR3185" s="605"/>
      <c r="BSS3185" s="605"/>
      <c r="BST3185" s="605"/>
      <c r="BSU3185" s="605"/>
      <c r="BSV3185" s="605"/>
      <c r="BSW3185" s="605"/>
      <c r="BSX3185" s="605"/>
      <c r="BSY3185" s="605"/>
      <c r="BSZ3185" s="605"/>
      <c r="BTA3185" s="605"/>
      <c r="BTB3185" s="605"/>
      <c r="BTC3185" s="605"/>
      <c r="BTD3185" s="605"/>
      <c r="BTE3185" s="605"/>
      <c r="BTF3185" s="605"/>
      <c r="BTG3185" s="605"/>
      <c r="BTH3185" s="605"/>
      <c r="BTI3185" s="605"/>
      <c r="BTJ3185" s="605"/>
      <c r="BTK3185" s="605"/>
      <c r="BTL3185" s="605"/>
      <c r="BTM3185" s="605"/>
      <c r="BTN3185" s="605"/>
      <c r="BTO3185" s="605"/>
      <c r="BTP3185" s="605"/>
      <c r="BTQ3185" s="605"/>
      <c r="BTR3185" s="605"/>
      <c r="BTS3185" s="605"/>
      <c r="BTT3185" s="605"/>
      <c r="BTU3185" s="605"/>
      <c r="BTV3185" s="605"/>
      <c r="BTW3185" s="605"/>
      <c r="BTX3185" s="605"/>
      <c r="BTY3185" s="605"/>
      <c r="BTZ3185" s="605"/>
      <c r="BUA3185" s="605"/>
      <c r="BUB3185" s="605"/>
      <c r="BUC3185" s="605"/>
      <c r="BUD3185" s="605"/>
      <c r="BUE3185" s="605"/>
      <c r="BUF3185" s="605"/>
      <c r="BUG3185" s="605"/>
      <c r="BUH3185" s="605"/>
      <c r="BUI3185" s="605"/>
      <c r="BUJ3185" s="605"/>
      <c r="BUK3185" s="605"/>
      <c r="BUL3185" s="605"/>
      <c r="BUM3185" s="605"/>
      <c r="BUN3185" s="605"/>
      <c r="BUO3185" s="605"/>
      <c r="BUP3185" s="605"/>
      <c r="BUQ3185" s="605"/>
      <c r="BUR3185" s="605"/>
      <c r="BUS3185" s="605"/>
      <c r="BUT3185" s="605"/>
      <c r="BUU3185" s="605"/>
      <c r="BUV3185" s="605"/>
      <c r="BUW3185" s="605"/>
      <c r="BUX3185" s="605"/>
      <c r="BUY3185" s="605"/>
      <c r="BUZ3185" s="605"/>
      <c r="BVA3185" s="605"/>
      <c r="BVB3185" s="605"/>
      <c r="BVC3185" s="605"/>
      <c r="BVD3185" s="605"/>
      <c r="BVE3185" s="605"/>
      <c r="BVF3185" s="605"/>
      <c r="BVG3185" s="605"/>
      <c r="BVH3185" s="605"/>
      <c r="BVI3185" s="605"/>
      <c r="BVJ3185" s="605"/>
      <c r="BVK3185" s="605"/>
      <c r="BVL3185" s="605"/>
      <c r="BVM3185" s="605"/>
      <c r="BVN3185" s="605"/>
      <c r="BVO3185" s="605"/>
      <c r="BVP3185" s="605"/>
      <c r="BVQ3185" s="605"/>
      <c r="BVR3185" s="605"/>
      <c r="BVS3185" s="605"/>
      <c r="BVT3185" s="605"/>
      <c r="BVU3185" s="605"/>
      <c r="BVV3185" s="605"/>
      <c r="BVW3185" s="605"/>
      <c r="BVX3185" s="605"/>
      <c r="BVY3185" s="605"/>
      <c r="BVZ3185" s="605"/>
      <c r="BWA3185" s="605"/>
      <c r="BWB3185" s="605"/>
      <c r="BWC3185" s="605"/>
      <c r="BWD3185" s="605"/>
      <c r="BWE3185" s="605"/>
      <c r="BWF3185" s="605"/>
      <c r="BWG3185" s="605"/>
      <c r="BWH3185" s="605"/>
      <c r="BWI3185" s="605"/>
      <c r="BWJ3185" s="605"/>
      <c r="BWK3185" s="605"/>
      <c r="BWL3185" s="605"/>
      <c r="BWM3185" s="605"/>
      <c r="BWN3185" s="605"/>
      <c r="BWO3185" s="605"/>
      <c r="BWP3185" s="605"/>
      <c r="BWQ3185" s="605"/>
      <c r="BWR3185" s="605"/>
      <c r="BWS3185" s="605"/>
      <c r="BWT3185" s="605"/>
      <c r="BWU3185" s="605"/>
      <c r="BWV3185" s="605"/>
      <c r="BWW3185" s="605"/>
      <c r="BWX3185" s="605"/>
      <c r="BWY3185" s="605"/>
      <c r="BWZ3185" s="605"/>
      <c r="BXA3185" s="605"/>
      <c r="BXB3185" s="605"/>
      <c r="BXC3185" s="605"/>
      <c r="BXD3185" s="605"/>
      <c r="BXE3185" s="605"/>
      <c r="BXF3185" s="605"/>
      <c r="BXG3185" s="605"/>
      <c r="BXH3185" s="605"/>
      <c r="BXI3185" s="605"/>
      <c r="BXJ3185" s="605"/>
      <c r="BXK3185" s="605"/>
      <c r="BXL3185" s="605"/>
      <c r="BXM3185" s="605"/>
      <c r="BXN3185" s="605"/>
      <c r="BXO3185" s="605"/>
      <c r="BXP3185" s="605"/>
      <c r="BXQ3185" s="605"/>
      <c r="BXR3185" s="605"/>
      <c r="BXS3185" s="605"/>
      <c r="BXT3185" s="605"/>
      <c r="BXU3185" s="605"/>
      <c r="BXV3185" s="605"/>
      <c r="BXW3185" s="605"/>
      <c r="BXX3185" s="605"/>
      <c r="BXY3185" s="605"/>
      <c r="BXZ3185" s="605"/>
      <c r="BYA3185" s="605"/>
      <c r="BYB3185" s="605"/>
      <c r="BYC3185" s="605"/>
      <c r="BYD3185" s="605"/>
      <c r="BYE3185" s="605"/>
      <c r="BYF3185" s="605"/>
      <c r="BYG3185" s="605"/>
      <c r="BYH3185" s="605"/>
      <c r="BYI3185" s="605"/>
      <c r="BYJ3185" s="605"/>
      <c r="BYK3185" s="605"/>
      <c r="BYL3185" s="605"/>
      <c r="BYM3185" s="605"/>
      <c r="BYN3185" s="605"/>
      <c r="BYO3185" s="605"/>
      <c r="BYP3185" s="605"/>
      <c r="BYQ3185" s="605"/>
      <c r="BYR3185" s="605"/>
      <c r="BYS3185" s="605"/>
      <c r="BYT3185" s="605"/>
      <c r="BYU3185" s="605"/>
      <c r="BYV3185" s="605"/>
      <c r="BYW3185" s="605"/>
      <c r="BYX3185" s="605"/>
      <c r="BYY3185" s="605"/>
      <c r="BYZ3185" s="605"/>
      <c r="BZA3185" s="605"/>
      <c r="BZB3185" s="605"/>
      <c r="BZC3185" s="605"/>
      <c r="BZD3185" s="605"/>
      <c r="BZE3185" s="605"/>
      <c r="BZF3185" s="605"/>
      <c r="BZG3185" s="605"/>
      <c r="BZH3185" s="605"/>
      <c r="BZI3185" s="605"/>
      <c r="BZJ3185" s="605"/>
      <c r="BZK3185" s="605"/>
      <c r="BZL3185" s="605"/>
      <c r="BZM3185" s="605"/>
      <c r="BZN3185" s="605"/>
      <c r="BZO3185" s="605"/>
      <c r="BZP3185" s="605"/>
      <c r="BZQ3185" s="605"/>
      <c r="BZR3185" s="605"/>
      <c r="BZS3185" s="605"/>
      <c r="BZT3185" s="605"/>
      <c r="BZU3185" s="605"/>
      <c r="BZV3185" s="605"/>
      <c r="BZW3185" s="605"/>
      <c r="BZX3185" s="605"/>
      <c r="BZY3185" s="605"/>
      <c r="BZZ3185" s="605"/>
      <c r="CAA3185" s="605"/>
      <c r="CAB3185" s="605"/>
      <c r="CAC3185" s="605"/>
      <c r="CAD3185" s="605"/>
      <c r="CAE3185" s="605"/>
      <c r="CAF3185" s="605"/>
      <c r="CAG3185" s="605"/>
      <c r="CAH3185" s="605"/>
      <c r="CAI3185" s="605"/>
      <c r="CAJ3185" s="605"/>
      <c r="CAK3185" s="605"/>
      <c r="CAL3185" s="605"/>
      <c r="CAM3185" s="605"/>
      <c r="CAN3185" s="605"/>
      <c r="CAO3185" s="605"/>
      <c r="CAP3185" s="605"/>
      <c r="CAQ3185" s="605"/>
      <c r="CAR3185" s="605"/>
      <c r="CAS3185" s="605"/>
      <c r="CAT3185" s="605"/>
      <c r="CAU3185" s="605"/>
      <c r="CAV3185" s="605"/>
      <c r="CAW3185" s="605"/>
      <c r="CAX3185" s="605"/>
      <c r="CAY3185" s="605"/>
      <c r="CAZ3185" s="605"/>
      <c r="CBA3185" s="605"/>
      <c r="CBB3185" s="605"/>
      <c r="CBC3185" s="605"/>
      <c r="CBD3185" s="605"/>
      <c r="CBE3185" s="605"/>
      <c r="CBF3185" s="605"/>
      <c r="CBG3185" s="605"/>
      <c r="CBH3185" s="605"/>
      <c r="CBI3185" s="605"/>
      <c r="CBJ3185" s="605"/>
      <c r="CBK3185" s="605"/>
      <c r="CBL3185" s="605"/>
      <c r="CBM3185" s="605"/>
      <c r="CBN3185" s="605"/>
      <c r="CBO3185" s="605"/>
      <c r="CBP3185" s="605"/>
      <c r="CBQ3185" s="605"/>
      <c r="CBR3185" s="605"/>
      <c r="CBS3185" s="605"/>
      <c r="CBT3185" s="605"/>
      <c r="CBU3185" s="605"/>
      <c r="CBV3185" s="605"/>
      <c r="CBW3185" s="605"/>
      <c r="CBX3185" s="605"/>
      <c r="CBY3185" s="605"/>
      <c r="CBZ3185" s="605"/>
      <c r="CCA3185" s="605"/>
      <c r="CCB3185" s="605"/>
      <c r="CCC3185" s="605"/>
      <c r="CCD3185" s="605"/>
      <c r="CCE3185" s="605"/>
      <c r="CCF3185" s="605"/>
      <c r="CCG3185" s="605"/>
      <c r="CCH3185" s="605"/>
      <c r="CCI3185" s="605"/>
      <c r="CCJ3185" s="605"/>
      <c r="CCK3185" s="605"/>
      <c r="CCL3185" s="605"/>
      <c r="CCM3185" s="605"/>
      <c r="CCN3185" s="605"/>
      <c r="CCO3185" s="605"/>
      <c r="CCP3185" s="605"/>
      <c r="CCQ3185" s="605"/>
      <c r="CCR3185" s="605"/>
      <c r="CCS3185" s="605"/>
      <c r="CCT3185" s="605"/>
      <c r="CCU3185" s="605"/>
      <c r="CCV3185" s="605"/>
      <c r="CCW3185" s="605"/>
      <c r="CCX3185" s="605"/>
      <c r="CCY3185" s="605"/>
      <c r="CCZ3185" s="605"/>
      <c r="CDA3185" s="605"/>
      <c r="CDB3185" s="605"/>
      <c r="CDC3185" s="605"/>
      <c r="CDD3185" s="605"/>
      <c r="CDE3185" s="605"/>
      <c r="CDF3185" s="605"/>
      <c r="CDG3185" s="605"/>
      <c r="CDH3185" s="605"/>
      <c r="CDI3185" s="605"/>
      <c r="CDJ3185" s="605"/>
      <c r="CDK3185" s="605"/>
      <c r="CDL3185" s="605"/>
      <c r="CDM3185" s="605"/>
      <c r="CDN3185" s="605"/>
      <c r="CDO3185" s="605"/>
      <c r="CDP3185" s="605"/>
      <c r="CDQ3185" s="605"/>
      <c r="CDR3185" s="605"/>
      <c r="CDS3185" s="605"/>
      <c r="CDT3185" s="605"/>
      <c r="CDU3185" s="605"/>
      <c r="CDV3185" s="605"/>
      <c r="CDW3185" s="605"/>
      <c r="CDX3185" s="605"/>
      <c r="CDY3185" s="605"/>
      <c r="CDZ3185" s="605"/>
      <c r="CEA3185" s="605"/>
      <c r="CEB3185" s="605"/>
      <c r="CEC3185" s="605"/>
      <c r="CED3185" s="605"/>
      <c r="CEE3185" s="605"/>
      <c r="CEF3185" s="605"/>
      <c r="CEG3185" s="605"/>
      <c r="CEH3185" s="605"/>
      <c r="CEI3185" s="605"/>
      <c r="CEJ3185" s="605"/>
      <c r="CEK3185" s="605"/>
      <c r="CEL3185" s="605"/>
      <c r="CEM3185" s="605"/>
      <c r="CEN3185" s="605"/>
      <c r="CEO3185" s="605"/>
      <c r="CEP3185" s="605"/>
      <c r="CEQ3185" s="605"/>
      <c r="CER3185" s="605"/>
      <c r="CES3185" s="605"/>
      <c r="CET3185" s="605"/>
      <c r="CEU3185" s="605"/>
      <c r="CEV3185" s="605"/>
      <c r="CEW3185" s="605"/>
      <c r="CEX3185" s="605"/>
      <c r="CEY3185" s="605"/>
      <c r="CEZ3185" s="605"/>
      <c r="CFA3185" s="605"/>
      <c r="CFB3185" s="605"/>
      <c r="CFC3185" s="605"/>
      <c r="CFD3185" s="605"/>
      <c r="CFE3185" s="605"/>
      <c r="CFF3185" s="605"/>
      <c r="CFG3185" s="605"/>
      <c r="CFH3185" s="605"/>
      <c r="CFI3185" s="605"/>
      <c r="CFJ3185" s="605"/>
      <c r="CFK3185" s="605"/>
      <c r="CFL3185" s="605"/>
      <c r="CFM3185" s="605"/>
      <c r="CFN3185" s="605"/>
      <c r="CFO3185" s="605"/>
      <c r="CFP3185" s="605"/>
      <c r="CFQ3185" s="605"/>
      <c r="CFR3185" s="605"/>
      <c r="CFS3185" s="605"/>
      <c r="CFT3185" s="605"/>
      <c r="CFU3185" s="605"/>
      <c r="CFV3185" s="605"/>
      <c r="CFW3185" s="605"/>
      <c r="CFX3185" s="605"/>
      <c r="CFY3185" s="605"/>
      <c r="CFZ3185" s="605"/>
      <c r="CGA3185" s="605"/>
      <c r="CGB3185" s="605"/>
      <c r="CGC3185" s="605"/>
      <c r="CGD3185" s="605"/>
      <c r="CGE3185" s="605"/>
      <c r="CGF3185" s="605"/>
      <c r="CGG3185" s="605"/>
      <c r="CGH3185" s="605"/>
      <c r="CGI3185" s="605"/>
      <c r="CGJ3185" s="605"/>
      <c r="CGK3185" s="605"/>
      <c r="CGL3185" s="605"/>
      <c r="CGM3185" s="605"/>
      <c r="CGN3185" s="605"/>
      <c r="CGO3185" s="605"/>
      <c r="CGP3185" s="605"/>
      <c r="CGQ3185" s="605"/>
      <c r="CGR3185" s="605"/>
      <c r="CGS3185" s="605"/>
      <c r="CGT3185" s="605"/>
      <c r="CGU3185" s="605"/>
      <c r="CGV3185" s="605"/>
      <c r="CGW3185" s="605"/>
      <c r="CGX3185" s="605"/>
      <c r="CGY3185" s="605"/>
      <c r="CGZ3185" s="605"/>
      <c r="CHA3185" s="605"/>
      <c r="CHB3185" s="605"/>
      <c r="CHC3185" s="605"/>
      <c r="CHD3185" s="605"/>
      <c r="CHE3185" s="605"/>
      <c r="CHF3185" s="605"/>
      <c r="CHG3185" s="605"/>
      <c r="CHH3185" s="605"/>
      <c r="CHI3185" s="605"/>
      <c r="CHJ3185" s="605"/>
      <c r="CHK3185" s="605"/>
      <c r="CHL3185" s="605"/>
      <c r="CHM3185" s="605"/>
      <c r="CHN3185" s="605"/>
      <c r="CHO3185" s="605"/>
      <c r="CHP3185" s="605"/>
      <c r="CHQ3185" s="605"/>
      <c r="CHR3185" s="605"/>
      <c r="CHS3185" s="605"/>
      <c r="CHT3185" s="605"/>
      <c r="CHU3185" s="605"/>
      <c r="CHV3185" s="605"/>
      <c r="CHW3185" s="605"/>
      <c r="CHX3185" s="605"/>
      <c r="CHY3185" s="605"/>
      <c r="CHZ3185" s="605"/>
      <c r="CIA3185" s="605"/>
      <c r="CIB3185" s="605"/>
      <c r="CIC3185" s="605"/>
      <c r="CID3185" s="605"/>
      <c r="CIE3185" s="605"/>
      <c r="CIF3185" s="605"/>
      <c r="CIG3185" s="605"/>
      <c r="CIH3185" s="605"/>
      <c r="CII3185" s="605"/>
      <c r="CIJ3185" s="605"/>
      <c r="CIK3185" s="605"/>
      <c r="CIL3185" s="605"/>
      <c r="CIM3185" s="605"/>
      <c r="CIN3185" s="605"/>
      <c r="CIO3185" s="605"/>
      <c r="CIP3185" s="605"/>
      <c r="CIQ3185" s="605"/>
      <c r="CIR3185" s="605"/>
      <c r="CIS3185" s="605"/>
      <c r="CIT3185" s="605"/>
      <c r="CIU3185" s="605"/>
      <c r="CIV3185" s="605"/>
      <c r="CIW3185" s="605"/>
      <c r="CIX3185" s="605"/>
      <c r="CIY3185" s="605"/>
      <c r="CIZ3185" s="605"/>
      <c r="CJA3185" s="605"/>
      <c r="CJB3185" s="605"/>
      <c r="CJC3185" s="605"/>
      <c r="CJD3185" s="605"/>
      <c r="CJE3185" s="605"/>
      <c r="CJF3185" s="605"/>
      <c r="CJG3185" s="605"/>
      <c r="CJH3185" s="605"/>
      <c r="CJI3185" s="605"/>
      <c r="CJJ3185" s="605"/>
      <c r="CJK3185" s="605"/>
      <c r="CJL3185" s="605"/>
      <c r="CJM3185" s="605"/>
      <c r="CJN3185" s="605"/>
      <c r="CJO3185" s="605"/>
      <c r="CJP3185" s="605"/>
      <c r="CJQ3185" s="605"/>
      <c r="CJR3185" s="605"/>
      <c r="CJS3185" s="605"/>
      <c r="CJT3185" s="605"/>
      <c r="CJU3185" s="605"/>
      <c r="CJV3185" s="605"/>
      <c r="CJW3185" s="605"/>
      <c r="CJX3185" s="605"/>
      <c r="CJY3185" s="605"/>
      <c r="CJZ3185" s="605"/>
      <c r="CKA3185" s="605"/>
      <c r="CKB3185" s="605"/>
      <c r="CKC3185" s="605"/>
      <c r="CKD3185" s="605"/>
      <c r="CKE3185" s="605"/>
      <c r="CKF3185" s="605"/>
      <c r="CKG3185" s="605"/>
      <c r="CKH3185" s="605"/>
      <c r="CKI3185" s="605"/>
      <c r="CKJ3185" s="605"/>
      <c r="CKK3185" s="605"/>
      <c r="CKL3185" s="605"/>
      <c r="CKM3185" s="605"/>
      <c r="CKN3185" s="605"/>
      <c r="CKO3185" s="605"/>
      <c r="CKP3185" s="605"/>
      <c r="CKQ3185" s="605"/>
      <c r="CKR3185" s="605"/>
      <c r="CKS3185" s="605"/>
      <c r="CKT3185" s="605"/>
      <c r="CKU3185" s="605"/>
      <c r="CKV3185" s="605"/>
      <c r="CKW3185" s="605"/>
      <c r="CKX3185" s="605"/>
      <c r="CKY3185" s="605"/>
      <c r="CKZ3185" s="605"/>
      <c r="CLA3185" s="605"/>
      <c r="CLB3185" s="605"/>
      <c r="CLC3185" s="605"/>
      <c r="CLD3185" s="605"/>
      <c r="CLE3185" s="605"/>
      <c r="CLF3185" s="605"/>
      <c r="CLG3185" s="605"/>
      <c r="CLH3185" s="605"/>
      <c r="CLI3185" s="605"/>
      <c r="CLJ3185" s="605"/>
      <c r="CLK3185" s="605"/>
      <c r="CLL3185" s="605"/>
      <c r="CLM3185" s="605"/>
      <c r="CLN3185" s="605"/>
      <c r="CLO3185" s="605"/>
      <c r="CLP3185" s="605"/>
      <c r="CLQ3185" s="605"/>
      <c r="CLR3185" s="605"/>
      <c r="CLS3185" s="605"/>
      <c r="CLT3185" s="605"/>
      <c r="CLU3185" s="605"/>
      <c r="CLV3185" s="605"/>
      <c r="CLW3185" s="605"/>
      <c r="CLX3185" s="605"/>
      <c r="CLY3185" s="605"/>
      <c r="CLZ3185" s="605"/>
      <c r="CMA3185" s="605"/>
      <c r="CMB3185" s="605"/>
      <c r="CMC3185" s="605"/>
      <c r="CMD3185" s="605"/>
      <c r="CME3185" s="605"/>
      <c r="CMF3185" s="605"/>
      <c r="CMG3185" s="605"/>
      <c r="CMH3185" s="605"/>
      <c r="CMI3185" s="605"/>
      <c r="CMJ3185" s="605"/>
      <c r="CMK3185" s="605"/>
      <c r="CML3185" s="605"/>
      <c r="CMM3185" s="605"/>
      <c r="CMN3185" s="605"/>
      <c r="CMO3185" s="605"/>
      <c r="CMP3185" s="605"/>
      <c r="CMQ3185" s="605"/>
      <c r="CMR3185" s="605"/>
      <c r="CMS3185" s="605"/>
      <c r="CMT3185" s="605"/>
      <c r="CMU3185" s="605"/>
      <c r="CMV3185" s="605"/>
      <c r="CMW3185" s="605"/>
      <c r="CMX3185" s="605"/>
      <c r="CMY3185" s="605"/>
      <c r="CMZ3185" s="605"/>
      <c r="CNA3185" s="605"/>
      <c r="CNB3185" s="605"/>
      <c r="CNC3185" s="605"/>
      <c r="CND3185" s="605"/>
      <c r="CNE3185" s="605"/>
      <c r="CNF3185" s="605"/>
      <c r="CNG3185" s="605"/>
      <c r="CNH3185" s="605"/>
      <c r="CNI3185" s="605"/>
      <c r="CNJ3185" s="605"/>
      <c r="CNK3185" s="605"/>
      <c r="CNL3185" s="605"/>
      <c r="CNM3185" s="605"/>
      <c r="CNN3185" s="605"/>
      <c r="CNO3185" s="605"/>
      <c r="CNP3185" s="605"/>
      <c r="CNQ3185" s="605"/>
      <c r="CNR3185" s="605"/>
      <c r="CNS3185" s="605"/>
      <c r="CNT3185" s="605"/>
      <c r="CNU3185" s="605"/>
      <c r="CNV3185" s="605"/>
      <c r="CNW3185" s="605"/>
      <c r="CNX3185" s="605"/>
      <c r="CNY3185" s="605"/>
      <c r="CNZ3185" s="605"/>
      <c r="COA3185" s="605"/>
      <c r="COB3185" s="605"/>
      <c r="COC3185" s="605"/>
      <c r="COD3185" s="605"/>
      <c r="COE3185" s="605"/>
      <c r="COF3185" s="605"/>
      <c r="COG3185" s="605"/>
      <c r="COH3185" s="605"/>
      <c r="COI3185" s="605"/>
      <c r="COJ3185" s="605"/>
      <c r="COK3185" s="605"/>
      <c r="COL3185" s="605"/>
      <c r="COM3185" s="605"/>
      <c r="CON3185" s="605"/>
      <c r="COO3185" s="605"/>
      <c r="COP3185" s="605"/>
      <c r="COQ3185" s="605"/>
      <c r="COR3185" s="605"/>
      <c r="COS3185" s="605"/>
      <c r="COT3185" s="605"/>
      <c r="COU3185" s="605"/>
      <c r="COV3185" s="605"/>
      <c r="COW3185" s="605"/>
      <c r="COX3185" s="605"/>
      <c r="COY3185" s="605"/>
      <c r="COZ3185" s="605"/>
      <c r="CPA3185" s="605"/>
      <c r="CPB3185" s="605"/>
      <c r="CPC3185" s="605"/>
      <c r="CPD3185" s="605"/>
      <c r="CPE3185" s="605"/>
      <c r="CPF3185" s="605"/>
      <c r="CPG3185" s="605"/>
      <c r="CPH3185" s="605"/>
      <c r="CPI3185" s="605"/>
      <c r="CPJ3185" s="605"/>
      <c r="CPK3185" s="605"/>
      <c r="CPL3185" s="605"/>
      <c r="CPM3185" s="605"/>
      <c r="CPN3185" s="605"/>
      <c r="CPO3185" s="605"/>
      <c r="CPP3185" s="605"/>
      <c r="CPQ3185" s="605"/>
      <c r="CPR3185" s="605"/>
      <c r="CPS3185" s="605"/>
      <c r="CPT3185" s="605"/>
      <c r="CPU3185" s="605"/>
      <c r="CPV3185" s="605"/>
      <c r="CPW3185" s="605"/>
      <c r="CPX3185" s="605"/>
      <c r="CPY3185" s="605"/>
      <c r="CPZ3185" s="605"/>
      <c r="CQA3185" s="605"/>
      <c r="CQB3185" s="605"/>
      <c r="CQC3185" s="605"/>
      <c r="CQD3185" s="605"/>
      <c r="CQE3185" s="605"/>
      <c r="CQF3185" s="605"/>
      <c r="CQG3185" s="605"/>
      <c r="CQH3185" s="605"/>
      <c r="CQI3185" s="605"/>
      <c r="CQJ3185" s="605"/>
      <c r="CQK3185" s="605"/>
      <c r="CQL3185" s="605"/>
      <c r="CQM3185" s="605"/>
      <c r="CQN3185" s="605"/>
      <c r="CQO3185" s="605"/>
      <c r="CQP3185" s="605"/>
      <c r="CQQ3185" s="605"/>
      <c r="CQR3185" s="605"/>
      <c r="CQS3185" s="605"/>
      <c r="CQT3185" s="605"/>
      <c r="CQU3185" s="605"/>
      <c r="CQV3185" s="605"/>
      <c r="CQW3185" s="605"/>
      <c r="CQX3185" s="605"/>
      <c r="CQY3185" s="605"/>
      <c r="CQZ3185" s="605"/>
      <c r="CRA3185" s="605"/>
      <c r="CRB3185" s="605"/>
      <c r="CRC3185" s="605"/>
      <c r="CRD3185" s="605"/>
      <c r="CRE3185" s="605"/>
      <c r="CRF3185" s="605"/>
      <c r="CRG3185" s="605"/>
      <c r="CRH3185" s="605"/>
      <c r="CRI3185" s="605"/>
      <c r="CRJ3185" s="605"/>
      <c r="CRK3185" s="605"/>
      <c r="CRL3185" s="605"/>
      <c r="CRM3185" s="605"/>
      <c r="CRN3185" s="605"/>
      <c r="CRO3185" s="605"/>
      <c r="CRP3185" s="605"/>
      <c r="CRQ3185" s="605"/>
      <c r="CRR3185" s="605"/>
      <c r="CRS3185" s="605"/>
      <c r="CRT3185" s="605"/>
      <c r="CRU3185" s="605"/>
      <c r="CRV3185" s="605"/>
      <c r="CRW3185" s="605"/>
      <c r="CRX3185" s="605"/>
      <c r="CRY3185" s="605"/>
      <c r="CRZ3185" s="605"/>
      <c r="CSA3185" s="605"/>
      <c r="CSB3185" s="605"/>
      <c r="CSC3185" s="605"/>
      <c r="CSD3185" s="605"/>
      <c r="CSE3185" s="605"/>
      <c r="CSF3185" s="605"/>
      <c r="CSG3185" s="605"/>
      <c r="CSH3185" s="605"/>
      <c r="CSI3185" s="605"/>
      <c r="CSJ3185" s="605"/>
      <c r="CSK3185" s="605"/>
      <c r="CSL3185" s="605"/>
      <c r="CSM3185" s="605"/>
      <c r="CSN3185" s="605"/>
      <c r="CSO3185" s="605"/>
      <c r="CSP3185" s="605"/>
      <c r="CSQ3185" s="605"/>
      <c r="CSR3185" s="605"/>
      <c r="CSS3185" s="605"/>
      <c r="CST3185" s="605"/>
      <c r="CSU3185" s="605"/>
      <c r="CSV3185" s="605"/>
      <c r="CSW3185" s="605"/>
      <c r="CSX3185" s="605"/>
      <c r="CSY3185" s="605"/>
      <c r="CSZ3185" s="605"/>
      <c r="CTA3185" s="605"/>
      <c r="CTB3185" s="605"/>
      <c r="CTC3185" s="605"/>
      <c r="CTD3185" s="605"/>
      <c r="CTE3185" s="605"/>
      <c r="CTF3185" s="605"/>
      <c r="CTG3185" s="605"/>
      <c r="CTH3185" s="605"/>
      <c r="CTI3185" s="605"/>
      <c r="CTJ3185" s="605"/>
      <c r="CTK3185" s="605"/>
      <c r="CTL3185" s="605"/>
      <c r="CTM3185" s="605"/>
      <c r="CTN3185" s="605"/>
      <c r="CTO3185" s="605"/>
      <c r="CTP3185" s="605"/>
      <c r="CTQ3185" s="605"/>
      <c r="CTR3185" s="605"/>
      <c r="CTS3185" s="605"/>
      <c r="CTT3185" s="605"/>
      <c r="CTU3185" s="605"/>
      <c r="CTV3185" s="605"/>
      <c r="CTW3185" s="605"/>
      <c r="CTX3185" s="605"/>
      <c r="CTY3185" s="605"/>
      <c r="CTZ3185" s="605"/>
      <c r="CUA3185" s="605"/>
      <c r="CUB3185" s="605"/>
      <c r="CUC3185" s="605"/>
      <c r="CUD3185" s="605"/>
      <c r="CUE3185" s="605"/>
      <c r="CUF3185" s="605"/>
      <c r="CUG3185" s="605"/>
      <c r="CUH3185" s="605"/>
      <c r="CUI3185" s="605"/>
      <c r="CUJ3185" s="605"/>
      <c r="CUK3185" s="605"/>
      <c r="CUL3185" s="605"/>
      <c r="CUM3185" s="605"/>
      <c r="CUN3185" s="605"/>
      <c r="CUO3185" s="605"/>
      <c r="CUP3185" s="605"/>
      <c r="CUQ3185" s="605"/>
      <c r="CUR3185" s="605"/>
      <c r="CUS3185" s="605"/>
      <c r="CUT3185" s="605"/>
      <c r="CUU3185" s="605"/>
      <c r="CUV3185" s="605"/>
      <c r="CUW3185" s="605"/>
      <c r="CUX3185" s="605"/>
      <c r="CUY3185" s="605"/>
      <c r="CUZ3185" s="605"/>
      <c r="CVA3185" s="605"/>
      <c r="CVB3185" s="605"/>
      <c r="CVC3185" s="605"/>
      <c r="CVD3185" s="605"/>
      <c r="CVE3185" s="605"/>
      <c r="CVF3185" s="605"/>
      <c r="CVG3185" s="605"/>
      <c r="CVH3185" s="605"/>
      <c r="CVI3185" s="605"/>
      <c r="CVJ3185" s="605"/>
      <c r="CVK3185" s="605"/>
      <c r="CVL3185" s="605"/>
      <c r="CVM3185" s="605"/>
      <c r="CVN3185" s="605"/>
      <c r="CVO3185" s="605"/>
      <c r="CVP3185" s="605"/>
      <c r="CVQ3185" s="605"/>
      <c r="CVR3185" s="605"/>
      <c r="CVS3185" s="605"/>
      <c r="CVT3185" s="605"/>
      <c r="CVU3185" s="605"/>
      <c r="CVV3185" s="605"/>
      <c r="CVW3185" s="605"/>
      <c r="CVX3185" s="605"/>
      <c r="CVY3185" s="605"/>
      <c r="CVZ3185" s="605"/>
      <c r="CWA3185" s="605"/>
      <c r="CWB3185" s="605"/>
      <c r="CWC3185" s="605"/>
      <c r="CWD3185" s="605"/>
      <c r="CWE3185" s="605"/>
      <c r="CWF3185" s="605"/>
      <c r="CWG3185" s="605"/>
      <c r="CWH3185" s="605"/>
      <c r="CWI3185" s="605"/>
      <c r="CWJ3185" s="605"/>
      <c r="CWK3185" s="605"/>
      <c r="CWL3185" s="605"/>
      <c r="CWM3185" s="605"/>
      <c r="CWN3185" s="605"/>
      <c r="CWO3185" s="605"/>
      <c r="CWP3185" s="605"/>
      <c r="CWQ3185" s="605"/>
      <c r="CWR3185" s="605"/>
      <c r="CWS3185" s="605"/>
      <c r="CWT3185" s="605"/>
      <c r="CWU3185" s="605"/>
      <c r="CWV3185" s="605"/>
      <c r="CWW3185" s="605"/>
      <c r="CWX3185" s="605"/>
      <c r="CWY3185" s="605"/>
      <c r="CWZ3185" s="605"/>
      <c r="CXA3185" s="605"/>
      <c r="CXB3185" s="605"/>
      <c r="CXC3185" s="605"/>
      <c r="CXD3185" s="605"/>
      <c r="CXE3185" s="605"/>
      <c r="CXF3185" s="605"/>
      <c r="CXG3185" s="605"/>
      <c r="CXH3185" s="605"/>
      <c r="CXI3185" s="605"/>
      <c r="CXJ3185" s="605"/>
      <c r="CXK3185" s="605"/>
      <c r="CXL3185" s="605"/>
      <c r="CXM3185" s="605"/>
      <c r="CXN3185" s="605"/>
      <c r="CXO3185" s="605"/>
      <c r="CXP3185" s="605"/>
      <c r="CXQ3185" s="605"/>
      <c r="CXR3185" s="605"/>
      <c r="CXS3185" s="605"/>
      <c r="CXT3185" s="605"/>
      <c r="CXU3185" s="605"/>
      <c r="CXV3185" s="605"/>
      <c r="CXW3185" s="605"/>
      <c r="CXX3185" s="605"/>
      <c r="CXY3185" s="605"/>
      <c r="CXZ3185" s="605"/>
      <c r="CYA3185" s="605"/>
      <c r="CYB3185" s="605"/>
      <c r="CYC3185" s="605"/>
      <c r="CYD3185" s="605"/>
      <c r="CYE3185" s="605"/>
      <c r="CYF3185" s="605"/>
      <c r="CYG3185" s="605"/>
      <c r="CYH3185" s="605"/>
      <c r="CYI3185" s="605"/>
      <c r="CYJ3185" s="605"/>
      <c r="CYK3185" s="605"/>
      <c r="CYL3185" s="605"/>
      <c r="CYM3185" s="605"/>
      <c r="CYN3185" s="605"/>
      <c r="CYO3185" s="605"/>
      <c r="CYP3185" s="605"/>
      <c r="CYQ3185" s="605"/>
      <c r="CYR3185" s="605"/>
      <c r="CYS3185" s="605"/>
      <c r="CYT3185" s="605"/>
      <c r="CYU3185" s="605"/>
      <c r="CYV3185" s="605"/>
      <c r="CYW3185" s="605"/>
      <c r="CYX3185" s="605"/>
      <c r="CYY3185" s="605"/>
      <c r="CYZ3185" s="605"/>
      <c r="CZA3185" s="605"/>
      <c r="CZB3185" s="605"/>
      <c r="CZC3185" s="605"/>
      <c r="CZD3185" s="605"/>
      <c r="CZE3185" s="605"/>
      <c r="CZF3185" s="605"/>
      <c r="CZG3185" s="605"/>
      <c r="CZH3185" s="605"/>
      <c r="CZI3185" s="605"/>
      <c r="CZJ3185" s="605"/>
      <c r="CZK3185" s="605"/>
      <c r="CZL3185" s="605"/>
      <c r="CZM3185" s="605"/>
      <c r="CZN3185" s="605"/>
      <c r="CZO3185" s="605"/>
      <c r="CZP3185" s="605"/>
      <c r="CZQ3185" s="605"/>
      <c r="CZR3185" s="605"/>
      <c r="CZS3185" s="605"/>
      <c r="CZT3185" s="605"/>
      <c r="CZU3185" s="605"/>
      <c r="CZV3185" s="605"/>
      <c r="CZW3185" s="605"/>
      <c r="CZX3185" s="605"/>
      <c r="CZY3185" s="605"/>
      <c r="CZZ3185" s="605"/>
      <c r="DAA3185" s="605"/>
      <c r="DAB3185" s="605"/>
      <c r="DAC3185" s="605"/>
      <c r="DAD3185" s="605"/>
      <c r="DAE3185" s="605"/>
      <c r="DAF3185" s="605"/>
      <c r="DAG3185" s="605"/>
      <c r="DAH3185" s="605"/>
      <c r="DAI3185" s="605"/>
      <c r="DAJ3185" s="605"/>
      <c r="DAK3185" s="605"/>
      <c r="DAL3185" s="605"/>
      <c r="DAM3185" s="605"/>
      <c r="DAN3185" s="605"/>
      <c r="DAO3185" s="605"/>
      <c r="DAP3185" s="605"/>
      <c r="DAQ3185" s="605"/>
      <c r="DAR3185" s="605"/>
      <c r="DAS3185" s="605"/>
      <c r="DAT3185" s="605"/>
      <c r="DAU3185" s="605"/>
      <c r="DAV3185" s="605"/>
      <c r="DAW3185" s="605"/>
      <c r="DAX3185" s="605"/>
      <c r="DAY3185" s="605"/>
      <c r="DAZ3185" s="605"/>
      <c r="DBA3185" s="605"/>
      <c r="DBB3185" s="605"/>
      <c r="DBC3185" s="605"/>
      <c r="DBD3185" s="605"/>
      <c r="DBE3185" s="605"/>
      <c r="DBF3185" s="605"/>
      <c r="DBG3185" s="605"/>
      <c r="DBH3185" s="605"/>
      <c r="DBI3185" s="605"/>
      <c r="DBJ3185" s="605"/>
      <c r="DBK3185" s="605"/>
      <c r="DBL3185" s="605"/>
      <c r="DBM3185" s="605"/>
      <c r="DBN3185" s="605"/>
      <c r="DBO3185" s="605"/>
      <c r="DBP3185" s="605"/>
      <c r="DBQ3185" s="605"/>
      <c r="DBR3185" s="605"/>
      <c r="DBS3185" s="605"/>
      <c r="DBT3185" s="605"/>
      <c r="DBU3185" s="605"/>
      <c r="DBV3185" s="605"/>
      <c r="DBW3185" s="605"/>
      <c r="DBX3185" s="605"/>
      <c r="DBY3185" s="605"/>
      <c r="DBZ3185" s="605"/>
      <c r="DCA3185" s="605"/>
      <c r="DCB3185" s="605"/>
      <c r="DCC3185" s="605"/>
      <c r="DCD3185" s="605"/>
      <c r="DCE3185" s="605"/>
      <c r="DCF3185" s="605"/>
      <c r="DCG3185" s="605"/>
      <c r="DCH3185" s="605"/>
      <c r="DCI3185" s="605"/>
      <c r="DCJ3185" s="605"/>
      <c r="DCK3185" s="605"/>
      <c r="DCL3185" s="605"/>
      <c r="DCM3185" s="605"/>
      <c r="DCN3185" s="605"/>
      <c r="DCO3185" s="605"/>
      <c r="DCP3185" s="605"/>
      <c r="DCQ3185" s="605"/>
      <c r="DCR3185" s="605"/>
      <c r="DCS3185" s="605"/>
      <c r="DCT3185" s="605"/>
      <c r="DCU3185" s="605"/>
      <c r="DCV3185" s="605"/>
      <c r="DCW3185" s="605"/>
      <c r="DCX3185" s="605"/>
      <c r="DCY3185" s="605"/>
      <c r="DCZ3185" s="605"/>
      <c r="DDA3185" s="605"/>
      <c r="DDB3185" s="605"/>
      <c r="DDC3185" s="605"/>
      <c r="DDD3185" s="605"/>
      <c r="DDE3185" s="605"/>
      <c r="DDF3185" s="605"/>
      <c r="DDG3185" s="605"/>
      <c r="DDH3185" s="605"/>
      <c r="DDI3185" s="605"/>
      <c r="DDJ3185" s="605"/>
      <c r="DDK3185" s="605"/>
      <c r="DDL3185" s="605"/>
      <c r="DDM3185" s="605"/>
      <c r="DDN3185" s="605"/>
      <c r="DDO3185" s="605"/>
      <c r="DDP3185" s="605"/>
      <c r="DDQ3185" s="605"/>
      <c r="DDR3185" s="605"/>
      <c r="DDS3185" s="605"/>
      <c r="DDT3185" s="605"/>
      <c r="DDU3185" s="605"/>
      <c r="DDV3185" s="605"/>
      <c r="DDW3185" s="605"/>
      <c r="DDX3185" s="605"/>
      <c r="DDY3185" s="605"/>
      <c r="DDZ3185" s="605"/>
      <c r="DEA3185" s="605"/>
      <c r="DEB3185" s="605"/>
      <c r="DEC3185" s="605"/>
      <c r="DED3185" s="605"/>
      <c r="DEE3185" s="605"/>
      <c r="DEF3185" s="605"/>
      <c r="DEG3185" s="605"/>
      <c r="DEH3185" s="605"/>
      <c r="DEI3185" s="605"/>
      <c r="DEJ3185" s="605"/>
      <c r="DEK3185" s="605"/>
      <c r="DEL3185" s="605"/>
      <c r="DEM3185" s="605"/>
      <c r="DEN3185" s="605"/>
      <c r="DEO3185" s="605"/>
      <c r="DEP3185" s="605"/>
      <c r="DEQ3185" s="605"/>
      <c r="DER3185" s="605"/>
      <c r="DES3185" s="605"/>
      <c r="DET3185" s="605"/>
      <c r="DEU3185" s="605"/>
      <c r="DEV3185" s="605"/>
      <c r="DEW3185" s="605"/>
      <c r="DEX3185" s="605"/>
      <c r="DEY3185" s="605"/>
      <c r="DEZ3185" s="605"/>
      <c r="DFA3185" s="605"/>
      <c r="DFB3185" s="605"/>
      <c r="DFC3185" s="605"/>
      <c r="DFD3185" s="605"/>
      <c r="DFE3185" s="605"/>
      <c r="DFF3185" s="605"/>
      <c r="DFG3185" s="605"/>
      <c r="DFH3185" s="605"/>
      <c r="DFI3185" s="605"/>
      <c r="DFJ3185" s="605"/>
      <c r="DFK3185" s="605"/>
      <c r="DFL3185" s="605"/>
      <c r="DFM3185" s="605"/>
      <c r="DFN3185" s="605"/>
      <c r="DFO3185" s="605"/>
      <c r="DFP3185" s="605"/>
      <c r="DFQ3185" s="605"/>
      <c r="DFR3185" s="605"/>
      <c r="DFS3185" s="605"/>
      <c r="DFT3185" s="605"/>
      <c r="DFU3185" s="605"/>
      <c r="DFV3185" s="605"/>
      <c r="DFW3185" s="605"/>
      <c r="DFX3185" s="605"/>
      <c r="DFY3185" s="605"/>
      <c r="DFZ3185" s="605"/>
      <c r="DGA3185" s="605"/>
      <c r="DGB3185" s="605"/>
      <c r="DGC3185" s="605"/>
      <c r="DGD3185" s="605"/>
      <c r="DGE3185" s="605"/>
      <c r="DGF3185" s="605"/>
      <c r="DGG3185" s="605"/>
      <c r="DGH3185" s="605"/>
      <c r="DGI3185" s="605"/>
      <c r="DGJ3185" s="605"/>
      <c r="DGK3185" s="605"/>
      <c r="DGL3185" s="605"/>
      <c r="DGM3185" s="605"/>
      <c r="DGN3185" s="605"/>
      <c r="DGO3185" s="605"/>
      <c r="DGP3185" s="605"/>
      <c r="DGQ3185" s="605"/>
      <c r="DGR3185" s="605"/>
      <c r="DGS3185" s="605"/>
      <c r="DGT3185" s="605"/>
      <c r="DGU3185" s="605"/>
      <c r="DGV3185" s="605"/>
      <c r="DGW3185" s="605"/>
      <c r="DGX3185" s="605"/>
      <c r="DGY3185" s="605"/>
      <c r="DGZ3185" s="605"/>
      <c r="DHA3185" s="605"/>
      <c r="DHB3185" s="605"/>
      <c r="DHC3185" s="605"/>
      <c r="DHD3185" s="605"/>
      <c r="DHE3185" s="605"/>
      <c r="DHF3185" s="605"/>
      <c r="DHG3185" s="605"/>
      <c r="DHH3185" s="605"/>
      <c r="DHI3185" s="605"/>
      <c r="DHJ3185" s="605"/>
      <c r="DHK3185" s="605"/>
      <c r="DHL3185" s="605"/>
      <c r="DHM3185" s="605"/>
      <c r="DHN3185" s="605"/>
      <c r="DHO3185" s="605"/>
      <c r="DHP3185" s="605"/>
      <c r="DHQ3185" s="605"/>
      <c r="DHR3185" s="605"/>
      <c r="DHS3185" s="605"/>
      <c r="DHT3185" s="605"/>
      <c r="DHU3185" s="605"/>
      <c r="DHV3185" s="605"/>
      <c r="DHW3185" s="605"/>
      <c r="DHX3185" s="605"/>
      <c r="DHY3185" s="605"/>
      <c r="DHZ3185" s="605"/>
      <c r="DIA3185" s="605"/>
      <c r="DIB3185" s="605"/>
      <c r="DIC3185" s="605"/>
      <c r="DID3185" s="605"/>
      <c r="DIE3185" s="605"/>
      <c r="DIF3185" s="605"/>
      <c r="DIG3185" s="605"/>
      <c r="DIH3185" s="605"/>
      <c r="DII3185" s="605"/>
      <c r="DIJ3185" s="605"/>
      <c r="DIK3185" s="605"/>
      <c r="DIL3185" s="605"/>
      <c r="DIM3185" s="605"/>
      <c r="DIN3185" s="605"/>
      <c r="DIO3185" s="605"/>
      <c r="DIP3185" s="605"/>
      <c r="DIQ3185" s="605"/>
      <c r="DIR3185" s="605"/>
      <c r="DIS3185" s="605"/>
      <c r="DIT3185" s="605"/>
      <c r="DIU3185" s="605"/>
      <c r="DIV3185" s="605"/>
      <c r="DIW3185" s="605"/>
      <c r="DIX3185" s="605"/>
      <c r="DIY3185" s="605"/>
      <c r="DIZ3185" s="605"/>
      <c r="DJA3185" s="605"/>
      <c r="DJB3185" s="605"/>
      <c r="DJC3185" s="605"/>
      <c r="DJD3185" s="605"/>
      <c r="DJE3185" s="605"/>
      <c r="DJF3185" s="605"/>
      <c r="DJG3185" s="605"/>
      <c r="DJH3185" s="605"/>
      <c r="DJI3185" s="605"/>
      <c r="DJJ3185" s="605"/>
      <c r="DJK3185" s="605"/>
      <c r="DJL3185" s="605"/>
      <c r="DJM3185" s="605"/>
      <c r="DJN3185" s="605"/>
      <c r="DJO3185" s="605"/>
      <c r="DJP3185" s="605"/>
      <c r="DJQ3185" s="605"/>
      <c r="DJR3185" s="605"/>
      <c r="DJS3185" s="605"/>
      <c r="DJT3185" s="605"/>
      <c r="DJU3185" s="605"/>
      <c r="DJV3185" s="605"/>
      <c r="DJW3185" s="605"/>
      <c r="DJX3185" s="605"/>
      <c r="DJY3185" s="605"/>
      <c r="DJZ3185" s="605"/>
      <c r="DKA3185" s="605"/>
      <c r="DKB3185" s="605"/>
      <c r="DKC3185" s="605"/>
      <c r="DKD3185" s="605"/>
      <c r="DKE3185" s="605"/>
      <c r="DKF3185" s="605"/>
      <c r="DKG3185" s="605"/>
      <c r="DKH3185" s="605"/>
      <c r="DKI3185" s="605"/>
      <c r="DKJ3185" s="605"/>
      <c r="DKK3185" s="605"/>
      <c r="DKL3185" s="605"/>
      <c r="DKM3185" s="605"/>
      <c r="DKN3185" s="605"/>
      <c r="DKO3185" s="605"/>
      <c r="DKP3185" s="605"/>
      <c r="DKQ3185" s="605"/>
      <c r="DKR3185" s="605"/>
      <c r="DKS3185" s="605"/>
      <c r="DKT3185" s="605"/>
      <c r="DKU3185" s="605"/>
      <c r="DKV3185" s="605"/>
      <c r="DKW3185" s="605"/>
      <c r="DKX3185" s="605"/>
      <c r="DKY3185" s="605"/>
      <c r="DKZ3185" s="605"/>
      <c r="DLA3185" s="605"/>
      <c r="DLB3185" s="605"/>
      <c r="DLC3185" s="605"/>
      <c r="DLD3185" s="605"/>
      <c r="DLE3185" s="605"/>
      <c r="DLF3185" s="605"/>
      <c r="DLG3185" s="605"/>
      <c r="DLH3185" s="605"/>
      <c r="DLI3185" s="605"/>
      <c r="DLJ3185" s="605"/>
      <c r="DLK3185" s="605"/>
      <c r="DLL3185" s="605"/>
      <c r="DLM3185" s="605"/>
      <c r="DLN3185" s="605"/>
      <c r="DLO3185" s="605"/>
      <c r="DLP3185" s="605"/>
      <c r="DLQ3185" s="605"/>
      <c r="DLR3185" s="605"/>
      <c r="DLS3185" s="605"/>
      <c r="DLT3185" s="605"/>
      <c r="DLU3185" s="605"/>
      <c r="DLV3185" s="605"/>
      <c r="DLW3185" s="605"/>
      <c r="DLX3185" s="605"/>
      <c r="DLY3185" s="605"/>
      <c r="DLZ3185" s="605"/>
      <c r="DMA3185" s="605"/>
      <c r="DMB3185" s="605"/>
      <c r="DMC3185" s="605"/>
      <c r="DMD3185" s="605"/>
      <c r="DME3185" s="605"/>
      <c r="DMF3185" s="605"/>
      <c r="DMG3185" s="605"/>
      <c r="DMH3185" s="605"/>
      <c r="DMI3185" s="605"/>
      <c r="DMJ3185" s="605"/>
      <c r="DMK3185" s="605"/>
      <c r="DML3185" s="605"/>
      <c r="DMM3185" s="605"/>
      <c r="DMN3185" s="605"/>
      <c r="DMO3185" s="605"/>
      <c r="DMP3185" s="605"/>
      <c r="DMQ3185" s="605"/>
      <c r="DMR3185" s="605"/>
      <c r="DMS3185" s="605"/>
      <c r="DMT3185" s="605"/>
      <c r="DMU3185" s="605"/>
      <c r="DMV3185" s="605"/>
      <c r="DMW3185" s="605"/>
      <c r="DMX3185" s="605"/>
      <c r="DMY3185" s="605"/>
      <c r="DMZ3185" s="605"/>
      <c r="DNA3185" s="605"/>
      <c r="DNB3185" s="605"/>
      <c r="DNC3185" s="605"/>
      <c r="DND3185" s="605"/>
      <c r="DNE3185" s="605"/>
      <c r="DNF3185" s="605"/>
      <c r="DNG3185" s="605"/>
      <c r="DNH3185" s="605"/>
      <c r="DNI3185" s="605"/>
      <c r="DNJ3185" s="605"/>
      <c r="DNK3185" s="605"/>
      <c r="DNL3185" s="605"/>
      <c r="DNM3185" s="605"/>
      <c r="DNN3185" s="605"/>
      <c r="DNO3185" s="605"/>
      <c r="DNP3185" s="605"/>
      <c r="DNQ3185" s="605"/>
      <c r="DNR3185" s="605"/>
      <c r="DNS3185" s="605"/>
      <c r="DNT3185" s="605"/>
      <c r="DNU3185" s="605"/>
      <c r="DNV3185" s="605"/>
      <c r="DNW3185" s="605"/>
      <c r="DNX3185" s="605"/>
      <c r="DNY3185" s="605"/>
      <c r="DNZ3185" s="605"/>
      <c r="DOA3185" s="605"/>
      <c r="DOB3185" s="605"/>
      <c r="DOC3185" s="605"/>
      <c r="DOD3185" s="605"/>
      <c r="DOE3185" s="605"/>
      <c r="DOF3185" s="605"/>
      <c r="DOG3185" s="605"/>
      <c r="DOH3185" s="605"/>
      <c r="DOI3185" s="605"/>
      <c r="DOJ3185" s="605"/>
      <c r="DOK3185" s="605"/>
      <c r="DOL3185" s="605"/>
      <c r="DOM3185" s="605"/>
      <c r="DON3185" s="605"/>
      <c r="DOO3185" s="605"/>
      <c r="DOP3185" s="605"/>
      <c r="DOQ3185" s="605"/>
      <c r="DOR3185" s="605"/>
      <c r="DOS3185" s="605"/>
      <c r="DOT3185" s="605"/>
      <c r="DOU3185" s="605"/>
      <c r="DOV3185" s="605"/>
      <c r="DOW3185" s="605"/>
      <c r="DOX3185" s="605"/>
      <c r="DOY3185" s="605"/>
      <c r="DOZ3185" s="605"/>
      <c r="DPA3185" s="605"/>
      <c r="DPB3185" s="605"/>
      <c r="DPC3185" s="605"/>
      <c r="DPD3185" s="605"/>
      <c r="DPE3185" s="605"/>
      <c r="DPF3185" s="605"/>
      <c r="DPG3185" s="605"/>
      <c r="DPH3185" s="605"/>
      <c r="DPI3185" s="605"/>
      <c r="DPJ3185" s="605"/>
      <c r="DPK3185" s="605"/>
      <c r="DPL3185" s="605"/>
      <c r="DPM3185" s="605"/>
      <c r="DPN3185" s="605"/>
      <c r="DPO3185" s="605"/>
      <c r="DPP3185" s="605"/>
      <c r="DPQ3185" s="605"/>
      <c r="DPR3185" s="605"/>
      <c r="DPS3185" s="605"/>
      <c r="DPT3185" s="605"/>
      <c r="DPU3185" s="605"/>
      <c r="DPV3185" s="605"/>
      <c r="DPW3185" s="605"/>
      <c r="DPX3185" s="605"/>
      <c r="DPY3185" s="605"/>
      <c r="DPZ3185" s="605"/>
      <c r="DQA3185" s="605"/>
      <c r="DQB3185" s="605"/>
      <c r="DQC3185" s="605"/>
      <c r="DQD3185" s="605"/>
      <c r="DQE3185" s="605"/>
      <c r="DQF3185" s="605"/>
      <c r="DQG3185" s="605"/>
      <c r="DQH3185" s="605"/>
      <c r="DQI3185" s="605"/>
      <c r="DQJ3185" s="605"/>
      <c r="DQK3185" s="605"/>
      <c r="DQL3185" s="605"/>
      <c r="DQM3185" s="605"/>
      <c r="DQN3185" s="605"/>
      <c r="DQO3185" s="605"/>
      <c r="DQP3185" s="605"/>
      <c r="DQQ3185" s="605"/>
      <c r="DQR3185" s="605"/>
      <c r="DQS3185" s="605"/>
      <c r="DQT3185" s="605"/>
      <c r="DQU3185" s="605"/>
      <c r="DQV3185" s="605"/>
      <c r="DQW3185" s="605"/>
      <c r="DQX3185" s="605"/>
      <c r="DQY3185" s="605"/>
      <c r="DQZ3185" s="605"/>
      <c r="DRA3185" s="605"/>
      <c r="DRB3185" s="605"/>
      <c r="DRC3185" s="605"/>
      <c r="DRD3185" s="605"/>
      <c r="DRE3185" s="605"/>
      <c r="DRF3185" s="605"/>
      <c r="DRG3185" s="605"/>
      <c r="DRH3185" s="605"/>
      <c r="DRI3185" s="605"/>
      <c r="DRJ3185" s="605"/>
      <c r="DRK3185" s="605"/>
      <c r="DRL3185" s="605"/>
      <c r="DRM3185" s="605"/>
      <c r="DRN3185" s="605"/>
      <c r="DRO3185" s="605"/>
      <c r="DRP3185" s="605"/>
      <c r="DRQ3185" s="605"/>
      <c r="DRR3185" s="605"/>
      <c r="DRS3185" s="605"/>
      <c r="DRT3185" s="605"/>
      <c r="DRU3185" s="605"/>
      <c r="DRV3185" s="605"/>
      <c r="DRW3185" s="605"/>
      <c r="DRX3185" s="605"/>
      <c r="DRY3185" s="605"/>
      <c r="DRZ3185" s="605"/>
      <c r="DSA3185" s="605"/>
      <c r="DSB3185" s="605"/>
      <c r="DSC3185" s="605"/>
      <c r="DSD3185" s="605"/>
      <c r="DSE3185" s="605"/>
      <c r="DSF3185" s="605"/>
      <c r="DSG3185" s="605"/>
      <c r="DSH3185" s="605"/>
      <c r="DSI3185" s="605"/>
      <c r="DSJ3185" s="605"/>
      <c r="DSK3185" s="605"/>
      <c r="DSL3185" s="605"/>
      <c r="DSM3185" s="605"/>
      <c r="DSN3185" s="605"/>
      <c r="DSO3185" s="605"/>
      <c r="DSP3185" s="605"/>
      <c r="DSQ3185" s="605"/>
      <c r="DSR3185" s="605"/>
      <c r="DSS3185" s="605"/>
      <c r="DST3185" s="605"/>
      <c r="DSU3185" s="605"/>
      <c r="DSV3185" s="605"/>
      <c r="DSW3185" s="605"/>
      <c r="DSX3185" s="605"/>
      <c r="DSY3185" s="605"/>
      <c r="DSZ3185" s="605"/>
      <c r="DTA3185" s="605"/>
      <c r="DTB3185" s="605"/>
      <c r="DTC3185" s="605"/>
      <c r="DTD3185" s="605"/>
      <c r="DTE3185" s="605"/>
      <c r="DTF3185" s="605"/>
      <c r="DTG3185" s="605"/>
      <c r="DTH3185" s="605"/>
      <c r="DTI3185" s="605"/>
      <c r="DTJ3185" s="605"/>
      <c r="DTK3185" s="605"/>
      <c r="DTL3185" s="605"/>
      <c r="DTM3185" s="605"/>
      <c r="DTN3185" s="605"/>
      <c r="DTO3185" s="605"/>
      <c r="DTP3185" s="605"/>
      <c r="DTQ3185" s="605"/>
      <c r="DTR3185" s="605"/>
      <c r="DTS3185" s="605"/>
      <c r="DTT3185" s="605"/>
      <c r="DTU3185" s="605"/>
      <c r="DTV3185" s="605"/>
      <c r="DTW3185" s="605"/>
      <c r="DTX3185" s="605"/>
      <c r="DTY3185" s="605"/>
      <c r="DTZ3185" s="605"/>
      <c r="DUA3185" s="605"/>
      <c r="DUB3185" s="605"/>
      <c r="DUC3185" s="605"/>
      <c r="DUD3185" s="605"/>
      <c r="DUE3185" s="605"/>
      <c r="DUF3185" s="605"/>
      <c r="DUG3185" s="605"/>
      <c r="DUH3185" s="605"/>
      <c r="DUI3185" s="605"/>
      <c r="DUJ3185" s="605"/>
      <c r="DUK3185" s="605"/>
      <c r="DUL3185" s="605"/>
      <c r="DUM3185" s="605"/>
      <c r="DUN3185" s="605"/>
      <c r="DUO3185" s="605"/>
      <c r="DUP3185" s="605"/>
      <c r="DUQ3185" s="605"/>
      <c r="DUR3185" s="605"/>
      <c r="DUS3185" s="605"/>
      <c r="DUT3185" s="605"/>
      <c r="DUU3185" s="605"/>
      <c r="DUV3185" s="605"/>
      <c r="DUW3185" s="605"/>
      <c r="DUX3185" s="605"/>
      <c r="DUY3185" s="605"/>
      <c r="DUZ3185" s="605"/>
      <c r="DVA3185" s="605"/>
      <c r="DVB3185" s="605"/>
      <c r="DVC3185" s="605"/>
      <c r="DVD3185" s="605"/>
      <c r="DVE3185" s="605"/>
      <c r="DVF3185" s="605"/>
      <c r="DVG3185" s="605"/>
      <c r="DVH3185" s="605"/>
      <c r="DVI3185" s="605"/>
      <c r="DVJ3185" s="605"/>
      <c r="DVK3185" s="605"/>
      <c r="DVL3185" s="605"/>
      <c r="DVM3185" s="605"/>
      <c r="DVN3185" s="605"/>
      <c r="DVO3185" s="605"/>
      <c r="DVP3185" s="605"/>
      <c r="DVQ3185" s="605"/>
      <c r="DVR3185" s="605"/>
      <c r="DVS3185" s="605"/>
      <c r="DVT3185" s="605"/>
      <c r="DVU3185" s="605"/>
      <c r="DVV3185" s="605"/>
      <c r="DVW3185" s="605"/>
      <c r="DVX3185" s="605"/>
      <c r="DVY3185" s="605"/>
      <c r="DVZ3185" s="605"/>
      <c r="DWA3185" s="605"/>
      <c r="DWB3185" s="605"/>
      <c r="DWC3185" s="605"/>
      <c r="DWD3185" s="605"/>
      <c r="DWE3185" s="605"/>
      <c r="DWF3185" s="605"/>
      <c r="DWG3185" s="605"/>
      <c r="DWH3185" s="605"/>
      <c r="DWI3185" s="605"/>
      <c r="DWJ3185" s="605"/>
      <c r="DWK3185" s="605"/>
      <c r="DWL3185" s="605"/>
      <c r="DWM3185" s="605"/>
      <c r="DWN3185" s="605"/>
      <c r="DWO3185" s="605"/>
      <c r="DWP3185" s="605"/>
      <c r="DWQ3185" s="605"/>
      <c r="DWR3185" s="605"/>
      <c r="DWS3185" s="605"/>
      <c r="DWT3185" s="605"/>
      <c r="DWU3185" s="605"/>
      <c r="DWV3185" s="605"/>
      <c r="DWW3185" s="605"/>
      <c r="DWX3185" s="605"/>
      <c r="DWY3185" s="605"/>
      <c r="DWZ3185" s="605"/>
      <c r="DXA3185" s="605"/>
      <c r="DXB3185" s="605"/>
      <c r="DXC3185" s="605"/>
      <c r="DXD3185" s="605"/>
      <c r="DXE3185" s="605"/>
      <c r="DXF3185" s="605"/>
      <c r="DXG3185" s="605"/>
      <c r="DXH3185" s="605"/>
      <c r="DXI3185" s="605"/>
      <c r="DXJ3185" s="605"/>
      <c r="DXK3185" s="605"/>
      <c r="DXL3185" s="605"/>
      <c r="DXM3185" s="605"/>
      <c r="DXN3185" s="605"/>
      <c r="DXO3185" s="605"/>
      <c r="DXP3185" s="605"/>
      <c r="DXQ3185" s="605"/>
      <c r="DXR3185" s="605"/>
      <c r="DXS3185" s="605"/>
      <c r="DXT3185" s="605"/>
      <c r="DXU3185" s="605"/>
      <c r="DXV3185" s="605"/>
      <c r="DXW3185" s="605"/>
      <c r="DXX3185" s="605"/>
      <c r="DXY3185" s="605"/>
      <c r="DXZ3185" s="605"/>
      <c r="DYA3185" s="605"/>
      <c r="DYB3185" s="605"/>
      <c r="DYC3185" s="605"/>
      <c r="DYD3185" s="605"/>
      <c r="DYE3185" s="605"/>
      <c r="DYF3185" s="605"/>
      <c r="DYG3185" s="605"/>
      <c r="DYH3185" s="605"/>
      <c r="DYI3185" s="605"/>
      <c r="DYJ3185" s="605"/>
      <c r="DYK3185" s="605"/>
      <c r="DYL3185" s="605"/>
      <c r="DYM3185" s="605"/>
      <c r="DYN3185" s="605"/>
      <c r="DYO3185" s="605"/>
      <c r="DYP3185" s="605"/>
      <c r="DYQ3185" s="605"/>
      <c r="DYR3185" s="605"/>
      <c r="DYS3185" s="605"/>
      <c r="DYT3185" s="605"/>
      <c r="DYU3185" s="605"/>
      <c r="DYV3185" s="605"/>
      <c r="DYW3185" s="605"/>
      <c r="DYX3185" s="605"/>
      <c r="DYY3185" s="605"/>
      <c r="DYZ3185" s="605"/>
      <c r="DZA3185" s="605"/>
      <c r="DZB3185" s="605"/>
      <c r="DZC3185" s="605"/>
      <c r="DZD3185" s="605"/>
      <c r="DZE3185" s="605"/>
      <c r="DZF3185" s="605"/>
      <c r="DZG3185" s="605"/>
      <c r="DZH3185" s="605"/>
      <c r="DZI3185" s="605"/>
      <c r="DZJ3185" s="605"/>
      <c r="DZK3185" s="605"/>
      <c r="DZL3185" s="605"/>
      <c r="DZM3185" s="605"/>
      <c r="DZN3185" s="605"/>
      <c r="DZO3185" s="605"/>
      <c r="DZP3185" s="605"/>
      <c r="DZQ3185" s="605"/>
      <c r="DZR3185" s="605"/>
      <c r="DZS3185" s="605"/>
      <c r="DZT3185" s="605"/>
      <c r="DZU3185" s="605"/>
      <c r="DZV3185" s="605"/>
      <c r="DZW3185" s="605"/>
      <c r="DZX3185" s="605"/>
      <c r="DZY3185" s="605"/>
      <c r="DZZ3185" s="605"/>
      <c r="EAA3185" s="605"/>
      <c r="EAB3185" s="605"/>
      <c r="EAC3185" s="605"/>
      <c r="EAD3185" s="605"/>
      <c r="EAE3185" s="605"/>
      <c r="EAF3185" s="605"/>
      <c r="EAG3185" s="605"/>
      <c r="EAH3185" s="605"/>
      <c r="EAI3185" s="605"/>
      <c r="EAJ3185" s="605"/>
      <c r="EAK3185" s="605"/>
      <c r="EAL3185" s="605"/>
      <c r="EAM3185" s="605"/>
      <c r="EAN3185" s="605"/>
      <c r="EAO3185" s="605"/>
      <c r="EAP3185" s="605"/>
      <c r="EAQ3185" s="605"/>
      <c r="EAR3185" s="605"/>
      <c r="EAS3185" s="605"/>
      <c r="EAT3185" s="605"/>
      <c r="EAU3185" s="605"/>
      <c r="EAV3185" s="605"/>
      <c r="EAW3185" s="605"/>
      <c r="EAX3185" s="605"/>
      <c r="EAY3185" s="605"/>
      <c r="EAZ3185" s="605"/>
      <c r="EBA3185" s="605"/>
      <c r="EBB3185" s="605"/>
      <c r="EBC3185" s="605"/>
      <c r="EBD3185" s="605"/>
      <c r="EBE3185" s="605"/>
      <c r="EBF3185" s="605"/>
      <c r="EBG3185" s="605"/>
      <c r="EBH3185" s="605"/>
      <c r="EBI3185" s="605"/>
      <c r="EBJ3185" s="605"/>
      <c r="EBK3185" s="605"/>
      <c r="EBL3185" s="605"/>
      <c r="EBM3185" s="605"/>
      <c r="EBN3185" s="605"/>
      <c r="EBO3185" s="605"/>
      <c r="EBP3185" s="605"/>
      <c r="EBQ3185" s="605"/>
      <c r="EBR3185" s="605"/>
      <c r="EBS3185" s="605"/>
      <c r="EBT3185" s="605"/>
      <c r="EBU3185" s="605"/>
      <c r="EBV3185" s="605"/>
      <c r="EBW3185" s="605"/>
      <c r="EBX3185" s="605"/>
      <c r="EBY3185" s="605"/>
      <c r="EBZ3185" s="605"/>
      <c r="ECA3185" s="605"/>
      <c r="ECB3185" s="605"/>
      <c r="ECC3185" s="605"/>
      <c r="ECD3185" s="605"/>
      <c r="ECE3185" s="605"/>
      <c r="ECF3185" s="605"/>
      <c r="ECG3185" s="605"/>
      <c r="ECH3185" s="605"/>
      <c r="ECI3185" s="605"/>
      <c r="ECJ3185" s="605"/>
      <c r="ECK3185" s="605"/>
      <c r="ECL3185" s="605"/>
      <c r="ECM3185" s="605"/>
      <c r="ECN3185" s="605"/>
      <c r="ECO3185" s="605"/>
      <c r="ECP3185" s="605"/>
      <c r="ECQ3185" s="605"/>
      <c r="ECR3185" s="605"/>
      <c r="ECS3185" s="605"/>
      <c r="ECT3185" s="605"/>
      <c r="ECU3185" s="605"/>
      <c r="ECV3185" s="605"/>
      <c r="ECW3185" s="605"/>
      <c r="ECX3185" s="605"/>
      <c r="ECY3185" s="605"/>
      <c r="ECZ3185" s="605"/>
      <c r="EDA3185" s="605"/>
      <c r="EDB3185" s="605"/>
      <c r="EDC3185" s="605"/>
      <c r="EDD3185" s="605"/>
      <c r="EDE3185" s="605"/>
      <c r="EDF3185" s="605"/>
      <c r="EDG3185" s="605"/>
      <c r="EDH3185" s="605"/>
      <c r="EDI3185" s="605"/>
      <c r="EDJ3185" s="605"/>
      <c r="EDK3185" s="605"/>
      <c r="EDL3185" s="605"/>
      <c r="EDM3185" s="605"/>
      <c r="EDN3185" s="605"/>
      <c r="EDO3185" s="605"/>
      <c r="EDP3185" s="605"/>
      <c r="EDQ3185" s="605"/>
      <c r="EDR3185" s="605"/>
      <c r="EDS3185" s="605"/>
      <c r="EDT3185" s="605"/>
      <c r="EDU3185" s="605"/>
      <c r="EDV3185" s="605"/>
      <c r="EDW3185" s="605"/>
      <c r="EDX3185" s="605"/>
      <c r="EDY3185" s="605"/>
      <c r="EDZ3185" s="605"/>
      <c r="EEA3185" s="605"/>
      <c r="EEB3185" s="605"/>
      <c r="EEC3185" s="605"/>
      <c r="EED3185" s="605"/>
      <c r="EEE3185" s="605"/>
      <c r="EEF3185" s="605"/>
      <c r="EEG3185" s="605"/>
      <c r="EEH3185" s="605"/>
      <c r="EEI3185" s="605"/>
      <c r="EEJ3185" s="605"/>
      <c r="EEK3185" s="605"/>
      <c r="EEL3185" s="605"/>
      <c r="EEM3185" s="605"/>
      <c r="EEN3185" s="605"/>
      <c r="EEO3185" s="605"/>
      <c r="EEP3185" s="605"/>
      <c r="EEQ3185" s="605"/>
      <c r="EER3185" s="605"/>
      <c r="EES3185" s="605"/>
      <c r="EET3185" s="605"/>
      <c r="EEU3185" s="605"/>
      <c r="EEV3185" s="605"/>
      <c r="EEW3185" s="605"/>
      <c r="EEX3185" s="605"/>
      <c r="EEY3185" s="605"/>
      <c r="EEZ3185" s="605"/>
      <c r="EFA3185" s="605"/>
      <c r="EFB3185" s="605"/>
      <c r="EFC3185" s="605"/>
      <c r="EFD3185" s="605"/>
      <c r="EFE3185" s="605"/>
      <c r="EFF3185" s="605"/>
      <c r="EFG3185" s="605"/>
      <c r="EFH3185" s="605"/>
      <c r="EFI3185" s="605"/>
      <c r="EFJ3185" s="605"/>
      <c r="EFK3185" s="605"/>
      <c r="EFL3185" s="605"/>
      <c r="EFM3185" s="605"/>
      <c r="EFN3185" s="605"/>
      <c r="EFO3185" s="605"/>
      <c r="EFP3185" s="605"/>
      <c r="EFQ3185" s="605"/>
      <c r="EFR3185" s="605"/>
      <c r="EFS3185" s="605"/>
      <c r="EFT3185" s="605"/>
      <c r="EFU3185" s="605"/>
      <c r="EFV3185" s="605"/>
      <c r="EFW3185" s="605"/>
      <c r="EFX3185" s="605"/>
      <c r="EFY3185" s="605"/>
      <c r="EFZ3185" s="605"/>
      <c r="EGA3185" s="605"/>
      <c r="EGB3185" s="605"/>
      <c r="EGC3185" s="605"/>
      <c r="EGD3185" s="605"/>
      <c r="EGE3185" s="605"/>
      <c r="EGF3185" s="605"/>
      <c r="EGG3185" s="605"/>
      <c r="EGH3185" s="605"/>
      <c r="EGI3185" s="605"/>
      <c r="EGJ3185" s="605"/>
      <c r="EGK3185" s="605"/>
      <c r="EGL3185" s="605"/>
      <c r="EGM3185" s="605"/>
      <c r="EGN3185" s="605"/>
      <c r="EGO3185" s="605"/>
      <c r="EGP3185" s="605"/>
      <c r="EGQ3185" s="605"/>
      <c r="EGR3185" s="605"/>
      <c r="EGS3185" s="605"/>
      <c r="EGT3185" s="605"/>
      <c r="EGU3185" s="605"/>
      <c r="EGV3185" s="605"/>
      <c r="EGW3185" s="605"/>
      <c r="EGX3185" s="605"/>
      <c r="EGY3185" s="605"/>
      <c r="EGZ3185" s="605"/>
      <c r="EHA3185" s="605"/>
      <c r="EHB3185" s="605"/>
      <c r="EHC3185" s="605"/>
      <c r="EHD3185" s="605"/>
      <c r="EHE3185" s="605"/>
      <c r="EHF3185" s="605"/>
      <c r="EHG3185" s="605"/>
      <c r="EHH3185" s="605"/>
      <c r="EHI3185" s="605"/>
      <c r="EHJ3185" s="605"/>
      <c r="EHK3185" s="605"/>
      <c r="EHL3185" s="605"/>
      <c r="EHM3185" s="605"/>
      <c r="EHN3185" s="605"/>
      <c r="EHO3185" s="605"/>
      <c r="EHP3185" s="605"/>
      <c r="EHQ3185" s="605"/>
      <c r="EHR3185" s="605"/>
      <c r="EHS3185" s="605"/>
      <c r="EHT3185" s="605"/>
      <c r="EHU3185" s="605"/>
      <c r="EHV3185" s="605"/>
      <c r="EHW3185" s="605"/>
      <c r="EHX3185" s="605"/>
      <c r="EHY3185" s="605"/>
      <c r="EHZ3185" s="605"/>
      <c r="EIA3185" s="605"/>
      <c r="EIB3185" s="605"/>
      <c r="EIC3185" s="605"/>
      <c r="EID3185" s="605"/>
      <c r="EIE3185" s="605"/>
      <c r="EIF3185" s="605"/>
      <c r="EIG3185" s="605"/>
      <c r="EIH3185" s="605"/>
      <c r="EII3185" s="605"/>
      <c r="EIJ3185" s="605"/>
      <c r="EIK3185" s="605"/>
      <c r="EIL3185" s="605"/>
      <c r="EIM3185" s="605"/>
      <c r="EIN3185" s="605"/>
      <c r="EIO3185" s="605"/>
      <c r="EIP3185" s="605"/>
      <c r="EIQ3185" s="605"/>
      <c r="EIR3185" s="605"/>
      <c r="EIS3185" s="605"/>
      <c r="EIT3185" s="605"/>
      <c r="EIU3185" s="605"/>
      <c r="EIV3185" s="605"/>
      <c r="EIW3185" s="605"/>
      <c r="EIX3185" s="605"/>
      <c r="EIY3185" s="605"/>
      <c r="EIZ3185" s="605"/>
      <c r="EJA3185" s="605"/>
      <c r="EJB3185" s="605"/>
      <c r="EJC3185" s="605"/>
      <c r="EJD3185" s="605"/>
      <c r="EJE3185" s="605"/>
      <c r="EJF3185" s="605"/>
      <c r="EJG3185" s="605"/>
      <c r="EJH3185" s="605"/>
      <c r="EJI3185" s="605"/>
      <c r="EJJ3185" s="605"/>
      <c r="EJK3185" s="605"/>
      <c r="EJL3185" s="605"/>
      <c r="EJM3185" s="605"/>
      <c r="EJN3185" s="605"/>
      <c r="EJO3185" s="605"/>
      <c r="EJP3185" s="605"/>
      <c r="EJQ3185" s="605"/>
      <c r="EJR3185" s="605"/>
      <c r="EJS3185" s="605"/>
      <c r="EJT3185" s="605"/>
      <c r="EJU3185" s="605"/>
      <c r="EJV3185" s="605"/>
      <c r="EJW3185" s="605"/>
      <c r="EJX3185" s="605"/>
      <c r="EJY3185" s="605"/>
      <c r="EJZ3185" s="605"/>
      <c r="EKA3185" s="605"/>
      <c r="EKB3185" s="605"/>
      <c r="EKC3185" s="605"/>
      <c r="EKD3185" s="605"/>
      <c r="EKE3185" s="605"/>
      <c r="EKF3185" s="605"/>
      <c r="EKG3185" s="605"/>
      <c r="EKH3185" s="605"/>
      <c r="EKI3185" s="605"/>
      <c r="EKJ3185" s="605"/>
      <c r="EKK3185" s="605"/>
      <c r="EKL3185" s="605"/>
      <c r="EKM3185" s="605"/>
      <c r="EKN3185" s="605"/>
      <c r="EKO3185" s="605"/>
      <c r="EKP3185" s="605"/>
      <c r="EKQ3185" s="605"/>
      <c r="EKR3185" s="605"/>
      <c r="EKS3185" s="605"/>
      <c r="EKT3185" s="605"/>
      <c r="EKU3185" s="605"/>
      <c r="EKV3185" s="605"/>
      <c r="EKW3185" s="605"/>
      <c r="EKX3185" s="605"/>
      <c r="EKY3185" s="605"/>
      <c r="EKZ3185" s="605"/>
      <c r="ELA3185" s="605"/>
      <c r="ELB3185" s="605"/>
      <c r="ELC3185" s="605"/>
      <c r="ELD3185" s="605"/>
      <c r="ELE3185" s="605"/>
      <c r="ELF3185" s="605"/>
      <c r="ELG3185" s="605"/>
      <c r="ELH3185" s="605"/>
      <c r="ELI3185" s="605"/>
      <c r="ELJ3185" s="605"/>
      <c r="ELK3185" s="605"/>
      <c r="ELL3185" s="605"/>
      <c r="ELM3185" s="605"/>
      <c r="ELN3185" s="605"/>
      <c r="ELO3185" s="605"/>
      <c r="ELP3185" s="605"/>
      <c r="ELQ3185" s="605"/>
      <c r="ELR3185" s="605"/>
      <c r="ELS3185" s="605"/>
      <c r="ELT3185" s="605"/>
      <c r="ELU3185" s="605"/>
      <c r="ELV3185" s="605"/>
      <c r="ELW3185" s="605"/>
      <c r="ELX3185" s="605"/>
      <c r="ELY3185" s="605"/>
      <c r="ELZ3185" s="605"/>
      <c r="EMA3185" s="605"/>
      <c r="EMB3185" s="605"/>
      <c r="EMC3185" s="605"/>
      <c r="EMD3185" s="605"/>
      <c r="EME3185" s="605"/>
      <c r="EMF3185" s="605"/>
      <c r="EMG3185" s="605"/>
      <c r="EMH3185" s="605"/>
      <c r="EMI3185" s="605"/>
      <c r="EMJ3185" s="605"/>
      <c r="EMK3185" s="605"/>
      <c r="EML3185" s="605"/>
      <c r="EMM3185" s="605"/>
      <c r="EMN3185" s="605"/>
      <c r="EMO3185" s="605"/>
      <c r="EMP3185" s="605"/>
      <c r="EMQ3185" s="605"/>
      <c r="EMR3185" s="605"/>
      <c r="EMS3185" s="605"/>
      <c r="EMT3185" s="605"/>
      <c r="EMU3185" s="605"/>
      <c r="EMV3185" s="605"/>
      <c r="EMW3185" s="605"/>
      <c r="EMX3185" s="605"/>
      <c r="EMY3185" s="605"/>
      <c r="EMZ3185" s="605"/>
      <c r="ENA3185" s="605"/>
      <c r="ENB3185" s="605"/>
      <c r="ENC3185" s="605"/>
      <c r="END3185" s="605"/>
      <c r="ENE3185" s="605"/>
      <c r="ENF3185" s="605"/>
      <c r="ENG3185" s="605"/>
      <c r="ENH3185" s="605"/>
      <c r="ENI3185" s="605"/>
      <c r="ENJ3185" s="605"/>
      <c r="ENK3185" s="605"/>
      <c r="ENL3185" s="605"/>
      <c r="ENM3185" s="605"/>
      <c r="ENN3185" s="605"/>
      <c r="ENO3185" s="605"/>
      <c r="ENP3185" s="605"/>
      <c r="ENQ3185" s="605"/>
      <c r="ENR3185" s="605"/>
      <c r="ENS3185" s="605"/>
      <c r="ENT3185" s="605"/>
      <c r="ENU3185" s="605"/>
      <c r="ENV3185" s="605"/>
      <c r="ENW3185" s="605"/>
      <c r="ENX3185" s="605"/>
      <c r="ENY3185" s="605"/>
      <c r="ENZ3185" s="605"/>
      <c r="EOA3185" s="605"/>
      <c r="EOB3185" s="605"/>
      <c r="EOC3185" s="605"/>
      <c r="EOD3185" s="605"/>
      <c r="EOE3185" s="605"/>
      <c r="EOF3185" s="605"/>
      <c r="EOG3185" s="605"/>
      <c r="EOH3185" s="605"/>
      <c r="EOI3185" s="605"/>
      <c r="EOJ3185" s="605"/>
      <c r="EOK3185" s="605"/>
      <c r="EOL3185" s="605"/>
      <c r="EOM3185" s="605"/>
      <c r="EON3185" s="605"/>
      <c r="EOO3185" s="605"/>
      <c r="EOP3185" s="605"/>
      <c r="EOQ3185" s="605"/>
      <c r="EOR3185" s="605"/>
      <c r="EOS3185" s="605"/>
      <c r="EOT3185" s="605"/>
      <c r="EOU3185" s="605"/>
      <c r="EOV3185" s="605"/>
      <c r="EOW3185" s="605"/>
      <c r="EOX3185" s="605"/>
      <c r="EOY3185" s="605"/>
      <c r="EOZ3185" s="605"/>
      <c r="EPA3185" s="605"/>
      <c r="EPB3185" s="605"/>
      <c r="EPC3185" s="605"/>
      <c r="EPD3185" s="605"/>
      <c r="EPE3185" s="605"/>
      <c r="EPF3185" s="605"/>
      <c r="EPG3185" s="605"/>
      <c r="EPH3185" s="605"/>
      <c r="EPI3185" s="605"/>
      <c r="EPJ3185" s="605"/>
      <c r="EPK3185" s="605"/>
      <c r="EPL3185" s="605"/>
      <c r="EPM3185" s="605"/>
      <c r="EPN3185" s="605"/>
      <c r="EPO3185" s="605"/>
      <c r="EPP3185" s="605"/>
      <c r="EPQ3185" s="605"/>
      <c r="EPR3185" s="605"/>
      <c r="EPS3185" s="605"/>
      <c r="EPT3185" s="605"/>
      <c r="EPU3185" s="605"/>
      <c r="EPV3185" s="605"/>
      <c r="EPW3185" s="605"/>
      <c r="EPX3185" s="605"/>
      <c r="EPY3185" s="605"/>
      <c r="EPZ3185" s="605"/>
      <c r="EQA3185" s="605"/>
      <c r="EQB3185" s="605"/>
      <c r="EQC3185" s="605"/>
      <c r="EQD3185" s="605"/>
      <c r="EQE3185" s="605"/>
      <c r="EQF3185" s="605"/>
      <c r="EQG3185" s="605"/>
      <c r="EQH3185" s="605"/>
      <c r="EQI3185" s="605"/>
      <c r="EQJ3185" s="605"/>
      <c r="EQK3185" s="605"/>
      <c r="EQL3185" s="605"/>
      <c r="EQM3185" s="605"/>
      <c r="EQN3185" s="605"/>
      <c r="EQO3185" s="605"/>
      <c r="EQP3185" s="605"/>
      <c r="EQQ3185" s="605"/>
      <c r="EQR3185" s="605"/>
      <c r="EQS3185" s="605"/>
      <c r="EQT3185" s="605"/>
      <c r="EQU3185" s="605"/>
      <c r="EQV3185" s="605"/>
      <c r="EQW3185" s="605"/>
      <c r="EQX3185" s="605"/>
      <c r="EQY3185" s="605"/>
      <c r="EQZ3185" s="605"/>
      <c r="ERA3185" s="605"/>
      <c r="ERB3185" s="605"/>
      <c r="ERC3185" s="605"/>
      <c r="ERD3185" s="605"/>
      <c r="ERE3185" s="605"/>
      <c r="ERF3185" s="605"/>
      <c r="ERG3185" s="605"/>
      <c r="ERH3185" s="605"/>
      <c r="ERI3185" s="605"/>
      <c r="ERJ3185" s="605"/>
      <c r="ERK3185" s="605"/>
      <c r="ERL3185" s="605"/>
      <c r="ERM3185" s="605"/>
      <c r="ERN3185" s="605"/>
      <c r="ERO3185" s="605"/>
      <c r="ERP3185" s="605"/>
      <c r="ERQ3185" s="605"/>
      <c r="ERR3185" s="605"/>
      <c r="ERS3185" s="605"/>
      <c r="ERT3185" s="605"/>
      <c r="ERU3185" s="605"/>
      <c r="ERV3185" s="605"/>
      <c r="ERW3185" s="605"/>
      <c r="ERX3185" s="605"/>
      <c r="ERY3185" s="605"/>
      <c r="ERZ3185" s="605"/>
      <c r="ESA3185" s="605"/>
      <c r="ESB3185" s="605"/>
      <c r="ESC3185" s="605"/>
      <c r="ESD3185" s="605"/>
      <c r="ESE3185" s="605"/>
      <c r="ESF3185" s="605"/>
      <c r="ESG3185" s="605"/>
      <c r="ESH3185" s="605"/>
      <c r="ESI3185" s="605"/>
      <c r="ESJ3185" s="605"/>
      <c r="ESK3185" s="605"/>
      <c r="ESL3185" s="605"/>
      <c r="ESM3185" s="605"/>
      <c r="ESN3185" s="605"/>
      <c r="ESO3185" s="605"/>
      <c r="ESP3185" s="605"/>
      <c r="ESQ3185" s="605"/>
      <c r="ESR3185" s="605"/>
      <c r="ESS3185" s="605"/>
      <c r="EST3185" s="605"/>
      <c r="ESU3185" s="605"/>
      <c r="ESV3185" s="605"/>
      <c r="ESW3185" s="605"/>
      <c r="ESX3185" s="605"/>
      <c r="ESY3185" s="605"/>
      <c r="ESZ3185" s="605"/>
      <c r="ETA3185" s="605"/>
      <c r="ETB3185" s="605"/>
      <c r="ETC3185" s="605"/>
      <c r="ETD3185" s="605"/>
      <c r="ETE3185" s="605"/>
      <c r="ETF3185" s="605"/>
      <c r="ETG3185" s="605"/>
      <c r="ETH3185" s="605"/>
      <c r="ETI3185" s="605"/>
      <c r="ETJ3185" s="605"/>
      <c r="ETK3185" s="605"/>
      <c r="ETL3185" s="605"/>
      <c r="ETM3185" s="605"/>
      <c r="ETN3185" s="605"/>
      <c r="ETO3185" s="605"/>
      <c r="ETP3185" s="605"/>
      <c r="ETQ3185" s="605"/>
      <c r="ETR3185" s="605"/>
      <c r="ETS3185" s="605"/>
      <c r="ETT3185" s="605"/>
      <c r="ETU3185" s="605"/>
      <c r="ETV3185" s="605"/>
      <c r="ETW3185" s="605"/>
      <c r="ETX3185" s="605"/>
      <c r="ETY3185" s="605"/>
      <c r="ETZ3185" s="605"/>
      <c r="EUA3185" s="605"/>
      <c r="EUB3185" s="605"/>
      <c r="EUC3185" s="605"/>
      <c r="EUD3185" s="605"/>
      <c r="EUE3185" s="605"/>
      <c r="EUF3185" s="605"/>
      <c r="EUG3185" s="605"/>
      <c r="EUH3185" s="605"/>
      <c r="EUI3185" s="605"/>
      <c r="EUJ3185" s="605"/>
      <c r="EUK3185" s="605"/>
      <c r="EUL3185" s="605"/>
      <c r="EUM3185" s="605"/>
      <c r="EUN3185" s="605"/>
      <c r="EUO3185" s="605"/>
      <c r="EUP3185" s="605"/>
      <c r="EUQ3185" s="605"/>
      <c r="EUR3185" s="605"/>
      <c r="EUS3185" s="605"/>
      <c r="EUT3185" s="605"/>
      <c r="EUU3185" s="605"/>
      <c r="EUV3185" s="605"/>
      <c r="EUW3185" s="605"/>
      <c r="EUX3185" s="605"/>
      <c r="EUY3185" s="605"/>
      <c r="EUZ3185" s="605"/>
      <c r="EVA3185" s="605"/>
      <c r="EVB3185" s="605"/>
      <c r="EVC3185" s="605"/>
      <c r="EVD3185" s="605"/>
      <c r="EVE3185" s="605"/>
      <c r="EVF3185" s="605"/>
      <c r="EVG3185" s="605"/>
      <c r="EVH3185" s="605"/>
      <c r="EVI3185" s="605"/>
      <c r="EVJ3185" s="605"/>
      <c r="EVK3185" s="605"/>
      <c r="EVL3185" s="605"/>
      <c r="EVM3185" s="605"/>
      <c r="EVN3185" s="605"/>
      <c r="EVO3185" s="605"/>
      <c r="EVP3185" s="605"/>
      <c r="EVQ3185" s="605"/>
      <c r="EVR3185" s="605"/>
      <c r="EVS3185" s="605"/>
      <c r="EVT3185" s="605"/>
      <c r="EVU3185" s="605"/>
      <c r="EVV3185" s="605"/>
      <c r="EVW3185" s="605"/>
      <c r="EVX3185" s="605"/>
      <c r="EVY3185" s="605"/>
      <c r="EVZ3185" s="605"/>
      <c r="EWA3185" s="605"/>
      <c r="EWB3185" s="605"/>
      <c r="EWC3185" s="605"/>
      <c r="EWD3185" s="605"/>
      <c r="EWE3185" s="605"/>
      <c r="EWF3185" s="605"/>
      <c r="EWG3185" s="605"/>
      <c r="EWH3185" s="605"/>
      <c r="EWI3185" s="605"/>
      <c r="EWJ3185" s="605"/>
      <c r="EWK3185" s="605"/>
      <c r="EWL3185" s="605"/>
      <c r="EWM3185" s="605"/>
      <c r="EWN3185" s="605"/>
      <c r="EWO3185" s="605"/>
      <c r="EWP3185" s="605"/>
      <c r="EWQ3185" s="605"/>
      <c r="EWR3185" s="605"/>
      <c r="EWS3185" s="605"/>
      <c r="EWT3185" s="605"/>
      <c r="EWU3185" s="605"/>
      <c r="EWV3185" s="605"/>
      <c r="EWW3185" s="605"/>
      <c r="EWX3185" s="605"/>
      <c r="EWY3185" s="605"/>
      <c r="EWZ3185" s="605"/>
      <c r="EXA3185" s="605"/>
      <c r="EXB3185" s="605"/>
      <c r="EXC3185" s="605"/>
      <c r="EXD3185" s="605"/>
      <c r="EXE3185" s="605"/>
      <c r="EXF3185" s="605"/>
      <c r="EXG3185" s="605"/>
      <c r="EXH3185" s="605"/>
      <c r="EXI3185" s="605"/>
      <c r="EXJ3185" s="605"/>
      <c r="EXK3185" s="605"/>
      <c r="EXL3185" s="605"/>
      <c r="EXM3185" s="605"/>
      <c r="EXN3185" s="605"/>
      <c r="EXO3185" s="605"/>
      <c r="EXP3185" s="605"/>
      <c r="EXQ3185" s="605"/>
      <c r="EXR3185" s="605"/>
      <c r="EXS3185" s="605"/>
      <c r="EXT3185" s="605"/>
      <c r="EXU3185" s="605"/>
      <c r="EXV3185" s="605"/>
      <c r="EXW3185" s="605"/>
      <c r="EXX3185" s="605"/>
      <c r="EXY3185" s="605"/>
      <c r="EXZ3185" s="605"/>
      <c r="EYA3185" s="605"/>
      <c r="EYB3185" s="605"/>
      <c r="EYC3185" s="605"/>
      <c r="EYD3185" s="605"/>
      <c r="EYE3185" s="605"/>
      <c r="EYF3185" s="605"/>
      <c r="EYG3185" s="605"/>
      <c r="EYH3185" s="605"/>
      <c r="EYI3185" s="605"/>
      <c r="EYJ3185" s="605"/>
      <c r="EYK3185" s="605"/>
      <c r="EYL3185" s="605"/>
      <c r="EYM3185" s="605"/>
      <c r="EYN3185" s="605"/>
      <c r="EYO3185" s="605"/>
      <c r="EYP3185" s="605"/>
      <c r="EYQ3185" s="605"/>
      <c r="EYR3185" s="605"/>
      <c r="EYS3185" s="605"/>
      <c r="EYT3185" s="605"/>
      <c r="EYU3185" s="605"/>
      <c r="EYV3185" s="605"/>
      <c r="EYW3185" s="605"/>
      <c r="EYX3185" s="605"/>
      <c r="EYY3185" s="605"/>
      <c r="EYZ3185" s="605"/>
      <c r="EZA3185" s="605"/>
      <c r="EZB3185" s="605"/>
      <c r="EZC3185" s="605"/>
      <c r="EZD3185" s="605"/>
      <c r="EZE3185" s="605"/>
      <c r="EZF3185" s="605"/>
      <c r="EZG3185" s="605"/>
      <c r="EZH3185" s="605"/>
      <c r="EZI3185" s="605"/>
      <c r="EZJ3185" s="605"/>
      <c r="EZK3185" s="605"/>
      <c r="EZL3185" s="605"/>
      <c r="EZM3185" s="605"/>
      <c r="EZN3185" s="605"/>
      <c r="EZO3185" s="605"/>
      <c r="EZP3185" s="605"/>
      <c r="EZQ3185" s="605"/>
      <c r="EZR3185" s="605"/>
      <c r="EZS3185" s="605"/>
      <c r="EZT3185" s="605"/>
      <c r="EZU3185" s="605"/>
      <c r="EZV3185" s="605"/>
      <c r="EZW3185" s="605"/>
      <c r="EZX3185" s="605"/>
      <c r="EZY3185" s="605"/>
      <c r="EZZ3185" s="605"/>
      <c r="FAA3185" s="605"/>
      <c r="FAB3185" s="605"/>
      <c r="FAC3185" s="605"/>
      <c r="FAD3185" s="605"/>
      <c r="FAE3185" s="605"/>
      <c r="FAF3185" s="605"/>
      <c r="FAG3185" s="605"/>
      <c r="FAH3185" s="605"/>
      <c r="FAI3185" s="605"/>
      <c r="FAJ3185" s="605"/>
      <c r="FAK3185" s="605"/>
      <c r="FAL3185" s="605"/>
      <c r="FAM3185" s="605"/>
      <c r="FAN3185" s="605"/>
      <c r="FAO3185" s="605"/>
      <c r="FAP3185" s="605"/>
      <c r="FAQ3185" s="605"/>
      <c r="FAR3185" s="605"/>
      <c r="FAS3185" s="605"/>
      <c r="FAT3185" s="605"/>
      <c r="FAU3185" s="605"/>
      <c r="FAV3185" s="605"/>
      <c r="FAW3185" s="605"/>
      <c r="FAX3185" s="605"/>
      <c r="FAY3185" s="605"/>
      <c r="FAZ3185" s="605"/>
      <c r="FBA3185" s="605"/>
      <c r="FBB3185" s="605"/>
      <c r="FBC3185" s="605"/>
      <c r="FBD3185" s="605"/>
      <c r="FBE3185" s="605"/>
      <c r="FBF3185" s="605"/>
      <c r="FBG3185" s="605"/>
      <c r="FBH3185" s="605"/>
      <c r="FBI3185" s="605"/>
      <c r="FBJ3185" s="605"/>
      <c r="FBK3185" s="605"/>
      <c r="FBL3185" s="605"/>
      <c r="FBM3185" s="605"/>
      <c r="FBN3185" s="605"/>
      <c r="FBO3185" s="605"/>
      <c r="FBP3185" s="605"/>
      <c r="FBQ3185" s="605"/>
      <c r="FBR3185" s="605"/>
      <c r="FBS3185" s="605"/>
      <c r="FBT3185" s="605"/>
      <c r="FBU3185" s="605"/>
      <c r="FBV3185" s="605"/>
      <c r="FBW3185" s="605"/>
      <c r="FBX3185" s="605"/>
      <c r="FBY3185" s="605"/>
      <c r="FBZ3185" s="605"/>
      <c r="FCA3185" s="605"/>
      <c r="FCB3185" s="605"/>
      <c r="FCC3185" s="605"/>
      <c r="FCD3185" s="605"/>
      <c r="FCE3185" s="605"/>
      <c r="FCF3185" s="605"/>
      <c r="FCG3185" s="605"/>
      <c r="FCH3185" s="605"/>
      <c r="FCI3185" s="605"/>
      <c r="FCJ3185" s="605"/>
      <c r="FCK3185" s="605"/>
      <c r="FCL3185" s="605"/>
      <c r="FCM3185" s="605"/>
      <c r="FCN3185" s="605"/>
      <c r="FCO3185" s="605"/>
      <c r="FCP3185" s="605"/>
      <c r="FCQ3185" s="605"/>
      <c r="FCR3185" s="605"/>
      <c r="FCS3185" s="605"/>
      <c r="FCT3185" s="605"/>
      <c r="FCU3185" s="605"/>
      <c r="FCV3185" s="605"/>
      <c r="FCW3185" s="605"/>
      <c r="FCX3185" s="605"/>
      <c r="FCY3185" s="605"/>
      <c r="FCZ3185" s="605"/>
      <c r="FDA3185" s="605"/>
      <c r="FDB3185" s="605"/>
      <c r="FDC3185" s="605"/>
      <c r="FDD3185" s="605"/>
      <c r="FDE3185" s="605"/>
      <c r="FDF3185" s="605"/>
      <c r="FDG3185" s="605"/>
      <c r="FDH3185" s="605"/>
      <c r="FDI3185" s="605"/>
      <c r="FDJ3185" s="605"/>
      <c r="FDK3185" s="605"/>
      <c r="FDL3185" s="605"/>
      <c r="FDM3185" s="605"/>
      <c r="FDN3185" s="605"/>
      <c r="FDO3185" s="605"/>
      <c r="FDP3185" s="605"/>
      <c r="FDQ3185" s="605"/>
      <c r="FDR3185" s="605"/>
      <c r="FDS3185" s="605"/>
      <c r="FDT3185" s="605"/>
      <c r="FDU3185" s="605"/>
      <c r="FDV3185" s="605"/>
      <c r="FDW3185" s="605"/>
      <c r="FDX3185" s="605"/>
      <c r="FDY3185" s="605"/>
      <c r="FDZ3185" s="605"/>
      <c r="FEA3185" s="605"/>
      <c r="FEB3185" s="605"/>
      <c r="FEC3185" s="605"/>
      <c r="FED3185" s="605"/>
      <c r="FEE3185" s="605"/>
      <c r="FEF3185" s="605"/>
      <c r="FEG3185" s="605"/>
      <c r="FEH3185" s="605"/>
      <c r="FEI3185" s="605"/>
      <c r="FEJ3185" s="605"/>
      <c r="FEK3185" s="605"/>
      <c r="FEL3185" s="605"/>
      <c r="FEM3185" s="605"/>
      <c r="FEN3185" s="605"/>
      <c r="FEO3185" s="605"/>
      <c r="FEP3185" s="605"/>
      <c r="FEQ3185" s="605"/>
      <c r="FER3185" s="605"/>
      <c r="FES3185" s="605"/>
      <c r="FET3185" s="605"/>
      <c r="FEU3185" s="605"/>
      <c r="FEV3185" s="605"/>
      <c r="FEW3185" s="605"/>
      <c r="FEX3185" s="605"/>
      <c r="FEY3185" s="605"/>
      <c r="FEZ3185" s="605"/>
      <c r="FFA3185" s="605"/>
      <c r="FFB3185" s="605"/>
      <c r="FFC3185" s="605"/>
      <c r="FFD3185" s="605"/>
      <c r="FFE3185" s="605"/>
      <c r="FFF3185" s="605"/>
      <c r="FFG3185" s="605"/>
      <c r="FFH3185" s="605"/>
      <c r="FFI3185" s="605"/>
      <c r="FFJ3185" s="605"/>
      <c r="FFK3185" s="605"/>
      <c r="FFL3185" s="605"/>
      <c r="FFM3185" s="605"/>
      <c r="FFN3185" s="605"/>
      <c r="FFO3185" s="605"/>
      <c r="FFP3185" s="605"/>
      <c r="FFQ3185" s="605"/>
      <c r="FFR3185" s="605"/>
      <c r="FFS3185" s="605"/>
      <c r="FFT3185" s="605"/>
      <c r="FFU3185" s="605"/>
      <c r="FFV3185" s="605"/>
      <c r="FFW3185" s="605"/>
      <c r="FFX3185" s="605"/>
      <c r="FFY3185" s="605"/>
      <c r="FFZ3185" s="605"/>
      <c r="FGA3185" s="605"/>
      <c r="FGB3185" s="605"/>
      <c r="FGC3185" s="605"/>
      <c r="FGD3185" s="605"/>
      <c r="FGE3185" s="605"/>
      <c r="FGF3185" s="605"/>
      <c r="FGG3185" s="605"/>
      <c r="FGH3185" s="605"/>
      <c r="FGI3185" s="605"/>
      <c r="FGJ3185" s="605"/>
      <c r="FGK3185" s="605"/>
      <c r="FGL3185" s="605"/>
      <c r="FGM3185" s="605"/>
      <c r="FGN3185" s="605"/>
      <c r="FGO3185" s="605"/>
      <c r="FGP3185" s="605"/>
      <c r="FGQ3185" s="605"/>
      <c r="FGR3185" s="605"/>
      <c r="FGS3185" s="605"/>
      <c r="FGT3185" s="605"/>
      <c r="FGU3185" s="605"/>
      <c r="FGV3185" s="605"/>
      <c r="FGW3185" s="605"/>
      <c r="FGX3185" s="605"/>
      <c r="FGY3185" s="605"/>
      <c r="FGZ3185" s="605"/>
      <c r="FHA3185" s="605"/>
      <c r="FHB3185" s="605"/>
      <c r="FHC3185" s="605"/>
      <c r="FHD3185" s="605"/>
      <c r="FHE3185" s="605"/>
      <c r="FHF3185" s="605"/>
      <c r="FHG3185" s="605"/>
      <c r="FHH3185" s="605"/>
      <c r="FHI3185" s="605"/>
      <c r="FHJ3185" s="605"/>
      <c r="FHK3185" s="605"/>
      <c r="FHL3185" s="605"/>
      <c r="FHM3185" s="605"/>
      <c r="FHN3185" s="605"/>
      <c r="FHO3185" s="605"/>
      <c r="FHP3185" s="605"/>
      <c r="FHQ3185" s="605"/>
      <c r="FHR3185" s="605"/>
      <c r="FHS3185" s="605"/>
      <c r="FHT3185" s="605"/>
      <c r="FHU3185" s="605"/>
      <c r="FHV3185" s="605"/>
      <c r="FHW3185" s="605"/>
      <c r="FHX3185" s="605"/>
      <c r="FHY3185" s="605"/>
      <c r="FHZ3185" s="605"/>
      <c r="FIA3185" s="605"/>
      <c r="FIB3185" s="605"/>
      <c r="FIC3185" s="605"/>
      <c r="FID3185" s="605"/>
      <c r="FIE3185" s="605"/>
      <c r="FIF3185" s="605"/>
      <c r="FIG3185" s="605"/>
      <c r="FIH3185" s="605"/>
      <c r="FII3185" s="605"/>
      <c r="FIJ3185" s="605"/>
      <c r="FIK3185" s="605"/>
      <c r="FIL3185" s="605"/>
      <c r="FIM3185" s="605"/>
      <c r="FIN3185" s="605"/>
      <c r="FIO3185" s="605"/>
      <c r="FIP3185" s="605"/>
      <c r="FIQ3185" s="605"/>
      <c r="FIR3185" s="605"/>
      <c r="FIS3185" s="605"/>
      <c r="FIT3185" s="605"/>
      <c r="FIU3185" s="605"/>
      <c r="FIV3185" s="605"/>
      <c r="FIW3185" s="605"/>
      <c r="FIX3185" s="605"/>
      <c r="FIY3185" s="605"/>
      <c r="FIZ3185" s="605"/>
      <c r="FJA3185" s="605"/>
      <c r="FJB3185" s="605"/>
      <c r="FJC3185" s="605"/>
      <c r="FJD3185" s="605"/>
      <c r="FJE3185" s="605"/>
      <c r="FJF3185" s="605"/>
      <c r="FJG3185" s="605"/>
      <c r="FJH3185" s="605"/>
      <c r="FJI3185" s="605"/>
      <c r="FJJ3185" s="605"/>
      <c r="FJK3185" s="605"/>
      <c r="FJL3185" s="605"/>
      <c r="FJM3185" s="605"/>
      <c r="FJN3185" s="605"/>
      <c r="FJO3185" s="605"/>
      <c r="FJP3185" s="605"/>
      <c r="FJQ3185" s="605"/>
      <c r="FJR3185" s="605"/>
      <c r="FJS3185" s="605"/>
      <c r="FJT3185" s="605"/>
      <c r="FJU3185" s="605"/>
      <c r="FJV3185" s="605"/>
      <c r="FJW3185" s="605"/>
      <c r="FJX3185" s="605"/>
      <c r="FJY3185" s="605"/>
      <c r="FJZ3185" s="605"/>
      <c r="FKA3185" s="605"/>
      <c r="FKB3185" s="605"/>
      <c r="FKC3185" s="605"/>
      <c r="FKD3185" s="605"/>
      <c r="FKE3185" s="605"/>
      <c r="FKF3185" s="605"/>
      <c r="FKG3185" s="605"/>
      <c r="FKH3185" s="605"/>
      <c r="FKI3185" s="605"/>
      <c r="FKJ3185" s="605"/>
      <c r="FKK3185" s="605"/>
      <c r="FKL3185" s="605"/>
      <c r="FKM3185" s="605"/>
      <c r="FKN3185" s="605"/>
      <c r="FKO3185" s="605"/>
      <c r="FKP3185" s="605"/>
      <c r="FKQ3185" s="605"/>
      <c r="FKR3185" s="605"/>
      <c r="FKS3185" s="605"/>
      <c r="FKT3185" s="605"/>
      <c r="FKU3185" s="605"/>
      <c r="FKV3185" s="605"/>
      <c r="FKW3185" s="605"/>
      <c r="FKX3185" s="605"/>
      <c r="FKY3185" s="605"/>
      <c r="FKZ3185" s="605"/>
      <c r="FLA3185" s="605"/>
      <c r="FLB3185" s="605"/>
      <c r="FLC3185" s="605"/>
      <c r="FLD3185" s="605"/>
      <c r="FLE3185" s="605"/>
      <c r="FLF3185" s="605"/>
      <c r="FLG3185" s="605"/>
      <c r="FLH3185" s="605"/>
      <c r="FLI3185" s="605"/>
      <c r="FLJ3185" s="605"/>
      <c r="FLK3185" s="605"/>
      <c r="FLL3185" s="605"/>
      <c r="FLM3185" s="605"/>
      <c r="FLN3185" s="605"/>
      <c r="FLO3185" s="605"/>
      <c r="FLP3185" s="605"/>
      <c r="FLQ3185" s="605"/>
      <c r="FLR3185" s="605"/>
      <c r="FLS3185" s="605"/>
      <c r="FLT3185" s="605"/>
      <c r="FLU3185" s="605"/>
      <c r="FLV3185" s="605"/>
      <c r="FLW3185" s="605"/>
      <c r="FLX3185" s="605"/>
      <c r="FLY3185" s="605"/>
      <c r="FLZ3185" s="605"/>
      <c r="FMA3185" s="605"/>
      <c r="FMB3185" s="605"/>
      <c r="FMC3185" s="605"/>
      <c r="FMD3185" s="605"/>
      <c r="FME3185" s="605"/>
      <c r="FMF3185" s="605"/>
      <c r="FMG3185" s="605"/>
      <c r="FMH3185" s="605"/>
      <c r="FMI3185" s="605"/>
      <c r="FMJ3185" s="605"/>
      <c r="FMK3185" s="605"/>
      <c r="FML3185" s="605"/>
      <c r="FMM3185" s="605"/>
      <c r="FMN3185" s="605"/>
      <c r="FMO3185" s="605"/>
      <c r="FMP3185" s="605"/>
      <c r="FMQ3185" s="605"/>
      <c r="FMR3185" s="605"/>
      <c r="FMS3185" s="605"/>
      <c r="FMT3185" s="605"/>
      <c r="FMU3185" s="605"/>
      <c r="FMV3185" s="605"/>
      <c r="FMW3185" s="605"/>
      <c r="FMX3185" s="605"/>
      <c r="FMY3185" s="605"/>
      <c r="FMZ3185" s="605"/>
      <c r="FNA3185" s="605"/>
      <c r="FNB3185" s="605"/>
      <c r="FNC3185" s="605"/>
      <c r="FND3185" s="605"/>
      <c r="FNE3185" s="605"/>
      <c r="FNF3185" s="605"/>
      <c r="FNG3185" s="605"/>
      <c r="FNH3185" s="605"/>
      <c r="FNI3185" s="605"/>
      <c r="FNJ3185" s="605"/>
      <c r="FNK3185" s="605"/>
      <c r="FNL3185" s="605"/>
      <c r="FNM3185" s="605"/>
      <c r="FNN3185" s="605"/>
      <c r="FNO3185" s="605"/>
      <c r="FNP3185" s="605"/>
      <c r="FNQ3185" s="605"/>
      <c r="FNR3185" s="605"/>
      <c r="FNS3185" s="605"/>
      <c r="FNT3185" s="605"/>
      <c r="FNU3185" s="605"/>
      <c r="FNV3185" s="605"/>
      <c r="FNW3185" s="605"/>
      <c r="FNX3185" s="605"/>
      <c r="FNY3185" s="605"/>
      <c r="FNZ3185" s="605"/>
      <c r="FOA3185" s="605"/>
      <c r="FOB3185" s="605"/>
      <c r="FOC3185" s="605"/>
      <c r="FOD3185" s="605"/>
      <c r="FOE3185" s="605"/>
      <c r="FOF3185" s="605"/>
      <c r="FOG3185" s="605"/>
      <c r="FOH3185" s="605"/>
      <c r="FOI3185" s="605"/>
      <c r="FOJ3185" s="605"/>
      <c r="FOK3185" s="605"/>
      <c r="FOL3185" s="605"/>
      <c r="FOM3185" s="605"/>
      <c r="FON3185" s="605"/>
      <c r="FOO3185" s="605"/>
      <c r="FOP3185" s="605"/>
      <c r="FOQ3185" s="605"/>
      <c r="FOR3185" s="605"/>
      <c r="FOS3185" s="605"/>
      <c r="FOT3185" s="605"/>
      <c r="FOU3185" s="605"/>
      <c r="FOV3185" s="605"/>
      <c r="FOW3185" s="605"/>
      <c r="FOX3185" s="605"/>
      <c r="FOY3185" s="605"/>
      <c r="FOZ3185" s="605"/>
      <c r="FPA3185" s="605"/>
      <c r="FPB3185" s="605"/>
      <c r="FPC3185" s="605"/>
      <c r="FPD3185" s="605"/>
      <c r="FPE3185" s="605"/>
      <c r="FPF3185" s="605"/>
      <c r="FPG3185" s="605"/>
      <c r="FPH3185" s="605"/>
      <c r="FPI3185" s="605"/>
      <c r="FPJ3185" s="605"/>
      <c r="FPK3185" s="605"/>
      <c r="FPL3185" s="605"/>
      <c r="FPM3185" s="605"/>
      <c r="FPN3185" s="605"/>
      <c r="FPO3185" s="605"/>
      <c r="FPP3185" s="605"/>
      <c r="FPQ3185" s="605"/>
      <c r="FPR3185" s="605"/>
      <c r="FPS3185" s="605"/>
      <c r="FPT3185" s="605"/>
      <c r="FPU3185" s="605"/>
      <c r="FPV3185" s="605"/>
      <c r="FPW3185" s="605"/>
      <c r="FPX3185" s="605"/>
      <c r="FPY3185" s="605"/>
      <c r="FPZ3185" s="605"/>
      <c r="FQA3185" s="605"/>
      <c r="FQB3185" s="605"/>
      <c r="FQC3185" s="605"/>
      <c r="FQD3185" s="605"/>
      <c r="FQE3185" s="605"/>
      <c r="FQF3185" s="605"/>
      <c r="FQG3185" s="605"/>
      <c r="FQH3185" s="605"/>
      <c r="FQI3185" s="605"/>
      <c r="FQJ3185" s="605"/>
      <c r="FQK3185" s="605"/>
      <c r="FQL3185" s="605"/>
      <c r="FQM3185" s="605"/>
      <c r="FQN3185" s="605"/>
      <c r="FQO3185" s="605"/>
      <c r="FQP3185" s="605"/>
      <c r="FQQ3185" s="605"/>
      <c r="FQR3185" s="605"/>
      <c r="FQS3185" s="605"/>
      <c r="FQT3185" s="605"/>
      <c r="FQU3185" s="605"/>
      <c r="FQV3185" s="605"/>
      <c r="FQW3185" s="605"/>
      <c r="FQX3185" s="605"/>
      <c r="FQY3185" s="605"/>
      <c r="FQZ3185" s="605"/>
      <c r="FRA3185" s="605"/>
      <c r="FRB3185" s="605"/>
      <c r="FRC3185" s="605"/>
      <c r="FRD3185" s="605"/>
      <c r="FRE3185" s="605"/>
      <c r="FRF3185" s="605"/>
      <c r="FRG3185" s="605"/>
      <c r="FRH3185" s="605"/>
      <c r="FRI3185" s="605"/>
      <c r="FRJ3185" s="605"/>
      <c r="FRK3185" s="605"/>
      <c r="FRL3185" s="605"/>
      <c r="FRM3185" s="605"/>
      <c r="FRN3185" s="605"/>
      <c r="FRO3185" s="605"/>
      <c r="FRP3185" s="605"/>
      <c r="FRQ3185" s="605"/>
      <c r="FRR3185" s="605"/>
      <c r="FRS3185" s="605"/>
      <c r="FRT3185" s="605"/>
      <c r="FRU3185" s="605"/>
      <c r="FRV3185" s="605"/>
      <c r="FRW3185" s="605"/>
      <c r="FRX3185" s="605"/>
      <c r="FRY3185" s="605"/>
      <c r="FRZ3185" s="605"/>
      <c r="FSA3185" s="605"/>
      <c r="FSB3185" s="605"/>
      <c r="FSC3185" s="605"/>
      <c r="FSD3185" s="605"/>
      <c r="FSE3185" s="605"/>
      <c r="FSF3185" s="605"/>
      <c r="FSG3185" s="605"/>
      <c r="FSH3185" s="605"/>
      <c r="FSI3185" s="605"/>
      <c r="FSJ3185" s="605"/>
      <c r="FSK3185" s="605"/>
      <c r="FSL3185" s="605"/>
      <c r="FSM3185" s="605"/>
      <c r="FSN3185" s="605"/>
      <c r="FSO3185" s="605"/>
      <c r="FSP3185" s="605"/>
      <c r="FSQ3185" s="605"/>
      <c r="FSR3185" s="605"/>
      <c r="FSS3185" s="605"/>
      <c r="FST3185" s="605"/>
      <c r="FSU3185" s="605"/>
      <c r="FSV3185" s="605"/>
      <c r="FSW3185" s="605"/>
      <c r="FSX3185" s="605"/>
      <c r="FSY3185" s="605"/>
      <c r="FSZ3185" s="605"/>
      <c r="FTA3185" s="605"/>
      <c r="FTB3185" s="605"/>
      <c r="FTC3185" s="605"/>
      <c r="FTD3185" s="605"/>
      <c r="FTE3185" s="605"/>
      <c r="FTF3185" s="605"/>
      <c r="FTG3185" s="605"/>
      <c r="FTH3185" s="605"/>
      <c r="FTI3185" s="605"/>
      <c r="FTJ3185" s="605"/>
      <c r="FTK3185" s="605"/>
      <c r="FTL3185" s="605"/>
      <c r="FTM3185" s="605"/>
      <c r="FTN3185" s="605"/>
      <c r="FTO3185" s="605"/>
      <c r="FTP3185" s="605"/>
      <c r="FTQ3185" s="605"/>
      <c r="FTR3185" s="605"/>
      <c r="FTS3185" s="605"/>
      <c r="FTT3185" s="605"/>
      <c r="FTU3185" s="605"/>
      <c r="FTV3185" s="605"/>
      <c r="FTW3185" s="605"/>
      <c r="FTX3185" s="605"/>
      <c r="FTY3185" s="605"/>
      <c r="FTZ3185" s="605"/>
      <c r="FUA3185" s="605"/>
      <c r="FUB3185" s="605"/>
      <c r="FUC3185" s="605"/>
      <c r="FUD3185" s="605"/>
      <c r="FUE3185" s="605"/>
      <c r="FUF3185" s="605"/>
      <c r="FUG3185" s="605"/>
      <c r="FUH3185" s="605"/>
      <c r="FUI3185" s="605"/>
      <c r="FUJ3185" s="605"/>
      <c r="FUK3185" s="605"/>
      <c r="FUL3185" s="605"/>
      <c r="FUM3185" s="605"/>
      <c r="FUN3185" s="605"/>
      <c r="FUO3185" s="605"/>
      <c r="FUP3185" s="605"/>
      <c r="FUQ3185" s="605"/>
      <c r="FUR3185" s="605"/>
      <c r="FUS3185" s="605"/>
      <c r="FUT3185" s="605"/>
      <c r="FUU3185" s="605"/>
      <c r="FUV3185" s="605"/>
      <c r="FUW3185" s="605"/>
      <c r="FUX3185" s="605"/>
      <c r="FUY3185" s="605"/>
      <c r="FUZ3185" s="605"/>
      <c r="FVA3185" s="605"/>
      <c r="FVB3185" s="605"/>
      <c r="FVC3185" s="605"/>
      <c r="FVD3185" s="605"/>
      <c r="FVE3185" s="605"/>
      <c r="FVF3185" s="605"/>
      <c r="FVG3185" s="605"/>
      <c r="FVH3185" s="605"/>
      <c r="FVI3185" s="605"/>
      <c r="FVJ3185" s="605"/>
      <c r="FVK3185" s="605"/>
      <c r="FVL3185" s="605"/>
      <c r="FVM3185" s="605"/>
      <c r="FVN3185" s="605"/>
      <c r="FVO3185" s="605"/>
      <c r="FVP3185" s="605"/>
      <c r="FVQ3185" s="605"/>
      <c r="FVR3185" s="605"/>
      <c r="FVS3185" s="605"/>
      <c r="FVT3185" s="605"/>
      <c r="FVU3185" s="605"/>
      <c r="FVV3185" s="605"/>
      <c r="FVW3185" s="605"/>
      <c r="FVX3185" s="605"/>
      <c r="FVY3185" s="605"/>
      <c r="FVZ3185" s="605"/>
      <c r="FWA3185" s="605"/>
      <c r="FWB3185" s="605"/>
      <c r="FWC3185" s="605"/>
      <c r="FWD3185" s="605"/>
      <c r="FWE3185" s="605"/>
      <c r="FWF3185" s="605"/>
      <c r="FWG3185" s="605"/>
      <c r="FWH3185" s="605"/>
      <c r="FWI3185" s="605"/>
      <c r="FWJ3185" s="605"/>
      <c r="FWK3185" s="605"/>
      <c r="FWL3185" s="605"/>
      <c r="FWM3185" s="605"/>
      <c r="FWN3185" s="605"/>
      <c r="FWO3185" s="605"/>
      <c r="FWP3185" s="605"/>
      <c r="FWQ3185" s="605"/>
      <c r="FWR3185" s="605"/>
      <c r="FWS3185" s="605"/>
      <c r="FWT3185" s="605"/>
      <c r="FWU3185" s="605"/>
      <c r="FWV3185" s="605"/>
      <c r="FWW3185" s="605"/>
      <c r="FWX3185" s="605"/>
      <c r="FWY3185" s="605"/>
      <c r="FWZ3185" s="605"/>
      <c r="FXA3185" s="605"/>
      <c r="FXB3185" s="605"/>
      <c r="FXC3185" s="605"/>
      <c r="FXD3185" s="605"/>
      <c r="FXE3185" s="605"/>
      <c r="FXF3185" s="605"/>
      <c r="FXG3185" s="605"/>
      <c r="FXH3185" s="605"/>
      <c r="FXI3185" s="605"/>
      <c r="FXJ3185" s="605"/>
      <c r="FXK3185" s="605"/>
      <c r="FXL3185" s="605"/>
      <c r="FXM3185" s="605"/>
      <c r="FXN3185" s="605"/>
      <c r="FXO3185" s="605"/>
      <c r="FXP3185" s="605"/>
      <c r="FXQ3185" s="605"/>
      <c r="FXR3185" s="605"/>
      <c r="FXS3185" s="605"/>
      <c r="FXT3185" s="605"/>
      <c r="FXU3185" s="605"/>
      <c r="FXV3185" s="605"/>
      <c r="FXW3185" s="605"/>
      <c r="FXX3185" s="605"/>
      <c r="FXY3185" s="605"/>
      <c r="FXZ3185" s="605"/>
      <c r="FYA3185" s="605"/>
      <c r="FYB3185" s="605"/>
      <c r="FYC3185" s="605"/>
      <c r="FYD3185" s="605"/>
      <c r="FYE3185" s="605"/>
      <c r="FYF3185" s="605"/>
      <c r="FYG3185" s="605"/>
      <c r="FYH3185" s="605"/>
      <c r="FYI3185" s="605"/>
      <c r="FYJ3185" s="605"/>
      <c r="FYK3185" s="605"/>
      <c r="FYL3185" s="605"/>
      <c r="FYM3185" s="605"/>
      <c r="FYN3185" s="605"/>
      <c r="FYO3185" s="605"/>
      <c r="FYP3185" s="605"/>
      <c r="FYQ3185" s="605"/>
      <c r="FYR3185" s="605"/>
      <c r="FYS3185" s="605"/>
      <c r="FYT3185" s="605"/>
      <c r="FYU3185" s="605"/>
      <c r="FYV3185" s="605"/>
      <c r="FYW3185" s="605"/>
      <c r="FYX3185" s="605"/>
      <c r="FYY3185" s="605"/>
      <c r="FYZ3185" s="605"/>
      <c r="FZA3185" s="605"/>
      <c r="FZB3185" s="605"/>
      <c r="FZC3185" s="605"/>
      <c r="FZD3185" s="605"/>
      <c r="FZE3185" s="605"/>
      <c r="FZF3185" s="605"/>
      <c r="FZG3185" s="605"/>
      <c r="FZH3185" s="605"/>
      <c r="FZI3185" s="605"/>
      <c r="FZJ3185" s="605"/>
      <c r="FZK3185" s="605"/>
      <c r="FZL3185" s="605"/>
      <c r="FZM3185" s="605"/>
      <c r="FZN3185" s="605"/>
      <c r="FZO3185" s="605"/>
      <c r="FZP3185" s="605"/>
      <c r="FZQ3185" s="605"/>
      <c r="FZR3185" s="605"/>
      <c r="FZS3185" s="605"/>
      <c r="FZT3185" s="605"/>
      <c r="FZU3185" s="605"/>
      <c r="FZV3185" s="605"/>
      <c r="FZW3185" s="605"/>
      <c r="FZX3185" s="605"/>
      <c r="FZY3185" s="605"/>
      <c r="FZZ3185" s="605"/>
      <c r="GAA3185" s="605"/>
      <c r="GAB3185" s="605"/>
      <c r="GAC3185" s="605"/>
      <c r="GAD3185" s="605"/>
      <c r="GAE3185" s="605"/>
      <c r="GAF3185" s="605"/>
      <c r="GAG3185" s="605"/>
      <c r="GAH3185" s="605"/>
      <c r="GAI3185" s="605"/>
      <c r="GAJ3185" s="605"/>
      <c r="GAK3185" s="605"/>
      <c r="GAL3185" s="605"/>
      <c r="GAM3185" s="605"/>
      <c r="GAN3185" s="605"/>
      <c r="GAO3185" s="605"/>
      <c r="GAP3185" s="605"/>
      <c r="GAQ3185" s="605"/>
      <c r="GAR3185" s="605"/>
      <c r="GAS3185" s="605"/>
      <c r="GAT3185" s="605"/>
      <c r="GAU3185" s="605"/>
      <c r="GAV3185" s="605"/>
      <c r="GAW3185" s="605"/>
      <c r="GAX3185" s="605"/>
      <c r="GAY3185" s="605"/>
      <c r="GAZ3185" s="605"/>
      <c r="GBA3185" s="605"/>
      <c r="GBB3185" s="605"/>
      <c r="GBC3185" s="605"/>
      <c r="GBD3185" s="605"/>
      <c r="GBE3185" s="605"/>
      <c r="GBF3185" s="605"/>
      <c r="GBG3185" s="605"/>
      <c r="GBH3185" s="605"/>
      <c r="GBI3185" s="605"/>
      <c r="GBJ3185" s="605"/>
      <c r="GBK3185" s="605"/>
      <c r="GBL3185" s="605"/>
      <c r="GBM3185" s="605"/>
      <c r="GBN3185" s="605"/>
      <c r="GBO3185" s="605"/>
      <c r="GBP3185" s="605"/>
      <c r="GBQ3185" s="605"/>
      <c r="GBR3185" s="605"/>
      <c r="GBS3185" s="605"/>
      <c r="GBT3185" s="605"/>
      <c r="GBU3185" s="605"/>
      <c r="GBV3185" s="605"/>
      <c r="GBW3185" s="605"/>
      <c r="GBX3185" s="605"/>
      <c r="GBY3185" s="605"/>
      <c r="GBZ3185" s="605"/>
      <c r="GCA3185" s="605"/>
      <c r="GCB3185" s="605"/>
      <c r="GCC3185" s="605"/>
      <c r="GCD3185" s="605"/>
      <c r="GCE3185" s="605"/>
      <c r="GCF3185" s="605"/>
      <c r="GCG3185" s="605"/>
      <c r="GCH3185" s="605"/>
      <c r="GCI3185" s="605"/>
      <c r="GCJ3185" s="605"/>
      <c r="GCK3185" s="605"/>
      <c r="GCL3185" s="605"/>
      <c r="GCM3185" s="605"/>
      <c r="GCN3185" s="605"/>
      <c r="GCO3185" s="605"/>
      <c r="GCP3185" s="605"/>
      <c r="GCQ3185" s="605"/>
      <c r="GCR3185" s="605"/>
      <c r="GCS3185" s="605"/>
      <c r="GCT3185" s="605"/>
      <c r="GCU3185" s="605"/>
      <c r="GCV3185" s="605"/>
      <c r="GCW3185" s="605"/>
      <c r="GCX3185" s="605"/>
      <c r="GCY3185" s="605"/>
      <c r="GCZ3185" s="605"/>
      <c r="GDA3185" s="605"/>
      <c r="GDB3185" s="605"/>
      <c r="GDC3185" s="605"/>
      <c r="GDD3185" s="605"/>
      <c r="GDE3185" s="605"/>
      <c r="GDF3185" s="605"/>
      <c r="GDG3185" s="605"/>
      <c r="GDH3185" s="605"/>
      <c r="GDI3185" s="605"/>
      <c r="GDJ3185" s="605"/>
      <c r="GDK3185" s="605"/>
      <c r="GDL3185" s="605"/>
      <c r="GDM3185" s="605"/>
      <c r="GDN3185" s="605"/>
      <c r="GDO3185" s="605"/>
      <c r="GDP3185" s="605"/>
      <c r="GDQ3185" s="605"/>
      <c r="GDR3185" s="605"/>
      <c r="GDS3185" s="605"/>
      <c r="GDT3185" s="605"/>
      <c r="GDU3185" s="605"/>
      <c r="GDV3185" s="605"/>
      <c r="GDW3185" s="605"/>
      <c r="GDX3185" s="605"/>
      <c r="GDY3185" s="605"/>
      <c r="GDZ3185" s="605"/>
      <c r="GEA3185" s="605"/>
      <c r="GEB3185" s="605"/>
      <c r="GEC3185" s="605"/>
      <c r="GED3185" s="605"/>
      <c r="GEE3185" s="605"/>
      <c r="GEF3185" s="605"/>
      <c r="GEG3185" s="605"/>
      <c r="GEH3185" s="605"/>
      <c r="GEI3185" s="605"/>
      <c r="GEJ3185" s="605"/>
      <c r="GEK3185" s="605"/>
      <c r="GEL3185" s="605"/>
      <c r="GEM3185" s="605"/>
      <c r="GEN3185" s="605"/>
      <c r="GEO3185" s="605"/>
      <c r="GEP3185" s="605"/>
      <c r="GEQ3185" s="605"/>
      <c r="GER3185" s="605"/>
      <c r="GES3185" s="605"/>
      <c r="GET3185" s="605"/>
      <c r="GEU3185" s="605"/>
      <c r="GEV3185" s="605"/>
      <c r="GEW3185" s="605"/>
      <c r="GEX3185" s="605"/>
      <c r="GEY3185" s="605"/>
      <c r="GEZ3185" s="605"/>
      <c r="GFA3185" s="605"/>
      <c r="GFB3185" s="605"/>
      <c r="GFC3185" s="605"/>
      <c r="GFD3185" s="605"/>
      <c r="GFE3185" s="605"/>
      <c r="GFF3185" s="605"/>
      <c r="GFG3185" s="605"/>
      <c r="GFH3185" s="605"/>
      <c r="GFI3185" s="605"/>
      <c r="GFJ3185" s="605"/>
      <c r="GFK3185" s="605"/>
      <c r="GFL3185" s="605"/>
      <c r="GFM3185" s="605"/>
      <c r="GFN3185" s="605"/>
      <c r="GFO3185" s="605"/>
      <c r="GFP3185" s="605"/>
      <c r="GFQ3185" s="605"/>
      <c r="GFR3185" s="605"/>
      <c r="GFS3185" s="605"/>
      <c r="GFT3185" s="605"/>
      <c r="GFU3185" s="605"/>
      <c r="GFV3185" s="605"/>
      <c r="GFW3185" s="605"/>
      <c r="GFX3185" s="605"/>
      <c r="GFY3185" s="605"/>
      <c r="GFZ3185" s="605"/>
      <c r="GGA3185" s="605"/>
      <c r="GGB3185" s="605"/>
      <c r="GGC3185" s="605"/>
      <c r="GGD3185" s="605"/>
      <c r="GGE3185" s="605"/>
      <c r="GGF3185" s="605"/>
      <c r="GGG3185" s="605"/>
      <c r="GGH3185" s="605"/>
      <c r="GGI3185" s="605"/>
      <c r="GGJ3185" s="605"/>
      <c r="GGK3185" s="605"/>
      <c r="GGL3185" s="605"/>
      <c r="GGM3185" s="605"/>
      <c r="GGN3185" s="605"/>
      <c r="GGO3185" s="605"/>
      <c r="GGP3185" s="605"/>
      <c r="GGQ3185" s="605"/>
      <c r="GGR3185" s="605"/>
      <c r="GGS3185" s="605"/>
      <c r="GGT3185" s="605"/>
      <c r="GGU3185" s="605"/>
      <c r="GGV3185" s="605"/>
      <c r="GGW3185" s="605"/>
      <c r="GGX3185" s="605"/>
      <c r="GGY3185" s="605"/>
      <c r="GGZ3185" s="605"/>
      <c r="GHA3185" s="605"/>
      <c r="GHB3185" s="605"/>
      <c r="GHC3185" s="605"/>
      <c r="GHD3185" s="605"/>
      <c r="GHE3185" s="605"/>
      <c r="GHF3185" s="605"/>
      <c r="GHG3185" s="605"/>
      <c r="GHH3185" s="605"/>
      <c r="GHI3185" s="605"/>
      <c r="GHJ3185" s="605"/>
      <c r="GHK3185" s="605"/>
      <c r="GHL3185" s="605"/>
      <c r="GHM3185" s="605"/>
      <c r="GHN3185" s="605"/>
      <c r="GHO3185" s="605"/>
      <c r="GHP3185" s="605"/>
      <c r="GHQ3185" s="605"/>
      <c r="GHR3185" s="605"/>
      <c r="GHS3185" s="605"/>
      <c r="GHT3185" s="605"/>
      <c r="GHU3185" s="605"/>
      <c r="GHV3185" s="605"/>
      <c r="GHW3185" s="605"/>
      <c r="GHX3185" s="605"/>
      <c r="GHY3185" s="605"/>
      <c r="GHZ3185" s="605"/>
      <c r="GIA3185" s="605"/>
      <c r="GIB3185" s="605"/>
      <c r="GIC3185" s="605"/>
      <c r="GID3185" s="605"/>
      <c r="GIE3185" s="605"/>
      <c r="GIF3185" s="605"/>
      <c r="GIG3185" s="605"/>
      <c r="GIH3185" s="605"/>
      <c r="GII3185" s="605"/>
      <c r="GIJ3185" s="605"/>
      <c r="GIK3185" s="605"/>
      <c r="GIL3185" s="605"/>
      <c r="GIM3185" s="605"/>
      <c r="GIN3185" s="605"/>
      <c r="GIO3185" s="605"/>
      <c r="GIP3185" s="605"/>
      <c r="GIQ3185" s="605"/>
      <c r="GIR3185" s="605"/>
      <c r="GIS3185" s="605"/>
      <c r="GIT3185" s="605"/>
      <c r="GIU3185" s="605"/>
      <c r="GIV3185" s="605"/>
      <c r="GIW3185" s="605"/>
      <c r="GIX3185" s="605"/>
      <c r="GIY3185" s="605"/>
      <c r="GIZ3185" s="605"/>
      <c r="GJA3185" s="605"/>
      <c r="GJB3185" s="605"/>
      <c r="GJC3185" s="605"/>
      <c r="GJD3185" s="605"/>
      <c r="GJE3185" s="605"/>
      <c r="GJF3185" s="605"/>
      <c r="GJG3185" s="605"/>
      <c r="GJH3185" s="605"/>
      <c r="GJI3185" s="605"/>
      <c r="GJJ3185" s="605"/>
      <c r="GJK3185" s="605"/>
      <c r="GJL3185" s="605"/>
      <c r="GJM3185" s="605"/>
      <c r="GJN3185" s="605"/>
      <c r="GJO3185" s="605"/>
      <c r="GJP3185" s="605"/>
      <c r="GJQ3185" s="605"/>
      <c r="GJR3185" s="605"/>
      <c r="GJS3185" s="605"/>
      <c r="GJT3185" s="605"/>
      <c r="GJU3185" s="605"/>
      <c r="GJV3185" s="605"/>
      <c r="GJW3185" s="605"/>
      <c r="GJX3185" s="605"/>
      <c r="GJY3185" s="605"/>
      <c r="GJZ3185" s="605"/>
      <c r="GKA3185" s="605"/>
      <c r="GKB3185" s="605"/>
      <c r="GKC3185" s="605"/>
      <c r="GKD3185" s="605"/>
      <c r="GKE3185" s="605"/>
      <c r="GKF3185" s="605"/>
      <c r="GKG3185" s="605"/>
      <c r="GKH3185" s="605"/>
      <c r="GKI3185" s="605"/>
      <c r="GKJ3185" s="605"/>
      <c r="GKK3185" s="605"/>
      <c r="GKL3185" s="605"/>
      <c r="GKM3185" s="605"/>
      <c r="GKN3185" s="605"/>
      <c r="GKO3185" s="605"/>
      <c r="GKP3185" s="605"/>
      <c r="GKQ3185" s="605"/>
      <c r="GKR3185" s="605"/>
      <c r="GKS3185" s="605"/>
      <c r="GKT3185" s="605"/>
      <c r="GKU3185" s="605"/>
      <c r="GKV3185" s="605"/>
      <c r="GKW3185" s="605"/>
      <c r="GKX3185" s="605"/>
      <c r="GKY3185" s="605"/>
      <c r="GKZ3185" s="605"/>
      <c r="GLA3185" s="605"/>
      <c r="GLB3185" s="605"/>
      <c r="GLC3185" s="605"/>
      <c r="GLD3185" s="605"/>
      <c r="GLE3185" s="605"/>
      <c r="GLF3185" s="605"/>
      <c r="GLG3185" s="605"/>
      <c r="GLH3185" s="605"/>
      <c r="GLI3185" s="605"/>
      <c r="GLJ3185" s="605"/>
      <c r="GLK3185" s="605"/>
      <c r="GLL3185" s="605"/>
      <c r="GLM3185" s="605"/>
      <c r="GLN3185" s="605"/>
      <c r="GLO3185" s="605"/>
      <c r="GLP3185" s="605"/>
      <c r="GLQ3185" s="605"/>
      <c r="GLR3185" s="605"/>
      <c r="GLS3185" s="605"/>
      <c r="GLT3185" s="605"/>
      <c r="GLU3185" s="605"/>
      <c r="GLV3185" s="605"/>
      <c r="GLW3185" s="605"/>
      <c r="GLX3185" s="605"/>
      <c r="GLY3185" s="605"/>
      <c r="GLZ3185" s="605"/>
      <c r="GMA3185" s="605"/>
      <c r="GMB3185" s="605"/>
      <c r="GMC3185" s="605"/>
      <c r="GMD3185" s="605"/>
      <c r="GME3185" s="605"/>
      <c r="GMF3185" s="605"/>
      <c r="GMG3185" s="605"/>
      <c r="GMH3185" s="605"/>
      <c r="GMI3185" s="605"/>
      <c r="GMJ3185" s="605"/>
      <c r="GMK3185" s="605"/>
      <c r="GML3185" s="605"/>
      <c r="GMM3185" s="605"/>
      <c r="GMN3185" s="605"/>
      <c r="GMO3185" s="605"/>
      <c r="GMP3185" s="605"/>
      <c r="GMQ3185" s="605"/>
      <c r="GMR3185" s="605"/>
      <c r="GMS3185" s="605"/>
      <c r="GMT3185" s="605"/>
      <c r="GMU3185" s="605"/>
      <c r="GMV3185" s="605"/>
      <c r="GMW3185" s="605"/>
      <c r="GMX3185" s="605"/>
      <c r="GMY3185" s="605"/>
      <c r="GMZ3185" s="605"/>
      <c r="GNA3185" s="605"/>
      <c r="GNB3185" s="605"/>
      <c r="GNC3185" s="605"/>
      <c r="GND3185" s="605"/>
      <c r="GNE3185" s="605"/>
      <c r="GNF3185" s="605"/>
      <c r="GNG3185" s="605"/>
      <c r="GNH3185" s="605"/>
      <c r="GNI3185" s="605"/>
      <c r="GNJ3185" s="605"/>
      <c r="GNK3185" s="605"/>
      <c r="GNL3185" s="605"/>
      <c r="GNM3185" s="605"/>
      <c r="GNN3185" s="605"/>
      <c r="GNO3185" s="605"/>
      <c r="GNP3185" s="605"/>
      <c r="GNQ3185" s="605"/>
      <c r="GNR3185" s="605"/>
      <c r="GNS3185" s="605"/>
      <c r="GNT3185" s="605"/>
      <c r="GNU3185" s="605"/>
      <c r="GNV3185" s="605"/>
      <c r="GNW3185" s="605"/>
      <c r="GNX3185" s="605"/>
      <c r="GNY3185" s="605"/>
      <c r="GNZ3185" s="605"/>
      <c r="GOA3185" s="605"/>
      <c r="GOB3185" s="605"/>
      <c r="GOC3185" s="605"/>
      <c r="GOD3185" s="605"/>
      <c r="GOE3185" s="605"/>
      <c r="GOF3185" s="605"/>
      <c r="GOG3185" s="605"/>
      <c r="GOH3185" s="605"/>
      <c r="GOI3185" s="605"/>
      <c r="GOJ3185" s="605"/>
      <c r="GOK3185" s="605"/>
      <c r="GOL3185" s="605"/>
      <c r="GOM3185" s="605"/>
      <c r="GON3185" s="605"/>
      <c r="GOO3185" s="605"/>
      <c r="GOP3185" s="605"/>
      <c r="GOQ3185" s="605"/>
      <c r="GOR3185" s="605"/>
      <c r="GOS3185" s="605"/>
      <c r="GOT3185" s="605"/>
      <c r="GOU3185" s="605"/>
      <c r="GOV3185" s="605"/>
      <c r="GOW3185" s="605"/>
      <c r="GOX3185" s="605"/>
      <c r="GOY3185" s="605"/>
      <c r="GOZ3185" s="605"/>
      <c r="GPA3185" s="605"/>
      <c r="GPB3185" s="605"/>
      <c r="GPC3185" s="605"/>
      <c r="GPD3185" s="605"/>
      <c r="GPE3185" s="605"/>
      <c r="GPF3185" s="605"/>
      <c r="GPG3185" s="605"/>
      <c r="GPH3185" s="605"/>
      <c r="GPI3185" s="605"/>
      <c r="GPJ3185" s="605"/>
      <c r="GPK3185" s="605"/>
      <c r="GPL3185" s="605"/>
      <c r="GPM3185" s="605"/>
      <c r="GPN3185" s="605"/>
      <c r="GPO3185" s="605"/>
      <c r="GPP3185" s="605"/>
      <c r="GPQ3185" s="605"/>
      <c r="GPR3185" s="605"/>
      <c r="GPS3185" s="605"/>
      <c r="GPT3185" s="605"/>
      <c r="GPU3185" s="605"/>
      <c r="GPV3185" s="605"/>
      <c r="GPW3185" s="605"/>
      <c r="GPX3185" s="605"/>
      <c r="GPY3185" s="605"/>
      <c r="GPZ3185" s="605"/>
      <c r="GQA3185" s="605"/>
      <c r="GQB3185" s="605"/>
      <c r="GQC3185" s="605"/>
      <c r="GQD3185" s="605"/>
      <c r="GQE3185" s="605"/>
      <c r="GQF3185" s="605"/>
      <c r="GQG3185" s="605"/>
      <c r="GQH3185" s="605"/>
      <c r="GQI3185" s="605"/>
      <c r="GQJ3185" s="605"/>
      <c r="GQK3185" s="605"/>
      <c r="GQL3185" s="605"/>
      <c r="GQM3185" s="605"/>
      <c r="GQN3185" s="605"/>
      <c r="GQO3185" s="605"/>
      <c r="GQP3185" s="605"/>
      <c r="GQQ3185" s="605"/>
      <c r="GQR3185" s="605"/>
      <c r="GQS3185" s="605"/>
      <c r="GQT3185" s="605"/>
      <c r="GQU3185" s="605"/>
      <c r="GQV3185" s="605"/>
      <c r="GQW3185" s="605"/>
      <c r="GQX3185" s="605"/>
      <c r="GQY3185" s="605"/>
      <c r="GQZ3185" s="605"/>
      <c r="GRA3185" s="605"/>
      <c r="GRB3185" s="605"/>
      <c r="GRC3185" s="605"/>
      <c r="GRD3185" s="605"/>
      <c r="GRE3185" s="605"/>
      <c r="GRF3185" s="605"/>
      <c r="GRG3185" s="605"/>
      <c r="GRH3185" s="605"/>
      <c r="GRI3185" s="605"/>
      <c r="GRJ3185" s="605"/>
      <c r="GRK3185" s="605"/>
      <c r="GRL3185" s="605"/>
      <c r="GRM3185" s="605"/>
      <c r="GRN3185" s="605"/>
      <c r="GRO3185" s="605"/>
      <c r="GRP3185" s="605"/>
      <c r="GRQ3185" s="605"/>
      <c r="GRR3185" s="605"/>
      <c r="GRS3185" s="605"/>
      <c r="GRT3185" s="605"/>
      <c r="GRU3185" s="605"/>
      <c r="GRV3185" s="605"/>
      <c r="GRW3185" s="605"/>
      <c r="GRX3185" s="605"/>
      <c r="GRY3185" s="605"/>
      <c r="GRZ3185" s="605"/>
      <c r="GSA3185" s="605"/>
      <c r="GSB3185" s="605"/>
      <c r="GSC3185" s="605"/>
      <c r="GSD3185" s="605"/>
      <c r="GSE3185" s="605"/>
      <c r="GSF3185" s="605"/>
      <c r="GSG3185" s="605"/>
      <c r="GSH3185" s="605"/>
      <c r="GSI3185" s="605"/>
      <c r="GSJ3185" s="605"/>
      <c r="GSK3185" s="605"/>
      <c r="GSL3185" s="605"/>
      <c r="GSM3185" s="605"/>
      <c r="GSN3185" s="605"/>
      <c r="GSO3185" s="605"/>
      <c r="GSP3185" s="605"/>
      <c r="GSQ3185" s="605"/>
      <c r="GSR3185" s="605"/>
      <c r="GSS3185" s="605"/>
      <c r="GST3185" s="605"/>
      <c r="GSU3185" s="605"/>
      <c r="GSV3185" s="605"/>
      <c r="GSW3185" s="605"/>
      <c r="GSX3185" s="605"/>
      <c r="GSY3185" s="605"/>
      <c r="GSZ3185" s="605"/>
      <c r="GTA3185" s="605"/>
      <c r="GTB3185" s="605"/>
      <c r="GTC3185" s="605"/>
      <c r="GTD3185" s="605"/>
      <c r="GTE3185" s="605"/>
      <c r="GTF3185" s="605"/>
      <c r="GTG3185" s="605"/>
      <c r="GTH3185" s="605"/>
      <c r="GTI3185" s="605"/>
      <c r="GTJ3185" s="605"/>
      <c r="GTK3185" s="605"/>
      <c r="GTL3185" s="605"/>
      <c r="GTM3185" s="605"/>
      <c r="GTN3185" s="605"/>
      <c r="GTO3185" s="605"/>
      <c r="GTP3185" s="605"/>
      <c r="GTQ3185" s="605"/>
      <c r="GTR3185" s="605"/>
      <c r="GTS3185" s="605"/>
      <c r="GTT3185" s="605"/>
      <c r="GTU3185" s="605"/>
      <c r="GTV3185" s="605"/>
      <c r="GTW3185" s="605"/>
      <c r="GTX3185" s="605"/>
      <c r="GTY3185" s="605"/>
      <c r="GTZ3185" s="605"/>
      <c r="GUA3185" s="605"/>
      <c r="GUB3185" s="605"/>
      <c r="GUC3185" s="605"/>
      <c r="GUD3185" s="605"/>
      <c r="GUE3185" s="605"/>
      <c r="GUF3185" s="605"/>
      <c r="GUG3185" s="605"/>
      <c r="GUH3185" s="605"/>
      <c r="GUI3185" s="605"/>
      <c r="GUJ3185" s="605"/>
      <c r="GUK3185" s="605"/>
      <c r="GUL3185" s="605"/>
      <c r="GUM3185" s="605"/>
      <c r="GUN3185" s="605"/>
      <c r="GUO3185" s="605"/>
      <c r="GUP3185" s="605"/>
      <c r="GUQ3185" s="605"/>
      <c r="GUR3185" s="605"/>
      <c r="GUS3185" s="605"/>
      <c r="GUT3185" s="605"/>
      <c r="GUU3185" s="605"/>
      <c r="GUV3185" s="605"/>
      <c r="GUW3185" s="605"/>
      <c r="GUX3185" s="605"/>
      <c r="GUY3185" s="605"/>
      <c r="GUZ3185" s="605"/>
      <c r="GVA3185" s="605"/>
      <c r="GVB3185" s="605"/>
      <c r="GVC3185" s="605"/>
      <c r="GVD3185" s="605"/>
      <c r="GVE3185" s="605"/>
      <c r="GVF3185" s="605"/>
      <c r="GVG3185" s="605"/>
      <c r="GVH3185" s="605"/>
      <c r="GVI3185" s="605"/>
      <c r="GVJ3185" s="605"/>
      <c r="GVK3185" s="605"/>
      <c r="GVL3185" s="605"/>
      <c r="GVM3185" s="605"/>
      <c r="GVN3185" s="605"/>
      <c r="GVO3185" s="605"/>
      <c r="GVP3185" s="605"/>
      <c r="GVQ3185" s="605"/>
      <c r="GVR3185" s="605"/>
      <c r="GVS3185" s="605"/>
      <c r="GVT3185" s="605"/>
      <c r="GVU3185" s="605"/>
      <c r="GVV3185" s="605"/>
      <c r="GVW3185" s="605"/>
      <c r="GVX3185" s="605"/>
      <c r="GVY3185" s="605"/>
      <c r="GVZ3185" s="605"/>
      <c r="GWA3185" s="605"/>
      <c r="GWB3185" s="605"/>
      <c r="GWC3185" s="605"/>
      <c r="GWD3185" s="605"/>
      <c r="GWE3185" s="605"/>
      <c r="GWF3185" s="605"/>
      <c r="GWG3185" s="605"/>
      <c r="GWH3185" s="605"/>
      <c r="GWI3185" s="605"/>
      <c r="GWJ3185" s="605"/>
      <c r="GWK3185" s="605"/>
      <c r="GWL3185" s="605"/>
      <c r="GWM3185" s="605"/>
      <c r="GWN3185" s="605"/>
      <c r="GWO3185" s="605"/>
      <c r="GWP3185" s="605"/>
      <c r="GWQ3185" s="605"/>
      <c r="GWR3185" s="605"/>
      <c r="GWS3185" s="605"/>
      <c r="GWT3185" s="605"/>
      <c r="GWU3185" s="605"/>
      <c r="GWV3185" s="605"/>
      <c r="GWW3185" s="605"/>
      <c r="GWX3185" s="605"/>
      <c r="GWY3185" s="605"/>
      <c r="GWZ3185" s="605"/>
      <c r="GXA3185" s="605"/>
      <c r="GXB3185" s="605"/>
      <c r="GXC3185" s="605"/>
      <c r="GXD3185" s="605"/>
      <c r="GXE3185" s="605"/>
      <c r="GXF3185" s="605"/>
      <c r="GXG3185" s="605"/>
      <c r="GXH3185" s="605"/>
      <c r="GXI3185" s="605"/>
      <c r="GXJ3185" s="605"/>
      <c r="GXK3185" s="605"/>
      <c r="GXL3185" s="605"/>
      <c r="GXM3185" s="605"/>
      <c r="GXN3185" s="605"/>
      <c r="GXO3185" s="605"/>
      <c r="GXP3185" s="605"/>
      <c r="GXQ3185" s="605"/>
      <c r="GXR3185" s="605"/>
      <c r="GXS3185" s="605"/>
      <c r="GXT3185" s="605"/>
      <c r="GXU3185" s="605"/>
      <c r="GXV3185" s="605"/>
      <c r="GXW3185" s="605"/>
      <c r="GXX3185" s="605"/>
      <c r="GXY3185" s="605"/>
      <c r="GXZ3185" s="605"/>
      <c r="GYA3185" s="605"/>
      <c r="GYB3185" s="605"/>
      <c r="GYC3185" s="605"/>
      <c r="GYD3185" s="605"/>
      <c r="GYE3185" s="605"/>
      <c r="GYF3185" s="605"/>
      <c r="GYG3185" s="605"/>
      <c r="GYH3185" s="605"/>
      <c r="GYI3185" s="605"/>
      <c r="GYJ3185" s="605"/>
      <c r="GYK3185" s="605"/>
      <c r="GYL3185" s="605"/>
      <c r="GYM3185" s="605"/>
      <c r="GYN3185" s="605"/>
      <c r="GYO3185" s="605"/>
      <c r="GYP3185" s="605"/>
      <c r="GYQ3185" s="605"/>
      <c r="GYR3185" s="605"/>
      <c r="GYS3185" s="605"/>
      <c r="GYT3185" s="605"/>
      <c r="GYU3185" s="605"/>
      <c r="GYV3185" s="605"/>
      <c r="GYW3185" s="605"/>
      <c r="GYX3185" s="605"/>
      <c r="GYY3185" s="605"/>
      <c r="GYZ3185" s="605"/>
      <c r="GZA3185" s="605"/>
      <c r="GZB3185" s="605"/>
      <c r="GZC3185" s="605"/>
      <c r="GZD3185" s="605"/>
      <c r="GZE3185" s="605"/>
      <c r="GZF3185" s="605"/>
      <c r="GZG3185" s="605"/>
      <c r="GZH3185" s="605"/>
      <c r="GZI3185" s="605"/>
      <c r="GZJ3185" s="605"/>
      <c r="GZK3185" s="605"/>
      <c r="GZL3185" s="605"/>
      <c r="GZM3185" s="605"/>
      <c r="GZN3185" s="605"/>
      <c r="GZO3185" s="605"/>
      <c r="GZP3185" s="605"/>
      <c r="GZQ3185" s="605"/>
      <c r="GZR3185" s="605"/>
      <c r="GZS3185" s="605"/>
      <c r="GZT3185" s="605"/>
      <c r="GZU3185" s="605"/>
      <c r="GZV3185" s="605"/>
      <c r="GZW3185" s="605"/>
      <c r="GZX3185" s="605"/>
      <c r="GZY3185" s="605"/>
      <c r="GZZ3185" s="605"/>
      <c r="HAA3185" s="605"/>
      <c r="HAB3185" s="605"/>
      <c r="HAC3185" s="605"/>
      <c r="HAD3185" s="605"/>
      <c r="HAE3185" s="605"/>
      <c r="HAF3185" s="605"/>
      <c r="HAG3185" s="605"/>
      <c r="HAH3185" s="605"/>
      <c r="HAI3185" s="605"/>
      <c r="HAJ3185" s="605"/>
      <c r="HAK3185" s="605"/>
      <c r="HAL3185" s="605"/>
      <c r="HAM3185" s="605"/>
      <c r="HAN3185" s="605"/>
      <c r="HAO3185" s="605"/>
      <c r="HAP3185" s="605"/>
      <c r="HAQ3185" s="605"/>
      <c r="HAR3185" s="605"/>
      <c r="HAS3185" s="605"/>
      <c r="HAT3185" s="605"/>
      <c r="HAU3185" s="605"/>
      <c r="HAV3185" s="605"/>
      <c r="HAW3185" s="605"/>
      <c r="HAX3185" s="605"/>
      <c r="HAY3185" s="605"/>
      <c r="HAZ3185" s="605"/>
      <c r="HBA3185" s="605"/>
      <c r="HBB3185" s="605"/>
      <c r="HBC3185" s="605"/>
      <c r="HBD3185" s="605"/>
      <c r="HBE3185" s="605"/>
      <c r="HBF3185" s="605"/>
      <c r="HBG3185" s="605"/>
      <c r="HBH3185" s="605"/>
      <c r="HBI3185" s="605"/>
      <c r="HBJ3185" s="605"/>
      <c r="HBK3185" s="605"/>
      <c r="HBL3185" s="605"/>
      <c r="HBM3185" s="605"/>
      <c r="HBN3185" s="605"/>
      <c r="HBO3185" s="605"/>
      <c r="HBP3185" s="605"/>
      <c r="HBQ3185" s="605"/>
      <c r="HBR3185" s="605"/>
      <c r="HBS3185" s="605"/>
      <c r="HBT3185" s="605"/>
      <c r="HBU3185" s="605"/>
      <c r="HBV3185" s="605"/>
      <c r="HBW3185" s="605"/>
      <c r="HBX3185" s="605"/>
      <c r="HBY3185" s="605"/>
      <c r="HBZ3185" s="605"/>
      <c r="HCA3185" s="605"/>
      <c r="HCB3185" s="605"/>
      <c r="HCC3185" s="605"/>
      <c r="HCD3185" s="605"/>
      <c r="HCE3185" s="605"/>
      <c r="HCF3185" s="605"/>
      <c r="HCG3185" s="605"/>
      <c r="HCH3185" s="605"/>
      <c r="HCI3185" s="605"/>
      <c r="HCJ3185" s="605"/>
      <c r="HCK3185" s="605"/>
      <c r="HCL3185" s="605"/>
      <c r="HCM3185" s="605"/>
      <c r="HCN3185" s="605"/>
      <c r="HCO3185" s="605"/>
      <c r="HCP3185" s="605"/>
      <c r="HCQ3185" s="605"/>
      <c r="HCR3185" s="605"/>
      <c r="HCS3185" s="605"/>
      <c r="HCT3185" s="605"/>
      <c r="HCU3185" s="605"/>
      <c r="HCV3185" s="605"/>
      <c r="HCW3185" s="605"/>
      <c r="HCX3185" s="605"/>
      <c r="HCY3185" s="605"/>
      <c r="HCZ3185" s="605"/>
      <c r="HDA3185" s="605"/>
      <c r="HDB3185" s="605"/>
      <c r="HDC3185" s="605"/>
      <c r="HDD3185" s="605"/>
      <c r="HDE3185" s="605"/>
      <c r="HDF3185" s="605"/>
      <c r="HDG3185" s="605"/>
      <c r="HDH3185" s="605"/>
      <c r="HDI3185" s="605"/>
      <c r="HDJ3185" s="605"/>
      <c r="HDK3185" s="605"/>
      <c r="HDL3185" s="605"/>
      <c r="HDM3185" s="605"/>
      <c r="HDN3185" s="605"/>
      <c r="HDO3185" s="605"/>
      <c r="HDP3185" s="605"/>
      <c r="HDQ3185" s="605"/>
      <c r="HDR3185" s="605"/>
      <c r="HDS3185" s="605"/>
      <c r="HDT3185" s="605"/>
      <c r="HDU3185" s="605"/>
      <c r="HDV3185" s="605"/>
      <c r="HDW3185" s="605"/>
      <c r="HDX3185" s="605"/>
      <c r="HDY3185" s="605"/>
      <c r="HDZ3185" s="605"/>
      <c r="HEA3185" s="605"/>
      <c r="HEB3185" s="605"/>
      <c r="HEC3185" s="605"/>
      <c r="HED3185" s="605"/>
      <c r="HEE3185" s="605"/>
      <c r="HEF3185" s="605"/>
      <c r="HEG3185" s="605"/>
      <c r="HEH3185" s="605"/>
      <c r="HEI3185" s="605"/>
      <c r="HEJ3185" s="605"/>
      <c r="HEK3185" s="605"/>
      <c r="HEL3185" s="605"/>
      <c r="HEM3185" s="605"/>
      <c r="HEN3185" s="605"/>
      <c r="HEO3185" s="605"/>
      <c r="HEP3185" s="605"/>
      <c r="HEQ3185" s="605"/>
      <c r="HER3185" s="605"/>
      <c r="HES3185" s="605"/>
      <c r="HET3185" s="605"/>
      <c r="HEU3185" s="605"/>
      <c r="HEV3185" s="605"/>
      <c r="HEW3185" s="605"/>
      <c r="HEX3185" s="605"/>
      <c r="HEY3185" s="605"/>
      <c r="HEZ3185" s="605"/>
      <c r="HFA3185" s="605"/>
      <c r="HFB3185" s="605"/>
      <c r="HFC3185" s="605"/>
      <c r="HFD3185" s="605"/>
      <c r="HFE3185" s="605"/>
      <c r="HFF3185" s="605"/>
      <c r="HFG3185" s="605"/>
      <c r="HFH3185" s="605"/>
      <c r="HFI3185" s="605"/>
      <c r="HFJ3185" s="605"/>
      <c r="HFK3185" s="605"/>
      <c r="HFL3185" s="605"/>
      <c r="HFM3185" s="605"/>
      <c r="HFN3185" s="605"/>
      <c r="HFO3185" s="605"/>
      <c r="HFP3185" s="605"/>
      <c r="HFQ3185" s="605"/>
      <c r="HFR3185" s="605"/>
      <c r="HFS3185" s="605"/>
      <c r="HFT3185" s="605"/>
      <c r="HFU3185" s="605"/>
      <c r="HFV3185" s="605"/>
      <c r="HFW3185" s="605"/>
      <c r="HFX3185" s="605"/>
      <c r="HFY3185" s="605"/>
      <c r="HFZ3185" s="605"/>
      <c r="HGA3185" s="605"/>
      <c r="HGB3185" s="605"/>
      <c r="HGC3185" s="605"/>
      <c r="HGD3185" s="605"/>
      <c r="HGE3185" s="605"/>
      <c r="HGF3185" s="605"/>
      <c r="HGG3185" s="605"/>
      <c r="HGH3185" s="605"/>
      <c r="HGI3185" s="605"/>
      <c r="HGJ3185" s="605"/>
      <c r="HGK3185" s="605"/>
      <c r="HGL3185" s="605"/>
      <c r="HGM3185" s="605"/>
      <c r="HGN3185" s="605"/>
      <c r="HGO3185" s="605"/>
      <c r="HGP3185" s="605"/>
      <c r="HGQ3185" s="605"/>
      <c r="HGR3185" s="605"/>
      <c r="HGS3185" s="605"/>
      <c r="HGT3185" s="605"/>
      <c r="HGU3185" s="605"/>
      <c r="HGV3185" s="605"/>
      <c r="HGW3185" s="605"/>
      <c r="HGX3185" s="605"/>
      <c r="HGY3185" s="605"/>
      <c r="HGZ3185" s="605"/>
      <c r="HHA3185" s="605"/>
      <c r="HHB3185" s="605"/>
      <c r="HHC3185" s="605"/>
      <c r="HHD3185" s="605"/>
      <c r="HHE3185" s="605"/>
      <c r="HHF3185" s="605"/>
      <c r="HHG3185" s="605"/>
      <c r="HHH3185" s="605"/>
      <c r="HHI3185" s="605"/>
      <c r="HHJ3185" s="605"/>
      <c r="HHK3185" s="605"/>
      <c r="HHL3185" s="605"/>
      <c r="HHM3185" s="605"/>
      <c r="HHN3185" s="605"/>
      <c r="HHO3185" s="605"/>
      <c r="HHP3185" s="605"/>
      <c r="HHQ3185" s="605"/>
      <c r="HHR3185" s="605"/>
      <c r="HHS3185" s="605"/>
      <c r="HHT3185" s="605"/>
      <c r="HHU3185" s="605"/>
      <c r="HHV3185" s="605"/>
      <c r="HHW3185" s="605"/>
      <c r="HHX3185" s="605"/>
      <c r="HHY3185" s="605"/>
      <c r="HHZ3185" s="605"/>
      <c r="HIA3185" s="605"/>
      <c r="HIB3185" s="605"/>
      <c r="HIC3185" s="605"/>
      <c r="HID3185" s="605"/>
      <c r="HIE3185" s="605"/>
      <c r="HIF3185" s="605"/>
      <c r="HIG3185" s="605"/>
      <c r="HIH3185" s="605"/>
      <c r="HII3185" s="605"/>
      <c r="HIJ3185" s="605"/>
      <c r="HIK3185" s="605"/>
      <c r="HIL3185" s="605"/>
      <c r="HIM3185" s="605"/>
      <c r="HIN3185" s="605"/>
      <c r="HIO3185" s="605"/>
      <c r="HIP3185" s="605"/>
      <c r="HIQ3185" s="605"/>
      <c r="HIR3185" s="605"/>
      <c r="HIS3185" s="605"/>
      <c r="HIT3185" s="605"/>
      <c r="HIU3185" s="605"/>
      <c r="HIV3185" s="605"/>
      <c r="HIW3185" s="605"/>
      <c r="HIX3185" s="605"/>
      <c r="HIY3185" s="605"/>
      <c r="HIZ3185" s="605"/>
      <c r="HJA3185" s="605"/>
      <c r="HJB3185" s="605"/>
      <c r="HJC3185" s="605"/>
      <c r="HJD3185" s="605"/>
      <c r="HJE3185" s="605"/>
      <c r="HJF3185" s="605"/>
      <c r="HJG3185" s="605"/>
      <c r="HJH3185" s="605"/>
      <c r="HJI3185" s="605"/>
      <c r="HJJ3185" s="605"/>
      <c r="HJK3185" s="605"/>
      <c r="HJL3185" s="605"/>
      <c r="HJM3185" s="605"/>
      <c r="HJN3185" s="605"/>
      <c r="HJO3185" s="605"/>
      <c r="HJP3185" s="605"/>
      <c r="HJQ3185" s="605"/>
      <c r="HJR3185" s="605"/>
      <c r="HJS3185" s="605"/>
      <c r="HJT3185" s="605"/>
      <c r="HJU3185" s="605"/>
      <c r="HJV3185" s="605"/>
      <c r="HJW3185" s="605"/>
      <c r="HJX3185" s="605"/>
      <c r="HJY3185" s="605"/>
      <c r="HJZ3185" s="605"/>
      <c r="HKA3185" s="605"/>
      <c r="HKB3185" s="605"/>
      <c r="HKC3185" s="605"/>
      <c r="HKD3185" s="605"/>
      <c r="HKE3185" s="605"/>
      <c r="HKF3185" s="605"/>
      <c r="HKG3185" s="605"/>
      <c r="HKH3185" s="605"/>
      <c r="HKI3185" s="605"/>
      <c r="HKJ3185" s="605"/>
      <c r="HKK3185" s="605"/>
      <c r="HKL3185" s="605"/>
      <c r="HKM3185" s="605"/>
      <c r="HKN3185" s="605"/>
      <c r="HKO3185" s="605"/>
      <c r="HKP3185" s="605"/>
      <c r="HKQ3185" s="605"/>
      <c r="HKR3185" s="605"/>
      <c r="HKS3185" s="605"/>
      <c r="HKT3185" s="605"/>
      <c r="HKU3185" s="605"/>
      <c r="HKV3185" s="605"/>
      <c r="HKW3185" s="605"/>
      <c r="HKX3185" s="605"/>
      <c r="HKY3185" s="605"/>
      <c r="HKZ3185" s="605"/>
      <c r="HLA3185" s="605"/>
      <c r="HLB3185" s="605"/>
      <c r="HLC3185" s="605"/>
      <c r="HLD3185" s="605"/>
      <c r="HLE3185" s="605"/>
      <c r="HLF3185" s="605"/>
      <c r="HLG3185" s="605"/>
      <c r="HLH3185" s="605"/>
      <c r="HLI3185" s="605"/>
      <c r="HLJ3185" s="605"/>
      <c r="HLK3185" s="605"/>
      <c r="HLL3185" s="605"/>
      <c r="HLM3185" s="605"/>
      <c r="HLN3185" s="605"/>
      <c r="HLO3185" s="605"/>
      <c r="HLP3185" s="605"/>
      <c r="HLQ3185" s="605"/>
      <c r="HLR3185" s="605"/>
      <c r="HLS3185" s="605"/>
      <c r="HLT3185" s="605"/>
      <c r="HLU3185" s="605"/>
      <c r="HLV3185" s="605"/>
      <c r="HLW3185" s="605"/>
      <c r="HLX3185" s="605"/>
      <c r="HLY3185" s="605"/>
      <c r="HLZ3185" s="605"/>
      <c r="HMA3185" s="605"/>
      <c r="HMB3185" s="605"/>
      <c r="HMC3185" s="605"/>
      <c r="HMD3185" s="605"/>
      <c r="HME3185" s="605"/>
      <c r="HMF3185" s="605"/>
      <c r="HMG3185" s="605"/>
      <c r="HMH3185" s="605"/>
      <c r="HMI3185" s="605"/>
      <c r="HMJ3185" s="605"/>
      <c r="HMK3185" s="605"/>
      <c r="HML3185" s="605"/>
      <c r="HMM3185" s="605"/>
      <c r="HMN3185" s="605"/>
      <c r="HMO3185" s="605"/>
      <c r="HMP3185" s="605"/>
      <c r="HMQ3185" s="605"/>
      <c r="HMR3185" s="605"/>
      <c r="HMS3185" s="605"/>
      <c r="HMT3185" s="605"/>
      <c r="HMU3185" s="605"/>
      <c r="HMV3185" s="605"/>
      <c r="HMW3185" s="605"/>
      <c r="HMX3185" s="605"/>
      <c r="HMY3185" s="605"/>
      <c r="HMZ3185" s="605"/>
      <c r="HNA3185" s="605"/>
      <c r="HNB3185" s="605"/>
      <c r="HNC3185" s="605"/>
      <c r="HND3185" s="605"/>
      <c r="HNE3185" s="605"/>
      <c r="HNF3185" s="605"/>
      <c r="HNG3185" s="605"/>
      <c r="HNH3185" s="605"/>
      <c r="HNI3185" s="605"/>
      <c r="HNJ3185" s="605"/>
      <c r="HNK3185" s="605"/>
      <c r="HNL3185" s="605"/>
      <c r="HNM3185" s="605"/>
      <c r="HNN3185" s="605"/>
      <c r="HNO3185" s="605"/>
      <c r="HNP3185" s="605"/>
      <c r="HNQ3185" s="605"/>
      <c r="HNR3185" s="605"/>
      <c r="HNS3185" s="605"/>
      <c r="HNT3185" s="605"/>
      <c r="HNU3185" s="605"/>
      <c r="HNV3185" s="605"/>
      <c r="HNW3185" s="605"/>
      <c r="HNX3185" s="605"/>
      <c r="HNY3185" s="605"/>
      <c r="HNZ3185" s="605"/>
      <c r="HOA3185" s="605"/>
      <c r="HOB3185" s="605"/>
      <c r="HOC3185" s="605"/>
      <c r="HOD3185" s="605"/>
      <c r="HOE3185" s="605"/>
      <c r="HOF3185" s="605"/>
      <c r="HOG3185" s="605"/>
      <c r="HOH3185" s="605"/>
      <c r="HOI3185" s="605"/>
      <c r="HOJ3185" s="605"/>
      <c r="HOK3185" s="605"/>
      <c r="HOL3185" s="605"/>
      <c r="HOM3185" s="605"/>
      <c r="HON3185" s="605"/>
      <c r="HOO3185" s="605"/>
      <c r="HOP3185" s="605"/>
      <c r="HOQ3185" s="605"/>
      <c r="HOR3185" s="605"/>
      <c r="HOS3185" s="605"/>
      <c r="HOT3185" s="605"/>
      <c r="HOU3185" s="605"/>
      <c r="HOV3185" s="605"/>
      <c r="HOW3185" s="605"/>
      <c r="HOX3185" s="605"/>
      <c r="HOY3185" s="605"/>
      <c r="HOZ3185" s="605"/>
      <c r="HPA3185" s="605"/>
      <c r="HPB3185" s="605"/>
      <c r="HPC3185" s="605"/>
      <c r="HPD3185" s="605"/>
      <c r="HPE3185" s="605"/>
      <c r="HPF3185" s="605"/>
      <c r="HPG3185" s="605"/>
      <c r="HPH3185" s="605"/>
      <c r="HPI3185" s="605"/>
      <c r="HPJ3185" s="605"/>
      <c r="HPK3185" s="605"/>
      <c r="HPL3185" s="605"/>
      <c r="HPM3185" s="605"/>
      <c r="HPN3185" s="605"/>
      <c r="HPO3185" s="605"/>
      <c r="HPP3185" s="605"/>
      <c r="HPQ3185" s="605"/>
      <c r="HPR3185" s="605"/>
      <c r="HPS3185" s="605"/>
      <c r="HPT3185" s="605"/>
      <c r="HPU3185" s="605"/>
      <c r="HPV3185" s="605"/>
      <c r="HPW3185" s="605"/>
      <c r="HPX3185" s="605"/>
      <c r="HPY3185" s="605"/>
      <c r="HPZ3185" s="605"/>
      <c r="HQA3185" s="605"/>
      <c r="HQB3185" s="605"/>
      <c r="HQC3185" s="605"/>
      <c r="HQD3185" s="605"/>
      <c r="HQE3185" s="605"/>
      <c r="HQF3185" s="605"/>
      <c r="HQG3185" s="605"/>
      <c r="HQH3185" s="605"/>
      <c r="HQI3185" s="605"/>
      <c r="HQJ3185" s="605"/>
      <c r="HQK3185" s="605"/>
      <c r="HQL3185" s="605"/>
      <c r="HQM3185" s="605"/>
      <c r="HQN3185" s="605"/>
      <c r="HQO3185" s="605"/>
      <c r="HQP3185" s="605"/>
      <c r="HQQ3185" s="605"/>
      <c r="HQR3185" s="605"/>
      <c r="HQS3185" s="605"/>
      <c r="HQT3185" s="605"/>
      <c r="HQU3185" s="605"/>
      <c r="HQV3185" s="605"/>
      <c r="HQW3185" s="605"/>
      <c r="HQX3185" s="605"/>
      <c r="HQY3185" s="605"/>
      <c r="HQZ3185" s="605"/>
      <c r="HRA3185" s="605"/>
      <c r="HRB3185" s="605"/>
      <c r="HRC3185" s="605"/>
      <c r="HRD3185" s="605"/>
      <c r="HRE3185" s="605"/>
      <c r="HRF3185" s="605"/>
      <c r="HRG3185" s="605"/>
      <c r="HRH3185" s="605"/>
      <c r="HRI3185" s="605"/>
      <c r="HRJ3185" s="605"/>
      <c r="HRK3185" s="605"/>
      <c r="HRL3185" s="605"/>
      <c r="HRM3185" s="605"/>
      <c r="HRN3185" s="605"/>
      <c r="HRO3185" s="605"/>
      <c r="HRP3185" s="605"/>
      <c r="HRQ3185" s="605"/>
      <c r="HRR3185" s="605"/>
      <c r="HRS3185" s="605"/>
      <c r="HRT3185" s="605"/>
      <c r="HRU3185" s="605"/>
      <c r="HRV3185" s="605"/>
      <c r="HRW3185" s="605"/>
      <c r="HRX3185" s="605"/>
      <c r="HRY3185" s="605"/>
      <c r="HRZ3185" s="605"/>
      <c r="HSA3185" s="605"/>
      <c r="HSB3185" s="605"/>
      <c r="HSC3185" s="605"/>
      <c r="HSD3185" s="605"/>
      <c r="HSE3185" s="605"/>
      <c r="HSF3185" s="605"/>
      <c r="HSG3185" s="605"/>
      <c r="HSH3185" s="605"/>
      <c r="HSI3185" s="605"/>
      <c r="HSJ3185" s="605"/>
      <c r="HSK3185" s="605"/>
      <c r="HSL3185" s="605"/>
      <c r="HSM3185" s="605"/>
      <c r="HSN3185" s="605"/>
      <c r="HSO3185" s="605"/>
      <c r="HSP3185" s="605"/>
      <c r="HSQ3185" s="605"/>
      <c r="HSR3185" s="605"/>
      <c r="HSS3185" s="605"/>
      <c r="HST3185" s="605"/>
      <c r="HSU3185" s="605"/>
      <c r="HSV3185" s="605"/>
      <c r="HSW3185" s="605"/>
      <c r="HSX3185" s="605"/>
      <c r="HSY3185" s="605"/>
      <c r="HSZ3185" s="605"/>
      <c r="HTA3185" s="605"/>
      <c r="HTB3185" s="605"/>
      <c r="HTC3185" s="605"/>
      <c r="HTD3185" s="605"/>
      <c r="HTE3185" s="605"/>
      <c r="HTF3185" s="605"/>
      <c r="HTG3185" s="605"/>
      <c r="HTH3185" s="605"/>
      <c r="HTI3185" s="605"/>
      <c r="HTJ3185" s="605"/>
      <c r="HTK3185" s="605"/>
      <c r="HTL3185" s="605"/>
      <c r="HTM3185" s="605"/>
      <c r="HTN3185" s="605"/>
      <c r="HTO3185" s="605"/>
      <c r="HTP3185" s="605"/>
      <c r="HTQ3185" s="605"/>
      <c r="HTR3185" s="605"/>
      <c r="HTS3185" s="605"/>
      <c r="HTT3185" s="605"/>
      <c r="HTU3185" s="605"/>
      <c r="HTV3185" s="605"/>
      <c r="HTW3185" s="605"/>
      <c r="HTX3185" s="605"/>
      <c r="HTY3185" s="605"/>
      <c r="HTZ3185" s="605"/>
      <c r="HUA3185" s="605"/>
      <c r="HUB3185" s="605"/>
      <c r="HUC3185" s="605"/>
      <c r="HUD3185" s="605"/>
      <c r="HUE3185" s="605"/>
      <c r="HUF3185" s="605"/>
      <c r="HUG3185" s="605"/>
      <c r="HUH3185" s="605"/>
      <c r="HUI3185" s="605"/>
      <c r="HUJ3185" s="605"/>
      <c r="HUK3185" s="605"/>
      <c r="HUL3185" s="605"/>
      <c r="HUM3185" s="605"/>
      <c r="HUN3185" s="605"/>
      <c r="HUO3185" s="605"/>
      <c r="HUP3185" s="605"/>
      <c r="HUQ3185" s="605"/>
      <c r="HUR3185" s="605"/>
      <c r="HUS3185" s="605"/>
      <c r="HUT3185" s="605"/>
      <c r="HUU3185" s="605"/>
      <c r="HUV3185" s="605"/>
      <c r="HUW3185" s="605"/>
      <c r="HUX3185" s="605"/>
      <c r="HUY3185" s="605"/>
      <c r="HUZ3185" s="605"/>
      <c r="HVA3185" s="605"/>
      <c r="HVB3185" s="605"/>
      <c r="HVC3185" s="605"/>
      <c r="HVD3185" s="605"/>
      <c r="HVE3185" s="605"/>
      <c r="HVF3185" s="605"/>
      <c r="HVG3185" s="605"/>
      <c r="HVH3185" s="605"/>
      <c r="HVI3185" s="605"/>
      <c r="HVJ3185" s="605"/>
      <c r="HVK3185" s="605"/>
      <c r="HVL3185" s="605"/>
      <c r="HVM3185" s="605"/>
      <c r="HVN3185" s="605"/>
      <c r="HVO3185" s="605"/>
      <c r="HVP3185" s="605"/>
      <c r="HVQ3185" s="605"/>
      <c r="HVR3185" s="605"/>
      <c r="HVS3185" s="605"/>
      <c r="HVT3185" s="605"/>
      <c r="HVU3185" s="605"/>
      <c r="HVV3185" s="605"/>
      <c r="HVW3185" s="605"/>
      <c r="HVX3185" s="605"/>
      <c r="HVY3185" s="605"/>
      <c r="HVZ3185" s="605"/>
      <c r="HWA3185" s="605"/>
      <c r="HWB3185" s="605"/>
      <c r="HWC3185" s="605"/>
      <c r="HWD3185" s="605"/>
      <c r="HWE3185" s="605"/>
      <c r="HWF3185" s="605"/>
      <c r="HWG3185" s="605"/>
      <c r="HWH3185" s="605"/>
      <c r="HWI3185" s="605"/>
      <c r="HWJ3185" s="605"/>
      <c r="HWK3185" s="605"/>
      <c r="HWL3185" s="605"/>
      <c r="HWM3185" s="605"/>
      <c r="HWN3185" s="605"/>
      <c r="HWO3185" s="605"/>
      <c r="HWP3185" s="605"/>
      <c r="HWQ3185" s="605"/>
      <c r="HWR3185" s="605"/>
      <c r="HWS3185" s="605"/>
      <c r="HWT3185" s="605"/>
      <c r="HWU3185" s="605"/>
      <c r="HWV3185" s="605"/>
      <c r="HWW3185" s="605"/>
      <c r="HWX3185" s="605"/>
      <c r="HWY3185" s="605"/>
      <c r="HWZ3185" s="605"/>
      <c r="HXA3185" s="605"/>
      <c r="HXB3185" s="605"/>
      <c r="HXC3185" s="605"/>
      <c r="HXD3185" s="605"/>
      <c r="HXE3185" s="605"/>
      <c r="HXF3185" s="605"/>
      <c r="HXG3185" s="605"/>
      <c r="HXH3185" s="605"/>
      <c r="HXI3185" s="605"/>
      <c r="HXJ3185" s="605"/>
      <c r="HXK3185" s="605"/>
      <c r="HXL3185" s="605"/>
      <c r="HXM3185" s="605"/>
      <c r="HXN3185" s="605"/>
      <c r="HXO3185" s="605"/>
      <c r="HXP3185" s="605"/>
      <c r="HXQ3185" s="605"/>
      <c r="HXR3185" s="605"/>
      <c r="HXS3185" s="605"/>
      <c r="HXT3185" s="605"/>
      <c r="HXU3185" s="605"/>
      <c r="HXV3185" s="605"/>
      <c r="HXW3185" s="605"/>
      <c r="HXX3185" s="605"/>
      <c r="HXY3185" s="605"/>
      <c r="HXZ3185" s="605"/>
      <c r="HYA3185" s="605"/>
      <c r="HYB3185" s="605"/>
      <c r="HYC3185" s="605"/>
      <c r="HYD3185" s="605"/>
      <c r="HYE3185" s="605"/>
      <c r="HYF3185" s="605"/>
      <c r="HYG3185" s="605"/>
      <c r="HYH3185" s="605"/>
      <c r="HYI3185" s="605"/>
      <c r="HYJ3185" s="605"/>
      <c r="HYK3185" s="605"/>
      <c r="HYL3185" s="605"/>
      <c r="HYM3185" s="605"/>
      <c r="HYN3185" s="605"/>
      <c r="HYO3185" s="605"/>
      <c r="HYP3185" s="605"/>
      <c r="HYQ3185" s="605"/>
      <c r="HYR3185" s="605"/>
      <c r="HYS3185" s="605"/>
      <c r="HYT3185" s="605"/>
      <c r="HYU3185" s="605"/>
      <c r="HYV3185" s="605"/>
      <c r="HYW3185" s="605"/>
      <c r="HYX3185" s="605"/>
      <c r="HYY3185" s="605"/>
      <c r="HYZ3185" s="605"/>
      <c r="HZA3185" s="605"/>
      <c r="HZB3185" s="605"/>
      <c r="HZC3185" s="605"/>
      <c r="HZD3185" s="605"/>
      <c r="HZE3185" s="605"/>
      <c r="HZF3185" s="605"/>
      <c r="HZG3185" s="605"/>
      <c r="HZH3185" s="605"/>
      <c r="HZI3185" s="605"/>
      <c r="HZJ3185" s="605"/>
      <c r="HZK3185" s="605"/>
      <c r="HZL3185" s="605"/>
      <c r="HZM3185" s="605"/>
      <c r="HZN3185" s="605"/>
      <c r="HZO3185" s="605"/>
      <c r="HZP3185" s="605"/>
      <c r="HZQ3185" s="605"/>
      <c r="HZR3185" s="605"/>
      <c r="HZS3185" s="605"/>
      <c r="HZT3185" s="605"/>
      <c r="HZU3185" s="605"/>
      <c r="HZV3185" s="605"/>
      <c r="HZW3185" s="605"/>
      <c r="HZX3185" s="605"/>
      <c r="HZY3185" s="605"/>
      <c r="HZZ3185" s="605"/>
      <c r="IAA3185" s="605"/>
      <c r="IAB3185" s="605"/>
      <c r="IAC3185" s="605"/>
      <c r="IAD3185" s="605"/>
      <c r="IAE3185" s="605"/>
      <c r="IAF3185" s="605"/>
      <c r="IAG3185" s="605"/>
      <c r="IAH3185" s="605"/>
      <c r="IAI3185" s="605"/>
      <c r="IAJ3185" s="605"/>
      <c r="IAK3185" s="605"/>
      <c r="IAL3185" s="605"/>
      <c r="IAM3185" s="605"/>
      <c r="IAN3185" s="605"/>
      <c r="IAO3185" s="605"/>
      <c r="IAP3185" s="605"/>
      <c r="IAQ3185" s="605"/>
      <c r="IAR3185" s="605"/>
      <c r="IAS3185" s="605"/>
      <c r="IAT3185" s="605"/>
      <c r="IAU3185" s="605"/>
      <c r="IAV3185" s="605"/>
      <c r="IAW3185" s="605"/>
      <c r="IAX3185" s="605"/>
      <c r="IAY3185" s="605"/>
      <c r="IAZ3185" s="605"/>
      <c r="IBA3185" s="605"/>
      <c r="IBB3185" s="605"/>
      <c r="IBC3185" s="605"/>
      <c r="IBD3185" s="605"/>
      <c r="IBE3185" s="605"/>
      <c r="IBF3185" s="605"/>
      <c r="IBG3185" s="605"/>
      <c r="IBH3185" s="605"/>
      <c r="IBI3185" s="605"/>
      <c r="IBJ3185" s="605"/>
      <c r="IBK3185" s="605"/>
      <c r="IBL3185" s="605"/>
      <c r="IBM3185" s="605"/>
      <c r="IBN3185" s="605"/>
      <c r="IBO3185" s="605"/>
      <c r="IBP3185" s="605"/>
      <c r="IBQ3185" s="605"/>
      <c r="IBR3185" s="605"/>
      <c r="IBS3185" s="605"/>
      <c r="IBT3185" s="605"/>
      <c r="IBU3185" s="605"/>
      <c r="IBV3185" s="605"/>
      <c r="IBW3185" s="605"/>
      <c r="IBX3185" s="605"/>
      <c r="IBY3185" s="605"/>
      <c r="IBZ3185" s="605"/>
      <c r="ICA3185" s="605"/>
      <c r="ICB3185" s="605"/>
      <c r="ICC3185" s="605"/>
      <c r="ICD3185" s="605"/>
      <c r="ICE3185" s="605"/>
      <c r="ICF3185" s="605"/>
      <c r="ICG3185" s="605"/>
      <c r="ICH3185" s="605"/>
      <c r="ICI3185" s="605"/>
      <c r="ICJ3185" s="605"/>
      <c r="ICK3185" s="605"/>
      <c r="ICL3185" s="605"/>
      <c r="ICM3185" s="605"/>
      <c r="ICN3185" s="605"/>
      <c r="ICO3185" s="605"/>
      <c r="ICP3185" s="605"/>
      <c r="ICQ3185" s="605"/>
      <c r="ICR3185" s="605"/>
      <c r="ICS3185" s="605"/>
      <c r="ICT3185" s="605"/>
      <c r="ICU3185" s="605"/>
      <c r="ICV3185" s="605"/>
      <c r="ICW3185" s="605"/>
      <c r="ICX3185" s="605"/>
      <c r="ICY3185" s="605"/>
      <c r="ICZ3185" s="605"/>
      <c r="IDA3185" s="605"/>
      <c r="IDB3185" s="605"/>
      <c r="IDC3185" s="605"/>
      <c r="IDD3185" s="605"/>
      <c r="IDE3185" s="605"/>
      <c r="IDF3185" s="605"/>
      <c r="IDG3185" s="605"/>
      <c r="IDH3185" s="605"/>
      <c r="IDI3185" s="605"/>
      <c r="IDJ3185" s="605"/>
      <c r="IDK3185" s="605"/>
      <c r="IDL3185" s="605"/>
      <c r="IDM3185" s="605"/>
      <c r="IDN3185" s="605"/>
      <c r="IDO3185" s="605"/>
      <c r="IDP3185" s="605"/>
      <c r="IDQ3185" s="605"/>
      <c r="IDR3185" s="605"/>
      <c r="IDS3185" s="605"/>
      <c r="IDT3185" s="605"/>
      <c r="IDU3185" s="605"/>
      <c r="IDV3185" s="605"/>
      <c r="IDW3185" s="605"/>
      <c r="IDX3185" s="605"/>
      <c r="IDY3185" s="605"/>
      <c r="IDZ3185" s="605"/>
      <c r="IEA3185" s="605"/>
      <c r="IEB3185" s="605"/>
      <c r="IEC3185" s="605"/>
      <c r="IED3185" s="605"/>
      <c r="IEE3185" s="605"/>
      <c r="IEF3185" s="605"/>
      <c r="IEG3185" s="605"/>
      <c r="IEH3185" s="605"/>
      <c r="IEI3185" s="605"/>
      <c r="IEJ3185" s="605"/>
      <c r="IEK3185" s="605"/>
      <c r="IEL3185" s="605"/>
      <c r="IEM3185" s="605"/>
      <c r="IEN3185" s="605"/>
      <c r="IEO3185" s="605"/>
      <c r="IEP3185" s="605"/>
      <c r="IEQ3185" s="605"/>
      <c r="IER3185" s="605"/>
      <c r="IES3185" s="605"/>
      <c r="IET3185" s="605"/>
      <c r="IEU3185" s="605"/>
      <c r="IEV3185" s="605"/>
      <c r="IEW3185" s="605"/>
      <c r="IEX3185" s="605"/>
      <c r="IEY3185" s="605"/>
      <c r="IEZ3185" s="605"/>
      <c r="IFA3185" s="605"/>
      <c r="IFB3185" s="605"/>
      <c r="IFC3185" s="605"/>
      <c r="IFD3185" s="605"/>
      <c r="IFE3185" s="605"/>
      <c r="IFF3185" s="605"/>
      <c r="IFG3185" s="605"/>
      <c r="IFH3185" s="605"/>
      <c r="IFI3185" s="605"/>
      <c r="IFJ3185" s="605"/>
      <c r="IFK3185" s="605"/>
      <c r="IFL3185" s="605"/>
      <c r="IFM3185" s="605"/>
      <c r="IFN3185" s="605"/>
      <c r="IFO3185" s="605"/>
      <c r="IFP3185" s="605"/>
      <c r="IFQ3185" s="605"/>
      <c r="IFR3185" s="605"/>
      <c r="IFS3185" s="605"/>
      <c r="IFT3185" s="605"/>
      <c r="IFU3185" s="605"/>
      <c r="IFV3185" s="605"/>
      <c r="IFW3185" s="605"/>
      <c r="IFX3185" s="605"/>
      <c r="IFY3185" s="605"/>
      <c r="IFZ3185" s="605"/>
      <c r="IGA3185" s="605"/>
      <c r="IGB3185" s="605"/>
      <c r="IGC3185" s="605"/>
      <c r="IGD3185" s="605"/>
      <c r="IGE3185" s="605"/>
      <c r="IGF3185" s="605"/>
      <c r="IGG3185" s="605"/>
      <c r="IGH3185" s="605"/>
      <c r="IGI3185" s="605"/>
      <c r="IGJ3185" s="605"/>
      <c r="IGK3185" s="605"/>
      <c r="IGL3185" s="605"/>
      <c r="IGM3185" s="605"/>
      <c r="IGN3185" s="605"/>
      <c r="IGO3185" s="605"/>
      <c r="IGP3185" s="605"/>
      <c r="IGQ3185" s="605"/>
      <c r="IGR3185" s="605"/>
      <c r="IGS3185" s="605"/>
      <c r="IGT3185" s="605"/>
      <c r="IGU3185" s="605"/>
      <c r="IGV3185" s="605"/>
      <c r="IGW3185" s="605"/>
      <c r="IGX3185" s="605"/>
      <c r="IGY3185" s="605"/>
      <c r="IGZ3185" s="605"/>
      <c r="IHA3185" s="605"/>
      <c r="IHB3185" s="605"/>
      <c r="IHC3185" s="605"/>
      <c r="IHD3185" s="605"/>
      <c r="IHE3185" s="605"/>
      <c r="IHF3185" s="605"/>
      <c r="IHG3185" s="605"/>
      <c r="IHH3185" s="605"/>
      <c r="IHI3185" s="605"/>
      <c r="IHJ3185" s="605"/>
      <c r="IHK3185" s="605"/>
      <c r="IHL3185" s="605"/>
      <c r="IHM3185" s="605"/>
      <c r="IHN3185" s="605"/>
      <c r="IHO3185" s="605"/>
      <c r="IHP3185" s="605"/>
      <c r="IHQ3185" s="605"/>
      <c r="IHR3185" s="605"/>
      <c r="IHS3185" s="605"/>
      <c r="IHT3185" s="605"/>
      <c r="IHU3185" s="605"/>
      <c r="IHV3185" s="605"/>
      <c r="IHW3185" s="605"/>
      <c r="IHX3185" s="605"/>
      <c r="IHY3185" s="605"/>
      <c r="IHZ3185" s="605"/>
      <c r="IIA3185" s="605"/>
      <c r="IIB3185" s="605"/>
      <c r="IIC3185" s="605"/>
      <c r="IID3185" s="605"/>
      <c r="IIE3185" s="605"/>
      <c r="IIF3185" s="605"/>
      <c r="IIG3185" s="605"/>
      <c r="IIH3185" s="605"/>
      <c r="III3185" s="605"/>
      <c r="IIJ3185" s="605"/>
      <c r="IIK3185" s="605"/>
      <c r="IIL3185" s="605"/>
      <c r="IIM3185" s="605"/>
      <c r="IIN3185" s="605"/>
      <c r="IIO3185" s="605"/>
      <c r="IIP3185" s="605"/>
      <c r="IIQ3185" s="605"/>
      <c r="IIR3185" s="605"/>
      <c r="IIS3185" s="605"/>
      <c r="IIT3185" s="605"/>
      <c r="IIU3185" s="605"/>
      <c r="IIV3185" s="605"/>
      <c r="IIW3185" s="605"/>
      <c r="IIX3185" s="605"/>
      <c r="IIY3185" s="605"/>
      <c r="IIZ3185" s="605"/>
      <c r="IJA3185" s="605"/>
      <c r="IJB3185" s="605"/>
      <c r="IJC3185" s="605"/>
      <c r="IJD3185" s="605"/>
      <c r="IJE3185" s="605"/>
      <c r="IJF3185" s="605"/>
      <c r="IJG3185" s="605"/>
      <c r="IJH3185" s="605"/>
      <c r="IJI3185" s="605"/>
      <c r="IJJ3185" s="605"/>
      <c r="IJK3185" s="605"/>
      <c r="IJL3185" s="605"/>
      <c r="IJM3185" s="605"/>
      <c r="IJN3185" s="605"/>
      <c r="IJO3185" s="605"/>
      <c r="IJP3185" s="605"/>
      <c r="IJQ3185" s="605"/>
      <c r="IJR3185" s="605"/>
      <c r="IJS3185" s="605"/>
      <c r="IJT3185" s="605"/>
      <c r="IJU3185" s="605"/>
      <c r="IJV3185" s="605"/>
      <c r="IJW3185" s="605"/>
      <c r="IJX3185" s="605"/>
      <c r="IJY3185" s="605"/>
      <c r="IJZ3185" s="605"/>
      <c r="IKA3185" s="605"/>
      <c r="IKB3185" s="605"/>
      <c r="IKC3185" s="605"/>
      <c r="IKD3185" s="605"/>
      <c r="IKE3185" s="605"/>
      <c r="IKF3185" s="605"/>
      <c r="IKG3185" s="605"/>
      <c r="IKH3185" s="605"/>
      <c r="IKI3185" s="605"/>
      <c r="IKJ3185" s="605"/>
      <c r="IKK3185" s="605"/>
      <c r="IKL3185" s="605"/>
      <c r="IKM3185" s="605"/>
      <c r="IKN3185" s="605"/>
      <c r="IKO3185" s="605"/>
      <c r="IKP3185" s="605"/>
      <c r="IKQ3185" s="605"/>
      <c r="IKR3185" s="605"/>
      <c r="IKS3185" s="605"/>
      <c r="IKT3185" s="605"/>
      <c r="IKU3185" s="605"/>
      <c r="IKV3185" s="605"/>
      <c r="IKW3185" s="605"/>
      <c r="IKX3185" s="605"/>
      <c r="IKY3185" s="605"/>
      <c r="IKZ3185" s="605"/>
      <c r="ILA3185" s="605"/>
      <c r="ILB3185" s="605"/>
      <c r="ILC3185" s="605"/>
      <c r="ILD3185" s="605"/>
      <c r="ILE3185" s="605"/>
      <c r="ILF3185" s="605"/>
      <c r="ILG3185" s="605"/>
      <c r="ILH3185" s="605"/>
      <c r="ILI3185" s="605"/>
      <c r="ILJ3185" s="605"/>
      <c r="ILK3185" s="605"/>
      <c r="ILL3185" s="605"/>
      <c r="ILM3185" s="605"/>
      <c r="ILN3185" s="605"/>
      <c r="ILO3185" s="605"/>
      <c r="ILP3185" s="605"/>
      <c r="ILQ3185" s="605"/>
      <c r="ILR3185" s="605"/>
      <c r="ILS3185" s="605"/>
      <c r="ILT3185" s="605"/>
      <c r="ILU3185" s="605"/>
      <c r="ILV3185" s="605"/>
      <c r="ILW3185" s="605"/>
      <c r="ILX3185" s="605"/>
      <c r="ILY3185" s="605"/>
      <c r="ILZ3185" s="605"/>
      <c r="IMA3185" s="605"/>
      <c r="IMB3185" s="605"/>
      <c r="IMC3185" s="605"/>
      <c r="IMD3185" s="605"/>
      <c r="IME3185" s="605"/>
      <c r="IMF3185" s="605"/>
      <c r="IMG3185" s="605"/>
      <c r="IMH3185" s="605"/>
      <c r="IMI3185" s="605"/>
      <c r="IMJ3185" s="605"/>
      <c r="IMK3185" s="605"/>
      <c r="IML3185" s="605"/>
      <c r="IMM3185" s="605"/>
      <c r="IMN3185" s="605"/>
      <c r="IMO3185" s="605"/>
      <c r="IMP3185" s="605"/>
      <c r="IMQ3185" s="605"/>
      <c r="IMR3185" s="605"/>
      <c r="IMS3185" s="605"/>
      <c r="IMT3185" s="605"/>
      <c r="IMU3185" s="605"/>
      <c r="IMV3185" s="605"/>
      <c r="IMW3185" s="605"/>
      <c r="IMX3185" s="605"/>
      <c r="IMY3185" s="605"/>
      <c r="IMZ3185" s="605"/>
      <c r="INA3185" s="605"/>
      <c r="INB3185" s="605"/>
      <c r="INC3185" s="605"/>
      <c r="IND3185" s="605"/>
      <c r="INE3185" s="605"/>
      <c r="INF3185" s="605"/>
      <c r="ING3185" s="605"/>
      <c r="INH3185" s="605"/>
      <c r="INI3185" s="605"/>
      <c r="INJ3185" s="605"/>
      <c r="INK3185" s="605"/>
      <c r="INL3185" s="605"/>
      <c r="INM3185" s="605"/>
      <c r="INN3185" s="605"/>
      <c r="INO3185" s="605"/>
      <c r="INP3185" s="605"/>
      <c r="INQ3185" s="605"/>
      <c r="INR3185" s="605"/>
      <c r="INS3185" s="605"/>
      <c r="INT3185" s="605"/>
      <c r="INU3185" s="605"/>
      <c r="INV3185" s="605"/>
      <c r="INW3185" s="605"/>
      <c r="INX3185" s="605"/>
      <c r="INY3185" s="605"/>
      <c r="INZ3185" s="605"/>
      <c r="IOA3185" s="605"/>
      <c r="IOB3185" s="605"/>
      <c r="IOC3185" s="605"/>
      <c r="IOD3185" s="605"/>
      <c r="IOE3185" s="605"/>
      <c r="IOF3185" s="605"/>
      <c r="IOG3185" s="605"/>
      <c r="IOH3185" s="605"/>
      <c r="IOI3185" s="605"/>
      <c r="IOJ3185" s="605"/>
      <c r="IOK3185" s="605"/>
      <c r="IOL3185" s="605"/>
      <c r="IOM3185" s="605"/>
      <c r="ION3185" s="605"/>
      <c r="IOO3185" s="605"/>
      <c r="IOP3185" s="605"/>
      <c r="IOQ3185" s="605"/>
      <c r="IOR3185" s="605"/>
      <c r="IOS3185" s="605"/>
      <c r="IOT3185" s="605"/>
      <c r="IOU3185" s="605"/>
      <c r="IOV3185" s="605"/>
      <c r="IOW3185" s="605"/>
      <c r="IOX3185" s="605"/>
      <c r="IOY3185" s="605"/>
      <c r="IOZ3185" s="605"/>
      <c r="IPA3185" s="605"/>
      <c r="IPB3185" s="605"/>
      <c r="IPC3185" s="605"/>
      <c r="IPD3185" s="605"/>
      <c r="IPE3185" s="605"/>
      <c r="IPF3185" s="605"/>
      <c r="IPG3185" s="605"/>
      <c r="IPH3185" s="605"/>
      <c r="IPI3185" s="605"/>
      <c r="IPJ3185" s="605"/>
      <c r="IPK3185" s="605"/>
      <c r="IPL3185" s="605"/>
      <c r="IPM3185" s="605"/>
      <c r="IPN3185" s="605"/>
      <c r="IPO3185" s="605"/>
      <c r="IPP3185" s="605"/>
      <c r="IPQ3185" s="605"/>
      <c r="IPR3185" s="605"/>
      <c r="IPS3185" s="605"/>
      <c r="IPT3185" s="605"/>
      <c r="IPU3185" s="605"/>
      <c r="IPV3185" s="605"/>
      <c r="IPW3185" s="605"/>
      <c r="IPX3185" s="605"/>
      <c r="IPY3185" s="605"/>
      <c r="IPZ3185" s="605"/>
      <c r="IQA3185" s="605"/>
      <c r="IQB3185" s="605"/>
      <c r="IQC3185" s="605"/>
      <c r="IQD3185" s="605"/>
      <c r="IQE3185" s="605"/>
      <c r="IQF3185" s="605"/>
      <c r="IQG3185" s="605"/>
      <c r="IQH3185" s="605"/>
      <c r="IQI3185" s="605"/>
      <c r="IQJ3185" s="605"/>
      <c r="IQK3185" s="605"/>
      <c r="IQL3185" s="605"/>
      <c r="IQM3185" s="605"/>
      <c r="IQN3185" s="605"/>
      <c r="IQO3185" s="605"/>
      <c r="IQP3185" s="605"/>
      <c r="IQQ3185" s="605"/>
      <c r="IQR3185" s="605"/>
      <c r="IQS3185" s="605"/>
      <c r="IQT3185" s="605"/>
      <c r="IQU3185" s="605"/>
      <c r="IQV3185" s="605"/>
      <c r="IQW3185" s="605"/>
      <c r="IQX3185" s="605"/>
      <c r="IQY3185" s="605"/>
      <c r="IQZ3185" s="605"/>
      <c r="IRA3185" s="605"/>
      <c r="IRB3185" s="605"/>
      <c r="IRC3185" s="605"/>
      <c r="IRD3185" s="605"/>
      <c r="IRE3185" s="605"/>
      <c r="IRF3185" s="605"/>
      <c r="IRG3185" s="605"/>
      <c r="IRH3185" s="605"/>
      <c r="IRI3185" s="605"/>
      <c r="IRJ3185" s="605"/>
      <c r="IRK3185" s="605"/>
      <c r="IRL3185" s="605"/>
      <c r="IRM3185" s="605"/>
      <c r="IRN3185" s="605"/>
      <c r="IRO3185" s="605"/>
      <c r="IRP3185" s="605"/>
      <c r="IRQ3185" s="605"/>
      <c r="IRR3185" s="605"/>
      <c r="IRS3185" s="605"/>
      <c r="IRT3185" s="605"/>
      <c r="IRU3185" s="605"/>
      <c r="IRV3185" s="605"/>
      <c r="IRW3185" s="605"/>
      <c r="IRX3185" s="605"/>
      <c r="IRY3185" s="605"/>
      <c r="IRZ3185" s="605"/>
      <c r="ISA3185" s="605"/>
      <c r="ISB3185" s="605"/>
      <c r="ISC3185" s="605"/>
      <c r="ISD3185" s="605"/>
      <c r="ISE3185" s="605"/>
      <c r="ISF3185" s="605"/>
      <c r="ISG3185" s="605"/>
      <c r="ISH3185" s="605"/>
      <c r="ISI3185" s="605"/>
      <c r="ISJ3185" s="605"/>
      <c r="ISK3185" s="605"/>
      <c r="ISL3185" s="605"/>
      <c r="ISM3185" s="605"/>
      <c r="ISN3185" s="605"/>
      <c r="ISO3185" s="605"/>
      <c r="ISP3185" s="605"/>
      <c r="ISQ3185" s="605"/>
      <c r="ISR3185" s="605"/>
      <c r="ISS3185" s="605"/>
      <c r="IST3185" s="605"/>
      <c r="ISU3185" s="605"/>
      <c r="ISV3185" s="605"/>
      <c r="ISW3185" s="605"/>
      <c r="ISX3185" s="605"/>
      <c r="ISY3185" s="605"/>
      <c r="ISZ3185" s="605"/>
      <c r="ITA3185" s="605"/>
      <c r="ITB3185" s="605"/>
      <c r="ITC3185" s="605"/>
      <c r="ITD3185" s="605"/>
      <c r="ITE3185" s="605"/>
      <c r="ITF3185" s="605"/>
      <c r="ITG3185" s="605"/>
      <c r="ITH3185" s="605"/>
      <c r="ITI3185" s="605"/>
      <c r="ITJ3185" s="605"/>
      <c r="ITK3185" s="605"/>
      <c r="ITL3185" s="605"/>
      <c r="ITM3185" s="605"/>
      <c r="ITN3185" s="605"/>
      <c r="ITO3185" s="605"/>
      <c r="ITP3185" s="605"/>
      <c r="ITQ3185" s="605"/>
      <c r="ITR3185" s="605"/>
      <c r="ITS3185" s="605"/>
      <c r="ITT3185" s="605"/>
      <c r="ITU3185" s="605"/>
      <c r="ITV3185" s="605"/>
      <c r="ITW3185" s="605"/>
      <c r="ITX3185" s="605"/>
      <c r="ITY3185" s="605"/>
      <c r="ITZ3185" s="605"/>
      <c r="IUA3185" s="605"/>
      <c r="IUB3185" s="605"/>
      <c r="IUC3185" s="605"/>
      <c r="IUD3185" s="605"/>
      <c r="IUE3185" s="605"/>
      <c r="IUF3185" s="605"/>
      <c r="IUG3185" s="605"/>
      <c r="IUH3185" s="605"/>
      <c r="IUI3185" s="605"/>
      <c r="IUJ3185" s="605"/>
      <c r="IUK3185" s="605"/>
      <c r="IUL3185" s="605"/>
      <c r="IUM3185" s="605"/>
      <c r="IUN3185" s="605"/>
      <c r="IUO3185" s="605"/>
      <c r="IUP3185" s="605"/>
      <c r="IUQ3185" s="605"/>
      <c r="IUR3185" s="605"/>
      <c r="IUS3185" s="605"/>
      <c r="IUT3185" s="605"/>
      <c r="IUU3185" s="605"/>
      <c r="IUV3185" s="605"/>
      <c r="IUW3185" s="605"/>
      <c r="IUX3185" s="605"/>
      <c r="IUY3185" s="605"/>
      <c r="IUZ3185" s="605"/>
      <c r="IVA3185" s="605"/>
      <c r="IVB3185" s="605"/>
      <c r="IVC3185" s="605"/>
      <c r="IVD3185" s="605"/>
      <c r="IVE3185" s="605"/>
      <c r="IVF3185" s="605"/>
      <c r="IVG3185" s="605"/>
      <c r="IVH3185" s="605"/>
      <c r="IVI3185" s="605"/>
      <c r="IVJ3185" s="605"/>
      <c r="IVK3185" s="605"/>
      <c r="IVL3185" s="605"/>
      <c r="IVM3185" s="605"/>
      <c r="IVN3185" s="605"/>
      <c r="IVO3185" s="605"/>
      <c r="IVP3185" s="605"/>
      <c r="IVQ3185" s="605"/>
      <c r="IVR3185" s="605"/>
      <c r="IVS3185" s="605"/>
      <c r="IVT3185" s="605"/>
      <c r="IVU3185" s="605"/>
      <c r="IVV3185" s="605"/>
      <c r="IVW3185" s="605"/>
      <c r="IVX3185" s="605"/>
      <c r="IVY3185" s="605"/>
      <c r="IVZ3185" s="605"/>
      <c r="IWA3185" s="605"/>
      <c r="IWB3185" s="605"/>
      <c r="IWC3185" s="605"/>
      <c r="IWD3185" s="605"/>
      <c r="IWE3185" s="605"/>
      <c r="IWF3185" s="605"/>
      <c r="IWG3185" s="605"/>
      <c r="IWH3185" s="605"/>
      <c r="IWI3185" s="605"/>
      <c r="IWJ3185" s="605"/>
      <c r="IWK3185" s="605"/>
      <c r="IWL3185" s="605"/>
      <c r="IWM3185" s="605"/>
      <c r="IWN3185" s="605"/>
      <c r="IWO3185" s="605"/>
      <c r="IWP3185" s="605"/>
      <c r="IWQ3185" s="605"/>
      <c r="IWR3185" s="605"/>
      <c r="IWS3185" s="605"/>
      <c r="IWT3185" s="605"/>
      <c r="IWU3185" s="605"/>
      <c r="IWV3185" s="605"/>
      <c r="IWW3185" s="605"/>
      <c r="IWX3185" s="605"/>
      <c r="IWY3185" s="605"/>
      <c r="IWZ3185" s="605"/>
      <c r="IXA3185" s="605"/>
      <c r="IXB3185" s="605"/>
      <c r="IXC3185" s="605"/>
      <c r="IXD3185" s="605"/>
      <c r="IXE3185" s="605"/>
      <c r="IXF3185" s="605"/>
      <c r="IXG3185" s="605"/>
      <c r="IXH3185" s="605"/>
      <c r="IXI3185" s="605"/>
      <c r="IXJ3185" s="605"/>
      <c r="IXK3185" s="605"/>
      <c r="IXL3185" s="605"/>
      <c r="IXM3185" s="605"/>
      <c r="IXN3185" s="605"/>
      <c r="IXO3185" s="605"/>
      <c r="IXP3185" s="605"/>
      <c r="IXQ3185" s="605"/>
      <c r="IXR3185" s="605"/>
      <c r="IXS3185" s="605"/>
      <c r="IXT3185" s="605"/>
      <c r="IXU3185" s="605"/>
      <c r="IXV3185" s="605"/>
      <c r="IXW3185" s="605"/>
      <c r="IXX3185" s="605"/>
      <c r="IXY3185" s="605"/>
      <c r="IXZ3185" s="605"/>
      <c r="IYA3185" s="605"/>
      <c r="IYB3185" s="605"/>
      <c r="IYC3185" s="605"/>
      <c r="IYD3185" s="605"/>
      <c r="IYE3185" s="605"/>
      <c r="IYF3185" s="605"/>
      <c r="IYG3185" s="605"/>
      <c r="IYH3185" s="605"/>
      <c r="IYI3185" s="605"/>
      <c r="IYJ3185" s="605"/>
      <c r="IYK3185" s="605"/>
      <c r="IYL3185" s="605"/>
      <c r="IYM3185" s="605"/>
      <c r="IYN3185" s="605"/>
      <c r="IYO3185" s="605"/>
      <c r="IYP3185" s="605"/>
      <c r="IYQ3185" s="605"/>
      <c r="IYR3185" s="605"/>
      <c r="IYS3185" s="605"/>
      <c r="IYT3185" s="605"/>
      <c r="IYU3185" s="605"/>
      <c r="IYV3185" s="605"/>
      <c r="IYW3185" s="605"/>
      <c r="IYX3185" s="605"/>
      <c r="IYY3185" s="605"/>
      <c r="IYZ3185" s="605"/>
      <c r="IZA3185" s="605"/>
      <c r="IZB3185" s="605"/>
      <c r="IZC3185" s="605"/>
      <c r="IZD3185" s="605"/>
      <c r="IZE3185" s="605"/>
      <c r="IZF3185" s="605"/>
      <c r="IZG3185" s="605"/>
      <c r="IZH3185" s="605"/>
      <c r="IZI3185" s="605"/>
      <c r="IZJ3185" s="605"/>
      <c r="IZK3185" s="605"/>
      <c r="IZL3185" s="605"/>
      <c r="IZM3185" s="605"/>
      <c r="IZN3185" s="605"/>
      <c r="IZO3185" s="605"/>
      <c r="IZP3185" s="605"/>
      <c r="IZQ3185" s="605"/>
      <c r="IZR3185" s="605"/>
      <c r="IZS3185" s="605"/>
      <c r="IZT3185" s="605"/>
      <c r="IZU3185" s="605"/>
      <c r="IZV3185" s="605"/>
      <c r="IZW3185" s="605"/>
      <c r="IZX3185" s="605"/>
      <c r="IZY3185" s="605"/>
      <c r="IZZ3185" s="605"/>
      <c r="JAA3185" s="605"/>
      <c r="JAB3185" s="605"/>
      <c r="JAC3185" s="605"/>
      <c r="JAD3185" s="605"/>
      <c r="JAE3185" s="605"/>
      <c r="JAF3185" s="605"/>
      <c r="JAG3185" s="605"/>
      <c r="JAH3185" s="605"/>
      <c r="JAI3185" s="605"/>
      <c r="JAJ3185" s="605"/>
      <c r="JAK3185" s="605"/>
      <c r="JAL3185" s="605"/>
      <c r="JAM3185" s="605"/>
      <c r="JAN3185" s="605"/>
      <c r="JAO3185" s="605"/>
      <c r="JAP3185" s="605"/>
      <c r="JAQ3185" s="605"/>
      <c r="JAR3185" s="605"/>
      <c r="JAS3185" s="605"/>
      <c r="JAT3185" s="605"/>
      <c r="JAU3185" s="605"/>
      <c r="JAV3185" s="605"/>
      <c r="JAW3185" s="605"/>
      <c r="JAX3185" s="605"/>
      <c r="JAY3185" s="605"/>
      <c r="JAZ3185" s="605"/>
      <c r="JBA3185" s="605"/>
      <c r="JBB3185" s="605"/>
      <c r="JBC3185" s="605"/>
      <c r="JBD3185" s="605"/>
      <c r="JBE3185" s="605"/>
      <c r="JBF3185" s="605"/>
      <c r="JBG3185" s="605"/>
      <c r="JBH3185" s="605"/>
      <c r="JBI3185" s="605"/>
      <c r="JBJ3185" s="605"/>
      <c r="JBK3185" s="605"/>
      <c r="JBL3185" s="605"/>
      <c r="JBM3185" s="605"/>
      <c r="JBN3185" s="605"/>
      <c r="JBO3185" s="605"/>
      <c r="JBP3185" s="605"/>
      <c r="JBQ3185" s="605"/>
      <c r="JBR3185" s="605"/>
      <c r="JBS3185" s="605"/>
      <c r="JBT3185" s="605"/>
      <c r="JBU3185" s="605"/>
      <c r="JBV3185" s="605"/>
      <c r="JBW3185" s="605"/>
      <c r="JBX3185" s="605"/>
      <c r="JBY3185" s="605"/>
      <c r="JBZ3185" s="605"/>
      <c r="JCA3185" s="605"/>
      <c r="JCB3185" s="605"/>
      <c r="JCC3185" s="605"/>
      <c r="JCD3185" s="605"/>
      <c r="JCE3185" s="605"/>
      <c r="JCF3185" s="605"/>
      <c r="JCG3185" s="605"/>
      <c r="JCH3185" s="605"/>
      <c r="JCI3185" s="605"/>
      <c r="JCJ3185" s="605"/>
      <c r="JCK3185" s="605"/>
      <c r="JCL3185" s="605"/>
      <c r="JCM3185" s="605"/>
      <c r="JCN3185" s="605"/>
      <c r="JCO3185" s="605"/>
      <c r="JCP3185" s="605"/>
      <c r="JCQ3185" s="605"/>
      <c r="JCR3185" s="605"/>
      <c r="JCS3185" s="605"/>
      <c r="JCT3185" s="605"/>
      <c r="JCU3185" s="605"/>
      <c r="JCV3185" s="605"/>
      <c r="JCW3185" s="605"/>
      <c r="JCX3185" s="605"/>
      <c r="JCY3185" s="605"/>
      <c r="JCZ3185" s="605"/>
      <c r="JDA3185" s="605"/>
      <c r="JDB3185" s="605"/>
      <c r="JDC3185" s="605"/>
      <c r="JDD3185" s="605"/>
      <c r="JDE3185" s="605"/>
      <c r="JDF3185" s="605"/>
      <c r="JDG3185" s="605"/>
      <c r="JDH3185" s="605"/>
      <c r="JDI3185" s="605"/>
      <c r="JDJ3185" s="605"/>
      <c r="JDK3185" s="605"/>
      <c r="JDL3185" s="605"/>
      <c r="JDM3185" s="605"/>
      <c r="JDN3185" s="605"/>
      <c r="JDO3185" s="605"/>
      <c r="JDP3185" s="605"/>
      <c r="JDQ3185" s="605"/>
      <c r="JDR3185" s="605"/>
      <c r="JDS3185" s="605"/>
      <c r="JDT3185" s="605"/>
      <c r="JDU3185" s="605"/>
      <c r="JDV3185" s="605"/>
      <c r="JDW3185" s="605"/>
      <c r="JDX3185" s="605"/>
      <c r="JDY3185" s="605"/>
      <c r="JDZ3185" s="605"/>
      <c r="JEA3185" s="605"/>
      <c r="JEB3185" s="605"/>
      <c r="JEC3185" s="605"/>
      <c r="JED3185" s="605"/>
      <c r="JEE3185" s="605"/>
      <c r="JEF3185" s="605"/>
      <c r="JEG3185" s="605"/>
      <c r="JEH3185" s="605"/>
      <c r="JEI3185" s="605"/>
      <c r="JEJ3185" s="605"/>
      <c r="JEK3185" s="605"/>
      <c r="JEL3185" s="605"/>
      <c r="JEM3185" s="605"/>
      <c r="JEN3185" s="605"/>
      <c r="JEO3185" s="605"/>
      <c r="JEP3185" s="605"/>
      <c r="JEQ3185" s="605"/>
      <c r="JER3185" s="605"/>
      <c r="JES3185" s="605"/>
      <c r="JET3185" s="605"/>
      <c r="JEU3185" s="605"/>
      <c r="JEV3185" s="605"/>
      <c r="JEW3185" s="605"/>
      <c r="JEX3185" s="605"/>
      <c r="JEY3185" s="605"/>
      <c r="JEZ3185" s="605"/>
      <c r="JFA3185" s="605"/>
      <c r="JFB3185" s="605"/>
      <c r="JFC3185" s="605"/>
      <c r="JFD3185" s="605"/>
      <c r="JFE3185" s="605"/>
      <c r="JFF3185" s="605"/>
      <c r="JFG3185" s="605"/>
      <c r="JFH3185" s="605"/>
      <c r="JFI3185" s="605"/>
      <c r="JFJ3185" s="605"/>
      <c r="JFK3185" s="605"/>
      <c r="JFL3185" s="605"/>
      <c r="JFM3185" s="605"/>
      <c r="JFN3185" s="605"/>
      <c r="JFO3185" s="605"/>
      <c r="JFP3185" s="605"/>
      <c r="JFQ3185" s="605"/>
      <c r="JFR3185" s="605"/>
      <c r="JFS3185" s="605"/>
      <c r="JFT3185" s="605"/>
      <c r="JFU3185" s="605"/>
      <c r="JFV3185" s="605"/>
      <c r="JFW3185" s="605"/>
      <c r="JFX3185" s="605"/>
      <c r="JFY3185" s="605"/>
      <c r="JFZ3185" s="605"/>
      <c r="JGA3185" s="605"/>
      <c r="JGB3185" s="605"/>
      <c r="JGC3185" s="605"/>
      <c r="JGD3185" s="605"/>
      <c r="JGE3185" s="605"/>
      <c r="JGF3185" s="605"/>
      <c r="JGG3185" s="605"/>
      <c r="JGH3185" s="605"/>
      <c r="JGI3185" s="605"/>
      <c r="JGJ3185" s="605"/>
      <c r="JGK3185" s="605"/>
      <c r="JGL3185" s="605"/>
      <c r="JGM3185" s="605"/>
      <c r="JGN3185" s="605"/>
      <c r="JGO3185" s="605"/>
      <c r="JGP3185" s="605"/>
      <c r="JGQ3185" s="605"/>
      <c r="JGR3185" s="605"/>
      <c r="JGS3185" s="605"/>
      <c r="JGT3185" s="605"/>
      <c r="JGU3185" s="605"/>
      <c r="JGV3185" s="605"/>
      <c r="JGW3185" s="605"/>
      <c r="JGX3185" s="605"/>
      <c r="JGY3185" s="605"/>
      <c r="JGZ3185" s="605"/>
      <c r="JHA3185" s="605"/>
      <c r="JHB3185" s="605"/>
      <c r="JHC3185" s="605"/>
      <c r="JHD3185" s="605"/>
      <c r="JHE3185" s="605"/>
      <c r="JHF3185" s="605"/>
      <c r="JHG3185" s="605"/>
      <c r="JHH3185" s="605"/>
      <c r="JHI3185" s="605"/>
      <c r="JHJ3185" s="605"/>
      <c r="JHK3185" s="605"/>
      <c r="JHL3185" s="605"/>
      <c r="JHM3185" s="605"/>
      <c r="JHN3185" s="605"/>
      <c r="JHO3185" s="605"/>
      <c r="JHP3185" s="605"/>
      <c r="JHQ3185" s="605"/>
      <c r="JHR3185" s="605"/>
      <c r="JHS3185" s="605"/>
      <c r="JHT3185" s="605"/>
      <c r="JHU3185" s="605"/>
      <c r="JHV3185" s="605"/>
      <c r="JHW3185" s="605"/>
      <c r="JHX3185" s="605"/>
      <c r="JHY3185" s="605"/>
      <c r="JHZ3185" s="605"/>
      <c r="JIA3185" s="605"/>
      <c r="JIB3185" s="605"/>
      <c r="JIC3185" s="605"/>
      <c r="JID3185" s="605"/>
      <c r="JIE3185" s="605"/>
      <c r="JIF3185" s="605"/>
      <c r="JIG3185" s="605"/>
      <c r="JIH3185" s="605"/>
      <c r="JII3185" s="605"/>
      <c r="JIJ3185" s="605"/>
      <c r="JIK3185" s="605"/>
      <c r="JIL3185" s="605"/>
      <c r="JIM3185" s="605"/>
      <c r="JIN3185" s="605"/>
      <c r="JIO3185" s="605"/>
      <c r="JIP3185" s="605"/>
      <c r="JIQ3185" s="605"/>
      <c r="JIR3185" s="605"/>
      <c r="JIS3185" s="605"/>
      <c r="JIT3185" s="605"/>
      <c r="JIU3185" s="605"/>
      <c r="JIV3185" s="605"/>
      <c r="JIW3185" s="605"/>
      <c r="JIX3185" s="605"/>
      <c r="JIY3185" s="605"/>
      <c r="JIZ3185" s="605"/>
      <c r="JJA3185" s="605"/>
      <c r="JJB3185" s="605"/>
      <c r="JJC3185" s="605"/>
      <c r="JJD3185" s="605"/>
      <c r="JJE3185" s="605"/>
      <c r="JJF3185" s="605"/>
      <c r="JJG3185" s="605"/>
      <c r="JJH3185" s="605"/>
      <c r="JJI3185" s="605"/>
      <c r="JJJ3185" s="605"/>
      <c r="JJK3185" s="605"/>
      <c r="JJL3185" s="605"/>
      <c r="JJM3185" s="605"/>
      <c r="JJN3185" s="605"/>
      <c r="JJO3185" s="605"/>
      <c r="JJP3185" s="605"/>
      <c r="JJQ3185" s="605"/>
      <c r="JJR3185" s="605"/>
      <c r="JJS3185" s="605"/>
      <c r="JJT3185" s="605"/>
      <c r="JJU3185" s="605"/>
      <c r="JJV3185" s="605"/>
      <c r="JJW3185" s="605"/>
      <c r="JJX3185" s="605"/>
      <c r="JJY3185" s="605"/>
      <c r="JJZ3185" s="605"/>
      <c r="JKA3185" s="605"/>
      <c r="JKB3185" s="605"/>
      <c r="JKC3185" s="605"/>
      <c r="JKD3185" s="605"/>
      <c r="JKE3185" s="605"/>
      <c r="JKF3185" s="605"/>
      <c r="JKG3185" s="605"/>
      <c r="JKH3185" s="605"/>
      <c r="JKI3185" s="605"/>
      <c r="JKJ3185" s="605"/>
      <c r="JKK3185" s="605"/>
      <c r="JKL3185" s="605"/>
      <c r="JKM3185" s="605"/>
      <c r="JKN3185" s="605"/>
      <c r="JKO3185" s="605"/>
      <c r="JKP3185" s="605"/>
      <c r="JKQ3185" s="605"/>
      <c r="JKR3185" s="605"/>
      <c r="JKS3185" s="605"/>
      <c r="JKT3185" s="605"/>
      <c r="JKU3185" s="605"/>
      <c r="JKV3185" s="605"/>
      <c r="JKW3185" s="605"/>
      <c r="JKX3185" s="605"/>
      <c r="JKY3185" s="605"/>
      <c r="JKZ3185" s="605"/>
      <c r="JLA3185" s="605"/>
      <c r="JLB3185" s="605"/>
      <c r="JLC3185" s="605"/>
      <c r="JLD3185" s="605"/>
      <c r="JLE3185" s="605"/>
      <c r="JLF3185" s="605"/>
      <c r="JLG3185" s="605"/>
      <c r="JLH3185" s="605"/>
      <c r="JLI3185" s="605"/>
      <c r="JLJ3185" s="605"/>
      <c r="JLK3185" s="605"/>
      <c r="JLL3185" s="605"/>
      <c r="JLM3185" s="605"/>
      <c r="JLN3185" s="605"/>
      <c r="JLO3185" s="605"/>
      <c r="JLP3185" s="605"/>
      <c r="JLQ3185" s="605"/>
      <c r="JLR3185" s="605"/>
      <c r="JLS3185" s="605"/>
      <c r="JLT3185" s="605"/>
      <c r="JLU3185" s="605"/>
      <c r="JLV3185" s="605"/>
      <c r="JLW3185" s="605"/>
      <c r="JLX3185" s="605"/>
      <c r="JLY3185" s="605"/>
      <c r="JLZ3185" s="605"/>
      <c r="JMA3185" s="605"/>
      <c r="JMB3185" s="605"/>
      <c r="JMC3185" s="605"/>
      <c r="JMD3185" s="605"/>
      <c r="JME3185" s="605"/>
      <c r="JMF3185" s="605"/>
      <c r="JMG3185" s="605"/>
      <c r="JMH3185" s="605"/>
      <c r="JMI3185" s="605"/>
      <c r="JMJ3185" s="605"/>
      <c r="JMK3185" s="605"/>
      <c r="JML3185" s="605"/>
      <c r="JMM3185" s="605"/>
      <c r="JMN3185" s="605"/>
      <c r="JMO3185" s="605"/>
      <c r="JMP3185" s="605"/>
      <c r="JMQ3185" s="605"/>
      <c r="JMR3185" s="605"/>
      <c r="JMS3185" s="605"/>
      <c r="JMT3185" s="605"/>
      <c r="JMU3185" s="605"/>
      <c r="JMV3185" s="605"/>
      <c r="JMW3185" s="605"/>
      <c r="JMX3185" s="605"/>
      <c r="JMY3185" s="605"/>
      <c r="JMZ3185" s="605"/>
      <c r="JNA3185" s="605"/>
      <c r="JNB3185" s="605"/>
      <c r="JNC3185" s="605"/>
      <c r="JND3185" s="605"/>
      <c r="JNE3185" s="605"/>
      <c r="JNF3185" s="605"/>
      <c r="JNG3185" s="605"/>
      <c r="JNH3185" s="605"/>
      <c r="JNI3185" s="605"/>
      <c r="JNJ3185" s="605"/>
      <c r="JNK3185" s="605"/>
      <c r="JNL3185" s="605"/>
      <c r="JNM3185" s="605"/>
      <c r="JNN3185" s="605"/>
      <c r="JNO3185" s="605"/>
      <c r="JNP3185" s="605"/>
      <c r="JNQ3185" s="605"/>
      <c r="JNR3185" s="605"/>
      <c r="JNS3185" s="605"/>
      <c r="JNT3185" s="605"/>
      <c r="JNU3185" s="605"/>
      <c r="JNV3185" s="605"/>
      <c r="JNW3185" s="605"/>
      <c r="JNX3185" s="605"/>
      <c r="JNY3185" s="605"/>
      <c r="JNZ3185" s="605"/>
      <c r="JOA3185" s="605"/>
      <c r="JOB3185" s="605"/>
      <c r="JOC3185" s="605"/>
      <c r="JOD3185" s="605"/>
      <c r="JOE3185" s="605"/>
      <c r="JOF3185" s="605"/>
      <c r="JOG3185" s="605"/>
      <c r="JOH3185" s="605"/>
      <c r="JOI3185" s="605"/>
      <c r="JOJ3185" s="605"/>
      <c r="JOK3185" s="605"/>
      <c r="JOL3185" s="605"/>
      <c r="JOM3185" s="605"/>
      <c r="JON3185" s="605"/>
      <c r="JOO3185" s="605"/>
      <c r="JOP3185" s="605"/>
      <c r="JOQ3185" s="605"/>
      <c r="JOR3185" s="605"/>
      <c r="JOS3185" s="605"/>
      <c r="JOT3185" s="605"/>
      <c r="JOU3185" s="605"/>
      <c r="JOV3185" s="605"/>
      <c r="JOW3185" s="605"/>
      <c r="JOX3185" s="605"/>
      <c r="JOY3185" s="605"/>
      <c r="JOZ3185" s="605"/>
      <c r="JPA3185" s="605"/>
      <c r="JPB3185" s="605"/>
      <c r="JPC3185" s="605"/>
      <c r="JPD3185" s="605"/>
      <c r="JPE3185" s="605"/>
      <c r="JPF3185" s="605"/>
      <c r="JPG3185" s="605"/>
      <c r="JPH3185" s="605"/>
      <c r="JPI3185" s="605"/>
      <c r="JPJ3185" s="605"/>
      <c r="JPK3185" s="605"/>
      <c r="JPL3185" s="605"/>
      <c r="JPM3185" s="605"/>
      <c r="JPN3185" s="605"/>
      <c r="JPO3185" s="605"/>
      <c r="JPP3185" s="605"/>
      <c r="JPQ3185" s="605"/>
      <c r="JPR3185" s="605"/>
      <c r="JPS3185" s="605"/>
      <c r="JPT3185" s="605"/>
      <c r="JPU3185" s="605"/>
      <c r="JPV3185" s="605"/>
      <c r="JPW3185" s="605"/>
      <c r="JPX3185" s="605"/>
      <c r="JPY3185" s="605"/>
      <c r="JPZ3185" s="605"/>
      <c r="JQA3185" s="605"/>
      <c r="JQB3185" s="605"/>
      <c r="JQC3185" s="605"/>
      <c r="JQD3185" s="605"/>
      <c r="JQE3185" s="605"/>
      <c r="JQF3185" s="605"/>
      <c r="JQG3185" s="605"/>
      <c r="JQH3185" s="605"/>
      <c r="JQI3185" s="605"/>
      <c r="JQJ3185" s="605"/>
      <c r="JQK3185" s="605"/>
      <c r="JQL3185" s="605"/>
      <c r="JQM3185" s="605"/>
      <c r="JQN3185" s="605"/>
      <c r="JQO3185" s="605"/>
      <c r="JQP3185" s="605"/>
      <c r="JQQ3185" s="605"/>
      <c r="JQR3185" s="605"/>
      <c r="JQS3185" s="605"/>
      <c r="JQT3185" s="605"/>
      <c r="JQU3185" s="605"/>
      <c r="JQV3185" s="605"/>
      <c r="JQW3185" s="605"/>
      <c r="JQX3185" s="605"/>
      <c r="JQY3185" s="605"/>
      <c r="JQZ3185" s="605"/>
      <c r="JRA3185" s="605"/>
      <c r="JRB3185" s="605"/>
      <c r="JRC3185" s="605"/>
      <c r="JRD3185" s="605"/>
      <c r="JRE3185" s="605"/>
      <c r="JRF3185" s="605"/>
      <c r="JRG3185" s="605"/>
      <c r="JRH3185" s="605"/>
      <c r="JRI3185" s="605"/>
      <c r="JRJ3185" s="605"/>
      <c r="JRK3185" s="605"/>
      <c r="JRL3185" s="605"/>
      <c r="JRM3185" s="605"/>
      <c r="JRN3185" s="605"/>
      <c r="JRO3185" s="605"/>
      <c r="JRP3185" s="605"/>
      <c r="JRQ3185" s="605"/>
      <c r="JRR3185" s="605"/>
      <c r="JRS3185" s="605"/>
      <c r="JRT3185" s="605"/>
      <c r="JRU3185" s="605"/>
      <c r="JRV3185" s="605"/>
      <c r="JRW3185" s="605"/>
      <c r="JRX3185" s="605"/>
      <c r="JRY3185" s="605"/>
      <c r="JRZ3185" s="605"/>
      <c r="JSA3185" s="605"/>
      <c r="JSB3185" s="605"/>
      <c r="JSC3185" s="605"/>
      <c r="JSD3185" s="605"/>
      <c r="JSE3185" s="605"/>
      <c r="JSF3185" s="605"/>
      <c r="JSG3185" s="605"/>
      <c r="JSH3185" s="605"/>
      <c r="JSI3185" s="605"/>
      <c r="JSJ3185" s="605"/>
      <c r="JSK3185" s="605"/>
      <c r="JSL3185" s="605"/>
      <c r="JSM3185" s="605"/>
      <c r="JSN3185" s="605"/>
      <c r="JSO3185" s="605"/>
      <c r="JSP3185" s="605"/>
      <c r="JSQ3185" s="605"/>
      <c r="JSR3185" s="605"/>
      <c r="JSS3185" s="605"/>
      <c r="JST3185" s="605"/>
      <c r="JSU3185" s="605"/>
      <c r="JSV3185" s="605"/>
      <c r="JSW3185" s="605"/>
      <c r="JSX3185" s="605"/>
      <c r="JSY3185" s="605"/>
      <c r="JSZ3185" s="605"/>
      <c r="JTA3185" s="605"/>
      <c r="JTB3185" s="605"/>
      <c r="JTC3185" s="605"/>
      <c r="JTD3185" s="605"/>
      <c r="JTE3185" s="605"/>
      <c r="JTF3185" s="605"/>
      <c r="JTG3185" s="605"/>
      <c r="JTH3185" s="605"/>
      <c r="JTI3185" s="605"/>
      <c r="JTJ3185" s="605"/>
      <c r="JTK3185" s="605"/>
      <c r="JTL3185" s="605"/>
      <c r="JTM3185" s="605"/>
      <c r="JTN3185" s="605"/>
      <c r="JTO3185" s="605"/>
      <c r="JTP3185" s="605"/>
      <c r="JTQ3185" s="605"/>
      <c r="JTR3185" s="605"/>
      <c r="JTS3185" s="605"/>
      <c r="JTT3185" s="605"/>
      <c r="JTU3185" s="605"/>
      <c r="JTV3185" s="605"/>
      <c r="JTW3185" s="605"/>
      <c r="JTX3185" s="605"/>
      <c r="JTY3185" s="605"/>
      <c r="JTZ3185" s="605"/>
      <c r="JUA3185" s="605"/>
      <c r="JUB3185" s="605"/>
      <c r="JUC3185" s="605"/>
      <c r="JUD3185" s="605"/>
      <c r="JUE3185" s="605"/>
      <c r="JUF3185" s="605"/>
      <c r="JUG3185" s="605"/>
      <c r="JUH3185" s="605"/>
      <c r="JUI3185" s="605"/>
      <c r="JUJ3185" s="605"/>
      <c r="JUK3185" s="605"/>
      <c r="JUL3185" s="605"/>
      <c r="JUM3185" s="605"/>
      <c r="JUN3185" s="605"/>
      <c r="JUO3185" s="605"/>
      <c r="JUP3185" s="605"/>
      <c r="JUQ3185" s="605"/>
      <c r="JUR3185" s="605"/>
      <c r="JUS3185" s="605"/>
      <c r="JUT3185" s="605"/>
      <c r="JUU3185" s="605"/>
      <c r="JUV3185" s="605"/>
      <c r="JUW3185" s="605"/>
      <c r="JUX3185" s="605"/>
      <c r="JUY3185" s="605"/>
      <c r="JUZ3185" s="605"/>
      <c r="JVA3185" s="605"/>
      <c r="JVB3185" s="605"/>
      <c r="JVC3185" s="605"/>
      <c r="JVD3185" s="605"/>
      <c r="JVE3185" s="605"/>
      <c r="JVF3185" s="605"/>
      <c r="JVG3185" s="605"/>
      <c r="JVH3185" s="605"/>
      <c r="JVI3185" s="605"/>
      <c r="JVJ3185" s="605"/>
      <c r="JVK3185" s="605"/>
      <c r="JVL3185" s="605"/>
      <c r="JVM3185" s="605"/>
      <c r="JVN3185" s="605"/>
      <c r="JVO3185" s="605"/>
      <c r="JVP3185" s="605"/>
      <c r="JVQ3185" s="605"/>
      <c r="JVR3185" s="605"/>
      <c r="JVS3185" s="605"/>
      <c r="JVT3185" s="605"/>
      <c r="JVU3185" s="605"/>
      <c r="JVV3185" s="605"/>
      <c r="JVW3185" s="605"/>
      <c r="JVX3185" s="605"/>
      <c r="JVY3185" s="605"/>
      <c r="JVZ3185" s="605"/>
      <c r="JWA3185" s="605"/>
      <c r="JWB3185" s="605"/>
      <c r="JWC3185" s="605"/>
      <c r="JWD3185" s="605"/>
      <c r="JWE3185" s="605"/>
      <c r="JWF3185" s="605"/>
      <c r="JWG3185" s="605"/>
      <c r="JWH3185" s="605"/>
      <c r="JWI3185" s="605"/>
      <c r="JWJ3185" s="605"/>
      <c r="JWK3185" s="605"/>
      <c r="JWL3185" s="605"/>
      <c r="JWM3185" s="605"/>
      <c r="JWN3185" s="605"/>
      <c r="JWO3185" s="605"/>
      <c r="JWP3185" s="605"/>
      <c r="JWQ3185" s="605"/>
      <c r="JWR3185" s="605"/>
      <c r="JWS3185" s="605"/>
      <c r="JWT3185" s="605"/>
      <c r="JWU3185" s="605"/>
      <c r="JWV3185" s="605"/>
      <c r="JWW3185" s="605"/>
      <c r="JWX3185" s="605"/>
      <c r="JWY3185" s="605"/>
      <c r="JWZ3185" s="605"/>
      <c r="JXA3185" s="605"/>
      <c r="JXB3185" s="605"/>
      <c r="JXC3185" s="605"/>
      <c r="JXD3185" s="605"/>
      <c r="JXE3185" s="605"/>
      <c r="JXF3185" s="605"/>
      <c r="JXG3185" s="605"/>
      <c r="JXH3185" s="605"/>
      <c r="JXI3185" s="605"/>
      <c r="JXJ3185" s="605"/>
      <c r="JXK3185" s="605"/>
      <c r="JXL3185" s="605"/>
      <c r="JXM3185" s="605"/>
      <c r="JXN3185" s="605"/>
      <c r="JXO3185" s="605"/>
      <c r="JXP3185" s="605"/>
      <c r="JXQ3185" s="605"/>
      <c r="JXR3185" s="605"/>
      <c r="JXS3185" s="605"/>
      <c r="JXT3185" s="605"/>
      <c r="JXU3185" s="605"/>
      <c r="JXV3185" s="605"/>
      <c r="JXW3185" s="605"/>
      <c r="JXX3185" s="605"/>
      <c r="JXY3185" s="605"/>
      <c r="JXZ3185" s="605"/>
      <c r="JYA3185" s="605"/>
      <c r="JYB3185" s="605"/>
      <c r="JYC3185" s="605"/>
      <c r="JYD3185" s="605"/>
      <c r="JYE3185" s="605"/>
      <c r="JYF3185" s="605"/>
      <c r="JYG3185" s="605"/>
      <c r="JYH3185" s="605"/>
      <c r="JYI3185" s="605"/>
      <c r="JYJ3185" s="605"/>
      <c r="JYK3185" s="605"/>
      <c r="JYL3185" s="605"/>
      <c r="JYM3185" s="605"/>
      <c r="JYN3185" s="605"/>
      <c r="JYO3185" s="605"/>
      <c r="JYP3185" s="605"/>
      <c r="JYQ3185" s="605"/>
      <c r="JYR3185" s="605"/>
      <c r="JYS3185" s="605"/>
      <c r="JYT3185" s="605"/>
      <c r="JYU3185" s="605"/>
      <c r="JYV3185" s="605"/>
      <c r="JYW3185" s="605"/>
      <c r="JYX3185" s="605"/>
      <c r="JYY3185" s="605"/>
      <c r="JYZ3185" s="605"/>
      <c r="JZA3185" s="605"/>
      <c r="JZB3185" s="605"/>
      <c r="JZC3185" s="605"/>
      <c r="JZD3185" s="605"/>
      <c r="JZE3185" s="605"/>
      <c r="JZF3185" s="605"/>
      <c r="JZG3185" s="605"/>
      <c r="JZH3185" s="605"/>
      <c r="JZI3185" s="605"/>
      <c r="JZJ3185" s="605"/>
      <c r="JZK3185" s="605"/>
      <c r="JZL3185" s="605"/>
      <c r="JZM3185" s="605"/>
      <c r="JZN3185" s="605"/>
      <c r="JZO3185" s="605"/>
      <c r="JZP3185" s="605"/>
      <c r="JZQ3185" s="605"/>
      <c r="JZR3185" s="605"/>
      <c r="JZS3185" s="605"/>
      <c r="JZT3185" s="605"/>
      <c r="JZU3185" s="605"/>
      <c r="JZV3185" s="605"/>
      <c r="JZW3185" s="605"/>
      <c r="JZX3185" s="605"/>
      <c r="JZY3185" s="605"/>
      <c r="JZZ3185" s="605"/>
      <c r="KAA3185" s="605"/>
      <c r="KAB3185" s="605"/>
      <c r="KAC3185" s="605"/>
      <c r="KAD3185" s="605"/>
      <c r="KAE3185" s="605"/>
      <c r="KAF3185" s="605"/>
      <c r="KAG3185" s="605"/>
      <c r="KAH3185" s="605"/>
      <c r="KAI3185" s="605"/>
      <c r="KAJ3185" s="605"/>
      <c r="KAK3185" s="605"/>
      <c r="KAL3185" s="605"/>
      <c r="KAM3185" s="605"/>
      <c r="KAN3185" s="605"/>
      <c r="KAO3185" s="605"/>
      <c r="KAP3185" s="605"/>
      <c r="KAQ3185" s="605"/>
      <c r="KAR3185" s="605"/>
      <c r="KAS3185" s="605"/>
      <c r="KAT3185" s="605"/>
      <c r="KAU3185" s="605"/>
      <c r="KAV3185" s="605"/>
      <c r="KAW3185" s="605"/>
      <c r="KAX3185" s="605"/>
      <c r="KAY3185" s="605"/>
      <c r="KAZ3185" s="605"/>
      <c r="KBA3185" s="605"/>
      <c r="KBB3185" s="605"/>
      <c r="KBC3185" s="605"/>
      <c r="KBD3185" s="605"/>
      <c r="KBE3185" s="605"/>
      <c r="KBF3185" s="605"/>
      <c r="KBG3185" s="605"/>
      <c r="KBH3185" s="605"/>
      <c r="KBI3185" s="605"/>
      <c r="KBJ3185" s="605"/>
      <c r="KBK3185" s="605"/>
      <c r="KBL3185" s="605"/>
      <c r="KBM3185" s="605"/>
      <c r="KBN3185" s="605"/>
      <c r="KBO3185" s="605"/>
      <c r="KBP3185" s="605"/>
      <c r="KBQ3185" s="605"/>
      <c r="KBR3185" s="605"/>
      <c r="KBS3185" s="605"/>
      <c r="KBT3185" s="605"/>
      <c r="KBU3185" s="605"/>
      <c r="KBV3185" s="605"/>
      <c r="KBW3185" s="605"/>
      <c r="KBX3185" s="605"/>
      <c r="KBY3185" s="605"/>
      <c r="KBZ3185" s="605"/>
      <c r="KCA3185" s="605"/>
      <c r="KCB3185" s="605"/>
      <c r="KCC3185" s="605"/>
      <c r="KCD3185" s="605"/>
      <c r="KCE3185" s="605"/>
      <c r="KCF3185" s="605"/>
      <c r="KCG3185" s="605"/>
      <c r="KCH3185" s="605"/>
      <c r="KCI3185" s="605"/>
      <c r="KCJ3185" s="605"/>
      <c r="KCK3185" s="605"/>
      <c r="KCL3185" s="605"/>
      <c r="KCM3185" s="605"/>
      <c r="KCN3185" s="605"/>
      <c r="KCO3185" s="605"/>
      <c r="KCP3185" s="605"/>
      <c r="KCQ3185" s="605"/>
      <c r="KCR3185" s="605"/>
      <c r="KCS3185" s="605"/>
      <c r="KCT3185" s="605"/>
      <c r="KCU3185" s="605"/>
      <c r="KCV3185" s="605"/>
      <c r="KCW3185" s="605"/>
      <c r="KCX3185" s="605"/>
      <c r="KCY3185" s="605"/>
      <c r="KCZ3185" s="605"/>
      <c r="KDA3185" s="605"/>
      <c r="KDB3185" s="605"/>
      <c r="KDC3185" s="605"/>
      <c r="KDD3185" s="605"/>
      <c r="KDE3185" s="605"/>
      <c r="KDF3185" s="605"/>
      <c r="KDG3185" s="605"/>
      <c r="KDH3185" s="605"/>
      <c r="KDI3185" s="605"/>
      <c r="KDJ3185" s="605"/>
      <c r="KDK3185" s="605"/>
      <c r="KDL3185" s="605"/>
      <c r="KDM3185" s="605"/>
      <c r="KDN3185" s="605"/>
      <c r="KDO3185" s="605"/>
      <c r="KDP3185" s="605"/>
      <c r="KDQ3185" s="605"/>
      <c r="KDR3185" s="605"/>
      <c r="KDS3185" s="605"/>
      <c r="KDT3185" s="605"/>
      <c r="KDU3185" s="605"/>
      <c r="KDV3185" s="605"/>
      <c r="KDW3185" s="605"/>
      <c r="KDX3185" s="605"/>
      <c r="KDY3185" s="605"/>
      <c r="KDZ3185" s="605"/>
      <c r="KEA3185" s="605"/>
      <c r="KEB3185" s="605"/>
      <c r="KEC3185" s="605"/>
      <c r="KED3185" s="605"/>
      <c r="KEE3185" s="605"/>
      <c r="KEF3185" s="605"/>
      <c r="KEG3185" s="605"/>
      <c r="KEH3185" s="605"/>
      <c r="KEI3185" s="605"/>
      <c r="KEJ3185" s="605"/>
      <c r="KEK3185" s="605"/>
      <c r="KEL3185" s="605"/>
      <c r="KEM3185" s="605"/>
      <c r="KEN3185" s="605"/>
      <c r="KEO3185" s="605"/>
      <c r="KEP3185" s="605"/>
      <c r="KEQ3185" s="605"/>
      <c r="KER3185" s="605"/>
      <c r="KES3185" s="605"/>
      <c r="KET3185" s="605"/>
      <c r="KEU3185" s="605"/>
      <c r="KEV3185" s="605"/>
      <c r="KEW3185" s="605"/>
      <c r="KEX3185" s="605"/>
      <c r="KEY3185" s="605"/>
      <c r="KEZ3185" s="605"/>
      <c r="KFA3185" s="605"/>
      <c r="KFB3185" s="605"/>
      <c r="KFC3185" s="605"/>
      <c r="KFD3185" s="605"/>
      <c r="KFE3185" s="605"/>
      <c r="KFF3185" s="605"/>
      <c r="KFG3185" s="605"/>
      <c r="KFH3185" s="605"/>
      <c r="KFI3185" s="605"/>
      <c r="KFJ3185" s="605"/>
      <c r="KFK3185" s="605"/>
      <c r="KFL3185" s="605"/>
      <c r="KFM3185" s="605"/>
      <c r="KFN3185" s="605"/>
      <c r="KFO3185" s="605"/>
      <c r="KFP3185" s="605"/>
      <c r="KFQ3185" s="605"/>
      <c r="KFR3185" s="605"/>
      <c r="KFS3185" s="605"/>
      <c r="KFT3185" s="605"/>
      <c r="KFU3185" s="605"/>
      <c r="KFV3185" s="605"/>
      <c r="KFW3185" s="605"/>
      <c r="KFX3185" s="605"/>
      <c r="KFY3185" s="605"/>
      <c r="KFZ3185" s="605"/>
      <c r="KGA3185" s="605"/>
      <c r="KGB3185" s="605"/>
      <c r="KGC3185" s="605"/>
      <c r="KGD3185" s="605"/>
      <c r="KGE3185" s="605"/>
      <c r="KGF3185" s="605"/>
      <c r="KGG3185" s="605"/>
      <c r="KGH3185" s="605"/>
      <c r="KGI3185" s="605"/>
      <c r="KGJ3185" s="605"/>
      <c r="KGK3185" s="605"/>
      <c r="KGL3185" s="605"/>
      <c r="KGM3185" s="605"/>
      <c r="KGN3185" s="605"/>
      <c r="KGO3185" s="605"/>
      <c r="KGP3185" s="605"/>
      <c r="KGQ3185" s="605"/>
      <c r="KGR3185" s="605"/>
      <c r="KGS3185" s="605"/>
      <c r="KGT3185" s="605"/>
      <c r="KGU3185" s="605"/>
      <c r="KGV3185" s="605"/>
      <c r="KGW3185" s="605"/>
      <c r="KGX3185" s="605"/>
      <c r="KGY3185" s="605"/>
      <c r="KGZ3185" s="605"/>
      <c r="KHA3185" s="605"/>
      <c r="KHB3185" s="605"/>
      <c r="KHC3185" s="605"/>
      <c r="KHD3185" s="605"/>
      <c r="KHE3185" s="605"/>
      <c r="KHF3185" s="605"/>
      <c r="KHG3185" s="605"/>
      <c r="KHH3185" s="605"/>
      <c r="KHI3185" s="605"/>
      <c r="KHJ3185" s="605"/>
      <c r="KHK3185" s="605"/>
      <c r="KHL3185" s="605"/>
      <c r="KHM3185" s="605"/>
      <c r="KHN3185" s="605"/>
      <c r="KHO3185" s="605"/>
      <c r="KHP3185" s="605"/>
      <c r="KHQ3185" s="605"/>
      <c r="KHR3185" s="605"/>
      <c r="KHS3185" s="605"/>
      <c r="KHT3185" s="605"/>
      <c r="KHU3185" s="605"/>
      <c r="KHV3185" s="605"/>
      <c r="KHW3185" s="605"/>
      <c r="KHX3185" s="605"/>
      <c r="KHY3185" s="605"/>
      <c r="KHZ3185" s="605"/>
      <c r="KIA3185" s="605"/>
      <c r="KIB3185" s="605"/>
      <c r="KIC3185" s="605"/>
      <c r="KID3185" s="605"/>
      <c r="KIE3185" s="605"/>
      <c r="KIF3185" s="605"/>
      <c r="KIG3185" s="605"/>
      <c r="KIH3185" s="605"/>
      <c r="KII3185" s="605"/>
      <c r="KIJ3185" s="605"/>
      <c r="KIK3185" s="605"/>
      <c r="KIL3185" s="605"/>
      <c r="KIM3185" s="605"/>
      <c r="KIN3185" s="605"/>
      <c r="KIO3185" s="605"/>
      <c r="KIP3185" s="605"/>
      <c r="KIQ3185" s="605"/>
      <c r="KIR3185" s="605"/>
      <c r="KIS3185" s="605"/>
      <c r="KIT3185" s="605"/>
      <c r="KIU3185" s="605"/>
      <c r="KIV3185" s="605"/>
      <c r="KIW3185" s="605"/>
      <c r="KIX3185" s="605"/>
      <c r="KIY3185" s="605"/>
      <c r="KIZ3185" s="605"/>
      <c r="KJA3185" s="605"/>
      <c r="KJB3185" s="605"/>
      <c r="KJC3185" s="605"/>
      <c r="KJD3185" s="605"/>
      <c r="KJE3185" s="605"/>
      <c r="KJF3185" s="605"/>
      <c r="KJG3185" s="605"/>
      <c r="KJH3185" s="605"/>
      <c r="KJI3185" s="605"/>
      <c r="KJJ3185" s="605"/>
      <c r="KJK3185" s="605"/>
      <c r="KJL3185" s="605"/>
      <c r="KJM3185" s="605"/>
      <c r="KJN3185" s="605"/>
      <c r="KJO3185" s="605"/>
      <c r="KJP3185" s="605"/>
      <c r="KJQ3185" s="605"/>
      <c r="KJR3185" s="605"/>
      <c r="KJS3185" s="605"/>
      <c r="KJT3185" s="605"/>
      <c r="KJU3185" s="605"/>
      <c r="KJV3185" s="605"/>
      <c r="KJW3185" s="605"/>
      <c r="KJX3185" s="605"/>
      <c r="KJY3185" s="605"/>
      <c r="KJZ3185" s="605"/>
      <c r="KKA3185" s="605"/>
      <c r="KKB3185" s="605"/>
      <c r="KKC3185" s="605"/>
      <c r="KKD3185" s="605"/>
      <c r="KKE3185" s="605"/>
      <c r="KKF3185" s="605"/>
      <c r="KKG3185" s="605"/>
      <c r="KKH3185" s="605"/>
      <c r="KKI3185" s="605"/>
      <c r="KKJ3185" s="605"/>
      <c r="KKK3185" s="605"/>
      <c r="KKL3185" s="605"/>
      <c r="KKM3185" s="605"/>
      <c r="KKN3185" s="605"/>
      <c r="KKO3185" s="605"/>
      <c r="KKP3185" s="605"/>
      <c r="KKQ3185" s="605"/>
      <c r="KKR3185" s="605"/>
      <c r="KKS3185" s="605"/>
      <c r="KKT3185" s="605"/>
      <c r="KKU3185" s="605"/>
      <c r="KKV3185" s="605"/>
      <c r="KKW3185" s="605"/>
      <c r="KKX3185" s="605"/>
      <c r="KKY3185" s="605"/>
      <c r="KKZ3185" s="605"/>
      <c r="KLA3185" s="605"/>
      <c r="KLB3185" s="605"/>
      <c r="KLC3185" s="605"/>
      <c r="KLD3185" s="605"/>
      <c r="KLE3185" s="605"/>
      <c r="KLF3185" s="605"/>
      <c r="KLG3185" s="605"/>
      <c r="KLH3185" s="605"/>
      <c r="KLI3185" s="605"/>
      <c r="KLJ3185" s="605"/>
      <c r="KLK3185" s="605"/>
      <c r="KLL3185" s="605"/>
      <c r="KLM3185" s="605"/>
      <c r="KLN3185" s="605"/>
      <c r="KLO3185" s="605"/>
      <c r="KLP3185" s="605"/>
      <c r="KLQ3185" s="605"/>
      <c r="KLR3185" s="605"/>
      <c r="KLS3185" s="605"/>
      <c r="KLT3185" s="605"/>
      <c r="KLU3185" s="605"/>
      <c r="KLV3185" s="605"/>
      <c r="KLW3185" s="605"/>
      <c r="KLX3185" s="605"/>
      <c r="KLY3185" s="605"/>
      <c r="KLZ3185" s="605"/>
      <c r="KMA3185" s="605"/>
      <c r="KMB3185" s="605"/>
      <c r="KMC3185" s="605"/>
      <c r="KMD3185" s="605"/>
      <c r="KME3185" s="605"/>
      <c r="KMF3185" s="605"/>
      <c r="KMG3185" s="605"/>
      <c r="KMH3185" s="605"/>
      <c r="KMI3185" s="605"/>
      <c r="KMJ3185" s="605"/>
      <c r="KMK3185" s="605"/>
      <c r="KML3185" s="605"/>
      <c r="KMM3185" s="605"/>
      <c r="KMN3185" s="605"/>
      <c r="KMO3185" s="605"/>
      <c r="KMP3185" s="605"/>
      <c r="KMQ3185" s="605"/>
      <c r="KMR3185" s="605"/>
      <c r="KMS3185" s="605"/>
      <c r="KMT3185" s="605"/>
      <c r="KMU3185" s="605"/>
      <c r="KMV3185" s="605"/>
      <c r="KMW3185" s="605"/>
      <c r="KMX3185" s="605"/>
      <c r="KMY3185" s="605"/>
      <c r="KMZ3185" s="605"/>
      <c r="KNA3185" s="605"/>
      <c r="KNB3185" s="605"/>
      <c r="KNC3185" s="605"/>
      <c r="KND3185" s="605"/>
      <c r="KNE3185" s="605"/>
      <c r="KNF3185" s="605"/>
      <c r="KNG3185" s="605"/>
      <c r="KNH3185" s="605"/>
      <c r="KNI3185" s="605"/>
      <c r="KNJ3185" s="605"/>
      <c r="KNK3185" s="605"/>
      <c r="KNL3185" s="605"/>
      <c r="KNM3185" s="605"/>
      <c r="KNN3185" s="605"/>
      <c r="KNO3185" s="605"/>
      <c r="KNP3185" s="605"/>
      <c r="KNQ3185" s="605"/>
      <c r="KNR3185" s="605"/>
      <c r="KNS3185" s="605"/>
      <c r="KNT3185" s="605"/>
      <c r="KNU3185" s="605"/>
      <c r="KNV3185" s="605"/>
      <c r="KNW3185" s="605"/>
      <c r="KNX3185" s="605"/>
      <c r="KNY3185" s="605"/>
      <c r="KNZ3185" s="605"/>
      <c r="KOA3185" s="605"/>
      <c r="KOB3185" s="605"/>
      <c r="KOC3185" s="605"/>
      <c r="KOD3185" s="605"/>
      <c r="KOE3185" s="605"/>
      <c r="KOF3185" s="605"/>
      <c r="KOG3185" s="605"/>
      <c r="KOH3185" s="605"/>
      <c r="KOI3185" s="605"/>
      <c r="KOJ3185" s="605"/>
      <c r="KOK3185" s="605"/>
      <c r="KOL3185" s="605"/>
      <c r="KOM3185" s="605"/>
      <c r="KON3185" s="605"/>
      <c r="KOO3185" s="605"/>
      <c r="KOP3185" s="605"/>
      <c r="KOQ3185" s="605"/>
      <c r="KOR3185" s="605"/>
      <c r="KOS3185" s="605"/>
      <c r="KOT3185" s="605"/>
      <c r="KOU3185" s="605"/>
      <c r="KOV3185" s="605"/>
      <c r="KOW3185" s="605"/>
      <c r="KOX3185" s="605"/>
      <c r="KOY3185" s="605"/>
      <c r="KOZ3185" s="605"/>
      <c r="KPA3185" s="605"/>
      <c r="KPB3185" s="605"/>
      <c r="KPC3185" s="605"/>
      <c r="KPD3185" s="605"/>
      <c r="KPE3185" s="605"/>
      <c r="KPF3185" s="605"/>
      <c r="KPG3185" s="605"/>
      <c r="KPH3185" s="605"/>
      <c r="KPI3185" s="605"/>
      <c r="KPJ3185" s="605"/>
      <c r="KPK3185" s="605"/>
      <c r="KPL3185" s="605"/>
      <c r="KPM3185" s="605"/>
      <c r="KPN3185" s="605"/>
      <c r="KPO3185" s="605"/>
      <c r="KPP3185" s="605"/>
      <c r="KPQ3185" s="605"/>
      <c r="KPR3185" s="605"/>
      <c r="KPS3185" s="605"/>
      <c r="KPT3185" s="605"/>
      <c r="KPU3185" s="605"/>
      <c r="KPV3185" s="605"/>
      <c r="KPW3185" s="605"/>
      <c r="KPX3185" s="605"/>
      <c r="KPY3185" s="605"/>
      <c r="KPZ3185" s="605"/>
      <c r="KQA3185" s="605"/>
      <c r="KQB3185" s="605"/>
      <c r="KQC3185" s="605"/>
      <c r="KQD3185" s="605"/>
      <c r="KQE3185" s="605"/>
      <c r="KQF3185" s="605"/>
      <c r="KQG3185" s="605"/>
      <c r="KQH3185" s="605"/>
      <c r="KQI3185" s="605"/>
      <c r="KQJ3185" s="605"/>
      <c r="KQK3185" s="605"/>
      <c r="KQL3185" s="605"/>
      <c r="KQM3185" s="605"/>
      <c r="KQN3185" s="605"/>
      <c r="KQO3185" s="605"/>
      <c r="KQP3185" s="605"/>
      <c r="KQQ3185" s="605"/>
      <c r="KQR3185" s="605"/>
      <c r="KQS3185" s="605"/>
      <c r="KQT3185" s="605"/>
      <c r="KQU3185" s="605"/>
      <c r="KQV3185" s="605"/>
      <c r="KQW3185" s="605"/>
      <c r="KQX3185" s="605"/>
      <c r="KQY3185" s="605"/>
      <c r="KQZ3185" s="605"/>
      <c r="KRA3185" s="605"/>
      <c r="KRB3185" s="605"/>
      <c r="KRC3185" s="605"/>
      <c r="KRD3185" s="605"/>
      <c r="KRE3185" s="605"/>
      <c r="KRF3185" s="605"/>
      <c r="KRG3185" s="605"/>
      <c r="KRH3185" s="605"/>
      <c r="KRI3185" s="605"/>
      <c r="KRJ3185" s="605"/>
      <c r="KRK3185" s="605"/>
      <c r="KRL3185" s="605"/>
      <c r="KRM3185" s="605"/>
      <c r="KRN3185" s="605"/>
      <c r="KRO3185" s="605"/>
      <c r="KRP3185" s="605"/>
      <c r="KRQ3185" s="605"/>
      <c r="KRR3185" s="605"/>
      <c r="KRS3185" s="605"/>
      <c r="KRT3185" s="605"/>
      <c r="KRU3185" s="605"/>
      <c r="KRV3185" s="605"/>
      <c r="KRW3185" s="605"/>
      <c r="KRX3185" s="605"/>
      <c r="KRY3185" s="605"/>
      <c r="KRZ3185" s="605"/>
      <c r="KSA3185" s="605"/>
      <c r="KSB3185" s="605"/>
      <c r="KSC3185" s="605"/>
      <c r="KSD3185" s="605"/>
      <c r="KSE3185" s="605"/>
      <c r="KSF3185" s="605"/>
      <c r="KSG3185" s="605"/>
      <c r="KSH3185" s="605"/>
      <c r="KSI3185" s="605"/>
      <c r="KSJ3185" s="605"/>
      <c r="KSK3185" s="605"/>
      <c r="KSL3185" s="605"/>
      <c r="KSM3185" s="605"/>
      <c r="KSN3185" s="605"/>
      <c r="KSO3185" s="605"/>
      <c r="KSP3185" s="605"/>
      <c r="KSQ3185" s="605"/>
      <c r="KSR3185" s="605"/>
      <c r="KSS3185" s="605"/>
      <c r="KST3185" s="605"/>
      <c r="KSU3185" s="605"/>
      <c r="KSV3185" s="605"/>
      <c r="KSW3185" s="605"/>
      <c r="KSX3185" s="605"/>
      <c r="KSY3185" s="605"/>
      <c r="KSZ3185" s="605"/>
      <c r="KTA3185" s="605"/>
      <c r="KTB3185" s="605"/>
      <c r="KTC3185" s="605"/>
      <c r="KTD3185" s="605"/>
      <c r="KTE3185" s="605"/>
      <c r="KTF3185" s="605"/>
      <c r="KTG3185" s="605"/>
      <c r="KTH3185" s="605"/>
      <c r="KTI3185" s="605"/>
      <c r="KTJ3185" s="605"/>
      <c r="KTK3185" s="605"/>
      <c r="KTL3185" s="605"/>
      <c r="KTM3185" s="605"/>
      <c r="KTN3185" s="605"/>
      <c r="KTO3185" s="605"/>
      <c r="KTP3185" s="605"/>
      <c r="KTQ3185" s="605"/>
      <c r="KTR3185" s="605"/>
      <c r="KTS3185" s="605"/>
      <c r="KTT3185" s="605"/>
      <c r="KTU3185" s="605"/>
      <c r="KTV3185" s="605"/>
      <c r="KTW3185" s="605"/>
      <c r="KTX3185" s="605"/>
      <c r="KTY3185" s="605"/>
      <c r="KTZ3185" s="605"/>
      <c r="KUA3185" s="605"/>
      <c r="KUB3185" s="605"/>
      <c r="KUC3185" s="605"/>
      <c r="KUD3185" s="605"/>
      <c r="KUE3185" s="605"/>
      <c r="KUF3185" s="605"/>
      <c r="KUG3185" s="605"/>
      <c r="KUH3185" s="605"/>
      <c r="KUI3185" s="605"/>
      <c r="KUJ3185" s="605"/>
      <c r="KUK3185" s="605"/>
      <c r="KUL3185" s="605"/>
      <c r="KUM3185" s="605"/>
      <c r="KUN3185" s="605"/>
      <c r="KUO3185" s="605"/>
      <c r="KUP3185" s="605"/>
      <c r="KUQ3185" s="605"/>
      <c r="KUR3185" s="605"/>
      <c r="KUS3185" s="605"/>
      <c r="KUT3185" s="605"/>
      <c r="KUU3185" s="605"/>
      <c r="KUV3185" s="605"/>
      <c r="KUW3185" s="605"/>
      <c r="KUX3185" s="605"/>
      <c r="KUY3185" s="605"/>
      <c r="KUZ3185" s="605"/>
      <c r="KVA3185" s="605"/>
      <c r="KVB3185" s="605"/>
      <c r="KVC3185" s="605"/>
      <c r="KVD3185" s="605"/>
      <c r="KVE3185" s="605"/>
      <c r="KVF3185" s="605"/>
      <c r="KVG3185" s="605"/>
      <c r="KVH3185" s="605"/>
      <c r="KVI3185" s="605"/>
      <c r="KVJ3185" s="605"/>
      <c r="KVK3185" s="605"/>
      <c r="KVL3185" s="605"/>
      <c r="KVM3185" s="605"/>
      <c r="KVN3185" s="605"/>
      <c r="KVO3185" s="605"/>
      <c r="KVP3185" s="605"/>
      <c r="KVQ3185" s="605"/>
      <c r="KVR3185" s="605"/>
      <c r="KVS3185" s="605"/>
      <c r="KVT3185" s="605"/>
      <c r="KVU3185" s="605"/>
      <c r="KVV3185" s="605"/>
      <c r="KVW3185" s="605"/>
      <c r="KVX3185" s="605"/>
      <c r="KVY3185" s="605"/>
      <c r="KVZ3185" s="605"/>
      <c r="KWA3185" s="605"/>
      <c r="KWB3185" s="605"/>
      <c r="KWC3185" s="605"/>
      <c r="KWD3185" s="605"/>
      <c r="KWE3185" s="605"/>
      <c r="KWF3185" s="605"/>
      <c r="KWG3185" s="605"/>
      <c r="KWH3185" s="605"/>
      <c r="KWI3185" s="605"/>
      <c r="KWJ3185" s="605"/>
      <c r="KWK3185" s="605"/>
      <c r="KWL3185" s="605"/>
      <c r="KWM3185" s="605"/>
      <c r="KWN3185" s="605"/>
      <c r="KWO3185" s="605"/>
      <c r="KWP3185" s="605"/>
      <c r="KWQ3185" s="605"/>
      <c r="KWR3185" s="605"/>
      <c r="KWS3185" s="605"/>
      <c r="KWT3185" s="605"/>
      <c r="KWU3185" s="605"/>
      <c r="KWV3185" s="605"/>
      <c r="KWW3185" s="605"/>
      <c r="KWX3185" s="605"/>
      <c r="KWY3185" s="605"/>
      <c r="KWZ3185" s="605"/>
      <c r="KXA3185" s="605"/>
      <c r="KXB3185" s="605"/>
      <c r="KXC3185" s="605"/>
      <c r="KXD3185" s="605"/>
      <c r="KXE3185" s="605"/>
      <c r="KXF3185" s="605"/>
      <c r="KXG3185" s="605"/>
      <c r="KXH3185" s="605"/>
      <c r="KXI3185" s="605"/>
      <c r="KXJ3185" s="605"/>
      <c r="KXK3185" s="605"/>
      <c r="KXL3185" s="605"/>
      <c r="KXM3185" s="605"/>
      <c r="KXN3185" s="605"/>
      <c r="KXO3185" s="605"/>
      <c r="KXP3185" s="605"/>
      <c r="KXQ3185" s="605"/>
      <c r="KXR3185" s="605"/>
      <c r="KXS3185" s="605"/>
      <c r="KXT3185" s="605"/>
      <c r="KXU3185" s="605"/>
      <c r="KXV3185" s="605"/>
      <c r="KXW3185" s="605"/>
      <c r="KXX3185" s="605"/>
      <c r="KXY3185" s="605"/>
      <c r="KXZ3185" s="605"/>
      <c r="KYA3185" s="605"/>
      <c r="KYB3185" s="605"/>
      <c r="KYC3185" s="605"/>
      <c r="KYD3185" s="605"/>
      <c r="KYE3185" s="605"/>
      <c r="KYF3185" s="605"/>
      <c r="KYG3185" s="605"/>
      <c r="KYH3185" s="605"/>
      <c r="KYI3185" s="605"/>
      <c r="KYJ3185" s="605"/>
      <c r="KYK3185" s="605"/>
      <c r="KYL3185" s="605"/>
      <c r="KYM3185" s="605"/>
      <c r="KYN3185" s="605"/>
      <c r="KYO3185" s="605"/>
      <c r="KYP3185" s="605"/>
      <c r="KYQ3185" s="605"/>
      <c r="KYR3185" s="605"/>
      <c r="KYS3185" s="605"/>
      <c r="KYT3185" s="605"/>
      <c r="KYU3185" s="605"/>
      <c r="KYV3185" s="605"/>
      <c r="KYW3185" s="605"/>
      <c r="KYX3185" s="605"/>
      <c r="KYY3185" s="605"/>
      <c r="KYZ3185" s="605"/>
      <c r="KZA3185" s="605"/>
      <c r="KZB3185" s="605"/>
      <c r="KZC3185" s="605"/>
      <c r="KZD3185" s="605"/>
      <c r="KZE3185" s="605"/>
      <c r="KZF3185" s="605"/>
      <c r="KZG3185" s="605"/>
      <c r="KZH3185" s="605"/>
      <c r="KZI3185" s="605"/>
      <c r="KZJ3185" s="605"/>
      <c r="KZK3185" s="605"/>
      <c r="KZL3185" s="605"/>
      <c r="KZM3185" s="605"/>
      <c r="KZN3185" s="605"/>
      <c r="KZO3185" s="605"/>
      <c r="KZP3185" s="605"/>
      <c r="KZQ3185" s="605"/>
      <c r="KZR3185" s="605"/>
      <c r="KZS3185" s="605"/>
      <c r="KZT3185" s="605"/>
      <c r="KZU3185" s="605"/>
      <c r="KZV3185" s="605"/>
      <c r="KZW3185" s="605"/>
      <c r="KZX3185" s="605"/>
      <c r="KZY3185" s="605"/>
      <c r="KZZ3185" s="605"/>
      <c r="LAA3185" s="605"/>
      <c r="LAB3185" s="605"/>
      <c r="LAC3185" s="605"/>
      <c r="LAD3185" s="605"/>
      <c r="LAE3185" s="605"/>
      <c r="LAF3185" s="605"/>
      <c r="LAG3185" s="605"/>
      <c r="LAH3185" s="605"/>
      <c r="LAI3185" s="605"/>
      <c r="LAJ3185" s="605"/>
      <c r="LAK3185" s="605"/>
      <c r="LAL3185" s="605"/>
      <c r="LAM3185" s="605"/>
      <c r="LAN3185" s="605"/>
      <c r="LAO3185" s="605"/>
      <c r="LAP3185" s="605"/>
      <c r="LAQ3185" s="605"/>
      <c r="LAR3185" s="605"/>
      <c r="LAS3185" s="605"/>
      <c r="LAT3185" s="605"/>
      <c r="LAU3185" s="605"/>
      <c r="LAV3185" s="605"/>
      <c r="LAW3185" s="605"/>
      <c r="LAX3185" s="605"/>
      <c r="LAY3185" s="605"/>
      <c r="LAZ3185" s="605"/>
      <c r="LBA3185" s="605"/>
      <c r="LBB3185" s="605"/>
      <c r="LBC3185" s="605"/>
      <c r="LBD3185" s="605"/>
      <c r="LBE3185" s="605"/>
      <c r="LBF3185" s="605"/>
      <c r="LBG3185" s="605"/>
      <c r="LBH3185" s="605"/>
      <c r="LBI3185" s="605"/>
      <c r="LBJ3185" s="605"/>
      <c r="LBK3185" s="605"/>
      <c r="LBL3185" s="605"/>
      <c r="LBM3185" s="605"/>
      <c r="LBN3185" s="605"/>
      <c r="LBO3185" s="605"/>
      <c r="LBP3185" s="605"/>
      <c r="LBQ3185" s="605"/>
      <c r="LBR3185" s="605"/>
      <c r="LBS3185" s="605"/>
      <c r="LBT3185" s="605"/>
      <c r="LBU3185" s="605"/>
      <c r="LBV3185" s="605"/>
      <c r="LBW3185" s="605"/>
      <c r="LBX3185" s="605"/>
      <c r="LBY3185" s="605"/>
      <c r="LBZ3185" s="605"/>
      <c r="LCA3185" s="605"/>
      <c r="LCB3185" s="605"/>
      <c r="LCC3185" s="605"/>
      <c r="LCD3185" s="605"/>
      <c r="LCE3185" s="605"/>
      <c r="LCF3185" s="605"/>
      <c r="LCG3185" s="605"/>
      <c r="LCH3185" s="605"/>
      <c r="LCI3185" s="605"/>
      <c r="LCJ3185" s="605"/>
      <c r="LCK3185" s="605"/>
      <c r="LCL3185" s="605"/>
      <c r="LCM3185" s="605"/>
      <c r="LCN3185" s="605"/>
      <c r="LCO3185" s="605"/>
      <c r="LCP3185" s="605"/>
      <c r="LCQ3185" s="605"/>
      <c r="LCR3185" s="605"/>
      <c r="LCS3185" s="605"/>
      <c r="LCT3185" s="605"/>
      <c r="LCU3185" s="605"/>
      <c r="LCV3185" s="605"/>
      <c r="LCW3185" s="605"/>
      <c r="LCX3185" s="605"/>
      <c r="LCY3185" s="605"/>
      <c r="LCZ3185" s="605"/>
      <c r="LDA3185" s="605"/>
      <c r="LDB3185" s="605"/>
      <c r="LDC3185" s="605"/>
      <c r="LDD3185" s="605"/>
      <c r="LDE3185" s="605"/>
      <c r="LDF3185" s="605"/>
      <c r="LDG3185" s="605"/>
      <c r="LDH3185" s="605"/>
      <c r="LDI3185" s="605"/>
      <c r="LDJ3185" s="605"/>
      <c r="LDK3185" s="605"/>
      <c r="LDL3185" s="605"/>
      <c r="LDM3185" s="605"/>
      <c r="LDN3185" s="605"/>
      <c r="LDO3185" s="605"/>
      <c r="LDP3185" s="605"/>
      <c r="LDQ3185" s="605"/>
      <c r="LDR3185" s="605"/>
      <c r="LDS3185" s="605"/>
      <c r="LDT3185" s="605"/>
      <c r="LDU3185" s="605"/>
      <c r="LDV3185" s="605"/>
      <c r="LDW3185" s="605"/>
      <c r="LDX3185" s="605"/>
      <c r="LDY3185" s="605"/>
      <c r="LDZ3185" s="605"/>
      <c r="LEA3185" s="605"/>
      <c r="LEB3185" s="605"/>
      <c r="LEC3185" s="605"/>
      <c r="LED3185" s="605"/>
      <c r="LEE3185" s="605"/>
      <c r="LEF3185" s="605"/>
      <c r="LEG3185" s="605"/>
      <c r="LEH3185" s="605"/>
      <c r="LEI3185" s="605"/>
      <c r="LEJ3185" s="605"/>
      <c r="LEK3185" s="605"/>
      <c r="LEL3185" s="605"/>
      <c r="LEM3185" s="605"/>
      <c r="LEN3185" s="605"/>
      <c r="LEO3185" s="605"/>
      <c r="LEP3185" s="605"/>
      <c r="LEQ3185" s="605"/>
      <c r="LER3185" s="605"/>
      <c r="LES3185" s="605"/>
      <c r="LET3185" s="605"/>
      <c r="LEU3185" s="605"/>
      <c r="LEV3185" s="605"/>
      <c r="LEW3185" s="605"/>
      <c r="LEX3185" s="605"/>
      <c r="LEY3185" s="605"/>
      <c r="LEZ3185" s="605"/>
      <c r="LFA3185" s="605"/>
      <c r="LFB3185" s="605"/>
      <c r="LFC3185" s="605"/>
      <c r="LFD3185" s="605"/>
      <c r="LFE3185" s="605"/>
      <c r="LFF3185" s="605"/>
      <c r="LFG3185" s="605"/>
      <c r="LFH3185" s="605"/>
      <c r="LFI3185" s="605"/>
      <c r="LFJ3185" s="605"/>
      <c r="LFK3185" s="605"/>
      <c r="LFL3185" s="605"/>
      <c r="LFM3185" s="605"/>
      <c r="LFN3185" s="605"/>
      <c r="LFO3185" s="605"/>
      <c r="LFP3185" s="605"/>
      <c r="LFQ3185" s="605"/>
      <c r="LFR3185" s="605"/>
      <c r="LFS3185" s="605"/>
      <c r="LFT3185" s="605"/>
      <c r="LFU3185" s="605"/>
      <c r="LFV3185" s="605"/>
      <c r="LFW3185" s="605"/>
      <c r="LFX3185" s="605"/>
      <c r="LFY3185" s="605"/>
      <c r="LFZ3185" s="605"/>
      <c r="LGA3185" s="605"/>
      <c r="LGB3185" s="605"/>
      <c r="LGC3185" s="605"/>
      <c r="LGD3185" s="605"/>
      <c r="LGE3185" s="605"/>
      <c r="LGF3185" s="605"/>
      <c r="LGG3185" s="605"/>
      <c r="LGH3185" s="605"/>
      <c r="LGI3185" s="605"/>
      <c r="LGJ3185" s="605"/>
      <c r="LGK3185" s="605"/>
      <c r="LGL3185" s="605"/>
      <c r="LGM3185" s="605"/>
      <c r="LGN3185" s="605"/>
      <c r="LGO3185" s="605"/>
      <c r="LGP3185" s="605"/>
      <c r="LGQ3185" s="605"/>
      <c r="LGR3185" s="605"/>
      <c r="LGS3185" s="605"/>
      <c r="LGT3185" s="605"/>
      <c r="LGU3185" s="605"/>
      <c r="LGV3185" s="605"/>
      <c r="LGW3185" s="605"/>
      <c r="LGX3185" s="605"/>
      <c r="LGY3185" s="605"/>
      <c r="LGZ3185" s="605"/>
      <c r="LHA3185" s="605"/>
      <c r="LHB3185" s="605"/>
      <c r="LHC3185" s="605"/>
      <c r="LHD3185" s="605"/>
      <c r="LHE3185" s="605"/>
      <c r="LHF3185" s="605"/>
      <c r="LHG3185" s="605"/>
      <c r="LHH3185" s="605"/>
      <c r="LHI3185" s="605"/>
      <c r="LHJ3185" s="605"/>
      <c r="LHK3185" s="605"/>
      <c r="LHL3185" s="605"/>
      <c r="LHM3185" s="605"/>
      <c r="LHN3185" s="605"/>
      <c r="LHO3185" s="605"/>
      <c r="LHP3185" s="605"/>
      <c r="LHQ3185" s="605"/>
      <c r="LHR3185" s="605"/>
      <c r="LHS3185" s="605"/>
      <c r="LHT3185" s="605"/>
      <c r="LHU3185" s="605"/>
      <c r="LHV3185" s="605"/>
      <c r="LHW3185" s="605"/>
      <c r="LHX3185" s="605"/>
      <c r="LHY3185" s="605"/>
      <c r="LHZ3185" s="605"/>
      <c r="LIA3185" s="605"/>
      <c r="LIB3185" s="605"/>
      <c r="LIC3185" s="605"/>
      <c r="LID3185" s="605"/>
      <c r="LIE3185" s="605"/>
      <c r="LIF3185" s="605"/>
      <c r="LIG3185" s="605"/>
      <c r="LIH3185" s="605"/>
      <c r="LII3185" s="605"/>
      <c r="LIJ3185" s="605"/>
      <c r="LIK3185" s="605"/>
      <c r="LIL3185" s="605"/>
      <c r="LIM3185" s="605"/>
      <c r="LIN3185" s="605"/>
      <c r="LIO3185" s="605"/>
      <c r="LIP3185" s="605"/>
      <c r="LIQ3185" s="605"/>
      <c r="LIR3185" s="605"/>
      <c r="LIS3185" s="605"/>
      <c r="LIT3185" s="605"/>
      <c r="LIU3185" s="605"/>
      <c r="LIV3185" s="605"/>
      <c r="LIW3185" s="605"/>
      <c r="LIX3185" s="605"/>
      <c r="LIY3185" s="605"/>
      <c r="LIZ3185" s="605"/>
      <c r="LJA3185" s="605"/>
      <c r="LJB3185" s="605"/>
      <c r="LJC3185" s="605"/>
      <c r="LJD3185" s="605"/>
      <c r="LJE3185" s="605"/>
      <c r="LJF3185" s="605"/>
      <c r="LJG3185" s="605"/>
      <c r="LJH3185" s="605"/>
      <c r="LJI3185" s="605"/>
      <c r="LJJ3185" s="605"/>
      <c r="LJK3185" s="605"/>
      <c r="LJL3185" s="605"/>
      <c r="LJM3185" s="605"/>
      <c r="LJN3185" s="605"/>
      <c r="LJO3185" s="605"/>
      <c r="LJP3185" s="605"/>
      <c r="LJQ3185" s="605"/>
      <c r="LJR3185" s="605"/>
      <c r="LJS3185" s="605"/>
      <c r="LJT3185" s="605"/>
      <c r="LJU3185" s="605"/>
      <c r="LJV3185" s="605"/>
      <c r="LJW3185" s="605"/>
      <c r="LJX3185" s="605"/>
      <c r="LJY3185" s="605"/>
      <c r="LJZ3185" s="605"/>
      <c r="LKA3185" s="605"/>
      <c r="LKB3185" s="605"/>
      <c r="LKC3185" s="605"/>
      <c r="LKD3185" s="605"/>
      <c r="LKE3185" s="605"/>
      <c r="LKF3185" s="605"/>
      <c r="LKG3185" s="605"/>
      <c r="LKH3185" s="605"/>
      <c r="LKI3185" s="605"/>
      <c r="LKJ3185" s="605"/>
      <c r="LKK3185" s="605"/>
      <c r="LKL3185" s="605"/>
      <c r="LKM3185" s="605"/>
      <c r="LKN3185" s="605"/>
      <c r="LKO3185" s="605"/>
      <c r="LKP3185" s="605"/>
      <c r="LKQ3185" s="605"/>
      <c r="LKR3185" s="605"/>
      <c r="LKS3185" s="605"/>
      <c r="LKT3185" s="605"/>
      <c r="LKU3185" s="605"/>
      <c r="LKV3185" s="605"/>
      <c r="LKW3185" s="605"/>
      <c r="LKX3185" s="605"/>
      <c r="LKY3185" s="605"/>
      <c r="LKZ3185" s="605"/>
      <c r="LLA3185" s="605"/>
      <c r="LLB3185" s="605"/>
      <c r="LLC3185" s="605"/>
      <c r="LLD3185" s="605"/>
      <c r="LLE3185" s="605"/>
      <c r="LLF3185" s="605"/>
      <c r="LLG3185" s="605"/>
      <c r="LLH3185" s="605"/>
      <c r="LLI3185" s="605"/>
      <c r="LLJ3185" s="605"/>
      <c r="LLK3185" s="605"/>
      <c r="LLL3185" s="605"/>
      <c r="LLM3185" s="605"/>
      <c r="LLN3185" s="605"/>
      <c r="LLO3185" s="605"/>
      <c r="LLP3185" s="605"/>
      <c r="LLQ3185" s="605"/>
      <c r="LLR3185" s="605"/>
      <c r="LLS3185" s="605"/>
      <c r="LLT3185" s="605"/>
      <c r="LLU3185" s="605"/>
      <c r="LLV3185" s="605"/>
      <c r="LLW3185" s="605"/>
      <c r="LLX3185" s="605"/>
      <c r="LLY3185" s="605"/>
      <c r="LLZ3185" s="605"/>
      <c r="LMA3185" s="605"/>
      <c r="LMB3185" s="605"/>
      <c r="LMC3185" s="605"/>
      <c r="LMD3185" s="605"/>
      <c r="LME3185" s="605"/>
      <c r="LMF3185" s="605"/>
      <c r="LMG3185" s="605"/>
      <c r="LMH3185" s="605"/>
      <c r="LMI3185" s="605"/>
      <c r="LMJ3185" s="605"/>
      <c r="LMK3185" s="605"/>
      <c r="LML3185" s="605"/>
      <c r="LMM3185" s="605"/>
      <c r="LMN3185" s="605"/>
      <c r="LMO3185" s="605"/>
      <c r="LMP3185" s="605"/>
      <c r="LMQ3185" s="605"/>
      <c r="LMR3185" s="605"/>
      <c r="LMS3185" s="605"/>
      <c r="LMT3185" s="605"/>
      <c r="LMU3185" s="605"/>
      <c r="LMV3185" s="605"/>
      <c r="LMW3185" s="605"/>
      <c r="LMX3185" s="605"/>
      <c r="LMY3185" s="605"/>
      <c r="LMZ3185" s="605"/>
      <c r="LNA3185" s="605"/>
      <c r="LNB3185" s="605"/>
      <c r="LNC3185" s="605"/>
      <c r="LND3185" s="605"/>
      <c r="LNE3185" s="605"/>
      <c r="LNF3185" s="605"/>
      <c r="LNG3185" s="605"/>
      <c r="LNH3185" s="605"/>
      <c r="LNI3185" s="605"/>
      <c r="LNJ3185" s="605"/>
      <c r="LNK3185" s="605"/>
      <c r="LNL3185" s="605"/>
      <c r="LNM3185" s="605"/>
      <c r="LNN3185" s="605"/>
      <c r="LNO3185" s="605"/>
      <c r="LNP3185" s="605"/>
      <c r="LNQ3185" s="605"/>
      <c r="LNR3185" s="605"/>
      <c r="LNS3185" s="605"/>
      <c r="LNT3185" s="605"/>
      <c r="LNU3185" s="605"/>
      <c r="LNV3185" s="605"/>
      <c r="LNW3185" s="605"/>
      <c r="LNX3185" s="605"/>
      <c r="LNY3185" s="605"/>
      <c r="LNZ3185" s="605"/>
      <c r="LOA3185" s="605"/>
      <c r="LOB3185" s="605"/>
      <c r="LOC3185" s="605"/>
      <c r="LOD3185" s="605"/>
      <c r="LOE3185" s="605"/>
      <c r="LOF3185" s="605"/>
      <c r="LOG3185" s="605"/>
      <c r="LOH3185" s="605"/>
      <c r="LOI3185" s="605"/>
      <c r="LOJ3185" s="605"/>
      <c r="LOK3185" s="605"/>
      <c r="LOL3185" s="605"/>
      <c r="LOM3185" s="605"/>
      <c r="LON3185" s="605"/>
      <c r="LOO3185" s="605"/>
      <c r="LOP3185" s="605"/>
      <c r="LOQ3185" s="605"/>
      <c r="LOR3185" s="605"/>
      <c r="LOS3185" s="605"/>
      <c r="LOT3185" s="605"/>
      <c r="LOU3185" s="605"/>
      <c r="LOV3185" s="605"/>
      <c r="LOW3185" s="605"/>
      <c r="LOX3185" s="605"/>
      <c r="LOY3185" s="605"/>
      <c r="LOZ3185" s="605"/>
      <c r="LPA3185" s="605"/>
      <c r="LPB3185" s="605"/>
      <c r="LPC3185" s="605"/>
      <c r="LPD3185" s="605"/>
      <c r="LPE3185" s="605"/>
      <c r="LPF3185" s="605"/>
      <c r="LPG3185" s="605"/>
      <c r="LPH3185" s="605"/>
      <c r="LPI3185" s="605"/>
      <c r="LPJ3185" s="605"/>
      <c r="LPK3185" s="605"/>
      <c r="LPL3185" s="605"/>
      <c r="LPM3185" s="605"/>
      <c r="LPN3185" s="605"/>
      <c r="LPO3185" s="605"/>
      <c r="LPP3185" s="605"/>
      <c r="LPQ3185" s="605"/>
      <c r="LPR3185" s="605"/>
      <c r="LPS3185" s="605"/>
      <c r="LPT3185" s="605"/>
      <c r="LPU3185" s="605"/>
      <c r="LPV3185" s="605"/>
      <c r="LPW3185" s="605"/>
      <c r="LPX3185" s="605"/>
      <c r="LPY3185" s="605"/>
      <c r="LPZ3185" s="605"/>
      <c r="LQA3185" s="605"/>
      <c r="LQB3185" s="605"/>
      <c r="LQC3185" s="605"/>
      <c r="LQD3185" s="605"/>
      <c r="LQE3185" s="605"/>
      <c r="LQF3185" s="605"/>
      <c r="LQG3185" s="605"/>
      <c r="LQH3185" s="605"/>
      <c r="LQI3185" s="605"/>
      <c r="LQJ3185" s="605"/>
      <c r="LQK3185" s="605"/>
      <c r="LQL3185" s="605"/>
      <c r="LQM3185" s="605"/>
      <c r="LQN3185" s="605"/>
      <c r="LQO3185" s="605"/>
      <c r="LQP3185" s="605"/>
      <c r="LQQ3185" s="605"/>
      <c r="LQR3185" s="605"/>
      <c r="LQS3185" s="605"/>
      <c r="LQT3185" s="605"/>
      <c r="LQU3185" s="605"/>
      <c r="LQV3185" s="605"/>
      <c r="LQW3185" s="605"/>
      <c r="LQX3185" s="605"/>
      <c r="LQY3185" s="605"/>
      <c r="LQZ3185" s="605"/>
      <c r="LRA3185" s="605"/>
      <c r="LRB3185" s="605"/>
      <c r="LRC3185" s="605"/>
      <c r="LRD3185" s="605"/>
      <c r="LRE3185" s="605"/>
      <c r="LRF3185" s="605"/>
      <c r="LRG3185" s="605"/>
      <c r="LRH3185" s="605"/>
      <c r="LRI3185" s="605"/>
      <c r="LRJ3185" s="605"/>
      <c r="LRK3185" s="605"/>
      <c r="LRL3185" s="605"/>
      <c r="LRM3185" s="605"/>
      <c r="LRN3185" s="605"/>
      <c r="LRO3185" s="605"/>
      <c r="LRP3185" s="605"/>
      <c r="LRQ3185" s="605"/>
      <c r="LRR3185" s="605"/>
      <c r="LRS3185" s="605"/>
      <c r="LRT3185" s="605"/>
      <c r="LRU3185" s="605"/>
      <c r="LRV3185" s="605"/>
      <c r="LRW3185" s="605"/>
      <c r="LRX3185" s="605"/>
      <c r="LRY3185" s="605"/>
      <c r="LRZ3185" s="605"/>
      <c r="LSA3185" s="605"/>
      <c r="LSB3185" s="605"/>
      <c r="LSC3185" s="605"/>
      <c r="LSD3185" s="605"/>
      <c r="LSE3185" s="605"/>
      <c r="LSF3185" s="605"/>
      <c r="LSG3185" s="605"/>
      <c r="LSH3185" s="605"/>
      <c r="LSI3185" s="605"/>
      <c r="LSJ3185" s="605"/>
      <c r="LSK3185" s="605"/>
      <c r="LSL3185" s="605"/>
      <c r="LSM3185" s="605"/>
      <c r="LSN3185" s="605"/>
      <c r="LSO3185" s="605"/>
      <c r="LSP3185" s="605"/>
      <c r="LSQ3185" s="605"/>
      <c r="LSR3185" s="605"/>
      <c r="LSS3185" s="605"/>
      <c r="LST3185" s="605"/>
      <c r="LSU3185" s="605"/>
      <c r="LSV3185" s="605"/>
      <c r="LSW3185" s="605"/>
      <c r="LSX3185" s="605"/>
      <c r="LSY3185" s="605"/>
      <c r="LSZ3185" s="605"/>
      <c r="LTA3185" s="605"/>
      <c r="LTB3185" s="605"/>
      <c r="LTC3185" s="605"/>
      <c r="LTD3185" s="605"/>
      <c r="LTE3185" s="605"/>
      <c r="LTF3185" s="605"/>
      <c r="LTG3185" s="605"/>
      <c r="LTH3185" s="605"/>
      <c r="LTI3185" s="605"/>
      <c r="LTJ3185" s="605"/>
      <c r="LTK3185" s="605"/>
      <c r="LTL3185" s="605"/>
      <c r="LTM3185" s="605"/>
      <c r="LTN3185" s="605"/>
      <c r="LTO3185" s="605"/>
      <c r="LTP3185" s="605"/>
      <c r="LTQ3185" s="605"/>
      <c r="LTR3185" s="605"/>
      <c r="LTS3185" s="605"/>
      <c r="LTT3185" s="605"/>
      <c r="LTU3185" s="605"/>
      <c r="LTV3185" s="605"/>
      <c r="LTW3185" s="605"/>
      <c r="LTX3185" s="605"/>
      <c r="LTY3185" s="605"/>
      <c r="LTZ3185" s="605"/>
      <c r="LUA3185" s="605"/>
      <c r="LUB3185" s="605"/>
      <c r="LUC3185" s="605"/>
      <c r="LUD3185" s="605"/>
      <c r="LUE3185" s="605"/>
      <c r="LUF3185" s="605"/>
      <c r="LUG3185" s="605"/>
      <c r="LUH3185" s="605"/>
      <c r="LUI3185" s="605"/>
      <c r="LUJ3185" s="605"/>
      <c r="LUK3185" s="605"/>
      <c r="LUL3185" s="605"/>
      <c r="LUM3185" s="605"/>
      <c r="LUN3185" s="605"/>
      <c r="LUO3185" s="605"/>
      <c r="LUP3185" s="605"/>
      <c r="LUQ3185" s="605"/>
      <c r="LUR3185" s="605"/>
      <c r="LUS3185" s="605"/>
      <c r="LUT3185" s="605"/>
      <c r="LUU3185" s="605"/>
      <c r="LUV3185" s="605"/>
      <c r="LUW3185" s="605"/>
      <c r="LUX3185" s="605"/>
      <c r="LUY3185" s="605"/>
      <c r="LUZ3185" s="605"/>
      <c r="LVA3185" s="605"/>
      <c r="LVB3185" s="605"/>
      <c r="LVC3185" s="605"/>
      <c r="LVD3185" s="605"/>
      <c r="LVE3185" s="605"/>
      <c r="LVF3185" s="605"/>
      <c r="LVG3185" s="605"/>
      <c r="LVH3185" s="605"/>
      <c r="LVI3185" s="605"/>
      <c r="LVJ3185" s="605"/>
      <c r="LVK3185" s="605"/>
      <c r="LVL3185" s="605"/>
      <c r="LVM3185" s="605"/>
      <c r="LVN3185" s="605"/>
      <c r="LVO3185" s="605"/>
      <c r="LVP3185" s="605"/>
      <c r="LVQ3185" s="605"/>
      <c r="LVR3185" s="605"/>
      <c r="LVS3185" s="605"/>
      <c r="LVT3185" s="605"/>
      <c r="LVU3185" s="605"/>
      <c r="LVV3185" s="605"/>
      <c r="LVW3185" s="605"/>
      <c r="LVX3185" s="605"/>
      <c r="LVY3185" s="605"/>
      <c r="LVZ3185" s="605"/>
      <c r="LWA3185" s="605"/>
      <c r="LWB3185" s="605"/>
      <c r="LWC3185" s="605"/>
      <c r="LWD3185" s="605"/>
      <c r="LWE3185" s="605"/>
      <c r="LWF3185" s="605"/>
      <c r="LWG3185" s="605"/>
      <c r="LWH3185" s="605"/>
      <c r="LWI3185" s="605"/>
      <c r="LWJ3185" s="605"/>
      <c r="LWK3185" s="605"/>
      <c r="LWL3185" s="605"/>
      <c r="LWM3185" s="605"/>
      <c r="LWN3185" s="605"/>
      <c r="LWO3185" s="605"/>
      <c r="LWP3185" s="605"/>
      <c r="LWQ3185" s="605"/>
      <c r="LWR3185" s="605"/>
      <c r="LWS3185" s="605"/>
      <c r="LWT3185" s="605"/>
      <c r="LWU3185" s="605"/>
      <c r="LWV3185" s="605"/>
      <c r="LWW3185" s="605"/>
      <c r="LWX3185" s="605"/>
      <c r="LWY3185" s="605"/>
      <c r="LWZ3185" s="605"/>
      <c r="LXA3185" s="605"/>
      <c r="LXB3185" s="605"/>
      <c r="LXC3185" s="605"/>
      <c r="LXD3185" s="605"/>
      <c r="LXE3185" s="605"/>
      <c r="LXF3185" s="605"/>
      <c r="LXG3185" s="605"/>
      <c r="LXH3185" s="605"/>
      <c r="LXI3185" s="605"/>
      <c r="LXJ3185" s="605"/>
      <c r="LXK3185" s="605"/>
      <c r="LXL3185" s="605"/>
      <c r="LXM3185" s="605"/>
      <c r="LXN3185" s="605"/>
      <c r="LXO3185" s="605"/>
      <c r="LXP3185" s="605"/>
      <c r="LXQ3185" s="605"/>
      <c r="LXR3185" s="605"/>
      <c r="LXS3185" s="605"/>
      <c r="LXT3185" s="605"/>
      <c r="LXU3185" s="605"/>
      <c r="LXV3185" s="605"/>
      <c r="LXW3185" s="605"/>
      <c r="LXX3185" s="605"/>
      <c r="LXY3185" s="605"/>
      <c r="LXZ3185" s="605"/>
      <c r="LYA3185" s="605"/>
      <c r="LYB3185" s="605"/>
      <c r="LYC3185" s="605"/>
      <c r="LYD3185" s="605"/>
      <c r="LYE3185" s="605"/>
      <c r="LYF3185" s="605"/>
      <c r="LYG3185" s="605"/>
      <c r="LYH3185" s="605"/>
      <c r="LYI3185" s="605"/>
      <c r="LYJ3185" s="605"/>
      <c r="LYK3185" s="605"/>
      <c r="LYL3185" s="605"/>
      <c r="LYM3185" s="605"/>
      <c r="LYN3185" s="605"/>
      <c r="LYO3185" s="605"/>
      <c r="LYP3185" s="605"/>
      <c r="LYQ3185" s="605"/>
      <c r="LYR3185" s="605"/>
      <c r="LYS3185" s="605"/>
      <c r="LYT3185" s="605"/>
      <c r="LYU3185" s="605"/>
      <c r="LYV3185" s="605"/>
      <c r="LYW3185" s="605"/>
      <c r="LYX3185" s="605"/>
      <c r="LYY3185" s="605"/>
      <c r="LYZ3185" s="605"/>
      <c r="LZA3185" s="605"/>
      <c r="LZB3185" s="605"/>
      <c r="LZC3185" s="605"/>
      <c r="LZD3185" s="605"/>
      <c r="LZE3185" s="605"/>
      <c r="LZF3185" s="605"/>
      <c r="LZG3185" s="605"/>
      <c r="LZH3185" s="605"/>
      <c r="LZI3185" s="605"/>
      <c r="LZJ3185" s="605"/>
      <c r="LZK3185" s="605"/>
      <c r="LZL3185" s="605"/>
      <c r="LZM3185" s="605"/>
      <c r="LZN3185" s="605"/>
      <c r="LZO3185" s="605"/>
      <c r="LZP3185" s="605"/>
      <c r="LZQ3185" s="605"/>
      <c r="LZR3185" s="605"/>
      <c r="LZS3185" s="605"/>
      <c r="LZT3185" s="605"/>
      <c r="LZU3185" s="605"/>
      <c r="LZV3185" s="605"/>
      <c r="LZW3185" s="605"/>
      <c r="LZX3185" s="605"/>
      <c r="LZY3185" s="605"/>
      <c r="LZZ3185" s="605"/>
      <c r="MAA3185" s="605"/>
      <c r="MAB3185" s="605"/>
      <c r="MAC3185" s="605"/>
      <c r="MAD3185" s="605"/>
      <c r="MAE3185" s="605"/>
      <c r="MAF3185" s="605"/>
      <c r="MAG3185" s="605"/>
      <c r="MAH3185" s="605"/>
      <c r="MAI3185" s="605"/>
      <c r="MAJ3185" s="605"/>
      <c r="MAK3185" s="605"/>
      <c r="MAL3185" s="605"/>
      <c r="MAM3185" s="605"/>
      <c r="MAN3185" s="605"/>
      <c r="MAO3185" s="605"/>
      <c r="MAP3185" s="605"/>
      <c r="MAQ3185" s="605"/>
      <c r="MAR3185" s="605"/>
      <c r="MAS3185" s="605"/>
      <c r="MAT3185" s="605"/>
      <c r="MAU3185" s="605"/>
      <c r="MAV3185" s="605"/>
      <c r="MAW3185" s="605"/>
      <c r="MAX3185" s="605"/>
      <c r="MAY3185" s="605"/>
      <c r="MAZ3185" s="605"/>
      <c r="MBA3185" s="605"/>
      <c r="MBB3185" s="605"/>
      <c r="MBC3185" s="605"/>
      <c r="MBD3185" s="605"/>
      <c r="MBE3185" s="605"/>
      <c r="MBF3185" s="605"/>
      <c r="MBG3185" s="605"/>
      <c r="MBH3185" s="605"/>
      <c r="MBI3185" s="605"/>
      <c r="MBJ3185" s="605"/>
      <c r="MBK3185" s="605"/>
      <c r="MBL3185" s="605"/>
      <c r="MBM3185" s="605"/>
      <c r="MBN3185" s="605"/>
      <c r="MBO3185" s="605"/>
      <c r="MBP3185" s="605"/>
      <c r="MBQ3185" s="605"/>
      <c r="MBR3185" s="605"/>
      <c r="MBS3185" s="605"/>
      <c r="MBT3185" s="605"/>
      <c r="MBU3185" s="605"/>
      <c r="MBV3185" s="605"/>
      <c r="MBW3185" s="605"/>
      <c r="MBX3185" s="605"/>
      <c r="MBY3185" s="605"/>
      <c r="MBZ3185" s="605"/>
      <c r="MCA3185" s="605"/>
      <c r="MCB3185" s="605"/>
      <c r="MCC3185" s="605"/>
      <c r="MCD3185" s="605"/>
      <c r="MCE3185" s="605"/>
      <c r="MCF3185" s="605"/>
      <c r="MCG3185" s="605"/>
      <c r="MCH3185" s="605"/>
      <c r="MCI3185" s="605"/>
      <c r="MCJ3185" s="605"/>
      <c r="MCK3185" s="605"/>
      <c r="MCL3185" s="605"/>
      <c r="MCM3185" s="605"/>
      <c r="MCN3185" s="605"/>
      <c r="MCO3185" s="605"/>
      <c r="MCP3185" s="605"/>
      <c r="MCQ3185" s="605"/>
      <c r="MCR3185" s="605"/>
      <c r="MCS3185" s="605"/>
      <c r="MCT3185" s="605"/>
      <c r="MCU3185" s="605"/>
      <c r="MCV3185" s="605"/>
      <c r="MCW3185" s="605"/>
      <c r="MCX3185" s="605"/>
      <c r="MCY3185" s="605"/>
      <c r="MCZ3185" s="605"/>
      <c r="MDA3185" s="605"/>
      <c r="MDB3185" s="605"/>
      <c r="MDC3185" s="605"/>
      <c r="MDD3185" s="605"/>
      <c r="MDE3185" s="605"/>
      <c r="MDF3185" s="605"/>
      <c r="MDG3185" s="605"/>
      <c r="MDH3185" s="605"/>
      <c r="MDI3185" s="605"/>
      <c r="MDJ3185" s="605"/>
      <c r="MDK3185" s="605"/>
      <c r="MDL3185" s="605"/>
      <c r="MDM3185" s="605"/>
      <c r="MDN3185" s="605"/>
      <c r="MDO3185" s="605"/>
      <c r="MDP3185" s="605"/>
      <c r="MDQ3185" s="605"/>
      <c r="MDR3185" s="605"/>
      <c r="MDS3185" s="605"/>
      <c r="MDT3185" s="605"/>
      <c r="MDU3185" s="605"/>
      <c r="MDV3185" s="605"/>
      <c r="MDW3185" s="605"/>
      <c r="MDX3185" s="605"/>
      <c r="MDY3185" s="605"/>
      <c r="MDZ3185" s="605"/>
      <c r="MEA3185" s="605"/>
      <c r="MEB3185" s="605"/>
      <c r="MEC3185" s="605"/>
      <c r="MED3185" s="605"/>
      <c r="MEE3185" s="605"/>
      <c r="MEF3185" s="605"/>
      <c r="MEG3185" s="605"/>
      <c r="MEH3185" s="605"/>
      <c r="MEI3185" s="605"/>
      <c r="MEJ3185" s="605"/>
      <c r="MEK3185" s="605"/>
      <c r="MEL3185" s="605"/>
      <c r="MEM3185" s="605"/>
      <c r="MEN3185" s="605"/>
      <c r="MEO3185" s="605"/>
      <c r="MEP3185" s="605"/>
      <c r="MEQ3185" s="605"/>
      <c r="MER3185" s="605"/>
      <c r="MES3185" s="605"/>
      <c r="MET3185" s="605"/>
      <c r="MEU3185" s="605"/>
      <c r="MEV3185" s="605"/>
      <c r="MEW3185" s="605"/>
      <c r="MEX3185" s="605"/>
      <c r="MEY3185" s="605"/>
      <c r="MEZ3185" s="605"/>
      <c r="MFA3185" s="605"/>
      <c r="MFB3185" s="605"/>
      <c r="MFC3185" s="605"/>
      <c r="MFD3185" s="605"/>
      <c r="MFE3185" s="605"/>
      <c r="MFF3185" s="605"/>
      <c r="MFG3185" s="605"/>
      <c r="MFH3185" s="605"/>
      <c r="MFI3185" s="605"/>
      <c r="MFJ3185" s="605"/>
      <c r="MFK3185" s="605"/>
      <c r="MFL3185" s="605"/>
      <c r="MFM3185" s="605"/>
      <c r="MFN3185" s="605"/>
      <c r="MFO3185" s="605"/>
      <c r="MFP3185" s="605"/>
      <c r="MFQ3185" s="605"/>
      <c r="MFR3185" s="605"/>
      <c r="MFS3185" s="605"/>
      <c r="MFT3185" s="605"/>
      <c r="MFU3185" s="605"/>
      <c r="MFV3185" s="605"/>
      <c r="MFW3185" s="605"/>
      <c r="MFX3185" s="605"/>
      <c r="MFY3185" s="605"/>
      <c r="MFZ3185" s="605"/>
      <c r="MGA3185" s="605"/>
      <c r="MGB3185" s="605"/>
      <c r="MGC3185" s="605"/>
      <c r="MGD3185" s="605"/>
      <c r="MGE3185" s="605"/>
      <c r="MGF3185" s="605"/>
      <c r="MGG3185" s="605"/>
      <c r="MGH3185" s="605"/>
      <c r="MGI3185" s="605"/>
      <c r="MGJ3185" s="605"/>
      <c r="MGK3185" s="605"/>
      <c r="MGL3185" s="605"/>
      <c r="MGM3185" s="605"/>
      <c r="MGN3185" s="605"/>
      <c r="MGO3185" s="605"/>
      <c r="MGP3185" s="605"/>
      <c r="MGQ3185" s="605"/>
      <c r="MGR3185" s="605"/>
      <c r="MGS3185" s="605"/>
      <c r="MGT3185" s="605"/>
      <c r="MGU3185" s="605"/>
      <c r="MGV3185" s="605"/>
      <c r="MGW3185" s="605"/>
      <c r="MGX3185" s="605"/>
      <c r="MGY3185" s="605"/>
      <c r="MGZ3185" s="605"/>
      <c r="MHA3185" s="605"/>
      <c r="MHB3185" s="605"/>
      <c r="MHC3185" s="605"/>
      <c r="MHD3185" s="605"/>
      <c r="MHE3185" s="605"/>
      <c r="MHF3185" s="605"/>
      <c r="MHG3185" s="605"/>
      <c r="MHH3185" s="605"/>
      <c r="MHI3185" s="605"/>
      <c r="MHJ3185" s="605"/>
      <c r="MHK3185" s="605"/>
      <c r="MHL3185" s="605"/>
      <c r="MHM3185" s="605"/>
      <c r="MHN3185" s="605"/>
      <c r="MHO3185" s="605"/>
      <c r="MHP3185" s="605"/>
      <c r="MHQ3185" s="605"/>
      <c r="MHR3185" s="605"/>
      <c r="MHS3185" s="605"/>
      <c r="MHT3185" s="605"/>
      <c r="MHU3185" s="605"/>
      <c r="MHV3185" s="605"/>
      <c r="MHW3185" s="605"/>
      <c r="MHX3185" s="605"/>
      <c r="MHY3185" s="605"/>
      <c r="MHZ3185" s="605"/>
      <c r="MIA3185" s="605"/>
      <c r="MIB3185" s="605"/>
      <c r="MIC3185" s="605"/>
      <c r="MID3185" s="605"/>
      <c r="MIE3185" s="605"/>
      <c r="MIF3185" s="605"/>
      <c r="MIG3185" s="605"/>
      <c r="MIH3185" s="605"/>
      <c r="MII3185" s="605"/>
      <c r="MIJ3185" s="605"/>
      <c r="MIK3185" s="605"/>
      <c r="MIL3185" s="605"/>
      <c r="MIM3185" s="605"/>
      <c r="MIN3185" s="605"/>
      <c r="MIO3185" s="605"/>
      <c r="MIP3185" s="605"/>
      <c r="MIQ3185" s="605"/>
      <c r="MIR3185" s="605"/>
      <c r="MIS3185" s="605"/>
      <c r="MIT3185" s="605"/>
      <c r="MIU3185" s="605"/>
      <c r="MIV3185" s="605"/>
      <c r="MIW3185" s="605"/>
      <c r="MIX3185" s="605"/>
      <c r="MIY3185" s="605"/>
      <c r="MIZ3185" s="605"/>
      <c r="MJA3185" s="605"/>
      <c r="MJB3185" s="605"/>
      <c r="MJC3185" s="605"/>
      <c r="MJD3185" s="605"/>
      <c r="MJE3185" s="605"/>
      <c r="MJF3185" s="605"/>
      <c r="MJG3185" s="605"/>
      <c r="MJH3185" s="605"/>
      <c r="MJI3185" s="605"/>
      <c r="MJJ3185" s="605"/>
      <c r="MJK3185" s="605"/>
      <c r="MJL3185" s="605"/>
      <c r="MJM3185" s="605"/>
      <c r="MJN3185" s="605"/>
      <c r="MJO3185" s="605"/>
      <c r="MJP3185" s="605"/>
      <c r="MJQ3185" s="605"/>
      <c r="MJR3185" s="605"/>
      <c r="MJS3185" s="605"/>
      <c r="MJT3185" s="605"/>
      <c r="MJU3185" s="605"/>
      <c r="MJV3185" s="605"/>
      <c r="MJW3185" s="605"/>
      <c r="MJX3185" s="605"/>
      <c r="MJY3185" s="605"/>
      <c r="MJZ3185" s="605"/>
      <c r="MKA3185" s="605"/>
      <c r="MKB3185" s="605"/>
      <c r="MKC3185" s="605"/>
      <c r="MKD3185" s="605"/>
      <c r="MKE3185" s="605"/>
      <c r="MKF3185" s="605"/>
      <c r="MKG3185" s="605"/>
      <c r="MKH3185" s="605"/>
      <c r="MKI3185" s="605"/>
      <c r="MKJ3185" s="605"/>
      <c r="MKK3185" s="605"/>
      <c r="MKL3185" s="605"/>
      <c r="MKM3185" s="605"/>
      <c r="MKN3185" s="605"/>
      <c r="MKO3185" s="605"/>
      <c r="MKP3185" s="605"/>
      <c r="MKQ3185" s="605"/>
      <c r="MKR3185" s="605"/>
      <c r="MKS3185" s="605"/>
      <c r="MKT3185" s="605"/>
      <c r="MKU3185" s="605"/>
      <c r="MKV3185" s="605"/>
      <c r="MKW3185" s="605"/>
      <c r="MKX3185" s="605"/>
      <c r="MKY3185" s="605"/>
      <c r="MKZ3185" s="605"/>
      <c r="MLA3185" s="605"/>
      <c r="MLB3185" s="605"/>
      <c r="MLC3185" s="605"/>
      <c r="MLD3185" s="605"/>
      <c r="MLE3185" s="605"/>
      <c r="MLF3185" s="605"/>
      <c r="MLG3185" s="605"/>
      <c r="MLH3185" s="605"/>
      <c r="MLI3185" s="605"/>
      <c r="MLJ3185" s="605"/>
      <c r="MLK3185" s="605"/>
      <c r="MLL3185" s="605"/>
      <c r="MLM3185" s="605"/>
      <c r="MLN3185" s="605"/>
      <c r="MLO3185" s="605"/>
      <c r="MLP3185" s="605"/>
      <c r="MLQ3185" s="605"/>
      <c r="MLR3185" s="605"/>
      <c r="MLS3185" s="605"/>
      <c r="MLT3185" s="605"/>
      <c r="MLU3185" s="605"/>
      <c r="MLV3185" s="605"/>
      <c r="MLW3185" s="605"/>
      <c r="MLX3185" s="605"/>
      <c r="MLY3185" s="605"/>
      <c r="MLZ3185" s="605"/>
      <c r="MMA3185" s="605"/>
      <c r="MMB3185" s="605"/>
      <c r="MMC3185" s="605"/>
      <c r="MMD3185" s="605"/>
      <c r="MME3185" s="605"/>
      <c r="MMF3185" s="605"/>
      <c r="MMG3185" s="605"/>
      <c r="MMH3185" s="605"/>
      <c r="MMI3185" s="605"/>
      <c r="MMJ3185" s="605"/>
      <c r="MMK3185" s="605"/>
      <c r="MML3185" s="605"/>
      <c r="MMM3185" s="605"/>
      <c r="MMN3185" s="605"/>
      <c r="MMO3185" s="605"/>
      <c r="MMP3185" s="605"/>
      <c r="MMQ3185" s="605"/>
      <c r="MMR3185" s="605"/>
      <c r="MMS3185" s="605"/>
      <c r="MMT3185" s="605"/>
      <c r="MMU3185" s="605"/>
      <c r="MMV3185" s="605"/>
      <c r="MMW3185" s="605"/>
      <c r="MMX3185" s="605"/>
      <c r="MMY3185" s="605"/>
      <c r="MMZ3185" s="605"/>
      <c r="MNA3185" s="605"/>
      <c r="MNB3185" s="605"/>
      <c r="MNC3185" s="605"/>
      <c r="MND3185" s="605"/>
      <c r="MNE3185" s="605"/>
      <c r="MNF3185" s="605"/>
      <c r="MNG3185" s="605"/>
      <c r="MNH3185" s="605"/>
      <c r="MNI3185" s="605"/>
      <c r="MNJ3185" s="605"/>
      <c r="MNK3185" s="605"/>
      <c r="MNL3185" s="605"/>
      <c r="MNM3185" s="605"/>
      <c r="MNN3185" s="605"/>
      <c r="MNO3185" s="605"/>
      <c r="MNP3185" s="605"/>
      <c r="MNQ3185" s="605"/>
      <c r="MNR3185" s="605"/>
      <c r="MNS3185" s="605"/>
      <c r="MNT3185" s="605"/>
      <c r="MNU3185" s="605"/>
      <c r="MNV3185" s="605"/>
      <c r="MNW3185" s="605"/>
      <c r="MNX3185" s="605"/>
      <c r="MNY3185" s="605"/>
      <c r="MNZ3185" s="605"/>
      <c r="MOA3185" s="605"/>
      <c r="MOB3185" s="605"/>
      <c r="MOC3185" s="605"/>
      <c r="MOD3185" s="605"/>
      <c r="MOE3185" s="605"/>
      <c r="MOF3185" s="605"/>
      <c r="MOG3185" s="605"/>
      <c r="MOH3185" s="605"/>
      <c r="MOI3185" s="605"/>
      <c r="MOJ3185" s="605"/>
      <c r="MOK3185" s="605"/>
      <c r="MOL3185" s="605"/>
      <c r="MOM3185" s="605"/>
      <c r="MON3185" s="605"/>
      <c r="MOO3185" s="605"/>
      <c r="MOP3185" s="605"/>
      <c r="MOQ3185" s="605"/>
      <c r="MOR3185" s="605"/>
      <c r="MOS3185" s="605"/>
      <c r="MOT3185" s="605"/>
      <c r="MOU3185" s="605"/>
      <c r="MOV3185" s="605"/>
      <c r="MOW3185" s="605"/>
      <c r="MOX3185" s="605"/>
      <c r="MOY3185" s="605"/>
      <c r="MOZ3185" s="605"/>
      <c r="MPA3185" s="605"/>
      <c r="MPB3185" s="605"/>
      <c r="MPC3185" s="605"/>
      <c r="MPD3185" s="605"/>
      <c r="MPE3185" s="605"/>
      <c r="MPF3185" s="605"/>
      <c r="MPG3185" s="605"/>
      <c r="MPH3185" s="605"/>
      <c r="MPI3185" s="605"/>
      <c r="MPJ3185" s="605"/>
      <c r="MPK3185" s="605"/>
      <c r="MPL3185" s="605"/>
      <c r="MPM3185" s="605"/>
      <c r="MPN3185" s="605"/>
      <c r="MPO3185" s="605"/>
      <c r="MPP3185" s="605"/>
      <c r="MPQ3185" s="605"/>
      <c r="MPR3185" s="605"/>
      <c r="MPS3185" s="605"/>
      <c r="MPT3185" s="605"/>
      <c r="MPU3185" s="605"/>
      <c r="MPV3185" s="605"/>
      <c r="MPW3185" s="605"/>
      <c r="MPX3185" s="605"/>
      <c r="MPY3185" s="605"/>
      <c r="MPZ3185" s="605"/>
      <c r="MQA3185" s="605"/>
      <c r="MQB3185" s="605"/>
      <c r="MQC3185" s="605"/>
      <c r="MQD3185" s="605"/>
      <c r="MQE3185" s="605"/>
      <c r="MQF3185" s="605"/>
      <c r="MQG3185" s="605"/>
      <c r="MQH3185" s="605"/>
      <c r="MQI3185" s="605"/>
      <c r="MQJ3185" s="605"/>
      <c r="MQK3185" s="605"/>
      <c r="MQL3185" s="605"/>
      <c r="MQM3185" s="605"/>
      <c r="MQN3185" s="605"/>
      <c r="MQO3185" s="605"/>
      <c r="MQP3185" s="605"/>
      <c r="MQQ3185" s="605"/>
      <c r="MQR3185" s="605"/>
      <c r="MQS3185" s="605"/>
      <c r="MQT3185" s="605"/>
      <c r="MQU3185" s="605"/>
      <c r="MQV3185" s="605"/>
      <c r="MQW3185" s="605"/>
      <c r="MQX3185" s="605"/>
      <c r="MQY3185" s="605"/>
      <c r="MQZ3185" s="605"/>
      <c r="MRA3185" s="605"/>
      <c r="MRB3185" s="605"/>
      <c r="MRC3185" s="605"/>
      <c r="MRD3185" s="605"/>
      <c r="MRE3185" s="605"/>
      <c r="MRF3185" s="605"/>
      <c r="MRG3185" s="605"/>
      <c r="MRH3185" s="605"/>
      <c r="MRI3185" s="605"/>
      <c r="MRJ3185" s="605"/>
      <c r="MRK3185" s="605"/>
      <c r="MRL3185" s="605"/>
      <c r="MRM3185" s="605"/>
      <c r="MRN3185" s="605"/>
      <c r="MRO3185" s="605"/>
      <c r="MRP3185" s="605"/>
      <c r="MRQ3185" s="605"/>
      <c r="MRR3185" s="605"/>
      <c r="MRS3185" s="605"/>
      <c r="MRT3185" s="605"/>
      <c r="MRU3185" s="605"/>
      <c r="MRV3185" s="605"/>
      <c r="MRW3185" s="605"/>
      <c r="MRX3185" s="605"/>
      <c r="MRY3185" s="605"/>
      <c r="MRZ3185" s="605"/>
      <c r="MSA3185" s="605"/>
      <c r="MSB3185" s="605"/>
      <c r="MSC3185" s="605"/>
      <c r="MSD3185" s="605"/>
      <c r="MSE3185" s="605"/>
      <c r="MSF3185" s="605"/>
      <c r="MSG3185" s="605"/>
      <c r="MSH3185" s="605"/>
      <c r="MSI3185" s="605"/>
      <c r="MSJ3185" s="605"/>
      <c r="MSK3185" s="605"/>
      <c r="MSL3185" s="605"/>
      <c r="MSM3185" s="605"/>
      <c r="MSN3185" s="605"/>
      <c r="MSO3185" s="605"/>
      <c r="MSP3185" s="605"/>
      <c r="MSQ3185" s="605"/>
      <c r="MSR3185" s="605"/>
      <c r="MSS3185" s="605"/>
      <c r="MST3185" s="605"/>
      <c r="MSU3185" s="605"/>
      <c r="MSV3185" s="605"/>
      <c r="MSW3185" s="605"/>
      <c r="MSX3185" s="605"/>
      <c r="MSY3185" s="605"/>
      <c r="MSZ3185" s="605"/>
      <c r="MTA3185" s="605"/>
      <c r="MTB3185" s="605"/>
      <c r="MTC3185" s="605"/>
      <c r="MTD3185" s="605"/>
      <c r="MTE3185" s="605"/>
      <c r="MTF3185" s="605"/>
      <c r="MTG3185" s="605"/>
      <c r="MTH3185" s="605"/>
      <c r="MTI3185" s="605"/>
      <c r="MTJ3185" s="605"/>
      <c r="MTK3185" s="605"/>
      <c r="MTL3185" s="605"/>
      <c r="MTM3185" s="605"/>
      <c r="MTN3185" s="605"/>
      <c r="MTO3185" s="605"/>
      <c r="MTP3185" s="605"/>
      <c r="MTQ3185" s="605"/>
      <c r="MTR3185" s="605"/>
      <c r="MTS3185" s="605"/>
      <c r="MTT3185" s="605"/>
      <c r="MTU3185" s="605"/>
      <c r="MTV3185" s="605"/>
      <c r="MTW3185" s="605"/>
      <c r="MTX3185" s="605"/>
      <c r="MTY3185" s="605"/>
      <c r="MTZ3185" s="605"/>
      <c r="MUA3185" s="605"/>
      <c r="MUB3185" s="605"/>
      <c r="MUC3185" s="605"/>
      <c r="MUD3185" s="605"/>
      <c r="MUE3185" s="605"/>
      <c r="MUF3185" s="605"/>
      <c r="MUG3185" s="605"/>
      <c r="MUH3185" s="605"/>
      <c r="MUI3185" s="605"/>
      <c r="MUJ3185" s="605"/>
      <c r="MUK3185" s="605"/>
      <c r="MUL3185" s="605"/>
      <c r="MUM3185" s="605"/>
      <c r="MUN3185" s="605"/>
      <c r="MUO3185" s="605"/>
      <c r="MUP3185" s="605"/>
      <c r="MUQ3185" s="605"/>
      <c r="MUR3185" s="605"/>
      <c r="MUS3185" s="605"/>
      <c r="MUT3185" s="605"/>
      <c r="MUU3185" s="605"/>
      <c r="MUV3185" s="605"/>
      <c r="MUW3185" s="605"/>
      <c r="MUX3185" s="605"/>
      <c r="MUY3185" s="605"/>
      <c r="MUZ3185" s="605"/>
      <c r="MVA3185" s="605"/>
      <c r="MVB3185" s="605"/>
      <c r="MVC3185" s="605"/>
      <c r="MVD3185" s="605"/>
      <c r="MVE3185" s="605"/>
      <c r="MVF3185" s="605"/>
      <c r="MVG3185" s="605"/>
      <c r="MVH3185" s="605"/>
      <c r="MVI3185" s="605"/>
      <c r="MVJ3185" s="605"/>
      <c r="MVK3185" s="605"/>
      <c r="MVL3185" s="605"/>
      <c r="MVM3185" s="605"/>
      <c r="MVN3185" s="605"/>
      <c r="MVO3185" s="605"/>
      <c r="MVP3185" s="605"/>
      <c r="MVQ3185" s="605"/>
      <c r="MVR3185" s="605"/>
      <c r="MVS3185" s="605"/>
      <c r="MVT3185" s="605"/>
      <c r="MVU3185" s="605"/>
      <c r="MVV3185" s="605"/>
      <c r="MVW3185" s="605"/>
      <c r="MVX3185" s="605"/>
      <c r="MVY3185" s="605"/>
      <c r="MVZ3185" s="605"/>
      <c r="MWA3185" s="605"/>
      <c r="MWB3185" s="605"/>
      <c r="MWC3185" s="605"/>
      <c r="MWD3185" s="605"/>
      <c r="MWE3185" s="605"/>
      <c r="MWF3185" s="605"/>
      <c r="MWG3185" s="605"/>
      <c r="MWH3185" s="605"/>
      <c r="MWI3185" s="605"/>
      <c r="MWJ3185" s="605"/>
      <c r="MWK3185" s="605"/>
      <c r="MWL3185" s="605"/>
      <c r="MWM3185" s="605"/>
      <c r="MWN3185" s="605"/>
      <c r="MWO3185" s="605"/>
      <c r="MWP3185" s="605"/>
      <c r="MWQ3185" s="605"/>
      <c r="MWR3185" s="605"/>
      <c r="MWS3185" s="605"/>
      <c r="MWT3185" s="605"/>
      <c r="MWU3185" s="605"/>
      <c r="MWV3185" s="605"/>
      <c r="MWW3185" s="605"/>
      <c r="MWX3185" s="605"/>
      <c r="MWY3185" s="605"/>
      <c r="MWZ3185" s="605"/>
      <c r="MXA3185" s="605"/>
      <c r="MXB3185" s="605"/>
      <c r="MXC3185" s="605"/>
      <c r="MXD3185" s="605"/>
      <c r="MXE3185" s="605"/>
      <c r="MXF3185" s="605"/>
      <c r="MXG3185" s="605"/>
      <c r="MXH3185" s="605"/>
      <c r="MXI3185" s="605"/>
      <c r="MXJ3185" s="605"/>
      <c r="MXK3185" s="605"/>
      <c r="MXL3185" s="605"/>
      <c r="MXM3185" s="605"/>
      <c r="MXN3185" s="605"/>
      <c r="MXO3185" s="605"/>
      <c r="MXP3185" s="605"/>
      <c r="MXQ3185" s="605"/>
      <c r="MXR3185" s="605"/>
      <c r="MXS3185" s="605"/>
      <c r="MXT3185" s="605"/>
      <c r="MXU3185" s="605"/>
      <c r="MXV3185" s="605"/>
      <c r="MXW3185" s="605"/>
      <c r="MXX3185" s="605"/>
      <c r="MXY3185" s="605"/>
      <c r="MXZ3185" s="605"/>
      <c r="MYA3185" s="605"/>
      <c r="MYB3185" s="605"/>
      <c r="MYC3185" s="605"/>
      <c r="MYD3185" s="605"/>
      <c r="MYE3185" s="605"/>
      <c r="MYF3185" s="605"/>
      <c r="MYG3185" s="605"/>
      <c r="MYH3185" s="605"/>
      <c r="MYI3185" s="605"/>
      <c r="MYJ3185" s="605"/>
      <c r="MYK3185" s="605"/>
      <c r="MYL3185" s="605"/>
      <c r="MYM3185" s="605"/>
      <c r="MYN3185" s="605"/>
      <c r="MYO3185" s="605"/>
      <c r="MYP3185" s="605"/>
      <c r="MYQ3185" s="605"/>
      <c r="MYR3185" s="605"/>
      <c r="MYS3185" s="605"/>
      <c r="MYT3185" s="605"/>
      <c r="MYU3185" s="605"/>
      <c r="MYV3185" s="605"/>
      <c r="MYW3185" s="605"/>
      <c r="MYX3185" s="605"/>
      <c r="MYY3185" s="605"/>
      <c r="MYZ3185" s="605"/>
      <c r="MZA3185" s="605"/>
      <c r="MZB3185" s="605"/>
      <c r="MZC3185" s="605"/>
      <c r="MZD3185" s="605"/>
      <c r="MZE3185" s="605"/>
      <c r="MZF3185" s="605"/>
      <c r="MZG3185" s="605"/>
      <c r="MZH3185" s="605"/>
      <c r="MZI3185" s="605"/>
      <c r="MZJ3185" s="605"/>
      <c r="MZK3185" s="605"/>
      <c r="MZL3185" s="605"/>
      <c r="MZM3185" s="605"/>
      <c r="MZN3185" s="605"/>
      <c r="MZO3185" s="605"/>
      <c r="MZP3185" s="605"/>
      <c r="MZQ3185" s="605"/>
      <c r="MZR3185" s="605"/>
      <c r="MZS3185" s="605"/>
      <c r="MZT3185" s="605"/>
      <c r="MZU3185" s="605"/>
      <c r="MZV3185" s="605"/>
      <c r="MZW3185" s="605"/>
      <c r="MZX3185" s="605"/>
      <c r="MZY3185" s="605"/>
      <c r="MZZ3185" s="605"/>
      <c r="NAA3185" s="605"/>
      <c r="NAB3185" s="605"/>
      <c r="NAC3185" s="605"/>
      <c r="NAD3185" s="605"/>
      <c r="NAE3185" s="605"/>
      <c r="NAF3185" s="605"/>
      <c r="NAG3185" s="605"/>
      <c r="NAH3185" s="605"/>
      <c r="NAI3185" s="605"/>
      <c r="NAJ3185" s="605"/>
      <c r="NAK3185" s="605"/>
      <c r="NAL3185" s="605"/>
      <c r="NAM3185" s="605"/>
      <c r="NAN3185" s="605"/>
      <c r="NAO3185" s="605"/>
      <c r="NAP3185" s="605"/>
      <c r="NAQ3185" s="605"/>
      <c r="NAR3185" s="605"/>
      <c r="NAS3185" s="605"/>
      <c r="NAT3185" s="605"/>
      <c r="NAU3185" s="605"/>
      <c r="NAV3185" s="605"/>
      <c r="NAW3185" s="605"/>
      <c r="NAX3185" s="605"/>
      <c r="NAY3185" s="605"/>
      <c r="NAZ3185" s="605"/>
      <c r="NBA3185" s="605"/>
      <c r="NBB3185" s="605"/>
      <c r="NBC3185" s="605"/>
      <c r="NBD3185" s="605"/>
      <c r="NBE3185" s="605"/>
      <c r="NBF3185" s="605"/>
      <c r="NBG3185" s="605"/>
      <c r="NBH3185" s="605"/>
      <c r="NBI3185" s="605"/>
      <c r="NBJ3185" s="605"/>
      <c r="NBK3185" s="605"/>
      <c r="NBL3185" s="605"/>
      <c r="NBM3185" s="605"/>
      <c r="NBN3185" s="605"/>
      <c r="NBO3185" s="605"/>
      <c r="NBP3185" s="605"/>
      <c r="NBQ3185" s="605"/>
      <c r="NBR3185" s="605"/>
      <c r="NBS3185" s="605"/>
      <c r="NBT3185" s="605"/>
      <c r="NBU3185" s="605"/>
      <c r="NBV3185" s="605"/>
      <c r="NBW3185" s="605"/>
      <c r="NBX3185" s="605"/>
      <c r="NBY3185" s="605"/>
      <c r="NBZ3185" s="605"/>
      <c r="NCA3185" s="605"/>
      <c r="NCB3185" s="605"/>
      <c r="NCC3185" s="605"/>
      <c r="NCD3185" s="605"/>
      <c r="NCE3185" s="605"/>
      <c r="NCF3185" s="605"/>
      <c r="NCG3185" s="605"/>
      <c r="NCH3185" s="605"/>
      <c r="NCI3185" s="605"/>
      <c r="NCJ3185" s="605"/>
      <c r="NCK3185" s="605"/>
      <c r="NCL3185" s="605"/>
      <c r="NCM3185" s="605"/>
      <c r="NCN3185" s="605"/>
      <c r="NCO3185" s="605"/>
      <c r="NCP3185" s="605"/>
      <c r="NCQ3185" s="605"/>
      <c r="NCR3185" s="605"/>
      <c r="NCS3185" s="605"/>
      <c r="NCT3185" s="605"/>
      <c r="NCU3185" s="605"/>
      <c r="NCV3185" s="605"/>
      <c r="NCW3185" s="605"/>
      <c r="NCX3185" s="605"/>
      <c r="NCY3185" s="605"/>
      <c r="NCZ3185" s="605"/>
      <c r="NDA3185" s="605"/>
      <c r="NDB3185" s="605"/>
      <c r="NDC3185" s="605"/>
      <c r="NDD3185" s="605"/>
      <c r="NDE3185" s="605"/>
      <c r="NDF3185" s="605"/>
      <c r="NDG3185" s="605"/>
      <c r="NDH3185" s="605"/>
      <c r="NDI3185" s="605"/>
      <c r="NDJ3185" s="605"/>
      <c r="NDK3185" s="605"/>
      <c r="NDL3185" s="605"/>
      <c r="NDM3185" s="605"/>
      <c r="NDN3185" s="605"/>
      <c r="NDO3185" s="605"/>
      <c r="NDP3185" s="605"/>
      <c r="NDQ3185" s="605"/>
      <c r="NDR3185" s="605"/>
      <c r="NDS3185" s="605"/>
      <c r="NDT3185" s="605"/>
      <c r="NDU3185" s="605"/>
      <c r="NDV3185" s="605"/>
      <c r="NDW3185" s="605"/>
      <c r="NDX3185" s="605"/>
      <c r="NDY3185" s="605"/>
      <c r="NDZ3185" s="605"/>
      <c r="NEA3185" s="605"/>
      <c r="NEB3185" s="605"/>
      <c r="NEC3185" s="605"/>
      <c r="NED3185" s="605"/>
      <c r="NEE3185" s="605"/>
      <c r="NEF3185" s="605"/>
      <c r="NEG3185" s="605"/>
      <c r="NEH3185" s="605"/>
      <c r="NEI3185" s="605"/>
      <c r="NEJ3185" s="605"/>
      <c r="NEK3185" s="605"/>
      <c r="NEL3185" s="605"/>
      <c r="NEM3185" s="605"/>
      <c r="NEN3185" s="605"/>
      <c r="NEO3185" s="605"/>
      <c r="NEP3185" s="605"/>
      <c r="NEQ3185" s="605"/>
      <c r="NER3185" s="605"/>
      <c r="NES3185" s="605"/>
      <c r="NET3185" s="605"/>
      <c r="NEU3185" s="605"/>
      <c r="NEV3185" s="605"/>
      <c r="NEW3185" s="605"/>
      <c r="NEX3185" s="605"/>
      <c r="NEY3185" s="605"/>
      <c r="NEZ3185" s="605"/>
      <c r="NFA3185" s="605"/>
      <c r="NFB3185" s="605"/>
      <c r="NFC3185" s="605"/>
      <c r="NFD3185" s="605"/>
      <c r="NFE3185" s="605"/>
      <c r="NFF3185" s="605"/>
      <c r="NFG3185" s="605"/>
      <c r="NFH3185" s="605"/>
      <c r="NFI3185" s="605"/>
      <c r="NFJ3185" s="605"/>
      <c r="NFK3185" s="605"/>
      <c r="NFL3185" s="605"/>
      <c r="NFM3185" s="605"/>
      <c r="NFN3185" s="605"/>
      <c r="NFO3185" s="605"/>
      <c r="NFP3185" s="605"/>
      <c r="NFQ3185" s="605"/>
      <c r="NFR3185" s="605"/>
      <c r="NFS3185" s="605"/>
      <c r="NFT3185" s="605"/>
      <c r="NFU3185" s="605"/>
      <c r="NFV3185" s="605"/>
      <c r="NFW3185" s="605"/>
      <c r="NFX3185" s="605"/>
      <c r="NFY3185" s="605"/>
      <c r="NFZ3185" s="605"/>
      <c r="NGA3185" s="605"/>
      <c r="NGB3185" s="605"/>
      <c r="NGC3185" s="605"/>
      <c r="NGD3185" s="605"/>
      <c r="NGE3185" s="605"/>
      <c r="NGF3185" s="605"/>
      <c r="NGG3185" s="605"/>
      <c r="NGH3185" s="605"/>
      <c r="NGI3185" s="605"/>
      <c r="NGJ3185" s="605"/>
      <c r="NGK3185" s="605"/>
      <c r="NGL3185" s="605"/>
      <c r="NGM3185" s="605"/>
      <c r="NGN3185" s="605"/>
      <c r="NGO3185" s="605"/>
      <c r="NGP3185" s="605"/>
      <c r="NGQ3185" s="605"/>
      <c r="NGR3185" s="605"/>
      <c r="NGS3185" s="605"/>
      <c r="NGT3185" s="605"/>
      <c r="NGU3185" s="605"/>
      <c r="NGV3185" s="605"/>
      <c r="NGW3185" s="605"/>
      <c r="NGX3185" s="605"/>
      <c r="NGY3185" s="605"/>
      <c r="NGZ3185" s="605"/>
      <c r="NHA3185" s="605"/>
      <c r="NHB3185" s="605"/>
      <c r="NHC3185" s="605"/>
      <c r="NHD3185" s="605"/>
      <c r="NHE3185" s="605"/>
      <c r="NHF3185" s="605"/>
      <c r="NHG3185" s="605"/>
      <c r="NHH3185" s="605"/>
      <c r="NHI3185" s="605"/>
      <c r="NHJ3185" s="605"/>
      <c r="NHK3185" s="605"/>
      <c r="NHL3185" s="605"/>
      <c r="NHM3185" s="605"/>
      <c r="NHN3185" s="605"/>
      <c r="NHO3185" s="605"/>
      <c r="NHP3185" s="605"/>
      <c r="NHQ3185" s="605"/>
      <c r="NHR3185" s="605"/>
      <c r="NHS3185" s="605"/>
      <c r="NHT3185" s="605"/>
      <c r="NHU3185" s="605"/>
      <c r="NHV3185" s="605"/>
      <c r="NHW3185" s="605"/>
      <c r="NHX3185" s="605"/>
      <c r="NHY3185" s="605"/>
      <c r="NHZ3185" s="605"/>
      <c r="NIA3185" s="605"/>
      <c r="NIB3185" s="605"/>
      <c r="NIC3185" s="605"/>
      <c r="NID3185" s="605"/>
      <c r="NIE3185" s="605"/>
      <c r="NIF3185" s="605"/>
      <c r="NIG3185" s="605"/>
      <c r="NIH3185" s="605"/>
      <c r="NII3185" s="605"/>
      <c r="NIJ3185" s="605"/>
      <c r="NIK3185" s="605"/>
      <c r="NIL3185" s="605"/>
      <c r="NIM3185" s="605"/>
      <c r="NIN3185" s="605"/>
      <c r="NIO3185" s="605"/>
      <c r="NIP3185" s="605"/>
      <c r="NIQ3185" s="605"/>
      <c r="NIR3185" s="605"/>
      <c r="NIS3185" s="605"/>
      <c r="NIT3185" s="605"/>
      <c r="NIU3185" s="605"/>
      <c r="NIV3185" s="605"/>
      <c r="NIW3185" s="605"/>
      <c r="NIX3185" s="605"/>
      <c r="NIY3185" s="605"/>
      <c r="NIZ3185" s="605"/>
      <c r="NJA3185" s="605"/>
      <c r="NJB3185" s="605"/>
      <c r="NJC3185" s="605"/>
      <c r="NJD3185" s="605"/>
      <c r="NJE3185" s="605"/>
      <c r="NJF3185" s="605"/>
      <c r="NJG3185" s="605"/>
      <c r="NJH3185" s="605"/>
      <c r="NJI3185" s="605"/>
      <c r="NJJ3185" s="605"/>
      <c r="NJK3185" s="605"/>
      <c r="NJL3185" s="605"/>
      <c r="NJM3185" s="605"/>
      <c r="NJN3185" s="605"/>
      <c r="NJO3185" s="605"/>
      <c r="NJP3185" s="605"/>
      <c r="NJQ3185" s="605"/>
      <c r="NJR3185" s="605"/>
      <c r="NJS3185" s="605"/>
      <c r="NJT3185" s="605"/>
      <c r="NJU3185" s="605"/>
      <c r="NJV3185" s="605"/>
      <c r="NJW3185" s="605"/>
      <c r="NJX3185" s="605"/>
      <c r="NJY3185" s="605"/>
      <c r="NJZ3185" s="605"/>
      <c r="NKA3185" s="605"/>
      <c r="NKB3185" s="605"/>
      <c r="NKC3185" s="605"/>
      <c r="NKD3185" s="605"/>
      <c r="NKE3185" s="605"/>
      <c r="NKF3185" s="605"/>
      <c r="NKG3185" s="605"/>
      <c r="NKH3185" s="605"/>
      <c r="NKI3185" s="605"/>
      <c r="NKJ3185" s="605"/>
      <c r="NKK3185" s="605"/>
      <c r="NKL3185" s="605"/>
      <c r="NKM3185" s="605"/>
      <c r="NKN3185" s="605"/>
      <c r="NKO3185" s="605"/>
      <c r="NKP3185" s="605"/>
      <c r="NKQ3185" s="605"/>
      <c r="NKR3185" s="605"/>
      <c r="NKS3185" s="605"/>
      <c r="NKT3185" s="605"/>
      <c r="NKU3185" s="605"/>
      <c r="NKV3185" s="605"/>
      <c r="NKW3185" s="605"/>
      <c r="NKX3185" s="605"/>
      <c r="NKY3185" s="605"/>
      <c r="NKZ3185" s="605"/>
      <c r="NLA3185" s="605"/>
      <c r="NLB3185" s="605"/>
      <c r="NLC3185" s="605"/>
      <c r="NLD3185" s="605"/>
      <c r="NLE3185" s="605"/>
      <c r="NLF3185" s="605"/>
      <c r="NLG3185" s="605"/>
      <c r="NLH3185" s="605"/>
      <c r="NLI3185" s="605"/>
      <c r="NLJ3185" s="605"/>
      <c r="NLK3185" s="605"/>
      <c r="NLL3185" s="605"/>
      <c r="NLM3185" s="605"/>
      <c r="NLN3185" s="605"/>
      <c r="NLO3185" s="605"/>
      <c r="NLP3185" s="605"/>
      <c r="NLQ3185" s="605"/>
      <c r="NLR3185" s="605"/>
      <c r="NLS3185" s="605"/>
      <c r="NLT3185" s="605"/>
      <c r="NLU3185" s="605"/>
      <c r="NLV3185" s="605"/>
      <c r="NLW3185" s="605"/>
      <c r="NLX3185" s="605"/>
      <c r="NLY3185" s="605"/>
      <c r="NLZ3185" s="605"/>
      <c r="NMA3185" s="605"/>
      <c r="NMB3185" s="605"/>
      <c r="NMC3185" s="605"/>
      <c r="NMD3185" s="605"/>
      <c r="NME3185" s="605"/>
      <c r="NMF3185" s="605"/>
      <c r="NMG3185" s="605"/>
      <c r="NMH3185" s="605"/>
      <c r="NMI3185" s="605"/>
      <c r="NMJ3185" s="605"/>
      <c r="NMK3185" s="605"/>
      <c r="NML3185" s="605"/>
      <c r="NMM3185" s="605"/>
      <c r="NMN3185" s="605"/>
      <c r="NMO3185" s="605"/>
      <c r="NMP3185" s="605"/>
      <c r="NMQ3185" s="605"/>
      <c r="NMR3185" s="605"/>
      <c r="NMS3185" s="605"/>
      <c r="NMT3185" s="605"/>
      <c r="NMU3185" s="605"/>
      <c r="NMV3185" s="605"/>
      <c r="NMW3185" s="605"/>
      <c r="NMX3185" s="605"/>
      <c r="NMY3185" s="605"/>
      <c r="NMZ3185" s="605"/>
      <c r="NNA3185" s="605"/>
      <c r="NNB3185" s="605"/>
      <c r="NNC3185" s="605"/>
      <c r="NND3185" s="605"/>
      <c r="NNE3185" s="605"/>
      <c r="NNF3185" s="605"/>
      <c r="NNG3185" s="605"/>
      <c r="NNH3185" s="605"/>
      <c r="NNI3185" s="605"/>
      <c r="NNJ3185" s="605"/>
      <c r="NNK3185" s="605"/>
      <c r="NNL3185" s="605"/>
      <c r="NNM3185" s="605"/>
      <c r="NNN3185" s="605"/>
      <c r="NNO3185" s="605"/>
      <c r="NNP3185" s="605"/>
      <c r="NNQ3185" s="605"/>
      <c r="NNR3185" s="605"/>
      <c r="NNS3185" s="605"/>
      <c r="NNT3185" s="605"/>
      <c r="NNU3185" s="605"/>
      <c r="NNV3185" s="605"/>
      <c r="NNW3185" s="605"/>
      <c r="NNX3185" s="605"/>
      <c r="NNY3185" s="605"/>
      <c r="NNZ3185" s="605"/>
      <c r="NOA3185" s="605"/>
      <c r="NOB3185" s="605"/>
      <c r="NOC3185" s="605"/>
      <c r="NOD3185" s="605"/>
      <c r="NOE3185" s="605"/>
      <c r="NOF3185" s="605"/>
      <c r="NOG3185" s="605"/>
      <c r="NOH3185" s="605"/>
      <c r="NOI3185" s="605"/>
      <c r="NOJ3185" s="605"/>
      <c r="NOK3185" s="605"/>
      <c r="NOL3185" s="605"/>
      <c r="NOM3185" s="605"/>
      <c r="NON3185" s="605"/>
      <c r="NOO3185" s="605"/>
      <c r="NOP3185" s="605"/>
      <c r="NOQ3185" s="605"/>
      <c r="NOR3185" s="605"/>
      <c r="NOS3185" s="605"/>
      <c r="NOT3185" s="605"/>
      <c r="NOU3185" s="605"/>
      <c r="NOV3185" s="605"/>
      <c r="NOW3185" s="605"/>
      <c r="NOX3185" s="605"/>
      <c r="NOY3185" s="605"/>
      <c r="NOZ3185" s="605"/>
      <c r="NPA3185" s="605"/>
      <c r="NPB3185" s="605"/>
      <c r="NPC3185" s="605"/>
      <c r="NPD3185" s="605"/>
      <c r="NPE3185" s="605"/>
      <c r="NPF3185" s="605"/>
      <c r="NPG3185" s="605"/>
      <c r="NPH3185" s="605"/>
      <c r="NPI3185" s="605"/>
      <c r="NPJ3185" s="605"/>
      <c r="NPK3185" s="605"/>
      <c r="NPL3185" s="605"/>
      <c r="NPM3185" s="605"/>
      <c r="NPN3185" s="605"/>
      <c r="NPO3185" s="605"/>
      <c r="NPP3185" s="605"/>
      <c r="NPQ3185" s="605"/>
      <c r="NPR3185" s="605"/>
      <c r="NPS3185" s="605"/>
      <c r="NPT3185" s="605"/>
      <c r="NPU3185" s="605"/>
      <c r="NPV3185" s="605"/>
      <c r="NPW3185" s="605"/>
      <c r="NPX3185" s="605"/>
      <c r="NPY3185" s="605"/>
      <c r="NPZ3185" s="605"/>
      <c r="NQA3185" s="605"/>
      <c r="NQB3185" s="605"/>
      <c r="NQC3185" s="605"/>
      <c r="NQD3185" s="605"/>
      <c r="NQE3185" s="605"/>
      <c r="NQF3185" s="605"/>
      <c r="NQG3185" s="605"/>
      <c r="NQH3185" s="605"/>
      <c r="NQI3185" s="605"/>
      <c r="NQJ3185" s="605"/>
      <c r="NQK3185" s="605"/>
      <c r="NQL3185" s="605"/>
      <c r="NQM3185" s="605"/>
      <c r="NQN3185" s="605"/>
      <c r="NQO3185" s="605"/>
      <c r="NQP3185" s="605"/>
      <c r="NQQ3185" s="605"/>
      <c r="NQR3185" s="605"/>
      <c r="NQS3185" s="605"/>
      <c r="NQT3185" s="605"/>
      <c r="NQU3185" s="605"/>
      <c r="NQV3185" s="605"/>
      <c r="NQW3185" s="605"/>
      <c r="NQX3185" s="605"/>
      <c r="NQY3185" s="605"/>
      <c r="NQZ3185" s="605"/>
      <c r="NRA3185" s="605"/>
      <c r="NRB3185" s="605"/>
      <c r="NRC3185" s="605"/>
      <c r="NRD3185" s="605"/>
      <c r="NRE3185" s="605"/>
      <c r="NRF3185" s="605"/>
      <c r="NRG3185" s="605"/>
      <c r="NRH3185" s="605"/>
      <c r="NRI3185" s="605"/>
      <c r="NRJ3185" s="605"/>
      <c r="NRK3185" s="605"/>
      <c r="NRL3185" s="605"/>
      <c r="NRM3185" s="605"/>
      <c r="NRN3185" s="605"/>
      <c r="NRO3185" s="605"/>
      <c r="NRP3185" s="605"/>
      <c r="NRQ3185" s="605"/>
      <c r="NRR3185" s="605"/>
      <c r="NRS3185" s="605"/>
      <c r="NRT3185" s="605"/>
      <c r="NRU3185" s="605"/>
      <c r="NRV3185" s="605"/>
      <c r="NRW3185" s="605"/>
      <c r="NRX3185" s="605"/>
      <c r="NRY3185" s="605"/>
      <c r="NRZ3185" s="605"/>
      <c r="NSA3185" s="605"/>
      <c r="NSB3185" s="605"/>
      <c r="NSC3185" s="605"/>
      <c r="NSD3185" s="605"/>
      <c r="NSE3185" s="605"/>
      <c r="NSF3185" s="605"/>
      <c r="NSG3185" s="605"/>
      <c r="NSH3185" s="605"/>
      <c r="NSI3185" s="605"/>
      <c r="NSJ3185" s="605"/>
      <c r="NSK3185" s="605"/>
      <c r="NSL3185" s="605"/>
      <c r="NSM3185" s="605"/>
      <c r="NSN3185" s="605"/>
      <c r="NSO3185" s="605"/>
      <c r="NSP3185" s="605"/>
      <c r="NSQ3185" s="605"/>
      <c r="NSR3185" s="605"/>
      <c r="NSS3185" s="605"/>
      <c r="NST3185" s="605"/>
      <c r="NSU3185" s="605"/>
      <c r="NSV3185" s="605"/>
      <c r="NSW3185" s="605"/>
      <c r="NSX3185" s="605"/>
      <c r="NSY3185" s="605"/>
      <c r="NSZ3185" s="605"/>
      <c r="NTA3185" s="605"/>
      <c r="NTB3185" s="605"/>
      <c r="NTC3185" s="605"/>
      <c r="NTD3185" s="605"/>
      <c r="NTE3185" s="605"/>
      <c r="NTF3185" s="605"/>
      <c r="NTG3185" s="605"/>
      <c r="NTH3185" s="605"/>
      <c r="NTI3185" s="605"/>
      <c r="NTJ3185" s="605"/>
      <c r="NTK3185" s="605"/>
      <c r="NTL3185" s="605"/>
      <c r="NTM3185" s="605"/>
      <c r="NTN3185" s="605"/>
      <c r="NTO3185" s="605"/>
      <c r="NTP3185" s="605"/>
      <c r="NTQ3185" s="605"/>
      <c r="NTR3185" s="605"/>
      <c r="NTS3185" s="605"/>
      <c r="NTT3185" s="605"/>
      <c r="NTU3185" s="605"/>
      <c r="NTV3185" s="605"/>
      <c r="NTW3185" s="605"/>
      <c r="NTX3185" s="605"/>
      <c r="NTY3185" s="605"/>
      <c r="NTZ3185" s="605"/>
      <c r="NUA3185" s="605"/>
      <c r="NUB3185" s="605"/>
      <c r="NUC3185" s="605"/>
      <c r="NUD3185" s="605"/>
      <c r="NUE3185" s="605"/>
      <c r="NUF3185" s="605"/>
      <c r="NUG3185" s="605"/>
      <c r="NUH3185" s="605"/>
      <c r="NUI3185" s="605"/>
      <c r="NUJ3185" s="605"/>
      <c r="NUK3185" s="605"/>
      <c r="NUL3185" s="605"/>
      <c r="NUM3185" s="605"/>
      <c r="NUN3185" s="605"/>
      <c r="NUO3185" s="605"/>
      <c r="NUP3185" s="605"/>
      <c r="NUQ3185" s="605"/>
      <c r="NUR3185" s="605"/>
      <c r="NUS3185" s="605"/>
      <c r="NUT3185" s="605"/>
      <c r="NUU3185" s="605"/>
      <c r="NUV3185" s="605"/>
      <c r="NUW3185" s="605"/>
      <c r="NUX3185" s="605"/>
      <c r="NUY3185" s="605"/>
      <c r="NUZ3185" s="605"/>
      <c r="NVA3185" s="605"/>
      <c r="NVB3185" s="605"/>
      <c r="NVC3185" s="605"/>
      <c r="NVD3185" s="605"/>
      <c r="NVE3185" s="605"/>
      <c r="NVF3185" s="605"/>
      <c r="NVG3185" s="605"/>
      <c r="NVH3185" s="605"/>
      <c r="NVI3185" s="605"/>
      <c r="NVJ3185" s="605"/>
      <c r="NVK3185" s="605"/>
      <c r="NVL3185" s="605"/>
      <c r="NVM3185" s="605"/>
      <c r="NVN3185" s="605"/>
      <c r="NVO3185" s="605"/>
      <c r="NVP3185" s="605"/>
      <c r="NVQ3185" s="605"/>
      <c r="NVR3185" s="605"/>
      <c r="NVS3185" s="605"/>
      <c r="NVT3185" s="605"/>
      <c r="NVU3185" s="605"/>
      <c r="NVV3185" s="605"/>
      <c r="NVW3185" s="605"/>
      <c r="NVX3185" s="605"/>
      <c r="NVY3185" s="605"/>
      <c r="NVZ3185" s="605"/>
      <c r="NWA3185" s="605"/>
      <c r="NWB3185" s="605"/>
      <c r="NWC3185" s="605"/>
      <c r="NWD3185" s="605"/>
      <c r="NWE3185" s="605"/>
      <c r="NWF3185" s="605"/>
      <c r="NWG3185" s="605"/>
      <c r="NWH3185" s="605"/>
      <c r="NWI3185" s="605"/>
      <c r="NWJ3185" s="605"/>
      <c r="NWK3185" s="605"/>
      <c r="NWL3185" s="605"/>
      <c r="NWM3185" s="605"/>
      <c r="NWN3185" s="605"/>
      <c r="NWO3185" s="605"/>
      <c r="NWP3185" s="605"/>
      <c r="NWQ3185" s="605"/>
      <c r="NWR3185" s="605"/>
      <c r="NWS3185" s="605"/>
      <c r="NWT3185" s="605"/>
      <c r="NWU3185" s="605"/>
      <c r="NWV3185" s="605"/>
      <c r="NWW3185" s="605"/>
      <c r="NWX3185" s="605"/>
      <c r="NWY3185" s="605"/>
      <c r="NWZ3185" s="605"/>
      <c r="NXA3185" s="605"/>
      <c r="NXB3185" s="605"/>
      <c r="NXC3185" s="605"/>
      <c r="NXD3185" s="605"/>
      <c r="NXE3185" s="605"/>
      <c r="NXF3185" s="605"/>
      <c r="NXG3185" s="605"/>
      <c r="NXH3185" s="605"/>
      <c r="NXI3185" s="605"/>
      <c r="NXJ3185" s="605"/>
      <c r="NXK3185" s="605"/>
      <c r="NXL3185" s="605"/>
      <c r="NXM3185" s="605"/>
      <c r="NXN3185" s="605"/>
      <c r="NXO3185" s="605"/>
      <c r="NXP3185" s="605"/>
      <c r="NXQ3185" s="605"/>
      <c r="NXR3185" s="605"/>
      <c r="NXS3185" s="605"/>
      <c r="NXT3185" s="605"/>
      <c r="NXU3185" s="605"/>
      <c r="NXV3185" s="605"/>
      <c r="NXW3185" s="605"/>
      <c r="NXX3185" s="605"/>
      <c r="NXY3185" s="605"/>
      <c r="NXZ3185" s="605"/>
      <c r="NYA3185" s="605"/>
      <c r="NYB3185" s="605"/>
      <c r="NYC3185" s="605"/>
      <c r="NYD3185" s="605"/>
      <c r="NYE3185" s="605"/>
      <c r="NYF3185" s="605"/>
      <c r="NYG3185" s="605"/>
      <c r="NYH3185" s="605"/>
      <c r="NYI3185" s="605"/>
      <c r="NYJ3185" s="605"/>
      <c r="NYK3185" s="605"/>
      <c r="NYL3185" s="605"/>
      <c r="NYM3185" s="605"/>
      <c r="NYN3185" s="605"/>
      <c r="NYO3185" s="605"/>
      <c r="NYP3185" s="605"/>
      <c r="NYQ3185" s="605"/>
      <c r="NYR3185" s="605"/>
      <c r="NYS3185" s="605"/>
      <c r="NYT3185" s="605"/>
      <c r="NYU3185" s="605"/>
      <c r="NYV3185" s="605"/>
      <c r="NYW3185" s="605"/>
      <c r="NYX3185" s="605"/>
      <c r="NYY3185" s="605"/>
      <c r="NYZ3185" s="605"/>
      <c r="NZA3185" s="605"/>
      <c r="NZB3185" s="605"/>
      <c r="NZC3185" s="605"/>
      <c r="NZD3185" s="605"/>
      <c r="NZE3185" s="605"/>
      <c r="NZF3185" s="605"/>
      <c r="NZG3185" s="605"/>
      <c r="NZH3185" s="605"/>
      <c r="NZI3185" s="605"/>
      <c r="NZJ3185" s="605"/>
      <c r="NZK3185" s="605"/>
      <c r="NZL3185" s="605"/>
      <c r="NZM3185" s="605"/>
      <c r="NZN3185" s="605"/>
      <c r="NZO3185" s="605"/>
      <c r="NZP3185" s="605"/>
      <c r="NZQ3185" s="605"/>
      <c r="NZR3185" s="605"/>
      <c r="NZS3185" s="605"/>
      <c r="NZT3185" s="605"/>
      <c r="NZU3185" s="605"/>
      <c r="NZV3185" s="605"/>
      <c r="NZW3185" s="605"/>
      <c r="NZX3185" s="605"/>
      <c r="NZY3185" s="605"/>
      <c r="NZZ3185" s="605"/>
      <c r="OAA3185" s="605"/>
      <c r="OAB3185" s="605"/>
      <c r="OAC3185" s="605"/>
      <c r="OAD3185" s="605"/>
      <c r="OAE3185" s="605"/>
      <c r="OAF3185" s="605"/>
      <c r="OAG3185" s="605"/>
      <c r="OAH3185" s="605"/>
      <c r="OAI3185" s="605"/>
      <c r="OAJ3185" s="605"/>
      <c r="OAK3185" s="605"/>
      <c r="OAL3185" s="605"/>
      <c r="OAM3185" s="605"/>
      <c r="OAN3185" s="605"/>
      <c r="OAO3185" s="605"/>
      <c r="OAP3185" s="605"/>
      <c r="OAQ3185" s="605"/>
      <c r="OAR3185" s="605"/>
      <c r="OAS3185" s="605"/>
      <c r="OAT3185" s="605"/>
      <c r="OAU3185" s="605"/>
      <c r="OAV3185" s="605"/>
      <c r="OAW3185" s="605"/>
      <c r="OAX3185" s="605"/>
      <c r="OAY3185" s="605"/>
      <c r="OAZ3185" s="605"/>
      <c r="OBA3185" s="605"/>
      <c r="OBB3185" s="605"/>
      <c r="OBC3185" s="605"/>
      <c r="OBD3185" s="605"/>
      <c r="OBE3185" s="605"/>
      <c r="OBF3185" s="605"/>
      <c r="OBG3185" s="605"/>
      <c r="OBH3185" s="605"/>
      <c r="OBI3185" s="605"/>
      <c r="OBJ3185" s="605"/>
      <c r="OBK3185" s="605"/>
      <c r="OBL3185" s="605"/>
      <c r="OBM3185" s="605"/>
      <c r="OBN3185" s="605"/>
      <c r="OBO3185" s="605"/>
      <c r="OBP3185" s="605"/>
      <c r="OBQ3185" s="605"/>
      <c r="OBR3185" s="605"/>
      <c r="OBS3185" s="605"/>
      <c r="OBT3185" s="605"/>
      <c r="OBU3185" s="605"/>
      <c r="OBV3185" s="605"/>
      <c r="OBW3185" s="605"/>
      <c r="OBX3185" s="605"/>
      <c r="OBY3185" s="605"/>
      <c r="OBZ3185" s="605"/>
      <c r="OCA3185" s="605"/>
      <c r="OCB3185" s="605"/>
      <c r="OCC3185" s="605"/>
      <c r="OCD3185" s="605"/>
      <c r="OCE3185" s="605"/>
      <c r="OCF3185" s="605"/>
      <c r="OCG3185" s="605"/>
      <c r="OCH3185" s="605"/>
      <c r="OCI3185" s="605"/>
      <c r="OCJ3185" s="605"/>
      <c r="OCK3185" s="605"/>
      <c r="OCL3185" s="605"/>
      <c r="OCM3185" s="605"/>
      <c r="OCN3185" s="605"/>
      <c r="OCO3185" s="605"/>
      <c r="OCP3185" s="605"/>
      <c r="OCQ3185" s="605"/>
      <c r="OCR3185" s="605"/>
      <c r="OCS3185" s="605"/>
      <c r="OCT3185" s="605"/>
      <c r="OCU3185" s="605"/>
      <c r="OCV3185" s="605"/>
      <c r="OCW3185" s="605"/>
      <c r="OCX3185" s="605"/>
      <c r="OCY3185" s="605"/>
      <c r="OCZ3185" s="605"/>
      <c r="ODA3185" s="605"/>
      <c r="ODB3185" s="605"/>
      <c r="ODC3185" s="605"/>
      <c r="ODD3185" s="605"/>
      <c r="ODE3185" s="605"/>
      <c r="ODF3185" s="605"/>
      <c r="ODG3185" s="605"/>
      <c r="ODH3185" s="605"/>
      <c r="ODI3185" s="605"/>
      <c r="ODJ3185" s="605"/>
      <c r="ODK3185" s="605"/>
      <c r="ODL3185" s="605"/>
      <c r="ODM3185" s="605"/>
      <c r="ODN3185" s="605"/>
      <c r="ODO3185" s="605"/>
      <c r="ODP3185" s="605"/>
      <c r="ODQ3185" s="605"/>
      <c r="ODR3185" s="605"/>
      <c r="ODS3185" s="605"/>
      <c r="ODT3185" s="605"/>
      <c r="ODU3185" s="605"/>
      <c r="ODV3185" s="605"/>
      <c r="ODW3185" s="605"/>
      <c r="ODX3185" s="605"/>
      <c r="ODY3185" s="605"/>
      <c r="ODZ3185" s="605"/>
      <c r="OEA3185" s="605"/>
      <c r="OEB3185" s="605"/>
      <c r="OEC3185" s="605"/>
      <c r="OED3185" s="605"/>
      <c r="OEE3185" s="605"/>
      <c r="OEF3185" s="605"/>
      <c r="OEG3185" s="605"/>
      <c r="OEH3185" s="605"/>
      <c r="OEI3185" s="605"/>
      <c r="OEJ3185" s="605"/>
      <c r="OEK3185" s="605"/>
      <c r="OEL3185" s="605"/>
      <c r="OEM3185" s="605"/>
      <c r="OEN3185" s="605"/>
      <c r="OEO3185" s="605"/>
      <c r="OEP3185" s="605"/>
      <c r="OEQ3185" s="605"/>
      <c r="OER3185" s="605"/>
      <c r="OES3185" s="605"/>
      <c r="OET3185" s="605"/>
      <c r="OEU3185" s="605"/>
      <c r="OEV3185" s="605"/>
      <c r="OEW3185" s="605"/>
      <c r="OEX3185" s="605"/>
      <c r="OEY3185" s="605"/>
      <c r="OEZ3185" s="605"/>
      <c r="OFA3185" s="605"/>
      <c r="OFB3185" s="605"/>
      <c r="OFC3185" s="605"/>
      <c r="OFD3185" s="605"/>
      <c r="OFE3185" s="605"/>
      <c r="OFF3185" s="605"/>
      <c r="OFG3185" s="605"/>
      <c r="OFH3185" s="605"/>
      <c r="OFI3185" s="605"/>
      <c r="OFJ3185" s="605"/>
      <c r="OFK3185" s="605"/>
      <c r="OFL3185" s="605"/>
      <c r="OFM3185" s="605"/>
      <c r="OFN3185" s="605"/>
      <c r="OFO3185" s="605"/>
      <c r="OFP3185" s="605"/>
      <c r="OFQ3185" s="605"/>
      <c r="OFR3185" s="605"/>
      <c r="OFS3185" s="605"/>
      <c r="OFT3185" s="605"/>
      <c r="OFU3185" s="605"/>
      <c r="OFV3185" s="605"/>
      <c r="OFW3185" s="605"/>
      <c r="OFX3185" s="605"/>
      <c r="OFY3185" s="605"/>
      <c r="OFZ3185" s="605"/>
      <c r="OGA3185" s="605"/>
      <c r="OGB3185" s="605"/>
      <c r="OGC3185" s="605"/>
      <c r="OGD3185" s="605"/>
      <c r="OGE3185" s="605"/>
      <c r="OGF3185" s="605"/>
      <c r="OGG3185" s="605"/>
      <c r="OGH3185" s="605"/>
      <c r="OGI3185" s="605"/>
      <c r="OGJ3185" s="605"/>
      <c r="OGK3185" s="605"/>
      <c r="OGL3185" s="605"/>
      <c r="OGM3185" s="605"/>
      <c r="OGN3185" s="605"/>
      <c r="OGO3185" s="605"/>
      <c r="OGP3185" s="605"/>
      <c r="OGQ3185" s="605"/>
      <c r="OGR3185" s="605"/>
      <c r="OGS3185" s="605"/>
      <c r="OGT3185" s="605"/>
      <c r="OGU3185" s="605"/>
      <c r="OGV3185" s="605"/>
      <c r="OGW3185" s="605"/>
      <c r="OGX3185" s="605"/>
      <c r="OGY3185" s="605"/>
      <c r="OGZ3185" s="605"/>
      <c r="OHA3185" s="605"/>
      <c r="OHB3185" s="605"/>
      <c r="OHC3185" s="605"/>
      <c r="OHD3185" s="605"/>
      <c r="OHE3185" s="605"/>
      <c r="OHF3185" s="605"/>
      <c r="OHG3185" s="605"/>
      <c r="OHH3185" s="605"/>
      <c r="OHI3185" s="605"/>
      <c r="OHJ3185" s="605"/>
      <c r="OHK3185" s="605"/>
      <c r="OHL3185" s="605"/>
      <c r="OHM3185" s="605"/>
      <c r="OHN3185" s="605"/>
      <c r="OHO3185" s="605"/>
      <c r="OHP3185" s="605"/>
      <c r="OHQ3185" s="605"/>
      <c r="OHR3185" s="605"/>
      <c r="OHS3185" s="605"/>
      <c r="OHT3185" s="605"/>
      <c r="OHU3185" s="605"/>
      <c r="OHV3185" s="605"/>
      <c r="OHW3185" s="605"/>
      <c r="OHX3185" s="605"/>
      <c r="OHY3185" s="605"/>
      <c r="OHZ3185" s="605"/>
      <c r="OIA3185" s="605"/>
      <c r="OIB3185" s="605"/>
      <c r="OIC3185" s="605"/>
      <c r="OID3185" s="605"/>
      <c r="OIE3185" s="605"/>
      <c r="OIF3185" s="605"/>
      <c r="OIG3185" s="605"/>
      <c r="OIH3185" s="605"/>
      <c r="OII3185" s="605"/>
      <c r="OIJ3185" s="605"/>
      <c r="OIK3185" s="605"/>
      <c r="OIL3185" s="605"/>
      <c r="OIM3185" s="605"/>
      <c r="OIN3185" s="605"/>
      <c r="OIO3185" s="605"/>
      <c r="OIP3185" s="605"/>
      <c r="OIQ3185" s="605"/>
      <c r="OIR3185" s="605"/>
      <c r="OIS3185" s="605"/>
      <c r="OIT3185" s="605"/>
      <c r="OIU3185" s="605"/>
      <c r="OIV3185" s="605"/>
      <c r="OIW3185" s="605"/>
      <c r="OIX3185" s="605"/>
      <c r="OIY3185" s="605"/>
      <c r="OIZ3185" s="605"/>
      <c r="OJA3185" s="605"/>
      <c r="OJB3185" s="605"/>
      <c r="OJC3185" s="605"/>
      <c r="OJD3185" s="605"/>
      <c r="OJE3185" s="605"/>
      <c r="OJF3185" s="605"/>
      <c r="OJG3185" s="605"/>
      <c r="OJH3185" s="605"/>
      <c r="OJI3185" s="605"/>
      <c r="OJJ3185" s="605"/>
      <c r="OJK3185" s="605"/>
      <c r="OJL3185" s="605"/>
      <c r="OJM3185" s="605"/>
      <c r="OJN3185" s="605"/>
      <c r="OJO3185" s="605"/>
      <c r="OJP3185" s="605"/>
      <c r="OJQ3185" s="605"/>
      <c r="OJR3185" s="605"/>
      <c r="OJS3185" s="605"/>
      <c r="OJT3185" s="605"/>
      <c r="OJU3185" s="605"/>
      <c r="OJV3185" s="605"/>
      <c r="OJW3185" s="605"/>
      <c r="OJX3185" s="605"/>
      <c r="OJY3185" s="605"/>
      <c r="OJZ3185" s="605"/>
      <c r="OKA3185" s="605"/>
      <c r="OKB3185" s="605"/>
      <c r="OKC3185" s="605"/>
      <c r="OKD3185" s="605"/>
      <c r="OKE3185" s="605"/>
      <c r="OKF3185" s="605"/>
      <c r="OKG3185" s="605"/>
      <c r="OKH3185" s="605"/>
      <c r="OKI3185" s="605"/>
      <c r="OKJ3185" s="605"/>
      <c r="OKK3185" s="605"/>
      <c r="OKL3185" s="605"/>
      <c r="OKM3185" s="605"/>
      <c r="OKN3185" s="605"/>
      <c r="OKO3185" s="605"/>
      <c r="OKP3185" s="605"/>
      <c r="OKQ3185" s="605"/>
      <c r="OKR3185" s="605"/>
      <c r="OKS3185" s="605"/>
      <c r="OKT3185" s="605"/>
      <c r="OKU3185" s="605"/>
      <c r="OKV3185" s="605"/>
      <c r="OKW3185" s="605"/>
      <c r="OKX3185" s="605"/>
      <c r="OKY3185" s="605"/>
      <c r="OKZ3185" s="605"/>
      <c r="OLA3185" s="605"/>
      <c r="OLB3185" s="605"/>
      <c r="OLC3185" s="605"/>
      <c r="OLD3185" s="605"/>
      <c r="OLE3185" s="605"/>
      <c r="OLF3185" s="605"/>
      <c r="OLG3185" s="605"/>
      <c r="OLH3185" s="605"/>
      <c r="OLI3185" s="605"/>
      <c r="OLJ3185" s="605"/>
      <c r="OLK3185" s="605"/>
      <c r="OLL3185" s="605"/>
      <c r="OLM3185" s="605"/>
      <c r="OLN3185" s="605"/>
      <c r="OLO3185" s="605"/>
      <c r="OLP3185" s="605"/>
      <c r="OLQ3185" s="605"/>
      <c r="OLR3185" s="605"/>
      <c r="OLS3185" s="605"/>
      <c r="OLT3185" s="605"/>
      <c r="OLU3185" s="605"/>
      <c r="OLV3185" s="605"/>
      <c r="OLW3185" s="605"/>
      <c r="OLX3185" s="605"/>
      <c r="OLY3185" s="605"/>
      <c r="OLZ3185" s="605"/>
      <c r="OMA3185" s="605"/>
      <c r="OMB3185" s="605"/>
      <c r="OMC3185" s="605"/>
      <c r="OMD3185" s="605"/>
      <c r="OME3185" s="605"/>
      <c r="OMF3185" s="605"/>
      <c r="OMG3185" s="605"/>
      <c r="OMH3185" s="605"/>
      <c r="OMI3185" s="605"/>
      <c r="OMJ3185" s="605"/>
      <c r="OMK3185" s="605"/>
      <c r="OML3185" s="605"/>
      <c r="OMM3185" s="605"/>
      <c r="OMN3185" s="605"/>
      <c r="OMO3185" s="605"/>
      <c r="OMP3185" s="605"/>
      <c r="OMQ3185" s="605"/>
      <c r="OMR3185" s="605"/>
      <c r="OMS3185" s="605"/>
      <c r="OMT3185" s="605"/>
      <c r="OMU3185" s="605"/>
      <c r="OMV3185" s="605"/>
      <c r="OMW3185" s="605"/>
      <c r="OMX3185" s="605"/>
      <c r="OMY3185" s="605"/>
      <c r="OMZ3185" s="605"/>
      <c r="ONA3185" s="605"/>
      <c r="ONB3185" s="605"/>
      <c r="ONC3185" s="605"/>
      <c r="OND3185" s="605"/>
      <c r="ONE3185" s="605"/>
      <c r="ONF3185" s="605"/>
      <c r="ONG3185" s="605"/>
      <c r="ONH3185" s="605"/>
      <c r="ONI3185" s="605"/>
      <c r="ONJ3185" s="605"/>
      <c r="ONK3185" s="605"/>
      <c r="ONL3185" s="605"/>
      <c r="ONM3185" s="605"/>
      <c r="ONN3185" s="605"/>
      <c r="ONO3185" s="605"/>
      <c r="ONP3185" s="605"/>
      <c r="ONQ3185" s="605"/>
      <c r="ONR3185" s="605"/>
      <c r="ONS3185" s="605"/>
      <c r="ONT3185" s="605"/>
      <c r="ONU3185" s="605"/>
      <c r="ONV3185" s="605"/>
      <c r="ONW3185" s="605"/>
      <c r="ONX3185" s="605"/>
      <c r="ONY3185" s="605"/>
      <c r="ONZ3185" s="605"/>
      <c r="OOA3185" s="605"/>
      <c r="OOB3185" s="605"/>
      <c r="OOC3185" s="605"/>
      <c r="OOD3185" s="605"/>
      <c r="OOE3185" s="605"/>
      <c r="OOF3185" s="605"/>
      <c r="OOG3185" s="605"/>
      <c r="OOH3185" s="605"/>
      <c r="OOI3185" s="605"/>
      <c r="OOJ3185" s="605"/>
      <c r="OOK3185" s="605"/>
      <c r="OOL3185" s="605"/>
      <c r="OOM3185" s="605"/>
      <c r="OON3185" s="605"/>
      <c r="OOO3185" s="605"/>
      <c r="OOP3185" s="605"/>
      <c r="OOQ3185" s="605"/>
      <c r="OOR3185" s="605"/>
      <c r="OOS3185" s="605"/>
      <c r="OOT3185" s="605"/>
      <c r="OOU3185" s="605"/>
      <c r="OOV3185" s="605"/>
      <c r="OOW3185" s="605"/>
      <c r="OOX3185" s="605"/>
      <c r="OOY3185" s="605"/>
      <c r="OOZ3185" s="605"/>
      <c r="OPA3185" s="605"/>
      <c r="OPB3185" s="605"/>
      <c r="OPC3185" s="605"/>
      <c r="OPD3185" s="605"/>
      <c r="OPE3185" s="605"/>
      <c r="OPF3185" s="605"/>
      <c r="OPG3185" s="605"/>
      <c r="OPH3185" s="605"/>
      <c r="OPI3185" s="605"/>
      <c r="OPJ3185" s="605"/>
      <c r="OPK3185" s="605"/>
      <c r="OPL3185" s="605"/>
      <c r="OPM3185" s="605"/>
      <c r="OPN3185" s="605"/>
      <c r="OPO3185" s="605"/>
      <c r="OPP3185" s="605"/>
      <c r="OPQ3185" s="605"/>
      <c r="OPR3185" s="605"/>
      <c r="OPS3185" s="605"/>
      <c r="OPT3185" s="605"/>
      <c r="OPU3185" s="605"/>
      <c r="OPV3185" s="605"/>
      <c r="OPW3185" s="605"/>
      <c r="OPX3185" s="605"/>
      <c r="OPY3185" s="605"/>
      <c r="OPZ3185" s="605"/>
      <c r="OQA3185" s="605"/>
      <c r="OQB3185" s="605"/>
      <c r="OQC3185" s="605"/>
      <c r="OQD3185" s="605"/>
      <c r="OQE3185" s="605"/>
      <c r="OQF3185" s="605"/>
      <c r="OQG3185" s="605"/>
      <c r="OQH3185" s="605"/>
      <c r="OQI3185" s="605"/>
      <c r="OQJ3185" s="605"/>
      <c r="OQK3185" s="605"/>
      <c r="OQL3185" s="605"/>
      <c r="OQM3185" s="605"/>
      <c r="OQN3185" s="605"/>
      <c r="OQO3185" s="605"/>
      <c r="OQP3185" s="605"/>
      <c r="OQQ3185" s="605"/>
      <c r="OQR3185" s="605"/>
      <c r="OQS3185" s="605"/>
      <c r="OQT3185" s="605"/>
      <c r="OQU3185" s="605"/>
      <c r="OQV3185" s="605"/>
      <c r="OQW3185" s="605"/>
      <c r="OQX3185" s="605"/>
      <c r="OQY3185" s="605"/>
      <c r="OQZ3185" s="605"/>
      <c r="ORA3185" s="605"/>
      <c r="ORB3185" s="605"/>
      <c r="ORC3185" s="605"/>
      <c r="ORD3185" s="605"/>
      <c r="ORE3185" s="605"/>
      <c r="ORF3185" s="605"/>
      <c r="ORG3185" s="605"/>
      <c r="ORH3185" s="605"/>
      <c r="ORI3185" s="605"/>
      <c r="ORJ3185" s="605"/>
      <c r="ORK3185" s="605"/>
      <c r="ORL3185" s="605"/>
      <c r="ORM3185" s="605"/>
      <c r="ORN3185" s="605"/>
      <c r="ORO3185" s="605"/>
      <c r="ORP3185" s="605"/>
      <c r="ORQ3185" s="605"/>
      <c r="ORR3185" s="605"/>
      <c r="ORS3185" s="605"/>
      <c r="ORT3185" s="605"/>
      <c r="ORU3185" s="605"/>
      <c r="ORV3185" s="605"/>
      <c r="ORW3185" s="605"/>
      <c r="ORX3185" s="605"/>
      <c r="ORY3185" s="605"/>
      <c r="ORZ3185" s="605"/>
      <c r="OSA3185" s="605"/>
      <c r="OSB3185" s="605"/>
      <c r="OSC3185" s="605"/>
      <c r="OSD3185" s="605"/>
      <c r="OSE3185" s="605"/>
      <c r="OSF3185" s="605"/>
      <c r="OSG3185" s="605"/>
      <c r="OSH3185" s="605"/>
      <c r="OSI3185" s="605"/>
      <c r="OSJ3185" s="605"/>
      <c r="OSK3185" s="605"/>
      <c r="OSL3185" s="605"/>
      <c r="OSM3185" s="605"/>
      <c r="OSN3185" s="605"/>
      <c r="OSO3185" s="605"/>
      <c r="OSP3185" s="605"/>
      <c r="OSQ3185" s="605"/>
      <c r="OSR3185" s="605"/>
      <c r="OSS3185" s="605"/>
      <c r="OST3185" s="605"/>
      <c r="OSU3185" s="605"/>
      <c r="OSV3185" s="605"/>
      <c r="OSW3185" s="605"/>
      <c r="OSX3185" s="605"/>
      <c r="OSY3185" s="605"/>
      <c r="OSZ3185" s="605"/>
      <c r="OTA3185" s="605"/>
      <c r="OTB3185" s="605"/>
      <c r="OTC3185" s="605"/>
      <c r="OTD3185" s="605"/>
      <c r="OTE3185" s="605"/>
      <c r="OTF3185" s="605"/>
      <c r="OTG3185" s="605"/>
      <c r="OTH3185" s="605"/>
      <c r="OTI3185" s="605"/>
      <c r="OTJ3185" s="605"/>
      <c r="OTK3185" s="605"/>
      <c r="OTL3185" s="605"/>
      <c r="OTM3185" s="605"/>
      <c r="OTN3185" s="605"/>
      <c r="OTO3185" s="605"/>
      <c r="OTP3185" s="605"/>
      <c r="OTQ3185" s="605"/>
      <c r="OTR3185" s="605"/>
      <c r="OTS3185" s="605"/>
      <c r="OTT3185" s="605"/>
      <c r="OTU3185" s="605"/>
      <c r="OTV3185" s="605"/>
      <c r="OTW3185" s="605"/>
      <c r="OTX3185" s="605"/>
      <c r="OTY3185" s="605"/>
      <c r="OTZ3185" s="605"/>
      <c r="OUA3185" s="605"/>
      <c r="OUB3185" s="605"/>
      <c r="OUC3185" s="605"/>
      <c r="OUD3185" s="605"/>
      <c r="OUE3185" s="605"/>
      <c r="OUF3185" s="605"/>
      <c r="OUG3185" s="605"/>
      <c r="OUH3185" s="605"/>
      <c r="OUI3185" s="605"/>
      <c r="OUJ3185" s="605"/>
      <c r="OUK3185" s="605"/>
      <c r="OUL3185" s="605"/>
      <c r="OUM3185" s="605"/>
      <c r="OUN3185" s="605"/>
      <c r="OUO3185" s="605"/>
      <c r="OUP3185" s="605"/>
      <c r="OUQ3185" s="605"/>
      <c r="OUR3185" s="605"/>
      <c r="OUS3185" s="605"/>
      <c r="OUT3185" s="605"/>
      <c r="OUU3185" s="605"/>
      <c r="OUV3185" s="605"/>
      <c r="OUW3185" s="605"/>
      <c r="OUX3185" s="605"/>
      <c r="OUY3185" s="605"/>
      <c r="OUZ3185" s="605"/>
      <c r="OVA3185" s="605"/>
      <c r="OVB3185" s="605"/>
      <c r="OVC3185" s="605"/>
      <c r="OVD3185" s="605"/>
      <c r="OVE3185" s="605"/>
      <c r="OVF3185" s="605"/>
      <c r="OVG3185" s="605"/>
      <c r="OVH3185" s="605"/>
      <c r="OVI3185" s="605"/>
      <c r="OVJ3185" s="605"/>
      <c r="OVK3185" s="605"/>
      <c r="OVL3185" s="605"/>
      <c r="OVM3185" s="605"/>
      <c r="OVN3185" s="605"/>
      <c r="OVO3185" s="605"/>
      <c r="OVP3185" s="605"/>
      <c r="OVQ3185" s="605"/>
      <c r="OVR3185" s="605"/>
      <c r="OVS3185" s="605"/>
      <c r="OVT3185" s="605"/>
      <c r="OVU3185" s="605"/>
      <c r="OVV3185" s="605"/>
      <c r="OVW3185" s="605"/>
      <c r="OVX3185" s="605"/>
      <c r="OVY3185" s="605"/>
      <c r="OVZ3185" s="605"/>
      <c r="OWA3185" s="605"/>
      <c r="OWB3185" s="605"/>
      <c r="OWC3185" s="605"/>
      <c r="OWD3185" s="605"/>
      <c r="OWE3185" s="605"/>
      <c r="OWF3185" s="605"/>
      <c r="OWG3185" s="605"/>
      <c r="OWH3185" s="605"/>
      <c r="OWI3185" s="605"/>
      <c r="OWJ3185" s="605"/>
      <c r="OWK3185" s="605"/>
      <c r="OWL3185" s="605"/>
      <c r="OWM3185" s="605"/>
      <c r="OWN3185" s="605"/>
      <c r="OWO3185" s="605"/>
      <c r="OWP3185" s="605"/>
      <c r="OWQ3185" s="605"/>
      <c r="OWR3185" s="605"/>
      <c r="OWS3185" s="605"/>
      <c r="OWT3185" s="605"/>
      <c r="OWU3185" s="605"/>
      <c r="OWV3185" s="605"/>
      <c r="OWW3185" s="605"/>
      <c r="OWX3185" s="605"/>
      <c r="OWY3185" s="605"/>
      <c r="OWZ3185" s="605"/>
      <c r="OXA3185" s="605"/>
      <c r="OXB3185" s="605"/>
      <c r="OXC3185" s="605"/>
      <c r="OXD3185" s="605"/>
      <c r="OXE3185" s="605"/>
      <c r="OXF3185" s="605"/>
      <c r="OXG3185" s="605"/>
      <c r="OXH3185" s="605"/>
      <c r="OXI3185" s="605"/>
      <c r="OXJ3185" s="605"/>
      <c r="OXK3185" s="605"/>
      <c r="OXL3185" s="605"/>
      <c r="OXM3185" s="605"/>
      <c r="OXN3185" s="605"/>
      <c r="OXO3185" s="605"/>
      <c r="OXP3185" s="605"/>
      <c r="OXQ3185" s="605"/>
      <c r="OXR3185" s="605"/>
      <c r="OXS3185" s="605"/>
      <c r="OXT3185" s="605"/>
      <c r="OXU3185" s="605"/>
      <c r="OXV3185" s="605"/>
      <c r="OXW3185" s="605"/>
      <c r="OXX3185" s="605"/>
      <c r="OXY3185" s="605"/>
      <c r="OXZ3185" s="605"/>
      <c r="OYA3185" s="605"/>
      <c r="OYB3185" s="605"/>
      <c r="OYC3185" s="605"/>
      <c r="OYD3185" s="605"/>
      <c r="OYE3185" s="605"/>
      <c r="OYF3185" s="605"/>
      <c r="OYG3185" s="605"/>
      <c r="OYH3185" s="605"/>
      <c r="OYI3185" s="605"/>
      <c r="OYJ3185" s="605"/>
      <c r="OYK3185" s="605"/>
      <c r="OYL3185" s="605"/>
      <c r="OYM3185" s="605"/>
      <c r="OYN3185" s="605"/>
      <c r="OYO3185" s="605"/>
      <c r="OYP3185" s="605"/>
      <c r="OYQ3185" s="605"/>
      <c r="OYR3185" s="605"/>
      <c r="OYS3185" s="605"/>
      <c r="OYT3185" s="605"/>
      <c r="OYU3185" s="605"/>
      <c r="OYV3185" s="605"/>
      <c r="OYW3185" s="605"/>
      <c r="OYX3185" s="605"/>
      <c r="OYY3185" s="605"/>
      <c r="OYZ3185" s="605"/>
      <c r="OZA3185" s="605"/>
      <c r="OZB3185" s="605"/>
      <c r="OZC3185" s="605"/>
      <c r="OZD3185" s="605"/>
      <c r="OZE3185" s="605"/>
      <c r="OZF3185" s="605"/>
      <c r="OZG3185" s="605"/>
      <c r="OZH3185" s="605"/>
      <c r="OZI3185" s="605"/>
      <c r="OZJ3185" s="605"/>
      <c r="OZK3185" s="605"/>
      <c r="OZL3185" s="605"/>
      <c r="OZM3185" s="605"/>
      <c r="OZN3185" s="605"/>
      <c r="OZO3185" s="605"/>
      <c r="OZP3185" s="605"/>
      <c r="OZQ3185" s="605"/>
      <c r="OZR3185" s="605"/>
      <c r="OZS3185" s="605"/>
      <c r="OZT3185" s="605"/>
      <c r="OZU3185" s="605"/>
      <c r="OZV3185" s="605"/>
      <c r="OZW3185" s="605"/>
      <c r="OZX3185" s="605"/>
      <c r="OZY3185" s="605"/>
      <c r="OZZ3185" s="605"/>
      <c r="PAA3185" s="605"/>
      <c r="PAB3185" s="605"/>
      <c r="PAC3185" s="605"/>
      <c r="PAD3185" s="605"/>
      <c r="PAE3185" s="605"/>
      <c r="PAF3185" s="605"/>
      <c r="PAG3185" s="605"/>
      <c r="PAH3185" s="605"/>
      <c r="PAI3185" s="605"/>
      <c r="PAJ3185" s="605"/>
      <c r="PAK3185" s="605"/>
      <c r="PAL3185" s="605"/>
      <c r="PAM3185" s="605"/>
      <c r="PAN3185" s="605"/>
      <c r="PAO3185" s="605"/>
      <c r="PAP3185" s="605"/>
      <c r="PAQ3185" s="605"/>
      <c r="PAR3185" s="605"/>
      <c r="PAS3185" s="605"/>
      <c r="PAT3185" s="605"/>
      <c r="PAU3185" s="605"/>
      <c r="PAV3185" s="605"/>
      <c r="PAW3185" s="605"/>
      <c r="PAX3185" s="605"/>
      <c r="PAY3185" s="605"/>
      <c r="PAZ3185" s="605"/>
      <c r="PBA3185" s="605"/>
      <c r="PBB3185" s="605"/>
      <c r="PBC3185" s="605"/>
      <c r="PBD3185" s="605"/>
      <c r="PBE3185" s="605"/>
      <c r="PBF3185" s="605"/>
      <c r="PBG3185" s="605"/>
      <c r="PBH3185" s="605"/>
      <c r="PBI3185" s="605"/>
      <c r="PBJ3185" s="605"/>
      <c r="PBK3185" s="605"/>
      <c r="PBL3185" s="605"/>
      <c r="PBM3185" s="605"/>
      <c r="PBN3185" s="605"/>
      <c r="PBO3185" s="605"/>
      <c r="PBP3185" s="605"/>
      <c r="PBQ3185" s="605"/>
      <c r="PBR3185" s="605"/>
      <c r="PBS3185" s="605"/>
      <c r="PBT3185" s="605"/>
      <c r="PBU3185" s="605"/>
      <c r="PBV3185" s="605"/>
      <c r="PBW3185" s="605"/>
      <c r="PBX3185" s="605"/>
      <c r="PBY3185" s="605"/>
      <c r="PBZ3185" s="605"/>
      <c r="PCA3185" s="605"/>
      <c r="PCB3185" s="605"/>
      <c r="PCC3185" s="605"/>
      <c r="PCD3185" s="605"/>
      <c r="PCE3185" s="605"/>
      <c r="PCF3185" s="605"/>
      <c r="PCG3185" s="605"/>
      <c r="PCH3185" s="605"/>
      <c r="PCI3185" s="605"/>
      <c r="PCJ3185" s="605"/>
      <c r="PCK3185" s="605"/>
      <c r="PCL3185" s="605"/>
      <c r="PCM3185" s="605"/>
      <c r="PCN3185" s="605"/>
      <c r="PCO3185" s="605"/>
      <c r="PCP3185" s="605"/>
      <c r="PCQ3185" s="605"/>
      <c r="PCR3185" s="605"/>
      <c r="PCS3185" s="605"/>
      <c r="PCT3185" s="605"/>
      <c r="PCU3185" s="605"/>
      <c r="PCV3185" s="605"/>
      <c r="PCW3185" s="605"/>
      <c r="PCX3185" s="605"/>
      <c r="PCY3185" s="605"/>
      <c r="PCZ3185" s="605"/>
      <c r="PDA3185" s="605"/>
      <c r="PDB3185" s="605"/>
      <c r="PDC3185" s="605"/>
      <c r="PDD3185" s="605"/>
      <c r="PDE3185" s="605"/>
      <c r="PDF3185" s="605"/>
      <c r="PDG3185" s="605"/>
      <c r="PDH3185" s="605"/>
      <c r="PDI3185" s="605"/>
      <c r="PDJ3185" s="605"/>
      <c r="PDK3185" s="605"/>
      <c r="PDL3185" s="605"/>
      <c r="PDM3185" s="605"/>
      <c r="PDN3185" s="605"/>
      <c r="PDO3185" s="605"/>
      <c r="PDP3185" s="605"/>
      <c r="PDQ3185" s="605"/>
      <c r="PDR3185" s="605"/>
      <c r="PDS3185" s="605"/>
      <c r="PDT3185" s="605"/>
      <c r="PDU3185" s="605"/>
      <c r="PDV3185" s="605"/>
      <c r="PDW3185" s="605"/>
      <c r="PDX3185" s="605"/>
      <c r="PDY3185" s="605"/>
      <c r="PDZ3185" s="605"/>
      <c r="PEA3185" s="605"/>
      <c r="PEB3185" s="605"/>
      <c r="PEC3185" s="605"/>
      <c r="PED3185" s="605"/>
      <c r="PEE3185" s="605"/>
      <c r="PEF3185" s="605"/>
      <c r="PEG3185" s="605"/>
      <c r="PEH3185" s="605"/>
      <c r="PEI3185" s="605"/>
      <c r="PEJ3185" s="605"/>
      <c r="PEK3185" s="605"/>
      <c r="PEL3185" s="605"/>
      <c r="PEM3185" s="605"/>
      <c r="PEN3185" s="605"/>
      <c r="PEO3185" s="605"/>
      <c r="PEP3185" s="605"/>
      <c r="PEQ3185" s="605"/>
      <c r="PER3185" s="605"/>
      <c r="PES3185" s="605"/>
      <c r="PET3185" s="605"/>
      <c r="PEU3185" s="605"/>
      <c r="PEV3185" s="605"/>
      <c r="PEW3185" s="605"/>
      <c r="PEX3185" s="605"/>
      <c r="PEY3185" s="605"/>
      <c r="PEZ3185" s="605"/>
      <c r="PFA3185" s="605"/>
      <c r="PFB3185" s="605"/>
      <c r="PFC3185" s="605"/>
      <c r="PFD3185" s="605"/>
      <c r="PFE3185" s="605"/>
      <c r="PFF3185" s="605"/>
      <c r="PFG3185" s="605"/>
      <c r="PFH3185" s="605"/>
      <c r="PFI3185" s="605"/>
      <c r="PFJ3185" s="605"/>
      <c r="PFK3185" s="605"/>
      <c r="PFL3185" s="605"/>
      <c r="PFM3185" s="605"/>
      <c r="PFN3185" s="605"/>
      <c r="PFO3185" s="605"/>
      <c r="PFP3185" s="605"/>
      <c r="PFQ3185" s="605"/>
      <c r="PFR3185" s="605"/>
      <c r="PFS3185" s="605"/>
      <c r="PFT3185" s="605"/>
      <c r="PFU3185" s="605"/>
      <c r="PFV3185" s="605"/>
      <c r="PFW3185" s="605"/>
      <c r="PFX3185" s="605"/>
      <c r="PFY3185" s="605"/>
      <c r="PFZ3185" s="605"/>
      <c r="PGA3185" s="605"/>
      <c r="PGB3185" s="605"/>
      <c r="PGC3185" s="605"/>
      <c r="PGD3185" s="605"/>
      <c r="PGE3185" s="605"/>
      <c r="PGF3185" s="605"/>
      <c r="PGG3185" s="605"/>
      <c r="PGH3185" s="605"/>
      <c r="PGI3185" s="605"/>
      <c r="PGJ3185" s="605"/>
      <c r="PGK3185" s="605"/>
      <c r="PGL3185" s="605"/>
      <c r="PGM3185" s="605"/>
      <c r="PGN3185" s="605"/>
      <c r="PGO3185" s="605"/>
      <c r="PGP3185" s="605"/>
      <c r="PGQ3185" s="605"/>
      <c r="PGR3185" s="605"/>
      <c r="PGS3185" s="605"/>
      <c r="PGT3185" s="605"/>
      <c r="PGU3185" s="605"/>
      <c r="PGV3185" s="605"/>
      <c r="PGW3185" s="605"/>
      <c r="PGX3185" s="605"/>
      <c r="PGY3185" s="605"/>
      <c r="PGZ3185" s="605"/>
      <c r="PHA3185" s="605"/>
      <c r="PHB3185" s="605"/>
      <c r="PHC3185" s="605"/>
      <c r="PHD3185" s="605"/>
      <c r="PHE3185" s="605"/>
      <c r="PHF3185" s="605"/>
      <c r="PHG3185" s="605"/>
      <c r="PHH3185" s="605"/>
      <c r="PHI3185" s="605"/>
      <c r="PHJ3185" s="605"/>
      <c r="PHK3185" s="605"/>
      <c r="PHL3185" s="605"/>
      <c r="PHM3185" s="605"/>
      <c r="PHN3185" s="605"/>
      <c r="PHO3185" s="605"/>
      <c r="PHP3185" s="605"/>
      <c r="PHQ3185" s="605"/>
      <c r="PHR3185" s="605"/>
      <c r="PHS3185" s="605"/>
      <c r="PHT3185" s="605"/>
      <c r="PHU3185" s="605"/>
      <c r="PHV3185" s="605"/>
      <c r="PHW3185" s="605"/>
      <c r="PHX3185" s="605"/>
      <c r="PHY3185" s="605"/>
      <c r="PHZ3185" s="605"/>
      <c r="PIA3185" s="605"/>
      <c r="PIB3185" s="605"/>
      <c r="PIC3185" s="605"/>
      <c r="PID3185" s="605"/>
      <c r="PIE3185" s="605"/>
      <c r="PIF3185" s="605"/>
      <c r="PIG3185" s="605"/>
      <c r="PIH3185" s="605"/>
      <c r="PII3185" s="605"/>
      <c r="PIJ3185" s="605"/>
      <c r="PIK3185" s="605"/>
      <c r="PIL3185" s="605"/>
      <c r="PIM3185" s="605"/>
      <c r="PIN3185" s="605"/>
      <c r="PIO3185" s="605"/>
      <c r="PIP3185" s="605"/>
      <c r="PIQ3185" s="605"/>
      <c r="PIR3185" s="605"/>
      <c r="PIS3185" s="605"/>
      <c r="PIT3185" s="605"/>
      <c r="PIU3185" s="605"/>
      <c r="PIV3185" s="605"/>
      <c r="PIW3185" s="605"/>
      <c r="PIX3185" s="605"/>
      <c r="PIY3185" s="605"/>
      <c r="PIZ3185" s="605"/>
      <c r="PJA3185" s="605"/>
      <c r="PJB3185" s="605"/>
      <c r="PJC3185" s="605"/>
      <c r="PJD3185" s="605"/>
      <c r="PJE3185" s="605"/>
      <c r="PJF3185" s="605"/>
      <c r="PJG3185" s="605"/>
      <c r="PJH3185" s="605"/>
      <c r="PJI3185" s="605"/>
      <c r="PJJ3185" s="605"/>
      <c r="PJK3185" s="605"/>
      <c r="PJL3185" s="605"/>
      <c r="PJM3185" s="605"/>
      <c r="PJN3185" s="605"/>
      <c r="PJO3185" s="605"/>
      <c r="PJP3185" s="605"/>
      <c r="PJQ3185" s="605"/>
      <c r="PJR3185" s="605"/>
      <c r="PJS3185" s="605"/>
      <c r="PJT3185" s="605"/>
      <c r="PJU3185" s="605"/>
      <c r="PJV3185" s="605"/>
      <c r="PJW3185" s="605"/>
      <c r="PJX3185" s="605"/>
      <c r="PJY3185" s="605"/>
      <c r="PJZ3185" s="605"/>
      <c r="PKA3185" s="605"/>
      <c r="PKB3185" s="605"/>
      <c r="PKC3185" s="605"/>
      <c r="PKD3185" s="605"/>
      <c r="PKE3185" s="605"/>
      <c r="PKF3185" s="605"/>
      <c r="PKG3185" s="605"/>
      <c r="PKH3185" s="605"/>
      <c r="PKI3185" s="605"/>
      <c r="PKJ3185" s="605"/>
      <c r="PKK3185" s="605"/>
      <c r="PKL3185" s="605"/>
      <c r="PKM3185" s="605"/>
      <c r="PKN3185" s="605"/>
      <c r="PKO3185" s="605"/>
      <c r="PKP3185" s="605"/>
      <c r="PKQ3185" s="605"/>
      <c r="PKR3185" s="605"/>
      <c r="PKS3185" s="605"/>
      <c r="PKT3185" s="605"/>
      <c r="PKU3185" s="605"/>
      <c r="PKV3185" s="605"/>
      <c r="PKW3185" s="605"/>
      <c r="PKX3185" s="605"/>
      <c r="PKY3185" s="605"/>
      <c r="PKZ3185" s="605"/>
      <c r="PLA3185" s="605"/>
      <c r="PLB3185" s="605"/>
      <c r="PLC3185" s="605"/>
      <c r="PLD3185" s="605"/>
      <c r="PLE3185" s="605"/>
      <c r="PLF3185" s="605"/>
      <c r="PLG3185" s="605"/>
      <c r="PLH3185" s="605"/>
      <c r="PLI3185" s="605"/>
      <c r="PLJ3185" s="605"/>
      <c r="PLK3185" s="605"/>
      <c r="PLL3185" s="605"/>
      <c r="PLM3185" s="605"/>
      <c r="PLN3185" s="605"/>
      <c r="PLO3185" s="605"/>
      <c r="PLP3185" s="605"/>
      <c r="PLQ3185" s="605"/>
      <c r="PLR3185" s="605"/>
      <c r="PLS3185" s="605"/>
      <c r="PLT3185" s="605"/>
      <c r="PLU3185" s="605"/>
      <c r="PLV3185" s="605"/>
      <c r="PLW3185" s="605"/>
      <c r="PLX3185" s="605"/>
      <c r="PLY3185" s="605"/>
      <c r="PLZ3185" s="605"/>
      <c r="PMA3185" s="605"/>
      <c r="PMB3185" s="605"/>
      <c r="PMC3185" s="605"/>
      <c r="PMD3185" s="605"/>
      <c r="PME3185" s="605"/>
      <c r="PMF3185" s="605"/>
      <c r="PMG3185" s="605"/>
      <c r="PMH3185" s="605"/>
      <c r="PMI3185" s="605"/>
      <c r="PMJ3185" s="605"/>
      <c r="PMK3185" s="605"/>
      <c r="PML3185" s="605"/>
      <c r="PMM3185" s="605"/>
      <c r="PMN3185" s="605"/>
      <c r="PMO3185" s="605"/>
      <c r="PMP3185" s="605"/>
      <c r="PMQ3185" s="605"/>
      <c r="PMR3185" s="605"/>
      <c r="PMS3185" s="605"/>
      <c r="PMT3185" s="605"/>
      <c r="PMU3185" s="605"/>
      <c r="PMV3185" s="605"/>
      <c r="PMW3185" s="605"/>
      <c r="PMX3185" s="605"/>
      <c r="PMY3185" s="605"/>
      <c r="PMZ3185" s="605"/>
      <c r="PNA3185" s="605"/>
      <c r="PNB3185" s="605"/>
      <c r="PNC3185" s="605"/>
      <c r="PND3185" s="605"/>
      <c r="PNE3185" s="605"/>
      <c r="PNF3185" s="605"/>
      <c r="PNG3185" s="605"/>
      <c r="PNH3185" s="605"/>
      <c r="PNI3185" s="605"/>
      <c r="PNJ3185" s="605"/>
      <c r="PNK3185" s="605"/>
      <c r="PNL3185" s="605"/>
      <c r="PNM3185" s="605"/>
      <c r="PNN3185" s="605"/>
      <c r="PNO3185" s="605"/>
      <c r="PNP3185" s="605"/>
      <c r="PNQ3185" s="605"/>
      <c r="PNR3185" s="605"/>
      <c r="PNS3185" s="605"/>
      <c r="PNT3185" s="605"/>
      <c r="PNU3185" s="605"/>
      <c r="PNV3185" s="605"/>
      <c r="PNW3185" s="605"/>
      <c r="PNX3185" s="605"/>
      <c r="PNY3185" s="605"/>
      <c r="PNZ3185" s="605"/>
      <c r="POA3185" s="605"/>
      <c r="POB3185" s="605"/>
      <c r="POC3185" s="605"/>
      <c r="POD3185" s="605"/>
      <c r="POE3185" s="605"/>
      <c r="POF3185" s="605"/>
      <c r="POG3185" s="605"/>
      <c r="POH3185" s="605"/>
      <c r="POI3185" s="605"/>
      <c r="POJ3185" s="605"/>
      <c r="POK3185" s="605"/>
      <c r="POL3185" s="605"/>
      <c r="POM3185" s="605"/>
      <c r="PON3185" s="605"/>
      <c r="POO3185" s="605"/>
      <c r="POP3185" s="605"/>
      <c r="POQ3185" s="605"/>
      <c r="POR3185" s="605"/>
      <c r="POS3185" s="605"/>
      <c r="POT3185" s="605"/>
      <c r="POU3185" s="605"/>
      <c r="POV3185" s="605"/>
      <c r="POW3185" s="605"/>
      <c r="POX3185" s="605"/>
      <c r="POY3185" s="605"/>
      <c r="POZ3185" s="605"/>
      <c r="PPA3185" s="605"/>
      <c r="PPB3185" s="605"/>
      <c r="PPC3185" s="605"/>
      <c r="PPD3185" s="605"/>
      <c r="PPE3185" s="605"/>
      <c r="PPF3185" s="605"/>
      <c r="PPG3185" s="605"/>
      <c r="PPH3185" s="605"/>
      <c r="PPI3185" s="605"/>
      <c r="PPJ3185" s="605"/>
      <c r="PPK3185" s="605"/>
      <c r="PPL3185" s="605"/>
      <c r="PPM3185" s="605"/>
      <c r="PPN3185" s="605"/>
      <c r="PPO3185" s="605"/>
      <c r="PPP3185" s="605"/>
      <c r="PPQ3185" s="605"/>
      <c r="PPR3185" s="605"/>
      <c r="PPS3185" s="605"/>
      <c r="PPT3185" s="605"/>
      <c r="PPU3185" s="605"/>
      <c r="PPV3185" s="605"/>
      <c r="PPW3185" s="605"/>
      <c r="PPX3185" s="605"/>
      <c r="PPY3185" s="605"/>
      <c r="PPZ3185" s="605"/>
      <c r="PQA3185" s="605"/>
      <c r="PQB3185" s="605"/>
      <c r="PQC3185" s="605"/>
      <c r="PQD3185" s="605"/>
      <c r="PQE3185" s="605"/>
      <c r="PQF3185" s="605"/>
      <c r="PQG3185" s="605"/>
      <c r="PQH3185" s="605"/>
      <c r="PQI3185" s="605"/>
      <c r="PQJ3185" s="605"/>
      <c r="PQK3185" s="605"/>
      <c r="PQL3185" s="605"/>
      <c r="PQM3185" s="605"/>
      <c r="PQN3185" s="605"/>
      <c r="PQO3185" s="605"/>
      <c r="PQP3185" s="605"/>
      <c r="PQQ3185" s="605"/>
      <c r="PQR3185" s="605"/>
      <c r="PQS3185" s="605"/>
      <c r="PQT3185" s="605"/>
      <c r="PQU3185" s="605"/>
      <c r="PQV3185" s="605"/>
      <c r="PQW3185" s="605"/>
      <c r="PQX3185" s="605"/>
      <c r="PQY3185" s="605"/>
      <c r="PQZ3185" s="605"/>
      <c r="PRA3185" s="605"/>
      <c r="PRB3185" s="605"/>
      <c r="PRC3185" s="605"/>
      <c r="PRD3185" s="605"/>
      <c r="PRE3185" s="605"/>
      <c r="PRF3185" s="605"/>
      <c r="PRG3185" s="605"/>
      <c r="PRH3185" s="605"/>
      <c r="PRI3185" s="605"/>
      <c r="PRJ3185" s="605"/>
      <c r="PRK3185" s="605"/>
      <c r="PRL3185" s="605"/>
      <c r="PRM3185" s="605"/>
      <c r="PRN3185" s="605"/>
      <c r="PRO3185" s="605"/>
      <c r="PRP3185" s="605"/>
      <c r="PRQ3185" s="605"/>
      <c r="PRR3185" s="605"/>
      <c r="PRS3185" s="605"/>
      <c r="PRT3185" s="605"/>
      <c r="PRU3185" s="605"/>
      <c r="PRV3185" s="605"/>
      <c r="PRW3185" s="605"/>
      <c r="PRX3185" s="605"/>
      <c r="PRY3185" s="605"/>
      <c r="PRZ3185" s="605"/>
      <c r="PSA3185" s="605"/>
      <c r="PSB3185" s="605"/>
      <c r="PSC3185" s="605"/>
      <c r="PSD3185" s="605"/>
      <c r="PSE3185" s="605"/>
      <c r="PSF3185" s="605"/>
      <c r="PSG3185" s="605"/>
      <c r="PSH3185" s="605"/>
      <c r="PSI3185" s="605"/>
      <c r="PSJ3185" s="605"/>
      <c r="PSK3185" s="605"/>
      <c r="PSL3185" s="605"/>
      <c r="PSM3185" s="605"/>
      <c r="PSN3185" s="605"/>
      <c r="PSO3185" s="605"/>
      <c r="PSP3185" s="605"/>
      <c r="PSQ3185" s="605"/>
      <c r="PSR3185" s="605"/>
      <c r="PSS3185" s="605"/>
      <c r="PST3185" s="605"/>
      <c r="PSU3185" s="605"/>
      <c r="PSV3185" s="605"/>
      <c r="PSW3185" s="605"/>
      <c r="PSX3185" s="605"/>
      <c r="PSY3185" s="605"/>
      <c r="PSZ3185" s="605"/>
      <c r="PTA3185" s="605"/>
      <c r="PTB3185" s="605"/>
      <c r="PTC3185" s="605"/>
      <c r="PTD3185" s="605"/>
      <c r="PTE3185" s="605"/>
      <c r="PTF3185" s="605"/>
      <c r="PTG3185" s="605"/>
      <c r="PTH3185" s="605"/>
      <c r="PTI3185" s="605"/>
      <c r="PTJ3185" s="605"/>
      <c r="PTK3185" s="605"/>
      <c r="PTL3185" s="605"/>
      <c r="PTM3185" s="605"/>
      <c r="PTN3185" s="605"/>
      <c r="PTO3185" s="605"/>
      <c r="PTP3185" s="605"/>
      <c r="PTQ3185" s="605"/>
      <c r="PTR3185" s="605"/>
      <c r="PTS3185" s="605"/>
      <c r="PTT3185" s="605"/>
      <c r="PTU3185" s="605"/>
      <c r="PTV3185" s="605"/>
      <c r="PTW3185" s="605"/>
      <c r="PTX3185" s="605"/>
      <c r="PTY3185" s="605"/>
      <c r="PTZ3185" s="605"/>
      <c r="PUA3185" s="605"/>
      <c r="PUB3185" s="605"/>
      <c r="PUC3185" s="605"/>
      <c r="PUD3185" s="605"/>
      <c r="PUE3185" s="605"/>
      <c r="PUF3185" s="605"/>
      <c r="PUG3185" s="605"/>
      <c r="PUH3185" s="605"/>
      <c r="PUI3185" s="605"/>
      <c r="PUJ3185" s="605"/>
      <c r="PUK3185" s="605"/>
      <c r="PUL3185" s="605"/>
      <c r="PUM3185" s="605"/>
      <c r="PUN3185" s="605"/>
      <c r="PUO3185" s="605"/>
      <c r="PUP3185" s="605"/>
      <c r="PUQ3185" s="605"/>
      <c r="PUR3185" s="605"/>
      <c r="PUS3185" s="605"/>
      <c r="PUT3185" s="605"/>
      <c r="PUU3185" s="605"/>
      <c r="PUV3185" s="605"/>
      <c r="PUW3185" s="605"/>
      <c r="PUX3185" s="605"/>
      <c r="PUY3185" s="605"/>
      <c r="PUZ3185" s="605"/>
      <c r="PVA3185" s="605"/>
      <c r="PVB3185" s="605"/>
      <c r="PVC3185" s="605"/>
      <c r="PVD3185" s="605"/>
      <c r="PVE3185" s="605"/>
      <c r="PVF3185" s="605"/>
      <c r="PVG3185" s="605"/>
      <c r="PVH3185" s="605"/>
      <c r="PVI3185" s="605"/>
      <c r="PVJ3185" s="605"/>
      <c r="PVK3185" s="605"/>
      <c r="PVL3185" s="605"/>
      <c r="PVM3185" s="605"/>
      <c r="PVN3185" s="605"/>
      <c r="PVO3185" s="605"/>
      <c r="PVP3185" s="605"/>
      <c r="PVQ3185" s="605"/>
      <c r="PVR3185" s="605"/>
      <c r="PVS3185" s="605"/>
      <c r="PVT3185" s="605"/>
      <c r="PVU3185" s="605"/>
      <c r="PVV3185" s="605"/>
      <c r="PVW3185" s="605"/>
      <c r="PVX3185" s="605"/>
      <c r="PVY3185" s="605"/>
      <c r="PVZ3185" s="605"/>
      <c r="PWA3185" s="605"/>
      <c r="PWB3185" s="605"/>
      <c r="PWC3185" s="605"/>
      <c r="PWD3185" s="605"/>
      <c r="PWE3185" s="605"/>
      <c r="PWF3185" s="605"/>
      <c r="PWG3185" s="605"/>
      <c r="PWH3185" s="605"/>
      <c r="PWI3185" s="605"/>
      <c r="PWJ3185" s="605"/>
      <c r="PWK3185" s="605"/>
      <c r="PWL3185" s="605"/>
      <c r="PWM3185" s="605"/>
      <c r="PWN3185" s="605"/>
      <c r="PWO3185" s="605"/>
      <c r="PWP3185" s="605"/>
      <c r="PWQ3185" s="605"/>
      <c r="PWR3185" s="605"/>
      <c r="PWS3185" s="605"/>
      <c r="PWT3185" s="605"/>
      <c r="PWU3185" s="605"/>
      <c r="PWV3185" s="605"/>
      <c r="PWW3185" s="605"/>
      <c r="PWX3185" s="605"/>
      <c r="PWY3185" s="605"/>
      <c r="PWZ3185" s="605"/>
      <c r="PXA3185" s="605"/>
      <c r="PXB3185" s="605"/>
      <c r="PXC3185" s="605"/>
      <c r="PXD3185" s="605"/>
      <c r="PXE3185" s="605"/>
      <c r="PXF3185" s="605"/>
      <c r="PXG3185" s="605"/>
      <c r="PXH3185" s="605"/>
      <c r="PXI3185" s="605"/>
      <c r="PXJ3185" s="605"/>
      <c r="PXK3185" s="605"/>
      <c r="PXL3185" s="605"/>
      <c r="PXM3185" s="605"/>
      <c r="PXN3185" s="605"/>
      <c r="PXO3185" s="605"/>
      <c r="PXP3185" s="605"/>
      <c r="PXQ3185" s="605"/>
      <c r="PXR3185" s="605"/>
      <c r="PXS3185" s="605"/>
      <c r="PXT3185" s="605"/>
      <c r="PXU3185" s="605"/>
      <c r="PXV3185" s="605"/>
      <c r="PXW3185" s="605"/>
      <c r="PXX3185" s="605"/>
      <c r="PXY3185" s="605"/>
      <c r="PXZ3185" s="605"/>
      <c r="PYA3185" s="605"/>
      <c r="PYB3185" s="605"/>
      <c r="PYC3185" s="605"/>
      <c r="PYD3185" s="605"/>
      <c r="PYE3185" s="605"/>
      <c r="PYF3185" s="605"/>
      <c r="PYG3185" s="605"/>
      <c r="PYH3185" s="605"/>
      <c r="PYI3185" s="605"/>
      <c r="PYJ3185" s="605"/>
      <c r="PYK3185" s="605"/>
      <c r="PYL3185" s="605"/>
      <c r="PYM3185" s="605"/>
      <c r="PYN3185" s="605"/>
      <c r="PYO3185" s="605"/>
      <c r="PYP3185" s="605"/>
      <c r="PYQ3185" s="605"/>
      <c r="PYR3185" s="605"/>
      <c r="PYS3185" s="605"/>
      <c r="PYT3185" s="605"/>
      <c r="PYU3185" s="605"/>
      <c r="PYV3185" s="605"/>
      <c r="PYW3185" s="605"/>
      <c r="PYX3185" s="605"/>
      <c r="PYY3185" s="605"/>
      <c r="PYZ3185" s="605"/>
      <c r="PZA3185" s="605"/>
      <c r="PZB3185" s="605"/>
      <c r="PZC3185" s="605"/>
      <c r="PZD3185" s="605"/>
      <c r="PZE3185" s="605"/>
      <c r="PZF3185" s="605"/>
      <c r="PZG3185" s="605"/>
      <c r="PZH3185" s="605"/>
      <c r="PZI3185" s="605"/>
      <c r="PZJ3185" s="605"/>
      <c r="PZK3185" s="605"/>
      <c r="PZL3185" s="605"/>
      <c r="PZM3185" s="605"/>
      <c r="PZN3185" s="605"/>
      <c r="PZO3185" s="605"/>
      <c r="PZP3185" s="605"/>
      <c r="PZQ3185" s="605"/>
      <c r="PZR3185" s="605"/>
      <c r="PZS3185" s="605"/>
      <c r="PZT3185" s="605"/>
      <c r="PZU3185" s="605"/>
      <c r="PZV3185" s="605"/>
      <c r="PZW3185" s="605"/>
      <c r="PZX3185" s="605"/>
      <c r="PZY3185" s="605"/>
      <c r="PZZ3185" s="605"/>
      <c r="QAA3185" s="605"/>
      <c r="QAB3185" s="605"/>
      <c r="QAC3185" s="605"/>
      <c r="QAD3185" s="605"/>
      <c r="QAE3185" s="605"/>
      <c r="QAF3185" s="605"/>
      <c r="QAG3185" s="605"/>
      <c r="QAH3185" s="605"/>
      <c r="QAI3185" s="605"/>
      <c r="QAJ3185" s="605"/>
      <c r="QAK3185" s="605"/>
      <c r="QAL3185" s="605"/>
      <c r="QAM3185" s="605"/>
      <c r="QAN3185" s="605"/>
      <c r="QAO3185" s="605"/>
      <c r="QAP3185" s="605"/>
      <c r="QAQ3185" s="605"/>
      <c r="QAR3185" s="605"/>
      <c r="QAS3185" s="605"/>
      <c r="QAT3185" s="605"/>
      <c r="QAU3185" s="605"/>
      <c r="QAV3185" s="605"/>
      <c r="QAW3185" s="605"/>
      <c r="QAX3185" s="605"/>
      <c r="QAY3185" s="605"/>
      <c r="QAZ3185" s="605"/>
      <c r="QBA3185" s="605"/>
      <c r="QBB3185" s="605"/>
      <c r="QBC3185" s="605"/>
      <c r="QBD3185" s="605"/>
      <c r="QBE3185" s="605"/>
      <c r="QBF3185" s="605"/>
      <c r="QBG3185" s="605"/>
      <c r="QBH3185" s="605"/>
      <c r="QBI3185" s="605"/>
      <c r="QBJ3185" s="605"/>
      <c r="QBK3185" s="605"/>
      <c r="QBL3185" s="605"/>
      <c r="QBM3185" s="605"/>
      <c r="QBN3185" s="605"/>
      <c r="QBO3185" s="605"/>
      <c r="QBP3185" s="605"/>
      <c r="QBQ3185" s="605"/>
      <c r="QBR3185" s="605"/>
      <c r="QBS3185" s="605"/>
      <c r="QBT3185" s="605"/>
      <c r="QBU3185" s="605"/>
      <c r="QBV3185" s="605"/>
      <c r="QBW3185" s="605"/>
      <c r="QBX3185" s="605"/>
      <c r="QBY3185" s="605"/>
      <c r="QBZ3185" s="605"/>
      <c r="QCA3185" s="605"/>
      <c r="QCB3185" s="605"/>
      <c r="QCC3185" s="605"/>
      <c r="QCD3185" s="605"/>
      <c r="QCE3185" s="605"/>
      <c r="QCF3185" s="605"/>
      <c r="QCG3185" s="605"/>
      <c r="QCH3185" s="605"/>
      <c r="QCI3185" s="605"/>
      <c r="QCJ3185" s="605"/>
      <c r="QCK3185" s="605"/>
      <c r="QCL3185" s="605"/>
      <c r="QCM3185" s="605"/>
      <c r="QCN3185" s="605"/>
      <c r="QCO3185" s="605"/>
      <c r="QCP3185" s="605"/>
      <c r="QCQ3185" s="605"/>
      <c r="QCR3185" s="605"/>
      <c r="QCS3185" s="605"/>
      <c r="QCT3185" s="605"/>
      <c r="QCU3185" s="605"/>
      <c r="QCV3185" s="605"/>
      <c r="QCW3185" s="605"/>
      <c r="QCX3185" s="605"/>
      <c r="QCY3185" s="605"/>
      <c r="QCZ3185" s="605"/>
      <c r="QDA3185" s="605"/>
      <c r="QDB3185" s="605"/>
      <c r="QDC3185" s="605"/>
      <c r="QDD3185" s="605"/>
      <c r="QDE3185" s="605"/>
      <c r="QDF3185" s="605"/>
      <c r="QDG3185" s="605"/>
      <c r="QDH3185" s="605"/>
      <c r="QDI3185" s="605"/>
      <c r="QDJ3185" s="605"/>
      <c r="QDK3185" s="605"/>
      <c r="QDL3185" s="605"/>
      <c r="QDM3185" s="605"/>
      <c r="QDN3185" s="605"/>
      <c r="QDO3185" s="605"/>
      <c r="QDP3185" s="605"/>
      <c r="QDQ3185" s="605"/>
      <c r="QDR3185" s="605"/>
      <c r="QDS3185" s="605"/>
      <c r="QDT3185" s="605"/>
      <c r="QDU3185" s="605"/>
      <c r="QDV3185" s="605"/>
      <c r="QDW3185" s="605"/>
      <c r="QDX3185" s="605"/>
      <c r="QDY3185" s="605"/>
      <c r="QDZ3185" s="605"/>
      <c r="QEA3185" s="605"/>
      <c r="QEB3185" s="605"/>
      <c r="QEC3185" s="605"/>
      <c r="QED3185" s="605"/>
      <c r="QEE3185" s="605"/>
      <c r="QEF3185" s="605"/>
      <c r="QEG3185" s="605"/>
      <c r="QEH3185" s="605"/>
      <c r="QEI3185" s="605"/>
      <c r="QEJ3185" s="605"/>
      <c r="QEK3185" s="605"/>
      <c r="QEL3185" s="605"/>
      <c r="QEM3185" s="605"/>
      <c r="QEN3185" s="605"/>
      <c r="QEO3185" s="605"/>
      <c r="QEP3185" s="605"/>
      <c r="QEQ3185" s="605"/>
      <c r="QER3185" s="605"/>
      <c r="QES3185" s="605"/>
      <c r="QET3185" s="605"/>
      <c r="QEU3185" s="605"/>
      <c r="QEV3185" s="605"/>
      <c r="QEW3185" s="605"/>
      <c r="QEX3185" s="605"/>
      <c r="QEY3185" s="605"/>
      <c r="QEZ3185" s="605"/>
      <c r="QFA3185" s="605"/>
      <c r="QFB3185" s="605"/>
      <c r="QFC3185" s="605"/>
      <c r="QFD3185" s="605"/>
      <c r="QFE3185" s="605"/>
      <c r="QFF3185" s="605"/>
      <c r="QFG3185" s="605"/>
      <c r="QFH3185" s="605"/>
      <c r="QFI3185" s="605"/>
      <c r="QFJ3185" s="605"/>
      <c r="QFK3185" s="605"/>
      <c r="QFL3185" s="605"/>
      <c r="QFM3185" s="605"/>
      <c r="QFN3185" s="605"/>
      <c r="QFO3185" s="605"/>
      <c r="QFP3185" s="605"/>
      <c r="QFQ3185" s="605"/>
      <c r="QFR3185" s="605"/>
      <c r="QFS3185" s="605"/>
      <c r="QFT3185" s="605"/>
      <c r="QFU3185" s="605"/>
      <c r="QFV3185" s="605"/>
      <c r="QFW3185" s="605"/>
      <c r="QFX3185" s="605"/>
      <c r="QFY3185" s="605"/>
      <c r="QFZ3185" s="605"/>
      <c r="QGA3185" s="605"/>
      <c r="QGB3185" s="605"/>
      <c r="QGC3185" s="605"/>
      <c r="QGD3185" s="605"/>
      <c r="QGE3185" s="605"/>
      <c r="QGF3185" s="605"/>
      <c r="QGG3185" s="605"/>
      <c r="QGH3185" s="605"/>
      <c r="QGI3185" s="605"/>
      <c r="QGJ3185" s="605"/>
      <c r="QGK3185" s="605"/>
      <c r="QGL3185" s="605"/>
      <c r="QGM3185" s="605"/>
      <c r="QGN3185" s="605"/>
      <c r="QGO3185" s="605"/>
      <c r="QGP3185" s="605"/>
      <c r="QGQ3185" s="605"/>
      <c r="QGR3185" s="605"/>
      <c r="QGS3185" s="605"/>
      <c r="QGT3185" s="605"/>
      <c r="QGU3185" s="605"/>
      <c r="QGV3185" s="605"/>
      <c r="QGW3185" s="605"/>
      <c r="QGX3185" s="605"/>
      <c r="QGY3185" s="605"/>
      <c r="QGZ3185" s="605"/>
      <c r="QHA3185" s="605"/>
      <c r="QHB3185" s="605"/>
      <c r="QHC3185" s="605"/>
      <c r="QHD3185" s="605"/>
      <c r="QHE3185" s="605"/>
      <c r="QHF3185" s="605"/>
      <c r="QHG3185" s="605"/>
      <c r="QHH3185" s="605"/>
      <c r="QHI3185" s="605"/>
      <c r="QHJ3185" s="605"/>
      <c r="QHK3185" s="605"/>
      <c r="QHL3185" s="605"/>
      <c r="QHM3185" s="605"/>
      <c r="QHN3185" s="605"/>
      <c r="QHO3185" s="605"/>
      <c r="QHP3185" s="605"/>
      <c r="QHQ3185" s="605"/>
      <c r="QHR3185" s="605"/>
      <c r="QHS3185" s="605"/>
      <c r="QHT3185" s="605"/>
      <c r="QHU3185" s="605"/>
      <c r="QHV3185" s="605"/>
      <c r="QHW3185" s="605"/>
      <c r="QHX3185" s="605"/>
      <c r="QHY3185" s="605"/>
      <c r="QHZ3185" s="605"/>
      <c r="QIA3185" s="605"/>
      <c r="QIB3185" s="605"/>
      <c r="QIC3185" s="605"/>
      <c r="QID3185" s="605"/>
      <c r="QIE3185" s="605"/>
      <c r="QIF3185" s="605"/>
      <c r="QIG3185" s="605"/>
      <c r="QIH3185" s="605"/>
      <c r="QII3185" s="605"/>
      <c r="QIJ3185" s="605"/>
      <c r="QIK3185" s="605"/>
      <c r="QIL3185" s="605"/>
      <c r="QIM3185" s="605"/>
      <c r="QIN3185" s="605"/>
      <c r="QIO3185" s="605"/>
      <c r="QIP3185" s="605"/>
      <c r="QIQ3185" s="605"/>
      <c r="QIR3185" s="605"/>
      <c r="QIS3185" s="605"/>
      <c r="QIT3185" s="605"/>
      <c r="QIU3185" s="605"/>
      <c r="QIV3185" s="605"/>
      <c r="QIW3185" s="605"/>
      <c r="QIX3185" s="605"/>
      <c r="QIY3185" s="605"/>
      <c r="QIZ3185" s="605"/>
      <c r="QJA3185" s="605"/>
      <c r="QJB3185" s="605"/>
      <c r="QJC3185" s="605"/>
      <c r="QJD3185" s="605"/>
      <c r="QJE3185" s="605"/>
      <c r="QJF3185" s="605"/>
      <c r="QJG3185" s="605"/>
      <c r="QJH3185" s="605"/>
      <c r="QJI3185" s="605"/>
      <c r="QJJ3185" s="605"/>
      <c r="QJK3185" s="605"/>
      <c r="QJL3185" s="605"/>
      <c r="QJM3185" s="605"/>
      <c r="QJN3185" s="605"/>
      <c r="QJO3185" s="605"/>
      <c r="QJP3185" s="605"/>
      <c r="QJQ3185" s="605"/>
      <c r="QJR3185" s="605"/>
      <c r="QJS3185" s="605"/>
      <c r="QJT3185" s="605"/>
      <c r="QJU3185" s="605"/>
      <c r="QJV3185" s="605"/>
      <c r="QJW3185" s="605"/>
      <c r="QJX3185" s="605"/>
      <c r="QJY3185" s="605"/>
      <c r="QJZ3185" s="605"/>
      <c r="QKA3185" s="605"/>
      <c r="QKB3185" s="605"/>
      <c r="QKC3185" s="605"/>
      <c r="QKD3185" s="605"/>
      <c r="QKE3185" s="605"/>
      <c r="QKF3185" s="605"/>
      <c r="QKG3185" s="605"/>
      <c r="QKH3185" s="605"/>
      <c r="QKI3185" s="605"/>
      <c r="QKJ3185" s="605"/>
      <c r="QKK3185" s="605"/>
      <c r="QKL3185" s="605"/>
      <c r="QKM3185" s="605"/>
      <c r="QKN3185" s="605"/>
      <c r="QKO3185" s="605"/>
      <c r="QKP3185" s="605"/>
      <c r="QKQ3185" s="605"/>
      <c r="QKR3185" s="605"/>
      <c r="QKS3185" s="605"/>
      <c r="QKT3185" s="605"/>
      <c r="QKU3185" s="605"/>
      <c r="QKV3185" s="605"/>
      <c r="QKW3185" s="605"/>
      <c r="QKX3185" s="605"/>
      <c r="QKY3185" s="605"/>
      <c r="QKZ3185" s="605"/>
      <c r="QLA3185" s="605"/>
      <c r="QLB3185" s="605"/>
      <c r="QLC3185" s="605"/>
      <c r="QLD3185" s="605"/>
      <c r="QLE3185" s="605"/>
      <c r="QLF3185" s="605"/>
      <c r="QLG3185" s="605"/>
      <c r="QLH3185" s="605"/>
      <c r="QLI3185" s="605"/>
      <c r="QLJ3185" s="605"/>
      <c r="QLK3185" s="605"/>
      <c r="QLL3185" s="605"/>
      <c r="QLM3185" s="605"/>
      <c r="QLN3185" s="605"/>
      <c r="QLO3185" s="605"/>
      <c r="QLP3185" s="605"/>
      <c r="QLQ3185" s="605"/>
      <c r="QLR3185" s="605"/>
      <c r="QLS3185" s="605"/>
      <c r="QLT3185" s="605"/>
      <c r="QLU3185" s="605"/>
      <c r="QLV3185" s="605"/>
      <c r="QLW3185" s="605"/>
      <c r="QLX3185" s="605"/>
      <c r="QLY3185" s="605"/>
      <c r="QLZ3185" s="605"/>
      <c r="QMA3185" s="605"/>
      <c r="QMB3185" s="605"/>
      <c r="QMC3185" s="605"/>
      <c r="QMD3185" s="605"/>
      <c r="QME3185" s="605"/>
      <c r="QMF3185" s="605"/>
      <c r="QMG3185" s="605"/>
      <c r="QMH3185" s="605"/>
      <c r="QMI3185" s="605"/>
      <c r="QMJ3185" s="605"/>
      <c r="QMK3185" s="605"/>
      <c r="QML3185" s="605"/>
      <c r="QMM3185" s="605"/>
      <c r="QMN3185" s="605"/>
      <c r="QMO3185" s="605"/>
      <c r="QMP3185" s="605"/>
      <c r="QMQ3185" s="605"/>
      <c r="QMR3185" s="605"/>
      <c r="QMS3185" s="605"/>
      <c r="QMT3185" s="605"/>
      <c r="QMU3185" s="605"/>
      <c r="QMV3185" s="605"/>
      <c r="QMW3185" s="605"/>
      <c r="QMX3185" s="605"/>
      <c r="QMY3185" s="605"/>
      <c r="QMZ3185" s="605"/>
      <c r="QNA3185" s="605"/>
      <c r="QNB3185" s="605"/>
      <c r="QNC3185" s="605"/>
      <c r="QND3185" s="605"/>
      <c r="QNE3185" s="605"/>
      <c r="QNF3185" s="605"/>
      <c r="QNG3185" s="605"/>
      <c r="QNH3185" s="605"/>
      <c r="QNI3185" s="605"/>
      <c r="QNJ3185" s="605"/>
      <c r="QNK3185" s="605"/>
      <c r="QNL3185" s="605"/>
      <c r="QNM3185" s="605"/>
      <c r="QNN3185" s="605"/>
      <c r="QNO3185" s="605"/>
      <c r="QNP3185" s="605"/>
      <c r="QNQ3185" s="605"/>
      <c r="QNR3185" s="605"/>
      <c r="QNS3185" s="605"/>
      <c r="QNT3185" s="605"/>
      <c r="QNU3185" s="605"/>
      <c r="QNV3185" s="605"/>
      <c r="QNW3185" s="605"/>
      <c r="QNX3185" s="605"/>
      <c r="QNY3185" s="605"/>
      <c r="QNZ3185" s="605"/>
      <c r="QOA3185" s="605"/>
      <c r="QOB3185" s="605"/>
      <c r="QOC3185" s="605"/>
      <c r="QOD3185" s="605"/>
      <c r="QOE3185" s="605"/>
      <c r="QOF3185" s="605"/>
      <c r="QOG3185" s="605"/>
      <c r="QOH3185" s="605"/>
      <c r="QOI3185" s="605"/>
      <c r="QOJ3185" s="605"/>
      <c r="QOK3185" s="605"/>
      <c r="QOL3185" s="605"/>
      <c r="QOM3185" s="605"/>
      <c r="QON3185" s="605"/>
      <c r="QOO3185" s="605"/>
      <c r="QOP3185" s="605"/>
      <c r="QOQ3185" s="605"/>
      <c r="QOR3185" s="605"/>
      <c r="QOS3185" s="605"/>
      <c r="QOT3185" s="605"/>
      <c r="QOU3185" s="605"/>
      <c r="QOV3185" s="605"/>
      <c r="QOW3185" s="605"/>
      <c r="QOX3185" s="605"/>
      <c r="QOY3185" s="605"/>
      <c r="QOZ3185" s="605"/>
      <c r="QPA3185" s="605"/>
      <c r="QPB3185" s="605"/>
      <c r="QPC3185" s="605"/>
      <c r="QPD3185" s="605"/>
      <c r="QPE3185" s="605"/>
      <c r="QPF3185" s="605"/>
      <c r="QPG3185" s="605"/>
      <c r="QPH3185" s="605"/>
      <c r="QPI3185" s="605"/>
      <c r="QPJ3185" s="605"/>
      <c r="QPK3185" s="605"/>
      <c r="QPL3185" s="605"/>
      <c r="QPM3185" s="605"/>
      <c r="QPN3185" s="605"/>
      <c r="QPO3185" s="605"/>
      <c r="QPP3185" s="605"/>
      <c r="QPQ3185" s="605"/>
      <c r="QPR3185" s="605"/>
      <c r="QPS3185" s="605"/>
      <c r="QPT3185" s="605"/>
      <c r="QPU3185" s="605"/>
      <c r="QPV3185" s="605"/>
      <c r="QPW3185" s="605"/>
      <c r="QPX3185" s="605"/>
      <c r="QPY3185" s="605"/>
      <c r="QPZ3185" s="605"/>
      <c r="QQA3185" s="605"/>
      <c r="QQB3185" s="605"/>
      <c r="QQC3185" s="605"/>
      <c r="QQD3185" s="605"/>
      <c r="QQE3185" s="605"/>
      <c r="QQF3185" s="605"/>
      <c r="QQG3185" s="605"/>
      <c r="QQH3185" s="605"/>
      <c r="QQI3185" s="605"/>
      <c r="QQJ3185" s="605"/>
      <c r="QQK3185" s="605"/>
      <c r="QQL3185" s="605"/>
      <c r="QQM3185" s="605"/>
      <c r="QQN3185" s="605"/>
      <c r="QQO3185" s="605"/>
      <c r="QQP3185" s="605"/>
      <c r="QQQ3185" s="605"/>
      <c r="QQR3185" s="605"/>
      <c r="QQS3185" s="605"/>
      <c r="QQT3185" s="605"/>
      <c r="QQU3185" s="605"/>
      <c r="QQV3185" s="605"/>
      <c r="QQW3185" s="605"/>
      <c r="QQX3185" s="605"/>
      <c r="QQY3185" s="605"/>
      <c r="QQZ3185" s="605"/>
      <c r="QRA3185" s="605"/>
      <c r="QRB3185" s="605"/>
      <c r="QRC3185" s="605"/>
      <c r="QRD3185" s="605"/>
      <c r="QRE3185" s="605"/>
      <c r="QRF3185" s="605"/>
      <c r="QRG3185" s="605"/>
      <c r="QRH3185" s="605"/>
      <c r="QRI3185" s="605"/>
      <c r="QRJ3185" s="605"/>
      <c r="QRK3185" s="605"/>
      <c r="QRL3185" s="605"/>
      <c r="QRM3185" s="605"/>
      <c r="QRN3185" s="605"/>
      <c r="QRO3185" s="605"/>
      <c r="QRP3185" s="605"/>
      <c r="QRQ3185" s="605"/>
      <c r="QRR3185" s="605"/>
      <c r="QRS3185" s="605"/>
      <c r="QRT3185" s="605"/>
      <c r="QRU3185" s="605"/>
      <c r="QRV3185" s="605"/>
      <c r="QRW3185" s="605"/>
      <c r="QRX3185" s="605"/>
      <c r="QRY3185" s="605"/>
      <c r="QRZ3185" s="605"/>
      <c r="QSA3185" s="605"/>
      <c r="QSB3185" s="605"/>
      <c r="QSC3185" s="605"/>
      <c r="QSD3185" s="605"/>
      <c r="QSE3185" s="605"/>
      <c r="QSF3185" s="605"/>
      <c r="QSG3185" s="605"/>
      <c r="QSH3185" s="605"/>
      <c r="QSI3185" s="605"/>
      <c r="QSJ3185" s="605"/>
      <c r="QSK3185" s="605"/>
      <c r="QSL3185" s="605"/>
      <c r="QSM3185" s="605"/>
      <c r="QSN3185" s="605"/>
      <c r="QSO3185" s="605"/>
      <c r="QSP3185" s="605"/>
      <c r="QSQ3185" s="605"/>
      <c r="QSR3185" s="605"/>
      <c r="QSS3185" s="605"/>
      <c r="QST3185" s="605"/>
      <c r="QSU3185" s="605"/>
      <c r="QSV3185" s="605"/>
      <c r="QSW3185" s="605"/>
      <c r="QSX3185" s="605"/>
      <c r="QSY3185" s="605"/>
      <c r="QSZ3185" s="605"/>
      <c r="QTA3185" s="605"/>
      <c r="QTB3185" s="605"/>
      <c r="QTC3185" s="605"/>
      <c r="QTD3185" s="605"/>
      <c r="QTE3185" s="605"/>
      <c r="QTF3185" s="605"/>
      <c r="QTG3185" s="605"/>
      <c r="QTH3185" s="605"/>
      <c r="QTI3185" s="605"/>
      <c r="QTJ3185" s="605"/>
      <c r="QTK3185" s="605"/>
      <c r="QTL3185" s="605"/>
      <c r="QTM3185" s="605"/>
      <c r="QTN3185" s="605"/>
      <c r="QTO3185" s="605"/>
      <c r="QTP3185" s="605"/>
      <c r="QTQ3185" s="605"/>
      <c r="QTR3185" s="605"/>
      <c r="QTS3185" s="605"/>
      <c r="QTT3185" s="605"/>
      <c r="QTU3185" s="605"/>
      <c r="QTV3185" s="605"/>
      <c r="QTW3185" s="605"/>
      <c r="QTX3185" s="605"/>
      <c r="QTY3185" s="605"/>
      <c r="QTZ3185" s="605"/>
      <c r="QUA3185" s="605"/>
      <c r="QUB3185" s="605"/>
      <c r="QUC3185" s="605"/>
      <c r="QUD3185" s="605"/>
      <c r="QUE3185" s="605"/>
      <c r="QUF3185" s="605"/>
      <c r="QUG3185" s="605"/>
      <c r="QUH3185" s="605"/>
      <c r="QUI3185" s="605"/>
      <c r="QUJ3185" s="605"/>
      <c r="QUK3185" s="605"/>
      <c r="QUL3185" s="605"/>
      <c r="QUM3185" s="605"/>
      <c r="QUN3185" s="605"/>
      <c r="QUO3185" s="605"/>
      <c r="QUP3185" s="605"/>
      <c r="QUQ3185" s="605"/>
      <c r="QUR3185" s="605"/>
      <c r="QUS3185" s="605"/>
      <c r="QUT3185" s="605"/>
      <c r="QUU3185" s="605"/>
      <c r="QUV3185" s="605"/>
      <c r="QUW3185" s="605"/>
      <c r="QUX3185" s="605"/>
      <c r="QUY3185" s="605"/>
      <c r="QUZ3185" s="605"/>
      <c r="QVA3185" s="605"/>
      <c r="QVB3185" s="605"/>
      <c r="QVC3185" s="605"/>
      <c r="QVD3185" s="605"/>
      <c r="QVE3185" s="605"/>
      <c r="QVF3185" s="605"/>
      <c r="QVG3185" s="605"/>
      <c r="QVH3185" s="605"/>
      <c r="QVI3185" s="605"/>
      <c r="QVJ3185" s="605"/>
      <c r="QVK3185" s="605"/>
      <c r="QVL3185" s="605"/>
      <c r="QVM3185" s="605"/>
      <c r="QVN3185" s="605"/>
      <c r="QVO3185" s="605"/>
      <c r="QVP3185" s="605"/>
      <c r="QVQ3185" s="605"/>
      <c r="QVR3185" s="605"/>
      <c r="QVS3185" s="605"/>
      <c r="QVT3185" s="605"/>
      <c r="QVU3185" s="605"/>
      <c r="QVV3185" s="605"/>
      <c r="QVW3185" s="605"/>
      <c r="QVX3185" s="605"/>
      <c r="QVY3185" s="605"/>
      <c r="QVZ3185" s="605"/>
      <c r="QWA3185" s="605"/>
      <c r="QWB3185" s="605"/>
      <c r="QWC3185" s="605"/>
      <c r="QWD3185" s="605"/>
      <c r="QWE3185" s="605"/>
      <c r="QWF3185" s="605"/>
      <c r="QWG3185" s="605"/>
      <c r="QWH3185" s="605"/>
      <c r="QWI3185" s="605"/>
      <c r="QWJ3185" s="605"/>
      <c r="QWK3185" s="605"/>
      <c r="QWL3185" s="605"/>
      <c r="QWM3185" s="605"/>
      <c r="QWN3185" s="605"/>
      <c r="QWO3185" s="605"/>
      <c r="QWP3185" s="605"/>
      <c r="QWQ3185" s="605"/>
      <c r="QWR3185" s="605"/>
      <c r="QWS3185" s="605"/>
      <c r="QWT3185" s="605"/>
      <c r="QWU3185" s="605"/>
      <c r="QWV3185" s="605"/>
      <c r="QWW3185" s="605"/>
      <c r="QWX3185" s="605"/>
      <c r="QWY3185" s="605"/>
      <c r="QWZ3185" s="605"/>
      <c r="QXA3185" s="605"/>
      <c r="QXB3185" s="605"/>
      <c r="QXC3185" s="605"/>
      <c r="QXD3185" s="605"/>
      <c r="QXE3185" s="605"/>
      <c r="QXF3185" s="605"/>
      <c r="QXG3185" s="605"/>
      <c r="QXH3185" s="605"/>
      <c r="QXI3185" s="605"/>
      <c r="QXJ3185" s="605"/>
      <c r="QXK3185" s="605"/>
      <c r="QXL3185" s="605"/>
      <c r="QXM3185" s="605"/>
      <c r="QXN3185" s="605"/>
      <c r="QXO3185" s="605"/>
      <c r="QXP3185" s="605"/>
      <c r="QXQ3185" s="605"/>
      <c r="QXR3185" s="605"/>
      <c r="QXS3185" s="605"/>
      <c r="QXT3185" s="605"/>
      <c r="QXU3185" s="605"/>
      <c r="QXV3185" s="605"/>
      <c r="QXW3185" s="605"/>
      <c r="QXX3185" s="605"/>
      <c r="QXY3185" s="605"/>
      <c r="QXZ3185" s="605"/>
      <c r="QYA3185" s="605"/>
      <c r="QYB3185" s="605"/>
      <c r="QYC3185" s="605"/>
      <c r="QYD3185" s="605"/>
      <c r="QYE3185" s="605"/>
      <c r="QYF3185" s="605"/>
      <c r="QYG3185" s="605"/>
      <c r="QYH3185" s="605"/>
      <c r="QYI3185" s="605"/>
      <c r="QYJ3185" s="605"/>
      <c r="QYK3185" s="605"/>
      <c r="QYL3185" s="605"/>
      <c r="QYM3185" s="605"/>
      <c r="QYN3185" s="605"/>
      <c r="QYO3185" s="605"/>
      <c r="QYP3185" s="605"/>
      <c r="QYQ3185" s="605"/>
      <c r="QYR3185" s="605"/>
      <c r="QYS3185" s="605"/>
      <c r="QYT3185" s="605"/>
      <c r="QYU3185" s="605"/>
      <c r="QYV3185" s="605"/>
      <c r="QYW3185" s="605"/>
      <c r="QYX3185" s="605"/>
      <c r="QYY3185" s="605"/>
      <c r="QYZ3185" s="605"/>
      <c r="QZA3185" s="605"/>
      <c r="QZB3185" s="605"/>
      <c r="QZC3185" s="605"/>
      <c r="QZD3185" s="605"/>
      <c r="QZE3185" s="605"/>
      <c r="QZF3185" s="605"/>
      <c r="QZG3185" s="605"/>
      <c r="QZH3185" s="605"/>
      <c r="QZI3185" s="605"/>
      <c r="QZJ3185" s="605"/>
      <c r="QZK3185" s="605"/>
      <c r="QZL3185" s="605"/>
      <c r="QZM3185" s="605"/>
      <c r="QZN3185" s="605"/>
      <c r="QZO3185" s="605"/>
      <c r="QZP3185" s="605"/>
      <c r="QZQ3185" s="605"/>
      <c r="QZR3185" s="605"/>
      <c r="QZS3185" s="605"/>
      <c r="QZT3185" s="605"/>
      <c r="QZU3185" s="605"/>
      <c r="QZV3185" s="605"/>
      <c r="QZW3185" s="605"/>
      <c r="QZX3185" s="605"/>
      <c r="QZY3185" s="605"/>
      <c r="QZZ3185" s="605"/>
      <c r="RAA3185" s="605"/>
      <c r="RAB3185" s="605"/>
      <c r="RAC3185" s="605"/>
      <c r="RAD3185" s="605"/>
      <c r="RAE3185" s="605"/>
      <c r="RAF3185" s="605"/>
      <c r="RAG3185" s="605"/>
      <c r="RAH3185" s="605"/>
      <c r="RAI3185" s="605"/>
      <c r="RAJ3185" s="605"/>
      <c r="RAK3185" s="605"/>
      <c r="RAL3185" s="605"/>
      <c r="RAM3185" s="605"/>
      <c r="RAN3185" s="605"/>
      <c r="RAO3185" s="605"/>
      <c r="RAP3185" s="605"/>
      <c r="RAQ3185" s="605"/>
      <c r="RAR3185" s="605"/>
      <c r="RAS3185" s="605"/>
      <c r="RAT3185" s="605"/>
      <c r="RAU3185" s="605"/>
      <c r="RAV3185" s="605"/>
      <c r="RAW3185" s="605"/>
      <c r="RAX3185" s="605"/>
      <c r="RAY3185" s="605"/>
      <c r="RAZ3185" s="605"/>
      <c r="RBA3185" s="605"/>
      <c r="RBB3185" s="605"/>
      <c r="RBC3185" s="605"/>
      <c r="RBD3185" s="605"/>
      <c r="RBE3185" s="605"/>
      <c r="RBF3185" s="605"/>
      <c r="RBG3185" s="605"/>
      <c r="RBH3185" s="605"/>
      <c r="RBI3185" s="605"/>
      <c r="RBJ3185" s="605"/>
      <c r="RBK3185" s="605"/>
      <c r="RBL3185" s="605"/>
      <c r="RBM3185" s="605"/>
      <c r="RBN3185" s="605"/>
      <c r="RBO3185" s="605"/>
      <c r="RBP3185" s="605"/>
      <c r="RBQ3185" s="605"/>
      <c r="RBR3185" s="605"/>
      <c r="RBS3185" s="605"/>
      <c r="RBT3185" s="605"/>
      <c r="RBU3185" s="605"/>
      <c r="RBV3185" s="605"/>
      <c r="RBW3185" s="605"/>
      <c r="RBX3185" s="605"/>
      <c r="RBY3185" s="605"/>
      <c r="RBZ3185" s="605"/>
      <c r="RCA3185" s="605"/>
      <c r="RCB3185" s="605"/>
      <c r="RCC3185" s="605"/>
      <c r="RCD3185" s="605"/>
      <c r="RCE3185" s="605"/>
      <c r="RCF3185" s="605"/>
      <c r="RCG3185" s="605"/>
      <c r="RCH3185" s="605"/>
      <c r="RCI3185" s="605"/>
      <c r="RCJ3185" s="605"/>
      <c r="RCK3185" s="605"/>
      <c r="RCL3185" s="605"/>
      <c r="RCM3185" s="605"/>
      <c r="RCN3185" s="605"/>
      <c r="RCO3185" s="605"/>
      <c r="RCP3185" s="605"/>
      <c r="RCQ3185" s="605"/>
      <c r="RCR3185" s="605"/>
      <c r="RCS3185" s="605"/>
      <c r="RCT3185" s="605"/>
      <c r="RCU3185" s="605"/>
      <c r="RCV3185" s="605"/>
      <c r="RCW3185" s="605"/>
      <c r="RCX3185" s="605"/>
      <c r="RCY3185" s="605"/>
      <c r="RCZ3185" s="605"/>
      <c r="RDA3185" s="605"/>
      <c r="RDB3185" s="605"/>
      <c r="RDC3185" s="605"/>
      <c r="RDD3185" s="605"/>
      <c r="RDE3185" s="605"/>
      <c r="RDF3185" s="605"/>
      <c r="RDG3185" s="605"/>
      <c r="RDH3185" s="605"/>
      <c r="RDI3185" s="605"/>
      <c r="RDJ3185" s="605"/>
      <c r="RDK3185" s="605"/>
      <c r="RDL3185" s="605"/>
      <c r="RDM3185" s="605"/>
      <c r="RDN3185" s="605"/>
      <c r="RDO3185" s="605"/>
      <c r="RDP3185" s="605"/>
      <c r="RDQ3185" s="605"/>
      <c r="RDR3185" s="605"/>
      <c r="RDS3185" s="605"/>
      <c r="RDT3185" s="605"/>
      <c r="RDU3185" s="605"/>
      <c r="RDV3185" s="605"/>
      <c r="RDW3185" s="605"/>
      <c r="RDX3185" s="605"/>
      <c r="RDY3185" s="605"/>
      <c r="RDZ3185" s="605"/>
      <c r="REA3185" s="605"/>
      <c r="REB3185" s="605"/>
      <c r="REC3185" s="605"/>
      <c r="RED3185" s="605"/>
      <c r="REE3185" s="605"/>
      <c r="REF3185" s="605"/>
      <c r="REG3185" s="605"/>
      <c r="REH3185" s="605"/>
      <c r="REI3185" s="605"/>
      <c r="REJ3185" s="605"/>
      <c r="REK3185" s="605"/>
      <c r="REL3185" s="605"/>
      <c r="REM3185" s="605"/>
      <c r="REN3185" s="605"/>
      <c r="REO3185" s="605"/>
      <c r="REP3185" s="605"/>
      <c r="REQ3185" s="605"/>
      <c r="RER3185" s="605"/>
      <c r="RES3185" s="605"/>
      <c r="RET3185" s="605"/>
      <c r="REU3185" s="605"/>
      <c r="REV3185" s="605"/>
      <c r="REW3185" s="605"/>
      <c r="REX3185" s="605"/>
      <c r="REY3185" s="605"/>
      <c r="REZ3185" s="605"/>
      <c r="RFA3185" s="605"/>
      <c r="RFB3185" s="605"/>
      <c r="RFC3185" s="605"/>
      <c r="RFD3185" s="605"/>
      <c r="RFE3185" s="605"/>
      <c r="RFF3185" s="605"/>
      <c r="RFG3185" s="605"/>
      <c r="RFH3185" s="605"/>
      <c r="RFI3185" s="605"/>
      <c r="RFJ3185" s="605"/>
      <c r="RFK3185" s="605"/>
      <c r="RFL3185" s="605"/>
      <c r="RFM3185" s="605"/>
      <c r="RFN3185" s="605"/>
      <c r="RFO3185" s="605"/>
      <c r="RFP3185" s="605"/>
      <c r="RFQ3185" s="605"/>
      <c r="RFR3185" s="605"/>
      <c r="RFS3185" s="605"/>
      <c r="RFT3185" s="605"/>
      <c r="RFU3185" s="605"/>
      <c r="RFV3185" s="605"/>
      <c r="RFW3185" s="605"/>
      <c r="RFX3185" s="605"/>
      <c r="RFY3185" s="605"/>
      <c r="RFZ3185" s="605"/>
      <c r="RGA3185" s="605"/>
      <c r="RGB3185" s="605"/>
      <c r="RGC3185" s="605"/>
      <c r="RGD3185" s="605"/>
      <c r="RGE3185" s="605"/>
      <c r="RGF3185" s="605"/>
      <c r="RGG3185" s="605"/>
      <c r="RGH3185" s="605"/>
      <c r="RGI3185" s="605"/>
      <c r="RGJ3185" s="605"/>
      <c r="RGK3185" s="605"/>
      <c r="RGL3185" s="605"/>
      <c r="RGM3185" s="605"/>
      <c r="RGN3185" s="605"/>
      <c r="RGO3185" s="605"/>
      <c r="RGP3185" s="605"/>
      <c r="RGQ3185" s="605"/>
      <c r="RGR3185" s="605"/>
      <c r="RGS3185" s="605"/>
      <c r="RGT3185" s="605"/>
      <c r="RGU3185" s="605"/>
      <c r="RGV3185" s="605"/>
      <c r="RGW3185" s="605"/>
      <c r="RGX3185" s="605"/>
      <c r="RGY3185" s="605"/>
      <c r="RGZ3185" s="605"/>
      <c r="RHA3185" s="605"/>
      <c r="RHB3185" s="605"/>
      <c r="RHC3185" s="605"/>
      <c r="RHD3185" s="605"/>
      <c r="RHE3185" s="605"/>
      <c r="RHF3185" s="605"/>
      <c r="RHG3185" s="605"/>
      <c r="RHH3185" s="605"/>
      <c r="RHI3185" s="605"/>
      <c r="RHJ3185" s="605"/>
      <c r="RHK3185" s="605"/>
      <c r="RHL3185" s="605"/>
      <c r="RHM3185" s="605"/>
      <c r="RHN3185" s="605"/>
      <c r="RHO3185" s="605"/>
      <c r="RHP3185" s="605"/>
      <c r="RHQ3185" s="605"/>
      <c r="RHR3185" s="605"/>
      <c r="RHS3185" s="605"/>
      <c r="RHT3185" s="605"/>
      <c r="RHU3185" s="605"/>
      <c r="RHV3185" s="605"/>
      <c r="RHW3185" s="605"/>
      <c r="RHX3185" s="605"/>
      <c r="RHY3185" s="605"/>
      <c r="RHZ3185" s="605"/>
      <c r="RIA3185" s="605"/>
      <c r="RIB3185" s="605"/>
      <c r="RIC3185" s="605"/>
      <c r="RID3185" s="605"/>
      <c r="RIE3185" s="605"/>
      <c r="RIF3185" s="605"/>
      <c r="RIG3185" s="605"/>
      <c r="RIH3185" s="605"/>
      <c r="RII3185" s="605"/>
      <c r="RIJ3185" s="605"/>
      <c r="RIK3185" s="605"/>
      <c r="RIL3185" s="605"/>
      <c r="RIM3185" s="605"/>
      <c r="RIN3185" s="605"/>
      <c r="RIO3185" s="605"/>
      <c r="RIP3185" s="605"/>
      <c r="RIQ3185" s="605"/>
      <c r="RIR3185" s="605"/>
      <c r="RIS3185" s="605"/>
      <c r="RIT3185" s="605"/>
      <c r="RIU3185" s="605"/>
      <c r="RIV3185" s="605"/>
      <c r="RIW3185" s="605"/>
      <c r="RIX3185" s="605"/>
      <c r="RIY3185" s="605"/>
      <c r="RIZ3185" s="605"/>
      <c r="RJA3185" s="605"/>
      <c r="RJB3185" s="605"/>
      <c r="RJC3185" s="605"/>
      <c r="RJD3185" s="605"/>
      <c r="RJE3185" s="605"/>
      <c r="RJF3185" s="605"/>
      <c r="RJG3185" s="605"/>
      <c r="RJH3185" s="605"/>
      <c r="RJI3185" s="605"/>
      <c r="RJJ3185" s="605"/>
      <c r="RJK3185" s="605"/>
      <c r="RJL3185" s="605"/>
      <c r="RJM3185" s="605"/>
      <c r="RJN3185" s="605"/>
      <c r="RJO3185" s="605"/>
      <c r="RJP3185" s="605"/>
      <c r="RJQ3185" s="605"/>
      <c r="RJR3185" s="605"/>
      <c r="RJS3185" s="605"/>
      <c r="RJT3185" s="605"/>
      <c r="RJU3185" s="605"/>
      <c r="RJV3185" s="605"/>
      <c r="RJW3185" s="605"/>
      <c r="RJX3185" s="605"/>
      <c r="RJY3185" s="605"/>
      <c r="RJZ3185" s="605"/>
      <c r="RKA3185" s="605"/>
      <c r="RKB3185" s="605"/>
      <c r="RKC3185" s="605"/>
      <c r="RKD3185" s="605"/>
      <c r="RKE3185" s="605"/>
      <c r="RKF3185" s="605"/>
      <c r="RKG3185" s="605"/>
      <c r="RKH3185" s="605"/>
      <c r="RKI3185" s="605"/>
      <c r="RKJ3185" s="605"/>
      <c r="RKK3185" s="605"/>
      <c r="RKL3185" s="605"/>
      <c r="RKM3185" s="605"/>
      <c r="RKN3185" s="605"/>
      <c r="RKO3185" s="605"/>
      <c r="RKP3185" s="605"/>
      <c r="RKQ3185" s="605"/>
      <c r="RKR3185" s="605"/>
      <c r="RKS3185" s="605"/>
      <c r="RKT3185" s="605"/>
      <c r="RKU3185" s="605"/>
      <c r="RKV3185" s="605"/>
      <c r="RKW3185" s="605"/>
      <c r="RKX3185" s="605"/>
      <c r="RKY3185" s="605"/>
      <c r="RKZ3185" s="605"/>
      <c r="RLA3185" s="605"/>
      <c r="RLB3185" s="605"/>
      <c r="RLC3185" s="605"/>
      <c r="RLD3185" s="605"/>
      <c r="RLE3185" s="605"/>
      <c r="RLF3185" s="605"/>
      <c r="RLG3185" s="605"/>
      <c r="RLH3185" s="605"/>
      <c r="RLI3185" s="605"/>
      <c r="RLJ3185" s="605"/>
      <c r="RLK3185" s="605"/>
      <c r="RLL3185" s="605"/>
      <c r="RLM3185" s="605"/>
      <c r="RLN3185" s="605"/>
      <c r="RLO3185" s="605"/>
      <c r="RLP3185" s="605"/>
      <c r="RLQ3185" s="605"/>
      <c r="RLR3185" s="605"/>
      <c r="RLS3185" s="605"/>
      <c r="RLT3185" s="605"/>
      <c r="RLU3185" s="605"/>
      <c r="RLV3185" s="605"/>
      <c r="RLW3185" s="605"/>
      <c r="RLX3185" s="605"/>
      <c r="RLY3185" s="605"/>
      <c r="RLZ3185" s="605"/>
      <c r="RMA3185" s="605"/>
      <c r="RMB3185" s="605"/>
      <c r="RMC3185" s="605"/>
      <c r="RMD3185" s="605"/>
      <c r="RME3185" s="605"/>
      <c r="RMF3185" s="605"/>
      <c r="RMG3185" s="605"/>
      <c r="RMH3185" s="605"/>
      <c r="RMI3185" s="605"/>
      <c r="RMJ3185" s="605"/>
      <c r="RMK3185" s="605"/>
      <c r="RML3185" s="605"/>
      <c r="RMM3185" s="605"/>
      <c r="RMN3185" s="605"/>
      <c r="RMO3185" s="605"/>
      <c r="RMP3185" s="605"/>
      <c r="RMQ3185" s="605"/>
      <c r="RMR3185" s="605"/>
      <c r="RMS3185" s="605"/>
      <c r="RMT3185" s="605"/>
      <c r="RMU3185" s="605"/>
      <c r="RMV3185" s="605"/>
      <c r="RMW3185" s="605"/>
      <c r="RMX3185" s="605"/>
      <c r="RMY3185" s="605"/>
      <c r="RMZ3185" s="605"/>
      <c r="RNA3185" s="605"/>
      <c r="RNB3185" s="605"/>
      <c r="RNC3185" s="605"/>
      <c r="RND3185" s="605"/>
      <c r="RNE3185" s="605"/>
      <c r="RNF3185" s="605"/>
      <c r="RNG3185" s="605"/>
      <c r="RNH3185" s="605"/>
      <c r="RNI3185" s="605"/>
      <c r="RNJ3185" s="605"/>
      <c r="RNK3185" s="605"/>
      <c r="RNL3185" s="605"/>
      <c r="RNM3185" s="605"/>
      <c r="RNN3185" s="605"/>
      <c r="RNO3185" s="605"/>
      <c r="RNP3185" s="605"/>
      <c r="RNQ3185" s="605"/>
      <c r="RNR3185" s="605"/>
      <c r="RNS3185" s="605"/>
      <c r="RNT3185" s="605"/>
      <c r="RNU3185" s="605"/>
      <c r="RNV3185" s="605"/>
      <c r="RNW3185" s="605"/>
      <c r="RNX3185" s="605"/>
      <c r="RNY3185" s="605"/>
      <c r="RNZ3185" s="605"/>
      <c r="ROA3185" s="605"/>
      <c r="ROB3185" s="605"/>
      <c r="ROC3185" s="605"/>
      <c r="ROD3185" s="605"/>
      <c r="ROE3185" s="605"/>
      <c r="ROF3185" s="605"/>
      <c r="ROG3185" s="605"/>
      <c r="ROH3185" s="605"/>
      <c r="ROI3185" s="605"/>
      <c r="ROJ3185" s="605"/>
      <c r="ROK3185" s="605"/>
      <c r="ROL3185" s="605"/>
      <c r="ROM3185" s="605"/>
      <c r="RON3185" s="605"/>
      <c r="ROO3185" s="605"/>
      <c r="ROP3185" s="605"/>
      <c r="ROQ3185" s="605"/>
      <c r="ROR3185" s="605"/>
      <c r="ROS3185" s="605"/>
      <c r="ROT3185" s="605"/>
      <c r="ROU3185" s="605"/>
      <c r="ROV3185" s="605"/>
      <c r="ROW3185" s="605"/>
      <c r="ROX3185" s="605"/>
      <c r="ROY3185" s="605"/>
      <c r="ROZ3185" s="605"/>
      <c r="RPA3185" s="605"/>
      <c r="RPB3185" s="605"/>
      <c r="RPC3185" s="605"/>
      <c r="RPD3185" s="605"/>
      <c r="RPE3185" s="605"/>
      <c r="RPF3185" s="605"/>
      <c r="RPG3185" s="605"/>
      <c r="RPH3185" s="605"/>
      <c r="RPI3185" s="605"/>
      <c r="RPJ3185" s="605"/>
      <c r="RPK3185" s="605"/>
      <c r="RPL3185" s="605"/>
      <c r="RPM3185" s="605"/>
      <c r="RPN3185" s="605"/>
      <c r="RPO3185" s="605"/>
      <c r="RPP3185" s="605"/>
      <c r="RPQ3185" s="605"/>
      <c r="RPR3185" s="605"/>
      <c r="RPS3185" s="605"/>
      <c r="RPT3185" s="605"/>
      <c r="RPU3185" s="605"/>
      <c r="RPV3185" s="605"/>
      <c r="RPW3185" s="605"/>
      <c r="RPX3185" s="605"/>
      <c r="RPY3185" s="605"/>
      <c r="RPZ3185" s="605"/>
      <c r="RQA3185" s="605"/>
      <c r="RQB3185" s="605"/>
      <c r="RQC3185" s="605"/>
      <c r="RQD3185" s="605"/>
      <c r="RQE3185" s="605"/>
      <c r="RQF3185" s="605"/>
      <c r="RQG3185" s="605"/>
      <c r="RQH3185" s="605"/>
      <c r="RQI3185" s="605"/>
      <c r="RQJ3185" s="605"/>
      <c r="RQK3185" s="605"/>
      <c r="RQL3185" s="605"/>
      <c r="RQM3185" s="605"/>
      <c r="RQN3185" s="605"/>
      <c r="RQO3185" s="605"/>
      <c r="RQP3185" s="605"/>
      <c r="RQQ3185" s="605"/>
      <c r="RQR3185" s="605"/>
      <c r="RQS3185" s="605"/>
      <c r="RQT3185" s="605"/>
      <c r="RQU3185" s="605"/>
      <c r="RQV3185" s="605"/>
      <c r="RQW3185" s="605"/>
      <c r="RQX3185" s="605"/>
      <c r="RQY3185" s="605"/>
      <c r="RQZ3185" s="605"/>
      <c r="RRA3185" s="605"/>
      <c r="RRB3185" s="605"/>
      <c r="RRC3185" s="605"/>
      <c r="RRD3185" s="605"/>
      <c r="RRE3185" s="605"/>
      <c r="RRF3185" s="605"/>
      <c r="RRG3185" s="605"/>
      <c r="RRH3185" s="605"/>
      <c r="RRI3185" s="605"/>
      <c r="RRJ3185" s="605"/>
      <c r="RRK3185" s="605"/>
      <c r="RRL3185" s="605"/>
      <c r="RRM3185" s="605"/>
      <c r="RRN3185" s="605"/>
      <c r="RRO3185" s="605"/>
      <c r="RRP3185" s="605"/>
      <c r="RRQ3185" s="605"/>
      <c r="RRR3185" s="605"/>
      <c r="RRS3185" s="605"/>
      <c r="RRT3185" s="605"/>
      <c r="RRU3185" s="605"/>
      <c r="RRV3185" s="605"/>
      <c r="RRW3185" s="605"/>
      <c r="RRX3185" s="605"/>
      <c r="RRY3185" s="605"/>
      <c r="RRZ3185" s="605"/>
      <c r="RSA3185" s="605"/>
      <c r="RSB3185" s="605"/>
      <c r="RSC3185" s="605"/>
      <c r="RSD3185" s="605"/>
      <c r="RSE3185" s="605"/>
      <c r="RSF3185" s="605"/>
      <c r="RSG3185" s="605"/>
      <c r="RSH3185" s="605"/>
      <c r="RSI3185" s="605"/>
      <c r="RSJ3185" s="605"/>
      <c r="RSK3185" s="605"/>
      <c r="RSL3185" s="605"/>
      <c r="RSM3185" s="605"/>
      <c r="RSN3185" s="605"/>
      <c r="RSO3185" s="605"/>
      <c r="RSP3185" s="605"/>
      <c r="RSQ3185" s="605"/>
      <c r="RSR3185" s="605"/>
      <c r="RSS3185" s="605"/>
      <c r="RST3185" s="605"/>
      <c r="RSU3185" s="605"/>
      <c r="RSV3185" s="605"/>
      <c r="RSW3185" s="605"/>
      <c r="RSX3185" s="605"/>
      <c r="RSY3185" s="605"/>
      <c r="RSZ3185" s="605"/>
      <c r="RTA3185" s="605"/>
      <c r="RTB3185" s="605"/>
      <c r="RTC3185" s="605"/>
      <c r="RTD3185" s="605"/>
      <c r="RTE3185" s="605"/>
      <c r="RTF3185" s="605"/>
      <c r="RTG3185" s="605"/>
      <c r="RTH3185" s="605"/>
      <c r="RTI3185" s="605"/>
      <c r="RTJ3185" s="605"/>
      <c r="RTK3185" s="605"/>
      <c r="RTL3185" s="605"/>
      <c r="RTM3185" s="605"/>
      <c r="RTN3185" s="605"/>
      <c r="RTO3185" s="605"/>
      <c r="RTP3185" s="605"/>
      <c r="RTQ3185" s="605"/>
      <c r="RTR3185" s="605"/>
      <c r="RTS3185" s="605"/>
      <c r="RTT3185" s="605"/>
      <c r="RTU3185" s="605"/>
      <c r="RTV3185" s="605"/>
      <c r="RTW3185" s="605"/>
      <c r="RTX3185" s="605"/>
      <c r="RTY3185" s="605"/>
      <c r="RTZ3185" s="605"/>
      <c r="RUA3185" s="605"/>
      <c r="RUB3185" s="605"/>
      <c r="RUC3185" s="605"/>
      <c r="RUD3185" s="605"/>
      <c r="RUE3185" s="605"/>
      <c r="RUF3185" s="605"/>
      <c r="RUG3185" s="605"/>
      <c r="RUH3185" s="605"/>
      <c r="RUI3185" s="605"/>
      <c r="RUJ3185" s="605"/>
      <c r="RUK3185" s="605"/>
      <c r="RUL3185" s="605"/>
      <c r="RUM3185" s="605"/>
      <c r="RUN3185" s="605"/>
      <c r="RUO3185" s="605"/>
      <c r="RUP3185" s="605"/>
      <c r="RUQ3185" s="605"/>
      <c r="RUR3185" s="605"/>
      <c r="RUS3185" s="605"/>
      <c r="RUT3185" s="605"/>
      <c r="RUU3185" s="605"/>
      <c r="RUV3185" s="605"/>
      <c r="RUW3185" s="605"/>
      <c r="RUX3185" s="605"/>
      <c r="RUY3185" s="605"/>
      <c r="RUZ3185" s="605"/>
      <c r="RVA3185" s="605"/>
      <c r="RVB3185" s="605"/>
      <c r="RVC3185" s="605"/>
      <c r="RVD3185" s="605"/>
      <c r="RVE3185" s="605"/>
      <c r="RVF3185" s="605"/>
      <c r="RVG3185" s="605"/>
      <c r="RVH3185" s="605"/>
      <c r="RVI3185" s="605"/>
      <c r="RVJ3185" s="605"/>
      <c r="RVK3185" s="605"/>
      <c r="RVL3185" s="605"/>
      <c r="RVM3185" s="605"/>
      <c r="RVN3185" s="605"/>
      <c r="RVO3185" s="605"/>
      <c r="RVP3185" s="605"/>
      <c r="RVQ3185" s="605"/>
      <c r="RVR3185" s="605"/>
      <c r="RVS3185" s="605"/>
      <c r="RVT3185" s="605"/>
      <c r="RVU3185" s="605"/>
      <c r="RVV3185" s="605"/>
      <c r="RVW3185" s="605"/>
      <c r="RVX3185" s="605"/>
      <c r="RVY3185" s="605"/>
      <c r="RVZ3185" s="605"/>
      <c r="RWA3185" s="605"/>
      <c r="RWB3185" s="605"/>
      <c r="RWC3185" s="605"/>
      <c r="RWD3185" s="605"/>
      <c r="RWE3185" s="605"/>
      <c r="RWF3185" s="605"/>
      <c r="RWG3185" s="605"/>
      <c r="RWH3185" s="605"/>
      <c r="RWI3185" s="605"/>
      <c r="RWJ3185" s="605"/>
      <c r="RWK3185" s="605"/>
      <c r="RWL3185" s="605"/>
      <c r="RWM3185" s="605"/>
      <c r="RWN3185" s="605"/>
      <c r="RWO3185" s="605"/>
      <c r="RWP3185" s="605"/>
      <c r="RWQ3185" s="605"/>
      <c r="RWR3185" s="605"/>
      <c r="RWS3185" s="605"/>
      <c r="RWT3185" s="605"/>
      <c r="RWU3185" s="605"/>
      <c r="RWV3185" s="605"/>
      <c r="RWW3185" s="605"/>
      <c r="RWX3185" s="605"/>
      <c r="RWY3185" s="605"/>
      <c r="RWZ3185" s="605"/>
      <c r="RXA3185" s="605"/>
      <c r="RXB3185" s="605"/>
      <c r="RXC3185" s="605"/>
      <c r="RXD3185" s="605"/>
      <c r="RXE3185" s="605"/>
      <c r="RXF3185" s="605"/>
      <c r="RXG3185" s="605"/>
      <c r="RXH3185" s="605"/>
      <c r="RXI3185" s="605"/>
      <c r="RXJ3185" s="605"/>
      <c r="RXK3185" s="605"/>
      <c r="RXL3185" s="605"/>
      <c r="RXM3185" s="605"/>
      <c r="RXN3185" s="605"/>
      <c r="RXO3185" s="605"/>
      <c r="RXP3185" s="605"/>
      <c r="RXQ3185" s="605"/>
      <c r="RXR3185" s="605"/>
      <c r="RXS3185" s="605"/>
      <c r="RXT3185" s="605"/>
      <c r="RXU3185" s="605"/>
      <c r="RXV3185" s="605"/>
      <c r="RXW3185" s="605"/>
      <c r="RXX3185" s="605"/>
      <c r="RXY3185" s="605"/>
      <c r="RXZ3185" s="605"/>
      <c r="RYA3185" s="605"/>
      <c r="RYB3185" s="605"/>
      <c r="RYC3185" s="605"/>
      <c r="RYD3185" s="605"/>
      <c r="RYE3185" s="605"/>
      <c r="RYF3185" s="605"/>
      <c r="RYG3185" s="605"/>
      <c r="RYH3185" s="605"/>
      <c r="RYI3185" s="605"/>
      <c r="RYJ3185" s="605"/>
      <c r="RYK3185" s="605"/>
      <c r="RYL3185" s="605"/>
      <c r="RYM3185" s="605"/>
      <c r="RYN3185" s="605"/>
      <c r="RYO3185" s="605"/>
      <c r="RYP3185" s="605"/>
      <c r="RYQ3185" s="605"/>
      <c r="RYR3185" s="605"/>
      <c r="RYS3185" s="605"/>
      <c r="RYT3185" s="605"/>
      <c r="RYU3185" s="605"/>
      <c r="RYV3185" s="605"/>
      <c r="RYW3185" s="605"/>
      <c r="RYX3185" s="605"/>
      <c r="RYY3185" s="605"/>
      <c r="RYZ3185" s="605"/>
      <c r="RZA3185" s="605"/>
      <c r="RZB3185" s="605"/>
      <c r="RZC3185" s="605"/>
      <c r="RZD3185" s="605"/>
      <c r="RZE3185" s="605"/>
      <c r="RZF3185" s="605"/>
      <c r="RZG3185" s="605"/>
      <c r="RZH3185" s="605"/>
      <c r="RZI3185" s="605"/>
      <c r="RZJ3185" s="605"/>
      <c r="RZK3185" s="605"/>
      <c r="RZL3185" s="605"/>
      <c r="RZM3185" s="605"/>
      <c r="RZN3185" s="605"/>
      <c r="RZO3185" s="605"/>
      <c r="RZP3185" s="605"/>
      <c r="RZQ3185" s="605"/>
      <c r="RZR3185" s="605"/>
      <c r="RZS3185" s="605"/>
      <c r="RZT3185" s="605"/>
      <c r="RZU3185" s="605"/>
      <c r="RZV3185" s="605"/>
      <c r="RZW3185" s="605"/>
      <c r="RZX3185" s="605"/>
      <c r="RZY3185" s="605"/>
      <c r="RZZ3185" s="605"/>
      <c r="SAA3185" s="605"/>
      <c r="SAB3185" s="605"/>
      <c r="SAC3185" s="605"/>
      <c r="SAD3185" s="605"/>
      <c r="SAE3185" s="605"/>
      <c r="SAF3185" s="605"/>
      <c r="SAG3185" s="605"/>
      <c r="SAH3185" s="605"/>
      <c r="SAI3185" s="605"/>
      <c r="SAJ3185" s="605"/>
      <c r="SAK3185" s="605"/>
      <c r="SAL3185" s="605"/>
      <c r="SAM3185" s="605"/>
      <c r="SAN3185" s="605"/>
      <c r="SAO3185" s="605"/>
      <c r="SAP3185" s="605"/>
      <c r="SAQ3185" s="605"/>
      <c r="SAR3185" s="605"/>
      <c r="SAS3185" s="605"/>
      <c r="SAT3185" s="605"/>
      <c r="SAU3185" s="605"/>
      <c r="SAV3185" s="605"/>
      <c r="SAW3185" s="605"/>
      <c r="SAX3185" s="605"/>
      <c r="SAY3185" s="605"/>
      <c r="SAZ3185" s="605"/>
      <c r="SBA3185" s="605"/>
      <c r="SBB3185" s="605"/>
      <c r="SBC3185" s="605"/>
      <c r="SBD3185" s="605"/>
      <c r="SBE3185" s="605"/>
      <c r="SBF3185" s="605"/>
      <c r="SBG3185" s="605"/>
      <c r="SBH3185" s="605"/>
      <c r="SBI3185" s="605"/>
      <c r="SBJ3185" s="605"/>
      <c r="SBK3185" s="605"/>
      <c r="SBL3185" s="605"/>
      <c r="SBM3185" s="605"/>
      <c r="SBN3185" s="605"/>
      <c r="SBO3185" s="605"/>
      <c r="SBP3185" s="605"/>
      <c r="SBQ3185" s="605"/>
      <c r="SBR3185" s="605"/>
      <c r="SBS3185" s="605"/>
      <c r="SBT3185" s="605"/>
      <c r="SBU3185" s="605"/>
      <c r="SBV3185" s="605"/>
      <c r="SBW3185" s="605"/>
      <c r="SBX3185" s="605"/>
      <c r="SBY3185" s="605"/>
      <c r="SBZ3185" s="605"/>
      <c r="SCA3185" s="605"/>
      <c r="SCB3185" s="605"/>
      <c r="SCC3185" s="605"/>
      <c r="SCD3185" s="605"/>
      <c r="SCE3185" s="605"/>
      <c r="SCF3185" s="605"/>
      <c r="SCG3185" s="605"/>
      <c r="SCH3185" s="605"/>
      <c r="SCI3185" s="605"/>
      <c r="SCJ3185" s="605"/>
      <c r="SCK3185" s="605"/>
      <c r="SCL3185" s="605"/>
      <c r="SCM3185" s="605"/>
      <c r="SCN3185" s="605"/>
      <c r="SCO3185" s="605"/>
      <c r="SCP3185" s="605"/>
      <c r="SCQ3185" s="605"/>
      <c r="SCR3185" s="605"/>
      <c r="SCS3185" s="605"/>
      <c r="SCT3185" s="605"/>
      <c r="SCU3185" s="605"/>
      <c r="SCV3185" s="605"/>
      <c r="SCW3185" s="605"/>
      <c r="SCX3185" s="605"/>
      <c r="SCY3185" s="605"/>
      <c r="SCZ3185" s="605"/>
      <c r="SDA3185" s="605"/>
      <c r="SDB3185" s="605"/>
      <c r="SDC3185" s="605"/>
      <c r="SDD3185" s="605"/>
      <c r="SDE3185" s="605"/>
      <c r="SDF3185" s="605"/>
      <c r="SDG3185" s="605"/>
      <c r="SDH3185" s="605"/>
      <c r="SDI3185" s="605"/>
      <c r="SDJ3185" s="605"/>
      <c r="SDK3185" s="605"/>
      <c r="SDL3185" s="605"/>
      <c r="SDM3185" s="605"/>
      <c r="SDN3185" s="605"/>
      <c r="SDO3185" s="605"/>
      <c r="SDP3185" s="605"/>
      <c r="SDQ3185" s="605"/>
      <c r="SDR3185" s="605"/>
      <c r="SDS3185" s="605"/>
      <c r="SDT3185" s="605"/>
      <c r="SDU3185" s="605"/>
      <c r="SDV3185" s="605"/>
      <c r="SDW3185" s="605"/>
      <c r="SDX3185" s="605"/>
      <c r="SDY3185" s="605"/>
      <c r="SDZ3185" s="605"/>
      <c r="SEA3185" s="605"/>
      <c r="SEB3185" s="605"/>
      <c r="SEC3185" s="605"/>
      <c r="SED3185" s="605"/>
      <c r="SEE3185" s="605"/>
      <c r="SEF3185" s="605"/>
      <c r="SEG3185" s="605"/>
      <c r="SEH3185" s="605"/>
      <c r="SEI3185" s="605"/>
      <c r="SEJ3185" s="605"/>
      <c r="SEK3185" s="605"/>
      <c r="SEL3185" s="605"/>
      <c r="SEM3185" s="605"/>
      <c r="SEN3185" s="605"/>
      <c r="SEO3185" s="605"/>
      <c r="SEP3185" s="605"/>
      <c r="SEQ3185" s="605"/>
      <c r="SER3185" s="605"/>
      <c r="SES3185" s="605"/>
      <c r="SET3185" s="605"/>
      <c r="SEU3185" s="605"/>
      <c r="SEV3185" s="605"/>
      <c r="SEW3185" s="605"/>
      <c r="SEX3185" s="605"/>
      <c r="SEY3185" s="605"/>
      <c r="SEZ3185" s="605"/>
      <c r="SFA3185" s="605"/>
      <c r="SFB3185" s="605"/>
      <c r="SFC3185" s="605"/>
      <c r="SFD3185" s="605"/>
      <c r="SFE3185" s="605"/>
      <c r="SFF3185" s="605"/>
      <c r="SFG3185" s="605"/>
      <c r="SFH3185" s="605"/>
      <c r="SFI3185" s="605"/>
      <c r="SFJ3185" s="605"/>
      <c r="SFK3185" s="605"/>
      <c r="SFL3185" s="605"/>
      <c r="SFM3185" s="605"/>
      <c r="SFN3185" s="605"/>
      <c r="SFO3185" s="605"/>
      <c r="SFP3185" s="605"/>
      <c r="SFQ3185" s="605"/>
      <c r="SFR3185" s="605"/>
      <c r="SFS3185" s="605"/>
      <c r="SFT3185" s="605"/>
      <c r="SFU3185" s="605"/>
      <c r="SFV3185" s="605"/>
      <c r="SFW3185" s="605"/>
      <c r="SFX3185" s="605"/>
      <c r="SFY3185" s="605"/>
      <c r="SFZ3185" s="605"/>
      <c r="SGA3185" s="605"/>
      <c r="SGB3185" s="605"/>
      <c r="SGC3185" s="605"/>
      <c r="SGD3185" s="605"/>
      <c r="SGE3185" s="605"/>
      <c r="SGF3185" s="605"/>
      <c r="SGG3185" s="605"/>
      <c r="SGH3185" s="605"/>
      <c r="SGI3185" s="605"/>
      <c r="SGJ3185" s="605"/>
      <c r="SGK3185" s="605"/>
      <c r="SGL3185" s="605"/>
      <c r="SGM3185" s="605"/>
      <c r="SGN3185" s="605"/>
      <c r="SGO3185" s="605"/>
      <c r="SGP3185" s="605"/>
      <c r="SGQ3185" s="605"/>
      <c r="SGR3185" s="605"/>
      <c r="SGS3185" s="605"/>
      <c r="SGT3185" s="605"/>
      <c r="SGU3185" s="605"/>
      <c r="SGV3185" s="605"/>
      <c r="SGW3185" s="605"/>
      <c r="SGX3185" s="605"/>
      <c r="SGY3185" s="605"/>
      <c r="SGZ3185" s="605"/>
      <c r="SHA3185" s="605"/>
      <c r="SHB3185" s="605"/>
      <c r="SHC3185" s="605"/>
      <c r="SHD3185" s="605"/>
      <c r="SHE3185" s="605"/>
      <c r="SHF3185" s="605"/>
      <c r="SHG3185" s="605"/>
      <c r="SHH3185" s="605"/>
      <c r="SHI3185" s="605"/>
      <c r="SHJ3185" s="605"/>
      <c r="SHK3185" s="605"/>
      <c r="SHL3185" s="605"/>
      <c r="SHM3185" s="605"/>
      <c r="SHN3185" s="605"/>
      <c r="SHO3185" s="605"/>
      <c r="SHP3185" s="605"/>
      <c r="SHQ3185" s="605"/>
      <c r="SHR3185" s="605"/>
      <c r="SHS3185" s="605"/>
      <c r="SHT3185" s="605"/>
      <c r="SHU3185" s="605"/>
      <c r="SHV3185" s="605"/>
      <c r="SHW3185" s="605"/>
      <c r="SHX3185" s="605"/>
      <c r="SHY3185" s="605"/>
      <c r="SHZ3185" s="605"/>
      <c r="SIA3185" s="605"/>
      <c r="SIB3185" s="605"/>
      <c r="SIC3185" s="605"/>
      <c r="SID3185" s="605"/>
      <c r="SIE3185" s="605"/>
      <c r="SIF3185" s="605"/>
      <c r="SIG3185" s="605"/>
      <c r="SIH3185" s="605"/>
      <c r="SII3185" s="605"/>
      <c r="SIJ3185" s="605"/>
      <c r="SIK3185" s="605"/>
      <c r="SIL3185" s="605"/>
      <c r="SIM3185" s="605"/>
      <c r="SIN3185" s="605"/>
      <c r="SIO3185" s="605"/>
      <c r="SIP3185" s="605"/>
      <c r="SIQ3185" s="605"/>
      <c r="SIR3185" s="605"/>
      <c r="SIS3185" s="605"/>
      <c r="SIT3185" s="605"/>
      <c r="SIU3185" s="605"/>
      <c r="SIV3185" s="605"/>
      <c r="SIW3185" s="605"/>
      <c r="SIX3185" s="605"/>
      <c r="SIY3185" s="605"/>
      <c r="SIZ3185" s="605"/>
      <c r="SJA3185" s="605"/>
      <c r="SJB3185" s="605"/>
      <c r="SJC3185" s="605"/>
      <c r="SJD3185" s="605"/>
      <c r="SJE3185" s="605"/>
      <c r="SJF3185" s="605"/>
      <c r="SJG3185" s="605"/>
      <c r="SJH3185" s="605"/>
      <c r="SJI3185" s="605"/>
      <c r="SJJ3185" s="605"/>
      <c r="SJK3185" s="605"/>
      <c r="SJL3185" s="605"/>
      <c r="SJM3185" s="605"/>
      <c r="SJN3185" s="605"/>
      <c r="SJO3185" s="605"/>
      <c r="SJP3185" s="605"/>
      <c r="SJQ3185" s="605"/>
      <c r="SJR3185" s="605"/>
      <c r="SJS3185" s="605"/>
      <c r="SJT3185" s="605"/>
      <c r="SJU3185" s="605"/>
      <c r="SJV3185" s="605"/>
      <c r="SJW3185" s="605"/>
      <c r="SJX3185" s="605"/>
      <c r="SJY3185" s="605"/>
      <c r="SJZ3185" s="605"/>
      <c r="SKA3185" s="605"/>
      <c r="SKB3185" s="605"/>
      <c r="SKC3185" s="605"/>
      <c r="SKD3185" s="605"/>
      <c r="SKE3185" s="605"/>
      <c r="SKF3185" s="605"/>
      <c r="SKG3185" s="605"/>
      <c r="SKH3185" s="605"/>
      <c r="SKI3185" s="605"/>
      <c r="SKJ3185" s="605"/>
      <c r="SKK3185" s="605"/>
      <c r="SKL3185" s="605"/>
      <c r="SKM3185" s="605"/>
      <c r="SKN3185" s="605"/>
      <c r="SKO3185" s="605"/>
      <c r="SKP3185" s="605"/>
      <c r="SKQ3185" s="605"/>
      <c r="SKR3185" s="605"/>
      <c r="SKS3185" s="605"/>
      <c r="SKT3185" s="605"/>
      <c r="SKU3185" s="605"/>
      <c r="SKV3185" s="605"/>
      <c r="SKW3185" s="605"/>
      <c r="SKX3185" s="605"/>
      <c r="SKY3185" s="605"/>
      <c r="SKZ3185" s="605"/>
      <c r="SLA3185" s="605"/>
      <c r="SLB3185" s="605"/>
      <c r="SLC3185" s="605"/>
      <c r="SLD3185" s="605"/>
      <c r="SLE3185" s="605"/>
      <c r="SLF3185" s="605"/>
      <c r="SLG3185" s="605"/>
      <c r="SLH3185" s="605"/>
      <c r="SLI3185" s="605"/>
      <c r="SLJ3185" s="605"/>
      <c r="SLK3185" s="605"/>
      <c r="SLL3185" s="605"/>
      <c r="SLM3185" s="605"/>
      <c r="SLN3185" s="605"/>
      <c r="SLO3185" s="605"/>
      <c r="SLP3185" s="605"/>
      <c r="SLQ3185" s="605"/>
      <c r="SLR3185" s="605"/>
      <c r="SLS3185" s="605"/>
      <c r="SLT3185" s="605"/>
      <c r="SLU3185" s="605"/>
      <c r="SLV3185" s="605"/>
      <c r="SLW3185" s="605"/>
      <c r="SLX3185" s="605"/>
      <c r="SLY3185" s="605"/>
      <c r="SLZ3185" s="605"/>
      <c r="SMA3185" s="605"/>
      <c r="SMB3185" s="605"/>
      <c r="SMC3185" s="605"/>
      <c r="SMD3185" s="605"/>
      <c r="SME3185" s="605"/>
      <c r="SMF3185" s="605"/>
      <c r="SMG3185" s="605"/>
      <c r="SMH3185" s="605"/>
      <c r="SMI3185" s="605"/>
      <c r="SMJ3185" s="605"/>
      <c r="SMK3185" s="605"/>
      <c r="SML3185" s="605"/>
      <c r="SMM3185" s="605"/>
      <c r="SMN3185" s="605"/>
      <c r="SMO3185" s="605"/>
      <c r="SMP3185" s="605"/>
      <c r="SMQ3185" s="605"/>
      <c r="SMR3185" s="605"/>
      <c r="SMS3185" s="605"/>
      <c r="SMT3185" s="605"/>
      <c r="SMU3185" s="605"/>
      <c r="SMV3185" s="605"/>
      <c r="SMW3185" s="605"/>
      <c r="SMX3185" s="605"/>
      <c r="SMY3185" s="605"/>
      <c r="SMZ3185" s="605"/>
      <c r="SNA3185" s="605"/>
      <c r="SNB3185" s="605"/>
      <c r="SNC3185" s="605"/>
      <c r="SND3185" s="605"/>
      <c r="SNE3185" s="605"/>
      <c r="SNF3185" s="605"/>
      <c r="SNG3185" s="605"/>
      <c r="SNH3185" s="605"/>
      <c r="SNI3185" s="605"/>
      <c r="SNJ3185" s="605"/>
      <c r="SNK3185" s="605"/>
      <c r="SNL3185" s="605"/>
      <c r="SNM3185" s="605"/>
      <c r="SNN3185" s="605"/>
      <c r="SNO3185" s="605"/>
      <c r="SNP3185" s="605"/>
      <c r="SNQ3185" s="605"/>
      <c r="SNR3185" s="605"/>
      <c r="SNS3185" s="605"/>
      <c r="SNT3185" s="605"/>
      <c r="SNU3185" s="605"/>
      <c r="SNV3185" s="605"/>
      <c r="SNW3185" s="605"/>
      <c r="SNX3185" s="605"/>
      <c r="SNY3185" s="605"/>
      <c r="SNZ3185" s="605"/>
      <c r="SOA3185" s="605"/>
      <c r="SOB3185" s="605"/>
      <c r="SOC3185" s="605"/>
      <c r="SOD3185" s="605"/>
      <c r="SOE3185" s="605"/>
      <c r="SOF3185" s="605"/>
      <c r="SOG3185" s="605"/>
      <c r="SOH3185" s="605"/>
      <c r="SOI3185" s="605"/>
      <c r="SOJ3185" s="605"/>
      <c r="SOK3185" s="605"/>
      <c r="SOL3185" s="605"/>
      <c r="SOM3185" s="605"/>
      <c r="SON3185" s="605"/>
      <c r="SOO3185" s="605"/>
      <c r="SOP3185" s="605"/>
      <c r="SOQ3185" s="605"/>
      <c r="SOR3185" s="605"/>
      <c r="SOS3185" s="605"/>
      <c r="SOT3185" s="605"/>
      <c r="SOU3185" s="605"/>
      <c r="SOV3185" s="605"/>
      <c r="SOW3185" s="605"/>
      <c r="SOX3185" s="605"/>
      <c r="SOY3185" s="605"/>
      <c r="SOZ3185" s="605"/>
      <c r="SPA3185" s="605"/>
      <c r="SPB3185" s="605"/>
      <c r="SPC3185" s="605"/>
      <c r="SPD3185" s="605"/>
      <c r="SPE3185" s="605"/>
      <c r="SPF3185" s="605"/>
      <c r="SPG3185" s="605"/>
      <c r="SPH3185" s="605"/>
      <c r="SPI3185" s="605"/>
      <c r="SPJ3185" s="605"/>
      <c r="SPK3185" s="605"/>
      <c r="SPL3185" s="605"/>
      <c r="SPM3185" s="605"/>
      <c r="SPN3185" s="605"/>
      <c r="SPO3185" s="605"/>
      <c r="SPP3185" s="605"/>
      <c r="SPQ3185" s="605"/>
      <c r="SPR3185" s="605"/>
      <c r="SPS3185" s="605"/>
      <c r="SPT3185" s="605"/>
      <c r="SPU3185" s="605"/>
      <c r="SPV3185" s="605"/>
      <c r="SPW3185" s="605"/>
      <c r="SPX3185" s="605"/>
      <c r="SPY3185" s="605"/>
      <c r="SPZ3185" s="605"/>
      <c r="SQA3185" s="605"/>
      <c r="SQB3185" s="605"/>
      <c r="SQC3185" s="605"/>
      <c r="SQD3185" s="605"/>
      <c r="SQE3185" s="605"/>
      <c r="SQF3185" s="605"/>
      <c r="SQG3185" s="605"/>
      <c r="SQH3185" s="605"/>
      <c r="SQI3185" s="605"/>
      <c r="SQJ3185" s="605"/>
      <c r="SQK3185" s="605"/>
      <c r="SQL3185" s="605"/>
      <c r="SQM3185" s="605"/>
      <c r="SQN3185" s="605"/>
      <c r="SQO3185" s="605"/>
      <c r="SQP3185" s="605"/>
      <c r="SQQ3185" s="605"/>
      <c r="SQR3185" s="605"/>
      <c r="SQS3185" s="605"/>
      <c r="SQT3185" s="605"/>
      <c r="SQU3185" s="605"/>
      <c r="SQV3185" s="605"/>
      <c r="SQW3185" s="605"/>
      <c r="SQX3185" s="605"/>
      <c r="SQY3185" s="605"/>
      <c r="SQZ3185" s="605"/>
      <c r="SRA3185" s="605"/>
      <c r="SRB3185" s="605"/>
      <c r="SRC3185" s="605"/>
      <c r="SRD3185" s="605"/>
      <c r="SRE3185" s="605"/>
      <c r="SRF3185" s="605"/>
      <c r="SRG3185" s="605"/>
      <c r="SRH3185" s="605"/>
      <c r="SRI3185" s="605"/>
      <c r="SRJ3185" s="605"/>
      <c r="SRK3185" s="605"/>
      <c r="SRL3185" s="605"/>
      <c r="SRM3185" s="605"/>
      <c r="SRN3185" s="605"/>
      <c r="SRO3185" s="605"/>
      <c r="SRP3185" s="605"/>
      <c r="SRQ3185" s="605"/>
      <c r="SRR3185" s="605"/>
      <c r="SRS3185" s="605"/>
      <c r="SRT3185" s="605"/>
      <c r="SRU3185" s="605"/>
      <c r="SRV3185" s="605"/>
      <c r="SRW3185" s="605"/>
      <c r="SRX3185" s="605"/>
      <c r="SRY3185" s="605"/>
      <c r="SRZ3185" s="605"/>
      <c r="SSA3185" s="605"/>
      <c r="SSB3185" s="605"/>
      <c r="SSC3185" s="605"/>
      <c r="SSD3185" s="605"/>
      <c r="SSE3185" s="605"/>
      <c r="SSF3185" s="605"/>
      <c r="SSG3185" s="605"/>
      <c r="SSH3185" s="605"/>
      <c r="SSI3185" s="605"/>
      <c r="SSJ3185" s="605"/>
      <c r="SSK3185" s="605"/>
      <c r="SSL3185" s="605"/>
      <c r="SSM3185" s="605"/>
      <c r="SSN3185" s="605"/>
      <c r="SSO3185" s="605"/>
      <c r="SSP3185" s="605"/>
      <c r="SSQ3185" s="605"/>
      <c r="SSR3185" s="605"/>
      <c r="SSS3185" s="605"/>
      <c r="SST3185" s="605"/>
      <c r="SSU3185" s="605"/>
      <c r="SSV3185" s="605"/>
      <c r="SSW3185" s="605"/>
      <c r="SSX3185" s="605"/>
      <c r="SSY3185" s="605"/>
      <c r="SSZ3185" s="605"/>
      <c r="STA3185" s="605"/>
      <c r="STB3185" s="605"/>
      <c r="STC3185" s="605"/>
      <c r="STD3185" s="605"/>
      <c r="STE3185" s="605"/>
      <c r="STF3185" s="605"/>
      <c r="STG3185" s="605"/>
      <c r="STH3185" s="605"/>
      <c r="STI3185" s="605"/>
      <c r="STJ3185" s="605"/>
      <c r="STK3185" s="605"/>
      <c r="STL3185" s="605"/>
      <c r="STM3185" s="605"/>
      <c r="STN3185" s="605"/>
      <c r="STO3185" s="605"/>
      <c r="STP3185" s="605"/>
      <c r="STQ3185" s="605"/>
      <c r="STR3185" s="605"/>
      <c r="STS3185" s="605"/>
      <c r="STT3185" s="605"/>
      <c r="STU3185" s="605"/>
      <c r="STV3185" s="605"/>
      <c r="STW3185" s="605"/>
      <c r="STX3185" s="605"/>
      <c r="STY3185" s="605"/>
      <c r="STZ3185" s="605"/>
      <c r="SUA3185" s="605"/>
      <c r="SUB3185" s="605"/>
      <c r="SUC3185" s="605"/>
      <c r="SUD3185" s="605"/>
      <c r="SUE3185" s="605"/>
      <c r="SUF3185" s="605"/>
      <c r="SUG3185" s="605"/>
      <c r="SUH3185" s="605"/>
      <c r="SUI3185" s="605"/>
      <c r="SUJ3185" s="605"/>
      <c r="SUK3185" s="605"/>
      <c r="SUL3185" s="605"/>
      <c r="SUM3185" s="605"/>
      <c r="SUN3185" s="605"/>
      <c r="SUO3185" s="605"/>
      <c r="SUP3185" s="605"/>
      <c r="SUQ3185" s="605"/>
      <c r="SUR3185" s="605"/>
      <c r="SUS3185" s="605"/>
      <c r="SUT3185" s="605"/>
      <c r="SUU3185" s="605"/>
      <c r="SUV3185" s="605"/>
      <c r="SUW3185" s="605"/>
      <c r="SUX3185" s="605"/>
      <c r="SUY3185" s="605"/>
      <c r="SUZ3185" s="605"/>
      <c r="SVA3185" s="605"/>
      <c r="SVB3185" s="605"/>
      <c r="SVC3185" s="605"/>
      <c r="SVD3185" s="605"/>
      <c r="SVE3185" s="605"/>
      <c r="SVF3185" s="605"/>
      <c r="SVG3185" s="605"/>
      <c r="SVH3185" s="605"/>
      <c r="SVI3185" s="605"/>
      <c r="SVJ3185" s="605"/>
      <c r="SVK3185" s="605"/>
      <c r="SVL3185" s="605"/>
      <c r="SVM3185" s="605"/>
      <c r="SVN3185" s="605"/>
      <c r="SVO3185" s="605"/>
      <c r="SVP3185" s="605"/>
      <c r="SVQ3185" s="605"/>
      <c r="SVR3185" s="605"/>
      <c r="SVS3185" s="605"/>
      <c r="SVT3185" s="605"/>
      <c r="SVU3185" s="605"/>
      <c r="SVV3185" s="605"/>
      <c r="SVW3185" s="605"/>
      <c r="SVX3185" s="605"/>
      <c r="SVY3185" s="605"/>
      <c r="SVZ3185" s="605"/>
      <c r="SWA3185" s="605"/>
      <c r="SWB3185" s="605"/>
      <c r="SWC3185" s="605"/>
      <c r="SWD3185" s="605"/>
      <c r="SWE3185" s="605"/>
      <c r="SWF3185" s="605"/>
      <c r="SWG3185" s="605"/>
      <c r="SWH3185" s="605"/>
      <c r="SWI3185" s="605"/>
      <c r="SWJ3185" s="605"/>
      <c r="SWK3185" s="605"/>
      <c r="SWL3185" s="605"/>
      <c r="SWM3185" s="605"/>
      <c r="SWN3185" s="605"/>
      <c r="SWO3185" s="605"/>
      <c r="SWP3185" s="605"/>
      <c r="SWQ3185" s="605"/>
      <c r="SWR3185" s="605"/>
      <c r="SWS3185" s="605"/>
      <c r="SWT3185" s="605"/>
      <c r="SWU3185" s="605"/>
      <c r="SWV3185" s="605"/>
      <c r="SWW3185" s="605"/>
      <c r="SWX3185" s="605"/>
      <c r="SWY3185" s="605"/>
      <c r="SWZ3185" s="605"/>
      <c r="SXA3185" s="605"/>
      <c r="SXB3185" s="605"/>
      <c r="SXC3185" s="605"/>
      <c r="SXD3185" s="605"/>
      <c r="SXE3185" s="605"/>
      <c r="SXF3185" s="605"/>
      <c r="SXG3185" s="605"/>
      <c r="SXH3185" s="605"/>
      <c r="SXI3185" s="605"/>
      <c r="SXJ3185" s="605"/>
      <c r="SXK3185" s="605"/>
      <c r="SXL3185" s="605"/>
      <c r="SXM3185" s="605"/>
      <c r="SXN3185" s="605"/>
      <c r="SXO3185" s="605"/>
      <c r="SXP3185" s="605"/>
      <c r="SXQ3185" s="605"/>
      <c r="SXR3185" s="605"/>
      <c r="SXS3185" s="605"/>
      <c r="SXT3185" s="605"/>
      <c r="SXU3185" s="605"/>
      <c r="SXV3185" s="605"/>
      <c r="SXW3185" s="605"/>
      <c r="SXX3185" s="605"/>
      <c r="SXY3185" s="605"/>
      <c r="SXZ3185" s="605"/>
      <c r="SYA3185" s="605"/>
      <c r="SYB3185" s="605"/>
      <c r="SYC3185" s="605"/>
      <c r="SYD3185" s="605"/>
      <c r="SYE3185" s="605"/>
      <c r="SYF3185" s="605"/>
      <c r="SYG3185" s="605"/>
      <c r="SYH3185" s="605"/>
      <c r="SYI3185" s="605"/>
      <c r="SYJ3185" s="605"/>
      <c r="SYK3185" s="605"/>
      <c r="SYL3185" s="605"/>
      <c r="SYM3185" s="605"/>
      <c r="SYN3185" s="605"/>
      <c r="SYO3185" s="605"/>
      <c r="SYP3185" s="605"/>
      <c r="SYQ3185" s="605"/>
      <c r="SYR3185" s="605"/>
      <c r="SYS3185" s="605"/>
      <c r="SYT3185" s="605"/>
      <c r="SYU3185" s="605"/>
      <c r="SYV3185" s="605"/>
      <c r="SYW3185" s="605"/>
      <c r="SYX3185" s="605"/>
      <c r="SYY3185" s="605"/>
      <c r="SYZ3185" s="605"/>
      <c r="SZA3185" s="605"/>
      <c r="SZB3185" s="605"/>
      <c r="SZC3185" s="605"/>
      <c r="SZD3185" s="605"/>
      <c r="SZE3185" s="605"/>
      <c r="SZF3185" s="605"/>
      <c r="SZG3185" s="605"/>
      <c r="SZH3185" s="605"/>
      <c r="SZI3185" s="605"/>
      <c r="SZJ3185" s="605"/>
      <c r="SZK3185" s="605"/>
      <c r="SZL3185" s="605"/>
      <c r="SZM3185" s="605"/>
      <c r="SZN3185" s="605"/>
      <c r="SZO3185" s="605"/>
      <c r="SZP3185" s="605"/>
      <c r="SZQ3185" s="605"/>
      <c r="SZR3185" s="605"/>
      <c r="SZS3185" s="605"/>
      <c r="SZT3185" s="605"/>
      <c r="SZU3185" s="605"/>
      <c r="SZV3185" s="605"/>
      <c r="SZW3185" s="605"/>
      <c r="SZX3185" s="605"/>
      <c r="SZY3185" s="605"/>
      <c r="SZZ3185" s="605"/>
      <c r="TAA3185" s="605"/>
      <c r="TAB3185" s="605"/>
      <c r="TAC3185" s="605"/>
      <c r="TAD3185" s="605"/>
      <c r="TAE3185" s="605"/>
      <c r="TAF3185" s="605"/>
      <c r="TAG3185" s="605"/>
      <c r="TAH3185" s="605"/>
      <c r="TAI3185" s="605"/>
      <c r="TAJ3185" s="605"/>
      <c r="TAK3185" s="605"/>
      <c r="TAL3185" s="605"/>
      <c r="TAM3185" s="605"/>
      <c r="TAN3185" s="605"/>
      <c r="TAO3185" s="605"/>
      <c r="TAP3185" s="605"/>
      <c r="TAQ3185" s="605"/>
      <c r="TAR3185" s="605"/>
      <c r="TAS3185" s="605"/>
      <c r="TAT3185" s="605"/>
      <c r="TAU3185" s="605"/>
      <c r="TAV3185" s="605"/>
      <c r="TAW3185" s="605"/>
      <c r="TAX3185" s="605"/>
      <c r="TAY3185" s="605"/>
      <c r="TAZ3185" s="605"/>
      <c r="TBA3185" s="605"/>
      <c r="TBB3185" s="605"/>
      <c r="TBC3185" s="605"/>
      <c r="TBD3185" s="605"/>
      <c r="TBE3185" s="605"/>
      <c r="TBF3185" s="605"/>
      <c r="TBG3185" s="605"/>
      <c r="TBH3185" s="605"/>
      <c r="TBI3185" s="605"/>
      <c r="TBJ3185" s="605"/>
      <c r="TBK3185" s="605"/>
      <c r="TBL3185" s="605"/>
      <c r="TBM3185" s="605"/>
      <c r="TBN3185" s="605"/>
      <c r="TBO3185" s="605"/>
      <c r="TBP3185" s="605"/>
      <c r="TBQ3185" s="605"/>
      <c r="TBR3185" s="605"/>
      <c r="TBS3185" s="605"/>
      <c r="TBT3185" s="605"/>
      <c r="TBU3185" s="605"/>
      <c r="TBV3185" s="605"/>
      <c r="TBW3185" s="605"/>
      <c r="TBX3185" s="605"/>
      <c r="TBY3185" s="605"/>
      <c r="TBZ3185" s="605"/>
      <c r="TCA3185" s="605"/>
      <c r="TCB3185" s="605"/>
      <c r="TCC3185" s="605"/>
      <c r="TCD3185" s="605"/>
      <c r="TCE3185" s="605"/>
      <c r="TCF3185" s="605"/>
      <c r="TCG3185" s="605"/>
      <c r="TCH3185" s="605"/>
      <c r="TCI3185" s="605"/>
      <c r="TCJ3185" s="605"/>
      <c r="TCK3185" s="605"/>
      <c r="TCL3185" s="605"/>
      <c r="TCM3185" s="605"/>
      <c r="TCN3185" s="605"/>
      <c r="TCO3185" s="605"/>
      <c r="TCP3185" s="605"/>
      <c r="TCQ3185" s="605"/>
      <c r="TCR3185" s="605"/>
      <c r="TCS3185" s="605"/>
      <c r="TCT3185" s="605"/>
      <c r="TCU3185" s="605"/>
      <c r="TCV3185" s="605"/>
      <c r="TCW3185" s="605"/>
      <c r="TCX3185" s="605"/>
      <c r="TCY3185" s="605"/>
      <c r="TCZ3185" s="605"/>
      <c r="TDA3185" s="605"/>
      <c r="TDB3185" s="605"/>
      <c r="TDC3185" s="605"/>
      <c r="TDD3185" s="605"/>
      <c r="TDE3185" s="605"/>
      <c r="TDF3185" s="605"/>
      <c r="TDG3185" s="605"/>
      <c r="TDH3185" s="605"/>
      <c r="TDI3185" s="605"/>
      <c r="TDJ3185" s="605"/>
      <c r="TDK3185" s="605"/>
      <c r="TDL3185" s="605"/>
      <c r="TDM3185" s="605"/>
      <c r="TDN3185" s="605"/>
      <c r="TDO3185" s="605"/>
      <c r="TDP3185" s="605"/>
      <c r="TDQ3185" s="605"/>
      <c r="TDR3185" s="605"/>
      <c r="TDS3185" s="605"/>
      <c r="TDT3185" s="605"/>
      <c r="TDU3185" s="605"/>
      <c r="TDV3185" s="605"/>
      <c r="TDW3185" s="605"/>
      <c r="TDX3185" s="605"/>
      <c r="TDY3185" s="605"/>
      <c r="TDZ3185" s="605"/>
      <c r="TEA3185" s="605"/>
      <c r="TEB3185" s="605"/>
      <c r="TEC3185" s="605"/>
      <c r="TED3185" s="605"/>
      <c r="TEE3185" s="605"/>
      <c r="TEF3185" s="605"/>
      <c r="TEG3185" s="605"/>
      <c r="TEH3185" s="605"/>
      <c r="TEI3185" s="605"/>
      <c r="TEJ3185" s="605"/>
      <c r="TEK3185" s="605"/>
      <c r="TEL3185" s="605"/>
      <c r="TEM3185" s="605"/>
      <c r="TEN3185" s="605"/>
      <c r="TEO3185" s="605"/>
      <c r="TEP3185" s="605"/>
      <c r="TEQ3185" s="605"/>
      <c r="TER3185" s="605"/>
      <c r="TES3185" s="605"/>
      <c r="TET3185" s="605"/>
      <c r="TEU3185" s="605"/>
      <c r="TEV3185" s="605"/>
      <c r="TEW3185" s="605"/>
      <c r="TEX3185" s="605"/>
      <c r="TEY3185" s="605"/>
      <c r="TEZ3185" s="605"/>
      <c r="TFA3185" s="605"/>
      <c r="TFB3185" s="605"/>
      <c r="TFC3185" s="605"/>
      <c r="TFD3185" s="605"/>
      <c r="TFE3185" s="605"/>
      <c r="TFF3185" s="605"/>
      <c r="TFG3185" s="605"/>
      <c r="TFH3185" s="605"/>
      <c r="TFI3185" s="605"/>
      <c r="TFJ3185" s="605"/>
      <c r="TFK3185" s="605"/>
      <c r="TFL3185" s="605"/>
      <c r="TFM3185" s="605"/>
      <c r="TFN3185" s="605"/>
      <c r="TFO3185" s="605"/>
      <c r="TFP3185" s="605"/>
      <c r="TFQ3185" s="605"/>
      <c r="TFR3185" s="605"/>
      <c r="TFS3185" s="605"/>
      <c r="TFT3185" s="605"/>
      <c r="TFU3185" s="605"/>
      <c r="TFV3185" s="605"/>
      <c r="TFW3185" s="605"/>
      <c r="TFX3185" s="605"/>
      <c r="TFY3185" s="605"/>
      <c r="TFZ3185" s="605"/>
      <c r="TGA3185" s="605"/>
      <c r="TGB3185" s="605"/>
      <c r="TGC3185" s="605"/>
      <c r="TGD3185" s="605"/>
      <c r="TGE3185" s="605"/>
      <c r="TGF3185" s="605"/>
      <c r="TGG3185" s="605"/>
      <c r="TGH3185" s="605"/>
      <c r="TGI3185" s="605"/>
      <c r="TGJ3185" s="605"/>
      <c r="TGK3185" s="605"/>
      <c r="TGL3185" s="605"/>
      <c r="TGM3185" s="605"/>
      <c r="TGN3185" s="605"/>
      <c r="TGO3185" s="605"/>
      <c r="TGP3185" s="605"/>
      <c r="TGQ3185" s="605"/>
      <c r="TGR3185" s="605"/>
      <c r="TGS3185" s="605"/>
      <c r="TGT3185" s="605"/>
      <c r="TGU3185" s="605"/>
      <c r="TGV3185" s="605"/>
      <c r="TGW3185" s="605"/>
      <c r="TGX3185" s="605"/>
      <c r="TGY3185" s="605"/>
      <c r="TGZ3185" s="605"/>
      <c r="THA3185" s="605"/>
      <c r="THB3185" s="605"/>
      <c r="THC3185" s="605"/>
      <c r="THD3185" s="605"/>
      <c r="THE3185" s="605"/>
      <c r="THF3185" s="605"/>
      <c r="THG3185" s="605"/>
      <c r="THH3185" s="605"/>
      <c r="THI3185" s="605"/>
      <c r="THJ3185" s="605"/>
      <c r="THK3185" s="605"/>
      <c r="THL3185" s="605"/>
      <c r="THM3185" s="605"/>
      <c r="THN3185" s="605"/>
      <c r="THO3185" s="605"/>
      <c r="THP3185" s="605"/>
      <c r="THQ3185" s="605"/>
      <c r="THR3185" s="605"/>
      <c r="THS3185" s="605"/>
      <c r="THT3185" s="605"/>
      <c r="THU3185" s="605"/>
      <c r="THV3185" s="605"/>
      <c r="THW3185" s="605"/>
      <c r="THX3185" s="605"/>
      <c r="THY3185" s="605"/>
      <c r="THZ3185" s="605"/>
      <c r="TIA3185" s="605"/>
      <c r="TIB3185" s="605"/>
      <c r="TIC3185" s="605"/>
      <c r="TID3185" s="605"/>
      <c r="TIE3185" s="605"/>
      <c r="TIF3185" s="605"/>
      <c r="TIG3185" s="605"/>
      <c r="TIH3185" s="605"/>
      <c r="TII3185" s="605"/>
      <c r="TIJ3185" s="605"/>
      <c r="TIK3185" s="605"/>
      <c r="TIL3185" s="605"/>
      <c r="TIM3185" s="605"/>
      <c r="TIN3185" s="605"/>
      <c r="TIO3185" s="605"/>
      <c r="TIP3185" s="605"/>
      <c r="TIQ3185" s="605"/>
      <c r="TIR3185" s="605"/>
      <c r="TIS3185" s="605"/>
      <c r="TIT3185" s="605"/>
      <c r="TIU3185" s="605"/>
      <c r="TIV3185" s="605"/>
      <c r="TIW3185" s="605"/>
      <c r="TIX3185" s="605"/>
      <c r="TIY3185" s="605"/>
      <c r="TIZ3185" s="605"/>
      <c r="TJA3185" s="605"/>
      <c r="TJB3185" s="605"/>
      <c r="TJC3185" s="605"/>
      <c r="TJD3185" s="605"/>
      <c r="TJE3185" s="605"/>
      <c r="TJF3185" s="605"/>
      <c r="TJG3185" s="605"/>
      <c r="TJH3185" s="605"/>
      <c r="TJI3185" s="605"/>
      <c r="TJJ3185" s="605"/>
      <c r="TJK3185" s="605"/>
      <c r="TJL3185" s="605"/>
      <c r="TJM3185" s="605"/>
      <c r="TJN3185" s="605"/>
      <c r="TJO3185" s="605"/>
      <c r="TJP3185" s="605"/>
      <c r="TJQ3185" s="605"/>
      <c r="TJR3185" s="605"/>
      <c r="TJS3185" s="605"/>
      <c r="TJT3185" s="605"/>
      <c r="TJU3185" s="605"/>
      <c r="TJV3185" s="605"/>
      <c r="TJW3185" s="605"/>
      <c r="TJX3185" s="605"/>
      <c r="TJY3185" s="605"/>
      <c r="TJZ3185" s="605"/>
      <c r="TKA3185" s="605"/>
      <c r="TKB3185" s="605"/>
      <c r="TKC3185" s="605"/>
      <c r="TKD3185" s="605"/>
      <c r="TKE3185" s="605"/>
      <c r="TKF3185" s="605"/>
      <c r="TKG3185" s="605"/>
      <c r="TKH3185" s="605"/>
      <c r="TKI3185" s="605"/>
      <c r="TKJ3185" s="605"/>
      <c r="TKK3185" s="605"/>
      <c r="TKL3185" s="605"/>
      <c r="TKM3185" s="605"/>
      <c r="TKN3185" s="605"/>
      <c r="TKO3185" s="605"/>
      <c r="TKP3185" s="605"/>
      <c r="TKQ3185" s="605"/>
      <c r="TKR3185" s="605"/>
      <c r="TKS3185" s="605"/>
      <c r="TKT3185" s="605"/>
      <c r="TKU3185" s="605"/>
      <c r="TKV3185" s="605"/>
      <c r="TKW3185" s="605"/>
      <c r="TKX3185" s="605"/>
      <c r="TKY3185" s="605"/>
      <c r="TKZ3185" s="605"/>
      <c r="TLA3185" s="605"/>
      <c r="TLB3185" s="605"/>
      <c r="TLC3185" s="605"/>
      <c r="TLD3185" s="605"/>
      <c r="TLE3185" s="605"/>
      <c r="TLF3185" s="605"/>
      <c r="TLG3185" s="605"/>
      <c r="TLH3185" s="605"/>
      <c r="TLI3185" s="605"/>
      <c r="TLJ3185" s="605"/>
      <c r="TLK3185" s="605"/>
      <c r="TLL3185" s="605"/>
      <c r="TLM3185" s="605"/>
      <c r="TLN3185" s="605"/>
      <c r="TLO3185" s="605"/>
      <c r="TLP3185" s="605"/>
      <c r="TLQ3185" s="605"/>
      <c r="TLR3185" s="605"/>
      <c r="TLS3185" s="605"/>
      <c r="TLT3185" s="605"/>
      <c r="TLU3185" s="605"/>
      <c r="TLV3185" s="605"/>
      <c r="TLW3185" s="605"/>
      <c r="TLX3185" s="605"/>
      <c r="TLY3185" s="605"/>
      <c r="TLZ3185" s="605"/>
      <c r="TMA3185" s="605"/>
      <c r="TMB3185" s="605"/>
      <c r="TMC3185" s="605"/>
      <c r="TMD3185" s="605"/>
      <c r="TME3185" s="605"/>
      <c r="TMF3185" s="605"/>
      <c r="TMG3185" s="605"/>
      <c r="TMH3185" s="605"/>
      <c r="TMI3185" s="605"/>
      <c r="TMJ3185" s="605"/>
      <c r="TMK3185" s="605"/>
      <c r="TML3185" s="605"/>
      <c r="TMM3185" s="605"/>
      <c r="TMN3185" s="605"/>
      <c r="TMO3185" s="605"/>
      <c r="TMP3185" s="605"/>
      <c r="TMQ3185" s="605"/>
      <c r="TMR3185" s="605"/>
      <c r="TMS3185" s="605"/>
      <c r="TMT3185" s="605"/>
      <c r="TMU3185" s="605"/>
      <c r="TMV3185" s="605"/>
      <c r="TMW3185" s="605"/>
      <c r="TMX3185" s="605"/>
      <c r="TMY3185" s="605"/>
      <c r="TMZ3185" s="605"/>
      <c r="TNA3185" s="605"/>
      <c r="TNB3185" s="605"/>
      <c r="TNC3185" s="605"/>
      <c r="TND3185" s="605"/>
      <c r="TNE3185" s="605"/>
      <c r="TNF3185" s="605"/>
      <c r="TNG3185" s="605"/>
      <c r="TNH3185" s="605"/>
      <c r="TNI3185" s="605"/>
      <c r="TNJ3185" s="605"/>
      <c r="TNK3185" s="605"/>
      <c r="TNL3185" s="605"/>
      <c r="TNM3185" s="605"/>
      <c r="TNN3185" s="605"/>
      <c r="TNO3185" s="605"/>
      <c r="TNP3185" s="605"/>
      <c r="TNQ3185" s="605"/>
      <c r="TNR3185" s="605"/>
      <c r="TNS3185" s="605"/>
      <c r="TNT3185" s="605"/>
      <c r="TNU3185" s="605"/>
      <c r="TNV3185" s="605"/>
      <c r="TNW3185" s="605"/>
      <c r="TNX3185" s="605"/>
      <c r="TNY3185" s="605"/>
      <c r="TNZ3185" s="605"/>
      <c r="TOA3185" s="605"/>
      <c r="TOB3185" s="605"/>
      <c r="TOC3185" s="605"/>
      <c r="TOD3185" s="605"/>
      <c r="TOE3185" s="605"/>
      <c r="TOF3185" s="605"/>
      <c r="TOG3185" s="605"/>
      <c r="TOH3185" s="605"/>
      <c r="TOI3185" s="605"/>
      <c r="TOJ3185" s="605"/>
      <c r="TOK3185" s="605"/>
      <c r="TOL3185" s="605"/>
      <c r="TOM3185" s="605"/>
      <c r="TON3185" s="605"/>
      <c r="TOO3185" s="605"/>
      <c r="TOP3185" s="605"/>
      <c r="TOQ3185" s="605"/>
      <c r="TOR3185" s="605"/>
      <c r="TOS3185" s="605"/>
      <c r="TOT3185" s="605"/>
      <c r="TOU3185" s="605"/>
      <c r="TOV3185" s="605"/>
      <c r="TOW3185" s="605"/>
      <c r="TOX3185" s="605"/>
      <c r="TOY3185" s="605"/>
      <c r="TOZ3185" s="605"/>
      <c r="TPA3185" s="605"/>
      <c r="TPB3185" s="605"/>
      <c r="TPC3185" s="605"/>
      <c r="TPD3185" s="605"/>
      <c r="TPE3185" s="605"/>
      <c r="TPF3185" s="605"/>
      <c r="TPG3185" s="605"/>
      <c r="TPH3185" s="605"/>
      <c r="TPI3185" s="605"/>
      <c r="TPJ3185" s="605"/>
      <c r="TPK3185" s="605"/>
      <c r="TPL3185" s="605"/>
      <c r="TPM3185" s="605"/>
      <c r="TPN3185" s="605"/>
      <c r="TPO3185" s="605"/>
      <c r="TPP3185" s="605"/>
      <c r="TPQ3185" s="605"/>
      <c r="TPR3185" s="605"/>
      <c r="TPS3185" s="605"/>
      <c r="TPT3185" s="605"/>
      <c r="TPU3185" s="605"/>
      <c r="TPV3185" s="605"/>
      <c r="TPW3185" s="605"/>
      <c r="TPX3185" s="605"/>
      <c r="TPY3185" s="605"/>
      <c r="TPZ3185" s="605"/>
      <c r="TQA3185" s="605"/>
      <c r="TQB3185" s="605"/>
      <c r="TQC3185" s="605"/>
      <c r="TQD3185" s="605"/>
      <c r="TQE3185" s="605"/>
      <c r="TQF3185" s="605"/>
      <c r="TQG3185" s="605"/>
      <c r="TQH3185" s="605"/>
      <c r="TQI3185" s="605"/>
      <c r="TQJ3185" s="605"/>
      <c r="TQK3185" s="605"/>
      <c r="TQL3185" s="605"/>
      <c r="TQM3185" s="605"/>
      <c r="TQN3185" s="605"/>
      <c r="TQO3185" s="605"/>
      <c r="TQP3185" s="605"/>
      <c r="TQQ3185" s="605"/>
      <c r="TQR3185" s="605"/>
      <c r="TQS3185" s="605"/>
      <c r="TQT3185" s="605"/>
      <c r="TQU3185" s="605"/>
      <c r="TQV3185" s="605"/>
      <c r="TQW3185" s="605"/>
      <c r="TQX3185" s="605"/>
      <c r="TQY3185" s="605"/>
      <c r="TQZ3185" s="605"/>
      <c r="TRA3185" s="605"/>
      <c r="TRB3185" s="605"/>
      <c r="TRC3185" s="605"/>
      <c r="TRD3185" s="605"/>
      <c r="TRE3185" s="605"/>
      <c r="TRF3185" s="605"/>
      <c r="TRG3185" s="605"/>
      <c r="TRH3185" s="605"/>
      <c r="TRI3185" s="605"/>
      <c r="TRJ3185" s="605"/>
      <c r="TRK3185" s="605"/>
      <c r="TRL3185" s="605"/>
      <c r="TRM3185" s="605"/>
      <c r="TRN3185" s="605"/>
      <c r="TRO3185" s="605"/>
      <c r="TRP3185" s="605"/>
      <c r="TRQ3185" s="605"/>
      <c r="TRR3185" s="605"/>
      <c r="TRS3185" s="605"/>
      <c r="TRT3185" s="605"/>
      <c r="TRU3185" s="605"/>
      <c r="TRV3185" s="605"/>
      <c r="TRW3185" s="605"/>
      <c r="TRX3185" s="605"/>
      <c r="TRY3185" s="605"/>
      <c r="TRZ3185" s="605"/>
      <c r="TSA3185" s="605"/>
      <c r="TSB3185" s="605"/>
      <c r="TSC3185" s="605"/>
      <c r="TSD3185" s="605"/>
      <c r="TSE3185" s="605"/>
      <c r="TSF3185" s="605"/>
      <c r="TSG3185" s="605"/>
      <c r="TSH3185" s="605"/>
      <c r="TSI3185" s="605"/>
      <c r="TSJ3185" s="605"/>
      <c r="TSK3185" s="605"/>
      <c r="TSL3185" s="605"/>
      <c r="TSM3185" s="605"/>
      <c r="TSN3185" s="605"/>
      <c r="TSO3185" s="605"/>
      <c r="TSP3185" s="605"/>
      <c r="TSQ3185" s="605"/>
      <c r="TSR3185" s="605"/>
      <c r="TSS3185" s="605"/>
      <c r="TST3185" s="605"/>
      <c r="TSU3185" s="605"/>
      <c r="TSV3185" s="605"/>
      <c r="TSW3185" s="605"/>
      <c r="TSX3185" s="605"/>
      <c r="TSY3185" s="605"/>
      <c r="TSZ3185" s="605"/>
      <c r="TTA3185" s="605"/>
      <c r="TTB3185" s="605"/>
      <c r="TTC3185" s="605"/>
      <c r="TTD3185" s="605"/>
      <c r="TTE3185" s="605"/>
      <c r="TTF3185" s="605"/>
      <c r="TTG3185" s="605"/>
      <c r="TTH3185" s="605"/>
      <c r="TTI3185" s="605"/>
      <c r="TTJ3185" s="605"/>
      <c r="TTK3185" s="605"/>
      <c r="TTL3185" s="605"/>
      <c r="TTM3185" s="605"/>
      <c r="TTN3185" s="605"/>
      <c r="TTO3185" s="605"/>
      <c r="TTP3185" s="605"/>
      <c r="TTQ3185" s="605"/>
      <c r="TTR3185" s="605"/>
      <c r="TTS3185" s="605"/>
      <c r="TTT3185" s="605"/>
      <c r="TTU3185" s="605"/>
      <c r="TTV3185" s="605"/>
      <c r="TTW3185" s="605"/>
      <c r="TTX3185" s="605"/>
      <c r="TTY3185" s="605"/>
      <c r="TTZ3185" s="605"/>
      <c r="TUA3185" s="605"/>
      <c r="TUB3185" s="605"/>
      <c r="TUC3185" s="605"/>
      <c r="TUD3185" s="605"/>
      <c r="TUE3185" s="605"/>
      <c r="TUF3185" s="605"/>
      <c r="TUG3185" s="605"/>
      <c r="TUH3185" s="605"/>
      <c r="TUI3185" s="605"/>
      <c r="TUJ3185" s="605"/>
      <c r="TUK3185" s="605"/>
      <c r="TUL3185" s="605"/>
      <c r="TUM3185" s="605"/>
      <c r="TUN3185" s="605"/>
      <c r="TUO3185" s="605"/>
      <c r="TUP3185" s="605"/>
      <c r="TUQ3185" s="605"/>
      <c r="TUR3185" s="605"/>
      <c r="TUS3185" s="605"/>
      <c r="TUT3185" s="605"/>
      <c r="TUU3185" s="605"/>
      <c r="TUV3185" s="605"/>
      <c r="TUW3185" s="605"/>
      <c r="TUX3185" s="605"/>
      <c r="TUY3185" s="605"/>
      <c r="TUZ3185" s="605"/>
      <c r="TVA3185" s="605"/>
      <c r="TVB3185" s="605"/>
      <c r="TVC3185" s="605"/>
      <c r="TVD3185" s="605"/>
      <c r="TVE3185" s="605"/>
      <c r="TVF3185" s="605"/>
      <c r="TVG3185" s="605"/>
      <c r="TVH3185" s="605"/>
      <c r="TVI3185" s="605"/>
      <c r="TVJ3185" s="605"/>
      <c r="TVK3185" s="605"/>
      <c r="TVL3185" s="605"/>
      <c r="TVM3185" s="605"/>
      <c r="TVN3185" s="605"/>
      <c r="TVO3185" s="605"/>
      <c r="TVP3185" s="605"/>
      <c r="TVQ3185" s="605"/>
      <c r="TVR3185" s="605"/>
      <c r="TVS3185" s="605"/>
      <c r="TVT3185" s="605"/>
      <c r="TVU3185" s="605"/>
      <c r="TVV3185" s="605"/>
      <c r="TVW3185" s="605"/>
      <c r="TVX3185" s="605"/>
      <c r="TVY3185" s="605"/>
      <c r="TVZ3185" s="605"/>
      <c r="TWA3185" s="605"/>
      <c r="TWB3185" s="605"/>
      <c r="TWC3185" s="605"/>
      <c r="TWD3185" s="605"/>
      <c r="TWE3185" s="605"/>
      <c r="TWF3185" s="605"/>
      <c r="TWG3185" s="605"/>
      <c r="TWH3185" s="605"/>
      <c r="TWI3185" s="605"/>
      <c r="TWJ3185" s="605"/>
      <c r="TWK3185" s="605"/>
      <c r="TWL3185" s="605"/>
      <c r="TWM3185" s="605"/>
      <c r="TWN3185" s="605"/>
      <c r="TWO3185" s="605"/>
      <c r="TWP3185" s="605"/>
      <c r="TWQ3185" s="605"/>
      <c r="TWR3185" s="605"/>
      <c r="TWS3185" s="605"/>
      <c r="TWT3185" s="605"/>
      <c r="TWU3185" s="605"/>
      <c r="TWV3185" s="605"/>
      <c r="TWW3185" s="605"/>
      <c r="TWX3185" s="605"/>
      <c r="TWY3185" s="605"/>
      <c r="TWZ3185" s="605"/>
      <c r="TXA3185" s="605"/>
      <c r="TXB3185" s="605"/>
      <c r="TXC3185" s="605"/>
      <c r="TXD3185" s="605"/>
      <c r="TXE3185" s="605"/>
      <c r="TXF3185" s="605"/>
      <c r="TXG3185" s="605"/>
      <c r="TXH3185" s="605"/>
      <c r="TXI3185" s="605"/>
      <c r="TXJ3185" s="605"/>
      <c r="TXK3185" s="605"/>
      <c r="TXL3185" s="605"/>
      <c r="TXM3185" s="605"/>
      <c r="TXN3185" s="605"/>
      <c r="TXO3185" s="605"/>
      <c r="TXP3185" s="605"/>
      <c r="TXQ3185" s="605"/>
      <c r="TXR3185" s="605"/>
      <c r="TXS3185" s="605"/>
      <c r="TXT3185" s="605"/>
      <c r="TXU3185" s="605"/>
      <c r="TXV3185" s="605"/>
      <c r="TXW3185" s="605"/>
      <c r="TXX3185" s="605"/>
      <c r="TXY3185" s="605"/>
      <c r="TXZ3185" s="605"/>
      <c r="TYA3185" s="605"/>
      <c r="TYB3185" s="605"/>
      <c r="TYC3185" s="605"/>
      <c r="TYD3185" s="605"/>
      <c r="TYE3185" s="605"/>
      <c r="TYF3185" s="605"/>
      <c r="TYG3185" s="605"/>
      <c r="TYH3185" s="605"/>
      <c r="TYI3185" s="605"/>
      <c r="TYJ3185" s="605"/>
      <c r="TYK3185" s="605"/>
      <c r="TYL3185" s="605"/>
      <c r="TYM3185" s="605"/>
      <c r="TYN3185" s="605"/>
      <c r="TYO3185" s="605"/>
      <c r="TYP3185" s="605"/>
      <c r="TYQ3185" s="605"/>
      <c r="TYR3185" s="605"/>
      <c r="TYS3185" s="605"/>
      <c r="TYT3185" s="605"/>
      <c r="TYU3185" s="605"/>
      <c r="TYV3185" s="605"/>
      <c r="TYW3185" s="605"/>
      <c r="TYX3185" s="605"/>
      <c r="TYY3185" s="605"/>
      <c r="TYZ3185" s="605"/>
      <c r="TZA3185" s="605"/>
      <c r="TZB3185" s="605"/>
      <c r="TZC3185" s="605"/>
      <c r="TZD3185" s="605"/>
      <c r="TZE3185" s="605"/>
      <c r="TZF3185" s="605"/>
      <c r="TZG3185" s="605"/>
      <c r="TZH3185" s="605"/>
      <c r="TZI3185" s="605"/>
      <c r="TZJ3185" s="605"/>
      <c r="TZK3185" s="605"/>
      <c r="TZL3185" s="605"/>
      <c r="TZM3185" s="605"/>
      <c r="TZN3185" s="605"/>
      <c r="TZO3185" s="605"/>
      <c r="TZP3185" s="605"/>
      <c r="TZQ3185" s="605"/>
      <c r="TZR3185" s="605"/>
      <c r="TZS3185" s="605"/>
      <c r="TZT3185" s="605"/>
      <c r="TZU3185" s="605"/>
      <c r="TZV3185" s="605"/>
      <c r="TZW3185" s="605"/>
      <c r="TZX3185" s="605"/>
      <c r="TZY3185" s="605"/>
      <c r="TZZ3185" s="605"/>
      <c r="UAA3185" s="605"/>
      <c r="UAB3185" s="605"/>
      <c r="UAC3185" s="605"/>
      <c r="UAD3185" s="605"/>
      <c r="UAE3185" s="605"/>
      <c r="UAF3185" s="605"/>
      <c r="UAG3185" s="605"/>
      <c r="UAH3185" s="605"/>
      <c r="UAI3185" s="605"/>
      <c r="UAJ3185" s="605"/>
      <c r="UAK3185" s="605"/>
      <c r="UAL3185" s="605"/>
      <c r="UAM3185" s="605"/>
      <c r="UAN3185" s="605"/>
      <c r="UAO3185" s="605"/>
      <c r="UAP3185" s="605"/>
      <c r="UAQ3185" s="605"/>
      <c r="UAR3185" s="605"/>
      <c r="UAS3185" s="605"/>
      <c r="UAT3185" s="605"/>
      <c r="UAU3185" s="605"/>
      <c r="UAV3185" s="605"/>
      <c r="UAW3185" s="605"/>
      <c r="UAX3185" s="605"/>
      <c r="UAY3185" s="605"/>
      <c r="UAZ3185" s="605"/>
      <c r="UBA3185" s="605"/>
      <c r="UBB3185" s="605"/>
      <c r="UBC3185" s="605"/>
      <c r="UBD3185" s="605"/>
      <c r="UBE3185" s="605"/>
      <c r="UBF3185" s="605"/>
      <c r="UBG3185" s="605"/>
      <c r="UBH3185" s="605"/>
      <c r="UBI3185" s="605"/>
      <c r="UBJ3185" s="605"/>
      <c r="UBK3185" s="605"/>
      <c r="UBL3185" s="605"/>
      <c r="UBM3185" s="605"/>
      <c r="UBN3185" s="605"/>
      <c r="UBO3185" s="605"/>
      <c r="UBP3185" s="605"/>
      <c r="UBQ3185" s="605"/>
      <c r="UBR3185" s="605"/>
      <c r="UBS3185" s="605"/>
      <c r="UBT3185" s="605"/>
      <c r="UBU3185" s="605"/>
      <c r="UBV3185" s="605"/>
      <c r="UBW3185" s="605"/>
      <c r="UBX3185" s="605"/>
      <c r="UBY3185" s="605"/>
      <c r="UBZ3185" s="605"/>
      <c r="UCA3185" s="605"/>
      <c r="UCB3185" s="605"/>
      <c r="UCC3185" s="605"/>
      <c r="UCD3185" s="605"/>
      <c r="UCE3185" s="605"/>
      <c r="UCF3185" s="605"/>
      <c r="UCG3185" s="605"/>
      <c r="UCH3185" s="605"/>
      <c r="UCI3185" s="605"/>
      <c r="UCJ3185" s="605"/>
      <c r="UCK3185" s="605"/>
      <c r="UCL3185" s="605"/>
      <c r="UCM3185" s="605"/>
      <c r="UCN3185" s="605"/>
      <c r="UCO3185" s="605"/>
      <c r="UCP3185" s="605"/>
      <c r="UCQ3185" s="605"/>
      <c r="UCR3185" s="605"/>
      <c r="UCS3185" s="605"/>
      <c r="UCT3185" s="605"/>
      <c r="UCU3185" s="605"/>
      <c r="UCV3185" s="605"/>
      <c r="UCW3185" s="605"/>
      <c r="UCX3185" s="605"/>
      <c r="UCY3185" s="605"/>
      <c r="UCZ3185" s="605"/>
      <c r="UDA3185" s="605"/>
      <c r="UDB3185" s="605"/>
      <c r="UDC3185" s="605"/>
      <c r="UDD3185" s="605"/>
      <c r="UDE3185" s="605"/>
      <c r="UDF3185" s="605"/>
      <c r="UDG3185" s="605"/>
      <c r="UDH3185" s="605"/>
      <c r="UDI3185" s="605"/>
      <c r="UDJ3185" s="605"/>
      <c r="UDK3185" s="605"/>
      <c r="UDL3185" s="605"/>
      <c r="UDM3185" s="605"/>
      <c r="UDN3185" s="605"/>
      <c r="UDO3185" s="605"/>
      <c r="UDP3185" s="605"/>
      <c r="UDQ3185" s="605"/>
      <c r="UDR3185" s="605"/>
      <c r="UDS3185" s="605"/>
      <c r="UDT3185" s="605"/>
      <c r="UDU3185" s="605"/>
      <c r="UDV3185" s="605"/>
      <c r="UDW3185" s="605"/>
      <c r="UDX3185" s="605"/>
      <c r="UDY3185" s="605"/>
      <c r="UDZ3185" s="605"/>
      <c r="UEA3185" s="605"/>
      <c r="UEB3185" s="605"/>
      <c r="UEC3185" s="605"/>
      <c r="UED3185" s="605"/>
      <c r="UEE3185" s="605"/>
      <c r="UEF3185" s="605"/>
      <c r="UEG3185" s="605"/>
      <c r="UEH3185" s="605"/>
      <c r="UEI3185" s="605"/>
      <c r="UEJ3185" s="605"/>
      <c r="UEK3185" s="605"/>
      <c r="UEL3185" s="605"/>
      <c r="UEM3185" s="605"/>
      <c r="UEN3185" s="605"/>
      <c r="UEO3185" s="605"/>
      <c r="UEP3185" s="605"/>
      <c r="UEQ3185" s="605"/>
      <c r="UER3185" s="605"/>
      <c r="UES3185" s="605"/>
      <c r="UET3185" s="605"/>
      <c r="UEU3185" s="605"/>
      <c r="UEV3185" s="605"/>
      <c r="UEW3185" s="605"/>
      <c r="UEX3185" s="605"/>
      <c r="UEY3185" s="605"/>
      <c r="UEZ3185" s="605"/>
      <c r="UFA3185" s="605"/>
      <c r="UFB3185" s="605"/>
      <c r="UFC3185" s="605"/>
      <c r="UFD3185" s="605"/>
      <c r="UFE3185" s="605"/>
      <c r="UFF3185" s="605"/>
      <c r="UFG3185" s="605"/>
      <c r="UFH3185" s="605"/>
      <c r="UFI3185" s="605"/>
      <c r="UFJ3185" s="605"/>
      <c r="UFK3185" s="605"/>
      <c r="UFL3185" s="605"/>
      <c r="UFM3185" s="605"/>
      <c r="UFN3185" s="605"/>
      <c r="UFO3185" s="605"/>
      <c r="UFP3185" s="605"/>
      <c r="UFQ3185" s="605"/>
      <c r="UFR3185" s="605"/>
      <c r="UFS3185" s="605"/>
      <c r="UFT3185" s="605"/>
      <c r="UFU3185" s="605"/>
      <c r="UFV3185" s="605"/>
      <c r="UFW3185" s="605"/>
      <c r="UFX3185" s="605"/>
      <c r="UFY3185" s="605"/>
      <c r="UFZ3185" s="605"/>
      <c r="UGA3185" s="605"/>
      <c r="UGB3185" s="605"/>
      <c r="UGC3185" s="605"/>
      <c r="UGD3185" s="605"/>
      <c r="UGE3185" s="605"/>
      <c r="UGF3185" s="605"/>
      <c r="UGG3185" s="605"/>
      <c r="UGH3185" s="605"/>
      <c r="UGI3185" s="605"/>
      <c r="UGJ3185" s="605"/>
      <c r="UGK3185" s="605"/>
      <c r="UGL3185" s="605"/>
      <c r="UGM3185" s="605"/>
      <c r="UGN3185" s="605"/>
      <c r="UGO3185" s="605"/>
      <c r="UGP3185" s="605"/>
      <c r="UGQ3185" s="605"/>
      <c r="UGR3185" s="605"/>
      <c r="UGS3185" s="605"/>
      <c r="UGT3185" s="605"/>
      <c r="UGU3185" s="605"/>
      <c r="UGV3185" s="605"/>
      <c r="UGW3185" s="605"/>
      <c r="UGX3185" s="605"/>
      <c r="UGY3185" s="605"/>
      <c r="UGZ3185" s="605"/>
      <c r="UHA3185" s="605"/>
      <c r="UHB3185" s="605"/>
      <c r="UHC3185" s="605"/>
      <c r="UHD3185" s="605"/>
      <c r="UHE3185" s="605"/>
      <c r="UHF3185" s="605"/>
      <c r="UHG3185" s="605"/>
      <c r="UHH3185" s="605"/>
      <c r="UHI3185" s="605"/>
      <c r="UHJ3185" s="605"/>
      <c r="UHK3185" s="605"/>
      <c r="UHL3185" s="605"/>
      <c r="UHM3185" s="605"/>
      <c r="UHN3185" s="605"/>
      <c r="UHO3185" s="605"/>
      <c r="UHP3185" s="605"/>
      <c r="UHQ3185" s="605"/>
      <c r="UHR3185" s="605"/>
      <c r="UHS3185" s="605"/>
      <c r="UHT3185" s="605"/>
      <c r="UHU3185" s="605"/>
      <c r="UHV3185" s="605"/>
      <c r="UHW3185" s="605"/>
      <c r="UHX3185" s="605"/>
      <c r="UHY3185" s="605"/>
      <c r="UHZ3185" s="605"/>
      <c r="UIA3185" s="605"/>
      <c r="UIB3185" s="605"/>
      <c r="UIC3185" s="605"/>
      <c r="UID3185" s="605"/>
      <c r="UIE3185" s="605"/>
      <c r="UIF3185" s="605"/>
      <c r="UIG3185" s="605"/>
      <c r="UIH3185" s="605"/>
      <c r="UII3185" s="605"/>
      <c r="UIJ3185" s="605"/>
      <c r="UIK3185" s="605"/>
      <c r="UIL3185" s="605"/>
      <c r="UIM3185" s="605"/>
      <c r="UIN3185" s="605"/>
      <c r="UIO3185" s="605"/>
      <c r="UIP3185" s="605"/>
      <c r="UIQ3185" s="605"/>
      <c r="UIR3185" s="605"/>
      <c r="UIS3185" s="605"/>
      <c r="UIT3185" s="605"/>
      <c r="UIU3185" s="605"/>
      <c r="UIV3185" s="605"/>
      <c r="UIW3185" s="605"/>
      <c r="UIX3185" s="605"/>
      <c r="UIY3185" s="605"/>
      <c r="UIZ3185" s="605"/>
      <c r="UJA3185" s="605"/>
      <c r="UJB3185" s="605"/>
      <c r="UJC3185" s="605"/>
      <c r="UJD3185" s="605"/>
      <c r="UJE3185" s="605"/>
      <c r="UJF3185" s="605"/>
      <c r="UJG3185" s="605"/>
      <c r="UJH3185" s="605"/>
      <c r="UJI3185" s="605"/>
      <c r="UJJ3185" s="605"/>
      <c r="UJK3185" s="605"/>
      <c r="UJL3185" s="605"/>
      <c r="UJM3185" s="605"/>
      <c r="UJN3185" s="605"/>
      <c r="UJO3185" s="605"/>
      <c r="UJP3185" s="605"/>
      <c r="UJQ3185" s="605"/>
      <c r="UJR3185" s="605"/>
      <c r="UJS3185" s="605"/>
      <c r="UJT3185" s="605"/>
      <c r="UJU3185" s="605"/>
      <c r="UJV3185" s="605"/>
      <c r="UJW3185" s="605"/>
      <c r="UJX3185" s="605"/>
      <c r="UJY3185" s="605"/>
      <c r="UJZ3185" s="605"/>
      <c r="UKA3185" s="605"/>
      <c r="UKB3185" s="605"/>
      <c r="UKC3185" s="605"/>
      <c r="UKD3185" s="605"/>
      <c r="UKE3185" s="605"/>
      <c r="UKF3185" s="605"/>
      <c r="UKG3185" s="605"/>
      <c r="UKH3185" s="605"/>
      <c r="UKI3185" s="605"/>
      <c r="UKJ3185" s="605"/>
      <c r="UKK3185" s="605"/>
      <c r="UKL3185" s="605"/>
      <c r="UKM3185" s="605"/>
      <c r="UKN3185" s="605"/>
      <c r="UKO3185" s="605"/>
      <c r="UKP3185" s="605"/>
      <c r="UKQ3185" s="605"/>
      <c r="UKR3185" s="605"/>
      <c r="UKS3185" s="605"/>
      <c r="UKT3185" s="605"/>
      <c r="UKU3185" s="605"/>
      <c r="UKV3185" s="605"/>
      <c r="UKW3185" s="605"/>
      <c r="UKX3185" s="605"/>
      <c r="UKY3185" s="605"/>
      <c r="UKZ3185" s="605"/>
      <c r="ULA3185" s="605"/>
      <c r="ULB3185" s="605"/>
      <c r="ULC3185" s="605"/>
      <c r="ULD3185" s="605"/>
      <c r="ULE3185" s="605"/>
      <c r="ULF3185" s="605"/>
      <c r="ULG3185" s="605"/>
      <c r="ULH3185" s="605"/>
      <c r="ULI3185" s="605"/>
      <c r="ULJ3185" s="605"/>
      <c r="ULK3185" s="605"/>
      <c r="ULL3185" s="605"/>
      <c r="ULM3185" s="605"/>
      <c r="ULN3185" s="605"/>
      <c r="ULO3185" s="605"/>
      <c r="ULP3185" s="605"/>
      <c r="ULQ3185" s="605"/>
      <c r="ULR3185" s="605"/>
      <c r="ULS3185" s="605"/>
      <c r="ULT3185" s="605"/>
      <c r="ULU3185" s="605"/>
      <c r="ULV3185" s="605"/>
      <c r="ULW3185" s="605"/>
      <c r="ULX3185" s="605"/>
      <c r="ULY3185" s="605"/>
      <c r="ULZ3185" s="605"/>
      <c r="UMA3185" s="605"/>
      <c r="UMB3185" s="605"/>
      <c r="UMC3185" s="605"/>
      <c r="UMD3185" s="605"/>
      <c r="UME3185" s="605"/>
      <c r="UMF3185" s="605"/>
      <c r="UMG3185" s="605"/>
      <c r="UMH3185" s="605"/>
      <c r="UMI3185" s="605"/>
      <c r="UMJ3185" s="605"/>
      <c r="UMK3185" s="605"/>
      <c r="UML3185" s="605"/>
      <c r="UMM3185" s="605"/>
      <c r="UMN3185" s="605"/>
      <c r="UMO3185" s="605"/>
      <c r="UMP3185" s="605"/>
      <c r="UMQ3185" s="605"/>
      <c r="UMR3185" s="605"/>
      <c r="UMS3185" s="605"/>
      <c r="UMT3185" s="605"/>
      <c r="UMU3185" s="605"/>
      <c r="UMV3185" s="605"/>
      <c r="UMW3185" s="605"/>
      <c r="UMX3185" s="605"/>
      <c r="UMY3185" s="605"/>
      <c r="UMZ3185" s="605"/>
      <c r="UNA3185" s="605"/>
      <c r="UNB3185" s="605"/>
      <c r="UNC3185" s="605"/>
      <c r="UND3185" s="605"/>
      <c r="UNE3185" s="605"/>
      <c r="UNF3185" s="605"/>
      <c r="UNG3185" s="605"/>
      <c r="UNH3185" s="605"/>
      <c r="UNI3185" s="605"/>
      <c r="UNJ3185" s="605"/>
      <c r="UNK3185" s="605"/>
      <c r="UNL3185" s="605"/>
      <c r="UNM3185" s="605"/>
      <c r="UNN3185" s="605"/>
      <c r="UNO3185" s="605"/>
      <c r="UNP3185" s="605"/>
      <c r="UNQ3185" s="605"/>
      <c r="UNR3185" s="605"/>
      <c r="UNS3185" s="605"/>
      <c r="UNT3185" s="605"/>
      <c r="UNU3185" s="605"/>
      <c r="UNV3185" s="605"/>
      <c r="UNW3185" s="605"/>
      <c r="UNX3185" s="605"/>
      <c r="UNY3185" s="605"/>
      <c r="UNZ3185" s="605"/>
      <c r="UOA3185" s="605"/>
      <c r="UOB3185" s="605"/>
      <c r="UOC3185" s="605"/>
      <c r="UOD3185" s="605"/>
      <c r="UOE3185" s="605"/>
      <c r="UOF3185" s="605"/>
      <c r="UOG3185" s="605"/>
      <c r="UOH3185" s="605"/>
      <c r="UOI3185" s="605"/>
      <c r="UOJ3185" s="605"/>
      <c r="UOK3185" s="605"/>
      <c r="UOL3185" s="605"/>
      <c r="UOM3185" s="605"/>
      <c r="UON3185" s="605"/>
      <c r="UOO3185" s="605"/>
      <c r="UOP3185" s="605"/>
      <c r="UOQ3185" s="605"/>
      <c r="UOR3185" s="605"/>
      <c r="UOS3185" s="605"/>
      <c r="UOT3185" s="605"/>
      <c r="UOU3185" s="605"/>
      <c r="UOV3185" s="605"/>
      <c r="UOW3185" s="605"/>
      <c r="UOX3185" s="605"/>
      <c r="UOY3185" s="605"/>
      <c r="UOZ3185" s="605"/>
      <c r="UPA3185" s="605"/>
      <c r="UPB3185" s="605"/>
      <c r="UPC3185" s="605"/>
      <c r="UPD3185" s="605"/>
      <c r="UPE3185" s="605"/>
      <c r="UPF3185" s="605"/>
      <c r="UPG3185" s="605"/>
      <c r="UPH3185" s="605"/>
      <c r="UPI3185" s="605"/>
      <c r="UPJ3185" s="605"/>
      <c r="UPK3185" s="605"/>
      <c r="UPL3185" s="605"/>
      <c r="UPM3185" s="605"/>
      <c r="UPN3185" s="605"/>
      <c r="UPO3185" s="605"/>
      <c r="UPP3185" s="605"/>
      <c r="UPQ3185" s="605"/>
      <c r="UPR3185" s="605"/>
      <c r="UPS3185" s="605"/>
      <c r="UPT3185" s="605"/>
      <c r="UPU3185" s="605"/>
      <c r="UPV3185" s="605"/>
      <c r="UPW3185" s="605"/>
      <c r="UPX3185" s="605"/>
      <c r="UPY3185" s="605"/>
      <c r="UPZ3185" s="605"/>
      <c r="UQA3185" s="605"/>
      <c r="UQB3185" s="605"/>
      <c r="UQC3185" s="605"/>
      <c r="UQD3185" s="605"/>
      <c r="UQE3185" s="605"/>
      <c r="UQF3185" s="605"/>
      <c r="UQG3185" s="605"/>
      <c r="UQH3185" s="605"/>
      <c r="UQI3185" s="605"/>
      <c r="UQJ3185" s="605"/>
      <c r="UQK3185" s="605"/>
      <c r="UQL3185" s="605"/>
      <c r="UQM3185" s="605"/>
      <c r="UQN3185" s="605"/>
      <c r="UQO3185" s="605"/>
      <c r="UQP3185" s="605"/>
      <c r="UQQ3185" s="605"/>
      <c r="UQR3185" s="605"/>
      <c r="UQS3185" s="605"/>
      <c r="UQT3185" s="605"/>
      <c r="UQU3185" s="605"/>
      <c r="UQV3185" s="605"/>
      <c r="UQW3185" s="605"/>
      <c r="UQX3185" s="605"/>
      <c r="UQY3185" s="605"/>
      <c r="UQZ3185" s="605"/>
      <c r="URA3185" s="605"/>
      <c r="URB3185" s="605"/>
      <c r="URC3185" s="605"/>
      <c r="URD3185" s="605"/>
      <c r="URE3185" s="605"/>
      <c r="URF3185" s="605"/>
      <c r="URG3185" s="605"/>
      <c r="URH3185" s="605"/>
      <c r="URI3185" s="605"/>
      <c r="URJ3185" s="605"/>
      <c r="URK3185" s="605"/>
      <c r="URL3185" s="605"/>
      <c r="URM3185" s="605"/>
      <c r="URN3185" s="605"/>
      <c r="URO3185" s="605"/>
      <c r="URP3185" s="605"/>
      <c r="URQ3185" s="605"/>
      <c r="URR3185" s="605"/>
      <c r="URS3185" s="605"/>
      <c r="URT3185" s="605"/>
      <c r="URU3185" s="605"/>
      <c r="URV3185" s="605"/>
      <c r="URW3185" s="605"/>
      <c r="URX3185" s="605"/>
      <c r="URY3185" s="605"/>
      <c r="URZ3185" s="605"/>
      <c r="USA3185" s="605"/>
      <c r="USB3185" s="605"/>
      <c r="USC3185" s="605"/>
      <c r="USD3185" s="605"/>
      <c r="USE3185" s="605"/>
      <c r="USF3185" s="605"/>
      <c r="USG3185" s="605"/>
      <c r="USH3185" s="605"/>
      <c r="USI3185" s="605"/>
      <c r="USJ3185" s="605"/>
      <c r="USK3185" s="605"/>
      <c r="USL3185" s="605"/>
      <c r="USM3185" s="605"/>
      <c r="USN3185" s="605"/>
      <c r="USO3185" s="605"/>
      <c r="USP3185" s="605"/>
      <c r="USQ3185" s="605"/>
      <c r="USR3185" s="605"/>
      <c r="USS3185" s="605"/>
      <c r="UST3185" s="605"/>
      <c r="USU3185" s="605"/>
      <c r="USV3185" s="605"/>
      <c r="USW3185" s="605"/>
      <c r="USX3185" s="605"/>
      <c r="USY3185" s="605"/>
      <c r="USZ3185" s="605"/>
      <c r="UTA3185" s="605"/>
      <c r="UTB3185" s="605"/>
      <c r="UTC3185" s="605"/>
      <c r="UTD3185" s="605"/>
      <c r="UTE3185" s="605"/>
      <c r="UTF3185" s="605"/>
      <c r="UTG3185" s="605"/>
      <c r="UTH3185" s="605"/>
      <c r="UTI3185" s="605"/>
      <c r="UTJ3185" s="605"/>
      <c r="UTK3185" s="605"/>
      <c r="UTL3185" s="605"/>
      <c r="UTM3185" s="605"/>
      <c r="UTN3185" s="605"/>
      <c r="UTO3185" s="605"/>
      <c r="UTP3185" s="605"/>
      <c r="UTQ3185" s="605"/>
      <c r="UTR3185" s="605"/>
      <c r="UTS3185" s="605"/>
      <c r="UTT3185" s="605"/>
      <c r="UTU3185" s="605"/>
      <c r="UTV3185" s="605"/>
      <c r="UTW3185" s="605"/>
      <c r="UTX3185" s="605"/>
      <c r="UTY3185" s="605"/>
      <c r="UTZ3185" s="605"/>
      <c r="UUA3185" s="605"/>
      <c r="UUB3185" s="605"/>
      <c r="UUC3185" s="605"/>
      <c r="UUD3185" s="605"/>
      <c r="UUE3185" s="605"/>
      <c r="UUF3185" s="605"/>
      <c r="UUG3185" s="605"/>
      <c r="UUH3185" s="605"/>
      <c r="UUI3185" s="605"/>
      <c r="UUJ3185" s="605"/>
      <c r="UUK3185" s="605"/>
      <c r="UUL3185" s="605"/>
      <c r="UUM3185" s="605"/>
      <c r="UUN3185" s="605"/>
      <c r="UUO3185" s="605"/>
      <c r="UUP3185" s="605"/>
      <c r="UUQ3185" s="605"/>
      <c r="UUR3185" s="605"/>
      <c r="UUS3185" s="605"/>
      <c r="UUT3185" s="605"/>
      <c r="UUU3185" s="605"/>
      <c r="UUV3185" s="605"/>
      <c r="UUW3185" s="605"/>
      <c r="UUX3185" s="605"/>
      <c r="UUY3185" s="605"/>
      <c r="UUZ3185" s="605"/>
      <c r="UVA3185" s="605"/>
      <c r="UVB3185" s="605"/>
      <c r="UVC3185" s="605"/>
      <c r="UVD3185" s="605"/>
      <c r="UVE3185" s="605"/>
      <c r="UVF3185" s="605"/>
      <c r="UVG3185" s="605"/>
      <c r="UVH3185" s="605"/>
      <c r="UVI3185" s="605"/>
      <c r="UVJ3185" s="605"/>
      <c r="UVK3185" s="605"/>
      <c r="UVL3185" s="605"/>
      <c r="UVM3185" s="605"/>
      <c r="UVN3185" s="605"/>
      <c r="UVO3185" s="605"/>
      <c r="UVP3185" s="605"/>
      <c r="UVQ3185" s="605"/>
      <c r="UVR3185" s="605"/>
      <c r="UVS3185" s="605"/>
      <c r="UVT3185" s="605"/>
      <c r="UVU3185" s="605"/>
      <c r="UVV3185" s="605"/>
      <c r="UVW3185" s="605"/>
      <c r="UVX3185" s="605"/>
      <c r="UVY3185" s="605"/>
      <c r="UVZ3185" s="605"/>
      <c r="UWA3185" s="605"/>
      <c r="UWB3185" s="605"/>
      <c r="UWC3185" s="605"/>
      <c r="UWD3185" s="605"/>
      <c r="UWE3185" s="605"/>
      <c r="UWF3185" s="605"/>
      <c r="UWG3185" s="605"/>
      <c r="UWH3185" s="605"/>
      <c r="UWI3185" s="605"/>
      <c r="UWJ3185" s="605"/>
      <c r="UWK3185" s="605"/>
      <c r="UWL3185" s="605"/>
      <c r="UWM3185" s="605"/>
      <c r="UWN3185" s="605"/>
      <c r="UWO3185" s="605"/>
      <c r="UWP3185" s="605"/>
      <c r="UWQ3185" s="605"/>
      <c r="UWR3185" s="605"/>
      <c r="UWS3185" s="605"/>
      <c r="UWT3185" s="605"/>
      <c r="UWU3185" s="605"/>
      <c r="UWV3185" s="605"/>
      <c r="UWW3185" s="605"/>
      <c r="UWX3185" s="605"/>
      <c r="UWY3185" s="605"/>
      <c r="UWZ3185" s="605"/>
      <c r="UXA3185" s="605"/>
      <c r="UXB3185" s="605"/>
      <c r="UXC3185" s="605"/>
      <c r="UXD3185" s="605"/>
      <c r="UXE3185" s="605"/>
      <c r="UXF3185" s="605"/>
      <c r="UXG3185" s="605"/>
      <c r="UXH3185" s="605"/>
      <c r="UXI3185" s="605"/>
      <c r="UXJ3185" s="605"/>
      <c r="UXK3185" s="605"/>
      <c r="UXL3185" s="605"/>
      <c r="UXM3185" s="605"/>
      <c r="UXN3185" s="605"/>
      <c r="UXO3185" s="605"/>
      <c r="UXP3185" s="605"/>
      <c r="UXQ3185" s="605"/>
      <c r="UXR3185" s="605"/>
      <c r="UXS3185" s="605"/>
      <c r="UXT3185" s="605"/>
      <c r="UXU3185" s="605"/>
      <c r="UXV3185" s="605"/>
      <c r="UXW3185" s="605"/>
      <c r="UXX3185" s="605"/>
      <c r="UXY3185" s="605"/>
      <c r="UXZ3185" s="605"/>
      <c r="UYA3185" s="605"/>
      <c r="UYB3185" s="605"/>
      <c r="UYC3185" s="605"/>
      <c r="UYD3185" s="605"/>
      <c r="UYE3185" s="605"/>
      <c r="UYF3185" s="605"/>
      <c r="UYG3185" s="605"/>
      <c r="UYH3185" s="605"/>
      <c r="UYI3185" s="605"/>
      <c r="UYJ3185" s="605"/>
      <c r="UYK3185" s="605"/>
      <c r="UYL3185" s="605"/>
      <c r="UYM3185" s="605"/>
      <c r="UYN3185" s="605"/>
      <c r="UYO3185" s="605"/>
      <c r="UYP3185" s="605"/>
      <c r="UYQ3185" s="605"/>
      <c r="UYR3185" s="605"/>
      <c r="UYS3185" s="605"/>
      <c r="UYT3185" s="605"/>
      <c r="UYU3185" s="605"/>
      <c r="UYV3185" s="605"/>
      <c r="UYW3185" s="605"/>
      <c r="UYX3185" s="605"/>
      <c r="UYY3185" s="605"/>
      <c r="UYZ3185" s="605"/>
      <c r="UZA3185" s="605"/>
      <c r="UZB3185" s="605"/>
      <c r="UZC3185" s="605"/>
      <c r="UZD3185" s="605"/>
      <c r="UZE3185" s="605"/>
      <c r="UZF3185" s="605"/>
      <c r="UZG3185" s="605"/>
      <c r="UZH3185" s="605"/>
      <c r="UZI3185" s="605"/>
      <c r="UZJ3185" s="605"/>
      <c r="UZK3185" s="605"/>
      <c r="UZL3185" s="605"/>
      <c r="UZM3185" s="605"/>
      <c r="UZN3185" s="605"/>
      <c r="UZO3185" s="605"/>
      <c r="UZP3185" s="605"/>
      <c r="UZQ3185" s="605"/>
      <c r="UZR3185" s="605"/>
      <c r="UZS3185" s="605"/>
      <c r="UZT3185" s="605"/>
      <c r="UZU3185" s="605"/>
      <c r="UZV3185" s="605"/>
      <c r="UZW3185" s="605"/>
      <c r="UZX3185" s="605"/>
      <c r="UZY3185" s="605"/>
      <c r="UZZ3185" s="605"/>
      <c r="VAA3185" s="605"/>
      <c r="VAB3185" s="605"/>
      <c r="VAC3185" s="605"/>
      <c r="VAD3185" s="605"/>
      <c r="VAE3185" s="605"/>
      <c r="VAF3185" s="605"/>
      <c r="VAG3185" s="605"/>
      <c r="VAH3185" s="605"/>
      <c r="VAI3185" s="605"/>
      <c r="VAJ3185" s="605"/>
      <c r="VAK3185" s="605"/>
      <c r="VAL3185" s="605"/>
      <c r="VAM3185" s="605"/>
      <c r="VAN3185" s="605"/>
      <c r="VAO3185" s="605"/>
      <c r="VAP3185" s="605"/>
      <c r="VAQ3185" s="605"/>
      <c r="VAR3185" s="605"/>
      <c r="VAS3185" s="605"/>
      <c r="VAT3185" s="605"/>
      <c r="VAU3185" s="605"/>
      <c r="VAV3185" s="605"/>
      <c r="VAW3185" s="605"/>
      <c r="VAX3185" s="605"/>
      <c r="VAY3185" s="605"/>
      <c r="VAZ3185" s="605"/>
      <c r="VBA3185" s="605"/>
      <c r="VBB3185" s="605"/>
      <c r="VBC3185" s="605"/>
      <c r="VBD3185" s="605"/>
      <c r="VBE3185" s="605"/>
      <c r="VBF3185" s="605"/>
      <c r="VBG3185" s="605"/>
      <c r="VBH3185" s="605"/>
      <c r="VBI3185" s="605"/>
      <c r="VBJ3185" s="605"/>
      <c r="VBK3185" s="605"/>
      <c r="VBL3185" s="605"/>
      <c r="VBM3185" s="605"/>
      <c r="VBN3185" s="605"/>
      <c r="VBO3185" s="605"/>
      <c r="VBP3185" s="605"/>
      <c r="VBQ3185" s="605"/>
      <c r="VBR3185" s="605"/>
      <c r="VBS3185" s="605"/>
      <c r="VBT3185" s="605"/>
      <c r="VBU3185" s="605"/>
      <c r="VBV3185" s="605"/>
      <c r="VBW3185" s="605"/>
      <c r="VBX3185" s="605"/>
      <c r="VBY3185" s="605"/>
      <c r="VBZ3185" s="605"/>
      <c r="VCA3185" s="605"/>
      <c r="VCB3185" s="605"/>
      <c r="VCC3185" s="605"/>
      <c r="VCD3185" s="605"/>
      <c r="VCE3185" s="605"/>
      <c r="VCF3185" s="605"/>
      <c r="VCG3185" s="605"/>
      <c r="VCH3185" s="605"/>
      <c r="VCI3185" s="605"/>
      <c r="VCJ3185" s="605"/>
      <c r="VCK3185" s="605"/>
      <c r="VCL3185" s="605"/>
      <c r="VCM3185" s="605"/>
      <c r="VCN3185" s="605"/>
      <c r="VCO3185" s="605"/>
      <c r="VCP3185" s="605"/>
      <c r="VCQ3185" s="605"/>
      <c r="VCR3185" s="605"/>
      <c r="VCS3185" s="605"/>
      <c r="VCT3185" s="605"/>
      <c r="VCU3185" s="605"/>
      <c r="VCV3185" s="605"/>
      <c r="VCW3185" s="605"/>
      <c r="VCX3185" s="605"/>
      <c r="VCY3185" s="605"/>
      <c r="VCZ3185" s="605"/>
      <c r="VDA3185" s="605"/>
      <c r="VDB3185" s="605"/>
      <c r="VDC3185" s="605"/>
      <c r="VDD3185" s="605"/>
      <c r="VDE3185" s="605"/>
      <c r="VDF3185" s="605"/>
      <c r="VDG3185" s="605"/>
      <c r="VDH3185" s="605"/>
      <c r="VDI3185" s="605"/>
      <c r="VDJ3185" s="605"/>
      <c r="VDK3185" s="605"/>
      <c r="VDL3185" s="605"/>
      <c r="VDM3185" s="605"/>
      <c r="VDN3185" s="605"/>
      <c r="VDO3185" s="605"/>
      <c r="VDP3185" s="605"/>
      <c r="VDQ3185" s="605"/>
      <c r="VDR3185" s="605"/>
      <c r="VDS3185" s="605"/>
      <c r="VDT3185" s="605"/>
      <c r="VDU3185" s="605"/>
      <c r="VDV3185" s="605"/>
      <c r="VDW3185" s="605"/>
      <c r="VDX3185" s="605"/>
      <c r="VDY3185" s="605"/>
      <c r="VDZ3185" s="605"/>
      <c r="VEA3185" s="605"/>
      <c r="VEB3185" s="605"/>
      <c r="VEC3185" s="605"/>
      <c r="VED3185" s="605"/>
      <c r="VEE3185" s="605"/>
      <c r="VEF3185" s="605"/>
      <c r="VEG3185" s="605"/>
      <c r="VEH3185" s="605"/>
      <c r="VEI3185" s="605"/>
      <c r="VEJ3185" s="605"/>
      <c r="VEK3185" s="605"/>
      <c r="VEL3185" s="605"/>
      <c r="VEM3185" s="605"/>
      <c r="VEN3185" s="605"/>
      <c r="VEO3185" s="605"/>
      <c r="VEP3185" s="605"/>
      <c r="VEQ3185" s="605"/>
      <c r="VER3185" s="605"/>
      <c r="VES3185" s="605"/>
      <c r="VET3185" s="605"/>
      <c r="VEU3185" s="605"/>
      <c r="VEV3185" s="605"/>
      <c r="VEW3185" s="605"/>
      <c r="VEX3185" s="605"/>
      <c r="VEY3185" s="605"/>
      <c r="VEZ3185" s="605"/>
      <c r="VFA3185" s="605"/>
      <c r="VFB3185" s="605"/>
      <c r="VFC3185" s="605"/>
      <c r="VFD3185" s="605"/>
      <c r="VFE3185" s="605"/>
      <c r="VFF3185" s="605"/>
      <c r="VFG3185" s="605"/>
      <c r="VFH3185" s="605"/>
      <c r="VFI3185" s="605"/>
      <c r="VFJ3185" s="605"/>
      <c r="VFK3185" s="605"/>
      <c r="VFL3185" s="605"/>
      <c r="VFM3185" s="605"/>
      <c r="VFN3185" s="605"/>
      <c r="VFO3185" s="605"/>
      <c r="VFP3185" s="605"/>
      <c r="VFQ3185" s="605"/>
      <c r="VFR3185" s="605"/>
      <c r="VFS3185" s="605"/>
      <c r="VFT3185" s="605"/>
      <c r="VFU3185" s="605"/>
      <c r="VFV3185" s="605"/>
      <c r="VFW3185" s="605"/>
      <c r="VFX3185" s="605"/>
      <c r="VFY3185" s="605"/>
      <c r="VFZ3185" s="605"/>
      <c r="VGA3185" s="605"/>
      <c r="VGB3185" s="605"/>
      <c r="VGC3185" s="605"/>
      <c r="VGD3185" s="605"/>
      <c r="VGE3185" s="605"/>
      <c r="VGF3185" s="605"/>
      <c r="VGG3185" s="605"/>
      <c r="VGH3185" s="605"/>
      <c r="VGI3185" s="605"/>
      <c r="VGJ3185" s="605"/>
      <c r="VGK3185" s="605"/>
      <c r="VGL3185" s="605"/>
      <c r="VGM3185" s="605"/>
      <c r="VGN3185" s="605"/>
      <c r="VGO3185" s="605"/>
      <c r="VGP3185" s="605"/>
      <c r="VGQ3185" s="605"/>
      <c r="VGR3185" s="605"/>
      <c r="VGS3185" s="605"/>
      <c r="VGT3185" s="605"/>
      <c r="VGU3185" s="605"/>
      <c r="VGV3185" s="605"/>
      <c r="VGW3185" s="605"/>
      <c r="VGX3185" s="605"/>
      <c r="VGY3185" s="605"/>
      <c r="VGZ3185" s="605"/>
      <c r="VHA3185" s="605"/>
      <c r="VHB3185" s="605"/>
      <c r="VHC3185" s="605"/>
      <c r="VHD3185" s="605"/>
      <c r="VHE3185" s="605"/>
      <c r="VHF3185" s="605"/>
      <c r="VHG3185" s="605"/>
      <c r="VHH3185" s="605"/>
      <c r="VHI3185" s="605"/>
      <c r="VHJ3185" s="605"/>
      <c r="VHK3185" s="605"/>
      <c r="VHL3185" s="605"/>
      <c r="VHM3185" s="605"/>
      <c r="VHN3185" s="605"/>
      <c r="VHO3185" s="605"/>
      <c r="VHP3185" s="605"/>
      <c r="VHQ3185" s="605"/>
      <c r="VHR3185" s="605"/>
      <c r="VHS3185" s="605"/>
      <c r="VHT3185" s="605"/>
      <c r="VHU3185" s="605"/>
      <c r="VHV3185" s="605"/>
      <c r="VHW3185" s="605"/>
      <c r="VHX3185" s="605"/>
      <c r="VHY3185" s="605"/>
      <c r="VHZ3185" s="605"/>
      <c r="VIA3185" s="605"/>
      <c r="VIB3185" s="605"/>
      <c r="VIC3185" s="605"/>
      <c r="VID3185" s="605"/>
      <c r="VIE3185" s="605"/>
      <c r="VIF3185" s="605"/>
      <c r="VIG3185" s="605"/>
      <c r="VIH3185" s="605"/>
      <c r="VII3185" s="605"/>
      <c r="VIJ3185" s="605"/>
      <c r="VIK3185" s="605"/>
      <c r="VIL3185" s="605"/>
      <c r="VIM3185" s="605"/>
      <c r="VIN3185" s="605"/>
      <c r="VIO3185" s="605"/>
      <c r="VIP3185" s="605"/>
      <c r="VIQ3185" s="605"/>
      <c r="VIR3185" s="605"/>
      <c r="VIS3185" s="605"/>
      <c r="VIT3185" s="605"/>
      <c r="VIU3185" s="605"/>
      <c r="VIV3185" s="605"/>
      <c r="VIW3185" s="605"/>
      <c r="VIX3185" s="605"/>
      <c r="VIY3185" s="605"/>
      <c r="VIZ3185" s="605"/>
      <c r="VJA3185" s="605"/>
      <c r="VJB3185" s="605"/>
      <c r="VJC3185" s="605"/>
      <c r="VJD3185" s="605"/>
      <c r="VJE3185" s="605"/>
      <c r="VJF3185" s="605"/>
      <c r="VJG3185" s="605"/>
      <c r="VJH3185" s="605"/>
      <c r="VJI3185" s="605"/>
      <c r="VJJ3185" s="605"/>
      <c r="VJK3185" s="605"/>
      <c r="VJL3185" s="605"/>
      <c r="VJM3185" s="605"/>
      <c r="VJN3185" s="605"/>
      <c r="VJO3185" s="605"/>
      <c r="VJP3185" s="605"/>
      <c r="VJQ3185" s="605"/>
      <c r="VJR3185" s="605"/>
      <c r="VJS3185" s="605"/>
      <c r="VJT3185" s="605"/>
      <c r="VJU3185" s="605"/>
      <c r="VJV3185" s="605"/>
      <c r="VJW3185" s="605"/>
      <c r="VJX3185" s="605"/>
      <c r="VJY3185" s="605"/>
      <c r="VJZ3185" s="605"/>
      <c r="VKA3185" s="605"/>
      <c r="VKB3185" s="605"/>
      <c r="VKC3185" s="605"/>
      <c r="VKD3185" s="605"/>
      <c r="VKE3185" s="605"/>
      <c r="VKF3185" s="605"/>
      <c r="VKG3185" s="605"/>
      <c r="VKH3185" s="605"/>
      <c r="VKI3185" s="605"/>
      <c r="VKJ3185" s="605"/>
      <c r="VKK3185" s="605"/>
      <c r="VKL3185" s="605"/>
      <c r="VKM3185" s="605"/>
      <c r="VKN3185" s="605"/>
      <c r="VKO3185" s="605"/>
      <c r="VKP3185" s="605"/>
      <c r="VKQ3185" s="605"/>
      <c r="VKR3185" s="605"/>
      <c r="VKS3185" s="605"/>
      <c r="VKT3185" s="605"/>
      <c r="VKU3185" s="605"/>
      <c r="VKV3185" s="605"/>
      <c r="VKW3185" s="605"/>
      <c r="VKX3185" s="605"/>
      <c r="VKY3185" s="605"/>
      <c r="VKZ3185" s="605"/>
      <c r="VLA3185" s="605"/>
      <c r="VLB3185" s="605"/>
      <c r="VLC3185" s="605"/>
      <c r="VLD3185" s="605"/>
      <c r="VLE3185" s="605"/>
      <c r="VLF3185" s="605"/>
      <c r="VLG3185" s="605"/>
      <c r="VLH3185" s="605"/>
      <c r="VLI3185" s="605"/>
      <c r="VLJ3185" s="605"/>
      <c r="VLK3185" s="605"/>
      <c r="VLL3185" s="605"/>
      <c r="VLM3185" s="605"/>
      <c r="VLN3185" s="605"/>
      <c r="VLO3185" s="605"/>
      <c r="VLP3185" s="605"/>
      <c r="VLQ3185" s="605"/>
      <c r="VLR3185" s="605"/>
      <c r="VLS3185" s="605"/>
      <c r="VLT3185" s="605"/>
      <c r="VLU3185" s="605"/>
      <c r="VLV3185" s="605"/>
      <c r="VLW3185" s="605"/>
      <c r="VLX3185" s="605"/>
      <c r="VLY3185" s="605"/>
      <c r="VLZ3185" s="605"/>
      <c r="VMA3185" s="605"/>
      <c r="VMB3185" s="605"/>
      <c r="VMC3185" s="605"/>
      <c r="VMD3185" s="605"/>
      <c r="VME3185" s="605"/>
      <c r="VMF3185" s="605"/>
      <c r="VMG3185" s="605"/>
      <c r="VMH3185" s="605"/>
      <c r="VMI3185" s="605"/>
      <c r="VMJ3185" s="605"/>
      <c r="VMK3185" s="605"/>
      <c r="VML3185" s="605"/>
      <c r="VMM3185" s="605"/>
      <c r="VMN3185" s="605"/>
      <c r="VMO3185" s="605"/>
      <c r="VMP3185" s="605"/>
      <c r="VMQ3185" s="605"/>
      <c r="VMR3185" s="605"/>
      <c r="VMS3185" s="605"/>
      <c r="VMT3185" s="605"/>
      <c r="VMU3185" s="605"/>
      <c r="VMV3185" s="605"/>
      <c r="VMW3185" s="605"/>
      <c r="VMX3185" s="605"/>
      <c r="VMY3185" s="605"/>
      <c r="VMZ3185" s="605"/>
      <c r="VNA3185" s="605"/>
      <c r="VNB3185" s="605"/>
      <c r="VNC3185" s="605"/>
      <c r="VND3185" s="605"/>
      <c r="VNE3185" s="605"/>
      <c r="VNF3185" s="605"/>
      <c r="VNG3185" s="605"/>
      <c r="VNH3185" s="605"/>
      <c r="VNI3185" s="605"/>
      <c r="VNJ3185" s="605"/>
      <c r="VNK3185" s="605"/>
      <c r="VNL3185" s="605"/>
      <c r="VNM3185" s="605"/>
      <c r="VNN3185" s="605"/>
      <c r="VNO3185" s="605"/>
      <c r="VNP3185" s="605"/>
      <c r="VNQ3185" s="605"/>
      <c r="VNR3185" s="605"/>
      <c r="VNS3185" s="605"/>
      <c r="VNT3185" s="605"/>
      <c r="VNU3185" s="605"/>
      <c r="VNV3185" s="605"/>
      <c r="VNW3185" s="605"/>
      <c r="VNX3185" s="605"/>
      <c r="VNY3185" s="605"/>
      <c r="VNZ3185" s="605"/>
      <c r="VOA3185" s="605"/>
      <c r="VOB3185" s="605"/>
      <c r="VOC3185" s="605"/>
      <c r="VOD3185" s="605"/>
      <c r="VOE3185" s="605"/>
      <c r="VOF3185" s="605"/>
      <c r="VOG3185" s="605"/>
      <c r="VOH3185" s="605"/>
      <c r="VOI3185" s="605"/>
      <c r="VOJ3185" s="605"/>
      <c r="VOK3185" s="605"/>
      <c r="VOL3185" s="605"/>
      <c r="VOM3185" s="605"/>
      <c r="VON3185" s="605"/>
      <c r="VOO3185" s="605"/>
      <c r="VOP3185" s="605"/>
      <c r="VOQ3185" s="605"/>
      <c r="VOR3185" s="605"/>
      <c r="VOS3185" s="605"/>
      <c r="VOT3185" s="605"/>
      <c r="VOU3185" s="605"/>
      <c r="VOV3185" s="605"/>
      <c r="VOW3185" s="605"/>
      <c r="VOX3185" s="605"/>
      <c r="VOY3185" s="605"/>
      <c r="VOZ3185" s="605"/>
      <c r="VPA3185" s="605"/>
      <c r="VPB3185" s="605"/>
      <c r="VPC3185" s="605"/>
      <c r="VPD3185" s="605"/>
      <c r="VPE3185" s="605"/>
      <c r="VPF3185" s="605"/>
      <c r="VPG3185" s="605"/>
      <c r="VPH3185" s="605"/>
      <c r="VPI3185" s="605"/>
      <c r="VPJ3185" s="605"/>
      <c r="VPK3185" s="605"/>
      <c r="VPL3185" s="605"/>
      <c r="VPM3185" s="605"/>
      <c r="VPN3185" s="605"/>
      <c r="VPO3185" s="605"/>
      <c r="VPP3185" s="605"/>
      <c r="VPQ3185" s="605"/>
      <c r="VPR3185" s="605"/>
      <c r="VPS3185" s="605"/>
      <c r="VPT3185" s="605"/>
      <c r="VPU3185" s="605"/>
      <c r="VPV3185" s="605"/>
      <c r="VPW3185" s="605"/>
      <c r="VPX3185" s="605"/>
      <c r="VPY3185" s="605"/>
      <c r="VPZ3185" s="605"/>
      <c r="VQA3185" s="605"/>
      <c r="VQB3185" s="605"/>
      <c r="VQC3185" s="605"/>
      <c r="VQD3185" s="605"/>
      <c r="VQE3185" s="605"/>
      <c r="VQF3185" s="605"/>
      <c r="VQG3185" s="605"/>
      <c r="VQH3185" s="605"/>
      <c r="VQI3185" s="605"/>
      <c r="VQJ3185" s="605"/>
      <c r="VQK3185" s="605"/>
      <c r="VQL3185" s="605"/>
      <c r="VQM3185" s="605"/>
      <c r="VQN3185" s="605"/>
      <c r="VQO3185" s="605"/>
      <c r="VQP3185" s="605"/>
      <c r="VQQ3185" s="605"/>
      <c r="VQR3185" s="605"/>
      <c r="VQS3185" s="605"/>
      <c r="VQT3185" s="605"/>
      <c r="VQU3185" s="605"/>
      <c r="VQV3185" s="605"/>
      <c r="VQW3185" s="605"/>
      <c r="VQX3185" s="605"/>
      <c r="VQY3185" s="605"/>
      <c r="VQZ3185" s="605"/>
      <c r="VRA3185" s="605"/>
      <c r="VRB3185" s="605"/>
      <c r="VRC3185" s="605"/>
      <c r="VRD3185" s="605"/>
      <c r="VRE3185" s="605"/>
      <c r="VRF3185" s="605"/>
      <c r="VRG3185" s="605"/>
      <c r="VRH3185" s="605"/>
      <c r="VRI3185" s="605"/>
      <c r="VRJ3185" s="605"/>
      <c r="VRK3185" s="605"/>
      <c r="VRL3185" s="605"/>
      <c r="VRM3185" s="605"/>
      <c r="VRN3185" s="605"/>
      <c r="VRO3185" s="605"/>
      <c r="VRP3185" s="605"/>
      <c r="VRQ3185" s="605"/>
      <c r="VRR3185" s="605"/>
      <c r="VRS3185" s="605"/>
      <c r="VRT3185" s="605"/>
      <c r="VRU3185" s="605"/>
      <c r="VRV3185" s="605"/>
      <c r="VRW3185" s="605"/>
      <c r="VRX3185" s="605"/>
      <c r="VRY3185" s="605"/>
      <c r="VRZ3185" s="605"/>
      <c r="VSA3185" s="605"/>
      <c r="VSB3185" s="605"/>
      <c r="VSC3185" s="605"/>
      <c r="VSD3185" s="605"/>
      <c r="VSE3185" s="605"/>
      <c r="VSF3185" s="605"/>
      <c r="VSG3185" s="605"/>
      <c r="VSH3185" s="605"/>
      <c r="VSI3185" s="605"/>
      <c r="VSJ3185" s="605"/>
      <c r="VSK3185" s="605"/>
      <c r="VSL3185" s="605"/>
      <c r="VSM3185" s="605"/>
      <c r="VSN3185" s="605"/>
      <c r="VSO3185" s="605"/>
      <c r="VSP3185" s="605"/>
      <c r="VSQ3185" s="605"/>
      <c r="VSR3185" s="605"/>
      <c r="VSS3185" s="605"/>
      <c r="VST3185" s="605"/>
      <c r="VSU3185" s="605"/>
      <c r="VSV3185" s="605"/>
      <c r="VSW3185" s="605"/>
      <c r="VSX3185" s="605"/>
      <c r="VSY3185" s="605"/>
      <c r="VSZ3185" s="605"/>
      <c r="VTA3185" s="605"/>
      <c r="VTB3185" s="605"/>
      <c r="VTC3185" s="605"/>
      <c r="VTD3185" s="605"/>
      <c r="VTE3185" s="605"/>
      <c r="VTF3185" s="605"/>
      <c r="VTG3185" s="605"/>
      <c r="VTH3185" s="605"/>
      <c r="VTI3185" s="605"/>
      <c r="VTJ3185" s="605"/>
      <c r="VTK3185" s="605"/>
      <c r="VTL3185" s="605"/>
      <c r="VTM3185" s="605"/>
      <c r="VTN3185" s="605"/>
      <c r="VTO3185" s="605"/>
      <c r="VTP3185" s="605"/>
      <c r="VTQ3185" s="605"/>
      <c r="VTR3185" s="605"/>
      <c r="VTS3185" s="605"/>
      <c r="VTT3185" s="605"/>
      <c r="VTU3185" s="605"/>
      <c r="VTV3185" s="605"/>
      <c r="VTW3185" s="605"/>
      <c r="VTX3185" s="605"/>
      <c r="VTY3185" s="605"/>
      <c r="VTZ3185" s="605"/>
      <c r="VUA3185" s="605"/>
      <c r="VUB3185" s="605"/>
      <c r="VUC3185" s="605"/>
      <c r="VUD3185" s="605"/>
      <c r="VUE3185" s="605"/>
      <c r="VUF3185" s="605"/>
      <c r="VUG3185" s="605"/>
      <c r="VUH3185" s="605"/>
      <c r="VUI3185" s="605"/>
      <c r="VUJ3185" s="605"/>
      <c r="VUK3185" s="605"/>
      <c r="VUL3185" s="605"/>
      <c r="VUM3185" s="605"/>
      <c r="VUN3185" s="605"/>
      <c r="VUO3185" s="605"/>
      <c r="VUP3185" s="605"/>
      <c r="VUQ3185" s="605"/>
      <c r="VUR3185" s="605"/>
      <c r="VUS3185" s="605"/>
      <c r="VUT3185" s="605"/>
      <c r="VUU3185" s="605"/>
      <c r="VUV3185" s="605"/>
      <c r="VUW3185" s="605"/>
      <c r="VUX3185" s="605"/>
      <c r="VUY3185" s="605"/>
      <c r="VUZ3185" s="605"/>
      <c r="VVA3185" s="605"/>
      <c r="VVB3185" s="605"/>
      <c r="VVC3185" s="605"/>
      <c r="VVD3185" s="605"/>
      <c r="VVE3185" s="605"/>
      <c r="VVF3185" s="605"/>
      <c r="VVG3185" s="605"/>
      <c r="VVH3185" s="605"/>
      <c r="VVI3185" s="605"/>
      <c r="VVJ3185" s="605"/>
      <c r="VVK3185" s="605"/>
      <c r="VVL3185" s="605"/>
      <c r="VVM3185" s="605"/>
      <c r="VVN3185" s="605"/>
      <c r="VVO3185" s="605"/>
      <c r="VVP3185" s="605"/>
      <c r="VVQ3185" s="605"/>
      <c r="VVR3185" s="605"/>
      <c r="VVS3185" s="605"/>
      <c r="VVT3185" s="605"/>
      <c r="VVU3185" s="605"/>
      <c r="VVV3185" s="605"/>
      <c r="VVW3185" s="605"/>
      <c r="VVX3185" s="605"/>
      <c r="VVY3185" s="605"/>
      <c r="VVZ3185" s="605"/>
      <c r="VWA3185" s="605"/>
      <c r="VWB3185" s="605"/>
      <c r="VWC3185" s="605"/>
      <c r="VWD3185" s="605"/>
      <c r="VWE3185" s="605"/>
      <c r="VWF3185" s="605"/>
      <c r="VWG3185" s="605"/>
      <c r="VWH3185" s="605"/>
      <c r="VWI3185" s="605"/>
      <c r="VWJ3185" s="605"/>
      <c r="VWK3185" s="605"/>
      <c r="VWL3185" s="605"/>
      <c r="VWM3185" s="605"/>
      <c r="VWN3185" s="605"/>
      <c r="VWO3185" s="605"/>
      <c r="VWP3185" s="605"/>
      <c r="VWQ3185" s="605"/>
      <c r="VWR3185" s="605"/>
      <c r="VWS3185" s="605"/>
      <c r="VWT3185" s="605"/>
      <c r="VWU3185" s="605"/>
      <c r="VWV3185" s="605"/>
      <c r="VWW3185" s="605"/>
      <c r="VWX3185" s="605"/>
      <c r="VWY3185" s="605"/>
      <c r="VWZ3185" s="605"/>
      <c r="VXA3185" s="605"/>
      <c r="VXB3185" s="605"/>
      <c r="VXC3185" s="605"/>
      <c r="VXD3185" s="605"/>
      <c r="VXE3185" s="605"/>
      <c r="VXF3185" s="605"/>
      <c r="VXG3185" s="605"/>
      <c r="VXH3185" s="605"/>
      <c r="VXI3185" s="605"/>
      <c r="VXJ3185" s="605"/>
      <c r="VXK3185" s="605"/>
      <c r="VXL3185" s="605"/>
      <c r="VXM3185" s="605"/>
      <c r="VXN3185" s="605"/>
      <c r="VXO3185" s="605"/>
      <c r="VXP3185" s="605"/>
      <c r="VXQ3185" s="605"/>
      <c r="VXR3185" s="605"/>
      <c r="VXS3185" s="605"/>
      <c r="VXT3185" s="605"/>
      <c r="VXU3185" s="605"/>
      <c r="VXV3185" s="605"/>
      <c r="VXW3185" s="605"/>
      <c r="VXX3185" s="605"/>
      <c r="VXY3185" s="605"/>
      <c r="VXZ3185" s="605"/>
      <c r="VYA3185" s="605"/>
      <c r="VYB3185" s="605"/>
      <c r="VYC3185" s="605"/>
      <c r="VYD3185" s="605"/>
      <c r="VYE3185" s="605"/>
      <c r="VYF3185" s="605"/>
      <c r="VYG3185" s="605"/>
      <c r="VYH3185" s="605"/>
      <c r="VYI3185" s="605"/>
      <c r="VYJ3185" s="605"/>
      <c r="VYK3185" s="605"/>
      <c r="VYL3185" s="605"/>
      <c r="VYM3185" s="605"/>
      <c r="VYN3185" s="605"/>
      <c r="VYO3185" s="605"/>
      <c r="VYP3185" s="605"/>
      <c r="VYQ3185" s="605"/>
      <c r="VYR3185" s="605"/>
      <c r="VYS3185" s="605"/>
      <c r="VYT3185" s="605"/>
      <c r="VYU3185" s="605"/>
      <c r="VYV3185" s="605"/>
      <c r="VYW3185" s="605"/>
      <c r="VYX3185" s="605"/>
      <c r="VYY3185" s="605"/>
      <c r="VYZ3185" s="605"/>
      <c r="VZA3185" s="605"/>
      <c r="VZB3185" s="605"/>
      <c r="VZC3185" s="605"/>
      <c r="VZD3185" s="605"/>
      <c r="VZE3185" s="605"/>
      <c r="VZF3185" s="605"/>
      <c r="VZG3185" s="605"/>
      <c r="VZH3185" s="605"/>
      <c r="VZI3185" s="605"/>
      <c r="VZJ3185" s="605"/>
      <c r="VZK3185" s="605"/>
      <c r="VZL3185" s="605"/>
      <c r="VZM3185" s="605"/>
      <c r="VZN3185" s="605"/>
      <c r="VZO3185" s="605"/>
      <c r="VZP3185" s="605"/>
      <c r="VZQ3185" s="605"/>
      <c r="VZR3185" s="605"/>
      <c r="VZS3185" s="605"/>
      <c r="VZT3185" s="605"/>
      <c r="VZU3185" s="605"/>
      <c r="VZV3185" s="605"/>
      <c r="VZW3185" s="605"/>
      <c r="VZX3185" s="605"/>
      <c r="VZY3185" s="605"/>
      <c r="VZZ3185" s="605"/>
      <c r="WAA3185" s="605"/>
      <c r="WAB3185" s="605"/>
      <c r="WAC3185" s="605"/>
      <c r="WAD3185" s="605"/>
      <c r="WAE3185" s="605"/>
      <c r="WAF3185" s="605"/>
      <c r="WAG3185" s="605"/>
      <c r="WAH3185" s="605"/>
      <c r="WAI3185" s="605"/>
      <c r="WAJ3185" s="605"/>
      <c r="WAK3185" s="605"/>
      <c r="WAL3185" s="605"/>
      <c r="WAM3185" s="605"/>
      <c r="WAN3185" s="605"/>
      <c r="WAO3185" s="605"/>
      <c r="WAP3185" s="605"/>
      <c r="WAQ3185" s="605"/>
      <c r="WAR3185" s="605"/>
      <c r="WAS3185" s="605"/>
      <c r="WAT3185" s="605"/>
      <c r="WAU3185" s="605"/>
      <c r="WAV3185" s="605"/>
      <c r="WAW3185" s="605"/>
      <c r="WAX3185" s="605"/>
      <c r="WAY3185" s="605"/>
      <c r="WAZ3185" s="605"/>
      <c r="WBA3185" s="605"/>
      <c r="WBB3185" s="605"/>
      <c r="WBC3185" s="605"/>
      <c r="WBD3185" s="605"/>
      <c r="WBE3185" s="605"/>
      <c r="WBF3185" s="605"/>
      <c r="WBG3185" s="605"/>
      <c r="WBH3185" s="605"/>
      <c r="WBI3185" s="605"/>
      <c r="WBJ3185" s="605"/>
      <c r="WBK3185" s="605"/>
      <c r="WBL3185" s="605"/>
      <c r="WBM3185" s="605"/>
      <c r="WBN3185" s="605"/>
      <c r="WBO3185" s="605"/>
      <c r="WBP3185" s="605"/>
      <c r="WBQ3185" s="605"/>
      <c r="WBR3185" s="605"/>
      <c r="WBS3185" s="605"/>
      <c r="WBT3185" s="605"/>
      <c r="WBU3185" s="605"/>
      <c r="WBV3185" s="605"/>
      <c r="WBW3185" s="605"/>
      <c r="WBX3185" s="605"/>
      <c r="WBY3185" s="605"/>
      <c r="WBZ3185" s="605"/>
      <c r="WCA3185" s="605"/>
      <c r="WCB3185" s="605"/>
      <c r="WCC3185" s="605"/>
      <c r="WCD3185" s="605"/>
      <c r="WCE3185" s="605"/>
      <c r="WCF3185" s="605"/>
      <c r="WCG3185" s="605"/>
      <c r="WCH3185" s="605"/>
      <c r="WCI3185" s="605"/>
      <c r="WCJ3185" s="605"/>
      <c r="WCK3185" s="605"/>
      <c r="WCL3185" s="605"/>
      <c r="WCM3185" s="605"/>
      <c r="WCN3185" s="605"/>
      <c r="WCO3185" s="605"/>
      <c r="WCP3185" s="605"/>
      <c r="WCQ3185" s="605"/>
      <c r="WCR3185" s="605"/>
      <c r="WCS3185" s="605"/>
      <c r="WCT3185" s="605"/>
      <c r="WCU3185" s="605"/>
      <c r="WCV3185" s="605"/>
      <c r="WCW3185" s="605"/>
      <c r="WCX3185" s="605"/>
      <c r="WCY3185" s="605"/>
      <c r="WCZ3185" s="605"/>
      <c r="WDA3185" s="605"/>
      <c r="WDB3185" s="605"/>
      <c r="WDC3185" s="605"/>
      <c r="WDD3185" s="605"/>
      <c r="WDE3185" s="605"/>
      <c r="WDF3185" s="605"/>
      <c r="WDG3185" s="605"/>
      <c r="WDH3185" s="605"/>
      <c r="WDI3185" s="605"/>
      <c r="WDJ3185" s="605"/>
      <c r="WDK3185" s="605"/>
      <c r="WDL3185" s="605"/>
      <c r="WDM3185" s="605"/>
      <c r="WDN3185" s="605"/>
      <c r="WDO3185" s="605"/>
      <c r="WDP3185" s="605"/>
      <c r="WDQ3185" s="605"/>
      <c r="WDR3185" s="605"/>
      <c r="WDS3185" s="605"/>
      <c r="WDT3185" s="605"/>
      <c r="WDU3185" s="605"/>
      <c r="WDV3185" s="605"/>
      <c r="WDW3185" s="605"/>
      <c r="WDX3185" s="605"/>
      <c r="WDY3185" s="605"/>
      <c r="WDZ3185" s="605"/>
      <c r="WEA3185" s="605"/>
      <c r="WEB3185" s="605"/>
      <c r="WEC3185" s="605"/>
      <c r="WED3185" s="605"/>
      <c r="WEE3185" s="605"/>
      <c r="WEF3185" s="605"/>
      <c r="WEG3185" s="605"/>
      <c r="WEH3185" s="605"/>
      <c r="WEI3185" s="605"/>
      <c r="WEJ3185" s="605"/>
      <c r="WEK3185" s="605"/>
      <c r="WEL3185" s="605"/>
      <c r="WEM3185" s="605"/>
      <c r="WEN3185" s="605"/>
      <c r="WEO3185" s="605"/>
      <c r="WEP3185" s="605"/>
      <c r="WEQ3185" s="605"/>
      <c r="WER3185" s="605"/>
      <c r="WES3185" s="605"/>
      <c r="WET3185" s="605"/>
      <c r="WEU3185" s="605"/>
      <c r="WEV3185" s="605"/>
      <c r="WEW3185" s="605"/>
      <c r="WEX3185" s="605"/>
      <c r="WEY3185" s="605"/>
      <c r="WEZ3185" s="605"/>
      <c r="WFA3185" s="605"/>
      <c r="WFB3185" s="605"/>
      <c r="WFC3185" s="605"/>
      <c r="WFD3185" s="605"/>
      <c r="WFE3185" s="605"/>
      <c r="WFF3185" s="605"/>
      <c r="WFG3185" s="605"/>
      <c r="WFH3185" s="605"/>
      <c r="WFI3185" s="605"/>
      <c r="WFJ3185" s="605"/>
      <c r="WFK3185" s="605"/>
      <c r="WFL3185" s="605"/>
      <c r="WFM3185" s="605"/>
      <c r="WFN3185" s="605"/>
      <c r="WFO3185" s="605"/>
      <c r="WFP3185" s="605"/>
      <c r="WFQ3185" s="605"/>
      <c r="WFR3185" s="605"/>
      <c r="WFS3185" s="605"/>
      <c r="WFT3185" s="605"/>
      <c r="WFU3185" s="605"/>
      <c r="WFV3185" s="605"/>
      <c r="WFW3185" s="605"/>
      <c r="WFX3185" s="605"/>
      <c r="WFY3185" s="605"/>
      <c r="WFZ3185" s="605"/>
      <c r="WGA3185" s="605"/>
      <c r="WGB3185" s="605"/>
      <c r="WGC3185" s="605"/>
      <c r="WGD3185" s="605"/>
      <c r="WGE3185" s="605"/>
      <c r="WGF3185" s="605"/>
      <c r="WGG3185" s="605"/>
      <c r="WGH3185" s="605"/>
      <c r="WGI3185" s="605"/>
      <c r="WGJ3185" s="605"/>
      <c r="WGK3185" s="605"/>
      <c r="WGL3185" s="605"/>
      <c r="WGM3185" s="605"/>
      <c r="WGN3185" s="605"/>
      <c r="WGO3185" s="605"/>
      <c r="WGP3185" s="605"/>
      <c r="WGQ3185" s="605"/>
      <c r="WGR3185" s="605"/>
      <c r="WGS3185" s="605"/>
      <c r="WGT3185" s="605"/>
      <c r="WGU3185" s="605"/>
      <c r="WGV3185" s="605"/>
      <c r="WGW3185" s="605"/>
      <c r="WGX3185" s="605"/>
      <c r="WGY3185" s="605"/>
      <c r="WGZ3185" s="605"/>
      <c r="WHA3185" s="605"/>
      <c r="WHB3185" s="605"/>
      <c r="WHC3185" s="605"/>
      <c r="WHD3185" s="605"/>
      <c r="WHE3185" s="605"/>
      <c r="WHF3185" s="605"/>
      <c r="WHG3185" s="605"/>
      <c r="WHH3185" s="605"/>
      <c r="WHI3185" s="605"/>
      <c r="WHJ3185" s="605"/>
      <c r="WHK3185" s="605"/>
      <c r="WHL3185" s="605"/>
      <c r="WHM3185" s="605"/>
      <c r="WHN3185" s="605"/>
      <c r="WHO3185" s="605"/>
      <c r="WHP3185" s="605"/>
      <c r="WHQ3185" s="605"/>
      <c r="WHR3185" s="605"/>
      <c r="WHS3185" s="605"/>
      <c r="WHT3185" s="605"/>
      <c r="WHU3185" s="605"/>
      <c r="WHV3185" s="605"/>
      <c r="WHW3185" s="605"/>
      <c r="WHX3185" s="605"/>
      <c r="WHY3185" s="605"/>
      <c r="WHZ3185" s="605"/>
      <c r="WIA3185" s="605"/>
      <c r="WIB3185" s="605"/>
      <c r="WIC3185" s="605"/>
      <c r="WID3185" s="605"/>
      <c r="WIE3185" s="605"/>
      <c r="WIF3185" s="605"/>
      <c r="WIG3185" s="605"/>
      <c r="WIH3185" s="605"/>
      <c r="WII3185" s="605"/>
      <c r="WIJ3185" s="605"/>
      <c r="WIK3185" s="605"/>
      <c r="WIL3185" s="605"/>
      <c r="WIM3185" s="605"/>
      <c r="WIN3185" s="605"/>
      <c r="WIO3185" s="605"/>
      <c r="WIP3185" s="605"/>
      <c r="WIQ3185" s="605"/>
      <c r="WIR3185" s="605"/>
      <c r="WIS3185" s="605"/>
      <c r="WIT3185" s="605"/>
      <c r="WIU3185" s="605"/>
      <c r="WIV3185" s="605"/>
      <c r="WIW3185" s="605"/>
      <c r="WIX3185" s="605"/>
      <c r="WIY3185" s="605"/>
      <c r="WIZ3185" s="605"/>
      <c r="WJA3185" s="605"/>
      <c r="WJB3185" s="605"/>
      <c r="WJC3185" s="605"/>
      <c r="WJD3185" s="605"/>
      <c r="WJE3185" s="605"/>
      <c r="WJF3185" s="605"/>
      <c r="WJG3185" s="605"/>
      <c r="WJH3185" s="605"/>
      <c r="WJI3185" s="605"/>
      <c r="WJJ3185" s="605"/>
      <c r="WJK3185" s="605"/>
      <c r="WJL3185" s="605"/>
      <c r="WJM3185" s="605"/>
      <c r="WJN3185" s="605"/>
      <c r="WJO3185" s="605"/>
      <c r="WJP3185" s="605"/>
      <c r="WJQ3185" s="605"/>
      <c r="WJR3185" s="605"/>
      <c r="WJS3185" s="605"/>
      <c r="WJT3185" s="605"/>
      <c r="WJU3185" s="605"/>
      <c r="WJV3185" s="605"/>
      <c r="WJW3185" s="605"/>
      <c r="WJX3185" s="605"/>
      <c r="WJY3185" s="605"/>
      <c r="WJZ3185" s="605"/>
      <c r="WKA3185" s="605"/>
      <c r="WKB3185" s="605"/>
      <c r="WKC3185" s="605"/>
      <c r="WKD3185" s="605"/>
      <c r="WKE3185" s="605"/>
      <c r="WKF3185" s="605"/>
      <c r="WKG3185" s="605"/>
      <c r="WKH3185" s="605"/>
      <c r="WKI3185" s="605"/>
      <c r="WKJ3185" s="605"/>
      <c r="WKK3185" s="605"/>
      <c r="WKL3185" s="605"/>
      <c r="WKM3185" s="605"/>
      <c r="WKN3185" s="605"/>
      <c r="WKO3185" s="605"/>
      <c r="WKP3185" s="605"/>
      <c r="WKQ3185" s="605"/>
      <c r="WKR3185" s="605"/>
      <c r="WKS3185" s="605"/>
      <c r="WKT3185" s="605"/>
      <c r="WKU3185" s="605"/>
      <c r="WKV3185" s="605"/>
      <c r="WKW3185" s="605"/>
      <c r="WKX3185" s="605"/>
      <c r="WKY3185" s="605"/>
      <c r="WKZ3185" s="605"/>
      <c r="WLA3185" s="605"/>
      <c r="WLB3185" s="605"/>
      <c r="WLC3185" s="605"/>
      <c r="WLD3185" s="605"/>
      <c r="WLE3185" s="605"/>
      <c r="WLF3185" s="605"/>
      <c r="WLG3185" s="605"/>
      <c r="WLH3185" s="605"/>
      <c r="WLI3185" s="605"/>
      <c r="WLJ3185" s="605"/>
      <c r="WLK3185" s="605"/>
      <c r="WLL3185" s="605"/>
      <c r="WLM3185" s="605"/>
      <c r="WLN3185" s="605"/>
      <c r="WLO3185" s="605"/>
      <c r="WLP3185" s="605"/>
      <c r="WLQ3185" s="605"/>
      <c r="WLR3185" s="605"/>
      <c r="WLS3185" s="605"/>
      <c r="WLT3185" s="605"/>
      <c r="WLU3185" s="605"/>
      <c r="WLV3185" s="605"/>
      <c r="WLW3185" s="605"/>
      <c r="WLX3185" s="605"/>
      <c r="WLY3185" s="605"/>
      <c r="WLZ3185" s="605"/>
      <c r="WMA3185" s="605"/>
      <c r="WMB3185" s="605"/>
      <c r="WMC3185" s="605"/>
      <c r="WMD3185" s="605"/>
      <c r="WME3185" s="605"/>
      <c r="WMF3185" s="605"/>
      <c r="WMG3185" s="605"/>
      <c r="WMH3185" s="605"/>
      <c r="WMI3185" s="605"/>
      <c r="WMJ3185" s="605"/>
      <c r="WMK3185" s="605"/>
      <c r="WML3185" s="605"/>
      <c r="WMM3185" s="605"/>
      <c r="WMN3185" s="605"/>
      <c r="WMO3185" s="605"/>
      <c r="WMP3185" s="605"/>
      <c r="WMQ3185" s="605"/>
      <c r="WMR3185" s="605"/>
      <c r="WMS3185" s="605"/>
      <c r="WMT3185" s="605"/>
      <c r="WMU3185" s="605"/>
      <c r="WMV3185" s="605"/>
      <c r="WMW3185" s="605"/>
      <c r="WMX3185" s="605"/>
      <c r="WMY3185" s="605"/>
      <c r="WMZ3185" s="605"/>
      <c r="WNA3185" s="605"/>
      <c r="WNB3185" s="605"/>
      <c r="WNC3185" s="605"/>
      <c r="WND3185" s="605"/>
      <c r="WNE3185" s="605"/>
      <c r="WNF3185" s="605"/>
      <c r="WNG3185" s="605"/>
      <c r="WNH3185" s="605"/>
      <c r="WNI3185" s="605"/>
      <c r="WNJ3185" s="605"/>
      <c r="WNK3185" s="605"/>
      <c r="WNL3185" s="605"/>
      <c r="WNM3185" s="605"/>
      <c r="WNN3185" s="605"/>
      <c r="WNO3185" s="605"/>
      <c r="WNP3185" s="605"/>
      <c r="WNQ3185" s="605"/>
      <c r="WNR3185" s="605"/>
      <c r="WNS3185" s="605"/>
      <c r="WNT3185" s="605"/>
      <c r="WNU3185" s="605"/>
      <c r="WNV3185" s="605"/>
      <c r="WNW3185" s="605"/>
      <c r="WNX3185" s="605"/>
      <c r="WNY3185" s="605"/>
      <c r="WNZ3185" s="605"/>
      <c r="WOA3185" s="605"/>
      <c r="WOB3185" s="605"/>
      <c r="WOC3185" s="605"/>
      <c r="WOD3185" s="605"/>
      <c r="WOE3185" s="605"/>
      <c r="WOF3185" s="605"/>
      <c r="WOG3185" s="605"/>
      <c r="WOH3185" s="605"/>
      <c r="WOI3185" s="605"/>
      <c r="WOJ3185" s="605"/>
      <c r="WOK3185" s="605"/>
      <c r="WOL3185" s="605"/>
      <c r="WOM3185" s="605"/>
      <c r="WON3185" s="605"/>
      <c r="WOO3185" s="605"/>
      <c r="WOP3185" s="605"/>
      <c r="WOQ3185" s="605"/>
      <c r="WOR3185" s="605"/>
      <c r="WOS3185" s="605"/>
      <c r="WOT3185" s="605"/>
      <c r="WOU3185" s="605"/>
      <c r="WOV3185" s="605"/>
      <c r="WOW3185" s="605"/>
      <c r="WOX3185" s="605"/>
      <c r="WOY3185" s="605"/>
      <c r="WOZ3185" s="605"/>
      <c r="WPA3185" s="605"/>
      <c r="WPB3185" s="605"/>
      <c r="WPC3185" s="605"/>
      <c r="WPD3185" s="605"/>
      <c r="WPE3185" s="605"/>
      <c r="WPF3185" s="605"/>
      <c r="WPG3185" s="605"/>
      <c r="WPH3185" s="605"/>
      <c r="WPI3185" s="605"/>
      <c r="WPJ3185" s="605"/>
      <c r="WPK3185" s="605"/>
      <c r="WPL3185" s="605"/>
      <c r="WPM3185" s="605"/>
      <c r="WPN3185" s="605"/>
      <c r="WPO3185" s="605"/>
      <c r="WPP3185" s="605"/>
      <c r="WPQ3185" s="605"/>
      <c r="WPR3185" s="605"/>
      <c r="WPS3185" s="605"/>
      <c r="WPT3185" s="605"/>
      <c r="WPU3185" s="605"/>
      <c r="WPV3185" s="605"/>
      <c r="WPW3185" s="605"/>
      <c r="WPX3185" s="605"/>
      <c r="WPY3185" s="605"/>
      <c r="WPZ3185" s="605"/>
      <c r="WQA3185" s="605"/>
      <c r="WQB3185" s="605"/>
      <c r="WQC3185" s="605"/>
      <c r="WQD3185" s="605"/>
      <c r="WQE3185" s="605"/>
      <c r="WQF3185" s="605"/>
      <c r="WQG3185" s="605"/>
      <c r="WQH3185" s="605"/>
      <c r="WQI3185" s="605"/>
      <c r="WQJ3185" s="605"/>
      <c r="WQK3185" s="605"/>
      <c r="WQL3185" s="605"/>
      <c r="WQM3185" s="605"/>
      <c r="WQN3185" s="605"/>
      <c r="WQO3185" s="605"/>
      <c r="WQP3185" s="605"/>
      <c r="WQQ3185" s="605"/>
      <c r="WQR3185" s="605"/>
      <c r="WQS3185" s="605"/>
      <c r="WQT3185" s="605"/>
      <c r="WQU3185" s="605"/>
      <c r="WQV3185" s="605"/>
      <c r="WQW3185" s="605"/>
      <c r="WQX3185" s="605"/>
      <c r="WQY3185" s="605"/>
      <c r="WQZ3185" s="605"/>
      <c r="WRA3185" s="605"/>
      <c r="WRB3185" s="605"/>
      <c r="WRC3185" s="605"/>
      <c r="WRD3185" s="605"/>
      <c r="WRE3185" s="605"/>
      <c r="WRF3185" s="605"/>
      <c r="WRG3185" s="605"/>
      <c r="WRH3185" s="605"/>
      <c r="WRI3185" s="605"/>
      <c r="WRJ3185" s="605"/>
      <c r="WRK3185" s="605"/>
      <c r="WRL3185" s="605"/>
      <c r="WRM3185" s="605"/>
      <c r="WRN3185" s="605"/>
      <c r="WRO3185" s="605"/>
      <c r="WRP3185" s="605"/>
      <c r="WRQ3185" s="605"/>
      <c r="WRR3185" s="605"/>
      <c r="WRS3185" s="605"/>
      <c r="WRT3185" s="605"/>
      <c r="WRU3185" s="605"/>
      <c r="WRV3185" s="605"/>
      <c r="WRW3185" s="605"/>
      <c r="WRX3185" s="605"/>
      <c r="WRY3185" s="605"/>
      <c r="WRZ3185" s="605"/>
      <c r="WSA3185" s="605"/>
      <c r="WSB3185" s="605"/>
      <c r="WSC3185" s="605"/>
      <c r="WSD3185" s="605"/>
      <c r="WSE3185" s="605"/>
      <c r="WSF3185" s="605"/>
      <c r="WSG3185" s="605"/>
      <c r="WSH3185" s="605"/>
      <c r="WSI3185" s="605"/>
      <c r="WSJ3185" s="605"/>
      <c r="WSK3185" s="605"/>
      <c r="WSL3185" s="605"/>
      <c r="WSM3185" s="605"/>
      <c r="WSN3185" s="605"/>
      <c r="WSO3185" s="605"/>
      <c r="WSP3185" s="605"/>
      <c r="WSQ3185" s="605"/>
      <c r="WSR3185" s="605"/>
      <c r="WSS3185" s="605"/>
      <c r="WST3185" s="605"/>
      <c r="WSU3185" s="605"/>
      <c r="WSV3185" s="605"/>
      <c r="WSW3185" s="605"/>
      <c r="WSX3185" s="605"/>
      <c r="WSY3185" s="605"/>
      <c r="WSZ3185" s="605"/>
      <c r="WTA3185" s="605"/>
      <c r="WTB3185" s="605"/>
      <c r="WTC3185" s="605"/>
      <c r="WTD3185" s="605"/>
      <c r="WTE3185" s="605"/>
      <c r="WTF3185" s="605"/>
      <c r="WTG3185" s="605"/>
      <c r="WTH3185" s="605"/>
      <c r="WTI3185" s="605"/>
      <c r="WTJ3185" s="605"/>
      <c r="WTK3185" s="605"/>
      <c r="WTL3185" s="605"/>
      <c r="WTM3185" s="605"/>
      <c r="WTN3185" s="605"/>
      <c r="WTO3185" s="605"/>
      <c r="WTP3185" s="605"/>
      <c r="WTQ3185" s="605"/>
      <c r="WTR3185" s="605"/>
      <c r="WTS3185" s="605"/>
      <c r="WTT3185" s="605"/>
      <c r="WTU3185" s="605"/>
      <c r="WTV3185" s="605"/>
      <c r="WTW3185" s="605"/>
      <c r="WTX3185" s="605"/>
      <c r="WTY3185" s="605"/>
      <c r="WTZ3185" s="605"/>
      <c r="WUA3185" s="605"/>
      <c r="WUB3185" s="605"/>
      <c r="WUC3185" s="605"/>
      <c r="WUD3185" s="605"/>
      <c r="WUE3185" s="605"/>
      <c r="WUF3185" s="605"/>
      <c r="WUG3185" s="605"/>
      <c r="WUH3185" s="605"/>
      <c r="WUI3185" s="605"/>
      <c r="WUJ3185" s="605"/>
      <c r="WUK3185" s="605"/>
      <c r="WUL3185" s="605"/>
      <c r="WUM3185" s="605"/>
      <c r="WUN3185" s="605"/>
      <c r="WUO3185" s="605"/>
      <c r="WUP3185" s="605"/>
      <c r="WUQ3185" s="605"/>
      <c r="WUR3185" s="605"/>
      <c r="WUS3185" s="605"/>
      <c r="WUT3185" s="605"/>
      <c r="WUU3185" s="605"/>
      <c r="WUV3185" s="605"/>
      <c r="WUW3185" s="605"/>
      <c r="WUX3185" s="605"/>
      <c r="WUY3185" s="605"/>
      <c r="WUZ3185" s="605"/>
      <c r="WVA3185" s="605"/>
      <c r="WVB3185" s="605"/>
      <c r="WVC3185" s="605"/>
      <c r="WVD3185" s="605"/>
      <c r="WVE3185" s="605"/>
      <c r="WVF3185" s="605"/>
      <c r="WVG3185" s="605"/>
      <c r="WVH3185" s="605"/>
      <c r="WVI3185" s="605"/>
      <c r="WVJ3185" s="605"/>
      <c r="WVK3185" s="605"/>
      <c r="WVL3185" s="605"/>
      <c r="WVM3185" s="605"/>
      <c r="WVN3185" s="605"/>
      <c r="WVO3185" s="605"/>
      <c r="WVP3185" s="605"/>
      <c r="WVQ3185" s="605"/>
      <c r="WVR3185" s="605"/>
      <c r="WVS3185" s="605"/>
      <c r="WVT3185" s="605"/>
      <c r="WVU3185" s="605"/>
      <c r="WVV3185" s="605"/>
      <c r="WVW3185" s="605"/>
      <c r="WVX3185" s="605"/>
      <c r="WVY3185" s="605"/>
      <c r="WVZ3185" s="605"/>
      <c r="WWA3185" s="605"/>
      <c r="WWB3185" s="605"/>
      <c r="WWC3185" s="605"/>
      <c r="WWD3185" s="605"/>
      <c r="WWE3185" s="605"/>
      <c r="WWF3185" s="605"/>
      <c r="WWG3185" s="605"/>
      <c r="WWH3185" s="605"/>
      <c r="WWI3185" s="605"/>
      <c r="WWJ3185" s="605"/>
      <c r="WWK3185" s="605"/>
      <c r="WWL3185" s="605"/>
      <c r="WWM3185" s="605"/>
      <c r="WWN3185" s="605"/>
      <c r="WWO3185" s="605"/>
      <c r="WWP3185" s="605"/>
      <c r="WWQ3185" s="605"/>
      <c r="WWR3185" s="605"/>
      <c r="WWS3185" s="605"/>
      <c r="WWT3185" s="605"/>
      <c r="WWU3185" s="605"/>
      <c r="WWV3185" s="605"/>
      <c r="WWW3185" s="605"/>
      <c r="WWX3185" s="605"/>
      <c r="WWY3185" s="605"/>
      <c r="WWZ3185" s="605"/>
      <c r="WXA3185" s="605"/>
      <c r="WXB3185" s="605"/>
      <c r="WXC3185" s="605"/>
      <c r="WXD3185" s="605"/>
      <c r="WXE3185" s="605"/>
      <c r="WXF3185" s="605"/>
      <c r="WXG3185" s="605"/>
      <c r="WXH3185" s="605"/>
      <c r="WXI3185" s="605"/>
      <c r="WXJ3185" s="605"/>
      <c r="WXK3185" s="605"/>
      <c r="WXL3185" s="605"/>
      <c r="WXM3185" s="605"/>
      <c r="WXN3185" s="605"/>
      <c r="WXO3185" s="605"/>
      <c r="WXP3185" s="605"/>
      <c r="WXQ3185" s="605"/>
      <c r="WXR3185" s="605"/>
      <c r="WXS3185" s="605"/>
      <c r="WXT3185" s="605"/>
      <c r="WXU3185" s="605"/>
      <c r="WXV3185" s="605"/>
      <c r="WXW3185" s="605"/>
      <c r="WXX3185" s="605"/>
      <c r="WXY3185" s="605"/>
      <c r="WXZ3185" s="605"/>
      <c r="WYA3185" s="605"/>
      <c r="WYB3185" s="605"/>
      <c r="WYC3185" s="605"/>
      <c r="WYD3185" s="605"/>
      <c r="WYE3185" s="605"/>
      <c r="WYF3185" s="605"/>
      <c r="WYG3185" s="605"/>
      <c r="WYH3185" s="605"/>
      <c r="WYI3185" s="605"/>
      <c r="WYJ3185" s="605"/>
      <c r="WYK3185" s="605"/>
      <c r="WYL3185" s="605"/>
      <c r="WYM3185" s="605"/>
      <c r="WYN3185" s="605"/>
      <c r="WYO3185" s="605"/>
      <c r="WYP3185" s="605"/>
      <c r="WYQ3185" s="605"/>
      <c r="WYR3185" s="605"/>
      <c r="WYS3185" s="605"/>
      <c r="WYT3185" s="605"/>
      <c r="WYU3185" s="605"/>
      <c r="WYV3185" s="605"/>
      <c r="WYW3185" s="605"/>
      <c r="WYX3185" s="605"/>
      <c r="WYY3185" s="605"/>
      <c r="WYZ3185" s="605"/>
      <c r="WZA3185" s="605"/>
      <c r="WZB3185" s="605"/>
      <c r="WZC3185" s="605"/>
      <c r="WZD3185" s="605"/>
      <c r="WZE3185" s="605"/>
      <c r="WZF3185" s="605"/>
      <c r="WZG3185" s="605"/>
      <c r="WZH3185" s="605"/>
      <c r="WZI3185" s="605"/>
      <c r="WZJ3185" s="605"/>
      <c r="WZK3185" s="605"/>
      <c r="WZL3185" s="605"/>
      <c r="WZM3185" s="605"/>
      <c r="WZN3185" s="605"/>
      <c r="WZO3185" s="605"/>
      <c r="WZP3185" s="605"/>
      <c r="WZQ3185" s="605"/>
      <c r="WZR3185" s="605"/>
      <c r="WZS3185" s="605"/>
      <c r="WZT3185" s="605"/>
      <c r="WZU3185" s="605"/>
      <c r="WZV3185" s="605"/>
      <c r="WZW3185" s="605"/>
      <c r="WZX3185" s="605"/>
      <c r="WZY3185" s="605"/>
      <c r="WZZ3185" s="605"/>
      <c r="XAA3185" s="605"/>
      <c r="XAB3185" s="605"/>
      <c r="XAC3185" s="605"/>
      <c r="XAD3185" s="605"/>
      <c r="XAE3185" s="605"/>
      <c r="XAF3185" s="605"/>
      <c r="XAG3185" s="605"/>
      <c r="XAH3185" s="605"/>
      <c r="XAI3185" s="605"/>
      <c r="XAJ3185" s="605"/>
      <c r="XAK3185" s="605"/>
      <c r="XAL3185" s="605"/>
      <c r="XAM3185" s="605"/>
      <c r="XAN3185" s="605"/>
      <c r="XAO3185" s="605"/>
      <c r="XAP3185" s="605"/>
      <c r="XAQ3185" s="605"/>
      <c r="XAR3185" s="605"/>
      <c r="XAS3185" s="605"/>
      <c r="XAT3185" s="605"/>
      <c r="XAU3185" s="605"/>
      <c r="XAV3185" s="605"/>
      <c r="XAW3185" s="605"/>
      <c r="XAX3185" s="605"/>
      <c r="XAY3185" s="605"/>
      <c r="XAZ3185" s="605"/>
      <c r="XBA3185" s="605"/>
      <c r="XBB3185" s="605"/>
      <c r="XBC3185" s="605"/>
      <c r="XBD3185" s="605"/>
      <c r="XBE3185" s="605"/>
      <c r="XBF3185" s="605"/>
      <c r="XBG3185" s="605"/>
      <c r="XBH3185" s="605"/>
      <c r="XBI3185" s="605"/>
      <c r="XBJ3185" s="605"/>
      <c r="XBK3185" s="605"/>
      <c r="XBL3185" s="605"/>
      <c r="XBM3185" s="605"/>
      <c r="XBN3185" s="605"/>
      <c r="XBO3185" s="605"/>
      <c r="XBP3185" s="605"/>
      <c r="XBQ3185" s="605"/>
      <c r="XBR3185" s="605"/>
      <c r="XBS3185" s="605"/>
      <c r="XBT3185" s="605"/>
      <c r="XBU3185" s="605"/>
      <c r="XBV3185" s="605"/>
      <c r="XBW3185" s="605"/>
      <c r="XBX3185" s="605"/>
      <c r="XBY3185" s="605"/>
      <c r="XBZ3185" s="605"/>
      <c r="XCA3185" s="605"/>
      <c r="XCB3185" s="605"/>
      <c r="XCC3185" s="605"/>
      <c r="XCD3185" s="605"/>
      <c r="XCE3185" s="605"/>
      <c r="XCF3185" s="605"/>
      <c r="XCG3185" s="605"/>
      <c r="XCH3185" s="605"/>
      <c r="XCI3185" s="605"/>
      <c r="XCJ3185" s="605"/>
      <c r="XCK3185" s="605"/>
      <c r="XCL3185" s="605"/>
      <c r="XCM3185" s="605"/>
      <c r="XCN3185" s="605"/>
      <c r="XCO3185" s="605"/>
      <c r="XCP3185" s="605"/>
      <c r="XCQ3185" s="605"/>
      <c r="XCR3185" s="605"/>
      <c r="XCS3185" s="605"/>
      <c r="XCT3185" s="605"/>
      <c r="XCU3185" s="605"/>
      <c r="XCV3185" s="605"/>
      <c r="XCW3185" s="605"/>
      <c r="XCX3185" s="605"/>
      <c r="XCY3185" s="605"/>
      <c r="XCZ3185" s="605"/>
      <c r="XDA3185" s="605"/>
      <c r="XDB3185" s="605"/>
      <c r="XDC3185" s="605"/>
      <c r="XDD3185" s="605"/>
      <c r="XDE3185" s="605"/>
      <c r="XDF3185" s="605"/>
      <c r="XDG3185" s="605"/>
      <c r="XDH3185" s="605"/>
      <c r="XDI3185" s="605"/>
      <c r="XDJ3185" s="605"/>
      <c r="XDK3185" s="605"/>
      <c r="XDL3185" s="605"/>
      <c r="XDM3185" s="605"/>
      <c r="XDN3185" s="605"/>
      <c r="XDO3185" s="605"/>
      <c r="XDP3185" s="605"/>
      <c r="XDQ3185" s="605"/>
      <c r="XDR3185" s="605"/>
      <c r="XDS3185" s="605"/>
      <c r="XDT3185" s="605"/>
      <c r="XDU3185" s="605"/>
      <c r="XDV3185" s="605"/>
      <c r="XDW3185" s="605"/>
      <c r="XDX3185" s="605"/>
      <c r="XDY3185" s="605"/>
      <c r="XDZ3185" s="605"/>
      <c r="XEA3185" s="605"/>
      <c r="XEB3185" s="605"/>
      <c r="XEC3185" s="605"/>
      <c r="XED3185" s="605"/>
      <c r="XEE3185" s="605"/>
      <c r="XEF3185" s="605"/>
      <c r="XEG3185" s="605"/>
      <c r="XEH3185" s="605"/>
      <c r="XEI3185" s="605"/>
      <c r="XEJ3185" s="605"/>
      <c r="XEK3185" s="605"/>
      <c r="XEL3185" s="605"/>
      <c r="XEM3185" s="605"/>
      <c r="XEN3185" s="605"/>
      <c r="XEO3185" s="605"/>
      <c r="XEP3185" s="605"/>
      <c r="XEQ3185" s="605"/>
      <c r="XER3185" s="605"/>
      <c r="XES3185" s="605"/>
      <c r="XET3185" s="605"/>
      <c r="XEU3185" s="605"/>
      <c r="XEV3185" s="605"/>
      <c r="XEW3185" s="605"/>
      <c r="XEX3185" s="605"/>
      <c r="XEY3185" s="605"/>
      <c r="XEZ3185" s="605"/>
      <c r="XFA3185" s="605"/>
      <c r="XFB3185" s="605"/>
      <c r="XFC3185" s="605"/>
      <c r="XFD3185" s="605"/>
    </row>
    <row r="3186" spans="1:16384">
      <c r="A3186" s="1248"/>
      <c r="B3186" s="605"/>
      <c r="C3186" s="597" t="s">
        <v>7193</v>
      </c>
      <c r="D3186" s="597" t="s">
        <v>518</v>
      </c>
      <c r="E3186" s="603" t="s">
        <v>149</v>
      </c>
      <c r="F3186" s="603" t="s">
        <v>121</v>
      </c>
      <c r="G3186" s="600">
        <v>200</v>
      </c>
      <c r="H3186" s="600">
        <v>200</v>
      </c>
      <c r="I3186" s="14">
        <v>1</v>
      </c>
      <c r="J3186" s="605"/>
      <c r="K3186" s="605"/>
      <c r="L3186" s="605"/>
      <c r="M3186" s="605"/>
      <c r="N3186" s="605"/>
      <c r="O3186" s="605"/>
      <c r="P3186" s="605"/>
      <c r="Q3186" s="605"/>
      <c r="R3186" s="605"/>
      <c r="S3186" s="605"/>
      <c r="T3186" s="605"/>
      <c r="U3186" s="605"/>
      <c r="V3186" s="605"/>
      <c r="W3186" s="605"/>
      <c r="X3186" s="605"/>
      <c r="Y3186" s="605"/>
      <c r="Z3186" s="605"/>
      <c r="AA3186" s="605"/>
      <c r="AB3186" s="605"/>
      <c r="AC3186" s="605"/>
      <c r="AD3186" s="605"/>
      <c r="AE3186" s="605"/>
      <c r="AF3186" s="605"/>
      <c r="AG3186" s="605"/>
      <c r="AH3186" s="605"/>
      <c r="AI3186" s="605"/>
      <c r="AJ3186" s="605"/>
      <c r="AK3186" s="605"/>
      <c r="AL3186" s="605"/>
      <c r="AM3186" s="605"/>
      <c r="AN3186" s="605"/>
      <c r="AO3186" s="605"/>
      <c r="AP3186" s="605"/>
      <c r="AQ3186" s="605"/>
      <c r="AR3186" s="605"/>
      <c r="AS3186" s="605"/>
      <c r="AT3186" s="605"/>
      <c r="AU3186" s="605"/>
      <c r="AV3186" s="605"/>
      <c r="AW3186" s="605"/>
      <c r="AX3186" s="605"/>
      <c r="AY3186" s="605"/>
      <c r="AZ3186" s="605"/>
      <c r="BA3186" s="605"/>
      <c r="BB3186" s="605"/>
      <c r="BC3186" s="605"/>
      <c r="BD3186" s="605"/>
      <c r="BE3186" s="605"/>
      <c r="BF3186" s="605"/>
      <c r="BG3186" s="605"/>
      <c r="BH3186" s="605"/>
      <c r="BI3186" s="605"/>
      <c r="BJ3186" s="605"/>
      <c r="BK3186" s="605"/>
      <c r="BL3186" s="605"/>
      <c r="BM3186" s="605"/>
      <c r="BN3186" s="605"/>
      <c r="BO3186" s="605"/>
      <c r="BP3186" s="605"/>
      <c r="BQ3186" s="605"/>
      <c r="BR3186" s="605"/>
      <c r="BS3186" s="605"/>
      <c r="BT3186" s="605"/>
      <c r="BU3186" s="605"/>
      <c r="BV3186" s="605"/>
      <c r="BW3186" s="605"/>
      <c r="BX3186" s="605"/>
      <c r="BY3186" s="605"/>
      <c r="BZ3186" s="605"/>
      <c r="CA3186" s="605"/>
      <c r="CB3186" s="605"/>
      <c r="CC3186" s="605"/>
      <c r="CD3186" s="605"/>
      <c r="CE3186" s="605"/>
      <c r="CF3186" s="605"/>
      <c r="CG3186" s="605"/>
      <c r="CH3186" s="605"/>
      <c r="CI3186" s="605"/>
      <c r="CJ3186" s="605"/>
      <c r="CK3186" s="605"/>
      <c r="CL3186" s="605"/>
      <c r="CM3186" s="605"/>
      <c r="CN3186" s="605"/>
      <c r="CO3186" s="605"/>
      <c r="CP3186" s="605"/>
      <c r="CQ3186" s="605"/>
      <c r="CR3186" s="605"/>
      <c r="CS3186" s="605"/>
      <c r="CT3186" s="605"/>
      <c r="CU3186" s="605"/>
      <c r="CV3186" s="605"/>
      <c r="CW3186" s="605"/>
      <c r="CX3186" s="605"/>
      <c r="CY3186" s="605"/>
      <c r="CZ3186" s="605"/>
      <c r="DA3186" s="605"/>
      <c r="DB3186" s="605"/>
      <c r="DC3186" s="605"/>
      <c r="DD3186" s="605"/>
      <c r="DE3186" s="605"/>
      <c r="DF3186" s="605"/>
      <c r="DG3186" s="605"/>
      <c r="DH3186" s="605"/>
      <c r="DI3186" s="605"/>
      <c r="DJ3186" s="605"/>
      <c r="DK3186" s="605"/>
      <c r="DL3186" s="605"/>
      <c r="DM3186" s="605"/>
      <c r="DN3186" s="605"/>
      <c r="DO3186" s="605"/>
      <c r="DP3186" s="605"/>
      <c r="DQ3186" s="605"/>
      <c r="DR3186" s="605"/>
      <c r="DS3186" s="605"/>
      <c r="DT3186" s="605"/>
      <c r="DU3186" s="605"/>
      <c r="DV3186" s="605"/>
      <c r="DW3186" s="605"/>
      <c r="DX3186" s="605"/>
      <c r="DY3186" s="605"/>
      <c r="DZ3186" s="605"/>
      <c r="EA3186" s="605"/>
      <c r="EB3186" s="605"/>
      <c r="EC3186" s="605"/>
      <c r="ED3186" s="605"/>
      <c r="EE3186" s="605"/>
      <c r="EF3186" s="605"/>
      <c r="EG3186" s="605"/>
      <c r="EH3186" s="605"/>
      <c r="EI3186" s="605"/>
      <c r="EJ3186" s="605"/>
      <c r="EK3186" s="605"/>
      <c r="EL3186" s="605"/>
      <c r="EM3186" s="605"/>
      <c r="EN3186" s="605"/>
      <c r="EO3186" s="605"/>
      <c r="EP3186" s="605"/>
      <c r="EQ3186" s="605"/>
      <c r="ER3186" s="605"/>
      <c r="ES3186" s="605"/>
      <c r="ET3186" s="605"/>
      <c r="EU3186" s="605"/>
      <c r="EV3186" s="605"/>
      <c r="EW3186" s="605"/>
      <c r="EX3186" s="605"/>
      <c r="EY3186" s="605"/>
      <c r="EZ3186" s="605"/>
      <c r="FA3186" s="605"/>
      <c r="FB3186" s="605"/>
      <c r="FC3186" s="605"/>
      <c r="FD3186" s="605"/>
      <c r="FE3186" s="605"/>
      <c r="FF3186" s="605"/>
      <c r="FG3186" s="605"/>
      <c r="FH3186" s="605"/>
      <c r="FI3186" s="605"/>
      <c r="FJ3186" s="605"/>
      <c r="FK3186" s="605"/>
      <c r="FL3186" s="605"/>
      <c r="FM3186" s="605"/>
      <c r="FN3186" s="605"/>
      <c r="FO3186" s="605"/>
      <c r="FP3186" s="605"/>
      <c r="FQ3186" s="605"/>
      <c r="FR3186" s="605"/>
      <c r="FS3186" s="605"/>
      <c r="FT3186" s="605"/>
      <c r="FU3186" s="605"/>
      <c r="FV3186" s="605"/>
      <c r="FW3186" s="605"/>
      <c r="FX3186" s="605"/>
      <c r="FY3186" s="605"/>
      <c r="FZ3186" s="605"/>
      <c r="GA3186" s="605"/>
      <c r="GB3186" s="605"/>
      <c r="GC3186" s="605"/>
      <c r="GD3186" s="605"/>
      <c r="GE3186" s="605"/>
      <c r="GF3186" s="605"/>
      <c r="GG3186" s="605"/>
      <c r="GH3186" s="605"/>
      <c r="GI3186" s="605"/>
      <c r="GJ3186" s="605"/>
      <c r="GK3186" s="605"/>
      <c r="GL3186" s="605"/>
      <c r="GM3186" s="605"/>
      <c r="GN3186" s="605"/>
      <c r="GO3186" s="605"/>
      <c r="GP3186" s="605"/>
      <c r="GQ3186" s="605"/>
      <c r="GR3186" s="605"/>
      <c r="GS3186" s="605"/>
      <c r="GT3186" s="605"/>
      <c r="GU3186" s="605"/>
      <c r="GV3186" s="605"/>
      <c r="GW3186" s="605"/>
      <c r="GX3186" s="605"/>
      <c r="GY3186" s="605"/>
      <c r="GZ3186" s="605"/>
      <c r="HA3186" s="605"/>
      <c r="HB3186" s="605"/>
      <c r="HC3186" s="605"/>
      <c r="HD3186" s="605"/>
      <c r="HE3186" s="605"/>
      <c r="HF3186" s="605"/>
      <c r="HG3186" s="605"/>
      <c r="HH3186" s="605"/>
      <c r="HI3186" s="605"/>
      <c r="HJ3186" s="605"/>
      <c r="HK3186" s="605"/>
      <c r="HL3186" s="605"/>
      <c r="HM3186" s="605"/>
      <c r="HN3186" s="605"/>
      <c r="HO3186" s="605"/>
      <c r="HP3186" s="605"/>
      <c r="HQ3186" s="605"/>
      <c r="HR3186" s="605"/>
      <c r="HS3186" s="605"/>
      <c r="HT3186" s="605"/>
      <c r="HU3186" s="605"/>
      <c r="HV3186" s="605"/>
      <c r="HW3186" s="605"/>
      <c r="HX3186" s="605"/>
      <c r="HY3186" s="605"/>
      <c r="HZ3186" s="605"/>
      <c r="IA3186" s="605"/>
      <c r="IB3186" s="605"/>
      <c r="IC3186" s="605"/>
      <c r="ID3186" s="605"/>
      <c r="IE3186" s="605"/>
      <c r="IF3186" s="605"/>
      <c r="IG3186" s="605"/>
      <c r="IH3186" s="605"/>
      <c r="II3186" s="605"/>
      <c r="IJ3186" s="605"/>
      <c r="IK3186" s="605"/>
      <c r="IL3186" s="605"/>
      <c r="IM3186" s="605"/>
      <c r="IN3186" s="605"/>
      <c r="IO3186" s="605"/>
      <c r="IP3186" s="605"/>
      <c r="IQ3186" s="605"/>
      <c r="IR3186" s="605"/>
      <c r="IS3186" s="605"/>
      <c r="IT3186" s="605"/>
      <c r="IU3186" s="605"/>
      <c r="IV3186" s="605"/>
      <c r="IW3186" s="605"/>
      <c r="IX3186" s="605"/>
      <c r="IY3186" s="605"/>
      <c r="IZ3186" s="605"/>
      <c r="JA3186" s="605"/>
      <c r="JB3186" s="605"/>
      <c r="JC3186" s="605"/>
      <c r="JD3186" s="605"/>
      <c r="JE3186" s="605"/>
      <c r="JF3186" s="605"/>
      <c r="JG3186" s="605"/>
      <c r="JH3186" s="605"/>
      <c r="JI3186" s="605"/>
      <c r="JJ3186" s="605"/>
      <c r="JK3186" s="605"/>
      <c r="JL3186" s="605"/>
      <c r="JM3186" s="605"/>
      <c r="JN3186" s="605"/>
      <c r="JO3186" s="605"/>
      <c r="JP3186" s="605"/>
      <c r="JQ3186" s="605"/>
      <c r="JR3186" s="605"/>
      <c r="JS3186" s="605"/>
      <c r="JT3186" s="605"/>
      <c r="JU3186" s="605"/>
      <c r="JV3186" s="605"/>
      <c r="JW3186" s="605"/>
      <c r="JX3186" s="605"/>
      <c r="JY3186" s="605"/>
      <c r="JZ3186" s="605"/>
      <c r="KA3186" s="605"/>
      <c r="KB3186" s="605"/>
      <c r="KC3186" s="605"/>
      <c r="KD3186" s="605"/>
      <c r="KE3186" s="605"/>
      <c r="KF3186" s="605"/>
      <c r="KG3186" s="605"/>
      <c r="KH3186" s="605"/>
      <c r="KI3186" s="605"/>
      <c r="KJ3186" s="605"/>
      <c r="KK3186" s="605"/>
      <c r="KL3186" s="605"/>
      <c r="KM3186" s="605"/>
      <c r="KN3186" s="605"/>
      <c r="KO3186" s="605"/>
      <c r="KP3186" s="605"/>
      <c r="KQ3186" s="605"/>
      <c r="KR3186" s="605"/>
      <c r="KS3186" s="605"/>
      <c r="KT3186" s="605"/>
      <c r="KU3186" s="605"/>
      <c r="KV3186" s="605"/>
      <c r="KW3186" s="605"/>
      <c r="KX3186" s="605"/>
      <c r="KY3186" s="605"/>
      <c r="KZ3186" s="605"/>
      <c r="LA3186" s="605"/>
      <c r="LB3186" s="605"/>
      <c r="LC3186" s="605"/>
      <c r="LD3186" s="605"/>
      <c r="LE3186" s="605"/>
      <c r="LF3186" s="605"/>
      <c r="LG3186" s="605"/>
      <c r="LH3186" s="605"/>
      <c r="LI3186" s="605"/>
      <c r="LJ3186" s="605"/>
      <c r="LK3186" s="605"/>
      <c r="LL3186" s="605"/>
      <c r="LM3186" s="605"/>
      <c r="LN3186" s="605"/>
      <c r="LO3186" s="605"/>
      <c r="LP3186" s="605"/>
      <c r="LQ3186" s="605"/>
      <c r="LR3186" s="605"/>
      <c r="LS3186" s="605"/>
      <c r="LT3186" s="605"/>
      <c r="LU3186" s="605"/>
      <c r="LV3186" s="605"/>
      <c r="LW3186" s="605"/>
      <c r="LX3186" s="605"/>
      <c r="LY3186" s="605"/>
      <c r="LZ3186" s="605"/>
      <c r="MA3186" s="605"/>
      <c r="MB3186" s="605"/>
      <c r="MC3186" s="605"/>
      <c r="MD3186" s="605"/>
      <c r="ME3186" s="605"/>
      <c r="MF3186" s="605"/>
      <c r="MG3186" s="605"/>
      <c r="MH3186" s="605"/>
      <c r="MI3186" s="605"/>
      <c r="MJ3186" s="605"/>
      <c r="MK3186" s="605"/>
      <c r="ML3186" s="605"/>
      <c r="MM3186" s="605"/>
      <c r="MN3186" s="605"/>
      <c r="MO3186" s="605"/>
      <c r="MP3186" s="605"/>
      <c r="MQ3186" s="605"/>
      <c r="MR3186" s="605"/>
      <c r="MS3186" s="605"/>
      <c r="MT3186" s="605"/>
      <c r="MU3186" s="605"/>
      <c r="MV3186" s="605"/>
      <c r="MW3186" s="605"/>
      <c r="MX3186" s="605"/>
      <c r="MY3186" s="605"/>
      <c r="MZ3186" s="605"/>
      <c r="NA3186" s="605"/>
      <c r="NB3186" s="605"/>
      <c r="NC3186" s="605"/>
      <c r="ND3186" s="605"/>
      <c r="NE3186" s="605"/>
      <c r="NF3186" s="605"/>
      <c r="NG3186" s="605"/>
      <c r="NH3186" s="605"/>
      <c r="NI3186" s="605"/>
      <c r="NJ3186" s="605"/>
      <c r="NK3186" s="605"/>
      <c r="NL3186" s="605"/>
      <c r="NM3186" s="605"/>
      <c r="NN3186" s="605"/>
      <c r="NO3186" s="605"/>
      <c r="NP3186" s="605"/>
      <c r="NQ3186" s="605"/>
      <c r="NR3186" s="605"/>
      <c r="NS3186" s="605"/>
      <c r="NT3186" s="605"/>
      <c r="NU3186" s="605"/>
      <c r="NV3186" s="605"/>
      <c r="NW3186" s="605"/>
      <c r="NX3186" s="605"/>
      <c r="NY3186" s="605"/>
      <c r="NZ3186" s="605"/>
      <c r="OA3186" s="605"/>
      <c r="OB3186" s="605"/>
      <c r="OC3186" s="605"/>
      <c r="OD3186" s="605"/>
      <c r="OE3186" s="605"/>
      <c r="OF3186" s="605"/>
      <c r="OG3186" s="605"/>
      <c r="OH3186" s="605"/>
      <c r="OI3186" s="605"/>
      <c r="OJ3186" s="605"/>
      <c r="OK3186" s="605"/>
      <c r="OL3186" s="605"/>
      <c r="OM3186" s="605"/>
      <c r="ON3186" s="605"/>
      <c r="OO3186" s="605"/>
      <c r="OP3186" s="605"/>
      <c r="OQ3186" s="605"/>
      <c r="OR3186" s="605"/>
      <c r="OS3186" s="605"/>
      <c r="OT3186" s="605"/>
      <c r="OU3186" s="605"/>
      <c r="OV3186" s="605"/>
      <c r="OW3186" s="605"/>
      <c r="OX3186" s="605"/>
      <c r="OY3186" s="605"/>
      <c r="OZ3186" s="605"/>
      <c r="PA3186" s="605"/>
      <c r="PB3186" s="605"/>
      <c r="PC3186" s="605"/>
      <c r="PD3186" s="605"/>
      <c r="PE3186" s="605"/>
      <c r="PF3186" s="605"/>
      <c r="PG3186" s="605"/>
      <c r="PH3186" s="605"/>
      <c r="PI3186" s="605"/>
      <c r="PJ3186" s="605"/>
      <c r="PK3186" s="605"/>
      <c r="PL3186" s="605"/>
      <c r="PM3186" s="605"/>
      <c r="PN3186" s="605"/>
      <c r="PO3186" s="605"/>
      <c r="PP3186" s="605"/>
      <c r="PQ3186" s="605"/>
      <c r="PR3186" s="605"/>
      <c r="PS3186" s="605"/>
      <c r="PT3186" s="605"/>
      <c r="PU3186" s="605"/>
      <c r="PV3186" s="605"/>
      <c r="PW3186" s="605"/>
      <c r="PX3186" s="605"/>
      <c r="PY3186" s="605"/>
      <c r="PZ3186" s="605"/>
      <c r="QA3186" s="605"/>
      <c r="QB3186" s="605"/>
      <c r="QC3186" s="605"/>
      <c r="QD3186" s="605"/>
      <c r="QE3186" s="605"/>
      <c r="QF3186" s="605"/>
      <c r="QG3186" s="605"/>
      <c r="QH3186" s="605"/>
      <c r="QI3186" s="605"/>
      <c r="QJ3186" s="605"/>
      <c r="QK3186" s="605"/>
      <c r="QL3186" s="605"/>
      <c r="QM3186" s="605"/>
      <c r="QN3186" s="605"/>
      <c r="QO3186" s="605"/>
      <c r="QP3186" s="605"/>
      <c r="QQ3186" s="605"/>
      <c r="QR3186" s="605"/>
      <c r="QS3186" s="605"/>
      <c r="QT3186" s="605"/>
      <c r="QU3186" s="605"/>
      <c r="QV3186" s="605"/>
      <c r="QW3186" s="605"/>
      <c r="QX3186" s="605"/>
      <c r="QY3186" s="605"/>
      <c r="QZ3186" s="605"/>
      <c r="RA3186" s="605"/>
      <c r="RB3186" s="605"/>
      <c r="RC3186" s="605"/>
      <c r="RD3186" s="605"/>
      <c r="RE3186" s="605"/>
      <c r="RF3186" s="605"/>
      <c r="RG3186" s="605"/>
      <c r="RH3186" s="605"/>
      <c r="RI3186" s="605"/>
      <c r="RJ3186" s="605"/>
      <c r="RK3186" s="605"/>
      <c r="RL3186" s="605"/>
      <c r="RM3186" s="605"/>
      <c r="RN3186" s="605"/>
      <c r="RO3186" s="605"/>
      <c r="RP3186" s="605"/>
      <c r="RQ3186" s="605"/>
      <c r="RR3186" s="605"/>
      <c r="RS3186" s="605"/>
      <c r="RT3186" s="605"/>
      <c r="RU3186" s="605"/>
      <c r="RV3186" s="605"/>
      <c r="RW3186" s="605"/>
      <c r="RX3186" s="605"/>
      <c r="RY3186" s="605"/>
      <c r="RZ3186" s="605"/>
      <c r="SA3186" s="605"/>
      <c r="SB3186" s="605"/>
      <c r="SC3186" s="605"/>
      <c r="SD3186" s="605"/>
      <c r="SE3186" s="605"/>
      <c r="SF3186" s="605"/>
      <c r="SG3186" s="605"/>
      <c r="SH3186" s="605"/>
      <c r="SI3186" s="605"/>
      <c r="SJ3186" s="605"/>
      <c r="SK3186" s="605"/>
      <c r="SL3186" s="605"/>
      <c r="SM3186" s="605"/>
      <c r="SN3186" s="605"/>
      <c r="SO3186" s="605"/>
      <c r="SP3186" s="605"/>
      <c r="SQ3186" s="605"/>
      <c r="SR3186" s="605"/>
      <c r="SS3186" s="605"/>
      <c r="ST3186" s="605"/>
      <c r="SU3186" s="605"/>
      <c r="SV3186" s="605"/>
      <c r="SW3186" s="605"/>
      <c r="SX3186" s="605"/>
      <c r="SY3186" s="605"/>
      <c r="SZ3186" s="605"/>
      <c r="TA3186" s="605"/>
      <c r="TB3186" s="605"/>
      <c r="TC3186" s="605"/>
      <c r="TD3186" s="605"/>
      <c r="TE3186" s="605"/>
      <c r="TF3186" s="605"/>
      <c r="TG3186" s="605"/>
      <c r="TH3186" s="605"/>
      <c r="TI3186" s="605"/>
      <c r="TJ3186" s="605"/>
      <c r="TK3186" s="605"/>
      <c r="TL3186" s="605"/>
      <c r="TM3186" s="605"/>
      <c r="TN3186" s="605"/>
      <c r="TO3186" s="605"/>
      <c r="TP3186" s="605"/>
      <c r="TQ3186" s="605"/>
      <c r="TR3186" s="605"/>
      <c r="TS3186" s="605"/>
      <c r="TT3186" s="605"/>
      <c r="TU3186" s="605"/>
      <c r="TV3186" s="605"/>
      <c r="TW3186" s="605"/>
      <c r="TX3186" s="605"/>
      <c r="TY3186" s="605"/>
      <c r="TZ3186" s="605"/>
      <c r="UA3186" s="605"/>
      <c r="UB3186" s="605"/>
      <c r="UC3186" s="605"/>
      <c r="UD3186" s="605"/>
      <c r="UE3186" s="605"/>
      <c r="UF3186" s="605"/>
      <c r="UG3186" s="605"/>
      <c r="UH3186" s="605"/>
      <c r="UI3186" s="605"/>
      <c r="UJ3186" s="605"/>
      <c r="UK3186" s="605"/>
      <c r="UL3186" s="605"/>
      <c r="UM3186" s="605"/>
      <c r="UN3186" s="605"/>
      <c r="UO3186" s="605"/>
      <c r="UP3186" s="605"/>
      <c r="UQ3186" s="605"/>
      <c r="UR3186" s="605"/>
      <c r="US3186" s="605"/>
      <c r="UT3186" s="605"/>
      <c r="UU3186" s="605"/>
      <c r="UV3186" s="605"/>
      <c r="UW3186" s="605"/>
      <c r="UX3186" s="605"/>
      <c r="UY3186" s="605"/>
      <c r="UZ3186" s="605"/>
      <c r="VA3186" s="605"/>
      <c r="VB3186" s="605"/>
      <c r="VC3186" s="605"/>
      <c r="VD3186" s="605"/>
      <c r="VE3186" s="605"/>
      <c r="VF3186" s="605"/>
      <c r="VG3186" s="605"/>
      <c r="VH3186" s="605"/>
      <c r="VI3186" s="605"/>
      <c r="VJ3186" s="605"/>
      <c r="VK3186" s="605"/>
      <c r="VL3186" s="605"/>
      <c r="VM3186" s="605"/>
      <c r="VN3186" s="605"/>
      <c r="VO3186" s="605"/>
      <c r="VP3186" s="605"/>
      <c r="VQ3186" s="605"/>
      <c r="VR3186" s="605"/>
      <c r="VS3186" s="605"/>
      <c r="VT3186" s="605"/>
      <c r="VU3186" s="605"/>
      <c r="VV3186" s="605"/>
      <c r="VW3186" s="605"/>
      <c r="VX3186" s="605"/>
      <c r="VY3186" s="605"/>
      <c r="VZ3186" s="605"/>
      <c r="WA3186" s="605"/>
      <c r="WB3186" s="605"/>
      <c r="WC3186" s="605"/>
      <c r="WD3186" s="605"/>
      <c r="WE3186" s="605"/>
      <c r="WF3186" s="605"/>
      <c r="WG3186" s="605"/>
      <c r="WH3186" s="605"/>
      <c r="WI3186" s="605"/>
      <c r="WJ3186" s="605"/>
      <c r="WK3186" s="605"/>
      <c r="WL3186" s="605"/>
      <c r="WM3186" s="605"/>
      <c r="WN3186" s="605"/>
      <c r="WO3186" s="605"/>
      <c r="WP3186" s="605"/>
      <c r="WQ3186" s="605"/>
      <c r="WR3186" s="605"/>
      <c r="WS3186" s="605"/>
      <c r="WT3186" s="605"/>
      <c r="WU3186" s="605"/>
      <c r="WV3186" s="605"/>
      <c r="WW3186" s="605"/>
      <c r="WX3186" s="605"/>
      <c r="WY3186" s="605"/>
      <c r="WZ3186" s="605"/>
      <c r="XA3186" s="605"/>
      <c r="XB3186" s="605"/>
      <c r="XC3186" s="605"/>
      <c r="XD3186" s="605"/>
      <c r="XE3186" s="605"/>
      <c r="XF3186" s="605"/>
      <c r="XG3186" s="605"/>
      <c r="XH3186" s="605"/>
      <c r="XI3186" s="605"/>
      <c r="XJ3186" s="605"/>
      <c r="XK3186" s="605"/>
      <c r="XL3186" s="605"/>
      <c r="XM3186" s="605"/>
      <c r="XN3186" s="605"/>
      <c r="XO3186" s="605"/>
      <c r="XP3186" s="605"/>
      <c r="XQ3186" s="605"/>
      <c r="XR3186" s="605"/>
      <c r="XS3186" s="605"/>
      <c r="XT3186" s="605"/>
      <c r="XU3186" s="605"/>
      <c r="XV3186" s="605"/>
      <c r="XW3186" s="605"/>
      <c r="XX3186" s="605"/>
      <c r="XY3186" s="605"/>
      <c r="XZ3186" s="605"/>
      <c r="YA3186" s="605"/>
      <c r="YB3186" s="605"/>
      <c r="YC3186" s="605"/>
      <c r="YD3186" s="605"/>
      <c r="YE3186" s="605"/>
      <c r="YF3186" s="605"/>
      <c r="YG3186" s="605"/>
      <c r="YH3186" s="605"/>
      <c r="YI3186" s="605"/>
      <c r="YJ3186" s="605"/>
      <c r="YK3186" s="605"/>
      <c r="YL3186" s="605"/>
      <c r="YM3186" s="605"/>
      <c r="YN3186" s="605"/>
      <c r="YO3186" s="605"/>
      <c r="YP3186" s="605"/>
      <c r="YQ3186" s="605"/>
      <c r="YR3186" s="605"/>
      <c r="YS3186" s="605"/>
      <c r="YT3186" s="605"/>
      <c r="YU3186" s="605"/>
      <c r="YV3186" s="605"/>
      <c r="YW3186" s="605"/>
      <c r="YX3186" s="605"/>
      <c r="YY3186" s="605"/>
      <c r="YZ3186" s="605"/>
      <c r="ZA3186" s="605"/>
      <c r="ZB3186" s="605"/>
      <c r="ZC3186" s="605"/>
      <c r="ZD3186" s="605"/>
      <c r="ZE3186" s="605"/>
      <c r="ZF3186" s="605"/>
      <c r="ZG3186" s="605"/>
      <c r="ZH3186" s="605"/>
      <c r="ZI3186" s="605"/>
      <c r="ZJ3186" s="605"/>
      <c r="ZK3186" s="605"/>
      <c r="ZL3186" s="605"/>
      <c r="ZM3186" s="605"/>
      <c r="ZN3186" s="605"/>
      <c r="ZO3186" s="605"/>
      <c r="ZP3186" s="605"/>
      <c r="ZQ3186" s="605"/>
      <c r="ZR3186" s="605"/>
      <c r="ZS3186" s="605"/>
      <c r="ZT3186" s="605"/>
      <c r="ZU3186" s="605"/>
      <c r="ZV3186" s="605"/>
      <c r="ZW3186" s="605"/>
      <c r="ZX3186" s="605"/>
      <c r="ZY3186" s="605"/>
      <c r="ZZ3186" s="605"/>
      <c r="AAA3186" s="605"/>
      <c r="AAB3186" s="605"/>
      <c r="AAC3186" s="605"/>
      <c r="AAD3186" s="605"/>
      <c r="AAE3186" s="605"/>
      <c r="AAF3186" s="605"/>
      <c r="AAG3186" s="605"/>
      <c r="AAH3186" s="605"/>
      <c r="AAI3186" s="605"/>
      <c r="AAJ3186" s="605"/>
      <c r="AAK3186" s="605"/>
      <c r="AAL3186" s="605"/>
      <c r="AAM3186" s="605"/>
      <c r="AAN3186" s="605"/>
      <c r="AAO3186" s="605"/>
      <c r="AAP3186" s="605"/>
      <c r="AAQ3186" s="605"/>
      <c r="AAR3186" s="605"/>
      <c r="AAS3186" s="605"/>
      <c r="AAT3186" s="605"/>
      <c r="AAU3186" s="605"/>
      <c r="AAV3186" s="605"/>
      <c r="AAW3186" s="605"/>
      <c r="AAX3186" s="605"/>
      <c r="AAY3186" s="605"/>
      <c r="AAZ3186" s="605"/>
      <c r="ABA3186" s="605"/>
      <c r="ABB3186" s="605"/>
      <c r="ABC3186" s="605"/>
      <c r="ABD3186" s="605"/>
      <c r="ABE3186" s="605"/>
      <c r="ABF3186" s="605"/>
      <c r="ABG3186" s="605"/>
      <c r="ABH3186" s="605"/>
      <c r="ABI3186" s="605"/>
      <c r="ABJ3186" s="605"/>
      <c r="ABK3186" s="605"/>
      <c r="ABL3186" s="605"/>
      <c r="ABM3186" s="605"/>
      <c r="ABN3186" s="605"/>
      <c r="ABO3186" s="605"/>
      <c r="ABP3186" s="605"/>
      <c r="ABQ3186" s="605"/>
      <c r="ABR3186" s="605"/>
      <c r="ABS3186" s="605"/>
      <c r="ABT3186" s="605"/>
      <c r="ABU3186" s="605"/>
      <c r="ABV3186" s="605"/>
      <c r="ABW3186" s="605"/>
      <c r="ABX3186" s="605"/>
      <c r="ABY3186" s="605"/>
      <c r="ABZ3186" s="605"/>
      <c r="ACA3186" s="605"/>
      <c r="ACB3186" s="605"/>
      <c r="ACC3186" s="605"/>
      <c r="ACD3186" s="605"/>
      <c r="ACE3186" s="605"/>
      <c r="ACF3186" s="605"/>
      <c r="ACG3186" s="605"/>
      <c r="ACH3186" s="605"/>
      <c r="ACI3186" s="605"/>
      <c r="ACJ3186" s="605"/>
      <c r="ACK3186" s="605"/>
      <c r="ACL3186" s="605"/>
      <c r="ACM3186" s="605"/>
      <c r="ACN3186" s="605"/>
      <c r="ACO3186" s="605"/>
      <c r="ACP3186" s="605"/>
      <c r="ACQ3186" s="605"/>
      <c r="ACR3186" s="605"/>
      <c r="ACS3186" s="605"/>
      <c r="ACT3186" s="605"/>
      <c r="ACU3186" s="605"/>
      <c r="ACV3186" s="605"/>
      <c r="ACW3186" s="605"/>
      <c r="ACX3186" s="605"/>
      <c r="ACY3186" s="605"/>
      <c r="ACZ3186" s="605"/>
      <c r="ADA3186" s="605"/>
      <c r="ADB3186" s="605"/>
      <c r="ADC3186" s="605"/>
      <c r="ADD3186" s="605"/>
      <c r="ADE3186" s="605"/>
      <c r="ADF3186" s="605"/>
      <c r="ADG3186" s="605"/>
      <c r="ADH3186" s="605"/>
      <c r="ADI3186" s="605"/>
      <c r="ADJ3186" s="605"/>
      <c r="ADK3186" s="605"/>
      <c r="ADL3186" s="605"/>
      <c r="ADM3186" s="605"/>
      <c r="ADN3186" s="605"/>
      <c r="ADO3186" s="605"/>
      <c r="ADP3186" s="605"/>
      <c r="ADQ3186" s="605"/>
      <c r="ADR3186" s="605"/>
      <c r="ADS3186" s="605"/>
      <c r="ADT3186" s="605"/>
      <c r="ADU3186" s="605"/>
      <c r="ADV3186" s="605"/>
      <c r="ADW3186" s="605"/>
      <c r="ADX3186" s="605"/>
      <c r="ADY3186" s="605"/>
      <c r="ADZ3186" s="605"/>
      <c r="AEA3186" s="605"/>
      <c r="AEB3186" s="605"/>
      <c r="AEC3186" s="605"/>
      <c r="AED3186" s="605"/>
      <c r="AEE3186" s="605"/>
      <c r="AEF3186" s="605"/>
      <c r="AEG3186" s="605"/>
      <c r="AEH3186" s="605"/>
      <c r="AEI3186" s="605"/>
      <c r="AEJ3186" s="605"/>
      <c r="AEK3186" s="605"/>
      <c r="AEL3186" s="605"/>
      <c r="AEM3186" s="605"/>
      <c r="AEN3186" s="605"/>
      <c r="AEO3186" s="605"/>
      <c r="AEP3186" s="605"/>
      <c r="AEQ3186" s="605"/>
      <c r="AER3186" s="605"/>
      <c r="AES3186" s="605"/>
      <c r="AET3186" s="605"/>
      <c r="AEU3186" s="605"/>
      <c r="AEV3186" s="605"/>
      <c r="AEW3186" s="605"/>
      <c r="AEX3186" s="605"/>
      <c r="AEY3186" s="605"/>
      <c r="AEZ3186" s="605"/>
      <c r="AFA3186" s="605"/>
      <c r="AFB3186" s="605"/>
      <c r="AFC3186" s="605"/>
      <c r="AFD3186" s="605"/>
      <c r="AFE3186" s="605"/>
      <c r="AFF3186" s="605"/>
      <c r="AFG3186" s="605"/>
      <c r="AFH3186" s="605"/>
      <c r="AFI3186" s="605"/>
      <c r="AFJ3186" s="605"/>
      <c r="AFK3186" s="605"/>
      <c r="AFL3186" s="605"/>
      <c r="AFM3186" s="605"/>
      <c r="AFN3186" s="605"/>
      <c r="AFO3186" s="605"/>
      <c r="AFP3186" s="605"/>
      <c r="AFQ3186" s="605"/>
      <c r="AFR3186" s="605"/>
      <c r="AFS3186" s="605"/>
      <c r="AFT3186" s="605"/>
      <c r="AFU3186" s="605"/>
      <c r="AFV3186" s="605"/>
      <c r="AFW3186" s="605"/>
      <c r="AFX3186" s="605"/>
      <c r="AFY3186" s="605"/>
      <c r="AFZ3186" s="605"/>
      <c r="AGA3186" s="605"/>
      <c r="AGB3186" s="605"/>
      <c r="AGC3186" s="605"/>
      <c r="AGD3186" s="605"/>
      <c r="AGE3186" s="605"/>
      <c r="AGF3186" s="605"/>
      <c r="AGG3186" s="605"/>
      <c r="AGH3186" s="605"/>
      <c r="AGI3186" s="605"/>
      <c r="AGJ3186" s="605"/>
      <c r="AGK3186" s="605"/>
      <c r="AGL3186" s="605"/>
      <c r="AGM3186" s="605"/>
      <c r="AGN3186" s="605"/>
      <c r="AGO3186" s="605"/>
      <c r="AGP3186" s="605"/>
      <c r="AGQ3186" s="605"/>
      <c r="AGR3186" s="605"/>
      <c r="AGS3186" s="605"/>
      <c r="AGT3186" s="605"/>
      <c r="AGU3186" s="605"/>
      <c r="AGV3186" s="605"/>
      <c r="AGW3186" s="605"/>
      <c r="AGX3186" s="605"/>
      <c r="AGY3186" s="605"/>
      <c r="AGZ3186" s="605"/>
      <c r="AHA3186" s="605"/>
      <c r="AHB3186" s="605"/>
      <c r="AHC3186" s="605"/>
      <c r="AHD3186" s="605"/>
      <c r="AHE3186" s="605"/>
      <c r="AHF3186" s="605"/>
      <c r="AHG3186" s="605"/>
      <c r="AHH3186" s="605"/>
      <c r="AHI3186" s="605"/>
      <c r="AHJ3186" s="605"/>
      <c r="AHK3186" s="605"/>
      <c r="AHL3186" s="605"/>
      <c r="AHM3186" s="605"/>
      <c r="AHN3186" s="605"/>
      <c r="AHO3186" s="605"/>
      <c r="AHP3186" s="605"/>
      <c r="AHQ3186" s="605"/>
      <c r="AHR3186" s="605"/>
      <c r="AHS3186" s="605"/>
      <c r="AHT3186" s="605"/>
      <c r="AHU3186" s="605"/>
      <c r="AHV3186" s="605"/>
      <c r="AHW3186" s="605"/>
      <c r="AHX3186" s="605"/>
      <c r="AHY3186" s="605"/>
      <c r="AHZ3186" s="605"/>
      <c r="AIA3186" s="605"/>
      <c r="AIB3186" s="605"/>
      <c r="AIC3186" s="605"/>
      <c r="AID3186" s="605"/>
      <c r="AIE3186" s="605"/>
      <c r="AIF3186" s="605"/>
      <c r="AIG3186" s="605"/>
      <c r="AIH3186" s="605"/>
      <c r="AII3186" s="605"/>
      <c r="AIJ3186" s="605"/>
      <c r="AIK3186" s="605"/>
      <c r="AIL3186" s="605"/>
      <c r="AIM3186" s="605"/>
      <c r="AIN3186" s="605"/>
      <c r="AIO3186" s="605"/>
      <c r="AIP3186" s="605"/>
      <c r="AIQ3186" s="605"/>
      <c r="AIR3186" s="605"/>
      <c r="AIS3186" s="605"/>
      <c r="AIT3186" s="605"/>
      <c r="AIU3186" s="605"/>
      <c r="AIV3186" s="605"/>
      <c r="AIW3186" s="605"/>
      <c r="AIX3186" s="605"/>
      <c r="AIY3186" s="605"/>
      <c r="AIZ3186" s="605"/>
      <c r="AJA3186" s="605"/>
      <c r="AJB3186" s="605"/>
      <c r="AJC3186" s="605"/>
      <c r="AJD3186" s="605"/>
      <c r="AJE3186" s="605"/>
      <c r="AJF3186" s="605"/>
      <c r="AJG3186" s="605"/>
      <c r="AJH3186" s="605"/>
      <c r="AJI3186" s="605"/>
      <c r="AJJ3186" s="605"/>
      <c r="AJK3186" s="605"/>
      <c r="AJL3186" s="605"/>
      <c r="AJM3186" s="605"/>
      <c r="AJN3186" s="605"/>
      <c r="AJO3186" s="605"/>
      <c r="AJP3186" s="605"/>
      <c r="AJQ3186" s="605"/>
      <c r="AJR3186" s="605"/>
      <c r="AJS3186" s="605"/>
      <c r="AJT3186" s="605"/>
      <c r="AJU3186" s="605"/>
      <c r="AJV3186" s="605"/>
      <c r="AJW3186" s="605"/>
      <c r="AJX3186" s="605"/>
      <c r="AJY3186" s="605"/>
      <c r="AJZ3186" s="605"/>
      <c r="AKA3186" s="605"/>
      <c r="AKB3186" s="605"/>
      <c r="AKC3186" s="605"/>
      <c r="AKD3186" s="605"/>
      <c r="AKE3186" s="605"/>
      <c r="AKF3186" s="605"/>
      <c r="AKG3186" s="605"/>
      <c r="AKH3186" s="605"/>
      <c r="AKI3186" s="605"/>
      <c r="AKJ3186" s="605"/>
      <c r="AKK3186" s="605"/>
      <c r="AKL3186" s="605"/>
      <c r="AKM3186" s="605"/>
      <c r="AKN3186" s="605"/>
      <c r="AKO3186" s="605"/>
      <c r="AKP3186" s="605"/>
      <c r="AKQ3186" s="605"/>
      <c r="AKR3186" s="605"/>
      <c r="AKS3186" s="605"/>
      <c r="AKT3186" s="605"/>
      <c r="AKU3186" s="605"/>
      <c r="AKV3186" s="605"/>
      <c r="AKW3186" s="605"/>
      <c r="AKX3186" s="605"/>
      <c r="AKY3186" s="605"/>
      <c r="AKZ3186" s="605"/>
      <c r="ALA3186" s="605"/>
      <c r="ALB3186" s="605"/>
      <c r="ALC3186" s="605"/>
      <c r="ALD3186" s="605"/>
      <c r="ALE3186" s="605"/>
      <c r="ALF3186" s="605"/>
      <c r="ALG3186" s="605"/>
      <c r="ALH3186" s="605"/>
      <c r="ALI3186" s="605"/>
      <c r="ALJ3186" s="605"/>
      <c r="ALK3186" s="605"/>
      <c r="ALL3186" s="605"/>
      <c r="ALM3186" s="605"/>
      <c r="ALN3186" s="605"/>
      <c r="ALO3186" s="605"/>
      <c r="ALP3186" s="605"/>
      <c r="ALQ3186" s="605"/>
      <c r="ALR3186" s="605"/>
      <c r="ALS3186" s="605"/>
      <c r="ALT3186" s="605"/>
      <c r="ALU3186" s="605"/>
      <c r="ALV3186" s="605"/>
      <c r="ALW3186" s="605"/>
      <c r="ALX3186" s="605"/>
      <c r="ALY3186" s="605"/>
      <c r="ALZ3186" s="605"/>
      <c r="AMA3186" s="605"/>
      <c r="AMB3186" s="605"/>
      <c r="AMC3186" s="605"/>
      <c r="AMD3186" s="605"/>
      <c r="AME3186" s="605"/>
      <c r="AMF3186" s="605"/>
      <c r="AMG3186" s="605"/>
      <c r="AMH3186" s="605"/>
      <c r="AMI3186" s="605"/>
      <c r="AMJ3186" s="605"/>
      <c r="AMK3186" s="605"/>
      <c r="AML3186" s="605"/>
      <c r="AMM3186" s="605"/>
      <c r="AMN3186" s="605"/>
      <c r="AMO3186" s="605"/>
      <c r="AMP3186" s="605"/>
      <c r="AMQ3186" s="605"/>
      <c r="AMR3186" s="605"/>
      <c r="AMS3186" s="605"/>
      <c r="AMT3186" s="605"/>
      <c r="AMU3186" s="605"/>
      <c r="AMV3186" s="605"/>
      <c r="AMW3186" s="605"/>
      <c r="AMX3186" s="605"/>
      <c r="AMY3186" s="605"/>
      <c r="AMZ3186" s="605"/>
      <c r="ANA3186" s="605"/>
      <c r="ANB3186" s="605"/>
      <c r="ANC3186" s="605"/>
      <c r="AND3186" s="605"/>
      <c r="ANE3186" s="605"/>
      <c r="ANF3186" s="605"/>
      <c r="ANG3186" s="605"/>
      <c r="ANH3186" s="605"/>
      <c r="ANI3186" s="605"/>
      <c r="ANJ3186" s="605"/>
      <c r="ANK3186" s="605"/>
      <c r="ANL3186" s="605"/>
      <c r="ANM3186" s="605"/>
      <c r="ANN3186" s="605"/>
      <c r="ANO3186" s="605"/>
      <c r="ANP3186" s="605"/>
      <c r="ANQ3186" s="605"/>
      <c r="ANR3186" s="605"/>
      <c r="ANS3186" s="605"/>
      <c r="ANT3186" s="605"/>
      <c r="ANU3186" s="605"/>
      <c r="ANV3186" s="605"/>
      <c r="ANW3186" s="605"/>
      <c r="ANX3186" s="605"/>
      <c r="ANY3186" s="605"/>
      <c r="ANZ3186" s="605"/>
      <c r="AOA3186" s="605"/>
      <c r="AOB3186" s="605"/>
      <c r="AOC3186" s="605"/>
      <c r="AOD3186" s="605"/>
      <c r="AOE3186" s="605"/>
      <c r="AOF3186" s="605"/>
      <c r="AOG3186" s="605"/>
      <c r="AOH3186" s="605"/>
      <c r="AOI3186" s="605"/>
      <c r="AOJ3186" s="605"/>
      <c r="AOK3186" s="605"/>
      <c r="AOL3186" s="605"/>
      <c r="AOM3186" s="605"/>
      <c r="AON3186" s="605"/>
      <c r="AOO3186" s="605"/>
      <c r="AOP3186" s="605"/>
      <c r="AOQ3186" s="605"/>
      <c r="AOR3186" s="605"/>
      <c r="AOS3186" s="605"/>
      <c r="AOT3186" s="605"/>
      <c r="AOU3186" s="605"/>
      <c r="AOV3186" s="605"/>
      <c r="AOW3186" s="605"/>
      <c r="AOX3186" s="605"/>
      <c r="AOY3186" s="605"/>
      <c r="AOZ3186" s="605"/>
      <c r="APA3186" s="605"/>
      <c r="APB3186" s="605"/>
      <c r="APC3186" s="605"/>
      <c r="APD3186" s="605"/>
      <c r="APE3186" s="605"/>
      <c r="APF3186" s="605"/>
      <c r="APG3186" s="605"/>
      <c r="APH3186" s="605"/>
      <c r="API3186" s="605"/>
      <c r="APJ3186" s="605"/>
      <c r="APK3186" s="605"/>
      <c r="APL3186" s="605"/>
      <c r="APM3186" s="605"/>
      <c r="APN3186" s="605"/>
      <c r="APO3186" s="605"/>
      <c r="APP3186" s="605"/>
      <c r="APQ3186" s="605"/>
      <c r="APR3186" s="605"/>
      <c r="APS3186" s="605"/>
      <c r="APT3186" s="605"/>
      <c r="APU3186" s="605"/>
      <c r="APV3186" s="605"/>
      <c r="APW3186" s="605"/>
      <c r="APX3186" s="605"/>
      <c r="APY3186" s="605"/>
      <c r="APZ3186" s="605"/>
      <c r="AQA3186" s="605"/>
      <c r="AQB3186" s="605"/>
      <c r="AQC3186" s="605"/>
      <c r="AQD3186" s="605"/>
      <c r="AQE3186" s="605"/>
      <c r="AQF3186" s="605"/>
      <c r="AQG3186" s="605"/>
      <c r="AQH3186" s="605"/>
      <c r="AQI3186" s="605"/>
      <c r="AQJ3186" s="605"/>
      <c r="AQK3186" s="605"/>
      <c r="AQL3186" s="605"/>
      <c r="AQM3186" s="605"/>
      <c r="AQN3186" s="605"/>
      <c r="AQO3186" s="605"/>
      <c r="AQP3186" s="605"/>
      <c r="AQQ3186" s="605"/>
      <c r="AQR3186" s="605"/>
      <c r="AQS3186" s="605"/>
      <c r="AQT3186" s="605"/>
      <c r="AQU3186" s="605"/>
      <c r="AQV3186" s="605"/>
      <c r="AQW3186" s="605"/>
      <c r="AQX3186" s="605"/>
      <c r="AQY3186" s="605"/>
      <c r="AQZ3186" s="605"/>
      <c r="ARA3186" s="605"/>
      <c r="ARB3186" s="605"/>
      <c r="ARC3186" s="605"/>
      <c r="ARD3186" s="605"/>
      <c r="ARE3186" s="605"/>
      <c r="ARF3186" s="605"/>
      <c r="ARG3186" s="605"/>
      <c r="ARH3186" s="605"/>
      <c r="ARI3186" s="605"/>
      <c r="ARJ3186" s="605"/>
      <c r="ARK3186" s="605"/>
      <c r="ARL3186" s="605"/>
      <c r="ARM3186" s="605"/>
      <c r="ARN3186" s="605"/>
      <c r="ARO3186" s="605"/>
      <c r="ARP3186" s="605"/>
      <c r="ARQ3186" s="605"/>
      <c r="ARR3186" s="605"/>
      <c r="ARS3186" s="605"/>
      <c r="ART3186" s="605"/>
      <c r="ARU3186" s="605"/>
      <c r="ARV3186" s="605"/>
      <c r="ARW3186" s="605"/>
      <c r="ARX3186" s="605"/>
      <c r="ARY3186" s="605"/>
      <c r="ARZ3186" s="605"/>
      <c r="ASA3186" s="605"/>
      <c r="ASB3186" s="605"/>
      <c r="ASC3186" s="605"/>
      <c r="ASD3186" s="605"/>
      <c r="ASE3186" s="605"/>
      <c r="ASF3186" s="605"/>
      <c r="ASG3186" s="605"/>
      <c r="ASH3186" s="605"/>
      <c r="ASI3186" s="605"/>
      <c r="ASJ3186" s="605"/>
      <c r="ASK3186" s="605"/>
      <c r="ASL3186" s="605"/>
      <c r="ASM3186" s="605"/>
      <c r="ASN3186" s="605"/>
      <c r="ASO3186" s="605"/>
      <c r="ASP3186" s="605"/>
      <c r="ASQ3186" s="605"/>
      <c r="ASR3186" s="605"/>
      <c r="ASS3186" s="605"/>
      <c r="AST3186" s="605"/>
      <c r="ASU3186" s="605"/>
      <c r="ASV3186" s="605"/>
      <c r="ASW3186" s="605"/>
      <c r="ASX3186" s="605"/>
      <c r="ASY3186" s="605"/>
      <c r="ASZ3186" s="605"/>
      <c r="ATA3186" s="605"/>
      <c r="ATB3186" s="605"/>
      <c r="ATC3186" s="605"/>
      <c r="ATD3186" s="605"/>
      <c r="ATE3186" s="605"/>
      <c r="ATF3186" s="605"/>
      <c r="ATG3186" s="605"/>
      <c r="ATH3186" s="605"/>
      <c r="ATI3186" s="605"/>
      <c r="ATJ3186" s="605"/>
      <c r="ATK3186" s="605"/>
      <c r="ATL3186" s="605"/>
      <c r="ATM3186" s="605"/>
      <c r="ATN3186" s="605"/>
      <c r="ATO3186" s="605"/>
      <c r="ATP3186" s="605"/>
      <c r="ATQ3186" s="605"/>
      <c r="ATR3186" s="605"/>
      <c r="ATS3186" s="605"/>
      <c r="ATT3186" s="605"/>
      <c r="ATU3186" s="605"/>
      <c r="ATV3186" s="605"/>
      <c r="ATW3186" s="605"/>
      <c r="ATX3186" s="605"/>
      <c r="ATY3186" s="605"/>
      <c r="ATZ3186" s="605"/>
      <c r="AUA3186" s="605"/>
      <c r="AUB3186" s="605"/>
      <c r="AUC3186" s="605"/>
      <c r="AUD3186" s="605"/>
      <c r="AUE3186" s="605"/>
      <c r="AUF3186" s="605"/>
      <c r="AUG3186" s="605"/>
      <c r="AUH3186" s="605"/>
      <c r="AUI3186" s="605"/>
      <c r="AUJ3186" s="605"/>
      <c r="AUK3186" s="605"/>
      <c r="AUL3186" s="605"/>
      <c r="AUM3186" s="605"/>
      <c r="AUN3186" s="605"/>
      <c r="AUO3186" s="605"/>
      <c r="AUP3186" s="605"/>
      <c r="AUQ3186" s="605"/>
      <c r="AUR3186" s="605"/>
      <c r="AUS3186" s="605"/>
      <c r="AUT3186" s="605"/>
      <c r="AUU3186" s="605"/>
      <c r="AUV3186" s="605"/>
      <c r="AUW3186" s="605"/>
      <c r="AUX3186" s="605"/>
      <c r="AUY3186" s="605"/>
      <c r="AUZ3186" s="605"/>
      <c r="AVA3186" s="605"/>
      <c r="AVB3186" s="605"/>
      <c r="AVC3186" s="605"/>
      <c r="AVD3186" s="605"/>
      <c r="AVE3186" s="605"/>
      <c r="AVF3186" s="605"/>
      <c r="AVG3186" s="605"/>
      <c r="AVH3186" s="605"/>
      <c r="AVI3186" s="605"/>
      <c r="AVJ3186" s="605"/>
      <c r="AVK3186" s="605"/>
      <c r="AVL3186" s="605"/>
      <c r="AVM3186" s="605"/>
      <c r="AVN3186" s="605"/>
      <c r="AVO3186" s="605"/>
      <c r="AVP3186" s="605"/>
      <c r="AVQ3186" s="605"/>
      <c r="AVR3186" s="605"/>
      <c r="AVS3186" s="605"/>
      <c r="AVT3186" s="605"/>
      <c r="AVU3186" s="605"/>
      <c r="AVV3186" s="605"/>
      <c r="AVW3186" s="605"/>
      <c r="AVX3186" s="605"/>
      <c r="AVY3186" s="605"/>
      <c r="AVZ3186" s="605"/>
      <c r="AWA3186" s="605"/>
      <c r="AWB3186" s="605"/>
      <c r="AWC3186" s="605"/>
      <c r="AWD3186" s="605"/>
      <c r="AWE3186" s="605"/>
      <c r="AWF3186" s="605"/>
      <c r="AWG3186" s="605"/>
      <c r="AWH3186" s="605"/>
      <c r="AWI3186" s="605"/>
      <c r="AWJ3186" s="605"/>
      <c r="AWK3186" s="605"/>
      <c r="AWL3186" s="605"/>
      <c r="AWM3186" s="605"/>
      <c r="AWN3186" s="605"/>
      <c r="AWO3186" s="605"/>
      <c r="AWP3186" s="605"/>
      <c r="AWQ3186" s="605"/>
      <c r="AWR3186" s="605"/>
      <c r="AWS3186" s="605"/>
      <c r="AWT3186" s="605"/>
      <c r="AWU3186" s="605"/>
      <c r="AWV3186" s="605"/>
      <c r="AWW3186" s="605"/>
      <c r="AWX3186" s="605"/>
      <c r="AWY3186" s="605"/>
      <c r="AWZ3186" s="605"/>
      <c r="AXA3186" s="605"/>
      <c r="AXB3186" s="605"/>
      <c r="AXC3186" s="605"/>
      <c r="AXD3186" s="605"/>
      <c r="AXE3186" s="605"/>
      <c r="AXF3186" s="605"/>
      <c r="AXG3186" s="605"/>
      <c r="AXH3186" s="605"/>
      <c r="AXI3186" s="605"/>
      <c r="AXJ3186" s="605"/>
      <c r="AXK3186" s="605"/>
      <c r="AXL3186" s="605"/>
      <c r="AXM3186" s="605"/>
      <c r="AXN3186" s="605"/>
      <c r="AXO3186" s="605"/>
      <c r="AXP3186" s="605"/>
      <c r="AXQ3186" s="605"/>
      <c r="AXR3186" s="605"/>
      <c r="AXS3186" s="605"/>
      <c r="AXT3186" s="605"/>
      <c r="AXU3186" s="605"/>
      <c r="AXV3186" s="605"/>
      <c r="AXW3186" s="605"/>
      <c r="AXX3186" s="605"/>
      <c r="AXY3186" s="605"/>
      <c r="AXZ3186" s="605"/>
      <c r="AYA3186" s="605"/>
      <c r="AYB3186" s="605"/>
      <c r="AYC3186" s="605"/>
      <c r="AYD3186" s="605"/>
      <c r="AYE3186" s="605"/>
      <c r="AYF3186" s="605"/>
      <c r="AYG3186" s="605"/>
      <c r="AYH3186" s="605"/>
      <c r="AYI3186" s="605"/>
      <c r="AYJ3186" s="605"/>
      <c r="AYK3186" s="605"/>
      <c r="AYL3186" s="605"/>
      <c r="AYM3186" s="605"/>
      <c r="AYN3186" s="605"/>
      <c r="AYO3186" s="605"/>
      <c r="AYP3186" s="605"/>
      <c r="AYQ3186" s="605"/>
      <c r="AYR3186" s="605"/>
      <c r="AYS3186" s="605"/>
      <c r="AYT3186" s="605"/>
      <c r="AYU3186" s="605"/>
      <c r="AYV3186" s="605"/>
      <c r="AYW3186" s="605"/>
      <c r="AYX3186" s="605"/>
      <c r="AYY3186" s="605"/>
      <c r="AYZ3186" s="605"/>
      <c r="AZA3186" s="605"/>
      <c r="AZB3186" s="605"/>
      <c r="AZC3186" s="605"/>
      <c r="AZD3186" s="605"/>
      <c r="AZE3186" s="605"/>
      <c r="AZF3186" s="605"/>
      <c r="AZG3186" s="605"/>
      <c r="AZH3186" s="605"/>
      <c r="AZI3186" s="605"/>
      <c r="AZJ3186" s="605"/>
      <c r="AZK3186" s="605"/>
      <c r="AZL3186" s="605"/>
      <c r="AZM3186" s="605"/>
      <c r="AZN3186" s="605"/>
      <c r="AZO3186" s="605"/>
      <c r="AZP3186" s="605"/>
      <c r="AZQ3186" s="605"/>
      <c r="AZR3186" s="605"/>
      <c r="AZS3186" s="605"/>
      <c r="AZT3186" s="605"/>
      <c r="AZU3186" s="605"/>
      <c r="AZV3186" s="605"/>
      <c r="AZW3186" s="605"/>
      <c r="AZX3186" s="605"/>
      <c r="AZY3186" s="605"/>
      <c r="AZZ3186" s="605"/>
      <c r="BAA3186" s="605"/>
      <c r="BAB3186" s="605"/>
      <c r="BAC3186" s="605"/>
      <c r="BAD3186" s="605"/>
      <c r="BAE3186" s="605"/>
      <c r="BAF3186" s="605"/>
      <c r="BAG3186" s="605"/>
      <c r="BAH3186" s="605"/>
      <c r="BAI3186" s="605"/>
      <c r="BAJ3186" s="605"/>
      <c r="BAK3186" s="605"/>
      <c r="BAL3186" s="605"/>
      <c r="BAM3186" s="605"/>
      <c r="BAN3186" s="605"/>
      <c r="BAO3186" s="605"/>
      <c r="BAP3186" s="605"/>
      <c r="BAQ3186" s="605"/>
      <c r="BAR3186" s="605"/>
      <c r="BAS3186" s="605"/>
      <c r="BAT3186" s="605"/>
      <c r="BAU3186" s="605"/>
      <c r="BAV3186" s="605"/>
      <c r="BAW3186" s="605"/>
      <c r="BAX3186" s="605"/>
      <c r="BAY3186" s="605"/>
      <c r="BAZ3186" s="605"/>
      <c r="BBA3186" s="605"/>
      <c r="BBB3186" s="605"/>
      <c r="BBC3186" s="605"/>
      <c r="BBD3186" s="605"/>
      <c r="BBE3186" s="605"/>
      <c r="BBF3186" s="605"/>
      <c r="BBG3186" s="605"/>
      <c r="BBH3186" s="605"/>
      <c r="BBI3186" s="605"/>
      <c r="BBJ3186" s="605"/>
      <c r="BBK3186" s="605"/>
      <c r="BBL3186" s="605"/>
      <c r="BBM3186" s="605"/>
      <c r="BBN3186" s="605"/>
      <c r="BBO3186" s="605"/>
      <c r="BBP3186" s="605"/>
      <c r="BBQ3186" s="605"/>
      <c r="BBR3186" s="605"/>
      <c r="BBS3186" s="605"/>
      <c r="BBT3186" s="605"/>
      <c r="BBU3186" s="605"/>
      <c r="BBV3186" s="605"/>
      <c r="BBW3186" s="605"/>
      <c r="BBX3186" s="605"/>
      <c r="BBY3186" s="605"/>
      <c r="BBZ3186" s="605"/>
      <c r="BCA3186" s="605"/>
      <c r="BCB3186" s="605"/>
      <c r="BCC3186" s="605"/>
      <c r="BCD3186" s="605"/>
      <c r="BCE3186" s="605"/>
      <c r="BCF3186" s="605"/>
      <c r="BCG3186" s="605"/>
      <c r="BCH3186" s="605"/>
      <c r="BCI3186" s="605"/>
      <c r="BCJ3186" s="605"/>
      <c r="BCK3186" s="605"/>
      <c r="BCL3186" s="605"/>
      <c r="BCM3186" s="605"/>
      <c r="BCN3186" s="605"/>
      <c r="BCO3186" s="605"/>
      <c r="BCP3186" s="605"/>
      <c r="BCQ3186" s="605"/>
      <c r="BCR3186" s="605"/>
      <c r="BCS3186" s="605"/>
      <c r="BCT3186" s="605"/>
      <c r="BCU3186" s="605"/>
      <c r="BCV3186" s="605"/>
      <c r="BCW3186" s="605"/>
      <c r="BCX3186" s="605"/>
      <c r="BCY3186" s="605"/>
      <c r="BCZ3186" s="605"/>
      <c r="BDA3186" s="605"/>
      <c r="BDB3186" s="605"/>
      <c r="BDC3186" s="605"/>
      <c r="BDD3186" s="605"/>
      <c r="BDE3186" s="605"/>
      <c r="BDF3186" s="605"/>
      <c r="BDG3186" s="605"/>
      <c r="BDH3186" s="605"/>
      <c r="BDI3186" s="605"/>
      <c r="BDJ3186" s="605"/>
      <c r="BDK3186" s="605"/>
      <c r="BDL3186" s="605"/>
      <c r="BDM3186" s="605"/>
      <c r="BDN3186" s="605"/>
      <c r="BDO3186" s="605"/>
      <c r="BDP3186" s="605"/>
      <c r="BDQ3186" s="605"/>
      <c r="BDR3186" s="605"/>
      <c r="BDS3186" s="605"/>
      <c r="BDT3186" s="605"/>
      <c r="BDU3186" s="605"/>
      <c r="BDV3186" s="605"/>
      <c r="BDW3186" s="605"/>
      <c r="BDX3186" s="605"/>
      <c r="BDY3186" s="605"/>
      <c r="BDZ3186" s="605"/>
      <c r="BEA3186" s="605"/>
      <c r="BEB3186" s="605"/>
      <c r="BEC3186" s="605"/>
      <c r="BED3186" s="605"/>
      <c r="BEE3186" s="605"/>
      <c r="BEF3186" s="605"/>
      <c r="BEG3186" s="605"/>
      <c r="BEH3186" s="605"/>
      <c r="BEI3186" s="605"/>
      <c r="BEJ3186" s="605"/>
      <c r="BEK3186" s="605"/>
      <c r="BEL3186" s="605"/>
      <c r="BEM3186" s="605"/>
      <c r="BEN3186" s="605"/>
      <c r="BEO3186" s="605"/>
      <c r="BEP3186" s="605"/>
      <c r="BEQ3186" s="605"/>
      <c r="BER3186" s="605"/>
      <c r="BES3186" s="605"/>
      <c r="BET3186" s="605"/>
      <c r="BEU3186" s="605"/>
      <c r="BEV3186" s="605"/>
      <c r="BEW3186" s="605"/>
      <c r="BEX3186" s="605"/>
      <c r="BEY3186" s="605"/>
      <c r="BEZ3186" s="605"/>
      <c r="BFA3186" s="605"/>
      <c r="BFB3186" s="605"/>
      <c r="BFC3186" s="605"/>
      <c r="BFD3186" s="605"/>
      <c r="BFE3186" s="605"/>
      <c r="BFF3186" s="605"/>
      <c r="BFG3186" s="605"/>
      <c r="BFH3186" s="605"/>
      <c r="BFI3186" s="605"/>
      <c r="BFJ3186" s="605"/>
      <c r="BFK3186" s="605"/>
      <c r="BFL3186" s="605"/>
      <c r="BFM3186" s="605"/>
      <c r="BFN3186" s="605"/>
      <c r="BFO3186" s="605"/>
      <c r="BFP3186" s="605"/>
      <c r="BFQ3186" s="605"/>
      <c r="BFR3186" s="605"/>
      <c r="BFS3186" s="605"/>
      <c r="BFT3186" s="605"/>
      <c r="BFU3186" s="605"/>
      <c r="BFV3186" s="605"/>
      <c r="BFW3186" s="605"/>
      <c r="BFX3186" s="605"/>
      <c r="BFY3186" s="605"/>
      <c r="BFZ3186" s="605"/>
      <c r="BGA3186" s="605"/>
      <c r="BGB3186" s="605"/>
      <c r="BGC3186" s="605"/>
      <c r="BGD3186" s="605"/>
      <c r="BGE3186" s="605"/>
      <c r="BGF3186" s="605"/>
      <c r="BGG3186" s="605"/>
      <c r="BGH3186" s="605"/>
      <c r="BGI3186" s="605"/>
      <c r="BGJ3186" s="605"/>
      <c r="BGK3186" s="605"/>
      <c r="BGL3186" s="605"/>
      <c r="BGM3186" s="605"/>
      <c r="BGN3186" s="605"/>
      <c r="BGO3186" s="605"/>
      <c r="BGP3186" s="605"/>
      <c r="BGQ3186" s="605"/>
      <c r="BGR3186" s="605"/>
      <c r="BGS3186" s="605"/>
      <c r="BGT3186" s="605"/>
      <c r="BGU3186" s="605"/>
      <c r="BGV3186" s="605"/>
      <c r="BGW3186" s="605"/>
      <c r="BGX3186" s="605"/>
      <c r="BGY3186" s="605"/>
      <c r="BGZ3186" s="605"/>
      <c r="BHA3186" s="605"/>
      <c r="BHB3186" s="605"/>
      <c r="BHC3186" s="605"/>
      <c r="BHD3186" s="605"/>
      <c r="BHE3186" s="605"/>
      <c r="BHF3186" s="605"/>
      <c r="BHG3186" s="605"/>
      <c r="BHH3186" s="605"/>
      <c r="BHI3186" s="605"/>
      <c r="BHJ3186" s="605"/>
      <c r="BHK3186" s="605"/>
      <c r="BHL3186" s="605"/>
      <c r="BHM3186" s="605"/>
      <c r="BHN3186" s="605"/>
      <c r="BHO3186" s="605"/>
      <c r="BHP3186" s="605"/>
      <c r="BHQ3186" s="605"/>
      <c r="BHR3186" s="605"/>
      <c r="BHS3186" s="605"/>
      <c r="BHT3186" s="605"/>
      <c r="BHU3186" s="605"/>
      <c r="BHV3186" s="605"/>
      <c r="BHW3186" s="605"/>
      <c r="BHX3186" s="605"/>
      <c r="BHY3186" s="605"/>
      <c r="BHZ3186" s="605"/>
      <c r="BIA3186" s="605"/>
      <c r="BIB3186" s="605"/>
      <c r="BIC3186" s="605"/>
      <c r="BID3186" s="605"/>
      <c r="BIE3186" s="605"/>
      <c r="BIF3186" s="605"/>
      <c r="BIG3186" s="605"/>
      <c r="BIH3186" s="605"/>
      <c r="BII3186" s="605"/>
      <c r="BIJ3186" s="605"/>
      <c r="BIK3186" s="605"/>
      <c r="BIL3186" s="605"/>
      <c r="BIM3186" s="605"/>
      <c r="BIN3186" s="605"/>
      <c r="BIO3186" s="605"/>
      <c r="BIP3186" s="605"/>
      <c r="BIQ3186" s="605"/>
      <c r="BIR3186" s="605"/>
      <c r="BIS3186" s="605"/>
      <c r="BIT3186" s="605"/>
      <c r="BIU3186" s="605"/>
      <c r="BIV3186" s="605"/>
      <c r="BIW3186" s="605"/>
      <c r="BIX3186" s="605"/>
      <c r="BIY3186" s="605"/>
      <c r="BIZ3186" s="605"/>
      <c r="BJA3186" s="605"/>
      <c r="BJB3186" s="605"/>
      <c r="BJC3186" s="605"/>
      <c r="BJD3186" s="605"/>
      <c r="BJE3186" s="605"/>
      <c r="BJF3186" s="605"/>
      <c r="BJG3186" s="605"/>
      <c r="BJH3186" s="605"/>
      <c r="BJI3186" s="605"/>
      <c r="BJJ3186" s="605"/>
      <c r="BJK3186" s="605"/>
      <c r="BJL3186" s="605"/>
      <c r="BJM3186" s="605"/>
      <c r="BJN3186" s="605"/>
      <c r="BJO3186" s="605"/>
      <c r="BJP3186" s="605"/>
      <c r="BJQ3186" s="605"/>
      <c r="BJR3186" s="605"/>
      <c r="BJS3186" s="605"/>
      <c r="BJT3186" s="605"/>
      <c r="BJU3186" s="605"/>
      <c r="BJV3186" s="605"/>
      <c r="BJW3186" s="605"/>
      <c r="BJX3186" s="605"/>
      <c r="BJY3186" s="605"/>
      <c r="BJZ3186" s="605"/>
      <c r="BKA3186" s="605"/>
      <c r="BKB3186" s="605"/>
      <c r="BKC3186" s="605"/>
      <c r="BKD3186" s="605"/>
      <c r="BKE3186" s="605"/>
      <c r="BKF3186" s="605"/>
      <c r="BKG3186" s="605"/>
      <c r="BKH3186" s="605"/>
      <c r="BKI3186" s="605"/>
      <c r="BKJ3186" s="605"/>
      <c r="BKK3186" s="605"/>
      <c r="BKL3186" s="605"/>
      <c r="BKM3186" s="605"/>
      <c r="BKN3186" s="605"/>
      <c r="BKO3186" s="605"/>
      <c r="BKP3186" s="605"/>
      <c r="BKQ3186" s="605"/>
      <c r="BKR3186" s="605"/>
      <c r="BKS3186" s="605"/>
      <c r="BKT3186" s="605"/>
      <c r="BKU3186" s="605"/>
      <c r="BKV3186" s="605"/>
      <c r="BKW3186" s="605"/>
      <c r="BKX3186" s="605"/>
      <c r="BKY3186" s="605"/>
      <c r="BKZ3186" s="605"/>
      <c r="BLA3186" s="605"/>
      <c r="BLB3186" s="605"/>
      <c r="BLC3186" s="605"/>
      <c r="BLD3186" s="605"/>
      <c r="BLE3186" s="605"/>
      <c r="BLF3186" s="605"/>
      <c r="BLG3186" s="605"/>
      <c r="BLH3186" s="605"/>
      <c r="BLI3186" s="605"/>
      <c r="BLJ3186" s="605"/>
      <c r="BLK3186" s="605"/>
      <c r="BLL3186" s="605"/>
      <c r="BLM3186" s="605"/>
      <c r="BLN3186" s="605"/>
      <c r="BLO3186" s="605"/>
      <c r="BLP3186" s="605"/>
      <c r="BLQ3186" s="605"/>
      <c r="BLR3186" s="605"/>
      <c r="BLS3186" s="605"/>
      <c r="BLT3186" s="605"/>
      <c r="BLU3186" s="605"/>
      <c r="BLV3186" s="605"/>
      <c r="BLW3186" s="605"/>
      <c r="BLX3186" s="605"/>
      <c r="BLY3186" s="605"/>
      <c r="BLZ3186" s="605"/>
      <c r="BMA3186" s="605"/>
      <c r="BMB3186" s="605"/>
      <c r="BMC3186" s="605"/>
      <c r="BMD3186" s="605"/>
      <c r="BME3186" s="605"/>
      <c r="BMF3186" s="605"/>
      <c r="BMG3186" s="605"/>
      <c r="BMH3186" s="605"/>
      <c r="BMI3186" s="605"/>
      <c r="BMJ3186" s="605"/>
      <c r="BMK3186" s="605"/>
      <c r="BML3186" s="605"/>
      <c r="BMM3186" s="605"/>
      <c r="BMN3186" s="605"/>
      <c r="BMO3186" s="605"/>
      <c r="BMP3186" s="605"/>
      <c r="BMQ3186" s="605"/>
      <c r="BMR3186" s="605"/>
      <c r="BMS3186" s="605"/>
      <c r="BMT3186" s="605"/>
      <c r="BMU3186" s="605"/>
      <c r="BMV3186" s="605"/>
      <c r="BMW3186" s="605"/>
      <c r="BMX3186" s="605"/>
      <c r="BMY3186" s="605"/>
      <c r="BMZ3186" s="605"/>
      <c r="BNA3186" s="605"/>
      <c r="BNB3186" s="605"/>
      <c r="BNC3186" s="605"/>
      <c r="BND3186" s="605"/>
      <c r="BNE3186" s="605"/>
      <c r="BNF3186" s="605"/>
      <c r="BNG3186" s="605"/>
      <c r="BNH3186" s="605"/>
      <c r="BNI3186" s="605"/>
      <c r="BNJ3186" s="605"/>
      <c r="BNK3186" s="605"/>
      <c r="BNL3186" s="605"/>
      <c r="BNM3186" s="605"/>
      <c r="BNN3186" s="605"/>
      <c r="BNO3186" s="605"/>
      <c r="BNP3186" s="605"/>
      <c r="BNQ3186" s="605"/>
      <c r="BNR3186" s="605"/>
      <c r="BNS3186" s="605"/>
      <c r="BNT3186" s="605"/>
      <c r="BNU3186" s="605"/>
      <c r="BNV3186" s="605"/>
      <c r="BNW3186" s="605"/>
      <c r="BNX3186" s="605"/>
      <c r="BNY3186" s="605"/>
      <c r="BNZ3186" s="605"/>
      <c r="BOA3186" s="605"/>
      <c r="BOB3186" s="605"/>
      <c r="BOC3186" s="605"/>
      <c r="BOD3186" s="605"/>
      <c r="BOE3186" s="605"/>
      <c r="BOF3186" s="605"/>
      <c r="BOG3186" s="605"/>
      <c r="BOH3186" s="605"/>
      <c r="BOI3186" s="605"/>
      <c r="BOJ3186" s="605"/>
      <c r="BOK3186" s="605"/>
      <c r="BOL3186" s="605"/>
      <c r="BOM3186" s="605"/>
      <c r="BON3186" s="605"/>
      <c r="BOO3186" s="605"/>
      <c r="BOP3186" s="605"/>
      <c r="BOQ3186" s="605"/>
      <c r="BOR3186" s="605"/>
      <c r="BOS3186" s="605"/>
      <c r="BOT3186" s="605"/>
      <c r="BOU3186" s="605"/>
      <c r="BOV3186" s="605"/>
      <c r="BOW3186" s="605"/>
      <c r="BOX3186" s="605"/>
      <c r="BOY3186" s="605"/>
      <c r="BOZ3186" s="605"/>
      <c r="BPA3186" s="605"/>
      <c r="BPB3186" s="605"/>
      <c r="BPC3186" s="605"/>
      <c r="BPD3186" s="605"/>
      <c r="BPE3186" s="605"/>
      <c r="BPF3186" s="605"/>
      <c r="BPG3186" s="605"/>
      <c r="BPH3186" s="605"/>
      <c r="BPI3186" s="605"/>
      <c r="BPJ3186" s="605"/>
      <c r="BPK3186" s="605"/>
      <c r="BPL3186" s="605"/>
      <c r="BPM3186" s="605"/>
      <c r="BPN3186" s="605"/>
      <c r="BPO3186" s="605"/>
      <c r="BPP3186" s="605"/>
      <c r="BPQ3186" s="605"/>
      <c r="BPR3186" s="605"/>
      <c r="BPS3186" s="605"/>
      <c r="BPT3186" s="605"/>
      <c r="BPU3186" s="605"/>
      <c r="BPV3186" s="605"/>
      <c r="BPW3186" s="605"/>
      <c r="BPX3186" s="605"/>
      <c r="BPY3186" s="605"/>
      <c r="BPZ3186" s="605"/>
      <c r="BQA3186" s="605"/>
      <c r="BQB3186" s="605"/>
      <c r="BQC3186" s="605"/>
      <c r="BQD3186" s="605"/>
      <c r="BQE3186" s="605"/>
      <c r="BQF3186" s="605"/>
      <c r="BQG3186" s="605"/>
      <c r="BQH3186" s="605"/>
      <c r="BQI3186" s="605"/>
      <c r="BQJ3186" s="605"/>
      <c r="BQK3186" s="605"/>
      <c r="BQL3186" s="605"/>
      <c r="BQM3186" s="605"/>
      <c r="BQN3186" s="605"/>
      <c r="BQO3186" s="605"/>
      <c r="BQP3186" s="605"/>
      <c r="BQQ3186" s="605"/>
      <c r="BQR3186" s="605"/>
      <c r="BQS3186" s="605"/>
      <c r="BQT3186" s="605"/>
      <c r="BQU3186" s="605"/>
      <c r="BQV3186" s="605"/>
      <c r="BQW3186" s="605"/>
      <c r="BQX3186" s="605"/>
      <c r="BQY3186" s="605"/>
      <c r="BQZ3186" s="605"/>
      <c r="BRA3186" s="605"/>
      <c r="BRB3186" s="605"/>
      <c r="BRC3186" s="605"/>
      <c r="BRD3186" s="605"/>
      <c r="BRE3186" s="605"/>
      <c r="BRF3186" s="605"/>
      <c r="BRG3186" s="605"/>
      <c r="BRH3186" s="605"/>
      <c r="BRI3186" s="605"/>
      <c r="BRJ3186" s="605"/>
      <c r="BRK3186" s="605"/>
      <c r="BRL3186" s="605"/>
      <c r="BRM3186" s="605"/>
      <c r="BRN3186" s="605"/>
      <c r="BRO3186" s="605"/>
      <c r="BRP3186" s="605"/>
      <c r="BRQ3186" s="605"/>
      <c r="BRR3186" s="605"/>
      <c r="BRS3186" s="605"/>
      <c r="BRT3186" s="605"/>
      <c r="BRU3186" s="605"/>
      <c r="BRV3186" s="605"/>
      <c r="BRW3186" s="605"/>
      <c r="BRX3186" s="605"/>
      <c r="BRY3186" s="605"/>
      <c r="BRZ3186" s="605"/>
      <c r="BSA3186" s="605"/>
      <c r="BSB3186" s="605"/>
      <c r="BSC3186" s="605"/>
      <c r="BSD3186" s="605"/>
      <c r="BSE3186" s="605"/>
      <c r="BSF3186" s="605"/>
      <c r="BSG3186" s="605"/>
      <c r="BSH3186" s="605"/>
      <c r="BSI3186" s="605"/>
      <c r="BSJ3186" s="605"/>
      <c r="BSK3186" s="605"/>
      <c r="BSL3186" s="605"/>
      <c r="BSM3186" s="605"/>
      <c r="BSN3186" s="605"/>
      <c r="BSO3186" s="605"/>
      <c r="BSP3186" s="605"/>
      <c r="BSQ3186" s="605"/>
      <c r="BSR3186" s="605"/>
      <c r="BSS3186" s="605"/>
      <c r="BST3186" s="605"/>
      <c r="BSU3186" s="605"/>
      <c r="BSV3186" s="605"/>
      <c r="BSW3186" s="605"/>
      <c r="BSX3186" s="605"/>
      <c r="BSY3186" s="605"/>
      <c r="BSZ3186" s="605"/>
      <c r="BTA3186" s="605"/>
      <c r="BTB3186" s="605"/>
      <c r="BTC3186" s="605"/>
      <c r="BTD3186" s="605"/>
      <c r="BTE3186" s="605"/>
      <c r="BTF3186" s="605"/>
      <c r="BTG3186" s="605"/>
      <c r="BTH3186" s="605"/>
      <c r="BTI3186" s="605"/>
      <c r="BTJ3186" s="605"/>
      <c r="BTK3186" s="605"/>
      <c r="BTL3186" s="605"/>
      <c r="BTM3186" s="605"/>
      <c r="BTN3186" s="605"/>
      <c r="BTO3186" s="605"/>
      <c r="BTP3186" s="605"/>
      <c r="BTQ3186" s="605"/>
      <c r="BTR3186" s="605"/>
      <c r="BTS3186" s="605"/>
      <c r="BTT3186" s="605"/>
      <c r="BTU3186" s="605"/>
      <c r="BTV3186" s="605"/>
      <c r="BTW3186" s="605"/>
      <c r="BTX3186" s="605"/>
      <c r="BTY3186" s="605"/>
      <c r="BTZ3186" s="605"/>
      <c r="BUA3186" s="605"/>
      <c r="BUB3186" s="605"/>
      <c r="BUC3186" s="605"/>
      <c r="BUD3186" s="605"/>
      <c r="BUE3186" s="605"/>
      <c r="BUF3186" s="605"/>
      <c r="BUG3186" s="605"/>
      <c r="BUH3186" s="605"/>
      <c r="BUI3186" s="605"/>
      <c r="BUJ3186" s="605"/>
      <c r="BUK3186" s="605"/>
      <c r="BUL3186" s="605"/>
      <c r="BUM3186" s="605"/>
      <c r="BUN3186" s="605"/>
      <c r="BUO3186" s="605"/>
      <c r="BUP3186" s="605"/>
      <c r="BUQ3186" s="605"/>
      <c r="BUR3186" s="605"/>
      <c r="BUS3186" s="605"/>
      <c r="BUT3186" s="605"/>
      <c r="BUU3186" s="605"/>
      <c r="BUV3186" s="605"/>
      <c r="BUW3186" s="605"/>
      <c r="BUX3186" s="605"/>
      <c r="BUY3186" s="605"/>
      <c r="BUZ3186" s="605"/>
      <c r="BVA3186" s="605"/>
      <c r="BVB3186" s="605"/>
      <c r="BVC3186" s="605"/>
      <c r="BVD3186" s="605"/>
      <c r="BVE3186" s="605"/>
      <c r="BVF3186" s="605"/>
      <c r="BVG3186" s="605"/>
      <c r="BVH3186" s="605"/>
      <c r="BVI3186" s="605"/>
      <c r="BVJ3186" s="605"/>
      <c r="BVK3186" s="605"/>
      <c r="BVL3186" s="605"/>
      <c r="BVM3186" s="605"/>
      <c r="BVN3186" s="605"/>
      <c r="BVO3186" s="605"/>
      <c r="BVP3186" s="605"/>
      <c r="BVQ3186" s="605"/>
      <c r="BVR3186" s="605"/>
      <c r="BVS3186" s="605"/>
      <c r="BVT3186" s="605"/>
      <c r="BVU3186" s="605"/>
      <c r="BVV3186" s="605"/>
      <c r="BVW3186" s="605"/>
      <c r="BVX3186" s="605"/>
      <c r="BVY3186" s="605"/>
      <c r="BVZ3186" s="605"/>
      <c r="BWA3186" s="605"/>
      <c r="BWB3186" s="605"/>
      <c r="BWC3186" s="605"/>
      <c r="BWD3186" s="605"/>
      <c r="BWE3186" s="605"/>
      <c r="BWF3186" s="605"/>
      <c r="BWG3186" s="605"/>
      <c r="BWH3186" s="605"/>
      <c r="BWI3186" s="605"/>
      <c r="BWJ3186" s="605"/>
      <c r="BWK3186" s="605"/>
      <c r="BWL3186" s="605"/>
      <c r="BWM3186" s="605"/>
      <c r="BWN3186" s="605"/>
      <c r="BWO3186" s="605"/>
      <c r="BWP3186" s="605"/>
      <c r="BWQ3186" s="605"/>
      <c r="BWR3186" s="605"/>
      <c r="BWS3186" s="605"/>
      <c r="BWT3186" s="605"/>
      <c r="BWU3186" s="605"/>
      <c r="BWV3186" s="605"/>
      <c r="BWW3186" s="605"/>
      <c r="BWX3186" s="605"/>
      <c r="BWY3186" s="605"/>
      <c r="BWZ3186" s="605"/>
      <c r="BXA3186" s="605"/>
      <c r="BXB3186" s="605"/>
      <c r="BXC3186" s="605"/>
      <c r="BXD3186" s="605"/>
      <c r="BXE3186" s="605"/>
      <c r="BXF3186" s="605"/>
      <c r="BXG3186" s="605"/>
      <c r="BXH3186" s="605"/>
      <c r="BXI3186" s="605"/>
      <c r="BXJ3186" s="605"/>
      <c r="BXK3186" s="605"/>
      <c r="BXL3186" s="605"/>
      <c r="BXM3186" s="605"/>
      <c r="BXN3186" s="605"/>
      <c r="BXO3186" s="605"/>
      <c r="BXP3186" s="605"/>
      <c r="BXQ3186" s="605"/>
      <c r="BXR3186" s="605"/>
      <c r="BXS3186" s="605"/>
      <c r="BXT3186" s="605"/>
      <c r="BXU3186" s="605"/>
      <c r="BXV3186" s="605"/>
      <c r="BXW3186" s="605"/>
      <c r="BXX3186" s="605"/>
      <c r="BXY3186" s="605"/>
      <c r="BXZ3186" s="605"/>
      <c r="BYA3186" s="605"/>
      <c r="BYB3186" s="605"/>
      <c r="BYC3186" s="605"/>
      <c r="BYD3186" s="605"/>
      <c r="BYE3186" s="605"/>
      <c r="BYF3186" s="605"/>
      <c r="BYG3186" s="605"/>
      <c r="BYH3186" s="605"/>
      <c r="BYI3186" s="605"/>
      <c r="BYJ3186" s="605"/>
      <c r="BYK3186" s="605"/>
      <c r="BYL3186" s="605"/>
      <c r="BYM3186" s="605"/>
      <c r="BYN3186" s="605"/>
      <c r="BYO3186" s="605"/>
      <c r="BYP3186" s="605"/>
      <c r="BYQ3186" s="605"/>
      <c r="BYR3186" s="605"/>
      <c r="BYS3186" s="605"/>
      <c r="BYT3186" s="605"/>
      <c r="BYU3186" s="605"/>
      <c r="BYV3186" s="605"/>
      <c r="BYW3186" s="605"/>
      <c r="BYX3186" s="605"/>
      <c r="BYY3186" s="605"/>
      <c r="BYZ3186" s="605"/>
      <c r="BZA3186" s="605"/>
      <c r="BZB3186" s="605"/>
      <c r="BZC3186" s="605"/>
      <c r="BZD3186" s="605"/>
      <c r="BZE3186" s="605"/>
      <c r="BZF3186" s="605"/>
      <c r="BZG3186" s="605"/>
      <c r="BZH3186" s="605"/>
      <c r="BZI3186" s="605"/>
      <c r="BZJ3186" s="605"/>
      <c r="BZK3186" s="605"/>
      <c r="BZL3186" s="605"/>
      <c r="BZM3186" s="605"/>
      <c r="BZN3186" s="605"/>
      <c r="BZO3186" s="605"/>
      <c r="BZP3186" s="605"/>
      <c r="BZQ3186" s="605"/>
      <c r="BZR3186" s="605"/>
      <c r="BZS3186" s="605"/>
      <c r="BZT3186" s="605"/>
      <c r="BZU3186" s="605"/>
      <c r="BZV3186" s="605"/>
      <c r="BZW3186" s="605"/>
      <c r="BZX3186" s="605"/>
      <c r="BZY3186" s="605"/>
      <c r="BZZ3186" s="605"/>
      <c r="CAA3186" s="605"/>
      <c r="CAB3186" s="605"/>
      <c r="CAC3186" s="605"/>
      <c r="CAD3186" s="605"/>
      <c r="CAE3186" s="605"/>
      <c r="CAF3186" s="605"/>
      <c r="CAG3186" s="605"/>
      <c r="CAH3186" s="605"/>
      <c r="CAI3186" s="605"/>
      <c r="CAJ3186" s="605"/>
      <c r="CAK3186" s="605"/>
      <c r="CAL3186" s="605"/>
      <c r="CAM3186" s="605"/>
      <c r="CAN3186" s="605"/>
      <c r="CAO3186" s="605"/>
      <c r="CAP3186" s="605"/>
      <c r="CAQ3186" s="605"/>
      <c r="CAR3186" s="605"/>
      <c r="CAS3186" s="605"/>
      <c r="CAT3186" s="605"/>
      <c r="CAU3186" s="605"/>
      <c r="CAV3186" s="605"/>
      <c r="CAW3186" s="605"/>
      <c r="CAX3186" s="605"/>
      <c r="CAY3186" s="605"/>
      <c r="CAZ3186" s="605"/>
      <c r="CBA3186" s="605"/>
      <c r="CBB3186" s="605"/>
      <c r="CBC3186" s="605"/>
      <c r="CBD3186" s="605"/>
      <c r="CBE3186" s="605"/>
      <c r="CBF3186" s="605"/>
      <c r="CBG3186" s="605"/>
      <c r="CBH3186" s="605"/>
      <c r="CBI3186" s="605"/>
      <c r="CBJ3186" s="605"/>
      <c r="CBK3186" s="605"/>
      <c r="CBL3186" s="605"/>
      <c r="CBM3186" s="605"/>
      <c r="CBN3186" s="605"/>
      <c r="CBO3186" s="605"/>
      <c r="CBP3186" s="605"/>
      <c r="CBQ3186" s="605"/>
      <c r="CBR3186" s="605"/>
      <c r="CBS3186" s="605"/>
      <c r="CBT3186" s="605"/>
      <c r="CBU3186" s="605"/>
      <c r="CBV3186" s="605"/>
      <c r="CBW3186" s="605"/>
      <c r="CBX3186" s="605"/>
      <c r="CBY3186" s="605"/>
      <c r="CBZ3186" s="605"/>
      <c r="CCA3186" s="605"/>
      <c r="CCB3186" s="605"/>
      <c r="CCC3186" s="605"/>
      <c r="CCD3186" s="605"/>
      <c r="CCE3186" s="605"/>
      <c r="CCF3186" s="605"/>
      <c r="CCG3186" s="605"/>
      <c r="CCH3186" s="605"/>
      <c r="CCI3186" s="605"/>
      <c r="CCJ3186" s="605"/>
      <c r="CCK3186" s="605"/>
      <c r="CCL3186" s="605"/>
      <c r="CCM3186" s="605"/>
      <c r="CCN3186" s="605"/>
      <c r="CCO3186" s="605"/>
      <c r="CCP3186" s="605"/>
      <c r="CCQ3186" s="605"/>
      <c r="CCR3186" s="605"/>
      <c r="CCS3186" s="605"/>
      <c r="CCT3186" s="605"/>
      <c r="CCU3186" s="605"/>
      <c r="CCV3186" s="605"/>
      <c r="CCW3186" s="605"/>
      <c r="CCX3186" s="605"/>
      <c r="CCY3186" s="605"/>
      <c r="CCZ3186" s="605"/>
      <c r="CDA3186" s="605"/>
      <c r="CDB3186" s="605"/>
      <c r="CDC3186" s="605"/>
      <c r="CDD3186" s="605"/>
      <c r="CDE3186" s="605"/>
      <c r="CDF3186" s="605"/>
      <c r="CDG3186" s="605"/>
      <c r="CDH3186" s="605"/>
      <c r="CDI3186" s="605"/>
      <c r="CDJ3186" s="605"/>
      <c r="CDK3186" s="605"/>
      <c r="CDL3186" s="605"/>
      <c r="CDM3186" s="605"/>
      <c r="CDN3186" s="605"/>
      <c r="CDO3186" s="605"/>
      <c r="CDP3186" s="605"/>
      <c r="CDQ3186" s="605"/>
      <c r="CDR3186" s="605"/>
      <c r="CDS3186" s="605"/>
      <c r="CDT3186" s="605"/>
      <c r="CDU3186" s="605"/>
      <c r="CDV3186" s="605"/>
      <c r="CDW3186" s="605"/>
      <c r="CDX3186" s="605"/>
      <c r="CDY3186" s="605"/>
      <c r="CDZ3186" s="605"/>
      <c r="CEA3186" s="605"/>
      <c r="CEB3186" s="605"/>
      <c r="CEC3186" s="605"/>
      <c r="CED3186" s="605"/>
      <c r="CEE3186" s="605"/>
      <c r="CEF3186" s="605"/>
      <c r="CEG3186" s="605"/>
      <c r="CEH3186" s="605"/>
      <c r="CEI3186" s="605"/>
      <c r="CEJ3186" s="605"/>
      <c r="CEK3186" s="605"/>
      <c r="CEL3186" s="605"/>
      <c r="CEM3186" s="605"/>
      <c r="CEN3186" s="605"/>
      <c r="CEO3186" s="605"/>
      <c r="CEP3186" s="605"/>
      <c r="CEQ3186" s="605"/>
      <c r="CER3186" s="605"/>
      <c r="CES3186" s="605"/>
      <c r="CET3186" s="605"/>
      <c r="CEU3186" s="605"/>
      <c r="CEV3186" s="605"/>
      <c r="CEW3186" s="605"/>
      <c r="CEX3186" s="605"/>
      <c r="CEY3186" s="605"/>
      <c r="CEZ3186" s="605"/>
      <c r="CFA3186" s="605"/>
      <c r="CFB3186" s="605"/>
      <c r="CFC3186" s="605"/>
      <c r="CFD3186" s="605"/>
      <c r="CFE3186" s="605"/>
      <c r="CFF3186" s="605"/>
      <c r="CFG3186" s="605"/>
      <c r="CFH3186" s="605"/>
      <c r="CFI3186" s="605"/>
      <c r="CFJ3186" s="605"/>
      <c r="CFK3186" s="605"/>
      <c r="CFL3186" s="605"/>
      <c r="CFM3186" s="605"/>
      <c r="CFN3186" s="605"/>
      <c r="CFO3186" s="605"/>
      <c r="CFP3186" s="605"/>
      <c r="CFQ3186" s="605"/>
      <c r="CFR3186" s="605"/>
      <c r="CFS3186" s="605"/>
      <c r="CFT3186" s="605"/>
      <c r="CFU3186" s="605"/>
      <c r="CFV3186" s="605"/>
      <c r="CFW3186" s="605"/>
      <c r="CFX3186" s="605"/>
      <c r="CFY3186" s="605"/>
      <c r="CFZ3186" s="605"/>
      <c r="CGA3186" s="605"/>
      <c r="CGB3186" s="605"/>
      <c r="CGC3186" s="605"/>
      <c r="CGD3186" s="605"/>
      <c r="CGE3186" s="605"/>
      <c r="CGF3186" s="605"/>
      <c r="CGG3186" s="605"/>
      <c r="CGH3186" s="605"/>
      <c r="CGI3186" s="605"/>
      <c r="CGJ3186" s="605"/>
      <c r="CGK3186" s="605"/>
      <c r="CGL3186" s="605"/>
      <c r="CGM3186" s="605"/>
      <c r="CGN3186" s="605"/>
      <c r="CGO3186" s="605"/>
      <c r="CGP3186" s="605"/>
      <c r="CGQ3186" s="605"/>
      <c r="CGR3186" s="605"/>
      <c r="CGS3186" s="605"/>
      <c r="CGT3186" s="605"/>
      <c r="CGU3186" s="605"/>
      <c r="CGV3186" s="605"/>
      <c r="CGW3186" s="605"/>
      <c r="CGX3186" s="605"/>
      <c r="CGY3186" s="605"/>
      <c r="CGZ3186" s="605"/>
      <c r="CHA3186" s="605"/>
      <c r="CHB3186" s="605"/>
      <c r="CHC3186" s="605"/>
      <c r="CHD3186" s="605"/>
      <c r="CHE3186" s="605"/>
      <c r="CHF3186" s="605"/>
      <c r="CHG3186" s="605"/>
      <c r="CHH3186" s="605"/>
      <c r="CHI3186" s="605"/>
      <c r="CHJ3186" s="605"/>
      <c r="CHK3186" s="605"/>
      <c r="CHL3186" s="605"/>
      <c r="CHM3186" s="605"/>
      <c r="CHN3186" s="605"/>
      <c r="CHO3186" s="605"/>
      <c r="CHP3186" s="605"/>
      <c r="CHQ3186" s="605"/>
      <c r="CHR3186" s="605"/>
      <c r="CHS3186" s="605"/>
      <c r="CHT3186" s="605"/>
      <c r="CHU3186" s="605"/>
      <c r="CHV3186" s="605"/>
      <c r="CHW3186" s="605"/>
      <c r="CHX3186" s="605"/>
      <c r="CHY3186" s="605"/>
      <c r="CHZ3186" s="605"/>
      <c r="CIA3186" s="605"/>
      <c r="CIB3186" s="605"/>
      <c r="CIC3186" s="605"/>
      <c r="CID3186" s="605"/>
      <c r="CIE3186" s="605"/>
      <c r="CIF3186" s="605"/>
      <c r="CIG3186" s="605"/>
      <c r="CIH3186" s="605"/>
      <c r="CII3186" s="605"/>
      <c r="CIJ3186" s="605"/>
      <c r="CIK3186" s="605"/>
      <c r="CIL3186" s="605"/>
      <c r="CIM3186" s="605"/>
      <c r="CIN3186" s="605"/>
      <c r="CIO3186" s="605"/>
      <c r="CIP3186" s="605"/>
      <c r="CIQ3186" s="605"/>
      <c r="CIR3186" s="605"/>
      <c r="CIS3186" s="605"/>
      <c r="CIT3186" s="605"/>
      <c r="CIU3186" s="605"/>
      <c r="CIV3186" s="605"/>
      <c r="CIW3186" s="605"/>
      <c r="CIX3186" s="605"/>
      <c r="CIY3186" s="605"/>
      <c r="CIZ3186" s="605"/>
      <c r="CJA3186" s="605"/>
      <c r="CJB3186" s="605"/>
      <c r="CJC3186" s="605"/>
      <c r="CJD3186" s="605"/>
      <c r="CJE3186" s="605"/>
      <c r="CJF3186" s="605"/>
      <c r="CJG3186" s="605"/>
      <c r="CJH3186" s="605"/>
      <c r="CJI3186" s="605"/>
      <c r="CJJ3186" s="605"/>
      <c r="CJK3186" s="605"/>
      <c r="CJL3186" s="605"/>
      <c r="CJM3186" s="605"/>
      <c r="CJN3186" s="605"/>
      <c r="CJO3186" s="605"/>
      <c r="CJP3186" s="605"/>
      <c r="CJQ3186" s="605"/>
      <c r="CJR3186" s="605"/>
      <c r="CJS3186" s="605"/>
      <c r="CJT3186" s="605"/>
      <c r="CJU3186" s="605"/>
      <c r="CJV3186" s="605"/>
      <c r="CJW3186" s="605"/>
      <c r="CJX3186" s="605"/>
      <c r="CJY3186" s="605"/>
      <c r="CJZ3186" s="605"/>
      <c r="CKA3186" s="605"/>
      <c r="CKB3186" s="605"/>
      <c r="CKC3186" s="605"/>
      <c r="CKD3186" s="605"/>
      <c r="CKE3186" s="605"/>
      <c r="CKF3186" s="605"/>
      <c r="CKG3186" s="605"/>
      <c r="CKH3186" s="605"/>
      <c r="CKI3186" s="605"/>
      <c r="CKJ3186" s="605"/>
      <c r="CKK3186" s="605"/>
      <c r="CKL3186" s="605"/>
      <c r="CKM3186" s="605"/>
      <c r="CKN3186" s="605"/>
      <c r="CKO3186" s="605"/>
      <c r="CKP3186" s="605"/>
      <c r="CKQ3186" s="605"/>
      <c r="CKR3186" s="605"/>
      <c r="CKS3186" s="605"/>
      <c r="CKT3186" s="605"/>
      <c r="CKU3186" s="605"/>
      <c r="CKV3186" s="605"/>
      <c r="CKW3186" s="605"/>
      <c r="CKX3186" s="605"/>
      <c r="CKY3186" s="605"/>
      <c r="CKZ3186" s="605"/>
      <c r="CLA3186" s="605"/>
      <c r="CLB3186" s="605"/>
      <c r="CLC3186" s="605"/>
      <c r="CLD3186" s="605"/>
      <c r="CLE3186" s="605"/>
      <c r="CLF3186" s="605"/>
      <c r="CLG3186" s="605"/>
      <c r="CLH3186" s="605"/>
      <c r="CLI3186" s="605"/>
      <c r="CLJ3186" s="605"/>
      <c r="CLK3186" s="605"/>
      <c r="CLL3186" s="605"/>
      <c r="CLM3186" s="605"/>
      <c r="CLN3186" s="605"/>
      <c r="CLO3186" s="605"/>
      <c r="CLP3186" s="605"/>
      <c r="CLQ3186" s="605"/>
      <c r="CLR3186" s="605"/>
      <c r="CLS3186" s="605"/>
      <c r="CLT3186" s="605"/>
      <c r="CLU3186" s="605"/>
      <c r="CLV3186" s="605"/>
      <c r="CLW3186" s="605"/>
      <c r="CLX3186" s="605"/>
      <c r="CLY3186" s="605"/>
      <c r="CLZ3186" s="605"/>
      <c r="CMA3186" s="605"/>
      <c r="CMB3186" s="605"/>
      <c r="CMC3186" s="605"/>
      <c r="CMD3186" s="605"/>
      <c r="CME3186" s="605"/>
      <c r="CMF3186" s="605"/>
      <c r="CMG3186" s="605"/>
      <c r="CMH3186" s="605"/>
      <c r="CMI3186" s="605"/>
      <c r="CMJ3186" s="605"/>
      <c r="CMK3186" s="605"/>
      <c r="CML3186" s="605"/>
      <c r="CMM3186" s="605"/>
      <c r="CMN3186" s="605"/>
      <c r="CMO3186" s="605"/>
      <c r="CMP3186" s="605"/>
      <c r="CMQ3186" s="605"/>
      <c r="CMR3186" s="605"/>
      <c r="CMS3186" s="605"/>
      <c r="CMT3186" s="605"/>
      <c r="CMU3186" s="605"/>
      <c r="CMV3186" s="605"/>
      <c r="CMW3186" s="605"/>
      <c r="CMX3186" s="605"/>
      <c r="CMY3186" s="605"/>
      <c r="CMZ3186" s="605"/>
      <c r="CNA3186" s="605"/>
      <c r="CNB3186" s="605"/>
      <c r="CNC3186" s="605"/>
      <c r="CND3186" s="605"/>
      <c r="CNE3186" s="605"/>
      <c r="CNF3186" s="605"/>
      <c r="CNG3186" s="605"/>
      <c r="CNH3186" s="605"/>
      <c r="CNI3186" s="605"/>
      <c r="CNJ3186" s="605"/>
      <c r="CNK3186" s="605"/>
      <c r="CNL3186" s="605"/>
      <c r="CNM3186" s="605"/>
      <c r="CNN3186" s="605"/>
      <c r="CNO3186" s="605"/>
      <c r="CNP3186" s="605"/>
      <c r="CNQ3186" s="605"/>
      <c r="CNR3186" s="605"/>
      <c r="CNS3186" s="605"/>
      <c r="CNT3186" s="605"/>
      <c r="CNU3186" s="605"/>
      <c r="CNV3186" s="605"/>
      <c r="CNW3186" s="605"/>
      <c r="CNX3186" s="605"/>
      <c r="CNY3186" s="605"/>
      <c r="CNZ3186" s="605"/>
      <c r="COA3186" s="605"/>
      <c r="COB3186" s="605"/>
      <c r="COC3186" s="605"/>
      <c r="COD3186" s="605"/>
      <c r="COE3186" s="605"/>
      <c r="COF3186" s="605"/>
      <c r="COG3186" s="605"/>
      <c r="COH3186" s="605"/>
      <c r="COI3186" s="605"/>
      <c r="COJ3186" s="605"/>
      <c r="COK3186" s="605"/>
      <c r="COL3186" s="605"/>
      <c r="COM3186" s="605"/>
      <c r="CON3186" s="605"/>
      <c r="COO3186" s="605"/>
      <c r="COP3186" s="605"/>
      <c r="COQ3186" s="605"/>
      <c r="COR3186" s="605"/>
      <c r="COS3186" s="605"/>
      <c r="COT3186" s="605"/>
      <c r="COU3186" s="605"/>
      <c r="COV3186" s="605"/>
      <c r="COW3186" s="605"/>
      <c r="COX3186" s="605"/>
      <c r="COY3186" s="605"/>
      <c r="COZ3186" s="605"/>
      <c r="CPA3186" s="605"/>
      <c r="CPB3186" s="605"/>
      <c r="CPC3186" s="605"/>
      <c r="CPD3186" s="605"/>
      <c r="CPE3186" s="605"/>
      <c r="CPF3186" s="605"/>
      <c r="CPG3186" s="605"/>
      <c r="CPH3186" s="605"/>
      <c r="CPI3186" s="605"/>
      <c r="CPJ3186" s="605"/>
      <c r="CPK3186" s="605"/>
      <c r="CPL3186" s="605"/>
      <c r="CPM3186" s="605"/>
      <c r="CPN3186" s="605"/>
      <c r="CPO3186" s="605"/>
      <c r="CPP3186" s="605"/>
      <c r="CPQ3186" s="605"/>
      <c r="CPR3186" s="605"/>
      <c r="CPS3186" s="605"/>
      <c r="CPT3186" s="605"/>
      <c r="CPU3186" s="605"/>
      <c r="CPV3186" s="605"/>
      <c r="CPW3186" s="605"/>
      <c r="CPX3186" s="605"/>
      <c r="CPY3186" s="605"/>
      <c r="CPZ3186" s="605"/>
      <c r="CQA3186" s="605"/>
      <c r="CQB3186" s="605"/>
      <c r="CQC3186" s="605"/>
      <c r="CQD3186" s="605"/>
      <c r="CQE3186" s="605"/>
      <c r="CQF3186" s="605"/>
      <c r="CQG3186" s="605"/>
      <c r="CQH3186" s="605"/>
      <c r="CQI3186" s="605"/>
      <c r="CQJ3186" s="605"/>
      <c r="CQK3186" s="605"/>
      <c r="CQL3186" s="605"/>
      <c r="CQM3186" s="605"/>
      <c r="CQN3186" s="605"/>
      <c r="CQO3186" s="605"/>
      <c r="CQP3186" s="605"/>
      <c r="CQQ3186" s="605"/>
      <c r="CQR3186" s="605"/>
      <c r="CQS3186" s="605"/>
      <c r="CQT3186" s="605"/>
      <c r="CQU3186" s="605"/>
      <c r="CQV3186" s="605"/>
      <c r="CQW3186" s="605"/>
      <c r="CQX3186" s="605"/>
      <c r="CQY3186" s="605"/>
      <c r="CQZ3186" s="605"/>
      <c r="CRA3186" s="605"/>
      <c r="CRB3186" s="605"/>
      <c r="CRC3186" s="605"/>
      <c r="CRD3186" s="605"/>
      <c r="CRE3186" s="605"/>
      <c r="CRF3186" s="605"/>
      <c r="CRG3186" s="605"/>
      <c r="CRH3186" s="605"/>
      <c r="CRI3186" s="605"/>
      <c r="CRJ3186" s="605"/>
      <c r="CRK3186" s="605"/>
      <c r="CRL3186" s="605"/>
      <c r="CRM3186" s="605"/>
      <c r="CRN3186" s="605"/>
      <c r="CRO3186" s="605"/>
      <c r="CRP3186" s="605"/>
      <c r="CRQ3186" s="605"/>
      <c r="CRR3186" s="605"/>
      <c r="CRS3186" s="605"/>
      <c r="CRT3186" s="605"/>
      <c r="CRU3186" s="605"/>
      <c r="CRV3186" s="605"/>
      <c r="CRW3186" s="605"/>
      <c r="CRX3186" s="605"/>
      <c r="CRY3186" s="605"/>
      <c r="CRZ3186" s="605"/>
      <c r="CSA3186" s="605"/>
      <c r="CSB3186" s="605"/>
      <c r="CSC3186" s="605"/>
      <c r="CSD3186" s="605"/>
      <c r="CSE3186" s="605"/>
      <c r="CSF3186" s="605"/>
      <c r="CSG3186" s="605"/>
      <c r="CSH3186" s="605"/>
      <c r="CSI3186" s="605"/>
      <c r="CSJ3186" s="605"/>
      <c r="CSK3186" s="605"/>
      <c r="CSL3186" s="605"/>
      <c r="CSM3186" s="605"/>
      <c r="CSN3186" s="605"/>
      <c r="CSO3186" s="605"/>
      <c r="CSP3186" s="605"/>
      <c r="CSQ3186" s="605"/>
      <c r="CSR3186" s="605"/>
      <c r="CSS3186" s="605"/>
      <c r="CST3186" s="605"/>
      <c r="CSU3186" s="605"/>
      <c r="CSV3186" s="605"/>
      <c r="CSW3186" s="605"/>
      <c r="CSX3186" s="605"/>
      <c r="CSY3186" s="605"/>
      <c r="CSZ3186" s="605"/>
      <c r="CTA3186" s="605"/>
      <c r="CTB3186" s="605"/>
      <c r="CTC3186" s="605"/>
      <c r="CTD3186" s="605"/>
      <c r="CTE3186" s="605"/>
      <c r="CTF3186" s="605"/>
      <c r="CTG3186" s="605"/>
      <c r="CTH3186" s="605"/>
      <c r="CTI3186" s="605"/>
      <c r="CTJ3186" s="605"/>
      <c r="CTK3186" s="605"/>
      <c r="CTL3186" s="605"/>
      <c r="CTM3186" s="605"/>
      <c r="CTN3186" s="605"/>
      <c r="CTO3186" s="605"/>
      <c r="CTP3186" s="605"/>
      <c r="CTQ3186" s="605"/>
      <c r="CTR3186" s="605"/>
      <c r="CTS3186" s="605"/>
      <c r="CTT3186" s="605"/>
      <c r="CTU3186" s="605"/>
      <c r="CTV3186" s="605"/>
      <c r="CTW3186" s="605"/>
      <c r="CTX3186" s="605"/>
      <c r="CTY3186" s="605"/>
      <c r="CTZ3186" s="605"/>
      <c r="CUA3186" s="605"/>
      <c r="CUB3186" s="605"/>
      <c r="CUC3186" s="605"/>
      <c r="CUD3186" s="605"/>
      <c r="CUE3186" s="605"/>
      <c r="CUF3186" s="605"/>
      <c r="CUG3186" s="605"/>
      <c r="CUH3186" s="605"/>
      <c r="CUI3186" s="605"/>
      <c r="CUJ3186" s="605"/>
      <c r="CUK3186" s="605"/>
      <c r="CUL3186" s="605"/>
      <c r="CUM3186" s="605"/>
      <c r="CUN3186" s="605"/>
      <c r="CUO3186" s="605"/>
      <c r="CUP3186" s="605"/>
      <c r="CUQ3186" s="605"/>
      <c r="CUR3186" s="605"/>
      <c r="CUS3186" s="605"/>
      <c r="CUT3186" s="605"/>
      <c r="CUU3186" s="605"/>
      <c r="CUV3186" s="605"/>
      <c r="CUW3186" s="605"/>
      <c r="CUX3186" s="605"/>
      <c r="CUY3186" s="605"/>
      <c r="CUZ3186" s="605"/>
      <c r="CVA3186" s="605"/>
      <c r="CVB3186" s="605"/>
      <c r="CVC3186" s="605"/>
      <c r="CVD3186" s="605"/>
      <c r="CVE3186" s="605"/>
      <c r="CVF3186" s="605"/>
      <c r="CVG3186" s="605"/>
      <c r="CVH3186" s="605"/>
      <c r="CVI3186" s="605"/>
      <c r="CVJ3186" s="605"/>
      <c r="CVK3186" s="605"/>
      <c r="CVL3186" s="605"/>
      <c r="CVM3186" s="605"/>
      <c r="CVN3186" s="605"/>
      <c r="CVO3186" s="605"/>
      <c r="CVP3186" s="605"/>
      <c r="CVQ3186" s="605"/>
      <c r="CVR3186" s="605"/>
      <c r="CVS3186" s="605"/>
      <c r="CVT3186" s="605"/>
      <c r="CVU3186" s="605"/>
      <c r="CVV3186" s="605"/>
      <c r="CVW3186" s="605"/>
      <c r="CVX3186" s="605"/>
      <c r="CVY3186" s="605"/>
      <c r="CVZ3186" s="605"/>
      <c r="CWA3186" s="605"/>
      <c r="CWB3186" s="605"/>
      <c r="CWC3186" s="605"/>
      <c r="CWD3186" s="605"/>
      <c r="CWE3186" s="605"/>
      <c r="CWF3186" s="605"/>
      <c r="CWG3186" s="605"/>
      <c r="CWH3186" s="605"/>
      <c r="CWI3186" s="605"/>
      <c r="CWJ3186" s="605"/>
      <c r="CWK3186" s="605"/>
      <c r="CWL3186" s="605"/>
      <c r="CWM3186" s="605"/>
      <c r="CWN3186" s="605"/>
      <c r="CWO3186" s="605"/>
      <c r="CWP3186" s="605"/>
      <c r="CWQ3186" s="605"/>
      <c r="CWR3186" s="605"/>
      <c r="CWS3186" s="605"/>
      <c r="CWT3186" s="605"/>
      <c r="CWU3186" s="605"/>
      <c r="CWV3186" s="605"/>
      <c r="CWW3186" s="605"/>
      <c r="CWX3186" s="605"/>
      <c r="CWY3186" s="605"/>
      <c r="CWZ3186" s="605"/>
      <c r="CXA3186" s="605"/>
      <c r="CXB3186" s="605"/>
      <c r="CXC3186" s="605"/>
      <c r="CXD3186" s="605"/>
      <c r="CXE3186" s="605"/>
      <c r="CXF3186" s="605"/>
      <c r="CXG3186" s="605"/>
      <c r="CXH3186" s="605"/>
      <c r="CXI3186" s="605"/>
      <c r="CXJ3186" s="605"/>
      <c r="CXK3186" s="605"/>
      <c r="CXL3186" s="605"/>
      <c r="CXM3186" s="605"/>
      <c r="CXN3186" s="605"/>
      <c r="CXO3186" s="605"/>
      <c r="CXP3186" s="605"/>
      <c r="CXQ3186" s="605"/>
      <c r="CXR3186" s="605"/>
      <c r="CXS3186" s="605"/>
      <c r="CXT3186" s="605"/>
      <c r="CXU3186" s="605"/>
      <c r="CXV3186" s="605"/>
      <c r="CXW3186" s="605"/>
      <c r="CXX3186" s="605"/>
      <c r="CXY3186" s="605"/>
      <c r="CXZ3186" s="605"/>
      <c r="CYA3186" s="605"/>
      <c r="CYB3186" s="605"/>
      <c r="CYC3186" s="605"/>
      <c r="CYD3186" s="605"/>
      <c r="CYE3186" s="605"/>
      <c r="CYF3186" s="605"/>
      <c r="CYG3186" s="605"/>
      <c r="CYH3186" s="605"/>
      <c r="CYI3186" s="605"/>
      <c r="CYJ3186" s="605"/>
      <c r="CYK3186" s="605"/>
      <c r="CYL3186" s="605"/>
      <c r="CYM3186" s="605"/>
      <c r="CYN3186" s="605"/>
      <c r="CYO3186" s="605"/>
      <c r="CYP3186" s="605"/>
      <c r="CYQ3186" s="605"/>
      <c r="CYR3186" s="605"/>
      <c r="CYS3186" s="605"/>
      <c r="CYT3186" s="605"/>
      <c r="CYU3186" s="605"/>
      <c r="CYV3186" s="605"/>
      <c r="CYW3186" s="605"/>
      <c r="CYX3186" s="605"/>
      <c r="CYY3186" s="605"/>
      <c r="CYZ3186" s="605"/>
      <c r="CZA3186" s="605"/>
      <c r="CZB3186" s="605"/>
      <c r="CZC3186" s="605"/>
      <c r="CZD3186" s="605"/>
      <c r="CZE3186" s="605"/>
      <c r="CZF3186" s="605"/>
      <c r="CZG3186" s="605"/>
      <c r="CZH3186" s="605"/>
      <c r="CZI3186" s="605"/>
      <c r="CZJ3186" s="605"/>
      <c r="CZK3186" s="605"/>
      <c r="CZL3186" s="605"/>
      <c r="CZM3186" s="605"/>
      <c r="CZN3186" s="605"/>
      <c r="CZO3186" s="605"/>
      <c r="CZP3186" s="605"/>
      <c r="CZQ3186" s="605"/>
      <c r="CZR3186" s="605"/>
      <c r="CZS3186" s="605"/>
      <c r="CZT3186" s="605"/>
      <c r="CZU3186" s="605"/>
      <c r="CZV3186" s="605"/>
      <c r="CZW3186" s="605"/>
      <c r="CZX3186" s="605"/>
      <c r="CZY3186" s="605"/>
      <c r="CZZ3186" s="605"/>
      <c r="DAA3186" s="605"/>
      <c r="DAB3186" s="605"/>
      <c r="DAC3186" s="605"/>
      <c r="DAD3186" s="605"/>
      <c r="DAE3186" s="605"/>
      <c r="DAF3186" s="605"/>
      <c r="DAG3186" s="605"/>
      <c r="DAH3186" s="605"/>
      <c r="DAI3186" s="605"/>
      <c r="DAJ3186" s="605"/>
      <c r="DAK3186" s="605"/>
      <c r="DAL3186" s="605"/>
      <c r="DAM3186" s="605"/>
      <c r="DAN3186" s="605"/>
      <c r="DAO3186" s="605"/>
      <c r="DAP3186" s="605"/>
      <c r="DAQ3186" s="605"/>
      <c r="DAR3186" s="605"/>
      <c r="DAS3186" s="605"/>
      <c r="DAT3186" s="605"/>
      <c r="DAU3186" s="605"/>
      <c r="DAV3186" s="605"/>
      <c r="DAW3186" s="605"/>
      <c r="DAX3186" s="605"/>
      <c r="DAY3186" s="605"/>
      <c r="DAZ3186" s="605"/>
      <c r="DBA3186" s="605"/>
      <c r="DBB3186" s="605"/>
      <c r="DBC3186" s="605"/>
      <c r="DBD3186" s="605"/>
      <c r="DBE3186" s="605"/>
      <c r="DBF3186" s="605"/>
      <c r="DBG3186" s="605"/>
      <c r="DBH3186" s="605"/>
      <c r="DBI3186" s="605"/>
      <c r="DBJ3186" s="605"/>
      <c r="DBK3186" s="605"/>
      <c r="DBL3186" s="605"/>
      <c r="DBM3186" s="605"/>
      <c r="DBN3186" s="605"/>
      <c r="DBO3186" s="605"/>
      <c r="DBP3186" s="605"/>
      <c r="DBQ3186" s="605"/>
      <c r="DBR3186" s="605"/>
      <c r="DBS3186" s="605"/>
      <c r="DBT3186" s="605"/>
      <c r="DBU3186" s="605"/>
      <c r="DBV3186" s="605"/>
      <c r="DBW3186" s="605"/>
      <c r="DBX3186" s="605"/>
      <c r="DBY3186" s="605"/>
      <c r="DBZ3186" s="605"/>
      <c r="DCA3186" s="605"/>
      <c r="DCB3186" s="605"/>
      <c r="DCC3186" s="605"/>
      <c r="DCD3186" s="605"/>
      <c r="DCE3186" s="605"/>
      <c r="DCF3186" s="605"/>
      <c r="DCG3186" s="605"/>
      <c r="DCH3186" s="605"/>
      <c r="DCI3186" s="605"/>
      <c r="DCJ3186" s="605"/>
      <c r="DCK3186" s="605"/>
      <c r="DCL3186" s="605"/>
      <c r="DCM3186" s="605"/>
      <c r="DCN3186" s="605"/>
      <c r="DCO3186" s="605"/>
      <c r="DCP3186" s="605"/>
      <c r="DCQ3186" s="605"/>
      <c r="DCR3186" s="605"/>
      <c r="DCS3186" s="605"/>
      <c r="DCT3186" s="605"/>
      <c r="DCU3186" s="605"/>
      <c r="DCV3186" s="605"/>
      <c r="DCW3186" s="605"/>
      <c r="DCX3186" s="605"/>
      <c r="DCY3186" s="605"/>
      <c r="DCZ3186" s="605"/>
      <c r="DDA3186" s="605"/>
      <c r="DDB3186" s="605"/>
      <c r="DDC3186" s="605"/>
      <c r="DDD3186" s="605"/>
      <c r="DDE3186" s="605"/>
      <c r="DDF3186" s="605"/>
      <c r="DDG3186" s="605"/>
      <c r="DDH3186" s="605"/>
      <c r="DDI3186" s="605"/>
      <c r="DDJ3186" s="605"/>
      <c r="DDK3186" s="605"/>
      <c r="DDL3186" s="605"/>
      <c r="DDM3186" s="605"/>
      <c r="DDN3186" s="605"/>
      <c r="DDO3186" s="605"/>
      <c r="DDP3186" s="605"/>
      <c r="DDQ3186" s="605"/>
      <c r="DDR3186" s="605"/>
      <c r="DDS3186" s="605"/>
      <c r="DDT3186" s="605"/>
      <c r="DDU3186" s="605"/>
      <c r="DDV3186" s="605"/>
      <c r="DDW3186" s="605"/>
      <c r="DDX3186" s="605"/>
      <c r="DDY3186" s="605"/>
      <c r="DDZ3186" s="605"/>
      <c r="DEA3186" s="605"/>
      <c r="DEB3186" s="605"/>
      <c r="DEC3186" s="605"/>
      <c r="DED3186" s="605"/>
      <c r="DEE3186" s="605"/>
      <c r="DEF3186" s="605"/>
      <c r="DEG3186" s="605"/>
      <c r="DEH3186" s="605"/>
      <c r="DEI3186" s="605"/>
      <c r="DEJ3186" s="605"/>
      <c r="DEK3186" s="605"/>
      <c r="DEL3186" s="605"/>
      <c r="DEM3186" s="605"/>
      <c r="DEN3186" s="605"/>
      <c r="DEO3186" s="605"/>
      <c r="DEP3186" s="605"/>
      <c r="DEQ3186" s="605"/>
      <c r="DER3186" s="605"/>
      <c r="DES3186" s="605"/>
      <c r="DET3186" s="605"/>
      <c r="DEU3186" s="605"/>
      <c r="DEV3186" s="605"/>
      <c r="DEW3186" s="605"/>
      <c r="DEX3186" s="605"/>
      <c r="DEY3186" s="605"/>
      <c r="DEZ3186" s="605"/>
      <c r="DFA3186" s="605"/>
      <c r="DFB3186" s="605"/>
      <c r="DFC3186" s="605"/>
      <c r="DFD3186" s="605"/>
      <c r="DFE3186" s="605"/>
      <c r="DFF3186" s="605"/>
      <c r="DFG3186" s="605"/>
      <c r="DFH3186" s="605"/>
      <c r="DFI3186" s="605"/>
      <c r="DFJ3186" s="605"/>
      <c r="DFK3186" s="605"/>
      <c r="DFL3186" s="605"/>
      <c r="DFM3186" s="605"/>
      <c r="DFN3186" s="605"/>
      <c r="DFO3186" s="605"/>
      <c r="DFP3186" s="605"/>
      <c r="DFQ3186" s="605"/>
      <c r="DFR3186" s="605"/>
      <c r="DFS3186" s="605"/>
      <c r="DFT3186" s="605"/>
      <c r="DFU3186" s="605"/>
      <c r="DFV3186" s="605"/>
      <c r="DFW3186" s="605"/>
      <c r="DFX3186" s="605"/>
      <c r="DFY3186" s="605"/>
      <c r="DFZ3186" s="605"/>
      <c r="DGA3186" s="605"/>
      <c r="DGB3186" s="605"/>
      <c r="DGC3186" s="605"/>
      <c r="DGD3186" s="605"/>
      <c r="DGE3186" s="605"/>
      <c r="DGF3186" s="605"/>
      <c r="DGG3186" s="605"/>
      <c r="DGH3186" s="605"/>
      <c r="DGI3186" s="605"/>
      <c r="DGJ3186" s="605"/>
      <c r="DGK3186" s="605"/>
      <c r="DGL3186" s="605"/>
      <c r="DGM3186" s="605"/>
      <c r="DGN3186" s="605"/>
      <c r="DGO3186" s="605"/>
      <c r="DGP3186" s="605"/>
      <c r="DGQ3186" s="605"/>
      <c r="DGR3186" s="605"/>
      <c r="DGS3186" s="605"/>
      <c r="DGT3186" s="605"/>
      <c r="DGU3186" s="605"/>
      <c r="DGV3186" s="605"/>
      <c r="DGW3186" s="605"/>
      <c r="DGX3186" s="605"/>
      <c r="DGY3186" s="605"/>
      <c r="DGZ3186" s="605"/>
      <c r="DHA3186" s="605"/>
      <c r="DHB3186" s="605"/>
      <c r="DHC3186" s="605"/>
      <c r="DHD3186" s="605"/>
      <c r="DHE3186" s="605"/>
      <c r="DHF3186" s="605"/>
      <c r="DHG3186" s="605"/>
      <c r="DHH3186" s="605"/>
      <c r="DHI3186" s="605"/>
      <c r="DHJ3186" s="605"/>
      <c r="DHK3186" s="605"/>
      <c r="DHL3186" s="605"/>
      <c r="DHM3186" s="605"/>
      <c r="DHN3186" s="605"/>
      <c r="DHO3186" s="605"/>
      <c r="DHP3186" s="605"/>
      <c r="DHQ3186" s="605"/>
      <c r="DHR3186" s="605"/>
      <c r="DHS3186" s="605"/>
      <c r="DHT3186" s="605"/>
      <c r="DHU3186" s="605"/>
      <c r="DHV3186" s="605"/>
      <c r="DHW3186" s="605"/>
      <c r="DHX3186" s="605"/>
      <c r="DHY3186" s="605"/>
      <c r="DHZ3186" s="605"/>
      <c r="DIA3186" s="605"/>
      <c r="DIB3186" s="605"/>
      <c r="DIC3186" s="605"/>
      <c r="DID3186" s="605"/>
      <c r="DIE3186" s="605"/>
      <c r="DIF3186" s="605"/>
      <c r="DIG3186" s="605"/>
      <c r="DIH3186" s="605"/>
      <c r="DII3186" s="605"/>
      <c r="DIJ3186" s="605"/>
      <c r="DIK3186" s="605"/>
      <c r="DIL3186" s="605"/>
      <c r="DIM3186" s="605"/>
      <c r="DIN3186" s="605"/>
      <c r="DIO3186" s="605"/>
      <c r="DIP3186" s="605"/>
      <c r="DIQ3186" s="605"/>
      <c r="DIR3186" s="605"/>
      <c r="DIS3186" s="605"/>
      <c r="DIT3186" s="605"/>
      <c r="DIU3186" s="605"/>
      <c r="DIV3186" s="605"/>
      <c r="DIW3186" s="605"/>
      <c r="DIX3186" s="605"/>
      <c r="DIY3186" s="605"/>
      <c r="DIZ3186" s="605"/>
      <c r="DJA3186" s="605"/>
      <c r="DJB3186" s="605"/>
      <c r="DJC3186" s="605"/>
      <c r="DJD3186" s="605"/>
      <c r="DJE3186" s="605"/>
      <c r="DJF3186" s="605"/>
      <c r="DJG3186" s="605"/>
      <c r="DJH3186" s="605"/>
      <c r="DJI3186" s="605"/>
      <c r="DJJ3186" s="605"/>
      <c r="DJK3186" s="605"/>
      <c r="DJL3186" s="605"/>
      <c r="DJM3186" s="605"/>
      <c r="DJN3186" s="605"/>
      <c r="DJO3186" s="605"/>
      <c r="DJP3186" s="605"/>
      <c r="DJQ3186" s="605"/>
      <c r="DJR3186" s="605"/>
      <c r="DJS3186" s="605"/>
      <c r="DJT3186" s="605"/>
      <c r="DJU3186" s="605"/>
      <c r="DJV3186" s="605"/>
      <c r="DJW3186" s="605"/>
      <c r="DJX3186" s="605"/>
      <c r="DJY3186" s="605"/>
      <c r="DJZ3186" s="605"/>
      <c r="DKA3186" s="605"/>
      <c r="DKB3186" s="605"/>
      <c r="DKC3186" s="605"/>
      <c r="DKD3186" s="605"/>
      <c r="DKE3186" s="605"/>
      <c r="DKF3186" s="605"/>
      <c r="DKG3186" s="605"/>
      <c r="DKH3186" s="605"/>
      <c r="DKI3186" s="605"/>
      <c r="DKJ3186" s="605"/>
      <c r="DKK3186" s="605"/>
      <c r="DKL3186" s="605"/>
      <c r="DKM3186" s="605"/>
      <c r="DKN3186" s="605"/>
      <c r="DKO3186" s="605"/>
      <c r="DKP3186" s="605"/>
      <c r="DKQ3186" s="605"/>
      <c r="DKR3186" s="605"/>
      <c r="DKS3186" s="605"/>
      <c r="DKT3186" s="605"/>
      <c r="DKU3186" s="605"/>
      <c r="DKV3186" s="605"/>
      <c r="DKW3186" s="605"/>
      <c r="DKX3186" s="605"/>
      <c r="DKY3186" s="605"/>
      <c r="DKZ3186" s="605"/>
      <c r="DLA3186" s="605"/>
      <c r="DLB3186" s="605"/>
      <c r="DLC3186" s="605"/>
      <c r="DLD3186" s="605"/>
      <c r="DLE3186" s="605"/>
      <c r="DLF3186" s="605"/>
      <c r="DLG3186" s="605"/>
      <c r="DLH3186" s="605"/>
      <c r="DLI3186" s="605"/>
      <c r="DLJ3186" s="605"/>
      <c r="DLK3186" s="605"/>
      <c r="DLL3186" s="605"/>
      <c r="DLM3186" s="605"/>
      <c r="DLN3186" s="605"/>
      <c r="DLO3186" s="605"/>
      <c r="DLP3186" s="605"/>
      <c r="DLQ3186" s="605"/>
      <c r="DLR3186" s="605"/>
      <c r="DLS3186" s="605"/>
      <c r="DLT3186" s="605"/>
      <c r="DLU3186" s="605"/>
      <c r="DLV3186" s="605"/>
      <c r="DLW3186" s="605"/>
      <c r="DLX3186" s="605"/>
      <c r="DLY3186" s="605"/>
      <c r="DLZ3186" s="605"/>
      <c r="DMA3186" s="605"/>
      <c r="DMB3186" s="605"/>
      <c r="DMC3186" s="605"/>
      <c r="DMD3186" s="605"/>
      <c r="DME3186" s="605"/>
      <c r="DMF3186" s="605"/>
      <c r="DMG3186" s="605"/>
      <c r="DMH3186" s="605"/>
      <c r="DMI3186" s="605"/>
      <c r="DMJ3186" s="605"/>
      <c r="DMK3186" s="605"/>
      <c r="DML3186" s="605"/>
      <c r="DMM3186" s="605"/>
      <c r="DMN3186" s="605"/>
      <c r="DMO3186" s="605"/>
      <c r="DMP3186" s="605"/>
      <c r="DMQ3186" s="605"/>
      <c r="DMR3186" s="605"/>
      <c r="DMS3186" s="605"/>
      <c r="DMT3186" s="605"/>
      <c r="DMU3186" s="605"/>
      <c r="DMV3186" s="605"/>
      <c r="DMW3186" s="605"/>
      <c r="DMX3186" s="605"/>
      <c r="DMY3186" s="605"/>
      <c r="DMZ3186" s="605"/>
      <c r="DNA3186" s="605"/>
      <c r="DNB3186" s="605"/>
      <c r="DNC3186" s="605"/>
      <c r="DND3186" s="605"/>
      <c r="DNE3186" s="605"/>
      <c r="DNF3186" s="605"/>
      <c r="DNG3186" s="605"/>
      <c r="DNH3186" s="605"/>
      <c r="DNI3186" s="605"/>
      <c r="DNJ3186" s="605"/>
      <c r="DNK3186" s="605"/>
      <c r="DNL3186" s="605"/>
      <c r="DNM3186" s="605"/>
      <c r="DNN3186" s="605"/>
      <c r="DNO3186" s="605"/>
      <c r="DNP3186" s="605"/>
      <c r="DNQ3186" s="605"/>
      <c r="DNR3186" s="605"/>
      <c r="DNS3186" s="605"/>
      <c r="DNT3186" s="605"/>
      <c r="DNU3186" s="605"/>
      <c r="DNV3186" s="605"/>
      <c r="DNW3186" s="605"/>
      <c r="DNX3186" s="605"/>
      <c r="DNY3186" s="605"/>
      <c r="DNZ3186" s="605"/>
      <c r="DOA3186" s="605"/>
      <c r="DOB3186" s="605"/>
      <c r="DOC3186" s="605"/>
      <c r="DOD3186" s="605"/>
      <c r="DOE3186" s="605"/>
      <c r="DOF3186" s="605"/>
      <c r="DOG3186" s="605"/>
      <c r="DOH3186" s="605"/>
      <c r="DOI3186" s="605"/>
      <c r="DOJ3186" s="605"/>
      <c r="DOK3186" s="605"/>
      <c r="DOL3186" s="605"/>
      <c r="DOM3186" s="605"/>
      <c r="DON3186" s="605"/>
      <c r="DOO3186" s="605"/>
      <c r="DOP3186" s="605"/>
      <c r="DOQ3186" s="605"/>
      <c r="DOR3186" s="605"/>
      <c r="DOS3186" s="605"/>
      <c r="DOT3186" s="605"/>
      <c r="DOU3186" s="605"/>
      <c r="DOV3186" s="605"/>
      <c r="DOW3186" s="605"/>
      <c r="DOX3186" s="605"/>
      <c r="DOY3186" s="605"/>
      <c r="DOZ3186" s="605"/>
      <c r="DPA3186" s="605"/>
      <c r="DPB3186" s="605"/>
      <c r="DPC3186" s="605"/>
      <c r="DPD3186" s="605"/>
      <c r="DPE3186" s="605"/>
      <c r="DPF3186" s="605"/>
      <c r="DPG3186" s="605"/>
      <c r="DPH3186" s="605"/>
      <c r="DPI3186" s="605"/>
      <c r="DPJ3186" s="605"/>
      <c r="DPK3186" s="605"/>
      <c r="DPL3186" s="605"/>
      <c r="DPM3186" s="605"/>
      <c r="DPN3186" s="605"/>
      <c r="DPO3186" s="605"/>
      <c r="DPP3186" s="605"/>
      <c r="DPQ3186" s="605"/>
      <c r="DPR3186" s="605"/>
      <c r="DPS3186" s="605"/>
      <c r="DPT3186" s="605"/>
      <c r="DPU3186" s="605"/>
      <c r="DPV3186" s="605"/>
      <c r="DPW3186" s="605"/>
      <c r="DPX3186" s="605"/>
      <c r="DPY3186" s="605"/>
      <c r="DPZ3186" s="605"/>
      <c r="DQA3186" s="605"/>
      <c r="DQB3186" s="605"/>
      <c r="DQC3186" s="605"/>
      <c r="DQD3186" s="605"/>
      <c r="DQE3186" s="605"/>
      <c r="DQF3186" s="605"/>
      <c r="DQG3186" s="605"/>
      <c r="DQH3186" s="605"/>
      <c r="DQI3186" s="605"/>
      <c r="DQJ3186" s="605"/>
      <c r="DQK3186" s="605"/>
      <c r="DQL3186" s="605"/>
      <c r="DQM3186" s="605"/>
      <c r="DQN3186" s="605"/>
      <c r="DQO3186" s="605"/>
      <c r="DQP3186" s="605"/>
      <c r="DQQ3186" s="605"/>
      <c r="DQR3186" s="605"/>
      <c r="DQS3186" s="605"/>
      <c r="DQT3186" s="605"/>
      <c r="DQU3186" s="605"/>
      <c r="DQV3186" s="605"/>
      <c r="DQW3186" s="605"/>
      <c r="DQX3186" s="605"/>
      <c r="DQY3186" s="605"/>
      <c r="DQZ3186" s="605"/>
      <c r="DRA3186" s="605"/>
      <c r="DRB3186" s="605"/>
      <c r="DRC3186" s="605"/>
      <c r="DRD3186" s="605"/>
      <c r="DRE3186" s="605"/>
      <c r="DRF3186" s="605"/>
      <c r="DRG3186" s="605"/>
      <c r="DRH3186" s="605"/>
      <c r="DRI3186" s="605"/>
      <c r="DRJ3186" s="605"/>
      <c r="DRK3186" s="605"/>
      <c r="DRL3186" s="605"/>
      <c r="DRM3186" s="605"/>
      <c r="DRN3186" s="605"/>
      <c r="DRO3186" s="605"/>
      <c r="DRP3186" s="605"/>
      <c r="DRQ3186" s="605"/>
      <c r="DRR3186" s="605"/>
      <c r="DRS3186" s="605"/>
      <c r="DRT3186" s="605"/>
      <c r="DRU3186" s="605"/>
      <c r="DRV3186" s="605"/>
      <c r="DRW3186" s="605"/>
      <c r="DRX3186" s="605"/>
      <c r="DRY3186" s="605"/>
      <c r="DRZ3186" s="605"/>
      <c r="DSA3186" s="605"/>
      <c r="DSB3186" s="605"/>
      <c r="DSC3186" s="605"/>
      <c r="DSD3186" s="605"/>
      <c r="DSE3186" s="605"/>
      <c r="DSF3186" s="605"/>
      <c r="DSG3186" s="605"/>
      <c r="DSH3186" s="605"/>
      <c r="DSI3186" s="605"/>
      <c r="DSJ3186" s="605"/>
      <c r="DSK3186" s="605"/>
      <c r="DSL3186" s="605"/>
      <c r="DSM3186" s="605"/>
      <c r="DSN3186" s="605"/>
      <c r="DSO3186" s="605"/>
      <c r="DSP3186" s="605"/>
      <c r="DSQ3186" s="605"/>
      <c r="DSR3186" s="605"/>
      <c r="DSS3186" s="605"/>
      <c r="DST3186" s="605"/>
      <c r="DSU3186" s="605"/>
      <c r="DSV3186" s="605"/>
      <c r="DSW3186" s="605"/>
      <c r="DSX3186" s="605"/>
      <c r="DSY3186" s="605"/>
      <c r="DSZ3186" s="605"/>
      <c r="DTA3186" s="605"/>
      <c r="DTB3186" s="605"/>
      <c r="DTC3186" s="605"/>
      <c r="DTD3186" s="605"/>
      <c r="DTE3186" s="605"/>
      <c r="DTF3186" s="605"/>
      <c r="DTG3186" s="605"/>
      <c r="DTH3186" s="605"/>
      <c r="DTI3186" s="605"/>
      <c r="DTJ3186" s="605"/>
      <c r="DTK3186" s="605"/>
      <c r="DTL3186" s="605"/>
      <c r="DTM3186" s="605"/>
      <c r="DTN3186" s="605"/>
      <c r="DTO3186" s="605"/>
      <c r="DTP3186" s="605"/>
      <c r="DTQ3186" s="605"/>
      <c r="DTR3186" s="605"/>
      <c r="DTS3186" s="605"/>
      <c r="DTT3186" s="605"/>
      <c r="DTU3186" s="605"/>
      <c r="DTV3186" s="605"/>
      <c r="DTW3186" s="605"/>
      <c r="DTX3186" s="605"/>
      <c r="DTY3186" s="605"/>
      <c r="DTZ3186" s="605"/>
      <c r="DUA3186" s="605"/>
      <c r="DUB3186" s="605"/>
      <c r="DUC3186" s="605"/>
      <c r="DUD3186" s="605"/>
      <c r="DUE3186" s="605"/>
      <c r="DUF3186" s="605"/>
      <c r="DUG3186" s="605"/>
      <c r="DUH3186" s="605"/>
      <c r="DUI3186" s="605"/>
      <c r="DUJ3186" s="605"/>
      <c r="DUK3186" s="605"/>
      <c r="DUL3186" s="605"/>
      <c r="DUM3186" s="605"/>
      <c r="DUN3186" s="605"/>
      <c r="DUO3186" s="605"/>
      <c r="DUP3186" s="605"/>
      <c r="DUQ3186" s="605"/>
      <c r="DUR3186" s="605"/>
      <c r="DUS3186" s="605"/>
      <c r="DUT3186" s="605"/>
      <c r="DUU3186" s="605"/>
      <c r="DUV3186" s="605"/>
      <c r="DUW3186" s="605"/>
      <c r="DUX3186" s="605"/>
      <c r="DUY3186" s="605"/>
      <c r="DUZ3186" s="605"/>
      <c r="DVA3186" s="605"/>
      <c r="DVB3186" s="605"/>
      <c r="DVC3186" s="605"/>
      <c r="DVD3186" s="605"/>
      <c r="DVE3186" s="605"/>
      <c r="DVF3186" s="605"/>
      <c r="DVG3186" s="605"/>
      <c r="DVH3186" s="605"/>
      <c r="DVI3186" s="605"/>
      <c r="DVJ3186" s="605"/>
      <c r="DVK3186" s="605"/>
      <c r="DVL3186" s="605"/>
      <c r="DVM3186" s="605"/>
      <c r="DVN3186" s="605"/>
      <c r="DVO3186" s="605"/>
      <c r="DVP3186" s="605"/>
      <c r="DVQ3186" s="605"/>
      <c r="DVR3186" s="605"/>
      <c r="DVS3186" s="605"/>
      <c r="DVT3186" s="605"/>
      <c r="DVU3186" s="605"/>
      <c r="DVV3186" s="605"/>
      <c r="DVW3186" s="605"/>
      <c r="DVX3186" s="605"/>
      <c r="DVY3186" s="605"/>
      <c r="DVZ3186" s="605"/>
      <c r="DWA3186" s="605"/>
      <c r="DWB3186" s="605"/>
      <c r="DWC3186" s="605"/>
      <c r="DWD3186" s="605"/>
      <c r="DWE3186" s="605"/>
      <c r="DWF3186" s="605"/>
      <c r="DWG3186" s="605"/>
      <c r="DWH3186" s="605"/>
      <c r="DWI3186" s="605"/>
      <c r="DWJ3186" s="605"/>
      <c r="DWK3186" s="605"/>
      <c r="DWL3186" s="605"/>
      <c r="DWM3186" s="605"/>
      <c r="DWN3186" s="605"/>
      <c r="DWO3186" s="605"/>
      <c r="DWP3186" s="605"/>
      <c r="DWQ3186" s="605"/>
      <c r="DWR3186" s="605"/>
      <c r="DWS3186" s="605"/>
      <c r="DWT3186" s="605"/>
      <c r="DWU3186" s="605"/>
      <c r="DWV3186" s="605"/>
      <c r="DWW3186" s="605"/>
      <c r="DWX3186" s="605"/>
      <c r="DWY3186" s="605"/>
      <c r="DWZ3186" s="605"/>
      <c r="DXA3186" s="605"/>
      <c r="DXB3186" s="605"/>
      <c r="DXC3186" s="605"/>
      <c r="DXD3186" s="605"/>
      <c r="DXE3186" s="605"/>
      <c r="DXF3186" s="605"/>
      <c r="DXG3186" s="605"/>
      <c r="DXH3186" s="605"/>
      <c r="DXI3186" s="605"/>
      <c r="DXJ3186" s="605"/>
      <c r="DXK3186" s="605"/>
      <c r="DXL3186" s="605"/>
      <c r="DXM3186" s="605"/>
      <c r="DXN3186" s="605"/>
      <c r="DXO3186" s="605"/>
      <c r="DXP3186" s="605"/>
      <c r="DXQ3186" s="605"/>
      <c r="DXR3186" s="605"/>
      <c r="DXS3186" s="605"/>
      <c r="DXT3186" s="605"/>
      <c r="DXU3186" s="605"/>
      <c r="DXV3186" s="605"/>
      <c r="DXW3186" s="605"/>
      <c r="DXX3186" s="605"/>
      <c r="DXY3186" s="605"/>
      <c r="DXZ3186" s="605"/>
      <c r="DYA3186" s="605"/>
      <c r="DYB3186" s="605"/>
      <c r="DYC3186" s="605"/>
      <c r="DYD3186" s="605"/>
      <c r="DYE3186" s="605"/>
      <c r="DYF3186" s="605"/>
      <c r="DYG3186" s="605"/>
      <c r="DYH3186" s="605"/>
      <c r="DYI3186" s="605"/>
      <c r="DYJ3186" s="605"/>
      <c r="DYK3186" s="605"/>
      <c r="DYL3186" s="605"/>
      <c r="DYM3186" s="605"/>
      <c r="DYN3186" s="605"/>
      <c r="DYO3186" s="605"/>
      <c r="DYP3186" s="605"/>
      <c r="DYQ3186" s="605"/>
      <c r="DYR3186" s="605"/>
      <c r="DYS3186" s="605"/>
      <c r="DYT3186" s="605"/>
      <c r="DYU3186" s="605"/>
      <c r="DYV3186" s="605"/>
      <c r="DYW3186" s="605"/>
      <c r="DYX3186" s="605"/>
      <c r="DYY3186" s="605"/>
      <c r="DYZ3186" s="605"/>
      <c r="DZA3186" s="605"/>
      <c r="DZB3186" s="605"/>
      <c r="DZC3186" s="605"/>
      <c r="DZD3186" s="605"/>
      <c r="DZE3186" s="605"/>
      <c r="DZF3186" s="605"/>
      <c r="DZG3186" s="605"/>
      <c r="DZH3186" s="605"/>
      <c r="DZI3186" s="605"/>
      <c r="DZJ3186" s="605"/>
      <c r="DZK3186" s="605"/>
      <c r="DZL3186" s="605"/>
      <c r="DZM3186" s="605"/>
      <c r="DZN3186" s="605"/>
      <c r="DZO3186" s="605"/>
      <c r="DZP3186" s="605"/>
      <c r="DZQ3186" s="605"/>
      <c r="DZR3186" s="605"/>
      <c r="DZS3186" s="605"/>
      <c r="DZT3186" s="605"/>
      <c r="DZU3186" s="605"/>
      <c r="DZV3186" s="605"/>
      <c r="DZW3186" s="605"/>
      <c r="DZX3186" s="605"/>
      <c r="DZY3186" s="605"/>
      <c r="DZZ3186" s="605"/>
      <c r="EAA3186" s="605"/>
      <c r="EAB3186" s="605"/>
      <c r="EAC3186" s="605"/>
      <c r="EAD3186" s="605"/>
      <c r="EAE3186" s="605"/>
      <c r="EAF3186" s="605"/>
      <c r="EAG3186" s="605"/>
      <c r="EAH3186" s="605"/>
      <c r="EAI3186" s="605"/>
      <c r="EAJ3186" s="605"/>
      <c r="EAK3186" s="605"/>
      <c r="EAL3186" s="605"/>
      <c r="EAM3186" s="605"/>
      <c r="EAN3186" s="605"/>
      <c r="EAO3186" s="605"/>
      <c r="EAP3186" s="605"/>
      <c r="EAQ3186" s="605"/>
      <c r="EAR3186" s="605"/>
      <c r="EAS3186" s="605"/>
      <c r="EAT3186" s="605"/>
      <c r="EAU3186" s="605"/>
      <c r="EAV3186" s="605"/>
      <c r="EAW3186" s="605"/>
      <c r="EAX3186" s="605"/>
      <c r="EAY3186" s="605"/>
      <c r="EAZ3186" s="605"/>
      <c r="EBA3186" s="605"/>
      <c r="EBB3186" s="605"/>
      <c r="EBC3186" s="605"/>
      <c r="EBD3186" s="605"/>
      <c r="EBE3186" s="605"/>
      <c r="EBF3186" s="605"/>
      <c r="EBG3186" s="605"/>
      <c r="EBH3186" s="605"/>
      <c r="EBI3186" s="605"/>
      <c r="EBJ3186" s="605"/>
      <c r="EBK3186" s="605"/>
      <c r="EBL3186" s="605"/>
      <c r="EBM3186" s="605"/>
      <c r="EBN3186" s="605"/>
      <c r="EBO3186" s="605"/>
      <c r="EBP3186" s="605"/>
      <c r="EBQ3186" s="605"/>
      <c r="EBR3186" s="605"/>
      <c r="EBS3186" s="605"/>
      <c r="EBT3186" s="605"/>
      <c r="EBU3186" s="605"/>
      <c r="EBV3186" s="605"/>
      <c r="EBW3186" s="605"/>
      <c r="EBX3186" s="605"/>
      <c r="EBY3186" s="605"/>
      <c r="EBZ3186" s="605"/>
      <c r="ECA3186" s="605"/>
      <c r="ECB3186" s="605"/>
      <c r="ECC3186" s="605"/>
      <c r="ECD3186" s="605"/>
      <c r="ECE3186" s="605"/>
      <c r="ECF3186" s="605"/>
      <c r="ECG3186" s="605"/>
      <c r="ECH3186" s="605"/>
      <c r="ECI3186" s="605"/>
      <c r="ECJ3186" s="605"/>
      <c r="ECK3186" s="605"/>
      <c r="ECL3186" s="605"/>
      <c r="ECM3186" s="605"/>
      <c r="ECN3186" s="605"/>
      <c r="ECO3186" s="605"/>
      <c r="ECP3186" s="605"/>
      <c r="ECQ3186" s="605"/>
      <c r="ECR3186" s="605"/>
      <c r="ECS3186" s="605"/>
      <c r="ECT3186" s="605"/>
      <c r="ECU3186" s="605"/>
      <c r="ECV3186" s="605"/>
      <c r="ECW3186" s="605"/>
      <c r="ECX3186" s="605"/>
      <c r="ECY3186" s="605"/>
      <c r="ECZ3186" s="605"/>
      <c r="EDA3186" s="605"/>
      <c r="EDB3186" s="605"/>
      <c r="EDC3186" s="605"/>
      <c r="EDD3186" s="605"/>
      <c r="EDE3186" s="605"/>
      <c r="EDF3186" s="605"/>
      <c r="EDG3186" s="605"/>
      <c r="EDH3186" s="605"/>
      <c r="EDI3186" s="605"/>
      <c r="EDJ3186" s="605"/>
      <c r="EDK3186" s="605"/>
      <c r="EDL3186" s="605"/>
      <c r="EDM3186" s="605"/>
      <c r="EDN3186" s="605"/>
      <c r="EDO3186" s="605"/>
      <c r="EDP3186" s="605"/>
      <c r="EDQ3186" s="605"/>
      <c r="EDR3186" s="605"/>
      <c r="EDS3186" s="605"/>
      <c r="EDT3186" s="605"/>
      <c r="EDU3186" s="605"/>
      <c r="EDV3186" s="605"/>
      <c r="EDW3186" s="605"/>
      <c r="EDX3186" s="605"/>
      <c r="EDY3186" s="605"/>
      <c r="EDZ3186" s="605"/>
      <c r="EEA3186" s="605"/>
      <c r="EEB3186" s="605"/>
      <c r="EEC3186" s="605"/>
      <c r="EED3186" s="605"/>
      <c r="EEE3186" s="605"/>
      <c r="EEF3186" s="605"/>
      <c r="EEG3186" s="605"/>
      <c r="EEH3186" s="605"/>
      <c r="EEI3186" s="605"/>
      <c r="EEJ3186" s="605"/>
      <c r="EEK3186" s="605"/>
      <c r="EEL3186" s="605"/>
      <c r="EEM3186" s="605"/>
      <c r="EEN3186" s="605"/>
      <c r="EEO3186" s="605"/>
      <c r="EEP3186" s="605"/>
      <c r="EEQ3186" s="605"/>
      <c r="EER3186" s="605"/>
      <c r="EES3186" s="605"/>
      <c r="EET3186" s="605"/>
      <c r="EEU3186" s="605"/>
      <c r="EEV3186" s="605"/>
      <c r="EEW3186" s="605"/>
      <c r="EEX3186" s="605"/>
      <c r="EEY3186" s="605"/>
      <c r="EEZ3186" s="605"/>
      <c r="EFA3186" s="605"/>
      <c r="EFB3186" s="605"/>
      <c r="EFC3186" s="605"/>
      <c r="EFD3186" s="605"/>
      <c r="EFE3186" s="605"/>
      <c r="EFF3186" s="605"/>
      <c r="EFG3186" s="605"/>
      <c r="EFH3186" s="605"/>
      <c r="EFI3186" s="605"/>
      <c r="EFJ3186" s="605"/>
      <c r="EFK3186" s="605"/>
      <c r="EFL3186" s="605"/>
      <c r="EFM3186" s="605"/>
      <c r="EFN3186" s="605"/>
      <c r="EFO3186" s="605"/>
      <c r="EFP3186" s="605"/>
      <c r="EFQ3186" s="605"/>
      <c r="EFR3186" s="605"/>
      <c r="EFS3186" s="605"/>
      <c r="EFT3186" s="605"/>
      <c r="EFU3186" s="605"/>
      <c r="EFV3186" s="605"/>
      <c r="EFW3186" s="605"/>
      <c r="EFX3186" s="605"/>
      <c r="EFY3186" s="605"/>
      <c r="EFZ3186" s="605"/>
      <c r="EGA3186" s="605"/>
      <c r="EGB3186" s="605"/>
      <c r="EGC3186" s="605"/>
      <c r="EGD3186" s="605"/>
      <c r="EGE3186" s="605"/>
      <c r="EGF3186" s="605"/>
      <c r="EGG3186" s="605"/>
      <c r="EGH3186" s="605"/>
      <c r="EGI3186" s="605"/>
      <c r="EGJ3186" s="605"/>
      <c r="EGK3186" s="605"/>
      <c r="EGL3186" s="605"/>
      <c r="EGM3186" s="605"/>
      <c r="EGN3186" s="605"/>
      <c r="EGO3186" s="605"/>
      <c r="EGP3186" s="605"/>
      <c r="EGQ3186" s="605"/>
      <c r="EGR3186" s="605"/>
      <c r="EGS3186" s="605"/>
      <c r="EGT3186" s="605"/>
      <c r="EGU3186" s="605"/>
      <c r="EGV3186" s="605"/>
      <c r="EGW3186" s="605"/>
      <c r="EGX3186" s="605"/>
      <c r="EGY3186" s="605"/>
      <c r="EGZ3186" s="605"/>
      <c r="EHA3186" s="605"/>
      <c r="EHB3186" s="605"/>
      <c r="EHC3186" s="605"/>
      <c r="EHD3186" s="605"/>
      <c r="EHE3186" s="605"/>
      <c r="EHF3186" s="605"/>
      <c r="EHG3186" s="605"/>
      <c r="EHH3186" s="605"/>
      <c r="EHI3186" s="605"/>
      <c r="EHJ3186" s="605"/>
      <c r="EHK3186" s="605"/>
      <c r="EHL3186" s="605"/>
      <c r="EHM3186" s="605"/>
      <c r="EHN3186" s="605"/>
      <c r="EHO3186" s="605"/>
      <c r="EHP3186" s="605"/>
      <c r="EHQ3186" s="605"/>
      <c r="EHR3186" s="605"/>
      <c r="EHS3186" s="605"/>
      <c r="EHT3186" s="605"/>
      <c r="EHU3186" s="605"/>
      <c r="EHV3186" s="605"/>
      <c r="EHW3186" s="605"/>
      <c r="EHX3186" s="605"/>
      <c r="EHY3186" s="605"/>
      <c r="EHZ3186" s="605"/>
      <c r="EIA3186" s="605"/>
      <c r="EIB3186" s="605"/>
      <c r="EIC3186" s="605"/>
      <c r="EID3186" s="605"/>
      <c r="EIE3186" s="605"/>
      <c r="EIF3186" s="605"/>
      <c r="EIG3186" s="605"/>
      <c r="EIH3186" s="605"/>
      <c r="EII3186" s="605"/>
      <c r="EIJ3186" s="605"/>
      <c r="EIK3186" s="605"/>
      <c r="EIL3186" s="605"/>
      <c r="EIM3186" s="605"/>
      <c r="EIN3186" s="605"/>
      <c r="EIO3186" s="605"/>
      <c r="EIP3186" s="605"/>
      <c r="EIQ3186" s="605"/>
      <c r="EIR3186" s="605"/>
      <c r="EIS3186" s="605"/>
      <c r="EIT3186" s="605"/>
      <c r="EIU3186" s="605"/>
      <c r="EIV3186" s="605"/>
      <c r="EIW3186" s="605"/>
      <c r="EIX3186" s="605"/>
      <c r="EIY3186" s="605"/>
      <c r="EIZ3186" s="605"/>
      <c r="EJA3186" s="605"/>
      <c r="EJB3186" s="605"/>
      <c r="EJC3186" s="605"/>
      <c r="EJD3186" s="605"/>
      <c r="EJE3186" s="605"/>
      <c r="EJF3186" s="605"/>
      <c r="EJG3186" s="605"/>
      <c r="EJH3186" s="605"/>
      <c r="EJI3186" s="605"/>
      <c r="EJJ3186" s="605"/>
      <c r="EJK3186" s="605"/>
      <c r="EJL3186" s="605"/>
      <c r="EJM3186" s="605"/>
      <c r="EJN3186" s="605"/>
      <c r="EJO3186" s="605"/>
      <c r="EJP3186" s="605"/>
      <c r="EJQ3186" s="605"/>
      <c r="EJR3186" s="605"/>
      <c r="EJS3186" s="605"/>
      <c r="EJT3186" s="605"/>
      <c r="EJU3186" s="605"/>
      <c r="EJV3186" s="605"/>
      <c r="EJW3186" s="605"/>
      <c r="EJX3186" s="605"/>
      <c r="EJY3186" s="605"/>
      <c r="EJZ3186" s="605"/>
      <c r="EKA3186" s="605"/>
      <c r="EKB3186" s="605"/>
      <c r="EKC3186" s="605"/>
      <c r="EKD3186" s="605"/>
      <c r="EKE3186" s="605"/>
      <c r="EKF3186" s="605"/>
      <c r="EKG3186" s="605"/>
      <c r="EKH3186" s="605"/>
      <c r="EKI3186" s="605"/>
      <c r="EKJ3186" s="605"/>
      <c r="EKK3186" s="605"/>
      <c r="EKL3186" s="605"/>
      <c r="EKM3186" s="605"/>
      <c r="EKN3186" s="605"/>
      <c r="EKO3186" s="605"/>
      <c r="EKP3186" s="605"/>
      <c r="EKQ3186" s="605"/>
      <c r="EKR3186" s="605"/>
      <c r="EKS3186" s="605"/>
      <c r="EKT3186" s="605"/>
      <c r="EKU3186" s="605"/>
      <c r="EKV3186" s="605"/>
      <c r="EKW3186" s="605"/>
      <c r="EKX3186" s="605"/>
      <c r="EKY3186" s="605"/>
      <c r="EKZ3186" s="605"/>
      <c r="ELA3186" s="605"/>
      <c r="ELB3186" s="605"/>
      <c r="ELC3186" s="605"/>
      <c r="ELD3186" s="605"/>
      <c r="ELE3186" s="605"/>
      <c r="ELF3186" s="605"/>
      <c r="ELG3186" s="605"/>
      <c r="ELH3186" s="605"/>
      <c r="ELI3186" s="605"/>
      <c r="ELJ3186" s="605"/>
      <c r="ELK3186" s="605"/>
      <c r="ELL3186" s="605"/>
      <c r="ELM3186" s="605"/>
      <c r="ELN3186" s="605"/>
      <c r="ELO3186" s="605"/>
      <c r="ELP3186" s="605"/>
      <c r="ELQ3186" s="605"/>
      <c r="ELR3186" s="605"/>
      <c r="ELS3186" s="605"/>
      <c r="ELT3186" s="605"/>
      <c r="ELU3186" s="605"/>
      <c r="ELV3186" s="605"/>
      <c r="ELW3186" s="605"/>
      <c r="ELX3186" s="605"/>
      <c r="ELY3186" s="605"/>
      <c r="ELZ3186" s="605"/>
      <c r="EMA3186" s="605"/>
      <c r="EMB3186" s="605"/>
      <c r="EMC3186" s="605"/>
      <c r="EMD3186" s="605"/>
      <c r="EME3186" s="605"/>
      <c r="EMF3186" s="605"/>
      <c r="EMG3186" s="605"/>
      <c r="EMH3186" s="605"/>
      <c r="EMI3186" s="605"/>
      <c r="EMJ3186" s="605"/>
      <c r="EMK3186" s="605"/>
      <c r="EML3186" s="605"/>
      <c r="EMM3186" s="605"/>
      <c r="EMN3186" s="605"/>
      <c r="EMO3186" s="605"/>
      <c r="EMP3186" s="605"/>
      <c r="EMQ3186" s="605"/>
      <c r="EMR3186" s="605"/>
      <c r="EMS3186" s="605"/>
      <c r="EMT3186" s="605"/>
      <c r="EMU3186" s="605"/>
      <c r="EMV3186" s="605"/>
      <c r="EMW3186" s="605"/>
      <c r="EMX3186" s="605"/>
      <c r="EMY3186" s="605"/>
      <c r="EMZ3186" s="605"/>
      <c r="ENA3186" s="605"/>
      <c r="ENB3186" s="605"/>
      <c r="ENC3186" s="605"/>
      <c r="END3186" s="605"/>
      <c r="ENE3186" s="605"/>
      <c r="ENF3186" s="605"/>
      <c r="ENG3186" s="605"/>
      <c r="ENH3186" s="605"/>
      <c r="ENI3186" s="605"/>
      <c r="ENJ3186" s="605"/>
      <c r="ENK3186" s="605"/>
      <c r="ENL3186" s="605"/>
      <c r="ENM3186" s="605"/>
      <c r="ENN3186" s="605"/>
      <c r="ENO3186" s="605"/>
      <c r="ENP3186" s="605"/>
      <c r="ENQ3186" s="605"/>
      <c r="ENR3186" s="605"/>
      <c r="ENS3186" s="605"/>
      <c r="ENT3186" s="605"/>
      <c r="ENU3186" s="605"/>
      <c r="ENV3186" s="605"/>
      <c r="ENW3186" s="605"/>
      <c r="ENX3186" s="605"/>
      <c r="ENY3186" s="605"/>
      <c r="ENZ3186" s="605"/>
      <c r="EOA3186" s="605"/>
      <c r="EOB3186" s="605"/>
      <c r="EOC3186" s="605"/>
      <c r="EOD3186" s="605"/>
      <c r="EOE3186" s="605"/>
      <c r="EOF3186" s="605"/>
      <c r="EOG3186" s="605"/>
      <c r="EOH3186" s="605"/>
      <c r="EOI3186" s="605"/>
      <c r="EOJ3186" s="605"/>
      <c r="EOK3186" s="605"/>
      <c r="EOL3186" s="605"/>
      <c r="EOM3186" s="605"/>
      <c r="EON3186" s="605"/>
      <c r="EOO3186" s="605"/>
      <c r="EOP3186" s="605"/>
      <c r="EOQ3186" s="605"/>
      <c r="EOR3186" s="605"/>
      <c r="EOS3186" s="605"/>
      <c r="EOT3186" s="605"/>
      <c r="EOU3186" s="605"/>
      <c r="EOV3186" s="605"/>
      <c r="EOW3186" s="605"/>
      <c r="EOX3186" s="605"/>
      <c r="EOY3186" s="605"/>
      <c r="EOZ3186" s="605"/>
      <c r="EPA3186" s="605"/>
      <c r="EPB3186" s="605"/>
      <c r="EPC3186" s="605"/>
      <c r="EPD3186" s="605"/>
      <c r="EPE3186" s="605"/>
      <c r="EPF3186" s="605"/>
      <c r="EPG3186" s="605"/>
      <c r="EPH3186" s="605"/>
      <c r="EPI3186" s="605"/>
      <c r="EPJ3186" s="605"/>
      <c r="EPK3186" s="605"/>
      <c r="EPL3186" s="605"/>
      <c r="EPM3186" s="605"/>
      <c r="EPN3186" s="605"/>
      <c r="EPO3186" s="605"/>
      <c r="EPP3186" s="605"/>
      <c r="EPQ3186" s="605"/>
      <c r="EPR3186" s="605"/>
      <c r="EPS3186" s="605"/>
      <c r="EPT3186" s="605"/>
      <c r="EPU3186" s="605"/>
      <c r="EPV3186" s="605"/>
      <c r="EPW3186" s="605"/>
      <c r="EPX3186" s="605"/>
      <c r="EPY3186" s="605"/>
      <c r="EPZ3186" s="605"/>
      <c r="EQA3186" s="605"/>
      <c r="EQB3186" s="605"/>
      <c r="EQC3186" s="605"/>
      <c r="EQD3186" s="605"/>
      <c r="EQE3186" s="605"/>
      <c r="EQF3186" s="605"/>
      <c r="EQG3186" s="605"/>
      <c r="EQH3186" s="605"/>
      <c r="EQI3186" s="605"/>
      <c r="EQJ3186" s="605"/>
      <c r="EQK3186" s="605"/>
      <c r="EQL3186" s="605"/>
      <c r="EQM3186" s="605"/>
      <c r="EQN3186" s="605"/>
      <c r="EQO3186" s="605"/>
      <c r="EQP3186" s="605"/>
      <c r="EQQ3186" s="605"/>
      <c r="EQR3186" s="605"/>
      <c r="EQS3186" s="605"/>
      <c r="EQT3186" s="605"/>
      <c r="EQU3186" s="605"/>
      <c r="EQV3186" s="605"/>
      <c r="EQW3186" s="605"/>
      <c r="EQX3186" s="605"/>
      <c r="EQY3186" s="605"/>
      <c r="EQZ3186" s="605"/>
      <c r="ERA3186" s="605"/>
      <c r="ERB3186" s="605"/>
      <c r="ERC3186" s="605"/>
      <c r="ERD3186" s="605"/>
      <c r="ERE3186" s="605"/>
      <c r="ERF3186" s="605"/>
      <c r="ERG3186" s="605"/>
      <c r="ERH3186" s="605"/>
      <c r="ERI3186" s="605"/>
      <c r="ERJ3186" s="605"/>
      <c r="ERK3186" s="605"/>
      <c r="ERL3186" s="605"/>
      <c r="ERM3186" s="605"/>
      <c r="ERN3186" s="605"/>
      <c r="ERO3186" s="605"/>
      <c r="ERP3186" s="605"/>
      <c r="ERQ3186" s="605"/>
      <c r="ERR3186" s="605"/>
      <c r="ERS3186" s="605"/>
      <c r="ERT3186" s="605"/>
      <c r="ERU3186" s="605"/>
      <c r="ERV3186" s="605"/>
      <c r="ERW3186" s="605"/>
      <c r="ERX3186" s="605"/>
      <c r="ERY3186" s="605"/>
      <c r="ERZ3186" s="605"/>
      <c r="ESA3186" s="605"/>
      <c r="ESB3186" s="605"/>
      <c r="ESC3186" s="605"/>
      <c r="ESD3186" s="605"/>
      <c r="ESE3186" s="605"/>
      <c r="ESF3186" s="605"/>
      <c r="ESG3186" s="605"/>
      <c r="ESH3186" s="605"/>
      <c r="ESI3186" s="605"/>
      <c r="ESJ3186" s="605"/>
      <c r="ESK3186" s="605"/>
      <c r="ESL3186" s="605"/>
      <c r="ESM3186" s="605"/>
      <c r="ESN3186" s="605"/>
      <c r="ESO3186" s="605"/>
      <c r="ESP3186" s="605"/>
      <c r="ESQ3186" s="605"/>
      <c r="ESR3186" s="605"/>
      <c r="ESS3186" s="605"/>
      <c r="EST3186" s="605"/>
      <c r="ESU3186" s="605"/>
      <c r="ESV3186" s="605"/>
      <c r="ESW3186" s="605"/>
      <c r="ESX3186" s="605"/>
      <c r="ESY3186" s="605"/>
      <c r="ESZ3186" s="605"/>
      <c r="ETA3186" s="605"/>
      <c r="ETB3186" s="605"/>
      <c r="ETC3186" s="605"/>
      <c r="ETD3186" s="605"/>
      <c r="ETE3186" s="605"/>
      <c r="ETF3186" s="605"/>
      <c r="ETG3186" s="605"/>
      <c r="ETH3186" s="605"/>
      <c r="ETI3186" s="605"/>
      <c r="ETJ3186" s="605"/>
      <c r="ETK3186" s="605"/>
      <c r="ETL3186" s="605"/>
      <c r="ETM3186" s="605"/>
      <c r="ETN3186" s="605"/>
      <c r="ETO3186" s="605"/>
      <c r="ETP3186" s="605"/>
      <c r="ETQ3186" s="605"/>
      <c r="ETR3186" s="605"/>
      <c r="ETS3186" s="605"/>
      <c r="ETT3186" s="605"/>
      <c r="ETU3186" s="605"/>
      <c r="ETV3186" s="605"/>
      <c r="ETW3186" s="605"/>
      <c r="ETX3186" s="605"/>
      <c r="ETY3186" s="605"/>
      <c r="ETZ3186" s="605"/>
      <c r="EUA3186" s="605"/>
      <c r="EUB3186" s="605"/>
      <c r="EUC3186" s="605"/>
      <c r="EUD3186" s="605"/>
      <c r="EUE3186" s="605"/>
      <c r="EUF3186" s="605"/>
      <c r="EUG3186" s="605"/>
      <c r="EUH3186" s="605"/>
      <c r="EUI3186" s="605"/>
      <c r="EUJ3186" s="605"/>
      <c r="EUK3186" s="605"/>
      <c r="EUL3186" s="605"/>
      <c r="EUM3186" s="605"/>
      <c r="EUN3186" s="605"/>
      <c r="EUO3186" s="605"/>
      <c r="EUP3186" s="605"/>
      <c r="EUQ3186" s="605"/>
      <c r="EUR3186" s="605"/>
      <c r="EUS3186" s="605"/>
      <c r="EUT3186" s="605"/>
      <c r="EUU3186" s="605"/>
      <c r="EUV3186" s="605"/>
      <c r="EUW3186" s="605"/>
      <c r="EUX3186" s="605"/>
      <c r="EUY3186" s="605"/>
      <c r="EUZ3186" s="605"/>
      <c r="EVA3186" s="605"/>
      <c r="EVB3186" s="605"/>
      <c r="EVC3186" s="605"/>
      <c r="EVD3186" s="605"/>
      <c r="EVE3186" s="605"/>
      <c r="EVF3186" s="605"/>
      <c r="EVG3186" s="605"/>
      <c r="EVH3186" s="605"/>
      <c r="EVI3186" s="605"/>
      <c r="EVJ3186" s="605"/>
      <c r="EVK3186" s="605"/>
      <c r="EVL3186" s="605"/>
      <c r="EVM3186" s="605"/>
      <c r="EVN3186" s="605"/>
      <c r="EVO3186" s="605"/>
      <c r="EVP3186" s="605"/>
      <c r="EVQ3186" s="605"/>
      <c r="EVR3186" s="605"/>
      <c r="EVS3186" s="605"/>
      <c r="EVT3186" s="605"/>
      <c r="EVU3186" s="605"/>
      <c r="EVV3186" s="605"/>
      <c r="EVW3186" s="605"/>
      <c r="EVX3186" s="605"/>
      <c r="EVY3186" s="605"/>
      <c r="EVZ3186" s="605"/>
      <c r="EWA3186" s="605"/>
      <c r="EWB3186" s="605"/>
      <c r="EWC3186" s="605"/>
      <c r="EWD3186" s="605"/>
      <c r="EWE3186" s="605"/>
      <c r="EWF3186" s="605"/>
      <c r="EWG3186" s="605"/>
      <c r="EWH3186" s="605"/>
      <c r="EWI3186" s="605"/>
      <c r="EWJ3186" s="605"/>
      <c r="EWK3186" s="605"/>
      <c r="EWL3186" s="605"/>
      <c r="EWM3186" s="605"/>
      <c r="EWN3186" s="605"/>
      <c r="EWO3186" s="605"/>
      <c r="EWP3186" s="605"/>
      <c r="EWQ3186" s="605"/>
      <c r="EWR3186" s="605"/>
      <c r="EWS3186" s="605"/>
      <c r="EWT3186" s="605"/>
      <c r="EWU3186" s="605"/>
      <c r="EWV3186" s="605"/>
      <c r="EWW3186" s="605"/>
      <c r="EWX3186" s="605"/>
      <c r="EWY3186" s="605"/>
      <c r="EWZ3186" s="605"/>
      <c r="EXA3186" s="605"/>
      <c r="EXB3186" s="605"/>
      <c r="EXC3186" s="605"/>
      <c r="EXD3186" s="605"/>
      <c r="EXE3186" s="605"/>
      <c r="EXF3186" s="605"/>
      <c r="EXG3186" s="605"/>
      <c r="EXH3186" s="605"/>
      <c r="EXI3186" s="605"/>
      <c r="EXJ3186" s="605"/>
      <c r="EXK3186" s="605"/>
      <c r="EXL3186" s="605"/>
      <c r="EXM3186" s="605"/>
      <c r="EXN3186" s="605"/>
      <c r="EXO3186" s="605"/>
      <c r="EXP3186" s="605"/>
      <c r="EXQ3186" s="605"/>
      <c r="EXR3186" s="605"/>
      <c r="EXS3186" s="605"/>
      <c r="EXT3186" s="605"/>
      <c r="EXU3186" s="605"/>
      <c r="EXV3186" s="605"/>
      <c r="EXW3186" s="605"/>
      <c r="EXX3186" s="605"/>
      <c r="EXY3186" s="605"/>
      <c r="EXZ3186" s="605"/>
      <c r="EYA3186" s="605"/>
      <c r="EYB3186" s="605"/>
      <c r="EYC3186" s="605"/>
      <c r="EYD3186" s="605"/>
      <c r="EYE3186" s="605"/>
      <c r="EYF3186" s="605"/>
      <c r="EYG3186" s="605"/>
      <c r="EYH3186" s="605"/>
      <c r="EYI3186" s="605"/>
      <c r="EYJ3186" s="605"/>
      <c r="EYK3186" s="605"/>
      <c r="EYL3186" s="605"/>
      <c r="EYM3186" s="605"/>
      <c r="EYN3186" s="605"/>
      <c r="EYO3186" s="605"/>
      <c r="EYP3186" s="605"/>
      <c r="EYQ3186" s="605"/>
      <c r="EYR3186" s="605"/>
      <c r="EYS3186" s="605"/>
      <c r="EYT3186" s="605"/>
      <c r="EYU3186" s="605"/>
      <c r="EYV3186" s="605"/>
      <c r="EYW3186" s="605"/>
      <c r="EYX3186" s="605"/>
      <c r="EYY3186" s="605"/>
      <c r="EYZ3186" s="605"/>
      <c r="EZA3186" s="605"/>
      <c r="EZB3186" s="605"/>
      <c r="EZC3186" s="605"/>
      <c r="EZD3186" s="605"/>
      <c r="EZE3186" s="605"/>
      <c r="EZF3186" s="605"/>
      <c r="EZG3186" s="605"/>
      <c r="EZH3186" s="605"/>
      <c r="EZI3186" s="605"/>
      <c r="EZJ3186" s="605"/>
      <c r="EZK3186" s="605"/>
      <c r="EZL3186" s="605"/>
      <c r="EZM3186" s="605"/>
      <c r="EZN3186" s="605"/>
      <c r="EZO3186" s="605"/>
      <c r="EZP3186" s="605"/>
      <c r="EZQ3186" s="605"/>
      <c r="EZR3186" s="605"/>
      <c r="EZS3186" s="605"/>
      <c r="EZT3186" s="605"/>
      <c r="EZU3186" s="605"/>
      <c r="EZV3186" s="605"/>
      <c r="EZW3186" s="605"/>
      <c r="EZX3186" s="605"/>
      <c r="EZY3186" s="605"/>
      <c r="EZZ3186" s="605"/>
      <c r="FAA3186" s="605"/>
      <c r="FAB3186" s="605"/>
      <c r="FAC3186" s="605"/>
      <c r="FAD3186" s="605"/>
      <c r="FAE3186" s="605"/>
      <c r="FAF3186" s="605"/>
      <c r="FAG3186" s="605"/>
      <c r="FAH3186" s="605"/>
      <c r="FAI3186" s="605"/>
      <c r="FAJ3186" s="605"/>
      <c r="FAK3186" s="605"/>
      <c r="FAL3186" s="605"/>
      <c r="FAM3186" s="605"/>
      <c r="FAN3186" s="605"/>
      <c r="FAO3186" s="605"/>
      <c r="FAP3186" s="605"/>
      <c r="FAQ3186" s="605"/>
      <c r="FAR3186" s="605"/>
      <c r="FAS3186" s="605"/>
      <c r="FAT3186" s="605"/>
      <c r="FAU3186" s="605"/>
      <c r="FAV3186" s="605"/>
      <c r="FAW3186" s="605"/>
      <c r="FAX3186" s="605"/>
      <c r="FAY3186" s="605"/>
      <c r="FAZ3186" s="605"/>
      <c r="FBA3186" s="605"/>
      <c r="FBB3186" s="605"/>
      <c r="FBC3186" s="605"/>
      <c r="FBD3186" s="605"/>
      <c r="FBE3186" s="605"/>
      <c r="FBF3186" s="605"/>
      <c r="FBG3186" s="605"/>
      <c r="FBH3186" s="605"/>
      <c r="FBI3186" s="605"/>
      <c r="FBJ3186" s="605"/>
      <c r="FBK3186" s="605"/>
      <c r="FBL3186" s="605"/>
      <c r="FBM3186" s="605"/>
      <c r="FBN3186" s="605"/>
      <c r="FBO3186" s="605"/>
      <c r="FBP3186" s="605"/>
      <c r="FBQ3186" s="605"/>
      <c r="FBR3186" s="605"/>
      <c r="FBS3186" s="605"/>
      <c r="FBT3186" s="605"/>
      <c r="FBU3186" s="605"/>
      <c r="FBV3186" s="605"/>
      <c r="FBW3186" s="605"/>
      <c r="FBX3186" s="605"/>
      <c r="FBY3186" s="605"/>
      <c r="FBZ3186" s="605"/>
      <c r="FCA3186" s="605"/>
      <c r="FCB3186" s="605"/>
      <c r="FCC3186" s="605"/>
      <c r="FCD3186" s="605"/>
      <c r="FCE3186" s="605"/>
      <c r="FCF3186" s="605"/>
      <c r="FCG3186" s="605"/>
      <c r="FCH3186" s="605"/>
      <c r="FCI3186" s="605"/>
      <c r="FCJ3186" s="605"/>
      <c r="FCK3186" s="605"/>
      <c r="FCL3186" s="605"/>
      <c r="FCM3186" s="605"/>
      <c r="FCN3186" s="605"/>
      <c r="FCO3186" s="605"/>
      <c r="FCP3186" s="605"/>
      <c r="FCQ3186" s="605"/>
      <c r="FCR3186" s="605"/>
      <c r="FCS3186" s="605"/>
      <c r="FCT3186" s="605"/>
      <c r="FCU3186" s="605"/>
      <c r="FCV3186" s="605"/>
      <c r="FCW3186" s="605"/>
      <c r="FCX3186" s="605"/>
      <c r="FCY3186" s="605"/>
      <c r="FCZ3186" s="605"/>
      <c r="FDA3186" s="605"/>
      <c r="FDB3186" s="605"/>
      <c r="FDC3186" s="605"/>
      <c r="FDD3186" s="605"/>
      <c r="FDE3186" s="605"/>
      <c r="FDF3186" s="605"/>
      <c r="FDG3186" s="605"/>
      <c r="FDH3186" s="605"/>
      <c r="FDI3186" s="605"/>
      <c r="FDJ3186" s="605"/>
      <c r="FDK3186" s="605"/>
      <c r="FDL3186" s="605"/>
      <c r="FDM3186" s="605"/>
      <c r="FDN3186" s="605"/>
      <c r="FDO3186" s="605"/>
      <c r="FDP3186" s="605"/>
      <c r="FDQ3186" s="605"/>
      <c r="FDR3186" s="605"/>
      <c r="FDS3186" s="605"/>
      <c r="FDT3186" s="605"/>
      <c r="FDU3186" s="605"/>
      <c r="FDV3186" s="605"/>
      <c r="FDW3186" s="605"/>
      <c r="FDX3186" s="605"/>
      <c r="FDY3186" s="605"/>
      <c r="FDZ3186" s="605"/>
      <c r="FEA3186" s="605"/>
      <c r="FEB3186" s="605"/>
      <c r="FEC3186" s="605"/>
      <c r="FED3186" s="605"/>
      <c r="FEE3186" s="605"/>
      <c r="FEF3186" s="605"/>
      <c r="FEG3186" s="605"/>
      <c r="FEH3186" s="605"/>
      <c r="FEI3186" s="605"/>
      <c r="FEJ3186" s="605"/>
      <c r="FEK3186" s="605"/>
      <c r="FEL3186" s="605"/>
      <c r="FEM3186" s="605"/>
      <c r="FEN3186" s="605"/>
      <c r="FEO3186" s="605"/>
      <c r="FEP3186" s="605"/>
      <c r="FEQ3186" s="605"/>
      <c r="FER3186" s="605"/>
      <c r="FES3186" s="605"/>
      <c r="FET3186" s="605"/>
      <c r="FEU3186" s="605"/>
      <c r="FEV3186" s="605"/>
      <c r="FEW3186" s="605"/>
      <c r="FEX3186" s="605"/>
      <c r="FEY3186" s="605"/>
      <c r="FEZ3186" s="605"/>
      <c r="FFA3186" s="605"/>
      <c r="FFB3186" s="605"/>
      <c r="FFC3186" s="605"/>
      <c r="FFD3186" s="605"/>
      <c r="FFE3186" s="605"/>
      <c r="FFF3186" s="605"/>
      <c r="FFG3186" s="605"/>
      <c r="FFH3186" s="605"/>
      <c r="FFI3186" s="605"/>
      <c r="FFJ3186" s="605"/>
      <c r="FFK3186" s="605"/>
      <c r="FFL3186" s="605"/>
      <c r="FFM3186" s="605"/>
      <c r="FFN3186" s="605"/>
      <c r="FFO3186" s="605"/>
      <c r="FFP3186" s="605"/>
      <c r="FFQ3186" s="605"/>
      <c r="FFR3186" s="605"/>
      <c r="FFS3186" s="605"/>
      <c r="FFT3186" s="605"/>
      <c r="FFU3186" s="605"/>
      <c r="FFV3186" s="605"/>
      <c r="FFW3186" s="605"/>
      <c r="FFX3186" s="605"/>
      <c r="FFY3186" s="605"/>
      <c r="FFZ3186" s="605"/>
      <c r="FGA3186" s="605"/>
      <c r="FGB3186" s="605"/>
      <c r="FGC3186" s="605"/>
      <c r="FGD3186" s="605"/>
      <c r="FGE3186" s="605"/>
      <c r="FGF3186" s="605"/>
      <c r="FGG3186" s="605"/>
      <c r="FGH3186" s="605"/>
      <c r="FGI3186" s="605"/>
      <c r="FGJ3186" s="605"/>
      <c r="FGK3186" s="605"/>
      <c r="FGL3186" s="605"/>
      <c r="FGM3186" s="605"/>
      <c r="FGN3186" s="605"/>
      <c r="FGO3186" s="605"/>
      <c r="FGP3186" s="605"/>
      <c r="FGQ3186" s="605"/>
      <c r="FGR3186" s="605"/>
      <c r="FGS3186" s="605"/>
      <c r="FGT3186" s="605"/>
      <c r="FGU3186" s="605"/>
      <c r="FGV3186" s="605"/>
      <c r="FGW3186" s="605"/>
      <c r="FGX3186" s="605"/>
      <c r="FGY3186" s="605"/>
      <c r="FGZ3186" s="605"/>
      <c r="FHA3186" s="605"/>
      <c r="FHB3186" s="605"/>
      <c r="FHC3186" s="605"/>
      <c r="FHD3186" s="605"/>
      <c r="FHE3186" s="605"/>
      <c r="FHF3186" s="605"/>
      <c r="FHG3186" s="605"/>
      <c r="FHH3186" s="605"/>
      <c r="FHI3186" s="605"/>
      <c r="FHJ3186" s="605"/>
      <c r="FHK3186" s="605"/>
      <c r="FHL3186" s="605"/>
      <c r="FHM3186" s="605"/>
      <c r="FHN3186" s="605"/>
      <c r="FHO3186" s="605"/>
      <c r="FHP3186" s="605"/>
      <c r="FHQ3186" s="605"/>
      <c r="FHR3186" s="605"/>
      <c r="FHS3186" s="605"/>
      <c r="FHT3186" s="605"/>
      <c r="FHU3186" s="605"/>
      <c r="FHV3186" s="605"/>
      <c r="FHW3186" s="605"/>
      <c r="FHX3186" s="605"/>
      <c r="FHY3186" s="605"/>
      <c r="FHZ3186" s="605"/>
      <c r="FIA3186" s="605"/>
      <c r="FIB3186" s="605"/>
      <c r="FIC3186" s="605"/>
      <c r="FID3186" s="605"/>
      <c r="FIE3186" s="605"/>
      <c r="FIF3186" s="605"/>
      <c r="FIG3186" s="605"/>
      <c r="FIH3186" s="605"/>
      <c r="FII3186" s="605"/>
      <c r="FIJ3186" s="605"/>
      <c r="FIK3186" s="605"/>
      <c r="FIL3186" s="605"/>
      <c r="FIM3186" s="605"/>
      <c r="FIN3186" s="605"/>
      <c r="FIO3186" s="605"/>
      <c r="FIP3186" s="605"/>
      <c r="FIQ3186" s="605"/>
      <c r="FIR3186" s="605"/>
      <c r="FIS3186" s="605"/>
      <c r="FIT3186" s="605"/>
      <c r="FIU3186" s="605"/>
      <c r="FIV3186" s="605"/>
      <c r="FIW3186" s="605"/>
      <c r="FIX3186" s="605"/>
      <c r="FIY3186" s="605"/>
      <c r="FIZ3186" s="605"/>
      <c r="FJA3186" s="605"/>
      <c r="FJB3186" s="605"/>
      <c r="FJC3186" s="605"/>
      <c r="FJD3186" s="605"/>
      <c r="FJE3186" s="605"/>
      <c r="FJF3186" s="605"/>
      <c r="FJG3186" s="605"/>
      <c r="FJH3186" s="605"/>
      <c r="FJI3186" s="605"/>
      <c r="FJJ3186" s="605"/>
      <c r="FJK3186" s="605"/>
      <c r="FJL3186" s="605"/>
      <c r="FJM3186" s="605"/>
      <c r="FJN3186" s="605"/>
      <c r="FJO3186" s="605"/>
      <c r="FJP3186" s="605"/>
      <c r="FJQ3186" s="605"/>
      <c r="FJR3186" s="605"/>
      <c r="FJS3186" s="605"/>
      <c r="FJT3186" s="605"/>
      <c r="FJU3186" s="605"/>
      <c r="FJV3186" s="605"/>
      <c r="FJW3186" s="605"/>
      <c r="FJX3186" s="605"/>
      <c r="FJY3186" s="605"/>
      <c r="FJZ3186" s="605"/>
      <c r="FKA3186" s="605"/>
      <c r="FKB3186" s="605"/>
      <c r="FKC3186" s="605"/>
      <c r="FKD3186" s="605"/>
      <c r="FKE3186" s="605"/>
      <c r="FKF3186" s="605"/>
      <c r="FKG3186" s="605"/>
      <c r="FKH3186" s="605"/>
      <c r="FKI3186" s="605"/>
      <c r="FKJ3186" s="605"/>
      <c r="FKK3186" s="605"/>
      <c r="FKL3186" s="605"/>
      <c r="FKM3186" s="605"/>
      <c r="FKN3186" s="605"/>
      <c r="FKO3186" s="605"/>
      <c r="FKP3186" s="605"/>
      <c r="FKQ3186" s="605"/>
      <c r="FKR3186" s="605"/>
      <c r="FKS3186" s="605"/>
      <c r="FKT3186" s="605"/>
      <c r="FKU3186" s="605"/>
      <c r="FKV3186" s="605"/>
      <c r="FKW3186" s="605"/>
      <c r="FKX3186" s="605"/>
      <c r="FKY3186" s="605"/>
      <c r="FKZ3186" s="605"/>
      <c r="FLA3186" s="605"/>
      <c r="FLB3186" s="605"/>
      <c r="FLC3186" s="605"/>
      <c r="FLD3186" s="605"/>
      <c r="FLE3186" s="605"/>
      <c r="FLF3186" s="605"/>
      <c r="FLG3186" s="605"/>
      <c r="FLH3186" s="605"/>
      <c r="FLI3186" s="605"/>
      <c r="FLJ3186" s="605"/>
      <c r="FLK3186" s="605"/>
      <c r="FLL3186" s="605"/>
      <c r="FLM3186" s="605"/>
      <c r="FLN3186" s="605"/>
      <c r="FLO3186" s="605"/>
      <c r="FLP3186" s="605"/>
      <c r="FLQ3186" s="605"/>
      <c r="FLR3186" s="605"/>
      <c r="FLS3186" s="605"/>
      <c r="FLT3186" s="605"/>
      <c r="FLU3186" s="605"/>
      <c r="FLV3186" s="605"/>
      <c r="FLW3186" s="605"/>
      <c r="FLX3186" s="605"/>
      <c r="FLY3186" s="605"/>
      <c r="FLZ3186" s="605"/>
      <c r="FMA3186" s="605"/>
      <c r="FMB3186" s="605"/>
      <c r="FMC3186" s="605"/>
      <c r="FMD3186" s="605"/>
      <c r="FME3186" s="605"/>
      <c r="FMF3186" s="605"/>
      <c r="FMG3186" s="605"/>
      <c r="FMH3186" s="605"/>
      <c r="FMI3186" s="605"/>
      <c r="FMJ3186" s="605"/>
      <c r="FMK3186" s="605"/>
      <c r="FML3186" s="605"/>
      <c r="FMM3186" s="605"/>
      <c r="FMN3186" s="605"/>
      <c r="FMO3186" s="605"/>
      <c r="FMP3186" s="605"/>
      <c r="FMQ3186" s="605"/>
      <c r="FMR3186" s="605"/>
      <c r="FMS3186" s="605"/>
      <c r="FMT3186" s="605"/>
      <c r="FMU3186" s="605"/>
      <c r="FMV3186" s="605"/>
      <c r="FMW3186" s="605"/>
      <c r="FMX3186" s="605"/>
      <c r="FMY3186" s="605"/>
      <c r="FMZ3186" s="605"/>
      <c r="FNA3186" s="605"/>
      <c r="FNB3186" s="605"/>
      <c r="FNC3186" s="605"/>
      <c r="FND3186" s="605"/>
      <c r="FNE3186" s="605"/>
      <c r="FNF3186" s="605"/>
      <c r="FNG3186" s="605"/>
      <c r="FNH3186" s="605"/>
      <c r="FNI3186" s="605"/>
      <c r="FNJ3186" s="605"/>
      <c r="FNK3186" s="605"/>
      <c r="FNL3186" s="605"/>
      <c r="FNM3186" s="605"/>
      <c r="FNN3186" s="605"/>
      <c r="FNO3186" s="605"/>
      <c r="FNP3186" s="605"/>
      <c r="FNQ3186" s="605"/>
      <c r="FNR3186" s="605"/>
      <c r="FNS3186" s="605"/>
      <c r="FNT3186" s="605"/>
      <c r="FNU3186" s="605"/>
      <c r="FNV3186" s="605"/>
      <c r="FNW3186" s="605"/>
      <c r="FNX3186" s="605"/>
      <c r="FNY3186" s="605"/>
      <c r="FNZ3186" s="605"/>
      <c r="FOA3186" s="605"/>
      <c r="FOB3186" s="605"/>
      <c r="FOC3186" s="605"/>
      <c r="FOD3186" s="605"/>
      <c r="FOE3186" s="605"/>
      <c r="FOF3186" s="605"/>
      <c r="FOG3186" s="605"/>
      <c r="FOH3186" s="605"/>
      <c r="FOI3186" s="605"/>
      <c r="FOJ3186" s="605"/>
      <c r="FOK3186" s="605"/>
      <c r="FOL3186" s="605"/>
      <c r="FOM3186" s="605"/>
      <c r="FON3186" s="605"/>
      <c r="FOO3186" s="605"/>
      <c r="FOP3186" s="605"/>
      <c r="FOQ3186" s="605"/>
      <c r="FOR3186" s="605"/>
      <c r="FOS3186" s="605"/>
      <c r="FOT3186" s="605"/>
      <c r="FOU3186" s="605"/>
      <c r="FOV3186" s="605"/>
      <c r="FOW3186" s="605"/>
      <c r="FOX3186" s="605"/>
      <c r="FOY3186" s="605"/>
      <c r="FOZ3186" s="605"/>
      <c r="FPA3186" s="605"/>
      <c r="FPB3186" s="605"/>
      <c r="FPC3186" s="605"/>
      <c r="FPD3186" s="605"/>
      <c r="FPE3186" s="605"/>
      <c r="FPF3186" s="605"/>
      <c r="FPG3186" s="605"/>
      <c r="FPH3186" s="605"/>
      <c r="FPI3186" s="605"/>
      <c r="FPJ3186" s="605"/>
      <c r="FPK3186" s="605"/>
      <c r="FPL3186" s="605"/>
      <c r="FPM3186" s="605"/>
      <c r="FPN3186" s="605"/>
      <c r="FPO3186" s="605"/>
      <c r="FPP3186" s="605"/>
      <c r="FPQ3186" s="605"/>
      <c r="FPR3186" s="605"/>
      <c r="FPS3186" s="605"/>
      <c r="FPT3186" s="605"/>
      <c r="FPU3186" s="605"/>
      <c r="FPV3186" s="605"/>
      <c r="FPW3186" s="605"/>
      <c r="FPX3186" s="605"/>
      <c r="FPY3186" s="605"/>
      <c r="FPZ3186" s="605"/>
      <c r="FQA3186" s="605"/>
      <c r="FQB3186" s="605"/>
      <c r="FQC3186" s="605"/>
      <c r="FQD3186" s="605"/>
      <c r="FQE3186" s="605"/>
      <c r="FQF3186" s="605"/>
      <c r="FQG3186" s="605"/>
      <c r="FQH3186" s="605"/>
      <c r="FQI3186" s="605"/>
      <c r="FQJ3186" s="605"/>
      <c r="FQK3186" s="605"/>
      <c r="FQL3186" s="605"/>
      <c r="FQM3186" s="605"/>
      <c r="FQN3186" s="605"/>
      <c r="FQO3186" s="605"/>
      <c r="FQP3186" s="605"/>
      <c r="FQQ3186" s="605"/>
      <c r="FQR3186" s="605"/>
      <c r="FQS3186" s="605"/>
      <c r="FQT3186" s="605"/>
      <c r="FQU3186" s="605"/>
      <c r="FQV3186" s="605"/>
      <c r="FQW3186" s="605"/>
      <c r="FQX3186" s="605"/>
      <c r="FQY3186" s="605"/>
      <c r="FQZ3186" s="605"/>
      <c r="FRA3186" s="605"/>
      <c r="FRB3186" s="605"/>
      <c r="FRC3186" s="605"/>
      <c r="FRD3186" s="605"/>
      <c r="FRE3186" s="605"/>
      <c r="FRF3186" s="605"/>
      <c r="FRG3186" s="605"/>
      <c r="FRH3186" s="605"/>
      <c r="FRI3186" s="605"/>
      <c r="FRJ3186" s="605"/>
      <c r="FRK3186" s="605"/>
      <c r="FRL3186" s="605"/>
      <c r="FRM3186" s="605"/>
      <c r="FRN3186" s="605"/>
      <c r="FRO3186" s="605"/>
      <c r="FRP3186" s="605"/>
      <c r="FRQ3186" s="605"/>
      <c r="FRR3186" s="605"/>
      <c r="FRS3186" s="605"/>
      <c r="FRT3186" s="605"/>
      <c r="FRU3186" s="605"/>
      <c r="FRV3186" s="605"/>
      <c r="FRW3186" s="605"/>
      <c r="FRX3186" s="605"/>
      <c r="FRY3186" s="605"/>
      <c r="FRZ3186" s="605"/>
      <c r="FSA3186" s="605"/>
      <c r="FSB3186" s="605"/>
      <c r="FSC3186" s="605"/>
      <c r="FSD3186" s="605"/>
      <c r="FSE3186" s="605"/>
      <c r="FSF3186" s="605"/>
      <c r="FSG3186" s="605"/>
      <c r="FSH3186" s="605"/>
      <c r="FSI3186" s="605"/>
      <c r="FSJ3186" s="605"/>
      <c r="FSK3186" s="605"/>
      <c r="FSL3186" s="605"/>
      <c r="FSM3186" s="605"/>
      <c r="FSN3186" s="605"/>
      <c r="FSO3186" s="605"/>
      <c r="FSP3186" s="605"/>
      <c r="FSQ3186" s="605"/>
      <c r="FSR3186" s="605"/>
      <c r="FSS3186" s="605"/>
      <c r="FST3186" s="605"/>
      <c r="FSU3186" s="605"/>
      <c r="FSV3186" s="605"/>
      <c r="FSW3186" s="605"/>
      <c r="FSX3186" s="605"/>
      <c r="FSY3186" s="605"/>
      <c r="FSZ3186" s="605"/>
      <c r="FTA3186" s="605"/>
      <c r="FTB3186" s="605"/>
      <c r="FTC3186" s="605"/>
      <c r="FTD3186" s="605"/>
      <c r="FTE3186" s="605"/>
      <c r="FTF3186" s="605"/>
      <c r="FTG3186" s="605"/>
      <c r="FTH3186" s="605"/>
      <c r="FTI3186" s="605"/>
      <c r="FTJ3186" s="605"/>
      <c r="FTK3186" s="605"/>
      <c r="FTL3186" s="605"/>
      <c r="FTM3186" s="605"/>
      <c r="FTN3186" s="605"/>
      <c r="FTO3186" s="605"/>
      <c r="FTP3186" s="605"/>
      <c r="FTQ3186" s="605"/>
      <c r="FTR3186" s="605"/>
      <c r="FTS3186" s="605"/>
      <c r="FTT3186" s="605"/>
      <c r="FTU3186" s="605"/>
      <c r="FTV3186" s="605"/>
      <c r="FTW3186" s="605"/>
      <c r="FTX3186" s="605"/>
      <c r="FTY3186" s="605"/>
      <c r="FTZ3186" s="605"/>
      <c r="FUA3186" s="605"/>
      <c r="FUB3186" s="605"/>
      <c r="FUC3186" s="605"/>
      <c r="FUD3186" s="605"/>
      <c r="FUE3186" s="605"/>
      <c r="FUF3186" s="605"/>
      <c r="FUG3186" s="605"/>
      <c r="FUH3186" s="605"/>
      <c r="FUI3186" s="605"/>
      <c r="FUJ3186" s="605"/>
      <c r="FUK3186" s="605"/>
      <c r="FUL3186" s="605"/>
      <c r="FUM3186" s="605"/>
      <c r="FUN3186" s="605"/>
      <c r="FUO3186" s="605"/>
      <c r="FUP3186" s="605"/>
      <c r="FUQ3186" s="605"/>
      <c r="FUR3186" s="605"/>
      <c r="FUS3186" s="605"/>
      <c r="FUT3186" s="605"/>
      <c r="FUU3186" s="605"/>
      <c r="FUV3186" s="605"/>
      <c r="FUW3186" s="605"/>
      <c r="FUX3186" s="605"/>
      <c r="FUY3186" s="605"/>
      <c r="FUZ3186" s="605"/>
      <c r="FVA3186" s="605"/>
      <c r="FVB3186" s="605"/>
      <c r="FVC3186" s="605"/>
      <c r="FVD3186" s="605"/>
      <c r="FVE3186" s="605"/>
      <c r="FVF3186" s="605"/>
      <c r="FVG3186" s="605"/>
      <c r="FVH3186" s="605"/>
      <c r="FVI3186" s="605"/>
      <c r="FVJ3186" s="605"/>
      <c r="FVK3186" s="605"/>
      <c r="FVL3186" s="605"/>
      <c r="FVM3186" s="605"/>
      <c r="FVN3186" s="605"/>
      <c r="FVO3186" s="605"/>
      <c r="FVP3186" s="605"/>
      <c r="FVQ3186" s="605"/>
      <c r="FVR3186" s="605"/>
      <c r="FVS3186" s="605"/>
      <c r="FVT3186" s="605"/>
      <c r="FVU3186" s="605"/>
      <c r="FVV3186" s="605"/>
      <c r="FVW3186" s="605"/>
      <c r="FVX3186" s="605"/>
      <c r="FVY3186" s="605"/>
      <c r="FVZ3186" s="605"/>
      <c r="FWA3186" s="605"/>
      <c r="FWB3186" s="605"/>
      <c r="FWC3186" s="605"/>
      <c r="FWD3186" s="605"/>
      <c r="FWE3186" s="605"/>
      <c r="FWF3186" s="605"/>
      <c r="FWG3186" s="605"/>
      <c r="FWH3186" s="605"/>
      <c r="FWI3186" s="605"/>
      <c r="FWJ3186" s="605"/>
      <c r="FWK3186" s="605"/>
      <c r="FWL3186" s="605"/>
      <c r="FWM3186" s="605"/>
      <c r="FWN3186" s="605"/>
      <c r="FWO3186" s="605"/>
      <c r="FWP3186" s="605"/>
      <c r="FWQ3186" s="605"/>
      <c r="FWR3186" s="605"/>
      <c r="FWS3186" s="605"/>
      <c r="FWT3186" s="605"/>
      <c r="FWU3186" s="605"/>
      <c r="FWV3186" s="605"/>
      <c r="FWW3186" s="605"/>
      <c r="FWX3186" s="605"/>
      <c r="FWY3186" s="605"/>
      <c r="FWZ3186" s="605"/>
      <c r="FXA3186" s="605"/>
      <c r="FXB3186" s="605"/>
      <c r="FXC3186" s="605"/>
      <c r="FXD3186" s="605"/>
      <c r="FXE3186" s="605"/>
      <c r="FXF3186" s="605"/>
      <c r="FXG3186" s="605"/>
      <c r="FXH3186" s="605"/>
      <c r="FXI3186" s="605"/>
      <c r="FXJ3186" s="605"/>
      <c r="FXK3186" s="605"/>
      <c r="FXL3186" s="605"/>
      <c r="FXM3186" s="605"/>
      <c r="FXN3186" s="605"/>
      <c r="FXO3186" s="605"/>
      <c r="FXP3186" s="605"/>
      <c r="FXQ3186" s="605"/>
      <c r="FXR3186" s="605"/>
      <c r="FXS3186" s="605"/>
      <c r="FXT3186" s="605"/>
      <c r="FXU3186" s="605"/>
      <c r="FXV3186" s="605"/>
      <c r="FXW3186" s="605"/>
      <c r="FXX3186" s="605"/>
      <c r="FXY3186" s="605"/>
      <c r="FXZ3186" s="605"/>
      <c r="FYA3186" s="605"/>
      <c r="FYB3186" s="605"/>
      <c r="FYC3186" s="605"/>
      <c r="FYD3186" s="605"/>
      <c r="FYE3186" s="605"/>
      <c r="FYF3186" s="605"/>
      <c r="FYG3186" s="605"/>
      <c r="FYH3186" s="605"/>
      <c r="FYI3186" s="605"/>
      <c r="FYJ3186" s="605"/>
      <c r="FYK3186" s="605"/>
      <c r="FYL3186" s="605"/>
      <c r="FYM3186" s="605"/>
      <c r="FYN3186" s="605"/>
      <c r="FYO3186" s="605"/>
      <c r="FYP3186" s="605"/>
      <c r="FYQ3186" s="605"/>
      <c r="FYR3186" s="605"/>
      <c r="FYS3186" s="605"/>
      <c r="FYT3186" s="605"/>
      <c r="FYU3186" s="605"/>
      <c r="FYV3186" s="605"/>
      <c r="FYW3186" s="605"/>
      <c r="FYX3186" s="605"/>
      <c r="FYY3186" s="605"/>
      <c r="FYZ3186" s="605"/>
      <c r="FZA3186" s="605"/>
      <c r="FZB3186" s="605"/>
      <c r="FZC3186" s="605"/>
      <c r="FZD3186" s="605"/>
      <c r="FZE3186" s="605"/>
      <c r="FZF3186" s="605"/>
      <c r="FZG3186" s="605"/>
      <c r="FZH3186" s="605"/>
      <c r="FZI3186" s="605"/>
      <c r="FZJ3186" s="605"/>
      <c r="FZK3186" s="605"/>
      <c r="FZL3186" s="605"/>
      <c r="FZM3186" s="605"/>
      <c r="FZN3186" s="605"/>
      <c r="FZO3186" s="605"/>
      <c r="FZP3186" s="605"/>
      <c r="FZQ3186" s="605"/>
      <c r="FZR3186" s="605"/>
      <c r="FZS3186" s="605"/>
      <c r="FZT3186" s="605"/>
      <c r="FZU3186" s="605"/>
      <c r="FZV3186" s="605"/>
      <c r="FZW3186" s="605"/>
      <c r="FZX3186" s="605"/>
      <c r="FZY3186" s="605"/>
      <c r="FZZ3186" s="605"/>
      <c r="GAA3186" s="605"/>
      <c r="GAB3186" s="605"/>
      <c r="GAC3186" s="605"/>
      <c r="GAD3186" s="605"/>
      <c r="GAE3186" s="605"/>
      <c r="GAF3186" s="605"/>
      <c r="GAG3186" s="605"/>
      <c r="GAH3186" s="605"/>
      <c r="GAI3186" s="605"/>
      <c r="GAJ3186" s="605"/>
      <c r="GAK3186" s="605"/>
      <c r="GAL3186" s="605"/>
      <c r="GAM3186" s="605"/>
      <c r="GAN3186" s="605"/>
      <c r="GAO3186" s="605"/>
      <c r="GAP3186" s="605"/>
      <c r="GAQ3186" s="605"/>
      <c r="GAR3186" s="605"/>
      <c r="GAS3186" s="605"/>
      <c r="GAT3186" s="605"/>
      <c r="GAU3186" s="605"/>
      <c r="GAV3186" s="605"/>
      <c r="GAW3186" s="605"/>
      <c r="GAX3186" s="605"/>
      <c r="GAY3186" s="605"/>
      <c r="GAZ3186" s="605"/>
      <c r="GBA3186" s="605"/>
      <c r="GBB3186" s="605"/>
      <c r="GBC3186" s="605"/>
      <c r="GBD3186" s="605"/>
      <c r="GBE3186" s="605"/>
      <c r="GBF3186" s="605"/>
      <c r="GBG3186" s="605"/>
      <c r="GBH3186" s="605"/>
      <c r="GBI3186" s="605"/>
      <c r="GBJ3186" s="605"/>
      <c r="GBK3186" s="605"/>
      <c r="GBL3186" s="605"/>
      <c r="GBM3186" s="605"/>
      <c r="GBN3186" s="605"/>
      <c r="GBO3186" s="605"/>
      <c r="GBP3186" s="605"/>
      <c r="GBQ3186" s="605"/>
      <c r="GBR3186" s="605"/>
      <c r="GBS3186" s="605"/>
      <c r="GBT3186" s="605"/>
      <c r="GBU3186" s="605"/>
      <c r="GBV3186" s="605"/>
      <c r="GBW3186" s="605"/>
      <c r="GBX3186" s="605"/>
      <c r="GBY3186" s="605"/>
      <c r="GBZ3186" s="605"/>
      <c r="GCA3186" s="605"/>
      <c r="GCB3186" s="605"/>
      <c r="GCC3186" s="605"/>
      <c r="GCD3186" s="605"/>
      <c r="GCE3186" s="605"/>
      <c r="GCF3186" s="605"/>
      <c r="GCG3186" s="605"/>
      <c r="GCH3186" s="605"/>
      <c r="GCI3186" s="605"/>
      <c r="GCJ3186" s="605"/>
      <c r="GCK3186" s="605"/>
      <c r="GCL3186" s="605"/>
      <c r="GCM3186" s="605"/>
      <c r="GCN3186" s="605"/>
      <c r="GCO3186" s="605"/>
      <c r="GCP3186" s="605"/>
      <c r="GCQ3186" s="605"/>
      <c r="GCR3186" s="605"/>
      <c r="GCS3186" s="605"/>
      <c r="GCT3186" s="605"/>
      <c r="GCU3186" s="605"/>
      <c r="GCV3186" s="605"/>
      <c r="GCW3186" s="605"/>
      <c r="GCX3186" s="605"/>
      <c r="GCY3186" s="605"/>
      <c r="GCZ3186" s="605"/>
      <c r="GDA3186" s="605"/>
      <c r="GDB3186" s="605"/>
      <c r="GDC3186" s="605"/>
      <c r="GDD3186" s="605"/>
      <c r="GDE3186" s="605"/>
      <c r="GDF3186" s="605"/>
      <c r="GDG3186" s="605"/>
      <c r="GDH3186" s="605"/>
      <c r="GDI3186" s="605"/>
      <c r="GDJ3186" s="605"/>
      <c r="GDK3186" s="605"/>
      <c r="GDL3186" s="605"/>
      <c r="GDM3186" s="605"/>
      <c r="GDN3186" s="605"/>
      <c r="GDO3186" s="605"/>
      <c r="GDP3186" s="605"/>
      <c r="GDQ3186" s="605"/>
      <c r="GDR3186" s="605"/>
      <c r="GDS3186" s="605"/>
      <c r="GDT3186" s="605"/>
      <c r="GDU3186" s="605"/>
      <c r="GDV3186" s="605"/>
      <c r="GDW3186" s="605"/>
      <c r="GDX3186" s="605"/>
      <c r="GDY3186" s="605"/>
      <c r="GDZ3186" s="605"/>
      <c r="GEA3186" s="605"/>
      <c r="GEB3186" s="605"/>
      <c r="GEC3186" s="605"/>
      <c r="GED3186" s="605"/>
      <c r="GEE3186" s="605"/>
      <c r="GEF3186" s="605"/>
      <c r="GEG3186" s="605"/>
      <c r="GEH3186" s="605"/>
      <c r="GEI3186" s="605"/>
      <c r="GEJ3186" s="605"/>
      <c r="GEK3186" s="605"/>
      <c r="GEL3186" s="605"/>
      <c r="GEM3186" s="605"/>
      <c r="GEN3186" s="605"/>
      <c r="GEO3186" s="605"/>
      <c r="GEP3186" s="605"/>
      <c r="GEQ3186" s="605"/>
      <c r="GER3186" s="605"/>
      <c r="GES3186" s="605"/>
      <c r="GET3186" s="605"/>
      <c r="GEU3186" s="605"/>
      <c r="GEV3186" s="605"/>
      <c r="GEW3186" s="605"/>
      <c r="GEX3186" s="605"/>
      <c r="GEY3186" s="605"/>
      <c r="GEZ3186" s="605"/>
      <c r="GFA3186" s="605"/>
      <c r="GFB3186" s="605"/>
      <c r="GFC3186" s="605"/>
      <c r="GFD3186" s="605"/>
      <c r="GFE3186" s="605"/>
      <c r="GFF3186" s="605"/>
      <c r="GFG3186" s="605"/>
      <c r="GFH3186" s="605"/>
      <c r="GFI3186" s="605"/>
      <c r="GFJ3186" s="605"/>
      <c r="GFK3186" s="605"/>
      <c r="GFL3186" s="605"/>
      <c r="GFM3186" s="605"/>
      <c r="GFN3186" s="605"/>
      <c r="GFO3186" s="605"/>
      <c r="GFP3186" s="605"/>
      <c r="GFQ3186" s="605"/>
      <c r="GFR3186" s="605"/>
      <c r="GFS3186" s="605"/>
      <c r="GFT3186" s="605"/>
      <c r="GFU3186" s="605"/>
      <c r="GFV3186" s="605"/>
      <c r="GFW3186" s="605"/>
      <c r="GFX3186" s="605"/>
      <c r="GFY3186" s="605"/>
      <c r="GFZ3186" s="605"/>
      <c r="GGA3186" s="605"/>
      <c r="GGB3186" s="605"/>
      <c r="GGC3186" s="605"/>
      <c r="GGD3186" s="605"/>
      <c r="GGE3186" s="605"/>
      <c r="GGF3186" s="605"/>
      <c r="GGG3186" s="605"/>
      <c r="GGH3186" s="605"/>
      <c r="GGI3186" s="605"/>
      <c r="GGJ3186" s="605"/>
      <c r="GGK3186" s="605"/>
      <c r="GGL3186" s="605"/>
      <c r="GGM3186" s="605"/>
      <c r="GGN3186" s="605"/>
      <c r="GGO3186" s="605"/>
      <c r="GGP3186" s="605"/>
      <c r="GGQ3186" s="605"/>
      <c r="GGR3186" s="605"/>
      <c r="GGS3186" s="605"/>
      <c r="GGT3186" s="605"/>
      <c r="GGU3186" s="605"/>
      <c r="GGV3186" s="605"/>
      <c r="GGW3186" s="605"/>
      <c r="GGX3186" s="605"/>
      <c r="GGY3186" s="605"/>
      <c r="GGZ3186" s="605"/>
      <c r="GHA3186" s="605"/>
      <c r="GHB3186" s="605"/>
      <c r="GHC3186" s="605"/>
      <c r="GHD3186" s="605"/>
      <c r="GHE3186" s="605"/>
      <c r="GHF3186" s="605"/>
      <c r="GHG3186" s="605"/>
      <c r="GHH3186" s="605"/>
      <c r="GHI3186" s="605"/>
      <c r="GHJ3186" s="605"/>
      <c r="GHK3186" s="605"/>
      <c r="GHL3186" s="605"/>
      <c r="GHM3186" s="605"/>
      <c r="GHN3186" s="605"/>
      <c r="GHO3186" s="605"/>
      <c r="GHP3186" s="605"/>
      <c r="GHQ3186" s="605"/>
      <c r="GHR3186" s="605"/>
      <c r="GHS3186" s="605"/>
      <c r="GHT3186" s="605"/>
      <c r="GHU3186" s="605"/>
      <c r="GHV3186" s="605"/>
      <c r="GHW3186" s="605"/>
      <c r="GHX3186" s="605"/>
      <c r="GHY3186" s="605"/>
      <c r="GHZ3186" s="605"/>
      <c r="GIA3186" s="605"/>
      <c r="GIB3186" s="605"/>
      <c r="GIC3186" s="605"/>
      <c r="GID3186" s="605"/>
      <c r="GIE3186" s="605"/>
      <c r="GIF3186" s="605"/>
      <c r="GIG3186" s="605"/>
      <c r="GIH3186" s="605"/>
      <c r="GII3186" s="605"/>
      <c r="GIJ3186" s="605"/>
      <c r="GIK3186" s="605"/>
      <c r="GIL3186" s="605"/>
      <c r="GIM3186" s="605"/>
      <c r="GIN3186" s="605"/>
      <c r="GIO3186" s="605"/>
      <c r="GIP3186" s="605"/>
      <c r="GIQ3186" s="605"/>
      <c r="GIR3186" s="605"/>
      <c r="GIS3186" s="605"/>
      <c r="GIT3186" s="605"/>
      <c r="GIU3186" s="605"/>
      <c r="GIV3186" s="605"/>
      <c r="GIW3186" s="605"/>
      <c r="GIX3186" s="605"/>
      <c r="GIY3186" s="605"/>
      <c r="GIZ3186" s="605"/>
      <c r="GJA3186" s="605"/>
      <c r="GJB3186" s="605"/>
      <c r="GJC3186" s="605"/>
      <c r="GJD3186" s="605"/>
      <c r="GJE3186" s="605"/>
      <c r="GJF3186" s="605"/>
      <c r="GJG3186" s="605"/>
      <c r="GJH3186" s="605"/>
      <c r="GJI3186" s="605"/>
      <c r="GJJ3186" s="605"/>
      <c r="GJK3186" s="605"/>
      <c r="GJL3186" s="605"/>
      <c r="GJM3186" s="605"/>
      <c r="GJN3186" s="605"/>
      <c r="GJO3186" s="605"/>
      <c r="GJP3186" s="605"/>
      <c r="GJQ3186" s="605"/>
      <c r="GJR3186" s="605"/>
      <c r="GJS3186" s="605"/>
      <c r="GJT3186" s="605"/>
      <c r="GJU3186" s="605"/>
      <c r="GJV3186" s="605"/>
      <c r="GJW3186" s="605"/>
      <c r="GJX3186" s="605"/>
      <c r="GJY3186" s="605"/>
      <c r="GJZ3186" s="605"/>
      <c r="GKA3186" s="605"/>
      <c r="GKB3186" s="605"/>
      <c r="GKC3186" s="605"/>
      <c r="GKD3186" s="605"/>
      <c r="GKE3186" s="605"/>
      <c r="GKF3186" s="605"/>
      <c r="GKG3186" s="605"/>
      <c r="GKH3186" s="605"/>
      <c r="GKI3186" s="605"/>
      <c r="GKJ3186" s="605"/>
      <c r="GKK3186" s="605"/>
      <c r="GKL3186" s="605"/>
      <c r="GKM3186" s="605"/>
      <c r="GKN3186" s="605"/>
      <c r="GKO3186" s="605"/>
      <c r="GKP3186" s="605"/>
      <c r="GKQ3186" s="605"/>
      <c r="GKR3186" s="605"/>
      <c r="GKS3186" s="605"/>
      <c r="GKT3186" s="605"/>
      <c r="GKU3186" s="605"/>
      <c r="GKV3186" s="605"/>
      <c r="GKW3186" s="605"/>
      <c r="GKX3186" s="605"/>
      <c r="GKY3186" s="605"/>
      <c r="GKZ3186" s="605"/>
      <c r="GLA3186" s="605"/>
      <c r="GLB3186" s="605"/>
      <c r="GLC3186" s="605"/>
      <c r="GLD3186" s="605"/>
      <c r="GLE3186" s="605"/>
      <c r="GLF3186" s="605"/>
      <c r="GLG3186" s="605"/>
      <c r="GLH3186" s="605"/>
      <c r="GLI3186" s="605"/>
      <c r="GLJ3186" s="605"/>
      <c r="GLK3186" s="605"/>
      <c r="GLL3186" s="605"/>
      <c r="GLM3186" s="605"/>
      <c r="GLN3186" s="605"/>
      <c r="GLO3186" s="605"/>
      <c r="GLP3186" s="605"/>
      <c r="GLQ3186" s="605"/>
      <c r="GLR3186" s="605"/>
      <c r="GLS3186" s="605"/>
      <c r="GLT3186" s="605"/>
      <c r="GLU3186" s="605"/>
      <c r="GLV3186" s="605"/>
      <c r="GLW3186" s="605"/>
      <c r="GLX3186" s="605"/>
      <c r="GLY3186" s="605"/>
      <c r="GLZ3186" s="605"/>
      <c r="GMA3186" s="605"/>
      <c r="GMB3186" s="605"/>
      <c r="GMC3186" s="605"/>
      <c r="GMD3186" s="605"/>
      <c r="GME3186" s="605"/>
      <c r="GMF3186" s="605"/>
      <c r="GMG3186" s="605"/>
      <c r="GMH3186" s="605"/>
      <c r="GMI3186" s="605"/>
      <c r="GMJ3186" s="605"/>
      <c r="GMK3186" s="605"/>
      <c r="GML3186" s="605"/>
      <c r="GMM3186" s="605"/>
      <c r="GMN3186" s="605"/>
      <c r="GMO3186" s="605"/>
      <c r="GMP3186" s="605"/>
      <c r="GMQ3186" s="605"/>
      <c r="GMR3186" s="605"/>
      <c r="GMS3186" s="605"/>
      <c r="GMT3186" s="605"/>
      <c r="GMU3186" s="605"/>
      <c r="GMV3186" s="605"/>
      <c r="GMW3186" s="605"/>
      <c r="GMX3186" s="605"/>
      <c r="GMY3186" s="605"/>
      <c r="GMZ3186" s="605"/>
      <c r="GNA3186" s="605"/>
      <c r="GNB3186" s="605"/>
      <c r="GNC3186" s="605"/>
      <c r="GND3186" s="605"/>
      <c r="GNE3186" s="605"/>
      <c r="GNF3186" s="605"/>
      <c r="GNG3186" s="605"/>
      <c r="GNH3186" s="605"/>
      <c r="GNI3186" s="605"/>
      <c r="GNJ3186" s="605"/>
      <c r="GNK3186" s="605"/>
      <c r="GNL3186" s="605"/>
      <c r="GNM3186" s="605"/>
      <c r="GNN3186" s="605"/>
      <c r="GNO3186" s="605"/>
      <c r="GNP3186" s="605"/>
      <c r="GNQ3186" s="605"/>
      <c r="GNR3186" s="605"/>
      <c r="GNS3186" s="605"/>
      <c r="GNT3186" s="605"/>
      <c r="GNU3186" s="605"/>
      <c r="GNV3186" s="605"/>
      <c r="GNW3186" s="605"/>
      <c r="GNX3186" s="605"/>
      <c r="GNY3186" s="605"/>
      <c r="GNZ3186" s="605"/>
      <c r="GOA3186" s="605"/>
      <c r="GOB3186" s="605"/>
      <c r="GOC3186" s="605"/>
      <c r="GOD3186" s="605"/>
      <c r="GOE3186" s="605"/>
      <c r="GOF3186" s="605"/>
      <c r="GOG3186" s="605"/>
      <c r="GOH3186" s="605"/>
      <c r="GOI3186" s="605"/>
      <c r="GOJ3186" s="605"/>
      <c r="GOK3186" s="605"/>
      <c r="GOL3186" s="605"/>
      <c r="GOM3186" s="605"/>
      <c r="GON3186" s="605"/>
      <c r="GOO3186" s="605"/>
      <c r="GOP3186" s="605"/>
      <c r="GOQ3186" s="605"/>
      <c r="GOR3186" s="605"/>
      <c r="GOS3186" s="605"/>
      <c r="GOT3186" s="605"/>
      <c r="GOU3186" s="605"/>
      <c r="GOV3186" s="605"/>
      <c r="GOW3186" s="605"/>
      <c r="GOX3186" s="605"/>
      <c r="GOY3186" s="605"/>
      <c r="GOZ3186" s="605"/>
      <c r="GPA3186" s="605"/>
      <c r="GPB3186" s="605"/>
      <c r="GPC3186" s="605"/>
      <c r="GPD3186" s="605"/>
      <c r="GPE3186" s="605"/>
      <c r="GPF3186" s="605"/>
      <c r="GPG3186" s="605"/>
      <c r="GPH3186" s="605"/>
      <c r="GPI3186" s="605"/>
      <c r="GPJ3186" s="605"/>
      <c r="GPK3186" s="605"/>
      <c r="GPL3186" s="605"/>
      <c r="GPM3186" s="605"/>
      <c r="GPN3186" s="605"/>
      <c r="GPO3186" s="605"/>
      <c r="GPP3186" s="605"/>
      <c r="GPQ3186" s="605"/>
      <c r="GPR3186" s="605"/>
      <c r="GPS3186" s="605"/>
      <c r="GPT3186" s="605"/>
      <c r="GPU3186" s="605"/>
      <c r="GPV3186" s="605"/>
      <c r="GPW3186" s="605"/>
      <c r="GPX3186" s="605"/>
      <c r="GPY3186" s="605"/>
      <c r="GPZ3186" s="605"/>
      <c r="GQA3186" s="605"/>
      <c r="GQB3186" s="605"/>
      <c r="GQC3186" s="605"/>
      <c r="GQD3186" s="605"/>
      <c r="GQE3186" s="605"/>
      <c r="GQF3186" s="605"/>
      <c r="GQG3186" s="605"/>
      <c r="GQH3186" s="605"/>
      <c r="GQI3186" s="605"/>
      <c r="GQJ3186" s="605"/>
      <c r="GQK3186" s="605"/>
      <c r="GQL3186" s="605"/>
      <c r="GQM3186" s="605"/>
      <c r="GQN3186" s="605"/>
      <c r="GQO3186" s="605"/>
      <c r="GQP3186" s="605"/>
      <c r="GQQ3186" s="605"/>
      <c r="GQR3186" s="605"/>
      <c r="GQS3186" s="605"/>
      <c r="GQT3186" s="605"/>
      <c r="GQU3186" s="605"/>
      <c r="GQV3186" s="605"/>
      <c r="GQW3186" s="605"/>
      <c r="GQX3186" s="605"/>
      <c r="GQY3186" s="605"/>
      <c r="GQZ3186" s="605"/>
      <c r="GRA3186" s="605"/>
      <c r="GRB3186" s="605"/>
      <c r="GRC3186" s="605"/>
      <c r="GRD3186" s="605"/>
      <c r="GRE3186" s="605"/>
      <c r="GRF3186" s="605"/>
      <c r="GRG3186" s="605"/>
      <c r="GRH3186" s="605"/>
      <c r="GRI3186" s="605"/>
      <c r="GRJ3186" s="605"/>
      <c r="GRK3186" s="605"/>
      <c r="GRL3186" s="605"/>
      <c r="GRM3186" s="605"/>
      <c r="GRN3186" s="605"/>
      <c r="GRO3186" s="605"/>
      <c r="GRP3186" s="605"/>
      <c r="GRQ3186" s="605"/>
      <c r="GRR3186" s="605"/>
      <c r="GRS3186" s="605"/>
      <c r="GRT3186" s="605"/>
      <c r="GRU3186" s="605"/>
      <c r="GRV3186" s="605"/>
      <c r="GRW3186" s="605"/>
      <c r="GRX3186" s="605"/>
      <c r="GRY3186" s="605"/>
      <c r="GRZ3186" s="605"/>
      <c r="GSA3186" s="605"/>
      <c r="GSB3186" s="605"/>
      <c r="GSC3186" s="605"/>
      <c r="GSD3186" s="605"/>
      <c r="GSE3186" s="605"/>
      <c r="GSF3186" s="605"/>
      <c r="GSG3186" s="605"/>
      <c r="GSH3186" s="605"/>
      <c r="GSI3186" s="605"/>
      <c r="GSJ3186" s="605"/>
      <c r="GSK3186" s="605"/>
      <c r="GSL3186" s="605"/>
      <c r="GSM3186" s="605"/>
      <c r="GSN3186" s="605"/>
      <c r="GSO3186" s="605"/>
      <c r="GSP3186" s="605"/>
      <c r="GSQ3186" s="605"/>
      <c r="GSR3186" s="605"/>
      <c r="GSS3186" s="605"/>
      <c r="GST3186" s="605"/>
      <c r="GSU3186" s="605"/>
      <c r="GSV3186" s="605"/>
      <c r="GSW3186" s="605"/>
      <c r="GSX3186" s="605"/>
      <c r="GSY3186" s="605"/>
      <c r="GSZ3186" s="605"/>
      <c r="GTA3186" s="605"/>
      <c r="GTB3186" s="605"/>
      <c r="GTC3186" s="605"/>
      <c r="GTD3186" s="605"/>
      <c r="GTE3186" s="605"/>
      <c r="GTF3186" s="605"/>
      <c r="GTG3186" s="605"/>
      <c r="GTH3186" s="605"/>
      <c r="GTI3186" s="605"/>
      <c r="GTJ3186" s="605"/>
      <c r="GTK3186" s="605"/>
      <c r="GTL3186" s="605"/>
      <c r="GTM3186" s="605"/>
      <c r="GTN3186" s="605"/>
      <c r="GTO3186" s="605"/>
      <c r="GTP3186" s="605"/>
      <c r="GTQ3186" s="605"/>
      <c r="GTR3186" s="605"/>
      <c r="GTS3186" s="605"/>
      <c r="GTT3186" s="605"/>
      <c r="GTU3186" s="605"/>
      <c r="GTV3186" s="605"/>
      <c r="GTW3186" s="605"/>
      <c r="GTX3186" s="605"/>
      <c r="GTY3186" s="605"/>
      <c r="GTZ3186" s="605"/>
      <c r="GUA3186" s="605"/>
      <c r="GUB3186" s="605"/>
      <c r="GUC3186" s="605"/>
      <c r="GUD3186" s="605"/>
      <c r="GUE3186" s="605"/>
      <c r="GUF3186" s="605"/>
      <c r="GUG3186" s="605"/>
      <c r="GUH3186" s="605"/>
      <c r="GUI3186" s="605"/>
      <c r="GUJ3186" s="605"/>
      <c r="GUK3186" s="605"/>
      <c r="GUL3186" s="605"/>
      <c r="GUM3186" s="605"/>
      <c r="GUN3186" s="605"/>
      <c r="GUO3186" s="605"/>
      <c r="GUP3186" s="605"/>
      <c r="GUQ3186" s="605"/>
      <c r="GUR3186" s="605"/>
      <c r="GUS3186" s="605"/>
      <c r="GUT3186" s="605"/>
      <c r="GUU3186" s="605"/>
      <c r="GUV3186" s="605"/>
      <c r="GUW3186" s="605"/>
      <c r="GUX3186" s="605"/>
      <c r="GUY3186" s="605"/>
      <c r="GUZ3186" s="605"/>
      <c r="GVA3186" s="605"/>
      <c r="GVB3186" s="605"/>
      <c r="GVC3186" s="605"/>
      <c r="GVD3186" s="605"/>
      <c r="GVE3186" s="605"/>
      <c r="GVF3186" s="605"/>
      <c r="GVG3186" s="605"/>
      <c r="GVH3186" s="605"/>
      <c r="GVI3186" s="605"/>
      <c r="GVJ3186" s="605"/>
      <c r="GVK3186" s="605"/>
      <c r="GVL3186" s="605"/>
      <c r="GVM3186" s="605"/>
      <c r="GVN3186" s="605"/>
      <c r="GVO3186" s="605"/>
      <c r="GVP3186" s="605"/>
      <c r="GVQ3186" s="605"/>
      <c r="GVR3186" s="605"/>
      <c r="GVS3186" s="605"/>
      <c r="GVT3186" s="605"/>
      <c r="GVU3186" s="605"/>
      <c r="GVV3186" s="605"/>
      <c r="GVW3186" s="605"/>
      <c r="GVX3186" s="605"/>
      <c r="GVY3186" s="605"/>
      <c r="GVZ3186" s="605"/>
      <c r="GWA3186" s="605"/>
      <c r="GWB3186" s="605"/>
      <c r="GWC3186" s="605"/>
      <c r="GWD3186" s="605"/>
      <c r="GWE3186" s="605"/>
      <c r="GWF3186" s="605"/>
      <c r="GWG3186" s="605"/>
      <c r="GWH3186" s="605"/>
      <c r="GWI3186" s="605"/>
      <c r="GWJ3186" s="605"/>
      <c r="GWK3186" s="605"/>
      <c r="GWL3186" s="605"/>
      <c r="GWM3186" s="605"/>
      <c r="GWN3186" s="605"/>
      <c r="GWO3186" s="605"/>
      <c r="GWP3186" s="605"/>
      <c r="GWQ3186" s="605"/>
      <c r="GWR3186" s="605"/>
      <c r="GWS3186" s="605"/>
      <c r="GWT3186" s="605"/>
      <c r="GWU3186" s="605"/>
      <c r="GWV3186" s="605"/>
      <c r="GWW3186" s="605"/>
      <c r="GWX3186" s="605"/>
      <c r="GWY3186" s="605"/>
      <c r="GWZ3186" s="605"/>
      <c r="GXA3186" s="605"/>
      <c r="GXB3186" s="605"/>
      <c r="GXC3186" s="605"/>
      <c r="GXD3186" s="605"/>
      <c r="GXE3186" s="605"/>
      <c r="GXF3186" s="605"/>
      <c r="GXG3186" s="605"/>
      <c r="GXH3186" s="605"/>
      <c r="GXI3186" s="605"/>
      <c r="GXJ3186" s="605"/>
      <c r="GXK3186" s="605"/>
      <c r="GXL3186" s="605"/>
      <c r="GXM3186" s="605"/>
      <c r="GXN3186" s="605"/>
      <c r="GXO3186" s="605"/>
      <c r="GXP3186" s="605"/>
      <c r="GXQ3186" s="605"/>
      <c r="GXR3186" s="605"/>
      <c r="GXS3186" s="605"/>
      <c r="GXT3186" s="605"/>
      <c r="GXU3186" s="605"/>
      <c r="GXV3186" s="605"/>
      <c r="GXW3186" s="605"/>
      <c r="GXX3186" s="605"/>
      <c r="GXY3186" s="605"/>
      <c r="GXZ3186" s="605"/>
      <c r="GYA3186" s="605"/>
      <c r="GYB3186" s="605"/>
      <c r="GYC3186" s="605"/>
      <c r="GYD3186" s="605"/>
      <c r="GYE3186" s="605"/>
      <c r="GYF3186" s="605"/>
      <c r="GYG3186" s="605"/>
      <c r="GYH3186" s="605"/>
      <c r="GYI3186" s="605"/>
      <c r="GYJ3186" s="605"/>
      <c r="GYK3186" s="605"/>
      <c r="GYL3186" s="605"/>
      <c r="GYM3186" s="605"/>
      <c r="GYN3186" s="605"/>
      <c r="GYO3186" s="605"/>
      <c r="GYP3186" s="605"/>
      <c r="GYQ3186" s="605"/>
      <c r="GYR3186" s="605"/>
      <c r="GYS3186" s="605"/>
      <c r="GYT3186" s="605"/>
      <c r="GYU3186" s="605"/>
      <c r="GYV3186" s="605"/>
      <c r="GYW3186" s="605"/>
      <c r="GYX3186" s="605"/>
      <c r="GYY3186" s="605"/>
      <c r="GYZ3186" s="605"/>
      <c r="GZA3186" s="605"/>
      <c r="GZB3186" s="605"/>
      <c r="GZC3186" s="605"/>
      <c r="GZD3186" s="605"/>
      <c r="GZE3186" s="605"/>
      <c r="GZF3186" s="605"/>
      <c r="GZG3186" s="605"/>
      <c r="GZH3186" s="605"/>
      <c r="GZI3186" s="605"/>
      <c r="GZJ3186" s="605"/>
      <c r="GZK3186" s="605"/>
      <c r="GZL3186" s="605"/>
      <c r="GZM3186" s="605"/>
      <c r="GZN3186" s="605"/>
      <c r="GZO3186" s="605"/>
      <c r="GZP3186" s="605"/>
      <c r="GZQ3186" s="605"/>
      <c r="GZR3186" s="605"/>
      <c r="GZS3186" s="605"/>
      <c r="GZT3186" s="605"/>
      <c r="GZU3186" s="605"/>
      <c r="GZV3186" s="605"/>
      <c r="GZW3186" s="605"/>
      <c r="GZX3186" s="605"/>
      <c r="GZY3186" s="605"/>
      <c r="GZZ3186" s="605"/>
      <c r="HAA3186" s="605"/>
      <c r="HAB3186" s="605"/>
      <c r="HAC3186" s="605"/>
      <c r="HAD3186" s="605"/>
      <c r="HAE3186" s="605"/>
      <c r="HAF3186" s="605"/>
      <c r="HAG3186" s="605"/>
      <c r="HAH3186" s="605"/>
      <c r="HAI3186" s="605"/>
      <c r="HAJ3186" s="605"/>
      <c r="HAK3186" s="605"/>
      <c r="HAL3186" s="605"/>
      <c r="HAM3186" s="605"/>
      <c r="HAN3186" s="605"/>
      <c r="HAO3186" s="605"/>
      <c r="HAP3186" s="605"/>
      <c r="HAQ3186" s="605"/>
      <c r="HAR3186" s="605"/>
      <c r="HAS3186" s="605"/>
      <c r="HAT3186" s="605"/>
      <c r="HAU3186" s="605"/>
      <c r="HAV3186" s="605"/>
      <c r="HAW3186" s="605"/>
      <c r="HAX3186" s="605"/>
      <c r="HAY3186" s="605"/>
      <c r="HAZ3186" s="605"/>
      <c r="HBA3186" s="605"/>
      <c r="HBB3186" s="605"/>
      <c r="HBC3186" s="605"/>
      <c r="HBD3186" s="605"/>
      <c r="HBE3186" s="605"/>
      <c r="HBF3186" s="605"/>
      <c r="HBG3186" s="605"/>
      <c r="HBH3186" s="605"/>
      <c r="HBI3186" s="605"/>
      <c r="HBJ3186" s="605"/>
      <c r="HBK3186" s="605"/>
      <c r="HBL3186" s="605"/>
      <c r="HBM3186" s="605"/>
      <c r="HBN3186" s="605"/>
      <c r="HBO3186" s="605"/>
      <c r="HBP3186" s="605"/>
      <c r="HBQ3186" s="605"/>
      <c r="HBR3186" s="605"/>
      <c r="HBS3186" s="605"/>
      <c r="HBT3186" s="605"/>
      <c r="HBU3186" s="605"/>
      <c r="HBV3186" s="605"/>
      <c r="HBW3186" s="605"/>
      <c r="HBX3186" s="605"/>
      <c r="HBY3186" s="605"/>
      <c r="HBZ3186" s="605"/>
      <c r="HCA3186" s="605"/>
      <c r="HCB3186" s="605"/>
      <c r="HCC3186" s="605"/>
      <c r="HCD3186" s="605"/>
      <c r="HCE3186" s="605"/>
      <c r="HCF3186" s="605"/>
      <c r="HCG3186" s="605"/>
      <c r="HCH3186" s="605"/>
      <c r="HCI3186" s="605"/>
      <c r="HCJ3186" s="605"/>
      <c r="HCK3186" s="605"/>
      <c r="HCL3186" s="605"/>
      <c r="HCM3186" s="605"/>
      <c r="HCN3186" s="605"/>
      <c r="HCO3186" s="605"/>
      <c r="HCP3186" s="605"/>
      <c r="HCQ3186" s="605"/>
      <c r="HCR3186" s="605"/>
      <c r="HCS3186" s="605"/>
      <c r="HCT3186" s="605"/>
      <c r="HCU3186" s="605"/>
      <c r="HCV3186" s="605"/>
      <c r="HCW3186" s="605"/>
      <c r="HCX3186" s="605"/>
      <c r="HCY3186" s="605"/>
      <c r="HCZ3186" s="605"/>
      <c r="HDA3186" s="605"/>
      <c r="HDB3186" s="605"/>
      <c r="HDC3186" s="605"/>
      <c r="HDD3186" s="605"/>
      <c r="HDE3186" s="605"/>
      <c r="HDF3186" s="605"/>
      <c r="HDG3186" s="605"/>
      <c r="HDH3186" s="605"/>
      <c r="HDI3186" s="605"/>
      <c r="HDJ3186" s="605"/>
      <c r="HDK3186" s="605"/>
      <c r="HDL3186" s="605"/>
      <c r="HDM3186" s="605"/>
      <c r="HDN3186" s="605"/>
      <c r="HDO3186" s="605"/>
      <c r="HDP3186" s="605"/>
      <c r="HDQ3186" s="605"/>
      <c r="HDR3186" s="605"/>
      <c r="HDS3186" s="605"/>
      <c r="HDT3186" s="605"/>
      <c r="HDU3186" s="605"/>
      <c r="HDV3186" s="605"/>
      <c r="HDW3186" s="605"/>
      <c r="HDX3186" s="605"/>
      <c r="HDY3186" s="605"/>
      <c r="HDZ3186" s="605"/>
      <c r="HEA3186" s="605"/>
      <c r="HEB3186" s="605"/>
      <c r="HEC3186" s="605"/>
      <c r="HED3186" s="605"/>
      <c r="HEE3186" s="605"/>
      <c r="HEF3186" s="605"/>
      <c r="HEG3186" s="605"/>
      <c r="HEH3186" s="605"/>
      <c r="HEI3186" s="605"/>
      <c r="HEJ3186" s="605"/>
      <c r="HEK3186" s="605"/>
      <c r="HEL3186" s="605"/>
      <c r="HEM3186" s="605"/>
      <c r="HEN3186" s="605"/>
      <c r="HEO3186" s="605"/>
      <c r="HEP3186" s="605"/>
      <c r="HEQ3186" s="605"/>
      <c r="HER3186" s="605"/>
      <c r="HES3186" s="605"/>
      <c r="HET3186" s="605"/>
      <c r="HEU3186" s="605"/>
      <c r="HEV3186" s="605"/>
      <c r="HEW3186" s="605"/>
      <c r="HEX3186" s="605"/>
      <c r="HEY3186" s="605"/>
      <c r="HEZ3186" s="605"/>
      <c r="HFA3186" s="605"/>
      <c r="HFB3186" s="605"/>
      <c r="HFC3186" s="605"/>
      <c r="HFD3186" s="605"/>
      <c r="HFE3186" s="605"/>
      <c r="HFF3186" s="605"/>
      <c r="HFG3186" s="605"/>
      <c r="HFH3186" s="605"/>
      <c r="HFI3186" s="605"/>
      <c r="HFJ3186" s="605"/>
      <c r="HFK3186" s="605"/>
      <c r="HFL3186" s="605"/>
      <c r="HFM3186" s="605"/>
      <c r="HFN3186" s="605"/>
      <c r="HFO3186" s="605"/>
      <c r="HFP3186" s="605"/>
      <c r="HFQ3186" s="605"/>
      <c r="HFR3186" s="605"/>
      <c r="HFS3186" s="605"/>
      <c r="HFT3186" s="605"/>
      <c r="HFU3186" s="605"/>
      <c r="HFV3186" s="605"/>
      <c r="HFW3186" s="605"/>
      <c r="HFX3186" s="605"/>
      <c r="HFY3186" s="605"/>
      <c r="HFZ3186" s="605"/>
      <c r="HGA3186" s="605"/>
      <c r="HGB3186" s="605"/>
      <c r="HGC3186" s="605"/>
      <c r="HGD3186" s="605"/>
      <c r="HGE3186" s="605"/>
      <c r="HGF3186" s="605"/>
      <c r="HGG3186" s="605"/>
      <c r="HGH3186" s="605"/>
      <c r="HGI3186" s="605"/>
      <c r="HGJ3186" s="605"/>
      <c r="HGK3186" s="605"/>
      <c r="HGL3186" s="605"/>
      <c r="HGM3186" s="605"/>
      <c r="HGN3186" s="605"/>
      <c r="HGO3186" s="605"/>
      <c r="HGP3186" s="605"/>
      <c r="HGQ3186" s="605"/>
      <c r="HGR3186" s="605"/>
      <c r="HGS3186" s="605"/>
      <c r="HGT3186" s="605"/>
      <c r="HGU3186" s="605"/>
      <c r="HGV3186" s="605"/>
      <c r="HGW3186" s="605"/>
      <c r="HGX3186" s="605"/>
      <c r="HGY3186" s="605"/>
      <c r="HGZ3186" s="605"/>
      <c r="HHA3186" s="605"/>
      <c r="HHB3186" s="605"/>
      <c r="HHC3186" s="605"/>
      <c r="HHD3186" s="605"/>
      <c r="HHE3186" s="605"/>
      <c r="HHF3186" s="605"/>
      <c r="HHG3186" s="605"/>
      <c r="HHH3186" s="605"/>
      <c r="HHI3186" s="605"/>
      <c r="HHJ3186" s="605"/>
      <c r="HHK3186" s="605"/>
      <c r="HHL3186" s="605"/>
      <c r="HHM3186" s="605"/>
      <c r="HHN3186" s="605"/>
      <c r="HHO3186" s="605"/>
      <c r="HHP3186" s="605"/>
      <c r="HHQ3186" s="605"/>
      <c r="HHR3186" s="605"/>
      <c r="HHS3186" s="605"/>
      <c r="HHT3186" s="605"/>
      <c r="HHU3186" s="605"/>
      <c r="HHV3186" s="605"/>
      <c r="HHW3186" s="605"/>
      <c r="HHX3186" s="605"/>
      <c r="HHY3186" s="605"/>
      <c r="HHZ3186" s="605"/>
      <c r="HIA3186" s="605"/>
      <c r="HIB3186" s="605"/>
      <c r="HIC3186" s="605"/>
      <c r="HID3186" s="605"/>
      <c r="HIE3186" s="605"/>
      <c r="HIF3186" s="605"/>
      <c r="HIG3186" s="605"/>
      <c r="HIH3186" s="605"/>
      <c r="HII3186" s="605"/>
      <c r="HIJ3186" s="605"/>
      <c r="HIK3186" s="605"/>
      <c r="HIL3186" s="605"/>
      <c r="HIM3186" s="605"/>
      <c r="HIN3186" s="605"/>
      <c r="HIO3186" s="605"/>
      <c r="HIP3186" s="605"/>
      <c r="HIQ3186" s="605"/>
      <c r="HIR3186" s="605"/>
      <c r="HIS3186" s="605"/>
      <c r="HIT3186" s="605"/>
      <c r="HIU3186" s="605"/>
      <c r="HIV3186" s="605"/>
      <c r="HIW3186" s="605"/>
      <c r="HIX3186" s="605"/>
      <c r="HIY3186" s="605"/>
      <c r="HIZ3186" s="605"/>
      <c r="HJA3186" s="605"/>
      <c r="HJB3186" s="605"/>
      <c r="HJC3186" s="605"/>
      <c r="HJD3186" s="605"/>
      <c r="HJE3186" s="605"/>
      <c r="HJF3186" s="605"/>
      <c r="HJG3186" s="605"/>
      <c r="HJH3186" s="605"/>
      <c r="HJI3186" s="605"/>
      <c r="HJJ3186" s="605"/>
      <c r="HJK3186" s="605"/>
      <c r="HJL3186" s="605"/>
      <c r="HJM3186" s="605"/>
      <c r="HJN3186" s="605"/>
      <c r="HJO3186" s="605"/>
      <c r="HJP3186" s="605"/>
      <c r="HJQ3186" s="605"/>
      <c r="HJR3186" s="605"/>
      <c r="HJS3186" s="605"/>
      <c r="HJT3186" s="605"/>
      <c r="HJU3186" s="605"/>
      <c r="HJV3186" s="605"/>
      <c r="HJW3186" s="605"/>
      <c r="HJX3186" s="605"/>
      <c r="HJY3186" s="605"/>
      <c r="HJZ3186" s="605"/>
      <c r="HKA3186" s="605"/>
      <c r="HKB3186" s="605"/>
      <c r="HKC3186" s="605"/>
      <c r="HKD3186" s="605"/>
      <c r="HKE3186" s="605"/>
      <c r="HKF3186" s="605"/>
      <c r="HKG3186" s="605"/>
      <c r="HKH3186" s="605"/>
      <c r="HKI3186" s="605"/>
      <c r="HKJ3186" s="605"/>
      <c r="HKK3186" s="605"/>
      <c r="HKL3186" s="605"/>
      <c r="HKM3186" s="605"/>
      <c r="HKN3186" s="605"/>
      <c r="HKO3186" s="605"/>
      <c r="HKP3186" s="605"/>
      <c r="HKQ3186" s="605"/>
      <c r="HKR3186" s="605"/>
      <c r="HKS3186" s="605"/>
      <c r="HKT3186" s="605"/>
      <c r="HKU3186" s="605"/>
      <c r="HKV3186" s="605"/>
      <c r="HKW3186" s="605"/>
      <c r="HKX3186" s="605"/>
      <c r="HKY3186" s="605"/>
      <c r="HKZ3186" s="605"/>
      <c r="HLA3186" s="605"/>
      <c r="HLB3186" s="605"/>
      <c r="HLC3186" s="605"/>
      <c r="HLD3186" s="605"/>
      <c r="HLE3186" s="605"/>
      <c r="HLF3186" s="605"/>
      <c r="HLG3186" s="605"/>
      <c r="HLH3186" s="605"/>
      <c r="HLI3186" s="605"/>
      <c r="HLJ3186" s="605"/>
      <c r="HLK3186" s="605"/>
      <c r="HLL3186" s="605"/>
      <c r="HLM3186" s="605"/>
      <c r="HLN3186" s="605"/>
      <c r="HLO3186" s="605"/>
      <c r="HLP3186" s="605"/>
      <c r="HLQ3186" s="605"/>
      <c r="HLR3186" s="605"/>
      <c r="HLS3186" s="605"/>
      <c r="HLT3186" s="605"/>
      <c r="HLU3186" s="605"/>
      <c r="HLV3186" s="605"/>
      <c r="HLW3186" s="605"/>
      <c r="HLX3186" s="605"/>
      <c r="HLY3186" s="605"/>
      <c r="HLZ3186" s="605"/>
      <c r="HMA3186" s="605"/>
      <c r="HMB3186" s="605"/>
      <c r="HMC3186" s="605"/>
      <c r="HMD3186" s="605"/>
      <c r="HME3186" s="605"/>
      <c r="HMF3186" s="605"/>
      <c r="HMG3186" s="605"/>
      <c r="HMH3186" s="605"/>
      <c r="HMI3186" s="605"/>
      <c r="HMJ3186" s="605"/>
      <c r="HMK3186" s="605"/>
      <c r="HML3186" s="605"/>
      <c r="HMM3186" s="605"/>
      <c r="HMN3186" s="605"/>
      <c r="HMO3186" s="605"/>
      <c r="HMP3186" s="605"/>
      <c r="HMQ3186" s="605"/>
      <c r="HMR3186" s="605"/>
      <c r="HMS3186" s="605"/>
      <c r="HMT3186" s="605"/>
      <c r="HMU3186" s="605"/>
      <c r="HMV3186" s="605"/>
      <c r="HMW3186" s="605"/>
      <c r="HMX3186" s="605"/>
      <c r="HMY3186" s="605"/>
      <c r="HMZ3186" s="605"/>
      <c r="HNA3186" s="605"/>
      <c r="HNB3186" s="605"/>
      <c r="HNC3186" s="605"/>
      <c r="HND3186" s="605"/>
      <c r="HNE3186" s="605"/>
      <c r="HNF3186" s="605"/>
      <c r="HNG3186" s="605"/>
      <c r="HNH3186" s="605"/>
      <c r="HNI3186" s="605"/>
      <c r="HNJ3186" s="605"/>
      <c r="HNK3186" s="605"/>
      <c r="HNL3186" s="605"/>
      <c r="HNM3186" s="605"/>
      <c r="HNN3186" s="605"/>
      <c r="HNO3186" s="605"/>
      <c r="HNP3186" s="605"/>
      <c r="HNQ3186" s="605"/>
      <c r="HNR3186" s="605"/>
      <c r="HNS3186" s="605"/>
      <c r="HNT3186" s="605"/>
      <c r="HNU3186" s="605"/>
      <c r="HNV3186" s="605"/>
      <c r="HNW3186" s="605"/>
      <c r="HNX3186" s="605"/>
      <c r="HNY3186" s="605"/>
      <c r="HNZ3186" s="605"/>
      <c r="HOA3186" s="605"/>
      <c r="HOB3186" s="605"/>
      <c r="HOC3186" s="605"/>
      <c r="HOD3186" s="605"/>
      <c r="HOE3186" s="605"/>
      <c r="HOF3186" s="605"/>
      <c r="HOG3186" s="605"/>
      <c r="HOH3186" s="605"/>
      <c r="HOI3186" s="605"/>
      <c r="HOJ3186" s="605"/>
      <c r="HOK3186" s="605"/>
      <c r="HOL3186" s="605"/>
      <c r="HOM3186" s="605"/>
      <c r="HON3186" s="605"/>
      <c r="HOO3186" s="605"/>
      <c r="HOP3186" s="605"/>
      <c r="HOQ3186" s="605"/>
      <c r="HOR3186" s="605"/>
      <c r="HOS3186" s="605"/>
      <c r="HOT3186" s="605"/>
      <c r="HOU3186" s="605"/>
      <c r="HOV3186" s="605"/>
      <c r="HOW3186" s="605"/>
      <c r="HOX3186" s="605"/>
      <c r="HOY3186" s="605"/>
      <c r="HOZ3186" s="605"/>
      <c r="HPA3186" s="605"/>
      <c r="HPB3186" s="605"/>
      <c r="HPC3186" s="605"/>
      <c r="HPD3186" s="605"/>
      <c r="HPE3186" s="605"/>
      <c r="HPF3186" s="605"/>
      <c r="HPG3186" s="605"/>
      <c r="HPH3186" s="605"/>
      <c r="HPI3186" s="605"/>
      <c r="HPJ3186" s="605"/>
      <c r="HPK3186" s="605"/>
      <c r="HPL3186" s="605"/>
      <c r="HPM3186" s="605"/>
      <c r="HPN3186" s="605"/>
      <c r="HPO3186" s="605"/>
      <c r="HPP3186" s="605"/>
      <c r="HPQ3186" s="605"/>
      <c r="HPR3186" s="605"/>
      <c r="HPS3186" s="605"/>
      <c r="HPT3186" s="605"/>
      <c r="HPU3186" s="605"/>
      <c r="HPV3186" s="605"/>
      <c r="HPW3186" s="605"/>
      <c r="HPX3186" s="605"/>
      <c r="HPY3186" s="605"/>
      <c r="HPZ3186" s="605"/>
      <c r="HQA3186" s="605"/>
      <c r="HQB3186" s="605"/>
      <c r="HQC3186" s="605"/>
      <c r="HQD3186" s="605"/>
      <c r="HQE3186" s="605"/>
      <c r="HQF3186" s="605"/>
      <c r="HQG3186" s="605"/>
      <c r="HQH3186" s="605"/>
      <c r="HQI3186" s="605"/>
      <c r="HQJ3186" s="605"/>
      <c r="HQK3186" s="605"/>
      <c r="HQL3186" s="605"/>
      <c r="HQM3186" s="605"/>
      <c r="HQN3186" s="605"/>
      <c r="HQO3186" s="605"/>
      <c r="HQP3186" s="605"/>
      <c r="HQQ3186" s="605"/>
      <c r="HQR3186" s="605"/>
      <c r="HQS3186" s="605"/>
      <c r="HQT3186" s="605"/>
      <c r="HQU3186" s="605"/>
      <c r="HQV3186" s="605"/>
      <c r="HQW3186" s="605"/>
      <c r="HQX3186" s="605"/>
      <c r="HQY3186" s="605"/>
      <c r="HQZ3186" s="605"/>
      <c r="HRA3186" s="605"/>
      <c r="HRB3186" s="605"/>
      <c r="HRC3186" s="605"/>
      <c r="HRD3186" s="605"/>
      <c r="HRE3186" s="605"/>
      <c r="HRF3186" s="605"/>
      <c r="HRG3186" s="605"/>
      <c r="HRH3186" s="605"/>
      <c r="HRI3186" s="605"/>
      <c r="HRJ3186" s="605"/>
      <c r="HRK3186" s="605"/>
      <c r="HRL3186" s="605"/>
      <c r="HRM3186" s="605"/>
      <c r="HRN3186" s="605"/>
      <c r="HRO3186" s="605"/>
      <c r="HRP3186" s="605"/>
      <c r="HRQ3186" s="605"/>
      <c r="HRR3186" s="605"/>
      <c r="HRS3186" s="605"/>
      <c r="HRT3186" s="605"/>
      <c r="HRU3186" s="605"/>
      <c r="HRV3186" s="605"/>
      <c r="HRW3186" s="605"/>
      <c r="HRX3186" s="605"/>
      <c r="HRY3186" s="605"/>
      <c r="HRZ3186" s="605"/>
      <c r="HSA3186" s="605"/>
      <c r="HSB3186" s="605"/>
      <c r="HSC3186" s="605"/>
      <c r="HSD3186" s="605"/>
      <c r="HSE3186" s="605"/>
      <c r="HSF3186" s="605"/>
      <c r="HSG3186" s="605"/>
      <c r="HSH3186" s="605"/>
      <c r="HSI3186" s="605"/>
      <c r="HSJ3186" s="605"/>
      <c r="HSK3186" s="605"/>
      <c r="HSL3186" s="605"/>
      <c r="HSM3186" s="605"/>
      <c r="HSN3186" s="605"/>
      <c r="HSO3186" s="605"/>
      <c r="HSP3186" s="605"/>
      <c r="HSQ3186" s="605"/>
      <c r="HSR3186" s="605"/>
      <c r="HSS3186" s="605"/>
      <c r="HST3186" s="605"/>
      <c r="HSU3186" s="605"/>
      <c r="HSV3186" s="605"/>
      <c r="HSW3186" s="605"/>
      <c r="HSX3186" s="605"/>
      <c r="HSY3186" s="605"/>
      <c r="HSZ3186" s="605"/>
      <c r="HTA3186" s="605"/>
      <c r="HTB3186" s="605"/>
      <c r="HTC3186" s="605"/>
      <c r="HTD3186" s="605"/>
      <c r="HTE3186" s="605"/>
      <c r="HTF3186" s="605"/>
      <c r="HTG3186" s="605"/>
      <c r="HTH3186" s="605"/>
      <c r="HTI3186" s="605"/>
      <c r="HTJ3186" s="605"/>
      <c r="HTK3186" s="605"/>
      <c r="HTL3186" s="605"/>
      <c r="HTM3186" s="605"/>
      <c r="HTN3186" s="605"/>
      <c r="HTO3186" s="605"/>
      <c r="HTP3186" s="605"/>
      <c r="HTQ3186" s="605"/>
      <c r="HTR3186" s="605"/>
      <c r="HTS3186" s="605"/>
      <c r="HTT3186" s="605"/>
      <c r="HTU3186" s="605"/>
      <c r="HTV3186" s="605"/>
      <c r="HTW3186" s="605"/>
      <c r="HTX3186" s="605"/>
      <c r="HTY3186" s="605"/>
      <c r="HTZ3186" s="605"/>
      <c r="HUA3186" s="605"/>
      <c r="HUB3186" s="605"/>
      <c r="HUC3186" s="605"/>
      <c r="HUD3186" s="605"/>
      <c r="HUE3186" s="605"/>
      <c r="HUF3186" s="605"/>
      <c r="HUG3186" s="605"/>
      <c r="HUH3186" s="605"/>
      <c r="HUI3186" s="605"/>
      <c r="HUJ3186" s="605"/>
      <c r="HUK3186" s="605"/>
      <c r="HUL3186" s="605"/>
      <c r="HUM3186" s="605"/>
      <c r="HUN3186" s="605"/>
      <c r="HUO3186" s="605"/>
      <c r="HUP3186" s="605"/>
      <c r="HUQ3186" s="605"/>
      <c r="HUR3186" s="605"/>
      <c r="HUS3186" s="605"/>
      <c r="HUT3186" s="605"/>
      <c r="HUU3186" s="605"/>
      <c r="HUV3186" s="605"/>
      <c r="HUW3186" s="605"/>
      <c r="HUX3186" s="605"/>
      <c r="HUY3186" s="605"/>
      <c r="HUZ3186" s="605"/>
      <c r="HVA3186" s="605"/>
      <c r="HVB3186" s="605"/>
      <c r="HVC3186" s="605"/>
      <c r="HVD3186" s="605"/>
      <c r="HVE3186" s="605"/>
      <c r="HVF3186" s="605"/>
      <c r="HVG3186" s="605"/>
      <c r="HVH3186" s="605"/>
      <c r="HVI3186" s="605"/>
      <c r="HVJ3186" s="605"/>
      <c r="HVK3186" s="605"/>
      <c r="HVL3186" s="605"/>
      <c r="HVM3186" s="605"/>
      <c r="HVN3186" s="605"/>
      <c r="HVO3186" s="605"/>
      <c r="HVP3186" s="605"/>
      <c r="HVQ3186" s="605"/>
      <c r="HVR3186" s="605"/>
      <c r="HVS3186" s="605"/>
      <c r="HVT3186" s="605"/>
      <c r="HVU3186" s="605"/>
      <c r="HVV3186" s="605"/>
      <c r="HVW3186" s="605"/>
      <c r="HVX3186" s="605"/>
      <c r="HVY3186" s="605"/>
      <c r="HVZ3186" s="605"/>
      <c r="HWA3186" s="605"/>
      <c r="HWB3186" s="605"/>
      <c r="HWC3186" s="605"/>
      <c r="HWD3186" s="605"/>
      <c r="HWE3186" s="605"/>
      <c r="HWF3186" s="605"/>
      <c r="HWG3186" s="605"/>
      <c r="HWH3186" s="605"/>
      <c r="HWI3186" s="605"/>
      <c r="HWJ3186" s="605"/>
      <c r="HWK3186" s="605"/>
      <c r="HWL3186" s="605"/>
      <c r="HWM3186" s="605"/>
      <c r="HWN3186" s="605"/>
      <c r="HWO3186" s="605"/>
      <c r="HWP3186" s="605"/>
      <c r="HWQ3186" s="605"/>
      <c r="HWR3186" s="605"/>
      <c r="HWS3186" s="605"/>
      <c r="HWT3186" s="605"/>
      <c r="HWU3186" s="605"/>
      <c r="HWV3186" s="605"/>
      <c r="HWW3186" s="605"/>
      <c r="HWX3186" s="605"/>
      <c r="HWY3186" s="605"/>
      <c r="HWZ3186" s="605"/>
      <c r="HXA3186" s="605"/>
      <c r="HXB3186" s="605"/>
      <c r="HXC3186" s="605"/>
      <c r="HXD3186" s="605"/>
      <c r="HXE3186" s="605"/>
      <c r="HXF3186" s="605"/>
      <c r="HXG3186" s="605"/>
      <c r="HXH3186" s="605"/>
      <c r="HXI3186" s="605"/>
      <c r="HXJ3186" s="605"/>
      <c r="HXK3186" s="605"/>
      <c r="HXL3186" s="605"/>
      <c r="HXM3186" s="605"/>
      <c r="HXN3186" s="605"/>
      <c r="HXO3186" s="605"/>
      <c r="HXP3186" s="605"/>
      <c r="HXQ3186" s="605"/>
      <c r="HXR3186" s="605"/>
      <c r="HXS3186" s="605"/>
      <c r="HXT3186" s="605"/>
      <c r="HXU3186" s="605"/>
      <c r="HXV3186" s="605"/>
      <c r="HXW3186" s="605"/>
      <c r="HXX3186" s="605"/>
      <c r="HXY3186" s="605"/>
      <c r="HXZ3186" s="605"/>
      <c r="HYA3186" s="605"/>
      <c r="HYB3186" s="605"/>
      <c r="HYC3186" s="605"/>
      <c r="HYD3186" s="605"/>
      <c r="HYE3186" s="605"/>
      <c r="HYF3186" s="605"/>
      <c r="HYG3186" s="605"/>
      <c r="HYH3186" s="605"/>
      <c r="HYI3186" s="605"/>
      <c r="HYJ3186" s="605"/>
      <c r="HYK3186" s="605"/>
      <c r="HYL3186" s="605"/>
      <c r="HYM3186" s="605"/>
      <c r="HYN3186" s="605"/>
      <c r="HYO3186" s="605"/>
      <c r="HYP3186" s="605"/>
      <c r="HYQ3186" s="605"/>
      <c r="HYR3186" s="605"/>
      <c r="HYS3186" s="605"/>
      <c r="HYT3186" s="605"/>
      <c r="HYU3186" s="605"/>
      <c r="HYV3186" s="605"/>
      <c r="HYW3186" s="605"/>
      <c r="HYX3186" s="605"/>
      <c r="HYY3186" s="605"/>
      <c r="HYZ3186" s="605"/>
      <c r="HZA3186" s="605"/>
      <c r="HZB3186" s="605"/>
      <c r="HZC3186" s="605"/>
      <c r="HZD3186" s="605"/>
      <c r="HZE3186" s="605"/>
      <c r="HZF3186" s="605"/>
      <c r="HZG3186" s="605"/>
      <c r="HZH3186" s="605"/>
      <c r="HZI3186" s="605"/>
      <c r="HZJ3186" s="605"/>
      <c r="HZK3186" s="605"/>
      <c r="HZL3186" s="605"/>
      <c r="HZM3186" s="605"/>
      <c r="HZN3186" s="605"/>
      <c r="HZO3186" s="605"/>
      <c r="HZP3186" s="605"/>
      <c r="HZQ3186" s="605"/>
      <c r="HZR3186" s="605"/>
      <c r="HZS3186" s="605"/>
      <c r="HZT3186" s="605"/>
      <c r="HZU3186" s="605"/>
      <c r="HZV3186" s="605"/>
      <c r="HZW3186" s="605"/>
      <c r="HZX3186" s="605"/>
      <c r="HZY3186" s="605"/>
      <c r="HZZ3186" s="605"/>
      <c r="IAA3186" s="605"/>
      <c r="IAB3186" s="605"/>
      <c r="IAC3186" s="605"/>
      <c r="IAD3186" s="605"/>
      <c r="IAE3186" s="605"/>
      <c r="IAF3186" s="605"/>
      <c r="IAG3186" s="605"/>
      <c r="IAH3186" s="605"/>
      <c r="IAI3186" s="605"/>
      <c r="IAJ3186" s="605"/>
      <c r="IAK3186" s="605"/>
      <c r="IAL3186" s="605"/>
      <c r="IAM3186" s="605"/>
      <c r="IAN3186" s="605"/>
      <c r="IAO3186" s="605"/>
      <c r="IAP3186" s="605"/>
      <c r="IAQ3186" s="605"/>
      <c r="IAR3186" s="605"/>
      <c r="IAS3186" s="605"/>
      <c r="IAT3186" s="605"/>
      <c r="IAU3186" s="605"/>
      <c r="IAV3186" s="605"/>
      <c r="IAW3186" s="605"/>
      <c r="IAX3186" s="605"/>
      <c r="IAY3186" s="605"/>
      <c r="IAZ3186" s="605"/>
      <c r="IBA3186" s="605"/>
      <c r="IBB3186" s="605"/>
      <c r="IBC3186" s="605"/>
      <c r="IBD3186" s="605"/>
      <c r="IBE3186" s="605"/>
      <c r="IBF3186" s="605"/>
      <c r="IBG3186" s="605"/>
      <c r="IBH3186" s="605"/>
      <c r="IBI3186" s="605"/>
      <c r="IBJ3186" s="605"/>
      <c r="IBK3186" s="605"/>
      <c r="IBL3186" s="605"/>
      <c r="IBM3186" s="605"/>
      <c r="IBN3186" s="605"/>
      <c r="IBO3186" s="605"/>
      <c r="IBP3186" s="605"/>
      <c r="IBQ3186" s="605"/>
      <c r="IBR3186" s="605"/>
      <c r="IBS3186" s="605"/>
      <c r="IBT3186" s="605"/>
      <c r="IBU3186" s="605"/>
      <c r="IBV3186" s="605"/>
      <c r="IBW3186" s="605"/>
      <c r="IBX3186" s="605"/>
      <c r="IBY3186" s="605"/>
      <c r="IBZ3186" s="605"/>
      <c r="ICA3186" s="605"/>
      <c r="ICB3186" s="605"/>
      <c r="ICC3186" s="605"/>
      <c r="ICD3186" s="605"/>
      <c r="ICE3186" s="605"/>
      <c r="ICF3186" s="605"/>
      <c r="ICG3186" s="605"/>
      <c r="ICH3186" s="605"/>
      <c r="ICI3186" s="605"/>
      <c r="ICJ3186" s="605"/>
      <c r="ICK3186" s="605"/>
      <c r="ICL3186" s="605"/>
      <c r="ICM3186" s="605"/>
      <c r="ICN3186" s="605"/>
      <c r="ICO3186" s="605"/>
      <c r="ICP3186" s="605"/>
      <c r="ICQ3186" s="605"/>
      <c r="ICR3186" s="605"/>
      <c r="ICS3186" s="605"/>
      <c r="ICT3186" s="605"/>
      <c r="ICU3186" s="605"/>
      <c r="ICV3186" s="605"/>
      <c r="ICW3186" s="605"/>
      <c r="ICX3186" s="605"/>
      <c r="ICY3186" s="605"/>
      <c r="ICZ3186" s="605"/>
      <c r="IDA3186" s="605"/>
      <c r="IDB3186" s="605"/>
      <c r="IDC3186" s="605"/>
      <c r="IDD3186" s="605"/>
      <c r="IDE3186" s="605"/>
      <c r="IDF3186" s="605"/>
      <c r="IDG3186" s="605"/>
      <c r="IDH3186" s="605"/>
      <c r="IDI3186" s="605"/>
      <c r="IDJ3186" s="605"/>
      <c r="IDK3186" s="605"/>
      <c r="IDL3186" s="605"/>
      <c r="IDM3186" s="605"/>
      <c r="IDN3186" s="605"/>
      <c r="IDO3186" s="605"/>
      <c r="IDP3186" s="605"/>
      <c r="IDQ3186" s="605"/>
      <c r="IDR3186" s="605"/>
      <c r="IDS3186" s="605"/>
      <c r="IDT3186" s="605"/>
      <c r="IDU3186" s="605"/>
      <c r="IDV3186" s="605"/>
      <c r="IDW3186" s="605"/>
      <c r="IDX3186" s="605"/>
      <c r="IDY3186" s="605"/>
      <c r="IDZ3186" s="605"/>
      <c r="IEA3186" s="605"/>
      <c r="IEB3186" s="605"/>
      <c r="IEC3186" s="605"/>
      <c r="IED3186" s="605"/>
      <c r="IEE3186" s="605"/>
      <c r="IEF3186" s="605"/>
      <c r="IEG3186" s="605"/>
      <c r="IEH3186" s="605"/>
      <c r="IEI3186" s="605"/>
      <c r="IEJ3186" s="605"/>
      <c r="IEK3186" s="605"/>
      <c r="IEL3186" s="605"/>
      <c r="IEM3186" s="605"/>
      <c r="IEN3186" s="605"/>
      <c r="IEO3186" s="605"/>
      <c r="IEP3186" s="605"/>
      <c r="IEQ3186" s="605"/>
      <c r="IER3186" s="605"/>
      <c r="IES3186" s="605"/>
      <c r="IET3186" s="605"/>
      <c r="IEU3186" s="605"/>
      <c r="IEV3186" s="605"/>
      <c r="IEW3186" s="605"/>
      <c r="IEX3186" s="605"/>
      <c r="IEY3186" s="605"/>
      <c r="IEZ3186" s="605"/>
      <c r="IFA3186" s="605"/>
      <c r="IFB3186" s="605"/>
      <c r="IFC3186" s="605"/>
      <c r="IFD3186" s="605"/>
      <c r="IFE3186" s="605"/>
      <c r="IFF3186" s="605"/>
      <c r="IFG3186" s="605"/>
      <c r="IFH3186" s="605"/>
      <c r="IFI3186" s="605"/>
      <c r="IFJ3186" s="605"/>
      <c r="IFK3186" s="605"/>
      <c r="IFL3186" s="605"/>
      <c r="IFM3186" s="605"/>
      <c r="IFN3186" s="605"/>
      <c r="IFO3186" s="605"/>
      <c r="IFP3186" s="605"/>
      <c r="IFQ3186" s="605"/>
      <c r="IFR3186" s="605"/>
      <c r="IFS3186" s="605"/>
      <c r="IFT3186" s="605"/>
      <c r="IFU3186" s="605"/>
      <c r="IFV3186" s="605"/>
      <c r="IFW3186" s="605"/>
      <c r="IFX3186" s="605"/>
      <c r="IFY3186" s="605"/>
      <c r="IFZ3186" s="605"/>
      <c r="IGA3186" s="605"/>
      <c r="IGB3186" s="605"/>
      <c r="IGC3186" s="605"/>
      <c r="IGD3186" s="605"/>
      <c r="IGE3186" s="605"/>
      <c r="IGF3186" s="605"/>
      <c r="IGG3186" s="605"/>
      <c r="IGH3186" s="605"/>
      <c r="IGI3186" s="605"/>
      <c r="IGJ3186" s="605"/>
      <c r="IGK3186" s="605"/>
      <c r="IGL3186" s="605"/>
      <c r="IGM3186" s="605"/>
      <c r="IGN3186" s="605"/>
      <c r="IGO3186" s="605"/>
      <c r="IGP3186" s="605"/>
      <c r="IGQ3186" s="605"/>
      <c r="IGR3186" s="605"/>
      <c r="IGS3186" s="605"/>
      <c r="IGT3186" s="605"/>
      <c r="IGU3186" s="605"/>
      <c r="IGV3186" s="605"/>
      <c r="IGW3186" s="605"/>
      <c r="IGX3186" s="605"/>
      <c r="IGY3186" s="605"/>
      <c r="IGZ3186" s="605"/>
      <c r="IHA3186" s="605"/>
      <c r="IHB3186" s="605"/>
      <c r="IHC3186" s="605"/>
      <c r="IHD3186" s="605"/>
      <c r="IHE3186" s="605"/>
      <c r="IHF3186" s="605"/>
      <c r="IHG3186" s="605"/>
      <c r="IHH3186" s="605"/>
      <c r="IHI3186" s="605"/>
      <c r="IHJ3186" s="605"/>
      <c r="IHK3186" s="605"/>
      <c r="IHL3186" s="605"/>
      <c r="IHM3186" s="605"/>
      <c r="IHN3186" s="605"/>
      <c r="IHO3186" s="605"/>
      <c r="IHP3186" s="605"/>
      <c r="IHQ3186" s="605"/>
      <c r="IHR3186" s="605"/>
      <c r="IHS3186" s="605"/>
      <c r="IHT3186" s="605"/>
      <c r="IHU3186" s="605"/>
      <c r="IHV3186" s="605"/>
      <c r="IHW3186" s="605"/>
      <c r="IHX3186" s="605"/>
      <c r="IHY3186" s="605"/>
      <c r="IHZ3186" s="605"/>
      <c r="IIA3186" s="605"/>
      <c r="IIB3186" s="605"/>
      <c r="IIC3186" s="605"/>
      <c r="IID3186" s="605"/>
      <c r="IIE3186" s="605"/>
      <c r="IIF3186" s="605"/>
      <c r="IIG3186" s="605"/>
      <c r="IIH3186" s="605"/>
      <c r="III3186" s="605"/>
      <c r="IIJ3186" s="605"/>
      <c r="IIK3186" s="605"/>
      <c r="IIL3186" s="605"/>
      <c r="IIM3186" s="605"/>
      <c r="IIN3186" s="605"/>
      <c r="IIO3186" s="605"/>
      <c r="IIP3186" s="605"/>
      <c r="IIQ3186" s="605"/>
      <c r="IIR3186" s="605"/>
      <c r="IIS3186" s="605"/>
      <c r="IIT3186" s="605"/>
      <c r="IIU3186" s="605"/>
      <c r="IIV3186" s="605"/>
      <c r="IIW3186" s="605"/>
      <c r="IIX3186" s="605"/>
      <c r="IIY3186" s="605"/>
      <c r="IIZ3186" s="605"/>
      <c r="IJA3186" s="605"/>
      <c r="IJB3186" s="605"/>
      <c r="IJC3186" s="605"/>
      <c r="IJD3186" s="605"/>
      <c r="IJE3186" s="605"/>
      <c r="IJF3186" s="605"/>
      <c r="IJG3186" s="605"/>
      <c r="IJH3186" s="605"/>
      <c r="IJI3186" s="605"/>
      <c r="IJJ3186" s="605"/>
      <c r="IJK3186" s="605"/>
      <c r="IJL3186" s="605"/>
      <c r="IJM3186" s="605"/>
      <c r="IJN3186" s="605"/>
      <c r="IJO3186" s="605"/>
      <c r="IJP3186" s="605"/>
      <c r="IJQ3186" s="605"/>
      <c r="IJR3186" s="605"/>
      <c r="IJS3186" s="605"/>
      <c r="IJT3186" s="605"/>
      <c r="IJU3186" s="605"/>
      <c r="IJV3186" s="605"/>
      <c r="IJW3186" s="605"/>
      <c r="IJX3186" s="605"/>
      <c r="IJY3186" s="605"/>
      <c r="IJZ3186" s="605"/>
      <c r="IKA3186" s="605"/>
      <c r="IKB3186" s="605"/>
      <c r="IKC3186" s="605"/>
      <c r="IKD3186" s="605"/>
      <c r="IKE3186" s="605"/>
      <c r="IKF3186" s="605"/>
      <c r="IKG3186" s="605"/>
      <c r="IKH3186" s="605"/>
      <c r="IKI3186" s="605"/>
      <c r="IKJ3186" s="605"/>
      <c r="IKK3186" s="605"/>
      <c r="IKL3186" s="605"/>
      <c r="IKM3186" s="605"/>
      <c r="IKN3186" s="605"/>
      <c r="IKO3186" s="605"/>
      <c r="IKP3186" s="605"/>
      <c r="IKQ3186" s="605"/>
      <c r="IKR3186" s="605"/>
      <c r="IKS3186" s="605"/>
      <c r="IKT3186" s="605"/>
      <c r="IKU3186" s="605"/>
      <c r="IKV3186" s="605"/>
      <c r="IKW3186" s="605"/>
      <c r="IKX3186" s="605"/>
      <c r="IKY3186" s="605"/>
      <c r="IKZ3186" s="605"/>
      <c r="ILA3186" s="605"/>
      <c r="ILB3186" s="605"/>
      <c r="ILC3186" s="605"/>
      <c r="ILD3186" s="605"/>
      <c r="ILE3186" s="605"/>
      <c r="ILF3186" s="605"/>
      <c r="ILG3186" s="605"/>
      <c r="ILH3186" s="605"/>
      <c r="ILI3186" s="605"/>
      <c r="ILJ3186" s="605"/>
      <c r="ILK3186" s="605"/>
      <c r="ILL3186" s="605"/>
      <c r="ILM3186" s="605"/>
      <c r="ILN3186" s="605"/>
      <c r="ILO3186" s="605"/>
      <c r="ILP3186" s="605"/>
      <c r="ILQ3186" s="605"/>
      <c r="ILR3186" s="605"/>
      <c r="ILS3186" s="605"/>
      <c r="ILT3186" s="605"/>
      <c r="ILU3186" s="605"/>
      <c r="ILV3186" s="605"/>
      <c r="ILW3186" s="605"/>
      <c r="ILX3186" s="605"/>
      <c r="ILY3186" s="605"/>
      <c r="ILZ3186" s="605"/>
      <c r="IMA3186" s="605"/>
      <c r="IMB3186" s="605"/>
      <c r="IMC3186" s="605"/>
      <c r="IMD3186" s="605"/>
      <c r="IME3186" s="605"/>
      <c r="IMF3186" s="605"/>
      <c r="IMG3186" s="605"/>
      <c r="IMH3186" s="605"/>
      <c r="IMI3186" s="605"/>
      <c r="IMJ3186" s="605"/>
      <c r="IMK3186" s="605"/>
      <c r="IML3186" s="605"/>
      <c r="IMM3186" s="605"/>
      <c r="IMN3186" s="605"/>
      <c r="IMO3186" s="605"/>
      <c r="IMP3186" s="605"/>
      <c r="IMQ3186" s="605"/>
      <c r="IMR3186" s="605"/>
      <c r="IMS3186" s="605"/>
      <c r="IMT3186" s="605"/>
      <c r="IMU3186" s="605"/>
      <c r="IMV3186" s="605"/>
      <c r="IMW3186" s="605"/>
      <c r="IMX3186" s="605"/>
      <c r="IMY3186" s="605"/>
      <c r="IMZ3186" s="605"/>
      <c r="INA3186" s="605"/>
      <c r="INB3186" s="605"/>
      <c r="INC3186" s="605"/>
      <c r="IND3186" s="605"/>
      <c r="INE3186" s="605"/>
      <c r="INF3186" s="605"/>
      <c r="ING3186" s="605"/>
      <c r="INH3186" s="605"/>
      <c r="INI3186" s="605"/>
      <c r="INJ3186" s="605"/>
      <c r="INK3186" s="605"/>
      <c r="INL3186" s="605"/>
      <c r="INM3186" s="605"/>
      <c r="INN3186" s="605"/>
      <c r="INO3186" s="605"/>
      <c r="INP3186" s="605"/>
      <c r="INQ3186" s="605"/>
      <c r="INR3186" s="605"/>
      <c r="INS3186" s="605"/>
      <c r="INT3186" s="605"/>
      <c r="INU3186" s="605"/>
      <c r="INV3186" s="605"/>
      <c r="INW3186" s="605"/>
      <c r="INX3186" s="605"/>
      <c r="INY3186" s="605"/>
      <c r="INZ3186" s="605"/>
      <c r="IOA3186" s="605"/>
      <c r="IOB3186" s="605"/>
      <c r="IOC3186" s="605"/>
      <c r="IOD3186" s="605"/>
      <c r="IOE3186" s="605"/>
      <c r="IOF3186" s="605"/>
      <c r="IOG3186" s="605"/>
      <c r="IOH3186" s="605"/>
      <c r="IOI3186" s="605"/>
      <c r="IOJ3186" s="605"/>
      <c r="IOK3186" s="605"/>
      <c r="IOL3186" s="605"/>
      <c r="IOM3186" s="605"/>
      <c r="ION3186" s="605"/>
      <c r="IOO3186" s="605"/>
      <c r="IOP3186" s="605"/>
      <c r="IOQ3186" s="605"/>
      <c r="IOR3186" s="605"/>
      <c r="IOS3186" s="605"/>
      <c r="IOT3186" s="605"/>
      <c r="IOU3186" s="605"/>
      <c r="IOV3186" s="605"/>
      <c r="IOW3186" s="605"/>
      <c r="IOX3186" s="605"/>
      <c r="IOY3186" s="605"/>
      <c r="IOZ3186" s="605"/>
      <c r="IPA3186" s="605"/>
      <c r="IPB3186" s="605"/>
      <c r="IPC3186" s="605"/>
      <c r="IPD3186" s="605"/>
      <c r="IPE3186" s="605"/>
      <c r="IPF3186" s="605"/>
      <c r="IPG3186" s="605"/>
      <c r="IPH3186" s="605"/>
      <c r="IPI3186" s="605"/>
      <c r="IPJ3186" s="605"/>
      <c r="IPK3186" s="605"/>
      <c r="IPL3186" s="605"/>
      <c r="IPM3186" s="605"/>
      <c r="IPN3186" s="605"/>
      <c r="IPO3186" s="605"/>
      <c r="IPP3186" s="605"/>
      <c r="IPQ3186" s="605"/>
      <c r="IPR3186" s="605"/>
      <c r="IPS3186" s="605"/>
      <c r="IPT3186" s="605"/>
      <c r="IPU3186" s="605"/>
      <c r="IPV3186" s="605"/>
      <c r="IPW3186" s="605"/>
      <c r="IPX3186" s="605"/>
      <c r="IPY3186" s="605"/>
      <c r="IPZ3186" s="605"/>
      <c r="IQA3186" s="605"/>
      <c r="IQB3186" s="605"/>
      <c r="IQC3186" s="605"/>
      <c r="IQD3186" s="605"/>
      <c r="IQE3186" s="605"/>
      <c r="IQF3186" s="605"/>
      <c r="IQG3186" s="605"/>
      <c r="IQH3186" s="605"/>
      <c r="IQI3186" s="605"/>
      <c r="IQJ3186" s="605"/>
      <c r="IQK3186" s="605"/>
      <c r="IQL3186" s="605"/>
      <c r="IQM3186" s="605"/>
      <c r="IQN3186" s="605"/>
      <c r="IQO3186" s="605"/>
      <c r="IQP3186" s="605"/>
      <c r="IQQ3186" s="605"/>
      <c r="IQR3186" s="605"/>
      <c r="IQS3186" s="605"/>
      <c r="IQT3186" s="605"/>
      <c r="IQU3186" s="605"/>
      <c r="IQV3186" s="605"/>
      <c r="IQW3186" s="605"/>
      <c r="IQX3186" s="605"/>
      <c r="IQY3186" s="605"/>
      <c r="IQZ3186" s="605"/>
      <c r="IRA3186" s="605"/>
      <c r="IRB3186" s="605"/>
      <c r="IRC3186" s="605"/>
      <c r="IRD3186" s="605"/>
      <c r="IRE3186" s="605"/>
      <c r="IRF3186" s="605"/>
      <c r="IRG3186" s="605"/>
      <c r="IRH3186" s="605"/>
      <c r="IRI3186" s="605"/>
      <c r="IRJ3186" s="605"/>
      <c r="IRK3186" s="605"/>
      <c r="IRL3186" s="605"/>
      <c r="IRM3186" s="605"/>
      <c r="IRN3186" s="605"/>
      <c r="IRO3186" s="605"/>
      <c r="IRP3186" s="605"/>
      <c r="IRQ3186" s="605"/>
      <c r="IRR3186" s="605"/>
      <c r="IRS3186" s="605"/>
      <c r="IRT3186" s="605"/>
      <c r="IRU3186" s="605"/>
      <c r="IRV3186" s="605"/>
      <c r="IRW3186" s="605"/>
      <c r="IRX3186" s="605"/>
      <c r="IRY3186" s="605"/>
      <c r="IRZ3186" s="605"/>
      <c r="ISA3186" s="605"/>
      <c r="ISB3186" s="605"/>
      <c r="ISC3186" s="605"/>
      <c r="ISD3186" s="605"/>
      <c r="ISE3186" s="605"/>
      <c r="ISF3186" s="605"/>
      <c r="ISG3186" s="605"/>
      <c r="ISH3186" s="605"/>
      <c r="ISI3186" s="605"/>
      <c r="ISJ3186" s="605"/>
      <c r="ISK3186" s="605"/>
      <c r="ISL3186" s="605"/>
      <c r="ISM3186" s="605"/>
      <c r="ISN3186" s="605"/>
      <c r="ISO3186" s="605"/>
      <c r="ISP3186" s="605"/>
      <c r="ISQ3186" s="605"/>
      <c r="ISR3186" s="605"/>
      <c r="ISS3186" s="605"/>
      <c r="IST3186" s="605"/>
      <c r="ISU3186" s="605"/>
      <c r="ISV3186" s="605"/>
      <c r="ISW3186" s="605"/>
      <c r="ISX3186" s="605"/>
      <c r="ISY3186" s="605"/>
      <c r="ISZ3186" s="605"/>
      <c r="ITA3186" s="605"/>
      <c r="ITB3186" s="605"/>
      <c r="ITC3186" s="605"/>
      <c r="ITD3186" s="605"/>
      <c r="ITE3186" s="605"/>
      <c r="ITF3186" s="605"/>
      <c r="ITG3186" s="605"/>
      <c r="ITH3186" s="605"/>
      <c r="ITI3186" s="605"/>
      <c r="ITJ3186" s="605"/>
      <c r="ITK3186" s="605"/>
      <c r="ITL3186" s="605"/>
      <c r="ITM3186" s="605"/>
      <c r="ITN3186" s="605"/>
      <c r="ITO3186" s="605"/>
      <c r="ITP3186" s="605"/>
      <c r="ITQ3186" s="605"/>
      <c r="ITR3186" s="605"/>
      <c r="ITS3186" s="605"/>
      <c r="ITT3186" s="605"/>
      <c r="ITU3186" s="605"/>
      <c r="ITV3186" s="605"/>
      <c r="ITW3186" s="605"/>
      <c r="ITX3186" s="605"/>
      <c r="ITY3186" s="605"/>
      <c r="ITZ3186" s="605"/>
      <c r="IUA3186" s="605"/>
      <c r="IUB3186" s="605"/>
      <c r="IUC3186" s="605"/>
      <c r="IUD3186" s="605"/>
      <c r="IUE3186" s="605"/>
      <c r="IUF3186" s="605"/>
      <c r="IUG3186" s="605"/>
      <c r="IUH3186" s="605"/>
      <c r="IUI3186" s="605"/>
      <c r="IUJ3186" s="605"/>
      <c r="IUK3186" s="605"/>
      <c r="IUL3186" s="605"/>
      <c r="IUM3186" s="605"/>
      <c r="IUN3186" s="605"/>
      <c r="IUO3186" s="605"/>
      <c r="IUP3186" s="605"/>
      <c r="IUQ3186" s="605"/>
      <c r="IUR3186" s="605"/>
      <c r="IUS3186" s="605"/>
      <c r="IUT3186" s="605"/>
      <c r="IUU3186" s="605"/>
      <c r="IUV3186" s="605"/>
      <c r="IUW3186" s="605"/>
      <c r="IUX3186" s="605"/>
      <c r="IUY3186" s="605"/>
      <c r="IUZ3186" s="605"/>
      <c r="IVA3186" s="605"/>
      <c r="IVB3186" s="605"/>
      <c r="IVC3186" s="605"/>
      <c r="IVD3186" s="605"/>
      <c r="IVE3186" s="605"/>
      <c r="IVF3186" s="605"/>
      <c r="IVG3186" s="605"/>
      <c r="IVH3186" s="605"/>
      <c r="IVI3186" s="605"/>
      <c r="IVJ3186" s="605"/>
      <c r="IVK3186" s="605"/>
      <c r="IVL3186" s="605"/>
      <c r="IVM3186" s="605"/>
      <c r="IVN3186" s="605"/>
      <c r="IVO3186" s="605"/>
      <c r="IVP3186" s="605"/>
      <c r="IVQ3186" s="605"/>
      <c r="IVR3186" s="605"/>
      <c r="IVS3186" s="605"/>
      <c r="IVT3186" s="605"/>
      <c r="IVU3186" s="605"/>
      <c r="IVV3186" s="605"/>
      <c r="IVW3186" s="605"/>
      <c r="IVX3186" s="605"/>
      <c r="IVY3186" s="605"/>
      <c r="IVZ3186" s="605"/>
      <c r="IWA3186" s="605"/>
      <c r="IWB3186" s="605"/>
      <c r="IWC3186" s="605"/>
      <c r="IWD3186" s="605"/>
      <c r="IWE3186" s="605"/>
      <c r="IWF3186" s="605"/>
      <c r="IWG3186" s="605"/>
      <c r="IWH3186" s="605"/>
      <c r="IWI3186" s="605"/>
      <c r="IWJ3186" s="605"/>
      <c r="IWK3186" s="605"/>
      <c r="IWL3186" s="605"/>
      <c r="IWM3186" s="605"/>
      <c r="IWN3186" s="605"/>
      <c r="IWO3186" s="605"/>
      <c r="IWP3186" s="605"/>
      <c r="IWQ3186" s="605"/>
      <c r="IWR3186" s="605"/>
      <c r="IWS3186" s="605"/>
      <c r="IWT3186" s="605"/>
      <c r="IWU3186" s="605"/>
      <c r="IWV3186" s="605"/>
      <c r="IWW3186" s="605"/>
      <c r="IWX3186" s="605"/>
      <c r="IWY3186" s="605"/>
      <c r="IWZ3186" s="605"/>
      <c r="IXA3186" s="605"/>
      <c r="IXB3186" s="605"/>
      <c r="IXC3186" s="605"/>
      <c r="IXD3186" s="605"/>
      <c r="IXE3186" s="605"/>
      <c r="IXF3186" s="605"/>
      <c r="IXG3186" s="605"/>
      <c r="IXH3186" s="605"/>
      <c r="IXI3186" s="605"/>
      <c r="IXJ3186" s="605"/>
      <c r="IXK3186" s="605"/>
      <c r="IXL3186" s="605"/>
      <c r="IXM3186" s="605"/>
      <c r="IXN3186" s="605"/>
      <c r="IXO3186" s="605"/>
      <c r="IXP3186" s="605"/>
      <c r="IXQ3186" s="605"/>
      <c r="IXR3186" s="605"/>
      <c r="IXS3186" s="605"/>
      <c r="IXT3186" s="605"/>
      <c r="IXU3186" s="605"/>
      <c r="IXV3186" s="605"/>
      <c r="IXW3186" s="605"/>
      <c r="IXX3186" s="605"/>
      <c r="IXY3186" s="605"/>
      <c r="IXZ3186" s="605"/>
      <c r="IYA3186" s="605"/>
      <c r="IYB3186" s="605"/>
      <c r="IYC3186" s="605"/>
      <c r="IYD3186" s="605"/>
      <c r="IYE3186" s="605"/>
      <c r="IYF3186" s="605"/>
      <c r="IYG3186" s="605"/>
      <c r="IYH3186" s="605"/>
      <c r="IYI3186" s="605"/>
      <c r="IYJ3186" s="605"/>
      <c r="IYK3186" s="605"/>
      <c r="IYL3186" s="605"/>
      <c r="IYM3186" s="605"/>
      <c r="IYN3186" s="605"/>
      <c r="IYO3186" s="605"/>
      <c r="IYP3186" s="605"/>
      <c r="IYQ3186" s="605"/>
      <c r="IYR3186" s="605"/>
      <c r="IYS3186" s="605"/>
      <c r="IYT3186" s="605"/>
      <c r="IYU3186" s="605"/>
      <c r="IYV3186" s="605"/>
      <c r="IYW3186" s="605"/>
      <c r="IYX3186" s="605"/>
      <c r="IYY3186" s="605"/>
      <c r="IYZ3186" s="605"/>
      <c r="IZA3186" s="605"/>
      <c r="IZB3186" s="605"/>
      <c r="IZC3186" s="605"/>
      <c r="IZD3186" s="605"/>
      <c r="IZE3186" s="605"/>
      <c r="IZF3186" s="605"/>
      <c r="IZG3186" s="605"/>
      <c r="IZH3186" s="605"/>
      <c r="IZI3186" s="605"/>
      <c r="IZJ3186" s="605"/>
      <c r="IZK3186" s="605"/>
      <c r="IZL3186" s="605"/>
      <c r="IZM3186" s="605"/>
      <c r="IZN3186" s="605"/>
      <c r="IZO3186" s="605"/>
      <c r="IZP3186" s="605"/>
      <c r="IZQ3186" s="605"/>
      <c r="IZR3186" s="605"/>
      <c r="IZS3186" s="605"/>
      <c r="IZT3186" s="605"/>
      <c r="IZU3186" s="605"/>
      <c r="IZV3186" s="605"/>
      <c r="IZW3186" s="605"/>
      <c r="IZX3186" s="605"/>
      <c r="IZY3186" s="605"/>
      <c r="IZZ3186" s="605"/>
      <c r="JAA3186" s="605"/>
      <c r="JAB3186" s="605"/>
      <c r="JAC3186" s="605"/>
      <c r="JAD3186" s="605"/>
      <c r="JAE3186" s="605"/>
      <c r="JAF3186" s="605"/>
      <c r="JAG3186" s="605"/>
      <c r="JAH3186" s="605"/>
      <c r="JAI3186" s="605"/>
      <c r="JAJ3186" s="605"/>
      <c r="JAK3186" s="605"/>
      <c r="JAL3186" s="605"/>
      <c r="JAM3186" s="605"/>
      <c r="JAN3186" s="605"/>
      <c r="JAO3186" s="605"/>
      <c r="JAP3186" s="605"/>
      <c r="JAQ3186" s="605"/>
      <c r="JAR3186" s="605"/>
      <c r="JAS3186" s="605"/>
      <c r="JAT3186" s="605"/>
      <c r="JAU3186" s="605"/>
      <c r="JAV3186" s="605"/>
      <c r="JAW3186" s="605"/>
      <c r="JAX3186" s="605"/>
      <c r="JAY3186" s="605"/>
      <c r="JAZ3186" s="605"/>
      <c r="JBA3186" s="605"/>
      <c r="JBB3186" s="605"/>
      <c r="JBC3186" s="605"/>
      <c r="JBD3186" s="605"/>
      <c r="JBE3186" s="605"/>
      <c r="JBF3186" s="605"/>
      <c r="JBG3186" s="605"/>
      <c r="JBH3186" s="605"/>
      <c r="JBI3186" s="605"/>
      <c r="JBJ3186" s="605"/>
      <c r="JBK3186" s="605"/>
      <c r="JBL3186" s="605"/>
      <c r="JBM3186" s="605"/>
      <c r="JBN3186" s="605"/>
      <c r="JBO3186" s="605"/>
      <c r="JBP3186" s="605"/>
      <c r="JBQ3186" s="605"/>
      <c r="JBR3186" s="605"/>
      <c r="JBS3186" s="605"/>
      <c r="JBT3186" s="605"/>
      <c r="JBU3186" s="605"/>
      <c r="JBV3186" s="605"/>
      <c r="JBW3186" s="605"/>
      <c r="JBX3186" s="605"/>
      <c r="JBY3186" s="605"/>
      <c r="JBZ3186" s="605"/>
      <c r="JCA3186" s="605"/>
      <c r="JCB3186" s="605"/>
      <c r="JCC3186" s="605"/>
      <c r="JCD3186" s="605"/>
      <c r="JCE3186" s="605"/>
      <c r="JCF3186" s="605"/>
      <c r="JCG3186" s="605"/>
      <c r="JCH3186" s="605"/>
      <c r="JCI3186" s="605"/>
      <c r="JCJ3186" s="605"/>
      <c r="JCK3186" s="605"/>
      <c r="JCL3186" s="605"/>
      <c r="JCM3186" s="605"/>
      <c r="JCN3186" s="605"/>
      <c r="JCO3186" s="605"/>
      <c r="JCP3186" s="605"/>
      <c r="JCQ3186" s="605"/>
      <c r="JCR3186" s="605"/>
      <c r="JCS3186" s="605"/>
      <c r="JCT3186" s="605"/>
      <c r="JCU3186" s="605"/>
      <c r="JCV3186" s="605"/>
      <c r="JCW3186" s="605"/>
      <c r="JCX3186" s="605"/>
      <c r="JCY3186" s="605"/>
      <c r="JCZ3186" s="605"/>
      <c r="JDA3186" s="605"/>
      <c r="JDB3186" s="605"/>
      <c r="JDC3186" s="605"/>
      <c r="JDD3186" s="605"/>
      <c r="JDE3186" s="605"/>
      <c r="JDF3186" s="605"/>
      <c r="JDG3186" s="605"/>
      <c r="JDH3186" s="605"/>
      <c r="JDI3186" s="605"/>
      <c r="JDJ3186" s="605"/>
      <c r="JDK3186" s="605"/>
      <c r="JDL3186" s="605"/>
      <c r="JDM3186" s="605"/>
      <c r="JDN3186" s="605"/>
      <c r="JDO3186" s="605"/>
      <c r="JDP3186" s="605"/>
      <c r="JDQ3186" s="605"/>
      <c r="JDR3186" s="605"/>
      <c r="JDS3186" s="605"/>
      <c r="JDT3186" s="605"/>
      <c r="JDU3186" s="605"/>
      <c r="JDV3186" s="605"/>
      <c r="JDW3186" s="605"/>
      <c r="JDX3186" s="605"/>
      <c r="JDY3186" s="605"/>
      <c r="JDZ3186" s="605"/>
      <c r="JEA3186" s="605"/>
      <c r="JEB3186" s="605"/>
      <c r="JEC3186" s="605"/>
      <c r="JED3186" s="605"/>
      <c r="JEE3186" s="605"/>
      <c r="JEF3186" s="605"/>
      <c r="JEG3186" s="605"/>
      <c r="JEH3186" s="605"/>
      <c r="JEI3186" s="605"/>
      <c r="JEJ3186" s="605"/>
      <c r="JEK3186" s="605"/>
      <c r="JEL3186" s="605"/>
      <c r="JEM3186" s="605"/>
      <c r="JEN3186" s="605"/>
      <c r="JEO3186" s="605"/>
      <c r="JEP3186" s="605"/>
      <c r="JEQ3186" s="605"/>
      <c r="JER3186" s="605"/>
      <c r="JES3186" s="605"/>
      <c r="JET3186" s="605"/>
      <c r="JEU3186" s="605"/>
      <c r="JEV3186" s="605"/>
      <c r="JEW3186" s="605"/>
      <c r="JEX3186" s="605"/>
      <c r="JEY3186" s="605"/>
      <c r="JEZ3186" s="605"/>
      <c r="JFA3186" s="605"/>
      <c r="JFB3186" s="605"/>
      <c r="JFC3186" s="605"/>
      <c r="JFD3186" s="605"/>
      <c r="JFE3186" s="605"/>
      <c r="JFF3186" s="605"/>
      <c r="JFG3186" s="605"/>
      <c r="JFH3186" s="605"/>
      <c r="JFI3186" s="605"/>
      <c r="JFJ3186" s="605"/>
      <c r="JFK3186" s="605"/>
      <c r="JFL3186" s="605"/>
      <c r="JFM3186" s="605"/>
      <c r="JFN3186" s="605"/>
      <c r="JFO3186" s="605"/>
      <c r="JFP3186" s="605"/>
      <c r="JFQ3186" s="605"/>
      <c r="JFR3186" s="605"/>
      <c r="JFS3186" s="605"/>
      <c r="JFT3186" s="605"/>
      <c r="JFU3186" s="605"/>
      <c r="JFV3186" s="605"/>
      <c r="JFW3186" s="605"/>
      <c r="JFX3186" s="605"/>
      <c r="JFY3186" s="605"/>
      <c r="JFZ3186" s="605"/>
      <c r="JGA3186" s="605"/>
      <c r="JGB3186" s="605"/>
      <c r="JGC3186" s="605"/>
      <c r="JGD3186" s="605"/>
      <c r="JGE3186" s="605"/>
      <c r="JGF3186" s="605"/>
      <c r="JGG3186" s="605"/>
      <c r="JGH3186" s="605"/>
      <c r="JGI3186" s="605"/>
      <c r="JGJ3186" s="605"/>
      <c r="JGK3186" s="605"/>
      <c r="JGL3186" s="605"/>
      <c r="JGM3186" s="605"/>
      <c r="JGN3186" s="605"/>
      <c r="JGO3186" s="605"/>
      <c r="JGP3186" s="605"/>
      <c r="JGQ3186" s="605"/>
      <c r="JGR3186" s="605"/>
      <c r="JGS3186" s="605"/>
      <c r="JGT3186" s="605"/>
      <c r="JGU3186" s="605"/>
      <c r="JGV3186" s="605"/>
      <c r="JGW3186" s="605"/>
      <c r="JGX3186" s="605"/>
      <c r="JGY3186" s="605"/>
      <c r="JGZ3186" s="605"/>
      <c r="JHA3186" s="605"/>
      <c r="JHB3186" s="605"/>
      <c r="JHC3186" s="605"/>
      <c r="JHD3186" s="605"/>
      <c r="JHE3186" s="605"/>
      <c r="JHF3186" s="605"/>
      <c r="JHG3186" s="605"/>
      <c r="JHH3186" s="605"/>
      <c r="JHI3186" s="605"/>
      <c r="JHJ3186" s="605"/>
      <c r="JHK3186" s="605"/>
      <c r="JHL3186" s="605"/>
      <c r="JHM3186" s="605"/>
      <c r="JHN3186" s="605"/>
      <c r="JHO3186" s="605"/>
      <c r="JHP3186" s="605"/>
      <c r="JHQ3186" s="605"/>
      <c r="JHR3186" s="605"/>
      <c r="JHS3186" s="605"/>
      <c r="JHT3186" s="605"/>
      <c r="JHU3186" s="605"/>
      <c r="JHV3186" s="605"/>
      <c r="JHW3186" s="605"/>
      <c r="JHX3186" s="605"/>
      <c r="JHY3186" s="605"/>
      <c r="JHZ3186" s="605"/>
      <c r="JIA3186" s="605"/>
      <c r="JIB3186" s="605"/>
      <c r="JIC3186" s="605"/>
      <c r="JID3186" s="605"/>
      <c r="JIE3186" s="605"/>
      <c r="JIF3186" s="605"/>
      <c r="JIG3186" s="605"/>
      <c r="JIH3186" s="605"/>
      <c r="JII3186" s="605"/>
      <c r="JIJ3186" s="605"/>
      <c r="JIK3186" s="605"/>
      <c r="JIL3186" s="605"/>
      <c r="JIM3186" s="605"/>
      <c r="JIN3186" s="605"/>
      <c r="JIO3186" s="605"/>
      <c r="JIP3186" s="605"/>
      <c r="JIQ3186" s="605"/>
      <c r="JIR3186" s="605"/>
      <c r="JIS3186" s="605"/>
      <c r="JIT3186" s="605"/>
      <c r="JIU3186" s="605"/>
      <c r="JIV3186" s="605"/>
      <c r="JIW3186" s="605"/>
      <c r="JIX3186" s="605"/>
      <c r="JIY3186" s="605"/>
      <c r="JIZ3186" s="605"/>
      <c r="JJA3186" s="605"/>
      <c r="JJB3186" s="605"/>
      <c r="JJC3186" s="605"/>
      <c r="JJD3186" s="605"/>
      <c r="JJE3186" s="605"/>
      <c r="JJF3186" s="605"/>
      <c r="JJG3186" s="605"/>
      <c r="JJH3186" s="605"/>
      <c r="JJI3186" s="605"/>
      <c r="JJJ3186" s="605"/>
      <c r="JJK3186" s="605"/>
      <c r="JJL3186" s="605"/>
      <c r="JJM3186" s="605"/>
      <c r="JJN3186" s="605"/>
      <c r="JJO3186" s="605"/>
      <c r="JJP3186" s="605"/>
      <c r="JJQ3186" s="605"/>
      <c r="JJR3186" s="605"/>
      <c r="JJS3186" s="605"/>
      <c r="JJT3186" s="605"/>
      <c r="JJU3186" s="605"/>
      <c r="JJV3186" s="605"/>
      <c r="JJW3186" s="605"/>
      <c r="JJX3186" s="605"/>
      <c r="JJY3186" s="605"/>
      <c r="JJZ3186" s="605"/>
      <c r="JKA3186" s="605"/>
      <c r="JKB3186" s="605"/>
      <c r="JKC3186" s="605"/>
      <c r="JKD3186" s="605"/>
      <c r="JKE3186" s="605"/>
      <c r="JKF3186" s="605"/>
      <c r="JKG3186" s="605"/>
      <c r="JKH3186" s="605"/>
      <c r="JKI3186" s="605"/>
      <c r="JKJ3186" s="605"/>
      <c r="JKK3186" s="605"/>
      <c r="JKL3186" s="605"/>
      <c r="JKM3186" s="605"/>
      <c r="JKN3186" s="605"/>
      <c r="JKO3186" s="605"/>
      <c r="JKP3186" s="605"/>
      <c r="JKQ3186" s="605"/>
      <c r="JKR3186" s="605"/>
      <c r="JKS3186" s="605"/>
      <c r="JKT3186" s="605"/>
      <c r="JKU3186" s="605"/>
      <c r="JKV3186" s="605"/>
      <c r="JKW3186" s="605"/>
      <c r="JKX3186" s="605"/>
      <c r="JKY3186" s="605"/>
      <c r="JKZ3186" s="605"/>
      <c r="JLA3186" s="605"/>
      <c r="JLB3186" s="605"/>
      <c r="JLC3186" s="605"/>
      <c r="JLD3186" s="605"/>
      <c r="JLE3186" s="605"/>
      <c r="JLF3186" s="605"/>
      <c r="JLG3186" s="605"/>
      <c r="JLH3186" s="605"/>
      <c r="JLI3186" s="605"/>
      <c r="JLJ3186" s="605"/>
      <c r="JLK3186" s="605"/>
      <c r="JLL3186" s="605"/>
      <c r="JLM3186" s="605"/>
      <c r="JLN3186" s="605"/>
      <c r="JLO3186" s="605"/>
      <c r="JLP3186" s="605"/>
      <c r="JLQ3186" s="605"/>
      <c r="JLR3186" s="605"/>
      <c r="JLS3186" s="605"/>
      <c r="JLT3186" s="605"/>
      <c r="JLU3186" s="605"/>
      <c r="JLV3186" s="605"/>
      <c r="JLW3186" s="605"/>
      <c r="JLX3186" s="605"/>
      <c r="JLY3186" s="605"/>
      <c r="JLZ3186" s="605"/>
      <c r="JMA3186" s="605"/>
      <c r="JMB3186" s="605"/>
      <c r="JMC3186" s="605"/>
      <c r="JMD3186" s="605"/>
      <c r="JME3186" s="605"/>
      <c r="JMF3186" s="605"/>
      <c r="JMG3186" s="605"/>
      <c r="JMH3186" s="605"/>
      <c r="JMI3186" s="605"/>
      <c r="JMJ3186" s="605"/>
      <c r="JMK3186" s="605"/>
      <c r="JML3186" s="605"/>
      <c r="JMM3186" s="605"/>
      <c r="JMN3186" s="605"/>
      <c r="JMO3186" s="605"/>
      <c r="JMP3186" s="605"/>
      <c r="JMQ3186" s="605"/>
      <c r="JMR3186" s="605"/>
      <c r="JMS3186" s="605"/>
      <c r="JMT3186" s="605"/>
      <c r="JMU3186" s="605"/>
      <c r="JMV3186" s="605"/>
      <c r="JMW3186" s="605"/>
      <c r="JMX3186" s="605"/>
      <c r="JMY3186" s="605"/>
      <c r="JMZ3186" s="605"/>
      <c r="JNA3186" s="605"/>
      <c r="JNB3186" s="605"/>
      <c r="JNC3186" s="605"/>
      <c r="JND3186" s="605"/>
      <c r="JNE3186" s="605"/>
      <c r="JNF3186" s="605"/>
      <c r="JNG3186" s="605"/>
      <c r="JNH3186" s="605"/>
      <c r="JNI3186" s="605"/>
      <c r="JNJ3186" s="605"/>
      <c r="JNK3186" s="605"/>
      <c r="JNL3186" s="605"/>
      <c r="JNM3186" s="605"/>
      <c r="JNN3186" s="605"/>
      <c r="JNO3186" s="605"/>
      <c r="JNP3186" s="605"/>
      <c r="JNQ3186" s="605"/>
      <c r="JNR3186" s="605"/>
      <c r="JNS3186" s="605"/>
      <c r="JNT3186" s="605"/>
      <c r="JNU3186" s="605"/>
      <c r="JNV3186" s="605"/>
      <c r="JNW3186" s="605"/>
      <c r="JNX3186" s="605"/>
      <c r="JNY3186" s="605"/>
      <c r="JNZ3186" s="605"/>
      <c r="JOA3186" s="605"/>
      <c r="JOB3186" s="605"/>
      <c r="JOC3186" s="605"/>
      <c r="JOD3186" s="605"/>
      <c r="JOE3186" s="605"/>
      <c r="JOF3186" s="605"/>
      <c r="JOG3186" s="605"/>
      <c r="JOH3186" s="605"/>
      <c r="JOI3186" s="605"/>
      <c r="JOJ3186" s="605"/>
      <c r="JOK3186" s="605"/>
      <c r="JOL3186" s="605"/>
      <c r="JOM3186" s="605"/>
      <c r="JON3186" s="605"/>
      <c r="JOO3186" s="605"/>
      <c r="JOP3186" s="605"/>
      <c r="JOQ3186" s="605"/>
      <c r="JOR3186" s="605"/>
      <c r="JOS3186" s="605"/>
      <c r="JOT3186" s="605"/>
      <c r="JOU3186" s="605"/>
      <c r="JOV3186" s="605"/>
      <c r="JOW3186" s="605"/>
      <c r="JOX3186" s="605"/>
      <c r="JOY3186" s="605"/>
      <c r="JOZ3186" s="605"/>
      <c r="JPA3186" s="605"/>
      <c r="JPB3186" s="605"/>
      <c r="JPC3186" s="605"/>
      <c r="JPD3186" s="605"/>
      <c r="JPE3186" s="605"/>
      <c r="JPF3186" s="605"/>
      <c r="JPG3186" s="605"/>
      <c r="JPH3186" s="605"/>
      <c r="JPI3186" s="605"/>
      <c r="JPJ3186" s="605"/>
      <c r="JPK3186" s="605"/>
      <c r="JPL3186" s="605"/>
      <c r="JPM3186" s="605"/>
      <c r="JPN3186" s="605"/>
      <c r="JPO3186" s="605"/>
      <c r="JPP3186" s="605"/>
      <c r="JPQ3186" s="605"/>
      <c r="JPR3186" s="605"/>
      <c r="JPS3186" s="605"/>
      <c r="JPT3186" s="605"/>
      <c r="JPU3186" s="605"/>
      <c r="JPV3186" s="605"/>
      <c r="JPW3186" s="605"/>
      <c r="JPX3186" s="605"/>
      <c r="JPY3186" s="605"/>
      <c r="JPZ3186" s="605"/>
      <c r="JQA3186" s="605"/>
      <c r="JQB3186" s="605"/>
      <c r="JQC3186" s="605"/>
      <c r="JQD3186" s="605"/>
      <c r="JQE3186" s="605"/>
      <c r="JQF3186" s="605"/>
      <c r="JQG3186" s="605"/>
      <c r="JQH3186" s="605"/>
      <c r="JQI3186" s="605"/>
      <c r="JQJ3186" s="605"/>
      <c r="JQK3186" s="605"/>
      <c r="JQL3186" s="605"/>
      <c r="JQM3186" s="605"/>
      <c r="JQN3186" s="605"/>
      <c r="JQO3186" s="605"/>
      <c r="JQP3186" s="605"/>
      <c r="JQQ3186" s="605"/>
      <c r="JQR3186" s="605"/>
      <c r="JQS3186" s="605"/>
      <c r="JQT3186" s="605"/>
      <c r="JQU3186" s="605"/>
      <c r="JQV3186" s="605"/>
      <c r="JQW3186" s="605"/>
      <c r="JQX3186" s="605"/>
      <c r="JQY3186" s="605"/>
      <c r="JQZ3186" s="605"/>
      <c r="JRA3186" s="605"/>
      <c r="JRB3186" s="605"/>
      <c r="JRC3186" s="605"/>
      <c r="JRD3186" s="605"/>
      <c r="JRE3186" s="605"/>
      <c r="JRF3186" s="605"/>
      <c r="JRG3186" s="605"/>
      <c r="JRH3186" s="605"/>
      <c r="JRI3186" s="605"/>
      <c r="JRJ3186" s="605"/>
      <c r="JRK3186" s="605"/>
      <c r="JRL3186" s="605"/>
      <c r="JRM3186" s="605"/>
      <c r="JRN3186" s="605"/>
      <c r="JRO3186" s="605"/>
      <c r="JRP3186" s="605"/>
      <c r="JRQ3186" s="605"/>
      <c r="JRR3186" s="605"/>
      <c r="JRS3186" s="605"/>
      <c r="JRT3186" s="605"/>
      <c r="JRU3186" s="605"/>
      <c r="JRV3186" s="605"/>
      <c r="JRW3186" s="605"/>
      <c r="JRX3186" s="605"/>
      <c r="JRY3186" s="605"/>
      <c r="JRZ3186" s="605"/>
      <c r="JSA3186" s="605"/>
      <c r="JSB3186" s="605"/>
      <c r="JSC3186" s="605"/>
      <c r="JSD3186" s="605"/>
      <c r="JSE3186" s="605"/>
      <c r="JSF3186" s="605"/>
      <c r="JSG3186" s="605"/>
      <c r="JSH3186" s="605"/>
      <c r="JSI3186" s="605"/>
      <c r="JSJ3186" s="605"/>
      <c r="JSK3186" s="605"/>
      <c r="JSL3186" s="605"/>
      <c r="JSM3186" s="605"/>
      <c r="JSN3186" s="605"/>
      <c r="JSO3186" s="605"/>
      <c r="JSP3186" s="605"/>
      <c r="JSQ3186" s="605"/>
      <c r="JSR3186" s="605"/>
      <c r="JSS3186" s="605"/>
      <c r="JST3186" s="605"/>
      <c r="JSU3186" s="605"/>
      <c r="JSV3186" s="605"/>
      <c r="JSW3186" s="605"/>
      <c r="JSX3186" s="605"/>
      <c r="JSY3186" s="605"/>
      <c r="JSZ3186" s="605"/>
      <c r="JTA3186" s="605"/>
      <c r="JTB3186" s="605"/>
      <c r="JTC3186" s="605"/>
      <c r="JTD3186" s="605"/>
      <c r="JTE3186" s="605"/>
      <c r="JTF3186" s="605"/>
      <c r="JTG3186" s="605"/>
      <c r="JTH3186" s="605"/>
      <c r="JTI3186" s="605"/>
      <c r="JTJ3186" s="605"/>
      <c r="JTK3186" s="605"/>
      <c r="JTL3186" s="605"/>
      <c r="JTM3186" s="605"/>
      <c r="JTN3186" s="605"/>
      <c r="JTO3186" s="605"/>
      <c r="JTP3186" s="605"/>
      <c r="JTQ3186" s="605"/>
      <c r="JTR3186" s="605"/>
      <c r="JTS3186" s="605"/>
      <c r="JTT3186" s="605"/>
      <c r="JTU3186" s="605"/>
      <c r="JTV3186" s="605"/>
      <c r="JTW3186" s="605"/>
      <c r="JTX3186" s="605"/>
      <c r="JTY3186" s="605"/>
      <c r="JTZ3186" s="605"/>
      <c r="JUA3186" s="605"/>
      <c r="JUB3186" s="605"/>
      <c r="JUC3186" s="605"/>
      <c r="JUD3186" s="605"/>
      <c r="JUE3186" s="605"/>
      <c r="JUF3186" s="605"/>
      <c r="JUG3186" s="605"/>
      <c r="JUH3186" s="605"/>
      <c r="JUI3186" s="605"/>
      <c r="JUJ3186" s="605"/>
      <c r="JUK3186" s="605"/>
      <c r="JUL3186" s="605"/>
      <c r="JUM3186" s="605"/>
      <c r="JUN3186" s="605"/>
      <c r="JUO3186" s="605"/>
      <c r="JUP3186" s="605"/>
      <c r="JUQ3186" s="605"/>
      <c r="JUR3186" s="605"/>
      <c r="JUS3186" s="605"/>
      <c r="JUT3186" s="605"/>
      <c r="JUU3186" s="605"/>
      <c r="JUV3186" s="605"/>
      <c r="JUW3186" s="605"/>
      <c r="JUX3186" s="605"/>
      <c r="JUY3186" s="605"/>
      <c r="JUZ3186" s="605"/>
      <c r="JVA3186" s="605"/>
      <c r="JVB3186" s="605"/>
      <c r="JVC3186" s="605"/>
      <c r="JVD3186" s="605"/>
      <c r="JVE3186" s="605"/>
      <c r="JVF3186" s="605"/>
      <c r="JVG3186" s="605"/>
      <c r="JVH3186" s="605"/>
      <c r="JVI3186" s="605"/>
      <c r="JVJ3186" s="605"/>
      <c r="JVK3186" s="605"/>
      <c r="JVL3186" s="605"/>
      <c r="JVM3186" s="605"/>
      <c r="JVN3186" s="605"/>
      <c r="JVO3186" s="605"/>
      <c r="JVP3186" s="605"/>
      <c r="JVQ3186" s="605"/>
      <c r="JVR3186" s="605"/>
      <c r="JVS3186" s="605"/>
      <c r="JVT3186" s="605"/>
      <c r="JVU3186" s="605"/>
      <c r="JVV3186" s="605"/>
      <c r="JVW3186" s="605"/>
      <c r="JVX3186" s="605"/>
      <c r="JVY3186" s="605"/>
      <c r="JVZ3186" s="605"/>
      <c r="JWA3186" s="605"/>
      <c r="JWB3186" s="605"/>
      <c r="JWC3186" s="605"/>
      <c r="JWD3186" s="605"/>
      <c r="JWE3186" s="605"/>
      <c r="JWF3186" s="605"/>
      <c r="JWG3186" s="605"/>
      <c r="JWH3186" s="605"/>
      <c r="JWI3186" s="605"/>
      <c r="JWJ3186" s="605"/>
      <c r="JWK3186" s="605"/>
      <c r="JWL3186" s="605"/>
      <c r="JWM3186" s="605"/>
      <c r="JWN3186" s="605"/>
      <c r="JWO3186" s="605"/>
      <c r="JWP3186" s="605"/>
      <c r="JWQ3186" s="605"/>
      <c r="JWR3186" s="605"/>
      <c r="JWS3186" s="605"/>
      <c r="JWT3186" s="605"/>
      <c r="JWU3186" s="605"/>
      <c r="JWV3186" s="605"/>
      <c r="JWW3186" s="605"/>
      <c r="JWX3186" s="605"/>
      <c r="JWY3186" s="605"/>
      <c r="JWZ3186" s="605"/>
      <c r="JXA3186" s="605"/>
      <c r="JXB3186" s="605"/>
      <c r="JXC3186" s="605"/>
      <c r="JXD3186" s="605"/>
      <c r="JXE3186" s="605"/>
      <c r="JXF3186" s="605"/>
      <c r="JXG3186" s="605"/>
      <c r="JXH3186" s="605"/>
      <c r="JXI3186" s="605"/>
      <c r="JXJ3186" s="605"/>
      <c r="JXK3186" s="605"/>
      <c r="JXL3186" s="605"/>
      <c r="JXM3186" s="605"/>
      <c r="JXN3186" s="605"/>
      <c r="JXO3186" s="605"/>
      <c r="JXP3186" s="605"/>
      <c r="JXQ3186" s="605"/>
      <c r="JXR3186" s="605"/>
      <c r="JXS3186" s="605"/>
      <c r="JXT3186" s="605"/>
      <c r="JXU3186" s="605"/>
      <c r="JXV3186" s="605"/>
      <c r="JXW3186" s="605"/>
      <c r="JXX3186" s="605"/>
      <c r="JXY3186" s="605"/>
      <c r="JXZ3186" s="605"/>
      <c r="JYA3186" s="605"/>
      <c r="JYB3186" s="605"/>
      <c r="JYC3186" s="605"/>
      <c r="JYD3186" s="605"/>
      <c r="JYE3186" s="605"/>
      <c r="JYF3186" s="605"/>
      <c r="JYG3186" s="605"/>
      <c r="JYH3186" s="605"/>
      <c r="JYI3186" s="605"/>
      <c r="JYJ3186" s="605"/>
      <c r="JYK3186" s="605"/>
      <c r="JYL3186" s="605"/>
      <c r="JYM3186" s="605"/>
      <c r="JYN3186" s="605"/>
      <c r="JYO3186" s="605"/>
      <c r="JYP3186" s="605"/>
      <c r="JYQ3186" s="605"/>
      <c r="JYR3186" s="605"/>
      <c r="JYS3186" s="605"/>
      <c r="JYT3186" s="605"/>
      <c r="JYU3186" s="605"/>
      <c r="JYV3186" s="605"/>
      <c r="JYW3186" s="605"/>
      <c r="JYX3186" s="605"/>
      <c r="JYY3186" s="605"/>
      <c r="JYZ3186" s="605"/>
      <c r="JZA3186" s="605"/>
      <c r="JZB3186" s="605"/>
      <c r="JZC3186" s="605"/>
      <c r="JZD3186" s="605"/>
      <c r="JZE3186" s="605"/>
      <c r="JZF3186" s="605"/>
      <c r="JZG3186" s="605"/>
      <c r="JZH3186" s="605"/>
      <c r="JZI3186" s="605"/>
      <c r="JZJ3186" s="605"/>
      <c r="JZK3186" s="605"/>
      <c r="JZL3186" s="605"/>
      <c r="JZM3186" s="605"/>
      <c r="JZN3186" s="605"/>
      <c r="JZO3186" s="605"/>
      <c r="JZP3186" s="605"/>
      <c r="JZQ3186" s="605"/>
      <c r="JZR3186" s="605"/>
      <c r="JZS3186" s="605"/>
      <c r="JZT3186" s="605"/>
      <c r="JZU3186" s="605"/>
      <c r="JZV3186" s="605"/>
      <c r="JZW3186" s="605"/>
      <c r="JZX3186" s="605"/>
      <c r="JZY3186" s="605"/>
      <c r="JZZ3186" s="605"/>
      <c r="KAA3186" s="605"/>
      <c r="KAB3186" s="605"/>
      <c r="KAC3186" s="605"/>
      <c r="KAD3186" s="605"/>
      <c r="KAE3186" s="605"/>
      <c r="KAF3186" s="605"/>
      <c r="KAG3186" s="605"/>
      <c r="KAH3186" s="605"/>
      <c r="KAI3186" s="605"/>
      <c r="KAJ3186" s="605"/>
      <c r="KAK3186" s="605"/>
      <c r="KAL3186" s="605"/>
      <c r="KAM3186" s="605"/>
      <c r="KAN3186" s="605"/>
      <c r="KAO3186" s="605"/>
      <c r="KAP3186" s="605"/>
      <c r="KAQ3186" s="605"/>
      <c r="KAR3186" s="605"/>
      <c r="KAS3186" s="605"/>
      <c r="KAT3186" s="605"/>
      <c r="KAU3186" s="605"/>
      <c r="KAV3186" s="605"/>
      <c r="KAW3186" s="605"/>
      <c r="KAX3186" s="605"/>
      <c r="KAY3186" s="605"/>
      <c r="KAZ3186" s="605"/>
      <c r="KBA3186" s="605"/>
      <c r="KBB3186" s="605"/>
      <c r="KBC3186" s="605"/>
      <c r="KBD3186" s="605"/>
      <c r="KBE3186" s="605"/>
      <c r="KBF3186" s="605"/>
      <c r="KBG3186" s="605"/>
      <c r="KBH3186" s="605"/>
      <c r="KBI3186" s="605"/>
      <c r="KBJ3186" s="605"/>
      <c r="KBK3186" s="605"/>
      <c r="KBL3186" s="605"/>
      <c r="KBM3186" s="605"/>
      <c r="KBN3186" s="605"/>
      <c r="KBO3186" s="605"/>
      <c r="KBP3186" s="605"/>
      <c r="KBQ3186" s="605"/>
      <c r="KBR3186" s="605"/>
      <c r="KBS3186" s="605"/>
      <c r="KBT3186" s="605"/>
      <c r="KBU3186" s="605"/>
      <c r="KBV3186" s="605"/>
      <c r="KBW3186" s="605"/>
      <c r="KBX3186" s="605"/>
      <c r="KBY3186" s="605"/>
      <c r="KBZ3186" s="605"/>
      <c r="KCA3186" s="605"/>
      <c r="KCB3186" s="605"/>
      <c r="KCC3186" s="605"/>
      <c r="KCD3186" s="605"/>
      <c r="KCE3186" s="605"/>
      <c r="KCF3186" s="605"/>
      <c r="KCG3186" s="605"/>
      <c r="KCH3186" s="605"/>
      <c r="KCI3186" s="605"/>
      <c r="KCJ3186" s="605"/>
      <c r="KCK3186" s="605"/>
      <c r="KCL3186" s="605"/>
      <c r="KCM3186" s="605"/>
      <c r="KCN3186" s="605"/>
      <c r="KCO3186" s="605"/>
      <c r="KCP3186" s="605"/>
      <c r="KCQ3186" s="605"/>
      <c r="KCR3186" s="605"/>
      <c r="KCS3186" s="605"/>
      <c r="KCT3186" s="605"/>
      <c r="KCU3186" s="605"/>
      <c r="KCV3186" s="605"/>
      <c r="KCW3186" s="605"/>
      <c r="KCX3186" s="605"/>
      <c r="KCY3186" s="605"/>
      <c r="KCZ3186" s="605"/>
      <c r="KDA3186" s="605"/>
      <c r="KDB3186" s="605"/>
      <c r="KDC3186" s="605"/>
      <c r="KDD3186" s="605"/>
      <c r="KDE3186" s="605"/>
      <c r="KDF3186" s="605"/>
      <c r="KDG3186" s="605"/>
      <c r="KDH3186" s="605"/>
      <c r="KDI3186" s="605"/>
      <c r="KDJ3186" s="605"/>
      <c r="KDK3186" s="605"/>
      <c r="KDL3186" s="605"/>
      <c r="KDM3186" s="605"/>
      <c r="KDN3186" s="605"/>
      <c r="KDO3186" s="605"/>
      <c r="KDP3186" s="605"/>
      <c r="KDQ3186" s="605"/>
      <c r="KDR3186" s="605"/>
      <c r="KDS3186" s="605"/>
      <c r="KDT3186" s="605"/>
      <c r="KDU3186" s="605"/>
      <c r="KDV3186" s="605"/>
      <c r="KDW3186" s="605"/>
      <c r="KDX3186" s="605"/>
      <c r="KDY3186" s="605"/>
      <c r="KDZ3186" s="605"/>
      <c r="KEA3186" s="605"/>
      <c r="KEB3186" s="605"/>
      <c r="KEC3186" s="605"/>
      <c r="KED3186" s="605"/>
      <c r="KEE3186" s="605"/>
      <c r="KEF3186" s="605"/>
      <c r="KEG3186" s="605"/>
      <c r="KEH3186" s="605"/>
      <c r="KEI3186" s="605"/>
      <c r="KEJ3186" s="605"/>
      <c r="KEK3186" s="605"/>
      <c r="KEL3186" s="605"/>
      <c r="KEM3186" s="605"/>
      <c r="KEN3186" s="605"/>
      <c r="KEO3186" s="605"/>
      <c r="KEP3186" s="605"/>
      <c r="KEQ3186" s="605"/>
      <c r="KER3186" s="605"/>
      <c r="KES3186" s="605"/>
      <c r="KET3186" s="605"/>
      <c r="KEU3186" s="605"/>
      <c r="KEV3186" s="605"/>
      <c r="KEW3186" s="605"/>
      <c r="KEX3186" s="605"/>
      <c r="KEY3186" s="605"/>
      <c r="KEZ3186" s="605"/>
      <c r="KFA3186" s="605"/>
      <c r="KFB3186" s="605"/>
      <c r="KFC3186" s="605"/>
      <c r="KFD3186" s="605"/>
      <c r="KFE3186" s="605"/>
      <c r="KFF3186" s="605"/>
      <c r="KFG3186" s="605"/>
      <c r="KFH3186" s="605"/>
      <c r="KFI3186" s="605"/>
      <c r="KFJ3186" s="605"/>
      <c r="KFK3186" s="605"/>
      <c r="KFL3186" s="605"/>
      <c r="KFM3186" s="605"/>
      <c r="KFN3186" s="605"/>
      <c r="KFO3186" s="605"/>
      <c r="KFP3186" s="605"/>
      <c r="KFQ3186" s="605"/>
      <c r="KFR3186" s="605"/>
      <c r="KFS3186" s="605"/>
      <c r="KFT3186" s="605"/>
      <c r="KFU3186" s="605"/>
      <c r="KFV3186" s="605"/>
      <c r="KFW3186" s="605"/>
      <c r="KFX3186" s="605"/>
      <c r="KFY3186" s="605"/>
      <c r="KFZ3186" s="605"/>
      <c r="KGA3186" s="605"/>
      <c r="KGB3186" s="605"/>
      <c r="KGC3186" s="605"/>
      <c r="KGD3186" s="605"/>
      <c r="KGE3186" s="605"/>
      <c r="KGF3186" s="605"/>
      <c r="KGG3186" s="605"/>
      <c r="KGH3186" s="605"/>
      <c r="KGI3186" s="605"/>
      <c r="KGJ3186" s="605"/>
      <c r="KGK3186" s="605"/>
      <c r="KGL3186" s="605"/>
      <c r="KGM3186" s="605"/>
      <c r="KGN3186" s="605"/>
      <c r="KGO3186" s="605"/>
      <c r="KGP3186" s="605"/>
      <c r="KGQ3186" s="605"/>
      <c r="KGR3186" s="605"/>
      <c r="KGS3186" s="605"/>
      <c r="KGT3186" s="605"/>
      <c r="KGU3186" s="605"/>
      <c r="KGV3186" s="605"/>
      <c r="KGW3186" s="605"/>
      <c r="KGX3186" s="605"/>
      <c r="KGY3186" s="605"/>
      <c r="KGZ3186" s="605"/>
      <c r="KHA3186" s="605"/>
      <c r="KHB3186" s="605"/>
      <c r="KHC3186" s="605"/>
      <c r="KHD3186" s="605"/>
      <c r="KHE3186" s="605"/>
      <c r="KHF3186" s="605"/>
      <c r="KHG3186" s="605"/>
      <c r="KHH3186" s="605"/>
      <c r="KHI3186" s="605"/>
      <c r="KHJ3186" s="605"/>
      <c r="KHK3186" s="605"/>
      <c r="KHL3186" s="605"/>
      <c r="KHM3186" s="605"/>
      <c r="KHN3186" s="605"/>
      <c r="KHO3186" s="605"/>
      <c r="KHP3186" s="605"/>
      <c r="KHQ3186" s="605"/>
      <c r="KHR3186" s="605"/>
      <c r="KHS3186" s="605"/>
      <c r="KHT3186" s="605"/>
      <c r="KHU3186" s="605"/>
      <c r="KHV3186" s="605"/>
      <c r="KHW3186" s="605"/>
      <c r="KHX3186" s="605"/>
      <c r="KHY3186" s="605"/>
      <c r="KHZ3186" s="605"/>
      <c r="KIA3186" s="605"/>
      <c r="KIB3186" s="605"/>
      <c r="KIC3186" s="605"/>
      <c r="KID3186" s="605"/>
      <c r="KIE3186" s="605"/>
      <c r="KIF3186" s="605"/>
      <c r="KIG3186" s="605"/>
      <c r="KIH3186" s="605"/>
      <c r="KII3186" s="605"/>
      <c r="KIJ3186" s="605"/>
      <c r="KIK3186" s="605"/>
      <c r="KIL3186" s="605"/>
      <c r="KIM3186" s="605"/>
      <c r="KIN3186" s="605"/>
      <c r="KIO3186" s="605"/>
      <c r="KIP3186" s="605"/>
      <c r="KIQ3186" s="605"/>
      <c r="KIR3186" s="605"/>
      <c r="KIS3186" s="605"/>
      <c r="KIT3186" s="605"/>
      <c r="KIU3186" s="605"/>
      <c r="KIV3186" s="605"/>
      <c r="KIW3186" s="605"/>
      <c r="KIX3186" s="605"/>
      <c r="KIY3186" s="605"/>
      <c r="KIZ3186" s="605"/>
      <c r="KJA3186" s="605"/>
      <c r="KJB3186" s="605"/>
      <c r="KJC3186" s="605"/>
      <c r="KJD3186" s="605"/>
      <c r="KJE3186" s="605"/>
      <c r="KJF3186" s="605"/>
      <c r="KJG3186" s="605"/>
      <c r="KJH3186" s="605"/>
      <c r="KJI3186" s="605"/>
      <c r="KJJ3186" s="605"/>
      <c r="KJK3186" s="605"/>
      <c r="KJL3186" s="605"/>
      <c r="KJM3186" s="605"/>
      <c r="KJN3186" s="605"/>
      <c r="KJO3186" s="605"/>
      <c r="KJP3186" s="605"/>
      <c r="KJQ3186" s="605"/>
      <c r="KJR3186" s="605"/>
      <c r="KJS3186" s="605"/>
      <c r="KJT3186" s="605"/>
      <c r="KJU3186" s="605"/>
      <c r="KJV3186" s="605"/>
      <c r="KJW3186" s="605"/>
      <c r="KJX3186" s="605"/>
      <c r="KJY3186" s="605"/>
      <c r="KJZ3186" s="605"/>
      <c r="KKA3186" s="605"/>
      <c r="KKB3186" s="605"/>
      <c r="KKC3186" s="605"/>
      <c r="KKD3186" s="605"/>
      <c r="KKE3186" s="605"/>
      <c r="KKF3186" s="605"/>
      <c r="KKG3186" s="605"/>
      <c r="KKH3186" s="605"/>
      <c r="KKI3186" s="605"/>
      <c r="KKJ3186" s="605"/>
      <c r="KKK3186" s="605"/>
      <c r="KKL3186" s="605"/>
      <c r="KKM3186" s="605"/>
      <c r="KKN3186" s="605"/>
      <c r="KKO3186" s="605"/>
      <c r="KKP3186" s="605"/>
      <c r="KKQ3186" s="605"/>
      <c r="KKR3186" s="605"/>
      <c r="KKS3186" s="605"/>
      <c r="KKT3186" s="605"/>
      <c r="KKU3186" s="605"/>
      <c r="KKV3186" s="605"/>
      <c r="KKW3186" s="605"/>
      <c r="KKX3186" s="605"/>
      <c r="KKY3186" s="605"/>
      <c r="KKZ3186" s="605"/>
      <c r="KLA3186" s="605"/>
      <c r="KLB3186" s="605"/>
      <c r="KLC3186" s="605"/>
      <c r="KLD3186" s="605"/>
      <c r="KLE3186" s="605"/>
      <c r="KLF3186" s="605"/>
      <c r="KLG3186" s="605"/>
      <c r="KLH3186" s="605"/>
      <c r="KLI3186" s="605"/>
      <c r="KLJ3186" s="605"/>
      <c r="KLK3186" s="605"/>
      <c r="KLL3186" s="605"/>
      <c r="KLM3186" s="605"/>
      <c r="KLN3186" s="605"/>
      <c r="KLO3186" s="605"/>
      <c r="KLP3186" s="605"/>
      <c r="KLQ3186" s="605"/>
      <c r="KLR3186" s="605"/>
      <c r="KLS3186" s="605"/>
      <c r="KLT3186" s="605"/>
      <c r="KLU3186" s="605"/>
      <c r="KLV3186" s="605"/>
      <c r="KLW3186" s="605"/>
      <c r="KLX3186" s="605"/>
      <c r="KLY3186" s="605"/>
      <c r="KLZ3186" s="605"/>
      <c r="KMA3186" s="605"/>
      <c r="KMB3186" s="605"/>
      <c r="KMC3186" s="605"/>
      <c r="KMD3186" s="605"/>
      <c r="KME3186" s="605"/>
      <c r="KMF3186" s="605"/>
      <c r="KMG3186" s="605"/>
      <c r="KMH3186" s="605"/>
      <c r="KMI3186" s="605"/>
      <c r="KMJ3186" s="605"/>
      <c r="KMK3186" s="605"/>
      <c r="KML3186" s="605"/>
      <c r="KMM3186" s="605"/>
      <c r="KMN3186" s="605"/>
      <c r="KMO3186" s="605"/>
      <c r="KMP3186" s="605"/>
      <c r="KMQ3186" s="605"/>
      <c r="KMR3186" s="605"/>
      <c r="KMS3186" s="605"/>
      <c r="KMT3186" s="605"/>
      <c r="KMU3186" s="605"/>
      <c r="KMV3186" s="605"/>
      <c r="KMW3186" s="605"/>
      <c r="KMX3186" s="605"/>
      <c r="KMY3186" s="605"/>
      <c r="KMZ3186" s="605"/>
      <c r="KNA3186" s="605"/>
      <c r="KNB3186" s="605"/>
      <c r="KNC3186" s="605"/>
      <c r="KND3186" s="605"/>
      <c r="KNE3186" s="605"/>
      <c r="KNF3186" s="605"/>
      <c r="KNG3186" s="605"/>
      <c r="KNH3186" s="605"/>
      <c r="KNI3186" s="605"/>
      <c r="KNJ3186" s="605"/>
      <c r="KNK3186" s="605"/>
      <c r="KNL3186" s="605"/>
      <c r="KNM3186" s="605"/>
      <c r="KNN3186" s="605"/>
      <c r="KNO3186" s="605"/>
      <c r="KNP3186" s="605"/>
      <c r="KNQ3186" s="605"/>
      <c r="KNR3186" s="605"/>
      <c r="KNS3186" s="605"/>
      <c r="KNT3186" s="605"/>
      <c r="KNU3186" s="605"/>
      <c r="KNV3186" s="605"/>
      <c r="KNW3186" s="605"/>
      <c r="KNX3186" s="605"/>
      <c r="KNY3186" s="605"/>
      <c r="KNZ3186" s="605"/>
      <c r="KOA3186" s="605"/>
      <c r="KOB3186" s="605"/>
      <c r="KOC3186" s="605"/>
      <c r="KOD3186" s="605"/>
      <c r="KOE3186" s="605"/>
      <c r="KOF3186" s="605"/>
      <c r="KOG3186" s="605"/>
      <c r="KOH3186" s="605"/>
      <c r="KOI3186" s="605"/>
      <c r="KOJ3186" s="605"/>
      <c r="KOK3186" s="605"/>
      <c r="KOL3186" s="605"/>
      <c r="KOM3186" s="605"/>
      <c r="KON3186" s="605"/>
      <c r="KOO3186" s="605"/>
      <c r="KOP3186" s="605"/>
      <c r="KOQ3186" s="605"/>
      <c r="KOR3186" s="605"/>
      <c r="KOS3186" s="605"/>
      <c r="KOT3186" s="605"/>
      <c r="KOU3186" s="605"/>
      <c r="KOV3186" s="605"/>
      <c r="KOW3186" s="605"/>
      <c r="KOX3186" s="605"/>
      <c r="KOY3186" s="605"/>
      <c r="KOZ3186" s="605"/>
      <c r="KPA3186" s="605"/>
      <c r="KPB3186" s="605"/>
      <c r="KPC3186" s="605"/>
      <c r="KPD3186" s="605"/>
      <c r="KPE3186" s="605"/>
      <c r="KPF3186" s="605"/>
      <c r="KPG3186" s="605"/>
      <c r="KPH3186" s="605"/>
      <c r="KPI3186" s="605"/>
      <c r="KPJ3186" s="605"/>
      <c r="KPK3186" s="605"/>
      <c r="KPL3186" s="605"/>
      <c r="KPM3186" s="605"/>
      <c r="KPN3186" s="605"/>
      <c r="KPO3186" s="605"/>
      <c r="KPP3186" s="605"/>
      <c r="KPQ3186" s="605"/>
      <c r="KPR3186" s="605"/>
      <c r="KPS3186" s="605"/>
      <c r="KPT3186" s="605"/>
      <c r="KPU3186" s="605"/>
      <c r="KPV3186" s="605"/>
      <c r="KPW3186" s="605"/>
      <c r="KPX3186" s="605"/>
      <c r="KPY3186" s="605"/>
      <c r="KPZ3186" s="605"/>
      <c r="KQA3186" s="605"/>
      <c r="KQB3186" s="605"/>
      <c r="KQC3186" s="605"/>
      <c r="KQD3186" s="605"/>
      <c r="KQE3186" s="605"/>
      <c r="KQF3186" s="605"/>
      <c r="KQG3186" s="605"/>
      <c r="KQH3186" s="605"/>
      <c r="KQI3186" s="605"/>
      <c r="KQJ3186" s="605"/>
      <c r="KQK3186" s="605"/>
      <c r="KQL3186" s="605"/>
      <c r="KQM3186" s="605"/>
      <c r="KQN3186" s="605"/>
      <c r="KQO3186" s="605"/>
      <c r="KQP3186" s="605"/>
      <c r="KQQ3186" s="605"/>
      <c r="KQR3186" s="605"/>
      <c r="KQS3186" s="605"/>
      <c r="KQT3186" s="605"/>
      <c r="KQU3186" s="605"/>
      <c r="KQV3186" s="605"/>
      <c r="KQW3186" s="605"/>
      <c r="KQX3186" s="605"/>
      <c r="KQY3186" s="605"/>
      <c r="KQZ3186" s="605"/>
      <c r="KRA3186" s="605"/>
      <c r="KRB3186" s="605"/>
      <c r="KRC3186" s="605"/>
      <c r="KRD3186" s="605"/>
      <c r="KRE3186" s="605"/>
      <c r="KRF3186" s="605"/>
      <c r="KRG3186" s="605"/>
      <c r="KRH3186" s="605"/>
      <c r="KRI3186" s="605"/>
      <c r="KRJ3186" s="605"/>
      <c r="KRK3186" s="605"/>
      <c r="KRL3186" s="605"/>
      <c r="KRM3186" s="605"/>
      <c r="KRN3186" s="605"/>
      <c r="KRO3186" s="605"/>
      <c r="KRP3186" s="605"/>
      <c r="KRQ3186" s="605"/>
      <c r="KRR3186" s="605"/>
      <c r="KRS3186" s="605"/>
      <c r="KRT3186" s="605"/>
      <c r="KRU3186" s="605"/>
      <c r="KRV3186" s="605"/>
      <c r="KRW3186" s="605"/>
      <c r="KRX3186" s="605"/>
      <c r="KRY3186" s="605"/>
      <c r="KRZ3186" s="605"/>
      <c r="KSA3186" s="605"/>
      <c r="KSB3186" s="605"/>
      <c r="KSC3186" s="605"/>
      <c r="KSD3186" s="605"/>
      <c r="KSE3186" s="605"/>
      <c r="KSF3186" s="605"/>
      <c r="KSG3186" s="605"/>
      <c r="KSH3186" s="605"/>
      <c r="KSI3186" s="605"/>
      <c r="KSJ3186" s="605"/>
      <c r="KSK3186" s="605"/>
      <c r="KSL3186" s="605"/>
      <c r="KSM3186" s="605"/>
      <c r="KSN3186" s="605"/>
      <c r="KSO3186" s="605"/>
      <c r="KSP3186" s="605"/>
      <c r="KSQ3186" s="605"/>
      <c r="KSR3186" s="605"/>
      <c r="KSS3186" s="605"/>
      <c r="KST3186" s="605"/>
      <c r="KSU3186" s="605"/>
      <c r="KSV3186" s="605"/>
      <c r="KSW3186" s="605"/>
      <c r="KSX3186" s="605"/>
      <c r="KSY3186" s="605"/>
      <c r="KSZ3186" s="605"/>
      <c r="KTA3186" s="605"/>
      <c r="KTB3186" s="605"/>
      <c r="KTC3186" s="605"/>
      <c r="KTD3186" s="605"/>
      <c r="KTE3186" s="605"/>
      <c r="KTF3186" s="605"/>
      <c r="KTG3186" s="605"/>
      <c r="KTH3186" s="605"/>
      <c r="KTI3186" s="605"/>
      <c r="KTJ3186" s="605"/>
      <c r="KTK3186" s="605"/>
      <c r="KTL3186" s="605"/>
      <c r="KTM3186" s="605"/>
      <c r="KTN3186" s="605"/>
      <c r="KTO3186" s="605"/>
      <c r="KTP3186" s="605"/>
      <c r="KTQ3186" s="605"/>
      <c r="KTR3186" s="605"/>
      <c r="KTS3186" s="605"/>
      <c r="KTT3186" s="605"/>
      <c r="KTU3186" s="605"/>
      <c r="KTV3186" s="605"/>
      <c r="KTW3186" s="605"/>
      <c r="KTX3186" s="605"/>
      <c r="KTY3186" s="605"/>
      <c r="KTZ3186" s="605"/>
      <c r="KUA3186" s="605"/>
      <c r="KUB3186" s="605"/>
      <c r="KUC3186" s="605"/>
      <c r="KUD3186" s="605"/>
      <c r="KUE3186" s="605"/>
      <c r="KUF3186" s="605"/>
      <c r="KUG3186" s="605"/>
      <c r="KUH3186" s="605"/>
      <c r="KUI3186" s="605"/>
      <c r="KUJ3186" s="605"/>
      <c r="KUK3186" s="605"/>
      <c r="KUL3186" s="605"/>
      <c r="KUM3186" s="605"/>
      <c r="KUN3186" s="605"/>
      <c r="KUO3186" s="605"/>
      <c r="KUP3186" s="605"/>
      <c r="KUQ3186" s="605"/>
      <c r="KUR3186" s="605"/>
      <c r="KUS3186" s="605"/>
      <c r="KUT3186" s="605"/>
      <c r="KUU3186" s="605"/>
      <c r="KUV3186" s="605"/>
      <c r="KUW3186" s="605"/>
      <c r="KUX3186" s="605"/>
      <c r="KUY3186" s="605"/>
      <c r="KUZ3186" s="605"/>
      <c r="KVA3186" s="605"/>
      <c r="KVB3186" s="605"/>
      <c r="KVC3186" s="605"/>
      <c r="KVD3186" s="605"/>
      <c r="KVE3186" s="605"/>
      <c r="KVF3186" s="605"/>
      <c r="KVG3186" s="605"/>
      <c r="KVH3186" s="605"/>
      <c r="KVI3186" s="605"/>
      <c r="KVJ3186" s="605"/>
      <c r="KVK3186" s="605"/>
      <c r="KVL3186" s="605"/>
      <c r="KVM3186" s="605"/>
      <c r="KVN3186" s="605"/>
      <c r="KVO3186" s="605"/>
      <c r="KVP3186" s="605"/>
      <c r="KVQ3186" s="605"/>
      <c r="KVR3186" s="605"/>
      <c r="KVS3186" s="605"/>
      <c r="KVT3186" s="605"/>
      <c r="KVU3186" s="605"/>
      <c r="KVV3186" s="605"/>
      <c r="KVW3186" s="605"/>
      <c r="KVX3186" s="605"/>
      <c r="KVY3186" s="605"/>
      <c r="KVZ3186" s="605"/>
      <c r="KWA3186" s="605"/>
      <c r="KWB3186" s="605"/>
      <c r="KWC3186" s="605"/>
      <c r="KWD3186" s="605"/>
      <c r="KWE3186" s="605"/>
      <c r="KWF3186" s="605"/>
      <c r="KWG3186" s="605"/>
      <c r="KWH3186" s="605"/>
      <c r="KWI3186" s="605"/>
      <c r="KWJ3186" s="605"/>
      <c r="KWK3186" s="605"/>
      <c r="KWL3186" s="605"/>
      <c r="KWM3186" s="605"/>
      <c r="KWN3186" s="605"/>
      <c r="KWO3186" s="605"/>
      <c r="KWP3186" s="605"/>
      <c r="KWQ3186" s="605"/>
      <c r="KWR3186" s="605"/>
      <c r="KWS3186" s="605"/>
      <c r="KWT3186" s="605"/>
      <c r="KWU3186" s="605"/>
      <c r="KWV3186" s="605"/>
      <c r="KWW3186" s="605"/>
      <c r="KWX3186" s="605"/>
      <c r="KWY3186" s="605"/>
      <c r="KWZ3186" s="605"/>
      <c r="KXA3186" s="605"/>
      <c r="KXB3186" s="605"/>
      <c r="KXC3186" s="605"/>
      <c r="KXD3186" s="605"/>
      <c r="KXE3186" s="605"/>
      <c r="KXF3186" s="605"/>
      <c r="KXG3186" s="605"/>
      <c r="KXH3186" s="605"/>
      <c r="KXI3186" s="605"/>
      <c r="KXJ3186" s="605"/>
      <c r="KXK3186" s="605"/>
      <c r="KXL3186" s="605"/>
      <c r="KXM3186" s="605"/>
      <c r="KXN3186" s="605"/>
      <c r="KXO3186" s="605"/>
      <c r="KXP3186" s="605"/>
      <c r="KXQ3186" s="605"/>
      <c r="KXR3186" s="605"/>
      <c r="KXS3186" s="605"/>
      <c r="KXT3186" s="605"/>
      <c r="KXU3186" s="605"/>
      <c r="KXV3186" s="605"/>
      <c r="KXW3186" s="605"/>
      <c r="KXX3186" s="605"/>
      <c r="KXY3186" s="605"/>
      <c r="KXZ3186" s="605"/>
      <c r="KYA3186" s="605"/>
      <c r="KYB3186" s="605"/>
      <c r="KYC3186" s="605"/>
      <c r="KYD3186" s="605"/>
      <c r="KYE3186" s="605"/>
      <c r="KYF3186" s="605"/>
      <c r="KYG3186" s="605"/>
      <c r="KYH3186" s="605"/>
      <c r="KYI3186" s="605"/>
      <c r="KYJ3186" s="605"/>
      <c r="KYK3186" s="605"/>
      <c r="KYL3186" s="605"/>
      <c r="KYM3186" s="605"/>
      <c r="KYN3186" s="605"/>
      <c r="KYO3186" s="605"/>
      <c r="KYP3186" s="605"/>
      <c r="KYQ3186" s="605"/>
      <c r="KYR3186" s="605"/>
      <c r="KYS3186" s="605"/>
      <c r="KYT3186" s="605"/>
      <c r="KYU3186" s="605"/>
      <c r="KYV3186" s="605"/>
      <c r="KYW3186" s="605"/>
      <c r="KYX3186" s="605"/>
      <c r="KYY3186" s="605"/>
      <c r="KYZ3186" s="605"/>
      <c r="KZA3186" s="605"/>
      <c r="KZB3186" s="605"/>
      <c r="KZC3186" s="605"/>
      <c r="KZD3186" s="605"/>
      <c r="KZE3186" s="605"/>
      <c r="KZF3186" s="605"/>
      <c r="KZG3186" s="605"/>
      <c r="KZH3186" s="605"/>
      <c r="KZI3186" s="605"/>
      <c r="KZJ3186" s="605"/>
      <c r="KZK3186" s="605"/>
      <c r="KZL3186" s="605"/>
      <c r="KZM3186" s="605"/>
      <c r="KZN3186" s="605"/>
      <c r="KZO3186" s="605"/>
      <c r="KZP3186" s="605"/>
      <c r="KZQ3186" s="605"/>
      <c r="KZR3186" s="605"/>
      <c r="KZS3186" s="605"/>
      <c r="KZT3186" s="605"/>
      <c r="KZU3186" s="605"/>
      <c r="KZV3186" s="605"/>
      <c r="KZW3186" s="605"/>
      <c r="KZX3186" s="605"/>
      <c r="KZY3186" s="605"/>
      <c r="KZZ3186" s="605"/>
      <c r="LAA3186" s="605"/>
      <c r="LAB3186" s="605"/>
      <c r="LAC3186" s="605"/>
      <c r="LAD3186" s="605"/>
      <c r="LAE3186" s="605"/>
      <c r="LAF3186" s="605"/>
      <c r="LAG3186" s="605"/>
      <c r="LAH3186" s="605"/>
      <c r="LAI3186" s="605"/>
      <c r="LAJ3186" s="605"/>
      <c r="LAK3186" s="605"/>
      <c r="LAL3186" s="605"/>
      <c r="LAM3186" s="605"/>
      <c r="LAN3186" s="605"/>
      <c r="LAO3186" s="605"/>
      <c r="LAP3186" s="605"/>
      <c r="LAQ3186" s="605"/>
      <c r="LAR3186" s="605"/>
      <c r="LAS3186" s="605"/>
      <c r="LAT3186" s="605"/>
      <c r="LAU3186" s="605"/>
      <c r="LAV3186" s="605"/>
      <c r="LAW3186" s="605"/>
      <c r="LAX3186" s="605"/>
      <c r="LAY3186" s="605"/>
      <c r="LAZ3186" s="605"/>
      <c r="LBA3186" s="605"/>
      <c r="LBB3186" s="605"/>
      <c r="LBC3186" s="605"/>
      <c r="LBD3186" s="605"/>
      <c r="LBE3186" s="605"/>
      <c r="LBF3186" s="605"/>
      <c r="LBG3186" s="605"/>
      <c r="LBH3186" s="605"/>
      <c r="LBI3186" s="605"/>
      <c r="LBJ3186" s="605"/>
      <c r="LBK3186" s="605"/>
      <c r="LBL3186" s="605"/>
      <c r="LBM3186" s="605"/>
      <c r="LBN3186" s="605"/>
      <c r="LBO3186" s="605"/>
      <c r="LBP3186" s="605"/>
      <c r="LBQ3186" s="605"/>
      <c r="LBR3186" s="605"/>
      <c r="LBS3186" s="605"/>
      <c r="LBT3186" s="605"/>
      <c r="LBU3186" s="605"/>
      <c r="LBV3186" s="605"/>
      <c r="LBW3186" s="605"/>
      <c r="LBX3186" s="605"/>
      <c r="LBY3186" s="605"/>
      <c r="LBZ3186" s="605"/>
      <c r="LCA3186" s="605"/>
      <c r="LCB3186" s="605"/>
      <c r="LCC3186" s="605"/>
      <c r="LCD3186" s="605"/>
      <c r="LCE3186" s="605"/>
      <c r="LCF3186" s="605"/>
      <c r="LCG3186" s="605"/>
      <c r="LCH3186" s="605"/>
      <c r="LCI3186" s="605"/>
      <c r="LCJ3186" s="605"/>
      <c r="LCK3186" s="605"/>
      <c r="LCL3186" s="605"/>
      <c r="LCM3186" s="605"/>
      <c r="LCN3186" s="605"/>
      <c r="LCO3186" s="605"/>
      <c r="LCP3186" s="605"/>
      <c r="LCQ3186" s="605"/>
      <c r="LCR3186" s="605"/>
      <c r="LCS3186" s="605"/>
      <c r="LCT3186" s="605"/>
      <c r="LCU3186" s="605"/>
      <c r="LCV3186" s="605"/>
      <c r="LCW3186" s="605"/>
      <c r="LCX3186" s="605"/>
      <c r="LCY3186" s="605"/>
      <c r="LCZ3186" s="605"/>
      <c r="LDA3186" s="605"/>
      <c r="LDB3186" s="605"/>
      <c r="LDC3186" s="605"/>
      <c r="LDD3186" s="605"/>
      <c r="LDE3186" s="605"/>
      <c r="LDF3186" s="605"/>
      <c r="LDG3186" s="605"/>
      <c r="LDH3186" s="605"/>
      <c r="LDI3186" s="605"/>
      <c r="LDJ3186" s="605"/>
      <c r="LDK3186" s="605"/>
      <c r="LDL3186" s="605"/>
      <c r="LDM3186" s="605"/>
      <c r="LDN3186" s="605"/>
      <c r="LDO3186" s="605"/>
      <c r="LDP3186" s="605"/>
      <c r="LDQ3186" s="605"/>
      <c r="LDR3186" s="605"/>
      <c r="LDS3186" s="605"/>
      <c r="LDT3186" s="605"/>
      <c r="LDU3186" s="605"/>
      <c r="LDV3186" s="605"/>
      <c r="LDW3186" s="605"/>
      <c r="LDX3186" s="605"/>
      <c r="LDY3186" s="605"/>
      <c r="LDZ3186" s="605"/>
      <c r="LEA3186" s="605"/>
      <c r="LEB3186" s="605"/>
      <c r="LEC3186" s="605"/>
      <c r="LED3186" s="605"/>
      <c r="LEE3186" s="605"/>
      <c r="LEF3186" s="605"/>
      <c r="LEG3186" s="605"/>
      <c r="LEH3186" s="605"/>
      <c r="LEI3186" s="605"/>
      <c r="LEJ3186" s="605"/>
      <c r="LEK3186" s="605"/>
      <c r="LEL3186" s="605"/>
      <c r="LEM3186" s="605"/>
      <c r="LEN3186" s="605"/>
      <c r="LEO3186" s="605"/>
      <c r="LEP3186" s="605"/>
      <c r="LEQ3186" s="605"/>
      <c r="LER3186" s="605"/>
      <c r="LES3186" s="605"/>
      <c r="LET3186" s="605"/>
      <c r="LEU3186" s="605"/>
      <c r="LEV3186" s="605"/>
      <c r="LEW3186" s="605"/>
      <c r="LEX3186" s="605"/>
      <c r="LEY3186" s="605"/>
      <c r="LEZ3186" s="605"/>
      <c r="LFA3186" s="605"/>
      <c r="LFB3186" s="605"/>
      <c r="LFC3186" s="605"/>
      <c r="LFD3186" s="605"/>
      <c r="LFE3186" s="605"/>
      <c r="LFF3186" s="605"/>
      <c r="LFG3186" s="605"/>
      <c r="LFH3186" s="605"/>
      <c r="LFI3186" s="605"/>
      <c r="LFJ3186" s="605"/>
      <c r="LFK3186" s="605"/>
      <c r="LFL3186" s="605"/>
      <c r="LFM3186" s="605"/>
      <c r="LFN3186" s="605"/>
      <c r="LFO3186" s="605"/>
      <c r="LFP3186" s="605"/>
      <c r="LFQ3186" s="605"/>
      <c r="LFR3186" s="605"/>
      <c r="LFS3186" s="605"/>
      <c r="LFT3186" s="605"/>
      <c r="LFU3186" s="605"/>
      <c r="LFV3186" s="605"/>
      <c r="LFW3186" s="605"/>
      <c r="LFX3186" s="605"/>
      <c r="LFY3186" s="605"/>
      <c r="LFZ3186" s="605"/>
      <c r="LGA3186" s="605"/>
      <c r="LGB3186" s="605"/>
      <c r="LGC3186" s="605"/>
      <c r="LGD3186" s="605"/>
      <c r="LGE3186" s="605"/>
      <c r="LGF3186" s="605"/>
      <c r="LGG3186" s="605"/>
      <c r="LGH3186" s="605"/>
      <c r="LGI3186" s="605"/>
      <c r="LGJ3186" s="605"/>
      <c r="LGK3186" s="605"/>
      <c r="LGL3186" s="605"/>
      <c r="LGM3186" s="605"/>
      <c r="LGN3186" s="605"/>
      <c r="LGO3186" s="605"/>
      <c r="LGP3186" s="605"/>
      <c r="LGQ3186" s="605"/>
      <c r="LGR3186" s="605"/>
      <c r="LGS3186" s="605"/>
      <c r="LGT3186" s="605"/>
      <c r="LGU3186" s="605"/>
      <c r="LGV3186" s="605"/>
      <c r="LGW3186" s="605"/>
      <c r="LGX3186" s="605"/>
      <c r="LGY3186" s="605"/>
      <c r="LGZ3186" s="605"/>
      <c r="LHA3186" s="605"/>
      <c r="LHB3186" s="605"/>
      <c r="LHC3186" s="605"/>
      <c r="LHD3186" s="605"/>
      <c r="LHE3186" s="605"/>
      <c r="LHF3186" s="605"/>
      <c r="LHG3186" s="605"/>
      <c r="LHH3186" s="605"/>
      <c r="LHI3186" s="605"/>
      <c r="LHJ3186" s="605"/>
      <c r="LHK3186" s="605"/>
      <c r="LHL3186" s="605"/>
      <c r="LHM3186" s="605"/>
      <c r="LHN3186" s="605"/>
      <c r="LHO3186" s="605"/>
      <c r="LHP3186" s="605"/>
      <c r="LHQ3186" s="605"/>
      <c r="LHR3186" s="605"/>
      <c r="LHS3186" s="605"/>
      <c r="LHT3186" s="605"/>
      <c r="LHU3186" s="605"/>
      <c r="LHV3186" s="605"/>
      <c r="LHW3186" s="605"/>
      <c r="LHX3186" s="605"/>
      <c r="LHY3186" s="605"/>
      <c r="LHZ3186" s="605"/>
      <c r="LIA3186" s="605"/>
      <c r="LIB3186" s="605"/>
      <c r="LIC3186" s="605"/>
      <c r="LID3186" s="605"/>
      <c r="LIE3186" s="605"/>
      <c r="LIF3186" s="605"/>
      <c r="LIG3186" s="605"/>
      <c r="LIH3186" s="605"/>
      <c r="LII3186" s="605"/>
      <c r="LIJ3186" s="605"/>
      <c r="LIK3186" s="605"/>
      <c r="LIL3186" s="605"/>
      <c r="LIM3186" s="605"/>
      <c r="LIN3186" s="605"/>
      <c r="LIO3186" s="605"/>
      <c r="LIP3186" s="605"/>
      <c r="LIQ3186" s="605"/>
      <c r="LIR3186" s="605"/>
      <c r="LIS3186" s="605"/>
      <c r="LIT3186" s="605"/>
      <c r="LIU3186" s="605"/>
      <c r="LIV3186" s="605"/>
      <c r="LIW3186" s="605"/>
      <c r="LIX3186" s="605"/>
      <c r="LIY3186" s="605"/>
      <c r="LIZ3186" s="605"/>
      <c r="LJA3186" s="605"/>
      <c r="LJB3186" s="605"/>
      <c r="LJC3186" s="605"/>
      <c r="LJD3186" s="605"/>
      <c r="LJE3186" s="605"/>
      <c r="LJF3186" s="605"/>
      <c r="LJG3186" s="605"/>
      <c r="LJH3186" s="605"/>
      <c r="LJI3186" s="605"/>
      <c r="LJJ3186" s="605"/>
      <c r="LJK3186" s="605"/>
      <c r="LJL3186" s="605"/>
      <c r="LJM3186" s="605"/>
      <c r="LJN3186" s="605"/>
      <c r="LJO3186" s="605"/>
      <c r="LJP3186" s="605"/>
      <c r="LJQ3186" s="605"/>
      <c r="LJR3186" s="605"/>
      <c r="LJS3186" s="605"/>
      <c r="LJT3186" s="605"/>
      <c r="LJU3186" s="605"/>
      <c r="LJV3186" s="605"/>
      <c r="LJW3186" s="605"/>
      <c r="LJX3186" s="605"/>
      <c r="LJY3186" s="605"/>
      <c r="LJZ3186" s="605"/>
      <c r="LKA3186" s="605"/>
      <c r="LKB3186" s="605"/>
      <c r="LKC3186" s="605"/>
      <c r="LKD3186" s="605"/>
      <c r="LKE3186" s="605"/>
      <c r="LKF3186" s="605"/>
      <c r="LKG3186" s="605"/>
      <c r="LKH3186" s="605"/>
      <c r="LKI3186" s="605"/>
      <c r="LKJ3186" s="605"/>
      <c r="LKK3186" s="605"/>
      <c r="LKL3186" s="605"/>
      <c r="LKM3186" s="605"/>
      <c r="LKN3186" s="605"/>
      <c r="LKO3186" s="605"/>
      <c r="LKP3186" s="605"/>
      <c r="LKQ3186" s="605"/>
      <c r="LKR3186" s="605"/>
      <c r="LKS3186" s="605"/>
      <c r="LKT3186" s="605"/>
      <c r="LKU3186" s="605"/>
      <c r="LKV3186" s="605"/>
      <c r="LKW3186" s="605"/>
      <c r="LKX3186" s="605"/>
      <c r="LKY3186" s="605"/>
      <c r="LKZ3186" s="605"/>
      <c r="LLA3186" s="605"/>
      <c r="LLB3186" s="605"/>
      <c r="LLC3186" s="605"/>
      <c r="LLD3186" s="605"/>
      <c r="LLE3186" s="605"/>
      <c r="LLF3186" s="605"/>
      <c r="LLG3186" s="605"/>
      <c r="LLH3186" s="605"/>
      <c r="LLI3186" s="605"/>
      <c r="LLJ3186" s="605"/>
      <c r="LLK3186" s="605"/>
      <c r="LLL3186" s="605"/>
      <c r="LLM3186" s="605"/>
      <c r="LLN3186" s="605"/>
      <c r="LLO3186" s="605"/>
      <c r="LLP3186" s="605"/>
      <c r="LLQ3186" s="605"/>
      <c r="LLR3186" s="605"/>
      <c r="LLS3186" s="605"/>
      <c r="LLT3186" s="605"/>
      <c r="LLU3186" s="605"/>
      <c r="LLV3186" s="605"/>
      <c r="LLW3186" s="605"/>
      <c r="LLX3186" s="605"/>
      <c r="LLY3186" s="605"/>
      <c r="LLZ3186" s="605"/>
      <c r="LMA3186" s="605"/>
      <c r="LMB3186" s="605"/>
      <c r="LMC3186" s="605"/>
      <c r="LMD3186" s="605"/>
      <c r="LME3186" s="605"/>
      <c r="LMF3186" s="605"/>
      <c r="LMG3186" s="605"/>
      <c r="LMH3186" s="605"/>
      <c r="LMI3186" s="605"/>
      <c r="LMJ3186" s="605"/>
      <c r="LMK3186" s="605"/>
      <c r="LML3186" s="605"/>
      <c r="LMM3186" s="605"/>
      <c r="LMN3186" s="605"/>
      <c r="LMO3186" s="605"/>
      <c r="LMP3186" s="605"/>
      <c r="LMQ3186" s="605"/>
      <c r="LMR3186" s="605"/>
      <c r="LMS3186" s="605"/>
      <c r="LMT3186" s="605"/>
      <c r="LMU3186" s="605"/>
      <c r="LMV3186" s="605"/>
      <c r="LMW3186" s="605"/>
      <c r="LMX3186" s="605"/>
      <c r="LMY3186" s="605"/>
      <c r="LMZ3186" s="605"/>
      <c r="LNA3186" s="605"/>
      <c r="LNB3186" s="605"/>
      <c r="LNC3186" s="605"/>
      <c r="LND3186" s="605"/>
      <c r="LNE3186" s="605"/>
      <c r="LNF3186" s="605"/>
      <c r="LNG3186" s="605"/>
      <c r="LNH3186" s="605"/>
      <c r="LNI3186" s="605"/>
      <c r="LNJ3186" s="605"/>
      <c r="LNK3186" s="605"/>
      <c r="LNL3186" s="605"/>
      <c r="LNM3186" s="605"/>
      <c r="LNN3186" s="605"/>
      <c r="LNO3186" s="605"/>
      <c r="LNP3186" s="605"/>
      <c r="LNQ3186" s="605"/>
      <c r="LNR3186" s="605"/>
      <c r="LNS3186" s="605"/>
      <c r="LNT3186" s="605"/>
      <c r="LNU3186" s="605"/>
      <c r="LNV3186" s="605"/>
      <c r="LNW3186" s="605"/>
      <c r="LNX3186" s="605"/>
      <c r="LNY3186" s="605"/>
      <c r="LNZ3186" s="605"/>
      <c r="LOA3186" s="605"/>
      <c r="LOB3186" s="605"/>
      <c r="LOC3186" s="605"/>
      <c r="LOD3186" s="605"/>
      <c r="LOE3186" s="605"/>
      <c r="LOF3186" s="605"/>
      <c r="LOG3186" s="605"/>
      <c r="LOH3186" s="605"/>
      <c r="LOI3186" s="605"/>
      <c r="LOJ3186" s="605"/>
      <c r="LOK3186" s="605"/>
      <c r="LOL3186" s="605"/>
      <c r="LOM3186" s="605"/>
      <c r="LON3186" s="605"/>
      <c r="LOO3186" s="605"/>
      <c r="LOP3186" s="605"/>
      <c r="LOQ3186" s="605"/>
      <c r="LOR3186" s="605"/>
      <c r="LOS3186" s="605"/>
      <c r="LOT3186" s="605"/>
      <c r="LOU3186" s="605"/>
      <c r="LOV3186" s="605"/>
      <c r="LOW3186" s="605"/>
      <c r="LOX3186" s="605"/>
      <c r="LOY3186" s="605"/>
      <c r="LOZ3186" s="605"/>
      <c r="LPA3186" s="605"/>
      <c r="LPB3186" s="605"/>
      <c r="LPC3186" s="605"/>
      <c r="LPD3186" s="605"/>
      <c r="LPE3186" s="605"/>
      <c r="LPF3186" s="605"/>
      <c r="LPG3186" s="605"/>
      <c r="LPH3186" s="605"/>
      <c r="LPI3186" s="605"/>
      <c r="LPJ3186" s="605"/>
      <c r="LPK3186" s="605"/>
      <c r="LPL3186" s="605"/>
      <c r="LPM3186" s="605"/>
      <c r="LPN3186" s="605"/>
      <c r="LPO3186" s="605"/>
      <c r="LPP3186" s="605"/>
      <c r="LPQ3186" s="605"/>
      <c r="LPR3186" s="605"/>
      <c r="LPS3186" s="605"/>
      <c r="LPT3186" s="605"/>
      <c r="LPU3186" s="605"/>
      <c r="LPV3186" s="605"/>
      <c r="LPW3186" s="605"/>
      <c r="LPX3186" s="605"/>
      <c r="LPY3186" s="605"/>
      <c r="LPZ3186" s="605"/>
      <c r="LQA3186" s="605"/>
      <c r="LQB3186" s="605"/>
      <c r="LQC3186" s="605"/>
      <c r="LQD3186" s="605"/>
      <c r="LQE3186" s="605"/>
      <c r="LQF3186" s="605"/>
      <c r="LQG3186" s="605"/>
      <c r="LQH3186" s="605"/>
      <c r="LQI3186" s="605"/>
      <c r="LQJ3186" s="605"/>
      <c r="LQK3186" s="605"/>
      <c r="LQL3186" s="605"/>
      <c r="LQM3186" s="605"/>
      <c r="LQN3186" s="605"/>
      <c r="LQO3186" s="605"/>
      <c r="LQP3186" s="605"/>
      <c r="LQQ3186" s="605"/>
      <c r="LQR3186" s="605"/>
      <c r="LQS3186" s="605"/>
      <c r="LQT3186" s="605"/>
      <c r="LQU3186" s="605"/>
      <c r="LQV3186" s="605"/>
      <c r="LQW3186" s="605"/>
      <c r="LQX3186" s="605"/>
      <c r="LQY3186" s="605"/>
      <c r="LQZ3186" s="605"/>
      <c r="LRA3186" s="605"/>
      <c r="LRB3186" s="605"/>
      <c r="LRC3186" s="605"/>
      <c r="LRD3186" s="605"/>
      <c r="LRE3186" s="605"/>
      <c r="LRF3186" s="605"/>
      <c r="LRG3186" s="605"/>
      <c r="LRH3186" s="605"/>
      <c r="LRI3186" s="605"/>
      <c r="LRJ3186" s="605"/>
      <c r="LRK3186" s="605"/>
      <c r="LRL3186" s="605"/>
      <c r="LRM3186" s="605"/>
      <c r="LRN3186" s="605"/>
      <c r="LRO3186" s="605"/>
      <c r="LRP3186" s="605"/>
      <c r="LRQ3186" s="605"/>
      <c r="LRR3186" s="605"/>
      <c r="LRS3186" s="605"/>
      <c r="LRT3186" s="605"/>
      <c r="LRU3186" s="605"/>
      <c r="LRV3186" s="605"/>
      <c r="LRW3186" s="605"/>
      <c r="LRX3186" s="605"/>
      <c r="LRY3186" s="605"/>
      <c r="LRZ3186" s="605"/>
      <c r="LSA3186" s="605"/>
      <c r="LSB3186" s="605"/>
      <c r="LSC3186" s="605"/>
      <c r="LSD3186" s="605"/>
      <c r="LSE3186" s="605"/>
      <c r="LSF3186" s="605"/>
      <c r="LSG3186" s="605"/>
      <c r="LSH3186" s="605"/>
      <c r="LSI3186" s="605"/>
      <c r="LSJ3186" s="605"/>
      <c r="LSK3186" s="605"/>
      <c r="LSL3186" s="605"/>
      <c r="LSM3186" s="605"/>
      <c r="LSN3186" s="605"/>
      <c r="LSO3186" s="605"/>
      <c r="LSP3186" s="605"/>
      <c r="LSQ3186" s="605"/>
      <c r="LSR3186" s="605"/>
      <c r="LSS3186" s="605"/>
      <c r="LST3186" s="605"/>
      <c r="LSU3186" s="605"/>
      <c r="LSV3186" s="605"/>
      <c r="LSW3186" s="605"/>
      <c r="LSX3186" s="605"/>
      <c r="LSY3186" s="605"/>
      <c r="LSZ3186" s="605"/>
      <c r="LTA3186" s="605"/>
      <c r="LTB3186" s="605"/>
      <c r="LTC3186" s="605"/>
      <c r="LTD3186" s="605"/>
      <c r="LTE3186" s="605"/>
      <c r="LTF3186" s="605"/>
      <c r="LTG3186" s="605"/>
      <c r="LTH3186" s="605"/>
      <c r="LTI3186" s="605"/>
      <c r="LTJ3186" s="605"/>
      <c r="LTK3186" s="605"/>
      <c r="LTL3186" s="605"/>
      <c r="LTM3186" s="605"/>
      <c r="LTN3186" s="605"/>
      <c r="LTO3186" s="605"/>
      <c r="LTP3186" s="605"/>
      <c r="LTQ3186" s="605"/>
      <c r="LTR3186" s="605"/>
      <c r="LTS3186" s="605"/>
      <c r="LTT3186" s="605"/>
      <c r="LTU3186" s="605"/>
      <c r="LTV3186" s="605"/>
      <c r="LTW3186" s="605"/>
      <c r="LTX3186" s="605"/>
      <c r="LTY3186" s="605"/>
      <c r="LTZ3186" s="605"/>
      <c r="LUA3186" s="605"/>
      <c r="LUB3186" s="605"/>
      <c r="LUC3186" s="605"/>
      <c r="LUD3186" s="605"/>
      <c r="LUE3186" s="605"/>
      <c r="LUF3186" s="605"/>
      <c r="LUG3186" s="605"/>
      <c r="LUH3186" s="605"/>
      <c r="LUI3186" s="605"/>
      <c r="LUJ3186" s="605"/>
      <c r="LUK3186" s="605"/>
      <c r="LUL3186" s="605"/>
      <c r="LUM3186" s="605"/>
      <c r="LUN3186" s="605"/>
      <c r="LUO3186" s="605"/>
      <c r="LUP3186" s="605"/>
      <c r="LUQ3186" s="605"/>
      <c r="LUR3186" s="605"/>
      <c r="LUS3186" s="605"/>
      <c r="LUT3186" s="605"/>
      <c r="LUU3186" s="605"/>
      <c r="LUV3186" s="605"/>
      <c r="LUW3186" s="605"/>
      <c r="LUX3186" s="605"/>
      <c r="LUY3186" s="605"/>
      <c r="LUZ3186" s="605"/>
      <c r="LVA3186" s="605"/>
      <c r="LVB3186" s="605"/>
      <c r="LVC3186" s="605"/>
      <c r="LVD3186" s="605"/>
      <c r="LVE3186" s="605"/>
      <c r="LVF3186" s="605"/>
      <c r="LVG3186" s="605"/>
      <c r="LVH3186" s="605"/>
      <c r="LVI3186" s="605"/>
      <c r="LVJ3186" s="605"/>
      <c r="LVK3186" s="605"/>
      <c r="LVL3186" s="605"/>
      <c r="LVM3186" s="605"/>
      <c r="LVN3186" s="605"/>
      <c r="LVO3186" s="605"/>
      <c r="LVP3186" s="605"/>
      <c r="LVQ3186" s="605"/>
      <c r="LVR3186" s="605"/>
      <c r="LVS3186" s="605"/>
      <c r="LVT3186" s="605"/>
      <c r="LVU3186" s="605"/>
      <c r="LVV3186" s="605"/>
      <c r="LVW3186" s="605"/>
      <c r="LVX3186" s="605"/>
      <c r="LVY3186" s="605"/>
      <c r="LVZ3186" s="605"/>
      <c r="LWA3186" s="605"/>
      <c r="LWB3186" s="605"/>
      <c r="LWC3186" s="605"/>
      <c r="LWD3186" s="605"/>
      <c r="LWE3186" s="605"/>
      <c r="LWF3186" s="605"/>
      <c r="LWG3186" s="605"/>
      <c r="LWH3186" s="605"/>
      <c r="LWI3186" s="605"/>
      <c r="LWJ3186" s="605"/>
      <c r="LWK3186" s="605"/>
      <c r="LWL3186" s="605"/>
      <c r="LWM3186" s="605"/>
      <c r="LWN3186" s="605"/>
      <c r="LWO3186" s="605"/>
      <c r="LWP3186" s="605"/>
      <c r="LWQ3186" s="605"/>
      <c r="LWR3186" s="605"/>
      <c r="LWS3186" s="605"/>
      <c r="LWT3186" s="605"/>
      <c r="LWU3186" s="605"/>
      <c r="LWV3186" s="605"/>
      <c r="LWW3186" s="605"/>
      <c r="LWX3186" s="605"/>
      <c r="LWY3186" s="605"/>
      <c r="LWZ3186" s="605"/>
      <c r="LXA3186" s="605"/>
      <c r="LXB3186" s="605"/>
      <c r="LXC3186" s="605"/>
      <c r="LXD3186" s="605"/>
      <c r="LXE3186" s="605"/>
      <c r="LXF3186" s="605"/>
      <c r="LXG3186" s="605"/>
      <c r="LXH3186" s="605"/>
      <c r="LXI3186" s="605"/>
      <c r="LXJ3186" s="605"/>
      <c r="LXK3186" s="605"/>
      <c r="LXL3186" s="605"/>
      <c r="LXM3186" s="605"/>
      <c r="LXN3186" s="605"/>
      <c r="LXO3186" s="605"/>
      <c r="LXP3186" s="605"/>
      <c r="LXQ3186" s="605"/>
      <c r="LXR3186" s="605"/>
      <c r="LXS3186" s="605"/>
      <c r="LXT3186" s="605"/>
      <c r="LXU3186" s="605"/>
      <c r="LXV3186" s="605"/>
      <c r="LXW3186" s="605"/>
      <c r="LXX3186" s="605"/>
      <c r="LXY3186" s="605"/>
      <c r="LXZ3186" s="605"/>
      <c r="LYA3186" s="605"/>
      <c r="LYB3186" s="605"/>
      <c r="LYC3186" s="605"/>
      <c r="LYD3186" s="605"/>
      <c r="LYE3186" s="605"/>
      <c r="LYF3186" s="605"/>
      <c r="LYG3186" s="605"/>
      <c r="LYH3186" s="605"/>
      <c r="LYI3186" s="605"/>
      <c r="LYJ3186" s="605"/>
      <c r="LYK3186" s="605"/>
      <c r="LYL3186" s="605"/>
      <c r="LYM3186" s="605"/>
      <c r="LYN3186" s="605"/>
      <c r="LYO3186" s="605"/>
      <c r="LYP3186" s="605"/>
      <c r="LYQ3186" s="605"/>
      <c r="LYR3186" s="605"/>
      <c r="LYS3186" s="605"/>
      <c r="LYT3186" s="605"/>
      <c r="LYU3186" s="605"/>
      <c r="LYV3186" s="605"/>
      <c r="LYW3186" s="605"/>
      <c r="LYX3186" s="605"/>
      <c r="LYY3186" s="605"/>
      <c r="LYZ3186" s="605"/>
      <c r="LZA3186" s="605"/>
      <c r="LZB3186" s="605"/>
      <c r="LZC3186" s="605"/>
      <c r="LZD3186" s="605"/>
      <c r="LZE3186" s="605"/>
      <c r="LZF3186" s="605"/>
      <c r="LZG3186" s="605"/>
      <c r="LZH3186" s="605"/>
      <c r="LZI3186" s="605"/>
      <c r="LZJ3186" s="605"/>
      <c r="LZK3186" s="605"/>
      <c r="LZL3186" s="605"/>
      <c r="LZM3186" s="605"/>
      <c r="LZN3186" s="605"/>
      <c r="LZO3186" s="605"/>
      <c r="LZP3186" s="605"/>
      <c r="LZQ3186" s="605"/>
      <c r="LZR3186" s="605"/>
      <c r="LZS3186" s="605"/>
      <c r="LZT3186" s="605"/>
      <c r="LZU3186" s="605"/>
      <c r="LZV3186" s="605"/>
      <c r="LZW3186" s="605"/>
      <c r="LZX3186" s="605"/>
      <c r="LZY3186" s="605"/>
      <c r="LZZ3186" s="605"/>
      <c r="MAA3186" s="605"/>
      <c r="MAB3186" s="605"/>
      <c r="MAC3186" s="605"/>
      <c r="MAD3186" s="605"/>
      <c r="MAE3186" s="605"/>
      <c r="MAF3186" s="605"/>
      <c r="MAG3186" s="605"/>
      <c r="MAH3186" s="605"/>
      <c r="MAI3186" s="605"/>
      <c r="MAJ3186" s="605"/>
      <c r="MAK3186" s="605"/>
      <c r="MAL3186" s="605"/>
      <c r="MAM3186" s="605"/>
      <c r="MAN3186" s="605"/>
      <c r="MAO3186" s="605"/>
      <c r="MAP3186" s="605"/>
      <c r="MAQ3186" s="605"/>
      <c r="MAR3186" s="605"/>
      <c r="MAS3186" s="605"/>
      <c r="MAT3186" s="605"/>
      <c r="MAU3186" s="605"/>
      <c r="MAV3186" s="605"/>
      <c r="MAW3186" s="605"/>
      <c r="MAX3186" s="605"/>
      <c r="MAY3186" s="605"/>
      <c r="MAZ3186" s="605"/>
      <c r="MBA3186" s="605"/>
      <c r="MBB3186" s="605"/>
      <c r="MBC3186" s="605"/>
      <c r="MBD3186" s="605"/>
      <c r="MBE3186" s="605"/>
      <c r="MBF3186" s="605"/>
      <c r="MBG3186" s="605"/>
      <c r="MBH3186" s="605"/>
      <c r="MBI3186" s="605"/>
      <c r="MBJ3186" s="605"/>
      <c r="MBK3186" s="605"/>
      <c r="MBL3186" s="605"/>
      <c r="MBM3186" s="605"/>
      <c r="MBN3186" s="605"/>
      <c r="MBO3186" s="605"/>
      <c r="MBP3186" s="605"/>
      <c r="MBQ3186" s="605"/>
      <c r="MBR3186" s="605"/>
      <c r="MBS3186" s="605"/>
      <c r="MBT3186" s="605"/>
      <c r="MBU3186" s="605"/>
      <c r="MBV3186" s="605"/>
      <c r="MBW3186" s="605"/>
      <c r="MBX3186" s="605"/>
      <c r="MBY3186" s="605"/>
      <c r="MBZ3186" s="605"/>
      <c r="MCA3186" s="605"/>
      <c r="MCB3186" s="605"/>
      <c r="MCC3186" s="605"/>
      <c r="MCD3186" s="605"/>
      <c r="MCE3186" s="605"/>
      <c r="MCF3186" s="605"/>
      <c r="MCG3186" s="605"/>
      <c r="MCH3186" s="605"/>
      <c r="MCI3186" s="605"/>
      <c r="MCJ3186" s="605"/>
      <c r="MCK3186" s="605"/>
      <c r="MCL3186" s="605"/>
      <c r="MCM3186" s="605"/>
      <c r="MCN3186" s="605"/>
      <c r="MCO3186" s="605"/>
      <c r="MCP3186" s="605"/>
      <c r="MCQ3186" s="605"/>
      <c r="MCR3186" s="605"/>
      <c r="MCS3186" s="605"/>
      <c r="MCT3186" s="605"/>
      <c r="MCU3186" s="605"/>
      <c r="MCV3186" s="605"/>
      <c r="MCW3186" s="605"/>
      <c r="MCX3186" s="605"/>
      <c r="MCY3186" s="605"/>
      <c r="MCZ3186" s="605"/>
      <c r="MDA3186" s="605"/>
      <c r="MDB3186" s="605"/>
      <c r="MDC3186" s="605"/>
      <c r="MDD3186" s="605"/>
      <c r="MDE3186" s="605"/>
      <c r="MDF3186" s="605"/>
      <c r="MDG3186" s="605"/>
      <c r="MDH3186" s="605"/>
      <c r="MDI3186" s="605"/>
      <c r="MDJ3186" s="605"/>
      <c r="MDK3186" s="605"/>
      <c r="MDL3186" s="605"/>
      <c r="MDM3186" s="605"/>
      <c r="MDN3186" s="605"/>
      <c r="MDO3186" s="605"/>
      <c r="MDP3186" s="605"/>
      <c r="MDQ3186" s="605"/>
      <c r="MDR3186" s="605"/>
      <c r="MDS3186" s="605"/>
      <c r="MDT3186" s="605"/>
      <c r="MDU3186" s="605"/>
      <c r="MDV3186" s="605"/>
      <c r="MDW3186" s="605"/>
      <c r="MDX3186" s="605"/>
      <c r="MDY3186" s="605"/>
      <c r="MDZ3186" s="605"/>
      <c r="MEA3186" s="605"/>
      <c r="MEB3186" s="605"/>
      <c r="MEC3186" s="605"/>
      <c r="MED3186" s="605"/>
      <c r="MEE3186" s="605"/>
      <c r="MEF3186" s="605"/>
      <c r="MEG3186" s="605"/>
      <c r="MEH3186" s="605"/>
      <c r="MEI3186" s="605"/>
      <c r="MEJ3186" s="605"/>
      <c r="MEK3186" s="605"/>
      <c r="MEL3186" s="605"/>
      <c r="MEM3186" s="605"/>
      <c r="MEN3186" s="605"/>
      <c r="MEO3186" s="605"/>
      <c r="MEP3186" s="605"/>
      <c r="MEQ3186" s="605"/>
      <c r="MER3186" s="605"/>
      <c r="MES3186" s="605"/>
      <c r="MET3186" s="605"/>
      <c r="MEU3186" s="605"/>
      <c r="MEV3186" s="605"/>
      <c r="MEW3186" s="605"/>
      <c r="MEX3186" s="605"/>
      <c r="MEY3186" s="605"/>
      <c r="MEZ3186" s="605"/>
      <c r="MFA3186" s="605"/>
      <c r="MFB3186" s="605"/>
      <c r="MFC3186" s="605"/>
      <c r="MFD3186" s="605"/>
      <c r="MFE3186" s="605"/>
      <c r="MFF3186" s="605"/>
      <c r="MFG3186" s="605"/>
      <c r="MFH3186" s="605"/>
      <c r="MFI3186" s="605"/>
      <c r="MFJ3186" s="605"/>
      <c r="MFK3186" s="605"/>
      <c r="MFL3186" s="605"/>
      <c r="MFM3186" s="605"/>
      <c r="MFN3186" s="605"/>
      <c r="MFO3186" s="605"/>
      <c r="MFP3186" s="605"/>
      <c r="MFQ3186" s="605"/>
      <c r="MFR3186" s="605"/>
      <c r="MFS3186" s="605"/>
      <c r="MFT3186" s="605"/>
      <c r="MFU3186" s="605"/>
      <c r="MFV3186" s="605"/>
      <c r="MFW3186" s="605"/>
      <c r="MFX3186" s="605"/>
      <c r="MFY3186" s="605"/>
      <c r="MFZ3186" s="605"/>
      <c r="MGA3186" s="605"/>
      <c r="MGB3186" s="605"/>
      <c r="MGC3186" s="605"/>
      <c r="MGD3186" s="605"/>
      <c r="MGE3186" s="605"/>
      <c r="MGF3186" s="605"/>
      <c r="MGG3186" s="605"/>
      <c r="MGH3186" s="605"/>
      <c r="MGI3186" s="605"/>
      <c r="MGJ3186" s="605"/>
      <c r="MGK3186" s="605"/>
      <c r="MGL3186" s="605"/>
      <c r="MGM3186" s="605"/>
      <c r="MGN3186" s="605"/>
      <c r="MGO3186" s="605"/>
      <c r="MGP3186" s="605"/>
      <c r="MGQ3186" s="605"/>
      <c r="MGR3186" s="605"/>
      <c r="MGS3186" s="605"/>
      <c r="MGT3186" s="605"/>
      <c r="MGU3186" s="605"/>
      <c r="MGV3186" s="605"/>
      <c r="MGW3186" s="605"/>
      <c r="MGX3186" s="605"/>
      <c r="MGY3186" s="605"/>
      <c r="MGZ3186" s="605"/>
      <c r="MHA3186" s="605"/>
      <c r="MHB3186" s="605"/>
      <c r="MHC3186" s="605"/>
      <c r="MHD3186" s="605"/>
      <c r="MHE3186" s="605"/>
      <c r="MHF3186" s="605"/>
      <c r="MHG3186" s="605"/>
      <c r="MHH3186" s="605"/>
      <c r="MHI3186" s="605"/>
      <c r="MHJ3186" s="605"/>
      <c r="MHK3186" s="605"/>
      <c r="MHL3186" s="605"/>
      <c r="MHM3186" s="605"/>
      <c r="MHN3186" s="605"/>
      <c r="MHO3186" s="605"/>
      <c r="MHP3186" s="605"/>
      <c r="MHQ3186" s="605"/>
      <c r="MHR3186" s="605"/>
      <c r="MHS3186" s="605"/>
      <c r="MHT3186" s="605"/>
      <c r="MHU3186" s="605"/>
      <c r="MHV3186" s="605"/>
      <c r="MHW3186" s="605"/>
      <c r="MHX3186" s="605"/>
      <c r="MHY3186" s="605"/>
      <c r="MHZ3186" s="605"/>
      <c r="MIA3186" s="605"/>
      <c r="MIB3186" s="605"/>
      <c r="MIC3186" s="605"/>
      <c r="MID3186" s="605"/>
      <c r="MIE3186" s="605"/>
      <c r="MIF3186" s="605"/>
      <c r="MIG3186" s="605"/>
      <c r="MIH3186" s="605"/>
      <c r="MII3186" s="605"/>
      <c r="MIJ3186" s="605"/>
      <c r="MIK3186" s="605"/>
      <c r="MIL3186" s="605"/>
      <c r="MIM3186" s="605"/>
      <c r="MIN3186" s="605"/>
      <c r="MIO3186" s="605"/>
      <c r="MIP3186" s="605"/>
      <c r="MIQ3186" s="605"/>
      <c r="MIR3186" s="605"/>
      <c r="MIS3186" s="605"/>
      <c r="MIT3186" s="605"/>
      <c r="MIU3186" s="605"/>
      <c r="MIV3186" s="605"/>
      <c r="MIW3186" s="605"/>
      <c r="MIX3186" s="605"/>
      <c r="MIY3186" s="605"/>
      <c r="MIZ3186" s="605"/>
      <c r="MJA3186" s="605"/>
      <c r="MJB3186" s="605"/>
      <c r="MJC3186" s="605"/>
      <c r="MJD3186" s="605"/>
      <c r="MJE3186" s="605"/>
      <c r="MJF3186" s="605"/>
      <c r="MJG3186" s="605"/>
      <c r="MJH3186" s="605"/>
      <c r="MJI3186" s="605"/>
      <c r="MJJ3186" s="605"/>
      <c r="MJK3186" s="605"/>
      <c r="MJL3186" s="605"/>
      <c r="MJM3186" s="605"/>
      <c r="MJN3186" s="605"/>
      <c r="MJO3186" s="605"/>
      <c r="MJP3186" s="605"/>
      <c r="MJQ3186" s="605"/>
      <c r="MJR3186" s="605"/>
      <c r="MJS3186" s="605"/>
      <c r="MJT3186" s="605"/>
      <c r="MJU3186" s="605"/>
      <c r="MJV3186" s="605"/>
      <c r="MJW3186" s="605"/>
      <c r="MJX3186" s="605"/>
      <c r="MJY3186" s="605"/>
      <c r="MJZ3186" s="605"/>
      <c r="MKA3186" s="605"/>
      <c r="MKB3186" s="605"/>
      <c r="MKC3186" s="605"/>
      <c r="MKD3186" s="605"/>
      <c r="MKE3186" s="605"/>
      <c r="MKF3186" s="605"/>
      <c r="MKG3186" s="605"/>
      <c r="MKH3186" s="605"/>
      <c r="MKI3186" s="605"/>
      <c r="MKJ3186" s="605"/>
      <c r="MKK3186" s="605"/>
      <c r="MKL3186" s="605"/>
      <c r="MKM3186" s="605"/>
      <c r="MKN3186" s="605"/>
      <c r="MKO3186" s="605"/>
      <c r="MKP3186" s="605"/>
      <c r="MKQ3186" s="605"/>
      <c r="MKR3186" s="605"/>
      <c r="MKS3186" s="605"/>
      <c r="MKT3186" s="605"/>
      <c r="MKU3186" s="605"/>
      <c r="MKV3186" s="605"/>
      <c r="MKW3186" s="605"/>
      <c r="MKX3186" s="605"/>
      <c r="MKY3186" s="605"/>
      <c r="MKZ3186" s="605"/>
      <c r="MLA3186" s="605"/>
      <c r="MLB3186" s="605"/>
      <c r="MLC3186" s="605"/>
      <c r="MLD3186" s="605"/>
      <c r="MLE3186" s="605"/>
      <c r="MLF3186" s="605"/>
      <c r="MLG3186" s="605"/>
      <c r="MLH3186" s="605"/>
      <c r="MLI3186" s="605"/>
      <c r="MLJ3186" s="605"/>
      <c r="MLK3186" s="605"/>
      <c r="MLL3186" s="605"/>
      <c r="MLM3186" s="605"/>
      <c r="MLN3186" s="605"/>
      <c r="MLO3186" s="605"/>
      <c r="MLP3186" s="605"/>
      <c r="MLQ3186" s="605"/>
      <c r="MLR3186" s="605"/>
      <c r="MLS3186" s="605"/>
      <c r="MLT3186" s="605"/>
      <c r="MLU3186" s="605"/>
      <c r="MLV3186" s="605"/>
      <c r="MLW3186" s="605"/>
      <c r="MLX3186" s="605"/>
      <c r="MLY3186" s="605"/>
      <c r="MLZ3186" s="605"/>
      <c r="MMA3186" s="605"/>
      <c r="MMB3186" s="605"/>
      <c r="MMC3186" s="605"/>
      <c r="MMD3186" s="605"/>
      <c r="MME3186" s="605"/>
      <c r="MMF3186" s="605"/>
      <c r="MMG3186" s="605"/>
      <c r="MMH3186" s="605"/>
      <c r="MMI3186" s="605"/>
      <c r="MMJ3186" s="605"/>
      <c r="MMK3186" s="605"/>
      <c r="MML3186" s="605"/>
      <c r="MMM3186" s="605"/>
      <c r="MMN3186" s="605"/>
      <c r="MMO3186" s="605"/>
      <c r="MMP3186" s="605"/>
      <c r="MMQ3186" s="605"/>
      <c r="MMR3186" s="605"/>
      <c r="MMS3186" s="605"/>
      <c r="MMT3186" s="605"/>
      <c r="MMU3186" s="605"/>
      <c r="MMV3186" s="605"/>
      <c r="MMW3186" s="605"/>
      <c r="MMX3186" s="605"/>
      <c r="MMY3186" s="605"/>
      <c r="MMZ3186" s="605"/>
      <c r="MNA3186" s="605"/>
      <c r="MNB3186" s="605"/>
      <c r="MNC3186" s="605"/>
      <c r="MND3186" s="605"/>
      <c r="MNE3186" s="605"/>
      <c r="MNF3186" s="605"/>
      <c r="MNG3186" s="605"/>
      <c r="MNH3186" s="605"/>
      <c r="MNI3186" s="605"/>
      <c r="MNJ3186" s="605"/>
      <c r="MNK3186" s="605"/>
      <c r="MNL3186" s="605"/>
      <c r="MNM3186" s="605"/>
      <c r="MNN3186" s="605"/>
      <c r="MNO3186" s="605"/>
      <c r="MNP3186" s="605"/>
      <c r="MNQ3186" s="605"/>
      <c r="MNR3186" s="605"/>
      <c r="MNS3186" s="605"/>
      <c r="MNT3186" s="605"/>
      <c r="MNU3186" s="605"/>
      <c r="MNV3186" s="605"/>
      <c r="MNW3186" s="605"/>
      <c r="MNX3186" s="605"/>
      <c r="MNY3186" s="605"/>
      <c r="MNZ3186" s="605"/>
      <c r="MOA3186" s="605"/>
      <c r="MOB3186" s="605"/>
      <c r="MOC3186" s="605"/>
      <c r="MOD3186" s="605"/>
      <c r="MOE3186" s="605"/>
      <c r="MOF3186" s="605"/>
      <c r="MOG3186" s="605"/>
      <c r="MOH3186" s="605"/>
      <c r="MOI3186" s="605"/>
      <c r="MOJ3186" s="605"/>
      <c r="MOK3186" s="605"/>
      <c r="MOL3186" s="605"/>
      <c r="MOM3186" s="605"/>
      <c r="MON3186" s="605"/>
      <c r="MOO3186" s="605"/>
      <c r="MOP3186" s="605"/>
      <c r="MOQ3186" s="605"/>
      <c r="MOR3186" s="605"/>
      <c r="MOS3186" s="605"/>
      <c r="MOT3186" s="605"/>
      <c r="MOU3186" s="605"/>
      <c r="MOV3186" s="605"/>
      <c r="MOW3186" s="605"/>
      <c r="MOX3186" s="605"/>
      <c r="MOY3186" s="605"/>
      <c r="MOZ3186" s="605"/>
      <c r="MPA3186" s="605"/>
      <c r="MPB3186" s="605"/>
      <c r="MPC3186" s="605"/>
      <c r="MPD3186" s="605"/>
      <c r="MPE3186" s="605"/>
      <c r="MPF3186" s="605"/>
      <c r="MPG3186" s="605"/>
      <c r="MPH3186" s="605"/>
      <c r="MPI3186" s="605"/>
      <c r="MPJ3186" s="605"/>
      <c r="MPK3186" s="605"/>
      <c r="MPL3186" s="605"/>
      <c r="MPM3186" s="605"/>
      <c r="MPN3186" s="605"/>
      <c r="MPO3186" s="605"/>
      <c r="MPP3186" s="605"/>
      <c r="MPQ3186" s="605"/>
      <c r="MPR3186" s="605"/>
      <c r="MPS3186" s="605"/>
      <c r="MPT3186" s="605"/>
      <c r="MPU3186" s="605"/>
      <c r="MPV3186" s="605"/>
      <c r="MPW3186" s="605"/>
      <c r="MPX3186" s="605"/>
      <c r="MPY3186" s="605"/>
      <c r="MPZ3186" s="605"/>
      <c r="MQA3186" s="605"/>
      <c r="MQB3186" s="605"/>
      <c r="MQC3186" s="605"/>
      <c r="MQD3186" s="605"/>
      <c r="MQE3186" s="605"/>
      <c r="MQF3186" s="605"/>
      <c r="MQG3186" s="605"/>
      <c r="MQH3186" s="605"/>
      <c r="MQI3186" s="605"/>
      <c r="MQJ3186" s="605"/>
      <c r="MQK3186" s="605"/>
      <c r="MQL3186" s="605"/>
      <c r="MQM3186" s="605"/>
      <c r="MQN3186" s="605"/>
      <c r="MQO3186" s="605"/>
      <c r="MQP3186" s="605"/>
      <c r="MQQ3186" s="605"/>
      <c r="MQR3186" s="605"/>
      <c r="MQS3186" s="605"/>
      <c r="MQT3186" s="605"/>
      <c r="MQU3186" s="605"/>
      <c r="MQV3186" s="605"/>
      <c r="MQW3186" s="605"/>
      <c r="MQX3186" s="605"/>
      <c r="MQY3186" s="605"/>
      <c r="MQZ3186" s="605"/>
      <c r="MRA3186" s="605"/>
      <c r="MRB3186" s="605"/>
      <c r="MRC3186" s="605"/>
      <c r="MRD3186" s="605"/>
      <c r="MRE3186" s="605"/>
      <c r="MRF3186" s="605"/>
      <c r="MRG3186" s="605"/>
      <c r="MRH3186" s="605"/>
      <c r="MRI3186" s="605"/>
      <c r="MRJ3186" s="605"/>
      <c r="MRK3186" s="605"/>
      <c r="MRL3186" s="605"/>
      <c r="MRM3186" s="605"/>
      <c r="MRN3186" s="605"/>
      <c r="MRO3186" s="605"/>
      <c r="MRP3186" s="605"/>
      <c r="MRQ3186" s="605"/>
      <c r="MRR3186" s="605"/>
      <c r="MRS3186" s="605"/>
      <c r="MRT3186" s="605"/>
      <c r="MRU3186" s="605"/>
      <c r="MRV3186" s="605"/>
      <c r="MRW3186" s="605"/>
      <c r="MRX3186" s="605"/>
      <c r="MRY3186" s="605"/>
      <c r="MRZ3186" s="605"/>
      <c r="MSA3186" s="605"/>
      <c r="MSB3186" s="605"/>
      <c r="MSC3186" s="605"/>
      <c r="MSD3186" s="605"/>
      <c r="MSE3186" s="605"/>
      <c r="MSF3186" s="605"/>
      <c r="MSG3186" s="605"/>
      <c r="MSH3186" s="605"/>
      <c r="MSI3186" s="605"/>
      <c r="MSJ3186" s="605"/>
      <c r="MSK3186" s="605"/>
      <c r="MSL3186" s="605"/>
      <c r="MSM3186" s="605"/>
      <c r="MSN3186" s="605"/>
      <c r="MSO3186" s="605"/>
      <c r="MSP3186" s="605"/>
      <c r="MSQ3186" s="605"/>
      <c r="MSR3186" s="605"/>
      <c r="MSS3186" s="605"/>
      <c r="MST3186" s="605"/>
      <c r="MSU3186" s="605"/>
      <c r="MSV3186" s="605"/>
      <c r="MSW3186" s="605"/>
      <c r="MSX3186" s="605"/>
      <c r="MSY3186" s="605"/>
      <c r="MSZ3186" s="605"/>
      <c r="MTA3186" s="605"/>
      <c r="MTB3186" s="605"/>
      <c r="MTC3186" s="605"/>
      <c r="MTD3186" s="605"/>
      <c r="MTE3186" s="605"/>
      <c r="MTF3186" s="605"/>
      <c r="MTG3186" s="605"/>
      <c r="MTH3186" s="605"/>
      <c r="MTI3186" s="605"/>
      <c r="MTJ3186" s="605"/>
      <c r="MTK3186" s="605"/>
      <c r="MTL3186" s="605"/>
      <c r="MTM3186" s="605"/>
      <c r="MTN3186" s="605"/>
      <c r="MTO3186" s="605"/>
      <c r="MTP3186" s="605"/>
      <c r="MTQ3186" s="605"/>
      <c r="MTR3186" s="605"/>
      <c r="MTS3186" s="605"/>
      <c r="MTT3186" s="605"/>
      <c r="MTU3186" s="605"/>
      <c r="MTV3186" s="605"/>
      <c r="MTW3186" s="605"/>
      <c r="MTX3186" s="605"/>
      <c r="MTY3186" s="605"/>
      <c r="MTZ3186" s="605"/>
      <c r="MUA3186" s="605"/>
      <c r="MUB3186" s="605"/>
      <c r="MUC3186" s="605"/>
      <c r="MUD3186" s="605"/>
      <c r="MUE3186" s="605"/>
      <c r="MUF3186" s="605"/>
      <c r="MUG3186" s="605"/>
      <c r="MUH3186" s="605"/>
      <c r="MUI3186" s="605"/>
      <c r="MUJ3186" s="605"/>
      <c r="MUK3186" s="605"/>
      <c r="MUL3186" s="605"/>
      <c r="MUM3186" s="605"/>
      <c r="MUN3186" s="605"/>
      <c r="MUO3186" s="605"/>
      <c r="MUP3186" s="605"/>
      <c r="MUQ3186" s="605"/>
      <c r="MUR3186" s="605"/>
      <c r="MUS3186" s="605"/>
      <c r="MUT3186" s="605"/>
      <c r="MUU3186" s="605"/>
      <c r="MUV3186" s="605"/>
      <c r="MUW3186" s="605"/>
      <c r="MUX3186" s="605"/>
      <c r="MUY3186" s="605"/>
      <c r="MUZ3186" s="605"/>
      <c r="MVA3186" s="605"/>
      <c r="MVB3186" s="605"/>
      <c r="MVC3186" s="605"/>
      <c r="MVD3186" s="605"/>
      <c r="MVE3186" s="605"/>
      <c r="MVF3186" s="605"/>
      <c r="MVG3186" s="605"/>
      <c r="MVH3186" s="605"/>
      <c r="MVI3186" s="605"/>
      <c r="MVJ3186" s="605"/>
      <c r="MVK3186" s="605"/>
      <c r="MVL3186" s="605"/>
      <c r="MVM3186" s="605"/>
      <c r="MVN3186" s="605"/>
      <c r="MVO3186" s="605"/>
      <c r="MVP3186" s="605"/>
      <c r="MVQ3186" s="605"/>
      <c r="MVR3186" s="605"/>
      <c r="MVS3186" s="605"/>
      <c r="MVT3186" s="605"/>
      <c r="MVU3186" s="605"/>
      <c r="MVV3186" s="605"/>
      <c r="MVW3186" s="605"/>
      <c r="MVX3186" s="605"/>
      <c r="MVY3186" s="605"/>
      <c r="MVZ3186" s="605"/>
      <c r="MWA3186" s="605"/>
      <c r="MWB3186" s="605"/>
      <c r="MWC3186" s="605"/>
      <c r="MWD3186" s="605"/>
      <c r="MWE3186" s="605"/>
      <c r="MWF3186" s="605"/>
      <c r="MWG3186" s="605"/>
      <c r="MWH3186" s="605"/>
      <c r="MWI3186" s="605"/>
      <c r="MWJ3186" s="605"/>
      <c r="MWK3186" s="605"/>
      <c r="MWL3186" s="605"/>
      <c r="MWM3186" s="605"/>
      <c r="MWN3186" s="605"/>
      <c r="MWO3186" s="605"/>
      <c r="MWP3186" s="605"/>
      <c r="MWQ3186" s="605"/>
      <c r="MWR3186" s="605"/>
      <c r="MWS3186" s="605"/>
      <c r="MWT3186" s="605"/>
      <c r="MWU3186" s="605"/>
      <c r="MWV3186" s="605"/>
      <c r="MWW3186" s="605"/>
      <c r="MWX3186" s="605"/>
      <c r="MWY3186" s="605"/>
      <c r="MWZ3186" s="605"/>
      <c r="MXA3186" s="605"/>
      <c r="MXB3186" s="605"/>
      <c r="MXC3186" s="605"/>
      <c r="MXD3186" s="605"/>
      <c r="MXE3186" s="605"/>
      <c r="MXF3186" s="605"/>
      <c r="MXG3186" s="605"/>
      <c r="MXH3186" s="605"/>
      <c r="MXI3186" s="605"/>
      <c r="MXJ3186" s="605"/>
      <c r="MXK3186" s="605"/>
      <c r="MXL3186" s="605"/>
      <c r="MXM3186" s="605"/>
      <c r="MXN3186" s="605"/>
      <c r="MXO3186" s="605"/>
      <c r="MXP3186" s="605"/>
      <c r="MXQ3186" s="605"/>
      <c r="MXR3186" s="605"/>
      <c r="MXS3186" s="605"/>
      <c r="MXT3186" s="605"/>
      <c r="MXU3186" s="605"/>
      <c r="MXV3186" s="605"/>
      <c r="MXW3186" s="605"/>
      <c r="MXX3186" s="605"/>
      <c r="MXY3186" s="605"/>
      <c r="MXZ3186" s="605"/>
      <c r="MYA3186" s="605"/>
      <c r="MYB3186" s="605"/>
      <c r="MYC3186" s="605"/>
      <c r="MYD3186" s="605"/>
      <c r="MYE3186" s="605"/>
      <c r="MYF3186" s="605"/>
      <c r="MYG3186" s="605"/>
      <c r="MYH3186" s="605"/>
      <c r="MYI3186" s="605"/>
      <c r="MYJ3186" s="605"/>
      <c r="MYK3186" s="605"/>
      <c r="MYL3186" s="605"/>
      <c r="MYM3186" s="605"/>
      <c r="MYN3186" s="605"/>
      <c r="MYO3186" s="605"/>
      <c r="MYP3186" s="605"/>
      <c r="MYQ3186" s="605"/>
      <c r="MYR3186" s="605"/>
      <c r="MYS3186" s="605"/>
      <c r="MYT3186" s="605"/>
      <c r="MYU3186" s="605"/>
      <c r="MYV3186" s="605"/>
      <c r="MYW3186" s="605"/>
      <c r="MYX3186" s="605"/>
      <c r="MYY3186" s="605"/>
      <c r="MYZ3186" s="605"/>
      <c r="MZA3186" s="605"/>
      <c r="MZB3186" s="605"/>
      <c r="MZC3186" s="605"/>
      <c r="MZD3186" s="605"/>
      <c r="MZE3186" s="605"/>
      <c r="MZF3186" s="605"/>
      <c r="MZG3186" s="605"/>
      <c r="MZH3186" s="605"/>
      <c r="MZI3186" s="605"/>
      <c r="MZJ3186" s="605"/>
      <c r="MZK3186" s="605"/>
      <c r="MZL3186" s="605"/>
      <c r="MZM3186" s="605"/>
      <c r="MZN3186" s="605"/>
      <c r="MZO3186" s="605"/>
      <c r="MZP3186" s="605"/>
      <c r="MZQ3186" s="605"/>
      <c r="MZR3186" s="605"/>
      <c r="MZS3186" s="605"/>
      <c r="MZT3186" s="605"/>
      <c r="MZU3186" s="605"/>
      <c r="MZV3186" s="605"/>
      <c r="MZW3186" s="605"/>
      <c r="MZX3186" s="605"/>
      <c r="MZY3186" s="605"/>
      <c r="MZZ3186" s="605"/>
      <c r="NAA3186" s="605"/>
      <c r="NAB3186" s="605"/>
      <c r="NAC3186" s="605"/>
      <c r="NAD3186" s="605"/>
      <c r="NAE3186" s="605"/>
      <c r="NAF3186" s="605"/>
      <c r="NAG3186" s="605"/>
      <c r="NAH3186" s="605"/>
      <c r="NAI3186" s="605"/>
      <c r="NAJ3186" s="605"/>
      <c r="NAK3186" s="605"/>
      <c r="NAL3186" s="605"/>
      <c r="NAM3186" s="605"/>
      <c r="NAN3186" s="605"/>
      <c r="NAO3186" s="605"/>
      <c r="NAP3186" s="605"/>
      <c r="NAQ3186" s="605"/>
      <c r="NAR3186" s="605"/>
      <c r="NAS3186" s="605"/>
      <c r="NAT3186" s="605"/>
      <c r="NAU3186" s="605"/>
      <c r="NAV3186" s="605"/>
      <c r="NAW3186" s="605"/>
      <c r="NAX3186" s="605"/>
      <c r="NAY3186" s="605"/>
      <c r="NAZ3186" s="605"/>
      <c r="NBA3186" s="605"/>
      <c r="NBB3186" s="605"/>
      <c r="NBC3186" s="605"/>
      <c r="NBD3186" s="605"/>
      <c r="NBE3186" s="605"/>
      <c r="NBF3186" s="605"/>
      <c r="NBG3186" s="605"/>
      <c r="NBH3186" s="605"/>
      <c r="NBI3186" s="605"/>
      <c r="NBJ3186" s="605"/>
      <c r="NBK3186" s="605"/>
      <c r="NBL3186" s="605"/>
      <c r="NBM3186" s="605"/>
      <c r="NBN3186" s="605"/>
      <c r="NBO3186" s="605"/>
      <c r="NBP3186" s="605"/>
      <c r="NBQ3186" s="605"/>
      <c r="NBR3186" s="605"/>
      <c r="NBS3186" s="605"/>
      <c r="NBT3186" s="605"/>
      <c r="NBU3186" s="605"/>
      <c r="NBV3186" s="605"/>
      <c r="NBW3186" s="605"/>
      <c r="NBX3186" s="605"/>
      <c r="NBY3186" s="605"/>
      <c r="NBZ3186" s="605"/>
      <c r="NCA3186" s="605"/>
      <c r="NCB3186" s="605"/>
      <c r="NCC3186" s="605"/>
      <c r="NCD3186" s="605"/>
      <c r="NCE3186" s="605"/>
      <c r="NCF3186" s="605"/>
      <c r="NCG3186" s="605"/>
      <c r="NCH3186" s="605"/>
      <c r="NCI3186" s="605"/>
      <c r="NCJ3186" s="605"/>
      <c r="NCK3186" s="605"/>
      <c r="NCL3186" s="605"/>
      <c r="NCM3186" s="605"/>
      <c r="NCN3186" s="605"/>
      <c r="NCO3186" s="605"/>
      <c r="NCP3186" s="605"/>
      <c r="NCQ3186" s="605"/>
      <c r="NCR3186" s="605"/>
      <c r="NCS3186" s="605"/>
      <c r="NCT3186" s="605"/>
      <c r="NCU3186" s="605"/>
      <c r="NCV3186" s="605"/>
      <c r="NCW3186" s="605"/>
      <c r="NCX3186" s="605"/>
      <c r="NCY3186" s="605"/>
      <c r="NCZ3186" s="605"/>
      <c r="NDA3186" s="605"/>
      <c r="NDB3186" s="605"/>
      <c r="NDC3186" s="605"/>
      <c r="NDD3186" s="605"/>
      <c r="NDE3186" s="605"/>
      <c r="NDF3186" s="605"/>
      <c r="NDG3186" s="605"/>
      <c r="NDH3186" s="605"/>
      <c r="NDI3186" s="605"/>
      <c r="NDJ3186" s="605"/>
      <c r="NDK3186" s="605"/>
      <c r="NDL3186" s="605"/>
      <c r="NDM3186" s="605"/>
      <c r="NDN3186" s="605"/>
      <c r="NDO3186" s="605"/>
      <c r="NDP3186" s="605"/>
      <c r="NDQ3186" s="605"/>
      <c r="NDR3186" s="605"/>
      <c r="NDS3186" s="605"/>
      <c r="NDT3186" s="605"/>
      <c r="NDU3186" s="605"/>
      <c r="NDV3186" s="605"/>
      <c r="NDW3186" s="605"/>
      <c r="NDX3186" s="605"/>
      <c r="NDY3186" s="605"/>
      <c r="NDZ3186" s="605"/>
      <c r="NEA3186" s="605"/>
      <c r="NEB3186" s="605"/>
      <c r="NEC3186" s="605"/>
      <c r="NED3186" s="605"/>
      <c r="NEE3186" s="605"/>
      <c r="NEF3186" s="605"/>
      <c r="NEG3186" s="605"/>
      <c r="NEH3186" s="605"/>
      <c r="NEI3186" s="605"/>
      <c r="NEJ3186" s="605"/>
      <c r="NEK3186" s="605"/>
      <c r="NEL3186" s="605"/>
      <c r="NEM3186" s="605"/>
      <c r="NEN3186" s="605"/>
      <c r="NEO3186" s="605"/>
      <c r="NEP3186" s="605"/>
      <c r="NEQ3186" s="605"/>
      <c r="NER3186" s="605"/>
      <c r="NES3186" s="605"/>
      <c r="NET3186" s="605"/>
      <c r="NEU3186" s="605"/>
      <c r="NEV3186" s="605"/>
      <c r="NEW3186" s="605"/>
      <c r="NEX3186" s="605"/>
      <c r="NEY3186" s="605"/>
      <c r="NEZ3186" s="605"/>
      <c r="NFA3186" s="605"/>
      <c r="NFB3186" s="605"/>
      <c r="NFC3186" s="605"/>
      <c r="NFD3186" s="605"/>
      <c r="NFE3186" s="605"/>
      <c r="NFF3186" s="605"/>
      <c r="NFG3186" s="605"/>
      <c r="NFH3186" s="605"/>
      <c r="NFI3186" s="605"/>
      <c r="NFJ3186" s="605"/>
      <c r="NFK3186" s="605"/>
      <c r="NFL3186" s="605"/>
      <c r="NFM3186" s="605"/>
      <c r="NFN3186" s="605"/>
      <c r="NFO3186" s="605"/>
      <c r="NFP3186" s="605"/>
      <c r="NFQ3186" s="605"/>
      <c r="NFR3186" s="605"/>
      <c r="NFS3186" s="605"/>
      <c r="NFT3186" s="605"/>
      <c r="NFU3186" s="605"/>
      <c r="NFV3186" s="605"/>
      <c r="NFW3186" s="605"/>
      <c r="NFX3186" s="605"/>
      <c r="NFY3186" s="605"/>
      <c r="NFZ3186" s="605"/>
      <c r="NGA3186" s="605"/>
      <c r="NGB3186" s="605"/>
      <c r="NGC3186" s="605"/>
      <c r="NGD3186" s="605"/>
      <c r="NGE3186" s="605"/>
      <c r="NGF3186" s="605"/>
      <c r="NGG3186" s="605"/>
      <c r="NGH3186" s="605"/>
      <c r="NGI3186" s="605"/>
      <c r="NGJ3186" s="605"/>
      <c r="NGK3186" s="605"/>
      <c r="NGL3186" s="605"/>
      <c r="NGM3186" s="605"/>
      <c r="NGN3186" s="605"/>
      <c r="NGO3186" s="605"/>
      <c r="NGP3186" s="605"/>
      <c r="NGQ3186" s="605"/>
      <c r="NGR3186" s="605"/>
      <c r="NGS3186" s="605"/>
      <c r="NGT3186" s="605"/>
      <c r="NGU3186" s="605"/>
      <c r="NGV3186" s="605"/>
      <c r="NGW3186" s="605"/>
      <c r="NGX3186" s="605"/>
      <c r="NGY3186" s="605"/>
      <c r="NGZ3186" s="605"/>
      <c r="NHA3186" s="605"/>
      <c r="NHB3186" s="605"/>
      <c r="NHC3186" s="605"/>
      <c r="NHD3186" s="605"/>
      <c r="NHE3186" s="605"/>
      <c r="NHF3186" s="605"/>
      <c r="NHG3186" s="605"/>
      <c r="NHH3186" s="605"/>
      <c r="NHI3186" s="605"/>
      <c r="NHJ3186" s="605"/>
      <c r="NHK3186" s="605"/>
      <c r="NHL3186" s="605"/>
      <c r="NHM3186" s="605"/>
      <c r="NHN3186" s="605"/>
      <c r="NHO3186" s="605"/>
      <c r="NHP3186" s="605"/>
      <c r="NHQ3186" s="605"/>
      <c r="NHR3186" s="605"/>
      <c r="NHS3186" s="605"/>
      <c r="NHT3186" s="605"/>
      <c r="NHU3186" s="605"/>
      <c r="NHV3186" s="605"/>
      <c r="NHW3186" s="605"/>
      <c r="NHX3186" s="605"/>
      <c r="NHY3186" s="605"/>
      <c r="NHZ3186" s="605"/>
      <c r="NIA3186" s="605"/>
      <c r="NIB3186" s="605"/>
      <c r="NIC3186" s="605"/>
      <c r="NID3186" s="605"/>
      <c r="NIE3186" s="605"/>
      <c r="NIF3186" s="605"/>
      <c r="NIG3186" s="605"/>
      <c r="NIH3186" s="605"/>
      <c r="NII3186" s="605"/>
      <c r="NIJ3186" s="605"/>
      <c r="NIK3186" s="605"/>
      <c r="NIL3186" s="605"/>
      <c r="NIM3186" s="605"/>
      <c r="NIN3186" s="605"/>
      <c r="NIO3186" s="605"/>
      <c r="NIP3186" s="605"/>
      <c r="NIQ3186" s="605"/>
      <c r="NIR3186" s="605"/>
      <c r="NIS3186" s="605"/>
      <c r="NIT3186" s="605"/>
      <c r="NIU3186" s="605"/>
      <c r="NIV3186" s="605"/>
      <c r="NIW3186" s="605"/>
      <c r="NIX3186" s="605"/>
      <c r="NIY3186" s="605"/>
      <c r="NIZ3186" s="605"/>
      <c r="NJA3186" s="605"/>
      <c r="NJB3186" s="605"/>
      <c r="NJC3186" s="605"/>
      <c r="NJD3186" s="605"/>
      <c r="NJE3186" s="605"/>
      <c r="NJF3186" s="605"/>
      <c r="NJG3186" s="605"/>
      <c r="NJH3186" s="605"/>
      <c r="NJI3186" s="605"/>
      <c r="NJJ3186" s="605"/>
      <c r="NJK3186" s="605"/>
      <c r="NJL3186" s="605"/>
      <c r="NJM3186" s="605"/>
      <c r="NJN3186" s="605"/>
      <c r="NJO3186" s="605"/>
      <c r="NJP3186" s="605"/>
      <c r="NJQ3186" s="605"/>
      <c r="NJR3186" s="605"/>
      <c r="NJS3186" s="605"/>
      <c r="NJT3186" s="605"/>
      <c r="NJU3186" s="605"/>
      <c r="NJV3186" s="605"/>
      <c r="NJW3186" s="605"/>
      <c r="NJX3186" s="605"/>
      <c r="NJY3186" s="605"/>
      <c r="NJZ3186" s="605"/>
      <c r="NKA3186" s="605"/>
      <c r="NKB3186" s="605"/>
      <c r="NKC3186" s="605"/>
      <c r="NKD3186" s="605"/>
      <c r="NKE3186" s="605"/>
      <c r="NKF3186" s="605"/>
      <c r="NKG3186" s="605"/>
      <c r="NKH3186" s="605"/>
      <c r="NKI3186" s="605"/>
      <c r="NKJ3186" s="605"/>
      <c r="NKK3186" s="605"/>
      <c r="NKL3186" s="605"/>
      <c r="NKM3186" s="605"/>
      <c r="NKN3186" s="605"/>
      <c r="NKO3186" s="605"/>
      <c r="NKP3186" s="605"/>
      <c r="NKQ3186" s="605"/>
      <c r="NKR3186" s="605"/>
      <c r="NKS3186" s="605"/>
      <c r="NKT3186" s="605"/>
      <c r="NKU3186" s="605"/>
      <c r="NKV3186" s="605"/>
      <c r="NKW3186" s="605"/>
      <c r="NKX3186" s="605"/>
      <c r="NKY3186" s="605"/>
      <c r="NKZ3186" s="605"/>
      <c r="NLA3186" s="605"/>
      <c r="NLB3186" s="605"/>
      <c r="NLC3186" s="605"/>
      <c r="NLD3186" s="605"/>
      <c r="NLE3186" s="605"/>
      <c r="NLF3186" s="605"/>
      <c r="NLG3186" s="605"/>
      <c r="NLH3186" s="605"/>
      <c r="NLI3186" s="605"/>
      <c r="NLJ3186" s="605"/>
      <c r="NLK3186" s="605"/>
      <c r="NLL3186" s="605"/>
      <c r="NLM3186" s="605"/>
      <c r="NLN3186" s="605"/>
      <c r="NLO3186" s="605"/>
      <c r="NLP3186" s="605"/>
      <c r="NLQ3186" s="605"/>
      <c r="NLR3186" s="605"/>
      <c r="NLS3186" s="605"/>
      <c r="NLT3186" s="605"/>
      <c r="NLU3186" s="605"/>
      <c r="NLV3186" s="605"/>
      <c r="NLW3186" s="605"/>
      <c r="NLX3186" s="605"/>
      <c r="NLY3186" s="605"/>
      <c r="NLZ3186" s="605"/>
      <c r="NMA3186" s="605"/>
      <c r="NMB3186" s="605"/>
      <c r="NMC3186" s="605"/>
      <c r="NMD3186" s="605"/>
      <c r="NME3186" s="605"/>
      <c r="NMF3186" s="605"/>
      <c r="NMG3186" s="605"/>
      <c r="NMH3186" s="605"/>
      <c r="NMI3186" s="605"/>
      <c r="NMJ3186" s="605"/>
      <c r="NMK3186" s="605"/>
      <c r="NML3186" s="605"/>
      <c r="NMM3186" s="605"/>
      <c r="NMN3186" s="605"/>
      <c r="NMO3186" s="605"/>
      <c r="NMP3186" s="605"/>
      <c r="NMQ3186" s="605"/>
      <c r="NMR3186" s="605"/>
      <c r="NMS3186" s="605"/>
      <c r="NMT3186" s="605"/>
      <c r="NMU3186" s="605"/>
      <c r="NMV3186" s="605"/>
      <c r="NMW3186" s="605"/>
      <c r="NMX3186" s="605"/>
      <c r="NMY3186" s="605"/>
      <c r="NMZ3186" s="605"/>
      <c r="NNA3186" s="605"/>
      <c r="NNB3186" s="605"/>
      <c r="NNC3186" s="605"/>
      <c r="NND3186" s="605"/>
      <c r="NNE3186" s="605"/>
      <c r="NNF3186" s="605"/>
      <c r="NNG3186" s="605"/>
      <c r="NNH3186" s="605"/>
      <c r="NNI3186" s="605"/>
      <c r="NNJ3186" s="605"/>
      <c r="NNK3186" s="605"/>
      <c r="NNL3186" s="605"/>
      <c r="NNM3186" s="605"/>
      <c r="NNN3186" s="605"/>
      <c r="NNO3186" s="605"/>
      <c r="NNP3186" s="605"/>
      <c r="NNQ3186" s="605"/>
      <c r="NNR3186" s="605"/>
      <c r="NNS3186" s="605"/>
      <c r="NNT3186" s="605"/>
      <c r="NNU3186" s="605"/>
      <c r="NNV3186" s="605"/>
      <c r="NNW3186" s="605"/>
      <c r="NNX3186" s="605"/>
      <c r="NNY3186" s="605"/>
      <c r="NNZ3186" s="605"/>
      <c r="NOA3186" s="605"/>
      <c r="NOB3186" s="605"/>
      <c r="NOC3186" s="605"/>
      <c r="NOD3186" s="605"/>
      <c r="NOE3186" s="605"/>
      <c r="NOF3186" s="605"/>
      <c r="NOG3186" s="605"/>
      <c r="NOH3186" s="605"/>
      <c r="NOI3186" s="605"/>
      <c r="NOJ3186" s="605"/>
      <c r="NOK3186" s="605"/>
      <c r="NOL3186" s="605"/>
      <c r="NOM3186" s="605"/>
      <c r="NON3186" s="605"/>
      <c r="NOO3186" s="605"/>
      <c r="NOP3186" s="605"/>
      <c r="NOQ3186" s="605"/>
      <c r="NOR3186" s="605"/>
      <c r="NOS3186" s="605"/>
      <c r="NOT3186" s="605"/>
      <c r="NOU3186" s="605"/>
      <c r="NOV3186" s="605"/>
      <c r="NOW3186" s="605"/>
      <c r="NOX3186" s="605"/>
      <c r="NOY3186" s="605"/>
      <c r="NOZ3186" s="605"/>
      <c r="NPA3186" s="605"/>
      <c r="NPB3186" s="605"/>
      <c r="NPC3186" s="605"/>
      <c r="NPD3186" s="605"/>
      <c r="NPE3186" s="605"/>
      <c r="NPF3186" s="605"/>
      <c r="NPG3186" s="605"/>
      <c r="NPH3186" s="605"/>
      <c r="NPI3186" s="605"/>
      <c r="NPJ3186" s="605"/>
      <c r="NPK3186" s="605"/>
      <c r="NPL3186" s="605"/>
      <c r="NPM3186" s="605"/>
      <c r="NPN3186" s="605"/>
      <c r="NPO3186" s="605"/>
      <c r="NPP3186" s="605"/>
      <c r="NPQ3186" s="605"/>
      <c r="NPR3186" s="605"/>
      <c r="NPS3186" s="605"/>
      <c r="NPT3186" s="605"/>
      <c r="NPU3186" s="605"/>
      <c r="NPV3186" s="605"/>
      <c r="NPW3186" s="605"/>
      <c r="NPX3186" s="605"/>
      <c r="NPY3186" s="605"/>
      <c r="NPZ3186" s="605"/>
      <c r="NQA3186" s="605"/>
      <c r="NQB3186" s="605"/>
      <c r="NQC3186" s="605"/>
      <c r="NQD3186" s="605"/>
      <c r="NQE3186" s="605"/>
      <c r="NQF3186" s="605"/>
      <c r="NQG3186" s="605"/>
      <c r="NQH3186" s="605"/>
      <c r="NQI3186" s="605"/>
      <c r="NQJ3186" s="605"/>
      <c r="NQK3186" s="605"/>
      <c r="NQL3186" s="605"/>
      <c r="NQM3186" s="605"/>
      <c r="NQN3186" s="605"/>
      <c r="NQO3186" s="605"/>
      <c r="NQP3186" s="605"/>
      <c r="NQQ3186" s="605"/>
      <c r="NQR3186" s="605"/>
      <c r="NQS3186" s="605"/>
      <c r="NQT3186" s="605"/>
      <c r="NQU3186" s="605"/>
      <c r="NQV3186" s="605"/>
      <c r="NQW3186" s="605"/>
      <c r="NQX3186" s="605"/>
      <c r="NQY3186" s="605"/>
      <c r="NQZ3186" s="605"/>
      <c r="NRA3186" s="605"/>
      <c r="NRB3186" s="605"/>
      <c r="NRC3186" s="605"/>
      <c r="NRD3186" s="605"/>
      <c r="NRE3186" s="605"/>
      <c r="NRF3186" s="605"/>
      <c r="NRG3186" s="605"/>
      <c r="NRH3186" s="605"/>
      <c r="NRI3186" s="605"/>
      <c r="NRJ3186" s="605"/>
      <c r="NRK3186" s="605"/>
      <c r="NRL3186" s="605"/>
      <c r="NRM3186" s="605"/>
      <c r="NRN3186" s="605"/>
      <c r="NRO3186" s="605"/>
      <c r="NRP3186" s="605"/>
      <c r="NRQ3186" s="605"/>
      <c r="NRR3186" s="605"/>
      <c r="NRS3186" s="605"/>
      <c r="NRT3186" s="605"/>
      <c r="NRU3186" s="605"/>
      <c r="NRV3186" s="605"/>
      <c r="NRW3186" s="605"/>
      <c r="NRX3186" s="605"/>
      <c r="NRY3186" s="605"/>
      <c r="NRZ3186" s="605"/>
      <c r="NSA3186" s="605"/>
      <c r="NSB3186" s="605"/>
      <c r="NSC3186" s="605"/>
      <c r="NSD3186" s="605"/>
      <c r="NSE3186" s="605"/>
      <c r="NSF3186" s="605"/>
      <c r="NSG3186" s="605"/>
      <c r="NSH3186" s="605"/>
      <c r="NSI3186" s="605"/>
      <c r="NSJ3186" s="605"/>
      <c r="NSK3186" s="605"/>
      <c r="NSL3186" s="605"/>
      <c r="NSM3186" s="605"/>
      <c r="NSN3186" s="605"/>
      <c r="NSO3186" s="605"/>
      <c r="NSP3186" s="605"/>
      <c r="NSQ3186" s="605"/>
      <c r="NSR3186" s="605"/>
      <c r="NSS3186" s="605"/>
      <c r="NST3186" s="605"/>
      <c r="NSU3186" s="605"/>
      <c r="NSV3186" s="605"/>
      <c r="NSW3186" s="605"/>
      <c r="NSX3186" s="605"/>
      <c r="NSY3186" s="605"/>
      <c r="NSZ3186" s="605"/>
      <c r="NTA3186" s="605"/>
      <c r="NTB3186" s="605"/>
      <c r="NTC3186" s="605"/>
      <c r="NTD3186" s="605"/>
      <c r="NTE3186" s="605"/>
      <c r="NTF3186" s="605"/>
      <c r="NTG3186" s="605"/>
      <c r="NTH3186" s="605"/>
      <c r="NTI3186" s="605"/>
      <c r="NTJ3186" s="605"/>
      <c r="NTK3186" s="605"/>
      <c r="NTL3186" s="605"/>
      <c r="NTM3186" s="605"/>
      <c r="NTN3186" s="605"/>
      <c r="NTO3186" s="605"/>
      <c r="NTP3186" s="605"/>
      <c r="NTQ3186" s="605"/>
      <c r="NTR3186" s="605"/>
      <c r="NTS3186" s="605"/>
      <c r="NTT3186" s="605"/>
      <c r="NTU3186" s="605"/>
      <c r="NTV3186" s="605"/>
      <c r="NTW3186" s="605"/>
      <c r="NTX3186" s="605"/>
      <c r="NTY3186" s="605"/>
      <c r="NTZ3186" s="605"/>
      <c r="NUA3186" s="605"/>
      <c r="NUB3186" s="605"/>
      <c r="NUC3186" s="605"/>
      <c r="NUD3186" s="605"/>
      <c r="NUE3186" s="605"/>
      <c r="NUF3186" s="605"/>
      <c r="NUG3186" s="605"/>
      <c r="NUH3186" s="605"/>
      <c r="NUI3186" s="605"/>
      <c r="NUJ3186" s="605"/>
      <c r="NUK3186" s="605"/>
      <c r="NUL3186" s="605"/>
      <c r="NUM3186" s="605"/>
      <c r="NUN3186" s="605"/>
      <c r="NUO3186" s="605"/>
      <c r="NUP3186" s="605"/>
      <c r="NUQ3186" s="605"/>
      <c r="NUR3186" s="605"/>
      <c r="NUS3186" s="605"/>
      <c r="NUT3186" s="605"/>
      <c r="NUU3186" s="605"/>
      <c r="NUV3186" s="605"/>
      <c r="NUW3186" s="605"/>
      <c r="NUX3186" s="605"/>
      <c r="NUY3186" s="605"/>
      <c r="NUZ3186" s="605"/>
      <c r="NVA3186" s="605"/>
      <c r="NVB3186" s="605"/>
      <c r="NVC3186" s="605"/>
      <c r="NVD3186" s="605"/>
      <c r="NVE3186" s="605"/>
      <c r="NVF3186" s="605"/>
      <c r="NVG3186" s="605"/>
      <c r="NVH3186" s="605"/>
      <c r="NVI3186" s="605"/>
      <c r="NVJ3186" s="605"/>
      <c r="NVK3186" s="605"/>
      <c r="NVL3186" s="605"/>
      <c r="NVM3186" s="605"/>
      <c r="NVN3186" s="605"/>
      <c r="NVO3186" s="605"/>
      <c r="NVP3186" s="605"/>
      <c r="NVQ3186" s="605"/>
      <c r="NVR3186" s="605"/>
      <c r="NVS3186" s="605"/>
      <c r="NVT3186" s="605"/>
      <c r="NVU3186" s="605"/>
      <c r="NVV3186" s="605"/>
      <c r="NVW3186" s="605"/>
      <c r="NVX3186" s="605"/>
      <c r="NVY3186" s="605"/>
      <c r="NVZ3186" s="605"/>
      <c r="NWA3186" s="605"/>
      <c r="NWB3186" s="605"/>
      <c r="NWC3186" s="605"/>
      <c r="NWD3186" s="605"/>
      <c r="NWE3186" s="605"/>
      <c r="NWF3186" s="605"/>
      <c r="NWG3186" s="605"/>
      <c r="NWH3186" s="605"/>
      <c r="NWI3186" s="605"/>
      <c r="NWJ3186" s="605"/>
      <c r="NWK3186" s="605"/>
      <c r="NWL3186" s="605"/>
      <c r="NWM3186" s="605"/>
      <c r="NWN3186" s="605"/>
      <c r="NWO3186" s="605"/>
      <c r="NWP3186" s="605"/>
      <c r="NWQ3186" s="605"/>
      <c r="NWR3186" s="605"/>
      <c r="NWS3186" s="605"/>
      <c r="NWT3186" s="605"/>
      <c r="NWU3186" s="605"/>
      <c r="NWV3186" s="605"/>
      <c r="NWW3186" s="605"/>
      <c r="NWX3186" s="605"/>
      <c r="NWY3186" s="605"/>
      <c r="NWZ3186" s="605"/>
      <c r="NXA3186" s="605"/>
      <c r="NXB3186" s="605"/>
      <c r="NXC3186" s="605"/>
      <c r="NXD3186" s="605"/>
      <c r="NXE3186" s="605"/>
      <c r="NXF3186" s="605"/>
      <c r="NXG3186" s="605"/>
      <c r="NXH3186" s="605"/>
      <c r="NXI3186" s="605"/>
      <c r="NXJ3186" s="605"/>
      <c r="NXK3186" s="605"/>
      <c r="NXL3186" s="605"/>
      <c r="NXM3186" s="605"/>
      <c r="NXN3186" s="605"/>
      <c r="NXO3186" s="605"/>
      <c r="NXP3186" s="605"/>
      <c r="NXQ3186" s="605"/>
      <c r="NXR3186" s="605"/>
      <c r="NXS3186" s="605"/>
      <c r="NXT3186" s="605"/>
      <c r="NXU3186" s="605"/>
      <c r="NXV3186" s="605"/>
      <c r="NXW3186" s="605"/>
      <c r="NXX3186" s="605"/>
      <c r="NXY3186" s="605"/>
      <c r="NXZ3186" s="605"/>
      <c r="NYA3186" s="605"/>
      <c r="NYB3186" s="605"/>
      <c r="NYC3186" s="605"/>
      <c r="NYD3186" s="605"/>
      <c r="NYE3186" s="605"/>
      <c r="NYF3186" s="605"/>
      <c r="NYG3186" s="605"/>
      <c r="NYH3186" s="605"/>
      <c r="NYI3186" s="605"/>
      <c r="NYJ3186" s="605"/>
      <c r="NYK3186" s="605"/>
      <c r="NYL3186" s="605"/>
      <c r="NYM3186" s="605"/>
      <c r="NYN3186" s="605"/>
      <c r="NYO3186" s="605"/>
      <c r="NYP3186" s="605"/>
      <c r="NYQ3186" s="605"/>
      <c r="NYR3186" s="605"/>
      <c r="NYS3186" s="605"/>
      <c r="NYT3186" s="605"/>
      <c r="NYU3186" s="605"/>
      <c r="NYV3186" s="605"/>
      <c r="NYW3186" s="605"/>
      <c r="NYX3186" s="605"/>
      <c r="NYY3186" s="605"/>
      <c r="NYZ3186" s="605"/>
      <c r="NZA3186" s="605"/>
      <c r="NZB3186" s="605"/>
      <c r="NZC3186" s="605"/>
      <c r="NZD3186" s="605"/>
      <c r="NZE3186" s="605"/>
      <c r="NZF3186" s="605"/>
      <c r="NZG3186" s="605"/>
      <c r="NZH3186" s="605"/>
      <c r="NZI3186" s="605"/>
      <c r="NZJ3186" s="605"/>
      <c r="NZK3186" s="605"/>
      <c r="NZL3186" s="605"/>
      <c r="NZM3186" s="605"/>
      <c r="NZN3186" s="605"/>
      <c r="NZO3186" s="605"/>
      <c r="NZP3186" s="605"/>
      <c r="NZQ3186" s="605"/>
      <c r="NZR3186" s="605"/>
      <c r="NZS3186" s="605"/>
      <c r="NZT3186" s="605"/>
      <c r="NZU3186" s="605"/>
      <c r="NZV3186" s="605"/>
      <c r="NZW3186" s="605"/>
      <c r="NZX3186" s="605"/>
      <c r="NZY3186" s="605"/>
      <c r="NZZ3186" s="605"/>
      <c r="OAA3186" s="605"/>
      <c r="OAB3186" s="605"/>
      <c r="OAC3186" s="605"/>
      <c r="OAD3186" s="605"/>
      <c r="OAE3186" s="605"/>
      <c r="OAF3186" s="605"/>
      <c r="OAG3186" s="605"/>
      <c r="OAH3186" s="605"/>
      <c r="OAI3186" s="605"/>
      <c r="OAJ3186" s="605"/>
      <c r="OAK3186" s="605"/>
      <c r="OAL3186" s="605"/>
      <c r="OAM3186" s="605"/>
      <c r="OAN3186" s="605"/>
      <c r="OAO3186" s="605"/>
      <c r="OAP3186" s="605"/>
      <c r="OAQ3186" s="605"/>
      <c r="OAR3186" s="605"/>
      <c r="OAS3186" s="605"/>
      <c r="OAT3186" s="605"/>
      <c r="OAU3186" s="605"/>
      <c r="OAV3186" s="605"/>
      <c r="OAW3186" s="605"/>
      <c r="OAX3186" s="605"/>
      <c r="OAY3186" s="605"/>
      <c r="OAZ3186" s="605"/>
      <c r="OBA3186" s="605"/>
      <c r="OBB3186" s="605"/>
      <c r="OBC3186" s="605"/>
      <c r="OBD3186" s="605"/>
      <c r="OBE3186" s="605"/>
      <c r="OBF3186" s="605"/>
      <c r="OBG3186" s="605"/>
      <c r="OBH3186" s="605"/>
      <c r="OBI3186" s="605"/>
      <c r="OBJ3186" s="605"/>
      <c r="OBK3186" s="605"/>
      <c r="OBL3186" s="605"/>
      <c r="OBM3186" s="605"/>
      <c r="OBN3186" s="605"/>
      <c r="OBO3186" s="605"/>
      <c r="OBP3186" s="605"/>
      <c r="OBQ3186" s="605"/>
      <c r="OBR3186" s="605"/>
      <c r="OBS3186" s="605"/>
      <c r="OBT3186" s="605"/>
      <c r="OBU3186" s="605"/>
      <c r="OBV3186" s="605"/>
      <c r="OBW3186" s="605"/>
      <c r="OBX3186" s="605"/>
      <c r="OBY3186" s="605"/>
      <c r="OBZ3186" s="605"/>
      <c r="OCA3186" s="605"/>
      <c r="OCB3186" s="605"/>
      <c r="OCC3186" s="605"/>
      <c r="OCD3186" s="605"/>
      <c r="OCE3186" s="605"/>
      <c r="OCF3186" s="605"/>
      <c r="OCG3186" s="605"/>
      <c r="OCH3186" s="605"/>
      <c r="OCI3186" s="605"/>
      <c r="OCJ3186" s="605"/>
      <c r="OCK3186" s="605"/>
      <c r="OCL3186" s="605"/>
      <c r="OCM3186" s="605"/>
      <c r="OCN3186" s="605"/>
      <c r="OCO3186" s="605"/>
      <c r="OCP3186" s="605"/>
      <c r="OCQ3186" s="605"/>
      <c r="OCR3186" s="605"/>
      <c r="OCS3186" s="605"/>
      <c r="OCT3186" s="605"/>
      <c r="OCU3186" s="605"/>
      <c r="OCV3186" s="605"/>
      <c r="OCW3186" s="605"/>
      <c r="OCX3186" s="605"/>
      <c r="OCY3186" s="605"/>
      <c r="OCZ3186" s="605"/>
      <c r="ODA3186" s="605"/>
      <c r="ODB3186" s="605"/>
      <c r="ODC3186" s="605"/>
      <c r="ODD3186" s="605"/>
      <c r="ODE3186" s="605"/>
      <c r="ODF3186" s="605"/>
      <c r="ODG3186" s="605"/>
      <c r="ODH3186" s="605"/>
      <c r="ODI3186" s="605"/>
      <c r="ODJ3186" s="605"/>
      <c r="ODK3186" s="605"/>
      <c r="ODL3186" s="605"/>
      <c r="ODM3186" s="605"/>
      <c r="ODN3186" s="605"/>
      <c r="ODO3186" s="605"/>
      <c r="ODP3186" s="605"/>
      <c r="ODQ3186" s="605"/>
      <c r="ODR3186" s="605"/>
      <c r="ODS3186" s="605"/>
      <c r="ODT3186" s="605"/>
      <c r="ODU3186" s="605"/>
      <c r="ODV3186" s="605"/>
      <c r="ODW3186" s="605"/>
      <c r="ODX3186" s="605"/>
      <c r="ODY3186" s="605"/>
      <c r="ODZ3186" s="605"/>
      <c r="OEA3186" s="605"/>
      <c r="OEB3186" s="605"/>
      <c r="OEC3186" s="605"/>
      <c r="OED3186" s="605"/>
      <c r="OEE3186" s="605"/>
      <c r="OEF3186" s="605"/>
      <c r="OEG3186" s="605"/>
      <c r="OEH3186" s="605"/>
      <c r="OEI3186" s="605"/>
      <c r="OEJ3186" s="605"/>
      <c r="OEK3186" s="605"/>
      <c r="OEL3186" s="605"/>
      <c r="OEM3186" s="605"/>
      <c r="OEN3186" s="605"/>
      <c r="OEO3186" s="605"/>
      <c r="OEP3186" s="605"/>
      <c r="OEQ3186" s="605"/>
      <c r="OER3186" s="605"/>
      <c r="OES3186" s="605"/>
      <c r="OET3186" s="605"/>
      <c r="OEU3186" s="605"/>
      <c r="OEV3186" s="605"/>
      <c r="OEW3186" s="605"/>
      <c r="OEX3186" s="605"/>
      <c r="OEY3186" s="605"/>
      <c r="OEZ3186" s="605"/>
      <c r="OFA3186" s="605"/>
      <c r="OFB3186" s="605"/>
      <c r="OFC3186" s="605"/>
      <c r="OFD3186" s="605"/>
      <c r="OFE3186" s="605"/>
      <c r="OFF3186" s="605"/>
      <c r="OFG3186" s="605"/>
      <c r="OFH3186" s="605"/>
      <c r="OFI3186" s="605"/>
      <c r="OFJ3186" s="605"/>
      <c r="OFK3186" s="605"/>
      <c r="OFL3186" s="605"/>
      <c r="OFM3186" s="605"/>
      <c r="OFN3186" s="605"/>
      <c r="OFO3186" s="605"/>
      <c r="OFP3186" s="605"/>
      <c r="OFQ3186" s="605"/>
      <c r="OFR3186" s="605"/>
      <c r="OFS3186" s="605"/>
      <c r="OFT3186" s="605"/>
      <c r="OFU3186" s="605"/>
      <c r="OFV3186" s="605"/>
      <c r="OFW3186" s="605"/>
      <c r="OFX3186" s="605"/>
      <c r="OFY3186" s="605"/>
      <c r="OFZ3186" s="605"/>
      <c r="OGA3186" s="605"/>
      <c r="OGB3186" s="605"/>
      <c r="OGC3186" s="605"/>
      <c r="OGD3186" s="605"/>
      <c r="OGE3186" s="605"/>
      <c r="OGF3186" s="605"/>
      <c r="OGG3186" s="605"/>
      <c r="OGH3186" s="605"/>
      <c r="OGI3186" s="605"/>
      <c r="OGJ3186" s="605"/>
      <c r="OGK3186" s="605"/>
      <c r="OGL3186" s="605"/>
      <c r="OGM3186" s="605"/>
      <c r="OGN3186" s="605"/>
      <c r="OGO3186" s="605"/>
      <c r="OGP3186" s="605"/>
      <c r="OGQ3186" s="605"/>
      <c r="OGR3186" s="605"/>
      <c r="OGS3186" s="605"/>
      <c r="OGT3186" s="605"/>
      <c r="OGU3186" s="605"/>
      <c r="OGV3186" s="605"/>
      <c r="OGW3186" s="605"/>
      <c r="OGX3186" s="605"/>
      <c r="OGY3186" s="605"/>
      <c r="OGZ3186" s="605"/>
      <c r="OHA3186" s="605"/>
      <c r="OHB3186" s="605"/>
      <c r="OHC3186" s="605"/>
      <c r="OHD3186" s="605"/>
      <c r="OHE3186" s="605"/>
      <c r="OHF3186" s="605"/>
      <c r="OHG3186" s="605"/>
      <c r="OHH3186" s="605"/>
      <c r="OHI3186" s="605"/>
      <c r="OHJ3186" s="605"/>
      <c r="OHK3186" s="605"/>
      <c r="OHL3186" s="605"/>
      <c r="OHM3186" s="605"/>
      <c r="OHN3186" s="605"/>
      <c r="OHO3186" s="605"/>
      <c r="OHP3186" s="605"/>
      <c r="OHQ3186" s="605"/>
      <c r="OHR3186" s="605"/>
      <c r="OHS3186" s="605"/>
      <c r="OHT3186" s="605"/>
      <c r="OHU3186" s="605"/>
      <c r="OHV3186" s="605"/>
      <c r="OHW3186" s="605"/>
      <c r="OHX3186" s="605"/>
      <c r="OHY3186" s="605"/>
      <c r="OHZ3186" s="605"/>
      <c r="OIA3186" s="605"/>
      <c r="OIB3186" s="605"/>
      <c r="OIC3186" s="605"/>
      <c r="OID3186" s="605"/>
      <c r="OIE3186" s="605"/>
      <c r="OIF3186" s="605"/>
      <c r="OIG3186" s="605"/>
      <c r="OIH3186" s="605"/>
      <c r="OII3186" s="605"/>
      <c r="OIJ3186" s="605"/>
      <c r="OIK3186" s="605"/>
      <c r="OIL3186" s="605"/>
      <c r="OIM3186" s="605"/>
      <c r="OIN3186" s="605"/>
      <c r="OIO3186" s="605"/>
      <c r="OIP3186" s="605"/>
      <c r="OIQ3186" s="605"/>
      <c r="OIR3186" s="605"/>
      <c r="OIS3186" s="605"/>
      <c r="OIT3186" s="605"/>
      <c r="OIU3186" s="605"/>
      <c r="OIV3186" s="605"/>
      <c r="OIW3186" s="605"/>
      <c r="OIX3186" s="605"/>
      <c r="OIY3186" s="605"/>
      <c r="OIZ3186" s="605"/>
      <c r="OJA3186" s="605"/>
      <c r="OJB3186" s="605"/>
      <c r="OJC3186" s="605"/>
      <c r="OJD3186" s="605"/>
      <c r="OJE3186" s="605"/>
      <c r="OJF3186" s="605"/>
      <c r="OJG3186" s="605"/>
      <c r="OJH3186" s="605"/>
      <c r="OJI3186" s="605"/>
      <c r="OJJ3186" s="605"/>
      <c r="OJK3186" s="605"/>
      <c r="OJL3186" s="605"/>
      <c r="OJM3186" s="605"/>
      <c r="OJN3186" s="605"/>
      <c r="OJO3186" s="605"/>
      <c r="OJP3186" s="605"/>
      <c r="OJQ3186" s="605"/>
      <c r="OJR3186" s="605"/>
      <c r="OJS3186" s="605"/>
      <c r="OJT3186" s="605"/>
      <c r="OJU3186" s="605"/>
      <c r="OJV3186" s="605"/>
      <c r="OJW3186" s="605"/>
      <c r="OJX3186" s="605"/>
      <c r="OJY3186" s="605"/>
      <c r="OJZ3186" s="605"/>
      <c r="OKA3186" s="605"/>
      <c r="OKB3186" s="605"/>
      <c r="OKC3186" s="605"/>
      <c r="OKD3186" s="605"/>
      <c r="OKE3186" s="605"/>
      <c r="OKF3186" s="605"/>
      <c r="OKG3186" s="605"/>
      <c r="OKH3186" s="605"/>
      <c r="OKI3186" s="605"/>
      <c r="OKJ3186" s="605"/>
      <c r="OKK3186" s="605"/>
      <c r="OKL3186" s="605"/>
      <c r="OKM3186" s="605"/>
      <c r="OKN3186" s="605"/>
      <c r="OKO3186" s="605"/>
      <c r="OKP3186" s="605"/>
      <c r="OKQ3186" s="605"/>
      <c r="OKR3186" s="605"/>
      <c r="OKS3186" s="605"/>
      <c r="OKT3186" s="605"/>
      <c r="OKU3186" s="605"/>
      <c r="OKV3186" s="605"/>
      <c r="OKW3186" s="605"/>
      <c r="OKX3186" s="605"/>
      <c r="OKY3186" s="605"/>
      <c r="OKZ3186" s="605"/>
      <c r="OLA3186" s="605"/>
      <c r="OLB3186" s="605"/>
      <c r="OLC3186" s="605"/>
      <c r="OLD3186" s="605"/>
      <c r="OLE3186" s="605"/>
      <c r="OLF3186" s="605"/>
      <c r="OLG3186" s="605"/>
      <c r="OLH3186" s="605"/>
      <c r="OLI3186" s="605"/>
      <c r="OLJ3186" s="605"/>
      <c r="OLK3186" s="605"/>
      <c r="OLL3186" s="605"/>
      <c r="OLM3186" s="605"/>
      <c r="OLN3186" s="605"/>
      <c r="OLO3186" s="605"/>
      <c r="OLP3186" s="605"/>
      <c r="OLQ3186" s="605"/>
      <c r="OLR3186" s="605"/>
      <c r="OLS3186" s="605"/>
      <c r="OLT3186" s="605"/>
      <c r="OLU3186" s="605"/>
      <c r="OLV3186" s="605"/>
      <c r="OLW3186" s="605"/>
      <c r="OLX3186" s="605"/>
      <c r="OLY3186" s="605"/>
      <c r="OLZ3186" s="605"/>
      <c r="OMA3186" s="605"/>
      <c r="OMB3186" s="605"/>
      <c r="OMC3186" s="605"/>
      <c r="OMD3186" s="605"/>
      <c r="OME3186" s="605"/>
      <c r="OMF3186" s="605"/>
      <c r="OMG3186" s="605"/>
      <c r="OMH3186" s="605"/>
      <c r="OMI3186" s="605"/>
      <c r="OMJ3186" s="605"/>
      <c r="OMK3186" s="605"/>
      <c r="OML3186" s="605"/>
      <c r="OMM3186" s="605"/>
      <c r="OMN3186" s="605"/>
      <c r="OMO3186" s="605"/>
      <c r="OMP3186" s="605"/>
      <c r="OMQ3186" s="605"/>
      <c r="OMR3186" s="605"/>
      <c r="OMS3186" s="605"/>
      <c r="OMT3186" s="605"/>
      <c r="OMU3186" s="605"/>
      <c r="OMV3186" s="605"/>
      <c r="OMW3186" s="605"/>
      <c r="OMX3186" s="605"/>
      <c r="OMY3186" s="605"/>
      <c r="OMZ3186" s="605"/>
      <c r="ONA3186" s="605"/>
      <c r="ONB3186" s="605"/>
      <c r="ONC3186" s="605"/>
      <c r="OND3186" s="605"/>
      <c r="ONE3186" s="605"/>
      <c r="ONF3186" s="605"/>
      <c r="ONG3186" s="605"/>
      <c r="ONH3186" s="605"/>
      <c r="ONI3186" s="605"/>
      <c r="ONJ3186" s="605"/>
      <c r="ONK3186" s="605"/>
      <c r="ONL3186" s="605"/>
      <c r="ONM3186" s="605"/>
      <c r="ONN3186" s="605"/>
      <c r="ONO3186" s="605"/>
      <c r="ONP3186" s="605"/>
      <c r="ONQ3186" s="605"/>
      <c r="ONR3186" s="605"/>
      <c r="ONS3186" s="605"/>
      <c r="ONT3186" s="605"/>
      <c r="ONU3186" s="605"/>
      <c r="ONV3186" s="605"/>
      <c r="ONW3186" s="605"/>
      <c r="ONX3186" s="605"/>
      <c r="ONY3186" s="605"/>
      <c r="ONZ3186" s="605"/>
      <c r="OOA3186" s="605"/>
      <c r="OOB3186" s="605"/>
      <c r="OOC3186" s="605"/>
      <c r="OOD3186" s="605"/>
      <c r="OOE3186" s="605"/>
      <c r="OOF3186" s="605"/>
      <c r="OOG3186" s="605"/>
      <c r="OOH3186" s="605"/>
      <c r="OOI3186" s="605"/>
      <c r="OOJ3186" s="605"/>
      <c r="OOK3186" s="605"/>
      <c r="OOL3186" s="605"/>
      <c r="OOM3186" s="605"/>
      <c r="OON3186" s="605"/>
      <c r="OOO3186" s="605"/>
      <c r="OOP3186" s="605"/>
      <c r="OOQ3186" s="605"/>
      <c r="OOR3186" s="605"/>
      <c r="OOS3186" s="605"/>
      <c r="OOT3186" s="605"/>
      <c r="OOU3186" s="605"/>
      <c r="OOV3186" s="605"/>
      <c r="OOW3186" s="605"/>
      <c r="OOX3186" s="605"/>
      <c r="OOY3186" s="605"/>
      <c r="OOZ3186" s="605"/>
      <c r="OPA3186" s="605"/>
      <c r="OPB3186" s="605"/>
      <c r="OPC3186" s="605"/>
      <c r="OPD3186" s="605"/>
      <c r="OPE3186" s="605"/>
      <c r="OPF3186" s="605"/>
      <c r="OPG3186" s="605"/>
      <c r="OPH3186" s="605"/>
      <c r="OPI3186" s="605"/>
      <c r="OPJ3186" s="605"/>
      <c r="OPK3186" s="605"/>
      <c r="OPL3186" s="605"/>
      <c r="OPM3186" s="605"/>
      <c r="OPN3186" s="605"/>
      <c r="OPO3186" s="605"/>
      <c r="OPP3186" s="605"/>
      <c r="OPQ3186" s="605"/>
      <c r="OPR3186" s="605"/>
      <c r="OPS3186" s="605"/>
      <c r="OPT3186" s="605"/>
      <c r="OPU3186" s="605"/>
      <c r="OPV3186" s="605"/>
      <c r="OPW3186" s="605"/>
      <c r="OPX3186" s="605"/>
      <c r="OPY3186" s="605"/>
      <c r="OPZ3186" s="605"/>
      <c r="OQA3186" s="605"/>
      <c r="OQB3186" s="605"/>
      <c r="OQC3186" s="605"/>
      <c r="OQD3186" s="605"/>
      <c r="OQE3186" s="605"/>
      <c r="OQF3186" s="605"/>
      <c r="OQG3186" s="605"/>
      <c r="OQH3186" s="605"/>
      <c r="OQI3186" s="605"/>
      <c r="OQJ3186" s="605"/>
      <c r="OQK3186" s="605"/>
      <c r="OQL3186" s="605"/>
      <c r="OQM3186" s="605"/>
      <c r="OQN3186" s="605"/>
      <c r="OQO3186" s="605"/>
      <c r="OQP3186" s="605"/>
      <c r="OQQ3186" s="605"/>
      <c r="OQR3186" s="605"/>
      <c r="OQS3186" s="605"/>
      <c r="OQT3186" s="605"/>
      <c r="OQU3186" s="605"/>
      <c r="OQV3186" s="605"/>
      <c r="OQW3186" s="605"/>
      <c r="OQX3186" s="605"/>
      <c r="OQY3186" s="605"/>
      <c r="OQZ3186" s="605"/>
      <c r="ORA3186" s="605"/>
      <c r="ORB3186" s="605"/>
      <c r="ORC3186" s="605"/>
      <c r="ORD3186" s="605"/>
      <c r="ORE3186" s="605"/>
      <c r="ORF3186" s="605"/>
      <c r="ORG3186" s="605"/>
      <c r="ORH3186" s="605"/>
      <c r="ORI3186" s="605"/>
      <c r="ORJ3186" s="605"/>
      <c r="ORK3186" s="605"/>
      <c r="ORL3186" s="605"/>
      <c r="ORM3186" s="605"/>
      <c r="ORN3186" s="605"/>
      <c r="ORO3186" s="605"/>
      <c r="ORP3186" s="605"/>
      <c r="ORQ3186" s="605"/>
      <c r="ORR3186" s="605"/>
      <c r="ORS3186" s="605"/>
      <c r="ORT3186" s="605"/>
      <c r="ORU3186" s="605"/>
      <c r="ORV3186" s="605"/>
      <c r="ORW3186" s="605"/>
      <c r="ORX3186" s="605"/>
      <c r="ORY3186" s="605"/>
      <c r="ORZ3186" s="605"/>
      <c r="OSA3186" s="605"/>
      <c r="OSB3186" s="605"/>
      <c r="OSC3186" s="605"/>
      <c r="OSD3186" s="605"/>
      <c r="OSE3186" s="605"/>
      <c r="OSF3186" s="605"/>
      <c r="OSG3186" s="605"/>
      <c r="OSH3186" s="605"/>
      <c r="OSI3186" s="605"/>
      <c r="OSJ3186" s="605"/>
      <c r="OSK3186" s="605"/>
      <c r="OSL3186" s="605"/>
      <c r="OSM3186" s="605"/>
      <c r="OSN3186" s="605"/>
      <c r="OSO3186" s="605"/>
      <c r="OSP3186" s="605"/>
      <c r="OSQ3186" s="605"/>
      <c r="OSR3186" s="605"/>
      <c r="OSS3186" s="605"/>
      <c r="OST3186" s="605"/>
      <c r="OSU3186" s="605"/>
      <c r="OSV3186" s="605"/>
      <c r="OSW3186" s="605"/>
      <c r="OSX3186" s="605"/>
      <c r="OSY3186" s="605"/>
      <c r="OSZ3186" s="605"/>
      <c r="OTA3186" s="605"/>
      <c r="OTB3186" s="605"/>
      <c r="OTC3186" s="605"/>
      <c r="OTD3186" s="605"/>
      <c r="OTE3186" s="605"/>
      <c r="OTF3186" s="605"/>
      <c r="OTG3186" s="605"/>
      <c r="OTH3186" s="605"/>
      <c r="OTI3186" s="605"/>
      <c r="OTJ3186" s="605"/>
      <c r="OTK3186" s="605"/>
      <c r="OTL3186" s="605"/>
      <c r="OTM3186" s="605"/>
      <c r="OTN3186" s="605"/>
      <c r="OTO3186" s="605"/>
      <c r="OTP3186" s="605"/>
      <c r="OTQ3186" s="605"/>
      <c r="OTR3186" s="605"/>
      <c r="OTS3186" s="605"/>
      <c r="OTT3186" s="605"/>
      <c r="OTU3186" s="605"/>
      <c r="OTV3186" s="605"/>
      <c r="OTW3186" s="605"/>
      <c r="OTX3186" s="605"/>
      <c r="OTY3186" s="605"/>
      <c r="OTZ3186" s="605"/>
      <c r="OUA3186" s="605"/>
      <c r="OUB3186" s="605"/>
      <c r="OUC3186" s="605"/>
      <c r="OUD3186" s="605"/>
      <c r="OUE3186" s="605"/>
      <c r="OUF3186" s="605"/>
      <c r="OUG3186" s="605"/>
      <c r="OUH3186" s="605"/>
      <c r="OUI3186" s="605"/>
      <c r="OUJ3186" s="605"/>
      <c r="OUK3186" s="605"/>
      <c r="OUL3186" s="605"/>
      <c r="OUM3186" s="605"/>
      <c r="OUN3186" s="605"/>
      <c r="OUO3186" s="605"/>
      <c r="OUP3186" s="605"/>
      <c r="OUQ3186" s="605"/>
      <c r="OUR3186" s="605"/>
      <c r="OUS3186" s="605"/>
      <c r="OUT3186" s="605"/>
      <c r="OUU3186" s="605"/>
      <c r="OUV3186" s="605"/>
      <c r="OUW3186" s="605"/>
      <c r="OUX3186" s="605"/>
      <c r="OUY3186" s="605"/>
      <c r="OUZ3186" s="605"/>
      <c r="OVA3186" s="605"/>
      <c r="OVB3186" s="605"/>
      <c r="OVC3186" s="605"/>
      <c r="OVD3186" s="605"/>
      <c r="OVE3186" s="605"/>
      <c r="OVF3186" s="605"/>
      <c r="OVG3186" s="605"/>
      <c r="OVH3186" s="605"/>
      <c r="OVI3186" s="605"/>
      <c r="OVJ3186" s="605"/>
      <c r="OVK3186" s="605"/>
      <c r="OVL3186" s="605"/>
      <c r="OVM3186" s="605"/>
      <c r="OVN3186" s="605"/>
      <c r="OVO3186" s="605"/>
      <c r="OVP3186" s="605"/>
      <c r="OVQ3186" s="605"/>
      <c r="OVR3186" s="605"/>
      <c r="OVS3186" s="605"/>
      <c r="OVT3186" s="605"/>
      <c r="OVU3186" s="605"/>
      <c r="OVV3186" s="605"/>
      <c r="OVW3186" s="605"/>
      <c r="OVX3186" s="605"/>
      <c r="OVY3186" s="605"/>
      <c r="OVZ3186" s="605"/>
      <c r="OWA3186" s="605"/>
      <c r="OWB3186" s="605"/>
      <c r="OWC3186" s="605"/>
      <c r="OWD3186" s="605"/>
      <c r="OWE3186" s="605"/>
      <c r="OWF3186" s="605"/>
      <c r="OWG3186" s="605"/>
      <c r="OWH3186" s="605"/>
      <c r="OWI3186" s="605"/>
      <c r="OWJ3186" s="605"/>
      <c r="OWK3186" s="605"/>
      <c r="OWL3186" s="605"/>
      <c r="OWM3186" s="605"/>
      <c r="OWN3186" s="605"/>
      <c r="OWO3186" s="605"/>
      <c r="OWP3186" s="605"/>
      <c r="OWQ3186" s="605"/>
      <c r="OWR3186" s="605"/>
      <c r="OWS3186" s="605"/>
      <c r="OWT3186" s="605"/>
      <c r="OWU3186" s="605"/>
      <c r="OWV3186" s="605"/>
      <c r="OWW3186" s="605"/>
      <c r="OWX3186" s="605"/>
      <c r="OWY3186" s="605"/>
      <c r="OWZ3186" s="605"/>
      <c r="OXA3186" s="605"/>
      <c r="OXB3186" s="605"/>
      <c r="OXC3186" s="605"/>
      <c r="OXD3186" s="605"/>
      <c r="OXE3186" s="605"/>
      <c r="OXF3186" s="605"/>
      <c r="OXG3186" s="605"/>
      <c r="OXH3186" s="605"/>
      <c r="OXI3186" s="605"/>
      <c r="OXJ3186" s="605"/>
      <c r="OXK3186" s="605"/>
      <c r="OXL3186" s="605"/>
      <c r="OXM3186" s="605"/>
      <c r="OXN3186" s="605"/>
      <c r="OXO3186" s="605"/>
      <c r="OXP3186" s="605"/>
      <c r="OXQ3186" s="605"/>
      <c r="OXR3186" s="605"/>
      <c r="OXS3186" s="605"/>
      <c r="OXT3186" s="605"/>
      <c r="OXU3186" s="605"/>
      <c r="OXV3186" s="605"/>
      <c r="OXW3186" s="605"/>
      <c r="OXX3186" s="605"/>
      <c r="OXY3186" s="605"/>
      <c r="OXZ3186" s="605"/>
      <c r="OYA3186" s="605"/>
      <c r="OYB3186" s="605"/>
      <c r="OYC3186" s="605"/>
      <c r="OYD3186" s="605"/>
      <c r="OYE3186" s="605"/>
      <c r="OYF3186" s="605"/>
      <c r="OYG3186" s="605"/>
      <c r="OYH3186" s="605"/>
      <c r="OYI3186" s="605"/>
      <c r="OYJ3186" s="605"/>
      <c r="OYK3186" s="605"/>
      <c r="OYL3186" s="605"/>
      <c r="OYM3186" s="605"/>
      <c r="OYN3186" s="605"/>
      <c r="OYO3186" s="605"/>
      <c r="OYP3186" s="605"/>
      <c r="OYQ3186" s="605"/>
      <c r="OYR3186" s="605"/>
      <c r="OYS3186" s="605"/>
      <c r="OYT3186" s="605"/>
      <c r="OYU3186" s="605"/>
      <c r="OYV3186" s="605"/>
      <c r="OYW3186" s="605"/>
      <c r="OYX3186" s="605"/>
      <c r="OYY3186" s="605"/>
      <c r="OYZ3186" s="605"/>
      <c r="OZA3186" s="605"/>
      <c r="OZB3186" s="605"/>
      <c r="OZC3186" s="605"/>
      <c r="OZD3186" s="605"/>
      <c r="OZE3186" s="605"/>
      <c r="OZF3186" s="605"/>
      <c r="OZG3186" s="605"/>
      <c r="OZH3186" s="605"/>
      <c r="OZI3186" s="605"/>
      <c r="OZJ3186" s="605"/>
      <c r="OZK3186" s="605"/>
      <c r="OZL3186" s="605"/>
      <c r="OZM3186" s="605"/>
      <c r="OZN3186" s="605"/>
      <c r="OZO3186" s="605"/>
      <c r="OZP3186" s="605"/>
      <c r="OZQ3186" s="605"/>
      <c r="OZR3186" s="605"/>
      <c r="OZS3186" s="605"/>
      <c r="OZT3186" s="605"/>
      <c r="OZU3186" s="605"/>
      <c r="OZV3186" s="605"/>
      <c r="OZW3186" s="605"/>
      <c r="OZX3186" s="605"/>
      <c r="OZY3186" s="605"/>
      <c r="OZZ3186" s="605"/>
      <c r="PAA3186" s="605"/>
      <c r="PAB3186" s="605"/>
      <c r="PAC3186" s="605"/>
      <c r="PAD3186" s="605"/>
      <c r="PAE3186" s="605"/>
      <c r="PAF3186" s="605"/>
      <c r="PAG3186" s="605"/>
      <c r="PAH3186" s="605"/>
      <c r="PAI3186" s="605"/>
      <c r="PAJ3186" s="605"/>
      <c r="PAK3186" s="605"/>
      <c r="PAL3186" s="605"/>
      <c r="PAM3186" s="605"/>
      <c r="PAN3186" s="605"/>
      <c r="PAO3186" s="605"/>
      <c r="PAP3186" s="605"/>
      <c r="PAQ3186" s="605"/>
      <c r="PAR3186" s="605"/>
      <c r="PAS3186" s="605"/>
      <c r="PAT3186" s="605"/>
      <c r="PAU3186" s="605"/>
      <c r="PAV3186" s="605"/>
      <c r="PAW3186" s="605"/>
      <c r="PAX3186" s="605"/>
      <c r="PAY3186" s="605"/>
      <c r="PAZ3186" s="605"/>
      <c r="PBA3186" s="605"/>
      <c r="PBB3186" s="605"/>
      <c r="PBC3186" s="605"/>
      <c r="PBD3186" s="605"/>
      <c r="PBE3186" s="605"/>
      <c r="PBF3186" s="605"/>
      <c r="PBG3186" s="605"/>
      <c r="PBH3186" s="605"/>
      <c r="PBI3186" s="605"/>
      <c r="PBJ3186" s="605"/>
      <c r="PBK3186" s="605"/>
      <c r="PBL3186" s="605"/>
      <c r="PBM3186" s="605"/>
      <c r="PBN3186" s="605"/>
      <c r="PBO3186" s="605"/>
      <c r="PBP3186" s="605"/>
      <c r="PBQ3186" s="605"/>
      <c r="PBR3186" s="605"/>
      <c r="PBS3186" s="605"/>
      <c r="PBT3186" s="605"/>
      <c r="PBU3186" s="605"/>
      <c r="PBV3186" s="605"/>
      <c r="PBW3186" s="605"/>
      <c r="PBX3186" s="605"/>
      <c r="PBY3186" s="605"/>
      <c r="PBZ3186" s="605"/>
      <c r="PCA3186" s="605"/>
      <c r="PCB3186" s="605"/>
      <c r="PCC3186" s="605"/>
      <c r="PCD3186" s="605"/>
      <c r="PCE3186" s="605"/>
      <c r="PCF3186" s="605"/>
      <c r="PCG3186" s="605"/>
      <c r="PCH3186" s="605"/>
      <c r="PCI3186" s="605"/>
      <c r="PCJ3186" s="605"/>
      <c r="PCK3186" s="605"/>
      <c r="PCL3186" s="605"/>
      <c r="PCM3186" s="605"/>
      <c r="PCN3186" s="605"/>
      <c r="PCO3186" s="605"/>
      <c r="PCP3186" s="605"/>
      <c r="PCQ3186" s="605"/>
      <c r="PCR3186" s="605"/>
      <c r="PCS3186" s="605"/>
      <c r="PCT3186" s="605"/>
      <c r="PCU3186" s="605"/>
      <c r="PCV3186" s="605"/>
      <c r="PCW3186" s="605"/>
      <c r="PCX3186" s="605"/>
      <c r="PCY3186" s="605"/>
      <c r="PCZ3186" s="605"/>
      <c r="PDA3186" s="605"/>
      <c r="PDB3186" s="605"/>
      <c r="PDC3186" s="605"/>
      <c r="PDD3186" s="605"/>
      <c r="PDE3186" s="605"/>
      <c r="PDF3186" s="605"/>
      <c r="PDG3186" s="605"/>
      <c r="PDH3186" s="605"/>
      <c r="PDI3186" s="605"/>
      <c r="PDJ3186" s="605"/>
      <c r="PDK3186" s="605"/>
      <c r="PDL3186" s="605"/>
      <c r="PDM3186" s="605"/>
      <c r="PDN3186" s="605"/>
      <c r="PDO3186" s="605"/>
      <c r="PDP3186" s="605"/>
      <c r="PDQ3186" s="605"/>
      <c r="PDR3186" s="605"/>
      <c r="PDS3186" s="605"/>
      <c r="PDT3186" s="605"/>
      <c r="PDU3186" s="605"/>
      <c r="PDV3186" s="605"/>
      <c r="PDW3186" s="605"/>
      <c r="PDX3186" s="605"/>
      <c r="PDY3186" s="605"/>
      <c r="PDZ3186" s="605"/>
      <c r="PEA3186" s="605"/>
      <c r="PEB3186" s="605"/>
      <c r="PEC3186" s="605"/>
      <c r="PED3186" s="605"/>
      <c r="PEE3186" s="605"/>
      <c r="PEF3186" s="605"/>
      <c r="PEG3186" s="605"/>
      <c r="PEH3186" s="605"/>
      <c r="PEI3186" s="605"/>
      <c r="PEJ3186" s="605"/>
      <c r="PEK3186" s="605"/>
      <c r="PEL3186" s="605"/>
      <c r="PEM3186" s="605"/>
      <c r="PEN3186" s="605"/>
      <c r="PEO3186" s="605"/>
      <c r="PEP3186" s="605"/>
      <c r="PEQ3186" s="605"/>
      <c r="PER3186" s="605"/>
      <c r="PES3186" s="605"/>
      <c r="PET3186" s="605"/>
      <c r="PEU3186" s="605"/>
      <c r="PEV3186" s="605"/>
      <c r="PEW3186" s="605"/>
      <c r="PEX3186" s="605"/>
      <c r="PEY3186" s="605"/>
      <c r="PEZ3186" s="605"/>
      <c r="PFA3186" s="605"/>
      <c r="PFB3186" s="605"/>
      <c r="PFC3186" s="605"/>
      <c r="PFD3186" s="605"/>
      <c r="PFE3186" s="605"/>
      <c r="PFF3186" s="605"/>
      <c r="PFG3186" s="605"/>
      <c r="PFH3186" s="605"/>
      <c r="PFI3186" s="605"/>
      <c r="PFJ3186" s="605"/>
      <c r="PFK3186" s="605"/>
      <c r="PFL3186" s="605"/>
      <c r="PFM3186" s="605"/>
      <c r="PFN3186" s="605"/>
      <c r="PFO3186" s="605"/>
      <c r="PFP3186" s="605"/>
      <c r="PFQ3186" s="605"/>
      <c r="PFR3186" s="605"/>
      <c r="PFS3186" s="605"/>
      <c r="PFT3186" s="605"/>
      <c r="PFU3186" s="605"/>
      <c r="PFV3186" s="605"/>
      <c r="PFW3186" s="605"/>
      <c r="PFX3186" s="605"/>
      <c r="PFY3186" s="605"/>
      <c r="PFZ3186" s="605"/>
      <c r="PGA3186" s="605"/>
      <c r="PGB3186" s="605"/>
      <c r="PGC3186" s="605"/>
      <c r="PGD3186" s="605"/>
      <c r="PGE3186" s="605"/>
      <c r="PGF3186" s="605"/>
      <c r="PGG3186" s="605"/>
      <c r="PGH3186" s="605"/>
      <c r="PGI3186" s="605"/>
      <c r="PGJ3186" s="605"/>
      <c r="PGK3186" s="605"/>
      <c r="PGL3186" s="605"/>
      <c r="PGM3186" s="605"/>
      <c r="PGN3186" s="605"/>
      <c r="PGO3186" s="605"/>
      <c r="PGP3186" s="605"/>
      <c r="PGQ3186" s="605"/>
      <c r="PGR3186" s="605"/>
      <c r="PGS3186" s="605"/>
      <c r="PGT3186" s="605"/>
      <c r="PGU3186" s="605"/>
      <c r="PGV3186" s="605"/>
      <c r="PGW3186" s="605"/>
      <c r="PGX3186" s="605"/>
      <c r="PGY3186" s="605"/>
      <c r="PGZ3186" s="605"/>
      <c r="PHA3186" s="605"/>
      <c r="PHB3186" s="605"/>
      <c r="PHC3186" s="605"/>
      <c r="PHD3186" s="605"/>
      <c r="PHE3186" s="605"/>
      <c r="PHF3186" s="605"/>
      <c r="PHG3186" s="605"/>
      <c r="PHH3186" s="605"/>
      <c r="PHI3186" s="605"/>
      <c r="PHJ3186" s="605"/>
      <c r="PHK3186" s="605"/>
      <c r="PHL3186" s="605"/>
      <c r="PHM3186" s="605"/>
      <c r="PHN3186" s="605"/>
      <c r="PHO3186" s="605"/>
      <c r="PHP3186" s="605"/>
      <c r="PHQ3186" s="605"/>
      <c r="PHR3186" s="605"/>
      <c r="PHS3186" s="605"/>
      <c r="PHT3186" s="605"/>
      <c r="PHU3186" s="605"/>
      <c r="PHV3186" s="605"/>
      <c r="PHW3186" s="605"/>
      <c r="PHX3186" s="605"/>
      <c r="PHY3186" s="605"/>
      <c r="PHZ3186" s="605"/>
      <c r="PIA3186" s="605"/>
      <c r="PIB3186" s="605"/>
      <c r="PIC3186" s="605"/>
      <c r="PID3186" s="605"/>
      <c r="PIE3186" s="605"/>
      <c r="PIF3186" s="605"/>
      <c r="PIG3186" s="605"/>
      <c r="PIH3186" s="605"/>
      <c r="PII3186" s="605"/>
      <c r="PIJ3186" s="605"/>
      <c r="PIK3186" s="605"/>
      <c r="PIL3186" s="605"/>
      <c r="PIM3186" s="605"/>
      <c r="PIN3186" s="605"/>
      <c r="PIO3186" s="605"/>
      <c r="PIP3186" s="605"/>
      <c r="PIQ3186" s="605"/>
      <c r="PIR3186" s="605"/>
      <c r="PIS3186" s="605"/>
      <c r="PIT3186" s="605"/>
      <c r="PIU3186" s="605"/>
      <c r="PIV3186" s="605"/>
      <c r="PIW3186" s="605"/>
      <c r="PIX3186" s="605"/>
      <c r="PIY3186" s="605"/>
      <c r="PIZ3186" s="605"/>
      <c r="PJA3186" s="605"/>
      <c r="PJB3186" s="605"/>
      <c r="PJC3186" s="605"/>
      <c r="PJD3186" s="605"/>
      <c r="PJE3186" s="605"/>
      <c r="PJF3186" s="605"/>
      <c r="PJG3186" s="605"/>
      <c r="PJH3186" s="605"/>
      <c r="PJI3186" s="605"/>
      <c r="PJJ3186" s="605"/>
      <c r="PJK3186" s="605"/>
      <c r="PJL3186" s="605"/>
      <c r="PJM3186" s="605"/>
      <c r="PJN3186" s="605"/>
      <c r="PJO3186" s="605"/>
      <c r="PJP3186" s="605"/>
      <c r="PJQ3186" s="605"/>
      <c r="PJR3186" s="605"/>
      <c r="PJS3186" s="605"/>
      <c r="PJT3186" s="605"/>
      <c r="PJU3186" s="605"/>
      <c r="PJV3186" s="605"/>
      <c r="PJW3186" s="605"/>
      <c r="PJX3186" s="605"/>
      <c r="PJY3186" s="605"/>
      <c r="PJZ3186" s="605"/>
      <c r="PKA3186" s="605"/>
      <c r="PKB3186" s="605"/>
      <c r="PKC3186" s="605"/>
      <c r="PKD3186" s="605"/>
      <c r="PKE3186" s="605"/>
      <c r="PKF3186" s="605"/>
      <c r="PKG3186" s="605"/>
      <c r="PKH3186" s="605"/>
      <c r="PKI3186" s="605"/>
      <c r="PKJ3186" s="605"/>
      <c r="PKK3186" s="605"/>
      <c r="PKL3186" s="605"/>
      <c r="PKM3186" s="605"/>
      <c r="PKN3186" s="605"/>
      <c r="PKO3186" s="605"/>
      <c r="PKP3186" s="605"/>
      <c r="PKQ3186" s="605"/>
      <c r="PKR3186" s="605"/>
      <c r="PKS3186" s="605"/>
      <c r="PKT3186" s="605"/>
      <c r="PKU3186" s="605"/>
      <c r="PKV3186" s="605"/>
      <c r="PKW3186" s="605"/>
      <c r="PKX3186" s="605"/>
      <c r="PKY3186" s="605"/>
      <c r="PKZ3186" s="605"/>
      <c r="PLA3186" s="605"/>
      <c r="PLB3186" s="605"/>
      <c r="PLC3186" s="605"/>
      <c r="PLD3186" s="605"/>
      <c r="PLE3186" s="605"/>
      <c r="PLF3186" s="605"/>
      <c r="PLG3186" s="605"/>
      <c r="PLH3186" s="605"/>
      <c r="PLI3186" s="605"/>
      <c r="PLJ3186" s="605"/>
      <c r="PLK3186" s="605"/>
      <c r="PLL3186" s="605"/>
      <c r="PLM3186" s="605"/>
      <c r="PLN3186" s="605"/>
      <c r="PLO3186" s="605"/>
      <c r="PLP3186" s="605"/>
      <c r="PLQ3186" s="605"/>
      <c r="PLR3186" s="605"/>
      <c r="PLS3186" s="605"/>
      <c r="PLT3186" s="605"/>
      <c r="PLU3186" s="605"/>
      <c r="PLV3186" s="605"/>
      <c r="PLW3186" s="605"/>
      <c r="PLX3186" s="605"/>
      <c r="PLY3186" s="605"/>
      <c r="PLZ3186" s="605"/>
      <c r="PMA3186" s="605"/>
      <c r="PMB3186" s="605"/>
      <c r="PMC3186" s="605"/>
      <c r="PMD3186" s="605"/>
      <c r="PME3186" s="605"/>
      <c r="PMF3186" s="605"/>
      <c r="PMG3186" s="605"/>
      <c r="PMH3186" s="605"/>
      <c r="PMI3186" s="605"/>
      <c r="PMJ3186" s="605"/>
      <c r="PMK3186" s="605"/>
      <c r="PML3186" s="605"/>
      <c r="PMM3186" s="605"/>
      <c r="PMN3186" s="605"/>
      <c r="PMO3186" s="605"/>
      <c r="PMP3186" s="605"/>
      <c r="PMQ3186" s="605"/>
      <c r="PMR3186" s="605"/>
      <c r="PMS3186" s="605"/>
      <c r="PMT3186" s="605"/>
      <c r="PMU3186" s="605"/>
      <c r="PMV3186" s="605"/>
      <c r="PMW3186" s="605"/>
      <c r="PMX3186" s="605"/>
      <c r="PMY3186" s="605"/>
      <c r="PMZ3186" s="605"/>
      <c r="PNA3186" s="605"/>
      <c r="PNB3186" s="605"/>
      <c r="PNC3186" s="605"/>
      <c r="PND3186" s="605"/>
      <c r="PNE3186" s="605"/>
      <c r="PNF3186" s="605"/>
      <c r="PNG3186" s="605"/>
      <c r="PNH3186" s="605"/>
      <c r="PNI3186" s="605"/>
      <c r="PNJ3186" s="605"/>
      <c r="PNK3186" s="605"/>
      <c r="PNL3186" s="605"/>
      <c r="PNM3186" s="605"/>
      <c r="PNN3186" s="605"/>
      <c r="PNO3186" s="605"/>
      <c r="PNP3186" s="605"/>
      <c r="PNQ3186" s="605"/>
      <c r="PNR3186" s="605"/>
      <c r="PNS3186" s="605"/>
      <c r="PNT3186" s="605"/>
      <c r="PNU3186" s="605"/>
      <c r="PNV3186" s="605"/>
      <c r="PNW3186" s="605"/>
      <c r="PNX3186" s="605"/>
      <c r="PNY3186" s="605"/>
      <c r="PNZ3186" s="605"/>
      <c r="POA3186" s="605"/>
      <c r="POB3186" s="605"/>
      <c r="POC3186" s="605"/>
      <c r="POD3186" s="605"/>
      <c r="POE3186" s="605"/>
      <c r="POF3186" s="605"/>
      <c r="POG3186" s="605"/>
      <c r="POH3186" s="605"/>
      <c r="POI3186" s="605"/>
      <c r="POJ3186" s="605"/>
      <c r="POK3186" s="605"/>
      <c r="POL3186" s="605"/>
      <c r="POM3186" s="605"/>
      <c r="PON3186" s="605"/>
      <c r="POO3186" s="605"/>
      <c r="POP3186" s="605"/>
      <c r="POQ3186" s="605"/>
      <c r="POR3186" s="605"/>
      <c r="POS3186" s="605"/>
      <c r="POT3186" s="605"/>
      <c r="POU3186" s="605"/>
      <c r="POV3186" s="605"/>
      <c r="POW3186" s="605"/>
      <c r="POX3186" s="605"/>
      <c r="POY3186" s="605"/>
      <c r="POZ3186" s="605"/>
      <c r="PPA3186" s="605"/>
      <c r="PPB3186" s="605"/>
      <c r="PPC3186" s="605"/>
      <c r="PPD3186" s="605"/>
      <c r="PPE3186" s="605"/>
      <c r="PPF3186" s="605"/>
      <c r="PPG3186" s="605"/>
      <c r="PPH3186" s="605"/>
      <c r="PPI3186" s="605"/>
      <c r="PPJ3186" s="605"/>
      <c r="PPK3186" s="605"/>
      <c r="PPL3186" s="605"/>
      <c r="PPM3186" s="605"/>
      <c r="PPN3186" s="605"/>
      <c r="PPO3186" s="605"/>
      <c r="PPP3186" s="605"/>
      <c r="PPQ3186" s="605"/>
      <c r="PPR3186" s="605"/>
      <c r="PPS3186" s="605"/>
      <c r="PPT3186" s="605"/>
      <c r="PPU3186" s="605"/>
      <c r="PPV3186" s="605"/>
      <c r="PPW3186" s="605"/>
      <c r="PPX3186" s="605"/>
      <c r="PPY3186" s="605"/>
      <c r="PPZ3186" s="605"/>
      <c r="PQA3186" s="605"/>
      <c r="PQB3186" s="605"/>
      <c r="PQC3186" s="605"/>
      <c r="PQD3186" s="605"/>
      <c r="PQE3186" s="605"/>
      <c r="PQF3186" s="605"/>
      <c r="PQG3186" s="605"/>
      <c r="PQH3186" s="605"/>
      <c r="PQI3186" s="605"/>
      <c r="PQJ3186" s="605"/>
      <c r="PQK3186" s="605"/>
      <c r="PQL3186" s="605"/>
      <c r="PQM3186" s="605"/>
      <c r="PQN3186" s="605"/>
      <c r="PQO3186" s="605"/>
      <c r="PQP3186" s="605"/>
      <c r="PQQ3186" s="605"/>
      <c r="PQR3186" s="605"/>
      <c r="PQS3186" s="605"/>
      <c r="PQT3186" s="605"/>
      <c r="PQU3186" s="605"/>
      <c r="PQV3186" s="605"/>
      <c r="PQW3186" s="605"/>
      <c r="PQX3186" s="605"/>
      <c r="PQY3186" s="605"/>
      <c r="PQZ3186" s="605"/>
      <c r="PRA3186" s="605"/>
      <c r="PRB3186" s="605"/>
      <c r="PRC3186" s="605"/>
      <c r="PRD3186" s="605"/>
      <c r="PRE3186" s="605"/>
      <c r="PRF3186" s="605"/>
      <c r="PRG3186" s="605"/>
      <c r="PRH3186" s="605"/>
      <c r="PRI3186" s="605"/>
      <c r="PRJ3186" s="605"/>
      <c r="PRK3186" s="605"/>
      <c r="PRL3186" s="605"/>
      <c r="PRM3186" s="605"/>
      <c r="PRN3186" s="605"/>
      <c r="PRO3186" s="605"/>
      <c r="PRP3186" s="605"/>
      <c r="PRQ3186" s="605"/>
      <c r="PRR3186" s="605"/>
      <c r="PRS3186" s="605"/>
      <c r="PRT3186" s="605"/>
      <c r="PRU3186" s="605"/>
      <c r="PRV3186" s="605"/>
      <c r="PRW3186" s="605"/>
      <c r="PRX3186" s="605"/>
      <c r="PRY3186" s="605"/>
      <c r="PRZ3186" s="605"/>
      <c r="PSA3186" s="605"/>
      <c r="PSB3186" s="605"/>
      <c r="PSC3186" s="605"/>
      <c r="PSD3186" s="605"/>
      <c r="PSE3186" s="605"/>
      <c r="PSF3186" s="605"/>
      <c r="PSG3186" s="605"/>
      <c r="PSH3186" s="605"/>
      <c r="PSI3186" s="605"/>
      <c r="PSJ3186" s="605"/>
      <c r="PSK3186" s="605"/>
      <c r="PSL3186" s="605"/>
      <c r="PSM3186" s="605"/>
      <c r="PSN3186" s="605"/>
      <c r="PSO3186" s="605"/>
      <c r="PSP3186" s="605"/>
      <c r="PSQ3186" s="605"/>
      <c r="PSR3186" s="605"/>
      <c r="PSS3186" s="605"/>
      <c r="PST3186" s="605"/>
      <c r="PSU3186" s="605"/>
      <c r="PSV3186" s="605"/>
      <c r="PSW3186" s="605"/>
      <c r="PSX3186" s="605"/>
      <c r="PSY3186" s="605"/>
      <c r="PSZ3186" s="605"/>
      <c r="PTA3186" s="605"/>
      <c r="PTB3186" s="605"/>
      <c r="PTC3186" s="605"/>
      <c r="PTD3186" s="605"/>
      <c r="PTE3186" s="605"/>
      <c r="PTF3186" s="605"/>
      <c r="PTG3186" s="605"/>
      <c r="PTH3186" s="605"/>
      <c r="PTI3186" s="605"/>
      <c r="PTJ3186" s="605"/>
      <c r="PTK3186" s="605"/>
      <c r="PTL3186" s="605"/>
      <c r="PTM3186" s="605"/>
      <c r="PTN3186" s="605"/>
      <c r="PTO3186" s="605"/>
      <c r="PTP3186" s="605"/>
      <c r="PTQ3186" s="605"/>
      <c r="PTR3186" s="605"/>
      <c r="PTS3186" s="605"/>
      <c r="PTT3186" s="605"/>
      <c r="PTU3186" s="605"/>
      <c r="PTV3186" s="605"/>
      <c r="PTW3186" s="605"/>
      <c r="PTX3186" s="605"/>
      <c r="PTY3186" s="605"/>
      <c r="PTZ3186" s="605"/>
      <c r="PUA3186" s="605"/>
      <c r="PUB3186" s="605"/>
      <c r="PUC3186" s="605"/>
      <c r="PUD3186" s="605"/>
      <c r="PUE3186" s="605"/>
      <c r="PUF3186" s="605"/>
      <c r="PUG3186" s="605"/>
      <c r="PUH3186" s="605"/>
      <c r="PUI3186" s="605"/>
      <c r="PUJ3186" s="605"/>
      <c r="PUK3186" s="605"/>
      <c r="PUL3186" s="605"/>
      <c r="PUM3186" s="605"/>
      <c r="PUN3186" s="605"/>
      <c r="PUO3186" s="605"/>
      <c r="PUP3186" s="605"/>
      <c r="PUQ3186" s="605"/>
      <c r="PUR3186" s="605"/>
      <c r="PUS3186" s="605"/>
      <c r="PUT3186" s="605"/>
      <c r="PUU3186" s="605"/>
      <c r="PUV3186" s="605"/>
      <c r="PUW3186" s="605"/>
      <c r="PUX3186" s="605"/>
      <c r="PUY3186" s="605"/>
      <c r="PUZ3186" s="605"/>
      <c r="PVA3186" s="605"/>
      <c r="PVB3186" s="605"/>
      <c r="PVC3186" s="605"/>
      <c r="PVD3186" s="605"/>
      <c r="PVE3186" s="605"/>
      <c r="PVF3186" s="605"/>
      <c r="PVG3186" s="605"/>
      <c r="PVH3186" s="605"/>
      <c r="PVI3186" s="605"/>
      <c r="PVJ3186" s="605"/>
      <c r="PVK3186" s="605"/>
      <c r="PVL3186" s="605"/>
      <c r="PVM3186" s="605"/>
      <c r="PVN3186" s="605"/>
      <c r="PVO3186" s="605"/>
      <c r="PVP3186" s="605"/>
      <c r="PVQ3186" s="605"/>
      <c r="PVR3186" s="605"/>
      <c r="PVS3186" s="605"/>
      <c r="PVT3186" s="605"/>
      <c r="PVU3186" s="605"/>
      <c r="PVV3186" s="605"/>
      <c r="PVW3186" s="605"/>
      <c r="PVX3186" s="605"/>
      <c r="PVY3186" s="605"/>
      <c r="PVZ3186" s="605"/>
      <c r="PWA3186" s="605"/>
      <c r="PWB3186" s="605"/>
      <c r="PWC3186" s="605"/>
      <c r="PWD3186" s="605"/>
      <c r="PWE3186" s="605"/>
      <c r="PWF3186" s="605"/>
      <c r="PWG3186" s="605"/>
      <c r="PWH3186" s="605"/>
      <c r="PWI3186" s="605"/>
      <c r="PWJ3186" s="605"/>
      <c r="PWK3186" s="605"/>
      <c r="PWL3186" s="605"/>
      <c r="PWM3186" s="605"/>
      <c r="PWN3186" s="605"/>
      <c r="PWO3186" s="605"/>
      <c r="PWP3186" s="605"/>
      <c r="PWQ3186" s="605"/>
      <c r="PWR3186" s="605"/>
      <c r="PWS3186" s="605"/>
      <c r="PWT3186" s="605"/>
      <c r="PWU3186" s="605"/>
      <c r="PWV3186" s="605"/>
      <c r="PWW3186" s="605"/>
      <c r="PWX3186" s="605"/>
      <c r="PWY3186" s="605"/>
      <c r="PWZ3186" s="605"/>
      <c r="PXA3186" s="605"/>
      <c r="PXB3186" s="605"/>
      <c r="PXC3186" s="605"/>
      <c r="PXD3186" s="605"/>
      <c r="PXE3186" s="605"/>
      <c r="PXF3186" s="605"/>
      <c r="PXG3186" s="605"/>
      <c r="PXH3186" s="605"/>
      <c r="PXI3186" s="605"/>
      <c r="PXJ3186" s="605"/>
      <c r="PXK3186" s="605"/>
      <c r="PXL3186" s="605"/>
      <c r="PXM3186" s="605"/>
      <c r="PXN3186" s="605"/>
      <c r="PXO3186" s="605"/>
      <c r="PXP3186" s="605"/>
      <c r="PXQ3186" s="605"/>
      <c r="PXR3186" s="605"/>
      <c r="PXS3186" s="605"/>
      <c r="PXT3186" s="605"/>
      <c r="PXU3186" s="605"/>
      <c r="PXV3186" s="605"/>
      <c r="PXW3186" s="605"/>
      <c r="PXX3186" s="605"/>
      <c r="PXY3186" s="605"/>
      <c r="PXZ3186" s="605"/>
      <c r="PYA3186" s="605"/>
      <c r="PYB3186" s="605"/>
      <c r="PYC3186" s="605"/>
      <c r="PYD3186" s="605"/>
      <c r="PYE3186" s="605"/>
      <c r="PYF3186" s="605"/>
      <c r="PYG3186" s="605"/>
      <c r="PYH3186" s="605"/>
      <c r="PYI3186" s="605"/>
      <c r="PYJ3186" s="605"/>
      <c r="PYK3186" s="605"/>
      <c r="PYL3186" s="605"/>
      <c r="PYM3186" s="605"/>
      <c r="PYN3186" s="605"/>
      <c r="PYO3186" s="605"/>
      <c r="PYP3186" s="605"/>
      <c r="PYQ3186" s="605"/>
      <c r="PYR3186" s="605"/>
      <c r="PYS3186" s="605"/>
      <c r="PYT3186" s="605"/>
      <c r="PYU3186" s="605"/>
      <c r="PYV3186" s="605"/>
      <c r="PYW3186" s="605"/>
      <c r="PYX3186" s="605"/>
      <c r="PYY3186" s="605"/>
      <c r="PYZ3186" s="605"/>
      <c r="PZA3186" s="605"/>
      <c r="PZB3186" s="605"/>
      <c r="PZC3186" s="605"/>
      <c r="PZD3186" s="605"/>
      <c r="PZE3186" s="605"/>
      <c r="PZF3186" s="605"/>
      <c r="PZG3186" s="605"/>
      <c r="PZH3186" s="605"/>
      <c r="PZI3186" s="605"/>
      <c r="PZJ3186" s="605"/>
      <c r="PZK3186" s="605"/>
      <c r="PZL3186" s="605"/>
      <c r="PZM3186" s="605"/>
      <c r="PZN3186" s="605"/>
      <c r="PZO3186" s="605"/>
      <c r="PZP3186" s="605"/>
      <c r="PZQ3186" s="605"/>
      <c r="PZR3186" s="605"/>
      <c r="PZS3186" s="605"/>
      <c r="PZT3186" s="605"/>
      <c r="PZU3186" s="605"/>
      <c r="PZV3186" s="605"/>
      <c r="PZW3186" s="605"/>
      <c r="PZX3186" s="605"/>
      <c r="PZY3186" s="605"/>
      <c r="PZZ3186" s="605"/>
      <c r="QAA3186" s="605"/>
      <c r="QAB3186" s="605"/>
      <c r="QAC3186" s="605"/>
      <c r="QAD3186" s="605"/>
      <c r="QAE3186" s="605"/>
      <c r="QAF3186" s="605"/>
      <c r="QAG3186" s="605"/>
      <c r="QAH3186" s="605"/>
      <c r="QAI3186" s="605"/>
      <c r="QAJ3186" s="605"/>
      <c r="QAK3186" s="605"/>
      <c r="QAL3186" s="605"/>
      <c r="QAM3186" s="605"/>
      <c r="QAN3186" s="605"/>
      <c r="QAO3186" s="605"/>
      <c r="QAP3186" s="605"/>
      <c r="QAQ3186" s="605"/>
      <c r="QAR3186" s="605"/>
      <c r="QAS3186" s="605"/>
      <c r="QAT3186" s="605"/>
      <c r="QAU3186" s="605"/>
      <c r="QAV3186" s="605"/>
      <c r="QAW3186" s="605"/>
      <c r="QAX3186" s="605"/>
      <c r="QAY3186" s="605"/>
      <c r="QAZ3186" s="605"/>
      <c r="QBA3186" s="605"/>
      <c r="QBB3186" s="605"/>
      <c r="QBC3186" s="605"/>
      <c r="QBD3186" s="605"/>
      <c r="QBE3186" s="605"/>
      <c r="QBF3186" s="605"/>
      <c r="QBG3186" s="605"/>
      <c r="QBH3186" s="605"/>
      <c r="QBI3186" s="605"/>
      <c r="QBJ3186" s="605"/>
      <c r="QBK3186" s="605"/>
      <c r="QBL3186" s="605"/>
      <c r="QBM3186" s="605"/>
      <c r="QBN3186" s="605"/>
      <c r="QBO3186" s="605"/>
      <c r="QBP3186" s="605"/>
      <c r="QBQ3186" s="605"/>
      <c r="QBR3186" s="605"/>
      <c r="QBS3186" s="605"/>
      <c r="QBT3186" s="605"/>
      <c r="QBU3186" s="605"/>
      <c r="QBV3186" s="605"/>
      <c r="QBW3186" s="605"/>
      <c r="QBX3186" s="605"/>
      <c r="QBY3186" s="605"/>
      <c r="QBZ3186" s="605"/>
      <c r="QCA3186" s="605"/>
      <c r="QCB3186" s="605"/>
      <c r="QCC3186" s="605"/>
      <c r="QCD3186" s="605"/>
      <c r="QCE3186" s="605"/>
      <c r="QCF3186" s="605"/>
      <c r="QCG3186" s="605"/>
      <c r="QCH3186" s="605"/>
      <c r="QCI3186" s="605"/>
      <c r="QCJ3186" s="605"/>
      <c r="QCK3186" s="605"/>
      <c r="QCL3186" s="605"/>
      <c r="QCM3186" s="605"/>
      <c r="QCN3186" s="605"/>
      <c r="QCO3186" s="605"/>
      <c r="QCP3186" s="605"/>
      <c r="QCQ3186" s="605"/>
      <c r="QCR3186" s="605"/>
      <c r="QCS3186" s="605"/>
      <c r="QCT3186" s="605"/>
      <c r="QCU3186" s="605"/>
      <c r="QCV3186" s="605"/>
      <c r="QCW3186" s="605"/>
      <c r="QCX3186" s="605"/>
      <c r="QCY3186" s="605"/>
      <c r="QCZ3186" s="605"/>
      <c r="QDA3186" s="605"/>
      <c r="QDB3186" s="605"/>
      <c r="QDC3186" s="605"/>
      <c r="QDD3186" s="605"/>
      <c r="QDE3186" s="605"/>
      <c r="QDF3186" s="605"/>
      <c r="QDG3186" s="605"/>
      <c r="QDH3186" s="605"/>
      <c r="QDI3186" s="605"/>
      <c r="QDJ3186" s="605"/>
      <c r="QDK3186" s="605"/>
      <c r="QDL3186" s="605"/>
      <c r="QDM3186" s="605"/>
      <c r="QDN3186" s="605"/>
      <c r="QDO3186" s="605"/>
      <c r="QDP3186" s="605"/>
      <c r="QDQ3186" s="605"/>
      <c r="QDR3186" s="605"/>
      <c r="QDS3186" s="605"/>
      <c r="QDT3186" s="605"/>
      <c r="QDU3186" s="605"/>
      <c r="QDV3186" s="605"/>
      <c r="QDW3186" s="605"/>
      <c r="QDX3186" s="605"/>
      <c r="QDY3186" s="605"/>
      <c r="QDZ3186" s="605"/>
      <c r="QEA3186" s="605"/>
      <c r="QEB3186" s="605"/>
      <c r="QEC3186" s="605"/>
      <c r="QED3186" s="605"/>
      <c r="QEE3186" s="605"/>
      <c r="QEF3186" s="605"/>
      <c r="QEG3186" s="605"/>
      <c r="QEH3186" s="605"/>
      <c r="QEI3186" s="605"/>
      <c r="QEJ3186" s="605"/>
      <c r="QEK3186" s="605"/>
      <c r="QEL3186" s="605"/>
      <c r="QEM3186" s="605"/>
      <c r="QEN3186" s="605"/>
      <c r="QEO3186" s="605"/>
      <c r="QEP3186" s="605"/>
      <c r="QEQ3186" s="605"/>
      <c r="QER3186" s="605"/>
      <c r="QES3186" s="605"/>
      <c r="QET3186" s="605"/>
      <c r="QEU3186" s="605"/>
      <c r="QEV3186" s="605"/>
      <c r="QEW3186" s="605"/>
      <c r="QEX3186" s="605"/>
      <c r="QEY3186" s="605"/>
      <c r="QEZ3186" s="605"/>
      <c r="QFA3186" s="605"/>
      <c r="QFB3186" s="605"/>
      <c r="QFC3186" s="605"/>
      <c r="QFD3186" s="605"/>
      <c r="QFE3186" s="605"/>
      <c r="QFF3186" s="605"/>
      <c r="QFG3186" s="605"/>
      <c r="QFH3186" s="605"/>
      <c r="QFI3186" s="605"/>
      <c r="QFJ3186" s="605"/>
      <c r="QFK3186" s="605"/>
      <c r="QFL3186" s="605"/>
      <c r="QFM3186" s="605"/>
      <c r="QFN3186" s="605"/>
      <c r="QFO3186" s="605"/>
      <c r="QFP3186" s="605"/>
      <c r="QFQ3186" s="605"/>
      <c r="QFR3186" s="605"/>
      <c r="QFS3186" s="605"/>
      <c r="QFT3186" s="605"/>
      <c r="QFU3186" s="605"/>
      <c r="QFV3186" s="605"/>
      <c r="QFW3186" s="605"/>
      <c r="QFX3186" s="605"/>
      <c r="QFY3186" s="605"/>
      <c r="QFZ3186" s="605"/>
      <c r="QGA3186" s="605"/>
      <c r="QGB3186" s="605"/>
      <c r="QGC3186" s="605"/>
      <c r="QGD3186" s="605"/>
      <c r="QGE3186" s="605"/>
      <c r="QGF3186" s="605"/>
      <c r="QGG3186" s="605"/>
      <c r="QGH3186" s="605"/>
      <c r="QGI3186" s="605"/>
      <c r="QGJ3186" s="605"/>
      <c r="QGK3186" s="605"/>
      <c r="QGL3186" s="605"/>
      <c r="QGM3186" s="605"/>
      <c r="QGN3186" s="605"/>
      <c r="QGO3186" s="605"/>
      <c r="QGP3186" s="605"/>
      <c r="QGQ3186" s="605"/>
      <c r="QGR3186" s="605"/>
      <c r="QGS3186" s="605"/>
      <c r="QGT3186" s="605"/>
      <c r="QGU3186" s="605"/>
      <c r="QGV3186" s="605"/>
      <c r="QGW3186" s="605"/>
      <c r="QGX3186" s="605"/>
      <c r="QGY3186" s="605"/>
      <c r="QGZ3186" s="605"/>
      <c r="QHA3186" s="605"/>
      <c r="QHB3186" s="605"/>
      <c r="QHC3186" s="605"/>
      <c r="QHD3186" s="605"/>
      <c r="QHE3186" s="605"/>
      <c r="QHF3186" s="605"/>
      <c r="QHG3186" s="605"/>
      <c r="QHH3186" s="605"/>
      <c r="QHI3186" s="605"/>
      <c r="QHJ3186" s="605"/>
      <c r="QHK3186" s="605"/>
      <c r="QHL3186" s="605"/>
      <c r="QHM3186" s="605"/>
      <c r="QHN3186" s="605"/>
      <c r="QHO3186" s="605"/>
      <c r="QHP3186" s="605"/>
      <c r="QHQ3186" s="605"/>
      <c r="QHR3186" s="605"/>
      <c r="QHS3186" s="605"/>
      <c r="QHT3186" s="605"/>
      <c r="QHU3186" s="605"/>
      <c r="QHV3186" s="605"/>
      <c r="QHW3186" s="605"/>
      <c r="QHX3186" s="605"/>
      <c r="QHY3186" s="605"/>
      <c r="QHZ3186" s="605"/>
      <c r="QIA3186" s="605"/>
      <c r="QIB3186" s="605"/>
      <c r="QIC3186" s="605"/>
      <c r="QID3186" s="605"/>
      <c r="QIE3186" s="605"/>
      <c r="QIF3186" s="605"/>
      <c r="QIG3186" s="605"/>
      <c r="QIH3186" s="605"/>
      <c r="QII3186" s="605"/>
      <c r="QIJ3186" s="605"/>
      <c r="QIK3186" s="605"/>
      <c r="QIL3186" s="605"/>
      <c r="QIM3186" s="605"/>
      <c r="QIN3186" s="605"/>
      <c r="QIO3186" s="605"/>
      <c r="QIP3186" s="605"/>
      <c r="QIQ3186" s="605"/>
      <c r="QIR3186" s="605"/>
      <c r="QIS3186" s="605"/>
      <c r="QIT3186" s="605"/>
      <c r="QIU3186" s="605"/>
      <c r="QIV3186" s="605"/>
      <c r="QIW3186" s="605"/>
      <c r="QIX3186" s="605"/>
      <c r="QIY3186" s="605"/>
      <c r="QIZ3186" s="605"/>
      <c r="QJA3186" s="605"/>
      <c r="QJB3186" s="605"/>
      <c r="QJC3186" s="605"/>
      <c r="QJD3186" s="605"/>
      <c r="QJE3186" s="605"/>
      <c r="QJF3186" s="605"/>
      <c r="QJG3186" s="605"/>
      <c r="QJH3186" s="605"/>
      <c r="QJI3186" s="605"/>
      <c r="QJJ3186" s="605"/>
      <c r="QJK3186" s="605"/>
      <c r="QJL3186" s="605"/>
      <c r="QJM3186" s="605"/>
      <c r="QJN3186" s="605"/>
      <c r="QJO3186" s="605"/>
      <c r="QJP3186" s="605"/>
      <c r="QJQ3186" s="605"/>
      <c r="QJR3186" s="605"/>
      <c r="QJS3186" s="605"/>
      <c r="QJT3186" s="605"/>
      <c r="QJU3186" s="605"/>
      <c r="QJV3186" s="605"/>
      <c r="QJW3186" s="605"/>
      <c r="QJX3186" s="605"/>
      <c r="QJY3186" s="605"/>
      <c r="QJZ3186" s="605"/>
      <c r="QKA3186" s="605"/>
      <c r="QKB3186" s="605"/>
      <c r="QKC3186" s="605"/>
      <c r="QKD3186" s="605"/>
      <c r="QKE3186" s="605"/>
      <c r="QKF3186" s="605"/>
      <c r="QKG3186" s="605"/>
      <c r="QKH3186" s="605"/>
      <c r="QKI3186" s="605"/>
      <c r="QKJ3186" s="605"/>
      <c r="QKK3186" s="605"/>
      <c r="QKL3186" s="605"/>
      <c r="QKM3186" s="605"/>
      <c r="QKN3186" s="605"/>
      <c r="QKO3186" s="605"/>
      <c r="QKP3186" s="605"/>
      <c r="QKQ3186" s="605"/>
      <c r="QKR3186" s="605"/>
      <c r="QKS3186" s="605"/>
      <c r="QKT3186" s="605"/>
      <c r="QKU3186" s="605"/>
      <c r="QKV3186" s="605"/>
      <c r="QKW3186" s="605"/>
      <c r="QKX3186" s="605"/>
      <c r="QKY3186" s="605"/>
      <c r="QKZ3186" s="605"/>
      <c r="QLA3186" s="605"/>
      <c r="QLB3186" s="605"/>
      <c r="QLC3186" s="605"/>
      <c r="QLD3186" s="605"/>
      <c r="QLE3186" s="605"/>
      <c r="QLF3186" s="605"/>
      <c r="QLG3186" s="605"/>
      <c r="QLH3186" s="605"/>
      <c r="QLI3186" s="605"/>
      <c r="QLJ3186" s="605"/>
      <c r="QLK3186" s="605"/>
      <c r="QLL3186" s="605"/>
      <c r="QLM3186" s="605"/>
      <c r="QLN3186" s="605"/>
      <c r="QLO3186" s="605"/>
      <c r="QLP3186" s="605"/>
      <c r="QLQ3186" s="605"/>
      <c r="QLR3186" s="605"/>
      <c r="QLS3186" s="605"/>
      <c r="QLT3186" s="605"/>
      <c r="QLU3186" s="605"/>
      <c r="QLV3186" s="605"/>
      <c r="QLW3186" s="605"/>
      <c r="QLX3186" s="605"/>
      <c r="QLY3186" s="605"/>
      <c r="QLZ3186" s="605"/>
      <c r="QMA3186" s="605"/>
      <c r="QMB3186" s="605"/>
      <c r="QMC3186" s="605"/>
      <c r="QMD3186" s="605"/>
      <c r="QME3186" s="605"/>
      <c r="QMF3186" s="605"/>
      <c r="QMG3186" s="605"/>
      <c r="QMH3186" s="605"/>
      <c r="QMI3186" s="605"/>
      <c r="QMJ3186" s="605"/>
      <c r="QMK3186" s="605"/>
      <c r="QML3186" s="605"/>
      <c r="QMM3186" s="605"/>
      <c r="QMN3186" s="605"/>
      <c r="QMO3186" s="605"/>
      <c r="QMP3186" s="605"/>
      <c r="QMQ3186" s="605"/>
      <c r="QMR3186" s="605"/>
      <c r="QMS3186" s="605"/>
      <c r="QMT3186" s="605"/>
      <c r="QMU3186" s="605"/>
      <c r="QMV3186" s="605"/>
      <c r="QMW3186" s="605"/>
      <c r="QMX3186" s="605"/>
      <c r="QMY3186" s="605"/>
      <c r="QMZ3186" s="605"/>
      <c r="QNA3186" s="605"/>
      <c r="QNB3186" s="605"/>
      <c r="QNC3186" s="605"/>
      <c r="QND3186" s="605"/>
      <c r="QNE3186" s="605"/>
      <c r="QNF3186" s="605"/>
      <c r="QNG3186" s="605"/>
      <c r="QNH3186" s="605"/>
      <c r="QNI3186" s="605"/>
      <c r="QNJ3186" s="605"/>
      <c r="QNK3186" s="605"/>
      <c r="QNL3186" s="605"/>
      <c r="QNM3186" s="605"/>
      <c r="QNN3186" s="605"/>
      <c r="QNO3186" s="605"/>
      <c r="QNP3186" s="605"/>
      <c r="QNQ3186" s="605"/>
      <c r="QNR3186" s="605"/>
      <c r="QNS3186" s="605"/>
      <c r="QNT3186" s="605"/>
      <c r="QNU3186" s="605"/>
      <c r="QNV3186" s="605"/>
      <c r="QNW3186" s="605"/>
      <c r="QNX3186" s="605"/>
      <c r="QNY3186" s="605"/>
      <c r="QNZ3186" s="605"/>
      <c r="QOA3186" s="605"/>
      <c r="QOB3186" s="605"/>
      <c r="QOC3186" s="605"/>
      <c r="QOD3186" s="605"/>
      <c r="QOE3186" s="605"/>
      <c r="QOF3186" s="605"/>
      <c r="QOG3186" s="605"/>
      <c r="QOH3186" s="605"/>
      <c r="QOI3186" s="605"/>
      <c r="QOJ3186" s="605"/>
      <c r="QOK3186" s="605"/>
      <c r="QOL3186" s="605"/>
      <c r="QOM3186" s="605"/>
      <c r="QON3186" s="605"/>
      <c r="QOO3186" s="605"/>
      <c r="QOP3186" s="605"/>
      <c r="QOQ3186" s="605"/>
      <c r="QOR3186" s="605"/>
      <c r="QOS3186" s="605"/>
      <c r="QOT3186" s="605"/>
      <c r="QOU3186" s="605"/>
      <c r="QOV3186" s="605"/>
      <c r="QOW3186" s="605"/>
      <c r="QOX3186" s="605"/>
      <c r="QOY3186" s="605"/>
      <c r="QOZ3186" s="605"/>
      <c r="QPA3186" s="605"/>
      <c r="QPB3186" s="605"/>
      <c r="QPC3186" s="605"/>
      <c r="QPD3186" s="605"/>
      <c r="QPE3186" s="605"/>
      <c r="QPF3186" s="605"/>
      <c r="QPG3186" s="605"/>
      <c r="QPH3186" s="605"/>
      <c r="QPI3186" s="605"/>
      <c r="QPJ3186" s="605"/>
      <c r="QPK3186" s="605"/>
      <c r="QPL3186" s="605"/>
      <c r="QPM3186" s="605"/>
      <c r="QPN3186" s="605"/>
      <c r="QPO3186" s="605"/>
      <c r="QPP3186" s="605"/>
      <c r="QPQ3186" s="605"/>
      <c r="QPR3186" s="605"/>
      <c r="QPS3186" s="605"/>
      <c r="QPT3186" s="605"/>
      <c r="QPU3186" s="605"/>
      <c r="QPV3186" s="605"/>
      <c r="QPW3186" s="605"/>
      <c r="QPX3186" s="605"/>
      <c r="QPY3186" s="605"/>
      <c r="QPZ3186" s="605"/>
      <c r="QQA3186" s="605"/>
      <c r="QQB3186" s="605"/>
      <c r="QQC3186" s="605"/>
      <c r="QQD3186" s="605"/>
      <c r="QQE3186" s="605"/>
      <c r="QQF3186" s="605"/>
      <c r="QQG3186" s="605"/>
      <c r="QQH3186" s="605"/>
      <c r="QQI3186" s="605"/>
      <c r="QQJ3186" s="605"/>
      <c r="QQK3186" s="605"/>
      <c r="QQL3186" s="605"/>
      <c r="QQM3186" s="605"/>
      <c r="QQN3186" s="605"/>
      <c r="QQO3186" s="605"/>
      <c r="QQP3186" s="605"/>
      <c r="QQQ3186" s="605"/>
      <c r="QQR3186" s="605"/>
      <c r="QQS3186" s="605"/>
      <c r="QQT3186" s="605"/>
      <c r="QQU3186" s="605"/>
      <c r="QQV3186" s="605"/>
      <c r="QQW3186" s="605"/>
      <c r="QQX3186" s="605"/>
      <c r="QQY3186" s="605"/>
      <c r="QQZ3186" s="605"/>
      <c r="QRA3186" s="605"/>
      <c r="QRB3186" s="605"/>
      <c r="QRC3186" s="605"/>
      <c r="QRD3186" s="605"/>
      <c r="QRE3186" s="605"/>
      <c r="QRF3186" s="605"/>
      <c r="QRG3186" s="605"/>
      <c r="QRH3186" s="605"/>
      <c r="QRI3186" s="605"/>
      <c r="QRJ3186" s="605"/>
      <c r="QRK3186" s="605"/>
      <c r="QRL3186" s="605"/>
      <c r="QRM3186" s="605"/>
      <c r="QRN3186" s="605"/>
      <c r="QRO3186" s="605"/>
      <c r="QRP3186" s="605"/>
      <c r="QRQ3186" s="605"/>
      <c r="QRR3186" s="605"/>
      <c r="QRS3186" s="605"/>
      <c r="QRT3186" s="605"/>
      <c r="QRU3186" s="605"/>
      <c r="QRV3186" s="605"/>
      <c r="QRW3186" s="605"/>
      <c r="QRX3186" s="605"/>
      <c r="QRY3186" s="605"/>
      <c r="QRZ3186" s="605"/>
      <c r="QSA3186" s="605"/>
      <c r="QSB3186" s="605"/>
      <c r="QSC3186" s="605"/>
      <c r="QSD3186" s="605"/>
      <c r="QSE3186" s="605"/>
      <c r="QSF3186" s="605"/>
      <c r="QSG3186" s="605"/>
      <c r="QSH3186" s="605"/>
      <c r="QSI3186" s="605"/>
      <c r="QSJ3186" s="605"/>
      <c r="QSK3186" s="605"/>
      <c r="QSL3186" s="605"/>
      <c r="QSM3186" s="605"/>
      <c r="QSN3186" s="605"/>
      <c r="QSO3186" s="605"/>
      <c r="QSP3186" s="605"/>
      <c r="QSQ3186" s="605"/>
      <c r="QSR3186" s="605"/>
      <c r="QSS3186" s="605"/>
      <c r="QST3186" s="605"/>
      <c r="QSU3186" s="605"/>
      <c r="QSV3186" s="605"/>
      <c r="QSW3186" s="605"/>
      <c r="QSX3186" s="605"/>
      <c r="QSY3186" s="605"/>
      <c r="QSZ3186" s="605"/>
      <c r="QTA3186" s="605"/>
      <c r="QTB3186" s="605"/>
      <c r="QTC3186" s="605"/>
      <c r="QTD3186" s="605"/>
      <c r="QTE3186" s="605"/>
      <c r="QTF3186" s="605"/>
      <c r="QTG3186" s="605"/>
      <c r="QTH3186" s="605"/>
      <c r="QTI3186" s="605"/>
      <c r="QTJ3186" s="605"/>
      <c r="QTK3186" s="605"/>
      <c r="QTL3186" s="605"/>
      <c r="QTM3186" s="605"/>
      <c r="QTN3186" s="605"/>
      <c r="QTO3186" s="605"/>
      <c r="QTP3186" s="605"/>
      <c r="QTQ3186" s="605"/>
      <c r="QTR3186" s="605"/>
      <c r="QTS3186" s="605"/>
      <c r="QTT3186" s="605"/>
      <c r="QTU3186" s="605"/>
      <c r="QTV3186" s="605"/>
      <c r="QTW3186" s="605"/>
      <c r="QTX3186" s="605"/>
      <c r="QTY3186" s="605"/>
      <c r="QTZ3186" s="605"/>
      <c r="QUA3186" s="605"/>
      <c r="QUB3186" s="605"/>
      <c r="QUC3186" s="605"/>
      <c r="QUD3186" s="605"/>
      <c r="QUE3186" s="605"/>
      <c r="QUF3186" s="605"/>
      <c r="QUG3186" s="605"/>
      <c r="QUH3186" s="605"/>
      <c r="QUI3186" s="605"/>
      <c r="QUJ3186" s="605"/>
      <c r="QUK3186" s="605"/>
      <c r="QUL3186" s="605"/>
      <c r="QUM3186" s="605"/>
      <c r="QUN3186" s="605"/>
      <c r="QUO3186" s="605"/>
      <c r="QUP3186" s="605"/>
      <c r="QUQ3186" s="605"/>
      <c r="QUR3186" s="605"/>
      <c r="QUS3186" s="605"/>
      <c r="QUT3186" s="605"/>
      <c r="QUU3186" s="605"/>
      <c r="QUV3186" s="605"/>
      <c r="QUW3186" s="605"/>
      <c r="QUX3186" s="605"/>
      <c r="QUY3186" s="605"/>
      <c r="QUZ3186" s="605"/>
      <c r="QVA3186" s="605"/>
      <c r="QVB3186" s="605"/>
      <c r="QVC3186" s="605"/>
      <c r="QVD3186" s="605"/>
      <c r="QVE3186" s="605"/>
      <c r="QVF3186" s="605"/>
      <c r="QVG3186" s="605"/>
      <c r="QVH3186" s="605"/>
      <c r="QVI3186" s="605"/>
      <c r="QVJ3186" s="605"/>
      <c r="QVK3186" s="605"/>
      <c r="QVL3186" s="605"/>
      <c r="QVM3186" s="605"/>
      <c r="QVN3186" s="605"/>
      <c r="QVO3186" s="605"/>
      <c r="QVP3186" s="605"/>
      <c r="QVQ3186" s="605"/>
      <c r="QVR3186" s="605"/>
      <c r="QVS3186" s="605"/>
      <c r="QVT3186" s="605"/>
      <c r="QVU3186" s="605"/>
      <c r="QVV3186" s="605"/>
      <c r="QVW3186" s="605"/>
      <c r="QVX3186" s="605"/>
      <c r="QVY3186" s="605"/>
      <c r="QVZ3186" s="605"/>
      <c r="QWA3186" s="605"/>
      <c r="QWB3186" s="605"/>
      <c r="QWC3186" s="605"/>
      <c r="QWD3186" s="605"/>
      <c r="QWE3186" s="605"/>
      <c r="QWF3186" s="605"/>
      <c r="QWG3186" s="605"/>
      <c r="QWH3186" s="605"/>
      <c r="QWI3186" s="605"/>
      <c r="QWJ3186" s="605"/>
      <c r="QWK3186" s="605"/>
      <c r="QWL3186" s="605"/>
      <c r="QWM3186" s="605"/>
      <c r="QWN3186" s="605"/>
      <c r="QWO3186" s="605"/>
      <c r="QWP3186" s="605"/>
      <c r="QWQ3186" s="605"/>
      <c r="QWR3186" s="605"/>
      <c r="QWS3186" s="605"/>
      <c r="QWT3186" s="605"/>
      <c r="QWU3186" s="605"/>
      <c r="QWV3186" s="605"/>
      <c r="QWW3186" s="605"/>
      <c r="QWX3186" s="605"/>
      <c r="QWY3186" s="605"/>
      <c r="QWZ3186" s="605"/>
      <c r="QXA3186" s="605"/>
      <c r="QXB3186" s="605"/>
      <c r="QXC3186" s="605"/>
      <c r="QXD3186" s="605"/>
      <c r="QXE3186" s="605"/>
      <c r="QXF3186" s="605"/>
      <c r="QXG3186" s="605"/>
      <c r="QXH3186" s="605"/>
      <c r="QXI3186" s="605"/>
      <c r="QXJ3186" s="605"/>
      <c r="QXK3186" s="605"/>
      <c r="QXL3186" s="605"/>
      <c r="QXM3186" s="605"/>
      <c r="QXN3186" s="605"/>
      <c r="QXO3186" s="605"/>
      <c r="QXP3186" s="605"/>
      <c r="QXQ3186" s="605"/>
      <c r="QXR3186" s="605"/>
      <c r="QXS3186" s="605"/>
      <c r="QXT3186" s="605"/>
      <c r="QXU3186" s="605"/>
      <c r="QXV3186" s="605"/>
      <c r="QXW3186" s="605"/>
      <c r="QXX3186" s="605"/>
      <c r="QXY3186" s="605"/>
      <c r="QXZ3186" s="605"/>
      <c r="QYA3186" s="605"/>
      <c r="QYB3186" s="605"/>
      <c r="QYC3186" s="605"/>
      <c r="QYD3186" s="605"/>
      <c r="QYE3186" s="605"/>
      <c r="QYF3186" s="605"/>
      <c r="QYG3186" s="605"/>
      <c r="QYH3186" s="605"/>
      <c r="QYI3186" s="605"/>
      <c r="QYJ3186" s="605"/>
      <c r="QYK3186" s="605"/>
      <c r="QYL3186" s="605"/>
      <c r="QYM3186" s="605"/>
      <c r="QYN3186" s="605"/>
      <c r="QYO3186" s="605"/>
      <c r="QYP3186" s="605"/>
      <c r="QYQ3186" s="605"/>
      <c r="QYR3186" s="605"/>
      <c r="QYS3186" s="605"/>
      <c r="QYT3186" s="605"/>
      <c r="QYU3186" s="605"/>
      <c r="QYV3186" s="605"/>
      <c r="QYW3186" s="605"/>
      <c r="QYX3186" s="605"/>
      <c r="QYY3186" s="605"/>
      <c r="QYZ3186" s="605"/>
      <c r="QZA3186" s="605"/>
      <c r="QZB3186" s="605"/>
      <c r="QZC3186" s="605"/>
      <c r="QZD3186" s="605"/>
      <c r="QZE3186" s="605"/>
      <c r="QZF3186" s="605"/>
      <c r="QZG3186" s="605"/>
      <c r="QZH3186" s="605"/>
      <c r="QZI3186" s="605"/>
      <c r="QZJ3186" s="605"/>
      <c r="QZK3186" s="605"/>
      <c r="QZL3186" s="605"/>
      <c r="QZM3186" s="605"/>
      <c r="QZN3186" s="605"/>
      <c r="QZO3186" s="605"/>
      <c r="QZP3186" s="605"/>
      <c r="QZQ3186" s="605"/>
      <c r="QZR3186" s="605"/>
      <c r="QZS3186" s="605"/>
      <c r="QZT3186" s="605"/>
      <c r="QZU3186" s="605"/>
      <c r="QZV3186" s="605"/>
      <c r="QZW3186" s="605"/>
      <c r="QZX3186" s="605"/>
      <c r="QZY3186" s="605"/>
      <c r="QZZ3186" s="605"/>
      <c r="RAA3186" s="605"/>
      <c r="RAB3186" s="605"/>
      <c r="RAC3186" s="605"/>
      <c r="RAD3186" s="605"/>
      <c r="RAE3186" s="605"/>
      <c r="RAF3186" s="605"/>
      <c r="RAG3186" s="605"/>
      <c r="RAH3186" s="605"/>
      <c r="RAI3186" s="605"/>
      <c r="RAJ3186" s="605"/>
      <c r="RAK3186" s="605"/>
      <c r="RAL3186" s="605"/>
      <c r="RAM3186" s="605"/>
      <c r="RAN3186" s="605"/>
      <c r="RAO3186" s="605"/>
      <c r="RAP3186" s="605"/>
      <c r="RAQ3186" s="605"/>
      <c r="RAR3186" s="605"/>
      <c r="RAS3186" s="605"/>
      <c r="RAT3186" s="605"/>
      <c r="RAU3186" s="605"/>
      <c r="RAV3186" s="605"/>
      <c r="RAW3186" s="605"/>
      <c r="RAX3186" s="605"/>
      <c r="RAY3186" s="605"/>
      <c r="RAZ3186" s="605"/>
      <c r="RBA3186" s="605"/>
      <c r="RBB3186" s="605"/>
      <c r="RBC3186" s="605"/>
      <c r="RBD3186" s="605"/>
      <c r="RBE3186" s="605"/>
      <c r="RBF3186" s="605"/>
      <c r="RBG3186" s="605"/>
      <c r="RBH3186" s="605"/>
      <c r="RBI3186" s="605"/>
      <c r="RBJ3186" s="605"/>
      <c r="RBK3186" s="605"/>
      <c r="RBL3186" s="605"/>
      <c r="RBM3186" s="605"/>
      <c r="RBN3186" s="605"/>
      <c r="RBO3186" s="605"/>
      <c r="RBP3186" s="605"/>
      <c r="RBQ3186" s="605"/>
      <c r="RBR3186" s="605"/>
      <c r="RBS3186" s="605"/>
      <c r="RBT3186" s="605"/>
      <c r="RBU3186" s="605"/>
      <c r="RBV3186" s="605"/>
      <c r="RBW3186" s="605"/>
      <c r="RBX3186" s="605"/>
      <c r="RBY3186" s="605"/>
      <c r="RBZ3186" s="605"/>
      <c r="RCA3186" s="605"/>
      <c r="RCB3186" s="605"/>
      <c r="RCC3186" s="605"/>
      <c r="RCD3186" s="605"/>
      <c r="RCE3186" s="605"/>
      <c r="RCF3186" s="605"/>
      <c r="RCG3186" s="605"/>
      <c r="RCH3186" s="605"/>
      <c r="RCI3186" s="605"/>
      <c r="RCJ3186" s="605"/>
      <c r="RCK3186" s="605"/>
      <c r="RCL3186" s="605"/>
      <c r="RCM3186" s="605"/>
      <c r="RCN3186" s="605"/>
      <c r="RCO3186" s="605"/>
      <c r="RCP3186" s="605"/>
      <c r="RCQ3186" s="605"/>
      <c r="RCR3186" s="605"/>
      <c r="RCS3186" s="605"/>
      <c r="RCT3186" s="605"/>
      <c r="RCU3186" s="605"/>
      <c r="RCV3186" s="605"/>
      <c r="RCW3186" s="605"/>
      <c r="RCX3186" s="605"/>
      <c r="RCY3186" s="605"/>
      <c r="RCZ3186" s="605"/>
      <c r="RDA3186" s="605"/>
      <c r="RDB3186" s="605"/>
      <c r="RDC3186" s="605"/>
      <c r="RDD3186" s="605"/>
      <c r="RDE3186" s="605"/>
      <c r="RDF3186" s="605"/>
      <c r="RDG3186" s="605"/>
      <c r="RDH3186" s="605"/>
      <c r="RDI3186" s="605"/>
      <c r="RDJ3186" s="605"/>
      <c r="RDK3186" s="605"/>
      <c r="RDL3186" s="605"/>
      <c r="RDM3186" s="605"/>
      <c r="RDN3186" s="605"/>
      <c r="RDO3186" s="605"/>
      <c r="RDP3186" s="605"/>
      <c r="RDQ3186" s="605"/>
      <c r="RDR3186" s="605"/>
      <c r="RDS3186" s="605"/>
      <c r="RDT3186" s="605"/>
      <c r="RDU3186" s="605"/>
      <c r="RDV3186" s="605"/>
      <c r="RDW3186" s="605"/>
      <c r="RDX3186" s="605"/>
      <c r="RDY3186" s="605"/>
      <c r="RDZ3186" s="605"/>
      <c r="REA3186" s="605"/>
      <c r="REB3186" s="605"/>
      <c r="REC3186" s="605"/>
      <c r="RED3186" s="605"/>
      <c r="REE3186" s="605"/>
      <c r="REF3186" s="605"/>
      <c r="REG3186" s="605"/>
      <c r="REH3186" s="605"/>
      <c r="REI3186" s="605"/>
      <c r="REJ3186" s="605"/>
      <c r="REK3186" s="605"/>
      <c r="REL3186" s="605"/>
      <c r="REM3186" s="605"/>
      <c r="REN3186" s="605"/>
      <c r="REO3186" s="605"/>
      <c r="REP3186" s="605"/>
      <c r="REQ3186" s="605"/>
      <c r="RER3186" s="605"/>
      <c r="RES3186" s="605"/>
      <c r="RET3186" s="605"/>
      <c r="REU3186" s="605"/>
      <c r="REV3186" s="605"/>
      <c r="REW3186" s="605"/>
      <c r="REX3186" s="605"/>
      <c r="REY3186" s="605"/>
      <c r="REZ3186" s="605"/>
      <c r="RFA3186" s="605"/>
      <c r="RFB3186" s="605"/>
      <c r="RFC3186" s="605"/>
      <c r="RFD3186" s="605"/>
      <c r="RFE3186" s="605"/>
      <c r="RFF3186" s="605"/>
      <c r="RFG3186" s="605"/>
      <c r="RFH3186" s="605"/>
      <c r="RFI3186" s="605"/>
      <c r="RFJ3186" s="605"/>
      <c r="RFK3186" s="605"/>
      <c r="RFL3186" s="605"/>
      <c r="RFM3186" s="605"/>
      <c r="RFN3186" s="605"/>
      <c r="RFO3186" s="605"/>
      <c r="RFP3186" s="605"/>
      <c r="RFQ3186" s="605"/>
      <c r="RFR3186" s="605"/>
      <c r="RFS3186" s="605"/>
      <c r="RFT3186" s="605"/>
      <c r="RFU3186" s="605"/>
      <c r="RFV3186" s="605"/>
      <c r="RFW3186" s="605"/>
      <c r="RFX3186" s="605"/>
      <c r="RFY3186" s="605"/>
      <c r="RFZ3186" s="605"/>
      <c r="RGA3186" s="605"/>
      <c r="RGB3186" s="605"/>
      <c r="RGC3186" s="605"/>
      <c r="RGD3186" s="605"/>
      <c r="RGE3186" s="605"/>
      <c r="RGF3186" s="605"/>
      <c r="RGG3186" s="605"/>
      <c r="RGH3186" s="605"/>
      <c r="RGI3186" s="605"/>
      <c r="RGJ3186" s="605"/>
      <c r="RGK3186" s="605"/>
      <c r="RGL3186" s="605"/>
      <c r="RGM3186" s="605"/>
      <c r="RGN3186" s="605"/>
      <c r="RGO3186" s="605"/>
      <c r="RGP3186" s="605"/>
      <c r="RGQ3186" s="605"/>
      <c r="RGR3186" s="605"/>
      <c r="RGS3186" s="605"/>
      <c r="RGT3186" s="605"/>
      <c r="RGU3186" s="605"/>
      <c r="RGV3186" s="605"/>
      <c r="RGW3186" s="605"/>
      <c r="RGX3186" s="605"/>
      <c r="RGY3186" s="605"/>
      <c r="RGZ3186" s="605"/>
      <c r="RHA3186" s="605"/>
      <c r="RHB3186" s="605"/>
      <c r="RHC3186" s="605"/>
      <c r="RHD3186" s="605"/>
      <c r="RHE3186" s="605"/>
      <c r="RHF3186" s="605"/>
      <c r="RHG3186" s="605"/>
      <c r="RHH3186" s="605"/>
      <c r="RHI3186" s="605"/>
      <c r="RHJ3186" s="605"/>
      <c r="RHK3186" s="605"/>
      <c r="RHL3186" s="605"/>
      <c r="RHM3186" s="605"/>
      <c r="RHN3186" s="605"/>
      <c r="RHO3186" s="605"/>
      <c r="RHP3186" s="605"/>
      <c r="RHQ3186" s="605"/>
      <c r="RHR3186" s="605"/>
      <c r="RHS3186" s="605"/>
      <c r="RHT3186" s="605"/>
      <c r="RHU3186" s="605"/>
      <c r="RHV3186" s="605"/>
      <c r="RHW3186" s="605"/>
      <c r="RHX3186" s="605"/>
      <c r="RHY3186" s="605"/>
      <c r="RHZ3186" s="605"/>
      <c r="RIA3186" s="605"/>
      <c r="RIB3186" s="605"/>
      <c r="RIC3186" s="605"/>
      <c r="RID3186" s="605"/>
      <c r="RIE3186" s="605"/>
      <c r="RIF3186" s="605"/>
      <c r="RIG3186" s="605"/>
      <c r="RIH3186" s="605"/>
      <c r="RII3186" s="605"/>
      <c r="RIJ3186" s="605"/>
      <c r="RIK3186" s="605"/>
      <c r="RIL3186" s="605"/>
      <c r="RIM3186" s="605"/>
      <c r="RIN3186" s="605"/>
      <c r="RIO3186" s="605"/>
      <c r="RIP3186" s="605"/>
      <c r="RIQ3186" s="605"/>
      <c r="RIR3186" s="605"/>
      <c r="RIS3186" s="605"/>
      <c r="RIT3186" s="605"/>
      <c r="RIU3186" s="605"/>
      <c r="RIV3186" s="605"/>
      <c r="RIW3186" s="605"/>
      <c r="RIX3186" s="605"/>
      <c r="RIY3186" s="605"/>
      <c r="RIZ3186" s="605"/>
      <c r="RJA3186" s="605"/>
      <c r="RJB3186" s="605"/>
      <c r="RJC3186" s="605"/>
      <c r="RJD3186" s="605"/>
      <c r="RJE3186" s="605"/>
      <c r="RJF3186" s="605"/>
      <c r="RJG3186" s="605"/>
      <c r="RJH3186" s="605"/>
      <c r="RJI3186" s="605"/>
      <c r="RJJ3186" s="605"/>
      <c r="RJK3186" s="605"/>
      <c r="RJL3186" s="605"/>
      <c r="RJM3186" s="605"/>
      <c r="RJN3186" s="605"/>
      <c r="RJO3186" s="605"/>
      <c r="RJP3186" s="605"/>
      <c r="RJQ3186" s="605"/>
      <c r="RJR3186" s="605"/>
      <c r="RJS3186" s="605"/>
      <c r="RJT3186" s="605"/>
      <c r="RJU3186" s="605"/>
      <c r="RJV3186" s="605"/>
      <c r="RJW3186" s="605"/>
      <c r="RJX3186" s="605"/>
      <c r="RJY3186" s="605"/>
      <c r="RJZ3186" s="605"/>
      <c r="RKA3186" s="605"/>
      <c r="RKB3186" s="605"/>
      <c r="RKC3186" s="605"/>
      <c r="RKD3186" s="605"/>
      <c r="RKE3186" s="605"/>
      <c r="RKF3186" s="605"/>
      <c r="RKG3186" s="605"/>
      <c r="RKH3186" s="605"/>
      <c r="RKI3186" s="605"/>
      <c r="RKJ3186" s="605"/>
      <c r="RKK3186" s="605"/>
      <c r="RKL3186" s="605"/>
      <c r="RKM3186" s="605"/>
      <c r="RKN3186" s="605"/>
      <c r="RKO3186" s="605"/>
      <c r="RKP3186" s="605"/>
      <c r="RKQ3186" s="605"/>
      <c r="RKR3186" s="605"/>
      <c r="RKS3186" s="605"/>
      <c r="RKT3186" s="605"/>
      <c r="RKU3186" s="605"/>
      <c r="RKV3186" s="605"/>
      <c r="RKW3186" s="605"/>
      <c r="RKX3186" s="605"/>
      <c r="RKY3186" s="605"/>
      <c r="RKZ3186" s="605"/>
      <c r="RLA3186" s="605"/>
      <c r="RLB3186" s="605"/>
      <c r="RLC3186" s="605"/>
      <c r="RLD3186" s="605"/>
      <c r="RLE3186" s="605"/>
      <c r="RLF3186" s="605"/>
      <c r="RLG3186" s="605"/>
      <c r="RLH3186" s="605"/>
      <c r="RLI3186" s="605"/>
      <c r="RLJ3186" s="605"/>
      <c r="RLK3186" s="605"/>
      <c r="RLL3186" s="605"/>
      <c r="RLM3186" s="605"/>
      <c r="RLN3186" s="605"/>
      <c r="RLO3186" s="605"/>
      <c r="RLP3186" s="605"/>
      <c r="RLQ3186" s="605"/>
      <c r="RLR3186" s="605"/>
      <c r="RLS3186" s="605"/>
      <c r="RLT3186" s="605"/>
      <c r="RLU3186" s="605"/>
      <c r="RLV3186" s="605"/>
      <c r="RLW3186" s="605"/>
      <c r="RLX3186" s="605"/>
      <c r="RLY3186" s="605"/>
      <c r="RLZ3186" s="605"/>
      <c r="RMA3186" s="605"/>
      <c r="RMB3186" s="605"/>
      <c r="RMC3186" s="605"/>
      <c r="RMD3186" s="605"/>
      <c r="RME3186" s="605"/>
      <c r="RMF3186" s="605"/>
      <c r="RMG3186" s="605"/>
      <c r="RMH3186" s="605"/>
      <c r="RMI3186" s="605"/>
      <c r="RMJ3186" s="605"/>
      <c r="RMK3186" s="605"/>
      <c r="RML3186" s="605"/>
      <c r="RMM3186" s="605"/>
      <c r="RMN3186" s="605"/>
      <c r="RMO3186" s="605"/>
      <c r="RMP3186" s="605"/>
      <c r="RMQ3186" s="605"/>
      <c r="RMR3186" s="605"/>
      <c r="RMS3186" s="605"/>
      <c r="RMT3186" s="605"/>
      <c r="RMU3186" s="605"/>
      <c r="RMV3186" s="605"/>
      <c r="RMW3186" s="605"/>
      <c r="RMX3186" s="605"/>
      <c r="RMY3186" s="605"/>
      <c r="RMZ3186" s="605"/>
      <c r="RNA3186" s="605"/>
      <c r="RNB3186" s="605"/>
      <c r="RNC3186" s="605"/>
      <c r="RND3186" s="605"/>
      <c r="RNE3186" s="605"/>
      <c r="RNF3186" s="605"/>
      <c r="RNG3186" s="605"/>
      <c r="RNH3186" s="605"/>
      <c r="RNI3186" s="605"/>
      <c r="RNJ3186" s="605"/>
      <c r="RNK3186" s="605"/>
      <c r="RNL3186" s="605"/>
      <c r="RNM3186" s="605"/>
      <c r="RNN3186" s="605"/>
      <c r="RNO3186" s="605"/>
      <c r="RNP3186" s="605"/>
      <c r="RNQ3186" s="605"/>
      <c r="RNR3186" s="605"/>
      <c r="RNS3186" s="605"/>
      <c r="RNT3186" s="605"/>
      <c r="RNU3186" s="605"/>
      <c r="RNV3186" s="605"/>
      <c r="RNW3186" s="605"/>
      <c r="RNX3186" s="605"/>
      <c r="RNY3186" s="605"/>
      <c r="RNZ3186" s="605"/>
      <c r="ROA3186" s="605"/>
      <c r="ROB3186" s="605"/>
      <c r="ROC3186" s="605"/>
      <c r="ROD3186" s="605"/>
      <c r="ROE3186" s="605"/>
      <c r="ROF3186" s="605"/>
      <c r="ROG3186" s="605"/>
      <c r="ROH3186" s="605"/>
      <c r="ROI3186" s="605"/>
      <c r="ROJ3186" s="605"/>
      <c r="ROK3186" s="605"/>
      <c r="ROL3186" s="605"/>
      <c r="ROM3186" s="605"/>
      <c r="RON3186" s="605"/>
      <c r="ROO3186" s="605"/>
      <c r="ROP3186" s="605"/>
      <c r="ROQ3186" s="605"/>
      <c r="ROR3186" s="605"/>
      <c r="ROS3186" s="605"/>
      <c r="ROT3186" s="605"/>
      <c r="ROU3186" s="605"/>
      <c r="ROV3186" s="605"/>
      <c r="ROW3186" s="605"/>
      <c r="ROX3186" s="605"/>
      <c r="ROY3186" s="605"/>
      <c r="ROZ3186" s="605"/>
      <c r="RPA3186" s="605"/>
      <c r="RPB3186" s="605"/>
      <c r="RPC3186" s="605"/>
      <c r="RPD3186" s="605"/>
      <c r="RPE3186" s="605"/>
      <c r="RPF3186" s="605"/>
      <c r="RPG3186" s="605"/>
      <c r="RPH3186" s="605"/>
      <c r="RPI3186" s="605"/>
      <c r="RPJ3186" s="605"/>
      <c r="RPK3186" s="605"/>
      <c r="RPL3186" s="605"/>
      <c r="RPM3186" s="605"/>
      <c r="RPN3186" s="605"/>
      <c r="RPO3186" s="605"/>
      <c r="RPP3186" s="605"/>
      <c r="RPQ3186" s="605"/>
      <c r="RPR3186" s="605"/>
      <c r="RPS3186" s="605"/>
      <c r="RPT3186" s="605"/>
      <c r="RPU3186" s="605"/>
      <c r="RPV3186" s="605"/>
      <c r="RPW3186" s="605"/>
      <c r="RPX3186" s="605"/>
      <c r="RPY3186" s="605"/>
      <c r="RPZ3186" s="605"/>
      <c r="RQA3186" s="605"/>
      <c r="RQB3186" s="605"/>
      <c r="RQC3186" s="605"/>
      <c r="RQD3186" s="605"/>
      <c r="RQE3186" s="605"/>
      <c r="RQF3186" s="605"/>
      <c r="RQG3186" s="605"/>
      <c r="RQH3186" s="605"/>
      <c r="RQI3186" s="605"/>
      <c r="RQJ3186" s="605"/>
      <c r="RQK3186" s="605"/>
      <c r="RQL3186" s="605"/>
      <c r="RQM3186" s="605"/>
      <c r="RQN3186" s="605"/>
      <c r="RQO3186" s="605"/>
      <c r="RQP3186" s="605"/>
      <c r="RQQ3186" s="605"/>
      <c r="RQR3186" s="605"/>
      <c r="RQS3186" s="605"/>
      <c r="RQT3186" s="605"/>
      <c r="RQU3186" s="605"/>
      <c r="RQV3186" s="605"/>
      <c r="RQW3186" s="605"/>
      <c r="RQX3186" s="605"/>
      <c r="RQY3186" s="605"/>
      <c r="RQZ3186" s="605"/>
      <c r="RRA3186" s="605"/>
      <c r="RRB3186" s="605"/>
      <c r="RRC3186" s="605"/>
      <c r="RRD3186" s="605"/>
      <c r="RRE3186" s="605"/>
      <c r="RRF3186" s="605"/>
      <c r="RRG3186" s="605"/>
      <c r="RRH3186" s="605"/>
      <c r="RRI3186" s="605"/>
      <c r="RRJ3186" s="605"/>
      <c r="RRK3186" s="605"/>
      <c r="RRL3186" s="605"/>
      <c r="RRM3186" s="605"/>
      <c r="RRN3186" s="605"/>
      <c r="RRO3186" s="605"/>
      <c r="RRP3186" s="605"/>
      <c r="RRQ3186" s="605"/>
      <c r="RRR3186" s="605"/>
      <c r="RRS3186" s="605"/>
      <c r="RRT3186" s="605"/>
      <c r="RRU3186" s="605"/>
      <c r="RRV3186" s="605"/>
      <c r="RRW3186" s="605"/>
      <c r="RRX3186" s="605"/>
      <c r="RRY3186" s="605"/>
      <c r="RRZ3186" s="605"/>
      <c r="RSA3186" s="605"/>
      <c r="RSB3186" s="605"/>
      <c r="RSC3186" s="605"/>
      <c r="RSD3186" s="605"/>
      <c r="RSE3186" s="605"/>
      <c r="RSF3186" s="605"/>
      <c r="RSG3186" s="605"/>
      <c r="RSH3186" s="605"/>
      <c r="RSI3186" s="605"/>
      <c r="RSJ3186" s="605"/>
      <c r="RSK3186" s="605"/>
      <c r="RSL3186" s="605"/>
      <c r="RSM3186" s="605"/>
      <c r="RSN3186" s="605"/>
      <c r="RSO3186" s="605"/>
      <c r="RSP3186" s="605"/>
      <c r="RSQ3186" s="605"/>
      <c r="RSR3186" s="605"/>
      <c r="RSS3186" s="605"/>
      <c r="RST3186" s="605"/>
      <c r="RSU3186" s="605"/>
      <c r="RSV3186" s="605"/>
      <c r="RSW3186" s="605"/>
      <c r="RSX3186" s="605"/>
      <c r="RSY3186" s="605"/>
      <c r="RSZ3186" s="605"/>
      <c r="RTA3186" s="605"/>
      <c r="RTB3186" s="605"/>
      <c r="RTC3186" s="605"/>
      <c r="RTD3186" s="605"/>
      <c r="RTE3186" s="605"/>
      <c r="RTF3186" s="605"/>
      <c r="RTG3186" s="605"/>
      <c r="RTH3186" s="605"/>
      <c r="RTI3186" s="605"/>
      <c r="RTJ3186" s="605"/>
      <c r="RTK3186" s="605"/>
      <c r="RTL3186" s="605"/>
      <c r="RTM3186" s="605"/>
      <c r="RTN3186" s="605"/>
      <c r="RTO3186" s="605"/>
      <c r="RTP3186" s="605"/>
      <c r="RTQ3186" s="605"/>
      <c r="RTR3186" s="605"/>
      <c r="RTS3186" s="605"/>
      <c r="RTT3186" s="605"/>
      <c r="RTU3186" s="605"/>
      <c r="RTV3186" s="605"/>
      <c r="RTW3186" s="605"/>
      <c r="RTX3186" s="605"/>
      <c r="RTY3186" s="605"/>
      <c r="RTZ3186" s="605"/>
      <c r="RUA3186" s="605"/>
      <c r="RUB3186" s="605"/>
      <c r="RUC3186" s="605"/>
      <c r="RUD3186" s="605"/>
      <c r="RUE3186" s="605"/>
      <c r="RUF3186" s="605"/>
      <c r="RUG3186" s="605"/>
      <c r="RUH3186" s="605"/>
      <c r="RUI3186" s="605"/>
      <c r="RUJ3186" s="605"/>
      <c r="RUK3186" s="605"/>
      <c r="RUL3186" s="605"/>
      <c r="RUM3186" s="605"/>
      <c r="RUN3186" s="605"/>
      <c r="RUO3186" s="605"/>
      <c r="RUP3186" s="605"/>
      <c r="RUQ3186" s="605"/>
      <c r="RUR3186" s="605"/>
      <c r="RUS3186" s="605"/>
      <c r="RUT3186" s="605"/>
      <c r="RUU3186" s="605"/>
      <c r="RUV3186" s="605"/>
      <c r="RUW3186" s="605"/>
      <c r="RUX3186" s="605"/>
      <c r="RUY3186" s="605"/>
      <c r="RUZ3186" s="605"/>
      <c r="RVA3186" s="605"/>
      <c r="RVB3186" s="605"/>
      <c r="RVC3186" s="605"/>
      <c r="RVD3186" s="605"/>
      <c r="RVE3186" s="605"/>
      <c r="RVF3186" s="605"/>
      <c r="RVG3186" s="605"/>
      <c r="RVH3186" s="605"/>
      <c r="RVI3186" s="605"/>
      <c r="RVJ3186" s="605"/>
      <c r="RVK3186" s="605"/>
      <c r="RVL3186" s="605"/>
      <c r="RVM3186" s="605"/>
      <c r="RVN3186" s="605"/>
      <c r="RVO3186" s="605"/>
      <c r="RVP3186" s="605"/>
      <c r="RVQ3186" s="605"/>
      <c r="RVR3186" s="605"/>
      <c r="RVS3186" s="605"/>
      <c r="RVT3186" s="605"/>
      <c r="RVU3186" s="605"/>
      <c r="RVV3186" s="605"/>
      <c r="RVW3186" s="605"/>
      <c r="RVX3186" s="605"/>
      <c r="RVY3186" s="605"/>
      <c r="RVZ3186" s="605"/>
      <c r="RWA3186" s="605"/>
      <c r="RWB3186" s="605"/>
      <c r="RWC3186" s="605"/>
      <c r="RWD3186" s="605"/>
      <c r="RWE3186" s="605"/>
      <c r="RWF3186" s="605"/>
      <c r="RWG3186" s="605"/>
      <c r="RWH3186" s="605"/>
      <c r="RWI3186" s="605"/>
      <c r="RWJ3186" s="605"/>
      <c r="RWK3186" s="605"/>
      <c r="RWL3186" s="605"/>
      <c r="RWM3186" s="605"/>
      <c r="RWN3186" s="605"/>
      <c r="RWO3186" s="605"/>
      <c r="RWP3186" s="605"/>
      <c r="RWQ3186" s="605"/>
      <c r="RWR3186" s="605"/>
      <c r="RWS3186" s="605"/>
      <c r="RWT3186" s="605"/>
      <c r="RWU3186" s="605"/>
      <c r="RWV3186" s="605"/>
      <c r="RWW3186" s="605"/>
      <c r="RWX3186" s="605"/>
      <c r="RWY3186" s="605"/>
      <c r="RWZ3186" s="605"/>
      <c r="RXA3186" s="605"/>
      <c r="RXB3186" s="605"/>
      <c r="RXC3186" s="605"/>
      <c r="RXD3186" s="605"/>
      <c r="RXE3186" s="605"/>
      <c r="RXF3186" s="605"/>
      <c r="RXG3186" s="605"/>
      <c r="RXH3186" s="605"/>
      <c r="RXI3186" s="605"/>
      <c r="RXJ3186" s="605"/>
      <c r="RXK3186" s="605"/>
      <c r="RXL3186" s="605"/>
      <c r="RXM3186" s="605"/>
      <c r="RXN3186" s="605"/>
      <c r="RXO3186" s="605"/>
      <c r="RXP3186" s="605"/>
      <c r="RXQ3186" s="605"/>
      <c r="RXR3186" s="605"/>
      <c r="RXS3186" s="605"/>
      <c r="RXT3186" s="605"/>
      <c r="RXU3186" s="605"/>
      <c r="RXV3186" s="605"/>
      <c r="RXW3186" s="605"/>
      <c r="RXX3186" s="605"/>
      <c r="RXY3186" s="605"/>
      <c r="RXZ3186" s="605"/>
      <c r="RYA3186" s="605"/>
      <c r="RYB3186" s="605"/>
      <c r="RYC3186" s="605"/>
      <c r="RYD3186" s="605"/>
      <c r="RYE3186" s="605"/>
      <c r="RYF3186" s="605"/>
      <c r="RYG3186" s="605"/>
      <c r="RYH3186" s="605"/>
      <c r="RYI3186" s="605"/>
      <c r="RYJ3186" s="605"/>
      <c r="RYK3186" s="605"/>
      <c r="RYL3186" s="605"/>
      <c r="RYM3186" s="605"/>
      <c r="RYN3186" s="605"/>
      <c r="RYO3186" s="605"/>
      <c r="RYP3186" s="605"/>
      <c r="RYQ3186" s="605"/>
      <c r="RYR3186" s="605"/>
      <c r="RYS3186" s="605"/>
      <c r="RYT3186" s="605"/>
      <c r="RYU3186" s="605"/>
      <c r="RYV3186" s="605"/>
      <c r="RYW3186" s="605"/>
      <c r="RYX3186" s="605"/>
      <c r="RYY3186" s="605"/>
      <c r="RYZ3186" s="605"/>
      <c r="RZA3186" s="605"/>
      <c r="RZB3186" s="605"/>
      <c r="RZC3186" s="605"/>
      <c r="RZD3186" s="605"/>
      <c r="RZE3186" s="605"/>
      <c r="RZF3186" s="605"/>
      <c r="RZG3186" s="605"/>
      <c r="RZH3186" s="605"/>
      <c r="RZI3186" s="605"/>
      <c r="RZJ3186" s="605"/>
      <c r="RZK3186" s="605"/>
      <c r="RZL3186" s="605"/>
      <c r="RZM3186" s="605"/>
      <c r="RZN3186" s="605"/>
      <c r="RZO3186" s="605"/>
      <c r="RZP3186" s="605"/>
      <c r="RZQ3186" s="605"/>
      <c r="RZR3186" s="605"/>
      <c r="RZS3186" s="605"/>
      <c r="RZT3186" s="605"/>
      <c r="RZU3186" s="605"/>
      <c r="RZV3186" s="605"/>
      <c r="RZW3186" s="605"/>
      <c r="RZX3186" s="605"/>
      <c r="RZY3186" s="605"/>
      <c r="RZZ3186" s="605"/>
      <c r="SAA3186" s="605"/>
      <c r="SAB3186" s="605"/>
      <c r="SAC3186" s="605"/>
      <c r="SAD3186" s="605"/>
      <c r="SAE3186" s="605"/>
      <c r="SAF3186" s="605"/>
      <c r="SAG3186" s="605"/>
      <c r="SAH3186" s="605"/>
      <c r="SAI3186" s="605"/>
      <c r="SAJ3186" s="605"/>
      <c r="SAK3186" s="605"/>
      <c r="SAL3186" s="605"/>
      <c r="SAM3186" s="605"/>
      <c r="SAN3186" s="605"/>
      <c r="SAO3186" s="605"/>
      <c r="SAP3186" s="605"/>
      <c r="SAQ3186" s="605"/>
      <c r="SAR3186" s="605"/>
      <c r="SAS3186" s="605"/>
      <c r="SAT3186" s="605"/>
      <c r="SAU3186" s="605"/>
      <c r="SAV3186" s="605"/>
      <c r="SAW3186" s="605"/>
      <c r="SAX3186" s="605"/>
      <c r="SAY3186" s="605"/>
      <c r="SAZ3186" s="605"/>
      <c r="SBA3186" s="605"/>
      <c r="SBB3186" s="605"/>
      <c r="SBC3186" s="605"/>
      <c r="SBD3186" s="605"/>
      <c r="SBE3186" s="605"/>
      <c r="SBF3186" s="605"/>
      <c r="SBG3186" s="605"/>
      <c r="SBH3186" s="605"/>
      <c r="SBI3186" s="605"/>
      <c r="SBJ3186" s="605"/>
      <c r="SBK3186" s="605"/>
      <c r="SBL3186" s="605"/>
      <c r="SBM3186" s="605"/>
      <c r="SBN3186" s="605"/>
      <c r="SBO3186" s="605"/>
      <c r="SBP3186" s="605"/>
      <c r="SBQ3186" s="605"/>
      <c r="SBR3186" s="605"/>
      <c r="SBS3186" s="605"/>
      <c r="SBT3186" s="605"/>
      <c r="SBU3186" s="605"/>
      <c r="SBV3186" s="605"/>
      <c r="SBW3186" s="605"/>
      <c r="SBX3186" s="605"/>
      <c r="SBY3186" s="605"/>
      <c r="SBZ3186" s="605"/>
      <c r="SCA3186" s="605"/>
      <c r="SCB3186" s="605"/>
      <c r="SCC3186" s="605"/>
      <c r="SCD3186" s="605"/>
      <c r="SCE3186" s="605"/>
      <c r="SCF3186" s="605"/>
      <c r="SCG3186" s="605"/>
      <c r="SCH3186" s="605"/>
      <c r="SCI3186" s="605"/>
      <c r="SCJ3186" s="605"/>
      <c r="SCK3186" s="605"/>
      <c r="SCL3186" s="605"/>
      <c r="SCM3186" s="605"/>
      <c r="SCN3186" s="605"/>
      <c r="SCO3186" s="605"/>
      <c r="SCP3186" s="605"/>
      <c r="SCQ3186" s="605"/>
      <c r="SCR3186" s="605"/>
      <c r="SCS3186" s="605"/>
      <c r="SCT3186" s="605"/>
      <c r="SCU3186" s="605"/>
      <c r="SCV3186" s="605"/>
      <c r="SCW3186" s="605"/>
      <c r="SCX3186" s="605"/>
      <c r="SCY3186" s="605"/>
      <c r="SCZ3186" s="605"/>
      <c r="SDA3186" s="605"/>
      <c r="SDB3186" s="605"/>
      <c r="SDC3186" s="605"/>
      <c r="SDD3186" s="605"/>
      <c r="SDE3186" s="605"/>
      <c r="SDF3186" s="605"/>
      <c r="SDG3186" s="605"/>
      <c r="SDH3186" s="605"/>
      <c r="SDI3186" s="605"/>
      <c r="SDJ3186" s="605"/>
      <c r="SDK3186" s="605"/>
      <c r="SDL3186" s="605"/>
      <c r="SDM3186" s="605"/>
      <c r="SDN3186" s="605"/>
      <c r="SDO3186" s="605"/>
      <c r="SDP3186" s="605"/>
      <c r="SDQ3186" s="605"/>
      <c r="SDR3186" s="605"/>
      <c r="SDS3186" s="605"/>
      <c r="SDT3186" s="605"/>
      <c r="SDU3186" s="605"/>
      <c r="SDV3186" s="605"/>
      <c r="SDW3186" s="605"/>
      <c r="SDX3186" s="605"/>
      <c r="SDY3186" s="605"/>
      <c r="SDZ3186" s="605"/>
      <c r="SEA3186" s="605"/>
      <c r="SEB3186" s="605"/>
      <c r="SEC3186" s="605"/>
      <c r="SED3186" s="605"/>
      <c r="SEE3186" s="605"/>
      <c r="SEF3186" s="605"/>
      <c r="SEG3186" s="605"/>
      <c r="SEH3186" s="605"/>
      <c r="SEI3186" s="605"/>
      <c r="SEJ3186" s="605"/>
      <c r="SEK3186" s="605"/>
      <c r="SEL3186" s="605"/>
      <c r="SEM3186" s="605"/>
      <c r="SEN3186" s="605"/>
      <c r="SEO3186" s="605"/>
      <c r="SEP3186" s="605"/>
      <c r="SEQ3186" s="605"/>
      <c r="SER3186" s="605"/>
      <c r="SES3186" s="605"/>
      <c r="SET3186" s="605"/>
      <c r="SEU3186" s="605"/>
      <c r="SEV3186" s="605"/>
      <c r="SEW3186" s="605"/>
      <c r="SEX3186" s="605"/>
      <c r="SEY3186" s="605"/>
      <c r="SEZ3186" s="605"/>
      <c r="SFA3186" s="605"/>
      <c r="SFB3186" s="605"/>
      <c r="SFC3186" s="605"/>
      <c r="SFD3186" s="605"/>
      <c r="SFE3186" s="605"/>
      <c r="SFF3186" s="605"/>
      <c r="SFG3186" s="605"/>
      <c r="SFH3186" s="605"/>
      <c r="SFI3186" s="605"/>
      <c r="SFJ3186" s="605"/>
      <c r="SFK3186" s="605"/>
      <c r="SFL3186" s="605"/>
      <c r="SFM3186" s="605"/>
      <c r="SFN3186" s="605"/>
      <c r="SFO3186" s="605"/>
      <c r="SFP3186" s="605"/>
      <c r="SFQ3186" s="605"/>
      <c r="SFR3186" s="605"/>
      <c r="SFS3186" s="605"/>
      <c r="SFT3186" s="605"/>
      <c r="SFU3186" s="605"/>
      <c r="SFV3186" s="605"/>
      <c r="SFW3186" s="605"/>
      <c r="SFX3186" s="605"/>
      <c r="SFY3186" s="605"/>
      <c r="SFZ3186" s="605"/>
      <c r="SGA3186" s="605"/>
      <c r="SGB3186" s="605"/>
      <c r="SGC3186" s="605"/>
      <c r="SGD3186" s="605"/>
      <c r="SGE3186" s="605"/>
      <c r="SGF3186" s="605"/>
      <c r="SGG3186" s="605"/>
      <c r="SGH3186" s="605"/>
      <c r="SGI3186" s="605"/>
      <c r="SGJ3186" s="605"/>
      <c r="SGK3186" s="605"/>
      <c r="SGL3186" s="605"/>
      <c r="SGM3186" s="605"/>
      <c r="SGN3186" s="605"/>
      <c r="SGO3186" s="605"/>
      <c r="SGP3186" s="605"/>
      <c r="SGQ3186" s="605"/>
      <c r="SGR3186" s="605"/>
      <c r="SGS3186" s="605"/>
      <c r="SGT3186" s="605"/>
      <c r="SGU3186" s="605"/>
      <c r="SGV3186" s="605"/>
      <c r="SGW3186" s="605"/>
      <c r="SGX3186" s="605"/>
      <c r="SGY3186" s="605"/>
      <c r="SGZ3186" s="605"/>
      <c r="SHA3186" s="605"/>
      <c r="SHB3186" s="605"/>
      <c r="SHC3186" s="605"/>
      <c r="SHD3186" s="605"/>
      <c r="SHE3186" s="605"/>
      <c r="SHF3186" s="605"/>
      <c r="SHG3186" s="605"/>
      <c r="SHH3186" s="605"/>
      <c r="SHI3186" s="605"/>
      <c r="SHJ3186" s="605"/>
      <c r="SHK3186" s="605"/>
      <c r="SHL3186" s="605"/>
      <c r="SHM3186" s="605"/>
      <c r="SHN3186" s="605"/>
      <c r="SHO3186" s="605"/>
      <c r="SHP3186" s="605"/>
      <c r="SHQ3186" s="605"/>
      <c r="SHR3186" s="605"/>
      <c r="SHS3186" s="605"/>
      <c r="SHT3186" s="605"/>
      <c r="SHU3186" s="605"/>
      <c r="SHV3186" s="605"/>
      <c r="SHW3186" s="605"/>
      <c r="SHX3186" s="605"/>
      <c r="SHY3186" s="605"/>
      <c r="SHZ3186" s="605"/>
      <c r="SIA3186" s="605"/>
      <c r="SIB3186" s="605"/>
      <c r="SIC3186" s="605"/>
      <c r="SID3186" s="605"/>
      <c r="SIE3186" s="605"/>
      <c r="SIF3186" s="605"/>
      <c r="SIG3186" s="605"/>
      <c r="SIH3186" s="605"/>
      <c r="SII3186" s="605"/>
      <c r="SIJ3186" s="605"/>
      <c r="SIK3186" s="605"/>
      <c r="SIL3186" s="605"/>
      <c r="SIM3186" s="605"/>
      <c r="SIN3186" s="605"/>
      <c r="SIO3186" s="605"/>
      <c r="SIP3186" s="605"/>
      <c r="SIQ3186" s="605"/>
      <c r="SIR3186" s="605"/>
      <c r="SIS3186" s="605"/>
      <c r="SIT3186" s="605"/>
      <c r="SIU3186" s="605"/>
      <c r="SIV3186" s="605"/>
      <c r="SIW3186" s="605"/>
      <c r="SIX3186" s="605"/>
      <c r="SIY3186" s="605"/>
      <c r="SIZ3186" s="605"/>
      <c r="SJA3186" s="605"/>
      <c r="SJB3186" s="605"/>
      <c r="SJC3186" s="605"/>
      <c r="SJD3186" s="605"/>
      <c r="SJE3186" s="605"/>
      <c r="SJF3186" s="605"/>
      <c r="SJG3186" s="605"/>
      <c r="SJH3186" s="605"/>
      <c r="SJI3186" s="605"/>
      <c r="SJJ3186" s="605"/>
      <c r="SJK3186" s="605"/>
      <c r="SJL3186" s="605"/>
      <c r="SJM3186" s="605"/>
      <c r="SJN3186" s="605"/>
      <c r="SJO3186" s="605"/>
      <c r="SJP3186" s="605"/>
      <c r="SJQ3186" s="605"/>
      <c r="SJR3186" s="605"/>
      <c r="SJS3186" s="605"/>
      <c r="SJT3186" s="605"/>
      <c r="SJU3186" s="605"/>
      <c r="SJV3186" s="605"/>
      <c r="SJW3186" s="605"/>
      <c r="SJX3186" s="605"/>
      <c r="SJY3186" s="605"/>
      <c r="SJZ3186" s="605"/>
      <c r="SKA3186" s="605"/>
      <c r="SKB3186" s="605"/>
      <c r="SKC3186" s="605"/>
      <c r="SKD3186" s="605"/>
      <c r="SKE3186" s="605"/>
      <c r="SKF3186" s="605"/>
      <c r="SKG3186" s="605"/>
      <c r="SKH3186" s="605"/>
      <c r="SKI3186" s="605"/>
      <c r="SKJ3186" s="605"/>
      <c r="SKK3186" s="605"/>
      <c r="SKL3186" s="605"/>
      <c r="SKM3186" s="605"/>
      <c r="SKN3186" s="605"/>
      <c r="SKO3186" s="605"/>
      <c r="SKP3186" s="605"/>
      <c r="SKQ3186" s="605"/>
      <c r="SKR3186" s="605"/>
      <c r="SKS3186" s="605"/>
      <c r="SKT3186" s="605"/>
      <c r="SKU3186" s="605"/>
      <c r="SKV3186" s="605"/>
      <c r="SKW3186" s="605"/>
      <c r="SKX3186" s="605"/>
      <c r="SKY3186" s="605"/>
      <c r="SKZ3186" s="605"/>
      <c r="SLA3186" s="605"/>
      <c r="SLB3186" s="605"/>
      <c r="SLC3186" s="605"/>
      <c r="SLD3186" s="605"/>
      <c r="SLE3186" s="605"/>
      <c r="SLF3186" s="605"/>
      <c r="SLG3186" s="605"/>
      <c r="SLH3186" s="605"/>
      <c r="SLI3186" s="605"/>
      <c r="SLJ3186" s="605"/>
      <c r="SLK3186" s="605"/>
      <c r="SLL3186" s="605"/>
      <c r="SLM3186" s="605"/>
      <c r="SLN3186" s="605"/>
      <c r="SLO3186" s="605"/>
      <c r="SLP3186" s="605"/>
      <c r="SLQ3186" s="605"/>
      <c r="SLR3186" s="605"/>
      <c r="SLS3186" s="605"/>
      <c r="SLT3186" s="605"/>
      <c r="SLU3186" s="605"/>
      <c r="SLV3186" s="605"/>
      <c r="SLW3186" s="605"/>
      <c r="SLX3186" s="605"/>
      <c r="SLY3186" s="605"/>
      <c r="SLZ3186" s="605"/>
      <c r="SMA3186" s="605"/>
      <c r="SMB3186" s="605"/>
      <c r="SMC3186" s="605"/>
      <c r="SMD3186" s="605"/>
      <c r="SME3186" s="605"/>
      <c r="SMF3186" s="605"/>
      <c r="SMG3186" s="605"/>
      <c r="SMH3186" s="605"/>
      <c r="SMI3186" s="605"/>
      <c r="SMJ3186" s="605"/>
      <c r="SMK3186" s="605"/>
      <c r="SML3186" s="605"/>
      <c r="SMM3186" s="605"/>
      <c r="SMN3186" s="605"/>
      <c r="SMO3186" s="605"/>
      <c r="SMP3186" s="605"/>
      <c r="SMQ3186" s="605"/>
      <c r="SMR3186" s="605"/>
      <c r="SMS3186" s="605"/>
      <c r="SMT3186" s="605"/>
      <c r="SMU3186" s="605"/>
      <c r="SMV3186" s="605"/>
      <c r="SMW3186" s="605"/>
      <c r="SMX3186" s="605"/>
      <c r="SMY3186" s="605"/>
      <c r="SMZ3186" s="605"/>
      <c r="SNA3186" s="605"/>
      <c r="SNB3186" s="605"/>
      <c r="SNC3186" s="605"/>
      <c r="SND3186" s="605"/>
      <c r="SNE3186" s="605"/>
      <c r="SNF3186" s="605"/>
      <c r="SNG3186" s="605"/>
      <c r="SNH3186" s="605"/>
      <c r="SNI3186" s="605"/>
      <c r="SNJ3186" s="605"/>
      <c r="SNK3186" s="605"/>
      <c r="SNL3186" s="605"/>
      <c r="SNM3186" s="605"/>
      <c r="SNN3186" s="605"/>
      <c r="SNO3186" s="605"/>
      <c r="SNP3186" s="605"/>
      <c r="SNQ3186" s="605"/>
      <c r="SNR3186" s="605"/>
      <c r="SNS3186" s="605"/>
      <c r="SNT3186" s="605"/>
      <c r="SNU3186" s="605"/>
      <c r="SNV3186" s="605"/>
      <c r="SNW3186" s="605"/>
      <c r="SNX3186" s="605"/>
      <c r="SNY3186" s="605"/>
      <c r="SNZ3186" s="605"/>
      <c r="SOA3186" s="605"/>
      <c r="SOB3186" s="605"/>
      <c r="SOC3186" s="605"/>
      <c r="SOD3186" s="605"/>
      <c r="SOE3186" s="605"/>
      <c r="SOF3186" s="605"/>
      <c r="SOG3186" s="605"/>
      <c r="SOH3186" s="605"/>
      <c r="SOI3186" s="605"/>
      <c r="SOJ3186" s="605"/>
      <c r="SOK3186" s="605"/>
      <c r="SOL3186" s="605"/>
      <c r="SOM3186" s="605"/>
      <c r="SON3186" s="605"/>
      <c r="SOO3186" s="605"/>
      <c r="SOP3186" s="605"/>
      <c r="SOQ3186" s="605"/>
      <c r="SOR3186" s="605"/>
      <c r="SOS3186" s="605"/>
      <c r="SOT3186" s="605"/>
      <c r="SOU3186" s="605"/>
      <c r="SOV3186" s="605"/>
      <c r="SOW3186" s="605"/>
      <c r="SOX3186" s="605"/>
      <c r="SOY3186" s="605"/>
      <c r="SOZ3186" s="605"/>
      <c r="SPA3186" s="605"/>
      <c r="SPB3186" s="605"/>
      <c r="SPC3186" s="605"/>
      <c r="SPD3186" s="605"/>
      <c r="SPE3186" s="605"/>
      <c r="SPF3186" s="605"/>
      <c r="SPG3186" s="605"/>
      <c r="SPH3186" s="605"/>
      <c r="SPI3186" s="605"/>
      <c r="SPJ3186" s="605"/>
      <c r="SPK3186" s="605"/>
      <c r="SPL3186" s="605"/>
      <c r="SPM3186" s="605"/>
      <c r="SPN3186" s="605"/>
      <c r="SPO3186" s="605"/>
      <c r="SPP3186" s="605"/>
      <c r="SPQ3186" s="605"/>
      <c r="SPR3186" s="605"/>
      <c r="SPS3186" s="605"/>
      <c r="SPT3186" s="605"/>
      <c r="SPU3186" s="605"/>
      <c r="SPV3186" s="605"/>
      <c r="SPW3186" s="605"/>
      <c r="SPX3186" s="605"/>
      <c r="SPY3186" s="605"/>
      <c r="SPZ3186" s="605"/>
      <c r="SQA3186" s="605"/>
      <c r="SQB3186" s="605"/>
      <c r="SQC3186" s="605"/>
      <c r="SQD3186" s="605"/>
      <c r="SQE3186" s="605"/>
      <c r="SQF3186" s="605"/>
      <c r="SQG3186" s="605"/>
      <c r="SQH3186" s="605"/>
      <c r="SQI3186" s="605"/>
      <c r="SQJ3186" s="605"/>
      <c r="SQK3186" s="605"/>
      <c r="SQL3186" s="605"/>
      <c r="SQM3186" s="605"/>
      <c r="SQN3186" s="605"/>
      <c r="SQO3186" s="605"/>
      <c r="SQP3186" s="605"/>
      <c r="SQQ3186" s="605"/>
      <c r="SQR3186" s="605"/>
      <c r="SQS3186" s="605"/>
      <c r="SQT3186" s="605"/>
      <c r="SQU3186" s="605"/>
      <c r="SQV3186" s="605"/>
      <c r="SQW3186" s="605"/>
      <c r="SQX3186" s="605"/>
      <c r="SQY3186" s="605"/>
      <c r="SQZ3186" s="605"/>
      <c r="SRA3186" s="605"/>
      <c r="SRB3186" s="605"/>
      <c r="SRC3186" s="605"/>
      <c r="SRD3186" s="605"/>
      <c r="SRE3186" s="605"/>
      <c r="SRF3186" s="605"/>
      <c r="SRG3186" s="605"/>
      <c r="SRH3186" s="605"/>
      <c r="SRI3186" s="605"/>
      <c r="SRJ3186" s="605"/>
      <c r="SRK3186" s="605"/>
      <c r="SRL3186" s="605"/>
      <c r="SRM3186" s="605"/>
      <c r="SRN3186" s="605"/>
      <c r="SRO3186" s="605"/>
      <c r="SRP3186" s="605"/>
      <c r="SRQ3186" s="605"/>
      <c r="SRR3186" s="605"/>
      <c r="SRS3186" s="605"/>
      <c r="SRT3186" s="605"/>
      <c r="SRU3186" s="605"/>
      <c r="SRV3186" s="605"/>
      <c r="SRW3186" s="605"/>
      <c r="SRX3186" s="605"/>
      <c r="SRY3186" s="605"/>
      <c r="SRZ3186" s="605"/>
      <c r="SSA3186" s="605"/>
      <c r="SSB3186" s="605"/>
      <c r="SSC3186" s="605"/>
      <c r="SSD3186" s="605"/>
      <c r="SSE3186" s="605"/>
      <c r="SSF3186" s="605"/>
      <c r="SSG3186" s="605"/>
      <c r="SSH3186" s="605"/>
      <c r="SSI3186" s="605"/>
      <c r="SSJ3186" s="605"/>
      <c r="SSK3186" s="605"/>
      <c r="SSL3186" s="605"/>
      <c r="SSM3186" s="605"/>
      <c r="SSN3186" s="605"/>
      <c r="SSO3186" s="605"/>
      <c r="SSP3186" s="605"/>
      <c r="SSQ3186" s="605"/>
      <c r="SSR3186" s="605"/>
      <c r="SSS3186" s="605"/>
      <c r="SST3186" s="605"/>
      <c r="SSU3186" s="605"/>
      <c r="SSV3186" s="605"/>
      <c r="SSW3186" s="605"/>
      <c r="SSX3186" s="605"/>
      <c r="SSY3186" s="605"/>
      <c r="SSZ3186" s="605"/>
      <c r="STA3186" s="605"/>
      <c r="STB3186" s="605"/>
      <c r="STC3186" s="605"/>
      <c r="STD3186" s="605"/>
      <c r="STE3186" s="605"/>
      <c r="STF3186" s="605"/>
      <c r="STG3186" s="605"/>
      <c r="STH3186" s="605"/>
      <c r="STI3186" s="605"/>
      <c r="STJ3186" s="605"/>
      <c r="STK3186" s="605"/>
      <c r="STL3186" s="605"/>
      <c r="STM3186" s="605"/>
      <c r="STN3186" s="605"/>
      <c r="STO3186" s="605"/>
      <c r="STP3186" s="605"/>
      <c r="STQ3186" s="605"/>
      <c r="STR3186" s="605"/>
      <c r="STS3186" s="605"/>
      <c r="STT3186" s="605"/>
      <c r="STU3186" s="605"/>
      <c r="STV3186" s="605"/>
      <c r="STW3186" s="605"/>
      <c r="STX3186" s="605"/>
      <c r="STY3186" s="605"/>
      <c r="STZ3186" s="605"/>
      <c r="SUA3186" s="605"/>
      <c r="SUB3186" s="605"/>
      <c r="SUC3186" s="605"/>
      <c r="SUD3186" s="605"/>
      <c r="SUE3186" s="605"/>
      <c r="SUF3186" s="605"/>
      <c r="SUG3186" s="605"/>
      <c r="SUH3186" s="605"/>
      <c r="SUI3186" s="605"/>
      <c r="SUJ3186" s="605"/>
      <c r="SUK3186" s="605"/>
      <c r="SUL3186" s="605"/>
      <c r="SUM3186" s="605"/>
      <c r="SUN3186" s="605"/>
      <c r="SUO3186" s="605"/>
      <c r="SUP3186" s="605"/>
      <c r="SUQ3186" s="605"/>
      <c r="SUR3186" s="605"/>
      <c r="SUS3186" s="605"/>
      <c r="SUT3186" s="605"/>
      <c r="SUU3186" s="605"/>
      <c r="SUV3186" s="605"/>
      <c r="SUW3186" s="605"/>
      <c r="SUX3186" s="605"/>
      <c r="SUY3186" s="605"/>
      <c r="SUZ3186" s="605"/>
      <c r="SVA3186" s="605"/>
      <c r="SVB3186" s="605"/>
      <c r="SVC3186" s="605"/>
      <c r="SVD3186" s="605"/>
      <c r="SVE3186" s="605"/>
      <c r="SVF3186" s="605"/>
      <c r="SVG3186" s="605"/>
      <c r="SVH3186" s="605"/>
      <c r="SVI3186" s="605"/>
      <c r="SVJ3186" s="605"/>
      <c r="SVK3186" s="605"/>
      <c r="SVL3186" s="605"/>
      <c r="SVM3186" s="605"/>
      <c r="SVN3186" s="605"/>
      <c r="SVO3186" s="605"/>
      <c r="SVP3186" s="605"/>
      <c r="SVQ3186" s="605"/>
      <c r="SVR3186" s="605"/>
      <c r="SVS3186" s="605"/>
      <c r="SVT3186" s="605"/>
      <c r="SVU3186" s="605"/>
      <c r="SVV3186" s="605"/>
      <c r="SVW3186" s="605"/>
      <c r="SVX3186" s="605"/>
      <c r="SVY3186" s="605"/>
      <c r="SVZ3186" s="605"/>
      <c r="SWA3186" s="605"/>
      <c r="SWB3186" s="605"/>
      <c r="SWC3186" s="605"/>
      <c r="SWD3186" s="605"/>
      <c r="SWE3186" s="605"/>
      <c r="SWF3186" s="605"/>
      <c r="SWG3186" s="605"/>
      <c r="SWH3186" s="605"/>
      <c r="SWI3186" s="605"/>
      <c r="SWJ3186" s="605"/>
      <c r="SWK3186" s="605"/>
      <c r="SWL3186" s="605"/>
      <c r="SWM3186" s="605"/>
      <c r="SWN3186" s="605"/>
      <c r="SWO3186" s="605"/>
      <c r="SWP3186" s="605"/>
      <c r="SWQ3186" s="605"/>
      <c r="SWR3186" s="605"/>
      <c r="SWS3186" s="605"/>
      <c r="SWT3186" s="605"/>
      <c r="SWU3186" s="605"/>
      <c r="SWV3186" s="605"/>
      <c r="SWW3186" s="605"/>
      <c r="SWX3186" s="605"/>
      <c r="SWY3186" s="605"/>
      <c r="SWZ3186" s="605"/>
      <c r="SXA3186" s="605"/>
      <c r="SXB3186" s="605"/>
      <c r="SXC3186" s="605"/>
      <c r="SXD3186" s="605"/>
      <c r="SXE3186" s="605"/>
      <c r="SXF3186" s="605"/>
      <c r="SXG3186" s="605"/>
      <c r="SXH3186" s="605"/>
      <c r="SXI3186" s="605"/>
      <c r="SXJ3186" s="605"/>
      <c r="SXK3186" s="605"/>
      <c r="SXL3186" s="605"/>
      <c r="SXM3186" s="605"/>
      <c r="SXN3186" s="605"/>
      <c r="SXO3186" s="605"/>
      <c r="SXP3186" s="605"/>
      <c r="SXQ3186" s="605"/>
      <c r="SXR3186" s="605"/>
      <c r="SXS3186" s="605"/>
      <c r="SXT3186" s="605"/>
      <c r="SXU3186" s="605"/>
      <c r="SXV3186" s="605"/>
      <c r="SXW3186" s="605"/>
      <c r="SXX3186" s="605"/>
      <c r="SXY3186" s="605"/>
      <c r="SXZ3186" s="605"/>
      <c r="SYA3186" s="605"/>
      <c r="SYB3186" s="605"/>
      <c r="SYC3186" s="605"/>
      <c r="SYD3186" s="605"/>
      <c r="SYE3186" s="605"/>
      <c r="SYF3186" s="605"/>
      <c r="SYG3186" s="605"/>
      <c r="SYH3186" s="605"/>
      <c r="SYI3186" s="605"/>
      <c r="SYJ3186" s="605"/>
      <c r="SYK3186" s="605"/>
      <c r="SYL3186" s="605"/>
      <c r="SYM3186" s="605"/>
      <c r="SYN3186" s="605"/>
      <c r="SYO3186" s="605"/>
      <c r="SYP3186" s="605"/>
      <c r="SYQ3186" s="605"/>
      <c r="SYR3186" s="605"/>
      <c r="SYS3186" s="605"/>
      <c r="SYT3186" s="605"/>
      <c r="SYU3186" s="605"/>
      <c r="SYV3186" s="605"/>
      <c r="SYW3186" s="605"/>
      <c r="SYX3186" s="605"/>
      <c r="SYY3186" s="605"/>
      <c r="SYZ3186" s="605"/>
      <c r="SZA3186" s="605"/>
      <c r="SZB3186" s="605"/>
      <c r="SZC3186" s="605"/>
      <c r="SZD3186" s="605"/>
      <c r="SZE3186" s="605"/>
      <c r="SZF3186" s="605"/>
      <c r="SZG3186" s="605"/>
      <c r="SZH3186" s="605"/>
      <c r="SZI3186" s="605"/>
      <c r="SZJ3186" s="605"/>
      <c r="SZK3186" s="605"/>
      <c r="SZL3186" s="605"/>
      <c r="SZM3186" s="605"/>
      <c r="SZN3186" s="605"/>
      <c r="SZO3186" s="605"/>
      <c r="SZP3186" s="605"/>
      <c r="SZQ3186" s="605"/>
      <c r="SZR3186" s="605"/>
      <c r="SZS3186" s="605"/>
      <c r="SZT3186" s="605"/>
      <c r="SZU3186" s="605"/>
      <c r="SZV3186" s="605"/>
      <c r="SZW3186" s="605"/>
      <c r="SZX3186" s="605"/>
      <c r="SZY3186" s="605"/>
      <c r="SZZ3186" s="605"/>
      <c r="TAA3186" s="605"/>
      <c r="TAB3186" s="605"/>
      <c r="TAC3186" s="605"/>
      <c r="TAD3186" s="605"/>
      <c r="TAE3186" s="605"/>
      <c r="TAF3186" s="605"/>
      <c r="TAG3186" s="605"/>
      <c r="TAH3186" s="605"/>
      <c r="TAI3186" s="605"/>
      <c r="TAJ3186" s="605"/>
      <c r="TAK3186" s="605"/>
      <c r="TAL3186" s="605"/>
      <c r="TAM3186" s="605"/>
      <c r="TAN3186" s="605"/>
      <c r="TAO3186" s="605"/>
      <c r="TAP3186" s="605"/>
      <c r="TAQ3186" s="605"/>
      <c r="TAR3186" s="605"/>
      <c r="TAS3186" s="605"/>
      <c r="TAT3186" s="605"/>
      <c r="TAU3186" s="605"/>
      <c r="TAV3186" s="605"/>
      <c r="TAW3186" s="605"/>
      <c r="TAX3186" s="605"/>
      <c r="TAY3186" s="605"/>
      <c r="TAZ3186" s="605"/>
      <c r="TBA3186" s="605"/>
      <c r="TBB3186" s="605"/>
      <c r="TBC3186" s="605"/>
      <c r="TBD3186" s="605"/>
      <c r="TBE3186" s="605"/>
      <c r="TBF3186" s="605"/>
      <c r="TBG3186" s="605"/>
      <c r="TBH3186" s="605"/>
      <c r="TBI3186" s="605"/>
      <c r="TBJ3186" s="605"/>
      <c r="TBK3186" s="605"/>
      <c r="TBL3186" s="605"/>
      <c r="TBM3186" s="605"/>
      <c r="TBN3186" s="605"/>
      <c r="TBO3186" s="605"/>
      <c r="TBP3186" s="605"/>
      <c r="TBQ3186" s="605"/>
      <c r="TBR3186" s="605"/>
      <c r="TBS3186" s="605"/>
      <c r="TBT3186" s="605"/>
      <c r="TBU3186" s="605"/>
      <c r="TBV3186" s="605"/>
      <c r="TBW3186" s="605"/>
      <c r="TBX3186" s="605"/>
      <c r="TBY3186" s="605"/>
      <c r="TBZ3186" s="605"/>
      <c r="TCA3186" s="605"/>
      <c r="TCB3186" s="605"/>
      <c r="TCC3186" s="605"/>
      <c r="TCD3186" s="605"/>
      <c r="TCE3186" s="605"/>
      <c r="TCF3186" s="605"/>
      <c r="TCG3186" s="605"/>
      <c r="TCH3186" s="605"/>
      <c r="TCI3186" s="605"/>
      <c r="TCJ3186" s="605"/>
      <c r="TCK3186" s="605"/>
      <c r="TCL3186" s="605"/>
      <c r="TCM3186" s="605"/>
      <c r="TCN3186" s="605"/>
      <c r="TCO3186" s="605"/>
      <c r="TCP3186" s="605"/>
      <c r="TCQ3186" s="605"/>
      <c r="TCR3186" s="605"/>
      <c r="TCS3186" s="605"/>
      <c r="TCT3186" s="605"/>
      <c r="TCU3186" s="605"/>
      <c r="TCV3186" s="605"/>
      <c r="TCW3186" s="605"/>
      <c r="TCX3186" s="605"/>
      <c r="TCY3186" s="605"/>
      <c r="TCZ3186" s="605"/>
      <c r="TDA3186" s="605"/>
      <c r="TDB3186" s="605"/>
      <c r="TDC3186" s="605"/>
      <c r="TDD3186" s="605"/>
      <c r="TDE3186" s="605"/>
      <c r="TDF3186" s="605"/>
      <c r="TDG3186" s="605"/>
      <c r="TDH3186" s="605"/>
      <c r="TDI3186" s="605"/>
      <c r="TDJ3186" s="605"/>
      <c r="TDK3186" s="605"/>
      <c r="TDL3186" s="605"/>
      <c r="TDM3186" s="605"/>
      <c r="TDN3186" s="605"/>
      <c r="TDO3186" s="605"/>
      <c r="TDP3186" s="605"/>
      <c r="TDQ3186" s="605"/>
      <c r="TDR3186" s="605"/>
      <c r="TDS3186" s="605"/>
      <c r="TDT3186" s="605"/>
      <c r="TDU3186" s="605"/>
      <c r="TDV3186" s="605"/>
      <c r="TDW3186" s="605"/>
      <c r="TDX3186" s="605"/>
      <c r="TDY3186" s="605"/>
      <c r="TDZ3186" s="605"/>
      <c r="TEA3186" s="605"/>
      <c r="TEB3186" s="605"/>
      <c r="TEC3186" s="605"/>
      <c r="TED3186" s="605"/>
      <c r="TEE3186" s="605"/>
      <c r="TEF3186" s="605"/>
      <c r="TEG3186" s="605"/>
      <c r="TEH3186" s="605"/>
      <c r="TEI3186" s="605"/>
      <c r="TEJ3186" s="605"/>
      <c r="TEK3186" s="605"/>
      <c r="TEL3186" s="605"/>
      <c r="TEM3186" s="605"/>
      <c r="TEN3186" s="605"/>
      <c r="TEO3186" s="605"/>
      <c r="TEP3186" s="605"/>
      <c r="TEQ3186" s="605"/>
      <c r="TER3186" s="605"/>
      <c r="TES3186" s="605"/>
      <c r="TET3186" s="605"/>
      <c r="TEU3186" s="605"/>
      <c r="TEV3186" s="605"/>
      <c r="TEW3186" s="605"/>
      <c r="TEX3186" s="605"/>
      <c r="TEY3186" s="605"/>
      <c r="TEZ3186" s="605"/>
      <c r="TFA3186" s="605"/>
      <c r="TFB3186" s="605"/>
      <c r="TFC3186" s="605"/>
      <c r="TFD3186" s="605"/>
      <c r="TFE3186" s="605"/>
      <c r="TFF3186" s="605"/>
      <c r="TFG3186" s="605"/>
      <c r="TFH3186" s="605"/>
      <c r="TFI3186" s="605"/>
      <c r="TFJ3186" s="605"/>
      <c r="TFK3186" s="605"/>
      <c r="TFL3186" s="605"/>
      <c r="TFM3186" s="605"/>
      <c r="TFN3186" s="605"/>
      <c r="TFO3186" s="605"/>
      <c r="TFP3186" s="605"/>
      <c r="TFQ3186" s="605"/>
      <c r="TFR3186" s="605"/>
      <c r="TFS3186" s="605"/>
      <c r="TFT3186" s="605"/>
      <c r="TFU3186" s="605"/>
      <c r="TFV3186" s="605"/>
      <c r="TFW3186" s="605"/>
      <c r="TFX3186" s="605"/>
      <c r="TFY3186" s="605"/>
      <c r="TFZ3186" s="605"/>
      <c r="TGA3186" s="605"/>
      <c r="TGB3186" s="605"/>
      <c r="TGC3186" s="605"/>
      <c r="TGD3186" s="605"/>
      <c r="TGE3186" s="605"/>
      <c r="TGF3186" s="605"/>
      <c r="TGG3186" s="605"/>
      <c r="TGH3186" s="605"/>
      <c r="TGI3186" s="605"/>
      <c r="TGJ3186" s="605"/>
      <c r="TGK3186" s="605"/>
      <c r="TGL3186" s="605"/>
      <c r="TGM3186" s="605"/>
      <c r="TGN3186" s="605"/>
      <c r="TGO3186" s="605"/>
      <c r="TGP3186" s="605"/>
      <c r="TGQ3186" s="605"/>
      <c r="TGR3186" s="605"/>
      <c r="TGS3186" s="605"/>
      <c r="TGT3186" s="605"/>
      <c r="TGU3186" s="605"/>
      <c r="TGV3186" s="605"/>
      <c r="TGW3186" s="605"/>
      <c r="TGX3186" s="605"/>
      <c r="TGY3186" s="605"/>
      <c r="TGZ3186" s="605"/>
      <c r="THA3186" s="605"/>
      <c r="THB3186" s="605"/>
      <c r="THC3186" s="605"/>
      <c r="THD3186" s="605"/>
      <c r="THE3186" s="605"/>
      <c r="THF3186" s="605"/>
      <c r="THG3186" s="605"/>
      <c r="THH3186" s="605"/>
      <c r="THI3186" s="605"/>
      <c r="THJ3186" s="605"/>
      <c r="THK3186" s="605"/>
      <c r="THL3186" s="605"/>
      <c r="THM3186" s="605"/>
      <c r="THN3186" s="605"/>
      <c r="THO3186" s="605"/>
      <c r="THP3186" s="605"/>
      <c r="THQ3186" s="605"/>
      <c r="THR3186" s="605"/>
      <c r="THS3186" s="605"/>
      <c r="THT3186" s="605"/>
      <c r="THU3186" s="605"/>
      <c r="THV3186" s="605"/>
      <c r="THW3186" s="605"/>
      <c r="THX3186" s="605"/>
      <c r="THY3186" s="605"/>
      <c r="THZ3186" s="605"/>
      <c r="TIA3186" s="605"/>
      <c r="TIB3186" s="605"/>
      <c r="TIC3186" s="605"/>
      <c r="TID3186" s="605"/>
      <c r="TIE3186" s="605"/>
      <c r="TIF3186" s="605"/>
      <c r="TIG3186" s="605"/>
      <c r="TIH3186" s="605"/>
      <c r="TII3186" s="605"/>
      <c r="TIJ3186" s="605"/>
      <c r="TIK3186" s="605"/>
      <c r="TIL3186" s="605"/>
      <c r="TIM3186" s="605"/>
      <c r="TIN3186" s="605"/>
      <c r="TIO3186" s="605"/>
      <c r="TIP3186" s="605"/>
      <c r="TIQ3186" s="605"/>
      <c r="TIR3186" s="605"/>
      <c r="TIS3186" s="605"/>
      <c r="TIT3186" s="605"/>
      <c r="TIU3186" s="605"/>
      <c r="TIV3186" s="605"/>
      <c r="TIW3186" s="605"/>
      <c r="TIX3186" s="605"/>
      <c r="TIY3186" s="605"/>
      <c r="TIZ3186" s="605"/>
      <c r="TJA3186" s="605"/>
      <c r="TJB3186" s="605"/>
      <c r="TJC3186" s="605"/>
      <c r="TJD3186" s="605"/>
      <c r="TJE3186" s="605"/>
      <c r="TJF3186" s="605"/>
      <c r="TJG3186" s="605"/>
      <c r="TJH3186" s="605"/>
      <c r="TJI3186" s="605"/>
      <c r="TJJ3186" s="605"/>
      <c r="TJK3186" s="605"/>
      <c r="TJL3186" s="605"/>
      <c r="TJM3186" s="605"/>
      <c r="TJN3186" s="605"/>
      <c r="TJO3186" s="605"/>
      <c r="TJP3186" s="605"/>
      <c r="TJQ3186" s="605"/>
      <c r="TJR3186" s="605"/>
      <c r="TJS3186" s="605"/>
      <c r="TJT3186" s="605"/>
      <c r="TJU3186" s="605"/>
      <c r="TJV3186" s="605"/>
      <c r="TJW3186" s="605"/>
      <c r="TJX3186" s="605"/>
      <c r="TJY3186" s="605"/>
      <c r="TJZ3186" s="605"/>
      <c r="TKA3186" s="605"/>
      <c r="TKB3186" s="605"/>
      <c r="TKC3186" s="605"/>
      <c r="TKD3186" s="605"/>
      <c r="TKE3186" s="605"/>
      <c r="TKF3186" s="605"/>
      <c r="TKG3186" s="605"/>
      <c r="TKH3186" s="605"/>
      <c r="TKI3186" s="605"/>
      <c r="TKJ3186" s="605"/>
      <c r="TKK3186" s="605"/>
      <c r="TKL3186" s="605"/>
      <c r="TKM3186" s="605"/>
      <c r="TKN3186" s="605"/>
      <c r="TKO3186" s="605"/>
      <c r="TKP3186" s="605"/>
      <c r="TKQ3186" s="605"/>
      <c r="TKR3186" s="605"/>
      <c r="TKS3186" s="605"/>
      <c r="TKT3186" s="605"/>
      <c r="TKU3186" s="605"/>
      <c r="TKV3186" s="605"/>
      <c r="TKW3186" s="605"/>
      <c r="TKX3186" s="605"/>
      <c r="TKY3186" s="605"/>
      <c r="TKZ3186" s="605"/>
      <c r="TLA3186" s="605"/>
      <c r="TLB3186" s="605"/>
      <c r="TLC3186" s="605"/>
      <c r="TLD3186" s="605"/>
      <c r="TLE3186" s="605"/>
      <c r="TLF3186" s="605"/>
      <c r="TLG3186" s="605"/>
      <c r="TLH3186" s="605"/>
      <c r="TLI3186" s="605"/>
      <c r="TLJ3186" s="605"/>
      <c r="TLK3186" s="605"/>
      <c r="TLL3186" s="605"/>
      <c r="TLM3186" s="605"/>
      <c r="TLN3186" s="605"/>
      <c r="TLO3186" s="605"/>
      <c r="TLP3186" s="605"/>
      <c r="TLQ3186" s="605"/>
      <c r="TLR3186" s="605"/>
      <c r="TLS3186" s="605"/>
      <c r="TLT3186" s="605"/>
      <c r="TLU3186" s="605"/>
      <c r="TLV3186" s="605"/>
      <c r="TLW3186" s="605"/>
      <c r="TLX3186" s="605"/>
      <c r="TLY3186" s="605"/>
      <c r="TLZ3186" s="605"/>
      <c r="TMA3186" s="605"/>
      <c r="TMB3186" s="605"/>
      <c r="TMC3186" s="605"/>
      <c r="TMD3186" s="605"/>
      <c r="TME3186" s="605"/>
      <c r="TMF3186" s="605"/>
      <c r="TMG3186" s="605"/>
      <c r="TMH3186" s="605"/>
      <c r="TMI3186" s="605"/>
      <c r="TMJ3186" s="605"/>
      <c r="TMK3186" s="605"/>
      <c r="TML3186" s="605"/>
      <c r="TMM3186" s="605"/>
      <c r="TMN3186" s="605"/>
      <c r="TMO3186" s="605"/>
      <c r="TMP3186" s="605"/>
      <c r="TMQ3186" s="605"/>
      <c r="TMR3186" s="605"/>
      <c r="TMS3186" s="605"/>
      <c r="TMT3186" s="605"/>
      <c r="TMU3186" s="605"/>
      <c r="TMV3186" s="605"/>
      <c r="TMW3186" s="605"/>
      <c r="TMX3186" s="605"/>
      <c r="TMY3186" s="605"/>
      <c r="TMZ3186" s="605"/>
      <c r="TNA3186" s="605"/>
      <c r="TNB3186" s="605"/>
      <c r="TNC3186" s="605"/>
      <c r="TND3186" s="605"/>
      <c r="TNE3186" s="605"/>
      <c r="TNF3186" s="605"/>
      <c r="TNG3186" s="605"/>
      <c r="TNH3186" s="605"/>
      <c r="TNI3186" s="605"/>
      <c r="TNJ3186" s="605"/>
      <c r="TNK3186" s="605"/>
      <c r="TNL3186" s="605"/>
      <c r="TNM3186" s="605"/>
      <c r="TNN3186" s="605"/>
      <c r="TNO3186" s="605"/>
      <c r="TNP3186" s="605"/>
      <c r="TNQ3186" s="605"/>
      <c r="TNR3186" s="605"/>
      <c r="TNS3186" s="605"/>
      <c r="TNT3186" s="605"/>
      <c r="TNU3186" s="605"/>
      <c r="TNV3186" s="605"/>
      <c r="TNW3186" s="605"/>
      <c r="TNX3186" s="605"/>
      <c r="TNY3186" s="605"/>
      <c r="TNZ3186" s="605"/>
      <c r="TOA3186" s="605"/>
      <c r="TOB3186" s="605"/>
      <c r="TOC3186" s="605"/>
      <c r="TOD3186" s="605"/>
      <c r="TOE3186" s="605"/>
      <c r="TOF3186" s="605"/>
      <c r="TOG3186" s="605"/>
      <c r="TOH3186" s="605"/>
      <c r="TOI3186" s="605"/>
      <c r="TOJ3186" s="605"/>
      <c r="TOK3186" s="605"/>
      <c r="TOL3186" s="605"/>
      <c r="TOM3186" s="605"/>
      <c r="TON3186" s="605"/>
      <c r="TOO3186" s="605"/>
      <c r="TOP3186" s="605"/>
      <c r="TOQ3186" s="605"/>
      <c r="TOR3186" s="605"/>
      <c r="TOS3186" s="605"/>
      <c r="TOT3186" s="605"/>
      <c r="TOU3186" s="605"/>
      <c r="TOV3186" s="605"/>
      <c r="TOW3186" s="605"/>
      <c r="TOX3186" s="605"/>
      <c r="TOY3186" s="605"/>
      <c r="TOZ3186" s="605"/>
      <c r="TPA3186" s="605"/>
      <c r="TPB3186" s="605"/>
      <c r="TPC3186" s="605"/>
      <c r="TPD3186" s="605"/>
      <c r="TPE3186" s="605"/>
      <c r="TPF3186" s="605"/>
      <c r="TPG3186" s="605"/>
      <c r="TPH3186" s="605"/>
      <c r="TPI3186" s="605"/>
      <c r="TPJ3186" s="605"/>
      <c r="TPK3186" s="605"/>
      <c r="TPL3186" s="605"/>
      <c r="TPM3186" s="605"/>
      <c r="TPN3186" s="605"/>
      <c r="TPO3186" s="605"/>
      <c r="TPP3186" s="605"/>
      <c r="TPQ3186" s="605"/>
      <c r="TPR3186" s="605"/>
      <c r="TPS3186" s="605"/>
      <c r="TPT3186" s="605"/>
      <c r="TPU3186" s="605"/>
      <c r="TPV3186" s="605"/>
      <c r="TPW3186" s="605"/>
      <c r="TPX3186" s="605"/>
      <c r="TPY3186" s="605"/>
      <c r="TPZ3186" s="605"/>
      <c r="TQA3186" s="605"/>
      <c r="TQB3186" s="605"/>
      <c r="TQC3186" s="605"/>
      <c r="TQD3186" s="605"/>
      <c r="TQE3186" s="605"/>
      <c r="TQF3186" s="605"/>
      <c r="TQG3186" s="605"/>
      <c r="TQH3186" s="605"/>
      <c r="TQI3186" s="605"/>
      <c r="TQJ3186" s="605"/>
      <c r="TQK3186" s="605"/>
      <c r="TQL3186" s="605"/>
      <c r="TQM3186" s="605"/>
      <c r="TQN3186" s="605"/>
      <c r="TQO3186" s="605"/>
      <c r="TQP3186" s="605"/>
      <c r="TQQ3186" s="605"/>
      <c r="TQR3186" s="605"/>
      <c r="TQS3186" s="605"/>
      <c r="TQT3186" s="605"/>
      <c r="TQU3186" s="605"/>
      <c r="TQV3186" s="605"/>
      <c r="TQW3186" s="605"/>
      <c r="TQX3186" s="605"/>
      <c r="TQY3186" s="605"/>
      <c r="TQZ3186" s="605"/>
      <c r="TRA3186" s="605"/>
      <c r="TRB3186" s="605"/>
      <c r="TRC3186" s="605"/>
      <c r="TRD3186" s="605"/>
      <c r="TRE3186" s="605"/>
      <c r="TRF3186" s="605"/>
      <c r="TRG3186" s="605"/>
      <c r="TRH3186" s="605"/>
      <c r="TRI3186" s="605"/>
      <c r="TRJ3186" s="605"/>
      <c r="TRK3186" s="605"/>
      <c r="TRL3186" s="605"/>
      <c r="TRM3186" s="605"/>
      <c r="TRN3186" s="605"/>
      <c r="TRO3186" s="605"/>
      <c r="TRP3186" s="605"/>
      <c r="TRQ3186" s="605"/>
      <c r="TRR3186" s="605"/>
      <c r="TRS3186" s="605"/>
      <c r="TRT3186" s="605"/>
      <c r="TRU3186" s="605"/>
      <c r="TRV3186" s="605"/>
      <c r="TRW3186" s="605"/>
      <c r="TRX3186" s="605"/>
      <c r="TRY3186" s="605"/>
      <c r="TRZ3186" s="605"/>
      <c r="TSA3186" s="605"/>
      <c r="TSB3186" s="605"/>
      <c r="TSC3186" s="605"/>
      <c r="TSD3186" s="605"/>
      <c r="TSE3186" s="605"/>
      <c r="TSF3186" s="605"/>
      <c r="TSG3186" s="605"/>
      <c r="TSH3186" s="605"/>
      <c r="TSI3186" s="605"/>
      <c r="TSJ3186" s="605"/>
      <c r="TSK3186" s="605"/>
      <c r="TSL3186" s="605"/>
      <c r="TSM3186" s="605"/>
      <c r="TSN3186" s="605"/>
      <c r="TSO3186" s="605"/>
      <c r="TSP3186" s="605"/>
      <c r="TSQ3186" s="605"/>
      <c r="TSR3186" s="605"/>
      <c r="TSS3186" s="605"/>
      <c r="TST3186" s="605"/>
      <c r="TSU3186" s="605"/>
      <c r="TSV3186" s="605"/>
      <c r="TSW3186" s="605"/>
      <c r="TSX3186" s="605"/>
      <c r="TSY3186" s="605"/>
      <c r="TSZ3186" s="605"/>
      <c r="TTA3186" s="605"/>
      <c r="TTB3186" s="605"/>
      <c r="TTC3186" s="605"/>
      <c r="TTD3186" s="605"/>
      <c r="TTE3186" s="605"/>
      <c r="TTF3186" s="605"/>
      <c r="TTG3186" s="605"/>
      <c r="TTH3186" s="605"/>
      <c r="TTI3186" s="605"/>
      <c r="TTJ3186" s="605"/>
      <c r="TTK3186" s="605"/>
      <c r="TTL3186" s="605"/>
      <c r="TTM3186" s="605"/>
      <c r="TTN3186" s="605"/>
      <c r="TTO3186" s="605"/>
      <c r="TTP3186" s="605"/>
      <c r="TTQ3186" s="605"/>
      <c r="TTR3186" s="605"/>
      <c r="TTS3186" s="605"/>
      <c r="TTT3186" s="605"/>
      <c r="TTU3186" s="605"/>
      <c r="TTV3186" s="605"/>
      <c r="TTW3186" s="605"/>
      <c r="TTX3186" s="605"/>
      <c r="TTY3186" s="605"/>
      <c r="TTZ3186" s="605"/>
      <c r="TUA3186" s="605"/>
      <c r="TUB3186" s="605"/>
      <c r="TUC3186" s="605"/>
      <c r="TUD3186" s="605"/>
      <c r="TUE3186" s="605"/>
      <c r="TUF3186" s="605"/>
      <c r="TUG3186" s="605"/>
      <c r="TUH3186" s="605"/>
      <c r="TUI3186" s="605"/>
      <c r="TUJ3186" s="605"/>
      <c r="TUK3186" s="605"/>
      <c r="TUL3186" s="605"/>
      <c r="TUM3186" s="605"/>
      <c r="TUN3186" s="605"/>
      <c r="TUO3186" s="605"/>
      <c r="TUP3186" s="605"/>
      <c r="TUQ3186" s="605"/>
      <c r="TUR3186" s="605"/>
      <c r="TUS3186" s="605"/>
      <c r="TUT3186" s="605"/>
      <c r="TUU3186" s="605"/>
      <c r="TUV3186" s="605"/>
      <c r="TUW3186" s="605"/>
      <c r="TUX3186" s="605"/>
      <c r="TUY3186" s="605"/>
      <c r="TUZ3186" s="605"/>
      <c r="TVA3186" s="605"/>
      <c r="TVB3186" s="605"/>
      <c r="TVC3186" s="605"/>
      <c r="TVD3186" s="605"/>
      <c r="TVE3186" s="605"/>
      <c r="TVF3186" s="605"/>
      <c r="TVG3186" s="605"/>
      <c r="TVH3186" s="605"/>
      <c r="TVI3186" s="605"/>
      <c r="TVJ3186" s="605"/>
      <c r="TVK3186" s="605"/>
      <c r="TVL3186" s="605"/>
      <c r="TVM3186" s="605"/>
      <c r="TVN3186" s="605"/>
      <c r="TVO3186" s="605"/>
      <c r="TVP3186" s="605"/>
      <c r="TVQ3186" s="605"/>
      <c r="TVR3186" s="605"/>
      <c r="TVS3186" s="605"/>
      <c r="TVT3186" s="605"/>
      <c r="TVU3186" s="605"/>
      <c r="TVV3186" s="605"/>
      <c r="TVW3186" s="605"/>
      <c r="TVX3186" s="605"/>
      <c r="TVY3186" s="605"/>
      <c r="TVZ3186" s="605"/>
      <c r="TWA3186" s="605"/>
      <c r="TWB3186" s="605"/>
      <c r="TWC3186" s="605"/>
      <c r="TWD3186" s="605"/>
      <c r="TWE3186" s="605"/>
      <c r="TWF3186" s="605"/>
      <c r="TWG3186" s="605"/>
      <c r="TWH3186" s="605"/>
      <c r="TWI3186" s="605"/>
      <c r="TWJ3186" s="605"/>
      <c r="TWK3186" s="605"/>
      <c r="TWL3186" s="605"/>
      <c r="TWM3186" s="605"/>
      <c r="TWN3186" s="605"/>
      <c r="TWO3186" s="605"/>
      <c r="TWP3186" s="605"/>
      <c r="TWQ3186" s="605"/>
      <c r="TWR3186" s="605"/>
      <c r="TWS3186" s="605"/>
      <c r="TWT3186" s="605"/>
      <c r="TWU3186" s="605"/>
      <c r="TWV3186" s="605"/>
      <c r="TWW3186" s="605"/>
      <c r="TWX3186" s="605"/>
      <c r="TWY3186" s="605"/>
      <c r="TWZ3186" s="605"/>
      <c r="TXA3186" s="605"/>
      <c r="TXB3186" s="605"/>
      <c r="TXC3186" s="605"/>
      <c r="TXD3186" s="605"/>
      <c r="TXE3186" s="605"/>
      <c r="TXF3186" s="605"/>
      <c r="TXG3186" s="605"/>
      <c r="TXH3186" s="605"/>
      <c r="TXI3186" s="605"/>
      <c r="TXJ3186" s="605"/>
      <c r="TXK3186" s="605"/>
      <c r="TXL3186" s="605"/>
      <c r="TXM3186" s="605"/>
      <c r="TXN3186" s="605"/>
      <c r="TXO3186" s="605"/>
      <c r="TXP3186" s="605"/>
      <c r="TXQ3186" s="605"/>
      <c r="TXR3186" s="605"/>
      <c r="TXS3186" s="605"/>
      <c r="TXT3186" s="605"/>
      <c r="TXU3186" s="605"/>
      <c r="TXV3186" s="605"/>
      <c r="TXW3186" s="605"/>
      <c r="TXX3186" s="605"/>
      <c r="TXY3186" s="605"/>
      <c r="TXZ3186" s="605"/>
      <c r="TYA3186" s="605"/>
      <c r="TYB3186" s="605"/>
      <c r="TYC3186" s="605"/>
      <c r="TYD3186" s="605"/>
      <c r="TYE3186" s="605"/>
      <c r="TYF3186" s="605"/>
      <c r="TYG3186" s="605"/>
      <c r="TYH3186" s="605"/>
      <c r="TYI3186" s="605"/>
      <c r="TYJ3186" s="605"/>
      <c r="TYK3186" s="605"/>
      <c r="TYL3186" s="605"/>
      <c r="TYM3186" s="605"/>
      <c r="TYN3186" s="605"/>
      <c r="TYO3186" s="605"/>
      <c r="TYP3186" s="605"/>
      <c r="TYQ3186" s="605"/>
      <c r="TYR3186" s="605"/>
      <c r="TYS3186" s="605"/>
      <c r="TYT3186" s="605"/>
      <c r="TYU3186" s="605"/>
      <c r="TYV3186" s="605"/>
      <c r="TYW3186" s="605"/>
      <c r="TYX3186" s="605"/>
      <c r="TYY3186" s="605"/>
      <c r="TYZ3186" s="605"/>
      <c r="TZA3186" s="605"/>
      <c r="TZB3186" s="605"/>
      <c r="TZC3186" s="605"/>
      <c r="TZD3186" s="605"/>
      <c r="TZE3186" s="605"/>
      <c r="TZF3186" s="605"/>
      <c r="TZG3186" s="605"/>
      <c r="TZH3186" s="605"/>
      <c r="TZI3186" s="605"/>
      <c r="TZJ3186" s="605"/>
      <c r="TZK3186" s="605"/>
      <c r="TZL3186" s="605"/>
      <c r="TZM3186" s="605"/>
      <c r="TZN3186" s="605"/>
      <c r="TZO3186" s="605"/>
      <c r="TZP3186" s="605"/>
      <c r="TZQ3186" s="605"/>
      <c r="TZR3186" s="605"/>
      <c r="TZS3186" s="605"/>
      <c r="TZT3186" s="605"/>
      <c r="TZU3186" s="605"/>
      <c r="TZV3186" s="605"/>
      <c r="TZW3186" s="605"/>
      <c r="TZX3186" s="605"/>
      <c r="TZY3186" s="605"/>
      <c r="TZZ3186" s="605"/>
      <c r="UAA3186" s="605"/>
      <c r="UAB3186" s="605"/>
      <c r="UAC3186" s="605"/>
      <c r="UAD3186" s="605"/>
      <c r="UAE3186" s="605"/>
      <c r="UAF3186" s="605"/>
      <c r="UAG3186" s="605"/>
      <c r="UAH3186" s="605"/>
      <c r="UAI3186" s="605"/>
      <c r="UAJ3186" s="605"/>
      <c r="UAK3186" s="605"/>
      <c r="UAL3186" s="605"/>
      <c r="UAM3186" s="605"/>
      <c r="UAN3186" s="605"/>
      <c r="UAO3186" s="605"/>
      <c r="UAP3186" s="605"/>
      <c r="UAQ3186" s="605"/>
      <c r="UAR3186" s="605"/>
      <c r="UAS3186" s="605"/>
      <c r="UAT3186" s="605"/>
      <c r="UAU3186" s="605"/>
      <c r="UAV3186" s="605"/>
      <c r="UAW3186" s="605"/>
      <c r="UAX3186" s="605"/>
      <c r="UAY3186" s="605"/>
      <c r="UAZ3186" s="605"/>
      <c r="UBA3186" s="605"/>
      <c r="UBB3186" s="605"/>
      <c r="UBC3186" s="605"/>
      <c r="UBD3186" s="605"/>
      <c r="UBE3186" s="605"/>
      <c r="UBF3186" s="605"/>
      <c r="UBG3186" s="605"/>
      <c r="UBH3186" s="605"/>
      <c r="UBI3186" s="605"/>
      <c r="UBJ3186" s="605"/>
      <c r="UBK3186" s="605"/>
      <c r="UBL3186" s="605"/>
      <c r="UBM3186" s="605"/>
      <c r="UBN3186" s="605"/>
      <c r="UBO3186" s="605"/>
      <c r="UBP3186" s="605"/>
      <c r="UBQ3186" s="605"/>
      <c r="UBR3186" s="605"/>
      <c r="UBS3186" s="605"/>
      <c r="UBT3186" s="605"/>
      <c r="UBU3186" s="605"/>
      <c r="UBV3186" s="605"/>
      <c r="UBW3186" s="605"/>
      <c r="UBX3186" s="605"/>
      <c r="UBY3186" s="605"/>
      <c r="UBZ3186" s="605"/>
      <c r="UCA3186" s="605"/>
      <c r="UCB3186" s="605"/>
      <c r="UCC3186" s="605"/>
      <c r="UCD3186" s="605"/>
      <c r="UCE3186" s="605"/>
      <c r="UCF3186" s="605"/>
      <c r="UCG3186" s="605"/>
      <c r="UCH3186" s="605"/>
      <c r="UCI3186" s="605"/>
      <c r="UCJ3186" s="605"/>
      <c r="UCK3186" s="605"/>
      <c r="UCL3186" s="605"/>
      <c r="UCM3186" s="605"/>
      <c r="UCN3186" s="605"/>
      <c r="UCO3186" s="605"/>
      <c r="UCP3186" s="605"/>
      <c r="UCQ3186" s="605"/>
      <c r="UCR3186" s="605"/>
      <c r="UCS3186" s="605"/>
      <c r="UCT3186" s="605"/>
      <c r="UCU3186" s="605"/>
      <c r="UCV3186" s="605"/>
      <c r="UCW3186" s="605"/>
      <c r="UCX3186" s="605"/>
      <c r="UCY3186" s="605"/>
      <c r="UCZ3186" s="605"/>
      <c r="UDA3186" s="605"/>
      <c r="UDB3186" s="605"/>
      <c r="UDC3186" s="605"/>
      <c r="UDD3186" s="605"/>
      <c r="UDE3186" s="605"/>
      <c r="UDF3186" s="605"/>
      <c r="UDG3186" s="605"/>
      <c r="UDH3186" s="605"/>
      <c r="UDI3186" s="605"/>
      <c r="UDJ3186" s="605"/>
      <c r="UDK3186" s="605"/>
      <c r="UDL3186" s="605"/>
      <c r="UDM3186" s="605"/>
      <c r="UDN3186" s="605"/>
      <c r="UDO3186" s="605"/>
      <c r="UDP3186" s="605"/>
      <c r="UDQ3186" s="605"/>
      <c r="UDR3186" s="605"/>
      <c r="UDS3186" s="605"/>
      <c r="UDT3186" s="605"/>
      <c r="UDU3186" s="605"/>
      <c r="UDV3186" s="605"/>
      <c r="UDW3186" s="605"/>
      <c r="UDX3186" s="605"/>
      <c r="UDY3186" s="605"/>
      <c r="UDZ3186" s="605"/>
      <c r="UEA3186" s="605"/>
      <c r="UEB3186" s="605"/>
      <c r="UEC3186" s="605"/>
      <c r="UED3186" s="605"/>
      <c r="UEE3186" s="605"/>
      <c r="UEF3186" s="605"/>
      <c r="UEG3186" s="605"/>
      <c r="UEH3186" s="605"/>
      <c r="UEI3186" s="605"/>
      <c r="UEJ3186" s="605"/>
      <c r="UEK3186" s="605"/>
      <c r="UEL3186" s="605"/>
      <c r="UEM3186" s="605"/>
      <c r="UEN3186" s="605"/>
      <c r="UEO3186" s="605"/>
      <c r="UEP3186" s="605"/>
      <c r="UEQ3186" s="605"/>
      <c r="UER3186" s="605"/>
      <c r="UES3186" s="605"/>
      <c r="UET3186" s="605"/>
      <c r="UEU3186" s="605"/>
      <c r="UEV3186" s="605"/>
      <c r="UEW3186" s="605"/>
      <c r="UEX3186" s="605"/>
      <c r="UEY3186" s="605"/>
      <c r="UEZ3186" s="605"/>
      <c r="UFA3186" s="605"/>
      <c r="UFB3186" s="605"/>
      <c r="UFC3186" s="605"/>
      <c r="UFD3186" s="605"/>
      <c r="UFE3186" s="605"/>
      <c r="UFF3186" s="605"/>
      <c r="UFG3186" s="605"/>
      <c r="UFH3186" s="605"/>
      <c r="UFI3186" s="605"/>
      <c r="UFJ3186" s="605"/>
      <c r="UFK3186" s="605"/>
      <c r="UFL3186" s="605"/>
      <c r="UFM3186" s="605"/>
      <c r="UFN3186" s="605"/>
      <c r="UFO3186" s="605"/>
      <c r="UFP3186" s="605"/>
      <c r="UFQ3186" s="605"/>
      <c r="UFR3186" s="605"/>
      <c r="UFS3186" s="605"/>
      <c r="UFT3186" s="605"/>
      <c r="UFU3186" s="605"/>
      <c r="UFV3186" s="605"/>
      <c r="UFW3186" s="605"/>
      <c r="UFX3186" s="605"/>
      <c r="UFY3186" s="605"/>
      <c r="UFZ3186" s="605"/>
      <c r="UGA3186" s="605"/>
      <c r="UGB3186" s="605"/>
      <c r="UGC3186" s="605"/>
      <c r="UGD3186" s="605"/>
      <c r="UGE3186" s="605"/>
      <c r="UGF3186" s="605"/>
      <c r="UGG3186" s="605"/>
      <c r="UGH3186" s="605"/>
      <c r="UGI3186" s="605"/>
      <c r="UGJ3186" s="605"/>
      <c r="UGK3186" s="605"/>
      <c r="UGL3186" s="605"/>
      <c r="UGM3186" s="605"/>
      <c r="UGN3186" s="605"/>
      <c r="UGO3186" s="605"/>
      <c r="UGP3186" s="605"/>
      <c r="UGQ3186" s="605"/>
      <c r="UGR3186" s="605"/>
      <c r="UGS3186" s="605"/>
      <c r="UGT3186" s="605"/>
      <c r="UGU3186" s="605"/>
      <c r="UGV3186" s="605"/>
      <c r="UGW3186" s="605"/>
      <c r="UGX3186" s="605"/>
      <c r="UGY3186" s="605"/>
      <c r="UGZ3186" s="605"/>
      <c r="UHA3186" s="605"/>
      <c r="UHB3186" s="605"/>
      <c r="UHC3186" s="605"/>
      <c r="UHD3186" s="605"/>
      <c r="UHE3186" s="605"/>
      <c r="UHF3186" s="605"/>
      <c r="UHG3186" s="605"/>
      <c r="UHH3186" s="605"/>
      <c r="UHI3186" s="605"/>
      <c r="UHJ3186" s="605"/>
      <c r="UHK3186" s="605"/>
      <c r="UHL3186" s="605"/>
      <c r="UHM3186" s="605"/>
      <c r="UHN3186" s="605"/>
      <c r="UHO3186" s="605"/>
      <c r="UHP3186" s="605"/>
      <c r="UHQ3186" s="605"/>
      <c r="UHR3186" s="605"/>
      <c r="UHS3186" s="605"/>
      <c r="UHT3186" s="605"/>
      <c r="UHU3186" s="605"/>
      <c r="UHV3186" s="605"/>
      <c r="UHW3186" s="605"/>
      <c r="UHX3186" s="605"/>
      <c r="UHY3186" s="605"/>
      <c r="UHZ3186" s="605"/>
      <c r="UIA3186" s="605"/>
      <c r="UIB3186" s="605"/>
      <c r="UIC3186" s="605"/>
      <c r="UID3186" s="605"/>
      <c r="UIE3186" s="605"/>
      <c r="UIF3186" s="605"/>
      <c r="UIG3186" s="605"/>
      <c r="UIH3186" s="605"/>
      <c r="UII3186" s="605"/>
      <c r="UIJ3186" s="605"/>
      <c r="UIK3186" s="605"/>
      <c r="UIL3186" s="605"/>
      <c r="UIM3186" s="605"/>
      <c r="UIN3186" s="605"/>
      <c r="UIO3186" s="605"/>
      <c r="UIP3186" s="605"/>
      <c r="UIQ3186" s="605"/>
      <c r="UIR3186" s="605"/>
      <c r="UIS3186" s="605"/>
      <c r="UIT3186" s="605"/>
      <c r="UIU3186" s="605"/>
      <c r="UIV3186" s="605"/>
      <c r="UIW3186" s="605"/>
      <c r="UIX3186" s="605"/>
      <c r="UIY3186" s="605"/>
      <c r="UIZ3186" s="605"/>
      <c r="UJA3186" s="605"/>
      <c r="UJB3186" s="605"/>
      <c r="UJC3186" s="605"/>
      <c r="UJD3186" s="605"/>
      <c r="UJE3186" s="605"/>
      <c r="UJF3186" s="605"/>
      <c r="UJG3186" s="605"/>
      <c r="UJH3186" s="605"/>
      <c r="UJI3186" s="605"/>
      <c r="UJJ3186" s="605"/>
      <c r="UJK3186" s="605"/>
      <c r="UJL3186" s="605"/>
      <c r="UJM3186" s="605"/>
      <c r="UJN3186" s="605"/>
      <c r="UJO3186" s="605"/>
      <c r="UJP3186" s="605"/>
      <c r="UJQ3186" s="605"/>
      <c r="UJR3186" s="605"/>
      <c r="UJS3186" s="605"/>
      <c r="UJT3186" s="605"/>
      <c r="UJU3186" s="605"/>
      <c r="UJV3186" s="605"/>
      <c r="UJW3186" s="605"/>
      <c r="UJX3186" s="605"/>
      <c r="UJY3186" s="605"/>
      <c r="UJZ3186" s="605"/>
      <c r="UKA3186" s="605"/>
      <c r="UKB3186" s="605"/>
      <c r="UKC3186" s="605"/>
      <c r="UKD3186" s="605"/>
      <c r="UKE3186" s="605"/>
      <c r="UKF3186" s="605"/>
      <c r="UKG3186" s="605"/>
      <c r="UKH3186" s="605"/>
      <c r="UKI3186" s="605"/>
      <c r="UKJ3186" s="605"/>
      <c r="UKK3186" s="605"/>
      <c r="UKL3186" s="605"/>
      <c r="UKM3186" s="605"/>
      <c r="UKN3186" s="605"/>
      <c r="UKO3186" s="605"/>
      <c r="UKP3186" s="605"/>
      <c r="UKQ3186" s="605"/>
      <c r="UKR3186" s="605"/>
      <c r="UKS3186" s="605"/>
      <c r="UKT3186" s="605"/>
      <c r="UKU3186" s="605"/>
      <c r="UKV3186" s="605"/>
      <c r="UKW3186" s="605"/>
      <c r="UKX3186" s="605"/>
      <c r="UKY3186" s="605"/>
      <c r="UKZ3186" s="605"/>
      <c r="ULA3186" s="605"/>
      <c r="ULB3186" s="605"/>
      <c r="ULC3186" s="605"/>
      <c r="ULD3186" s="605"/>
      <c r="ULE3186" s="605"/>
      <c r="ULF3186" s="605"/>
      <c r="ULG3186" s="605"/>
      <c r="ULH3186" s="605"/>
      <c r="ULI3186" s="605"/>
      <c r="ULJ3186" s="605"/>
      <c r="ULK3186" s="605"/>
      <c r="ULL3186" s="605"/>
      <c r="ULM3186" s="605"/>
      <c r="ULN3186" s="605"/>
      <c r="ULO3186" s="605"/>
      <c r="ULP3186" s="605"/>
      <c r="ULQ3186" s="605"/>
      <c r="ULR3186" s="605"/>
      <c r="ULS3186" s="605"/>
      <c r="ULT3186" s="605"/>
      <c r="ULU3186" s="605"/>
      <c r="ULV3186" s="605"/>
      <c r="ULW3186" s="605"/>
      <c r="ULX3186" s="605"/>
      <c r="ULY3186" s="605"/>
      <c r="ULZ3186" s="605"/>
      <c r="UMA3186" s="605"/>
      <c r="UMB3186" s="605"/>
      <c r="UMC3186" s="605"/>
      <c r="UMD3186" s="605"/>
      <c r="UME3186" s="605"/>
      <c r="UMF3186" s="605"/>
      <c r="UMG3186" s="605"/>
      <c r="UMH3186" s="605"/>
      <c r="UMI3186" s="605"/>
      <c r="UMJ3186" s="605"/>
      <c r="UMK3186" s="605"/>
      <c r="UML3186" s="605"/>
      <c r="UMM3186" s="605"/>
      <c r="UMN3186" s="605"/>
      <c r="UMO3186" s="605"/>
      <c r="UMP3186" s="605"/>
      <c r="UMQ3186" s="605"/>
      <c r="UMR3186" s="605"/>
      <c r="UMS3186" s="605"/>
      <c r="UMT3186" s="605"/>
      <c r="UMU3186" s="605"/>
      <c r="UMV3186" s="605"/>
      <c r="UMW3186" s="605"/>
      <c r="UMX3186" s="605"/>
      <c r="UMY3186" s="605"/>
      <c r="UMZ3186" s="605"/>
      <c r="UNA3186" s="605"/>
      <c r="UNB3186" s="605"/>
      <c r="UNC3186" s="605"/>
      <c r="UND3186" s="605"/>
      <c r="UNE3186" s="605"/>
      <c r="UNF3186" s="605"/>
      <c r="UNG3186" s="605"/>
      <c r="UNH3186" s="605"/>
      <c r="UNI3186" s="605"/>
      <c r="UNJ3186" s="605"/>
      <c r="UNK3186" s="605"/>
      <c r="UNL3186" s="605"/>
      <c r="UNM3186" s="605"/>
      <c r="UNN3186" s="605"/>
      <c r="UNO3186" s="605"/>
      <c r="UNP3186" s="605"/>
      <c r="UNQ3186" s="605"/>
      <c r="UNR3186" s="605"/>
      <c r="UNS3186" s="605"/>
      <c r="UNT3186" s="605"/>
      <c r="UNU3186" s="605"/>
      <c r="UNV3186" s="605"/>
      <c r="UNW3186" s="605"/>
      <c r="UNX3186" s="605"/>
      <c r="UNY3186" s="605"/>
      <c r="UNZ3186" s="605"/>
      <c r="UOA3186" s="605"/>
      <c r="UOB3186" s="605"/>
      <c r="UOC3186" s="605"/>
      <c r="UOD3186" s="605"/>
      <c r="UOE3186" s="605"/>
      <c r="UOF3186" s="605"/>
      <c r="UOG3186" s="605"/>
      <c r="UOH3186" s="605"/>
      <c r="UOI3186" s="605"/>
      <c r="UOJ3186" s="605"/>
      <c r="UOK3186" s="605"/>
      <c r="UOL3186" s="605"/>
      <c r="UOM3186" s="605"/>
      <c r="UON3186" s="605"/>
      <c r="UOO3186" s="605"/>
      <c r="UOP3186" s="605"/>
      <c r="UOQ3186" s="605"/>
      <c r="UOR3186" s="605"/>
      <c r="UOS3186" s="605"/>
      <c r="UOT3186" s="605"/>
      <c r="UOU3186" s="605"/>
      <c r="UOV3186" s="605"/>
      <c r="UOW3186" s="605"/>
      <c r="UOX3186" s="605"/>
      <c r="UOY3186" s="605"/>
      <c r="UOZ3186" s="605"/>
      <c r="UPA3186" s="605"/>
      <c r="UPB3186" s="605"/>
      <c r="UPC3186" s="605"/>
      <c r="UPD3186" s="605"/>
      <c r="UPE3186" s="605"/>
      <c r="UPF3186" s="605"/>
      <c r="UPG3186" s="605"/>
      <c r="UPH3186" s="605"/>
      <c r="UPI3186" s="605"/>
      <c r="UPJ3186" s="605"/>
      <c r="UPK3186" s="605"/>
      <c r="UPL3186" s="605"/>
      <c r="UPM3186" s="605"/>
      <c r="UPN3186" s="605"/>
      <c r="UPO3186" s="605"/>
      <c r="UPP3186" s="605"/>
      <c r="UPQ3186" s="605"/>
      <c r="UPR3186" s="605"/>
      <c r="UPS3186" s="605"/>
      <c r="UPT3186" s="605"/>
      <c r="UPU3186" s="605"/>
      <c r="UPV3186" s="605"/>
      <c r="UPW3186" s="605"/>
      <c r="UPX3186" s="605"/>
      <c r="UPY3186" s="605"/>
      <c r="UPZ3186" s="605"/>
      <c r="UQA3186" s="605"/>
      <c r="UQB3186" s="605"/>
      <c r="UQC3186" s="605"/>
      <c r="UQD3186" s="605"/>
      <c r="UQE3186" s="605"/>
      <c r="UQF3186" s="605"/>
      <c r="UQG3186" s="605"/>
      <c r="UQH3186" s="605"/>
      <c r="UQI3186" s="605"/>
      <c r="UQJ3186" s="605"/>
      <c r="UQK3186" s="605"/>
      <c r="UQL3186" s="605"/>
      <c r="UQM3186" s="605"/>
      <c r="UQN3186" s="605"/>
      <c r="UQO3186" s="605"/>
      <c r="UQP3186" s="605"/>
      <c r="UQQ3186" s="605"/>
      <c r="UQR3186" s="605"/>
      <c r="UQS3186" s="605"/>
      <c r="UQT3186" s="605"/>
      <c r="UQU3186" s="605"/>
      <c r="UQV3186" s="605"/>
      <c r="UQW3186" s="605"/>
      <c r="UQX3186" s="605"/>
      <c r="UQY3186" s="605"/>
      <c r="UQZ3186" s="605"/>
      <c r="URA3186" s="605"/>
      <c r="URB3186" s="605"/>
      <c r="URC3186" s="605"/>
      <c r="URD3186" s="605"/>
      <c r="URE3186" s="605"/>
      <c r="URF3186" s="605"/>
      <c r="URG3186" s="605"/>
      <c r="URH3186" s="605"/>
      <c r="URI3186" s="605"/>
      <c r="URJ3186" s="605"/>
      <c r="URK3186" s="605"/>
      <c r="URL3186" s="605"/>
      <c r="URM3186" s="605"/>
      <c r="URN3186" s="605"/>
      <c r="URO3186" s="605"/>
      <c r="URP3186" s="605"/>
      <c r="URQ3186" s="605"/>
      <c r="URR3186" s="605"/>
      <c r="URS3186" s="605"/>
      <c r="URT3186" s="605"/>
      <c r="URU3186" s="605"/>
      <c r="URV3186" s="605"/>
      <c r="URW3186" s="605"/>
      <c r="URX3186" s="605"/>
      <c r="URY3186" s="605"/>
      <c r="URZ3186" s="605"/>
      <c r="USA3186" s="605"/>
      <c r="USB3186" s="605"/>
      <c r="USC3186" s="605"/>
      <c r="USD3186" s="605"/>
      <c r="USE3186" s="605"/>
      <c r="USF3186" s="605"/>
      <c r="USG3186" s="605"/>
      <c r="USH3186" s="605"/>
      <c r="USI3186" s="605"/>
      <c r="USJ3186" s="605"/>
      <c r="USK3186" s="605"/>
      <c r="USL3186" s="605"/>
      <c r="USM3186" s="605"/>
      <c r="USN3186" s="605"/>
      <c r="USO3186" s="605"/>
      <c r="USP3186" s="605"/>
      <c r="USQ3186" s="605"/>
      <c r="USR3186" s="605"/>
      <c r="USS3186" s="605"/>
      <c r="UST3186" s="605"/>
      <c r="USU3186" s="605"/>
      <c r="USV3186" s="605"/>
      <c r="USW3186" s="605"/>
      <c r="USX3186" s="605"/>
      <c r="USY3186" s="605"/>
      <c r="USZ3186" s="605"/>
      <c r="UTA3186" s="605"/>
      <c r="UTB3186" s="605"/>
      <c r="UTC3186" s="605"/>
      <c r="UTD3186" s="605"/>
      <c r="UTE3186" s="605"/>
      <c r="UTF3186" s="605"/>
      <c r="UTG3186" s="605"/>
      <c r="UTH3186" s="605"/>
      <c r="UTI3186" s="605"/>
      <c r="UTJ3186" s="605"/>
      <c r="UTK3186" s="605"/>
      <c r="UTL3186" s="605"/>
      <c r="UTM3186" s="605"/>
      <c r="UTN3186" s="605"/>
      <c r="UTO3186" s="605"/>
      <c r="UTP3186" s="605"/>
      <c r="UTQ3186" s="605"/>
      <c r="UTR3186" s="605"/>
      <c r="UTS3186" s="605"/>
      <c r="UTT3186" s="605"/>
      <c r="UTU3186" s="605"/>
      <c r="UTV3186" s="605"/>
      <c r="UTW3186" s="605"/>
      <c r="UTX3186" s="605"/>
      <c r="UTY3186" s="605"/>
      <c r="UTZ3186" s="605"/>
      <c r="UUA3186" s="605"/>
      <c r="UUB3186" s="605"/>
      <c r="UUC3186" s="605"/>
      <c r="UUD3186" s="605"/>
      <c r="UUE3186" s="605"/>
      <c r="UUF3186" s="605"/>
      <c r="UUG3186" s="605"/>
      <c r="UUH3186" s="605"/>
      <c r="UUI3186" s="605"/>
      <c r="UUJ3186" s="605"/>
      <c r="UUK3186" s="605"/>
      <c r="UUL3186" s="605"/>
      <c r="UUM3186" s="605"/>
      <c r="UUN3186" s="605"/>
      <c r="UUO3186" s="605"/>
      <c r="UUP3186" s="605"/>
      <c r="UUQ3186" s="605"/>
      <c r="UUR3186" s="605"/>
      <c r="UUS3186" s="605"/>
      <c r="UUT3186" s="605"/>
      <c r="UUU3186" s="605"/>
      <c r="UUV3186" s="605"/>
      <c r="UUW3186" s="605"/>
      <c r="UUX3186" s="605"/>
      <c r="UUY3186" s="605"/>
      <c r="UUZ3186" s="605"/>
      <c r="UVA3186" s="605"/>
      <c r="UVB3186" s="605"/>
      <c r="UVC3186" s="605"/>
      <c r="UVD3186" s="605"/>
      <c r="UVE3186" s="605"/>
      <c r="UVF3186" s="605"/>
      <c r="UVG3186" s="605"/>
      <c r="UVH3186" s="605"/>
      <c r="UVI3186" s="605"/>
      <c r="UVJ3186" s="605"/>
      <c r="UVK3186" s="605"/>
      <c r="UVL3186" s="605"/>
      <c r="UVM3186" s="605"/>
      <c r="UVN3186" s="605"/>
      <c r="UVO3186" s="605"/>
      <c r="UVP3186" s="605"/>
      <c r="UVQ3186" s="605"/>
      <c r="UVR3186" s="605"/>
      <c r="UVS3186" s="605"/>
      <c r="UVT3186" s="605"/>
      <c r="UVU3186" s="605"/>
      <c r="UVV3186" s="605"/>
      <c r="UVW3186" s="605"/>
      <c r="UVX3186" s="605"/>
      <c r="UVY3186" s="605"/>
      <c r="UVZ3186" s="605"/>
      <c r="UWA3186" s="605"/>
      <c r="UWB3186" s="605"/>
      <c r="UWC3186" s="605"/>
      <c r="UWD3186" s="605"/>
      <c r="UWE3186" s="605"/>
      <c r="UWF3186" s="605"/>
      <c r="UWG3186" s="605"/>
      <c r="UWH3186" s="605"/>
      <c r="UWI3186" s="605"/>
      <c r="UWJ3186" s="605"/>
      <c r="UWK3186" s="605"/>
      <c r="UWL3186" s="605"/>
      <c r="UWM3186" s="605"/>
      <c r="UWN3186" s="605"/>
      <c r="UWO3186" s="605"/>
      <c r="UWP3186" s="605"/>
      <c r="UWQ3186" s="605"/>
      <c r="UWR3186" s="605"/>
      <c r="UWS3186" s="605"/>
      <c r="UWT3186" s="605"/>
      <c r="UWU3186" s="605"/>
      <c r="UWV3186" s="605"/>
      <c r="UWW3186" s="605"/>
      <c r="UWX3186" s="605"/>
      <c r="UWY3186" s="605"/>
      <c r="UWZ3186" s="605"/>
      <c r="UXA3186" s="605"/>
      <c r="UXB3186" s="605"/>
      <c r="UXC3186" s="605"/>
      <c r="UXD3186" s="605"/>
      <c r="UXE3186" s="605"/>
      <c r="UXF3186" s="605"/>
      <c r="UXG3186" s="605"/>
      <c r="UXH3186" s="605"/>
      <c r="UXI3186" s="605"/>
      <c r="UXJ3186" s="605"/>
      <c r="UXK3186" s="605"/>
      <c r="UXL3186" s="605"/>
      <c r="UXM3186" s="605"/>
      <c r="UXN3186" s="605"/>
      <c r="UXO3186" s="605"/>
      <c r="UXP3186" s="605"/>
      <c r="UXQ3186" s="605"/>
      <c r="UXR3186" s="605"/>
      <c r="UXS3186" s="605"/>
      <c r="UXT3186" s="605"/>
      <c r="UXU3186" s="605"/>
      <c r="UXV3186" s="605"/>
      <c r="UXW3186" s="605"/>
      <c r="UXX3186" s="605"/>
      <c r="UXY3186" s="605"/>
      <c r="UXZ3186" s="605"/>
      <c r="UYA3186" s="605"/>
      <c r="UYB3186" s="605"/>
      <c r="UYC3186" s="605"/>
      <c r="UYD3186" s="605"/>
      <c r="UYE3186" s="605"/>
      <c r="UYF3186" s="605"/>
      <c r="UYG3186" s="605"/>
      <c r="UYH3186" s="605"/>
      <c r="UYI3186" s="605"/>
      <c r="UYJ3186" s="605"/>
      <c r="UYK3186" s="605"/>
      <c r="UYL3186" s="605"/>
      <c r="UYM3186" s="605"/>
      <c r="UYN3186" s="605"/>
      <c r="UYO3186" s="605"/>
      <c r="UYP3186" s="605"/>
      <c r="UYQ3186" s="605"/>
      <c r="UYR3186" s="605"/>
      <c r="UYS3186" s="605"/>
      <c r="UYT3186" s="605"/>
      <c r="UYU3186" s="605"/>
      <c r="UYV3186" s="605"/>
      <c r="UYW3186" s="605"/>
      <c r="UYX3186" s="605"/>
      <c r="UYY3186" s="605"/>
      <c r="UYZ3186" s="605"/>
      <c r="UZA3186" s="605"/>
      <c r="UZB3186" s="605"/>
      <c r="UZC3186" s="605"/>
      <c r="UZD3186" s="605"/>
      <c r="UZE3186" s="605"/>
      <c r="UZF3186" s="605"/>
      <c r="UZG3186" s="605"/>
      <c r="UZH3186" s="605"/>
      <c r="UZI3186" s="605"/>
      <c r="UZJ3186" s="605"/>
      <c r="UZK3186" s="605"/>
      <c r="UZL3186" s="605"/>
      <c r="UZM3186" s="605"/>
      <c r="UZN3186" s="605"/>
      <c r="UZO3186" s="605"/>
      <c r="UZP3186" s="605"/>
      <c r="UZQ3186" s="605"/>
      <c r="UZR3186" s="605"/>
      <c r="UZS3186" s="605"/>
      <c r="UZT3186" s="605"/>
      <c r="UZU3186" s="605"/>
      <c r="UZV3186" s="605"/>
      <c r="UZW3186" s="605"/>
      <c r="UZX3186" s="605"/>
      <c r="UZY3186" s="605"/>
      <c r="UZZ3186" s="605"/>
      <c r="VAA3186" s="605"/>
      <c r="VAB3186" s="605"/>
      <c r="VAC3186" s="605"/>
      <c r="VAD3186" s="605"/>
      <c r="VAE3186" s="605"/>
      <c r="VAF3186" s="605"/>
      <c r="VAG3186" s="605"/>
      <c r="VAH3186" s="605"/>
      <c r="VAI3186" s="605"/>
      <c r="VAJ3186" s="605"/>
      <c r="VAK3186" s="605"/>
      <c r="VAL3186" s="605"/>
      <c r="VAM3186" s="605"/>
      <c r="VAN3186" s="605"/>
      <c r="VAO3186" s="605"/>
      <c r="VAP3186" s="605"/>
      <c r="VAQ3186" s="605"/>
      <c r="VAR3186" s="605"/>
      <c r="VAS3186" s="605"/>
      <c r="VAT3186" s="605"/>
      <c r="VAU3186" s="605"/>
      <c r="VAV3186" s="605"/>
      <c r="VAW3186" s="605"/>
      <c r="VAX3186" s="605"/>
      <c r="VAY3186" s="605"/>
      <c r="VAZ3186" s="605"/>
      <c r="VBA3186" s="605"/>
      <c r="VBB3186" s="605"/>
      <c r="VBC3186" s="605"/>
      <c r="VBD3186" s="605"/>
      <c r="VBE3186" s="605"/>
      <c r="VBF3186" s="605"/>
      <c r="VBG3186" s="605"/>
      <c r="VBH3186" s="605"/>
      <c r="VBI3186" s="605"/>
      <c r="VBJ3186" s="605"/>
      <c r="VBK3186" s="605"/>
      <c r="VBL3186" s="605"/>
      <c r="VBM3186" s="605"/>
      <c r="VBN3186" s="605"/>
      <c r="VBO3186" s="605"/>
      <c r="VBP3186" s="605"/>
      <c r="VBQ3186" s="605"/>
      <c r="VBR3186" s="605"/>
      <c r="VBS3186" s="605"/>
      <c r="VBT3186" s="605"/>
      <c r="VBU3186" s="605"/>
      <c r="VBV3186" s="605"/>
      <c r="VBW3186" s="605"/>
      <c r="VBX3186" s="605"/>
      <c r="VBY3186" s="605"/>
      <c r="VBZ3186" s="605"/>
      <c r="VCA3186" s="605"/>
      <c r="VCB3186" s="605"/>
      <c r="VCC3186" s="605"/>
      <c r="VCD3186" s="605"/>
      <c r="VCE3186" s="605"/>
      <c r="VCF3186" s="605"/>
      <c r="VCG3186" s="605"/>
      <c r="VCH3186" s="605"/>
      <c r="VCI3186" s="605"/>
      <c r="VCJ3186" s="605"/>
      <c r="VCK3186" s="605"/>
      <c r="VCL3186" s="605"/>
      <c r="VCM3186" s="605"/>
      <c r="VCN3186" s="605"/>
      <c r="VCO3186" s="605"/>
      <c r="VCP3186" s="605"/>
      <c r="VCQ3186" s="605"/>
      <c r="VCR3186" s="605"/>
      <c r="VCS3186" s="605"/>
      <c r="VCT3186" s="605"/>
      <c r="VCU3186" s="605"/>
      <c r="VCV3186" s="605"/>
      <c r="VCW3186" s="605"/>
      <c r="VCX3186" s="605"/>
      <c r="VCY3186" s="605"/>
      <c r="VCZ3186" s="605"/>
      <c r="VDA3186" s="605"/>
      <c r="VDB3186" s="605"/>
      <c r="VDC3186" s="605"/>
      <c r="VDD3186" s="605"/>
      <c r="VDE3186" s="605"/>
      <c r="VDF3186" s="605"/>
      <c r="VDG3186" s="605"/>
      <c r="VDH3186" s="605"/>
      <c r="VDI3186" s="605"/>
      <c r="VDJ3186" s="605"/>
      <c r="VDK3186" s="605"/>
      <c r="VDL3186" s="605"/>
      <c r="VDM3186" s="605"/>
      <c r="VDN3186" s="605"/>
      <c r="VDO3186" s="605"/>
      <c r="VDP3186" s="605"/>
      <c r="VDQ3186" s="605"/>
      <c r="VDR3186" s="605"/>
      <c r="VDS3186" s="605"/>
      <c r="VDT3186" s="605"/>
      <c r="VDU3186" s="605"/>
      <c r="VDV3186" s="605"/>
      <c r="VDW3186" s="605"/>
      <c r="VDX3186" s="605"/>
      <c r="VDY3186" s="605"/>
      <c r="VDZ3186" s="605"/>
      <c r="VEA3186" s="605"/>
      <c r="VEB3186" s="605"/>
      <c r="VEC3186" s="605"/>
      <c r="VED3186" s="605"/>
      <c r="VEE3186" s="605"/>
      <c r="VEF3186" s="605"/>
      <c r="VEG3186" s="605"/>
      <c r="VEH3186" s="605"/>
      <c r="VEI3186" s="605"/>
      <c r="VEJ3186" s="605"/>
      <c r="VEK3186" s="605"/>
      <c r="VEL3186" s="605"/>
      <c r="VEM3186" s="605"/>
      <c r="VEN3186" s="605"/>
      <c r="VEO3186" s="605"/>
      <c r="VEP3186" s="605"/>
      <c r="VEQ3186" s="605"/>
      <c r="VER3186" s="605"/>
      <c r="VES3186" s="605"/>
      <c r="VET3186" s="605"/>
      <c r="VEU3186" s="605"/>
      <c r="VEV3186" s="605"/>
      <c r="VEW3186" s="605"/>
      <c r="VEX3186" s="605"/>
      <c r="VEY3186" s="605"/>
      <c r="VEZ3186" s="605"/>
      <c r="VFA3186" s="605"/>
      <c r="VFB3186" s="605"/>
      <c r="VFC3186" s="605"/>
      <c r="VFD3186" s="605"/>
      <c r="VFE3186" s="605"/>
      <c r="VFF3186" s="605"/>
      <c r="VFG3186" s="605"/>
      <c r="VFH3186" s="605"/>
      <c r="VFI3186" s="605"/>
      <c r="VFJ3186" s="605"/>
      <c r="VFK3186" s="605"/>
      <c r="VFL3186" s="605"/>
      <c r="VFM3186" s="605"/>
      <c r="VFN3186" s="605"/>
      <c r="VFO3186" s="605"/>
      <c r="VFP3186" s="605"/>
      <c r="VFQ3186" s="605"/>
      <c r="VFR3186" s="605"/>
      <c r="VFS3186" s="605"/>
      <c r="VFT3186" s="605"/>
      <c r="VFU3186" s="605"/>
      <c r="VFV3186" s="605"/>
      <c r="VFW3186" s="605"/>
      <c r="VFX3186" s="605"/>
      <c r="VFY3186" s="605"/>
      <c r="VFZ3186" s="605"/>
      <c r="VGA3186" s="605"/>
      <c r="VGB3186" s="605"/>
      <c r="VGC3186" s="605"/>
      <c r="VGD3186" s="605"/>
      <c r="VGE3186" s="605"/>
      <c r="VGF3186" s="605"/>
      <c r="VGG3186" s="605"/>
      <c r="VGH3186" s="605"/>
      <c r="VGI3186" s="605"/>
      <c r="VGJ3186" s="605"/>
      <c r="VGK3186" s="605"/>
      <c r="VGL3186" s="605"/>
      <c r="VGM3186" s="605"/>
      <c r="VGN3186" s="605"/>
      <c r="VGO3186" s="605"/>
      <c r="VGP3186" s="605"/>
      <c r="VGQ3186" s="605"/>
      <c r="VGR3186" s="605"/>
      <c r="VGS3186" s="605"/>
      <c r="VGT3186" s="605"/>
      <c r="VGU3186" s="605"/>
      <c r="VGV3186" s="605"/>
      <c r="VGW3186" s="605"/>
      <c r="VGX3186" s="605"/>
      <c r="VGY3186" s="605"/>
      <c r="VGZ3186" s="605"/>
      <c r="VHA3186" s="605"/>
      <c r="VHB3186" s="605"/>
      <c r="VHC3186" s="605"/>
      <c r="VHD3186" s="605"/>
      <c r="VHE3186" s="605"/>
      <c r="VHF3186" s="605"/>
      <c r="VHG3186" s="605"/>
      <c r="VHH3186" s="605"/>
      <c r="VHI3186" s="605"/>
      <c r="VHJ3186" s="605"/>
      <c r="VHK3186" s="605"/>
      <c r="VHL3186" s="605"/>
      <c r="VHM3186" s="605"/>
      <c r="VHN3186" s="605"/>
      <c r="VHO3186" s="605"/>
      <c r="VHP3186" s="605"/>
      <c r="VHQ3186" s="605"/>
      <c r="VHR3186" s="605"/>
      <c r="VHS3186" s="605"/>
      <c r="VHT3186" s="605"/>
      <c r="VHU3186" s="605"/>
      <c r="VHV3186" s="605"/>
      <c r="VHW3186" s="605"/>
      <c r="VHX3186" s="605"/>
      <c r="VHY3186" s="605"/>
      <c r="VHZ3186" s="605"/>
      <c r="VIA3186" s="605"/>
      <c r="VIB3186" s="605"/>
      <c r="VIC3186" s="605"/>
      <c r="VID3186" s="605"/>
      <c r="VIE3186" s="605"/>
      <c r="VIF3186" s="605"/>
      <c r="VIG3186" s="605"/>
      <c r="VIH3186" s="605"/>
      <c r="VII3186" s="605"/>
      <c r="VIJ3186" s="605"/>
      <c r="VIK3186" s="605"/>
      <c r="VIL3186" s="605"/>
      <c r="VIM3186" s="605"/>
      <c r="VIN3186" s="605"/>
      <c r="VIO3186" s="605"/>
      <c r="VIP3186" s="605"/>
      <c r="VIQ3186" s="605"/>
      <c r="VIR3186" s="605"/>
      <c r="VIS3186" s="605"/>
      <c r="VIT3186" s="605"/>
      <c r="VIU3186" s="605"/>
      <c r="VIV3186" s="605"/>
      <c r="VIW3186" s="605"/>
      <c r="VIX3186" s="605"/>
      <c r="VIY3186" s="605"/>
      <c r="VIZ3186" s="605"/>
      <c r="VJA3186" s="605"/>
      <c r="VJB3186" s="605"/>
      <c r="VJC3186" s="605"/>
      <c r="VJD3186" s="605"/>
      <c r="VJE3186" s="605"/>
      <c r="VJF3186" s="605"/>
      <c r="VJG3186" s="605"/>
      <c r="VJH3186" s="605"/>
      <c r="VJI3186" s="605"/>
      <c r="VJJ3186" s="605"/>
      <c r="VJK3186" s="605"/>
      <c r="VJL3186" s="605"/>
      <c r="VJM3186" s="605"/>
      <c r="VJN3186" s="605"/>
      <c r="VJO3186" s="605"/>
      <c r="VJP3186" s="605"/>
      <c r="VJQ3186" s="605"/>
      <c r="VJR3186" s="605"/>
      <c r="VJS3186" s="605"/>
      <c r="VJT3186" s="605"/>
      <c r="VJU3186" s="605"/>
      <c r="VJV3186" s="605"/>
      <c r="VJW3186" s="605"/>
      <c r="VJX3186" s="605"/>
      <c r="VJY3186" s="605"/>
      <c r="VJZ3186" s="605"/>
      <c r="VKA3186" s="605"/>
      <c r="VKB3186" s="605"/>
      <c r="VKC3186" s="605"/>
      <c r="VKD3186" s="605"/>
      <c r="VKE3186" s="605"/>
      <c r="VKF3186" s="605"/>
      <c r="VKG3186" s="605"/>
      <c r="VKH3186" s="605"/>
      <c r="VKI3186" s="605"/>
      <c r="VKJ3186" s="605"/>
      <c r="VKK3186" s="605"/>
      <c r="VKL3186" s="605"/>
      <c r="VKM3186" s="605"/>
      <c r="VKN3186" s="605"/>
      <c r="VKO3186" s="605"/>
      <c r="VKP3186" s="605"/>
      <c r="VKQ3186" s="605"/>
      <c r="VKR3186" s="605"/>
      <c r="VKS3186" s="605"/>
      <c r="VKT3186" s="605"/>
      <c r="VKU3186" s="605"/>
      <c r="VKV3186" s="605"/>
      <c r="VKW3186" s="605"/>
      <c r="VKX3186" s="605"/>
      <c r="VKY3186" s="605"/>
      <c r="VKZ3186" s="605"/>
      <c r="VLA3186" s="605"/>
      <c r="VLB3186" s="605"/>
      <c r="VLC3186" s="605"/>
      <c r="VLD3186" s="605"/>
      <c r="VLE3186" s="605"/>
      <c r="VLF3186" s="605"/>
      <c r="VLG3186" s="605"/>
      <c r="VLH3186" s="605"/>
      <c r="VLI3186" s="605"/>
      <c r="VLJ3186" s="605"/>
      <c r="VLK3186" s="605"/>
      <c r="VLL3186" s="605"/>
      <c r="VLM3186" s="605"/>
      <c r="VLN3186" s="605"/>
      <c r="VLO3186" s="605"/>
      <c r="VLP3186" s="605"/>
      <c r="VLQ3186" s="605"/>
      <c r="VLR3186" s="605"/>
      <c r="VLS3186" s="605"/>
      <c r="VLT3186" s="605"/>
      <c r="VLU3186" s="605"/>
      <c r="VLV3186" s="605"/>
      <c r="VLW3186" s="605"/>
      <c r="VLX3186" s="605"/>
      <c r="VLY3186" s="605"/>
      <c r="VLZ3186" s="605"/>
      <c r="VMA3186" s="605"/>
      <c r="VMB3186" s="605"/>
      <c r="VMC3186" s="605"/>
      <c r="VMD3186" s="605"/>
      <c r="VME3186" s="605"/>
      <c r="VMF3186" s="605"/>
      <c r="VMG3186" s="605"/>
      <c r="VMH3186" s="605"/>
      <c r="VMI3186" s="605"/>
      <c r="VMJ3186" s="605"/>
      <c r="VMK3186" s="605"/>
      <c r="VML3186" s="605"/>
      <c r="VMM3186" s="605"/>
      <c r="VMN3186" s="605"/>
      <c r="VMO3186" s="605"/>
      <c r="VMP3186" s="605"/>
      <c r="VMQ3186" s="605"/>
      <c r="VMR3186" s="605"/>
      <c r="VMS3186" s="605"/>
      <c r="VMT3186" s="605"/>
      <c r="VMU3186" s="605"/>
      <c r="VMV3186" s="605"/>
      <c r="VMW3186" s="605"/>
      <c r="VMX3186" s="605"/>
      <c r="VMY3186" s="605"/>
      <c r="VMZ3186" s="605"/>
      <c r="VNA3186" s="605"/>
      <c r="VNB3186" s="605"/>
      <c r="VNC3186" s="605"/>
      <c r="VND3186" s="605"/>
      <c r="VNE3186" s="605"/>
      <c r="VNF3186" s="605"/>
      <c r="VNG3186" s="605"/>
      <c r="VNH3186" s="605"/>
      <c r="VNI3186" s="605"/>
      <c r="VNJ3186" s="605"/>
      <c r="VNK3186" s="605"/>
      <c r="VNL3186" s="605"/>
      <c r="VNM3186" s="605"/>
      <c r="VNN3186" s="605"/>
      <c r="VNO3186" s="605"/>
      <c r="VNP3186" s="605"/>
      <c r="VNQ3186" s="605"/>
      <c r="VNR3186" s="605"/>
      <c r="VNS3186" s="605"/>
      <c r="VNT3186" s="605"/>
      <c r="VNU3186" s="605"/>
      <c r="VNV3186" s="605"/>
      <c r="VNW3186" s="605"/>
      <c r="VNX3186" s="605"/>
      <c r="VNY3186" s="605"/>
      <c r="VNZ3186" s="605"/>
      <c r="VOA3186" s="605"/>
      <c r="VOB3186" s="605"/>
      <c r="VOC3186" s="605"/>
      <c r="VOD3186" s="605"/>
      <c r="VOE3186" s="605"/>
      <c r="VOF3186" s="605"/>
      <c r="VOG3186" s="605"/>
      <c r="VOH3186" s="605"/>
      <c r="VOI3186" s="605"/>
      <c r="VOJ3186" s="605"/>
      <c r="VOK3186" s="605"/>
      <c r="VOL3186" s="605"/>
      <c r="VOM3186" s="605"/>
      <c r="VON3186" s="605"/>
      <c r="VOO3186" s="605"/>
      <c r="VOP3186" s="605"/>
      <c r="VOQ3186" s="605"/>
      <c r="VOR3186" s="605"/>
      <c r="VOS3186" s="605"/>
      <c r="VOT3186" s="605"/>
      <c r="VOU3186" s="605"/>
      <c r="VOV3186" s="605"/>
      <c r="VOW3186" s="605"/>
      <c r="VOX3186" s="605"/>
      <c r="VOY3186" s="605"/>
      <c r="VOZ3186" s="605"/>
      <c r="VPA3186" s="605"/>
      <c r="VPB3186" s="605"/>
      <c r="VPC3186" s="605"/>
      <c r="VPD3186" s="605"/>
      <c r="VPE3186" s="605"/>
      <c r="VPF3186" s="605"/>
      <c r="VPG3186" s="605"/>
      <c r="VPH3186" s="605"/>
      <c r="VPI3186" s="605"/>
      <c r="VPJ3186" s="605"/>
      <c r="VPK3186" s="605"/>
      <c r="VPL3186" s="605"/>
      <c r="VPM3186" s="605"/>
      <c r="VPN3186" s="605"/>
      <c r="VPO3186" s="605"/>
      <c r="VPP3186" s="605"/>
      <c r="VPQ3186" s="605"/>
      <c r="VPR3186" s="605"/>
      <c r="VPS3186" s="605"/>
      <c r="VPT3186" s="605"/>
      <c r="VPU3186" s="605"/>
      <c r="VPV3186" s="605"/>
      <c r="VPW3186" s="605"/>
      <c r="VPX3186" s="605"/>
      <c r="VPY3186" s="605"/>
      <c r="VPZ3186" s="605"/>
      <c r="VQA3186" s="605"/>
      <c r="VQB3186" s="605"/>
      <c r="VQC3186" s="605"/>
      <c r="VQD3186" s="605"/>
      <c r="VQE3186" s="605"/>
      <c r="VQF3186" s="605"/>
      <c r="VQG3186" s="605"/>
      <c r="VQH3186" s="605"/>
      <c r="VQI3186" s="605"/>
      <c r="VQJ3186" s="605"/>
      <c r="VQK3186" s="605"/>
      <c r="VQL3186" s="605"/>
      <c r="VQM3186" s="605"/>
      <c r="VQN3186" s="605"/>
      <c r="VQO3186" s="605"/>
      <c r="VQP3186" s="605"/>
      <c r="VQQ3186" s="605"/>
      <c r="VQR3186" s="605"/>
      <c r="VQS3186" s="605"/>
      <c r="VQT3186" s="605"/>
      <c r="VQU3186" s="605"/>
      <c r="VQV3186" s="605"/>
      <c r="VQW3186" s="605"/>
      <c r="VQX3186" s="605"/>
      <c r="VQY3186" s="605"/>
      <c r="VQZ3186" s="605"/>
      <c r="VRA3186" s="605"/>
      <c r="VRB3186" s="605"/>
      <c r="VRC3186" s="605"/>
      <c r="VRD3186" s="605"/>
      <c r="VRE3186" s="605"/>
      <c r="VRF3186" s="605"/>
      <c r="VRG3186" s="605"/>
      <c r="VRH3186" s="605"/>
      <c r="VRI3186" s="605"/>
      <c r="VRJ3186" s="605"/>
      <c r="VRK3186" s="605"/>
      <c r="VRL3186" s="605"/>
      <c r="VRM3186" s="605"/>
      <c r="VRN3186" s="605"/>
      <c r="VRO3186" s="605"/>
      <c r="VRP3186" s="605"/>
      <c r="VRQ3186" s="605"/>
      <c r="VRR3186" s="605"/>
      <c r="VRS3186" s="605"/>
      <c r="VRT3186" s="605"/>
      <c r="VRU3186" s="605"/>
      <c r="VRV3186" s="605"/>
      <c r="VRW3186" s="605"/>
      <c r="VRX3186" s="605"/>
      <c r="VRY3186" s="605"/>
      <c r="VRZ3186" s="605"/>
      <c r="VSA3186" s="605"/>
      <c r="VSB3186" s="605"/>
      <c r="VSC3186" s="605"/>
      <c r="VSD3186" s="605"/>
      <c r="VSE3186" s="605"/>
      <c r="VSF3186" s="605"/>
      <c r="VSG3186" s="605"/>
      <c r="VSH3186" s="605"/>
      <c r="VSI3186" s="605"/>
      <c r="VSJ3186" s="605"/>
      <c r="VSK3186" s="605"/>
      <c r="VSL3186" s="605"/>
      <c r="VSM3186" s="605"/>
      <c r="VSN3186" s="605"/>
      <c r="VSO3186" s="605"/>
      <c r="VSP3186" s="605"/>
      <c r="VSQ3186" s="605"/>
      <c r="VSR3186" s="605"/>
      <c r="VSS3186" s="605"/>
      <c r="VST3186" s="605"/>
      <c r="VSU3186" s="605"/>
      <c r="VSV3186" s="605"/>
      <c r="VSW3186" s="605"/>
      <c r="VSX3186" s="605"/>
      <c r="VSY3186" s="605"/>
      <c r="VSZ3186" s="605"/>
      <c r="VTA3186" s="605"/>
      <c r="VTB3186" s="605"/>
      <c r="VTC3186" s="605"/>
      <c r="VTD3186" s="605"/>
      <c r="VTE3186" s="605"/>
      <c r="VTF3186" s="605"/>
      <c r="VTG3186" s="605"/>
      <c r="VTH3186" s="605"/>
      <c r="VTI3186" s="605"/>
      <c r="VTJ3186" s="605"/>
      <c r="VTK3186" s="605"/>
      <c r="VTL3186" s="605"/>
      <c r="VTM3186" s="605"/>
      <c r="VTN3186" s="605"/>
      <c r="VTO3186" s="605"/>
      <c r="VTP3186" s="605"/>
      <c r="VTQ3186" s="605"/>
      <c r="VTR3186" s="605"/>
      <c r="VTS3186" s="605"/>
      <c r="VTT3186" s="605"/>
      <c r="VTU3186" s="605"/>
      <c r="VTV3186" s="605"/>
      <c r="VTW3186" s="605"/>
      <c r="VTX3186" s="605"/>
      <c r="VTY3186" s="605"/>
      <c r="VTZ3186" s="605"/>
      <c r="VUA3186" s="605"/>
      <c r="VUB3186" s="605"/>
      <c r="VUC3186" s="605"/>
      <c r="VUD3186" s="605"/>
      <c r="VUE3186" s="605"/>
      <c r="VUF3186" s="605"/>
      <c r="VUG3186" s="605"/>
      <c r="VUH3186" s="605"/>
      <c r="VUI3186" s="605"/>
      <c r="VUJ3186" s="605"/>
      <c r="VUK3186" s="605"/>
      <c r="VUL3186" s="605"/>
      <c r="VUM3186" s="605"/>
      <c r="VUN3186" s="605"/>
      <c r="VUO3186" s="605"/>
      <c r="VUP3186" s="605"/>
      <c r="VUQ3186" s="605"/>
      <c r="VUR3186" s="605"/>
      <c r="VUS3186" s="605"/>
      <c r="VUT3186" s="605"/>
      <c r="VUU3186" s="605"/>
      <c r="VUV3186" s="605"/>
      <c r="VUW3186" s="605"/>
      <c r="VUX3186" s="605"/>
      <c r="VUY3186" s="605"/>
      <c r="VUZ3186" s="605"/>
      <c r="VVA3186" s="605"/>
      <c r="VVB3186" s="605"/>
      <c r="VVC3186" s="605"/>
      <c r="VVD3186" s="605"/>
      <c r="VVE3186" s="605"/>
      <c r="VVF3186" s="605"/>
      <c r="VVG3186" s="605"/>
      <c r="VVH3186" s="605"/>
      <c r="VVI3186" s="605"/>
      <c r="VVJ3186" s="605"/>
      <c r="VVK3186" s="605"/>
      <c r="VVL3186" s="605"/>
      <c r="VVM3186" s="605"/>
      <c r="VVN3186" s="605"/>
      <c r="VVO3186" s="605"/>
      <c r="VVP3186" s="605"/>
      <c r="VVQ3186" s="605"/>
      <c r="VVR3186" s="605"/>
      <c r="VVS3186" s="605"/>
      <c r="VVT3186" s="605"/>
      <c r="VVU3186" s="605"/>
      <c r="VVV3186" s="605"/>
      <c r="VVW3186" s="605"/>
      <c r="VVX3186" s="605"/>
      <c r="VVY3186" s="605"/>
      <c r="VVZ3186" s="605"/>
      <c r="VWA3186" s="605"/>
      <c r="VWB3186" s="605"/>
      <c r="VWC3186" s="605"/>
      <c r="VWD3186" s="605"/>
      <c r="VWE3186" s="605"/>
      <c r="VWF3186" s="605"/>
      <c r="VWG3186" s="605"/>
      <c r="VWH3186" s="605"/>
      <c r="VWI3186" s="605"/>
      <c r="VWJ3186" s="605"/>
      <c r="VWK3186" s="605"/>
      <c r="VWL3186" s="605"/>
      <c r="VWM3186" s="605"/>
      <c r="VWN3186" s="605"/>
      <c r="VWO3186" s="605"/>
      <c r="VWP3186" s="605"/>
      <c r="VWQ3186" s="605"/>
      <c r="VWR3186" s="605"/>
      <c r="VWS3186" s="605"/>
      <c r="VWT3186" s="605"/>
      <c r="VWU3186" s="605"/>
      <c r="VWV3186" s="605"/>
      <c r="VWW3186" s="605"/>
      <c r="VWX3186" s="605"/>
      <c r="VWY3186" s="605"/>
      <c r="VWZ3186" s="605"/>
      <c r="VXA3186" s="605"/>
      <c r="VXB3186" s="605"/>
      <c r="VXC3186" s="605"/>
      <c r="VXD3186" s="605"/>
      <c r="VXE3186" s="605"/>
      <c r="VXF3186" s="605"/>
      <c r="VXG3186" s="605"/>
      <c r="VXH3186" s="605"/>
      <c r="VXI3186" s="605"/>
      <c r="VXJ3186" s="605"/>
      <c r="VXK3186" s="605"/>
      <c r="VXL3186" s="605"/>
      <c r="VXM3186" s="605"/>
      <c r="VXN3186" s="605"/>
      <c r="VXO3186" s="605"/>
      <c r="VXP3186" s="605"/>
      <c r="VXQ3186" s="605"/>
      <c r="VXR3186" s="605"/>
      <c r="VXS3186" s="605"/>
      <c r="VXT3186" s="605"/>
      <c r="VXU3186" s="605"/>
      <c r="VXV3186" s="605"/>
      <c r="VXW3186" s="605"/>
      <c r="VXX3186" s="605"/>
      <c r="VXY3186" s="605"/>
      <c r="VXZ3186" s="605"/>
      <c r="VYA3186" s="605"/>
      <c r="VYB3186" s="605"/>
      <c r="VYC3186" s="605"/>
      <c r="VYD3186" s="605"/>
      <c r="VYE3186" s="605"/>
      <c r="VYF3186" s="605"/>
      <c r="VYG3186" s="605"/>
      <c r="VYH3186" s="605"/>
      <c r="VYI3186" s="605"/>
      <c r="VYJ3186" s="605"/>
      <c r="VYK3186" s="605"/>
      <c r="VYL3186" s="605"/>
      <c r="VYM3186" s="605"/>
      <c r="VYN3186" s="605"/>
      <c r="VYO3186" s="605"/>
      <c r="VYP3186" s="605"/>
      <c r="VYQ3186" s="605"/>
      <c r="VYR3186" s="605"/>
      <c r="VYS3186" s="605"/>
      <c r="VYT3186" s="605"/>
      <c r="VYU3186" s="605"/>
      <c r="VYV3186" s="605"/>
      <c r="VYW3186" s="605"/>
      <c r="VYX3186" s="605"/>
      <c r="VYY3186" s="605"/>
      <c r="VYZ3186" s="605"/>
      <c r="VZA3186" s="605"/>
      <c r="VZB3186" s="605"/>
      <c r="VZC3186" s="605"/>
      <c r="VZD3186" s="605"/>
      <c r="VZE3186" s="605"/>
      <c r="VZF3186" s="605"/>
      <c r="VZG3186" s="605"/>
      <c r="VZH3186" s="605"/>
      <c r="VZI3186" s="605"/>
      <c r="VZJ3186" s="605"/>
      <c r="VZK3186" s="605"/>
      <c r="VZL3186" s="605"/>
      <c r="VZM3186" s="605"/>
      <c r="VZN3186" s="605"/>
      <c r="VZO3186" s="605"/>
      <c r="VZP3186" s="605"/>
      <c r="VZQ3186" s="605"/>
      <c r="VZR3186" s="605"/>
      <c r="VZS3186" s="605"/>
      <c r="VZT3186" s="605"/>
      <c r="VZU3186" s="605"/>
      <c r="VZV3186" s="605"/>
      <c r="VZW3186" s="605"/>
      <c r="VZX3186" s="605"/>
      <c r="VZY3186" s="605"/>
      <c r="VZZ3186" s="605"/>
      <c r="WAA3186" s="605"/>
      <c r="WAB3186" s="605"/>
      <c r="WAC3186" s="605"/>
      <c r="WAD3186" s="605"/>
      <c r="WAE3186" s="605"/>
      <c r="WAF3186" s="605"/>
      <c r="WAG3186" s="605"/>
      <c r="WAH3186" s="605"/>
      <c r="WAI3186" s="605"/>
      <c r="WAJ3186" s="605"/>
      <c r="WAK3186" s="605"/>
      <c r="WAL3186" s="605"/>
      <c r="WAM3186" s="605"/>
      <c r="WAN3186" s="605"/>
      <c r="WAO3186" s="605"/>
      <c r="WAP3186" s="605"/>
      <c r="WAQ3186" s="605"/>
      <c r="WAR3186" s="605"/>
      <c r="WAS3186" s="605"/>
      <c r="WAT3186" s="605"/>
      <c r="WAU3186" s="605"/>
      <c r="WAV3186" s="605"/>
      <c r="WAW3186" s="605"/>
      <c r="WAX3186" s="605"/>
      <c r="WAY3186" s="605"/>
      <c r="WAZ3186" s="605"/>
      <c r="WBA3186" s="605"/>
      <c r="WBB3186" s="605"/>
      <c r="WBC3186" s="605"/>
      <c r="WBD3186" s="605"/>
      <c r="WBE3186" s="605"/>
      <c r="WBF3186" s="605"/>
      <c r="WBG3186" s="605"/>
      <c r="WBH3186" s="605"/>
      <c r="WBI3186" s="605"/>
      <c r="WBJ3186" s="605"/>
      <c r="WBK3186" s="605"/>
      <c r="WBL3186" s="605"/>
      <c r="WBM3186" s="605"/>
      <c r="WBN3186" s="605"/>
      <c r="WBO3186" s="605"/>
      <c r="WBP3186" s="605"/>
      <c r="WBQ3186" s="605"/>
      <c r="WBR3186" s="605"/>
      <c r="WBS3186" s="605"/>
      <c r="WBT3186" s="605"/>
      <c r="WBU3186" s="605"/>
      <c r="WBV3186" s="605"/>
      <c r="WBW3186" s="605"/>
      <c r="WBX3186" s="605"/>
      <c r="WBY3186" s="605"/>
      <c r="WBZ3186" s="605"/>
      <c r="WCA3186" s="605"/>
      <c r="WCB3186" s="605"/>
      <c r="WCC3186" s="605"/>
      <c r="WCD3186" s="605"/>
      <c r="WCE3186" s="605"/>
      <c r="WCF3186" s="605"/>
      <c r="WCG3186" s="605"/>
      <c r="WCH3186" s="605"/>
      <c r="WCI3186" s="605"/>
      <c r="WCJ3186" s="605"/>
      <c r="WCK3186" s="605"/>
      <c r="WCL3186" s="605"/>
      <c r="WCM3186" s="605"/>
      <c r="WCN3186" s="605"/>
      <c r="WCO3186" s="605"/>
      <c r="WCP3186" s="605"/>
      <c r="WCQ3186" s="605"/>
      <c r="WCR3186" s="605"/>
      <c r="WCS3186" s="605"/>
      <c r="WCT3186" s="605"/>
      <c r="WCU3186" s="605"/>
      <c r="WCV3186" s="605"/>
      <c r="WCW3186" s="605"/>
      <c r="WCX3186" s="605"/>
      <c r="WCY3186" s="605"/>
      <c r="WCZ3186" s="605"/>
      <c r="WDA3186" s="605"/>
      <c r="WDB3186" s="605"/>
      <c r="WDC3186" s="605"/>
      <c r="WDD3186" s="605"/>
      <c r="WDE3186" s="605"/>
      <c r="WDF3186" s="605"/>
      <c r="WDG3186" s="605"/>
      <c r="WDH3186" s="605"/>
      <c r="WDI3186" s="605"/>
      <c r="WDJ3186" s="605"/>
      <c r="WDK3186" s="605"/>
      <c r="WDL3186" s="605"/>
      <c r="WDM3186" s="605"/>
      <c r="WDN3186" s="605"/>
      <c r="WDO3186" s="605"/>
      <c r="WDP3186" s="605"/>
      <c r="WDQ3186" s="605"/>
      <c r="WDR3186" s="605"/>
      <c r="WDS3186" s="605"/>
      <c r="WDT3186" s="605"/>
      <c r="WDU3186" s="605"/>
      <c r="WDV3186" s="605"/>
      <c r="WDW3186" s="605"/>
      <c r="WDX3186" s="605"/>
      <c r="WDY3186" s="605"/>
      <c r="WDZ3186" s="605"/>
      <c r="WEA3186" s="605"/>
      <c r="WEB3186" s="605"/>
      <c r="WEC3186" s="605"/>
      <c r="WED3186" s="605"/>
      <c r="WEE3186" s="605"/>
      <c r="WEF3186" s="605"/>
      <c r="WEG3186" s="605"/>
      <c r="WEH3186" s="605"/>
      <c r="WEI3186" s="605"/>
      <c r="WEJ3186" s="605"/>
      <c r="WEK3186" s="605"/>
      <c r="WEL3186" s="605"/>
      <c r="WEM3186" s="605"/>
      <c r="WEN3186" s="605"/>
      <c r="WEO3186" s="605"/>
      <c r="WEP3186" s="605"/>
      <c r="WEQ3186" s="605"/>
      <c r="WER3186" s="605"/>
      <c r="WES3186" s="605"/>
      <c r="WET3186" s="605"/>
      <c r="WEU3186" s="605"/>
      <c r="WEV3186" s="605"/>
      <c r="WEW3186" s="605"/>
      <c r="WEX3186" s="605"/>
      <c r="WEY3186" s="605"/>
      <c r="WEZ3186" s="605"/>
      <c r="WFA3186" s="605"/>
      <c r="WFB3186" s="605"/>
      <c r="WFC3186" s="605"/>
      <c r="WFD3186" s="605"/>
      <c r="WFE3186" s="605"/>
      <c r="WFF3186" s="605"/>
      <c r="WFG3186" s="605"/>
      <c r="WFH3186" s="605"/>
      <c r="WFI3186" s="605"/>
      <c r="WFJ3186" s="605"/>
      <c r="WFK3186" s="605"/>
      <c r="WFL3186" s="605"/>
      <c r="WFM3186" s="605"/>
      <c r="WFN3186" s="605"/>
      <c r="WFO3186" s="605"/>
      <c r="WFP3186" s="605"/>
      <c r="WFQ3186" s="605"/>
      <c r="WFR3186" s="605"/>
      <c r="WFS3186" s="605"/>
      <c r="WFT3186" s="605"/>
      <c r="WFU3186" s="605"/>
      <c r="WFV3186" s="605"/>
      <c r="WFW3186" s="605"/>
      <c r="WFX3186" s="605"/>
      <c r="WFY3186" s="605"/>
      <c r="WFZ3186" s="605"/>
      <c r="WGA3186" s="605"/>
      <c r="WGB3186" s="605"/>
      <c r="WGC3186" s="605"/>
      <c r="WGD3186" s="605"/>
      <c r="WGE3186" s="605"/>
      <c r="WGF3186" s="605"/>
      <c r="WGG3186" s="605"/>
      <c r="WGH3186" s="605"/>
      <c r="WGI3186" s="605"/>
      <c r="WGJ3186" s="605"/>
      <c r="WGK3186" s="605"/>
      <c r="WGL3186" s="605"/>
      <c r="WGM3186" s="605"/>
      <c r="WGN3186" s="605"/>
      <c r="WGO3186" s="605"/>
      <c r="WGP3186" s="605"/>
      <c r="WGQ3186" s="605"/>
      <c r="WGR3186" s="605"/>
      <c r="WGS3186" s="605"/>
      <c r="WGT3186" s="605"/>
      <c r="WGU3186" s="605"/>
      <c r="WGV3186" s="605"/>
      <c r="WGW3186" s="605"/>
      <c r="WGX3186" s="605"/>
      <c r="WGY3186" s="605"/>
      <c r="WGZ3186" s="605"/>
      <c r="WHA3186" s="605"/>
      <c r="WHB3186" s="605"/>
      <c r="WHC3186" s="605"/>
      <c r="WHD3186" s="605"/>
      <c r="WHE3186" s="605"/>
      <c r="WHF3186" s="605"/>
      <c r="WHG3186" s="605"/>
      <c r="WHH3186" s="605"/>
      <c r="WHI3186" s="605"/>
      <c r="WHJ3186" s="605"/>
      <c r="WHK3186" s="605"/>
      <c r="WHL3186" s="605"/>
      <c r="WHM3186" s="605"/>
      <c r="WHN3186" s="605"/>
      <c r="WHO3186" s="605"/>
      <c r="WHP3186" s="605"/>
      <c r="WHQ3186" s="605"/>
      <c r="WHR3186" s="605"/>
      <c r="WHS3186" s="605"/>
      <c r="WHT3186" s="605"/>
      <c r="WHU3186" s="605"/>
      <c r="WHV3186" s="605"/>
      <c r="WHW3186" s="605"/>
      <c r="WHX3186" s="605"/>
      <c r="WHY3186" s="605"/>
      <c r="WHZ3186" s="605"/>
      <c r="WIA3186" s="605"/>
      <c r="WIB3186" s="605"/>
      <c r="WIC3186" s="605"/>
      <c r="WID3186" s="605"/>
      <c r="WIE3186" s="605"/>
      <c r="WIF3186" s="605"/>
      <c r="WIG3186" s="605"/>
      <c r="WIH3186" s="605"/>
      <c r="WII3186" s="605"/>
      <c r="WIJ3186" s="605"/>
      <c r="WIK3186" s="605"/>
      <c r="WIL3186" s="605"/>
      <c r="WIM3186" s="605"/>
      <c r="WIN3186" s="605"/>
      <c r="WIO3186" s="605"/>
      <c r="WIP3186" s="605"/>
      <c r="WIQ3186" s="605"/>
      <c r="WIR3186" s="605"/>
      <c r="WIS3186" s="605"/>
      <c r="WIT3186" s="605"/>
      <c r="WIU3186" s="605"/>
      <c r="WIV3186" s="605"/>
      <c r="WIW3186" s="605"/>
      <c r="WIX3186" s="605"/>
      <c r="WIY3186" s="605"/>
      <c r="WIZ3186" s="605"/>
      <c r="WJA3186" s="605"/>
      <c r="WJB3186" s="605"/>
      <c r="WJC3186" s="605"/>
      <c r="WJD3186" s="605"/>
      <c r="WJE3186" s="605"/>
      <c r="WJF3186" s="605"/>
      <c r="WJG3186" s="605"/>
      <c r="WJH3186" s="605"/>
      <c r="WJI3186" s="605"/>
      <c r="WJJ3186" s="605"/>
      <c r="WJK3186" s="605"/>
      <c r="WJL3186" s="605"/>
      <c r="WJM3186" s="605"/>
      <c r="WJN3186" s="605"/>
      <c r="WJO3186" s="605"/>
      <c r="WJP3186" s="605"/>
      <c r="WJQ3186" s="605"/>
      <c r="WJR3186" s="605"/>
      <c r="WJS3186" s="605"/>
      <c r="WJT3186" s="605"/>
      <c r="WJU3186" s="605"/>
      <c r="WJV3186" s="605"/>
      <c r="WJW3186" s="605"/>
      <c r="WJX3186" s="605"/>
      <c r="WJY3186" s="605"/>
      <c r="WJZ3186" s="605"/>
      <c r="WKA3186" s="605"/>
      <c r="WKB3186" s="605"/>
      <c r="WKC3186" s="605"/>
      <c r="WKD3186" s="605"/>
      <c r="WKE3186" s="605"/>
      <c r="WKF3186" s="605"/>
      <c r="WKG3186" s="605"/>
      <c r="WKH3186" s="605"/>
      <c r="WKI3186" s="605"/>
      <c r="WKJ3186" s="605"/>
      <c r="WKK3186" s="605"/>
      <c r="WKL3186" s="605"/>
      <c r="WKM3186" s="605"/>
      <c r="WKN3186" s="605"/>
      <c r="WKO3186" s="605"/>
      <c r="WKP3186" s="605"/>
      <c r="WKQ3186" s="605"/>
      <c r="WKR3186" s="605"/>
      <c r="WKS3186" s="605"/>
      <c r="WKT3186" s="605"/>
      <c r="WKU3186" s="605"/>
      <c r="WKV3186" s="605"/>
      <c r="WKW3186" s="605"/>
      <c r="WKX3186" s="605"/>
      <c r="WKY3186" s="605"/>
      <c r="WKZ3186" s="605"/>
      <c r="WLA3186" s="605"/>
      <c r="WLB3186" s="605"/>
      <c r="WLC3186" s="605"/>
      <c r="WLD3186" s="605"/>
      <c r="WLE3186" s="605"/>
      <c r="WLF3186" s="605"/>
      <c r="WLG3186" s="605"/>
      <c r="WLH3186" s="605"/>
      <c r="WLI3186" s="605"/>
      <c r="WLJ3186" s="605"/>
      <c r="WLK3186" s="605"/>
      <c r="WLL3186" s="605"/>
      <c r="WLM3186" s="605"/>
      <c r="WLN3186" s="605"/>
      <c r="WLO3186" s="605"/>
      <c r="WLP3186" s="605"/>
      <c r="WLQ3186" s="605"/>
      <c r="WLR3186" s="605"/>
      <c r="WLS3186" s="605"/>
      <c r="WLT3186" s="605"/>
      <c r="WLU3186" s="605"/>
      <c r="WLV3186" s="605"/>
      <c r="WLW3186" s="605"/>
      <c r="WLX3186" s="605"/>
      <c r="WLY3186" s="605"/>
      <c r="WLZ3186" s="605"/>
      <c r="WMA3186" s="605"/>
      <c r="WMB3186" s="605"/>
      <c r="WMC3186" s="605"/>
      <c r="WMD3186" s="605"/>
      <c r="WME3186" s="605"/>
      <c r="WMF3186" s="605"/>
      <c r="WMG3186" s="605"/>
      <c r="WMH3186" s="605"/>
      <c r="WMI3186" s="605"/>
      <c r="WMJ3186" s="605"/>
      <c r="WMK3186" s="605"/>
      <c r="WML3186" s="605"/>
      <c r="WMM3186" s="605"/>
      <c r="WMN3186" s="605"/>
      <c r="WMO3186" s="605"/>
      <c r="WMP3186" s="605"/>
      <c r="WMQ3186" s="605"/>
      <c r="WMR3186" s="605"/>
      <c r="WMS3186" s="605"/>
      <c r="WMT3186" s="605"/>
      <c r="WMU3186" s="605"/>
      <c r="WMV3186" s="605"/>
      <c r="WMW3186" s="605"/>
      <c r="WMX3186" s="605"/>
      <c r="WMY3186" s="605"/>
      <c r="WMZ3186" s="605"/>
      <c r="WNA3186" s="605"/>
      <c r="WNB3186" s="605"/>
      <c r="WNC3186" s="605"/>
      <c r="WND3186" s="605"/>
      <c r="WNE3186" s="605"/>
      <c r="WNF3186" s="605"/>
      <c r="WNG3186" s="605"/>
      <c r="WNH3186" s="605"/>
      <c r="WNI3186" s="605"/>
      <c r="WNJ3186" s="605"/>
      <c r="WNK3186" s="605"/>
      <c r="WNL3186" s="605"/>
      <c r="WNM3186" s="605"/>
      <c r="WNN3186" s="605"/>
      <c r="WNO3186" s="605"/>
      <c r="WNP3186" s="605"/>
      <c r="WNQ3186" s="605"/>
      <c r="WNR3186" s="605"/>
      <c r="WNS3186" s="605"/>
      <c r="WNT3186" s="605"/>
      <c r="WNU3186" s="605"/>
      <c r="WNV3186" s="605"/>
      <c r="WNW3186" s="605"/>
      <c r="WNX3186" s="605"/>
      <c r="WNY3186" s="605"/>
      <c r="WNZ3186" s="605"/>
      <c r="WOA3186" s="605"/>
      <c r="WOB3186" s="605"/>
      <c r="WOC3186" s="605"/>
      <c r="WOD3186" s="605"/>
      <c r="WOE3186" s="605"/>
      <c r="WOF3186" s="605"/>
      <c r="WOG3186" s="605"/>
      <c r="WOH3186" s="605"/>
      <c r="WOI3186" s="605"/>
      <c r="WOJ3186" s="605"/>
      <c r="WOK3186" s="605"/>
      <c r="WOL3186" s="605"/>
      <c r="WOM3186" s="605"/>
      <c r="WON3186" s="605"/>
      <c r="WOO3186" s="605"/>
      <c r="WOP3186" s="605"/>
      <c r="WOQ3186" s="605"/>
      <c r="WOR3186" s="605"/>
      <c r="WOS3186" s="605"/>
      <c r="WOT3186" s="605"/>
      <c r="WOU3186" s="605"/>
      <c r="WOV3186" s="605"/>
      <c r="WOW3186" s="605"/>
      <c r="WOX3186" s="605"/>
      <c r="WOY3186" s="605"/>
      <c r="WOZ3186" s="605"/>
      <c r="WPA3186" s="605"/>
      <c r="WPB3186" s="605"/>
      <c r="WPC3186" s="605"/>
      <c r="WPD3186" s="605"/>
      <c r="WPE3186" s="605"/>
      <c r="WPF3186" s="605"/>
      <c r="WPG3186" s="605"/>
      <c r="WPH3186" s="605"/>
      <c r="WPI3186" s="605"/>
      <c r="WPJ3186" s="605"/>
      <c r="WPK3186" s="605"/>
      <c r="WPL3186" s="605"/>
      <c r="WPM3186" s="605"/>
      <c r="WPN3186" s="605"/>
      <c r="WPO3186" s="605"/>
      <c r="WPP3186" s="605"/>
      <c r="WPQ3186" s="605"/>
      <c r="WPR3186" s="605"/>
      <c r="WPS3186" s="605"/>
      <c r="WPT3186" s="605"/>
      <c r="WPU3186" s="605"/>
      <c r="WPV3186" s="605"/>
      <c r="WPW3186" s="605"/>
      <c r="WPX3186" s="605"/>
      <c r="WPY3186" s="605"/>
      <c r="WPZ3186" s="605"/>
      <c r="WQA3186" s="605"/>
      <c r="WQB3186" s="605"/>
      <c r="WQC3186" s="605"/>
      <c r="WQD3186" s="605"/>
      <c r="WQE3186" s="605"/>
      <c r="WQF3186" s="605"/>
      <c r="WQG3186" s="605"/>
      <c r="WQH3186" s="605"/>
      <c r="WQI3186" s="605"/>
      <c r="WQJ3186" s="605"/>
      <c r="WQK3186" s="605"/>
      <c r="WQL3186" s="605"/>
      <c r="WQM3186" s="605"/>
      <c r="WQN3186" s="605"/>
      <c r="WQO3186" s="605"/>
      <c r="WQP3186" s="605"/>
      <c r="WQQ3186" s="605"/>
      <c r="WQR3186" s="605"/>
      <c r="WQS3186" s="605"/>
      <c r="WQT3186" s="605"/>
      <c r="WQU3186" s="605"/>
      <c r="WQV3186" s="605"/>
      <c r="WQW3186" s="605"/>
      <c r="WQX3186" s="605"/>
      <c r="WQY3186" s="605"/>
      <c r="WQZ3186" s="605"/>
      <c r="WRA3186" s="605"/>
      <c r="WRB3186" s="605"/>
      <c r="WRC3186" s="605"/>
      <c r="WRD3186" s="605"/>
      <c r="WRE3186" s="605"/>
      <c r="WRF3186" s="605"/>
      <c r="WRG3186" s="605"/>
      <c r="WRH3186" s="605"/>
      <c r="WRI3186" s="605"/>
      <c r="WRJ3186" s="605"/>
      <c r="WRK3186" s="605"/>
      <c r="WRL3186" s="605"/>
      <c r="WRM3186" s="605"/>
      <c r="WRN3186" s="605"/>
      <c r="WRO3186" s="605"/>
      <c r="WRP3186" s="605"/>
      <c r="WRQ3186" s="605"/>
      <c r="WRR3186" s="605"/>
      <c r="WRS3186" s="605"/>
      <c r="WRT3186" s="605"/>
      <c r="WRU3186" s="605"/>
      <c r="WRV3186" s="605"/>
      <c r="WRW3186" s="605"/>
      <c r="WRX3186" s="605"/>
      <c r="WRY3186" s="605"/>
      <c r="WRZ3186" s="605"/>
      <c r="WSA3186" s="605"/>
      <c r="WSB3186" s="605"/>
      <c r="WSC3186" s="605"/>
      <c r="WSD3186" s="605"/>
      <c r="WSE3186" s="605"/>
      <c r="WSF3186" s="605"/>
      <c r="WSG3186" s="605"/>
      <c r="WSH3186" s="605"/>
      <c r="WSI3186" s="605"/>
      <c r="WSJ3186" s="605"/>
      <c r="WSK3186" s="605"/>
      <c r="WSL3186" s="605"/>
      <c r="WSM3186" s="605"/>
      <c r="WSN3186" s="605"/>
      <c r="WSO3186" s="605"/>
      <c r="WSP3186" s="605"/>
      <c r="WSQ3186" s="605"/>
      <c r="WSR3186" s="605"/>
      <c r="WSS3186" s="605"/>
      <c r="WST3186" s="605"/>
      <c r="WSU3186" s="605"/>
      <c r="WSV3186" s="605"/>
      <c r="WSW3186" s="605"/>
      <c r="WSX3186" s="605"/>
      <c r="WSY3186" s="605"/>
      <c r="WSZ3186" s="605"/>
      <c r="WTA3186" s="605"/>
      <c r="WTB3186" s="605"/>
      <c r="WTC3186" s="605"/>
      <c r="WTD3186" s="605"/>
      <c r="WTE3186" s="605"/>
      <c r="WTF3186" s="605"/>
      <c r="WTG3186" s="605"/>
      <c r="WTH3186" s="605"/>
      <c r="WTI3186" s="605"/>
      <c r="WTJ3186" s="605"/>
      <c r="WTK3186" s="605"/>
      <c r="WTL3186" s="605"/>
      <c r="WTM3186" s="605"/>
      <c r="WTN3186" s="605"/>
      <c r="WTO3186" s="605"/>
      <c r="WTP3186" s="605"/>
      <c r="WTQ3186" s="605"/>
      <c r="WTR3186" s="605"/>
      <c r="WTS3186" s="605"/>
      <c r="WTT3186" s="605"/>
      <c r="WTU3186" s="605"/>
      <c r="WTV3186" s="605"/>
      <c r="WTW3186" s="605"/>
      <c r="WTX3186" s="605"/>
      <c r="WTY3186" s="605"/>
      <c r="WTZ3186" s="605"/>
      <c r="WUA3186" s="605"/>
      <c r="WUB3186" s="605"/>
      <c r="WUC3186" s="605"/>
      <c r="WUD3186" s="605"/>
      <c r="WUE3186" s="605"/>
      <c r="WUF3186" s="605"/>
      <c r="WUG3186" s="605"/>
      <c r="WUH3186" s="605"/>
      <c r="WUI3186" s="605"/>
      <c r="WUJ3186" s="605"/>
      <c r="WUK3186" s="605"/>
      <c r="WUL3186" s="605"/>
      <c r="WUM3186" s="605"/>
      <c r="WUN3186" s="605"/>
      <c r="WUO3186" s="605"/>
      <c r="WUP3186" s="605"/>
      <c r="WUQ3186" s="605"/>
      <c r="WUR3186" s="605"/>
      <c r="WUS3186" s="605"/>
      <c r="WUT3186" s="605"/>
      <c r="WUU3186" s="605"/>
      <c r="WUV3186" s="605"/>
      <c r="WUW3186" s="605"/>
      <c r="WUX3186" s="605"/>
      <c r="WUY3186" s="605"/>
      <c r="WUZ3186" s="605"/>
      <c r="WVA3186" s="605"/>
      <c r="WVB3186" s="605"/>
      <c r="WVC3186" s="605"/>
      <c r="WVD3186" s="605"/>
      <c r="WVE3186" s="605"/>
      <c r="WVF3186" s="605"/>
      <c r="WVG3186" s="605"/>
      <c r="WVH3186" s="605"/>
      <c r="WVI3186" s="605"/>
      <c r="WVJ3186" s="605"/>
      <c r="WVK3186" s="605"/>
      <c r="WVL3186" s="605"/>
      <c r="WVM3186" s="605"/>
      <c r="WVN3186" s="605"/>
      <c r="WVO3186" s="605"/>
      <c r="WVP3186" s="605"/>
      <c r="WVQ3186" s="605"/>
      <c r="WVR3186" s="605"/>
      <c r="WVS3186" s="605"/>
      <c r="WVT3186" s="605"/>
      <c r="WVU3186" s="605"/>
      <c r="WVV3186" s="605"/>
      <c r="WVW3186" s="605"/>
      <c r="WVX3186" s="605"/>
      <c r="WVY3186" s="605"/>
      <c r="WVZ3186" s="605"/>
      <c r="WWA3186" s="605"/>
      <c r="WWB3186" s="605"/>
      <c r="WWC3186" s="605"/>
      <c r="WWD3186" s="605"/>
      <c r="WWE3186" s="605"/>
      <c r="WWF3186" s="605"/>
      <c r="WWG3186" s="605"/>
      <c r="WWH3186" s="605"/>
      <c r="WWI3186" s="605"/>
      <c r="WWJ3186" s="605"/>
      <c r="WWK3186" s="605"/>
      <c r="WWL3186" s="605"/>
      <c r="WWM3186" s="605"/>
      <c r="WWN3186" s="605"/>
      <c r="WWO3186" s="605"/>
      <c r="WWP3186" s="605"/>
      <c r="WWQ3186" s="605"/>
      <c r="WWR3186" s="605"/>
      <c r="WWS3186" s="605"/>
      <c r="WWT3186" s="605"/>
      <c r="WWU3186" s="605"/>
      <c r="WWV3186" s="605"/>
      <c r="WWW3186" s="605"/>
      <c r="WWX3186" s="605"/>
      <c r="WWY3186" s="605"/>
      <c r="WWZ3186" s="605"/>
      <c r="WXA3186" s="605"/>
      <c r="WXB3186" s="605"/>
      <c r="WXC3186" s="605"/>
      <c r="WXD3186" s="605"/>
      <c r="WXE3186" s="605"/>
      <c r="WXF3186" s="605"/>
      <c r="WXG3186" s="605"/>
      <c r="WXH3186" s="605"/>
      <c r="WXI3186" s="605"/>
      <c r="WXJ3186" s="605"/>
      <c r="WXK3186" s="605"/>
      <c r="WXL3186" s="605"/>
      <c r="WXM3186" s="605"/>
      <c r="WXN3186" s="605"/>
      <c r="WXO3186" s="605"/>
      <c r="WXP3186" s="605"/>
      <c r="WXQ3186" s="605"/>
      <c r="WXR3186" s="605"/>
      <c r="WXS3186" s="605"/>
      <c r="WXT3186" s="605"/>
      <c r="WXU3186" s="605"/>
      <c r="WXV3186" s="605"/>
      <c r="WXW3186" s="605"/>
      <c r="WXX3186" s="605"/>
      <c r="WXY3186" s="605"/>
      <c r="WXZ3186" s="605"/>
      <c r="WYA3186" s="605"/>
      <c r="WYB3186" s="605"/>
      <c r="WYC3186" s="605"/>
      <c r="WYD3186" s="605"/>
      <c r="WYE3186" s="605"/>
      <c r="WYF3186" s="605"/>
      <c r="WYG3186" s="605"/>
      <c r="WYH3186" s="605"/>
      <c r="WYI3186" s="605"/>
      <c r="WYJ3186" s="605"/>
      <c r="WYK3186" s="605"/>
      <c r="WYL3186" s="605"/>
      <c r="WYM3186" s="605"/>
      <c r="WYN3186" s="605"/>
      <c r="WYO3186" s="605"/>
      <c r="WYP3186" s="605"/>
      <c r="WYQ3186" s="605"/>
      <c r="WYR3186" s="605"/>
      <c r="WYS3186" s="605"/>
      <c r="WYT3186" s="605"/>
      <c r="WYU3186" s="605"/>
      <c r="WYV3186" s="605"/>
      <c r="WYW3186" s="605"/>
      <c r="WYX3186" s="605"/>
      <c r="WYY3186" s="605"/>
      <c r="WYZ3186" s="605"/>
      <c r="WZA3186" s="605"/>
      <c r="WZB3186" s="605"/>
      <c r="WZC3186" s="605"/>
      <c r="WZD3186" s="605"/>
      <c r="WZE3186" s="605"/>
      <c r="WZF3186" s="605"/>
      <c r="WZG3186" s="605"/>
      <c r="WZH3186" s="605"/>
      <c r="WZI3186" s="605"/>
      <c r="WZJ3186" s="605"/>
      <c r="WZK3186" s="605"/>
      <c r="WZL3186" s="605"/>
      <c r="WZM3186" s="605"/>
      <c r="WZN3186" s="605"/>
      <c r="WZO3186" s="605"/>
      <c r="WZP3186" s="605"/>
      <c r="WZQ3186" s="605"/>
      <c r="WZR3186" s="605"/>
      <c r="WZS3186" s="605"/>
      <c r="WZT3186" s="605"/>
      <c r="WZU3186" s="605"/>
      <c r="WZV3186" s="605"/>
      <c r="WZW3186" s="605"/>
      <c r="WZX3186" s="605"/>
      <c r="WZY3186" s="605"/>
      <c r="WZZ3186" s="605"/>
      <c r="XAA3186" s="605"/>
      <c r="XAB3186" s="605"/>
      <c r="XAC3186" s="605"/>
      <c r="XAD3186" s="605"/>
      <c r="XAE3186" s="605"/>
      <c r="XAF3186" s="605"/>
      <c r="XAG3186" s="605"/>
      <c r="XAH3186" s="605"/>
      <c r="XAI3186" s="605"/>
      <c r="XAJ3186" s="605"/>
      <c r="XAK3186" s="605"/>
      <c r="XAL3186" s="605"/>
      <c r="XAM3186" s="605"/>
      <c r="XAN3186" s="605"/>
      <c r="XAO3186" s="605"/>
      <c r="XAP3186" s="605"/>
      <c r="XAQ3186" s="605"/>
      <c r="XAR3186" s="605"/>
      <c r="XAS3186" s="605"/>
      <c r="XAT3186" s="605"/>
      <c r="XAU3186" s="605"/>
      <c r="XAV3186" s="605"/>
      <c r="XAW3186" s="605"/>
      <c r="XAX3186" s="605"/>
      <c r="XAY3186" s="605"/>
      <c r="XAZ3186" s="605"/>
      <c r="XBA3186" s="605"/>
      <c r="XBB3186" s="605"/>
      <c r="XBC3186" s="605"/>
      <c r="XBD3186" s="605"/>
      <c r="XBE3186" s="605"/>
      <c r="XBF3186" s="605"/>
      <c r="XBG3186" s="605"/>
      <c r="XBH3186" s="605"/>
      <c r="XBI3186" s="605"/>
      <c r="XBJ3186" s="605"/>
      <c r="XBK3186" s="605"/>
      <c r="XBL3186" s="605"/>
      <c r="XBM3186" s="605"/>
      <c r="XBN3186" s="605"/>
      <c r="XBO3186" s="605"/>
      <c r="XBP3186" s="605"/>
      <c r="XBQ3186" s="605"/>
      <c r="XBR3186" s="605"/>
      <c r="XBS3186" s="605"/>
      <c r="XBT3186" s="605"/>
      <c r="XBU3186" s="605"/>
      <c r="XBV3186" s="605"/>
      <c r="XBW3186" s="605"/>
      <c r="XBX3186" s="605"/>
      <c r="XBY3186" s="605"/>
      <c r="XBZ3186" s="605"/>
      <c r="XCA3186" s="605"/>
      <c r="XCB3186" s="605"/>
      <c r="XCC3186" s="605"/>
      <c r="XCD3186" s="605"/>
      <c r="XCE3186" s="605"/>
      <c r="XCF3186" s="605"/>
      <c r="XCG3186" s="605"/>
      <c r="XCH3186" s="605"/>
      <c r="XCI3186" s="605"/>
      <c r="XCJ3186" s="605"/>
      <c r="XCK3186" s="605"/>
      <c r="XCL3186" s="605"/>
      <c r="XCM3186" s="605"/>
      <c r="XCN3186" s="605"/>
      <c r="XCO3186" s="605"/>
      <c r="XCP3186" s="605"/>
      <c r="XCQ3186" s="605"/>
      <c r="XCR3186" s="605"/>
      <c r="XCS3186" s="605"/>
      <c r="XCT3186" s="605"/>
      <c r="XCU3186" s="605"/>
      <c r="XCV3186" s="605"/>
      <c r="XCW3186" s="605"/>
      <c r="XCX3186" s="605"/>
      <c r="XCY3186" s="605"/>
      <c r="XCZ3186" s="605"/>
      <c r="XDA3186" s="605"/>
      <c r="XDB3186" s="605"/>
      <c r="XDC3186" s="605"/>
      <c r="XDD3186" s="605"/>
      <c r="XDE3186" s="605"/>
      <c r="XDF3186" s="605"/>
      <c r="XDG3186" s="605"/>
      <c r="XDH3186" s="605"/>
      <c r="XDI3186" s="605"/>
      <c r="XDJ3186" s="605"/>
      <c r="XDK3186" s="605"/>
      <c r="XDL3186" s="605"/>
      <c r="XDM3186" s="605"/>
      <c r="XDN3186" s="605"/>
      <c r="XDO3186" s="605"/>
      <c r="XDP3186" s="605"/>
      <c r="XDQ3186" s="605"/>
      <c r="XDR3186" s="605"/>
      <c r="XDS3186" s="605"/>
      <c r="XDT3186" s="605"/>
      <c r="XDU3186" s="605"/>
      <c r="XDV3186" s="605"/>
      <c r="XDW3186" s="605"/>
      <c r="XDX3186" s="605"/>
      <c r="XDY3186" s="605"/>
      <c r="XDZ3186" s="605"/>
      <c r="XEA3186" s="605"/>
      <c r="XEB3186" s="605"/>
      <c r="XEC3186" s="605"/>
      <c r="XED3186" s="605"/>
      <c r="XEE3186" s="605"/>
      <c r="XEF3186" s="605"/>
      <c r="XEG3186" s="605"/>
      <c r="XEH3186" s="605"/>
      <c r="XEI3186" s="605"/>
      <c r="XEJ3186" s="605"/>
      <c r="XEK3186" s="605"/>
      <c r="XEL3186" s="605"/>
      <c r="XEM3186" s="605"/>
      <c r="XEN3186" s="605"/>
      <c r="XEO3186" s="605"/>
      <c r="XEP3186" s="605"/>
      <c r="XEQ3186" s="605"/>
      <c r="XER3186" s="605"/>
      <c r="XES3186" s="605"/>
      <c r="XET3186" s="605"/>
      <c r="XEU3186" s="605"/>
      <c r="XEV3186" s="605"/>
      <c r="XEW3186" s="605"/>
      <c r="XEX3186" s="605"/>
      <c r="XEY3186" s="605"/>
      <c r="XEZ3186" s="605"/>
      <c r="XFA3186" s="605"/>
      <c r="XFB3186" s="605"/>
      <c r="XFC3186" s="605"/>
      <c r="XFD3186" s="605"/>
    </row>
    <row r="3187" spans="1:16384">
      <c r="A3187" s="1248"/>
      <c r="B3187" s="605"/>
      <c r="C3187" s="597" t="s">
        <v>7194</v>
      </c>
      <c r="D3187" s="597" t="s">
        <v>518</v>
      </c>
      <c r="E3187" s="603" t="s">
        <v>149</v>
      </c>
      <c r="F3187" s="603" t="s">
        <v>121</v>
      </c>
      <c r="G3187" s="600">
        <v>250</v>
      </c>
      <c r="H3187" s="600">
        <v>250</v>
      </c>
      <c r="I3187" s="14">
        <v>1</v>
      </c>
      <c r="J3187" s="605"/>
      <c r="K3187" s="605"/>
      <c r="L3187" s="605"/>
      <c r="M3187" s="605"/>
      <c r="N3187" s="605"/>
      <c r="O3187" s="605"/>
      <c r="P3187" s="605"/>
      <c r="Q3187" s="605"/>
      <c r="R3187" s="605"/>
      <c r="S3187" s="605"/>
      <c r="T3187" s="605"/>
      <c r="U3187" s="605"/>
      <c r="V3187" s="605"/>
      <c r="W3187" s="605"/>
      <c r="X3187" s="605"/>
      <c r="Y3187" s="605"/>
      <c r="Z3187" s="605"/>
      <c r="AA3187" s="605"/>
      <c r="AB3187" s="605"/>
      <c r="AC3187" s="605"/>
      <c r="AD3187" s="605"/>
      <c r="AE3187" s="605"/>
      <c r="AF3187" s="605"/>
      <c r="AG3187" s="605"/>
      <c r="AH3187" s="605"/>
      <c r="AI3187" s="605"/>
      <c r="AJ3187" s="605"/>
      <c r="AK3187" s="605"/>
      <c r="AL3187" s="605"/>
      <c r="AM3187" s="605"/>
      <c r="AN3187" s="605"/>
      <c r="AO3187" s="605"/>
      <c r="AP3187" s="605"/>
      <c r="AQ3187" s="605"/>
      <c r="AR3187" s="605"/>
      <c r="AS3187" s="605"/>
      <c r="AT3187" s="605"/>
      <c r="AU3187" s="605"/>
      <c r="AV3187" s="605"/>
      <c r="AW3187" s="605"/>
      <c r="AX3187" s="605"/>
      <c r="AY3187" s="605"/>
      <c r="AZ3187" s="605"/>
      <c r="BA3187" s="605"/>
      <c r="BB3187" s="605"/>
      <c r="BC3187" s="605"/>
      <c r="BD3187" s="605"/>
      <c r="BE3187" s="605"/>
      <c r="BF3187" s="605"/>
      <c r="BG3187" s="605"/>
      <c r="BH3187" s="605"/>
      <c r="BI3187" s="605"/>
      <c r="BJ3187" s="605"/>
      <c r="BK3187" s="605"/>
      <c r="BL3187" s="605"/>
      <c r="BM3187" s="605"/>
      <c r="BN3187" s="605"/>
      <c r="BO3187" s="605"/>
      <c r="BP3187" s="605"/>
      <c r="BQ3187" s="605"/>
      <c r="BR3187" s="605"/>
      <c r="BS3187" s="605"/>
      <c r="BT3187" s="605"/>
      <c r="BU3187" s="605"/>
      <c r="BV3187" s="605"/>
      <c r="BW3187" s="605"/>
      <c r="BX3187" s="605"/>
      <c r="BY3187" s="605"/>
      <c r="BZ3187" s="605"/>
      <c r="CA3187" s="605"/>
      <c r="CB3187" s="605"/>
      <c r="CC3187" s="605"/>
      <c r="CD3187" s="605"/>
      <c r="CE3187" s="605"/>
      <c r="CF3187" s="605"/>
      <c r="CG3187" s="605"/>
      <c r="CH3187" s="605"/>
      <c r="CI3187" s="605"/>
      <c r="CJ3187" s="605"/>
      <c r="CK3187" s="605"/>
      <c r="CL3187" s="605"/>
      <c r="CM3187" s="605"/>
      <c r="CN3187" s="605"/>
      <c r="CO3187" s="605"/>
      <c r="CP3187" s="605"/>
      <c r="CQ3187" s="605"/>
      <c r="CR3187" s="605"/>
      <c r="CS3187" s="605"/>
      <c r="CT3187" s="605"/>
      <c r="CU3187" s="605"/>
      <c r="CV3187" s="605"/>
      <c r="CW3187" s="605"/>
      <c r="CX3187" s="605"/>
      <c r="CY3187" s="605"/>
      <c r="CZ3187" s="605"/>
      <c r="DA3187" s="605"/>
      <c r="DB3187" s="605"/>
      <c r="DC3187" s="605"/>
      <c r="DD3187" s="605"/>
      <c r="DE3187" s="605"/>
      <c r="DF3187" s="605"/>
      <c r="DG3187" s="605"/>
      <c r="DH3187" s="605"/>
      <c r="DI3187" s="605"/>
      <c r="DJ3187" s="605"/>
      <c r="DK3187" s="605"/>
      <c r="DL3187" s="605"/>
      <c r="DM3187" s="605"/>
      <c r="DN3187" s="605"/>
      <c r="DO3187" s="605"/>
      <c r="DP3187" s="605"/>
      <c r="DQ3187" s="605"/>
      <c r="DR3187" s="605"/>
      <c r="DS3187" s="605"/>
      <c r="DT3187" s="605"/>
      <c r="DU3187" s="605"/>
      <c r="DV3187" s="605"/>
      <c r="DW3187" s="605"/>
      <c r="DX3187" s="605"/>
      <c r="DY3187" s="605"/>
      <c r="DZ3187" s="605"/>
      <c r="EA3187" s="605"/>
      <c r="EB3187" s="605"/>
      <c r="EC3187" s="605"/>
      <c r="ED3187" s="605"/>
      <c r="EE3187" s="605"/>
      <c r="EF3187" s="605"/>
      <c r="EG3187" s="605"/>
      <c r="EH3187" s="605"/>
      <c r="EI3187" s="605"/>
      <c r="EJ3187" s="605"/>
      <c r="EK3187" s="605"/>
      <c r="EL3187" s="605"/>
      <c r="EM3187" s="605"/>
      <c r="EN3187" s="605"/>
      <c r="EO3187" s="605"/>
      <c r="EP3187" s="605"/>
      <c r="EQ3187" s="605"/>
      <c r="ER3187" s="605"/>
      <c r="ES3187" s="605"/>
      <c r="ET3187" s="605"/>
      <c r="EU3187" s="605"/>
      <c r="EV3187" s="605"/>
      <c r="EW3187" s="605"/>
      <c r="EX3187" s="605"/>
      <c r="EY3187" s="605"/>
      <c r="EZ3187" s="605"/>
      <c r="FA3187" s="605"/>
      <c r="FB3187" s="605"/>
      <c r="FC3187" s="605"/>
      <c r="FD3187" s="605"/>
      <c r="FE3187" s="605"/>
      <c r="FF3187" s="605"/>
      <c r="FG3187" s="605"/>
      <c r="FH3187" s="605"/>
      <c r="FI3187" s="605"/>
      <c r="FJ3187" s="605"/>
      <c r="FK3187" s="605"/>
      <c r="FL3187" s="605"/>
      <c r="FM3187" s="605"/>
      <c r="FN3187" s="605"/>
      <c r="FO3187" s="605"/>
      <c r="FP3187" s="605"/>
      <c r="FQ3187" s="605"/>
      <c r="FR3187" s="605"/>
      <c r="FS3187" s="605"/>
      <c r="FT3187" s="605"/>
      <c r="FU3187" s="605"/>
      <c r="FV3187" s="605"/>
      <c r="FW3187" s="605"/>
      <c r="FX3187" s="605"/>
      <c r="FY3187" s="605"/>
      <c r="FZ3187" s="605"/>
      <c r="GA3187" s="605"/>
      <c r="GB3187" s="605"/>
      <c r="GC3187" s="605"/>
      <c r="GD3187" s="605"/>
      <c r="GE3187" s="605"/>
      <c r="GF3187" s="605"/>
      <c r="GG3187" s="605"/>
      <c r="GH3187" s="605"/>
      <c r="GI3187" s="605"/>
      <c r="GJ3187" s="605"/>
      <c r="GK3187" s="605"/>
      <c r="GL3187" s="605"/>
      <c r="GM3187" s="605"/>
      <c r="GN3187" s="605"/>
      <c r="GO3187" s="605"/>
      <c r="GP3187" s="605"/>
      <c r="GQ3187" s="605"/>
      <c r="GR3187" s="605"/>
      <c r="GS3187" s="605"/>
      <c r="GT3187" s="605"/>
      <c r="GU3187" s="605"/>
      <c r="GV3187" s="605"/>
      <c r="GW3187" s="605"/>
      <c r="GX3187" s="605"/>
      <c r="GY3187" s="605"/>
      <c r="GZ3187" s="605"/>
      <c r="HA3187" s="605"/>
      <c r="HB3187" s="605"/>
      <c r="HC3187" s="605"/>
      <c r="HD3187" s="605"/>
      <c r="HE3187" s="605"/>
      <c r="HF3187" s="605"/>
      <c r="HG3187" s="605"/>
      <c r="HH3187" s="605"/>
      <c r="HI3187" s="605"/>
      <c r="HJ3187" s="605"/>
      <c r="HK3187" s="605"/>
      <c r="HL3187" s="605"/>
      <c r="HM3187" s="605"/>
      <c r="HN3187" s="605"/>
      <c r="HO3187" s="605"/>
      <c r="HP3187" s="605"/>
      <c r="HQ3187" s="605"/>
      <c r="HR3187" s="605"/>
      <c r="HS3187" s="605"/>
      <c r="HT3187" s="605"/>
      <c r="HU3187" s="605"/>
      <c r="HV3187" s="605"/>
      <c r="HW3187" s="605"/>
      <c r="HX3187" s="605"/>
      <c r="HY3187" s="605"/>
      <c r="HZ3187" s="605"/>
      <c r="IA3187" s="605"/>
      <c r="IB3187" s="605"/>
      <c r="IC3187" s="605"/>
      <c r="ID3187" s="605"/>
      <c r="IE3187" s="605"/>
      <c r="IF3187" s="605"/>
      <c r="IG3187" s="605"/>
      <c r="IH3187" s="605"/>
      <c r="II3187" s="605"/>
      <c r="IJ3187" s="605"/>
      <c r="IK3187" s="605"/>
      <c r="IL3187" s="605"/>
      <c r="IM3187" s="605"/>
      <c r="IN3187" s="605"/>
      <c r="IO3187" s="605"/>
      <c r="IP3187" s="605"/>
      <c r="IQ3187" s="605"/>
      <c r="IR3187" s="605"/>
      <c r="IS3187" s="605"/>
      <c r="IT3187" s="605"/>
      <c r="IU3187" s="605"/>
      <c r="IV3187" s="605"/>
      <c r="IW3187" s="605"/>
      <c r="IX3187" s="605"/>
      <c r="IY3187" s="605"/>
      <c r="IZ3187" s="605"/>
      <c r="JA3187" s="605"/>
      <c r="JB3187" s="605"/>
      <c r="JC3187" s="605"/>
      <c r="JD3187" s="605"/>
      <c r="JE3187" s="605"/>
      <c r="JF3187" s="605"/>
      <c r="JG3187" s="605"/>
      <c r="JH3187" s="605"/>
      <c r="JI3187" s="605"/>
      <c r="JJ3187" s="605"/>
      <c r="JK3187" s="605"/>
      <c r="JL3187" s="605"/>
      <c r="JM3187" s="605"/>
      <c r="JN3187" s="605"/>
      <c r="JO3187" s="605"/>
      <c r="JP3187" s="605"/>
      <c r="JQ3187" s="605"/>
      <c r="JR3187" s="605"/>
      <c r="JS3187" s="605"/>
      <c r="JT3187" s="605"/>
      <c r="JU3187" s="605"/>
      <c r="JV3187" s="605"/>
      <c r="JW3187" s="605"/>
      <c r="JX3187" s="605"/>
      <c r="JY3187" s="605"/>
      <c r="JZ3187" s="605"/>
      <c r="KA3187" s="605"/>
      <c r="KB3187" s="605"/>
      <c r="KC3187" s="605"/>
      <c r="KD3187" s="605"/>
      <c r="KE3187" s="605"/>
      <c r="KF3187" s="605"/>
      <c r="KG3187" s="605"/>
      <c r="KH3187" s="605"/>
      <c r="KI3187" s="605"/>
      <c r="KJ3187" s="605"/>
      <c r="KK3187" s="605"/>
      <c r="KL3187" s="605"/>
      <c r="KM3187" s="605"/>
      <c r="KN3187" s="605"/>
      <c r="KO3187" s="605"/>
      <c r="KP3187" s="605"/>
      <c r="KQ3187" s="605"/>
      <c r="KR3187" s="605"/>
      <c r="KS3187" s="605"/>
      <c r="KT3187" s="605"/>
      <c r="KU3187" s="605"/>
      <c r="KV3187" s="605"/>
      <c r="KW3187" s="605"/>
      <c r="KX3187" s="605"/>
      <c r="KY3187" s="605"/>
      <c r="KZ3187" s="605"/>
      <c r="LA3187" s="605"/>
      <c r="LB3187" s="605"/>
      <c r="LC3187" s="605"/>
      <c r="LD3187" s="605"/>
      <c r="LE3187" s="605"/>
      <c r="LF3187" s="605"/>
      <c r="LG3187" s="605"/>
      <c r="LH3187" s="605"/>
      <c r="LI3187" s="605"/>
      <c r="LJ3187" s="605"/>
      <c r="LK3187" s="605"/>
      <c r="LL3187" s="605"/>
      <c r="LM3187" s="605"/>
      <c r="LN3187" s="605"/>
      <c r="LO3187" s="605"/>
      <c r="LP3187" s="605"/>
      <c r="LQ3187" s="605"/>
      <c r="LR3187" s="605"/>
      <c r="LS3187" s="605"/>
      <c r="LT3187" s="605"/>
      <c r="LU3187" s="605"/>
      <c r="LV3187" s="605"/>
      <c r="LW3187" s="605"/>
      <c r="LX3187" s="605"/>
      <c r="LY3187" s="605"/>
      <c r="LZ3187" s="605"/>
      <c r="MA3187" s="605"/>
      <c r="MB3187" s="605"/>
      <c r="MC3187" s="605"/>
      <c r="MD3187" s="605"/>
      <c r="ME3187" s="605"/>
      <c r="MF3187" s="605"/>
      <c r="MG3187" s="605"/>
      <c r="MH3187" s="605"/>
      <c r="MI3187" s="605"/>
      <c r="MJ3187" s="605"/>
      <c r="MK3187" s="605"/>
      <c r="ML3187" s="605"/>
      <c r="MM3187" s="605"/>
      <c r="MN3187" s="605"/>
      <c r="MO3187" s="605"/>
      <c r="MP3187" s="605"/>
      <c r="MQ3187" s="605"/>
      <c r="MR3187" s="605"/>
      <c r="MS3187" s="605"/>
      <c r="MT3187" s="605"/>
      <c r="MU3187" s="605"/>
      <c r="MV3187" s="605"/>
      <c r="MW3187" s="605"/>
      <c r="MX3187" s="605"/>
      <c r="MY3187" s="605"/>
      <c r="MZ3187" s="605"/>
      <c r="NA3187" s="605"/>
      <c r="NB3187" s="605"/>
      <c r="NC3187" s="605"/>
      <c r="ND3187" s="605"/>
      <c r="NE3187" s="605"/>
      <c r="NF3187" s="605"/>
      <c r="NG3187" s="605"/>
      <c r="NH3187" s="605"/>
      <c r="NI3187" s="605"/>
      <c r="NJ3187" s="605"/>
      <c r="NK3187" s="605"/>
      <c r="NL3187" s="605"/>
      <c r="NM3187" s="605"/>
      <c r="NN3187" s="605"/>
      <c r="NO3187" s="605"/>
      <c r="NP3187" s="605"/>
      <c r="NQ3187" s="605"/>
      <c r="NR3187" s="605"/>
      <c r="NS3187" s="605"/>
      <c r="NT3187" s="605"/>
      <c r="NU3187" s="605"/>
      <c r="NV3187" s="605"/>
      <c r="NW3187" s="605"/>
      <c r="NX3187" s="605"/>
      <c r="NY3187" s="605"/>
      <c r="NZ3187" s="605"/>
      <c r="OA3187" s="605"/>
      <c r="OB3187" s="605"/>
      <c r="OC3187" s="605"/>
      <c r="OD3187" s="605"/>
      <c r="OE3187" s="605"/>
      <c r="OF3187" s="605"/>
      <c r="OG3187" s="605"/>
      <c r="OH3187" s="605"/>
      <c r="OI3187" s="605"/>
      <c r="OJ3187" s="605"/>
      <c r="OK3187" s="605"/>
      <c r="OL3187" s="605"/>
      <c r="OM3187" s="605"/>
      <c r="ON3187" s="605"/>
      <c r="OO3187" s="605"/>
      <c r="OP3187" s="605"/>
      <c r="OQ3187" s="605"/>
      <c r="OR3187" s="605"/>
      <c r="OS3187" s="605"/>
      <c r="OT3187" s="605"/>
      <c r="OU3187" s="605"/>
      <c r="OV3187" s="605"/>
      <c r="OW3187" s="605"/>
      <c r="OX3187" s="605"/>
      <c r="OY3187" s="605"/>
      <c r="OZ3187" s="605"/>
      <c r="PA3187" s="605"/>
      <c r="PB3187" s="605"/>
      <c r="PC3187" s="605"/>
      <c r="PD3187" s="605"/>
      <c r="PE3187" s="605"/>
      <c r="PF3187" s="605"/>
      <c r="PG3187" s="605"/>
      <c r="PH3187" s="605"/>
      <c r="PI3187" s="605"/>
      <c r="PJ3187" s="605"/>
      <c r="PK3187" s="605"/>
      <c r="PL3187" s="605"/>
      <c r="PM3187" s="605"/>
      <c r="PN3187" s="605"/>
      <c r="PO3187" s="605"/>
      <c r="PP3187" s="605"/>
      <c r="PQ3187" s="605"/>
      <c r="PR3187" s="605"/>
      <c r="PS3187" s="605"/>
      <c r="PT3187" s="605"/>
      <c r="PU3187" s="605"/>
      <c r="PV3187" s="605"/>
      <c r="PW3187" s="605"/>
      <c r="PX3187" s="605"/>
      <c r="PY3187" s="605"/>
      <c r="PZ3187" s="605"/>
      <c r="QA3187" s="605"/>
      <c r="QB3187" s="605"/>
      <c r="QC3187" s="605"/>
      <c r="QD3187" s="605"/>
      <c r="QE3187" s="605"/>
      <c r="QF3187" s="605"/>
      <c r="QG3187" s="605"/>
      <c r="QH3187" s="605"/>
      <c r="QI3187" s="605"/>
      <c r="QJ3187" s="605"/>
      <c r="QK3187" s="605"/>
      <c r="QL3187" s="605"/>
      <c r="QM3187" s="605"/>
      <c r="QN3187" s="605"/>
      <c r="QO3187" s="605"/>
      <c r="QP3187" s="605"/>
      <c r="QQ3187" s="605"/>
      <c r="QR3187" s="605"/>
      <c r="QS3187" s="605"/>
      <c r="QT3187" s="605"/>
      <c r="QU3187" s="605"/>
      <c r="QV3187" s="605"/>
      <c r="QW3187" s="605"/>
      <c r="QX3187" s="605"/>
      <c r="QY3187" s="605"/>
      <c r="QZ3187" s="605"/>
      <c r="RA3187" s="605"/>
      <c r="RB3187" s="605"/>
      <c r="RC3187" s="605"/>
      <c r="RD3187" s="605"/>
      <c r="RE3187" s="605"/>
      <c r="RF3187" s="605"/>
      <c r="RG3187" s="605"/>
      <c r="RH3187" s="605"/>
      <c r="RI3187" s="605"/>
      <c r="RJ3187" s="605"/>
      <c r="RK3187" s="605"/>
      <c r="RL3187" s="605"/>
      <c r="RM3187" s="605"/>
      <c r="RN3187" s="605"/>
      <c r="RO3187" s="605"/>
      <c r="RP3187" s="605"/>
      <c r="RQ3187" s="605"/>
      <c r="RR3187" s="605"/>
      <c r="RS3187" s="605"/>
      <c r="RT3187" s="605"/>
      <c r="RU3187" s="605"/>
      <c r="RV3187" s="605"/>
      <c r="RW3187" s="605"/>
      <c r="RX3187" s="605"/>
      <c r="RY3187" s="605"/>
      <c r="RZ3187" s="605"/>
      <c r="SA3187" s="605"/>
      <c r="SB3187" s="605"/>
      <c r="SC3187" s="605"/>
      <c r="SD3187" s="605"/>
      <c r="SE3187" s="605"/>
      <c r="SF3187" s="605"/>
      <c r="SG3187" s="605"/>
      <c r="SH3187" s="605"/>
      <c r="SI3187" s="605"/>
      <c r="SJ3187" s="605"/>
      <c r="SK3187" s="605"/>
      <c r="SL3187" s="605"/>
      <c r="SM3187" s="605"/>
      <c r="SN3187" s="605"/>
      <c r="SO3187" s="605"/>
      <c r="SP3187" s="605"/>
      <c r="SQ3187" s="605"/>
      <c r="SR3187" s="605"/>
      <c r="SS3187" s="605"/>
      <c r="ST3187" s="605"/>
      <c r="SU3187" s="605"/>
      <c r="SV3187" s="605"/>
      <c r="SW3187" s="605"/>
      <c r="SX3187" s="605"/>
      <c r="SY3187" s="605"/>
      <c r="SZ3187" s="605"/>
      <c r="TA3187" s="605"/>
      <c r="TB3187" s="605"/>
      <c r="TC3187" s="605"/>
      <c r="TD3187" s="605"/>
      <c r="TE3187" s="605"/>
      <c r="TF3187" s="605"/>
      <c r="TG3187" s="605"/>
      <c r="TH3187" s="605"/>
      <c r="TI3187" s="605"/>
      <c r="TJ3187" s="605"/>
      <c r="TK3187" s="605"/>
      <c r="TL3187" s="605"/>
      <c r="TM3187" s="605"/>
      <c r="TN3187" s="605"/>
      <c r="TO3187" s="605"/>
      <c r="TP3187" s="605"/>
      <c r="TQ3187" s="605"/>
      <c r="TR3187" s="605"/>
      <c r="TS3187" s="605"/>
      <c r="TT3187" s="605"/>
      <c r="TU3187" s="605"/>
      <c r="TV3187" s="605"/>
      <c r="TW3187" s="605"/>
      <c r="TX3187" s="605"/>
      <c r="TY3187" s="605"/>
      <c r="TZ3187" s="605"/>
      <c r="UA3187" s="605"/>
      <c r="UB3187" s="605"/>
      <c r="UC3187" s="605"/>
      <c r="UD3187" s="605"/>
      <c r="UE3187" s="605"/>
      <c r="UF3187" s="605"/>
      <c r="UG3187" s="605"/>
      <c r="UH3187" s="605"/>
      <c r="UI3187" s="605"/>
      <c r="UJ3187" s="605"/>
      <c r="UK3187" s="605"/>
      <c r="UL3187" s="605"/>
      <c r="UM3187" s="605"/>
      <c r="UN3187" s="605"/>
      <c r="UO3187" s="605"/>
      <c r="UP3187" s="605"/>
      <c r="UQ3187" s="605"/>
      <c r="UR3187" s="605"/>
      <c r="US3187" s="605"/>
      <c r="UT3187" s="605"/>
      <c r="UU3187" s="605"/>
      <c r="UV3187" s="605"/>
      <c r="UW3187" s="605"/>
      <c r="UX3187" s="605"/>
      <c r="UY3187" s="605"/>
      <c r="UZ3187" s="605"/>
      <c r="VA3187" s="605"/>
      <c r="VB3187" s="605"/>
      <c r="VC3187" s="605"/>
      <c r="VD3187" s="605"/>
      <c r="VE3187" s="605"/>
      <c r="VF3187" s="605"/>
      <c r="VG3187" s="605"/>
      <c r="VH3187" s="605"/>
      <c r="VI3187" s="605"/>
      <c r="VJ3187" s="605"/>
      <c r="VK3187" s="605"/>
      <c r="VL3187" s="605"/>
      <c r="VM3187" s="605"/>
      <c r="VN3187" s="605"/>
      <c r="VO3187" s="605"/>
      <c r="VP3187" s="605"/>
      <c r="VQ3187" s="605"/>
      <c r="VR3187" s="605"/>
      <c r="VS3187" s="605"/>
      <c r="VT3187" s="605"/>
      <c r="VU3187" s="605"/>
      <c r="VV3187" s="605"/>
      <c r="VW3187" s="605"/>
      <c r="VX3187" s="605"/>
      <c r="VY3187" s="605"/>
      <c r="VZ3187" s="605"/>
      <c r="WA3187" s="605"/>
      <c r="WB3187" s="605"/>
      <c r="WC3187" s="605"/>
      <c r="WD3187" s="605"/>
      <c r="WE3187" s="605"/>
      <c r="WF3187" s="605"/>
      <c r="WG3187" s="605"/>
      <c r="WH3187" s="605"/>
      <c r="WI3187" s="605"/>
      <c r="WJ3187" s="605"/>
      <c r="WK3187" s="605"/>
      <c r="WL3187" s="605"/>
      <c r="WM3187" s="605"/>
      <c r="WN3187" s="605"/>
      <c r="WO3187" s="605"/>
      <c r="WP3187" s="605"/>
      <c r="WQ3187" s="605"/>
      <c r="WR3187" s="605"/>
      <c r="WS3187" s="605"/>
      <c r="WT3187" s="605"/>
      <c r="WU3187" s="605"/>
      <c r="WV3187" s="605"/>
      <c r="WW3187" s="605"/>
      <c r="WX3187" s="605"/>
      <c r="WY3187" s="605"/>
      <c r="WZ3187" s="605"/>
      <c r="XA3187" s="605"/>
      <c r="XB3187" s="605"/>
      <c r="XC3187" s="605"/>
      <c r="XD3187" s="605"/>
      <c r="XE3187" s="605"/>
      <c r="XF3187" s="605"/>
      <c r="XG3187" s="605"/>
      <c r="XH3187" s="605"/>
      <c r="XI3187" s="605"/>
      <c r="XJ3187" s="605"/>
      <c r="XK3187" s="605"/>
      <c r="XL3187" s="605"/>
      <c r="XM3187" s="605"/>
      <c r="XN3187" s="605"/>
      <c r="XO3187" s="605"/>
      <c r="XP3187" s="605"/>
      <c r="XQ3187" s="605"/>
      <c r="XR3187" s="605"/>
      <c r="XS3187" s="605"/>
      <c r="XT3187" s="605"/>
      <c r="XU3187" s="605"/>
      <c r="XV3187" s="605"/>
      <c r="XW3187" s="605"/>
      <c r="XX3187" s="605"/>
      <c r="XY3187" s="605"/>
      <c r="XZ3187" s="605"/>
      <c r="YA3187" s="605"/>
      <c r="YB3187" s="605"/>
      <c r="YC3187" s="605"/>
      <c r="YD3187" s="605"/>
      <c r="YE3187" s="605"/>
      <c r="YF3187" s="605"/>
      <c r="YG3187" s="605"/>
      <c r="YH3187" s="605"/>
      <c r="YI3187" s="605"/>
      <c r="YJ3187" s="605"/>
      <c r="YK3187" s="605"/>
      <c r="YL3187" s="605"/>
      <c r="YM3187" s="605"/>
      <c r="YN3187" s="605"/>
      <c r="YO3187" s="605"/>
      <c r="YP3187" s="605"/>
      <c r="YQ3187" s="605"/>
      <c r="YR3187" s="605"/>
      <c r="YS3187" s="605"/>
      <c r="YT3187" s="605"/>
      <c r="YU3187" s="605"/>
      <c r="YV3187" s="605"/>
      <c r="YW3187" s="605"/>
      <c r="YX3187" s="605"/>
      <c r="YY3187" s="605"/>
      <c r="YZ3187" s="605"/>
      <c r="ZA3187" s="605"/>
      <c r="ZB3187" s="605"/>
      <c r="ZC3187" s="605"/>
      <c r="ZD3187" s="605"/>
      <c r="ZE3187" s="605"/>
      <c r="ZF3187" s="605"/>
      <c r="ZG3187" s="605"/>
      <c r="ZH3187" s="605"/>
      <c r="ZI3187" s="605"/>
      <c r="ZJ3187" s="605"/>
      <c r="ZK3187" s="605"/>
      <c r="ZL3187" s="605"/>
      <c r="ZM3187" s="605"/>
      <c r="ZN3187" s="605"/>
      <c r="ZO3187" s="605"/>
      <c r="ZP3187" s="605"/>
      <c r="ZQ3187" s="605"/>
      <c r="ZR3187" s="605"/>
      <c r="ZS3187" s="605"/>
      <c r="ZT3187" s="605"/>
      <c r="ZU3187" s="605"/>
      <c r="ZV3187" s="605"/>
      <c r="ZW3187" s="605"/>
      <c r="ZX3187" s="605"/>
      <c r="ZY3187" s="605"/>
      <c r="ZZ3187" s="605"/>
      <c r="AAA3187" s="605"/>
      <c r="AAB3187" s="605"/>
      <c r="AAC3187" s="605"/>
      <c r="AAD3187" s="605"/>
      <c r="AAE3187" s="605"/>
      <c r="AAF3187" s="605"/>
      <c r="AAG3187" s="605"/>
      <c r="AAH3187" s="605"/>
      <c r="AAI3187" s="605"/>
      <c r="AAJ3187" s="605"/>
      <c r="AAK3187" s="605"/>
      <c r="AAL3187" s="605"/>
      <c r="AAM3187" s="605"/>
      <c r="AAN3187" s="605"/>
      <c r="AAO3187" s="605"/>
      <c r="AAP3187" s="605"/>
      <c r="AAQ3187" s="605"/>
      <c r="AAR3187" s="605"/>
      <c r="AAS3187" s="605"/>
      <c r="AAT3187" s="605"/>
      <c r="AAU3187" s="605"/>
      <c r="AAV3187" s="605"/>
      <c r="AAW3187" s="605"/>
      <c r="AAX3187" s="605"/>
      <c r="AAY3187" s="605"/>
      <c r="AAZ3187" s="605"/>
      <c r="ABA3187" s="605"/>
      <c r="ABB3187" s="605"/>
      <c r="ABC3187" s="605"/>
      <c r="ABD3187" s="605"/>
      <c r="ABE3187" s="605"/>
      <c r="ABF3187" s="605"/>
      <c r="ABG3187" s="605"/>
      <c r="ABH3187" s="605"/>
      <c r="ABI3187" s="605"/>
      <c r="ABJ3187" s="605"/>
      <c r="ABK3187" s="605"/>
      <c r="ABL3187" s="605"/>
      <c r="ABM3187" s="605"/>
      <c r="ABN3187" s="605"/>
      <c r="ABO3187" s="605"/>
      <c r="ABP3187" s="605"/>
      <c r="ABQ3187" s="605"/>
      <c r="ABR3187" s="605"/>
      <c r="ABS3187" s="605"/>
      <c r="ABT3187" s="605"/>
      <c r="ABU3187" s="605"/>
      <c r="ABV3187" s="605"/>
      <c r="ABW3187" s="605"/>
      <c r="ABX3187" s="605"/>
      <c r="ABY3187" s="605"/>
      <c r="ABZ3187" s="605"/>
      <c r="ACA3187" s="605"/>
      <c r="ACB3187" s="605"/>
      <c r="ACC3187" s="605"/>
      <c r="ACD3187" s="605"/>
      <c r="ACE3187" s="605"/>
      <c r="ACF3187" s="605"/>
      <c r="ACG3187" s="605"/>
      <c r="ACH3187" s="605"/>
      <c r="ACI3187" s="605"/>
      <c r="ACJ3187" s="605"/>
      <c r="ACK3187" s="605"/>
      <c r="ACL3187" s="605"/>
      <c r="ACM3187" s="605"/>
      <c r="ACN3187" s="605"/>
      <c r="ACO3187" s="605"/>
      <c r="ACP3187" s="605"/>
      <c r="ACQ3187" s="605"/>
      <c r="ACR3187" s="605"/>
      <c r="ACS3187" s="605"/>
      <c r="ACT3187" s="605"/>
      <c r="ACU3187" s="605"/>
      <c r="ACV3187" s="605"/>
      <c r="ACW3187" s="605"/>
      <c r="ACX3187" s="605"/>
      <c r="ACY3187" s="605"/>
      <c r="ACZ3187" s="605"/>
      <c r="ADA3187" s="605"/>
      <c r="ADB3187" s="605"/>
      <c r="ADC3187" s="605"/>
      <c r="ADD3187" s="605"/>
      <c r="ADE3187" s="605"/>
      <c r="ADF3187" s="605"/>
      <c r="ADG3187" s="605"/>
      <c r="ADH3187" s="605"/>
      <c r="ADI3187" s="605"/>
      <c r="ADJ3187" s="605"/>
      <c r="ADK3187" s="605"/>
      <c r="ADL3187" s="605"/>
      <c r="ADM3187" s="605"/>
      <c r="ADN3187" s="605"/>
      <c r="ADO3187" s="605"/>
      <c r="ADP3187" s="605"/>
      <c r="ADQ3187" s="605"/>
      <c r="ADR3187" s="605"/>
      <c r="ADS3187" s="605"/>
      <c r="ADT3187" s="605"/>
      <c r="ADU3187" s="605"/>
      <c r="ADV3187" s="605"/>
      <c r="ADW3187" s="605"/>
      <c r="ADX3187" s="605"/>
      <c r="ADY3187" s="605"/>
      <c r="ADZ3187" s="605"/>
      <c r="AEA3187" s="605"/>
      <c r="AEB3187" s="605"/>
      <c r="AEC3187" s="605"/>
      <c r="AED3187" s="605"/>
      <c r="AEE3187" s="605"/>
      <c r="AEF3187" s="605"/>
      <c r="AEG3187" s="605"/>
      <c r="AEH3187" s="605"/>
      <c r="AEI3187" s="605"/>
      <c r="AEJ3187" s="605"/>
      <c r="AEK3187" s="605"/>
      <c r="AEL3187" s="605"/>
      <c r="AEM3187" s="605"/>
      <c r="AEN3187" s="605"/>
      <c r="AEO3187" s="605"/>
      <c r="AEP3187" s="605"/>
      <c r="AEQ3187" s="605"/>
      <c r="AER3187" s="605"/>
      <c r="AES3187" s="605"/>
      <c r="AET3187" s="605"/>
      <c r="AEU3187" s="605"/>
      <c r="AEV3187" s="605"/>
      <c r="AEW3187" s="605"/>
      <c r="AEX3187" s="605"/>
      <c r="AEY3187" s="605"/>
      <c r="AEZ3187" s="605"/>
      <c r="AFA3187" s="605"/>
      <c r="AFB3187" s="605"/>
      <c r="AFC3187" s="605"/>
      <c r="AFD3187" s="605"/>
      <c r="AFE3187" s="605"/>
      <c r="AFF3187" s="605"/>
      <c r="AFG3187" s="605"/>
      <c r="AFH3187" s="605"/>
      <c r="AFI3187" s="605"/>
      <c r="AFJ3187" s="605"/>
      <c r="AFK3187" s="605"/>
      <c r="AFL3187" s="605"/>
      <c r="AFM3187" s="605"/>
      <c r="AFN3187" s="605"/>
      <c r="AFO3187" s="605"/>
      <c r="AFP3187" s="605"/>
      <c r="AFQ3187" s="605"/>
      <c r="AFR3187" s="605"/>
      <c r="AFS3187" s="605"/>
      <c r="AFT3187" s="605"/>
      <c r="AFU3187" s="605"/>
      <c r="AFV3187" s="605"/>
      <c r="AFW3187" s="605"/>
      <c r="AFX3187" s="605"/>
      <c r="AFY3187" s="605"/>
      <c r="AFZ3187" s="605"/>
      <c r="AGA3187" s="605"/>
      <c r="AGB3187" s="605"/>
      <c r="AGC3187" s="605"/>
      <c r="AGD3187" s="605"/>
      <c r="AGE3187" s="605"/>
      <c r="AGF3187" s="605"/>
      <c r="AGG3187" s="605"/>
      <c r="AGH3187" s="605"/>
      <c r="AGI3187" s="605"/>
      <c r="AGJ3187" s="605"/>
      <c r="AGK3187" s="605"/>
      <c r="AGL3187" s="605"/>
      <c r="AGM3187" s="605"/>
      <c r="AGN3187" s="605"/>
      <c r="AGO3187" s="605"/>
      <c r="AGP3187" s="605"/>
      <c r="AGQ3187" s="605"/>
      <c r="AGR3187" s="605"/>
      <c r="AGS3187" s="605"/>
      <c r="AGT3187" s="605"/>
      <c r="AGU3187" s="605"/>
      <c r="AGV3187" s="605"/>
      <c r="AGW3187" s="605"/>
      <c r="AGX3187" s="605"/>
      <c r="AGY3187" s="605"/>
      <c r="AGZ3187" s="605"/>
      <c r="AHA3187" s="605"/>
      <c r="AHB3187" s="605"/>
      <c r="AHC3187" s="605"/>
      <c r="AHD3187" s="605"/>
      <c r="AHE3187" s="605"/>
      <c r="AHF3187" s="605"/>
      <c r="AHG3187" s="605"/>
      <c r="AHH3187" s="605"/>
      <c r="AHI3187" s="605"/>
      <c r="AHJ3187" s="605"/>
      <c r="AHK3187" s="605"/>
      <c r="AHL3187" s="605"/>
      <c r="AHM3187" s="605"/>
      <c r="AHN3187" s="605"/>
      <c r="AHO3187" s="605"/>
      <c r="AHP3187" s="605"/>
      <c r="AHQ3187" s="605"/>
      <c r="AHR3187" s="605"/>
      <c r="AHS3187" s="605"/>
      <c r="AHT3187" s="605"/>
      <c r="AHU3187" s="605"/>
      <c r="AHV3187" s="605"/>
      <c r="AHW3187" s="605"/>
      <c r="AHX3187" s="605"/>
      <c r="AHY3187" s="605"/>
      <c r="AHZ3187" s="605"/>
      <c r="AIA3187" s="605"/>
      <c r="AIB3187" s="605"/>
      <c r="AIC3187" s="605"/>
      <c r="AID3187" s="605"/>
      <c r="AIE3187" s="605"/>
      <c r="AIF3187" s="605"/>
      <c r="AIG3187" s="605"/>
      <c r="AIH3187" s="605"/>
      <c r="AII3187" s="605"/>
      <c r="AIJ3187" s="605"/>
      <c r="AIK3187" s="605"/>
      <c r="AIL3187" s="605"/>
      <c r="AIM3187" s="605"/>
      <c r="AIN3187" s="605"/>
      <c r="AIO3187" s="605"/>
      <c r="AIP3187" s="605"/>
      <c r="AIQ3187" s="605"/>
      <c r="AIR3187" s="605"/>
      <c r="AIS3187" s="605"/>
      <c r="AIT3187" s="605"/>
      <c r="AIU3187" s="605"/>
      <c r="AIV3187" s="605"/>
      <c r="AIW3187" s="605"/>
      <c r="AIX3187" s="605"/>
      <c r="AIY3187" s="605"/>
      <c r="AIZ3187" s="605"/>
      <c r="AJA3187" s="605"/>
      <c r="AJB3187" s="605"/>
      <c r="AJC3187" s="605"/>
      <c r="AJD3187" s="605"/>
      <c r="AJE3187" s="605"/>
      <c r="AJF3187" s="605"/>
      <c r="AJG3187" s="605"/>
      <c r="AJH3187" s="605"/>
      <c r="AJI3187" s="605"/>
      <c r="AJJ3187" s="605"/>
      <c r="AJK3187" s="605"/>
      <c r="AJL3187" s="605"/>
      <c r="AJM3187" s="605"/>
      <c r="AJN3187" s="605"/>
      <c r="AJO3187" s="605"/>
      <c r="AJP3187" s="605"/>
      <c r="AJQ3187" s="605"/>
      <c r="AJR3187" s="605"/>
      <c r="AJS3187" s="605"/>
      <c r="AJT3187" s="605"/>
      <c r="AJU3187" s="605"/>
      <c r="AJV3187" s="605"/>
      <c r="AJW3187" s="605"/>
      <c r="AJX3187" s="605"/>
      <c r="AJY3187" s="605"/>
      <c r="AJZ3187" s="605"/>
      <c r="AKA3187" s="605"/>
      <c r="AKB3187" s="605"/>
      <c r="AKC3187" s="605"/>
      <c r="AKD3187" s="605"/>
      <c r="AKE3187" s="605"/>
      <c r="AKF3187" s="605"/>
      <c r="AKG3187" s="605"/>
      <c r="AKH3187" s="605"/>
      <c r="AKI3187" s="605"/>
      <c r="AKJ3187" s="605"/>
      <c r="AKK3187" s="605"/>
      <c r="AKL3187" s="605"/>
      <c r="AKM3187" s="605"/>
      <c r="AKN3187" s="605"/>
      <c r="AKO3187" s="605"/>
      <c r="AKP3187" s="605"/>
      <c r="AKQ3187" s="605"/>
      <c r="AKR3187" s="605"/>
      <c r="AKS3187" s="605"/>
      <c r="AKT3187" s="605"/>
      <c r="AKU3187" s="605"/>
      <c r="AKV3187" s="605"/>
      <c r="AKW3187" s="605"/>
      <c r="AKX3187" s="605"/>
      <c r="AKY3187" s="605"/>
      <c r="AKZ3187" s="605"/>
      <c r="ALA3187" s="605"/>
      <c r="ALB3187" s="605"/>
      <c r="ALC3187" s="605"/>
      <c r="ALD3187" s="605"/>
      <c r="ALE3187" s="605"/>
      <c r="ALF3187" s="605"/>
      <c r="ALG3187" s="605"/>
      <c r="ALH3187" s="605"/>
      <c r="ALI3187" s="605"/>
      <c r="ALJ3187" s="605"/>
      <c r="ALK3187" s="605"/>
      <c r="ALL3187" s="605"/>
      <c r="ALM3187" s="605"/>
      <c r="ALN3187" s="605"/>
      <c r="ALO3187" s="605"/>
      <c r="ALP3187" s="605"/>
      <c r="ALQ3187" s="605"/>
      <c r="ALR3187" s="605"/>
      <c r="ALS3187" s="605"/>
      <c r="ALT3187" s="605"/>
      <c r="ALU3187" s="605"/>
      <c r="ALV3187" s="605"/>
      <c r="ALW3187" s="605"/>
      <c r="ALX3187" s="605"/>
      <c r="ALY3187" s="605"/>
      <c r="ALZ3187" s="605"/>
      <c r="AMA3187" s="605"/>
      <c r="AMB3187" s="605"/>
      <c r="AMC3187" s="605"/>
      <c r="AMD3187" s="605"/>
      <c r="AME3187" s="605"/>
      <c r="AMF3187" s="605"/>
      <c r="AMG3187" s="605"/>
      <c r="AMH3187" s="605"/>
      <c r="AMI3187" s="605"/>
      <c r="AMJ3187" s="605"/>
      <c r="AMK3187" s="605"/>
      <c r="AML3187" s="605"/>
      <c r="AMM3187" s="605"/>
      <c r="AMN3187" s="605"/>
      <c r="AMO3187" s="605"/>
      <c r="AMP3187" s="605"/>
      <c r="AMQ3187" s="605"/>
      <c r="AMR3187" s="605"/>
      <c r="AMS3187" s="605"/>
      <c r="AMT3187" s="605"/>
      <c r="AMU3187" s="605"/>
      <c r="AMV3187" s="605"/>
      <c r="AMW3187" s="605"/>
      <c r="AMX3187" s="605"/>
      <c r="AMY3187" s="605"/>
      <c r="AMZ3187" s="605"/>
      <c r="ANA3187" s="605"/>
      <c r="ANB3187" s="605"/>
      <c r="ANC3187" s="605"/>
      <c r="AND3187" s="605"/>
      <c r="ANE3187" s="605"/>
      <c r="ANF3187" s="605"/>
      <c r="ANG3187" s="605"/>
      <c r="ANH3187" s="605"/>
      <c r="ANI3187" s="605"/>
      <c r="ANJ3187" s="605"/>
      <c r="ANK3187" s="605"/>
      <c r="ANL3187" s="605"/>
      <c r="ANM3187" s="605"/>
      <c r="ANN3187" s="605"/>
      <c r="ANO3187" s="605"/>
      <c r="ANP3187" s="605"/>
      <c r="ANQ3187" s="605"/>
      <c r="ANR3187" s="605"/>
      <c r="ANS3187" s="605"/>
      <c r="ANT3187" s="605"/>
      <c r="ANU3187" s="605"/>
      <c r="ANV3187" s="605"/>
      <c r="ANW3187" s="605"/>
      <c r="ANX3187" s="605"/>
      <c r="ANY3187" s="605"/>
      <c r="ANZ3187" s="605"/>
      <c r="AOA3187" s="605"/>
      <c r="AOB3187" s="605"/>
      <c r="AOC3187" s="605"/>
      <c r="AOD3187" s="605"/>
      <c r="AOE3187" s="605"/>
      <c r="AOF3187" s="605"/>
      <c r="AOG3187" s="605"/>
      <c r="AOH3187" s="605"/>
      <c r="AOI3187" s="605"/>
      <c r="AOJ3187" s="605"/>
      <c r="AOK3187" s="605"/>
      <c r="AOL3187" s="605"/>
      <c r="AOM3187" s="605"/>
      <c r="AON3187" s="605"/>
      <c r="AOO3187" s="605"/>
      <c r="AOP3187" s="605"/>
      <c r="AOQ3187" s="605"/>
      <c r="AOR3187" s="605"/>
      <c r="AOS3187" s="605"/>
      <c r="AOT3187" s="605"/>
      <c r="AOU3187" s="605"/>
      <c r="AOV3187" s="605"/>
      <c r="AOW3187" s="605"/>
      <c r="AOX3187" s="605"/>
      <c r="AOY3187" s="605"/>
      <c r="AOZ3187" s="605"/>
      <c r="APA3187" s="605"/>
      <c r="APB3187" s="605"/>
      <c r="APC3187" s="605"/>
      <c r="APD3187" s="605"/>
      <c r="APE3187" s="605"/>
      <c r="APF3187" s="605"/>
      <c r="APG3187" s="605"/>
      <c r="APH3187" s="605"/>
      <c r="API3187" s="605"/>
      <c r="APJ3187" s="605"/>
      <c r="APK3187" s="605"/>
      <c r="APL3187" s="605"/>
      <c r="APM3187" s="605"/>
      <c r="APN3187" s="605"/>
      <c r="APO3187" s="605"/>
      <c r="APP3187" s="605"/>
      <c r="APQ3187" s="605"/>
      <c r="APR3187" s="605"/>
      <c r="APS3187" s="605"/>
      <c r="APT3187" s="605"/>
      <c r="APU3187" s="605"/>
      <c r="APV3187" s="605"/>
      <c r="APW3187" s="605"/>
      <c r="APX3187" s="605"/>
      <c r="APY3187" s="605"/>
      <c r="APZ3187" s="605"/>
      <c r="AQA3187" s="605"/>
      <c r="AQB3187" s="605"/>
      <c r="AQC3187" s="605"/>
      <c r="AQD3187" s="605"/>
      <c r="AQE3187" s="605"/>
      <c r="AQF3187" s="605"/>
      <c r="AQG3187" s="605"/>
      <c r="AQH3187" s="605"/>
      <c r="AQI3187" s="605"/>
      <c r="AQJ3187" s="605"/>
      <c r="AQK3187" s="605"/>
      <c r="AQL3187" s="605"/>
      <c r="AQM3187" s="605"/>
      <c r="AQN3187" s="605"/>
      <c r="AQO3187" s="605"/>
      <c r="AQP3187" s="605"/>
      <c r="AQQ3187" s="605"/>
      <c r="AQR3187" s="605"/>
      <c r="AQS3187" s="605"/>
      <c r="AQT3187" s="605"/>
      <c r="AQU3187" s="605"/>
      <c r="AQV3187" s="605"/>
      <c r="AQW3187" s="605"/>
      <c r="AQX3187" s="605"/>
      <c r="AQY3187" s="605"/>
      <c r="AQZ3187" s="605"/>
      <c r="ARA3187" s="605"/>
      <c r="ARB3187" s="605"/>
      <c r="ARC3187" s="605"/>
      <c r="ARD3187" s="605"/>
      <c r="ARE3187" s="605"/>
      <c r="ARF3187" s="605"/>
      <c r="ARG3187" s="605"/>
      <c r="ARH3187" s="605"/>
      <c r="ARI3187" s="605"/>
      <c r="ARJ3187" s="605"/>
      <c r="ARK3187" s="605"/>
      <c r="ARL3187" s="605"/>
      <c r="ARM3187" s="605"/>
      <c r="ARN3187" s="605"/>
      <c r="ARO3187" s="605"/>
      <c r="ARP3187" s="605"/>
      <c r="ARQ3187" s="605"/>
      <c r="ARR3187" s="605"/>
      <c r="ARS3187" s="605"/>
      <c r="ART3187" s="605"/>
      <c r="ARU3187" s="605"/>
      <c r="ARV3187" s="605"/>
      <c r="ARW3187" s="605"/>
      <c r="ARX3187" s="605"/>
      <c r="ARY3187" s="605"/>
      <c r="ARZ3187" s="605"/>
      <c r="ASA3187" s="605"/>
      <c r="ASB3187" s="605"/>
      <c r="ASC3187" s="605"/>
      <c r="ASD3187" s="605"/>
      <c r="ASE3187" s="605"/>
      <c r="ASF3187" s="605"/>
      <c r="ASG3187" s="605"/>
      <c r="ASH3187" s="605"/>
      <c r="ASI3187" s="605"/>
      <c r="ASJ3187" s="605"/>
      <c r="ASK3187" s="605"/>
      <c r="ASL3187" s="605"/>
      <c r="ASM3187" s="605"/>
      <c r="ASN3187" s="605"/>
      <c r="ASO3187" s="605"/>
      <c r="ASP3187" s="605"/>
      <c r="ASQ3187" s="605"/>
      <c r="ASR3187" s="605"/>
      <c r="ASS3187" s="605"/>
      <c r="AST3187" s="605"/>
      <c r="ASU3187" s="605"/>
      <c r="ASV3187" s="605"/>
      <c r="ASW3187" s="605"/>
      <c r="ASX3187" s="605"/>
      <c r="ASY3187" s="605"/>
      <c r="ASZ3187" s="605"/>
      <c r="ATA3187" s="605"/>
      <c r="ATB3187" s="605"/>
      <c r="ATC3187" s="605"/>
      <c r="ATD3187" s="605"/>
      <c r="ATE3187" s="605"/>
      <c r="ATF3187" s="605"/>
      <c r="ATG3187" s="605"/>
      <c r="ATH3187" s="605"/>
      <c r="ATI3187" s="605"/>
      <c r="ATJ3187" s="605"/>
      <c r="ATK3187" s="605"/>
      <c r="ATL3187" s="605"/>
      <c r="ATM3187" s="605"/>
      <c r="ATN3187" s="605"/>
      <c r="ATO3187" s="605"/>
      <c r="ATP3187" s="605"/>
      <c r="ATQ3187" s="605"/>
      <c r="ATR3187" s="605"/>
      <c r="ATS3187" s="605"/>
      <c r="ATT3187" s="605"/>
      <c r="ATU3187" s="605"/>
      <c r="ATV3187" s="605"/>
      <c r="ATW3187" s="605"/>
      <c r="ATX3187" s="605"/>
      <c r="ATY3187" s="605"/>
      <c r="ATZ3187" s="605"/>
      <c r="AUA3187" s="605"/>
      <c r="AUB3187" s="605"/>
      <c r="AUC3187" s="605"/>
      <c r="AUD3187" s="605"/>
      <c r="AUE3187" s="605"/>
      <c r="AUF3187" s="605"/>
      <c r="AUG3187" s="605"/>
      <c r="AUH3187" s="605"/>
      <c r="AUI3187" s="605"/>
      <c r="AUJ3187" s="605"/>
      <c r="AUK3187" s="605"/>
      <c r="AUL3187" s="605"/>
      <c r="AUM3187" s="605"/>
      <c r="AUN3187" s="605"/>
      <c r="AUO3187" s="605"/>
      <c r="AUP3187" s="605"/>
      <c r="AUQ3187" s="605"/>
      <c r="AUR3187" s="605"/>
      <c r="AUS3187" s="605"/>
      <c r="AUT3187" s="605"/>
      <c r="AUU3187" s="605"/>
      <c r="AUV3187" s="605"/>
      <c r="AUW3187" s="605"/>
      <c r="AUX3187" s="605"/>
      <c r="AUY3187" s="605"/>
      <c r="AUZ3187" s="605"/>
      <c r="AVA3187" s="605"/>
      <c r="AVB3187" s="605"/>
      <c r="AVC3187" s="605"/>
      <c r="AVD3187" s="605"/>
      <c r="AVE3187" s="605"/>
      <c r="AVF3187" s="605"/>
      <c r="AVG3187" s="605"/>
      <c r="AVH3187" s="605"/>
      <c r="AVI3187" s="605"/>
      <c r="AVJ3187" s="605"/>
      <c r="AVK3187" s="605"/>
      <c r="AVL3187" s="605"/>
      <c r="AVM3187" s="605"/>
      <c r="AVN3187" s="605"/>
      <c r="AVO3187" s="605"/>
      <c r="AVP3187" s="605"/>
      <c r="AVQ3187" s="605"/>
      <c r="AVR3187" s="605"/>
      <c r="AVS3187" s="605"/>
      <c r="AVT3187" s="605"/>
      <c r="AVU3187" s="605"/>
      <c r="AVV3187" s="605"/>
      <c r="AVW3187" s="605"/>
      <c r="AVX3187" s="605"/>
      <c r="AVY3187" s="605"/>
      <c r="AVZ3187" s="605"/>
      <c r="AWA3187" s="605"/>
      <c r="AWB3187" s="605"/>
      <c r="AWC3187" s="605"/>
      <c r="AWD3187" s="605"/>
      <c r="AWE3187" s="605"/>
      <c r="AWF3187" s="605"/>
      <c r="AWG3187" s="605"/>
      <c r="AWH3187" s="605"/>
      <c r="AWI3187" s="605"/>
      <c r="AWJ3187" s="605"/>
      <c r="AWK3187" s="605"/>
      <c r="AWL3187" s="605"/>
      <c r="AWM3187" s="605"/>
      <c r="AWN3187" s="605"/>
      <c r="AWO3187" s="605"/>
      <c r="AWP3187" s="605"/>
      <c r="AWQ3187" s="605"/>
      <c r="AWR3187" s="605"/>
      <c r="AWS3187" s="605"/>
      <c r="AWT3187" s="605"/>
      <c r="AWU3187" s="605"/>
      <c r="AWV3187" s="605"/>
      <c r="AWW3187" s="605"/>
      <c r="AWX3187" s="605"/>
      <c r="AWY3187" s="605"/>
      <c r="AWZ3187" s="605"/>
      <c r="AXA3187" s="605"/>
      <c r="AXB3187" s="605"/>
      <c r="AXC3187" s="605"/>
      <c r="AXD3187" s="605"/>
      <c r="AXE3187" s="605"/>
      <c r="AXF3187" s="605"/>
      <c r="AXG3187" s="605"/>
      <c r="AXH3187" s="605"/>
      <c r="AXI3187" s="605"/>
      <c r="AXJ3187" s="605"/>
      <c r="AXK3187" s="605"/>
      <c r="AXL3187" s="605"/>
      <c r="AXM3187" s="605"/>
      <c r="AXN3187" s="605"/>
      <c r="AXO3187" s="605"/>
      <c r="AXP3187" s="605"/>
      <c r="AXQ3187" s="605"/>
      <c r="AXR3187" s="605"/>
      <c r="AXS3187" s="605"/>
      <c r="AXT3187" s="605"/>
      <c r="AXU3187" s="605"/>
      <c r="AXV3187" s="605"/>
      <c r="AXW3187" s="605"/>
      <c r="AXX3187" s="605"/>
      <c r="AXY3187" s="605"/>
      <c r="AXZ3187" s="605"/>
      <c r="AYA3187" s="605"/>
      <c r="AYB3187" s="605"/>
      <c r="AYC3187" s="605"/>
      <c r="AYD3187" s="605"/>
      <c r="AYE3187" s="605"/>
      <c r="AYF3187" s="605"/>
      <c r="AYG3187" s="605"/>
      <c r="AYH3187" s="605"/>
      <c r="AYI3187" s="605"/>
      <c r="AYJ3187" s="605"/>
      <c r="AYK3187" s="605"/>
      <c r="AYL3187" s="605"/>
      <c r="AYM3187" s="605"/>
      <c r="AYN3187" s="605"/>
      <c r="AYO3187" s="605"/>
      <c r="AYP3187" s="605"/>
      <c r="AYQ3187" s="605"/>
      <c r="AYR3187" s="605"/>
      <c r="AYS3187" s="605"/>
      <c r="AYT3187" s="605"/>
      <c r="AYU3187" s="605"/>
      <c r="AYV3187" s="605"/>
      <c r="AYW3187" s="605"/>
      <c r="AYX3187" s="605"/>
      <c r="AYY3187" s="605"/>
      <c r="AYZ3187" s="605"/>
      <c r="AZA3187" s="605"/>
      <c r="AZB3187" s="605"/>
      <c r="AZC3187" s="605"/>
      <c r="AZD3187" s="605"/>
      <c r="AZE3187" s="605"/>
      <c r="AZF3187" s="605"/>
      <c r="AZG3187" s="605"/>
      <c r="AZH3187" s="605"/>
      <c r="AZI3187" s="605"/>
      <c r="AZJ3187" s="605"/>
      <c r="AZK3187" s="605"/>
      <c r="AZL3187" s="605"/>
      <c r="AZM3187" s="605"/>
      <c r="AZN3187" s="605"/>
      <c r="AZO3187" s="605"/>
      <c r="AZP3187" s="605"/>
      <c r="AZQ3187" s="605"/>
      <c r="AZR3187" s="605"/>
      <c r="AZS3187" s="605"/>
      <c r="AZT3187" s="605"/>
      <c r="AZU3187" s="605"/>
      <c r="AZV3187" s="605"/>
      <c r="AZW3187" s="605"/>
      <c r="AZX3187" s="605"/>
      <c r="AZY3187" s="605"/>
      <c r="AZZ3187" s="605"/>
      <c r="BAA3187" s="605"/>
      <c r="BAB3187" s="605"/>
      <c r="BAC3187" s="605"/>
      <c r="BAD3187" s="605"/>
      <c r="BAE3187" s="605"/>
      <c r="BAF3187" s="605"/>
      <c r="BAG3187" s="605"/>
      <c r="BAH3187" s="605"/>
      <c r="BAI3187" s="605"/>
      <c r="BAJ3187" s="605"/>
      <c r="BAK3187" s="605"/>
      <c r="BAL3187" s="605"/>
      <c r="BAM3187" s="605"/>
      <c r="BAN3187" s="605"/>
      <c r="BAO3187" s="605"/>
      <c r="BAP3187" s="605"/>
      <c r="BAQ3187" s="605"/>
      <c r="BAR3187" s="605"/>
      <c r="BAS3187" s="605"/>
      <c r="BAT3187" s="605"/>
      <c r="BAU3187" s="605"/>
      <c r="BAV3187" s="605"/>
      <c r="BAW3187" s="605"/>
      <c r="BAX3187" s="605"/>
      <c r="BAY3187" s="605"/>
      <c r="BAZ3187" s="605"/>
      <c r="BBA3187" s="605"/>
      <c r="BBB3187" s="605"/>
      <c r="BBC3187" s="605"/>
      <c r="BBD3187" s="605"/>
      <c r="BBE3187" s="605"/>
      <c r="BBF3187" s="605"/>
      <c r="BBG3187" s="605"/>
      <c r="BBH3187" s="605"/>
      <c r="BBI3187" s="605"/>
      <c r="BBJ3187" s="605"/>
      <c r="BBK3187" s="605"/>
      <c r="BBL3187" s="605"/>
      <c r="BBM3187" s="605"/>
      <c r="BBN3187" s="605"/>
      <c r="BBO3187" s="605"/>
      <c r="BBP3187" s="605"/>
      <c r="BBQ3187" s="605"/>
      <c r="BBR3187" s="605"/>
      <c r="BBS3187" s="605"/>
      <c r="BBT3187" s="605"/>
      <c r="BBU3187" s="605"/>
      <c r="BBV3187" s="605"/>
      <c r="BBW3187" s="605"/>
      <c r="BBX3187" s="605"/>
      <c r="BBY3187" s="605"/>
      <c r="BBZ3187" s="605"/>
      <c r="BCA3187" s="605"/>
      <c r="BCB3187" s="605"/>
      <c r="BCC3187" s="605"/>
      <c r="BCD3187" s="605"/>
      <c r="BCE3187" s="605"/>
      <c r="BCF3187" s="605"/>
      <c r="BCG3187" s="605"/>
      <c r="BCH3187" s="605"/>
      <c r="BCI3187" s="605"/>
      <c r="BCJ3187" s="605"/>
      <c r="BCK3187" s="605"/>
      <c r="BCL3187" s="605"/>
      <c r="BCM3187" s="605"/>
      <c r="BCN3187" s="605"/>
      <c r="BCO3187" s="605"/>
      <c r="BCP3187" s="605"/>
      <c r="BCQ3187" s="605"/>
      <c r="BCR3187" s="605"/>
      <c r="BCS3187" s="605"/>
      <c r="BCT3187" s="605"/>
      <c r="BCU3187" s="605"/>
      <c r="BCV3187" s="605"/>
      <c r="BCW3187" s="605"/>
      <c r="BCX3187" s="605"/>
      <c r="BCY3187" s="605"/>
      <c r="BCZ3187" s="605"/>
      <c r="BDA3187" s="605"/>
      <c r="BDB3187" s="605"/>
      <c r="BDC3187" s="605"/>
      <c r="BDD3187" s="605"/>
      <c r="BDE3187" s="605"/>
      <c r="BDF3187" s="605"/>
      <c r="BDG3187" s="605"/>
      <c r="BDH3187" s="605"/>
      <c r="BDI3187" s="605"/>
      <c r="BDJ3187" s="605"/>
      <c r="BDK3187" s="605"/>
      <c r="BDL3187" s="605"/>
      <c r="BDM3187" s="605"/>
      <c r="BDN3187" s="605"/>
      <c r="BDO3187" s="605"/>
      <c r="BDP3187" s="605"/>
      <c r="BDQ3187" s="605"/>
      <c r="BDR3187" s="605"/>
      <c r="BDS3187" s="605"/>
      <c r="BDT3187" s="605"/>
      <c r="BDU3187" s="605"/>
      <c r="BDV3187" s="605"/>
      <c r="BDW3187" s="605"/>
      <c r="BDX3187" s="605"/>
      <c r="BDY3187" s="605"/>
      <c r="BDZ3187" s="605"/>
      <c r="BEA3187" s="605"/>
      <c r="BEB3187" s="605"/>
      <c r="BEC3187" s="605"/>
      <c r="BED3187" s="605"/>
      <c r="BEE3187" s="605"/>
      <c r="BEF3187" s="605"/>
      <c r="BEG3187" s="605"/>
      <c r="BEH3187" s="605"/>
      <c r="BEI3187" s="605"/>
      <c r="BEJ3187" s="605"/>
      <c r="BEK3187" s="605"/>
      <c r="BEL3187" s="605"/>
      <c r="BEM3187" s="605"/>
      <c r="BEN3187" s="605"/>
      <c r="BEO3187" s="605"/>
      <c r="BEP3187" s="605"/>
      <c r="BEQ3187" s="605"/>
      <c r="BER3187" s="605"/>
      <c r="BES3187" s="605"/>
      <c r="BET3187" s="605"/>
      <c r="BEU3187" s="605"/>
      <c r="BEV3187" s="605"/>
      <c r="BEW3187" s="605"/>
      <c r="BEX3187" s="605"/>
      <c r="BEY3187" s="605"/>
      <c r="BEZ3187" s="605"/>
      <c r="BFA3187" s="605"/>
      <c r="BFB3187" s="605"/>
      <c r="BFC3187" s="605"/>
      <c r="BFD3187" s="605"/>
      <c r="BFE3187" s="605"/>
      <c r="BFF3187" s="605"/>
      <c r="BFG3187" s="605"/>
      <c r="BFH3187" s="605"/>
      <c r="BFI3187" s="605"/>
      <c r="BFJ3187" s="605"/>
      <c r="BFK3187" s="605"/>
      <c r="BFL3187" s="605"/>
      <c r="BFM3187" s="605"/>
      <c r="BFN3187" s="605"/>
      <c r="BFO3187" s="605"/>
      <c r="BFP3187" s="605"/>
      <c r="BFQ3187" s="605"/>
      <c r="BFR3187" s="605"/>
      <c r="BFS3187" s="605"/>
      <c r="BFT3187" s="605"/>
      <c r="BFU3187" s="605"/>
      <c r="BFV3187" s="605"/>
      <c r="BFW3187" s="605"/>
      <c r="BFX3187" s="605"/>
      <c r="BFY3187" s="605"/>
      <c r="BFZ3187" s="605"/>
      <c r="BGA3187" s="605"/>
      <c r="BGB3187" s="605"/>
      <c r="BGC3187" s="605"/>
      <c r="BGD3187" s="605"/>
      <c r="BGE3187" s="605"/>
      <c r="BGF3187" s="605"/>
      <c r="BGG3187" s="605"/>
      <c r="BGH3187" s="605"/>
      <c r="BGI3187" s="605"/>
      <c r="BGJ3187" s="605"/>
      <c r="BGK3187" s="605"/>
      <c r="BGL3187" s="605"/>
      <c r="BGM3187" s="605"/>
      <c r="BGN3187" s="605"/>
      <c r="BGO3187" s="605"/>
      <c r="BGP3187" s="605"/>
      <c r="BGQ3187" s="605"/>
      <c r="BGR3187" s="605"/>
      <c r="BGS3187" s="605"/>
      <c r="BGT3187" s="605"/>
      <c r="BGU3187" s="605"/>
      <c r="BGV3187" s="605"/>
      <c r="BGW3187" s="605"/>
      <c r="BGX3187" s="605"/>
      <c r="BGY3187" s="605"/>
      <c r="BGZ3187" s="605"/>
      <c r="BHA3187" s="605"/>
      <c r="BHB3187" s="605"/>
      <c r="BHC3187" s="605"/>
      <c r="BHD3187" s="605"/>
      <c r="BHE3187" s="605"/>
      <c r="BHF3187" s="605"/>
      <c r="BHG3187" s="605"/>
      <c r="BHH3187" s="605"/>
      <c r="BHI3187" s="605"/>
      <c r="BHJ3187" s="605"/>
      <c r="BHK3187" s="605"/>
      <c r="BHL3187" s="605"/>
      <c r="BHM3187" s="605"/>
      <c r="BHN3187" s="605"/>
      <c r="BHO3187" s="605"/>
      <c r="BHP3187" s="605"/>
      <c r="BHQ3187" s="605"/>
      <c r="BHR3187" s="605"/>
      <c r="BHS3187" s="605"/>
      <c r="BHT3187" s="605"/>
      <c r="BHU3187" s="605"/>
      <c r="BHV3187" s="605"/>
      <c r="BHW3187" s="605"/>
      <c r="BHX3187" s="605"/>
      <c r="BHY3187" s="605"/>
      <c r="BHZ3187" s="605"/>
      <c r="BIA3187" s="605"/>
      <c r="BIB3187" s="605"/>
      <c r="BIC3187" s="605"/>
      <c r="BID3187" s="605"/>
      <c r="BIE3187" s="605"/>
      <c r="BIF3187" s="605"/>
      <c r="BIG3187" s="605"/>
      <c r="BIH3187" s="605"/>
      <c r="BII3187" s="605"/>
      <c r="BIJ3187" s="605"/>
      <c r="BIK3187" s="605"/>
      <c r="BIL3187" s="605"/>
      <c r="BIM3187" s="605"/>
      <c r="BIN3187" s="605"/>
      <c r="BIO3187" s="605"/>
      <c r="BIP3187" s="605"/>
      <c r="BIQ3187" s="605"/>
      <c r="BIR3187" s="605"/>
      <c r="BIS3187" s="605"/>
      <c r="BIT3187" s="605"/>
      <c r="BIU3187" s="605"/>
      <c r="BIV3187" s="605"/>
      <c r="BIW3187" s="605"/>
      <c r="BIX3187" s="605"/>
      <c r="BIY3187" s="605"/>
      <c r="BIZ3187" s="605"/>
      <c r="BJA3187" s="605"/>
      <c r="BJB3187" s="605"/>
      <c r="BJC3187" s="605"/>
      <c r="BJD3187" s="605"/>
      <c r="BJE3187" s="605"/>
      <c r="BJF3187" s="605"/>
      <c r="BJG3187" s="605"/>
      <c r="BJH3187" s="605"/>
      <c r="BJI3187" s="605"/>
      <c r="BJJ3187" s="605"/>
      <c r="BJK3187" s="605"/>
      <c r="BJL3187" s="605"/>
      <c r="BJM3187" s="605"/>
      <c r="BJN3187" s="605"/>
      <c r="BJO3187" s="605"/>
      <c r="BJP3187" s="605"/>
      <c r="BJQ3187" s="605"/>
      <c r="BJR3187" s="605"/>
      <c r="BJS3187" s="605"/>
      <c r="BJT3187" s="605"/>
      <c r="BJU3187" s="605"/>
      <c r="BJV3187" s="605"/>
      <c r="BJW3187" s="605"/>
      <c r="BJX3187" s="605"/>
      <c r="BJY3187" s="605"/>
      <c r="BJZ3187" s="605"/>
      <c r="BKA3187" s="605"/>
      <c r="BKB3187" s="605"/>
      <c r="BKC3187" s="605"/>
      <c r="BKD3187" s="605"/>
      <c r="BKE3187" s="605"/>
      <c r="BKF3187" s="605"/>
      <c r="BKG3187" s="605"/>
      <c r="BKH3187" s="605"/>
      <c r="BKI3187" s="605"/>
      <c r="BKJ3187" s="605"/>
      <c r="BKK3187" s="605"/>
      <c r="BKL3187" s="605"/>
      <c r="BKM3187" s="605"/>
      <c r="BKN3187" s="605"/>
      <c r="BKO3187" s="605"/>
      <c r="BKP3187" s="605"/>
      <c r="BKQ3187" s="605"/>
      <c r="BKR3187" s="605"/>
      <c r="BKS3187" s="605"/>
      <c r="BKT3187" s="605"/>
      <c r="BKU3187" s="605"/>
      <c r="BKV3187" s="605"/>
      <c r="BKW3187" s="605"/>
      <c r="BKX3187" s="605"/>
      <c r="BKY3187" s="605"/>
      <c r="BKZ3187" s="605"/>
      <c r="BLA3187" s="605"/>
      <c r="BLB3187" s="605"/>
      <c r="BLC3187" s="605"/>
      <c r="BLD3187" s="605"/>
      <c r="BLE3187" s="605"/>
      <c r="BLF3187" s="605"/>
      <c r="BLG3187" s="605"/>
      <c r="BLH3187" s="605"/>
      <c r="BLI3187" s="605"/>
      <c r="BLJ3187" s="605"/>
      <c r="BLK3187" s="605"/>
      <c r="BLL3187" s="605"/>
      <c r="BLM3187" s="605"/>
      <c r="BLN3187" s="605"/>
      <c r="BLO3187" s="605"/>
      <c r="BLP3187" s="605"/>
      <c r="BLQ3187" s="605"/>
      <c r="BLR3187" s="605"/>
      <c r="BLS3187" s="605"/>
      <c r="BLT3187" s="605"/>
      <c r="BLU3187" s="605"/>
      <c r="BLV3187" s="605"/>
      <c r="BLW3187" s="605"/>
      <c r="BLX3187" s="605"/>
      <c r="BLY3187" s="605"/>
      <c r="BLZ3187" s="605"/>
      <c r="BMA3187" s="605"/>
      <c r="BMB3187" s="605"/>
      <c r="BMC3187" s="605"/>
      <c r="BMD3187" s="605"/>
      <c r="BME3187" s="605"/>
      <c r="BMF3187" s="605"/>
      <c r="BMG3187" s="605"/>
      <c r="BMH3187" s="605"/>
      <c r="BMI3187" s="605"/>
      <c r="BMJ3187" s="605"/>
      <c r="BMK3187" s="605"/>
      <c r="BML3187" s="605"/>
      <c r="BMM3187" s="605"/>
      <c r="BMN3187" s="605"/>
      <c r="BMO3187" s="605"/>
      <c r="BMP3187" s="605"/>
      <c r="BMQ3187" s="605"/>
      <c r="BMR3187" s="605"/>
      <c r="BMS3187" s="605"/>
      <c r="BMT3187" s="605"/>
      <c r="BMU3187" s="605"/>
      <c r="BMV3187" s="605"/>
      <c r="BMW3187" s="605"/>
      <c r="BMX3187" s="605"/>
      <c r="BMY3187" s="605"/>
      <c r="BMZ3187" s="605"/>
      <c r="BNA3187" s="605"/>
      <c r="BNB3187" s="605"/>
      <c r="BNC3187" s="605"/>
      <c r="BND3187" s="605"/>
      <c r="BNE3187" s="605"/>
      <c r="BNF3187" s="605"/>
      <c r="BNG3187" s="605"/>
      <c r="BNH3187" s="605"/>
      <c r="BNI3187" s="605"/>
      <c r="BNJ3187" s="605"/>
      <c r="BNK3187" s="605"/>
      <c r="BNL3187" s="605"/>
      <c r="BNM3187" s="605"/>
      <c r="BNN3187" s="605"/>
      <c r="BNO3187" s="605"/>
      <c r="BNP3187" s="605"/>
      <c r="BNQ3187" s="605"/>
      <c r="BNR3187" s="605"/>
      <c r="BNS3187" s="605"/>
      <c r="BNT3187" s="605"/>
      <c r="BNU3187" s="605"/>
      <c r="BNV3187" s="605"/>
      <c r="BNW3187" s="605"/>
      <c r="BNX3187" s="605"/>
      <c r="BNY3187" s="605"/>
      <c r="BNZ3187" s="605"/>
      <c r="BOA3187" s="605"/>
      <c r="BOB3187" s="605"/>
      <c r="BOC3187" s="605"/>
      <c r="BOD3187" s="605"/>
      <c r="BOE3187" s="605"/>
      <c r="BOF3187" s="605"/>
      <c r="BOG3187" s="605"/>
      <c r="BOH3187" s="605"/>
      <c r="BOI3187" s="605"/>
      <c r="BOJ3187" s="605"/>
      <c r="BOK3187" s="605"/>
      <c r="BOL3187" s="605"/>
      <c r="BOM3187" s="605"/>
      <c r="BON3187" s="605"/>
      <c r="BOO3187" s="605"/>
      <c r="BOP3187" s="605"/>
      <c r="BOQ3187" s="605"/>
      <c r="BOR3187" s="605"/>
      <c r="BOS3187" s="605"/>
      <c r="BOT3187" s="605"/>
      <c r="BOU3187" s="605"/>
      <c r="BOV3187" s="605"/>
      <c r="BOW3187" s="605"/>
      <c r="BOX3187" s="605"/>
      <c r="BOY3187" s="605"/>
      <c r="BOZ3187" s="605"/>
      <c r="BPA3187" s="605"/>
      <c r="BPB3187" s="605"/>
      <c r="BPC3187" s="605"/>
      <c r="BPD3187" s="605"/>
      <c r="BPE3187" s="605"/>
      <c r="BPF3187" s="605"/>
      <c r="BPG3187" s="605"/>
      <c r="BPH3187" s="605"/>
      <c r="BPI3187" s="605"/>
      <c r="BPJ3187" s="605"/>
      <c r="BPK3187" s="605"/>
      <c r="BPL3187" s="605"/>
      <c r="BPM3187" s="605"/>
      <c r="BPN3187" s="605"/>
      <c r="BPO3187" s="605"/>
      <c r="BPP3187" s="605"/>
      <c r="BPQ3187" s="605"/>
      <c r="BPR3187" s="605"/>
      <c r="BPS3187" s="605"/>
      <c r="BPT3187" s="605"/>
      <c r="BPU3187" s="605"/>
      <c r="BPV3187" s="605"/>
      <c r="BPW3187" s="605"/>
      <c r="BPX3187" s="605"/>
      <c r="BPY3187" s="605"/>
      <c r="BPZ3187" s="605"/>
      <c r="BQA3187" s="605"/>
      <c r="BQB3187" s="605"/>
      <c r="BQC3187" s="605"/>
      <c r="BQD3187" s="605"/>
      <c r="BQE3187" s="605"/>
      <c r="BQF3187" s="605"/>
      <c r="BQG3187" s="605"/>
      <c r="BQH3187" s="605"/>
      <c r="BQI3187" s="605"/>
      <c r="BQJ3187" s="605"/>
      <c r="BQK3187" s="605"/>
      <c r="BQL3187" s="605"/>
      <c r="BQM3187" s="605"/>
      <c r="BQN3187" s="605"/>
      <c r="BQO3187" s="605"/>
      <c r="BQP3187" s="605"/>
      <c r="BQQ3187" s="605"/>
      <c r="BQR3187" s="605"/>
      <c r="BQS3187" s="605"/>
      <c r="BQT3187" s="605"/>
      <c r="BQU3187" s="605"/>
      <c r="BQV3187" s="605"/>
      <c r="BQW3187" s="605"/>
      <c r="BQX3187" s="605"/>
      <c r="BQY3187" s="605"/>
      <c r="BQZ3187" s="605"/>
      <c r="BRA3187" s="605"/>
      <c r="BRB3187" s="605"/>
      <c r="BRC3187" s="605"/>
      <c r="BRD3187" s="605"/>
      <c r="BRE3187" s="605"/>
      <c r="BRF3187" s="605"/>
      <c r="BRG3187" s="605"/>
      <c r="BRH3187" s="605"/>
      <c r="BRI3187" s="605"/>
      <c r="BRJ3187" s="605"/>
      <c r="BRK3187" s="605"/>
      <c r="BRL3187" s="605"/>
      <c r="BRM3187" s="605"/>
      <c r="BRN3187" s="605"/>
      <c r="BRO3187" s="605"/>
      <c r="BRP3187" s="605"/>
      <c r="BRQ3187" s="605"/>
      <c r="BRR3187" s="605"/>
      <c r="BRS3187" s="605"/>
      <c r="BRT3187" s="605"/>
      <c r="BRU3187" s="605"/>
      <c r="BRV3187" s="605"/>
      <c r="BRW3187" s="605"/>
      <c r="BRX3187" s="605"/>
      <c r="BRY3187" s="605"/>
      <c r="BRZ3187" s="605"/>
      <c r="BSA3187" s="605"/>
      <c r="BSB3187" s="605"/>
      <c r="BSC3187" s="605"/>
      <c r="BSD3187" s="605"/>
      <c r="BSE3187" s="605"/>
      <c r="BSF3187" s="605"/>
      <c r="BSG3187" s="605"/>
      <c r="BSH3187" s="605"/>
      <c r="BSI3187" s="605"/>
      <c r="BSJ3187" s="605"/>
      <c r="BSK3187" s="605"/>
      <c r="BSL3187" s="605"/>
      <c r="BSM3187" s="605"/>
      <c r="BSN3187" s="605"/>
      <c r="BSO3187" s="605"/>
      <c r="BSP3187" s="605"/>
      <c r="BSQ3187" s="605"/>
      <c r="BSR3187" s="605"/>
      <c r="BSS3187" s="605"/>
      <c r="BST3187" s="605"/>
      <c r="BSU3187" s="605"/>
      <c r="BSV3187" s="605"/>
      <c r="BSW3187" s="605"/>
      <c r="BSX3187" s="605"/>
      <c r="BSY3187" s="605"/>
      <c r="BSZ3187" s="605"/>
      <c r="BTA3187" s="605"/>
      <c r="BTB3187" s="605"/>
      <c r="BTC3187" s="605"/>
      <c r="BTD3187" s="605"/>
      <c r="BTE3187" s="605"/>
      <c r="BTF3187" s="605"/>
      <c r="BTG3187" s="605"/>
      <c r="BTH3187" s="605"/>
      <c r="BTI3187" s="605"/>
      <c r="BTJ3187" s="605"/>
      <c r="BTK3187" s="605"/>
      <c r="BTL3187" s="605"/>
      <c r="BTM3187" s="605"/>
      <c r="BTN3187" s="605"/>
      <c r="BTO3187" s="605"/>
      <c r="BTP3187" s="605"/>
      <c r="BTQ3187" s="605"/>
      <c r="BTR3187" s="605"/>
      <c r="BTS3187" s="605"/>
      <c r="BTT3187" s="605"/>
      <c r="BTU3187" s="605"/>
      <c r="BTV3187" s="605"/>
      <c r="BTW3187" s="605"/>
      <c r="BTX3187" s="605"/>
      <c r="BTY3187" s="605"/>
      <c r="BTZ3187" s="605"/>
      <c r="BUA3187" s="605"/>
      <c r="BUB3187" s="605"/>
      <c r="BUC3187" s="605"/>
      <c r="BUD3187" s="605"/>
      <c r="BUE3187" s="605"/>
      <c r="BUF3187" s="605"/>
      <c r="BUG3187" s="605"/>
      <c r="BUH3187" s="605"/>
      <c r="BUI3187" s="605"/>
      <c r="BUJ3187" s="605"/>
      <c r="BUK3187" s="605"/>
      <c r="BUL3187" s="605"/>
      <c r="BUM3187" s="605"/>
      <c r="BUN3187" s="605"/>
      <c r="BUO3187" s="605"/>
      <c r="BUP3187" s="605"/>
      <c r="BUQ3187" s="605"/>
      <c r="BUR3187" s="605"/>
      <c r="BUS3187" s="605"/>
      <c r="BUT3187" s="605"/>
      <c r="BUU3187" s="605"/>
      <c r="BUV3187" s="605"/>
      <c r="BUW3187" s="605"/>
      <c r="BUX3187" s="605"/>
      <c r="BUY3187" s="605"/>
      <c r="BUZ3187" s="605"/>
      <c r="BVA3187" s="605"/>
      <c r="BVB3187" s="605"/>
      <c r="BVC3187" s="605"/>
      <c r="BVD3187" s="605"/>
      <c r="BVE3187" s="605"/>
      <c r="BVF3187" s="605"/>
      <c r="BVG3187" s="605"/>
      <c r="BVH3187" s="605"/>
      <c r="BVI3187" s="605"/>
      <c r="BVJ3187" s="605"/>
      <c r="BVK3187" s="605"/>
      <c r="BVL3187" s="605"/>
      <c r="BVM3187" s="605"/>
      <c r="BVN3187" s="605"/>
      <c r="BVO3187" s="605"/>
      <c r="BVP3187" s="605"/>
      <c r="BVQ3187" s="605"/>
      <c r="BVR3187" s="605"/>
      <c r="BVS3187" s="605"/>
      <c r="BVT3187" s="605"/>
      <c r="BVU3187" s="605"/>
      <c r="BVV3187" s="605"/>
      <c r="BVW3187" s="605"/>
      <c r="BVX3187" s="605"/>
      <c r="BVY3187" s="605"/>
      <c r="BVZ3187" s="605"/>
      <c r="BWA3187" s="605"/>
      <c r="BWB3187" s="605"/>
      <c r="BWC3187" s="605"/>
      <c r="BWD3187" s="605"/>
      <c r="BWE3187" s="605"/>
      <c r="BWF3187" s="605"/>
      <c r="BWG3187" s="605"/>
      <c r="BWH3187" s="605"/>
      <c r="BWI3187" s="605"/>
      <c r="BWJ3187" s="605"/>
      <c r="BWK3187" s="605"/>
      <c r="BWL3187" s="605"/>
      <c r="BWM3187" s="605"/>
      <c r="BWN3187" s="605"/>
      <c r="BWO3187" s="605"/>
      <c r="BWP3187" s="605"/>
      <c r="BWQ3187" s="605"/>
      <c r="BWR3187" s="605"/>
      <c r="BWS3187" s="605"/>
      <c r="BWT3187" s="605"/>
      <c r="BWU3187" s="605"/>
      <c r="BWV3187" s="605"/>
      <c r="BWW3187" s="605"/>
      <c r="BWX3187" s="605"/>
      <c r="BWY3187" s="605"/>
      <c r="BWZ3187" s="605"/>
      <c r="BXA3187" s="605"/>
      <c r="BXB3187" s="605"/>
      <c r="BXC3187" s="605"/>
      <c r="BXD3187" s="605"/>
      <c r="BXE3187" s="605"/>
      <c r="BXF3187" s="605"/>
      <c r="BXG3187" s="605"/>
      <c r="BXH3187" s="605"/>
      <c r="BXI3187" s="605"/>
      <c r="BXJ3187" s="605"/>
      <c r="BXK3187" s="605"/>
      <c r="BXL3187" s="605"/>
      <c r="BXM3187" s="605"/>
      <c r="BXN3187" s="605"/>
      <c r="BXO3187" s="605"/>
      <c r="BXP3187" s="605"/>
      <c r="BXQ3187" s="605"/>
      <c r="BXR3187" s="605"/>
      <c r="BXS3187" s="605"/>
      <c r="BXT3187" s="605"/>
      <c r="BXU3187" s="605"/>
      <c r="BXV3187" s="605"/>
      <c r="BXW3187" s="605"/>
      <c r="BXX3187" s="605"/>
      <c r="BXY3187" s="605"/>
      <c r="BXZ3187" s="605"/>
      <c r="BYA3187" s="605"/>
      <c r="BYB3187" s="605"/>
      <c r="BYC3187" s="605"/>
      <c r="BYD3187" s="605"/>
      <c r="BYE3187" s="605"/>
      <c r="BYF3187" s="605"/>
      <c r="BYG3187" s="605"/>
      <c r="BYH3187" s="605"/>
      <c r="BYI3187" s="605"/>
      <c r="BYJ3187" s="605"/>
      <c r="BYK3187" s="605"/>
      <c r="BYL3187" s="605"/>
      <c r="BYM3187" s="605"/>
      <c r="BYN3187" s="605"/>
      <c r="BYO3187" s="605"/>
      <c r="BYP3187" s="605"/>
      <c r="BYQ3187" s="605"/>
      <c r="BYR3187" s="605"/>
      <c r="BYS3187" s="605"/>
      <c r="BYT3187" s="605"/>
      <c r="BYU3187" s="605"/>
      <c r="BYV3187" s="605"/>
      <c r="BYW3187" s="605"/>
      <c r="BYX3187" s="605"/>
      <c r="BYY3187" s="605"/>
      <c r="BYZ3187" s="605"/>
      <c r="BZA3187" s="605"/>
      <c r="BZB3187" s="605"/>
      <c r="BZC3187" s="605"/>
      <c r="BZD3187" s="605"/>
      <c r="BZE3187" s="605"/>
      <c r="BZF3187" s="605"/>
      <c r="BZG3187" s="605"/>
      <c r="BZH3187" s="605"/>
      <c r="BZI3187" s="605"/>
      <c r="BZJ3187" s="605"/>
      <c r="BZK3187" s="605"/>
      <c r="BZL3187" s="605"/>
      <c r="BZM3187" s="605"/>
      <c r="BZN3187" s="605"/>
      <c r="BZO3187" s="605"/>
      <c r="BZP3187" s="605"/>
      <c r="BZQ3187" s="605"/>
      <c r="BZR3187" s="605"/>
      <c r="BZS3187" s="605"/>
      <c r="BZT3187" s="605"/>
      <c r="BZU3187" s="605"/>
      <c r="BZV3187" s="605"/>
      <c r="BZW3187" s="605"/>
      <c r="BZX3187" s="605"/>
      <c r="BZY3187" s="605"/>
      <c r="BZZ3187" s="605"/>
      <c r="CAA3187" s="605"/>
      <c r="CAB3187" s="605"/>
      <c r="CAC3187" s="605"/>
      <c r="CAD3187" s="605"/>
      <c r="CAE3187" s="605"/>
      <c r="CAF3187" s="605"/>
      <c r="CAG3187" s="605"/>
      <c r="CAH3187" s="605"/>
      <c r="CAI3187" s="605"/>
      <c r="CAJ3187" s="605"/>
      <c r="CAK3187" s="605"/>
      <c r="CAL3187" s="605"/>
      <c r="CAM3187" s="605"/>
      <c r="CAN3187" s="605"/>
      <c r="CAO3187" s="605"/>
      <c r="CAP3187" s="605"/>
      <c r="CAQ3187" s="605"/>
      <c r="CAR3187" s="605"/>
      <c r="CAS3187" s="605"/>
      <c r="CAT3187" s="605"/>
      <c r="CAU3187" s="605"/>
      <c r="CAV3187" s="605"/>
      <c r="CAW3187" s="605"/>
      <c r="CAX3187" s="605"/>
      <c r="CAY3187" s="605"/>
      <c r="CAZ3187" s="605"/>
      <c r="CBA3187" s="605"/>
      <c r="CBB3187" s="605"/>
      <c r="CBC3187" s="605"/>
      <c r="CBD3187" s="605"/>
      <c r="CBE3187" s="605"/>
      <c r="CBF3187" s="605"/>
      <c r="CBG3187" s="605"/>
      <c r="CBH3187" s="605"/>
      <c r="CBI3187" s="605"/>
      <c r="CBJ3187" s="605"/>
      <c r="CBK3187" s="605"/>
      <c r="CBL3187" s="605"/>
      <c r="CBM3187" s="605"/>
      <c r="CBN3187" s="605"/>
      <c r="CBO3187" s="605"/>
      <c r="CBP3187" s="605"/>
      <c r="CBQ3187" s="605"/>
      <c r="CBR3187" s="605"/>
      <c r="CBS3187" s="605"/>
      <c r="CBT3187" s="605"/>
      <c r="CBU3187" s="605"/>
      <c r="CBV3187" s="605"/>
      <c r="CBW3187" s="605"/>
      <c r="CBX3187" s="605"/>
      <c r="CBY3187" s="605"/>
      <c r="CBZ3187" s="605"/>
      <c r="CCA3187" s="605"/>
      <c r="CCB3187" s="605"/>
      <c r="CCC3187" s="605"/>
      <c r="CCD3187" s="605"/>
      <c r="CCE3187" s="605"/>
      <c r="CCF3187" s="605"/>
      <c r="CCG3187" s="605"/>
      <c r="CCH3187" s="605"/>
      <c r="CCI3187" s="605"/>
      <c r="CCJ3187" s="605"/>
      <c r="CCK3187" s="605"/>
      <c r="CCL3187" s="605"/>
      <c r="CCM3187" s="605"/>
      <c r="CCN3187" s="605"/>
      <c r="CCO3187" s="605"/>
      <c r="CCP3187" s="605"/>
      <c r="CCQ3187" s="605"/>
      <c r="CCR3187" s="605"/>
      <c r="CCS3187" s="605"/>
      <c r="CCT3187" s="605"/>
      <c r="CCU3187" s="605"/>
      <c r="CCV3187" s="605"/>
      <c r="CCW3187" s="605"/>
      <c r="CCX3187" s="605"/>
      <c r="CCY3187" s="605"/>
      <c r="CCZ3187" s="605"/>
      <c r="CDA3187" s="605"/>
      <c r="CDB3187" s="605"/>
      <c r="CDC3187" s="605"/>
      <c r="CDD3187" s="605"/>
      <c r="CDE3187" s="605"/>
      <c r="CDF3187" s="605"/>
      <c r="CDG3187" s="605"/>
      <c r="CDH3187" s="605"/>
      <c r="CDI3187" s="605"/>
      <c r="CDJ3187" s="605"/>
      <c r="CDK3187" s="605"/>
      <c r="CDL3187" s="605"/>
      <c r="CDM3187" s="605"/>
      <c r="CDN3187" s="605"/>
      <c r="CDO3187" s="605"/>
      <c r="CDP3187" s="605"/>
      <c r="CDQ3187" s="605"/>
      <c r="CDR3187" s="605"/>
      <c r="CDS3187" s="605"/>
      <c r="CDT3187" s="605"/>
      <c r="CDU3187" s="605"/>
      <c r="CDV3187" s="605"/>
      <c r="CDW3187" s="605"/>
      <c r="CDX3187" s="605"/>
      <c r="CDY3187" s="605"/>
      <c r="CDZ3187" s="605"/>
      <c r="CEA3187" s="605"/>
      <c r="CEB3187" s="605"/>
      <c r="CEC3187" s="605"/>
      <c r="CED3187" s="605"/>
      <c r="CEE3187" s="605"/>
      <c r="CEF3187" s="605"/>
      <c r="CEG3187" s="605"/>
      <c r="CEH3187" s="605"/>
      <c r="CEI3187" s="605"/>
      <c r="CEJ3187" s="605"/>
      <c r="CEK3187" s="605"/>
      <c r="CEL3187" s="605"/>
      <c r="CEM3187" s="605"/>
      <c r="CEN3187" s="605"/>
      <c r="CEO3187" s="605"/>
      <c r="CEP3187" s="605"/>
      <c r="CEQ3187" s="605"/>
      <c r="CER3187" s="605"/>
      <c r="CES3187" s="605"/>
      <c r="CET3187" s="605"/>
      <c r="CEU3187" s="605"/>
      <c r="CEV3187" s="605"/>
      <c r="CEW3187" s="605"/>
      <c r="CEX3187" s="605"/>
      <c r="CEY3187" s="605"/>
      <c r="CEZ3187" s="605"/>
      <c r="CFA3187" s="605"/>
      <c r="CFB3187" s="605"/>
      <c r="CFC3187" s="605"/>
      <c r="CFD3187" s="605"/>
      <c r="CFE3187" s="605"/>
      <c r="CFF3187" s="605"/>
      <c r="CFG3187" s="605"/>
      <c r="CFH3187" s="605"/>
      <c r="CFI3187" s="605"/>
      <c r="CFJ3187" s="605"/>
      <c r="CFK3187" s="605"/>
      <c r="CFL3187" s="605"/>
      <c r="CFM3187" s="605"/>
      <c r="CFN3187" s="605"/>
      <c r="CFO3187" s="605"/>
      <c r="CFP3187" s="605"/>
      <c r="CFQ3187" s="605"/>
      <c r="CFR3187" s="605"/>
      <c r="CFS3187" s="605"/>
      <c r="CFT3187" s="605"/>
      <c r="CFU3187" s="605"/>
      <c r="CFV3187" s="605"/>
      <c r="CFW3187" s="605"/>
      <c r="CFX3187" s="605"/>
      <c r="CFY3187" s="605"/>
      <c r="CFZ3187" s="605"/>
      <c r="CGA3187" s="605"/>
      <c r="CGB3187" s="605"/>
      <c r="CGC3187" s="605"/>
      <c r="CGD3187" s="605"/>
      <c r="CGE3187" s="605"/>
      <c r="CGF3187" s="605"/>
      <c r="CGG3187" s="605"/>
      <c r="CGH3187" s="605"/>
      <c r="CGI3187" s="605"/>
      <c r="CGJ3187" s="605"/>
      <c r="CGK3187" s="605"/>
      <c r="CGL3187" s="605"/>
      <c r="CGM3187" s="605"/>
      <c r="CGN3187" s="605"/>
      <c r="CGO3187" s="605"/>
      <c r="CGP3187" s="605"/>
      <c r="CGQ3187" s="605"/>
      <c r="CGR3187" s="605"/>
      <c r="CGS3187" s="605"/>
      <c r="CGT3187" s="605"/>
      <c r="CGU3187" s="605"/>
      <c r="CGV3187" s="605"/>
      <c r="CGW3187" s="605"/>
      <c r="CGX3187" s="605"/>
      <c r="CGY3187" s="605"/>
      <c r="CGZ3187" s="605"/>
      <c r="CHA3187" s="605"/>
      <c r="CHB3187" s="605"/>
      <c r="CHC3187" s="605"/>
      <c r="CHD3187" s="605"/>
      <c r="CHE3187" s="605"/>
      <c r="CHF3187" s="605"/>
      <c r="CHG3187" s="605"/>
      <c r="CHH3187" s="605"/>
      <c r="CHI3187" s="605"/>
      <c r="CHJ3187" s="605"/>
      <c r="CHK3187" s="605"/>
      <c r="CHL3187" s="605"/>
      <c r="CHM3187" s="605"/>
      <c r="CHN3187" s="605"/>
      <c r="CHO3187" s="605"/>
      <c r="CHP3187" s="605"/>
      <c r="CHQ3187" s="605"/>
      <c r="CHR3187" s="605"/>
      <c r="CHS3187" s="605"/>
      <c r="CHT3187" s="605"/>
      <c r="CHU3187" s="605"/>
      <c r="CHV3187" s="605"/>
      <c r="CHW3187" s="605"/>
      <c r="CHX3187" s="605"/>
      <c r="CHY3187" s="605"/>
      <c r="CHZ3187" s="605"/>
      <c r="CIA3187" s="605"/>
      <c r="CIB3187" s="605"/>
      <c r="CIC3187" s="605"/>
      <c r="CID3187" s="605"/>
      <c r="CIE3187" s="605"/>
      <c r="CIF3187" s="605"/>
      <c r="CIG3187" s="605"/>
      <c r="CIH3187" s="605"/>
      <c r="CII3187" s="605"/>
      <c r="CIJ3187" s="605"/>
      <c r="CIK3187" s="605"/>
      <c r="CIL3187" s="605"/>
      <c r="CIM3187" s="605"/>
      <c r="CIN3187" s="605"/>
      <c r="CIO3187" s="605"/>
      <c r="CIP3187" s="605"/>
      <c r="CIQ3187" s="605"/>
      <c r="CIR3187" s="605"/>
      <c r="CIS3187" s="605"/>
      <c r="CIT3187" s="605"/>
      <c r="CIU3187" s="605"/>
      <c r="CIV3187" s="605"/>
      <c r="CIW3187" s="605"/>
      <c r="CIX3187" s="605"/>
      <c r="CIY3187" s="605"/>
      <c r="CIZ3187" s="605"/>
      <c r="CJA3187" s="605"/>
      <c r="CJB3187" s="605"/>
      <c r="CJC3187" s="605"/>
      <c r="CJD3187" s="605"/>
      <c r="CJE3187" s="605"/>
      <c r="CJF3187" s="605"/>
      <c r="CJG3187" s="605"/>
      <c r="CJH3187" s="605"/>
      <c r="CJI3187" s="605"/>
      <c r="CJJ3187" s="605"/>
      <c r="CJK3187" s="605"/>
      <c r="CJL3187" s="605"/>
      <c r="CJM3187" s="605"/>
      <c r="CJN3187" s="605"/>
      <c r="CJO3187" s="605"/>
      <c r="CJP3187" s="605"/>
      <c r="CJQ3187" s="605"/>
      <c r="CJR3187" s="605"/>
      <c r="CJS3187" s="605"/>
      <c r="CJT3187" s="605"/>
      <c r="CJU3187" s="605"/>
      <c r="CJV3187" s="605"/>
      <c r="CJW3187" s="605"/>
      <c r="CJX3187" s="605"/>
      <c r="CJY3187" s="605"/>
      <c r="CJZ3187" s="605"/>
      <c r="CKA3187" s="605"/>
      <c r="CKB3187" s="605"/>
      <c r="CKC3187" s="605"/>
      <c r="CKD3187" s="605"/>
      <c r="CKE3187" s="605"/>
      <c r="CKF3187" s="605"/>
      <c r="CKG3187" s="605"/>
      <c r="CKH3187" s="605"/>
      <c r="CKI3187" s="605"/>
      <c r="CKJ3187" s="605"/>
      <c r="CKK3187" s="605"/>
      <c r="CKL3187" s="605"/>
      <c r="CKM3187" s="605"/>
      <c r="CKN3187" s="605"/>
      <c r="CKO3187" s="605"/>
      <c r="CKP3187" s="605"/>
      <c r="CKQ3187" s="605"/>
      <c r="CKR3187" s="605"/>
      <c r="CKS3187" s="605"/>
      <c r="CKT3187" s="605"/>
      <c r="CKU3187" s="605"/>
      <c r="CKV3187" s="605"/>
      <c r="CKW3187" s="605"/>
      <c r="CKX3187" s="605"/>
      <c r="CKY3187" s="605"/>
      <c r="CKZ3187" s="605"/>
      <c r="CLA3187" s="605"/>
      <c r="CLB3187" s="605"/>
      <c r="CLC3187" s="605"/>
      <c r="CLD3187" s="605"/>
      <c r="CLE3187" s="605"/>
      <c r="CLF3187" s="605"/>
      <c r="CLG3187" s="605"/>
      <c r="CLH3187" s="605"/>
      <c r="CLI3187" s="605"/>
      <c r="CLJ3187" s="605"/>
      <c r="CLK3187" s="605"/>
      <c r="CLL3187" s="605"/>
      <c r="CLM3187" s="605"/>
      <c r="CLN3187" s="605"/>
      <c r="CLO3187" s="605"/>
      <c r="CLP3187" s="605"/>
      <c r="CLQ3187" s="605"/>
      <c r="CLR3187" s="605"/>
      <c r="CLS3187" s="605"/>
      <c r="CLT3187" s="605"/>
      <c r="CLU3187" s="605"/>
      <c r="CLV3187" s="605"/>
      <c r="CLW3187" s="605"/>
      <c r="CLX3187" s="605"/>
      <c r="CLY3187" s="605"/>
      <c r="CLZ3187" s="605"/>
      <c r="CMA3187" s="605"/>
      <c r="CMB3187" s="605"/>
      <c r="CMC3187" s="605"/>
      <c r="CMD3187" s="605"/>
      <c r="CME3187" s="605"/>
      <c r="CMF3187" s="605"/>
      <c r="CMG3187" s="605"/>
      <c r="CMH3187" s="605"/>
      <c r="CMI3187" s="605"/>
      <c r="CMJ3187" s="605"/>
      <c r="CMK3187" s="605"/>
      <c r="CML3187" s="605"/>
      <c r="CMM3187" s="605"/>
      <c r="CMN3187" s="605"/>
      <c r="CMO3187" s="605"/>
      <c r="CMP3187" s="605"/>
      <c r="CMQ3187" s="605"/>
      <c r="CMR3187" s="605"/>
      <c r="CMS3187" s="605"/>
      <c r="CMT3187" s="605"/>
      <c r="CMU3187" s="605"/>
      <c r="CMV3187" s="605"/>
      <c r="CMW3187" s="605"/>
      <c r="CMX3187" s="605"/>
      <c r="CMY3187" s="605"/>
      <c r="CMZ3187" s="605"/>
      <c r="CNA3187" s="605"/>
      <c r="CNB3187" s="605"/>
      <c r="CNC3187" s="605"/>
      <c r="CND3187" s="605"/>
      <c r="CNE3187" s="605"/>
      <c r="CNF3187" s="605"/>
      <c r="CNG3187" s="605"/>
      <c r="CNH3187" s="605"/>
      <c r="CNI3187" s="605"/>
      <c r="CNJ3187" s="605"/>
      <c r="CNK3187" s="605"/>
      <c r="CNL3187" s="605"/>
      <c r="CNM3187" s="605"/>
      <c r="CNN3187" s="605"/>
      <c r="CNO3187" s="605"/>
      <c r="CNP3187" s="605"/>
      <c r="CNQ3187" s="605"/>
      <c r="CNR3187" s="605"/>
      <c r="CNS3187" s="605"/>
      <c r="CNT3187" s="605"/>
      <c r="CNU3187" s="605"/>
      <c r="CNV3187" s="605"/>
      <c r="CNW3187" s="605"/>
      <c r="CNX3187" s="605"/>
      <c r="CNY3187" s="605"/>
      <c r="CNZ3187" s="605"/>
      <c r="COA3187" s="605"/>
      <c r="COB3187" s="605"/>
      <c r="COC3187" s="605"/>
      <c r="COD3187" s="605"/>
      <c r="COE3187" s="605"/>
      <c r="COF3187" s="605"/>
      <c r="COG3187" s="605"/>
      <c r="COH3187" s="605"/>
      <c r="COI3187" s="605"/>
      <c r="COJ3187" s="605"/>
      <c r="COK3187" s="605"/>
      <c r="COL3187" s="605"/>
      <c r="COM3187" s="605"/>
      <c r="CON3187" s="605"/>
      <c r="COO3187" s="605"/>
      <c r="COP3187" s="605"/>
      <c r="COQ3187" s="605"/>
      <c r="COR3187" s="605"/>
      <c r="COS3187" s="605"/>
      <c r="COT3187" s="605"/>
      <c r="COU3187" s="605"/>
      <c r="COV3187" s="605"/>
      <c r="COW3187" s="605"/>
      <c r="COX3187" s="605"/>
      <c r="COY3187" s="605"/>
      <c r="COZ3187" s="605"/>
      <c r="CPA3187" s="605"/>
      <c r="CPB3187" s="605"/>
      <c r="CPC3187" s="605"/>
      <c r="CPD3187" s="605"/>
      <c r="CPE3187" s="605"/>
      <c r="CPF3187" s="605"/>
      <c r="CPG3187" s="605"/>
      <c r="CPH3187" s="605"/>
      <c r="CPI3187" s="605"/>
      <c r="CPJ3187" s="605"/>
      <c r="CPK3187" s="605"/>
      <c r="CPL3187" s="605"/>
      <c r="CPM3187" s="605"/>
      <c r="CPN3187" s="605"/>
      <c r="CPO3187" s="605"/>
      <c r="CPP3187" s="605"/>
      <c r="CPQ3187" s="605"/>
      <c r="CPR3187" s="605"/>
      <c r="CPS3187" s="605"/>
      <c r="CPT3187" s="605"/>
      <c r="CPU3187" s="605"/>
      <c r="CPV3187" s="605"/>
      <c r="CPW3187" s="605"/>
      <c r="CPX3187" s="605"/>
      <c r="CPY3187" s="605"/>
      <c r="CPZ3187" s="605"/>
      <c r="CQA3187" s="605"/>
      <c r="CQB3187" s="605"/>
      <c r="CQC3187" s="605"/>
      <c r="CQD3187" s="605"/>
      <c r="CQE3187" s="605"/>
      <c r="CQF3187" s="605"/>
      <c r="CQG3187" s="605"/>
      <c r="CQH3187" s="605"/>
      <c r="CQI3187" s="605"/>
      <c r="CQJ3187" s="605"/>
      <c r="CQK3187" s="605"/>
      <c r="CQL3187" s="605"/>
      <c r="CQM3187" s="605"/>
      <c r="CQN3187" s="605"/>
      <c r="CQO3187" s="605"/>
      <c r="CQP3187" s="605"/>
      <c r="CQQ3187" s="605"/>
      <c r="CQR3187" s="605"/>
      <c r="CQS3187" s="605"/>
      <c r="CQT3187" s="605"/>
      <c r="CQU3187" s="605"/>
      <c r="CQV3187" s="605"/>
      <c r="CQW3187" s="605"/>
      <c r="CQX3187" s="605"/>
      <c r="CQY3187" s="605"/>
      <c r="CQZ3187" s="605"/>
      <c r="CRA3187" s="605"/>
      <c r="CRB3187" s="605"/>
      <c r="CRC3187" s="605"/>
      <c r="CRD3187" s="605"/>
      <c r="CRE3187" s="605"/>
      <c r="CRF3187" s="605"/>
      <c r="CRG3187" s="605"/>
      <c r="CRH3187" s="605"/>
      <c r="CRI3187" s="605"/>
      <c r="CRJ3187" s="605"/>
      <c r="CRK3187" s="605"/>
      <c r="CRL3187" s="605"/>
      <c r="CRM3187" s="605"/>
      <c r="CRN3187" s="605"/>
      <c r="CRO3187" s="605"/>
      <c r="CRP3187" s="605"/>
      <c r="CRQ3187" s="605"/>
      <c r="CRR3187" s="605"/>
      <c r="CRS3187" s="605"/>
      <c r="CRT3187" s="605"/>
      <c r="CRU3187" s="605"/>
      <c r="CRV3187" s="605"/>
      <c r="CRW3187" s="605"/>
      <c r="CRX3187" s="605"/>
      <c r="CRY3187" s="605"/>
      <c r="CRZ3187" s="605"/>
      <c r="CSA3187" s="605"/>
      <c r="CSB3187" s="605"/>
      <c r="CSC3187" s="605"/>
      <c r="CSD3187" s="605"/>
      <c r="CSE3187" s="605"/>
      <c r="CSF3187" s="605"/>
      <c r="CSG3187" s="605"/>
      <c r="CSH3187" s="605"/>
      <c r="CSI3187" s="605"/>
      <c r="CSJ3187" s="605"/>
      <c r="CSK3187" s="605"/>
      <c r="CSL3187" s="605"/>
      <c r="CSM3187" s="605"/>
      <c r="CSN3187" s="605"/>
      <c r="CSO3187" s="605"/>
      <c r="CSP3187" s="605"/>
      <c r="CSQ3187" s="605"/>
      <c r="CSR3187" s="605"/>
      <c r="CSS3187" s="605"/>
      <c r="CST3187" s="605"/>
      <c r="CSU3187" s="605"/>
      <c r="CSV3187" s="605"/>
      <c r="CSW3187" s="605"/>
      <c r="CSX3187" s="605"/>
      <c r="CSY3187" s="605"/>
      <c r="CSZ3187" s="605"/>
      <c r="CTA3187" s="605"/>
      <c r="CTB3187" s="605"/>
      <c r="CTC3187" s="605"/>
      <c r="CTD3187" s="605"/>
      <c r="CTE3187" s="605"/>
      <c r="CTF3187" s="605"/>
      <c r="CTG3187" s="605"/>
      <c r="CTH3187" s="605"/>
      <c r="CTI3187" s="605"/>
      <c r="CTJ3187" s="605"/>
      <c r="CTK3187" s="605"/>
      <c r="CTL3187" s="605"/>
      <c r="CTM3187" s="605"/>
      <c r="CTN3187" s="605"/>
      <c r="CTO3187" s="605"/>
      <c r="CTP3187" s="605"/>
      <c r="CTQ3187" s="605"/>
      <c r="CTR3187" s="605"/>
      <c r="CTS3187" s="605"/>
      <c r="CTT3187" s="605"/>
      <c r="CTU3187" s="605"/>
      <c r="CTV3187" s="605"/>
      <c r="CTW3187" s="605"/>
      <c r="CTX3187" s="605"/>
      <c r="CTY3187" s="605"/>
      <c r="CTZ3187" s="605"/>
      <c r="CUA3187" s="605"/>
      <c r="CUB3187" s="605"/>
      <c r="CUC3187" s="605"/>
      <c r="CUD3187" s="605"/>
      <c r="CUE3187" s="605"/>
      <c r="CUF3187" s="605"/>
      <c r="CUG3187" s="605"/>
      <c r="CUH3187" s="605"/>
      <c r="CUI3187" s="605"/>
      <c r="CUJ3187" s="605"/>
      <c r="CUK3187" s="605"/>
      <c r="CUL3187" s="605"/>
      <c r="CUM3187" s="605"/>
      <c r="CUN3187" s="605"/>
      <c r="CUO3187" s="605"/>
      <c r="CUP3187" s="605"/>
      <c r="CUQ3187" s="605"/>
      <c r="CUR3187" s="605"/>
      <c r="CUS3187" s="605"/>
      <c r="CUT3187" s="605"/>
      <c r="CUU3187" s="605"/>
      <c r="CUV3187" s="605"/>
      <c r="CUW3187" s="605"/>
      <c r="CUX3187" s="605"/>
      <c r="CUY3187" s="605"/>
      <c r="CUZ3187" s="605"/>
      <c r="CVA3187" s="605"/>
      <c r="CVB3187" s="605"/>
      <c r="CVC3187" s="605"/>
      <c r="CVD3187" s="605"/>
      <c r="CVE3187" s="605"/>
      <c r="CVF3187" s="605"/>
      <c r="CVG3187" s="605"/>
      <c r="CVH3187" s="605"/>
      <c r="CVI3187" s="605"/>
      <c r="CVJ3187" s="605"/>
      <c r="CVK3187" s="605"/>
      <c r="CVL3187" s="605"/>
      <c r="CVM3187" s="605"/>
      <c r="CVN3187" s="605"/>
      <c r="CVO3187" s="605"/>
      <c r="CVP3187" s="605"/>
      <c r="CVQ3187" s="605"/>
      <c r="CVR3187" s="605"/>
      <c r="CVS3187" s="605"/>
      <c r="CVT3187" s="605"/>
      <c r="CVU3187" s="605"/>
      <c r="CVV3187" s="605"/>
      <c r="CVW3187" s="605"/>
      <c r="CVX3187" s="605"/>
      <c r="CVY3187" s="605"/>
      <c r="CVZ3187" s="605"/>
      <c r="CWA3187" s="605"/>
      <c r="CWB3187" s="605"/>
      <c r="CWC3187" s="605"/>
      <c r="CWD3187" s="605"/>
      <c r="CWE3187" s="605"/>
      <c r="CWF3187" s="605"/>
      <c r="CWG3187" s="605"/>
      <c r="CWH3187" s="605"/>
      <c r="CWI3187" s="605"/>
      <c r="CWJ3187" s="605"/>
      <c r="CWK3187" s="605"/>
      <c r="CWL3187" s="605"/>
      <c r="CWM3187" s="605"/>
      <c r="CWN3187" s="605"/>
      <c r="CWO3187" s="605"/>
      <c r="CWP3187" s="605"/>
      <c r="CWQ3187" s="605"/>
      <c r="CWR3187" s="605"/>
      <c r="CWS3187" s="605"/>
      <c r="CWT3187" s="605"/>
      <c r="CWU3187" s="605"/>
      <c r="CWV3187" s="605"/>
      <c r="CWW3187" s="605"/>
      <c r="CWX3187" s="605"/>
      <c r="CWY3187" s="605"/>
      <c r="CWZ3187" s="605"/>
      <c r="CXA3187" s="605"/>
      <c r="CXB3187" s="605"/>
      <c r="CXC3187" s="605"/>
      <c r="CXD3187" s="605"/>
      <c r="CXE3187" s="605"/>
      <c r="CXF3187" s="605"/>
      <c r="CXG3187" s="605"/>
      <c r="CXH3187" s="605"/>
      <c r="CXI3187" s="605"/>
      <c r="CXJ3187" s="605"/>
      <c r="CXK3187" s="605"/>
      <c r="CXL3187" s="605"/>
      <c r="CXM3187" s="605"/>
      <c r="CXN3187" s="605"/>
      <c r="CXO3187" s="605"/>
      <c r="CXP3187" s="605"/>
      <c r="CXQ3187" s="605"/>
      <c r="CXR3187" s="605"/>
      <c r="CXS3187" s="605"/>
      <c r="CXT3187" s="605"/>
      <c r="CXU3187" s="605"/>
      <c r="CXV3187" s="605"/>
      <c r="CXW3187" s="605"/>
      <c r="CXX3187" s="605"/>
      <c r="CXY3187" s="605"/>
      <c r="CXZ3187" s="605"/>
      <c r="CYA3187" s="605"/>
      <c r="CYB3187" s="605"/>
      <c r="CYC3187" s="605"/>
      <c r="CYD3187" s="605"/>
      <c r="CYE3187" s="605"/>
      <c r="CYF3187" s="605"/>
      <c r="CYG3187" s="605"/>
      <c r="CYH3187" s="605"/>
      <c r="CYI3187" s="605"/>
      <c r="CYJ3187" s="605"/>
      <c r="CYK3187" s="605"/>
      <c r="CYL3187" s="605"/>
      <c r="CYM3187" s="605"/>
      <c r="CYN3187" s="605"/>
      <c r="CYO3187" s="605"/>
      <c r="CYP3187" s="605"/>
      <c r="CYQ3187" s="605"/>
      <c r="CYR3187" s="605"/>
      <c r="CYS3187" s="605"/>
      <c r="CYT3187" s="605"/>
      <c r="CYU3187" s="605"/>
      <c r="CYV3187" s="605"/>
      <c r="CYW3187" s="605"/>
      <c r="CYX3187" s="605"/>
      <c r="CYY3187" s="605"/>
      <c r="CYZ3187" s="605"/>
      <c r="CZA3187" s="605"/>
      <c r="CZB3187" s="605"/>
      <c r="CZC3187" s="605"/>
      <c r="CZD3187" s="605"/>
      <c r="CZE3187" s="605"/>
      <c r="CZF3187" s="605"/>
      <c r="CZG3187" s="605"/>
      <c r="CZH3187" s="605"/>
      <c r="CZI3187" s="605"/>
      <c r="CZJ3187" s="605"/>
      <c r="CZK3187" s="605"/>
      <c r="CZL3187" s="605"/>
      <c r="CZM3187" s="605"/>
      <c r="CZN3187" s="605"/>
      <c r="CZO3187" s="605"/>
      <c r="CZP3187" s="605"/>
      <c r="CZQ3187" s="605"/>
      <c r="CZR3187" s="605"/>
      <c r="CZS3187" s="605"/>
      <c r="CZT3187" s="605"/>
      <c r="CZU3187" s="605"/>
      <c r="CZV3187" s="605"/>
      <c r="CZW3187" s="605"/>
      <c r="CZX3187" s="605"/>
      <c r="CZY3187" s="605"/>
      <c r="CZZ3187" s="605"/>
      <c r="DAA3187" s="605"/>
      <c r="DAB3187" s="605"/>
      <c r="DAC3187" s="605"/>
      <c r="DAD3187" s="605"/>
      <c r="DAE3187" s="605"/>
      <c r="DAF3187" s="605"/>
      <c r="DAG3187" s="605"/>
      <c r="DAH3187" s="605"/>
      <c r="DAI3187" s="605"/>
      <c r="DAJ3187" s="605"/>
      <c r="DAK3187" s="605"/>
      <c r="DAL3187" s="605"/>
      <c r="DAM3187" s="605"/>
      <c r="DAN3187" s="605"/>
      <c r="DAO3187" s="605"/>
      <c r="DAP3187" s="605"/>
      <c r="DAQ3187" s="605"/>
      <c r="DAR3187" s="605"/>
      <c r="DAS3187" s="605"/>
      <c r="DAT3187" s="605"/>
      <c r="DAU3187" s="605"/>
      <c r="DAV3187" s="605"/>
      <c r="DAW3187" s="605"/>
      <c r="DAX3187" s="605"/>
      <c r="DAY3187" s="605"/>
      <c r="DAZ3187" s="605"/>
      <c r="DBA3187" s="605"/>
      <c r="DBB3187" s="605"/>
      <c r="DBC3187" s="605"/>
      <c r="DBD3187" s="605"/>
      <c r="DBE3187" s="605"/>
      <c r="DBF3187" s="605"/>
      <c r="DBG3187" s="605"/>
      <c r="DBH3187" s="605"/>
      <c r="DBI3187" s="605"/>
      <c r="DBJ3187" s="605"/>
      <c r="DBK3187" s="605"/>
      <c r="DBL3187" s="605"/>
      <c r="DBM3187" s="605"/>
      <c r="DBN3187" s="605"/>
      <c r="DBO3187" s="605"/>
      <c r="DBP3187" s="605"/>
      <c r="DBQ3187" s="605"/>
      <c r="DBR3187" s="605"/>
      <c r="DBS3187" s="605"/>
      <c r="DBT3187" s="605"/>
      <c r="DBU3187" s="605"/>
      <c r="DBV3187" s="605"/>
      <c r="DBW3187" s="605"/>
      <c r="DBX3187" s="605"/>
      <c r="DBY3187" s="605"/>
      <c r="DBZ3187" s="605"/>
      <c r="DCA3187" s="605"/>
      <c r="DCB3187" s="605"/>
      <c r="DCC3187" s="605"/>
      <c r="DCD3187" s="605"/>
      <c r="DCE3187" s="605"/>
      <c r="DCF3187" s="605"/>
      <c r="DCG3187" s="605"/>
      <c r="DCH3187" s="605"/>
      <c r="DCI3187" s="605"/>
      <c r="DCJ3187" s="605"/>
      <c r="DCK3187" s="605"/>
      <c r="DCL3187" s="605"/>
      <c r="DCM3187" s="605"/>
      <c r="DCN3187" s="605"/>
      <c r="DCO3187" s="605"/>
      <c r="DCP3187" s="605"/>
      <c r="DCQ3187" s="605"/>
      <c r="DCR3187" s="605"/>
      <c r="DCS3187" s="605"/>
      <c r="DCT3187" s="605"/>
      <c r="DCU3187" s="605"/>
      <c r="DCV3187" s="605"/>
      <c r="DCW3187" s="605"/>
      <c r="DCX3187" s="605"/>
      <c r="DCY3187" s="605"/>
      <c r="DCZ3187" s="605"/>
      <c r="DDA3187" s="605"/>
      <c r="DDB3187" s="605"/>
      <c r="DDC3187" s="605"/>
      <c r="DDD3187" s="605"/>
      <c r="DDE3187" s="605"/>
      <c r="DDF3187" s="605"/>
      <c r="DDG3187" s="605"/>
      <c r="DDH3187" s="605"/>
      <c r="DDI3187" s="605"/>
      <c r="DDJ3187" s="605"/>
      <c r="DDK3187" s="605"/>
      <c r="DDL3187" s="605"/>
      <c r="DDM3187" s="605"/>
      <c r="DDN3187" s="605"/>
      <c r="DDO3187" s="605"/>
      <c r="DDP3187" s="605"/>
      <c r="DDQ3187" s="605"/>
      <c r="DDR3187" s="605"/>
      <c r="DDS3187" s="605"/>
      <c r="DDT3187" s="605"/>
      <c r="DDU3187" s="605"/>
      <c r="DDV3187" s="605"/>
      <c r="DDW3187" s="605"/>
      <c r="DDX3187" s="605"/>
      <c r="DDY3187" s="605"/>
      <c r="DDZ3187" s="605"/>
      <c r="DEA3187" s="605"/>
      <c r="DEB3187" s="605"/>
      <c r="DEC3187" s="605"/>
      <c r="DED3187" s="605"/>
      <c r="DEE3187" s="605"/>
      <c r="DEF3187" s="605"/>
      <c r="DEG3187" s="605"/>
      <c r="DEH3187" s="605"/>
      <c r="DEI3187" s="605"/>
      <c r="DEJ3187" s="605"/>
      <c r="DEK3187" s="605"/>
      <c r="DEL3187" s="605"/>
      <c r="DEM3187" s="605"/>
      <c r="DEN3187" s="605"/>
      <c r="DEO3187" s="605"/>
      <c r="DEP3187" s="605"/>
      <c r="DEQ3187" s="605"/>
      <c r="DER3187" s="605"/>
      <c r="DES3187" s="605"/>
      <c r="DET3187" s="605"/>
      <c r="DEU3187" s="605"/>
      <c r="DEV3187" s="605"/>
      <c r="DEW3187" s="605"/>
      <c r="DEX3187" s="605"/>
      <c r="DEY3187" s="605"/>
      <c r="DEZ3187" s="605"/>
      <c r="DFA3187" s="605"/>
      <c r="DFB3187" s="605"/>
      <c r="DFC3187" s="605"/>
      <c r="DFD3187" s="605"/>
      <c r="DFE3187" s="605"/>
      <c r="DFF3187" s="605"/>
      <c r="DFG3187" s="605"/>
      <c r="DFH3187" s="605"/>
      <c r="DFI3187" s="605"/>
      <c r="DFJ3187" s="605"/>
      <c r="DFK3187" s="605"/>
      <c r="DFL3187" s="605"/>
      <c r="DFM3187" s="605"/>
      <c r="DFN3187" s="605"/>
      <c r="DFO3187" s="605"/>
      <c r="DFP3187" s="605"/>
      <c r="DFQ3187" s="605"/>
      <c r="DFR3187" s="605"/>
      <c r="DFS3187" s="605"/>
      <c r="DFT3187" s="605"/>
      <c r="DFU3187" s="605"/>
      <c r="DFV3187" s="605"/>
      <c r="DFW3187" s="605"/>
      <c r="DFX3187" s="605"/>
      <c r="DFY3187" s="605"/>
      <c r="DFZ3187" s="605"/>
      <c r="DGA3187" s="605"/>
      <c r="DGB3187" s="605"/>
      <c r="DGC3187" s="605"/>
      <c r="DGD3187" s="605"/>
      <c r="DGE3187" s="605"/>
      <c r="DGF3187" s="605"/>
      <c r="DGG3187" s="605"/>
      <c r="DGH3187" s="605"/>
      <c r="DGI3187" s="605"/>
      <c r="DGJ3187" s="605"/>
      <c r="DGK3187" s="605"/>
      <c r="DGL3187" s="605"/>
      <c r="DGM3187" s="605"/>
      <c r="DGN3187" s="605"/>
      <c r="DGO3187" s="605"/>
      <c r="DGP3187" s="605"/>
      <c r="DGQ3187" s="605"/>
      <c r="DGR3187" s="605"/>
      <c r="DGS3187" s="605"/>
      <c r="DGT3187" s="605"/>
      <c r="DGU3187" s="605"/>
      <c r="DGV3187" s="605"/>
      <c r="DGW3187" s="605"/>
      <c r="DGX3187" s="605"/>
      <c r="DGY3187" s="605"/>
      <c r="DGZ3187" s="605"/>
      <c r="DHA3187" s="605"/>
      <c r="DHB3187" s="605"/>
      <c r="DHC3187" s="605"/>
      <c r="DHD3187" s="605"/>
      <c r="DHE3187" s="605"/>
      <c r="DHF3187" s="605"/>
      <c r="DHG3187" s="605"/>
      <c r="DHH3187" s="605"/>
      <c r="DHI3187" s="605"/>
      <c r="DHJ3187" s="605"/>
      <c r="DHK3187" s="605"/>
      <c r="DHL3187" s="605"/>
      <c r="DHM3187" s="605"/>
      <c r="DHN3187" s="605"/>
      <c r="DHO3187" s="605"/>
      <c r="DHP3187" s="605"/>
      <c r="DHQ3187" s="605"/>
      <c r="DHR3187" s="605"/>
      <c r="DHS3187" s="605"/>
      <c r="DHT3187" s="605"/>
      <c r="DHU3187" s="605"/>
      <c r="DHV3187" s="605"/>
      <c r="DHW3187" s="605"/>
      <c r="DHX3187" s="605"/>
      <c r="DHY3187" s="605"/>
      <c r="DHZ3187" s="605"/>
      <c r="DIA3187" s="605"/>
      <c r="DIB3187" s="605"/>
      <c r="DIC3187" s="605"/>
      <c r="DID3187" s="605"/>
      <c r="DIE3187" s="605"/>
      <c r="DIF3187" s="605"/>
      <c r="DIG3187" s="605"/>
      <c r="DIH3187" s="605"/>
      <c r="DII3187" s="605"/>
      <c r="DIJ3187" s="605"/>
      <c r="DIK3187" s="605"/>
      <c r="DIL3187" s="605"/>
      <c r="DIM3187" s="605"/>
      <c r="DIN3187" s="605"/>
      <c r="DIO3187" s="605"/>
      <c r="DIP3187" s="605"/>
      <c r="DIQ3187" s="605"/>
      <c r="DIR3187" s="605"/>
      <c r="DIS3187" s="605"/>
      <c r="DIT3187" s="605"/>
      <c r="DIU3187" s="605"/>
      <c r="DIV3187" s="605"/>
      <c r="DIW3187" s="605"/>
      <c r="DIX3187" s="605"/>
      <c r="DIY3187" s="605"/>
      <c r="DIZ3187" s="605"/>
      <c r="DJA3187" s="605"/>
      <c r="DJB3187" s="605"/>
      <c r="DJC3187" s="605"/>
      <c r="DJD3187" s="605"/>
      <c r="DJE3187" s="605"/>
      <c r="DJF3187" s="605"/>
      <c r="DJG3187" s="605"/>
      <c r="DJH3187" s="605"/>
      <c r="DJI3187" s="605"/>
      <c r="DJJ3187" s="605"/>
      <c r="DJK3187" s="605"/>
      <c r="DJL3187" s="605"/>
      <c r="DJM3187" s="605"/>
      <c r="DJN3187" s="605"/>
      <c r="DJO3187" s="605"/>
      <c r="DJP3187" s="605"/>
      <c r="DJQ3187" s="605"/>
      <c r="DJR3187" s="605"/>
      <c r="DJS3187" s="605"/>
      <c r="DJT3187" s="605"/>
      <c r="DJU3187" s="605"/>
      <c r="DJV3187" s="605"/>
      <c r="DJW3187" s="605"/>
      <c r="DJX3187" s="605"/>
      <c r="DJY3187" s="605"/>
      <c r="DJZ3187" s="605"/>
      <c r="DKA3187" s="605"/>
      <c r="DKB3187" s="605"/>
      <c r="DKC3187" s="605"/>
      <c r="DKD3187" s="605"/>
      <c r="DKE3187" s="605"/>
      <c r="DKF3187" s="605"/>
      <c r="DKG3187" s="605"/>
      <c r="DKH3187" s="605"/>
      <c r="DKI3187" s="605"/>
      <c r="DKJ3187" s="605"/>
      <c r="DKK3187" s="605"/>
      <c r="DKL3187" s="605"/>
      <c r="DKM3187" s="605"/>
      <c r="DKN3187" s="605"/>
      <c r="DKO3187" s="605"/>
      <c r="DKP3187" s="605"/>
      <c r="DKQ3187" s="605"/>
      <c r="DKR3187" s="605"/>
      <c r="DKS3187" s="605"/>
      <c r="DKT3187" s="605"/>
      <c r="DKU3187" s="605"/>
      <c r="DKV3187" s="605"/>
      <c r="DKW3187" s="605"/>
      <c r="DKX3187" s="605"/>
      <c r="DKY3187" s="605"/>
      <c r="DKZ3187" s="605"/>
      <c r="DLA3187" s="605"/>
      <c r="DLB3187" s="605"/>
      <c r="DLC3187" s="605"/>
      <c r="DLD3187" s="605"/>
      <c r="DLE3187" s="605"/>
      <c r="DLF3187" s="605"/>
      <c r="DLG3187" s="605"/>
      <c r="DLH3187" s="605"/>
      <c r="DLI3187" s="605"/>
      <c r="DLJ3187" s="605"/>
      <c r="DLK3187" s="605"/>
      <c r="DLL3187" s="605"/>
      <c r="DLM3187" s="605"/>
      <c r="DLN3187" s="605"/>
      <c r="DLO3187" s="605"/>
      <c r="DLP3187" s="605"/>
      <c r="DLQ3187" s="605"/>
      <c r="DLR3187" s="605"/>
      <c r="DLS3187" s="605"/>
      <c r="DLT3187" s="605"/>
      <c r="DLU3187" s="605"/>
      <c r="DLV3187" s="605"/>
      <c r="DLW3187" s="605"/>
      <c r="DLX3187" s="605"/>
      <c r="DLY3187" s="605"/>
      <c r="DLZ3187" s="605"/>
      <c r="DMA3187" s="605"/>
      <c r="DMB3187" s="605"/>
      <c r="DMC3187" s="605"/>
      <c r="DMD3187" s="605"/>
      <c r="DME3187" s="605"/>
      <c r="DMF3187" s="605"/>
      <c r="DMG3187" s="605"/>
      <c r="DMH3187" s="605"/>
      <c r="DMI3187" s="605"/>
      <c r="DMJ3187" s="605"/>
      <c r="DMK3187" s="605"/>
      <c r="DML3187" s="605"/>
      <c r="DMM3187" s="605"/>
      <c r="DMN3187" s="605"/>
      <c r="DMO3187" s="605"/>
      <c r="DMP3187" s="605"/>
      <c r="DMQ3187" s="605"/>
      <c r="DMR3187" s="605"/>
      <c r="DMS3187" s="605"/>
      <c r="DMT3187" s="605"/>
      <c r="DMU3187" s="605"/>
      <c r="DMV3187" s="605"/>
      <c r="DMW3187" s="605"/>
      <c r="DMX3187" s="605"/>
      <c r="DMY3187" s="605"/>
      <c r="DMZ3187" s="605"/>
      <c r="DNA3187" s="605"/>
      <c r="DNB3187" s="605"/>
      <c r="DNC3187" s="605"/>
      <c r="DND3187" s="605"/>
      <c r="DNE3187" s="605"/>
      <c r="DNF3187" s="605"/>
      <c r="DNG3187" s="605"/>
      <c r="DNH3187" s="605"/>
      <c r="DNI3187" s="605"/>
      <c r="DNJ3187" s="605"/>
      <c r="DNK3187" s="605"/>
      <c r="DNL3187" s="605"/>
      <c r="DNM3187" s="605"/>
      <c r="DNN3187" s="605"/>
      <c r="DNO3187" s="605"/>
      <c r="DNP3187" s="605"/>
      <c r="DNQ3187" s="605"/>
      <c r="DNR3187" s="605"/>
      <c r="DNS3187" s="605"/>
      <c r="DNT3187" s="605"/>
      <c r="DNU3187" s="605"/>
      <c r="DNV3187" s="605"/>
      <c r="DNW3187" s="605"/>
      <c r="DNX3187" s="605"/>
      <c r="DNY3187" s="605"/>
      <c r="DNZ3187" s="605"/>
      <c r="DOA3187" s="605"/>
      <c r="DOB3187" s="605"/>
      <c r="DOC3187" s="605"/>
      <c r="DOD3187" s="605"/>
      <c r="DOE3187" s="605"/>
      <c r="DOF3187" s="605"/>
      <c r="DOG3187" s="605"/>
      <c r="DOH3187" s="605"/>
      <c r="DOI3187" s="605"/>
      <c r="DOJ3187" s="605"/>
      <c r="DOK3187" s="605"/>
      <c r="DOL3187" s="605"/>
      <c r="DOM3187" s="605"/>
      <c r="DON3187" s="605"/>
      <c r="DOO3187" s="605"/>
      <c r="DOP3187" s="605"/>
      <c r="DOQ3187" s="605"/>
      <c r="DOR3187" s="605"/>
      <c r="DOS3187" s="605"/>
      <c r="DOT3187" s="605"/>
      <c r="DOU3187" s="605"/>
      <c r="DOV3187" s="605"/>
      <c r="DOW3187" s="605"/>
      <c r="DOX3187" s="605"/>
      <c r="DOY3187" s="605"/>
      <c r="DOZ3187" s="605"/>
      <c r="DPA3187" s="605"/>
      <c r="DPB3187" s="605"/>
      <c r="DPC3187" s="605"/>
      <c r="DPD3187" s="605"/>
      <c r="DPE3187" s="605"/>
      <c r="DPF3187" s="605"/>
      <c r="DPG3187" s="605"/>
      <c r="DPH3187" s="605"/>
      <c r="DPI3187" s="605"/>
      <c r="DPJ3187" s="605"/>
      <c r="DPK3187" s="605"/>
      <c r="DPL3187" s="605"/>
      <c r="DPM3187" s="605"/>
      <c r="DPN3187" s="605"/>
      <c r="DPO3187" s="605"/>
      <c r="DPP3187" s="605"/>
      <c r="DPQ3187" s="605"/>
      <c r="DPR3187" s="605"/>
      <c r="DPS3187" s="605"/>
      <c r="DPT3187" s="605"/>
      <c r="DPU3187" s="605"/>
      <c r="DPV3187" s="605"/>
      <c r="DPW3187" s="605"/>
      <c r="DPX3187" s="605"/>
      <c r="DPY3187" s="605"/>
      <c r="DPZ3187" s="605"/>
      <c r="DQA3187" s="605"/>
      <c r="DQB3187" s="605"/>
      <c r="DQC3187" s="605"/>
      <c r="DQD3187" s="605"/>
      <c r="DQE3187" s="605"/>
      <c r="DQF3187" s="605"/>
      <c r="DQG3187" s="605"/>
      <c r="DQH3187" s="605"/>
      <c r="DQI3187" s="605"/>
      <c r="DQJ3187" s="605"/>
      <c r="DQK3187" s="605"/>
      <c r="DQL3187" s="605"/>
      <c r="DQM3187" s="605"/>
      <c r="DQN3187" s="605"/>
      <c r="DQO3187" s="605"/>
      <c r="DQP3187" s="605"/>
      <c r="DQQ3187" s="605"/>
      <c r="DQR3187" s="605"/>
      <c r="DQS3187" s="605"/>
      <c r="DQT3187" s="605"/>
      <c r="DQU3187" s="605"/>
      <c r="DQV3187" s="605"/>
      <c r="DQW3187" s="605"/>
      <c r="DQX3187" s="605"/>
      <c r="DQY3187" s="605"/>
      <c r="DQZ3187" s="605"/>
      <c r="DRA3187" s="605"/>
      <c r="DRB3187" s="605"/>
      <c r="DRC3187" s="605"/>
      <c r="DRD3187" s="605"/>
      <c r="DRE3187" s="605"/>
      <c r="DRF3187" s="605"/>
      <c r="DRG3187" s="605"/>
      <c r="DRH3187" s="605"/>
      <c r="DRI3187" s="605"/>
      <c r="DRJ3187" s="605"/>
      <c r="DRK3187" s="605"/>
      <c r="DRL3187" s="605"/>
      <c r="DRM3187" s="605"/>
      <c r="DRN3187" s="605"/>
      <c r="DRO3187" s="605"/>
      <c r="DRP3187" s="605"/>
      <c r="DRQ3187" s="605"/>
      <c r="DRR3187" s="605"/>
      <c r="DRS3187" s="605"/>
      <c r="DRT3187" s="605"/>
      <c r="DRU3187" s="605"/>
      <c r="DRV3187" s="605"/>
      <c r="DRW3187" s="605"/>
      <c r="DRX3187" s="605"/>
      <c r="DRY3187" s="605"/>
      <c r="DRZ3187" s="605"/>
      <c r="DSA3187" s="605"/>
      <c r="DSB3187" s="605"/>
      <c r="DSC3187" s="605"/>
      <c r="DSD3187" s="605"/>
      <c r="DSE3187" s="605"/>
      <c r="DSF3187" s="605"/>
      <c r="DSG3187" s="605"/>
      <c r="DSH3187" s="605"/>
      <c r="DSI3187" s="605"/>
      <c r="DSJ3187" s="605"/>
      <c r="DSK3187" s="605"/>
      <c r="DSL3187" s="605"/>
      <c r="DSM3187" s="605"/>
      <c r="DSN3187" s="605"/>
      <c r="DSO3187" s="605"/>
      <c r="DSP3187" s="605"/>
      <c r="DSQ3187" s="605"/>
      <c r="DSR3187" s="605"/>
      <c r="DSS3187" s="605"/>
      <c r="DST3187" s="605"/>
      <c r="DSU3187" s="605"/>
      <c r="DSV3187" s="605"/>
      <c r="DSW3187" s="605"/>
      <c r="DSX3187" s="605"/>
      <c r="DSY3187" s="605"/>
      <c r="DSZ3187" s="605"/>
      <c r="DTA3187" s="605"/>
      <c r="DTB3187" s="605"/>
      <c r="DTC3187" s="605"/>
      <c r="DTD3187" s="605"/>
      <c r="DTE3187" s="605"/>
      <c r="DTF3187" s="605"/>
      <c r="DTG3187" s="605"/>
      <c r="DTH3187" s="605"/>
      <c r="DTI3187" s="605"/>
      <c r="DTJ3187" s="605"/>
      <c r="DTK3187" s="605"/>
      <c r="DTL3187" s="605"/>
      <c r="DTM3187" s="605"/>
      <c r="DTN3187" s="605"/>
      <c r="DTO3187" s="605"/>
      <c r="DTP3187" s="605"/>
      <c r="DTQ3187" s="605"/>
      <c r="DTR3187" s="605"/>
      <c r="DTS3187" s="605"/>
      <c r="DTT3187" s="605"/>
      <c r="DTU3187" s="605"/>
      <c r="DTV3187" s="605"/>
      <c r="DTW3187" s="605"/>
      <c r="DTX3187" s="605"/>
      <c r="DTY3187" s="605"/>
      <c r="DTZ3187" s="605"/>
      <c r="DUA3187" s="605"/>
      <c r="DUB3187" s="605"/>
      <c r="DUC3187" s="605"/>
      <c r="DUD3187" s="605"/>
      <c r="DUE3187" s="605"/>
      <c r="DUF3187" s="605"/>
      <c r="DUG3187" s="605"/>
      <c r="DUH3187" s="605"/>
      <c r="DUI3187" s="605"/>
      <c r="DUJ3187" s="605"/>
      <c r="DUK3187" s="605"/>
      <c r="DUL3187" s="605"/>
      <c r="DUM3187" s="605"/>
      <c r="DUN3187" s="605"/>
      <c r="DUO3187" s="605"/>
      <c r="DUP3187" s="605"/>
      <c r="DUQ3187" s="605"/>
      <c r="DUR3187" s="605"/>
      <c r="DUS3187" s="605"/>
      <c r="DUT3187" s="605"/>
      <c r="DUU3187" s="605"/>
      <c r="DUV3187" s="605"/>
      <c r="DUW3187" s="605"/>
      <c r="DUX3187" s="605"/>
      <c r="DUY3187" s="605"/>
      <c r="DUZ3187" s="605"/>
      <c r="DVA3187" s="605"/>
      <c r="DVB3187" s="605"/>
      <c r="DVC3187" s="605"/>
      <c r="DVD3187" s="605"/>
      <c r="DVE3187" s="605"/>
      <c r="DVF3187" s="605"/>
      <c r="DVG3187" s="605"/>
      <c r="DVH3187" s="605"/>
      <c r="DVI3187" s="605"/>
      <c r="DVJ3187" s="605"/>
      <c r="DVK3187" s="605"/>
      <c r="DVL3187" s="605"/>
      <c r="DVM3187" s="605"/>
      <c r="DVN3187" s="605"/>
      <c r="DVO3187" s="605"/>
      <c r="DVP3187" s="605"/>
      <c r="DVQ3187" s="605"/>
      <c r="DVR3187" s="605"/>
      <c r="DVS3187" s="605"/>
      <c r="DVT3187" s="605"/>
      <c r="DVU3187" s="605"/>
      <c r="DVV3187" s="605"/>
      <c r="DVW3187" s="605"/>
      <c r="DVX3187" s="605"/>
      <c r="DVY3187" s="605"/>
      <c r="DVZ3187" s="605"/>
      <c r="DWA3187" s="605"/>
      <c r="DWB3187" s="605"/>
      <c r="DWC3187" s="605"/>
      <c r="DWD3187" s="605"/>
      <c r="DWE3187" s="605"/>
      <c r="DWF3187" s="605"/>
      <c r="DWG3187" s="605"/>
      <c r="DWH3187" s="605"/>
      <c r="DWI3187" s="605"/>
      <c r="DWJ3187" s="605"/>
      <c r="DWK3187" s="605"/>
      <c r="DWL3187" s="605"/>
      <c r="DWM3187" s="605"/>
      <c r="DWN3187" s="605"/>
      <c r="DWO3187" s="605"/>
      <c r="DWP3187" s="605"/>
      <c r="DWQ3187" s="605"/>
      <c r="DWR3187" s="605"/>
      <c r="DWS3187" s="605"/>
      <c r="DWT3187" s="605"/>
      <c r="DWU3187" s="605"/>
      <c r="DWV3187" s="605"/>
      <c r="DWW3187" s="605"/>
      <c r="DWX3187" s="605"/>
      <c r="DWY3187" s="605"/>
      <c r="DWZ3187" s="605"/>
      <c r="DXA3187" s="605"/>
      <c r="DXB3187" s="605"/>
      <c r="DXC3187" s="605"/>
      <c r="DXD3187" s="605"/>
      <c r="DXE3187" s="605"/>
      <c r="DXF3187" s="605"/>
      <c r="DXG3187" s="605"/>
      <c r="DXH3187" s="605"/>
      <c r="DXI3187" s="605"/>
      <c r="DXJ3187" s="605"/>
      <c r="DXK3187" s="605"/>
      <c r="DXL3187" s="605"/>
      <c r="DXM3187" s="605"/>
      <c r="DXN3187" s="605"/>
      <c r="DXO3187" s="605"/>
      <c r="DXP3187" s="605"/>
      <c r="DXQ3187" s="605"/>
      <c r="DXR3187" s="605"/>
      <c r="DXS3187" s="605"/>
      <c r="DXT3187" s="605"/>
      <c r="DXU3187" s="605"/>
      <c r="DXV3187" s="605"/>
      <c r="DXW3187" s="605"/>
      <c r="DXX3187" s="605"/>
      <c r="DXY3187" s="605"/>
      <c r="DXZ3187" s="605"/>
      <c r="DYA3187" s="605"/>
      <c r="DYB3187" s="605"/>
      <c r="DYC3187" s="605"/>
      <c r="DYD3187" s="605"/>
      <c r="DYE3187" s="605"/>
      <c r="DYF3187" s="605"/>
      <c r="DYG3187" s="605"/>
      <c r="DYH3187" s="605"/>
      <c r="DYI3187" s="605"/>
      <c r="DYJ3187" s="605"/>
      <c r="DYK3187" s="605"/>
      <c r="DYL3187" s="605"/>
      <c r="DYM3187" s="605"/>
      <c r="DYN3187" s="605"/>
      <c r="DYO3187" s="605"/>
      <c r="DYP3187" s="605"/>
      <c r="DYQ3187" s="605"/>
      <c r="DYR3187" s="605"/>
      <c r="DYS3187" s="605"/>
      <c r="DYT3187" s="605"/>
      <c r="DYU3187" s="605"/>
      <c r="DYV3187" s="605"/>
      <c r="DYW3187" s="605"/>
      <c r="DYX3187" s="605"/>
      <c r="DYY3187" s="605"/>
      <c r="DYZ3187" s="605"/>
      <c r="DZA3187" s="605"/>
      <c r="DZB3187" s="605"/>
      <c r="DZC3187" s="605"/>
      <c r="DZD3187" s="605"/>
      <c r="DZE3187" s="605"/>
      <c r="DZF3187" s="605"/>
      <c r="DZG3187" s="605"/>
      <c r="DZH3187" s="605"/>
      <c r="DZI3187" s="605"/>
      <c r="DZJ3187" s="605"/>
      <c r="DZK3187" s="605"/>
      <c r="DZL3187" s="605"/>
      <c r="DZM3187" s="605"/>
      <c r="DZN3187" s="605"/>
      <c r="DZO3187" s="605"/>
      <c r="DZP3187" s="605"/>
      <c r="DZQ3187" s="605"/>
      <c r="DZR3187" s="605"/>
      <c r="DZS3187" s="605"/>
      <c r="DZT3187" s="605"/>
      <c r="DZU3187" s="605"/>
      <c r="DZV3187" s="605"/>
      <c r="DZW3187" s="605"/>
      <c r="DZX3187" s="605"/>
      <c r="DZY3187" s="605"/>
      <c r="DZZ3187" s="605"/>
      <c r="EAA3187" s="605"/>
      <c r="EAB3187" s="605"/>
      <c r="EAC3187" s="605"/>
      <c r="EAD3187" s="605"/>
      <c r="EAE3187" s="605"/>
      <c r="EAF3187" s="605"/>
      <c r="EAG3187" s="605"/>
      <c r="EAH3187" s="605"/>
      <c r="EAI3187" s="605"/>
      <c r="EAJ3187" s="605"/>
      <c r="EAK3187" s="605"/>
      <c r="EAL3187" s="605"/>
      <c r="EAM3187" s="605"/>
      <c r="EAN3187" s="605"/>
      <c r="EAO3187" s="605"/>
      <c r="EAP3187" s="605"/>
      <c r="EAQ3187" s="605"/>
      <c r="EAR3187" s="605"/>
      <c r="EAS3187" s="605"/>
      <c r="EAT3187" s="605"/>
      <c r="EAU3187" s="605"/>
      <c r="EAV3187" s="605"/>
      <c r="EAW3187" s="605"/>
      <c r="EAX3187" s="605"/>
      <c r="EAY3187" s="605"/>
      <c r="EAZ3187" s="605"/>
      <c r="EBA3187" s="605"/>
      <c r="EBB3187" s="605"/>
      <c r="EBC3187" s="605"/>
      <c r="EBD3187" s="605"/>
      <c r="EBE3187" s="605"/>
      <c r="EBF3187" s="605"/>
      <c r="EBG3187" s="605"/>
      <c r="EBH3187" s="605"/>
      <c r="EBI3187" s="605"/>
      <c r="EBJ3187" s="605"/>
      <c r="EBK3187" s="605"/>
      <c r="EBL3187" s="605"/>
      <c r="EBM3187" s="605"/>
      <c r="EBN3187" s="605"/>
      <c r="EBO3187" s="605"/>
      <c r="EBP3187" s="605"/>
      <c r="EBQ3187" s="605"/>
      <c r="EBR3187" s="605"/>
      <c r="EBS3187" s="605"/>
      <c r="EBT3187" s="605"/>
      <c r="EBU3187" s="605"/>
      <c r="EBV3187" s="605"/>
      <c r="EBW3187" s="605"/>
      <c r="EBX3187" s="605"/>
      <c r="EBY3187" s="605"/>
      <c r="EBZ3187" s="605"/>
      <c r="ECA3187" s="605"/>
      <c r="ECB3187" s="605"/>
      <c r="ECC3187" s="605"/>
      <c r="ECD3187" s="605"/>
      <c r="ECE3187" s="605"/>
      <c r="ECF3187" s="605"/>
      <c r="ECG3187" s="605"/>
      <c r="ECH3187" s="605"/>
      <c r="ECI3187" s="605"/>
      <c r="ECJ3187" s="605"/>
      <c r="ECK3187" s="605"/>
      <c r="ECL3187" s="605"/>
      <c r="ECM3187" s="605"/>
      <c r="ECN3187" s="605"/>
      <c r="ECO3187" s="605"/>
      <c r="ECP3187" s="605"/>
      <c r="ECQ3187" s="605"/>
      <c r="ECR3187" s="605"/>
      <c r="ECS3187" s="605"/>
      <c r="ECT3187" s="605"/>
      <c r="ECU3187" s="605"/>
      <c r="ECV3187" s="605"/>
      <c r="ECW3187" s="605"/>
      <c r="ECX3187" s="605"/>
      <c r="ECY3187" s="605"/>
      <c r="ECZ3187" s="605"/>
      <c r="EDA3187" s="605"/>
      <c r="EDB3187" s="605"/>
      <c r="EDC3187" s="605"/>
      <c r="EDD3187" s="605"/>
      <c r="EDE3187" s="605"/>
      <c r="EDF3187" s="605"/>
      <c r="EDG3187" s="605"/>
      <c r="EDH3187" s="605"/>
      <c r="EDI3187" s="605"/>
      <c r="EDJ3187" s="605"/>
      <c r="EDK3187" s="605"/>
      <c r="EDL3187" s="605"/>
      <c r="EDM3187" s="605"/>
      <c r="EDN3187" s="605"/>
      <c r="EDO3187" s="605"/>
      <c r="EDP3187" s="605"/>
      <c r="EDQ3187" s="605"/>
      <c r="EDR3187" s="605"/>
      <c r="EDS3187" s="605"/>
      <c r="EDT3187" s="605"/>
      <c r="EDU3187" s="605"/>
      <c r="EDV3187" s="605"/>
      <c r="EDW3187" s="605"/>
      <c r="EDX3187" s="605"/>
      <c r="EDY3187" s="605"/>
      <c r="EDZ3187" s="605"/>
      <c r="EEA3187" s="605"/>
      <c r="EEB3187" s="605"/>
      <c r="EEC3187" s="605"/>
      <c r="EED3187" s="605"/>
      <c r="EEE3187" s="605"/>
      <c r="EEF3187" s="605"/>
      <c r="EEG3187" s="605"/>
      <c r="EEH3187" s="605"/>
      <c r="EEI3187" s="605"/>
      <c r="EEJ3187" s="605"/>
      <c r="EEK3187" s="605"/>
      <c r="EEL3187" s="605"/>
      <c r="EEM3187" s="605"/>
      <c r="EEN3187" s="605"/>
      <c r="EEO3187" s="605"/>
      <c r="EEP3187" s="605"/>
      <c r="EEQ3187" s="605"/>
      <c r="EER3187" s="605"/>
      <c r="EES3187" s="605"/>
      <c r="EET3187" s="605"/>
      <c r="EEU3187" s="605"/>
      <c r="EEV3187" s="605"/>
      <c r="EEW3187" s="605"/>
      <c r="EEX3187" s="605"/>
      <c r="EEY3187" s="605"/>
      <c r="EEZ3187" s="605"/>
      <c r="EFA3187" s="605"/>
      <c r="EFB3187" s="605"/>
      <c r="EFC3187" s="605"/>
      <c r="EFD3187" s="605"/>
      <c r="EFE3187" s="605"/>
      <c r="EFF3187" s="605"/>
      <c r="EFG3187" s="605"/>
      <c r="EFH3187" s="605"/>
      <c r="EFI3187" s="605"/>
      <c r="EFJ3187" s="605"/>
      <c r="EFK3187" s="605"/>
      <c r="EFL3187" s="605"/>
      <c r="EFM3187" s="605"/>
      <c r="EFN3187" s="605"/>
      <c r="EFO3187" s="605"/>
      <c r="EFP3187" s="605"/>
      <c r="EFQ3187" s="605"/>
      <c r="EFR3187" s="605"/>
      <c r="EFS3187" s="605"/>
      <c r="EFT3187" s="605"/>
      <c r="EFU3187" s="605"/>
      <c r="EFV3187" s="605"/>
      <c r="EFW3187" s="605"/>
      <c r="EFX3187" s="605"/>
      <c r="EFY3187" s="605"/>
      <c r="EFZ3187" s="605"/>
      <c r="EGA3187" s="605"/>
      <c r="EGB3187" s="605"/>
      <c r="EGC3187" s="605"/>
      <c r="EGD3187" s="605"/>
      <c r="EGE3187" s="605"/>
      <c r="EGF3187" s="605"/>
      <c r="EGG3187" s="605"/>
      <c r="EGH3187" s="605"/>
      <c r="EGI3187" s="605"/>
      <c r="EGJ3187" s="605"/>
      <c r="EGK3187" s="605"/>
      <c r="EGL3187" s="605"/>
      <c r="EGM3187" s="605"/>
      <c r="EGN3187" s="605"/>
      <c r="EGO3187" s="605"/>
      <c r="EGP3187" s="605"/>
      <c r="EGQ3187" s="605"/>
      <c r="EGR3187" s="605"/>
      <c r="EGS3187" s="605"/>
      <c r="EGT3187" s="605"/>
      <c r="EGU3187" s="605"/>
      <c r="EGV3187" s="605"/>
      <c r="EGW3187" s="605"/>
      <c r="EGX3187" s="605"/>
      <c r="EGY3187" s="605"/>
      <c r="EGZ3187" s="605"/>
      <c r="EHA3187" s="605"/>
      <c r="EHB3187" s="605"/>
      <c r="EHC3187" s="605"/>
      <c r="EHD3187" s="605"/>
      <c r="EHE3187" s="605"/>
      <c r="EHF3187" s="605"/>
      <c r="EHG3187" s="605"/>
      <c r="EHH3187" s="605"/>
      <c r="EHI3187" s="605"/>
      <c r="EHJ3187" s="605"/>
      <c r="EHK3187" s="605"/>
      <c r="EHL3187" s="605"/>
      <c r="EHM3187" s="605"/>
      <c r="EHN3187" s="605"/>
      <c r="EHO3187" s="605"/>
      <c r="EHP3187" s="605"/>
      <c r="EHQ3187" s="605"/>
      <c r="EHR3187" s="605"/>
      <c r="EHS3187" s="605"/>
      <c r="EHT3187" s="605"/>
      <c r="EHU3187" s="605"/>
      <c r="EHV3187" s="605"/>
      <c r="EHW3187" s="605"/>
      <c r="EHX3187" s="605"/>
      <c r="EHY3187" s="605"/>
      <c r="EHZ3187" s="605"/>
      <c r="EIA3187" s="605"/>
      <c r="EIB3187" s="605"/>
      <c r="EIC3187" s="605"/>
      <c r="EID3187" s="605"/>
      <c r="EIE3187" s="605"/>
      <c r="EIF3187" s="605"/>
      <c r="EIG3187" s="605"/>
      <c r="EIH3187" s="605"/>
      <c r="EII3187" s="605"/>
      <c r="EIJ3187" s="605"/>
      <c r="EIK3187" s="605"/>
      <c r="EIL3187" s="605"/>
      <c r="EIM3187" s="605"/>
      <c r="EIN3187" s="605"/>
      <c r="EIO3187" s="605"/>
      <c r="EIP3187" s="605"/>
      <c r="EIQ3187" s="605"/>
      <c r="EIR3187" s="605"/>
      <c r="EIS3187" s="605"/>
      <c r="EIT3187" s="605"/>
      <c r="EIU3187" s="605"/>
      <c r="EIV3187" s="605"/>
      <c r="EIW3187" s="605"/>
      <c r="EIX3187" s="605"/>
      <c r="EIY3187" s="605"/>
      <c r="EIZ3187" s="605"/>
      <c r="EJA3187" s="605"/>
      <c r="EJB3187" s="605"/>
      <c r="EJC3187" s="605"/>
      <c r="EJD3187" s="605"/>
      <c r="EJE3187" s="605"/>
      <c r="EJF3187" s="605"/>
      <c r="EJG3187" s="605"/>
      <c r="EJH3187" s="605"/>
      <c r="EJI3187" s="605"/>
      <c r="EJJ3187" s="605"/>
      <c r="EJK3187" s="605"/>
      <c r="EJL3187" s="605"/>
      <c r="EJM3187" s="605"/>
      <c r="EJN3187" s="605"/>
      <c r="EJO3187" s="605"/>
      <c r="EJP3187" s="605"/>
      <c r="EJQ3187" s="605"/>
      <c r="EJR3187" s="605"/>
      <c r="EJS3187" s="605"/>
      <c r="EJT3187" s="605"/>
      <c r="EJU3187" s="605"/>
      <c r="EJV3187" s="605"/>
      <c r="EJW3187" s="605"/>
      <c r="EJX3187" s="605"/>
      <c r="EJY3187" s="605"/>
      <c r="EJZ3187" s="605"/>
      <c r="EKA3187" s="605"/>
      <c r="EKB3187" s="605"/>
      <c r="EKC3187" s="605"/>
      <c r="EKD3187" s="605"/>
      <c r="EKE3187" s="605"/>
      <c r="EKF3187" s="605"/>
      <c r="EKG3187" s="605"/>
      <c r="EKH3187" s="605"/>
      <c r="EKI3187" s="605"/>
      <c r="EKJ3187" s="605"/>
      <c r="EKK3187" s="605"/>
      <c r="EKL3187" s="605"/>
      <c r="EKM3187" s="605"/>
      <c r="EKN3187" s="605"/>
      <c r="EKO3187" s="605"/>
      <c r="EKP3187" s="605"/>
      <c r="EKQ3187" s="605"/>
      <c r="EKR3187" s="605"/>
      <c r="EKS3187" s="605"/>
      <c r="EKT3187" s="605"/>
      <c r="EKU3187" s="605"/>
      <c r="EKV3187" s="605"/>
      <c r="EKW3187" s="605"/>
      <c r="EKX3187" s="605"/>
      <c r="EKY3187" s="605"/>
      <c r="EKZ3187" s="605"/>
      <c r="ELA3187" s="605"/>
      <c r="ELB3187" s="605"/>
      <c r="ELC3187" s="605"/>
      <c r="ELD3187" s="605"/>
      <c r="ELE3187" s="605"/>
      <c r="ELF3187" s="605"/>
      <c r="ELG3187" s="605"/>
      <c r="ELH3187" s="605"/>
      <c r="ELI3187" s="605"/>
      <c r="ELJ3187" s="605"/>
      <c r="ELK3187" s="605"/>
      <c r="ELL3187" s="605"/>
      <c r="ELM3187" s="605"/>
      <c r="ELN3187" s="605"/>
      <c r="ELO3187" s="605"/>
      <c r="ELP3187" s="605"/>
      <c r="ELQ3187" s="605"/>
      <c r="ELR3187" s="605"/>
      <c r="ELS3187" s="605"/>
      <c r="ELT3187" s="605"/>
      <c r="ELU3187" s="605"/>
      <c r="ELV3187" s="605"/>
      <c r="ELW3187" s="605"/>
      <c r="ELX3187" s="605"/>
      <c r="ELY3187" s="605"/>
      <c r="ELZ3187" s="605"/>
      <c r="EMA3187" s="605"/>
      <c r="EMB3187" s="605"/>
      <c r="EMC3187" s="605"/>
      <c r="EMD3187" s="605"/>
      <c r="EME3187" s="605"/>
      <c r="EMF3187" s="605"/>
      <c r="EMG3187" s="605"/>
      <c r="EMH3187" s="605"/>
      <c r="EMI3187" s="605"/>
      <c r="EMJ3187" s="605"/>
      <c r="EMK3187" s="605"/>
      <c r="EML3187" s="605"/>
      <c r="EMM3187" s="605"/>
      <c r="EMN3187" s="605"/>
      <c r="EMO3187" s="605"/>
      <c r="EMP3187" s="605"/>
      <c r="EMQ3187" s="605"/>
      <c r="EMR3187" s="605"/>
      <c r="EMS3187" s="605"/>
      <c r="EMT3187" s="605"/>
      <c r="EMU3187" s="605"/>
      <c r="EMV3187" s="605"/>
      <c r="EMW3187" s="605"/>
      <c r="EMX3187" s="605"/>
      <c r="EMY3187" s="605"/>
      <c r="EMZ3187" s="605"/>
      <c r="ENA3187" s="605"/>
      <c r="ENB3187" s="605"/>
      <c r="ENC3187" s="605"/>
      <c r="END3187" s="605"/>
      <c r="ENE3187" s="605"/>
      <c r="ENF3187" s="605"/>
      <c r="ENG3187" s="605"/>
      <c r="ENH3187" s="605"/>
      <c r="ENI3187" s="605"/>
      <c r="ENJ3187" s="605"/>
      <c r="ENK3187" s="605"/>
      <c r="ENL3187" s="605"/>
      <c r="ENM3187" s="605"/>
      <c r="ENN3187" s="605"/>
      <c r="ENO3187" s="605"/>
      <c r="ENP3187" s="605"/>
      <c r="ENQ3187" s="605"/>
      <c r="ENR3187" s="605"/>
      <c r="ENS3187" s="605"/>
      <c r="ENT3187" s="605"/>
      <c r="ENU3187" s="605"/>
      <c r="ENV3187" s="605"/>
      <c r="ENW3187" s="605"/>
      <c r="ENX3187" s="605"/>
      <c r="ENY3187" s="605"/>
      <c r="ENZ3187" s="605"/>
      <c r="EOA3187" s="605"/>
      <c r="EOB3187" s="605"/>
      <c r="EOC3187" s="605"/>
      <c r="EOD3187" s="605"/>
      <c r="EOE3187" s="605"/>
      <c r="EOF3187" s="605"/>
      <c r="EOG3187" s="605"/>
      <c r="EOH3187" s="605"/>
      <c r="EOI3187" s="605"/>
      <c r="EOJ3187" s="605"/>
      <c r="EOK3187" s="605"/>
      <c r="EOL3187" s="605"/>
      <c r="EOM3187" s="605"/>
      <c r="EON3187" s="605"/>
      <c r="EOO3187" s="605"/>
      <c r="EOP3187" s="605"/>
      <c r="EOQ3187" s="605"/>
      <c r="EOR3187" s="605"/>
      <c r="EOS3187" s="605"/>
      <c r="EOT3187" s="605"/>
      <c r="EOU3187" s="605"/>
      <c r="EOV3187" s="605"/>
      <c r="EOW3187" s="605"/>
      <c r="EOX3187" s="605"/>
      <c r="EOY3187" s="605"/>
      <c r="EOZ3187" s="605"/>
      <c r="EPA3187" s="605"/>
      <c r="EPB3187" s="605"/>
      <c r="EPC3187" s="605"/>
      <c r="EPD3187" s="605"/>
      <c r="EPE3187" s="605"/>
      <c r="EPF3187" s="605"/>
      <c r="EPG3187" s="605"/>
      <c r="EPH3187" s="605"/>
      <c r="EPI3187" s="605"/>
      <c r="EPJ3187" s="605"/>
      <c r="EPK3187" s="605"/>
      <c r="EPL3187" s="605"/>
      <c r="EPM3187" s="605"/>
      <c r="EPN3187" s="605"/>
      <c r="EPO3187" s="605"/>
      <c r="EPP3187" s="605"/>
      <c r="EPQ3187" s="605"/>
      <c r="EPR3187" s="605"/>
      <c r="EPS3187" s="605"/>
      <c r="EPT3187" s="605"/>
      <c r="EPU3187" s="605"/>
      <c r="EPV3187" s="605"/>
      <c r="EPW3187" s="605"/>
      <c r="EPX3187" s="605"/>
      <c r="EPY3187" s="605"/>
      <c r="EPZ3187" s="605"/>
      <c r="EQA3187" s="605"/>
      <c r="EQB3187" s="605"/>
      <c r="EQC3187" s="605"/>
      <c r="EQD3187" s="605"/>
      <c r="EQE3187" s="605"/>
      <c r="EQF3187" s="605"/>
      <c r="EQG3187" s="605"/>
      <c r="EQH3187" s="605"/>
      <c r="EQI3187" s="605"/>
      <c r="EQJ3187" s="605"/>
      <c r="EQK3187" s="605"/>
      <c r="EQL3187" s="605"/>
      <c r="EQM3187" s="605"/>
      <c r="EQN3187" s="605"/>
      <c r="EQO3187" s="605"/>
      <c r="EQP3187" s="605"/>
      <c r="EQQ3187" s="605"/>
      <c r="EQR3187" s="605"/>
      <c r="EQS3187" s="605"/>
      <c r="EQT3187" s="605"/>
      <c r="EQU3187" s="605"/>
      <c r="EQV3187" s="605"/>
      <c r="EQW3187" s="605"/>
      <c r="EQX3187" s="605"/>
      <c r="EQY3187" s="605"/>
      <c r="EQZ3187" s="605"/>
      <c r="ERA3187" s="605"/>
      <c r="ERB3187" s="605"/>
      <c r="ERC3187" s="605"/>
      <c r="ERD3187" s="605"/>
      <c r="ERE3187" s="605"/>
      <c r="ERF3187" s="605"/>
      <c r="ERG3187" s="605"/>
      <c r="ERH3187" s="605"/>
      <c r="ERI3187" s="605"/>
      <c r="ERJ3187" s="605"/>
      <c r="ERK3187" s="605"/>
      <c r="ERL3187" s="605"/>
      <c r="ERM3187" s="605"/>
      <c r="ERN3187" s="605"/>
      <c r="ERO3187" s="605"/>
      <c r="ERP3187" s="605"/>
      <c r="ERQ3187" s="605"/>
      <c r="ERR3187" s="605"/>
      <c r="ERS3187" s="605"/>
      <c r="ERT3187" s="605"/>
      <c r="ERU3187" s="605"/>
      <c r="ERV3187" s="605"/>
      <c r="ERW3187" s="605"/>
      <c r="ERX3187" s="605"/>
      <c r="ERY3187" s="605"/>
      <c r="ERZ3187" s="605"/>
      <c r="ESA3187" s="605"/>
      <c r="ESB3187" s="605"/>
      <c r="ESC3187" s="605"/>
      <c r="ESD3187" s="605"/>
      <c r="ESE3187" s="605"/>
      <c r="ESF3187" s="605"/>
      <c r="ESG3187" s="605"/>
      <c r="ESH3187" s="605"/>
      <c r="ESI3187" s="605"/>
      <c r="ESJ3187" s="605"/>
      <c r="ESK3187" s="605"/>
      <c r="ESL3187" s="605"/>
      <c r="ESM3187" s="605"/>
      <c r="ESN3187" s="605"/>
      <c r="ESO3187" s="605"/>
      <c r="ESP3187" s="605"/>
      <c r="ESQ3187" s="605"/>
      <c r="ESR3187" s="605"/>
      <c r="ESS3187" s="605"/>
      <c r="EST3187" s="605"/>
      <c r="ESU3187" s="605"/>
      <c r="ESV3187" s="605"/>
      <c r="ESW3187" s="605"/>
      <c r="ESX3187" s="605"/>
      <c r="ESY3187" s="605"/>
      <c r="ESZ3187" s="605"/>
      <c r="ETA3187" s="605"/>
      <c r="ETB3187" s="605"/>
      <c r="ETC3187" s="605"/>
      <c r="ETD3187" s="605"/>
      <c r="ETE3187" s="605"/>
      <c r="ETF3187" s="605"/>
      <c r="ETG3187" s="605"/>
      <c r="ETH3187" s="605"/>
      <c r="ETI3187" s="605"/>
      <c r="ETJ3187" s="605"/>
      <c r="ETK3187" s="605"/>
      <c r="ETL3187" s="605"/>
      <c r="ETM3187" s="605"/>
      <c r="ETN3187" s="605"/>
      <c r="ETO3187" s="605"/>
      <c r="ETP3187" s="605"/>
      <c r="ETQ3187" s="605"/>
      <c r="ETR3187" s="605"/>
      <c r="ETS3187" s="605"/>
      <c r="ETT3187" s="605"/>
      <c r="ETU3187" s="605"/>
      <c r="ETV3187" s="605"/>
      <c r="ETW3187" s="605"/>
      <c r="ETX3187" s="605"/>
      <c r="ETY3187" s="605"/>
      <c r="ETZ3187" s="605"/>
      <c r="EUA3187" s="605"/>
      <c r="EUB3187" s="605"/>
      <c r="EUC3187" s="605"/>
      <c r="EUD3187" s="605"/>
      <c r="EUE3187" s="605"/>
      <c r="EUF3187" s="605"/>
      <c r="EUG3187" s="605"/>
      <c r="EUH3187" s="605"/>
      <c r="EUI3187" s="605"/>
      <c r="EUJ3187" s="605"/>
      <c r="EUK3187" s="605"/>
      <c r="EUL3187" s="605"/>
      <c r="EUM3187" s="605"/>
      <c r="EUN3187" s="605"/>
      <c r="EUO3187" s="605"/>
      <c r="EUP3187" s="605"/>
      <c r="EUQ3187" s="605"/>
      <c r="EUR3187" s="605"/>
      <c r="EUS3187" s="605"/>
      <c r="EUT3187" s="605"/>
      <c r="EUU3187" s="605"/>
      <c r="EUV3187" s="605"/>
      <c r="EUW3187" s="605"/>
      <c r="EUX3187" s="605"/>
      <c r="EUY3187" s="605"/>
      <c r="EUZ3187" s="605"/>
      <c r="EVA3187" s="605"/>
      <c r="EVB3187" s="605"/>
      <c r="EVC3187" s="605"/>
      <c r="EVD3187" s="605"/>
      <c r="EVE3187" s="605"/>
      <c r="EVF3187" s="605"/>
      <c r="EVG3187" s="605"/>
      <c r="EVH3187" s="605"/>
      <c r="EVI3187" s="605"/>
      <c r="EVJ3187" s="605"/>
      <c r="EVK3187" s="605"/>
      <c r="EVL3187" s="605"/>
      <c r="EVM3187" s="605"/>
      <c r="EVN3187" s="605"/>
      <c r="EVO3187" s="605"/>
      <c r="EVP3187" s="605"/>
      <c r="EVQ3187" s="605"/>
      <c r="EVR3187" s="605"/>
      <c r="EVS3187" s="605"/>
      <c r="EVT3187" s="605"/>
      <c r="EVU3187" s="605"/>
      <c r="EVV3187" s="605"/>
      <c r="EVW3187" s="605"/>
      <c r="EVX3187" s="605"/>
      <c r="EVY3187" s="605"/>
      <c r="EVZ3187" s="605"/>
      <c r="EWA3187" s="605"/>
      <c r="EWB3187" s="605"/>
      <c r="EWC3187" s="605"/>
      <c r="EWD3187" s="605"/>
      <c r="EWE3187" s="605"/>
      <c r="EWF3187" s="605"/>
      <c r="EWG3187" s="605"/>
      <c r="EWH3187" s="605"/>
      <c r="EWI3187" s="605"/>
      <c r="EWJ3187" s="605"/>
      <c r="EWK3187" s="605"/>
      <c r="EWL3187" s="605"/>
      <c r="EWM3187" s="605"/>
      <c r="EWN3187" s="605"/>
      <c r="EWO3187" s="605"/>
      <c r="EWP3187" s="605"/>
      <c r="EWQ3187" s="605"/>
      <c r="EWR3187" s="605"/>
      <c r="EWS3187" s="605"/>
      <c r="EWT3187" s="605"/>
      <c r="EWU3187" s="605"/>
      <c r="EWV3187" s="605"/>
      <c r="EWW3187" s="605"/>
      <c r="EWX3187" s="605"/>
      <c r="EWY3187" s="605"/>
      <c r="EWZ3187" s="605"/>
      <c r="EXA3187" s="605"/>
      <c r="EXB3187" s="605"/>
      <c r="EXC3187" s="605"/>
      <c r="EXD3187" s="605"/>
      <c r="EXE3187" s="605"/>
      <c r="EXF3187" s="605"/>
      <c r="EXG3187" s="605"/>
      <c r="EXH3187" s="605"/>
      <c r="EXI3187" s="605"/>
      <c r="EXJ3187" s="605"/>
      <c r="EXK3187" s="605"/>
      <c r="EXL3187" s="605"/>
      <c r="EXM3187" s="605"/>
      <c r="EXN3187" s="605"/>
      <c r="EXO3187" s="605"/>
      <c r="EXP3187" s="605"/>
      <c r="EXQ3187" s="605"/>
      <c r="EXR3187" s="605"/>
      <c r="EXS3187" s="605"/>
      <c r="EXT3187" s="605"/>
      <c r="EXU3187" s="605"/>
      <c r="EXV3187" s="605"/>
      <c r="EXW3187" s="605"/>
      <c r="EXX3187" s="605"/>
      <c r="EXY3187" s="605"/>
      <c r="EXZ3187" s="605"/>
      <c r="EYA3187" s="605"/>
      <c r="EYB3187" s="605"/>
      <c r="EYC3187" s="605"/>
      <c r="EYD3187" s="605"/>
      <c r="EYE3187" s="605"/>
      <c r="EYF3187" s="605"/>
      <c r="EYG3187" s="605"/>
      <c r="EYH3187" s="605"/>
      <c r="EYI3187" s="605"/>
      <c r="EYJ3187" s="605"/>
      <c r="EYK3187" s="605"/>
      <c r="EYL3187" s="605"/>
      <c r="EYM3187" s="605"/>
      <c r="EYN3187" s="605"/>
      <c r="EYO3187" s="605"/>
      <c r="EYP3187" s="605"/>
      <c r="EYQ3187" s="605"/>
      <c r="EYR3187" s="605"/>
      <c r="EYS3187" s="605"/>
      <c r="EYT3187" s="605"/>
      <c r="EYU3187" s="605"/>
      <c r="EYV3187" s="605"/>
      <c r="EYW3187" s="605"/>
      <c r="EYX3187" s="605"/>
      <c r="EYY3187" s="605"/>
      <c r="EYZ3187" s="605"/>
      <c r="EZA3187" s="605"/>
      <c r="EZB3187" s="605"/>
      <c r="EZC3187" s="605"/>
      <c r="EZD3187" s="605"/>
      <c r="EZE3187" s="605"/>
      <c r="EZF3187" s="605"/>
      <c r="EZG3187" s="605"/>
      <c r="EZH3187" s="605"/>
      <c r="EZI3187" s="605"/>
      <c r="EZJ3187" s="605"/>
      <c r="EZK3187" s="605"/>
      <c r="EZL3187" s="605"/>
      <c r="EZM3187" s="605"/>
      <c r="EZN3187" s="605"/>
      <c r="EZO3187" s="605"/>
      <c r="EZP3187" s="605"/>
      <c r="EZQ3187" s="605"/>
      <c r="EZR3187" s="605"/>
      <c r="EZS3187" s="605"/>
      <c r="EZT3187" s="605"/>
      <c r="EZU3187" s="605"/>
      <c r="EZV3187" s="605"/>
      <c r="EZW3187" s="605"/>
      <c r="EZX3187" s="605"/>
      <c r="EZY3187" s="605"/>
      <c r="EZZ3187" s="605"/>
      <c r="FAA3187" s="605"/>
      <c r="FAB3187" s="605"/>
      <c r="FAC3187" s="605"/>
      <c r="FAD3187" s="605"/>
      <c r="FAE3187" s="605"/>
      <c r="FAF3187" s="605"/>
      <c r="FAG3187" s="605"/>
      <c r="FAH3187" s="605"/>
      <c r="FAI3187" s="605"/>
      <c r="FAJ3187" s="605"/>
      <c r="FAK3187" s="605"/>
      <c r="FAL3187" s="605"/>
      <c r="FAM3187" s="605"/>
      <c r="FAN3187" s="605"/>
      <c r="FAO3187" s="605"/>
      <c r="FAP3187" s="605"/>
      <c r="FAQ3187" s="605"/>
      <c r="FAR3187" s="605"/>
      <c r="FAS3187" s="605"/>
      <c r="FAT3187" s="605"/>
      <c r="FAU3187" s="605"/>
      <c r="FAV3187" s="605"/>
      <c r="FAW3187" s="605"/>
      <c r="FAX3187" s="605"/>
      <c r="FAY3187" s="605"/>
      <c r="FAZ3187" s="605"/>
      <c r="FBA3187" s="605"/>
      <c r="FBB3187" s="605"/>
      <c r="FBC3187" s="605"/>
      <c r="FBD3187" s="605"/>
      <c r="FBE3187" s="605"/>
      <c r="FBF3187" s="605"/>
      <c r="FBG3187" s="605"/>
      <c r="FBH3187" s="605"/>
      <c r="FBI3187" s="605"/>
      <c r="FBJ3187" s="605"/>
      <c r="FBK3187" s="605"/>
      <c r="FBL3187" s="605"/>
      <c r="FBM3187" s="605"/>
      <c r="FBN3187" s="605"/>
      <c r="FBO3187" s="605"/>
      <c r="FBP3187" s="605"/>
      <c r="FBQ3187" s="605"/>
      <c r="FBR3187" s="605"/>
      <c r="FBS3187" s="605"/>
      <c r="FBT3187" s="605"/>
      <c r="FBU3187" s="605"/>
      <c r="FBV3187" s="605"/>
      <c r="FBW3187" s="605"/>
      <c r="FBX3187" s="605"/>
      <c r="FBY3187" s="605"/>
      <c r="FBZ3187" s="605"/>
      <c r="FCA3187" s="605"/>
      <c r="FCB3187" s="605"/>
      <c r="FCC3187" s="605"/>
      <c r="FCD3187" s="605"/>
      <c r="FCE3187" s="605"/>
      <c r="FCF3187" s="605"/>
      <c r="FCG3187" s="605"/>
      <c r="FCH3187" s="605"/>
      <c r="FCI3187" s="605"/>
      <c r="FCJ3187" s="605"/>
      <c r="FCK3187" s="605"/>
      <c r="FCL3187" s="605"/>
      <c r="FCM3187" s="605"/>
      <c r="FCN3187" s="605"/>
      <c r="FCO3187" s="605"/>
      <c r="FCP3187" s="605"/>
      <c r="FCQ3187" s="605"/>
      <c r="FCR3187" s="605"/>
      <c r="FCS3187" s="605"/>
      <c r="FCT3187" s="605"/>
      <c r="FCU3187" s="605"/>
      <c r="FCV3187" s="605"/>
      <c r="FCW3187" s="605"/>
      <c r="FCX3187" s="605"/>
      <c r="FCY3187" s="605"/>
      <c r="FCZ3187" s="605"/>
      <c r="FDA3187" s="605"/>
      <c r="FDB3187" s="605"/>
      <c r="FDC3187" s="605"/>
      <c r="FDD3187" s="605"/>
      <c r="FDE3187" s="605"/>
      <c r="FDF3187" s="605"/>
      <c r="FDG3187" s="605"/>
      <c r="FDH3187" s="605"/>
      <c r="FDI3187" s="605"/>
      <c r="FDJ3187" s="605"/>
      <c r="FDK3187" s="605"/>
      <c r="FDL3187" s="605"/>
      <c r="FDM3187" s="605"/>
      <c r="FDN3187" s="605"/>
      <c r="FDO3187" s="605"/>
      <c r="FDP3187" s="605"/>
      <c r="FDQ3187" s="605"/>
      <c r="FDR3187" s="605"/>
      <c r="FDS3187" s="605"/>
      <c r="FDT3187" s="605"/>
      <c r="FDU3187" s="605"/>
      <c r="FDV3187" s="605"/>
      <c r="FDW3187" s="605"/>
      <c r="FDX3187" s="605"/>
      <c r="FDY3187" s="605"/>
      <c r="FDZ3187" s="605"/>
      <c r="FEA3187" s="605"/>
      <c r="FEB3187" s="605"/>
      <c r="FEC3187" s="605"/>
      <c r="FED3187" s="605"/>
      <c r="FEE3187" s="605"/>
      <c r="FEF3187" s="605"/>
      <c r="FEG3187" s="605"/>
      <c r="FEH3187" s="605"/>
      <c r="FEI3187" s="605"/>
      <c r="FEJ3187" s="605"/>
      <c r="FEK3187" s="605"/>
      <c r="FEL3187" s="605"/>
      <c r="FEM3187" s="605"/>
      <c r="FEN3187" s="605"/>
      <c r="FEO3187" s="605"/>
      <c r="FEP3187" s="605"/>
      <c r="FEQ3187" s="605"/>
      <c r="FER3187" s="605"/>
      <c r="FES3187" s="605"/>
      <c r="FET3187" s="605"/>
      <c r="FEU3187" s="605"/>
      <c r="FEV3187" s="605"/>
      <c r="FEW3187" s="605"/>
      <c r="FEX3187" s="605"/>
      <c r="FEY3187" s="605"/>
      <c r="FEZ3187" s="605"/>
      <c r="FFA3187" s="605"/>
      <c r="FFB3187" s="605"/>
      <c r="FFC3187" s="605"/>
      <c r="FFD3187" s="605"/>
      <c r="FFE3187" s="605"/>
      <c r="FFF3187" s="605"/>
      <c r="FFG3187" s="605"/>
      <c r="FFH3187" s="605"/>
      <c r="FFI3187" s="605"/>
      <c r="FFJ3187" s="605"/>
      <c r="FFK3187" s="605"/>
      <c r="FFL3187" s="605"/>
      <c r="FFM3187" s="605"/>
      <c r="FFN3187" s="605"/>
      <c r="FFO3187" s="605"/>
      <c r="FFP3187" s="605"/>
      <c r="FFQ3187" s="605"/>
      <c r="FFR3187" s="605"/>
      <c r="FFS3187" s="605"/>
      <c r="FFT3187" s="605"/>
      <c r="FFU3187" s="605"/>
      <c r="FFV3187" s="605"/>
      <c r="FFW3187" s="605"/>
      <c r="FFX3187" s="605"/>
      <c r="FFY3187" s="605"/>
      <c r="FFZ3187" s="605"/>
      <c r="FGA3187" s="605"/>
      <c r="FGB3187" s="605"/>
      <c r="FGC3187" s="605"/>
      <c r="FGD3187" s="605"/>
      <c r="FGE3187" s="605"/>
      <c r="FGF3187" s="605"/>
      <c r="FGG3187" s="605"/>
      <c r="FGH3187" s="605"/>
      <c r="FGI3187" s="605"/>
      <c r="FGJ3187" s="605"/>
      <c r="FGK3187" s="605"/>
      <c r="FGL3187" s="605"/>
      <c r="FGM3187" s="605"/>
      <c r="FGN3187" s="605"/>
      <c r="FGO3187" s="605"/>
      <c r="FGP3187" s="605"/>
      <c r="FGQ3187" s="605"/>
      <c r="FGR3187" s="605"/>
      <c r="FGS3187" s="605"/>
      <c r="FGT3187" s="605"/>
      <c r="FGU3187" s="605"/>
      <c r="FGV3187" s="605"/>
      <c r="FGW3187" s="605"/>
      <c r="FGX3187" s="605"/>
      <c r="FGY3187" s="605"/>
      <c r="FGZ3187" s="605"/>
      <c r="FHA3187" s="605"/>
      <c r="FHB3187" s="605"/>
      <c r="FHC3187" s="605"/>
      <c r="FHD3187" s="605"/>
      <c r="FHE3187" s="605"/>
      <c r="FHF3187" s="605"/>
      <c r="FHG3187" s="605"/>
      <c r="FHH3187" s="605"/>
      <c r="FHI3187" s="605"/>
      <c r="FHJ3187" s="605"/>
      <c r="FHK3187" s="605"/>
      <c r="FHL3187" s="605"/>
      <c r="FHM3187" s="605"/>
      <c r="FHN3187" s="605"/>
      <c r="FHO3187" s="605"/>
      <c r="FHP3187" s="605"/>
      <c r="FHQ3187" s="605"/>
      <c r="FHR3187" s="605"/>
      <c r="FHS3187" s="605"/>
      <c r="FHT3187" s="605"/>
      <c r="FHU3187" s="605"/>
      <c r="FHV3187" s="605"/>
      <c r="FHW3187" s="605"/>
      <c r="FHX3187" s="605"/>
      <c r="FHY3187" s="605"/>
      <c r="FHZ3187" s="605"/>
      <c r="FIA3187" s="605"/>
      <c r="FIB3187" s="605"/>
      <c r="FIC3187" s="605"/>
      <c r="FID3187" s="605"/>
      <c r="FIE3187" s="605"/>
      <c r="FIF3187" s="605"/>
      <c r="FIG3187" s="605"/>
      <c r="FIH3187" s="605"/>
      <c r="FII3187" s="605"/>
      <c r="FIJ3187" s="605"/>
      <c r="FIK3187" s="605"/>
      <c r="FIL3187" s="605"/>
      <c r="FIM3187" s="605"/>
      <c r="FIN3187" s="605"/>
      <c r="FIO3187" s="605"/>
      <c r="FIP3187" s="605"/>
      <c r="FIQ3187" s="605"/>
      <c r="FIR3187" s="605"/>
      <c r="FIS3187" s="605"/>
      <c r="FIT3187" s="605"/>
      <c r="FIU3187" s="605"/>
      <c r="FIV3187" s="605"/>
      <c r="FIW3187" s="605"/>
      <c r="FIX3187" s="605"/>
      <c r="FIY3187" s="605"/>
      <c r="FIZ3187" s="605"/>
      <c r="FJA3187" s="605"/>
      <c r="FJB3187" s="605"/>
      <c r="FJC3187" s="605"/>
      <c r="FJD3187" s="605"/>
      <c r="FJE3187" s="605"/>
      <c r="FJF3187" s="605"/>
      <c r="FJG3187" s="605"/>
      <c r="FJH3187" s="605"/>
      <c r="FJI3187" s="605"/>
      <c r="FJJ3187" s="605"/>
      <c r="FJK3187" s="605"/>
      <c r="FJL3187" s="605"/>
      <c r="FJM3187" s="605"/>
      <c r="FJN3187" s="605"/>
      <c r="FJO3187" s="605"/>
      <c r="FJP3187" s="605"/>
      <c r="FJQ3187" s="605"/>
      <c r="FJR3187" s="605"/>
      <c r="FJS3187" s="605"/>
      <c r="FJT3187" s="605"/>
      <c r="FJU3187" s="605"/>
      <c r="FJV3187" s="605"/>
      <c r="FJW3187" s="605"/>
      <c r="FJX3187" s="605"/>
      <c r="FJY3187" s="605"/>
      <c r="FJZ3187" s="605"/>
      <c r="FKA3187" s="605"/>
      <c r="FKB3187" s="605"/>
      <c r="FKC3187" s="605"/>
      <c r="FKD3187" s="605"/>
      <c r="FKE3187" s="605"/>
      <c r="FKF3187" s="605"/>
      <c r="FKG3187" s="605"/>
      <c r="FKH3187" s="605"/>
      <c r="FKI3187" s="605"/>
      <c r="FKJ3187" s="605"/>
      <c r="FKK3187" s="605"/>
      <c r="FKL3187" s="605"/>
      <c r="FKM3187" s="605"/>
      <c r="FKN3187" s="605"/>
      <c r="FKO3187" s="605"/>
      <c r="FKP3187" s="605"/>
      <c r="FKQ3187" s="605"/>
      <c r="FKR3187" s="605"/>
      <c r="FKS3187" s="605"/>
      <c r="FKT3187" s="605"/>
      <c r="FKU3187" s="605"/>
      <c r="FKV3187" s="605"/>
      <c r="FKW3187" s="605"/>
      <c r="FKX3187" s="605"/>
      <c r="FKY3187" s="605"/>
      <c r="FKZ3187" s="605"/>
      <c r="FLA3187" s="605"/>
      <c r="FLB3187" s="605"/>
      <c r="FLC3187" s="605"/>
      <c r="FLD3187" s="605"/>
      <c r="FLE3187" s="605"/>
      <c r="FLF3187" s="605"/>
      <c r="FLG3187" s="605"/>
      <c r="FLH3187" s="605"/>
      <c r="FLI3187" s="605"/>
      <c r="FLJ3187" s="605"/>
      <c r="FLK3187" s="605"/>
      <c r="FLL3187" s="605"/>
      <c r="FLM3187" s="605"/>
      <c r="FLN3187" s="605"/>
      <c r="FLO3187" s="605"/>
      <c r="FLP3187" s="605"/>
      <c r="FLQ3187" s="605"/>
      <c r="FLR3187" s="605"/>
      <c r="FLS3187" s="605"/>
      <c r="FLT3187" s="605"/>
      <c r="FLU3187" s="605"/>
      <c r="FLV3187" s="605"/>
      <c r="FLW3187" s="605"/>
      <c r="FLX3187" s="605"/>
      <c r="FLY3187" s="605"/>
      <c r="FLZ3187" s="605"/>
      <c r="FMA3187" s="605"/>
      <c r="FMB3187" s="605"/>
      <c r="FMC3187" s="605"/>
      <c r="FMD3187" s="605"/>
      <c r="FME3187" s="605"/>
      <c r="FMF3187" s="605"/>
      <c r="FMG3187" s="605"/>
      <c r="FMH3187" s="605"/>
      <c r="FMI3187" s="605"/>
      <c r="FMJ3187" s="605"/>
      <c r="FMK3187" s="605"/>
      <c r="FML3187" s="605"/>
      <c r="FMM3187" s="605"/>
      <c r="FMN3187" s="605"/>
      <c r="FMO3187" s="605"/>
      <c r="FMP3187" s="605"/>
      <c r="FMQ3187" s="605"/>
      <c r="FMR3187" s="605"/>
      <c r="FMS3187" s="605"/>
      <c r="FMT3187" s="605"/>
      <c r="FMU3187" s="605"/>
      <c r="FMV3187" s="605"/>
      <c r="FMW3187" s="605"/>
      <c r="FMX3187" s="605"/>
      <c r="FMY3187" s="605"/>
      <c r="FMZ3187" s="605"/>
      <c r="FNA3187" s="605"/>
      <c r="FNB3187" s="605"/>
      <c r="FNC3187" s="605"/>
      <c r="FND3187" s="605"/>
      <c r="FNE3187" s="605"/>
      <c r="FNF3187" s="605"/>
      <c r="FNG3187" s="605"/>
      <c r="FNH3187" s="605"/>
      <c r="FNI3187" s="605"/>
      <c r="FNJ3187" s="605"/>
      <c r="FNK3187" s="605"/>
      <c r="FNL3187" s="605"/>
      <c r="FNM3187" s="605"/>
      <c r="FNN3187" s="605"/>
      <c r="FNO3187" s="605"/>
      <c r="FNP3187" s="605"/>
      <c r="FNQ3187" s="605"/>
      <c r="FNR3187" s="605"/>
      <c r="FNS3187" s="605"/>
      <c r="FNT3187" s="605"/>
      <c r="FNU3187" s="605"/>
      <c r="FNV3187" s="605"/>
      <c r="FNW3187" s="605"/>
      <c r="FNX3187" s="605"/>
      <c r="FNY3187" s="605"/>
      <c r="FNZ3187" s="605"/>
      <c r="FOA3187" s="605"/>
      <c r="FOB3187" s="605"/>
      <c r="FOC3187" s="605"/>
      <c r="FOD3187" s="605"/>
      <c r="FOE3187" s="605"/>
      <c r="FOF3187" s="605"/>
      <c r="FOG3187" s="605"/>
      <c r="FOH3187" s="605"/>
      <c r="FOI3187" s="605"/>
      <c r="FOJ3187" s="605"/>
      <c r="FOK3187" s="605"/>
      <c r="FOL3187" s="605"/>
      <c r="FOM3187" s="605"/>
      <c r="FON3187" s="605"/>
      <c r="FOO3187" s="605"/>
      <c r="FOP3187" s="605"/>
      <c r="FOQ3187" s="605"/>
      <c r="FOR3187" s="605"/>
      <c r="FOS3187" s="605"/>
      <c r="FOT3187" s="605"/>
      <c r="FOU3187" s="605"/>
      <c r="FOV3187" s="605"/>
      <c r="FOW3187" s="605"/>
      <c r="FOX3187" s="605"/>
      <c r="FOY3187" s="605"/>
      <c r="FOZ3187" s="605"/>
      <c r="FPA3187" s="605"/>
      <c r="FPB3187" s="605"/>
      <c r="FPC3187" s="605"/>
      <c r="FPD3187" s="605"/>
      <c r="FPE3187" s="605"/>
      <c r="FPF3187" s="605"/>
      <c r="FPG3187" s="605"/>
      <c r="FPH3187" s="605"/>
      <c r="FPI3187" s="605"/>
      <c r="FPJ3187" s="605"/>
      <c r="FPK3187" s="605"/>
      <c r="FPL3187" s="605"/>
      <c r="FPM3187" s="605"/>
      <c r="FPN3187" s="605"/>
      <c r="FPO3187" s="605"/>
      <c r="FPP3187" s="605"/>
      <c r="FPQ3187" s="605"/>
      <c r="FPR3187" s="605"/>
      <c r="FPS3187" s="605"/>
      <c r="FPT3187" s="605"/>
      <c r="FPU3187" s="605"/>
      <c r="FPV3187" s="605"/>
      <c r="FPW3187" s="605"/>
      <c r="FPX3187" s="605"/>
      <c r="FPY3187" s="605"/>
      <c r="FPZ3187" s="605"/>
      <c r="FQA3187" s="605"/>
      <c r="FQB3187" s="605"/>
      <c r="FQC3187" s="605"/>
      <c r="FQD3187" s="605"/>
      <c r="FQE3187" s="605"/>
      <c r="FQF3187" s="605"/>
      <c r="FQG3187" s="605"/>
      <c r="FQH3187" s="605"/>
      <c r="FQI3187" s="605"/>
      <c r="FQJ3187" s="605"/>
      <c r="FQK3187" s="605"/>
      <c r="FQL3187" s="605"/>
      <c r="FQM3187" s="605"/>
      <c r="FQN3187" s="605"/>
      <c r="FQO3187" s="605"/>
      <c r="FQP3187" s="605"/>
      <c r="FQQ3187" s="605"/>
      <c r="FQR3187" s="605"/>
      <c r="FQS3187" s="605"/>
      <c r="FQT3187" s="605"/>
      <c r="FQU3187" s="605"/>
      <c r="FQV3187" s="605"/>
      <c r="FQW3187" s="605"/>
      <c r="FQX3187" s="605"/>
      <c r="FQY3187" s="605"/>
      <c r="FQZ3187" s="605"/>
      <c r="FRA3187" s="605"/>
      <c r="FRB3187" s="605"/>
      <c r="FRC3187" s="605"/>
      <c r="FRD3187" s="605"/>
      <c r="FRE3187" s="605"/>
      <c r="FRF3187" s="605"/>
      <c r="FRG3187" s="605"/>
      <c r="FRH3187" s="605"/>
      <c r="FRI3187" s="605"/>
      <c r="FRJ3187" s="605"/>
      <c r="FRK3187" s="605"/>
      <c r="FRL3187" s="605"/>
      <c r="FRM3187" s="605"/>
      <c r="FRN3187" s="605"/>
      <c r="FRO3187" s="605"/>
      <c r="FRP3187" s="605"/>
      <c r="FRQ3187" s="605"/>
      <c r="FRR3187" s="605"/>
      <c r="FRS3187" s="605"/>
      <c r="FRT3187" s="605"/>
      <c r="FRU3187" s="605"/>
      <c r="FRV3187" s="605"/>
      <c r="FRW3187" s="605"/>
      <c r="FRX3187" s="605"/>
      <c r="FRY3187" s="605"/>
      <c r="FRZ3187" s="605"/>
      <c r="FSA3187" s="605"/>
      <c r="FSB3187" s="605"/>
      <c r="FSC3187" s="605"/>
      <c r="FSD3187" s="605"/>
      <c r="FSE3187" s="605"/>
      <c r="FSF3187" s="605"/>
      <c r="FSG3187" s="605"/>
      <c r="FSH3187" s="605"/>
      <c r="FSI3187" s="605"/>
      <c r="FSJ3187" s="605"/>
      <c r="FSK3187" s="605"/>
      <c r="FSL3187" s="605"/>
      <c r="FSM3187" s="605"/>
      <c r="FSN3187" s="605"/>
      <c r="FSO3187" s="605"/>
      <c r="FSP3187" s="605"/>
      <c r="FSQ3187" s="605"/>
      <c r="FSR3187" s="605"/>
      <c r="FSS3187" s="605"/>
      <c r="FST3187" s="605"/>
      <c r="FSU3187" s="605"/>
      <c r="FSV3187" s="605"/>
      <c r="FSW3187" s="605"/>
      <c r="FSX3187" s="605"/>
      <c r="FSY3187" s="605"/>
      <c r="FSZ3187" s="605"/>
      <c r="FTA3187" s="605"/>
      <c r="FTB3187" s="605"/>
      <c r="FTC3187" s="605"/>
      <c r="FTD3187" s="605"/>
      <c r="FTE3187" s="605"/>
      <c r="FTF3187" s="605"/>
      <c r="FTG3187" s="605"/>
      <c r="FTH3187" s="605"/>
      <c r="FTI3187" s="605"/>
      <c r="FTJ3187" s="605"/>
      <c r="FTK3187" s="605"/>
      <c r="FTL3187" s="605"/>
      <c r="FTM3187" s="605"/>
      <c r="FTN3187" s="605"/>
      <c r="FTO3187" s="605"/>
      <c r="FTP3187" s="605"/>
      <c r="FTQ3187" s="605"/>
      <c r="FTR3187" s="605"/>
      <c r="FTS3187" s="605"/>
      <c r="FTT3187" s="605"/>
      <c r="FTU3187" s="605"/>
      <c r="FTV3187" s="605"/>
      <c r="FTW3187" s="605"/>
      <c r="FTX3187" s="605"/>
      <c r="FTY3187" s="605"/>
      <c r="FTZ3187" s="605"/>
      <c r="FUA3187" s="605"/>
      <c r="FUB3187" s="605"/>
      <c r="FUC3187" s="605"/>
      <c r="FUD3187" s="605"/>
      <c r="FUE3187" s="605"/>
      <c r="FUF3187" s="605"/>
      <c r="FUG3187" s="605"/>
      <c r="FUH3187" s="605"/>
      <c r="FUI3187" s="605"/>
      <c r="FUJ3187" s="605"/>
      <c r="FUK3187" s="605"/>
      <c r="FUL3187" s="605"/>
      <c r="FUM3187" s="605"/>
      <c r="FUN3187" s="605"/>
      <c r="FUO3187" s="605"/>
      <c r="FUP3187" s="605"/>
      <c r="FUQ3187" s="605"/>
      <c r="FUR3187" s="605"/>
      <c r="FUS3187" s="605"/>
      <c r="FUT3187" s="605"/>
      <c r="FUU3187" s="605"/>
      <c r="FUV3187" s="605"/>
      <c r="FUW3187" s="605"/>
      <c r="FUX3187" s="605"/>
      <c r="FUY3187" s="605"/>
      <c r="FUZ3187" s="605"/>
      <c r="FVA3187" s="605"/>
      <c r="FVB3187" s="605"/>
      <c r="FVC3187" s="605"/>
      <c r="FVD3187" s="605"/>
      <c r="FVE3187" s="605"/>
      <c r="FVF3187" s="605"/>
      <c r="FVG3187" s="605"/>
      <c r="FVH3187" s="605"/>
      <c r="FVI3187" s="605"/>
      <c r="FVJ3187" s="605"/>
      <c r="FVK3187" s="605"/>
      <c r="FVL3187" s="605"/>
      <c r="FVM3187" s="605"/>
      <c r="FVN3187" s="605"/>
      <c r="FVO3187" s="605"/>
      <c r="FVP3187" s="605"/>
      <c r="FVQ3187" s="605"/>
      <c r="FVR3187" s="605"/>
      <c r="FVS3187" s="605"/>
      <c r="FVT3187" s="605"/>
      <c r="FVU3187" s="605"/>
      <c r="FVV3187" s="605"/>
      <c r="FVW3187" s="605"/>
      <c r="FVX3187" s="605"/>
      <c r="FVY3187" s="605"/>
      <c r="FVZ3187" s="605"/>
      <c r="FWA3187" s="605"/>
      <c r="FWB3187" s="605"/>
      <c r="FWC3187" s="605"/>
      <c r="FWD3187" s="605"/>
      <c r="FWE3187" s="605"/>
      <c r="FWF3187" s="605"/>
      <c r="FWG3187" s="605"/>
      <c r="FWH3187" s="605"/>
      <c r="FWI3187" s="605"/>
      <c r="FWJ3187" s="605"/>
      <c r="FWK3187" s="605"/>
      <c r="FWL3187" s="605"/>
      <c r="FWM3187" s="605"/>
      <c r="FWN3187" s="605"/>
      <c r="FWO3187" s="605"/>
      <c r="FWP3187" s="605"/>
      <c r="FWQ3187" s="605"/>
      <c r="FWR3187" s="605"/>
      <c r="FWS3187" s="605"/>
      <c r="FWT3187" s="605"/>
      <c r="FWU3187" s="605"/>
      <c r="FWV3187" s="605"/>
      <c r="FWW3187" s="605"/>
      <c r="FWX3187" s="605"/>
      <c r="FWY3187" s="605"/>
      <c r="FWZ3187" s="605"/>
      <c r="FXA3187" s="605"/>
      <c r="FXB3187" s="605"/>
      <c r="FXC3187" s="605"/>
      <c r="FXD3187" s="605"/>
      <c r="FXE3187" s="605"/>
      <c r="FXF3187" s="605"/>
      <c r="FXG3187" s="605"/>
      <c r="FXH3187" s="605"/>
      <c r="FXI3187" s="605"/>
      <c r="FXJ3187" s="605"/>
      <c r="FXK3187" s="605"/>
      <c r="FXL3187" s="605"/>
      <c r="FXM3187" s="605"/>
      <c r="FXN3187" s="605"/>
      <c r="FXO3187" s="605"/>
      <c r="FXP3187" s="605"/>
      <c r="FXQ3187" s="605"/>
      <c r="FXR3187" s="605"/>
      <c r="FXS3187" s="605"/>
      <c r="FXT3187" s="605"/>
      <c r="FXU3187" s="605"/>
      <c r="FXV3187" s="605"/>
      <c r="FXW3187" s="605"/>
      <c r="FXX3187" s="605"/>
      <c r="FXY3187" s="605"/>
      <c r="FXZ3187" s="605"/>
      <c r="FYA3187" s="605"/>
      <c r="FYB3187" s="605"/>
      <c r="FYC3187" s="605"/>
      <c r="FYD3187" s="605"/>
      <c r="FYE3187" s="605"/>
      <c r="FYF3187" s="605"/>
      <c r="FYG3187" s="605"/>
      <c r="FYH3187" s="605"/>
      <c r="FYI3187" s="605"/>
      <c r="FYJ3187" s="605"/>
      <c r="FYK3187" s="605"/>
      <c r="FYL3187" s="605"/>
      <c r="FYM3187" s="605"/>
      <c r="FYN3187" s="605"/>
      <c r="FYO3187" s="605"/>
      <c r="FYP3187" s="605"/>
      <c r="FYQ3187" s="605"/>
      <c r="FYR3187" s="605"/>
      <c r="FYS3187" s="605"/>
      <c r="FYT3187" s="605"/>
      <c r="FYU3187" s="605"/>
      <c r="FYV3187" s="605"/>
      <c r="FYW3187" s="605"/>
      <c r="FYX3187" s="605"/>
      <c r="FYY3187" s="605"/>
      <c r="FYZ3187" s="605"/>
      <c r="FZA3187" s="605"/>
      <c r="FZB3187" s="605"/>
      <c r="FZC3187" s="605"/>
      <c r="FZD3187" s="605"/>
      <c r="FZE3187" s="605"/>
      <c r="FZF3187" s="605"/>
      <c r="FZG3187" s="605"/>
      <c r="FZH3187" s="605"/>
      <c r="FZI3187" s="605"/>
      <c r="FZJ3187" s="605"/>
      <c r="FZK3187" s="605"/>
      <c r="FZL3187" s="605"/>
      <c r="FZM3187" s="605"/>
      <c r="FZN3187" s="605"/>
      <c r="FZO3187" s="605"/>
      <c r="FZP3187" s="605"/>
      <c r="FZQ3187" s="605"/>
      <c r="FZR3187" s="605"/>
      <c r="FZS3187" s="605"/>
      <c r="FZT3187" s="605"/>
      <c r="FZU3187" s="605"/>
      <c r="FZV3187" s="605"/>
      <c r="FZW3187" s="605"/>
      <c r="FZX3187" s="605"/>
      <c r="FZY3187" s="605"/>
      <c r="FZZ3187" s="605"/>
      <c r="GAA3187" s="605"/>
      <c r="GAB3187" s="605"/>
      <c r="GAC3187" s="605"/>
      <c r="GAD3187" s="605"/>
      <c r="GAE3187" s="605"/>
      <c r="GAF3187" s="605"/>
      <c r="GAG3187" s="605"/>
      <c r="GAH3187" s="605"/>
      <c r="GAI3187" s="605"/>
      <c r="GAJ3187" s="605"/>
      <c r="GAK3187" s="605"/>
      <c r="GAL3187" s="605"/>
      <c r="GAM3187" s="605"/>
      <c r="GAN3187" s="605"/>
      <c r="GAO3187" s="605"/>
      <c r="GAP3187" s="605"/>
      <c r="GAQ3187" s="605"/>
      <c r="GAR3187" s="605"/>
      <c r="GAS3187" s="605"/>
      <c r="GAT3187" s="605"/>
      <c r="GAU3187" s="605"/>
      <c r="GAV3187" s="605"/>
      <c r="GAW3187" s="605"/>
      <c r="GAX3187" s="605"/>
      <c r="GAY3187" s="605"/>
      <c r="GAZ3187" s="605"/>
      <c r="GBA3187" s="605"/>
      <c r="GBB3187" s="605"/>
      <c r="GBC3187" s="605"/>
      <c r="GBD3187" s="605"/>
      <c r="GBE3187" s="605"/>
      <c r="GBF3187" s="605"/>
      <c r="GBG3187" s="605"/>
      <c r="GBH3187" s="605"/>
      <c r="GBI3187" s="605"/>
      <c r="GBJ3187" s="605"/>
      <c r="GBK3187" s="605"/>
      <c r="GBL3187" s="605"/>
      <c r="GBM3187" s="605"/>
      <c r="GBN3187" s="605"/>
      <c r="GBO3187" s="605"/>
      <c r="GBP3187" s="605"/>
      <c r="GBQ3187" s="605"/>
      <c r="GBR3187" s="605"/>
      <c r="GBS3187" s="605"/>
      <c r="GBT3187" s="605"/>
      <c r="GBU3187" s="605"/>
      <c r="GBV3187" s="605"/>
      <c r="GBW3187" s="605"/>
      <c r="GBX3187" s="605"/>
      <c r="GBY3187" s="605"/>
      <c r="GBZ3187" s="605"/>
      <c r="GCA3187" s="605"/>
      <c r="GCB3187" s="605"/>
      <c r="GCC3187" s="605"/>
      <c r="GCD3187" s="605"/>
      <c r="GCE3187" s="605"/>
      <c r="GCF3187" s="605"/>
      <c r="GCG3187" s="605"/>
      <c r="GCH3187" s="605"/>
      <c r="GCI3187" s="605"/>
      <c r="GCJ3187" s="605"/>
      <c r="GCK3187" s="605"/>
      <c r="GCL3187" s="605"/>
      <c r="GCM3187" s="605"/>
      <c r="GCN3187" s="605"/>
      <c r="GCO3187" s="605"/>
      <c r="GCP3187" s="605"/>
      <c r="GCQ3187" s="605"/>
      <c r="GCR3187" s="605"/>
      <c r="GCS3187" s="605"/>
      <c r="GCT3187" s="605"/>
      <c r="GCU3187" s="605"/>
      <c r="GCV3187" s="605"/>
      <c r="GCW3187" s="605"/>
      <c r="GCX3187" s="605"/>
      <c r="GCY3187" s="605"/>
      <c r="GCZ3187" s="605"/>
      <c r="GDA3187" s="605"/>
      <c r="GDB3187" s="605"/>
      <c r="GDC3187" s="605"/>
      <c r="GDD3187" s="605"/>
      <c r="GDE3187" s="605"/>
      <c r="GDF3187" s="605"/>
      <c r="GDG3187" s="605"/>
      <c r="GDH3187" s="605"/>
      <c r="GDI3187" s="605"/>
      <c r="GDJ3187" s="605"/>
      <c r="GDK3187" s="605"/>
      <c r="GDL3187" s="605"/>
      <c r="GDM3187" s="605"/>
      <c r="GDN3187" s="605"/>
      <c r="GDO3187" s="605"/>
      <c r="GDP3187" s="605"/>
      <c r="GDQ3187" s="605"/>
      <c r="GDR3187" s="605"/>
      <c r="GDS3187" s="605"/>
      <c r="GDT3187" s="605"/>
      <c r="GDU3187" s="605"/>
      <c r="GDV3187" s="605"/>
      <c r="GDW3187" s="605"/>
      <c r="GDX3187" s="605"/>
      <c r="GDY3187" s="605"/>
      <c r="GDZ3187" s="605"/>
      <c r="GEA3187" s="605"/>
      <c r="GEB3187" s="605"/>
      <c r="GEC3187" s="605"/>
      <c r="GED3187" s="605"/>
      <c r="GEE3187" s="605"/>
      <c r="GEF3187" s="605"/>
      <c r="GEG3187" s="605"/>
      <c r="GEH3187" s="605"/>
      <c r="GEI3187" s="605"/>
      <c r="GEJ3187" s="605"/>
      <c r="GEK3187" s="605"/>
      <c r="GEL3187" s="605"/>
      <c r="GEM3187" s="605"/>
      <c r="GEN3187" s="605"/>
      <c r="GEO3187" s="605"/>
      <c r="GEP3187" s="605"/>
      <c r="GEQ3187" s="605"/>
      <c r="GER3187" s="605"/>
      <c r="GES3187" s="605"/>
      <c r="GET3187" s="605"/>
      <c r="GEU3187" s="605"/>
      <c r="GEV3187" s="605"/>
      <c r="GEW3187" s="605"/>
      <c r="GEX3187" s="605"/>
      <c r="GEY3187" s="605"/>
      <c r="GEZ3187" s="605"/>
      <c r="GFA3187" s="605"/>
      <c r="GFB3187" s="605"/>
      <c r="GFC3187" s="605"/>
      <c r="GFD3187" s="605"/>
      <c r="GFE3187" s="605"/>
      <c r="GFF3187" s="605"/>
      <c r="GFG3187" s="605"/>
      <c r="GFH3187" s="605"/>
      <c r="GFI3187" s="605"/>
      <c r="GFJ3187" s="605"/>
      <c r="GFK3187" s="605"/>
      <c r="GFL3187" s="605"/>
      <c r="GFM3187" s="605"/>
      <c r="GFN3187" s="605"/>
      <c r="GFO3187" s="605"/>
      <c r="GFP3187" s="605"/>
      <c r="GFQ3187" s="605"/>
      <c r="GFR3187" s="605"/>
      <c r="GFS3187" s="605"/>
      <c r="GFT3187" s="605"/>
      <c r="GFU3187" s="605"/>
      <c r="GFV3187" s="605"/>
      <c r="GFW3187" s="605"/>
      <c r="GFX3187" s="605"/>
      <c r="GFY3187" s="605"/>
      <c r="GFZ3187" s="605"/>
      <c r="GGA3187" s="605"/>
      <c r="GGB3187" s="605"/>
      <c r="GGC3187" s="605"/>
      <c r="GGD3187" s="605"/>
      <c r="GGE3187" s="605"/>
      <c r="GGF3187" s="605"/>
      <c r="GGG3187" s="605"/>
      <c r="GGH3187" s="605"/>
      <c r="GGI3187" s="605"/>
      <c r="GGJ3187" s="605"/>
      <c r="GGK3187" s="605"/>
      <c r="GGL3187" s="605"/>
      <c r="GGM3187" s="605"/>
      <c r="GGN3187" s="605"/>
      <c r="GGO3187" s="605"/>
      <c r="GGP3187" s="605"/>
      <c r="GGQ3187" s="605"/>
      <c r="GGR3187" s="605"/>
      <c r="GGS3187" s="605"/>
      <c r="GGT3187" s="605"/>
      <c r="GGU3187" s="605"/>
      <c r="GGV3187" s="605"/>
      <c r="GGW3187" s="605"/>
      <c r="GGX3187" s="605"/>
      <c r="GGY3187" s="605"/>
      <c r="GGZ3187" s="605"/>
      <c r="GHA3187" s="605"/>
      <c r="GHB3187" s="605"/>
      <c r="GHC3187" s="605"/>
      <c r="GHD3187" s="605"/>
      <c r="GHE3187" s="605"/>
      <c r="GHF3187" s="605"/>
      <c r="GHG3187" s="605"/>
      <c r="GHH3187" s="605"/>
      <c r="GHI3187" s="605"/>
      <c r="GHJ3187" s="605"/>
      <c r="GHK3187" s="605"/>
      <c r="GHL3187" s="605"/>
      <c r="GHM3187" s="605"/>
      <c r="GHN3187" s="605"/>
      <c r="GHO3187" s="605"/>
      <c r="GHP3187" s="605"/>
      <c r="GHQ3187" s="605"/>
      <c r="GHR3187" s="605"/>
      <c r="GHS3187" s="605"/>
      <c r="GHT3187" s="605"/>
      <c r="GHU3187" s="605"/>
      <c r="GHV3187" s="605"/>
      <c r="GHW3187" s="605"/>
      <c r="GHX3187" s="605"/>
      <c r="GHY3187" s="605"/>
      <c r="GHZ3187" s="605"/>
      <c r="GIA3187" s="605"/>
      <c r="GIB3187" s="605"/>
      <c r="GIC3187" s="605"/>
      <c r="GID3187" s="605"/>
      <c r="GIE3187" s="605"/>
      <c r="GIF3187" s="605"/>
      <c r="GIG3187" s="605"/>
      <c r="GIH3187" s="605"/>
      <c r="GII3187" s="605"/>
      <c r="GIJ3187" s="605"/>
      <c r="GIK3187" s="605"/>
      <c r="GIL3187" s="605"/>
      <c r="GIM3187" s="605"/>
      <c r="GIN3187" s="605"/>
      <c r="GIO3187" s="605"/>
      <c r="GIP3187" s="605"/>
      <c r="GIQ3187" s="605"/>
      <c r="GIR3187" s="605"/>
      <c r="GIS3187" s="605"/>
      <c r="GIT3187" s="605"/>
      <c r="GIU3187" s="605"/>
      <c r="GIV3187" s="605"/>
      <c r="GIW3187" s="605"/>
      <c r="GIX3187" s="605"/>
      <c r="GIY3187" s="605"/>
      <c r="GIZ3187" s="605"/>
      <c r="GJA3187" s="605"/>
      <c r="GJB3187" s="605"/>
      <c r="GJC3187" s="605"/>
      <c r="GJD3187" s="605"/>
      <c r="GJE3187" s="605"/>
      <c r="GJF3187" s="605"/>
      <c r="GJG3187" s="605"/>
      <c r="GJH3187" s="605"/>
      <c r="GJI3187" s="605"/>
      <c r="GJJ3187" s="605"/>
      <c r="GJK3187" s="605"/>
      <c r="GJL3187" s="605"/>
      <c r="GJM3187" s="605"/>
      <c r="GJN3187" s="605"/>
      <c r="GJO3187" s="605"/>
      <c r="GJP3187" s="605"/>
      <c r="GJQ3187" s="605"/>
      <c r="GJR3187" s="605"/>
      <c r="GJS3187" s="605"/>
      <c r="GJT3187" s="605"/>
      <c r="GJU3187" s="605"/>
      <c r="GJV3187" s="605"/>
      <c r="GJW3187" s="605"/>
      <c r="GJX3187" s="605"/>
      <c r="GJY3187" s="605"/>
      <c r="GJZ3187" s="605"/>
      <c r="GKA3187" s="605"/>
      <c r="GKB3187" s="605"/>
      <c r="GKC3187" s="605"/>
      <c r="GKD3187" s="605"/>
      <c r="GKE3187" s="605"/>
      <c r="GKF3187" s="605"/>
      <c r="GKG3187" s="605"/>
      <c r="GKH3187" s="605"/>
      <c r="GKI3187" s="605"/>
      <c r="GKJ3187" s="605"/>
      <c r="GKK3187" s="605"/>
      <c r="GKL3187" s="605"/>
      <c r="GKM3187" s="605"/>
      <c r="GKN3187" s="605"/>
      <c r="GKO3187" s="605"/>
      <c r="GKP3187" s="605"/>
      <c r="GKQ3187" s="605"/>
      <c r="GKR3187" s="605"/>
      <c r="GKS3187" s="605"/>
      <c r="GKT3187" s="605"/>
      <c r="GKU3187" s="605"/>
      <c r="GKV3187" s="605"/>
      <c r="GKW3187" s="605"/>
      <c r="GKX3187" s="605"/>
      <c r="GKY3187" s="605"/>
      <c r="GKZ3187" s="605"/>
      <c r="GLA3187" s="605"/>
      <c r="GLB3187" s="605"/>
      <c r="GLC3187" s="605"/>
      <c r="GLD3187" s="605"/>
      <c r="GLE3187" s="605"/>
      <c r="GLF3187" s="605"/>
      <c r="GLG3187" s="605"/>
      <c r="GLH3187" s="605"/>
      <c r="GLI3187" s="605"/>
      <c r="GLJ3187" s="605"/>
      <c r="GLK3187" s="605"/>
      <c r="GLL3187" s="605"/>
      <c r="GLM3187" s="605"/>
      <c r="GLN3187" s="605"/>
      <c r="GLO3187" s="605"/>
      <c r="GLP3187" s="605"/>
      <c r="GLQ3187" s="605"/>
      <c r="GLR3187" s="605"/>
      <c r="GLS3187" s="605"/>
      <c r="GLT3187" s="605"/>
      <c r="GLU3187" s="605"/>
      <c r="GLV3187" s="605"/>
      <c r="GLW3187" s="605"/>
      <c r="GLX3187" s="605"/>
      <c r="GLY3187" s="605"/>
      <c r="GLZ3187" s="605"/>
      <c r="GMA3187" s="605"/>
      <c r="GMB3187" s="605"/>
      <c r="GMC3187" s="605"/>
      <c r="GMD3187" s="605"/>
      <c r="GME3187" s="605"/>
      <c r="GMF3187" s="605"/>
      <c r="GMG3187" s="605"/>
      <c r="GMH3187" s="605"/>
      <c r="GMI3187" s="605"/>
      <c r="GMJ3187" s="605"/>
      <c r="GMK3187" s="605"/>
      <c r="GML3187" s="605"/>
      <c r="GMM3187" s="605"/>
      <c r="GMN3187" s="605"/>
      <c r="GMO3187" s="605"/>
      <c r="GMP3187" s="605"/>
      <c r="GMQ3187" s="605"/>
      <c r="GMR3187" s="605"/>
      <c r="GMS3187" s="605"/>
      <c r="GMT3187" s="605"/>
      <c r="GMU3187" s="605"/>
      <c r="GMV3187" s="605"/>
      <c r="GMW3187" s="605"/>
      <c r="GMX3187" s="605"/>
      <c r="GMY3187" s="605"/>
      <c r="GMZ3187" s="605"/>
      <c r="GNA3187" s="605"/>
      <c r="GNB3187" s="605"/>
      <c r="GNC3187" s="605"/>
      <c r="GND3187" s="605"/>
      <c r="GNE3187" s="605"/>
      <c r="GNF3187" s="605"/>
      <c r="GNG3187" s="605"/>
      <c r="GNH3187" s="605"/>
      <c r="GNI3187" s="605"/>
      <c r="GNJ3187" s="605"/>
      <c r="GNK3187" s="605"/>
      <c r="GNL3187" s="605"/>
      <c r="GNM3187" s="605"/>
      <c r="GNN3187" s="605"/>
      <c r="GNO3187" s="605"/>
      <c r="GNP3187" s="605"/>
      <c r="GNQ3187" s="605"/>
      <c r="GNR3187" s="605"/>
      <c r="GNS3187" s="605"/>
      <c r="GNT3187" s="605"/>
      <c r="GNU3187" s="605"/>
      <c r="GNV3187" s="605"/>
      <c r="GNW3187" s="605"/>
      <c r="GNX3187" s="605"/>
      <c r="GNY3187" s="605"/>
      <c r="GNZ3187" s="605"/>
      <c r="GOA3187" s="605"/>
      <c r="GOB3187" s="605"/>
      <c r="GOC3187" s="605"/>
      <c r="GOD3187" s="605"/>
      <c r="GOE3187" s="605"/>
      <c r="GOF3187" s="605"/>
      <c r="GOG3187" s="605"/>
      <c r="GOH3187" s="605"/>
      <c r="GOI3187" s="605"/>
      <c r="GOJ3187" s="605"/>
      <c r="GOK3187" s="605"/>
      <c r="GOL3187" s="605"/>
      <c r="GOM3187" s="605"/>
      <c r="GON3187" s="605"/>
      <c r="GOO3187" s="605"/>
      <c r="GOP3187" s="605"/>
      <c r="GOQ3187" s="605"/>
      <c r="GOR3187" s="605"/>
      <c r="GOS3187" s="605"/>
      <c r="GOT3187" s="605"/>
      <c r="GOU3187" s="605"/>
      <c r="GOV3187" s="605"/>
      <c r="GOW3187" s="605"/>
      <c r="GOX3187" s="605"/>
      <c r="GOY3187" s="605"/>
      <c r="GOZ3187" s="605"/>
      <c r="GPA3187" s="605"/>
      <c r="GPB3187" s="605"/>
      <c r="GPC3187" s="605"/>
      <c r="GPD3187" s="605"/>
      <c r="GPE3187" s="605"/>
      <c r="GPF3187" s="605"/>
      <c r="GPG3187" s="605"/>
      <c r="GPH3187" s="605"/>
      <c r="GPI3187" s="605"/>
      <c r="GPJ3187" s="605"/>
      <c r="GPK3187" s="605"/>
      <c r="GPL3187" s="605"/>
      <c r="GPM3187" s="605"/>
      <c r="GPN3187" s="605"/>
      <c r="GPO3187" s="605"/>
      <c r="GPP3187" s="605"/>
      <c r="GPQ3187" s="605"/>
      <c r="GPR3187" s="605"/>
      <c r="GPS3187" s="605"/>
      <c r="GPT3187" s="605"/>
      <c r="GPU3187" s="605"/>
      <c r="GPV3187" s="605"/>
      <c r="GPW3187" s="605"/>
      <c r="GPX3187" s="605"/>
      <c r="GPY3187" s="605"/>
      <c r="GPZ3187" s="605"/>
      <c r="GQA3187" s="605"/>
      <c r="GQB3187" s="605"/>
      <c r="GQC3187" s="605"/>
      <c r="GQD3187" s="605"/>
      <c r="GQE3187" s="605"/>
      <c r="GQF3187" s="605"/>
      <c r="GQG3187" s="605"/>
      <c r="GQH3187" s="605"/>
      <c r="GQI3187" s="605"/>
      <c r="GQJ3187" s="605"/>
      <c r="GQK3187" s="605"/>
      <c r="GQL3187" s="605"/>
      <c r="GQM3187" s="605"/>
      <c r="GQN3187" s="605"/>
      <c r="GQO3187" s="605"/>
      <c r="GQP3187" s="605"/>
      <c r="GQQ3187" s="605"/>
      <c r="GQR3187" s="605"/>
      <c r="GQS3187" s="605"/>
      <c r="GQT3187" s="605"/>
      <c r="GQU3187" s="605"/>
      <c r="GQV3187" s="605"/>
      <c r="GQW3187" s="605"/>
      <c r="GQX3187" s="605"/>
      <c r="GQY3187" s="605"/>
      <c r="GQZ3187" s="605"/>
      <c r="GRA3187" s="605"/>
      <c r="GRB3187" s="605"/>
      <c r="GRC3187" s="605"/>
      <c r="GRD3187" s="605"/>
      <c r="GRE3187" s="605"/>
      <c r="GRF3187" s="605"/>
      <c r="GRG3187" s="605"/>
      <c r="GRH3187" s="605"/>
      <c r="GRI3187" s="605"/>
      <c r="GRJ3187" s="605"/>
      <c r="GRK3187" s="605"/>
      <c r="GRL3187" s="605"/>
      <c r="GRM3187" s="605"/>
      <c r="GRN3187" s="605"/>
      <c r="GRO3187" s="605"/>
      <c r="GRP3187" s="605"/>
      <c r="GRQ3187" s="605"/>
      <c r="GRR3187" s="605"/>
      <c r="GRS3187" s="605"/>
      <c r="GRT3187" s="605"/>
      <c r="GRU3187" s="605"/>
      <c r="GRV3187" s="605"/>
      <c r="GRW3187" s="605"/>
      <c r="GRX3187" s="605"/>
      <c r="GRY3187" s="605"/>
      <c r="GRZ3187" s="605"/>
      <c r="GSA3187" s="605"/>
      <c r="GSB3187" s="605"/>
      <c r="GSC3187" s="605"/>
      <c r="GSD3187" s="605"/>
      <c r="GSE3187" s="605"/>
      <c r="GSF3187" s="605"/>
      <c r="GSG3187" s="605"/>
      <c r="GSH3187" s="605"/>
      <c r="GSI3187" s="605"/>
      <c r="GSJ3187" s="605"/>
      <c r="GSK3187" s="605"/>
      <c r="GSL3187" s="605"/>
      <c r="GSM3187" s="605"/>
      <c r="GSN3187" s="605"/>
      <c r="GSO3187" s="605"/>
      <c r="GSP3187" s="605"/>
      <c r="GSQ3187" s="605"/>
      <c r="GSR3187" s="605"/>
      <c r="GSS3187" s="605"/>
      <c r="GST3187" s="605"/>
      <c r="GSU3187" s="605"/>
      <c r="GSV3187" s="605"/>
      <c r="GSW3187" s="605"/>
      <c r="GSX3187" s="605"/>
      <c r="GSY3187" s="605"/>
      <c r="GSZ3187" s="605"/>
      <c r="GTA3187" s="605"/>
      <c r="GTB3187" s="605"/>
      <c r="GTC3187" s="605"/>
      <c r="GTD3187" s="605"/>
      <c r="GTE3187" s="605"/>
      <c r="GTF3187" s="605"/>
      <c r="GTG3187" s="605"/>
      <c r="GTH3187" s="605"/>
      <c r="GTI3187" s="605"/>
      <c r="GTJ3187" s="605"/>
      <c r="GTK3187" s="605"/>
      <c r="GTL3187" s="605"/>
      <c r="GTM3187" s="605"/>
      <c r="GTN3187" s="605"/>
      <c r="GTO3187" s="605"/>
      <c r="GTP3187" s="605"/>
      <c r="GTQ3187" s="605"/>
      <c r="GTR3187" s="605"/>
      <c r="GTS3187" s="605"/>
      <c r="GTT3187" s="605"/>
      <c r="GTU3187" s="605"/>
      <c r="GTV3187" s="605"/>
      <c r="GTW3187" s="605"/>
      <c r="GTX3187" s="605"/>
      <c r="GTY3187" s="605"/>
      <c r="GTZ3187" s="605"/>
      <c r="GUA3187" s="605"/>
      <c r="GUB3187" s="605"/>
      <c r="GUC3187" s="605"/>
      <c r="GUD3187" s="605"/>
      <c r="GUE3187" s="605"/>
      <c r="GUF3187" s="605"/>
      <c r="GUG3187" s="605"/>
      <c r="GUH3187" s="605"/>
      <c r="GUI3187" s="605"/>
      <c r="GUJ3187" s="605"/>
      <c r="GUK3187" s="605"/>
      <c r="GUL3187" s="605"/>
      <c r="GUM3187" s="605"/>
      <c r="GUN3187" s="605"/>
      <c r="GUO3187" s="605"/>
      <c r="GUP3187" s="605"/>
      <c r="GUQ3187" s="605"/>
      <c r="GUR3187" s="605"/>
      <c r="GUS3187" s="605"/>
      <c r="GUT3187" s="605"/>
      <c r="GUU3187" s="605"/>
      <c r="GUV3187" s="605"/>
      <c r="GUW3187" s="605"/>
      <c r="GUX3187" s="605"/>
      <c r="GUY3187" s="605"/>
      <c r="GUZ3187" s="605"/>
      <c r="GVA3187" s="605"/>
      <c r="GVB3187" s="605"/>
      <c r="GVC3187" s="605"/>
      <c r="GVD3187" s="605"/>
      <c r="GVE3187" s="605"/>
      <c r="GVF3187" s="605"/>
      <c r="GVG3187" s="605"/>
      <c r="GVH3187" s="605"/>
      <c r="GVI3187" s="605"/>
      <c r="GVJ3187" s="605"/>
      <c r="GVK3187" s="605"/>
      <c r="GVL3187" s="605"/>
      <c r="GVM3187" s="605"/>
      <c r="GVN3187" s="605"/>
      <c r="GVO3187" s="605"/>
      <c r="GVP3187" s="605"/>
      <c r="GVQ3187" s="605"/>
      <c r="GVR3187" s="605"/>
      <c r="GVS3187" s="605"/>
      <c r="GVT3187" s="605"/>
      <c r="GVU3187" s="605"/>
      <c r="GVV3187" s="605"/>
      <c r="GVW3187" s="605"/>
      <c r="GVX3187" s="605"/>
      <c r="GVY3187" s="605"/>
      <c r="GVZ3187" s="605"/>
      <c r="GWA3187" s="605"/>
      <c r="GWB3187" s="605"/>
      <c r="GWC3187" s="605"/>
      <c r="GWD3187" s="605"/>
      <c r="GWE3187" s="605"/>
      <c r="GWF3187" s="605"/>
      <c r="GWG3187" s="605"/>
      <c r="GWH3187" s="605"/>
      <c r="GWI3187" s="605"/>
      <c r="GWJ3187" s="605"/>
      <c r="GWK3187" s="605"/>
      <c r="GWL3187" s="605"/>
      <c r="GWM3187" s="605"/>
      <c r="GWN3187" s="605"/>
      <c r="GWO3187" s="605"/>
      <c r="GWP3187" s="605"/>
      <c r="GWQ3187" s="605"/>
      <c r="GWR3187" s="605"/>
      <c r="GWS3187" s="605"/>
      <c r="GWT3187" s="605"/>
      <c r="GWU3187" s="605"/>
      <c r="GWV3187" s="605"/>
      <c r="GWW3187" s="605"/>
      <c r="GWX3187" s="605"/>
      <c r="GWY3187" s="605"/>
      <c r="GWZ3187" s="605"/>
      <c r="GXA3187" s="605"/>
      <c r="GXB3187" s="605"/>
      <c r="GXC3187" s="605"/>
      <c r="GXD3187" s="605"/>
      <c r="GXE3187" s="605"/>
      <c r="GXF3187" s="605"/>
      <c r="GXG3187" s="605"/>
      <c r="GXH3187" s="605"/>
      <c r="GXI3187" s="605"/>
      <c r="GXJ3187" s="605"/>
      <c r="GXK3187" s="605"/>
      <c r="GXL3187" s="605"/>
      <c r="GXM3187" s="605"/>
      <c r="GXN3187" s="605"/>
      <c r="GXO3187" s="605"/>
      <c r="GXP3187" s="605"/>
      <c r="GXQ3187" s="605"/>
      <c r="GXR3187" s="605"/>
      <c r="GXS3187" s="605"/>
      <c r="GXT3187" s="605"/>
      <c r="GXU3187" s="605"/>
      <c r="GXV3187" s="605"/>
      <c r="GXW3187" s="605"/>
      <c r="GXX3187" s="605"/>
      <c r="GXY3187" s="605"/>
      <c r="GXZ3187" s="605"/>
      <c r="GYA3187" s="605"/>
      <c r="GYB3187" s="605"/>
      <c r="GYC3187" s="605"/>
      <c r="GYD3187" s="605"/>
      <c r="GYE3187" s="605"/>
      <c r="GYF3187" s="605"/>
      <c r="GYG3187" s="605"/>
      <c r="GYH3187" s="605"/>
      <c r="GYI3187" s="605"/>
      <c r="GYJ3187" s="605"/>
      <c r="GYK3187" s="605"/>
      <c r="GYL3187" s="605"/>
      <c r="GYM3187" s="605"/>
      <c r="GYN3187" s="605"/>
      <c r="GYO3187" s="605"/>
      <c r="GYP3187" s="605"/>
      <c r="GYQ3187" s="605"/>
      <c r="GYR3187" s="605"/>
      <c r="GYS3187" s="605"/>
      <c r="GYT3187" s="605"/>
      <c r="GYU3187" s="605"/>
      <c r="GYV3187" s="605"/>
      <c r="GYW3187" s="605"/>
      <c r="GYX3187" s="605"/>
      <c r="GYY3187" s="605"/>
      <c r="GYZ3187" s="605"/>
      <c r="GZA3187" s="605"/>
      <c r="GZB3187" s="605"/>
      <c r="GZC3187" s="605"/>
      <c r="GZD3187" s="605"/>
      <c r="GZE3187" s="605"/>
      <c r="GZF3187" s="605"/>
      <c r="GZG3187" s="605"/>
      <c r="GZH3187" s="605"/>
      <c r="GZI3187" s="605"/>
      <c r="GZJ3187" s="605"/>
      <c r="GZK3187" s="605"/>
      <c r="GZL3187" s="605"/>
      <c r="GZM3187" s="605"/>
      <c r="GZN3187" s="605"/>
      <c r="GZO3187" s="605"/>
      <c r="GZP3187" s="605"/>
      <c r="GZQ3187" s="605"/>
      <c r="GZR3187" s="605"/>
      <c r="GZS3187" s="605"/>
      <c r="GZT3187" s="605"/>
      <c r="GZU3187" s="605"/>
      <c r="GZV3187" s="605"/>
      <c r="GZW3187" s="605"/>
      <c r="GZX3187" s="605"/>
      <c r="GZY3187" s="605"/>
      <c r="GZZ3187" s="605"/>
      <c r="HAA3187" s="605"/>
      <c r="HAB3187" s="605"/>
      <c r="HAC3187" s="605"/>
      <c r="HAD3187" s="605"/>
      <c r="HAE3187" s="605"/>
      <c r="HAF3187" s="605"/>
      <c r="HAG3187" s="605"/>
      <c r="HAH3187" s="605"/>
      <c r="HAI3187" s="605"/>
      <c r="HAJ3187" s="605"/>
      <c r="HAK3187" s="605"/>
      <c r="HAL3187" s="605"/>
      <c r="HAM3187" s="605"/>
      <c r="HAN3187" s="605"/>
      <c r="HAO3187" s="605"/>
      <c r="HAP3187" s="605"/>
      <c r="HAQ3187" s="605"/>
      <c r="HAR3187" s="605"/>
      <c r="HAS3187" s="605"/>
      <c r="HAT3187" s="605"/>
      <c r="HAU3187" s="605"/>
      <c r="HAV3187" s="605"/>
      <c r="HAW3187" s="605"/>
      <c r="HAX3187" s="605"/>
      <c r="HAY3187" s="605"/>
      <c r="HAZ3187" s="605"/>
      <c r="HBA3187" s="605"/>
      <c r="HBB3187" s="605"/>
      <c r="HBC3187" s="605"/>
      <c r="HBD3187" s="605"/>
      <c r="HBE3187" s="605"/>
      <c r="HBF3187" s="605"/>
      <c r="HBG3187" s="605"/>
      <c r="HBH3187" s="605"/>
      <c r="HBI3187" s="605"/>
      <c r="HBJ3187" s="605"/>
      <c r="HBK3187" s="605"/>
      <c r="HBL3187" s="605"/>
      <c r="HBM3187" s="605"/>
      <c r="HBN3187" s="605"/>
      <c r="HBO3187" s="605"/>
      <c r="HBP3187" s="605"/>
      <c r="HBQ3187" s="605"/>
      <c r="HBR3187" s="605"/>
      <c r="HBS3187" s="605"/>
      <c r="HBT3187" s="605"/>
      <c r="HBU3187" s="605"/>
      <c r="HBV3187" s="605"/>
      <c r="HBW3187" s="605"/>
      <c r="HBX3187" s="605"/>
      <c r="HBY3187" s="605"/>
      <c r="HBZ3187" s="605"/>
      <c r="HCA3187" s="605"/>
      <c r="HCB3187" s="605"/>
      <c r="HCC3187" s="605"/>
      <c r="HCD3187" s="605"/>
      <c r="HCE3187" s="605"/>
      <c r="HCF3187" s="605"/>
      <c r="HCG3187" s="605"/>
      <c r="HCH3187" s="605"/>
      <c r="HCI3187" s="605"/>
      <c r="HCJ3187" s="605"/>
      <c r="HCK3187" s="605"/>
      <c r="HCL3187" s="605"/>
      <c r="HCM3187" s="605"/>
      <c r="HCN3187" s="605"/>
      <c r="HCO3187" s="605"/>
      <c r="HCP3187" s="605"/>
      <c r="HCQ3187" s="605"/>
      <c r="HCR3187" s="605"/>
      <c r="HCS3187" s="605"/>
      <c r="HCT3187" s="605"/>
      <c r="HCU3187" s="605"/>
      <c r="HCV3187" s="605"/>
      <c r="HCW3187" s="605"/>
      <c r="HCX3187" s="605"/>
      <c r="HCY3187" s="605"/>
      <c r="HCZ3187" s="605"/>
      <c r="HDA3187" s="605"/>
      <c r="HDB3187" s="605"/>
      <c r="HDC3187" s="605"/>
      <c r="HDD3187" s="605"/>
      <c r="HDE3187" s="605"/>
      <c r="HDF3187" s="605"/>
      <c r="HDG3187" s="605"/>
      <c r="HDH3187" s="605"/>
      <c r="HDI3187" s="605"/>
      <c r="HDJ3187" s="605"/>
      <c r="HDK3187" s="605"/>
      <c r="HDL3187" s="605"/>
      <c r="HDM3187" s="605"/>
      <c r="HDN3187" s="605"/>
      <c r="HDO3187" s="605"/>
      <c r="HDP3187" s="605"/>
      <c r="HDQ3187" s="605"/>
      <c r="HDR3187" s="605"/>
      <c r="HDS3187" s="605"/>
      <c r="HDT3187" s="605"/>
      <c r="HDU3187" s="605"/>
      <c r="HDV3187" s="605"/>
      <c r="HDW3187" s="605"/>
      <c r="HDX3187" s="605"/>
      <c r="HDY3187" s="605"/>
      <c r="HDZ3187" s="605"/>
      <c r="HEA3187" s="605"/>
      <c r="HEB3187" s="605"/>
      <c r="HEC3187" s="605"/>
      <c r="HED3187" s="605"/>
      <c r="HEE3187" s="605"/>
      <c r="HEF3187" s="605"/>
      <c r="HEG3187" s="605"/>
      <c r="HEH3187" s="605"/>
      <c r="HEI3187" s="605"/>
      <c r="HEJ3187" s="605"/>
      <c r="HEK3187" s="605"/>
      <c r="HEL3187" s="605"/>
      <c r="HEM3187" s="605"/>
      <c r="HEN3187" s="605"/>
      <c r="HEO3187" s="605"/>
      <c r="HEP3187" s="605"/>
      <c r="HEQ3187" s="605"/>
      <c r="HER3187" s="605"/>
      <c r="HES3187" s="605"/>
      <c r="HET3187" s="605"/>
      <c r="HEU3187" s="605"/>
      <c r="HEV3187" s="605"/>
      <c r="HEW3187" s="605"/>
      <c r="HEX3187" s="605"/>
      <c r="HEY3187" s="605"/>
      <c r="HEZ3187" s="605"/>
      <c r="HFA3187" s="605"/>
      <c r="HFB3187" s="605"/>
      <c r="HFC3187" s="605"/>
      <c r="HFD3187" s="605"/>
      <c r="HFE3187" s="605"/>
      <c r="HFF3187" s="605"/>
      <c r="HFG3187" s="605"/>
      <c r="HFH3187" s="605"/>
      <c r="HFI3187" s="605"/>
      <c r="HFJ3187" s="605"/>
      <c r="HFK3187" s="605"/>
      <c r="HFL3187" s="605"/>
      <c r="HFM3187" s="605"/>
      <c r="HFN3187" s="605"/>
      <c r="HFO3187" s="605"/>
      <c r="HFP3187" s="605"/>
      <c r="HFQ3187" s="605"/>
      <c r="HFR3187" s="605"/>
      <c r="HFS3187" s="605"/>
      <c r="HFT3187" s="605"/>
      <c r="HFU3187" s="605"/>
      <c r="HFV3187" s="605"/>
      <c r="HFW3187" s="605"/>
      <c r="HFX3187" s="605"/>
      <c r="HFY3187" s="605"/>
      <c r="HFZ3187" s="605"/>
      <c r="HGA3187" s="605"/>
      <c r="HGB3187" s="605"/>
      <c r="HGC3187" s="605"/>
      <c r="HGD3187" s="605"/>
      <c r="HGE3187" s="605"/>
      <c r="HGF3187" s="605"/>
      <c r="HGG3187" s="605"/>
      <c r="HGH3187" s="605"/>
      <c r="HGI3187" s="605"/>
      <c r="HGJ3187" s="605"/>
      <c r="HGK3187" s="605"/>
      <c r="HGL3187" s="605"/>
      <c r="HGM3187" s="605"/>
      <c r="HGN3187" s="605"/>
      <c r="HGO3187" s="605"/>
      <c r="HGP3187" s="605"/>
      <c r="HGQ3187" s="605"/>
      <c r="HGR3187" s="605"/>
      <c r="HGS3187" s="605"/>
      <c r="HGT3187" s="605"/>
      <c r="HGU3187" s="605"/>
      <c r="HGV3187" s="605"/>
      <c r="HGW3187" s="605"/>
      <c r="HGX3187" s="605"/>
      <c r="HGY3187" s="605"/>
      <c r="HGZ3187" s="605"/>
      <c r="HHA3187" s="605"/>
      <c r="HHB3187" s="605"/>
      <c r="HHC3187" s="605"/>
      <c r="HHD3187" s="605"/>
      <c r="HHE3187" s="605"/>
      <c r="HHF3187" s="605"/>
      <c r="HHG3187" s="605"/>
      <c r="HHH3187" s="605"/>
      <c r="HHI3187" s="605"/>
      <c r="HHJ3187" s="605"/>
      <c r="HHK3187" s="605"/>
      <c r="HHL3187" s="605"/>
      <c r="HHM3187" s="605"/>
      <c r="HHN3187" s="605"/>
      <c r="HHO3187" s="605"/>
      <c r="HHP3187" s="605"/>
      <c r="HHQ3187" s="605"/>
      <c r="HHR3187" s="605"/>
      <c r="HHS3187" s="605"/>
      <c r="HHT3187" s="605"/>
      <c r="HHU3187" s="605"/>
      <c r="HHV3187" s="605"/>
      <c r="HHW3187" s="605"/>
      <c r="HHX3187" s="605"/>
      <c r="HHY3187" s="605"/>
      <c r="HHZ3187" s="605"/>
      <c r="HIA3187" s="605"/>
      <c r="HIB3187" s="605"/>
      <c r="HIC3187" s="605"/>
      <c r="HID3187" s="605"/>
      <c r="HIE3187" s="605"/>
      <c r="HIF3187" s="605"/>
      <c r="HIG3187" s="605"/>
      <c r="HIH3187" s="605"/>
      <c r="HII3187" s="605"/>
      <c r="HIJ3187" s="605"/>
      <c r="HIK3187" s="605"/>
      <c r="HIL3187" s="605"/>
      <c r="HIM3187" s="605"/>
      <c r="HIN3187" s="605"/>
      <c r="HIO3187" s="605"/>
      <c r="HIP3187" s="605"/>
      <c r="HIQ3187" s="605"/>
      <c r="HIR3187" s="605"/>
      <c r="HIS3187" s="605"/>
      <c r="HIT3187" s="605"/>
      <c r="HIU3187" s="605"/>
      <c r="HIV3187" s="605"/>
      <c r="HIW3187" s="605"/>
      <c r="HIX3187" s="605"/>
      <c r="HIY3187" s="605"/>
      <c r="HIZ3187" s="605"/>
      <c r="HJA3187" s="605"/>
      <c r="HJB3187" s="605"/>
      <c r="HJC3187" s="605"/>
      <c r="HJD3187" s="605"/>
      <c r="HJE3187" s="605"/>
      <c r="HJF3187" s="605"/>
      <c r="HJG3187" s="605"/>
      <c r="HJH3187" s="605"/>
      <c r="HJI3187" s="605"/>
      <c r="HJJ3187" s="605"/>
      <c r="HJK3187" s="605"/>
      <c r="HJL3187" s="605"/>
      <c r="HJM3187" s="605"/>
      <c r="HJN3187" s="605"/>
      <c r="HJO3187" s="605"/>
      <c r="HJP3187" s="605"/>
      <c r="HJQ3187" s="605"/>
      <c r="HJR3187" s="605"/>
      <c r="HJS3187" s="605"/>
      <c r="HJT3187" s="605"/>
      <c r="HJU3187" s="605"/>
      <c r="HJV3187" s="605"/>
      <c r="HJW3187" s="605"/>
      <c r="HJX3187" s="605"/>
      <c r="HJY3187" s="605"/>
      <c r="HJZ3187" s="605"/>
      <c r="HKA3187" s="605"/>
      <c r="HKB3187" s="605"/>
      <c r="HKC3187" s="605"/>
      <c r="HKD3187" s="605"/>
      <c r="HKE3187" s="605"/>
      <c r="HKF3187" s="605"/>
      <c r="HKG3187" s="605"/>
      <c r="HKH3187" s="605"/>
      <c r="HKI3187" s="605"/>
      <c r="HKJ3187" s="605"/>
      <c r="HKK3187" s="605"/>
      <c r="HKL3187" s="605"/>
      <c r="HKM3187" s="605"/>
      <c r="HKN3187" s="605"/>
      <c r="HKO3187" s="605"/>
      <c r="HKP3187" s="605"/>
      <c r="HKQ3187" s="605"/>
      <c r="HKR3187" s="605"/>
      <c r="HKS3187" s="605"/>
      <c r="HKT3187" s="605"/>
      <c r="HKU3187" s="605"/>
      <c r="HKV3187" s="605"/>
      <c r="HKW3187" s="605"/>
      <c r="HKX3187" s="605"/>
      <c r="HKY3187" s="605"/>
      <c r="HKZ3187" s="605"/>
      <c r="HLA3187" s="605"/>
      <c r="HLB3187" s="605"/>
      <c r="HLC3187" s="605"/>
      <c r="HLD3187" s="605"/>
      <c r="HLE3187" s="605"/>
      <c r="HLF3187" s="605"/>
      <c r="HLG3187" s="605"/>
      <c r="HLH3187" s="605"/>
      <c r="HLI3187" s="605"/>
      <c r="HLJ3187" s="605"/>
      <c r="HLK3187" s="605"/>
      <c r="HLL3187" s="605"/>
      <c r="HLM3187" s="605"/>
      <c r="HLN3187" s="605"/>
      <c r="HLO3187" s="605"/>
      <c r="HLP3187" s="605"/>
      <c r="HLQ3187" s="605"/>
      <c r="HLR3187" s="605"/>
      <c r="HLS3187" s="605"/>
      <c r="HLT3187" s="605"/>
      <c r="HLU3187" s="605"/>
      <c r="HLV3187" s="605"/>
      <c r="HLW3187" s="605"/>
      <c r="HLX3187" s="605"/>
      <c r="HLY3187" s="605"/>
      <c r="HLZ3187" s="605"/>
      <c r="HMA3187" s="605"/>
      <c r="HMB3187" s="605"/>
      <c r="HMC3187" s="605"/>
      <c r="HMD3187" s="605"/>
      <c r="HME3187" s="605"/>
      <c r="HMF3187" s="605"/>
      <c r="HMG3187" s="605"/>
      <c r="HMH3187" s="605"/>
      <c r="HMI3187" s="605"/>
      <c r="HMJ3187" s="605"/>
      <c r="HMK3187" s="605"/>
      <c r="HML3187" s="605"/>
      <c r="HMM3187" s="605"/>
      <c r="HMN3187" s="605"/>
      <c r="HMO3187" s="605"/>
      <c r="HMP3187" s="605"/>
      <c r="HMQ3187" s="605"/>
      <c r="HMR3187" s="605"/>
      <c r="HMS3187" s="605"/>
      <c r="HMT3187" s="605"/>
      <c r="HMU3187" s="605"/>
      <c r="HMV3187" s="605"/>
      <c r="HMW3187" s="605"/>
      <c r="HMX3187" s="605"/>
      <c r="HMY3187" s="605"/>
      <c r="HMZ3187" s="605"/>
      <c r="HNA3187" s="605"/>
      <c r="HNB3187" s="605"/>
      <c r="HNC3187" s="605"/>
      <c r="HND3187" s="605"/>
      <c r="HNE3187" s="605"/>
      <c r="HNF3187" s="605"/>
      <c r="HNG3187" s="605"/>
      <c r="HNH3187" s="605"/>
      <c r="HNI3187" s="605"/>
      <c r="HNJ3187" s="605"/>
      <c r="HNK3187" s="605"/>
      <c r="HNL3187" s="605"/>
      <c r="HNM3187" s="605"/>
      <c r="HNN3187" s="605"/>
      <c r="HNO3187" s="605"/>
      <c r="HNP3187" s="605"/>
      <c r="HNQ3187" s="605"/>
      <c r="HNR3187" s="605"/>
      <c r="HNS3187" s="605"/>
      <c r="HNT3187" s="605"/>
      <c r="HNU3187" s="605"/>
      <c r="HNV3187" s="605"/>
      <c r="HNW3187" s="605"/>
      <c r="HNX3187" s="605"/>
      <c r="HNY3187" s="605"/>
      <c r="HNZ3187" s="605"/>
      <c r="HOA3187" s="605"/>
      <c r="HOB3187" s="605"/>
      <c r="HOC3187" s="605"/>
      <c r="HOD3187" s="605"/>
      <c r="HOE3187" s="605"/>
      <c r="HOF3187" s="605"/>
      <c r="HOG3187" s="605"/>
      <c r="HOH3187" s="605"/>
      <c r="HOI3187" s="605"/>
      <c r="HOJ3187" s="605"/>
      <c r="HOK3187" s="605"/>
      <c r="HOL3187" s="605"/>
      <c r="HOM3187" s="605"/>
      <c r="HON3187" s="605"/>
      <c r="HOO3187" s="605"/>
      <c r="HOP3187" s="605"/>
      <c r="HOQ3187" s="605"/>
      <c r="HOR3187" s="605"/>
      <c r="HOS3187" s="605"/>
      <c r="HOT3187" s="605"/>
      <c r="HOU3187" s="605"/>
      <c r="HOV3187" s="605"/>
      <c r="HOW3187" s="605"/>
      <c r="HOX3187" s="605"/>
      <c r="HOY3187" s="605"/>
      <c r="HOZ3187" s="605"/>
      <c r="HPA3187" s="605"/>
      <c r="HPB3187" s="605"/>
      <c r="HPC3187" s="605"/>
      <c r="HPD3187" s="605"/>
      <c r="HPE3187" s="605"/>
      <c r="HPF3187" s="605"/>
      <c r="HPG3187" s="605"/>
      <c r="HPH3187" s="605"/>
      <c r="HPI3187" s="605"/>
      <c r="HPJ3187" s="605"/>
      <c r="HPK3187" s="605"/>
      <c r="HPL3187" s="605"/>
      <c r="HPM3187" s="605"/>
      <c r="HPN3187" s="605"/>
      <c r="HPO3187" s="605"/>
      <c r="HPP3187" s="605"/>
      <c r="HPQ3187" s="605"/>
      <c r="HPR3187" s="605"/>
      <c r="HPS3187" s="605"/>
      <c r="HPT3187" s="605"/>
      <c r="HPU3187" s="605"/>
      <c r="HPV3187" s="605"/>
      <c r="HPW3187" s="605"/>
      <c r="HPX3187" s="605"/>
      <c r="HPY3187" s="605"/>
      <c r="HPZ3187" s="605"/>
      <c r="HQA3187" s="605"/>
      <c r="HQB3187" s="605"/>
      <c r="HQC3187" s="605"/>
      <c r="HQD3187" s="605"/>
      <c r="HQE3187" s="605"/>
      <c r="HQF3187" s="605"/>
      <c r="HQG3187" s="605"/>
      <c r="HQH3187" s="605"/>
      <c r="HQI3187" s="605"/>
      <c r="HQJ3187" s="605"/>
      <c r="HQK3187" s="605"/>
      <c r="HQL3187" s="605"/>
      <c r="HQM3187" s="605"/>
      <c r="HQN3187" s="605"/>
      <c r="HQO3187" s="605"/>
      <c r="HQP3187" s="605"/>
      <c r="HQQ3187" s="605"/>
      <c r="HQR3187" s="605"/>
      <c r="HQS3187" s="605"/>
      <c r="HQT3187" s="605"/>
      <c r="HQU3187" s="605"/>
      <c r="HQV3187" s="605"/>
      <c r="HQW3187" s="605"/>
      <c r="HQX3187" s="605"/>
      <c r="HQY3187" s="605"/>
      <c r="HQZ3187" s="605"/>
      <c r="HRA3187" s="605"/>
      <c r="HRB3187" s="605"/>
      <c r="HRC3187" s="605"/>
      <c r="HRD3187" s="605"/>
      <c r="HRE3187" s="605"/>
      <c r="HRF3187" s="605"/>
      <c r="HRG3187" s="605"/>
      <c r="HRH3187" s="605"/>
      <c r="HRI3187" s="605"/>
      <c r="HRJ3187" s="605"/>
      <c r="HRK3187" s="605"/>
      <c r="HRL3187" s="605"/>
      <c r="HRM3187" s="605"/>
      <c r="HRN3187" s="605"/>
      <c r="HRO3187" s="605"/>
      <c r="HRP3187" s="605"/>
      <c r="HRQ3187" s="605"/>
      <c r="HRR3187" s="605"/>
      <c r="HRS3187" s="605"/>
      <c r="HRT3187" s="605"/>
      <c r="HRU3187" s="605"/>
      <c r="HRV3187" s="605"/>
      <c r="HRW3187" s="605"/>
      <c r="HRX3187" s="605"/>
      <c r="HRY3187" s="605"/>
      <c r="HRZ3187" s="605"/>
      <c r="HSA3187" s="605"/>
      <c r="HSB3187" s="605"/>
      <c r="HSC3187" s="605"/>
      <c r="HSD3187" s="605"/>
      <c r="HSE3187" s="605"/>
      <c r="HSF3187" s="605"/>
      <c r="HSG3187" s="605"/>
      <c r="HSH3187" s="605"/>
      <c r="HSI3187" s="605"/>
      <c r="HSJ3187" s="605"/>
      <c r="HSK3187" s="605"/>
      <c r="HSL3187" s="605"/>
      <c r="HSM3187" s="605"/>
      <c r="HSN3187" s="605"/>
      <c r="HSO3187" s="605"/>
      <c r="HSP3187" s="605"/>
      <c r="HSQ3187" s="605"/>
      <c r="HSR3187" s="605"/>
      <c r="HSS3187" s="605"/>
      <c r="HST3187" s="605"/>
      <c r="HSU3187" s="605"/>
      <c r="HSV3187" s="605"/>
      <c r="HSW3187" s="605"/>
      <c r="HSX3187" s="605"/>
      <c r="HSY3187" s="605"/>
      <c r="HSZ3187" s="605"/>
      <c r="HTA3187" s="605"/>
      <c r="HTB3187" s="605"/>
      <c r="HTC3187" s="605"/>
      <c r="HTD3187" s="605"/>
      <c r="HTE3187" s="605"/>
      <c r="HTF3187" s="605"/>
      <c r="HTG3187" s="605"/>
      <c r="HTH3187" s="605"/>
      <c r="HTI3187" s="605"/>
      <c r="HTJ3187" s="605"/>
      <c r="HTK3187" s="605"/>
      <c r="HTL3187" s="605"/>
      <c r="HTM3187" s="605"/>
      <c r="HTN3187" s="605"/>
      <c r="HTO3187" s="605"/>
      <c r="HTP3187" s="605"/>
      <c r="HTQ3187" s="605"/>
      <c r="HTR3187" s="605"/>
      <c r="HTS3187" s="605"/>
      <c r="HTT3187" s="605"/>
      <c r="HTU3187" s="605"/>
      <c r="HTV3187" s="605"/>
      <c r="HTW3187" s="605"/>
      <c r="HTX3187" s="605"/>
      <c r="HTY3187" s="605"/>
      <c r="HTZ3187" s="605"/>
      <c r="HUA3187" s="605"/>
      <c r="HUB3187" s="605"/>
      <c r="HUC3187" s="605"/>
      <c r="HUD3187" s="605"/>
      <c r="HUE3187" s="605"/>
      <c r="HUF3187" s="605"/>
      <c r="HUG3187" s="605"/>
      <c r="HUH3187" s="605"/>
      <c r="HUI3187" s="605"/>
      <c r="HUJ3187" s="605"/>
      <c r="HUK3187" s="605"/>
      <c r="HUL3187" s="605"/>
      <c r="HUM3187" s="605"/>
      <c r="HUN3187" s="605"/>
      <c r="HUO3187" s="605"/>
      <c r="HUP3187" s="605"/>
      <c r="HUQ3187" s="605"/>
      <c r="HUR3187" s="605"/>
      <c r="HUS3187" s="605"/>
      <c r="HUT3187" s="605"/>
      <c r="HUU3187" s="605"/>
      <c r="HUV3187" s="605"/>
      <c r="HUW3187" s="605"/>
      <c r="HUX3187" s="605"/>
      <c r="HUY3187" s="605"/>
      <c r="HUZ3187" s="605"/>
      <c r="HVA3187" s="605"/>
      <c r="HVB3187" s="605"/>
      <c r="HVC3187" s="605"/>
      <c r="HVD3187" s="605"/>
      <c r="HVE3187" s="605"/>
      <c r="HVF3187" s="605"/>
      <c r="HVG3187" s="605"/>
      <c r="HVH3187" s="605"/>
      <c r="HVI3187" s="605"/>
      <c r="HVJ3187" s="605"/>
      <c r="HVK3187" s="605"/>
      <c r="HVL3187" s="605"/>
      <c r="HVM3187" s="605"/>
      <c r="HVN3187" s="605"/>
      <c r="HVO3187" s="605"/>
      <c r="HVP3187" s="605"/>
      <c r="HVQ3187" s="605"/>
      <c r="HVR3187" s="605"/>
      <c r="HVS3187" s="605"/>
      <c r="HVT3187" s="605"/>
      <c r="HVU3187" s="605"/>
      <c r="HVV3187" s="605"/>
      <c r="HVW3187" s="605"/>
      <c r="HVX3187" s="605"/>
      <c r="HVY3187" s="605"/>
      <c r="HVZ3187" s="605"/>
      <c r="HWA3187" s="605"/>
      <c r="HWB3187" s="605"/>
      <c r="HWC3187" s="605"/>
      <c r="HWD3187" s="605"/>
      <c r="HWE3187" s="605"/>
      <c r="HWF3187" s="605"/>
      <c r="HWG3187" s="605"/>
      <c r="HWH3187" s="605"/>
      <c r="HWI3187" s="605"/>
      <c r="HWJ3187" s="605"/>
      <c r="HWK3187" s="605"/>
      <c r="HWL3187" s="605"/>
      <c r="HWM3187" s="605"/>
      <c r="HWN3187" s="605"/>
      <c r="HWO3187" s="605"/>
      <c r="HWP3187" s="605"/>
      <c r="HWQ3187" s="605"/>
      <c r="HWR3187" s="605"/>
      <c r="HWS3187" s="605"/>
      <c r="HWT3187" s="605"/>
      <c r="HWU3187" s="605"/>
      <c r="HWV3187" s="605"/>
      <c r="HWW3187" s="605"/>
      <c r="HWX3187" s="605"/>
      <c r="HWY3187" s="605"/>
      <c r="HWZ3187" s="605"/>
      <c r="HXA3187" s="605"/>
      <c r="HXB3187" s="605"/>
      <c r="HXC3187" s="605"/>
      <c r="HXD3187" s="605"/>
      <c r="HXE3187" s="605"/>
      <c r="HXF3187" s="605"/>
      <c r="HXG3187" s="605"/>
      <c r="HXH3187" s="605"/>
      <c r="HXI3187" s="605"/>
      <c r="HXJ3187" s="605"/>
      <c r="HXK3187" s="605"/>
      <c r="HXL3187" s="605"/>
      <c r="HXM3187" s="605"/>
      <c r="HXN3187" s="605"/>
      <c r="HXO3187" s="605"/>
      <c r="HXP3187" s="605"/>
      <c r="HXQ3187" s="605"/>
      <c r="HXR3187" s="605"/>
      <c r="HXS3187" s="605"/>
      <c r="HXT3187" s="605"/>
      <c r="HXU3187" s="605"/>
      <c r="HXV3187" s="605"/>
      <c r="HXW3187" s="605"/>
      <c r="HXX3187" s="605"/>
      <c r="HXY3187" s="605"/>
      <c r="HXZ3187" s="605"/>
      <c r="HYA3187" s="605"/>
      <c r="HYB3187" s="605"/>
      <c r="HYC3187" s="605"/>
      <c r="HYD3187" s="605"/>
      <c r="HYE3187" s="605"/>
      <c r="HYF3187" s="605"/>
      <c r="HYG3187" s="605"/>
      <c r="HYH3187" s="605"/>
      <c r="HYI3187" s="605"/>
      <c r="HYJ3187" s="605"/>
      <c r="HYK3187" s="605"/>
      <c r="HYL3187" s="605"/>
      <c r="HYM3187" s="605"/>
      <c r="HYN3187" s="605"/>
      <c r="HYO3187" s="605"/>
      <c r="HYP3187" s="605"/>
      <c r="HYQ3187" s="605"/>
      <c r="HYR3187" s="605"/>
      <c r="HYS3187" s="605"/>
      <c r="HYT3187" s="605"/>
      <c r="HYU3187" s="605"/>
      <c r="HYV3187" s="605"/>
      <c r="HYW3187" s="605"/>
      <c r="HYX3187" s="605"/>
      <c r="HYY3187" s="605"/>
      <c r="HYZ3187" s="605"/>
      <c r="HZA3187" s="605"/>
      <c r="HZB3187" s="605"/>
      <c r="HZC3187" s="605"/>
      <c r="HZD3187" s="605"/>
      <c r="HZE3187" s="605"/>
      <c r="HZF3187" s="605"/>
      <c r="HZG3187" s="605"/>
      <c r="HZH3187" s="605"/>
      <c r="HZI3187" s="605"/>
      <c r="HZJ3187" s="605"/>
      <c r="HZK3187" s="605"/>
      <c r="HZL3187" s="605"/>
      <c r="HZM3187" s="605"/>
      <c r="HZN3187" s="605"/>
      <c r="HZO3187" s="605"/>
      <c r="HZP3187" s="605"/>
      <c r="HZQ3187" s="605"/>
      <c r="HZR3187" s="605"/>
      <c r="HZS3187" s="605"/>
      <c r="HZT3187" s="605"/>
      <c r="HZU3187" s="605"/>
      <c r="HZV3187" s="605"/>
      <c r="HZW3187" s="605"/>
      <c r="HZX3187" s="605"/>
      <c r="HZY3187" s="605"/>
      <c r="HZZ3187" s="605"/>
      <c r="IAA3187" s="605"/>
      <c r="IAB3187" s="605"/>
      <c r="IAC3187" s="605"/>
      <c r="IAD3187" s="605"/>
      <c r="IAE3187" s="605"/>
      <c r="IAF3187" s="605"/>
      <c r="IAG3187" s="605"/>
      <c r="IAH3187" s="605"/>
      <c r="IAI3187" s="605"/>
      <c r="IAJ3187" s="605"/>
      <c r="IAK3187" s="605"/>
      <c r="IAL3187" s="605"/>
      <c r="IAM3187" s="605"/>
      <c r="IAN3187" s="605"/>
      <c r="IAO3187" s="605"/>
      <c r="IAP3187" s="605"/>
      <c r="IAQ3187" s="605"/>
      <c r="IAR3187" s="605"/>
      <c r="IAS3187" s="605"/>
      <c r="IAT3187" s="605"/>
      <c r="IAU3187" s="605"/>
      <c r="IAV3187" s="605"/>
      <c r="IAW3187" s="605"/>
      <c r="IAX3187" s="605"/>
      <c r="IAY3187" s="605"/>
      <c r="IAZ3187" s="605"/>
      <c r="IBA3187" s="605"/>
      <c r="IBB3187" s="605"/>
      <c r="IBC3187" s="605"/>
      <c r="IBD3187" s="605"/>
      <c r="IBE3187" s="605"/>
      <c r="IBF3187" s="605"/>
      <c r="IBG3187" s="605"/>
      <c r="IBH3187" s="605"/>
      <c r="IBI3187" s="605"/>
      <c r="IBJ3187" s="605"/>
      <c r="IBK3187" s="605"/>
      <c r="IBL3187" s="605"/>
      <c r="IBM3187" s="605"/>
      <c r="IBN3187" s="605"/>
      <c r="IBO3187" s="605"/>
      <c r="IBP3187" s="605"/>
      <c r="IBQ3187" s="605"/>
      <c r="IBR3187" s="605"/>
      <c r="IBS3187" s="605"/>
      <c r="IBT3187" s="605"/>
      <c r="IBU3187" s="605"/>
      <c r="IBV3187" s="605"/>
      <c r="IBW3187" s="605"/>
      <c r="IBX3187" s="605"/>
      <c r="IBY3187" s="605"/>
      <c r="IBZ3187" s="605"/>
      <c r="ICA3187" s="605"/>
      <c r="ICB3187" s="605"/>
      <c r="ICC3187" s="605"/>
      <c r="ICD3187" s="605"/>
      <c r="ICE3187" s="605"/>
      <c r="ICF3187" s="605"/>
      <c r="ICG3187" s="605"/>
      <c r="ICH3187" s="605"/>
      <c r="ICI3187" s="605"/>
      <c r="ICJ3187" s="605"/>
      <c r="ICK3187" s="605"/>
      <c r="ICL3187" s="605"/>
      <c r="ICM3187" s="605"/>
      <c r="ICN3187" s="605"/>
      <c r="ICO3187" s="605"/>
      <c r="ICP3187" s="605"/>
      <c r="ICQ3187" s="605"/>
      <c r="ICR3187" s="605"/>
      <c r="ICS3187" s="605"/>
      <c r="ICT3187" s="605"/>
      <c r="ICU3187" s="605"/>
      <c r="ICV3187" s="605"/>
      <c r="ICW3187" s="605"/>
      <c r="ICX3187" s="605"/>
      <c r="ICY3187" s="605"/>
      <c r="ICZ3187" s="605"/>
      <c r="IDA3187" s="605"/>
      <c r="IDB3187" s="605"/>
      <c r="IDC3187" s="605"/>
      <c r="IDD3187" s="605"/>
      <c r="IDE3187" s="605"/>
      <c r="IDF3187" s="605"/>
      <c r="IDG3187" s="605"/>
      <c r="IDH3187" s="605"/>
      <c r="IDI3187" s="605"/>
      <c r="IDJ3187" s="605"/>
      <c r="IDK3187" s="605"/>
      <c r="IDL3187" s="605"/>
      <c r="IDM3187" s="605"/>
      <c r="IDN3187" s="605"/>
      <c r="IDO3187" s="605"/>
      <c r="IDP3187" s="605"/>
      <c r="IDQ3187" s="605"/>
      <c r="IDR3187" s="605"/>
      <c r="IDS3187" s="605"/>
      <c r="IDT3187" s="605"/>
      <c r="IDU3187" s="605"/>
      <c r="IDV3187" s="605"/>
      <c r="IDW3187" s="605"/>
      <c r="IDX3187" s="605"/>
      <c r="IDY3187" s="605"/>
      <c r="IDZ3187" s="605"/>
      <c r="IEA3187" s="605"/>
      <c r="IEB3187" s="605"/>
      <c r="IEC3187" s="605"/>
      <c r="IED3187" s="605"/>
      <c r="IEE3187" s="605"/>
      <c r="IEF3187" s="605"/>
      <c r="IEG3187" s="605"/>
      <c r="IEH3187" s="605"/>
      <c r="IEI3187" s="605"/>
      <c r="IEJ3187" s="605"/>
      <c r="IEK3187" s="605"/>
      <c r="IEL3187" s="605"/>
      <c r="IEM3187" s="605"/>
      <c r="IEN3187" s="605"/>
      <c r="IEO3187" s="605"/>
      <c r="IEP3187" s="605"/>
      <c r="IEQ3187" s="605"/>
      <c r="IER3187" s="605"/>
      <c r="IES3187" s="605"/>
      <c r="IET3187" s="605"/>
      <c r="IEU3187" s="605"/>
      <c r="IEV3187" s="605"/>
      <c r="IEW3187" s="605"/>
      <c r="IEX3187" s="605"/>
      <c r="IEY3187" s="605"/>
      <c r="IEZ3187" s="605"/>
      <c r="IFA3187" s="605"/>
      <c r="IFB3187" s="605"/>
      <c r="IFC3187" s="605"/>
      <c r="IFD3187" s="605"/>
      <c r="IFE3187" s="605"/>
      <c r="IFF3187" s="605"/>
      <c r="IFG3187" s="605"/>
      <c r="IFH3187" s="605"/>
      <c r="IFI3187" s="605"/>
      <c r="IFJ3187" s="605"/>
      <c r="IFK3187" s="605"/>
      <c r="IFL3187" s="605"/>
      <c r="IFM3187" s="605"/>
      <c r="IFN3187" s="605"/>
      <c r="IFO3187" s="605"/>
      <c r="IFP3187" s="605"/>
      <c r="IFQ3187" s="605"/>
      <c r="IFR3187" s="605"/>
      <c r="IFS3187" s="605"/>
      <c r="IFT3187" s="605"/>
      <c r="IFU3187" s="605"/>
      <c r="IFV3187" s="605"/>
      <c r="IFW3187" s="605"/>
      <c r="IFX3187" s="605"/>
      <c r="IFY3187" s="605"/>
      <c r="IFZ3187" s="605"/>
      <c r="IGA3187" s="605"/>
      <c r="IGB3187" s="605"/>
      <c r="IGC3187" s="605"/>
      <c r="IGD3187" s="605"/>
      <c r="IGE3187" s="605"/>
      <c r="IGF3187" s="605"/>
      <c r="IGG3187" s="605"/>
      <c r="IGH3187" s="605"/>
      <c r="IGI3187" s="605"/>
      <c r="IGJ3187" s="605"/>
      <c r="IGK3187" s="605"/>
      <c r="IGL3187" s="605"/>
      <c r="IGM3187" s="605"/>
      <c r="IGN3187" s="605"/>
      <c r="IGO3187" s="605"/>
      <c r="IGP3187" s="605"/>
      <c r="IGQ3187" s="605"/>
      <c r="IGR3187" s="605"/>
      <c r="IGS3187" s="605"/>
      <c r="IGT3187" s="605"/>
      <c r="IGU3187" s="605"/>
      <c r="IGV3187" s="605"/>
      <c r="IGW3187" s="605"/>
      <c r="IGX3187" s="605"/>
      <c r="IGY3187" s="605"/>
      <c r="IGZ3187" s="605"/>
      <c r="IHA3187" s="605"/>
      <c r="IHB3187" s="605"/>
      <c r="IHC3187" s="605"/>
      <c r="IHD3187" s="605"/>
      <c r="IHE3187" s="605"/>
      <c r="IHF3187" s="605"/>
      <c r="IHG3187" s="605"/>
      <c r="IHH3187" s="605"/>
      <c r="IHI3187" s="605"/>
      <c r="IHJ3187" s="605"/>
      <c r="IHK3187" s="605"/>
      <c r="IHL3187" s="605"/>
      <c r="IHM3187" s="605"/>
      <c r="IHN3187" s="605"/>
      <c r="IHO3187" s="605"/>
      <c r="IHP3187" s="605"/>
      <c r="IHQ3187" s="605"/>
      <c r="IHR3187" s="605"/>
      <c r="IHS3187" s="605"/>
      <c r="IHT3187" s="605"/>
      <c r="IHU3187" s="605"/>
      <c r="IHV3187" s="605"/>
      <c r="IHW3187" s="605"/>
      <c r="IHX3187" s="605"/>
      <c r="IHY3187" s="605"/>
      <c r="IHZ3187" s="605"/>
      <c r="IIA3187" s="605"/>
      <c r="IIB3187" s="605"/>
      <c r="IIC3187" s="605"/>
      <c r="IID3187" s="605"/>
      <c r="IIE3187" s="605"/>
      <c r="IIF3187" s="605"/>
      <c r="IIG3187" s="605"/>
      <c r="IIH3187" s="605"/>
      <c r="III3187" s="605"/>
      <c r="IIJ3187" s="605"/>
      <c r="IIK3187" s="605"/>
      <c r="IIL3187" s="605"/>
      <c r="IIM3187" s="605"/>
      <c r="IIN3187" s="605"/>
      <c r="IIO3187" s="605"/>
      <c r="IIP3187" s="605"/>
      <c r="IIQ3187" s="605"/>
      <c r="IIR3187" s="605"/>
      <c r="IIS3187" s="605"/>
      <c r="IIT3187" s="605"/>
      <c r="IIU3187" s="605"/>
      <c r="IIV3187" s="605"/>
      <c r="IIW3187" s="605"/>
      <c r="IIX3187" s="605"/>
      <c r="IIY3187" s="605"/>
      <c r="IIZ3187" s="605"/>
      <c r="IJA3187" s="605"/>
      <c r="IJB3187" s="605"/>
      <c r="IJC3187" s="605"/>
      <c r="IJD3187" s="605"/>
      <c r="IJE3187" s="605"/>
      <c r="IJF3187" s="605"/>
      <c r="IJG3187" s="605"/>
      <c r="IJH3187" s="605"/>
      <c r="IJI3187" s="605"/>
      <c r="IJJ3187" s="605"/>
      <c r="IJK3187" s="605"/>
      <c r="IJL3187" s="605"/>
      <c r="IJM3187" s="605"/>
      <c r="IJN3187" s="605"/>
      <c r="IJO3187" s="605"/>
      <c r="IJP3187" s="605"/>
      <c r="IJQ3187" s="605"/>
      <c r="IJR3187" s="605"/>
      <c r="IJS3187" s="605"/>
      <c r="IJT3187" s="605"/>
      <c r="IJU3187" s="605"/>
      <c r="IJV3187" s="605"/>
      <c r="IJW3187" s="605"/>
      <c r="IJX3187" s="605"/>
      <c r="IJY3187" s="605"/>
      <c r="IJZ3187" s="605"/>
      <c r="IKA3187" s="605"/>
      <c r="IKB3187" s="605"/>
      <c r="IKC3187" s="605"/>
      <c r="IKD3187" s="605"/>
      <c r="IKE3187" s="605"/>
      <c r="IKF3187" s="605"/>
      <c r="IKG3187" s="605"/>
      <c r="IKH3187" s="605"/>
      <c r="IKI3187" s="605"/>
      <c r="IKJ3187" s="605"/>
      <c r="IKK3187" s="605"/>
      <c r="IKL3187" s="605"/>
      <c r="IKM3187" s="605"/>
      <c r="IKN3187" s="605"/>
      <c r="IKO3187" s="605"/>
      <c r="IKP3187" s="605"/>
      <c r="IKQ3187" s="605"/>
      <c r="IKR3187" s="605"/>
      <c r="IKS3187" s="605"/>
      <c r="IKT3187" s="605"/>
      <c r="IKU3187" s="605"/>
      <c r="IKV3187" s="605"/>
      <c r="IKW3187" s="605"/>
      <c r="IKX3187" s="605"/>
      <c r="IKY3187" s="605"/>
      <c r="IKZ3187" s="605"/>
      <c r="ILA3187" s="605"/>
      <c r="ILB3187" s="605"/>
      <c r="ILC3187" s="605"/>
      <c r="ILD3187" s="605"/>
      <c r="ILE3187" s="605"/>
      <c r="ILF3187" s="605"/>
      <c r="ILG3187" s="605"/>
      <c r="ILH3187" s="605"/>
      <c r="ILI3187" s="605"/>
      <c r="ILJ3187" s="605"/>
      <c r="ILK3187" s="605"/>
      <c r="ILL3187" s="605"/>
      <c r="ILM3187" s="605"/>
      <c r="ILN3187" s="605"/>
      <c r="ILO3187" s="605"/>
      <c r="ILP3187" s="605"/>
      <c r="ILQ3187" s="605"/>
      <c r="ILR3187" s="605"/>
      <c r="ILS3187" s="605"/>
      <c r="ILT3187" s="605"/>
      <c r="ILU3187" s="605"/>
      <c r="ILV3187" s="605"/>
      <c r="ILW3187" s="605"/>
      <c r="ILX3187" s="605"/>
      <c r="ILY3187" s="605"/>
      <c r="ILZ3187" s="605"/>
      <c r="IMA3187" s="605"/>
      <c r="IMB3187" s="605"/>
      <c r="IMC3187" s="605"/>
      <c r="IMD3187" s="605"/>
      <c r="IME3187" s="605"/>
      <c r="IMF3187" s="605"/>
      <c r="IMG3187" s="605"/>
      <c r="IMH3187" s="605"/>
      <c r="IMI3187" s="605"/>
      <c r="IMJ3187" s="605"/>
      <c r="IMK3187" s="605"/>
      <c r="IML3187" s="605"/>
      <c r="IMM3187" s="605"/>
      <c r="IMN3187" s="605"/>
      <c r="IMO3187" s="605"/>
      <c r="IMP3187" s="605"/>
      <c r="IMQ3187" s="605"/>
      <c r="IMR3187" s="605"/>
      <c r="IMS3187" s="605"/>
      <c r="IMT3187" s="605"/>
      <c r="IMU3187" s="605"/>
      <c r="IMV3187" s="605"/>
      <c r="IMW3187" s="605"/>
      <c r="IMX3187" s="605"/>
      <c r="IMY3187" s="605"/>
      <c r="IMZ3187" s="605"/>
      <c r="INA3187" s="605"/>
      <c r="INB3187" s="605"/>
      <c r="INC3187" s="605"/>
      <c r="IND3187" s="605"/>
      <c r="INE3187" s="605"/>
      <c r="INF3187" s="605"/>
      <c r="ING3187" s="605"/>
      <c r="INH3187" s="605"/>
      <c r="INI3187" s="605"/>
      <c r="INJ3187" s="605"/>
      <c r="INK3187" s="605"/>
      <c r="INL3187" s="605"/>
      <c r="INM3187" s="605"/>
      <c r="INN3187" s="605"/>
      <c r="INO3187" s="605"/>
      <c r="INP3187" s="605"/>
      <c r="INQ3187" s="605"/>
      <c r="INR3187" s="605"/>
      <c r="INS3187" s="605"/>
      <c r="INT3187" s="605"/>
      <c r="INU3187" s="605"/>
      <c r="INV3187" s="605"/>
      <c r="INW3187" s="605"/>
      <c r="INX3187" s="605"/>
      <c r="INY3187" s="605"/>
      <c r="INZ3187" s="605"/>
      <c r="IOA3187" s="605"/>
      <c r="IOB3187" s="605"/>
      <c r="IOC3187" s="605"/>
      <c r="IOD3187" s="605"/>
      <c r="IOE3187" s="605"/>
      <c r="IOF3187" s="605"/>
      <c r="IOG3187" s="605"/>
      <c r="IOH3187" s="605"/>
      <c r="IOI3187" s="605"/>
      <c r="IOJ3187" s="605"/>
      <c r="IOK3187" s="605"/>
      <c r="IOL3187" s="605"/>
      <c r="IOM3187" s="605"/>
      <c r="ION3187" s="605"/>
      <c r="IOO3187" s="605"/>
      <c r="IOP3187" s="605"/>
      <c r="IOQ3187" s="605"/>
      <c r="IOR3187" s="605"/>
      <c r="IOS3187" s="605"/>
      <c r="IOT3187" s="605"/>
      <c r="IOU3187" s="605"/>
      <c r="IOV3187" s="605"/>
      <c r="IOW3187" s="605"/>
      <c r="IOX3187" s="605"/>
      <c r="IOY3187" s="605"/>
      <c r="IOZ3187" s="605"/>
      <c r="IPA3187" s="605"/>
      <c r="IPB3187" s="605"/>
      <c r="IPC3187" s="605"/>
      <c r="IPD3187" s="605"/>
      <c r="IPE3187" s="605"/>
      <c r="IPF3187" s="605"/>
      <c r="IPG3187" s="605"/>
      <c r="IPH3187" s="605"/>
      <c r="IPI3187" s="605"/>
      <c r="IPJ3187" s="605"/>
      <c r="IPK3187" s="605"/>
      <c r="IPL3187" s="605"/>
      <c r="IPM3187" s="605"/>
      <c r="IPN3187" s="605"/>
      <c r="IPO3187" s="605"/>
      <c r="IPP3187" s="605"/>
      <c r="IPQ3187" s="605"/>
      <c r="IPR3187" s="605"/>
      <c r="IPS3187" s="605"/>
      <c r="IPT3187" s="605"/>
      <c r="IPU3187" s="605"/>
      <c r="IPV3187" s="605"/>
      <c r="IPW3187" s="605"/>
      <c r="IPX3187" s="605"/>
      <c r="IPY3187" s="605"/>
      <c r="IPZ3187" s="605"/>
      <c r="IQA3187" s="605"/>
      <c r="IQB3187" s="605"/>
      <c r="IQC3187" s="605"/>
      <c r="IQD3187" s="605"/>
      <c r="IQE3187" s="605"/>
      <c r="IQF3187" s="605"/>
      <c r="IQG3187" s="605"/>
      <c r="IQH3187" s="605"/>
      <c r="IQI3187" s="605"/>
      <c r="IQJ3187" s="605"/>
      <c r="IQK3187" s="605"/>
      <c r="IQL3187" s="605"/>
      <c r="IQM3187" s="605"/>
      <c r="IQN3187" s="605"/>
      <c r="IQO3187" s="605"/>
      <c r="IQP3187" s="605"/>
      <c r="IQQ3187" s="605"/>
      <c r="IQR3187" s="605"/>
      <c r="IQS3187" s="605"/>
      <c r="IQT3187" s="605"/>
      <c r="IQU3187" s="605"/>
      <c r="IQV3187" s="605"/>
      <c r="IQW3187" s="605"/>
      <c r="IQX3187" s="605"/>
      <c r="IQY3187" s="605"/>
      <c r="IQZ3187" s="605"/>
      <c r="IRA3187" s="605"/>
      <c r="IRB3187" s="605"/>
      <c r="IRC3187" s="605"/>
      <c r="IRD3187" s="605"/>
      <c r="IRE3187" s="605"/>
      <c r="IRF3187" s="605"/>
      <c r="IRG3187" s="605"/>
      <c r="IRH3187" s="605"/>
      <c r="IRI3187" s="605"/>
      <c r="IRJ3187" s="605"/>
      <c r="IRK3187" s="605"/>
      <c r="IRL3187" s="605"/>
      <c r="IRM3187" s="605"/>
      <c r="IRN3187" s="605"/>
      <c r="IRO3187" s="605"/>
      <c r="IRP3187" s="605"/>
      <c r="IRQ3187" s="605"/>
      <c r="IRR3187" s="605"/>
      <c r="IRS3187" s="605"/>
      <c r="IRT3187" s="605"/>
      <c r="IRU3187" s="605"/>
      <c r="IRV3187" s="605"/>
      <c r="IRW3187" s="605"/>
      <c r="IRX3187" s="605"/>
      <c r="IRY3187" s="605"/>
      <c r="IRZ3187" s="605"/>
      <c r="ISA3187" s="605"/>
      <c r="ISB3187" s="605"/>
      <c r="ISC3187" s="605"/>
      <c r="ISD3187" s="605"/>
      <c r="ISE3187" s="605"/>
      <c r="ISF3187" s="605"/>
      <c r="ISG3187" s="605"/>
      <c r="ISH3187" s="605"/>
      <c r="ISI3187" s="605"/>
      <c r="ISJ3187" s="605"/>
      <c r="ISK3187" s="605"/>
      <c r="ISL3187" s="605"/>
      <c r="ISM3187" s="605"/>
      <c r="ISN3187" s="605"/>
      <c r="ISO3187" s="605"/>
      <c r="ISP3187" s="605"/>
      <c r="ISQ3187" s="605"/>
      <c r="ISR3187" s="605"/>
      <c r="ISS3187" s="605"/>
      <c r="IST3187" s="605"/>
      <c r="ISU3187" s="605"/>
      <c r="ISV3187" s="605"/>
      <c r="ISW3187" s="605"/>
      <c r="ISX3187" s="605"/>
      <c r="ISY3187" s="605"/>
      <c r="ISZ3187" s="605"/>
      <c r="ITA3187" s="605"/>
      <c r="ITB3187" s="605"/>
      <c r="ITC3187" s="605"/>
      <c r="ITD3187" s="605"/>
      <c r="ITE3187" s="605"/>
      <c r="ITF3187" s="605"/>
      <c r="ITG3187" s="605"/>
      <c r="ITH3187" s="605"/>
      <c r="ITI3187" s="605"/>
      <c r="ITJ3187" s="605"/>
      <c r="ITK3187" s="605"/>
      <c r="ITL3187" s="605"/>
      <c r="ITM3187" s="605"/>
      <c r="ITN3187" s="605"/>
      <c r="ITO3187" s="605"/>
      <c r="ITP3187" s="605"/>
      <c r="ITQ3187" s="605"/>
      <c r="ITR3187" s="605"/>
      <c r="ITS3187" s="605"/>
      <c r="ITT3187" s="605"/>
      <c r="ITU3187" s="605"/>
      <c r="ITV3187" s="605"/>
      <c r="ITW3187" s="605"/>
      <c r="ITX3187" s="605"/>
      <c r="ITY3187" s="605"/>
      <c r="ITZ3187" s="605"/>
      <c r="IUA3187" s="605"/>
      <c r="IUB3187" s="605"/>
      <c r="IUC3187" s="605"/>
      <c r="IUD3187" s="605"/>
      <c r="IUE3187" s="605"/>
      <c r="IUF3187" s="605"/>
      <c r="IUG3187" s="605"/>
      <c r="IUH3187" s="605"/>
      <c r="IUI3187" s="605"/>
      <c r="IUJ3187" s="605"/>
      <c r="IUK3187" s="605"/>
      <c r="IUL3187" s="605"/>
      <c r="IUM3187" s="605"/>
      <c r="IUN3187" s="605"/>
      <c r="IUO3187" s="605"/>
      <c r="IUP3187" s="605"/>
      <c r="IUQ3187" s="605"/>
      <c r="IUR3187" s="605"/>
      <c r="IUS3187" s="605"/>
      <c r="IUT3187" s="605"/>
      <c r="IUU3187" s="605"/>
      <c r="IUV3187" s="605"/>
      <c r="IUW3187" s="605"/>
      <c r="IUX3187" s="605"/>
      <c r="IUY3187" s="605"/>
      <c r="IUZ3187" s="605"/>
      <c r="IVA3187" s="605"/>
      <c r="IVB3187" s="605"/>
      <c r="IVC3187" s="605"/>
      <c r="IVD3187" s="605"/>
      <c r="IVE3187" s="605"/>
      <c r="IVF3187" s="605"/>
      <c r="IVG3187" s="605"/>
      <c r="IVH3187" s="605"/>
      <c r="IVI3187" s="605"/>
      <c r="IVJ3187" s="605"/>
      <c r="IVK3187" s="605"/>
      <c r="IVL3187" s="605"/>
      <c r="IVM3187" s="605"/>
      <c r="IVN3187" s="605"/>
      <c r="IVO3187" s="605"/>
      <c r="IVP3187" s="605"/>
      <c r="IVQ3187" s="605"/>
      <c r="IVR3187" s="605"/>
      <c r="IVS3187" s="605"/>
      <c r="IVT3187" s="605"/>
      <c r="IVU3187" s="605"/>
      <c r="IVV3187" s="605"/>
      <c r="IVW3187" s="605"/>
      <c r="IVX3187" s="605"/>
      <c r="IVY3187" s="605"/>
      <c r="IVZ3187" s="605"/>
      <c r="IWA3187" s="605"/>
      <c r="IWB3187" s="605"/>
      <c r="IWC3187" s="605"/>
      <c r="IWD3187" s="605"/>
      <c r="IWE3187" s="605"/>
      <c r="IWF3187" s="605"/>
      <c r="IWG3187" s="605"/>
      <c r="IWH3187" s="605"/>
      <c r="IWI3187" s="605"/>
      <c r="IWJ3187" s="605"/>
      <c r="IWK3187" s="605"/>
      <c r="IWL3187" s="605"/>
      <c r="IWM3187" s="605"/>
      <c r="IWN3187" s="605"/>
      <c r="IWO3187" s="605"/>
      <c r="IWP3187" s="605"/>
      <c r="IWQ3187" s="605"/>
      <c r="IWR3187" s="605"/>
      <c r="IWS3187" s="605"/>
      <c r="IWT3187" s="605"/>
      <c r="IWU3187" s="605"/>
      <c r="IWV3187" s="605"/>
      <c r="IWW3187" s="605"/>
      <c r="IWX3187" s="605"/>
      <c r="IWY3187" s="605"/>
      <c r="IWZ3187" s="605"/>
      <c r="IXA3187" s="605"/>
      <c r="IXB3187" s="605"/>
      <c r="IXC3187" s="605"/>
      <c r="IXD3187" s="605"/>
      <c r="IXE3187" s="605"/>
      <c r="IXF3187" s="605"/>
      <c r="IXG3187" s="605"/>
      <c r="IXH3187" s="605"/>
      <c r="IXI3187" s="605"/>
      <c r="IXJ3187" s="605"/>
      <c r="IXK3187" s="605"/>
      <c r="IXL3187" s="605"/>
      <c r="IXM3187" s="605"/>
      <c r="IXN3187" s="605"/>
      <c r="IXO3187" s="605"/>
      <c r="IXP3187" s="605"/>
      <c r="IXQ3187" s="605"/>
      <c r="IXR3187" s="605"/>
      <c r="IXS3187" s="605"/>
      <c r="IXT3187" s="605"/>
      <c r="IXU3187" s="605"/>
      <c r="IXV3187" s="605"/>
      <c r="IXW3187" s="605"/>
      <c r="IXX3187" s="605"/>
      <c r="IXY3187" s="605"/>
      <c r="IXZ3187" s="605"/>
      <c r="IYA3187" s="605"/>
      <c r="IYB3187" s="605"/>
      <c r="IYC3187" s="605"/>
      <c r="IYD3187" s="605"/>
      <c r="IYE3187" s="605"/>
      <c r="IYF3187" s="605"/>
      <c r="IYG3187" s="605"/>
      <c r="IYH3187" s="605"/>
      <c r="IYI3187" s="605"/>
      <c r="IYJ3187" s="605"/>
      <c r="IYK3187" s="605"/>
      <c r="IYL3187" s="605"/>
      <c r="IYM3187" s="605"/>
      <c r="IYN3187" s="605"/>
      <c r="IYO3187" s="605"/>
      <c r="IYP3187" s="605"/>
      <c r="IYQ3187" s="605"/>
      <c r="IYR3187" s="605"/>
      <c r="IYS3187" s="605"/>
      <c r="IYT3187" s="605"/>
      <c r="IYU3187" s="605"/>
      <c r="IYV3187" s="605"/>
      <c r="IYW3187" s="605"/>
      <c r="IYX3187" s="605"/>
      <c r="IYY3187" s="605"/>
      <c r="IYZ3187" s="605"/>
      <c r="IZA3187" s="605"/>
      <c r="IZB3187" s="605"/>
      <c r="IZC3187" s="605"/>
      <c r="IZD3187" s="605"/>
      <c r="IZE3187" s="605"/>
      <c r="IZF3187" s="605"/>
      <c r="IZG3187" s="605"/>
      <c r="IZH3187" s="605"/>
      <c r="IZI3187" s="605"/>
      <c r="IZJ3187" s="605"/>
      <c r="IZK3187" s="605"/>
      <c r="IZL3187" s="605"/>
      <c r="IZM3187" s="605"/>
      <c r="IZN3187" s="605"/>
      <c r="IZO3187" s="605"/>
      <c r="IZP3187" s="605"/>
      <c r="IZQ3187" s="605"/>
      <c r="IZR3187" s="605"/>
      <c r="IZS3187" s="605"/>
      <c r="IZT3187" s="605"/>
      <c r="IZU3187" s="605"/>
      <c r="IZV3187" s="605"/>
      <c r="IZW3187" s="605"/>
      <c r="IZX3187" s="605"/>
      <c r="IZY3187" s="605"/>
      <c r="IZZ3187" s="605"/>
      <c r="JAA3187" s="605"/>
      <c r="JAB3187" s="605"/>
      <c r="JAC3187" s="605"/>
      <c r="JAD3187" s="605"/>
      <c r="JAE3187" s="605"/>
      <c r="JAF3187" s="605"/>
      <c r="JAG3187" s="605"/>
      <c r="JAH3187" s="605"/>
      <c r="JAI3187" s="605"/>
      <c r="JAJ3187" s="605"/>
      <c r="JAK3187" s="605"/>
      <c r="JAL3187" s="605"/>
      <c r="JAM3187" s="605"/>
      <c r="JAN3187" s="605"/>
      <c r="JAO3187" s="605"/>
      <c r="JAP3187" s="605"/>
      <c r="JAQ3187" s="605"/>
      <c r="JAR3187" s="605"/>
      <c r="JAS3187" s="605"/>
      <c r="JAT3187" s="605"/>
      <c r="JAU3187" s="605"/>
      <c r="JAV3187" s="605"/>
      <c r="JAW3187" s="605"/>
      <c r="JAX3187" s="605"/>
      <c r="JAY3187" s="605"/>
      <c r="JAZ3187" s="605"/>
      <c r="JBA3187" s="605"/>
      <c r="JBB3187" s="605"/>
      <c r="JBC3187" s="605"/>
      <c r="JBD3187" s="605"/>
      <c r="JBE3187" s="605"/>
      <c r="JBF3187" s="605"/>
      <c r="JBG3187" s="605"/>
      <c r="JBH3187" s="605"/>
      <c r="JBI3187" s="605"/>
      <c r="JBJ3187" s="605"/>
      <c r="JBK3187" s="605"/>
      <c r="JBL3187" s="605"/>
      <c r="JBM3187" s="605"/>
      <c r="JBN3187" s="605"/>
      <c r="JBO3187" s="605"/>
      <c r="JBP3187" s="605"/>
      <c r="JBQ3187" s="605"/>
      <c r="JBR3187" s="605"/>
      <c r="JBS3187" s="605"/>
      <c r="JBT3187" s="605"/>
      <c r="JBU3187" s="605"/>
      <c r="JBV3187" s="605"/>
      <c r="JBW3187" s="605"/>
      <c r="JBX3187" s="605"/>
      <c r="JBY3187" s="605"/>
      <c r="JBZ3187" s="605"/>
      <c r="JCA3187" s="605"/>
      <c r="JCB3187" s="605"/>
      <c r="JCC3187" s="605"/>
      <c r="JCD3187" s="605"/>
      <c r="JCE3187" s="605"/>
      <c r="JCF3187" s="605"/>
      <c r="JCG3187" s="605"/>
      <c r="JCH3187" s="605"/>
      <c r="JCI3187" s="605"/>
      <c r="JCJ3187" s="605"/>
      <c r="JCK3187" s="605"/>
      <c r="JCL3187" s="605"/>
      <c r="JCM3187" s="605"/>
      <c r="JCN3187" s="605"/>
      <c r="JCO3187" s="605"/>
      <c r="JCP3187" s="605"/>
      <c r="JCQ3187" s="605"/>
      <c r="JCR3187" s="605"/>
      <c r="JCS3187" s="605"/>
      <c r="JCT3187" s="605"/>
      <c r="JCU3187" s="605"/>
      <c r="JCV3187" s="605"/>
      <c r="JCW3187" s="605"/>
      <c r="JCX3187" s="605"/>
      <c r="JCY3187" s="605"/>
      <c r="JCZ3187" s="605"/>
      <c r="JDA3187" s="605"/>
      <c r="JDB3187" s="605"/>
      <c r="JDC3187" s="605"/>
      <c r="JDD3187" s="605"/>
      <c r="JDE3187" s="605"/>
      <c r="JDF3187" s="605"/>
      <c r="JDG3187" s="605"/>
      <c r="JDH3187" s="605"/>
      <c r="JDI3187" s="605"/>
      <c r="JDJ3187" s="605"/>
      <c r="JDK3187" s="605"/>
      <c r="JDL3187" s="605"/>
      <c r="JDM3187" s="605"/>
      <c r="JDN3187" s="605"/>
      <c r="JDO3187" s="605"/>
      <c r="JDP3187" s="605"/>
      <c r="JDQ3187" s="605"/>
      <c r="JDR3187" s="605"/>
      <c r="JDS3187" s="605"/>
      <c r="JDT3187" s="605"/>
      <c r="JDU3187" s="605"/>
      <c r="JDV3187" s="605"/>
      <c r="JDW3187" s="605"/>
      <c r="JDX3187" s="605"/>
      <c r="JDY3187" s="605"/>
      <c r="JDZ3187" s="605"/>
      <c r="JEA3187" s="605"/>
      <c r="JEB3187" s="605"/>
      <c r="JEC3187" s="605"/>
      <c r="JED3187" s="605"/>
      <c r="JEE3187" s="605"/>
      <c r="JEF3187" s="605"/>
      <c r="JEG3187" s="605"/>
      <c r="JEH3187" s="605"/>
      <c r="JEI3187" s="605"/>
      <c r="JEJ3187" s="605"/>
      <c r="JEK3187" s="605"/>
      <c r="JEL3187" s="605"/>
      <c r="JEM3187" s="605"/>
      <c r="JEN3187" s="605"/>
      <c r="JEO3187" s="605"/>
      <c r="JEP3187" s="605"/>
      <c r="JEQ3187" s="605"/>
      <c r="JER3187" s="605"/>
      <c r="JES3187" s="605"/>
      <c r="JET3187" s="605"/>
      <c r="JEU3187" s="605"/>
      <c r="JEV3187" s="605"/>
      <c r="JEW3187" s="605"/>
      <c r="JEX3187" s="605"/>
      <c r="JEY3187" s="605"/>
      <c r="JEZ3187" s="605"/>
      <c r="JFA3187" s="605"/>
      <c r="JFB3187" s="605"/>
      <c r="JFC3187" s="605"/>
      <c r="JFD3187" s="605"/>
      <c r="JFE3187" s="605"/>
      <c r="JFF3187" s="605"/>
      <c r="JFG3187" s="605"/>
      <c r="JFH3187" s="605"/>
      <c r="JFI3187" s="605"/>
      <c r="JFJ3187" s="605"/>
      <c r="JFK3187" s="605"/>
      <c r="JFL3187" s="605"/>
      <c r="JFM3187" s="605"/>
      <c r="JFN3187" s="605"/>
      <c r="JFO3187" s="605"/>
      <c r="JFP3187" s="605"/>
      <c r="JFQ3187" s="605"/>
      <c r="JFR3187" s="605"/>
      <c r="JFS3187" s="605"/>
      <c r="JFT3187" s="605"/>
      <c r="JFU3187" s="605"/>
      <c r="JFV3187" s="605"/>
      <c r="JFW3187" s="605"/>
      <c r="JFX3187" s="605"/>
      <c r="JFY3187" s="605"/>
      <c r="JFZ3187" s="605"/>
      <c r="JGA3187" s="605"/>
      <c r="JGB3187" s="605"/>
      <c r="JGC3187" s="605"/>
      <c r="JGD3187" s="605"/>
      <c r="JGE3187" s="605"/>
      <c r="JGF3187" s="605"/>
      <c r="JGG3187" s="605"/>
      <c r="JGH3187" s="605"/>
      <c r="JGI3187" s="605"/>
      <c r="JGJ3187" s="605"/>
      <c r="JGK3187" s="605"/>
      <c r="JGL3187" s="605"/>
      <c r="JGM3187" s="605"/>
      <c r="JGN3187" s="605"/>
      <c r="JGO3187" s="605"/>
      <c r="JGP3187" s="605"/>
      <c r="JGQ3187" s="605"/>
      <c r="JGR3187" s="605"/>
      <c r="JGS3187" s="605"/>
      <c r="JGT3187" s="605"/>
      <c r="JGU3187" s="605"/>
      <c r="JGV3187" s="605"/>
      <c r="JGW3187" s="605"/>
      <c r="JGX3187" s="605"/>
      <c r="JGY3187" s="605"/>
      <c r="JGZ3187" s="605"/>
      <c r="JHA3187" s="605"/>
      <c r="JHB3187" s="605"/>
      <c r="JHC3187" s="605"/>
      <c r="JHD3187" s="605"/>
      <c r="JHE3187" s="605"/>
      <c r="JHF3187" s="605"/>
      <c r="JHG3187" s="605"/>
      <c r="JHH3187" s="605"/>
      <c r="JHI3187" s="605"/>
      <c r="JHJ3187" s="605"/>
      <c r="JHK3187" s="605"/>
      <c r="JHL3187" s="605"/>
      <c r="JHM3187" s="605"/>
      <c r="JHN3187" s="605"/>
      <c r="JHO3187" s="605"/>
      <c r="JHP3187" s="605"/>
      <c r="JHQ3187" s="605"/>
      <c r="JHR3187" s="605"/>
      <c r="JHS3187" s="605"/>
      <c r="JHT3187" s="605"/>
      <c r="JHU3187" s="605"/>
      <c r="JHV3187" s="605"/>
      <c r="JHW3187" s="605"/>
      <c r="JHX3187" s="605"/>
      <c r="JHY3187" s="605"/>
      <c r="JHZ3187" s="605"/>
      <c r="JIA3187" s="605"/>
      <c r="JIB3187" s="605"/>
      <c r="JIC3187" s="605"/>
      <c r="JID3187" s="605"/>
      <c r="JIE3187" s="605"/>
      <c r="JIF3187" s="605"/>
      <c r="JIG3187" s="605"/>
      <c r="JIH3187" s="605"/>
      <c r="JII3187" s="605"/>
      <c r="JIJ3187" s="605"/>
      <c r="JIK3187" s="605"/>
      <c r="JIL3187" s="605"/>
      <c r="JIM3187" s="605"/>
      <c r="JIN3187" s="605"/>
      <c r="JIO3187" s="605"/>
      <c r="JIP3187" s="605"/>
      <c r="JIQ3187" s="605"/>
      <c r="JIR3187" s="605"/>
      <c r="JIS3187" s="605"/>
      <c r="JIT3187" s="605"/>
      <c r="JIU3187" s="605"/>
      <c r="JIV3187" s="605"/>
      <c r="JIW3187" s="605"/>
      <c r="JIX3187" s="605"/>
      <c r="JIY3187" s="605"/>
      <c r="JIZ3187" s="605"/>
      <c r="JJA3187" s="605"/>
      <c r="JJB3187" s="605"/>
      <c r="JJC3187" s="605"/>
      <c r="JJD3187" s="605"/>
      <c r="JJE3187" s="605"/>
      <c r="JJF3187" s="605"/>
      <c r="JJG3187" s="605"/>
      <c r="JJH3187" s="605"/>
      <c r="JJI3187" s="605"/>
      <c r="JJJ3187" s="605"/>
      <c r="JJK3187" s="605"/>
      <c r="JJL3187" s="605"/>
      <c r="JJM3187" s="605"/>
      <c r="JJN3187" s="605"/>
      <c r="JJO3187" s="605"/>
      <c r="JJP3187" s="605"/>
      <c r="JJQ3187" s="605"/>
      <c r="JJR3187" s="605"/>
      <c r="JJS3187" s="605"/>
      <c r="JJT3187" s="605"/>
      <c r="JJU3187" s="605"/>
      <c r="JJV3187" s="605"/>
      <c r="JJW3187" s="605"/>
      <c r="JJX3187" s="605"/>
      <c r="JJY3187" s="605"/>
      <c r="JJZ3187" s="605"/>
      <c r="JKA3187" s="605"/>
      <c r="JKB3187" s="605"/>
      <c r="JKC3187" s="605"/>
      <c r="JKD3187" s="605"/>
      <c r="JKE3187" s="605"/>
      <c r="JKF3187" s="605"/>
      <c r="JKG3187" s="605"/>
      <c r="JKH3187" s="605"/>
      <c r="JKI3187" s="605"/>
      <c r="JKJ3187" s="605"/>
      <c r="JKK3187" s="605"/>
      <c r="JKL3187" s="605"/>
      <c r="JKM3187" s="605"/>
      <c r="JKN3187" s="605"/>
      <c r="JKO3187" s="605"/>
      <c r="JKP3187" s="605"/>
      <c r="JKQ3187" s="605"/>
      <c r="JKR3187" s="605"/>
      <c r="JKS3187" s="605"/>
      <c r="JKT3187" s="605"/>
      <c r="JKU3187" s="605"/>
      <c r="JKV3187" s="605"/>
      <c r="JKW3187" s="605"/>
      <c r="JKX3187" s="605"/>
      <c r="JKY3187" s="605"/>
      <c r="JKZ3187" s="605"/>
      <c r="JLA3187" s="605"/>
      <c r="JLB3187" s="605"/>
      <c r="JLC3187" s="605"/>
      <c r="JLD3187" s="605"/>
      <c r="JLE3187" s="605"/>
      <c r="JLF3187" s="605"/>
      <c r="JLG3187" s="605"/>
      <c r="JLH3187" s="605"/>
      <c r="JLI3187" s="605"/>
      <c r="JLJ3187" s="605"/>
      <c r="JLK3187" s="605"/>
      <c r="JLL3187" s="605"/>
      <c r="JLM3187" s="605"/>
      <c r="JLN3187" s="605"/>
      <c r="JLO3187" s="605"/>
      <c r="JLP3187" s="605"/>
      <c r="JLQ3187" s="605"/>
      <c r="JLR3187" s="605"/>
      <c r="JLS3187" s="605"/>
      <c r="JLT3187" s="605"/>
      <c r="JLU3187" s="605"/>
      <c r="JLV3187" s="605"/>
      <c r="JLW3187" s="605"/>
      <c r="JLX3187" s="605"/>
      <c r="JLY3187" s="605"/>
      <c r="JLZ3187" s="605"/>
      <c r="JMA3187" s="605"/>
      <c r="JMB3187" s="605"/>
      <c r="JMC3187" s="605"/>
      <c r="JMD3187" s="605"/>
      <c r="JME3187" s="605"/>
      <c r="JMF3187" s="605"/>
      <c r="JMG3187" s="605"/>
      <c r="JMH3187" s="605"/>
      <c r="JMI3187" s="605"/>
      <c r="JMJ3187" s="605"/>
      <c r="JMK3187" s="605"/>
      <c r="JML3187" s="605"/>
      <c r="JMM3187" s="605"/>
      <c r="JMN3187" s="605"/>
      <c r="JMO3187" s="605"/>
      <c r="JMP3187" s="605"/>
      <c r="JMQ3187" s="605"/>
      <c r="JMR3187" s="605"/>
      <c r="JMS3187" s="605"/>
      <c r="JMT3187" s="605"/>
      <c r="JMU3187" s="605"/>
      <c r="JMV3187" s="605"/>
      <c r="JMW3187" s="605"/>
      <c r="JMX3187" s="605"/>
      <c r="JMY3187" s="605"/>
      <c r="JMZ3187" s="605"/>
      <c r="JNA3187" s="605"/>
      <c r="JNB3187" s="605"/>
      <c r="JNC3187" s="605"/>
      <c r="JND3187" s="605"/>
      <c r="JNE3187" s="605"/>
      <c r="JNF3187" s="605"/>
      <c r="JNG3187" s="605"/>
      <c r="JNH3187" s="605"/>
      <c r="JNI3187" s="605"/>
      <c r="JNJ3187" s="605"/>
      <c r="JNK3187" s="605"/>
      <c r="JNL3187" s="605"/>
      <c r="JNM3187" s="605"/>
      <c r="JNN3187" s="605"/>
      <c r="JNO3187" s="605"/>
      <c r="JNP3187" s="605"/>
      <c r="JNQ3187" s="605"/>
      <c r="JNR3187" s="605"/>
      <c r="JNS3187" s="605"/>
      <c r="JNT3187" s="605"/>
      <c r="JNU3187" s="605"/>
      <c r="JNV3187" s="605"/>
      <c r="JNW3187" s="605"/>
      <c r="JNX3187" s="605"/>
      <c r="JNY3187" s="605"/>
      <c r="JNZ3187" s="605"/>
      <c r="JOA3187" s="605"/>
      <c r="JOB3187" s="605"/>
      <c r="JOC3187" s="605"/>
      <c r="JOD3187" s="605"/>
      <c r="JOE3187" s="605"/>
      <c r="JOF3187" s="605"/>
      <c r="JOG3187" s="605"/>
      <c r="JOH3187" s="605"/>
      <c r="JOI3187" s="605"/>
      <c r="JOJ3187" s="605"/>
      <c r="JOK3187" s="605"/>
      <c r="JOL3187" s="605"/>
      <c r="JOM3187" s="605"/>
      <c r="JON3187" s="605"/>
      <c r="JOO3187" s="605"/>
      <c r="JOP3187" s="605"/>
      <c r="JOQ3187" s="605"/>
      <c r="JOR3187" s="605"/>
      <c r="JOS3187" s="605"/>
      <c r="JOT3187" s="605"/>
      <c r="JOU3187" s="605"/>
      <c r="JOV3187" s="605"/>
      <c r="JOW3187" s="605"/>
      <c r="JOX3187" s="605"/>
      <c r="JOY3187" s="605"/>
      <c r="JOZ3187" s="605"/>
      <c r="JPA3187" s="605"/>
      <c r="JPB3187" s="605"/>
      <c r="JPC3187" s="605"/>
      <c r="JPD3187" s="605"/>
      <c r="JPE3187" s="605"/>
      <c r="JPF3187" s="605"/>
      <c r="JPG3187" s="605"/>
      <c r="JPH3187" s="605"/>
      <c r="JPI3187" s="605"/>
      <c r="JPJ3187" s="605"/>
      <c r="JPK3187" s="605"/>
      <c r="JPL3187" s="605"/>
      <c r="JPM3187" s="605"/>
      <c r="JPN3187" s="605"/>
      <c r="JPO3187" s="605"/>
      <c r="JPP3187" s="605"/>
      <c r="JPQ3187" s="605"/>
      <c r="JPR3187" s="605"/>
      <c r="JPS3187" s="605"/>
      <c r="JPT3187" s="605"/>
      <c r="JPU3187" s="605"/>
      <c r="JPV3187" s="605"/>
      <c r="JPW3187" s="605"/>
      <c r="JPX3187" s="605"/>
      <c r="JPY3187" s="605"/>
      <c r="JPZ3187" s="605"/>
      <c r="JQA3187" s="605"/>
      <c r="JQB3187" s="605"/>
      <c r="JQC3187" s="605"/>
      <c r="JQD3187" s="605"/>
      <c r="JQE3187" s="605"/>
      <c r="JQF3187" s="605"/>
      <c r="JQG3187" s="605"/>
      <c r="JQH3187" s="605"/>
      <c r="JQI3187" s="605"/>
      <c r="JQJ3187" s="605"/>
      <c r="JQK3187" s="605"/>
      <c r="JQL3187" s="605"/>
      <c r="JQM3187" s="605"/>
      <c r="JQN3187" s="605"/>
      <c r="JQO3187" s="605"/>
      <c r="JQP3187" s="605"/>
      <c r="JQQ3187" s="605"/>
      <c r="JQR3187" s="605"/>
      <c r="JQS3187" s="605"/>
      <c r="JQT3187" s="605"/>
      <c r="JQU3187" s="605"/>
      <c r="JQV3187" s="605"/>
      <c r="JQW3187" s="605"/>
      <c r="JQX3187" s="605"/>
      <c r="JQY3187" s="605"/>
      <c r="JQZ3187" s="605"/>
      <c r="JRA3187" s="605"/>
      <c r="JRB3187" s="605"/>
      <c r="JRC3187" s="605"/>
      <c r="JRD3187" s="605"/>
      <c r="JRE3187" s="605"/>
      <c r="JRF3187" s="605"/>
      <c r="JRG3187" s="605"/>
      <c r="JRH3187" s="605"/>
      <c r="JRI3187" s="605"/>
      <c r="JRJ3187" s="605"/>
      <c r="JRK3187" s="605"/>
      <c r="JRL3187" s="605"/>
      <c r="JRM3187" s="605"/>
      <c r="JRN3187" s="605"/>
      <c r="JRO3187" s="605"/>
      <c r="JRP3187" s="605"/>
      <c r="JRQ3187" s="605"/>
      <c r="JRR3187" s="605"/>
      <c r="JRS3187" s="605"/>
      <c r="JRT3187" s="605"/>
      <c r="JRU3187" s="605"/>
      <c r="JRV3187" s="605"/>
      <c r="JRW3187" s="605"/>
      <c r="JRX3187" s="605"/>
      <c r="JRY3187" s="605"/>
      <c r="JRZ3187" s="605"/>
      <c r="JSA3187" s="605"/>
      <c r="JSB3187" s="605"/>
      <c r="JSC3187" s="605"/>
      <c r="JSD3187" s="605"/>
      <c r="JSE3187" s="605"/>
      <c r="JSF3187" s="605"/>
      <c r="JSG3187" s="605"/>
      <c r="JSH3187" s="605"/>
      <c r="JSI3187" s="605"/>
      <c r="JSJ3187" s="605"/>
      <c r="JSK3187" s="605"/>
      <c r="JSL3187" s="605"/>
      <c r="JSM3187" s="605"/>
      <c r="JSN3187" s="605"/>
      <c r="JSO3187" s="605"/>
      <c r="JSP3187" s="605"/>
      <c r="JSQ3187" s="605"/>
      <c r="JSR3187" s="605"/>
      <c r="JSS3187" s="605"/>
      <c r="JST3187" s="605"/>
      <c r="JSU3187" s="605"/>
      <c r="JSV3187" s="605"/>
      <c r="JSW3187" s="605"/>
      <c r="JSX3187" s="605"/>
      <c r="JSY3187" s="605"/>
      <c r="JSZ3187" s="605"/>
      <c r="JTA3187" s="605"/>
      <c r="JTB3187" s="605"/>
      <c r="JTC3187" s="605"/>
      <c r="JTD3187" s="605"/>
      <c r="JTE3187" s="605"/>
      <c r="JTF3187" s="605"/>
      <c r="JTG3187" s="605"/>
      <c r="JTH3187" s="605"/>
      <c r="JTI3187" s="605"/>
      <c r="JTJ3187" s="605"/>
      <c r="JTK3187" s="605"/>
      <c r="JTL3187" s="605"/>
      <c r="JTM3187" s="605"/>
      <c r="JTN3187" s="605"/>
      <c r="JTO3187" s="605"/>
      <c r="JTP3187" s="605"/>
      <c r="JTQ3187" s="605"/>
      <c r="JTR3187" s="605"/>
      <c r="JTS3187" s="605"/>
      <c r="JTT3187" s="605"/>
      <c r="JTU3187" s="605"/>
      <c r="JTV3187" s="605"/>
      <c r="JTW3187" s="605"/>
      <c r="JTX3187" s="605"/>
      <c r="JTY3187" s="605"/>
      <c r="JTZ3187" s="605"/>
      <c r="JUA3187" s="605"/>
      <c r="JUB3187" s="605"/>
      <c r="JUC3187" s="605"/>
      <c r="JUD3187" s="605"/>
      <c r="JUE3187" s="605"/>
      <c r="JUF3187" s="605"/>
      <c r="JUG3187" s="605"/>
      <c r="JUH3187" s="605"/>
      <c r="JUI3187" s="605"/>
      <c r="JUJ3187" s="605"/>
      <c r="JUK3187" s="605"/>
      <c r="JUL3187" s="605"/>
      <c r="JUM3187" s="605"/>
      <c r="JUN3187" s="605"/>
      <c r="JUO3187" s="605"/>
      <c r="JUP3187" s="605"/>
      <c r="JUQ3187" s="605"/>
      <c r="JUR3187" s="605"/>
      <c r="JUS3187" s="605"/>
      <c r="JUT3187" s="605"/>
      <c r="JUU3187" s="605"/>
      <c r="JUV3187" s="605"/>
      <c r="JUW3187" s="605"/>
      <c r="JUX3187" s="605"/>
      <c r="JUY3187" s="605"/>
      <c r="JUZ3187" s="605"/>
      <c r="JVA3187" s="605"/>
      <c r="JVB3187" s="605"/>
      <c r="JVC3187" s="605"/>
      <c r="JVD3187" s="605"/>
      <c r="JVE3187" s="605"/>
      <c r="JVF3187" s="605"/>
      <c r="JVG3187" s="605"/>
      <c r="JVH3187" s="605"/>
      <c r="JVI3187" s="605"/>
      <c r="JVJ3187" s="605"/>
      <c r="JVK3187" s="605"/>
      <c r="JVL3187" s="605"/>
      <c r="JVM3187" s="605"/>
      <c r="JVN3187" s="605"/>
      <c r="JVO3187" s="605"/>
      <c r="JVP3187" s="605"/>
      <c r="JVQ3187" s="605"/>
      <c r="JVR3187" s="605"/>
      <c r="JVS3187" s="605"/>
      <c r="JVT3187" s="605"/>
      <c r="JVU3187" s="605"/>
      <c r="JVV3187" s="605"/>
      <c r="JVW3187" s="605"/>
      <c r="JVX3187" s="605"/>
      <c r="JVY3187" s="605"/>
      <c r="JVZ3187" s="605"/>
      <c r="JWA3187" s="605"/>
      <c r="JWB3187" s="605"/>
      <c r="JWC3187" s="605"/>
      <c r="JWD3187" s="605"/>
      <c r="JWE3187" s="605"/>
      <c r="JWF3187" s="605"/>
      <c r="JWG3187" s="605"/>
      <c r="JWH3187" s="605"/>
      <c r="JWI3187" s="605"/>
      <c r="JWJ3187" s="605"/>
      <c r="JWK3187" s="605"/>
      <c r="JWL3187" s="605"/>
      <c r="JWM3187" s="605"/>
      <c r="JWN3187" s="605"/>
      <c r="JWO3187" s="605"/>
      <c r="JWP3187" s="605"/>
      <c r="JWQ3187" s="605"/>
      <c r="JWR3187" s="605"/>
      <c r="JWS3187" s="605"/>
      <c r="JWT3187" s="605"/>
      <c r="JWU3187" s="605"/>
      <c r="JWV3187" s="605"/>
      <c r="JWW3187" s="605"/>
      <c r="JWX3187" s="605"/>
      <c r="JWY3187" s="605"/>
      <c r="JWZ3187" s="605"/>
      <c r="JXA3187" s="605"/>
      <c r="JXB3187" s="605"/>
      <c r="JXC3187" s="605"/>
      <c r="JXD3187" s="605"/>
      <c r="JXE3187" s="605"/>
      <c r="JXF3187" s="605"/>
      <c r="JXG3187" s="605"/>
      <c r="JXH3187" s="605"/>
      <c r="JXI3187" s="605"/>
      <c r="JXJ3187" s="605"/>
      <c r="JXK3187" s="605"/>
      <c r="JXL3187" s="605"/>
      <c r="JXM3187" s="605"/>
      <c r="JXN3187" s="605"/>
      <c r="JXO3187" s="605"/>
      <c r="JXP3187" s="605"/>
      <c r="JXQ3187" s="605"/>
      <c r="JXR3187" s="605"/>
      <c r="JXS3187" s="605"/>
      <c r="JXT3187" s="605"/>
      <c r="JXU3187" s="605"/>
      <c r="JXV3187" s="605"/>
      <c r="JXW3187" s="605"/>
      <c r="JXX3187" s="605"/>
      <c r="JXY3187" s="605"/>
      <c r="JXZ3187" s="605"/>
      <c r="JYA3187" s="605"/>
      <c r="JYB3187" s="605"/>
      <c r="JYC3187" s="605"/>
      <c r="JYD3187" s="605"/>
      <c r="JYE3187" s="605"/>
      <c r="JYF3187" s="605"/>
      <c r="JYG3187" s="605"/>
      <c r="JYH3187" s="605"/>
      <c r="JYI3187" s="605"/>
      <c r="JYJ3187" s="605"/>
      <c r="JYK3187" s="605"/>
      <c r="JYL3187" s="605"/>
      <c r="JYM3187" s="605"/>
      <c r="JYN3187" s="605"/>
      <c r="JYO3187" s="605"/>
      <c r="JYP3187" s="605"/>
      <c r="JYQ3187" s="605"/>
      <c r="JYR3187" s="605"/>
      <c r="JYS3187" s="605"/>
      <c r="JYT3187" s="605"/>
      <c r="JYU3187" s="605"/>
      <c r="JYV3187" s="605"/>
      <c r="JYW3187" s="605"/>
      <c r="JYX3187" s="605"/>
      <c r="JYY3187" s="605"/>
      <c r="JYZ3187" s="605"/>
      <c r="JZA3187" s="605"/>
      <c r="JZB3187" s="605"/>
      <c r="JZC3187" s="605"/>
      <c r="JZD3187" s="605"/>
      <c r="JZE3187" s="605"/>
      <c r="JZF3187" s="605"/>
      <c r="JZG3187" s="605"/>
      <c r="JZH3187" s="605"/>
      <c r="JZI3187" s="605"/>
      <c r="JZJ3187" s="605"/>
      <c r="JZK3187" s="605"/>
      <c r="JZL3187" s="605"/>
      <c r="JZM3187" s="605"/>
      <c r="JZN3187" s="605"/>
      <c r="JZO3187" s="605"/>
      <c r="JZP3187" s="605"/>
      <c r="JZQ3187" s="605"/>
      <c r="JZR3187" s="605"/>
      <c r="JZS3187" s="605"/>
      <c r="JZT3187" s="605"/>
      <c r="JZU3187" s="605"/>
      <c r="JZV3187" s="605"/>
      <c r="JZW3187" s="605"/>
      <c r="JZX3187" s="605"/>
      <c r="JZY3187" s="605"/>
      <c r="JZZ3187" s="605"/>
      <c r="KAA3187" s="605"/>
      <c r="KAB3187" s="605"/>
      <c r="KAC3187" s="605"/>
      <c r="KAD3187" s="605"/>
      <c r="KAE3187" s="605"/>
      <c r="KAF3187" s="605"/>
      <c r="KAG3187" s="605"/>
      <c r="KAH3187" s="605"/>
      <c r="KAI3187" s="605"/>
      <c r="KAJ3187" s="605"/>
      <c r="KAK3187" s="605"/>
      <c r="KAL3187" s="605"/>
      <c r="KAM3187" s="605"/>
      <c r="KAN3187" s="605"/>
      <c r="KAO3187" s="605"/>
      <c r="KAP3187" s="605"/>
      <c r="KAQ3187" s="605"/>
      <c r="KAR3187" s="605"/>
      <c r="KAS3187" s="605"/>
      <c r="KAT3187" s="605"/>
      <c r="KAU3187" s="605"/>
      <c r="KAV3187" s="605"/>
      <c r="KAW3187" s="605"/>
      <c r="KAX3187" s="605"/>
      <c r="KAY3187" s="605"/>
      <c r="KAZ3187" s="605"/>
      <c r="KBA3187" s="605"/>
      <c r="KBB3187" s="605"/>
      <c r="KBC3187" s="605"/>
      <c r="KBD3187" s="605"/>
      <c r="KBE3187" s="605"/>
      <c r="KBF3187" s="605"/>
      <c r="KBG3187" s="605"/>
      <c r="KBH3187" s="605"/>
      <c r="KBI3187" s="605"/>
      <c r="KBJ3187" s="605"/>
      <c r="KBK3187" s="605"/>
      <c r="KBL3187" s="605"/>
      <c r="KBM3187" s="605"/>
      <c r="KBN3187" s="605"/>
      <c r="KBO3187" s="605"/>
      <c r="KBP3187" s="605"/>
      <c r="KBQ3187" s="605"/>
      <c r="KBR3187" s="605"/>
      <c r="KBS3187" s="605"/>
      <c r="KBT3187" s="605"/>
      <c r="KBU3187" s="605"/>
      <c r="KBV3187" s="605"/>
      <c r="KBW3187" s="605"/>
      <c r="KBX3187" s="605"/>
      <c r="KBY3187" s="605"/>
      <c r="KBZ3187" s="605"/>
      <c r="KCA3187" s="605"/>
      <c r="KCB3187" s="605"/>
      <c r="KCC3187" s="605"/>
      <c r="KCD3187" s="605"/>
      <c r="KCE3187" s="605"/>
      <c r="KCF3187" s="605"/>
      <c r="KCG3187" s="605"/>
      <c r="KCH3187" s="605"/>
      <c r="KCI3187" s="605"/>
      <c r="KCJ3187" s="605"/>
      <c r="KCK3187" s="605"/>
      <c r="KCL3187" s="605"/>
      <c r="KCM3187" s="605"/>
      <c r="KCN3187" s="605"/>
      <c r="KCO3187" s="605"/>
      <c r="KCP3187" s="605"/>
      <c r="KCQ3187" s="605"/>
      <c r="KCR3187" s="605"/>
      <c r="KCS3187" s="605"/>
      <c r="KCT3187" s="605"/>
      <c r="KCU3187" s="605"/>
      <c r="KCV3187" s="605"/>
      <c r="KCW3187" s="605"/>
      <c r="KCX3187" s="605"/>
      <c r="KCY3187" s="605"/>
      <c r="KCZ3187" s="605"/>
      <c r="KDA3187" s="605"/>
      <c r="KDB3187" s="605"/>
      <c r="KDC3187" s="605"/>
      <c r="KDD3187" s="605"/>
      <c r="KDE3187" s="605"/>
      <c r="KDF3187" s="605"/>
      <c r="KDG3187" s="605"/>
      <c r="KDH3187" s="605"/>
      <c r="KDI3187" s="605"/>
      <c r="KDJ3187" s="605"/>
      <c r="KDK3187" s="605"/>
      <c r="KDL3187" s="605"/>
      <c r="KDM3187" s="605"/>
      <c r="KDN3187" s="605"/>
      <c r="KDO3187" s="605"/>
      <c r="KDP3187" s="605"/>
      <c r="KDQ3187" s="605"/>
      <c r="KDR3187" s="605"/>
      <c r="KDS3187" s="605"/>
      <c r="KDT3187" s="605"/>
      <c r="KDU3187" s="605"/>
      <c r="KDV3187" s="605"/>
      <c r="KDW3187" s="605"/>
      <c r="KDX3187" s="605"/>
      <c r="KDY3187" s="605"/>
      <c r="KDZ3187" s="605"/>
      <c r="KEA3187" s="605"/>
      <c r="KEB3187" s="605"/>
      <c r="KEC3187" s="605"/>
      <c r="KED3187" s="605"/>
      <c r="KEE3187" s="605"/>
      <c r="KEF3187" s="605"/>
      <c r="KEG3187" s="605"/>
      <c r="KEH3187" s="605"/>
      <c r="KEI3187" s="605"/>
      <c r="KEJ3187" s="605"/>
      <c r="KEK3187" s="605"/>
      <c r="KEL3187" s="605"/>
      <c r="KEM3187" s="605"/>
      <c r="KEN3187" s="605"/>
      <c r="KEO3187" s="605"/>
      <c r="KEP3187" s="605"/>
      <c r="KEQ3187" s="605"/>
      <c r="KER3187" s="605"/>
      <c r="KES3187" s="605"/>
      <c r="KET3187" s="605"/>
      <c r="KEU3187" s="605"/>
      <c r="KEV3187" s="605"/>
      <c r="KEW3187" s="605"/>
      <c r="KEX3187" s="605"/>
      <c r="KEY3187" s="605"/>
      <c r="KEZ3187" s="605"/>
      <c r="KFA3187" s="605"/>
      <c r="KFB3187" s="605"/>
      <c r="KFC3187" s="605"/>
      <c r="KFD3187" s="605"/>
      <c r="KFE3187" s="605"/>
      <c r="KFF3187" s="605"/>
      <c r="KFG3187" s="605"/>
      <c r="KFH3187" s="605"/>
      <c r="KFI3187" s="605"/>
      <c r="KFJ3187" s="605"/>
      <c r="KFK3187" s="605"/>
      <c r="KFL3187" s="605"/>
      <c r="KFM3187" s="605"/>
      <c r="KFN3187" s="605"/>
      <c r="KFO3187" s="605"/>
      <c r="KFP3187" s="605"/>
      <c r="KFQ3187" s="605"/>
      <c r="KFR3187" s="605"/>
      <c r="KFS3187" s="605"/>
      <c r="KFT3187" s="605"/>
      <c r="KFU3187" s="605"/>
      <c r="KFV3187" s="605"/>
      <c r="KFW3187" s="605"/>
      <c r="KFX3187" s="605"/>
      <c r="KFY3187" s="605"/>
      <c r="KFZ3187" s="605"/>
      <c r="KGA3187" s="605"/>
      <c r="KGB3187" s="605"/>
      <c r="KGC3187" s="605"/>
      <c r="KGD3187" s="605"/>
      <c r="KGE3187" s="605"/>
      <c r="KGF3187" s="605"/>
      <c r="KGG3187" s="605"/>
      <c r="KGH3187" s="605"/>
      <c r="KGI3187" s="605"/>
      <c r="KGJ3187" s="605"/>
      <c r="KGK3187" s="605"/>
      <c r="KGL3187" s="605"/>
      <c r="KGM3187" s="605"/>
      <c r="KGN3187" s="605"/>
      <c r="KGO3187" s="605"/>
      <c r="KGP3187" s="605"/>
      <c r="KGQ3187" s="605"/>
      <c r="KGR3187" s="605"/>
      <c r="KGS3187" s="605"/>
      <c r="KGT3187" s="605"/>
      <c r="KGU3187" s="605"/>
      <c r="KGV3187" s="605"/>
      <c r="KGW3187" s="605"/>
      <c r="KGX3187" s="605"/>
      <c r="KGY3187" s="605"/>
      <c r="KGZ3187" s="605"/>
      <c r="KHA3187" s="605"/>
      <c r="KHB3187" s="605"/>
      <c r="KHC3187" s="605"/>
      <c r="KHD3187" s="605"/>
      <c r="KHE3187" s="605"/>
      <c r="KHF3187" s="605"/>
      <c r="KHG3187" s="605"/>
      <c r="KHH3187" s="605"/>
      <c r="KHI3187" s="605"/>
      <c r="KHJ3187" s="605"/>
      <c r="KHK3187" s="605"/>
      <c r="KHL3187" s="605"/>
      <c r="KHM3187" s="605"/>
      <c r="KHN3187" s="605"/>
      <c r="KHO3187" s="605"/>
      <c r="KHP3187" s="605"/>
      <c r="KHQ3187" s="605"/>
      <c r="KHR3187" s="605"/>
      <c r="KHS3187" s="605"/>
      <c r="KHT3187" s="605"/>
      <c r="KHU3187" s="605"/>
      <c r="KHV3187" s="605"/>
      <c r="KHW3187" s="605"/>
      <c r="KHX3187" s="605"/>
      <c r="KHY3187" s="605"/>
      <c r="KHZ3187" s="605"/>
      <c r="KIA3187" s="605"/>
      <c r="KIB3187" s="605"/>
      <c r="KIC3187" s="605"/>
      <c r="KID3187" s="605"/>
      <c r="KIE3187" s="605"/>
      <c r="KIF3187" s="605"/>
      <c r="KIG3187" s="605"/>
      <c r="KIH3187" s="605"/>
      <c r="KII3187" s="605"/>
      <c r="KIJ3187" s="605"/>
      <c r="KIK3187" s="605"/>
      <c r="KIL3187" s="605"/>
      <c r="KIM3187" s="605"/>
      <c r="KIN3187" s="605"/>
      <c r="KIO3187" s="605"/>
      <c r="KIP3187" s="605"/>
      <c r="KIQ3187" s="605"/>
      <c r="KIR3187" s="605"/>
      <c r="KIS3187" s="605"/>
      <c r="KIT3187" s="605"/>
      <c r="KIU3187" s="605"/>
      <c r="KIV3187" s="605"/>
      <c r="KIW3187" s="605"/>
      <c r="KIX3187" s="605"/>
      <c r="KIY3187" s="605"/>
      <c r="KIZ3187" s="605"/>
      <c r="KJA3187" s="605"/>
      <c r="KJB3187" s="605"/>
      <c r="KJC3187" s="605"/>
      <c r="KJD3187" s="605"/>
      <c r="KJE3187" s="605"/>
      <c r="KJF3187" s="605"/>
      <c r="KJG3187" s="605"/>
      <c r="KJH3187" s="605"/>
      <c r="KJI3187" s="605"/>
      <c r="KJJ3187" s="605"/>
      <c r="KJK3187" s="605"/>
      <c r="KJL3187" s="605"/>
      <c r="KJM3187" s="605"/>
      <c r="KJN3187" s="605"/>
      <c r="KJO3187" s="605"/>
      <c r="KJP3187" s="605"/>
      <c r="KJQ3187" s="605"/>
      <c r="KJR3187" s="605"/>
      <c r="KJS3187" s="605"/>
      <c r="KJT3187" s="605"/>
      <c r="KJU3187" s="605"/>
      <c r="KJV3187" s="605"/>
      <c r="KJW3187" s="605"/>
      <c r="KJX3187" s="605"/>
      <c r="KJY3187" s="605"/>
      <c r="KJZ3187" s="605"/>
      <c r="KKA3187" s="605"/>
      <c r="KKB3187" s="605"/>
      <c r="KKC3187" s="605"/>
      <c r="KKD3187" s="605"/>
      <c r="KKE3187" s="605"/>
      <c r="KKF3187" s="605"/>
      <c r="KKG3187" s="605"/>
      <c r="KKH3187" s="605"/>
      <c r="KKI3187" s="605"/>
      <c r="KKJ3187" s="605"/>
      <c r="KKK3187" s="605"/>
      <c r="KKL3187" s="605"/>
      <c r="KKM3187" s="605"/>
      <c r="KKN3187" s="605"/>
      <c r="KKO3187" s="605"/>
      <c r="KKP3187" s="605"/>
      <c r="KKQ3187" s="605"/>
      <c r="KKR3187" s="605"/>
      <c r="KKS3187" s="605"/>
      <c r="KKT3187" s="605"/>
      <c r="KKU3187" s="605"/>
      <c r="KKV3187" s="605"/>
      <c r="KKW3187" s="605"/>
      <c r="KKX3187" s="605"/>
      <c r="KKY3187" s="605"/>
      <c r="KKZ3187" s="605"/>
      <c r="KLA3187" s="605"/>
      <c r="KLB3187" s="605"/>
      <c r="KLC3187" s="605"/>
      <c r="KLD3187" s="605"/>
      <c r="KLE3187" s="605"/>
      <c r="KLF3187" s="605"/>
      <c r="KLG3187" s="605"/>
      <c r="KLH3187" s="605"/>
      <c r="KLI3187" s="605"/>
      <c r="KLJ3187" s="605"/>
      <c r="KLK3187" s="605"/>
      <c r="KLL3187" s="605"/>
      <c r="KLM3187" s="605"/>
      <c r="KLN3187" s="605"/>
      <c r="KLO3187" s="605"/>
      <c r="KLP3187" s="605"/>
      <c r="KLQ3187" s="605"/>
      <c r="KLR3187" s="605"/>
      <c r="KLS3187" s="605"/>
      <c r="KLT3187" s="605"/>
      <c r="KLU3187" s="605"/>
      <c r="KLV3187" s="605"/>
      <c r="KLW3187" s="605"/>
      <c r="KLX3187" s="605"/>
      <c r="KLY3187" s="605"/>
      <c r="KLZ3187" s="605"/>
      <c r="KMA3187" s="605"/>
      <c r="KMB3187" s="605"/>
      <c r="KMC3187" s="605"/>
      <c r="KMD3187" s="605"/>
      <c r="KME3187" s="605"/>
      <c r="KMF3187" s="605"/>
      <c r="KMG3187" s="605"/>
      <c r="KMH3187" s="605"/>
      <c r="KMI3187" s="605"/>
      <c r="KMJ3187" s="605"/>
      <c r="KMK3187" s="605"/>
      <c r="KML3187" s="605"/>
      <c r="KMM3187" s="605"/>
      <c r="KMN3187" s="605"/>
      <c r="KMO3187" s="605"/>
      <c r="KMP3187" s="605"/>
      <c r="KMQ3187" s="605"/>
      <c r="KMR3187" s="605"/>
      <c r="KMS3187" s="605"/>
      <c r="KMT3187" s="605"/>
      <c r="KMU3187" s="605"/>
      <c r="KMV3187" s="605"/>
      <c r="KMW3187" s="605"/>
      <c r="KMX3187" s="605"/>
      <c r="KMY3187" s="605"/>
      <c r="KMZ3187" s="605"/>
      <c r="KNA3187" s="605"/>
      <c r="KNB3187" s="605"/>
      <c r="KNC3187" s="605"/>
      <c r="KND3187" s="605"/>
      <c r="KNE3187" s="605"/>
      <c r="KNF3187" s="605"/>
      <c r="KNG3187" s="605"/>
      <c r="KNH3187" s="605"/>
      <c r="KNI3187" s="605"/>
      <c r="KNJ3187" s="605"/>
      <c r="KNK3187" s="605"/>
      <c r="KNL3187" s="605"/>
      <c r="KNM3187" s="605"/>
      <c r="KNN3187" s="605"/>
      <c r="KNO3187" s="605"/>
      <c r="KNP3187" s="605"/>
      <c r="KNQ3187" s="605"/>
      <c r="KNR3187" s="605"/>
      <c r="KNS3187" s="605"/>
      <c r="KNT3187" s="605"/>
      <c r="KNU3187" s="605"/>
      <c r="KNV3187" s="605"/>
      <c r="KNW3187" s="605"/>
      <c r="KNX3187" s="605"/>
      <c r="KNY3187" s="605"/>
      <c r="KNZ3187" s="605"/>
      <c r="KOA3187" s="605"/>
      <c r="KOB3187" s="605"/>
      <c r="KOC3187" s="605"/>
      <c r="KOD3187" s="605"/>
      <c r="KOE3187" s="605"/>
      <c r="KOF3187" s="605"/>
      <c r="KOG3187" s="605"/>
      <c r="KOH3187" s="605"/>
      <c r="KOI3187" s="605"/>
      <c r="KOJ3187" s="605"/>
      <c r="KOK3187" s="605"/>
      <c r="KOL3187" s="605"/>
      <c r="KOM3187" s="605"/>
      <c r="KON3187" s="605"/>
      <c r="KOO3187" s="605"/>
      <c r="KOP3187" s="605"/>
      <c r="KOQ3187" s="605"/>
      <c r="KOR3187" s="605"/>
      <c r="KOS3187" s="605"/>
      <c r="KOT3187" s="605"/>
      <c r="KOU3187" s="605"/>
      <c r="KOV3187" s="605"/>
      <c r="KOW3187" s="605"/>
      <c r="KOX3187" s="605"/>
      <c r="KOY3187" s="605"/>
      <c r="KOZ3187" s="605"/>
      <c r="KPA3187" s="605"/>
      <c r="KPB3187" s="605"/>
      <c r="KPC3187" s="605"/>
      <c r="KPD3187" s="605"/>
      <c r="KPE3187" s="605"/>
      <c r="KPF3187" s="605"/>
      <c r="KPG3187" s="605"/>
      <c r="KPH3187" s="605"/>
      <c r="KPI3187" s="605"/>
      <c r="KPJ3187" s="605"/>
      <c r="KPK3187" s="605"/>
      <c r="KPL3187" s="605"/>
      <c r="KPM3187" s="605"/>
      <c r="KPN3187" s="605"/>
      <c r="KPO3187" s="605"/>
      <c r="KPP3187" s="605"/>
      <c r="KPQ3187" s="605"/>
      <c r="KPR3187" s="605"/>
      <c r="KPS3187" s="605"/>
      <c r="KPT3187" s="605"/>
      <c r="KPU3187" s="605"/>
      <c r="KPV3187" s="605"/>
      <c r="KPW3187" s="605"/>
      <c r="KPX3187" s="605"/>
      <c r="KPY3187" s="605"/>
      <c r="KPZ3187" s="605"/>
      <c r="KQA3187" s="605"/>
      <c r="KQB3187" s="605"/>
      <c r="KQC3187" s="605"/>
      <c r="KQD3187" s="605"/>
      <c r="KQE3187" s="605"/>
      <c r="KQF3187" s="605"/>
      <c r="KQG3187" s="605"/>
      <c r="KQH3187" s="605"/>
      <c r="KQI3187" s="605"/>
      <c r="KQJ3187" s="605"/>
      <c r="KQK3187" s="605"/>
      <c r="KQL3187" s="605"/>
      <c r="KQM3187" s="605"/>
      <c r="KQN3187" s="605"/>
      <c r="KQO3187" s="605"/>
      <c r="KQP3187" s="605"/>
      <c r="KQQ3187" s="605"/>
      <c r="KQR3187" s="605"/>
      <c r="KQS3187" s="605"/>
      <c r="KQT3187" s="605"/>
      <c r="KQU3187" s="605"/>
      <c r="KQV3187" s="605"/>
      <c r="KQW3187" s="605"/>
      <c r="KQX3187" s="605"/>
      <c r="KQY3187" s="605"/>
      <c r="KQZ3187" s="605"/>
      <c r="KRA3187" s="605"/>
      <c r="KRB3187" s="605"/>
      <c r="KRC3187" s="605"/>
      <c r="KRD3187" s="605"/>
      <c r="KRE3187" s="605"/>
      <c r="KRF3187" s="605"/>
      <c r="KRG3187" s="605"/>
      <c r="KRH3187" s="605"/>
      <c r="KRI3187" s="605"/>
      <c r="KRJ3187" s="605"/>
      <c r="KRK3187" s="605"/>
      <c r="KRL3187" s="605"/>
      <c r="KRM3187" s="605"/>
      <c r="KRN3187" s="605"/>
      <c r="KRO3187" s="605"/>
      <c r="KRP3187" s="605"/>
      <c r="KRQ3187" s="605"/>
      <c r="KRR3187" s="605"/>
      <c r="KRS3187" s="605"/>
      <c r="KRT3187" s="605"/>
      <c r="KRU3187" s="605"/>
      <c r="KRV3187" s="605"/>
      <c r="KRW3187" s="605"/>
      <c r="KRX3187" s="605"/>
      <c r="KRY3187" s="605"/>
      <c r="KRZ3187" s="605"/>
      <c r="KSA3187" s="605"/>
      <c r="KSB3187" s="605"/>
      <c r="KSC3187" s="605"/>
      <c r="KSD3187" s="605"/>
      <c r="KSE3187" s="605"/>
      <c r="KSF3187" s="605"/>
      <c r="KSG3187" s="605"/>
      <c r="KSH3187" s="605"/>
      <c r="KSI3187" s="605"/>
      <c r="KSJ3187" s="605"/>
      <c r="KSK3187" s="605"/>
      <c r="KSL3187" s="605"/>
      <c r="KSM3187" s="605"/>
      <c r="KSN3187" s="605"/>
      <c r="KSO3187" s="605"/>
      <c r="KSP3187" s="605"/>
      <c r="KSQ3187" s="605"/>
      <c r="KSR3187" s="605"/>
      <c r="KSS3187" s="605"/>
      <c r="KST3187" s="605"/>
      <c r="KSU3187" s="605"/>
      <c r="KSV3187" s="605"/>
      <c r="KSW3187" s="605"/>
      <c r="KSX3187" s="605"/>
      <c r="KSY3187" s="605"/>
      <c r="KSZ3187" s="605"/>
      <c r="KTA3187" s="605"/>
      <c r="KTB3187" s="605"/>
      <c r="KTC3187" s="605"/>
      <c r="KTD3187" s="605"/>
      <c r="KTE3187" s="605"/>
      <c r="KTF3187" s="605"/>
      <c r="KTG3187" s="605"/>
      <c r="KTH3187" s="605"/>
      <c r="KTI3187" s="605"/>
      <c r="KTJ3187" s="605"/>
      <c r="KTK3187" s="605"/>
      <c r="KTL3187" s="605"/>
      <c r="KTM3187" s="605"/>
      <c r="KTN3187" s="605"/>
      <c r="KTO3187" s="605"/>
      <c r="KTP3187" s="605"/>
      <c r="KTQ3187" s="605"/>
      <c r="KTR3187" s="605"/>
      <c r="KTS3187" s="605"/>
      <c r="KTT3187" s="605"/>
      <c r="KTU3187" s="605"/>
      <c r="KTV3187" s="605"/>
      <c r="KTW3187" s="605"/>
      <c r="KTX3187" s="605"/>
      <c r="KTY3187" s="605"/>
      <c r="KTZ3187" s="605"/>
      <c r="KUA3187" s="605"/>
      <c r="KUB3187" s="605"/>
      <c r="KUC3187" s="605"/>
      <c r="KUD3187" s="605"/>
      <c r="KUE3187" s="605"/>
      <c r="KUF3187" s="605"/>
      <c r="KUG3187" s="605"/>
      <c r="KUH3187" s="605"/>
      <c r="KUI3187" s="605"/>
      <c r="KUJ3187" s="605"/>
      <c r="KUK3187" s="605"/>
      <c r="KUL3187" s="605"/>
      <c r="KUM3187" s="605"/>
      <c r="KUN3187" s="605"/>
      <c r="KUO3187" s="605"/>
      <c r="KUP3187" s="605"/>
      <c r="KUQ3187" s="605"/>
      <c r="KUR3187" s="605"/>
      <c r="KUS3187" s="605"/>
      <c r="KUT3187" s="605"/>
      <c r="KUU3187" s="605"/>
      <c r="KUV3187" s="605"/>
      <c r="KUW3187" s="605"/>
      <c r="KUX3187" s="605"/>
      <c r="KUY3187" s="605"/>
      <c r="KUZ3187" s="605"/>
      <c r="KVA3187" s="605"/>
      <c r="KVB3187" s="605"/>
      <c r="KVC3187" s="605"/>
      <c r="KVD3187" s="605"/>
      <c r="KVE3187" s="605"/>
      <c r="KVF3187" s="605"/>
      <c r="KVG3187" s="605"/>
      <c r="KVH3187" s="605"/>
      <c r="KVI3187" s="605"/>
      <c r="KVJ3187" s="605"/>
      <c r="KVK3187" s="605"/>
      <c r="KVL3187" s="605"/>
      <c r="KVM3187" s="605"/>
      <c r="KVN3187" s="605"/>
      <c r="KVO3187" s="605"/>
      <c r="KVP3187" s="605"/>
      <c r="KVQ3187" s="605"/>
      <c r="KVR3187" s="605"/>
      <c r="KVS3187" s="605"/>
      <c r="KVT3187" s="605"/>
      <c r="KVU3187" s="605"/>
      <c r="KVV3187" s="605"/>
      <c r="KVW3187" s="605"/>
      <c r="KVX3187" s="605"/>
      <c r="KVY3187" s="605"/>
      <c r="KVZ3187" s="605"/>
      <c r="KWA3187" s="605"/>
      <c r="KWB3187" s="605"/>
      <c r="KWC3187" s="605"/>
      <c r="KWD3187" s="605"/>
      <c r="KWE3187" s="605"/>
      <c r="KWF3187" s="605"/>
      <c r="KWG3187" s="605"/>
      <c r="KWH3187" s="605"/>
      <c r="KWI3187" s="605"/>
      <c r="KWJ3187" s="605"/>
      <c r="KWK3187" s="605"/>
      <c r="KWL3187" s="605"/>
      <c r="KWM3187" s="605"/>
      <c r="KWN3187" s="605"/>
      <c r="KWO3187" s="605"/>
      <c r="KWP3187" s="605"/>
      <c r="KWQ3187" s="605"/>
      <c r="KWR3187" s="605"/>
      <c r="KWS3187" s="605"/>
      <c r="KWT3187" s="605"/>
      <c r="KWU3187" s="605"/>
      <c r="KWV3187" s="605"/>
      <c r="KWW3187" s="605"/>
      <c r="KWX3187" s="605"/>
      <c r="KWY3187" s="605"/>
      <c r="KWZ3187" s="605"/>
      <c r="KXA3187" s="605"/>
      <c r="KXB3187" s="605"/>
      <c r="KXC3187" s="605"/>
      <c r="KXD3187" s="605"/>
      <c r="KXE3187" s="605"/>
      <c r="KXF3187" s="605"/>
      <c r="KXG3187" s="605"/>
      <c r="KXH3187" s="605"/>
      <c r="KXI3187" s="605"/>
      <c r="KXJ3187" s="605"/>
      <c r="KXK3187" s="605"/>
      <c r="KXL3187" s="605"/>
      <c r="KXM3187" s="605"/>
      <c r="KXN3187" s="605"/>
      <c r="KXO3187" s="605"/>
      <c r="KXP3187" s="605"/>
      <c r="KXQ3187" s="605"/>
      <c r="KXR3187" s="605"/>
      <c r="KXS3187" s="605"/>
      <c r="KXT3187" s="605"/>
      <c r="KXU3187" s="605"/>
      <c r="KXV3187" s="605"/>
      <c r="KXW3187" s="605"/>
      <c r="KXX3187" s="605"/>
      <c r="KXY3187" s="605"/>
      <c r="KXZ3187" s="605"/>
      <c r="KYA3187" s="605"/>
      <c r="KYB3187" s="605"/>
      <c r="KYC3187" s="605"/>
      <c r="KYD3187" s="605"/>
      <c r="KYE3187" s="605"/>
      <c r="KYF3187" s="605"/>
      <c r="KYG3187" s="605"/>
      <c r="KYH3187" s="605"/>
      <c r="KYI3187" s="605"/>
      <c r="KYJ3187" s="605"/>
      <c r="KYK3187" s="605"/>
      <c r="KYL3187" s="605"/>
      <c r="KYM3187" s="605"/>
      <c r="KYN3187" s="605"/>
      <c r="KYO3187" s="605"/>
      <c r="KYP3187" s="605"/>
      <c r="KYQ3187" s="605"/>
      <c r="KYR3187" s="605"/>
      <c r="KYS3187" s="605"/>
      <c r="KYT3187" s="605"/>
      <c r="KYU3187" s="605"/>
      <c r="KYV3187" s="605"/>
      <c r="KYW3187" s="605"/>
      <c r="KYX3187" s="605"/>
      <c r="KYY3187" s="605"/>
      <c r="KYZ3187" s="605"/>
      <c r="KZA3187" s="605"/>
      <c r="KZB3187" s="605"/>
      <c r="KZC3187" s="605"/>
      <c r="KZD3187" s="605"/>
      <c r="KZE3187" s="605"/>
      <c r="KZF3187" s="605"/>
      <c r="KZG3187" s="605"/>
      <c r="KZH3187" s="605"/>
      <c r="KZI3187" s="605"/>
      <c r="KZJ3187" s="605"/>
      <c r="KZK3187" s="605"/>
      <c r="KZL3187" s="605"/>
      <c r="KZM3187" s="605"/>
      <c r="KZN3187" s="605"/>
      <c r="KZO3187" s="605"/>
      <c r="KZP3187" s="605"/>
      <c r="KZQ3187" s="605"/>
      <c r="KZR3187" s="605"/>
      <c r="KZS3187" s="605"/>
      <c r="KZT3187" s="605"/>
      <c r="KZU3187" s="605"/>
      <c r="KZV3187" s="605"/>
      <c r="KZW3187" s="605"/>
      <c r="KZX3187" s="605"/>
      <c r="KZY3187" s="605"/>
      <c r="KZZ3187" s="605"/>
      <c r="LAA3187" s="605"/>
      <c r="LAB3187" s="605"/>
      <c r="LAC3187" s="605"/>
      <c r="LAD3187" s="605"/>
      <c r="LAE3187" s="605"/>
      <c r="LAF3187" s="605"/>
      <c r="LAG3187" s="605"/>
      <c r="LAH3187" s="605"/>
      <c r="LAI3187" s="605"/>
      <c r="LAJ3187" s="605"/>
      <c r="LAK3187" s="605"/>
      <c r="LAL3187" s="605"/>
      <c r="LAM3187" s="605"/>
      <c r="LAN3187" s="605"/>
      <c r="LAO3187" s="605"/>
      <c r="LAP3187" s="605"/>
      <c r="LAQ3187" s="605"/>
      <c r="LAR3187" s="605"/>
      <c r="LAS3187" s="605"/>
      <c r="LAT3187" s="605"/>
      <c r="LAU3187" s="605"/>
      <c r="LAV3187" s="605"/>
      <c r="LAW3187" s="605"/>
      <c r="LAX3187" s="605"/>
      <c r="LAY3187" s="605"/>
      <c r="LAZ3187" s="605"/>
      <c r="LBA3187" s="605"/>
      <c r="LBB3187" s="605"/>
      <c r="LBC3187" s="605"/>
      <c r="LBD3187" s="605"/>
      <c r="LBE3187" s="605"/>
      <c r="LBF3187" s="605"/>
      <c r="LBG3187" s="605"/>
      <c r="LBH3187" s="605"/>
      <c r="LBI3187" s="605"/>
      <c r="LBJ3187" s="605"/>
      <c r="LBK3187" s="605"/>
      <c r="LBL3187" s="605"/>
      <c r="LBM3187" s="605"/>
      <c r="LBN3187" s="605"/>
      <c r="LBO3187" s="605"/>
      <c r="LBP3187" s="605"/>
      <c r="LBQ3187" s="605"/>
      <c r="LBR3187" s="605"/>
      <c r="LBS3187" s="605"/>
      <c r="LBT3187" s="605"/>
      <c r="LBU3187" s="605"/>
      <c r="LBV3187" s="605"/>
      <c r="LBW3187" s="605"/>
      <c r="LBX3187" s="605"/>
      <c r="LBY3187" s="605"/>
      <c r="LBZ3187" s="605"/>
      <c r="LCA3187" s="605"/>
      <c r="LCB3187" s="605"/>
      <c r="LCC3187" s="605"/>
      <c r="LCD3187" s="605"/>
      <c r="LCE3187" s="605"/>
      <c r="LCF3187" s="605"/>
      <c r="LCG3187" s="605"/>
      <c r="LCH3187" s="605"/>
      <c r="LCI3187" s="605"/>
      <c r="LCJ3187" s="605"/>
      <c r="LCK3187" s="605"/>
      <c r="LCL3187" s="605"/>
      <c r="LCM3187" s="605"/>
      <c r="LCN3187" s="605"/>
      <c r="LCO3187" s="605"/>
      <c r="LCP3187" s="605"/>
      <c r="LCQ3187" s="605"/>
      <c r="LCR3187" s="605"/>
      <c r="LCS3187" s="605"/>
      <c r="LCT3187" s="605"/>
      <c r="LCU3187" s="605"/>
      <c r="LCV3187" s="605"/>
      <c r="LCW3187" s="605"/>
      <c r="LCX3187" s="605"/>
      <c r="LCY3187" s="605"/>
      <c r="LCZ3187" s="605"/>
      <c r="LDA3187" s="605"/>
      <c r="LDB3187" s="605"/>
      <c r="LDC3187" s="605"/>
      <c r="LDD3187" s="605"/>
      <c r="LDE3187" s="605"/>
      <c r="LDF3187" s="605"/>
      <c r="LDG3187" s="605"/>
      <c r="LDH3187" s="605"/>
      <c r="LDI3187" s="605"/>
      <c r="LDJ3187" s="605"/>
      <c r="LDK3187" s="605"/>
      <c r="LDL3187" s="605"/>
      <c r="LDM3187" s="605"/>
      <c r="LDN3187" s="605"/>
      <c r="LDO3187" s="605"/>
      <c r="LDP3187" s="605"/>
      <c r="LDQ3187" s="605"/>
      <c r="LDR3187" s="605"/>
      <c r="LDS3187" s="605"/>
      <c r="LDT3187" s="605"/>
      <c r="LDU3187" s="605"/>
      <c r="LDV3187" s="605"/>
      <c r="LDW3187" s="605"/>
      <c r="LDX3187" s="605"/>
      <c r="LDY3187" s="605"/>
      <c r="LDZ3187" s="605"/>
      <c r="LEA3187" s="605"/>
      <c r="LEB3187" s="605"/>
      <c r="LEC3187" s="605"/>
      <c r="LED3187" s="605"/>
      <c r="LEE3187" s="605"/>
      <c r="LEF3187" s="605"/>
      <c r="LEG3187" s="605"/>
      <c r="LEH3187" s="605"/>
      <c r="LEI3187" s="605"/>
      <c r="LEJ3187" s="605"/>
      <c r="LEK3187" s="605"/>
      <c r="LEL3187" s="605"/>
      <c r="LEM3187" s="605"/>
      <c r="LEN3187" s="605"/>
      <c r="LEO3187" s="605"/>
      <c r="LEP3187" s="605"/>
      <c r="LEQ3187" s="605"/>
      <c r="LER3187" s="605"/>
      <c r="LES3187" s="605"/>
      <c r="LET3187" s="605"/>
      <c r="LEU3187" s="605"/>
      <c r="LEV3187" s="605"/>
      <c r="LEW3187" s="605"/>
      <c r="LEX3187" s="605"/>
      <c r="LEY3187" s="605"/>
      <c r="LEZ3187" s="605"/>
      <c r="LFA3187" s="605"/>
      <c r="LFB3187" s="605"/>
      <c r="LFC3187" s="605"/>
      <c r="LFD3187" s="605"/>
      <c r="LFE3187" s="605"/>
      <c r="LFF3187" s="605"/>
      <c r="LFG3187" s="605"/>
      <c r="LFH3187" s="605"/>
      <c r="LFI3187" s="605"/>
      <c r="LFJ3187" s="605"/>
      <c r="LFK3187" s="605"/>
      <c r="LFL3187" s="605"/>
      <c r="LFM3187" s="605"/>
      <c r="LFN3187" s="605"/>
      <c r="LFO3187" s="605"/>
      <c r="LFP3187" s="605"/>
      <c r="LFQ3187" s="605"/>
      <c r="LFR3187" s="605"/>
      <c r="LFS3187" s="605"/>
      <c r="LFT3187" s="605"/>
      <c r="LFU3187" s="605"/>
      <c r="LFV3187" s="605"/>
      <c r="LFW3187" s="605"/>
      <c r="LFX3187" s="605"/>
      <c r="LFY3187" s="605"/>
      <c r="LFZ3187" s="605"/>
      <c r="LGA3187" s="605"/>
      <c r="LGB3187" s="605"/>
      <c r="LGC3187" s="605"/>
      <c r="LGD3187" s="605"/>
      <c r="LGE3187" s="605"/>
      <c r="LGF3187" s="605"/>
      <c r="LGG3187" s="605"/>
      <c r="LGH3187" s="605"/>
      <c r="LGI3187" s="605"/>
      <c r="LGJ3187" s="605"/>
      <c r="LGK3187" s="605"/>
      <c r="LGL3187" s="605"/>
      <c r="LGM3187" s="605"/>
      <c r="LGN3187" s="605"/>
      <c r="LGO3187" s="605"/>
      <c r="LGP3187" s="605"/>
      <c r="LGQ3187" s="605"/>
      <c r="LGR3187" s="605"/>
      <c r="LGS3187" s="605"/>
      <c r="LGT3187" s="605"/>
      <c r="LGU3187" s="605"/>
      <c r="LGV3187" s="605"/>
      <c r="LGW3187" s="605"/>
      <c r="LGX3187" s="605"/>
      <c r="LGY3187" s="605"/>
      <c r="LGZ3187" s="605"/>
      <c r="LHA3187" s="605"/>
      <c r="LHB3187" s="605"/>
      <c r="LHC3187" s="605"/>
      <c r="LHD3187" s="605"/>
      <c r="LHE3187" s="605"/>
      <c r="LHF3187" s="605"/>
      <c r="LHG3187" s="605"/>
      <c r="LHH3187" s="605"/>
      <c r="LHI3187" s="605"/>
      <c r="LHJ3187" s="605"/>
      <c r="LHK3187" s="605"/>
      <c r="LHL3187" s="605"/>
      <c r="LHM3187" s="605"/>
      <c r="LHN3187" s="605"/>
      <c r="LHO3187" s="605"/>
      <c r="LHP3187" s="605"/>
      <c r="LHQ3187" s="605"/>
      <c r="LHR3187" s="605"/>
      <c r="LHS3187" s="605"/>
      <c r="LHT3187" s="605"/>
      <c r="LHU3187" s="605"/>
      <c r="LHV3187" s="605"/>
      <c r="LHW3187" s="605"/>
      <c r="LHX3187" s="605"/>
      <c r="LHY3187" s="605"/>
      <c r="LHZ3187" s="605"/>
      <c r="LIA3187" s="605"/>
      <c r="LIB3187" s="605"/>
      <c r="LIC3187" s="605"/>
      <c r="LID3187" s="605"/>
      <c r="LIE3187" s="605"/>
      <c r="LIF3187" s="605"/>
      <c r="LIG3187" s="605"/>
      <c r="LIH3187" s="605"/>
      <c r="LII3187" s="605"/>
      <c r="LIJ3187" s="605"/>
      <c r="LIK3187" s="605"/>
      <c r="LIL3187" s="605"/>
      <c r="LIM3187" s="605"/>
      <c r="LIN3187" s="605"/>
      <c r="LIO3187" s="605"/>
      <c r="LIP3187" s="605"/>
      <c r="LIQ3187" s="605"/>
      <c r="LIR3187" s="605"/>
      <c r="LIS3187" s="605"/>
      <c r="LIT3187" s="605"/>
      <c r="LIU3187" s="605"/>
      <c r="LIV3187" s="605"/>
      <c r="LIW3187" s="605"/>
      <c r="LIX3187" s="605"/>
      <c r="LIY3187" s="605"/>
      <c r="LIZ3187" s="605"/>
      <c r="LJA3187" s="605"/>
      <c r="LJB3187" s="605"/>
      <c r="LJC3187" s="605"/>
      <c r="LJD3187" s="605"/>
      <c r="LJE3187" s="605"/>
      <c r="LJF3187" s="605"/>
      <c r="LJG3187" s="605"/>
      <c r="LJH3187" s="605"/>
      <c r="LJI3187" s="605"/>
      <c r="LJJ3187" s="605"/>
      <c r="LJK3187" s="605"/>
      <c r="LJL3187" s="605"/>
      <c r="LJM3187" s="605"/>
      <c r="LJN3187" s="605"/>
      <c r="LJO3187" s="605"/>
      <c r="LJP3187" s="605"/>
      <c r="LJQ3187" s="605"/>
      <c r="LJR3187" s="605"/>
      <c r="LJS3187" s="605"/>
      <c r="LJT3187" s="605"/>
      <c r="LJU3187" s="605"/>
      <c r="LJV3187" s="605"/>
      <c r="LJW3187" s="605"/>
      <c r="LJX3187" s="605"/>
      <c r="LJY3187" s="605"/>
      <c r="LJZ3187" s="605"/>
      <c r="LKA3187" s="605"/>
      <c r="LKB3187" s="605"/>
      <c r="LKC3187" s="605"/>
      <c r="LKD3187" s="605"/>
      <c r="LKE3187" s="605"/>
      <c r="LKF3187" s="605"/>
      <c r="LKG3187" s="605"/>
      <c r="LKH3187" s="605"/>
      <c r="LKI3187" s="605"/>
      <c r="LKJ3187" s="605"/>
      <c r="LKK3187" s="605"/>
      <c r="LKL3187" s="605"/>
      <c r="LKM3187" s="605"/>
      <c r="LKN3187" s="605"/>
      <c r="LKO3187" s="605"/>
      <c r="LKP3187" s="605"/>
      <c r="LKQ3187" s="605"/>
      <c r="LKR3187" s="605"/>
      <c r="LKS3187" s="605"/>
      <c r="LKT3187" s="605"/>
      <c r="LKU3187" s="605"/>
      <c r="LKV3187" s="605"/>
      <c r="LKW3187" s="605"/>
      <c r="LKX3187" s="605"/>
      <c r="LKY3187" s="605"/>
      <c r="LKZ3187" s="605"/>
      <c r="LLA3187" s="605"/>
      <c r="LLB3187" s="605"/>
      <c r="LLC3187" s="605"/>
      <c r="LLD3187" s="605"/>
      <c r="LLE3187" s="605"/>
      <c r="LLF3187" s="605"/>
      <c r="LLG3187" s="605"/>
      <c r="LLH3187" s="605"/>
      <c r="LLI3187" s="605"/>
      <c r="LLJ3187" s="605"/>
      <c r="LLK3187" s="605"/>
      <c r="LLL3187" s="605"/>
      <c r="LLM3187" s="605"/>
      <c r="LLN3187" s="605"/>
      <c r="LLO3187" s="605"/>
      <c r="LLP3187" s="605"/>
      <c r="LLQ3187" s="605"/>
      <c r="LLR3187" s="605"/>
      <c r="LLS3187" s="605"/>
      <c r="LLT3187" s="605"/>
      <c r="LLU3187" s="605"/>
      <c r="LLV3187" s="605"/>
      <c r="LLW3187" s="605"/>
      <c r="LLX3187" s="605"/>
      <c r="LLY3187" s="605"/>
      <c r="LLZ3187" s="605"/>
      <c r="LMA3187" s="605"/>
      <c r="LMB3187" s="605"/>
      <c r="LMC3187" s="605"/>
      <c r="LMD3187" s="605"/>
      <c r="LME3187" s="605"/>
      <c r="LMF3187" s="605"/>
      <c r="LMG3187" s="605"/>
      <c r="LMH3187" s="605"/>
      <c r="LMI3187" s="605"/>
      <c r="LMJ3187" s="605"/>
      <c r="LMK3187" s="605"/>
      <c r="LML3187" s="605"/>
      <c r="LMM3187" s="605"/>
      <c r="LMN3187" s="605"/>
      <c r="LMO3187" s="605"/>
      <c r="LMP3187" s="605"/>
      <c r="LMQ3187" s="605"/>
      <c r="LMR3187" s="605"/>
      <c r="LMS3187" s="605"/>
      <c r="LMT3187" s="605"/>
      <c r="LMU3187" s="605"/>
      <c r="LMV3187" s="605"/>
      <c r="LMW3187" s="605"/>
      <c r="LMX3187" s="605"/>
      <c r="LMY3187" s="605"/>
      <c r="LMZ3187" s="605"/>
      <c r="LNA3187" s="605"/>
      <c r="LNB3187" s="605"/>
      <c r="LNC3187" s="605"/>
      <c r="LND3187" s="605"/>
      <c r="LNE3187" s="605"/>
      <c r="LNF3187" s="605"/>
      <c r="LNG3187" s="605"/>
      <c r="LNH3187" s="605"/>
      <c r="LNI3187" s="605"/>
      <c r="LNJ3187" s="605"/>
      <c r="LNK3187" s="605"/>
      <c r="LNL3187" s="605"/>
      <c r="LNM3187" s="605"/>
      <c r="LNN3187" s="605"/>
      <c r="LNO3187" s="605"/>
      <c r="LNP3187" s="605"/>
      <c r="LNQ3187" s="605"/>
      <c r="LNR3187" s="605"/>
      <c r="LNS3187" s="605"/>
      <c r="LNT3187" s="605"/>
      <c r="LNU3187" s="605"/>
      <c r="LNV3187" s="605"/>
      <c r="LNW3187" s="605"/>
      <c r="LNX3187" s="605"/>
      <c r="LNY3187" s="605"/>
      <c r="LNZ3187" s="605"/>
      <c r="LOA3187" s="605"/>
      <c r="LOB3187" s="605"/>
      <c r="LOC3187" s="605"/>
      <c r="LOD3187" s="605"/>
      <c r="LOE3187" s="605"/>
      <c r="LOF3187" s="605"/>
      <c r="LOG3187" s="605"/>
      <c r="LOH3187" s="605"/>
      <c r="LOI3187" s="605"/>
      <c r="LOJ3187" s="605"/>
      <c r="LOK3187" s="605"/>
      <c r="LOL3187" s="605"/>
      <c r="LOM3187" s="605"/>
      <c r="LON3187" s="605"/>
      <c r="LOO3187" s="605"/>
      <c r="LOP3187" s="605"/>
      <c r="LOQ3187" s="605"/>
      <c r="LOR3187" s="605"/>
      <c r="LOS3187" s="605"/>
      <c r="LOT3187" s="605"/>
      <c r="LOU3187" s="605"/>
      <c r="LOV3187" s="605"/>
      <c r="LOW3187" s="605"/>
      <c r="LOX3187" s="605"/>
      <c r="LOY3187" s="605"/>
      <c r="LOZ3187" s="605"/>
      <c r="LPA3187" s="605"/>
      <c r="LPB3187" s="605"/>
      <c r="LPC3187" s="605"/>
      <c r="LPD3187" s="605"/>
      <c r="LPE3187" s="605"/>
      <c r="LPF3187" s="605"/>
      <c r="LPG3187" s="605"/>
      <c r="LPH3187" s="605"/>
      <c r="LPI3187" s="605"/>
      <c r="LPJ3187" s="605"/>
      <c r="LPK3187" s="605"/>
      <c r="LPL3187" s="605"/>
      <c r="LPM3187" s="605"/>
      <c r="LPN3187" s="605"/>
      <c r="LPO3187" s="605"/>
      <c r="LPP3187" s="605"/>
      <c r="LPQ3187" s="605"/>
      <c r="LPR3187" s="605"/>
      <c r="LPS3187" s="605"/>
      <c r="LPT3187" s="605"/>
      <c r="LPU3187" s="605"/>
      <c r="LPV3187" s="605"/>
      <c r="LPW3187" s="605"/>
      <c r="LPX3187" s="605"/>
      <c r="LPY3187" s="605"/>
      <c r="LPZ3187" s="605"/>
      <c r="LQA3187" s="605"/>
      <c r="LQB3187" s="605"/>
      <c r="LQC3187" s="605"/>
      <c r="LQD3187" s="605"/>
      <c r="LQE3187" s="605"/>
      <c r="LQF3187" s="605"/>
      <c r="LQG3187" s="605"/>
      <c r="LQH3187" s="605"/>
      <c r="LQI3187" s="605"/>
      <c r="LQJ3187" s="605"/>
      <c r="LQK3187" s="605"/>
      <c r="LQL3187" s="605"/>
      <c r="LQM3187" s="605"/>
      <c r="LQN3187" s="605"/>
      <c r="LQO3187" s="605"/>
      <c r="LQP3187" s="605"/>
      <c r="LQQ3187" s="605"/>
      <c r="LQR3187" s="605"/>
      <c r="LQS3187" s="605"/>
      <c r="LQT3187" s="605"/>
      <c r="LQU3187" s="605"/>
      <c r="LQV3187" s="605"/>
      <c r="LQW3187" s="605"/>
      <c r="LQX3187" s="605"/>
      <c r="LQY3187" s="605"/>
      <c r="LQZ3187" s="605"/>
      <c r="LRA3187" s="605"/>
      <c r="LRB3187" s="605"/>
      <c r="LRC3187" s="605"/>
      <c r="LRD3187" s="605"/>
      <c r="LRE3187" s="605"/>
      <c r="LRF3187" s="605"/>
      <c r="LRG3187" s="605"/>
      <c r="LRH3187" s="605"/>
      <c r="LRI3187" s="605"/>
      <c r="LRJ3187" s="605"/>
      <c r="LRK3187" s="605"/>
      <c r="LRL3187" s="605"/>
      <c r="LRM3187" s="605"/>
      <c r="LRN3187" s="605"/>
      <c r="LRO3187" s="605"/>
      <c r="LRP3187" s="605"/>
      <c r="LRQ3187" s="605"/>
      <c r="LRR3187" s="605"/>
      <c r="LRS3187" s="605"/>
      <c r="LRT3187" s="605"/>
      <c r="LRU3187" s="605"/>
      <c r="LRV3187" s="605"/>
      <c r="LRW3187" s="605"/>
      <c r="LRX3187" s="605"/>
      <c r="LRY3187" s="605"/>
      <c r="LRZ3187" s="605"/>
      <c r="LSA3187" s="605"/>
      <c r="LSB3187" s="605"/>
      <c r="LSC3187" s="605"/>
      <c r="LSD3187" s="605"/>
      <c r="LSE3187" s="605"/>
      <c r="LSF3187" s="605"/>
      <c r="LSG3187" s="605"/>
      <c r="LSH3187" s="605"/>
      <c r="LSI3187" s="605"/>
      <c r="LSJ3187" s="605"/>
      <c r="LSK3187" s="605"/>
      <c r="LSL3187" s="605"/>
      <c r="LSM3187" s="605"/>
      <c r="LSN3187" s="605"/>
      <c r="LSO3187" s="605"/>
      <c r="LSP3187" s="605"/>
      <c r="LSQ3187" s="605"/>
      <c r="LSR3187" s="605"/>
      <c r="LSS3187" s="605"/>
      <c r="LST3187" s="605"/>
      <c r="LSU3187" s="605"/>
      <c r="LSV3187" s="605"/>
      <c r="LSW3187" s="605"/>
      <c r="LSX3187" s="605"/>
      <c r="LSY3187" s="605"/>
      <c r="LSZ3187" s="605"/>
      <c r="LTA3187" s="605"/>
      <c r="LTB3187" s="605"/>
      <c r="LTC3187" s="605"/>
      <c r="LTD3187" s="605"/>
      <c r="LTE3187" s="605"/>
      <c r="LTF3187" s="605"/>
      <c r="LTG3187" s="605"/>
      <c r="LTH3187" s="605"/>
      <c r="LTI3187" s="605"/>
      <c r="LTJ3187" s="605"/>
      <c r="LTK3187" s="605"/>
      <c r="LTL3187" s="605"/>
      <c r="LTM3187" s="605"/>
      <c r="LTN3187" s="605"/>
      <c r="LTO3187" s="605"/>
      <c r="LTP3187" s="605"/>
      <c r="LTQ3187" s="605"/>
      <c r="LTR3187" s="605"/>
      <c r="LTS3187" s="605"/>
      <c r="LTT3187" s="605"/>
      <c r="LTU3187" s="605"/>
      <c r="LTV3187" s="605"/>
      <c r="LTW3187" s="605"/>
      <c r="LTX3187" s="605"/>
      <c r="LTY3187" s="605"/>
      <c r="LTZ3187" s="605"/>
      <c r="LUA3187" s="605"/>
      <c r="LUB3187" s="605"/>
      <c r="LUC3187" s="605"/>
      <c r="LUD3187" s="605"/>
      <c r="LUE3187" s="605"/>
      <c r="LUF3187" s="605"/>
      <c r="LUG3187" s="605"/>
      <c r="LUH3187" s="605"/>
      <c r="LUI3187" s="605"/>
      <c r="LUJ3187" s="605"/>
      <c r="LUK3187" s="605"/>
      <c r="LUL3187" s="605"/>
      <c r="LUM3187" s="605"/>
      <c r="LUN3187" s="605"/>
      <c r="LUO3187" s="605"/>
      <c r="LUP3187" s="605"/>
      <c r="LUQ3187" s="605"/>
      <c r="LUR3187" s="605"/>
      <c r="LUS3187" s="605"/>
      <c r="LUT3187" s="605"/>
      <c r="LUU3187" s="605"/>
      <c r="LUV3187" s="605"/>
      <c r="LUW3187" s="605"/>
      <c r="LUX3187" s="605"/>
      <c r="LUY3187" s="605"/>
      <c r="LUZ3187" s="605"/>
      <c r="LVA3187" s="605"/>
      <c r="LVB3187" s="605"/>
      <c r="LVC3187" s="605"/>
      <c r="LVD3187" s="605"/>
      <c r="LVE3187" s="605"/>
      <c r="LVF3187" s="605"/>
      <c r="LVG3187" s="605"/>
      <c r="LVH3187" s="605"/>
      <c r="LVI3187" s="605"/>
      <c r="LVJ3187" s="605"/>
      <c r="LVK3187" s="605"/>
      <c r="LVL3187" s="605"/>
      <c r="LVM3187" s="605"/>
      <c r="LVN3187" s="605"/>
      <c r="LVO3187" s="605"/>
      <c r="LVP3187" s="605"/>
      <c r="LVQ3187" s="605"/>
      <c r="LVR3187" s="605"/>
      <c r="LVS3187" s="605"/>
      <c r="LVT3187" s="605"/>
      <c r="LVU3187" s="605"/>
      <c r="LVV3187" s="605"/>
      <c r="LVW3187" s="605"/>
      <c r="LVX3187" s="605"/>
      <c r="LVY3187" s="605"/>
      <c r="LVZ3187" s="605"/>
      <c r="LWA3187" s="605"/>
      <c r="LWB3187" s="605"/>
      <c r="LWC3187" s="605"/>
      <c r="LWD3187" s="605"/>
      <c r="LWE3187" s="605"/>
      <c r="LWF3187" s="605"/>
      <c r="LWG3187" s="605"/>
      <c r="LWH3187" s="605"/>
      <c r="LWI3187" s="605"/>
      <c r="LWJ3187" s="605"/>
      <c r="LWK3187" s="605"/>
      <c r="LWL3187" s="605"/>
      <c r="LWM3187" s="605"/>
      <c r="LWN3187" s="605"/>
      <c r="LWO3187" s="605"/>
      <c r="LWP3187" s="605"/>
      <c r="LWQ3187" s="605"/>
      <c r="LWR3187" s="605"/>
      <c r="LWS3187" s="605"/>
      <c r="LWT3187" s="605"/>
      <c r="LWU3187" s="605"/>
      <c r="LWV3187" s="605"/>
      <c r="LWW3187" s="605"/>
      <c r="LWX3187" s="605"/>
      <c r="LWY3187" s="605"/>
      <c r="LWZ3187" s="605"/>
      <c r="LXA3187" s="605"/>
      <c r="LXB3187" s="605"/>
      <c r="LXC3187" s="605"/>
      <c r="LXD3187" s="605"/>
      <c r="LXE3187" s="605"/>
      <c r="LXF3187" s="605"/>
      <c r="LXG3187" s="605"/>
      <c r="LXH3187" s="605"/>
      <c r="LXI3187" s="605"/>
      <c r="LXJ3187" s="605"/>
      <c r="LXK3187" s="605"/>
      <c r="LXL3187" s="605"/>
      <c r="LXM3187" s="605"/>
      <c r="LXN3187" s="605"/>
      <c r="LXO3187" s="605"/>
      <c r="LXP3187" s="605"/>
      <c r="LXQ3187" s="605"/>
      <c r="LXR3187" s="605"/>
      <c r="LXS3187" s="605"/>
      <c r="LXT3187" s="605"/>
      <c r="LXU3187" s="605"/>
      <c r="LXV3187" s="605"/>
      <c r="LXW3187" s="605"/>
      <c r="LXX3187" s="605"/>
      <c r="LXY3187" s="605"/>
      <c r="LXZ3187" s="605"/>
      <c r="LYA3187" s="605"/>
      <c r="LYB3187" s="605"/>
      <c r="LYC3187" s="605"/>
      <c r="LYD3187" s="605"/>
      <c r="LYE3187" s="605"/>
      <c r="LYF3187" s="605"/>
      <c r="LYG3187" s="605"/>
      <c r="LYH3187" s="605"/>
      <c r="LYI3187" s="605"/>
      <c r="LYJ3187" s="605"/>
      <c r="LYK3187" s="605"/>
      <c r="LYL3187" s="605"/>
      <c r="LYM3187" s="605"/>
      <c r="LYN3187" s="605"/>
      <c r="LYO3187" s="605"/>
      <c r="LYP3187" s="605"/>
      <c r="LYQ3187" s="605"/>
      <c r="LYR3187" s="605"/>
      <c r="LYS3187" s="605"/>
      <c r="LYT3187" s="605"/>
      <c r="LYU3187" s="605"/>
      <c r="LYV3187" s="605"/>
      <c r="LYW3187" s="605"/>
      <c r="LYX3187" s="605"/>
      <c r="LYY3187" s="605"/>
      <c r="LYZ3187" s="605"/>
      <c r="LZA3187" s="605"/>
      <c r="LZB3187" s="605"/>
      <c r="LZC3187" s="605"/>
      <c r="LZD3187" s="605"/>
      <c r="LZE3187" s="605"/>
      <c r="LZF3187" s="605"/>
      <c r="LZG3187" s="605"/>
      <c r="LZH3187" s="605"/>
      <c r="LZI3187" s="605"/>
      <c r="LZJ3187" s="605"/>
      <c r="LZK3187" s="605"/>
      <c r="LZL3187" s="605"/>
      <c r="LZM3187" s="605"/>
      <c r="LZN3187" s="605"/>
      <c r="LZO3187" s="605"/>
      <c r="LZP3187" s="605"/>
      <c r="LZQ3187" s="605"/>
      <c r="LZR3187" s="605"/>
      <c r="LZS3187" s="605"/>
      <c r="LZT3187" s="605"/>
      <c r="LZU3187" s="605"/>
      <c r="LZV3187" s="605"/>
      <c r="LZW3187" s="605"/>
      <c r="LZX3187" s="605"/>
      <c r="LZY3187" s="605"/>
      <c r="LZZ3187" s="605"/>
      <c r="MAA3187" s="605"/>
      <c r="MAB3187" s="605"/>
      <c r="MAC3187" s="605"/>
      <c r="MAD3187" s="605"/>
      <c r="MAE3187" s="605"/>
      <c r="MAF3187" s="605"/>
      <c r="MAG3187" s="605"/>
      <c r="MAH3187" s="605"/>
      <c r="MAI3187" s="605"/>
      <c r="MAJ3187" s="605"/>
      <c r="MAK3187" s="605"/>
      <c r="MAL3187" s="605"/>
      <c r="MAM3187" s="605"/>
      <c r="MAN3187" s="605"/>
      <c r="MAO3187" s="605"/>
      <c r="MAP3187" s="605"/>
      <c r="MAQ3187" s="605"/>
      <c r="MAR3187" s="605"/>
      <c r="MAS3187" s="605"/>
      <c r="MAT3187" s="605"/>
      <c r="MAU3187" s="605"/>
      <c r="MAV3187" s="605"/>
      <c r="MAW3187" s="605"/>
      <c r="MAX3187" s="605"/>
      <c r="MAY3187" s="605"/>
      <c r="MAZ3187" s="605"/>
      <c r="MBA3187" s="605"/>
      <c r="MBB3187" s="605"/>
      <c r="MBC3187" s="605"/>
      <c r="MBD3187" s="605"/>
      <c r="MBE3187" s="605"/>
      <c r="MBF3187" s="605"/>
      <c r="MBG3187" s="605"/>
      <c r="MBH3187" s="605"/>
      <c r="MBI3187" s="605"/>
      <c r="MBJ3187" s="605"/>
      <c r="MBK3187" s="605"/>
      <c r="MBL3187" s="605"/>
      <c r="MBM3187" s="605"/>
      <c r="MBN3187" s="605"/>
      <c r="MBO3187" s="605"/>
      <c r="MBP3187" s="605"/>
      <c r="MBQ3187" s="605"/>
      <c r="MBR3187" s="605"/>
      <c r="MBS3187" s="605"/>
      <c r="MBT3187" s="605"/>
      <c r="MBU3187" s="605"/>
      <c r="MBV3187" s="605"/>
      <c r="MBW3187" s="605"/>
      <c r="MBX3187" s="605"/>
      <c r="MBY3187" s="605"/>
      <c r="MBZ3187" s="605"/>
      <c r="MCA3187" s="605"/>
      <c r="MCB3187" s="605"/>
      <c r="MCC3187" s="605"/>
      <c r="MCD3187" s="605"/>
      <c r="MCE3187" s="605"/>
      <c r="MCF3187" s="605"/>
      <c r="MCG3187" s="605"/>
      <c r="MCH3187" s="605"/>
      <c r="MCI3187" s="605"/>
      <c r="MCJ3187" s="605"/>
      <c r="MCK3187" s="605"/>
      <c r="MCL3187" s="605"/>
      <c r="MCM3187" s="605"/>
      <c r="MCN3187" s="605"/>
      <c r="MCO3187" s="605"/>
      <c r="MCP3187" s="605"/>
      <c r="MCQ3187" s="605"/>
      <c r="MCR3187" s="605"/>
      <c r="MCS3187" s="605"/>
      <c r="MCT3187" s="605"/>
      <c r="MCU3187" s="605"/>
      <c r="MCV3187" s="605"/>
      <c r="MCW3187" s="605"/>
      <c r="MCX3187" s="605"/>
      <c r="MCY3187" s="605"/>
      <c r="MCZ3187" s="605"/>
      <c r="MDA3187" s="605"/>
      <c r="MDB3187" s="605"/>
      <c r="MDC3187" s="605"/>
      <c r="MDD3187" s="605"/>
      <c r="MDE3187" s="605"/>
      <c r="MDF3187" s="605"/>
      <c r="MDG3187" s="605"/>
      <c r="MDH3187" s="605"/>
      <c r="MDI3187" s="605"/>
      <c r="MDJ3187" s="605"/>
      <c r="MDK3187" s="605"/>
      <c r="MDL3187" s="605"/>
      <c r="MDM3187" s="605"/>
      <c r="MDN3187" s="605"/>
      <c r="MDO3187" s="605"/>
      <c r="MDP3187" s="605"/>
      <c r="MDQ3187" s="605"/>
      <c r="MDR3187" s="605"/>
      <c r="MDS3187" s="605"/>
      <c r="MDT3187" s="605"/>
      <c r="MDU3187" s="605"/>
      <c r="MDV3187" s="605"/>
      <c r="MDW3187" s="605"/>
      <c r="MDX3187" s="605"/>
      <c r="MDY3187" s="605"/>
      <c r="MDZ3187" s="605"/>
      <c r="MEA3187" s="605"/>
      <c r="MEB3187" s="605"/>
      <c r="MEC3187" s="605"/>
      <c r="MED3187" s="605"/>
      <c r="MEE3187" s="605"/>
      <c r="MEF3187" s="605"/>
      <c r="MEG3187" s="605"/>
      <c r="MEH3187" s="605"/>
      <c r="MEI3187" s="605"/>
      <c r="MEJ3187" s="605"/>
      <c r="MEK3187" s="605"/>
      <c r="MEL3187" s="605"/>
      <c r="MEM3187" s="605"/>
      <c r="MEN3187" s="605"/>
      <c r="MEO3187" s="605"/>
      <c r="MEP3187" s="605"/>
      <c r="MEQ3187" s="605"/>
      <c r="MER3187" s="605"/>
      <c r="MES3187" s="605"/>
      <c r="MET3187" s="605"/>
      <c r="MEU3187" s="605"/>
      <c r="MEV3187" s="605"/>
      <c r="MEW3187" s="605"/>
      <c r="MEX3187" s="605"/>
      <c r="MEY3187" s="605"/>
      <c r="MEZ3187" s="605"/>
      <c r="MFA3187" s="605"/>
      <c r="MFB3187" s="605"/>
      <c r="MFC3187" s="605"/>
      <c r="MFD3187" s="605"/>
      <c r="MFE3187" s="605"/>
      <c r="MFF3187" s="605"/>
      <c r="MFG3187" s="605"/>
      <c r="MFH3187" s="605"/>
      <c r="MFI3187" s="605"/>
      <c r="MFJ3187" s="605"/>
      <c r="MFK3187" s="605"/>
      <c r="MFL3187" s="605"/>
      <c r="MFM3187" s="605"/>
      <c r="MFN3187" s="605"/>
      <c r="MFO3187" s="605"/>
      <c r="MFP3187" s="605"/>
      <c r="MFQ3187" s="605"/>
      <c r="MFR3187" s="605"/>
      <c r="MFS3187" s="605"/>
      <c r="MFT3187" s="605"/>
      <c r="MFU3187" s="605"/>
      <c r="MFV3187" s="605"/>
      <c r="MFW3187" s="605"/>
      <c r="MFX3187" s="605"/>
      <c r="MFY3187" s="605"/>
      <c r="MFZ3187" s="605"/>
      <c r="MGA3187" s="605"/>
      <c r="MGB3187" s="605"/>
      <c r="MGC3187" s="605"/>
      <c r="MGD3187" s="605"/>
      <c r="MGE3187" s="605"/>
      <c r="MGF3187" s="605"/>
      <c r="MGG3187" s="605"/>
      <c r="MGH3187" s="605"/>
      <c r="MGI3187" s="605"/>
      <c r="MGJ3187" s="605"/>
      <c r="MGK3187" s="605"/>
      <c r="MGL3187" s="605"/>
      <c r="MGM3187" s="605"/>
      <c r="MGN3187" s="605"/>
      <c r="MGO3187" s="605"/>
      <c r="MGP3187" s="605"/>
      <c r="MGQ3187" s="605"/>
      <c r="MGR3187" s="605"/>
      <c r="MGS3187" s="605"/>
      <c r="MGT3187" s="605"/>
      <c r="MGU3187" s="605"/>
      <c r="MGV3187" s="605"/>
      <c r="MGW3187" s="605"/>
      <c r="MGX3187" s="605"/>
      <c r="MGY3187" s="605"/>
      <c r="MGZ3187" s="605"/>
      <c r="MHA3187" s="605"/>
      <c r="MHB3187" s="605"/>
      <c r="MHC3187" s="605"/>
      <c r="MHD3187" s="605"/>
      <c r="MHE3187" s="605"/>
      <c r="MHF3187" s="605"/>
      <c r="MHG3187" s="605"/>
      <c r="MHH3187" s="605"/>
      <c r="MHI3187" s="605"/>
      <c r="MHJ3187" s="605"/>
      <c r="MHK3187" s="605"/>
      <c r="MHL3187" s="605"/>
      <c r="MHM3187" s="605"/>
      <c r="MHN3187" s="605"/>
      <c r="MHO3187" s="605"/>
      <c r="MHP3187" s="605"/>
      <c r="MHQ3187" s="605"/>
      <c r="MHR3187" s="605"/>
      <c r="MHS3187" s="605"/>
      <c r="MHT3187" s="605"/>
      <c r="MHU3187" s="605"/>
      <c r="MHV3187" s="605"/>
      <c r="MHW3187" s="605"/>
      <c r="MHX3187" s="605"/>
      <c r="MHY3187" s="605"/>
      <c r="MHZ3187" s="605"/>
      <c r="MIA3187" s="605"/>
      <c r="MIB3187" s="605"/>
      <c r="MIC3187" s="605"/>
      <c r="MID3187" s="605"/>
      <c r="MIE3187" s="605"/>
      <c r="MIF3187" s="605"/>
      <c r="MIG3187" s="605"/>
      <c r="MIH3187" s="605"/>
      <c r="MII3187" s="605"/>
      <c r="MIJ3187" s="605"/>
      <c r="MIK3187" s="605"/>
      <c r="MIL3187" s="605"/>
      <c r="MIM3187" s="605"/>
      <c r="MIN3187" s="605"/>
      <c r="MIO3187" s="605"/>
      <c r="MIP3187" s="605"/>
      <c r="MIQ3187" s="605"/>
      <c r="MIR3187" s="605"/>
      <c r="MIS3187" s="605"/>
      <c r="MIT3187" s="605"/>
      <c r="MIU3187" s="605"/>
      <c r="MIV3187" s="605"/>
      <c r="MIW3187" s="605"/>
      <c r="MIX3187" s="605"/>
      <c r="MIY3187" s="605"/>
      <c r="MIZ3187" s="605"/>
      <c r="MJA3187" s="605"/>
      <c r="MJB3187" s="605"/>
      <c r="MJC3187" s="605"/>
      <c r="MJD3187" s="605"/>
      <c r="MJE3187" s="605"/>
      <c r="MJF3187" s="605"/>
      <c r="MJG3187" s="605"/>
      <c r="MJH3187" s="605"/>
      <c r="MJI3187" s="605"/>
      <c r="MJJ3187" s="605"/>
      <c r="MJK3187" s="605"/>
      <c r="MJL3187" s="605"/>
      <c r="MJM3187" s="605"/>
      <c r="MJN3187" s="605"/>
      <c r="MJO3187" s="605"/>
      <c r="MJP3187" s="605"/>
      <c r="MJQ3187" s="605"/>
      <c r="MJR3187" s="605"/>
      <c r="MJS3187" s="605"/>
      <c r="MJT3187" s="605"/>
      <c r="MJU3187" s="605"/>
      <c r="MJV3187" s="605"/>
      <c r="MJW3187" s="605"/>
      <c r="MJX3187" s="605"/>
      <c r="MJY3187" s="605"/>
      <c r="MJZ3187" s="605"/>
      <c r="MKA3187" s="605"/>
      <c r="MKB3187" s="605"/>
      <c r="MKC3187" s="605"/>
      <c r="MKD3187" s="605"/>
      <c r="MKE3187" s="605"/>
      <c r="MKF3187" s="605"/>
      <c r="MKG3187" s="605"/>
      <c r="MKH3187" s="605"/>
      <c r="MKI3187" s="605"/>
      <c r="MKJ3187" s="605"/>
      <c r="MKK3187" s="605"/>
      <c r="MKL3187" s="605"/>
      <c r="MKM3187" s="605"/>
      <c r="MKN3187" s="605"/>
      <c r="MKO3187" s="605"/>
      <c r="MKP3187" s="605"/>
      <c r="MKQ3187" s="605"/>
      <c r="MKR3187" s="605"/>
      <c r="MKS3187" s="605"/>
      <c r="MKT3187" s="605"/>
      <c r="MKU3187" s="605"/>
      <c r="MKV3187" s="605"/>
      <c r="MKW3187" s="605"/>
      <c r="MKX3187" s="605"/>
      <c r="MKY3187" s="605"/>
      <c r="MKZ3187" s="605"/>
      <c r="MLA3187" s="605"/>
      <c r="MLB3187" s="605"/>
      <c r="MLC3187" s="605"/>
      <c r="MLD3187" s="605"/>
      <c r="MLE3187" s="605"/>
      <c r="MLF3187" s="605"/>
      <c r="MLG3187" s="605"/>
      <c r="MLH3187" s="605"/>
      <c r="MLI3187" s="605"/>
      <c r="MLJ3187" s="605"/>
      <c r="MLK3187" s="605"/>
      <c r="MLL3187" s="605"/>
      <c r="MLM3187" s="605"/>
      <c r="MLN3187" s="605"/>
      <c r="MLO3187" s="605"/>
      <c r="MLP3187" s="605"/>
      <c r="MLQ3187" s="605"/>
      <c r="MLR3187" s="605"/>
      <c r="MLS3187" s="605"/>
      <c r="MLT3187" s="605"/>
      <c r="MLU3187" s="605"/>
      <c r="MLV3187" s="605"/>
      <c r="MLW3187" s="605"/>
      <c r="MLX3187" s="605"/>
      <c r="MLY3187" s="605"/>
      <c r="MLZ3187" s="605"/>
      <c r="MMA3187" s="605"/>
      <c r="MMB3187" s="605"/>
      <c r="MMC3187" s="605"/>
      <c r="MMD3187" s="605"/>
      <c r="MME3187" s="605"/>
      <c r="MMF3187" s="605"/>
      <c r="MMG3187" s="605"/>
      <c r="MMH3187" s="605"/>
      <c r="MMI3187" s="605"/>
      <c r="MMJ3187" s="605"/>
      <c r="MMK3187" s="605"/>
      <c r="MML3187" s="605"/>
      <c r="MMM3187" s="605"/>
      <c r="MMN3187" s="605"/>
      <c r="MMO3187" s="605"/>
      <c r="MMP3187" s="605"/>
      <c r="MMQ3187" s="605"/>
      <c r="MMR3187" s="605"/>
      <c r="MMS3187" s="605"/>
      <c r="MMT3187" s="605"/>
      <c r="MMU3187" s="605"/>
      <c r="MMV3187" s="605"/>
      <c r="MMW3187" s="605"/>
      <c r="MMX3187" s="605"/>
      <c r="MMY3187" s="605"/>
      <c r="MMZ3187" s="605"/>
      <c r="MNA3187" s="605"/>
      <c r="MNB3187" s="605"/>
      <c r="MNC3187" s="605"/>
      <c r="MND3187" s="605"/>
      <c r="MNE3187" s="605"/>
      <c r="MNF3187" s="605"/>
      <c r="MNG3187" s="605"/>
      <c r="MNH3187" s="605"/>
      <c r="MNI3187" s="605"/>
      <c r="MNJ3187" s="605"/>
      <c r="MNK3187" s="605"/>
      <c r="MNL3187" s="605"/>
      <c r="MNM3187" s="605"/>
      <c r="MNN3187" s="605"/>
      <c r="MNO3187" s="605"/>
      <c r="MNP3187" s="605"/>
      <c r="MNQ3187" s="605"/>
      <c r="MNR3187" s="605"/>
      <c r="MNS3187" s="605"/>
      <c r="MNT3187" s="605"/>
      <c r="MNU3187" s="605"/>
      <c r="MNV3187" s="605"/>
      <c r="MNW3187" s="605"/>
      <c r="MNX3187" s="605"/>
      <c r="MNY3187" s="605"/>
      <c r="MNZ3187" s="605"/>
      <c r="MOA3187" s="605"/>
      <c r="MOB3187" s="605"/>
      <c r="MOC3187" s="605"/>
      <c r="MOD3187" s="605"/>
      <c r="MOE3187" s="605"/>
      <c r="MOF3187" s="605"/>
      <c r="MOG3187" s="605"/>
      <c r="MOH3187" s="605"/>
      <c r="MOI3187" s="605"/>
      <c r="MOJ3187" s="605"/>
      <c r="MOK3187" s="605"/>
      <c r="MOL3187" s="605"/>
      <c r="MOM3187" s="605"/>
      <c r="MON3187" s="605"/>
      <c r="MOO3187" s="605"/>
      <c r="MOP3187" s="605"/>
      <c r="MOQ3187" s="605"/>
      <c r="MOR3187" s="605"/>
      <c r="MOS3187" s="605"/>
      <c r="MOT3187" s="605"/>
      <c r="MOU3187" s="605"/>
      <c r="MOV3187" s="605"/>
      <c r="MOW3187" s="605"/>
      <c r="MOX3187" s="605"/>
      <c r="MOY3187" s="605"/>
      <c r="MOZ3187" s="605"/>
      <c r="MPA3187" s="605"/>
      <c r="MPB3187" s="605"/>
      <c r="MPC3187" s="605"/>
      <c r="MPD3187" s="605"/>
      <c r="MPE3187" s="605"/>
      <c r="MPF3187" s="605"/>
      <c r="MPG3187" s="605"/>
      <c r="MPH3187" s="605"/>
      <c r="MPI3187" s="605"/>
      <c r="MPJ3187" s="605"/>
      <c r="MPK3187" s="605"/>
      <c r="MPL3187" s="605"/>
      <c r="MPM3187" s="605"/>
      <c r="MPN3187" s="605"/>
      <c r="MPO3187" s="605"/>
      <c r="MPP3187" s="605"/>
      <c r="MPQ3187" s="605"/>
      <c r="MPR3187" s="605"/>
      <c r="MPS3187" s="605"/>
      <c r="MPT3187" s="605"/>
      <c r="MPU3187" s="605"/>
      <c r="MPV3187" s="605"/>
      <c r="MPW3187" s="605"/>
      <c r="MPX3187" s="605"/>
      <c r="MPY3187" s="605"/>
      <c r="MPZ3187" s="605"/>
      <c r="MQA3187" s="605"/>
      <c r="MQB3187" s="605"/>
      <c r="MQC3187" s="605"/>
      <c r="MQD3187" s="605"/>
      <c r="MQE3187" s="605"/>
      <c r="MQF3187" s="605"/>
      <c r="MQG3187" s="605"/>
      <c r="MQH3187" s="605"/>
      <c r="MQI3187" s="605"/>
      <c r="MQJ3187" s="605"/>
      <c r="MQK3187" s="605"/>
      <c r="MQL3187" s="605"/>
      <c r="MQM3187" s="605"/>
      <c r="MQN3187" s="605"/>
      <c r="MQO3187" s="605"/>
      <c r="MQP3187" s="605"/>
      <c r="MQQ3187" s="605"/>
      <c r="MQR3187" s="605"/>
      <c r="MQS3187" s="605"/>
      <c r="MQT3187" s="605"/>
      <c r="MQU3187" s="605"/>
      <c r="MQV3187" s="605"/>
      <c r="MQW3187" s="605"/>
      <c r="MQX3187" s="605"/>
      <c r="MQY3187" s="605"/>
      <c r="MQZ3187" s="605"/>
      <c r="MRA3187" s="605"/>
      <c r="MRB3187" s="605"/>
      <c r="MRC3187" s="605"/>
      <c r="MRD3187" s="605"/>
      <c r="MRE3187" s="605"/>
      <c r="MRF3187" s="605"/>
      <c r="MRG3187" s="605"/>
      <c r="MRH3187" s="605"/>
      <c r="MRI3187" s="605"/>
      <c r="MRJ3187" s="605"/>
      <c r="MRK3187" s="605"/>
      <c r="MRL3187" s="605"/>
      <c r="MRM3187" s="605"/>
      <c r="MRN3187" s="605"/>
      <c r="MRO3187" s="605"/>
      <c r="MRP3187" s="605"/>
      <c r="MRQ3187" s="605"/>
      <c r="MRR3187" s="605"/>
      <c r="MRS3187" s="605"/>
      <c r="MRT3187" s="605"/>
      <c r="MRU3187" s="605"/>
      <c r="MRV3187" s="605"/>
      <c r="MRW3187" s="605"/>
      <c r="MRX3187" s="605"/>
      <c r="MRY3187" s="605"/>
      <c r="MRZ3187" s="605"/>
      <c r="MSA3187" s="605"/>
      <c r="MSB3187" s="605"/>
      <c r="MSC3187" s="605"/>
      <c r="MSD3187" s="605"/>
      <c r="MSE3187" s="605"/>
      <c r="MSF3187" s="605"/>
      <c r="MSG3187" s="605"/>
      <c r="MSH3187" s="605"/>
      <c r="MSI3187" s="605"/>
      <c r="MSJ3187" s="605"/>
      <c r="MSK3187" s="605"/>
      <c r="MSL3187" s="605"/>
      <c r="MSM3187" s="605"/>
      <c r="MSN3187" s="605"/>
      <c r="MSO3187" s="605"/>
      <c r="MSP3187" s="605"/>
      <c r="MSQ3187" s="605"/>
      <c r="MSR3187" s="605"/>
      <c r="MSS3187" s="605"/>
      <c r="MST3187" s="605"/>
      <c r="MSU3187" s="605"/>
      <c r="MSV3187" s="605"/>
      <c r="MSW3187" s="605"/>
      <c r="MSX3187" s="605"/>
      <c r="MSY3187" s="605"/>
      <c r="MSZ3187" s="605"/>
      <c r="MTA3187" s="605"/>
      <c r="MTB3187" s="605"/>
      <c r="MTC3187" s="605"/>
      <c r="MTD3187" s="605"/>
      <c r="MTE3187" s="605"/>
      <c r="MTF3187" s="605"/>
      <c r="MTG3187" s="605"/>
      <c r="MTH3187" s="605"/>
      <c r="MTI3187" s="605"/>
      <c r="MTJ3187" s="605"/>
      <c r="MTK3187" s="605"/>
      <c r="MTL3187" s="605"/>
      <c r="MTM3187" s="605"/>
      <c r="MTN3187" s="605"/>
      <c r="MTO3187" s="605"/>
      <c r="MTP3187" s="605"/>
      <c r="MTQ3187" s="605"/>
      <c r="MTR3187" s="605"/>
      <c r="MTS3187" s="605"/>
      <c r="MTT3187" s="605"/>
      <c r="MTU3187" s="605"/>
      <c r="MTV3187" s="605"/>
      <c r="MTW3187" s="605"/>
      <c r="MTX3187" s="605"/>
      <c r="MTY3187" s="605"/>
      <c r="MTZ3187" s="605"/>
      <c r="MUA3187" s="605"/>
      <c r="MUB3187" s="605"/>
      <c r="MUC3187" s="605"/>
      <c r="MUD3187" s="605"/>
      <c r="MUE3187" s="605"/>
      <c r="MUF3187" s="605"/>
      <c r="MUG3187" s="605"/>
      <c r="MUH3187" s="605"/>
      <c r="MUI3187" s="605"/>
      <c r="MUJ3187" s="605"/>
      <c r="MUK3187" s="605"/>
      <c r="MUL3187" s="605"/>
      <c r="MUM3187" s="605"/>
      <c r="MUN3187" s="605"/>
      <c r="MUO3187" s="605"/>
      <c r="MUP3187" s="605"/>
      <c r="MUQ3187" s="605"/>
      <c r="MUR3187" s="605"/>
      <c r="MUS3187" s="605"/>
      <c r="MUT3187" s="605"/>
      <c r="MUU3187" s="605"/>
      <c r="MUV3187" s="605"/>
      <c r="MUW3187" s="605"/>
      <c r="MUX3187" s="605"/>
      <c r="MUY3187" s="605"/>
      <c r="MUZ3187" s="605"/>
      <c r="MVA3187" s="605"/>
      <c r="MVB3187" s="605"/>
      <c r="MVC3187" s="605"/>
      <c r="MVD3187" s="605"/>
      <c r="MVE3187" s="605"/>
      <c r="MVF3187" s="605"/>
      <c r="MVG3187" s="605"/>
      <c r="MVH3187" s="605"/>
      <c r="MVI3187" s="605"/>
      <c r="MVJ3187" s="605"/>
      <c r="MVK3187" s="605"/>
      <c r="MVL3187" s="605"/>
      <c r="MVM3187" s="605"/>
      <c r="MVN3187" s="605"/>
      <c r="MVO3187" s="605"/>
      <c r="MVP3187" s="605"/>
      <c r="MVQ3187" s="605"/>
      <c r="MVR3187" s="605"/>
      <c r="MVS3187" s="605"/>
      <c r="MVT3187" s="605"/>
      <c r="MVU3187" s="605"/>
      <c r="MVV3187" s="605"/>
      <c r="MVW3187" s="605"/>
      <c r="MVX3187" s="605"/>
      <c r="MVY3187" s="605"/>
      <c r="MVZ3187" s="605"/>
      <c r="MWA3187" s="605"/>
      <c r="MWB3187" s="605"/>
      <c r="MWC3187" s="605"/>
      <c r="MWD3187" s="605"/>
      <c r="MWE3187" s="605"/>
      <c r="MWF3187" s="605"/>
      <c r="MWG3187" s="605"/>
      <c r="MWH3187" s="605"/>
      <c r="MWI3187" s="605"/>
      <c r="MWJ3187" s="605"/>
      <c r="MWK3187" s="605"/>
      <c r="MWL3187" s="605"/>
      <c r="MWM3187" s="605"/>
      <c r="MWN3187" s="605"/>
      <c r="MWO3187" s="605"/>
      <c r="MWP3187" s="605"/>
      <c r="MWQ3187" s="605"/>
      <c r="MWR3187" s="605"/>
      <c r="MWS3187" s="605"/>
      <c r="MWT3187" s="605"/>
      <c r="MWU3187" s="605"/>
      <c r="MWV3187" s="605"/>
      <c r="MWW3187" s="605"/>
      <c r="MWX3187" s="605"/>
      <c r="MWY3187" s="605"/>
      <c r="MWZ3187" s="605"/>
      <c r="MXA3187" s="605"/>
      <c r="MXB3187" s="605"/>
      <c r="MXC3187" s="605"/>
      <c r="MXD3187" s="605"/>
      <c r="MXE3187" s="605"/>
      <c r="MXF3187" s="605"/>
      <c r="MXG3187" s="605"/>
      <c r="MXH3187" s="605"/>
      <c r="MXI3187" s="605"/>
      <c r="MXJ3187" s="605"/>
      <c r="MXK3187" s="605"/>
      <c r="MXL3187" s="605"/>
      <c r="MXM3187" s="605"/>
      <c r="MXN3187" s="605"/>
      <c r="MXO3187" s="605"/>
      <c r="MXP3187" s="605"/>
      <c r="MXQ3187" s="605"/>
      <c r="MXR3187" s="605"/>
      <c r="MXS3187" s="605"/>
      <c r="MXT3187" s="605"/>
      <c r="MXU3187" s="605"/>
      <c r="MXV3187" s="605"/>
      <c r="MXW3187" s="605"/>
      <c r="MXX3187" s="605"/>
      <c r="MXY3187" s="605"/>
      <c r="MXZ3187" s="605"/>
      <c r="MYA3187" s="605"/>
      <c r="MYB3187" s="605"/>
      <c r="MYC3187" s="605"/>
      <c r="MYD3187" s="605"/>
      <c r="MYE3187" s="605"/>
      <c r="MYF3187" s="605"/>
      <c r="MYG3187" s="605"/>
      <c r="MYH3187" s="605"/>
      <c r="MYI3187" s="605"/>
      <c r="MYJ3187" s="605"/>
      <c r="MYK3187" s="605"/>
      <c r="MYL3187" s="605"/>
      <c r="MYM3187" s="605"/>
      <c r="MYN3187" s="605"/>
      <c r="MYO3187" s="605"/>
      <c r="MYP3187" s="605"/>
      <c r="MYQ3187" s="605"/>
      <c r="MYR3187" s="605"/>
      <c r="MYS3187" s="605"/>
      <c r="MYT3187" s="605"/>
      <c r="MYU3187" s="605"/>
      <c r="MYV3187" s="605"/>
      <c r="MYW3187" s="605"/>
      <c r="MYX3187" s="605"/>
      <c r="MYY3187" s="605"/>
      <c r="MYZ3187" s="605"/>
      <c r="MZA3187" s="605"/>
      <c r="MZB3187" s="605"/>
      <c r="MZC3187" s="605"/>
      <c r="MZD3187" s="605"/>
      <c r="MZE3187" s="605"/>
      <c r="MZF3187" s="605"/>
      <c r="MZG3187" s="605"/>
      <c r="MZH3187" s="605"/>
      <c r="MZI3187" s="605"/>
      <c r="MZJ3187" s="605"/>
      <c r="MZK3187" s="605"/>
      <c r="MZL3187" s="605"/>
      <c r="MZM3187" s="605"/>
      <c r="MZN3187" s="605"/>
      <c r="MZO3187" s="605"/>
      <c r="MZP3187" s="605"/>
      <c r="MZQ3187" s="605"/>
      <c r="MZR3187" s="605"/>
      <c r="MZS3187" s="605"/>
      <c r="MZT3187" s="605"/>
      <c r="MZU3187" s="605"/>
      <c r="MZV3187" s="605"/>
      <c r="MZW3187" s="605"/>
      <c r="MZX3187" s="605"/>
      <c r="MZY3187" s="605"/>
      <c r="MZZ3187" s="605"/>
      <c r="NAA3187" s="605"/>
      <c r="NAB3187" s="605"/>
      <c r="NAC3187" s="605"/>
      <c r="NAD3187" s="605"/>
      <c r="NAE3187" s="605"/>
      <c r="NAF3187" s="605"/>
      <c r="NAG3187" s="605"/>
      <c r="NAH3187" s="605"/>
      <c r="NAI3187" s="605"/>
      <c r="NAJ3187" s="605"/>
      <c r="NAK3187" s="605"/>
      <c r="NAL3187" s="605"/>
      <c r="NAM3187" s="605"/>
      <c r="NAN3187" s="605"/>
      <c r="NAO3187" s="605"/>
      <c r="NAP3187" s="605"/>
      <c r="NAQ3187" s="605"/>
      <c r="NAR3187" s="605"/>
      <c r="NAS3187" s="605"/>
      <c r="NAT3187" s="605"/>
      <c r="NAU3187" s="605"/>
      <c r="NAV3187" s="605"/>
      <c r="NAW3187" s="605"/>
      <c r="NAX3187" s="605"/>
      <c r="NAY3187" s="605"/>
      <c r="NAZ3187" s="605"/>
      <c r="NBA3187" s="605"/>
      <c r="NBB3187" s="605"/>
      <c r="NBC3187" s="605"/>
      <c r="NBD3187" s="605"/>
      <c r="NBE3187" s="605"/>
      <c r="NBF3187" s="605"/>
      <c r="NBG3187" s="605"/>
      <c r="NBH3187" s="605"/>
      <c r="NBI3187" s="605"/>
      <c r="NBJ3187" s="605"/>
      <c r="NBK3187" s="605"/>
      <c r="NBL3187" s="605"/>
      <c r="NBM3187" s="605"/>
      <c r="NBN3187" s="605"/>
      <c r="NBO3187" s="605"/>
      <c r="NBP3187" s="605"/>
      <c r="NBQ3187" s="605"/>
      <c r="NBR3187" s="605"/>
      <c r="NBS3187" s="605"/>
      <c r="NBT3187" s="605"/>
      <c r="NBU3187" s="605"/>
      <c r="NBV3187" s="605"/>
      <c r="NBW3187" s="605"/>
      <c r="NBX3187" s="605"/>
      <c r="NBY3187" s="605"/>
      <c r="NBZ3187" s="605"/>
      <c r="NCA3187" s="605"/>
      <c r="NCB3187" s="605"/>
      <c r="NCC3187" s="605"/>
      <c r="NCD3187" s="605"/>
      <c r="NCE3187" s="605"/>
      <c r="NCF3187" s="605"/>
      <c r="NCG3187" s="605"/>
      <c r="NCH3187" s="605"/>
      <c r="NCI3187" s="605"/>
      <c r="NCJ3187" s="605"/>
      <c r="NCK3187" s="605"/>
      <c r="NCL3187" s="605"/>
      <c r="NCM3187" s="605"/>
      <c r="NCN3187" s="605"/>
      <c r="NCO3187" s="605"/>
      <c r="NCP3187" s="605"/>
      <c r="NCQ3187" s="605"/>
      <c r="NCR3187" s="605"/>
      <c r="NCS3187" s="605"/>
      <c r="NCT3187" s="605"/>
      <c r="NCU3187" s="605"/>
      <c r="NCV3187" s="605"/>
      <c r="NCW3187" s="605"/>
      <c r="NCX3187" s="605"/>
      <c r="NCY3187" s="605"/>
      <c r="NCZ3187" s="605"/>
      <c r="NDA3187" s="605"/>
      <c r="NDB3187" s="605"/>
      <c r="NDC3187" s="605"/>
      <c r="NDD3187" s="605"/>
      <c r="NDE3187" s="605"/>
      <c r="NDF3187" s="605"/>
      <c r="NDG3187" s="605"/>
      <c r="NDH3187" s="605"/>
      <c r="NDI3187" s="605"/>
      <c r="NDJ3187" s="605"/>
      <c r="NDK3187" s="605"/>
      <c r="NDL3187" s="605"/>
      <c r="NDM3187" s="605"/>
      <c r="NDN3187" s="605"/>
      <c r="NDO3187" s="605"/>
      <c r="NDP3187" s="605"/>
      <c r="NDQ3187" s="605"/>
      <c r="NDR3187" s="605"/>
      <c r="NDS3187" s="605"/>
      <c r="NDT3187" s="605"/>
      <c r="NDU3187" s="605"/>
      <c r="NDV3187" s="605"/>
      <c r="NDW3187" s="605"/>
      <c r="NDX3187" s="605"/>
      <c r="NDY3187" s="605"/>
      <c r="NDZ3187" s="605"/>
      <c r="NEA3187" s="605"/>
      <c r="NEB3187" s="605"/>
      <c r="NEC3187" s="605"/>
      <c r="NED3187" s="605"/>
      <c r="NEE3187" s="605"/>
      <c r="NEF3187" s="605"/>
      <c r="NEG3187" s="605"/>
      <c r="NEH3187" s="605"/>
      <c r="NEI3187" s="605"/>
      <c r="NEJ3187" s="605"/>
      <c r="NEK3187" s="605"/>
      <c r="NEL3187" s="605"/>
      <c r="NEM3187" s="605"/>
      <c r="NEN3187" s="605"/>
      <c r="NEO3187" s="605"/>
      <c r="NEP3187" s="605"/>
      <c r="NEQ3187" s="605"/>
      <c r="NER3187" s="605"/>
      <c r="NES3187" s="605"/>
      <c r="NET3187" s="605"/>
      <c r="NEU3187" s="605"/>
      <c r="NEV3187" s="605"/>
      <c r="NEW3187" s="605"/>
      <c r="NEX3187" s="605"/>
      <c r="NEY3187" s="605"/>
      <c r="NEZ3187" s="605"/>
      <c r="NFA3187" s="605"/>
      <c r="NFB3187" s="605"/>
      <c r="NFC3187" s="605"/>
      <c r="NFD3187" s="605"/>
      <c r="NFE3187" s="605"/>
      <c r="NFF3187" s="605"/>
      <c r="NFG3187" s="605"/>
      <c r="NFH3187" s="605"/>
      <c r="NFI3187" s="605"/>
      <c r="NFJ3187" s="605"/>
      <c r="NFK3187" s="605"/>
      <c r="NFL3187" s="605"/>
      <c r="NFM3187" s="605"/>
      <c r="NFN3187" s="605"/>
      <c r="NFO3187" s="605"/>
      <c r="NFP3187" s="605"/>
      <c r="NFQ3187" s="605"/>
      <c r="NFR3187" s="605"/>
      <c r="NFS3187" s="605"/>
      <c r="NFT3187" s="605"/>
      <c r="NFU3187" s="605"/>
      <c r="NFV3187" s="605"/>
      <c r="NFW3187" s="605"/>
      <c r="NFX3187" s="605"/>
      <c r="NFY3187" s="605"/>
      <c r="NFZ3187" s="605"/>
      <c r="NGA3187" s="605"/>
      <c r="NGB3187" s="605"/>
      <c r="NGC3187" s="605"/>
      <c r="NGD3187" s="605"/>
      <c r="NGE3187" s="605"/>
      <c r="NGF3187" s="605"/>
      <c r="NGG3187" s="605"/>
      <c r="NGH3187" s="605"/>
      <c r="NGI3187" s="605"/>
      <c r="NGJ3187" s="605"/>
      <c r="NGK3187" s="605"/>
      <c r="NGL3187" s="605"/>
      <c r="NGM3187" s="605"/>
      <c r="NGN3187" s="605"/>
      <c r="NGO3187" s="605"/>
      <c r="NGP3187" s="605"/>
      <c r="NGQ3187" s="605"/>
      <c r="NGR3187" s="605"/>
      <c r="NGS3187" s="605"/>
      <c r="NGT3187" s="605"/>
      <c r="NGU3187" s="605"/>
      <c r="NGV3187" s="605"/>
      <c r="NGW3187" s="605"/>
      <c r="NGX3187" s="605"/>
      <c r="NGY3187" s="605"/>
      <c r="NGZ3187" s="605"/>
      <c r="NHA3187" s="605"/>
      <c r="NHB3187" s="605"/>
      <c r="NHC3187" s="605"/>
      <c r="NHD3187" s="605"/>
      <c r="NHE3187" s="605"/>
      <c r="NHF3187" s="605"/>
      <c r="NHG3187" s="605"/>
      <c r="NHH3187" s="605"/>
      <c r="NHI3187" s="605"/>
      <c r="NHJ3187" s="605"/>
      <c r="NHK3187" s="605"/>
      <c r="NHL3187" s="605"/>
      <c r="NHM3187" s="605"/>
      <c r="NHN3187" s="605"/>
      <c r="NHO3187" s="605"/>
      <c r="NHP3187" s="605"/>
      <c r="NHQ3187" s="605"/>
      <c r="NHR3187" s="605"/>
      <c r="NHS3187" s="605"/>
      <c r="NHT3187" s="605"/>
      <c r="NHU3187" s="605"/>
      <c r="NHV3187" s="605"/>
      <c r="NHW3187" s="605"/>
      <c r="NHX3187" s="605"/>
      <c r="NHY3187" s="605"/>
      <c r="NHZ3187" s="605"/>
      <c r="NIA3187" s="605"/>
      <c r="NIB3187" s="605"/>
      <c r="NIC3187" s="605"/>
      <c r="NID3187" s="605"/>
      <c r="NIE3187" s="605"/>
      <c r="NIF3187" s="605"/>
      <c r="NIG3187" s="605"/>
      <c r="NIH3187" s="605"/>
      <c r="NII3187" s="605"/>
      <c r="NIJ3187" s="605"/>
      <c r="NIK3187" s="605"/>
      <c r="NIL3187" s="605"/>
      <c r="NIM3187" s="605"/>
      <c r="NIN3187" s="605"/>
      <c r="NIO3187" s="605"/>
      <c r="NIP3187" s="605"/>
      <c r="NIQ3187" s="605"/>
      <c r="NIR3187" s="605"/>
      <c r="NIS3187" s="605"/>
      <c r="NIT3187" s="605"/>
      <c r="NIU3187" s="605"/>
      <c r="NIV3187" s="605"/>
      <c r="NIW3187" s="605"/>
      <c r="NIX3187" s="605"/>
      <c r="NIY3187" s="605"/>
      <c r="NIZ3187" s="605"/>
      <c r="NJA3187" s="605"/>
      <c r="NJB3187" s="605"/>
      <c r="NJC3187" s="605"/>
      <c r="NJD3187" s="605"/>
      <c r="NJE3187" s="605"/>
      <c r="NJF3187" s="605"/>
      <c r="NJG3187" s="605"/>
      <c r="NJH3187" s="605"/>
      <c r="NJI3187" s="605"/>
      <c r="NJJ3187" s="605"/>
      <c r="NJK3187" s="605"/>
      <c r="NJL3187" s="605"/>
      <c r="NJM3187" s="605"/>
      <c r="NJN3187" s="605"/>
      <c r="NJO3187" s="605"/>
      <c r="NJP3187" s="605"/>
      <c r="NJQ3187" s="605"/>
      <c r="NJR3187" s="605"/>
      <c r="NJS3187" s="605"/>
      <c r="NJT3187" s="605"/>
      <c r="NJU3187" s="605"/>
      <c r="NJV3187" s="605"/>
      <c r="NJW3187" s="605"/>
      <c r="NJX3187" s="605"/>
      <c r="NJY3187" s="605"/>
      <c r="NJZ3187" s="605"/>
      <c r="NKA3187" s="605"/>
      <c r="NKB3187" s="605"/>
      <c r="NKC3187" s="605"/>
      <c r="NKD3187" s="605"/>
      <c r="NKE3187" s="605"/>
      <c r="NKF3187" s="605"/>
      <c r="NKG3187" s="605"/>
      <c r="NKH3187" s="605"/>
      <c r="NKI3187" s="605"/>
      <c r="NKJ3187" s="605"/>
      <c r="NKK3187" s="605"/>
      <c r="NKL3187" s="605"/>
      <c r="NKM3187" s="605"/>
      <c r="NKN3187" s="605"/>
      <c r="NKO3187" s="605"/>
      <c r="NKP3187" s="605"/>
      <c r="NKQ3187" s="605"/>
      <c r="NKR3187" s="605"/>
      <c r="NKS3187" s="605"/>
      <c r="NKT3187" s="605"/>
      <c r="NKU3187" s="605"/>
      <c r="NKV3187" s="605"/>
      <c r="NKW3187" s="605"/>
      <c r="NKX3187" s="605"/>
      <c r="NKY3187" s="605"/>
      <c r="NKZ3187" s="605"/>
      <c r="NLA3187" s="605"/>
      <c r="NLB3187" s="605"/>
      <c r="NLC3187" s="605"/>
      <c r="NLD3187" s="605"/>
      <c r="NLE3187" s="605"/>
      <c r="NLF3187" s="605"/>
      <c r="NLG3187" s="605"/>
      <c r="NLH3187" s="605"/>
      <c r="NLI3187" s="605"/>
      <c r="NLJ3187" s="605"/>
      <c r="NLK3187" s="605"/>
      <c r="NLL3187" s="605"/>
      <c r="NLM3187" s="605"/>
      <c r="NLN3187" s="605"/>
      <c r="NLO3187" s="605"/>
      <c r="NLP3187" s="605"/>
      <c r="NLQ3187" s="605"/>
      <c r="NLR3187" s="605"/>
      <c r="NLS3187" s="605"/>
      <c r="NLT3187" s="605"/>
      <c r="NLU3187" s="605"/>
      <c r="NLV3187" s="605"/>
      <c r="NLW3187" s="605"/>
      <c r="NLX3187" s="605"/>
      <c r="NLY3187" s="605"/>
      <c r="NLZ3187" s="605"/>
      <c r="NMA3187" s="605"/>
      <c r="NMB3187" s="605"/>
      <c r="NMC3187" s="605"/>
      <c r="NMD3187" s="605"/>
      <c r="NME3187" s="605"/>
      <c r="NMF3187" s="605"/>
      <c r="NMG3187" s="605"/>
      <c r="NMH3187" s="605"/>
      <c r="NMI3187" s="605"/>
      <c r="NMJ3187" s="605"/>
      <c r="NMK3187" s="605"/>
      <c r="NML3187" s="605"/>
      <c r="NMM3187" s="605"/>
      <c r="NMN3187" s="605"/>
      <c r="NMO3187" s="605"/>
      <c r="NMP3187" s="605"/>
      <c r="NMQ3187" s="605"/>
      <c r="NMR3187" s="605"/>
      <c r="NMS3187" s="605"/>
      <c r="NMT3187" s="605"/>
      <c r="NMU3187" s="605"/>
      <c r="NMV3187" s="605"/>
      <c r="NMW3187" s="605"/>
      <c r="NMX3187" s="605"/>
      <c r="NMY3187" s="605"/>
      <c r="NMZ3187" s="605"/>
      <c r="NNA3187" s="605"/>
      <c r="NNB3187" s="605"/>
      <c r="NNC3187" s="605"/>
      <c r="NND3187" s="605"/>
      <c r="NNE3187" s="605"/>
      <c r="NNF3187" s="605"/>
      <c r="NNG3187" s="605"/>
      <c r="NNH3187" s="605"/>
      <c r="NNI3187" s="605"/>
      <c r="NNJ3187" s="605"/>
      <c r="NNK3187" s="605"/>
      <c r="NNL3187" s="605"/>
      <c r="NNM3187" s="605"/>
      <c r="NNN3187" s="605"/>
      <c r="NNO3187" s="605"/>
      <c r="NNP3187" s="605"/>
      <c r="NNQ3187" s="605"/>
      <c r="NNR3187" s="605"/>
      <c r="NNS3187" s="605"/>
      <c r="NNT3187" s="605"/>
      <c r="NNU3187" s="605"/>
      <c r="NNV3187" s="605"/>
      <c r="NNW3187" s="605"/>
      <c r="NNX3187" s="605"/>
      <c r="NNY3187" s="605"/>
      <c r="NNZ3187" s="605"/>
      <c r="NOA3187" s="605"/>
      <c r="NOB3187" s="605"/>
      <c r="NOC3187" s="605"/>
      <c r="NOD3187" s="605"/>
      <c r="NOE3187" s="605"/>
      <c r="NOF3187" s="605"/>
      <c r="NOG3187" s="605"/>
      <c r="NOH3187" s="605"/>
      <c r="NOI3187" s="605"/>
      <c r="NOJ3187" s="605"/>
      <c r="NOK3187" s="605"/>
      <c r="NOL3187" s="605"/>
      <c r="NOM3187" s="605"/>
      <c r="NON3187" s="605"/>
      <c r="NOO3187" s="605"/>
      <c r="NOP3187" s="605"/>
      <c r="NOQ3187" s="605"/>
      <c r="NOR3187" s="605"/>
      <c r="NOS3187" s="605"/>
      <c r="NOT3187" s="605"/>
      <c r="NOU3187" s="605"/>
      <c r="NOV3187" s="605"/>
      <c r="NOW3187" s="605"/>
      <c r="NOX3187" s="605"/>
      <c r="NOY3187" s="605"/>
      <c r="NOZ3187" s="605"/>
      <c r="NPA3187" s="605"/>
      <c r="NPB3187" s="605"/>
      <c r="NPC3187" s="605"/>
      <c r="NPD3187" s="605"/>
      <c r="NPE3187" s="605"/>
      <c r="NPF3187" s="605"/>
      <c r="NPG3187" s="605"/>
      <c r="NPH3187" s="605"/>
      <c r="NPI3187" s="605"/>
      <c r="NPJ3187" s="605"/>
      <c r="NPK3187" s="605"/>
      <c r="NPL3187" s="605"/>
      <c r="NPM3187" s="605"/>
      <c r="NPN3187" s="605"/>
      <c r="NPO3187" s="605"/>
      <c r="NPP3187" s="605"/>
      <c r="NPQ3187" s="605"/>
      <c r="NPR3187" s="605"/>
      <c r="NPS3187" s="605"/>
      <c r="NPT3187" s="605"/>
      <c r="NPU3187" s="605"/>
      <c r="NPV3187" s="605"/>
      <c r="NPW3187" s="605"/>
      <c r="NPX3187" s="605"/>
      <c r="NPY3187" s="605"/>
      <c r="NPZ3187" s="605"/>
      <c r="NQA3187" s="605"/>
      <c r="NQB3187" s="605"/>
      <c r="NQC3187" s="605"/>
      <c r="NQD3187" s="605"/>
      <c r="NQE3187" s="605"/>
      <c r="NQF3187" s="605"/>
      <c r="NQG3187" s="605"/>
      <c r="NQH3187" s="605"/>
      <c r="NQI3187" s="605"/>
      <c r="NQJ3187" s="605"/>
      <c r="NQK3187" s="605"/>
      <c r="NQL3187" s="605"/>
      <c r="NQM3187" s="605"/>
      <c r="NQN3187" s="605"/>
      <c r="NQO3187" s="605"/>
      <c r="NQP3187" s="605"/>
      <c r="NQQ3187" s="605"/>
      <c r="NQR3187" s="605"/>
      <c r="NQS3187" s="605"/>
      <c r="NQT3187" s="605"/>
      <c r="NQU3187" s="605"/>
      <c r="NQV3187" s="605"/>
      <c r="NQW3187" s="605"/>
      <c r="NQX3187" s="605"/>
      <c r="NQY3187" s="605"/>
      <c r="NQZ3187" s="605"/>
      <c r="NRA3187" s="605"/>
      <c r="NRB3187" s="605"/>
      <c r="NRC3187" s="605"/>
      <c r="NRD3187" s="605"/>
      <c r="NRE3187" s="605"/>
      <c r="NRF3187" s="605"/>
      <c r="NRG3187" s="605"/>
      <c r="NRH3187" s="605"/>
      <c r="NRI3187" s="605"/>
      <c r="NRJ3187" s="605"/>
      <c r="NRK3187" s="605"/>
      <c r="NRL3187" s="605"/>
      <c r="NRM3187" s="605"/>
      <c r="NRN3187" s="605"/>
      <c r="NRO3187" s="605"/>
      <c r="NRP3187" s="605"/>
      <c r="NRQ3187" s="605"/>
      <c r="NRR3187" s="605"/>
      <c r="NRS3187" s="605"/>
      <c r="NRT3187" s="605"/>
      <c r="NRU3187" s="605"/>
      <c r="NRV3187" s="605"/>
      <c r="NRW3187" s="605"/>
      <c r="NRX3187" s="605"/>
      <c r="NRY3187" s="605"/>
      <c r="NRZ3187" s="605"/>
      <c r="NSA3187" s="605"/>
      <c r="NSB3187" s="605"/>
      <c r="NSC3187" s="605"/>
      <c r="NSD3187" s="605"/>
      <c r="NSE3187" s="605"/>
      <c r="NSF3187" s="605"/>
      <c r="NSG3187" s="605"/>
      <c r="NSH3187" s="605"/>
      <c r="NSI3187" s="605"/>
      <c r="NSJ3187" s="605"/>
      <c r="NSK3187" s="605"/>
      <c r="NSL3187" s="605"/>
      <c r="NSM3187" s="605"/>
      <c r="NSN3187" s="605"/>
      <c r="NSO3187" s="605"/>
      <c r="NSP3187" s="605"/>
      <c r="NSQ3187" s="605"/>
      <c r="NSR3187" s="605"/>
      <c r="NSS3187" s="605"/>
      <c r="NST3187" s="605"/>
      <c r="NSU3187" s="605"/>
      <c r="NSV3187" s="605"/>
      <c r="NSW3187" s="605"/>
      <c r="NSX3187" s="605"/>
      <c r="NSY3187" s="605"/>
      <c r="NSZ3187" s="605"/>
      <c r="NTA3187" s="605"/>
      <c r="NTB3187" s="605"/>
      <c r="NTC3187" s="605"/>
      <c r="NTD3187" s="605"/>
      <c r="NTE3187" s="605"/>
      <c r="NTF3187" s="605"/>
      <c r="NTG3187" s="605"/>
      <c r="NTH3187" s="605"/>
      <c r="NTI3187" s="605"/>
      <c r="NTJ3187" s="605"/>
      <c r="NTK3187" s="605"/>
      <c r="NTL3187" s="605"/>
      <c r="NTM3187" s="605"/>
      <c r="NTN3187" s="605"/>
      <c r="NTO3187" s="605"/>
      <c r="NTP3187" s="605"/>
      <c r="NTQ3187" s="605"/>
      <c r="NTR3187" s="605"/>
      <c r="NTS3187" s="605"/>
      <c r="NTT3187" s="605"/>
      <c r="NTU3187" s="605"/>
      <c r="NTV3187" s="605"/>
      <c r="NTW3187" s="605"/>
      <c r="NTX3187" s="605"/>
      <c r="NTY3187" s="605"/>
      <c r="NTZ3187" s="605"/>
      <c r="NUA3187" s="605"/>
      <c r="NUB3187" s="605"/>
      <c r="NUC3187" s="605"/>
      <c r="NUD3187" s="605"/>
      <c r="NUE3187" s="605"/>
      <c r="NUF3187" s="605"/>
      <c r="NUG3187" s="605"/>
      <c r="NUH3187" s="605"/>
      <c r="NUI3187" s="605"/>
      <c r="NUJ3187" s="605"/>
      <c r="NUK3187" s="605"/>
      <c r="NUL3187" s="605"/>
      <c r="NUM3187" s="605"/>
      <c r="NUN3187" s="605"/>
      <c r="NUO3187" s="605"/>
      <c r="NUP3187" s="605"/>
      <c r="NUQ3187" s="605"/>
      <c r="NUR3187" s="605"/>
      <c r="NUS3187" s="605"/>
      <c r="NUT3187" s="605"/>
      <c r="NUU3187" s="605"/>
      <c r="NUV3187" s="605"/>
      <c r="NUW3187" s="605"/>
      <c r="NUX3187" s="605"/>
      <c r="NUY3187" s="605"/>
      <c r="NUZ3187" s="605"/>
      <c r="NVA3187" s="605"/>
      <c r="NVB3187" s="605"/>
      <c r="NVC3187" s="605"/>
      <c r="NVD3187" s="605"/>
      <c r="NVE3187" s="605"/>
      <c r="NVF3187" s="605"/>
      <c r="NVG3187" s="605"/>
      <c r="NVH3187" s="605"/>
      <c r="NVI3187" s="605"/>
      <c r="NVJ3187" s="605"/>
      <c r="NVK3187" s="605"/>
      <c r="NVL3187" s="605"/>
      <c r="NVM3187" s="605"/>
      <c r="NVN3187" s="605"/>
      <c r="NVO3187" s="605"/>
      <c r="NVP3187" s="605"/>
      <c r="NVQ3187" s="605"/>
      <c r="NVR3187" s="605"/>
      <c r="NVS3187" s="605"/>
      <c r="NVT3187" s="605"/>
      <c r="NVU3187" s="605"/>
      <c r="NVV3187" s="605"/>
      <c r="NVW3187" s="605"/>
      <c r="NVX3187" s="605"/>
      <c r="NVY3187" s="605"/>
      <c r="NVZ3187" s="605"/>
      <c r="NWA3187" s="605"/>
      <c r="NWB3187" s="605"/>
      <c r="NWC3187" s="605"/>
      <c r="NWD3187" s="605"/>
      <c r="NWE3187" s="605"/>
      <c r="NWF3187" s="605"/>
      <c r="NWG3187" s="605"/>
      <c r="NWH3187" s="605"/>
      <c r="NWI3187" s="605"/>
      <c r="NWJ3187" s="605"/>
      <c r="NWK3187" s="605"/>
      <c r="NWL3187" s="605"/>
      <c r="NWM3187" s="605"/>
      <c r="NWN3187" s="605"/>
      <c r="NWO3187" s="605"/>
      <c r="NWP3187" s="605"/>
      <c r="NWQ3187" s="605"/>
      <c r="NWR3187" s="605"/>
      <c r="NWS3187" s="605"/>
      <c r="NWT3187" s="605"/>
      <c r="NWU3187" s="605"/>
      <c r="NWV3187" s="605"/>
      <c r="NWW3187" s="605"/>
      <c r="NWX3187" s="605"/>
      <c r="NWY3187" s="605"/>
      <c r="NWZ3187" s="605"/>
      <c r="NXA3187" s="605"/>
      <c r="NXB3187" s="605"/>
      <c r="NXC3187" s="605"/>
      <c r="NXD3187" s="605"/>
      <c r="NXE3187" s="605"/>
      <c r="NXF3187" s="605"/>
      <c r="NXG3187" s="605"/>
      <c r="NXH3187" s="605"/>
      <c r="NXI3187" s="605"/>
      <c r="NXJ3187" s="605"/>
      <c r="NXK3187" s="605"/>
      <c r="NXL3187" s="605"/>
      <c r="NXM3187" s="605"/>
      <c r="NXN3187" s="605"/>
      <c r="NXO3187" s="605"/>
      <c r="NXP3187" s="605"/>
      <c r="NXQ3187" s="605"/>
      <c r="NXR3187" s="605"/>
      <c r="NXS3187" s="605"/>
      <c r="NXT3187" s="605"/>
      <c r="NXU3187" s="605"/>
      <c r="NXV3187" s="605"/>
      <c r="NXW3187" s="605"/>
      <c r="NXX3187" s="605"/>
      <c r="NXY3187" s="605"/>
      <c r="NXZ3187" s="605"/>
      <c r="NYA3187" s="605"/>
      <c r="NYB3187" s="605"/>
      <c r="NYC3187" s="605"/>
      <c r="NYD3187" s="605"/>
      <c r="NYE3187" s="605"/>
      <c r="NYF3187" s="605"/>
      <c r="NYG3187" s="605"/>
      <c r="NYH3187" s="605"/>
      <c r="NYI3187" s="605"/>
      <c r="NYJ3187" s="605"/>
      <c r="NYK3187" s="605"/>
      <c r="NYL3187" s="605"/>
      <c r="NYM3187" s="605"/>
      <c r="NYN3187" s="605"/>
      <c r="NYO3187" s="605"/>
      <c r="NYP3187" s="605"/>
      <c r="NYQ3187" s="605"/>
      <c r="NYR3187" s="605"/>
      <c r="NYS3187" s="605"/>
      <c r="NYT3187" s="605"/>
      <c r="NYU3187" s="605"/>
      <c r="NYV3187" s="605"/>
      <c r="NYW3187" s="605"/>
      <c r="NYX3187" s="605"/>
      <c r="NYY3187" s="605"/>
      <c r="NYZ3187" s="605"/>
      <c r="NZA3187" s="605"/>
      <c r="NZB3187" s="605"/>
      <c r="NZC3187" s="605"/>
      <c r="NZD3187" s="605"/>
      <c r="NZE3187" s="605"/>
      <c r="NZF3187" s="605"/>
      <c r="NZG3187" s="605"/>
      <c r="NZH3187" s="605"/>
      <c r="NZI3187" s="605"/>
      <c r="NZJ3187" s="605"/>
      <c r="NZK3187" s="605"/>
      <c r="NZL3187" s="605"/>
      <c r="NZM3187" s="605"/>
      <c r="NZN3187" s="605"/>
      <c r="NZO3187" s="605"/>
      <c r="NZP3187" s="605"/>
      <c r="NZQ3187" s="605"/>
      <c r="NZR3187" s="605"/>
      <c r="NZS3187" s="605"/>
      <c r="NZT3187" s="605"/>
      <c r="NZU3187" s="605"/>
      <c r="NZV3187" s="605"/>
      <c r="NZW3187" s="605"/>
      <c r="NZX3187" s="605"/>
      <c r="NZY3187" s="605"/>
      <c r="NZZ3187" s="605"/>
      <c r="OAA3187" s="605"/>
      <c r="OAB3187" s="605"/>
      <c r="OAC3187" s="605"/>
      <c r="OAD3187" s="605"/>
      <c r="OAE3187" s="605"/>
      <c r="OAF3187" s="605"/>
      <c r="OAG3187" s="605"/>
      <c r="OAH3187" s="605"/>
      <c r="OAI3187" s="605"/>
      <c r="OAJ3187" s="605"/>
      <c r="OAK3187" s="605"/>
      <c r="OAL3187" s="605"/>
      <c r="OAM3187" s="605"/>
      <c r="OAN3187" s="605"/>
      <c r="OAO3187" s="605"/>
      <c r="OAP3187" s="605"/>
      <c r="OAQ3187" s="605"/>
      <c r="OAR3187" s="605"/>
      <c r="OAS3187" s="605"/>
      <c r="OAT3187" s="605"/>
      <c r="OAU3187" s="605"/>
      <c r="OAV3187" s="605"/>
      <c r="OAW3187" s="605"/>
      <c r="OAX3187" s="605"/>
      <c r="OAY3187" s="605"/>
      <c r="OAZ3187" s="605"/>
      <c r="OBA3187" s="605"/>
      <c r="OBB3187" s="605"/>
      <c r="OBC3187" s="605"/>
      <c r="OBD3187" s="605"/>
      <c r="OBE3187" s="605"/>
      <c r="OBF3187" s="605"/>
      <c r="OBG3187" s="605"/>
      <c r="OBH3187" s="605"/>
      <c r="OBI3187" s="605"/>
      <c r="OBJ3187" s="605"/>
      <c r="OBK3187" s="605"/>
      <c r="OBL3187" s="605"/>
      <c r="OBM3187" s="605"/>
      <c r="OBN3187" s="605"/>
      <c r="OBO3187" s="605"/>
      <c r="OBP3187" s="605"/>
      <c r="OBQ3187" s="605"/>
      <c r="OBR3187" s="605"/>
      <c r="OBS3187" s="605"/>
      <c r="OBT3187" s="605"/>
      <c r="OBU3187" s="605"/>
      <c r="OBV3187" s="605"/>
      <c r="OBW3187" s="605"/>
      <c r="OBX3187" s="605"/>
      <c r="OBY3187" s="605"/>
      <c r="OBZ3187" s="605"/>
      <c r="OCA3187" s="605"/>
      <c r="OCB3187" s="605"/>
      <c r="OCC3187" s="605"/>
      <c r="OCD3187" s="605"/>
      <c r="OCE3187" s="605"/>
      <c r="OCF3187" s="605"/>
      <c r="OCG3187" s="605"/>
      <c r="OCH3187" s="605"/>
      <c r="OCI3187" s="605"/>
      <c r="OCJ3187" s="605"/>
      <c r="OCK3187" s="605"/>
      <c r="OCL3187" s="605"/>
      <c r="OCM3187" s="605"/>
      <c r="OCN3187" s="605"/>
      <c r="OCO3187" s="605"/>
      <c r="OCP3187" s="605"/>
      <c r="OCQ3187" s="605"/>
      <c r="OCR3187" s="605"/>
      <c r="OCS3187" s="605"/>
      <c r="OCT3187" s="605"/>
      <c r="OCU3187" s="605"/>
      <c r="OCV3187" s="605"/>
      <c r="OCW3187" s="605"/>
      <c r="OCX3187" s="605"/>
      <c r="OCY3187" s="605"/>
      <c r="OCZ3187" s="605"/>
      <c r="ODA3187" s="605"/>
      <c r="ODB3187" s="605"/>
      <c r="ODC3187" s="605"/>
      <c r="ODD3187" s="605"/>
      <c r="ODE3187" s="605"/>
      <c r="ODF3187" s="605"/>
      <c r="ODG3187" s="605"/>
      <c r="ODH3187" s="605"/>
      <c r="ODI3187" s="605"/>
      <c r="ODJ3187" s="605"/>
      <c r="ODK3187" s="605"/>
      <c r="ODL3187" s="605"/>
      <c r="ODM3187" s="605"/>
      <c r="ODN3187" s="605"/>
      <c r="ODO3187" s="605"/>
      <c r="ODP3187" s="605"/>
      <c r="ODQ3187" s="605"/>
      <c r="ODR3187" s="605"/>
      <c r="ODS3187" s="605"/>
      <c r="ODT3187" s="605"/>
      <c r="ODU3187" s="605"/>
      <c r="ODV3187" s="605"/>
      <c r="ODW3187" s="605"/>
      <c r="ODX3187" s="605"/>
      <c r="ODY3187" s="605"/>
      <c r="ODZ3187" s="605"/>
      <c r="OEA3187" s="605"/>
      <c r="OEB3187" s="605"/>
      <c r="OEC3187" s="605"/>
      <c r="OED3187" s="605"/>
      <c r="OEE3187" s="605"/>
      <c r="OEF3187" s="605"/>
      <c r="OEG3187" s="605"/>
      <c r="OEH3187" s="605"/>
      <c r="OEI3187" s="605"/>
      <c r="OEJ3187" s="605"/>
      <c r="OEK3187" s="605"/>
      <c r="OEL3187" s="605"/>
      <c r="OEM3187" s="605"/>
      <c r="OEN3187" s="605"/>
      <c r="OEO3187" s="605"/>
      <c r="OEP3187" s="605"/>
      <c r="OEQ3187" s="605"/>
      <c r="OER3187" s="605"/>
      <c r="OES3187" s="605"/>
      <c r="OET3187" s="605"/>
      <c r="OEU3187" s="605"/>
      <c r="OEV3187" s="605"/>
      <c r="OEW3187" s="605"/>
      <c r="OEX3187" s="605"/>
      <c r="OEY3187" s="605"/>
      <c r="OEZ3187" s="605"/>
      <c r="OFA3187" s="605"/>
      <c r="OFB3187" s="605"/>
      <c r="OFC3187" s="605"/>
      <c r="OFD3187" s="605"/>
      <c r="OFE3187" s="605"/>
      <c r="OFF3187" s="605"/>
      <c r="OFG3187" s="605"/>
      <c r="OFH3187" s="605"/>
      <c r="OFI3187" s="605"/>
      <c r="OFJ3187" s="605"/>
      <c r="OFK3187" s="605"/>
      <c r="OFL3187" s="605"/>
      <c r="OFM3187" s="605"/>
      <c r="OFN3187" s="605"/>
      <c r="OFO3187" s="605"/>
      <c r="OFP3187" s="605"/>
      <c r="OFQ3187" s="605"/>
      <c r="OFR3187" s="605"/>
      <c r="OFS3187" s="605"/>
      <c r="OFT3187" s="605"/>
      <c r="OFU3187" s="605"/>
      <c r="OFV3187" s="605"/>
      <c r="OFW3187" s="605"/>
      <c r="OFX3187" s="605"/>
      <c r="OFY3187" s="605"/>
      <c r="OFZ3187" s="605"/>
      <c r="OGA3187" s="605"/>
      <c r="OGB3187" s="605"/>
      <c r="OGC3187" s="605"/>
      <c r="OGD3187" s="605"/>
      <c r="OGE3187" s="605"/>
      <c r="OGF3187" s="605"/>
      <c r="OGG3187" s="605"/>
      <c r="OGH3187" s="605"/>
      <c r="OGI3187" s="605"/>
      <c r="OGJ3187" s="605"/>
      <c r="OGK3187" s="605"/>
      <c r="OGL3187" s="605"/>
      <c r="OGM3187" s="605"/>
      <c r="OGN3187" s="605"/>
      <c r="OGO3187" s="605"/>
      <c r="OGP3187" s="605"/>
      <c r="OGQ3187" s="605"/>
      <c r="OGR3187" s="605"/>
      <c r="OGS3187" s="605"/>
      <c r="OGT3187" s="605"/>
      <c r="OGU3187" s="605"/>
      <c r="OGV3187" s="605"/>
      <c r="OGW3187" s="605"/>
      <c r="OGX3187" s="605"/>
      <c r="OGY3187" s="605"/>
      <c r="OGZ3187" s="605"/>
      <c r="OHA3187" s="605"/>
      <c r="OHB3187" s="605"/>
      <c r="OHC3187" s="605"/>
      <c r="OHD3187" s="605"/>
      <c r="OHE3187" s="605"/>
      <c r="OHF3187" s="605"/>
      <c r="OHG3187" s="605"/>
      <c r="OHH3187" s="605"/>
      <c r="OHI3187" s="605"/>
      <c r="OHJ3187" s="605"/>
      <c r="OHK3187" s="605"/>
      <c r="OHL3187" s="605"/>
      <c r="OHM3187" s="605"/>
      <c r="OHN3187" s="605"/>
      <c r="OHO3187" s="605"/>
      <c r="OHP3187" s="605"/>
      <c r="OHQ3187" s="605"/>
      <c r="OHR3187" s="605"/>
      <c r="OHS3187" s="605"/>
      <c r="OHT3187" s="605"/>
      <c r="OHU3187" s="605"/>
      <c r="OHV3187" s="605"/>
      <c r="OHW3187" s="605"/>
      <c r="OHX3187" s="605"/>
      <c r="OHY3187" s="605"/>
      <c r="OHZ3187" s="605"/>
      <c r="OIA3187" s="605"/>
      <c r="OIB3187" s="605"/>
      <c r="OIC3187" s="605"/>
      <c r="OID3187" s="605"/>
      <c r="OIE3187" s="605"/>
      <c r="OIF3187" s="605"/>
      <c r="OIG3187" s="605"/>
      <c r="OIH3187" s="605"/>
      <c r="OII3187" s="605"/>
      <c r="OIJ3187" s="605"/>
      <c r="OIK3187" s="605"/>
      <c r="OIL3187" s="605"/>
      <c r="OIM3187" s="605"/>
      <c r="OIN3187" s="605"/>
      <c r="OIO3187" s="605"/>
      <c r="OIP3187" s="605"/>
      <c r="OIQ3187" s="605"/>
      <c r="OIR3187" s="605"/>
      <c r="OIS3187" s="605"/>
      <c r="OIT3187" s="605"/>
      <c r="OIU3187" s="605"/>
      <c r="OIV3187" s="605"/>
      <c r="OIW3187" s="605"/>
      <c r="OIX3187" s="605"/>
      <c r="OIY3187" s="605"/>
      <c r="OIZ3187" s="605"/>
      <c r="OJA3187" s="605"/>
      <c r="OJB3187" s="605"/>
      <c r="OJC3187" s="605"/>
      <c r="OJD3187" s="605"/>
      <c r="OJE3187" s="605"/>
      <c r="OJF3187" s="605"/>
      <c r="OJG3187" s="605"/>
      <c r="OJH3187" s="605"/>
      <c r="OJI3187" s="605"/>
      <c r="OJJ3187" s="605"/>
      <c r="OJK3187" s="605"/>
      <c r="OJL3187" s="605"/>
      <c r="OJM3187" s="605"/>
      <c r="OJN3187" s="605"/>
      <c r="OJO3187" s="605"/>
      <c r="OJP3187" s="605"/>
      <c r="OJQ3187" s="605"/>
      <c r="OJR3187" s="605"/>
      <c r="OJS3187" s="605"/>
      <c r="OJT3187" s="605"/>
      <c r="OJU3187" s="605"/>
      <c r="OJV3187" s="605"/>
      <c r="OJW3187" s="605"/>
      <c r="OJX3187" s="605"/>
      <c r="OJY3187" s="605"/>
      <c r="OJZ3187" s="605"/>
      <c r="OKA3187" s="605"/>
      <c r="OKB3187" s="605"/>
      <c r="OKC3187" s="605"/>
      <c r="OKD3187" s="605"/>
      <c r="OKE3187" s="605"/>
      <c r="OKF3187" s="605"/>
      <c r="OKG3187" s="605"/>
      <c r="OKH3187" s="605"/>
      <c r="OKI3187" s="605"/>
      <c r="OKJ3187" s="605"/>
      <c r="OKK3187" s="605"/>
      <c r="OKL3187" s="605"/>
      <c r="OKM3187" s="605"/>
      <c r="OKN3187" s="605"/>
      <c r="OKO3187" s="605"/>
      <c r="OKP3187" s="605"/>
      <c r="OKQ3187" s="605"/>
      <c r="OKR3187" s="605"/>
      <c r="OKS3187" s="605"/>
      <c r="OKT3187" s="605"/>
      <c r="OKU3187" s="605"/>
      <c r="OKV3187" s="605"/>
      <c r="OKW3187" s="605"/>
      <c r="OKX3187" s="605"/>
      <c r="OKY3187" s="605"/>
      <c r="OKZ3187" s="605"/>
      <c r="OLA3187" s="605"/>
      <c r="OLB3187" s="605"/>
      <c r="OLC3187" s="605"/>
      <c r="OLD3187" s="605"/>
      <c r="OLE3187" s="605"/>
      <c r="OLF3187" s="605"/>
      <c r="OLG3187" s="605"/>
      <c r="OLH3187" s="605"/>
      <c r="OLI3187" s="605"/>
      <c r="OLJ3187" s="605"/>
      <c r="OLK3187" s="605"/>
      <c r="OLL3187" s="605"/>
      <c r="OLM3187" s="605"/>
      <c r="OLN3187" s="605"/>
      <c r="OLO3187" s="605"/>
      <c r="OLP3187" s="605"/>
      <c r="OLQ3187" s="605"/>
      <c r="OLR3187" s="605"/>
      <c r="OLS3187" s="605"/>
      <c r="OLT3187" s="605"/>
      <c r="OLU3187" s="605"/>
      <c r="OLV3187" s="605"/>
      <c r="OLW3187" s="605"/>
      <c r="OLX3187" s="605"/>
      <c r="OLY3187" s="605"/>
      <c r="OLZ3187" s="605"/>
      <c r="OMA3187" s="605"/>
      <c r="OMB3187" s="605"/>
      <c r="OMC3187" s="605"/>
      <c r="OMD3187" s="605"/>
      <c r="OME3187" s="605"/>
      <c r="OMF3187" s="605"/>
      <c r="OMG3187" s="605"/>
      <c r="OMH3187" s="605"/>
      <c r="OMI3187" s="605"/>
      <c r="OMJ3187" s="605"/>
      <c r="OMK3187" s="605"/>
      <c r="OML3187" s="605"/>
      <c r="OMM3187" s="605"/>
      <c r="OMN3187" s="605"/>
      <c r="OMO3187" s="605"/>
      <c r="OMP3187" s="605"/>
      <c r="OMQ3187" s="605"/>
      <c r="OMR3187" s="605"/>
      <c r="OMS3187" s="605"/>
      <c r="OMT3187" s="605"/>
      <c r="OMU3187" s="605"/>
      <c r="OMV3187" s="605"/>
      <c r="OMW3187" s="605"/>
      <c r="OMX3187" s="605"/>
      <c r="OMY3187" s="605"/>
      <c r="OMZ3187" s="605"/>
      <c r="ONA3187" s="605"/>
      <c r="ONB3187" s="605"/>
      <c r="ONC3187" s="605"/>
      <c r="OND3187" s="605"/>
      <c r="ONE3187" s="605"/>
      <c r="ONF3187" s="605"/>
      <c r="ONG3187" s="605"/>
      <c r="ONH3187" s="605"/>
      <c r="ONI3187" s="605"/>
      <c r="ONJ3187" s="605"/>
      <c r="ONK3187" s="605"/>
      <c r="ONL3187" s="605"/>
      <c r="ONM3187" s="605"/>
      <c r="ONN3187" s="605"/>
      <c r="ONO3187" s="605"/>
      <c r="ONP3187" s="605"/>
      <c r="ONQ3187" s="605"/>
      <c r="ONR3187" s="605"/>
      <c r="ONS3187" s="605"/>
      <c r="ONT3187" s="605"/>
      <c r="ONU3187" s="605"/>
      <c r="ONV3187" s="605"/>
      <c r="ONW3187" s="605"/>
      <c r="ONX3187" s="605"/>
      <c r="ONY3187" s="605"/>
      <c r="ONZ3187" s="605"/>
      <c r="OOA3187" s="605"/>
      <c r="OOB3187" s="605"/>
      <c r="OOC3187" s="605"/>
      <c r="OOD3187" s="605"/>
      <c r="OOE3187" s="605"/>
      <c r="OOF3187" s="605"/>
      <c r="OOG3187" s="605"/>
      <c r="OOH3187" s="605"/>
      <c r="OOI3187" s="605"/>
      <c r="OOJ3187" s="605"/>
      <c r="OOK3187" s="605"/>
      <c r="OOL3187" s="605"/>
      <c r="OOM3187" s="605"/>
      <c r="OON3187" s="605"/>
      <c r="OOO3187" s="605"/>
      <c r="OOP3187" s="605"/>
      <c r="OOQ3187" s="605"/>
      <c r="OOR3187" s="605"/>
      <c r="OOS3187" s="605"/>
      <c r="OOT3187" s="605"/>
      <c r="OOU3187" s="605"/>
      <c r="OOV3187" s="605"/>
      <c r="OOW3187" s="605"/>
      <c r="OOX3187" s="605"/>
      <c r="OOY3187" s="605"/>
      <c r="OOZ3187" s="605"/>
      <c r="OPA3187" s="605"/>
      <c r="OPB3187" s="605"/>
      <c r="OPC3187" s="605"/>
      <c r="OPD3187" s="605"/>
      <c r="OPE3187" s="605"/>
      <c r="OPF3187" s="605"/>
      <c r="OPG3187" s="605"/>
      <c r="OPH3187" s="605"/>
      <c r="OPI3187" s="605"/>
      <c r="OPJ3187" s="605"/>
      <c r="OPK3187" s="605"/>
      <c r="OPL3187" s="605"/>
      <c r="OPM3187" s="605"/>
      <c r="OPN3187" s="605"/>
      <c r="OPO3187" s="605"/>
      <c r="OPP3187" s="605"/>
      <c r="OPQ3187" s="605"/>
      <c r="OPR3187" s="605"/>
      <c r="OPS3187" s="605"/>
      <c r="OPT3187" s="605"/>
      <c r="OPU3187" s="605"/>
      <c r="OPV3187" s="605"/>
      <c r="OPW3187" s="605"/>
      <c r="OPX3187" s="605"/>
      <c r="OPY3187" s="605"/>
      <c r="OPZ3187" s="605"/>
      <c r="OQA3187" s="605"/>
      <c r="OQB3187" s="605"/>
      <c r="OQC3187" s="605"/>
      <c r="OQD3187" s="605"/>
      <c r="OQE3187" s="605"/>
      <c r="OQF3187" s="605"/>
      <c r="OQG3187" s="605"/>
      <c r="OQH3187" s="605"/>
      <c r="OQI3187" s="605"/>
      <c r="OQJ3187" s="605"/>
      <c r="OQK3187" s="605"/>
      <c r="OQL3187" s="605"/>
      <c r="OQM3187" s="605"/>
      <c r="OQN3187" s="605"/>
      <c r="OQO3187" s="605"/>
      <c r="OQP3187" s="605"/>
      <c r="OQQ3187" s="605"/>
      <c r="OQR3187" s="605"/>
      <c r="OQS3187" s="605"/>
      <c r="OQT3187" s="605"/>
      <c r="OQU3187" s="605"/>
      <c r="OQV3187" s="605"/>
      <c r="OQW3187" s="605"/>
      <c r="OQX3187" s="605"/>
      <c r="OQY3187" s="605"/>
      <c r="OQZ3187" s="605"/>
      <c r="ORA3187" s="605"/>
      <c r="ORB3187" s="605"/>
      <c r="ORC3187" s="605"/>
      <c r="ORD3187" s="605"/>
      <c r="ORE3187" s="605"/>
      <c r="ORF3187" s="605"/>
      <c r="ORG3187" s="605"/>
      <c r="ORH3187" s="605"/>
      <c r="ORI3187" s="605"/>
      <c r="ORJ3187" s="605"/>
      <c r="ORK3187" s="605"/>
      <c r="ORL3187" s="605"/>
      <c r="ORM3187" s="605"/>
      <c r="ORN3187" s="605"/>
      <c r="ORO3187" s="605"/>
      <c r="ORP3187" s="605"/>
      <c r="ORQ3187" s="605"/>
      <c r="ORR3187" s="605"/>
      <c r="ORS3187" s="605"/>
      <c r="ORT3187" s="605"/>
      <c r="ORU3187" s="605"/>
      <c r="ORV3187" s="605"/>
      <c r="ORW3187" s="605"/>
      <c r="ORX3187" s="605"/>
      <c r="ORY3187" s="605"/>
      <c r="ORZ3187" s="605"/>
      <c r="OSA3187" s="605"/>
      <c r="OSB3187" s="605"/>
      <c r="OSC3187" s="605"/>
      <c r="OSD3187" s="605"/>
      <c r="OSE3187" s="605"/>
      <c r="OSF3187" s="605"/>
      <c r="OSG3187" s="605"/>
      <c r="OSH3187" s="605"/>
      <c r="OSI3187" s="605"/>
      <c r="OSJ3187" s="605"/>
      <c r="OSK3187" s="605"/>
      <c r="OSL3187" s="605"/>
      <c r="OSM3187" s="605"/>
      <c r="OSN3187" s="605"/>
      <c r="OSO3187" s="605"/>
      <c r="OSP3187" s="605"/>
      <c r="OSQ3187" s="605"/>
      <c r="OSR3187" s="605"/>
      <c r="OSS3187" s="605"/>
      <c r="OST3187" s="605"/>
      <c r="OSU3187" s="605"/>
      <c r="OSV3187" s="605"/>
      <c r="OSW3187" s="605"/>
      <c r="OSX3187" s="605"/>
      <c r="OSY3187" s="605"/>
      <c r="OSZ3187" s="605"/>
      <c r="OTA3187" s="605"/>
      <c r="OTB3187" s="605"/>
      <c r="OTC3187" s="605"/>
      <c r="OTD3187" s="605"/>
      <c r="OTE3187" s="605"/>
      <c r="OTF3187" s="605"/>
      <c r="OTG3187" s="605"/>
      <c r="OTH3187" s="605"/>
      <c r="OTI3187" s="605"/>
      <c r="OTJ3187" s="605"/>
      <c r="OTK3187" s="605"/>
      <c r="OTL3187" s="605"/>
      <c r="OTM3187" s="605"/>
      <c r="OTN3187" s="605"/>
      <c r="OTO3187" s="605"/>
      <c r="OTP3187" s="605"/>
      <c r="OTQ3187" s="605"/>
      <c r="OTR3187" s="605"/>
      <c r="OTS3187" s="605"/>
      <c r="OTT3187" s="605"/>
      <c r="OTU3187" s="605"/>
      <c r="OTV3187" s="605"/>
      <c r="OTW3187" s="605"/>
      <c r="OTX3187" s="605"/>
      <c r="OTY3187" s="605"/>
      <c r="OTZ3187" s="605"/>
      <c r="OUA3187" s="605"/>
      <c r="OUB3187" s="605"/>
      <c r="OUC3187" s="605"/>
      <c r="OUD3187" s="605"/>
      <c r="OUE3187" s="605"/>
      <c r="OUF3187" s="605"/>
      <c r="OUG3187" s="605"/>
      <c r="OUH3187" s="605"/>
      <c r="OUI3187" s="605"/>
      <c r="OUJ3187" s="605"/>
      <c r="OUK3187" s="605"/>
      <c r="OUL3187" s="605"/>
      <c r="OUM3187" s="605"/>
      <c r="OUN3187" s="605"/>
      <c r="OUO3187" s="605"/>
      <c r="OUP3187" s="605"/>
      <c r="OUQ3187" s="605"/>
      <c r="OUR3187" s="605"/>
      <c r="OUS3187" s="605"/>
      <c r="OUT3187" s="605"/>
      <c r="OUU3187" s="605"/>
      <c r="OUV3187" s="605"/>
      <c r="OUW3187" s="605"/>
      <c r="OUX3187" s="605"/>
      <c r="OUY3187" s="605"/>
      <c r="OUZ3187" s="605"/>
      <c r="OVA3187" s="605"/>
      <c r="OVB3187" s="605"/>
      <c r="OVC3187" s="605"/>
      <c r="OVD3187" s="605"/>
      <c r="OVE3187" s="605"/>
      <c r="OVF3187" s="605"/>
      <c r="OVG3187" s="605"/>
      <c r="OVH3187" s="605"/>
      <c r="OVI3187" s="605"/>
      <c r="OVJ3187" s="605"/>
      <c r="OVK3187" s="605"/>
      <c r="OVL3187" s="605"/>
      <c r="OVM3187" s="605"/>
      <c r="OVN3187" s="605"/>
      <c r="OVO3187" s="605"/>
      <c r="OVP3187" s="605"/>
      <c r="OVQ3187" s="605"/>
      <c r="OVR3187" s="605"/>
      <c r="OVS3187" s="605"/>
      <c r="OVT3187" s="605"/>
      <c r="OVU3187" s="605"/>
      <c r="OVV3187" s="605"/>
      <c r="OVW3187" s="605"/>
      <c r="OVX3187" s="605"/>
      <c r="OVY3187" s="605"/>
      <c r="OVZ3187" s="605"/>
      <c r="OWA3187" s="605"/>
      <c r="OWB3187" s="605"/>
      <c r="OWC3187" s="605"/>
      <c r="OWD3187" s="605"/>
      <c r="OWE3187" s="605"/>
      <c r="OWF3187" s="605"/>
      <c r="OWG3187" s="605"/>
      <c r="OWH3187" s="605"/>
      <c r="OWI3187" s="605"/>
      <c r="OWJ3187" s="605"/>
      <c r="OWK3187" s="605"/>
      <c r="OWL3187" s="605"/>
      <c r="OWM3187" s="605"/>
      <c r="OWN3187" s="605"/>
      <c r="OWO3187" s="605"/>
      <c r="OWP3187" s="605"/>
      <c r="OWQ3187" s="605"/>
      <c r="OWR3187" s="605"/>
      <c r="OWS3187" s="605"/>
      <c r="OWT3187" s="605"/>
      <c r="OWU3187" s="605"/>
      <c r="OWV3187" s="605"/>
      <c r="OWW3187" s="605"/>
      <c r="OWX3187" s="605"/>
      <c r="OWY3187" s="605"/>
      <c r="OWZ3187" s="605"/>
      <c r="OXA3187" s="605"/>
      <c r="OXB3187" s="605"/>
      <c r="OXC3187" s="605"/>
      <c r="OXD3187" s="605"/>
      <c r="OXE3187" s="605"/>
      <c r="OXF3187" s="605"/>
      <c r="OXG3187" s="605"/>
      <c r="OXH3187" s="605"/>
      <c r="OXI3187" s="605"/>
      <c r="OXJ3187" s="605"/>
      <c r="OXK3187" s="605"/>
      <c r="OXL3187" s="605"/>
      <c r="OXM3187" s="605"/>
      <c r="OXN3187" s="605"/>
      <c r="OXO3187" s="605"/>
      <c r="OXP3187" s="605"/>
      <c r="OXQ3187" s="605"/>
      <c r="OXR3187" s="605"/>
      <c r="OXS3187" s="605"/>
      <c r="OXT3187" s="605"/>
      <c r="OXU3187" s="605"/>
      <c r="OXV3187" s="605"/>
      <c r="OXW3187" s="605"/>
      <c r="OXX3187" s="605"/>
      <c r="OXY3187" s="605"/>
      <c r="OXZ3187" s="605"/>
      <c r="OYA3187" s="605"/>
      <c r="OYB3187" s="605"/>
      <c r="OYC3187" s="605"/>
      <c r="OYD3187" s="605"/>
      <c r="OYE3187" s="605"/>
      <c r="OYF3187" s="605"/>
      <c r="OYG3187" s="605"/>
      <c r="OYH3187" s="605"/>
      <c r="OYI3187" s="605"/>
      <c r="OYJ3187" s="605"/>
      <c r="OYK3187" s="605"/>
      <c r="OYL3187" s="605"/>
      <c r="OYM3187" s="605"/>
      <c r="OYN3187" s="605"/>
      <c r="OYO3187" s="605"/>
      <c r="OYP3187" s="605"/>
      <c r="OYQ3187" s="605"/>
      <c r="OYR3187" s="605"/>
      <c r="OYS3187" s="605"/>
      <c r="OYT3187" s="605"/>
      <c r="OYU3187" s="605"/>
      <c r="OYV3187" s="605"/>
      <c r="OYW3187" s="605"/>
      <c r="OYX3187" s="605"/>
      <c r="OYY3187" s="605"/>
      <c r="OYZ3187" s="605"/>
      <c r="OZA3187" s="605"/>
      <c r="OZB3187" s="605"/>
      <c r="OZC3187" s="605"/>
      <c r="OZD3187" s="605"/>
      <c r="OZE3187" s="605"/>
      <c r="OZF3187" s="605"/>
      <c r="OZG3187" s="605"/>
      <c r="OZH3187" s="605"/>
      <c r="OZI3187" s="605"/>
      <c r="OZJ3187" s="605"/>
      <c r="OZK3187" s="605"/>
      <c r="OZL3187" s="605"/>
      <c r="OZM3187" s="605"/>
      <c r="OZN3187" s="605"/>
      <c r="OZO3187" s="605"/>
      <c r="OZP3187" s="605"/>
      <c r="OZQ3187" s="605"/>
      <c r="OZR3187" s="605"/>
      <c r="OZS3187" s="605"/>
      <c r="OZT3187" s="605"/>
      <c r="OZU3187" s="605"/>
      <c r="OZV3187" s="605"/>
      <c r="OZW3187" s="605"/>
      <c r="OZX3187" s="605"/>
      <c r="OZY3187" s="605"/>
      <c r="OZZ3187" s="605"/>
      <c r="PAA3187" s="605"/>
      <c r="PAB3187" s="605"/>
      <c r="PAC3187" s="605"/>
      <c r="PAD3187" s="605"/>
      <c r="PAE3187" s="605"/>
      <c r="PAF3187" s="605"/>
      <c r="PAG3187" s="605"/>
      <c r="PAH3187" s="605"/>
      <c r="PAI3187" s="605"/>
      <c r="PAJ3187" s="605"/>
      <c r="PAK3187" s="605"/>
      <c r="PAL3187" s="605"/>
      <c r="PAM3187" s="605"/>
      <c r="PAN3187" s="605"/>
      <c r="PAO3187" s="605"/>
      <c r="PAP3187" s="605"/>
      <c r="PAQ3187" s="605"/>
      <c r="PAR3187" s="605"/>
      <c r="PAS3187" s="605"/>
      <c r="PAT3187" s="605"/>
      <c r="PAU3187" s="605"/>
      <c r="PAV3187" s="605"/>
      <c r="PAW3187" s="605"/>
      <c r="PAX3187" s="605"/>
      <c r="PAY3187" s="605"/>
      <c r="PAZ3187" s="605"/>
      <c r="PBA3187" s="605"/>
      <c r="PBB3187" s="605"/>
      <c r="PBC3187" s="605"/>
      <c r="PBD3187" s="605"/>
      <c r="PBE3187" s="605"/>
      <c r="PBF3187" s="605"/>
      <c r="PBG3187" s="605"/>
      <c r="PBH3187" s="605"/>
      <c r="PBI3187" s="605"/>
      <c r="PBJ3187" s="605"/>
      <c r="PBK3187" s="605"/>
      <c r="PBL3187" s="605"/>
      <c r="PBM3187" s="605"/>
      <c r="PBN3187" s="605"/>
      <c r="PBO3187" s="605"/>
      <c r="PBP3187" s="605"/>
      <c r="PBQ3187" s="605"/>
      <c r="PBR3187" s="605"/>
      <c r="PBS3187" s="605"/>
      <c r="PBT3187" s="605"/>
      <c r="PBU3187" s="605"/>
      <c r="PBV3187" s="605"/>
      <c r="PBW3187" s="605"/>
      <c r="PBX3187" s="605"/>
      <c r="PBY3187" s="605"/>
      <c r="PBZ3187" s="605"/>
      <c r="PCA3187" s="605"/>
      <c r="PCB3187" s="605"/>
      <c r="PCC3187" s="605"/>
      <c r="PCD3187" s="605"/>
      <c r="PCE3187" s="605"/>
      <c r="PCF3187" s="605"/>
      <c r="PCG3187" s="605"/>
      <c r="PCH3187" s="605"/>
      <c r="PCI3187" s="605"/>
      <c r="PCJ3187" s="605"/>
      <c r="PCK3187" s="605"/>
      <c r="PCL3187" s="605"/>
      <c r="PCM3187" s="605"/>
      <c r="PCN3187" s="605"/>
      <c r="PCO3187" s="605"/>
      <c r="PCP3187" s="605"/>
      <c r="PCQ3187" s="605"/>
      <c r="PCR3187" s="605"/>
      <c r="PCS3187" s="605"/>
      <c r="PCT3187" s="605"/>
      <c r="PCU3187" s="605"/>
      <c r="PCV3187" s="605"/>
      <c r="PCW3187" s="605"/>
      <c r="PCX3187" s="605"/>
      <c r="PCY3187" s="605"/>
      <c r="PCZ3187" s="605"/>
      <c r="PDA3187" s="605"/>
      <c r="PDB3187" s="605"/>
      <c r="PDC3187" s="605"/>
      <c r="PDD3187" s="605"/>
      <c r="PDE3187" s="605"/>
      <c r="PDF3187" s="605"/>
      <c r="PDG3187" s="605"/>
      <c r="PDH3187" s="605"/>
      <c r="PDI3187" s="605"/>
      <c r="PDJ3187" s="605"/>
      <c r="PDK3187" s="605"/>
      <c r="PDL3187" s="605"/>
      <c r="PDM3187" s="605"/>
      <c r="PDN3187" s="605"/>
      <c r="PDO3187" s="605"/>
      <c r="PDP3187" s="605"/>
      <c r="PDQ3187" s="605"/>
      <c r="PDR3187" s="605"/>
      <c r="PDS3187" s="605"/>
      <c r="PDT3187" s="605"/>
      <c r="PDU3187" s="605"/>
      <c r="PDV3187" s="605"/>
      <c r="PDW3187" s="605"/>
      <c r="PDX3187" s="605"/>
      <c r="PDY3187" s="605"/>
      <c r="PDZ3187" s="605"/>
      <c r="PEA3187" s="605"/>
      <c r="PEB3187" s="605"/>
      <c r="PEC3187" s="605"/>
      <c r="PED3187" s="605"/>
      <c r="PEE3187" s="605"/>
      <c r="PEF3187" s="605"/>
      <c r="PEG3187" s="605"/>
      <c r="PEH3187" s="605"/>
      <c r="PEI3187" s="605"/>
      <c r="PEJ3187" s="605"/>
      <c r="PEK3187" s="605"/>
      <c r="PEL3187" s="605"/>
      <c r="PEM3187" s="605"/>
      <c r="PEN3187" s="605"/>
      <c r="PEO3187" s="605"/>
      <c r="PEP3187" s="605"/>
      <c r="PEQ3187" s="605"/>
      <c r="PER3187" s="605"/>
      <c r="PES3187" s="605"/>
      <c r="PET3187" s="605"/>
      <c r="PEU3187" s="605"/>
      <c r="PEV3187" s="605"/>
      <c r="PEW3187" s="605"/>
      <c r="PEX3187" s="605"/>
      <c r="PEY3187" s="605"/>
      <c r="PEZ3187" s="605"/>
      <c r="PFA3187" s="605"/>
      <c r="PFB3187" s="605"/>
      <c r="PFC3187" s="605"/>
      <c r="PFD3187" s="605"/>
      <c r="PFE3187" s="605"/>
      <c r="PFF3187" s="605"/>
      <c r="PFG3187" s="605"/>
      <c r="PFH3187" s="605"/>
      <c r="PFI3187" s="605"/>
      <c r="PFJ3187" s="605"/>
      <c r="PFK3187" s="605"/>
      <c r="PFL3187" s="605"/>
      <c r="PFM3187" s="605"/>
      <c r="PFN3187" s="605"/>
      <c r="PFO3187" s="605"/>
      <c r="PFP3187" s="605"/>
      <c r="PFQ3187" s="605"/>
      <c r="PFR3187" s="605"/>
      <c r="PFS3187" s="605"/>
      <c r="PFT3187" s="605"/>
      <c r="PFU3187" s="605"/>
      <c r="PFV3187" s="605"/>
      <c r="PFW3187" s="605"/>
      <c r="PFX3187" s="605"/>
      <c r="PFY3187" s="605"/>
      <c r="PFZ3187" s="605"/>
      <c r="PGA3187" s="605"/>
      <c r="PGB3187" s="605"/>
      <c r="PGC3187" s="605"/>
      <c r="PGD3187" s="605"/>
      <c r="PGE3187" s="605"/>
      <c r="PGF3187" s="605"/>
      <c r="PGG3187" s="605"/>
      <c r="PGH3187" s="605"/>
      <c r="PGI3187" s="605"/>
      <c r="PGJ3187" s="605"/>
      <c r="PGK3187" s="605"/>
      <c r="PGL3187" s="605"/>
      <c r="PGM3187" s="605"/>
      <c r="PGN3187" s="605"/>
      <c r="PGO3187" s="605"/>
      <c r="PGP3187" s="605"/>
      <c r="PGQ3187" s="605"/>
      <c r="PGR3187" s="605"/>
      <c r="PGS3187" s="605"/>
      <c r="PGT3187" s="605"/>
      <c r="PGU3187" s="605"/>
      <c r="PGV3187" s="605"/>
      <c r="PGW3187" s="605"/>
      <c r="PGX3187" s="605"/>
      <c r="PGY3187" s="605"/>
      <c r="PGZ3187" s="605"/>
      <c r="PHA3187" s="605"/>
      <c r="PHB3187" s="605"/>
      <c r="PHC3187" s="605"/>
      <c r="PHD3187" s="605"/>
      <c r="PHE3187" s="605"/>
      <c r="PHF3187" s="605"/>
      <c r="PHG3187" s="605"/>
      <c r="PHH3187" s="605"/>
      <c r="PHI3187" s="605"/>
      <c r="PHJ3187" s="605"/>
      <c r="PHK3187" s="605"/>
      <c r="PHL3187" s="605"/>
      <c r="PHM3187" s="605"/>
      <c r="PHN3187" s="605"/>
      <c r="PHO3187" s="605"/>
      <c r="PHP3187" s="605"/>
      <c r="PHQ3187" s="605"/>
      <c r="PHR3187" s="605"/>
      <c r="PHS3187" s="605"/>
      <c r="PHT3187" s="605"/>
      <c r="PHU3187" s="605"/>
      <c r="PHV3187" s="605"/>
      <c r="PHW3187" s="605"/>
      <c r="PHX3187" s="605"/>
      <c r="PHY3187" s="605"/>
      <c r="PHZ3187" s="605"/>
      <c r="PIA3187" s="605"/>
      <c r="PIB3187" s="605"/>
      <c r="PIC3187" s="605"/>
      <c r="PID3187" s="605"/>
      <c r="PIE3187" s="605"/>
      <c r="PIF3187" s="605"/>
      <c r="PIG3187" s="605"/>
      <c r="PIH3187" s="605"/>
      <c r="PII3187" s="605"/>
      <c r="PIJ3187" s="605"/>
      <c r="PIK3187" s="605"/>
      <c r="PIL3187" s="605"/>
      <c r="PIM3187" s="605"/>
      <c r="PIN3187" s="605"/>
      <c r="PIO3187" s="605"/>
      <c r="PIP3187" s="605"/>
      <c r="PIQ3187" s="605"/>
      <c r="PIR3187" s="605"/>
      <c r="PIS3187" s="605"/>
      <c r="PIT3187" s="605"/>
      <c r="PIU3187" s="605"/>
      <c r="PIV3187" s="605"/>
      <c r="PIW3187" s="605"/>
      <c r="PIX3187" s="605"/>
      <c r="PIY3187" s="605"/>
      <c r="PIZ3187" s="605"/>
      <c r="PJA3187" s="605"/>
      <c r="PJB3187" s="605"/>
      <c r="PJC3187" s="605"/>
      <c r="PJD3187" s="605"/>
      <c r="PJE3187" s="605"/>
      <c r="PJF3187" s="605"/>
      <c r="PJG3187" s="605"/>
      <c r="PJH3187" s="605"/>
      <c r="PJI3187" s="605"/>
      <c r="PJJ3187" s="605"/>
      <c r="PJK3187" s="605"/>
      <c r="PJL3187" s="605"/>
      <c r="PJM3187" s="605"/>
      <c r="PJN3187" s="605"/>
      <c r="PJO3187" s="605"/>
      <c r="PJP3187" s="605"/>
      <c r="PJQ3187" s="605"/>
      <c r="PJR3187" s="605"/>
      <c r="PJS3187" s="605"/>
      <c r="PJT3187" s="605"/>
      <c r="PJU3187" s="605"/>
      <c r="PJV3187" s="605"/>
      <c r="PJW3187" s="605"/>
      <c r="PJX3187" s="605"/>
      <c r="PJY3187" s="605"/>
      <c r="PJZ3187" s="605"/>
      <c r="PKA3187" s="605"/>
      <c r="PKB3187" s="605"/>
      <c r="PKC3187" s="605"/>
      <c r="PKD3187" s="605"/>
      <c r="PKE3187" s="605"/>
      <c r="PKF3187" s="605"/>
      <c r="PKG3187" s="605"/>
      <c r="PKH3187" s="605"/>
      <c r="PKI3187" s="605"/>
      <c r="PKJ3187" s="605"/>
      <c r="PKK3187" s="605"/>
      <c r="PKL3187" s="605"/>
      <c r="PKM3187" s="605"/>
      <c r="PKN3187" s="605"/>
      <c r="PKO3187" s="605"/>
      <c r="PKP3187" s="605"/>
      <c r="PKQ3187" s="605"/>
      <c r="PKR3187" s="605"/>
      <c r="PKS3187" s="605"/>
      <c r="PKT3187" s="605"/>
      <c r="PKU3187" s="605"/>
      <c r="PKV3187" s="605"/>
      <c r="PKW3187" s="605"/>
      <c r="PKX3187" s="605"/>
      <c r="PKY3187" s="605"/>
      <c r="PKZ3187" s="605"/>
      <c r="PLA3187" s="605"/>
      <c r="PLB3187" s="605"/>
      <c r="PLC3187" s="605"/>
      <c r="PLD3187" s="605"/>
      <c r="PLE3187" s="605"/>
      <c r="PLF3187" s="605"/>
      <c r="PLG3187" s="605"/>
      <c r="PLH3187" s="605"/>
      <c r="PLI3187" s="605"/>
      <c r="PLJ3187" s="605"/>
      <c r="PLK3187" s="605"/>
      <c r="PLL3187" s="605"/>
      <c r="PLM3187" s="605"/>
      <c r="PLN3187" s="605"/>
      <c r="PLO3187" s="605"/>
      <c r="PLP3187" s="605"/>
      <c r="PLQ3187" s="605"/>
      <c r="PLR3187" s="605"/>
      <c r="PLS3187" s="605"/>
      <c r="PLT3187" s="605"/>
      <c r="PLU3187" s="605"/>
      <c r="PLV3187" s="605"/>
      <c r="PLW3187" s="605"/>
      <c r="PLX3187" s="605"/>
      <c r="PLY3187" s="605"/>
      <c r="PLZ3187" s="605"/>
      <c r="PMA3187" s="605"/>
      <c r="PMB3187" s="605"/>
      <c r="PMC3187" s="605"/>
      <c r="PMD3187" s="605"/>
      <c r="PME3187" s="605"/>
      <c r="PMF3187" s="605"/>
      <c r="PMG3187" s="605"/>
      <c r="PMH3187" s="605"/>
      <c r="PMI3187" s="605"/>
      <c r="PMJ3187" s="605"/>
      <c r="PMK3187" s="605"/>
      <c r="PML3187" s="605"/>
      <c r="PMM3187" s="605"/>
      <c r="PMN3187" s="605"/>
      <c r="PMO3187" s="605"/>
      <c r="PMP3187" s="605"/>
      <c r="PMQ3187" s="605"/>
      <c r="PMR3187" s="605"/>
      <c r="PMS3187" s="605"/>
      <c r="PMT3187" s="605"/>
      <c r="PMU3187" s="605"/>
      <c r="PMV3187" s="605"/>
      <c r="PMW3187" s="605"/>
      <c r="PMX3187" s="605"/>
      <c r="PMY3187" s="605"/>
      <c r="PMZ3187" s="605"/>
      <c r="PNA3187" s="605"/>
      <c r="PNB3187" s="605"/>
      <c r="PNC3187" s="605"/>
      <c r="PND3187" s="605"/>
      <c r="PNE3187" s="605"/>
      <c r="PNF3187" s="605"/>
      <c r="PNG3187" s="605"/>
      <c r="PNH3187" s="605"/>
      <c r="PNI3187" s="605"/>
      <c r="PNJ3187" s="605"/>
      <c r="PNK3187" s="605"/>
      <c r="PNL3187" s="605"/>
      <c r="PNM3187" s="605"/>
      <c r="PNN3187" s="605"/>
      <c r="PNO3187" s="605"/>
      <c r="PNP3187" s="605"/>
      <c r="PNQ3187" s="605"/>
      <c r="PNR3187" s="605"/>
      <c r="PNS3187" s="605"/>
      <c r="PNT3187" s="605"/>
      <c r="PNU3187" s="605"/>
      <c r="PNV3187" s="605"/>
      <c r="PNW3187" s="605"/>
      <c r="PNX3187" s="605"/>
      <c r="PNY3187" s="605"/>
      <c r="PNZ3187" s="605"/>
      <c r="POA3187" s="605"/>
      <c r="POB3187" s="605"/>
      <c r="POC3187" s="605"/>
      <c r="POD3187" s="605"/>
      <c r="POE3187" s="605"/>
      <c r="POF3187" s="605"/>
      <c r="POG3187" s="605"/>
      <c r="POH3187" s="605"/>
      <c r="POI3187" s="605"/>
      <c r="POJ3187" s="605"/>
      <c r="POK3187" s="605"/>
      <c r="POL3187" s="605"/>
      <c r="POM3187" s="605"/>
      <c r="PON3187" s="605"/>
      <c r="POO3187" s="605"/>
      <c r="POP3187" s="605"/>
      <c r="POQ3187" s="605"/>
      <c r="POR3187" s="605"/>
      <c r="POS3187" s="605"/>
      <c r="POT3187" s="605"/>
      <c r="POU3187" s="605"/>
      <c r="POV3187" s="605"/>
      <c r="POW3187" s="605"/>
      <c r="POX3187" s="605"/>
      <c r="POY3187" s="605"/>
      <c r="POZ3187" s="605"/>
      <c r="PPA3187" s="605"/>
      <c r="PPB3187" s="605"/>
      <c r="PPC3187" s="605"/>
      <c r="PPD3187" s="605"/>
      <c r="PPE3187" s="605"/>
      <c r="PPF3187" s="605"/>
      <c r="PPG3187" s="605"/>
      <c r="PPH3187" s="605"/>
      <c r="PPI3187" s="605"/>
      <c r="PPJ3187" s="605"/>
      <c r="PPK3187" s="605"/>
      <c r="PPL3187" s="605"/>
      <c r="PPM3187" s="605"/>
      <c r="PPN3187" s="605"/>
      <c r="PPO3187" s="605"/>
      <c r="PPP3187" s="605"/>
      <c r="PPQ3187" s="605"/>
      <c r="PPR3187" s="605"/>
      <c r="PPS3187" s="605"/>
      <c r="PPT3187" s="605"/>
      <c r="PPU3187" s="605"/>
      <c r="PPV3187" s="605"/>
      <c r="PPW3187" s="605"/>
      <c r="PPX3187" s="605"/>
      <c r="PPY3187" s="605"/>
      <c r="PPZ3187" s="605"/>
      <c r="PQA3187" s="605"/>
      <c r="PQB3187" s="605"/>
      <c r="PQC3187" s="605"/>
      <c r="PQD3187" s="605"/>
      <c r="PQE3187" s="605"/>
      <c r="PQF3187" s="605"/>
      <c r="PQG3187" s="605"/>
      <c r="PQH3187" s="605"/>
      <c r="PQI3187" s="605"/>
      <c r="PQJ3187" s="605"/>
      <c r="PQK3187" s="605"/>
      <c r="PQL3187" s="605"/>
      <c r="PQM3187" s="605"/>
      <c r="PQN3187" s="605"/>
      <c r="PQO3187" s="605"/>
      <c r="PQP3187" s="605"/>
      <c r="PQQ3187" s="605"/>
      <c r="PQR3187" s="605"/>
      <c r="PQS3187" s="605"/>
      <c r="PQT3187" s="605"/>
      <c r="PQU3187" s="605"/>
      <c r="PQV3187" s="605"/>
      <c r="PQW3187" s="605"/>
      <c r="PQX3187" s="605"/>
      <c r="PQY3187" s="605"/>
      <c r="PQZ3187" s="605"/>
      <c r="PRA3187" s="605"/>
      <c r="PRB3187" s="605"/>
      <c r="PRC3187" s="605"/>
      <c r="PRD3187" s="605"/>
      <c r="PRE3187" s="605"/>
      <c r="PRF3187" s="605"/>
      <c r="PRG3187" s="605"/>
      <c r="PRH3187" s="605"/>
      <c r="PRI3187" s="605"/>
      <c r="PRJ3187" s="605"/>
      <c r="PRK3187" s="605"/>
      <c r="PRL3187" s="605"/>
      <c r="PRM3187" s="605"/>
      <c r="PRN3187" s="605"/>
      <c r="PRO3187" s="605"/>
      <c r="PRP3187" s="605"/>
      <c r="PRQ3187" s="605"/>
      <c r="PRR3187" s="605"/>
      <c r="PRS3187" s="605"/>
      <c r="PRT3187" s="605"/>
      <c r="PRU3187" s="605"/>
      <c r="PRV3187" s="605"/>
      <c r="PRW3187" s="605"/>
      <c r="PRX3187" s="605"/>
      <c r="PRY3187" s="605"/>
      <c r="PRZ3187" s="605"/>
      <c r="PSA3187" s="605"/>
      <c r="PSB3187" s="605"/>
      <c r="PSC3187" s="605"/>
      <c r="PSD3187" s="605"/>
      <c r="PSE3187" s="605"/>
      <c r="PSF3187" s="605"/>
      <c r="PSG3187" s="605"/>
      <c r="PSH3187" s="605"/>
      <c r="PSI3187" s="605"/>
      <c r="PSJ3187" s="605"/>
      <c r="PSK3187" s="605"/>
      <c r="PSL3187" s="605"/>
      <c r="PSM3187" s="605"/>
      <c r="PSN3187" s="605"/>
      <c r="PSO3187" s="605"/>
      <c r="PSP3187" s="605"/>
      <c r="PSQ3187" s="605"/>
      <c r="PSR3187" s="605"/>
      <c r="PSS3187" s="605"/>
      <c r="PST3187" s="605"/>
      <c r="PSU3187" s="605"/>
      <c r="PSV3187" s="605"/>
      <c r="PSW3187" s="605"/>
      <c r="PSX3187" s="605"/>
      <c r="PSY3187" s="605"/>
      <c r="PSZ3187" s="605"/>
      <c r="PTA3187" s="605"/>
      <c r="PTB3187" s="605"/>
      <c r="PTC3187" s="605"/>
      <c r="PTD3187" s="605"/>
      <c r="PTE3187" s="605"/>
      <c r="PTF3187" s="605"/>
      <c r="PTG3187" s="605"/>
      <c r="PTH3187" s="605"/>
      <c r="PTI3187" s="605"/>
      <c r="PTJ3187" s="605"/>
      <c r="PTK3187" s="605"/>
      <c r="PTL3187" s="605"/>
      <c r="PTM3187" s="605"/>
      <c r="PTN3187" s="605"/>
      <c r="PTO3187" s="605"/>
      <c r="PTP3187" s="605"/>
      <c r="PTQ3187" s="605"/>
      <c r="PTR3187" s="605"/>
      <c r="PTS3187" s="605"/>
      <c r="PTT3187" s="605"/>
      <c r="PTU3187" s="605"/>
      <c r="PTV3187" s="605"/>
      <c r="PTW3187" s="605"/>
      <c r="PTX3187" s="605"/>
      <c r="PTY3187" s="605"/>
      <c r="PTZ3187" s="605"/>
      <c r="PUA3187" s="605"/>
      <c r="PUB3187" s="605"/>
      <c r="PUC3187" s="605"/>
      <c r="PUD3187" s="605"/>
      <c r="PUE3187" s="605"/>
      <c r="PUF3187" s="605"/>
      <c r="PUG3187" s="605"/>
      <c r="PUH3187" s="605"/>
      <c r="PUI3187" s="605"/>
      <c r="PUJ3187" s="605"/>
      <c r="PUK3187" s="605"/>
      <c r="PUL3187" s="605"/>
      <c r="PUM3187" s="605"/>
      <c r="PUN3187" s="605"/>
      <c r="PUO3187" s="605"/>
      <c r="PUP3187" s="605"/>
      <c r="PUQ3187" s="605"/>
      <c r="PUR3187" s="605"/>
      <c r="PUS3187" s="605"/>
      <c r="PUT3187" s="605"/>
      <c r="PUU3187" s="605"/>
      <c r="PUV3187" s="605"/>
      <c r="PUW3187" s="605"/>
      <c r="PUX3187" s="605"/>
      <c r="PUY3187" s="605"/>
      <c r="PUZ3187" s="605"/>
      <c r="PVA3187" s="605"/>
      <c r="PVB3187" s="605"/>
      <c r="PVC3187" s="605"/>
      <c r="PVD3187" s="605"/>
      <c r="PVE3187" s="605"/>
      <c r="PVF3187" s="605"/>
      <c r="PVG3187" s="605"/>
      <c r="PVH3187" s="605"/>
      <c r="PVI3187" s="605"/>
      <c r="PVJ3187" s="605"/>
      <c r="PVK3187" s="605"/>
      <c r="PVL3187" s="605"/>
      <c r="PVM3187" s="605"/>
      <c r="PVN3187" s="605"/>
      <c r="PVO3187" s="605"/>
      <c r="PVP3187" s="605"/>
      <c r="PVQ3187" s="605"/>
      <c r="PVR3187" s="605"/>
      <c r="PVS3187" s="605"/>
      <c r="PVT3187" s="605"/>
      <c r="PVU3187" s="605"/>
      <c r="PVV3187" s="605"/>
      <c r="PVW3187" s="605"/>
      <c r="PVX3187" s="605"/>
      <c r="PVY3187" s="605"/>
      <c r="PVZ3187" s="605"/>
      <c r="PWA3187" s="605"/>
      <c r="PWB3187" s="605"/>
      <c r="PWC3187" s="605"/>
      <c r="PWD3187" s="605"/>
      <c r="PWE3187" s="605"/>
      <c r="PWF3187" s="605"/>
      <c r="PWG3187" s="605"/>
      <c r="PWH3187" s="605"/>
      <c r="PWI3187" s="605"/>
      <c r="PWJ3187" s="605"/>
      <c r="PWK3187" s="605"/>
      <c r="PWL3187" s="605"/>
      <c r="PWM3187" s="605"/>
      <c r="PWN3187" s="605"/>
      <c r="PWO3187" s="605"/>
      <c r="PWP3187" s="605"/>
      <c r="PWQ3187" s="605"/>
      <c r="PWR3187" s="605"/>
      <c r="PWS3187" s="605"/>
      <c r="PWT3187" s="605"/>
      <c r="PWU3187" s="605"/>
      <c r="PWV3187" s="605"/>
      <c r="PWW3187" s="605"/>
      <c r="PWX3187" s="605"/>
      <c r="PWY3187" s="605"/>
      <c r="PWZ3187" s="605"/>
      <c r="PXA3187" s="605"/>
      <c r="PXB3187" s="605"/>
      <c r="PXC3187" s="605"/>
      <c r="PXD3187" s="605"/>
      <c r="PXE3187" s="605"/>
      <c r="PXF3187" s="605"/>
      <c r="PXG3187" s="605"/>
      <c r="PXH3187" s="605"/>
      <c r="PXI3187" s="605"/>
      <c r="PXJ3187" s="605"/>
      <c r="PXK3187" s="605"/>
      <c r="PXL3187" s="605"/>
      <c r="PXM3187" s="605"/>
      <c r="PXN3187" s="605"/>
      <c r="PXO3187" s="605"/>
      <c r="PXP3187" s="605"/>
      <c r="PXQ3187" s="605"/>
      <c r="PXR3187" s="605"/>
      <c r="PXS3187" s="605"/>
      <c r="PXT3187" s="605"/>
      <c r="PXU3187" s="605"/>
      <c r="PXV3187" s="605"/>
      <c r="PXW3187" s="605"/>
      <c r="PXX3187" s="605"/>
      <c r="PXY3187" s="605"/>
      <c r="PXZ3187" s="605"/>
      <c r="PYA3187" s="605"/>
      <c r="PYB3187" s="605"/>
      <c r="PYC3187" s="605"/>
      <c r="PYD3187" s="605"/>
      <c r="PYE3187" s="605"/>
      <c r="PYF3187" s="605"/>
      <c r="PYG3187" s="605"/>
      <c r="PYH3187" s="605"/>
      <c r="PYI3187" s="605"/>
      <c r="PYJ3187" s="605"/>
      <c r="PYK3187" s="605"/>
      <c r="PYL3187" s="605"/>
      <c r="PYM3187" s="605"/>
      <c r="PYN3187" s="605"/>
      <c r="PYO3187" s="605"/>
      <c r="PYP3187" s="605"/>
      <c r="PYQ3187" s="605"/>
      <c r="PYR3187" s="605"/>
      <c r="PYS3187" s="605"/>
      <c r="PYT3187" s="605"/>
      <c r="PYU3187" s="605"/>
      <c r="PYV3187" s="605"/>
      <c r="PYW3187" s="605"/>
      <c r="PYX3187" s="605"/>
      <c r="PYY3187" s="605"/>
      <c r="PYZ3187" s="605"/>
      <c r="PZA3187" s="605"/>
      <c r="PZB3187" s="605"/>
      <c r="PZC3187" s="605"/>
      <c r="PZD3187" s="605"/>
      <c r="PZE3187" s="605"/>
      <c r="PZF3187" s="605"/>
      <c r="PZG3187" s="605"/>
      <c r="PZH3187" s="605"/>
      <c r="PZI3187" s="605"/>
      <c r="PZJ3187" s="605"/>
      <c r="PZK3187" s="605"/>
      <c r="PZL3187" s="605"/>
      <c r="PZM3187" s="605"/>
      <c r="PZN3187" s="605"/>
      <c r="PZO3187" s="605"/>
      <c r="PZP3187" s="605"/>
      <c r="PZQ3187" s="605"/>
      <c r="PZR3187" s="605"/>
      <c r="PZS3187" s="605"/>
      <c r="PZT3187" s="605"/>
      <c r="PZU3187" s="605"/>
      <c r="PZV3187" s="605"/>
      <c r="PZW3187" s="605"/>
      <c r="PZX3187" s="605"/>
      <c r="PZY3187" s="605"/>
      <c r="PZZ3187" s="605"/>
      <c r="QAA3187" s="605"/>
      <c r="QAB3187" s="605"/>
      <c r="QAC3187" s="605"/>
      <c r="QAD3187" s="605"/>
      <c r="QAE3187" s="605"/>
      <c r="QAF3187" s="605"/>
      <c r="QAG3187" s="605"/>
      <c r="QAH3187" s="605"/>
      <c r="QAI3187" s="605"/>
      <c r="QAJ3187" s="605"/>
      <c r="QAK3187" s="605"/>
      <c r="QAL3187" s="605"/>
      <c r="QAM3187" s="605"/>
      <c r="QAN3187" s="605"/>
      <c r="QAO3187" s="605"/>
      <c r="QAP3187" s="605"/>
      <c r="QAQ3187" s="605"/>
      <c r="QAR3187" s="605"/>
      <c r="QAS3187" s="605"/>
      <c r="QAT3187" s="605"/>
      <c r="QAU3187" s="605"/>
      <c r="QAV3187" s="605"/>
      <c r="QAW3187" s="605"/>
      <c r="QAX3187" s="605"/>
      <c r="QAY3187" s="605"/>
      <c r="QAZ3187" s="605"/>
      <c r="QBA3187" s="605"/>
      <c r="QBB3187" s="605"/>
      <c r="QBC3187" s="605"/>
      <c r="QBD3187" s="605"/>
      <c r="QBE3187" s="605"/>
      <c r="QBF3187" s="605"/>
      <c r="QBG3187" s="605"/>
      <c r="QBH3187" s="605"/>
      <c r="QBI3187" s="605"/>
      <c r="QBJ3187" s="605"/>
      <c r="QBK3187" s="605"/>
      <c r="QBL3187" s="605"/>
      <c r="QBM3187" s="605"/>
      <c r="QBN3187" s="605"/>
      <c r="QBO3187" s="605"/>
      <c r="QBP3187" s="605"/>
      <c r="QBQ3187" s="605"/>
      <c r="QBR3187" s="605"/>
      <c r="QBS3187" s="605"/>
      <c r="QBT3187" s="605"/>
      <c r="QBU3187" s="605"/>
      <c r="QBV3187" s="605"/>
      <c r="QBW3187" s="605"/>
      <c r="QBX3187" s="605"/>
      <c r="QBY3187" s="605"/>
      <c r="QBZ3187" s="605"/>
      <c r="QCA3187" s="605"/>
      <c r="QCB3187" s="605"/>
      <c r="QCC3187" s="605"/>
      <c r="QCD3187" s="605"/>
      <c r="QCE3187" s="605"/>
      <c r="QCF3187" s="605"/>
      <c r="QCG3187" s="605"/>
      <c r="QCH3187" s="605"/>
      <c r="QCI3187" s="605"/>
      <c r="QCJ3187" s="605"/>
      <c r="QCK3187" s="605"/>
      <c r="QCL3187" s="605"/>
      <c r="QCM3187" s="605"/>
      <c r="QCN3187" s="605"/>
      <c r="QCO3187" s="605"/>
      <c r="QCP3187" s="605"/>
      <c r="QCQ3187" s="605"/>
      <c r="QCR3187" s="605"/>
      <c r="QCS3187" s="605"/>
      <c r="QCT3187" s="605"/>
      <c r="QCU3187" s="605"/>
      <c r="QCV3187" s="605"/>
      <c r="QCW3187" s="605"/>
      <c r="QCX3187" s="605"/>
      <c r="QCY3187" s="605"/>
      <c r="QCZ3187" s="605"/>
      <c r="QDA3187" s="605"/>
      <c r="QDB3187" s="605"/>
      <c r="QDC3187" s="605"/>
      <c r="QDD3187" s="605"/>
      <c r="QDE3187" s="605"/>
      <c r="QDF3187" s="605"/>
      <c r="QDG3187" s="605"/>
      <c r="QDH3187" s="605"/>
      <c r="QDI3187" s="605"/>
      <c r="QDJ3187" s="605"/>
      <c r="QDK3187" s="605"/>
      <c r="QDL3187" s="605"/>
      <c r="QDM3187" s="605"/>
      <c r="QDN3187" s="605"/>
      <c r="QDO3187" s="605"/>
      <c r="QDP3187" s="605"/>
      <c r="QDQ3187" s="605"/>
      <c r="QDR3187" s="605"/>
      <c r="QDS3187" s="605"/>
      <c r="QDT3187" s="605"/>
      <c r="QDU3187" s="605"/>
      <c r="QDV3187" s="605"/>
      <c r="QDW3187" s="605"/>
      <c r="QDX3187" s="605"/>
      <c r="QDY3187" s="605"/>
      <c r="QDZ3187" s="605"/>
      <c r="QEA3187" s="605"/>
      <c r="QEB3187" s="605"/>
      <c r="QEC3187" s="605"/>
      <c r="QED3187" s="605"/>
      <c r="QEE3187" s="605"/>
      <c r="QEF3187" s="605"/>
      <c r="QEG3187" s="605"/>
      <c r="QEH3187" s="605"/>
      <c r="QEI3187" s="605"/>
      <c r="QEJ3187" s="605"/>
      <c r="QEK3187" s="605"/>
      <c r="QEL3187" s="605"/>
      <c r="QEM3187" s="605"/>
      <c r="QEN3187" s="605"/>
      <c r="QEO3187" s="605"/>
      <c r="QEP3187" s="605"/>
      <c r="QEQ3187" s="605"/>
      <c r="QER3187" s="605"/>
      <c r="QES3187" s="605"/>
      <c r="QET3187" s="605"/>
      <c r="QEU3187" s="605"/>
      <c r="QEV3187" s="605"/>
      <c r="QEW3187" s="605"/>
      <c r="QEX3187" s="605"/>
      <c r="QEY3187" s="605"/>
      <c r="QEZ3187" s="605"/>
      <c r="QFA3187" s="605"/>
      <c r="QFB3187" s="605"/>
      <c r="QFC3187" s="605"/>
      <c r="QFD3187" s="605"/>
      <c r="QFE3187" s="605"/>
      <c r="QFF3187" s="605"/>
      <c r="QFG3187" s="605"/>
      <c r="QFH3187" s="605"/>
      <c r="QFI3187" s="605"/>
      <c r="QFJ3187" s="605"/>
      <c r="QFK3187" s="605"/>
      <c r="QFL3187" s="605"/>
      <c r="QFM3187" s="605"/>
      <c r="QFN3187" s="605"/>
      <c r="QFO3187" s="605"/>
      <c r="QFP3187" s="605"/>
      <c r="QFQ3187" s="605"/>
      <c r="QFR3187" s="605"/>
      <c r="QFS3187" s="605"/>
      <c r="QFT3187" s="605"/>
      <c r="QFU3187" s="605"/>
      <c r="QFV3187" s="605"/>
      <c r="QFW3187" s="605"/>
      <c r="QFX3187" s="605"/>
      <c r="QFY3187" s="605"/>
      <c r="QFZ3187" s="605"/>
      <c r="QGA3187" s="605"/>
      <c r="QGB3187" s="605"/>
      <c r="QGC3187" s="605"/>
      <c r="QGD3187" s="605"/>
      <c r="QGE3187" s="605"/>
      <c r="QGF3187" s="605"/>
      <c r="QGG3187" s="605"/>
      <c r="QGH3187" s="605"/>
      <c r="QGI3187" s="605"/>
      <c r="QGJ3187" s="605"/>
      <c r="QGK3187" s="605"/>
      <c r="QGL3187" s="605"/>
      <c r="QGM3187" s="605"/>
      <c r="QGN3187" s="605"/>
      <c r="QGO3187" s="605"/>
      <c r="QGP3187" s="605"/>
      <c r="QGQ3187" s="605"/>
      <c r="QGR3187" s="605"/>
      <c r="QGS3187" s="605"/>
      <c r="QGT3187" s="605"/>
      <c r="QGU3187" s="605"/>
      <c r="QGV3187" s="605"/>
      <c r="QGW3187" s="605"/>
      <c r="QGX3187" s="605"/>
      <c r="QGY3187" s="605"/>
      <c r="QGZ3187" s="605"/>
      <c r="QHA3187" s="605"/>
      <c r="QHB3187" s="605"/>
      <c r="QHC3187" s="605"/>
      <c r="QHD3187" s="605"/>
      <c r="QHE3187" s="605"/>
      <c r="QHF3187" s="605"/>
      <c r="QHG3187" s="605"/>
      <c r="QHH3187" s="605"/>
      <c r="QHI3187" s="605"/>
      <c r="QHJ3187" s="605"/>
      <c r="QHK3187" s="605"/>
      <c r="QHL3187" s="605"/>
      <c r="QHM3187" s="605"/>
      <c r="QHN3187" s="605"/>
      <c r="QHO3187" s="605"/>
      <c r="QHP3187" s="605"/>
      <c r="QHQ3187" s="605"/>
      <c r="QHR3187" s="605"/>
      <c r="QHS3187" s="605"/>
      <c r="QHT3187" s="605"/>
      <c r="QHU3187" s="605"/>
      <c r="QHV3187" s="605"/>
      <c r="QHW3187" s="605"/>
      <c r="QHX3187" s="605"/>
      <c r="QHY3187" s="605"/>
      <c r="QHZ3187" s="605"/>
      <c r="QIA3187" s="605"/>
      <c r="QIB3187" s="605"/>
      <c r="QIC3187" s="605"/>
      <c r="QID3187" s="605"/>
      <c r="QIE3187" s="605"/>
      <c r="QIF3187" s="605"/>
      <c r="QIG3187" s="605"/>
      <c r="QIH3187" s="605"/>
      <c r="QII3187" s="605"/>
      <c r="QIJ3187" s="605"/>
      <c r="QIK3187" s="605"/>
      <c r="QIL3187" s="605"/>
      <c r="QIM3187" s="605"/>
      <c r="QIN3187" s="605"/>
      <c r="QIO3187" s="605"/>
      <c r="QIP3187" s="605"/>
      <c r="QIQ3187" s="605"/>
      <c r="QIR3187" s="605"/>
      <c r="QIS3187" s="605"/>
      <c r="QIT3187" s="605"/>
      <c r="QIU3187" s="605"/>
      <c r="QIV3187" s="605"/>
      <c r="QIW3187" s="605"/>
      <c r="QIX3187" s="605"/>
      <c r="QIY3187" s="605"/>
      <c r="QIZ3187" s="605"/>
      <c r="QJA3187" s="605"/>
      <c r="QJB3187" s="605"/>
      <c r="QJC3187" s="605"/>
      <c r="QJD3187" s="605"/>
      <c r="QJE3187" s="605"/>
      <c r="QJF3187" s="605"/>
      <c r="QJG3187" s="605"/>
      <c r="QJH3187" s="605"/>
      <c r="QJI3187" s="605"/>
      <c r="QJJ3187" s="605"/>
      <c r="QJK3187" s="605"/>
      <c r="QJL3187" s="605"/>
      <c r="QJM3187" s="605"/>
      <c r="QJN3187" s="605"/>
      <c r="QJO3187" s="605"/>
      <c r="QJP3187" s="605"/>
      <c r="QJQ3187" s="605"/>
      <c r="QJR3187" s="605"/>
      <c r="QJS3187" s="605"/>
      <c r="QJT3187" s="605"/>
      <c r="QJU3187" s="605"/>
      <c r="QJV3187" s="605"/>
      <c r="QJW3187" s="605"/>
      <c r="QJX3187" s="605"/>
      <c r="QJY3187" s="605"/>
      <c r="QJZ3187" s="605"/>
      <c r="QKA3187" s="605"/>
      <c r="QKB3187" s="605"/>
      <c r="QKC3187" s="605"/>
      <c r="QKD3187" s="605"/>
      <c r="QKE3187" s="605"/>
      <c r="QKF3187" s="605"/>
      <c r="QKG3187" s="605"/>
      <c r="QKH3187" s="605"/>
      <c r="QKI3187" s="605"/>
      <c r="QKJ3187" s="605"/>
      <c r="QKK3187" s="605"/>
      <c r="QKL3187" s="605"/>
      <c r="QKM3187" s="605"/>
      <c r="QKN3187" s="605"/>
      <c r="QKO3187" s="605"/>
      <c r="QKP3187" s="605"/>
      <c r="QKQ3187" s="605"/>
      <c r="QKR3187" s="605"/>
      <c r="QKS3187" s="605"/>
      <c r="QKT3187" s="605"/>
      <c r="QKU3187" s="605"/>
      <c r="QKV3187" s="605"/>
      <c r="QKW3187" s="605"/>
      <c r="QKX3187" s="605"/>
      <c r="QKY3187" s="605"/>
      <c r="QKZ3187" s="605"/>
      <c r="QLA3187" s="605"/>
      <c r="QLB3187" s="605"/>
      <c r="QLC3187" s="605"/>
      <c r="QLD3187" s="605"/>
      <c r="QLE3187" s="605"/>
      <c r="QLF3187" s="605"/>
      <c r="QLG3187" s="605"/>
      <c r="QLH3187" s="605"/>
      <c r="QLI3187" s="605"/>
      <c r="QLJ3187" s="605"/>
      <c r="QLK3187" s="605"/>
      <c r="QLL3187" s="605"/>
      <c r="QLM3187" s="605"/>
      <c r="QLN3187" s="605"/>
      <c r="QLO3187" s="605"/>
      <c r="QLP3187" s="605"/>
      <c r="QLQ3187" s="605"/>
      <c r="QLR3187" s="605"/>
      <c r="QLS3187" s="605"/>
      <c r="QLT3187" s="605"/>
      <c r="QLU3187" s="605"/>
      <c r="QLV3187" s="605"/>
      <c r="QLW3187" s="605"/>
      <c r="QLX3187" s="605"/>
      <c r="QLY3187" s="605"/>
      <c r="QLZ3187" s="605"/>
      <c r="QMA3187" s="605"/>
      <c r="QMB3187" s="605"/>
      <c r="QMC3187" s="605"/>
      <c r="QMD3187" s="605"/>
      <c r="QME3187" s="605"/>
      <c r="QMF3187" s="605"/>
      <c r="QMG3187" s="605"/>
      <c r="QMH3187" s="605"/>
      <c r="QMI3187" s="605"/>
      <c r="QMJ3187" s="605"/>
      <c r="QMK3187" s="605"/>
      <c r="QML3187" s="605"/>
      <c r="QMM3187" s="605"/>
      <c r="QMN3187" s="605"/>
      <c r="QMO3187" s="605"/>
      <c r="QMP3187" s="605"/>
      <c r="QMQ3187" s="605"/>
      <c r="QMR3187" s="605"/>
      <c r="QMS3187" s="605"/>
      <c r="QMT3187" s="605"/>
      <c r="QMU3187" s="605"/>
      <c r="QMV3187" s="605"/>
      <c r="QMW3187" s="605"/>
      <c r="QMX3187" s="605"/>
      <c r="QMY3187" s="605"/>
      <c r="QMZ3187" s="605"/>
      <c r="QNA3187" s="605"/>
      <c r="QNB3187" s="605"/>
      <c r="QNC3187" s="605"/>
      <c r="QND3187" s="605"/>
      <c r="QNE3187" s="605"/>
      <c r="QNF3187" s="605"/>
      <c r="QNG3187" s="605"/>
      <c r="QNH3187" s="605"/>
      <c r="QNI3187" s="605"/>
      <c r="QNJ3187" s="605"/>
      <c r="QNK3187" s="605"/>
      <c r="QNL3187" s="605"/>
      <c r="QNM3187" s="605"/>
      <c r="QNN3187" s="605"/>
      <c r="QNO3187" s="605"/>
      <c r="QNP3187" s="605"/>
      <c r="QNQ3187" s="605"/>
      <c r="QNR3187" s="605"/>
      <c r="QNS3187" s="605"/>
      <c r="QNT3187" s="605"/>
      <c r="QNU3187" s="605"/>
      <c r="QNV3187" s="605"/>
      <c r="QNW3187" s="605"/>
      <c r="QNX3187" s="605"/>
      <c r="QNY3187" s="605"/>
      <c r="QNZ3187" s="605"/>
      <c r="QOA3187" s="605"/>
      <c r="QOB3187" s="605"/>
      <c r="QOC3187" s="605"/>
      <c r="QOD3187" s="605"/>
      <c r="QOE3187" s="605"/>
      <c r="QOF3187" s="605"/>
      <c r="QOG3187" s="605"/>
      <c r="QOH3187" s="605"/>
      <c r="QOI3187" s="605"/>
      <c r="QOJ3187" s="605"/>
      <c r="QOK3187" s="605"/>
      <c r="QOL3187" s="605"/>
      <c r="QOM3187" s="605"/>
      <c r="QON3187" s="605"/>
      <c r="QOO3187" s="605"/>
      <c r="QOP3187" s="605"/>
      <c r="QOQ3187" s="605"/>
      <c r="QOR3187" s="605"/>
      <c r="QOS3187" s="605"/>
      <c r="QOT3187" s="605"/>
      <c r="QOU3187" s="605"/>
      <c r="QOV3187" s="605"/>
      <c r="QOW3187" s="605"/>
      <c r="QOX3187" s="605"/>
      <c r="QOY3187" s="605"/>
      <c r="QOZ3187" s="605"/>
      <c r="QPA3187" s="605"/>
      <c r="QPB3187" s="605"/>
      <c r="QPC3187" s="605"/>
      <c r="QPD3187" s="605"/>
      <c r="QPE3187" s="605"/>
      <c r="QPF3187" s="605"/>
      <c r="QPG3187" s="605"/>
      <c r="QPH3187" s="605"/>
      <c r="QPI3187" s="605"/>
      <c r="QPJ3187" s="605"/>
      <c r="QPK3187" s="605"/>
      <c r="QPL3187" s="605"/>
      <c r="QPM3187" s="605"/>
      <c r="QPN3187" s="605"/>
      <c r="QPO3187" s="605"/>
      <c r="QPP3187" s="605"/>
      <c r="QPQ3187" s="605"/>
      <c r="QPR3187" s="605"/>
      <c r="QPS3187" s="605"/>
      <c r="QPT3187" s="605"/>
      <c r="QPU3187" s="605"/>
      <c r="QPV3187" s="605"/>
      <c r="QPW3187" s="605"/>
      <c r="QPX3187" s="605"/>
      <c r="QPY3187" s="605"/>
      <c r="QPZ3187" s="605"/>
      <c r="QQA3187" s="605"/>
      <c r="QQB3187" s="605"/>
      <c r="QQC3187" s="605"/>
      <c r="QQD3187" s="605"/>
      <c r="QQE3187" s="605"/>
      <c r="QQF3187" s="605"/>
      <c r="QQG3187" s="605"/>
      <c r="QQH3187" s="605"/>
      <c r="QQI3187" s="605"/>
      <c r="QQJ3187" s="605"/>
      <c r="QQK3187" s="605"/>
      <c r="QQL3187" s="605"/>
      <c r="QQM3187" s="605"/>
      <c r="QQN3187" s="605"/>
      <c r="QQO3187" s="605"/>
      <c r="QQP3187" s="605"/>
      <c r="QQQ3187" s="605"/>
      <c r="QQR3187" s="605"/>
      <c r="QQS3187" s="605"/>
      <c r="QQT3187" s="605"/>
      <c r="QQU3187" s="605"/>
      <c r="QQV3187" s="605"/>
      <c r="QQW3187" s="605"/>
      <c r="QQX3187" s="605"/>
      <c r="QQY3187" s="605"/>
      <c r="QQZ3187" s="605"/>
      <c r="QRA3187" s="605"/>
      <c r="QRB3187" s="605"/>
      <c r="QRC3187" s="605"/>
      <c r="QRD3187" s="605"/>
      <c r="QRE3187" s="605"/>
      <c r="QRF3187" s="605"/>
      <c r="QRG3187" s="605"/>
      <c r="QRH3187" s="605"/>
      <c r="QRI3187" s="605"/>
      <c r="QRJ3187" s="605"/>
      <c r="QRK3187" s="605"/>
      <c r="QRL3187" s="605"/>
      <c r="QRM3187" s="605"/>
      <c r="QRN3187" s="605"/>
      <c r="QRO3187" s="605"/>
      <c r="QRP3187" s="605"/>
      <c r="QRQ3187" s="605"/>
      <c r="QRR3187" s="605"/>
      <c r="QRS3187" s="605"/>
      <c r="QRT3187" s="605"/>
      <c r="QRU3187" s="605"/>
      <c r="QRV3187" s="605"/>
      <c r="QRW3187" s="605"/>
      <c r="QRX3187" s="605"/>
      <c r="QRY3187" s="605"/>
      <c r="QRZ3187" s="605"/>
      <c r="QSA3187" s="605"/>
      <c r="QSB3187" s="605"/>
      <c r="QSC3187" s="605"/>
      <c r="QSD3187" s="605"/>
      <c r="QSE3187" s="605"/>
      <c r="QSF3187" s="605"/>
      <c r="QSG3187" s="605"/>
      <c r="QSH3187" s="605"/>
      <c r="QSI3187" s="605"/>
      <c r="QSJ3187" s="605"/>
      <c r="QSK3187" s="605"/>
      <c r="QSL3187" s="605"/>
      <c r="QSM3187" s="605"/>
      <c r="QSN3187" s="605"/>
      <c r="QSO3187" s="605"/>
      <c r="QSP3187" s="605"/>
      <c r="QSQ3187" s="605"/>
      <c r="QSR3187" s="605"/>
      <c r="QSS3187" s="605"/>
      <c r="QST3187" s="605"/>
      <c r="QSU3187" s="605"/>
      <c r="QSV3187" s="605"/>
      <c r="QSW3187" s="605"/>
      <c r="QSX3187" s="605"/>
      <c r="QSY3187" s="605"/>
      <c r="QSZ3187" s="605"/>
      <c r="QTA3187" s="605"/>
      <c r="QTB3187" s="605"/>
      <c r="QTC3187" s="605"/>
      <c r="QTD3187" s="605"/>
      <c r="QTE3187" s="605"/>
      <c r="QTF3187" s="605"/>
      <c r="QTG3187" s="605"/>
      <c r="QTH3187" s="605"/>
      <c r="QTI3187" s="605"/>
      <c r="QTJ3187" s="605"/>
      <c r="QTK3187" s="605"/>
      <c r="QTL3187" s="605"/>
      <c r="QTM3187" s="605"/>
      <c r="QTN3187" s="605"/>
      <c r="QTO3187" s="605"/>
      <c r="QTP3187" s="605"/>
      <c r="QTQ3187" s="605"/>
      <c r="QTR3187" s="605"/>
      <c r="QTS3187" s="605"/>
      <c r="QTT3187" s="605"/>
      <c r="QTU3187" s="605"/>
      <c r="QTV3187" s="605"/>
      <c r="QTW3187" s="605"/>
      <c r="QTX3187" s="605"/>
      <c r="QTY3187" s="605"/>
      <c r="QTZ3187" s="605"/>
      <c r="QUA3187" s="605"/>
      <c r="QUB3187" s="605"/>
      <c r="QUC3187" s="605"/>
      <c r="QUD3187" s="605"/>
      <c r="QUE3187" s="605"/>
      <c r="QUF3187" s="605"/>
      <c r="QUG3187" s="605"/>
      <c r="QUH3187" s="605"/>
      <c r="QUI3187" s="605"/>
      <c r="QUJ3187" s="605"/>
      <c r="QUK3187" s="605"/>
      <c r="QUL3187" s="605"/>
      <c r="QUM3187" s="605"/>
      <c r="QUN3187" s="605"/>
      <c r="QUO3187" s="605"/>
      <c r="QUP3187" s="605"/>
      <c r="QUQ3187" s="605"/>
      <c r="QUR3187" s="605"/>
      <c r="QUS3187" s="605"/>
      <c r="QUT3187" s="605"/>
      <c r="QUU3187" s="605"/>
      <c r="QUV3187" s="605"/>
      <c r="QUW3187" s="605"/>
      <c r="QUX3187" s="605"/>
      <c r="QUY3187" s="605"/>
      <c r="QUZ3187" s="605"/>
      <c r="QVA3187" s="605"/>
      <c r="QVB3187" s="605"/>
      <c r="QVC3187" s="605"/>
      <c r="QVD3187" s="605"/>
      <c r="QVE3187" s="605"/>
      <c r="QVF3187" s="605"/>
      <c r="QVG3187" s="605"/>
      <c r="QVH3187" s="605"/>
      <c r="QVI3187" s="605"/>
      <c r="QVJ3187" s="605"/>
      <c r="QVK3187" s="605"/>
      <c r="QVL3187" s="605"/>
      <c r="QVM3187" s="605"/>
      <c r="QVN3187" s="605"/>
      <c r="QVO3187" s="605"/>
      <c r="QVP3187" s="605"/>
      <c r="QVQ3187" s="605"/>
      <c r="QVR3187" s="605"/>
      <c r="QVS3187" s="605"/>
      <c r="QVT3187" s="605"/>
      <c r="QVU3187" s="605"/>
      <c r="QVV3187" s="605"/>
      <c r="QVW3187" s="605"/>
      <c r="QVX3187" s="605"/>
      <c r="QVY3187" s="605"/>
      <c r="QVZ3187" s="605"/>
      <c r="QWA3187" s="605"/>
      <c r="QWB3187" s="605"/>
      <c r="QWC3187" s="605"/>
      <c r="QWD3187" s="605"/>
      <c r="QWE3187" s="605"/>
      <c r="QWF3187" s="605"/>
      <c r="QWG3187" s="605"/>
      <c r="QWH3187" s="605"/>
      <c r="QWI3187" s="605"/>
      <c r="QWJ3187" s="605"/>
      <c r="QWK3187" s="605"/>
      <c r="QWL3187" s="605"/>
      <c r="QWM3187" s="605"/>
      <c r="QWN3187" s="605"/>
      <c r="QWO3187" s="605"/>
      <c r="QWP3187" s="605"/>
      <c r="QWQ3187" s="605"/>
      <c r="QWR3187" s="605"/>
      <c r="QWS3187" s="605"/>
      <c r="QWT3187" s="605"/>
      <c r="QWU3187" s="605"/>
      <c r="QWV3187" s="605"/>
      <c r="QWW3187" s="605"/>
      <c r="QWX3187" s="605"/>
      <c r="QWY3187" s="605"/>
      <c r="QWZ3187" s="605"/>
      <c r="QXA3187" s="605"/>
      <c r="QXB3187" s="605"/>
      <c r="QXC3187" s="605"/>
      <c r="QXD3187" s="605"/>
      <c r="QXE3187" s="605"/>
      <c r="QXF3187" s="605"/>
      <c r="QXG3187" s="605"/>
      <c r="QXH3187" s="605"/>
      <c r="QXI3187" s="605"/>
      <c r="QXJ3187" s="605"/>
      <c r="QXK3187" s="605"/>
      <c r="QXL3187" s="605"/>
      <c r="QXM3187" s="605"/>
      <c r="QXN3187" s="605"/>
      <c r="QXO3187" s="605"/>
      <c r="QXP3187" s="605"/>
      <c r="QXQ3187" s="605"/>
      <c r="QXR3187" s="605"/>
      <c r="QXS3187" s="605"/>
      <c r="QXT3187" s="605"/>
      <c r="QXU3187" s="605"/>
      <c r="QXV3187" s="605"/>
      <c r="QXW3187" s="605"/>
      <c r="QXX3187" s="605"/>
      <c r="QXY3187" s="605"/>
      <c r="QXZ3187" s="605"/>
      <c r="QYA3187" s="605"/>
      <c r="QYB3187" s="605"/>
      <c r="QYC3187" s="605"/>
      <c r="QYD3187" s="605"/>
      <c r="QYE3187" s="605"/>
      <c r="QYF3187" s="605"/>
      <c r="QYG3187" s="605"/>
      <c r="QYH3187" s="605"/>
      <c r="QYI3187" s="605"/>
      <c r="QYJ3187" s="605"/>
      <c r="QYK3187" s="605"/>
      <c r="QYL3187" s="605"/>
      <c r="QYM3187" s="605"/>
      <c r="QYN3187" s="605"/>
      <c r="QYO3187" s="605"/>
      <c r="QYP3187" s="605"/>
      <c r="QYQ3187" s="605"/>
      <c r="QYR3187" s="605"/>
      <c r="QYS3187" s="605"/>
      <c r="QYT3187" s="605"/>
      <c r="QYU3187" s="605"/>
      <c r="QYV3187" s="605"/>
      <c r="QYW3187" s="605"/>
      <c r="QYX3187" s="605"/>
      <c r="QYY3187" s="605"/>
      <c r="QYZ3187" s="605"/>
      <c r="QZA3187" s="605"/>
      <c r="QZB3187" s="605"/>
      <c r="QZC3187" s="605"/>
      <c r="QZD3187" s="605"/>
      <c r="QZE3187" s="605"/>
      <c r="QZF3187" s="605"/>
      <c r="QZG3187" s="605"/>
      <c r="QZH3187" s="605"/>
      <c r="QZI3187" s="605"/>
      <c r="QZJ3187" s="605"/>
      <c r="QZK3187" s="605"/>
      <c r="QZL3187" s="605"/>
      <c r="QZM3187" s="605"/>
      <c r="QZN3187" s="605"/>
      <c r="QZO3187" s="605"/>
      <c r="QZP3187" s="605"/>
      <c r="QZQ3187" s="605"/>
      <c r="QZR3187" s="605"/>
      <c r="QZS3187" s="605"/>
      <c r="QZT3187" s="605"/>
      <c r="QZU3187" s="605"/>
      <c r="QZV3187" s="605"/>
      <c r="QZW3187" s="605"/>
      <c r="QZX3187" s="605"/>
      <c r="QZY3187" s="605"/>
      <c r="QZZ3187" s="605"/>
      <c r="RAA3187" s="605"/>
      <c r="RAB3187" s="605"/>
      <c r="RAC3187" s="605"/>
      <c r="RAD3187" s="605"/>
      <c r="RAE3187" s="605"/>
      <c r="RAF3187" s="605"/>
      <c r="RAG3187" s="605"/>
      <c r="RAH3187" s="605"/>
      <c r="RAI3187" s="605"/>
      <c r="RAJ3187" s="605"/>
      <c r="RAK3187" s="605"/>
      <c r="RAL3187" s="605"/>
      <c r="RAM3187" s="605"/>
      <c r="RAN3187" s="605"/>
      <c r="RAO3187" s="605"/>
      <c r="RAP3187" s="605"/>
      <c r="RAQ3187" s="605"/>
      <c r="RAR3187" s="605"/>
      <c r="RAS3187" s="605"/>
      <c r="RAT3187" s="605"/>
      <c r="RAU3187" s="605"/>
      <c r="RAV3187" s="605"/>
      <c r="RAW3187" s="605"/>
      <c r="RAX3187" s="605"/>
      <c r="RAY3187" s="605"/>
      <c r="RAZ3187" s="605"/>
      <c r="RBA3187" s="605"/>
      <c r="RBB3187" s="605"/>
      <c r="RBC3187" s="605"/>
      <c r="RBD3187" s="605"/>
      <c r="RBE3187" s="605"/>
      <c r="RBF3187" s="605"/>
      <c r="RBG3187" s="605"/>
      <c r="RBH3187" s="605"/>
      <c r="RBI3187" s="605"/>
      <c r="RBJ3187" s="605"/>
      <c r="RBK3187" s="605"/>
      <c r="RBL3187" s="605"/>
      <c r="RBM3187" s="605"/>
      <c r="RBN3187" s="605"/>
      <c r="RBO3187" s="605"/>
      <c r="RBP3187" s="605"/>
      <c r="RBQ3187" s="605"/>
      <c r="RBR3187" s="605"/>
      <c r="RBS3187" s="605"/>
      <c r="RBT3187" s="605"/>
      <c r="RBU3187" s="605"/>
      <c r="RBV3187" s="605"/>
      <c r="RBW3187" s="605"/>
      <c r="RBX3187" s="605"/>
      <c r="RBY3187" s="605"/>
      <c r="RBZ3187" s="605"/>
      <c r="RCA3187" s="605"/>
      <c r="RCB3187" s="605"/>
      <c r="RCC3187" s="605"/>
      <c r="RCD3187" s="605"/>
      <c r="RCE3187" s="605"/>
      <c r="RCF3187" s="605"/>
      <c r="RCG3187" s="605"/>
      <c r="RCH3187" s="605"/>
      <c r="RCI3187" s="605"/>
      <c r="RCJ3187" s="605"/>
      <c r="RCK3187" s="605"/>
      <c r="RCL3187" s="605"/>
      <c r="RCM3187" s="605"/>
      <c r="RCN3187" s="605"/>
      <c r="RCO3187" s="605"/>
      <c r="RCP3187" s="605"/>
      <c r="RCQ3187" s="605"/>
      <c r="RCR3187" s="605"/>
      <c r="RCS3187" s="605"/>
      <c r="RCT3187" s="605"/>
      <c r="RCU3187" s="605"/>
      <c r="RCV3187" s="605"/>
      <c r="RCW3187" s="605"/>
      <c r="RCX3187" s="605"/>
      <c r="RCY3187" s="605"/>
      <c r="RCZ3187" s="605"/>
      <c r="RDA3187" s="605"/>
      <c r="RDB3187" s="605"/>
      <c r="RDC3187" s="605"/>
      <c r="RDD3187" s="605"/>
      <c r="RDE3187" s="605"/>
      <c r="RDF3187" s="605"/>
      <c r="RDG3187" s="605"/>
      <c r="RDH3187" s="605"/>
      <c r="RDI3187" s="605"/>
      <c r="RDJ3187" s="605"/>
      <c r="RDK3187" s="605"/>
      <c r="RDL3187" s="605"/>
      <c r="RDM3187" s="605"/>
      <c r="RDN3187" s="605"/>
      <c r="RDO3187" s="605"/>
      <c r="RDP3187" s="605"/>
      <c r="RDQ3187" s="605"/>
      <c r="RDR3187" s="605"/>
      <c r="RDS3187" s="605"/>
      <c r="RDT3187" s="605"/>
      <c r="RDU3187" s="605"/>
      <c r="RDV3187" s="605"/>
      <c r="RDW3187" s="605"/>
      <c r="RDX3187" s="605"/>
      <c r="RDY3187" s="605"/>
      <c r="RDZ3187" s="605"/>
      <c r="REA3187" s="605"/>
      <c r="REB3187" s="605"/>
      <c r="REC3187" s="605"/>
      <c r="RED3187" s="605"/>
      <c r="REE3187" s="605"/>
      <c r="REF3187" s="605"/>
      <c r="REG3187" s="605"/>
      <c r="REH3187" s="605"/>
      <c r="REI3187" s="605"/>
      <c r="REJ3187" s="605"/>
      <c r="REK3187" s="605"/>
      <c r="REL3187" s="605"/>
      <c r="REM3187" s="605"/>
      <c r="REN3187" s="605"/>
      <c r="REO3187" s="605"/>
      <c r="REP3187" s="605"/>
      <c r="REQ3187" s="605"/>
      <c r="RER3187" s="605"/>
      <c r="RES3187" s="605"/>
      <c r="RET3187" s="605"/>
      <c r="REU3187" s="605"/>
      <c r="REV3187" s="605"/>
      <c r="REW3187" s="605"/>
      <c r="REX3187" s="605"/>
      <c r="REY3187" s="605"/>
      <c r="REZ3187" s="605"/>
      <c r="RFA3187" s="605"/>
      <c r="RFB3187" s="605"/>
      <c r="RFC3187" s="605"/>
      <c r="RFD3187" s="605"/>
      <c r="RFE3187" s="605"/>
      <c r="RFF3187" s="605"/>
      <c r="RFG3187" s="605"/>
      <c r="RFH3187" s="605"/>
      <c r="RFI3187" s="605"/>
      <c r="RFJ3187" s="605"/>
      <c r="RFK3187" s="605"/>
      <c r="RFL3187" s="605"/>
      <c r="RFM3187" s="605"/>
      <c r="RFN3187" s="605"/>
      <c r="RFO3187" s="605"/>
      <c r="RFP3187" s="605"/>
      <c r="RFQ3187" s="605"/>
      <c r="RFR3187" s="605"/>
      <c r="RFS3187" s="605"/>
      <c r="RFT3187" s="605"/>
      <c r="RFU3187" s="605"/>
      <c r="RFV3187" s="605"/>
      <c r="RFW3187" s="605"/>
      <c r="RFX3187" s="605"/>
      <c r="RFY3187" s="605"/>
      <c r="RFZ3187" s="605"/>
      <c r="RGA3187" s="605"/>
      <c r="RGB3187" s="605"/>
      <c r="RGC3187" s="605"/>
      <c r="RGD3187" s="605"/>
      <c r="RGE3187" s="605"/>
      <c r="RGF3187" s="605"/>
      <c r="RGG3187" s="605"/>
      <c r="RGH3187" s="605"/>
      <c r="RGI3187" s="605"/>
      <c r="RGJ3187" s="605"/>
      <c r="RGK3187" s="605"/>
      <c r="RGL3187" s="605"/>
      <c r="RGM3187" s="605"/>
      <c r="RGN3187" s="605"/>
      <c r="RGO3187" s="605"/>
      <c r="RGP3187" s="605"/>
      <c r="RGQ3187" s="605"/>
      <c r="RGR3187" s="605"/>
      <c r="RGS3187" s="605"/>
      <c r="RGT3187" s="605"/>
      <c r="RGU3187" s="605"/>
      <c r="RGV3187" s="605"/>
      <c r="RGW3187" s="605"/>
      <c r="RGX3187" s="605"/>
      <c r="RGY3187" s="605"/>
      <c r="RGZ3187" s="605"/>
      <c r="RHA3187" s="605"/>
      <c r="RHB3187" s="605"/>
      <c r="RHC3187" s="605"/>
      <c r="RHD3187" s="605"/>
      <c r="RHE3187" s="605"/>
      <c r="RHF3187" s="605"/>
      <c r="RHG3187" s="605"/>
      <c r="RHH3187" s="605"/>
      <c r="RHI3187" s="605"/>
      <c r="RHJ3187" s="605"/>
      <c r="RHK3187" s="605"/>
      <c r="RHL3187" s="605"/>
      <c r="RHM3187" s="605"/>
      <c r="RHN3187" s="605"/>
      <c r="RHO3187" s="605"/>
      <c r="RHP3187" s="605"/>
      <c r="RHQ3187" s="605"/>
      <c r="RHR3187" s="605"/>
      <c r="RHS3187" s="605"/>
      <c r="RHT3187" s="605"/>
      <c r="RHU3187" s="605"/>
      <c r="RHV3187" s="605"/>
      <c r="RHW3187" s="605"/>
      <c r="RHX3187" s="605"/>
      <c r="RHY3187" s="605"/>
      <c r="RHZ3187" s="605"/>
      <c r="RIA3187" s="605"/>
      <c r="RIB3187" s="605"/>
      <c r="RIC3187" s="605"/>
      <c r="RID3187" s="605"/>
      <c r="RIE3187" s="605"/>
      <c r="RIF3187" s="605"/>
      <c r="RIG3187" s="605"/>
      <c r="RIH3187" s="605"/>
      <c r="RII3187" s="605"/>
      <c r="RIJ3187" s="605"/>
      <c r="RIK3187" s="605"/>
      <c r="RIL3187" s="605"/>
      <c r="RIM3187" s="605"/>
      <c r="RIN3187" s="605"/>
      <c r="RIO3187" s="605"/>
      <c r="RIP3187" s="605"/>
      <c r="RIQ3187" s="605"/>
      <c r="RIR3187" s="605"/>
      <c r="RIS3187" s="605"/>
      <c r="RIT3187" s="605"/>
      <c r="RIU3187" s="605"/>
      <c r="RIV3187" s="605"/>
      <c r="RIW3187" s="605"/>
      <c r="RIX3187" s="605"/>
      <c r="RIY3187" s="605"/>
      <c r="RIZ3187" s="605"/>
      <c r="RJA3187" s="605"/>
      <c r="RJB3187" s="605"/>
      <c r="RJC3187" s="605"/>
      <c r="RJD3187" s="605"/>
      <c r="RJE3187" s="605"/>
      <c r="RJF3187" s="605"/>
      <c r="RJG3187" s="605"/>
      <c r="RJH3187" s="605"/>
      <c r="RJI3187" s="605"/>
      <c r="RJJ3187" s="605"/>
      <c r="RJK3187" s="605"/>
      <c r="RJL3187" s="605"/>
      <c r="RJM3187" s="605"/>
      <c r="RJN3187" s="605"/>
      <c r="RJO3187" s="605"/>
      <c r="RJP3187" s="605"/>
      <c r="RJQ3187" s="605"/>
      <c r="RJR3187" s="605"/>
      <c r="RJS3187" s="605"/>
      <c r="RJT3187" s="605"/>
      <c r="RJU3187" s="605"/>
      <c r="RJV3187" s="605"/>
      <c r="RJW3187" s="605"/>
      <c r="RJX3187" s="605"/>
      <c r="RJY3187" s="605"/>
      <c r="RJZ3187" s="605"/>
      <c r="RKA3187" s="605"/>
      <c r="RKB3187" s="605"/>
      <c r="RKC3187" s="605"/>
      <c r="RKD3187" s="605"/>
      <c r="RKE3187" s="605"/>
      <c r="RKF3187" s="605"/>
      <c r="RKG3187" s="605"/>
      <c r="RKH3187" s="605"/>
      <c r="RKI3187" s="605"/>
      <c r="RKJ3187" s="605"/>
      <c r="RKK3187" s="605"/>
      <c r="RKL3187" s="605"/>
      <c r="RKM3187" s="605"/>
      <c r="RKN3187" s="605"/>
      <c r="RKO3187" s="605"/>
      <c r="RKP3187" s="605"/>
      <c r="RKQ3187" s="605"/>
      <c r="RKR3187" s="605"/>
      <c r="RKS3187" s="605"/>
      <c r="RKT3187" s="605"/>
      <c r="RKU3187" s="605"/>
      <c r="RKV3187" s="605"/>
      <c r="RKW3187" s="605"/>
      <c r="RKX3187" s="605"/>
      <c r="RKY3187" s="605"/>
      <c r="RKZ3187" s="605"/>
      <c r="RLA3187" s="605"/>
      <c r="RLB3187" s="605"/>
      <c r="RLC3187" s="605"/>
      <c r="RLD3187" s="605"/>
      <c r="RLE3187" s="605"/>
      <c r="RLF3187" s="605"/>
      <c r="RLG3187" s="605"/>
      <c r="RLH3187" s="605"/>
      <c r="RLI3187" s="605"/>
      <c r="RLJ3187" s="605"/>
      <c r="RLK3187" s="605"/>
      <c r="RLL3187" s="605"/>
      <c r="RLM3187" s="605"/>
      <c r="RLN3187" s="605"/>
      <c r="RLO3187" s="605"/>
      <c r="RLP3187" s="605"/>
      <c r="RLQ3187" s="605"/>
      <c r="RLR3187" s="605"/>
      <c r="RLS3187" s="605"/>
      <c r="RLT3187" s="605"/>
      <c r="RLU3187" s="605"/>
      <c r="RLV3187" s="605"/>
      <c r="RLW3187" s="605"/>
      <c r="RLX3187" s="605"/>
      <c r="RLY3187" s="605"/>
      <c r="RLZ3187" s="605"/>
      <c r="RMA3187" s="605"/>
      <c r="RMB3187" s="605"/>
      <c r="RMC3187" s="605"/>
      <c r="RMD3187" s="605"/>
      <c r="RME3187" s="605"/>
      <c r="RMF3187" s="605"/>
      <c r="RMG3187" s="605"/>
      <c r="RMH3187" s="605"/>
      <c r="RMI3187" s="605"/>
      <c r="RMJ3187" s="605"/>
      <c r="RMK3187" s="605"/>
      <c r="RML3187" s="605"/>
      <c r="RMM3187" s="605"/>
      <c r="RMN3187" s="605"/>
      <c r="RMO3187" s="605"/>
      <c r="RMP3187" s="605"/>
      <c r="RMQ3187" s="605"/>
      <c r="RMR3187" s="605"/>
      <c r="RMS3187" s="605"/>
      <c r="RMT3187" s="605"/>
      <c r="RMU3187" s="605"/>
      <c r="RMV3187" s="605"/>
      <c r="RMW3187" s="605"/>
      <c r="RMX3187" s="605"/>
      <c r="RMY3187" s="605"/>
      <c r="RMZ3187" s="605"/>
      <c r="RNA3187" s="605"/>
      <c r="RNB3187" s="605"/>
      <c r="RNC3187" s="605"/>
      <c r="RND3187" s="605"/>
      <c r="RNE3187" s="605"/>
      <c r="RNF3187" s="605"/>
      <c r="RNG3187" s="605"/>
      <c r="RNH3187" s="605"/>
      <c r="RNI3187" s="605"/>
      <c r="RNJ3187" s="605"/>
      <c r="RNK3187" s="605"/>
      <c r="RNL3187" s="605"/>
      <c r="RNM3187" s="605"/>
      <c r="RNN3187" s="605"/>
      <c r="RNO3187" s="605"/>
      <c r="RNP3187" s="605"/>
      <c r="RNQ3187" s="605"/>
      <c r="RNR3187" s="605"/>
      <c r="RNS3187" s="605"/>
      <c r="RNT3187" s="605"/>
      <c r="RNU3187" s="605"/>
      <c r="RNV3187" s="605"/>
      <c r="RNW3187" s="605"/>
      <c r="RNX3187" s="605"/>
      <c r="RNY3187" s="605"/>
      <c r="RNZ3187" s="605"/>
      <c r="ROA3187" s="605"/>
      <c r="ROB3187" s="605"/>
      <c r="ROC3187" s="605"/>
      <c r="ROD3187" s="605"/>
      <c r="ROE3187" s="605"/>
      <c r="ROF3187" s="605"/>
      <c r="ROG3187" s="605"/>
      <c r="ROH3187" s="605"/>
      <c r="ROI3187" s="605"/>
      <c r="ROJ3187" s="605"/>
      <c r="ROK3187" s="605"/>
      <c r="ROL3187" s="605"/>
      <c r="ROM3187" s="605"/>
      <c r="RON3187" s="605"/>
      <c r="ROO3187" s="605"/>
      <c r="ROP3187" s="605"/>
      <c r="ROQ3187" s="605"/>
      <c r="ROR3187" s="605"/>
      <c r="ROS3187" s="605"/>
      <c r="ROT3187" s="605"/>
      <c r="ROU3187" s="605"/>
      <c r="ROV3187" s="605"/>
      <c r="ROW3187" s="605"/>
      <c r="ROX3187" s="605"/>
      <c r="ROY3187" s="605"/>
      <c r="ROZ3187" s="605"/>
      <c r="RPA3187" s="605"/>
      <c r="RPB3187" s="605"/>
      <c r="RPC3187" s="605"/>
      <c r="RPD3187" s="605"/>
      <c r="RPE3187" s="605"/>
      <c r="RPF3187" s="605"/>
      <c r="RPG3187" s="605"/>
      <c r="RPH3187" s="605"/>
      <c r="RPI3187" s="605"/>
      <c r="RPJ3187" s="605"/>
      <c r="RPK3187" s="605"/>
      <c r="RPL3187" s="605"/>
      <c r="RPM3187" s="605"/>
      <c r="RPN3187" s="605"/>
      <c r="RPO3187" s="605"/>
      <c r="RPP3187" s="605"/>
      <c r="RPQ3187" s="605"/>
      <c r="RPR3187" s="605"/>
      <c r="RPS3187" s="605"/>
      <c r="RPT3187" s="605"/>
      <c r="RPU3187" s="605"/>
      <c r="RPV3187" s="605"/>
      <c r="RPW3187" s="605"/>
      <c r="RPX3187" s="605"/>
      <c r="RPY3187" s="605"/>
      <c r="RPZ3187" s="605"/>
      <c r="RQA3187" s="605"/>
      <c r="RQB3187" s="605"/>
      <c r="RQC3187" s="605"/>
      <c r="RQD3187" s="605"/>
      <c r="RQE3187" s="605"/>
      <c r="RQF3187" s="605"/>
      <c r="RQG3187" s="605"/>
      <c r="RQH3187" s="605"/>
      <c r="RQI3187" s="605"/>
      <c r="RQJ3187" s="605"/>
      <c r="RQK3187" s="605"/>
      <c r="RQL3187" s="605"/>
      <c r="RQM3187" s="605"/>
      <c r="RQN3187" s="605"/>
      <c r="RQO3187" s="605"/>
      <c r="RQP3187" s="605"/>
      <c r="RQQ3187" s="605"/>
      <c r="RQR3187" s="605"/>
      <c r="RQS3187" s="605"/>
      <c r="RQT3187" s="605"/>
      <c r="RQU3187" s="605"/>
      <c r="RQV3187" s="605"/>
      <c r="RQW3187" s="605"/>
      <c r="RQX3187" s="605"/>
      <c r="RQY3187" s="605"/>
      <c r="RQZ3187" s="605"/>
      <c r="RRA3187" s="605"/>
      <c r="RRB3187" s="605"/>
      <c r="RRC3187" s="605"/>
      <c r="RRD3187" s="605"/>
      <c r="RRE3187" s="605"/>
      <c r="RRF3187" s="605"/>
      <c r="RRG3187" s="605"/>
      <c r="RRH3187" s="605"/>
      <c r="RRI3187" s="605"/>
      <c r="RRJ3187" s="605"/>
      <c r="RRK3187" s="605"/>
      <c r="RRL3187" s="605"/>
      <c r="RRM3187" s="605"/>
      <c r="RRN3187" s="605"/>
      <c r="RRO3187" s="605"/>
      <c r="RRP3187" s="605"/>
      <c r="RRQ3187" s="605"/>
      <c r="RRR3187" s="605"/>
      <c r="RRS3187" s="605"/>
      <c r="RRT3187" s="605"/>
      <c r="RRU3187" s="605"/>
      <c r="RRV3187" s="605"/>
      <c r="RRW3187" s="605"/>
      <c r="RRX3187" s="605"/>
      <c r="RRY3187" s="605"/>
      <c r="RRZ3187" s="605"/>
      <c r="RSA3187" s="605"/>
      <c r="RSB3187" s="605"/>
      <c r="RSC3187" s="605"/>
      <c r="RSD3187" s="605"/>
      <c r="RSE3187" s="605"/>
      <c r="RSF3187" s="605"/>
      <c r="RSG3187" s="605"/>
      <c r="RSH3187" s="605"/>
      <c r="RSI3187" s="605"/>
      <c r="RSJ3187" s="605"/>
      <c r="RSK3187" s="605"/>
      <c r="RSL3187" s="605"/>
      <c r="RSM3187" s="605"/>
      <c r="RSN3187" s="605"/>
      <c r="RSO3187" s="605"/>
      <c r="RSP3187" s="605"/>
      <c r="RSQ3187" s="605"/>
      <c r="RSR3187" s="605"/>
      <c r="RSS3187" s="605"/>
      <c r="RST3187" s="605"/>
      <c r="RSU3187" s="605"/>
      <c r="RSV3187" s="605"/>
      <c r="RSW3187" s="605"/>
      <c r="RSX3187" s="605"/>
      <c r="RSY3187" s="605"/>
      <c r="RSZ3187" s="605"/>
      <c r="RTA3187" s="605"/>
      <c r="RTB3187" s="605"/>
      <c r="RTC3187" s="605"/>
      <c r="RTD3187" s="605"/>
      <c r="RTE3187" s="605"/>
      <c r="RTF3187" s="605"/>
      <c r="RTG3187" s="605"/>
      <c r="RTH3187" s="605"/>
      <c r="RTI3187" s="605"/>
      <c r="RTJ3187" s="605"/>
      <c r="RTK3187" s="605"/>
      <c r="RTL3187" s="605"/>
      <c r="RTM3187" s="605"/>
      <c r="RTN3187" s="605"/>
      <c r="RTO3187" s="605"/>
      <c r="RTP3187" s="605"/>
      <c r="RTQ3187" s="605"/>
      <c r="RTR3187" s="605"/>
      <c r="RTS3187" s="605"/>
      <c r="RTT3187" s="605"/>
      <c r="RTU3187" s="605"/>
      <c r="RTV3187" s="605"/>
      <c r="RTW3187" s="605"/>
      <c r="RTX3187" s="605"/>
      <c r="RTY3187" s="605"/>
      <c r="RTZ3187" s="605"/>
      <c r="RUA3187" s="605"/>
      <c r="RUB3187" s="605"/>
      <c r="RUC3187" s="605"/>
      <c r="RUD3187" s="605"/>
      <c r="RUE3187" s="605"/>
      <c r="RUF3187" s="605"/>
      <c r="RUG3187" s="605"/>
      <c r="RUH3187" s="605"/>
      <c r="RUI3187" s="605"/>
      <c r="RUJ3187" s="605"/>
      <c r="RUK3187" s="605"/>
      <c r="RUL3187" s="605"/>
      <c r="RUM3187" s="605"/>
      <c r="RUN3187" s="605"/>
      <c r="RUO3187" s="605"/>
      <c r="RUP3187" s="605"/>
      <c r="RUQ3187" s="605"/>
      <c r="RUR3187" s="605"/>
      <c r="RUS3187" s="605"/>
      <c r="RUT3187" s="605"/>
      <c r="RUU3187" s="605"/>
      <c r="RUV3187" s="605"/>
      <c r="RUW3187" s="605"/>
      <c r="RUX3187" s="605"/>
      <c r="RUY3187" s="605"/>
      <c r="RUZ3187" s="605"/>
      <c r="RVA3187" s="605"/>
      <c r="RVB3187" s="605"/>
      <c r="RVC3187" s="605"/>
      <c r="RVD3187" s="605"/>
      <c r="RVE3187" s="605"/>
      <c r="RVF3187" s="605"/>
      <c r="RVG3187" s="605"/>
      <c r="RVH3187" s="605"/>
      <c r="RVI3187" s="605"/>
      <c r="RVJ3187" s="605"/>
      <c r="RVK3187" s="605"/>
      <c r="RVL3187" s="605"/>
      <c r="RVM3187" s="605"/>
      <c r="RVN3187" s="605"/>
      <c r="RVO3187" s="605"/>
      <c r="RVP3187" s="605"/>
      <c r="RVQ3187" s="605"/>
      <c r="RVR3187" s="605"/>
      <c r="RVS3187" s="605"/>
      <c r="RVT3187" s="605"/>
      <c r="RVU3187" s="605"/>
      <c r="RVV3187" s="605"/>
      <c r="RVW3187" s="605"/>
      <c r="RVX3187" s="605"/>
      <c r="RVY3187" s="605"/>
      <c r="RVZ3187" s="605"/>
      <c r="RWA3187" s="605"/>
      <c r="RWB3187" s="605"/>
      <c r="RWC3187" s="605"/>
      <c r="RWD3187" s="605"/>
      <c r="RWE3187" s="605"/>
      <c r="RWF3187" s="605"/>
      <c r="RWG3187" s="605"/>
      <c r="RWH3187" s="605"/>
      <c r="RWI3187" s="605"/>
      <c r="RWJ3187" s="605"/>
      <c r="RWK3187" s="605"/>
      <c r="RWL3187" s="605"/>
      <c r="RWM3187" s="605"/>
      <c r="RWN3187" s="605"/>
      <c r="RWO3187" s="605"/>
      <c r="RWP3187" s="605"/>
      <c r="RWQ3187" s="605"/>
      <c r="RWR3187" s="605"/>
      <c r="RWS3187" s="605"/>
      <c r="RWT3187" s="605"/>
      <c r="RWU3187" s="605"/>
      <c r="RWV3187" s="605"/>
      <c r="RWW3187" s="605"/>
      <c r="RWX3187" s="605"/>
      <c r="RWY3187" s="605"/>
      <c r="RWZ3187" s="605"/>
      <c r="RXA3187" s="605"/>
      <c r="RXB3187" s="605"/>
      <c r="RXC3187" s="605"/>
      <c r="RXD3187" s="605"/>
      <c r="RXE3187" s="605"/>
      <c r="RXF3187" s="605"/>
      <c r="RXG3187" s="605"/>
      <c r="RXH3187" s="605"/>
      <c r="RXI3187" s="605"/>
      <c r="RXJ3187" s="605"/>
      <c r="RXK3187" s="605"/>
      <c r="RXL3187" s="605"/>
      <c r="RXM3187" s="605"/>
      <c r="RXN3187" s="605"/>
      <c r="RXO3187" s="605"/>
      <c r="RXP3187" s="605"/>
      <c r="RXQ3187" s="605"/>
      <c r="RXR3187" s="605"/>
      <c r="RXS3187" s="605"/>
      <c r="RXT3187" s="605"/>
      <c r="RXU3187" s="605"/>
      <c r="RXV3187" s="605"/>
      <c r="RXW3187" s="605"/>
      <c r="RXX3187" s="605"/>
      <c r="RXY3187" s="605"/>
      <c r="RXZ3187" s="605"/>
      <c r="RYA3187" s="605"/>
      <c r="RYB3187" s="605"/>
      <c r="RYC3187" s="605"/>
      <c r="RYD3187" s="605"/>
      <c r="RYE3187" s="605"/>
      <c r="RYF3187" s="605"/>
      <c r="RYG3187" s="605"/>
      <c r="RYH3187" s="605"/>
      <c r="RYI3187" s="605"/>
      <c r="RYJ3187" s="605"/>
      <c r="RYK3187" s="605"/>
      <c r="RYL3187" s="605"/>
      <c r="RYM3187" s="605"/>
      <c r="RYN3187" s="605"/>
      <c r="RYO3187" s="605"/>
      <c r="RYP3187" s="605"/>
      <c r="RYQ3187" s="605"/>
      <c r="RYR3187" s="605"/>
      <c r="RYS3187" s="605"/>
      <c r="RYT3187" s="605"/>
      <c r="RYU3187" s="605"/>
      <c r="RYV3187" s="605"/>
      <c r="RYW3187" s="605"/>
      <c r="RYX3187" s="605"/>
      <c r="RYY3187" s="605"/>
      <c r="RYZ3187" s="605"/>
      <c r="RZA3187" s="605"/>
      <c r="RZB3187" s="605"/>
      <c r="RZC3187" s="605"/>
      <c r="RZD3187" s="605"/>
      <c r="RZE3187" s="605"/>
      <c r="RZF3187" s="605"/>
      <c r="RZG3187" s="605"/>
      <c r="RZH3187" s="605"/>
      <c r="RZI3187" s="605"/>
      <c r="RZJ3187" s="605"/>
      <c r="RZK3187" s="605"/>
      <c r="RZL3187" s="605"/>
      <c r="RZM3187" s="605"/>
      <c r="RZN3187" s="605"/>
      <c r="RZO3187" s="605"/>
      <c r="RZP3187" s="605"/>
      <c r="RZQ3187" s="605"/>
      <c r="RZR3187" s="605"/>
      <c r="RZS3187" s="605"/>
      <c r="RZT3187" s="605"/>
      <c r="RZU3187" s="605"/>
      <c r="RZV3187" s="605"/>
      <c r="RZW3187" s="605"/>
      <c r="RZX3187" s="605"/>
      <c r="RZY3187" s="605"/>
      <c r="RZZ3187" s="605"/>
      <c r="SAA3187" s="605"/>
      <c r="SAB3187" s="605"/>
      <c r="SAC3187" s="605"/>
      <c r="SAD3187" s="605"/>
      <c r="SAE3187" s="605"/>
      <c r="SAF3187" s="605"/>
      <c r="SAG3187" s="605"/>
      <c r="SAH3187" s="605"/>
      <c r="SAI3187" s="605"/>
      <c r="SAJ3187" s="605"/>
      <c r="SAK3187" s="605"/>
      <c r="SAL3187" s="605"/>
      <c r="SAM3187" s="605"/>
      <c r="SAN3187" s="605"/>
      <c r="SAO3187" s="605"/>
      <c r="SAP3187" s="605"/>
      <c r="SAQ3187" s="605"/>
      <c r="SAR3187" s="605"/>
      <c r="SAS3187" s="605"/>
      <c r="SAT3187" s="605"/>
      <c r="SAU3187" s="605"/>
      <c r="SAV3187" s="605"/>
      <c r="SAW3187" s="605"/>
      <c r="SAX3187" s="605"/>
      <c r="SAY3187" s="605"/>
      <c r="SAZ3187" s="605"/>
      <c r="SBA3187" s="605"/>
      <c r="SBB3187" s="605"/>
      <c r="SBC3187" s="605"/>
      <c r="SBD3187" s="605"/>
      <c r="SBE3187" s="605"/>
      <c r="SBF3187" s="605"/>
      <c r="SBG3187" s="605"/>
      <c r="SBH3187" s="605"/>
      <c r="SBI3187" s="605"/>
      <c r="SBJ3187" s="605"/>
      <c r="SBK3187" s="605"/>
      <c r="SBL3187" s="605"/>
      <c r="SBM3187" s="605"/>
      <c r="SBN3187" s="605"/>
      <c r="SBO3187" s="605"/>
      <c r="SBP3187" s="605"/>
      <c r="SBQ3187" s="605"/>
      <c r="SBR3187" s="605"/>
      <c r="SBS3187" s="605"/>
      <c r="SBT3187" s="605"/>
      <c r="SBU3187" s="605"/>
      <c r="SBV3187" s="605"/>
      <c r="SBW3187" s="605"/>
      <c r="SBX3187" s="605"/>
      <c r="SBY3187" s="605"/>
      <c r="SBZ3187" s="605"/>
      <c r="SCA3187" s="605"/>
      <c r="SCB3187" s="605"/>
      <c r="SCC3187" s="605"/>
      <c r="SCD3187" s="605"/>
      <c r="SCE3187" s="605"/>
      <c r="SCF3187" s="605"/>
      <c r="SCG3187" s="605"/>
      <c r="SCH3187" s="605"/>
      <c r="SCI3187" s="605"/>
      <c r="SCJ3187" s="605"/>
      <c r="SCK3187" s="605"/>
      <c r="SCL3187" s="605"/>
      <c r="SCM3187" s="605"/>
      <c r="SCN3187" s="605"/>
      <c r="SCO3187" s="605"/>
      <c r="SCP3187" s="605"/>
      <c r="SCQ3187" s="605"/>
      <c r="SCR3187" s="605"/>
      <c r="SCS3187" s="605"/>
      <c r="SCT3187" s="605"/>
      <c r="SCU3187" s="605"/>
      <c r="SCV3187" s="605"/>
      <c r="SCW3187" s="605"/>
      <c r="SCX3187" s="605"/>
      <c r="SCY3187" s="605"/>
      <c r="SCZ3187" s="605"/>
      <c r="SDA3187" s="605"/>
      <c r="SDB3187" s="605"/>
      <c r="SDC3187" s="605"/>
      <c r="SDD3187" s="605"/>
      <c r="SDE3187" s="605"/>
      <c r="SDF3187" s="605"/>
      <c r="SDG3187" s="605"/>
      <c r="SDH3187" s="605"/>
      <c r="SDI3187" s="605"/>
      <c r="SDJ3187" s="605"/>
      <c r="SDK3187" s="605"/>
      <c r="SDL3187" s="605"/>
      <c r="SDM3187" s="605"/>
      <c r="SDN3187" s="605"/>
      <c r="SDO3187" s="605"/>
      <c r="SDP3187" s="605"/>
      <c r="SDQ3187" s="605"/>
      <c r="SDR3187" s="605"/>
      <c r="SDS3187" s="605"/>
      <c r="SDT3187" s="605"/>
      <c r="SDU3187" s="605"/>
      <c r="SDV3187" s="605"/>
      <c r="SDW3187" s="605"/>
      <c r="SDX3187" s="605"/>
      <c r="SDY3187" s="605"/>
      <c r="SDZ3187" s="605"/>
      <c r="SEA3187" s="605"/>
      <c r="SEB3187" s="605"/>
      <c r="SEC3187" s="605"/>
      <c r="SED3187" s="605"/>
      <c r="SEE3187" s="605"/>
      <c r="SEF3187" s="605"/>
      <c r="SEG3187" s="605"/>
      <c r="SEH3187" s="605"/>
      <c r="SEI3187" s="605"/>
      <c r="SEJ3187" s="605"/>
      <c r="SEK3187" s="605"/>
      <c r="SEL3187" s="605"/>
      <c r="SEM3187" s="605"/>
      <c r="SEN3187" s="605"/>
      <c r="SEO3187" s="605"/>
      <c r="SEP3187" s="605"/>
      <c r="SEQ3187" s="605"/>
      <c r="SER3187" s="605"/>
      <c r="SES3187" s="605"/>
      <c r="SET3187" s="605"/>
      <c r="SEU3187" s="605"/>
      <c r="SEV3187" s="605"/>
      <c r="SEW3187" s="605"/>
      <c r="SEX3187" s="605"/>
      <c r="SEY3187" s="605"/>
      <c r="SEZ3187" s="605"/>
      <c r="SFA3187" s="605"/>
      <c r="SFB3187" s="605"/>
      <c r="SFC3187" s="605"/>
      <c r="SFD3187" s="605"/>
      <c r="SFE3187" s="605"/>
      <c r="SFF3187" s="605"/>
      <c r="SFG3187" s="605"/>
      <c r="SFH3187" s="605"/>
      <c r="SFI3187" s="605"/>
      <c r="SFJ3187" s="605"/>
      <c r="SFK3187" s="605"/>
      <c r="SFL3187" s="605"/>
      <c r="SFM3187" s="605"/>
      <c r="SFN3187" s="605"/>
      <c r="SFO3187" s="605"/>
      <c r="SFP3187" s="605"/>
      <c r="SFQ3187" s="605"/>
      <c r="SFR3187" s="605"/>
      <c r="SFS3187" s="605"/>
      <c r="SFT3187" s="605"/>
      <c r="SFU3187" s="605"/>
      <c r="SFV3187" s="605"/>
      <c r="SFW3187" s="605"/>
      <c r="SFX3187" s="605"/>
      <c r="SFY3187" s="605"/>
      <c r="SFZ3187" s="605"/>
      <c r="SGA3187" s="605"/>
      <c r="SGB3187" s="605"/>
      <c r="SGC3187" s="605"/>
      <c r="SGD3187" s="605"/>
      <c r="SGE3187" s="605"/>
      <c r="SGF3187" s="605"/>
      <c r="SGG3187" s="605"/>
      <c r="SGH3187" s="605"/>
      <c r="SGI3187" s="605"/>
      <c r="SGJ3187" s="605"/>
      <c r="SGK3187" s="605"/>
      <c r="SGL3187" s="605"/>
      <c r="SGM3187" s="605"/>
      <c r="SGN3187" s="605"/>
      <c r="SGO3187" s="605"/>
      <c r="SGP3187" s="605"/>
      <c r="SGQ3187" s="605"/>
      <c r="SGR3187" s="605"/>
      <c r="SGS3187" s="605"/>
      <c r="SGT3187" s="605"/>
      <c r="SGU3187" s="605"/>
      <c r="SGV3187" s="605"/>
      <c r="SGW3187" s="605"/>
      <c r="SGX3187" s="605"/>
      <c r="SGY3187" s="605"/>
      <c r="SGZ3187" s="605"/>
      <c r="SHA3187" s="605"/>
      <c r="SHB3187" s="605"/>
      <c r="SHC3187" s="605"/>
      <c r="SHD3187" s="605"/>
      <c r="SHE3187" s="605"/>
      <c r="SHF3187" s="605"/>
      <c r="SHG3187" s="605"/>
      <c r="SHH3187" s="605"/>
      <c r="SHI3187" s="605"/>
      <c r="SHJ3187" s="605"/>
      <c r="SHK3187" s="605"/>
      <c r="SHL3187" s="605"/>
      <c r="SHM3187" s="605"/>
      <c r="SHN3187" s="605"/>
      <c r="SHO3187" s="605"/>
      <c r="SHP3187" s="605"/>
      <c r="SHQ3187" s="605"/>
      <c r="SHR3187" s="605"/>
      <c r="SHS3187" s="605"/>
      <c r="SHT3187" s="605"/>
      <c r="SHU3187" s="605"/>
      <c r="SHV3187" s="605"/>
      <c r="SHW3187" s="605"/>
      <c r="SHX3187" s="605"/>
      <c r="SHY3187" s="605"/>
      <c r="SHZ3187" s="605"/>
      <c r="SIA3187" s="605"/>
      <c r="SIB3187" s="605"/>
      <c r="SIC3187" s="605"/>
      <c r="SID3187" s="605"/>
      <c r="SIE3187" s="605"/>
      <c r="SIF3187" s="605"/>
      <c r="SIG3187" s="605"/>
      <c r="SIH3187" s="605"/>
      <c r="SII3187" s="605"/>
      <c r="SIJ3187" s="605"/>
      <c r="SIK3187" s="605"/>
      <c r="SIL3187" s="605"/>
      <c r="SIM3187" s="605"/>
      <c r="SIN3187" s="605"/>
      <c r="SIO3187" s="605"/>
      <c r="SIP3187" s="605"/>
      <c r="SIQ3187" s="605"/>
      <c r="SIR3187" s="605"/>
      <c r="SIS3187" s="605"/>
      <c r="SIT3187" s="605"/>
      <c r="SIU3187" s="605"/>
      <c r="SIV3187" s="605"/>
      <c r="SIW3187" s="605"/>
      <c r="SIX3187" s="605"/>
      <c r="SIY3187" s="605"/>
      <c r="SIZ3187" s="605"/>
      <c r="SJA3187" s="605"/>
      <c r="SJB3187" s="605"/>
      <c r="SJC3187" s="605"/>
      <c r="SJD3187" s="605"/>
      <c r="SJE3187" s="605"/>
      <c r="SJF3187" s="605"/>
      <c r="SJG3187" s="605"/>
      <c r="SJH3187" s="605"/>
      <c r="SJI3187" s="605"/>
      <c r="SJJ3187" s="605"/>
      <c r="SJK3187" s="605"/>
      <c r="SJL3187" s="605"/>
      <c r="SJM3187" s="605"/>
      <c r="SJN3187" s="605"/>
      <c r="SJO3187" s="605"/>
      <c r="SJP3187" s="605"/>
      <c r="SJQ3187" s="605"/>
      <c r="SJR3187" s="605"/>
      <c r="SJS3187" s="605"/>
      <c r="SJT3187" s="605"/>
      <c r="SJU3187" s="605"/>
      <c r="SJV3187" s="605"/>
      <c r="SJW3187" s="605"/>
      <c r="SJX3187" s="605"/>
      <c r="SJY3187" s="605"/>
      <c r="SJZ3187" s="605"/>
      <c r="SKA3187" s="605"/>
      <c r="SKB3187" s="605"/>
      <c r="SKC3187" s="605"/>
      <c r="SKD3187" s="605"/>
      <c r="SKE3187" s="605"/>
      <c r="SKF3187" s="605"/>
      <c r="SKG3187" s="605"/>
      <c r="SKH3187" s="605"/>
      <c r="SKI3187" s="605"/>
      <c r="SKJ3187" s="605"/>
      <c r="SKK3187" s="605"/>
      <c r="SKL3187" s="605"/>
      <c r="SKM3187" s="605"/>
      <c r="SKN3187" s="605"/>
      <c r="SKO3187" s="605"/>
      <c r="SKP3187" s="605"/>
      <c r="SKQ3187" s="605"/>
      <c r="SKR3187" s="605"/>
      <c r="SKS3187" s="605"/>
      <c r="SKT3187" s="605"/>
      <c r="SKU3187" s="605"/>
      <c r="SKV3187" s="605"/>
      <c r="SKW3187" s="605"/>
      <c r="SKX3187" s="605"/>
      <c r="SKY3187" s="605"/>
      <c r="SKZ3187" s="605"/>
      <c r="SLA3187" s="605"/>
      <c r="SLB3187" s="605"/>
      <c r="SLC3187" s="605"/>
      <c r="SLD3187" s="605"/>
      <c r="SLE3187" s="605"/>
      <c r="SLF3187" s="605"/>
      <c r="SLG3187" s="605"/>
      <c r="SLH3187" s="605"/>
      <c r="SLI3187" s="605"/>
      <c r="SLJ3187" s="605"/>
      <c r="SLK3187" s="605"/>
      <c r="SLL3187" s="605"/>
      <c r="SLM3187" s="605"/>
      <c r="SLN3187" s="605"/>
      <c r="SLO3187" s="605"/>
      <c r="SLP3187" s="605"/>
      <c r="SLQ3187" s="605"/>
      <c r="SLR3187" s="605"/>
      <c r="SLS3187" s="605"/>
      <c r="SLT3187" s="605"/>
      <c r="SLU3187" s="605"/>
      <c r="SLV3187" s="605"/>
      <c r="SLW3187" s="605"/>
      <c r="SLX3187" s="605"/>
      <c r="SLY3187" s="605"/>
      <c r="SLZ3187" s="605"/>
      <c r="SMA3187" s="605"/>
      <c r="SMB3187" s="605"/>
      <c r="SMC3187" s="605"/>
      <c r="SMD3187" s="605"/>
      <c r="SME3187" s="605"/>
      <c r="SMF3187" s="605"/>
      <c r="SMG3187" s="605"/>
      <c r="SMH3187" s="605"/>
      <c r="SMI3187" s="605"/>
      <c r="SMJ3187" s="605"/>
      <c r="SMK3187" s="605"/>
      <c r="SML3187" s="605"/>
      <c r="SMM3187" s="605"/>
      <c r="SMN3187" s="605"/>
      <c r="SMO3187" s="605"/>
      <c r="SMP3187" s="605"/>
      <c r="SMQ3187" s="605"/>
      <c r="SMR3187" s="605"/>
      <c r="SMS3187" s="605"/>
      <c r="SMT3187" s="605"/>
      <c r="SMU3187" s="605"/>
      <c r="SMV3187" s="605"/>
      <c r="SMW3187" s="605"/>
      <c r="SMX3187" s="605"/>
      <c r="SMY3187" s="605"/>
      <c r="SMZ3187" s="605"/>
      <c r="SNA3187" s="605"/>
      <c r="SNB3187" s="605"/>
      <c r="SNC3187" s="605"/>
      <c r="SND3187" s="605"/>
      <c r="SNE3187" s="605"/>
      <c r="SNF3187" s="605"/>
      <c r="SNG3187" s="605"/>
      <c r="SNH3187" s="605"/>
      <c r="SNI3187" s="605"/>
      <c r="SNJ3187" s="605"/>
      <c r="SNK3187" s="605"/>
      <c r="SNL3187" s="605"/>
      <c r="SNM3187" s="605"/>
      <c r="SNN3187" s="605"/>
      <c r="SNO3187" s="605"/>
      <c r="SNP3187" s="605"/>
      <c r="SNQ3187" s="605"/>
      <c r="SNR3187" s="605"/>
      <c r="SNS3187" s="605"/>
      <c r="SNT3187" s="605"/>
      <c r="SNU3187" s="605"/>
      <c r="SNV3187" s="605"/>
      <c r="SNW3187" s="605"/>
      <c r="SNX3187" s="605"/>
      <c r="SNY3187" s="605"/>
      <c r="SNZ3187" s="605"/>
      <c r="SOA3187" s="605"/>
      <c r="SOB3187" s="605"/>
      <c r="SOC3187" s="605"/>
      <c r="SOD3187" s="605"/>
      <c r="SOE3187" s="605"/>
      <c r="SOF3187" s="605"/>
      <c r="SOG3187" s="605"/>
      <c r="SOH3187" s="605"/>
      <c r="SOI3187" s="605"/>
      <c r="SOJ3187" s="605"/>
      <c r="SOK3187" s="605"/>
      <c r="SOL3187" s="605"/>
      <c r="SOM3187" s="605"/>
      <c r="SON3187" s="605"/>
      <c r="SOO3187" s="605"/>
      <c r="SOP3187" s="605"/>
      <c r="SOQ3187" s="605"/>
      <c r="SOR3187" s="605"/>
      <c r="SOS3187" s="605"/>
      <c r="SOT3187" s="605"/>
      <c r="SOU3187" s="605"/>
      <c r="SOV3187" s="605"/>
      <c r="SOW3187" s="605"/>
      <c r="SOX3187" s="605"/>
      <c r="SOY3187" s="605"/>
      <c r="SOZ3187" s="605"/>
      <c r="SPA3187" s="605"/>
      <c r="SPB3187" s="605"/>
      <c r="SPC3187" s="605"/>
      <c r="SPD3187" s="605"/>
      <c r="SPE3187" s="605"/>
      <c r="SPF3187" s="605"/>
      <c r="SPG3187" s="605"/>
      <c r="SPH3187" s="605"/>
      <c r="SPI3187" s="605"/>
      <c r="SPJ3187" s="605"/>
      <c r="SPK3187" s="605"/>
      <c r="SPL3187" s="605"/>
      <c r="SPM3187" s="605"/>
      <c r="SPN3187" s="605"/>
      <c r="SPO3187" s="605"/>
      <c r="SPP3187" s="605"/>
      <c r="SPQ3187" s="605"/>
      <c r="SPR3187" s="605"/>
      <c r="SPS3187" s="605"/>
      <c r="SPT3187" s="605"/>
      <c r="SPU3187" s="605"/>
      <c r="SPV3187" s="605"/>
      <c r="SPW3187" s="605"/>
      <c r="SPX3187" s="605"/>
      <c r="SPY3187" s="605"/>
      <c r="SPZ3187" s="605"/>
      <c r="SQA3187" s="605"/>
      <c r="SQB3187" s="605"/>
      <c r="SQC3187" s="605"/>
      <c r="SQD3187" s="605"/>
      <c r="SQE3187" s="605"/>
      <c r="SQF3187" s="605"/>
      <c r="SQG3187" s="605"/>
      <c r="SQH3187" s="605"/>
      <c r="SQI3187" s="605"/>
      <c r="SQJ3187" s="605"/>
      <c r="SQK3187" s="605"/>
      <c r="SQL3187" s="605"/>
      <c r="SQM3187" s="605"/>
      <c r="SQN3187" s="605"/>
      <c r="SQO3187" s="605"/>
      <c r="SQP3187" s="605"/>
      <c r="SQQ3187" s="605"/>
      <c r="SQR3187" s="605"/>
      <c r="SQS3187" s="605"/>
      <c r="SQT3187" s="605"/>
      <c r="SQU3187" s="605"/>
      <c r="SQV3187" s="605"/>
      <c r="SQW3187" s="605"/>
      <c r="SQX3187" s="605"/>
      <c r="SQY3187" s="605"/>
      <c r="SQZ3187" s="605"/>
      <c r="SRA3187" s="605"/>
      <c r="SRB3187" s="605"/>
      <c r="SRC3187" s="605"/>
      <c r="SRD3187" s="605"/>
      <c r="SRE3187" s="605"/>
      <c r="SRF3187" s="605"/>
      <c r="SRG3187" s="605"/>
      <c r="SRH3187" s="605"/>
      <c r="SRI3187" s="605"/>
      <c r="SRJ3187" s="605"/>
      <c r="SRK3187" s="605"/>
      <c r="SRL3187" s="605"/>
      <c r="SRM3187" s="605"/>
      <c r="SRN3187" s="605"/>
      <c r="SRO3187" s="605"/>
      <c r="SRP3187" s="605"/>
      <c r="SRQ3187" s="605"/>
      <c r="SRR3187" s="605"/>
      <c r="SRS3187" s="605"/>
      <c r="SRT3187" s="605"/>
      <c r="SRU3187" s="605"/>
      <c r="SRV3187" s="605"/>
      <c r="SRW3187" s="605"/>
      <c r="SRX3187" s="605"/>
      <c r="SRY3187" s="605"/>
      <c r="SRZ3187" s="605"/>
      <c r="SSA3187" s="605"/>
      <c r="SSB3187" s="605"/>
      <c r="SSC3187" s="605"/>
      <c r="SSD3187" s="605"/>
      <c r="SSE3187" s="605"/>
      <c r="SSF3187" s="605"/>
      <c r="SSG3187" s="605"/>
      <c r="SSH3187" s="605"/>
      <c r="SSI3187" s="605"/>
      <c r="SSJ3187" s="605"/>
      <c r="SSK3187" s="605"/>
      <c r="SSL3187" s="605"/>
      <c r="SSM3187" s="605"/>
      <c r="SSN3187" s="605"/>
      <c r="SSO3187" s="605"/>
      <c r="SSP3187" s="605"/>
      <c r="SSQ3187" s="605"/>
      <c r="SSR3187" s="605"/>
      <c r="SSS3187" s="605"/>
      <c r="SST3187" s="605"/>
      <c r="SSU3187" s="605"/>
      <c r="SSV3187" s="605"/>
      <c r="SSW3187" s="605"/>
      <c r="SSX3187" s="605"/>
      <c r="SSY3187" s="605"/>
      <c r="SSZ3187" s="605"/>
      <c r="STA3187" s="605"/>
      <c r="STB3187" s="605"/>
      <c r="STC3187" s="605"/>
      <c r="STD3187" s="605"/>
      <c r="STE3187" s="605"/>
      <c r="STF3187" s="605"/>
      <c r="STG3187" s="605"/>
      <c r="STH3187" s="605"/>
      <c r="STI3187" s="605"/>
      <c r="STJ3187" s="605"/>
      <c r="STK3187" s="605"/>
      <c r="STL3187" s="605"/>
      <c r="STM3187" s="605"/>
      <c r="STN3187" s="605"/>
      <c r="STO3187" s="605"/>
      <c r="STP3187" s="605"/>
      <c r="STQ3187" s="605"/>
      <c r="STR3187" s="605"/>
      <c r="STS3187" s="605"/>
      <c r="STT3187" s="605"/>
      <c r="STU3187" s="605"/>
      <c r="STV3187" s="605"/>
      <c r="STW3187" s="605"/>
      <c r="STX3187" s="605"/>
      <c r="STY3187" s="605"/>
      <c r="STZ3187" s="605"/>
      <c r="SUA3187" s="605"/>
      <c r="SUB3187" s="605"/>
      <c r="SUC3187" s="605"/>
      <c r="SUD3187" s="605"/>
      <c r="SUE3187" s="605"/>
      <c r="SUF3187" s="605"/>
      <c r="SUG3187" s="605"/>
      <c r="SUH3187" s="605"/>
      <c r="SUI3187" s="605"/>
      <c r="SUJ3187" s="605"/>
      <c r="SUK3187" s="605"/>
      <c r="SUL3187" s="605"/>
      <c r="SUM3187" s="605"/>
      <c r="SUN3187" s="605"/>
      <c r="SUO3187" s="605"/>
      <c r="SUP3187" s="605"/>
      <c r="SUQ3187" s="605"/>
      <c r="SUR3187" s="605"/>
      <c r="SUS3187" s="605"/>
      <c r="SUT3187" s="605"/>
      <c r="SUU3187" s="605"/>
      <c r="SUV3187" s="605"/>
      <c r="SUW3187" s="605"/>
      <c r="SUX3187" s="605"/>
      <c r="SUY3187" s="605"/>
      <c r="SUZ3187" s="605"/>
      <c r="SVA3187" s="605"/>
      <c r="SVB3187" s="605"/>
      <c r="SVC3187" s="605"/>
      <c r="SVD3187" s="605"/>
      <c r="SVE3187" s="605"/>
      <c r="SVF3187" s="605"/>
      <c r="SVG3187" s="605"/>
      <c r="SVH3187" s="605"/>
      <c r="SVI3187" s="605"/>
      <c r="SVJ3187" s="605"/>
      <c r="SVK3187" s="605"/>
      <c r="SVL3187" s="605"/>
      <c r="SVM3187" s="605"/>
      <c r="SVN3187" s="605"/>
      <c r="SVO3187" s="605"/>
      <c r="SVP3187" s="605"/>
      <c r="SVQ3187" s="605"/>
      <c r="SVR3187" s="605"/>
      <c r="SVS3187" s="605"/>
      <c r="SVT3187" s="605"/>
      <c r="SVU3187" s="605"/>
      <c r="SVV3187" s="605"/>
      <c r="SVW3187" s="605"/>
      <c r="SVX3187" s="605"/>
      <c r="SVY3187" s="605"/>
      <c r="SVZ3187" s="605"/>
      <c r="SWA3187" s="605"/>
      <c r="SWB3187" s="605"/>
      <c r="SWC3187" s="605"/>
      <c r="SWD3187" s="605"/>
      <c r="SWE3187" s="605"/>
      <c r="SWF3187" s="605"/>
      <c r="SWG3187" s="605"/>
      <c r="SWH3187" s="605"/>
      <c r="SWI3187" s="605"/>
      <c r="SWJ3187" s="605"/>
      <c r="SWK3187" s="605"/>
      <c r="SWL3187" s="605"/>
      <c r="SWM3187" s="605"/>
      <c r="SWN3187" s="605"/>
      <c r="SWO3187" s="605"/>
      <c r="SWP3187" s="605"/>
      <c r="SWQ3187" s="605"/>
      <c r="SWR3187" s="605"/>
      <c r="SWS3187" s="605"/>
      <c r="SWT3187" s="605"/>
      <c r="SWU3187" s="605"/>
      <c r="SWV3187" s="605"/>
      <c r="SWW3187" s="605"/>
      <c r="SWX3187" s="605"/>
      <c r="SWY3187" s="605"/>
      <c r="SWZ3187" s="605"/>
      <c r="SXA3187" s="605"/>
      <c r="SXB3187" s="605"/>
      <c r="SXC3187" s="605"/>
      <c r="SXD3187" s="605"/>
      <c r="SXE3187" s="605"/>
      <c r="SXF3187" s="605"/>
      <c r="SXG3187" s="605"/>
      <c r="SXH3187" s="605"/>
      <c r="SXI3187" s="605"/>
      <c r="SXJ3187" s="605"/>
      <c r="SXK3187" s="605"/>
      <c r="SXL3187" s="605"/>
      <c r="SXM3187" s="605"/>
      <c r="SXN3187" s="605"/>
      <c r="SXO3187" s="605"/>
      <c r="SXP3187" s="605"/>
      <c r="SXQ3187" s="605"/>
      <c r="SXR3187" s="605"/>
      <c r="SXS3187" s="605"/>
      <c r="SXT3187" s="605"/>
      <c r="SXU3187" s="605"/>
      <c r="SXV3187" s="605"/>
      <c r="SXW3187" s="605"/>
      <c r="SXX3187" s="605"/>
      <c r="SXY3187" s="605"/>
      <c r="SXZ3187" s="605"/>
      <c r="SYA3187" s="605"/>
      <c r="SYB3187" s="605"/>
      <c r="SYC3187" s="605"/>
      <c r="SYD3187" s="605"/>
      <c r="SYE3187" s="605"/>
      <c r="SYF3187" s="605"/>
      <c r="SYG3187" s="605"/>
      <c r="SYH3187" s="605"/>
      <c r="SYI3187" s="605"/>
      <c r="SYJ3187" s="605"/>
      <c r="SYK3187" s="605"/>
      <c r="SYL3187" s="605"/>
      <c r="SYM3187" s="605"/>
      <c r="SYN3187" s="605"/>
      <c r="SYO3187" s="605"/>
      <c r="SYP3187" s="605"/>
      <c r="SYQ3187" s="605"/>
      <c r="SYR3187" s="605"/>
      <c r="SYS3187" s="605"/>
      <c r="SYT3187" s="605"/>
      <c r="SYU3187" s="605"/>
      <c r="SYV3187" s="605"/>
      <c r="SYW3187" s="605"/>
      <c r="SYX3187" s="605"/>
      <c r="SYY3187" s="605"/>
      <c r="SYZ3187" s="605"/>
      <c r="SZA3187" s="605"/>
      <c r="SZB3187" s="605"/>
      <c r="SZC3187" s="605"/>
      <c r="SZD3187" s="605"/>
      <c r="SZE3187" s="605"/>
      <c r="SZF3187" s="605"/>
      <c r="SZG3187" s="605"/>
      <c r="SZH3187" s="605"/>
      <c r="SZI3187" s="605"/>
      <c r="SZJ3187" s="605"/>
      <c r="SZK3187" s="605"/>
      <c r="SZL3187" s="605"/>
      <c r="SZM3187" s="605"/>
      <c r="SZN3187" s="605"/>
      <c r="SZO3187" s="605"/>
      <c r="SZP3187" s="605"/>
      <c r="SZQ3187" s="605"/>
      <c r="SZR3187" s="605"/>
      <c r="SZS3187" s="605"/>
      <c r="SZT3187" s="605"/>
      <c r="SZU3187" s="605"/>
      <c r="SZV3187" s="605"/>
      <c r="SZW3187" s="605"/>
      <c r="SZX3187" s="605"/>
      <c r="SZY3187" s="605"/>
      <c r="SZZ3187" s="605"/>
      <c r="TAA3187" s="605"/>
      <c r="TAB3187" s="605"/>
      <c r="TAC3187" s="605"/>
      <c r="TAD3187" s="605"/>
      <c r="TAE3187" s="605"/>
      <c r="TAF3187" s="605"/>
      <c r="TAG3187" s="605"/>
      <c r="TAH3187" s="605"/>
      <c r="TAI3187" s="605"/>
      <c r="TAJ3187" s="605"/>
      <c r="TAK3187" s="605"/>
      <c r="TAL3187" s="605"/>
      <c r="TAM3187" s="605"/>
      <c r="TAN3187" s="605"/>
      <c r="TAO3187" s="605"/>
      <c r="TAP3187" s="605"/>
      <c r="TAQ3187" s="605"/>
      <c r="TAR3187" s="605"/>
      <c r="TAS3187" s="605"/>
      <c r="TAT3187" s="605"/>
      <c r="TAU3187" s="605"/>
      <c r="TAV3187" s="605"/>
      <c r="TAW3187" s="605"/>
      <c r="TAX3187" s="605"/>
      <c r="TAY3187" s="605"/>
      <c r="TAZ3187" s="605"/>
      <c r="TBA3187" s="605"/>
      <c r="TBB3187" s="605"/>
      <c r="TBC3187" s="605"/>
      <c r="TBD3187" s="605"/>
      <c r="TBE3187" s="605"/>
      <c r="TBF3187" s="605"/>
      <c r="TBG3187" s="605"/>
      <c r="TBH3187" s="605"/>
      <c r="TBI3187" s="605"/>
      <c r="TBJ3187" s="605"/>
      <c r="TBK3187" s="605"/>
      <c r="TBL3187" s="605"/>
      <c r="TBM3187" s="605"/>
      <c r="TBN3187" s="605"/>
      <c r="TBO3187" s="605"/>
      <c r="TBP3187" s="605"/>
      <c r="TBQ3187" s="605"/>
      <c r="TBR3187" s="605"/>
      <c r="TBS3187" s="605"/>
      <c r="TBT3187" s="605"/>
      <c r="TBU3187" s="605"/>
      <c r="TBV3187" s="605"/>
      <c r="TBW3187" s="605"/>
      <c r="TBX3187" s="605"/>
      <c r="TBY3187" s="605"/>
      <c r="TBZ3187" s="605"/>
      <c r="TCA3187" s="605"/>
      <c r="TCB3187" s="605"/>
      <c r="TCC3187" s="605"/>
      <c r="TCD3187" s="605"/>
      <c r="TCE3187" s="605"/>
      <c r="TCF3187" s="605"/>
      <c r="TCG3187" s="605"/>
      <c r="TCH3187" s="605"/>
      <c r="TCI3187" s="605"/>
      <c r="TCJ3187" s="605"/>
      <c r="TCK3187" s="605"/>
      <c r="TCL3187" s="605"/>
      <c r="TCM3187" s="605"/>
      <c r="TCN3187" s="605"/>
      <c r="TCO3187" s="605"/>
      <c r="TCP3187" s="605"/>
      <c r="TCQ3187" s="605"/>
      <c r="TCR3187" s="605"/>
      <c r="TCS3187" s="605"/>
      <c r="TCT3187" s="605"/>
      <c r="TCU3187" s="605"/>
      <c r="TCV3187" s="605"/>
      <c r="TCW3187" s="605"/>
      <c r="TCX3187" s="605"/>
      <c r="TCY3187" s="605"/>
      <c r="TCZ3187" s="605"/>
      <c r="TDA3187" s="605"/>
      <c r="TDB3187" s="605"/>
      <c r="TDC3187" s="605"/>
      <c r="TDD3187" s="605"/>
      <c r="TDE3187" s="605"/>
      <c r="TDF3187" s="605"/>
      <c r="TDG3187" s="605"/>
      <c r="TDH3187" s="605"/>
      <c r="TDI3187" s="605"/>
      <c r="TDJ3187" s="605"/>
      <c r="TDK3187" s="605"/>
      <c r="TDL3187" s="605"/>
      <c r="TDM3187" s="605"/>
      <c r="TDN3187" s="605"/>
      <c r="TDO3187" s="605"/>
      <c r="TDP3187" s="605"/>
      <c r="TDQ3187" s="605"/>
      <c r="TDR3187" s="605"/>
      <c r="TDS3187" s="605"/>
      <c r="TDT3187" s="605"/>
      <c r="TDU3187" s="605"/>
      <c r="TDV3187" s="605"/>
      <c r="TDW3187" s="605"/>
      <c r="TDX3187" s="605"/>
      <c r="TDY3187" s="605"/>
      <c r="TDZ3187" s="605"/>
      <c r="TEA3187" s="605"/>
      <c r="TEB3187" s="605"/>
      <c r="TEC3187" s="605"/>
      <c r="TED3187" s="605"/>
      <c r="TEE3187" s="605"/>
      <c r="TEF3187" s="605"/>
      <c r="TEG3187" s="605"/>
      <c r="TEH3187" s="605"/>
      <c r="TEI3187" s="605"/>
      <c r="TEJ3187" s="605"/>
      <c r="TEK3187" s="605"/>
      <c r="TEL3187" s="605"/>
      <c r="TEM3187" s="605"/>
      <c r="TEN3187" s="605"/>
      <c r="TEO3187" s="605"/>
      <c r="TEP3187" s="605"/>
      <c r="TEQ3187" s="605"/>
      <c r="TER3187" s="605"/>
      <c r="TES3187" s="605"/>
      <c r="TET3187" s="605"/>
      <c r="TEU3187" s="605"/>
      <c r="TEV3187" s="605"/>
      <c r="TEW3187" s="605"/>
      <c r="TEX3187" s="605"/>
      <c r="TEY3187" s="605"/>
      <c r="TEZ3187" s="605"/>
      <c r="TFA3187" s="605"/>
      <c r="TFB3187" s="605"/>
      <c r="TFC3187" s="605"/>
      <c r="TFD3187" s="605"/>
      <c r="TFE3187" s="605"/>
      <c r="TFF3187" s="605"/>
      <c r="TFG3187" s="605"/>
      <c r="TFH3187" s="605"/>
      <c r="TFI3187" s="605"/>
      <c r="TFJ3187" s="605"/>
      <c r="TFK3187" s="605"/>
      <c r="TFL3187" s="605"/>
      <c r="TFM3187" s="605"/>
      <c r="TFN3187" s="605"/>
      <c r="TFO3187" s="605"/>
      <c r="TFP3187" s="605"/>
      <c r="TFQ3187" s="605"/>
      <c r="TFR3187" s="605"/>
      <c r="TFS3187" s="605"/>
      <c r="TFT3187" s="605"/>
      <c r="TFU3187" s="605"/>
      <c r="TFV3187" s="605"/>
      <c r="TFW3187" s="605"/>
      <c r="TFX3187" s="605"/>
      <c r="TFY3187" s="605"/>
      <c r="TFZ3187" s="605"/>
      <c r="TGA3187" s="605"/>
      <c r="TGB3187" s="605"/>
      <c r="TGC3187" s="605"/>
      <c r="TGD3187" s="605"/>
      <c r="TGE3187" s="605"/>
      <c r="TGF3187" s="605"/>
      <c r="TGG3187" s="605"/>
      <c r="TGH3187" s="605"/>
      <c r="TGI3187" s="605"/>
      <c r="TGJ3187" s="605"/>
      <c r="TGK3187" s="605"/>
      <c r="TGL3187" s="605"/>
      <c r="TGM3187" s="605"/>
      <c r="TGN3187" s="605"/>
      <c r="TGO3187" s="605"/>
      <c r="TGP3187" s="605"/>
      <c r="TGQ3187" s="605"/>
      <c r="TGR3187" s="605"/>
      <c r="TGS3187" s="605"/>
      <c r="TGT3187" s="605"/>
      <c r="TGU3187" s="605"/>
      <c r="TGV3187" s="605"/>
      <c r="TGW3187" s="605"/>
      <c r="TGX3187" s="605"/>
      <c r="TGY3187" s="605"/>
      <c r="TGZ3187" s="605"/>
      <c r="THA3187" s="605"/>
      <c r="THB3187" s="605"/>
      <c r="THC3187" s="605"/>
      <c r="THD3187" s="605"/>
      <c r="THE3187" s="605"/>
      <c r="THF3187" s="605"/>
      <c r="THG3187" s="605"/>
      <c r="THH3187" s="605"/>
      <c r="THI3187" s="605"/>
      <c r="THJ3187" s="605"/>
      <c r="THK3187" s="605"/>
      <c r="THL3187" s="605"/>
      <c r="THM3187" s="605"/>
      <c r="THN3187" s="605"/>
      <c r="THO3187" s="605"/>
      <c r="THP3187" s="605"/>
      <c r="THQ3187" s="605"/>
      <c r="THR3187" s="605"/>
      <c r="THS3187" s="605"/>
      <c r="THT3187" s="605"/>
      <c r="THU3187" s="605"/>
      <c r="THV3187" s="605"/>
      <c r="THW3187" s="605"/>
      <c r="THX3187" s="605"/>
      <c r="THY3187" s="605"/>
      <c r="THZ3187" s="605"/>
      <c r="TIA3187" s="605"/>
      <c r="TIB3187" s="605"/>
      <c r="TIC3187" s="605"/>
      <c r="TID3187" s="605"/>
      <c r="TIE3187" s="605"/>
      <c r="TIF3187" s="605"/>
      <c r="TIG3187" s="605"/>
      <c r="TIH3187" s="605"/>
      <c r="TII3187" s="605"/>
      <c r="TIJ3187" s="605"/>
      <c r="TIK3187" s="605"/>
      <c r="TIL3187" s="605"/>
      <c r="TIM3187" s="605"/>
      <c r="TIN3187" s="605"/>
      <c r="TIO3187" s="605"/>
      <c r="TIP3187" s="605"/>
      <c r="TIQ3187" s="605"/>
      <c r="TIR3187" s="605"/>
      <c r="TIS3187" s="605"/>
      <c r="TIT3187" s="605"/>
      <c r="TIU3187" s="605"/>
      <c r="TIV3187" s="605"/>
      <c r="TIW3187" s="605"/>
      <c r="TIX3187" s="605"/>
      <c r="TIY3187" s="605"/>
      <c r="TIZ3187" s="605"/>
      <c r="TJA3187" s="605"/>
      <c r="TJB3187" s="605"/>
      <c r="TJC3187" s="605"/>
      <c r="TJD3187" s="605"/>
      <c r="TJE3187" s="605"/>
      <c r="TJF3187" s="605"/>
      <c r="TJG3187" s="605"/>
      <c r="TJH3187" s="605"/>
      <c r="TJI3187" s="605"/>
      <c r="TJJ3187" s="605"/>
      <c r="TJK3187" s="605"/>
      <c r="TJL3187" s="605"/>
      <c r="TJM3187" s="605"/>
      <c r="TJN3187" s="605"/>
      <c r="TJO3187" s="605"/>
      <c r="TJP3187" s="605"/>
      <c r="TJQ3187" s="605"/>
      <c r="TJR3187" s="605"/>
      <c r="TJS3187" s="605"/>
      <c r="TJT3187" s="605"/>
      <c r="TJU3187" s="605"/>
      <c r="TJV3187" s="605"/>
      <c r="TJW3187" s="605"/>
      <c r="TJX3187" s="605"/>
      <c r="TJY3187" s="605"/>
      <c r="TJZ3187" s="605"/>
      <c r="TKA3187" s="605"/>
      <c r="TKB3187" s="605"/>
      <c r="TKC3187" s="605"/>
      <c r="TKD3187" s="605"/>
      <c r="TKE3187" s="605"/>
      <c r="TKF3187" s="605"/>
      <c r="TKG3187" s="605"/>
      <c r="TKH3187" s="605"/>
      <c r="TKI3187" s="605"/>
      <c r="TKJ3187" s="605"/>
      <c r="TKK3187" s="605"/>
      <c r="TKL3187" s="605"/>
      <c r="TKM3187" s="605"/>
      <c r="TKN3187" s="605"/>
      <c r="TKO3187" s="605"/>
      <c r="TKP3187" s="605"/>
      <c r="TKQ3187" s="605"/>
      <c r="TKR3187" s="605"/>
      <c r="TKS3187" s="605"/>
      <c r="TKT3187" s="605"/>
      <c r="TKU3187" s="605"/>
      <c r="TKV3187" s="605"/>
      <c r="TKW3187" s="605"/>
      <c r="TKX3187" s="605"/>
      <c r="TKY3187" s="605"/>
      <c r="TKZ3187" s="605"/>
      <c r="TLA3187" s="605"/>
      <c r="TLB3187" s="605"/>
      <c r="TLC3187" s="605"/>
      <c r="TLD3187" s="605"/>
      <c r="TLE3187" s="605"/>
      <c r="TLF3187" s="605"/>
      <c r="TLG3187" s="605"/>
      <c r="TLH3187" s="605"/>
      <c r="TLI3187" s="605"/>
      <c r="TLJ3187" s="605"/>
      <c r="TLK3187" s="605"/>
      <c r="TLL3187" s="605"/>
      <c r="TLM3187" s="605"/>
      <c r="TLN3187" s="605"/>
      <c r="TLO3187" s="605"/>
      <c r="TLP3187" s="605"/>
      <c r="TLQ3187" s="605"/>
      <c r="TLR3187" s="605"/>
      <c r="TLS3187" s="605"/>
      <c r="TLT3187" s="605"/>
      <c r="TLU3187" s="605"/>
      <c r="TLV3187" s="605"/>
      <c r="TLW3187" s="605"/>
      <c r="TLX3187" s="605"/>
      <c r="TLY3187" s="605"/>
      <c r="TLZ3187" s="605"/>
      <c r="TMA3187" s="605"/>
      <c r="TMB3187" s="605"/>
      <c r="TMC3187" s="605"/>
      <c r="TMD3187" s="605"/>
      <c r="TME3187" s="605"/>
      <c r="TMF3187" s="605"/>
      <c r="TMG3187" s="605"/>
      <c r="TMH3187" s="605"/>
      <c r="TMI3187" s="605"/>
      <c r="TMJ3187" s="605"/>
      <c r="TMK3187" s="605"/>
      <c r="TML3187" s="605"/>
      <c r="TMM3187" s="605"/>
      <c r="TMN3187" s="605"/>
      <c r="TMO3187" s="605"/>
      <c r="TMP3187" s="605"/>
      <c r="TMQ3187" s="605"/>
      <c r="TMR3187" s="605"/>
      <c r="TMS3187" s="605"/>
      <c r="TMT3187" s="605"/>
      <c r="TMU3187" s="605"/>
      <c r="TMV3187" s="605"/>
      <c r="TMW3187" s="605"/>
      <c r="TMX3187" s="605"/>
      <c r="TMY3187" s="605"/>
      <c r="TMZ3187" s="605"/>
      <c r="TNA3187" s="605"/>
      <c r="TNB3187" s="605"/>
      <c r="TNC3187" s="605"/>
      <c r="TND3187" s="605"/>
      <c r="TNE3187" s="605"/>
      <c r="TNF3187" s="605"/>
      <c r="TNG3187" s="605"/>
      <c r="TNH3187" s="605"/>
      <c r="TNI3187" s="605"/>
      <c r="TNJ3187" s="605"/>
      <c r="TNK3187" s="605"/>
      <c r="TNL3187" s="605"/>
      <c r="TNM3187" s="605"/>
      <c r="TNN3187" s="605"/>
      <c r="TNO3187" s="605"/>
      <c r="TNP3187" s="605"/>
      <c r="TNQ3187" s="605"/>
      <c r="TNR3187" s="605"/>
      <c r="TNS3187" s="605"/>
      <c r="TNT3187" s="605"/>
      <c r="TNU3187" s="605"/>
      <c r="TNV3187" s="605"/>
      <c r="TNW3187" s="605"/>
      <c r="TNX3187" s="605"/>
      <c r="TNY3187" s="605"/>
      <c r="TNZ3187" s="605"/>
      <c r="TOA3187" s="605"/>
      <c r="TOB3187" s="605"/>
      <c r="TOC3187" s="605"/>
      <c r="TOD3187" s="605"/>
      <c r="TOE3187" s="605"/>
      <c r="TOF3187" s="605"/>
      <c r="TOG3187" s="605"/>
      <c r="TOH3187" s="605"/>
      <c r="TOI3187" s="605"/>
      <c r="TOJ3187" s="605"/>
      <c r="TOK3187" s="605"/>
      <c r="TOL3187" s="605"/>
      <c r="TOM3187" s="605"/>
      <c r="TON3187" s="605"/>
      <c r="TOO3187" s="605"/>
      <c r="TOP3187" s="605"/>
      <c r="TOQ3187" s="605"/>
      <c r="TOR3187" s="605"/>
      <c r="TOS3187" s="605"/>
      <c r="TOT3187" s="605"/>
      <c r="TOU3187" s="605"/>
      <c r="TOV3187" s="605"/>
      <c r="TOW3187" s="605"/>
      <c r="TOX3187" s="605"/>
      <c r="TOY3187" s="605"/>
      <c r="TOZ3187" s="605"/>
      <c r="TPA3187" s="605"/>
      <c r="TPB3187" s="605"/>
      <c r="TPC3187" s="605"/>
      <c r="TPD3187" s="605"/>
      <c r="TPE3187" s="605"/>
      <c r="TPF3187" s="605"/>
      <c r="TPG3187" s="605"/>
      <c r="TPH3187" s="605"/>
      <c r="TPI3187" s="605"/>
      <c r="TPJ3187" s="605"/>
      <c r="TPK3187" s="605"/>
      <c r="TPL3187" s="605"/>
      <c r="TPM3187" s="605"/>
      <c r="TPN3187" s="605"/>
      <c r="TPO3187" s="605"/>
      <c r="TPP3187" s="605"/>
      <c r="TPQ3187" s="605"/>
      <c r="TPR3187" s="605"/>
      <c r="TPS3187" s="605"/>
      <c r="TPT3187" s="605"/>
      <c r="TPU3187" s="605"/>
      <c r="TPV3187" s="605"/>
      <c r="TPW3187" s="605"/>
      <c r="TPX3187" s="605"/>
      <c r="TPY3187" s="605"/>
      <c r="TPZ3187" s="605"/>
      <c r="TQA3187" s="605"/>
      <c r="TQB3187" s="605"/>
      <c r="TQC3187" s="605"/>
      <c r="TQD3187" s="605"/>
      <c r="TQE3187" s="605"/>
      <c r="TQF3187" s="605"/>
      <c r="TQG3187" s="605"/>
      <c r="TQH3187" s="605"/>
      <c r="TQI3187" s="605"/>
      <c r="TQJ3187" s="605"/>
      <c r="TQK3187" s="605"/>
      <c r="TQL3187" s="605"/>
      <c r="TQM3187" s="605"/>
      <c r="TQN3187" s="605"/>
      <c r="TQO3187" s="605"/>
      <c r="TQP3187" s="605"/>
      <c r="TQQ3187" s="605"/>
      <c r="TQR3187" s="605"/>
      <c r="TQS3187" s="605"/>
      <c r="TQT3187" s="605"/>
      <c r="TQU3187" s="605"/>
      <c r="TQV3187" s="605"/>
      <c r="TQW3187" s="605"/>
      <c r="TQX3187" s="605"/>
      <c r="TQY3187" s="605"/>
      <c r="TQZ3187" s="605"/>
      <c r="TRA3187" s="605"/>
      <c r="TRB3187" s="605"/>
      <c r="TRC3187" s="605"/>
      <c r="TRD3187" s="605"/>
      <c r="TRE3187" s="605"/>
      <c r="TRF3187" s="605"/>
      <c r="TRG3187" s="605"/>
      <c r="TRH3187" s="605"/>
      <c r="TRI3187" s="605"/>
      <c r="TRJ3187" s="605"/>
      <c r="TRK3187" s="605"/>
      <c r="TRL3187" s="605"/>
      <c r="TRM3187" s="605"/>
      <c r="TRN3187" s="605"/>
      <c r="TRO3187" s="605"/>
      <c r="TRP3187" s="605"/>
      <c r="TRQ3187" s="605"/>
      <c r="TRR3187" s="605"/>
      <c r="TRS3187" s="605"/>
      <c r="TRT3187" s="605"/>
      <c r="TRU3187" s="605"/>
      <c r="TRV3187" s="605"/>
      <c r="TRW3187" s="605"/>
      <c r="TRX3187" s="605"/>
      <c r="TRY3187" s="605"/>
      <c r="TRZ3187" s="605"/>
      <c r="TSA3187" s="605"/>
      <c r="TSB3187" s="605"/>
      <c r="TSC3187" s="605"/>
      <c r="TSD3187" s="605"/>
      <c r="TSE3187" s="605"/>
      <c r="TSF3187" s="605"/>
      <c r="TSG3187" s="605"/>
      <c r="TSH3187" s="605"/>
      <c r="TSI3187" s="605"/>
      <c r="TSJ3187" s="605"/>
      <c r="TSK3187" s="605"/>
      <c r="TSL3187" s="605"/>
      <c r="TSM3187" s="605"/>
      <c r="TSN3187" s="605"/>
      <c r="TSO3187" s="605"/>
      <c r="TSP3187" s="605"/>
      <c r="TSQ3187" s="605"/>
      <c r="TSR3187" s="605"/>
      <c r="TSS3187" s="605"/>
      <c r="TST3187" s="605"/>
      <c r="TSU3187" s="605"/>
      <c r="TSV3187" s="605"/>
      <c r="TSW3187" s="605"/>
      <c r="TSX3187" s="605"/>
      <c r="TSY3187" s="605"/>
      <c r="TSZ3187" s="605"/>
      <c r="TTA3187" s="605"/>
      <c r="TTB3187" s="605"/>
      <c r="TTC3187" s="605"/>
      <c r="TTD3187" s="605"/>
      <c r="TTE3187" s="605"/>
      <c r="TTF3187" s="605"/>
      <c r="TTG3187" s="605"/>
      <c r="TTH3187" s="605"/>
      <c r="TTI3187" s="605"/>
      <c r="TTJ3187" s="605"/>
      <c r="TTK3187" s="605"/>
      <c r="TTL3187" s="605"/>
      <c r="TTM3187" s="605"/>
      <c r="TTN3187" s="605"/>
      <c r="TTO3187" s="605"/>
      <c r="TTP3187" s="605"/>
      <c r="TTQ3187" s="605"/>
      <c r="TTR3187" s="605"/>
      <c r="TTS3187" s="605"/>
      <c r="TTT3187" s="605"/>
      <c r="TTU3187" s="605"/>
      <c r="TTV3187" s="605"/>
      <c r="TTW3187" s="605"/>
      <c r="TTX3187" s="605"/>
      <c r="TTY3187" s="605"/>
      <c r="TTZ3187" s="605"/>
      <c r="TUA3187" s="605"/>
      <c r="TUB3187" s="605"/>
      <c r="TUC3187" s="605"/>
      <c r="TUD3187" s="605"/>
      <c r="TUE3187" s="605"/>
      <c r="TUF3187" s="605"/>
      <c r="TUG3187" s="605"/>
      <c r="TUH3187" s="605"/>
      <c r="TUI3187" s="605"/>
      <c r="TUJ3187" s="605"/>
      <c r="TUK3187" s="605"/>
      <c r="TUL3187" s="605"/>
      <c r="TUM3187" s="605"/>
      <c r="TUN3187" s="605"/>
      <c r="TUO3187" s="605"/>
      <c r="TUP3187" s="605"/>
      <c r="TUQ3187" s="605"/>
      <c r="TUR3187" s="605"/>
      <c r="TUS3187" s="605"/>
      <c r="TUT3187" s="605"/>
      <c r="TUU3187" s="605"/>
      <c r="TUV3187" s="605"/>
      <c r="TUW3187" s="605"/>
      <c r="TUX3187" s="605"/>
      <c r="TUY3187" s="605"/>
      <c r="TUZ3187" s="605"/>
      <c r="TVA3187" s="605"/>
      <c r="TVB3187" s="605"/>
      <c r="TVC3187" s="605"/>
      <c r="TVD3187" s="605"/>
      <c r="TVE3187" s="605"/>
      <c r="TVF3187" s="605"/>
      <c r="TVG3187" s="605"/>
      <c r="TVH3187" s="605"/>
      <c r="TVI3187" s="605"/>
      <c r="TVJ3187" s="605"/>
      <c r="TVK3187" s="605"/>
      <c r="TVL3187" s="605"/>
      <c r="TVM3187" s="605"/>
      <c r="TVN3187" s="605"/>
      <c r="TVO3187" s="605"/>
      <c r="TVP3187" s="605"/>
      <c r="TVQ3187" s="605"/>
      <c r="TVR3187" s="605"/>
      <c r="TVS3187" s="605"/>
      <c r="TVT3187" s="605"/>
      <c r="TVU3187" s="605"/>
      <c r="TVV3187" s="605"/>
      <c r="TVW3187" s="605"/>
      <c r="TVX3187" s="605"/>
      <c r="TVY3187" s="605"/>
      <c r="TVZ3187" s="605"/>
      <c r="TWA3187" s="605"/>
      <c r="TWB3187" s="605"/>
      <c r="TWC3187" s="605"/>
      <c r="TWD3187" s="605"/>
      <c r="TWE3187" s="605"/>
      <c r="TWF3187" s="605"/>
      <c r="TWG3187" s="605"/>
      <c r="TWH3187" s="605"/>
      <c r="TWI3187" s="605"/>
      <c r="TWJ3187" s="605"/>
      <c r="TWK3187" s="605"/>
      <c r="TWL3187" s="605"/>
      <c r="TWM3187" s="605"/>
      <c r="TWN3187" s="605"/>
      <c r="TWO3187" s="605"/>
      <c r="TWP3187" s="605"/>
      <c r="TWQ3187" s="605"/>
      <c r="TWR3187" s="605"/>
      <c r="TWS3187" s="605"/>
      <c r="TWT3187" s="605"/>
      <c r="TWU3187" s="605"/>
      <c r="TWV3187" s="605"/>
      <c r="TWW3187" s="605"/>
      <c r="TWX3187" s="605"/>
      <c r="TWY3187" s="605"/>
      <c r="TWZ3187" s="605"/>
      <c r="TXA3187" s="605"/>
      <c r="TXB3187" s="605"/>
      <c r="TXC3187" s="605"/>
      <c r="TXD3187" s="605"/>
      <c r="TXE3187" s="605"/>
      <c r="TXF3187" s="605"/>
      <c r="TXG3187" s="605"/>
      <c r="TXH3187" s="605"/>
      <c r="TXI3187" s="605"/>
      <c r="TXJ3187" s="605"/>
      <c r="TXK3187" s="605"/>
      <c r="TXL3187" s="605"/>
      <c r="TXM3187" s="605"/>
      <c r="TXN3187" s="605"/>
      <c r="TXO3187" s="605"/>
      <c r="TXP3187" s="605"/>
      <c r="TXQ3187" s="605"/>
      <c r="TXR3187" s="605"/>
      <c r="TXS3187" s="605"/>
      <c r="TXT3187" s="605"/>
      <c r="TXU3187" s="605"/>
      <c r="TXV3187" s="605"/>
      <c r="TXW3187" s="605"/>
      <c r="TXX3187" s="605"/>
      <c r="TXY3187" s="605"/>
      <c r="TXZ3187" s="605"/>
      <c r="TYA3187" s="605"/>
      <c r="TYB3187" s="605"/>
      <c r="TYC3187" s="605"/>
      <c r="TYD3187" s="605"/>
      <c r="TYE3187" s="605"/>
      <c r="TYF3187" s="605"/>
      <c r="TYG3187" s="605"/>
      <c r="TYH3187" s="605"/>
      <c r="TYI3187" s="605"/>
      <c r="TYJ3187" s="605"/>
      <c r="TYK3187" s="605"/>
      <c r="TYL3187" s="605"/>
      <c r="TYM3187" s="605"/>
      <c r="TYN3187" s="605"/>
      <c r="TYO3187" s="605"/>
      <c r="TYP3187" s="605"/>
      <c r="TYQ3187" s="605"/>
      <c r="TYR3187" s="605"/>
      <c r="TYS3187" s="605"/>
      <c r="TYT3187" s="605"/>
      <c r="TYU3187" s="605"/>
      <c r="TYV3187" s="605"/>
      <c r="TYW3187" s="605"/>
      <c r="TYX3187" s="605"/>
      <c r="TYY3187" s="605"/>
      <c r="TYZ3187" s="605"/>
      <c r="TZA3187" s="605"/>
      <c r="TZB3187" s="605"/>
      <c r="TZC3187" s="605"/>
      <c r="TZD3187" s="605"/>
      <c r="TZE3187" s="605"/>
      <c r="TZF3187" s="605"/>
      <c r="TZG3187" s="605"/>
      <c r="TZH3187" s="605"/>
      <c r="TZI3187" s="605"/>
      <c r="TZJ3187" s="605"/>
      <c r="TZK3187" s="605"/>
      <c r="TZL3187" s="605"/>
      <c r="TZM3187" s="605"/>
      <c r="TZN3187" s="605"/>
      <c r="TZO3187" s="605"/>
      <c r="TZP3187" s="605"/>
      <c r="TZQ3187" s="605"/>
      <c r="TZR3187" s="605"/>
      <c r="TZS3187" s="605"/>
      <c r="TZT3187" s="605"/>
      <c r="TZU3187" s="605"/>
      <c r="TZV3187" s="605"/>
      <c r="TZW3187" s="605"/>
      <c r="TZX3187" s="605"/>
      <c r="TZY3187" s="605"/>
      <c r="TZZ3187" s="605"/>
      <c r="UAA3187" s="605"/>
      <c r="UAB3187" s="605"/>
      <c r="UAC3187" s="605"/>
      <c r="UAD3187" s="605"/>
      <c r="UAE3187" s="605"/>
      <c r="UAF3187" s="605"/>
      <c r="UAG3187" s="605"/>
      <c r="UAH3187" s="605"/>
      <c r="UAI3187" s="605"/>
      <c r="UAJ3187" s="605"/>
      <c r="UAK3187" s="605"/>
      <c r="UAL3187" s="605"/>
      <c r="UAM3187" s="605"/>
      <c r="UAN3187" s="605"/>
      <c r="UAO3187" s="605"/>
      <c r="UAP3187" s="605"/>
      <c r="UAQ3187" s="605"/>
      <c r="UAR3187" s="605"/>
      <c r="UAS3187" s="605"/>
      <c r="UAT3187" s="605"/>
      <c r="UAU3187" s="605"/>
      <c r="UAV3187" s="605"/>
      <c r="UAW3187" s="605"/>
      <c r="UAX3187" s="605"/>
      <c r="UAY3187" s="605"/>
      <c r="UAZ3187" s="605"/>
      <c r="UBA3187" s="605"/>
      <c r="UBB3187" s="605"/>
      <c r="UBC3187" s="605"/>
      <c r="UBD3187" s="605"/>
      <c r="UBE3187" s="605"/>
      <c r="UBF3187" s="605"/>
      <c r="UBG3187" s="605"/>
      <c r="UBH3187" s="605"/>
      <c r="UBI3187" s="605"/>
      <c r="UBJ3187" s="605"/>
      <c r="UBK3187" s="605"/>
      <c r="UBL3187" s="605"/>
      <c r="UBM3187" s="605"/>
      <c r="UBN3187" s="605"/>
      <c r="UBO3187" s="605"/>
      <c r="UBP3187" s="605"/>
      <c r="UBQ3187" s="605"/>
      <c r="UBR3187" s="605"/>
      <c r="UBS3187" s="605"/>
      <c r="UBT3187" s="605"/>
      <c r="UBU3187" s="605"/>
      <c r="UBV3187" s="605"/>
      <c r="UBW3187" s="605"/>
      <c r="UBX3187" s="605"/>
      <c r="UBY3187" s="605"/>
      <c r="UBZ3187" s="605"/>
      <c r="UCA3187" s="605"/>
      <c r="UCB3187" s="605"/>
      <c r="UCC3187" s="605"/>
      <c r="UCD3187" s="605"/>
      <c r="UCE3187" s="605"/>
      <c r="UCF3187" s="605"/>
      <c r="UCG3187" s="605"/>
      <c r="UCH3187" s="605"/>
      <c r="UCI3187" s="605"/>
      <c r="UCJ3187" s="605"/>
      <c r="UCK3187" s="605"/>
      <c r="UCL3187" s="605"/>
      <c r="UCM3187" s="605"/>
      <c r="UCN3187" s="605"/>
      <c r="UCO3187" s="605"/>
      <c r="UCP3187" s="605"/>
      <c r="UCQ3187" s="605"/>
      <c r="UCR3187" s="605"/>
      <c r="UCS3187" s="605"/>
      <c r="UCT3187" s="605"/>
      <c r="UCU3187" s="605"/>
      <c r="UCV3187" s="605"/>
      <c r="UCW3187" s="605"/>
      <c r="UCX3187" s="605"/>
      <c r="UCY3187" s="605"/>
      <c r="UCZ3187" s="605"/>
      <c r="UDA3187" s="605"/>
      <c r="UDB3187" s="605"/>
      <c r="UDC3187" s="605"/>
      <c r="UDD3187" s="605"/>
      <c r="UDE3187" s="605"/>
      <c r="UDF3187" s="605"/>
      <c r="UDG3187" s="605"/>
      <c r="UDH3187" s="605"/>
      <c r="UDI3187" s="605"/>
      <c r="UDJ3187" s="605"/>
      <c r="UDK3187" s="605"/>
      <c r="UDL3187" s="605"/>
      <c r="UDM3187" s="605"/>
      <c r="UDN3187" s="605"/>
      <c r="UDO3187" s="605"/>
      <c r="UDP3187" s="605"/>
      <c r="UDQ3187" s="605"/>
      <c r="UDR3187" s="605"/>
      <c r="UDS3187" s="605"/>
      <c r="UDT3187" s="605"/>
      <c r="UDU3187" s="605"/>
      <c r="UDV3187" s="605"/>
      <c r="UDW3187" s="605"/>
      <c r="UDX3187" s="605"/>
      <c r="UDY3187" s="605"/>
      <c r="UDZ3187" s="605"/>
      <c r="UEA3187" s="605"/>
      <c r="UEB3187" s="605"/>
      <c r="UEC3187" s="605"/>
      <c r="UED3187" s="605"/>
      <c r="UEE3187" s="605"/>
      <c r="UEF3187" s="605"/>
      <c r="UEG3187" s="605"/>
      <c r="UEH3187" s="605"/>
      <c r="UEI3187" s="605"/>
      <c r="UEJ3187" s="605"/>
      <c r="UEK3187" s="605"/>
      <c r="UEL3187" s="605"/>
      <c r="UEM3187" s="605"/>
      <c r="UEN3187" s="605"/>
      <c r="UEO3187" s="605"/>
      <c r="UEP3187" s="605"/>
      <c r="UEQ3187" s="605"/>
      <c r="UER3187" s="605"/>
      <c r="UES3187" s="605"/>
      <c r="UET3187" s="605"/>
      <c r="UEU3187" s="605"/>
      <c r="UEV3187" s="605"/>
      <c r="UEW3187" s="605"/>
      <c r="UEX3187" s="605"/>
      <c r="UEY3187" s="605"/>
      <c r="UEZ3187" s="605"/>
      <c r="UFA3187" s="605"/>
      <c r="UFB3187" s="605"/>
      <c r="UFC3187" s="605"/>
      <c r="UFD3187" s="605"/>
      <c r="UFE3187" s="605"/>
      <c r="UFF3187" s="605"/>
      <c r="UFG3187" s="605"/>
      <c r="UFH3187" s="605"/>
      <c r="UFI3187" s="605"/>
      <c r="UFJ3187" s="605"/>
      <c r="UFK3187" s="605"/>
      <c r="UFL3187" s="605"/>
      <c r="UFM3187" s="605"/>
      <c r="UFN3187" s="605"/>
      <c r="UFO3187" s="605"/>
      <c r="UFP3187" s="605"/>
      <c r="UFQ3187" s="605"/>
      <c r="UFR3187" s="605"/>
      <c r="UFS3187" s="605"/>
      <c r="UFT3187" s="605"/>
      <c r="UFU3187" s="605"/>
      <c r="UFV3187" s="605"/>
      <c r="UFW3187" s="605"/>
      <c r="UFX3187" s="605"/>
      <c r="UFY3187" s="605"/>
      <c r="UFZ3187" s="605"/>
      <c r="UGA3187" s="605"/>
      <c r="UGB3187" s="605"/>
      <c r="UGC3187" s="605"/>
      <c r="UGD3187" s="605"/>
      <c r="UGE3187" s="605"/>
      <c r="UGF3187" s="605"/>
      <c r="UGG3187" s="605"/>
      <c r="UGH3187" s="605"/>
      <c r="UGI3187" s="605"/>
      <c r="UGJ3187" s="605"/>
      <c r="UGK3187" s="605"/>
      <c r="UGL3187" s="605"/>
      <c r="UGM3187" s="605"/>
      <c r="UGN3187" s="605"/>
      <c r="UGO3187" s="605"/>
      <c r="UGP3187" s="605"/>
      <c r="UGQ3187" s="605"/>
      <c r="UGR3187" s="605"/>
      <c r="UGS3187" s="605"/>
      <c r="UGT3187" s="605"/>
      <c r="UGU3187" s="605"/>
      <c r="UGV3187" s="605"/>
      <c r="UGW3187" s="605"/>
      <c r="UGX3187" s="605"/>
      <c r="UGY3187" s="605"/>
      <c r="UGZ3187" s="605"/>
      <c r="UHA3187" s="605"/>
      <c r="UHB3187" s="605"/>
      <c r="UHC3187" s="605"/>
      <c r="UHD3187" s="605"/>
      <c r="UHE3187" s="605"/>
      <c r="UHF3187" s="605"/>
      <c r="UHG3187" s="605"/>
      <c r="UHH3187" s="605"/>
      <c r="UHI3187" s="605"/>
      <c r="UHJ3187" s="605"/>
      <c r="UHK3187" s="605"/>
      <c r="UHL3187" s="605"/>
      <c r="UHM3187" s="605"/>
      <c r="UHN3187" s="605"/>
      <c r="UHO3187" s="605"/>
      <c r="UHP3187" s="605"/>
      <c r="UHQ3187" s="605"/>
      <c r="UHR3187" s="605"/>
      <c r="UHS3187" s="605"/>
      <c r="UHT3187" s="605"/>
      <c r="UHU3187" s="605"/>
      <c r="UHV3187" s="605"/>
      <c r="UHW3187" s="605"/>
      <c r="UHX3187" s="605"/>
      <c r="UHY3187" s="605"/>
      <c r="UHZ3187" s="605"/>
      <c r="UIA3187" s="605"/>
      <c r="UIB3187" s="605"/>
      <c r="UIC3187" s="605"/>
      <c r="UID3187" s="605"/>
      <c r="UIE3187" s="605"/>
      <c r="UIF3187" s="605"/>
      <c r="UIG3187" s="605"/>
      <c r="UIH3187" s="605"/>
      <c r="UII3187" s="605"/>
      <c r="UIJ3187" s="605"/>
      <c r="UIK3187" s="605"/>
      <c r="UIL3187" s="605"/>
      <c r="UIM3187" s="605"/>
      <c r="UIN3187" s="605"/>
      <c r="UIO3187" s="605"/>
      <c r="UIP3187" s="605"/>
      <c r="UIQ3187" s="605"/>
      <c r="UIR3187" s="605"/>
      <c r="UIS3187" s="605"/>
      <c r="UIT3187" s="605"/>
      <c r="UIU3187" s="605"/>
      <c r="UIV3187" s="605"/>
      <c r="UIW3187" s="605"/>
      <c r="UIX3187" s="605"/>
      <c r="UIY3187" s="605"/>
      <c r="UIZ3187" s="605"/>
      <c r="UJA3187" s="605"/>
      <c r="UJB3187" s="605"/>
      <c r="UJC3187" s="605"/>
      <c r="UJD3187" s="605"/>
      <c r="UJE3187" s="605"/>
      <c r="UJF3187" s="605"/>
      <c r="UJG3187" s="605"/>
      <c r="UJH3187" s="605"/>
      <c r="UJI3187" s="605"/>
      <c r="UJJ3187" s="605"/>
      <c r="UJK3187" s="605"/>
      <c r="UJL3187" s="605"/>
      <c r="UJM3187" s="605"/>
      <c r="UJN3187" s="605"/>
      <c r="UJO3187" s="605"/>
      <c r="UJP3187" s="605"/>
      <c r="UJQ3187" s="605"/>
      <c r="UJR3187" s="605"/>
      <c r="UJS3187" s="605"/>
      <c r="UJT3187" s="605"/>
      <c r="UJU3187" s="605"/>
      <c r="UJV3187" s="605"/>
      <c r="UJW3187" s="605"/>
      <c r="UJX3187" s="605"/>
      <c r="UJY3187" s="605"/>
      <c r="UJZ3187" s="605"/>
      <c r="UKA3187" s="605"/>
      <c r="UKB3187" s="605"/>
      <c r="UKC3187" s="605"/>
      <c r="UKD3187" s="605"/>
      <c r="UKE3187" s="605"/>
      <c r="UKF3187" s="605"/>
      <c r="UKG3187" s="605"/>
      <c r="UKH3187" s="605"/>
      <c r="UKI3187" s="605"/>
      <c r="UKJ3187" s="605"/>
      <c r="UKK3187" s="605"/>
      <c r="UKL3187" s="605"/>
      <c r="UKM3187" s="605"/>
      <c r="UKN3187" s="605"/>
      <c r="UKO3187" s="605"/>
      <c r="UKP3187" s="605"/>
      <c r="UKQ3187" s="605"/>
      <c r="UKR3187" s="605"/>
      <c r="UKS3187" s="605"/>
      <c r="UKT3187" s="605"/>
      <c r="UKU3187" s="605"/>
      <c r="UKV3187" s="605"/>
      <c r="UKW3187" s="605"/>
      <c r="UKX3187" s="605"/>
      <c r="UKY3187" s="605"/>
      <c r="UKZ3187" s="605"/>
      <c r="ULA3187" s="605"/>
      <c r="ULB3187" s="605"/>
      <c r="ULC3187" s="605"/>
      <c r="ULD3187" s="605"/>
      <c r="ULE3187" s="605"/>
      <c r="ULF3187" s="605"/>
      <c r="ULG3187" s="605"/>
      <c r="ULH3187" s="605"/>
      <c r="ULI3187" s="605"/>
      <c r="ULJ3187" s="605"/>
      <c r="ULK3187" s="605"/>
      <c r="ULL3187" s="605"/>
      <c r="ULM3187" s="605"/>
      <c r="ULN3187" s="605"/>
      <c r="ULO3187" s="605"/>
      <c r="ULP3187" s="605"/>
      <c r="ULQ3187" s="605"/>
      <c r="ULR3187" s="605"/>
      <c r="ULS3187" s="605"/>
      <c r="ULT3187" s="605"/>
      <c r="ULU3187" s="605"/>
      <c r="ULV3187" s="605"/>
      <c r="ULW3187" s="605"/>
      <c r="ULX3187" s="605"/>
      <c r="ULY3187" s="605"/>
      <c r="ULZ3187" s="605"/>
      <c r="UMA3187" s="605"/>
      <c r="UMB3187" s="605"/>
      <c r="UMC3187" s="605"/>
      <c r="UMD3187" s="605"/>
      <c r="UME3187" s="605"/>
      <c r="UMF3187" s="605"/>
      <c r="UMG3187" s="605"/>
      <c r="UMH3187" s="605"/>
      <c r="UMI3187" s="605"/>
      <c r="UMJ3187" s="605"/>
      <c r="UMK3187" s="605"/>
      <c r="UML3187" s="605"/>
      <c r="UMM3187" s="605"/>
      <c r="UMN3187" s="605"/>
      <c r="UMO3187" s="605"/>
      <c r="UMP3187" s="605"/>
      <c r="UMQ3187" s="605"/>
      <c r="UMR3187" s="605"/>
      <c r="UMS3187" s="605"/>
      <c r="UMT3187" s="605"/>
      <c r="UMU3187" s="605"/>
      <c r="UMV3187" s="605"/>
      <c r="UMW3187" s="605"/>
      <c r="UMX3187" s="605"/>
      <c r="UMY3187" s="605"/>
      <c r="UMZ3187" s="605"/>
      <c r="UNA3187" s="605"/>
      <c r="UNB3187" s="605"/>
      <c r="UNC3187" s="605"/>
      <c r="UND3187" s="605"/>
      <c r="UNE3187" s="605"/>
      <c r="UNF3187" s="605"/>
      <c r="UNG3187" s="605"/>
      <c r="UNH3187" s="605"/>
      <c r="UNI3187" s="605"/>
      <c r="UNJ3187" s="605"/>
      <c r="UNK3187" s="605"/>
      <c r="UNL3187" s="605"/>
      <c r="UNM3187" s="605"/>
      <c r="UNN3187" s="605"/>
      <c r="UNO3187" s="605"/>
      <c r="UNP3187" s="605"/>
      <c r="UNQ3187" s="605"/>
      <c r="UNR3187" s="605"/>
      <c r="UNS3187" s="605"/>
      <c r="UNT3187" s="605"/>
      <c r="UNU3187" s="605"/>
      <c r="UNV3187" s="605"/>
      <c r="UNW3187" s="605"/>
      <c r="UNX3187" s="605"/>
      <c r="UNY3187" s="605"/>
      <c r="UNZ3187" s="605"/>
      <c r="UOA3187" s="605"/>
      <c r="UOB3187" s="605"/>
      <c r="UOC3187" s="605"/>
      <c r="UOD3187" s="605"/>
      <c r="UOE3187" s="605"/>
      <c r="UOF3187" s="605"/>
      <c r="UOG3187" s="605"/>
      <c r="UOH3187" s="605"/>
      <c r="UOI3187" s="605"/>
      <c r="UOJ3187" s="605"/>
      <c r="UOK3187" s="605"/>
      <c r="UOL3187" s="605"/>
      <c r="UOM3187" s="605"/>
      <c r="UON3187" s="605"/>
      <c r="UOO3187" s="605"/>
      <c r="UOP3187" s="605"/>
      <c r="UOQ3187" s="605"/>
      <c r="UOR3187" s="605"/>
      <c r="UOS3187" s="605"/>
      <c r="UOT3187" s="605"/>
      <c r="UOU3187" s="605"/>
      <c r="UOV3187" s="605"/>
      <c r="UOW3187" s="605"/>
      <c r="UOX3187" s="605"/>
      <c r="UOY3187" s="605"/>
      <c r="UOZ3187" s="605"/>
      <c r="UPA3187" s="605"/>
      <c r="UPB3187" s="605"/>
      <c r="UPC3187" s="605"/>
      <c r="UPD3187" s="605"/>
      <c r="UPE3187" s="605"/>
      <c r="UPF3187" s="605"/>
      <c r="UPG3187" s="605"/>
      <c r="UPH3187" s="605"/>
      <c r="UPI3187" s="605"/>
      <c r="UPJ3187" s="605"/>
      <c r="UPK3187" s="605"/>
      <c r="UPL3187" s="605"/>
      <c r="UPM3187" s="605"/>
      <c r="UPN3187" s="605"/>
      <c r="UPO3187" s="605"/>
      <c r="UPP3187" s="605"/>
      <c r="UPQ3187" s="605"/>
      <c r="UPR3187" s="605"/>
      <c r="UPS3187" s="605"/>
      <c r="UPT3187" s="605"/>
      <c r="UPU3187" s="605"/>
      <c r="UPV3187" s="605"/>
      <c r="UPW3187" s="605"/>
      <c r="UPX3187" s="605"/>
      <c r="UPY3187" s="605"/>
      <c r="UPZ3187" s="605"/>
      <c r="UQA3187" s="605"/>
      <c r="UQB3187" s="605"/>
      <c r="UQC3187" s="605"/>
      <c r="UQD3187" s="605"/>
      <c r="UQE3187" s="605"/>
      <c r="UQF3187" s="605"/>
      <c r="UQG3187" s="605"/>
      <c r="UQH3187" s="605"/>
      <c r="UQI3187" s="605"/>
      <c r="UQJ3187" s="605"/>
      <c r="UQK3187" s="605"/>
      <c r="UQL3187" s="605"/>
      <c r="UQM3187" s="605"/>
      <c r="UQN3187" s="605"/>
      <c r="UQO3187" s="605"/>
      <c r="UQP3187" s="605"/>
      <c r="UQQ3187" s="605"/>
      <c r="UQR3187" s="605"/>
      <c r="UQS3187" s="605"/>
      <c r="UQT3187" s="605"/>
      <c r="UQU3187" s="605"/>
      <c r="UQV3187" s="605"/>
      <c r="UQW3187" s="605"/>
      <c r="UQX3187" s="605"/>
      <c r="UQY3187" s="605"/>
      <c r="UQZ3187" s="605"/>
      <c r="URA3187" s="605"/>
      <c r="URB3187" s="605"/>
      <c r="URC3187" s="605"/>
      <c r="URD3187" s="605"/>
      <c r="URE3187" s="605"/>
      <c r="URF3187" s="605"/>
      <c r="URG3187" s="605"/>
      <c r="URH3187" s="605"/>
      <c r="URI3187" s="605"/>
      <c r="URJ3187" s="605"/>
      <c r="URK3187" s="605"/>
      <c r="URL3187" s="605"/>
      <c r="URM3187" s="605"/>
      <c r="URN3187" s="605"/>
      <c r="URO3187" s="605"/>
      <c r="URP3187" s="605"/>
      <c r="URQ3187" s="605"/>
      <c r="URR3187" s="605"/>
      <c r="URS3187" s="605"/>
      <c r="URT3187" s="605"/>
      <c r="URU3187" s="605"/>
      <c r="URV3187" s="605"/>
      <c r="URW3187" s="605"/>
      <c r="URX3187" s="605"/>
      <c r="URY3187" s="605"/>
      <c r="URZ3187" s="605"/>
      <c r="USA3187" s="605"/>
      <c r="USB3187" s="605"/>
      <c r="USC3187" s="605"/>
      <c r="USD3187" s="605"/>
      <c r="USE3187" s="605"/>
      <c r="USF3187" s="605"/>
      <c r="USG3187" s="605"/>
      <c r="USH3187" s="605"/>
      <c r="USI3187" s="605"/>
      <c r="USJ3187" s="605"/>
      <c r="USK3187" s="605"/>
      <c r="USL3187" s="605"/>
      <c r="USM3187" s="605"/>
      <c r="USN3187" s="605"/>
      <c r="USO3187" s="605"/>
      <c r="USP3187" s="605"/>
      <c r="USQ3187" s="605"/>
      <c r="USR3187" s="605"/>
      <c r="USS3187" s="605"/>
      <c r="UST3187" s="605"/>
      <c r="USU3187" s="605"/>
      <c r="USV3187" s="605"/>
      <c r="USW3187" s="605"/>
      <c r="USX3187" s="605"/>
      <c r="USY3187" s="605"/>
      <c r="USZ3187" s="605"/>
      <c r="UTA3187" s="605"/>
      <c r="UTB3187" s="605"/>
      <c r="UTC3187" s="605"/>
      <c r="UTD3187" s="605"/>
      <c r="UTE3187" s="605"/>
      <c r="UTF3187" s="605"/>
      <c r="UTG3187" s="605"/>
      <c r="UTH3187" s="605"/>
      <c r="UTI3187" s="605"/>
      <c r="UTJ3187" s="605"/>
      <c r="UTK3187" s="605"/>
      <c r="UTL3187" s="605"/>
      <c r="UTM3187" s="605"/>
      <c r="UTN3187" s="605"/>
      <c r="UTO3187" s="605"/>
      <c r="UTP3187" s="605"/>
      <c r="UTQ3187" s="605"/>
      <c r="UTR3187" s="605"/>
      <c r="UTS3187" s="605"/>
      <c r="UTT3187" s="605"/>
      <c r="UTU3187" s="605"/>
      <c r="UTV3187" s="605"/>
      <c r="UTW3187" s="605"/>
      <c r="UTX3187" s="605"/>
      <c r="UTY3187" s="605"/>
      <c r="UTZ3187" s="605"/>
      <c r="UUA3187" s="605"/>
      <c r="UUB3187" s="605"/>
      <c r="UUC3187" s="605"/>
      <c r="UUD3187" s="605"/>
      <c r="UUE3187" s="605"/>
      <c r="UUF3187" s="605"/>
      <c r="UUG3187" s="605"/>
      <c r="UUH3187" s="605"/>
      <c r="UUI3187" s="605"/>
      <c r="UUJ3187" s="605"/>
      <c r="UUK3187" s="605"/>
      <c r="UUL3187" s="605"/>
      <c r="UUM3187" s="605"/>
      <c r="UUN3187" s="605"/>
      <c r="UUO3187" s="605"/>
      <c r="UUP3187" s="605"/>
      <c r="UUQ3187" s="605"/>
      <c r="UUR3187" s="605"/>
      <c r="UUS3187" s="605"/>
      <c r="UUT3187" s="605"/>
      <c r="UUU3187" s="605"/>
      <c r="UUV3187" s="605"/>
      <c r="UUW3187" s="605"/>
      <c r="UUX3187" s="605"/>
      <c r="UUY3187" s="605"/>
      <c r="UUZ3187" s="605"/>
      <c r="UVA3187" s="605"/>
      <c r="UVB3187" s="605"/>
      <c r="UVC3187" s="605"/>
      <c r="UVD3187" s="605"/>
      <c r="UVE3187" s="605"/>
      <c r="UVF3187" s="605"/>
      <c r="UVG3187" s="605"/>
      <c r="UVH3187" s="605"/>
      <c r="UVI3187" s="605"/>
      <c r="UVJ3187" s="605"/>
      <c r="UVK3187" s="605"/>
      <c r="UVL3187" s="605"/>
      <c r="UVM3187" s="605"/>
      <c r="UVN3187" s="605"/>
      <c r="UVO3187" s="605"/>
      <c r="UVP3187" s="605"/>
      <c r="UVQ3187" s="605"/>
      <c r="UVR3187" s="605"/>
      <c r="UVS3187" s="605"/>
      <c r="UVT3187" s="605"/>
      <c r="UVU3187" s="605"/>
      <c r="UVV3187" s="605"/>
      <c r="UVW3187" s="605"/>
      <c r="UVX3187" s="605"/>
      <c r="UVY3187" s="605"/>
      <c r="UVZ3187" s="605"/>
      <c r="UWA3187" s="605"/>
      <c r="UWB3187" s="605"/>
      <c r="UWC3187" s="605"/>
      <c r="UWD3187" s="605"/>
      <c r="UWE3187" s="605"/>
      <c r="UWF3187" s="605"/>
      <c r="UWG3187" s="605"/>
      <c r="UWH3187" s="605"/>
      <c r="UWI3187" s="605"/>
      <c r="UWJ3187" s="605"/>
      <c r="UWK3187" s="605"/>
      <c r="UWL3187" s="605"/>
      <c r="UWM3187" s="605"/>
      <c r="UWN3187" s="605"/>
      <c r="UWO3187" s="605"/>
      <c r="UWP3187" s="605"/>
      <c r="UWQ3187" s="605"/>
      <c r="UWR3187" s="605"/>
      <c r="UWS3187" s="605"/>
      <c r="UWT3187" s="605"/>
      <c r="UWU3187" s="605"/>
      <c r="UWV3187" s="605"/>
      <c r="UWW3187" s="605"/>
      <c r="UWX3187" s="605"/>
      <c r="UWY3187" s="605"/>
      <c r="UWZ3187" s="605"/>
      <c r="UXA3187" s="605"/>
      <c r="UXB3187" s="605"/>
      <c r="UXC3187" s="605"/>
      <c r="UXD3187" s="605"/>
      <c r="UXE3187" s="605"/>
      <c r="UXF3187" s="605"/>
      <c r="UXG3187" s="605"/>
      <c r="UXH3187" s="605"/>
      <c r="UXI3187" s="605"/>
      <c r="UXJ3187" s="605"/>
      <c r="UXK3187" s="605"/>
      <c r="UXL3187" s="605"/>
      <c r="UXM3187" s="605"/>
      <c r="UXN3187" s="605"/>
      <c r="UXO3187" s="605"/>
      <c r="UXP3187" s="605"/>
      <c r="UXQ3187" s="605"/>
      <c r="UXR3187" s="605"/>
      <c r="UXS3187" s="605"/>
      <c r="UXT3187" s="605"/>
      <c r="UXU3187" s="605"/>
      <c r="UXV3187" s="605"/>
      <c r="UXW3187" s="605"/>
      <c r="UXX3187" s="605"/>
      <c r="UXY3187" s="605"/>
      <c r="UXZ3187" s="605"/>
      <c r="UYA3187" s="605"/>
      <c r="UYB3187" s="605"/>
      <c r="UYC3187" s="605"/>
      <c r="UYD3187" s="605"/>
      <c r="UYE3187" s="605"/>
      <c r="UYF3187" s="605"/>
      <c r="UYG3187" s="605"/>
      <c r="UYH3187" s="605"/>
      <c r="UYI3187" s="605"/>
      <c r="UYJ3187" s="605"/>
      <c r="UYK3187" s="605"/>
      <c r="UYL3187" s="605"/>
      <c r="UYM3187" s="605"/>
      <c r="UYN3187" s="605"/>
      <c r="UYO3187" s="605"/>
      <c r="UYP3187" s="605"/>
      <c r="UYQ3187" s="605"/>
      <c r="UYR3187" s="605"/>
      <c r="UYS3187" s="605"/>
      <c r="UYT3187" s="605"/>
      <c r="UYU3187" s="605"/>
      <c r="UYV3187" s="605"/>
      <c r="UYW3187" s="605"/>
      <c r="UYX3187" s="605"/>
      <c r="UYY3187" s="605"/>
      <c r="UYZ3187" s="605"/>
      <c r="UZA3187" s="605"/>
      <c r="UZB3187" s="605"/>
      <c r="UZC3187" s="605"/>
      <c r="UZD3187" s="605"/>
      <c r="UZE3187" s="605"/>
      <c r="UZF3187" s="605"/>
      <c r="UZG3187" s="605"/>
      <c r="UZH3187" s="605"/>
      <c r="UZI3187" s="605"/>
      <c r="UZJ3187" s="605"/>
      <c r="UZK3187" s="605"/>
      <c r="UZL3187" s="605"/>
      <c r="UZM3187" s="605"/>
      <c r="UZN3187" s="605"/>
      <c r="UZO3187" s="605"/>
      <c r="UZP3187" s="605"/>
      <c r="UZQ3187" s="605"/>
      <c r="UZR3187" s="605"/>
      <c r="UZS3187" s="605"/>
      <c r="UZT3187" s="605"/>
      <c r="UZU3187" s="605"/>
      <c r="UZV3187" s="605"/>
      <c r="UZW3187" s="605"/>
      <c r="UZX3187" s="605"/>
      <c r="UZY3187" s="605"/>
      <c r="UZZ3187" s="605"/>
      <c r="VAA3187" s="605"/>
      <c r="VAB3187" s="605"/>
      <c r="VAC3187" s="605"/>
      <c r="VAD3187" s="605"/>
      <c r="VAE3187" s="605"/>
      <c r="VAF3187" s="605"/>
      <c r="VAG3187" s="605"/>
      <c r="VAH3187" s="605"/>
      <c r="VAI3187" s="605"/>
      <c r="VAJ3187" s="605"/>
      <c r="VAK3187" s="605"/>
      <c r="VAL3187" s="605"/>
      <c r="VAM3187" s="605"/>
      <c r="VAN3187" s="605"/>
      <c r="VAO3187" s="605"/>
      <c r="VAP3187" s="605"/>
      <c r="VAQ3187" s="605"/>
      <c r="VAR3187" s="605"/>
      <c r="VAS3187" s="605"/>
      <c r="VAT3187" s="605"/>
      <c r="VAU3187" s="605"/>
      <c r="VAV3187" s="605"/>
      <c r="VAW3187" s="605"/>
      <c r="VAX3187" s="605"/>
      <c r="VAY3187" s="605"/>
      <c r="VAZ3187" s="605"/>
      <c r="VBA3187" s="605"/>
      <c r="VBB3187" s="605"/>
      <c r="VBC3187" s="605"/>
      <c r="VBD3187" s="605"/>
      <c r="VBE3187" s="605"/>
      <c r="VBF3187" s="605"/>
      <c r="VBG3187" s="605"/>
      <c r="VBH3187" s="605"/>
      <c r="VBI3187" s="605"/>
      <c r="VBJ3187" s="605"/>
      <c r="VBK3187" s="605"/>
      <c r="VBL3187" s="605"/>
      <c r="VBM3187" s="605"/>
      <c r="VBN3187" s="605"/>
      <c r="VBO3187" s="605"/>
      <c r="VBP3187" s="605"/>
      <c r="VBQ3187" s="605"/>
      <c r="VBR3187" s="605"/>
      <c r="VBS3187" s="605"/>
      <c r="VBT3187" s="605"/>
      <c r="VBU3187" s="605"/>
      <c r="VBV3187" s="605"/>
      <c r="VBW3187" s="605"/>
      <c r="VBX3187" s="605"/>
      <c r="VBY3187" s="605"/>
      <c r="VBZ3187" s="605"/>
      <c r="VCA3187" s="605"/>
      <c r="VCB3187" s="605"/>
      <c r="VCC3187" s="605"/>
      <c r="VCD3187" s="605"/>
      <c r="VCE3187" s="605"/>
      <c r="VCF3187" s="605"/>
      <c r="VCG3187" s="605"/>
      <c r="VCH3187" s="605"/>
      <c r="VCI3187" s="605"/>
      <c r="VCJ3187" s="605"/>
      <c r="VCK3187" s="605"/>
      <c r="VCL3187" s="605"/>
      <c r="VCM3187" s="605"/>
      <c r="VCN3187" s="605"/>
      <c r="VCO3187" s="605"/>
      <c r="VCP3187" s="605"/>
      <c r="VCQ3187" s="605"/>
      <c r="VCR3187" s="605"/>
      <c r="VCS3187" s="605"/>
      <c r="VCT3187" s="605"/>
      <c r="VCU3187" s="605"/>
      <c r="VCV3187" s="605"/>
      <c r="VCW3187" s="605"/>
      <c r="VCX3187" s="605"/>
      <c r="VCY3187" s="605"/>
      <c r="VCZ3187" s="605"/>
      <c r="VDA3187" s="605"/>
      <c r="VDB3187" s="605"/>
      <c r="VDC3187" s="605"/>
      <c r="VDD3187" s="605"/>
      <c r="VDE3187" s="605"/>
      <c r="VDF3187" s="605"/>
      <c r="VDG3187" s="605"/>
      <c r="VDH3187" s="605"/>
      <c r="VDI3187" s="605"/>
      <c r="VDJ3187" s="605"/>
      <c r="VDK3187" s="605"/>
      <c r="VDL3187" s="605"/>
      <c r="VDM3187" s="605"/>
      <c r="VDN3187" s="605"/>
      <c r="VDO3187" s="605"/>
      <c r="VDP3187" s="605"/>
      <c r="VDQ3187" s="605"/>
      <c r="VDR3187" s="605"/>
      <c r="VDS3187" s="605"/>
      <c r="VDT3187" s="605"/>
      <c r="VDU3187" s="605"/>
      <c r="VDV3187" s="605"/>
      <c r="VDW3187" s="605"/>
      <c r="VDX3187" s="605"/>
      <c r="VDY3187" s="605"/>
      <c r="VDZ3187" s="605"/>
      <c r="VEA3187" s="605"/>
      <c r="VEB3187" s="605"/>
      <c r="VEC3187" s="605"/>
      <c r="VED3187" s="605"/>
      <c r="VEE3187" s="605"/>
      <c r="VEF3187" s="605"/>
      <c r="VEG3187" s="605"/>
      <c r="VEH3187" s="605"/>
      <c r="VEI3187" s="605"/>
      <c r="VEJ3187" s="605"/>
      <c r="VEK3187" s="605"/>
      <c r="VEL3187" s="605"/>
      <c r="VEM3187" s="605"/>
      <c r="VEN3187" s="605"/>
      <c r="VEO3187" s="605"/>
      <c r="VEP3187" s="605"/>
      <c r="VEQ3187" s="605"/>
      <c r="VER3187" s="605"/>
      <c r="VES3187" s="605"/>
      <c r="VET3187" s="605"/>
      <c r="VEU3187" s="605"/>
      <c r="VEV3187" s="605"/>
      <c r="VEW3187" s="605"/>
      <c r="VEX3187" s="605"/>
      <c r="VEY3187" s="605"/>
      <c r="VEZ3187" s="605"/>
      <c r="VFA3187" s="605"/>
      <c r="VFB3187" s="605"/>
      <c r="VFC3187" s="605"/>
      <c r="VFD3187" s="605"/>
      <c r="VFE3187" s="605"/>
      <c r="VFF3187" s="605"/>
      <c r="VFG3187" s="605"/>
      <c r="VFH3187" s="605"/>
      <c r="VFI3187" s="605"/>
      <c r="VFJ3187" s="605"/>
      <c r="VFK3187" s="605"/>
      <c r="VFL3187" s="605"/>
      <c r="VFM3187" s="605"/>
      <c r="VFN3187" s="605"/>
      <c r="VFO3187" s="605"/>
      <c r="VFP3187" s="605"/>
      <c r="VFQ3187" s="605"/>
      <c r="VFR3187" s="605"/>
      <c r="VFS3187" s="605"/>
      <c r="VFT3187" s="605"/>
      <c r="VFU3187" s="605"/>
      <c r="VFV3187" s="605"/>
      <c r="VFW3187" s="605"/>
      <c r="VFX3187" s="605"/>
      <c r="VFY3187" s="605"/>
      <c r="VFZ3187" s="605"/>
      <c r="VGA3187" s="605"/>
      <c r="VGB3187" s="605"/>
      <c r="VGC3187" s="605"/>
      <c r="VGD3187" s="605"/>
      <c r="VGE3187" s="605"/>
      <c r="VGF3187" s="605"/>
      <c r="VGG3187" s="605"/>
      <c r="VGH3187" s="605"/>
      <c r="VGI3187" s="605"/>
      <c r="VGJ3187" s="605"/>
      <c r="VGK3187" s="605"/>
      <c r="VGL3187" s="605"/>
      <c r="VGM3187" s="605"/>
      <c r="VGN3187" s="605"/>
      <c r="VGO3187" s="605"/>
      <c r="VGP3187" s="605"/>
      <c r="VGQ3187" s="605"/>
      <c r="VGR3187" s="605"/>
      <c r="VGS3187" s="605"/>
      <c r="VGT3187" s="605"/>
      <c r="VGU3187" s="605"/>
      <c r="VGV3187" s="605"/>
      <c r="VGW3187" s="605"/>
      <c r="VGX3187" s="605"/>
      <c r="VGY3187" s="605"/>
      <c r="VGZ3187" s="605"/>
      <c r="VHA3187" s="605"/>
      <c r="VHB3187" s="605"/>
      <c r="VHC3187" s="605"/>
      <c r="VHD3187" s="605"/>
      <c r="VHE3187" s="605"/>
      <c r="VHF3187" s="605"/>
      <c r="VHG3187" s="605"/>
      <c r="VHH3187" s="605"/>
      <c r="VHI3187" s="605"/>
      <c r="VHJ3187" s="605"/>
      <c r="VHK3187" s="605"/>
      <c r="VHL3187" s="605"/>
      <c r="VHM3187" s="605"/>
      <c r="VHN3187" s="605"/>
      <c r="VHO3187" s="605"/>
      <c r="VHP3187" s="605"/>
      <c r="VHQ3187" s="605"/>
      <c r="VHR3187" s="605"/>
      <c r="VHS3187" s="605"/>
      <c r="VHT3187" s="605"/>
      <c r="VHU3187" s="605"/>
      <c r="VHV3187" s="605"/>
      <c r="VHW3187" s="605"/>
      <c r="VHX3187" s="605"/>
      <c r="VHY3187" s="605"/>
      <c r="VHZ3187" s="605"/>
      <c r="VIA3187" s="605"/>
      <c r="VIB3187" s="605"/>
      <c r="VIC3187" s="605"/>
      <c r="VID3187" s="605"/>
      <c r="VIE3187" s="605"/>
      <c r="VIF3187" s="605"/>
      <c r="VIG3187" s="605"/>
      <c r="VIH3187" s="605"/>
      <c r="VII3187" s="605"/>
      <c r="VIJ3187" s="605"/>
      <c r="VIK3187" s="605"/>
      <c r="VIL3187" s="605"/>
      <c r="VIM3187" s="605"/>
      <c r="VIN3187" s="605"/>
      <c r="VIO3187" s="605"/>
      <c r="VIP3187" s="605"/>
      <c r="VIQ3187" s="605"/>
      <c r="VIR3187" s="605"/>
      <c r="VIS3187" s="605"/>
      <c r="VIT3187" s="605"/>
      <c r="VIU3187" s="605"/>
      <c r="VIV3187" s="605"/>
      <c r="VIW3187" s="605"/>
      <c r="VIX3187" s="605"/>
      <c r="VIY3187" s="605"/>
      <c r="VIZ3187" s="605"/>
      <c r="VJA3187" s="605"/>
      <c r="VJB3187" s="605"/>
      <c r="VJC3187" s="605"/>
      <c r="VJD3187" s="605"/>
      <c r="VJE3187" s="605"/>
      <c r="VJF3187" s="605"/>
      <c r="VJG3187" s="605"/>
      <c r="VJH3187" s="605"/>
      <c r="VJI3187" s="605"/>
      <c r="VJJ3187" s="605"/>
      <c r="VJK3187" s="605"/>
      <c r="VJL3187" s="605"/>
      <c r="VJM3187" s="605"/>
      <c r="VJN3187" s="605"/>
      <c r="VJO3187" s="605"/>
      <c r="VJP3187" s="605"/>
      <c r="VJQ3187" s="605"/>
      <c r="VJR3187" s="605"/>
      <c r="VJS3187" s="605"/>
      <c r="VJT3187" s="605"/>
      <c r="VJU3187" s="605"/>
      <c r="VJV3187" s="605"/>
      <c r="VJW3187" s="605"/>
      <c r="VJX3187" s="605"/>
      <c r="VJY3187" s="605"/>
      <c r="VJZ3187" s="605"/>
      <c r="VKA3187" s="605"/>
      <c r="VKB3187" s="605"/>
      <c r="VKC3187" s="605"/>
      <c r="VKD3187" s="605"/>
      <c r="VKE3187" s="605"/>
      <c r="VKF3187" s="605"/>
      <c r="VKG3187" s="605"/>
      <c r="VKH3187" s="605"/>
      <c r="VKI3187" s="605"/>
      <c r="VKJ3187" s="605"/>
      <c r="VKK3187" s="605"/>
      <c r="VKL3187" s="605"/>
      <c r="VKM3187" s="605"/>
      <c r="VKN3187" s="605"/>
      <c r="VKO3187" s="605"/>
      <c r="VKP3187" s="605"/>
      <c r="VKQ3187" s="605"/>
      <c r="VKR3187" s="605"/>
      <c r="VKS3187" s="605"/>
      <c r="VKT3187" s="605"/>
      <c r="VKU3187" s="605"/>
      <c r="VKV3187" s="605"/>
      <c r="VKW3187" s="605"/>
      <c r="VKX3187" s="605"/>
      <c r="VKY3187" s="605"/>
      <c r="VKZ3187" s="605"/>
      <c r="VLA3187" s="605"/>
      <c r="VLB3187" s="605"/>
      <c r="VLC3187" s="605"/>
      <c r="VLD3187" s="605"/>
      <c r="VLE3187" s="605"/>
      <c r="VLF3187" s="605"/>
      <c r="VLG3187" s="605"/>
      <c r="VLH3187" s="605"/>
      <c r="VLI3187" s="605"/>
      <c r="VLJ3187" s="605"/>
      <c r="VLK3187" s="605"/>
      <c r="VLL3187" s="605"/>
      <c r="VLM3187" s="605"/>
      <c r="VLN3187" s="605"/>
      <c r="VLO3187" s="605"/>
      <c r="VLP3187" s="605"/>
      <c r="VLQ3187" s="605"/>
      <c r="VLR3187" s="605"/>
      <c r="VLS3187" s="605"/>
      <c r="VLT3187" s="605"/>
      <c r="VLU3187" s="605"/>
      <c r="VLV3187" s="605"/>
      <c r="VLW3187" s="605"/>
      <c r="VLX3187" s="605"/>
      <c r="VLY3187" s="605"/>
      <c r="VLZ3187" s="605"/>
      <c r="VMA3187" s="605"/>
      <c r="VMB3187" s="605"/>
      <c r="VMC3187" s="605"/>
      <c r="VMD3187" s="605"/>
      <c r="VME3187" s="605"/>
      <c r="VMF3187" s="605"/>
      <c r="VMG3187" s="605"/>
      <c r="VMH3187" s="605"/>
      <c r="VMI3187" s="605"/>
      <c r="VMJ3187" s="605"/>
      <c r="VMK3187" s="605"/>
      <c r="VML3187" s="605"/>
      <c r="VMM3187" s="605"/>
      <c r="VMN3187" s="605"/>
      <c r="VMO3187" s="605"/>
      <c r="VMP3187" s="605"/>
      <c r="VMQ3187" s="605"/>
      <c r="VMR3187" s="605"/>
      <c r="VMS3187" s="605"/>
      <c r="VMT3187" s="605"/>
      <c r="VMU3187" s="605"/>
      <c r="VMV3187" s="605"/>
      <c r="VMW3187" s="605"/>
      <c r="VMX3187" s="605"/>
      <c r="VMY3187" s="605"/>
      <c r="VMZ3187" s="605"/>
      <c r="VNA3187" s="605"/>
      <c r="VNB3187" s="605"/>
      <c r="VNC3187" s="605"/>
      <c r="VND3187" s="605"/>
      <c r="VNE3187" s="605"/>
      <c r="VNF3187" s="605"/>
      <c r="VNG3187" s="605"/>
      <c r="VNH3187" s="605"/>
      <c r="VNI3187" s="605"/>
      <c r="VNJ3187" s="605"/>
      <c r="VNK3187" s="605"/>
      <c r="VNL3187" s="605"/>
      <c r="VNM3187" s="605"/>
      <c r="VNN3187" s="605"/>
      <c r="VNO3187" s="605"/>
      <c r="VNP3187" s="605"/>
      <c r="VNQ3187" s="605"/>
      <c r="VNR3187" s="605"/>
      <c r="VNS3187" s="605"/>
      <c r="VNT3187" s="605"/>
      <c r="VNU3187" s="605"/>
      <c r="VNV3187" s="605"/>
      <c r="VNW3187" s="605"/>
      <c r="VNX3187" s="605"/>
      <c r="VNY3187" s="605"/>
      <c r="VNZ3187" s="605"/>
      <c r="VOA3187" s="605"/>
      <c r="VOB3187" s="605"/>
      <c r="VOC3187" s="605"/>
      <c r="VOD3187" s="605"/>
      <c r="VOE3187" s="605"/>
      <c r="VOF3187" s="605"/>
      <c r="VOG3187" s="605"/>
      <c r="VOH3187" s="605"/>
      <c r="VOI3187" s="605"/>
      <c r="VOJ3187" s="605"/>
      <c r="VOK3187" s="605"/>
      <c r="VOL3187" s="605"/>
      <c r="VOM3187" s="605"/>
      <c r="VON3187" s="605"/>
      <c r="VOO3187" s="605"/>
      <c r="VOP3187" s="605"/>
      <c r="VOQ3187" s="605"/>
      <c r="VOR3187" s="605"/>
      <c r="VOS3187" s="605"/>
      <c r="VOT3187" s="605"/>
      <c r="VOU3187" s="605"/>
      <c r="VOV3187" s="605"/>
      <c r="VOW3187" s="605"/>
      <c r="VOX3187" s="605"/>
      <c r="VOY3187" s="605"/>
      <c r="VOZ3187" s="605"/>
      <c r="VPA3187" s="605"/>
      <c r="VPB3187" s="605"/>
      <c r="VPC3187" s="605"/>
      <c r="VPD3187" s="605"/>
      <c r="VPE3187" s="605"/>
      <c r="VPF3187" s="605"/>
      <c r="VPG3187" s="605"/>
      <c r="VPH3187" s="605"/>
      <c r="VPI3187" s="605"/>
      <c r="VPJ3187" s="605"/>
      <c r="VPK3187" s="605"/>
      <c r="VPL3187" s="605"/>
      <c r="VPM3187" s="605"/>
      <c r="VPN3187" s="605"/>
      <c r="VPO3187" s="605"/>
      <c r="VPP3187" s="605"/>
      <c r="VPQ3187" s="605"/>
      <c r="VPR3187" s="605"/>
      <c r="VPS3187" s="605"/>
      <c r="VPT3187" s="605"/>
      <c r="VPU3187" s="605"/>
      <c r="VPV3187" s="605"/>
      <c r="VPW3187" s="605"/>
      <c r="VPX3187" s="605"/>
      <c r="VPY3187" s="605"/>
      <c r="VPZ3187" s="605"/>
      <c r="VQA3187" s="605"/>
      <c r="VQB3187" s="605"/>
      <c r="VQC3187" s="605"/>
      <c r="VQD3187" s="605"/>
      <c r="VQE3187" s="605"/>
      <c r="VQF3187" s="605"/>
      <c r="VQG3187" s="605"/>
      <c r="VQH3187" s="605"/>
      <c r="VQI3187" s="605"/>
      <c r="VQJ3187" s="605"/>
      <c r="VQK3187" s="605"/>
      <c r="VQL3187" s="605"/>
      <c r="VQM3187" s="605"/>
      <c r="VQN3187" s="605"/>
      <c r="VQO3187" s="605"/>
      <c r="VQP3187" s="605"/>
      <c r="VQQ3187" s="605"/>
      <c r="VQR3187" s="605"/>
      <c r="VQS3187" s="605"/>
      <c r="VQT3187" s="605"/>
      <c r="VQU3187" s="605"/>
      <c r="VQV3187" s="605"/>
      <c r="VQW3187" s="605"/>
      <c r="VQX3187" s="605"/>
      <c r="VQY3187" s="605"/>
      <c r="VQZ3187" s="605"/>
      <c r="VRA3187" s="605"/>
      <c r="VRB3187" s="605"/>
      <c r="VRC3187" s="605"/>
      <c r="VRD3187" s="605"/>
      <c r="VRE3187" s="605"/>
      <c r="VRF3187" s="605"/>
      <c r="VRG3187" s="605"/>
      <c r="VRH3187" s="605"/>
      <c r="VRI3187" s="605"/>
      <c r="VRJ3187" s="605"/>
      <c r="VRK3187" s="605"/>
      <c r="VRL3187" s="605"/>
      <c r="VRM3187" s="605"/>
      <c r="VRN3187" s="605"/>
      <c r="VRO3187" s="605"/>
      <c r="VRP3187" s="605"/>
      <c r="VRQ3187" s="605"/>
      <c r="VRR3187" s="605"/>
      <c r="VRS3187" s="605"/>
      <c r="VRT3187" s="605"/>
      <c r="VRU3187" s="605"/>
      <c r="VRV3187" s="605"/>
      <c r="VRW3187" s="605"/>
      <c r="VRX3187" s="605"/>
      <c r="VRY3187" s="605"/>
      <c r="VRZ3187" s="605"/>
      <c r="VSA3187" s="605"/>
      <c r="VSB3187" s="605"/>
      <c r="VSC3187" s="605"/>
      <c r="VSD3187" s="605"/>
      <c r="VSE3187" s="605"/>
      <c r="VSF3187" s="605"/>
      <c r="VSG3187" s="605"/>
      <c r="VSH3187" s="605"/>
      <c r="VSI3187" s="605"/>
      <c r="VSJ3187" s="605"/>
      <c r="VSK3187" s="605"/>
      <c r="VSL3187" s="605"/>
      <c r="VSM3187" s="605"/>
      <c r="VSN3187" s="605"/>
      <c r="VSO3187" s="605"/>
      <c r="VSP3187" s="605"/>
      <c r="VSQ3187" s="605"/>
      <c r="VSR3187" s="605"/>
      <c r="VSS3187" s="605"/>
      <c r="VST3187" s="605"/>
      <c r="VSU3187" s="605"/>
      <c r="VSV3187" s="605"/>
      <c r="VSW3187" s="605"/>
      <c r="VSX3187" s="605"/>
      <c r="VSY3187" s="605"/>
      <c r="VSZ3187" s="605"/>
      <c r="VTA3187" s="605"/>
      <c r="VTB3187" s="605"/>
      <c r="VTC3187" s="605"/>
      <c r="VTD3187" s="605"/>
      <c r="VTE3187" s="605"/>
      <c r="VTF3187" s="605"/>
      <c r="VTG3187" s="605"/>
      <c r="VTH3187" s="605"/>
      <c r="VTI3187" s="605"/>
      <c r="VTJ3187" s="605"/>
      <c r="VTK3187" s="605"/>
      <c r="VTL3187" s="605"/>
      <c r="VTM3187" s="605"/>
      <c r="VTN3187" s="605"/>
      <c r="VTO3187" s="605"/>
      <c r="VTP3187" s="605"/>
      <c r="VTQ3187" s="605"/>
      <c r="VTR3187" s="605"/>
      <c r="VTS3187" s="605"/>
      <c r="VTT3187" s="605"/>
      <c r="VTU3187" s="605"/>
      <c r="VTV3187" s="605"/>
      <c r="VTW3187" s="605"/>
      <c r="VTX3187" s="605"/>
      <c r="VTY3187" s="605"/>
      <c r="VTZ3187" s="605"/>
      <c r="VUA3187" s="605"/>
      <c r="VUB3187" s="605"/>
      <c r="VUC3187" s="605"/>
      <c r="VUD3187" s="605"/>
      <c r="VUE3187" s="605"/>
      <c r="VUF3187" s="605"/>
      <c r="VUG3187" s="605"/>
      <c r="VUH3187" s="605"/>
      <c r="VUI3187" s="605"/>
      <c r="VUJ3187" s="605"/>
      <c r="VUK3187" s="605"/>
      <c r="VUL3187" s="605"/>
      <c r="VUM3187" s="605"/>
      <c r="VUN3187" s="605"/>
      <c r="VUO3187" s="605"/>
      <c r="VUP3187" s="605"/>
      <c r="VUQ3187" s="605"/>
      <c r="VUR3187" s="605"/>
      <c r="VUS3187" s="605"/>
      <c r="VUT3187" s="605"/>
      <c r="VUU3187" s="605"/>
      <c r="VUV3187" s="605"/>
      <c r="VUW3187" s="605"/>
      <c r="VUX3187" s="605"/>
      <c r="VUY3187" s="605"/>
      <c r="VUZ3187" s="605"/>
      <c r="VVA3187" s="605"/>
      <c r="VVB3187" s="605"/>
      <c r="VVC3187" s="605"/>
      <c r="VVD3187" s="605"/>
      <c r="VVE3187" s="605"/>
      <c r="VVF3187" s="605"/>
      <c r="VVG3187" s="605"/>
      <c r="VVH3187" s="605"/>
      <c r="VVI3187" s="605"/>
      <c r="VVJ3187" s="605"/>
      <c r="VVK3187" s="605"/>
      <c r="VVL3187" s="605"/>
      <c r="VVM3187" s="605"/>
      <c r="VVN3187" s="605"/>
      <c r="VVO3187" s="605"/>
      <c r="VVP3187" s="605"/>
      <c r="VVQ3187" s="605"/>
      <c r="VVR3187" s="605"/>
      <c r="VVS3187" s="605"/>
      <c r="VVT3187" s="605"/>
      <c r="VVU3187" s="605"/>
      <c r="VVV3187" s="605"/>
      <c r="VVW3187" s="605"/>
      <c r="VVX3187" s="605"/>
      <c r="VVY3187" s="605"/>
      <c r="VVZ3187" s="605"/>
      <c r="VWA3187" s="605"/>
      <c r="VWB3187" s="605"/>
      <c r="VWC3187" s="605"/>
      <c r="VWD3187" s="605"/>
      <c r="VWE3187" s="605"/>
      <c r="VWF3187" s="605"/>
      <c r="VWG3187" s="605"/>
      <c r="VWH3187" s="605"/>
      <c r="VWI3187" s="605"/>
      <c r="VWJ3187" s="605"/>
      <c r="VWK3187" s="605"/>
      <c r="VWL3187" s="605"/>
      <c r="VWM3187" s="605"/>
      <c r="VWN3187" s="605"/>
      <c r="VWO3187" s="605"/>
      <c r="VWP3187" s="605"/>
      <c r="VWQ3187" s="605"/>
      <c r="VWR3187" s="605"/>
      <c r="VWS3187" s="605"/>
      <c r="VWT3187" s="605"/>
      <c r="VWU3187" s="605"/>
      <c r="VWV3187" s="605"/>
      <c r="VWW3187" s="605"/>
      <c r="VWX3187" s="605"/>
      <c r="VWY3187" s="605"/>
      <c r="VWZ3187" s="605"/>
      <c r="VXA3187" s="605"/>
      <c r="VXB3187" s="605"/>
      <c r="VXC3187" s="605"/>
      <c r="VXD3187" s="605"/>
      <c r="VXE3187" s="605"/>
      <c r="VXF3187" s="605"/>
      <c r="VXG3187" s="605"/>
      <c r="VXH3187" s="605"/>
      <c r="VXI3187" s="605"/>
      <c r="VXJ3187" s="605"/>
      <c r="VXK3187" s="605"/>
      <c r="VXL3187" s="605"/>
      <c r="VXM3187" s="605"/>
      <c r="VXN3187" s="605"/>
      <c r="VXO3187" s="605"/>
      <c r="VXP3187" s="605"/>
      <c r="VXQ3187" s="605"/>
      <c r="VXR3187" s="605"/>
      <c r="VXS3187" s="605"/>
      <c r="VXT3187" s="605"/>
      <c r="VXU3187" s="605"/>
      <c r="VXV3187" s="605"/>
      <c r="VXW3187" s="605"/>
      <c r="VXX3187" s="605"/>
      <c r="VXY3187" s="605"/>
      <c r="VXZ3187" s="605"/>
      <c r="VYA3187" s="605"/>
      <c r="VYB3187" s="605"/>
      <c r="VYC3187" s="605"/>
      <c r="VYD3187" s="605"/>
      <c r="VYE3187" s="605"/>
      <c r="VYF3187" s="605"/>
      <c r="VYG3187" s="605"/>
      <c r="VYH3187" s="605"/>
      <c r="VYI3187" s="605"/>
      <c r="VYJ3187" s="605"/>
      <c r="VYK3187" s="605"/>
      <c r="VYL3187" s="605"/>
      <c r="VYM3187" s="605"/>
      <c r="VYN3187" s="605"/>
      <c r="VYO3187" s="605"/>
      <c r="VYP3187" s="605"/>
      <c r="VYQ3187" s="605"/>
      <c r="VYR3187" s="605"/>
      <c r="VYS3187" s="605"/>
      <c r="VYT3187" s="605"/>
      <c r="VYU3187" s="605"/>
      <c r="VYV3187" s="605"/>
      <c r="VYW3187" s="605"/>
      <c r="VYX3187" s="605"/>
      <c r="VYY3187" s="605"/>
      <c r="VYZ3187" s="605"/>
      <c r="VZA3187" s="605"/>
      <c r="VZB3187" s="605"/>
      <c r="VZC3187" s="605"/>
      <c r="VZD3187" s="605"/>
      <c r="VZE3187" s="605"/>
      <c r="VZF3187" s="605"/>
      <c r="VZG3187" s="605"/>
      <c r="VZH3187" s="605"/>
      <c r="VZI3187" s="605"/>
      <c r="VZJ3187" s="605"/>
      <c r="VZK3187" s="605"/>
      <c r="VZL3187" s="605"/>
      <c r="VZM3187" s="605"/>
      <c r="VZN3187" s="605"/>
      <c r="VZO3187" s="605"/>
      <c r="VZP3187" s="605"/>
      <c r="VZQ3187" s="605"/>
      <c r="VZR3187" s="605"/>
      <c r="VZS3187" s="605"/>
      <c r="VZT3187" s="605"/>
      <c r="VZU3187" s="605"/>
      <c r="VZV3187" s="605"/>
      <c r="VZW3187" s="605"/>
      <c r="VZX3187" s="605"/>
      <c r="VZY3187" s="605"/>
      <c r="VZZ3187" s="605"/>
      <c r="WAA3187" s="605"/>
      <c r="WAB3187" s="605"/>
      <c r="WAC3187" s="605"/>
      <c r="WAD3187" s="605"/>
      <c r="WAE3187" s="605"/>
      <c r="WAF3187" s="605"/>
      <c r="WAG3187" s="605"/>
      <c r="WAH3187" s="605"/>
      <c r="WAI3187" s="605"/>
      <c r="WAJ3187" s="605"/>
      <c r="WAK3187" s="605"/>
      <c r="WAL3187" s="605"/>
      <c r="WAM3187" s="605"/>
      <c r="WAN3187" s="605"/>
      <c r="WAO3187" s="605"/>
      <c r="WAP3187" s="605"/>
      <c r="WAQ3187" s="605"/>
      <c r="WAR3187" s="605"/>
      <c r="WAS3187" s="605"/>
      <c r="WAT3187" s="605"/>
      <c r="WAU3187" s="605"/>
      <c r="WAV3187" s="605"/>
      <c r="WAW3187" s="605"/>
      <c r="WAX3187" s="605"/>
      <c r="WAY3187" s="605"/>
      <c r="WAZ3187" s="605"/>
      <c r="WBA3187" s="605"/>
      <c r="WBB3187" s="605"/>
      <c r="WBC3187" s="605"/>
      <c r="WBD3187" s="605"/>
      <c r="WBE3187" s="605"/>
      <c r="WBF3187" s="605"/>
      <c r="WBG3187" s="605"/>
      <c r="WBH3187" s="605"/>
      <c r="WBI3187" s="605"/>
      <c r="WBJ3187" s="605"/>
      <c r="WBK3187" s="605"/>
      <c r="WBL3187" s="605"/>
      <c r="WBM3187" s="605"/>
      <c r="WBN3187" s="605"/>
      <c r="WBO3187" s="605"/>
      <c r="WBP3187" s="605"/>
      <c r="WBQ3187" s="605"/>
      <c r="WBR3187" s="605"/>
      <c r="WBS3187" s="605"/>
      <c r="WBT3187" s="605"/>
      <c r="WBU3187" s="605"/>
      <c r="WBV3187" s="605"/>
      <c r="WBW3187" s="605"/>
      <c r="WBX3187" s="605"/>
      <c r="WBY3187" s="605"/>
      <c r="WBZ3187" s="605"/>
      <c r="WCA3187" s="605"/>
      <c r="WCB3187" s="605"/>
      <c r="WCC3187" s="605"/>
      <c r="WCD3187" s="605"/>
      <c r="WCE3187" s="605"/>
      <c r="WCF3187" s="605"/>
      <c r="WCG3187" s="605"/>
      <c r="WCH3187" s="605"/>
      <c r="WCI3187" s="605"/>
      <c r="WCJ3187" s="605"/>
      <c r="WCK3187" s="605"/>
      <c r="WCL3187" s="605"/>
      <c r="WCM3187" s="605"/>
      <c r="WCN3187" s="605"/>
      <c r="WCO3187" s="605"/>
      <c r="WCP3187" s="605"/>
      <c r="WCQ3187" s="605"/>
      <c r="WCR3187" s="605"/>
      <c r="WCS3187" s="605"/>
      <c r="WCT3187" s="605"/>
      <c r="WCU3187" s="605"/>
      <c r="WCV3187" s="605"/>
      <c r="WCW3187" s="605"/>
      <c r="WCX3187" s="605"/>
      <c r="WCY3187" s="605"/>
      <c r="WCZ3187" s="605"/>
      <c r="WDA3187" s="605"/>
      <c r="WDB3187" s="605"/>
      <c r="WDC3187" s="605"/>
      <c r="WDD3187" s="605"/>
      <c r="WDE3187" s="605"/>
      <c r="WDF3187" s="605"/>
      <c r="WDG3187" s="605"/>
      <c r="WDH3187" s="605"/>
      <c r="WDI3187" s="605"/>
      <c r="WDJ3187" s="605"/>
      <c r="WDK3187" s="605"/>
      <c r="WDL3187" s="605"/>
      <c r="WDM3187" s="605"/>
      <c r="WDN3187" s="605"/>
      <c r="WDO3187" s="605"/>
      <c r="WDP3187" s="605"/>
      <c r="WDQ3187" s="605"/>
      <c r="WDR3187" s="605"/>
      <c r="WDS3187" s="605"/>
      <c r="WDT3187" s="605"/>
      <c r="WDU3187" s="605"/>
      <c r="WDV3187" s="605"/>
      <c r="WDW3187" s="605"/>
      <c r="WDX3187" s="605"/>
      <c r="WDY3187" s="605"/>
      <c r="WDZ3187" s="605"/>
      <c r="WEA3187" s="605"/>
      <c r="WEB3187" s="605"/>
      <c r="WEC3187" s="605"/>
      <c r="WED3187" s="605"/>
      <c r="WEE3187" s="605"/>
      <c r="WEF3187" s="605"/>
      <c r="WEG3187" s="605"/>
      <c r="WEH3187" s="605"/>
      <c r="WEI3187" s="605"/>
      <c r="WEJ3187" s="605"/>
      <c r="WEK3187" s="605"/>
      <c r="WEL3187" s="605"/>
      <c r="WEM3187" s="605"/>
      <c r="WEN3187" s="605"/>
      <c r="WEO3187" s="605"/>
      <c r="WEP3187" s="605"/>
      <c r="WEQ3187" s="605"/>
      <c r="WER3187" s="605"/>
      <c r="WES3187" s="605"/>
      <c r="WET3187" s="605"/>
      <c r="WEU3187" s="605"/>
      <c r="WEV3187" s="605"/>
      <c r="WEW3187" s="605"/>
      <c r="WEX3187" s="605"/>
      <c r="WEY3187" s="605"/>
      <c r="WEZ3187" s="605"/>
      <c r="WFA3187" s="605"/>
      <c r="WFB3187" s="605"/>
      <c r="WFC3187" s="605"/>
      <c r="WFD3187" s="605"/>
      <c r="WFE3187" s="605"/>
      <c r="WFF3187" s="605"/>
      <c r="WFG3187" s="605"/>
      <c r="WFH3187" s="605"/>
      <c r="WFI3187" s="605"/>
      <c r="WFJ3187" s="605"/>
      <c r="WFK3187" s="605"/>
      <c r="WFL3187" s="605"/>
      <c r="WFM3187" s="605"/>
      <c r="WFN3187" s="605"/>
      <c r="WFO3187" s="605"/>
      <c r="WFP3187" s="605"/>
      <c r="WFQ3187" s="605"/>
      <c r="WFR3187" s="605"/>
      <c r="WFS3187" s="605"/>
      <c r="WFT3187" s="605"/>
      <c r="WFU3187" s="605"/>
      <c r="WFV3187" s="605"/>
      <c r="WFW3187" s="605"/>
      <c r="WFX3187" s="605"/>
      <c r="WFY3187" s="605"/>
      <c r="WFZ3187" s="605"/>
      <c r="WGA3187" s="605"/>
      <c r="WGB3187" s="605"/>
      <c r="WGC3187" s="605"/>
      <c r="WGD3187" s="605"/>
      <c r="WGE3187" s="605"/>
      <c r="WGF3187" s="605"/>
      <c r="WGG3187" s="605"/>
      <c r="WGH3187" s="605"/>
      <c r="WGI3187" s="605"/>
      <c r="WGJ3187" s="605"/>
      <c r="WGK3187" s="605"/>
      <c r="WGL3187" s="605"/>
      <c r="WGM3187" s="605"/>
      <c r="WGN3187" s="605"/>
      <c r="WGO3187" s="605"/>
      <c r="WGP3187" s="605"/>
      <c r="WGQ3187" s="605"/>
      <c r="WGR3187" s="605"/>
      <c r="WGS3187" s="605"/>
      <c r="WGT3187" s="605"/>
      <c r="WGU3187" s="605"/>
      <c r="WGV3187" s="605"/>
      <c r="WGW3187" s="605"/>
      <c r="WGX3187" s="605"/>
      <c r="WGY3187" s="605"/>
      <c r="WGZ3187" s="605"/>
      <c r="WHA3187" s="605"/>
      <c r="WHB3187" s="605"/>
      <c r="WHC3187" s="605"/>
      <c r="WHD3187" s="605"/>
      <c r="WHE3187" s="605"/>
      <c r="WHF3187" s="605"/>
      <c r="WHG3187" s="605"/>
      <c r="WHH3187" s="605"/>
      <c r="WHI3187" s="605"/>
      <c r="WHJ3187" s="605"/>
      <c r="WHK3187" s="605"/>
      <c r="WHL3187" s="605"/>
      <c r="WHM3187" s="605"/>
      <c r="WHN3187" s="605"/>
      <c r="WHO3187" s="605"/>
      <c r="WHP3187" s="605"/>
      <c r="WHQ3187" s="605"/>
      <c r="WHR3187" s="605"/>
      <c r="WHS3187" s="605"/>
      <c r="WHT3187" s="605"/>
      <c r="WHU3187" s="605"/>
      <c r="WHV3187" s="605"/>
      <c r="WHW3187" s="605"/>
      <c r="WHX3187" s="605"/>
      <c r="WHY3187" s="605"/>
      <c r="WHZ3187" s="605"/>
      <c r="WIA3187" s="605"/>
      <c r="WIB3187" s="605"/>
      <c r="WIC3187" s="605"/>
      <c r="WID3187" s="605"/>
      <c r="WIE3187" s="605"/>
      <c r="WIF3187" s="605"/>
      <c r="WIG3187" s="605"/>
      <c r="WIH3187" s="605"/>
      <c r="WII3187" s="605"/>
      <c r="WIJ3187" s="605"/>
      <c r="WIK3187" s="605"/>
      <c r="WIL3187" s="605"/>
      <c r="WIM3187" s="605"/>
      <c r="WIN3187" s="605"/>
      <c r="WIO3187" s="605"/>
      <c r="WIP3187" s="605"/>
      <c r="WIQ3187" s="605"/>
      <c r="WIR3187" s="605"/>
      <c r="WIS3187" s="605"/>
      <c r="WIT3187" s="605"/>
      <c r="WIU3187" s="605"/>
      <c r="WIV3187" s="605"/>
      <c r="WIW3187" s="605"/>
      <c r="WIX3187" s="605"/>
      <c r="WIY3187" s="605"/>
      <c r="WIZ3187" s="605"/>
      <c r="WJA3187" s="605"/>
      <c r="WJB3187" s="605"/>
      <c r="WJC3187" s="605"/>
      <c r="WJD3187" s="605"/>
      <c r="WJE3187" s="605"/>
      <c r="WJF3187" s="605"/>
      <c r="WJG3187" s="605"/>
      <c r="WJH3187" s="605"/>
      <c r="WJI3187" s="605"/>
      <c r="WJJ3187" s="605"/>
      <c r="WJK3187" s="605"/>
      <c r="WJL3187" s="605"/>
      <c r="WJM3187" s="605"/>
      <c r="WJN3187" s="605"/>
      <c r="WJO3187" s="605"/>
      <c r="WJP3187" s="605"/>
      <c r="WJQ3187" s="605"/>
      <c r="WJR3187" s="605"/>
      <c r="WJS3187" s="605"/>
      <c r="WJT3187" s="605"/>
      <c r="WJU3187" s="605"/>
      <c r="WJV3187" s="605"/>
      <c r="WJW3187" s="605"/>
      <c r="WJX3187" s="605"/>
      <c r="WJY3187" s="605"/>
      <c r="WJZ3187" s="605"/>
      <c r="WKA3187" s="605"/>
      <c r="WKB3187" s="605"/>
      <c r="WKC3187" s="605"/>
      <c r="WKD3187" s="605"/>
      <c r="WKE3187" s="605"/>
      <c r="WKF3187" s="605"/>
      <c r="WKG3187" s="605"/>
      <c r="WKH3187" s="605"/>
      <c r="WKI3187" s="605"/>
      <c r="WKJ3187" s="605"/>
      <c r="WKK3187" s="605"/>
      <c r="WKL3187" s="605"/>
      <c r="WKM3187" s="605"/>
      <c r="WKN3187" s="605"/>
      <c r="WKO3187" s="605"/>
      <c r="WKP3187" s="605"/>
      <c r="WKQ3187" s="605"/>
      <c r="WKR3187" s="605"/>
      <c r="WKS3187" s="605"/>
      <c r="WKT3187" s="605"/>
      <c r="WKU3187" s="605"/>
      <c r="WKV3187" s="605"/>
      <c r="WKW3187" s="605"/>
      <c r="WKX3187" s="605"/>
      <c r="WKY3187" s="605"/>
      <c r="WKZ3187" s="605"/>
      <c r="WLA3187" s="605"/>
      <c r="WLB3187" s="605"/>
      <c r="WLC3187" s="605"/>
      <c r="WLD3187" s="605"/>
      <c r="WLE3187" s="605"/>
      <c r="WLF3187" s="605"/>
      <c r="WLG3187" s="605"/>
      <c r="WLH3187" s="605"/>
      <c r="WLI3187" s="605"/>
      <c r="WLJ3187" s="605"/>
      <c r="WLK3187" s="605"/>
      <c r="WLL3187" s="605"/>
      <c r="WLM3187" s="605"/>
      <c r="WLN3187" s="605"/>
      <c r="WLO3187" s="605"/>
      <c r="WLP3187" s="605"/>
      <c r="WLQ3187" s="605"/>
      <c r="WLR3187" s="605"/>
      <c r="WLS3187" s="605"/>
      <c r="WLT3187" s="605"/>
      <c r="WLU3187" s="605"/>
      <c r="WLV3187" s="605"/>
      <c r="WLW3187" s="605"/>
      <c r="WLX3187" s="605"/>
      <c r="WLY3187" s="605"/>
      <c r="WLZ3187" s="605"/>
      <c r="WMA3187" s="605"/>
      <c r="WMB3187" s="605"/>
      <c r="WMC3187" s="605"/>
      <c r="WMD3187" s="605"/>
      <c r="WME3187" s="605"/>
      <c r="WMF3187" s="605"/>
      <c r="WMG3187" s="605"/>
      <c r="WMH3187" s="605"/>
      <c r="WMI3187" s="605"/>
      <c r="WMJ3187" s="605"/>
      <c r="WMK3187" s="605"/>
      <c r="WML3187" s="605"/>
      <c r="WMM3187" s="605"/>
      <c r="WMN3187" s="605"/>
      <c r="WMO3187" s="605"/>
      <c r="WMP3187" s="605"/>
      <c r="WMQ3187" s="605"/>
      <c r="WMR3187" s="605"/>
      <c r="WMS3187" s="605"/>
      <c r="WMT3187" s="605"/>
      <c r="WMU3187" s="605"/>
      <c r="WMV3187" s="605"/>
      <c r="WMW3187" s="605"/>
      <c r="WMX3187" s="605"/>
      <c r="WMY3187" s="605"/>
      <c r="WMZ3187" s="605"/>
      <c r="WNA3187" s="605"/>
      <c r="WNB3187" s="605"/>
      <c r="WNC3187" s="605"/>
      <c r="WND3187" s="605"/>
      <c r="WNE3187" s="605"/>
      <c r="WNF3187" s="605"/>
      <c r="WNG3187" s="605"/>
      <c r="WNH3187" s="605"/>
      <c r="WNI3187" s="605"/>
      <c r="WNJ3187" s="605"/>
      <c r="WNK3187" s="605"/>
      <c r="WNL3187" s="605"/>
      <c r="WNM3187" s="605"/>
      <c r="WNN3187" s="605"/>
      <c r="WNO3187" s="605"/>
      <c r="WNP3187" s="605"/>
      <c r="WNQ3187" s="605"/>
      <c r="WNR3187" s="605"/>
      <c r="WNS3187" s="605"/>
      <c r="WNT3187" s="605"/>
      <c r="WNU3187" s="605"/>
      <c r="WNV3187" s="605"/>
      <c r="WNW3187" s="605"/>
      <c r="WNX3187" s="605"/>
      <c r="WNY3187" s="605"/>
      <c r="WNZ3187" s="605"/>
      <c r="WOA3187" s="605"/>
      <c r="WOB3187" s="605"/>
      <c r="WOC3187" s="605"/>
      <c r="WOD3187" s="605"/>
      <c r="WOE3187" s="605"/>
      <c r="WOF3187" s="605"/>
      <c r="WOG3187" s="605"/>
      <c r="WOH3187" s="605"/>
      <c r="WOI3187" s="605"/>
      <c r="WOJ3187" s="605"/>
      <c r="WOK3187" s="605"/>
      <c r="WOL3187" s="605"/>
      <c r="WOM3187" s="605"/>
      <c r="WON3187" s="605"/>
      <c r="WOO3187" s="605"/>
      <c r="WOP3187" s="605"/>
      <c r="WOQ3187" s="605"/>
      <c r="WOR3187" s="605"/>
      <c r="WOS3187" s="605"/>
      <c r="WOT3187" s="605"/>
      <c r="WOU3187" s="605"/>
      <c r="WOV3187" s="605"/>
      <c r="WOW3187" s="605"/>
      <c r="WOX3187" s="605"/>
      <c r="WOY3187" s="605"/>
      <c r="WOZ3187" s="605"/>
      <c r="WPA3187" s="605"/>
      <c r="WPB3187" s="605"/>
      <c r="WPC3187" s="605"/>
      <c r="WPD3187" s="605"/>
      <c r="WPE3187" s="605"/>
      <c r="WPF3187" s="605"/>
      <c r="WPG3187" s="605"/>
      <c r="WPH3187" s="605"/>
      <c r="WPI3187" s="605"/>
      <c r="WPJ3187" s="605"/>
      <c r="WPK3187" s="605"/>
      <c r="WPL3187" s="605"/>
      <c r="WPM3187" s="605"/>
      <c r="WPN3187" s="605"/>
      <c r="WPO3187" s="605"/>
      <c r="WPP3187" s="605"/>
      <c r="WPQ3187" s="605"/>
      <c r="WPR3187" s="605"/>
      <c r="WPS3187" s="605"/>
      <c r="WPT3187" s="605"/>
      <c r="WPU3187" s="605"/>
      <c r="WPV3187" s="605"/>
      <c r="WPW3187" s="605"/>
      <c r="WPX3187" s="605"/>
      <c r="WPY3187" s="605"/>
      <c r="WPZ3187" s="605"/>
      <c r="WQA3187" s="605"/>
      <c r="WQB3187" s="605"/>
      <c r="WQC3187" s="605"/>
      <c r="WQD3187" s="605"/>
      <c r="WQE3187" s="605"/>
      <c r="WQF3187" s="605"/>
      <c r="WQG3187" s="605"/>
      <c r="WQH3187" s="605"/>
      <c r="WQI3187" s="605"/>
      <c r="WQJ3187" s="605"/>
      <c r="WQK3187" s="605"/>
      <c r="WQL3187" s="605"/>
      <c r="WQM3187" s="605"/>
      <c r="WQN3187" s="605"/>
      <c r="WQO3187" s="605"/>
      <c r="WQP3187" s="605"/>
      <c r="WQQ3187" s="605"/>
      <c r="WQR3187" s="605"/>
      <c r="WQS3187" s="605"/>
      <c r="WQT3187" s="605"/>
      <c r="WQU3187" s="605"/>
      <c r="WQV3187" s="605"/>
      <c r="WQW3187" s="605"/>
      <c r="WQX3187" s="605"/>
      <c r="WQY3187" s="605"/>
      <c r="WQZ3187" s="605"/>
      <c r="WRA3187" s="605"/>
      <c r="WRB3187" s="605"/>
      <c r="WRC3187" s="605"/>
      <c r="WRD3187" s="605"/>
      <c r="WRE3187" s="605"/>
      <c r="WRF3187" s="605"/>
      <c r="WRG3187" s="605"/>
      <c r="WRH3187" s="605"/>
      <c r="WRI3187" s="605"/>
      <c r="WRJ3187" s="605"/>
      <c r="WRK3187" s="605"/>
      <c r="WRL3187" s="605"/>
      <c r="WRM3187" s="605"/>
      <c r="WRN3187" s="605"/>
      <c r="WRO3187" s="605"/>
      <c r="WRP3187" s="605"/>
      <c r="WRQ3187" s="605"/>
      <c r="WRR3187" s="605"/>
      <c r="WRS3187" s="605"/>
      <c r="WRT3187" s="605"/>
      <c r="WRU3187" s="605"/>
      <c r="WRV3187" s="605"/>
      <c r="WRW3187" s="605"/>
      <c r="WRX3187" s="605"/>
      <c r="WRY3187" s="605"/>
      <c r="WRZ3187" s="605"/>
      <c r="WSA3187" s="605"/>
      <c r="WSB3187" s="605"/>
      <c r="WSC3187" s="605"/>
      <c r="WSD3187" s="605"/>
      <c r="WSE3187" s="605"/>
      <c r="WSF3187" s="605"/>
      <c r="WSG3187" s="605"/>
      <c r="WSH3187" s="605"/>
      <c r="WSI3187" s="605"/>
      <c r="WSJ3187" s="605"/>
      <c r="WSK3187" s="605"/>
      <c r="WSL3187" s="605"/>
      <c r="WSM3187" s="605"/>
      <c r="WSN3187" s="605"/>
      <c r="WSO3187" s="605"/>
      <c r="WSP3187" s="605"/>
      <c r="WSQ3187" s="605"/>
      <c r="WSR3187" s="605"/>
      <c r="WSS3187" s="605"/>
      <c r="WST3187" s="605"/>
      <c r="WSU3187" s="605"/>
      <c r="WSV3187" s="605"/>
      <c r="WSW3187" s="605"/>
      <c r="WSX3187" s="605"/>
      <c r="WSY3187" s="605"/>
      <c r="WSZ3187" s="605"/>
      <c r="WTA3187" s="605"/>
      <c r="WTB3187" s="605"/>
      <c r="WTC3187" s="605"/>
      <c r="WTD3187" s="605"/>
      <c r="WTE3187" s="605"/>
      <c r="WTF3187" s="605"/>
      <c r="WTG3187" s="605"/>
      <c r="WTH3187" s="605"/>
      <c r="WTI3187" s="605"/>
      <c r="WTJ3187" s="605"/>
      <c r="WTK3187" s="605"/>
      <c r="WTL3187" s="605"/>
      <c r="WTM3187" s="605"/>
      <c r="WTN3187" s="605"/>
      <c r="WTO3187" s="605"/>
      <c r="WTP3187" s="605"/>
      <c r="WTQ3187" s="605"/>
      <c r="WTR3187" s="605"/>
      <c r="WTS3187" s="605"/>
      <c r="WTT3187" s="605"/>
      <c r="WTU3187" s="605"/>
      <c r="WTV3187" s="605"/>
      <c r="WTW3187" s="605"/>
      <c r="WTX3187" s="605"/>
      <c r="WTY3187" s="605"/>
      <c r="WTZ3187" s="605"/>
      <c r="WUA3187" s="605"/>
      <c r="WUB3187" s="605"/>
      <c r="WUC3187" s="605"/>
      <c r="WUD3187" s="605"/>
      <c r="WUE3187" s="605"/>
      <c r="WUF3187" s="605"/>
      <c r="WUG3187" s="605"/>
      <c r="WUH3187" s="605"/>
      <c r="WUI3187" s="605"/>
      <c r="WUJ3187" s="605"/>
      <c r="WUK3187" s="605"/>
      <c r="WUL3187" s="605"/>
      <c r="WUM3187" s="605"/>
      <c r="WUN3187" s="605"/>
      <c r="WUO3187" s="605"/>
      <c r="WUP3187" s="605"/>
      <c r="WUQ3187" s="605"/>
      <c r="WUR3187" s="605"/>
      <c r="WUS3187" s="605"/>
      <c r="WUT3187" s="605"/>
      <c r="WUU3187" s="605"/>
      <c r="WUV3187" s="605"/>
      <c r="WUW3187" s="605"/>
      <c r="WUX3187" s="605"/>
      <c r="WUY3187" s="605"/>
      <c r="WUZ3187" s="605"/>
      <c r="WVA3187" s="605"/>
      <c r="WVB3187" s="605"/>
      <c r="WVC3187" s="605"/>
      <c r="WVD3187" s="605"/>
      <c r="WVE3187" s="605"/>
      <c r="WVF3187" s="605"/>
      <c r="WVG3187" s="605"/>
      <c r="WVH3187" s="605"/>
      <c r="WVI3187" s="605"/>
      <c r="WVJ3187" s="605"/>
      <c r="WVK3187" s="605"/>
      <c r="WVL3187" s="605"/>
      <c r="WVM3187" s="605"/>
      <c r="WVN3187" s="605"/>
      <c r="WVO3187" s="605"/>
      <c r="WVP3187" s="605"/>
      <c r="WVQ3187" s="605"/>
      <c r="WVR3187" s="605"/>
      <c r="WVS3187" s="605"/>
      <c r="WVT3187" s="605"/>
      <c r="WVU3187" s="605"/>
      <c r="WVV3187" s="605"/>
      <c r="WVW3187" s="605"/>
      <c r="WVX3187" s="605"/>
      <c r="WVY3187" s="605"/>
      <c r="WVZ3187" s="605"/>
      <c r="WWA3187" s="605"/>
      <c r="WWB3187" s="605"/>
      <c r="WWC3187" s="605"/>
      <c r="WWD3187" s="605"/>
      <c r="WWE3187" s="605"/>
      <c r="WWF3187" s="605"/>
      <c r="WWG3187" s="605"/>
      <c r="WWH3187" s="605"/>
      <c r="WWI3187" s="605"/>
      <c r="WWJ3187" s="605"/>
      <c r="WWK3187" s="605"/>
      <c r="WWL3187" s="605"/>
      <c r="WWM3187" s="605"/>
      <c r="WWN3187" s="605"/>
      <c r="WWO3187" s="605"/>
      <c r="WWP3187" s="605"/>
      <c r="WWQ3187" s="605"/>
      <c r="WWR3187" s="605"/>
      <c r="WWS3187" s="605"/>
      <c r="WWT3187" s="605"/>
      <c r="WWU3187" s="605"/>
      <c r="WWV3187" s="605"/>
      <c r="WWW3187" s="605"/>
      <c r="WWX3187" s="605"/>
      <c r="WWY3187" s="605"/>
      <c r="WWZ3187" s="605"/>
      <c r="WXA3187" s="605"/>
      <c r="WXB3187" s="605"/>
      <c r="WXC3187" s="605"/>
      <c r="WXD3187" s="605"/>
      <c r="WXE3187" s="605"/>
      <c r="WXF3187" s="605"/>
      <c r="WXG3187" s="605"/>
      <c r="WXH3187" s="605"/>
      <c r="WXI3187" s="605"/>
      <c r="WXJ3187" s="605"/>
      <c r="WXK3187" s="605"/>
      <c r="WXL3187" s="605"/>
      <c r="WXM3187" s="605"/>
      <c r="WXN3187" s="605"/>
      <c r="WXO3187" s="605"/>
      <c r="WXP3187" s="605"/>
      <c r="WXQ3187" s="605"/>
      <c r="WXR3187" s="605"/>
      <c r="WXS3187" s="605"/>
      <c r="WXT3187" s="605"/>
      <c r="WXU3187" s="605"/>
      <c r="WXV3187" s="605"/>
      <c r="WXW3187" s="605"/>
      <c r="WXX3187" s="605"/>
      <c r="WXY3187" s="605"/>
      <c r="WXZ3187" s="605"/>
      <c r="WYA3187" s="605"/>
      <c r="WYB3187" s="605"/>
      <c r="WYC3187" s="605"/>
      <c r="WYD3187" s="605"/>
      <c r="WYE3187" s="605"/>
      <c r="WYF3187" s="605"/>
      <c r="WYG3187" s="605"/>
      <c r="WYH3187" s="605"/>
      <c r="WYI3187" s="605"/>
      <c r="WYJ3187" s="605"/>
      <c r="WYK3187" s="605"/>
      <c r="WYL3187" s="605"/>
      <c r="WYM3187" s="605"/>
      <c r="WYN3187" s="605"/>
      <c r="WYO3187" s="605"/>
      <c r="WYP3187" s="605"/>
      <c r="WYQ3187" s="605"/>
      <c r="WYR3187" s="605"/>
      <c r="WYS3187" s="605"/>
      <c r="WYT3187" s="605"/>
      <c r="WYU3187" s="605"/>
      <c r="WYV3187" s="605"/>
      <c r="WYW3187" s="605"/>
      <c r="WYX3187" s="605"/>
      <c r="WYY3187" s="605"/>
      <c r="WYZ3187" s="605"/>
      <c r="WZA3187" s="605"/>
      <c r="WZB3187" s="605"/>
      <c r="WZC3187" s="605"/>
      <c r="WZD3187" s="605"/>
      <c r="WZE3187" s="605"/>
      <c r="WZF3187" s="605"/>
      <c r="WZG3187" s="605"/>
      <c r="WZH3187" s="605"/>
      <c r="WZI3187" s="605"/>
      <c r="WZJ3187" s="605"/>
      <c r="WZK3187" s="605"/>
      <c r="WZL3187" s="605"/>
      <c r="WZM3187" s="605"/>
      <c r="WZN3187" s="605"/>
      <c r="WZO3187" s="605"/>
      <c r="WZP3187" s="605"/>
      <c r="WZQ3187" s="605"/>
      <c r="WZR3187" s="605"/>
      <c r="WZS3187" s="605"/>
      <c r="WZT3187" s="605"/>
      <c r="WZU3187" s="605"/>
      <c r="WZV3187" s="605"/>
      <c r="WZW3187" s="605"/>
      <c r="WZX3187" s="605"/>
      <c r="WZY3187" s="605"/>
      <c r="WZZ3187" s="605"/>
      <c r="XAA3187" s="605"/>
      <c r="XAB3187" s="605"/>
      <c r="XAC3187" s="605"/>
      <c r="XAD3187" s="605"/>
      <c r="XAE3187" s="605"/>
      <c r="XAF3187" s="605"/>
      <c r="XAG3187" s="605"/>
      <c r="XAH3187" s="605"/>
      <c r="XAI3187" s="605"/>
      <c r="XAJ3187" s="605"/>
      <c r="XAK3187" s="605"/>
      <c r="XAL3187" s="605"/>
      <c r="XAM3187" s="605"/>
      <c r="XAN3187" s="605"/>
      <c r="XAO3187" s="605"/>
      <c r="XAP3187" s="605"/>
      <c r="XAQ3187" s="605"/>
      <c r="XAR3187" s="605"/>
      <c r="XAS3187" s="605"/>
      <c r="XAT3187" s="605"/>
      <c r="XAU3187" s="605"/>
      <c r="XAV3187" s="605"/>
      <c r="XAW3187" s="605"/>
      <c r="XAX3187" s="605"/>
      <c r="XAY3187" s="605"/>
      <c r="XAZ3187" s="605"/>
      <c r="XBA3187" s="605"/>
      <c r="XBB3187" s="605"/>
      <c r="XBC3187" s="605"/>
      <c r="XBD3187" s="605"/>
      <c r="XBE3187" s="605"/>
      <c r="XBF3187" s="605"/>
      <c r="XBG3187" s="605"/>
      <c r="XBH3187" s="605"/>
      <c r="XBI3187" s="605"/>
      <c r="XBJ3187" s="605"/>
      <c r="XBK3187" s="605"/>
      <c r="XBL3187" s="605"/>
      <c r="XBM3187" s="605"/>
      <c r="XBN3187" s="605"/>
      <c r="XBO3187" s="605"/>
      <c r="XBP3187" s="605"/>
      <c r="XBQ3187" s="605"/>
      <c r="XBR3187" s="605"/>
      <c r="XBS3187" s="605"/>
      <c r="XBT3187" s="605"/>
      <c r="XBU3187" s="605"/>
      <c r="XBV3187" s="605"/>
      <c r="XBW3187" s="605"/>
      <c r="XBX3187" s="605"/>
      <c r="XBY3187" s="605"/>
      <c r="XBZ3187" s="605"/>
      <c r="XCA3187" s="605"/>
      <c r="XCB3187" s="605"/>
      <c r="XCC3187" s="605"/>
      <c r="XCD3187" s="605"/>
      <c r="XCE3187" s="605"/>
      <c r="XCF3187" s="605"/>
      <c r="XCG3187" s="605"/>
      <c r="XCH3187" s="605"/>
      <c r="XCI3187" s="605"/>
      <c r="XCJ3187" s="605"/>
      <c r="XCK3187" s="605"/>
      <c r="XCL3187" s="605"/>
      <c r="XCM3187" s="605"/>
      <c r="XCN3187" s="605"/>
      <c r="XCO3187" s="605"/>
      <c r="XCP3187" s="605"/>
      <c r="XCQ3187" s="605"/>
      <c r="XCR3187" s="605"/>
      <c r="XCS3187" s="605"/>
      <c r="XCT3187" s="605"/>
      <c r="XCU3187" s="605"/>
      <c r="XCV3187" s="605"/>
      <c r="XCW3187" s="605"/>
      <c r="XCX3187" s="605"/>
      <c r="XCY3187" s="605"/>
      <c r="XCZ3187" s="605"/>
      <c r="XDA3187" s="605"/>
      <c r="XDB3187" s="605"/>
      <c r="XDC3187" s="605"/>
      <c r="XDD3187" s="605"/>
      <c r="XDE3187" s="605"/>
      <c r="XDF3187" s="605"/>
      <c r="XDG3187" s="605"/>
      <c r="XDH3187" s="605"/>
      <c r="XDI3187" s="605"/>
      <c r="XDJ3187" s="605"/>
      <c r="XDK3187" s="605"/>
      <c r="XDL3187" s="605"/>
      <c r="XDM3187" s="605"/>
      <c r="XDN3187" s="605"/>
      <c r="XDO3187" s="605"/>
      <c r="XDP3187" s="605"/>
      <c r="XDQ3187" s="605"/>
      <c r="XDR3187" s="605"/>
      <c r="XDS3187" s="605"/>
      <c r="XDT3187" s="605"/>
      <c r="XDU3187" s="605"/>
      <c r="XDV3187" s="605"/>
      <c r="XDW3187" s="605"/>
      <c r="XDX3187" s="605"/>
      <c r="XDY3187" s="605"/>
      <c r="XDZ3187" s="605"/>
      <c r="XEA3187" s="605"/>
      <c r="XEB3187" s="605"/>
      <c r="XEC3187" s="605"/>
      <c r="XED3187" s="605"/>
      <c r="XEE3187" s="605"/>
      <c r="XEF3187" s="605"/>
      <c r="XEG3187" s="605"/>
      <c r="XEH3187" s="605"/>
      <c r="XEI3187" s="605"/>
      <c r="XEJ3187" s="605"/>
      <c r="XEK3187" s="605"/>
      <c r="XEL3187" s="605"/>
      <c r="XEM3187" s="605"/>
      <c r="XEN3187" s="605"/>
      <c r="XEO3187" s="605"/>
      <c r="XEP3187" s="605"/>
      <c r="XEQ3187" s="605"/>
      <c r="XER3187" s="605"/>
      <c r="XES3187" s="605"/>
      <c r="XET3187" s="605"/>
      <c r="XEU3187" s="605"/>
      <c r="XEV3187" s="605"/>
      <c r="XEW3187" s="605"/>
      <c r="XEX3187" s="605"/>
      <c r="XEY3187" s="605"/>
      <c r="XEZ3187" s="605"/>
      <c r="XFA3187" s="605"/>
      <c r="XFB3187" s="605"/>
      <c r="XFC3187" s="605"/>
      <c r="XFD3187" s="605"/>
    </row>
    <row r="3188" spans="1:16384">
      <c r="A3188" s="1248"/>
      <c r="B3188" s="605"/>
      <c r="C3188" s="597" t="s">
        <v>7195</v>
      </c>
      <c r="D3188" s="597" t="s">
        <v>518</v>
      </c>
      <c r="E3188" s="603" t="s">
        <v>149</v>
      </c>
      <c r="F3188" s="603" t="s">
        <v>121</v>
      </c>
      <c r="G3188" s="600">
        <v>250</v>
      </c>
      <c r="H3188" s="600">
        <v>250</v>
      </c>
      <c r="I3188" s="14">
        <v>1</v>
      </c>
      <c r="J3188" s="605"/>
      <c r="K3188" s="605"/>
      <c r="L3188" s="605"/>
      <c r="M3188" s="605"/>
      <c r="N3188" s="605"/>
      <c r="O3188" s="605"/>
      <c r="P3188" s="605"/>
      <c r="Q3188" s="605"/>
      <c r="R3188" s="605"/>
      <c r="S3188" s="605"/>
      <c r="T3188" s="605"/>
      <c r="U3188" s="605"/>
      <c r="V3188" s="605"/>
      <c r="W3188" s="605"/>
      <c r="X3188" s="605"/>
      <c r="Y3188" s="605"/>
      <c r="Z3188" s="605"/>
      <c r="AA3188" s="605"/>
      <c r="AB3188" s="605"/>
      <c r="AC3188" s="605"/>
      <c r="AD3188" s="605"/>
      <c r="AE3188" s="605"/>
      <c r="AF3188" s="605"/>
      <c r="AG3188" s="605"/>
      <c r="AH3188" s="605"/>
      <c r="AI3188" s="605"/>
      <c r="AJ3188" s="605"/>
      <c r="AK3188" s="605"/>
      <c r="AL3188" s="605"/>
      <c r="AM3188" s="605"/>
      <c r="AN3188" s="605"/>
      <c r="AO3188" s="605"/>
      <c r="AP3188" s="605"/>
      <c r="AQ3188" s="605"/>
      <c r="AR3188" s="605"/>
      <c r="AS3188" s="605"/>
      <c r="AT3188" s="605"/>
      <c r="AU3188" s="605"/>
      <c r="AV3188" s="605"/>
      <c r="AW3188" s="605"/>
      <c r="AX3188" s="605"/>
      <c r="AY3188" s="605"/>
      <c r="AZ3188" s="605"/>
      <c r="BA3188" s="605"/>
      <c r="BB3188" s="605"/>
      <c r="BC3188" s="605"/>
      <c r="BD3188" s="605"/>
      <c r="BE3188" s="605"/>
      <c r="BF3188" s="605"/>
      <c r="BG3188" s="605"/>
      <c r="BH3188" s="605"/>
      <c r="BI3188" s="605"/>
      <c r="BJ3188" s="605"/>
      <c r="BK3188" s="605"/>
      <c r="BL3188" s="605"/>
      <c r="BM3188" s="605"/>
      <c r="BN3188" s="605"/>
      <c r="BO3188" s="605"/>
      <c r="BP3188" s="605"/>
      <c r="BQ3188" s="605"/>
      <c r="BR3188" s="605"/>
      <c r="BS3188" s="605"/>
      <c r="BT3188" s="605"/>
      <c r="BU3188" s="605"/>
      <c r="BV3188" s="605"/>
      <c r="BW3188" s="605"/>
      <c r="BX3188" s="605"/>
      <c r="BY3188" s="605"/>
      <c r="BZ3188" s="605"/>
      <c r="CA3188" s="605"/>
      <c r="CB3188" s="605"/>
      <c r="CC3188" s="605"/>
      <c r="CD3188" s="605"/>
      <c r="CE3188" s="605"/>
      <c r="CF3188" s="605"/>
      <c r="CG3188" s="605"/>
      <c r="CH3188" s="605"/>
      <c r="CI3188" s="605"/>
      <c r="CJ3188" s="605"/>
      <c r="CK3188" s="605"/>
      <c r="CL3188" s="605"/>
      <c r="CM3188" s="605"/>
      <c r="CN3188" s="605"/>
      <c r="CO3188" s="605"/>
      <c r="CP3188" s="605"/>
      <c r="CQ3188" s="605"/>
      <c r="CR3188" s="605"/>
      <c r="CS3188" s="605"/>
      <c r="CT3188" s="605"/>
      <c r="CU3188" s="605"/>
      <c r="CV3188" s="605"/>
      <c r="CW3188" s="605"/>
      <c r="CX3188" s="605"/>
      <c r="CY3188" s="605"/>
      <c r="CZ3188" s="605"/>
      <c r="DA3188" s="605"/>
      <c r="DB3188" s="605"/>
      <c r="DC3188" s="605"/>
      <c r="DD3188" s="605"/>
      <c r="DE3188" s="605"/>
      <c r="DF3188" s="605"/>
      <c r="DG3188" s="605"/>
      <c r="DH3188" s="605"/>
      <c r="DI3188" s="605"/>
      <c r="DJ3188" s="605"/>
      <c r="DK3188" s="605"/>
      <c r="DL3188" s="605"/>
      <c r="DM3188" s="605"/>
      <c r="DN3188" s="605"/>
      <c r="DO3188" s="605"/>
      <c r="DP3188" s="605"/>
      <c r="DQ3188" s="605"/>
      <c r="DR3188" s="605"/>
      <c r="DS3188" s="605"/>
      <c r="DT3188" s="605"/>
      <c r="DU3188" s="605"/>
      <c r="DV3188" s="605"/>
      <c r="DW3188" s="605"/>
      <c r="DX3188" s="605"/>
      <c r="DY3188" s="605"/>
      <c r="DZ3188" s="605"/>
      <c r="EA3188" s="605"/>
      <c r="EB3188" s="605"/>
      <c r="EC3188" s="605"/>
      <c r="ED3188" s="605"/>
      <c r="EE3188" s="605"/>
      <c r="EF3188" s="605"/>
      <c r="EG3188" s="605"/>
      <c r="EH3188" s="605"/>
      <c r="EI3188" s="605"/>
      <c r="EJ3188" s="605"/>
      <c r="EK3188" s="605"/>
      <c r="EL3188" s="605"/>
      <c r="EM3188" s="605"/>
      <c r="EN3188" s="605"/>
      <c r="EO3188" s="605"/>
      <c r="EP3188" s="605"/>
      <c r="EQ3188" s="605"/>
      <c r="ER3188" s="605"/>
      <c r="ES3188" s="605"/>
      <c r="ET3188" s="605"/>
      <c r="EU3188" s="605"/>
      <c r="EV3188" s="605"/>
      <c r="EW3188" s="605"/>
      <c r="EX3188" s="605"/>
      <c r="EY3188" s="605"/>
      <c r="EZ3188" s="605"/>
      <c r="FA3188" s="605"/>
      <c r="FB3188" s="605"/>
      <c r="FC3188" s="605"/>
      <c r="FD3188" s="605"/>
      <c r="FE3188" s="605"/>
      <c r="FF3188" s="605"/>
      <c r="FG3188" s="605"/>
      <c r="FH3188" s="605"/>
      <c r="FI3188" s="605"/>
      <c r="FJ3188" s="605"/>
      <c r="FK3188" s="605"/>
      <c r="FL3188" s="605"/>
      <c r="FM3188" s="605"/>
      <c r="FN3188" s="605"/>
      <c r="FO3188" s="605"/>
      <c r="FP3188" s="605"/>
      <c r="FQ3188" s="605"/>
      <c r="FR3188" s="605"/>
      <c r="FS3188" s="605"/>
      <c r="FT3188" s="605"/>
      <c r="FU3188" s="605"/>
      <c r="FV3188" s="605"/>
      <c r="FW3188" s="605"/>
      <c r="FX3188" s="605"/>
      <c r="FY3188" s="605"/>
      <c r="FZ3188" s="605"/>
      <c r="GA3188" s="605"/>
      <c r="GB3188" s="605"/>
      <c r="GC3188" s="605"/>
      <c r="GD3188" s="605"/>
      <c r="GE3188" s="605"/>
      <c r="GF3188" s="605"/>
      <c r="GG3188" s="605"/>
      <c r="GH3188" s="605"/>
      <c r="GI3188" s="605"/>
      <c r="GJ3188" s="605"/>
      <c r="GK3188" s="605"/>
      <c r="GL3188" s="605"/>
      <c r="GM3188" s="605"/>
      <c r="GN3188" s="605"/>
      <c r="GO3188" s="605"/>
      <c r="GP3188" s="605"/>
      <c r="GQ3188" s="605"/>
      <c r="GR3188" s="605"/>
      <c r="GS3188" s="605"/>
      <c r="GT3188" s="605"/>
      <c r="GU3188" s="605"/>
      <c r="GV3188" s="605"/>
      <c r="GW3188" s="605"/>
      <c r="GX3188" s="605"/>
      <c r="GY3188" s="605"/>
      <c r="GZ3188" s="605"/>
      <c r="HA3188" s="605"/>
      <c r="HB3188" s="605"/>
      <c r="HC3188" s="605"/>
      <c r="HD3188" s="605"/>
      <c r="HE3188" s="605"/>
      <c r="HF3188" s="605"/>
      <c r="HG3188" s="605"/>
      <c r="HH3188" s="605"/>
      <c r="HI3188" s="605"/>
      <c r="HJ3188" s="605"/>
      <c r="HK3188" s="605"/>
      <c r="HL3188" s="605"/>
      <c r="HM3188" s="605"/>
      <c r="HN3188" s="605"/>
      <c r="HO3188" s="605"/>
      <c r="HP3188" s="605"/>
      <c r="HQ3188" s="605"/>
      <c r="HR3188" s="605"/>
      <c r="HS3188" s="605"/>
      <c r="HT3188" s="605"/>
      <c r="HU3188" s="605"/>
      <c r="HV3188" s="605"/>
      <c r="HW3188" s="605"/>
      <c r="HX3188" s="605"/>
      <c r="HY3188" s="605"/>
      <c r="HZ3188" s="605"/>
      <c r="IA3188" s="605"/>
      <c r="IB3188" s="605"/>
      <c r="IC3188" s="605"/>
      <c r="ID3188" s="605"/>
      <c r="IE3188" s="605"/>
      <c r="IF3188" s="605"/>
      <c r="IG3188" s="605"/>
      <c r="IH3188" s="605"/>
      <c r="II3188" s="605"/>
      <c r="IJ3188" s="605"/>
      <c r="IK3188" s="605"/>
      <c r="IL3188" s="605"/>
      <c r="IM3188" s="605"/>
      <c r="IN3188" s="605"/>
      <c r="IO3188" s="605"/>
      <c r="IP3188" s="605"/>
      <c r="IQ3188" s="605"/>
      <c r="IR3188" s="605"/>
      <c r="IS3188" s="605"/>
      <c r="IT3188" s="605"/>
      <c r="IU3188" s="605"/>
      <c r="IV3188" s="605"/>
      <c r="IW3188" s="605"/>
      <c r="IX3188" s="605"/>
      <c r="IY3188" s="605"/>
      <c r="IZ3188" s="605"/>
      <c r="JA3188" s="605"/>
      <c r="JB3188" s="605"/>
      <c r="JC3188" s="605"/>
      <c r="JD3188" s="605"/>
      <c r="JE3188" s="605"/>
      <c r="JF3188" s="605"/>
      <c r="JG3188" s="605"/>
      <c r="JH3188" s="605"/>
      <c r="JI3188" s="605"/>
      <c r="JJ3188" s="605"/>
      <c r="JK3188" s="605"/>
      <c r="JL3188" s="605"/>
      <c r="JM3188" s="605"/>
      <c r="JN3188" s="605"/>
      <c r="JO3188" s="605"/>
      <c r="JP3188" s="605"/>
      <c r="JQ3188" s="605"/>
      <c r="JR3188" s="605"/>
      <c r="JS3188" s="605"/>
      <c r="JT3188" s="605"/>
      <c r="JU3188" s="605"/>
      <c r="JV3188" s="605"/>
      <c r="JW3188" s="605"/>
      <c r="JX3188" s="605"/>
      <c r="JY3188" s="605"/>
      <c r="JZ3188" s="605"/>
      <c r="KA3188" s="605"/>
      <c r="KB3188" s="605"/>
      <c r="KC3188" s="605"/>
      <c r="KD3188" s="605"/>
      <c r="KE3188" s="605"/>
      <c r="KF3188" s="605"/>
      <c r="KG3188" s="605"/>
      <c r="KH3188" s="605"/>
      <c r="KI3188" s="605"/>
      <c r="KJ3188" s="605"/>
      <c r="KK3188" s="605"/>
      <c r="KL3188" s="605"/>
      <c r="KM3188" s="605"/>
      <c r="KN3188" s="605"/>
      <c r="KO3188" s="605"/>
      <c r="KP3188" s="605"/>
      <c r="KQ3188" s="605"/>
      <c r="KR3188" s="605"/>
      <c r="KS3188" s="605"/>
      <c r="KT3188" s="605"/>
      <c r="KU3188" s="605"/>
      <c r="KV3188" s="605"/>
      <c r="KW3188" s="605"/>
      <c r="KX3188" s="605"/>
      <c r="KY3188" s="605"/>
      <c r="KZ3188" s="605"/>
      <c r="LA3188" s="605"/>
      <c r="LB3188" s="605"/>
      <c r="LC3188" s="605"/>
      <c r="LD3188" s="605"/>
      <c r="LE3188" s="605"/>
      <c r="LF3188" s="605"/>
      <c r="LG3188" s="605"/>
      <c r="LH3188" s="605"/>
      <c r="LI3188" s="605"/>
      <c r="LJ3188" s="605"/>
      <c r="LK3188" s="605"/>
      <c r="LL3188" s="605"/>
      <c r="LM3188" s="605"/>
      <c r="LN3188" s="605"/>
      <c r="LO3188" s="605"/>
      <c r="LP3188" s="605"/>
      <c r="LQ3188" s="605"/>
      <c r="LR3188" s="605"/>
      <c r="LS3188" s="605"/>
      <c r="LT3188" s="605"/>
      <c r="LU3188" s="605"/>
      <c r="LV3188" s="605"/>
      <c r="LW3188" s="605"/>
      <c r="LX3188" s="605"/>
      <c r="LY3188" s="605"/>
      <c r="LZ3188" s="605"/>
      <c r="MA3188" s="605"/>
      <c r="MB3188" s="605"/>
      <c r="MC3188" s="605"/>
      <c r="MD3188" s="605"/>
      <c r="ME3188" s="605"/>
      <c r="MF3188" s="605"/>
      <c r="MG3188" s="605"/>
      <c r="MH3188" s="605"/>
      <c r="MI3188" s="605"/>
      <c r="MJ3188" s="605"/>
      <c r="MK3188" s="605"/>
      <c r="ML3188" s="605"/>
      <c r="MM3188" s="605"/>
      <c r="MN3188" s="605"/>
      <c r="MO3188" s="605"/>
      <c r="MP3188" s="605"/>
      <c r="MQ3188" s="605"/>
      <c r="MR3188" s="605"/>
      <c r="MS3188" s="605"/>
      <c r="MT3188" s="605"/>
      <c r="MU3188" s="605"/>
      <c r="MV3188" s="605"/>
      <c r="MW3188" s="605"/>
      <c r="MX3188" s="605"/>
      <c r="MY3188" s="605"/>
      <c r="MZ3188" s="605"/>
      <c r="NA3188" s="605"/>
      <c r="NB3188" s="605"/>
      <c r="NC3188" s="605"/>
      <c r="ND3188" s="605"/>
      <c r="NE3188" s="605"/>
      <c r="NF3188" s="605"/>
      <c r="NG3188" s="605"/>
      <c r="NH3188" s="605"/>
      <c r="NI3188" s="605"/>
      <c r="NJ3188" s="605"/>
      <c r="NK3188" s="605"/>
      <c r="NL3188" s="605"/>
      <c r="NM3188" s="605"/>
      <c r="NN3188" s="605"/>
      <c r="NO3188" s="605"/>
      <c r="NP3188" s="605"/>
      <c r="NQ3188" s="605"/>
      <c r="NR3188" s="605"/>
      <c r="NS3188" s="605"/>
      <c r="NT3188" s="605"/>
      <c r="NU3188" s="605"/>
      <c r="NV3188" s="605"/>
      <c r="NW3188" s="605"/>
      <c r="NX3188" s="605"/>
      <c r="NY3188" s="605"/>
      <c r="NZ3188" s="605"/>
      <c r="OA3188" s="605"/>
      <c r="OB3188" s="605"/>
      <c r="OC3188" s="605"/>
      <c r="OD3188" s="605"/>
      <c r="OE3188" s="605"/>
      <c r="OF3188" s="605"/>
      <c r="OG3188" s="605"/>
      <c r="OH3188" s="605"/>
      <c r="OI3188" s="605"/>
      <c r="OJ3188" s="605"/>
      <c r="OK3188" s="605"/>
      <c r="OL3188" s="605"/>
      <c r="OM3188" s="605"/>
      <c r="ON3188" s="605"/>
      <c r="OO3188" s="605"/>
      <c r="OP3188" s="605"/>
      <c r="OQ3188" s="605"/>
      <c r="OR3188" s="605"/>
      <c r="OS3188" s="605"/>
      <c r="OT3188" s="605"/>
      <c r="OU3188" s="605"/>
      <c r="OV3188" s="605"/>
      <c r="OW3188" s="605"/>
      <c r="OX3188" s="605"/>
      <c r="OY3188" s="605"/>
      <c r="OZ3188" s="605"/>
      <c r="PA3188" s="605"/>
      <c r="PB3188" s="605"/>
      <c r="PC3188" s="605"/>
      <c r="PD3188" s="605"/>
      <c r="PE3188" s="605"/>
      <c r="PF3188" s="605"/>
      <c r="PG3188" s="605"/>
      <c r="PH3188" s="605"/>
      <c r="PI3188" s="605"/>
      <c r="PJ3188" s="605"/>
      <c r="PK3188" s="605"/>
      <c r="PL3188" s="605"/>
      <c r="PM3188" s="605"/>
      <c r="PN3188" s="605"/>
      <c r="PO3188" s="605"/>
      <c r="PP3188" s="605"/>
      <c r="PQ3188" s="605"/>
      <c r="PR3188" s="605"/>
      <c r="PS3188" s="605"/>
      <c r="PT3188" s="605"/>
      <c r="PU3188" s="605"/>
      <c r="PV3188" s="605"/>
      <c r="PW3188" s="605"/>
      <c r="PX3188" s="605"/>
      <c r="PY3188" s="605"/>
      <c r="PZ3188" s="605"/>
      <c r="QA3188" s="605"/>
      <c r="QB3188" s="605"/>
      <c r="QC3188" s="605"/>
      <c r="QD3188" s="605"/>
      <c r="QE3188" s="605"/>
      <c r="QF3188" s="605"/>
      <c r="QG3188" s="605"/>
      <c r="QH3188" s="605"/>
      <c r="QI3188" s="605"/>
      <c r="QJ3188" s="605"/>
      <c r="QK3188" s="605"/>
      <c r="QL3188" s="605"/>
      <c r="QM3188" s="605"/>
      <c r="QN3188" s="605"/>
      <c r="QO3188" s="605"/>
      <c r="QP3188" s="605"/>
      <c r="QQ3188" s="605"/>
      <c r="QR3188" s="605"/>
      <c r="QS3188" s="605"/>
      <c r="QT3188" s="605"/>
      <c r="QU3188" s="605"/>
      <c r="QV3188" s="605"/>
      <c r="QW3188" s="605"/>
      <c r="QX3188" s="605"/>
      <c r="QY3188" s="605"/>
      <c r="QZ3188" s="605"/>
      <c r="RA3188" s="605"/>
      <c r="RB3188" s="605"/>
      <c r="RC3188" s="605"/>
      <c r="RD3188" s="605"/>
      <c r="RE3188" s="605"/>
      <c r="RF3188" s="605"/>
      <c r="RG3188" s="605"/>
      <c r="RH3188" s="605"/>
      <c r="RI3188" s="605"/>
      <c r="RJ3188" s="605"/>
      <c r="RK3188" s="605"/>
      <c r="RL3188" s="605"/>
      <c r="RM3188" s="605"/>
      <c r="RN3188" s="605"/>
      <c r="RO3188" s="605"/>
      <c r="RP3188" s="605"/>
      <c r="RQ3188" s="605"/>
      <c r="RR3188" s="605"/>
      <c r="RS3188" s="605"/>
      <c r="RT3188" s="605"/>
      <c r="RU3188" s="605"/>
      <c r="RV3188" s="605"/>
      <c r="RW3188" s="605"/>
      <c r="RX3188" s="605"/>
      <c r="RY3188" s="605"/>
      <c r="RZ3188" s="605"/>
      <c r="SA3188" s="605"/>
      <c r="SB3188" s="605"/>
      <c r="SC3188" s="605"/>
      <c r="SD3188" s="605"/>
      <c r="SE3188" s="605"/>
      <c r="SF3188" s="605"/>
      <c r="SG3188" s="605"/>
      <c r="SH3188" s="605"/>
      <c r="SI3188" s="605"/>
      <c r="SJ3188" s="605"/>
      <c r="SK3188" s="605"/>
      <c r="SL3188" s="605"/>
      <c r="SM3188" s="605"/>
      <c r="SN3188" s="605"/>
      <c r="SO3188" s="605"/>
      <c r="SP3188" s="605"/>
      <c r="SQ3188" s="605"/>
      <c r="SR3188" s="605"/>
      <c r="SS3188" s="605"/>
      <c r="ST3188" s="605"/>
      <c r="SU3188" s="605"/>
      <c r="SV3188" s="605"/>
      <c r="SW3188" s="605"/>
      <c r="SX3188" s="605"/>
      <c r="SY3188" s="605"/>
      <c r="SZ3188" s="605"/>
      <c r="TA3188" s="605"/>
      <c r="TB3188" s="605"/>
      <c r="TC3188" s="605"/>
      <c r="TD3188" s="605"/>
      <c r="TE3188" s="605"/>
      <c r="TF3188" s="605"/>
      <c r="TG3188" s="605"/>
      <c r="TH3188" s="605"/>
      <c r="TI3188" s="605"/>
      <c r="TJ3188" s="605"/>
      <c r="TK3188" s="605"/>
      <c r="TL3188" s="605"/>
      <c r="TM3188" s="605"/>
      <c r="TN3188" s="605"/>
      <c r="TO3188" s="605"/>
      <c r="TP3188" s="605"/>
      <c r="TQ3188" s="605"/>
      <c r="TR3188" s="605"/>
      <c r="TS3188" s="605"/>
      <c r="TT3188" s="605"/>
      <c r="TU3188" s="605"/>
      <c r="TV3188" s="605"/>
      <c r="TW3188" s="605"/>
      <c r="TX3188" s="605"/>
      <c r="TY3188" s="605"/>
      <c r="TZ3188" s="605"/>
      <c r="UA3188" s="605"/>
      <c r="UB3188" s="605"/>
      <c r="UC3188" s="605"/>
      <c r="UD3188" s="605"/>
      <c r="UE3188" s="605"/>
      <c r="UF3188" s="605"/>
      <c r="UG3188" s="605"/>
      <c r="UH3188" s="605"/>
      <c r="UI3188" s="605"/>
      <c r="UJ3188" s="605"/>
      <c r="UK3188" s="605"/>
      <c r="UL3188" s="605"/>
      <c r="UM3188" s="605"/>
      <c r="UN3188" s="605"/>
      <c r="UO3188" s="605"/>
      <c r="UP3188" s="605"/>
      <c r="UQ3188" s="605"/>
      <c r="UR3188" s="605"/>
      <c r="US3188" s="605"/>
      <c r="UT3188" s="605"/>
      <c r="UU3188" s="605"/>
      <c r="UV3188" s="605"/>
      <c r="UW3188" s="605"/>
      <c r="UX3188" s="605"/>
      <c r="UY3188" s="605"/>
      <c r="UZ3188" s="605"/>
      <c r="VA3188" s="605"/>
      <c r="VB3188" s="605"/>
      <c r="VC3188" s="605"/>
      <c r="VD3188" s="605"/>
      <c r="VE3188" s="605"/>
      <c r="VF3188" s="605"/>
      <c r="VG3188" s="605"/>
      <c r="VH3188" s="605"/>
      <c r="VI3188" s="605"/>
      <c r="VJ3188" s="605"/>
      <c r="VK3188" s="605"/>
      <c r="VL3188" s="605"/>
      <c r="VM3188" s="605"/>
      <c r="VN3188" s="605"/>
      <c r="VO3188" s="605"/>
      <c r="VP3188" s="605"/>
      <c r="VQ3188" s="605"/>
      <c r="VR3188" s="605"/>
      <c r="VS3188" s="605"/>
      <c r="VT3188" s="605"/>
      <c r="VU3188" s="605"/>
      <c r="VV3188" s="605"/>
      <c r="VW3188" s="605"/>
      <c r="VX3188" s="605"/>
      <c r="VY3188" s="605"/>
      <c r="VZ3188" s="605"/>
      <c r="WA3188" s="605"/>
      <c r="WB3188" s="605"/>
      <c r="WC3188" s="605"/>
      <c r="WD3188" s="605"/>
      <c r="WE3188" s="605"/>
      <c r="WF3188" s="605"/>
      <c r="WG3188" s="605"/>
      <c r="WH3188" s="605"/>
      <c r="WI3188" s="605"/>
      <c r="WJ3188" s="605"/>
      <c r="WK3188" s="605"/>
      <c r="WL3188" s="605"/>
      <c r="WM3188" s="605"/>
      <c r="WN3188" s="605"/>
      <c r="WO3188" s="605"/>
      <c r="WP3188" s="605"/>
      <c r="WQ3188" s="605"/>
      <c r="WR3188" s="605"/>
      <c r="WS3188" s="605"/>
      <c r="WT3188" s="605"/>
      <c r="WU3188" s="605"/>
      <c r="WV3188" s="605"/>
      <c r="WW3188" s="605"/>
      <c r="WX3188" s="605"/>
      <c r="WY3188" s="605"/>
      <c r="WZ3188" s="605"/>
      <c r="XA3188" s="605"/>
      <c r="XB3188" s="605"/>
      <c r="XC3188" s="605"/>
      <c r="XD3188" s="605"/>
      <c r="XE3188" s="605"/>
      <c r="XF3188" s="605"/>
      <c r="XG3188" s="605"/>
      <c r="XH3188" s="605"/>
      <c r="XI3188" s="605"/>
      <c r="XJ3188" s="605"/>
      <c r="XK3188" s="605"/>
      <c r="XL3188" s="605"/>
      <c r="XM3188" s="605"/>
      <c r="XN3188" s="605"/>
      <c r="XO3188" s="605"/>
      <c r="XP3188" s="605"/>
      <c r="XQ3188" s="605"/>
      <c r="XR3188" s="605"/>
      <c r="XS3188" s="605"/>
      <c r="XT3188" s="605"/>
      <c r="XU3188" s="605"/>
      <c r="XV3188" s="605"/>
      <c r="XW3188" s="605"/>
      <c r="XX3188" s="605"/>
      <c r="XY3188" s="605"/>
      <c r="XZ3188" s="605"/>
      <c r="YA3188" s="605"/>
      <c r="YB3188" s="605"/>
      <c r="YC3188" s="605"/>
      <c r="YD3188" s="605"/>
      <c r="YE3188" s="605"/>
      <c r="YF3188" s="605"/>
      <c r="YG3188" s="605"/>
      <c r="YH3188" s="605"/>
      <c r="YI3188" s="605"/>
      <c r="YJ3188" s="605"/>
      <c r="YK3188" s="605"/>
      <c r="YL3188" s="605"/>
      <c r="YM3188" s="605"/>
      <c r="YN3188" s="605"/>
      <c r="YO3188" s="605"/>
      <c r="YP3188" s="605"/>
      <c r="YQ3188" s="605"/>
      <c r="YR3188" s="605"/>
      <c r="YS3188" s="605"/>
      <c r="YT3188" s="605"/>
      <c r="YU3188" s="605"/>
      <c r="YV3188" s="605"/>
      <c r="YW3188" s="605"/>
      <c r="YX3188" s="605"/>
      <c r="YY3188" s="605"/>
      <c r="YZ3188" s="605"/>
      <c r="ZA3188" s="605"/>
      <c r="ZB3188" s="605"/>
      <c r="ZC3188" s="605"/>
      <c r="ZD3188" s="605"/>
      <c r="ZE3188" s="605"/>
      <c r="ZF3188" s="605"/>
      <c r="ZG3188" s="605"/>
      <c r="ZH3188" s="605"/>
      <c r="ZI3188" s="605"/>
      <c r="ZJ3188" s="605"/>
      <c r="ZK3188" s="605"/>
      <c r="ZL3188" s="605"/>
      <c r="ZM3188" s="605"/>
      <c r="ZN3188" s="605"/>
      <c r="ZO3188" s="605"/>
      <c r="ZP3188" s="605"/>
      <c r="ZQ3188" s="605"/>
      <c r="ZR3188" s="605"/>
      <c r="ZS3188" s="605"/>
      <c r="ZT3188" s="605"/>
      <c r="ZU3188" s="605"/>
      <c r="ZV3188" s="605"/>
      <c r="ZW3188" s="605"/>
      <c r="ZX3188" s="605"/>
      <c r="ZY3188" s="605"/>
      <c r="ZZ3188" s="605"/>
      <c r="AAA3188" s="605"/>
      <c r="AAB3188" s="605"/>
      <c r="AAC3188" s="605"/>
      <c r="AAD3188" s="605"/>
      <c r="AAE3188" s="605"/>
      <c r="AAF3188" s="605"/>
      <c r="AAG3188" s="605"/>
      <c r="AAH3188" s="605"/>
      <c r="AAI3188" s="605"/>
      <c r="AAJ3188" s="605"/>
      <c r="AAK3188" s="605"/>
      <c r="AAL3188" s="605"/>
      <c r="AAM3188" s="605"/>
      <c r="AAN3188" s="605"/>
      <c r="AAO3188" s="605"/>
      <c r="AAP3188" s="605"/>
      <c r="AAQ3188" s="605"/>
      <c r="AAR3188" s="605"/>
      <c r="AAS3188" s="605"/>
      <c r="AAT3188" s="605"/>
      <c r="AAU3188" s="605"/>
      <c r="AAV3188" s="605"/>
      <c r="AAW3188" s="605"/>
      <c r="AAX3188" s="605"/>
      <c r="AAY3188" s="605"/>
      <c r="AAZ3188" s="605"/>
      <c r="ABA3188" s="605"/>
      <c r="ABB3188" s="605"/>
      <c r="ABC3188" s="605"/>
      <c r="ABD3188" s="605"/>
      <c r="ABE3188" s="605"/>
      <c r="ABF3188" s="605"/>
      <c r="ABG3188" s="605"/>
      <c r="ABH3188" s="605"/>
      <c r="ABI3188" s="605"/>
      <c r="ABJ3188" s="605"/>
      <c r="ABK3188" s="605"/>
      <c r="ABL3188" s="605"/>
      <c r="ABM3188" s="605"/>
      <c r="ABN3188" s="605"/>
      <c r="ABO3188" s="605"/>
      <c r="ABP3188" s="605"/>
      <c r="ABQ3188" s="605"/>
      <c r="ABR3188" s="605"/>
      <c r="ABS3188" s="605"/>
      <c r="ABT3188" s="605"/>
      <c r="ABU3188" s="605"/>
      <c r="ABV3188" s="605"/>
      <c r="ABW3188" s="605"/>
      <c r="ABX3188" s="605"/>
      <c r="ABY3188" s="605"/>
      <c r="ABZ3188" s="605"/>
      <c r="ACA3188" s="605"/>
      <c r="ACB3188" s="605"/>
      <c r="ACC3188" s="605"/>
      <c r="ACD3188" s="605"/>
      <c r="ACE3188" s="605"/>
      <c r="ACF3188" s="605"/>
      <c r="ACG3188" s="605"/>
      <c r="ACH3188" s="605"/>
      <c r="ACI3188" s="605"/>
      <c r="ACJ3188" s="605"/>
      <c r="ACK3188" s="605"/>
      <c r="ACL3188" s="605"/>
      <c r="ACM3188" s="605"/>
      <c r="ACN3188" s="605"/>
      <c r="ACO3188" s="605"/>
      <c r="ACP3188" s="605"/>
      <c r="ACQ3188" s="605"/>
      <c r="ACR3188" s="605"/>
      <c r="ACS3188" s="605"/>
      <c r="ACT3188" s="605"/>
      <c r="ACU3188" s="605"/>
      <c r="ACV3188" s="605"/>
      <c r="ACW3188" s="605"/>
      <c r="ACX3188" s="605"/>
      <c r="ACY3188" s="605"/>
      <c r="ACZ3188" s="605"/>
      <c r="ADA3188" s="605"/>
      <c r="ADB3188" s="605"/>
      <c r="ADC3188" s="605"/>
      <c r="ADD3188" s="605"/>
      <c r="ADE3188" s="605"/>
      <c r="ADF3188" s="605"/>
      <c r="ADG3188" s="605"/>
      <c r="ADH3188" s="605"/>
      <c r="ADI3188" s="605"/>
      <c r="ADJ3188" s="605"/>
      <c r="ADK3188" s="605"/>
      <c r="ADL3188" s="605"/>
      <c r="ADM3188" s="605"/>
      <c r="ADN3188" s="605"/>
      <c r="ADO3188" s="605"/>
      <c r="ADP3188" s="605"/>
      <c r="ADQ3188" s="605"/>
      <c r="ADR3188" s="605"/>
      <c r="ADS3188" s="605"/>
      <c r="ADT3188" s="605"/>
      <c r="ADU3188" s="605"/>
      <c r="ADV3188" s="605"/>
      <c r="ADW3188" s="605"/>
      <c r="ADX3188" s="605"/>
      <c r="ADY3188" s="605"/>
      <c r="ADZ3188" s="605"/>
      <c r="AEA3188" s="605"/>
      <c r="AEB3188" s="605"/>
      <c r="AEC3188" s="605"/>
      <c r="AED3188" s="605"/>
      <c r="AEE3188" s="605"/>
      <c r="AEF3188" s="605"/>
      <c r="AEG3188" s="605"/>
      <c r="AEH3188" s="605"/>
      <c r="AEI3188" s="605"/>
      <c r="AEJ3188" s="605"/>
      <c r="AEK3188" s="605"/>
      <c r="AEL3188" s="605"/>
      <c r="AEM3188" s="605"/>
      <c r="AEN3188" s="605"/>
      <c r="AEO3188" s="605"/>
      <c r="AEP3188" s="605"/>
      <c r="AEQ3188" s="605"/>
      <c r="AER3188" s="605"/>
      <c r="AES3188" s="605"/>
      <c r="AET3188" s="605"/>
      <c r="AEU3188" s="605"/>
      <c r="AEV3188" s="605"/>
      <c r="AEW3188" s="605"/>
      <c r="AEX3188" s="605"/>
      <c r="AEY3188" s="605"/>
      <c r="AEZ3188" s="605"/>
      <c r="AFA3188" s="605"/>
      <c r="AFB3188" s="605"/>
      <c r="AFC3188" s="605"/>
      <c r="AFD3188" s="605"/>
      <c r="AFE3188" s="605"/>
      <c r="AFF3188" s="605"/>
      <c r="AFG3188" s="605"/>
      <c r="AFH3188" s="605"/>
      <c r="AFI3188" s="605"/>
      <c r="AFJ3188" s="605"/>
      <c r="AFK3188" s="605"/>
      <c r="AFL3188" s="605"/>
      <c r="AFM3188" s="605"/>
      <c r="AFN3188" s="605"/>
      <c r="AFO3188" s="605"/>
      <c r="AFP3188" s="605"/>
      <c r="AFQ3188" s="605"/>
      <c r="AFR3188" s="605"/>
      <c r="AFS3188" s="605"/>
      <c r="AFT3188" s="605"/>
      <c r="AFU3188" s="605"/>
      <c r="AFV3188" s="605"/>
      <c r="AFW3188" s="605"/>
      <c r="AFX3188" s="605"/>
      <c r="AFY3188" s="605"/>
      <c r="AFZ3188" s="605"/>
      <c r="AGA3188" s="605"/>
      <c r="AGB3188" s="605"/>
      <c r="AGC3188" s="605"/>
      <c r="AGD3188" s="605"/>
      <c r="AGE3188" s="605"/>
      <c r="AGF3188" s="605"/>
      <c r="AGG3188" s="605"/>
      <c r="AGH3188" s="605"/>
      <c r="AGI3188" s="605"/>
      <c r="AGJ3188" s="605"/>
      <c r="AGK3188" s="605"/>
      <c r="AGL3188" s="605"/>
      <c r="AGM3188" s="605"/>
      <c r="AGN3188" s="605"/>
      <c r="AGO3188" s="605"/>
      <c r="AGP3188" s="605"/>
      <c r="AGQ3188" s="605"/>
      <c r="AGR3188" s="605"/>
      <c r="AGS3188" s="605"/>
      <c r="AGT3188" s="605"/>
      <c r="AGU3188" s="605"/>
      <c r="AGV3188" s="605"/>
      <c r="AGW3188" s="605"/>
      <c r="AGX3188" s="605"/>
      <c r="AGY3188" s="605"/>
      <c r="AGZ3188" s="605"/>
      <c r="AHA3188" s="605"/>
      <c r="AHB3188" s="605"/>
      <c r="AHC3188" s="605"/>
      <c r="AHD3188" s="605"/>
      <c r="AHE3188" s="605"/>
      <c r="AHF3188" s="605"/>
      <c r="AHG3188" s="605"/>
      <c r="AHH3188" s="605"/>
      <c r="AHI3188" s="605"/>
      <c r="AHJ3188" s="605"/>
      <c r="AHK3188" s="605"/>
      <c r="AHL3188" s="605"/>
      <c r="AHM3188" s="605"/>
      <c r="AHN3188" s="605"/>
      <c r="AHO3188" s="605"/>
      <c r="AHP3188" s="605"/>
      <c r="AHQ3188" s="605"/>
      <c r="AHR3188" s="605"/>
      <c r="AHS3188" s="605"/>
      <c r="AHT3188" s="605"/>
      <c r="AHU3188" s="605"/>
      <c r="AHV3188" s="605"/>
      <c r="AHW3188" s="605"/>
      <c r="AHX3188" s="605"/>
      <c r="AHY3188" s="605"/>
      <c r="AHZ3188" s="605"/>
      <c r="AIA3188" s="605"/>
      <c r="AIB3188" s="605"/>
      <c r="AIC3188" s="605"/>
      <c r="AID3188" s="605"/>
      <c r="AIE3188" s="605"/>
      <c r="AIF3188" s="605"/>
      <c r="AIG3188" s="605"/>
      <c r="AIH3188" s="605"/>
      <c r="AII3188" s="605"/>
      <c r="AIJ3188" s="605"/>
      <c r="AIK3188" s="605"/>
      <c r="AIL3188" s="605"/>
      <c r="AIM3188" s="605"/>
      <c r="AIN3188" s="605"/>
      <c r="AIO3188" s="605"/>
      <c r="AIP3188" s="605"/>
      <c r="AIQ3188" s="605"/>
      <c r="AIR3188" s="605"/>
      <c r="AIS3188" s="605"/>
      <c r="AIT3188" s="605"/>
      <c r="AIU3188" s="605"/>
      <c r="AIV3188" s="605"/>
      <c r="AIW3188" s="605"/>
      <c r="AIX3188" s="605"/>
      <c r="AIY3188" s="605"/>
      <c r="AIZ3188" s="605"/>
      <c r="AJA3188" s="605"/>
      <c r="AJB3188" s="605"/>
      <c r="AJC3188" s="605"/>
      <c r="AJD3188" s="605"/>
      <c r="AJE3188" s="605"/>
      <c r="AJF3188" s="605"/>
      <c r="AJG3188" s="605"/>
      <c r="AJH3188" s="605"/>
      <c r="AJI3188" s="605"/>
      <c r="AJJ3188" s="605"/>
      <c r="AJK3188" s="605"/>
      <c r="AJL3188" s="605"/>
      <c r="AJM3188" s="605"/>
      <c r="AJN3188" s="605"/>
      <c r="AJO3188" s="605"/>
      <c r="AJP3188" s="605"/>
      <c r="AJQ3188" s="605"/>
      <c r="AJR3188" s="605"/>
      <c r="AJS3188" s="605"/>
      <c r="AJT3188" s="605"/>
      <c r="AJU3188" s="605"/>
      <c r="AJV3188" s="605"/>
      <c r="AJW3188" s="605"/>
      <c r="AJX3188" s="605"/>
      <c r="AJY3188" s="605"/>
      <c r="AJZ3188" s="605"/>
      <c r="AKA3188" s="605"/>
      <c r="AKB3188" s="605"/>
      <c r="AKC3188" s="605"/>
      <c r="AKD3188" s="605"/>
      <c r="AKE3188" s="605"/>
      <c r="AKF3188" s="605"/>
      <c r="AKG3188" s="605"/>
      <c r="AKH3188" s="605"/>
      <c r="AKI3188" s="605"/>
      <c r="AKJ3188" s="605"/>
      <c r="AKK3188" s="605"/>
      <c r="AKL3188" s="605"/>
      <c r="AKM3188" s="605"/>
      <c r="AKN3188" s="605"/>
      <c r="AKO3188" s="605"/>
      <c r="AKP3188" s="605"/>
      <c r="AKQ3188" s="605"/>
      <c r="AKR3188" s="605"/>
      <c r="AKS3188" s="605"/>
      <c r="AKT3188" s="605"/>
      <c r="AKU3188" s="605"/>
      <c r="AKV3188" s="605"/>
      <c r="AKW3188" s="605"/>
      <c r="AKX3188" s="605"/>
      <c r="AKY3188" s="605"/>
      <c r="AKZ3188" s="605"/>
      <c r="ALA3188" s="605"/>
      <c r="ALB3188" s="605"/>
      <c r="ALC3188" s="605"/>
      <c r="ALD3188" s="605"/>
      <c r="ALE3188" s="605"/>
      <c r="ALF3188" s="605"/>
      <c r="ALG3188" s="605"/>
      <c r="ALH3188" s="605"/>
      <c r="ALI3188" s="605"/>
      <c r="ALJ3188" s="605"/>
      <c r="ALK3188" s="605"/>
      <c r="ALL3188" s="605"/>
      <c r="ALM3188" s="605"/>
      <c r="ALN3188" s="605"/>
      <c r="ALO3188" s="605"/>
      <c r="ALP3188" s="605"/>
      <c r="ALQ3188" s="605"/>
      <c r="ALR3188" s="605"/>
      <c r="ALS3188" s="605"/>
      <c r="ALT3188" s="605"/>
      <c r="ALU3188" s="605"/>
      <c r="ALV3188" s="605"/>
      <c r="ALW3188" s="605"/>
      <c r="ALX3188" s="605"/>
      <c r="ALY3188" s="605"/>
      <c r="ALZ3188" s="605"/>
      <c r="AMA3188" s="605"/>
      <c r="AMB3188" s="605"/>
      <c r="AMC3188" s="605"/>
      <c r="AMD3188" s="605"/>
      <c r="AME3188" s="605"/>
      <c r="AMF3188" s="605"/>
      <c r="AMG3188" s="605"/>
      <c r="AMH3188" s="605"/>
      <c r="AMI3188" s="605"/>
      <c r="AMJ3188" s="605"/>
      <c r="AMK3188" s="605"/>
      <c r="AML3188" s="605"/>
      <c r="AMM3188" s="605"/>
      <c r="AMN3188" s="605"/>
      <c r="AMO3188" s="605"/>
      <c r="AMP3188" s="605"/>
      <c r="AMQ3188" s="605"/>
      <c r="AMR3188" s="605"/>
      <c r="AMS3188" s="605"/>
      <c r="AMT3188" s="605"/>
      <c r="AMU3188" s="605"/>
      <c r="AMV3188" s="605"/>
      <c r="AMW3188" s="605"/>
      <c r="AMX3188" s="605"/>
      <c r="AMY3188" s="605"/>
      <c r="AMZ3188" s="605"/>
      <c r="ANA3188" s="605"/>
      <c r="ANB3188" s="605"/>
      <c r="ANC3188" s="605"/>
      <c r="AND3188" s="605"/>
      <c r="ANE3188" s="605"/>
      <c r="ANF3188" s="605"/>
      <c r="ANG3188" s="605"/>
      <c r="ANH3188" s="605"/>
      <c r="ANI3188" s="605"/>
      <c r="ANJ3188" s="605"/>
      <c r="ANK3188" s="605"/>
      <c r="ANL3188" s="605"/>
      <c r="ANM3188" s="605"/>
      <c r="ANN3188" s="605"/>
      <c r="ANO3188" s="605"/>
      <c r="ANP3188" s="605"/>
      <c r="ANQ3188" s="605"/>
      <c r="ANR3188" s="605"/>
      <c r="ANS3188" s="605"/>
      <c r="ANT3188" s="605"/>
      <c r="ANU3188" s="605"/>
      <c r="ANV3188" s="605"/>
      <c r="ANW3188" s="605"/>
      <c r="ANX3188" s="605"/>
      <c r="ANY3188" s="605"/>
      <c r="ANZ3188" s="605"/>
      <c r="AOA3188" s="605"/>
      <c r="AOB3188" s="605"/>
      <c r="AOC3188" s="605"/>
      <c r="AOD3188" s="605"/>
      <c r="AOE3188" s="605"/>
      <c r="AOF3188" s="605"/>
      <c r="AOG3188" s="605"/>
      <c r="AOH3188" s="605"/>
      <c r="AOI3188" s="605"/>
      <c r="AOJ3188" s="605"/>
      <c r="AOK3188" s="605"/>
      <c r="AOL3188" s="605"/>
      <c r="AOM3188" s="605"/>
      <c r="AON3188" s="605"/>
      <c r="AOO3188" s="605"/>
      <c r="AOP3188" s="605"/>
      <c r="AOQ3188" s="605"/>
      <c r="AOR3188" s="605"/>
      <c r="AOS3188" s="605"/>
      <c r="AOT3188" s="605"/>
      <c r="AOU3188" s="605"/>
      <c r="AOV3188" s="605"/>
      <c r="AOW3188" s="605"/>
      <c r="AOX3188" s="605"/>
      <c r="AOY3188" s="605"/>
      <c r="AOZ3188" s="605"/>
      <c r="APA3188" s="605"/>
      <c r="APB3188" s="605"/>
      <c r="APC3188" s="605"/>
      <c r="APD3188" s="605"/>
      <c r="APE3188" s="605"/>
      <c r="APF3188" s="605"/>
      <c r="APG3188" s="605"/>
      <c r="APH3188" s="605"/>
      <c r="API3188" s="605"/>
      <c r="APJ3188" s="605"/>
      <c r="APK3188" s="605"/>
      <c r="APL3188" s="605"/>
      <c r="APM3188" s="605"/>
      <c r="APN3188" s="605"/>
      <c r="APO3188" s="605"/>
      <c r="APP3188" s="605"/>
      <c r="APQ3188" s="605"/>
      <c r="APR3188" s="605"/>
      <c r="APS3188" s="605"/>
      <c r="APT3188" s="605"/>
      <c r="APU3188" s="605"/>
      <c r="APV3188" s="605"/>
      <c r="APW3188" s="605"/>
      <c r="APX3188" s="605"/>
      <c r="APY3188" s="605"/>
      <c r="APZ3188" s="605"/>
      <c r="AQA3188" s="605"/>
      <c r="AQB3188" s="605"/>
      <c r="AQC3188" s="605"/>
      <c r="AQD3188" s="605"/>
      <c r="AQE3188" s="605"/>
      <c r="AQF3188" s="605"/>
      <c r="AQG3188" s="605"/>
      <c r="AQH3188" s="605"/>
      <c r="AQI3188" s="605"/>
      <c r="AQJ3188" s="605"/>
      <c r="AQK3188" s="605"/>
      <c r="AQL3188" s="605"/>
      <c r="AQM3188" s="605"/>
      <c r="AQN3188" s="605"/>
      <c r="AQO3188" s="605"/>
      <c r="AQP3188" s="605"/>
      <c r="AQQ3188" s="605"/>
      <c r="AQR3188" s="605"/>
      <c r="AQS3188" s="605"/>
      <c r="AQT3188" s="605"/>
      <c r="AQU3188" s="605"/>
      <c r="AQV3188" s="605"/>
      <c r="AQW3188" s="605"/>
      <c r="AQX3188" s="605"/>
      <c r="AQY3188" s="605"/>
      <c r="AQZ3188" s="605"/>
      <c r="ARA3188" s="605"/>
      <c r="ARB3188" s="605"/>
      <c r="ARC3188" s="605"/>
      <c r="ARD3188" s="605"/>
      <c r="ARE3188" s="605"/>
      <c r="ARF3188" s="605"/>
      <c r="ARG3188" s="605"/>
      <c r="ARH3188" s="605"/>
      <c r="ARI3188" s="605"/>
      <c r="ARJ3188" s="605"/>
      <c r="ARK3188" s="605"/>
      <c r="ARL3188" s="605"/>
      <c r="ARM3188" s="605"/>
      <c r="ARN3188" s="605"/>
      <c r="ARO3188" s="605"/>
      <c r="ARP3188" s="605"/>
      <c r="ARQ3188" s="605"/>
      <c r="ARR3188" s="605"/>
      <c r="ARS3188" s="605"/>
      <c r="ART3188" s="605"/>
      <c r="ARU3188" s="605"/>
      <c r="ARV3188" s="605"/>
      <c r="ARW3188" s="605"/>
      <c r="ARX3188" s="605"/>
      <c r="ARY3188" s="605"/>
      <c r="ARZ3188" s="605"/>
      <c r="ASA3188" s="605"/>
      <c r="ASB3188" s="605"/>
      <c r="ASC3188" s="605"/>
      <c r="ASD3188" s="605"/>
      <c r="ASE3188" s="605"/>
      <c r="ASF3188" s="605"/>
      <c r="ASG3188" s="605"/>
      <c r="ASH3188" s="605"/>
      <c r="ASI3188" s="605"/>
      <c r="ASJ3188" s="605"/>
      <c r="ASK3188" s="605"/>
      <c r="ASL3188" s="605"/>
      <c r="ASM3188" s="605"/>
      <c r="ASN3188" s="605"/>
      <c r="ASO3188" s="605"/>
      <c r="ASP3188" s="605"/>
      <c r="ASQ3188" s="605"/>
      <c r="ASR3188" s="605"/>
      <c r="ASS3188" s="605"/>
      <c r="AST3188" s="605"/>
      <c r="ASU3188" s="605"/>
      <c r="ASV3188" s="605"/>
      <c r="ASW3188" s="605"/>
      <c r="ASX3188" s="605"/>
      <c r="ASY3188" s="605"/>
      <c r="ASZ3188" s="605"/>
      <c r="ATA3188" s="605"/>
      <c r="ATB3188" s="605"/>
      <c r="ATC3188" s="605"/>
      <c r="ATD3188" s="605"/>
      <c r="ATE3188" s="605"/>
      <c r="ATF3188" s="605"/>
      <c r="ATG3188" s="605"/>
      <c r="ATH3188" s="605"/>
      <c r="ATI3188" s="605"/>
      <c r="ATJ3188" s="605"/>
      <c r="ATK3188" s="605"/>
      <c r="ATL3188" s="605"/>
      <c r="ATM3188" s="605"/>
      <c r="ATN3188" s="605"/>
      <c r="ATO3188" s="605"/>
      <c r="ATP3188" s="605"/>
      <c r="ATQ3188" s="605"/>
      <c r="ATR3188" s="605"/>
      <c r="ATS3188" s="605"/>
      <c r="ATT3188" s="605"/>
      <c r="ATU3188" s="605"/>
      <c r="ATV3188" s="605"/>
      <c r="ATW3188" s="605"/>
      <c r="ATX3188" s="605"/>
      <c r="ATY3188" s="605"/>
      <c r="ATZ3188" s="605"/>
      <c r="AUA3188" s="605"/>
      <c r="AUB3188" s="605"/>
      <c r="AUC3188" s="605"/>
      <c r="AUD3188" s="605"/>
      <c r="AUE3188" s="605"/>
      <c r="AUF3188" s="605"/>
      <c r="AUG3188" s="605"/>
      <c r="AUH3188" s="605"/>
      <c r="AUI3188" s="605"/>
      <c r="AUJ3188" s="605"/>
      <c r="AUK3188" s="605"/>
      <c r="AUL3188" s="605"/>
      <c r="AUM3188" s="605"/>
      <c r="AUN3188" s="605"/>
      <c r="AUO3188" s="605"/>
      <c r="AUP3188" s="605"/>
      <c r="AUQ3188" s="605"/>
      <c r="AUR3188" s="605"/>
      <c r="AUS3188" s="605"/>
      <c r="AUT3188" s="605"/>
      <c r="AUU3188" s="605"/>
      <c r="AUV3188" s="605"/>
      <c r="AUW3188" s="605"/>
      <c r="AUX3188" s="605"/>
      <c r="AUY3188" s="605"/>
      <c r="AUZ3188" s="605"/>
      <c r="AVA3188" s="605"/>
      <c r="AVB3188" s="605"/>
      <c r="AVC3188" s="605"/>
      <c r="AVD3188" s="605"/>
      <c r="AVE3188" s="605"/>
      <c r="AVF3188" s="605"/>
      <c r="AVG3188" s="605"/>
      <c r="AVH3188" s="605"/>
      <c r="AVI3188" s="605"/>
      <c r="AVJ3188" s="605"/>
      <c r="AVK3188" s="605"/>
      <c r="AVL3188" s="605"/>
      <c r="AVM3188" s="605"/>
      <c r="AVN3188" s="605"/>
      <c r="AVO3188" s="605"/>
      <c r="AVP3188" s="605"/>
      <c r="AVQ3188" s="605"/>
      <c r="AVR3188" s="605"/>
      <c r="AVS3188" s="605"/>
      <c r="AVT3188" s="605"/>
      <c r="AVU3188" s="605"/>
      <c r="AVV3188" s="605"/>
      <c r="AVW3188" s="605"/>
      <c r="AVX3188" s="605"/>
      <c r="AVY3188" s="605"/>
      <c r="AVZ3188" s="605"/>
      <c r="AWA3188" s="605"/>
      <c r="AWB3188" s="605"/>
      <c r="AWC3188" s="605"/>
      <c r="AWD3188" s="605"/>
      <c r="AWE3188" s="605"/>
      <c r="AWF3188" s="605"/>
      <c r="AWG3188" s="605"/>
      <c r="AWH3188" s="605"/>
      <c r="AWI3188" s="605"/>
      <c r="AWJ3188" s="605"/>
      <c r="AWK3188" s="605"/>
      <c r="AWL3188" s="605"/>
      <c r="AWM3188" s="605"/>
      <c r="AWN3188" s="605"/>
      <c r="AWO3188" s="605"/>
      <c r="AWP3188" s="605"/>
      <c r="AWQ3188" s="605"/>
      <c r="AWR3188" s="605"/>
      <c r="AWS3188" s="605"/>
      <c r="AWT3188" s="605"/>
      <c r="AWU3188" s="605"/>
      <c r="AWV3188" s="605"/>
      <c r="AWW3188" s="605"/>
      <c r="AWX3188" s="605"/>
      <c r="AWY3188" s="605"/>
      <c r="AWZ3188" s="605"/>
      <c r="AXA3188" s="605"/>
      <c r="AXB3188" s="605"/>
      <c r="AXC3188" s="605"/>
      <c r="AXD3188" s="605"/>
      <c r="AXE3188" s="605"/>
      <c r="AXF3188" s="605"/>
      <c r="AXG3188" s="605"/>
      <c r="AXH3188" s="605"/>
      <c r="AXI3188" s="605"/>
      <c r="AXJ3188" s="605"/>
      <c r="AXK3188" s="605"/>
      <c r="AXL3188" s="605"/>
      <c r="AXM3188" s="605"/>
      <c r="AXN3188" s="605"/>
      <c r="AXO3188" s="605"/>
      <c r="AXP3188" s="605"/>
      <c r="AXQ3188" s="605"/>
      <c r="AXR3188" s="605"/>
      <c r="AXS3188" s="605"/>
      <c r="AXT3188" s="605"/>
      <c r="AXU3188" s="605"/>
      <c r="AXV3188" s="605"/>
      <c r="AXW3188" s="605"/>
      <c r="AXX3188" s="605"/>
      <c r="AXY3188" s="605"/>
      <c r="AXZ3188" s="605"/>
      <c r="AYA3188" s="605"/>
      <c r="AYB3188" s="605"/>
      <c r="AYC3188" s="605"/>
      <c r="AYD3188" s="605"/>
      <c r="AYE3188" s="605"/>
      <c r="AYF3188" s="605"/>
      <c r="AYG3188" s="605"/>
      <c r="AYH3188" s="605"/>
      <c r="AYI3188" s="605"/>
      <c r="AYJ3188" s="605"/>
      <c r="AYK3188" s="605"/>
      <c r="AYL3188" s="605"/>
      <c r="AYM3188" s="605"/>
      <c r="AYN3188" s="605"/>
      <c r="AYO3188" s="605"/>
      <c r="AYP3188" s="605"/>
      <c r="AYQ3188" s="605"/>
      <c r="AYR3188" s="605"/>
      <c r="AYS3188" s="605"/>
      <c r="AYT3188" s="605"/>
      <c r="AYU3188" s="605"/>
      <c r="AYV3188" s="605"/>
      <c r="AYW3188" s="605"/>
      <c r="AYX3188" s="605"/>
      <c r="AYY3188" s="605"/>
      <c r="AYZ3188" s="605"/>
      <c r="AZA3188" s="605"/>
      <c r="AZB3188" s="605"/>
      <c r="AZC3188" s="605"/>
      <c r="AZD3188" s="605"/>
      <c r="AZE3188" s="605"/>
      <c r="AZF3188" s="605"/>
      <c r="AZG3188" s="605"/>
      <c r="AZH3188" s="605"/>
      <c r="AZI3188" s="605"/>
      <c r="AZJ3188" s="605"/>
      <c r="AZK3188" s="605"/>
      <c r="AZL3188" s="605"/>
      <c r="AZM3188" s="605"/>
      <c r="AZN3188" s="605"/>
      <c r="AZO3188" s="605"/>
      <c r="AZP3188" s="605"/>
      <c r="AZQ3188" s="605"/>
      <c r="AZR3188" s="605"/>
      <c r="AZS3188" s="605"/>
      <c r="AZT3188" s="605"/>
      <c r="AZU3188" s="605"/>
      <c r="AZV3188" s="605"/>
      <c r="AZW3188" s="605"/>
      <c r="AZX3188" s="605"/>
      <c r="AZY3188" s="605"/>
      <c r="AZZ3188" s="605"/>
      <c r="BAA3188" s="605"/>
      <c r="BAB3188" s="605"/>
      <c r="BAC3188" s="605"/>
      <c r="BAD3188" s="605"/>
      <c r="BAE3188" s="605"/>
      <c r="BAF3188" s="605"/>
      <c r="BAG3188" s="605"/>
      <c r="BAH3188" s="605"/>
      <c r="BAI3188" s="605"/>
      <c r="BAJ3188" s="605"/>
      <c r="BAK3188" s="605"/>
      <c r="BAL3188" s="605"/>
      <c r="BAM3188" s="605"/>
      <c r="BAN3188" s="605"/>
      <c r="BAO3188" s="605"/>
      <c r="BAP3188" s="605"/>
      <c r="BAQ3188" s="605"/>
      <c r="BAR3188" s="605"/>
      <c r="BAS3188" s="605"/>
      <c r="BAT3188" s="605"/>
      <c r="BAU3188" s="605"/>
      <c r="BAV3188" s="605"/>
      <c r="BAW3188" s="605"/>
      <c r="BAX3188" s="605"/>
      <c r="BAY3188" s="605"/>
      <c r="BAZ3188" s="605"/>
      <c r="BBA3188" s="605"/>
      <c r="BBB3188" s="605"/>
      <c r="BBC3188" s="605"/>
      <c r="BBD3188" s="605"/>
      <c r="BBE3188" s="605"/>
      <c r="BBF3188" s="605"/>
      <c r="BBG3188" s="605"/>
      <c r="BBH3188" s="605"/>
      <c r="BBI3188" s="605"/>
      <c r="BBJ3188" s="605"/>
      <c r="BBK3188" s="605"/>
      <c r="BBL3188" s="605"/>
      <c r="BBM3188" s="605"/>
      <c r="BBN3188" s="605"/>
      <c r="BBO3188" s="605"/>
      <c r="BBP3188" s="605"/>
      <c r="BBQ3188" s="605"/>
      <c r="BBR3188" s="605"/>
      <c r="BBS3188" s="605"/>
      <c r="BBT3188" s="605"/>
      <c r="BBU3188" s="605"/>
      <c r="BBV3188" s="605"/>
      <c r="BBW3188" s="605"/>
      <c r="BBX3188" s="605"/>
      <c r="BBY3188" s="605"/>
      <c r="BBZ3188" s="605"/>
      <c r="BCA3188" s="605"/>
      <c r="BCB3188" s="605"/>
      <c r="BCC3188" s="605"/>
      <c r="BCD3188" s="605"/>
      <c r="BCE3188" s="605"/>
      <c r="BCF3188" s="605"/>
      <c r="BCG3188" s="605"/>
      <c r="BCH3188" s="605"/>
      <c r="BCI3188" s="605"/>
      <c r="BCJ3188" s="605"/>
      <c r="BCK3188" s="605"/>
      <c r="BCL3188" s="605"/>
      <c r="BCM3188" s="605"/>
      <c r="BCN3188" s="605"/>
      <c r="BCO3188" s="605"/>
      <c r="BCP3188" s="605"/>
      <c r="BCQ3188" s="605"/>
      <c r="BCR3188" s="605"/>
      <c r="BCS3188" s="605"/>
      <c r="BCT3188" s="605"/>
      <c r="BCU3188" s="605"/>
      <c r="BCV3188" s="605"/>
      <c r="BCW3188" s="605"/>
      <c r="BCX3188" s="605"/>
      <c r="BCY3188" s="605"/>
      <c r="BCZ3188" s="605"/>
      <c r="BDA3188" s="605"/>
      <c r="BDB3188" s="605"/>
      <c r="BDC3188" s="605"/>
      <c r="BDD3188" s="605"/>
      <c r="BDE3188" s="605"/>
      <c r="BDF3188" s="605"/>
      <c r="BDG3188" s="605"/>
      <c r="BDH3188" s="605"/>
      <c r="BDI3188" s="605"/>
      <c r="BDJ3188" s="605"/>
      <c r="BDK3188" s="605"/>
      <c r="BDL3188" s="605"/>
      <c r="BDM3188" s="605"/>
      <c r="BDN3188" s="605"/>
      <c r="BDO3188" s="605"/>
      <c r="BDP3188" s="605"/>
      <c r="BDQ3188" s="605"/>
      <c r="BDR3188" s="605"/>
      <c r="BDS3188" s="605"/>
      <c r="BDT3188" s="605"/>
      <c r="BDU3188" s="605"/>
      <c r="BDV3188" s="605"/>
      <c r="BDW3188" s="605"/>
      <c r="BDX3188" s="605"/>
      <c r="BDY3188" s="605"/>
      <c r="BDZ3188" s="605"/>
      <c r="BEA3188" s="605"/>
      <c r="BEB3188" s="605"/>
      <c r="BEC3188" s="605"/>
      <c r="BED3188" s="605"/>
      <c r="BEE3188" s="605"/>
      <c r="BEF3188" s="605"/>
      <c r="BEG3188" s="605"/>
      <c r="BEH3188" s="605"/>
      <c r="BEI3188" s="605"/>
      <c r="BEJ3188" s="605"/>
      <c r="BEK3188" s="605"/>
      <c r="BEL3188" s="605"/>
      <c r="BEM3188" s="605"/>
      <c r="BEN3188" s="605"/>
      <c r="BEO3188" s="605"/>
      <c r="BEP3188" s="605"/>
      <c r="BEQ3188" s="605"/>
      <c r="BER3188" s="605"/>
      <c r="BES3188" s="605"/>
      <c r="BET3188" s="605"/>
      <c r="BEU3188" s="605"/>
      <c r="BEV3188" s="605"/>
      <c r="BEW3188" s="605"/>
      <c r="BEX3188" s="605"/>
      <c r="BEY3188" s="605"/>
      <c r="BEZ3188" s="605"/>
      <c r="BFA3188" s="605"/>
      <c r="BFB3188" s="605"/>
      <c r="BFC3188" s="605"/>
      <c r="BFD3188" s="605"/>
      <c r="BFE3188" s="605"/>
      <c r="BFF3188" s="605"/>
      <c r="BFG3188" s="605"/>
      <c r="BFH3188" s="605"/>
      <c r="BFI3188" s="605"/>
      <c r="BFJ3188" s="605"/>
      <c r="BFK3188" s="605"/>
      <c r="BFL3188" s="605"/>
      <c r="BFM3188" s="605"/>
      <c r="BFN3188" s="605"/>
      <c r="BFO3188" s="605"/>
      <c r="BFP3188" s="605"/>
      <c r="BFQ3188" s="605"/>
      <c r="BFR3188" s="605"/>
      <c r="BFS3188" s="605"/>
      <c r="BFT3188" s="605"/>
      <c r="BFU3188" s="605"/>
      <c r="BFV3188" s="605"/>
      <c r="BFW3188" s="605"/>
      <c r="BFX3188" s="605"/>
      <c r="BFY3188" s="605"/>
      <c r="BFZ3188" s="605"/>
      <c r="BGA3188" s="605"/>
      <c r="BGB3188" s="605"/>
      <c r="BGC3188" s="605"/>
      <c r="BGD3188" s="605"/>
      <c r="BGE3188" s="605"/>
      <c r="BGF3188" s="605"/>
      <c r="BGG3188" s="605"/>
      <c r="BGH3188" s="605"/>
      <c r="BGI3188" s="605"/>
      <c r="BGJ3188" s="605"/>
      <c r="BGK3188" s="605"/>
      <c r="BGL3188" s="605"/>
      <c r="BGM3188" s="605"/>
      <c r="BGN3188" s="605"/>
      <c r="BGO3188" s="605"/>
      <c r="BGP3188" s="605"/>
      <c r="BGQ3188" s="605"/>
      <c r="BGR3188" s="605"/>
      <c r="BGS3188" s="605"/>
      <c r="BGT3188" s="605"/>
      <c r="BGU3188" s="605"/>
      <c r="BGV3188" s="605"/>
      <c r="BGW3188" s="605"/>
      <c r="BGX3188" s="605"/>
      <c r="BGY3188" s="605"/>
      <c r="BGZ3188" s="605"/>
      <c r="BHA3188" s="605"/>
      <c r="BHB3188" s="605"/>
      <c r="BHC3188" s="605"/>
      <c r="BHD3188" s="605"/>
      <c r="BHE3188" s="605"/>
      <c r="BHF3188" s="605"/>
      <c r="BHG3188" s="605"/>
      <c r="BHH3188" s="605"/>
      <c r="BHI3188" s="605"/>
      <c r="BHJ3188" s="605"/>
      <c r="BHK3188" s="605"/>
      <c r="BHL3188" s="605"/>
      <c r="BHM3188" s="605"/>
      <c r="BHN3188" s="605"/>
      <c r="BHO3188" s="605"/>
      <c r="BHP3188" s="605"/>
      <c r="BHQ3188" s="605"/>
      <c r="BHR3188" s="605"/>
      <c r="BHS3188" s="605"/>
      <c r="BHT3188" s="605"/>
      <c r="BHU3188" s="605"/>
      <c r="BHV3188" s="605"/>
      <c r="BHW3188" s="605"/>
      <c r="BHX3188" s="605"/>
      <c r="BHY3188" s="605"/>
      <c r="BHZ3188" s="605"/>
      <c r="BIA3188" s="605"/>
      <c r="BIB3188" s="605"/>
      <c r="BIC3188" s="605"/>
      <c r="BID3188" s="605"/>
      <c r="BIE3188" s="605"/>
      <c r="BIF3188" s="605"/>
      <c r="BIG3188" s="605"/>
      <c r="BIH3188" s="605"/>
      <c r="BII3188" s="605"/>
      <c r="BIJ3188" s="605"/>
      <c r="BIK3188" s="605"/>
      <c r="BIL3188" s="605"/>
      <c r="BIM3188" s="605"/>
      <c r="BIN3188" s="605"/>
      <c r="BIO3188" s="605"/>
      <c r="BIP3188" s="605"/>
      <c r="BIQ3188" s="605"/>
      <c r="BIR3188" s="605"/>
      <c r="BIS3188" s="605"/>
      <c r="BIT3188" s="605"/>
      <c r="BIU3188" s="605"/>
      <c r="BIV3188" s="605"/>
      <c r="BIW3188" s="605"/>
      <c r="BIX3188" s="605"/>
      <c r="BIY3188" s="605"/>
      <c r="BIZ3188" s="605"/>
      <c r="BJA3188" s="605"/>
      <c r="BJB3188" s="605"/>
      <c r="BJC3188" s="605"/>
      <c r="BJD3188" s="605"/>
      <c r="BJE3188" s="605"/>
      <c r="BJF3188" s="605"/>
      <c r="BJG3188" s="605"/>
      <c r="BJH3188" s="605"/>
      <c r="BJI3188" s="605"/>
      <c r="BJJ3188" s="605"/>
      <c r="BJK3188" s="605"/>
      <c r="BJL3188" s="605"/>
      <c r="BJM3188" s="605"/>
      <c r="BJN3188" s="605"/>
      <c r="BJO3188" s="605"/>
      <c r="BJP3188" s="605"/>
      <c r="BJQ3188" s="605"/>
      <c r="BJR3188" s="605"/>
      <c r="BJS3188" s="605"/>
      <c r="BJT3188" s="605"/>
      <c r="BJU3188" s="605"/>
      <c r="BJV3188" s="605"/>
      <c r="BJW3188" s="605"/>
      <c r="BJX3188" s="605"/>
      <c r="BJY3188" s="605"/>
      <c r="BJZ3188" s="605"/>
      <c r="BKA3188" s="605"/>
      <c r="BKB3188" s="605"/>
      <c r="BKC3188" s="605"/>
      <c r="BKD3188" s="605"/>
      <c r="BKE3188" s="605"/>
      <c r="BKF3188" s="605"/>
      <c r="BKG3188" s="605"/>
      <c r="BKH3188" s="605"/>
      <c r="BKI3188" s="605"/>
      <c r="BKJ3188" s="605"/>
      <c r="BKK3188" s="605"/>
      <c r="BKL3188" s="605"/>
      <c r="BKM3188" s="605"/>
      <c r="BKN3188" s="605"/>
      <c r="BKO3188" s="605"/>
      <c r="BKP3188" s="605"/>
      <c r="BKQ3188" s="605"/>
      <c r="BKR3188" s="605"/>
      <c r="BKS3188" s="605"/>
      <c r="BKT3188" s="605"/>
      <c r="BKU3188" s="605"/>
      <c r="BKV3188" s="605"/>
      <c r="BKW3188" s="605"/>
      <c r="BKX3188" s="605"/>
      <c r="BKY3188" s="605"/>
      <c r="BKZ3188" s="605"/>
      <c r="BLA3188" s="605"/>
      <c r="BLB3188" s="605"/>
      <c r="BLC3188" s="605"/>
      <c r="BLD3188" s="605"/>
      <c r="BLE3188" s="605"/>
      <c r="BLF3188" s="605"/>
      <c r="BLG3188" s="605"/>
      <c r="BLH3188" s="605"/>
      <c r="BLI3188" s="605"/>
      <c r="BLJ3188" s="605"/>
      <c r="BLK3188" s="605"/>
      <c r="BLL3188" s="605"/>
      <c r="BLM3188" s="605"/>
      <c r="BLN3188" s="605"/>
      <c r="BLO3188" s="605"/>
      <c r="BLP3188" s="605"/>
      <c r="BLQ3188" s="605"/>
      <c r="BLR3188" s="605"/>
      <c r="BLS3188" s="605"/>
      <c r="BLT3188" s="605"/>
      <c r="BLU3188" s="605"/>
      <c r="BLV3188" s="605"/>
      <c r="BLW3188" s="605"/>
      <c r="BLX3188" s="605"/>
      <c r="BLY3188" s="605"/>
      <c r="BLZ3188" s="605"/>
      <c r="BMA3188" s="605"/>
      <c r="BMB3188" s="605"/>
      <c r="BMC3188" s="605"/>
      <c r="BMD3188" s="605"/>
      <c r="BME3188" s="605"/>
      <c r="BMF3188" s="605"/>
      <c r="BMG3188" s="605"/>
      <c r="BMH3188" s="605"/>
      <c r="BMI3188" s="605"/>
      <c r="BMJ3188" s="605"/>
      <c r="BMK3188" s="605"/>
      <c r="BML3188" s="605"/>
      <c r="BMM3188" s="605"/>
      <c r="BMN3188" s="605"/>
      <c r="BMO3188" s="605"/>
      <c r="BMP3188" s="605"/>
      <c r="BMQ3188" s="605"/>
      <c r="BMR3188" s="605"/>
      <c r="BMS3188" s="605"/>
      <c r="BMT3188" s="605"/>
      <c r="BMU3188" s="605"/>
      <c r="BMV3188" s="605"/>
      <c r="BMW3188" s="605"/>
      <c r="BMX3188" s="605"/>
      <c r="BMY3188" s="605"/>
      <c r="BMZ3188" s="605"/>
      <c r="BNA3188" s="605"/>
      <c r="BNB3188" s="605"/>
      <c r="BNC3188" s="605"/>
      <c r="BND3188" s="605"/>
      <c r="BNE3188" s="605"/>
      <c r="BNF3188" s="605"/>
      <c r="BNG3188" s="605"/>
      <c r="BNH3188" s="605"/>
      <c r="BNI3188" s="605"/>
      <c r="BNJ3188" s="605"/>
      <c r="BNK3188" s="605"/>
      <c r="BNL3188" s="605"/>
      <c r="BNM3188" s="605"/>
      <c r="BNN3188" s="605"/>
      <c r="BNO3188" s="605"/>
      <c r="BNP3188" s="605"/>
      <c r="BNQ3188" s="605"/>
      <c r="BNR3188" s="605"/>
      <c r="BNS3188" s="605"/>
      <c r="BNT3188" s="605"/>
      <c r="BNU3188" s="605"/>
      <c r="BNV3188" s="605"/>
      <c r="BNW3188" s="605"/>
      <c r="BNX3188" s="605"/>
      <c r="BNY3188" s="605"/>
      <c r="BNZ3188" s="605"/>
      <c r="BOA3188" s="605"/>
      <c r="BOB3188" s="605"/>
      <c r="BOC3188" s="605"/>
      <c r="BOD3188" s="605"/>
      <c r="BOE3188" s="605"/>
      <c r="BOF3188" s="605"/>
      <c r="BOG3188" s="605"/>
      <c r="BOH3188" s="605"/>
      <c r="BOI3188" s="605"/>
      <c r="BOJ3188" s="605"/>
      <c r="BOK3188" s="605"/>
      <c r="BOL3188" s="605"/>
      <c r="BOM3188" s="605"/>
      <c r="BON3188" s="605"/>
      <c r="BOO3188" s="605"/>
      <c r="BOP3188" s="605"/>
      <c r="BOQ3188" s="605"/>
      <c r="BOR3188" s="605"/>
      <c r="BOS3188" s="605"/>
      <c r="BOT3188" s="605"/>
      <c r="BOU3188" s="605"/>
      <c r="BOV3188" s="605"/>
      <c r="BOW3188" s="605"/>
      <c r="BOX3188" s="605"/>
      <c r="BOY3188" s="605"/>
      <c r="BOZ3188" s="605"/>
      <c r="BPA3188" s="605"/>
      <c r="BPB3188" s="605"/>
      <c r="BPC3188" s="605"/>
      <c r="BPD3188" s="605"/>
      <c r="BPE3188" s="605"/>
      <c r="BPF3188" s="605"/>
      <c r="BPG3188" s="605"/>
      <c r="BPH3188" s="605"/>
      <c r="BPI3188" s="605"/>
      <c r="BPJ3188" s="605"/>
      <c r="BPK3188" s="605"/>
      <c r="BPL3188" s="605"/>
      <c r="BPM3188" s="605"/>
      <c r="BPN3188" s="605"/>
      <c r="BPO3188" s="605"/>
      <c r="BPP3188" s="605"/>
      <c r="BPQ3188" s="605"/>
      <c r="BPR3188" s="605"/>
      <c r="BPS3188" s="605"/>
      <c r="BPT3188" s="605"/>
      <c r="BPU3188" s="605"/>
      <c r="BPV3188" s="605"/>
      <c r="BPW3188" s="605"/>
      <c r="BPX3188" s="605"/>
      <c r="BPY3188" s="605"/>
      <c r="BPZ3188" s="605"/>
      <c r="BQA3188" s="605"/>
      <c r="BQB3188" s="605"/>
      <c r="BQC3188" s="605"/>
      <c r="BQD3188" s="605"/>
      <c r="BQE3188" s="605"/>
      <c r="BQF3188" s="605"/>
      <c r="BQG3188" s="605"/>
      <c r="BQH3188" s="605"/>
      <c r="BQI3188" s="605"/>
      <c r="BQJ3188" s="605"/>
      <c r="BQK3188" s="605"/>
      <c r="BQL3188" s="605"/>
      <c r="BQM3188" s="605"/>
      <c r="BQN3188" s="605"/>
      <c r="BQO3188" s="605"/>
      <c r="BQP3188" s="605"/>
      <c r="BQQ3188" s="605"/>
      <c r="BQR3188" s="605"/>
      <c r="BQS3188" s="605"/>
      <c r="BQT3188" s="605"/>
      <c r="BQU3188" s="605"/>
      <c r="BQV3188" s="605"/>
      <c r="BQW3188" s="605"/>
      <c r="BQX3188" s="605"/>
      <c r="BQY3188" s="605"/>
      <c r="BQZ3188" s="605"/>
      <c r="BRA3188" s="605"/>
      <c r="BRB3188" s="605"/>
      <c r="BRC3188" s="605"/>
      <c r="BRD3188" s="605"/>
      <c r="BRE3188" s="605"/>
      <c r="BRF3188" s="605"/>
      <c r="BRG3188" s="605"/>
      <c r="BRH3188" s="605"/>
      <c r="BRI3188" s="605"/>
      <c r="BRJ3188" s="605"/>
      <c r="BRK3188" s="605"/>
      <c r="BRL3188" s="605"/>
      <c r="BRM3188" s="605"/>
      <c r="BRN3188" s="605"/>
      <c r="BRO3188" s="605"/>
      <c r="BRP3188" s="605"/>
      <c r="BRQ3188" s="605"/>
      <c r="BRR3188" s="605"/>
      <c r="BRS3188" s="605"/>
      <c r="BRT3188" s="605"/>
      <c r="BRU3188" s="605"/>
      <c r="BRV3188" s="605"/>
      <c r="BRW3188" s="605"/>
      <c r="BRX3188" s="605"/>
      <c r="BRY3188" s="605"/>
      <c r="BRZ3188" s="605"/>
      <c r="BSA3188" s="605"/>
      <c r="BSB3188" s="605"/>
      <c r="BSC3188" s="605"/>
      <c r="BSD3188" s="605"/>
      <c r="BSE3188" s="605"/>
      <c r="BSF3188" s="605"/>
      <c r="BSG3188" s="605"/>
      <c r="BSH3188" s="605"/>
      <c r="BSI3188" s="605"/>
      <c r="BSJ3188" s="605"/>
      <c r="BSK3188" s="605"/>
      <c r="BSL3188" s="605"/>
      <c r="BSM3188" s="605"/>
      <c r="BSN3188" s="605"/>
      <c r="BSO3188" s="605"/>
      <c r="BSP3188" s="605"/>
      <c r="BSQ3188" s="605"/>
      <c r="BSR3188" s="605"/>
      <c r="BSS3188" s="605"/>
      <c r="BST3188" s="605"/>
      <c r="BSU3188" s="605"/>
      <c r="BSV3188" s="605"/>
      <c r="BSW3188" s="605"/>
      <c r="BSX3188" s="605"/>
      <c r="BSY3188" s="605"/>
      <c r="BSZ3188" s="605"/>
      <c r="BTA3188" s="605"/>
      <c r="BTB3188" s="605"/>
      <c r="BTC3188" s="605"/>
      <c r="BTD3188" s="605"/>
      <c r="BTE3188" s="605"/>
      <c r="BTF3188" s="605"/>
      <c r="BTG3188" s="605"/>
      <c r="BTH3188" s="605"/>
      <c r="BTI3188" s="605"/>
      <c r="BTJ3188" s="605"/>
      <c r="BTK3188" s="605"/>
      <c r="BTL3188" s="605"/>
      <c r="BTM3188" s="605"/>
      <c r="BTN3188" s="605"/>
      <c r="BTO3188" s="605"/>
      <c r="BTP3188" s="605"/>
      <c r="BTQ3188" s="605"/>
      <c r="BTR3188" s="605"/>
      <c r="BTS3188" s="605"/>
      <c r="BTT3188" s="605"/>
      <c r="BTU3188" s="605"/>
      <c r="BTV3188" s="605"/>
      <c r="BTW3188" s="605"/>
      <c r="BTX3188" s="605"/>
      <c r="BTY3188" s="605"/>
      <c r="BTZ3188" s="605"/>
      <c r="BUA3188" s="605"/>
      <c r="BUB3188" s="605"/>
      <c r="BUC3188" s="605"/>
      <c r="BUD3188" s="605"/>
      <c r="BUE3188" s="605"/>
      <c r="BUF3188" s="605"/>
      <c r="BUG3188" s="605"/>
      <c r="BUH3188" s="605"/>
      <c r="BUI3188" s="605"/>
      <c r="BUJ3188" s="605"/>
      <c r="BUK3188" s="605"/>
      <c r="BUL3188" s="605"/>
      <c r="BUM3188" s="605"/>
      <c r="BUN3188" s="605"/>
      <c r="BUO3188" s="605"/>
      <c r="BUP3188" s="605"/>
      <c r="BUQ3188" s="605"/>
      <c r="BUR3188" s="605"/>
      <c r="BUS3188" s="605"/>
      <c r="BUT3188" s="605"/>
      <c r="BUU3188" s="605"/>
      <c r="BUV3188" s="605"/>
      <c r="BUW3188" s="605"/>
      <c r="BUX3188" s="605"/>
      <c r="BUY3188" s="605"/>
      <c r="BUZ3188" s="605"/>
      <c r="BVA3188" s="605"/>
      <c r="BVB3188" s="605"/>
      <c r="BVC3188" s="605"/>
      <c r="BVD3188" s="605"/>
      <c r="BVE3188" s="605"/>
      <c r="BVF3188" s="605"/>
      <c r="BVG3188" s="605"/>
      <c r="BVH3188" s="605"/>
      <c r="BVI3188" s="605"/>
      <c r="BVJ3188" s="605"/>
      <c r="BVK3188" s="605"/>
      <c r="BVL3188" s="605"/>
      <c r="BVM3188" s="605"/>
      <c r="BVN3188" s="605"/>
      <c r="BVO3188" s="605"/>
      <c r="BVP3188" s="605"/>
      <c r="BVQ3188" s="605"/>
      <c r="BVR3188" s="605"/>
      <c r="BVS3188" s="605"/>
      <c r="BVT3188" s="605"/>
      <c r="BVU3188" s="605"/>
      <c r="BVV3188" s="605"/>
      <c r="BVW3188" s="605"/>
      <c r="BVX3188" s="605"/>
      <c r="BVY3188" s="605"/>
      <c r="BVZ3188" s="605"/>
      <c r="BWA3188" s="605"/>
      <c r="BWB3188" s="605"/>
      <c r="BWC3188" s="605"/>
      <c r="BWD3188" s="605"/>
      <c r="BWE3188" s="605"/>
      <c r="BWF3188" s="605"/>
      <c r="BWG3188" s="605"/>
      <c r="BWH3188" s="605"/>
      <c r="BWI3188" s="605"/>
      <c r="BWJ3188" s="605"/>
      <c r="BWK3188" s="605"/>
      <c r="BWL3188" s="605"/>
      <c r="BWM3188" s="605"/>
      <c r="BWN3188" s="605"/>
      <c r="BWO3188" s="605"/>
      <c r="BWP3188" s="605"/>
      <c r="BWQ3188" s="605"/>
      <c r="BWR3188" s="605"/>
      <c r="BWS3188" s="605"/>
      <c r="BWT3188" s="605"/>
      <c r="BWU3188" s="605"/>
      <c r="BWV3188" s="605"/>
      <c r="BWW3188" s="605"/>
      <c r="BWX3188" s="605"/>
      <c r="BWY3188" s="605"/>
      <c r="BWZ3188" s="605"/>
      <c r="BXA3188" s="605"/>
      <c r="BXB3188" s="605"/>
      <c r="BXC3188" s="605"/>
      <c r="BXD3188" s="605"/>
      <c r="BXE3188" s="605"/>
      <c r="BXF3188" s="605"/>
      <c r="BXG3188" s="605"/>
      <c r="BXH3188" s="605"/>
      <c r="BXI3188" s="605"/>
      <c r="BXJ3188" s="605"/>
      <c r="BXK3188" s="605"/>
      <c r="BXL3188" s="605"/>
      <c r="BXM3188" s="605"/>
      <c r="BXN3188" s="605"/>
      <c r="BXO3188" s="605"/>
      <c r="BXP3188" s="605"/>
      <c r="BXQ3188" s="605"/>
      <c r="BXR3188" s="605"/>
      <c r="BXS3188" s="605"/>
      <c r="BXT3188" s="605"/>
      <c r="BXU3188" s="605"/>
      <c r="BXV3188" s="605"/>
      <c r="BXW3188" s="605"/>
      <c r="BXX3188" s="605"/>
      <c r="BXY3188" s="605"/>
      <c r="BXZ3188" s="605"/>
      <c r="BYA3188" s="605"/>
      <c r="BYB3188" s="605"/>
      <c r="BYC3188" s="605"/>
      <c r="BYD3188" s="605"/>
      <c r="BYE3188" s="605"/>
      <c r="BYF3188" s="605"/>
      <c r="BYG3188" s="605"/>
      <c r="BYH3188" s="605"/>
      <c r="BYI3188" s="605"/>
      <c r="BYJ3188" s="605"/>
      <c r="BYK3188" s="605"/>
      <c r="BYL3188" s="605"/>
      <c r="BYM3188" s="605"/>
      <c r="BYN3188" s="605"/>
      <c r="BYO3188" s="605"/>
      <c r="BYP3188" s="605"/>
      <c r="BYQ3188" s="605"/>
      <c r="BYR3188" s="605"/>
      <c r="BYS3188" s="605"/>
      <c r="BYT3188" s="605"/>
      <c r="BYU3188" s="605"/>
      <c r="BYV3188" s="605"/>
      <c r="BYW3188" s="605"/>
      <c r="BYX3188" s="605"/>
      <c r="BYY3188" s="605"/>
      <c r="BYZ3188" s="605"/>
      <c r="BZA3188" s="605"/>
      <c r="BZB3188" s="605"/>
      <c r="BZC3188" s="605"/>
      <c r="BZD3188" s="605"/>
      <c r="BZE3188" s="605"/>
      <c r="BZF3188" s="605"/>
      <c r="BZG3188" s="605"/>
      <c r="BZH3188" s="605"/>
      <c r="BZI3188" s="605"/>
      <c r="BZJ3188" s="605"/>
      <c r="BZK3188" s="605"/>
      <c r="BZL3188" s="605"/>
      <c r="BZM3188" s="605"/>
      <c r="BZN3188" s="605"/>
      <c r="BZO3188" s="605"/>
      <c r="BZP3188" s="605"/>
      <c r="BZQ3188" s="605"/>
      <c r="BZR3188" s="605"/>
      <c r="BZS3188" s="605"/>
      <c r="BZT3188" s="605"/>
      <c r="BZU3188" s="605"/>
      <c r="BZV3188" s="605"/>
      <c r="BZW3188" s="605"/>
      <c r="BZX3188" s="605"/>
      <c r="BZY3188" s="605"/>
      <c r="BZZ3188" s="605"/>
      <c r="CAA3188" s="605"/>
      <c r="CAB3188" s="605"/>
      <c r="CAC3188" s="605"/>
      <c r="CAD3188" s="605"/>
      <c r="CAE3188" s="605"/>
      <c r="CAF3188" s="605"/>
      <c r="CAG3188" s="605"/>
      <c r="CAH3188" s="605"/>
      <c r="CAI3188" s="605"/>
      <c r="CAJ3188" s="605"/>
      <c r="CAK3188" s="605"/>
      <c r="CAL3188" s="605"/>
      <c r="CAM3188" s="605"/>
      <c r="CAN3188" s="605"/>
      <c r="CAO3188" s="605"/>
      <c r="CAP3188" s="605"/>
      <c r="CAQ3188" s="605"/>
      <c r="CAR3188" s="605"/>
      <c r="CAS3188" s="605"/>
      <c r="CAT3188" s="605"/>
      <c r="CAU3188" s="605"/>
      <c r="CAV3188" s="605"/>
      <c r="CAW3188" s="605"/>
      <c r="CAX3188" s="605"/>
      <c r="CAY3188" s="605"/>
      <c r="CAZ3188" s="605"/>
      <c r="CBA3188" s="605"/>
      <c r="CBB3188" s="605"/>
      <c r="CBC3188" s="605"/>
      <c r="CBD3188" s="605"/>
      <c r="CBE3188" s="605"/>
      <c r="CBF3188" s="605"/>
      <c r="CBG3188" s="605"/>
      <c r="CBH3188" s="605"/>
      <c r="CBI3188" s="605"/>
      <c r="CBJ3188" s="605"/>
      <c r="CBK3188" s="605"/>
      <c r="CBL3188" s="605"/>
      <c r="CBM3188" s="605"/>
      <c r="CBN3188" s="605"/>
      <c r="CBO3188" s="605"/>
      <c r="CBP3188" s="605"/>
      <c r="CBQ3188" s="605"/>
      <c r="CBR3188" s="605"/>
      <c r="CBS3188" s="605"/>
      <c r="CBT3188" s="605"/>
      <c r="CBU3188" s="605"/>
      <c r="CBV3188" s="605"/>
      <c r="CBW3188" s="605"/>
      <c r="CBX3188" s="605"/>
      <c r="CBY3188" s="605"/>
      <c r="CBZ3188" s="605"/>
      <c r="CCA3188" s="605"/>
      <c r="CCB3188" s="605"/>
      <c r="CCC3188" s="605"/>
      <c r="CCD3188" s="605"/>
      <c r="CCE3188" s="605"/>
      <c r="CCF3188" s="605"/>
      <c r="CCG3188" s="605"/>
      <c r="CCH3188" s="605"/>
      <c r="CCI3188" s="605"/>
      <c r="CCJ3188" s="605"/>
      <c r="CCK3188" s="605"/>
      <c r="CCL3188" s="605"/>
      <c r="CCM3188" s="605"/>
      <c r="CCN3188" s="605"/>
      <c r="CCO3188" s="605"/>
      <c r="CCP3188" s="605"/>
      <c r="CCQ3188" s="605"/>
      <c r="CCR3188" s="605"/>
      <c r="CCS3188" s="605"/>
      <c r="CCT3188" s="605"/>
      <c r="CCU3188" s="605"/>
      <c r="CCV3188" s="605"/>
      <c r="CCW3188" s="605"/>
      <c r="CCX3188" s="605"/>
      <c r="CCY3188" s="605"/>
      <c r="CCZ3188" s="605"/>
      <c r="CDA3188" s="605"/>
      <c r="CDB3188" s="605"/>
      <c r="CDC3188" s="605"/>
      <c r="CDD3188" s="605"/>
      <c r="CDE3188" s="605"/>
      <c r="CDF3188" s="605"/>
      <c r="CDG3188" s="605"/>
      <c r="CDH3188" s="605"/>
      <c r="CDI3188" s="605"/>
      <c r="CDJ3188" s="605"/>
      <c r="CDK3188" s="605"/>
      <c r="CDL3188" s="605"/>
      <c r="CDM3188" s="605"/>
      <c r="CDN3188" s="605"/>
      <c r="CDO3188" s="605"/>
      <c r="CDP3188" s="605"/>
      <c r="CDQ3188" s="605"/>
      <c r="CDR3188" s="605"/>
      <c r="CDS3188" s="605"/>
      <c r="CDT3188" s="605"/>
      <c r="CDU3188" s="605"/>
      <c r="CDV3188" s="605"/>
      <c r="CDW3188" s="605"/>
      <c r="CDX3188" s="605"/>
      <c r="CDY3188" s="605"/>
      <c r="CDZ3188" s="605"/>
      <c r="CEA3188" s="605"/>
      <c r="CEB3188" s="605"/>
      <c r="CEC3188" s="605"/>
      <c r="CED3188" s="605"/>
      <c r="CEE3188" s="605"/>
      <c r="CEF3188" s="605"/>
      <c r="CEG3188" s="605"/>
      <c r="CEH3188" s="605"/>
      <c r="CEI3188" s="605"/>
      <c r="CEJ3188" s="605"/>
      <c r="CEK3188" s="605"/>
      <c r="CEL3188" s="605"/>
      <c r="CEM3188" s="605"/>
      <c r="CEN3188" s="605"/>
      <c r="CEO3188" s="605"/>
      <c r="CEP3188" s="605"/>
      <c r="CEQ3188" s="605"/>
      <c r="CER3188" s="605"/>
      <c r="CES3188" s="605"/>
      <c r="CET3188" s="605"/>
      <c r="CEU3188" s="605"/>
      <c r="CEV3188" s="605"/>
      <c r="CEW3188" s="605"/>
      <c r="CEX3188" s="605"/>
      <c r="CEY3188" s="605"/>
      <c r="CEZ3188" s="605"/>
      <c r="CFA3188" s="605"/>
      <c r="CFB3188" s="605"/>
      <c r="CFC3188" s="605"/>
      <c r="CFD3188" s="605"/>
      <c r="CFE3188" s="605"/>
      <c r="CFF3188" s="605"/>
      <c r="CFG3188" s="605"/>
      <c r="CFH3188" s="605"/>
      <c r="CFI3188" s="605"/>
      <c r="CFJ3188" s="605"/>
      <c r="CFK3188" s="605"/>
      <c r="CFL3188" s="605"/>
      <c r="CFM3188" s="605"/>
      <c r="CFN3188" s="605"/>
      <c r="CFO3188" s="605"/>
      <c r="CFP3188" s="605"/>
      <c r="CFQ3188" s="605"/>
      <c r="CFR3188" s="605"/>
      <c r="CFS3188" s="605"/>
      <c r="CFT3188" s="605"/>
      <c r="CFU3188" s="605"/>
      <c r="CFV3188" s="605"/>
      <c r="CFW3188" s="605"/>
      <c r="CFX3188" s="605"/>
      <c r="CFY3188" s="605"/>
      <c r="CFZ3188" s="605"/>
      <c r="CGA3188" s="605"/>
      <c r="CGB3188" s="605"/>
      <c r="CGC3188" s="605"/>
      <c r="CGD3188" s="605"/>
      <c r="CGE3188" s="605"/>
      <c r="CGF3188" s="605"/>
      <c r="CGG3188" s="605"/>
      <c r="CGH3188" s="605"/>
      <c r="CGI3188" s="605"/>
      <c r="CGJ3188" s="605"/>
      <c r="CGK3188" s="605"/>
      <c r="CGL3188" s="605"/>
      <c r="CGM3188" s="605"/>
      <c r="CGN3188" s="605"/>
      <c r="CGO3188" s="605"/>
      <c r="CGP3188" s="605"/>
      <c r="CGQ3188" s="605"/>
      <c r="CGR3188" s="605"/>
      <c r="CGS3188" s="605"/>
      <c r="CGT3188" s="605"/>
      <c r="CGU3188" s="605"/>
      <c r="CGV3188" s="605"/>
      <c r="CGW3188" s="605"/>
      <c r="CGX3188" s="605"/>
      <c r="CGY3188" s="605"/>
      <c r="CGZ3188" s="605"/>
      <c r="CHA3188" s="605"/>
      <c r="CHB3188" s="605"/>
      <c r="CHC3188" s="605"/>
      <c r="CHD3188" s="605"/>
      <c r="CHE3188" s="605"/>
      <c r="CHF3188" s="605"/>
      <c r="CHG3188" s="605"/>
      <c r="CHH3188" s="605"/>
      <c r="CHI3188" s="605"/>
      <c r="CHJ3188" s="605"/>
      <c r="CHK3188" s="605"/>
      <c r="CHL3188" s="605"/>
      <c r="CHM3188" s="605"/>
      <c r="CHN3188" s="605"/>
      <c r="CHO3188" s="605"/>
      <c r="CHP3188" s="605"/>
      <c r="CHQ3188" s="605"/>
      <c r="CHR3188" s="605"/>
      <c r="CHS3188" s="605"/>
      <c r="CHT3188" s="605"/>
      <c r="CHU3188" s="605"/>
      <c r="CHV3188" s="605"/>
      <c r="CHW3188" s="605"/>
      <c r="CHX3188" s="605"/>
      <c r="CHY3188" s="605"/>
      <c r="CHZ3188" s="605"/>
      <c r="CIA3188" s="605"/>
      <c r="CIB3188" s="605"/>
      <c r="CIC3188" s="605"/>
      <c r="CID3188" s="605"/>
      <c r="CIE3188" s="605"/>
      <c r="CIF3188" s="605"/>
      <c r="CIG3188" s="605"/>
      <c r="CIH3188" s="605"/>
      <c r="CII3188" s="605"/>
      <c r="CIJ3188" s="605"/>
      <c r="CIK3188" s="605"/>
      <c r="CIL3188" s="605"/>
      <c r="CIM3188" s="605"/>
      <c r="CIN3188" s="605"/>
      <c r="CIO3188" s="605"/>
      <c r="CIP3188" s="605"/>
      <c r="CIQ3188" s="605"/>
      <c r="CIR3188" s="605"/>
      <c r="CIS3188" s="605"/>
      <c r="CIT3188" s="605"/>
      <c r="CIU3188" s="605"/>
      <c r="CIV3188" s="605"/>
      <c r="CIW3188" s="605"/>
      <c r="CIX3188" s="605"/>
      <c r="CIY3188" s="605"/>
      <c r="CIZ3188" s="605"/>
      <c r="CJA3188" s="605"/>
      <c r="CJB3188" s="605"/>
      <c r="CJC3188" s="605"/>
      <c r="CJD3188" s="605"/>
      <c r="CJE3188" s="605"/>
      <c r="CJF3188" s="605"/>
      <c r="CJG3188" s="605"/>
      <c r="CJH3188" s="605"/>
      <c r="CJI3188" s="605"/>
      <c r="CJJ3188" s="605"/>
      <c r="CJK3188" s="605"/>
      <c r="CJL3188" s="605"/>
      <c r="CJM3188" s="605"/>
      <c r="CJN3188" s="605"/>
      <c r="CJO3188" s="605"/>
      <c r="CJP3188" s="605"/>
      <c r="CJQ3188" s="605"/>
      <c r="CJR3188" s="605"/>
      <c r="CJS3188" s="605"/>
      <c r="CJT3188" s="605"/>
      <c r="CJU3188" s="605"/>
      <c r="CJV3188" s="605"/>
      <c r="CJW3188" s="605"/>
      <c r="CJX3188" s="605"/>
      <c r="CJY3188" s="605"/>
      <c r="CJZ3188" s="605"/>
      <c r="CKA3188" s="605"/>
      <c r="CKB3188" s="605"/>
      <c r="CKC3188" s="605"/>
      <c r="CKD3188" s="605"/>
      <c r="CKE3188" s="605"/>
      <c r="CKF3188" s="605"/>
      <c r="CKG3188" s="605"/>
      <c r="CKH3188" s="605"/>
      <c r="CKI3188" s="605"/>
      <c r="CKJ3188" s="605"/>
      <c r="CKK3188" s="605"/>
      <c r="CKL3188" s="605"/>
      <c r="CKM3188" s="605"/>
      <c r="CKN3188" s="605"/>
      <c r="CKO3188" s="605"/>
      <c r="CKP3188" s="605"/>
      <c r="CKQ3188" s="605"/>
      <c r="CKR3188" s="605"/>
      <c r="CKS3188" s="605"/>
      <c r="CKT3188" s="605"/>
      <c r="CKU3188" s="605"/>
      <c r="CKV3188" s="605"/>
      <c r="CKW3188" s="605"/>
      <c r="CKX3188" s="605"/>
      <c r="CKY3188" s="605"/>
      <c r="CKZ3188" s="605"/>
      <c r="CLA3188" s="605"/>
      <c r="CLB3188" s="605"/>
      <c r="CLC3188" s="605"/>
      <c r="CLD3188" s="605"/>
      <c r="CLE3188" s="605"/>
      <c r="CLF3188" s="605"/>
      <c r="CLG3188" s="605"/>
      <c r="CLH3188" s="605"/>
      <c r="CLI3188" s="605"/>
      <c r="CLJ3188" s="605"/>
      <c r="CLK3188" s="605"/>
      <c r="CLL3188" s="605"/>
      <c r="CLM3188" s="605"/>
      <c r="CLN3188" s="605"/>
      <c r="CLO3188" s="605"/>
      <c r="CLP3188" s="605"/>
      <c r="CLQ3188" s="605"/>
      <c r="CLR3188" s="605"/>
      <c r="CLS3188" s="605"/>
      <c r="CLT3188" s="605"/>
      <c r="CLU3188" s="605"/>
      <c r="CLV3188" s="605"/>
      <c r="CLW3188" s="605"/>
      <c r="CLX3188" s="605"/>
      <c r="CLY3188" s="605"/>
      <c r="CLZ3188" s="605"/>
      <c r="CMA3188" s="605"/>
      <c r="CMB3188" s="605"/>
      <c r="CMC3188" s="605"/>
      <c r="CMD3188" s="605"/>
      <c r="CME3188" s="605"/>
      <c r="CMF3188" s="605"/>
      <c r="CMG3188" s="605"/>
      <c r="CMH3188" s="605"/>
      <c r="CMI3188" s="605"/>
      <c r="CMJ3188" s="605"/>
      <c r="CMK3188" s="605"/>
      <c r="CML3188" s="605"/>
      <c r="CMM3188" s="605"/>
      <c r="CMN3188" s="605"/>
      <c r="CMO3188" s="605"/>
      <c r="CMP3188" s="605"/>
      <c r="CMQ3188" s="605"/>
      <c r="CMR3188" s="605"/>
      <c r="CMS3188" s="605"/>
      <c r="CMT3188" s="605"/>
      <c r="CMU3188" s="605"/>
      <c r="CMV3188" s="605"/>
      <c r="CMW3188" s="605"/>
      <c r="CMX3188" s="605"/>
      <c r="CMY3188" s="605"/>
      <c r="CMZ3188" s="605"/>
      <c r="CNA3188" s="605"/>
      <c r="CNB3188" s="605"/>
      <c r="CNC3188" s="605"/>
      <c r="CND3188" s="605"/>
      <c r="CNE3188" s="605"/>
      <c r="CNF3188" s="605"/>
      <c r="CNG3188" s="605"/>
      <c r="CNH3188" s="605"/>
      <c r="CNI3188" s="605"/>
      <c r="CNJ3188" s="605"/>
      <c r="CNK3188" s="605"/>
      <c r="CNL3188" s="605"/>
      <c r="CNM3188" s="605"/>
      <c r="CNN3188" s="605"/>
      <c r="CNO3188" s="605"/>
      <c r="CNP3188" s="605"/>
      <c r="CNQ3188" s="605"/>
      <c r="CNR3188" s="605"/>
      <c r="CNS3188" s="605"/>
      <c r="CNT3188" s="605"/>
      <c r="CNU3188" s="605"/>
      <c r="CNV3188" s="605"/>
      <c r="CNW3188" s="605"/>
      <c r="CNX3188" s="605"/>
      <c r="CNY3188" s="605"/>
      <c r="CNZ3188" s="605"/>
      <c r="COA3188" s="605"/>
      <c r="COB3188" s="605"/>
      <c r="COC3188" s="605"/>
      <c r="COD3188" s="605"/>
      <c r="COE3188" s="605"/>
      <c r="COF3188" s="605"/>
      <c r="COG3188" s="605"/>
      <c r="COH3188" s="605"/>
      <c r="COI3188" s="605"/>
      <c r="COJ3188" s="605"/>
      <c r="COK3188" s="605"/>
      <c r="COL3188" s="605"/>
      <c r="COM3188" s="605"/>
      <c r="CON3188" s="605"/>
      <c r="COO3188" s="605"/>
      <c r="COP3188" s="605"/>
      <c r="COQ3188" s="605"/>
      <c r="COR3188" s="605"/>
      <c r="COS3188" s="605"/>
      <c r="COT3188" s="605"/>
      <c r="COU3188" s="605"/>
      <c r="COV3188" s="605"/>
      <c r="COW3188" s="605"/>
      <c r="COX3188" s="605"/>
      <c r="COY3188" s="605"/>
      <c r="COZ3188" s="605"/>
      <c r="CPA3188" s="605"/>
      <c r="CPB3188" s="605"/>
      <c r="CPC3188" s="605"/>
      <c r="CPD3188" s="605"/>
      <c r="CPE3188" s="605"/>
      <c r="CPF3188" s="605"/>
      <c r="CPG3188" s="605"/>
      <c r="CPH3188" s="605"/>
      <c r="CPI3188" s="605"/>
      <c r="CPJ3188" s="605"/>
      <c r="CPK3188" s="605"/>
      <c r="CPL3188" s="605"/>
      <c r="CPM3188" s="605"/>
      <c r="CPN3188" s="605"/>
      <c r="CPO3188" s="605"/>
      <c r="CPP3188" s="605"/>
      <c r="CPQ3188" s="605"/>
      <c r="CPR3188" s="605"/>
      <c r="CPS3188" s="605"/>
      <c r="CPT3188" s="605"/>
      <c r="CPU3188" s="605"/>
      <c r="CPV3188" s="605"/>
      <c r="CPW3188" s="605"/>
      <c r="CPX3188" s="605"/>
      <c r="CPY3188" s="605"/>
      <c r="CPZ3188" s="605"/>
      <c r="CQA3188" s="605"/>
      <c r="CQB3188" s="605"/>
      <c r="CQC3188" s="605"/>
      <c r="CQD3188" s="605"/>
      <c r="CQE3188" s="605"/>
      <c r="CQF3188" s="605"/>
      <c r="CQG3188" s="605"/>
      <c r="CQH3188" s="605"/>
      <c r="CQI3188" s="605"/>
      <c r="CQJ3188" s="605"/>
      <c r="CQK3188" s="605"/>
      <c r="CQL3188" s="605"/>
      <c r="CQM3188" s="605"/>
      <c r="CQN3188" s="605"/>
      <c r="CQO3188" s="605"/>
      <c r="CQP3188" s="605"/>
      <c r="CQQ3188" s="605"/>
      <c r="CQR3188" s="605"/>
      <c r="CQS3188" s="605"/>
      <c r="CQT3188" s="605"/>
      <c r="CQU3188" s="605"/>
      <c r="CQV3188" s="605"/>
      <c r="CQW3188" s="605"/>
      <c r="CQX3188" s="605"/>
      <c r="CQY3188" s="605"/>
      <c r="CQZ3188" s="605"/>
      <c r="CRA3188" s="605"/>
      <c r="CRB3188" s="605"/>
      <c r="CRC3188" s="605"/>
      <c r="CRD3188" s="605"/>
      <c r="CRE3188" s="605"/>
      <c r="CRF3188" s="605"/>
      <c r="CRG3188" s="605"/>
      <c r="CRH3188" s="605"/>
      <c r="CRI3188" s="605"/>
      <c r="CRJ3188" s="605"/>
      <c r="CRK3188" s="605"/>
      <c r="CRL3188" s="605"/>
      <c r="CRM3188" s="605"/>
      <c r="CRN3188" s="605"/>
      <c r="CRO3188" s="605"/>
      <c r="CRP3188" s="605"/>
      <c r="CRQ3188" s="605"/>
      <c r="CRR3188" s="605"/>
      <c r="CRS3188" s="605"/>
      <c r="CRT3188" s="605"/>
      <c r="CRU3188" s="605"/>
      <c r="CRV3188" s="605"/>
      <c r="CRW3188" s="605"/>
      <c r="CRX3188" s="605"/>
      <c r="CRY3188" s="605"/>
      <c r="CRZ3188" s="605"/>
      <c r="CSA3188" s="605"/>
      <c r="CSB3188" s="605"/>
      <c r="CSC3188" s="605"/>
      <c r="CSD3188" s="605"/>
      <c r="CSE3188" s="605"/>
      <c r="CSF3188" s="605"/>
      <c r="CSG3188" s="605"/>
      <c r="CSH3188" s="605"/>
      <c r="CSI3188" s="605"/>
      <c r="CSJ3188" s="605"/>
      <c r="CSK3188" s="605"/>
      <c r="CSL3188" s="605"/>
      <c r="CSM3188" s="605"/>
      <c r="CSN3188" s="605"/>
      <c r="CSO3188" s="605"/>
      <c r="CSP3188" s="605"/>
      <c r="CSQ3188" s="605"/>
      <c r="CSR3188" s="605"/>
      <c r="CSS3188" s="605"/>
      <c r="CST3188" s="605"/>
      <c r="CSU3188" s="605"/>
      <c r="CSV3188" s="605"/>
      <c r="CSW3188" s="605"/>
      <c r="CSX3188" s="605"/>
      <c r="CSY3188" s="605"/>
      <c r="CSZ3188" s="605"/>
      <c r="CTA3188" s="605"/>
      <c r="CTB3188" s="605"/>
      <c r="CTC3188" s="605"/>
      <c r="CTD3188" s="605"/>
      <c r="CTE3188" s="605"/>
      <c r="CTF3188" s="605"/>
      <c r="CTG3188" s="605"/>
      <c r="CTH3188" s="605"/>
      <c r="CTI3188" s="605"/>
      <c r="CTJ3188" s="605"/>
      <c r="CTK3188" s="605"/>
      <c r="CTL3188" s="605"/>
      <c r="CTM3188" s="605"/>
      <c r="CTN3188" s="605"/>
      <c r="CTO3188" s="605"/>
      <c r="CTP3188" s="605"/>
      <c r="CTQ3188" s="605"/>
      <c r="CTR3188" s="605"/>
      <c r="CTS3188" s="605"/>
      <c r="CTT3188" s="605"/>
      <c r="CTU3188" s="605"/>
      <c r="CTV3188" s="605"/>
      <c r="CTW3188" s="605"/>
      <c r="CTX3188" s="605"/>
      <c r="CTY3188" s="605"/>
      <c r="CTZ3188" s="605"/>
      <c r="CUA3188" s="605"/>
      <c r="CUB3188" s="605"/>
      <c r="CUC3188" s="605"/>
      <c r="CUD3188" s="605"/>
      <c r="CUE3188" s="605"/>
      <c r="CUF3188" s="605"/>
      <c r="CUG3188" s="605"/>
      <c r="CUH3188" s="605"/>
      <c r="CUI3188" s="605"/>
      <c r="CUJ3188" s="605"/>
      <c r="CUK3188" s="605"/>
      <c r="CUL3188" s="605"/>
      <c r="CUM3188" s="605"/>
      <c r="CUN3188" s="605"/>
      <c r="CUO3188" s="605"/>
      <c r="CUP3188" s="605"/>
      <c r="CUQ3188" s="605"/>
      <c r="CUR3188" s="605"/>
      <c r="CUS3188" s="605"/>
      <c r="CUT3188" s="605"/>
      <c r="CUU3188" s="605"/>
      <c r="CUV3188" s="605"/>
      <c r="CUW3188" s="605"/>
      <c r="CUX3188" s="605"/>
      <c r="CUY3188" s="605"/>
      <c r="CUZ3188" s="605"/>
      <c r="CVA3188" s="605"/>
      <c r="CVB3188" s="605"/>
      <c r="CVC3188" s="605"/>
      <c r="CVD3188" s="605"/>
      <c r="CVE3188" s="605"/>
      <c r="CVF3188" s="605"/>
      <c r="CVG3188" s="605"/>
      <c r="CVH3188" s="605"/>
      <c r="CVI3188" s="605"/>
      <c r="CVJ3188" s="605"/>
      <c r="CVK3188" s="605"/>
      <c r="CVL3188" s="605"/>
      <c r="CVM3188" s="605"/>
      <c r="CVN3188" s="605"/>
      <c r="CVO3188" s="605"/>
      <c r="CVP3188" s="605"/>
      <c r="CVQ3188" s="605"/>
      <c r="CVR3188" s="605"/>
      <c r="CVS3188" s="605"/>
      <c r="CVT3188" s="605"/>
      <c r="CVU3188" s="605"/>
      <c r="CVV3188" s="605"/>
      <c r="CVW3188" s="605"/>
      <c r="CVX3188" s="605"/>
      <c r="CVY3188" s="605"/>
      <c r="CVZ3188" s="605"/>
      <c r="CWA3188" s="605"/>
      <c r="CWB3188" s="605"/>
      <c r="CWC3188" s="605"/>
      <c r="CWD3188" s="605"/>
      <c r="CWE3188" s="605"/>
      <c r="CWF3188" s="605"/>
      <c r="CWG3188" s="605"/>
      <c r="CWH3188" s="605"/>
      <c r="CWI3188" s="605"/>
      <c r="CWJ3188" s="605"/>
      <c r="CWK3188" s="605"/>
      <c r="CWL3188" s="605"/>
      <c r="CWM3188" s="605"/>
      <c r="CWN3188" s="605"/>
      <c r="CWO3188" s="605"/>
      <c r="CWP3188" s="605"/>
      <c r="CWQ3188" s="605"/>
      <c r="CWR3188" s="605"/>
      <c r="CWS3188" s="605"/>
      <c r="CWT3188" s="605"/>
      <c r="CWU3188" s="605"/>
      <c r="CWV3188" s="605"/>
      <c r="CWW3188" s="605"/>
      <c r="CWX3188" s="605"/>
      <c r="CWY3188" s="605"/>
      <c r="CWZ3188" s="605"/>
      <c r="CXA3188" s="605"/>
      <c r="CXB3188" s="605"/>
      <c r="CXC3188" s="605"/>
      <c r="CXD3188" s="605"/>
      <c r="CXE3188" s="605"/>
      <c r="CXF3188" s="605"/>
      <c r="CXG3188" s="605"/>
      <c r="CXH3188" s="605"/>
      <c r="CXI3188" s="605"/>
      <c r="CXJ3188" s="605"/>
      <c r="CXK3188" s="605"/>
      <c r="CXL3188" s="605"/>
      <c r="CXM3188" s="605"/>
      <c r="CXN3188" s="605"/>
      <c r="CXO3188" s="605"/>
      <c r="CXP3188" s="605"/>
      <c r="CXQ3188" s="605"/>
      <c r="CXR3188" s="605"/>
      <c r="CXS3188" s="605"/>
      <c r="CXT3188" s="605"/>
      <c r="CXU3188" s="605"/>
      <c r="CXV3188" s="605"/>
      <c r="CXW3188" s="605"/>
      <c r="CXX3188" s="605"/>
      <c r="CXY3188" s="605"/>
      <c r="CXZ3188" s="605"/>
      <c r="CYA3188" s="605"/>
      <c r="CYB3188" s="605"/>
      <c r="CYC3188" s="605"/>
      <c r="CYD3188" s="605"/>
      <c r="CYE3188" s="605"/>
      <c r="CYF3188" s="605"/>
      <c r="CYG3188" s="605"/>
      <c r="CYH3188" s="605"/>
      <c r="CYI3188" s="605"/>
      <c r="CYJ3188" s="605"/>
      <c r="CYK3188" s="605"/>
      <c r="CYL3188" s="605"/>
      <c r="CYM3188" s="605"/>
      <c r="CYN3188" s="605"/>
      <c r="CYO3188" s="605"/>
      <c r="CYP3188" s="605"/>
      <c r="CYQ3188" s="605"/>
      <c r="CYR3188" s="605"/>
      <c r="CYS3188" s="605"/>
      <c r="CYT3188" s="605"/>
      <c r="CYU3188" s="605"/>
      <c r="CYV3188" s="605"/>
      <c r="CYW3188" s="605"/>
      <c r="CYX3188" s="605"/>
      <c r="CYY3188" s="605"/>
      <c r="CYZ3188" s="605"/>
      <c r="CZA3188" s="605"/>
      <c r="CZB3188" s="605"/>
      <c r="CZC3188" s="605"/>
      <c r="CZD3188" s="605"/>
      <c r="CZE3188" s="605"/>
      <c r="CZF3188" s="605"/>
      <c r="CZG3188" s="605"/>
      <c r="CZH3188" s="605"/>
      <c r="CZI3188" s="605"/>
      <c r="CZJ3188" s="605"/>
      <c r="CZK3188" s="605"/>
      <c r="CZL3188" s="605"/>
      <c r="CZM3188" s="605"/>
      <c r="CZN3188" s="605"/>
      <c r="CZO3188" s="605"/>
      <c r="CZP3188" s="605"/>
      <c r="CZQ3188" s="605"/>
      <c r="CZR3188" s="605"/>
      <c r="CZS3188" s="605"/>
      <c r="CZT3188" s="605"/>
      <c r="CZU3188" s="605"/>
      <c r="CZV3188" s="605"/>
      <c r="CZW3188" s="605"/>
      <c r="CZX3188" s="605"/>
      <c r="CZY3188" s="605"/>
      <c r="CZZ3188" s="605"/>
      <c r="DAA3188" s="605"/>
      <c r="DAB3188" s="605"/>
      <c r="DAC3188" s="605"/>
      <c r="DAD3188" s="605"/>
      <c r="DAE3188" s="605"/>
      <c r="DAF3188" s="605"/>
      <c r="DAG3188" s="605"/>
      <c r="DAH3188" s="605"/>
      <c r="DAI3188" s="605"/>
      <c r="DAJ3188" s="605"/>
      <c r="DAK3188" s="605"/>
      <c r="DAL3188" s="605"/>
      <c r="DAM3188" s="605"/>
      <c r="DAN3188" s="605"/>
      <c r="DAO3188" s="605"/>
      <c r="DAP3188" s="605"/>
      <c r="DAQ3188" s="605"/>
      <c r="DAR3188" s="605"/>
      <c r="DAS3188" s="605"/>
      <c r="DAT3188" s="605"/>
      <c r="DAU3188" s="605"/>
      <c r="DAV3188" s="605"/>
      <c r="DAW3188" s="605"/>
      <c r="DAX3188" s="605"/>
      <c r="DAY3188" s="605"/>
      <c r="DAZ3188" s="605"/>
      <c r="DBA3188" s="605"/>
      <c r="DBB3188" s="605"/>
      <c r="DBC3188" s="605"/>
      <c r="DBD3188" s="605"/>
      <c r="DBE3188" s="605"/>
      <c r="DBF3188" s="605"/>
      <c r="DBG3188" s="605"/>
      <c r="DBH3188" s="605"/>
      <c r="DBI3188" s="605"/>
      <c r="DBJ3188" s="605"/>
      <c r="DBK3188" s="605"/>
      <c r="DBL3188" s="605"/>
      <c r="DBM3188" s="605"/>
      <c r="DBN3188" s="605"/>
      <c r="DBO3188" s="605"/>
      <c r="DBP3188" s="605"/>
      <c r="DBQ3188" s="605"/>
      <c r="DBR3188" s="605"/>
      <c r="DBS3188" s="605"/>
      <c r="DBT3188" s="605"/>
      <c r="DBU3188" s="605"/>
      <c r="DBV3188" s="605"/>
      <c r="DBW3188" s="605"/>
      <c r="DBX3188" s="605"/>
      <c r="DBY3188" s="605"/>
      <c r="DBZ3188" s="605"/>
      <c r="DCA3188" s="605"/>
      <c r="DCB3188" s="605"/>
      <c r="DCC3188" s="605"/>
      <c r="DCD3188" s="605"/>
      <c r="DCE3188" s="605"/>
      <c r="DCF3188" s="605"/>
      <c r="DCG3188" s="605"/>
      <c r="DCH3188" s="605"/>
      <c r="DCI3188" s="605"/>
      <c r="DCJ3188" s="605"/>
      <c r="DCK3188" s="605"/>
      <c r="DCL3188" s="605"/>
      <c r="DCM3188" s="605"/>
      <c r="DCN3188" s="605"/>
      <c r="DCO3188" s="605"/>
      <c r="DCP3188" s="605"/>
      <c r="DCQ3188" s="605"/>
      <c r="DCR3188" s="605"/>
      <c r="DCS3188" s="605"/>
      <c r="DCT3188" s="605"/>
      <c r="DCU3188" s="605"/>
      <c r="DCV3188" s="605"/>
      <c r="DCW3188" s="605"/>
      <c r="DCX3188" s="605"/>
      <c r="DCY3188" s="605"/>
      <c r="DCZ3188" s="605"/>
      <c r="DDA3188" s="605"/>
      <c r="DDB3188" s="605"/>
      <c r="DDC3188" s="605"/>
      <c r="DDD3188" s="605"/>
      <c r="DDE3188" s="605"/>
      <c r="DDF3188" s="605"/>
      <c r="DDG3188" s="605"/>
      <c r="DDH3188" s="605"/>
      <c r="DDI3188" s="605"/>
      <c r="DDJ3188" s="605"/>
      <c r="DDK3188" s="605"/>
      <c r="DDL3188" s="605"/>
      <c r="DDM3188" s="605"/>
      <c r="DDN3188" s="605"/>
      <c r="DDO3188" s="605"/>
      <c r="DDP3188" s="605"/>
      <c r="DDQ3188" s="605"/>
      <c r="DDR3188" s="605"/>
      <c r="DDS3188" s="605"/>
      <c r="DDT3188" s="605"/>
      <c r="DDU3188" s="605"/>
      <c r="DDV3188" s="605"/>
      <c r="DDW3188" s="605"/>
      <c r="DDX3188" s="605"/>
      <c r="DDY3188" s="605"/>
      <c r="DDZ3188" s="605"/>
      <c r="DEA3188" s="605"/>
      <c r="DEB3188" s="605"/>
      <c r="DEC3188" s="605"/>
      <c r="DED3188" s="605"/>
      <c r="DEE3188" s="605"/>
      <c r="DEF3188" s="605"/>
      <c r="DEG3188" s="605"/>
      <c r="DEH3188" s="605"/>
      <c r="DEI3188" s="605"/>
      <c r="DEJ3188" s="605"/>
      <c r="DEK3188" s="605"/>
      <c r="DEL3188" s="605"/>
      <c r="DEM3188" s="605"/>
      <c r="DEN3188" s="605"/>
      <c r="DEO3188" s="605"/>
      <c r="DEP3188" s="605"/>
      <c r="DEQ3188" s="605"/>
      <c r="DER3188" s="605"/>
      <c r="DES3188" s="605"/>
      <c r="DET3188" s="605"/>
      <c r="DEU3188" s="605"/>
      <c r="DEV3188" s="605"/>
      <c r="DEW3188" s="605"/>
      <c r="DEX3188" s="605"/>
      <c r="DEY3188" s="605"/>
      <c r="DEZ3188" s="605"/>
      <c r="DFA3188" s="605"/>
      <c r="DFB3188" s="605"/>
      <c r="DFC3188" s="605"/>
      <c r="DFD3188" s="605"/>
      <c r="DFE3188" s="605"/>
      <c r="DFF3188" s="605"/>
      <c r="DFG3188" s="605"/>
      <c r="DFH3188" s="605"/>
      <c r="DFI3188" s="605"/>
      <c r="DFJ3188" s="605"/>
      <c r="DFK3188" s="605"/>
      <c r="DFL3188" s="605"/>
      <c r="DFM3188" s="605"/>
      <c r="DFN3188" s="605"/>
      <c r="DFO3188" s="605"/>
      <c r="DFP3188" s="605"/>
      <c r="DFQ3188" s="605"/>
      <c r="DFR3188" s="605"/>
      <c r="DFS3188" s="605"/>
      <c r="DFT3188" s="605"/>
      <c r="DFU3188" s="605"/>
      <c r="DFV3188" s="605"/>
      <c r="DFW3188" s="605"/>
      <c r="DFX3188" s="605"/>
      <c r="DFY3188" s="605"/>
      <c r="DFZ3188" s="605"/>
      <c r="DGA3188" s="605"/>
      <c r="DGB3188" s="605"/>
      <c r="DGC3188" s="605"/>
      <c r="DGD3188" s="605"/>
      <c r="DGE3188" s="605"/>
      <c r="DGF3188" s="605"/>
      <c r="DGG3188" s="605"/>
      <c r="DGH3188" s="605"/>
      <c r="DGI3188" s="605"/>
      <c r="DGJ3188" s="605"/>
      <c r="DGK3188" s="605"/>
      <c r="DGL3188" s="605"/>
      <c r="DGM3188" s="605"/>
      <c r="DGN3188" s="605"/>
      <c r="DGO3188" s="605"/>
      <c r="DGP3188" s="605"/>
      <c r="DGQ3188" s="605"/>
      <c r="DGR3188" s="605"/>
      <c r="DGS3188" s="605"/>
      <c r="DGT3188" s="605"/>
      <c r="DGU3188" s="605"/>
      <c r="DGV3188" s="605"/>
      <c r="DGW3188" s="605"/>
      <c r="DGX3188" s="605"/>
      <c r="DGY3188" s="605"/>
      <c r="DGZ3188" s="605"/>
      <c r="DHA3188" s="605"/>
      <c r="DHB3188" s="605"/>
      <c r="DHC3188" s="605"/>
      <c r="DHD3188" s="605"/>
      <c r="DHE3188" s="605"/>
      <c r="DHF3188" s="605"/>
      <c r="DHG3188" s="605"/>
      <c r="DHH3188" s="605"/>
      <c r="DHI3188" s="605"/>
      <c r="DHJ3188" s="605"/>
      <c r="DHK3188" s="605"/>
      <c r="DHL3188" s="605"/>
      <c r="DHM3188" s="605"/>
      <c r="DHN3188" s="605"/>
      <c r="DHO3188" s="605"/>
      <c r="DHP3188" s="605"/>
      <c r="DHQ3188" s="605"/>
      <c r="DHR3188" s="605"/>
      <c r="DHS3188" s="605"/>
      <c r="DHT3188" s="605"/>
      <c r="DHU3188" s="605"/>
      <c r="DHV3188" s="605"/>
      <c r="DHW3188" s="605"/>
      <c r="DHX3188" s="605"/>
      <c r="DHY3188" s="605"/>
      <c r="DHZ3188" s="605"/>
      <c r="DIA3188" s="605"/>
      <c r="DIB3188" s="605"/>
      <c r="DIC3188" s="605"/>
      <c r="DID3188" s="605"/>
      <c r="DIE3188" s="605"/>
      <c r="DIF3188" s="605"/>
      <c r="DIG3188" s="605"/>
      <c r="DIH3188" s="605"/>
      <c r="DII3188" s="605"/>
      <c r="DIJ3188" s="605"/>
      <c r="DIK3188" s="605"/>
      <c r="DIL3188" s="605"/>
      <c r="DIM3188" s="605"/>
      <c r="DIN3188" s="605"/>
      <c r="DIO3188" s="605"/>
      <c r="DIP3188" s="605"/>
      <c r="DIQ3188" s="605"/>
      <c r="DIR3188" s="605"/>
      <c r="DIS3188" s="605"/>
      <c r="DIT3188" s="605"/>
      <c r="DIU3188" s="605"/>
      <c r="DIV3188" s="605"/>
      <c r="DIW3188" s="605"/>
      <c r="DIX3188" s="605"/>
      <c r="DIY3188" s="605"/>
      <c r="DIZ3188" s="605"/>
      <c r="DJA3188" s="605"/>
      <c r="DJB3188" s="605"/>
      <c r="DJC3188" s="605"/>
      <c r="DJD3188" s="605"/>
      <c r="DJE3188" s="605"/>
      <c r="DJF3188" s="605"/>
      <c r="DJG3188" s="605"/>
      <c r="DJH3188" s="605"/>
      <c r="DJI3188" s="605"/>
      <c r="DJJ3188" s="605"/>
      <c r="DJK3188" s="605"/>
      <c r="DJL3188" s="605"/>
      <c r="DJM3188" s="605"/>
      <c r="DJN3188" s="605"/>
      <c r="DJO3188" s="605"/>
      <c r="DJP3188" s="605"/>
      <c r="DJQ3188" s="605"/>
      <c r="DJR3188" s="605"/>
      <c r="DJS3188" s="605"/>
      <c r="DJT3188" s="605"/>
      <c r="DJU3188" s="605"/>
      <c r="DJV3188" s="605"/>
      <c r="DJW3188" s="605"/>
      <c r="DJX3188" s="605"/>
      <c r="DJY3188" s="605"/>
      <c r="DJZ3188" s="605"/>
      <c r="DKA3188" s="605"/>
      <c r="DKB3188" s="605"/>
      <c r="DKC3188" s="605"/>
      <c r="DKD3188" s="605"/>
      <c r="DKE3188" s="605"/>
      <c r="DKF3188" s="605"/>
      <c r="DKG3188" s="605"/>
      <c r="DKH3188" s="605"/>
      <c r="DKI3188" s="605"/>
      <c r="DKJ3188" s="605"/>
      <c r="DKK3188" s="605"/>
      <c r="DKL3188" s="605"/>
      <c r="DKM3188" s="605"/>
      <c r="DKN3188" s="605"/>
      <c r="DKO3188" s="605"/>
      <c r="DKP3188" s="605"/>
      <c r="DKQ3188" s="605"/>
      <c r="DKR3188" s="605"/>
      <c r="DKS3188" s="605"/>
      <c r="DKT3188" s="605"/>
      <c r="DKU3188" s="605"/>
      <c r="DKV3188" s="605"/>
      <c r="DKW3188" s="605"/>
      <c r="DKX3188" s="605"/>
      <c r="DKY3188" s="605"/>
      <c r="DKZ3188" s="605"/>
      <c r="DLA3188" s="605"/>
      <c r="DLB3188" s="605"/>
      <c r="DLC3188" s="605"/>
      <c r="DLD3188" s="605"/>
      <c r="DLE3188" s="605"/>
      <c r="DLF3188" s="605"/>
      <c r="DLG3188" s="605"/>
      <c r="DLH3188" s="605"/>
      <c r="DLI3188" s="605"/>
      <c r="DLJ3188" s="605"/>
      <c r="DLK3188" s="605"/>
      <c r="DLL3188" s="605"/>
      <c r="DLM3188" s="605"/>
      <c r="DLN3188" s="605"/>
      <c r="DLO3188" s="605"/>
      <c r="DLP3188" s="605"/>
      <c r="DLQ3188" s="605"/>
      <c r="DLR3188" s="605"/>
      <c r="DLS3188" s="605"/>
      <c r="DLT3188" s="605"/>
      <c r="DLU3188" s="605"/>
      <c r="DLV3188" s="605"/>
      <c r="DLW3188" s="605"/>
      <c r="DLX3188" s="605"/>
      <c r="DLY3188" s="605"/>
      <c r="DLZ3188" s="605"/>
      <c r="DMA3188" s="605"/>
      <c r="DMB3188" s="605"/>
      <c r="DMC3188" s="605"/>
      <c r="DMD3188" s="605"/>
      <c r="DME3188" s="605"/>
      <c r="DMF3188" s="605"/>
      <c r="DMG3188" s="605"/>
      <c r="DMH3188" s="605"/>
      <c r="DMI3188" s="605"/>
      <c r="DMJ3188" s="605"/>
      <c r="DMK3188" s="605"/>
      <c r="DML3188" s="605"/>
      <c r="DMM3188" s="605"/>
      <c r="DMN3188" s="605"/>
      <c r="DMO3188" s="605"/>
      <c r="DMP3188" s="605"/>
      <c r="DMQ3188" s="605"/>
      <c r="DMR3188" s="605"/>
      <c r="DMS3188" s="605"/>
      <c r="DMT3188" s="605"/>
      <c r="DMU3188" s="605"/>
      <c r="DMV3188" s="605"/>
      <c r="DMW3188" s="605"/>
      <c r="DMX3188" s="605"/>
      <c r="DMY3188" s="605"/>
      <c r="DMZ3188" s="605"/>
      <c r="DNA3188" s="605"/>
      <c r="DNB3188" s="605"/>
      <c r="DNC3188" s="605"/>
      <c r="DND3188" s="605"/>
      <c r="DNE3188" s="605"/>
      <c r="DNF3188" s="605"/>
      <c r="DNG3188" s="605"/>
      <c r="DNH3188" s="605"/>
      <c r="DNI3188" s="605"/>
      <c r="DNJ3188" s="605"/>
      <c r="DNK3188" s="605"/>
      <c r="DNL3188" s="605"/>
      <c r="DNM3188" s="605"/>
      <c r="DNN3188" s="605"/>
      <c r="DNO3188" s="605"/>
      <c r="DNP3188" s="605"/>
      <c r="DNQ3188" s="605"/>
      <c r="DNR3188" s="605"/>
      <c r="DNS3188" s="605"/>
      <c r="DNT3188" s="605"/>
      <c r="DNU3188" s="605"/>
      <c r="DNV3188" s="605"/>
      <c r="DNW3188" s="605"/>
      <c r="DNX3188" s="605"/>
      <c r="DNY3188" s="605"/>
      <c r="DNZ3188" s="605"/>
      <c r="DOA3188" s="605"/>
      <c r="DOB3188" s="605"/>
      <c r="DOC3188" s="605"/>
      <c r="DOD3188" s="605"/>
      <c r="DOE3188" s="605"/>
      <c r="DOF3188" s="605"/>
      <c r="DOG3188" s="605"/>
      <c r="DOH3188" s="605"/>
      <c r="DOI3188" s="605"/>
      <c r="DOJ3188" s="605"/>
      <c r="DOK3188" s="605"/>
      <c r="DOL3188" s="605"/>
      <c r="DOM3188" s="605"/>
      <c r="DON3188" s="605"/>
      <c r="DOO3188" s="605"/>
      <c r="DOP3188" s="605"/>
      <c r="DOQ3188" s="605"/>
      <c r="DOR3188" s="605"/>
      <c r="DOS3188" s="605"/>
      <c r="DOT3188" s="605"/>
      <c r="DOU3188" s="605"/>
      <c r="DOV3188" s="605"/>
      <c r="DOW3188" s="605"/>
      <c r="DOX3188" s="605"/>
      <c r="DOY3188" s="605"/>
      <c r="DOZ3188" s="605"/>
      <c r="DPA3188" s="605"/>
      <c r="DPB3188" s="605"/>
      <c r="DPC3188" s="605"/>
      <c r="DPD3188" s="605"/>
      <c r="DPE3188" s="605"/>
      <c r="DPF3188" s="605"/>
      <c r="DPG3188" s="605"/>
      <c r="DPH3188" s="605"/>
      <c r="DPI3188" s="605"/>
      <c r="DPJ3188" s="605"/>
      <c r="DPK3188" s="605"/>
      <c r="DPL3188" s="605"/>
      <c r="DPM3188" s="605"/>
      <c r="DPN3188" s="605"/>
      <c r="DPO3188" s="605"/>
      <c r="DPP3188" s="605"/>
      <c r="DPQ3188" s="605"/>
      <c r="DPR3188" s="605"/>
      <c r="DPS3188" s="605"/>
      <c r="DPT3188" s="605"/>
      <c r="DPU3188" s="605"/>
      <c r="DPV3188" s="605"/>
      <c r="DPW3188" s="605"/>
      <c r="DPX3188" s="605"/>
      <c r="DPY3188" s="605"/>
      <c r="DPZ3188" s="605"/>
      <c r="DQA3188" s="605"/>
      <c r="DQB3188" s="605"/>
      <c r="DQC3188" s="605"/>
      <c r="DQD3188" s="605"/>
      <c r="DQE3188" s="605"/>
      <c r="DQF3188" s="605"/>
      <c r="DQG3188" s="605"/>
      <c r="DQH3188" s="605"/>
      <c r="DQI3188" s="605"/>
      <c r="DQJ3188" s="605"/>
      <c r="DQK3188" s="605"/>
      <c r="DQL3188" s="605"/>
      <c r="DQM3188" s="605"/>
      <c r="DQN3188" s="605"/>
      <c r="DQO3188" s="605"/>
      <c r="DQP3188" s="605"/>
      <c r="DQQ3188" s="605"/>
      <c r="DQR3188" s="605"/>
      <c r="DQS3188" s="605"/>
      <c r="DQT3188" s="605"/>
      <c r="DQU3188" s="605"/>
      <c r="DQV3188" s="605"/>
      <c r="DQW3188" s="605"/>
      <c r="DQX3188" s="605"/>
      <c r="DQY3188" s="605"/>
      <c r="DQZ3188" s="605"/>
      <c r="DRA3188" s="605"/>
      <c r="DRB3188" s="605"/>
      <c r="DRC3188" s="605"/>
      <c r="DRD3188" s="605"/>
      <c r="DRE3188" s="605"/>
      <c r="DRF3188" s="605"/>
      <c r="DRG3188" s="605"/>
      <c r="DRH3188" s="605"/>
      <c r="DRI3188" s="605"/>
      <c r="DRJ3188" s="605"/>
      <c r="DRK3188" s="605"/>
      <c r="DRL3188" s="605"/>
      <c r="DRM3188" s="605"/>
      <c r="DRN3188" s="605"/>
      <c r="DRO3188" s="605"/>
      <c r="DRP3188" s="605"/>
      <c r="DRQ3188" s="605"/>
      <c r="DRR3188" s="605"/>
      <c r="DRS3188" s="605"/>
      <c r="DRT3188" s="605"/>
      <c r="DRU3188" s="605"/>
      <c r="DRV3188" s="605"/>
      <c r="DRW3188" s="605"/>
      <c r="DRX3188" s="605"/>
      <c r="DRY3188" s="605"/>
      <c r="DRZ3188" s="605"/>
      <c r="DSA3188" s="605"/>
      <c r="DSB3188" s="605"/>
      <c r="DSC3188" s="605"/>
      <c r="DSD3188" s="605"/>
      <c r="DSE3188" s="605"/>
      <c r="DSF3188" s="605"/>
      <c r="DSG3188" s="605"/>
      <c r="DSH3188" s="605"/>
      <c r="DSI3188" s="605"/>
      <c r="DSJ3188" s="605"/>
      <c r="DSK3188" s="605"/>
      <c r="DSL3188" s="605"/>
      <c r="DSM3188" s="605"/>
      <c r="DSN3188" s="605"/>
      <c r="DSO3188" s="605"/>
      <c r="DSP3188" s="605"/>
      <c r="DSQ3188" s="605"/>
      <c r="DSR3188" s="605"/>
      <c r="DSS3188" s="605"/>
      <c r="DST3188" s="605"/>
      <c r="DSU3188" s="605"/>
      <c r="DSV3188" s="605"/>
      <c r="DSW3188" s="605"/>
      <c r="DSX3188" s="605"/>
      <c r="DSY3188" s="605"/>
      <c r="DSZ3188" s="605"/>
      <c r="DTA3188" s="605"/>
      <c r="DTB3188" s="605"/>
      <c r="DTC3188" s="605"/>
      <c r="DTD3188" s="605"/>
      <c r="DTE3188" s="605"/>
      <c r="DTF3188" s="605"/>
      <c r="DTG3188" s="605"/>
      <c r="DTH3188" s="605"/>
      <c r="DTI3188" s="605"/>
      <c r="DTJ3188" s="605"/>
      <c r="DTK3188" s="605"/>
      <c r="DTL3188" s="605"/>
      <c r="DTM3188" s="605"/>
      <c r="DTN3188" s="605"/>
      <c r="DTO3188" s="605"/>
      <c r="DTP3188" s="605"/>
      <c r="DTQ3188" s="605"/>
      <c r="DTR3188" s="605"/>
      <c r="DTS3188" s="605"/>
      <c r="DTT3188" s="605"/>
      <c r="DTU3188" s="605"/>
      <c r="DTV3188" s="605"/>
      <c r="DTW3188" s="605"/>
      <c r="DTX3188" s="605"/>
      <c r="DTY3188" s="605"/>
      <c r="DTZ3188" s="605"/>
      <c r="DUA3188" s="605"/>
      <c r="DUB3188" s="605"/>
      <c r="DUC3188" s="605"/>
      <c r="DUD3188" s="605"/>
      <c r="DUE3188" s="605"/>
      <c r="DUF3188" s="605"/>
      <c r="DUG3188" s="605"/>
      <c r="DUH3188" s="605"/>
      <c r="DUI3188" s="605"/>
      <c r="DUJ3188" s="605"/>
      <c r="DUK3188" s="605"/>
      <c r="DUL3188" s="605"/>
      <c r="DUM3188" s="605"/>
      <c r="DUN3188" s="605"/>
      <c r="DUO3188" s="605"/>
      <c r="DUP3188" s="605"/>
      <c r="DUQ3188" s="605"/>
      <c r="DUR3188" s="605"/>
      <c r="DUS3188" s="605"/>
      <c r="DUT3188" s="605"/>
      <c r="DUU3188" s="605"/>
      <c r="DUV3188" s="605"/>
      <c r="DUW3188" s="605"/>
      <c r="DUX3188" s="605"/>
      <c r="DUY3188" s="605"/>
      <c r="DUZ3188" s="605"/>
      <c r="DVA3188" s="605"/>
      <c r="DVB3188" s="605"/>
      <c r="DVC3188" s="605"/>
      <c r="DVD3188" s="605"/>
      <c r="DVE3188" s="605"/>
      <c r="DVF3188" s="605"/>
      <c r="DVG3188" s="605"/>
      <c r="DVH3188" s="605"/>
      <c r="DVI3188" s="605"/>
      <c r="DVJ3188" s="605"/>
      <c r="DVK3188" s="605"/>
      <c r="DVL3188" s="605"/>
      <c r="DVM3188" s="605"/>
      <c r="DVN3188" s="605"/>
      <c r="DVO3188" s="605"/>
      <c r="DVP3188" s="605"/>
      <c r="DVQ3188" s="605"/>
      <c r="DVR3188" s="605"/>
      <c r="DVS3188" s="605"/>
      <c r="DVT3188" s="605"/>
      <c r="DVU3188" s="605"/>
      <c r="DVV3188" s="605"/>
      <c r="DVW3188" s="605"/>
      <c r="DVX3188" s="605"/>
      <c r="DVY3188" s="605"/>
      <c r="DVZ3188" s="605"/>
      <c r="DWA3188" s="605"/>
      <c r="DWB3188" s="605"/>
      <c r="DWC3188" s="605"/>
      <c r="DWD3188" s="605"/>
      <c r="DWE3188" s="605"/>
      <c r="DWF3188" s="605"/>
      <c r="DWG3188" s="605"/>
      <c r="DWH3188" s="605"/>
      <c r="DWI3188" s="605"/>
      <c r="DWJ3188" s="605"/>
      <c r="DWK3188" s="605"/>
      <c r="DWL3188" s="605"/>
      <c r="DWM3188" s="605"/>
      <c r="DWN3188" s="605"/>
      <c r="DWO3188" s="605"/>
      <c r="DWP3188" s="605"/>
      <c r="DWQ3188" s="605"/>
      <c r="DWR3188" s="605"/>
      <c r="DWS3188" s="605"/>
      <c r="DWT3188" s="605"/>
      <c r="DWU3188" s="605"/>
      <c r="DWV3188" s="605"/>
      <c r="DWW3188" s="605"/>
      <c r="DWX3188" s="605"/>
      <c r="DWY3188" s="605"/>
      <c r="DWZ3188" s="605"/>
      <c r="DXA3188" s="605"/>
      <c r="DXB3188" s="605"/>
      <c r="DXC3188" s="605"/>
      <c r="DXD3188" s="605"/>
      <c r="DXE3188" s="605"/>
      <c r="DXF3188" s="605"/>
      <c r="DXG3188" s="605"/>
      <c r="DXH3188" s="605"/>
      <c r="DXI3188" s="605"/>
      <c r="DXJ3188" s="605"/>
      <c r="DXK3188" s="605"/>
      <c r="DXL3188" s="605"/>
      <c r="DXM3188" s="605"/>
      <c r="DXN3188" s="605"/>
      <c r="DXO3188" s="605"/>
      <c r="DXP3188" s="605"/>
      <c r="DXQ3188" s="605"/>
      <c r="DXR3188" s="605"/>
      <c r="DXS3188" s="605"/>
      <c r="DXT3188" s="605"/>
      <c r="DXU3188" s="605"/>
      <c r="DXV3188" s="605"/>
      <c r="DXW3188" s="605"/>
      <c r="DXX3188" s="605"/>
      <c r="DXY3188" s="605"/>
      <c r="DXZ3188" s="605"/>
      <c r="DYA3188" s="605"/>
      <c r="DYB3188" s="605"/>
      <c r="DYC3188" s="605"/>
      <c r="DYD3188" s="605"/>
      <c r="DYE3188" s="605"/>
      <c r="DYF3188" s="605"/>
      <c r="DYG3188" s="605"/>
      <c r="DYH3188" s="605"/>
      <c r="DYI3188" s="605"/>
      <c r="DYJ3188" s="605"/>
      <c r="DYK3188" s="605"/>
      <c r="DYL3188" s="605"/>
      <c r="DYM3188" s="605"/>
      <c r="DYN3188" s="605"/>
      <c r="DYO3188" s="605"/>
      <c r="DYP3188" s="605"/>
      <c r="DYQ3188" s="605"/>
      <c r="DYR3188" s="605"/>
      <c r="DYS3188" s="605"/>
      <c r="DYT3188" s="605"/>
      <c r="DYU3188" s="605"/>
      <c r="DYV3188" s="605"/>
      <c r="DYW3188" s="605"/>
      <c r="DYX3188" s="605"/>
      <c r="DYY3188" s="605"/>
      <c r="DYZ3188" s="605"/>
      <c r="DZA3188" s="605"/>
      <c r="DZB3188" s="605"/>
      <c r="DZC3188" s="605"/>
      <c r="DZD3188" s="605"/>
      <c r="DZE3188" s="605"/>
      <c r="DZF3188" s="605"/>
      <c r="DZG3188" s="605"/>
      <c r="DZH3188" s="605"/>
      <c r="DZI3188" s="605"/>
      <c r="DZJ3188" s="605"/>
      <c r="DZK3188" s="605"/>
      <c r="DZL3188" s="605"/>
      <c r="DZM3188" s="605"/>
      <c r="DZN3188" s="605"/>
      <c r="DZO3188" s="605"/>
      <c r="DZP3188" s="605"/>
      <c r="DZQ3188" s="605"/>
      <c r="DZR3188" s="605"/>
      <c r="DZS3188" s="605"/>
      <c r="DZT3188" s="605"/>
      <c r="DZU3188" s="605"/>
      <c r="DZV3188" s="605"/>
      <c r="DZW3188" s="605"/>
      <c r="DZX3188" s="605"/>
      <c r="DZY3188" s="605"/>
      <c r="DZZ3188" s="605"/>
      <c r="EAA3188" s="605"/>
      <c r="EAB3188" s="605"/>
      <c r="EAC3188" s="605"/>
      <c r="EAD3188" s="605"/>
      <c r="EAE3188" s="605"/>
      <c r="EAF3188" s="605"/>
      <c r="EAG3188" s="605"/>
      <c r="EAH3188" s="605"/>
      <c r="EAI3188" s="605"/>
      <c r="EAJ3188" s="605"/>
      <c r="EAK3188" s="605"/>
      <c r="EAL3188" s="605"/>
      <c r="EAM3188" s="605"/>
      <c r="EAN3188" s="605"/>
      <c r="EAO3188" s="605"/>
      <c r="EAP3188" s="605"/>
      <c r="EAQ3188" s="605"/>
      <c r="EAR3188" s="605"/>
      <c r="EAS3188" s="605"/>
      <c r="EAT3188" s="605"/>
      <c r="EAU3188" s="605"/>
      <c r="EAV3188" s="605"/>
      <c r="EAW3188" s="605"/>
      <c r="EAX3188" s="605"/>
      <c r="EAY3188" s="605"/>
      <c r="EAZ3188" s="605"/>
      <c r="EBA3188" s="605"/>
      <c r="EBB3188" s="605"/>
      <c r="EBC3188" s="605"/>
      <c r="EBD3188" s="605"/>
      <c r="EBE3188" s="605"/>
      <c r="EBF3188" s="605"/>
      <c r="EBG3188" s="605"/>
      <c r="EBH3188" s="605"/>
      <c r="EBI3188" s="605"/>
      <c r="EBJ3188" s="605"/>
      <c r="EBK3188" s="605"/>
      <c r="EBL3188" s="605"/>
      <c r="EBM3188" s="605"/>
      <c r="EBN3188" s="605"/>
      <c r="EBO3188" s="605"/>
      <c r="EBP3188" s="605"/>
      <c r="EBQ3188" s="605"/>
      <c r="EBR3188" s="605"/>
      <c r="EBS3188" s="605"/>
      <c r="EBT3188" s="605"/>
      <c r="EBU3188" s="605"/>
      <c r="EBV3188" s="605"/>
      <c r="EBW3188" s="605"/>
      <c r="EBX3188" s="605"/>
      <c r="EBY3188" s="605"/>
      <c r="EBZ3188" s="605"/>
      <c r="ECA3188" s="605"/>
      <c r="ECB3188" s="605"/>
      <c r="ECC3188" s="605"/>
      <c r="ECD3188" s="605"/>
      <c r="ECE3188" s="605"/>
      <c r="ECF3188" s="605"/>
      <c r="ECG3188" s="605"/>
      <c r="ECH3188" s="605"/>
      <c r="ECI3188" s="605"/>
      <c r="ECJ3188" s="605"/>
      <c r="ECK3188" s="605"/>
      <c r="ECL3188" s="605"/>
      <c r="ECM3188" s="605"/>
      <c r="ECN3188" s="605"/>
      <c r="ECO3188" s="605"/>
      <c r="ECP3188" s="605"/>
      <c r="ECQ3188" s="605"/>
      <c r="ECR3188" s="605"/>
      <c r="ECS3188" s="605"/>
      <c r="ECT3188" s="605"/>
      <c r="ECU3188" s="605"/>
      <c r="ECV3188" s="605"/>
      <c r="ECW3188" s="605"/>
      <c r="ECX3188" s="605"/>
      <c r="ECY3188" s="605"/>
      <c r="ECZ3188" s="605"/>
      <c r="EDA3188" s="605"/>
      <c r="EDB3188" s="605"/>
      <c r="EDC3188" s="605"/>
      <c r="EDD3188" s="605"/>
      <c r="EDE3188" s="605"/>
      <c r="EDF3188" s="605"/>
      <c r="EDG3188" s="605"/>
      <c r="EDH3188" s="605"/>
      <c r="EDI3188" s="605"/>
      <c r="EDJ3188" s="605"/>
      <c r="EDK3188" s="605"/>
      <c r="EDL3188" s="605"/>
      <c r="EDM3188" s="605"/>
      <c r="EDN3188" s="605"/>
      <c r="EDO3188" s="605"/>
      <c r="EDP3188" s="605"/>
      <c r="EDQ3188" s="605"/>
      <c r="EDR3188" s="605"/>
      <c r="EDS3188" s="605"/>
      <c r="EDT3188" s="605"/>
      <c r="EDU3188" s="605"/>
      <c r="EDV3188" s="605"/>
      <c r="EDW3188" s="605"/>
      <c r="EDX3188" s="605"/>
      <c r="EDY3188" s="605"/>
      <c r="EDZ3188" s="605"/>
      <c r="EEA3188" s="605"/>
      <c r="EEB3188" s="605"/>
      <c r="EEC3188" s="605"/>
      <c r="EED3188" s="605"/>
      <c r="EEE3188" s="605"/>
      <c r="EEF3188" s="605"/>
      <c r="EEG3188" s="605"/>
      <c r="EEH3188" s="605"/>
      <c r="EEI3188" s="605"/>
      <c r="EEJ3188" s="605"/>
      <c r="EEK3188" s="605"/>
      <c r="EEL3188" s="605"/>
      <c r="EEM3188" s="605"/>
      <c r="EEN3188" s="605"/>
      <c r="EEO3188" s="605"/>
      <c r="EEP3188" s="605"/>
      <c r="EEQ3188" s="605"/>
      <c r="EER3188" s="605"/>
      <c r="EES3188" s="605"/>
      <c r="EET3188" s="605"/>
      <c r="EEU3188" s="605"/>
      <c r="EEV3188" s="605"/>
      <c r="EEW3188" s="605"/>
      <c r="EEX3188" s="605"/>
      <c r="EEY3188" s="605"/>
      <c r="EEZ3188" s="605"/>
      <c r="EFA3188" s="605"/>
      <c r="EFB3188" s="605"/>
      <c r="EFC3188" s="605"/>
      <c r="EFD3188" s="605"/>
      <c r="EFE3188" s="605"/>
      <c r="EFF3188" s="605"/>
      <c r="EFG3188" s="605"/>
      <c r="EFH3188" s="605"/>
      <c r="EFI3188" s="605"/>
      <c r="EFJ3188" s="605"/>
      <c r="EFK3188" s="605"/>
      <c r="EFL3188" s="605"/>
      <c r="EFM3188" s="605"/>
      <c r="EFN3188" s="605"/>
      <c r="EFO3188" s="605"/>
      <c r="EFP3188" s="605"/>
      <c r="EFQ3188" s="605"/>
      <c r="EFR3188" s="605"/>
      <c r="EFS3188" s="605"/>
      <c r="EFT3188" s="605"/>
      <c r="EFU3188" s="605"/>
      <c r="EFV3188" s="605"/>
      <c r="EFW3188" s="605"/>
      <c r="EFX3188" s="605"/>
      <c r="EFY3188" s="605"/>
      <c r="EFZ3188" s="605"/>
      <c r="EGA3188" s="605"/>
      <c r="EGB3188" s="605"/>
      <c r="EGC3188" s="605"/>
      <c r="EGD3188" s="605"/>
      <c r="EGE3188" s="605"/>
      <c r="EGF3188" s="605"/>
      <c r="EGG3188" s="605"/>
      <c r="EGH3188" s="605"/>
      <c r="EGI3188" s="605"/>
      <c r="EGJ3188" s="605"/>
      <c r="EGK3188" s="605"/>
      <c r="EGL3188" s="605"/>
      <c r="EGM3188" s="605"/>
      <c r="EGN3188" s="605"/>
      <c r="EGO3188" s="605"/>
      <c r="EGP3188" s="605"/>
      <c r="EGQ3188" s="605"/>
      <c r="EGR3188" s="605"/>
      <c r="EGS3188" s="605"/>
      <c r="EGT3188" s="605"/>
      <c r="EGU3188" s="605"/>
      <c r="EGV3188" s="605"/>
      <c r="EGW3188" s="605"/>
      <c r="EGX3188" s="605"/>
      <c r="EGY3188" s="605"/>
      <c r="EGZ3188" s="605"/>
      <c r="EHA3188" s="605"/>
      <c r="EHB3188" s="605"/>
      <c r="EHC3188" s="605"/>
      <c r="EHD3188" s="605"/>
      <c r="EHE3188" s="605"/>
      <c r="EHF3188" s="605"/>
      <c r="EHG3188" s="605"/>
      <c r="EHH3188" s="605"/>
      <c r="EHI3188" s="605"/>
      <c r="EHJ3188" s="605"/>
      <c r="EHK3188" s="605"/>
      <c r="EHL3188" s="605"/>
      <c r="EHM3188" s="605"/>
      <c r="EHN3188" s="605"/>
      <c r="EHO3188" s="605"/>
      <c r="EHP3188" s="605"/>
      <c r="EHQ3188" s="605"/>
      <c r="EHR3188" s="605"/>
      <c r="EHS3188" s="605"/>
      <c r="EHT3188" s="605"/>
      <c r="EHU3188" s="605"/>
      <c r="EHV3188" s="605"/>
      <c r="EHW3188" s="605"/>
      <c r="EHX3188" s="605"/>
      <c r="EHY3188" s="605"/>
      <c r="EHZ3188" s="605"/>
      <c r="EIA3188" s="605"/>
      <c r="EIB3188" s="605"/>
      <c r="EIC3188" s="605"/>
      <c r="EID3188" s="605"/>
      <c r="EIE3188" s="605"/>
      <c r="EIF3188" s="605"/>
      <c r="EIG3188" s="605"/>
      <c r="EIH3188" s="605"/>
      <c r="EII3188" s="605"/>
      <c r="EIJ3188" s="605"/>
      <c r="EIK3188" s="605"/>
      <c r="EIL3188" s="605"/>
      <c r="EIM3188" s="605"/>
      <c r="EIN3188" s="605"/>
      <c r="EIO3188" s="605"/>
      <c r="EIP3188" s="605"/>
      <c r="EIQ3188" s="605"/>
      <c r="EIR3188" s="605"/>
      <c r="EIS3188" s="605"/>
      <c r="EIT3188" s="605"/>
      <c r="EIU3188" s="605"/>
      <c r="EIV3188" s="605"/>
      <c r="EIW3188" s="605"/>
      <c r="EIX3188" s="605"/>
      <c r="EIY3188" s="605"/>
      <c r="EIZ3188" s="605"/>
      <c r="EJA3188" s="605"/>
      <c r="EJB3188" s="605"/>
      <c r="EJC3188" s="605"/>
      <c r="EJD3188" s="605"/>
      <c r="EJE3188" s="605"/>
      <c r="EJF3188" s="605"/>
      <c r="EJG3188" s="605"/>
      <c r="EJH3188" s="605"/>
      <c r="EJI3188" s="605"/>
      <c r="EJJ3188" s="605"/>
      <c r="EJK3188" s="605"/>
      <c r="EJL3188" s="605"/>
      <c r="EJM3188" s="605"/>
      <c r="EJN3188" s="605"/>
      <c r="EJO3188" s="605"/>
      <c r="EJP3188" s="605"/>
      <c r="EJQ3188" s="605"/>
      <c r="EJR3188" s="605"/>
      <c r="EJS3188" s="605"/>
      <c r="EJT3188" s="605"/>
      <c r="EJU3188" s="605"/>
      <c r="EJV3188" s="605"/>
      <c r="EJW3188" s="605"/>
      <c r="EJX3188" s="605"/>
      <c r="EJY3188" s="605"/>
      <c r="EJZ3188" s="605"/>
      <c r="EKA3188" s="605"/>
      <c r="EKB3188" s="605"/>
      <c r="EKC3188" s="605"/>
      <c r="EKD3188" s="605"/>
      <c r="EKE3188" s="605"/>
      <c r="EKF3188" s="605"/>
      <c r="EKG3188" s="605"/>
      <c r="EKH3188" s="605"/>
      <c r="EKI3188" s="605"/>
      <c r="EKJ3188" s="605"/>
      <c r="EKK3188" s="605"/>
      <c r="EKL3188" s="605"/>
      <c r="EKM3188" s="605"/>
      <c r="EKN3188" s="605"/>
      <c r="EKO3188" s="605"/>
      <c r="EKP3188" s="605"/>
      <c r="EKQ3188" s="605"/>
      <c r="EKR3188" s="605"/>
      <c r="EKS3188" s="605"/>
      <c r="EKT3188" s="605"/>
      <c r="EKU3188" s="605"/>
      <c r="EKV3188" s="605"/>
      <c r="EKW3188" s="605"/>
      <c r="EKX3188" s="605"/>
      <c r="EKY3188" s="605"/>
      <c r="EKZ3188" s="605"/>
      <c r="ELA3188" s="605"/>
      <c r="ELB3188" s="605"/>
      <c r="ELC3188" s="605"/>
      <c r="ELD3188" s="605"/>
      <c r="ELE3188" s="605"/>
      <c r="ELF3188" s="605"/>
      <c r="ELG3188" s="605"/>
      <c r="ELH3188" s="605"/>
      <c r="ELI3188" s="605"/>
      <c r="ELJ3188" s="605"/>
      <c r="ELK3188" s="605"/>
      <c r="ELL3188" s="605"/>
      <c r="ELM3188" s="605"/>
      <c r="ELN3188" s="605"/>
      <c r="ELO3188" s="605"/>
      <c r="ELP3188" s="605"/>
      <c r="ELQ3188" s="605"/>
      <c r="ELR3188" s="605"/>
      <c r="ELS3188" s="605"/>
      <c r="ELT3188" s="605"/>
      <c r="ELU3188" s="605"/>
      <c r="ELV3188" s="605"/>
      <c r="ELW3188" s="605"/>
      <c r="ELX3188" s="605"/>
      <c r="ELY3188" s="605"/>
      <c r="ELZ3188" s="605"/>
      <c r="EMA3188" s="605"/>
      <c r="EMB3188" s="605"/>
      <c r="EMC3188" s="605"/>
      <c r="EMD3188" s="605"/>
      <c r="EME3188" s="605"/>
      <c r="EMF3188" s="605"/>
      <c r="EMG3188" s="605"/>
      <c r="EMH3188" s="605"/>
      <c r="EMI3188" s="605"/>
      <c r="EMJ3188" s="605"/>
      <c r="EMK3188" s="605"/>
      <c r="EML3188" s="605"/>
      <c r="EMM3188" s="605"/>
      <c r="EMN3188" s="605"/>
      <c r="EMO3188" s="605"/>
      <c r="EMP3188" s="605"/>
      <c r="EMQ3188" s="605"/>
      <c r="EMR3188" s="605"/>
      <c r="EMS3188" s="605"/>
      <c r="EMT3188" s="605"/>
      <c r="EMU3188" s="605"/>
      <c r="EMV3188" s="605"/>
      <c r="EMW3188" s="605"/>
      <c r="EMX3188" s="605"/>
      <c r="EMY3188" s="605"/>
      <c r="EMZ3188" s="605"/>
      <c r="ENA3188" s="605"/>
      <c r="ENB3188" s="605"/>
      <c r="ENC3188" s="605"/>
      <c r="END3188" s="605"/>
      <c r="ENE3188" s="605"/>
      <c r="ENF3188" s="605"/>
      <c r="ENG3188" s="605"/>
      <c r="ENH3188" s="605"/>
      <c r="ENI3188" s="605"/>
      <c r="ENJ3188" s="605"/>
      <c r="ENK3188" s="605"/>
      <c r="ENL3188" s="605"/>
      <c r="ENM3188" s="605"/>
      <c r="ENN3188" s="605"/>
      <c r="ENO3188" s="605"/>
      <c r="ENP3188" s="605"/>
      <c r="ENQ3188" s="605"/>
      <c r="ENR3188" s="605"/>
      <c r="ENS3188" s="605"/>
      <c r="ENT3188" s="605"/>
      <c r="ENU3188" s="605"/>
      <c r="ENV3188" s="605"/>
      <c r="ENW3188" s="605"/>
      <c r="ENX3188" s="605"/>
      <c r="ENY3188" s="605"/>
      <c r="ENZ3188" s="605"/>
      <c r="EOA3188" s="605"/>
      <c r="EOB3188" s="605"/>
      <c r="EOC3188" s="605"/>
      <c r="EOD3188" s="605"/>
      <c r="EOE3188" s="605"/>
      <c r="EOF3188" s="605"/>
      <c r="EOG3188" s="605"/>
      <c r="EOH3188" s="605"/>
      <c r="EOI3188" s="605"/>
      <c r="EOJ3188" s="605"/>
      <c r="EOK3188" s="605"/>
      <c r="EOL3188" s="605"/>
      <c r="EOM3188" s="605"/>
      <c r="EON3188" s="605"/>
      <c r="EOO3188" s="605"/>
      <c r="EOP3188" s="605"/>
      <c r="EOQ3188" s="605"/>
      <c r="EOR3188" s="605"/>
      <c r="EOS3188" s="605"/>
      <c r="EOT3188" s="605"/>
      <c r="EOU3188" s="605"/>
      <c r="EOV3188" s="605"/>
      <c r="EOW3188" s="605"/>
      <c r="EOX3188" s="605"/>
      <c r="EOY3188" s="605"/>
      <c r="EOZ3188" s="605"/>
      <c r="EPA3188" s="605"/>
      <c r="EPB3188" s="605"/>
      <c r="EPC3188" s="605"/>
      <c r="EPD3188" s="605"/>
      <c r="EPE3188" s="605"/>
      <c r="EPF3188" s="605"/>
      <c r="EPG3188" s="605"/>
      <c r="EPH3188" s="605"/>
      <c r="EPI3188" s="605"/>
      <c r="EPJ3188" s="605"/>
      <c r="EPK3188" s="605"/>
      <c r="EPL3188" s="605"/>
      <c r="EPM3188" s="605"/>
      <c r="EPN3188" s="605"/>
      <c r="EPO3188" s="605"/>
      <c r="EPP3188" s="605"/>
      <c r="EPQ3188" s="605"/>
      <c r="EPR3188" s="605"/>
      <c r="EPS3188" s="605"/>
      <c r="EPT3188" s="605"/>
      <c r="EPU3188" s="605"/>
      <c r="EPV3188" s="605"/>
      <c r="EPW3188" s="605"/>
      <c r="EPX3188" s="605"/>
      <c r="EPY3188" s="605"/>
      <c r="EPZ3188" s="605"/>
      <c r="EQA3188" s="605"/>
      <c r="EQB3188" s="605"/>
      <c r="EQC3188" s="605"/>
      <c r="EQD3188" s="605"/>
      <c r="EQE3188" s="605"/>
      <c r="EQF3188" s="605"/>
      <c r="EQG3188" s="605"/>
      <c r="EQH3188" s="605"/>
      <c r="EQI3188" s="605"/>
      <c r="EQJ3188" s="605"/>
      <c r="EQK3188" s="605"/>
      <c r="EQL3188" s="605"/>
      <c r="EQM3188" s="605"/>
      <c r="EQN3188" s="605"/>
      <c r="EQO3188" s="605"/>
      <c r="EQP3188" s="605"/>
      <c r="EQQ3188" s="605"/>
      <c r="EQR3188" s="605"/>
      <c r="EQS3188" s="605"/>
      <c r="EQT3188" s="605"/>
      <c r="EQU3188" s="605"/>
      <c r="EQV3188" s="605"/>
      <c r="EQW3188" s="605"/>
      <c r="EQX3188" s="605"/>
      <c r="EQY3188" s="605"/>
      <c r="EQZ3188" s="605"/>
      <c r="ERA3188" s="605"/>
      <c r="ERB3188" s="605"/>
      <c r="ERC3188" s="605"/>
      <c r="ERD3188" s="605"/>
      <c r="ERE3188" s="605"/>
      <c r="ERF3188" s="605"/>
      <c r="ERG3188" s="605"/>
      <c r="ERH3188" s="605"/>
      <c r="ERI3188" s="605"/>
      <c r="ERJ3188" s="605"/>
      <c r="ERK3188" s="605"/>
      <c r="ERL3188" s="605"/>
      <c r="ERM3188" s="605"/>
      <c r="ERN3188" s="605"/>
      <c r="ERO3188" s="605"/>
      <c r="ERP3188" s="605"/>
      <c r="ERQ3188" s="605"/>
      <c r="ERR3188" s="605"/>
      <c r="ERS3188" s="605"/>
      <c r="ERT3188" s="605"/>
      <c r="ERU3188" s="605"/>
      <c r="ERV3188" s="605"/>
      <c r="ERW3188" s="605"/>
      <c r="ERX3188" s="605"/>
      <c r="ERY3188" s="605"/>
      <c r="ERZ3188" s="605"/>
      <c r="ESA3188" s="605"/>
      <c r="ESB3188" s="605"/>
      <c r="ESC3188" s="605"/>
      <c r="ESD3188" s="605"/>
      <c r="ESE3188" s="605"/>
      <c r="ESF3188" s="605"/>
      <c r="ESG3188" s="605"/>
      <c r="ESH3188" s="605"/>
      <c r="ESI3188" s="605"/>
      <c r="ESJ3188" s="605"/>
      <c r="ESK3188" s="605"/>
      <c r="ESL3188" s="605"/>
      <c r="ESM3188" s="605"/>
      <c r="ESN3188" s="605"/>
      <c r="ESO3188" s="605"/>
      <c r="ESP3188" s="605"/>
      <c r="ESQ3188" s="605"/>
      <c r="ESR3188" s="605"/>
      <c r="ESS3188" s="605"/>
      <c r="EST3188" s="605"/>
      <c r="ESU3188" s="605"/>
      <c r="ESV3188" s="605"/>
      <c r="ESW3188" s="605"/>
      <c r="ESX3188" s="605"/>
      <c r="ESY3188" s="605"/>
      <c r="ESZ3188" s="605"/>
      <c r="ETA3188" s="605"/>
      <c r="ETB3188" s="605"/>
      <c r="ETC3188" s="605"/>
      <c r="ETD3188" s="605"/>
      <c r="ETE3188" s="605"/>
      <c r="ETF3188" s="605"/>
      <c r="ETG3188" s="605"/>
      <c r="ETH3188" s="605"/>
      <c r="ETI3188" s="605"/>
      <c r="ETJ3188" s="605"/>
      <c r="ETK3188" s="605"/>
      <c r="ETL3188" s="605"/>
      <c r="ETM3188" s="605"/>
      <c r="ETN3188" s="605"/>
      <c r="ETO3188" s="605"/>
      <c r="ETP3188" s="605"/>
      <c r="ETQ3188" s="605"/>
      <c r="ETR3188" s="605"/>
      <c r="ETS3188" s="605"/>
      <c r="ETT3188" s="605"/>
      <c r="ETU3188" s="605"/>
      <c r="ETV3188" s="605"/>
      <c r="ETW3188" s="605"/>
      <c r="ETX3188" s="605"/>
      <c r="ETY3188" s="605"/>
      <c r="ETZ3188" s="605"/>
      <c r="EUA3188" s="605"/>
      <c r="EUB3188" s="605"/>
      <c r="EUC3188" s="605"/>
      <c r="EUD3188" s="605"/>
      <c r="EUE3188" s="605"/>
      <c r="EUF3188" s="605"/>
      <c r="EUG3188" s="605"/>
      <c r="EUH3188" s="605"/>
      <c r="EUI3188" s="605"/>
      <c r="EUJ3188" s="605"/>
      <c r="EUK3188" s="605"/>
      <c r="EUL3188" s="605"/>
      <c r="EUM3188" s="605"/>
      <c r="EUN3188" s="605"/>
      <c r="EUO3188" s="605"/>
      <c r="EUP3188" s="605"/>
      <c r="EUQ3188" s="605"/>
      <c r="EUR3188" s="605"/>
      <c r="EUS3188" s="605"/>
      <c r="EUT3188" s="605"/>
      <c r="EUU3188" s="605"/>
      <c r="EUV3188" s="605"/>
      <c r="EUW3188" s="605"/>
      <c r="EUX3188" s="605"/>
      <c r="EUY3188" s="605"/>
      <c r="EUZ3188" s="605"/>
      <c r="EVA3188" s="605"/>
      <c r="EVB3188" s="605"/>
      <c r="EVC3188" s="605"/>
      <c r="EVD3188" s="605"/>
      <c r="EVE3188" s="605"/>
      <c r="EVF3188" s="605"/>
      <c r="EVG3188" s="605"/>
      <c r="EVH3188" s="605"/>
      <c r="EVI3188" s="605"/>
      <c r="EVJ3188" s="605"/>
      <c r="EVK3188" s="605"/>
      <c r="EVL3188" s="605"/>
      <c r="EVM3188" s="605"/>
      <c r="EVN3188" s="605"/>
      <c r="EVO3188" s="605"/>
      <c r="EVP3188" s="605"/>
      <c r="EVQ3188" s="605"/>
      <c r="EVR3188" s="605"/>
      <c r="EVS3188" s="605"/>
      <c r="EVT3188" s="605"/>
      <c r="EVU3188" s="605"/>
      <c r="EVV3188" s="605"/>
      <c r="EVW3188" s="605"/>
      <c r="EVX3188" s="605"/>
      <c r="EVY3188" s="605"/>
      <c r="EVZ3188" s="605"/>
      <c r="EWA3188" s="605"/>
      <c r="EWB3188" s="605"/>
      <c r="EWC3188" s="605"/>
      <c r="EWD3188" s="605"/>
      <c r="EWE3188" s="605"/>
      <c r="EWF3188" s="605"/>
      <c r="EWG3188" s="605"/>
      <c r="EWH3188" s="605"/>
      <c r="EWI3188" s="605"/>
      <c r="EWJ3188" s="605"/>
      <c r="EWK3188" s="605"/>
      <c r="EWL3188" s="605"/>
      <c r="EWM3188" s="605"/>
      <c r="EWN3188" s="605"/>
      <c r="EWO3188" s="605"/>
      <c r="EWP3188" s="605"/>
      <c r="EWQ3188" s="605"/>
      <c r="EWR3188" s="605"/>
      <c r="EWS3188" s="605"/>
      <c r="EWT3188" s="605"/>
      <c r="EWU3188" s="605"/>
      <c r="EWV3188" s="605"/>
      <c r="EWW3188" s="605"/>
      <c r="EWX3188" s="605"/>
      <c r="EWY3188" s="605"/>
      <c r="EWZ3188" s="605"/>
      <c r="EXA3188" s="605"/>
      <c r="EXB3188" s="605"/>
      <c r="EXC3188" s="605"/>
      <c r="EXD3188" s="605"/>
      <c r="EXE3188" s="605"/>
      <c r="EXF3188" s="605"/>
      <c r="EXG3188" s="605"/>
      <c r="EXH3188" s="605"/>
      <c r="EXI3188" s="605"/>
      <c r="EXJ3188" s="605"/>
      <c r="EXK3188" s="605"/>
      <c r="EXL3188" s="605"/>
      <c r="EXM3188" s="605"/>
      <c r="EXN3188" s="605"/>
      <c r="EXO3188" s="605"/>
      <c r="EXP3188" s="605"/>
      <c r="EXQ3188" s="605"/>
      <c r="EXR3188" s="605"/>
      <c r="EXS3188" s="605"/>
      <c r="EXT3188" s="605"/>
      <c r="EXU3188" s="605"/>
      <c r="EXV3188" s="605"/>
      <c r="EXW3188" s="605"/>
      <c r="EXX3188" s="605"/>
      <c r="EXY3188" s="605"/>
      <c r="EXZ3188" s="605"/>
      <c r="EYA3188" s="605"/>
      <c r="EYB3188" s="605"/>
      <c r="EYC3188" s="605"/>
      <c r="EYD3188" s="605"/>
      <c r="EYE3188" s="605"/>
      <c r="EYF3188" s="605"/>
      <c r="EYG3188" s="605"/>
      <c r="EYH3188" s="605"/>
      <c r="EYI3188" s="605"/>
      <c r="EYJ3188" s="605"/>
      <c r="EYK3188" s="605"/>
      <c r="EYL3188" s="605"/>
      <c r="EYM3188" s="605"/>
      <c r="EYN3188" s="605"/>
      <c r="EYO3188" s="605"/>
      <c r="EYP3188" s="605"/>
      <c r="EYQ3188" s="605"/>
      <c r="EYR3188" s="605"/>
      <c r="EYS3188" s="605"/>
      <c r="EYT3188" s="605"/>
      <c r="EYU3188" s="605"/>
      <c r="EYV3188" s="605"/>
      <c r="EYW3188" s="605"/>
      <c r="EYX3188" s="605"/>
      <c r="EYY3188" s="605"/>
      <c r="EYZ3188" s="605"/>
      <c r="EZA3188" s="605"/>
      <c r="EZB3188" s="605"/>
      <c r="EZC3188" s="605"/>
      <c r="EZD3188" s="605"/>
      <c r="EZE3188" s="605"/>
      <c r="EZF3188" s="605"/>
      <c r="EZG3188" s="605"/>
      <c r="EZH3188" s="605"/>
      <c r="EZI3188" s="605"/>
      <c r="EZJ3188" s="605"/>
      <c r="EZK3188" s="605"/>
      <c r="EZL3188" s="605"/>
      <c r="EZM3188" s="605"/>
      <c r="EZN3188" s="605"/>
      <c r="EZO3188" s="605"/>
      <c r="EZP3188" s="605"/>
      <c r="EZQ3188" s="605"/>
      <c r="EZR3188" s="605"/>
      <c r="EZS3188" s="605"/>
      <c r="EZT3188" s="605"/>
      <c r="EZU3188" s="605"/>
      <c r="EZV3188" s="605"/>
      <c r="EZW3188" s="605"/>
      <c r="EZX3188" s="605"/>
      <c r="EZY3188" s="605"/>
      <c r="EZZ3188" s="605"/>
      <c r="FAA3188" s="605"/>
      <c r="FAB3188" s="605"/>
      <c r="FAC3188" s="605"/>
      <c r="FAD3188" s="605"/>
      <c r="FAE3188" s="605"/>
      <c r="FAF3188" s="605"/>
      <c r="FAG3188" s="605"/>
      <c r="FAH3188" s="605"/>
      <c r="FAI3188" s="605"/>
      <c r="FAJ3188" s="605"/>
      <c r="FAK3188" s="605"/>
      <c r="FAL3188" s="605"/>
      <c r="FAM3188" s="605"/>
      <c r="FAN3188" s="605"/>
      <c r="FAO3188" s="605"/>
      <c r="FAP3188" s="605"/>
      <c r="FAQ3188" s="605"/>
      <c r="FAR3188" s="605"/>
      <c r="FAS3188" s="605"/>
      <c r="FAT3188" s="605"/>
      <c r="FAU3188" s="605"/>
      <c r="FAV3188" s="605"/>
      <c r="FAW3188" s="605"/>
      <c r="FAX3188" s="605"/>
      <c r="FAY3188" s="605"/>
      <c r="FAZ3188" s="605"/>
      <c r="FBA3188" s="605"/>
      <c r="FBB3188" s="605"/>
      <c r="FBC3188" s="605"/>
      <c r="FBD3188" s="605"/>
      <c r="FBE3188" s="605"/>
      <c r="FBF3188" s="605"/>
      <c r="FBG3188" s="605"/>
      <c r="FBH3188" s="605"/>
      <c r="FBI3188" s="605"/>
      <c r="FBJ3188" s="605"/>
      <c r="FBK3188" s="605"/>
      <c r="FBL3188" s="605"/>
      <c r="FBM3188" s="605"/>
      <c r="FBN3188" s="605"/>
      <c r="FBO3188" s="605"/>
      <c r="FBP3188" s="605"/>
      <c r="FBQ3188" s="605"/>
      <c r="FBR3188" s="605"/>
      <c r="FBS3188" s="605"/>
      <c r="FBT3188" s="605"/>
      <c r="FBU3188" s="605"/>
      <c r="FBV3188" s="605"/>
      <c r="FBW3188" s="605"/>
      <c r="FBX3188" s="605"/>
      <c r="FBY3188" s="605"/>
      <c r="FBZ3188" s="605"/>
      <c r="FCA3188" s="605"/>
      <c r="FCB3188" s="605"/>
      <c r="FCC3188" s="605"/>
      <c r="FCD3188" s="605"/>
      <c r="FCE3188" s="605"/>
      <c r="FCF3188" s="605"/>
      <c r="FCG3188" s="605"/>
      <c r="FCH3188" s="605"/>
      <c r="FCI3188" s="605"/>
      <c r="FCJ3188" s="605"/>
      <c r="FCK3188" s="605"/>
      <c r="FCL3188" s="605"/>
      <c r="FCM3188" s="605"/>
      <c r="FCN3188" s="605"/>
      <c r="FCO3188" s="605"/>
      <c r="FCP3188" s="605"/>
      <c r="FCQ3188" s="605"/>
      <c r="FCR3188" s="605"/>
      <c r="FCS3188" s="605"/>
      <c r="FCT3188" s="605"/>
      <c r="FCU3188" s="605"/>
      <c r="FCV3188" s="605"/>
      <c r="FCW3188" s="605"/>
      <c r="FCX3188" s="605"/>
      <c r="FCY3188" s="605"/>
      <c r="FCZ3188" s="605"/>
      <c r="FDA3188" s="605"/>
      <c r="FDB3188" s="605"/>
      <c r="FDC3188" s="605"/>
      <c r="FDD3188" s="605"/>
      <c r="FDE3188" s="605"/>
      <c r="FDF3188" s="605"/>
      <c r="FDG3188" s="605"/>
      <c r="FDH3188" s="605"/>
      <c r="FDI3188" s="605"/>
      <c r="FDJ3188" s="605"/>
      <c r="FDK3188" s="605"/>
      <c r="FDL3188" s="605"/>
      <c r="FDM3188" s="605"/>
      <c r="FDN3188" s="605"/>
      <c r="FDO3188" s="605"/>
      <c r="FDP3188" s="605"/>
      <c r="FDQ3188" s="605"/>
      <c r="FDR3188" s="605"/>
      <c r="FDS3188" s="605"/>
      <c r="FDT3188" s="605"/>
      <c r="FDU3188" s="605"/>
      <c r="FDV3188" s="605"/>
      <c r="FDW3188" s="605"/>
      <c r="FDX3188" s="605"/>
      <c r="FDY3188" s="605"/>
      <c r="FDZ3188" s="605"/>
      <c r="FEA3188" s="605"/>
      <c r="FEB3188" s="605"/>
      <c r="FEC3188" s="605"/>
      <c r="FED3188" s="605"/>
      <c r="FEE3188" s="605"/>
      <c r="FEF3188" s="605"/>
      <c r="FEG3188" s="605"/>
      <c r="FEH3188" s="605"/>
      <c r="FEI3188" s="605"/>
      <c r="FEJ3188" s="605"/>
      <c r="FEK3188" s="605"/>
      <c r="FEL3188" s="605"/>
      <c r="FEM3188" s="605"/>
      <c r="FEN3188" s="605"/>
      <c r="FEO3188" s="605"/>
      <c r="FEP3188" s="605"/>
      <c r="FEQ3188" s="605"/>
      <c r="FER3188" s="605"/>
      <c r="FES3188" s="605"/>
      <c r="FET3188" s="605"/>
      <c r="FEU3188" s="605"/>
      <c r="FEV3188" s="605"/>
      <c r="FEW3188" s="605"/>
      <c r="FEX3188" s="605"/>
      <c r="FEY3188" s="605"/>
      <c r="FEZ3188" s="605"/>
      <c r="FFA3188" s="605"/>
      <c r="FFB3188" s="605"/>
      <c r="FFC3188" s="605"/>
      <c r="FFD3188" s="605"/>
      <c r="FFE3188" s="605"/>
      <c r="FFF3188" s="605"/>
      <c r="FFG3188" s="605"/>
      <c r="FFH3188" s="605"/>
      <c r="FFI3188" s="605"/>
      <c r="FFJ3188" s="605"/>
      <c r="FFK3188" s="605"/>
      <c r="FFL3188" s="605"/>
      <c r="FFM3188" s="605"/>
      <c r="FFN3188" s="605"/>
      <c r="FFO3188" s="605"/>
      <c r="FFP3188" s="605"/>
      <c r="FFQ3188" s="605"/>
      <c r="FFR3188" s="605"/>
      <c r="FFS3188" s="605"/>
      <c r="FFT3188" s="605"/>
      <c r="FFU3188" s="605"/>
      <c r="FFV3188" s="605"/>
      <c r="FFW3188" s="605"/>
      <c r="FFX3188" s="605"/>
      <c r="FFY3188" s="605"/>
      <c r="FFZ3188" s="605"/>
      <c r="FGA3188" s="605"/>
      <c r="FGB3188" s="605"/>
      <c r="FGC3188" s="605"/>
      <c r="FGD3188" s="605"/>
      <c r="FGE3188" s="605"/>
      <c r="FGF3188" s="605"/>
      <c r="FGG3188" s="605"/>
      <c r="FGH3188" s="605"/>
      <c r="FGI3188" s="605"/>
      <c r="FGJ3188" s="605"/>
      <c r="FGK3188" s="605"/>
      <c r="FGL3188" s="605"/>
      <c r="FGM3188" s="605"/>
      <c r="FGN3188" s="605"/>
      <c r="FGO3188" s="605"/>
      <c r="FGP3188" s="605"/>
      <c r="FGQ3188" s="605"/>
      <c r="FGR3188" s="605"/>
      <c r="FGS3188" s="605"/>
      <c r="FGT3188" s="605"/>
      <c r="FGU3188" s="605"/>
      <c r="FGV3188" s="605"/>
      <c r="FGW3188" s="605"/>
      <c r="FGX3188" s="605"/>
      <c r="FGY3188" s="605"/>
      <c r="FGZ3188" s="605"/>
      <c r="FHA3188" s="605"/>
      <c r="FHB3188" s="605"/>
      <c r="FHC3188" s="605"/>
      <c r="FHD3188" s="605"/>
      <c r="FHE3188" s="605"/>
      <c r="FHF3188" s="605"/>
      <c r="FHG3188" s="605"/>
      <c r="FHH3188" s="605"/>
      <c r="FHI3188" s="605"/>
      <c r="FHJ3188" s="605"/>
      <c r="FHK3188" s="605"/>
      <c r="FHL3188" s="605"/>
      <c r="FHM3188" s="605"/>
      <c r="FHN3188" s="605"/>
      <c r="FHO3188" s="605"/>
      <c r="FHP3188" s="605"/>
      <c r="FHQ3188" s="605"/>
      <c r="FHR3188" s="605"/>
      <c r="FHS3188" s="605"/>
      <c r="FHT3188" s="605"/>
      <c r="FHU3188" s="605"/>
      <c r="FHV3188" s="605"/>
      <c r="FHW3188" s="605"/>
      <c r="FHX3188" s="605"/>
      <c r="FHY3188" s="605"/>
      <c r="FHZ3188" s="605"/>
      <c r="FIA3188" s="605"/>
      <c r="FIB3188" s="605"/>
      <c r="FIC3188" s="605"/>
      <c r="FID3188" s="605"/>
      <c r="FIE3188" s="605"/>
      <c r="FIF3188" s="605"/>
      <c r="FIG3188" s="605"/>
      <c r="FIH3188" s="605"/>
      <c r="FII3188" s="605"/>
      <c r="FIJ3188" s="605"/>
      <c r="FIK3188" s="605"/>
      <c r="FIL3188" s="605"/>
      <c r="FIM3188" s="605"/>
      <c r="FIN3188" s="605"/>
      <c r="FIO3188" s="605"/>
      <c r="FIP3188" s="605"/>
      <c r="FIQ3188" s="605"/>
      <c r="FIR3188" s="605"/>
      <c r="FIS3188" s="605"/>
      <c r="FIT3188" s="605"/>
      <c r="FIU3188" s="605"/>
      <c r="FIV3188" s="605"/>
      <c r="FIW3188" s="605"/>
      <c r="FIX3188" s="605"/>
      <c r="FIY3188" s="605"/>
      <c r="FIZ3188" s="605"/>
      <c r="FJA3188" s="605"/>
      <c r="FJB3188" s="605"/>
      <c r="FJC3188" s="605"/>
      <c r="FJD3188" s="605"/>
      <c r="FJE3188" s="605"/>
      <c r="FJF3188" s="605"/>
      <c r="FJG3188" s="605"/>
      <c r="FJH3188" s="605"/>
      <c r="FJI3188" s="605"/>
      <c r="FJJ3188" s="605"/>
      <c r="FJK3188" s="605"/>
      <c r="FJL3188" s="605"/>
      <c r="FJM3188" s="605"/>
      <c r="FJN3188" s="605"/>
      <c r="FJO3188" s="605"/>
      <c r="FJP3188" s="605"/>
      <c r="FJQ3188" s="605"/>
      <c r="FJR3188" s="605"/>
      <c r="FJS3188" s="605"/>
      <c r="FJT3188" s="605"/>
      <c r="FJU3188" s="605"/>
      <c r="FJV3188" s="605"/>
      <c r="FJW3188" s="605"/>
      <c r="FJX3188" s="605"/>
      <c r="FJY3188" s="605"/>
      <c r="FJZ3188" s="605"/>
      <c r="FKA3188" s="605"/>
      <c r="FKB3188" s="605"/>
      <c r="FKC3188" s="605"/>
      <c r="FKD3188" s="605"/>
      <c r="FKE3188" s="605"/>
      <c r="FKF3188" s="605"/>
      <c r="FKG3188" s="605"/>
      <c r="FKH3188" s="605"/>
      <c r="FKI3188" s="605"/>
      <c r="FKJ3188" s="605"/>
      <c r="FKK3188" s="605"/>
      <c r="FKL3188" s="605"/>
      <c r="FKM3188" s="605"/>
      <c r="FKN3188" s="605"/>
      <c r="FKO3188" s="605"/>
      <c r="FKP3188" s="605"/>
      <c r="FKQ3188" s="605"/>
      <c r="FKR3188" s="605"/>
      <c r="FKS3188" s="605"/>
      <c r="FKT3188" s="605"/>
      <c r="FKU3188" s="605"/>
      <c r="FKV3188" s="605"/>
      <c r="FKW3188" s="605"/>
      <c r="FKX3188" s="605"/>
      <c r="FKY3188" s="605"/>
      <c r="FKZ3188" s="605"/>
      <c r="FLA3188" s="605"/>
      <c r="FLB3188" s="605"/>
      <c r="FLC3188" s="605"/>
      <c r="FLD3188" s="605"/>
      <c r="FLE3188" s="605"/>
      <c r="FLF3188" s="605"/>
      <c r="FLG3188" s="605"/>
      <c r="FLH3188" s="605"/>
      <c r="FLI3188" s="605"/>
      <c r="FLJ3188" s="605"/>
      <c r="FLK3188" s="605"/>
      <c r="FLL3188" s="605"/>
      <c r="FLM3188" s="605"/>
      <c r="FLN3188" s="605"/>
      <c r="FLO3188" s="605"/>
      <c r="FLP3188" s="605"/>
      <c r="FLQ3188" s="605"/>
      <c r="FLR3188" s="605"/>
      <c r="FLS3188" s="605"/>
      <c r="FLT3188" s="605"/>
      <c r="FLU3188" s="605"/>
      <c r="FLV3188" s="605"/>
      <c r="FLW3188" s="605"/>
      <c r="FLX3188" s="605"/>
      <c r="FLY3188" s="605"/>
      <c r="FLZ3188" s="605"/>
      <c r="FMA3188" s="605"/>
      <c r="FMB3188" s="605"/>
      <c r="FMC3188" s="605"/>
      <c r="FMD3188" s="605"/>
      <c r="FME3188" s="605"/>
      <c r="FMF3188" s="605"/>
      <c r="FMG3188" s="605"/>
      <c r="FMH3188" s="605"/>
      <c r="FMI3188" s="605"/>
      <c r="FMJ3188" s="605"/>
      <c r="FMK3188" s="605"/>
      <c r="FML3188" s="605"/>
      <c r="FMM3188" s="605"/>
      <c r="FMN3188" s="605"/>
      <c r="FMO3188" s="605"/>
      <c r="FMP3188" s="605"/>
      <c r="FMQ3188" s="605"/>
      <c r="FMR3188" s="605"/>
      <c r="FMS3188" s="605"/>
      <c r="FMT3188" s="605"/>
      <c r="FMU3188" s="605"/>
      <c r="FMV3188" s="605"/>
      <c r="FMW3188" s="605"/>
      <c r="FMX3188" s="605"/>
      <c r="FMY3188" s="605"/>
      <c r="FMZ3188" s="605"/>
      <c r="FNA3188" s="605"/>
      <c r="FNB3188" s="605"/>
      <c r="FNC3188" s="605"/>
      <c r="FND3188" s="605"/>
      <c r="FNE3188" s="605"/>
      <c r="FNF3188" s="605"/>
      <c r="FNG3188" s="605"/>
      <c r="FNH3188" s="605"/>
      <c r="FNI3188" s="605"/>
      <c r="FNJ3188" s="605"/>
      <c r="FNK3188" s="605"/>
      <c r="FNL3188" s="605"/>
      <c r="FNM3188" s="605"/>
      <c r="FNN3188" s="605"/>
      <c r="FNO3188" s="605"/>
      <c r="FNP3188" s="605"/>
      <c r="FNQ3188" s="605"/>
      <c r="FNR3188" s="605"/>
      <c r="FNS3188" s="605"/>
      <c r="FNT3188" s="605"/>
      <c r="FNU3188" s="605"/>
      <c r="FNV3188" s="605"/>
      <c r="FNW3188" s="605"/>
      <c r="FNX3188" s="605"/>
      <c r="FNY3188" s="605"/>
      <c r="FNZ3188" s="605"/>
      <c r="FOA3188" s="605"/>
      <c r="FOB3188" s="605"/>
      <c r="FOC3188" s="605"/>
      <c r="FOD3188" s="605"/>
      <c r="FOE3188" s="605"/>
      <c r="FOF3188" s="605"/>
      <c r="FOG3188" s="605"/>
      <c r="FOH3188" s="605"/>
      <c r="FOI3188" s="605"/>
      <c r="FOJ3188" s="605"/>
      <c r="FOK3188" s="605"/>
      <c r="FOL3188" s="605"/>
      <c r="FOM3188" s="605"/>
      <c r="FON3188" s="605"/>
      <c r="FOO3188" s="605"/>
      <c r="FOP3188" s="605"/>
      <c r="FOQ3188" s="605"/>
      <c r="FOR3188" s="605"/>
      <c r="FOS3188" s="605"/>
      <c r="FOT3188" s="605"/>
      <c r="FOU3188" s="605"/>
      <c r="FOV3188" s="605"/>
      <c r="FOW3188" s="605"/>
      <c r="FOX3188" s="605"/>
      <c r="FOY3188" s="605"/>
      <c r="FOZ3188" s="605"/>
      <c r="FPA3188" s="605"/>
      <c r="FPB3188" s="605"/>
      <c r="FPC3188" s="605"/>
      <c r="FPD3188" s="605"/>
      <c r="FPE3188" s="605"/>
      <c r="FPF3188" s="605"/>
      <c r="FPG3188" s="605"/>
      <c r="FPH3188" s="605"/>
      <c r="FPI3188" s="605"/>
      <c r="FPJ3188" s="605"/>
      <c r="FPK3188" s="605"/>
      <c r="FPL3188" s="605"/>
      <c r="FPM3188" s="605"/>
      <c r="FPN3188" s="605"/>
      <c r="FPO3188" s="605"/>
      <c r="FPP3188" s="605"/>
      <c r="FPQ3188" s="605"/>
      <c r="FPR3188" s="605"/>
      <c r="FPS3188" s="605"/>
      <c r="FPT3188" s="605"/>
      <c r="FPU3188" s="605"/>
      <c r="FPV3188" s="605"/>
      <c r="FPW3188" s="605"/>
      <c r="FPX3188" s="605"/>
      <c r="FPY3188" s="605"/>
      <c r="FPZ3188" s="605"/>
      <c r="FQA3188" s="605"/>
      <c r="FQB3188" s="605"/>
      <c r="FQC3188" s="605"/>
      <c r="FQD3188" s="605"/>
      <c r="FQE3188" s="605"/>
      <c r="FQF3188" s="605"/>
      <c r="FQG3188" s="605"/>
      <c r="FQH3188" s="605"/>
      <c r="FQI3188" s="605"/>
      <c r="FQJ3188" s="605"/>
      <c r="FQK3188" s="605"/>
      <c r="FQL3188" s="605"/>
      <c r="FQM3188" s="605"/>
      <c r="FQN3188" s="605"/>
      <c r="FQO3188" s="605"/>
      <c r="FQP3188" s="605"/>
      <c r="FQQ3188" s="605"/>
      <c r="FQR3188" s="605"/>
      <c r="FQS3188" s="605"/>
      <c r="FQT3188" s="605"/>
      <c r="FQU3188" s="605"/>
      <c r="FQV3188" s="605"/>
      <c r="FQW3188" s="605"/>
      <c r="FQX3188" s="605"/>
      <c r="FQY3188" s="605"/>
      <c r="FQZ3188" s="605"/>
      <c r="FRA3188" s="605"/>
      <c r="FRB3188" s="605"/>
      <c r="FRC3188" s="605"/>
      <c r="FRD3188" s="605"/>
      <c r="FRE3188" s="605"/>
      <c r="FRF3188" s="605"/>
      <c r="FRG3188" s="605"/>
      <c r="FRH3188" s="605"/>
      <c r="FRI3188" s="605"/>
      <c r="FRJ3188" s="605"/>
      <c r="FRK3188" s="605"/>
      <c r="FRL3188" s="605"/>
      <c r="FRM3188" s="605"/>
      <c r="FRN3188" s="605"/>
      <c r="FRO3188" s="605"/>
      <c r="FRP3188" s="605"/>
      <c r="FRQ3188" s="605"/>
      <c r="FRR3188" s="605"/>
      <c r="FRS3188" s="605"/>
      <c r="FRT3188" s="605"/>
      <c r="FRU3188" s="605"/>
      <c r="FRV3188" s="605"/>
      <c r="FRW3188" s="605"/>
      <c r="FRX3188" s="605"/>
      <c r="FRY3188" s="605"/>
      <c r="FRZ3188" s="605"/>
      <c r="FSA3188" s="605"/>
      <c r="FSB3188" s="605"/>
      <c r="FSC3188" s="605"/>
      <c r="FSD3188" s="605"/>
      <c r="FSE3188" s="605"/>
      <c r="FSF3188" s="605"/>
      <c r="FSG3188" s="605"/>
      <c r="FSH3188" s="605"/>
      <c r="FSI3188" s="605"/>
      <c r="FSJ3188" s="605"/>
      <c r="FSK3188" s="605"/>
      <c r="FSL3188" s="605"/>
      <c r="FSM3188" s="605"/>
      <c r="FSN3188" s="605"/>
      <c r="FSO3188" s="605"/>
      <c r="FSP3188" s="605"/>
      <c r="FSQ3188" s="605"/>
      <c r="FSR3188" s="605"/>
      <c r="FSS3188" s="605"/>
      <c r="FST3188" s="605"/>
      <c r="FSU3188" s="605"/>
      <c r="FSV3188" s="605"/>
      <c r="FSW3188" s="605"/>
      <c r="FSX3188" s="605"/>
      <c r="FSY3188" s="605"/>
      <c r="FSZ3188" s="605"/>
      <c r="FTA3188" s="605"/>
      <c r="FTB3188" s="605"/>
      <c r="FTC3188" s="605"/>
      <c r="FTD3188" s="605"/>
      <c r="FTE3188" s="605"/>
      <c r="FTF3188" s="605"/>
      <c r="FTG3188" s="605"/>
      <c r="FTH3188" s="605"/>
      <c r="FTI3188" s="605"/>
      <c r="FTJ3188" s="605"/>
      <c r="FTK3188" s="605"/>
      <c r="FTL3188" s="605"/>
      <c r="FTM3188" s="605"/>
      <c r="FTN3188" s="605"/>
      <c r="FTO3188" s="605"/>
      <c r="FTP3188" s="605"/>
      <c r="FTQ3188" s="605"/>
      <c r="FTR3188" s="605"/>
      <c r="FTS3188" s="605"/>
      <c r="FTT3188" s="605"/>
      <c r="FTU3188" s="605"/>
      <c r="FTV3188" s="605"/>
      <c r="FTW3188" s="605"/>
      <c r="FTX3188" s="605"/>
      <c r="FTY3188" s="605"/>
      <c r="FTZ3188" s="605"/>
      <c r="FUA3188" s="605"/>
      <c r="FUB3188" s="605"/>
      <c r="FUC3188" s="605"/>
      <c r="FUD3188" s="605"/>
      <c r="FUE3188" s="605"/>
      <c r="FUF3188" s="605"/>
      <c r="FUG3188" s="605"/>
      <c r="FUH3188" s="605"/>
      <c r="FUI3188" s="605"/>
      <c r="FUJ3188" s="605"/>
      <c r="FUK3188" s="605"/>
      <c r="FUL3188" s="605"/>
      <c r="FUM3188" s="605"/>
      <c r="FUN3188" s="605"/>
      <c r="FUO3188" s="605"/>
      <c r="FUP3188" s="605"/>
      <c r="FUQ3188" s="605"/>
      <c r="FUR3188" s="605"/>
      <c r="FUS3188" s="605"/>
      <c r="FUT3188" s="605"/>
      <c r="FUU3188" s="605"/>
      <c r="FUV3188" s="605"/>
      <c r="FUW3188" s="605"/>
      <c r="FUX3188" s="605"/>
      <c r="FUY3188" s="605"/>
      <c r="FUZ3188" s="605"/>
      <c r="FVA3188" s="605"/>
      <c r="FVB3188" s="605"/>
      <c r="FVC3188" s="605"/>
      <c r="FVD3188" s="605"/>
      <c r="FVE3188" s="605"/>
      <c r="FVF3188" s="605"/>
      <c r="FVG3188" s="605"/>
      <c r="FVH3188" s="605"/>
      <c r="FVI3188" s="605"/>
      <c r="FVJ3188" s="605"/>
      <c r="FVK3188" s="605"/>
      <c r="FVL3188" s="605"/>
      <c r="FVM3188" s="605"/>
      <c r="FVN3188" s="605"/>
      <c r="FVO3188" s="605"/>
      <c r="FVP3188" s="605"/>
      <c r="FVQ3188" s="605"/>
      <c r="FVR3188" s="605"/>
      <c r="FVS3188" s="605"/>
      <c r="FVT3188" s="605"/>
      <c r="FVU3188" s="605"/>
      <c r="FVV3188" s="605"/>
      <c r="FVW3188" s="605"/>
      <c r="FVX3188" s="605"/>
      <c r="FVY3188" s="605"/>
      <c r="FVZ3188" s="605"/>
      <c r="FWA3188" s="605"/>
      <c r="FWB3188" s="605"/>
      <c r="FWC3188" s="605"/>
      <c r="FWD3188" s="605"/>
      <c r="FWE3188" s="605"/>
      <c r="FWF3188" s="605"/>
      <c r="FWG3188" s="605"/>
      <c r="FWH3188" s="605"/>
      <c r="FWI3188" s="605"/>
      <c r="FWJ3188" s="605"/>
      <c r="FWK3188" s="605"/>
      <c r="FWL3188" s="605"/>
      <c r="FWM3188" s="605"/>
      <c r="FWN3188" s="605"/>
      <c r="FWO3188" s="605"/>
      <c r="FWP3188" s="605"/>
      <c r="FWQ3188" s="605"/>
      <c r="FWR3188" s="605"/>
      <c r="FWS3188" s="605"/>
      <c r="FWT3188" s="605"/>
      <c r="FWU3188" s="605"/>
      <c r="FWV3188" s="605"/>
      <c r="FWW3188" s="605"/>
      <c r="FWX3188" s="605"/>
      <c r="FWY3188" s="605"/>
      <c r="FWZ3188" s="605"/>
      <c r="FXA3188" s="605"/>
      <c r="FXB3188" s="605"/>
      <c r="FXC3188" s="605"/>
      <c r="FXD3188" s="605"/>
      <c r="FXE3188" s="605"/>
      <c r="FXF3188" s="605"/>
      <c r="FXG3188" s="605"/>
      <c r="FXH3188" s="605"/>
      <c r="FXI3188" s="605"/>
      <c r="FXJ3188" s="605"/>
      <c r="FXK3188" s="605"/>
      <c r="FXL3188" s="605"/>
      <c r="FXM3188" s="605"/>
      <c r="FXN3188" s="605"/>
      <c r="FXO3188" s="605"/>
      <c r="FXP3188" s="605"/>
      <c r="FXQ3188" s="605"/>
      <c r="FXR3188" s="605"/>
      <c r="FXS3188" s="605"/>
      <c r="FXT3188" s="605"/>
      <c r="FXU3188" s="605"/>
      <c r="FXV3188" s="605"/>
      <c r="FXW3188" s="605"/>
      <c r="FXX3188" s="605"/>
      <c r="FXY3188" s="605"/>
      <c r="FXZ3188" s="605"/>
      <c r="FYA3188" s="605"/>
      <c r="FYB3188" s="605"/>
      <c r="FYC3188" s="605"/>
      <c r="FYD3188" s="605"/>
      <c r="FYE3188" s="605"/>
      <c r="FYF3188" s="605"/>
      <c r="FYG3188" s="605"/>
      <c r="FYH3188" s="605"/>
      <c r="FYI3188" s="605"/>
      <c r="FYJ3188" s="605"/>
      <c r="FYK3188" s="605"/>
      <c r="FYL3188" s="605"/>
      <c r="FYM3188" s="605"/>
      <c r="FYN3188" s="605"/>
      <c r="FYO3188" s="605"/>
      <c r="FYP3188" s="605"/>
      <c r="FYQ3188" s="605"/>
      <c r="FYR3188" s="605"/>
      <c r="FYS3188" s="605"/>
      <c r="FYT3188" s="605"/>
      <c r="FYU3188" s="605"/>
      <c r="FYV3188" s="605"/>
      <c r="FYW3188" s="605"/>
      <c r="FYX3188" s="605"/>
      <c r="FYY3188" s="605"/>
      <c r="FYZ3188" s="605"/>
      <c r="FZA3188" s="605"/>
      <c r="FZB3188" s="605"/>
      <c r="FZC3188" s="605"/>
      <c r="FZD3188" s="605"/>
      <c r="FZE3188" s="605"/>
      <c r="FZF3188" s="605"/>
      <c r="FZG3188" s="605"/>
      <c r="FZH3188" s="605"/>
      <c r="FZI3188" s="605"/>
      <c r="FZJ3188" s="605"/>
      <c r="FZK3188" s="605"/>
      <c r="FZL3188" s="605"/>
      <c r="FZM3188" s="605"/>
      <c r="FZN3188" s="605"/>
      <c r="FZO3188" s="605"/>
      <c r="FZP3188" s="605"/>
      <c r="FZQ3188" s="605"/>
      <c r="FZR3188" s="605"/>
      <c r="FZS3188" s="605"/>
      <c r="FZT3188" s="605"/>
      <c r="FZU3188" s="605"/>
      <c r="FZV3188" s="605"/>
      <c r="FZW3188" s="605"/>
      <c r="FZX3188" s="605"/>
      <c r="FZY3188" s="605"/>
      <c r="FZZ3188" s="605"/>
      <c r="GAA3188" s="605"/>
      <c r="GAB3188" s="605"/>
      <c r="GAC3188" s="605"/>
      <c r="GAD3188" s="605"/>
      <c r="GAE3188" s="605"/>
      <c r="GAF3188" s="605"/>
      <c r="GAG3188" s="605"/>
      <c r="GAH3188" s="605"/>
      <c r="GAI3188" s="605"/>
      <c r="GAJ3188" s="605"/>
      <c r="GAK3188" s="605"/>
      <c r="GAL3188" s="605"/>
      <c r="GAM3188" s="605"/>
      <c r="GAN3188" s="605"/>
      <c r="GAO3188" s="605"/>
      <c r="GAP3188" s="605"/>
      <c r="GAQ3188" s="605"/>
      <c r="GAR3188" s="605"/>
      <c r="GAS3188" s="605"/>
      <c r="GAT3188" s="605"/>
      <c r="GAU3188" s="605"/>
      <c r="GAV3188" s="605"/>
      <c r="GAW3188" s="605"/>
      <c r="GAX3188" s="605"/>
      <c r="GAY3188" s="605"/>
      <c r="GAZ3188" s="605"/>
      <c r="GBA3188" s="605"/>
      <c r="GBB3188" s="605"/>
      <c r="GBC3188" s="605"/>
      <c r="GBD3188" s="605"/>
      <c r="GBE3188" s="605"/>
      <c r="GBF3188" s="605"/>
      <c r="GBG3188" s="605"/>
      <c r="GBH3188" s="605"/>
      <c r="GBI3188" s="605"/>
      <c r="GBJ3188" s="605"/>
      <c r="GBK3188" s="605"/>
      <c r="GBL3188" s="605"/>
      <c r="GBM3188" s="605"/>
      <c r="GBN3188" s="605"/>
      <c r="GBO3188" s="605"/>
      <c r="GBP3188" s="605"/>
      <c r="GBQ3188" s="605"/>
      <c r="GBR3188" s="605"/>
      <c r="GBS3188" s="605"/>
      <c r="GBT3188" s="605"/>
      <c r="GBU3188" s="605"/>
      <c r="GBV3188" s="605"/>
      <c r="GBW3188" s="605"/>
      <c r="GBX3188" s="605"/>
      <c r="GBY3188" s="605"/>
      <c r="GBZ3188" s="605"/>
      <c r="GCA3188" s="605"/>
      <c r="GCB3188" s="605"/>
      <c r="GCC3188" s="605"/>
      <c r="GCD3188" s="605"/>
      <c r="GCE3188" s="605"/>
      <c r="GCF3188" s="605"/>
      <c r="GCG3188" s="605"/>
      <c r="GCH3188" s="605"/>
      <c r="GCI3188" s="605"/>
      <c r="GCJ3188" s="605"/>
      <c r="GCK3188" s="605"/>
      <c r="GCL3188" s="605"/>
      <c r="GCM3188" s="605"/>
      <c r="GCN3188" s="605"/>
      <c r="GCO3188" s="605"/>
      <c r="GCP3188" s="605"/>
      <c r="GCQ3188" s="605"/>
      <c r="GCR3188" s="605"/>
      <c r="GCS3188" s="605"/>
      <c r="GCT3188" s="605"/>
      <c r="GCU3188" s="605"/>
      <c r="GCV3188" s="605"/>
      <c r="GCW3188" s="605"/>
      <c r="GCX3188" s="605"/>
      <c r="GCY3188" s="605"/>
      <c r="GCZ3188" s="605"/>
      <c r="GDA3188" s="605"/>
      <c r="GDB3188" s="605"/>
      <c r="GDC3188" s="605"/>
      <c r="GDD3188" s="605"/>
      <c r="GDE3188" s="605"/>
      <c r="GDF3188" s="605"/>
      <c r="GDG3188" s="605"/>
      <c r="GDH3188" s="605"/>
      <c r="GDI3188" s="605"/>
      <c r="GDJ3188" s="605"/>
      <c r="GDK3188" s="605"/>
      <c r="GDL3188" s="605"/>
      <c r="GDM3188" s="605"/>
      <c r="GDN3188" s="605"/>
      <c r="GDO3188" s="605"/>
      <c r="GDP3188" s="605"/>
      <c r="GDQ3188" s="605"/>
      <c r="GDR3188" s="605"/>
      <c r="GDS3188" s="605"/>
      <c r="GDT3188" s="605"/>
      <c r="GDU3188" s="605"/>
      <c r="GDV3188" s="605"/>
      <c r="GDW3188" s="605"/>
      <c r="GDX3188" s="605"/>
      <c r="GDY3188" s="605"/>
      <c r="GDZ3188" s="605"/>
      <c r="GEA3188" s="605"/>
      <c r="GEB3188" s="605"/>
      <c r="GEC3188" s="605"/>
      <c r="GED3188" s="605"/>
      <c r="GEE3188" s="605"/>
      <c r="GEF3188" s="605"/>
      <c r="GEG3188" s="605"/>
      <c r="GEH3188" s="605"/>
      <c r="GEI3188" s="605"/>
      <c r="GEJ3188" s="605"/>
      <c r="GEK3188" s="605"/>
      <c r="GEL3188" s="605"/>
      <c r="GEM3188" s="605"/>
      <c r="GEN3188" s="605"/>
      <c r="GEO3188" s="605"/>
      <c r="GEP3188" s="605"/>
      <c r="GEQ3188" s="605"/>
      <c r="GER3188" s="605"/>
      <c r="GES3188" s="605"/>
      <c r="GET3188" s="605"/>
      <c r="GEU3188" s="605"/>
      <c r="GEV3188" s="605"/>
      <c r="GEW3188" s="605"/>
      <c r="GEX3188" s="605"/>
      <c r="GEY3188" s="605"/>
      <c r="GEZ3188" s="605"/>
      <c r="GFA3188" s="605"/>
      <c r="GFB3188" s="605"/>
      <c r="GFC3188" s="605"/>
      <c r="GFD3188" s="605"/>
      <c r="GFE3188" s="605"/>
      <c r="GFF3188" s="605"/>
      <c r="GFG3188" s="605"/>
      <c r="GFH3188" s="605"/>
      <c r="GFI3188" s="605"/>
      <c r="GFJ3188" s="605"/>
      <c r="GFK3188" s="605"/>
      <c r="GFL3188" s="605"/>
      <c r="GFM3188" s="605"/>
      <c r="GFN3188" s="605"/>
      <c r="GFO3188" s="605"/>
      <c r="GFP3188" s="605"/>
      <c r="GFQ3188" s="605"/>
      <c r="GFR3188" s="605"/>
      <c r="GFS3188" s="605"/>
      <c r="GFT3188" s="605"/>
      <c r="GFU3188" s="605"/>
      <c r="GFV3188" s="605"/>
      <c r="GFW3188" s="605"/>
      <c r="GFX3188" s="605"/>
      <c r="GFY3188" s="605"/>
      <c r="GFZ3188" s="605"/>
      <c r="GGA3188" s="605"/>
      <c r="GGB3188" s="605"/>
      <c r="GGC3188" s="605"/>
      <c r="GGD3188" s="605"/>
      <c r="GGE3188" s="605"/>
      <c r="GGF3188" s="605"/>
      <c r="GGG3188" s="605"/>
      <c r="GGH3188" s="605"/>
      <c r="GGI3188" s="605"/>
      <c r="GGJ3188" s="605"/>
      <c r="GGK3188" s="605"/>
      <c r="GGL3188" s="605"/>
      <c r="GGM3188" s="605"/>
      <c r="GGN3188" s="605"/>
      <c r="GGO3188" s="605"/>
      <c r="GGP3188" s="605"/>
      <c r="GGQ3188" s="605"/>
      <c r="GGR3188" s="605"/>
      <c r="GGS3188" s="605"/>
      <c r="GGT3188" s="605"/>
      <c r="GGU3188" s="605"/>
      <c r="GGV3188" s="605"/>
      <c r="GGW3188" s="605"/>
      <c r="GGX3188" s="605"/>
      <c r="GGY3188" s="605"/>
      <c r="GGZ3188" s="605"/>
      <c r="GHA3188" s="605"/>
      <c r="GHB3188" s="605"/>
      <c r="GHC3188" s="605"/>
      <c r="GHD3188" s="605"/>
      <c r="GHE3188" s="605"/>
      <c r="GHF3188" s="605"/>
      <c r="GHG3188" s="605"/>
      <c r="GHH3188" s="605"/>
      <c r="GHI3188" s="605"/>
      <c r="GHJ3188" s="605"/>
      <c r="GHK3188" s="605"/>
      <c r="GHL3188" s="605"/>
      <c r="GHM3188" s="605"/>
      <c r="GHN3188" s="605"/>
      <c r="GHO3188" s="605"/>
      <c r="GHP3188" s="605"/>
      <c r="GHQ3188" s="605"/>
      <c r="GHR3188" s="605"/>
      <c r="GHS3188" s="605"/>
      <c r="GHT3188" s="605"/>
      <c r="GHU3188" s="605"/>
      <c r="GHV3188" s="605"/>
      <c r="GHW3188" s="605"/>
      <c r="GHX3188" s="605"/>
      <c r="GHY3188" s="605"/>
      <c r="GHZ3188" s="605"/>
      <c r="GIA3188" s="605"/>
      <c r="GIB3188" s="605"/>
      <c r="GIC3188" s="605"/>
      <c r="GID3188" s="605"/>
      <c r="GIE3188" s="605"/>
      <c r="GIF3188" s="605"/>
      <c r="GIG3188" s="605"/>
      <c r="GIH3188" s="605"/>
      <c r="GII3188" s="605"/>
      <c r="GIJ3188" s="605"/>
      <c r="GIK3188" s="605"/>
      <c r="GIL3188" s="605"/>
      <c r="GIM3188" s="605"/>
      <c r="GIN3188" s="605"/>
      <c r="GIO3188" s="605"/>
      <c r="GIP3188" s="605"/>
      <c r="GIQ3188" s="605"/>
      <c r="GIR3188" s="605"/>
      <c r="GIS3188" s="605"/>
      <c r="GIT3188" s="605"/>
      <c r="GIU3188" s="605"/>
      <c r="GIV3188" s="605"/>
      <c r="GIW3188" s="605"/>
      <c r="GIX3188" s="605"/>
      <c r="GIY3188" s="605"/>
      <c r="GIZ3188" s="605"/>
      <c r="GJA3188" s="605"/>
      <c r="GJB3188" s="605"/>
      <c r="GJC3188" s="605"/>
      <c r="GJD3188" s="605"/>
      <c r="GJE3188" s="605"/>
      <c r="GJF3188" s="605"/>
      <c r="GJG3188" s="605"/>
      <c r="GJH3188" s="605"/>
      <c r="GJI3188" s="605"/>
      <c r="GJJ3188" s="605"/>
      <c r="GJK3188" s="605"/>
      <c r="GJL3188" s="605"/>
      <c r="GJM3188" s="605"/>
      <c r="GJN3188" s="605"/>
      <c r="GJO3188" s="605"/>
      <c r="GJP3188" s="605"/>
      <c r="GJQ3188" s="605"/>
      <c r="GJR3188" s="605"/>
      <c r="GJS3188" s="605"/>
      <c r="GJT3188" s="605"/>
      <c r="GJU3188" s="605"/>
      <c r="GJV3188" s="605"/>
      <c r="GJW3188" s="605"/>
      <c r="GJX3188" s="605"/>
      <c r="GJY3188" s="605"/>
      <c r="GJZ3188" s="605"/>
      <c r="GKA3188" s="605"/>
      <c r="GKB3188" s="605"/>
      <c r="GKC3188" s="605"/>
      <c r="GKD3188" s="605"/>
      <c r="GKE3188" s="605"/>
      <c r="GKF3188" s="605"/>
      <c r="GKG3188" s="605"/>
      <c r="GKH3188" s="605"/>
      <c r="GKI3188" s="605"/>
      <c r="GKJ3188" s="605"/>
      <c r="GKK3188" s="605"/>
      <c r="GKL3188" s="605"/>
      <c r="GKM3188" s="605"/>
      <c r="GKN3188" s="605"/>
      <c r="GKO3188" s="605"/>
      <c r="GKP3188" s="605"/>
      <c r="GKQ3188" s="605"/>
      <c r="GKR3188" s="605"/>
      <c r="GKS3188" s="605"/>
      <c r="GKT3188" s="605"/>
      <c r="GKU3188" s="605"/>
      <c r="GKV3188" s="605"/>
      <c r="GKW3188" s="605"/>
      <c r="GKX3188" s="605"/>
      <c r="GKY3188" s="605"/>
      <c r="GKZ3188" s="605"/>
      <c r="GLA3188" s="605"/>
      <c r="GLB3188" s="605"/>
      <c r="GLC3188" s="605"/>
      <c r="GLD3188" s="605"/>
      <c r="GLE3188" s="605"/>
      <c r="GLF3188" s="605"/>
      <c r="GLG3188" s="605"/>
      <c r="GLH3188" s="605"/>
      <c r="GLI3188" s="605"/>
      <c r="GLJ3188" s="605"/>
      <c r="GLK3188" s="605"/>
      <c r="GLL3188" s="605"/>
      <c r="GLM3188" s="605"/>
      <c r="GLN3188" s="605"/>
      <c r="GLO3188" s="605"/>
      <c r="GLP3188" s="605"/>
      <c r="GLQ3188" s="605"/>
      <c r="GLR3188" s="605"/>
      <c r="GLS3188" s="605"/>
      <c r="GLT3188" s="605"/>
      <c r="GLU3188" s="605"/>
      <c r="GLV3188" s="605"/>
      <c r="GLW3188" s="605"/>
      <c r="GLX3188" s="605"/>
      <c r="GLY3188" s="605"/>
      <c r="GLZ3188" s="605"/>
      <c r="GMA3188" s="605"/>
      <c r="GMB3188" s="605"/>
      <c r="GMC3188" s="605"/>
      <c r="GMD3188" s="605"/>
      <c r="GME3188" s="605"/>
      <c r="GMF3188" s="605"/>
      <c r="GMG3188" s="605"/>
      <c r="GMH3188" s="605"/>
      <c r="GMI3188" s="605"/>
      <c r="GMJ3188" s="605"/>
      <c r="GMK3188" s="605"/>
      <c r="GML3188" s="605"/>
      <c r="GMM3188" s="605"/>
      <c r="GMN3188" s="605"/>
      <c r="GMO3188" s="605"/>
      <c r="GMP3188" s="605"/>
      <c r="GMQ3188" s="605"/>
      <c r="GMR3188" s="605"/>
      <c r="GMS3188" s="605"/>
      <c r="GMT3188" s="605"/>
      <c r="GMU3188" s="605"/>
      <c r="GMV3188" s="605"/>
      <c r="GMW3188" s="605"/>
      <c r="GMX3188" s="605"/>
      <c r="GMY3188" s="605"/>
      <c r="GMZ3188" s="605"/>
      <c r="GNA3188" s="605"/>
      <c r="GNB3188" s="605"/>
      <c r="GNC3188" s="605"/>
      <c r="GND3188" s="605"/>
      <c r="GNE3188" s="605"/>
      <c r="GNF3188" s="605"/>
      <c r="GNG3188" s="605"/>
      <c r="GNH3188" s="605"/>
      <c r="GNI3188" s="605"/>
      <c r="GNJ3188" s="605"/>
      <c r="GNK3188" s="605"/>
      <c r="GNL3188" s="605"/>
      <c r="GNM3188" s="605"/>
      <c r="GNN3188" s="605"/>
      <c r="GNO3188" s="605"/>
      <c r="GNP3188" s="605"/>
      <c r="GNQ3188" s="605"/>
      <c r="GNR3188" s="605"/>
      <c r="GNS3188" s="605"/>
      <c r="GNT3188" s="605"/>
      <c r="GNU3188" s="605"/>
      <c r="GNV3188" s="605"/>
      <c r="GNW3188" s="605"/>
      <c r="GNX3188" s="605"/>
      <c r="GNY3188" s="605"/>
      <c r="GNZ3188" s="605"/>
      <c r="GOA3188" s="605"/>
      <c r="GOB3188" s="605"/>
      <c r="GOC3188" s="605"/>
      <c r="GOD3188" s="605"/>
      <c r="GOE3188" s="605"/>
      <c r="GOF3188" s="605"/>
      <c r="GOG3188" s="605"/>
      <c r="GOH3188" s="605"/>
      <c r="GOI3188" s="605"/>
      <c r="GOJ3188" s="605"/>
      <c r="GOK3188" s="605"/>
      <c r="GOL3188" s="605"/>
      <c r="GOM3188" s="605"/>
      <c r="GON3188" s="605"/>
      <c r="GOO3188" s="605"/>
      <c r="GOP3188" s="605"/>
      <c r="GOQ3188" s="605"/>
      <c r="GOR3188" s="605"/>
      <c r="GOS3188" s="605"/>
      <c r="GOT3188" s="605"/>
      <c r="GOU3188" s="605"/>
      <c r="GOV3188" s="605"/>
      <c r="GOW3188" s="605"/>
      <c r="GOX3188" s="605"/>
      <c r="GOY3188" s="605"/>
      <c r="GOZ3188" s="605"/>
      <c r="GPA3188" s="605"/>
      <c r="GPB3188" s="605"/>
      <c r="GPC3188" s="605"/>
      <c r="GPD3188" s="605"/>
      <c r="GPE3188" s="605"/>
      <c r="GPF3188" s="605"/>
      <c r="GPG3188" s="605"/>
      <c r="GPH3188" s="605"/>
      <c r="GPI3188" s="605"/>
      <c r="GPJ3188" s="605"/>
      <c r="GPK3188" s="605"/>
      <c r="GPL3188" s="605"/>
      <c r="GPM3188" s="605"/>
      <c r="GPN3188" s="605"/>
      <c r="GPO3188" s="605"/>
      <c r="GPP3188" s="605"/>
      <c r="GPQ3188" s="605"/>
      <c r="GPR3188" s="605"/>
      <c r="GPS3188" s="605"/>
      <c r="GPT3188" s="605"/>
      <c r="GPU3188" s="605"/>
      <c r="GPV3188" s="605"/>
      <c r="GPW3188" s="605"/>
      <c r="GPX3188" s="605"/>
      <c r="GPY3188" s="605"/>
      <c r="GPZ3188" s="605"/>
      <c r="GQA3188" s="605"/>
      <c r="GQB3188" s="605"/>
      <c r="GQC3188" s="605"/>
      <c r="GQD3188" s="605"/>
      <c r="GQE3188" s="605"/>
      <c r="GQF3188" s="605"/>
      <c r="GQG3188" s="605"/>
      <c r="GQH3188" s="605"/>
      <c r="GQI3188" s="605"/>
      <c r="GQJ3188" s="605"/>
      <c r="GQK3188" s="605"/>
      <c r="GQL3188" s="605"/>
      <c r="GQM3188" s="605"/>
      <c r="GQN3188" s="605"/>
      <c r="GQO3188" s="605"/>
      <c r="GQP3188" s="605"/>
      <c r="GQQ3188" s="605"/>
      <c r="GQR3188" s="605"/>
      <c r="GQS3188" s="605"/>
      <c r="GQT3188" s="605"/>
      <c r="GQU3188" s="605"/>
      <c r="GQV3188" s="605"/>
      <c r="GQW3188" s="605"/>
      <c r="GQX3188" s="605"/>
      <c r="GQY3188" s="605"/>
      <c r="GQZ3188" s="605"/>
      <c r="GRA3188" s="605"/>
      <c r="GRB3188" s="605"/>
      <c r="GRC3188" s="605"/>
      <c r="GRD3188" s="605"/>
      <c r="GRE3188" s="605"/>
      <c r="GRF3188" s="605"/>
      <c r="GRG3188" s="605"/>
      <c r="GRH3188" s="605"/>
      <c r="GRI3188" s="605"/>
      <c r="GRJ3188" s="605"/>
      <c r="GRK3188" s="605"/>
      <c r="GRL3188" s="605"/>
      <c r="GRM3188" s="605"/>
      <c r="GRN3188" s="605"/>
      <c r="GRO3188" s="605"/>
      <c r="GRP3188" s="605"/>
      <c r="GRQ3188" s="605"/>
      <c r="GRR3188" s="605"/>
      <c r="GRS3188" s="605"/>
      <c r="GRT3188" s="605"/>
      <c r="GRU3188" s="605"/>
      <c r="GRV3188" s="605"/>
      <c r="GRW3188" s="605"/>
      <c r="GRX3188" s="605"/>
      <c r="GRY3188" s="605"/>
      <c r="GRZ3188" s="605"/>
      <c r="GSA3188" s="605"/>
      <c r="GSB3188" s="605"/>
      <c r="GSC3188" s="605"/>
      <c r="GSD3188" s="605"/>
      <c r="GSE3188" s="605"/>
      <c r="GSF3188" s="605"/>
      <c r="GSG3188" s="605"/>
      <c r="GSH3188" s="605"/>
      <c r="GSI3188" s="605"/>
      <c r="GSJ3188" s="605"/>
      <c r="GSK3188" s="605"/>
      <c r="GSL3188" s="605"/>
      <c r="GSM3188" s="605"/>
      <c r="GSN3188" s="605"/>
      <c r="GSO3188" s="605"/>
      <c r="GSP3188" s="605"/>
      <c r="GSQ3188" s="605"/>
      <c r="GSR3188" s="605"/>
      <c r="GSS3188" s="605"/>
      <c r="GST3188" s="605"/>
      <c r="GSU3188" s="605"/>
      <c r="GSV3188" s="605"/>
      <c r="GSW3188" s="605"/>
      <c r="GSX3188" s="605"/>
      <c r="GSY3188" s="605"/>
      <c r="GSZ3188" s="605"/>
      <c r="GTA3188" s="605"/>
      <c r="GTB3188" s="605"/>
      <c r="GTC3188" s="605"/>
      <c r="GTD3188" s="605"/>
      <c r="GTE3188" s="605"/>
      <c r="GTF3188" s="605"/>
      <c r="GTG3188" s="605"/>
      <c r="GTH3188" s="605"/>
      <c r="GTI3188" s="605"/>
      <c r="GTJ3188" s="605"/>
      <c r="GTK3188" s="605"/>
      <c r="GTL3188" s="605"/>
      <c r="GTM3188" s="605"/>
      <c r="GTN3188" s="605"/>
      <c r="GTO3188" s="605"/>
      <c r="GTP3188" s="605"/>
      <c r="GTQ3188" s="605"/>
      <c r="GTR3188" s="605"/>
      <c r="GTS3188" s="605"/>
      <c r="GTT3188" s="605"/>
      <c r="GTU3188" s="605"/>
      <c r="GTV3188" s="605"/>
      <c r="GTW3188" s="605"/>
      <c r="GTX3188" s="605"/>
      <c r="GTY3188" s="605"/>
      <c r="GTZ3188" s="605"/>
      <c r="GUA3188" s="605"/>
      <c r="GUB3188" s="605"/>
      <c r="GUC3188" s="605"/>
      <c r="GUD3188" s="605"/>
      <c r="GUE3188" s="605"/>
      <c r="GUF3188" s="605"/>
      <c r="GUG3188" s="605"/>
      <c r="GUH3188" s="605"/>
      <c r="GUI3188" s="605"/>
      <c r="GUJ3188" s="605"/>
      <c r="GUK3188" s="605"/>
      <c r="GUL3188" s="605"/>
      <c r="GUM3188" s="605"/>
      <c r="GUN3188" s="605"/>
      <c r="GUO3188" s="605"/>
      <c r="GUP3188" s="605"/>
      <c r="GUQ3188" s="605"/>
      <c r="GUR3188" s="605"/>
      <c r="GUS3188" s="605"/>
      <c r="GUT3188" s="605"/>
      <c r="GUU3188" s="605"/>
      <c r="GUV3188" s="605"/>
      <c r="GUW3188" s="605"/>
      <c r="GUX3188" s="605"/>
      <c r="GUY3188" s="605"/>
      <c r="GUZ3188" s="605"/>
      <c r="GVA3188" s="605"/>
      <c r="GVB3188" s="605"/>
      <c r="GVC3188" s="605"/>
      <c r="GVD3188" s="605"/>
      <c r="GVE3188" s="605"/>
      <c r="GVF3188" s="605"/>
      <c r="GVG3188" s="605"/>
      <c r="GVH3188" s="605"/>
      <c r="GVI3188" s="605"/>
      <c r="GVJ3188" s="605"/>
      <c r="GVK3188" s="605"/>
      <c r="GVL3188" s="605"/>
      <c r="GVM3188" s="605"/>
      <c r="GVN3188" s="605"/>
      <c r="GVO3188" s="605"/>
      <c r="GVP3188" s="605"/>
      <c r="GVQ3188" s="605"/>
      <c r="GVR3188" s="605"/>
      <c r="GVS3188" s="605"/>
      <c r="GVT3188" s="605"/>
      <c r="GVU3188" s="605"/>
      <c r="GVV3188" s="605"/>
      <c r="GVW3188" s="605"/>
      <c r="GVX3188" s="605"/>
      <c r="GVY3188" s="605"/>
      <c r="GVZ3188" s="605"/>
      <c r="GWA3188" s="605"/>
      <c r="GWB3188" s="605"/>
      <c r="GWC3188" s="605"/>
      <c r="GWD3188" s="605"/>
      <c r="GWE3188" s="605"/>
      <c r="GWF3188" s="605"/>
      <c r="GWG3188" s="605"/>
      <c r="GWH3188" s="605"/>
      <c r="GWI3188" s="605"/>
      <c r="GWJ3188" s="605"/>
      <c r="GWK3188" s="605"/>
      <c r="GWL3188" s="605"/>
      <c r="GWM3188" s="605"/>
      <c r="GWN3188" s="605"/>
      <c r="GWO3188" s="605"/>
      <c r="GWP3188" s="605"/>
      <c r="GWQ3188" s="605"/>
      <c r="GWR3188" s="605"/>
      <c r="GWS3188" s="605"/>
      <c r="GWT3188" s="605"/>
      <c r="GWU3188" s="605"/>
      <c r="GWV3188" s="605"/>
      <c r="GWW3188" s="605"/>
      <c r="GWX3188" s="605"/>
      <c r="GWY3188" s="605"/>
      <c r="GWZ3188" s="605"/>
      <c r="GXA3188" s="605"/>
      <c r="GXB3188" s="605"/>
      <c r="GXC3188" s="605"/>
      <c r="GXD3188" s="605"/>
      <c r="GXE3188" s="605"/>
      <c r="GXF3188" s="605"/>
      <c r="GXG3188" s="605"/>
      <c r="GXH3188" s="605"/>
      <c r="GXI3188" s="605"/>
      <c r="GXJ3188" s="605"/>
      <c r="GXK3188" s="605"/>
      <c r="GXL3188" s="605"/>
      <c r="GXM3188" s="605"/>
      <c r="GXN3188" s="605"/>
      <c r="GXO3188" s="605"/>
      <c r="GXP3188" s="605"/>
      <c r="GXQ3188" s="605"/>
      <c r="GXR3188" s="605"/>
      <c r="GXS3188" s="605"/>
      <c r="GXT3188" s="605"/>
      <c r="GXU3188" s="605"/>
      <c r="GXV3188" s="605"/>
      <c r="GXW3188" s="605"/>
      <c r="GXX3188" s="605"/>
      <c r="GXY3188" s="605"/>
      <c r="GXZ3188" s="605"/>
      <c r="GYA3188" s="605"/>
      <c r="GYB3188" s="605"/>
      <c r="GYC3188" s="605"/>
      <c r="GYD3188" s="605"/>
      <c r="GYE3188" s="605"/>
      <c r="GYF3188" s="605"/>
      <c r="GYG3188" s="605"/>
      <c r="GYH3188" s="605"/>
      <c r="GYI3188" s="605"/>
      <c r="GYJ3188" s="605"/>
      <c r="GYK3188" s="605"/>
      <c r="GYL3188" s="605"/>
      <c r="GYM3188" s="605"/>
      <c r="GYN3188" s="605"/>
      <c r="GYO3188" s="605"/>
      <c r="GYP3188" s="605"/>
      <c r="GYQ3188" s="605"/>
      <c r="GYR3188" s="605"/>
      <c r="GYS3188" s="605"/>
      <c r="GYT3188" s="605"/>
      <c r="GYU3188" s="605"/>
      <c r="GYV3188" s="605"/>
      <c r="GYW3188" s="605"/>
      <c r="GYX3188" s="605"/>
      <c r="GYY3188" s="605"/>
      <c r="GYZ3188" s="605"/>
      <c r="GZA3188" s="605"/>
      <c r="GZB3188" s="605"/>
      <c r="GZC3188" s="605"/>
      <c r="GZD3188" s="605"/>
      <c r="GZE3188" s="605"/>
      <c r="GZF3188" s="605"/>
      <c r="GZG3188" s="605"/>
      <c r="GZH3188" s="605"/>
      <c r="GZI3188" s="605"/>
      <c r="GZJ3188" s="605"/>
      <c r="GZK3188" s="605"/>
      <c r="GZL3188" s="605"/>
      <c r="GZM3188" s="605"/>
      <c r="GZN3188" s="605"/>
      <c r="GZO3188" s="605"/>
      <c r="GZP3188" s="605"/>
      <c r="GZQ3188" s="605"/>
      <c r="GZR3188" s="605"/>
      <c r="GZS3188" s="605"/>
      <c r="GZT3188" s="605"/>
      <c r="GZU3188" s="605"/>
      <c r="GZV3188" s="605"/>
      <c r="GZW3188" s="605"/>
      <c r="GZX3188" s="605"/>
      <c r="GZY3188" s="605"/>
      <c r="GZZ3188" s="605"/>
      <c r="HAA3188" s="605"/>
      <c r="HAB3188" s="605"/>
      <c r="HAC3188" s="605"/>
      <c r="HAD3188" s="605"/>
      <c r="HAE3188" s="605"/>
      <c r="HAF3188" s="605"/>
      <c r="HAG3188" s="605"/>
      <c r="HAH3188" s="605"/>
      <c r="HAI3188" s="605"/>
      <c r="HAJ3188" s="605"/>
      <c r="HAK3188" s="605"/>
      <c r="HAL3188" s="605"/>
      <c r="HAM3188" s="605"/>
      <c r="HAN3188" s="605"/>
      <c r="HAO3188" s="605"/>
      <c r="HAP3188" s="605"/>
      <c r="HAQ3188" s="605"/>
      <c r="HAR3188" s="605"/>
      <c r="HAS3188" s="605"/>
      <c r="HAT3188" s="605"/>
      <c r="HAU3188" s="605"/>
      <c r="HAV3188" s="605"/>
      <c r="HAW3188" s="605"/>
      <c r="HAX3188" s="605"/>
      <c r="HAY3188" s="605"/>
      <c r="HAZ3188" s="605"/>
      <c r="HBA3188" s="605"/>
      <c r="HBB3188" s="605"/>
      <c r="HBC3188" s="605"/>
      <c r="HBD3188" s="605"/>
      <c r="HBE3188" s="605"/>
      <c r="HBF3188" s="605"/>
      <c r="HBG3188" s="605"/>
      <c r="HBH3188" s="605"/>
      <c r="HBI3188" s="605"/>
      <c r="HBJ3188" s="605"/>
      <c r="HBK3188" s="605"/>
      <c r="HBL3188" s="605"/>
      <c r="HBM3188" s="605"/>
      <c r="HBN3188" s="605"/>
      <c r="HBO3188" s="605"/>
      <c r="HBP3188" s="605"/>
      <c r="HBQ3188" s="605"/>
      <c r="HBR3188" s="605"/>
      <c r="HBS3188" s="605"/>
      <c r="HBT3188" s="605"/>
      <c r="HBU3188" s="605"/>
      <c r="HBV3188" s="605"/>
      <c r="HBW3188" s="605"/>
      <c r="HBX3188" s="605"/>
      <c r="HBY3188" s="605"/>
      <c r="HBZ3188" s="605"/>
      <c r="HCA3188" s="605"/>
      <c r="HCB3188" s="605"/>
      <c r="HCC3188" s="605"/>
      <c r="HCD3188" s="605"/>
      <c r="HCE3188" s="605"/>
      <c r="HCF3188" s="605"/>
      <c r="HCG3188" s="605"/>
      <c r="HCH3188" s="605"/>
      <c r="HCI3188" s="605"/>
      <c r="HCJ3188" s="605"/>
      <c r="HCK3188" s="605"/>
      <c r="HCL3188" s="605"/>
      <c r="HCM3188" s="605"/>
      <c r="HCN3188" s="605"/>
      <c r="HCO3188" s="605"/>
      <c r="HCP3188" s="605"/>
      <c r="HCQ3188" s="605"/>
      <c r="HCR3188" s="605"/>
      <c r="HCS3188" s="605"/>
      <c r="HCT3188" s="605"/>
      <c r="HCU3188" s="605"/>
      <c r="HCV3188" s="605"/>
      <c r="HCW3188" s="605"/>
      <c r="HCX3188" s="605"/>
      <c r="HCY3188" s="605"/>
      <c r="HCZ3188" s="605"/>
      <c r="HDA3188" s="605"/>
      <c r="HDB3188" s="605"/>
      <c r="HDC3188" s="605"/>
      <c r="HDD3188" s="605"/>
      <c r="HDE3188" s="605"/>
      <c r="HDF3188" s="605"/>
      <c r="HDG3188" s="605"/>
      <c r="HDH3188" s="605"/>
      <c r="HDI3188" s="605"/>
      <c r="HDJ3188" s="605"/>
      <c r="HDK3188" s="605"/>
      <c r="HDL3188" s="605"/>
      <c r="HDM3188" s="605"/>
      <c r="HDN3188" s="605"/>
      <c r="HDO3188" s="605"/>
      <c r="HDP3188" s="605"/>
      <c r="HDQ3188" s="605"/>
      <c r="HDR3188" s="605"/>
      <c r="HDS3188" s="605"/>
      <c r="HDT3188" s="605"/>
      <c r="HDU3188" s="605"/>
      <c r="HDV3188" s="605"/>
      <c r="HDW3188" s="605"/>
      <c r="HDX3188" s="605"/>
      <c r="HDY3188" s="605"/>
      <c r="HDZ3188" s="605"/>
      <c r="HEA3188" s="605"/>
      <c r="HEB3188" s="605"/>
      <c r="HEC3188" s="605"/>
      <c r="HED3188" s="605"/>
      <c r="HEE3188" s="605"/>
      <c r="HEF3188" s="605"/>
      <c r="HEG3188" s="605"/>
      <c r="HEH3188" s="605"/>
      <c r="HEI3188" s="605"/>
      <c r="HEJ3188" s="605"/>
      <c r="HEK3188" s="605"/>
      <c r="HEL3188" s="605"/>
      <c r="HEM3188" s="605"/>
      <c r="HEN3188" s="605"/>
      <c r="HEO3188" s="605"/>
      <c r="HEP3188" s="605"/>
      <c r="HEQ3188" s="605"/>
      <c r="HER3188" s="605"/>
      <c r="HES3188" s="605"/>
      <c r="HET3188" s="605"/>
      <c r="HEU3188" s="605"/>
      <c r="HEV3188" s="605"/>
      <c r="HEW3188" s="605"/>
      <c r="HEX3188" s="605"/>
      <c r="HEY3188" s="605"/>
      <c r="HEZ3188" s="605"/>
      <c r="HFA3188" s="605"/>
      <c r="HFB3188" s="605"/>
      <c r="HFC3188" s="605"/>
      <c r="HFD3188" s="605"/>
      <c r="HFE3188" s="605"/>
      <c r="HFF3188" s="605"/>
      <c r="HFG3188" s="605"/>
      <c r="HFH3188" s="605"/>
      <c r="HFI3188" s="605"/>
      <c r="HFJ3188" s="605"/>
      <c r="HFK3188" s="605"/>
      <c r="HFL3188" s="605"/>
      <c r="HFM3188" s="605"/>
      <c r="HFN3188" s="605"/>
      <c r="HFO3188" s="605"/>
      <c r="HFP3188" s="605"/>
      <c r="HFQ3188" s="605"/>
      <c r="HFR3188" s="605"/>
      <c r="HFS3188" s="605"/>
      <c r="HFT3188" s="605"/>
      <c r="HFU3188" s="605"/>
      <c r="HFV3188" s="605"/>
      <c r="HFW3188" s="605"/>
      <c r="HFX3188" s="605"/>
      <c r="HFY3188" s="605"/>
      <c r="HFZ3188" s="605"/>
      <c r="HGA3188" s="605"/>
      <c r="HGB3188" s="605"/>
      <c r="HGC3188" s="605"/>
      <c r="HGD3188" s="605"/>
      <c r="HGE3188" s="605"/>
      <c r="HGF3188" s="605"/>
      <c r="HGG3188" s="605"/>
      <c r="HGH3188" s="605"/>
      <c r="HGI3188" s="605"/>
      <c r="HGJ3188" s="605"/>
      <c r="HGK3188" s="605"/>
      <c r="HGL3188" s="605"/>
      <c r="HGM3188" s="605"/>
      <c r="HGN3188" s="605"/>
      <c r="HGO3188" s="605"/>
      <c r="HGP3188" s="605"/>
      <c r="HGQ3188" s="605"/>
      <c r="HGR3188" s="605"/>
      <c r="HGS3188" s="605"/>
      <c r="HGT3188" s="605"/>
      <c r="HGU3188" s="605"/>
      <c r="HGV3188" s="605"/>
      <c r="HGW3188" s="605"/>
      <c r="HGX3188" s="605"/>
      <c r="HGY3188" s="605"/>
      <c r="HGZ3188" s="605"/>
      <c r="HHA3188" s="605"/>
      <c r="HHB3188" s="605"/>
      <c r="HHC3188" s="605"/>
      <c r="HHD3188" s="605"/>
      <c r="HHE3188" s="605"/>
      <c r="HHF3188" s="605"/>
      <c r="HHG3188" s="605"/>
      <c r="HHH3188" s="605"/>
      <c r="HHI3188" s="605"/>
      <c r="HHJ3188" s="605"/>
      <c r="HHK3188" s="605"/>
      <c r="HHL3188" s="605"/>
      <c r="HHM3188" s="605"/>
      <c r="HHN3188" s="605"/>
      <c r="HHO3188" s="605"/>
      <c r="HHP3188" s="605"/>
      <c r="HHQ3188" s="605"/>
      <c r="HHR3188" s="605"/>
      <c r="HHS3188" s="605"/>
      <c r="HHT3188" s="605"/>
      <c r="HHU3188" s="605"/>
      <c r="HHV3188" s="605"/>
      <c r="HHW3188" s="605"/>
      <c r="HHX3188" s="605"/>
      <c r="HHY3188" s="605"/>
      <c r="HHZ3188" s="605"/>
      <c r="HIA3188" s="605"/>
      <c r="HIB3188" s="605"/>
      <c r="HIC3188" s="605"/>
      <c r="HID3188" s="605"/>
      <c r="HIE3188" s="605"/>
      <c r="HIF3188" s="605"/>
      <c r="HIG3188" s="605"/>
      <c r="HIH3188" s="605"/>
      <c r="HII3188" s="605"/>
      <c r="HIJ3188" s="605"/>
      <c r="HIK3188" s="605"/>
      <c r="HIL3188" s="605"/>
      <c r="HIM3188" s="605"/>
      <c r="HIN3188" s="605"/>
      <c r="HIO3188" s="605"/>
      <c r="HIP3188" s="605"/>
      <c r="HIQ3188" s="605"/>
      <c r="HIR3188" s="605"/>
      <c r="HIS3188" s="605"/>
      <c r="HIT3188" s="605"/>
      <c r="HIU3188" s="605"/>
      <c r="HIV3188" s="605"/>
      <c r="HIW3188" s="605"/>
      <c r="HIX3188" s="605"/>
      <c r="HIY3188" s="605"/>
      <c r="HIZ3188" s="605"/>
      <c r="HJA3188" s="605"/>
      <c r="HJB3188" s="605"/>
      <c r="HJC3188" s="605"/>
      <c r="HJD3188" s="605"/>
      <c r="HJE3188" s="605"/>
      <c r="HJF3188" s="605"/>
      <c r="HJG3188" s="605"/>
      <c r="HJH3188" s="605"/>
      <c r="HJI3188" s="605"/>
      <c r="HJJ3188" s="605"/>
      <c r="HJK3188" s="605"/>
      <c r="HJL3188" s="605"/>
      <c r="HJM3188" s="605"/>
      <c r="HJN3188" s="605"/>
      <c r="HJO3188" s="605"/>
      <c r="HJP3188" s="605"/>
      <c r="HJQ3188" s="605"/>
      <c r="HJR3188" s="605"/>
      <c r="HJS3188" s="605"/>
      <c r="HJT3188" s="605"/>
      <c r="HJU3188" s="605"/>
      <c r="HJV3188" s="605"/>
      <c r="HJW3188" s="605"/>
      <c r="HJX3188" s="605"/>
      <c r="HJY3188" s="605"/>
      <c r="HJZ3188" s="605"/>
      <c r="HKA3188" s="605"/>
      <c r="HKB3188" s="605"/>
      <c r="HKC3188" s="605"/>
      <c r="HKD3188" s="605"/>
      <c r="HKE3188" s="605"/>
      <c r="HKF3188" s="605"/>
      <c r="HKG3188" s="605"/>
      <c r="HKH3188" s="605"/>
      <c r="HKI3188" s="605"/>
      <c r="HKJ3188" s="605"/>
      <c r="HKK3188" s="605"/>
      <c r="HKL3188" s="605"/>
      <c r="HKM3188" s="605"/>
      <c r="HKN3188" s="605"/>
      <c r="HKO3188" s="605"/>
      <c r="HKP3188" s="605"/>
      <c r="HKQ3188" s="605"/>
      <c r="HKR3188" s="605"/>
      <c r="HKS3188" s="605"/>
      <c r="HKT3188" s="605"/>
      <c r="HKU3188" s="605"/>
      <c r="HKV3188" s="605"/>
      <c r="HKW3188" s="605"/>
      <c r="HKX3188" s="605"/>
      <c r="HKY3188" s="605"/>
      <c r="HKZ3188" s="605"/>
      <c r="HLA3188" s="605"/>
      <c r="HLB3188" s="605"/>
      <c r="HLC3188" s="605"/>
      <c r="HLD3188" s="605"/>
      <c r="HLE3188" s="605"/>
      <c r="HLF3188" s="605"/>
      <c r="HLG3188" s="605"/>
      <c r="HLH3188" s="605"/>
      <c r="HLI3188" s="605"/>
      <c r="HLJ3188" s="605"/>
      <c r="HLK3188" s="605"/>
      <c r="HLL3188" s="605"/>
      <c r="HLM3188" s="605"/>
      <c r="HLN3188" s="605"/>
      <c r="HLO3188" s="605"/>
      <c r="HLP3188" s="605"/>
      <c r="HLQ3188" s="605"/>
      <c r="HLR3188" s="605"/>
      <c r="HLS3188" s="605"/>
      <c r="HLT3188" s="605"/>
      <c r="HLU3188" s="605"/>
      <c r="HLV3188" s="605"/>
      <c r="HLW3188" s="605"/>
      <c r="HLX3188" s="605"/>
      <c r="HLY3188" s="605"/>
      <c r="HLZ3188" s="605"/>
      <c r="HMA3188" s="605"/>
      <c r="HMB3188" s="605"/>
      <c r="HMC3188" s="605"/>
      <c r="HMD3188" s="605"/>
      <c r="HME3188" s="605"/>
      <c r="HMF3188" s="605"/>
      <c r="HMG3188" s="605"/>
      <c r="HMH3188" s="605"/>
      <c r="HMI3188" s="605"/>
      <c r="HMJ3188" s="605"/>
      <c r="HMK3188" s="605"/>
      <c r="HML3188" s="605"/>
      <c r="HMM3188" s="605"/>
      <c r="HMN3188" s="605"/>
      <c r="HMO3188" s="605"/>
      <c r="HMP3188" s="605"/>
      <c r="HMQ3188" s="605"/>
      <c r="HMR3188" s="605"/>
      <c r="HMS3188" s="605"/>
      <c r="HMT3188" s="605"/>
      <c r="HMU3188" s="605"/>
      <c r="HMV3188" s="605"/>
      <c r="HMW3188" s="605"/>
      <c r="HMX3188" s="605"/>
      <c r="HMY3188" s="605"/>
      <c r="HMZ3188" s="605"/>
      <c r="HNA3188" s="605"/>
      <c r="HNB3188" s="605"/>
      <c r="HNC3188" s="605"/>
      <c r="HND3188" s="605"/>
      <c r="HNE3188" s="605"/>
      <c r="HNF3188" s="605"/>
      <c r="HNG3188" s="605"/>
      <c r="HNH3188" s="605"/>
      <c r="HNI3188" s="605"/>
      <c r="HNJ3188" s="605"/>
      <c r="HNK3188" s="605"/>
      <c r="HNL3188" s="605"/>
      <c r="HNM3188" s="605"/>
      <c r="HNN3188" s="605"/>
      <c r="HNO3188" s="605"/>
      <c r="HNP3188" s="605"/>
      <c r="HNQ3188" s="605"/>
      <c r="HNR3188" s="605"/>
      <c r="HNS3188" s="605"/>
      <c r="HNT3188" s="605"/>
      <c r="HNU3188" s="605"/>
      <c r="HNV3188" s="605"/>
      <c r="HNW3188" s="605"/>
      <c r="HNX3188" s="605"/>
      <c r="HNY3188" s="605"/>
      <c r="HNZ3188" s="605"/>
      <c r="HOA3188" s="605"/>
      <c r="HOB3188" s="605"/>
      <c r="HOC3188" s="605"/>
      <c r="HOD3188" s="605"/>
      <c r="HOE3188" s="605"/>
      <c r="HOF3188" s="605"/>
      <c r="HOG3188" s="605"/>
      <c r="HOH3188" s="605"/>
      <c r="HOI3188" s="605"/>
      <c r="HOJ3188" s="605"/>
      <c r="HOK3188" s="605"/>
      <c r="HOL3188" s="605"/>
      <c r="HOM3188" s="605"/>
      <c r="HON3188" s="605"/>
      <c r="HOO3188" s="605"/>
      <c r="HOP3188" s="605"/>
      <c r="HOQ3188" s="605"/>
      <c r="HOR3188" s="605"/>
      <c r="HOS3188" s="605"/>
      <c r="HOT3188" s="605"/>
      <c r="HOU3188" s="605"/>
      <c r="HOV3188" s="605"/>
      <c r="HOW3188" s="605"/>
      <c r="HOX3188" s="605"/>
      <c r="HOY3188" s="605"/>
      <c r="HOZ3188" s="605"/>
      <c r="HPA3188" s="605"/>
      <c r="HPB3188" s="605"/>
      <c r="HPC3188" s="605"/>
      <c r="HPD3188" s="605"/>
      <c r="HPE3188" s="605"/>
      <c r="HPF3188" s="605"/>
      <c r="HPG3188" s="605"/>
      <c r="HPH3188" s="605"/>
      <c r="HPI3188" s="605"/>
      <c r="HPJ3188" s="605"/>
      <c r="HPK3188" s="605"/>
      <c r="HPL3188" s="605"/>
      <c r="HPM3188" s="605"/>
      <c r="HPN3188" s="605"/>
      <c r="HPO3188" s="605"/>
      <c r="HPP3188" s="605"/>
      <c r="HPQ3188" s="605"/>
      <c r="HPR3188" s="605"/>
      <c r="HPS3188" s="605"/>
      <c r="HPT3188" s="605"/>
      <c r="HPU3188" s="605"/>
      <c r="HPV3188" s="605"/>
      <c r="HPW3188" s="605"/>
      <c r="HPX3188" s="605"/>
      <c r="HPY3188" s="605"/>
      <c r="HPZ3188" s="605"/>
      <c r="HQA3188" s="605"/>
      <c r="HQB3188" s="605"/>
      <c r="HQC3188" s="605"/>
      <c r="HQD3188" s="605"/>
      <c r="HQE3188" s="605"/>
      <c r="HQF3188" s="605"/>
      <c r="HQG3188" s="605"/>
      <c r="HQH3188" s="605"/>
      <c r="HQI3188" s="605"/>
      <c r="HQJ3188" s="605"/>
      <c r="HQK3188" s="605"/>
      <c r="HQL3188" s="605"/>
      <c r="HQM3188" s="605"/>
      <c r="HQN3188" s="605"/>
      <c r="HQO3188" s="605"/>
      <c r="HQP3188" s="605"/>
      <c r="HQQ3188" s="605"/>
      <c r="HQR3188" s="605"/>
      <c r="HQS3188" s="605"/>
      <c r="HQT3188" s="605"/>
      <c r="HQU3188" s="605"/>
      <c r="HQV3188" s="605"/>
      <c r="HQW3188" s="605"/>
      <c r="HQX3188" s="605"/>
      <c r="HQY3188" s="605"/>
      <c r="HQZ3188" s="605"/>
      <c r="HRA3188" s="605"/>
      <c r="HRB3188" s="605"/>
      <c r="HRC3188" s="605"/>
      <c r="HRD3188" s="605"/>
      <c r="HRE3188" s="605"/>
      <c r="HRF3188" s="605"/>
      <c r="HRG3188" s="605"/>
      <c r="HRH3188" s="605"/>
      <c r="HRI3188" s="605"/>
      <c r="HRJ3188" s="605"/>
      <c r="HRK3188" s="605"/>
      <c r="HRL3188" s="605"/>
      <c r="HRM3188" s="605"/>
      <c r="HRN3188" s="605"/>
      <c r="HRO3188" s="605"/>
      <c r="HRP3188" s="605"/>
      <c r="HRQ3188" s="605"/>
      <c r="HRR3188" s="605"/>
      <c r="HRS3188" s="605"/>
      <c r="HRT3188" s="605"/>
      <c r="HRU3188" s="605"/>
      <c r="HRV3188" s="605"/>
      <c r="HRW3188" s="605"/>
      <c r="HRX3188" s="605"/>
      <c r="HRY3188" s="605"/>
      <c r="HRZ3188" s="605"/>
      <c r="HSA3188" s="605"/>
      <c r="HSB3188" s="605"/>
      <c r="HSC3188" s="605"/>
      <c r="HSD3188" s="605"/>
      <c r="HSE3188" s="605"/>
      <c r="HSF3188" s="605"/>
      <c r="HSG3188" s="605"/>
      <c r="HSH3188" s="605"/>
      <c r="HSI3188" s="605"/>
      <c r="HSJ3188" s="605"/>
      <c r="HSK3188" s="605"/>
      <c r="HSL3188" s="605"/>
      <c r="HSM3188" s="605"/>
      <c r="HSN3188" s="605"/>
      <c r="HSO3188" s="605"/>
      <c r="HSP3188" s="605"/>
      <c r="HSQ3188" s="605"/>
      <c r="HSR3188" s="605"/>
      <c r="HSS3188" s="605"/>
      <c r="HST3188" s="605"/>
      <c r="HSU3188" s="605"/>
      <c r="HSV3188" s="605"/>
      <c r="HSW3188" s="605"/>
      <c r="HSX3188" s="605"/>
      <c r="HSY3188" s="605"/>
      <c r="HSZ3188" s="605"/>
      <c r="HTA3188" s="605"/>
      <c r="HTB3188" s="605"/>
      <c r="HTC3188" s="605"/>
      <c r="HTD3188" s="605"/>
      <c r="HTE3188" s="605"/>
      <c r="HTF3188" s="605"/>
      <c r="HTG3188" s="605"/>
      <c r="HTH3188" s="605"/>
      <c r="HTI3188" s="605"/>
      <c r="HTJ3188" s="605"/>
      <c r="HTK3188" s="605"/>
      <c r="HTL3188" s="605"/>
      <c r="HTM3188" s="605"/>
      <c r="HTN3188" s="605"/>
      <c r="HTO3188" s="605"/>
      <c r="HTP3188" s="605"/>
      <c r="HTQ3188" s="605"/>
      <c r="HTR3188" s="605"/>
      <c r="HTS3188" s="605"/>
      <c r="HTT3188" s="605"/>
      <c r="HTU3188" s="605"/>
      <c r="HTV3188" s="605"/>
      <c r="HTW3188" s="605"/>
      <c r="HTX3188" s="605"/>
      <c r="HTY3188" s="605"/>
      <c r="HTZ3188" s="605"/>
      <c r="HUA3188" s="605"/>
      <c r="HUB3188" s="605"/>
      <c r="HUC3188" s="605"/>
      <c r="HUD3188" s="605"/>
      <c r="HUE3188" s="605"/>
      <c r="HUF3188" s="605"/>
      <c r="HUG3188" s="605"/>
      <c r="HUH3188" s="605"/>
      <c r="HUI3188" s="605"/>
      <c r="HUJ3188" s="605"/>
      <c r="HUK3188" s="605"/>
      <c r="HUL3188" s="605"/>
      <c r="HUM3188" s="605"/>
      <c r="HUN3188" s="605"/>
      <c r="HUO3188" s="605"/>
      <c r="HUP3188" s="605"/>
      <c r="HUQ3188" s="605"/>
      <c r="HUR3188" s="605"/>
      <c r="HUS3188" s="605"/>
      <c r="HUT3188" s="605"/>
      <c r="HUU3188" s="605"/>
      <c r="HUV3188" s="605"/>
      <c r="HUW3188" s="605"/>
      <c r="HUX3188" s="605"/>
      <c r="HUY3188" s="605"/>
      <c r="HUZ3188" s="605"/>
      <c r="HVA3188" s="605"/>
      <c r="HVB3188" s="605"/>
      <c r="HVC3188" s="605"/>
      <c r="HVD3188" s="605"/>
      <c r="HVE3188" s="605"/>
      <c r="HVF3188" s="605"/>
      <c r="HVG3188" s="605"/>
      <c r="HVH3188" s="605"/>
      <c r="HVI3188" s="605"/>
      <c r="HVJ3188" s="605"/>
      <c r="HVK3188" s="605"/>
      <c r="HVL3188" s="605"/>
      <c r="HVM3188" s="605"/>
      <c r="HVN3188" s="605"/>
      <c r="HVO3188" s="605"/>
      <c r="HVP3188" s="605"/>
      <c r="HVQ3188" s="605"/>
      <c r="HVR3188" s="605"/>
      <c r="HVS3188" s="605"/>
      <c r="HVT3188" s="605"/>
      <c r="HVU3188" s="605"/>
      <c r="HVV3188" s="605"/>
      <c r="HVW3188" s="605"/>
      <c r="HVX3188" s="605"/>
      <c r="HVY3188" s="605"/>
      <c r="HVZ3188" s="605"/>
      <c r="HWA3188" s="605"/>
      <c r="HWB3188" s="605"/>
      <c r="HWC3188" s="605"/>
      <c r="HWD3188" s="605"/>
      <c r="HWE3188" s="605"/>
      <c r="HWF3188" s="605"/>
      <c r="HWG3188" s="605"/>
      <c r="HWH3188" s="605"/>
      <c r="HWI3188" s="605"/>
      <c r="HWJ3188" s="605"/>
      <c r="HWK3188" s="605"/>
      <c r="HWL3188" s="605"/>
      <c r="HWM3188" s="605"/>
      <c r="HWN3188" s="605"/>
      <c r="HWO3188" s="605"/>
      <c r="HWP3188" s="605"/>
      <c r="HWQ3188" s="605"/>
      <c r="HWR3188" s="605"/>
      <c r="HWS3188" s="605"/>
      <c r="HWT3188" s="605"/>
      <c r="HWU3188" s="605"/>
      <c r="HWV3188" s="605"/>
      <c r="HWW3188" s="605"/>
      <c r="HWX3188" s="605"/>
      <c r="HWY3188" s="605"/>
      <c r="HWZ3188" s="605"/>
      <c r="HXA3188" s="605"/>
      <c r="HXB3188" s="605"/>
      <c r="HXC3188" s="605"/>
      <c r="HXD3188" s="605"/>
      <c r="HXE3188" s="605"/>
      <c r="HXF3188" s="605"/>
      <c r="HXG3188" s="605"/>
      <c r="HXH3188" s="605"/>
      <c r="HXI3188" s="605"/>
      <c r="HXJ3188" s="605"/>
      <c r="HXK3188" s="605"/>
      <c r="HXL3188" s="605"/>
      <c r="HXM3188" s="605"/>
      <c r="HXN3188" s="605"/>
      <c r="HXO3188" s="605"/>
      <c r="HXP3188" s="605"/>
      <c r="HXQ3188" s="605"/>
      <c r="HXR3188" s="605"/>
      <c r="HXS3188" s="605"/>
      <c r="HXT3188" s="605"/>
      <c r="HXU3188" s="605"/>
      <c r="HXV3188" s="605"/>
      <c r="HXW3188" s="605"/>
      <c r="HXX3188" s="605"/>
      <c r="HXY3188" s="605"/>
      <c r="HXZ3188" s="605"/>
      <c r="HYA3188" s="605"/>
      <c r="HYB3188" s="605"/>
      <c r="HYC3188" s="605"/>
      <c r="HYD3188" s="605"/>
      <c r="HYE3188" s="605"/>
      <c r="HYF3188" s="605"/>
      <c r="HYG3188" s="605"/>
      <c r="HYH3188" s="605"/>
      <c r="HYI3188" s="605"/>
      <c r="HYJ3188" s="605"/>
      <c r="HYK3188" s="605"/>
      <c r="HYL3188" s="605"/>
      <c r="HYM3188" s="605"/>
      <c r="HYN3188" s="605"/>
      <c r="HYO3188" s="605"/>
      <c r="HYP3188" s="605"/>
      <c r="HYQ3188" s="605"/>
      <c r="HYR3188" s="605"/>
      <c r="HYS3188" s="605"/>
      <c r="HYT3188" s="605"/>
      <c r="HYU3188" s="605"/>
      <c r="HYV3188" s="605"/>
      <c r="HYW3188" s="605"/>
      <c r="HYX3188" s="605"/>
      <c r="HYY3188" s="605"/>
      <c r="HYZ3188" s="605"/>
      <c r="HZA3188" s="605"/>
      <c r="HZB3188" s="605"/>
      <c r="HZC3188" s="605"/>
      <c r="HZD3188" s="605"/>
      <c r="HZE3188" s="605"/>
      <c r="HZF3188" s="605"/>
      <c r="HZG3188" s="605"/>
      <c r="HZH3188" s="605"/>
      <c r="HZI3188" s="605"/>
      <c r="HZJ3188" s="605"/>
      <c r="HZK3188" s="605"/>
      <c r="HZL3188" s="605"/>
      <c r="HZM3188" s="605"/>
      <c r="HZN3188" s="605"/>
      <c r="HZO3188" s="605"/>
      <c r="HZP3188" s="605"/>
      <c r="HZQ3188" s="605"/>
      <c r="HZR3188" s="605"/>
      <c r="HZS3188" s="605"/>
      <c r="HZT3188" s="605"/>
      <c r="HZU3188" s="605"/>
      <c r="HZV3188" s="605"/>
      <c r="HZW3188" s="605"/>
      <c r="HZX3188" s="605"/>
      <c r="HZY3188" s="605"/>
      <c r="HZZ3188" s="605"/>
      <c r="IAA3188" s="605"/>
      <c r="IAB3188" s="605"/>
      <c r="IAC3188" s="605"/>
      <c r="IAD3188" s="605"/>
      <c r="IAE3188" s="605"/>
      <c r="IAF3188" s="605"/>
      <c r="IAG3188" s="605"/>
      <c r="IAH3188" s="605"/>
      <c r="IAI3188" s="605"/>
      <c r="IAJ3188" s="605"/>
      <c r="IAK3188" s="605"/>
      <c r="IAL3188" s="605"/>
      <c r="IAM3188" s="605"/>
      <c r="IAN3188" s="605"/>
      <c r="IAO3188" s="605"/>
      <c r="IAP3188" s="605"/>
      <c r="IAQ3188" s="605"/>
      <c r="IAR3188" s="605"/>
      <c r="IAS3188" s="605"/>
      <c r="IAT3188" s="605"/>
      <c r="IAU3188" s="605"/>
      <c r="IAV3188" s="605"/>
      <c r="IAW3188" s="605"/>
      <c r="IAX3188" s="605"/>
      <c r="IAY3188" s="605"/>
      <c r="IAZ3188" s="605"/>
      <c r="IBA3188" s="605"/>
      <c r="IBB3188" s="605"/>
      <c r="IBC3188" s="605"/>
      <c r="IBD3188" s="605"/>
      <c r="IBE3188" s="605"/>
      <c r="IBF3188" s="605"/>
      <c r="IBG3188" s="605"/>
      <c r="IBH3188" s="605"/>
      <c r="IBI3188" s="605"/>
      <c r="IBJ3188" s="605"/>
      <c r="IBK3188" s="605"/>
      <c r="IBL3188" s="605"/>
      <c r="IBM3188" s="605"/>
      <c r="IBN3188" s="605"/>
      <c r="IBO3188" s="605"/>
      <c r="IBP3188" s="605"/>
      <c r="IBQ3188" s="605"/>
      <c r="IBR3188" s="605"/>
      <c r="IBS3188" s="605"/>
      <c r="IBT3188" s="605"/>
      <c r="IBU3188" s="605"/>
      <c r="IBV3188" s="605"/>
      <c r="IBW3188" s="605"/>
      <c r="IBX3188" s="605"/>
      <c r="IBY3188" s="605"/>
      <c r="IBZ3188" s="605"/>
      <c r="ICA3188" s="605"/>
      <c r="ICB3188" s="605"/>
      <c r="ICC3188" s="605"/>
      <c r="ICD3188" s="605"/>
      <c r="ICE3188" s="605"/>
      <c r="ICF3188" s="605"/>
      <c r="ICG3188" s="605"/>
      <c r="ICH3188" s="605"/>
      <c r="ICI3188" s="605"/>
      <c r="ICJ3188" s="605"/>
      <c r="ICK3188" s="605"/>
      <c r="ICL3188" s="605"/>
      <c r="ICM3188" s="605"/>
      <c r="ICN3188" s="605"/>
      <c r="ICO3188" s="605"/>
      <c r="ICP3188" s="605"/>
      <c r="ICQ3188" s="605"/>
      <c r="ICR3188" s="605"/>
      <c r="ICS3188" s="605"/>
      <c r="ICT3188" s="605"/>
      <c r="ICU3188" s="605"/>
      <c r="ICV3188" s="605"/>
      <c r="ICW3188" s="605"/>
      <c r="ICX3188" s="605"/>
      <c r="ICY3188" s="605"/>
      <c r="ICZ3188" s="605"/>
      <c r="IDA3188" s="605"/>
      <c r="IDB3188" s="605"/>
      <c r="IDC3188" s="605"/>
      <c r="IDD3188" s="605"/>
      <c r="IDE3188" s="605"/>
      <c r="IDF3188" s="605"/>
      <c r="IDG3188" s="605"/>
      <c r="IDH3188" s="605"/>
      <c r="IDI3188" s="605"/>
      <c r="IDJ3188" s="605"/>
      <c r="IDK3188" s="605"/>
      <c r="IDL3188" s="605"/>
      <c r="IDM3188" s="605"/>
      <c r="IDN3188" s="605"/>
      <c r="IDO3188" s="605"/>
      <c r="IDP3188" s="605"/>
      <c r="IDQ3188" s="605"/>
      <c r="IDR3188" s="605"/>
      <c r="IDS3188" s="605"/>
      <c r="IDT3188" s="605"/>
      <c r="IDU3188" s="605"/>
      <c r="IDV3188" s="605"/>
      <c r="IDW3188" s="605"/>
      <c r="IDX3188" s="605"/>
      <c r="IDY3188" s="605"/>
      <c r="IDZ3188" s="605"/>
      <c r="IEA3188" s="605"/>
      <c r="IEB3188" s="605"/>
      <c r="IEC3188" s="605"/>
      <c r="IED3188" s="605"/>
      <c r="IEE3188" s="605"/>
      <c r="IEF3188" s="605"/>
      <c r="IEG3188" s="605"/>
      <c r="IEH3188" s="605"/>
      <c r="IEI3188" s="605"/>
      <c r="IEJ3188" s="605"/>
      <c r="IEK3188" s="605"/>
      <c r="IEL3188" s="605"/>
      <c r="IEM3188" s="605"/>
      <c r="IEN3188" s="605"/>
      <c r="IEO3188" s="605"/>
      <c r="IEP3188" s="605"/>
      <c r="IEQ3188" s="605"/>
      <c r="IER3188" s="605"/>
      <c r="IES3188" s="605"/>
      <c r="IET3188" s="605"/>
      <c r="IEU3188" s="605"/>
      <c r="IEV3188" s="605"/>
      <c r="IEW3188" s="605"/>
      <c r="IEX3188" s="605"/>
      <c r="IEY3188" s="605"/>
      <c r="IEZ3188" s="605"/>
      <c r="IFA3188" s="605"/>
      <c r="IFB3188" s="605"/>
      <c r="IFC3188" s="605"/>
      <c r="IFD3188" s="605"/>
      <c r="IFE3188" s="605"/>
      <c r="IFF3188" s="605"/>
      <c r="IFG3188" s="605"/>
      <c r="IFH3188" s="605"/>
      <c r="IFI3188" s="605"/>
      <c r="IFJ3188" s="605"/>
      <c r="IFK3188" s="605"/>
      <c r="IFL3188" s="605"/>
      <c r="IFM3188" s="605"/>
      <c r="IFN3188" s="605"/>
      <c r="IFO3188" s="605"/>
      <c r="IFP3188" s="605"/>
      <c r="IFQ3188" s="605"/>
      <c r="IFR3188" s="605"/>
      <c r="IFS3188" s="605"/>
      <c r="IFT3188" s="605"/>
      <c r="IFU3188" s="605"/>
      <c r="IFV3188" s="605"/>
      <c r="IFW3188" s="605"/>
      <c r="IFX3188" s="605"/>
      <c r="IFY3188" s="605"/>
      <c r="IFZ3188" s="605"/>
      <c r="IGA3188" s="605"/>
      <c r="IGB3188" s="605"/>
      <c r="IGC3188" s="605"/>
      <c r="IGD3188" s="605"/>
      <c r="IGE3188" s="605"/>
      <c r="IGF3188" s="605"/>
      <c r="IGG3188" s="605"/>
      <c r="IGH3188" s="605"/>
      <c r="IGI3188" s="605"/>
      <c r="IGJ3188" s="605"/>
      <c r="IGK3188" s="605"/>
      <c r="IGL3188" s="605"/>
      <c r="IGM3188" s="605"/>
      <c r="IGN3188" s="605"/>
      <c r="IGO3188" s="605"/>
      <c r="IGP3188" s="605"/>
      <c r="IGQ3188" s="605"/>
      <c r="IGR3188" s="605"/>
      <c r="IGS3188" s="605"/>
      <c r="IGT3188" s="605"/>
      <c r="IGU3188" s="605"/>
      <c r="IGV3188" s="605"/>
      <c r="IGW3188" s="605"/>
      <c r="IGX3188" s="605"/>
      <c r="IGY3188" s="605"/>
      <c r="IGZ3188" s="605"/>
      <c r="IHA3188" s="605"/>
      <c r="IHB3188" s="605"/>
      <c r="IHC3188" s="605"/>
      <c r="IHD3188" s="605"/>
      <c r="IHE3188" s="605"/>
      <c r="IHF3188" s="605"/>
      <c r="IHG3188" s="605"/>
      <c r="IHH3188" s="605"/>
      <c r="IHI3188" s="605"/>
      <c r="IHJ3188" s="605"/>
      <c r="IHK3188" s="605"/>
      <c r="IHL3188" s="605"/>
      <c r="IHM3188" s="605"/>
      <c r="IHN3188" s="605"/>
      <c r="IHO3188" s="605"/>
      <c r="IHP3188" s="605"/>
      <c r="IHQ3188" s="605"/>
      <c r="IHR3188" s="605"/>
      <c r="IHS3188" s="605"/>
      <c r="IHT3188" s="605"/>
      <c r="IHU3188" s="605"/>
      <c r="IHV3188" s="605"/>
      <c r="IHW3188" s="605"/>
      <c r="IHX3188" s="605"/>
      <c r="IHY3188" s="605"/>
      <c r="IHZ3188" s="605"/>
      <c r="IIA3188" s="605"/>
      <c r="IIB3188" s="605"/>
      <c r="IIC3188" s="605"/>
      <c r="IID3188" s="605"/>
      <c r="IIE3188" s="605"/>
      <c r="IIF3188" s="605"/>
      <c r="IIG3188" s="605"/>
      <c r="IIH3188" s="605"/>
      <c r="III3188" s="605"/>
      <c r="IIJ3188" s="605"/>
      <c r="IIK3188" s="605"/>
      <c r="IIL3188" s="605"/>
      <c r="IIM3188" s="605"/>
      <c r="IIN3188" s="605"/>
      <c r="IIO3188" s="605"/>
      <c r="IIP3188" s="605"/>
      <c r="IIQ3188" s="605"/>
      <c r="IIR3188" s="605"/>
      <c r="IIS3188" s="605"/>
      <c r="IIT3188" s="605"/>
      <c r="IIU3188" s="605"/>
      <c r="IIV3188" s="605"/>
      <c r="IIW3188" s="605"/>
      <c r="IIX3188" s="605"/>
      <c r="IIY3188" s="605"/>
      <c r="IIZ3188" s="605"/>
      <c r="IJA3188" s="605"/>
      <c r="IJB3188" s="605"/>
      <c r="IJC3188" s="605"/>
      <c r="IJD3188" s="605"/>
      <c r="IJE3188" s="605"/>
      <c r="IJF3188" s="605"/>
      <c r="IJG3188" s="605"/>
      <c r="IJH3188" s="605"/>
      <c r="IJI3188" s="605"/>
      <c r="IJJ3188" s="605"/>
      <c r="IJK3188" s="605"/>
      <c r="IJL3188" s="605"/>
      <c r="IJM3188" s="605"/>
      <c r="IJN3188" s="605"/>
      <c r="IJO3188" s="605"/>
      <c r="IJP3188" s="605"/>
      <c r="IJQ3188" s="605"/>
      <c r="IJR3188" s="605"/>
      <c r="IJS3188" s="605"/>
      <c r="IJT3188" s="605"/>
      <c r="IJU3188" s="605"/>
      <c r="IJV3188" s="605"/>
      <c r="IJW3188" s="605"/>
      <c r="IJX3188" s="605"/>
      <c r="IJY3188" s="605"/>
      <c r="IJZ3188" s="605"/>
      <c r="IKA3188" s="605"/>
      <c r="IKB3188" s="605"/>
      <c r="IKC3188" s="605"/>
      <c r="IKD3188" s="605"/>
      <c r="IKE3188" s="605"/>
      <c r="IKF3188" s="605"/>
      <c r="IKG3188" s="605"/>
      <c r="IKH3188" s="605"/>
      <c r="IKI3188" s="605"/>
      <c r="IKJ3188" s="605"/>
      <c r="IKK3188" s="605"/>
      <c r="IKL3188" s="605"/>
      <c r="IKM3188" s="605"/>
      <c r="IKN3188" s="605"/>
      <c r="IKO3188" s="605"/>
      <c r="IKP3188" s="605"/>
      <c r="IKQ3188" s="605"/>
      <c r="IKR3188" s="605"/>
      <c r="IKS3188" s="605"/>
      <c r="IKT3188" s="605"/>
      <c r="IKU3188" s="605"/>
      <c r="IKV3188" s="605"/>
      <c r="IKW3188" s="605"/>
      <c r="IKX3188" s="605"/>
      <c r="IKY3188" s="605"/>
      <c r="IKZ3188" s="605"/>
      <c r="ILA3188" s="605"/>
      <c r="ILB3188" s="605"/>
      <c r="ILC3188" s="605"/>
      <c r="ILD3188" s="605"/>
      <c r="ILE3188" s="605"/>
      <c r="ILF3188" s="605"/>
      <c r="ILG3188" s="605"/>
      <c r="ILH3188" s="605"/>
      <c r="ILI3188" s="605"/>
      <c r="ILJ3188" s="605"/>
      <c r="ILK3188" s="605"/>
      <c r="ILL3188" s="605"/>
      <c r="ILM3188" s="605"/>
      <c r="ILN3188" s="605"/>
      <c r="ILO3188" s="605"/>
      <c r="ILP3188" s="605"/>
      <c r="ILQ3188" s="605"/>
      <c r="ILR3188" s="605"/>
      <c r="ILS3188" s="605"/>
      <c r="ILT3188" s="605"/>
      <c r="ILU3188" s="605"/>
      <c r="ILV3188" s="605"/>
      <c r="ILW3188" s="605"/>
      <c r="ILX3188" s="605"/>
      <c r="ILY3188" s="605"/>
      <c r="ILZ3188" s="605"/>
      <c r="IMA3188" s="605"/>
      <c r="IMB3188" s="605"/>
      <c r="IMC3188" s="605"/>
      <c r="IMD3188" s="605"/>
      <c r="IME3188" s="605"/>
      <c r="IMF3188" s="605"/>
      <c r="IMG3188" s="605"/>
      <c r="IMH3188" s="605"/>
      <c r="IMI3188" s="605"/>
      <c r="IMJ3188" s="605"/>
      <c r="IMK3188" s="605"/>
      <c r="IML3188" s="605"/>
      <c r="IMM3188" s="605"/>
      <c r="IMN3188" s="605"/>
      <c r="IMO3188" s="605"/>
      <c r="IMP3188" s="605"/>
      <c r="IMQ3188" s="605"/>
      <c r="IMR3188" s="605"/>
      <c r="IMS3188" s="605"/>
      <c r="IMT3188" s="605"/>
      <c r="IMU3188" s="605"/>
      <c r="IMV3188" s="605"/>
      <c r="IMW3188" s="605"/>
      <c r="IMX3188" s="605"/>
      <c r="IMY3188" s="605"/>
      <c r="IMZ3188" s="605"/>
      <c r="INA3188" s="605"/>
      <c r="INB3188" s="605"/>
      <c r="INC3188" s="605"/>
      <c r="IND3188" s="605"/>
      <c r="INE3188" s="605"/>
      <c r="INF3188" s="605"/>
      <c r="ING3188" s="605"/>
      <c r="INH3188" s="605"/>
      <c r="INI3188" s="605"/>
      <c r="INJ3188" s="605"/>
      <c r="INK3188" s="605"/>
      <c r="INL3188" s="605"/>
      <c r="INM3188" s="605"/>
      <c r="INN3188" s="605"/>
      <c r="INO3188" s="605"/>
      <c r="INP3188" s="605"/>
      <c r="INQ3188" s="605"/>
      <c r="INR3188" s="605"/>
      <c r="INS3188" s="605"/>
      <c r="INT3188" s="605"/>
      <c r="INU3188" s="605"/>
      <c r="INV3188" s="605"/>
      <c r="INW3188" s="605"/>
      <c r="INX3188" s="605"/>
      <c r="INY3188" s="605"/>
      <c r="INZ3188" s="605"/>
      <c r="IOA3188" s="605"/>
      <c r="IOB3188" s="605"/>
      <c r="IOC3188" s="605"/>
      <c r="IOD3188" s="605"/>
      <c r="IOE3188" s="605"/>
      <c r="IOF3188" s="605"/>
      <c r="IOG3188" s="605"/>
      <c r="IOH3188" s="605"/>
      <c r="IOI3188" s="605"/>
      <c r="IOJ3188" s="605"/>
      <c r="IOK3188" s="605"/>
      <c r="IOL3188" s="605"/>
      <c r="IOM3188" s="605"/>
      <c r="ION3188" s="605"/>
      <c r="IOO3188" s="605"/>
      <c r="IOP3188" s="605"/>
      <c r="IOQ3188" s="605"/>
      <c r="IOR3188" s="605"/>
      <c r="IOS3188" s="605"/>
      <c r="IOT3188" s="605"/>
      <c r="IOU3188" s="605"/>
      <c r="IOV3188" s="605"/>
      <c r="IOW3188" s="605"/>
      <c r="IOX3188" s="605"/>
      <c r="IOY3188" s="605"/>
      <c r="IOZ3188" s="605"/>
      <c r="IPA3188" s="605"/>
      <c r="IPB3188" s="605"/>
      <c r="IPC3188" s="605"/>
      <c r="IPD3188" s="605"/>
      <c r="IPE3188" s="605"/>
      <c r="IPF3188" s="605"/>
      <c r="IPG3188" s="605"/>
      <c r="IPH3188" s="605"/>
      <c r="IPI3188" s="605"/>
      <c r="IPJ3188" s="605"/>
      <c r="IPK3188" s="605"/>
      <c r="IPL3188" s="605"/>
      <c r="IPM3188" s="605"/>
      <c r="IPN3188" s="605"/>
      <c r="IPO3188" s="605"/>
      <c r="IPP3188" s="605"/>
      <c r="IPQ3188" s="605"/>
      <c r="IPR3188" s="605"/>
      <c r="IPS3188" s="605"/>
      <c r="IPT3188" s="605"/>
      <c r="IPU3188" s="605"/>
      <c r="IPV3188" s="605"/>
      <c r="IPW3188" s="605"/>
      <c r="IPX3188" s="605"/>
      <c r="IPY3188" s="605"/>
      <c r="IPZ3188" s="605"/>
      <c r="IQA3188" s="605"/>
      <c r="IQB3188" s="605"/>
      <c r="IQC3188" s="605"/>
      <c r="IQD3188" s="605"/>
      <c r="IQE3188" s="605"/>
      <c r="IQF3188" s="605"/>
      <c r="IQG3188" s="605"/>
      <c r="IQH3188" s="605"/>
      <c r="IQI3188" s="605"/>
      <c r="IQJ3188" s="605"/>
      <c r="IQK3188" s="605"/>
      <c r="IQL3188" s="605"/>
      <c r="IQM3188" s="605"/>
      <c r="IQN3188" s="605"/>
      <c r="IQO3188" s="605"/>
      <c r="IQP3188" s="605"/>
      <c r="IQQ3188" s="605"/>
      <c r="IQR3188" s="605"/>
      <c r="IQS3188" s="605"/>
      <c r="IQT3188" s="605"/>
      <c r="IQU3188" s="605"/>
      <c r="IQV3188" s="605"/>
      <c r="IQW3188" s="605"/>
      <c r="IQX3188" s="605"/>
      <c r="IQY3188" s="605"/>
      <c r="IQZ3188" s="605"/>
      <c r="IRA3188" s="605"/>
      <c r="IRB3188" s="605"/>
      <c r="IRC3188" s="605"/>
      <c r="IRD3188" s="605"/>
      <c r="IRE3188" s="605"/>
      <c r="IRF3188" s="605"/>
      <c r="IRG3188" s="605"/>
      <c r="IRH3188" s="605"/>
      <c r="IRI3188" s="605"/>
      <c r="IRJ3188" s="605"/>
      <c r="IRK3188" s="605"/>
      <c r="IRL3188" s="605"/>
      <c r="IRM3188" s="605"/>
      <c r="IRN3188" s="605"/>
      <c r="IRO3188" s="605"/>
      <c r="IRP3188" s="605"/>
      <c r="IRQ3188" s="605"/>
      <c r="IRR3188" s="605"/>
      <c r="IRS3188" s="605"/>
      <c r="IRT3188" s="605"/>
      <c r="IRU3188" s="605"/>
      <c r="IRV3188" s="605"/>
      <c r="IRW3188" s="605"/>
      <c r="IRX3188" s="605"/>
      <c r="IRY3188" s="605"/>
      <c r="IRZ3188" s="605"/>
      <c r="ISA3188" s="605"/>
      <c r="ISB3188" s="605"/>
      <c r="ISC3188" s="605"/>
      <c r="ISD3188" s="605"/>
      <c r="ISE3188" s="605"/>
      <c r="ISF3188" s="605"/>
      <c r="ISG3188" s="605"/>
      <c r="ISH3188" s="605"/>
      <c r="ISI3188" s="605"/>
      <c r="ISJ3188" s="605"/>
      <c r="ISK3188" s="605"/>
      <c r="ISL3188" s="605"/>
      <c r="ISM3188" s="605"/>
      <c r="ISN3188" s="605"/>
      <c r="ISO3188" s="605"/>
      <c r="ISP3188" s="605"/>
      <c r="ISQ3188" s="605"/>
      <c r="ISR3188" s="605"/>
      <c r="ISS3188" s="605"/>
      <c r="IST3188" s="605"/>
      <c r="ISU3188" s="605"/>
      <c r="ISV3188" s="605"/>
      <c r="ISW3188" s="605"/>
      <c r="ISX3188" s="605"/>
      <c r="ISY3188" s="605"/>
      <c r="ISZ3188" s="605"/>
      <c r="ITA3188" s="605"/>
      <c r="ITB3188" s="605"/>
      <c r="ITC3188" s="605"/>
      <c r="ITD3188" s="605"/>
      <c r="ITE3188" s="605"/>
      <c r="ITF3188" s="605"/>
      <c r="ITG3188" s="605"/>
      <c r="ITH3188" s="605"/>
      <c r="ITI3188" s="605"/>
      <c r="ITJ3188" s="605"/>
      <c r="ITK3188" s="605"/>
      <c r="ITL3188" s="605"/>
      <c r="ITM3188" s="605"/>
      <c r="ITN3188" s="605"/>
      <c r="ITO3188" s="605"/>
      <c r="ITP3188" s="605"/>
      <c r="ITQ3188" s="605"/>
      <c r="ITR3188" s="605"/>
      <c r="ITS3188" s="605"/>
      <c r="ITT3188" s="605"/>
      <c r="ITU3188" s="605"/>
      <c r="ITV3188" s="605"/>
      <c r="ITW3188" s="605"/>
      <c r="ITX3188" s="605"/>
      <c r="ITY3188" s="605"/>
      <c r="ITZ3188" s="605"/>
      <c r="IUA3188" s="605"/>
      <c r="IUB3188" s="605"/>
      <c r="IUC3188" s="605"/>
      <c r="IUD3188" s="605"/>
      <c r="IUE3188" s="605"/>
      <c r="IUF3188" s="605"/>
      <c r="IUG3188" s="605"/>
      <c r="IUH3188" s="605"/>
      <c r="IUI3188" s="605"/>
      <c r="IUJ3188" s="605"/>
      <c r="IUK3188" s="605"/>
      <c r="IUL3188" s="605"/>
      <c r="IUM3188" s="605"/>
      <c r="IUN3188" s="605"/>
      <c r="IUO3188" s="605"/>
      <c r="IUP3188" s="605"/>
      <c r="IUQ3188" s="605"/>
      <c r="IUR3188" s="605"/>
      <c r="IUS3188" s="605"/>
      <c r="IUT3188" s="605"/>
      <c r="IUU3188" s="605"/>
      <c r="IUV3188" s="605"/>
      <c r="IUW3188" s="605"/>
      <c r="IUX3188" s="605"/>
      <c r="IUY3188" s="605"/>
      <c r="IUZ3188" s="605"/>
      <c r="IVA3188" s="605"/>
      <c r="IVB3188" s="605"/>
      <c r="IVC3188" s="605"/>
      <c r="IVD3188" s="605"/>
      <c r="IVE3188" s="605"/>
      <c r="IVF3188" s="605"/>
      <c r="IVG3188" s="605"/>
      <c r="IVH3188" s="605"/>
      <c r="IVI3188" s="605"/>
      <c r="IVJ3188" s="605"/>
      <c r="IVK3188" s="605"/>
      <c r="IVL3188" s="605"/>
      <c r="IVM3188" s="605"/>
      <c r="IVN3188" s="605"/>
      <c r="IVO3188" s="605"/>
      <c r="IVP3188" s="605"/>
      <c r="IVQ3188" s="605"/>
      <c r="IVR3188" s="605"/>
      <c r="IVS3188" s="605"/>
      <c r="IVT3188" s="605"/>
      <c r="IVU3188" s="605"/>
      <c r="IVV3188" s="605"/>
      <c r="IVW3188" s="605"/>
      <c r="IVX3188" s="605"/>
      <c r="IVY3188" s="605"/>
      <c r="IVZ3188" s="605"/>
      <c r="IWA3188" s="605"/>
      <c r="IWB3188" s="605"/>
      <c r="IWC3188" s="605"/>
      <c r="IWD3188" s="605"/>
      <c r="IWE3188" s="605"/>
      <c r="IWF3188" s="605"/>
      <c r="IWG3188" s="605"/>
      <c r="IWH3188" s="605"/>
      <c r="IWI3188" s="605"/>
      <c r="IWJ3188" s="605"/>
      <c r="IWK3188" s="605"/>
      <c r="IWL3188" s="605"/>
      <c r="IWM3188" s="605"/>
      <c r="IWN3188" s="605"/>
      <c r="IWO3188" s="605"/>
      <c r="IWP3188" s="605"/>
      <c r="IWQ3188" s="605"/>
      <c r="IWR3188" s="605"/>
      <c r="IWS3188" s="605"/>
      <c r="IWT3188" s="605"/>
      <c r="IWU3188" s="605"/>
      <c r="IWV3188" s="605"/>
      <c r="IWW3188" s="605"/>
      <c r="IWX3188" s="605"/>
      <c r="IWY3188" s="605"/>
      <c r="IWZ3188" s="605"/>
      <c r="IXA3188" s="605"/>
      <c r="IXB3188" s="605"/>
      <c r="IXC3188" s="605"/>
      <c r="IXD3188" s="605"/>
      <c r="IXE3188" s="605"/>
      <c r="IXF3188" s="605"/>
      <c r="IXG3188" s="605"/>
      <c r="IXH3188" s="605"/>
      <c r="IXI3188" s="605"/>
      <c r="IXJ3188" s="605"/>
      <c r="IXK3188" s="605"/>
      <c r="IXL3188" s="605"/>
      <c r="IXM3188" s="605"/>
      <c r="IXN3188" s="605"/>
      <c r="IXO3188" s="605"/>
      <c r="IXP3188" s="605"/>
      <c r="IXQ3188" s="605"/>
      <c r="IXR3188" s="605"/>
      <c r="IXS3188" s="605"/>
      <c r="IXT3188" s="605"/>
      <c r="IXU3188" s="605"/>
      <c r="IXV3188" s="605"/>
      <c r="IXW3188" s="605"/>
      <c r="IXX3188" s="605"/>
      <c r="IXY3188" s="605"/>
      <c r="IXZ3188" s="605"/>
      <c r="IYA3188" s="605"/>
      <c r="IYB3188" s="605"/>
      <c r="IYC3188" s="605"/>
      <c r="IYD3188" s="605"/>
      <c r="IYE3188" s="605"/>
      <c r="IYF3188" s="605"/>
      <c r="IYG3188" s="605"/>
      <c r="IYH3188" s="605"/>
      <c r="IYI3188" s="605"/>
      <c r="IYJ3188" s="605"/>
      <c r="IYK3188" s="605"/>
      <c r="IYL3188" s="605"/>
      <c r="IYM3188" s="605"/>
      <c r="IYN3188" s="605"/>
      <c r="IYO3188" s="605"/>
      <c r="IYP3188" s="605"/>
      <c r="IYQ3188" s="605"/>
      <c r="IYR3188" s="605"/>
      <c r="IYS3188" s="605"/>
      <c r="IYT3188" s="605"/>
      <c r="IYU3188" s="605"/>
      <c r="IYV3188" s="605"/>
      <c r="IYW3188" s="605"/>
      <c r="IYX3188" s="605"/>
      <c r="IYY3188" s="605"/>
      <c r="IYZ3188" s="605"/>
      <c r="IZA3188" s="605"/>
      <c r="IZB3188" s="605"/>
      <c r="IZC3188" s="605"/>
      <c r="IZD3188" s="605"/>
      <c r="IZE3188" s="605"/>
      <c r="IZF3188" s="605"/>
      <c r="IZG3188" s="605"/>
      <c r="IZH3188" s="605"/>
      <c r="IZI3188" s="605"/>
      <c r="IZJ3188" s="605"/>
      <c r="IZK3188" s="605"/>
      <c r="IZL3188" s="605"/>
      <c r="IZM3188" s="605"/>
      <c r="IZN3188" s="605"/>
      <c r="IZO3188" s="605"/>
      <c r="IZP3188" s="605"/>
      <c r="IZQ3188" s="605"/>
      <c r="IZR3188" s="605"/>
      <c r="IZS3188" s="605"/>
      <c r="IZT3188" s="605"/>
      <c r="IZU3188" s="605"/>
      <c r="IZV3188" s="605"/>
      <c r="IZW3188" s="605"/>
      <c r="IZX3188" s="605"/>
      <c r="IZY3188" s="605"/>
      <c r="IZZ3188" s="605"/>
      <c r="JAA3188" s="605"/>
      <c r="JAB3188" s="605"/>
      <c r="JAC3188" s="605"/>
      <c r="JAD3188" s="605"/>
      <c r="JAE3188" s="605"/>
      <c r="JAF3188" s="605"/>
      <c r="JAG3188" s="605"/>
      <c r="JAH3188" s="605"/>
      <c r="JAI3188" s="605"/>
      <c r="JAJ3188" s="605"/>
      <c r="JAK3188" s="605"/>
      <c r="JAL3188" s="605"/>
      <c r="JAM3188" s="605"/>
      <c r="JAN3188" s="605"/>
      <c r="JAO3188" s="605"/>
      <c r="JAP3188" s="605"/>
      <c r="JAQ3188" s="605"/>
      <c r="JAR3188" s="605"/>
      <c r="JAS3188" s="605"/>
      <c r="JAT3188" s="605"/>
      <c r="JAU3188" s="605"/>
      <c r="JAV3188" s="605"/>
      <c r="JAW3188" s="605"/>
      <c r="JAX3188" s="605"/>
      <c r="JAY3188" s="605"/>
      <c r="JAZ3188" s="605"/>
      <c r="JBA3188" s="605"/>
      <c r="JBB3188" s="605"/>
      <c r="JBC3188" s="605"/>
      <c r="JBD3188" s="605"/>
      <c r="JBE3188" s="605"/>
      <c r="JBF3188" s="605"/>
      <c r="JBG3188" s="605"/>
      <c r="JBH3188" s="605"/>
      <c r="JBI3188" s="605"/>
      <c r="JBJ3188" s="605"/>
      <c r="JBK3188" s="605"/>
      <c r="JBL3188" s="605"/>
      <c r="JBM3188" s="605"/>
      <c r="JBN3188" s="605"/>
      <c r="JBO3188" s="605"/>
      <c r="JBP3188" s="605"/>
      <c r="JBQ3188" s="605"/>
      <c r="JBR3188" s="605"/>
      <c r="JBS3188" s="605"/>
      <c r="JBT3188" s="605"/>
      <c r="JBU3188" s="605"/>
      <c r="JBV3188" s="605"/>
      <c r="JBW3188" s="605"/>
      <c r="JBX3188" s="605"/>
      <c r="JBY3188" s="605"/>
      <c r="JBZ3188" s="605"/>
      <c r="JCA3188" s="605"/>
      <c r="JCB3188" s="605"/>
      <c r="JCC3188" s="605"/>
      <c r="JCD3188" s="605"/>
      <c r="JCE3188" s="605"/>
      <c r="JCF3188" s="605"/>
      <c r="JCG3188" s="605"/>
      <c r="JCH3188" s="605"/>
      <c r="JCI3188" s="605"/>
      <c r="JCJ3188" s="605"/>
      <c r="JCK3188" s="605"/>
      <c r="JCL3188" s="605"/>
      <c r="JCM3188" s="605"/>
      <c r="JCN3188" s="605"/>
      <c r="JCO3188" s="605"/>
      <c r="JCP3188" s="605"/>
      <c r="JCQ3188" s="605"/>
      <c r="JCR3188" s="605"/>
      <c r="JCS3188" s="605"/>
      <c r="JCT3188" s="605"/>
      <c r="JCU3188" s="605"/>
      <c r="JCV3188" s="605"/>
      <c r="JCW3188" s="605"/>
      <c r="JCX3188" s="605"/>
      <c r="JCY3188" s="605"/>
      <c r="JCZ3188" s="605"/>
      <c r="JDA3188" s="605"/>
      <c r="JDB3188" s="605"/>
      <c r="JDC3188" s="605"/>
      <c r="JDD3188" s="605"/>
      <c r="JDE3188" s="605"/>
      <c r="JDF3188" s="605"/>
      <c r="JDG3188" s="605"/>
      <c r="JDH3188" s="605"/>
      <c r="JDI3188" s="605"/>
      <c r="JDJ3188" s="605"/>
      <c r="JDK3188" s="605"/>
      <c r="JDL3188" s="605"/>
      <c r="JDM3188" s="605"/>
      <c r="JDN3188" s="605"/>
      <c r="JDO3188" s="605"/>
      <c r="JDP3188" s="605"/>
      <c r="JDQ3188" s="605"/>
      <c r="JDR3188" s="605"/>
      <c r="JDS3188" s="605"/>
      <c r="JDT3188" s="605"/>
      <c r="JDU3188" s="605"/>
      <c r="JDV3188" s="605"/>
      <c r="JDW3188" s="605"/>
      <c r="JDX3188" s="605"/>
      <c r="JDY3188" s="605"/>
      <c r="JDZ3188" s="605"/>
      <c r="JEA3188" s="605"/>
      <c r="JEB3188" s="605"/>
      <c r="JEC3188" s="605"/>
      <c r="JED3188" s="605"/>
      <c r="JEE3188" s="605"/>
      <c r="JEF3188" s="605"/>
      <c r="JEG3188" s="605"/>
      <c r="JEH3188" s="605"/>
      <c r="JEI3188" s="605"/>
      <c r="JEJ3188" s="605"/>
      <c r="JEK3188" s="605"/>
      <c r="JEL3188" s="605"/>
      <c r="JEM3188" s="605"/>
      <c r="JEN3188" s="605"/>
      <c r="JEO3188" s="605"/>
      <c r="JEP3188" s="605"/>
      <c r="JEQ3188" s="605"/>
      <c r="JER3188" s="605"/>
      <c r="JES3188" s="605"/>
      <c r="JET3188" s="605"/>
      <c r="JEU3188" s="605"/>
      <c r="JEV3188" s="605"/>
      <c r="JEW3188" s="605"/>
      <c r="JEX3188" s="605"/>
      <c r="JEY3188" s="605"/>
      <c r="JEZ3188" s="605"/>
      <c r="JFA3188" s="605"/>
      <c r="JFB3188" s="605"/>
      <c r="JFC3188" s="605"/>
      <c r="JFD3188" s="605"/>
      <c r="JFE3188" s="605"/>
      <c r="JFF3188" s="605"/>
      <c r="JFG3188" s="605"/>
      <c r="JFH3188" s="605"/>
      <c r="JFI3188" s="605"/>
      <c r="JFJ3188" s="605"/>
      <c r="JFK3188" s="605"/>
      <c r="JFL3188" s="605"/>
      <c r="JFM3188" s="605"/>
      <c r="JFN3188" s="605"/>
      <c r="JFO3188" s="605"/>
      <c r="JFP3188" s="605"/>
      <c r="JFQ3188" s="605"/>
      <c r="JFR3188" s="605"/>
      <c r="JFS3188" s="605"/>
      <c r="JFT3188" s="605"/>
      <c r="JFU3188" s="605"/>
      <c r="JFV3188" s="605"/>
      <c r="JFW3188" s="605"/>
      <c r="JFX3188" s="605"/>
      <c r="JFY3188" s="605"/>
      <c r="JFZ3188" s="605"/>
      <c r="JGA3188" s="605"/>
      <c r="JGB3188" s="605"/>
      <c r="JGC3188" s="605"/>
      <c r="JGD3188" s="605"/>
      <c r="JGE3188" s="605"/>
      <c r="JGF3188" s="605"/>
      <c r="JGG3188" s="605"/>
      <c r="JGH3188" s="605"/>
      <c r="JGI3188" s="605"/>
      <c r="JGJ3188" s="605"/>
      <c r="JGK3188" s="605"/>
      <c r="JGL3188" s="605"/>
      <c r="JGM3188" s="605"/>
      <c r="JGN3188" s="605"/>
      <c r="JGO3188" s="605"/>
      <c r="JGP3188" s="605"/>
      <c r="JGQ3188" s="605"/>
      <c r="JGR3188" s="605"/>
      <c r="JGS3188" s="605"/>
      <c r="JGT3188" s="605"/>
      <c r="JGU3188" s="605"/>
      <c r="JGV3188" s="605"/>
      <c r="JGW3188" s="605"/>
      <c r="JGX3188" s="605"/>
      <c r="JGY3188" s="605"/>
      <c r="JGZ3188" s="605"/>
      <c r="JHA3188" s="605"/>
      <c r="JHB3188" s="605"/>
      <c r="JHC3188" s="605"/>
      <c r="JHD3188" s="605"/>
      <c r="JHE3188" s="605"/>
      <c r="JHF3188" s="605"/>
      <c r="JHG3188" s="605"/>
      <c r="JHH3188" s="605"/>
      <c r="JHI3188" s="605"/>
      <c r="JHJ3188" s="605"/>
      <c r="JHK3188" s="605"/>
      <c r="JHL3188" s="605"/>
      <c r="JHM3188" s="605"/>
      <c r="JHN3188" s="605"/>
      <c r="JHO3188" s="605"/>
      <c r="JHP3188" s="605"/>
      <c r="JHQ3188" s="605"/>
      <c r="JHR3188" s="605"/>
      <c r="JHS3188" s="605"/>
      <c r="JHT3188" s="605"/>
      <c r="JHU3188" s="605"/>
      <c r="JHV3188" s="605"/>
      <c r="JHW3188" s="605"/>
      <c r="JHX3188" s="605"/>
      <c r="JHY3188" s="605"/>
      <c r="JHZ3188" s="605"/>
      <c r="JIA3188" s="605"/>
      <c r="JIB3188" s="605"/>
      <c r="JIC3188" s="605"/>
      <c r="JID3188" s="605"/>
      <c r="JIE3188" s="605"/>
      <c r="JIF3188" s="605"/>
      <c r="JIG3188" s="605"/>
      <c r="JIH3188" s="605"/>
      <c r="JII3188" s="605"/>
      <c r="JIJ3188" s="605"/>
      <c r="JIK3188" s="605"/>
      <c r="JIL3188" s="605"/>
      <c r="JIM3188" s="605"/>
      <c r="JIN3188" s="605"/>
      <c r="JIO3188" s="605"/>
      <c r="JIP3188" s="605"/>
      <c r="JIQ3188" s="605"/>
      <c r="JIR3188" s="605"/>
      <c r="JIS3188" s="605"/>
      <c r="JIT3188" s="605"/>
      <c r="JIU3188" s="605"/>
      <c r="JIV3188" s="605"/>
      <c r="JIW3188" s="605"/>
      <c r="JIX3188" s="605"/>
      <c r="JIY3188" s="605"/>
      <c r="JIZ3188" s="605"/>
      <c r="JJA3188" s="605"/>
      <c r="JJB3188" s="605"/>
      <c r="JJC3188" s="605"/>
      <c r="JJD3188" s="605"/>
      <c r="JJE3188" s="605"/>
      <c r="JJF3188" s="605"/>
      <c r="JJG3188" s="605"/>
      <c r="JJH3188" s="605"/>
      <c r="JJI3188" s="605"/>
      <c r="JJJ3188" s="605"/>
      <c r="JJK3188" s="605"/>
      <c r="JJL3188" s="605"/>
      <c r="JJM3188" s="605"/>
      <c r="JJN3188" s="605"/>
      <c r="JJO3188" s="605"/>
      <c r="JJP3188" s="605"/>
      <c r="JJQ3188" s="605"/>
      <c r="JJR3188" s="605"/>
      <c r="JJS3188" s="605"/>
      <c r="JJT3188" s="605"/>
      <c r="JJU3188" s="605"/>
      <c r="JJV3188" s="605"/>
      <c r="JJW3188" s="605"/>
      <c r="JJX3188" s="605"/>
      <c r="JJY3188" s="605"/>
      <c r="JJZ3188" s="605"/>
      <c r="JKA3188" s="605"/>
      <c r="JKB3188" s="605"/>
      <c r="JKC3188" s="605"/>
      <c r="JKD3188" s="605"/>
      <c r="JKE3188" s="605"/>
      <c r="JKF3188" s="605"/>
      <c r="JKG3188" s="605"/>
      <c r="JKH3188" s="605"/>
      <c r="JKI3188" s="605"/>
      <c r="JKJ3188" s="605"/>
      <c r="JKK3188" s="605"/>
      <c r="JKL3188" s="605"/>
      <c r="JKM3188" s="605"/>
      <c r="JKN3188" s="605"/>
      <c r="JKO3188" s="605"/>
      <c r="JKP3188" s="605"/>
      <c r="JKQ3188" s="605"/>
      <c r="JKR3188" s="605"/>
      <c r="JKS3188" s="605"/>
      <c r="JKT3188" s="605"/>
      <c r="JKU3188" s="605"/>
      <c r="JKV3188" s="605"/>
      <c r="JKW3188" s="605"/>
      <c r="JKX3188" s="605"/>
      <c r="JKY3188" s="605"/>
      <c r="JKZ3188" s="605"/>
      <c r="JLA3188" s="605"/>
      <c r="JLB3188" s="605"/>
      <c r="JLC3188" s="605"/>
      <c r="JLD3188" s="605"/>
      <c r="JLE3188" s="605"/>
      <c r="JLF3188" s="605"/>
      <c r="JLG3188" s="605"/>
      <c r="JLH3188" s="605"/>
      <c r="JLI3188" s="605"/>
      <c r="JLJ3188" s="605"/>
      <c r="JLK3188" s="605"/>
      <c r="JLL3188" s="605"/>
      <c r="JLM3188" s="605"/>
      <c r="JLN3188" s="605"/>
      <c r="JLO3188" s="605"/>
      <c r="JLP3188" s="605"/>
      <c r="JLQ3188" s="605"/>
      <c r="JLR3188" s="605"/>
      <c r="JLS3188" s="605"/>
      <c r="JLT3188" s="605"/>
      <c r="JLU3188" s="605"/>
      <c r="JLV3188" s="605"/>
      <c r="JLW3188" s="605"/>
      <c r="JLX3188" s="605"/>
      <c r="JLY3188" s="605"/>
      <c r="JLZ3188" s="605"/>
      <c r="JMA3188" s="605"/>
      <c r="JMB3188" s="605"/>
      <c r="JMC3188" s="605"/>
      <c r="JMD3188" s="605"/>
      <c r="JME3188" s="605"/>
      <c r="JMF3188" s="605"/>
      <c r="JMG3188" s="605"/>
      <c r="JMH3188" s="605"/>
      <c r="JMI3188" s="605"/>
      <c r="JMJ3188" s="605"/>
      <c r="JMK3188" s="605"/>
      <c r="JML3188" s="605"/>
      <c r="JMM3188" s="605"/>
      <c r="JMN3188" s="605"/>
      <c r="JMO3188" s="605"/>
      <c r="JMP3188" s="605"/>
      <c r="JMQ3188" s="605"/>
      <c r="JMR3188" s="605"/>
      <c r="JMS3188" s="605"/>
      <c r="JMT3188" s="605"/>
      <c r="JMU3188" s="605"/>
      <c r="JMV3188" s="605"/>
      <c r="JMW3188" s="605"/>
      <c r="JMX3188" s="605"/>
      <c r="JMY3188" s="605"/>
      <c r="JMZ3188" s="605"/>
      <c r="JNA3188" s="605"/>
      <c r="JNB3188" s="605"/>
      <c r="JNC3188" s="605"/>
      <c r="JND3188" s="605"/>
      <c r="JNE3188" s="605"/>
      <c r="JNF3188" s="605"/>
      <c r="JNG3188" s="605"/>
      <c r="JNH3188" s="605"/>
      <c r="JNI3188" s="605"/>
      <c r="JNJ3188" s="605"/>
      <c r="JNK3188" s="605"/>
      <c r="JNL3188" s="605"/>
      <c r="JNM3188" s="605"/>
      <c r="JNN3188" s="605"/>
      <c r="JNO3188" s="605"/>
      <c r="JNP3188" s="605"/>
      <c r="JNQ3188" s="605"/>
      <c r="JNR3188" s="605"/>
      <c r="JNS3188" s="605"/>
      <c r="JNT3188" s="605"/>
      <c r="JNU3188" s="605"/>
      <c r="JNV3188" s="605"/>
      <c r="JNW3188" s="605"/>
      <c r="JNX3188" s="605"/>
      <c r="JNY3188" s="605"/>
      <c r="JNZ3188" s="605"/>
      <c r="JOA3188" s="605"/>
      <c r="JOB3188" s="605"/>
      <c r="JOC3188" s="605"/>
      <c r="JOD3188" s="605"/>
      <c r="JOE3188" s="605"/>
      <c r="JOF3188" s="605"/>
      <c r="JOG3188" s="605"/>
      <c r="JOH3188" s="605"/>
      <c r="JOI3188" s="605"/>
      <c r="JOJ3188" s="605"/>
      <c r="JOK3188" s="605"/>
      <c r="JOL3188" s="605"/>
      <c r="JOM3188" s="605"/>
      <c r="JON3188" s="605"/>
      <c r="JOO3188" s="605"/>
      <c r="JOP3188" s="605"/>
      <c r="JOQ3188" s="605"/>
      <c r="JOR3188" s="605"/>
      <c r="JOS3188" s="605"/>
      <c r="JOT3188" s="605"/>
      <c r="JOU3188" s="605"/>
      <c r="JOV3188" s="605"/>
      <c r="JOW3188" s="605"/>
      <c r="JOX3188" s="605"/>
      <c r="JOY3188" s="605"/>
      <c r="JOZ3188" s="605"/>
      <c r="JPA3188" s="605"/>
      <c r="JPB3188" s="605"/>
      <c r="JPC3188" s="605"/>
      <c r="JPD3188" s="605"/>
      <c r="JPE3188" s="605"/>
      <c r="JPF3188" s="605"/>
      <c r="JPG3188" s="605"/>
      <c r="JPH3188" s="605"/>
      <c r="JPI3188" s="605"/>
      <c r="JPJ3188" s="605"/>
      <c r="JPK3188" s="605"/>
      <c r="JPL3188" s="605"/>
      <c r="JPM3188" s="605"/>
      <c r="JPN3188" s="605"/>
      <c r="JPO3188" s="605"/>
      <c r="JPP3188" s="605"/>
      <c r="JPQ3188" s="605"/>
      <c r="JPR3188" s="605"/>
      <c r="JPS3188" s="605"/>
      <c r="JPT3188" s="605"/>
      <c r="JPU3188" s="605"/>
      <c r="JPV3188" s="605"/>
      <c r="JPW3188" s="605"/>
      <c r="JPX3188" s="605"/>
      <c r="JPY3188" s="605"/>
      <c r="JPZ3188" s="605"/>
      <c r="JQA3188" s="605"/>
      <c r="JQB3188" s="605"/>
      <c r="JQC3188" s="605"/>
      <c r="JQD3188" s="605"/>
      <c r="JQE3188" s="605"/>
      <c r="JQF3188" s="605"/>
      <c r="JQG3188" s="605"/>
      <c r="JQH3188" s="605"/>
      <c r="JQI3188" s="605"/>
      <c r="JQJ3188" s="605"/>
      <c r="JQK3188" s="605"/>
      <c r="JQL3188" s="605"/>
      <c r="JQM3188" s="605"/>
      <c r="JQN3188" s="605"/>
      <c r="JQO3188" s="605"/>
      <c r="JQP3188" s="605"/>
      <c r="JQQ3188" s="605"/>
      <c r="JQR3188" s="605"/>
      <c r="JQS3188" s="605"/>
      <c r="JQT3188" s="605"/>
      <c r="JQU3188" s="605"/>
      <c r="JQV3188" s="605"/>
      <c r="JQW3188" s="605"/>
      <c r="JQX3188" s="605"/>
      <c r="JQY3188" s="605"/>
      <c r="JQZ3188" s="605"/>
      <c r="JRA3188" s="605"/>
      <c r="JRB3188" s="605"/>
      <c r="JRC3188" s="605"/>
      <c r="JRD3188" s="605"/>
      <c r="JRE3188" s="605"/>
      <c r="JRF3188" s="605"/>
      <c r="JRG3188" s="605"/>
      <c r="JRH3188" s="605"/>
      <c r="JRI3188" s="605"/>
      <c r="JRJ3188" s="605"/>
      <c r="JRK3188" s="605"/>
      <c r="JRL3188" s="605"/>
      <c r="JRM3188" s="605"/>
      <c r="JRN3188" s="605"/>
      <c r="JRO3188" s="605"/>
      <c r="JRP3188" s="605"/>
      <c r="JRQ3188" s="605"/>
      <c r="JRR3188" s="605"/>
      <c r="JRS3188" s="605"/>
      <c r="JRT3188" s="605"/>
      <c r="JRU3188" s="605"/>
      <c r="JRV3188" s="605"/>
      <c r="JRW3188" s="605"/>
      <c r="JRX3188" s="605"/>
      <c r="JRY3188" s="605"/>
      <c r="JRZ3188" s="605"/>
      <c r="JSA3188" s="605"/>
      <c r="JSB3188" s="605"/>
      <c r="JSC3188" s="605"/>
      <c r="JSD3188" s="605"/>
      <c r="JSE3188" s="605"/>
      <c r="JSF3188" s="605"/>
      <c r="JSG3188" s="605"/>
      <c r="JSH3188" s="605"/>
      <c r="JSI3188" s="605"/>
      <c r="JSJ3188" s="605"/>
      <c r="JSK3188" s="605"/>
      <c r="JSL3188" s="605"/>
      <c r="JSM3188" s="605"/>
      <c r="JSN3188" s="605"/>
      <c r="JSO3188" s="605"/>
      <c r="JSP3188" s="605"/>
      <c r="JSQ3188" s="605"/>
      <c r="JSR3188" s="605"/>
      <c r="JSS3188" s="605"/>
      <c r="JST3188" s="605"/>
      <c r="JSU3188" s="605"/>
      <c r="JSV3188" s="605"/>
      <c r="JSW3188" s="605"/>
      <c r="JSX3188" s="605"/>
      <c r="JSY3188" s="605"/>
      <c r="JSZ3188" s="605"/>
      <c r="JTA3188" s="605"/>
      <c r="JTB3188" s="605"/>
      <c r="JTC3188" s="605"/>
      <c r="JTD3188" s="605"/>
      <c r="JTE3188" s="605"/>
      <c r="JTF3188" s="605"/>
      <c r="JTG3188" s="605"/>
      <c r="JTH3188" s="605"/>
      <c r="JTI3188" s="605"/>
      <c r="JTJ3188" s="605"/>
      <c r="JTK3188" s="605"/>
      <c r="JTL3188" s="605"/>
      <c r="JTM3188" s="605"/>
      <c r="JTN3188" s="605"/>
      <c r="JTO3188" s="605"/>
      <c r="JTP3188" s="605"/>
      <c r="JTQ3188" s="605"/>
      <c r="JTR3188" s="605"/>
      <c r="JTS3188" s="605"/>
      <c r="JTT3188" s="605"/>
      <c r="JTU3188" s="605"/>
      <c r="JTV3188" s="605"/>
      <c r="JTW3188" s="605"/>
      <c r="JTX3188" s="605"/>
      <c r="JTY3188" s="605"/>
      <c r="JTZ3188" s="605"/>
      <c r="JUA3188" s="605"/>
      <c r="JUB3188" s="605"/>
      <c r="JUC3188" s="605"/>
      <c r="JUD3188" s="605"/>
      <c r="JUE3188" s="605"/>
      <c r="JUF3188" s="605"/>
      <c r="JUG3188" s="605"/>
      <c r="JUH3188" s="605"/>
      <c r="JUI3188" s="605"/>
      <c r="JUJ3188" s="605"/>
      <c r="JUK3188" s="605"/>
      <c r="JUL3188" s="605"/>
      <c r="JUM3188" s="605"/>
      <c r="JUN3188" s="605"/>
      <c r="JUO3188" s="605"/>
      <c r="JUP3188" s="605"/>
      <c r="JUQ3188" s="605"/>
      <c r="JUR3188" s="605"/>
      <c r="JUS3188" s="605"/>
      <c r="JUT3188" s="605"/>
      <c r="JUU3188" s="605"/>
      <c r="JUV3188" s="605"/>
      <c r="JUW3188" s="605"/>
      <c r="JUX3188" s="605"/>
      <c r="JUY3188" s="605"/>
      <c r="JUZ3188" s="605"/>
      <c r="JVA3188" s="605"/>
      <c r="JVB3188" s="605"/>
      <c r="JVC3188" s="605"/>
      <c r="JVD3188" s="605"/>
      <c r="JVE3188" s="605"/>
      <c r="JVF3188" s="605"/>
      <c r="JVG3188" s="605"/>
      <c r="JVH3188" s="605"/>
      <c r="JVI3188" s="605"/>
      <c r="JVJ3188" s="605"/>
      <c r="JVK3188" s="605"/>
      <c r="JVL3188" s="605"/>
      <c r="JVM3188" s="605"/>
      <c r="JVN3188" s="605"/>
      <c r="JVO3188" s="605"/>
      <c r="JVP3188" s="605"/>
      <c r="JVQ3188" s="605"/>
      <c r="JVR3188" s="605"/>
      <c r="JVS3188" s="605"/>
      <c r="JVT3188" s="605"/>
      <c r="JVU3188" s="605"/>
      <c r="JVV3188" s="605"/>
      <c r="JVW3188" s="605"/>
      <c r="JVX3188" s="605"/>
      <c r="JVY3188" s="605"/>
      <c r="JVZ3188" s="605"/>
      <c r="JWA3188" s="605"/>
      <c r="JWB3188" s="605"/>
      <c r="JWC3188" s="605"/>
      <c r="JWD3188" s="605"/>
      <c r="JWE3188" s="605"/>
      <c r="JWF3188" s="605"/>
      <c r="JWG3188" s="605"/>
      <c r="JWH3188" s="605"/>
      <c r="JWI3188" s="605"/>
      <c r="JWJ3188" s="605"/>
      <c r="JWK3188" s="605"/>
      <c r="JWL3188" s="605"/>
      <c r="JWM3188" s="605"/>
      <c r="JWN3188" s="605"/>
      <c r="JWO3188" s="605"/>
      <c r="JWP3188" s="605"/>
      <c r="JWQ3188" s="605"/>
      <c r="JWR3188" s="605"/>
      <c r="JWS3188" s="605"/>
      <c r="JWT3188" s="605"/>
      <c r="JWU3188" s="605"/>
      <c r="JWV3188" s="605"/>
      <c r="JWW3188" s="605"/>
      <c r="JWX3188" s="605"/>
      <c r="JWY3188" s="605"/>
      <c r="JWZ3188" s="605"/>
      <c r="JXA3188" s="605"/>
      <c r="JXB3188" s="605"/>
      <c r="JXC3188" s="605"/>
      <c r="JXD3188" s="605"/>
      <c r="JXE3188" s="605"/>
      <c r="JXF3188" s="605"/>
      <c r="JXG3188" s="605"/>
      <c r="JXH3188" s="605"/>
      <c r="JXI3188" s="605"/>
      <c r="JXJ3188" s="605"/>
      <c r="JXK3188" s="605"/>
      <c r="JXL3188" s="605"/>
      <c r="JXM3188" s="605"/>
      <c r="JXN3188" s="605"/>
      <c r="JXO3188" s="605"/>
      <c r="JXP3188" s="605"/>
      <c r="JXQ3188" s="605"/>
      <c r="JXR3188" s="605"/>
      <c r="JXS3188" s="605"/>
      <c r="JXT3188" s="605"/>
      <c r="JXU3188" s="605"/>
      <c r="JXV3188" s="605"/>
      <c r="JXW3188" s="605"/>
      <c r="JXX3188" s="605"/>
      <c r="JXY3188" s="605"/>
      <c r="JXZ3188" s="605"/>
      <c r="JYA3188" s="605"/>
      <c r="JYB3188" s="605"/>
      <c r="JYC3188" s="605"/>
      <c r="JYD3188" s="605"/>
      <c r="JYE3188" s="605"/>
      <c r="JYF3188" s="605"/>
      <c r="JYG3188" s="605"/>
      <c r="JYH3188" s="605"/>
      <c r="JYI3188" s="605"/>
      <c r="JYJ3188" s="605"/>
      <c r="JYK3188" s="605"/>
      <c r="JYL3188" s="605"/>
      <c r="JYM3188" s="605"/>
      <c r="JYN3188" s="605"/>
      <c r="JYO3188" s="605"/>
      <c r="JYP3188" s="605"/>
      <c r="JYQ3188" s="605"/>
      <c r="JYR3188" s="605"/>
      <c r="JYS3188" s="605"/>
      <c r="JYT3188" s="605"/>
      <c r="JYU3188" s="605"/>
      <c r="JYV3188" s="605"/>
      <c r="JYW3188" s="605"/>
      <c r="JYX3188" s="605"/>
      <c r="JYY3188" s="605"/>
      <c r="JYZ3188" s="605"/>
      <c r="JZA3188" s="605"/>
      <c r="JZB3188" s="605"/>
      <c r="JZC3188" s="605"/>
      <c r="JZD3188" s="605"/>
      <c r="JZE3188" s="605"/>
      <c r="JZF3188" s="605"/>
      <c r="JZG3188" s="605"/>
      <c r="JZH3188" s="605"/>
      <c r="JZI3188" s="605"/>
      <c r="JZJ3188" s="605"/>
      <c r="JZK3188" s="605"/>
      <c r="JZL3188" s="605"/>
      <c r="JZM3188" s="605"/>
      <c r="JZN3188" s="605"/>
      <c r="JZO3188" s="605"/>
      <c r="JZP3188" s="605"/>
      <c r="JZQ3188" s="605"/>
      <c r="JZR3188" s="605"/>
      <c r="JZS3188" s="605"/>
      <c r="JZT3188" s="605"/>
      <c r="JZU3188" s="605"/>
      <c r="JZV3188" s="605"/>
      <c r="JZW3188" s="605"/>
      <c r="JZX3188" s="605"/>
      <c r="JZY3188" s="605"/>
      <c r="JZZ3188" s="605"/>
      <c r="KAA3188" s="605"/>
      <c r="KAB3188" s="605"/>
      <c r="KAC3188" s="605"/>
      <c r="KAD3188" s="605"/>
      <c r="KAE3188" s="605"/>
      <c r="KAF3188" s="605"/>
      <c r="KAG3188" s="605"/>
      <c r="KAH3188" s="605"/>
      <c r="KAI3188" s="605"/>
      <c r="KAJ3188" s="605"/>
      <c r="KAK3188" s="605"/>
      <c r="KAL3188" s="605"/>
      <c r="KAM3188" s="605"/>
      <c r="KAN3188" s="605"/>
      <c r="KAO3188" s="605"/>
      <c r="KAP3188" s="605"/>
      <c r="KAQ3188" s="605"/>
      <c r="KAR3188" s="605"/>
      <c r="KAS3188" s="605"/>
      <c r="KAT3188" s="605"/>
      <c r="KAU3188" s="605"/>
      <c r="KAV3188" s="605"/>
      <c r="KAW3188" s="605"/>
      <c r="KAX3188" s="605"/>
      <c r="KAY3188" s="605"/>
      <c r="KAZ3188" s="605"/>
      <c r="KBA3188" s="605"/>
      <c r="KBB3188" s="605"/>
      <c r="KBC3188" s="605"/>
      <c r="KBD3188" s="605"/>
      <c r="KBE3188" s="605"/>
      <c r="KBF3188" s="605"/>
      <c r="KBG3188" s="605"/>
      <c r="KBH3188" s="605"/>
      <c r="KBI3188" s="605"/>
      <c r="KBJ3188" s="605"/>
      <c r="KBK3188" s="605"/>
      <c r="KBL3188" s="605"/>
      <c r="KBM3188" s="605"/>
      <c r="KBN3188" s="605"/>
      <c r="KBO3188" s="605"/>
      <c r="KBP3188" s="605"/>
      <c r="KBQ3188" s="605"/>
      <c r="KBR3188" s="605"/>
      <c r="KBS3188" s="605"/>
      <c r="KBT3188" s="605"/>
      <c r="KBU3188" s="605"/>
      <c r="KBV3188" s="605"/>
      <c r="KBW3188" s="605"/>
      <c r="KBX3188" s="605"/>
      <c r="KBY3188" s="605"/>
      <c r="KBZ3188" s="605"/>
      <c r="KCA3188" s="605"/>
      <c r="KCB3188" s="605"/>
      <c r="KCC3188" s="605"/>
      <c r="KCD3188" s="605"/>
      <c r="KCE3188" s="605"/>
      <c r="KCF3188" s="605"/>
      <c r="KCG3188" s="605"/>
      <c r="KCH3188" s="605"/>
      <c r="KCI3188" s="605"/>
      <c r="KCJ3188" s="605"/>
      <c r="KCK3188" s="605"/>
      <c r="KCL3188" s="605"/>
      <c r="KCM3188" s="605"/>
      <c r="KCN3188" s="605"/>
      <c r="KCO3188" s="605"/>
      <c r="KCP3188" s="605"/>
      <c r="KCQ3188" s="605"/>
      <c r="KCR3188" s="605"/>
      <c r="KCS3188" s="605"/>
      <c r="KCT3188" s="605"/>
      <c r="KCU3188" s="605"/>
      <c r="KCV3188" s="605"/>
      <c r="KCW3188" s="605"/>
      <c r="KCX3188" s="605"/>
      <c r="KCY3188" s="605"/>
      <c r="KCZ3188" s="605"/>
      <c r="KDA3188" s="605"/>
      <c r="KDB3188" s="605"/>
      <c r="KDC3188" s="605"/>
      <c r="KDD3188" s="605"/>
      <c r="KDE3188" s="605"/>
      <c r="KDF3188" s="605"/>
      <c r="KDG3188" s="605"/>
      <c r="KDH3188" s="605"/>
      <c r="KDI3188" s="605"/>
      <c r="KDJ3188" s="605"/>
      <c r="KDK3188" s="605"/>
      <c r="KDL3188" s="605"/>
      <c r="KDM3188" s="605"/>
      <c r="KDN3188" s="605"/>
      <c r="KDO3188" s="605"/>
      <c r="KDP3188" s="605"/>
      <c r="KDQ3188" s="605"/>
      <c r="KDR3188" s="605"/>
      <c r="KDS3188" s="605"/>
      <c r="KDT3188" s="605"/>
      <c r="KDU3188" s="605"/>
      <c r="KDV3188" s="605"/>
      <c r="KDW3188" s="605"/>
      <c r="KDX3188" s="605"/>
      <c r="KDY3188" s="605"/>
      <c r="KDZ3188" s="605"/>
      <c r="KEA3188" s="605"/>
      <c r="KEB3188" s="605"/>
      <c r="KEC3188" s="605"/>
      <c r="KED3188" s="605"/>
      <c r="KEE3188" s="605"/>
      <c r="KEF3188" s="605"/>
      <c r="KEG3188" s="605"/>
      <c r="KEH3188" s="605"/>
      <c r="KEI3188" s="605"/>
      <c r="KEJ3188" s="605"/>
      <c r="KEK3188" s="605"/>
      <c r="KEL3188" s="605"/>
      <c r="KEM3188" s="605"/>
      <c r="KEN3188" s="605"/>
      <c r="KEO3188" s="605"/>
      <c r="KEP3188" s="605"/>
      <c r="KEQ3188" s="605"/>
      <c r="KER3188" s="605"/>
      <c r="KES3188" s="605"/>
      <c r="KET3188" s="605"/>
      <c r="KEU3188" s="605"/>
      <c r="KEV3188" s="605"/>
      <c r="KEW3188" s="605"/>
      <c r="KEX3188" s="605"/>
      <c r="KEY3188" s="605"/>
      <c r="KEZ3188" s="605"/>
      <c r="KFA3188" s="605"/>
      <c r="KFB3188" s="605"/>
      <c r="KFC3188" s="605"/>
      <c r="KFD3188" s="605"/>
      <c r="KFE3188" s="605"/>
      <c r="KFF3188" s="605"/>
      <c r="KFG3188" s="605"/>
      <c r="KFH3188" s="605"/>
      <c r="KFI3188" s="605"/>
      <c r="KFJ3188" s="605"/>
      <c r="KFK3188" s="605"/>
      <c r="KFL3188" s="605"/>
      <c r="KFM3188" s="605"/>
      <c r="KFN3188" s="605"/>
      <c r="KFO3188" s="605"/>
      <c r="KFP3188" s="605"/>
      <c r="KFQ3188" s="605"/>
      <c r="KFR3188" s="605"/>
      <c r="KFS3188" s="605"/>
      <c r="KFT3188" s="605"/>
      <c r="KFU3188" s="605"/>
      <c r="KFV3188" s="605"/>
      <c r="KFW3188" s="605"/>
      <c r="KFX3188" s="605"/>
      <c r="KFY3188" s="605"/>
      <c r="KFZ3188" s="605"/>
      <c r="KGA3188" s="605"/>
      <c r="KGB3188" s="605"/>
      <c r="KGC3188" s="605"/>
      <c r="KGD3188" s="605"/>
      <c r="KGE3188" s="605"/>
      <c r="KGF3188" s="605"/>
      <c r="KGG3188" s="605"/>
      <c r="KGH3188" s="605"/>
      <c r="KGI3188" s="605"/>
      <c r="KGJ3188" s="605"/>
      <c r="KGK3188" s="605"/>
      <c r="KGL3188" s="605"/>
      <c r="KGM3188" s="605"/>
      <c r="KGN3188" s="605"/>
      <c r="KGO3188" s="605"/>
      <c r="KGP3188" s="605"/>
      <c r="KGQ3188" s="605"/>
      <c r="KGR3188" s="605"/>
      <c r="KGS3188" s="605"/>
      <c r="KGT3188" s="605"/>
      <c r="KGU3188" s="605"/>
      <c r="KGV3188" s="605"/>
      <c r="KGW3188" s="605"/>
      <c r="KGX3188" s="605"/>
      <c r="KGY3188" s="605"/>
      <c r="KGZ3188" s="605"/>
      <c r="KHA3188" s="605"/>
      <c r="KHB3188" s="605"/>
      <c r="KHC3188" s="605"/>
      <c r="KHD3188" s="605"/>
      <c r="KHE3188" s="605"/>
      <c r="KHF3188" s="605"/>
      <c r="KHG3188" s="605"/>
      <c r="KHH3188" s="605"/>
      <c r="KHI3188" s="605"/>
      <c r="KHJ3188" s="605"/>
      <c r="KHK3188" s="605"/>
      <c r="KHL3188" s="605"/>
      <c r="KHM3188" s="605"/>
      <c r="KHN3188" s="605"/>
      <c r="KHO3188" s="605"/>
      <c r="KHP3188" s="605"/>
      <c r="KHQ3188" s="605"/>
      <c r="KHR3188" s="605"/>
      <c r="KHS3188" s="605"/>
      <c r="KHT3188" s="605"/>
      <c r="KHU3188" s="605"/>
      <c r="KHV3188" s="605"/>
      <c r="KHW3188" s="605"/>
      <c r="KHX3188" s="605"/>
      <c r="KHY3188" s="605"/>
      <c r="KHZ3188" s="605"/>
      <c r="KIA3188" s="605"/>
      <c r="KIB3188" s="605"/>
      <c r="KIC3188" s="605"/>
      <c r="KID3188" s="605"/>
      <c r="KIE3188" s="605"/>
      <c r="KIF3188" s="605"/>
      <c r="KIG3188" s="605"/>
      <c r="KIH3188" s="605"/>
      <c r="KII3188" s="605"/>
      <c r="KIJ3188" s="605"/>
      <c r="KIK3188" s="605"/>
      <c r="KIL3188" s="605"/>
      <c r="KIM3188" s="605"/>
      <c r="KIN3188" s="605"/>
      <c r="KIO3188" s="605"/>
      <c r="KIP3188" s="605"/>
      <c r="KIQ3188" s="605"/>
      <c r="KIR3188" s="605"/>
      <c r="KIS3188" s="605"/>
      <c r="KIT3188" s="605"/>
      <c r="KIU3188" s="605"/>
      <c r="KIV3188" s="605"/>
      <c r="KIW3188" s="605"/>
      <c r="KIX3188" s="605"/>
      <c r="KIY3188" s="605"/>
      <c r="KIZ3188" s="605"/>
      <c r="KJA3188" s="605"/>
      <c r="KJB3188" s="605"/>
      <c r="KJC3188" s="605"/>
      <c r="KJD3188" s="605"/>
      <c r="KJE3188" s="605"/>
      <c r="KJF3188" s="605"/>
      <c r="KJG3188" s="605"/>
      <c r="KJH3188" s="605"/>
      <c r="KJI3188" s="605"/>
      <c r="KJJ3188" s="605"/>
      <c r="KJK3188" s="605"/>
      <c r="KJL3188" s="605"/>
      <c r="KJM3188" s="605"/>
      <c r="KJN3188" s="605"/>
      <c r="KJO3188" s="605"/>
      <c r="KJP3188" s="605"/>
      <c r="KJQ3188" s="605"/>
      <c r="KJR3188" s="605"/>
      <c r="KJS3188" s="605"/>
      <c r="KJT3188" s="605"/>
      <c r="KJU3188" s="605"/>
      <c r="KJV3188" s="605"/>
      <c r="KJW3188" s="605"/>
      <c r="KJX3188" s="605"/>
      <c r="KJY3188" s="605"/>
      <c r="KJZ3188" s="605"/>
      <c r="KKA3188" s="605"/>
      <c r="KKB3188" s="605"/>
      <c r="KKC3188" s="605"/>
      <c r="KKD3188" s="605"/>
      <c r="KKE3188" s="605"/>
      <c r="KKF3188" s="605"/>
      <c r="KKG3188" s="605"/>
      <c r="KKH3188" s="605"/>
      <c r="KKI3188" s="605"/>
      <c r="KKJ3188" s="605"/>
      <c r="KKK3188" s="605"/>
      <c r="KKL3188" s="605"/>
      <c r="KKM3188" s="605"/>
      <c r="KKN3188" s="605"/>
      <c r="KKO3188" s="605"/>
      <c r="KKP3188" s="605"/>
      <c r="KKQ3188" s="605"/>
      <c r="KKR3188" s="605"/>
      <c r="KKS3188" s="605"/>
      <c r="KKT3188" s="605"/>
      <c r="KKU3188" s="605"/>
      <c r="KKV3188" s="605"/>
      <c r="KKW3188" s="605"/>
      <c r="KKX3188" s="605"/>
      <c r="KKY3188" s="605"/>
      <c r="KKZ3188" s="605"/>
      <c r="KLA3188" s="605"/>
      <c r="KLB3188" s="605"/>
      <c r="KLC3188" s="605"/>
      <c r="KLD3188" s="605"/>
      <c r="KLE3188" s="605"/>
      <c r="KLF3188" s="605"/>
      <c r="KLG3188" s="605"/>
      <c r="KLH3188" s="605"/>
      <c r="KLI3188" s="605"/>
      <c r="KLJ3188" s="605"/>
      <c r="KLK3188" s="605"/>
      <c r="KLL3188" s="605"/>
      <c r="KLM3188" s="605"/>
      <c r="KLN3188" s="605"/>
      <c r="KLO3188" s="605"/>
      <c r="KLP3188" s="605"/>
      <c r="KLQ3188" s="605"/>
      <c r="KLR3188" s="605"/>
      <c r="KLS3188" s="605"/>
      <c r="KLT3188" s="605"/>
      <c r="KLU3188" s="605"/>
      <c r="KLV3188" s="605"/>
      <c r="KLW3188" s="605"/>
      <c r="KLX3188" s="605"/>
      <c r="KLY3188" s="605"/>
      <c r="KLZ3188" s="605"/>
      <c r="KMA3188" s="605"/>
      <c r="KMB3188" s="605"/>
      <c r="KMC3188" s="605"/>
      <c r="KMD3188" s="605"/>
      <c r="KME3188" s="605"/>
      <c r="KMF3188" s="605"/>
      <c r="KMG3188" s="605"/>
      <c r="KMH3188" s="605"/>
      <c r="KMI3188" s="605"/>
      <c r="KMJ3188" s="605"/>
      <c r="KMK3188" s="605"/>
      <c r="KML3188" s="605"/>
      <c r="KMM3188" s="605"/>
      <c r="KMN3188" s="605"/>
      <c r="KMO3188" s="605"/>
      <c r="KMP3188" s="605"/>
      <c r="KMQ3188" s="605"/>
      <c r="KMR3188" s="605"/>
      <c r="KMS3188" s="605"/>
      <c r="KMT3188" s="605"/>
      <c r="KMU3188" s="605"/>
      <c r="KMV3188" s="605"/>
      <c r="KMW3188" s="605"/>
      <c r="KMX3188" s="605"/>
      <c r="KMY3188" s="605"/>
      <c r="KMZ3188" s="605"/>
      <c r="KNA3188" s="605"/>
      <c r="KNB3188" s="605"/>
      <c r="KNC3188" s="605"/>
      <c r="KND3188" s="605"/>
      <c r="KNE3188" s="605"/>
      <c r="KNF3188" s="605"/>
      <c r="KNG3188" s="605"/>
      <c r="KNH3188" s="605"/>
      <c r="KNI3188" s="605"/>
      <c r="KNJ3188" s="605"/>
      <c r="KNK3188" s="605"/>
      <c r="KNL3188" s="605"/>
      <c r="KNM3188" s="605"/>
      <c r="KNN3188" s="605"/>
      <c r="KNO3188" s="605"/>
      <c r="KNP3188" s="605"/>
      <c r="KNQ3188" s="605"/>
      <c r="KNR3188" s="605"/>
      <c r="KNS3188" s="605"/>
      <c r="KNT3188" s="605"/>
      <c r="KNU3188" s="605"/>
      <c r="KNV3188" s="605"/>
      <c r="KNW3188" s="605"/>
      <c r="KNX3188" s="605"/>
      <c r="KNY3188" s="605"/>
      <c r="KNZ3188" s="605"/>
      <c r="KOA3188" s="605"/>
      <c r="KOB3188" s="605"/>
      <c r="KOC3188" s="605"/>
      <c r="KOD3188" s="605"/>
      <c r="KOE3188" s="605"/>
      <c r="KOF3188" s="605"/>
      <c r="KOG3188" s="605"/>
      <c r="KOH3188" s="605"/>
      <c r="KOI3188" s="605"/>
      <c r="KOJ3188" s="605"/>
      <c r="KOK3188" s="605"/>
      <c r="KOL3188" s="605"/>
      <c r="KOM3188" s="605"/>
      <c r="KON3188" s="605"/>
      <c r="KOO3188" s="605"/>
      <c r="KOP3188" s="605"/>
      <c r="KOQ3188" s="605"/>
      <c r="KOR3188" s="605"/>
      <c r="KOS3188" s="605"/>
      <c r="KOT3188" s="605"/>
      <c r="KOU3188" s="605"/>
      <c r="KOV3188" s="605"/>
      <c r="KOW3188" s="605"/>
      <c r="KOX3188" s="605"/>
      <c r="KOY3188" s="605"/>
      <c r="KOZ3188" s="605"/>
      <c r="KPA3188" s="605"/>
      <c r="KPB3188" s="605"/>
      <c r="KPC3188" s="605"/>
      <c r="KPD3188" s="605"/>
      <c r="KPE3188" s="605"/>
      <c r="KPF3188" s="605"/>
      <c r="KPG3188" s="605"/>
      <c r="KPH3188" s="605"/>
      <c r="KPI3188" s="605"/>
      <c r="KPJ3188" s="605"/>
      <c r="KPK3188" s="605"/>
      <c r="KPL3188" s="605"/>
      <c r="KPM3188" s="605"/>
      <c r="KPN3188" s="605"/>
      <c r="KPO3188" s="605"/>
      <c r="KPP3188" s="605"/>
      <c r="KPQ3188" s="605"/>
      <c r="KPR3188" s="605"/>
      <c r="KPS3188" s="605"/>
      <c r="KPT3188" s="605"/>
      <c r="KPU3188" s="605"/>
      <c r="KPV3188" s="605"/>
      <c r="KPW3188" s="605"/>
      <c r="KPX3188" s="605"/>
      <c r="KPY3188" s="605"/>
      <c r="KPZ3188" s="605"/>
      <c r="KQA3188" s="605"/>
      <c r="KQB3188" s="605"/>
      <c r="KQC3188" s="605"/>
      <c r="KQD3188" s="605"/>
      <c r="KQE3188" s="605"/>
      <c r="KQF3188" s="605"/>
      <c r="KQG3188" s="605"/>
      <c r="KQH3188" s="605"/>
      <c r="KQI3188" s="605"/>
      <c r="KQJ3188" s="605"/>
      <c r="KQK3188" s="605"/>
      <c r="KQL3188" s="605"/>
      <c r="KQM3188" s="605"/>
      <c r="KQN3188" s="605"/>
      <c r="KQO3188" s="605"/>
      <c r="KQP3188" s="605"/>
      <c r="KQQ3188" s="605"/>
      <c r="KQR3188" s="605"/>
      <c r="KQS3188" s="605"/>
      <c r="KQT3188" s="605"/>
      <c r="KQU3188" s="605"/>
      <c r="KQV3188" s="605"/>
      <c r="KQW3188" s="605"/>
      <c r="KQX3188" s="605"/>
      <c r="KQY3188" s="605"/>
      <c r="KQZ3188" s="605"/>
      <c r="KRA3188" s="605"/>
      <c r="KRB3188" s="605"/>
      <c r="KRC3188" s="605"/>
      <c r="KRD3188" s="605"/>
      <c r="KRE3188" s="605"/>
      <c r="KRF3188" s="605"/>
      <c r="KRG3188" s="605"/>
      <c r="KRH3188" s="605"/>
      <c r="KRI3188" s="605"/>
      <c r="KRJ3188" s="605"/>
      <c r="KRK3188" s="605"/>
      <c r="KRL3188" s="605"/>
      <c r="KRM3188" s="605"/>
      <c r="KRN3188" s="605"/>
      <c r="KRO3188" s="605"/>
      <c r="KRP3188" s="605"/>
      <c r="KRQ3188" s="605"/>
      <c r="KRR3188" s="605"/>
      <c r="KRS3188" s="605"/>
      <c r="KRT3188" s="605"/>
      <c r="KRU3188" s="605"/>
      <c r="KRV3188" s="605"/>
      <c r="KRW3188" s="605"/>
      <c r="KRX3188" s="605"/>
      <c r="KRY3188" s="605"/>
      <c r="KRZ3188" s="605"/>
      <c r="KSA3188" s="605"/>
      <c r="KSB3188" s="605"/>
      <c r="KSC3188" s="605"/>
      <c r="KSD3188" s="605"/>
      <c r="KSE3188" s="605"/>
      <c r="KSF3188" s="605"/>
      <c r="KSG3188" s="605"/>
      <c r="KSH3188" s="605"/>
      <c r="KSI3188" s="605"/>
      <c r="KSJ3188" s="605"/>
      <c r="KSK3188" s="605"/>
      <c r="KSL3188" s="605"/>
      <c r="KSM3188" s="605"/>
      <c r="KSN3188" s="605"/>
      <c r="KSO3188" s="605"/>
      <c r="KSP3188" s="605"/>
      <c r="KSQ3188" s="605"/>
      <c r="KSR3188" s="605"/>
      <c r="KSS3188" s="605"/>
      <c r="KST3188" s="605"/>
      <c r="KSU3188" s="605"/>
      <c r="KSV3188" s="605"/>
      <c r="KSW3188" s="605"/>
      <c r="KSX3188" s="605"/>
      <c r="KSY3188" s="605"/>
      <c r="KSZ3188" s="605"/>
      <c r="KTA3188" s="605"/>
      <c r="KTB3188" s="605"/>
      <c r="KTC3188" s="605"/>
      <c r="KTD3188" s="605"/>
      <c r="KTE3188" s="605"/>
      <c r="KTF3188" s="605"/>
      <c r="KTG3188" s="605"/>
      <c r="KTH3188" s="605"/>
      <c r="KTI3188" s="605"/>
      <c r="KTJ3188" s="605"/>
      <c r="KTK3188" s="605"/>
      <c r="KTL3188" s="605"/>
      <c r="KTM3188" s="605"/>
      <c r="KTN3188" s="605"/>
      <c r="KTO3188" s="605"/>
      <c r="KTP3188" s="605"/>
      <c r="KTQ3188" s="605"/>
      <c r="KTR3188" s="605"/>
      <c r="KTS3188" s="605"/>
      <c r="KTT3188" s="605"/>
      <c r="KTU3188" s="605"/>
      <c r="KTV3188" s="605"/>
      <c r="KTW3188" s="605"/>
      <c r="KTX3188" s="605"/>
      <c r="KTY3188" s="605"/>
      <c r="KTZ3188" s="605"/>
      <c r="KUA3188" s="605"/>
      <c r="KUB3188" s="605"/>
      <c r="KUC3188" s="605"/>
      <c r="KUD3188" s="605"/>
      <c r="KUE3188" s="605"/>
      <c r="KUF3188" s="605"/>
      <c r="KUG3188" s="605"/>
      <c r="KUH3188" s="605"/>
      <c r="KUI3188" s="605"/>
      <c r="KUJ3188" s="605"/>
      <c r="KUK3188" s="605"/>
      <c r="KUL3188" s="605"/>
      <c r="KUM3188" s="605"/>
      <c r="KUN3188" s="605"/>
      <c r="KUO3188" s="605"/>
      <c r="KUP3188" s="605"/>
      <c r="KUQ3188" s="605"/>
      <c r="KUR3188" s="605"/>
      <c r="KUS3188" s="605"/>
      <c r="KUT3188" s="605"/>
      <c r="KUU3188" s="605"/>
      <c r="KUV3188" s="605"/>
      <c r="KUW3188" s="605"/>
      <c r="KUX3188" s="605"/>
      <c r="KUY3188" s="605"/>
      <c r="KUZ3188" s="605"/>
      <c r="KVA3188" s="605"/>
      <c r="KVB3188" s="605"/>
      <c r="KVC3188" s="605"/>
      <c r="KVD3188" s="605"/>
      <c r="KVE3188" s="605"/>
      <c r="KVF3188" s="605"/>
      <c r="KVG3188" s="605"/>
      <c r="KVH3188" s="605"/>
      <c r="KVI3188" s="605"/>
      <c r="KVJ3188" s="605"/>
      <c r="KVK3188" s="605"/>
      <c r="KVL3188" s="605"/>
      <c r="KVM3188" s="605"/>
      <c r="KVN3188" s="605"/>
      <c r="KVO3188" s="605"/>
      <c r="KVP3188" s="605"/>
      <c r="KVQ3188" s="605"/>
      <c r="KVR3188" s="605"/>
      <c r="KVS3188" s="605"/>
      <c r="KVT3188" s="605"/>
      <c r="KVU3188" s="605"/>
      <c r="KVV3188" s="605"/>
      <c r="KVW3188" s="605"/>
      <c r="KVX3188" s="605"/>
      <c r="KVY3188" s="605"/>
      <c r="KVZ3188" s="605"/>
      <c r="KWA3188" s="605"/>
      <c r="KWB3188" s="605"/>
      <c r="KWC3188" s="605"/>
      <c r="KWD3188" s="605"/>
      <c r="KWE3188" s="605"/>
      <c r="KWF3188" s="605"/>
      <c r="KWG3188" s="605"/>
      <c r="KWH3188" s="605"/>
      <c r="KWI3188" s="605"/>
      <c r="KWJ3188" s="605"/>
      <c r="KWK3188" s="605"/>
      <c r="KWL3188" s="605"/>
      <c r="KWM3188" s="605"/>
      <c r="KWN3188" s="605"/>
      <c r="KWO3188" s="605"/>
      <c r="KWP3188" s="605"/>
      <c r="KWQ3188" s="605"/>
      <c r="KWR3188" s="605"/>
      <c r="KWS3188" s="605"/>
      <c r="KWT3188" s="605"/>
      <c r="KWU3188" s="605"/>
      <c r="KWV3188" s="605"/>
      <c r="KWW3188" s="605"/>
      <c r="KWX3188" s="605"/>
      <c r="KWY3188" s="605"/>
      <c r="KWZ3188" s="605"/>
      <c r="KXA3188" s="605"/>
      <c r="KXB3188" s="605"/>
      <c r="KXC3188" s="605"/>
      <c r="KXD3188" s="605"/>
      <c r="KXE3188" s="605"/>
      <c r="KXF3188" s="605"/>
      <c r="KXG3188" s="605"/>
      <c r="KXH3188" s="605"/>
      <c r="KXI3188" s="605"/>
      <c r="KXJ3188" s="605"/>
      <c r="KXK3188" s="605"/>
      <c r="KXL3188" s="605"/>
      <c r="KXM3188" s="605"/>
      <c r="KXN3188" s="605"/>
      <c r="KXO3188" s="605"/>
      <c r="KXP3188" s="605"/>
      <c r="KXQ3188" s="605"/>
      <c r="KXR3188" s="605"/>
      <c r="KXS3188" s="605"/>
      <c r="KXT3188" s="605"/>
      <c r="KXU3188" s="605"/>
      <c r="KXV3188" s="605"/>
      <c r="KXW3188" s="605"/>
      <c r="KXX3188" s="605"/>
      <c r="KXY3188" s="605"/>
      <c r="KXZ3188" s="605"/>
      <c r="KYA3188" s="605"/>
      <c r="KYB3188" s="605"/>
      <c r="KYC3188" s="605"/>
      <c r="KYD3188" s="605"/>
      <c r="KYE3188" s="605"/>
      <c r="KYF3188" s="605"/>
      <c r="KYG3188" s="605"/>
      <c r="KYH3188" s="605"/>
      <c r="KYI3188" s="605"/>
      <c r="KYJ3188" s="605"/>
      <c r="KYK3188" s="605"/>
      <c r="KYL3188" s="605"/>
      <c r="KYM3188" s="605"/>
      <c r="KYN3188" s="605"/>
      <c r="KYO3188" s="605"/>
      <c r="KYP3188" s="605"/>
      <c r="KYQ3188" s="605"/>
      <c r="KYR3188" s="605"/>
      <c r="KYS3188" s="605"/>
      <c r="KYT3188" s="605"/>
      <c r="KYU3188" s="605"/>
      <c r="KYV3188" s="605"/>
      <c r="KYW3188" s="605"/>
      <c r="KYX3188" s="605"/>
      <c r="KYY3188" s="605"/>
      <c r="KYZ3188" s="605"/>
      <c r="KZA3188" s="605"/>
      <c r="KZB3188" s="605"/>
      <c r="KZC3188" s="605"/>
      <c r="KZD3188" s="605"/>
      <c r="KZE3188" s="605"/>
      <c r="KZF3188" s="605"/>
      <c r="KZG3188" s="605"/>
      <c r="KZH3188" s="605"/>
      <c r="KZI3188" s="605"/>
      <c r="KZJ3188" s="605"/>
      <c r="KZK3188" s="605"/>
      <c r="KZL3188" s="605"/>
      <c r="KZM3188" s="605"/>
      <c r="KZN3188" s="605"/>
      <c r="KZO3188" s="605"/>
      <c r="KZP3188" s="605"/>
      <c r="KZQ3188" s="605"/>
      <c r="KZR3188" s="605"/>
      <c r="KZS3188" s="605"/>
      <c r="KZT3188" s="605"/>
      <c r="KZU3188" s="605"/>
      <c r="KZV3188" s="605"/>
      <c r="KZW3188" s="605"/>
      <c r="KZX3188" s="605"/>
      <c r="KZY3188" s="605"/>
      <c r="KZZ3188" s="605"/>
      <c r="LAA3188" s="605"/>
      <c r="LAB3188" s="605"/>
      <c r="LAC3188" s="605"/>
      <c r="LAD3188" s="605"/>
      <c r="LAE3188" s="605"/>
      <c r="LAF3188" s="605"/>
      <c r="LAG3188" s="605"/>
      <c r="LAH3188" s="605"/>
      <c r="LAI3188" s="605"/>
      <c r="LAJ3188" s="605"/>
      <c r="LAK3188" s="605"/>
      <c r="LAL3188" s="605"/>
      <c r="LAM3188" s="605"/>
      <c r="LAN3188" s="605"/>
      <c r="LAO3188" s="605"/>
      <c r="LAP3188" s="605"/>
      <c r="LAQ3188" s="605"/>
      <c r="LAR3188" s="605"/>
      <c r="LAS3188" s="605"/>
      <c r="LAT3188" s="605"/>
      <c r="LAU3188" s="605"/>
      <c r="LAV3188" s="605"/>
      <c r="LAW3188" s="605"/>
      <c r="LAX3188" s="605"/>
      <c r="LAY3188" s="605"/>
      <c r="LAZ3188" s="605"/>
      <c r="LBA3188" s="605"/>
      <c r="LBB3188" s="605"/>
      <c r="LBC3188" s="605"/>
      <c r="LBD3188" s="605"/>
      <c r="LBE3188" s="605"/>
      <c r="LBF3188" s="605"/>
      <c r="LBG3188" s="605"/>
      <c r="LBH3188" s="605"/>
      <c r="LBI3188" s="605"/>
      <c r="LBJ3188" s="605"/>
      <c r="LBK3188" s="605"/>
      <c r="LBL3188" s="605"/>
      <c r="LBM3188" s="605"/>
      <c r="LBN3188" s="605"/>
      <c r="LBO3188" s="605"/>
      <c r="LBP3188" s="605"/>
      <c r="LBQ3188" s="605"/>
      <c r="LBR3188" s="605"/>
      <c r="LBS3188" s="605"/>
      <c r="LBT3188" s="605"/>
      <c r="LBU3188" s="605"/>
      <c r="LBV3188" s="605"/>
      <c r="LBW3188" s="605"/>
      <c r="LBX3188" s="605"/>
      <c r="LBY3188" s="605"/>
      <c r="LBZ3188" s="605"/>
      <c r="LCA3188" s="605"/>
      <c r="LCB3188" s="605"/>
      <c r="LCC3188" s="605"/>
      <c r="LCD3188" s="605"/>
      <c r="LCE3188" s="605"/>
      <c r="LCF3188" s="605"/>
      <c r="LCG3188" s="605"/>
      <c r="LCH3188" s="605"/>
      <c r="LCI3188" s="605"/>
      <c r="LCJ3188" s="605"/>
      <c r="LCK3188" s="605"/>
      <c r="LCL3188" s="605"/>
      <c r="LCM3188" s="605"/>
      <c r="LCN3188" s="605"/>
      <c r="LCO3188" s="605"/>
      <c r="LCP3188" s="605"/>
      <c r="LCQ3188" s="605"/>
      <c r="LCR3188" s="605"/>
      <c r="LCS3188" s="605"/>
      <c r="LCT3188" s="605"/>
      <c r="LCU3188" s="605"/>
      <c r="LCV3188" s="605"/>
      <c r="LCW3188" s="605"/>
      <c r="LCX3188" s="605"/>
      <c r="LCY3188" s="605"/>
      <c r="LCZ3188" s="605"/>
      <c r="LDA3188" s="605"/>
      <c r="LDB3188" s="605"/>
      <c r="LDC3188" s="605"/>
      <c r="LDD3188" s="605"/>
      <c r="LDE3188" s="605"/>
      <c r="LDF3188" s="605"/>
      <c r="LDG3188" s="605"/>
      <c r="LDH3188" s="605"/>
      <c r="LDI3188" s="605"/>
      <c r="LDJ3188" s="605"/>
      <c r="LDK3188" s="605"/>
      <c r="LDL3188" s="605"/>
      <c r="LDM3188" s="605"/>
      <c r="LDN3188" s="605"/>
      <c r="LDO3188" s="605"/>
      <c r="LDP3188" s="605"/>
      <c r="LDQ3188" s="605"/>
      <c r="LDR3188" s="605"/>
      <c r="LDS3188" s="605"/>
      <c r="LDT3188" s="605"/>
      <c r="LDU3188" s="605"/>
      <c r="LDV3188" s="605"/>
      <c r="LDW3188" s="605"/>
      <c r="LDX3188" s="605"/>
      <c r="LDY3188" s="605"/>
      <c r="LDZ3188" s="605"/>
      <c r="LEA3188" s="605"/>
      <c r="LEB3188" s="605"/>
      <c r="LEC3188" s="605"/>
      <c r="LED3188" s="605"/>
      <c r="LEE3188" s="605"/>
      <c r="LEF3188" s="605"/>
      <c r="LEG3188" s="605"/>
      <c r="LEH3188" s="605"/>
      <c r="LEI3188" s="605"/>
      <c r="LEJ3188" s="605"/>
      <c r="LEK3188" s="605"/>
      <c r="LEL3188" s="605"/>
      <c r="LEM3188" s="605"/>
      <c r="LEN3188" s="605"/>
      <c r="LEO3188" s="605"/>
      <c r="LEP3188" s="605"/>
      <c r="LEQ3188" s="605"/>
      <c r="LER3188" s="605"/>
      <c r="LES3188" s="605"/>
      <c r="LET3188" s="605"/>
      <c r="LEU3188" s="605"/>
      <c r="LEV3188" s="605"/>
      <c r="LEW3188" s="605"/>
      <c r="LEX3188" s="605"/>
      <c r="LEY3188" s="605"/>
      <c r="LEZ3188" s="605"/>
      <c r="LFA3188" s="605"/>
      <c r="LFB3188" s="605"/>
      <c r="LFC3188" s="605"/>
      <c r="LFD3188" s="605"/>
      <c r="LFE3188" s="605"/>
      <c r="LFF3188" s="605"/>
      <c r="LFG3188" s="605"/>
      <c r="LFH3188" s="605"/>
      <c r="LFI3188" s="605"/>
      <c r="LFJ3188" s="605"/>
      <c r="LFK3188" s="605"/>
      <c r="LFL3188" s="605"/>
      <c r="LFM3188" s="605"/>
      <c r="LFN3188" s="605"/>
      <c r="LFO3188" s="605"/>
      <c r="LFP3188" s="605"/>
      <c r="LFQ3188" s="605"/>
      <c r="LFR3188" s="605"/>
      <c r="LFS3188" s="605"/>
      <c r="LFT3188" s="605"/>
      <c r="LFU3188" s="605"/>
      <c r="LFV3188" s="605"/>
      <c r="LFW3188" s="605"/>
      <c r="LFX3188" s="605"/>
      <c r="LFY3188" s="605"/>
      <c r="LFZ3188" s="605"/>
      <c r="LGA3188" s="605"/>
      <c r="LGB3188" s="605"/>
      <c r="LGC3188" s="605"/>
      <c r="LGD3188" s="605"/>
      <c r="LGE3188" s="605"/>
      <c r="LGF3188" s="605"/>
      <c r="LGG3188" s="605"/>
      <c r="LGH3188" s="605"/>
      <c r="LGI3188" s="605"/>
      <c r="LGJ3188" s="605"/>
      <c r="LGK3188" s="605"/>
      <c r="LGL3188" s="605"/>
      <c r="LGM3188" s="605"/>
      <c r="LGN3188" s="605"/>
      <c r="LGO3188" s="605"/>
      <c r="LGP3188" s="605"/>
      <c r="LGQ3188" s="605"/>
      <c r="LGR3188" s="605"/>
      <c r="LGS3188" s="605"/>
      <c r="LGT3188" s="605"/>
      <c r="LGU3188" s="605"/>
      <c r="LGV3188" s="605"/>
      <c r="LGW3188" s="605"/>
      <c r="LGX3188" s="605"/>
      <c r="LGY3188" s="605"/>
      <c r="LGZ3188" s="605"/>
      <c r="LHA3188" s="605"/>
      <c r="LHB3188" s="605"/>
      <c r="LHC3188" s="605"/>
      <c r="LHD3188" s="605"/>
      <c r="LHE3188" s="605"/>
      <c r="LHF3188" s="605"/>
      <c r="LHG3188" s="605"/>
      <c r="LHH3188" s="605"/>
      <c r="LHI3188" s="605"/>
      <c r="LHJ3188" s="605"/>
      <c r="LHK3188" s="605"/>
      <c r="LHL3188" s="605"/>
      <c r="LHM3188" s="605"/>
      <c r="LHN3188" s="605"/>
      <c r="LHO3188" s="605"/>
      <c r="LHP3188" s="605"/>
      <c r="LHQ3188" s="605"/>
      <c r="LHR3188" s="605"/>
      <c r="LHS3188" s="605"/>
      <c r="LHT3188" s="605"/>
      <c r="LHU3188" s="605"/>
      <c r="LHV3188" s="605"/>
      <c r="LHW3188" s="605"/>
      <c r="LHX3188" s="605"/>
      <c r="LHY3188" s="605"/>
      <c r="LHZ3188" s="605"/>
      <c r="LIA3188" s="605"/>
      <c r="LIB3188" s="605"/>
      <c r="LIC3188" s="605"/>
      <c r="LID3188" s="605"/>
      <c r="LIE3188" s="605"/>
      <c r="LIF3188" s="605"/>
      <c r="LIG3188" s="605"/>
      <c r="LIH3188" s="605"/>
      <c r="LII3188" s="605"/>
      <c r="LIJ3188" s="605"/>
      <c r="LIK3188" s="605"/>
      <c r="LIL3188" s="605"/>
      <c r="LIM3188" s="605"/>
      <c r="LIN3188" s="605"/>
      <c r="LIO3188" s="605"/>
      <c r="LIP3188" s="605"/>
      <c r="LIQ3188" s="605"/>
      <c r="LIR3188" s="605"/>
      <c r="LIS3188" s="605"/>
      <c r="LIT3188" s="605"/>
      <c r="LIU3188" s="605"/>
      <c r="LIV3188" s="605"/>
      <c r="LIW3188" s="605"/>
      <c r="LIX3188" s="605"/>
      <c r="LIY3188" s="605"/>
      <c r="LIZ3188" s="605"/>
      <c r="LJA3188" s="605"/>
      <c r="LJB3188" s="605"/>
      <c r="LJC3188" s="605"/>
      <c r="LJD3188" s="605"/>
      <c r="LJE3188" s="605"/>
      <c r="LJF3188" s="605"/>
      <c r="LJG3188" s="605"/>
      <c r="LJH3188" s="605"/>
      <c r="LJI3188" s="605"/>
      <c r="LJJ3188" s="605"/>
      <c r="LJK3188" s="605"/>
      <c r="LJL3188" s="605"/>
      <c r="LJM3188" s="605"/>
      <c r="LJN3188" s="605"/>
      <c r="LJO3188" s="605"/>
      <c r="LJP3188" s="605"/>
      <c r="LJQ3188" s="605"/>
      <c r="LJR3188" s="605"/>
      <c r="LJS3188" s="605"/>
      <c r="LJT3188" s="605"/>
      <c r="LJU3188" s="605"/>
      <c r="LJV3188" s="605"/>
      <c r="LJW3188" s="605"/>
      <c r="LJX3188" s="605"/>
      <c r="LJY3188" s="605"/>
      <c r="LJZ3188" s="605"/>
      <c r="LKA3188" s="605"/>
      <c r="LKB3188" s="605"/>
      <c r="LKC3188" s="605"/>
      <c r="LKD3188" s="605"/>
      <c r="LKE3188" s="605"/>
      <c r="LKF3188" s="605"/>
      <c r="LKG3188" s="605"/>
      <c r="LKH3188" s="605"/>
      <c r="LKI3188" s="605"/>
      <c r="LKJ3188" s="605"/>
      <c r="LKK3188" s="605"/>
      <c r="LKL3188" s="605"/>
      <c r="LKM3188" s="605"/>
      <c r="LKN3188" s="605"/>
      <c r="LKO3188" s="605"/>
      <c r="LKP3188" s="605"/>
      <c r="LKQ3188" s="605"/>
      <c r="LKR3188" s="605"/>
      <c r="LKS3188" s="605"/>
      <c r="LKT3188" s="605"/>
      <c r="LKU3188" s="605"/>
      <c r="LKV3188" s="605"/>
      <c r="LKW3188" s="605"/>
      <c r="LKX3188" s="605"/>
      <c r="LKY3188" s="605"/>
      <c r="LKZ3188" s="605"/>
      <c r="LLA3188" s="605"/>
      <c r="LLB3188" s="605"/>
      <c r="LLC3188" s="605"/>
      <c r="LLD3188" s="605"/>
      <c r="LLE3188" s="605"/>
      <c r="LLF3188" s="605"/>
      <c r="LLG3188" s="605"/>
      <c r="LLH3188" s="605"/>
      <c r="LLI3188" s="605"/>
      <c r="LLJ3188" s="605"/>
      <c r="LLK3188" s="605"/>
      <c r="LLL3188" s="605"/>
      <c r="LLM3188" s="605"/>
      <c r="LLN3188" s="605"/>
      <c r="LLO3188" s="605"/>
      <c r="LLP3188" s="605"/>
      <c r="LLQ3188" s="605"/>
      <c r="LLR3188" s="605"/>
      <c r="LLS3188" s="605"/>
      <c r="LLT3188" s="605"/>
      <c r="LLU3188" s="605"/>
      <c r="LLV3188" s="605"/>
      <c r="LLW3188" s="605"/>
      <c r="LLX3188" s="605"/>
      <c r="LLY3188" s="605"/>
      <c r="LLZ3188" s="605"/>
      <c r="LMA3188" s="605"/>
      <c r="LMB3188" s="605"/>
      <c r="LMC3188" s="605"/>
      <c r="LMD3188" s="605"/>
      <c r="LME3188" s="605"/>
      <c r="LMF3188" s="605"/>
      <c r="LMG3188" s="605"/>
      <c r="LMH3188" s="605"/>
      <c r="LMI3188" s="605"/>
      <c r="LMJ3188" s="605"/>
      <c r="LMK3188" s="605"/>
      <c r="LML3188" s="605"/>
      <c r="LMM3188" s="605"/>
      <c r="LMN3188" s="605"/>
      <c r="LMO3188" s="605"/>
      <c r="LMP3188" s="605"/>
      <c r="LMQ3188" s="605"/>
      <c r="LMR3188" s="605"/>
      <c r="LMS3188" s="605"/>
      <c r="LMT3188" s="605"/>
      <c r="LMU3188" s="605"/>
      <c r="LMV3188" s="605"/>
      <c r="LMW3188" s="605"/>
      <c r="LMX3188" s="605"/>
      <c r="LMY3188" s="605"/>
      <c r="LMZ3188" s="605"/>
      <c r="LNA3188" s="605"/>
      <c r="LNB3188" s="605"/>
      <c r="LNC3188" s="605"/>
      <c r="LND3188" s="605"/>
      <c r="LNE3188" s="605"/>
      <c r="LNF3188" s="605"/>
      <c r="LNG3188" s="605"/>
      <c r="LNH3188" s="605"/>
      <c r="LNI3188" s="605"/>
      <c r="LNJ3188" s="605"/>
      <c r="LNK3188" s="605"/>
      <c r="LNL3188" s="605"/>
      <c r="LNM3188" s="605"/>
      <c r="LNN3188" s="605"/>
      <c r="LNO3188" s="605"/>
      <c r="LNP3188" s="605"/>
      <c r="LNQ3188" s="605"/>
      <c r="LNR3188" s="605"/>
      <c r="LNS3188" s="605"/>
      <c r="LNT3188" s="605"/>
      <c r="LNU3188" s="605"/>
      <c r="LNV3188" s="605"/>
      <c r="LNW3188" s="605"/>
      <c r="LNX3188" s="605"/>
      <c r="LNY3188" s="605"/>
      <c r="LNZ3188" s="605"/>
      <c r="LOA3188" s="605"/>
      <c r="LOB3188" s="605"/>
      <c r="LOC3188" s="605"/>
      <c r="LOD3188" s="605"/>
      <c r="LOE3188" s="605"/>
      <c r="LOF3188" s="605"/>
      <c r="LOG3188" s="605"/>
      <c r="LOH3188" s="605"/>
      <c r="LOI3188" s="605"/>
      <c r="LOJ3188" s="605"/>
      <c r="LOK3188" s="605"/>
      <c r="LOL3188" s="605"/>
      <c r="LOM3188" s="605"/>
      <c r="LON3188" s="605"/>
      <c r="LOO3188" s="605"/>
      <c r="LOP3188" s="605"/>
      <c r="LOQ3188" s="605"/>
      <c r="LOR3188" s="605"/>
      <c r="LOS3188" s="605"/>
      <c r="LOT3188" s="605"/>
      <c r="LOU3188" s="605"/>
      <c r="LOV3188" s="605"/>
      <c r="LOW3188" s="605"/>
      <c r="LOX3188" s="605"/>
      <c r="LOY3188" s="605"/>
      <c r="LOZ3188" s="605"/>
      <c r="LPA3188" s="605"/>
      <c r="LPB3188" s="605"/>
      <c r="LPC3188" s="605"/>
      <c r="LPD3188" s="605"/>
      <c r="LPE3188" s="605"/>
      <c r="LPF3188" s="605"/>
      <c r="LPG3188" s="605"/>
      <c r="LPH3188" s="605"/>
      <c r="LPI3188" s="605"/>
      <c r="LPJ3188" s="605"/>
      <c r="LPK3188" s="605"/>
      <c r="LPL3188" s="605"/>
      <c r="LPM3188" s="605"/>
      <c r="LPN3188" s="605"/>
      <c r="LPO3188" s="605"/>
      <c r="LPP3188" s="605"/>
      <c r="LPQ3188" s="605"/>
      <c r="LPR3188" s="605"/>
      <c r="LPS3188" s="605"/>
      <c r="LPT3188" s="605"/>
      <c r="LPU3188" s="605"/>
      <c r="LPV3188" s="605"/>
      <c r="LPW3188" s="605"/>
      <c r="LPX3188" s="605"/>
      <c r="LPY3188" s="605"/>
      <c r="LPZ3188" s="605"/>
      <c r="LQA3188" s="605"/>
      <c r="LQB3188" s="605"/>
      <c r="LQC3188" s="605"/>
      <c r="LQD3188" s="605"/>
      <c r="LQE3188" s="605"/>
      <c r="LQF3188" s="605"/>
      <c r="LQG3188" s="605"/>
      <c r="LQH3188" s="605"/>
      <c r="LQI3188" s="605"/>
      <c r="LQJ3188" s="605"/>
      <c r="LQK3188" s="605"/>
      <c r="LQL3188" s="605"/>
      <c r="LQM3188" s="605"/>
      <c r="LQN3188" s="605"/>
      <c r="LQO3188" s="605"/>
      <c r="LQP3188" s="605"/>
      <c r="LQQ3188" s="605"/>
      <c r="LQR3188" s="605"/>
      <c r="LQS3188" s="605"/>
      <c r="LQT3188" s="605"/>
      <c r="LQU3188" s="605"/>
      <c r="LQV3188" s="605"/>
      <c r="LQW3188" s="605"/>
      <c r="LQX3188" s="605"/>
      <c r="LQY3188" s="605"/>
      <c r="LQZ3188" s="605"/>
      <c r="LRA3188" s="605"/>
      <c r="LRB3188" s="605"/>
      <c r="LRC3188" s="605"/>
      <c r="LRD3188" s="605"/>
      <c r="LRE3188" s="605"/>
      <c r="LRF3188" s="605"/>
      <c r="LRG3188" s="605"/>
      <c r="LRH3188" s="605"/>
      <c r="LRI3188" s="605"/>
      <c r="LRJ3188" s="605"/>
      <c r="LRK3188" s="605"/>
      <c r="LRL3188" s="605"/>
      <c r="LRM3188" s="605"/>
      <c r="LRN3188" s="605"/>
      <c r="LRO3188" s="605"/>
      <c r="LRP3188" s="605"/>
      <c r="LRQ3188" s="605"/>
      <c r="LRR3188" s="605"/>
      <c r="LRS3188" s="605"/>
      <c r="LRT3188" s="605"/>
      <c r="LRU3188" s="605"/>
      <c r="LRV3188" s="605"/>
      <c r="LRW3188" s="605"/>
      <c r="LRX3188" s="605"/>
      <c r="LRY3188" s="605"/>
      <c r="LRZ3188" s="605"/>
      <c r="LSA3188" s="605"/>
      <c r="LSB3188" s="605"/>
      <c r="LSC3188" s="605"/>
      <c r="LSD3188" s="605"/>
      <c r="LSE3188" s="605"/>
      <c r="LSF3188" s="605"/>
      <c r="LSG3188" s="605"/>
      <c r="LSH3188" s="605"/>
      <c r="LSI3188" s="605"/>
      <c r="LSJ3188" s="605"/>
      <c r="LSK3188" s="605"/>
      <c r="LSL3188" s="605"/>
      <c r="LSM3188" s="605"/>
      <c r="LSN3188" s="605"/>
      <c r="LSO3188" s="605"/>
      <c r="LSP3188" s="605"/>
      <c r="LSQ3188" s="605"/>
      <c r="LSR3188" s="605"/>
      <c r="LSS3188" s="605"/>
      <c r="LST3188" s="605"/>
      <c r="LSU3188" s="605"/>
      <c r="LSV3188" s="605"/>
      <c r="LSW3188" s="605"/>
      <c r="LSX3188" s="605"/>
      <c r="LSY3188" s="605"/>
      <c r="LSZ3188" s="605"/>
      <c r="LTA3188" s="605"/>
      <c r="LTB3188" s="605"/>
      <c r="LTC3188" s="605"/>
      <c r="LTD3188" s="605"/>
      <c r="LTE3188" s="605"/>
      <c r="LTF3188" s="605"/>
      <c r="LTG3188" s="605"/>
      <c r="LTH3188" s="605"/>
      <c r="LTI3188" s="605"/>
      <c r="LTJ3188" s="605"/>
      <c r="LTK3188" s="605"/>
      <c r="LTL3188" s="605"/>
      <c r="LTM3188" s="605"/>
      <c r="LTN3188" s="605"/>
      <c r="LTO3188" s="605"/>
      <c r="LTP3188" s="605"/>
      <c r="LTQ3188" s="605"/>
      <c r="LTR3188" s="605"/>
      <c r="LTS3188" s="605"/>
      <c r="LTT3188" s="605"/>
      <c r="LTU3188" s="605"/>
      <c r="LTV3188" s="605"/>
      <c r="LTW3188" s="605"/>
      <c r="LTX3188" s="605"/>
      <c r="LTY3188" s="605"/>
      <c r="LTZ3188" s="605"/>
      <c r="LUA3188" s="605"/>
      <c r="LUB3188" s="605"/>
      <c r="LUC3188" s="605"/>
      <c r="LUD3188" s="605"/>
      <c r="LUE3188" s="605"/>
      <c r="LUF3188" s="605"/>
      <c r="LUG3188" s="605"/>
      <c r="LUH3188" s="605"/>
      <c r="LUI3188" s="605"/>
      <c r="LUJ3188" s="605"/>
      <c r="LUK3188" s="605"/>
      <c r="LUL3188" s="605"/>
      <c r="LUM3188" s="605"/>
      <c r="LUN3188" s="605"/>
      <c r="LUO3188" s="605"/>
      <c r="LUP3188" s="605"/>
      <c r="LUQ3188" s="605"/>
      <c r="LUR3188" s="605"/>
      <c r="LUS3188" s="605"/>
      <c r="LUT3188" s="605"/>
      <c r="LUU3188" s="605"/>
      <c r="LUV3188" s="605"/>
      <c r="LUW3188" s="605"/>
      <c r="LUX3188" s="605"/>
      <c r="LUY3188" s="605"/>
      <c r="LUZ3188" s="605"/>
      <c r="LVA3188" s="605"/>
      <c r="LVB3188" s="605"/>
      <c r="LVC3188" s="605"/>
      <c r="LVD3188" s="605"/>
      <c r="LVE3188" s="605"/>
      <c r="LVF3188" s="605"/>
      <c r="LVG3188" s="605"/>
      <c r="LVH3188" s="605"/>
      <c r="LVI3188" s="605"/>
      <c r="LVJ3188" s="605"/>
      <c r="LVK3188" s="605"/>
      <c r="LVL3188" s="605"/>
      <c r="LVM3188" s="605"/>
      <c r="LVN3188" s="605"/>
      <c r="LVO3188" s="605"/>
      <c r="LVP3188" s="605"/>
      <c r="LVQ3188" s="605"/>
      <c r="LVR3188" s="605"/>
      <c r="LVS3188" s="605"/>
      <c r="LVT3188" s="605"/>
      <c r="LVU3188" s="605"/>
      <c r="LVV3188" s="605"/>
      <c r="LVW3188" s="605"/>
      <c r="LVX3188" s="605"/>
      <c r="LVY3188" s="605"/>
      <c r="LVZ3188" s="605"/>
      <c r="LWA3188" s="605"/>
      <c r="LWB3188" s="605"/>
      <c r="LWC3188" s="605"/>
      <c r="LWD3188" s="605"/>
      <c r="LWE3188" s="605"/>
      <c r="LWF3188" s="605"/>
      <c r="LWG3188" s="605"/>
      <c r="LWH3188" s="605"/>
      <c r="LWI3188" s="605"/>
      <c r="LWJ3188" s="605"/>
      <c r="LWK3188" s="605"/>
      <c r="LWL3188" s="605"/>
      <c r="LWM3188" s="605"/>
      <c r="LWN3188" s="605"/>
      <c r="LWO3188" s="605"/>
      <c r="LWP3188" s="605"/>
      <c r="LWQ3188" s="605"/>
      <c r="LWR3188" s="605"/>
      <c r="LWS3188" s="605"/>
      <c r="LWT3188" s="605"/>
      <c r="LWU3188" s="605"/>
      <c r="LWV3188" s="605"/>
      <c r="LWW3188" s="605"/>
      <c r="LWX3188" s="605"/>
      <c r="LWY3188" s="605"/>
      <c r="LWZ3188" s="605"/>
      <c r="LXA3188" s="605"/>
      <c r="LXB3188" s="605"/>
      <c r="LXC3188" s="605"/>
      <c r="LXD3188" s="605"/>
      <c r="LXE3188" s="605"/>
      <c r="LXF3188" s="605"/>
      <c r="LXG3188" s="605"/>
      <c r="LXH3188" s="605"/>
      <c r="LXI3188" s="605"/>
      <c r="LXJ3188" s="605"/>
      <c r="LXK3188" s="605"/>
      <c r="LXL3188" s="605"/>
      <c r="LXM3188" s="605"/>
      <c r="LXN3188" s="605"/>
      <c r="LXO3188" s="605"/>
      <c r="LXP3188" s="605"/>
      <c r="LXQ3188" s="605"/>
      <c r="LXR3188" s="605"/>
      <c r="LXS3188" s="605"/>
      <c r="LXT3188" s="605"/>
      <c r="LXU3188" s="605"/>
      <c r="LXV3188" s="605"/>
      <c r="LXW3188" s="605"/>
      <c r="LXX3188" s="605"/>
      <c r="LXY3188" s="605"/>
      <c r="LXZ3188" s="605"/>
      <c r="LYA3188" s="605"/>
      <c r="LYB3188" s="605"/>
      <c r="LYC3188" s="605"/>
      <c r="LYD3188" s="605"/>
      <c r="LYE3188" s="605"/>
      <c r="LYF3188" s="605"/>
      <c r="LYG3188" s="605"/>
      <c r="LYH3188" s="605"/>
      <c r="LYI3188" s="605"/>
      <c r="LYJ3188" s="605"/>
      <c r="LYK3188" s="605"/>
      <c r="LYL3188" s="605"/>
      <c r="LYM3188" s="605"/>
      <c r="LYN3188" s="605"/>
      <c r="LYO3188" s="605"/>
      <c r="LYP3188" s="605"/>
      <c r="LYQ3188" s="605"/>
      <c r="LYR3188" s="605"/>
      <c r="LYS3188" s="605"/>
      <c r="LYT3188" s="605"/>
      <c r="LYU3188" s="605"/>
      <c r="LYV3188" s="605"/>
      <c r="LYW3188" s="605"/>
      <c r="LYX3188" s="605"/>
      <c r="LYY3188" s="605"/>
      <c r="LYZ3188" s="605"/>
      <c r="LZA3188" s="605"/>
      <c r="LZB3188" s="605"/>
      <c r="LZC3188" s="605"/>
      <c r="LZD3188" s="605"/>
      <c r="LZE3188" s="605"/>
      <c r="LZF3188" s="605"/>
      <c r="LZG3188" s="605"/>
      <c r="LZH3188" s="605"/>
      <c r="LZI3188" s="605"/>
      <c r="LZJ3188" s="605"/>
      <c r="LZK3188" s="605"/>
      <c r="LZL3188" s="605"/>
      <c r="LZM3188" s="605"/>
      <c r="LZN3188" s="605"/>
      <c r="LZO3188" s="605"/>
      <c r="LZP3188" s="605"/>
      <c r="LZQ3188" s="605"/>
      <c r="LZR3188" s="605"/>
      <c r="LZS3188" s="605"/>
      <c r="LZT3188" s="605"/>
      <c r="LZU3188" s="605"/>
      <c r="LZV3188" s="605"/>
      <c r="LZW3188" s="605"/>
      <c r="LZX3188" s="605"/>
      <c r="LZY3188" s="605"/>
      <c r="LZZ3188" s="605"/>
      <c r="MAA3188" s="605"/>
      <c r="MAB3188" s="605"/>
      <c r="MAC3188" s="605"/>
      <c r="MAD3188" s="605"/>
      <c r="MAE3188" s="605"/>
      <c r="MAF3188" s="605"/>
      <c r="MAG3188" s="605"/>
      <c r="MAH3188" s="605"/>
      <c r="MAI3188" s="605"/>
      <c r="MAJ3188" s="605"/>
      <c r="MAK3188" s="605"/>
      <c r="MAL3188" s="605"/>
      <c r="MAM3188" s="605"/>
      <c r="MAN3188" s="605"/>
      <c r="MAO3188" s="605"/>
      <c r="MAP3188" s="605"/>
      <c r="MAQ3188" s="605"/>
      <c r="MAR3188" s="605"/>
      <c r="MAS3188" s="605"/>
      <c r="MAT3188" s="605"/>
      <c r="MAU3188" s="605"/>
      <c r="MAV3188" s="605"/>
      <c r="MAW3188" s="605"/>
      <c r="MAX3188" s="605"/>
      <c r="MAY3188" s="605"/>
      <c r="MAZ3188" s="605"/>
      <c r="MBA3188" s="605"/>
      <c r="MBB3188" s="605"/>
      <c r="MBC3188" s="605"/>
      <c r="MBD3188" s="605"/>
      <c r="MBE3188" s="605"/>
      <c r="MBF3188" s="605"/>
      <c r="MBG3188" s="605"/>
      <c r="MBH3188" s="605"/>
      <c r="MBI3188" s="605"/>
      <c r="MBJ3188" s="605"/>
      <c r="MBK3188" s="605"/>
      <c r="MBL3188" s="605"/>
      <c r="MBM3188" s="605"/>
      <c r="MBN3188" s="605"/>
      <c r="MBO3188" s="605"/>
      <c r="MBP3188" s="605"/>
      <c r="MBQ3188" s="605"/>
      <c r="MBR3188" s="605"/>
      <c r="MBS3188" s="605"/>
      <c r="MBT3188" s="605"/>
      <c r="MBU3188" s="605"/>
      <c r="MBV3188" s="605"/>
      <c r="MBW3188" s="605"/>
      <c r="MBX3188" s="605"/>
      <c r="MBY3188" s="605"/>
      <c r="MBZ3188" s="605"/>
      <c r="MCA3188" s="605"/>
      <c r="MCB3188" s="605"/>
      <c r="MCC3188" s="605"/>
      <c r="MCD3188" s="605"/>
      <c r="MCE3188" s="605"/>
      <c r="MCF3188" s="605"/>
      <c r="MCG3188" s="605"/>
      <c r="MCH3188" s="605"/>
      <c r="MCI3188" s="605"/>
      <c r="MCJ3188" s="605"/>
      <c r="MCK3188" s="605"/>
      <c r="MCL3188" s="605"/>
      <c r="MCM3188" s="605"/>
      <c r="MCN3188" s="605"/>
      <c r="MCO3188" s="605"/>
      <c r="MCP3188" s="605"/>
      <c r="MCQ3188" s="605"/>
      <c r="MCR3188" s="605"/>
      <c r="MCS3188" s="605"/>
      <c r="MCT3188" s="605"/>
      <c r="MCU3188" s="605"/>
      <c r="MCV3188" s="605"/>
      <c r="MCW3188" s="605"/>
      <c r="MCX3188" s="605"/>
      <c r="MCY3188" s="605"/>
      <c r="MCZ3188" s="605"/>
      <c r="MDA3188" s="605"/>
      <c r="MDB3188" s="605"/>
      <c r="MDC3188" s="605"/>
      <c r="MDD3188" s="605"/>
      <c r="MDE3188" s="605"/>
      <c r="MDF3188" s="605"/>
      <c r="MDG3188" s="605"/>
      <c r="MDH3188" s="605"/>
      <c r="MDI3188" s="605"/>
      <c r="MDJ3188" s="605"/>
      <c r="MDK3188" s="605"/>
      <c r="MDL3188" s="605"/>
      <c r="MDM3188" s="605"/>
      <c r="MDN3188" s="605"/>
      <c r="MDO3188" s="605"/>
      <c r="MDP3188" s="605"/>
      <c r="MDQ3188" s="605"/>
      <c r="MDR3188" s="605"/>
      <c r="MDS3188" s="605"/>
      <c r="MDT3188" s="605"/>
      <c r="MDU3188" s="605"/>
      <c r="MDV3188" s="605"/>
      <c r="MDW3188" s="605"/>
      <c r="MDX3188" s="605"/>
      <c r="MDY3188" s="605"/>
      <c r="MDZ3188" s="605"/>
      <c r="MEA3188" s="605"/>
      <c r="MEB3188" s="605"/>
      <c r="MEC3188" s="605"/>
      <c r="MED3188" s="605"/>
      <c r="MEE3188" s="605"/>
      <c r="MEF3188" s="605"/>
      <c r="MEG3188" s="605"/>
      <c r="MEH3188" s="605"/>
      <c r="MEI3188" s="605"/>
      <c r="MEJ3188" s="605"/>
      <c r="MEK3188" s="605"/>
      <c r="MEL3188" s="605"/>
      <c r="MEM3188" s="605"/>
      <c r="MEN3188" s="605"/>
      <c r="MEO3188" s="605"/>
      <c r="MEP3188" s="605"/>
      <c r="MEQ3188" s="605"/>
      <c r="MER3188" s="605"/>
      <c r="MES3188" s="605"/>
      <c r="MET3188" s="605"/>
      <c r="MEU3188" s="605"/>
      <c r="MEV3188" s="605"/>
      <c r="MEW3188" s="605"/>
      <c r="MEX3188" s="605"/>
      <c r="MEY3188" s="605"/>
      <c r="MEZ3188" s="605"/>
      <c r="MFA3188" s="605"/>
      <c r="MFB3188" s="605"/>
      <c r="MFC3188" s="605"/>
      <c r="MFD3188" s="605"/>
      <c r="MFE3188" s="605"/>
      <c r="MFF3188" s="605"/>
      <c r="MFG3188" s="605"/>
      <c r="MFH3188" s="605"/>
      <c r="MFI3188" s="605"/>
      <c r="MFJ3188" s="605"/>
      <c r="MFK3188" s="605"/>
      <c r="MFL3188" s="605"/>
      <c r="MFM3188" s="605"/>
      <c r="MFN3188" s="605"/>
      <c r="MFO3188" s="605"/>
      <c r="MFP3188" s="605"/>
      <c r="MFQ3188" s="605"/>
      <c r="MFR3188" s="605"/>
      <c r="MFS3188" s="605"/>
      <c r="MFT3188" s="605"/>
      <c r="MFU3188" s="605"/>
      <c r="MFV3188" s="605"/>
      <c r="MFW3188" s="605"/>
      <c r="MFX3188" s="605"/>
      <c r="MFY3188" s="605"/>
      <c r="MFZ3188" s="605"/>
      <c r="MGA3188" s="605"/>
      <c r="MGB3188" s="605"/>
      <c r="MGC3188" s="605"/>
      <c r="MGD3188" s="605"/>
      <c r="MGE3188" s="605"/>
      <c r="MGF3188" s="605"/>
      <c r="MGG3188" s="605"/>
      <c r="MGH3188" s="605"/>
      <c r="MGI3188" s="605"/>
      <c r="MGJ3188" s="605"/>
      <c r="MGK3188" s="605"/>
      <c r="MGL3188" s="605"/>
      <c r="MGM3188" s="605"/>
      <c r="MGN3188" s="605"/>
      <c r="MGO3188" s="605"/>
      <c r="MGP3188" s="605"/>
      <c r="MGQ3188" s="605"/>
      <c r="MGR3188" s="605"/>
      <c r="MGS3188" s="605"/>
      <c r="MGT3188" s="605"/>
      <c r="MGU3188" s="605"/>
      <c r="MGV3188" s="605"/>
      <c r="MGW3188" s="605"/>
      <c r="MGX3188" s="605"/>
      <c r="MGY3188" s="605"/>
      <c r="MGZ3188" s="605"/>
      <c r="MHA3188" s="605"/>
      <c r="MHB3188" s="605"/>
      <c r="MHC3188" s="605"/>
      <c r="MHD3188" s="605"/>
      <c r="MHE3188" s="605"/>
      <c r="MHF3188" s="605"/>
      <c r="MHG3188" s="605"/>
      <c r="MHH3188" s="605"/>
      <c r="MHI3188" s="605"/>
      <c r="MHJ3188" s="605"/>
      <c r="MHK3188" s="605"/>
      <c r="MHL3188" s="605"/>
      <c r="MHM3188" s="605"/>
      <c r="MHN3188" s="605"/>
      <c r="MHO3188" s="605"/>
      <c r="MHP3188" s="605"/>
      <c r="MHQ3188" s="605"/>
      <c r="MHR3188" s="605"/>
      <c r="MHS3188" s="605"/>
      <c r="MHT3188" s="605"/>
      <c r="MHU3188" s="605"/>
      <c r="MHV3188" s="605"/>
      <c r="MHW3188" s="605"/>
      <c r="MHX3188" s="605"/>
      <c r="MHY3188" s="605"/>
      <c r="MHZ3188" s="605"/>
      <c r="MIA3188" s="605"/>
      <c r="MIB3188" s="605"/>
      <c r="MIC3188" s="605"/>
      <c r="MID3188" s="605"/>
      <c r="MIE3188" s="605"/>
      <c r="MIF3188" s="605"/>
      <c r="MIG3188" s="605"/>
      <c r="MIH3188" s="605"/>
      <c r="MII3188" s="605"/>
      <c r="MIJ3188" s="605"/>
      <c r="MIK3188" s="605"/>
      <c r="MIL3188" s="605"/>
      <c r="MIM3188" s="605"/>
      <c r="MIN3188" s="605"/>
      <c r="MIO3188" s="605"/>
      <c r="MIP3188" s="605"/>
      <c r="MIQ3188" s="605"/>
      <c r="MIR3188" s="605"/>
      <c r="MIS3188" s="605"/>
      <c r="MIT3188" s="605"/>
      <c r="MIU3188" s="605"/>
      <c r="MIV3188" s="605"/>
      <c r="MIW3188" s="605"/>
      <c r="MIX3188" s="605"/>
      <c r="MIY3188" s="605"/>
      <c r="MIZ3188" s="605"/>
      <c r="MJA3188" s="605"/>
      <c r="MJB3188" s="605"/>
      <c r="MJC3188" s="605"/>
      <c r="MJD3188" s="605"/>
      <c r="MJE3188" s="605"/>
      <c r="MJF3188" s="605"/>
      <c r="MJG3188" s="605"/>
      <c r="MJH3188" s="605"/>
      <c r="MJI3188" s="605"/>
      <c r="MJJ3188" s="605"/>
      <c r="MJK3188" s="605"/>
      <c r="MJL3188" s="605"/>
      <c r="MJM3188" s="605"/>
      <c r="MJN3188" s="605"/>
      <c r="MJO3188" s="605"/>
      <c r="MJP3188" s="605"/>
      <c r="MJQ3188" s="605"/>
      <c r="MJR3188" s="605"/>
      <c r="MJS3188" s="605"/>
      <c r="MJT3188" s="605"/>
      <c r="MJU3188" s="605"/>
      <c r="MJV3188" s="605"/>
      <c r="MJW3188" s="605"/>
      <c r="MJX3188" s="605"/>
      <c r="MJY3188" s="605"/>
      <c r="MJZ3188" s="605"/>
      <c r="MKA3188" s="605"/>
      <c r="MKB3188" s="605"/>
      <c r="MKC3188" s="605"/>
      <c r="MKD3188" s="605"/>
      <c r="MKE3188" s="605"/>
      <c r="MKF3188" s="605"/>
      <c r="MKG3188" s="605"/>
      <c r="MKH3188" s="605"/>
      <c r="MKI3188" s="605"/>
      <c r="MKJ3188" s="605"/>
      <c r="MKK3188" s="605"/>
      <c r="MKL3188" s="605"/>
      <c r="MKM3188" s="605"/>
      <c r="MKN3188" s="605"/>
      <c r="MKO3188" s="605"/>
      <c r="MKP3188" s="605"/>
      <c r="MKQ3188" s="605"/>
      <c r="MKR3188" s="605"/>
      <c r="MKS3188" s="605"/>
      <c r="MKT3188" s="605"/>
      <c r="MKU3188" s="605"/>
      <c r="MKV3188" s="605"/>
      <c r="MKW3188" s="605"/>
      <c r="MKX3188" s="605"/>
      <c r="MKY3188" s="605"/>
      <c r="MKZ3188" s="605"/>
      <c r="MLA3188" s="605"/>
      <c r="MLB3188" s="605"/>
      <c r="MLC3188" s="605"/>
      <c r="MLD3188" s="605"/>
      <c r="MLE3188" s="605"/>
      <c r="MLF3188" s="605"/>
      <c r="MLG3188" s="605"/>
      <c r="MLH3188" s="605"/>
      <c r="MLI3188" s="605"/>
      <c r="MLJ3188" s="605"/>
      <c r="MLK3188" s="605"/>
      <c r="MLL3188" s="605"/>
      <c r="MLM3188" s="605"/>
      <c r="MLN3188" s="605"/>
      <c r="MLO3188" s="605"/>
      <c r="MLP3188" s="605"/>
      <c r="MLQ3188" s="605"/>
      <c r="MLR3188" s="605"/>
      <c r="MLS3188" s="605"/>
      <c r="MLT3188" s="605"/>
      <c r="MLU3188" s="605"/>
      <c r="MLV3188" s="605"/>
      <c r="MLW3188" s="605"/>
      <c r="MLX3188" s="605"/>
      <c r="MLY3188" s="605"/>
      <c r="MLZ3188" s="605"/>
      <c r="MMA3188" s="605"/>
      <c r="MMB3188" s="605"/>
      <c r="MMC3188" s="605"/>
      <c r="MMD3188" s="605"/>
      <c r="MME3188" s="605"/>
      <c r="MMF3188" s="605"/>
      <c r="MMG3188" s="605"/>
      <c r="MMH3188" s="605"/>
      <c r="MMI3188" s="605"/>
      <c r="MMJ3188" s="605"/>
      <c r="MMK3188" s="605"/>
      <c r="MML3188" s="605"/>
      <c r="MMM3188" s="605"/>
      <c r="MMN3188" s="605"/>
      <c r="MMO3188" s="605"/>
      <c r="MMP3188" s="605"/>
      <c r="MMQ3188" s="605"/>
      <c r="MMR3188" s="605"/>
      <c r="MMS3188" s="605"/>
      <c r="MMT3188" s="605"/>
      <c r="MMU3188" s="605"/>
      <c r="MMV3188" s="605"/>
      <c r="MMW3188" s="605"/>
      <c r="MMX3188" s="605"/>
      <c r="MMY3188" s="605"/>
      <c r="MMZ3188" s="605"/>
      <c r="MNA3188" s="605"/>
      <c r="MNB3188" s="605"/>
      <c r="MNC3188" s="605"/>
      <c r="MND3188" s="605"/>
      <c r="MNE3188" s="605"/>
      <c r="MNF3188" s="605"/>
      <c r="MNG3188" s="605"/>
      <c r="MNH3188" s="605"/>
      <c r="MNI3188" s="605"/>
      <c r="MNJ3188" s="605"/>
      <c r="MNK3188" s="605"/>
      <c r="MNL3188" s="605"/>
      <c r="MNM3188" s="605"/>
      <c r="MNN3188" s="605"/>
      <c r="MNO3188" s="605"/>
      <c r="MNP3188" s="605"/>
      <c r="MNQ3188" s="605"/>
      <c r="MNR3188" s="605"/>
      <c r="MNS3188" s="605"/>
      <c r="MNT3188" s="605"/>
      <c r="MNU3188" s="605"/>
      <c r="MNV3188" s="605"/>
      <c r="MNW3188" s="605"/>
      <c r="MNX3188" s="605"/>
      <c r="MNY3188" s="605"/>
      <c r="MNZ3188" s="605"/>
      <c r="MOA3188" s="605"/>
      <c r="MOB3188" s="605"/>
      <c r="MOC3188" s="605"/>
      <c r="MOD3188" s="605"/>
      <c r="MOE3188" s="605"/>
      <c r="MOF3188" s="605"/>
      <c r="MOG3188" s="605"/>
      <c r="MOH3188" s="605"/>
      <c r="MOI3188" s="605"/>
      <c r="MOJ3188" s="605"/>
      <c r="MOK3188" s="605"/>
      <c r="MOL3188" s="605"/>
      <c r="MOM3188" s="605"/>
      <c r="MON3188" s="605"/>
      <c r="MOO3188" s="605"/>
      <c r="MOP3188" s="605"/>
      <c r="MOQ3188" s="605"/>
      <c r="MOR3188" s="605"/>
      <c r="MOS3188" s="605"/>
      <c r="MOT3188" s="605"/>
      <c r="MOU3188" s="605"/>
      <c r="MOV3188" s="605"/>
      <c r="MOW3188" s="605"/>
      <c r="MOX3188" s="605"/>
      <c r="MOY3188" s="605"/>
      <c r="MOZ3188" s="605"/>
      <c r="MPA3188" s="605"/>
      <c r="MPB3188" s="605"/>
      <c r="MPC3188" s="605"/>
      <c r="MPD3188" s="605"/>
      <c r="MPE3188" s="605"/>
      <c r="MPF3188" s="605"/>
      <c r="MPG3188" s="605"/>
      <c r="MPH3188" s="605"/>
      <c r="MPI3188" s="605"/>
      <c r="MPJ3188" s="605"/>
      <c r="MPK3188" s="605"/>
      <c r="MPL3188" s="605"/>
      <c r="MPM3188" s="605"/>
      <c r="MPN3188" s="605"/>
      <c r="MPO3188" s="605"/>
      <c r="MPP3188" s="605"/>
      <c r="MPQ3188" s="605"/>
      <c r="MPR3188" s="605"/>
      <c r="MPS3188" s="605"/>
      <c r="MPT3188" s="605"/>
      <c r="MPU3188" s="605"/>
      <c r="MPV3188" s="605"/>
      <c r="MPW3188" s="605"/>
      <c r="MPX3188" s="605"/>
      <c r="MPY3188" s="605"/>
      <c r="MPZ3188" s="605"/>
      <c r="MQA3188" s="605"/>
      <c r="MQB3188" s="605"/>
      <c r="MQC3188" s="605"/>
      <c r="MQD3188" s="605"/>
      <c r="MQE3188" s="605"/>
      <c r="MQF3188" s="605"/>
      <c r="MQG3188" s="605"/>
      <c r="MQH3188" s="605"/>
      <c r="MQI3188" s="605"/>
      <c r="MQJ3188" s="605"/>
      <c r="MQK3188" s="605"/>
      <c r="MQL3188" s="605"/>
      <c r="MQM3188" s="605"/>
      <c r="MQN3188" s="605"/>
      <c r="MQO3188" s="605"/>
      <c r="MQP3188" s="605"/>
      <c r="MQQ3188" s="605"/>
      <c r="MQR3188" s="605"/>
      <c r="MQS3188" s="605"/>
      <c r="MQT3188" s="605"/>
      <c r="MQU3188" s="605"/>
      <c r="MQV3188" s="605"/>
      <c r="MQW3188" s="605"/>
      <c r="MQX3188" s="605"/>
      <c r="MQY3188" s="605"/>
      <c r="MQZ3188" s="605"/>
      <c r="MRA3188" s="605"/>
      <c r="MRB3188" s="605"/>
      <c r="MRC3188" s="605"/>
      <c r="MRD3188" s="605"/>
      <c r="MRE3188" s="605"/>
      <c r="MRF3188" s="605"/>
      <c r="MRG3188" s="605"/>
      <c r="MRH3188" s="605"/>
      <c r="MRI3188" s="605"/>
      <c r="MRJ3188" s="605"/>
      <c r="MRK3188" s="605"/>
      <c r="MRL3188" s="605"/>
      <c r="MRM3188" s="605"/>
      <c r="MRN3188" s="605"/>
      <c r="MRO3188" s="605"/>
      <c r="MRP3188" s="605"/>
      <c r="MRQ3188" s="605"/>
      <c r="MRR3188" s="605"/>
      <c r="MRS3188" s="605"/>
      <c r="MRT3188" s="605"/>
      <c r="MRU3188" s="605"/>
      <c r="MRV3188" s="605"/>
      <c r="MRW3188" s="605"/>
      <c r="MRX3188" s="605"/>
      <c r="MRY3188" s="605"/>
      <c r="MRZ3188" s="605"/>
      <c r="MSA3188" s="605"/>
      <c r="MSB3188" s="605"/>
      <c r="MSC3188" s="605"/>
      <c r="MSD3188" s="605"/>
      <c r="MSE3188" s="605"/>
      <c r="MSF3188" s="605"/>
      <c r="MSG3188" s="605"/>
      <c r="MSH3188" s="605"/>
      <c r="MSI3188" s="605"/>
      <c r="MSJ3188" s="605"/>
      <c r="MSK3188" s="605"/>
      <c r="MSL3188" s="605"/>
      <c r="MSM3188" s="605"/>
      <c r="MSN3188" s="605"/>
      <c r="MSO3188" s="605"/>
      <c r="MSP3188" s="605"/>
      <c r="MSQ3188" s="605"/>
      <c r="MSR3188" s="605"/>
      <c r="MSS3188" s="605"/>
      <c r="MST3188" s="605"/>
      <c r="MSU3188" s="605"/>
      <c r="MSV3188" s="605"/>
      <c r="MSW3188" s="605"/>
      <c r="MSX3188" s="605"/>
      <c r="MSY3188" s="605"/>
      <c r="MSZ3188" s="605"/>
      <c r="MTA3188" s="605"/>
      <c r="MTB3188" s="605"/>
      <c r="MTC3188" s="605"/>
      <c r="MTD3188" s="605"/>
      <c r="MTE3188" s="605"/>
      <c r="MTF3188" s="605"/>
      <c r="MTG3188" s="605"/>
      <c r="MTH3188" s="605"/>
      <c r="MTI3188" s="605"/>
      <c r="MTJ3188" s="605"/>
      <c r="MTK3188" s="605"/>
      <c r="MTL3188" s="605"/>
      <c r="MTM3188" s="605"/>
      <c r="MTN3188" s="605"/>
      <c r="MTO3188" s="605"/>
      <c r="MTP3188" s="605"/>
      <c r="MTQ3188" s="605"/>
      <c r="MTR3188" s="605"/>
      <c r="MTS3188" s="605"/>
      <c r="MTT3188" s="605"/>
      <c r="MTU3188" s="605"/>
      <c r="MTV3188" s="605"/>
      <c r="MTW3188" s="605"/>
      <c r="MTX3188" s="605"/>
      <c r="MTY3188" s="605"/>
      <c r="MTZ3188" s="605"/>
      <c r="MUA3188" s="605"/>
      <c r="MUB3188" s="605"/>
      <c r="MUC3188" s="605"/>
      <c r="MUD3188" s="605"/>
      <c r="MUE3188" s="605"/>
      <c r="MUF3188" s="605"/>
      <c r="MUG3188" s="605"/>
      <c r="MUH3188" s="605"/>
      <c r="MUI3188" s="605"/>
      <c r="MUJ3188" s="605"/>
      <c r="MUK3188" s="605"/>
      <c r="MUL3188" s="605"/>
      <c r="MUM3188" s="605"/>
      <c r="MUN3188" s="605"/>
      <c r="MUO3188" s="605"/>
      <c r="MUP3188" s="605"/>
      <c r="MUQ3188" s="605"/>
      <c r="MUR3188" s="605"/>
      <c r="MUS3188" s="605"/>
      <c r="MUT3188" s="605"/>
      <c r="MUU3188" s="605"/>
      <c r="MUV3188" s="605"/>
      <c r="MUW3188" s="605"/>
      <c r="MUX3188" s="605"/>
      <c r="MUY3188" s="605"/>
      <c r="MUZ3188" s="605"/>
      <c r="MVA3188" s="605"/>
      <c r="MVB3188" s="605"/>
      <c r="MVC3188" s="605"/>
      <c r="MVD3188" s="605"/>
      <c r="MVE3188" s="605"/>
      <c r="MVF3188" s="605"/>
      <c r="MVG3188" s="605"/>
      <c r="MVH3188" s="605"/>
      <c r="MVI3188" s="605"/>
      <c r="MVJ3188" s="605"/>
      <c r="MVK3188" s="605"/>
      <c r="MVL3188" s="605"/>
      <c r="MVM3188" s="605"/>
      <c r="MVN3188" s="605"/>
      <c r="MVO3188" s="605"/>
      <c r="MVP3188" s="605"/>
      <c r="MVQ3188" s="605"/>
      <c r="MVR3188" s="605"/>
      <c r="MVS3188" s="605"/>
      <c r="MVT3188" s="605"/>
      <c r="MVU3188" s="605"/>
      <c r="MVV3188" s="605"/>
      <c r="MVW3188" s="605"/>
      <c r="MVX3188" s="605"/>
      <c r="MVY3188" s="605"/>
      <c r="MVZ3188" s="605"/>
      <c r="MWA3188" s="605"/>
      <c r="MWB3188" s="605"/>
      <c r="MWC3188" s="605"/>
      <c r="MWD3188" s="605"/>
      <c r="MWE3188" s="605"/>
      <c r="MWF3188" s="605"/>
      <c r="MWG3188" s="605"/>
      <c r="MWH3188" s="605"/>
      <c r="MWI3188" s="605"/>
      <c r="MWJ3188" s="605"/>
      <c r="MWK3188" s="605"/>
      <c r="MWL3188" s="605"/>
      <c r="MWM3188" s="605"/>
      <c r="MWN3188" s="605"/>
      <c r="MWO3188" s="605"/>
      <c r="MWP3188" s="605"/>
      <c r="MWQ3188" s="605"/>
      <c r="MWR3188" s="605"/>
      <c r="MWS3188" s="605"/>
      <c r="MWT3188" s="605"/>
      <c r="MWU3188" s="605"/>
      <c r="MWV3188" s="605"/>
      <c r="MWW3188" s="605"/>
      <c r="MWX3188" s="605"/>
      <c r="MWY3188" s="605"/>
      <c r="MWZ3188" s="605"/>
      <c r="MXA3188" s="605"/>
      <c r="MXB3188" s="605"/>
      <c r="MXC3188" s="605"/>
      <c r="MXD3188" s="605"/>
      <c r="MXE3188" s="605"/>
      <c r="MXF3188" s="605"/>
      <c r="MXG3188" s="605"/>
      <c r="MXH3188" s="605"/>
      <c r="MXI3188" s="605"/>
      <c r="MXJ3188" s="605"/>
      <c r="MXK3188" s="605"/>
      <c r="MXL3188" s="605"/>
      <c r="MXM3188" s="605"/>
      <c r="MXN3188" s="605"/>
      <c r="MXO3188" s="605"/>
      <c r="MXP3188" s="605"/>
      <c r="MXQ3188" s="605"/>
      <c r="MXR3188" s="605"/>
      <c r="MXS3188" s="605"/>
      <c r="MXT3188" s="605"/>
      <c r="MXU3188" s="605"/>
      <c r="MXV3188" s="605"/>
      <c r="MXW3188" s="605"/>
      <c r="MXX3188" s="605"/>
      <c r="MXY3188" s="605"/>
      <c r="MXZ3188" s="605"/>
      <c r="MYA3188" s="605"/>
      <c r="MYB3188" s="605"/>
      <c r="MYC3188" s="605"/>
      <c r="MYD3188" s="605"/>
      <c r="MYE3188" s="605"/>
      <c r="MYF3188" s="605"/>
      <c r="MYG3188" s="605"/>
      <c r="MYH3188" s="605"/>
      <c r="MYI3188" s="605"/>
      <c r="MYJ3188" s="605"/>
      <c r="MYK3188" s="605"/>
      <c r="MYL3188" s="605"/>
      <c r="MYM3188" s="605"/>
      <c r="MYN3188" s="605"/>
      <c r="MYO3188" s="605"/>
      <c r="MYP3188" s="605"/>
      <c r="MYQ3188" s="605"/>
      <c r="MYR3188" s="605"/>
      <c r="MYS3188" s="605"/>
      <c r="MYT3188" s="605"/>
      <c r="MYU3188" s="605"/>
      <c r="MYV3188" s="605"/>
      <c r="MYW3188" s="605"/>
      <c r="MYX3188" s="605"/>
      <c r="MYY3188" s="605"/>
      <c r="MYZ3188" s="605"/>
      <c r="MZA3188" s="605"/>
      <c r="MZB3188" s="605"/>
      <c r="MZC3188" s="605"/>
      <c r="MZD3188" s="605"/>
      <c r="MZE3188" s="605"/>
      <c r="MZF3188" s="605"/>
      <c r="MZG3188" s="605"/>
      <c r="MZH3188" s="605"/>
      <c r="MZI3188" s="605"/>
      <c r="MZJ3188" s="605"/>
      <c r="MZK3188" s="605"/>
      <c r="MZL3188" s="605"/>
      <c r="MZM3188" s="605"/>
      <c r="MZN3188" s="605"/>
      <c r="MZO3188" s="605"/>
      <c r="MZP3188" s="605"/>
      <c r="MZQ3188" s="605"/>
      <c r="MZR3188" s="605"/>
      <c r="MZS3188" s="605"/>
      <c r="MZT3188" s="605"/>
      <c r="MZU3188" s="605"/>
      <c r="MZV3188" s="605"/>
      <c r="MZW3188" s="605"/>
      <c r="MZX3188" s="605"/>
      <c r="MZY3188" s="605"/>
      <c r="MZZ3188" s="605"/>
      <c r="NAA3188" s="605"/>
      <c r="NAB3188" s="605"/>
      <c r="NAC3188" s="605"/>
      <c r="NAD3188" s="605"/>
      <c r="NAE3188" s="605"/>
      <c r="NAF3188" s="605"/>
      <c r="NAG3188" s="605"/>
      <c r="NAH3188" s="605"/>
      <c r="NAI3188" s="605"/>
      <c r="NAJ3188" s="605"/>
      <c r="NAK3188" s="605"/>
      <c r="NAL3188" s="605"/>
      <c r="NAM3188" s="605"/>
      <c r="NAN3188" s="605"/>
      <c r="NAO3188" s="605"/>
      <c r="NAP3188" s="605"/>
      <c r="NAQ3188" s="605"/>
      <c r="NAR3188" s="605"/>
      <c r="NAS3188" s="605"/>
      <c r="NAT3188" s="605"/>
      <c r="NAU3188" s="605"/>
      <c r="NAV3188" s="605"/>
      <c r="NAW3188" s="605"/>
      <c r="NAX3188" s="605"/>
      <c r="NAY3188" s="605"/>
      <c r="NAZ3188" s="605"/>
      <c r="NBA3188" s="605"/>
      <c r="NBB3188" s="605"/>
      <c r="NBC3188" s="605"/>
      <c r="NBD3188" s="605"/>
      <c r="NBE3188" s="605"/>
      <c r="NBF3188" s="605"/>
      <c r="NBG3188" s="605"/>
      <c r="NBH3188" s="605"/>
      <c r="NBI3188" s="605"/>
      <c r="NBJ3188" s="605"/>
      <c r="NBK3188" s="605"/>
      <c r="NBL3188" s="605"/>
      <c r="NBM3188" s="605"/>
      <c r="NBN3188" s="605"/>
      <c r="NBO3188" s="605"/>
      <c r="NBP3188" s="605"/>
      <c r="NBQ3188" s="605"/>
      <c r="NBR3188" s="605"/>
      <c r="NBS3188" s="605"/>
      <c r="NBT3188" s="605"/>
      <c r="NBU3188" s="605"/>
      <c r="NBV3188" s="605"/>
      <c r="NBW3188" s="605"/>
      <c r="NBX3188" s="605"/>
      <c r="NBY3188" s="605"/>
      <c r="NBZ3188" s="605"/>
      <c r="NCA3188" s="605"/>
      <c r="NCB3188" s="605"/>
      <c r="NCC3188" s="605"/>
      <c r="NCD3188" s="605"/>
      <c r="NCE3188" s="605"/>
      <c r="NCF3188" s="605"/>
      <c r="NCG3188" s="605"/>
      <c r="NCH3188" s="605"/>
      <c r="NCI3188" s="605"/>
      <c r="NCJ3188" s="605"/>
      <c r="NCK3188" s="605"/>
      <c r="NCL3188" s="605"/>
      <c r="NCM3188" s="605"/>
      <c r="NCN3188" s="605"/>
      <c r="NCO3188" s="605"/>
      <c r="NCP3188" s="605"/>
      <c r="NCQ3188" s="605"/>
      <c r="NCR3188" s="605"/>
      <c r="NCS3188" s="605"/>
      <c r="NCT3188" s="605"/>
      <c r="NCU3188" s="605"/>
      <c r="NCV3188" s="605"/>
      <c r="NCW3188" s="605"/>
      <c r="NCX3188" s="605"/>
      <c r="NCY3188" s="605"/>
      <c r="NCZ3188" s="605"/>
      <c r="NDA3188" s="605"/>
      <c r="NDB3188" s="605"/>
      <c r="NDC3188" s="605"/>
      <c r="NDD3188" s="605"/>
      <c r="NDE3188" s="605"/>
      <c r="NDF3188" s="605"/>
      <c r="NDG3188" s="605"/>
      <c r="NDH3188" s="605"/>
      <c r="NDI3188" s="605"/>
      <c r="NDJ3188" s="605"/>
      <c r="NDK3188" s="605"/>
      <c r="NDL3188" s="605"/>
      <c r="NDM3188" s="605"/>
      <c r="NDN3188" s="605"/>
      <c r="NDO3188" s="605"/>
      <c r="NDP3188" s="605"/>
      <c r="NDQ3188" s="605"/>
      <c r="NDR3188" s="605"/>
      <c r="NDS3188" s="605"/>
      <c r="NDT3188" s="605"/>
      <c r="NDU3188" s="605"/>
      <c r="NDV3188" s="605"/>
      <c r="NDW3188" s="605"/>
      <c r="NDX3188" s="605"/>
      <c r="NDY3188" s="605"/>
      <c r="NDZ3188" s="605"/>
      <c r="NEA3188" s="605"/>
      <c r="NEB3188" s="605"/>
      <c r="NEC3188" s="605"/>
      <c r="NED3188" s="605"/>
      <c r="NEE3188" s="605"/>
      <c r="NEF3188" s="605"/>
      <c r="NEG3188" s="605"/>
      <c r="NEH3188" s="605"/>
      <c r="NEI3188" s="605"/>
      <c r="NEJ3188" s="605"/>
      <c r="NEK3188" s="605"/>
      <c r="NEL3188" s="605"/>
      <c r="NEM3188" s="605"/>
      <c r="NEN3188" s="605"/>
      <c r="NEO3188" s="605"/>
      <c r="NEP3188" s="605"/>
      <c r="NEQ3188" s="605"/>
      <c r="NER3188" s="605"/>
      <c r="NES3188" s="605"/>
      <c r="NET3188" s="605"/>
      <c r="NEU3188" s="605"/>
      <c r="NEV3188" s="605"/>
      <c r="NEW3188" s="605"/>
      <c r="NEX3188" s="605"/>
      <c r="NEY3188" s="605"/>
      <c r="NEZ3188" s="605"/>
      <c r="NFA3188" s="605"/>
      <c r="NFB3188" s="605"/>
      <c r="NFC3188" s="605"/>
      <c r="NFD3188" s="605"/>
      <c r="NFE3188" s="605"/>
      <c r="NFF3188" s="605"/>
      <c r="NFG3188" s="605"/>
      <c r="NFH3188" s="605"/>
      <c r="NFI3188" s="605"/>
      <c r="NFJ3188" s="605"/>
      <c r="NFK3188" s="605"/>
      <c r="NFL3188" s="605"/>
      <c r="NFM3188" s="605"/>
      <c r="NFN3188" s="605"/>
      <c r="NFO3188" s="605"/>
      <c r="NFP3188" s="605"/>
      <c r="NFQ3188" s="605"/>
      <c r="NFR3188" s="605"/>
      <c r="NFS3188" s="605"/>
      <c r="NFT3188" s="605"/>
      <c r="NFU3188" s="605"/>
      <c r="NFV3188" s="605"/>
      <c r="NFW3188" s="605"/>
      <c r="NFX3188" s="605"/>
      <c r="NFY3188" s="605"/>
      <c r="NFZ3188" s="605"/>
      <c r="NGA3188" s="605"/>
      <c r="NGB3188" s="605"/>
      <c r="NGC3188" s="605"/>
      <c r="NGD3188" s="605"/>
      <c r="NGE3188" s="605"/>
      <c r="NGF3188" s="605"/>
      <c r="NGG3188" s="605"/>
      <c r="NGH3188" s="605"/>
      <c r="NGI3188" s="605"/>
      <c r="NGJ3188" s="605"/>
      <c r="NGK3188" s="605"/>
      <c r="NGL3188" s="605"/>
      <c r="NGM3188" s="605"/>
      <c r="NGN3188" s="605"/>
      <c r="NGO3188" s="605"/>
      <c r="NGP3188" s="605"/>
      <c r="NGQ3188" s="605"/>
      <c r="NGR3188" s="605"/>
      <c r="NGS3188" s="605"/>
      <c r="NGT3188" s="605"/>
      <c r="NGU3188" s="605"/>
      <c r="NGV3188" s="605"/>
      <c r="NGW3188" s="605"/>
      <c r="NGX3188" s="605"/>
      <c r="NGY3188" s="605"/>
      <c r="NGZ3188" s="605"/>
      <c r="NHA3188" s="605"/>
      <c r="NHB3188" s="605"/>
      <c r="NHC3188" s="605"/>
      <c r="NHD3188" s="605"/>
      <c r="NHE3188" s="605"/>
      <c r="NHF3188" s="605"/>
      <c r="NHG3188" s="605"/>
      <c r="NHH3188" s="605"/>
      <c r="NHI3188" s="605"/>
      <c r="NHJ3188" s="605"/>
      <c r="NHK3188" s="605"/>
      <c r="NHL3188" s="605"/>
      <c r="NHM3188" s="605"/>
      <c r="NHN3188" s="605"/>
      <c r="NHO3188" s="605"/>
      <c r="NHP3188" s="605"/>
      <c r="NHQ3188" s="605"/>
      <c r="NHR3188" s="605"/>
      <c r="NHS3188" s="605"/>
      <c r="NHT3188" s="605"/>
      <c r="NHU3188" s="605"/>
      <c r="NHV3188" s="605"/>
      <c r="NHW3188" s="605"/>
      <c r="NHX3188" s="605"/>
      <c r="NHY3188" s="605"/>
      <c r="NHZ3188" s="605"/>
      <c r="NIA3188" s="605"/>
      <c r="NIB3188" s="605"/>
      <c r="NIC3188" s="605"/>
      <c r="NID3188" s="605"/>
      <c r="NIE3188" s="605"/>
      <c r="NIF3188" s="605"/>
      <c r="NIG3188" s="605"/>
      <c r="NIH3188" s="605"/>
      <c r="NII3188" s="605"/>
      <c r="NIJ3188" s="605"/>
      <c r="NIK3188" s="605"/>
      <c r="NIL3188" s="605"/>
      <c r="NIM3188" s="605"/>
      <c r="NIN3188" s="605"/>
      <c r="NIO3188" s="605"/>
      <c r="NIP3188" s="605"/>
      <c r="NIQ3188" s="605"/>
      <c r="NIR3188" s="605"/>
      <c r="NIS3188" s="605"/>
      <c r="NIT3188" s="605"/>
      <c r="NIU3188" s="605"/>
      <c r="NIV3188" s="605"/>
      <c r="NIW3188" s="605"/>
      <c r="NIX3188" s="605"/>
      <c r="NIY3188" s="605"/>
      <c r="NIZ3188" s="605"/>
      <c r="NJA3188" s="605"/>
      <c r="NJB3188" s="605"/>
      <c r="NJC3188" s="605"/>
      <c r="NJD3188" s="605"/>
      <c r="NJE3188" s="605"/>
      <c r="NJF3188" s="605"/>
      <c r="NJG3188" s="605"/>
      <c r="NJH3188" s="605"/>
      <c r="NJI3188" s="605"/>
      <c r="NJJ3188" s="605"/>
      <c r="NJK3188" s="605"/>
      <c r="NJL3188" s="605"/>
      <c r="NJM3188" s="605"/>
      <c r="NJN3188" s="605"/>
      <c r="NJO3188" s="605"/>
      <c r="NJP3188" s="605"/>
      <c r="NJQ3188" s="605"/>
      <c r="NJR3188" s="605"/>
      <c r="NJS3188" s="605"/>
      <c r="NJT3188" s="605"/>
      <c r="NJU3188" s="605"/>
      <c r="NJV3188" s="605"/>
      <c r="NJW3188" s="605"/>
      <c r="NJX3188" s="605"/>
      <c r="NJY3188" s="605"/>
      <c r="NJZ3188" s="605"/>
      <c r="NKA3188" s="605"/>
      <c r="NKB3188" s="605"/>
      <c r="NKC3188" s="605"/>
      <c r="NKD3188" s="605"/>
      <c r="NKE3188" s="605"/>
      <c r="NKF3188" s="605"/>
      <c r="NKG3188" s="605"/>
      <c r="NKH3188" s="605"/>
      <c r="NKI3188" s="605"/>
      <c r="NKJ3188" s="605"/>
      <c r="NKK3188" s="605"/>
      <c r="NKL3188" s="605"/>
      <c r="NKM3188" s="605"/>
      <c r="NKN3188" s="605"/>
      <c r="NKO3188" s="605"/>
      <c r="NKP3188" s="605"/>
      <c r="NKQ3188" s="605"/>
      <c r="NKR3188" s="605"/>
      <c r="NKS3188" s="605"/>
      <c r="NKT3188" s="605"/>
      <c r="NKU3188" s="605"/>
      <c r="NKV3188" s="605"/>
      <c r="NKW3188" s="605"/>
      <c r="NKX3188" s="605"/>
      <c r="NKY3188" s="605"/>
      <c r="NKZ3188" s="605"/>
      <c r="NLA3188" s="605"/>
      <c r="NLB3188" s="605"/>
      <c r="NLC3188" s="605"/>
      <c r="NLD3188" s="605"/>
      <c r="NLE3188" s="605"/>
      <c r="NLF3188" s="605"/>
      <c r="NLG3188" s="605"/>
      <c r="NLH3188" s="605"/>
      <c r="NLI3188" s="605"/>
      <c r="NLJ3188" s="605"/>
      <c r="NLK3188" s="605"/>
      <c r="NLL3188" s="605"/>
      <c r="NLM3188" s="605"/>
      <c r="NLN3188" s="605"/>
      <c r="NLO3188" s="605"/>
      <c r="NLP3188" s="605"/>
      <c r="NLQ3188" s="605"/>
      <c r="NLR3188" s="605"/>
      <c r="NLS3188" s="605"/>
      <c r="NLT3188" s="605"/>
      <c r="NLU3188" s="605"/>
      <c r="NLV3188" s="605"/>
      <c r="NLW3188" s="605"/>
      <c r="NLX3188" s="605"/>
      <c r="NLY3188" s="605"/>
      <c r="NLZ3188" s="605"/>
      <c r="NMA3188" s="605"/>
      <c r="NMB3188" s="605"/>
      <c r="NMC3188" s="605"/>
      <c r="NMD3188" s="605"/>
      <c r="NME3188" s="605"/>
      <c r="NMF3188" s="605"/>
      <c r="NMG3188" s="605"/>
      <c r="NMH3188" s="605"/>
      <c r="NMI3188" s="605"/>
      <c r="NMJ3188" s="605"/>
      <c r="NMK3188" s="605"/>
      <c r="NML3188" s="605"/>
      <c r="NMM3188" s="605"/>
      <c r="NMN3188" s="605"/>
      <c r="NMO3188" s="605"/>
      <c r="NMP3188" s="605"/>
      <c r="NMQ3188" s="605"/>
      <c r="NMR3188" s="605"/>
      <c r="NMS3188" s="605"/>
      <c r="NMT3188" s="605"/>
      <c r="NMU3188" s="605"/>
      <c r="NMV3188" s="605"/>
      <c r="NMW3188" s="605"/>
      <c r="NMX3188" s="605"/>
      <c r="NMY3188" s="605"/>
      <c r="NMZ3188" s="605"/>
      <c r="NNA3188" s="605"/>
      <c r="NNB3188" s="605"/>
      <c r="NNC3188" s="605"/>
      <c r="NND3188" s="605"/>
      <c r="NNE3188" s="605"/>
      <c r="NNF3188" s="605"/>
      <c r="NNG3188" s="605"/>
      <c r="NNH3188" s="605"/>
      <c r="NNI3188" s="605"/>
      <c r="NNJ3188" s="605"/>
      <c r="NNK3188" s="605"/>
      <c r="NNL3188" s="605"/>
      <c r="NNM3188" s="605"/>
      <c r="NNN3188" s="605"/>
      <c r="NNO3188" s="605"/>
      <c r="NNP3188" s="605"/>
      <c r="NNQ3188" s="605"/>
      <c r="NNR3188" s="605"/>
      <c r="NNS3188" s="605"/>
      <c r="NNT3188" s="605"/>
      <c r="NNU3188" s="605"/>
      <c r="NNV3188" s="605"/>
      <c r="NNW3188" s="605"/>
      <c r="NNX3188" s="605"/>
      <c r="NNY3188" s="605"/>
      <c r="NNZ3188" s="605"/>
      <c r="NOA3188" s="605"/>
      <c r="NOB3188" s="605"/>
      <c r="NOC3188" s="605"/>
      <c r="NOD3188" s="605"/>
      <c r="NOE3188" s="605"/>
      <c r="NOF3188" s="605"/>
      <c r="NOG3188" s="605"/>
      <c r="NOH3188" s="605"/>
      <c r="NOI3188" s="605"/>
      <c r="NOJ3188" s="605"/>
      <c r="NOK3188" s="605"/>
      <c r="NOL3188" s="605"/>
      <c r="NOM3188" s="605"/>
      <c r="NON3188" s="605"/>
      <c r="NOO3188" s="605"/>
      <c r="NOP3188" s="605"/>
      <c r="NOQ3188" s="605"/>
      <c r="NOR3188" s="605"/>
      <c r="NOS3188" s="605"/>
      <c r="NOT3188" s="605"/>
      <c r="NOU3188" s="605"/>
      <c r="NOV3188" s="605"/>
      <c r="NOW3188" s="605"/>
      <c r="NOX3188" s="605"/>
      <c r="NOY3188" s="605"/>
      <c r="NOZ3188" s="605"/>
      <c r="NPA3188" s="605"/>
      <c r="NPB3188" s="605"/>
      <c r="NPC3188" s="605"/>
      <c r="NPD3188" s="605"/>
      <c r="NPE3188" s="605"/>
      <c r="NPF3188" s="605"/>
      <c r="NPG3188" s="605"/>
      <c r="NPH3188" s="605"/>
      <c r="NPI3188" s="605"/>
      <c r="NPJ3188" s="605"/>
      <c r="NPK3188" s="605"/>
      <c r="NPL3188" s="605"/>
      <c r="NPM3188" s="605"/>
      <c r="NPN3188" s="605"/>
      <c r="NPO3188" s="605"/>
      <c r="NPP3188" s="605"/>
      <c r="NPQ3188" s="605"/>
      <c r="NPR3188" s="605"/>
      <c r="NPS3188" s="605"/>
      <c r="NPT3188" s="605"/>
      <c r="NPU3188" s="605"/>
      <c r="NPV3188" s="605"/>
      <c r="NPW3188" s="605"/>
      <c r="NPX3188" s="605"/>
      <c r="NPY3188" s="605"/>
      <c r="NPZ3188" s="605"/>
      <c r="NQA3188" s="605"/>
      <c r="NQB3188" s="605"/>
      <c r="NQC3188" s="605"/>
      <c r="NQD3188" s="605"/>
      <c r="NQE3188" s="605"/>
      <c r="NQF3188" s="605"/>
      <c r="NQG3188" s="605"/>
      <c r="NQH3188" s="605"/>
      <c r="NQI3188" s="605"/>
      <c r="NQJ3188" s="605"/>
      <c r="NQK3188" s="605"/>
      <c r="NQL3188" s="605"/>
      <c r="NQM3188" s="605"/>
      <c r="NQN3188" s="605"/>
      <c r="NQO3188" s="605"/>
      <c r="NQP3188" s="605"/>
      <c r="NQQ3188" s="605"/>
      <c r="NQR3188" s="605"/>
      <c r="NQS3188" s="605"/>
      <c r="NQT3188" s="605"/>
      <c r="NQU3188" s="605"/>
      <c r="NQV3188" s="605"/>
      <c r="NQW3188" s="605"/>
      <c r="NQX3188" s="605"/>
      <c r="NQY3188" s="605"/>
      <c r="NQZ3188" s="605"/>
      <c r="NRA3188" s="605"/>
      <c r="NRB3188" s="605"/>
      <c r="NRC3188" s="605"/>
      <c r="NRD3188" s="605"/>
      <c r="NRE3188" s="605"/>
      <c r="NRF3188" s="605"/>
      <c r="NRG3188" s="605"/>
      <c r="NRH3188" s="605"/>
      <c r="NRI3188" s="605"/>
      <c r="NRJ3188" s="605"/>
      <c r="NRK3188" s="605"/>
      <c r="NRL3188" s="605"/>
      <c r="NRM3188" s="605"/>
      <c r="NRN3188" s="605"/>
      <c r="NRO3188" s="605"/>
      <c r="NRP3188" s="605"/>
      <c r="NRQ3188" s="605"/>
      <c r="NRR3188" s="605"/>
      <c r="NRS3188" s="605"/>
      <c r="NRT3188" s="605"/>
      <c r="NRU3188" s="605"/>
      <c r="NRV3188" s="605"/>
      <c r="NRW3188" s="605"/>
      <c r="NRX3188" s="605"/>
      <c r="NRY3188" s="605"/>
      <c r="NRZ3188" s="605"/>
      <c r="NSA3188" s="605"/>
      <c r="NSB3188" s="605"/>
      <c r="NSC3188" s="605"/>
      <c r="NSD3188" s="605"/>
      <c r="NSE3188" s="605"/>
      <c r="NSF3188" s="605"/>
      <c r="NSG3188" s="605"/>
      <c r="NSH3188" s="605"/>
      <c r="NSI3188" s="605"/>
      <c r="NSJ3188" s="605"/>
      <c r="NSK3188" s="605"/>
      <c r="NSL3188" s="605"/>
      <c r="NSM3188" s="605"/>
      <c r="NSN3188" s="605"/>
      <c r="NSO3188" s="605"/>
      <c r="NSP3188" s="605"/>
      <c r="NSQ3188" s="605"/>
      <c r="NSR3188" s="605"/>
      <c r="NSS3188" s="605"/>
      <c r="NST3188" s="605"/>
      <c r="NSU3188" s="605"/>
      <c r="NSV3188" s="605"/>
      <c r="NSW3188" s="605"/>
      <c r="NSX3188" s="605"/>
      <c r="NSY3188" s="605"/>
      <c r="NSZ3188" s="605"/>
      <c r="NTA3188" s="605"/>
      <c r="NTB3188" s="605"/>
      <c r="NTC3188" s="605"/>
      <c r="NTD3188" s="605"/>
      <c r="NTE3188" s="605"/>
      <c r="NTF3188" s="605"/>
      <c r="NTG3188" s="605"/>
      <c r="NTH3188" s="605"/>
      <c r="NTI3188" s="605"/>
      <c r="NTJ3188" s="605"/>
      <c r="NTK3188" s="605"/>
      <c r="NTL3188" s="605"/>
      <c r="NTM3188" s="605"/>
      <c r="NTN3188" s="605"/>
      <c r="NTO3188" s="605"/>
      <c r="NTP3188" s="605"/>
      <c r="NTQ3188" s="605"/>
      <c r="NTR3188" s="605"/>
      <c r="NTS3188" s="605"/>
      <c r="NTT3188" s="605"/>
      <c r="NTU3188" s="605"/>
      <c r="NTV3188" s="605"/>
      <c r="NTW3188" s="605"/>
      <c r="NTX3188" s="605"/>
      <c r="NTY3188" s="605"/>
      <c r="NTZ3188" s="605"/>
      <c r="NUA3188" s="605"/>
      <c r="NUB3188" s="605"/>
      <c r="NUC3188" s="605"/>
      <c r="NUD3188" s="605"/>
      <c r="NUE3188" s="605"/>
      <c r="NUF3188" s="605"/>
      <c r="NUG3188" s="605"/>
      <c r="NUH3188" s="605"/>
      <c r="NUI3188" s="605"/>
      <c r="NUJ3188" s="605"/>
      <c r="NUK3188" s="605"/>
      <c r="NUL3188" s="605"/>
      <c r="NUM3188" s="605"/>
      <c r="NUN3188" s="605"/>
      <c r="NUO3188" s="605"/>
      <c r="NUP3188" s="605"/>
      <c r="NUQ3188" s="605"/>
      <c r="NUR3188" s="605"/>
      <c r="NUS3188" s="605"/>
      <c r="NUT3188" s="605"/>
      <c r="NUU3188" s="605"/>
      <c r="NUV3188" s="605"/>
      <c r="NUW3188" s="605"/>
      <c r="NUX3188" s="605"/>
      <c r="NUY3188" s="605"/>
      <c r="NUZ3188" s="605"/>
      <c r="NVA3188" s="605"/>
      <c r="NVB3188" s="605"/>
      <c r="NVC3188" s="605"/>
      <c r="NVD3188" s="605"/>
      <c r="NVE3188" s="605"/>
      <c r="NVF3188" s="605"/>
      <c r="NVG3188" s="605"/>
      <c r="NVH3188" s="605"/>
      <c r="NVI3188" s="605"/>
      <c r="NVJ3188" s="605"/>
      <c r="NVK3188" s="605"/>
      <c r="NVL3188" s="605"/>
      <c r="NVM3188" s="605"/>
      <c r="NVN3188" s="605"/>
      <c r="NVO3188" s="605"/>
      <c r="NVP3188" s="605"/>
      <c r="NVQ3188" s="605"/>
      <c r="NVR3188" s="605"/>
      <c r="NVS3188" s="605"/>
      <c r="NVT3188" s="605"/>
      <c r="NVU3188" s="605"/>
      <c r="NVV3188" s="605"/>
      <c r="NVW3188" s="605"/>
      <c r="NVX3188" s="605"/>
      <c r="NVY3188" s="605"/>
      <c r="NVZ3188" s="605"/>
      <c r="NWA3188" s="605"/>
      <c r="NWB3188" s="605"/>
      <c r="NWC3188" s="605"/>
      <c r="NWD3188" s="605"/>
      <c r="NWE3188" s="605"/>
      <c r="NWF3188" s="605"/>
      <c r="NWG3188" s="605"/>
      <c r="NWH3188" s="605"/>
      <c r="NWI3188" s="605"/>
      <c r="NWJ3188" s="605"/>
      <c r="NWK3188" s="605"/>
      <c r="NWL3188" s="605"/>
      <c r="NWM3188" s="605"/>
      <c r="NWN3188" s="605"/>
      <c r="NWO3188" s="605"/>
      <c r="NWP3188" s="605"/>
      <c r="NWQ3188" s="605"/>
      <c r="NWR3188" s="605"/>
      <c r="NWS3188" s="605"/>
      <c r="NWT3188" s="605"/>
      <c r="NWU3188" s="605"/>
      <c r="NWV3188" s="605"/>
      <c r="NWW3188" s="605"/>
      <c r="NWX3188" s="605"/>
      <c r="NWY3188" s="605"/>
      <c r="NWZ3188" s="605"/>
      <c r="NXA3188" s="605"/>
      <c r="NXB3188" s="605"/>
      <c r="NXC3188" s="605"/>
      <c r="NXD3188" s="605"/>
      <c r="NXE3188" s="605"/>
      <c r="NXF3188" s="605"/>
      <c r="NXG3188" s="605"/>
      <c r="NXH3188" s="605"/>
      <c r="NXI3188" s="605"/>
      <c r="NXJ3188" s="605"/>
      <c r="NXK3188" s="605"/>
      <c r="NXL3188" s="605"/>
      <c r="NXM3188" s="605"/>
      <c r="NXN3188" s="605"/>
      <c r="NXO3188" s="605"/>
      <c r="NXP3188" s="605"/>
      <c r="NXQ3188" s="605"/>
      <c r="NXR3188" s="605"/>
      <c r="NXS3188" s="605"/>
      <c r="NXT3188" s="605"/>
      <c r="NXU3188" s="605"/>
      <c r="NXV3188" s="605"/>
      <c r="NXW3188" s="605"/>
      <c r="NXX3188" s="605"/>
      <c r="NXY3188" s="605"/>
      <c r="NXZ3188" s="605"/>
      <c r="NYA3188" s="605"/>
      <c r="NYB3188" s="605"/>
      <c r="NYC3188" s="605"/>
      <c r="NYD3188" s="605"/>
      <c r="NYE3188" s="605"/>
      <c r="NYF3188" s="605"/>
      <c r="NYG3188" s="605"/>
      <c r="NYH3188" s="605"/>
      <c r="NYI3188" s="605"/>
      <c r="NYJ3188" s="605"/>
      <c r="NYK3188" s="605"/>
      <c r="NYL3188" s="605"/>
      <c r="NYM3188" s="605"/>
      <c r="NYN3188" s="605"/>
      <c r="NYO3188" s="605"/>
      <c r="NYP3188" s="605"/>
      <c r="NYQ3188" s="605"/>
      <c r="NYR3188" s="605"/>
      <c r="NYS3188" s="605"/>
      <c r="NYT3188" s="605"/>
      <c r="NYU3188" s="605"/>
      <c r="NYV3188" s="605"/>
      <c r="NYW3188" s="605"/>
      <c r="NYX3188" s="605"/>
      <c r="NYY3188" s="605"/>
      <c r="NYZ3188" s="605"/>
      <c r="NZA3188" s="605"/>
      <c r="NZB3188" s="605"/>
      <c r="NZC3188" s="605"/>
      <c r="NZD3188" s="605"/>
      <c r="NZE3188" s="605"/>
      <c r="NZF3188" s="605"/>
      <c r="NZG3188" s="605"/>
      <c r="NZH3188" s="605"/>
      <c r="NZI3188" s="605"/>
      <c r="NZJ3188" s="605"/>
      <c r="NZK3188" s="605"/>
      <c r="NZL3188" s="605"/>
      <c r="NZM3188" s="605"/>
      <c r="NZN3188" s="605"/>
      <c r="NZO3188" s="605"/>
      <c r="NZP3188" s="605"/>
      <c r="NZQ3188" s="605"/>
      <c r="NZR3188" s="605"/>
      <c r="NZS3188" s="605"/>
      <c r="NZT3188" s="605"/>
      <c r="NZU3188" s="605"/>
      <c r="NZV3188" s="605"/>
      <c r="NZW3188" s="605"/>
      <c r="NZX3188" s="605"/>
      <c r="NZY3188" s="605"/>
      <c r="NZZ3188" s="605"/>
      <c r="OAA3188" s="605"/>
      <c r="OAB3188" s="605"/>
      <c r="OAC3188" s="605"/>
      <c r="OAD3188" s="605"/>
      <c r="OAE3188" s="605"/>
      <c r="OAF3188" s="605"/>
      <c r="OAG3188" s="605"/>
      <c r="OAH3188" s="605"/>
      <c r="OAI3188" s="605"/>
      <c r="OAJ3188" s="605"/>
      <c r="OAK3188" s="605"/>
      <c r="OAL3188" s="605"/>
      <c r="OAM3188" s="605"/>
      <c r="OAN3188" s="605"/>
      <c r="OAO3188" s="605"/>
      <c r="OAP3188" s="605"/>
      <c r="OAQ3188" s="605"/>
      <c r="OAR3188" s="605"/>
      <c r="OAS3188" s="605"/>
      <c r="OAT3188" s="605"/>
      <c r="OAU3188" s="605"/>
      <c r="OAV3188" s="605"/>
      <c r="OAW3188" s="605"/>
      <c r="OAX3188" s="605"/>
      <c r="OAY3188" s="605"/>
      <c r="OAZ3188" s="605"/>
      <c r="OBA3188" s="605"/>
      <c r="OBB3188" s="605"/>
      <c r="OBC3188" s="605"/>
      <c r="OBD3188" s="605"/>
      <c r="OBE3188" s="605"/>
      <c r="OBF3188" s="605"/>
      <c r="OBG3188" s="605"/>
      <c r="OBH3188" s="605"/>
      <c r="OBI3188" s="605"/>
      <c r="OBJ3188" s="605"/>
      <c r="OBK3188" s="605"/>
      <c r="OBL3188" s="605"/>
      <c r="OBM3188" s="605"/>
      <c r="OBN3188" s="605"/>
      <c r="OBO3188" s="605"/>
      <c r="OBP3188" s="605"/>
      <c r="OBQ3188" s="605"/>
      <c r="OBR3188" s="605"/>
      <c r="OBS3188" s="605"/>
      <c r="OBT3188" s="605"/>
      <c r="OBU3188" s="605"/>
      <c r="OBV3188" s="605"/>
      <c r="OBW3188" s="605"/>
      <c r="OBX3188" s="605"/>
      <c r="OBY3188" s="605"/>
      <c r="OBZ3188" s="605"/>
      <c r="OCA3188" s="605"/>
      <c r="OCB3188" s="605"/>
      <c r="OCC3188" s="605"/>
      <c r="OCD3188" s="605"/>
      <c r="OCE3188" s="605"/>
      <c r="OCF3188" s="605"/>
      <c r="OCG3188" s="605"/>
      <c r="OCH3188" s="605"/>
      <c r="OCI3188" s="605"/>
      <c r="OCJ3188" s="605"/>
      <c r="OCK3188" s="605"/>
      <c r="OCL3188" s="605"/>
      <c r="OCM3188" s="605"/>
      <c r="OCN3188" s="605"/>
      <c r="OCO3188" s="605"/>
      <c r="OCP3188" s="605"/>
      <c r="OCQ3188" s="605"/>
      <c r="OCR3188" s="605"/>
      <c r="OCS3188" s="605"/>
      <c r="OCT3188" s="605"/>
      <c r="OCU3188" s="605"/>
      <c r="OCV3188" s="605"/>
      <c r="OCW3188" s="605"/>
      <c r="OCX3188" s="605"/>
      <c r="OCY3188" s="605"/>
      <c r="OCZ3188" s="605"/>
      <c r="ODA3188" s="605"/>
      <c r="ODB3188" s="605"/>
      <c r="ODC3188" s="605"/>
      <c r="ODD3188" s="605"/>
      <c r="ODE3188" s="605"/>
      <c r="ODF3188" s="605"/>
      <c r="ODG3188" s="605"/>
      <c r="ODH3188" s="605"/>
      <c r="ODI3188" s="605"/>
      <c r="ODJ3188" s="605"/>
      <c r="ODK3188" s="605"/>
      <c r="ODL3188" s="605"/>
      <c r="ODM3188" s="605"/>
      <c r="ODN3188" s="605"/>
      <c r="ODO3188" s="605"/>
      <c r="ODP3188" s="605"/>
      <c r="ODQ3188" s="605"/>
      <c r="ODR3188" s="605"/>
      <c r="ODS3188" s="605"/>
      <c r="ODT3188" s="605"/>
      <c r="ODU3188" s="605"/>
      <c r="ODV3188" s="605"/>
      <c r="ODW3188" s="605"/>
      <c r="ODX3188" s="605"/>
      <c r="ODY3188" s="605"/>
      <c r="ODZ3188" s="605"/>
      <c r="OEA3188" s="605"/>
      <c r="OEB3188" s="605"/>
      <c r="OEC3188" s="605"/>
      <c r="OED3188" s="605"/>
      <c r="OEE3188" s="605"/>
      <c r="OEF3188" s="605"/>
      <c r="OEG3188" s="605"/>
      <c r="OEH3188" s="605"/>
      <c r="OEI3188" s="605"/>
      <c r="OEJ3188" s="605"/>
      <c r="OEK3188" s="605"/>
      <c r="OEL3188" s="605"/>
      <c r="OEM3188" s="605"/>
      <c r="OEN3188" s="605"/>
      <c r="OEO3188" s="605"/>
      <c r="OEP3188" s="605"/>
      <c r="OEQ3188" s="605"/>
      <c r="OER3188" s="605"/>
      <c r="OES3188" s="605"/>
      <c r="OET3188" s="605"/>
      <c r="OEU3188" s="605"/>
      <c r="OEV3188" s="605"/>
      <c r="OEW3188" s="605"/>
      <c r="OEX3188" s="605"/>
      <c r="OEY3188" s="605"/>
      <c r="OEZ3188" s="605"/>
      <c r="OFA3188" s="605"/>
      <c r="OFB3188" s="605"/>
      <c r="OFC3188" s="605"/>
      <c r="OFD3188" s="605"/>
      <c r="OFE3188" s="605"/>
      <c r="OFF3188" s="605"/>
      <c r="OFG3188" s="605"/>
      <c r="OFH3188" s="605"/>
      <c r="OFI3188" s="605"/>
      <c r="OFJ3188" s="605"/>
      <c r="OFK3188" s="605"/>
      <c r="OFL3188" s="605"/>
      <c r="OFM3188" s="605"/>
      <c r="OFN3188" s="605"/>
      <c r="OFO3188" s="605"/>
      <c r="OFP3188" s="605"/>
      <c r="OFQ3188" s="605"/>
      <c r="OFR3188" s="605"/>
      <c r="OFS3188" s="605"/>
      <c r="OFT3188" s="605"/>
      <c r="OFU3188" s="605"/>
      <c r="OFV3188" s="605"/>
      <c r="OFW3188" s="605"/>
      <c r="OFX3188" s="605"/>
      <c r="OFY3188" s="605"/>
      <c r="OFZ3188" s="605"/>
      <c r="OGA3188" s="605"/>
      <c r="OGB3188" s="605"/>
      <c r="OGC3188" s="605"/>
      <c r="OGD3188" s="605"/>
      <c r="OGE3188" s="605"/>
      <c r="OGF3188" s="605"/>
      <c r="OGG3188" s="605"/>
      <c r="OGH3188" s="605"/>
      <c r="OGI3188" s="605"/>
      <c r="OGJ3188" s="605"/>
      <c r="OGK3188" s="605"/>
      <c r="OGL3188" s="605"/>
      <c r="OGM3188" s="605"/>
      <c r="OGN3188" s="605"/>
      <c r="OGO3188" s="605"/>
      <c r="OGP3188" s="605"/>
      <c r="OGQ3188" s="605"/>
      <c r="OGR3188" s="605"/>
      <c r="OGS3188" s="605"/>
      <c r="OGT3188" s="605"/>
      <c r="OGU3188" s="605"/>
      <c r="OGV3188" s="605"/>
      <c r="OGW3188" s="605"/>
      <c r="OGX3188" s="605"/>
      <c r="OGY3188" s="605"/>
      <c r="OGZ3188" s="605"/>
      <c r="OHA3188" s="605"/>
      <c r="OHB3188" s="605"/>
      <c r="OHC3188" s="605"/>
      <c r="OHD3188" s="605"/>
      <c r="OHE3188" s="605"/>
      <c r="OHF3188" s="605"/>
      <c r="OHG3188" s="605"/>
      <c r="OHH3188" s="605"/>
      <c r="OHI3188" s="605"/>
      <c r="OHJ3188" s="605"/>
      <c r="OHK3188" s="605"/>
      <c r="OHL3188" s="605"/>
      <c r="OHM3188" s="605"/>
      <c r="OHN3188" s="605"/>
      <c r="OHO3188" s="605"/>
      <c r="OHP3188" s="605"/>
      <c r="OHQ3188" s="605"/>
      <c r="OHR3188" s="605"/>
      <c r="OHS3188" s="605"/>
      <c r="OHT3188" s="605"/>
      <c r="OHU3188" s="605"/>
      <c r="OHV3188" s="605"/>
      <c r="OHW3188" s="605"/>
      <c r="OHX3188" s="605"/>
      <c r="OHY3188" s="605"/>
      <c r="OHZ3188" s="605"/>
      <c r="OIA3188" s="605"/>
      <c r="OIB3188" s="605"/>
      <c r="OIC3188" s="605"/>
      <c r="OID3188" s="605"/>
      <c r="OIE3188" s="605"/>
      <c r="OIF3188" s="605"/>
      <c r="OIG3188" s="605"/>
      <c r="OIH3188" s="605"/>
      <c r="OII3188" s="605"/>
      <c r="OIJ3188" s="605"/>
      <c r="OIK3188" s="605"/>
      <c r="OIL3188" s="605"/>
      <c r="OIM3188" s="605"/>
      <c r="OIN3188" s="605"/>
      <c r="OIO3188" s="605"/>
      <c r="OIP3188" s="605"/>
      <c r="OIQ3188" s="605"/>
      <c r="OIR3188" s="605"/>
      <c r="OIS3188" s="605"/>
      <c r="OIT3188" s="605"/>
      <c r="OIU3188" s="605"/>
      <c r="OIV3188" s="605"/>
      <c r="OIW3188" s="605"/>
      <c r="OIX3188" s="605"/>
      <c r="OIY3188" s="605"/>
      <c r="OIZ3188" s="605"/>
      <c r="OJA3188" s="605"/>
      <c r="OJB3188" s="605"/>
      <c r="OJC3188" s="605"/>
      <c r="OJD3188" s="605"/>
      <c r="OJE3188" s="605"/>
      <c r="OJF3188" s="605"/>
      <c r="OJG3188" s="605"/>
      <c r="OJH3188" s="605"/>
      <c r="OJI3188" s="605"/>
      <c r="OJJ3188" s="605"/>
      <c r="OJK3188" s="605"/>
      <c r="OJL3188" s="605"/>
      <c r="OJM3188" s="605"/>
      <c r="OJN3188" s="605"/>
      <c r="OJO3188" s="605"/>
      <c r="OJP3188" s="605"/>
      <c r="OJQ3188" s="605"/>
      <c r="OJR3188" s="605"/>
      <c r="OJS3188" s="605"/>
      <c r="OJT3188" s="605"/>
      <c r="OJU3188" s="605"/>
      <c r="OJV3188" s="605"/>
      <c r="OJW3188" s="605"/>
      <c r="OJX3188" s="605"/>
      <c r="OJY3188" s="605"/>
      <c r="OJZ3188" s="605"/>
      <c r="OKA3188" s="605"/>
      <c r="OKB3188" s="605"/>
      <c r="OKC3188" s="605"/>
      <c r="OKD3188" s="605"/>
      <c r="OKE3188" s="605"/>
      <c r="OKF3188" s="605"/>
      <c r="OKG3188" s="605"/>
      <c r="OKH3188" s="605"/>
      <c r="OKI3188" s="605"/>
      <c r="OKJ3188" s="605"/>
      <c r="OKK3188" s="605"/>
      <c r="OKL3188" s="605"/>
      <c r="OKM3188" s="605"/>
      <c r="OKN3188" s="605"/>
      <c r="OKO3188" s="605"/>
      <c r="OKP3188" s="605"/>
      <c r="OKQ3188" s="605"/>
      <c r="OKR3188" s="605"/>
      <c r="OKS3188" s="605"/>
      <c r="OKT3188" s="605"/>
      <c r="OKU3188" s="605"/>
      <c r="OKV3188" s="605"/>
      <c r="OKW3188" s="605"/>
      <c r="OKX3188" s="605"/>
      <c r="OKY3188" s="605"/>
      <c r="OKZ3188" s="605"/>
      <c r="OLA3188" s="605"/>
      <c r="OLB3188" s="605"/>
      <c r="OLC3188" s="605"/>
      <c r="OLD3188" s="605"/>
      <c r="OLE3188" s="605"/>
      <c r="OLF3188" s="605"/>
      <c r="OLG3188" s="605"/>
      <c r="OLH3188" s="605"/>
      <c r="OLI3188" s="605"/>
      <c r="OLJ3188" s="605"/>
      <c r="OLK3188" s="605"/>
      <c r="OLL3188" s="605"/>
      <c r="OLM3188" s="605"/>
      <c r="OLN3188" s="605"/>
      <c r="OLO3188" s="605"/>
      <c r="OLP3188" s="605"/>
      <c r="OLQ3188" s="605"/>
      <c r="OLR3188" s="605"/>
      <c r="OLS3188" s="605"/>
      <c r="OLT3188" s="605"/>
      <c r="OLU3188" s="605"/>
      <c r="OLV3188" s="605"/>
      <c r="OLW3188" s="605"/>
      <c r="OLX3188" s="605"/>
      <c r="OLY3188" s="605"/>
      <c r="OLZ3188" s="605"/>
      <c r="OMA3188" s="605"/>
      <c r="OMB3188" s="605"/>
      <c r="OMC3188" s="605"/>
      <c r="OMD3188" s="605"/>
      <c r="OME3188" s="605"/>
      <c r="OMF3188" s="605"/>
      <c r="OMG3188" s="605"/>
      <c r="OMH3188" s="605"/>
      <c r="OMI3188" s="605"/>
      <c r="OMJ3188" s="605"/>
      <c r="OMK3188" s="605"/>
      <c r="OML3188" s="605"/>
      <c r="OMM3188" s="605"/>
      <c r="OMN3188" s="605"/>
      <c r="OMO3188" s="605"/>
      <c r="OMP3188" s="605"/>
      <c r="OMQ3188" s="605"/>
      <c r="OMR3188" s="605"/>
      <c r="OMS3188" s="605"/>
      <c r="OMT3188" s="605"/>
      <c r="OMU3188" s="605"/>
      <c r="OMV3188" s="605"/>
      <c r="OMW3188" s="605"/>
      <c r="OMX3188" s="605"/>
      <c r="OMY3188" s="605"/>
      <c r="OMZ3188" s="605"/>
      <c r="ONA3188" s="605"/>
      <c r="ONB3188" s="605"/>
      <c r="ONC3188" s="605"/>
      <c r="OND3188" s="605"/>
      <c r="ONE3188" s="605"/>
      <c r="ONF3188" s="605"/>
      <c r="ONG3188" s="605"/>
      <c r="ONH3188" s="605"/>
      <c r="ONI3188" s="605"/>
      <c r="ONJ3188" s="605"/>
      <c r="ONK3188" s="605"/>
      <c r="ONL3188" s="605"/>
      <c r="ONM3188" s="605"/>
      <c r="ONN3188" s="605"/>
      <c r="ONO3188" s="605"/>
      <c r="ONP3188" s="605"/>
      <c r="ONQ3188" s="605"/>
      <c r="ONR3188" s="605"/>
      <c r="ONS3188" s="605"/>
      <c r="ONT3188" s="605"/>
      <c r="ONU3188" s="605"/>
      <c r="ONV3188" s="605"/>
      <c r="ONW3188" s="605"/>
      <c r="ONX3188" s="605"/>
      <c r="ONY3188" s="605"/>
      <c r="ONZ3188" s="605"/>
      <c r="OOA3188" s="605"/>
      <c r="OOB3188" s="605"/>
      <c r="OOC3188" s="605"/>
      <c r="OOD3188" s="605"/>
      <c r="OOE3188" s="605"/>
      <c r="OOF3188" s="605"/>
      <c r="OOG3188" s="605"/>
      <c r="OOH3188" s="605"/>
      <c r="OOI3188" s="605"/>
      <c r="OOJ3188" s="605"/>
      <c r="OOK3188" s="605"/>
      <c r="OOL3188" s="605"/>
      <c r="OOM3188" s="605"/>
      <c r="OON3188" s="605"/>
      <c r="OOO3188" s="605"/>
      <c r="OOP3188" s="605"/>
      <c r="OOQ3188" s="605"/>
      <c r="OOR3188" s="605"/>
      <c r="OOS3188" s="605"/>
      <c r="OOT3188" s="605"/>
      <c r="OOU3188" s="605"/>
      <c r="OOV3188" s="605"/>
      <c r="OOW3188" s="605"/>
      <c r="OOX3188" s="605"/>
      <c r="OOY3188" s="605"/>
      <c r="OOZ3188" s="605"/>
      <c r="OPA3188" s="605"/>
      <c r="OPB3188" s="605"/>
      <c r="OPC3188" s="605"/>
      <c r="OPD3188" s="605"/>
      <c r="OPE3188" s="605"/>
      <c r="OPF3188" s="605"/>
      <c r="OPG3188" s="605"/>
      <c r="OPH3188" s="605"/>
      <c r="OPI3188" s="605"/>
      <c r="OPJ3188" s="605"/>
      <c r="OPK3188" s="605"/>
      <c r="OPL3188" s="605"/>
      <c r="OPM3188" s="605"/>
      <c r="OPN3188" s="605"/>
      <c r="OPO3188" s="605"/>
      <c r="OPP3188" s="605"/>
      <c r="OPQ3188" s="605"/>
      <c r="OPR3188" s="605"/>
      <c r="OPS3188" s="605"/>
      <c r="OPT3188" s="605"/>
      <c r="OPU3188" s="605"/>
      <c r="OPV3188" s="605"/>
      <c r="OPW3188" s="605"/>
      <c r="OPX3188" s="605"/>
      <c r="OPY3188" s="605"/>
      <c r="OPZ3188" s="605"/>
      <c r="OQA3188" s="605"/>
      <c r="OQB3188" s="605"/>
      <c r="OQC3188" s="605"/>
      <c r="OQD3188" s="605"/>
      <c r="OQE3188" s="605"/>
      <c r="OQF3188" s="605"/>
      <c r="OQG3188" s="605"/>
      <c r="OQH3188" s="605"/>
      <c r="OQI3188" s="605"/>
      <c r="OQJ3188" s="605"/>
      <c r="OQK3188" s="605"/>
      <c r="OQL3188" s="605"/>
      <c r="OQM3188" s="605"/>
      <c r="OQN3188" s="605"/>
      <c r="OQO3188" s="605"/>
      <c r="OQP3188" s="605"/>
      <c r="OQQ3188" s="605"/>
      <c r="OQR3188" s="605"/>
      <c r="OQS3188" s="605"/>
      <c r="OQT3188" s="605"/>
      <c r="OQU3188" s="605"/>
      <c r="OQV3188" s="605"/>
      <c r="OQW3188" s="605"/>
      <c r="OQX3188" s="605"/>
      <c r="OQY3188" s="605"/>
      <c r="OQZ3188" s="605"/>
      <c r="ORA3188" s="605"/>
      <c r="ORB3188" s="605"/>
      <c r="ORC3188" s="605"/>
      <c r="ORD3188" s="605"/>
      <c r="ORE3188" s="605"/>
      <c r="ORF3188" s="605"/>
      <c r="ORG3188" s="605"/>
      <c r="ORH3188" s="605"/>
      <c r="ORI3188" s="605"/>
      <c r="ORJ3188" s="605"/>
      <c r="ORK3188" s="605"/>
      <c r="ORL3188" s="605"/>
      <c r="ORM3188" s="605"/>
      <c r="ORN3188" s="605"/>
      <c r="ORO3188" s="605"/>
      <c r="ORP3188" s="605"/>
      <c r="ORQ3188" s="605"/>
      <c r="ORR3188" s="605"/>
      <c r="ORS3188" s="605"/>
      <c r="ORT3188" s="605"/>
      <c r="ORU3188" s="605"/>
      <c r="ORV3188" s="605"/>
      <c r="ORW3188" s="605"/>
      <c r="ORX3188" s="605"/>
      <c r="ORY3188" s="605"/>
      <c r="ORZ3188" s="605"/>
      <c r="OSA3188" s="605"/>
      <c r="OSB3188" s="605"/>
      <c r="OSC3188" s="605"/>
      <c r="OSD3188" s="605"/>
      <c r="OSE3188" s="605"/>
      <c r="OSF3188" s="605"/>
      <c r="OSG3188" s="605"/>
      <c r="OSH3188" s="605"/>
      <c r="OSI3188" s="605"/>
      <c r="OSJ3188" s="605"/>
      <c r="OSK3188" s="605"/>
      <c r="OSL3188" s="605"/>
      <c r="OSM3188" s="605"/>
      <c r="OSN3188" s="605"/>
      <c r="OSO3188" s="605"/>
      <c r="OSP3188" s="605"/>
      <c r="OSQ3188" s="605"/>
      <c r="OSR3188" s="605"/>
      <c r="OSS3188" s="605"/>
      <c r="OST3188" s="605"/>
      <c r="OSU3188" s="605"/>
      <c r="OSV3188" s="605"/>
      <c r="OSW3188" s="605"/>
      <c r="OSX3188" s="605"/>
      <c r="OSY3188" s="605"/>
      <c r="OSZ3188" s="605"/>
      <c r="OTA3188" s="605"/>
      <c r="OTB3188" s="605"/>
      <c r="OTC3188" s="605"/>
      <c r="OTD3188" s="605"/>
      <c r="OTE3188" s="605"/>
      <c r="OTF3188" s="605"/>
      <c r="OTG3188" s="605"/>
      <c r="OTH3188" s="605"/>
      <c r="OTI3188" s="605"/>
      <c r="OTJ3188" s="605"/>
      <c r="OTK3188" s="605"/>
      <c r="OTL3188" s="605"/>
      <c r="OTM3188" s="605"/>
      <c r="OTN3188" s="605"/>
      <c r="OTO3188" s="605"/>
      <c r="OTP3188" s="605"/>
      <c r="OTQ3188" s="605"/>
      <c r="OTR3188" s="605"/>
      <c r="OTS3188" s="605"/>
      <c r="OTT3188" s="605"/>
      <c r="OTU3188" s="605"/>
      <c r="OTV3188" s="605"/>
      <c r="OTW3188" s="605"/>
      <c r="OTX3188" s="605"/>
      <c r="OTY3188" s="605"/>
      <c r="OTZ3188" s="605"/>
      <c r="OUA3188" s="605"/>
      <c r="OUB3188" s="605"/>
      <c r="OUC3188" s="605"/>
      <c r="OUD3188" s="605"/>
      <c r="OUE3188" s="605"/>
      <c r="OUF3188" s="605"/>
      <c r="OUG3188" s="605"/>
      <c r="OUH3188" s="605"/>
      <c r="OUI3188" s="605"/>
      <c r="OUJ3188" s="605"/>
      <c r="OUK3188" s="605"/>
      <c r="OUL3188" s="605"/>
      <c r="OUM3188" s="605"/>
      <c r="OUN3188" s="605"/>
      <c r="OUO3188" s="605"/>
      <c r="OUP3188" s="605"/>
      <c r="OUQ3188" s="605"/>
      <c r="OUR3188" s="605"/>
      <c r="OUS3188" s="605"/>
      <c r="OUT3188" s="605"/>
      <c r="OUU3188" s="605"/>
      <c r="OUV3188" s="605"/>
      <c r="OUW3188" s="605"/>
      <c r="OUX3188" s="605"/>
      <c r="OUY3188" s="605"/>
      <c r="OUZ3188" s="605"/>
      <c r="OVA3188" s="605"/>
      <c r="OVB3188" s="605"/>
      <c r="OVC3188" s="605"/>
      <c r="OVD3188" s="605"/>
      <c r="OVE3188" s="605"/>
      <c r="OVF3188" s="605"/>
      <c r="OVG3188" s="605"/>
      <c r="OVH3188" s="605"/>
      <c r="OVI3188" s="605"/>
      <c r="OVJ3188" s="605"/>
      <c r="OVK3188" s="605"/>
      <c r="OVL3188" s="605"/>
      <c r="OVM3188" s="605"/>
      <c r="OVN3188" s="605"/>
      <c r="OVO3188" s="605"/>
      <c r="OVP3188" s="605"/>
      <c r="OVQ3188" s="605"/>
      <c r="OVR3188" s="605"/>
      <c r="OVS3188" s="605"/>
      <c r="OVT3188" s="605"/>
      <c r="OVU3188" s="605"/>
      <c r="OVV3188" s="605"/>
      <c r="OVW3188" s="605"/>
      <c r="OVX3188" s="605"/>
      <c r="OVY3188" s="605"/>
      <c r="OVZ3188" s="605"/>
      <c r="OWA3188" s="605"/>
      <c r="OWB3188" s="605"/>
      <c r="OWC3188" s="605"/>
      <c r="OWD3188" s="605"/>
      <c r="OWE3188" s="605"/>
      <c r="OWF3188" s="605"/>
      <c r="OWG3188" s="605"/>
      <c r="OWH3188" s="605"/>
      <c r="OWI3188" s="605"/>
      <c r="OWJ3188" s="605"/>
      <c r="OWK3188" s="605"/>
      <c r="OWL3188" s="605"/>
      <c r="OWM3188" s="605"/>
      <c r="OWN3188" s="605"/>
      <c r="OWO3188" s="605"/>
      <c r="OWP3188" s="605"/>
      <c r="OWQ3188" s="605"/>
      <c r="OWR3188" s="605"/>
      <c r="OWS3188" s="605"/>
      <c r="OWT3188" s="605"/>
      <c r="OWU3188" s="605"/>
      <c r="OWV3188" s="605"/>
      <c r="OWW3188" s="605"/>
      <c r="OWX3188" s="605"/>
      <c r="OWY3188" s="605"/>
      <c r="OWZ3188" s="605"/>
      <c r="OXA3188" s="605"/>
      <c r="OXB3188" s="605"/>
      <c r="OXC3188" s="605"/>
      <c r="OXD3188" s="605"/>
      <c r="OXE3188" s="605"/>
      <c r="OXF3188" s="605"/>
      <c r="OXG3188" s="605"/>
      <c r="OXH3188" s="605"/>
      <c r="OXI3188" s="605"/>
      <c r="OXJ3188" s="605"/>
      <c r="OXK3188" s="605"/>
      <c r="OXL3188" s="605"/>
      <c r="OXM3188" s="605"/>
      <c r="OXN3188" s="605"/>
      <c r="OXO3188" s="605"/>
      <c r="OXP3188" s="605"/>
      <c r="OXQ3188" s="605"/>
      <c r="OXR3188" s="605"/>
      <c r="OXS3188" s="605"/>
      <c r="OXT3188" s="605"/>
      <c r="OXU3188" s="605"/>
      <c r="OXV3188" s="605"/>
      <c r="OXW3188" s="605"/>
      <c r="OXX3188" s="605"/>
      <c r="OXY3188" s="605"/>
      <c r="OXZ3188" s="605"/>
      <c r="OYA3188" s="605"/>
      <c r="OYB3188" s="605"/>
      <c r="OYC3188" s="605"/>
      <c r="OYD3188" s="605"/>
      <c r="OYE3188" s="605"/>
      <c r="OYF3188" s="605"/>
      <c r="OYG3188" s="605"/>
      <c r="OYH3188" s="605"/>
      <c r="OYI3188" s="605"/>
      <c r="OYJ3188" s="605"/>
      <c r="OYK3188" s="605"/>
      <c r="OYL3188" s="605"/>
      <c r="OYM3188" s="605"/>
      <c r="OYN3188" s="605"/>
      <c r="OYO3188" s="605"/>
      <c r="OYP3188" s="605"/>
      <c r="OYQ3188" s="605"/>
      <c r="OYR3188" s="605"/>
      <c r="OYS3188" s="605"/>
      <c r="OYT3188" s="605"/>
      <c r="OYU3188" s="605"/>
      <c r="OYV3188" s="605"/>
      <c r="OYW3188" s="605"/>
      <c r="OYX3188" s="605"/>
      <c r="OYY3188" s="605"/>
      <c r="OYZ3188" s="605"/>
      <c r="OZA3188" s="605"/>
      <c r="OZB3188" s="605"/>
      <c r="OZC3188" s="605"/>
      <c r="OZD3188" s="605"/>
      <c r="OZE3188" s="605"/>
      <c r="OZF3188" s="605"/>
      <c r="OZG3188" s="605"/>
      <c r="OZH3188" s="605"/>
      <c r="OZI3188" s="605"/>
      <c r="OZJ3188" s="605"/>
      <c r="OZK3188" s="605"/>
      <c r="OZL3188" s="605"/>
      <c r="OZM3188" s="605"/>
      <c r="OZN3188" s="605"/>
      <c r="OZO3188" s="605"/>
      <c r="OZP3188" s="605"/>
      <c r="OZQ3188" s="605"/>
      <c r="OZR3188" s="605"/>
      <c r="OZS3188" s="605"/>
      <c r="OZT3188" s="605"/>
      <c r="OZU3188" s="605"/>
      <c r="OZV3188" s="605"/>
      <c r="OZW3188" s="605"/>
      <c r="OZX3188" s="605"/>
      <c r="OZY3188" s="605"/>
      <c r="OZZ3188" s="605"/>
      <c r="PAA3188" s="605"/>
      <c r="PAB3188" s="605"/>
      <c r="PAC3188" s="605"/>
      <c r="PAD3188" s="605"/>
      <c r="PAE3188" s="605"/>
      <c r="PAF3188" s="605"/>
      <c r="PAG3188" s="605"/>
      <c r="PAH3188" s="605"/>
      <c r="PAI3188" s="605"/>
      <c r="PAJ3188" s="605"/>
      <c r="PAK3188" s="605"/>
      <c r="PAL3188" s="605"/>
      <c r="PAM3188" s="605"/>
      <c r="PAN3188" s="605"/>
      <c r="PAO3188" s="605"/>
      <c r="PAP3188" s="605"/>
      <c r="PAQ3188" s="605"/>
      <c r="PAR3188" s="605"/>
      <c r="PAS3188" s="605"/>
      <c r="PAT3188" s="605"/>
      <c r="PAU3188" s="605"/>
      <c r="PAV3188" s="605"/>
      <c r="PAW3188" s="605"/>
      <c r="PAX3188" s="605"/>
      <c r="PAY3188" s="605"/>
      <c r="PAZ3188" s="605"/>
      <c r="PBA3188" s="605"/>
      <c r="PBB3188" s="605"/>
      <c r="PBC3188" s="605"/>
      <c r="PBD3188" s="605"/>
      <c r="PBE3188" s="605"/>
      <c r="PBF3188" s="605"/>
      <c r="PBG3188" s="605"/>
      <c r="PBH3188" s="605"/>
      <c r="PBI3188" s="605"/>
      <c r="PBJ3188" s="605"/>
      <c r="PBK3188" s="605"/>
      <c r="PBL3188" s="605"/>
      <c r="PBM3188" s="605"/>
      <c r="PBN3188" s="605"/>
      <c r="PBO3188" s="605"/>
      <c r="PBP3188" s="605"/>
      <c r="PBQ3188" s="605"/>
      <c r="PBR3188" s="605"/>
      <c r="PBS3188" s="605"/>
      <c r="PBT3188" s="605"/>
      <c r="PBU3188" s="605"/>
      <c r="PBV3188" s="605"/>
      <c r="PBW3188" s="605"/>
      <c r="PBX3188" s="605"/>
      <c r="PBY3188" s="605"/>
      <c r="PBZ3188" s="605"/>
      <c r="PCA3188" s="605"/>
      <c r="PCB3188" s="605"/>
      <c r="PCC3188" s="605"/>
      <c r="PCD3188" s="605"/>
      <c r="PCE3188" s="605"/>
      <c r="PCF3188" s="605"/>
      <c r="PCG3188" s="605"/>
      <c r="PCH3188" s="605"/>
      <c r="PCI3188" s="605"/>
      <c r="PCJ3188" s="605"/>
      <c r="PCK3188" s="605"/>
      <c r="PCL3188" s="605"/>
      <c r="PCM3188" s="605"/>
      <c r="PCN3188" s="605"/>
      <c r="PCO3188" s="605"/>
      <c r="PCP3188" s="605"/>
      <c r="PCQ3188" s="605"/>
      <c r="PCR3188" s="605"/>
      <c r="PCS3188" s="605"/>
      <c r="PCT3188" s="605"/>
      <c r="PCU3188" s="605"/>
      <c r="PCV3188" s="605"/>
      <c r="PCW3188" s="605"/>
      <c r="PCX3188" s="605"/>
      <c r="PCY3188" s="605"/>
      <c r="PCZ3188" s="605"/>
      <c r="PDA3188" s="605"/>
      <c r="PDB3188" s="605"/>
      <c r="PDC3188" s="605"/>
      <c r="PDD3188" s="605"/>
      <c r="PDE3188" s="605"/>
      <c r="PDF3188" s="605"/>
      <c r="PDG3188" s="605"/>
      <c r="PDH3188" s="605"/>
      <c r="PDI3188" s="605"/>
      <c r="PDJ3188" s="605"/>
      <c r="PDK3188" s="605"/>
      <c r="PDL3188" s="605"/>
      <c r="PDM3188" s="605"/>
      <c r="PDN3188" s="605"/>
      <c r="PDO3188" s="605"/>
      <c r="PDP3188" s="605"/>
      <c r="PDQ3188" s="605"/>
      <c r="PDR3188" s="605"/>
      <c r="PDS3188" s="605"/>
      <c r="PDT3188" s="605"/>
      <c r="PDU3188" s="605"/>
      <c r="PDV3188" s="605"/>
      <c r="PDW3188" s="605"/>
      <c r="PDX3188" s="605"/>
      <c r="PDY3188" s="605"/>
      <c r="PDZ3188" s="605"/>
      <c r="PEA3188" s="605"/>
      <c r="PEB3188" s="605"/>
      <c r="PEC3188" s="605"/>
      <c r="PED3188" s="605"/>
      <c r="PEE3188" s="605"/>
      <c r="PEF3188" s="605"/>
      <c r="PEG3188" s="605"/>
      <c r="PEH3188" s="605"/>
      <c r="PEI3188" s="605"/>
      <c r="PEJ3188" s="605"/>
      <c r="PEK3188" s="605"/>
      <c r="PEL3188" s="605"/>
      <c r="PEM3188" s="605"/>
      <c r="PEN3188" s="605"/>
      <c r="PEO3188" s="605"/>
      <c r="PEP3188" s="605"/>
      <c r="PEQ3188" s="605"/>
      <c r="PER3188" s="605"/>
      <c r="PES3188" s="605"/>
      <c r="PET3188" s="605"/>
      <c r="PEU3188" s="605"/>
      <c r="PEV3188" s="605"/>
      <c r="PEW3188" s="605"/>
      <c r="PEX3188" s="605"/>
      <c r="PEY3188" s="605"/>
      <c r="PEZ3188" s="605"/>
      <c r="PFA3188" s="605"/>
      <c r="PFB3188" s="605"/>
      <c r="PFC3188" s="605"/>
      <c r="PFD3188" s="605"/>
      <c r="PFE3188" s="605"/>
      <c r="PFF3188" s="605"/>
      <c r="PFG3188" s="605"/>
      <c r="PFH3188" s="605"/>
      <c r="PFI3188" s="605"/>
      <c r="PFJ3188" s="605"/>
      <c r="PFK3188" s="605"/>
      <c r="PFL3188" s="605"/>
      <c r="PFM3188" s="605"/>
      <c r="PFN3188" s="605"/>
      <c r="PFO3188" s="605"/>
      <c r="PFP3188" s="605"/>
      <c r="PFQ3188" s="605"/>
      <c r="PFR3188" s="605"/>
      <c r="PFS3188" s="605"/>
      <c r="PFT3188" s="605"/>
      <c r="PFU3188" s="605"/>
      <c r="PFV3188" s="605"/>
      <c r="PFW3188" s="605"/>
      <c r="PFX3188" s="605"/>
      <c r="PFY3188" s="605"/>
      <c r="PFZ3188" s="605"/>
      <c r="PGA3188" s="605"/>
      <c r="PGB3188" s="605"/>
      <c r="PGC3188" s="605"/>
      <c r="PGD3188" s="605"/>
      <c r="PGE3188" s="605"/>
      <c r="PGF3188" s="605"/>
      <c r="PGG3188" s="605"/>
      <c r="PGH3188" s="605"/>
      <c r="PGI3188" s="605"/>
      <c r="PGJ3188" s="605"/>
      <c r="PGK3188" s="605"/>
      <c r="PGL3188" s="605"/>
      <c r="PGM3188" s="605"/>
      <c r="PGN3188" s="605"/>
      <c r="PGO3188" s="605"/>
      <c r="PGP3188" s="605"/>
      <c r="PGQ3188" s="605"/>
      <c r="PGR3188" s="605"/>
      <c r="PGS3188" s="605"/>
      <c r="PGT3188" s="605"/>
      <c r="PGU3188" s="605"/>
      <c r="PGV3188" s="605"/>
      <c r="PGW3188" s="605"/>
      <c r="PGX3188" s="605"/>
      <c r="PGY3188" s="605"/>
      <c r="PGZ3188" s="605"/>
      <c r="PHA3188" s="605"/>
      <c r="PHB3188" s="605"/>
      <c r="PHC3188" s="605"/>
      <c r="PHD3188" s="605"/>
      <c r="PHE3188" s="605"/>
      <c r="PHF3188" s="605"/>
      <c r="PHG3188" s="605"/>
      <c r="PHH3188" s="605"/>
      <c r="PHI3188" s="605"/>
      <c r="PHJ3188" s="605"/>
      <c r="PHK3188" s="605"/>
      <c r="PHL3188" s="605"/>
      <c r="PHM3188" s="605"/>
      <c r="PHN3188" s="605"/>
      <c r="PHO3188" s="605"/>
      <c r="PHP3188" s="605"/>
      <c r="PHQ3188" s="605"/>
      <c r="PHR3188" s="605"/>
      <c r="PHS3188" s="605"/>
      <c r="PHT3188" s="605"/>
      <c r="PHU3188" s="605"/>
      <c r="PHV3188" s="605"/>
      <c r="PHW3188" s="605"/>
      <c r="PHX3188" s="605"/>
      <c r="PHY3188" s="605"/>
      <c r="PHZ3188" s="605"/>
      <c r="PIA3188" s="605"/>
      <c r="PIB3188" s="605"/>
      <c r="PIC3188" s="605"/>
      <c r="PID3188" s="605"/>
      <c r="PIE3188" s="605"/>
      <c r="PIF3188" s="605"/>
      <c r="PIG3188" s="605"/>
      <c r="PIH3188" s="605"/>
      <c r="PII3188" s="605"/>
      <c r="PIJ3188" s="605"/>
      <c r="PIK3188" s="605"/>
      <c r="PIL3188" s="605"/>
      <c r="PIM3188" s="605"/>
      <c r="PIN3188" s="605"/>
      <c r="PIO3188" s="605"/>
      <c r="PIP3188" s="605"/>
      <c r="PIQ3188" s="605"/>
      <c r="PIR3188" s="605"/>
      <c r="PIS3188" s="605"/>
      <c r="PIT3188" s="605"/>
      <c r="PIU3188" s="605"/>
      <c r="PIV3188" s="605"/>
      <c r="PIW3188" s="605"/>
      <c r="PIX3188" s="605"/>
      <c r="PIY3188" s="605"/>
      <c r="PIZ3188" s="605"/>
      <c r="PJA3188" s="605"/>
      <c r="PJB3188" s="605"/>
      <c r="PJC3188" s="605"/>
      <c r="PJD3188" s="605"/>
      <c r="PJE3188" s="605"/>
      <c r="PJF3188" s="605"/>
      <c r="PJG3188" s="605"/>
      <c r="PJH3188" s="605"/>
      <c r="PJI3188" s="605"/>
      <c r="PJJ3188" s="605"/>
      <c r="PJK3188" s="605"/>
      <c r="PJL3188" s="605"/>
      <c r="PJM3188" s="605"/>
      <c r="PJN3188" s="605"/>
      <c r="PJO3188" s="605"/>
      <c r="PJP3188" s="605"/>
      <c r="PJQ3188" s="605"/>
      <c r="PJR3188" s="605"/>
      <c r="PJS3188" s="605"/>
      <c r="PJT3188" s="605"/>
      <c r="PJU3188" s="605"/>
      <c r="PJV3188" s="605"/>
      <c r="PJW3188" s="605"/>
      <c r="PJX3188" s="605"/>
      <c r="PJY3188" s="605"/>
      <c r="PJZ3188" s="605"/>
      <c r="PKA3188" s="605"/>
      <c r="PKB3188" s="605"/>
      <c r="PKC3188" s="605"/>
      <c r="PKD3188" s="605"/>
      <c r="PKE3188" s="605"/>
      <c r="PKF3188" s="605"/>
      <c r="PKG3188" s="605"/>
      <c r="PKH3188" s="605"/>
      <c r="PKI3188" s="605"/>
      <c r="PKJ3188" s="605"/>
      <c r="PKK3188" s="605"/>
      <c r="PKL3188" s="605"/>
      <c r="PKM3188" s="605"/>
      <c r="PKN3188" s="605"/>
      <c r="PKO3188" s="605"/>
      <c r="PKP3188" s="605"/>
      <c r="PKQ3188" s="605"/>
      <c r="PKR3188" s="605"/>
      <c r="PKS3188" s="605"/>
      <c r="PKT3188" s="605"/>
      <c r="PKU3188" s="605"/>
      <c r="PKV3188" s="605"/>
      <c r="PKW3188" s="605"/>
      <c r="PKX3188" s="605"/>
      <c r="PKY3188" s="605"/>
      <c r="PKZ3188" s="605"/>
      <c r="PLA3188" s="605"/>
      <c r="PLB3188" s="605"/>
      <c r="PLC3188" s="605"/>
      <c r="PLD3188" s="605"/>
      <c r="PLE3188" s="605"/>
      <c r="PLF3188" s="605"/>
      <c r="PLG3188" s="605"/>
      <c r="PLH3188" s="605"/>
      <c r="PLI3188" s="605"/>
      <c r="PLJ3188" s="605"/>
      <c r="PLK3188" s="605"/>
      <c r="PLL3188" s="605"/>
      <c r="PLM3188" s="605"/>
      <c r="PLN3188" s="605"/>
      <c r="PLO3188" s="605"/>
      <c r="PLP3188" s="605"/>
      <c r="PLQ3188" s="605"/>
      <c r="PLR3188" s="605"/>
      <c r="PLS3188" s="605"/>
      <c r="PLT3188" s="605"/>
      <c r="PLU3188" s="605"/>
      <c r="PLV3188" s="605"/>
      <c r="PLW3188" s="605"/>
      <c r="PLX3188" s="605"/>
      <c r="PLY3188" s="605"/>
      <c r="PLZ3188" s="605"/>
      <c r="PMA3188" s="605"/>
      <c r="PMB3188" s="605"/>
      <c r="PMC3188" s="605"/>
      <c r="PMD3188" s="605"/>
      <c r="PME3188" s="605"/>
      <c r="PMF3188" s="605"/>
      <c r="PMG3188" s="605"/>
      <c r="PMH3188" s="605"/>
      <c r="PMI3188" s="605"/>
      <c r="PMJ3188" s="605"/>
      <c r="PMK3188" s="605"/>
      <c r="PML3188" s="605"/>
      <c r="PMM3188" s="605"/>
      <c r="PMN3188" s="605"/>
      <c r="PMO3188" s="605"/>
      <c r="PMP3188" s="605"/>
      <c r="PMQ3188" s="605"/>
      <c r="PMR3188" s="605"/>
      <c r="PMS3188" s="605"/>
      <c r="PMT3188" s="605"/>
      <c r="PMU3188" s="605"/>
      <c r="PMV3188" s="605"/>
      <c r="PMW3188" s="605"/>
      <c r="PMX3188" s="605"/>
      <c r="PMY3188" s="605"/>
      <c r="PMZ3188" s="605"/>
      <c r="PNA3188" s="605"/>
      <c r="PNB3188" s="605"/>
      <c r="PNC3188" s="605"/>
      <c r="PND3188" s="605"/>
      <c r="PNE3188" s="605"/>
      <c r="PNF3188" s="605"/>
      <c r="PNG3188" s="605"/>
      <c r="PNH3188" s="605"/>
      <c r="PNI3188" s="605"/>
      <c r="PNJ3188" s="605"/>
      <c r="PNK3188" s="605"/>
      <c r="PNL3188" s="605"/>
      <c r="PNM3188" s="605"/>
      <c r="PNN3188" s="605"/>
      <c r="PNO3188" s="605"/>
      <c r="PNP3188" s="605"/>
      <c r="PNQ3188" s="605"/>
      <c r="PNR3188" s="605"/>
      <c r="PNS3188" s="605"/>
      <c r="PNT3188" s="605"/>
      <c r="PNU3188" s="605"/>
      <c r="PNV3188" s="605"/>
      <c r="PNW3188" s="605"/>
      <c r="PNX3188" s="605"/>
      <c r="PNY3188" s="605"/>
      <c r="PNZ3188" s="605"/>
      <c r="POA3188" s="605"/>
      <c r="POB3188" s="605"/>
      <c r="POC3188" s="605"/>
      <c r="POD3188" s="605"/>
      <c r="POE3188" s="605"/>
      <c r="POF3188" s="605"/>
      <c r="POG3188" s="605"/>
      <c r="POH3188" s="605"/>
      <c r="POI3188" s="605"/>
      <c r="POJ3188" s="605"/>
      <c r="POK3188" s="605"/>
      <c r="POL3188" s="605"/>
      <c r="POM3188" s="605"/>
      <c r="PON3188" s="605"/>
      <c r="POO3188" s="605"/>
      <c r="POP3188" s="605"/>
      <c r="POQ3188" s="605"/>
      <c r="POR3188" s="605"/>
      <c r="POS3188" s="605"/>
      <c r="POT3188" s="605"/>
      <c r="POU3188" s="605"/>
      <c r="POV3188" s="605"/>
      <c r="POW3188" s="605"/>
      <c r="POX3188" s="605"/>
      <c r="POY3188" s="605"/>
      <c r="POZ3188" s="605"/>
      <c r="PPA3188" s="605"/>
      <c r="PPB3188" s="605"/>
      <c r="PPC3188" s="605"/>
      <c r="PPD3188" s="605"/>
      <c r="PPE3188" s="605"/>
      <c r="PPF3188" s="605"/>
      <c r="PPG3188" s="605"/>
      <c r="PPH3188" s="605"/>
      <c r="PPI3188" s="605"/>
      <c r="PPJ3188" s="605"/>
      <c r="PPK3188" s="605"/>
      <c r="PPL3188" s="605"/>
      <c r="PPM3188" s="605"/>
      <c r="PPN3188" s="605"/>
      <c r="PPO3188" s="605"/>
      <c r="PPP3188" s="605"/>
      <c r="PPQ3188" s="605"/>
      <c r="PPR3188" s="605"/>
      <c r="PPS3188" s="605"/>
      <c r="PPT3188" s="605"/>
      <c r="PPU3188" s="605"/>
      <c r="PPV3188" s="605"/>
      <c r="PPW3188" s="605"/>
      <c r="PPX3188" s="605"/>
      <c r="PPY3188" s="605"/>
      <c r="PPZ3188" s="605"/>
      <c r="PQA3188" s="605"/>
      <c r="PQB3188" s="605"/>
      <c r="PQC3188" s="605"/>
      <c r="PQD3188" s="605"/>
      <c r="PQE3188" s="605"/>
      <c r="PQF3188" s="605"/>
      <c r="PQG3188" s="605"/>
      <c r="PQH3188" s="605"/>
      <c r="PQI3188" s="605"/>
      <c r="PQJ3188" s="605"/>
      <c r="PQK3188" s="605"/>
      <c r="PQL3188" s="605"/>
      <c r="PQM3188" s="605"/>
      <c r="PQN3188" s="605"/>
      <c r="PQO3188" s="605"/>
      <c r="PQP3188" s="605"/>
      <c r="PQQ3188" s="605"/>
      <c r="PQR3188" s="605"/>
      <c r="PQS3188" s="605"/>
      <c r="PQT3188" s="605"/>
      <c r="PQU3188" s="605"/>
      <c r="PQV3188" s="605"/>
      <c r="PQW3188" s="605"/>
      <c r="PQX3188" s="605"/>
      <c r="PQY3188" s="605"/>
      <c r="PQZ3188" s="605"/>
      <c r="PRA3188" s="605"/>
      <c r="PRB3188" s="605"/>
      <c r="PRC3188" s="605"/>
      <c r="PRD3188" s="605"/>
      <c r="PRE3188" s="605"/>
      <c r="PRF3188" s="605"/>
      <c r="PRG3188" s="605"/>
      <c r="PRH3188" s="605"/>
      <c r="PRI3188" s="605"/>
      <c r="PRJ3188" s="605"/>
      <c r="PRK3188" s="605"/>
      <c r="PRL3188" s="605"/>
      <c r="PRM3188" s="605"/>
      <c r="PRN3188" s="605"/>
      <c r="PRO3188" s="605"/>
      <c r="PRP3188" s="605"/>
      <c r="PRQ3188" s="605"/>
      <c r="PRR3188" s="605"/>
      <c r="PRS3188" s="605"/>
      <c r="PRT3188" s="605"/>
      <c r="PRU3188" s="605"/>
      <c r="PRV3188" s="605"/>
      <c r="PRW3188" s="605"/>
      <c r="PRX3188" s="605"/>
      <c r="PRY3188" s="605"/>
      <c r="PRZ3188" s="605"/>
      <c r="PSA3188" s="605"/>
      <c r="PSB3188" s="605"/>
      <c r="PSC3188" s="605"/>
      <c r="PSD3188" s="605"/>
      <c r="PSE3188" s="605"/>
      <c r="PSF3188" s="605"/>
      <c r="PSG3188" s="605"/>
      <c r="PSH3188" s="605"/>
      <c r="PSI3188" s="605"/>
      <c r="PSJ3188" s="605"/>
      <c r="PSK3188" s="605"/>
      <c r="PSL3188" s="605"/>
      <c r="PSM3188" s="605"/>
      <c r="PSN3188" s="605"/>
      <c r="PSO3188" s="605"/>
      <c r="PSP3188" s="605"/>
      <c r="PSQ3188" s="605"/>
      <c r="PSR3188" s="605"/>
      <c r="PSS3188" s="605"/>
      <c r="PST3188" s="605"/>
      <c r="PSU3188" s="605"/>
      <c r="PSV3188" s="605"/>
      <c r="PSW3188" s="605"/>
      <c r="PSX3188" s="605"/>
      <c r="PSY3188" s="605"/>
      <c r="PSZ3188" s="605"/>
      <c r="PTA3188" s="605"/>
      <c r="PTB3188" s="605"/>
      <c r="PTC3188" s="605"/>
      <c r="PTD3188" s="605"/>
      <c r="PTE3188" s="605"/>
      <c r="PTF3188" s="605"/>
      <c r="PTG3188" s="605"/>
      <c r="PTH3188" s="605"/>
      <c r="PTI3188" s="605"/>
      <c r="PTJ3188" s="605"/>
      <c r="PTK3188" s="605"/>
      <c r="PTL3188" s="605"/>
      <c r="PTM3188" s="605"/>
      <c r="PTN3188" s="605"/>
      <c r="PTO3188" s="605"/>
      <c r="PTP3188" s="605"/>
      <c r="PTQ3188" s="605"/>
      <c r="PTR3188" s="605"/>
      <c r="PTS3188" s="605"/>
      <c r="PTT3188" s="605"/>
      <c r="PTU3188" s="605"/>
      <c r="PTV3188" s="605"/>
      <c r="PTW3188" s="605"/>
      <c r="PTX3188" s="605"/>
      <c r="PTY3188" s="605"/>
      <c r="PTZ3188" s="605"/>
      <c r="PUA3188" s="605"/>
      <c r="PUB3188" s="605"/>
      <c r="PUC3188" s="605"/>
      <c r="PUD3188" s="605"/>
      <c r="PUE3188" s="605"/>
      <c r="PUF3188" s="605"/>
      <c r="PUG3188" s="605"/>
      <c r="PUH3188" s="605"/>
      <c r="PUI3188" s="605"/>
      <c r="PUJ3188" s="605"/>
      <c r="PUK3188" s="605"/>
      <c r="PUL3188" s="605"/>
      <c r="PUM3188" s="605"/>
      <c r="PUN3188" s="605"/>
      <c r="PUO3188" s="605"/>
      <c r="PUP3188" s="605"/>
      <c r="PUQ3188" s="605"/>
      <c r="PUR3188" s="605"/>
      <c r="PUS3188" s="605"/>
      <c r="PUT3188" s="605"/>
      <c r="PUU3188" s="605"/>
      <c r="PUV3188" s="605"/>
      <c r="PUW3188" s="605"/>
      <c r="PUX3188" s="605"/>
      <c r="PUY3188" s="605"/>
      <c r="PUZ3188" s="605"/>
      <c r="PVA3188" s="605"/>
      <c r="PVB3188" s="605"/>
      <c r="PVC3188" s="605"/>
      <c r="PVD3188" s="605"/>
      <c r="PVE3188" s="605"/>
      <c r="PVF3188" s="605"/>
      <c r="PVG3188" s="605"/>
      <c r="PVH3188" s="605"/>
      <c r="PVI3188" s="605"/>
      <c r="PVJ3188" s="605"/>
      <c r="PVK3188" s="605"/>
      <c r="PVL3188" s="605"/>
      <c r="PVM3188" s="605"/>
      <c r="PVN3188" s="605"/>
      <c r="PVO3188" s="605"/>
      <c r="PVP3188" s="605"/>
      <c r="PVQ3188" s="605"/>
      <c r="PVR3188" s="605"/>
      <c r="PVS3188" s="605"/>
      <c r="PVT3188" s="605"/>
      <c r="PVU3188" s="605"/>
      <c r="PVV3188" s="605"/>
      <c r="PVW3188" s="605"/>
      <c r="PVX3188" s="605"/>
      <c r="PVY3188" s="605"/>
      <c r="PVZ3188" s="605"/>
      <c r="PWA3188" s="605"/>
      <c r="PWB3188" s="605"/>
      <c r="PWC3188" s="605"/>
      <c r="PWD3188" s="605"/>
      <c r="PWE3188" s="605"/>
      <c r="PWF3188" s="605"/>
      <c r="PWG3188" s="605"/>
      <c r="PWH3188" s="605"/>
      <c r="PWI3188" s="605"/>
      <c r="PWJ3188" s="605"/>
      <c r="PWK3188" s="605"/>
      <c r="PWL3188" s="605"/>
      <c r="PWM3188" s="605"/>
      <c r="PWN3188" s="605"/>
      <c r="PWO3188" s="605"/>
      <c r="PWP3188" s="605"/>
      <c r="PWQ3188" s="605"/>
      <c r="PWR3188" s="605"/>
      <c r="PWS3188" s="605"/>
      <c r="PWT3188" s="605"/>
      <c r="PWU3188" s="605"/>
      <c r="PWV3188" s="605"/>
      <c r="PWW3188" s="605"/>
      <c r="PWX3188" s="605"/>
      <c r="PWY3188" s="605"/>
      <c r="PWZ3188" s="605"/>
      <c r="PXA3188" s="605"/>
      <c r="PXB3188" s="605"/>
      <c r="PXC3188" s="605"/>
      <c r="PXD3188" s="605"/>
      <c r="PXE3188" s="605"/>
      <c r="PXF3188" s="605"/>
      <c r="PXG3188" s="605"/>
      <c r="PXH3188" s="605"/>
      <c r="PXI3188" s="605"/>
      <c r="PXJ3188" s="605"/>
      <c r="PXK3188" s="605"/>
      <c r="PXL3188" s="605"/>
      <c r="PXM3188" s="605"/>
      <c r="PXN3188" s="605"/>
      <c r="PXO3188" s="605"/>
      <c r="PXP3188" s="605"/>
      <c r="PXQ3188" s="605"/>
      <c r="PXR3188" s="605"/>
      <c r="PXS3188" s="605"/>
      <c r="PXT3188" s="605"/>
      <c r="PXU3188" s="605"/>
      <c r="PXV3188" s="605"/>
      <c r="PXW3188" s="605"/>
      <c r="PXX3188" s="605"/>
      <c r="PXY3188" s="605"/>
      <c r="PXZ3188" s="605"/>
      <c r="PYA3188" s="605"/>
      <c r="PYB3188" s="605"/>
      <c r="PYC3188" s="605"/>
      <c r="PYD3188" s="605"/>
      <c r="PYE3188" s="605"/>
      <c r="PYF3188" s="605"/>
      <c r="PYG3188" s="605"/>
      <c r="PYH3188" s="605"/>
      <c r="PYI3188" s="605"/>
      <c r="PYJ3188" s="605"/>
      <c r="PYK3188" s="605"/>
      <c r="PYL3188" s="605"/>
      <c r="PYM3188" s="605"/>
      <c r="PYN3188" s="605"/>
      <c r="PYO3188" s="605"/>
      <c r="PYP3188" s="605"/>
      <c r="PYQ3188" s="605"/>
      <c r="PYR3188" s="605"/>
      <c r="PYS3188" s="605"/>
      <c r="PYT3188" s="605"/>
      <c r="PYU3188" s="605"/>
      <c r="PYV3188" s="605"/>
      <c r="PYW3188" s="605"/>
      <c r="PYX3188" s="605"/>
      <c r="PYY3188" s="605"/>
      <c r="PYZ3188" s="605"/>
      <c r="PZA3188" s="605"/>
      <c r="PZB3188" s="605"/>
      <c r="PZC3188" s="605"/>
      <c r="PZD3188" s="605"/>
      <c r="PZE3188" s="605"/>
      <c r="PZF3188" s="605"/>
      <c r="PZG3188" s="605"/>
      <c r="PZH3188" s="605"/>
      <c r="PZI3188" s="605"/>
      <c r="PZJ3188" s="605"/>
      <c r="PZK3188" s="605"/>
      <c r="PZL3188" s="605"/>
      <c r="PZM3188" s="605"/>
      <c r="PZN3188" s="605"/>
      <c r="PZO3188" s="605"/>
      <c r="PZP3188" s="605"/>
      <c r="PZQ3188" s="605"/>
      <c r="PZR3188" s="605"/>
      <c r="PZS3188" s="605"/>
      <c r="PZT3188" s="605"/>
      <c r="PZU3188" s="605"/>
      <c r="PZV3188" s="605"/>
      <c r="PZW3188" s="605"/>
      <c r="PZX3188" s="605"/>
      <c r="PZY3188" s="605"/>
      <c r="PZZ3188" s="605"/>
      <c r="QAA3188" s="605"/>
      <c r="QAB3188" s="605"/>
      <c r="QAC3188" s="605"/>
      <c r="QAD3188" s="605"/>
      <c r="QAE3188" s="605"/>
      <c r="QAF3188" s="605"/>
      <c r="QAG3188" s="605"/>
      <c r="QAH3188" s="605"/>
      <c r="QAI3188" s="605"/>
      <c r="QAJ3188" s="605"/>
      <c r="QAK3188" s="605"/>
      <c r="QAL3188" s="605"/>
      <c r="QAM3188" s="605"/>
      <c r="QAN3188" s="605"/>
      <c r="QAO3188" s="605"/>
      <c r="QAP3188" s="605"/>
      <c r="QAQ3188" s="605"/>
      <c r="QAR3188" s="605"/>
      <c r="QAS3188" s="605"/>
      <c r="QAT3188" s="605"/>
      <c r="QAU3188" s="605"/>
      <c r="QAV3188" s="605"/>
      <c r="QAW3188" s="605"/>
      <c r="QAX3188" s="605"/>
      <c r="QAY3188" s="605"/>
      <c r="QAZ3188" s="605"/>
      <c r="QBA3188" s="605"/>
      <c r="QBB3188" s="605"/>
      <c r="QBC3188" s="605"/>
      <c r="QBD3188" s="605"/>
      <c r="QBE3188" s="605"/>
      <c r="QBF3188" s="605"/>
      <c r="QBG3188" s="605"/>
      <c r="QBH3188" s="605"/>
      <c r="QBI3188" s="605"/>
      <c r="QBJ3188" s="605"/>
      <c r="QBK3188" s="605"/>
      <c r="QBL3188" s="605"/>
      <c r="QBM3188" s="605"/>
      <c r="QBN3188" s="605"/>
      <c r="QBO3188" s="605"/>
      <c r="QBP3188" s="605"/>
      <c r="QBQ3188" s="605"/>
      <c r="QBR3188" s="605"/>
      <c r="QBS3188" s="605"/>
      <c r="QBT3188" s="605"/>
      <c r="QBU3188" s="605"/>
      <c r="QBV3188" s="605"/>
      <c r="QBW3188" s="605"/>
      <c r="QBX3188" s="605"/>
      <c r="QBY3188" s="605"/>
      <c r="QBZ3188" s="605"/>
      <c r="QCA3188" s="605"/>
      <c r="QCB3188" s="605"/>
      <c r="QCC3188" s="605"/>
      <c r="QCD3188" s="605"/>
      <c r="QCE3188" s="605"/>
      <c r="QCF3188" s="605"/>
      <c r="QCG3188" s="605"/>
      <c r="QCH3188" s="605"/>
      <c r="QCI3188" s="605"/>
      <c r="QCJ3188" s="605"/>
      <c r="QCK3188" s="605"/>
      <c r="QCL3188" s="605"/>
      <c r="QCM3188" s="605"/>
      <c r="QCN3188" s="605"/>
      <c r="QCO3188" s="605"/>
      <c r="QCP3188" s="605"/>
      <c r="QCQ3188" s="605"/>
      <c r="QCR3188" s="605"/>
      <c r="QCS3188" s="605"/>
      <c r="QCT3188" s="605"/>
      <c r="QCU3188" s="605"/>
      <c r="QCV3188" s="605"/>
      <c r="QCW3188" s="605"/>
      <c r="QCX3188" s="605"/>
      <c r="QCY3188" s="605"/>
      <c r="QCZ3188" s="605"/>
      <c r="QDA3188" s="605"/>
      <c r="QDB3188" s="605"/>
      <c r="QDC3188" s="605"/>
      <c r="QDD3188" s="605"/>
      <c r="QDE3188" s="605"/>
      <c r="QDF3188" s="605"/>
      <c r="QDG3188" s="605"/>
      <c r="QDH3188" s="605"/>
      <c r="QDI3188" s="605"/>
      <c r="QDJ3188" s="605"/>
      <c r="QDK3188" s="605"/>
      <c r="QDL3188" s="605"/>
      <c r="QDM3188" s="605"/>
      <c r="QDN3188" s="605"/>
      <c r="QDO3188" s="605"/>
      <c r="QDP3188" s="605"/>
      <c r="QDQ3188" s="605"/>
      <c r="QDR3188" s="605"/>
      <c r="QDS3188" s="605"/>
      <c r="QDT3188" s="605"/>
      <c r="QDU3188" s="605"/>
      <c r="QDV3188" s="605"/>
      <c r="QDW3188" s="605"/>
      <c r="QDX3188" s="605"/>
      <c r="QDY3188" s="605"/>
      <c r="QDZ3188" s="605"/>
      <c r="QEA3188" s="605"/>
      <c r="QEB3188" s="605"/>
      <c r="QEC3188" s="605"/>
      <c r="QED3188" s="605"/>
      <c r="QEE3188" s="605"/>
      <c r="QEF3188" s="605"/>
      <c r="QEG3188" s="605"/>
      <c r="QEH3188" s="605"/>
      <c r="QEI3188" s="605"/>
      <c r="QEJ3188" s="605"/>
      <c r="QEK3188" s="605"/>
      <c r="QEL3188" s="605"/>
      <c r="QEM3188" s="605"/>
      <c r="QEN3188" s="605"/>
      <c r="QEO3188" s="605"/>
      <c r="QEP3188" s="605"/>
      <c r="QEQ3188" s="605"/>
      <c r="QER3188" s="605"/>
      <c r="QES3188" s="605"/>
      <c r="QET3188" s="605"/>
      <c r="QEU3188" s="605"/>
      <c r="QEV3188" s="605"/>
      <c r="QEW3188" s="605"/>
      <c r="QEX3188" s="605"/>
      <c r="QEY3188" s="605"/>
      <c r="QEZ3188" s="605"/>
      <c r="QFA3188" s="605"/>
      <c r="QFB3188" s="605"/>
      <c r="QFC3188" s="605"/>
      <c r="QFD3188" s="605"/>
      <c r="QFE3188" s="605"/>
      <c r="QFF3188" s="605"/>
      <c r="QFG3188" s="605"/>
      <c r="QFH3188" s="605"/>
      <c r="QFI3188" s="605"/>
      <c r="QFJ3188" s="605"/>
      <c r="QFK3188" s="605"/>
      <c r="QFL3188" s="605"/>
      <c r="QFM3188" s="605"/>
      <c r="QFN3188" s="605"/>
      <c r="QFO3188" s="605"/>
      <c r="QFP3188" s="605"/>
      <c r="QFQ3188" s="605"/>
      <c r="QFR3188" s="605"/>
      <c r="QFS3188" s="605"/>
      <c r="QFT3188" s="605"/>
      <c r="QFU3188" s="605"/>
      <c r="QFV3188" s="605"/>
      <c r="QFW3188" s="605"/>
      <c r="QFX3188" s="605"/>
      <c r="QFY3188" s="605"/>
      <c r="QFZ3188" s="605"/>
      <c r="QGA3188" s="605"/>
      <c r="QGB3188" s="605"/>
      <c r="QGC3188" s="605"/>
      <c r="QGD3188" s="605"/>
      <c r="QGE3188" s="605"/>
      <c r="QGF3188" s="605"/>
      <c r="QGG3188" s="605"/>
      <c r="QGH3188" s="605"/>
      <c r="QGI3188" s="605"/>
      <c r="QGJ3188" s="605"/>
      <c r="QGK3188" s="605"/>
      <c r="QGL3188" s="605"/>
      <c r="QGM3188" s="605"/>
      <c r="QGN3188" s="605"/>
      <c r="QGO3188" s="605"/>
      <c r="QGP3188" s="605"/>
      <c r="QGQ3188" s="605"/>
      <c r="QGR3188" s="605"/>
      <c r="QGS3188" s="605"/>
      <c r="QGT3188" s="605"/>
      <c r="QGU3188" s="605"/>
      <c r="QGV3188" s="605"/>
      <c r="QGW3188" s="605"/>
      <c r="QGX3188" s="605"/>
      <c r="QGY3188" s="605"/>
      <c r="QGZ3188" s="605"/>
      <c r="QHA3188" s="605"/>
      <c r="QHB3188" s="605"/>
      <c r="QHC3188" s="605"/>
      <c r="QHD3188" s="605"/>
      <c r="QHE3188" s="605"/>
      <c r="QHF3188" s="605"/>
      <c r="QHG3188" s="605"/>
      <c r="QHH3188" s="605"/>
      <c r="QHI3188" s="605"/>
      <c r="QHJ3188" s="605"/>
      <c r="QHK3188" s="605"/>
      <c r="QHL3188" s="605"/>
      <c r="QHM3188" s="605"/>
      <c r="QHN3188" s="605"/>
      <c r="QHO3188" s="605"/>
      <c r="QHP3188" s="605"/>
      <c r="QHQ3188" s="605"/>
      <c r="QHR3188" s="605"/>
      <c r="QHS3188" s="605"/>
      <c r="QHT3188" s="605"/>
      <c r="QHU3188" s="605"/>
      <c r="QHV3188" s="605"/>
      <c r="QHW3188" s="605"/>
      <c r="QHX3188" s="605"/>
      <c r="QHY3188" s="605"/>
      <c r="QHZ3188" s="605"/>
      <c r="QIA3188" s="605"/>
      <c r="QIB3188" s="605"/>
      <c r="QIC3188" s="605"/>
      <c r="QID3188" s="605"/>
      <c r="QIE3188" s="605"/>
      <c r="QIF3188" s="605"/>
      <c r="QIG3188" s="605"/>
      <c r="QIH3188" s="605"/>
      <c r="QII3188" s="605"/>
      <c r="QIJ3188" s="605"/>
      <c r="QIK3188" s="605"/>
      <c r="QIL3188" s="605"/>
      <c r="QIM3188" s="605"/>
      <c r="QIN3188" s="605"/>
      <c r="QIO3188" s="605"/>
      <c r="QIP3188" s="605"/>
      <c r="QIQ3188" s="605"/>
      <c r="QIR3188" s="605"/>
      <c r="QIS3188" s="605"/>
      <c r="QIT3188" s="605"/>
      <c r="QIU3188" s="605"/>
      <c r="QIV3188" s="605"/>
      <c r="QIW3188" s="605"/>
      <c r="QIX3188" s="605"/>
      <c r="QIY3188" s="605"/>
      <c r="QIZ3188" s="605"/>
      <c r="QJA3188" s="605"/>
      <c r="QJB3188" s="605"/>
      <c r="QJC3188" s="605"/>
      <c r="QJD3188" s="605"/>
      <c r="QJE3188" s="605"/>
      <c r="QJF3188" s="605"/>
      <c r="QJG3188" s="605"/>
      <c r="QJH3188" s="605"/>
      <c r="QJI3188" s="605"/>
      <c r="QJJ3188" s="605"/>
      <c r="QJK3188" s="605"/>
      <c r="QJL3188" s="605"/>
      <c r="QJM3188" s="605"/>
      <c r="QJN3188" s="605"/>
      <c r="QJO3188" s="605"/>
      <c r="QJP3188" s="605"/>
      <c r="QJQ3188" s="605"/>
      <c r="QJR3188" s="605"/>
      <c r="QJS3188" s="605"/>
      <c r="QJT3188" s="605"/>
      <c r="QJU3188" s="605"/>
      <c r="QJV3188" s="605"/>
      <c r="QJW3188" s="605"/>
      <c r="QJX3188" s="605"/>
      <c r="QJY3188" s="605"/>
      <c r="QJZ3188" s="605"/>
      <c r="QKA3188" s="605"/>
      <c r="QKB3188" s="605"/>
      <c r="QKC3188" s="605"/>
      <c r="QKD3188" s="605"/>
      <c r="QKE3188" s="605"/>
      <c r="QKF3188" s="605"/>
      <c r="QKG3188" s="605"/>
      <c r="QKH3188" s="605"/>
      <c r="QKI3188" s="605"/>
      <c r="QKJ3188" s="605"/>
      <c r="QKK3188" s="605"/>
      <c r="QKL3188" s="605"/>
      <c r="QKM3188" s="605"/>
      <c r="QKN3188" s="605"/>
      <c r="QKO3188" s="605"/>
      <c r="QKP3188" s="605"/>
      <c r="QKQ3188" s="605"/>
      <c r="QKR3188" s="605"/>
      <c r="QKS3188" s="605"/>
      <c r="QKT3188" s="605"/>
      <c r="QKU3188" s="605"/>
      <c r="QKV3188" s="605"/>
      <c r="QKW3188" s="605"/>
      <c r="QKX3188" s="605"/>
      <c r="QKY3188" s="605"/>
      <c r="QKZ3188" s="605"/>
      <c r="QLA3188" s="605"/>
      <c r="QLB3188" s="605"/>
      <c r="QLC3188" s="605"/>
      <c r="QLD3188" s="605"/>
      <c r="QLE3188" s="605"/>
      <c r="QLF3188" s="605"/>
      <c r="QLG3188" s="605"/>
      <c r="QLH3188" s="605"/>
      <c r="QLI3188" s="605"/>
      <c r="QLJ3188" s="605"/>
      <c r="QLK3188" s="605"/>
      <c r="QLL3188" s="605"/>
      <c r="QLM3188" s="605"/>
      <c r="QLN3188" s="605"/>
      <c r="QLO3188" s="605"/>
      <c r="QLP3188" s="605"/>
      <c r="QLQ3188" s="605"/>
      <c r="QLR3188" s="605"/>
      <c r="QLS3188" s="605"/>
      <c r="QLT3188" s="605"/>
      <c r="QLU3188" s="605"/>
      <c r="QLV3188" s="605"/>
      <c r="QLW3188" s="605"/>
      <c r="QLX3188" s="605"/>
      <c r="QLY3188" s="605"/>
      <c r="QLZ3188" s="605"/>
      <c r="QMA3188" s="605"/>
      <c r="QMB3188" s="605"/>
      <c r="QMC3188" s="605"/>
      <c r="QMD3188" s="605"/>
      <c r="QME3188" s="605"/>
      <c r="QMF3188" s="605"/>
      <c r="QMG3188" s="605"/>
      <c r="QMH3188" s="605"/>
      <c r="QMI3188" s="605"/>
      <c r="QMJ3188" s="605"/>
      <c r="QMK3188" s="605"/>
      <c r="QML3188" s="605"/>
      <c r="QMM3188" s="605"/>
      <c r="QMN3188" s="605"/>
      <c r="QMO3188" s="605"/>
      <c r="QMP3188" s="605"/>
      <c r="QMQ3188" s="605"/>
      <c r="QMR3188" s="605"/>
      <c r="QMS3188" s="605"/>
      <c r="QMT3188" s="605"/>
      <c r="QMU3188" s="605"/>
      <c r="QMV3188" s="605"/>
      <c r="QMW3188" s="605"/>
      <c r="QMX3188" s="605"/>
      <c r="QMY3188" s="605"/>
      <c r="QMZ3188" s="605"/>
      <c r="QNA3188" s="605"/>
      <c r="QNB3188" s="605"/>
      <c r="QNC3188" s="605"/>
      <c r="QND3188" s="605"/>
      <c r="QNE3188" s="605"/>
      <c r="QNF3188" s="605"/>
      <c r="QNG3188" s="605"/>
      <c r="QNH3188" s="605"/>
      <c r="QNI3188" s="605"/>
      <c r="QNJ3188" s="605"/>
      <c r="QNK3188" s="605"/>
      <c r="QNL3188" s="605"/>
      <c r="QNM3188" s="605"/>
      <c r="QNN3188" s="605"/>
      <c r="QNO3188" s="605"/>
      <c r="QNP3188" s="605"/>
      <c r="QNQ3188" s="605"/>
      <c r="QNR3188" s="605"/>
      <c r="QNS3188" s="605"/>
      <c r="QNT3188" s="605"/>
      <c r="QNU3188" s="605"/>
      <c r="QNV3188" s="605"/>
      <c r="QNW3188" s="605"/>
      <c r="QNX3188" s="605"/>
      <c r="QNY3188" s="605"/>
      <c r="QNZ3188" s="605"/>
      <c r="QOA3188" s="605"/>
      <c r="QOB3188" s="605"/>
      <c r="QOC3188" s="605"/>
      <c r="QOD3188" s="605"/>
      <c r="QOE3188" s="605"/>
      <c r="QOF3188" s="605"/>
      <c r="QOG3188" s="605"/>
      <c r="QOH3188" s="605"/>
      <c r="QOI3188" s="605"/>
      <c r="QOJ3188" s="605"/>
      <c r="QOK3188" s="605"/>
      <c r="QOL3188" s="605"/>
      <c r="QOM3188" s="605"/>
      <c r="QON3188" s="605"/>
      <c r="QOO3188" s="605"/>
      <c r="QOP3188" s="605"/>
      <c r="QOQ3188" s="605"/>
      <c r="QOR3188" s="605"/>
      <c r="QOS3188" s="605"/>
      <c r="QOT3188" s="605"/>
      <c r="QOU3188" s="605"/>
      <c r="QOV3188" s="605"/>
      <c r="QOW3188" s="605"/>
      <c r="QOX3188" s="605"/>
      <c r="QOY3188" s="605"/>
      <c r="QOZ3188" s="605"/>
      <c r="QPA3188" s="605"/>
      <c r="QPB3188" s="605"/>
      <c r="QPC3188" s="605"/>
      <c r="QPD3188" s="605"/>
      <c r="QPE3188" s="605"/>
      <c r="QPF3188" s="605"/>
      <c r="QPG3188" s="605"/>
      <c r="QPH3188" s="605"/>
      <c r="QPI3188" s="605"/>
      <c r="QPJ3188" s="605"/>
      <c r="QPK3188" s="605"/>
      <c r="QPL3188" s="605"/>
      <c r="QPM3188" s="605"/>
      <c r="QPN3188" s="605"/>
      <c r="QPO3188" s="605"/>
      <c r="QPP3188" s="605"/>
      <c r="QPQ3188" s="605"/>
      <c r="QPR3188" s="605"/>
      <c r="QPS3188" s="605"/>
      <c r="QPT3188" s="605"/>
      <c r="QPU3188" s="605"/>
      <c r="QPV3188" s="605"/>
      <c r="QPW3188" s="605"/>
      <c r="QPX3188" s="605"/>
      <c r="QPY3188" s="605"/>
      <c r="QPZ3188" s="605"/>
      <c r="QQA3188" s="605"/>
      <c r="QQB3188" s="605"/>
      <c r="QQC3188" s="605"/>
      <c r="QQD3188" s="605"/>
      <c r="QQE3188" s="605"/>
      <c r="QQF3188" s="605"/>
      <c r="QQG3188" s="605"/>
      <c r="QQH3188" s="605"/>
      <c r="QQI3188" s="605"/>
      <c r="QQJ3188" s="605"/>
      <c r="QQK3188" s="605"/>
      <c r="QQL3188" s="605"/>
      <c r="QQM3188" s="605"/>
      <c r="QQN3188" s="605"/>
      <c r="QQO3188" s="605"/>
      <c r="QQP3188" s="605"/>
      <c r="QQQ3188" s="605"/>
      <c r="QQR3188" s="605"/>
      <c r="QQS3188" s="605"/>
      <c r="QQT3188" s="605"/>
      <c r="QQU3188" s="605"/>
      <c r="QQV3188" s="605"/>
      <c r="QQW3188" s="605"/>
      <c r="QQX3188" s="605"/>
      <c r="QQY3188" s="605"/>
      <c r="QQZ3188" s="605"/>
      <c r="QRA3188" s="605"/>
      <c r="QRB3188" s="605"/>
      <c r="QRC3188" s="605"/>
      <c r="QRD3188" s="605"/>
      <c r="QRE3188" s="605"/>
      <c r="QRF3188" s="605"/>
      <c r="QRG3188" s="605"/>
      <c r="QRH3188" s="605"/>
      <c r="QRI3188" s="605"/>
      <c r="QRJ3188" s="605"/>
      <c r="QRK3188" s="605"/>
      <c r="QRL3188" s="605"/>
      <c r="QRM3188" s="605"/>
      <c r="QRN3188" s="605"/>
      <c r="QRO3188" s="605"/>
      <c r="QRP3188" s="605"/>
      <c r="QRQ3188" s="605"/>
      <c r="QRR3188" s="605"/>
      <c r="QRS3188" s="605"/>
      <c r="QRT3188" s="605"/>
      <c r="QRU3188" s="605"/>
      <c r="QRV3188" s="605"/>
      <c r="QRW3188" s="605"/>
      <c r="QRX3188" s="605"/>
      <c r="QRY3188" s="605"/>
      <c r="QRZ3188" s="605"/>
      <c r="QSA3188" s="605"/>
      <c r="QSB3188" s="605"/>
      <c r="QSC3188" s="605"/>
      <c r="QSD3188" s="605"/>
      <c r="QSE3188" s="605"/>
      <c r="QSF3188" s="605"/>
      <c r="QSG3188" s="605"/>
      <c r="QSH3188" s="605"/>
      <c r="QSI3188" s="605"/>
      <c r="QSJ3188" s="605"/>
      <c r="QSK3188" s="605"/>
      <c r="QSL3188" s="605"/>
      <c r="QSM3188" s="605"/>
      <c r="QSN3188" s="605"/>
      <c r="QSO3188" s="605"/>
      <c r="QSP3188" s="605"/>
      <c r="QSQ3188" s="605"/>
      <c r="QSR3188" s="605"/>
      <c r="QSS3188" s="605"/>
      <c r="QST3188" s="605"/>
      <c r="QSU3188" s="605"/>
      <c r="QSV3188" s="605"/>
      <c r="QSW3188" s="605"/>
      <c r="QSX3188" s="605"/>
      <c r="QSY3188" s="605"/>
      <c r="QSZ3188" s="605"/>
      <c r="QTA3188" s="605"/>
      <c r="QTB3188" s="605"/>
      <c r="QTC3188" s="605"/>
      <c r="QTD3188" s="605"/>
      <c r="QTE3188" s="605"/>
      <c r="QTF3188" s="605"/>
      <c r="QTG3188" s="605"/>
      <c r="QTH3188" s="605"/>
      <c r="QTI3188" s="605"/>
      <c r="QTJ3188" s="605"/>
      <c r="QTK3188" s="605"/>
      <c r="QTL3188" s="605"/>
      <c r="QTM3188" s="605"/>
      <c r="QTN3188" s="605"/>
      <c r="QTO3188" s="605"/>
      <c r="QTP3188" s="605"/>
      <c r="QTQ3188" s="605"/>
      <c r="QTR3188" s="605"/>
      <c r="QTS3188" s="605"/>
      <c r="QTT3188" s="605"/>
      <c r="QTU3188" s="605"/>
      <c r="QTV3188" s="605"/>
      <c r="QTW3188" s="605"/>
      <c r="QTX3188" s="605"/>
      <c r="QTY3188" s="605"/>
      <c r="QTZ3188" s="605"/>
      <c r="QUA3188" s="605"/>
      <c r="QUB3188" s="605"/>
      <c r="QUC3188" s="605"/>
      <c r="QUD3188" s="605"/>
      <c r="QUE3188" s="605"/>
      <c r="QUF3188" s="605"/>
      <c r="QUG3188" s="605"/>
      <c r="QUH3188" s="605"/>
      <c r="QUI3188" s="605"/>
      <c r="QUJ3188" s="605"/>
      <c r="QUK3188" s="605"/>
      <c r="QUL3188" s="605"/>
      <c r="QUM3188" s="605"/>
      <c r="QUN3188" s="605"/>
      <c r="QUO3188" s="605"/>
      <c r="QUP3188" s="605"/>
      <c r="QUQ3188" s="605"/>
      <c r="QUR3188" s="605"/>
      <c r="QUS3188" s="605"/>
      <c r="QUT3188" s="605"/>
      <c r="QUU3188" s="605"/>
      <c r="QUV3188" s="605"/>
      <c r="QUW3188" s="605"/>
      <c r="QUX3188" s="605"/>
      <c r="QUY3188" s="605"/>
      <c r="QUZ3188" s="605"/>
      <c r="QVA3188" s="605"/>
      <c r="QVB3188" s="605"/>
      <c r="QVC3188" s="605"/>
      <c r="QVD3188" s="605"/>
      <c r="QVE3188" s="605"/>
      <c r="QVF3188" s="605"/>
      <c r="QVG3188" s="605"/>
      <c r="QVH3188" s="605"/>
      <c r="QVI3188" s="605"/>
      <c r="QVJ3188" s="605"/>
      <c r="QVK3188" s="605"/>
      <c r="QVL3188" s="605"/>
      <c r="QVM3188" s="605"/>
      <c r="QVN3188" s="605"/>
      <c r="QVO3188" s="605"/>
      <c r="QVP3188" s="605"/>
      <c r="QVQ3188" s="605"/>
      <c r="QVR3188" s="605"/>
      <c r="QVS3188" s="605"/>
      <c r="QVT3188" s="605"/>
      <c r="QVU3188" s="605"/>
      <c r="QVV3188" s="605"/>
      <c r="QVW3188" s="605"/>
      <c r="QVX3188" s="605"/>
      <c r="QVY3188" s="605"/>
      <c r="QVZ3188" s="605"/>
      <c r="QWA3188" s="605"/>
      <c r="QWB3188" s="605"/>
      <c r="QWC3188" s="605"/>
      <c r="QWD3188" s="605"/>
      <c r="QWE3188" s="605"/>
      <c r="QWF3188" s="605"/>
      <c r="QWG3188" s="605"/>
      <c r="QWH3188" s="605"/>
      <c r="QWI3188" s="605"/>
      <c r="QWJ3188" s="605"/>
      <c r="QWK3188" s="605"/>
      <c r="QWL3188" s="605"/>
      <c r="QWM3188" s="605"/>
      <c r="QWN3188" s="605"/>
      <c r="QWO3188" s="605"/>
      <c r="QWP3188" s="605"/>
      <c r="QWQ3188" s="605"/>
      <c r="QWR3188" s="605"/>
      <c r="QWS3188" s="605"/>
      <c r="QWT3188" s="605"/>
      <c r="QWU3188" s="605"/>
      <c r="QWV3188" s="605"/>
      <c r="QWW3188" s="605"/>
      <c r="QWX3188" s="605"/>
      <c r="QWY3188" s="605"/>
      <c r="QWZ3188" s="605"/>
      <c r="QXA3188" s="605"/>
      <c r="QXB3188" s="605"/>
      <c r="QXC3188" s="605"/>
      <c r="QXD3188" s="605"/>
      <c r="QXE3188" s="605"/>
      <c r="QXF3188" s="605"/>
      <c r="QXG3188" s="605"/>
      <c r="QXH3188" s="605"/>
      <c r="QXI3188" s="605"/>
      <c r="QXJ3188" s="605"/>
      <c r="QXK3188" s="605"/>
      <c r="QXL3188" s="605"/>
      <c r="QXM3188" s="605"/>
      <c r="QXN3188" s="605"/>
      <c r="QXO3188" s="605"/>
      <c r="QXP3188" s="605"/>
      <c r="QXQ3188" s="605"/>
      <c r="QXR3188" s="605"/>
      <c r="QXS3188" s="605"/>
      <c r="QXT3188" s="605"/>
      <c r="QXU3188" s="605"/>
      <c r="QXV3188" s="605"/>
      <c r="QXW3188" s="605"/>
      <c r="QXX3188" s="605"/>
      <c r="QXY3188" s="605"/>
      <c r="QXZ3188" s="605"/>
      <c r="QYA3188" s="605"/>
      <c r="QYB3188" s="605"/>
      <c r="QYC3188" s="605"/>
      <c r="QYD3188" s="605"/>
      <c r="QYE3188" s="605"/>
      <c r="QYF3188" s="605"/>
      <c r="QYG3188" s="605"/>
      <c r="QYH3188" s="605"/>
      <c r="QYI3188" s="605"/>
      <c r="QYJ3188" s="605"/>
      <c r="QYK3188" s="605"/>
      <c r="QYL3188" s="605"/>
      <c r="QYM3188" s="605"/>
      <c r="QYN3188" s="605"/>
      <c r="QYO3188" s="605"/>
      <c r="QYP3188" s="605"/>
      <c r="QYQ3188" s="605"/>
      <c r="QYR3188" s="605"/>
      <c r="QYS3188" s="605"/>
      <c r="QYT3188" s="605"/>
      <c r="QYU3188" s="605"/>
      <c r="QYV3188" s="605"/>
      <c r="QYW3188" s="605"/>
      <c r="QYX3188" s="605"/>
      <c r="QYY3188" s="605"/>
      <c r="QYZ3188" s="605"/>
      <c r="QZA3188" s="605"/>
      <c r="QZB3188" s="605"/>
      <c r="QZC3188" s="605"/>
      <c r="QZD3188" s="605"/>
      <c r="QZE3188" s="605"/>
      <c r="QZF3188" s="605"/>
      <c r="QZG3188" s="605"/>
      <c r="QZH3188" s="605"/>
      <c r="QZI3188" s="605"/>
      <c r="QZJ3188" s="605"/>
      <c r="QZK3188" s="605"/>
      <c r="QZL3188" s="605"/>
      <c r="QZM3188" s="605"/>
      <c r="QZN3188" s="605"/>
      <c r="QZO3188" s="605"/>
      <c r="QZP3188" s="605"/>
      <c r="QZQ3188" s="605"/>
      <c r="QZR3188" s="605"/>
      <c r="QZS3188" s="605"/>
      <c r="QZT3188" s="605"/>
      <c r="QZU3188" s="605"/>
      <c r="QZV3188" s="605"/>
      <c r="QZW3188" s="605"/>
      <c r="QZX3188" s="605"/>
      <c r="QZY3188" s="605"/>
      <c r="QZZ3188" s="605"/>
      <c r="RAA3188" s="605"/>
      <c r="RAB3188" s="605"/>
      <c r="RAC3188" s="605"/>
      <c r="RAD3188" s="605"/>
      <c r="RAE3188" s="605"/>
      <c r="RAF3188" s="605"/>
      <c r="RAG3188" s="605"/>
      <c r="RAH3188" s="605"/>
      <c r="RAI3188" s="605"/>
      <c r="RAJ3188" s="605"/>
      <c r="RAK3188" s="605"/>
      <c r="RAL3188" s="605"/>
      <c r="RAM3188" s="605"/>
      <c r="RAN3188" s="605"/>
      <c r="RAO3188" s="605"/>
      <c r="RAP3188" s="605"/>
      <c r="RAQ3188" s="605"/>
      <c r="RAR3188" s="605"/>
      <c r="RAS3188" s="605"/>
      <c r="RAT3188" s="605"/>
      <c r="RAU3188" s="605"/>
      <c r="RAV3188" s="605"/>
      <c r="RAW3188" s="605"/>
      <c r="RAX3188" s="605"/>
      <c r="RAY3188" s="605"/>
      <c r="RAZ3188" s="605"/>
      <c r="RBA3188" s="605"/>
      <c r="RBB3188" s="605"/>
      <c r="RBC3188" s="605"/>
      <c r="RBD3188" s="605"/>
      <c r="RBE3188" s="605"/>
      <c r="RBF3188" s="605"/>
      <c r="RBG3188" s="605"/>
      <c r="RBH3188" s="605"/>
      <c r="RBI3188" s="605"/>
      <c r="RBJ3188" s="605"/>
      <c r="RBK3188" s="605"/>
      <c r="RBL3188" s="605"/>
      <c r="RBM3188" s="605"/>
      <c r="RBN3188" s="605"/>
      <c r="RBO3188" s="605"/>
      <c r="RBP3188" s="605"/>
      <c r="RBQ3188" s="605"/>
      <c r="RBR3188" s="605"/>
      <c r="RBS3188" s="605"/>
      <c r="RBT3188" s="605"/>
      <c r="RBU3188" s="605"/>
      <c r="RBV3188" s="605"/>
      <c r="RBW3188" s="605"/>
      <c r="RBX3188" s="605"/>
      <c r="RBY3188" s="605"/>
      <c r="RBZ3188" s="605"/>
      <c r="RCA3188" s="605"/>
      <c r="RCB3188" s="605"/>
      <c r="RCC3188" s="605"/>
      <c r="RCD3188" s="605"/>
      <c r="RCE3188" s="605"/>
      <c r="RCF3188" s="605"/>
      <c r="RCG3188" s="605"/>
      <c r="RCH3188" s="605"/>
      <c r="RCI3188" s="605"/>
      <c r="RCJ3188" s="605"/>
      <c r="RCK3188" s="605"/>
      <c r="RCL3188" s="605"/>
      <c r="RCM3188" s="605"/>
      <c r="RCN3188" s="605"/>
      <c r="RCO3188" s="605"/>
      <c r="RCP3188" s="605"/>
      <c r="RCQ3188" s="605"/>
      <c r="RCR3188" s="605"/>
      <c r="RCS3188" s="605"/>
      <c r="RCT3188" s="605"/>
      <c r="RCU3188" s="605"/>
      <c r="RCV3188" s="605"/>
      <c r="RCW3188" s="605"/>
      <c r="RCX3188" s="605"/>
      <c r="RCY3188" s="605"/>
      <c r="RCZ3188" s="605"/>
      <c r="RDA3188" s="605"/>
      <c r="RDB3188" s="605"/>
      <c r="RDC3188" s="605"/>
      <c r="RDD3188" s="605"/>
      <c r="RDE3188" s="605"/>
      <c r="RDF3188" s="605"/>
      <c r="RDG3188" s="605"/>
      <c r="RDH3188" s="605"/>
      <c r="RDI3188" s="605"/>
      <c r="RDJ3188" s="605"/>
      <c r="RDK3188" s="605"/>
      <c r="RDL3188" s="605"/>
      <c r="RDM3188" s="605"/>
      <c r="RDN3188" s="605"/>
      <c r="RDO3188" s="605"/>
      <c r="RDP3188" s="605"/>
      <c r="RDQ3188" s="605"/>
      <c r="RDR3188" s="605"/>
      <c r="RDS3188" s="605"/>
      <c r="RDT3188" s="605"/>
      <c r="RDU3188" s="605"/>
      <c r="RDV3188" s="605"/>
      <c r="RDW3188" s="605"/>
      <c r="RDX3188" s="605"/>
      <c r="RDY3188" s="605"/>
      <c r="RDZ3188" s="605"/>
      <c r="REA3188" s="605"/>
      <c r="REB3188" s="605"/>
      <c r="REC3188" s="605"/>
      <c r="RED3188" s="605"/>
      <c r="REE3188" s="605"/>
      <c r="REF3188" s="605"/>
      <c r="REG3188" s="605"/>
      <c r="REH3188" s="605"/>
      <c r="REI3188" s="605"/>
      <c r="REJ3188" s="605"/>
      <c r="REK3188" s="605"/>
      <c r="REL3188" s="605"/>
      <c r="REM3188" s="605"/>
      <c r="REN3188" s="605"/>
      <c r="REO3188" s="605"/>
      <c r="REP3188" s="605"/>
      <c r="REQ3188" s="605"/>
      <c r="RER3188" s="605"/>
      <c r="RES3188" s="605"/>
      <c r="RET3188" s="605"/>
      <c r="REU3188" s="605"/>
      <c r="REV3188" s="605"/>
      <c r="REW3188" s="605"/>
      <c r="REX3188" s="605"/>
      <c r="REY3188" s="605"/>
      <c r="REZ3188" s="605"/>
      <c r="RFA3188" s="605"/>
      <c r="RFB3188" s="605"/>
      <c r="RFC3188" s="605"/>
      <c r="RFD3188" s="605"/>
      <c r="RFE3188" s="605"/>
      <c r="RFF3188" s="605"/>
      <c r="RFG3188" s="605"/>
      <c r="RFH3188" s="605"/>
      <c r="RFI3188" s="605"/>
      <c r="RFJ3188" s="605"/>
      <c r="RFK3188" s="605"/>
      <c r="RFL3188" s="605"/>
      <c r="RFM3188" s="605"/>
      <c r="RFN3188" s="605"/>
      <c r="RFO3188" s="605"/>
      <c r="RFP3188" s="605"/>
      <c r="RFQ3188" s="605"/>
      <c r="RFR3188" s="605"/>
      <c r="RFS3188" s="605"/>
      <c r="RFT3188" s="605"/>
      <c r="RFU3188" s="605"/>
      <c r="RFV3188" s="605"/>
      <c r="RFW3188" s="605"/>
      <c r="RFX3188" s="605"/>
      <c r="RFY3188" s="605"/>
      <c r="RFZ3188" s="605"/>
      <c r="RGA3188" s="605"/>
      <c r="RGB3188" s="605"/>
      <c r="RGC3188" s="605"/>
      <c r="RGD3188" s="605"/>
      <c r="RGE3188" s="605"/>
      <c r="RGF3188" s="605"/>
      <c r="RGG3188" s="605"/>
      <c r="RGH3188" s="605"/>
      <c r="RGI3188" s="605"/>
      <c r="RGJ3188" s="605"/>
      <c r="RGK3188" s="605"/>
      <c r="RGL3188" s="605"/>
      <c r="RGM3188" s="605"/>
      <c r="RGN3188" s="605"/>
      <c r="RGO3188" s="605"/>
      <c r="RGP3188" s="605"/>
      <c r="RGQ3188" s="605"/>
      <c r="RGR3188" s="605"/>
      <c r="RGS3188" s="605"/>
      <c r="RGT3188" s="605"/>
      <c r="RGU3188" s="605"/>
      <c r="RGV3188" s="605"/>
      <c r="RGW3188" s="605"/>
      <c r="RGX3188" s="605"/>
      <c r="RGY3188" s="605"/>
      <c r="RGZ3188" s="605"/>
      <c r="RHA3188" s="605"/>
      <c r="RHB3188" s="605"/>
      <c r="RHC3188" s="605"/>
      <c r="RHD3188" s="605"/>
      <c r="RHE3188" s="605"/>
      <c r="RHF3188" s="605"/>
      <c r="RHG3188" s="605"/>
      <c r="RHH3188" s="605"/>
      <c r="RHI3188" s="605"/>
      <c r="RHJ3188" s="605"/>
      <c r="RHK3188" s="605"/>
      <c r="RHL3188" s="605"/>
      <c r="RHM3188" s="605"/>
      <c r="RHN3188" s="605"/>
      <c r="RHO3188" s="605"/>
      <c r="RHP3188" s="605"/>
      <c r="RHQ3188" s="605"/>
      <c r="RHR3188" s="605"/>
      <c r="RHS3188" s="605"/>
      <c r="RHT3188" s="605"/>
      <c r="RHU3188" s="605"/>
      <c r="RHV3188" s="605"/>
      <c r="RHW3188" s="605"/>
      <c r="RHX3188" s="605"/>
      <c r="RHY3188" s="605"/>
      <c r="RHZ3188" s="605"/>
      <c r="RIA3188" s="605"/>
      <c r="RIB3188" s="605"/>
      <c r="RIC3188" s="605"/>
      <c r="RID3188" s="605"/>
      <c r="RIE3188" s="605"/>
      <c r="RIF3188" s="605"/>
      <c r="RIG3188" s="605"/>
      <c r="RIH3188" s="605"/>
      <c r="RII3188" s="605"/>
      <c r="RIJ3188" s="605"/>
      <c r="RIK3188" s="605"/>
      <c r="RIL3188" s="605"/>
      <c r="RIM3188" s="605"/>
      <c r="RIN3188" s="605"/>
      <c r="RIO3188" s="605"/>
      <c r="RIP3188" s="605"/>
      <c r="RIQ3188" s="605"/>
      <c r="RIR3188" s="605"/>
      <c r="RIS3188" s="605"/>
      <c r="RIT3188" s="605"/>
      <c r="RIU3188" s="605"/>
      <c r="RIV3188" s="605"/>
      <c r="RIW3188" s="605"/>
      <c r="RIX3188" s="605"/>
      <c r="RIY3188" s="605"/>
      <c r="RIZ3188" s="605"/>
      <c r="RJA3188" s="605"/>
      <c r="RJB3188" s="605"/>
      <c r="RJC3188" s="605"/>
      <c r="RJD3188" s="605"/>
      <c r="RJE3188" s="605"/>
      <c r="RJF3188" s="605"/>
      <c r="RJG3188" s="605"/>
      <c r="RJH3188" s="605"/>
      <c r="RJI3188" s="605"/>
      <c r="RJJ3188" s="605"/>
      <c r="RJK3188" s="605"/>
      <c r="RJL3188" s="605"/>
      <c r="RJM3188" s="605"/>
      <c r="RJN3188" s="605"/>
      <c r="RJO3188" s="605"/>
      <c r="RJP3188" s="605"/>
      <c r="RJQ3188" s="605"/>
      <c r="RJR3188" s="605"/>
      <c r="RJS3188" s="605"/>
      <c r="RJT3188" s="605"/>
      <c r="RJU3188" s="605"/>
      <c r="RJV3188" s="605"/>
      <c r="RJW3188" s="605"/>
      <c r="RJX3188" s="605"/>
      <c r="RJY3188" s="605"/>
      <c r="RJZ3188" s="605"/>
      <c r="RKA3188" s="605"/>
      <c r="RKB3188" s="605"/>
      <c r="RKC3188" s="605"/>
      <c r="RKD3188" s="605"/>
      <c r="RKE3188" s="605"/>
      <c r="RKF3188" s="605"/>
      <c r="RKG3188" s="605"/>
      <c r="RKH3188" s="605"/>
      <c r="RKI3188" s="605"/>
      <c r="RKJ3188" s="605"/>
      <c r="RKK3188" s="605"/>
      <c r="RKL3188" s="605"/>
      <c r="RKM3188" s="605"/>
      <c r="RKN3188" s="605"/>
      <c r="RKO3188" s="605"/>
      <c r="RKP3188" s="605"/>
      <c r="RKQ3188" s="605"/>
      <c r="RKR3188" s="605"/>
      <c r="RKS3188" s="605"/>
      <c r="RKT3188" s="605"/>
      <c r="RKU3188" s="605"/>
      <c r="RKV3188" s="605"/>
      <c r="RKW3188" s="605"/>
      <c r="RKX3188" s="605"/>
      <c r="RKY3188" s="605"/>
      <c r="RKZ3188" s="605"/>
      <c r="RLA3188" s="605"/>
      <c r="RLB3188" s="605"/>
      <c r="RLC3188" s="605"/>
      <c r="RLD3188" s="605"/>
      <c r="RLE3188" s="605"/>
      <c r="RLF3188" s="605"/>
      <c r="RLG3188" s="605"/>
      <c r="RLH3188" s="605"/>
      <c r="RLI3188" s="605"/>
      <c r="RLJ3188" s="605"/>
      <c r="RLK3188" s="605"/>
      <c r="RLL3188" s="605"/>
      <c r="RLM3188" s="605"/>
      <c r="RLN3188" s="605"/>
      <c r="RLO3188" s="605"/>
      <c r="RLP3188" s="605"/>
      <c r="RLQ3188" s="605"/>
      <c r="RLR3188" s="605"/>
      <c r="RLS3188" s="605"/>
      <c r="RLT3188" s="605"/>
      <c r="RLU3188" s="605"/>
      <c r="RLV3188" s="605"/>
      <c r="RLW3188" s="605"/>
      <c r="RLX3188" s="605"/>
      <c r="RLY3188" s="605"/>
      <c r="RLZ3188" s="605"/>
      <c r="RMA3188" s="605"/>
      <c r="RMB3188" s="605"/>
      <c r="RMC3188" s="605"/>
      <c r="RMD3188" s="605"/>
      <c r="RME3188" s="605"/>
      <c r="RMF3188" s="605"/>
      <c r="RMG3188" s="605"/>
      <c r="RMH3188" s="605"/>
      <c r="RMI3188" s="605"/>
      <c r="RMJ3188" s="605"/>
      <c r="RMK3188" s="605"/>
      <c r="RML3188" s="605"/>
      <c r="RMM3188" s="605"/>
      <c r="RMN3188" s="605"/>
      <c r="RMO3188" s="605"/>
      <c r="RMP3188" s="605"/>
      <c r="RMQ3188" s="605"/>
      <c r="RMR3188" s="605"/>
      <c r="RMS3188" s="605"/>
      <c r="RMT3188" s="605"/>
      <c r="RMU3188" s="605"/>
      <c r="RMV3188" s="605"/>
      <c r="RMW3188" s="605"/>
      <c r="RMX3188" s="605"/>
      <c r="RMY3188" s="605"/>
      <c r="RMZ3188" s="605"/>
      <c r="RNA3188" s="605"/>
      <c r="RNB3188" s="605"/>
      <c r="RNC3188" s="605"/>
      <c r="RND3188" s="605"/>
      <c r="RNE3188" s="605"/>
      <c r="RNF3188" s="605"/>
      <c r="RNG3188" s="605"/>
      <c r="RNH3188" s="605"/>
      <c r="RNI3188" s="605"/>
      <c r="RNJ3188" s="605"/>
      <c r="RNK3188" s="605"/>
      <c r="RNL3188" s="605"/>
      <c r="RNM3188" s="605"/>
      <c r="RNN3188" s="605"/>
      <c r="RNO3188" s="605"/>
      <c r="RNP3188" s="605"/>
      <c r="RNQ3188" s="605"/>
      <c r="RNR3188" s="605"/>
      <c r="RNS3188" s="605"/>
      <c r="RNT3188" s="605"/>
      <c r="RNU3188" s="605"/>
      <c r="RNV3188" s="605"/>
      <c r="RNW3188" s="605"/>
      <c r="RNX3188" s="605"/>
      <c r="RNY3188" s="605"/>
      <c r="RNZ3188" s="605"/>
      <c r="ROA3188" s="605"/>
      <c r="ROB3188" s="605"/>
      <c r="ROC3188" s="605"/>
      <c r="ROD3188" s="605"/>
      <c r="ROE3188" s="605"/>
      <c r="ROF3188" s="605"/>
      <c r="ROG3188" s="605"/>
      <c r="ROH3188" s="605"/>
      <c r="ROI3188" s="605"/>
      <c r="ROJ3188" s="605"/>
      <c r="ROK3188" s="605"/>
      <c r="ROL3188" s="605"/>
      <c r="ROM3188" s="605"/>
      <c r="RON3188" s="605"/>
      <c r="ROO3188" s="605"/>
      <c r="ROP3188" s="605"/>
      <c r="ROQ3188" s="605"/>
      <c r="ROR3188" s="605"/>
      <c r="ROS3188" s="605"/>
      <c r="ROT3188" s="605"/>
      <c r="ROU3188" s="605"/>
      <c r="ROV3188" s="605"/>
      <c r="ROW3188" s="605"/>
      <c r="ROX3188" s="605"/>
      <c r="ROY3188" s="605"/>
      <c r="ROZ3188" s="605"/>
      <c r="RPA3188" s="605"/>
      <c r="RPB3188" s="605"/>
      <c r="RPC3188" s="605"/>
      <c r="RPD3188" s="605"/>
      <c r="RPE3188" s="605"/>
      <c r="RPF3188" s="605"/>
      <c r="RPG3188" s="605"/>
      <c r="RPH3188" s="605"/>
      <c r="RPI3188" s="605"/>
      <c r="RPJ3188" s="605"/>
      <c r="RPK3188" s="605"/>
      <c r="RPL3188" s="605"/>
      <c r="RPM3188" s="605"/>
      <c r="RPN3188" s="605"/>
      <c r="RPO3188" s="605"/>
      <c r="RPP3188" s="605"/>
      <c r="RPQ3188" s="605"/>
      <c r="RPR3188" s="605"/>
      <c r="RPS3188" s="605"/>
      <c r="RPT3188" s="605"/>
      <c r="RPU3188" s="605"/>
      <c r="RPV3188" s="605"/>
      <c r="RPW3188" s="605"/>
      <c r="RPX3188" s="605"/>
      <c r="RPY3188" s="605"/>
      <c r="RPZ3188" s="605"/>
      <c r="RQA3188" s="605"/>
      <c r="RQB3188" s="605"/>
      <c r="RQC3188" s="605"/>
      <c r="RQD3188" s="605"/>
      <c r="RQE3188" s="605"/>
      <c r="RQF3188" s="605"/>
      <c r="RQG3188" s="605"/>
      <c r="RQH3188" s="605"/>
      <c r="RQI3188" s="605"/>
      <c r="RQJ3188" s="605"/>
      <c r="RQK3188" s="605"/>
      <c r="RQL3188" s="605"/>
      <c r="RQM3188" s="605"/>
      <c r="RQN3188" s="605"/>
      <c r="RQO3188" s="605"/>
      <c r="RQP3188" s="605"/>
      <c r="RQQ3188" s="605"/>
      <c r="RQR3188" s="605"/>
      <c r="RQS3188" s="605"/>
      <c r="RQT3188" s="605"/>
      <c r="RQU3188" s="605"/>
      <c r="RQV3188" s="605"/>
      <c r="RQW3188" s="605"/>
      <c r="RQX3188" s="605"/>
      <c r="RQY3188" s="605"/>
      <c r="RQZ3188" s="605"/>
      <c r="RRA3188" s="605"/>
      <c r="RRB3188" s="605"/>
      <c r="RRC3188" s="605"/>
      <c r="RRD3188" s="605"/>
      <c r="RRE3188" s="605"/>
      <c r="RRF3188" s="605"/>
      <c r="RRG3188" s="605"/>
      <c r="RRH3188" s="605"/>
      <c r="RRI3188" s="605"/>
      <c r="RRJ3188" s="605"/>
      <c r="RRK3188" s="605"/>
      <c r="RRL3188" s="605"/>
      <c r="RRM3188" s="605"/>
      <c r="RRN3188" s="605"/>
      <c r="RRO3188" s="605"/>
      <c r="RRP3188" s="605"/>
      <c r="RRQ3188" s="605"/>
      <c r="RRR3188" s="605"/>
      <c r="RRS3188" s="605"/>
      <c r="RRT3188" s="605"/>
      <c r="RRU3188" s="605"/>
      <c r="RRV3188" s="605"/>
      <c r="RRW3188" s="605"/>
      <c r="RRX3188" s="605"/>
      <c r="RRY3188" s="605"/>
      <c r="RRZ3188" s="605"/>
      <c r="RSA3188" s="605"/>
      <c r="RSB3188" s="605"/>
      <c r="RSC3188" s="605"/>
      <c r="RSD3188" s="605"/>
      <c r="RSE3188" s="605"/>
      <c r="RSF3188" s="605"/>
      <c r="RSG3188" s="605"/>
      <c r="RSH3188" s="605"/>
      <c r="RSI3188" s="605"/>
      <c r="RSJ3188" s="605"/>
      <c r="RSK3188" s="605"/>
      <c r="RSL3188" s="605"/>
      <c r="RSM3188" s="605"/>
      <c r="RSN3188" s="605"/>
      <c r="RSO3188" s="605"/>
      <c r="RSP3188" s="605"/>
      <c r="RSQ3188" s="605"/>
      <c r="RSR3188" s="605"/>
      <c r="RSS3188" s="605"/>
      <c r="RST3188" s="605"/>
      <c r="RSU3188" s="605"/>
      <c r="RSV3188" s="605"/>
      <c r="RSW3188" s="605"/>
      <c r="RSX3188" s="605"/>
      <c r="RSY3188" s="605"/>
      <c r="RSZ3188" s="605"/>
      <c r="RTA3188" s="605"/>
      <c r="RTB3188" s="605"/>
      <c r="RTC3188" s="605"/>
      <c r="RTD3188" s="605"/>
      <c r="RTE3188" s="605"/>
      <c r="RTF3188" s="605"/>
      <c r="RTG3188" s="605"/>
      <c r="RTH3188" s="605"/>
      <c r="RTI3188" s="605"/>
      <c r="RTJ3188" s="605"/>
      <c r="RTK3188" s="605"/>
      <c r="RTL3188" s="605"/>
      <c r="RTM3188" s="605"/>
      <c r="RTN3188" s="605"/>
      <c r="RTO3188" s="605"/>
      <c r="RTP3188" s="605"/>
      <c r="RTQ3188" s="605"/>
      <c r="RTR3188" s="605"/>
      <c r="RTS3188" s="605"/>
      <c r="RTT3188" s="605"/>
      <c r="RTU3188" s="605"/>
      <c r="RTV3188" s="605"/>
      <c r="RTW3188" s="605"/>
      <c r="RTX3188" s="605"/>
      <c r="RTY3188" s="605"/>
      <c r="RTZ3188" s="605"/>
      <c r="RUA3188" s="605"/>
      <c r="RUB3188" s="605"/>
      <c r="RUC3188" s="605"/>
      <c r="RUD3188" s="605"/>
      <c r="RUE3188" s="605"/>
      <c r="RUF3188" s="605"/>
      <c r="RUG3188" s="605"/>
      <c r="RUH3188" s="605"/>
      <c r="RUI3188" s="605"/>
      <c r="RUJ3188" s="605"/>
      <c r="RUK3188" s="605"/>
      <c r="RUL3188" s="605"/>
      <c r="RUM3188" s="605"/>
      <c r="RUN3188" s="605"/>
      <c r="RUO3188" s="605"/>
      <c r="RUP3188" s="605"/>
      <c r="RUQ3188" s="605"/>
      <c r="RUR3188" s="605"/>
      <c r="RUS3188" s="605"/>
      <c r="RUT3188" s="605"/>
      <c r="RUU3188" s="605"/>
      <c r="RUV3188" s="605"/>
      <c r="RUW3188" s="605"/>
      <c r="RUX3188" s="605"/>
      <c r="RUY3188" s="605"/>
      <c r="RUZ3188" s="605"/>
      <c r="RVA3188" s="605"/>
      <c r="RVB3188" s="605"/>
      <c r="RVC3188" s="605"/>
      <c r="RVD3188" s="605"/>
      <c r="RVE3188" s="605"/>
      <c r="RVF3188" s="605"/>
      <c r="RVG3188" s="605"/>
      <c r="RVH3188" s="605"/>
      <c r="RVI3188" s="605"/>
      <c r="RVJ3188" s="605"/>
      <c r="RVK3188" s="605"/>
      <c r="RVL3188" s="605"/>
      <c r="RVM3188" s="605"/>
      <c r="RVN3188" s="605"/>
      <c r="RVO3188" s="605"/>
      <c r="RVP3188" s="605"/>
      <c r="RVQ3188" s="605"/>
      <c r="RVR3188" s="605"/>
      <c r="RVS3188" s="605"/>
      <c r="RVT3188" s="605"/>
      <c r="RVU3188" s="605"/>
      <c r="RVV3188" s="605"/>
      <c r="RVW3188" s="605"/>
      <c r="RVX3188" s="605"/>
      <c r="RVY3188" s="605"/>
      <c r="RVZ3188" s="605"/>
      <c r="RWA3188" s="605"/>
      <c r="RWB3188" s="605"/>
      <c r="RWC3188" s="605"/>
      <c r="RWD3188" s="605"/>
      <c r="RWE3188" s="605"/>
      <c r="RWF3188" s="605"/>
      <c r="RWG3188" s="605"/>
      <c r="RWH3188" s="605"/>
      <c r="RWI3188" s="605"/>
      <c r="RWJ3188" s="605"/>
      <c r="RWK3188" s="605"/>
      <c r="RWL3188" s="605"/>
      <c r="RWM3188" s="605"/>
      <c r="RWN3188" s="605"/>
      <c r="RWO3188" s="605"/>
      <c r="RWP3188" s="605"/>
      <c r="RWQ3188" s="605"/>
      <c r="RWR3188" s="605"/>
      <c r="RWS3188" s="605"/>
      <c r="RWT3188" s="605"/>
      <c r="RWU3188" s="605"/>
      <c r="RWV3188" s="605"/>
      <c r="RWW3188" s="605"/>
      <c r="RWX3188" s="605"/>
      <c r="RWY3188" s="605"/>
      <c r="RWZ3188" s="605"/>
      <c r="RXA3188" s="605"/>
      <c r="RXB3188" s="605"/>
      <c r="RXC3188" s="605"/>
      <c r="RXD3188" s="605"/>
      <c r="RXE3188" s="605"/>
      <c r="RXF3188" s="605"/>
      <c r="RXG3188" s="605"/>
      <c r="RXH3188" s="605"/>
      <c r="RXI3188" s="605"/>
      <c r="RXJ3188" s="605"/>
      <c r="RXK3188" s="605"/>
      <c r="RXL3188" s="605"/>
      <c r="RXM3188" s="605"/>
      <c r="RXN3188" s="605"/>
      <c r="RXO3188" s="605"/>
      <c r="RXP3188" s="605"/>
      <c r="RXQ3188" s="605"/>
      <c r="RXR3188" s="605"/>
      <c r="RXS3188" s="605"/>
      <c r="RXT3188" s="605"/>
      <c r="RXU3188" s="605"/>
      <c r="RXV3188" s="605"/>
      <c r="RXW3188" s="605"/>
      <c r="RXX3188" s="605"/>
      <c r="RXY3188" s="605"/>
      <c r="RXZ3188" s="605"/>
      <c r="RYA3188" s="605"/>
      <c r="RYB3188" s="605"/>
      <c r="RYC3188" s="605"/>
      <c r="RYD3188" s="605"/>
      <c r="RYE3188" s="605"/>
      <c r="RYF3188" s="605"/>
      <c r="RYG3188" s="605"/>
      <c r="RYH3188" s="605"/>
      <c r="RYI3188" s="605"/>
      <c r="RYJ3188" s="605"/>
      <c r="RYK3188" s="605"/>
      <c r="RYL3188" s="605"/>
      <c r="RYM3188" s="605"/>
      <c r="RYN3188" s="605"/>
      <c r="RYO3188" s="605"/>
      <c r="RYP3188" s="605"/>
      <c r="RYQ3188" s="605"/>
      <c r="RYR3188" s="605"/>
      <c r="RYS3188" s="605"/>
      <c r="RYT3188" s="605"/>
      <c r="RYU3188" s="605"/>
      <c r="RYV3188" s="605"/>
      <c r="RYW3188" s="605"/>
      <c r="RYX3188" s="605"/>
      <c r="RYY3188" s="605"/>
      <c r="RYZ3188" s="605"/>
      <c r="RZA3188" s="605"/>
      <c r="RZB3188" s="605"/>
      <c r="RZC3188" s="605"/>
      <c r="RZD3188" s="605"/>
      <c r="RZE3188" s="605"/>
      <c r="RZF3188" s="605"/>
      <c r="RZG3188" s="605"/>
      <c r="RZH3188" s="605"/>
      <c r="RZI3188" s="605"/>
      <c r="RZJ3188" s="605"/>
      <c r="RZK3188" s="605"/>
      <c r="RZL3188" s="605"/>
      <c r="RZM3188" s="605"/>
      <c r="RZN3188" s="605"/>
      <c r="RZO3188" s="605"/>
      <c r="RZP3188" s="605"/>
      <c r="RZQ3188" s="605"/>
      <c r="RZR3188" s="605"/>
      <c r="RZS3188" s="605"/>
      <c r="RZT3188" s="605"/>
      <c r="RZU3188" s="605"/>
      <c r="RZV3188" s="605"/>
      <c r="RZW3188" s="605"/>
      <c r="RZX3188" s="605"/>
      <c r="RZY3188" s="605"/>
      <c r="RZZ3188" s="605"/>
      <c r="SAA3188" s="605"/>
      <c r="SAB3188" s="605"/>
      <c r="SAC3188" s="605"/>
      <c r="SAD3188" s="605"/>
      <c r="SAE3188" s="605"/>
      <c r="SAF3188" s="605"/>
      <c r="SAG3188" s="605"/>
      <c r="SAH3188" s="605"/>
      <c r="SAI3188" s="605"/>
      <c r="SAJ3188" s="605"/>
      <c r="SAK3188" s="605"/>
      <c r="SAL3188" s="605"/>
      <c r="SAM3188" s="605"/>
      <c r="SAN3188" s="605"/>
      <c r="SAO3188" s="605"/>
      <c r="SAP3188" s="605"/>
      <c r="SAQ3188" s="605"/>
      <c r="SAR3188" s="605"/>
      <c r="SAS3188" s="605"/>
      <c r="SAT3188" s="605"/>
      <c r="SAU3188" s="605"/>
      <c r="SAV3188" s="605"/>
      <c r="SAW3188" s="605"/>
      <c r="SAX3188" s="605"/>
      <c r="SAY3188" s="605"/>
      <c r="SAZ3188" s="605"/>
      <c r="SBA3188" s="605"/>
      <c r="SBB3188" s="605"/>
      <c r="SBC3188" s="605"/>
      <c r="SBD3188" s="605"/>
      <c r="SBE3188" s="605"/>
      <c r="SBF3188" s="605"/>
      <c r="SBG3188" s="605"/>
      <c r="SBH3188" s="605"/>
      <c r="SBI3188" s="605"/>
      <c r="SBJ3188" s="605"/>
      <c r="SBK3188" s="605"/>
      <c r="SBL3188" s="605"/>
      <c r="SBM3188" s="605"/>
      <c r="SBN3188" s="605"/>
      <c r="SBO3188" s="605"/>
      <c r="SBP3188" s="605"/>
      <c r="SBQ3188" s="605"/>
      <c r="SBR3188" s="605"/>
      <c r="SBS3188" s="605"/>
      <c r="SBT3188" s="605"/>
      <c r="SBU3188" s="605"/>
      <c r="SBV3188" s="605"/>
      <c r="SBW3188" s="605"/>
      <c r="SBX3188" s="605"/>
      <c r="SBY3188" s="605"/>
      <c r="SBZ3188" s="605"/>
      <c r="SCA3188" s="605"/>
      <c r="SCB3188" s="605"/>
      <c r="SCC3188" s="605"/>
      <c r="SCD3188" s="605"/>
      <c r="SCE3188" s="605"/>
      <c r="SCF3188" s="605"/>
      <c r="SCG3188" s="605"/>
      <c r="SCH3188" s="605"/>
      <c r="SCI3188" s="605"/>
      <c r="SCJ3188" s="605"/>
      <c r="SCK3188" s="605"/>
      <c r="SCL3188" s="605"/>
      <c r="SCM3188" s="605"/>
      <c r="SCN3188" s="605"/>
      <c r="SCO3188" s="605"/>
      <c r="SCP3188" s="605"/>
      <c r="SCQ3188" s="605"/>
      <c r="SCR3188" s="605"/>
      <c r="SCS3188" s="605"/>
      <c r="SCT3188" s="605"/>
      <c r="SCU3188" s="605"/>
      <c r="SCV3188" s="605"/>
      <c r="SCW3188" s="605"/>
      <c r="SCX3188" s="605"/>
      <c r="SCY3188" s="605"/>
      <c r="SCZ3188" s="605"/>
      <c r="SDA3188" s="605"/>
      <c r="SDB3188" s="605"/>
      <c r="SDC3188" s="605"/>
      <c r="SDD3188" s="605"/>
      <c r="SDE3188" s="605"/>
      <c r="SDF3188" s="605"/>
      <c r="SDG3188" s="605"/>
      <c r="SDH3188" s="605"/>
      <c r="SDI3188" s="605"/>
      <c r="SDJ3188" s="605"/>
      <c r="SDK3188" s="605"/>
      <c r="SDL3188" s="605"/>
      <c r="SDM3188" s="605"/>
      <c r="SDN3188" s="605"/>
      <c r="SDO3188" s="605"/>
      <c r="SDP3188" s="605"/>
      <c r="SDQ3188" s="605"/>
      <c r="SDR3188" s="605"/>
      <c r="SDS3188" s="605"/>
      <c r="SDT3188" s="605"/>
      <c r="SDU3188" s="605"/>
      <c r="SDV3188" s="605"/>
      <c r="SDW3188" s="605"/>
      <c r="SDX3188" s="605"/>
      <c r="SDY3188" s="605"/>
      <c r="SDZ3188" s="605"/>
      <c r="SEA3188" s="605"/>
      <c r="SEB3188" s="605"/>
      <c r="SEC3188" s="605"/>
      <c r="SED3188" s="605"/>
      <c r="SEE3188" s="605"/>
      <c r="SEF3188" s="605"/>
      <c r="SEG3188" s="605"/>
      <c r="SEH3188" s="605"/>
      <c r="SEI3188" s="605"/>
      <c r="SEJ3188" s="605"/>
      <c r="SEK3188" s="605"/>
      <c r="SEL3188" s="605"/>
      <c r="SEM3188" s="605"/>
      <c r="SEN3188" s="605"/>
      <c r="SEO3188" s="605"/>
      <c r="SEP3188" s="605"/>
      <c r="SEQ3188" s="605"/>
      <c r="SER3188" s="605"/>
      <c r="SES3188" s="605"/>
      <c r="SET3188" s="605"/>
      <c r="SEU3188" s="605"/>
      <c r="SEV3188" s="605"/>
      <c r="SEW3188" s="605"/>
      <c r="SEX3188" s="605"/>
      <c r="SEY3188" s="605"/>
      <c r="SEZ3188" s="605"/>
      <c r="SFA3188" s="605"/>
      <c r="SFB3188" s="605"/>
      <c r="SFC3188" s="605"/>
      <c r="SFD3188" s="605"/>
      <c r="SFE3188" s="605"/>
      <c r="SFF3188" s="605"/>
      <c r="SFG3188" s="605"/>
      <c r="SFH3188" s="605"/>
      <c r="SFI3188" s="605"/>
      <c r="SFJ3188" s="605"/>
      <c r="SFK3188" s="605"/>
      <c r="SFL3188" s="605"/>
      <c r="SFM3188" s="605"/>
      <c r="SFN3188" s="605"/>
      <c r="SFO3188" s="605"/>
      <c r="SFP3188" s="605"/>
      <c r="SFQ3188" s="605"/>
      <c r="SFR3188" s="605"/>
      <c r="SFS3188" s="605"/>
      <c r="SFT3188" s="605"/>
      <c r="SFU3188" s="605"/>
      <c r="SFV3188" s="605"/>
      <c r="SFW3188" s="605"/>
      <c r="SFX3188" s="605"/>
      <c r="SFY3188" s="605"/>
      <c r="SFZ3188" s="605"/>
      <c r="SGA3188" s="605"/>
      <c r="SGB3188" s="605"/>
      <c r="SGC3188" s="605"/>
      <c r="SGD3188" s="605"/>
      <c r="SGE3188" s="605"/>
      <c r="SGF3188" s="605"/>
      <c r="SGG3188" s="605"/>
      <c r="SGH3188" s="605"/>
      <c r="SGI3188" s="605"/>
      <c r="SGJ3188" s="605"/>
      <c r="SGK3188" s="605"/>
      <c r="SGL3188" s="605"/>
      <c r="SGM3188" s="605"/>
      <c r="SGN3188" s="605"/>
      <c r="SGO3188" s="605"/>
      <c r="SGP3188" s="605"/>
      <c r="SGQ3188" s="605"/>
      <c r="SGR3188" s="605"/>
      <c r="SGS3188" s="605"/>
      <c r="SGT3188" s="605"/>
      <c r="SGU3188" s="605"/>
      <c r="SGV3188" s="605"/>
      <c r="SGW3188" s="605"/>
      <c r="SGX3188" s="605"/>
      <c r="SGY3188" s="605"/>
      <c r="SGZ3188" s="605"/>
      <c r="SHA3188" s="605"/>
      <c r="SHB3188" s="605"/>
      <c r="SHC3188" s="605"/>
      <c r="SHD3188" s="605"/>
      <c r="SHE3188" s="605"/>
      <c r="SHF3188" s="605"/>
      <c r="SHG3188" s="605"/>
      <c r="SHH3188" s="605"/>
      <c r="SHI3188" s="605"/>
      <c r="SHJ3188" s="605"/>
      <c r="SHK3188" s="605"/>
      <c r="SHL3188" s="605"/>
      <c r="SHM3188" s="605"/>
      <c r="SHN3188" s="605"/>
      <c r="SHO3188" s="605"/>
      <c r="SHP3188" s="605"/>
      <c r="SHQ3188" s="605"/>
      <c r="SHR3188" s="605"/>
      <c r="SHS3188" s="605"/>
      <c r="SHT3188" s="605"/>
      <c r="SHU3188" s="605"/>
      <c r="SHV3188" s="605"/>
      <c r="SHW3188" s="605"/>
      <c r="SHX3188" s="605"/>
      <c r="SHY3188" s="605"/>
      <c r="SHZ3188" s="605"/>
      <c r="SIA3188" s="605"/>
      <c r="SIB3188" s="605"/>
      <c r="SIC3188" s="605"/>
      <c r="SID3188" s="605"/>
      <c r="SIE3188" s="605"/>
      <c r="SIF3188" s="605"/>
      <c r="SIG3188" s="605"/>
      <c r="SIH3188" s="605"/>
      <c r="SII3188" s="605"/>
      <c r="SIJ3188" s="605"/>
      <c r="SIK3188" s="605"/>
      <c r="SIL3188" s="605"/>
      <c r="SIM3188" s="605"/>
      <c r="SIN3188" s="605"/>
      <c r="SIO3188" s="605"/>
      <c r="SIP3188" s="605"/>
      <c r="SIQ3188" s="605"/>
      <c r="SIR3188" s="605"/>
      <c r="SIS3188" s="605"/>
      <c r="SIT3188" s="605"/>
      <c r="SIU3188" s="605"/>
      <c r="SIV3188" s="605"/>
      <c r="SIW3188" s="605"/>
      <c r="SIX3188" s="605"/>
      <c r="SIY3188" s="605"/>
      <c r="SIZ3188" s="605"/>
      <c r="SJA3188" s="605"/>
      <c r="SJB3188" s="605"/>
      <c r="SJC3188" s="605"/>
      <c r="SJD3188" s="605"/>
      <c r="SJE3188" s="605"/>
      <c r="SJF3188" s="605"/>
      <c r="SJG3188" s="605"/>
      <c r="SJH3188" s="605"/>
      <c r="SJI3188" s="605"/>
      <c r="SJJ3188" s="605"/>
      <c r="SJK3188" s="605"/>
      <c r="SJL3188" s="605"/>
      <c r="SJM3188" s="605"/>
      <c r="SJN3188" s="605"/>
      <c r="SJO3188" s="605"/>
      <c r="SJP3188" s="605"/>
      <c r="SJQ3188" s="605"/>
      <c r="SJR3188" s="605"/>
      <c r="SJS3188" s="605"/>
      <c r="SJT3188" s="605"/>
      <c r="SJU3188" s="605"/>
      <c r="SJV3188" s="605"/>
      <c r="SJW3188" s="605"/>
      <c r="SJX3188" s="605"/>
      <c r="SJY3188" s="605"/>
      <c r="SJZ3188" s="605"/>
      <c r="SKA3188" s="605"/>
      <c r="SKB3188" s="605"/>
      <c r="SKC3188" s="605"/>
      <c r="SKD3188" s="605"/>
      <c r="SKE3188" s="605"/>
      <c r="SKF3188" s="605"/>
      <c r="SKG3188" s="605"/>
      <c r="SKH3188" s="605"/>
      <c r="SKI3188" s="605"/>
      <c r="SKJ3188" s="605"/>
      <c r="SKK3188" s="605"/>
      <c r="SKL3188" s="605"/>
      <c r="SKM3188" s="605"/>
      <c r="SKN3188" s="605"/>
      <c r="SKO3188" s="605"/>
      <c r="SKP3188" s="605"/>
      <c r="SKQ3188" s="605"/>
      <c r="SKR3188" s="605"/>
      <c r="SKS3188" s="605"/>
      <c r="SKT3188" s="605"/>
      <c r="SKU3188" s="605"/>
      <c r="SKV3188" s="605"/>
      <c r="SKW3188" s="605"/>
      <c r="SKX3188" s="605"/>
      <c r="SKY3188" s="605"/>
      <c r="SKZ3188" s="605"/>
      <c r="SLA3188" s="605"/>
      <c r="SLB3188" s="605"/>
      <c r="SLC3188" s="605"/>
      <c r="SLD3188" s="605"/>
      <c r="SLE3188" s="605"/>
      <c r="SLF3188" s="605"/>
      <c r="SLG3188" s="605"/>
      <c r="SLH3188" s="605"/>
      <c r="SLI3188" s="605"/>
      <c r="SLJ3188" s="605"/>
      <c r="SLK3188" s="605"/>
      <c r="SLL3188" s="605"/>
      <c r="SLM3188" s="605"/>
      <c r="SLN3188" s="605"/>
      <c r="SLO3188" s="605"/>
      <c r="SLP3188" s="605"/>
      <c r="SLQ3188" s="605"/>
      <c r="SLR3188" s="605"/>
      <c r="SLS3188" s="605"/>
      <c r="SLT3188" s="605"/>
      <c r="SLU3188" s="605"/>
      <c r="SLV3188" s="605"/>
      <c r="SLW3188" s="605"/>
      <c r="SLX3188" s="605"/>
      <c r="SLY3188" s="605"/>
      <c r="SLZ3188" s="605"/>
      <c r="SMA3188" s="605"/>
      <c r="SMB3188" s="605"/>
      <c r="SMC3188" s="605"/>
      <c r="SMD3188" s="605"/>
      <c r="SME3188" s="605"/>
      <c r="SMF3188" s="605"/>
      <c r="SMG3188" s="605"/>
      <c r="SMH3188" s="605"/>
      <c r="SMI3188" s="605"/>
      <c r="SMJ3188" s="605"/>
      <c r="SMK3188" s="605"/>
      <c r="SML3188" s="605"/>
      <c r="SMM3188" s="605"/>
      <c r="SMN3188" s="605"/>
      <c r="SMO3188" s="605"/>
      <c r="SMP3188" s="605"/>
      <c r="SMQ3188" s="605"/>
      <c r="SMR3188" s="605"/>
      <c r="SMS3188" s="605"/>
      <c r="SMT3188" s="605"/>
      <c r="SMU3188" s="605"/>
      <c r="SMV3188" s="605"/>
      <c r="SMW3188" s="605"/>
      <c r="SMX3188" s="605"/>
      <c r="SMY3188" s="605"/>
      <c r="SMZ3188" s="605"/>
      <c r="SNA3188" s="605"/>
      <c r="SNB3188" s="605"/>
      <c r="SNC3188" s="605"/>
      <c r="SND3188" s="605"/>
      <c r="SNE3188" s="605"/>
      <c r="SNF3188" s="605"/>
      <c r="SNG3188" s="605"/>
      <c r="SNH3188" s="605"/>
      <c r="SNI3188" s="605"/>
      <c r="SNJ3188" s="605"/>
      <c r="SNK3188" s="605"/>
      <c r="SNL3188" s="605"/>
      <c r="SNM3188" s="605"/>
      <c r="SNN3188" s="605"/>
      <c r="SNO3188" s="605"/>
      <c r="SNP3188" s="605"/>
      <c r="SNQ3188" s="605"/>
      <c r="SNR3188" s="605"/>
      <c r="SNS3188" s="605"/>
      <c r="SNT3188" s="605"/>
      <c r="SNU3188" s="605"/>
      <c r="SNV3188" s="605"/>
      <c r="SNW3188" s="605"/>
      <c r="SNX3188" s="605"/>
      <c r="SNY3188" s="605"/>
      <c r="SNZ3188" s="605"/>
      <c r="SOA3188" s="605"/>
      <c r="SOB3188" s="605"/>
      <c r="SOC3188" s="605"/>
      <c r="SOD3188" s="605"/>
      <c r="SOE3188" s="605"/>
      <c r="SOF3188" s="605"/>
      <c r="SOG3188" s="605"/>
      <c r="SOH3188" s="605"/>
      <c r="SOI3188" s="605"/>
      <c r="SOJ3188" s="605"/>
      <c r="SOK3188" s="605"/>
      <c r="SOL3188" s="605"/>
      <c r="SOM3188" s="605"/>
      <c r="SON3188" s="605"/>
      <c r="SOO3188" s="605"/>
      <c r="SOP3188" s="605"/>
      <c r="SOQ3188" s="605"/>
      <c r="SOR3188" s="605"/>
      <c r="SOS3188" s="605"/>
      <c r="SOT3188" s="605"/>
      <c r="SOU3188" s="605"/>
      <c r="SOV3188" s="605"/>
      <c r="SOW3188" s="605"/>
      <c r="SOX3188" s="605"/>
      <c r="SOY3188" s="605"/>
      <c r="SOZ3188" s="605"/>
      <c r="SPA3188" s="605"/>
      <c r="SPB3188" s="605"/>
      <c r="SPC3188" s="605"/>
      <c r="SPD3188" s="605"/>
      <c r="SPE3188" s="605"/>
      <c r="SPF3188" s="605"/>
      <c r="SPG3188" s="605"/>
      <c r="SPH3188" s="605"/>
      <c r="SPI3188" s="605"/>
      <c r="SPJ3188" s="605"/>
      <c r="SPK3188" s="605"/>
      <c r="SPL3188" s="605"/>
      <c r="SPM3188" s="605"/>
      <c r="SPN3188" s="605"/>
      <c r="SPO3188" s="605"/>
      <c r="SPP3188" s="605"/>
      <c r="SPQ3188" s="605"/>
      <c r="SPR3188" s="605"/>
      <c r="SPS3188" s="605"/>
      <c r="SPT3188" s="605"/>
      <c r="SPU3188" s="605"/>
      <c r="SPV3188" s="605"/>
      <c r="SPW3188" s="605"/>
      <c r="SPX3188" s="605"/>
      <c r="SPY3188" s="605"/>
      <c r="SPZ3188" s="605"/>
      <c r="SQA3188" s="605"/>
      <c r="SQB3188" s="605"/>
      <c r="SQC3188" s="605"/>
      <c r="SQD3188" s="605"/>
      <c r="SQE3188" s="605"/>
      <c r="SQF3188" s="605"/>
      <c r="SQG3188" s="605"/>
      <c r="SQH3188" s="605"/>
      <c r="SQI3188" s="605"/>
      <c r="SQJ3188" s="605"/>
      <c r="SQK3188" s="605"/>
      <c r="SQL3188" s="605"/>
      <c r="SQM3188" s="605"/>
      <c r="SQN3188" s="605"/>
      <c r="SQO3188" s="605"/>
      <c r="SQP3188" s="605"/>
      <c r="SQQ3188" s="605"/>
      <c r="SQR3188" s="605"/>
      <c r="SQS3188" s="605"/>
      <c r="SQT3188" s="605"/>
      <c r="SQU3188" s="605"/>
      <c r="SQV3188" s="605"/>
      <c r="SQW3188" s="605"/>
      <c r="SQX3188" s="605"/>
      <c r="SQY3188" s="605"/>
      <c r="SQZ3188" s="605"/>
      <c r="SRA3188" s="605"/>
      <c r="SRB3188" s="605"/>
      <c r="SRC3188" s="605"/>
      <c r="SRD3188" s="605"/>
      <c r="SRE3188" s="605"/>
      <c r="SRF3188" s="605"/>
      <c r="SRG3188" s="605"/>
      <c r="SRH3188" s="605"/>
      <c r="SRI3188" s="605"/>
      <c r="SRJ3188" s="605"/>
      <c r="SRK3188" s="605"/>
      <c r="SRL3188" s="605"/>
      <c r="SRM3188" s="605"/>
      <c r="SRN3188" s="605"/>
      <c r="SRO3188" s="605"/>
      <c r="SRP3188" s="605"/>
      <c r="SRQ3188" s="605"/>
      <c r="SRR3188" s="605"/>
      <c r="SRS3188" s="605"/>
      <c r="SRT3188" s="605"/>
      <c r="SRU3188" s="605"/>
      <c r="SRV3188" s="605"/>
      <c r="SRW3188" s="605"/>
      <c r="SRX3188" s="605"/>
      <c r="SRY3188" s="605"/>
      <c r="SRZ3188" s="605"/>
      <c r="SSA3188" s="605"/>
      <c r="SSB3188" s="605"/>
      <c r="SSC3188" s="605"/>
      <c r="SSD3188" s="605"/>
      <c r="SSE3188" s="605"/>
      <c r="SSF3188" s="605"/>
      <c r="SSG3188" s="605"/>
      <c r="SSH3188" s="605"/>
      <c r="SSI3188" s="605"/>
      <c r="SSJ3188" s="605"/>
      <c r="SSK3188" s="605"/>
      <c r="SSL3188" s="605"/>
      <c r="SSM3188" s="605"/>
      <c r="SSN3188" s="605"/>
      <c r="SSO3188" s="605"/>
      <c r="SSP3188" s="605"/>
      <c r="SSQ3188" s="605"/>
      <c r="SSR3188" s="605"/>
      <c r="SSS3188" s="605"/>
      <c r="SST3188" s="605"/>
      <c r="SSU3188" s="605"/>
      <c r="SSV3188" s="605"/>
      <c r="SSW3188" s="605"/>
      <c r="SSX3188" s="605"/>
      <c r="SSY3188" s="605"/>
      <c r="SSZ3188" s="605"/>
      <c r="STA3188" s="605"/>
      <c r="STB3188" s="605"/>
      <c r="STC3188" s="605"/>
      <c r="STD3188" s="605"/>
      <c r="STE3188" s="605"/>
      <c r="STF3188" s="605"/>
      <c r="STG3188" s="605"/>
      <c r="STH3188" s="605"/>
      <c r="STI3188" s="605"/>
      <c r="STJ3188" s="605"/>
      <c r="STK3188" s="605"/>
      <c r="STL3188" s="605"/>
      <c r="STM3188" s="605"/>
      <c r="STN3188" s="605"/>
      <c r="STO3188" s="605"/>
      <c r="STP3188" s="605"/>
      <c r="STQ3188" s="605"/>
      <c r="STR3188" s="605"/>
      <c r="STS3188" s="605"/>
      <c r="STT3188" s="605"/>
      <c r="STU3188" s="605"/>
      <c r="STV3188" s="605"/>
      <c r="STW3188" s="605"/>
      <c r="STX3188" s="605"/>
      <c r="STY3188" s="605"/>
      <c r="STZ3188" s="605"/>
      <c r="SUA3188" s="605"/>
      <c r="SUB3188" s="605"/>
      <c r="SUC3188" s="605"/>
      <c r="SUD3188" s="605"/>
      <c r="SUE3188" s="605"/>
      <c r="SUF3188" s="605"/>
      <c r="SUG3188" s="605"/>
      <c r="SUH3188" s="605"/>
      <c r="SUI3188" s="605"/>
      <c r="SUJ3188" s="605"/>
      <c r="SUK3188" s="605"/>
      <c r="SUL3188" s="605"/>
      <c r="SUM3188" s="605"/>
      <c r="SUN3188" s="605"/>
      <c r="SUO3188" s="605"/>
      <c r="SUP3188" s="605"/>
      <c r="SUQ3188" s="605"/>
      <c r="SUR3188" s="605"/>
      <c r="SUS3188" s="605"/>
      <c r="SUT3188" s="605"/>
      <c r="SUU3188" s="605"/>
      <c r="SUV3188" s="605"/>
      <c r="SUW3188" s="605"/>
      <c r="SUX3188" s="605"/>
      <c r="SUY3188" s="605"/>
      <c r="SUZ3188" s="605"/>
      <c r="SVA3188" s="605"/>
      <c r="SVB3188" s="605"/>
      <c r="SVC3188" s="605"/>
      <c r="SVD3188" s="605"/>
      <c r="SVE3188" s="605"/>
      <c r="SVF3188" s="605"/>
      <c r="SVG3188" s="605"/>
      <c r="SVH3188" s="605"/>
      <c r="SVI3188" s="605"/>
      <c r="SVJ3188" s="605"/>
      <c r="SVK3188" s="605"/>
      <c r="SVL3188" s="605"/>
      <c r="SVM3188" s="605"/>
      <c r="SVN3188" s="605"/>
      <c r="SVO3188" s="605"/>
      <c r="SVP3188" s="605"/>
      <c r="SVQ3188" s="605"/>
      <c r="SVR3188" s="605"/>
      <c r="SVS3188" s="605"/>
      <c r="SVT3188" s="605"/>
      <c r="SVU3188" s="605"/>
      <c r="SVV3188" s="605"/>
      <c r="SVW3188" s="605"/>
      <c r="SVX3188" s="605"/>
      <c r="SVY3188" s="605"/>
      <c r="SVZ3188" s="605"/>
      <c r="SWA3188" s="605"/>
      <c r="SWB3188" s="605"/>
      <c r="SWC3188" s="605"/>
      <c r="SWD3188" s="605"/>
      <c r="SWE3188" s="605"/>
      <c r="SWF3188" s="605"/>
      <c r="SWG3188" s="605"/>
      <c r="SWH3188" s="605"/>
      <c r="SWI3188" s="605"/>
      <c r="SWJ3188" s="605"/>
      <c r="SWK3188" s="605"/>
      <c r="SWL3188" s="605"/>
      <c r="SWM3188" s="605"/>
      <c r="SWN3188" s="605"/>
      <c r="SWO3188" s="605"/>
      <c r="SWP3188" s="605"/>
      <c r="SWQ3188" s="605"/>
      <c r="SWR3188" s="605"/>
      <c r="SWS3188" s="605"/>
      <c r="SWT3188" s="605"/>
      <c r="SWU3188" s="605"/>
      <c r="SWV3188" s="605"/>
      <c r="SWW3188" s="605"/>
      <c r="SWX3188" s="605"/>
      <c r="SWY3188" s="605"/>
      <c r="SWZ3188" s="605"/>
      <c r="SXA3188" s="605"/>
      <c r="SXB3188" s="605"/>
      <c r="SXC3188" s="605"/>
      <c r="SXD3188" s="605"/>
      <c r="SXE3188" s="605"/>
      <c r="SXF3188" s="605"/>
      <c r="SXG3188" s="605"/>
      <c r="SXH3188" s="605"/>
      <c r="SXI3188" s="605"/>
      <c r="SXJ3188" s="605"/>
      <c r="SXK3188" s="605"/>
      <c r="SXL3188" s="605"/>
      <c r="SXM3188" s="605"/>
      <c r="SXN3188" s="605"/>
      <c r="SXO3188" s="605"/>
      <c r="SXP3188" s="605"/>
      <c r="SXQ3188" s="605"/>
      <c r="SXR3188" s="605"/>
      <c r="SXS3188" s="605"/>
      <c r="SXT3188" s="605"/>
      <c r="SXU3188" s="605"/>
      <c r="SXV3188" s="605"/>
      <c r="SXW3188" s="605"/>
      <c r="SXX3188" s="605"/>
      <c r="SXY3188" s="605"/>
      <c r="SXZ3188" s="605"/>
      <c r="SYA3188" s="605"/>
      <c r="SYB3188" s="605"/>
      <c r="SYC3188" s="605"/>
      <c r="SYD3188" s="605"/>
      <c r="SYE3188" s="605"/>
      <c r="SYF3188" s="605"/>
      <c r="SYG3188" s="605"/>
      <c r="SYH3188" s="605"/>
      <c r="SYI3188" s="605"/>
      <c r="SYJ3188" s="605"/>
      <c r="SYK3188" s="605"/>
      <c r="SYL3188" s="605"/>
      <c r="SYM3188" s="605"/>
      <c r="SYN3188" s="605"/>
      <c r="SYO3188" s="605"/>
      <c r="SYP3188" s="605"/>
      <c r="SYQ3188" s="605"/>
      <c r="SYR3188" s="605"/>
      <c r="SYS3188" s="605"/>
      <c r="SYT3188" s="605"/>
      <c r="SYU3188" s="605"/>
      <c r="SYV3188" s="605"/>
      <c r="SYW3188" s="605"/>
      <c r="SYX3188" s="605"/>
      <c r="SYY3188" s="605"/>
      <c r="SYZ3188" s="605"/>
      <c r="SZA3188" s="605"/>
      <c r="SZB3188" s="605"/>
      <c r="SZC3188" s="605"/>
      <c r="SZD3188" s="605"/>
      <c r="SZE3188" s="605"/>
      <c r="SZF3188" s="605"/>
      <c r="SZG3188" s="605"/>
      <c r="SZH3188" s="605"/>
      <c r="SZI3188" s="605"/>
      <c r="SZJ3188" s="605"/>
      <c r="SZK3188" s="605"/>
      <c r="SZL3188" s="605"/>
      <c r="SZM3188" s="605"/>
      <c r="SZN3188" s="605"/>
      <c r="SZO3188" s="605"/>
      <c r="SZP3188" s="605"/>
      <c r="SZQ3188" s="605"/>
      <c r="SZR3188" s="605"/>
      <c r="SZS3188" s="605"/>
      <c r="SZT3188" s="605"/>
      <c r="SZU3188" s="605"/>
      <c r="SZV3188" s="605"/>
      <c r="SZW3188" s="605"/>
      <c r="SZX3188" s="605"/>
      <c r="SZY3188" s="605"/>
      <c r="SZZ3188" s="605"/>
      <c r="TAA3188" s="605"/>
      <c r="TAB3188" s="605"/>
      <c r="TAC3188" s="605"/>
      <c r="TAD3188" s="605"/>
      <c r="TAE3188" s="605"/>
      <c r="TAF3188" s="605"/>
      <c r="TAG3188" s="605"/>
      <c r="TAH3188" s="605"/>
      <c r="TAI3188" s="605"/>
      <c r="TAJ3188" s="605"/>
      <c r="TAK3188" s="605"/>
      <c r="TAL3188" s="605"/>
      <c r="TAM3188" s="605"/>
      <c r="TAN3188" s="605"/>
      <c r="TAO3188" s="605"/>
      <c r="TAP3188" s="605"/>
      <c r="TAQ3188" s="605"/>
      <c r="TAR3188" s="605"/>
      <c r="TAS3188" s="605"/>
      <c r="TAT3188" s="605"/>
      <c r="TAU3188" s="605"/>
      <c r="TAV3188" s="605"/>
      <c r="TAW3188" s="605"/>
      <c r="TAX3188" s="605"/>
      <c r="TAY3188" s="605"/>
      <c r="TAZ3188" s="605"/>
      <c r="TBA3188" s="605"/>
      <c r="TBB3188" s="605"/>
      <c r="TBC3188" s="605"/>
      <c r="TBD3188" s="605"/>
      <c r="TBE3188" s="605"/>
      <c r="TBF3188" s="605"/>
      <c r="TBG3188" s="605"/>
      <c r="TBH3188" s="605"/>
      <c r="TBI3188" s="605"/>
      <c r="TBJ3188" s="605"/>
      <c r="TBK3188" s="605"/>
      <c r="TBL3188" s="605"/>
      <c r="TBM3188" s="605"/>
      <c r="TBN3188" s="605"/>
      <c r="TBO3188" s="605"/>
      <c r="TBP3188" s="605"/>
      <c r="TBQ3188" s="605"/>
      <c r="TBR3188" s="605"/>
      <c r="TBS3188" s="605"/>
      <c r="TBT3188" s="605"/>
      <c r="TBU3188" s="605"/>
      <c r="TBV3188" s="605"/>
      <c r="TBW3188" s="605"/>
      <c r="TBX3188" s="605"/>
      <c r="TBY3188" s="605"/>
      <c r="TBZ3188" s="605"/>
      <c r="TCA3188" s="605"/>
      <c r="TCB3188" s="605"/>
      <c r="TCC3188" s="605"/>
      <c r="TCD3188" s="605"/>
      <c r="TCE3188" s="605"/>
      <c r="TCF3188" s="605"/>
      <c r="TCG3188" s="605"/>
      <c r="TCH3188" s="605"/>
      <c r="TCI3188" s="605"/>
      <c r="TCJ3188" s="605"/>
      <c r="TCK3188" s="605"/>
      <c r="TCL3188" s="605"/>
      <c r="TCM3188" s="605"/>
      <c r="TCN3188" s="605"/>
      <c r="TCO3188" s="605"/>
      <c r="TCP3188" s="605"/>
      <c r="TCQ3188" s="605"/>
      <c r="TCR3188" s="605"/>
      <c r="TCS3188" s="605"/>
      <c r="TCT3188" s="605"/>
      <c r="TCU3188" s="605"/>
      <c r="TCV3188" s="605"/>
      <c r="TCW3188" s="605"/>
      <c r="TCX3188" s="605"/>
      <c r="TCY3188" s="605"/>
      <c r="TCZ3188" s="605"/>
      <c r="TDA3188" s="605"/>
      <c r="TDB3188" s="605"/>
      <c r="TDC3188" s="605"/>
      <c r="TDD3188" s="605"/>
      <c r="TDE3188" s="605"/>
      <c r="TDF3188" s="605"/>
      <c r="TDG3188" s="605"/>
      <c r="TDH3188" s="605"/>
      <c r="TDI3188" s="605"/>
      <c r="TDJ3188" s="605"/>
      <c r="TDK3188" s="605"/>
      <c r="TDL3188" s="605"/>
      <c r="TDM3188" s="605"/>
      <c r="TDN3188" s="605"/>
      <c r="TDO3188" s="605"/>
      <c r="TDP3188" s="605"/>
      <c r="TDQ3188" s="605"/>
      <c r="TDR3188" s="605"/>
      <c r="TDS3188" s="605"/>
      <c r="TDT3188" s="605"/>
      <c r="TDU3188" s="605"/>
      <c r="TDV3188" s="605"/>
      <c r="TDW3188" s="605"/>
      <c r="TDX3188" s="605"/>
      <c r="TDY3188" s="605"/>
      <c r="TDZ3188" s="605"/>
      <c r="TEA3188" s="605"/>
      <c r="TEB3188" s="605"/>
      <c r="TEC3188" s="605"/>
      <c r="TED3188" s="605"/>
      <c r="TEE3188" s="605"/>
      <c r="TEF3188" s="605"/>
      <c r="TEG3188" s="605"/>
      <c r="TEH3188" s="605"/>
      <c r="TEI3188" s="605"/>
      <c r="TEJ3188" s="605"/>
      <c r="TEK3188" s="605"/>
      <c r="TEL3188" s="605"/>
      <c r="TEM3188" s="605"/>
      <c r="TEN3188" s="605"/>
      <c r="TEO3188" s="605"/>
      <c r="TEP3188" s="605"/>
      <c r="TEQ3188" s="605"/>
      <c r="TER3188" s="605"/>
      <c r="TES3188" s="605"/>
      <c r="TET3188" s="605"/>
      <c r="TEU3188" s="605"/>
      <c r="TEV3188" s="605"/>
      <c r="TEW3188" s="605"/>
      <c r="TEX3188" s="605"/>
      <c r="TEY3188" s="605"/>
      <c r="TEZ3188" s="605"/>
      <c r="TFA3188" s="605"/>
      <c r="TFB3188" s="605"/>
      <c r="TFC3188" s="605"/>
      <c r="TFD3188" s="605"/>
      <c r="TFE3188" s="605"/>
      <c r="TFF3188" s="605"/>
      <c r="TFG3188" s="605"/>
      <c r="TFH3188" s="605"/>
      <c r="TFI3188" s="605"/>
      <c r="TFJ3188" s="605"/>
      <c r="TFK3188" s="605"/>
      <c r="TFL3188" s="605"/>
      <c r="TFM3188" s="605"/>
      <c r="TFN3188" s="605"/>
      <c r="TFO3188" s="605"/>
      <c r="TFP3188" s="605"/>
      <c r="TFQ3188" s="605"/>
      <c r="TFR3188" s="605"/>
      <c r="TFS3188" s="605"/>
      <c r="TFT3188" s="605"/>
      <c r="TFU3188" s="605"/>
      <c r="TFV3188" s="605"/>
      <c r="TFW3188" s="605"/>
      <c r="TFX3188" s="605"/>
      <c r="TFY3188" s="605"/>
      <c r="TFZ3188" s="605"/>
      <c r="TGA3188" s="605"/>
      <c r="TGB3188" s="605"/>
      <c r="TGC3188" s="605"/>
      <c r="TGD3188" s="605"/>
      <c r="TGE3188" s="605"/>
      <c r="TGF3188" s="605"/>
      <c r="TGG3188" s="605"/>
      <c r="TGH3188" s="605"/>
      <c r="TGI3188" s="605"/>
      <c r="TGJ3188" s="605"/>
      <c r="TGK3188" s="605"/>
      <c r="TGL3188" s="605"/>
      <c r="TGM3188" s="605"/>
      <c r="TGN3188" s="605"/>
      <c r="TGO3188" s="605"/>
      <c r="TGP3188" s="605"/>
      <c r="TGQ3188" s="605"/>
      <c r="TGR3188" s="605"/>
      <c r="TGS3188" s="605"/>
      <c r="TGT3188" s="605"/>
      <c r="TGU3188" s="605"/>
      <c r="TGV3188" s="605"/>
      <c r="TGW3188" s="605"/>
      <c r="TGX3188" s="605"/>
      <c r="TGY3188" s="605"/>
      <c r="TGZ3188" s="605"/>
      <c r="THA3188" s="605"/>
      <c r="THB3188" s="605"/>
      <c r="THC3188" s="605"/>
      <c r="THD3188" s="605"/>
      <c r="THE3188" s="605"/>
      <c r="THF3188" s="605"/>
      <c r="THG3188" s="605"/>
      <c r="THH3188" s="605"/>
      <c r="THI3188" s="605"/>
      <c r="THJ3188" s="605"/>
      <c r="THK3188" s="605"/>
      <c r="THL3188" s="605"/>
      <c r="THM3188" s="605"/>
      <c r="THN3188" s="605"/>
      <c r="THO3188" s="605"/>
      <c r="THP3188" s="605"/>
      <c r="THQ3188" s="605"/>
      <c r="THR3188" s="605"/>
      <c r="THS3188" s="605"/>
      <c r="THT3188" s="605"/>
      <c r="THU3188" s="605"/>
      <c r="THV3188" s="605"/>
      <c r="THW3188" s="605"/>
      <c r="THX3188" s="605"/>
      <c r="THY3188" s="605"/>
      <c r="THZ3188" s="605"/>
      <c r="TIA3188" s="605"/>
      <c r="TIB3188" s="605"/>
      <c r="TIC3188" s="605"/>
      <c r="TID3188" s="605"/>
      <c r="TIE3188" s="605"/>
      <c r="TIF3188" s="605"/>
      <c r="TIG3188" s="605"/>
      <c r="TIH3188" s="605"/>
      <c r="TII3188" s="605"/>
      <c r="TIJ3188" s="605"/>
      <c r="TIK3188" s="605"/>
      <c r="TIL3188" s="605"/>
      <c r="TIM3188" s="605"/>
      <c r="TIN3188" s="605"/>
      <c r="TIO3188" s="605"/>
      <c r="TIP3188" s="605"/>
      <c r="TIQ3188" s="605"/>
      <c r="TIR3188" s="605"/>
      <c r="TIS3188" s="605"/>
      <c r="TIT3188" s="605"/>
      <c r="TIU3188" s="605"/>
      <c r="TIV3188" s="605"/>
      <c r="TIW3188" s="605"/>
      <c r="TIX3188" s="605"/>
      <c r="TIY3188" s="605"/>
      <c r="TIZ3188" s="605"/>
      <c r="TJA3188" s="605"/>
      <c r="TJB3188" s="605"/>
      <c r="TJC3188" s="605"/>
      <c r="TJD3188" s="605"/>
      <c r="TJE3188" s="605"/>
      <c r="TJF3188" s="605"/>
      <c r="TJG3188" s="605"/>
      <c r="TJH3188" s="605"/>
      <c r="TJI3188" s="605"/>
      <c r="TJJ3188" s="605"/>
      <c r="TJK3188" s="605"/>
      <c r="TJL3188" s="605"/>
      <c r="TJM3188" s="605"/>
      <c r="TJN3188" s="605"/>
      <c r="TJO3188" s="605"/>
      <c r="TJP3188" s="605"/>
      <c r="TJQ3188" s="605"/>
      <c r="TJR3188" s="605"/>
      <c r="TJS3188" s="605"/>
      <c r="TJT3188" s="605"/>
      <c r="TJU3188" s="605"/>
      <c r="TJV3188" s="605"/>
      <c r="TJW3188" s="605"/>
      <c r="TJX3188" s="605"/>
      <c r="TJY3188" s="605"/>
      <c r="TJZ3188" s="605"/>
      <c r="TKA3188" s="605"/>
      <c r="TKB3188" s="605"/>
      <c r="TKC3188" s="605"/>
      <c r="TKD3188" s="605"/>
      <c r="TKE3188" s="605"/>
      <c r="TKF3188" s="605"/>
      <c r="TKG3188" s="605"/>
      <c r="TKH3188" s="605"/>
      <c r="TKI3188" s="605"/>
      <c r="TKJ3188" s="605"/>
      <c r="TKK3188" s="605"/>
      <c r="TKL3188" s="605"/>
      <c r="TKM3188" s="605"/>
      <c r="TKN3188" s="605"/>
      <c r="TKO3188" s="605"/>
      <c r="TKP3188" s="605"/>
      <c r="TKQ3188" s="605"/>
      <c r="TKR3188" s="605"/>
      <c r="TKS3188" s="605"/>
      <c r="TKT3188" s="605"/>
      <c r="TKU3188" s="605"/>
      <c r="TKV3188" s="605"/>
      <c r="TKW3188" s="605"/>
      <c r="TKX3188" s="605"/>
      <c r="TKY3188" s="605"/>
      <c r="TKZ3188" s="605"/>
      <c r="TLA3188" s="605"/>
      <c r="TLB3188" s="605"/>
      <c r="TLC3188" s="605"/>
      <c r="TLD3188" s="605"/>
      <c r="TLE3188" s="605"/>
      <c r="TLF3188" s="605"/>
      <c r="TLG3188" s="605"/>
      <c r="TLH3188" s="605"/>
      <c r="TLI3188" s="605"/>
      <c r="TLJ3188" s="605"/>
      <c r="TLK3188" s="605"/>
      <c r="TLL3188" s="605"/>
      <c r="TLM3188" s="605"/>
      <c r="TLN3188" s="605"/>
      <c r="TLO3188" s="605"/>
      <c r="TLP3188" s="605"/>
      <c r="TLQ3188" s="605"/>
      <c r="TLR3188" s="605"/>
      <c r="TLS3188" s="605"/>
      <c r="TLT3188" s="605"/>
      <c r="TLU3188" s="605"/>
      <c r="TLV3188" s="605"/>
      <c r="TLW3188" s="605"/>
      <c r="TLX3188" s="605"/>
      <c r="TLY3188" s="605"/>
      <c r="TLZ3188" s="605"/>
      <c r="TMA3188" s="605"/>
      <c r="TMB3188" s="605"/>
      <c r="TMC3188" s="605"/>
      <c r="TMD3188" s="605"/>
      <c r="TME3188" s="605"/>
      <c r="TMF3188" s="605"/>
      <c r="TMG3188" s="605"/>
      <c r="TMH3188" s="605"/>
      <c r="TMI3188" s="605"/>
      <c r="TMJ3188" s="605"/>
      <c r="TMK3188" s="605"/>
      <c r="TML3188" s="605"/>
      <c r="TMM3188" s="605"/>
      <c r="TMN3188" s="605"/>
      <c r="TMO3188" s="605"/>
      <c r="TMP3188" s="605"/>
      <c r="TMQ3188" s="605"/>
      <c r="TMR3188" s="605"/>
      <c r="TMS3188" s="605"/>
      <c r="TMT3188" s="605"/>
      <c r="TMU3188" s="605"/>
      <c r="TMV3188" s="605"/>
      <c r="TMW3188" s="605"/>
      <c r="TMX3188" s="605"/>
      <c r="TMY3188" s="605"/>
      <c r="TMZ3188" s="605"/>
      <c r="TNA3188" s="605"/>
      <c r="TNB3188" s="605"/>
      <c r="TNC3188" s="605"/>
      <c r="TND3188" s="605"/>
      <c r="TNE3188" s="605"/>
      <c r="TNF3188" s="605"/>
      <c r="TNG3188" s="605"/>
      <c r="TNH3188" s="605"/>
      <c r="TNI3188" s="605"/>
      <c r="TNJ3188" s="605"/>
      <c r="TNK3188" s="605"/>
      <c r="TNL3188" s="605"/>
      <c r="TNM3188" s="605"/>
      <c r="TNN3188" s="605"/>
      <c r="TNO3188" s="605"/>
      <c r="TNP3188" s="605"/>
      <c r="TNQ3188" s="605"/>
      <c r="TNR3188" s="605"/>
      <c r="TNS3188" s="605"/>
      <c r="TNT3188" s="605"/>
      <c r="TNU3188" s="605"/>
      <c r="TNV3188" s="605"/>
      <c r="TNW3188" s="605"/>
      <c r="TNX3188" s="605"/>
      <c r="TNY3188" s="605"/>
      <c r="TNZ3188" s="605"/>
      <c r="TOA3188" s="605"/>
      <c r="TOB3188" s="605"/>
      <c r="TOC3188" s="605"/>
      <c r="TOD3188" s="605"/>
      <c r="TOE3188" s="605"/>
      <c r="TOF3188" s="605"/>
      <c r="TOG3188" s="605"/>
      <c r="TOH3188" s="605"/>
      <c r="TOI3188" s="605"/>
      <c r="TOJ3188" s="605"/>
      <c r="TOK3188" s="605"/>
      <c r="TOL3188" s="605"/>
      <c r="TOM3188" s="605"/>
      <c r="TON3188" s="605"/>
      <c r="TOO3188" s="605"/>
      <c r="TOP3188" s="605"/>
      <c r="TOQ3188" s="605"/>
      <c r="TOR3188" s="605"/>
      <c r="TOS3188" s="605"/>
      <c r="TOT3188" s="605"/>
      <c r="TOU3188" s="605"/>
      <c r="TOV3188" s="605"/>
      <c r="TOW3188" s="605"/>
      <c r="TOX3188" s="605"/>
      <c r="TOY3188" s="605"/>
      <c r="TOZ3188" s="605"/>
      <c r="TPA3188" s="605"/>
      <c r="TPB3188" s="605"/>
      <c r="TPC3188" s="605"/>
      <c r="TPD3188" s="605"/>
      <c r="TPE3188" s="605"/>
      <c r="TPF3188" s="605"/>
      <c r="TPG3188" s="605"/>
      <c r="TPH3188" s="605"/>
      <c r="TPI3188" s="605"/>
      <c r="TPJ3188" s="605"/>
      <c r="TPK3188" s="605"/>
      <c r="TPL3188" s="605"/>
      <c r="TPM3188" s="605"/>
      <c r="TPN3188" s="605"/>
      <c r="TPO3188" s="605"/>
      <c r="TPP3188" s="605"/>
      <c r="TPQ3188" s="605"/>
      <c r="TPR3188" s="605"/>
      <c r="TPS3188" s="605"/>
      <c r="TPT3188" s="605"/>
      <c r="TPU3188" s="605"/>
      <c r="TPV3188" s="605"/>
      <c r="TPW3188" s="605"/>
      <c r="TPX3188" s="605"/>
      <c r="TPY3188" s="605"/>
      <c r="TPZ3188" s="605"/>
      <c r="TQA3188" s="605"/>
      <c r="TQB3188" s="605"/>
      <c r="TQC3188" s="605"/>
      <c r="TQD3188" s="605"/>
      <c r="TQE3188" s="605"/>
      <c r="TQF3188" s="605"/>
      <c r="TQG3188" s="605"/>
      <c r="TQH3188" s="605"/>
      <c r="TQI3188" s="605"/>
      <c r="TQJ3188" s="605"/>
      <c r="TQK3188" s="605"/>
      <c r="TQL3188" s="605"/>
      <c r="TQM3188" s="605"/>
      <c r="TQN3188" s="605"/>
      <c r="TQO3188" s="605"/>
      <c r="TQP3188" s="605"/>
      <c r="TQQ3188" s="605"/>
      <c r="TQR3188" s="605"/>
      <c r="TQS3188" s="605"/>
      <c r="TQT3188" s="605"/>
      <c r="TQU3188" s="605"/>
      <c r="TQV3188" s="605"/>
      <c r="TQW3188" s="605"/>
      <c r="TQX3188" s="605"/>
      <c r="TQY3188" s="605"/>
      <c r="TQZ3188" s="605"/>
      <c r="TRA3188" s="605"/>
      <c r="TRB3188" s="605"/>
      <c r="TRC3188" s="605"/>
      <c r="TRD3188" s="605"/>
      <c r="TRE3188" s="605"/>
      <c r="TRF3188" s="605"/>
      <c r="TRG3188" s="605"/>
      <c r="TRH3188" s="605"/>
      <c r="TRI3188" s="605"/>
      <c r="TRJ3188" s="605"/>
      <c r="TRK3188" s="605"/>
      <c r="TRL3188" s="605"/>
      <c r="TRM3188" s="605"/>
      <c r="TRN3188" s="605"/>
      <c r="TRO3188" s="605"/>
      <c r="TRP3188" s="605"/>
      <c r="TRQ3188" s="605"/>
      <c r="TRR3188" s="605"/>
      <c r="TRS3188" s="605"/>
      <c r="TRT3188" s="605"/>
      <c r="TRU3188" s="605"/>
      <c r="TRV3188" s="605"/>
      <c r="TRW3188" s="605"/>
      <c r="TRX3188" s="605"/>
      <c r="TRY3188" s="605"/>
      <c r="TRZ3188" s="605"/>
      <c r="TSA3188" s="605"/>
      <c r="TSB3188" s="605"/>
      <c r="TSC3188" s="605"/>
      <c r="TSD3188" s="605"/>
      <c r="TSE3188" s="605"/>
      <c r="TSF3188" s="605"/>
      <c r="TSG3188" s="605"/>
      <c r="TSH3188" s="605"/>
      <c r="TSI3188" s="605"/>
      <c r="TSJ3188" s="605"/>
      <c r="TSK3188" s="605"/>
      <c r="TSL3188" s="605"/>
      <c r="TSM3188" s="605"/>
      <c r="TSN3188" s="605"/>
      <c r="TSO3188" s="605"/>
      <c r="TSP3188" s="605"/>
      <c r="TSQ3188" s="605"/>
      <c r="TSR3188" s="605"/>
      <c r="TSS3188" s="605"/>
      <c r="TST3188" s="605"/>
      <c r="TSU3188" s="605"/>
      <c r="TSV3188" s="605"/>
      <c r="TSW3188" s="605"/>
      <c r="TSX3188" s="605"/>
      <c r="TSY3188" s="605"/>
      <c r="TSZ3188" s="605"/>
      <c r="TTA3188" s="605"/>
      <c r="TTB3188" s="605"/>
      <c r="TTC3188" s="605"/>
      <c r="TTD3188" s="605"/>
      <c r="TTE3188" s="605"/>
      <c r="TTF3188" s="605"/>
      <c r="TTG3188" s="605"/>
      <c r="TTH3188" s="605"/>
      <c r="TTI3188" s="605"/>
      <c r="TTJ3188" s="605"/>
      <c r="TTK3188" s="605"/>
      <c r="TTL3188" s="605"/>
      <c r="TTM3188" s="605"/>
      <c r="TTN3188" s="605"/>
      <c r="TTO3188" s="605"/>
      <c r="TTP3188" s="605"/>
      <c r="TTQ3188" s="605"/>
      <c r="TTR3188" s="605"/>
      <c r="TTS3188" s="605"/>
      <c r="TTT3188" s="605"/>
      <c r="TTU3188" s="605"/>
      <c r="TTV3188" s="605"/>
      <c r="TTW3188" s="605"/>
      <c r="TTX3188" s="605"/>
      <c r="TTY3188" s="605"/>
      <c r="TTZ3188" s="605"/>
      <c r="TUA3188" s="605"/>
      <c r="TUB3188" s="605"/>
      <c r="TUC3188" s="605"/>
      <c r="TUD3188" s="605"/>
      <c r="TUE3188" s="605"/>
      <c r="TUF3188" s="605"/>
      <c r="TUG3188" s="605"/>
      <c r="TUH3188" s="605"/>
      <c r="TUI3188" s="605"/>
      <c r="TUJ3188" s="605"/>
      <c r="TUK3188" s="605"/>
      <c r="TUL3188" s="605"/>
      <c r="TUM3188" s="605"/>
      <c r="TUN3188" s="605"/>
      <c r="TUO3188" s="605"/>
      <c r="TUP3188" s="605"/>
      <c r="TUQ3188" s="605"/>
      <c r="TUR3188" s="605"/>
      <c r="TUS3188" s="605"/>
      <c r="TUT3188" s="605"/>
      <c r="TUU3188" s="605"/>
      <c r="TUV3188" s="605"/>
      <c r="TUW3188" s="605"/>
      <c r="TUX3188" s="605"/>
      <c r="TUY3188" s="605"/>
      <c r="TUZ3188" s="605"/>
      <c r="TVA3188" s="605"/>
      <c r="TVB3188" s="605"/>
      <c r="TVC3188" s="605"/>
      <c r="TVD3188" s="605"/>
      <c r="TVE3188" s="605"/>
      <c r="TVF3188" s="605"/>
      <c r="TVG3188" s="605"/>
      <c r="TVH3188" s="605"/>
      <c r="TVI3188" s="605"/>
      <c r="TVJ3188" s="605"/>
      <c r="TVK3188" s="605"/>
      <c r="TVL3188" s="605"/>
      <c r="TVM3188" s="605"/>
      <c r="TVN3188" s="605"/>
      <c r="TVO3188" s="605"/>
      <c r="TVP3188" s="605"/>
      <c r="TVQ3188" s="605"/>
      <c r="TVR3188" s="605"/>
      <c r="TVS3188" s="605"/>
      <c r="TVT3188" s="605"/>
      <c r="TVU3188" s="605"/>
      <c r="TVV3188" s="605"/>
      <c r="TVW3188" s="605"/>
      <c r="TVX3188" s="605"/>
      <c r="TVY3188" s="605"/>
      <c r="TVZ3188" s="605"/>
      <c r="TWA3188" s="605"/>
      <c r="TWB3188" s="605"/>
      <c r="TWC3188" s="605"/>
      <c r="TWD3188" s="605"/>
      <c r="TWE3188" s="605"/>
      <c r="TWF3188" s="605"/>
      <c r="TWG3188" s="605"/>
      <c r="TWH3188" s="605"/>
      <c r="TWI3188" s="605"/>
      <c r="TWJ3188" s="605"/>
      <c r="TWK3188" s="605"/>
      <c r="TWL3188" s="605"/>
      <c r="TWM3188" s="605"/>
      <c r="TWN3188" s="605"/>
      <c r="TWO3188" s="605"/>
      <c r="TWP3188" s="605"/>
      <c r="TWQ3188" s="605"/>
      <c r="TWR3188" s="605"/>
      <c r="TWS3188" s="605"/>
      <c r="TWT3188" s="605"/>
      <c r="TWU3188" s="605"/>
      <c r="TWV3188" s="605"/>
      <c r="TWW3188" s="605"/>
      <c r="TWX3188" s="605"/>
      <c r="TWY3188" s="605"/>
      <c r="TWZ3188" s="605"/>
      <c r="TXA3188" s="605"/>
      <c r="TXB3188" s="605"/>
      <c r="TXC3188" s="605"/>
      <c r="TXD3188" s="605"/>
      <c r="TXE3188" s="605"/>
      <c r="TXF3188" s="605"/>
      <c r="TXG3188" s="605"/>
      <c r="TXH3188" s="605"/>
      <c r="TXI3188" s="605"/>
      <c r="TXJ3188" s="605"/>
      <c r="TXK3188" s="605"/>
      <c r="TXL3188" s="605"/>
      <c r="TXM3188" s="605"/>
      <c r="TXN3188" s="605"/>
      <c r="TXO3188" s="605"/>
      <c r="TXP3188" s="605"/>
      <c r="TXQ3188" s="605"/>
      <c r="TXR3188" s="605"/>
      <c r="TXS3188" s="605"/>
      <c r="TXT3188" s="605"/>
      <c r="TXU3188" s="605"/>
      <c r="TXV3188" s="605"/>
      <c r="TXW3188" s="605"/>
      <c r="TXX3188" s="605"/>
      <c r="TXY3188" s="605"/>
      <c r="TXZ3188" s="605"/>
      <c r="TYA3188" s="605"/>
      <c r="TYB3188" s="605"/>
      <c r="TYC3188" s="605"/>
      <c r="TYD3188" s="605"/>
      <c r="TYE3188" s="605"/>
      <c r="TYF3188" s="605"/>
      <c r="TYG3188" s="605"/>
      <c r="TYH3188" s="605"/>
      <c r="TYI3188" s="605"/>
      <c r="TYJ3188" s="605"/>
      <c r="TYK3188" s="605"/>
      <c r="TYL3188" s="605"/>
      <c r="TYM3188" s="605"/>
      <c r="TYN3188" s="605"/>
      <c r="TYO3188" s="605"/>
      <c r="TYP3188" s="605"/>
      <c r="TYQ3188" s="605"/>
      <c r="TYR3188" s="605"/>
      <c r="TYS3188" s="605"/>
      <c r="TYT3188" s="605"/>
      <c r="TYU3188" s="605"/>
      <c r="TYV3188" s="605"/>
      <c r="TYW3188" s="605"/>
      <c r="TYX3188" s="605"/>
      <c r="TYY3188" s="605"/>
      <c r="TYZ3188" s="605"/>
      <c r="TZA3188" s="605"/>
      <c r="TZB3188" s="605"/>
      <c r="TZC3188" s="605"/>
      <c r="TZD3188" s="605"/>
      <c r="TZE3188" s="605"/>
      <c r="TZF3188" s="605"/>
      <c r="TZG3188" s="605"/>
      <c r="TZH3188" s="605"/>
      <c r="TZI3188" s="605"/>
      <c r="TZJ3188" s="605"/>
      <c r="TZK3188" s="605"/>
      <c r="TZL3188" s="605"/>
      <c r="TZM3188" s="605"/>
      <c r="TZN3188" s="605"/>
      <c r="TZO3188" s="605"/>
      <c r="TZP3188" s="605"/>
      <c r="TZQ3188" s="605"/>
      <c r="TZR3188" s="605"/>
      <c r="TZS3188" s="605"/>
      <c r="TZT3188" s="605"/>
      <c r="TZU3188" s="605"/>
      <c r="TZV3188" s="605"/>
      <c r="TZW3188" s="605"/>
      <c r="TZX3188" s="605"/>
      <c r="TZY3188" s="605"/>
      <c r="TZZ3188" s="605"/>
      <c r="UAA3188" s="605"/>
      <c r="UAB3188" s="605"/>
      <c r="UAC3188" s="605"/>
      <c r="UAD3188" s="605"/>
      <c r="UAE3188" s="605"/>
      <c r="UAF3188" s="605"/>
      <c r="UAG3188" s="605"/>
      <c r="UAH3188" s="605"/>
      <c r="UAI3188" s="605"/>
      <c r="UAJ3188" s="605"/>
      <c r="UAK3188" s="605"/>
      <c r="UAL3188" s="605"/>
      <c r="UAM3188" s="605"/>
      <c r="UAN3188" s="605"/>
      <c r="UAO3188" s="605"/>
      <c r="UAP3188" s="605"/>
      <c r="UAQ3188" s="605"/>
      <c r="UAR3188" s="605"/>
      <c r="UAS3188" s="605"/>
      <c r="UAT3188" s="605"/>
      <c r="UAU3188" s="605"/>
      <c r="UAV3188" s="605"/>
      <c r="UAW3188" s="605"/>
      <c r="UAX3188" s="605"/>
      <c r="UAY3188" s="605"/>
      <c r="UAZ3188" s="605"/>
      <c r="UBA3188" s="605"/>
      <c r="UBB3188" s="605"/>
      <c r="UBC3188" s="605"/>
      <c r="UBD3188" s="605"/>
      <c r="UBE3188" s="605"/>
      <c r="UBF3188" s="605"/>
      <c r="UBG3188" s="605"/>
      <c r="UBH3188" s="605"/>
      <c r="UBI3188" s="605"/>
      <c r="UBJ3188" s="605"/>
      <c r="UBK3188" s="605"/>
      <c r="UBL3188" s="605"/>
      <c r="UBM3188" s="605"/>
      <c r="UBN3188" s="605"/>
      <c r="UBO3188" s="605"/>
      <c r="UBP3188" s="605"/>
      <c r="UBQ3188" s="605"/>
      <c r="UBR3188" s="605"/>
      <c r="UBS3188" s="605"/>
      <c r="UBT3188" s="605"/>
      <c r="UBU3188" s="605"/>
      <c r="UBV3188" s="605"/>
      <c r="UBW3188" s="605"/>
      <c r="UBX3188" s="605"/>
      <c r="UBY3188" s="605"/>
      <c r="UBZ3188" s="605"/>
      <c r="UCA3188" s="605"/>
      <c r="UCB3188" s="605"/>
      <c r="UCC3188" s="605"/>
      <c r="UCD3188" s="605"/>
      <c r="UCE3188" s="605"/>
      <c r="UCF3188" s="605"/>
      <c r="UCG3188" s="605"/>
      <c r="UCH3188" s="605"/>
      <c r="UCI3188" s="605"/>
      <c r="UCJ3188" s="605"/>
      <c r="UCK3188" s="605"/>
      <c r="UCL3188" s="605"/>
      <c r="UCM3188" s="605"/>
      <c r="UCN3188" s="605"/>
      <c r="UCO3188" s="605"/>
      <c r="UCP3188" s="605"/>
      <c r="UCQ3188" s="605"/>
      <c r="UCR3188" s="605"/>
      <c r="UCS3188" s="605"/>
      <c r="UCT3188" s="605"/>
      <c r="UCU3188" s="605"/>
      <c r="UCV3188" s="605"/>
      <c r="UCW3188" s="605"/>
      <c r="UCX3188" s="605"/>
      <c r="UCY3188" s="605"/>
      <c r="UCZ3188" s="605"/>
      <c r="UDA3188" s="605"/>
      <c r="UDB3188" s="605"/>
      <c r="UDC3188" s="605"/>
      <c r="UDD3188" s="605"/>
      <c r="UDE3188" s="605"/>
      <c r="UDF3188" s="605"/>
      <c r="UDG3188" s="605"/>
      <c r="UDH3188" s="605"/>
      <c r="UDI3188" s="605"/>
      <c r="UDJ3188" s="605"/>
      <c r="UDK3188" s="605"/>
      <c r="UDL3188" s="605"/>
      <c r="UDM3188" s="605"/>
      <c r="UDN3188" s="605"/>
      <c r="UDO3188" s="605"/>
      <c r="UDP3188" s="605"/>
      <c r="UDQ3188" s="605"/>
      <c r="UDR3188" s="605"/>
      <c r="UDS3188" s="605"/>
      <c r="UDT3188" s="605"/>
      <c r="UDU3188" s="605"/>
      <c r="UDV3188" s="605"/>
      <c r="UDW3188" s="605"/>
      <c r="UDX3188" s="605"/>
      <c r="UDY3188" s="605"/>
      <c r="UDZ3188" s="605"/>
      <c r="UEA3188" s="605"/>
      <c r="UEB3188" s="605"/>
      <c r="UEC3188" s="605"/>
      <c r="UED3188" s="605"/>
      <c r="UEE3188" s="605"/>
      <c r="UEF3188" s="605"/>
      <c r="UEG3188" s="605"/>
      <c r="UEH3188" s="605"/>
      <c r="UEI3188" s="605"/>
      <c r="UEJ3188" s="605"/>
      <c r="UEK3188" s="605"/>
      <c r="UEL3188" s="605"/>
      <c r="UEM3188" s="605"/>
      <c r="UEN3188" s="605"/>
      <c r="UEO3188" s="605"/>
      <c r="UEP3188" s="605"/>
      <c r="UEQ3188" s="605"/>
      <c r="UER3188" s="605"/>
      <c r="UES3188" s="605"/>
      <c r="UET3188" s="605"/>
      <c r="UEU3188" s="605"/>
      <c r="UEV3188" s="605"/>
      <c r="UEW3188" s="605"/>
      <c r="UEX3188" s="605"/>
      <c r="UEY3188" s="605"/>
      <c r="UEZ3188" s="605"/>
      <c r="UFA3188" s="605"/>
      <c r="UFB3188" s="605"/>
      <c r="UFC3188" s="605"/>
      <c r="UFD3188" s="605"/>
      <c r="UFE3188" s="605"/>
      <c r="UFF3188" s="605"/>
      <c r="UFG3188" s="605"/>
      <c r="UFH3188" s="605"/>
      <c r="UFI3188" s="605"/>
      <c r="UFJ3188" s="605"/>
      <c r="UFK3188" s="605"/>
      <c r="UFL3188" s="605"/>
      <c r="UFM3188" s="605"/>
      <c r="UFN3188" s="605"/>
      <c r="UFO3188" s="605"/>
      <c r="UFP3188" s="605"/>
      <c r="UFQ3188" s="605"/>
      <c r="UFR3188" s="605"/>
      <c r="UFS3188" s="605"/>
      <c r="UFT3188" s="605"/>
      <c r="UFU3188" s="605"/>
      <c r="UFV3188" s="605"/>
      <c r="UFW3188" s="605"/>
      <c r="UFX3188" s="605"/>
      <c r="UFY3188" s="605"/>
      <c r="UFZ3188" s="605"/>
      <c r="UGA3188" s="605"/>
      <c r="UGB3188" s="605"/>
      <c r="UGC3188" s="605"/>
      <c r="UGD3188" s="605"/>
      <c r="UGE3188" s="605"/>
      <c r="UGF3188" s="605"/>
      <c r="UGG3188" s="605"/>
      <c r="UGH3188" s="605"/>
      <c r="UGI3188" s="605"/>
      <c r="UGJ3188" s="605"/>
      <c r="UGK3188" s="605"/>
      <c r="UGL3188" s="605"/>
      <c r="UGM3188" s="605"/>
      <c r="UGN3188" s="605"/>
      <c r="UGO3188" s="605"/>
      <c r="UGP3188" s="605"/>
      <c r="UGQ3188" s="605"/>
      <c r="UGR3188" s="605"/>
      <c r="UGS3188" s="605"/>
      <c r="UGT3188" s="605"/>
      <c r="UGU3188" s="605"/>
      <c r="UGV3188" s="605"/>
      <c r="UGW3188" s="605"/>
      <c r="UGX3188" s="605"/>
      <c r="UGY3188" s="605"/>
      <c r="UGZ3188" s="605"/>
      <c r="UHA3188" s="605"/>
      <c r="UHB3188" s="605"/>
      <c r="UHC3188" s="605"/>
      <c r="UHD3188" s="605"/>
      <c r="UHE3188" s="605"/>
      <c r="UHF3188" s="605"/>
      <c r="UHG3188" s="605"/>
      <c r="UHH3188" s="605"/>
      <c r="UHI3188" s="605"/>
      <c r="UHJ3188" s="605"/>
      <c r="UHK3188" s="605"/>
      <c r="UHL3188" s="605"/>
      <c r="UHM3188" s="605"/>
      <c r="UHN3188" s="605"/>
      <c r="UHO3188" s="605"/>
      <c r="UHP3188" s="605"/>
      <c r="UHQ3188" s="605"/>
      <c r="UHR3188" s="605"/>
      <c r="UHS3188" s="605"/>
      <c r="UHT3188" s="605"/>
      <c r="UHU3188" s="605"/>
      <c r="UHV3188" s="605"/>
      <c r="UHW3188" s="605"/>
      <c r="UHX3188" s="605"/>
      <c r="UHY3188" s="605"/>
      <c r="UHZ3188" s="605"/>
      <c r="UIA3188" s="605"/>
      <c r="UIB3188" s="605"/>
      <c r="UIC3188" s="605"/>
      <c r="UID3188" s="605"/>
      <c r="UIE3188" s="605"/>
      <c r="UIF3188" s="605"/>
      <c r="UIG3188" s="605"/>
      <c r="UIH3188" s="605"/>
      <c r="UII3188" s="605"/>
      <c r="UIJ3188" s="605"/>
      <c r="UIK3188" s="605"/>
      <c r="UIL3188" s="605"/>
      <c r="UIM3188" s="605"/>
      <c r="UIN3188" s="605"/>
      <c r="UIO3188" s="605"/>
      <c r="UIP3188" s="605"/>
      <c r="UIQ3188" s="605"/>
      <c r="UIR3188" s="605"/>
      <c r="UIS3188" s="605"/>
      <c r="UIT3188" s="605"/>
      <c r="UIU3188" s="605"/>
      <c r="UIV3188" s="605"/>
      <c r="UIW3188" s="605"/>
      <c r="UIX3188" s="605"/>
      <c r="UIY3188" s="605"/>
      <c r="UIZ3188" s="605"/>
      <c r="UJA3188" s="605"/>
      <c r="UJB3188" s="605"/>
      <c r="UJC3188" s="605"/>
      <c r="UJD3188" s="605"/>
      <c r="UJE3188" s="605"/>
      <c r="UJF3188" s="605"/>
      <c r="UJG3188" s="605"/>
      <c r="UJH3188" s="605"/>
      <c r="UJI3188" s="605"/>
      <c r="UJJ3188" s="605"/>
      <c r="UJK3188" s="605"/>
      <c r="UJL3188" s="605"/>
      <c r="UJM3188" s="605"/>
      <c r="UJN3188" s="605"/>
      <c r="UJO3188" s="605"/>
      <c r="UJP3188" s="605"/>
      <c r="UJQ3188" s="605"/>
      <c r="UJR3188" s="605"/>
      <c r="UJS3188" s="605"/>
      <c r="UJT3188" s="605"/>
      <c r="UJU3188" s="605"/>
      <c r="UJV3188" s="605"/>
      <c r="UJW3188" s="605"/>
      <c r="UJX3188" s="605"/>
      <c r="UJY3188" s="605"/>
      <c r="UJZ3188" s="605"/>
      <c r="UKA3188" s="605"/>
      <c r="UKB3188" s="605"/>
      <c r="UKC3188" s="605"/>
      <c r="UKD3188" s="605"/>
      <c r="UKE3188" s="605"/>
      <c r="UKF3188" s="605"/>
      <c r="UKG3188" s="605"/>
      <c r="UKH3188" s="605"/>
      <c r="UKI3188" s="605"/>
      <c r="UKJ3188" s="605"/>
      <c r="UKK3188" s="605"/>
      <c r="UKL3188" s="605"/>
      <c r="UKM3188" s="605"/>
      <c r="UKN3188" s="605"/>
      <c r="UKO3188" s="605"/>
      <c r="UKP3188" s="605"/>
      <c r="UKQ3188" s="605"/>
      <c r="UKR3188" s="605"/>
      <c r="UKS3188" s="605"/>
      <c r="UKT3188" s="605"/>
      <c r="UKU3188" s="605"/>
      <c r="UKV3188" s="605"/>
      <c r="UKW3188" s="605"/>
      <c r="UKX3188" s="605"/>
      <c r="UKY3188" s="605"/>
      <c r="UKZ3188" s="605"/>
      <c r="ULA3188" s="605"/>
      <c r="ULB3188" s="605"/>
      <c r="ULC3188" s="605"/>
      <c r="ULD3188" s="605"/>
      <c r="ULE3188" s="605"/>
      <c r="ULF3188" s="605"/>
      <c r="ULG3188" s="605"/>
      <c r="ULH3188" s="605"/>
      <c r="ULI3188" s="605"/>
      <c r="ULJ3188" s="605"/>
      <c r="ULK3188" s="605"/>
      <c r="ULL3188" s="605"/>
      <c r="ULM3188" s="605"/>
      <c r="ULN3188" s="605"/>
      <c r="ULO3188" s="605"/>
      <c r="ULP3188" s="605"/>
      <c r="ULQ3188" s="605"/>
      <c r="ULR3188" s="605"/>
      <c r="ULS3188" s="605"/>
      <c r="ULT3188" s="605"/>
      <c r="ULU3188" s="605"/>
      <c r="ULV3188" s="605"/>
      <c r="ULW3188" s="605"/>
      <c r="ULX3188" s="605"/>
      <c r="ULY3188" s="605"/>
      <c r="ULZ3188" s="605"/>
      <c r="UMA3188" s="605"/>
      <c r="UMB3188" s="605"/>
      <c r="UMC3188" s="605"/>
      <c r="UMD3188" s="605"/>
      <c r="UME3188" s="605"/>
      <c r="UMF3188" s="605"/>
      <c r="UMG3188" s="605"/>
      <c r="UMH3188" s="605"/>
      <c r="UMI3188" s="605"/>
      <c r="UMJ3188" s="605"/>
      <c r="UMK3188" s="605"/>
      <c r="UML3188" s="605"/>
      <c r="UMM3188" s="605"/>
      <c r="UMN3188" s="605"/>
      <c r="UMO3188" s="605"/>
      <c r="UMP3188" s="605"/>
      <c r="UMQ3188" s="605"/>
      <c r="UMR3188" s="605"/>
      <c r="UMS3188" s="605"/>
      <c r="UMT3188" s="605"/>
      <c r="UMU3188" s="605"/>
      <c r="UMV3188" s="605"/>
      <c r="UMW3188" s="605"/>
      <c r="UMX3188" s="605"/>
      <c r="UMY3188" s="605"/>
      <c r="UMZ3188" s="605"/>
      <c r="UNA3188" s="605"/>
      <c r="UNB3188" s="605"/>
      <c r="UNC3188" s="605"/>
      <c r="UND3188" s="605"/>
      <c r="UNE3188" s="605"/>
      <c r="UNF3188" s="605"/>
      <c r="UNG3188" s="605"/>
      <c r="UNH3188" s="605"/>
      <c r="UNI3188" s="605"/>
      <c r="UNJ3188" s="605"/>
      <c r="UNK3188" s="605"/>
      <c r="UNL3188" s="605"/>
      <c r="UNM3188" s="605"/>
      <c r="UNN3188" s="605"/>
      <c r="UNO3188" s="605"/>
      <c r="UNP3188" s="605"/>
      <c r="UNQ3188" s="605"/>
      <c r="UNR3188" s="605"/>
      <c r="UNS3188" s="605"/>
      <c r="UNT3188" s="605"/>
      <c r="UNU3188" s="605"/>
      <c r="UNV3188" s="605"/>
      <c r="UNW3188" s="605"/>
      <c r="UNX3188" s="605"/>
      <c r="UNY3188" s="605"/>
      <c r="UNZ3188" s="605"/>
      <c r="UOA3188" s="605"/>
      <c r="UOB3188" s="605"/>
      <c r="UOC3188" s="605"/>
      <c r="UOD3188" s="605"/>
      <c r="UOE3188" s="605"/>
      <c r="UOF3188" s="605"/>
      <c r="UOG3188" s="605"/>
      <c r="UOH3188" s="605"/>
      <c r="UOI3188" s="605"/>
      <c r="UOJ3188" s="605"/>
      <c r="UOK3188" s="605"/>
      <c r="UOL3188" s="605"/>
      <c r="UOM3188" s="605"/>
      <c r="UON3188" s="605"/>
      <c r="UOO3188" s="605"/>
      <c r="UOP3188" s="605"/>
      <c r="UOQ3188" s="605"/>
      <c r="UOR3188" s="605"/>
      <c r="UOS3188" s="605"/>
      <c r="UOT3188" s="605"/>
      <c r="UOU3188" s="605"/>
      <c r="UOV3188" s="605"/>
      <c r="UOW3188" s="605"/>
      <c r="UOX3188" s="605"/>
      <c r="UOY3188" s="605"/>
      <c r="UOZ3188" s="605"/>
      <c r="UPA3188" s="605"/>
      <c r="UPB3188" s="605"/>
      <c r="UPC3188" s="605"/>
      <c r="UPD3188" s="605"/>
      <c r="UPE3188" s="605"/>
      <c r="UPF3188" s="605"/>
      <c r="UPG3188" s="605"/>
      <c r="UPH3188" s="605"/>
      <c r="UPI3188" s="605"/>
      <c r="UPJ3188" s="605"/>
      <c r="UPK3188" s="605"/>
      <c r="UPL3188" s="605"/>
      <c r="UPM3188" s="605"/>
      <c r="UPN3188" s="605"/>
      <c r="UPO3188" s="605"/>
      <c r="UPP3188" s="605"/>
      <c r="UPQ3188" s="605"/>
      <c r="UPR3188" s="605"/>
      <c r="UPS3188" s="605"/>
      <c r="UPT3188" s="605"/>
      <c r="UPU3188" s="605"/>
      <c r="UPV3188" s="605"/>
      <c r="UPW3188" s="605"/>
      <c r="UPX3188" s="605"/>
      <c r="UPY3188" s="605"/>
      <c r="UPZ3188" s="605"/>
      <c r="UQA3188" s="605"/>
      <c r="UQB3188" s="605"/>
      <c r="UQC3188" s="605"/>
      <c r="UQD3188" s="605"/>
      <c r="UQE3188" s="605"/>
      <c r="UQF3188" s="605"/>
      <c r="UQG3188" s="605"/>
      <c r="UQH3188" s="605"/>
      <c r="UQI3188" s="605"/>
      <c r="UQJ3188" s="605"/>
      <c r="UQK3188" s="605"/>
      <c r="UQL3188" s="605"/>
      <c r="UQM3188" s="605"/>
      <c r="UQN3188" s="605"/>
      <c r="UQO3188" s="605"/>
      <c r="UQP3188" s="605"/>
      <c r="UQQ3188" s="605"/>
      <c r="UQR3188" s="605"/>
      <c r="UQS3188" s="605"/>
      <c r="UQT3188" s="605"/>
      <c r="UQU3188" s="605"/>
      <c r="UQV3188" s="605"/>
      <c r="UQW3188" s="605"/>
      <c r="UQX3188" s="605"/>
      <c r="UQY3188" s="605"/>
      <c r="UQZ3188" s="605"/>
      <c r="URA3188" s="605"/>
      <c r="URB3188" s="605"/>
      <c r="URC3188" s="605"/>
      <c r="URD3188" s="605"/>
      <c r="URE3188" s="605"/>
      <c r="URF3188" s="605"/>
      <c r="URG3188" s="605"/>
      <c r="URH3188" s="605"/>
      <c r="URI3188" s="605"/>
      <c r="URJ3188" s="605"/>
      <c r="URK3188" s="605"/>
      <c r="URL3188" s="605"/>
      <c r="URM3188" s="605"/>
      <c r="URN3188" s="605"/>
      <c r="URO3188" s="605"/>
      <c r="URP3188" s="605"/>
      <c r="URQ3188" s="605"/>
      <c r="URR3188" s="605"/>
      <c r="URS3188" s="605"/>
      <c r="URT3188" s="605"/>
      <c r="URU3188" s="605"/>
      <c r="URV3188" s="605"/>
      <c r="URW3188" s="605"/>
      <c r="URX3188" s="605"/>
      <c r="URY3188" s="605"/>
      <c r="URZ3188" s="605"/>
      <c r="USA3188" s="605"/>
      <c r="USB3188" s="605"/>
      <c r="USC3188" s="605"/>
      <c r="USD3188" s="605"/>
      <c r="USE3188" s="605"/>
      <c r="USF3188" s="605"/>
      <c r="USG3188" s="605"/>
      <c r="USH3188" s="605"/>
      <c r="USI3188" s="605"/>
      <c r="USJ3188" s="605"/>
      <c r="USK3188" s="605"/>
      <c r="USL3188" s="605"/>
      <c r="USM3188" s="605"/>
      <c r="USN3188" s="605"/>
      <c r="USO3188" s="605"/>
      <c r="USP3188" s="605"/>
      <c r="USQ3188" s="605"/>
      <c r="USR3188" s="605"/>
      <c r="USS3188" s="605"/>
      <c r="UST3188" s="605"/>
      <c r="USU3188" s="605"/>
      <c r="USV3188" s="605"/>
      <c r="USW3188" s="605"/>
      <c r="USX3188" s="605"/>
      <c r="USY3188" s="605"/>
      <c r="USZ3188" s="605"/>
      <c r="UTA3188" s="605"/>
      <c r="UTB3188" s="605"/>
      <c r="UTC3188" s="605"/>
      <c r="UTD3188" s="605"/>
      <c r="UTE3188" s="605"/>
      <c r="UTF3188" s="605"/>
      <c r="UTG3188" s="605"/>
      <c r="UTH3188" s="605"/>
      <c r="UTI3188" s="605"/>
      <c r="UTJ3188" s="605"/>
      <c r="UTK3188" s="605"/>
      <c r="UTL3188" s="605"/>
      <c r="UTM3188" s="605"/>
      <c r="UTN3188" s="605"/>
      <c r="UTO3188" s="605"/>
      <c r="UTP3188" s="605"/>
      <c r="UTQ3188" s="605"/>
      <c r="UTR3188" s="605"/>
      <c r="UTS3188" s="605"/>
      <c r="UTT3188" s="605"/>
      <c r="UTU3188" s="605"/>
      <c r="UTV3188" s="605"/>
      <c r="UTW3188" s="605"/>
      <c r="UTX3188" s="605"/>
      <c r="UTY3188" s="605"/>
      <c r="UTZ3188" s="605"/>
      <c r="UUA3188" s="605"/>
      <c r="UUB3188" s="605"/>
      <c r="UUC3188" s="605"/>
      <c r="UUD3188" s="605"/>
      <c r="UUE3188" s="605"/>
      <c r="UUF3188" s="605"/>
      <c r="UUG3188" s="605"/>
      <c r="UUH3188" s="605"/>
      <c r="UUI3188" s="605"/>
      <c r="UUJ3188" s="605"/>
      <c r="UUK3188" s="605"/>
      <c r="UUL3188" s="605"/>
      <c r="UUM3188" s="605"/>
      <c r="UUN3188" s="605"/>
      <c r="UUO3188" s="605"/>
      <c r="UUP3188" s="605"/>
      <c r="UUQ3188" s="605"/>
      <c r="UUR3188" s="605"/>
      <c r="UUS3188" s="605"/>
      <c r="UUT3188" s="605"/>
      <c r="UUU3188" s="605"/>
      <c r="UUV3188" s="605"/>
      <c r="UUW3188" s="605"/>
      <c r="UUX3188" s="605"/>
      <c r="UUY3188" s="605"/>
      <c r="UUZ3188" s="605"/>
      <c r="UVA3188" s="605"/>
      <c r="UVB3188" s="605"/>
      <c r="UVC3188" s="605"/>
      <c r="UVD3188" s="605"/>
      <c r="UVE3188" s="605"/>
      <c r="UVF3188" s="605"/>
      <c r="UVG3188" s="605"/>
      <c r="UVH3188" s="605"/>
      <c r="UVI3188" s="605"/>
      <c r="UVJ3188" s="605"/>
      <c r="UVK3188" s="605"/>
      <c r="UVL3188" s="605"/>
      <c r="UVM3188" s="605"/>
      <c r="UVN3188" s="605"/>
      <c r="UVO3188" s="605"/>
      <c r="UVP3188" s="605"/>
      <c r="UVQ3188" s="605"/>
      <c r="UVR3188" s="605"/>
      <c r="UVS3188" s="605"/>
      <c r="UVT3188" s="605"/>
      <c r="UVU3188" s="605"/>
      <c r="UVV3188" s="605"/>
      <c r="UVW3188" s="605"/>
      <c r="UVX3188" s="605"/>
      <c r="UVY3188" s="605"/>
      <c r="UVZ3188" s="605"/>
      <c r="UWA3188" s="605"/>
      <c r="UWB3188" s="605"/>
      <c r="UWC3188" s="605"/>
      <c r="UWD3188" s="605"/>
      <c r="UWE3188" s="605"/>
      <c r="UWF3188" s="605"/>
      <c r="UWG3188" s="605"/>
      <c r="UWH3188" s="605"/>
      <c r="UWI3188" s="605"/>
      <c r="UWJ3188" s="605"/>
      <c r="UWK3188" s="605"/>
      <c r="UWL3188" s="605"/>
      <c r="UWM3188" s="605"/>
      <c r="UWN3188" s="605"/>
      <c r="UWO3188" s="605"/>
      <c r="UWP3188" s="605"/>
      <c r="UWQ3188" s="605"/>
      <c r="UWR3188" s="605"/>
      <c r="UWS3188" s="605"/>
      <c r="UWT3188" s="605"/>
      <c r="UWU3188" s="605"/>
      <c r="UWV3188" s="605"/>
      <c r="UWW3188" s="605"/>
      <c r="UWX3188" s="605"/>
      <c r="UWY3188" s="605"/>
      <c r="UWZ3188" s="605"/>
      <c r="UXA3188" s="605"/>
      <c r="UXB3188" s="605"/>
      <c r="UXC3188" s="605"/>
      <c r="UXD3188" s="605"/>
      <c r="UXE3188" s="605"/>
      <c r="UXF3188" s="605"/>
      <c r="UXG3188" s="605"/>
      <c r="UXH3188" s="605"/>
      <c r="UXI3188" s="605"/>
      <c r="UXJ3188" s="605"/>
      <c r="UXK3188" s="605"/>
      <c r="UXL3188" s="605"/>
      <c r="UXM3188" s="605"/>
      <c r="UXN3188" s="605"/>
      <c r="UXO3188" s="605"/>
      <c r="UXP3188" s="605"/>
      <c r="UXQ3188" s="605"/>
      <c r="UXR3188" s="605"/>
      <c r="UXS3188" s="605"/>
      <c r="UXT3188" s="605"/>
      <c r="UXU3188" s="605"/>
      <c r="UXV3188" s="605"/>
      <c r="UXW3188" s="605"/>
      <c r="UXX3188" s="605"/>
      <c r="UXY3188" s="605"/>
      <c r="UXZ3188" s="605"/>
      <c r="UYA3188" s="605"/>
      <c r="UYB3188" s="605"/>
      <c r="UYC3188" s="605"/>
      <c r="UYD3188" s="605"/>
      <c r="UYE3188" s="605"/>
      <c r="UYF3188" s="605"/>
      <c r="UYG3188" s="605"/>
      <c r="UYH3188" s="605"/>
      <c r="UYI3188" s="605"/>
      <c r="UYJ3188" s="605"/>
      <c r="UYK3188" s="605"/>
      <c r="UYL3188" s="605"/>
      <c r="UYM3188" s="605"/>
      <c r="UYN3188" s="605"/>
      <c r="UYO3188" s="605"/>
      <c r="UYP3188" s="605"/>
      <c r="UYQ3188" s="605"/>
      <c r="UYR3188" s="605"/>
      <c r="UYS3188" s="605"/>
      <c r="UYT3188" s="605"/>
      <c r="UYU3188" s="605"/>
      <c r="UYV3188" s="605"/>
      <c r="UYW3188" s="605"/>
      <c r="UYX3188" s="605"/>
      <c r="UYY3188" s="605"/>
      <c r="UYZ3188" s="605"/>
      <c r="UZA3188" s="605"/>
      <c r="UZB3188" s="605"/>
      <c r="UZC3188" s="605"/>
      <c r="UZD3188" s="605"/>
      <c r="UZE3188" s="605"/>
      <c r="UZF3188" s="605"/>
      <c r="UZG3188" s="605"/>
      <c r="UZH3188" s="605"/>
      <c r="UZI3188" s="605"/>
      <c r="UZJ3188" s="605"/>
      <c r="UZK3188" s="605"/>
      <c r="UZL3188" s="605"/>
      <c r="UZM3188" s="605"/>
      <c r="UZN3188" s="605"/>
      <c r="UZO3188" s="605"/>
      <c r="UZP3188" s="605"/>
      <c r="UZQ3188" s="605"/>
      <c r="UZR3188" s="605"/>
      <c r="UZS3188" s="605"/>
      <c r="UZT3188" s="605"/>
      <c r="UZU3188" s="605"/>
      <c r="UZV3188" s="605"/>
      <c r="UZW3188" s="605"/>
      <c r="UZX3188" s="605"/>
      <c r="UZY3188" s="605"/>
      <c r="UZZ3188" s="605"/>
      <c r="VAA3188" s="605"/>
      <c r="VAB3188" s="605"/>
      <c r="VAC3188" s="605"/>
      <c r="VAD3188" s="605"/>
      <c r="VAE3188" s="605"/>
      <c r="VAF3188" s="605"/>
      <c r="VAG3188" s="605"/>
      <c r="VAH3188" s="605"/>
      <c r="VAI3188" s="605"/>
      <c r="VAJ3188" s="605"/>
      <c r="VAK3188" s="605"/>
      <c r="VAL3188" s="605"/>
      <c r="VAM3188" s="605"/>
      <c r="VAN3188" s="605"/>
      <c r="VAO3188" s="605"/>
      <c r="VAP3188" s="605"/>
      <c r="VAQ3188" s="605"/>
      <c r="VAR3188" s="605"/>
      <c r="VAS3188" s="605"/>
      <c r="VAT3188" s="605"/>
      <c r="VAU3188" s="605"/>
      <c r="VAV3188" s="605"/>
      <c r="VAW3188" s="605"/>
      <c r="VAX3188" s="605"/>
      <c r="VAY3188" s="605"/>
      <c r="VAZ3188" s="605"/>
      <c r="VBA3188" s="605"/>
      <c r="VBB3188" s="605"/>
      <c r="VBC3188" s="605"/>
      <c r="VBD3188" s="605"/>
      <c r="VBE3188" s="605"/>
      <c r="VBF3188" s="605"/>
      <c r="VBG3188" s="605"/>
      <c r="VBH3188" s="605"/>
      <c r="VBI3188" s="605"/>
      <c r="VBJ3188" s="605"/>
      <c r="VBK3188" s="605"/>
      <c r="VBL3188" s="605"/>
      <c r="VBM3188" s="605"/>
      <c r="VBN3188" s="605"/>
      <c r="VBO3188" s="605"/>
      <c r="VBP3188" s="605"/>
      <c r="VBQ3188" s="605"/>
      <c r="VBR3188" s="605"/>
      <c r="VBS3188" s="605"/>
      <c r="VBT3188" s="605"/>
      <c r="VBU3188" s="605"/>
      <c r="VBV3188" s="605"/>
      <c r="VBW3188" s="605"/>
      <c r="VBX3188" s="605"/>
      <c r="VBY3188" s="605"/>
      <c r="VBZ3188" s="605"/>
      <c r="VCA3188" s="605"/>
      <c r="VCB3188" s="605"/>
      <c r="VCC3188" s="605"/>
      <c r="VCD3188" s="605"/>
      <c r="VCE3188" s="605"/>
      <c r="VCF3188" s="605"/>
      <c r="VCG3188" s="605"/>
      <c r="VCH3188" s="605"/>
      <c r="VCI3188" s="605"/>
      <c r="VCJ3188" s="605"/>
      <c r="VCK3188" s="605"/>
      <c r="VCL3188" s="605"/>
      <c r="VCM3188" s="605"/>
      <c r="VCN3188" s="605"/>
      <c r="VCO3188" s="605"/>
      <c r="VCP3188" s="605"/>
      <c r="VCQ3188" s="605"/>
      <c r="VCR3188" s="605"/>
      <c r="VCS3188" s="605"/>
      <c r="VCT3188" s="605"/>
      <c r="VCU3188" s="605"/>
      <c r="VCV3188" s="605"/>
      <c r="VCW3188" s="605"/>
      <c r="VCX3188" s="605"/>
      <c r="VCY3188" s="605"/>
      <c r="VCZ3188" s="605"/>
      <c r="VDA3188" s="605"/>
      <c r="VDB3188" s="605"/>
      <c r="VDC3188" s="605"/>
      <c r="VDD3188" s="605"/>
      <c r="VDE3188" s="605"/>
      <c r="VDF3188" s="605"/>
      <c r="VDG3188" s="605"/>
      <c r="VDH3188" s="605"/>
      <c r="VDI3188" s="605"/>
      <c r="VDJ3188" s="605"/>
      <c r="VDK3188" s="605"/>
      <c r="VDL3188" s="605"/>
      <c r="VDM3188" s="605"/>
      <c r="VDN3188" s="605"/>
      <c r="VDO3188" s="605"/>
      <c r="VDP3188" s="605"/>
      <c r="VDQ3188" s="605"/>
      <c r="VDR3188" s="605"/>
      <c r="VDS3188" s="605"/>
      <c r="VDT3188" s="605"/>
      <c r="VDU3188" s="605"/>
      <c r="VDV3188" s="605"/>
      <c r="VDW3188" s="605"/>
      <c r="VDX3188" s="605"/>
      <c r="VDY3188" s="605"/>
      <c r="VDZ3188" s="605"/>
      <c r="VEA3188" s="605"/>
      <c r="VEB3188" s="605"/>
      <c r="VEC3188" s="605"/>
      <c r="VED3188" s="605"/>
      <c r="VEE3188" s="605"/>
      <c r="VEF3188" s="605"/>
      <c r="VEG3188" s="605"/>
      <c r="VEH3188" s="605"/>
      <c r="VEI3188" s="605"/>
      <c r="VEJ3188" s="605"/>
      <c r="VEK3188" s="605"/>
      <c r="VEL3188" s="605"/>
      <c r="VEM3188" s="605"/>
      <c r="VEN3188" s="605"/>
      <c r="VEO3188" s="605"/>
      <c r="VEP3188" s="605"/>
      <c r="VEQ3188" s="605"/>
      <c r="VER3188" s="605"/>
      <c r="VES3188" s="605"/>
      <c r="VET3188" s="605"/>
      <c r="VEU3188" s="605"/>
      <c r="VEV3188" s="605"/>
      <c r="VEW3188" s="605"/>
      <c r="VEX3188" s="605"/>
      <c r="VEY3188" s="605"/>
      <c r="VEZ3188" s="605"/>
      <c r="VFA3188" s="605"/>
      <c r="VFB3188" s="605"/>
      <c r="VFC3188" s="605"/>
      <c r="VFD3188" s="605"/>
      <c r="VFE3188" s="605"/>
      <c r="VFF3188" s="605"/>
      <c r="VFG3188" s="605"/>
      <c r="VFH3188" s="605"/>
      <c r="VFI3188" s="605"/>
      <c r="VFJ3188" s="605"/>
      <c r="VFK3188" s="605"/>
      <c r="VFL3188" s="605"/>
      <c r="VFM3188" s="605"/>
      <c r="VFN3188" s="605"/>
      <c r="VFO3188" s="605"/>
      <c r="VFP3188" s="605"/>
      <c r="VFQ3188" s="605"/>
      <c r="VFR3188" s="605"/>
      <c r="VFS3188" s="605"/>
      <c r="VFT3188" s="605"/>
      <c r="VFU3188" s="605"/>
      <c r="VFV3188" s="605"/>
      <c r="VFW3188" s="605"/>
      <c r="VFX3188" s="605"/>
      <c r="VFY3188" s="605"/>
      <c r="VFZ3188" s="605"/>
      <c r="VGA3188" s="605"/>
      <c r="VGB3188" s="605"/>
      <c r="VGC3188" s="605"/>
      <c r="VGD3188" s="605"/>
      <c r="VGE3188" s="605"/>
      <c r="VGF3188" s="605"/>
      <c r="VGG3188" s="605"/>
      <c r="VGH3188" s="605"/>
      <c r="VGI3188" s="605"/>
      <c r="VGJ3188" s="605"/>
      <c r="VGK3188" s="605"/>
      <c r="VGL3188" s="605"/>
      <c r="VGM3188" s="605"/>
      <c r="VGN3188" s="605"/>
      <c r="VGO3188" s="605"/>
      <c r="VGP3188" s="605"/>
      <c r="VGQ3188" s="605"/>
      <c r="VGR3188" s="605"/>
      <c r="VGS3188" s="605"/>
      <c r="VGT3188" s="605"/>
      <c r="VGU3188" s="605"/>
      <c r="VGV3188" s="605"/>
      <c r="VGW3188" s="605"/>
      <c r="VGX3188" s="605"/>
      <c r="VGY3188" s="605"/>
      <c r="VGZ3188" s="605"/>
      <c r="VHA3188" s="605"/>
      <c r="VHB3188" s="605"/>
      <c r="VHC3188" s="605"/>
      <c r="VHD3188" s="605"/>
      <c r="VHE3188" s="605"/>
      <c r="VHF3188" s="605"/>
      <c r="VHG3188" s="605"/>
      <c r="VHH3188" s="605"/>
      <c r="VHI3188" s="605"/>
      <c r="VHJ3188" s="605"/>
      <c r="VHK3188" s="605"/>
      <c r="VHL3188" s="605"/>
      <c r="VHM3188" s="605"/>
      <c r="VHN3188" s="605"/>
      <c r="VHO3188" s="605"/>
      <c r="VHP3188" s="605"/>
      <c r="VHQ3188" s="605"/>
      <c r="VHR3188" s="605"/>
      <c r="VHS3188" s="605"/>
      <c r="VHT3188" s="605"/>
      <c r="VHU3188" s="605"/>
      <c r="VHV3188" s="605"/>
      <c r="VHW3188" s="605"/>
      <c r="VHX3188" s="605"/>
      <c r="VHY3188" s="605"/>
      <c r="VHZ3188" s="605"/>
      <c r="VIA3188" s="605"/>
      <c r="VIB3188" s="605"/>
      <c r="VIC3188" s="605"/>
      <c r="VID3188" s="605"/>
      <c r="VIE3188" s="605"/>
      <c r="VIF3188" s="605"/>
      <c r="VIG3188" s="605"/>
      <c r="VIH3188" s="605"/>
      <c r="VII3188" s="605"/>
      <c r="VIJ3188" s="605"/>
      <c r="VIK3188" s="605"/>
      <c r="VIL3188" s="605"/>
      <c r="VIM3188" s="605"/>
      <c r="VIN3188" s="605"/>
      <c r="VIO3188" s="605"/>
      <c r="VIP3188" s="605"/>
      <c r="VIQ3188" s="605"/>
      <c r="VIR3188" s="605"/>
      <c r="VIS3188" s="605"/>
      <c r="VIT3188" s="605"/>
      <c r="VIU3188" s="605"/>
      <c r="VIV3188" s="605"/>
      <c r="VIW3188" s="605"/>
      <c r="VIX3188" s="605"/>
      <c r="VIY3188" s="605"/>
      <c r="VIZ3188" s="605"/>
      <c r="VJA3188" s="605"/>
      <c r="VJB3188" s="605"/>
      <c r="VJC3188" s="605"/>
      <c r="VJD3188" s="605"/>
      <c r="VJE3188" s="605"/>
      <c r="VJF3188" s="605"/>
      <c r="VJG3188" s="605"/>
      <c r="VJH3188" s="605"/>
      <c r="VJI3188" s="605"/>
      <c r="VJJ3188" s="605"/>
      <c r="VJK3188" s="605"/>
      <c r="VJL3188" s="605"/>
      <c r="VJM3188" s="605"/>
      <c r="VJN3188" s="605"/>
      <c r="VJO3188" s="605"/>
      <c r="VJP3188" s="605"/>
      <c r="VJQ3188" s="605"/>
      <c r="VJR3188" s="605"/>
      <c r="VJS3188" s="605"/>
      <c r="VJT3188" s="605"/>
      <c r="VJU3188" s="605"/>
      <c r="VJV3188" s="605"/>
      <c r="VJW3188" s="605"/>
      <c r="VJX3188" s="605"/>
      <c r="VJY3188" s="605"/>
      <c r="VJZ3188" s="605"/>
      <c r="VKA3188" s="605"/>
      <c r="VKB3188" s="605"/>
      <c r="VKC3188" s="605"/>
      <c r="VKD3188" s="605"/>
      <c r="VKE3188" s="605"/>
      <c r="VKF3188" s="605"/>
      <c r="VKG3188" s="605"/>
      <c r="VKH3188" s="605"/>
      <c r="VKI3188" s="605"/>
      <c r="VKJ3188" s="605"/>
      <c r="VKK3188" s="605"/>
      <c r="VKL3188" s="605"/>
      <c r="VKM3188" s="605"/>
      <c r="VKN3188" s="605"/>
      <c r="VKO3188" s="605"/>
      <c r="VKP3188" s="605"/>
      <c r="VKQ3188" s="605"/>
      <c r="VKR3188" s="605"/>
      <c r="VKS3188" s="605"/>
      <c r="VKT3188" s="605"/>
      <c r="VKU3188" s="605"/>
      <c r="VKV3188" s="605"/>
      <c r="VKW3188" s="605"/>
      <c r="VKX3188" s="605"/>
      <c r="VKY3188" s="605"/>
      <c r="VKZ3188" s="605"/>
      <c r="VLA3188" s="605"/>
      <c r="VLB3188" s="605"/>
      <c r="VLC3188" s="605"/>
      <c r="VLD3188" s="605"/>
      <c r="VLE3188" s="605"/>
      <c r="VLF3188" s="605"/>
      <c r="VLG3188" s="605"/>
      <c r="VLH3188" s="605"/>
      <c r="VLI3188" s="605"/>
      <c r="VLJ3188" s="605"/>
      <c r="VLK3188" s="605"/>
      <c r="VLL3188" s="605"/>
      <c r="VLM3188" s="605"/>
      <c r="VLN3188" s="605"/>
      <c r="VLO3188" s="605"/>
      <c r="VLP3188" s="605"/>
      <c r="VLQ3188" s="605"/>
      <c r="VLR3188" s="605"/>
      <c r="VLS3188" s="605"/>
      <c r="VLT3188" s="605"/>
      <c r="VLU3188" s="605"/>
      <c r="VLV3188" s="605"/>
      <c r="VLW3188" s="605"/>
      <c r="VLX3188" s="605"/>
      <c r="VLY3188" s="605"/>
      <c r="VLZ3188" s="605"/>
      <c r="VMA3188" s="605"/>
      <c r="VMB3188" s="605"/>
      <c r="VMC3188" s="605"/>
      <c r="VMD3188" s="605"/>
      <c r="VME3188" s="605"/>
      <c r="VMF3188" s="605"/>
      <c r="VMG3188" s="605"/>
      <c r="VMH3188" s="605"/>
      <c r="VMI3188" s="605"/>
      <c r="VMJ3188" s="605"/>
      <c r="VMK3188" s="605"/>
      <c r="VML3188" s="605"/>
      <c r="VMM3188" s="605"/>
      <c r="VMN3188" s="605"/>
      <c r="VMO3188" s="605"/>
      <c r="VMP3188" s="605"/>
      <c r="VMQ3188" s="605"/>
      <c r="VMR3188" s="605"/>
      <c r="VMS3188" s="605"/>
      <c r="VMT3188" s="605"/>
      <c r="VMU3188" s="605"/>
      <c r="VMV3188" s="605"/>
      <c r="VMW3188" s="605"/>
      <c r="VMX3188" s="605"/>
      <c r="VMY3188" s="605"/>
      <c r="VMZ3188" s="605"/>
      <c r="VNA3188" s="605"/>
      <c r="VNB3188" s="605"/>
      <c r="VNC3188" s="605"/>
      <c r="VND3188" s="605"/>
      <c r="VNE3188" s="605"/>
      <c r="VNF3188" s="605"/>
      <c r="VNG3188" s="605"/>
      <c r="VNH3188" s="605"/>
      <c r="VNI3188" s="605"/>
      <c r="VNJ3188" s="605"/>
      <c r="VNK3188" s="605"/>
      <c r="VNL3188" s="605"/>
      <c r="VNM3188" s="605"/>
      <c r="VNN3188" s="605"/>
      <c r="VNO3188" s="605"/>
      <c r="VNP3188" s="605"/>
      <c r="VNQ3188" s="605"/>
      <c r="VNR3188" s="605"/>
      <c r="VNS3188" s="605"/>
      <c r="VNT3188" s="605"/>
      <c r="VNU3188" s="605"/>
      <c r="VNV3188" s="605"/>
      <c r="VNW3188" s="605"/>
      <c r="VNX3188" s="605"/>
      <c r="VNY3188" s="605"/>
      <c r="VNZ3188" s="605"/>
      <c r="VOA3188" s="605"/>
      <c r="VOB3188" s="605"/>
      <c r="VOC3188" s="605"/>
      <c r="VOD3188" s="605"/>
      <c r="VOE3188" s="605"/>
      <c r="VOF3188" s="605"/>
      <c r="VOG3188" s="605"/>
      <c r="VOH3188" s="605"/>
      <c r="VOI3188" s="605"/>
      <c r="VOJ3188" s="605"/>
      <c r="VOK3188" s="605"/>
      <c r="VOL3188" s="605"/>
      <c r="VOM3188" s="605"/>
      <c r="VON3188" s="605"/>
      <c r="VOO3188" s="605"/>
      <c r="VOP3188" s="605"/>
      <c r="VOQ3188" s="605"/>
      <c r="VOR3188" s="605"/>
      <c r="VOS3188" s="605"/>
      <c r="VOT3188" s="605"/>
      <c r="VOU3188" s="605"/>
      <c r="VOV3188" s="605"/>
      <c r="VOW3188" s="605"/>
      <c r="VOX3188" s="605"/>
      <c r="VOY3188" s="605"/>
      <c r="VOZ3188" s="605"/>
      <c r="VPA3188" s="605"/>
      <c r="VPB3188" s="605"/>
      <c r="VPC3188" s="605"/>
      <c r="VPD3188" s="605"/>
      <c r="VPE3188" s="605"/>
      <c r="VPF3188" s="605"/>
      <c r="VPG3188" s="605"/>
      <c r="VPH3188" s="605"/>
      <c r="VPI3188" s="605"/>
      <c r="VPJ3188" s="605"/>
      <c r="VPK3188" s="605"/>
      <c r="VPL3188" s="605"/>
      <c r="VPM3188" s="605"/>
      <c r="VPN3188" s="605"/>
      <c r="VPO3188" s="605"/>
      <c r="VPP3188" s="605"/>
      <c r="VPQ3188" s="605"/>
      <c r="VPR3188" s="605"/>
      <c r="VPS3188" s="605"/>
      <c r="VPT3188" s="605"/>
      <c r="VPU3188" s="605"/>
      <c r="VPV3188" s="605"/>
      <c r="VPW3188" s="605"/>
      <c r="VPX3188" s="605"/>
      <c r="VPY3188" s="605"/>
      <c r="VPZ3188" s="605"/>
      <c r="VQA3188" s="605"/>
      <c r="VQB3188" s="605"/>
      <c r="VQC3188" s="605"/>
      <c r="VQD3188" s="605"/>
      <c r="VQE3188" s="605"/>
      <c r="VQF3188" s="605"/>
      <c r="VQG3188" s="605"/>
      <c r="VQH3188" s="605"/>
      <c r="VQI3188" s="605"/>
      <c r="VQJ3188" s="605"/>
      <c r="VQK3188" s="605"/>
      <c r="VQL3188" s="605"/>
      <c r="VQM3188" s="605"/>
      <c r="VQN3188" s="605"/>
      <c r="VQO3188" s="605"/>
      <c r="VQP3188" s="605"/>
      <c r="VQQ3188" s="605"/>
      <c r="VQR3188" s="605"/>
      <c r="VQS3188" s="605"/>
      <c r="VQT3188" s="605"/>
      <c r="VQU3188" s="605"/>
      <c r="VQV3188" s="605"/>
      <c r="VQW3188" s="605"/>
      <c r="VQX3188" s="605"/>
      <c r="VQY3188" s="605"/>
      <c r="VQZ3188" s="605"/>
      <c r="VRA3188" s="605"/>
      <c r="VRB3188" s="605"/>
      <c r="VRC3188" s="605"/>
      <c r="VRD3188" s="605"/>
      <c r="VRE3188" s="605"/>
      <c r="VRF3188" s="605"/>
      <c r="VRG3188" s="605"/>
      <c r="VRH3188" s="605"/>
      <c r="VRI3188" s="605"/>
      <c r="VRJ3188" s="605"/>
      <c r="VRK3188" s="605"/>
      <c r="VRL3188" s="605"/>
      <c r="VRM3188" s="605"/>
      <c r="VRN3188" s="605"/>
      <c r="VRO3188" s="605"/>
      <c r="VRP3188" s="605"/>
      <c r="VRQ3188" s="605"/>
      <c r="VRR3188" s="605"/>
      <c r="VRS3188" s="605"/>
      <c r="VRT3188" s="605"/>
      <c r="VRU3188" s="605"/>
      <c r="VRV3188" s="605"/>
      <c r="VRW3188" s="605"/>
      <c r="VRX3188" s="605"/>
      <c r="VRY3188" s="605"/>
      <c r="VRZ3188" s="605"/>
      <c r="VSA3188" s="605"/>
      <c r="VSB3188" s="605"/>
      <c r="VSC3188" s="605"/>
      <c r="VSD3188" s="605"/>
      <c r="VSE3188" s="605"/>
      <c r="VSF3188" s="605"/>
      <c r="VSG3188" s="605"/>
      <c r="VSH3188" s="605"/>
      <c r="VSI3188" s="605"/>
      <c r="VSJ3188" s="605"/>
      <c r="VSK3188" s="605"/>
      <c r="VSL3188" s="605"/>
      <c r="VSM3188" s="605"/>
      <c r="VSN3188" s="605"/>
      <c r="VSO3188" s="605"/>
      <c r="VSP3188" s="605"/>
      <c r="VSQ3188" s="605"/>
      <c r="VSR3188" s="605"/>
      <c r="VSS3188" s="605"/>
      <c r="VST3188" s="605"/>
      <c r="VSU3188" s="605"/>
      <c r="VSV3188" s="605"/>
      <c r="VSW3188" s="605"/>
      <c r="VSX3188" s="605"/>
      <c r="VSY3188" s="605"/>
      <c r="VSZ3188" s="605"/>
      <c r="VTA3188" s="605"/>
      <c r="VTB3188" s="605"/>
      <c r="VTC3188" s="605"/>
      <c r="VTD3188" s="605"/>
      <c r="VTE3188" s="605"/>
      <c r="VTF3188" s="605"/>
      <c r="VTG3188" s="605"/>
      <c r="VTH3188" s="605"/>
      <c r="VTI3188" s="605"/>
      <c r="VTJ3188" s="605"/>
      <c r="VTK3188" s="605"/>
      <c r="VTL3188" s="605"/>
      <c r="VTM3188" s="605"/>
      <c r="VTN3188" s="605"/>
      <c r="VTO3188" s="605"/>
      <c r="VTP3188" s="605"/>
      <c r="VTQ3188" s="605"/>
      <c r="VTR3188" s="605"/>
      <c r="VTS3188" s="605"/>
      <c r="VTT3188" s="605"/>
      <c r="VTU3188" s="605"/>
      <c r="VTV3188" s="605"/>
      <c r="VTW3188" s="605"/>
      <c r="VTX3188" s="605"/>
      <c r="VTY3188" s="605"/>
      <c r="VTZ3188" s="605"/>
      <c r="VUA3188" s="605"/>
      <c r="VUB3188" s="605"/>
      <c r="VUC3188" s="605"/>
      <c r="VUD3188" s="605"/>
      <c r="VUE3188" s="605"/>
      <c r="VUF3188" s="605"/>
      <c r="VUG3188" s="605"/>
      <c r="VUH3188" s="605"/>
      <c r="VUI3188" s="605"/>
      <c r="VUJ3188" s="605"/>
      <c r="VUK3188" s="605"/>
      <c r="VUL3188" s="605"/>
      <c r="VUM3188" s="605"/>
      <c r="VUN3188" s="605"/>
      <c r="VUO3188" s="605"/>
      <c r="VUP3188" s="605"/>
      <c r="VUQ3188" s="605"/>
      <c r="VUR3188" s="605"/>
      <c r="VUS3188" s="605"/>
      <c r="VUT3188" s="605"/>
      <c r="VUU3188" s="605"/>
      <c r="VUV3188" s="605"/>
      <c r="VUW3188" s="605"/>
      <c r="VUX3188" s="605"/>
      <c r="VUY3188" s="605"/>
      <c r="VUZ3188" s="605"/>
      <c r="VVA3188" s="605"/>
      <c r="VVB3188" s="605"/>
      <c r="VVC3188" s="605"/>
      <c r="VVD3188" s="605"/>
      <c r="VVE3188" s="605"/>
      <c r="VVF3188" s="605"/>
      <c r="VVG3188" s="605"/>
      <c r="VVH3188" s="605"/>
      <c r="VVI3188" s="605"/>
      <c r="VVJ3188" s="605"/>
      <c r="VVK3188" s="605"/>
      <c r="VVL3188" s="605"/>
      <c r="VVM3188" s="605"/>
      <c r="VVN3188" s="605"/>
      <c r="VVO3188" s="605"/>
      <c r="VVP3188" s="605"/>
      <c r="VVQ3188" s="605"/>
      <c r="VVR3188" s="605"/>
      <c r="VVS3188" s="605"/>
      <c r="VVT3188" s="605"/>
      <c r="VVU3188" s="605"/>
      <c r="VVV3188" s="605"/>
      <c r="VVW3188" s="605"/>
      <c r="VVX3188" s="605"/>
      <c r="VVY3188" s="605"/>
      <c r="VVZ3188" s="605"/>
      <c r="VWA3188" s="605"/>
      <c r="VWB3188" s="605"/>
      <c r="VWC3188" s="605"/>
      <c r="VWD3188" s="605"/>
      <c r="VWE3188" s="605"/>
      <c r="VWF3188" s="605"/>
      <c r="VWG3188" s="605"/>
      <c r="VWH3188" s="605"/>
      <c r="VWI3188" s="605"/>
      <c r="VWJ3188" s="605"/>
      <c r="VWK3188" s="605"/>
      <c r="VWL3188" s="605"/>
      <c r="VWM3188" s="605"/>
      <c r="VWN3188" s="605"/>
      <c r="VWO3188" s="605"/>
      <c r="VWP3188" s="605"/>
      <c r="VWQ3188" s="605"/>
      <c r="VWR3188" s="605"/>
      <c r="VWS3188" s="605"/>
      <c r="VWT3188" s="605"/>
      <c r="VWU3188" s="605"/>
      <c r="VWV3188" s="605"/>
      <c r="VWW3188" s="605"/>
      <c r="VWX3188" s="605"/>
      <c r="VWY3188" s="605"/>
      <c r="VWZ3188" s="605"/>
      <c r="VXA3188" s="605"/>
      <c r="VXB3188" s="605"/>
      <c r="VXC3188" s="605"/>
      <c r="VXD3188" s="605"/>
      <c r="VXE3188" s="605"/>
      <c r="VXF3188" s="605"/>
      <c r="VXG3188" s="605"/>
      <c r="VXH3188" s="605"/>
      <c r="VXI3188" s="605"/>
      <c r="VXJ3188" s="605"/>
      <c r="VXK3188" s="605"/>
      <c r="VXL3188" s="605"/>
      <c r="VXM3188" s="605"/>
      <c r="VXN3188" s="605"/>
      <c r="VXO3188" s="605"/>
      <c r="VXP3188" s="605"/>
      <c r="VXQ3188" s="605"/>
      <c r="VXR3188" s="605"/>
      <c r="VXS3188" s="605"/>
      <c r="VXT3188" s="605"/>
      <c r="VXU3188" s="605"/>
      <c r="VXV3188" s="605"/>
      <c r="VXW3188" s="605"/>
      <c r="VXX3188" s="605"/>
      <c r="VXY3188" s="605"/>
      <c r="VXZ3188" s="605"/>
      <c r="VYA3188" s="605"/>
      <c r="VYB3188" s="605"/>
      <c r="VYC3188" s="605"/>
      <c r="VYD3188" s="605"/>
      <c r="VYE3188" s="605"/>
      <c r="VYF3188" s="605"/>
      <c r="VYG3188" s="605"/>
      <c r="VYH3188" s="605"/>
      <c r="VYI3188" s="605"/>
      <c r="VYJ3188" s="605"/>
      <c r="VYK3188" s="605"/>
      <c r="VYL3188" s="605"/>
      <c r="VYM3188" s="605"/>
      <c r="VYN3188" s="605"/>
      <c r="VYO3188" s="605"/>
      <c r="VYP3188" s="605"/>
      <c r="VYQ3188" s="605"/>
      <c r="VYR3188" s="605"/>
      <c r="VYS3188" s="605"/>
      <c r="VYT3188" s="605"/>
      <c r="VYU3188" s="605"/>
      <c r="VYV3188" s="605"/>
      <c r="VYW3188" s="605"/>
      <c r="VYX3188" s="605"/>
      <c r="VYY3188" s="605"/>
      <c r="VYZ3188" s="605"/>
      <c r="VZA3188" s="605"/>
      <c r="VZB3188" s="605"/>
      <c r="VZC3188" s="605"/>
      <c r="VZD3188" s="605"/>
      <c r="VZE3188" s="605"/>
      <c r="VZF3188" s="605"/>
      <c r="VZG3188" s="605"/>
      <c r="VZH3188" s="605"/>
      <c r="VZI3188" s="605"/>
      <c r="VZJ3188" s="605"/>
      <c r="VZK3188" s="605"/>
      <c r="VZL3188" s="605"/>
      <c r="VZM3188" s="605"/>
      <c r="VZN3188" s="605"/>
      <c r="VZO3188" s="605"/>
      <c r="VZP3188" s="605"/>
      <c r="VZQ3188" s="605"/>
      <c r="VZR3188" s="605"/>
      <c r="VZS3188" s="605"/>
      <c r="VZT3188" s="605"/>
      <c r="VZU3188" s="605"/>
      <c r="VZV3188" s="605"/>
      <c r="VZW3188" s="605"/>
      <c r="VZX3188" s="605"/>
      <c r="VZY3188" s="605"/>
      <c r="VZZ3188" s="605"/>
      <c r="WAA3188" s="605"/>
      <c r="WAB3188" s="605"/>
      <c r="WAC3188" s="605"/>
      <c r="WAD3188" s="605"/>
      <c r="WAE3188" s="605"/>
      <c r="WAF3188" s="605"/>
      <c r="WAG3188" s="605"/>
      <c r="WAH3188" s="605"/>
      <c r="WAI3188" s="605"/>
      <c r="WAJ3188" s="605"/>
      <c r="WAK3188" s="605"/>
      <c r="WAL3188" s="605"/>
      <c r="WAM3188" s="605"/>
      <c r="WAN3188" s="605"/>
      <c r="WAO3188" s="605"/>
      <c r="WAP3188" s="605"/>
      <c r="WAQ3188" s="605"/>
      <c r="WAR3188" s="605"/>
      <c r="WAS3188" s="605"/>
      <c r="WAT3188" s="605"/>
      <c r="WAU3188" s="605"/>
      <c r="WAV3188" s="605"/>
      <c r="WAW3188" s="605"/>
      <c r="WAX3188" s="605"/>
      <c r="WAY3188" s="605"/>
      <c r="WAZ3188" s="605"/>
      <c r="WBA3188" s="605"/>
      <c r="WBB3188" s="605"/>
      <c r="WBC3188" s="605"/>
      <c r="WBD3188" s="605"/>
      <c r="WBE3188" s="605"/>
      <c r="WBF3188" s="605"/>
      <c r="WBG3188" s="605"/>
      <c r="WBH3188" s="605"/>
      <c r="WBI3188" s="605"/>
      <c r="WBJ3188" s="605"/>
      <c r="WBK3188" s="605"/>
      <c r="WBL3188" s="605"/>
      <c r="WBM3188" s="605"/>
      <c r="WBN3188" s="605"/>
      <c r="WBO3188" s="605"/>
      <c r="WBP3188" s="605"/>
      <c r="WBQ3188" s="605"/>
      <c r="WBR3188" s="605"/>
      <c r="WBS3188" s="605"/>
      <c r="WBT3188" s="605"/>
      <c r="WBU3188" s="605"/>
      <c r="WBV3188" s="605"/>
      <c r="WBW3188" s="605"/>
      <c r="WBX3188" s="605"/>
      <c r="WBY3188" s="605"/>
      <c r="WBZ3188" s="605"/>
      <c r="WCA3188" s="605"/>
      <c r="WCB3188" s="605"/>
      <c r="WCC3188" s="605"/>
      <c r="WCD3188" s="605"/>
      <c r="WCE3188" s="605"/>
      <c r="WCF3188" s="605"/>
      <c r="WCG3188" s="605"/>
      <c r="WCH3188" s="605"/>
      <c r="WCI3188" s="605"/>
      <c r="WCJ3188" s="605"/>
      <c r="WCK3188" s="605"/>
      <c r="WCL3188" s="605"/>
      <c r="WCM3188" s="605"/>
      <c r="WCN3188" s="605"/>
      <c r="WCO3188" s="605"/>
      <c r="WCP3188" s="605"/>
      <c r="WCQ3188" s="605"/>
      <c r="WCR3188" s="605"/>
      <c r="WCS3188" s="605"/>
      <c r="WCT3188" s="605"/>
      <c r="WCU3188" s="605"/>
      <c r="WCV3188" s="605"/>
      <c r="WCW3188" s="605"/>
      <c r="WCX3188" s="605"/>
      <c r="WCY3188" s="605"/>
      <c r="WCZ3188" s="605"/>
      <c r="WDA3188" s="605"/>
      <c r="WDB3188" s="605"/>
      <c r="WDC3188" s="605"/>
      <c r="WDD3188" s="605"/>
      <c r="WDE3188" s="605"/>
      <c r="WDF3188" s="605"/>
      <c r="WDG3188" s="605"/>
      <c r="WDH3188" s="605"/>
      <c r="WDI3188" s="605"/>
      <c r="WDJ3188" s="605"/>
      <c r="WDK3188" s="605"/>
      <c r="WDL3188" s="605"/>
      <c r="WDM3188" s="605"/>
      <c r="WDN3188" s="605"/>
      <c r="WDO3188" s="605"/>
      <c r="WDP3188" s="605"/>
      <c r="WDQ3188" s="605"/>
      <c r="WDR3188" s="605"/>
      <c r="WDS3188" s="605"/>
      <c r="WDT3188" s="605"/>
      <c r="WDU3188" s="605"/>
      <c r="WDV3188" s="605"/>
      <c r="WDW3188" s="605"/>
      <c r="WDX3188" s="605"/>
      <c r="WDY3188" s="605"/>
      <c r="WDZ3188" s="605"/>
      <c r="WEA3188" s="605"/>
      <c r="WEB3188" s="605"/>
      <c r="WEC3188" s="605"/>
      <c r="WED3188" s="605"/>
      <c r="WEE3188" s="605"/>
      <c r="WEF3188" s="605"/>
      <c r="WEG3188" s="605"/>
      <c r="WEH3188" s="605"/>
      <c r="WEI3188" s="605"/>
      <c r="WEJ3188" s="605"/>
      <c r="WEK3188" s="605"/>
      <c r="WEL3188" s="605"/>
      <c r="WEM3188" s="605"/>
      <c r="WEN3188" s="605"/>
      <c r="WEO3188" s="605"/>
      <c r="WEP3188" s="605"/>
      <c r="WEQ3188" s="605"/>
      <c r="WER3188" s="605"/>
      <c r="WES3188" s="605"/>
      <c r="WET3188" s="605"/>
      <c r="WEU3188" s="605"/>
      <c r="WEV3188" s="605"/>
      <c r="WEW3188" s="605"/>
      <c r="WEX3188" s="605"/>
      <c r="WEY3188" s="605"/>
      <c r="WEZ3188" s="605"/>
      <c r="WFA3188" s="605"/>
      <c r="WFB3188" s="605"/>
      <c r="WFC3188" s="605"/>
      <c r="WFD3188" s="605"/>
      <c r="WFE3188" s="605"/>
      <c r="WFF3188" s="605"/>
      <c r="WFG3188" s="605"/>
      <c r="WFH3188" s="605"/>
      <c r="WFI3188" s="605"/>
      <c r="WFJ3188" s="605"/>
      <c r="WFK3188" s="605"/>
      <c r="WFL3188" s="605"/>
      <c r="WFM3188" s="605"/>
      <c r="WFN3188" s="605"/>
      <c r="WFO3188" s="605"/>
      <c r="WFP3188" s="605"/>
      <c r="WFQ3188" s="605"/>
      <c r="WFR3188" s="605"/>
      <c r="WFS3188" s="605"/>
      <c r="WFT3188" s="605"/>
      <c r="WFU3188" s="605"/>
      <c r="WFV3188" s="605"/>
      <c r="WFW3188" s="605"/>
      <c r="WFX3188" s="605"/>
      <c r="WFY3188" s="605"/>
      <c r="WFZ3188" s="605"/>
      <c r="WGA3188" s="605"/>
      <c r="WGB3188" s="605"/>
      <c r="WGC3188" s="605"/>
      <c r="WGD3188" s="605"/>
      <c r="WGE3188" s="605"/>
      <c r="WGF3188" s="605"/>
      <c r="WGG3188" s="605"/>
      <c r="WGH3188" s="605"/>
      <c r="WGI3188" s="605"/>
      <c r="WGJ3188" s="605"/>
      <c r="WGK3188" s="605"/>
      <c r="WGL3188" s="605"/>
      <c r="WGM3188" s="605"/>
      <c r="WGN3188" s="605"/>
      <c r="WGO3188" s="605"/>
      <c r="WGP3188" s="605"/>
      <c r="WGQ3188" s="605"/>
      <c r="WGR3188" s="605"/>
      <c r="WGS3188" s="605"/>
      <c r="WGT3188" s="605"/>
      <c r="WGU3188" s="605"/>
      <c r="WGV3188" s="605"/>
      <c r="WGW3188" s="605"/>
      <c r="WGX3188" s="605"/>
      <c r="WGY3188" s="605"/>
      <c r="WGZ3188" s="605"/>
      <c r="WHA3188" s="605"/>
      <c r="WHB3188" s="605"/>
      <c r="WHC3188" s="605"/>
      <c r="WHD3188" s="605"/>
      <c r="WHE3188" s="605"/>
      <c r="WHF3188" s="605"/>
      <c r="WHG3188" s="605"/>
      <c r="WHH3188" s="605"/>
      <c r="WHI3188" s="605"/>
      <c r="WHJ3188" s="605"/>
      <c r="WHK3188" s="605"/>
      <c r="WHL3188" s="605"/>
      <c r="WHM3188" s="605"/>
      <c r="WHN3188" s="605"/>
      <c r="WHO3188" s="605"/>
      <c r="WHP3188" s="605"/>
      <c r="WHQ3188" s="605"/>
      <c r="WHR3188" s="605"/>
      <c r="WHS3188" s="605"/>
      <c r="WHT3188" s="605"/>
      <c r="WHU3188" s="605"/>
      <c r="WHV3188" s="605"/>
      <c r="WHW3188" s="605"/>
      <c r="WHX3188" s="605"/>
      <c r="WHY3188" s="605"/>
      <c r="WHZ3188" s="605"/>
      <c r="WIA3188" s="605"/>
      <c r="WIB3188" s="605"/>
      <c r="WIC3188" s="605"/>
      <c r="WID3188" s="605"/>
      <c r="WIE3188" s="605"/>
      <c r="WIF3188" s="605"/>
      <c r="WIG3188" s="605"/>
      <c r="WIH3188" s="605"/>
      <c r="WII3188" s="605"/>
      <c r="WIJ3188" s="605"/>
      <c r="WIK3188" s="605"/>
      <c r="WIL3188" s="605"/>
      <c r="WIM3188" s="605"/>
      <c r="WIN3188" s="605"/>
      <c r="WIO3188" s="605"/>
      <c r="WIP3188" s="605"/>
      <c r="WIQ3188" s="605"/>
      <c r="WIR3188" s="605"/>
      <c r="WIS3188" s="605"/>
      <c r="WIT3188" s="605"/>
      <c r="WIU3188" s="605"/>
      <c r="WIV3188" s="605"/>
      <c r="WIW3188" s="605"/>
      <c r="WIX3188" s="605"/>
      <c r="WIY3188" s="605"/>
      <c r="WIZ3188" s="605"/>
      <c r="WJA3188" s="605"/>
      <c r="WJB3188" s="605"/>
      <c r="WJC3188" s="605"/>
      <c r="WJD3188" s="605"/>
      <c r="WJE3188" s="605"/>
      <c r="WJF3188" s="605"/>
      <c r="WJG3188" s="605"/>
      <c r="WJH3188" s="605"/>
      <c r="WJI3188" s="605"/>
      <c r="WJJ3188" s="605"/>
      <c r="WJK3188" s="605"/>
      <c r="WJL3188" s="605"/>
      <c r="WJM3188" s="605"/>
      <c r="WJN3188" s="605"/>
      <c r="WJO3188" s="605"/>
      <c r="WJP3188" s="605"/>
      <c r="WJQ3188" s="605"/>
      <c r="WJR3188" s="605"/>
      <c r="WJS3188" s="605"/>
      <c r="WJT3188" s="605"/>
      <c r="WJU3188" s="605"/>
      <c r="WJV3188" s="605"/>
      <c r="WJW3188" s="605"/>
      <c r="WJX3188" s="605"/>
      <c r="WJY3188" s="605"/>
      <c r="WJZ3188" s="605"/>
      <c r="WKA3188" s="605"/>
      <c r="WKB3188" s="605"/>
      <c r="WKC3188" s="605"/>
      <c r="WKD3188" s="605"/>
      <c r="WKE3188" s="605"/>
      <c r="WKF3188" s="605"/>
      <c r="WKG3188" s="605"/>
      <c r="WKH3188" s="605"/>
      <c r="WKI3188" s="605"/>
      <c r="WKJ3188" s="605"/>
      <c r="WKK3188" s="605"/>
      <c r="WKL3188" s="605"/>
      <c r="WKM3188" s="605"/>
      <c r="WKN3188" s="605"/>
      <c r="WKO3188" s="605"/>
      <c r="WKP3188" s="605"/>
      <c r="WKQ3188" s="605"/>
      <c r="WKR3188" s="605"/>
      <c r="WKS3188" s="605"/>
      <c r="WKT3188" s="605"/>
      <c r="WKU3188" s="605"/>
      <c r="WKV3188" s="605"/>
      <c r="WKW3188" s="605"/>
      <c r="WKX3188" s="605"/>
      <c r="WKY3188" s="605"/>
      <c r="WKZ3188" s="605"/>
      <c r="WLA3188" s="605"/>
      <c r="WLB3188" s="605"/>
      <c r="WLC3188" s="605"/>
      <c r="WLD3188" s="605"/>
      <c r="WLE3188" s="605"/>
      <c r="WLF3188" s="605"/>
      <c r="WLG3188" s="605"/>
      <c r="WLH3188" s="605"/>
      <c r="WLI3188" s="605"/>
      <c r="WLJ3188" s="605"/>
      <c r="WLK3188" s="605"/>
      <c r="WLL3188" s="605"/>
      <c r="WLM3188" s="605"/>
      <c r="WLN3188" s="605"/>
      <c r="WLO3188" s="605"/>
      <c r="WLP3188" s="605"/>
      <c r="WLQ3188" s="605"/>
      <c r="WLR3188" s="605"/>
      <c r="WLS3188" s="605"/>
      <c r="WLT3188" s="605"/>
      <c r="WLU3188" s="605"/>
      <c r="WLV3188" s="605"/>
      <c r="WLW3188" s="605"/>
      <c r="WLX3188" s="605"/>
      <c r="WLY3188" s="605"/>
      <c r="WLZ3188" s="605"/>
      <c r="WMA3188" s="605"/>
      <c r="WMB3188" s="605"/>
      <c r="WMC3188" s="605"/>
      <c r="WMD3188" s="605"/>
      <c r="WME3188" s="605"/>
      <c r="WMF3188" s="605"/>
      <c r="WMG3188" s="605"/>
      <c r="WMH3188" s="605"/>
      <c r="WMI3188" s="605"/>
      <c r="WMJ3188" s="605"/>
      <c r="WMK3188" s="605"/>
      <c r="WML3188" s="605"/>
      <c r="WMM3188" s="605"/>
      <c r="WMN3188" s="605"/>
      <c r="WMO3188" s="605"/>
      <c r="WMP3188" s="605"/>
      <c r="WMQ3188" s="605"/>
      <c r="WMR3188" s="605"/>
      <c r="WMS3188" s="605"/>
      <c r="WMT3188" s="605"/>
      <c r="WMU3188" s="605"/>
      <c r="WMV3188" s="605"/>
      <c r="WMW3188" s="605"/>
      <c r="WMX3188" s="605"/>
      <c r="WMY3188" s="605"/>
      <c r="WMZ3188" s="605"/>
      <c r="WNA3188" s="605"/>
      <c r="WNB3188" s="605"/>
      <c r="WNC3188" s="605"/>
      <c r="WND3188" s="605"/>
      <c r="WNE3188" s="605"/>
      <c r="WNF3188" s="605"/>
      <c r="WNG3188" s="605"/>
      <c r="WNH3188" s="605"/>
      <c r="WNI3188" s="605"/>
      <c r="WNJ3188" s="605"/>
      <c r="WNK3188" s="605"/>
      <c r="WNL3188" s="605"/>
      <c r="WNM3188" s="605"/>
      <c r="WNN3188" s="605"/>
      <c r="WNO3188" s="605"/>
      <c r="WNP3188" s="605"/>
      <c r="WNQ3188" s="605"/>
      <c r="WNR3188" s="605"/>
      <c r="WNS3188" s="605"/>
      <c r="WNT3188" s="605"/>
      <c r="WNU3188" s="605"/>
      <c r="WNV3188" s="605"/>
      <c r="WNW3188" s="605"/>
      <c r="WNX3188" s="605"/>
      <c r="WNY3188" s="605"/>
      <c r="WNZ3188" s="605"/>
      <c r="WOA3188" s="605"/>
      <c r="WOB3188" s="605"/>
      <c r="WOC3188" s="605"/>
      <c r="WOD3188" s="605"/>
      <c r="WOE3188" s="605"/>
      <c r="WOF3188" s="605"/>
      <c r="WOG3188" s="605"/>
      <c r="WOH3188" s="605"/>
      <c r="WOI3188" s="605"/>
      <c r="WOJ3188" s="605"/>
      <c r="WOK3188" s="605"/>
      <c r="WOL3188" s="605"/>
      <c r="WOM3188" s="605"/>
      <c r="WON3188" s="605"/>
      <c r="WOO3188" s="605"/>
      <c r="WOP3188" s="605"/>
      <c r="WOQ3188" s="605"/>
      <c r="WOR3188" s="605"/>
      <c r="WOS3188" s="605"/>
      <c r="WOT3188" s="605"/>
      <c r="WOU3188" s="605"/>
      <c r="WOV3188" s="605"/>
      <c r="WOW3188" s="605"/>
      <c r="WOX3188" s="605"/>
      <c r="WOY3188" s="605"/>
      <c r="WOZ3188" s="605"/>
      <c r="WPA3188" s="605"/>
      <c r="WPB3188" s="605"/>
      <c r="WPC3188" s="605"/>
      <c r="WPD3188" s="605"/>
      <c r="WPE3188" s="605"/>
      <c r="WPF3188" s="605"/>
      <c r="WPG3188" s="605"/>
      <c r="WPH3188" s="605"/>
      <c r="WPI3188" s="605"/>
      <c r="WPJ3188" s="605"/>
      <c r="WPK3188" s="605"/>
      <c r="WPL3188" s="605"/>
      <c r="WPM3188" s="605"/>
      <c r="WPN3188" s="605"/>
      <c r="WPO3188" s="605"/>
      <c r="WPP3188" s="605"/>
      <c r="WPQ3188" s="605"/>
      <c r="WPR3188" s="605"/>
      <c r="WPS3188" s="605"/>
      <c r="WPT3188" s="605"/>
      <c r="WPU3188" s="605"/>
      <c r="WPV3188" s="605"/>
      <c r="WPW3188" s="605"/>
      <c r="WPX3188" s="605"/>
      <c r="WPY3188" s="605"/>
      <c r="WPZ3188" s="605"/>
      <c r="WQA3188" s="605"/>
      <c r="WQB3188" s="605"/>
      <c r="WQC3188" s="605"/>
      <c r="WQD3188" s="605"/>
      <c r="WQE3188" s="605"/>
      <c r="WQF3188" s="605"/>
      <c r="WQG3188" s="605"/>
      <c r="WQH3188" s="605"/>
      <c r="WQI3188" s="605"/>
      <c r="WQJ3188" s="605"/>
      <c r="WQK3188" s="605"/>
      <c r="WQL3188" s="605"/>
      <c r="WQM3188" s="605"/>
      <c r="WQN3188" s="605"/>
      <c r="WQO3188" s="605"/>
      <c r="WQP3188" s="605"/>
      <c r="WQQ3188" s="605"/>
      <c r="WQR3188" s="605"/>
      <c r="WQS3188" s="605"/>
      <c r="WQT3188" s="605"/>
      <c r="WQU3188" s="605"/>
      <c r="WQV3188" s="605"/>
      <c r="WQW3188" s="605"/>
      <c r="WQX3188" s="605"/>
      <c r="WQY3188" s="605"/>
      <c r="WQZ3188" s="605"/>
      <c r="WRA3188" s="605"/>
      <c r="WRB3188" s="605"/>
      <c r="WRC3188" s="605"/>
      <c r="WRD3188" s="605"/>
      <c r="WRE3188" s="605"/>
      <c r="WRF3188" s="605"/>
      <c r="WRG3188" s="605"/>
      <c r="WRH3188" s="605"/>
      <c r="WRI3188" s="605"/>
      <c r="WRJ3188" s="605"/>
      <c r="WRK3188" s="605"/>
      <c r="WRL3188" s="605"/>
      <c r="WRM3188" s="605"/>
      <c r="WRN3188" s="605"/>
      <c r="WRO3188" s="605"/>
      <c r="WRP3188" s="605"/>
      <c r="WRQ3188" s="605"/>
      <c r="WRR3188" s="605"/>
      <c r="WRS3188" s="605"/>
      <c r="WRT3188" s="605"/>
      <c r="WRU3188" s="605"/>
      <c r="WRV3188" s="605"/>
      <c r="WRW3188" s="605"/>
      <c r="WRX3188" s="605"/>
      <c r="WRY3188" s="605"/>
      <c r="WRZ3188" s="605"/>
      <c r="WSA3188" s="605"/>
      <c r="WSB3188" s="605"/>
      <c r="WSC3188" s="605"/>
      <c r="WSD3188" s="605"/>
      <c r="WSE3188" s="605"/>
      <c r="WSF3188" s="605"/>
      <c r="WSG3188" s="605"/>
      <c r="WSH3188" s="605"/>
      <c r="WSI3188" s="605"/>
      <c r="WSJ3188" s="605"/>
      <c r="WSK3188" s="605"/>
      <c r="WSL3188" s="605"/>
      <c r="WSM3188" s="605"/>
      <c r="WSN3188" s="605"/>
      <c r="WSO3188" s="605"/>
      <c r="WSP3188" s="605"/>
      <c r="WSQ3188" s="605"/>
      <c r="WSR3188" s="605"/>
      <c r="WSS3188" s="605"/>
      <c r="WST3188" s="605"/>
      <c r="WSU3188" s="605"/>
      <c r="WSV3188" s="605"/>
      <c r="WSW3188" s="605"/>
      <c r="WSX3188" s="605"/>
      <c r="WSY3188" s="605"/>
      <c r="WSZ3188" s="605"/>
      <c r="WTA3188" s="605"/>
      <c r="WTB3188" s="605"/>
      <c r="WTC3188" s="605"/>
      <c r="WTD3188" s="605"/>
      <c r="WTE3188" s="605"/>
      <c r="WTF3188" s="605"/>
      <c r="WTG3188" s="605"/>
      <c r="WTH3188" s="605"/>
      <c r="WTI3188" s="605"/>
      <c r="WTJ3188" s="605"/>
      <c r="WTK3188" s="605"/>
      <c r="WTL3188" s="605"/>
      <c r="WTM3188" s="605"/>
      <c r="WTN3188" s="605"/>
      <c r="WTO3188" s="605"/>
      <c r="WTP3188" s="605"/>
      <c r="WTQ3188" s="605"/>
      <c r="WTR3188" s="605"/>
      <c r="WTS3188" s="605"/>
      <c r="WTT3188" s="605"/>
      <c r="WTU3188" s="605"/>
      <c r="WTV3188" s="605"/>
      <c r="WTW3188" s="605"/>
      <c r="WTX3188" s="605"/>
      <c r="WTY3188" s="605"/>
      <c r="WTZ3188" s="605"/>
      <c r="WUA3188" s="605"/>
      <c r="WUB3188" s="605"/>
      <c r="WUC3188" s="605"/>
      <c r="WUD3188" s="605"/>
      <c r="WUE3188" s="605"/>
      <c r="WUF3188" s="605"/>
      <c r="WUG3188" s="605"/>
      <c r="WUH3188" s="605"/>
      <c r="WUI3188" s="605"/>
      <c r="WUJ3188" s="605"/>
      <c r="WUK3188" s="605"/>
      <c r="WUL3188" s="605"/>
      <c r="WUM3188" s="605"/>
      <c r="WUN3188" s="605"/>
      <c r="WUO3188" s="605"/>
      <c r="WUP3188" s="605"/>
      <c r="WUQ3188" s="605"/>
      <c r="WUR3188" s="605"/>
      <c r="WUS3188" s="605"/>
      <c r="WUT3188" s="605"/>
      <c r="WUU3188" s="605"/>
      <c r="WUV3188" s="605"/>
      <c r="WUW3188" s="605"/>
      <c r="WUX3188" s="605"/>
      <c r="WUY3188" s="605"/>
      <c r="WUZ3188" s="605"/>
      <c r="WVA3188" s="605"/>
      <c r="WVB3188" s="605"/>
      <c r="WVC3188" s="605"/>
      <c r="WVD3188" s="605"/>
      <c r="WVE3188" s="605"/>
      <c r="WVF3188" s="605"/>
      <c r="WVG3188" s="605"/>
      <c r="WVH3188" s="605"/>
      <c r="WVI3188" s="605"/>
      <c r="WVJ3188" s="605"/>
      <c r="WVK3188" s="605"/>
      <c r="WVL3188" s="605"/>
      <c r="WVM3188" s="605"/>
      <c r="WVN3188" s="605"/>
      <c r="WVO3188" s="605"/>
      <c r="WVP3188" s="605"/>
      <c r="WVQ3188" s="605"/>
      <c r="WVR3188" s="605"/>
      <c r="WVS3188" s="605"/>
      <c r="WVT3188" s="605"/>
      <c r="WVU3188" s="605"/>
      <c r="WVV3188" s="605"/>
      <c r="WVW3188" s="605"/>
      <c r="WVX3188" s="605"/>
      <c r="WVY3188" s="605"/>
      <c r="WVZ3188" s="605"/>
      <c r="WWA3188" s="605"/>
      <c r="WWB3188" s="605"/>
      <c r="WWC3188" s="605"/>
      <c r="WWD3188" s="605"/>
      <c r="WWE3188" s="605"/>
      <c r="WWF3188" s="605"/>
      <c r="WWG3188" s="605"/>
      <c r="WWH3188" s="605"/>
      <c r="WWI3188" s="605"/>
      <c r="WWJ3188" s="605"/>
      <c r="WWK3188" s="605"/>
      <c r="WWL3188" s="605"/>
      <c r="WWM3188" s="605"/>
      <c r="WWN3188" s="605"/>
      <c r="WWO3188" s="605"/>
      <c r="WWP3188" s="605"/>
      <c r="WWQ3188" s="605"/>
      <c r="WWR3188" s="605"/>
      <c r="WWS3188" s="605"/>
      <c r="WWT3188" s="605"/>
      <c r="WWU3188" s="605"/>
      <c r="WWV3188" s="605"/>
      <c r="WWW3188" s="605"/>
      <c r="WWX3188" s="605"/>
      <c r="WWY3188" s="605"/>
      <c r="WWZ3188" s="605"/>
      <c r="WXA3188" s="605"/>
      <c r="WXB3188" s="605"/>
      <c r="WXC3188" s="605"/>
      <c r="WXD3188" s="605"/>
      <c r="WXE3188" s="605"/>
      <c r="WXF3188" s="605"/>
      <c r="WXG3188" s="605"/>
      <c r="WXH3188" s="605"/>
      <c r="WXI3188" s="605"/>
      <c r="WXJ3188" s="605"/>
      <c r="WXK3188" s="605"/>
      <c r="WXL3188" s="605"/>
      <c r="WXM3188" s="605"/>
      <c r="WXN3188" s="605"/>
      <c r="WXO3188" s="605"/>
      <c r="WXP3188" s="605"/>
      <c r="WXQ3188" s="605"/>
      <c r="WXR3188" s="605"/>
      <c r="WXS3188" s="605"/>
      <c r="WXT3188" s="605"/>
      <c r="WXU3188" s="605"/>
      <c r="WXV3188" s="605"/>
      <c r="WXW3188" s="605"/>
      <c r="WXX3188" s="605"/>
      <c r="WXY3188" s="605"/>
      <c r="WXZ3188" s="605"/>
      <c r="WYA3188" s="605"/>
      <c r="WYB3188" s="605"/>
      <c r="WYC3188" s="605"/>
      <c r="WYD3188" s="605"/>
      <c r="WYE3188" s="605"/>
      <c r="WYF3188" s="605"/>
      <c r="WYG3188" s="605"/>
      <c r="WYH3188" s="605"/>
      <c r="WYI3188" s="605"/>
      <c r="WYJ3188" s="605"/>
      <c r="WYK3188" s="605"/>
      <c r="WYL3188" s="605"/>
      <c r="WYM3188" s="605"/>
      <c r="WYN3188" s="605"/>
      <c r="WYO3188" s="605"/>
      <c r="WYP3188" s="605"/>
      <c r="WYQ3188" s="605"/>
      <c r="WYR3188" s="605"/>
      <c r="WYS3188" s="605"/>
      <c r="WYT3188" s="605"/>
      <c r="WYU3188" s="605"/>
      <c r="WYV3188" s="605"/>
      <c r="WYW3188" s="605"/>
      <c r="WYX3188" s="605"/>
      <c r="WYY3188" s="605"/>
      <c r="WYZ3188" s="605"/>
      <c r="WZA3188" s="605"/>
      <c r="WZB3188" s="605"/>
      <c r="WZC3188" s="605"/>
      <c r="WZD3188" s="605"/>
      <c r="WZE3188" s="605"/>
      <c r="WZF3188" s="605"/>
      <c r="WZG3188" s="605"/>
      <c r="WZH3188" s="605"/>
      <c r="WZI3188" s="605"/>
      <c r="WZJ3188" s="605"/>
      <c r="WZK3188" s="605"/>
      <c r="WZL3188" s="605"/>
      <c r="WZM3188" s="605"/>
      <c r="WZN3188" s="605"/>
      <c r="WZO3188" s="605"/>
      <c r="WZP3188" s="605"/>
      <c r="WZQ3188" s="605"/>
      <c r="WZR3188" s="605"/>
      <c r="WZS3188" s="605"/>
      <c r="WZT3188" s="605"/>
      <c r="WZU3188" s="605"/>
      <c r="WZV3188" s="605"/>
      <c r="WZW3188" s="605"/>
      <c r="WZX3188" s="605"/>
      <c r="WZY3188" s="605"/>
      <c r="WZZ3188" s="605"/>
      <c r="XAA3188" s="605"/>
      <c r="XAB3188" s="605"/>
      <c r="XAC3188" s="605"/>
      <c r="XAD3188" s="605"/>
      <c r="XAE3188" s="605"/>
      <c r="XAF3188" s="605"/>
      <c r="XAG3188" s="605"/>
      <c r="XAH3188" s="605"/>
      <c r="XAI3188" s="605"/>
      <c r="XAJ3188" s="605"/>
      <c r="XAK3188" s="605"/>
      <c r="XAL3188" s="605"/>
      <c r="XAM3188" s="605"/>
      <c r="XAN3188" s="605"/>
      <c r="XAO3188" s="605"/>
      <c r="XAP3188" s="605"/>
      <c r="XAQ3188" s="605"/>
      <c r="XAR3188" s="605"/>
      <c r="XAS3188" s="605"/>
      <c r="XAT3188" s="605"/>
      <c r="XAU3188" s="605"/>
      <c r="XAV3188" s="605"/>
      <c r="XAW3188" s="605"/>
      <c r="XAX3188" s="605"/>
      <c r="XAY3188" s="605"/>
      <c r="XAZ3188" s="605"/>
      <c r="XBA3188" s="605"/>
      <c r="XBB3188" s="605"/>
      <c r="XBC3188" s="605"/>
      <c r="XBD3188" s="605"/>
      <c r="XBE3188" s="605"/>
      <c r="XBF3188" s="605"/>
      <c r="XBG3188" s="605"/>
      <c r="XBH3188" s="605"/>
      <c r="XBI3188" s="605"/>
      <c r="XBJ3188" s="605"/>
      <c r="XBK3188" s="605"/>
      <c r="XBL3188" s="605"/>
      <c r="XBM3188" s="605"/>
      <c r="XBN3188" s="605"/>
      <c r="XBO3188" s="605"/>
      <c r="XBP3188" s="605"/>
      <c r="XBQ3188" s="605"/>
      <c r="XBR3188" s="605"/>
      <c r="XBS3188" s="605"/>
      <c r="XBT3188" s="605"/>
      <c r="XBU3188" s="605"/>
      <c r="XBV3188" s="605"/>
      <c r="XBW3188" s="605"/>
      <c r="XBX3188" s="605"/>
      <c r="XBY3188" s="605"/>
      <c r="XBZ3188" s="605"/>
      <c r="XCA3188" s="605"/>
      <c r="XCB3188" s="605"/>
      <c r="XCC3188" s="605"/>
      <c r="XCD3188" s="605"/>
      <c r="XCE3188" s="605"/>
      <c r="XCF3188" s="605"/>
      <c r="XCG3188" s="605"/>
      <c r="XCH3188" s="605"/>
      <c r="XCI3188" s="605"/>
      <c r="XCJ3188" s="605"/>
      <c r="XCK3188" s="605"/>
      <c r="XCL3188" s="605"/>
      <c r="XCM3188" s="605"/>
      <c r="XCN3188" s="605"/>
      <c r="XCO3188" s="605"/>
      <c r="XCP3188" s="605"/>
      <c r="XCQ3188" s="605"/>
      <c r="XCR3188" s="605"/>
      <c r="XCS3188" s="605"/>
      <c r="XCT3188" s="605"/>
      <c r="XCU3188" s="605"/>
      <c r="XCV3188" s="605"/>
      <c r="XCW3188" s="605"/>
      <c r="XCX3188" s="605"/>
      <c r="XCY3188" s="605"/>
      <c r="XCZ3188" s="605"/>
      <c r="XDA3188" s="605"/>
      <c r="XDB3188" s="605"/>
      <c r="XDC3188" s="605"/>
      <c r="XDD3188" s="605"/>
      <c r="XDE3188" s="605"/>
      <c r="XDF3188" s="605"/>
      <c r="XDG3188" s="605"/>
      <c r="XDH3188" s="605"/>
      <c r="XDI3188" s="605"/>
      <c r="XDJ3188" s="605"/>
      <c r="XDK3188" s="605"/>
      <c r="XDL3188" s="605"/>
      <c r="XDM3188" s="605"/>
      <c r="XDN3188" s="605"/>
      <c r="XDO3188" s="605"/>
      <c r="XDP3188" s="605"/>
      <c r="XDQ3188" s="605"/>
      <c r="XDR3188" s="605"/>
      <c r="XDS3188" s="605"/>
      <c r="XDT3188" s="605"/>
      <c r="XDU3188" s="605"/>
      <c r="XDV3188" s="605"/>
      <c r="XDW3188" s="605"/>
      <c r="XDX3188" s="605"/>
      <c r="XDY3188" s="605"/>
      <c r="XDZ3188" s="605"/>
      <c r="XEA3188" s="605"/>
      <c r="XEB3188" s="605"/>
      <c r="XEC3188" s="605"/>
      <c r="XED3188" s="605"/>
      <c r="XEE3188" s="605"/>
      <c r="XEF3188" s="605"/>
      <c r="XEG3188" s="605"/>
      <c r="XEH3188" s="605"/>
      <c r="XEI3188" s="605"/>
      <c r="XEJ3188" s="605"/>
      <c r="XEK3188" s="605"/>
      <c r="XEL3188" s="605"/>
      <c r="XEM3188" s="605"/>
      <c r="XEN3188" s="605"/>
      <c r="XEO3188" s="605"/>
      <c r="XEP3188" s="605"/>
      <c r="XEQ3188" s="605"/>
      <c r="XER3188" s="605"/>
      <c r="XES3188" s="605"/>
      <c r="XET3188" s="605"/>
      <c r="XEU3188" s="605"/>
      <c r="XEV3188" s="605"/>
      <c r="XEW3188" s="605"/>
      <c r="XEX3188" s="605"/>
      <c r="XEY3188" s="605"/>
      <c r="XEZ3188" s="605"/>
      <c r="XFA3188" s="605"/>
      <c r="XFB3188" s="605"/>
      <c r="XFC3188" s="605"/>
      <c r="XFD3188" s="605"/>
    </row>
    <row r="3189" spans="1:16384">
      <c r="A3189" s="1248"/>
      <c r="B3189" s="605"/>
      <c r="C3189" s="597" t="s">
        <v>7196</v>
      </c>
      <c r="D3189" s="597" t="s">
        <v>518</v>
      </c>
      <c r="E3189" s="603" t="s">
        <v>149</v>
      </c>
      <c r="F3189" s="603" t="s">
        <v>121</v>
      </c>
      <c r="G3189" s="600">
        <v>250</v>
      </c>
      <c r="H3189" s="600">
        <v>250</v>
      </c>
      <c r="I3189" s="14">
        <v>1</v>
      </c>
      <c r="J3189" s="605"/>
      <c r="K3189" s="605"/>
      <c r="L3189" s="605"/>
      <c r="M3189" s="605"/>
      <c r="N3189" s="605"/>
      <c r="O3189" s="605"/>
      <c r="P3189" s="605"/>
      <c r="Q3189" s="605"/>
      <c r="R3189" s="605"/>
      <c r="S3189" s="605"/>
      <c r="T3189" s="605"/>
      <c r="U3189" s="605"/>
      <c r="V3189" s="605"/>
      <c r="W3189" s="605"/>
      <c r="X3189" s="605"/>
      <c r="Y3189" s="605"/>
      <c r="Z3189" s="605"/>
      <c r="AA3189" s="605"/>
      <c r="AB3189" s="605"/>
      <c r="AC3189" s="605"/>
      <c r="AD3189" s="605"/>
      <c r="AE3189" s="605"/>
      <c r="AF3189" s="605"/>
      <c r="AG3189" s="605"/>
      <c r="AH3189" s="605"/>
      <c r="AI3189" s="605"/>
      <c r="AJ3189" s="605"/>
      <c r="AK3189" s="605"/>
      <c r="AL3189" s="605"/>
      <c r="AM3189" s="605"/>
      <c r="AN3189" s="605"/>
      <c r="AO3189" s="605"/>
      <c r="AP3189" s="605"/>
      <c r="AQ3189" s="605"/>
      <c r="AR3189" s="605"/>
      <c r="AS3189" s="605"/>
      <c r="AT3189" s="605"/>
      <c r="AU3189" s="605"/>
      <c r="AV3189" s="605"/>
      <c r="AW3189" s="605"/>
      <c r="AX3189" s="605"/>
      <c r="AY3189" s="605"/>
      <c r="AZ3189" s="605"/>
      <c r="BA3189" s="605"/>
      <c r="BB3189" s="605"/>
      <c r="BC3189" s="605"/>
      <c r="BD3189" s="605"/>
      <c r="BE3189" s="605"/>
      <c r="BF3189" s="605"/>
      <c r="BG3189" s="605"/>
      <c r="BH3189" s="605"/>
      <c r="BI3189" s="605"/>
      <c r="BJ3189" s="605"/>
      <c r="BK3189" s="605"/>
      <c r="BL3189" s="605"/>
      <c r="BM3189" s="605"/>
      <c r="BN3189" s="605"/>
      <c r="BO3189" s="605"/>
      <c r="BP3189" s="605"/>
      <c r="BQ3189" s="605"/>
      <c r="BR3189" s="605"/>
      <c r="BS3189" s="605"/>
      <c r="BT3189" s="605"/>
      <c r="BU3189" s="605"/>
      <c r="BV3189" s="605"/>
      <c r="BW3189" s="605"/>
      <c r="BX3189" s="605"/>
      <c r="BY3189" s="605"/>
      <c r="BZ3189" s="605"/>
      <c r="CA3189" s="605"/>
      <c r="CB3189" s="605"/>
      <c r="CC3189" s="605"/>
      <c r="CD3189" s="605"/>
      <c r="CE3189" s="605"/>
      <c r="CF3189" s="605"/>
      <c r="CG3189" s="605"/>
      <c r="CH3189" s="605"/>
      <c r="CI3189" s="605"/>
      <c r="CJ3189" s="605"/>
      <c r="CK3189" s="605"/>
      <c r="CL3189" s="605"/>
      <c r="CM3189" s="605"/>
      <c r="CN3189" s="605"/>
      <c r="CO3189" s="605"/>
      <c r="CP3189" s="605"/>
      <c r="CQ3189" s="605"/>
      <c r="CR3189" s="605"/>
      <c r="CS3189" s="605"/>
      <c r="CT3189" s="605"/>
      <c r="CU3189" s="605"/>
      <c r="CV3189" s="605"/>
      <c r="CW3189" s="605"/>
      <c r="CX3189" s="605"/>
      <c r="CY3189" s="605"/>
      <c r="CZ3189" s="605"/>
      <c r="DA3189" s="605"/>
      <c r="DB3189" s="605"/>
      <c r="DC3189" s="605"/>
      <c r="DD3189" s="605"/>
      <c r="DE3189" s="605"/>
      <c r="DF3189" s="605"/>
      <c r="DG3189" s="605"/>
      <c r="DH3189" s="605"/>
      <c r="DI3189" s="605"/>
      <c r="DJ3189" s="605"/>
      <c r="DK3189" s="605"/>
      <c r="DL3189" s="605"/>
      <c r="DM3189" s="605"/>
      <c r="DN3189" s="605"/>
      <c r="DO3189" s="605"/>
      <c r="DP3189" s="605"/>
      <c r="DQ3189" s="605"/>
      <c r="DR3189" s="605"/>
      <c r="DS3189" s="605"/>
      <c r="DT3189" s="605"/>
      <c r="DU3189" s="605"/>
      <c r="DV3189" s="605"/>
      <c r="DW3189" s="605"/>
      <c r="DX3189" s="605"/>
      <c r="DY3189" s="605"/>
      <c r="DZ3189" s="605"/>
      <c r="EA3189" s="605"/>
      <c r="EB3189" s="605"/>
      <c r="EC3189" s="605"/>
      <c r="ED3189" s="605"/>
      <c r="EE3189" s="605"/>
      <c r="EF3189" s="605"/>
      <c r="EG3189" s="605"/>
      <c r="EH3189" s="605"/>
      <c r="EI3189" s="605"/>
      <c r="EJ3189" s="605"/>
      <c r="EK3189" s="605"/>
      <c r="EL3189" s="605"/>
      <c r="EM3189" s="605"/>
      <c r="EN3189" s="605"/>
      <c r="EO3189" s="605"/>
      <c r="EP3189" s="605"/>
      <c r="EQ3189" s="605"/>
      <c r="ER3189" s="605"/>
      <c r="ES3189" s="605"/>
      <c r="ET3189" s="605"/>
      <c r="EU3189" s="605"/>
      <c r="EV3189" s="605"/>
      <c r="EW3189" s="605"/>
      <c r="EX3189" s="605"/>
      <c r="EY3189" s="605"/>
      <c r="EZ3189" s="605"/>
      <c r="FA3189" s="605"/>
      <c r="FB3189" s="605"/>
      <c r="FC3189" s="605"/>
      <c r="FD3189" s="605"/>
      <c r="FE3189" s="605"/>
      <c r="FF3189" s="605"/>
      <c r="FG3189" s="605"/>
      <c r="FH3189" s="605"/>
      <c r="FI3189" s="605"/>
      <c r="FJ3189" s="605"/>
      <c r="FK3189" s="605"/>
      <c r="FL3189" s="605"/>
      <c r="FM3189" s="605"/>
      <c r="FN3189" s="605"/>
      <c r="FO3189" s="605"/>
      <c r="FP3189" s="605"/>
      <c r="FQ3189" s="605"/>
      <c r="FR3189" s="605"/>
      <c r="FS3189" s="605"/>
      <c r="FT3189" s="605"/>
      <c r="FU3189" s="605"/>
      <c r="FV3189" s="605"/>
      <c r="FW3189" s="605"/>
      <c r="FX3189" s="605"/>
      <c r="FY3189" s="605"/>
      <c r="FZ3189" s="605"/>
      <c r="GA3189" s="605"/>
      <c r="GB3189" s="605"/>
      <c r="GC3189" s="605"/>
      <c r="GD3189" s="605"/>
      <c r="GE3189" s="605"/>
      <c r="GF3189" s="605"/>
      <c r="GG3189" s="605"/>
      <c r="GH3189" s="605"/>
      <c r="GI3189" s="605"/>
      <c r="GJ3189" s="605"/>
      <c r="GK3189" s="605"/>
      <c r="GL3189" s="605"/>
      <c r="GM3189" s="605"/>
      <c r="GN3189" s="605"/>
      <c r="GO3189" s="605"/>
      <c r="GP3189" s="605"/>
      <c r="GQ3189" s="605"/>
      <c r="GR3189" s="605"/>
      <c r="GS3189" s="605"/>
      <c r="GT3189" s="605"/>
      <c r="GU3189" s="605"/>
      <c r="GV3189" s="605"/>
      <c r="GW3189" s="605"/>
      <c r="GX3189" s="605"/>
      <c r="GY3189" s="605"/>
      <c r="GZ3189" s="605"/>
      <c r="HA3189" s="605"/>
      <c r="HB3189" s="605"/>
      <c r="HC3189" s="605"/>
      <c r="HD3189" s="605"/>
      <c r="HE3189" s="605"/>
      <c r="HF3189" s="605"/>
      <c r="HG3189" s="605"/>
      <c r="HH3189" s="605"/>
      <c r="HI3189" s="605"/>
      <c r="HJ3189" s="605"/>
      <c r="HK3189" s="605"/>
      <c r="HL3189" s="605"/>
      <c r="HM3189" s="605"/>
      <c r="HN3189" s="605"/>
      <c r="HO3189" s="605"/>
      <c r="HP3189" s="605"/>
      <c r="HQ3189" s="605"/>
      <c r="HR3189" s="605"/>
      <c r="HS3189" s="605"/>
      <c r="HT3189" s="605"/>
      <c r="HU3189" s="605"/>
      <c r="HV3189" s="605"/>
      <c r="HW3189" s="605"/>
      <c r="HX3189" s="605"/>
      <c r="HY3189" s="605"/>
      <c r="HZ3189" s="605"/>
      <c r="IA3189" s="605"/>
      <c r="IB3189" s="605"/>
      <c r="IC3189" s="605"/>
      <c r="ID3189" s="605"/>
      <c r="IE3189" s="605"/>
      <c r="IF3189" s="605"/>
      <c r="IG3189" s="605"/>
      <c r="IH3189" s="605"/>
      <c r="II3189" s="605"/>
      <c r="IJ3189" s="605"/>
      <c r="IK3189" s="605"/>
      <c r="IL3189" s="605"/>
      <c r="IM3189" s="605"/>
      <c r="IN3189" s="605"/>
      <c r="IO3189" s="605"/>
      <c r="IP3189" s="605"/>
      <c r="IQ3189" s="605"/>
      <c r="IR3189" s="605"/>
      <c r="IS3189" s="605"/>
      <c r="IT3189" s="605"/>
      <c r="IU3189" s="605"/>
      <c r="IV3189" s="605"/>
      <c r="IW3189" s="605"/>
      <c r="IX3189" s="605"/>
      <c r="IY3189" s="605"/>
      <c r="IZ3189" s="605"/>
      <c r="JA3189" s="605"/>
      <c r="JB3189" s="605"/>
      <c r="JC3189" s="605"/>
      <c r="JD3189" s="605"/>
      <c r="JE3189" s="605"/>
      <c r="JF3189" s="605"/>
      <c r="JG3189" s="605"/>
      <c r="JH3189" s="605"/>
      <c r="JI3189" s="605"/>
      <c r="JJ3189" s="605"/>
      <c r="JK3189" s="605"/>
      <c r="JL3189" s="605"/>
      <c r="JM3189" s="605"/>
      <c r="JN3189" s="605"/>
      <c r="JO3189" s="605"/>
      <c r="JP3189" s="605"/>
      <c r="JQ3189" s="605"/>
      <c r="JR3189" s="605"/>
      <c r="JS3189" s="605"/>
      <c r="JT3189" s="605"/>
      <c r="JU3189" s="605"/>
      <c r="JV3189" s="605"/>
      <c r="JW3189" s="605"/>
      <c r="JX3189" s="605"/>
      <c r="JY3189" s="605"/>
      <c r="JZ3189" s="605"/>
      <c r="KA3189" s="605"/>
      <c r="KB3189" s="605"/>
      <c r="KC3189" s="605"/>
      <c r="KD3189" s="605"/>
      <c r="KE3189" s="605"/>
      <c r="KF3189" s="605"/>
      <c r="KG3189" s="605"/>
      <c r="KH3189" s="605"/>
      <c r="KI3189" s="605"/>
      <c r="KJ3189" s="605"/>
      <c r="KK3189" s="605"/>
      <c r="KL3189" s="605"/>
      <c r="KM3189" s="605"/>
      <c r="KN3189" s="605"/>
      <c r="KO3189" s="605"/>
      <c r="KP3189" s="605"/>
      <c r="KQ3189" s="605"/>
      <c r="KR3189" s="605"/>
      <c r="KS3189" s="605"/>
      <c r="KT3189" s="605"/>
      <c r="KU3189" s="605"/>
      <c r="KV3189" s="605"/>
      <c r="KW3189" s="605"/>
      <c r="KX3189" s="605"/>
      <c r="KY3189" s="605"/>
      <c r="KZ3189" s="605"/>
      <c r="LA3189" s="605"/>
      <c r="LB3189" s="605"/>
      <c r="LC3189" s="605"/>
      <c r="LD3189" s="605"/>
      <c r="LE3189" s="605"/>
      <c r="LF3189" s="605"/>
      <c r="LG3189" s="605"/>
      <c r="LH3189" s="605"/>
      <c r="LI3189" s="605"/>
      <c r="LJ3189" s="605"/>
      <c r="LK3189" s="605"/>
      <c r="LL3189" s="605"/>
      <c r="LM3189" s="605"/>
      <c r="LN3189" s="605"/>
      <c r="LO3189" s="605"/>
      <c r="LP3189" s="605"/>
      <c r="LQ3189" s="605"/>
      <c r="LR3189" s="605"/>
      <c r="LS3189" s="605"/>
      <c r="LT3189" s="605"/>
      <c r="LU3189" s="605"/>
      <c r="LV3189" s="605"/>
      <c r="LW3189" s="605"/>
      <c r="LX3189" s="605"/>
      <c r="LY3189" s="605"/>
      <c r="LZ3189" s="605"/>
      <c r="MA3189" s="605"/>
      <c r="MB3189" s="605"/>
      <c r="MC3189" s="605"/>
      <c r="MD3189" s="605"/>
      <c r="ME3189" s="605"/>
      <c r="MF3189" s="605"/>
      <c r="MG3189" s="605"/>
      <c r="MH3189" s="605"/>
      <c r="MI3189" s="605"/>
      <c r="MJ3189" s="605"/>
      <c r="MK3189" s="605"/>
      <c r="ML3189" s="605"/>
      <c r="MM3189" s="605"/>
      <c r="MN3189" s="605"/>
      <c r="MO3189" s="605"/>
      <c r="MP3189" s="605"/>
      <c r="MQ3189" s="605"/>
      <c r="MR3189" s="605"/>
      <c r="MS3189" s="605"/>
      <c r="MT3189" s="605"/>
      <c r="MU3189" s="605"/>
      <c r="MV3189" s="605"/>
      <c r="MW3189" s="605"/>
      <c r="MX3189" s="605"/>
      <c r="MY3189" s="605"/>
      <c r="MZ3189" s="605"/>
      <c r="NA3189" s="605"/>
      <c r="NB3189" s="605"/>
      <c r="NC3189" s="605"/>
      <c r="ND3189" s="605"/>
      <c r="NE3189" s="605"/>
      <c r="NF3189" s="605"/>
      <c r="NG3189" s="605"/>
      <c r="NH3189" s="605"/>
      <c r="NI3189" s="605"/>
      <c r="NJ3189" s="605"/>
      <c r="NK3189" s="605"/>
      <c r="NL3189" s="605"/>
      <c r="NM3189" s="605"/>
      <c r="NN3189" s="605"/>
      <c r="NO3189" s="605"/>
      <c r="NP3189" s="605"/>
      <c r="NQ3189" s="605"/>
      <c r="NR3189" s="605"/>
      <c r="NS3189" s="605"/>
      <c r="NT3189" s="605"/>
      <c r="NU3189" s="605"/>
      <c r="NV3189" s="605"/>
      <c r="NW3189" s="605"/>
      <c r="NX3189" s="605"/>
      <c r="NY3189" s="605"/>
      <c r="NZ3189" s="605"/>
      <c r="OA3189" s="605"/>
      <c r="OB3189" s="605"/>
      <c r="OC3189" s="605"/>
      <c r="OD3189" s="605"/>
      <c r="OE3189" s="605"/>
      <c r="OF3189" s="605"/>
      <c r="OG3189" s="605"/>
      <c r="OH3189" s="605"/>
      <c r="OI3189" s="605"/>
      <c r="OJ3189" s="605"/>
      <c r="OK3189" s="605"/>
      <c r="OL3189" s="605"/>
      <c r="OM3189" s="605"/>
      <c r="ON3189" s="605"/>
      <c r="OO3189" s="605"/>
      <c r="OP3189" s="605"/>
      <c r="OQ3189" s="605"/>
      <c r="OR3189" s="605"/>
      <c r="OS3189" s="605"/>
      <c r="OT3189" s="605"/>
      <c r="OU3189" s="605"/>
      <c r="OV3189" s="605"/>
      <c r="OW3189" s="605"/>
      <c r="OX3189" s="605"/>
      <c r="OY3189" s="605"/>
      <c r="OZ3189" s="605"/>
      <c r="PA3189" s="605"/>
      <c r="PB3189" s="605"/>
      <c r="PC3189" s="605"/>
      <c r="PD3189" s="605"/>
      <c r="PE3189" s="605"/>
      <c r="PF3189" s="605"/>
      <c r="PG3189" s="605"/>
      <c r="PH3189" s="605"/>
      <c r="PI3189" s="605"/>
      <c r="PJ3189" s="605"/>
      <c r="PK3189" s="605"/>
      <c r="PL3189" s="605"/>
      <c r="PM3189" s="605"/>
      <c r="PN3189" s="605"/>
      <c r="PO3189" s="605"/>
      <c r="PP3189" s="605"/>
      <c r="PQ3189" s="605"/>
      <c r="PR3189" s="605"/>
      <c r="PS3189" s="605"/>
      <c r="PT3189" s="605"/>
      <c r="PU3189" s="605"/>
      <c r="PV3189" s="605"/>
      <c r="PW3189" s="605"/>
      <c r="PX3189" s="605"/>
      <c r="PY3189" s="605"/>
      <c r="PZ3189" s="605"/>
      <c r="QA3189" s="605"/>
      <c r="QB3189" s="605"/>
      <c r="QC3189" s="605"/>
      <c r="QD3189" s="605"/>
      <c r="QE3189" s="605"/>
      <c r="QF3189" s="605"/>
      <c r="QG3189" s="605"/>
      <c r="QH3189" s="605"/>
      <c r="QI3189" s="605"/>
      <c r="QJ3189" s="605"/>
      <c r="QK3189" s="605"/>
      <c r="QL3189" s="605"/>
      <c r="QM3189" s="605"/>
      <c r="QN3189" s="605"/>
      <c r="QO3189" s="605"/>
      <c r="QP3189" s="605"/>
      <c r="QQ3189" s="605"/>
      <c r="QR3189" s="605"/>
      <c r="QS3189" s="605"/>
      <c r="QT3189" s="605"/>
      <c r="QU3189" s="605"/>
      <c r="QV3189" s="605"/>
      <c r="QW3189" s="605"/>
      <c r="QX3189" s="605"/>
      <c r="QY3189" s="605"/>
      <c r="QZ3189" s="605"/>
      <c r="RA3189" s="605"/>
      <c r="RB3189" s="605"/>
      <c r="RC3189" s="605"/>
      <c r="RD3189" s="605"/>
      <c r="RE3189" s="605"/>
      <c r="RF3189" s="605"/>
      <c r="RG3189" s="605"/>
      <c r="RH3189" s="605"/>
      <c r="RI3189" s="605"/>
      <c r="RJ3189" s="605"/>
      <c r="RK3189" s="605"/>
      <c r="RL3189" s="605"/>
      <c r="RM3189" s="605"/>
      <c r="RN3189" s="605"/>
      <c r="RO3189" s="605"/>
      <c r="RP3189" s="605"/>
      <c r="RQ3189" s="605"/>
      <c r="RR3189" s="605"/>
      <c r="RS3189" s="605"/>
      <c r="RT3189" s="605"/>
      <c r="RU3189" s="605"/>
      <c r="RV3189" s="605"/>
      <c r="RW3189" s="605"/>
      <c r="RX3189" s="605"/>
      <c r="RY3189" s="605"/>
      <c r="RZ3189" s="605"/>
      <c r="SA3189" s="605"/>
      <c r="SB3189" s="605"/>
      <c r="SC3189" s="605"/>
      <c r="SD3189" s="605"/>
      <c r="SE3189" s="605"/>
      <c r="SF3189" s="605"/>
      <c r="SG3189" s="605"/>
      <c r="SH3189" s="605"/>
      <c r="SI3189" s="605"/>
      <c r="SJ3189" s="605"/>
      <c r="SK3189" s="605"/>
      <c r="SL3189" s="605"/>
      <c r="SM3189" s="605"/>
      <c r="SN3189" s="605"/>
      <c r="SO3189" s="605"/>
      <c r="SP3189" s="605"/>
      <c r="SQ3189" s="605"/>
      <c r="SR3189" s="605"/>
      <c r="SS3189" s="605"/>
      <c r="ST3189" s="605"/>
      <c r="SU3189" s="605"/>
      <c r="SV3189" s="605"/>
      <c r="SW3189" s="605"/>
      <c r="SX3189" s="605"/>
      <c r="SY3189" s="605"/>
      <c r="SZ3189" s="605"/>
      <c r="TA3189" s="605"/>
      <c r="TB3189" s="605"/>
      <c r="TC3189" s="605"/>
      <c r="TD3189" s="605"/>
      <c r="TE3189" s="605"/>
      <c r="TF3189" s="605"/>
      <c r="TG3189" s="605"/>
      <c r="TH3189" s="605"/>
      <c r="TI3189" s="605"/>
      <c r="TJ3189" s="605"/>
      <c r="TK3189" s="605"/>
      <c r="TL3189" s="605"/>
      <c r="TM3189" s="605"/>
      <c r="TN3189" s="605"/>
      <c r="TO3189" s="605"/>
      <c r="TP3189" s="605"/>
      <c r="TQ3189" s="605"/>
      <c r="TR3189" s="605"/>
      <c r="TS3189" s="605"/>
      <c r="TT3189" s="605"/>
      <c r="TU3189" s="605"/>
      <c r="TV3189" s="605"/>
      <c r="TW3189" s="605"/>
      <c r="TX3189" s="605"/>
      <c r="TY3189" s="605"/>
      <c r="TZ3189" s="605"/>
      <c r="UA3189" s="605"/>
      <c r="UB3189" s="605"/>
      <c r="UC3189" s="605"/>
      <c r="UD3189" s="605"/>
      <c r="UE3189" s="605"/>
      <c r="UF3189" s="605"/>
      <c r="UG3189" s="605"/>
      <c r="UH3189" s="605"/>
      <c r="UI3189" s="605"/>
      <c r="UJ3189" s="605"/>
      <c r="UK3189" s="605"/>
      <c r="UL3189" s="605"/>
      <c r="UM3189" s="605"/>
      <c r="UN3189" s="605"/>
      <c r="UO3189" s="605"/>
      <c r="UP3189" s="605"/>
      <c r="UQ3189" s="605"/>
      <c r="UR3189" s="605"/>
      <c r="US3189" s="605"/>
      <c r="UT3189" s="605"/>
      <c r="UU3189" s="605"/>
      <c r="UV3189" s="605"/>
      <c r="UW3189" s="605"/>
      <c r="UX3189" s="605"/>
      <c r="UY3189" s="605"/>
      <c r="UZ3189" s="605"/>
      <c r="VA3189" s="605"/>
      <c r="VB3189" s="605"/>
      <c r="VC3189" s="605"/>
      <c r="VD3189" s="605"/>
      <c r="VE3189" s="605"/>
      <c r="VF3189" s="605"/>
      <c r="VG3189" s="605"/>
      <c r="VH3189" s="605"/>
      <c r="VI3189" s="605"/>
      <c r="VJ3189" s="605"/>
      <c r="VK3189" s="605"/>
      <c r="VL3189" s="605"/>
      <c r="VM3189" s="605"/>
      <c r="VN3189" s="605"/>
      <c r="VO3189" s="605"/>
      <c r="VP3189" s="605"/>
      <c r="VQ3189" s="605"/>
      <c r="VR3189" s="605"/>
      <c r="VS3189" s="605"/>
      <c r="VT3189" s="605"/>
      <c r="VU3189" s="605"/>
      <c r="VV3189" s="605"/>
      <c r="VW3189" s="605"/>
      <c r="VX3189" s="605"/>
      <c r="VY3189" s="605"/>
      <c r="VZ3189" s="605"/>
      <c r="WA3189" s="605"/>
      <c r="WB3189" s="605"/>
      <c r="WC3189" s="605"/>
      <c r="WD3189" s="605"/>
      <c r="WE3189" s="605"/>
      <c r="WF3189" s="605"/>
      <c r="WG3189" s="605"/>
      <c r="WH3189" s="605"/>
      <c r="WI3189" s="605"/>
      <c r="WJ3189" s="605"/>
      <c r="WK3189" s="605"/>
      <c r="WL3189" s="605"/>
      <c r="WM3189" s="605"/>
      <c r="WN3189" s="605"/>
      <c r="WO3189" s="605"/>
      <c r="WP3189" s="605"/>
      <c r="WQ3189" s="605"/>
      <c r="WR3189" s="605"/>
      <c r="WS3189" s="605"/>
      <c r="WT3189" s="605"/>
      <c r="WU3189" s="605"/>
      <c r="WV3189" s="605"/>
      <c r="WW3189" s="605"/>
      <c r="WX3189" s="605"/>
      <c r="WY3189" s="605"/>
      <c r="WZ3189" s="605"/>
      <c r="XA3189" s="605"/>
      <c r="XB3189" s="605"/>
      <c r="XC3189" s="605"/>
      <c r="XD3189" s="605"/>
      <c r="XE3189" s="605"/>
      <c r="XF3189" s="605"/>
      <c r="XG3189" s="605"/>
      <c r="XH3189" s="605"/>
      <c r="XI3189" s="605"/>
      <c r="XJ3189" s="605"/>
      <c r="XK3189" s="605"/>
      <c r="XL3189" s="605"/>
      <c r="XM3189" s="605"/>
      <c r="XN3189" s="605"/>
      <c r="XO3189" s="605"/>
      <c r="XP3189" s="605"/>
      <c r="XQ3189" s="605"/>
      <c r="XR3189" s="605"/>
      <c r="XS3189" s="605"/>
      <c r="XT3189" s="605"/>
      <c r="XU3189" s="605"/>
      <c r="XV3189" s="605"/>
      <c r="XW3189" s="605"/>
      <c r="XX3189" s="605"/>
      <c r="XY3189" s="605"/>
      <c r="XZ3189" s="605"/>
      <c r="YA3189" s="605"/>
      <c r="YB3189" s="605"/>
      <c r="YC3189" s="605"/>
      <c r="YD3189" s="605"/>
      <c r="YE3189" s="605"/>
      <c r="YF3189" s="605"/>
      <c r="YG3189" s="605"/>
      <c r="YH3189" s="605"/>
      <c r="YI3189" s="605"/>
      <c r="YJ3189" s="605"/>
      <c r="YK3189" s="605"/>
      <c r="YL3189" s="605"/>
      <c r="YM3189" s="605"/>
      <c r="YN3189" s="605"/>
      <c r="YO3189" s="605"/>
      <c r="YP3189" s="605"/>
      <c r="YQ3189" s="605"/>
      <c r="YR3189" s="605"/>
      <c r="YS3189" s="605"/>
      <c r="YT3189" s="605"/>
      <c r="YU3189" s="605"/>
      <c r="YV3189" s="605"/>
      <c r="YW3189" s="605"/>
      <c r="YX3189" s="605"/>
      <c r="YY3189" s="605"/>
      <c r="YZ3189" s="605"/>
      <c r="ZA3189" s="605"/>
      <c r="ZB3189" s="605"/>
      <c r="ZC3189" s="605"/>
      <c r="ZD3189" s="605"/>
      <c r="ZE3189" s="605"/>
      <c r="ZF3189" s="605"/>
      <c r="ZG3189" s="605"/>
      <c r="ZH3189" s="605"/>
      <c r="ZI3189" s="605"/>
      <c r="ZJ3189" s="605"/>
      <c r="ZK3189" s="605"/>
      <c r="ZL3189" s="605"/>
      <c r="ZM3189" s="605"/>
      <c r="ZN3189" s="605"/>
      <c r="ZO3189" s="605"/>
      <c r="ZP3189" s="605"/>
      <c r="ZQ3189" s="605"/>
      <c r="ZR3189" s="605"/>
      <c r="ZS3189" s="605"/>
      <c r="ZT3189" s="605"/>
      <c r="ZU3189" s="605"/>
      <c r="ZV3189" s="605"/>
      <c r="ZW3189" s="605"/>
      <c r="ZX3189" s="605"/>
      <c r="ZY3189" s="605"/>
      <c r="ZZ3189" s="605"/>
      <c r="AAA3189" s="605"/>
      <c r="AAB3189" s="605"/>
      <c r="AAC3189" s="605"/>
      <c r="AAD3189" s="605"/>
      <c r="AAE3189" s="605"/>
      <c r="AAF3189" s="605"/>
      <c r="AAG3189" s="605"/>
      <c r="AAH3189" s="605"/>
      <c r="AAI3189" s="605"/>
      <c r="AAJ3189" s="605"/>
      <c r="AAK3189" s="605"/>
      <c r="AAL3189" s="605"/>
      <c r="AAM3189" s="605"/>
      <c r="AAN3189" s="605"/>
      <c r="AAO3189" s="605"/>
      <c r="AAP3189" s="605"/>
      <c r="AAQ3189" s="605"/>
      <c r="AAR3189" s="605"/>
      <c r="AAS3189" s="605"/>
      <c r="AAT3189" s="605"/>
      <c r="AAU3189" s="605"/>
      <c r="AAV3189" s="605"/>
      <c r="AAW3189" s="605"/>
      <c r="AAX3189" s="605"/>
      <c r="AAY3189" s="605"/>
      <c r="AAZ3189" s="605"/>
      <c r="ABA3189" s="605"/>
      <c r="ABB3189" s="605"/>
      <c r="ABC3189" s="605"/>
      <c r="ABD3189" s="605"/>
      <c r="ABE3189" s="605"/>
      <c r="ABF3189" s="605"/>
      <c r="ABG3189" s="605"/>
      <c r="ABH3189" s="605"/>
      <c r="ABI3189" s="605"/>
      <c r="ABJ3189" s="605"/>
      <c r="ABK3189" s="605"/>
      <c r="ABL3189" s="605"/>
      <c r="ABM3189" s="605"/>
      <c r="ABN3189" s="605"/>
      <c r="ABO3189" s="605"/>
      <c r="ABP3189" s="605"/>
      <c r="ABQ3189" s="605"/>
      <c r="ABR3189" s="605"/>
      <c r="ABS3189" s="605"/>
      <c r="ABT3189" s="605"/>
      <c r="ABU3189" s="605"/>
      <c r="ABV3189" s="605"/>
      <c r="ABW3189" s="605"/>
      <c r="ABX3189" s="605"/>
      <c r="ABY3189" s="605"/>
      <c r="ABZ3189" s="605"/>
      <c r="ACA3189" s="605"/>
      <c r="ACB3189" s="605"/>
      <c r="ACC3189" s="605"/>
      <c r="ACD3189" s="605"/>
      <c r="ACE3189" s="605"/>
      <c r="ACF3189" s="605"/>
      <c r="ACG3189" s="605"/>
      <c r="ACH3189" s="605"/>
      <c r="ACI3189" s="605"/>
      <c r="ACJ3189" s="605"/>
      <c r="ACK3189" s="605"/>
      <c r="ACL3189" s="605"/>
      <c r="ACM3189" s="605"/>
      <c r="ACN3189" s="605"/>
      <c r="ACO3189" s="605"/>
      <c r="ACP3189" s="605"/>
      <c r="ACQ3189" s="605"/>
      <c r="ACR3189" s="605"/>
      <c r="ACS3189" s="605"/>
      <c r="ACT3189" s="605"/>
      <c r="ACU3189" s="605"/>
      <c r="ACV3189" s="605"/>
      <c r="ACW3189" s="605"/>
      <c r="ACX3189" s="605"/>
      <c r="ACY3189" s="605"/>
      <c r="ACZ3189" s="605"/>
      <c r="ADA3189" s="605"/>
      <c r="ADB3189" s="605"/>
      <c r="ADC3189" s="605"/>
      <c r="ADD3189" s="605"/>
      <c r="ADE3189" s="605"/>
      <c r="ADF3189" s="605"/>
      <c r="ADG3189" s="605"/>
      <c r="ADH3189" s="605"/>
      <c r="ADI3189" s="605"/>
      <c r="ADJ3189" s="605"/>
      <c r="ADK3189" s="605"/>
      <c r="ADL3189" s="605"/>
      <c r="ADM3189" s="605"/>
      <c r="ADN3189" s="605"/>
      <c r="ADO3189" s="605"/>
      <c r="ADP3189" s="605"/>
      <c r="ADQ3189" s="605"/>
      <c r="ADR3189" s="605"/>
      <c r="ADS3189" s="605"/>
      <c r="ADT3189" s="605"/>
      <c r="ADU3189" s="605"/>
      <c r="ADV3189" s="605"/>
      <c r="ADW3189" s="605"/>
      <c r="ADX3189" s="605"/>
      <c r="ADY3189" s="605"/>
      <c r="ADZ3189" s="605"/>
      <c r="AEA3189" s="605"/>
      <c r="AEB3189" s="605"/>
      <c r="AEC3189" s="605"/>
      <c r="AED3189" s="605"/>
      <c r="AEE3189" s="605"/>
      <c r="AEF3189" s="605"/>
      <c r="AEG3189" s="605"/>
      <c r="AEH3189" s="605"/>
      <c r="AEI3189" s="605"/>
      <c r="AEJ3189" s="605"/>
      <c r="AEK3189" s="605"/>
      <c r="AEL3189" s="605"/>
      <c r="AEM3189" s="605"/>
      <c r="AEN3189" s="605"/>
      <c r="AEO3189" s="605"/>
      <c r="AEP3189" s="605"/>
      <c r="AEQ3189" s="605"/>
      <c r="AER3189" s="605"/>
      <c r="AES3189" s="605"/>
      <c r="AET3189" s="605"/>
      <c r="AEU3189" s="605"/>
      <c r="AEV3189" s="605"/>
      <c r="AEW3189" s="605"/>
      <c r="AEX3189" s="605"/>
      <c r="AEY3189" s="605"/>
      <c r="AEZ3189" s="605"/>
      <c r="AFA3189" s="605"/>
      <c r="AFB3189" s="605"/>
      <c r="AFC3189" s="605"/>
      <c r="AFD3189" s="605"/>
      <c r="AFE3189" s="605"/>
      <c r="AFF3189" s="605"/>
      <c r="AFG3189" s="605"/>
      <c r="AFH3189" s="605"/>
      <c r="AFI3189" s="605"/>
      <c r="AFJ3189" s="605"/>
      <c r="AFK3189" s="605"/>
      <c r="AFL3189" s="605"/>
      <c r="AFM3189" s="605"/>
      <c r="AFN3189" s="605"/>
      <c r="AFO3189" s="605"/>
      <c r="AFP3189" s="605"/>
      <c r="AFQ3189" s="605"/>
      <c r="AFR3189" s="605"/>
      <c r="AFS3189" s="605"/>
      <c r="AFT3189" s="605"/>
      <c r="AFU3189" s="605"/>
      <c r="AFV3189" s="605"/>
      <c r="AFW3189" s="605"/>
      <c r="AFX3189" s="605"/>
      <c r="AFY3189" s="605"/>
      <c r="AFZ3189" s="605"/>
      <c r="AGA3189" s="605"/>
      <c r="AGB3189" s="605"/>
      <c r="AGC3189" s="605"/>
      <c r="AGD3189" s="605"/>
      <c r="AGE3189" s="605"/>
      <c r="AGF3189" s="605"/>
      <c r="AGG3189" s="605"/>
      <c r="AGH3189" s="605"/>
      <c r="AGI3189" s="605"/>
      <c r="AGJ3189" s="605"/>
      <c r="AGK3189" s="605"/>
      <c r="AGL3189" s="605"/>
      <c r="AGM3189" s="605"/>
      <c r="AGN3189" s="605"/>
      <c r="AGO3189" s="605"/>
      <c r="AGP3189" s="605"/>
      <c r="AGQ3189" s="605"/>
      <c r="AGR3189" s="605"/>
      <c r="AGS3189" s="605"/>
      <c r="AGT3189" s="605"/>
      <c r="AGU3189" s="605"/>
      <c r="AGV3189" s="605"/>
      <c r="AGW3189" s="605"/>
      <c r="AGX3189" s="605"/>
      <c r="AGY3189" s="605"/>
      <c r="AGZ3189" s="605"/>
      <c r="AHA3189" s="605"/>
      <c r="AHB3189" s="605"/>
      <c r="AHC3189" s="605"/>
      <c r="AHD3189" s="605"/>
      <c r="AHE3189" s="605"/>
      <c r="AHF3189" s="605"/>
      <c r="AHG3189" s="605"/>
      <c r="AHH3189" s="605"/>
      <c r="AHI3189" s="605"/>
      <c r="AHJ3189" s="605"/>
      <c r="AHK3189" s="605"/>
      <c r="AHL3189" s="605"/>
      <c r="AHM3189" s="605"/>
      <c r="AHN3189" s="605"/>
      <c r="AHO3189" s="605"/>
      <c r="AHP3189" s="605"/>
      <c r="AHQ3189" s="605"/>
      <c r="AHR3189" s="605"/>
      <c r="AHS3189" s="605"/>
      <c r="AHT3189" s="605"/>
      <c r="AHU3189" s="605"/>
      <c r="AHV3189" s="605"/>
      <c r="AHW3189" s="605"/>
      <c r="AHX3189" s="605"/>
      <c r="AHY3189" s="605"/>
      <c r="AHZ3189" s="605"/>
      <c r="AIA3189" s="605"/>
      <c r="AIB3189" s="605"/>
      <c r="AIC3189" s="605"/>
      <c r="AID3189" s="605"/>
      <c r="AIE3189" s="605"/>
      <c r="AIF3189" s="605"/>
      <c r="AIG3189" s="605"/>
      <c r="AIH3189" s="605"/>
      <c r="AII3189" s="605"/>
      <c r="AIJ3189" s="605"/>
      <c r="AIK3189" s="605"/>
      <c r="AIL3189" s="605"/>
      <c r="AIM3189" s="605"/>
      <c r="AIN3189" s="605"/>
      <c r="AIO3189" s="605"/>
      <c r="AIP3189" s="605"/>
      <c r="AIQ3189" s="605"/>
      <c r="AIR3189" s="605"/>
      <c r="AIS3189" s="605"/>
      <c r="AIT3189" s="605"/>
      <c r="AIU3189" s="605"/>
      <c r="AIV3189" s="605"/>
      <c r="AIW3189" s="605"/>
      <c r="AIX3189" s="605"/>
      <c r="AIY3189" s="605"/>
      <c r="AIZ3189" s="605"/>
      <c r="AJA3189" s="605"/>
      <c r="AJB3189" s="605"/>
      <c r="AJC3189" s="605"/>
      <c r="AJD3189" s="605"/>
      <c r="AJE3189" s="605"/>
      <c r="AJF3189" s="605"/>
      <c r="AJG3189" s="605"/>
      <c r="AJH3189" s="605"/>
      <c r="AJI3189" s="605"/>
      <c r="AJJ3189" s="605"/>
      <c r="AJK3189" s="605"/>
      <c r="AJL3189" s="605"/>
      <c r="AJM3189" s="605"/>
      <c r="AJN3189" s="605"/>
      <c r="AJO3189" s="605"/>
      <c r="AJP3189" s="605"/>
      <c r="AJQ3189" s="605"/>
      <c r="AJR3189" s="605"/>
      <c r="AJS3189" s="605"/>
      <c r="AJT3189" s="605"/>
      <c r="AJU3189" s="605"/>
      <c r="AJV3189" s="605"/>
      <c r="AJW3189" s="605"/>
      <c r="AJX3189" s="605"/>
      <c r="AJY3189" s="605"/>
      <c r="AJZ3189" s="605"/>
      <c r="AKA3189" s="605"/>
      <c r="AKB3189" s="605"/>
      <c r="AKC3189" s="605"/>
      <c r="AKD3189" s="605"/>
      <c r="AKE3189" s="605"/>
      <c r="AKF3189" s="605"/>
      <c r="AKG3189" s="605"/>
      <c r="AKH3189" s="605"/>
      <c r="AKI3189" s="605"/>
      <c r="AKJ3189" s="605"/>
      <c r="AKK3189" s="605"/>
      <c r="AKL3189" s="605"/>
      <c r="AKM3189" s="605"/>
      <c r="AKN3189" s="605"/>
      <c r="AKO3189" s="605"/>
      <c r="AKP3189" s="605"/>
      <c r="AKQ3189" s="605"/>
      <c r="AKR3189" s="605"/>
      <c r="AKS3189" s="605"/>
      <c r="AKT3189" s="605"/>
      <c r="AKU3189" s="605"/>
      <c r="AKV3189" s="605"/>
      <c r="AKW3189" s="605"/>
      <c r="AKX3189" s="605"/>
      <c r="AKY3189" s="605"/>
      <c r="AKZ3189" s="605"/>
      <c r="ALA3189" s="605"/>
      <c r="ALB3189" s="605"/>
      <c r="ALC3189" s="605"/>
      <c r="ALD3189" s="605"/>
      <c r="ALE3189" s="605"/>
      <c r="ALF3189" s="605"/>
      <c r="ALG3189" s="605"/>
      <c r="ALH3189" s="605"/>
      <c r="ALI3189" s="605"/>
      <c r="ALJ3189" s="605"/>
      <c r="ALK3189" s="605"/>
      <c r="ALL3189" s="605"/>
      <c r="ALM3189" s="605"/>
      <c r="ALN3189" s="605"/>
      <c r="ALO3189" s="605"/>
      <c r="ALP3189" s="605"/>
      <c r="ALQ3189" s="605"/>
      <c r="ALR3189" s="605"/>
      <c r="ALS3189" s="605"/>
      <c r="ALT3189" s="605"/>
      <c r="ALU3189" s="605"/>
      <c r="ALV3189" s="605"/>
      <c r="ALW3189" s="605"/>
      <c r="ALX3189" s="605"/>
      <c r="ALY3189" s="605"/>
      <c r="ALZ3189" s="605"/>
      <c r="AMA3189" s="605"/>
      <c r="AMB3189" s="605"/>
      <c r="AMC3189" s="605"/>
      <c r="AMD3189" s="605"/>
      <c r="AME3189" s="605"/>
      <c r="AMF3189" s="605"/>
      <c r="AMG3189" s="605"/>
      <c r="AMH3189" s="605"/>
      <c r="AMI3189" s="605"/>
      <c r="AMJ3189" s="605"/>
      <c r="AMK3189" s="605"/>
      <c r="AML3189" s="605"/>
      <c r="AMM3189" s="605"/>
      <c r="AMN3189" s="605"/>
      <c r="AMO3189" s="605"/>
      <c r="AMP3189" s="605"/>
      <c r="AMQ3189" s="605"/>
      <c r="AMR3189" s="605"/>
      <c r="AMS3189" s="605"/>
      <c r="AMT3189" s="605"/>
      <c r="AMU3189" s="605"/>
      <c r="AMV3189" s="605"/>
      <c r="AMW3189" s="605"/>
      <c r="AMX3189" s="605"/>
      <c r="AMY3189" s="605"/>
      <c r="AMZ3189" s="605"/>
      <c r="ANA3189" s="605"/>
      <c r="ANB3189" s="605"/>
      <c r="ANC3189" s="605"/>
      <c r="AND3189" s="605"/>
      <c r="ANE3189" s="605"/>
      <c r="ANF3189" s="605"/>
      <c r="ANG3189" s="605"/>
      <c r="ANH3189" s="605"/>
      <c r="ANI3189" s="605"/>
      <c r="ANJ3189" s="605"/>
      <c r="ANK3189" s="605"/>
      <c r="ANL3189" s="605"/>
      <c r="ANM3189" s="605"/>
      <c r="ANN3189" s="605"/>
      <c r="ANO3189" s="605"/>
      <c r="ANP3189" s="605"/>
      <c r="ANQ3189" s="605"/>
      <c r="ANR3189" s="605"/>
      <c r="ANS3189" s="605"/>
      <c r="ANT3189" s="605"/>
      <c r="ANU3189" s="605"/>
      <c r="ANV3189" s="605"/>
      <c r="ANW3189" s="605"/>
      <c r="ANX3189" s="605"/>
      <c r="ANY3189" s="605"/>
      <c r="ANZ3189" s="605"/>
      <c r="AOA3189" s="605"/>
      <c r="AOB3189" s="605"/>
      <c r="AOC3189" s="605"/>
      <c r="AOD3189" s="605"/>
      <c r="AOE3189" s="605"/>
      <c r="AOF3189" s="605"/>
      <c r="AOG3189" s="605"/>
      <c r="AOH3189" s="605"/>
      <c r="AOI3189" s="605"/>
      <c r="AOJ3189" s="605"/>
      <c r="AOK3189" s="605"/>
      <c r="AOL3189" s="605"/>
      <c r="AOM3189" s="605"/>
      <c r="AON3189" s="605"/>
      <c r="AOO3189" s="605"/>
      <c r="AOP3189" s="605"/>
      <c r="AOQ3189" s="605"/>
      <c r="AOR3189" s="605"/>
      <c r="AOS3189" s="605"/>
      <c r="AOT3189" s="605"/>
      <c r="AOU3189" s="605"/>
      <c r="AOV3189" s="605"/>
      <c r="AOW3189" s="605"/>
      <c r="AOX3189" s="605"/>
      <c r="AOY3189" s="605"/>
      <c r="AOZ3189" s="605"/>
      <c r="APA3189" s="605"/>
      <c r="APB3189" s="605"/>
      <c r="APC3189" s="605"/>
      <c r="APD3189" s="605"/>
      <c r="APE3189" s="605"/>
      <c r="APF3189" s="605"/>
      <c r="APG3189" s="605"/>
      <c r="APH3189" s="605"/>
      <c r="API3189" s="605"/>
      <c r="APJ3189" s="605"/>
      <c r="APK3189" s="605"/>
      <c r="APL3189" s="605"/>
      <c r="APM3189" s="605"/>
      <c r="APN3189" s="605"/>
      <c r="APO3189" s="605"/>
      <c r="APP3189" s="605"/>
      <c r="APQ3189" s="605"/>
      <c r="APR3189" s="605"/>
      <c r="APS3189" s="605"/>
      <c r="APT3189" s="605"/>
      <c r="APU3189" s="605"/>
      <c r="APV3189" s="605"/>
      <c r="APW3189" s="605"/>
      <c r="APX3189" s="605"/>
      <c r="APY3189" s="605"/>
      <c r="APZ3189" s="605"/>
      <c r="AQA3189" s="605"/>
      <c r="AQB3189" s="605"/>
      <c r="AQC3189" s="605"/>
      <c r="AQD3189" s="605"/>
      <c r="AQE3189" s="605"/>
      <c r="AQF3189" s="605"/>
      <c r="AQG3189" s="605"/>
      <c r="AQH3189" s="605"/>
      <c r="AQI3189" s="605"/>
      <c r="AQJ3189" s="605"/>
      <c r="AQK3189" s="605"/>
      <c r="AQL3189" s="605"/>
      <c r="AQM3189" s="605"/>
      <c r="AQN3189" s="605"/>
      <c r="AQO3189" s="605"/>
      <c r="AQP3189" s="605"/>
      <c r="AQQ3189" s="605"/>
      <c r="AQR3189" s="605"/>
      <c r="AQS3189" s="605"/>
      <c r="AQT3189" s="605"/>
      <c r="AQU3189" s="605"/>
      <c r="AQV3189" s="605"/>
      <c r="AQW3189" s="605"/>
      <c r="AQX3189" s="605"/>
      <c r="AQY3189" s="605"/>
      <c r="AQZ3189" s="605"/>
      <c r="ARA3189" s="605"/>
      <c r="ARB3189" s="605"/>
      <c r="ARC3189" s="605"/>
      <c r="ARD3189" s="605"/>
      <c r="ARE3189" s="605"/>
      <c r="ARF3189" s="605"/>
      <c r="ARG3189" s="605"/>
      <c r="ARH3189" s="605"/>
      <c r="ARI3189" s="605"/>
      <c r="ARJ3189" s="605"/>
      <c r="ARK3189" s="605"/>
      <c r="ARL3189" s="605"/>
      <c r="ARM3189" s="605"/>
      <c r="ARN3189" s="605"/>
      <c r="ARO3189" s="605"/>
      <c r="ARP3189" s="605"/>
      <c r="ARQ3189" s="605"/>
      <c r="ARR3189" s="605"/>
      <c r="ARS3189" s="605"/>
      <c r="ART3189" s="605"/>
      <c r="ARU3189" s="605"/>
      <c r="ARV3189" s="605"/>
      <c r="ARW3189" s="605"/>
      <c r="ARX3189" s="605"/>
      <c r="ARY3189" s="605"/>
      <c r="ARZ3189" s="605"/>
      <c r="ASA3189" s="605"/>
      <c r="ASB3189" s="605"/>
      <c r="ASC3189" s="605"/>
      <c r="ASD3189" s="605"/>
      <c r="ASE3189" s="605"/>
      <c r="ASF3189" s="605"/>
      <c r="ASG3189" s="605"/>
      <c r="ASH3189" s="605"/>
      <c r="ASI3189" s="605"/>
      <c r="ASJ3189" s="605"/>
      <c r="ASK3189" s="605"/>
      <c r="ASL3189" s="605"/>
      <c r="ASM3189" s="605"/>
      <c r="ASN3189" s="605"/>
      <c r="ASO3189" s="605"/>
      <c r="ASP3189" s="605"/>
      <c r="ASQ3189" s="605"/>
      <c r="ASR3189" s="605"/>
      <c r="ASS3189" s="605"/>
      <c r="AST3189" s="605"/>
      <c r="ASU3189" s="605"/>
      <c r="ASV3189" s="605"/>
      <c r="ASW3189" s="605"/>
      <c r="ASX3189" s="605"/>
      <c r="ASY3189" s="605"/>
      <c r="ASZ3189" s="605"/>
      <c r="ATA3189" s="605"/>
      <c r="ATB3189" s="605"/>
      <c r="ATC3189" s="605"/>
      <c r="ATD3189" s="605"/>
      <c r="ATE3189" s="605"/>
      <c r="ATF3189" s="605"/>
      <c r="ATG3189" s="605"/>
      <c r="ATH3189" s="605"/>
      <c r="ATI3189" s="605"/>
      <c r="ATJ3189" s="605"/>
      <c r="ATK3189" s="605"/>
      <c r="ATL3189" s="605"/>
      <c r="ATM3189" s="605"/>
      <c r="ATN3189" s="605"/>
      <c r="ATO3189" s="605"/>
      <c r="ATP3189" s="605"/>
      <c r="ATQ3189" s="605"/>
      <c r="ATR3189" s="605"/>
      <c r="ATS3189" s="605"/>
      <c r="ATT3189" s="605"/>
      <c r="ATU3189" s="605"/>
      <c r="ATV3189" s="605"/>
      <c r="ATW3189" s="605"/>
      <c r="ATX3189" s="605"/>
      <c r="ATY3189" s="605"/>
      <c r="ATZ3189" s="605"/>
      <c r="AUA3189" s="605"/>
      <c r="AUB3189" s="605"/>
      <c r="AUC3189" s="605"/>
      <c r="AUD3189" s="605"/>
      <c r="AUE3189" s="605"/>
      <c r="AUF3189" s="605"/>
      <c r="AUG3189" s="605"/>
      <c r="AUH3189" s="605"/>
      <c r="AUI3189" s="605"/>
      <c r="AUJ3189" s="605"/>
      <c r="AUK3189" s="605"/>
      <c r="AUL3189" s="605"/>
      <c r="AUM3189" s="605"/>
      <c r="AUN3189" s="605"/>
      <c r="AUO3189" s="605"/>
      <c r="AUP3189" s="605"/>
      <c r="AUQ3189" s="605"/>
      <c r="AUR3189" s="605"/>
      <c r="AUS3189" s="605"/>
      <c r="AUT3189" s="605"/>
      <c r="AUU3189" s="605"/>
      <c r="AUV3189" s="605"/>
      <c r="AUW3189" s="605"/>
      <c r="AUX3189" s="605"/>
      <c r="AUY3189" s="605"/>
      <c r="AUZ3189" s="605"/>
      <c r="AVA3189" s="605"/>
      <c r="AVB3189" s="605"/>
      <c r="AVC3189" s="605"/>
      <c r="AVD3189" s="605"/>
      <c r="AVE3189" s="605"/>
      <c r="AVF3189" s="605"/>
      <c r="AVG3189" s="605"/>
      <c r="AVH3189" s="605"/>
      <c r="AVI3189" s="605"/>
      <c r="AVJ3189" s="605"/>
      <c r="AVK3189" s="605"/>
      <c r="AVL3189" s="605"/>
      <c r="AVM3189" s="605"/>
      <c r="AVN3189" s="605"/>
      <c r="AVO3189" s="605"/>
      <c r="AVP3189" s="605"/>
      <c r="AVQ3189" s="605"/>
      <c r="AVR3189" s="605"/>
      <c r="AVS3189" s="605"/>
      <c r="AVT3189" s="605"/>
      <c r="AVU3189" s="605"/>
      <c r="AVV3189" s="605"/>
      <c r="AVW3189" s="605"/>
      <c r="AVX3189" s="605"/>
      <c r="AVY3189" s="605"/>
      <c r="AVZ3189" s="605"/>
      <c r="AWA3189" s="605"/>
      <c r="AWB3189" s="605"/>
      <c r="AWC3189" s="605"/>
      <c r="AWD3189" s="605"/>
      <c r="AWE3189" s="605"/>
      <c r="AWF3189" s="605"/>
      <c r="AWG3189" s="605"/>
      <c r="AWH3189" s="605"/>
      <c r="AWI3189" s="605"/>
      <c r="AWJ3189" s="605"/>
      <c r="AWK3189" s="605"/>
      <c r="AWL3189" s="605"/>
      <c r="AWM3189" s="605"/>
      <c r="AWN3189" s="605"/>
      <c r="AWO3189" s="605"/>
      <c r="AWP3189" s="605"/>
      <c r="AWQ3189" s="605"/>
      <c r="AWR3189" s="605"/>
      <c r="AWS3189" s="605"/>
      <c r="AWT3189" s="605"/>
      <c r="AWU3189" s="605"/>
      <c r="AWV3189" s="605"/>
      <c r="AWW3189" s="605"/>
      <c r="AWX3189" s="605"/>
      <c r="AWY3189" s="605"/>
      <c r="AWZ3189" s="605"/>
      <c r="AXA3189" s="605"/>
      <c r="AXB3189" s="605"/>
      <c r="AXC3189" s="605"/>
      <c r="AXD3189" s="605"/>
      <c r="AXE3189" s="605"/>
      <c r="AXF3189" s="605"/>
      <c r="AXG3189" s="605"/>
      <c r="AXH3189" s="605"/>
      <c r="AXI3189" s="605"/>
      <c r="AXJ3189" s="605"/>
      <c r="AXK3189" s="605"/>
      <c r="AXL3189" s="605"/>
      <c r="AXM3189" s="605"/>
      <c r="AXN3189" s="605"/>
      <c r="AXO3189" s="605"/>
      <c r="AXP3189" s="605"/>
      <c r="AXQ3189" s="605"/>
      <c r="AXR3189" s="605"/>
      <c r="AXS3189" s="605"/>
      <c r="AXT3189" s="605"/>
      <c r="AXU3189" s="605"/>
      <c r="AXV3189" s="605"/>
      <c r="AXW3189" s="605"/>
      <c r="AXX3189" s="605"/>
      <c r="AXY3189" s="605"/>
      <c r="AXZ3189" s="605"/>
      <c r="AYA3189" s="605"/>
      <c r="AYB3189" s="605"/>
      <c r="AYC3189" s="605"/>
      <c r="AYD3189" s="605"/>
      <c r="AYE3189" s="605"/>
      <c r="AYF3189" s="605"/>
      <c r="AYG3189" s="605"/>
      <c r="AYH3189" s="605"/>
      <c r="AYI3189" s="605"/>
      <c r="AYJ3189" s="605"/>
      <c r="AYK3189" s="605"/>
      <c r="AYL3189" s="605"/>
      <c r="AYM3189" s="605"/>
      <c r="AYN3189" s="605"/>
      <c r="AYO3189" s="605"/>
      <c r="AYP3189" s="605"/>
      <c r="AYQ3189" s="605"/>
      <c r="AYR3189" s="605"/>
      <c r="AYS3189" s="605"/>
      <c r="AYT3189" s="605"/>
      <c r="AYU3189" s="605"/>
      <c r="AYV3189" s="605"/>
      <c r="AYW3189" s="605"/>
      <c r="AYX3189" s="605"/>
      <c r="AYY3189" s="605"/>
      <c r="AYZ3189" s="605"/>
      <c r="AZA3189" s="605"/>
      <c r="AZB3189" s="605"/>
      <c r="AZC3189" s="605"/>
      <c r="AZD3189" s="605"/>
      <c r="AZE3189" s="605"/>
      <c r="AZF3189" s="605"/>
      <c r="AZG3189" s="605"/>
      <c r="AZH3189" s="605"/>
      <c r="AZI3189" s="605"/>
      <c r="AZJ3189" s="605"/>
      <c r="AZK3189" s="605"/>
      <c r="AZL3189" s="605"/>
      <c r="AZM3189" s="605"/>
      <c r="AZN3189" s="605"/>
      <c r="AZO3189" s="605"/>
      <c r="AZP3189" s="605"/>
      <c r="AZQ3189" s="605"/>
      <c r="AZR3189" s="605"/>
      <c r="AZS3189" s="605"/>
      <c r="AZT3189" s="605"/>
      <c r="AZU3189" s="605"/>
      <c r="AZV3189" s="605"/>
      <c r="AZW3189" s="605"/>
      <c r="AZX3189" s="605"/>
      <c r="AZY3189" s="605"/>
      <c r="AZZ3189" s="605"/>
      <c r="BAA3189" s="605"/>
      <c r="BAB3189" s="605"/>
      <c r="BAC3189" s="605"/>
      <c r="BAD3189" s="605"/>
      <c r="BAE3189" s="605"/>
      <c r="BAF3189" s="605"/>
      <c r="BAG3189" s="605"/>
      <c r="BAH3189" s="605"/>
      <c r="BAI3189" s="605"/>
      <c r="BAJ3189" s="605"/>
      <c r="BAK3189" s="605"/>
      <c r="BAL3189" s="605"/>
      <c r="BAM3189" s="605"/>
      <c r="BAN3189" s="605"/>
      <c r="BAO3189" s="605"/>
      <c r="BAP3189" s="605"/>
      <c r="BAQ3189" s="605"/>
      <c r="BAR3189" s="605"/>
      <c r="BAS3189" s="605"/>
      <c r="BAT3189" s="605"/>
      <c r="BAU3189" s="605"/>
      <c r="BAV3189" s="605"/>
      <c r="BAW3189" s="605"/>
      <c r="BAX3189" s="605"/>
      <c r="BAY3189" s="605"/>
      <c r="BAZ3189" s="605"/>
      <c r="BBA3189" s="605"/>
      <c r="BBB3189" s="605"/>
      <c r="BBC3189" s="605"/>
      <c r="BBD3189" s="605"/>
      <c r="BBE3189" s="605"/>
      <c r="BBF3189" s="605"/>
      <c r="BBG3189" s="605"/>
      <c r="BBH3189" s="605"/>
      <c r="BBI3189" s="605"/>
      <c r="BBJ3189" s="605"/>
      <c r="BBK3189" s="605"/>
      <c r="BBL3189" s="605"/>
      <c r="BBM3189" s="605"/>
      <c r="BBN3189" s="605"/>
      <c r="BBO3189" s="605"/>
      <c r="BBP3189" s="605"/>
      <c r="BBQ3189" s="605"/>
      <c r="BBR3189" s="605"/>
      <c r="BBS3189" s="605"/>
      <c r="BBT3189" s="605"/>
      <c r="BBU3189" s="605"/>
      <c r="BBV3189" s="605"/>
      <c r="BBW3189" s="605"/>
      <c r="BBX3189" s="605"/>
      <c r="BBY3189" s="605"/>
      <c r="BBZ3189" s="605"/>
      <c r="BCA3189" s="605"/>
      <c r="BCB3189" s="605"/>
      <c r="BCC3189" s="605"/>
      <c r="BCD3189" s="605"/>
      <c r="BCE3189" s="605"/>
      <c r="BCF3189" s="605"/>
      <c r="BCG3189" s="605"/>
      <c r="BCH3189" s="605"/>
      <c r="BCI3189" s="605"/>
      <c r="BCJ3189" s="605"/>
      <c r="BCK3189" s="605"/>
      <c r="BCL3189" s="605"/>
      <c r="BCM3189" s="605"/>
      <c r="BCN3189" s="605"/>
      <c r="BCO3189" s="605"/>
      <c r="BCP3189" s="605"/>
      <c r="BCQ3189" s="605"/>
      <c r="BCR3189" s="605"/>
      <c r="BCS3189" s="605"/>
      <c r="BCT3189" s="605"/>
      <c r="BCU3189" s="605"/>
      <c r="BCV3189" s="605"/>
      <c r="BCW3189" s="605"/>
      <c r="BCX3189" s="605"/>
      <c r="BCY3189" s="605"/>
      <c r="BCZ3189" s="605"/>
      <c r="BDA3189" s="605"/>
      <c r="BDB3189" s="605"/>
      <c r="BDC3189" s="605"/>
      <c r="BDD3189" s="605"/>
      <c r="BDE3189" s="605"/>
      <c r="BDF3189" s="605"/>
      <c r="BDG3189" s="605"/>
      <c r="BDH3189" s="605"/>
      <c r="BDI3189" s="605"/>
      <c r="BDJ3189" s="605"/>
      <c r="BDK3189" s="605"/>
      <c r="BDL3189" s="605"/>
      <c r="BDM3189" s="605"/>
      <c r="BDN3189" s="605"/>
      <c r="BDO3189" s="605"/>
      <c r="BDP3189" s="605"/>
      <c r="BDQ3189" s="605"/>
      <c r="BDR3189" s="605"/>
      <c r="BDS3189" s="605"/>
      <c r="BDT3189" s="605"/>
      <c r="BDU3189" s="605"/>
      <c r="BDV3189" s="605"/>
      <c r="BDW3189" s="605"/>
      <c r="BDX3189" s="605"/>
      <c r="BDY3189" s="605"/>
      <c r="BDZ3189" s="605"/>
      <c r="BEA3189" s="605"/>
      <c r="BEB3189" s="605"/>
      <c r="BEC3189" s="605"/>
      <c r="BED3189" s="605"/>
      <c r="BEE3189" s="605"/>
      <c r="BEF3189" s="605"/>
      <c r="BEG3189" s="605"/>
      <c r="BEH3189" s="605"/>
      <c r="BEI3189" s="605"/>
      <c r="BEJ3189" s="605"/>
      <c r="BEK3189" s="605"/>
      <c r="BEL3189" s="605"/>
      <c r="BEM3189" s="605"/>
      <c r="BEN3189" s="605"/>
      <c r="BEO3189" s="605"/>
      <c r="BEP3189" s="605"/>
      <c r="BEQ3189" s="605"/>
      <c r="BER3189" s="605"/>
      <c r="BES3189" s="605"/>
      <c r="BET3189" s="605"/>
      <c r="BEU3189" s="605"/>
      <c r="BEV3189" s="605"/>
      <c r="BEW3189" s="605"/>
      <c r="BEX3189" s="605"/>
      <c r="BEY3189" s="605"/>
      <c r="BEZ3189" s="605"/>
      <c r="BFA3189" s="605"/>
      <c r="BFB3189" s="605"/>
      <c r="BFC3189" s="605"/>
      <c r="BFD3189" s="605"/>
      <c r="BFE3189" s="605"/>
      <c r="BFF3189" s="605"/>
      <c r="BFG3189" s="605"/>
      <c r="BFH3189" s="605"/>
      <c r="BFI3189" s="605"/>
      <c r="BFJ3189" s="605"/>
      <c r="BFK3189" s="605"/>
      <c r="BFL3189" s="605"/>
      <c r="BFM3189" s="605"/>
      <c r="BFN3189" s="605"/>
      <c r="BFO3189" s="605"/>
      <c r="BFP3189" s="605"/>
      <c r="BFQ3189" s="605"/>
      <c r="BFR3189" s="605"/>
      <c r="BFS3189" s="605"/>
      <c r="BFT3189" s="605"/>
      <c r="BFU3189" s="605"/>
      <c r="BFV3189" s="605"/>
      <c r="BFW3189" s="605"/>
      <c r="BFX3189" s="605"/>
      <c r="BFY3189" s="605"/>
      <c r="BFZ3189" s="605"/>
      <c r="BGA3189" s="605"/>
      <c r="BGB3189" s="605"/>
      <c r="BGC3189" s="605"/>
      <c r="BGD3189" s="605"/>
      <c r="BGE3189" s="605"/>
      <c r="BGF3189" s="605"/>
      <c r="BGG3189" s="605"/>
      <c r="BGH3189" s="605"/>
      <c r="BGI3189" s="605"/>
      <c r="BGJ3189" s="605"/>
      <c r="BGK3189" s="605"/>
      <c r="BGL3189" s="605"/>
      <c r="BGM3189" s="605"/>
      <c r="BGN3189" s="605"/>
      <c r="BGO3189" s="605"/>
      <c r="BGP3189" s="605"/>
      <c r="BGQ3189" s="605"/>
      <c r="BGR3189" s="605"/>
      <c r="BGS3189" s="605"/>
      <c r="BGT3189" s="605"/>
      <c r="BGU3189" s="605"/>
      <c r="BGV3189" s="605"/>
      <c r="BGW3189" s="605"/>
      <c r="BGX3189" s="605"/>
      <c r="BGY3189" s="605"/>
      <c r="BGZ3189" s="605"/>
      <c r="BHA3189" s="605"/>
      <c r="BHB3189" s="605"/>
      <c r="BHC3189" s="605"/>
      <c r="BHD3189" s="605"/>
      <c r="BHE3189" s="605"/>
      <c r="BHF3189" s="605"/>
      <c r="BHG3189" s="605"/>
      <c r="BHH3189" s="605"/>
      <c r="BHI3189" s="605"/>
      <c r="BHJ3189" s="605"/>
      <c r="BHK3189" s="605"/>
      <c r="BHL3189" s="605"/>
      <c r="BHM3189" s="605"/>
      <c r="BHN3189" s="605"/>
      <c r="BHO3189" s="605"/>
      <c r="BHP3189" s="605"/>
      <c r="BHQ3189" s="605"/>
      <c r="BHR3189" s="605"/>
      <c r="BHS3189" s="605"/>
      <c r="BHT3189" s="605"/>
      <c r="BHU3189" s="605"/>
      <c r="BHV3189" s="605"/>
      <c r="BHW3189" s="605"/>
      <c r="BHX3189" s="605"/>
      <c r="BHY3189" s="605"/>
      <c r="BHZ3189" s="605"/>
      <c r="BIA3189" s="605"/>
      <c r="BIB3189" s="605"/>
      <c r="BIC3189" s="605"/>
      <c r="BID3189" s="605"/>
      <c r="BIE3189" s="605"/>
      <c r="BIF3189" s="605"/>
      <c r="BIG3189" s="605"/>
      <c r="BIH3189" s="605"/>
      <c r="BII3189" s="605"/>
      <c r="BIJ3189" s="605"/>
      <c r="BIK3189" s="605"/>
      <c r="BIL3189" s="605"/>
      <c r="BIM3189" s="605"/>
      <c r="BIN3189" s="605"/>
      <c r="BIO3189" s="605"/>
      <c r="BIP3189" s="605"/>
      <c r="BIQ3189" s="605"/>
      <c r="BIR3189" s="605"/>
      <c r="BIS3189" s="605"/>
      <c r="BIT3189" s="605"/>
      <c r="BIU3189" s="605"/>
      <c r="BIV3189" s="605"/>
      <c r="BIW3189" s="605"/>
      <c r="BIX3189" s="605"/>
      <c r="BIY3189" s="605"/>
      <c r="BIZ3189" s="605"/>
      <c r="BJA3189" s="605"/>
      <c r="BJB3189" s="605"/>
      <c r="BJC3189" s="605"/>
      <c r="BJD3189" s="605"/>
      <c r="BJE3189" s="605"/>
      <c r="BJF3189" s="605"/>
      <c r="BJG3189" s="605"/>
      <c r="BJH3189" s="605"/>
      <c r="BJI3189" s="605"/>
      <c r="BJJ3189" s="605"/>
      <c r="BJK3189" s="605"/>
      <c r="BJL3189" s="605"/>
      <c r="BJM3189" s="605"/>
      <c r="BJN3189" s="605"/>
      <c r="BJO3189" s="605"/>
      <c r="BJP3189" s="605"/>
      <c r="BJQ3189" s="605"/>
      <c r="BJR3189" s="605"/>
      <c r="BJS3189" s="605"/>
      <c r="BJT3189" s="605"/>
      <c r="BJU3189" s="605"/>
      <c r="BJV3189" s="605"/>
      <c r="BJW3189" s="605"/>
      <c r="BJX3189" s="605"/>
      <c r="BJY3189" s="605"/>
      <c r="BJZ3189" s="605"/>
      <c r="BKA3189" s="605"/>
      <c r="BKB3189" s="605"/>
      <c r="BKC3189" s="605"/>
      <c r="BKD3189" s="605"/>
      <c r="BKE3189" s="605"/>
      <c r="BKF3189" s="605"/>
      <c r="BKG3189" s="605"/>
      <c r="BKH3189" s="605"/>
      <c r="BKI3189" s="605"/>
      <c r="BKJ3189" s="605"/>
      <c r="BKK3189" s="605"/>
      <c r="BKL3189" s="605"/>
      <c r="BKM3189" s="605"/>
      <c r="BKN3189" s="605"/>
      <c r="BKO3189" s="605"/>
      <c r="BKP3189" s="605"/>
      <c r="BKQ3189" s="605"/>
      <c r="BKR3189" s="605"/>
      <c r="BKS3189" s="605"/>
      <c r="BKT3189" s="605"/>
      <c r="BKU3189" s="605"/>
      <c r="BKV3189" s="605"/>
      <c r="BKW3189" s="605"/>
      <c r="BKX3189" s="605"/>
      <c r="BKY3189" s="605"/>
      <c r="BKZ3189" s="605"/>
      <c r="BLA3189" s="605"/>
      <c r="BLB3189" s="605"/>
      <c r="BLC3189" s="605"/>
      <c r="BLD3189" s="605"/>
      <c r="BLE3189" s="605"/>
      <c r="BLF3189" s="605"/>
      <c r="BLG3189" s="605"/>
      <c r="BLH3189" s="605"/>
      <c r="BLI3189" s="605"/>
      <c r="BLJ3189" s="605"/>
      <c r="BLK3189" s="605"/>
      <c r="BLL3189" s="605"/>
      <c r="BLM3189" s="605"/>
      <c r="BLN3189" s="605"/>
      <c r="BLO3189" s="605"/>
      <c r="BLP3189" s="605"/>
      <c r="BLQ3189" s="605"/>
      <c r="BLR3189" s="605"/>
      <c r="BLS3189" s="605"/>
      <c r="BLT3189" s="605"/>
      <c r="BLU3189" s="605"/>
      <c r="BLV3189" s="605"/>
      <c r="BLW3189" s="605"/>
      <c r="BLX3189" s="605"/>
      <c r="BLY3189" s="605"/>
      <c r="BLZ3189" s="605"/>
      <c r="BMA3189" s="605"/>
      <c r="BMB3189" s="605"/>
      <c r="BMC3189" s="605"/>
      <c r="BMD3189" s="605"/>
      <c r="BME3189" s="605"/>
      <c r="BMF3189" s="605"/>
      <c r="BMG3189" s="605"/>
      <c r="BMH3189" s="605"/>
      <c r="BMI3189" s="605"/>
      <c r="BMJ3189" s="605"/>
      <c r="BMK3189" s="605"/>
      <c r="BML3189" s="605"/>
      <c r="BMM3189" s="605"/>
      <c r="BMN3189" s="605"/>
      <c r="BMO3189" s="605"/>
      <c r="BMP3189" s="605"/>
      <c r="BMQ3189" s="605"/>
      <c r="BMR3189" s="605"/>
      <c r="BMS3189" s="605"/>
      <c r="BMT3189" s="605"/>
      <c r="BMU3189" s="605"/>
      <c r="BMV3189" s="605"/>
      <c r="BMW3189" s="605"/>
      <c r="BMX3189" s="605"/>
      <c r="BMY3189" s="605"/>
      <c r="BMZ3189" s="605"/>
      <c r="BNA3189" s="605"/>
      <c r="BNB3189" s="605"/>
      <c r="BNC3189" s="605"/>
      <c r="BND3189" s="605"/>
      <c r="BNE3189" s="605"/>
      <c r="BNF3189" s="605"/>
      <c r="BNG3189" s="605"/>
      <c r="BNH3189" s="605"/>
      <c r="BNI3189" s="605"/>
      <c r="BNJ3189" s="605"/>
      <c r="BNK3189" s="605"/>
      <c r="BNL3189" s="605"/>
      <c r="BNM3189" s="605"/>
      <c r="BNN3189" s="605"/>
      <c r="BNO3189" s="605"/>
      <c r="BNP3189" s="605"/>
      <c r="BNQ3189" s="605"/>
      <c r="BNR3189" s="605"/>
      <c r="BNS3189" s="605"/>
      <c r="BNT3189" s="605"/>
      <c r="BNU3189" s="605"/>
      <c r="BNV3189" s="605"/>
      <c r="BNW3189" s="605"/>
      <c r="BNX3189" s="605"/>
      <c r="BNY3189" s="605"/>
      <c r="BNZ3189" s="605"/>
      <c r="BOA3189" s="605"/>
      <c r="BOB3189" s="605"/>
      <c r="BOC3189" s="605"/>
      <c r="BOD3189" s="605"/>
      <c r="BOE3189" s="605"/>
      <c r="BOF3189" s="605"/>
      <c r="BOG3189" s="605"/>
      <c r="BOH3189" s="605"/>
      <c r="BOI3189" s="605"/>
      <c r="BOJ3189" s="605"/>
      <c r="BOK3189" s="605"/>
      <c r="BOL3189" s="605"/>
      <c r="BOM3189" s="605"/>
      <c r="BON3189" s="605"/>
      <c r="BOO3189" s="605"/>
      <c r="BOP3189" s="605"/>
      <c r="BOQ3189" s="605"/>
      <c r="BOR3189" s="605"/>
      <c r="BOS3189" s="605"/>
      <c r="BOT3189" s="605"/>
      <c r="BOU3189" s="605"/>
      <c r="BOV3189" s="605"/>
      <c r="BOW3189" s="605"/>
      <c r="BOX3189" s="605"/>
      <c r="BOY3189" s="605"/>
      <c r="BOZ3189" s="605"/>
      <c r="BPA3189" s="605"/>
      <c r="BPB3189" s="605"/>
      <c r="BPC3189" s="605"/>
      <c r="BPD3189" s="605"/>
      <c r="BPE3189" s="605"/>
      <c r="BPF3189" s="605"/>
      <c r="BPG3189" s="605"/>
      <c r="BPH3189" s="605"/>
      <c r="BPI3189" s="605"/>
      <c r="BPJ3189" s="605"/>
      <c r="BPK3189" s="605"/>
      <c r="BPL3189" s="605"/>
      <c r="BPM3189" s="605"/>
      <c r="BPN3189" s="605"/>
      <c r="BPO3189" s="605"/>
      <c r="BPP3189" s="605"/>
      <c r="BPQ3189" s="605"/>
      <c r="BPR3189" s="605"/>
      <c r="BPS3189" s="605"/>
      <c r="BPT3189" s="605"/>
      <c r="BPU3189" s="605"/>
      <c r="BPV3189" s="605"/>
      <c r="BPW3189" s="605"/>
      <c r="BPX3189" s="605"/>
      <c r="BPY3189" s="605"/>
      <c r="BPZ3189" s="605"/>
      <c r="BQA3189" s="605"/>
      <c r="BQB3189" s="605"/>
      <c r="BQC3189" s="605"/>
      <c r="BQD3189" s="605"/>
      <c r="BQE3189" s="605"/>
      <c r="BQF3189" s="605"/>
      <c r="BQG3189" s="605"/>
      <c r="BQH3189" s="605"/>
      <c r="BQI3189" s="605"/>
      <c r="BQJ3189" s="605"/>
      <c r="BQK3189" s="605"/>
      <c r="BQL3189" s="605"/>
      <c r="BQM3189" s="605"/>
      <c r="BQN3189" s="605"/>
      <c r="BQO3189" s="605"/>
      <c r="BQP3189" s="605"/>
      <c r="BQQ3189" s="605"/>
      <c r="BQR3189" s="605"/>
      <c r="BQS3189" s="605"/>
      <c r="BQT3189" s="605"/>
      <c r="BQU3189" s="605"/>
      <c r="BQV3189" s="605"/>
      <c r="BQW3189" s="605"/>
      <c r="BQX3189" s="605"/>
      <c r="BQY3189" s="605"/>
      <c r="BQZ3189" s="605"/>
      <c r="BRA3189" s="605"/>
      <c r="BRB3189" s="605"/>
      <c r="BRC3189" s="605"/>
      <c r="BRD3189" s="605"/>
      <c r="BRE3189" s="605"/>
      <c r="BRF3189" s="605"/>
      <c r="BRG3189" s="605"/>
      <c r="BRH3189" s="605"/>
      <c r="BRI3189" s="605"/>
      <c r="BRJ3189" s="605"/>
      <c r="BRK3189" s="605"/>
      <c r="BRL3189" s="605"/>
      <c r="BRM3189" s="605"/>
      <c r="BRN3189" s="605"/>
      <c r="BRO3189" s="605"/>
      <c r="BRP3189" s="605"/>
      <c r="BRQ3189" s="605"/>
      <c r="BRR3189" s="605"/>
      <c r="BRS3189" s="605"/>
      <c r="BRT3189" s="605"/>
      <c r="BRU3189" s="605"/>
      <c r="BRV3189" s="605"/>
      <c r="BRW3189" s="605"/>
      <c r="BRX3189" s="605"/>
      <c r="BRY3189" s="605"/>
      <c r="BRZ3189" s="605"/>
      <c r="BSA3189" s="605"/>
      <c r="BSB3189" s="605"/>
      <c r="BSC3189" s="605"/>
      <c r="BSD3189" s="605"/>
      <c r="BSE3189" s="605"/>
      <c r="BSF3189" s="605"/>
      <c r="BSG3189" s="605"/>
      <c r="BSH3189" s="605"/>
      <c r="BSI3189" s="605"/>
      <c r="BSJ3189" s="605"/>
      <c r="BSK3189" s="605"/>
      <c r="BSL3189" s="605"/>
      <c r="BSM3189" s="605"/>
      <c r="BSN3189" s="605"/>
      <c r="BSO3189" s="605"/>
      <c r="BSP3189" s="605"/>
      <c r="BSQ3189" s="605"/>
      <c r="BSR3189" s="605"/>
      <c r="BSS3189" s="605"/>
      <c r="BST3189" s="605"/>
      <c r="BSU3189" s="605"/>
      <c r="BSV3189" s="605"/>
      <c r="BSW3189" s="605"/>
      <c r="BSX3189" s="605"/>
      <c r="BSY3189" s="605"/>
      <c r="BSZ3189" s="605"/>
      <c r="BTA3189" s="605"/>
      <c r="BTB3189" s="605"/>
      <c r="BTC3189" s="605"/>
      <c r="BTD3189" s="605"/>
      <c r="BTE3189" s="605"/>
      <c r="BTF3189" s="605"/>
      <c r="BTG3189" s="605"/>
      <c r="BTH3189" s="605"/>
      <c r="BTI3189" s="605"/>
      <c r="BTJ3189" s="605"/>
      <c r="BTK3189" s="605"/>
      <c r="BTL3189" s="605"/>
      <c r="BTM3189" s="605"/>
      <c r="BTN3189" s="605"/>
      <c r="BTO3189" s="605"/>
      <c r="BTP3189" s="605"/>
      <c r="BTQ3189" s="605"/>
      <c r="BTR3189" s="605"/>
      <c r="BTS3189" s="605"/>
      <c r="BTT3189" s="605"/>
      <c r="BTU3189" s="605"/>
      <c r="BTV3189" s="605"/>
      <c r="BTW3189" s="605"/>
      <c r="BTX3189" s="605"/>
      <c r="BTY3189" s="605"/>
      <c r="BTZ3189" s="605"/>
      <c r="BUA3189" s="605"/>
      <c r="BUB3189" s="605"/>
      <c r="BUC3189" s="605"/>
      <c r="BUD3189" s="605"/>
      <c r="BUE3189" s="605"/>
      <c r="BUF3189" s="605"/>
      <c r="BUG3189" s="605"/>
      <c r="BUH3189" s="605"/>
      <c r="BUI3189" s="605"/>
      <c r="BUJ3189" s="605"/>
      <c r="BUK3189" s="605"/>
      <c r="BUL3189" s="605"/>
      <c r="BUM3189" s="605"/>
      <c r="BUN3189" s="605"/>
      <c r="BUO3189" s="605"/>
      <c r="BUP3189" s="605"/>
      <c r="BUQ3189" s="605"/>
      <c r="BUR3189" s="605"/>
      <c r="BUS3189" s="605"/>
      <c r="BUT3189" s="605"/>
      <c r="BUU3189" s="605"/>
      <c r="BUV3189" s="605"/>
      <c r="BUW3189" s="605"/>
      <c r="BUX3189" s="605"/>
      <c r="BUY3189" s="605"/>
      <c r="BUZ3189" s="605"/>
      <c r="BVA3189" s="605"/>
      <c r="BVB3189" s="605"/>
      <c r="BVC3189" s="605"/>
      <c r="BVD3189" s="605"/>
      <c r="BVE3189" s="605"/>
      <c r="BVF3189" s="605"/>
      <c r="BVG3189" s="605"/>
      <c r="BVH3189" s="605"/>
      <c r="BVI3189" s="605"/>
      <c r="BVJ3189" s="605"/>
      <c r="BVK3189" s="605"/>
      <c r="BVL3189" s="605"/>
      <c r="BVM3189" s="605"/>
      <c r="BVN3189" s="605"/>
      <c r="BVO3189" s="605"/>
      <c r="BVP3189" s="605"/>
      <c r="BVQ3189" s="605"/>
      <c r="BVR3189" s="605"/>
      <c r="BVS3189" s="605"/>
      <c r="BVT3189" s="605"/>
      <c r="BVU3189" s="605"/>
      <c r="BVV3189" s="605"/>
      <c r="BVW3189" s="605"/>
      <c r="BVX3189" s="605"/>
      <c r="BVY3189" s="605"/>
      <c r="BVZ3189" s="605"/>
      <c r="BWA3189" s="605"/>
      <c r="BWB3189" s="605"/>
      <c r="BWC3189" s="605"/>
      <c r="BWD3189" s="605"/>
      <c r="BWE3189" s="605"/>
      <c r="BWF3189" s="605"/>
      <c r="BWG3189" s="605"/>
      <c r="BWH3189" s="605"/>
      <c r="BWI3189" s="605"/>
      <c r="BWJ3189" s="605"/>
      <c r="BWK3189" s="605"/>
      <c r="BWL3189" s="605"/>
      <c r="BWM3189" s="605"/>
      <c r="BWN3189" s="605"/>
      <c r="BWO3189" s="605"/>
      <c r="BWP3189" s="605"/>
      <c r="BWQ3189" s="605"/>
      <c r="BWR3189" s="605"/>
      <c r="BWS3189" s="605"/>
      <c r="BWT3189" s="605"/>
      <c r="BWU3189" s="605"/>
      <c r="BWV3189" s="605"/>
      <c r="BWW3189" s="605"/>
      <c r="BWX3189" s="605"/>
      <c r="BWY3189" s="605"/>
      <c r="BWZ3189" s="605"/>
      <c r="BXA3189" s="605"/>
      <c r="BXB3189" s="605"/>
      <c r="BXC3189" s="605"/>
      <c r="BXD3189" s="605"/>
      <c r="BXE3189" s="605"/>
      <c r="BXF3189" s="605"/>
      <c r="BXG3189" s="605"/>
      <c r="BXH3189" s="605"/>
      <c r="BXI3189" s="605"/>
      <c r="BXJ3189" s="605"/>
      <c r="BXK3189" s="605"/>
      <c r="BXL3189" s="605"/>
      <c r="BXM3189" s="605"/>
      <c r="BXN3189" s="605"/>
      <c r="BXO3189" s="605"/>
      <c r="BXP3189" s="605"/>
      <c r="BXQ3189" s="605"/>
      <c r="BXR3189" s="605"/>
      <c r="BXS3189" s="605"/>
      <c r="BXT3189" s="605"/>
      <c r="BXU3189" s="605"/>
      <c r="BXV3189" s="605"/>
      <c r="BXW3189" s="605"/>
      <c r="BXX3189" s="605"/>
      <c r="BXY3189" s="605"/>
      <c r="BXZ3189" s="605"/>
      <c r="BYA3189" s="605"/>
      <c r="BYB3189" s="605"/>
      <c r="BYC3189" s="605"/>
      <c r="BYD3189" s="605"/>
      <c r="BYE3189" s="605"/>
      <c r="BYF3189" s="605"/>
      <c r="BYG3189" s="605"/>
      <c r="BYH3189" s="605"/>
      <c r="BYI3189" s="605"/>
      <c r="BYJ3189" s="605"/>
      <c r="BYK3189" s="605"/>
      <c r="BYL3189" s="605"/>
      <c r="BYM3189" s="605"/>
      <c r="BYN3189" s="605"/>
      <c r="BYO3189" s="605"/>
      <c r="BYP3189" s="605"/>
      <c r="BYQ3189" s="605"/>
      <c r="BYR3189" s="605"/>
      <c r="BYS3189" s="605"/>
      <c r="BYT3189" s="605"/>
      <c r="BYU3189" s="605"/>
      <c r="BYV3189" s="605"/>
      <c r="BYW3189" s="605"/>
      <c r="BYX3189" s="605"/>
      <c r="BYY3189" s="605"/>
      <c r="BYZ3189" s="605"/>
      <c r="BZA3189" s="605"/>
      <c r="BZB3189" s="605"/>
      <c r="BZC3189" s="605"/>
      <c r="BZD3189" s="605"/>
      <c r="BZE3189" s="605"/>
      <c r="BZF3189" s="605"/>
      <c r="BZG3189" s="605"/>
      <c r="BZH3189" s="605"/>
      <c r="BZI3189" s="605"/>
      <c r="BZJ3189" s="605"/>
      <c r="BZK3189" s="605"/>
      <c r="BZL3189" s="605"/>
      <c r="BZM3189" s="605"/>
      <c r="BZN3189" s="605"/>
      <c r="BZO3189" s="605"/>
      <c r="BZP3189" s="605"/>
      <c r="BZQ3189" s="605"/>
      <c r="BZR3189" s="605"/>
      <c r="BZS3189" s="605"/>
      <c r="BZT3189" s="605"/>
      <c r="BZU3189" s="605"/>
      <c r="BZV3189" s="605"/>
      <c r="BZW3189" s="605"/>
      <c r="BZX3189" s="605"/>
      <c r="BZY3189" s="605"/>
      <c r="BZZ3189" s="605"/>
      <c r="CAA3189" s="605"/>
      <c r="CAB3189" s="605"/>
      <c r="CAC3189" s="605"/>
      <c r="CAD3189" s="605"/>
      <c r="CAE3189" s="605"/>
      <c r="CAF3189" s="605"/>
      <c r="CAG3189" s="605"/>
      <c r="CAH3189" s="605"/>
      <c r="CAI3189" s="605"/>
      <c r="CAJ3189" s="605"/>
      <c r="CAK3189" s="605"/>
      <c r="CAL3189" s="605"/>
      <c r="CAM3189" s="605"/>
      <c r="CAN3189" s="605"/>
      <c r="CAO3189" s="605"/>
      <c r="CAP3189" s="605"/>
      <c r="CAQ3189" s="605"/>
      <c r="CAR3189" s="605"/>
      <c r="CAS3189" s="605"/>
      <c r="CAT3189" s="605"/>
      <c r="CAU3189" s="605"/>
      <c r="CAV3189" s="605"/>
      <c r="CAW3189" s="605"/>
      <c r="CAX3189" s="605"/>
      <c r="CAY3189" s="605"/>
      <c r="CAZ3189" s="605"/>
      <c r="CBA3189" s="605"/>
      <c r="CBB3189" s="605"/>
      <c r="CBC3189" s="605"/>
      <c r="CBD3189" s="605"/>
      <c r="CBE3189" s="605"/>
      <c r="CBF3189" s="605"/>
      <c r="CBG3189" s="605"/>
      <c r="CBH3189" s="605"/>
      <c r="CBI3189" s="605"/>
      <c r="CBJ3189" s="605"/>
      <c r="CBK3189" s="605"/>
      <c r="CBL3189" s="605"/>
      <c r="CBM3189" s="605"/>
      <c r="CBN3189" s="605"/>
      <c r="CBO3189" s="605"/>
      <c r="CBP3189" s="605"/>
      <c r="CBQ3189" s="605"/>
      <c r="CBR3189" s="605"/>
      <c r="CBS3189" s="605"/>
      <c r="CBT3189" s="605"/>
      <c r="CBU3189" s="605"/>
      <c r="CBV3189" s="605"/>
      <c r="CBW3189" s="605"/>
      <c r="CBX3189" s="605"/>
      <c r="CBY3189" s="605"/>
      <c r="CBZ3189" s="605"/>
      <c r="CCA3189" s="605"/>
      <c r="CCB3189" s="605"/>
      <c r="CCC3189" s="605"/>
      <c r="CCD3189" s="605"/>
      <c r="CCE3189" s="605"/>
      <c r="CCF3189" s="605"/>
      <c r="CCG3189" s="605"/>
      <c r="CCH3189" s="605"/>
      <c r="CCI3189" s="605"/>
      <c r="CCJ3189" s="605"/>
      <c r="CCK3189" s="605"/>
      <c r="CCL3189" s="605"/>
      <c r="CCM3189" s="605"/>
      <c r="CCN3189" s="605"/>
      <c r="CCO3189" s="605"/>
      <c r="CCP3189" s="605"/>
      <c r="CCQ3189" s="605"/>
      <c r="CCR3189" s="605"/>
      <c r="CCS3189" s="605"/>
      <c r="CCT3189" s="605"/>
      <c r="CCU3189" s="605"/>
      <c r="CCV3189" s="605"/>
      <c r="CCW3189" s="605"/>
      <c r="CCX3189" s="605"/>
      <c r="CCY3189" s="605"/>
      <c r="CCZ3189" s="605"/>
      <c r="CDA3189" s="605"/>
      <c r="CDB3189" s="605"/>
      <c r="CDC3189" s="605"/>
      <c r="CDD3189" s="605"/>
      <c r="CDE3189" s="605"/>
      <c r="CDF3189" s="605"/>
      <c r="CDG3189" s="605"/>
      <c r="CDH3189" s="605"/>
      <c r="CDI3189" s="605"/>
      <c r="CDJ3189" s="605"/>
      <c r="CDK3189" s="605"/>
      <c r="CDL3189" s="605"/>
      <c r="CDM3189" s="605"/>
      <c r="CDN3189" s="605"/>
      <c r="CDO3189" s="605"/>
      <c r="CDP3189" s="605"/>
      <c r="CDQ3189" s="605"/>
      <c r="CDR3189" s="605"/>
      <c r="CDS3189" s="605"/>
      <c r="CDT3189" s="605"/>
      <c r="CDU3189" s="605"/>
      <c r="CDV3189" s="605"/>
      <c r="CDW3189" s="605"/>
      <c r="CDX3189" s="605"/>
      <c r="CDY3189" s="605"/>
      <c r="CDZ3189" s="605"/>
      <c r="CEA3189" s="605"/>
      <c r="CEB3189" s="605"/>
      <c r="CEC3189" s="605"/>
      <c r="CED3189" s="605"/>
      <c r="CEE3189" s="605"/>
      <c r="CEF3189" s="605"/>
      <c r="CEG3189" s="605"/>
      <c r="CEH3189" s="605"/>
      <c r="CEI3189" s="605"/>
      <c r="CEJ3189" s="605"/>
      <c r="CEK3189" s="605"/>
      <c r="CEL3189" s="605"/>
      <c r="CEM3189" s="605"/>
      <c r="CEN3189" s="605"/>
      <c r="CEO3189" s="605"/>
      <c r="CEP3189" s="605"/>
      <c r="CEQ3189" s="605"/>
      <c r="CER3189" s="605"/>
      <c r="CES3189" s="605"/>
      <c r="CET3189" s="605"/>
      <c r="CEU3189" s="605"/>
      <c r="CEV3189" s="605"/>
      <c r="CEW3189" s="605"/>
      <c r="CEX3189" s="605"/>
      <c r="CEY3189" s="605"/>
      <c r="CEZ3189" s="605"/>
      <c r="CFA3189" s="605"/>
      <c r="CFB3189" s="605"/>
      <c r="CFC3189" s="605"/>
      <c r="CFD3189" s="605"/>
      <c r="CFE3189" s="605"/>
      <c r="CFF3189" s="605"/>
      <c r="CFG3189" s="605"/>
      <c r="CFH3189" s="605"/>
      <c r="CFI3189" s="605"/>
      <c r="CFJ3189" s="605"/>
      <c r="CFK3189" s="605"/>
      <c r="CFL3189" s="605"/>
      <c r="CFM3189" s="605"/>
      <c r="CFN3189" s="605"/>
      <c r="CFO3189" s="605"/>
      <c r="CFP3189" s="605"/>
      <c r="CFQ3189" s="605"/>
      <c r="CFR3189" s="605"/>
      <c r="CFS3189" s="605"/>
      <c r="CFT3189" s="605"/>
      <c r="CFU3189" s="605"/>
      <c r="CFV3189" s="605"/>
      <c r="CFW3189" s="605"/>
      <c r="CFX3189" s="605"/>
      <c r="CFY3189" s="605"/>
      <c r="CFZ3189" s="605"/>
      <c r="CGA3189" s="605"/>
      <c r="CGB3189" s="605"/>
      <c r="CGC3189" s="605"/>
      <c r="CGD3189" s="605"/>
      <c r="CGE3189" s="605"/>
      <c r="CGF3189" s="605"/>
      <c r="CGG3189" s="605"/>
      <c r="CGH3189" s="605"/>
      <c r="CGI3189" s="605"/>
      <c r="CGJ3189" s="605"/>
      <c r="CGK3189" s="605"/>
      <c r="CGL3189" s="605"/>
      <c r="CGM3189" s="605"/>
      <c r="CGN3189" s="605"/>
      <c r="CGO3189" s="605"/>
      <c r="CGP3189" s="605"/>
      <c r="CGQ3189" s="605"/>
      <c r="CGR3189" s="605"/>
      <c r="CGS3189" s="605"/>
      <c r="CGT3189" s="605"/>
      <c r="CGU3189" s="605"/>
      <c r="CGV3189" s="605"/>
      <c r="CGW3189" s="605"/>
      <c r="CGX3189" s="605"/>
      <c r="CGY3189" s="605"/>
      <c r="CGZ3189" s="605"/>
      <c r="CHA3189" s="605"/>
      <c r="CHB3189" s="605"/>
      <c r="CHC3189" s="605"/>
      <c r="CHD3189" s="605"/>
      <c r="CHE3189" s="605"/>
      <c r="CHF3189" s="605"/>
      <c r="CHG3189" s="605"/>
      <c r="CHH3189" s="605"/>
      <c r="CHI3189" s="605"/>
      <c r="CHJ3189" s="605"/>
      <c r="CHK3189" s="605"/>
      <c r="CHL3189" s="605"/>
      <c r="CHM3189" s="605"/>
      <c r="CHN3189" s="605"/>
      <c r="CHO3189" s="605"/>
      <c r="CHP3189" s="605"/>
      <c r="CHQ3189" s="605"/>
      <c r="CHR3189" s="605"/>
      <c r="CHS3189" s="605"/>
      <c r="CHT3189" s="605"/>
      <c r="CHU3189" s="605"/>
      <c r="CHV3189" s="605"/>
      <c r="CHW3189" s="605"/>
      <c r="CHX3189" s="605"/>
      <c r="CHY3189" s="605"/>
      <c r="CHZ3189" s="605"/>
      <c r="CIA3189" s="605"/>
      <c r="CIB3189" s="605"/>
      <c r="CIC3189" s="605"/>
      <c r="CID3189" s="605"/>
      <c r="CIE3189" s="605"/>
      <c r="CIF3189" s="605"/>
      <c r="CIG3189" s="605"/>
      <c r="CIH3189" s="605"/>
      <c r="CII3189" s="605"/>
      <c r="CIJ3189" s="605"/>
      <c r="CIK3189" s="605"/>
      <c r="CIL3189" s="605"/>
      <c r="CIM3189" s="605"/>
      <c r="CIN3189" s="605"/>
      <c r="CIO3189" s="605"/>
      <c r="CIP3189" s="605"/>
      <c r="CIQ3189" s="605"/>
      <c r="CIR3189" s="605"/>
      <c r="CIS3189" s="605"/>
      <c r="CIT3189" s="605"/>
      <c r="CIU3189" s="605"/>
      <c r="CIV3189" s="605"/>
      <c r="CIW3189" s="605"/>
      <c r="CIX3189" s="605"/>
      <c r="CIY3189" s="605"/>
      <c r="CIZ3189" s="605"/>
      <c r="CJA3189" s="605"/>
      <c r="CJB3189" s="605"/>
      <c r="CJC3189" s="605"/>
      <c r="CJD3189" s="605"/>
      <c r="CJE3189" s="605"/>
      <c r="CJF3189" s="605"/>
      <c r="CJG3189" s="605"/>
      <c r="CJH3189" s="605"/>
      <c r="CJI3189" s="605"/>
      <c r="CJJ3189" s="605"/>
      <c r="CJK3189" s="605"/>
      <c r="CJL3189" s="605"/>
      <c r="CJM3189" s="605"/>
      <c r="CJN3189" s="605"/>
      <c r="CJO3189" s="605"/>
      <c r="CJP3189" s="605"/>
      <c r="CJQ3189" s="605"/>
      <c r="CJR3189" s="605"/>
      <c r="CJS3189" s="605"/>
      <c r="CJT3189" s="605"/>
      <c r="CJU3189" s="605"/>
      <c r="CJV3189" s="605"/>
      <c r="CJW3189" s="605"/>
      <c r="CJX3189" s="605"/>
      <c r="CJY3189" s="605"/>
      <c r="CJZ3189" s="605"/>
      <c r="CKA3189" s="605"/>
      <c r="CKB3189" s="605"/>
      <c r="CKC3189" s="605"/>
      <c r="CKD3189" s="605"/>
      <c r="CKE3189" s="605"/>
      <c r="CKF3189" s="605"/>
      <c r="CKG3189" s="605"/>
      <c r="CKH3189" s="605"/>
      <c r="CKI3189" s="605"/>
      <c r="CKJ3189" s="605"/>
      <c r="CKK3189" s="605"/>
      <c r="CKL3189" s="605"/>
      <c r="CKM3189" s="605"/>
      <c r="CKN3189" s="605"/>
      <c r="CKO3189" s="605"/>
      <c r="CKP3189" s="605"/>
      <c r="CKQ3189" s="605"/>
      <c r="CKR3189" s="605"/>
      <c r="CKS3189" s="605"/>
      <c r="CKT3189" s="605"/>
      <c r="CKU3189" s="605"/>
      <c r="CKV3189" s="605"/>
      <c r="CKW3189" s="605"/>
      <c r="CKX3189" s="605"/>
      <c r="CKY3189" s="605"/>
      <c r="CKZ3189" s="605"/>
      <c r="CLA3189" s="605"/>
      <c r="CLB3189" s="605"/>
      <c r="CLC3189" s="605"/>
      <c r="CLD3189" s="605"/>
      <c r="CLE3189" s="605"/>
      <c r="CLF3189" s="605"/>
      <c r="CLG3189" s="605"/>
      <c r="CLH3189" s="605"/>
      <c r="CLI3189" s="605"/>
      <c r="CLJ3189" s="605"/>
      <c r="CLK3189" s="605"/>
      <c r="CLL3189" s="605"/>
      <c r="CLM3189" s="605"/>
      <c r="CLN3189" s="605"/>
      <c r="CLO3189" s="605"/>
      <c r="CLP3189" s="605"/>
      <c r="CLQ3189" s="605"/>
      <c r="CLR3189" s="605"/>
      <c r="CLS3189" s="605"/>
      <c r="CLT3189" s="605"/>
      <c r="CLU3189" s="605"/>
      <c r="CLV3189" s="605"/>
      <c r="CLW3189" s="605"/>
      <c r="CLX3189" s="605"/>
      <c r="CLY3189" s="605"/>
      <c r="CLZ3189" s="605"/>
      <c r="CMA3189" s="605"/>
      <c r="CMB3189" s="605"/>
      <c r="CMC3189" s="605"/>
      <c r="CMD3189" s="605"/>
      <c r="CME3189" s="605"/>
      <c r="CMF3189" s="605"/>
      <c r="CMG3189" s="605"/>
      <c r="CMH3189" s="605"/>
      <c r="CMI3189" s="605"/>
      <c r="CMJ3189" s="605"/>
      <c r="CMK3189" s="605"/>
      <c r="CML3189" s="605"/>
      <c r="CMM3189" s="605"/>
      <c r="CMN3189" s="605"/>
      <c r="CMO3189" s="605"/>
      <c r="CMP3189" s="605"/>
      <c r="CMQ3189" s="605"/>
      <c r="CMR3189" s="605"/>
      <c r="CMS3189" s="605"/>
      <c r="CMT3189" s="605"/>
      <c r="CMU3189" s="605"/>
      <c r="CMV3189" s="605"/>
      <c r="CMW3189" s="605"/>
      <c r="CMX3189" s="605"/>
      <c r="CMY3189" s="605"/>
      <c r="CMZ3189" s="605"/>
      <c r="CNA3189" s="605"/>
      <c r="CNB3189" s="605"/>
      <c r="CNC3189" s="605"/>
      <c r="CND3189" s="605"/>
      <c r="CNE3189" s="605"/>
      <c r="CNF3189" s="605"/>
      <c r="CNG3189" s="605"/>
      <c r="CNH3189" s="605"/>
      <c r="CNI3189" s="605"/>
      <c r="CNJ3189" s="605"/>
      <c r="CNK3189" s="605"/>
      <c r="CNL3189" s="605"/>
      <c r="CNM3189" s="605"/>
      <c r="CNN3189" s="605"/>
      <c r="CNO3189" s="605"/>
      <c r="CNP3189" s="605"/>
      <c r="CNQ3189" s="605"/>
      <c r="CNR3189" s="605"/>
      <c r="CNS3189" s="605"/>
      <c r="CNT3189" s="605"/>
      <c r="CNU3189" s="605"/>
      <c r="CNV3189" s="605"/>
      <c r="CNW3189" s="605"/>
      <c r="CNX3189" s="605"/>
      <c r="CNY3189" s="605"/>
      <c r="CNZ3189" s="605"/>
      <c r="COA3189" s="605"/>
      <c r="COB3189" s="605"/>
      <c r="COC3189" s="605"/>
      <c r="COD3189" s="605"/>
      <c r="COE3189" s="605"/>
      <c r="COF3189" s="605"/>
      <c r="COG3189" s="605"/>
      <c r="COH3189" s="605"/>
      <c r="COI3189" s="605"/>
      <c r="COJ3189" s="605"/>
      <c r="COK3189" s="605"/>
      <c r="COL3189" s="605"/>
      <c r="COM3189" s="605"/>
      <c r="CON3189" s="605"/>
      <c r="COO3189" s="605"/>
      <c r="COP3189" s="605"/>
      <c r="COQ3189" s="605"/>
      <c r="COR3189" s="605"/>
      <c r="COS3189" s="605"/>
      <c r="COT3189" s="605"/>
      <c r="COU3189" s="605"/>
      <c r="COV3189" s="605"/>
      <c r="COW3189" s="605"/>
      <c r="COX3189" s="605"/>
      <c r="COY3189" s="605"/>
      <c r="COZ3189" s="605"/>
      <c r="CPA3189" s="605"/>
      <c r="CPB3189" s="605"/>
      <c r="CPC3189" s="605"/>
      <c r="CPD3189" s="605"/>
      <c r="CPE3189" s="605"/>
      <c r="CPF3189" s="605"/>
      <c r="CPG3189" s="605"/>
      <c r="CPH3189" s="605"/>
      <c r="CPI3189" s="605"/>
      <c r="CPJ3189" s="605"/>
      <c r="CPK3189" s="605"/>
      <c r="CPL3189" s="605"/>
      <c r="CPM3189" s="605"/>
      <c r="CPN3189" s="605"/>
      <c r="CPO3189" s="605"/>
      <c r="CPP3189" s="605"/>
      <c r="CPQ3189" s="605"/>
      <c r="CPR3189" s="605"/>
      <c r="CPS3189" s="605"/>
      <c r="CPT3189" s="605"/>
      <c r="CPU3189" s="605"/>
      <c r="CPV3189" s="605"/>
      <c r="CPW3189" s="605"/>
      <c r="CPX3189" s="605"/>
      <c r="CPY3189" s="605"/>
      <c r="CPZ3189" s="605"/>
      <c r="CQA3189" s="605"/>
      <c r="CQB3189" s="605"/>
      <c r="CQC3189" s="605"/>
      <c r="CQD3189" s="605"/>
      <c r="CQE3189" s="605"/>
      <c r="CQF3189" s="605"/>
      <c r="CQG3189" s="605"/>
      <c r="CQH3189" s="605"/>
      <c r="CQI3189" s="605"/>
      <c r="CQJ3189" s="605"/>
      <c r="CQK3189" s="605"/>
      <c r="CQL3189" s="605"/>
      <c r="CQM3189" s="605"/>
      <c r="CQN3189" s="605"/>
      <c r="CQO3189" s="605"/>
      <c r="CQP3189" s="605"/>
      <c r="CQQ3189" s="605"/>
      <c r="CQR3189" s="605"/>
      <c r="CQS3189" s="605"/>
      <c r="CQT3189" s="605"/>
      <c r="CQU3189" s="605"/>
      <c r="CQV3189" s="605"/>
      <c r="CQW3189" s="605"/>
      <c r="CQX3189" s="605"/>
      <c r="CQY3189" s="605"/>
      <c r="CQZ3189" s="605"/>
      <c r="CRA3189" s="605"/>
      <c r="CRB3189" s="605"/>
      <c r="CRC3189" s="605"/>
      <c r="CRD3189" s="605"/>
      <c r="CRE3189" s="605"/>
      <c r="CRF3189" s="605"/>
      <c r="CRG3189" s="605"/>
      <c r="CRH3189" s="605"/>
      <c r="CRI3189" s="605"/>
      <c r="CRJ3189" s="605"/>
      <c r="CRK3189" s="605"/>
      <c r="CRL3189" s="605"/>
      <c r="CRM3189" s="605"/>
      <c r="CRN3189" s="605"/>
      <c r="CRO3189" s="605"/>
      <c r="CRP3189" s="605"/>
      <c r="CRQ3189" s="605"/>
      <c r="CRR3189" s="605"/>
      <c r="CRS3189" s="605"/>
      <c r="CRT3189" s="605"/>
      <c r="CRU3189" s="605"/>
      <c r="CRV3189" s="605"/>
      <c r="CRW3189" s="605"/>
      <c r="CRX3189" s="605"/>
      <c r="CRY3189" s="605"/>
      <c r="CRZ3189" s="605"/>
      <c r="CSA3189" s="605"/>
      <c r="CSB3189" s="605"/>
      <c r="CSC3189" s="605"/>
      <c r="CSD3189" s="605"/>
      <c r="CSE3189" s="605"/>
      <c r="CSF3189" s="605"/>
      <c r="CSG3189" s="605"/>
      <c r="CSH3189" s="605"/>
      <c r="CSI3189" s="605"/>
      <c r="CSJ3189" s="605"/>
      <c r="CSK3189" s="605"/>
      <c r="CSL3189" s="605"/>
      <c r="CSM3189" s="605"/>
      <c r="CSN3189" s="605"/>
      <c r="CSO3189" s="605"/>
      <c r="CSP3189" s="605"/>
      <c r="CSQ3189" s="605"/>
      <c r="CSR3189" s="605"/>
      <c r="CSS3189" s="605"/>
      <c r="CST3189" s="605"/>
      <c r="CSU3189" s="605"/>
      <c r="CSV3189" s="605"/>
      <c r="CSW3189" s="605"/>
      <c r="CSX3189" s="605"/>
      <c r="CSY3189" s="605"/>
      <c r="CSZ3189" s="605"/>
      <c r="CTA3189" s="605"/>
      <c r="CTB3189" s="605"/>
      <c r="CTC3189" s="605"/>
      <c r="CTD3189" s="605"/>
      <c r="CTE3189" s="605"/>
      <c r="CTF3189" s="605"/>
      <c r="CTG3189" s="605"/>
      <c r="CTH3189" s="605"/>
      <c r="CTI3189" s="605"/>
      <c r="CTJ3189" s="605"/>
      <c r="CTK3189" s="605"/>
      <c r="CTL3189" s="605"/>
      <c r="CTM3189" s="605"/>
      <c r="CTN3189" s="605"/>
      <c r="CTO3189" s="605"/>
      <c r="CTP3189" s="605"/>
      <c r="CTQ3189" s="605"/>
      <c r="CTR3189" s="605"/>
      <c r="CTS3189" s="605"/>
      <c r="CTT3189" s="605"/>
      <c r="CTU3189" s="605"/>
      <c r="CTV3189" s="605"/>
      <c r="CTW3189" s="605"/>
      <c r="CTX3189" s="605"/>
      <c r="CTY3189" s="605"/>
      <c r="CTZ3189" s="605"/>
      <c r="CUA3189" s="605"/>
      <c r="CUB3189" s="605"/>
      <c r="CUC3189" s="605"/>
      <c r="CUD3189" s="605"/>
      <c r="CUE3189" s="605"/>
      <c r="CUF3189" s="605"/>
      <c r="CUG3189" s="605"/>
      <c r="CUH3189" s="605"/>
      <c r="CUI3189" s="605"/>
      <c r="CUJ3189" s="605"/>
      <c r="CUK3189" s="605"/>
      <c r="CUL3189" s="605"/>
      <c r="CUM3189" s="605"/>
      <c r="CUN3189" s="605"/>
      <c r="CUO3189" s="605"/>
      <c r="CUP3189" s="605"/>
      <c r="CUQ3189" s="605"/>
      <c r="CUR3189" s="605"/>
      <c r="CUS3189" s="605"/>
      <c r="CUT3189" s="605"/>
      <c r="CUU3189" s="605"/>
      <c r="CUV3189" s="605"/>
      <c r="CUW3189" s="605"/>
      <c r="CUX3189" s="605"/>
      <c r="CUY3189" s="605"/>
      <c r="CUZ3189" s="605"/>
      <c r="CVA3189" s="605"/>
      <c r="CVB3189" s="605"/>
      <c r="CVC3189" s="605"/>
      <c r="CVD3189" s="605"/>
      <c r="CVE3189" s="605"/>
      <c r="CVF3189" s="605"/>
      <c r="CVG3189" s="605"/>
      <c r="CVH3189" s="605"/>
      <c r="CVI3189" s="605"/>
      <c r="CVJ3189" s="605"/>
      <c r="CVK3189" s="605"/>
      <c r="CVL3189" s="605"/>
      <c r="CVM3189" s="605"/>
      <c r="CVN3189" s="605"/>
      <c r="CVO3189" s="605"/>
      <c r="CVP3189" s="605"/>
      <c r="CVQ3189" s="605"/>
      <c r="CVR3189" s="605"/>
      <c r="CVS3189" s="605"/>
      <c r="CVT3189" s="605"/>
      <c r="CVU3189" s="605"/>
      <c r="CVV3189" s="605"/>
      <c r="CVW3189" s="605"/>
      <c r="CVX3189" s="605"/>
      <c r="CVY3189" s="605"/>
      <c r="CVZ3189" s="605"/>
      <c r="CWA3189" s="605"/>
      <c r="CWB3189" s="605"/>
      <c r="CWC3189" s="605"/>
      <c r="CWD3189" s="605"/>
      <c r="CWE3189" s="605"/>
      <c r="CWF3189" s="605"/>
      <c r="CWG3189" s="605"/>
      <c r="CWH3189" s="605"/>
      <c r="CWI3189" s="605"/>
      <c r="CWJ3189" s="605"/>
      <c r="CWK3189" s="605"/>
      <c r="CWL3189" s="605"/>
      <c r="CWM3189" s="605"/>
      <c r="CWN3189" s="605"/>
      <c r="CWO3189" s="605"/>
      <c r="CWP3189" s="605"/>
      <c r="CWQ3189" s="605"/>
      <c r="CWR3189" s="605"/>
      <c r="CWS3189" s="605"/>
      <c r="CWT3189" s="605"/>
      <c r="CWU3189" s="605"/>
      <c r="CWV3189" s="605"/>
      <c r="CWW3189" s="605"/>
      <c r="CWX3189" s="605"/>
      <c r="CWY3189" s="605"/>
      <c r="CWZ3189" s="605"/>
      <c r="CXA3189" s="605"/>
      <c r="CXB3189" s="605"/>
      <c r="CXC3189" s="605"/>
      <c r="CXD3189" s="605"/>
      <c r="CXE3189" s="605"/>
      <c r="CXF3189" s="605"/>
      <c r="CXG3189" s="605"/>
      <c r="CXH3189" s="605"/>
      <c r="CXI3189" s="605"/>
      <c r="CXJ3189" s="605"/>
      <c r="CXK3189" s="605"/>
      <c r="CXL3189" s="605"/>
      <c r="CXM3189" s="605"/>
      <c r="CXN3189" s="605"/>
      <c r="CXO3189" s="605"/>
      <c r="CXP3189" s="605"/>
      <c r="CXQ3189" s="605"/>
      <c r="CXR3189" s="605"/>
      <c r="CXS3189" s="605"/>
      <c r="CXT3189" s="605"/>
      <c r="CXU3189" s="605"/>
      <c r="CXV3189" s="605"/>
      <c r="CXW3189" s="605"/>
      <c r="CXX3189" s="605"/>
      <c r="CXY3189" s="605"/>
      <c r="CXZ3189" s="605"/>
      <c r="CYA3189" s="605"/>
      <c r="CYB3189" s="605"/>
      <c r="CYC3189" s="605"/>
      <c r="CYD3189" s="605"/>
      <c r="CYE3189" s="605"/>
      <c r="CYF3189" s="605"/>
      <c r="CYG3189" s="605"/>
      <c r="CYH3189" s="605"/>
      <c r="CYI3189" s="605"/>
      <c r="CYJ3189" s="605"/>
      <c r="CYK3189" s="605"/>
      <c r="CYL3189" s="605"/>
      <c r="CYM3189" s="605"/>
      <c r="CYN3189" s="605"/>
      <c r="CYO3189" s="605"/>
      <c r="CYP3189" s="605"/>
      <c r="CYQ3189" s="605"/>
      <c r="CYR3189" s="605"/>
      <c r="CYS3189" s="605"/>
      <c r="CYT3189" s="605"/>
      <c r="CYU3189" s="605"/>
      <c r="CYV3189" s="605"/>
      <c r="CYW3189" s="605"/>
      <c r="CYX3189" s="605"/>
      <c r="CYY3189" s="605"/>
      <c r="CYZ3189" s="605"/>
      <c r="CZA3189" s="605"/>
      <c r="CZB3189" s="605"/>
      <c r="CZC3189" s="605"/>
      <c r="CZD3189" s="605"/>
      <c r="CZE3189" s="605"/>
      <c r="CZF3189" s="605"/>
      <c r="CZG3189" s="605"/>
      <c r="CZH3189" s="605"/>
      <c r="CZI3189" s="605"/>
      <c r="CZJ3189" s="605"/>
      <c r="CZK3189" s="605"/>
      <c r="CZL3189" s="605"/>
      <c r="CZM3189" s="605"/>
      <c r="CZN3189" s="605"/>
      <c r="CZO3189" s="605"/>
      <c r="CZP3189" s="605"/>
      <c r="CZQ3189" s="605"/>
      <c r="CZR3189" s="605"/>
      <c r="CZS3189" s="605"/>
      <c r="CZT3189" s="605"/>
      <c r="CZU3189" s="605"/>
      <c r="CZV3189" s="605"/>
      <c r="CZW3189" s="605"/>
      <c r="CZX3189" s="605"/>
      <c r="CZY3189" s="605"/>
      <c r="CZZ3189" s="605"/>
      <c r="DAA3189" s="605"/>
      <c r="DAB3189" s="605"/>
      <c r="DAC3189" s="605"/>
      <c r="DAD3189" s="605"/>
      <c r="DAE3189" s="605"/>
      <c r="DAF3189" s="605"/>
      <c r="DAG3189" s="605"/>
      <c r="DAH3189" s="605"/>
      <c r="DAI3189" s="605"/>
      <c r="DAJ3189" s="605"/>
      <c r="DAK3189" s="605"/>
      <c r="DAL3189" s="605"/>
      <c r="DAM3189" s="605"/>
      <c r="DAN3189" s="605"/>
      <c r="DAO3189" s="605"/>
      <c r="DAP3189" s="605"/>
      <c r="DAQ3189" s="605"/>
      <c r="DAR3189" s="605"/>
      <c r="DAS3189" s="605"/>
      <c r="DAT3189" s="605"/>
      <c r="DAU3189" s="605"/>
      <c r="DAV3189" s="605"/>
      <c r="DAW3189" s="605"/>
      <c r="DAX3189" s="605"/>
      <c r="DAY3189" s="605"/>
      <c r="DAZ3189" s="605"/>
      <c r="DBA3189" s="605"/>
      <c r="DBB3189" s="605"/>
      <c r="DBC3189" s="605"/>
      <c r="DBD3189" s="605"/>
      <c r="DBE3189" s="605"/>
      <c r="DBF3189" s="605"/>
      <c r="DBG3189" s="605"/>
      <c r="DBH3189" s="605"/>
      <c r="DBI3189" s="605"/>
      <c r="DBJ3189" s="605"/>
      <c r="DBK3189" s="605"/>
      <c r="DBL3189" s="605"/>
      <c r="DBM3189" s="605"/>
      <c r="DBN3189" s="605"/>
      <c r="DBO3189" s="605"/>
      <c r="DBP3189" s="605"/>
      <c r="DBQ3189" s="605"/>
      <c r="DBR3189" s="605"/>
      <c r="DBS3189" s="605"/>
      <c r="DBT3189" s="605"/>
      <c r="DBU3189" s="605"/>
      <c r="DBV3189" s="605"/>
      <c r="DBW3189" s="605"/>
      <c r="DBX3189" s="605"/>
      <c r="DBY3189" s="605"/>
      <c r="DBZ3189" s="605"/>
      <c r="DCA3189" s="605"/>
      <c r="DCB3189" s="605"/>
      <c r="DCC3189" s="605"/>
      <c r="DCD3189" s="605"/>
      <c r="DCE3189" s="605"/>
      <c r="DCF3189" s="605"/>
      <c r="DCG3189" s="605"/>
      <c r="DCH3189" s="605"/>
      <c r="DCI3189" s="605"/>
      <c r="DCJ3189" s="605"/>
      <c r="DCK3189" s="605"/>
      <c r="DCL3189" s="605"/>
      <c r="DCM3189" s="605"/>
      <c r="DCN3189" s="605"/>
      <c r="DCO3189" s="605"/>
      <c r="DCP3189" s="605"/>
      <c r="DCQ3189" s="605"/>
      <c r="DCR3189" s="605"/>
      <c r="DCS3189" s="605"/>
      <c r="DCT3189" s="605"/>
      <c r="DCU3189" s="605"/>
      <c r="DCV3189" s="605"/>
      <c r="DCW3189" s="605"/>
      <c r="DCX3189" s="605"/>
      <c r="DCY3189" s="605"/>
      <c r="DCZ3189" s="605"/>
      <c r="DDA3189" s="605"/>
      <c r="DDB3189" s="605"/>
      <c r="DDC3189" s="605"/>
      <c r="DDD3189" s="605"/>
      <c r="DDE3189" s="605"/>
      <c r="DDF3189" s="605"/>
      <c r="DDG3189" s="605"/>
      <c r="DDH3189" s="605"/>
      <c r="DDI3189" s="605"/>
      <c r="DDJ3189" s="605"/>
      <c r="DDK3189" s="605"/>
      <c r="DDL3189" s="605"/>
      <c r="DDM3189" s="605"/>
      <c r="DDN3189" s="605"/>
      <c r="DDO3189" s="605"/>
      <c r="DDP3189" s="605"/>
      <c r="DDQ3189" s="605"/>
      <c r="DDR3189" s="605"/>
      <c r="DDS3189" s="605"/>
      <c r="DDT3189" s="605"/>
      <c r="DDU3189" s="605"/>
      <c r="DDV3189" s="605"/>
      <c r="DDW3189" s="605"/>
      <c r="DDX3189" s="605"/>
      <c r="DDY3189" s="605"/>
      <c r="DDZ3189" s="605"/>
      <c r="DEA3189" s="605"/>
      <c r="DEB3189" s="605"/>
      <c r="DEC3189" s="605"/>
      <c r="DED3189" s="605"/>
      <c r="DEE3189" s="605"/>
      <c r="DEF3189" s="605"/>
      <c r="DEG3189" s="605"/>
      <c r="DEH3189" s="605"/>
      <c r="DEI3189" s="605"/>
      <c r="DEJ3189" s="605"/>
      <c r="DEK3189" s="605"/>
      <c r="DEL3189" s="605"/>
      <c r="DEM3189" s="605"/>
      <c r="DEN3189" s="605"/>
      <c r="DEO3189" s="605"/>
      <c r="DEP3189" s="605"/>
      <c r="DEQ3189" s="605"/>
      <c r="DER3189" s="605"/>
      <c r="DES3189" s="605"/>
      <c r="DET3189" s="605"/>
      <c r="DEU3189" s="605"/>
      <c r="DEV3189" s="605"/>
      <c r="DEW3189" s="605"/>
      <c r="DEX3189" s="605"/>
      <c r="DEY3189" s="605"/>
      <c r="DEZ3189" s="605"/>
      <c r="DFA3189" s="605"/>
      <c r="DFB3189" s="605"/>
      <c r="DFC3189" s="605"/>
      <c r="DFD3189" s="605"/>
      <c r="DFE3189" s="605"/>
      <c r="DFF3189" s="605"/>
      <c r="DFG3189" s="605"/>
      <c r="DFH3189" s="605"/>
      <c r="DFI3189" s="605"/>
      <c r="DFJ3189" s="605"/>
      <c r="DFK3189" s="605"/>
      <c r="DFL3189" s="605"/>
      <c r="DFM3189" s="605"/>
      <c r="DFN3189" s="605"/>
      <c r="DFO3189" s="605"/>
      <c r="DFP3189" s="605"/>
      <c r="DFQ3189" s="605"/>
      <c r="DFR3189" s="605"/>
      <c r="DFS3189" s="605"/>
      <c r="DFT3189" s="605"/>
      <c r="DFU3189" s="605"/>
      <c r="DFV3189" s="605"/>
      <c r="DFW3189" s="605"/>
      <c r="DFX3189" s="605"/>
      <c r="DFY3189" s="605"/>
      <c r="DFZ3189" s="605"/>
      <c r="DGA3189" s="605"/>
      <c r="DGB3189" s="605"/>
      <c r="DGC3189" s="605"/>
      <c r="DGD3189" s="605"/>
      <c r="DGE3189" s="605"/>
      <c r="DGF3189" s="605"/>
      <c r="DGG3189" s="605"/>
      <c r="DGH3189" s="605"/>
      <c r="DGI3189" s="605"/>
      <c r="DGJ3189" s="605"/>
      <c r="DGK3189" s="605"/>
      <c r="DGL3189" s="605"/>
      <c r="DGM3189" s="605"/>
      <c r="DGN3189" s="605"/>
      <c r="DGO3189" s="605"/>
      <c r="DGP3189" s="605"/>
      <c r="DGQ3189" s="605"/>
      <c r="DGR3189" s="605"/>
      <c r="DGS3189" s="605"/>
      <c r="DGT3189" s="605"/>
      <c r="DGU3189" s="605"/>
      <c r="DGV3189" s="605"/>
      <c r="DGW3189" s="605"/>
      <c r="DGX3189" s="605"/>
      <c r="DGY3189" s="605"/>
      <c r="DGZ3189" s="605"/>
      <c r="DHA3189" s="605"/>
      <c r="DHB3189" s="605"/>
      <c r="DHC3189" s="605"/>
      <c r="DHD3189" s="605"/>
      <c r="DHE3189" s="605"/>
      <c r="DHF3189" s="605"/>
      <c r="DHG3189" s="605"/>
      <c r="DHH3189" s="605"/>
      <c r="DHI3189" s="605"/>
      <c r="DHJ3189" s="605"/>
      <c r="DHK3189" s="605"/>
      <c r="DHL3189" s="605"/>
      <c r="DHM3189" s="605"/>
      <c r="DHN3189" s="605"/>
      <c r="DHO3189" s="605"/>
      <c r="DHP3189" s="605"/>
      <c r="DHQ3189" s="605"/>
      <c r="DHR3189" s="605"/>
      <c r="DHS3189" s="605"/>
      <c r="DHT3189" s="605"/>
      <c r="DHU3189" s="605"/>
      <c r="DHV3189" s="605"/>
      <c r="DHW3189" s="605"/>
      <c r="DHX3189" s="605"/>
      <c r="DHY3189" s="605"/>
      <c r="DHZ3189" s="605"/>
      <c r="DIA3189" s="605"/>
      <c r="DIB3189" s="605"/>
      <c r="DIC3189" s="605"/>
      <c r="DID3189" s="605"/>
      <c r="DIE3189" s="605"/>
      <c r="DIF3189" s="605"/>
      <c r="DIG3189" s="605"/>
      <c r="DIH3189" s="605"/>
      <c r="DII3189" s="605"/>
      <c r="DIJ3189" s="605"/>
      <c r="DIK3189" s="605"/>
      <c r="DIL3189" s="605"/>
      <c r="DIM3189" s="605"/>
      <c r="DIN3189" s="605"/>
      <c r="DIO3189" s="605"/>
      <c r="DIP3189" s="605"/>
      <c r="DIQ3189" s="605"/>
      <c r="DIR3189" s="605"/>
      <c r="DIS3189" s="605"/>
      <c r="DIT3189" s="605"/>
      <c r="DIU3189" s="605"/>
      <c r="DIV3189" s="605"/>
      <c r="DIW3189" s="605"/>
      <c r="DIX3189" s="605"/>
      <c r="DIY3189" s="605"/>
      <c r="DIZ3189" s="605"/>
      <c r="DJA3189" s="605"/>
      <c r="DJB3189" s="605"/>
      <c r="DJC3189" s="605"/>
      <c r="DJD3189" s="605"/>
      <c r="DJE3189" s="605"/>
      <c r="DJF3189" s="605"/>
      <c r="DJG3189" s="605"/>
      <c r="DJH3189" s="605"/>
      <c r="DJI3189" s="605"/>
      <c r="DJJ3189" s="605"/>
      <c r="DJK3189" s="605"/>
      <c r="DJL3189" s="605"/>
      <c r="DJM3189" s="605"/>
      <c r="DJN3189" s="605"/>
      <c r="DJO3189" s="605"/>
      <c r="DJP3189" s="605"/>
      <c r="DJQ3189" s="605"/>
      <c r="DJR3189" s="605"/>
      <c r="DJS3189" s="605"/>
      <c r="DJT3189" s="605"/>
      <c r="DJU3189" s="605"/>
      <c r="DJV3189" s="605"/>
      <c r="DJW3189" s="605"/>
      <c r="DJX3189" s="605"/>
      <c r="DJY3189" s="605"/>
      <c r="DJZ3189" s="605"/>
      <c r="DKA3189" s="605"/>
      <c r="DKB3189" s="605"/>
      <c r="DKC3189" s="605"/>
      <c r="DKD3189" s="605"/>
      <c r="DKE3189" s="605"/>
      <c r="DKF3189" s="605"/>
      <c r="DKG3189" s="605"/>
      <c r="DKH3189" s="605"/>
      <c r="DKI3189" s="605"/>
      <c r="DKJ3189" s="605"/>
      <c r="DKK3189" s="605"/>
      <c r="DKL3189" s="605"/>
      <c r="DKM3189" s="605"/>
      <c r="DKN3189" s="605"/>
      <c r="DKO3189" s="605"/>
      <c r="DKP3189" s="605"/>
      <c r="DKQ3189" s="605"/>
      <c r="DKR3189" s="605"/>
      <c r="DKS3189" s="605"/>
      <c r="DKT3189" s="605"/>
      <c r="DKU3189" s="605"/>
      <c r="DKV3189" s="605"/>
      <c r="DKW3189" s="605"/>
      <c r="DKX3189" s="605"/>
      <c r="DKY3189" s="605"/>
      <c r="DKZ3189" s="605"/>
      <c r="DLA3189" s="605"/>
      <c r="DLB3189" s="605"/>
      <c r="DLC3189" s="605"/>
      <c r="DLD3189" s="605"/>
      <c r="DLE3189" s="605"/>
      <c r="DLF3189" s="605"/>
      <c r="DLG3189" s="605"/>
      <c r="DLH3189" s="605"/>
      <c r="DLI3189" s="605"/>
      <c r="DLJ3189" s="605"/>
      <c r="DLK3189" s="605"/>
      <c r="DLL3189" s="605"/>
      <c r="DLM3189" s="605"/>
      <c r="DLN3189" s="605"/>
      <c r="DLO3189" s="605"/>
      <c r="DLP3189" s="605"/>
      <c r="DLQ3189" s="605"/>
      <c r="DLR3189" s="605"/>
      <c r="DLS3189" s="605"/>
      <c r="DLT3189" s="605"/>
      <c r="DLU3189" s="605"/>
      <c r="DLV3189" s="605"/>
      <c r="DLW3189" s="605"/>
      <c r="DLX3189" s="605"/>
      <c r="DLY3189" s="605"/>
      <c r="DLZ3189" s="605"/>
      <c r="DMA3189" s="605"/>
      <c r="DMB3189" s="605"/>
      <c r="DMC3189" s="605"/>
      <c r="DMD3189" s="605"/>
      <c r="DME3189" s="605"/>
      <c r="DMF3189" s="605"/>
      <c r="DMG3189" s="605"/>
      <c r="DMH3189" s="605"/>
      <c r="DMI3189" s="605"/>
      <c r="DMJ3189" s="605"/>
      <c r="DMK3189" s="605"/>
      <c r="DML3189" s="605"/>
      <c r="DMM3189" s="605"/>
      <c r="DMN3189" s="605"/>
      <c r="DMO3189" s="605"/>
      <c r="DMP3189" s="605"/>
      <c r="DMQ3189" s="605"/>
      <c r="DMR3189" s="605"/>
      <c r="DMS3189" s="605"/>
      <c r="DMT3189" s="605"/>
      <c r="DMU3189" s="605"/>
      <c r="DMV3189" s="605"/>
      <c r="DMW3189" s="605"/>
      <c r="DMX3189" s="605"/>
      <c r="DMY3189" s="605"/>
      <c r="DMZ3189" s="605"/>
      <c r="DNA3189" s="605"/>
      <c r="DNB3189" s="605"/>
      <c r="DNC3189" s="605"/>
      <c r="DND3189" s="605"/>
      <c r="DNE3189" s="605"/>
      <c r="DNF3189" s="605"/>
      <c r="DNG3189" s="605"/>
      <c r="DNH3189" s="605"/>
      <c r="DNI3189" s="605"/>
      <c r="DNJ3189" s="605"/>
      <c r="DNK3189" s="605"/>
      <c r="DNL3189" s="605"/>
      <c r="DNM3189" s="605"/>
      <c r="DNN3189" s="605"/>
      <c r="DNO3189" s="605"/>
      <c r="DNP3189" s="605"/>
      <c r="DNQ3189" s="605"/>
      <c r="DNR3189" s="605"/>
      <c r="DNS3189" s="605"/>
      <c r="DNT3189" s="605"/>
      <c r="DNU3189" s="605"/>
      <c r="DNV3189" s="605"/>
      <c r="DNW3189" s="605"/>
      <c r="DNX3189" s="605"/>
      <c r="DNY3189" s="605"/>
      <c r="DNZ3189" s="605"/>
      <c r="DOA3189" s="605"/>
      <c r="DOB3189" s="605"/>
      <c r="DOC3189" s="605"/>
      <c r="DOD3189" s="605"/>
      <c r="DOE3189" s="605"/>
      <c r="DOF3189" s="605"/>
      <c r="DOG3189" s="605"/>
      <c r="DOH3189" s="605"/>
      <c r="DOI3189" s="605"/>
      <c r="DOJ3189" s="605"/>
      <c r="DOK3189" s="605"/>
      <c r="DOL3189" s="605"/>
      <c r="DOM3189" s="605"/>
      <c r="DON3189" s="605"/>
      <c r="DOO3189" s="605"/>
      <c r="DOP3189" s="605"/>
      <c r="DOQ3189" s="605"/>
      <c r="DOR3189" s="605"/>
      <c r="DOS3189" s="605"/>
      <c r="DOT3189" s="605"/>
      <c r="DOU3189" s="605"/>
      <c r="DOV3189" s="605"/>
      <c r="DOW3189" s="605"/>
      <c r="DOX3189" s="605"/>
      <c r="DOY3189" s="605"/>
      <c r="DOZ3189" s="605"/>
      <c r="DPA3189" s="605"/>
      <c r="DPB3189" s="605"/>
      <c r="DPC3189" s="605"/>
      <c r="DPD3189" s="605"/>
      <c r="DPE3189" s="605"/>
      <c r="DPF3189" s="605"/>
      <c r="DPG3189" s="605"/>
      <c r="DPH3189" s="605"/>
      <c r="DPI3189" s="605"/>
      <c r="DPJ3189" s="605"/>
      <c r="DPK3189" s="605"/>
      <c r="DPL3189" s="605"/>
      <c r="DPM3189" s="605"/>
      <c r="DPN3189" s="605"/>
      <c r="DPO3189" s="605"/>
      <c r="DPP3189" s="605"/>
      <c r="DPQ3189" s="605"/>
      <c r="DPR3189" s="605"/>
      <c r="DPS3189" s="605"/>
      <c r="DPT3189" s="605"/>
      <c r="DPU3189" s="605"/>
      <c r="DPV3189" s="605"/>
      <c r="DPW3189" s="605"/>
      <c r="DPX3189" s="605"/>
      <c r="DPY3189" s="605"/>
      <c r="DPZ3189" s="605"/>
      <c r="DQA3189" s="605"/>
      <c r="DQB3189" s="605"/>
      <c r="DQC3189" s="605"/>
      <c r="DQD3189" s="605"/>
      <c r="DQE3189" s="605"/>
      <c r="DQF3189" s="605"/>
      <c r="DQG3189" s="605"/>
      <c r="DQH3189" s="605"/>
      <c r="DQI3189" s="605"/>
      <c r="DQJ3189" s="605"/>
      <c r="DQK3189" s="605"/>
      <c r="DQL3189" s="605"/>
      <c r="DQM3189" s="605"/>
      <c r="DQN3189" s="605"/>
      <c r="DQO3189" s="605"/>
      <c r="DQP3189" s="605"/>
      <c r="DQQ3189" s="605"/>
      <c r="DQR3189" s="605"/>
      <c r="DQS3189" s="605"/>
      <c r="DQT3189" s="605"/>
      <c r="DQU3189" s="605"/>
      <c r="DQV3189" s="605"/>
      <c r="DQW3189" s="605"/>
      <c r="DQX3189" s="605"/>
      <c r="DQY3189" s="605"/>
      <c r="DQZ3189" s="605"/>
      <c r="DRA3189" s="605"/>
      <c r="DRB3189" s="605"/>
      <c r="DRC3189" s="605"/>
      <c r="DRD3189" s="605"/>
      <c r="DRE3189" s="605"/>
      <c r="DRF3189" s="605"/>
      <c r="DRG3189" s="605"/>
      <c r="DRH3189" s="605"/>
      <c r="DRI3189" s="605"/>
      <c r="DRJ3189" s="605"/>
      <c r="DRK3189" s="605"/>
      <c r="DRL3189" s="605"/>
      <c r="DRM3189" s="605"/>
      <c r="DRN3189" s="605"/>
      <c r="DRO3189" s="605"/>
      <c r="DRP3189" s="605"/>
      <c r="DRQ3189" s="605"/>
      <c r="DRR3189" s="605"/>
      <c r="DRS3189" s="605"/>
      <c r="DRT3189" s="605"/>
      <c r="DRU3189" s="605"/>
      <c r="DRV3189" s="605"/>
      <c r="DRW3189" s="605"/>
      <c r="DRX3189" s="605"/>
      <c r="DRY3189" s="605"/>
      <c r="DRZ3189" s="605"/>
      <c r="DSA3189" s="605"/>
      <c r="DSB3189" s="605"/>
      <c r="DSC3189" s="605"/>
      <c r="DSD3189" s="605"/>
      <c r="DSE3189" s="605"/>
      <c r="DSF3189" s="605"/>
      <c r="DSG3189" s="605"/>
      <c r="DSH3189" s="605"/>
      <c r="DSI3189" s="605"/>
      <c r="DSJ3189" s="605"/>
      <c r="DSK3189" s="605"/>
      <c r="DSL3189" s="605"/>
      <c r="DSM3189" s="605"/>
      <c r="DSN3189" s="605"/>
      <c r="DSO3189" s="605"/>
      <c r="DSP3189" s="605"/>
      <c r="DSQ3189" s="605"/>
      <c r="DSR3189" s="605"/>
      <c r="DSS3189" s="605"/>
      <c r="DST3189" s="605"/>
      <c r="DSU3189" s="605"/>
      <c r="DSV3189" s="605"/>
      <c r="DSW3189" s="605"/>
      <c r="DSX3189" s="605"/>
      <c r="DSY3189" s="605"/>
      <c r="DSZ3189" s="605"/>
      <c r="DTA3189" s="605"/>
      <c r="DTB3189" s="605"/>
      <c r="DTC3189" s="605"/>
      <c r="DTD3189" s="605"/>
      <c r="DTE3189" s="605"/>
      <c r="DTF3189" s="605"/>
      <c r="DTG3189" s="605"/>
      <c r="DTH3189" s="605"/>
      <c r="DTI3189" s="605"/>
      <c r="DTJ3189" s="605"/>
      <c r="DTK3189" s="605"/>
      <c r="DTL3189" s="605"/>
      <c r="DTM3189" s="605"/>
      <c r="DTN3189" s="605"/>
      <c r="DTO3189" s="605"/>
      <c r="DTP3189" s="605"/>
      <c r="DTQ3189" s="605"/>
      <c r="DTR3189" s="605"/>
      <c r="DTS3189" s="605"/>
      <c r="DTT3189" s="605"/>
      <c r="DTU3189" s="605"/>
      <c r="DTV3189" s="605"/>
      <c r="DTW3189" s="605"/>
      <c r="DTX3189" s="605"/>
      <c r="DTY3189" s="605"/>
      <c r="DTZ3189" s="605"/>
      <c r="DUA3189" s="605"/>
      <c r="DUB3189" s="605"/>
      <c r="DUC3189" s="605"/>
      <c r="DUD3189" s="605"/>
      <c r="DUE3189" s="605"/>
      <c r="DUF3189" s="605"/>
      <c r="DUG3189" s="605"/>
      <c r="DUH3189" s="605"/>
      <c r="DUI3189" s="605"/>
      <c r="DUJ3189" s="605"/>
      <c r="DUK3189" s="605"/>
      <c r="DUL3189" s="605"/>
      <c r="DUM3189" s="605"/>
      <c r="DUN3189" s="605"/>
      <c r="DUO3189" s="605"/>
      <c r="DUP3189" s="605"/>
      <c r="DUQ3189" s="605"/>
      <c r="DUR3189" s="605"/>
      <c r="DUS3189" s="605"/>
      <c r="DUT3189" s="605"/>
      <c r="DUU3189" s="605"/>
      <c r="DUV3189" s="605"/>
      <c r="DUW3189" s="605"/>
      <c r="DUX3189" s="605"/>
      <c r="DUY3189" s="605"/>
      <c r="DUZ3189" s="605"/>
      <c r="DVA3189" s="605"/>
      <c r="DVB3189" s="605"/>
      <c r="DVC3189" s="605"/>
      <c r="DVD3189" s="605"/>
      <c r="DVE3189" s="605"/>
      <c r="DVF3189" s="605"/>
      <c r="DVG3189" s="605"/>
      <c r="DVH3189" s="605"/>
      <c r="DVI3189" s="605"/>
      <c r="DVJ3189" s="605"/>
      <c r="DVK3189" s="605"/>
      <c r="DVL3189" s="605"/>
      <c r="DVM3189" s="605"/>
      <c r="DVN3189" s="605"/>
      <c r="DVO3189" s="605"/>
      <c r="DVP3189" s="605"/>
      <c r="DVQ3189" s="605"/>
      <c r="DVR3189" s="605"/>
      <c r="DVS3189" s="605"/>
      <c r="DVT3189" s="605"/>
      <c r="DVU3189" s="605"/>
      <c r="DVV3189" s="605"/>
      <c r="DVW3189" s="605"/>
      <c r="DVX3189" s="605"/>
      <c r="DVY3189" s="605"/>
      <c r="DVZ3189" s="605"/>
      <c r="DWA3189" s="605"/>
      <c r="DWB3189" s="605"/>
      <c r="DWC3189" s="605"/>
      <c r="DWD3189" s="605"/>
      <c r="DWE3189" s="605"/>
      <c r="DWF3189" s="605"/>
      <c r="DWG3189" s="605"/>
      <c r="DWH3189" s="605"/>
      <c r="DWI3189" s="605"/>
      <c r="DWJ3189" s="605"/>
      <c r="DWK3189" s="605"/>
      <c r="DWL3189" s="605"/>
      <c r="DWM3189" s="605"/>
      <c r="DWN3189" s="605"/>
      <c r="DWO3189" s="605"/>
      <c r="DWP3189" s="605"/>
      <c r="DWQ3189" s="605"/>
      <c r="DWR3189" s="605"/>
      <c r="DWS3189" s="605"/>
      <c r="DWT3189" s="605"/>
      <c r="DWU3189" s="605"/>
      <c r="DWV3189" s="605"/>
      <c r="DWW3189" s="605"/>
      <c r="DWX3189" s="605"/>
      <c r="DWY3189" s="605"/>
      <c r="DWZ3189" s="605"/>
      <c r="DXA3189" s="605"/>
      <c r="DXB3189" s="605"/>
      <c r="DXC3189" s="605"/>
      <c r="DXD3189" s="605"/>
      <c r="DXE3189" s="605"/>
      <c r="DXF3189" s="605"/>
      <c r="DXG3189" s="605"/>
      <c r="DXH3189" s="605"/>
      <c r="DXI3189" s="605"/>
      <c r="DXJ3189" s="605"/>
      <c r="DXK3189" s="605"/>
      <c r="DXL3189" s="605"/>
      <c r="DXM3189" s="605"/>
      <c r="DXN3189" s="605"/>
      <c r="DXO3189" s="605"/>
      <c r="DXP3189" s="605"/>
      <c r="DXQ3189" s="605"/>
      <c r="DXR3189" s="605"/>
      <c r="DXS3189" s="605"/>
      <c r="DXT3189" s="605"/>
      <c r="DXU3189" s="605"/>
      <c r="DXV3189" s="605"/>
      <c r="DXW3189" s="605"/>
      <c r="DXX3189" s="605"/>
      <c r="DXY3189" s="605"/>
      <c r="DXZ3189" s="605"/>
      <c r="DYA3189" s="605"/>
      <c r="DYB3189" s="605"/>
      <c r="DYC3189" s="605"/>
      <c r="DYD3189" s="605"/>
      <c r="DYE3189" s="605"/>
      <c r="DYF3189" s="605"/>
      <c r="DYG3189" s="605"/>
      <c r="DYH3189" s="605"/>
      <c r="DYI3189" s="605"/>
      <c r="DYJ3189" s="605"/>
      <c r="DYK3189" s="605"/>
      <c r="DYL3189" s="605"/>
      <c r="DYM3189" s="605"/>
      <c r="DYN3189" s="605"/>
      <c r="DYO3189" s="605"/>
      <c r="DYP3189" s="605"/>
      <c r="DYQ3189" s="605"/>
      <c r="DYR3189" s="605"/>
      <c r="DYS3189" s="605"/>
      <c r="DYT3189" s="605"/>
      <c r="DYU3189" s="605"/>
      <c r="DYV3189" s="605"/>
      <c r="DYW3189" s="605"/>
      <c r="DYX3189" s="605"/>
      <c r="DYY3189" s="605"/>
      <c r="DYZ3189" s="605"/>
      <c r="DZA3189" s="605"/>
      <c r="DZB3189" s="605"/>
      <c r="DZC3189" s="605"/>
      <c r="DZD3189" s="605"/>
      <c r="DZE3189" s="605"/>
      <c r="DZF3189" s="605"/>
      <c r="DZG3189" s="605"/>
      <c r="DZH3189" s="605"/>
      <c r="DZI3189" s="605"/>
      <c r="DZJ3189" s="605"/>
      <c r="DZK3189" s="605"/>
      <c r="DZL3189" s="605"/>
      <c r="DZM3189" s="605"/>
      <c r="DZN3189" s="605"/>
      <c r="DZO3189" s="605"/>
      <c r="DZP3189" s="605"/>
      <c r="DZQ3189" s="605"/>
      <c r="DZR3189" s="605"/>
      <c r="DZS3189" s="605"/>
      <c r="DZT3189" s="605"/>
      <c r="DZU3189" s="605"/>
      <c r="DZV3189" s="605"/>
      <c r="DZW3189" s="605"/>
      <c r="DZX3189" s="605"/>
      <c r="DZY3189" s="605"/>
      <c r="DZZ3189" s="605"/>
      <c r="EAA3189" s="605"/>
      <c r="EAB3189" s="605"/>
      <c r="EAC3189" s="605"/>
      <c r="EAD3189" s="605"/>
      <c r="EAE3189" s="605"/>
      <c r="EAF3189" s="605"/>
      <c r="EAG3189" s="605"/>
      <c r="EAH3189" s="605"/>
      <c r="EAI3189" s="605"/>
      <c r="EAJ3189" s="605"/>
      <c r="EAK3189" s="605"/>
      <c r="EAL3189" s="605"/>
      <c r="EAM3189" s="605"/>
      <c r="EAN3189" s="605"/>
      <c r="EAO3189" s="605"/>
      <c r="EAP3189" s="605"/>
      <c r="EAQ3189" s="605"/>
      <c r="EAR3189" s="605"/>
      <c r="EAS3189" s="605"/>
      <c r="EAT3189" s="605"/>
      <c r="EAU3189" s="605"/>
      <c r="EAV3189" s="605"/>
      <c r="EAW3189" s="605"/>
      <c r="EAX3189" s="605"/>
      <c r="EAY3189" s="605"/>
      <c r="EAZ3189" s="605"/>
      <c r="EBA3189" s="605"/>
      <c r="EBB3189" s="605"/>
      <c r="EBC3189" s="605"/>
      <c r="EBD3189" s="605"/>
      <c r="EBE3189" s="605"/>
      <c r="EBF3189" s="605"/>
      <c r="EBG3189" s="605"/>
      <c r="EBH3189" s="605"/>
      <c r="EBI3189" s="605"/>
      <c r="EBJ3189" s="605"/>
      <c r="EBK3189" s="605"/>
      <c r="EBL3189" s="605"/>
      <c r="EBM3189" s="605"/>
      <c r="EBN3189" s="605"/>
      <c r="EBO3189" s="605"/>
      <c r="EBP3189" s="605"/>
      <c r="EBQ3189" s="605"/>
      <c r="EBR3189" s="605"/>
      <c r="EBS3189" s="605"/>
      <c r="EBT3189" s="605"/>
      <c r="EBU3189" s="605"/>
      <c r="EBV3189" s="605"/>
      <c r="EBW3189" s="605"/>
      <c r="EBX3189" s="605"/>
      <c r="EBY3189" s="605"/>
      <c r="EBZ3189" s="605"/>
      <c r="ECA3189" s="605"/>
      <c r="ECB3189" s="605"/>
      <c r="ECC3189" s="605"/>
      <c r="ECD3189" s="605"/>
      <c r="ECE3189" s="605"/>
      <c r="ECF3189" s="605"/>
      <c r="ECG3189" s="605"/>
      <c r="ECH3189" s="605"/>
      <c r="ECI3189" s="605"/>
      <c r="ECJ3189" s="605"/>
      <c r="ECK3189" s="605"/>
      <c r="ECL3189" s="605"/>
      <c r="ECM3189" s="605"/>
      <c r="ECN3189" s="605"/>
      <c r="ECO3189" s="605"/>
      <c r="ECP3189" s="605"/>
      <c r="ECQ3189" s="605"/>
      <c r="ECR3189" s="605"/>
      <c r="ECS3189" s="605"/>
      <c r="ECT3189" s="605"/>
      <c r="ECU3189" s="605"/>
      <c r="ECV3189" s="605"/>
      <c r="ECW3189" s="605"/>
      <c r="ECX3189" s="605"/>
      <c r="ECY3189" s="605"/>
      <c r="ECZ3189" s="605"/>
      <c r="EDA3189" s="605"/>
      <c r="EDB3189" s="605"/>
      <c r="EDC3189" s="605"/>
      <c r="EDD3189" s="605"/>
      <c r="EDE3189" s="605"/>
      <c r="EDF3189" s="605"/>
      <c r="EDG3189" s="605"/>
      <c r="EDH3189" s="605"/>
      <c r="EDI3189" s="605"/>
      <c r="EDJ3189" s="605"/>
      <c r="EDK3189" s="605"/>
      <c r="EDL3189" s="605"/>
      <c r="EDM3189" s="605"/>
      <c r="EDN3189" s="605"/>
      <c r="EDO3189" s="605"/>
      <c r="EDP3189" s="605"/>
      <c r="EDQ3189" s="605"/>
      <c r="EDR3189" s="605"/>
      <c r="EDS3189" s="605"/>
      <c r="EDT3189" s="605"/>
      <c r="EDU3189" s="605"/>
      <c r="EDV3189" s="605"/>
      <c r="EDW3189" s="605"/>
      <c r="EDX3189" s="605"/>
      <c r="EDY3189" s="605"/>
      <c r="EDZ3189" s="605"/>
      <c r="EEA3189" s="605"/>
      <c r="EEB3189" s="605"/>
      <c r="EEC3189" s="605"/>
      <c r="EED3189" s="605"/>
      <c r="EEE3189" s="605"/>
      <c r="EEF3189" s="605"/>
      <c r="EEG3189" s="605"/>
      <c r="EEH3189" s="605"/>
      <c r="EEI3189" s="605"/>
      <c r="EEJ3189" s="605"/>
      <c r="EEK3189" s="605"/>
      <c r="EEL3189" s="605"/>
      <c r="EEM3189" s="605"/>
      <c r="EEN3189" s="605"/>
      <c r="EEO3189" s="605"/>
      <c r="EEP3189" s="605"/>
      <c r="EEQ3189" s="605"/>
      <c r="EER3189" s="605"/>
      <c r="EES3189" s="605"/>
      <c r="EET3189" s="605"/>
      <c r="EEU3189" s="605"/>
      <c r="EEV3189" s="605"/>
      <c r="EEW3189" s="605"/>
      <c r="EEX3189" s="605"/>
      <c r="EEY3189" s="605"/>
      <c r="EEZ3189" s="605"/>
      <c r="EFA3189" s="605"/>
      <c r="EFB3189" s="605"/>
      <c r="EFC3189" s="605"/>
      <c r="EFD3189" s="605"/>
      <c r="EFE3189" s="605"/>
      <c r="EFF3189" s="605"/>
      <c r="EFG3189" s="605"/>
      <c r="EFH3189" s="605"/>
      <c r="EFI3189" s="605"/>
      <c r="EFJ3189" s="605"/>
      <c r="EFK3189" s="605"/>
      <c r="EFL3189" s="605"/>
      <c r="EFM3189" s="605"/>
      <c r="EFN3189" s="605"/>
      <c r="EFO3189" s="605"/>
      <c r="EFP3189" s="605"/>
      <c r="EFQ3189" s="605"/>
      <c r="EFR3189" s="605"/>
      <c r="EFS3189" s="605"/>
      <c r="EFT3189" s="605"/>
      <c r="EFU3189" s="605"/>
      <c r="EFV3189" s="605"/>
      <c r="EFW3189" s="605"/>
      <c r="EFX3189" s="605"/>
      <c r="EFY3189" s="605"/>
      <c r="EFZ3189" s="605"/>
      <c r="EGA3189" s="605"/>
      <c r="EGB3189" s="605"/>
      <c r="EGC3189" s="605"/>
      <c r="EGD3189" s="605"/>
      <c r="EGE3189" s="605"/>
      <c r="EGF3189" s="605"/>
      <c r="EGG3189" s="605"/>
      <c r="EGH3189" s="605"/>
      <c r="EGI3189" s="605"/>
      <c r="EGJ3189" s="605"/>
      <c r="EGK3189" s="605"/>
      <c r="EGL3189" s="605"/>
      <c r="EGM3189" s="605"/>
      <c r="EGN3189" s="605"/>
      <c r="EGO3189" s="605"/>
      <c r="EGP3189" s="605"/>
      <c r="EGQ3189" s="605"/>
      <c r="EGR3189" s="605"/>
      <c r="EGS3189" s="605"/>
      <c r="EGT3189" s="605"/>
      <c r="EGU3189" s="605"/>
      <c r="EGV3189" s="605"/>
      <c r="EGW3189" s="605"/>
      <c r="EGX3189" s="605"/>
      <c r="EGY3189" s="605"/>
      <c r="EGZ3189" s="605"/>
      <c r="EHA3189" s="605"/>
      <c r="EHB3189" s="605"/>
      <c r="EHC3189" s="605"/>
      <c r="EHD3189" s="605"/>
      <c r="EHE3189" s="605"/>
      <c r="EHF3189" s="605"/>
      <c r="EHG3189" s="605"/>
      <c r="EHH3189" s="605"/>
      <c r="EHI3189" s="605"/>
      <c r="EHJ3189" s="605"/>
      <c r="EHK3189" s="605"/>
      <c r="EHL3189" s="605"/>
      <c r="EHM3189" s="605"/>
      <c r="EHN3189" s="605"/>
      <c r="EHO3189" s="605"/>
      <c r="EHP3189" s="605"/>
      <c r="EHQ3189" s="605"/>
      <c r="EHR3189" s="605"/>
      <c r="EHS3189" s="605"/>
      <c r="EHT3189" s="605"/>
      <c r="EHU3189" s="605"/>
      <c r="EHV3189" s="605"/>
      <c r="EHW3189" s="605"/>
      <c r="EHX3189" s="605"/>
      <c r="EHY3189" s="605"/>
      <c r="EHZ3189" s="605"/>
      <c r="EIA3189" s="605"/>
      <c r="EIB3189" s="605"/>
      <c r="EIC3189" s="605"/>
      <c r="EID3189" s="605"/>
      <c r="EIE3189" s="605"/>
      <c r="EIF3189" s="605"/>
      <c r="EIG3189" s="605"/>
      <c r="EIH3189" s="605"/>
      <c r="EII3189" s="605"/>
      <c r="EIJ3189" s="605"/>
      <c r="EIK3189" s="605"/>
      <c r="EIL3189" s="605"/>
      <c r="EIM3189" s="605"/>
      <c r="EIN3189" s="605"/>
      <c r="EIO3189" s="605"/>
      <c r="EIP3189" s="605"/>
      <c r="EIQ3189" s="605"/>
      <c r="EIR3189" s="605"/>
      <c r="EIS3189" s="605"/>
      <c r="EIT3189" s="605"/>
      <c r="EIU3189" s="605"/>
      <c r="EIV3189" s="605"/>
      <c r="EIW3189" s="605"/>
      <c r="EIX3189" s="605"/>
      <c r="EIY3189" s="605"/>
      <c r="EIZ3189" s="605"/>
      <c r="EJA3189" s="605"/>
      <c r="EJB3189" s="605"/>
      <c r="EJC3189" s="605"/>
      <c r="EJD3189" s="605"/>
      <c r="EJE3189" s="605"/>
      <c r="EJF3189" s="605"/>
      <c r="EJG3189" s="605"/>
      <c r="EJH3189" s="605"/>
      <c r="EJI3189" s="605"/>
      <c r="EJJ3189" s="605"/>
      <c r="EJK3189" s="605"/>
      <c r="EJL3189" s="605"/>
      <c r="EJM3189" s="605"/>
      <c r="EJN3189" s="605"/>
      <c r="EJO3189" s="605"/>
      <c r="EJP3189" s="605"/>
      <c r="EJQ3189" s="605"/>
      <c r="EJR3189" s="605"/>
      <c r="EJS3189" s="605"/>
      <c r="EJT3189" s="605"/>
      <c r="EJU3189" s="605"/>
      <c r="EJV3189" s="605"/>
      <c r="EJW3189" s="605"/>
      <c r="EJX3189" s="605"/>
      <c r="EJY3189" s="605"/>
      <c r="EJZ3189" s="605"/>
      <c r="EKA3189" s="605"/>
      <c r="EKB3189" s="605"/>
      <c r="EKC3189" s="605"/>
      <c r="EKD3189" s="605"/>
      <c r="EKE3189" s="605"/>
      <c r="EKF3189" s="605"/>
      <c r="EKG3189" s="605"/>
      <c r="EKH3189" s="605"/>
      <c r="EKI3189" s="605"/>
      <c r="EKJ3189" s="605"/>
      <c r="EKK3189" s="605"/>
      <c r="EKL3189" s="605"/>
      <c r="EKM3189" s="605"/>
      <c r="EKN3189" s="605"/>
      <c r="EKO3189" s="605"/>
      <c r="EKP3189" s="605"/>
      <c r="EKQ3189" s="605"/>
      <c r="EKR3189" s="605"/>
      <c r="EKS3189" s="605"/>
      <c r="EKT3189" s="605"/>
      <c r="EKU3189" s="605"/>
      <c r="EKV3189" s="605"/>
      <c r="EKW3189" s="605"/>
      <c r="EKX3189" s="605"/>
      <c r="EKY3189" s="605"/>
      <c r="EKZ3189" s="605"/>
      <c r="ELA3189" s="605"/>
      <c r="ELB3189" s="605"/>
      <c r="ELC3189" s="605"/>
      <c r="ELD3189" s="605"/>
      <c r="ELE3189" s="605"/>
      <c r="ELF3189" s="605"/>
      <c r="ELG3189" s="605"/>
      <c r="ELH3189" s="605"/>
      <c r="ELI3189" s="605"/>
      <c r="ELJ3189" s="605"/>
      <c r="ELK3189" s="605"/>
      <c r="ELL3189" s="605"/>
      <c r="ELM3189" s="605"/>
      <c r="ELN3189" s="605"/>
      <c r="ELO3189" s="605"/>
      <c r="ELP3189" s="605"/>
      <c r="ELQ3189" s="605"/>
      <c r="ELR3189" s="605"/>
      <c r="ELS3189" s="605"/>
      <c r="ELT3189" s="605"/>
      <c r="ELU3189" s="605"/>
      <c r="ELV3189" s="605"/>
      <c r="ELW3189" s="605"/>
      <c r="ELX3189" s="605"/>
      <c r="ELY3189" s="605"/>
      <c r="ELZ3189" s="605"/>
      <c r="EMA3189" s="605"/>
      <c r="EMB3189" s="605"/>
      <c r="EMC3189" s="605"/>
      <c r="EMD3189" s="605"/>
      <c r="EME3189" s="605"/>
      <c r="EMF3189" s="605"/>
      <c r="EMG3189" s="605"/>
      <c r="EMH3189" s="605"/>
      <c r="EMI3189" s="605"/>
      <c r="EMJ3189" s="605"/>
      <c r="EMK3189" s="605"/>
      <c r="EML3189" s="605"/>
      <c r="EMM3189" s="605"/>
      <c r="EMN3189" s="605"/>
      <c r="EMO3189" s="605"/>
      <c r="EMP3189" s="605"/>
      <c r="EMQ3189" s="605"/>
      <c r="EMR3189" s="605"/>
      <c r="EMS3189" s="605"/>
      <c r="EMT3189" s="605"/>
      <c r="EMU3189" s="605"/>
      <c r="EMV3189" s="605"/>
      <c r="EMW3189" s="605"/>
      <c r="EMX3189" s="605"/>
      <c r="EMY3189" s="605"/>
      <c r="EMZ3189" s="605"/>
      <c r="ENA3189" s="605"/>
      <c r="ENB3189" s="605"/>
      <c r="ENC3189" s="605"/>
      <c r="END3189" s="605"/>
      <c r="ENE3189" s="605"/>
      <c r="ENF3189" s="605"/>
      <c r="ENG3189" s="605"/>
      <c r="ENH3189" s="605"/>
      <c r="ENI3189" s="605"/>
      <c r="ENJ3189" s="605"/>
      <c r="ENK3189" s="605"/>
      <c r="ENL3189" s="605"/>
      <c r="ENM3189" s="605"/>
      <c r="ENN3189" s="605"/>
      <c r="ENO3189" s="605"/>
      <c r="ENP3189" s="605"/>
      <c r="ENQ3189" s="605"/>
      <c r="ENR3189" s="605"/>
      <c r="ENS3189" s="605"/>
      <c r="ENT3189" s="605"/>
      <c r="ENU3189" s="605"/>
      <c r="ENV3189" s="605"/>
      <c r="ENW3189" s="605"/>
      <c r="ENX3189" s="605"/>
      <c r="ENY3189" s="605"/>
      <c r="ENZ3189" s="605"/>
      <c r="EOA3189" s="605"/>
      <c r="EOB3189" s="605"/>
      <c r="EOC3189" s="605"/>
      <c r="EOD3189" s="605"/>
      <c r="EOE3189" s="605"/>
      <c r="EOF3189" s="605"/>
      <c r="EOG3189" s="605"/>
      <c r="EOH3189" s="605"/>
      <c r="EOI3189" s="605"/>
      <c r="EOJ3189" s="605"/>
      <c r="EOK3189" s="605"/>
      <c r="EOL3189" s="605"/>
      <c r="EOM3189" s="605"/>
      <c r="EON3189" s="605"/>
      <c r="EOO3189" s="605"/>
      <c r="EOP3189" s="605"/>
      <c r="EOQ3189" s="605"/>
      <c r="EOR3189" s="605"/>
      <c r="EOS3189" s="605"/>
      <c r="EOT3189" s="605"/>
      <c r="EOU3189" s="605"/>
      <c r="EOV3189" s="605"/>
      <c r="EOW3189" s="605"/>
      <c r="EOX3189" s="605"/>
      <c r="EOY3189" s="605"/>
      <c r="EOZ3189" s="605"/>
      <c r="EPA3189" s="605"/>
      <c r="EPB3189" s="605"/>
      <c r="EPC3189" s="605"/>
      <c r="EPD3189" s="605"/>
      <c r="EPE3189" s="605"/>
      <c r="EPF3189" s="605"/>
      <c r="EPG3189" s="605"/>
      <c r="EPH3189" s="605"/>
      <c r="EPI3189" s="605"/>
      <c r="EPJ3189" s="605"/>
      <c r="EPK3189" s="605"/>
      <c r="EPL3189" s="605"/>
      <c r="EPM3189" s="605"/>
      <c r="EPN3189" s="605"/>
      <c r="EPO3189" s="605"/>
      <c r="EPP3189" s="605"/>
      <c r="EPQ3189" s="605"/>
      <c r="EPR3189" s="605"/>
      <c r="EPS3189" s="605"/>
      <c r="EPT3189" s="605"/>
      <c r="EPU3189" s="605"/>
      <c r="EPV3189" s="605"/>
      <c r="EPW3189" s="605"/>
      <c r="EPX3189" s="605"/>
      <c r="EPY3189" s="605"/>
      <c r="EPZ3189" s="605"/>
      <c r="EQA3189" s="605"/>
      <c r="EQB3189" s="605"/>
      <c r="EQC3189" s="605"/>
      <c r="EQD3189" s="605"/>
      <c r="EQE3189" s="605"/>
      <c r="EQF3189" s="605"/>
      <c r="EQG3189" s="605"/>
      <c r="EQH3189" s="605"/>
      <c r="EQI3189" s="605"/>
      <c r="EQJ3189" s="605"/>
      <c r="EQK3189" s="605"/>
      <c r="EQL3189" s="605"/>
      <c r="EQM3189" s="605"/>
      <c r="EQN3189" s="605"/>
      <c r="EQO3189" s="605"/>
      <c r="EQP3189" s="605"/>
      <c r="EQQ3189" s="605"/>
      <c r="EQR3189" s="605"/>
      <c r="EQS3189" s="605"/>
      <c r="EQT3189" s="605"/>
      <c r="EQU3189" s="605"/>
      <c r="EQV3189" s="605"/>
      <c r="EQW3189" s="605"/>
      <c r="EQX3189" s="605"/>
      <c r="EQY3189" s="605"/>
      <c r="EQZ3189" s="605"/>
      <c r="ERA3189" s="605"/>
      <c r="ERB3189" s="605"/>
      <c r="ERC3189" s="605"/>
      <c r="ERD3189" s="605"/>
      <c r="ERE3189" s="605"/>
      <c r="ERF3189" s="605"/>
      <c r="ERG3189" s="605"/>
      <c r="ERH3189" s="605"/>
      <c r="ERI3189" s="605"/>
      <c r="ERJ3189" s="605"/>
      <c r="ERK3189" s="605"/>
      <c r="ERL3189" s="605"/>
      <c r="ERM3189" s="605"/>
      <c r="ERN3189" s="605"/>
      <c r="ERO3189" s="605"/>
      <c r="ERP3189" s="605"/>
      <c r="ERQ3189" s="605"/>
      <c r="ERR3189" s="605"/>
      <c r="ERS3189" s="605"/>
      <c r="ERT3189" s="605"/>
      <c r="ERU3189" s="605"/>
      <c r="ERV3189" s="605"/>
      <c r="ERW3189" s="605"/>
      <c r="ERX3189" s="605"/>
      <c r="ERY3189" s="605"/>
      <c r="ERZ3189" s="605"/>
      <c r="ESA3189" s="605"/>
      <c r="ESB3189" s="605"/>
      <c r="ESC3189" s="605"/>
      <c r="ESD3189" s="605"/>
      <c r="ESE3189" s="605"/>
      <c r="ESF3189" s="605"/>
      <c r="ESG3189" s="605"/>
      <c r="ESH3189" s="605"/>
      <c r="ESI3189" s="605"/>
      <c r="ESJ3189" s="605"/>
      <c r="ESK3189" s="605"/>
      <c r="ESL3189" s="605"/>
      <c r="ESM3189" s="605"/>
      <c r="ESN3189" s="605"/>
      <c r="ESO3189" s="605"/>
      <c r="ESP3189" s="605"/>
      <c r="ESQ3189" s="605"/>
      <c r="ESR3189" s="605"/>
      <c r="ESS3189" s="605"/>
      <c r="EST3189" s="605"/>
      <c r="ESU3189" s="605"/>
      <c r="ESV3189" s="605"/>
      <c r="ESW3189" s="605"/>
      <c r="ESX3189" s="605"/>
      <c r="ESY3189" s="605"/>
      <c r="ESZ3189" s="605"/>
      <c r="ETA3189" s="605"/>
      <c r="ETB3189" s="605"/>
      <c r="ETC3189" s="605"/>
      <c r="ETD3189" s="605"/>
      <c r="ETE3189" s="605"/>
      <c r="ETF3189" s="605"/>
      <c r="ETG3189" s="605"/>
      <c r="ETH3189" s="605"/>
      <c r="ETI3189" s="605"/>
      <c r="ETJ3189" s="605"/>
      <c r="ETK3189" s="605"/>
      <c r="ETL3189" s="605"/>
      <c r="ETM3189" s="605"/>
      <c r="ETN3189" s="605"/>
      <c r="ETO3189" s="605"/>
      <c r="ETP3189" s="605"/>
      <c r="ETQ3189" s="605"/>
      <c r="ETR3189" s="605"/>
      <c r="ETS3189" s="605"/>
      <c r="ETT3189" s="605"/>
      <c r="ETU3189" s="605"/>
      <c r="ETV3189" s="605"/>
      <c r="ETW3189" s="605"/>
      <c r="ETX3189" s="605"/>
      <c r="ETY3189" s="605"/>
      <c r="ETZ3189" s="605"/>
      <c r="EUA3189" s="605"/>
      <c r="EUB3189" s="605"/>
      <c r="EUC3189" s="605"/>
      <c r="EUD3189" s="605"/>
      <c r="EUE3189" s="605"/>
      <c r="EUF3189" s="605"/>
      <c r="EUG3189" s="605"/>
      <c r="EUH3189" s="605"/>
      <c r="EUI3189" s="605"/>
      <c r="EUJ3189" s="605"/>
      <c r="EUK3189" s="605"/>
      <c r="EUL3189" s="605"/>
      <c r="EUM3189" s="605"/>
      <c r="EUN3189" s="605"/>
      <c r="EUO3189" s="605"/>
      <c r="EUP3189" s="605"/>
      <c r="EUQ3189" s="605"/>
      <c r="EUR3189" s="605"/>
      <c r="EUS3189" s="605"/>
      <c r="EUT3189" s="605"/>
      <c r="EUU3189" s="605"/>
      <c r="EUV3189" s="605"/>
      <c r="EUW3189" s="605"/>
      <c r="EUX3189" s="605"/>
      <c r="EUY3189" s="605"/>
      <c r="EUZ3189" s="605"/>
      <c r="EVA3189" s="605"/>
      <c r="EVB3189" s="605"/>
      <c r="EVC3189" s="605"/>
      <c r="EVD3189" s="605"/>
      <c r="EVE3189" s="605"/>
      <c r="EVF3189" s="605"/>
      <c r="EVG3189" s="605"/>
      <c r="EVH3189" s="605"/>
      <c r="EVI3189" s="605"/>
      <c r="EVJ3189" s="605"/>
      <c r="EVK3189" s="605"/>
      <c r="EVL3189" s="605"/>
      <c r="EVM3189" s="605"/>
      <c r="EVN3189" s="605"/>
      <c r="EVO3189" s="605"/>
      <c r="EVP3189" s="605"/>
      <c r="EVQ3189" s="605"/>
      <c r="EVR3189" s="605"/>
      <c r="EVS3189" s="605"/>
      <c r="EVT3189" s="605"/>
      <c r="EVU3189" s="605"/>
      <c r="EVV3189" s="605"/>
      <c r="EVW3189" s="605"/>
      <c r="EVX3189" s="605"/>
      <c r="EVY3189" s="605"/>
      <c r="EVZ3189" s="605"/>
      <c r="EWA3189" s="605"/>
      <c r="EWB3189" s="605"/>
      <c r="EWC3189" s="605"/>
      <c r="EWD3189" s="605"/>
      <c r="EWE3189" s="605"/>
      <c r="EWF3189" s="605"/>
      <c r="EWG3189" s="605"/>
      <c r="EWH3189" s="605"/>
      <c r="EWI3189" s="605"/>
      <c r="EWJ3189" s="605"/>
      <c r="EWK3189" s="605"/>
      <c r="EWL3189" s="605"/>
      <c r="EWM3189" s="605"/>
      <c r="EWN3189" s="605"/>
      <c r="EWO3189" s="605"/>
      <c r="EWP3189" s="605"/>
      <c r="EWQ3189" s="605"/>
      <c r="EWR3189" s="605"/>
      <c r="EWS3189" s="605"/>
      <c r="EWT3189" s="605"/>
      <c r="EWU3189" s="605"/>
      <c r="EWV3189" s="605"/>
      <c r="EWW3189" s="605"/>
      <c r="EWX3189" s="605"/>
      <c r="EWY3189" s="605"/>
      <c r="EWZ3189" s="605"/>
      <c r="EXA3189" s="605"/>
      <c r="EXB3189" s="605"/>
      <c r="EXC3189" s="605"/>
      <c r="EXD3189" s="605"/>
      <c r="EXE3189" s="605"/>
      <c r="EXF3189" s="605"/>
      <c r="EXG3189" s="605"/>
      <c r="EXH3189" s="605"/>
      <c r="EXI3189" s="605"/>
      <c r="EXJ3189" s="605"/>
      <c r="EXK3189" s="605"/>
      <c r="EXL3189" s="605"/>
      <c r="EXM3189" s="605"/>
      <c r="EXN3189" s="605"/>
      <c r="EXO3189" s="605"/>
      <c r="EXP3189" s="605"/>
      <c r="EXQ3189" s="605"/>
      <c r="EXR3189" s="605"/>
      <c r="EXS3189" s="605"/>
      <c r="EXT3189" s="605"/>
      <c r="EXU3189" s="605"/>
      <c r="EXV3189" s="605"/>
      <c r="EXW3189" s="605"/>
      <c r="EXX3189" s="605"/>
      <c r="EXY3189" s="605"/>
      <c r="EXZ3189" s="605"/>
      <c r="EYA3189" s="605"/>
      <c r="EYB3189" s="605"/>
      <c r="EYC3189" s="605"/>
      <c r="EYD3189" s="605"/>
      <c r="EYE3189" s="605"/>
      <c r="EYF3189" s="605"/>
      <c r="EYG3189" s="605"/>
      <c r="EYH3189" s="605"/>
      <c r="EYI3189" s="605"/>
      <c r="EYJ3189" s="605"/>
      <c r="EYK3189" s="605"/>
      <c r="EYL3189" s="605"/>
      <c r="EYM3189" s="605"/>
      <c r="EYN3189" s="605"/>
      <c r="EYO3189" s="605"/>
      <c r="EYP3189" s="605"/>
      <c r="EYQ3189" s="605"/>
      <c r="EYR3189" s="605"/>
      <c r="EYS3189" s="605"/>
      <c r="EYT3189" s="605"/>
      <c r="EYU3189" s="605"/>
      <c r="EYV3189" s="605"/>
      <c r="EYW3189" s="605"/>
      <c r="EYX3189" s="605"/>
      <c r="EYY3189" s="605"/>
      <c r="EYZ3189" s="605"/>
      <c r="EZA3189" s="605"/>
      <c r="EZB3189" s="605"/>
      <c r="EZC3189" s="605"/>
      <c r="EZD3189" s="605"/>
      <c r="EZE3189" s="605"/>
      <c r="EZF3189" s="605"/>
      <c r="EZG3189" s="605"/>
      <c r="EZH3189" s="605"/>
      <c r="EZI3189" s="605"/>
      <c r="EZJ3189" s="605"/>
      <c r="EZK3189" s="605"/>
      <c r="EZL3189" s="605"/>
      <c r="EZM3189" s="605"/>
      <c r="EZN3189" s="605"/>
      <c r="EZO3189" s="605"/>
      <c r="EZP3189" s="605"/>
      <c r="EZQ3189" s="605"/>
      <c r="EZR3189" s="605"/>
      <c r="EZS3189" s="605"/>
      <c r="EZT3189" s="605"/>
      <c r="EZU3189" s="605"/>
      <c r="EZV3189" s="605"/>
      <c r="EZW3189" s="605"/>
      <c r="EZX3189" s="605"/>
      <c r="EZY3189" s="605"/>
      <c r="EZZ3189" s="605"/>
      <c r="FAA3189" s="605"/>
      <c r="FAB3189" s="605"/>
      <c r="FAC3189" s="605"/>
      <c r="FAD3189" s="605"/>
      <c r="FAE3189" s="605"/>
      <c r="FAF3189" s="605"/>
      <c r="FAG3189" s="605"/>
      <c r="FAH3189" s="605"/>
      <c r="FAI3189" s="605"/>
      <c r="FAJ3189" s="605"/>
      <c r="FAK3189" s="605"/>
      <c r="FAL3189" s="605"/>
      <c r="FAM3189" s="605"/>
      <c r="FAN3189" s="605"/>
      <c r="FAO3189" s="605"/>
      <c r="FAP3189" s="605"/>
      <c r="FAQ3189" s="605"/>
      <c r="FAR3189" s="605"/>
      <c r="FAS3189" s="605"/>
      <c r="FAT3189" s="605"/>
      <c r="FAU3189" s="605"/>
      <c r="FAV3189" s="605"/>
      <c r="FAW3189" s="605"/>
      <c r="FAX3189" s="605"/>
      <c r="FAY3189" s="605"/>
      <c r="FAZ3189" s="605"/>
      <c r="FBA3189" s="605"/>
      <c r="FBB3189" s="605"/>
      <c r="FBC3189" s="605"/>
      <c r="FBD3189" s="605"/>
      <c r="FBE3189" s="605"/>
      <c r="FBF3189" s="605"/>
      <c r="FBG3189" s="605"/>
      <c r="FBH3189" s="605"/>
      <c r="FBI3189" s="605"/>
      <c r="FBJ3189" s="605"/>
      <c r="FBK3189" s="605"/>
      <c r="FBL3189" s="605"/>
      <c r="FBM3189" s="605"/>
      <c r="FBN3189" s="605"/>
      <c r="FBO3189" s="605"/>
      <c r="FBP3189" s="605"/>
      <c r="FBQ3189" s="605"/>
      <c r="FBR3189" s="605"/>
      <c r="FBS3189" s="605"/>
      <c r="FBT3189" s="605"/>
      <c r="FBU3189" s="605"/>
      <c r="FBV3189" s="605"/>
      <c r="FBW3189" s="605"/>
      <c r="FBX3189" s="605"/>
      <c r="FBY3189" s="605"/>
      <c r="FBZ3189" s="605"/>
      <c r="FCA3189" s="605"/>
      <c r="FCB3189" s="605"/>
      <c r="FCC3189" s="605"/>
      <c r="FCD3189" s="605"/>
      <c r="FCE3189" s="605"/>
      <c r="FCF3189" s="605"/>
      <c r="FCG3189" s="605"/>
      <c r="FCH3189" s="605"/>
      <c r="FCI3189" s="605"/>
      <c r="FCJ3189" s="605"/>
      <c r="FCK3189" s="605"/>
      <c r="FCL3189" s="605"/>
      <c r="FCM3189" s="605"/>
      <c r="FCN3189" s="605"/>
      <c r="FCO3189" s="605"/>
      <c r="FCP3189" s="605"/>
      <c r="FCQ3189" s="605"/>
      <c r="FCR3189" s="605"/>
      <c r="FCS3189" s="605"/>
      <c r="FCT3189" s="605"/>
      <c r="FCU3189" s="605"/>
      <c r="FCV3189" s="605"/>
      <c r="FCW3189" s="605"/>
      <c r="FCX3189" s="605"/>
      <c r="FCY3189" s="605"/>
      <c r="FCZ3189" s="605"/>
      <c r="FDA3189" s="605"/>
      <c r="FDB3189" s="605"/>
      <c r="FDC3189" s="605"/>
      <c r="FDD3189" s="605"/>
      <c r="FDE3189" s="605"/>
      <c r="FDF3189" s="605"/>
      <c r="FDG3189" s="605"/>
      <c r="FDH3189" s="605"/>
      <c r="FDI3189" s="605"/>
      <c r="FDJ3189" s="605"/>
      <c r="FDK3189" s="605"/>
      <c r="FDL3189" s="605"/>
      <c r="FDM3189" s="605"/>
      <c r="FDN3189" s="605"/>
      <c r="FDO3189" s="605"/>
      <c r="FDP3189" s="605"/>
      <c r="FDQ3189" s="605"/>
      <c r="FDR3189" s="605"/>
      <c r="FDS3189" s="605"/>
      <c r="FDT3189" s="605"/>
      <c r="FDU3189" s="605"/>
      <c r="FDV3189" s="605"/>
      <c r="FDW3189" s="605"/>
      <c r="FDX3189" s="605"/>
      <c r="FDY3189" s="605"/>
      <c r="FDZ3189" s="605"/>
      <c r="FEA3189" s="605"/>
      <c r="FEB3189" s="605"/>
      <c r="FEC3189" s="605"/>
      <c r="FED3189" s="605"/>
      <c r="FEE3189" s="605"/>
      <c r="FEF3189" s="605"/>
      <c r="FEG3189" s="605"/>
      <c r="FEH3189" s="605"/>
      <c r="FEI3189" s="605"/>
      <c r="FEJ3189" s="605"/>
      <c r="FEK3189" s="605"/>
      <c r="FEL3189" s="605"/>
      <c r="FEM3189" s="605"/>
      <c r="FEN3189" s="605"/>
      <c r="FEO3189" s="605"/>
      <c r="FEP3189" s="605"/>
      <c r="FEQ3189" s="605"/>
      <c r="FER3189" s="605"/>
      <c r="FES3189" s="605"/>
      <c r="FET3189" s="605"/>
      <c r="FEU3189" s="605"/>
      <c r="FEV3189" s="605"/>
      <c r="FEW3189" s="605"/>
      <c r="FEX3189" s="605"/>
      <c r="FEY3189" s="605"/>
      <c r="FEZ3189" s="605"/>
      <c r="FFA3189" s="605"/>
      <c r="FFB3189" s="605"/>
      <c r="FFC3189" s="605"/>
      <c r="FFD3189" s="605"/>
      <c r="FFE3189" s="605"/>
      <c r="FFF3189" s="605"/>
      <c r="FFG3189" s="605"/>
      <c r="FFH3189" s="605"/>
      <c r="FFI3189" s="605"/>
      <c r="FFJ3189" s="605"/>
      <c r="FFK3189" s="605"/>
      <c r="FFL3189" s="605"/>
      <c r="FFM3189" s="605"/>
      <c r="FFN3189" s="605"/>
      <c r="FFO3189" s="605"/>
      <c r="FFP3189" s="605"/>
      <c r="FFQ3189" s="605"/>
      <c r="FFR3189" s="605"/>
      <c r="FFS3189" s="605"/>
      <c r="FFT3189" s="605"/>
      <c r="FFU3189" s="605"/>
      <c r="FFV3189" s="605"/>
      <c r="FFW3189" s="605"/>
      <c r="FFX3189" s="605"/>
      <c r="FFY3189" s="605"/>
      <c r="FFZ3189" s="605"/>
      <c r="FGA3189" s="605"/>
      <c r="FGB3189" s="605"/>
      <c r="FGC3189" s="605"/>
      <c r="FGD3189" s="605"/>
      <c r="FGE3189" s="605"/>
      <c r="FGF3189" s="605"/>
      <c r="FGG3189" s="605"/>
      <c r="FGH3189" s="605"/>
      <c r="FGI3189" s="605"/>
      <c r="FGJ3189" s="605"/>
      <c r="FGK3189" s="605"/>
      <c r="FGL3189" s="605"/>
      <c r="FGM3189" s="605"/>
      <c r="FGN3189" s="605"/>
      <c r="FGO3189" s="605"/>
      <c r="FGP3189" s="605"/>
      <c r="FGQ3189" s="605"/>
      <c r="FGR3189" s="605"/>
      <c r="FGS3189" s="605"/>
      <c r="FGT3189" s="605"/>
      <c r="FGU3189" s="605"/>
      <c r="FGV3189" s="605"/>
      <c r="FGW3189" s="605"/>
      <c r="FGX3189" s="605"/>
      <c r="FGY3189" s="605"/>
      <c r="FGZ3189" s="605"/>
      <c r="FHA3189" s="605"/>
      <c r="FHB3189" s="605"/>
      <c r="FHC3189" s="605"/>
      <c r="FHD3189" s="605"/>
      <c r="FHE3189" s="605"/>
      <c r="FHF3189" s="605"/>
      <c r="FHG3189" s="605"/>
      <c r="FHH3189" s="605"/>
      <c r="FHI3189" s="605"/>
      <c r="FHJ3189" s="605"/>
      <c r="FHK3189" s="605"/>
      <c r="FHL3189" s="605"/>
      <c r="FHM3189" s="605"/>
      <c r="FHN3189" s="605"/>
      <c r="FHO3189" s="605"/>
      <c r="FHP3189" s="605"/>
      <c r="FHQ3189" s="605"/>
      <c r="FHR3189" s="605"/>
      <c r="FHS3189" s="605"/>
      <c r="FHT3189" s="605"/>
      <c r="FHU3189" s="605"/>
      <c r="FHV3189" s="605"/>
      <c r="FHW3189" s="605"/>
      <c r="FHX3189" s="605"/>
      <c r="FHY3189" s="605"/>
      <c r="FHZ3189" s="605"/>
      <c r="FIA3189" s="605"/>
      <c r="FIB3189" s="605"/>
      <c r="FIC3189" s="605"/>
      <c r="FID3189" s="605"/>
      <c r="FIE3189" s="605"/>
      <c r="FIF3189" s="605"/>
      <c r="FIG3189" s="605"/>
      <c r="FIH3189" s="605"/>
      <c r="FII3189" s="605"/>
      <c r="FIJ3189" s="605"/>
      <c r="FIK3189" s="605"/>
      <c r="FIL3189" s="605"/>
      <c r="FIM3189" s="605"/>
      <c r="FIN3189" s="605"/>
      <c r="FIO3189" s="605"/>
      <c r="FIP3189" s="605"/>
      <c r="FIQ3189" s="605"/>
      <c r="FIR3189" s="605"/>
      <c r="FIS3189" s="605"/>
      <c r="FIT3189" s="605"/>
      <c r="FIU3189" s="605"/>
      <c r="FIV3189" s="605"/>
      <c r="FIW3189" s="605"/>
      <c r="FIX3189" s="605"/>
      <c r="FIY3189" s="605"/>
      <c r="FIZ3189" s="605"/>
      <c r="FJA3189" s="605"/>
      <c r="FJB3189" s="605"/>
      <c r="FJC3189" s="605"/>
      <c r="FJD3189" s="605"/>
      <c r="FJE3189" s="605"/>
      <c r="FJF3189" s="605"/>
      <c r="FJG3189" s="605"/>
      <c r="FJH3189" s="605"/>
      <c r="FJI3189" s="605"/>
      <c r="FJJ3189" s="605"/>
      <c r="FJK3189" s="605"/>
      <c r="FJL3189" s="605"/>
      <c r="FJM3189" s="605"/>
      <c r="FJN3189" s="605"/>
      <c r="FJO3189" s="605"/>
      <c r="FJP3189" s="605"/>
      <c r="FJQ3189" s="605"/>
      <c r="FJR3189" s="605"/>
      <c r="FJS3189" s="605"/>
      <c r="FJT3189" s="605"/>
      <c r="FJU3189" s="605"/>
      <c r="FJV3189" s="605"/>
      <c r="FJW3189" s="605"/>
      <c r="FJX3189" s="605"/>
      <c r="FJY3189" s="605"/>
      <c r="FJZ3189" s="605"/>
      <c r="FKA3189" s="605"/>
      <c r="FKB3189" s="605"/>
      <c r="FKC3189" s="605"/>
      <c r="FKD3189" s="605"/>
      <c r="FKE3189" s="605"/>
      <c r="FKF3189" s="605"/>
      <c r="FKG3189" s="605"/>
      <c r="FKH3189" s="605"/>
      <c r="FKI3189" s="605"/>
      <c r="FKJ3189" s="605"/>
      <c r="FKK3189" s="605"/>
      <c r="FKL3189" s="605"/>
      <c r="FKM3189" s="605"/>
      <c r="FKN3189" s="605"/>
      <c r="FKO3189" s="605"/>
      <c r="FKP3189" s="605"/>
      <c r="FKQ3189" s="605"/>
      <c r="FKR3189" s="605"/>
      <c r="FKS3189" s="605"/>
      <c r="FKT3189" s="605"/>
      <c r="FKU3189" s="605"/>
      <c r="FKV3189" s="605"/>
      <c r="FKW3189" s="605"/>
      <c r="FKX3189" s="605"/>
      <c r="FKY3189" s="605"/>
      <c r="FKZ3189" s="605"/>
      <c r="FLA3189" s="605"/>
      <c r="FLB3189" s="605"/>
      <c r="FLC3189" s="605"/>
      <c r="FLD3189" s="605"/>
      <c r="FLE3189" s="605"/>
      <c r="FLF3189" s="605"/>
      <c r="FLG3189" s="605"/>
      <c r="FLH3189" s="605"/>
      <c r="FLI3189" s="605"/>
      <c r="FLJ3189" s="605"/>
      <c r="FLK3189" s="605"/>
      <c r="FLL3189" s="605"/>
      <c r="FLM3189" s="605"/>
      <c r="FLN3189" s="605"/>
      <c r="FLO3189" s="605"/>
      <c r="FLP3189" s="605"/>
      <c r="FLQ3189" s="605"/>
      <c r="FLR3189" s="605"/>
      <c r="FLS3189" s="605"/>
      <c r="FLT3189" s="605"/>
      <c r="FLU3189" s="605"/>
      <c r="FLV3189" s="605"/>
      <c r="FLW3189" s="605"/>
      <c r="FLX3189" s="605"/>
      <c r="FLY3189" s="605"/>
      <c r="FLZ3189" s="605"/>
      <c r="FMA3189" s="605"/>
      <c r="FMB3189" s="605"/>
      <c r="FMC3189" s="605"/>
      <c r="FMD3189" s="605"/>
      <c r="FME3189" s="605"/>
      <c r="FMF3189" s="605"/>
      <c r="FMG3189" s="605"/>
      <c r="FMH3189" s="605"/>
      <c r="FMI3189" s="605"/>
      <c r="FMJ3189" s="605"/>
      <c r="FMK3189" s="605"/>
      <c r="FML3189" s="605"/>
      <c r="FMM3189" s="605"/>
      <c r="FMN3189" s="605"/>
      <c r="FMO3189" s="605"/>
      <c r="FMP3189" s="605"/>
      <c r="FMQ3189" s="605"/>
      <c r="FMR3189" s="605"/>
      <c r="FMS3189" s="605"/>
      <c r="FMT3189" s="605"/>
      <c r="FMU3189" s="605"/>
      <c r="FMV3189" s="605"/>
      <c r="FMW3189" s="605"/>
      <c r="FMX3189" s="605"/>
      <c r="FMY3189" s="605"/>
      <c r="FMZ3189" s="605"/>
      <c r="FNA3189" s="605"/>
      <c r="FNB3189" s="605"/>
      <c r="FNC3189" s="605"/>
      <c r="FND3189" s="605"/>
      <c r="FNE3189" s="605"/>
      <c r="FNF3189" s="605"/>
      <c r="FNG3189" s="605"/>
      <c r="FNH3189" s="605"/>
      <c r="FNI3189" s="605"/>
      <c r="FNJ3189" s="605"/>
      <c r="FNK3189" s="605"/>
      <c r="FNL3189" s="605"/>
      <c r="FNM3189" s="605"/>
      <c r="FNN3189" s="605"/>
      <c r="FNO3189" s="605"/>
      <c r="FNP3189" s="605"/>
      <c r="FNQ3189" s="605"/>
      <c r="FNR3189" s="605"/>
      <c r="FNS3189" s="605"/>
      <c r="FNT3189" s="605"/>
      <c r="FNU3189" s="605"/>
      <c r="FNV3189" s="605"/>
      <c r="FNW3189" s="605"/>
      <c r="FNX3189" s="605"/>
      <c r="FNY3189" s="605"/>
      <c r="FNZ3189" s="605"/>
      <c r="FOA3189" s="605"/>
      <c r="FOB3189" s="605"/>
      <c r="FOC3189" s="605"/>
      <c r="FOD3189" s="605"/>
      <c r="FOE3189" s="605"/>
      <c r="FOF3189" s="605"/>
      <c r="FOG3189" s="605"/>
      <c r="FOH3189" s="605"/>
      <c r="FOI3189" s="605"/>
      <c r="FOJ3189" s="605"/>
      <c r="FOK3189" s="605"/>
      <c r="FOL3189" s="605"/>
      <c r="FOM3189" s="605"/>
      <c r="FON3189" s="605"/>
      <c r="FOO3189" s="605"/>
      <c r="FOP3189" s="605"/>
      <c r="FOQ3189" s="605"/>
      <c r="FOR3189" s="605"/>
      <c r="FOS3189" s="605"/>
      <c r="FOT3189" s="605"/>
      <c r="FOU3189" s="605"/>
      <c r="FOV3189" s="605"/>
      <c r="FOW3189" s="605"/>
      <c r="FOX3189" s="605"/>
      <c r="FOY3189" s="605"/>
      <c r="FOZ3189" s="605"/>
      <c r="FPA3189" s="605"/>
      <c r="FPB3189" s="605"/>
      <c r="FPC3189" s="605"/>
      <c r="FPD3189" s="605"/>
      <c r="FPE3189" s="605"/>
      <c r="FPF3189" s="605"/>
      <c r="FPG3189" s="605"/>
      <c r="FPH3189" s="605"/>
      <c r="FPI3189" s="605"/>
      <c r="FPJ3189" s="605"/>
      <c r="FPK3189" s="605"/>
      <c r="FPL3189" s="605"/>
      <c r="FPM3189" s="605"/>
      <c r="FPN3189" s="605"/>
      <c r="FPO3189" s="605"/>
      <c r="FPP3189" s="605"/>
      <c r="FPQ3189" s="605"/>
      <c r="FPR3189" s="605"/>
      <c r="FPS3189" s="605"/>
      <c r="FPT3189" s="605"/>
      <c r="FPU3189" s="605"/>
      <c r="FPV3189" s="605"/>
      <c r="FPW3189" s="605"/>
      <c r="FPX3189" s="605"/>
      <c r="FPY3189" s="605"/>
      <c r="FPZ3189" s="605"/>
      <c r="FQA3189" s="605"/>
      <c r="FQB3189" s="605"/>
      <c r="FQC3189" s="605"/>
      <c r="FQD3189" s="605"/>
      <c r="FQE3189" s="605"/>
      <c r="FQF3189" s="605"/>
      <c r="FQG3189" s="605"/>
      <c r="FQH3189" s="605"/>
      <c r="FQI3189" s="605"/>
      <c r="FQJ3189" s="605"/>
      <c r="FQK3189" s="605"/>
      <c r="FQL3189" s="605"/>
      <c r="FQM3189" s="605"/>
      <c r="FQN3189" s="605"/>
      <c r="FQO3189" s="605"/>
      <c r="FQP3189" s="605"/>
      <c r="FQQ3189" s="605"/>
      <c r="FQR3189" s="605"/>
      <c r="FQS3189" s="605"/>
      <c r="FQT3189" s="605"/>
      <c r="FQU3189" s="605"/>
      <c r="FQV3189" s="605"/>
      <c r="FQW3189" s="605"/>
      <c r="FQX3189" s="605"/>
      <c r="FQY3189" s="605"/>
      <c r="FQZ3189" s="605"/>
      <c r="FRA3189" s="605"/>
      <c r="FRB3189" s="605"/>
      <c r="FRC3189" s="605"/>
      <c r="FRD3189" s="605"/>
      <c r="FRE3189" s="605"/>
      <c r="FRF3189" s="605"/>
      <c r="FRG3189" s="605"/>
      <c r="FRH3189" s="605"/>
      <c r="FRI3189" s="605"/>
      <c r="FRJ3189" s="605"/>
      <c r="FRK3189" s="605"/>
      <c r="FRL3189" s="605"/>
      <c r="FRM3189" s="605"/>
      <c r="FRN3189" s="605"/>
      <c r="FRO3189" s="605"/>
      <c r="FRP3189" s="605"/>
      <c r="FRQ3189" s="605"/>
      <c r="FRR3189" s="605"/>
      <c r="FRS3189" s="605"/>
      <c r="FRT3189" s="605"/>
      <c r="FRU3189" s="605"/>
      <c r="FRV3189" s="605"/>
      <c r="FRW3189" s="605"/>
      <c r="FRX3189" s="605"/>
      <c r="FRY3189" s="605"/>
      <c r="FRZ3189" s="605"/>
      <c r="FSA3189" s="605"/>
      <c r="FSB3189" s="605"/>
      <c r="FSC3189" s="605"/>
      <c r="FSD3189" s="605"/>
      <c r="FSE3189" s="605"/>
      <c r="FSF3189" s="605"/>
      <c r="FSG3189" s="605"/>
      <c r="FSH3189" s="605"/>
      <c r="FSI3189" s="605"/>
      <c r="FSJ3189" s="605"/>
      <c r="FSK3189" s="605"/>
      <c r="FSL3189" s="605"/>
      <c r="FSM3189" s="605"/>
      <c r="FSN3189" s="605"/>
      <c r="FSO3189" s="605"/>
      <c r="FSP3189" s="605"/>
      <c r="FSQ3189" s="605"/>
      <c r="FSR3189" s="605"/>
      <c r="FSS3189" s="605"/>
      <c r="FST3189" s="605"/>
      <c r="FSU3189" s="605"/>
      <c r="FSV3189" s="605"/>
      <c r="FSW3189" s="605"/>
      <c r="FSX3189" s="605"/>
      <c r="FSY3189" s="605"/>
      <c r="FSZ3189" s="605"/>
      <c r="FTA3189" s="605"/>
      <c r="FTB3189" s="605"/>
      <c r="FTC3189" s="605"/>
      <c r="FTD3189" s="605"/>
      <c r="FTE3189" s="605"/>
      <c r="FTF3189" s="605"/>
      <c r="FTG3189" s="605"/>
      <c r="FTH3189" s="605"/>
      <c r="FTI3189" s="605"/>
      <c r="FTJ3189" s="605"/>
      <c r="FTK3189" s="605"/>
      <c r="FTL3189" s="605"/>
      <c r="FTM3189" s="605"/>
      <c r="FTN3189" s="605"/>
      <c r="FTO3189" s="605"/>
      <c r="FTP3189" s="605"/>
      <c r="FTQ3189" s="605"/>
      <c r="FTR3189" s="605"/>
      <c r="FTS3189" s="605"/>
      <c r="FTT3189" s="605"/>
      <c r="FTU3189" s="605"/>
      <c r="FTV3189" s="605"/>
      <c r="FTW3189" s="605"/>
      <c r="FTX3189" s="605"/>
      <c r="FTY3189" s="605"/>
      <c r="FTZ3189" s="605"/>
      <c r="FUA3189" s="605"/>
      <c r="FUB3189" s="605"/>
      <c r="FUC3189" s="605"/>
      <c r="FUD3189" s="605"/>
      <c r="FUE3189" s="605"/>
      <c r="FUF3189" s="605"/>
      <c r="FUG3189" s="605"/>
      <c r="FUH3189" s="605"/>
      <c r="FUI3189" s="605"/>
      <c r="FUJ3189" s="605"/>
      <c r="FUK3189" s="605"/>
      <c r="FUL3189" s="605"/>
      <c r="FUM3189" s="605"/>
      <c r="FUN3189" s="605"/>
      <c r="FUO3189" s="605"/>
      <c r="FUP3189" s="605"/>
      <c r="FUQ3189" s="605"/>
      <c r="FUR3189" s="605"/>
      <c r="FUS3189" s="605"/>
      <c r="FUT3189" s="605"/>
      <c r="FUU3189" s="605"/>
      <c r="FUV3189" s="605"/>
      <c r="FUW3189" s="605"/>
      <c r="FUX3189" s="605"/>
      <c r="FUY3189" s="605"/>
      <c r="FUZ3189" s="605"/>
      <c r="FVA3189" s="605"/>
      <c r="FVB3189" s="605"/>
      <c r="FVC3189" s="605"/>
      <c r="FVD3189" s="605"/>
      <c r="FVE3189" s="605"/>
      <c r="FVF3189" s="605"/>
      <c r="FVG3189" s="605"/>
      <c r="FVH3189" s="605"/>
      <c r="FVI3189" s="605"/>
      <c r="FVJ3189" s="605"/>
      <c r="FVK3189" s="605"/>
      <c r="FVL3189" s="605"/>
      <c r="FVM3189" s="605"/>
      <c r="FVN3189" s="605"/>
      <c r="FVO3189" s="605"/>
      <c r="FVP3189" s="605"/>
      <c r="FVQ3189" s="605"/>
      <c r="FVR3189" s="605"/>
      <c r="FVS3189" s="605"/>
      <c r="FVT3189" s="605"/>
      <c r="FVU3189" s="605"/>
      <c r="FVV3189" s="605"/>
      <c r="FVW3189" s="605"/>
      <c r="FVX3189" s="605"/>
      <c r="FVY3189" s="605"/>
      <c r="FVZ3189" s="605"/>
      <c r="FWA3189" s="605"/>
      <c r="FWB3189" s="605"/>
      <c r="FWC3189" s="605"/>
      <c r="FWD3189" s="605"/>
      <c r="FWE3189" s="605"/>
      <c r="FWF3189" s="605"/>
      <c r="FWG3189" s="605"/>
      <c r="FWH3189" s="605"/>
      <c r="FWI3189" s="605"/>
      <c r="FWJ3189" s="605"/>
      <c r="FWK3189" s="605"/>
      <c r="FWL3189" s="605"/>
      <c r="FWM3189" s="605"/>
      <c r="FWN3189" s="605"/>
      <c r="FWO3189" s="605"/>
      <c r="FWP3189" s="605"/>
      <c r="FWQ3189" s="605"/>
      <c r="FWR3189" s="605"/>
      <c r="FWS3189" s="605"/>
      <c r="FWT3189" s="605"/>
      <c r="FWU3189" s="605"/>
      <c r="FWV3189" s="605"/>
      <c r="FWW3189" s="605"/>
      <c r="FWX3189" s="605"/>
      <c r="FWY3189" s="605"/>
      <c r="FWZ3189" s="605"/>
      <c r="FXA3189" s="605"/>
      <c r="FXB3189" s="605"/>
      <c r="FXC3189" s="605"/>
      <c r="FXD3189" s="605"/>
      <c r="FXE3189" s="605"/>
      <c r="FXF3189" s="605"/>
      <c r="FXG3189" s="605"/>
      <c r="FXH3189" s="605"/>
      <c r="FXI3189" s="605"/>
      <c r="FXJ3189" s="605"/>
      <c r="FXK3189" s="605"/>
      <c r="FXL3189" s="605"/>
      <c r="FXM3189" s="605"/>
      <c r="FXN3189" s="605"/>
      <c r="FXO3189" s="605"/>
      <c r="FXP3189" s="605"/>
      <c r="FXQ3189" s="605"/>
      <c r="FXR3189" s="605"/>
      <c r="FXS3189" s="605"/>
      <c r="FXT3189" s="605"/>
      <c r="FXU3189" s="605"/>
      <c r="FXV3189" s="605"/>
      <c r="FXW3189" s="605"/>
      <c r="FXX3189" s="605"/>
      <c r="FXY3189" s="605"/>
      <c r="FXZ3189" s="605"/>
      <c r="FYA3189" s="605"/>
      <c r="FYB3189" s="605"/>
      <c r="FYC3189" s="605"/>
      <c r="FYD3189" s="605"/>
      <c r="FYE3189" s="605"/>
      <c r="FYF3189" s="605"/>
      <c r="FYG3189" s="605"/>
      <c r="FYH3189" s="605"/>
      <c r="FYI3189" s="605"/>
      <c r="FYJ3189" s="605"/>
      <c r="FYK3189" s="605"/>
      <c r="FYL3189" s="605"/>
      <c r="FYM3189" s="605"/>
      <c r="FYN3189" s="605"/>
      <c r="FYO3189" s="605"/>
      <c r="FYP3189" s="605"/>
      <c r="FYQ3189" s="605"/>
      <c r="FYR3189" s="605"/>
      <c r="FYS3189" s="605"/>
      <c r="FYT3189" s="605"/>
      <c r="FYU3189" s="605"/>
      <c r="FYV3189" s="605"/>
      <c r="FYW3189" s="605"/>
      <c r="FYX3189" s="605"/>
      <c r="FYY3189" s="605"/>
      <c r="FYZ3189" s="605"/>
      <c r="FZA3189" s="605"/>
      <c r="FZB3189" s="605"/>
      <c r="FZC3189" s="605"/>
      <c r="FZD3189" s="605"/>
      <c r="FZE3189" s="605"/>
      <c r="FZF3189" s="605"/>
      <c r="FZG3189" s="605"/>
      <c r="FZH3189" s="605"/>
      <c r="FZI3189" s="605"/>
      <c r="FZJ3189" s="605"/>
      <c r="FZK3189" s="605"/>
      <c r="FZL3189" s="605"/>
      <c r="FZM3189" s="605"/>
      <c r="FZN3189" s="605"/>
      <c r="FZO3189" s="605"/>
      <c r="FZP3189" s="605"/>
      <c r="FZQ3189" s="605"/>
      <c r="FZR3189" s="605"/>
      <c r="FZS3189" s="605"/>
      <c r="FZT3189" s="605"/>
      <c r="FZU3189" s="605"/>
      <c r="FZV3189" s="605"/>
      <c r="FZW3189" s="605"/>
      <c r="FZX3189" s="605"/>
      <c r="FZY3189" s="605"/>
      <c r="FZZ3189" s="605"/>
      <c r="GAA3189" s="605"/>
      <c r="GAB3189" s="605"/>
      <c r="GAC3189" s="605"/>
      <c r="GAD3189" s="605"/>
      <c r="GAE3189" s="605"/>
      <c r="GAF3189" s="605"/>
      <c r="GAG3189" s="605"/>
      <c r="GAH3189" s="605"/>
      <c r="GAI3189" s="605"/>
      <c r="GAJ3189" s="605"/>
      <c r="GAK3189" s="605"/>
      <c r="GAL3189" s="605"/>
      <c r="GAM3189" s="605"/>
      <c r="GAN3189" s="605"/>
      <c r="GAO3189" s="605"/>
      <c r="GAP3189" s="605"/>
      <c r="GAQ3189" s="605"/>
      <c r="GAR3189" s="605"/>
      <c r="GAS3189" s="605"/>
      <c r="GAT3189" s="605"/>
      <c r="GAU3189" s="605"/>
      <c r="GAV3189" s="605"/>
      <c r="GAW3189" s="605"/>
      <c r="GAX3189" s="605"/>
      <c r="GAY3189" s="605"/>
      <c r="GAZ3189" s="605"/>
      <c r="GBA3189" s="605"/>
      <c r="GBB3189" s="605"/>
      <c r="GBC3189" s="605"/>
      <c r="GBD3189" s="605"/>
      <c r="GBE3189" s="605"/>
      <c r="GBF3189" s="605"/>
      <c r="GBG3189" s="605"/>
      <c r="GBH3189" s="605"/>
      <c r="GBI3189" s="605"/>
      <c r="GBJ3189" s="605"/>
      <c r="GBK3189" s="605"/>
      <c r="GBL3189" s="605"/>
      <c r="GBM3189" s="605"/>
      <c r="GBN3189" s="605"/>
      <c r="GBO3189" s="605"/>
      <c r="GBP3189" s="605"/>
      <c r="GBQ3189" s="605"/>
      <c r="GBR3189" s="605"/>
      <c r="GBS3189" s="605"/>
      <c r="GBT3189" s="605"/>
      <c r="GBU3189" s="605"/>
      <c r="GBV3189" s="605"/>
      <c r="GBW3189" s="605"/>
      <c r="GBX3189" s="605"/>
      <c r="GBY3189" s="605"/>
      <c r="GBZ3189" s="605"/>
      <c r="GCA3189" s="605"/>
      <c r="GCB3189" s="605"/>
      <c r="GCC3189" s="605"/>
      <c r="GCD3189" s="605"/>
      <c r="GCE3189" s="605"/>
      <c r="GCF3189" s="605"/>
      <c r="GCG3189" s="605"/>
      <c r="GCH3189" s="605"/>
      <c r="GCI3189" s="605"/>
      <c r="GCJ3189" s="605"/>
      <c r="GCK3189" s="605"/>
      <c r="GCL3189" s="605"/>
      <c r="GCM3189" s="605"/>
      <c r="GCN3189" s="605"/>
      <c r="GCO3189" s="605"/>
      <c r="GCP3189" s="605"/>
      <c r="GCQ3189" s="605"/>
      <c r="GCR3189" s="605"/>
      <c r="GCS3189" s="605"/>
      <c r="GCT3189" s="605"/>
      <c r="GCU3189" s="605"/>
      <c r="GCV3189" s="605"/>
      <c r="GCW3189" s="605"/>
      <c r="GCX3189" s="605"/>
      <c r="GCY3189" s="605"/>
      <c r="GCZ3189" s="605"/>
      <c r="GDA3189" s="605"/>
      <c r="GDB3189" s="605"/>
      <c r="GDC3189" s="605"/>
      <c r="GDD3189" s="605"/>
      <c r="GDE3189" s="605"/>
      <c r="GDF3189" s="605"/>
      <c r="GDG3189" s="605"/>
      <c r="GDH3189" s="605"/>
      <c r="GDI3189" s="605"/>
      <c r="GDJ3189" s="605"/>
      <c r="GDK3189" s="605"/>
      <c r="GDL3189" s="605"/>
      <c r="GDM3189" s="605"/>
      <c r="GDN3189" s="605"/>
      <c r="GDO3189" s="605"/>
      <c r="GDP3189" s="605"/>
      <c r="GDQ3189" s="605"/>
      <c r="GDR3189" s="605"/>
      <c r="GDS3189" s="605"/>
      <c r="GDT3189" s="605"/>
      <c r="GDU3189" s="605"/>
      <c r="GDV3189" s="605"/>
      <c r="GDW3189" s="605"/>
      <c r="GDX3189" s="605"/>
      <c r="GDY3189" s="605"/>
      <c r="GDZ3189" s="605"/>
      <c r="GEA3189" s="605"/>
      <c r="GEB3189" s="605"/>
      <c r="GEC3189" s="605"/>
      <c r="GED3189" s="605"/>
      <c r="GEE3189" s="605"/>
      <c r="GEF3189" s="605"/>
      <c r="GEG3189" s="605"/>
      <c r="GEH3189" s="605"/>
      <c r="GEI3189" s="605"/>
      <c r="GEJ3189" s="605"/>
      <c r="GEK3189" s="605"/>
      <c r="GEL3189" s="605"/>
      <c r="GEM3189" s="605"/>
      <c r="GEN3189" s="605"/>
      <c r="GEO3189" s="605"/>
      <c r="GEP3189" s="605"/>
      <c r="GEQ3189" s="605"/>
      <c r="GER3189" s="605"/>
      <c r="GES3189" s="605"/>
      <c r="GET3189" s="605"/>
      <c r="GEU3189" s="605"/>
      <c r="GEV3189" s="605"/>
      <c r="GEW3189" s="605"/>
      <c r="GEX3189" s="605"/>
      <c r="GEY3189" s="605"/>
      <c r="GEZ3189" s="605"/>
      <c r="GFA3189" s="605"/>
      <c r="GFB3189" s="605"/>
      <c r="GFC3189" s="605"/>
      <c r="GFD3189" s="605"/>
      <c r="GFE3189" s="605"/>
      <c r="GFF3189" s="605"/>
      <c r="GFG3189" s="605"/>
      <c r="GFH3189" s="605"/>
      <c r="GFI3189" s="605"/>
      <c r="GFJ3189" s="605"/>
      <c r="GFK3189" s="605"/>
      <c r="GFL3189" s="605"/>
      <c r="GFM3189" s="605"/>
      <c r="GFN3189" s="605"/>
      <c r="GFO3189" s="605"/>
      <c r="GFP3189" s="605"/>
      <c r="GFQ3189" s="605"/>
      <c r="GFR3189" s="605"/>
      <c r="GFS3189" s="605"/>
      <c r="GFT3189" s="605"/>
      <c r="GFU3189" s="605"/>
      <c r="GFV3189" s="605"/>
      <c r="GFW3189" s="605"/>
      <c r="GFX3189" s="605"/>
      <c r="GFY3189" s="605"/>
      <c r="GFZ3189" s="605"/>
      <c r="GGA3189" s="605"/>
      <c r="GGB3189" s="605"/>
      <c r="GGC3189" s="605"/>
      <c r="GGD3189" s="605"/>
      <c r="GGE3189" s="605"/>
      <c r="GGF3189" s="605"/>
      <c r="GGG3189" s="605"/>
      <c r="GGH3189" s="605"/>
      <c r="GGI3189" s="605"/>
      <c r="GGJ3189" s="605"/>
      <c r="GGK3189" s="605"/>
      <c r="GGL3189" s="605"/>
      <c r="GGM3189" s="605"/>
      <c r="GGN3189" s="605"/>
      <c r="GGO3189" s="605"/>
      <c r="GGP3189" s="605"/>
      <c r="GGQ3189" s="605"/>
      <c r="GGR3189" s="605"/>
      <c r="GGS3189" s="605"/>
      <c r="GGT3189" s="605"/>
      <c r="GGU3189" s="605"/>
      <c r="GGV3189" s="605"/>
      <c r="GGW3189" s="605"/>
      <c r="GGX3189" s="605"/>
      <c r="GGY3189" s="605"/>
      <c r="GGZ3189" s="605"/>
      <c r="GHA3189" s="605"/>
      <c r="GHB3189" s="605"/>
      <c r="GHC3189" s="605"/>
      <c r="GHD3189" s="605"/>
      <c r="GHE3189" s="605"/>
      <c r="GHF3189" s="605"/>
      <c r="GHG3189" s="605"/>
      <c r="GHH3189" s="605"/>
      <c r="GHI3189" s="605"/>
      <c r="GHJ3189" s="605"/>
      <c r="GHK3189" s="605"/>
      <c r="GHL3189" s="605"/>
      <c r="GHM3189" s="605"/>
      <c r="GHN3189" s="605"/>
      <c r="GHO3189" s="605"/>
      <c r="GHP3189" s="605"/>
      <c r="GHQ3189" s="605"/>
      <c r="GHR3189" s="605"/>
      <c r="GHS3189" s="605"/>
      <c r="GHT3189" s="605"/>
      <c r="GHU3189" s="605"/>
      <c r="GHV3189" s="605"/>
      <c r="GHW3189" s="605"/>
      <c r="GHX3189" s="605"/>
      <c r="GHY3189" s="605"/>
      <c r="GHZ3189" s="605"/>
      <c r="GIA3189" s="605"/>
      <c r="GIB3189" s="605"/>
      <c r="GIC3189" s="605"/>
      <c r="GID3189" s="605"/>
      <c r="GIE3189" s="605"/>
      <c r="GIF3189" s="605"/>
      <c r="GIG3189" s="605"/>
      <c r="GIH3189" s="605"/>
      <c r="GII3189" s="605"/>
      <c r="GIJ3189" s="605"/>
      <c r="GIK3189" s="605"/>
      <c r="GIL3189" s="605"/>
      <c r="GIM3189" s="605"/>
      <c r="GIN3189" s="605"/>
      <c r="GIO3189" s="605"/>
      <c r="GIP3189" s="605"/>
      <c r="GIQ3189" s="605"/>
      <c r="GIR3189" s="605"/>
      <c r="GIS3189" s="605"/>
      <c r="GIT3189" s="605"/>
      <c r="GIU3189" s="605"/>
      <c r="GIV3189" s="605"/>
      <c r="GIW3189" s="605"/>
      <c r="GIX3189" s="605"/>
      <c r="GIY3189" s="605"/>
      <c r="GIZ3189" s="605"/>
      <c r="GJA3189" s="605"/>
      <c r="GJB3189" s="605"/>
      <c r="GJC3189" s="605"/>
      <c r="GJD3189" s="605"/>
      <c r="GJE3189" s="605"/>
      <c r="GJF3189" s="605"/>
      <c r="GJG3189" s="605"/>
      <c r="GJH3189" s="605"/>
      <c r="GJI3189" s="605"/>
      <c r="GJJ3189" s="605"/>
      <c r="GJK3189" s="605"/>
      <c r="GJL3189" s="605"/>
      <c r="GJM3189" s="605"/>
      <c r="GJN3189" s="605"/>
      <c r="GJO3189" s="605"/>
      <c r="GJP3189" s="605"/>
      <c r="GJQ3189" s="605"/>
      <c r="GJR3189" s="605"/>
      <c r="GJS3189" s="605"/>
      <c r="GJT3189" s="605"/>
      <c r="GJU3189" s="605"/>
      <c r="GJV3189" s="605"/>
      <c r="GJW3189" s="605"/>
      <c r="GJX3189" s="605"/>
      <c r="GJY3189" s="605"/>
      <c r="GJZ3189" s="605"/>
      <c r="GKA3189" s="605"/>
      <c r="GKB3189" s="605"/>
      <c r="GKC3189" s="605"/>
      <c r="GKD3189" s="605"/>
      <c r="GKE3189" s="605"/>
      <c r="GKF3189" s="605"/>
      <c r="GKG3189" s="605"/>
      <c r="GKH3189" s="605"/>
      <c r="GKI3189" s="605"/>
      <c r="GKJ3189" s="605"/>
      <c r="GKK3189" s="605"/>
      <c r="GKL3189" s="605"/>
      <c r="GKM3189" s="605"/>
      <c r="GKN3189" s="605"/>
      <c r="GKO3189" s="605"/>
      <c r="GKP3189" s="605"/>
      <c r="GKQ3189" s="605"/>
      <c r="GKR3189" s="605"/>
      <c r="GKS3189" s="605"/>
      <c r="GKT3189" s="605"/>
      <c r="GKU3189" s="605"/>
      <c r="GKV3189" s="605"/>
      <c r="GKW3189" s="605"/>
      <c r="GKX3189" s="605"/>
      <c r="GKY3189" s="605"/>
      <c r="GKZ3189" s="605"/>
      <c r="GLA3189" s="605"/>
      <c r="GLB3189" s="605"/>
      <c r="GLC3189" s="605"/>
      <c r="GLD3189" s="605"/>
      <c r="GLE3189" s="605"/>
      <c r="GLF3189" s="605"/>
      <c r="GLG3189" s="605"/>
      <c r="GLH3189" s="605"/>
      <c r="GLI3189" s="605"/>
      <c r="GLJ3189" s="605"/>
      <c r="GLK3189" s="605"/>
      <c r="GLL3189" s="605"/>
      <c r="GLM3189" s="605"/>
      <c r="GLN3189" s="605"/>
      <c r="GLO3189" s="605"/>
      <c r="GLP3189" s="605"/>
      <c r="GLQ3189" s="605"/>
      <c r="GLR3189" s="605"/>
      <c r="GLS3189" s="605"/>
      <c r="GLT3189" s="605"/>
      <c r="GLU3189" s="605"/>
      <c r="GLV3189" s="605"/>
      <c r="GLW3189" s="605"/>
      <c r="GLX3189" s="605"/>
      <c r="GLY3189" s="605"/>
      <c r="GLZ3189" s="605"/>
      <c r="GMA3189" s="605"/>
      <c r="GMB3189" s="605"/>
      <c r="GMC3189" s="605"/>
      <c r="GMD3189" s="605"/>
      <c r="GME3189" s="605"/>
      <c r="GMF3189" s="605"/>
      <c r="GMG3189" s="605"/>
      <c r="GMH3189" s="605"/>
      <c r="GMI3189" s="605"/>
      <c r="GMJ3189" s="605"/>
      <c r="GMK3189" s="605"/>
      <c r="GML3189" s="605"/>
      <c r="GMM3189" s="605"/>
      <c r="GMN3189" s="605"/>
      <c r="GMO3189" s="605"/>
      <c r="GMP3189" s="605"/>
      <c r="GMQ3189" s="605"/>
      <c r="GMR3189" s="605"/>
      <c r="GMS3189" s="605"/>
      <c r="GMT3189" s="605"/>
      <c r="GMU3189" s="605"/>
      <c r="GMV3189" s="605"/>
      <c r="GMW3189" s="605"/>
      <c r="GMX3189" s="605"/>
      <c r="GMY3189" s="605"/>
      <c r="GMZ3189" s="605"/>
      <c r="GNA3189" s="605"/>
      <c r="GNB3189" s="605"/>
      <c r="GNC3189" s="605"/>
      <c r="GND3189" s="605"/>
      <c r="GNE3189" s="605"/>
      <c r="GNF3189" s="605"/>
      <c r="GNG3189" s="605"/>
      <c r="GNH3189" s="605"/>
      <c r="GNI3189" s="605"/>
      <c r="GNJ3189" s="605"/>
      <c r="GNK3189" s="605"/>
      <c r="GNL3189" s="605"/>
      <c r="GNM3189" s="605"/>
      <c r="GNN3189" s="605"/>
      <c r="GNO3189" s="605"/>
      <c r="GNP3189" s="605"/>
      <c r="GNQ3189" s="605"/>
      <c r="GNR3189" s="605"/>
      <c r="GNS3189" s="605"/>
      <c r="GNT3189" s="605"/>
      <c r="GNU3189" s="605"/>
      <c r="GNV3189" s="605"/>
      <c r="GNW3189" s="605"/>
      <c r="GNX3189" s="605"/>
      <c r="GNY3189" s="605"/>
      <c r="GNZ3189" s="605"/>
      <c r="GOA3189" s="605"/>
      <c r="GOB3189" s="605"/>
      <c r="GOC3189" s="605"/>
      <c r="GOD3189" s="605"/>
      <c r="GOE3189" s="605"/>
      <c r="GOF3189" s="605"/>
      <c r="GOG3189" s="605"/>
      <c r="GOH3189" s="605"/>
      <c r="GOI3189" s="605"/>
      <c r="GOJ3189" s="605"/>
      <c r="GOK3189" s="605"/>
      <c r="GOL3189" s="605"/>
      <c r="GOM3189" s="605"/>
      <c r="GON3189" s="605"/>
      <c r="GOO3189" s="605"/>
      <c r="GOP3189" s="605"/>
      <c r="GOQ3189" s="605"/>
      <c r="GOR3189" s="605"/>
      <c r="GOS3189" s="605"/>
      <c r="GOT3189" s="605"/>
      <c r="GOU3189" s="605"/>
      <c r="GOV3189" s="605"/>
      <c r="GOW3189" s="605"/>
      <c r="GOX3189" s="605"/>
      <c r="GOY3189" s="605"/>
      <c r="GOZ3189" s="605"/>
      <c r="GPA3189" s="605"/>
      <c r="GPB3189" s="605"/>
      <c r="GPC3189" s="605"/>
      <c r="GPD3189" s="605"/>
      <c r="GPE3189" s="605"/>
      <c r="GPF3189" s="605"/>
      <c r="GPG3189" s="605"/>
      <c r="GPH3189" s="605"/>
      <c r="GPI3189" s="605"/>
      <c r="GPJ3189" s="605"/>
      <c r="GPK3189" s="605"/>
      <c r="GPL3189" s="605"/>
      <c r="GPM3189" s="605"/>
      <c r="GPN3189" s="605"/>
      <c r="GPO3189" s="605"/>
      <c r="GPP3189" s="605"/>
      <c r="GPQ3189" s="605"/>
      <c r="GPR3189" s="605"/>
      <c r="GPS3189" s="605"/>
      <c r="GPT3189" s="605"/>
      <c r="GPU3189" s="605"/>
      <c r="GPV3189" s="605"/>
      <c r="GPW3189" s="605"/>
      <c r="GPX3189" s="605"/>
      <c r="GPY3189" s="605"/>
      <c r="GPZ3189" s="605"/>
      <c r="GQA3189" s="605"/>
      <c r="GQB3189" s="605"/>
      <c r="GQC3189" s="605"/>
      <c r="GQD3189" s="605"/>
      <c r="GQE3189" s="605"/>
      <c r="GQF3189" s="605"/>
      <c r="GQG3189" s="605"/>
      <c r="GQH3189" s="605"/>
      <c r="GQI3189" s="605"/>
      <c r="GQJ3189" s="605"/>
      <c r="GQK3189" s="605"/>
      <c r="GQL3189" s="605"/>
      <c r="GQM3189" s="605"/>
      <c r="GQN3189" s="605"/>
      <c r="GQO3189" s="605"/>
      <c r="GQP3189" s="605"/>
      <c r="GQQ3189" s="605"/>
      <c r="GQR3189" s="605"/>
      <c r="GQS3189" s="605"/>
      <c r="GQT3189" s="605"/>
      <c r="GQU3189" s="605"/>
      <c r="GQV3189" s="605"/>
      <c r="GQW3189" s="605"/>
      <c r="GQX3189" s="605"/>
      <c r="GQY3189" s="605"/>
      <c r="GQZ3189" s="605"/>
      <c r="GRA3189" s="605"/>
      <c r="GRB3189" s="605"/>
      <c r="GRC3189" s="605"/>
      <c r="GRD3189" s="605"/>
      <c r="GRE3189" s="605"/>
      <c r="GRF3189" s="605"/>
      <c r="GRG3189" s="605"/>
      <c r="GRH3189" s="605"/>
      <c r="GRI3189" s="605"/>
      <c r="GRJ3189" s="605"/>
      <c r="GRK3189" s="605"/>
      <c r="GRL3189" s="605"/>
      <c r="GRM3189" s="605"/>
      <c r="GRN3189" s="605"/>
      <c r="GRO3189" s="605"/>
      <c r="GRP3189" s="605"/>
      <c r="GRQ3189" s="605"/>
      <c r="GRR3189" s="605"/>
      <c r="GRS3189" s="605"/>
      <c r="GRT3189" s="605"/>
      <c r="GRU3189" s="605"/>
      <c r="GRV3189" s="605"/>
      <c r="GRW3189" s="605"/>
      <c r="GRX3189" s="605"/>
      <c r="GRY3189" s="605"/>
      <c r="GRZ3189" s="605"/>
      <c r="GSA3189" s="605"/>
      <c r="GSB3189" s="605"/>
      <c r="GSC3189" s="605"/>
      <c r="GSD3189" s="605"/>
      <c r="GSE3189" s="605"/>
      <c r="GSF3189" s="605"/>
      <c r="GSG3189" s="605"/>
      <c r="GSH3189" s="605"/>
      <c r="GSI3189" s="605"/>
      <c r="GSJ3189" s="605"/>
      <c r="GSK3189" s="605"/>
      <c r="GSL3189" s="605"/>
      <c r="GSM3189" s="605"/>
      <c r="GSN3189" s="605"/>
      <c r="GSO3189" s="605"/>
      <c r="GSP3189" s="605"/>
      <c r="GSQ3189" s="605"/>
      <c r="GSR3189" s="605"/>
      <c r="GSS3189" s="605"/>
      <c r="GST3189" s="605"/>
      <c r="GSU3189" s="605"/>
      <c r="GSV3189" s="605"/>
      <c r="GSW3189" s="605"/>
      <c r="GSX3189" s="605"/>
      <c r="GSY3189" s="605"/>
      <c r="GSZ3189" s="605"/>
      <c r="GTA3189" s="605"/>
      <c r="GTB3189" s="605"/>
      <c r="GTC3189" s="605"/>
      <c r="GTD3189" s="605"/>
      <c r="GTE3189" s="605"/>
      <c r="GTF3189" s="605"/>
      <c r="GTG3189" s="605"/>
      <c r="GTH3189" s="605"/>
      <c r="GTI3189" s="605"/>
      <c r="GTJ3189" s="605"/>
      <c r="GTK3189" s="605"/>
      <c r="GTL3189" s="605"/>
      <c r="GTM3189" s="605"/>
      <c r="GTN3189" s="605"/>
      <c r="GTO3189" s="605"/>
      <c r="GTP3189" s="605"/>
      <c r="GTQ3189" s="605"/>
      <c r="GTR3189" s="605"/>
      <c r="GTS3189" s="605"/>
      <c r="GTT3189" s="605"/>
      <c r="GTU3189" s="605"/>
      <c r="GTV3189" s="605"/>
      <c r="GTW3189" s="605"/>
      <c r="GTX3189" s="605"/>
      <c r="GTY3189" s="605"/>
      <c r="GTZ3189" s="605"/>
      <c r="GUA3189" s="605"/>
      <c r="GUB3189" s="605"/>
      <c r="GUC3189" s="605"/>
      <c r="GUD3189" s="605"/>
      <c r="GUE3189" s="605"/>
      <c r="GUF3189" s="605"/>
      <c r="GUG3189" s="605"/>
      <c r="GUH3189" s="605"/>
      <c r="GUI3189" s="605"/>
      <c r="GUJ3189" s="605"/>
      <c r="GUK3189" s="605"/>
      <c r="GUL3189" s="605"/>
      <c r="GUM3189" s="605"/>
      <c r="GUN3189" s="605"/>
      <c r="GUO3189" s="605"/>
      <c r="GUP3189" s="605"/>
      <c r="GUQ3189" s="605"/>
      <c r="GUR3189" s="605"/>
      <c r="GUS3189" s="605"/>
      <c r="GUT3189" s="605"/>
      <c r="GUU3189" s="605"/>
      <c r="GUV3189" s="605"/>
      <c r="GUW3189" s="605"/>
      <c r="GUX3189" s="605"/>
      <c r="GUY3189" s="605"/>
      <c r="GUZ3189" s="605"/>
      <c r="GVA3189" s="605"/>
      <c r="GVB3189" s="605"/>
      <c r="GVC3189" s="605"/>
      <c r="GVD3189" s="605"/>
      <c r="GVE3189" s="605"/>
      <c r="GVF3189" s="605"/>
      <c r="GVG3189" s="605"/>
      <c r="GVH3189" s="605"/>
      <c r="GVI3189" s="605"/>
      <c r="GVJ3189" s="605"/>
      <c r="GVK3189" s="605"/>
      <c r="GVL3189" s="605"/>
      <c r="GVM3189" s="605"/>
      <c r="GVN3189" s="605"/>
      <c r="GVO3189" s="605"/>
      <c r="GVP3189" s="605"/>
      <c r="GVQ3189" s="605"/>
      <c r="GVR3189" s="605"/>
      <c r="GVS3189" s="605"/>
      <c r="GVT3189" s="605"/>
      <c r="GVU3189" s="605"/>
      <c r="GVV3189" s="605"/>
      <c r="GVW3189" s="605"/>
      <c r="GVX3189" s="605"/>
      <c r="GVY3189" s="605"/>
      <c r="GVZ3189" s="605"/>
      <c r="GWA3189" s="605"/>
      <c r="GWB3189" s="605"/>
      <c r="GWC3189" s="605"/>
      <c r="GWD3189" s="605"/>
      <c r="GWE3189" s="605"/>
      <c r="GWF3189" s="605"/>
      <c r="GWG3189" s="605"/>
      <c r="GWH3189" s="605"/>
      <c r="GWI3189" s="605"/>
      <c r="GWJ3189" s="605"/>
      <c r="GWK3189" s="605"/>
      <c r="GWL3189" s="605"/>
      <c r="GWM3189" s="605"/>
      <c r="GWN3189" s="605"/>
      <c r="GWO3189" s="605"/>
      <c r="GWP3189" s="605"/>
      <c r="GWQ3189" s="605"/>
      <c r="GWR3189" s="605"/>
      <c r="GWS3189" s="605"/>
      <c r="GWT3189" s="605"/>
      <c r="GWU3189" s="605"/>
      <c r="GWV3189" s="605"/>
      <c r="GWW3189" s="605"/>
      <c r="GWX3189" s="605"/>
      <c r="GWY3189" s="605"/>
      <c r="GWZ3189" s="605"/>
      <c r="GXA3189" s="605"/>
      <c r="GXB3189" s="605"/>
      <c r="GXC3189" s="605"/>
      <c r="GXD3189" s="605"/>
      <c r="GXE3189" s="605"/>
      <c r="GXF3189" s="605"/>
      <c r="GXG3189" s="605"/>
      <c r="GXH3189" s="605"/>
      <c r="GXI3189" s="605"/>
      <c r="GXJ3189" s="605"/>
      <c r="GXK3189" s="605"/>
      <c r="GXL3189" s="605"/>
      <c r="GXM3189" s="605"/>
      <c r="GXN3189" s="605"/>
      <c r="GXO3189" s="605"/>
      <c r="GXP3189" s="605"/>
      <c r="GXQ3189" s="605"/>
      <c r="GXR3189" s="605"/>
      <c r="GXS3189" s="605"/>
      <c r="GXT3189" s="605"/>
      <c r="GXU3189" s="605"/>
      <c r="GXV3189" s="605"/>
      <c r="GXW3189" s="605"/>
      <c r="GXX3189" s="605"/>
      <c r="GXY3189" s="605"/>
      <c r="GXZ3189" s="605"/>
      <c r="GYA3189" s="605"/>
      <c r="GYB3189" s="605"/>
      <c r="GYC3189" s="605"/>
      <c r="GYD3189" s="605"/>
      <c r="GYE3189" s="605"/>
      <c r="GYF3189" s="605"/>
      <c r="GYG3189" s="605"/>
      <c r="GYH3189" s="605"/>
      <c r="GYI3189" s="605"/>
      <c r="GYJ3189" s="605"/>
      <c r="GYK3189" s="605"/>
      <c r="GYL3189" s="605"/>
      <c r="GYM3189" s="605"/>
      <c r="GYN3189" s="605"/>
      <c r="GYO3189" s="605"/>
      <c r="GYP3189" s="605"/>
      <c r="GYQ3189" s="605"/>
      <c r="GYR3189" s="605"/>
      <c r="GYS3189" s="605"/>
      <c r="GYT3189" s="605"/>
      <c r="GYU3189" s="605"/>
      <c r="GYV3189" s="605"/>
      <c r="GYW3189" s="605"/>
      <c r="GYX3189" s="605"/>
      <c r="GYY3189" s="605"/>
      <c r="GYZ3189" s="605"/>
      <c r="GZA3189" s="605"/>
      <c r="GZB3189" s="605"/>
      <c r="GZC3189" s="605"/>
      <c r="GZD3189" s="605"/>
      <c r="GZE3189" s="605"/>
      <c r="GZF3189" s="605"/>
      <c r="GZG3189" s="605"/>
      <c r="GZH3189" s="605"/>
      <c r="GZI3189" s="605"/>
      <c r="GZJ3189" s="605"/>
      <c r="GZK3189" s="605"/>
      <c r="GZL3189" s="605"/>
      <c r="GZM3189" s="605"/>
      <c r="GZN3189" s="605"/>
      <c r="GZO3189" s="605"/>
      <c r="GZP3189" s="605"/>
      <c r="GZQ3189" s="605"/>
      <c r="GZR3189" s="605"/>
      <c r="GZS3189" s="605"/>
      <c r="GZT3189" s="605"/>
      <c r="GZU3189" s="605"/>
      <c r="GZV3189" s="605"/>
      <c r="GZW3189" s="605"/>
      <c r="GZX3189" s="605"/>
      <c r="GZY3189" s="605"/>
      <c r="GZZ3189" s="605"/>
      <c r="HAA3189" s="605"/>
      <c r="HAB3189" s="605"/>
      <c r="HAC3189" s="605"/>
      <c r="HAD3189" s="605"/>
      <c r="HAE3189" s="605"/>
      <c r="HAF3189" s="605"/>
      <c r="HAG3189" s="605"/>
      <c r="HAH3189" s="605"/>
      <c r="HAI3189" s="605"/>
      <c r="HAJ3189" s="605"/>
      <c r="HAK3189" s="605"/>
      <c r="HAL3189" s="605"/>
      <c r="HAM3189" s="605"/>
      <c r="HAN3189" s="605"/>
      <c r="HAO3189" s="605"/>
      <c r="HAP3189" s="605"/>
      <c r="HAQ3189" s="605"/>
      <c r="HAR3189" s="605"/>
      <c r="HAS3189" s="605"/>
      <c r="HAT3189" s="605"/>
      <c r="HAU3189" s="605"/>
      <c r="HAV3189" s="605"/>
      <c r="HAW3189" s="605"/>
      <c r="HAX3189" s="605"/>
      <c r="HAY3189" s="605"/>
      <c r="HAZ3189" s="605"/>
      <c r="HBA3189" s="605"/>
      <c r="HBB3189" s="605"/>
      <c r="HBC3189" s="605"/>
      <c r="HBD3189" s="605"/>
      <c r="HBE3189" s="605"/>
      <c r="HBF3189" s="605"/>
      <c r="HBG3189" s="605"/>
      <c r="HBH3189" s="605"/>
      <c r="HBI3189" s="605"/>
      <c r="HBJ3189" s="605"/>
      <c r="HBK3189" s="605"/>
      <c r="HBL3189" s="605"/>
      <c r="HBM3189" s="605"/>
      <c r="HBN3189" s="605"/>
      <c r="HBO3189" s="605"/>
      <c r="HBP3189" s="605"/>
      <c r="HBQ3189" s="605"/>
      <c r="HBR3189" s="605"/>
      <c r="HBS3189" s="605"/>
      <c r="HBT3189" s="605"/>
      <c r="HBU3189" s="605"/>
      <c r="HBV3189" s="605"/>
      <c r="HBW3189" s="605"/>
      <c r="HBX3189" s="605"/>
      <c r="HBY3189" s="605"/>
      <c r="HBZ3189" s="605"/>
      <c r="HCA3189" s="605"/>
      <c r="HCB3189" s="605"/>
      <c r="HCC3189" s="605"/>
      <c r="HCD3189" s="605"/>
      <c r="HCE3189" s="605"/>
      <c r="HCF3189" s="605"/>
      <c r="HCG3189" s="605"/>
      <c r="HCH3189" s="605"/>
      <c r="HCI3189" s="605"/>
      <c r="HCJ3189" s="605"/>
      <c r="HCK3189" s="605"/>
      <c r="HCL3189" s="605"/>
      <c r="HCM3189" s="605"/>
      <c r="HCN3189" s="605"/>
      <c r="HCO3189" s="605"/>
      <c r="HCP3189" s="605"/>
      <c r="HCQ3189" s="605"/>
      <c r="HCR3189" s="605"/>
      <c r="HCS3189" s="605"/>
      <c r="HCT3189" s="605"/>
      <c r="HCU3189" s="605"/>
      <c r="HCV3189" s="605"/>
      <c r="HCW3189" s="605"/>
      <c r="HCX3189" s="605"/>
      <c r="HCY3189" s="605"/>
      <c r="HCZ3189" s="605"/>
      <c r="HDA3189" s="605"/>
      <c r="HDB3189" s="605"/>
      <c r="HDC3189" s="605"/>
      <c r="HDD3189" s="605"/>
      <c r="HDE3189" s="605"/>
      <c r="HDF3189" s="605"/>
      <c r="HDG3189" s="605"/>
      <c r="HDH3189" s="605"/>
      <c r="HDI3189" s="605"/>
      <c r="HDJ3189" s="605"/>
      <c r="HDK3189" s="605"/>
      <c r="HDL3189" s="605"/>
      <c r="HDM3189" s="605"/>
      <c r="HDN3189" s="605"/>
      <c r="HDO3189" s="605"/>
      <c r="HDP3189" s="605"/>
      <c r="HDQ3189" s="605"/>
      <c r="HDR3189" s="605"/>
      <c r="HDS3189" s="605"/>
      <c r="HDT3189" s="605"/>
      <c r="HDU3189" s="605"/>
      <c r="HDV3189" s="605"/>
      <c r="HDW3189" s="605"/>
      <c r="HDX3189" s="605"/>
      <c r="HDY3189" s="605"/>
      <c r="HDZ3189" s="605"/>
      <c r="HEA3189" s="605"/>
      <c r="HEB3189" s="605"/>
      <c r="HEC3189" s="605"/>
      <c r="HED3189" s="605"/>
      <c r="HEE3189" s="605"/>
      <c r="HEF3189" s="605"/>
      <c r="HEG3189" s="605"/>
      <c r="HEH3189" s="605"/>
      <c r="HEI3189" s="605"/>
      <c r="HEJ3189" s="605"/>
      <c r="HEK3189" s="605"/>
      <c r="HEL3189" s="605"/>
      <c r="HEM3189" s="605"/>
      <c r="HEN3189" s="605"/>
      <c r="HEO3189" s="605"/>
      <c r="HEP3189" s="605"/>
      <c r="HEQ3189" s="605"/>
      <c r="HER3189" s="605"/>
      <c r="HES3189" s="605"/>
      <c r="HET3189" s="605"/>
      <c r="HEU3189" s="605"/>
      <c r="HEV3189" s="605"/>
      <c r="HEW3189" s="605"/>
      <c r="HEX3189" s="605"/>
      <c r="HEY3189" s="605"/>
      <c r="HEZ3189" s="605"/>
      <c r="HFA3189" s="605"/>
      <c r="HFB3189" s="605"/>
      <c r="HFC3189" s="605"/>
      <c r="HFD3189" s="605"/>
      <c r="HFE3189" s="605"/>
      <c r="HFF3189" s="605"/>
      <c r="HFG3189" s="605"/>
      <c r="HFH3189" s="605"/>
      <c r="HFI3189" s="605"/>
      <c r="HFJ3189" s="605"/>
      <c r="HFK3189" s="605"/>
      <c r="HFL3189" s="605"/>
      <c r="HFM3189" s="605"/>
      <c r="HFN3189" s="605"/>
      <c r="HFO3189" s="605"/>
      <c r="HFP3189" s="605"/>
      <c r="HFQ3189" s="605"/>
      <c r="HFR3189" s="605"/>
      <c r="HFS3189" s="605"/>
      <c r="HFT3189" s="605"/>
      <c r="HFU3189" s="605"/>
      <c r="HFV3189" s="605"/>
      <c r="HFW3189" s="605"/>
      <c r="HFX3189" s="605"/>
      <c r="HFY3189" s="605"/>
      <c r="HFZ3189" s="605"/>
      <c r="HGA3189" s="605"/>
      <c r="HGB3189" s="605"/>
      <c r="HGC3189" s="605"/>
      <c r="HGD3189" s="605"/>
      <c r="HGE3189" s="605"/>
      <c r="HGF3189" s="605"/>
      <c r="HGG3189" s="605"/>
      <c r="HGH3189" s="605"/>
      <c r="HGI3189" s="605"/>
      <c r="HGJ3189" s="605"/>
      <c r="HGK3189" s="605"/>
      <c r="HGL3189" s="605"/>
      <c r="HGM3189" s="605"/>
      <c r="HGN3189" s="605"/>
      <c r="HGO3189" s="605"/>
      <c r="HGP3189" s="605"/>
      <c r="HGQ3189" s="605"/>
      <c r="HGR3189" s="605"/>
      <c r="HGS3189" s="605"/>
      <c r="HGT3189" s="605"/>
      <c r="HGU3189" s="605"/>
      <c r="HGV3189" s="605"/>
      <c r="HGW3189" s="605"/>
      <c r="HGX3189" s="605"/>
      <c r="HGY3189" s="605"/>
      <c r="HGZ3189" s="605"/>
      <c r="HHA3189" s="605"/>
      <c r="HHB3189" s="605"/>
      <c r="HHC3189" s="605"/>
      <c r="HHD3189" s="605"/>
      <c r="HHE3189" s="605"/>
      <c r="HHF3189" s="605"/>
      <c r="HHG3189" s="605"/>
      <c r="HHH3189" s="605"/>
      <c r="HHI3189" s="605"/>
      <c r="HHJ3189" s="605"/>
      <c r="HHK3189" s="605"/>
      <c r="HHL3189" s="605"/>
      <c r="HHM3189" s="605"/>
      <c r="HHN3189" s="605"/>
      <c r="HHO3189" s="605"/>
      <c r="HHP3189" s="605"/>
      <c r="HHQ3189" s="605"/>
      <c r="HHR3189" s="605"/>
      <c r="HHS3189" s="605"/>
      <c r="HHT3189" s="605"/>
      <c r="HHU3189" s="605"/>
      <c r="HHV3189" s="605"/>
      <c r="HHW3189" s="605"/>
      <c r="HHX3189" s="605"/>
      <c r="HHY3189" s="605"/>
      <c r="HHZ3189" s="605"/>
      <c r="HIA3189" s="605"/>
      <c r="HIB3189" s="605"/>
      <c r="HIC3189" s="605"/>
      <c r="HID3189" s="605"/>
      <c r="HIE3189" s="605"/>
      <c r="HIF3189" s="605"/>
      <c r="HIG3189" s="605"/>
      <c r="HIH3189" s="605"/>
      <c r="HII3189" s="605"/>
      <c r="HIJ3189" s="605"/>
      <c r="HIK3189" s="605"/>
      <c r="HIL3189" s="605"/>
      <c r="HIM3189" s="605"/>
      <c r="HIN3189" s="605"/>
      <c r="HIO3189" s="605"/>
      <c r="HIP3189" s="605"/>
      <c r="HIQ3189" s="605"/>
      <c r="HIR3189" s="605"/>
      <c r="HIS3189" s="605"/>
      <c r="HIT3189" s="605"/>
      <c r="HIU3189" s="605"/>
      <c r="HIV3189" s="605"/>
      <c r="HIW3189" s="605"/>
      <c r="HIX3189" s="605"/>
      <c r="HIY3189" s="605"/>
      <c r="HIZ3189" s="605"/>
      <c r="HJA3189" s="605"/>
      <c r="HJB3189" s="605"/>
      <c r="HJC3189" s="605"/>
      <c r="HJD3189" s="605"/>
      <c r="HJE3189" s="605"/>
      <c r="HJF3189" s="605"/>
      <c r="HJG3189" s="605"/>
      <c r="HJH3189" s="605"/>
      <c r="HJI3189" s="605"/>
      <c r="HJJ3189" s="605"/>
      <c r="HJK3189" s="605"/>
      <c r="HJL3189" s="605"/>
      <c r="HJM3189" s="605"/>
      <c r="HJN3189" s="605"/>
      <c r="HJO3189" s="605"/>
      <c r="HJP3189" s="605"/>
      <c r="HJQ3189" s="605"/>
      <c r="HJR3189" s="605"/>
      <c r="HJS3189" s="605"/>
      <c r="HJT3189" s="605"/>
      <c r="HJU3189" s="605"/>
      <c r="HJV3189" s="605"/>
      <c r="HJW3189" s="605"/>
      <c r="HJX3189" s="605"/>
      <c r="HJY3189" s="605"/>
      <c r="HJZ3189" s="605"/>
      <c r="HKA3189" s="605"/>
      <c r="HKB3189" s="605"/>
      <c r="HKC3189" s="605"/>
      <c r="HKD3189" s="605"/>
      <c r="HKE3189" s="605"/>
      <c r="HKF3189" s="605"/>
      <c r="HKG3189" s="605"/>
      <c r="HKH3189" s="605"/>
      <c r="HKI3189" s="605"/>
      <c r="HKJ3189" s="605"/>
      <c r="HKK3189" s="605"/>
      <c r="HKL3189" s="605"/>
      <c r="HKM3189" s="605"/>
      <c r="HKN3189" s="605"/>
      <c r="HKO3189" s="605"/>
      <c r="HKP3189" s="605"/>
      <c r="HKQ3189" s="605"/>
      <c r="HKR3189" s="605"/>
      <c r="HKS3189" s="605"/>
      <c r="HKT3189" s="605"/>
      <c r="HKU3189" s="605"/>
      <c r="HKV3189" s="605"/>
      <c r="HKW3189" s="605"/>
      <c r="HKX3189" s="605"/>
      <c r="HKY3189" s="605"/>
      <c r="HKZ3189" s="605"/>
      <c r="HLA3189" s="605"/>
      <c r="HLB3189" s="605"/>
      <c r="HLC3189" s="605"/>
      <c r="HLD3189" s="605"/>
      <c r="HLE3189" s="605"/>
      <c r="HLF3189" s="605"/>
      <c r="HLG3189" s="605"/>
      <c r="HLH3189" s="605"/>
      <c r="HLI3189" s="605"/>
      <c r="HLJ3189" s="605"/>
      <c r="HLK3189" s="605"/>
      <c r="HLL3189" s="605"/>
      <c r="HLM3189" s="605"/>
      <c r="HLN3189" s="605"/>
      <c r="HLO3189" s="605"/>
      <c r="HLP3189" s="605"/>
      <c r="HLQ3189" s="605"/>
      <c r="HLR3189" s="605"/>
      <c r="HLS3189" s="605"/>
      <c r="HLT3189" s="605"/>
      <c r="HLU3189" s="605"/>
      <c r="HLV3189" s="605"/>
      <c r="HLW3189" s="605"/>
      <c r="HLX3189" s="605"/>
      <c r="HLY3189" s="605"/>
      <c r="HLZ3189" s="605"/>
      <c r="HMA3189" s="605"/>
      <c r="HMB3189" s="605"/>
      <c r="HMC3189" s="605"/>
      <c r="HMD3189" s="605"/>
      <c r="HME3189" s="605"/>
      <c r="HMF3189" s="605"/>
      <c r="HMG3189" s="605"/>
      <c r="HMH3189" s="605"/>
      <c r="HMI3189" s="605"/>
      <c r="HMJ3189" s="605"/>
      <c r="HMK3189" s="605"/>
      <c r="HML3189" s="605"/>
      <c r="HMM3189" s="605"/>
      <c r="HMN3189" s="605"/>
      <c r="HMO3189" s="605"/>
      <c r="HMP3189" s="605"/>
      <c r="HMQ3189" s="605"/>
      <c r="HMR3189" s="605"/>
      <c r="HMS3189" s="605"/>
      <c r="HMT3189" s="605"/>
      <c r="HMU3189" s="605"/>
      <c r="HMV3189" s="605"/>
      <c r="HMW3189" s="605"/>
      <c r="HMX3189" s="605"/>
      <c r="HMY3189" s="605"/>
      <c r="HMZ3189" s="605"/>
      <c r="HNA3189" s="605"/>
      <c r="HNB3189" s="605"/>
      <c r="HNC3189" s="605"/>
      <c r="HND3189" s="605"/>
      <c r="HNE3189" s="605"/>
      <c r="HNF3189" s="605"/>
      <c r="HNG3189" s="605"/>
      <c r="HNH3189" s="605"/>
      <c r="HNI3189" s="605"/>
      <c r="HNJ3189" s="605"/>
      <c r="HNK3189" s="605"/>
      <c r="HNL3189" s="605"/>
      <c r="HNM3189" s="605"/>
      <c r="HNN3189" s="605"/>
      <c r="HNO3189" s="605"/>
      <c r="HNP3189" s="605"/>
      <c r="HNQ3189" s="605"/>
      <c r="HNR3189" s="605"/>
      <c r="HNS3189" s="605"/>
      <c r="HNT3189" s="605"/>
      <c r="HNU3189" s="605"/>
      <c r="HNV3189" s="605"/>
      <c r="HNW3189" s="605"/>
      <c r="HNX3189" s="605"/>
      <c r="HNY3189" s="605"/>
      <c r="HNZ3189" s="605"/>
      <c r="HOA3189" s="605"/>
      <c r="HOB3189" s="605"/>
      <c r="HOC3189" s="605"/>
      <c r="HOD3189" s="605"/>
      <c r="HOE3189" s="605"/>
      <c r="HOF3189" s="605"/>
      <c r="HOG3189" s="605"/>
      <c r="HOH3189" s="605"/>
      <c r="HOI3189" s="605"/>
      <c r="HOJ3189" s="605"/>
      <c r="HOK3189" s="605"/>
      <c r="HOL3189" s="605"/>
      <c r="HOM3189" s="605"/>
      <c r="HON3189" s="605"/>
      <c r="HOO3189" s="605"/>
      <c r="HOP3189" s="605"/>
      <c r="HOQ3189" s="605"/>
      <c r="HOR3189" s="605"/>
      <c r="HOS3189" s="605"/>
      <c r="HOT3189" s="605"/>
      <c r="HOU3189" s="605"/>
      <c r="HOV3189" s="605"/>
      <c r="HOW3189" s="605"/>
      <c r="HOX3189" s="605"/>
      <c r="HOY3189" s="605"/>
      <c r="HOZ3189" s="605"/>
      <c r="HPA3189" s="605"/>
      <c r="HPB3189" s="605"/>
      <c r="HPC3189" s="605"/>
      <c r="HPD3189" s="605"/>
      <c r="HPE3189" s="605"/>
      <c r="HPF3189" s="605"/>
      <c r="HPG3189" s="605"/>
      <c r="HPH3189" s="605"/>
      <c r="HPI3189" s="605"/>
      <c r="HPJ3189" s="605"/>
      <c r="HPK3189" s="605"/>
      <c r="HPL3189" s="605"/>
      <c r="HPM3189" s="605"/>
      <c r="HPN3189" s="605"/>
      <c r="HPO3189" s="605"/>
      <c r="HPP3189" s="605"/>
      <c r="HPQ3189" s="605"/>
      <c r="HPR3189" s="605"/>
      <c r="HPS3189" s="605"/>
      <c r="HPT3189" s="605"/>
      <c r="HPU3189" s="605"/>
      <c r="HPV3189" s="605"/>
      <c r="HPW3189" s="605"/>
      <c r="HPX3189" s="605"/>
      <c r="HPY3189" s="605"/>
      <c r="HPZ3189" s="605"/>
      <c r="HQA3189" s="605"/>
      <c r="HQB3189" s="605"/>
      <c r="HQC3189" s="605"/>
      <c r="HQD3189" s="605"/>
      <c r="HQE3189" s="605"/>
      <c r="HQF3189" s="605"/>
      <c r="HQG3189" s="605"/>
      <c r="HQH3189" s="605"/>
      <c r="HQI3189" s="605"/>
      <c r="HQJ3189" s="605"/>
      <c r="HQK3189" s="605"/>
      <c r="HQL3189" s="605"/>
      <c r="HQM3189" s="605"/>
      <c r="HQN3189" s="605"/>
      <c r="HQO3189" s="605"/>
      <c r="HQP3189" s="605"/>
      <c r="HQQ3189" s="605"/>
      <c r="HQR3189" s="605"/>
      <c r="HQS3189" s="605"/>
      <c r="HQT3189" s="605"/>
      <c r="HQU3189" s="605"/>
      <c r="HQV3189" s="605"/>
      <c r="HQW3189" s="605"/>
      <c r="HQX3189" s="605"/>
      <c r="HQY3189" s="605"/>
      <c r="HQZ3189" s="605"/>
      <c r="HRA3189" s="605"/>
      <c r="HRB3189" s="605"/>
      <c r="HRC3189" s="605"/>
      <c r="HRD3189" s="605"/>
      <c r="HRE3189" s="605"/>
      <c r="HRF3189" s="605"/>
      <c r="HRG3189" s="605"/>
      <c r="HRH3189" s="605"/>
      <c r="HRI3189" s="605"/>
      <c r="HRJ3189" s="605"/>
      <c r="HRK3189" s="605"/>
      <c r="HRL3189" s="605"/>
      <c r="HRM3189" s="605"/>
      <c r="HRN3189" s="605"/>
      <c r="HRO3189" s="605"/>
      <c r="HRP3189" s="605"/>
      <c r="HRQ3189" s="605"/>
      <c r="HRR3189" s="605"/>
      <c r="HRS3189" s="605"/>
      <c r="HRT3189" s="605"/>
      <c r="HRU3189" s="605"/>
      <c r="HRV3189" s="605"/>
      <c r="HRW3189" s="605"/>
      <c r="HRX3189" s="605"/>
      <c r="HRY3189" s="605"/>
      <c r="HRZ3189" s="605"/>
      <c r="HSA3189" s="605"/>
      <c r="HSB3189" s="605"/>
      <c r="HSC3189" s="605"/>
      <c r="HSD3189" s="605"/>
      <c r="HSE3189" s="605"/>
      <c r="HSF3189" s="605"/>
      <c r="HSG3189" s="605"/>
      <c r="HSH3189" s="605"/>
      <c r="HSI3189" s="605"/>
      <c r="HSJ3189" s="605"/>
      <c r="HSK3189" s="605"/>
      <c r="HSL3189" s="605"/>
      <c r="HSM3189" s="605"/>
      <c r="HSN3189" s="605"/>
      <c r="HSO3189" s="605"/>
      <c r="HSP3189" s="605"/>
      <c r="HSQ3189" s="605"/>
      <c r="HSR3189" s="605"/>
      <c r="HSS3189" s="605"/>
      <c r="HST3189" s="605"/>
      <c r="HSU3189" s="605"/>
      <c r="HSV3189" s="605"/>
      <c r="HSW3189" s="605"/>
      <c r="HSX3189" s="605"/>
      <c r="HSY3189" s="605"/>
      <c r="HSZ3189" s="605"/>
      <c r="HTA3189" s="605"/>
      <c r="HTB3189" s="605"/>
      <c r="HTC3189" s="605"/>
      <c r="HTD3189" s="605"/>
      <c r="HTE3189" s="605"/>
      <c r="HTF3189" s="605"/>
      <c r="HTG3189" s="605"/>
      <c r="HTH3189" s="605"/>
      <c r="HTI3189" s="605"/>
      <c r="HTJ3189" s="605"/>
      <c r="HTK3189" s="605"/>
      <c r="HTL3189" s="605"/>
      <c r="HTM3189" s="605"/>
      <c r="HTN3189" s="605"/>
      <c r="HTO3189" s="605"/>
      <c r="HTP3189" s="605"/>
      <c r="HTQ3189" s="605"/>
      <c r="HTR3189" s="605"/>
      <c r="HTS3189" s="605"/>
      <c r="HTT3189" s="605"/>
      <c r="HTU3189" s="605"/>
      <c r="HTV3189" s="605"/>
      <c r="HTW3189" s="605"/>
      <c r="HTX3189" s="605"/>
      <c r="HTY3189" s="605"/>
      <c r="HTZ3189" s="605"/>
      <c r="HUA3189" s="605"/>
      <c r="HUB3189" s="605"/>
      <c r="HUC3189" s="605"/>
      <c r="HUD3189" s="605"/>
      <c r="HUE3189" s="605"/>
      <c r="HUF3189" s="605"/>
      <c r="HUG3189" s="605"/>
      <c r="HUH3189" s="605"/>
      <c r="HUI3189" s="605"/>
      <c r="HUJ3189" s="605"/>
      <c r="HUK3189" s="605"/>
      <c r="HUL3189" s="605"/>
      <c r="HUM3189" s="605"/>
      <c r="HUN3189" s="605"/>
      <c r="HUO3189" s="605"/>
      <c r="HUP3189" s="605"/>
      <c r="HUQ3189" s="605"/>
      <c r="HUR3189" s="605"/>
      <c r="HUS3189" s="605"/>
      <c r="HUT3189" s="605"/>
      <c r="HUU3189" s="605"/>
      <c r="HUV3189" s="605"/>
      <c r="HUW3189" s="605"/>
      <c r="HUX3189" s="605"/>
      <c r="HUY3189" s="605"/>
      <c r="HUZ3189" s="605"/>
      <c r="HVA3189" s="605"/>
      <c r="HVB3189" s="605"/>
      <c r="HVC3189" s="605"/>
      <c r="HVD3189" s="605"/>
      <c r="HVE3189" s="605"/>
      <c r="HVF3189" s="605"/>
      <c r="HVG3189" s="605"/>
      <c r="HVH3189" s="605"/>
      <c r="HVI3189" s="605"/>
      <c r="HVJ3189" s="605"/>
      <c r="HVK3189" s="605"/>
      <c r="HVL3189" s="605"/>
      <c r="HVM3189" s="605"/>
      <c r="HVN3189" s="605"/>
      <c r="HVO3189" s="605"/>
      <c r="HVP3189" s="605"/>
      <c r="HVQ3189" s="605"/>
      <c r="HVR3189" s="605"/>
      <c r="HVS3189" s="605"/>
      <c r="HVT3189" s="605"/>
      <c r="HVU3189" s="605"/>
      <c r="HVV3189" s="605"/>
      <c r="HVW3189" s="605"/>
      <c r="HVX3189" s="605"/>
      <c r="HVY3189" s="605"/>
      <c r="HVZ3189" s="605"/>
      <c r="HWA3189" s="605"/>
      <c r="HWB3189" s="605"/>
      <c r="HWC3189" s="605"/>
      <c r="HWD3189" s="605"/>
      <c r="HWE3189" s="605"/>
      <c r="HWF3189" s="605"/>
      <c r="HWG3189" s="605"/>
      <c r="HWH3189" s="605"/>
      <c r="HWI3189" s="605"/>
      <c r="HWJ3189" s="605"/>
      <c r="HWK3189" s="605"/>
      <c r="HWL3189" s="605"/>
      <c r="HWM3189" s="605"/>
      <c r="HWN3189" s="605"/>
      <c r="HWO3189" s="605"/>
      <c r="HWP3189" s="605"/>
      <c r="HWQ3189" s="605"/>
      <c r="HWR3189" s="605"/>
      <c r="HWS3189" s="605"/>
      <c r="HWT3189" s="605"/>
      <c r="HWU3189" s="605"/>
      <c r="HWV3189" s="605"/>
      <c r="HWW3189" s="605"/>
      <c r="HWX3189" s="605"/>
      <c r="HWY3189" s="605"/>
      <c r="HWZ3189" s="605"/>
      <c r="HXA3189" s="605"/>
      <c r="HXB3189" s="605"/>
      <c r="HXC3189" s="605"/>
      <c r="HXD3189" s="605"/>
      <c r="HXE3189" s="605"/>
      <c r="HXF3189" s="605"/>
      <c r="HXG3189" s="605"/>
      <c r="HXH3189" s="605"/>
      <c r="HXI3189" s="605"/>
      <c r="HXJ3189" s="605"/>
      <c r="HXK3189" s="605"/>
      <c r="HXL3189" s="605"/>
      <c r="HXM3189" s="605"/>
      <c r="HXN3189" s="605"/>
      <c r="HXO3189" s="605"/>
      <c r="HXP3189" s="605"/>
      <c r="HXQ3189" s="605"/>
      <c r="HXR3189" s="605"/>
      <c r="HXS3189" s="605"/>
      <c r="HXT3189" s="605"/>
      <c r="HXU3189" s="605"/>
      <c r="HXV3189" s="605"/>
      <c r="HXW3189" s="605"/>
      <c r="HXX3189" s="605"/>
      <c r="HXY3189" s="605"/>
      <c r="HXZ3189" s="605"/>
      <c r="HYA3189" s="605"/>
      <c r="HYB3189" s="605"/>
      <c r="HYC3189" s="605"/>
      <c r="HYD3189" s="605"/>
      <c r="HYE3189" s="605"/>
      <c r="HYF3189" s="605"/>
      <c r="HYG3189" s="605"/>
      <c r="HYH3189" s="605"/>
      <c r="HYI3189" s="605"/>
      <c r="HYJ3189" s="605"/>
      <c r="HYK3189" s="605"/>
      <c r="HYL3189" s="605"/>
      <c r="HYM3189" s="605"/>
      <c r="HYN3189" s="605"/>
      <c r="HYO3189" s="605"/>
      <c r="HYP3189" s="605"/>
      <c r="HYQ3189" s="605"/>
      <c r="HYR3189" s="605"/>
      <c r="HYS3189" s="605"/>
      <c r="HYT3189" s="605"/>
      <c r="HYU3189" s="605"/>
      <c r="HYV3189" s="605"/>
      <c r="HYW3189" s="605"/>
      <c r="HYX3189" s="605"/>
      <c r="HYY3189" s="605"/>
      <c r="HYZ3189" s="605"/>
      <c r="HZA3189" s="605"/>
      <c r="HZB3189" s="605"/>
      <c r="HZC3189" s="605"/>
      <c r="HZD3189" s="605"/>
      <c r="HZE3189" s="605"/>
      <c r="HZF3189" s="605"/>
      <c r="HZG3189" s="605"/>
      <c r="HZH3189" s="605"/>
      <c r="HZI3189" s="605"/>
      <c r="HZJ3189" s="605"/>
      <c r="HZK3189" s="605"/>
      <c r="HZL3189" s="605"/>
      <c r="HZM3189" s="605"/>
      <c r="HZN3189" s="605"/>
      <c r="HZO3189" s="605"/>
      <c r="HZP3189" s="605"/>
      <c r="HZQ3189" s="605"/>
      <c r="HZR3189" s="605"/>
      <c r="HZS3189" s="605"/>
      <c r="HZT3189" s="605"/>
      <c r="HZU3189" s="605"/>
      <c r="HZV3189" s="605"/>
      <c r="HZW3189" s="605"/>
      <c r="HZX3189" s="605"/>
      <c r="HZY3189" s="605"/>
      <c r="HZZ3189" s="605"/>
      <c r="IAA3189" s="605"/>
      <c r="IAB3189" s="605"/>
      <c r="IAC3189" s="605"/>
      <c r="IAD3189" s="605"/>
      <c r="IAE3189" s="605"/>
      <c r="IAF3189" s="605"/>
      <c r="IAG3189" s="605"/>
      <c r="IAH3189" s="605"/>
      <c r="IAI3189" s="605"/>
      <c r="IAJ3189" s="605"/>
      <c r="IAK3189" s="605"/>
      <c r="IAL3189" s="605"/>
      <c r="IAM3189" s="605"/>
      <c r="IAN3189" s="605"/>
      <c r="IAO3189" s="605"/>
      <c r="IAP3189" s="605"/>
      <c r="IAQ3189" s="605"/>
      <c r="IAR3189" s="605"/>
      <c r="IAS3189" s="605"/>
      <c r="IAT3189" s="605"/>
      <c r="IAU3189" s="605"/>
      <c r="IAV3189" s="605"/>
      <c r="IAW3189" s="605"/>
      <c r="IAX3189" s="605"/>
      <c r="IAY3189" s="605"/>
      <c r="IAZ3189" s="605"/>
      <c r="IBA3189" s="605"/>
      <c r="IBB3189" s="605"/>
      <c r="IBC3189" s="605"/>
      <c r="IBD3189" s="605"/>
      <c r="IBE3189" s="605"/>
      <c r="IBF3189" s="605"/>
      <c r="IBG3189" s="605"/>
      <c r="IBH3189" s="605"/>
      <c r="IBI3189" s="605"/>
      <c r="IBJ3189" s="605"/>
      <c r="IBK3189" s="605"/>
      <c r="IBL3189" s="605"/>
      <c r="IBM3189" s="605"/>
      <c r="IBN3189" s="605"/>
      <c r="IBO3189" s="605"/>
      <c r="IBP3189" s="605"/>
      <c r="IBQ3189" s="605"/>
      <c r="IBR3189" s="605"/>
      <c r="IBS3189" s="605"/>
      <c r="IBT3189" s="605"/>
      <c r="IBU3189" s="605"/>
      <c r="IBV3189" s="605"/>
      <c r="IBW3189" s="605"/>
      <c r="IBX3189" s="605"/>
      <c r="IBY3189" s="605"/>
      <c r="IBZ3189" s="605"/>
      <c r="ICA3189" s="605"/>
      <c r="ICB3189" s="605"/>
      <c r="ICC3189" s="605"/>
      <c r="ICD3189" s="605"/>
      <c r="ICE3189" s="605"/>
      <c r="ICF3189" s="605"/>
      <c r="ICG3189" s="605"/>
      <c r="ICH3189" s="605"/>
      <c r="ICI3189" s="605"/>
      <c r="ICJ3189" s="605"/>
      <c r="ICK3189" s="605"/>
      <c r="ICL3189" s="605"/>
      <c r="ICM3189" s="605"/>
      <c r="ICN3189" s="605"/>
      <c r="ICO3189" s="605"/>
      <c r="ICP3189" s="605"/>
      <c r="ICQ3189" s="605"/>
      <c r="ICR3189" s="605"/>
      <c r="ICS3189" s="605"/>
      <c r="ICT3189" s="605"/>
      <c r="ICU3189" s="605"/>
      <c r="ICV3189" s="605"/>
      <c r="ICW3189" s="605"/>
      <c r="ICX3189" s="605"/>
      <c r="ICY3189" s="605"/>
      <c r="ICZ3189" s="605"/>
      <c r="IDA3189" s="605"/>
      <c r="IDB3189" s="605"/>
      <c r="IDC3189" s="605"/>
      <c r="IDD3189" s="605"/>
      <c r="IDE3189" s="605"/>
      <c r="IDF3189" s="605"/>
      <c r="IDG3189" s="605"/>
      <c r="IDH3189" s="605"/>
      <c r="IDI3189" s="605"/>
      <c r="IDJ3189" s="605"/>
      <c r="IDK3189" s="605"/>
      <c r="IDL3189" s="605"/>
      <c r="IDM3189" s="605"/>
      <c r="IDN3189" s="605"/>
      <c r="IDO3189" s="605"/>
      <c r="IDP3189" s="605"/>
      <c r="IDQ3189" s="605"/>
      <c r="IDR3189" s="605"/>
      <c r="IDS3189" s="605"/>
      <c r="IDT3189" s="605"/>
      <c r="IDU3189" s="605"/>
      <c r="IDV3189" s="605"/>
      <c r="IDW3189" s="605"/>
      <c r="IDX3189" s="605"/>
      <c r="IDY3189" s="605"/>
      <c r="IDZ3189" s="605"/>
      <c r="IEA3189" s="605"/>
      <c r="IEB3189" s="605"/>
      <c r="IEC3189" s="605"/>
      <c r="IED3189" s="605"/>
      <c r="IEE3189" s="605"/>
      <c r="IEF3189" s="605"/>
      <c r="IEG3189" s="605"/>
      <c r="IEH3189" s="605"/>
      <c r="IEI3189" s="605"/>
      <c r="IEJ3189" s="605"/>
      <c r="IEK3189" s="605"/>
      <c r="IEL3189" s="605"/>
      <c r="IEM3189" s="605"/>
      <c r="IEN3189" s="605"/>
      <c r="IEO3189" s="605"/>
      <c r="IEP3189" s="605"/>
      <c r="IEQ3189" s="605"/>
      <c r="IER3189" s="605"/>
      <c r="IES3189" s="605"/>
      <c r="IET3189" s="605"/>
      <c r="IEU3189" s="605"/>
      <c r="IEV3189" s="605"/>
      <c r="IEW3189" s="605"/>
      <c r="IEX3189" s="605"/>
      <c r="IEY3189" s="605"/>
      <c r="IEZ3189" s="605"/>
      <c r="IFA3189" s="605"/>
      <c r="IFB3189" s="605"/>
      <c r="IFC3189" s="605"/>
      <c r="IFD3189" s="605"/>
      <c r="IFE3189" s="605"/>
      <c r="IFF3189" s="605"/>
      <c r="IFG3189" s="605"/>
      <c r="IFH3189" s="605"/>
      <c r="IFI3189" s="605"/>
      <c r="IFJ3189" s="605"/>
      <c r="IFK3189" s="605"/>
      <c r="IFL3189" s="605"/>
      <c r="IFM3189" s="605"/>
      <c r="IFN3189" s="605"/>
      <c r="IFO3189" s="605"/>
      <c r="IFP3189" s="605"/>
      <c r="IFQ3189" s="605"/>
      <c r="IFR3189" s="605"/>
      <c r="IFS3189" s="605"/>
      <c r="IFT3189" s="605"/>
      <c r="IFU3189" s="605"/>
      <c r="IFV3189" s="605"/>
      <c r="IFW3189" s="605"/>
      <c r="IFX3189" s="605"/>
      <c r="IFY3189" s="605"/>
      <c r="IFZ3189" s="605"/>
      <c r="IGA3189" s="605"/>
      <c r="IGB3189" s="605"/>
      <c r="IGC3189" s="605"/>
      <c r="IGD3189" s="605"/>
      <c r="IGE3189" s="605"/>
      <c r="IGF3189" s="605"/>
      <c r="IGG3189" s="605"/>
      <c r="IGH3189" s="605"/>
      <c r="IGI3189" s="605"/>
      <c r="IGJ3189" s="605"/>
      <c r="IGK3189" s="605"/>
      <c r="IGL3189" s="605"/>
      <c r="IGM3189" s="605"/>
      <c r="IGN3189" s="605"/>
      <c r="IGO3189" s="605"/>
      <c r="IGP3189" s="605"/>
      <c r="IGQ3189" s="605"/>
      <c r="IGR3189" s="605"/>
      <c r="IGS3189" s="605"/>
      <c r="IGT3189" s="605"/>
      <c r="IGU3189" s="605"/>
      <c r="IGV3189" s="605"/>
      <c r="IGW3189" s="605"/>
      <c r="IGX3189" s="605"/>
      <c r="IGY3189" s="605"/>
      <c r="IGZ3189" s="605"/>
      <c r="IHA3189" s="605"/>
      <c r="IHB3189" s="605"/>
      <c r="IHC3189" s="605"/>
      <c r="IHD3189" s="605"/>
      <c r="IHE3189" s="605"/>
      <c r="IHF3189" s="605"/>
      <c r="IHG3189" s="605"/>
      <c r="IHH3189" s="605"/>
      <c r="IHI3189" s="605"/>
      <c r="IHJ3189" s="605"/>
      <c r="IHK3189" s="605"/>
      <c r="IHL3189" s="605"/>
      <c r="IHM3189" s="605"/>
      <c r="IHN3189" s="605"/>
      <c r="IHO3189" s="605"/>
      <c r="IHP3189" s="605"/>
      <c r="IHQ3189" s="605"/>
      <c r="IHR3189" s="605"/>
      <c r="IHS3189" s="605"/>
      <c r="IHT3189" s="605"/>
      <c r="IHU3189" s="605"/>
      <c r="IHV3189" s="605"/>
      <c r="IHW3189" s="605"/>
      <c r="IHX3189" s="605"/>
      <c r="IHY3189" s="605"/>
      <c r="IHZ3189" s="605"/>
      <c r="IIA3189" s="605"/>
      <c r="IIB3189" s="605"/>
      <c r="IIC3189" s="605"/>
      <c r="IID3189" s="605"/>
      <c r="IIE3189" s="605"/>
      <c r="IIF3189" s="605"/>
      <c r="IIG3189" s="605"/>
      <c r="IIH3189" s="605"/>
      <c r="III3189" s="605"/>
      <c r="IIJ3189" s="605"/>
      <c r="IIK3189" s="605"/>
      <c r="IIL3189" s="605"/>
      <c r="IIM3189" s="605"/>
      <c r="IIN3189" s="605"/>
      <c r="IIO3189" s="605"/>
      <c r="IIP3189" s="605"/>
      <c r="IIQ3189" s="605"/>
      <c r="IIR3189" s="605"/>
      <c r="IIS3189" s="605"/>
      <c r="IIT3189" s="605"/>
      <c r="IIU3189" s="605"/>
      <c r="IIV3189" s="605"/>
      <c r="IIW3189" s="605"/>
      <c r="IIX3189" s="605"/>
      <c r="IIY3189" s="605"/>
      <c r="IIZ3189" s="605"/>
      <c r="IJA3189" s="605"/>
      <c r="IJB3189" s="605"/>
      <c r="IJC3189" s="605"/>
      <c r="IJD3189" s="605"/>
      <c r="IJE3189" s="605"/>
      <c r="IJF3189" s="605"/>
      <c r="IJG3189" s="605"/>
      <c r="IJH3189" s="605"/>
      <c r="IJI3189" s="605"/>
      <c r="IJJ3189" s="605"/>
      <c r="IJK3189" s="605"/>
      <c r="IJL3189" s="605"/>
      <c r="IJM3189" s="605"/>
      <c r="IJN3189" s="605"/>
      <c r="IJO3189" s="605"/>
      <c r="IJP3189" s="605"/>
      <c r="IJQ3189" s="605"/>
      <c r="IJR3189" s="605"/>
      <c r="IJS3189" s="605"/>
      <c r="IJT3189" s="605"/>
      <c r="IJU3189" s="605"/>
      <c r="IJV3189" s="605"/>
      <c r="IJW3189" s="605"/>
      <c r="IJX3189" s="605"/>
      <c r="IJY3189" s="605"/>
      <c r="IJZ3189" s="605"/>
      <c r="IKA3189" s="605"/>
      <c r="IKB3189" s="605"/>
      <c r="IKC3189" s="605"/>
      <c r="IKD3189" s="605"/>
      <c r="IKE3189" s="605"/>
      <c r="IKF3189" s="605"/>
      <c r="IKG3189" s="605"/>
      <c r="IKH3189" s="605"/>
      <c r="IKI3189" s="605"/>
      <c r="IKJ3189" s="605"/>
      <c r="IKK3189" s="605"/>
      <c r="IKL3189" s="605"/>
      <c r="IKM3189" s="605"/>
      <c r="IKN3189" s="605"/>
      <c r="IKO3189" s="605"/>
      <c r="IKP3189" s="605"/>
      <c r="IKQ3189" s="605"/>
      <c r="IKR3189" s="605"/>
      <c r="IKS3189" s="605"/>
      <c r="IKT3189" s="605"/>
      <c r="IKU3189" s="605"/>
      <c r="IKV3189" s="605"/>
      <c r="IKW3189" s="605"/>
      <c r="IKX3189" s="605"/>
      <c r="IKY3189" s="605"/>
      <c r="IKZ3189" s="605"/>
      <c r="ILA3189" s="605"/>
      <c r="ILB3189" s="605"/>
      <c r="ILC3189" s="605"/>
      <c r="ILD3189" s="605"/>
      <c r="ILE3189" s="605"/>
      <c r="ILF3189" s="605"/>
      <c r="ILG3189" s="605"/>
      <c r="ILH3189" s="605"/>
      <c r="ILI3189" s="605"/>
      <c r="ILJ3189" s="605"/>
      <c r="ILK3189" s="605"/>
      <c r="ILL3189" s="605"/>
      <c r="ILM3189" s="605"/>
      <c r="ILN3189" s="605"/>
      <c r="ILO3189" s="605"/>
      <c r="ILP3189" s="605"/>
      <c r="ILQ3189" s="605"/>
      <c r="ILR3189" s="605"/>
      <c r="ILS3189" s="605"/>
      <c r="ILT3189" s="605"/>
      <c r="ILU3189" s="605"/>
      <c r="ILV3189" s="605"/>
      <c r="ILW3189" s="605"/>
      <c r="ILX3189" s="605"/>
      <c r="ILY3189" s="605"/>
      <c r="ILZ3189" s="605"/>
      <c r="IMA3189" s="605"/>
      <c r="IMB3189" s="605"/>
      <c r="IMC3189" s="605"/>
      <c r="IMD3189" s="605"/>
      <c r="IME3189" s="605"/>
      <c r="IMF3189" s="605"/>
      <c r="IMG3189" s="605"/>
      <c r="IMH3189" s="605"/>
      <c r="IMI3189" s="605"/>
      <c r="IMJ3189" s="605"/>
      <c r="IMK3189" s="605"/>
      <c r="IML3189" s="605"/>
      <c r="IMM3189" s="605"/>
      <c r="IMN3189" s="605"/>
      <c r="IMO3189" s="605"/>
      <c r="IMP3189" s="605"/>
      <c r="IMQ3189" s="605"/>
      <c r="IMR3189" s="605"/>
      <c r="IMS3189" s="605"/>
      <c r="IMT3189" s="605"/>
      <c r="IMU3189" s="605"/>
      <c r="IMV3189" s="605"/>
      <c r="IMW3189" s="605"/>
      <c r="IMX3189" s="605"/>
      <c r="IMY3189" s="605"/>
      <c r="IMZ3189" s="605"/>
      <c r="INA3189" s="605"/>
      <c r="INB3189" s="605"/>
      <c r="INC3189" s="605"/>
      <c r="IND3189" s="605"/>
      <c r="INE3189" s="605"/>
      <c r="INF3189" s="605"/>
      <c r="ING3189" s="605"/>
      <c r="INH3189" s="605"/>
      <c r="INI3189" s="605"/>
      <c r="INJ3189" s="605"/>
      <c r="INK3189" s="605"/>
      <c r="INL3189" s="605"/>
      <c r="INM3189" s="605"/>
      <c r="INN3189" s="605"/>
      <c r="INO3189" s="605"/>
      <c r="INP3189" s="605"/>
      <c r="INQ3189" s="605"/>
      <c r="INR3189" s="605"/>
      <c r="INS3189" s="605"/>
      <c r="INT3189" s="605"/>
      <c r="INU3189" s="605"/>
      <c r="INV3189" s="605"/>
      <c r="INW3189" s="605"/>
      <c r="INX3189" s="605"/>
      <c r="INY3189" s="605"/>
      <c r="INZ3189" s="605"/>
      <c r="IOA3189" s="605"/>
      <c r="IOB3189" s="605"/>
      <c r="IOC3189" s="605"/>
      <c r="IOD3189" s="605"/>
      <c r="IOE3189" s="605"/>
      <c r="IOF3189" s="605"/>
      <c r="IOG3189" s="605"/>
      <c r="IOH3189" s="605"/>
      <c r="IOI3189" s="605"/>
      <c r="IOJ3189" s="605"/>
      <c r="IOK3189" s="605"/>
      <c r="IOL3189" s="605"/>
      <c r="IOM3189" s="605"/>
      <c r="ION3189" s="605"/>
      <c r="IOO3189" s="605"/>
      <c r="IOP3189" s="605"/>
      <c r="IOQ3189" s="605"/>
      <c r="IOR3189" s="605"/>
      <c r="IOS3189" s="605"/>
      <c r="IOT3189" s="605"/>
      <c r="IOU3189" s="605"/>
      <c r="IOV3189" s="605"/>
      <c r="IOW3189" s="605"/>
      <c r="IOX3189" s="605"/>
      <c r="IOY3189" s="605"/>
      <c r="IOZ3189" s="605"/>
      <c r="IPA3189" s="605"/>
      <c r="IPB3189" s="605"/>
      <c r="IPC3189" s="605"/>
      <c r="IPD3189" s="605"/>
      <c r="IPE3189" s="605"/>
      <c r="IPF3189" s="605"/>
      <c r="IPG3189" s="605"/>
      <c r="IPH3189" s="605"/>
      <c r="IPI3189" s="605"/>
      <c r="IPJ3189" s="605"/>
      <c r="IPK3189" s="605"/>
      <c r="IPL3189" s="605"/>
      <c r="IPM3189" s="605"/>
      <c r="IPN3189" s="605"/>
      <c r="IPO3189" s="605"/>
      <c r="IPP3189" s="605"/>
      <c r="IPQ3189" s="605"/>
      <c r="IPR3189" s="605"/>
      <c r="IPS3189" s="605"/>
      <c r="IPT3189" s="605"/>
      <c r="IPU3189" s="605"/>
      <c r="IPV3189" s="605"/>
      <c r="IPW3189" s="605"/>
      <c r="IPX3189" s="605"/>
      <c r="IPY3189" s="605"/>
      <c r="IPZ3189" s="605"/>
      <c r="IQA3189" s="605"/>
      <c r="IQB3189" s="605"/>
      <c r="IQC3189" s="605"/>
      <c r="IQD3189" s="605"/>
      <c r="IQE3189" s="605"/>
      <c r="IQF3189" s="605"/>
      <c r="IQG3189" s="605"/>
      <c r="IQH3189" s="605"/>
      <c r="IQI3189" s="605"/>
      <c r="IQJ3189" s="605"/>
      <c r="IQK3189" s="605"/>
      <c r="IQL3189" s="605"/>
      <c r="IQM3189" s="605"/>
      <c r="IQN3189" s="605"/>
      <c r="IQO3189" s="605"/>
      <c r="IQP3189" s="605"/>
      <c r="IQQ3189" s="605"/>
      <c r="IQR3189" s="605"/>
      <c r="IQS3189" s="605"/>
      <c r="IQT3189" s="605"/>
      <c r="IQU3189" s="605"/>
      <c r="IQV3189" s="605"/>
      <c r="IQW3189" s="605"/>
      <c r="IQX3189" s="605"/>
      <c r="IQY3189" s="605"/>
      <c r="IQZ3189" s="605"/>
      <c r="IRA3189" s="605"/>
      <c r="IRB3189" s="605"/>
      <c r="IRC3189" s="605"/>
      <c r="IRD3189" s="605"/>
      <c r="IRE3189" s="605"/>
      <c r="IRF3189" s="605"/>
      <c r="IRG3189" s="605"/>
      <c r="IRH3189" s="605"/>
      <c r="IRI3189" s="605"/>
      <c r="IRJ3189" s="605"/>
      <c r="IRK3189" s="605"/>
      <c r="IRL3189" s="605"/>
      <c r="IRM3189" s="605"/>
      <c r="IRN3189" s="605"/>
      <c r="IRO3189" s="605"/>
      <c r="IRP3189" s="605"/>
      <c r="IRQ3189" s="605"/>
      <c r="IRR3189" s="605"/>
      <c r="IRS3189" s="605"/>
      <c r="IRT3189" s="605"/>
      <c r="IRU3189" s="605"/>
      <c r="IRV3189" s="605"/>
      <c r="IRW3189" s="605"/>
      <c r="IRX3189" s="605"/>
      <c r="IRY3189" s="605"/>
      <c r="IRZ3189" s="605"/>
      <c r="ISA3189" s="605"/>
      <c r="ISB3189" s="605"/>
      <c r="ISC3189" s="605"/>
      <c r="ISD3189" s="605"/>
      <c r="ISE3189" s="605"/>
      <c r="ISF3189" s="605"/>
      <c r="ISG3189" s="605"/>
      <c r="ISH3189" s="605"/>
      <c r="ISI3189" s="605"/>
      <c r="ISJ3189" s="605"/>
      <c r="ISK3189" s="605"/>
      <c r="ISL3189" s="605"/>
      <c r="ISM3189" s="605"/>
      <c r="ISN3189" s="605"/>
      <c r="ISO3189" s="605"/>
      <c r="ISP3189" s="605"/>
      <c r="ISQ3189" s="605"/>
      <c r="ISR3189" s="605"/>
      <c r="ISS3189" s="605"/>
      <c r="IST3189" s="605"/>
      <c r="ISU3189" s="605"/>
      <c r="ISV3189" s="605"/>
      <c r="ISW3189" s="605"/>
      <c r="ISX3189" s="605"/>
      <c r="ISY3189" s="605"/>
      <c r="ISZ3189" s="605"/>
      <c r="ITA3189" s="605"/>
      <c r="ITB3189" s="605"/>
      <c r="ITC3189" s="605"/>
      <c r="ITD3189" s="605"/>
      <c r="ITE3189" s="605"/>
      <c r="ITF3189" s="605"/>
      <c r="ITG3189" s="605"/>
      <c r="ITH3189" s="605"/>
      <c r="ITI3189" s="605"/>
      <c r="ITJ3189" s="605"/>
      <c r="ITK3189" s="605"/>
      <c r="ITL3189" s="605"/>
      <c r="ITM3189" s="605"/>
      <c r="ITN3189" s="605"/>
      <c r="ITO3189" s="605"/>
      <c r="ITP3189" s="605"/>
      <c r="ITQ3189" s="605"/>
      <c r="ITR3189" s="605"/>
      <c r="ITS3189" s="605"/>
      <c r="ITT3189" s="605"/>
      <c r="ITU3189" s="605"/>
      <c r="ITV3189" s="605"/>
      <c r="ITW3189" s="605"/>
      <c r="ITX3189" s="605"/>
      <c r="ITY3189" s="605"/>
      <c r="ITZ3189" s="605"/>
      <c r="IUA3189" s="605"/>
      <c r="IUB3189" s="605"/>
      <c r="IUC3189" s="605"/>
      <c r="IUD3189" s="605"/>
      <c r="IUE3189" s="605"/>
      <c r="IUF3189" s="605"/>
      <c r="IUG3189" s="605"/>
      <c r="IUH3189" s="605"/>
      <c r="IUI3189" s="605"/>
      <c r="IUJ3189" s="605"/>
      <c r="IUK3189" s="605"/>
      <c r="IUL3189" s="605"/>
      <c r="IUM3189" s="605"/>
      <c r="IUN3189" s="605"/>
      <c r="IUO3189" s="605"/>
      <c r="IUP3189" s="605"/>
      <c r="IUQ3189" s="605"/>
      <c r="IUR3189" s="605"/>
      <c r="IUS3189" s="605"/>
      <c r="IUT3189" s="605"/>
      <c r="IUU3189" s="605"/>
      <c r="IUV3189" s="605"/>
      <c r="IUW3189" s="605"/>
      <c r="IUX3189" s="605"/>
      <c r="IUY3189" s="605"/>
      <c r="IUZ3189" s="605"/>
      <c r="IVA3189" s="605"/>
      <c r="IVB3189" s="605"/>
      <c r="IVC3189" s="605"/>
      <c r="IVD3189" s="605"/>
      <c r="IVE3189" s="605"/>
      <c r="IVF3189" s="605"/>
      <c r="IVG3189" s="605"/>
      <c r="IVH3189" s="605"/>
      <c r="IVI3189" s="605"/>
      <c r="IVJ3189" s="605"/>
      <c r="IVK3189" s="605"/>
      <c r="IVL3189" s="605"/>
      <c r="IVM3189" s="605"/>
      <c r="IVN3189" s="605"/>
      <c r="IVO3189" s="605"/>
      <c r="IVP3189" s="605"/>
      <c r="IVQ3189" s="605"/>
      <c r="IVR3189" s="605"/>
      <c r="IVS3189" s="605"/>
      <c r="IVT3189" s="605"/>
      <c r="IVU3189" s="605"/>
      <c r="IVV3189" s="605"/>
      <c r="IVW3189" s="605"/>
      <c r="IVX3189" s="605"/>
      <c r="IVY3189" s="605"/>
      <c r="IVZ3189" s="605"/>
      <c r="IWA3189" s="605"/>
      <c r="IWB3189" s="605"/>
      <c r="IWC3189" s="605"/>
      <c r="IWD3189" s="605"/>
      <c r="IWE3189" s="605"/>
      <c r="IWF3189" s="605"/>
      <c r="IWG3189" s="605"/>
      <c r="IWH3189" s="605"/>
      <c r="IWI3189" s="605"/>
      <c r="IWJ3189" s="605"/>
      <c r="IWK3189" s="605"/>
      <c r="IWL3189" s="605"/>
      <c r="IWM3189" s="605"/>
      <c r="IWN3189" s="605"/>
      <c r="IWO3189" s="605"/>
      <c r="IWP3189" s="605"/>
      <c r="IWQ3189" s="605"/>
      <c r="IWR3189" s="605"/>
      <c r="IWS3189" s="605"/>
      <c r="IWT3189" s="605"/>
      <c r="IWU3189" s="605"/>
      <c r="IWV3189" s="605"/>
      <c r="IWW3189" s="605"/>
      <c r="IWX3189" s="605"/>
      <c r="IWY3189" s="605"/>
      <c r="IWZ3189" s="605"/>
      <c r="IXA3189" s="605"/>
      <c r="IXB3189" s="605"/>
      <c r="IXC3189" s="605"/>
      <c r="IXD3189" s="605"/>
      <c r="IXE3189" s="605"/>
      <c r="IXF3189" s="605"/>
      <c r="IXG3189" s="605"/>
      <c r="IXH3189" s="605"/>
      <c r="IXI3189" s="605"/>
      <c r="IXJ3189" s="605"/>
      <c r="IXK3189" s="605"/>
      <c r="IXL3189" s="605"/>
      <c r="IXM3189" s="605"/>
      <c r="IXN3189" s="605"/>
      <c r="IXO3189" s="605"/>
      <c r="IXP3189" s="605"/>
      <c r="IXQ3189" s="605"/>
      <c r="IXR3189" s="605"/>
      <c r="IXS3189" s="605"/>
      <c r="IXT3189" s="605"/>
      <c r="IXU3189" s="605"/>
      <c r="IXV3189" s="605"/>
      <c r="IXW3189" s="605"/>
      <c r="IXX3189" s="605"/>
      <c r="IXY3189" s="605"/>
      <c r="IXZ3189" s="605"/>
      <c r="IYA3189" s="605"/>
      <c r="IYB3189" s="605"/>
      <c r="IYC3189" s="605"/>
      <c r="IYD3189" s="605"/>
      <c r="IYE3189" s="605"/>
      <c r="IYF3189" s="605"/>
      <c r="IYG3189" s="605"/>
      <c r="IYH3189" s="605"/>
      <c r="IYI3189" s="605"/>
      <c r="IYJ3189" s="605"/>
      <c r="IYK3189" s="605"/>
      <c r="IYL3189" s="605"/>
      <c r="IYM3189" s="605"/>
      <c r="IYN3189" s="605"/>
      <c r="IYO3189" s="605"/>
      <c r="IYP3189" s="605"/>
      <c r="IYQ3189" s="605"/>
      <c r="IYR3189" s="605"/>
      <c r="IYS3189" s="605"/>
      <c r="IYT3189" s="605"/>
      <c r="IYU3189" s="605"/>
      <c r="IYV3189" s="605"/>
      <c r="IYW3189" s="605"/>
      <c r="IYX3189" s="605"/>
      <c r="IYY3189" s="605"/>
      <c r="IYZ3189" s="605"/>
      <c r="IZA3189" s="605"/>
      <c r="IZB3189" s="605"/>
      <c r="IZC3189" s="605"/>
      <c r="IZD3189" s="605"/>
      <c r="IZE3189" s="605"/>
      <c r="IZF3189" s="605"/>
      <c r="IZG3189" s="605"/>
      <c r="IZH3189" s="605"/>
      <c r="IZI3189" s="605"/>
      <c r="IZJ3189" s="605"/>
      <c r="IZK3189" s="605"/>
      <c r="IZL3189" s="605"/>
      <c r="IZM3189" s="605"/>
      <c r="IZN3189" s="605"/>
      <c r="IZO3189" s="605"/>
      <c r="IZP3189" s="605"/>
      <c r="IZQ3189" s="605"/>
      <c r="IZR3189" s="605"/>
      <c r="IZS3189" s="605"/>
      <c r="IZT3189" s="605"/>
      <c r="IZU3189" s="605"/>
      <c r="IZV3189" s="605"/>
      <c r="IZW3189" s="605"/>
      <c r="IZX3189" s="605"/>
      <c r="IZY3189" s="605"/>
      <c r="IZZ3189" s="605"/>
      <c r="JAA3189" s="605"/>
      <c r="JAB3189" s="605"/>
      <c r="JAC3189" s="605"/>
      <c r="JAD3189" s="605"/>
      <c r="JAE3189" s="605"/>
      <c r="JAF3189" s="605"/>
      <c r="JAG3189" s="605"/>
      <c r="JAH3189" s="605"/>
      <c r="JAI3189" s="605"/>
      <c r="JAJ3189" s="605"/>
      <c r="JAK3189" s="605"/>
      <c r="JAL3189" s="605"/>
      <c r="JAM3189" s="605"/>
      <c r="JAN3189" s="605"/>
      <c r="JAO3189" s="605"/>
      <c r="JAP3189" s="605"/>
      <c r="JAQ3189" s="605"/>
      <c r="JAR3189" s="605"/>
      <c r="JAS3189" s="605"/>
      <c r="JAT3189" s="605"/>
      <c r="JAU3189" s="605"/>
      <c r="JAV3189" s="605"/>
      <c r="JAW3189" s="605"/>
      <c r="JAX3189" s="605"/>
      <c r="JAY3189" s="605"/>
      <c r="JAZ3189" s="605"/>
      <c r="JBA3189" s="605"/>
      <c r="JBB3189" s="605"/>
      <c r="JBC3189" s="605"/>
      <c r="JBD3189" s="605"/>
      <c r="JBE3189" s="605"/>
      <c r="JBF3189" s="605"/>
      <c r="JBG3189" s="605"/>
      <c r="JBH3189" s="605"/>
      <c r="JBI3189" s="605"/>
      <c r="JBJ3189" s="605"/>
      <c r="JBK3189" s="605"/>
      <c r="JBL3189" s="605"/>
      <c r="JBM3189" s="605"/>
      <c r="JBN3189" s="605"/>
      <c r="JBO3189" s="605"/>
      <c r="JBP3189" s="605"/>
      <c r="JBQ3189" s="605"/>
      <c r="JBR3189" s="605"/>
      <c r="JBS3189" s="605"/>
      <c r="JBT3189" s="605"/>
      <c r="JBU3189" s="605"/>
      <c r="JBV3189" s="605"/>
      <c r="JBW3189" s="605"/>
      <c r="JBX3189" s="605"/>
      <c r="JBY3189" s="605"/>
      <c r="JBZ3189" s="605"/>
      <c r="JCA3189" s="605"/>
      <c r="JCB3189" s="605"/>
      <c r="JCC3189" s="605"/>
      <c r="JCD3189" s="605"/>
      <c r="JCE3189" s="605"/>
      <c r="JCF3189" s="605"/>
      <c r="JCG3189" s="605"/>
      <c r="JCH3189" s="605"/>
      <c r="JCI3189" s="605"/>
      <c r="JCJ3189" s="605"/>
      <c r="JCK3189" s="605"/>
      <c r="JCL3189" s="605"/>
      <c r="JCM3189" s="605"/>
      <c r="JCN3189" s="605"/>
      <c r="JCO3189" s="605"/>
      <c r="JCP3189" s="605"/>
      <c r="JCQ3189" s="605"/>
      <c r="JCR3189" s="605"/>
      <c r="JCS3189" s="605"/>
      <c r="JCT3189" s="605"/>
      <c r="JCU3189" s="605"/>
      <c r="JCV3189" s="605"/>
      <c r="JCW3189" s="605"/>
      <c r="JCX3189" s="605"/>
      <c r="JCY3189" s="605"/>
      <c r="JCZ3189" s="605"/>
      <c r="JDA3189" s="605"/>
      <c r="JDB3189" s="605"/>
      <c r="JDC3189" s="605"/>
      <c r="JDD3189" s="605"/>
      <c r="JDE3189" s="605"/>
      <c r="JDF3189" s="605"/>
      <c r="JDG3189" s="605"/>
      <c r="JDH3189" s="605"/>
      <c r="JDI3189" s="605"/>
      <c r="JDJ3189" s="605"/>
      <c r="JDK3189" s="605"/>
      <c r="JDL3189" s="605"/>
      <c r="JDM3189" s="605"/>
      <c r="JDN3189" s="605"/>
      <c r="JDO3189" s="605"/>
      <c r="JDP3189" s="605"/>
      <c r="JDQ3189" s="605"/>
      <c r="JDR3189" s="605"/>
      <c r="JDS3189" s="605"/>
      <c r="JDT3189" s="605"/>
      <c r="JDU3189" s="605"/>
      <c r="JDV3189" s="605"/>
      <c r="JDW3189" s="605"/>
      <c r="JDX3189" s="605"/>
      <c r="JDY3189" s="605"/>
      <c r="JDZ3189" s="605"/>
      <c r="JEA3189" s="605"/>
      <c r="JEB3189" s="605"/>
      <c r="JEC3189" s="605"/>
      <c r="JED3189" s="605"/>
      <c r="JEE3189" s="605"/>
      <c r="JEF3189" s="605"/>
      <c r="JEG3189" s="605"/>
      <c r="JEH3189" s="605"/>
      <c r="JEI3189" s="605"/>
      <c r="JEJ3189" s="605"/>
      <c r="JEK3189" s="605"/>
      <c r="JEL3189" s="605"/>
      <c r="JEM3189" s="605"/>
      <c r="JEN3189" s="605"/>
      <c r="JEO3189" s="605"/>
      <c r="JEP3189" s="605"/>
      <c r="JEQ3189" s="605"/>
      <c r="JER3189" s="605"/>
      <c r="JES3189" s="605"/>
      <c r="JET3189" s="605"/>
      <c r="JEU3189" s="605"/>
      <c r="JEV3189" s="605"/>
      <c r="JEW3189" s="605"/>
      <c r="JEX3189" s="605"/>
      <c r="JEY3189" s="605"/>
      <c r="JEZ3189" s="605"/>
      <c r="JFA3189" s="605"/>
      <c r="JFB3189" s="605"/>
      <c r="JFC3189" s="605"/>
      <c r="JFD3189" s="605"/>
      <c r="JFE3189" s="605"/>
      <c r="JFF3189" s="605"/>
      <c r="JFG3189" s="605"/>
      <c r="JFH3189" s="605"/>
      <c r="JFI3189" s="605"/>
      <c r="JFJ3189" s="605"/>
      <c r="JFK3189" s="605"/>
      <c r="JFL3189" s="605"/>
      <c r="JFM3189" s="605"/>
      <c r="JFN3189" s="605"/>
      <c r="JFO3189" s="605"/>
      <c r="JFP3189" s="605"/>
      <c r="JFQ3189" s="605"/>
      <c r="JFR3189" s="605"/>
      <c r="JFS3189" s="605"/>
      <c r="JFT3189" s="605"/>
      <c r="JFU3189" s="605"/>
      <c r="JFV3189" s="605"/>
      <c r="JFW3189" s="605"/>
      <c r="JFX3189" s="605"/>
      <c r="JFY3189" s="605"/>
      <c r="JFZ3189" s="605"/>
      <c r="JGA3189" s="605"/>
      <c r="JGB3189" s="605"/>
      <c r="JGC3189" s="605"/>
      <c r="JGD3189" s="605"/>
      <c r="JGE3189" s="605"/>
      <c r="JGF3189" s="605"/>
      <c r="JGG3189" s="605"/>
      <c r="JGH3189" s="605"/>
      <c r="JGI3189" s="605"/>
      <c r="JGJ3189" s="605"/>
      <c r="JGK3189" s="605"/>
      <c r="JGL3189" s="605"/>
      <c r="JGM3189" s="605"/>
      <c r="JGN3189" s="605"/>
      <c r="JGO3189" s="605"/>
      <c r="JGP3189" s="605"/>
      <c r="JGQ3189" s="605"/>
      <c r="JGR3189" s="605"/>
      <c r="JGS3189" s="605"/>
      <c r="JGT3189" s="605"/>
      <c r="JGU3189" s="605"/>
      <c r="JGV3189" s="605"/>
      <c r="JGW3189" s="605"/>
      <c r="JGX3189" s="605"/>
      <c r="JGY3189" s="605"/>
      <c r="JGZ3189" s="605"/>
      <c r="JHA3189" s="605"/>
      <c r="JHB3189" s="605"/>
      <c r="JHC3189" s="605"/>
      <c r="JHD3189" s="605"/>
      <c r="JHE3189" s="605"/>
      <c r="JHF3189" s="605"/>
      <c r="JHG3189" s="605"/>
      <c r="JHH3189" s="605"/>
      <c r="JHI3189" s="605"/>
      <c r="JHJ3189" s="605"/>
      <c r="JHK3189" s="605"/>
      <c r="JHL3189" s="605"/>
      <c r="JHM3189" s="605"/>
      <c r="JHN3189" s="605"/>
      <c r="JHO3189" s="605"/>
      <c r="JHP3189" s="605"/>
      <c r="JHQ3189" s="605"/>
      <c r="JHR3189" s="605"/>
      <c r="JHS3189" s="605"/>
      <c r="JHT3189" s="605"/>
      <c r="JHU3189" s="605"/>
      <c r="JHV3189" s="605"/>
      <c r="JHW3189" s="605"/>
      <c r="JHX3189" s="605"/>
      <c r="JHY3189" s="605"/>
      <c r="JHZ3189" s="605"/>
      <c r="JIA3189" s="605"/>
      <c r="JIB3189" s="605"/>
      <c r="JIC3189" s="605"/>
      <c r="JID3189" s="605"/>
      <c r="JIE3189" s="605"/>
      <c r="JIF3189" s="605"/>
      <c r="JIG3189" s="605"/>
      <c r="JIH3189" s="605"/>
      <c r="JII3189" s="605"/>
      <c r="JIJ3189" s="605"/>
      <c r="JIK3189" s="605"/>
      <c r="JIL3189" s="605"/>
      <c r="JIM3189" s="605"/>
      <c r="JIN3189" s="605"/>
      <c r="JIO3189" s="605"/>
      <c r="JIP3189" s="605"/>
      <c r="JIQ3189" s="605"/>
      <c r="JIR3189" s="605"/>
      <c r="JIS3189" s="605"/>
      <c r="JIT3189" s="605"/>
      <c r="JIU3189" s="605"/>
      <c r="JIV3189" s="605"/>
      <c r="JIW3189" s="605"/>
      <c r="JIX3189" s="605"/>
      <c r="JIY3189" s="605"/>
      <c r="JIZ3189" s="605"/>
      <c r="JJA3189" s="605"/>
      <c r="JJB3189" s="605"/>
      <c r="JJC3189" s="605"/>
      <c r="JJD3189" s="605"/>
      <c r="JJE3189" s="605"/>
      <c r="JJF3189" s="605"/>
      <c r="JJG3189" s="605"/>
      <c r="JJH3189" s="605"/>
      <c r="JJI3189" s="605"/>
      <c r="JJJ3189" s="605"/>
      <c r="JJK3189" s="605"/>
      <c r="JJL3189" s="605"/>
      <c r="JJM3189" s="605"/>
      <c r="JJN3189" s="605"/>
      <c r="JJO3189" s="605"/>
      <c r="JJP3189" s="605"/>
      <c r="JJQ3189" s="605"/>
      <c r="JJR3189" s="605"/>
      <c r="JJS3189" s="605"/>
      <c r="JJT3189" s="605"/>
      <c r="JJU3189" s="605"/>
      <c r="JJV3189" s="605"/>
      <c r="JJW3189" s="605"/>
      <c r="JJX3189" s="605"/>
      <c r="JJY3189" s="605"/>
      <c r="JJZ3189" s="605"/>
      <c r="JKA3189" s="605"/>
      <c r="JKB3189" s="605"/>
      <c r="JKC3189" s="605"/>
      <c r="JKD3189" s="605"/>
      <c r="JKE3189" s="605"/>
      <c r="JKF3189" s="605"/>
      <c r="JKG3189" s="605"/>
      <c r="JKH3189" s="605"/>
      <c r="JKI3189" s="605"/>
      <c r="JKJ3189" s="605"/>
      <c r="JKK3189" s="605"/>
      <c r="JKL3189" s="605"/>
      <c r="JKM3189" s="605"/>
      <c r="JKN3189" s="605"/>
      <c r="JKO3189" s="605"/>
      <c r="JKP3189" s="605"/>
      <c r="JKQ3189" s="605"/>
      <c r="JKR3189" s="605"/>
      <c r="JKS3189" s="605"/>
      <c r="JKT3189" s="605"/>
      <c r="JKU3189" s="605"/>
      <c r="JKV3189" s="605"/>
      <c r="JKW3189" s="605"/>
      <c r="JKX3189" s="605"/>
      <c r="JKY3189" s="605"/>
      <c r="JKZ3189" s="605"/>
      <c r="JLA3189" s="605"/>
      <c r="JLB3189" s="605"/>
      <c r="JLC3189" s="605"/>
      <c r="JLD3189" s="605"/>
      <c r="JLE3189" s="605"/>
      <c r="JLF3189" s="605"/>
      <c r="JLG3189" s="605"/>
      <c r="JLH3189" s="605"/>
      <c r="JLI3189" s="605"/>
      <c r="JLJ3189" s="605"/>
      <c r="JLK3189" s="605"/>
      <c r="JLL3189" s="605"/>
      <c r="JLM3189" s="605"/>
      <c r="JLN3189" s="605"/>
      <c r="JLO3189" s="605"/>
      <c r="JLP3189" s="605"/>
      <c r="JLQ3189" s="605"/>
      <c r="JLR3189" s="605"/>
      <c r="JLS3189" s="605"/>
      <c r="JLT3189" s="605"/>
      <c r="JLU3189" s="605"/>
      <c r="JLV3189" s="605"/>
      <c r="JLW3189" s="605"/>
      <c r="JLX3189" s="605"/>
      <c r="JLY3189" s="605"/>
      <c r="JLZ3189" s="605"/>
      <c r="JMA3189" s="605"/>
      <c r="JMB3189" s="605"/>
      <c r="JMC3189" s="605"/>
      <c r="JMD3189" s="605"/>
      <c r="JME3189" s="605"/>
      <c r="JMF3189" s="605"/>
      <c r="JMG3189" s="605"/>
      <c r="JMH3189" s="605"/>
      <c r="JMI3189" s="605"/>
      <c r="JMJ3189" s="605"/>
      <c r="JMK3189" s="605"/>
      <c r="JML3189" s="605"/>
      <c r="JMM3189" s="605"/>
      <c r="JMN3189" s="605"/>
      <c r="JMO3189" s="605"/>
      <c r="JMP3189" s="605"/>
      <c r="JMQ3189" s="605"/>
      <c r="JMR3189" s="605"/>
      <c r="JMS3189" s="605"/>
      <c r="JMT3189" s="605"/>
      <c r="JMU3189" s="605"/>
      <c r="JMV3189" s="605"/>
      <c r="JMW3189" s="605"/>
      <c r="JMX3189" s="605"/>
      <c r="JMY3189" s="605"/>
      <c r="JMZ3189" s="605"/>
      <c r="JNA3189" s="605"/>
      <c r="JNB3189" s="605"/>
      <c r="JNC3189" s="605"/>
      <c r="JND3189" s="605"/>
      <c r="JNE3189" s="605"/>
      <c r="JNF3189" s="605"/>
      <c r="JNG3189" s="605"/>
      <c r="JNH3189" s="605"/>
      <c r="JNI3189" s="605"/>
      <c r="JNJ3189" s="605"/>
      <c r="JNK3189" s="605"/>
      <c r="JNL3189" s="605"/>
      <c r="JNM3189" s="605"/>
      <c r="JNN3189" s="605"/>
      <c r="JNO3189" s="605"/>
      <c r="JNP3189" s="605"/>
      <c r="JNQ3189" s="605"/>
      <c r="JNR3189" s="605"/>
      <c r="JNS3189" s="605"/>
      <c r="JNT3189" s="605"/>
      <c r="JNU3189" s="605"/>
      <c r="JNV3189" s="605"/>
      <c r="JNW3189" s="605"/>
      <c r="JNX3189" s="605"/>
      <c r="JNY3189" s="605"/>
      <c r="JNZ3189" s="605"/>
      <c r="JOA3189" s="605"/>
      <c r="JOB3189" s="605"/>
      <c r="JOC3189" s="605"/>
      <c r="JOD3189" s="605"/>
      <c r="JOE3189" s="605"/>
      <c r="JOF3189" s="605"/>
      <c r="JOG3189" s="605"/>
      <c r="JOH3189" s="605"/>
      <c r="JOI3189" s="605"/>
      <c r="JOJ3189" s="605"/>
      <c r="JOK3189" s="605"/>
      <c r="JOL3189" s="605"/>
      <c r="JOM3189" s="605"/>
      <c r="JON3189" s="605"/>
      <c r="JOO3189" s="605"/>
      <c r="JOP3189" s="605"/>
      <c r="JOQ3189" s="605"/>
      <c r="JOR3189" s="605"/>
      <c r="JOS3189" s="605"/>
      <c r="JOT3189" s="605"/>
      <c r="JOU3189" s="605"/>
      <c r="JOV3189" s="605"/>
      <c r="JOW3189" s="605"/>
      <c r="JOX3189" s="605"/>
      <c r="JOY3189" s="605"/>
      <c r="JOZ3189" s="605"/>
      <c r="JPA3189" s="605"/>
      <c r="JPB3189" s="605"/>
      <c r="JPC3189" s="605"/>
      <c r="JPD3189" s="605"/>
      <c r="JPE3189" s="605"/>
      <c r="JPF3189" s="605"/>
      <c r="JPG3189" s="605"/>
      <c r="JPH3189" s="605"/>
      <c r="JPI3189" s="605"/>
      <c r="JPJ3189" s="605"/>
      <c r="JPK3189" s="605"/>
      <c r="JPL3189" s="605"/>
      <c r="JPM3189" s="605"/>
      <c r="JPN3189" s="605"/>
      <c r="JPO3189" s="605"/>
      <c r="JPP3189" s="605"/>
      <c r="JPQ3189" s="605"/>
      <c r="JPR3189" s="605"/>
      <c r="JPS3189" s="605"/>
      <c r="JPT3189" s="605"/>
      <c r="JPU3189" s="605"/>
      <c r="JPV3189" s="605"/>
      <c r="JPW3189" s="605"/>
      <c r="JPX3189" s="605"/>
      <c r="JPY3189" s="605"/>
      <c r="JPZ3189" s="605"/>
      <c r="JQA3189" s="605"/>
      <c r="JQB3189" s="605"/>
      <c r="JQC3189" s="605"/>
      <c r="JQD3189" s="605"/>
      <c r="JQE3189" s="605"/>
      <c r="JQF3189" s="605"/>
      <c r="JQG3189" s="605"/>
      <c r="JQH3189" s="605"/>
      <c r="JQI3189" s="605"/>
      <c r="JQJ3189" s="605"/>
      <c r="JQK3189" s="605"/>
      <c r="JQL3189" s="605"/>
      <c r="JQM3189" s="605"/>
      <c r="JQN3189" s="605"/>
      <c r="JQO3189" s="605"/>
      <c r="JQP3189" s="605"/>
      <c r="JQQ3189" s="605"/>
      <c r="JQR3189" s="605"/>
      <c r="JQS3189" s="605"/>
      <c r="JQT3189" s="605"/>
      <c r="JQU3189" s="605"/>
      <c r="JQV3189" s="605"/>
      <c r="JQW3189" s="605"/>
      <c r="JQX3189" s="605"/>
      <c r="JQY3189" s="605"/>
      <c r="JQZ3189" s="605"/>
      <c r="JRA3189" s="605"/>
      <c r="JRB3189" s="605"/>
      <c r="JRC3189" s="605"/>
      <c r="JRD3189" s="605"/>
      <c r="JRE3189" s="605"/>
      <c r="JRF3189" s="605"/>
      <c r="JRG3189" s="605"/>
      <c r="JRH3189" s="605"/>
      <c r="JRI3189" s="605"/>
      <c r="JRJ3189" s="605"/>
      <c r="JRK3189" s="605"/>
      <c r="JRL3189" s="605"/>
      <c r="JRM3189" s="605"/>
      <c r="JRN3189" s="605"/>
      <c r="JRO3189" s="605"/>
      <c r="JRP3189" s="605"/>
      <c r="JRQ3189" s="605"/>
      <c r="JRR3189" s="605"/>
      <c r="JRS3189" s="605"/>
      <c r="JRT3189" s="605"/>
      <c r="JRU3189" s="605"/>
      <c r="JRV3189" s="605"/>
      <c r="JRW3189" s="605"/>
      <c r="JRX3189" s="605"/>
      <c r="JRY3189" s="605"/>
      <c r="JRZ3189" s="605"/>
      <c r="JSA3189" s="605"/>
      <c r="JSB3189" s="605"/>
      <c r="JSC3189" s="605"/>
      <c r="JSD3189" s="605"/>
      <c r="JSE3189" s="605"/>
      <c r="JSF3189" s="605"/>
      <c r="JSG3189" s="605"/>
      <c r="JSH3189" s="605"/>
      <c r="JSI3189" s="605"/>
      <c r="JSJ3189" s="605"/>
      <c r="JSK3189" s="605"/>
      <c r="JSL3189" s="605"/>
      <c r="JSM3189" s="605"/>
      <c r="JSN3189" s="605"/>
      <c r="JSO3189" s="605"/>
      <c r="JSP3189" s="605"/>
      <c r="JSQ3189" s="605"/>
      <c r="JSR3189" s="605"/>
      <c r="JSS3189" s="605"/>
      <c r="JST3189" s="605"/>
      <c r="JSU3189" s="605"/>
      <c r="JSV3189" s="605"/>
      <c r="JSW3189" s="605"/>
      <c r="JSX3189" s="605"/>
      <c r="JSY3189" s="605"/>
      <c r="JSZ3189" s="605"/>
      <c r="JTA3189" s="605"/>
      <c r="JTB3189" s="605"/>
      <c r="JTC3189" s="605"/>
      <c r="JTD3189" s="605"/>
      <c r="JTE3189" s="605"/>
      <c r="JTF3189" s="605"/>
      <c r="JTG3189" s="605"/>
      <c r="JTH3189" s="605"/>
      <c r="JTI3189" s="605"/>
      <c r="JTJ3189" s="605"/>
      <c r="JTK3189" s="605"/>
      <c r="JTL3189" s="605"/>
      <c r="JTM3189" s="605"/>
      <c r="JTN3189" s="605"/>
      <c r="JTO3189" s="605"/>
      <c r="JTP3189" s="605"/>
      <c r="JTQ3189" s="605"/>
      <c r="JTR3189" s="605"/>
      <c r="JTS3189" s="605"/>
      <c r="JTT3189" s="605"/>
      <c r="JTU3189" s="605"/>
      <c r="JTV3189" s="605"/>
      <c r="JTW3189" s="605"/>
      <c r="JTX3189" s="605"/>
      <c r="JTY3189" s="605"/>
      <c r="JTZ3189" s="605"/>
      <c r="JUA3189" s="605"/>
      <c r="JUB3189" s="605"/>
      <c r="JUC3189" s="605"/>
      <c r="JUD3189" s="605"/>
      <c r="JUE3189" s="605"/>
      <c r="JUF3189" s="605"/>
      <c r="JUG3189" s="605"/>
      <c r="JUH3189" s="605"/>
      <c r="JUI3189" s="605"/>
      <c r="JUJ3189" s="605"/>
      <c r="JUK3189" s="605"/>
      <c r="JUL3189" s="605"/>
      <c r="JUM3189" s="605"/>
      <c r="JUN3189" s="605"/>
      <c r="JUO3189" s="605"/>
      <c r="JUP3189" s="605"/>
      <c r="JUQ3189" s="605"/>
      <c r="JUR3189" s="605"/>
      <c r="JUS3189" s="605"/>
      <c r="JUT3189" s="605"/>
      <c r="JUU3189" s="605"/>
      <c r="JUV3189" s="605"/>
      <c r="JUW3189" s="605"/>
      <c r="JUX3189" s="605"/>
      <c r="JUY3189" s="605"/>
      <c r="JUZ3189" s="605"/>
      <c r="JVA3189" s="605"/>
      <c r="JVB3189" s="605"/>
      <c r="JVC3189" s="605"/>
      <c r="JVD3189" s="605"/>
      <c r="JVE3189" s="605"/>
      <c r="JVF3189" s="605"/>
      <c r="JVG3189" s="605"/>
      <c r="JVH3189" s="605"/>
      <c r="JVI3189" s="605"/>
      <c r="JVJ3189" s="605"/>
      <c r="JVK3189" s="605"/>
      <c r="JVL3189" s="605"/>
      <c r="JVM3189" s="605"/>
      <c r="JVN3189" s="605"/>
      <c r="JVO3189" s="605"/>
      <c r="JVP3189" s="605"/>
      <c r="JVQ3189" s="605"/>
      <c r="JVR3189" s="605"/>
      <c r="JVS3189" s="605"/>
      <c r="JVT3189" s="605"/>
      <c r="JVU3189" s="605"/>
      <c r="JVV3189" s="605"/>
      <c r="JVW3189" s="605"/>
      <c r="JVX3189" s="605"/>
      <c r="JVY3189" s="605"/>
      <c r="JVZ3189" s="605"/>
      <c r="JWA3189" s="605"/>
      <c r="JWB3189" s="605"/>
      <c r="JWC3189" s="605"/>
      <c r="JWD3189" s="605"/>
      <c r="JWE3189" s="605"/>
      <c r="JWF3189" s="605"/>
      <c r="JWG3189" s="605"/>
      <c r="JWH3189" s="605"/>
      <c r="JWI3189" s="605"/>
      <c r="JWJ3189" s="605"/>
      <c r="JWK3189" s="605"/>
      <c r="JWL3189" s="605"/>
      <c r="JWM3189" s="605"/>
      <c r="JWN3189" s="605"/>
      <c r="JWO3189" s="605"/>
      <c r="JWP3189" s="605"/>
      <c r="JWQ3189" s="605"/>
      <c r="JWR3189" s="605"/>
      <c r="JWS3189" s="605"/>
      <c r="JWT3189" s="605"/>
      <c r="JWU3189" s="605"/>
      <c r="JWV3189" s="605"/>
      <c r="JWW3189" s="605"/>
      <c r="JWX3189" s="605"/>
      <c r="JWY3189" s="605"/>
      <c r="JWZ3189" s="605"/>
      <c r="JXA3189" s="605"/>
      <c r="JXB3189" s="605"/>
      <c r="JXC3189" s="605"/>
      <c r="JXD3189" s="605"/>
      <c r="JXE3189" s="605"/>
      <c r="JXF3189" s="605"/>
      <c r="JXG3189" s="605"/>
      <c r="JXH3189" s="605"/>
      <c r="JXI3189" s="605"/>
      <c r="JXJ3189" s="605"/>
      <c r="JXK3189" s="605"/>
      <c r="JXL3189" s="605"/>
      <c r="JXM3189" s="605"/>
      <c r="JXN3189" s="605"/>
      <c r="JXO3189" s="605"/>
      <c r="JXP3189" s="605"/>
      <c r="JXQ3189" s="605"/>
      <c r="JXR3189" s="605"/>
      <c r="JXS3189" s="605"/>
      <c r="JXT3189" s="605"/>
      <c r="JXU3189" s="605"/>
      <c r="JXV3189" s="605"/>
      <c r="JXW3189" s="605"/>
      <c r="JXX3189" s="605"/>
      <c r="JXY3189" s="605"/>
      <c r="JXZ3189" s="605"/>
      <c r="JYA3189" s="605"/>
      <c r="JYB3189" s="605"/>
      <c r="JYC3189" s="605"/>
      <c r="JYD3189" s="605"/>
      <c r="JYE3189" s="605"/>
      <c r="JYF3189" s="605"/>
      <c r="JYG3189" s="605"/>
      <c r="JYH3189" s="605"/>
      <c r="JYI3189" s="605"/>
      <c r="JYJ3189" s="605"/>
      <c r="JYK3189" s="605"/>
      <c r="JYL3189" s="605"/>
      <c r="JYM3189" s="605"/>
      <c r="JYN3189" s="605"/>
      <c r="JYO3189" s="605"/>
      <c r="JYP3189" s="605"/>
      <c r="JYQ3189" s="605"/>
      <c r="JYR3189" s="605"/>
      <c r="JYS3189" s="605"/>
      <c r="JYT3189" s="605"/>
      <c r="JYU3189" s="605"/>
      <c r="JYV3189" s="605"/>
      <c r="JYW3189" s="605"/>
      <c r="JYX3189" s="605"/>
      <c r="JYY3189" s="605"/>
      <c r="JYZ3189" s="605"/>
      <c r="JZA3189" s="605"/>
      <c r="JZB3189" s="605"/>
      <c r="JZC3189" s="605"/>
      <c r="JZD3189" s="605"/>
      <c r="JZE3189" s="605"/>
      <c r="JZF3189" s="605"/>
      <c r="JZG3189" s="605"/>
      <c r="JZH3189" s="605"/>
      <c r="JZI3189" s="605"/>
      <c r="JZJ3189" s="605"/>
      <c r="JZK3189" s="605"/>
      <c r="JZL3189" s="605"/>
      <c r="JZM3189" s="605"/>
      <c r="JZN3189" s="605"/>
      <c r="JZO3189" s="605"/>
      <c r="JZP3189" s="605"/>
      <c r="JZQ3189" s="605"/>
      <c r="JZR3189" s="605"/>
      <c r="JZS3189" s="605"/>
      <c r="JZT3189" s="605"/>
      <c r="JZU3189" s="605"/>
      <c r="JZV3189" s="605"/>
      <c r="JZW3189" s="605"/>
      <c r="JZX3189" s="605"/>
      <c r="JZY3189" s="605"/>
      <c r="JZZ3189" s="605"/>
      <c r="KAA3189" s="605"/>
      <c r="KAB3189" s="605"/>
      <c r="KAC3189" s="605"/>
      <c r="KAD3189" s="605"/>
      <c r="KAE3189" s="605"/>
      <c r="KAF3189" s="605"/>
      <c r="KAG3189" s="605"/>
      <c r="KAH3189" s="605"/>
      <c r="KAI3189" s="605"/>
      <c r="KAJ3189" s="605"/>
      <c r="KAK3189" s="605"/>
      <c r="KAL3189" s="605"/>
      <c r="KAM3189" s="605"/>
      <c r="KAN3189" s="605"/>
      <c r="KAO3189" s="605"/>
      <c r="KAP3189" s="605"/>
      <c r="KAQ3189" s="605"/>
      <c r="KAR3189" s="605"/>
      <c r="KAS3189" s="605"/>
      <c r="KAT3189" s="605"/>
      <c r="KAU3189" s="605"/>
      <c r="KAV3189" s="605"/>
      <c r="KAW3189" s="605"/>
      <c r="KAX3189" s="605"/>
      <c r="KAY3189" s="605"/>
      <c r="KAZ3189" s="605"/>
      <c r="KBA3189" s="605"/>
      <c r="KBB3189" s="605"/>
      <c r="KBC3189" s="605"/>
      <c r="KBD3189" s="605"/>
      <c r="KBE3189" s="605"/>
      <c r="KBF3189" s="605"/>
      <c r="KBG3189" s="605"/>
      <c r="KBH3189" s="605"/>
      <c r="KBI3189" s="605"/>
      <c r="KBJ3189" s="605"/>
      <c r="KBK3189" s="605"/>
      <c r="KBL3189" s="605"/>
      <c r="KBM3189" s="605"/>
      <c r="KBN3189" s="605"/>
      <c r="KBO3189" s="605"/>
      <c r="KBP3189" s="605"/>
      <c r="KBQ3189" s="605"/>
      <c r="KBR3189" s="605"/>
      <c r="KBS3189" s="605"/>
      <c r="KBT3189" s="605"/>
      <c r="KBU3189" s="605"/>
      <c r="KBV3189" s="605"/>
      <c r="KBW3189" s="605"/>
      <c r="KBX3189" s="605"/>
      <c r="KBY3189" s="605"/>
      <c r="KBZ3189" s="605"/>
      <c r="KCA3189" s="605"/>
      <c r="KCB3189" s="605"/>
      <c r="KCC3189" s="605"/>
      <c r="KCD3189" s="605"/>
      <c r="KCE3189" s="605"/>
      <c r="KCF3189" s="605"/>
      <c r="KCG3189" s="605"/>
      <c r="KCH3189" s="605"/>
      <c r="KCI3189" s="605"/>
      <c r="KCJ3189" s="605"/>
      <c r="KCK3189" s="605"/>
      <c r="KCL3189" s="605"/>
      <c r="KCM3189" s="605"/>
      <c r="KCN3189" s="605"/>
      <c r="KCO3189" s="605"/>
      <c r="KCP3189" s="605"/>
      <c r="KCQ3189" s="605"/>
      <c r="KCR3189" s="605"/>
      <c r="KCS3189" s="605"/>
      <c r="KCT3189" s="605"/>
      <c r="KCU3189" s="605"/>
      <c r="KCV3189" s="605"/>
      <c r="KCW3189" s="605"/>
      <c r="KCX3189" s="605"/>
      <c r="KCY3189" s="605"/>
      <c r="KCZ3189" s="605"/>
      <c r="KDA3189" s="605"/>
      <c r="KDB3189" s="605"/>
      <c r="KDC3189" s="605"/>
      <c r="KDD3189" s="605"/>
      <c r="KDE3189" s="605"/>
      <c r="KDF3189" s="605"/>
      <c r="KDG3189" s="605"/>
      <c r="KDH3189" s="605"/>
      <c r="KDI3189" s="605"/>
      <c r="KDJ3189" s="605"/>
      <c r="KDK3189" s="605"/>
      <c r="KDL3189" s="605"/>
      <c r="KDM3189" s="605"/>
      <c r="KDN3189" s="605"/>
      <c r="KDO3189" s="605"/>
      <c r="KDP3189" s="605"/>
      <c r="KDQ3189" s="605"/>
      <c r="KDR3189" s="605"/>
      <c r="KDS3189" s="605"/>
      <c r="KDT3189" s="605"/>
      <c r="KDU3189" s="605"/>
      <c r="KDV3189" s="605"/>
      <c r="KDW3189" s="605"/>
      <c r="KDX3189" s="605"/>
      <c r="KDY3189" s="605"/>
      <c r="KDZ3189" s="605"/>
      <c r="KEA3189" s="605"/>
      <c r="KEB3189" s="605"/>
      <c r="KEC3189" s="605"/>
      <c r="KED3189" s="605"/>
      <c r="KEE3189" s="605"/>
      <c r="KEF3189" s="605"/>
      <c r="KEG3189" s="605"/>
      <c r="KEH3189" s="605"/>
      <c r="KEI3189" s="605"/>
      <c r="KEJ3189" s="605"/>
      <c r="KEK3189" s="605"/>
      <c r="KEL3189" s="605"/>
      <c r="KEM3189" s="605"/>
      <c r="KEN3189" s="605"/>
      <c r="KEO3189" s="605"/>
      <c r="KEP3189" s="605"/>
      <c r="KEQ3189" s="605"/>
      <c r="KER3189" s="605"/>
      <c r="KES3189" s="605"/>
      <c r="KET3189" s="605"/>
      <c r="KEU3189" s="605"/>
      <c r="KEV3189" s="605"/>
      <c r="KEW3189" s="605"/>
      <c r="KEX3189" s="605"/>
      <c r="KEY3189" s="605"/>
      <c r="KEZ3189" s="605"/>
      <c r="KFA3189" s="605"/>
      <c r="KFB3189" s="605"/>
      <c r="KFC3189" s="605"/>
      <c r="KFD3189" s="605"/>
      <c r="KFE3189" s="605"/>
      <c r="KFF3189" s="605"/>
      <c r="KFG3189" s="605"/>
      <c r="KFH3189" s="605"/>
      <c r="KFI3189" s="605"/>
      <c r="KFJ3189" s="605"/>
      <c r="KFK3189" s="605"/>
      <c r="KFL3189" s="605"/>
      <c r="KFM3189" s="605"/>
      <c r="KFN3189" s="605"/>
      <c r="KFO3189" s="605"/>
      <c r="KFP3189" s="605"/>
      <c r="KFQ3189" s="605"/>
      <c r="KFR3189" s="605"/>
      <c r="KFS3189" s="605"/>
      <c r="KFT3189" s="605"/>
      <c r="KFU3189" s="605"/>
      <c r="KFV3189" s="605"/>
      <c r="KFW3189" s="605"/>
      <c r="KFX3189" s="605"/>
      <c r="KFY3189" s="605"/>
      <c r="KFZ3189" s="605"/>
      <c r="KGA3189" s="605"/>
      <c r="KGB3189" s="605"/>
      <c r="KGC3189" s="605"/>
      <c r="KGD3189" s="605"/>
      <c r="KGE3189" s="605"/>
      <c r="KGF3189" s="605"/>
      <c r="KGG3189" s="605"/>
      <c r="KGH3189" s="605"/>
      <c r="KGI3189" s="605"/>
      <c r="KGJ3189" s="605"/>
      <c r="KGK3189" s="605"/>
      <c r="KGL3189" s="605"/>
      <c r="KGM3189" s="605"/>
      <c r="KGN3189" s="605"/>
      <c r="KGO3189" s="605"/>
      <c r="KGP3189" s="605"/>
      <c r="KGQ3189" s="605"/>
      <c r="KGR3189" s="605"/>
      <c r="KGS3189" s="605"/>
      <c r="KGT3189" s="605"/>
      <c r="KGU3189" s="605"/>
      <c r="KGV3189" s="605"/>
      <c r="KGW3189" s="605"/>
      <c r="KGX3189" s="605"/>
      <c r="KGY3189" s="605"/>
      <c r="KGZ3189" s="605"/>
      <c r="KHA3189" s="605"/>
      <c r="KHB3189" s="605"/>
      <c r="KHC3189" s="605"/>
      <c r="KHD3189" s="605"/>
      <c r="KHE3189" s="605"/>
      <c r="KHF3189" s="605"/>
      <c r="KHG3189" s="605"/>
      <c r="KHH3189" s="605"/>
      <c r="KHI3189" s="605"/>
      <c r="KHJ3189" s="605"/>
      <c r="KHK3189" s="605"/>
      <c r="KHL3189" s="605"/>
      <c r="KHM3189" s="605"/>
      <c r="KHN3189" s="605"/>
      <c r="KHO3189" s="605"/>
      <c r="KHP3189" s="605"/>
      <c r="KHQ3189" s="605"/>
      <c r="KHR3189" s="605"/>
      <c r="KHS3189" s="605"/>
      <c r="KHT3189" s="605"/>
      <c r="KHU3189" s="605"/>
      <c r="KHV3189" s="605"/>
      <c r="KHW3189" s="605"/>
      <c r="KHX3189" s="605"/>
      <c r="KHY3189" s="605"/>
      <c r="KHZ3189" s="605"/>
      <c r="KIA3189" s="605"/>
      <c r="KIB3189" s="605"/>
      <c r="KIC3189" s="605"/>
      <c r="KID3189" s="605"/>
      <c r="KIE3189" s="605"/>
      <c r="KIF3189" s="605"/>
      <c r="KIG3189" s="605"/>
      <c r="KIH3189" s="605"/>
      <c r="KII3189" s="605"/>
      <c r="KIJ3189" s="605"/>
      <c r="KIK3189" s="605"/>
      <c r="KIL3189" s="605"/>
      <c r="KIM3189" s="605"/>
      <c r="KIN3189" s="605"/>
      <c r="KIO3189" s="605"/>
      <c r="KIP3189" s="605"/>
      <c r="KIQ3189" s="605"/>
      <c r="KIR3189" s="605"/>
      <c r="KIS3189" s="605"/>
      <c r="KIT3189" s="605"/>
      <c r="KIU3189" s="605"/>
      <c r="KIV3189" s="605"/>
      <c r="KIW3189" s="605"/>
      <c r="KIX3189" s="605"/>
      <c r="KIY3189" s="605"/>
      <c r="KIZ3189" s="605"/>
      <c r="KJA3189" s="605"/>
      <c r="KJB3189" s="605"/>
      <c r="KJC3189" s="605"/>
      <c r="KJD3189" s="605"/>
      <c r="KJE3189" s="605"/>
      <c r="KJF3189" s="605"/>
      <c r="KJG3189" s="605"/>
      <c r="KJH3189" s="605"/>
      <c r="KJI3189" s="605"/>
      <c r="KJJ3189" s="605"/>
      <c r="KJK3189" s="605"/>
      <c r="KJL3189" s="605"/>
      <c r="KJM3189" s="605"/>
      <c r="KJN3189" s="605"/>
      <c r="KJO3189" s="605"/>
      <c r="KJP3189" s="605"/>
      <c r="KJQ3189" s="605"/>
      <c r="KJR3189" s="605"/>
      <c r="KJS3189" s="605"/>
      <c r="KJT3189" s="605"/>
      <c r="KJU3189" s="605"/>
      <c r="KJV3189" s="605"/>
      <c r="KJW3189" s="605"/>
      <c r="KJX3189" s="605"/>
      <c r="KJY3189" s="605"/>
      <c r="KJZ3189" s="605"/>
      <c r="KKA3189" s="605"/>
      <c r="KKB3189" s="605"/>
      <c r="KKC3189" s="605"/>
      <c r="KKD3189" s="605"/>
      <c r="KKE3189" s="605"/>
      <c r="KKF3189" s="605"/>
      <c r="KKG3189" s="605"/>
      <c r="KKH3189" s="605"/>
      <c r="KKI3189" s="605"/>
      <c r="KKJ3189" s="605"/>
      <c r="KKK3189" s="605"/>
      <c r="KKL3189" s="605"/>
      <c r="KKM3189" s="605"/>
      <c r="KKN3189" s="605"/>
      <c r="KKO3189" s="605"/>
      <c r="KKP3189" s="605"/>
      <c r="KKQ3189" s="605"/>
      <c r="KKR3189" s="605"/>
      <c r="KKS3189" s="605"/>
      <c r="KKT3189" s="605"/>
      <c r="KKU3189" s="605"/>
      <c r="KKV3189" s="605"/>
      <c r="KKW3189" s="605"/>
      <c r="KKX3189" s="605"/>
      <c r="KKY3189" s="605"/>
      <c r="KKZ3189" s="605"/>
      <c r="KLA3189" s="605"/>
      <c r="KLB3189" s="605"/>
      <c r="KLC3189" s="605"/>
      <c r="KLD3189" s="605"/>
      <c r="KLE3189" s="605"/>
      <c r="KLF3189" s="605"/>
      <c r="KLG3189" s="605"/>
      <c r="KLH3189" s="605"/>
      <c r="KLI3189" s="605"/>
      <c r="KLJ3189" s="605"/>
      <c r="KLK3189" s="605"/>
      <c r="KLL3189" s="605"/>
      <c r="KLM3189" s="605"/>
      <c r="KLN3189" s="605"/>
      <c r="KLO3189" s="605"/>
      <c r="KLP3189" s="605"/>
      <c r="KLQ3189" s="605"/>
      <c r="KLR3189" s="605"/>
      <c r="KLS3189" s="605"/>
      <c r="KLT3189" s="605"/>
      <c r="KLU3189" s="605"/>
      <c r="KLV3189" s="605"/>
      <c r="KLW3189" s="605"/>
      <c r="KLX3189" s="605"/>
      <c r="KLY3189" s="605"/>
      <c r="KLZ3189" s="605"/>
      <c r="KMA3189" s="605"/>
      <c r="KMB3189" s="605"/>
      <c r="KMC3189" s="605"/>
      <c r="KMD3189" s="605"/>
      <c r="KME3189" s="605"/>
      <c r="KMF3189" s="605"/>
      <c r="KMG3189" s="605"/>
      <c r="KMH3189" s="605"/>
      <c r="KMI3189" s="605"/>
      <c r="KMJ3189" s="605"/>
      <c r="KMK3189" s="605"/>
      <c r="KML3189" s="605"/>
      <c r="KMM3189" s="605"/>
      <c r="KMN3189" s="605"/>
      <c r="KMO3189" s="605"/>
      <c r="KMP3189" s="605"/>
      <c r="KMQ3189" s="605"/>
      <c r="KMR3189" s="605"/>
      <c r="KMS3189" s="605"/>
      <c r="KMT3189" s="605"/>
      <c r="KMU3189" s="605"/>
      <c r="KMV3189" s="605"/>
      <c r="KMW3189" s="605"/>
      <c r="KMX3189" s="605"/>
      <c r="KMY3189" s="605"/>
      <c r="KMZ3189" s="605"/>
      <c r="KNA3189" s="605"/>
      <c r="KNB3189" s="605"/>
      <c r="KNC3189" s="605"/>
      <c r="KND3189" s="605"/>
      <c r="KNE3189" s="605"/>
      <c r="KNF3189" s="605"/>
      <c r="KNG3189" s="605"/>
      <c r="KNH3189" s="605"/>
      <c r="KNI3189" s="605"/>
      <c r="KNJ3189" s="605"/>
      <c r="KNK3189" s="605"/>
      <c r="KNL3189" s="605"/>
      <c r="KNM3189" s="605"/>
      <c r="KNN3189" s="605"/>
      <c r="KNO3189" s="605"/>
      <c r="KNP3189" s="605"/>
      <c r="KNQ3189" s="605"/>
      <c r="KNR3189" s="605"/>
      <c r="KNS3189" s="605"/>
      <c r="KNT3189" s="605"/>
      <c r="KNU3189" s="605"/>
      <c r="KNV3189" s="605"/>
      <c r="KNW3189" s="605"/>
      <c r="KNX3189" s="605"/>
      <c r="KNY3189" s="605"/>
      <c r="KNZ3189" s="605"/>
      <c r="KOA3189" s="605"/>
      <c r="KOB3189" s="605"/>
      <c r="KOC3189" s="605"/>
      <c r="KOD3189" s="605"/>
      <c r="KOE3189" s="605"/>
      <c r="KOF3189" s="605"/>
      <c r="KOG3189" s="605"/>
      <c r="KOH3189" s="605"/>
      <c r="KOI3189" s="605"/>
      <c r="KOJ3189" s="605"/>
      <c r="KOK3189" s="605"/>
      <c r="KOL3189" s="605"/>
      <c r="KOM3189" s="605"/>
      <c r="KON3189" s="605"/>
      <c r="KOO3189" s="605"/>
      <c r="KOP3189" s="605"/>
      <c r="KOQ3189" s="605"/>
      <c r="KOR3189" s="605"/>
      <c r="KOS3189" s="605"/>
      <c r="KOT3189" s="605"/>
      <c r="KOU3189" s="605"/>
      <c r="KOV3189" s="605"/>
      <c r="KOW3189" s="605"/>
      <c r="KOX3189" s="605"/>
      <c r="KOY3189" s="605"/>
      <c r="KOZ3189" s="605"/>
      <c r="KPA3189" s="605"/>
      <c r="KPB3189" s="605"/>
      <c r="KPC3189" s="605"/>
      <c r="KPD3189" s="605"/>
      <c r="KPE3189" s="605"/>
      <c r="KPF3189" s="605"/>
      <c r="KPG3189" s="605"/>
      <c r="KPH3189" s="605"/>
      <c r="KPI3189" s="605"/>
      <c r="KPJ3189" s="605"/>
      <c r="KPK3189" s="605"/>
      <c r="KPL3189" s="605"/>
      <c r="KPM3189" s="605"/>
      <c r="KPN3189" s="605"/>
      <c r="KPO3189" s="605"/>
      <c r="KPP3189" s="605"/>
      <c r="KPQ3189" s="605"/>
      <c r="KPR3189" s="605"/>
      <c r="KPS3189" s="605"/>
      <c r="KPT3189" s="605"/>
      <c r="KPU3189" s="605"/>
      <c r="KPV3189" s="605"/>
      <c r="KPW3189" s="605"/>
      <c r="KPX3189" s="605"/>
      <c r="KPY3189" s="605"/>
      <c r="KPZ3189" s="605"/>
      <c r="KQA3189" s="605"/>
      <c r="KQB3189" s="605"/>
      <c r="KQC3189" s="605"/>
      <c r="KQD3189" s="605"/>
      <c r="KQE3189" s="605"/>
      <c r="KQF3189" s="605"/>
      <c r="KQG3189" s="605"/>
      <c r="KQH3189" s="605"/>
      <c r="KQI3189" s="605"/>
      <c r="KQJ3189" s="605"/>
      <c r="KQK3189" s="605"/>
      <c r="KQL3189" s="605"/>
      <c r="KQM3189" s="605"/>
      <c r="KQN3189" s="605"/>
      <c r="KQO3189" s="605"/>
      <c r="KQP3189" s="605"/>
      <c r="KQQ3189" s="605"/>
      <c r="KQR3189" s="605"/>
      <c r="KQS3189" s="605"/>
      <c r="KQT3189" s="605"/>
      <c r="KQU3189" s="605"/>
      <c r="KQV3189" s="605"/>
      <c r="KQW3189" s="605"/>
      <c r="KQX3189" s="605"/>
      <c r="KQY3189" s="605"/>
      <c r="KQZ3189" s="605"/>
      <c r="KRA3189" s="605"/>
      <c r="KRB3189" s="605"/>
      <c r="KRC3189" s="605"/>
      <c r="KRD3189" s="605"/>
      <c r="KRE3189" s="605"/>
      <c r="KRF3189" s="605"/>
      <c r="KRG3189" s="605"/>
      <c r="KRH3189" s="605"/>
      <c r="KRI3189" s="605"/>
      <c r="KRJ3189" s="605"/>
      <c r="KRK3189" s="605"/>
      <c r="KRL3189" s="605"/>
      <c r="KRM3189" s="605"/>
      <c r="KRN3189" s="605"/>
      <c r="KRO3189" s="605"/>
      <c r="KRP3189" s="605"/>
      <c r="KRQ3189" s="605"/>
      <c r="KRR3189" s="605"/>
      <c r="KRS3189" s="605"/>
      <c r="KRT3189" s="605"/>
      <c r="KRU3189" s="605"/>
      <c r="KRV3189" s="605"/>
      <c r="KRW3189" s="605"/>
      <c r="KRX3189" s="605"/>
      <c r="KRY3189" s="605"/>
      <c r="KRZ3189" s="605"/>
      <c r="KSA3189" s="605"/>
      <c r="KSB3189" s="605"/>
      <c r="KSC3189" s="605"/>
      <c r="KSD3189" s="605"/>
      <c r="KSE3189" s="605"/>
      <c r="KSF3189" s="605"/>
      <c r="KSG3189" s="605"/>
      <c r="KSH3189" s="605"/>
      <c r="KSI3189" s="605"/>
      <c r="KSJ3189" s="605"/>
      <c r="KSK3189" s="605"/>
      <c r="KSL3189" s="605"/>
      <c r="KSM3189" s="605"/>
      <c r="KSN3189" s="605"/>
      <c r="KSO3189" s="605"/>
      <c r="KSP3189" s="605"/>
      <c r="KSQ3189" s="605"/>
      <c r="KSR3189" s="605"/>
      <c r="KSS3189" s="605"/>
      <c r="KST3189" s="605"/>
      <c r="KSU3189" s="605"/>
      <c r="KSV3189" s="605"/>
      <c r="KSW3189" s="605"/>
      <c r="KSX3189" s="605"/>
      <c r="KSY3189" s="605"/>
      <c r="KSZ3189" s="605"/>
      <c r="KTA3189" s="605"/>
      <c r="KTB3189" s="605"/>
      <c r="KTC3189" s="605"/>
      <c r="KTD3189" s="605"/>
      <c r="KTE3189" s="605"/>
      <c r="KTF3189" s="605"/>
      <c r="KTG3189" s="605"/>
      <c r="KTH3189" s="605"/>
      <c r="KTI3189" s="605"/>
      <c r="KTJ3189" s="605"/>
      <c r="KTK3189" s="605"/>
      <c r="KTL3189" s="605"/>
      <c r="KTM3189" s="605"/>
      <c r="KTN3189" s="605"/>
      <c r="KTO3189" s="605"/>
      <c r="KTP3189" s="605"/>
      <c r="KTQ3189" s="605"/>
      <c r="KTR3189" s="605"/>
      <c r="KTS3189" s="605"/>
      <c r="KTT3189" s="605"/>
      <c r="KTU3189" s="605"/>
      <c r="KTV3189" s="605"/>
      <c r="KTW3189" s="605"/>
      <c r="KTX3189" s="605"/>
      <c r="KTY3189" s="605"/>
      <c r="KTZ3189" s="605"/>
      <c r="KUA3189" s="605"/>
      <c r="KUB3189" s="605"/>
      <c r="KUC3189" s="605"/>
      <c r="KUD3189" s="605"/>
      <c r="KUE3189" s="605"/>
      <c r="KUF3189" s="605"/>
      <c r="KUG3189" s="605"/>
      <c r="KUH3189" s="605"/>
      <c r="KUI3189" s="605"/>
      <c r="KUJ3189" s="605"/>
      <c r="KUK3189" s="605"/>
      <c r="KUL3189" s="605"/>
      <c r="KUM3189" s="605"/>
      <c r="KUN3189" s="605"/>
      <c r="KUO3189" s="605"/>
      <c r="KUP3189" s="605"/>
      <c r="KUQ3189" s="605"/>
      <c r="KUR3189" s="605"/>
      <c r="KUS3189" s="605"/>
      <c r="KUT3189" s="605"/>
      <c r="KUU3189" s="605"/>
      <c r="KUV3189" s="605"/>
      <c r="KUW3189" s="605"/>
      <c r="KUX3189" s="605"/>
      <c r="KUY3189" s="605"/>
      <c r="KUZ3189" s="605"/>
      <c r="KVA3189" s="605"/>
      <c r="KVB3189" s="605"/>
      <c r="KVC3189" s="605"/>
      <c r="KVD3189" s="605"/>
      <c r="KVE3189" s="605"/>
      <c r="KVF3189" s="605"/>
      <c r="KVG3189" s="605"/>
      <c r="KVH3189" s="605"/>
      <c r="KVI3189" s="605"/>
      <c r="KVJ3189" s="605"/>
      <c r="KVK3189" s="605"/>
      <c r="KVL3189" s="605"/>
      <c r="KVM3189" s="605"/>
      <c r="KVN3189" s="605"/>
      <c r="KVO3189" s="605"/>
      <c r="KVP3189" s="605"/>
      <c r="KVQ3189" s="605"/>
      <c r="KVR3189" s="605"/>
      <c r="KVS3189" s="605"/>
      <c r="KVT3189" s="605"/>
      <c r="KVU3189" s="605"/>
      <c r="KVV3189" s="605"/>
      <c r="KVW3189" s="605"/>
      <c r="KVX3189" s="605"/>
      <c r="KVY3189" s="605"/>
      <c r="KVZ3189" s="605"/>
      <c r="KWA3189" s="605"/>
      <c r="KWB3189" s="605"/>
      <c r="KWC3189" s="605"/>
      <c r="KWD3189" s="605"/>
      <c r="KWE3189" s="605"/>
      <c r="KWF3189" s="605"/>
      <c r="KWG3189" s="605"/>
      <c r="KWH3189" s="605"/>
      <c r="KWI3189" s="605"/>
      <c r="KWJ3189" s="605"/>
      <c r="KWK3189" s="605"/>
      <c r="KWL3189" s="605"/>
      <c r="KWM3189" s="605"/>
      <c r="KWN3189" s="605"/>
      <c r="KWO3189" s="605"/>
      <c r="KWP3189" s="605"/>
      <c r="KWQ3189" s="605"/>
      <c r="KWR3189" s="605"/>
      <c r="KWS3189" s="605"/>
      <c r="KWT3189" s="605"/>
      <c r="KWU3189" s="605"/>
      <c r="KWV3189" s="605"/>
      <c r="KWW3189" s="605"/>
      <c r="KWX3189" s="605"/>
      <c r="KWY3189" s="605"/>
      <c r="KWZ3189" s="605"/>
      <c r="KXA3189" s="605"/>
      <c r="KXB3189" s="605"/>
      <c r="KXC3189" s="605"/>
      <c r="KXD3189" s="605"/>
      <c r="KXE3189" s="605"/>
      <c r="KXF3189" s="605"/>
      <c r="KXG3189" s="605"/>
      <c r="KXH3189" s="605"/>
      <c r="KXI3189" s="605"/>
      <c r="KXJ3189" s="605"/>
      <c r="KXK3189" s="605"/>
      <c r="KXL3189" s="605"/>
      <c r="KXM3189" s="605"/>
      <c r="KXN3189" s="605"/>
      <c r="KXO3189" s="605"/>
      <c r="KXP3189" s="605"/>
      <c r="KXQ3189" s="605"/>
      <c r="KXR3189" s="605"/>
      <c r="KXS3189" s="605"/>
      <c r="KXT3189" s="605"/>
      <c r="KXU3189" s="605"/>
      <c r="KXV3189" s="605"/>
      <c r="KXW3189" s="605"/>
      <c r="KXX3189" s="605"/>
      <c r="KXY3189" s="605"/>
      <c r="KXZ3189" s="605"/>
      <c r="KYA3189" s="605"/>
      <c r="KYB3189" s="605"/>
      <c r="KYC3189" s="605"/>
      <c r="KYD3189" s="605"/>
      <c r="KYE3189" s="605"/>
      <c r="KYF3189" s="605"/>
      <c r="KYG3189" s="605"/>
      <c r="KYH3189" s="605"/>
      <c r="KYI3189" s="605"/>
      <c r="KYJ3189" s="605"/>
      <c r="KYK3189" s="605"/>
      <c r="KYL3189" s="605"/>
      <c r="KYM3189" s="605"/>
      <c r="KYN3189" s="605"/>
      <c r="KYO3189" s="605"/>
      <c r="KYP3189" s="605"/>
      <c r="KYQ3189" s="605"/>
      <c r="KYR3189" s="605"/>
      <c r="KYS3189" s="605"/>
      <c r="KYT3189" s="605"/>
      <c r="KYU3189" s="605"/>
      <c r="KYV3189" s="605"/>
      <c r="KYW3189" s="605"/>
      <c r="KYX3189" s="605"/>
      <c r="KYY3189" s="605"/>
      <c r="KYZ3189" s="605"/>
      <c r="KZA3189" s="605"/>
      <c r="KZB3189" s="605"/>
      <c r="KZC3189" s="605"/>
      <c r="KZD3189" s="605"/>
      <c r="KZE3189" s="605"/>
      <c r="KZF3189" s="605"/>
      <c r="KZG3189" s="605"/>
      <c r="KZH3189" s="605"/>
      <c r="KZI3189" s="605"/>
      <c r="KZJ3189" s="605"/>
      <c r="KZK3189" s="605"/>
      <c r="KZL3189" s="605"/>
      <c r="KZM3189" s="605"/>
      <c r="KZN3189" s="605"/>
      <c r="KZO3189" s="605"/>
      <c r="KZP3189" s="605"/>
      <c r="KZQ3189" s="605"/>
      <c r="KZR3189" s="605"/>
      <c r="KZS3189" s="605"/>
      <c r="KZT3189" s="605"/>
      <c r="KZU3189" s="605"/>
      <c r="KZV3189" s="605"/>
      <c r="KZW3189" s="605"/>
      <c r="KZX3189" s="605"/>
      <c r="KZY3189" s="605"/>
      <c r="KZZ3189" s="605"/>
      <c r="LAA3189" s="605"/>
      <c r="LAB3189" s="605"/>
      <c r="LAC3189" s="605"/>
      <c r="LAD3189" s="605"/>
      <c r="LAE3189" s="605"/>
      <c r="LAF3189" s="605"/>
      <c r="LAG3189" s="605"/>
      <c r="LAH3189" s="605"/>
      <c r="LAI3189" s="605"/>
      <c r="LAJ3189" s="605"/>
      <c r="LAK3189" s="605"/>
      <c r="LAL3189" s="605"/>
      <c r="LAM3189" s="605"/>
      <c r="LAN3189" s="605"/>
      <c r="LAO3189" s="605"/>
      <c r="LAP3189" s="605"/>
      <c r="LAQ3189" s="605"/>
      <c r="LAR3189" s="605"/>
      <c r="LAS3189" s="605"/>
      <c r="LAT3189" s="605"/>
      <c r="LAU3189" s="605"/>
      <c r="LAV3189" s="605"/>
      <c r="LAW3189" s="605"/>
      <c r="LAX3189" s="605"/>
      <c r="LAY3189" s="605"/>
      <c r="LAZ3189" s="605"/>
      <c r="LBA3189" s="605"/>
      <c r="LBB3189" s="605"/>
      <c r="LBC3189" s="605"/>
      <c r="LBD3189" s="605"/>
      <c r="LBE3189" s="605"/>
      <c r="LBF3189" s="605"/>
      <c r="LBG3189" s="605"/>
      <c r="LBH3189" s="605"/>
      <c r="LBI3189" s="605"/>
      <c r="LBJ3189" s="605"/>
      <c r="LBK3189" s="605"/>
      <c r="LBL3189" s="605"/>
      <c r="LBM3189" s="605"/>
      <c r="LBN3189" s="605"/>
      <c r="LBO3189" s="605"/>
      <c r="LBP3189" s="605"/>
      <c r="LBQ3189" s="605"/>
      <c r="LBR3189" s="605"/>
      <c r="LBS3189" s="605"/>
      <c r="LBT3189" s="605"/>
      <c r="LBU3189" s="605"/>
      <c r="LBV3189" s="605"/>
      <c r="LBW3189" s="605"/>
      <c r="LBX3189" s="605"/>
      <c r="LBY3189" s="605"/>
      <c r="LBZ3189" s="605"/>
      <c r="LCA3189" s="605"/>
      <c r="LCB3189" s="605"/>
      <c r="LCC3189" s="605"/>
      <c r="LCD3189" s="605"/>
      <c r="LCE3189" s="605"/>
      <c r="LCF3189" s="605"/>
      <c r="LCG3189" s="605"/>
      <c r="LCH3189" s="605"/>
      <c r="LCI3189" s="605"/>
      <c r="LCJ3189" s="605"/>
      <c r="LCK3189" s="605"/>
      <c r="LCL3189" s="605"/>
      <c r="LCM3189" s="605"/>
      <c r="LCN3189" s="605"/>
      <c r="LCO3189" s="605"/>
      <c r="LCP3189" s="605"/>
      <c r="LCQ3189" s="605"/>
      <c r="LCR3189" s="605"/>
      <c r="LCS3189" s="605"/>
      <c r="LCT3189" s="605"/>
      <c r="LCU3189" s="605"/>
      <c r="LCV3189" s="605"/>
      <c r="LCW3189" s="605"/>
      <c r="LCX3189" s="605"/>
      <c r="LCY3189" s="605"/>
      <c r="LCZ3189" s="605"/>
      <c r="LDA3189" s="605"/>
      <c r="LDB3189" s="605"/>
      <c r="LDC3189" s="605"/>
      <c r="LDD3189" s="605"/>
      <c r="LDE3189" s="605"/>
      <c r="LDF3189" s="605"/>
      <c r="LDG3189" s="605"/>
      <c r="LDH3189" s="605"/>
      <c r="LDI3189" s="605"/>
      <c r="LDJ3189" s="605"/>
      <c r="LDK3189" s="605"/>
      <c r="LDL3189" s="605"/>
      <c r="LDM3189" s="605"/>
      <c r="LDN3189" s="605"/>
      <c r="LDO3189" s="605"/>
      <c r="LDP3189" s="605"/>
      <c r="LDQ3189" s="605"/>
      <c r="LDR3189" s="605"/>
      <c r="LDS3189" s="605"/>
      <c r="LDT3189" s="605"/>
      <c r="LDU3189" s="605"/>
      <c r="LDV3189" s="605"/>
      <c r="LDW3189" s="605"/>
      <c r="LDX3189" s="605"/>
      <c r="LDY3189" s="605"/>
      <c r="LDZ3189" s="605"/>
      <c r="LEA3189" s="605"/>
      <c r="LEB3189" s="605"/>
      <c r="LEC3189" s="605"/>
      <c r="LED3189" s="605"/>
      <c r="LEE3189" s="605"/>
      <c r="LEF3189" s="605"/>
      <c r="LEG3189" s="605"/>
      <c r="LEH3189" s="605"/>
      <c r="LEI3189" s="605"/>
      <c r="LEJ3189" s="605"/>
      <c r="LEK3189" s="605"/>
      <c r="LEL3189" s="605"/>
      <c r="LEM3189" s="605"/>
      <c r="LEN3189" s="605"/>
      <c r="LEO3189" s="605"/>
      <c r="LEP3189" s="605"/>
      <c r="LEQ3189" s="605"/>
      <c r="LER3189" s="605"/>
      <c r="LES3189" s="605"/>
      <c r="LET3189" s="605"/>
      <c r="LEU3189" s="605"/>
      <c r="LEV3189" s="605"/>
      <c r="LEW3189" s="605"/>
      <c r="LEX3189" s="605"/>
      <c r="LEY3189" s="605"/>
      <c r="LEZ3189" s="605"/>
      <c r="LFA3189" s="605"/>
      <c r="LFB3189" s="605"/>
      <c r="LFC3189" s="605"/>
      <c r="LFD3189" s="605"/>
      <c r="LFE3189" s="605"/>
      <c r="LFF3189" s="605"/>
      <c r="LFG3189" s="605"/>
      <c r="LFH3189" s="605"/>
      <c r="LFI3189" s="605"/>
      <c r="LFJ3189" s="605"/>
      <c r="LFK3189" s="605"/>
      <c r="LFL3189" s="605"/>
      <c r="LFM3189" s="605"/>
      <c r="LFN3189" s="605"/>
      <c r="LFO3189" s="605"/>
      <c r="LFP3189" s="605"/>
      <c r="LFQ3189" s="605"/>
      <c r="LFR3189" s="605"/>
      <c r="LFS3189" s="605"/>
      <c r="LFT3189" s="605"/>
      <c r="LFU3189" s="605"/>
      <c r="LFV3189" s="605"/>
      <c r="LFW3189" s="605"/>
      <c r="LFX3189" s="605"/>
      <c r="LFY3189" s="605"/>
      <c r="LFZ3189" s="605"/>
      <c r="LGA3189" s="605"/>
      <c r="LGB3189" s="605"/>
      <c r="LGC3189" s="605"/>
      <c r="LGD3189" s="605"/>
      <c r="LGE3189" s="605"/>
      <c r="LGF3189" s="605"/>
      <c r="LGG3189" s="605"/>
      <c r="LGH3189" s="605"/>
      <c r="LGI3189" s="605"/>
      <c r="LGJ3189" s="605"/>
      <c r="LGK3189" s="605"/>
      <c r="LGL3189" s="605"/>
      <c r="LGM3189" s="605"/>
      <c r="LGN3189" s="605"/>
      <c r="LGO3189" s="605"/>
      <c r="LGP3189" s="605"/>
      <c r="LGQ3189" s="605"/>
      <c r="LGR3189" s="605"/>
      <c r="LGS3189" s="605"/>
      <c r="LGT3189" s="605"/>
      <c r="LGU3189" s="605"/>
      <c r="LGV3189" s="605"/>
      <c r="LGW3189" s="605"/>
      <c r="LGX3189" s="605"/>
      <c r="LGY3189" s="605"/>
      <c r="LGZ3189" s="605"/>
      <c r="LHA3189" s="605"/>
      <c r="LHB3189" s="605"/>
      <c r="LHC3189" s="605"/>
      <c r="LHD3189" s="605"/>
      <c r="LHE3189" s="605"/>
      <c r="LHF3189" s="605"/>
      <c r="LHG3189" s="605"/>
      <c r="LHH3189" s="605"/>
      <c r="LHI3189" s="605"/>
      <c r="LHJ3189" s="605"/>
      <c r="LHK3189" s="605"/>
      <c r="LHL3189" s="605"/>
      <c r="LHM3189" s="605"/>
      <c r="LHN3189" s="605"/>
      <c r="LHO3189" s="605"/>
      <c r="LHP3189" s="605"/>
      <c r="LHQ3189" s="605"/>
      <c r="LHR3189" s="605"/>
      <c r="LHS3189" s="605"/>
      <c r="LHT3189" s="605"/>
      <c r="LHU3189" s="605"/>
      <c r="LHV3189" s="605"/>
      <c r="LHW3189" s="605"/>
      <c r="LHX3189" s="605"/>
      <c r="LHY3189" s="605"/>
      <c r="LHZ3189" s="605"/>
      <c r="LIA3189" s="605"/>
      <c r="LIB3189" s="605"/>
      <c r="LIC3189" s="605"/>
      <c r="LID3189" s="605"/>
      <c r="LIE3189" s="605"/>
      <c r="LIF3189" s="605"/>
      <c r="LIG3189" s="605"/>
      <c r="LIH3189" s="605"/>
      <c r="LII3189" s="605"/>
      <c r="LIJ3189" s="605"/>
      <c r="LIK3189" s="605"/>
      <c r="LIL3189" s="605"/>
      <c r="LIM3189" s="605"/>
      <c r="LIN3189" s="605"/>
      <c r="LIO3189" s="605"/>
      <c r="LIP3189" s="605"/>
      <c r="LIQ3189" s="605"/>
      <c r="LIR3189" s="605"/>
      <c r="LIS3189" s="605"/>
      <c r="LIT3189" s="605"/>
      <c r="LIU3189" s="605"/>
      <c r="LIV3189" s="605"/>
      <c r="LIW3189" s="605"/>
      <c r="LIX3189" s="605"/>
      <c r="LIY3189" s="605"/>
      <c r="LIZ3189" s="605"/>
      <c r="LJA3189" s="605"/>
      <c r="LJB3189" s="605"/>
      <c r="LJC3189" s="605"/>
      <c r="LJD3189" s="605"/>
      <c r="LJE3189" s="605"/>
      <c r="LJF3189" s="605"/>
      <c r="LJG3189" s="605"/>
      <c r="LJH3189" s="605"/>
      <c r="LJI3189" s="605"/>
      <c r="LJJ3189" s="605"/>
      <c r="LJK3189" s="605"/>
      <c r="LJL3189" s="605"/>
      <c r="LJM3189" s="605"/>
      <c r="LJN3189" s="605"/>
      <c r="LJO3189" s="605"/>
      <c r="LJP3189" s="605"/>
      <c r="LJQ3189" s="605"/>
      <c r="LJR3189" s="605"/>
      <c r="LJS3189" s="605"/>
      <c r="LJT3189" s="605"/>
      <c r="LJU3189" s="605"/>
      <c r="LJV3189" s="605"/>
      <c r="LJW3189" s="605"/>
      <c r="LJX3189" s="605"/>
      <c r="LJY3189" s="605"/>
      <c r="LJZ3189" s="605"/>
      <c r="LKA3189" s="605"/>
      <c r="LKB3189" s="605"/>
      <c r="LKC3189" s="605"/>
      <c r="LKD3189" s="605"/>
      <c r="LKE3189" s="605"/>
      <c r="LKF3189" s="605"/>
      <c r="LKG3189" s="605"/>
      <c r="LKH3189" s="605"/>
      <c r="LKI3189" s="605"/>
      <c r="LKJ3189" s="605"/>
      <c r="LKK3189" s="605"/>
      <c r="LKL3189" s="605"/>
      <c r="LKM3189" s="605"/>
      <c r="LKN3189" s="605"/>
      <c r="LKO3189" s="605"/>
      <c r="LKP3189" s="605"/>
      <c r="LKQ3189" s="605"/>
      <c r="LKR3189" s="605"/>
      <c r="LKS3189" s="605"/>
      <c r="LKT3189" s="605"/>
      <c r="LKU3189" s="605"/>
      <c r="LKV3189" s="605"/>
      <c r="LKW3189" s="605"/>
      <c r="LKX3189" s="605"/>
      <c r="LKY3189" s="605"/>
      <c r="LKZ3189" s="605"/>
      <c r="LLA3189" s="605"/>
      <c r="LLB3189" s="605"/>
      <c r="LLC3189" s="605"/>
      <c r="LLD3189" s="605"/>
      <c r="LLE3189" s="605"/>
      <c r="LLF3189" s="605"/>
      <c r="LLG3189" s="605"/>
      <c r="LLH3189" s="605"/>
      <c r="LLI3189" s="605"/>
      <c r="LLJ3189" s="605"/>
      <c r="LLK3189" s="605"/>
      <c r="LLL3189" s="605"/>
      <c r="LLM3189" s="605"/>
      <c r="LLN3189" s="605"/>
      <c r="LLO3189" s="605"/>
      <c r="LLP3189" s="605"/>
      <c r="LLQ3189" s="605"/>
      <c r="LLR3189" s="605"/>
      <c r="LLS3189" s="605"/>
      <c r="LLT3189" s="605"/>
      <c r="LLU3189" s="605"/>
      <c r="LLV3189" s="605"/>
      <c r="LLW3189" s="605"/>
      <c r="LLX3189" s="605"/>
      <c r="LLY3189" s="605"/>
      <c r="LLZ3189" s="605"/>
      <c r="LMA3189" s="605"/>
      <c r="LMB3189" s="605"/>
      <c r="LMC3189" s="605"/>
      <c r="LMD3189" s="605"/>
      <c r="LME3189" s="605"/>
      <c r="LMF3189" s="605"/>
      <c r="LMG3189" s="605"/>
      <c r="LMH3189" s="605"/>
      <c r="LMI3189" s="605"/>
      <c r="LMJ3189" s="605"/>
      <c r="LMK3189" s="605"/>
      <c r="LML3189" s="605"/>
      <c r="LMM3189" s="605"/>
      <c r="LMN3189" s="605"/>
      <c r="LMO3189" s="605"/>
      <c r="LMP3189" s="605"/>
      <c r="LMQ3189" s="605"/>
      <c r="LMR3189" s="605"/>
      <c r="LMS3189" s="605"/>
      <c r="LMT3189" s="605"/>
      <c r="LMU3189" s="605"/>
      <c r="LMV3189" s="605"/>
      <c r="LMW3189" s="605"/>
      <c r="LMX3189" s="605"/>
      <c r="LMY3189" s="605"/>
      <c r="LMZ3189" s="605"/>
      <c r="LNA3189" s="605"/>
      <c r="LNB3189" s="605"/>
      <c r="LNC3189" s="605"/>
      <c r="LND3189" s="605"/>
      <c r="LNE3189" s="605"/>
      <c r="LNF3189" s="605"/>
      <c r="LNG3189" s="605"/>
      <c r="LNH3189" s="605"/>
      <c r="LNI3189" s="605"/>
      <c r="LNJ3189" s="605"/>
      <c r="LNK3189" s="605"/>
      <c r="LNL3189" s="605"/>
      <c r="LNM3189" s="605"/>
      <c r="LNN3189" s="605"/>
      <c r="LNO3189" s="605"/>
      <c r="LNP3189" s="605"/>
      <c r="LNQ3189" s="605"/>
      <c r="LNR3189" s="605"/>
      <c r="LNS3189" s="605"/>
      <c r="LNT3189" s="605"/>
      <c r="LNU3189" s="605"/>
      <c r="LNV3189" s="605"/>
      <c r="LNW3189" s="605"/>
      <c r="LNX3189" s="605"/>
      <c r="LNY3189" s="605"/>
      <c r="LNZ3189" s="605"/>
      <c r="LOA3189" s="605"/>
      <c r="LOB3189" s="605"/>
      <c r="LOC3189" s="605"/>
      <c r="LOD3189" s="605"/>
      <c r="LOE3189" s="605"/>
      <c r="LOF3189" s="605"/>
      <c r="LOG3189" s="605"/>
      <c r="LOH3189" s="605"/>
      <c r="LOI3189" s="605"/>
      <c r="LOJ3189" s="605"/>
      <c r="LOK3189" s="605"/>
      <c r="LOL3189" s="605"/>
      <c r="LOM3189" s="605"/>
      <c r="LON3189" s="605"/>
      <c r="LOO3189" s="605"/>
      <c r="LOP3189" s="605"/>
      <c r="LOQ3189" s="605"/>
      <c r="LOR3189" s="605"/>
      <c r="LOS3189" s="605"/>
      <c r="LOT3189" s="605"/>
      <c r="LOU3189" s="605"/>
      <c r="LOV3189" s="605"/>
      <c r="LOW3189" s="605"/>
      <c r="LOX3189" s="605"/>
      <c r="LOY3189" s="605"/>
      <c r="LOZ3189" s="605"/>
      <c r="LPA3189" s="605"/>
      <c r="LPB3189" s="605"/>
      <c r="LPC3189" s="605"/>
      <c r="LPD3189" s="605"/>
      <c r="LPE3189" s="605"/>
      <c r="LPF3189" s="605"/>
      <c r="LPG3189" s="605"/>
      <c r="LPH3189" s="605"/>
      <c r="LPI3189" s="605"/>
      <c r="LPJ3189" s="605"/>
      <c r="LPK3189" s="605"/>
      <c r="LPL3189" s="605"/>
      <c r="LPM3189" s="605"/>
      <c r="LPN3189" s="605"/>
      <c r="LPO3189" s="605"/>
      <c r="LPP3189" s="605"/>
      <c r="LPQ3189" s="605"/>
      <c r="LPR3189" s="605"/>
      <c r="LPS3189" s="605"/>
      <c r="LPT3189" s="605"/>
      <c r="LPU3189" s="605"/>
      <c r="LPV3189" s="605"/>
      <c r="LPW3189" s="605"/>
      <c r="LPX3189" s="605"/>
      <c r="LPY3189" s="605"/>
      <c r="LPZ3189" s="605"/>
      <c r="LQA3189" s="605"/>
      <c r="LQB3189" s="605"/>
      <c r="LQC3189" s="605"/>
      <c r="LQD3189" s="605"/>
      <c r="LQE3189" s="605"/>
      <c r="LQF3189" s="605"/>
      <c r="LQG3189" s="605"/>
      <c r="LQH3189" s="605"/>
      <c r="LQI3189" s="605"/>
      <c r="LQJ3189" s="605"/>
      <c r="LQK3189" s="605"/>
      <c r="LQL3189" s="605"/>
      <c r="LQM3189" s="605"/>
      <c r="LQN3189" s="605"/>
      <c r="LQO3189" s="605"/>
      <c r="LQP3189" s="605"/>
      <c r="LQQ3189" s="605"/>
      <c r="LQR3189" s="605"/>
      <c r="LQS3189" s="605"/>
      <c r="LQT3189" s="605"/>
      <c r="LQU3189" s="605"/>
      <c r="LQV3189" s="605"/>
      <c r="LQW3189" s="605"/>
      <c r="LQX3189" s="605"/>
      <c r="LQY3189" s="605"/>
      <c r="LQZ3189" s="605"/>
      <c r="LRA3189" s="605"/>
      <c r="LRB3189" s="605"/>
      <c r="LRC3189" s="605"/>
      <c r="LRD3189" s="605"/>
      <c r="LRE3189" s="605"/>
      <c r="LRF3189" s="605"/>
      <c r="LRG3189" s="605"/>
      <c r="LRH3189" s="605"/>
      <c r="LRI3189" s="605"/>
      <c r="LRJ3189" s="605"/>
      <c r="LRK3189" s="605"/>
      <c r="LRL3189" s="605"/>
      <c r="LRM3189" s="605"/>
      <c r="LRN3189" s="605"/>
      <c r="LRO3189" s="605"/>
      <c r="LRP3189" s="605"/>
      <c r="LRQ3189" s="605"/>
      <c r="LRR3189" s="605"/>
      <c r="LRS3189" s="605"/>
      <c r="LRT3189" s="605"/>
      <c r="LRU3189" s="605"/>
      <c r="LRV3189" s="605"/>
      <c r="LRW3189" s="605"/>
      <c r="LRX3189" s="605"/>
      <c r="LRY3189" s="605"/>
      <c r="LRZ3189" s="605"/>
      <c r="LSA3189" s="605"/>
      <c r="LSB3189" s="605"/>
      <c r="LSC3189" s="605"/>
      <c r="LSD3189" s="605"/>
      <c r="LSE3189" s="605"/>
      <c r="LSF3189" s="605"/>
      <c r="LSG3189" s="605"/>
      <c r="LSH3189" s="605"/>
      <c r="LSI3189" s="605"/>
      <c r="LSJ3189" s="605"/>
      <c r="LSK3189" s="605"/>
      <c r="LSL3189" s="605"/>
      <c r="LSM3189" s="605"/>
      <c r="LSN3189" s="605"/>
      <c r="LSO3189" s="605"/>
      <c r="LSP3189" s="605"/>
      <c r="LSQ3189" s="605"/>
      <c r="LSR3189" s="605"/>
      <c r="LSS3189" s="605"/>
      <c r="LST3189" s="605"/>
      <c r="LSU3189" s="605"/>
      <c r="LSV3189" s="605"/>
      <c r="LSW3189" s="605"/>
      <c r="LSX3189" s="605"/>
      <c r="LSY3189" s="605"/>
      <c r="LSZ3189" s="605"/>
      <c r="LTA3189" s="605"/>
      <c r="LTB3189" s="605"/>
      <c r="LTC3189" s="605"/>
      <c r="LTD3189" s="605"/>
      <c r="LTE3189" s="605"/>
      <c r="LTF3189" s="605"/>
      <c r="LTG3189" s="605"/>
      <c r="LTH3189" s="605"/>
      <c r="LTI3189" s="605"/>
      <c r="LTJ3189" s="605"/>
      <c r="LTK3189" s="605"/>
      <c r="LTL3189" s="605"/>
      <c r="LTM3189" s="605"/>
      <c r="LTN3189" s="605"/>
      <c r="LTO3189" s="605"/>
      <c r="LTP3189" s="605"/>
      <c r="LTQ3189" s="605"/>
      <c r="LTR3189" s="605"/>
      <c r="LTS3189" s="605"/>
      <c r="LTT3189" s="605"/>
      <c r="LTU3189" s="605"/>
      <c r="LTV3189" s="605"/>
      <c r="LTW3189" s="605"/>
      <c r="LTX3189" s="605"/>
      <c r="LTY3189" s="605"/>
      <c r="LTZ3189" s="605"/>
      <c r="LUA3189" s="605"/>
      <c r="LUB3189" s="605"/>
      <c r="LUC3189" s="605"/>
      <c r="LUD3189" s="605"/>
      <c r="LUE3189" s="605"/>
      <c r="LUF3189" s="605"/>
      <c r="LUG3189" s="605"/>
      <c r="LUH3189" s="605"/>
      <c r="LUI3189" s="605"/>
      <c r="LUJ3189" s="605"/>
      <c r="LUK3189" s="605"/>
      <c r="LUL3189" s="605"/>
      <c r="LUM3189" s="605"/>
      <c r="LUN3189" s="605"/>
      <c r="LUO3189" s="605"/>
      <c r="LUP3189" s="605"/>
      <c r="LUQ3189" s="605"/>
      <c r="LUR3189" s="605"/>
      <c r="LUS3189" s="605"/>
      <c r="LUT3189" s="605"/>
      <c r="LUU3189" s="605"/>
      <c r="LUV3189" s="605"/>
      <c r="LUW3189" s="605"/>
      <c r="LUX3189" s="605"/>
      <c r="LUY3189" s="605"/>
      <c r="LUZ3189" s="605"/>
      <c r="LVA3189" s="605"/>
      <c r="LVB3189" s="605"/>
      <c r="LVC3189" s="605"/>
      <c r="LVD3189" s="605"/>
      <c r="LVE3189" s="605"/>
      <c r="LVF3189" s="605"/>
      <c r="LVG3189" s="605"/>
      <c r="LVH3189" s="605"/>
      <c r="LVI3189" s="605"/>
      <c r="LVJ3189" s="605"/>
      <c r="LVK3189" s="605"/>
      <c r="LVL3189" s="605"/>
      <c r="LVM3189" s="605"/>
      <c r="LVN3189" s="605"/>
      <c r="LVO3189" s="605"/>
      <c r="LVP3189" s="605"/>
      <c r="LVQ3189" s="605"/>
      <c r="LVR3189" s="605"/>
      <c r="LVS3189" s="605"/>
      <c r="LVT3189" s="605"/>
      <c r="LVU3189" s="605"/>
      <c r="LVV3189" s="605"/>
      <c r="LVW3189" s="605"/>
      <c r="LVX3189" s="605"/>
      <c r="LVY3189" s="605"/>
      <c r="LVZ3189" s="605"/>
      <c r="LWA3189" s="605"/>
      <c r="LWB3189" s="605"/>
      <c r="LWC3189" s="605"/>
      <c r="LWD3189" s="605"/>
      <c r="LWE3189" s="605"/>
      <c r="LWF3189" s="605"/>
      <c r="LWG3189" s="605"/>
      <c r="LWH3189" s="605"/>
      <c r="LWI3189" s="605"/>
      <c r="LWJ3189" s="605"/>
      <c r="LWK3189" s="605"/>
      <c r="LWL3189" s="605"/>
      <c r="LWM3189" s="605"/>
      <c r="LWN3189" s="605"/>
      <c r="LWO3189" s="605"/>
      <c r="LWP3189" s="605"/>
      <c r="LWQ3189" s="605"/>
      <c r="LWR3189" s="605"/>
      <c r="LWS3189" s="605"/>
      <c r="LWT3189" s="605"/>
      <c r="LWU3189" s="605"/>
      <c r="LWV3189" s="605"/>
      <c r="LWW3189" s="605"/>
      <c r="LWX3189" s="605"/>
      <c r="LWY3189" s="605"/>
      <c r="LWZ3189" s="605"/>
      <c r="LXA3189" s="605"/>
      <c r="LXB3189" s="605"/>
      <c r="LXC3189" s="605"/>
      <c r="LXD3189" s="605"/>
      <c r="LXE3189" s="605"/>
      <c r="LXF3189" s="605"/>
      <c r="LXG3189" s="605"/>
      <c r="LXH3189" s="605"/>
      <c r="LXI3189" s="605"/>
      <c r="LXJ3189" s="605"/>
      <c r="LXK3189" s="605"/>
      <c r="LXL3189" s="605"/>
      <c r="LXM3189" s="605"/>
      <c r="LXN3189" s="605"/>
      <c r="LXO3189" s="605"/>
      <c r="LXP3189" s="605"/>
      <c r="LXQ3189" s="605"/>
      <c r="LXR3189" s="605"/>
      <c r="LXS3189" s="605"/>
      <c r="LXT3189" s="605"/>
      <c r="LXU3189" s="605"/>
      <c r="LXV3189" s="605"/>
      <c r="LXW3189" s="605"/>
      <c r="LXX3189" s="605"/>
      <c r="LXY3189" s="605"/>
      <c r="LXZ3189" s="605"/>
      <c r="LYA3189" s="605"/>
      <c r="LYB3189" s="605"/>
      <c r="LYC3189" s="605"/>
      <c r="LYD3189" s="605"/>
      <c r="LYE3189" s="605"/>
      <c r="LYF3189" s="605"/>
      <c r="LYG3189" s="605"/>
      <c r="LYH3189" s="605"/>
      <c r="LYI3189" s="605"/>
      <c r="LYJ3189" s="605"/>
      <c r="LYK3189" s="605"/>
      <c r="LYL3189" s="605"/>
      <c r="LYM3189" s="605"/>
      <c r="LYN3189" s="605"/>
      <c r="LYO3189" s="605"/>
      <c r="LYP3189" s="605"/>
      <c r="LYQ3189" s="605"/>
      <c r="LYR3189" s="605"/>
      <c r="LYS3189" s="605"/>
      <c r="LYT3189" s="605"/>
      <c r="LYU3189" s="605"/>
      <c r="LYV3189" s="605"/>
      <c r="LYW3189" s="605"/>
      <c r="LYX3189" s="605"/>
      <c r="LYY3189" s="605"/>
      <c r="LYZ3189" s="605"/>
      <c r="LZA3189" s="605"/>
      <c r="LZB3189" s="605"/>
      <c r="LZC3189" s="605"/>
      <c r="LZD3189" s="605"/>
      <c r="LZE3189" s="605"/>
      <c r="LZF3189" s="605"/>
      <c r="LZG3189" s="605"/>
      <c r="LZH3189" s="605"/>
      <c r="LZI3189" s="605"/>
      <c r="LZJ3189" s="605"/>
      <c r="LZK3189" s="605"/>
      <c r="LZL3189" s="605"/>
      <c r="LZM3189" s="605"/>
      <c r="LZN3189" s="605"/>
      <c r="LZO3189" s="605"/>
      <c r="LZP3189" s="605"/>
      <c r="LZQ3189" s="605"/>
      <c r="LZR3189" s="605"/>
      <c r="LZS3189" s="605"/>
      <c r="LZT3189" s="605"/>
      <c r="LZU3189" s="605"/>
      <c r="LZV3189" s="605"/>
      <c r="LZW3189" s="605"/>
      <c r="LZX3189" s="605"/>
      <c r="LZY3189" s="605"/>
      <c r="LZZ3189" s="605"/>
      <c r="MAA3189" s="605"/>
      <c r="MAB3189" s="605"/>
      <c r="MAC3189" s="605"/>
      <c r="MAD3189" s="605"/>
      <c r="MAE3189" s="605"/>
      <c r="MAF3189" s="605"/>
      <c r="MAG3189" s="605"/>
      <c r="MAH3189" s="605"/>
      <c r="MAI3189" s="605"/>
      <c r="MAJ3189" s="605"/>
      <c r="MAK3189" s="605"/>
      <c r="MAL3189" s="605"/>
      <c r="MAM3189" s="605"/>
      <c r="MAN3189" s="605"/>
      <c r="MAO3189" s="605"/>
      <c r="MAP3189" s="605"/>
      <c r="MAQ3189" s="605"/>
      <c r="MAR3189" s="605"/>
      <c r="MAS3189" s="605"/>
      <c r="MAT3189" s="605"/>
      <c r="MAU3189" s="605"/>
      <c r="MAV3189" s="605"/>
      <c r="MAW3189" s="605"/>
      <c r="MAX3189" s="605"/>
      <c r="MAY3189" s="605"/>
      <c r="MAZ3189" s="605"/>
      <c r="MBA3189" s="605"/>
      <c r="MBB3189" s="605"/>
      <c r="MBC3189" s="605"/>
      <c r="MBD3189" s="605"/>
      <c r="MBE3189" s="605"/>
      <c r="MBF3189" s="605"/>
      <c r="MBG3189" s="605"/>
      <c r="MBH3189" s="605"/>
      <c r="MBI3189" s="605"/>
      <c r="MBJ3189" s="605"/>
      <c r="MBK3189" s="605"/>
      <c r="MBL3189" s="605"/>
      <c r="MBM3189" s="605"/>
      <c r="MBN3189" s="605"/>
      <c r="MBO3189" s="605"/>
      <c r="MBP3189" s="605"/>
      <c r="MBQ3189" s="605"/>
      <c r="MBR3189" s="605"/>
      <c r="MBS3189" s="605"/>
      <c r="MBT3189" s="605"/>
      <c r="MBU3189" s="605"/>
      <c r="MBV3189" s="605"/>
      <c r="MBW3189" s="605"/>
      <c r="MBX3189" s="605"/>
      <c r="MBY3189" s="605"/>
      <c r="MBZ3189" s="605"/>
      <c r="MCA3189" s="605"/>
      <c r="MCB3189" s="605"/>
      <c r="MCC3189" s="605"/>
      <c r="MCD3189" s="605"/>
      <c r="MCE3189" s="605"/>
      <c r="MCF3189" s="605"/>
      <c r="MCG3189" s="605"/>
      <c r="MCH3189" s="605"/>
      <c r="MCI3189" s="605"/>
      <c r="MCJ3189" s="605"/>
      <c r="MCK3189" s="605"/>
      <c r="MCL3189" s="605"/>
      <c r="MCM3189" s="605"/>
      <c r="MCN3189" s="605"/>
      <c r="MCO3189" s="605"/>
      <c r="MCP3189" s="605"/>
      <c r="MCQ3189" s="605"/>
      <c r="MCR3189" s="605"/>
      <c r="MCS3189" s="605"/>
      <c r="MCT3189" s="605"/>
      <c r="MCU3189" s="605"/>
      <c r="MCV3189" s="605"/>
      <c r="MCW3189" s="605"/>
      <c r="MCX3189" s="605"/>
      <c r="MCY3189" s="605"/>
      <c r="MCZ3189" s="605"/>
      <c r="MDA3189" s="605"/>
      <c r="MDB3189" s="605"/>
      <c r="MDC3189" s="605"/>
      <c r="MDD3189" s="605"/>
      <c r="MDE3189" s="605"/>
      <c r="MDF3189" s="605"/>
      <c r="MDG3189" s="605"/>
      <c r="MDH3189" s="605"/>
      <c r="MDI3189" s="605"/>
      <c r="MDJ3189" s="605"/>
      <c r="MDK3189" s="605"/>
      <c r="MDL3189" s="605"/>
      <c r="MDM3189" s="605"/>
      <c r="MDN3189" s="605"/>
      <c r="MDO3189" s="605"/>
      <c r="MDP3189" s="605"/>
      <c r="MDQ3189" s="605"/>
      <c r="MDR3189" s="605"/>
      <c r="MDS3189" s="605"/>
      <c r="MDT3189" s="605"/>
      <c r="MDU3189" s="605"/>
      <c r="MDV3189" s="605"/>
      <c r="MDW3189" s="605"/>
      <c r="MDX3189" s="605"/>
      <c r="MDY3189" s="605"/>
      <c r="MDZ3189" s="605"/>
      <c r="MEA3189" s="605"/>
      <c r="MEB3189" s="605"/>
      <c r="MEC3189" s="605"/>
      <c r="MED3189" s="605"/>
      <c r="MEE3189" s="605"/>
      <c r="MEF3189" s="605"/>
      <c r="MEG3189" s="605"/>
      <c r="MEH3189" s="605"/>
      <c r="MEI3189" s="605"/>
      <c r="MEJ3189" s="605"/>
      <c r="MEK3189" s="605"/>
      <c r="MEL3189" s="605"/>
      <c r="MEM3189" s="605"/>
      <c r="MEN3189" s="605"/>
      <c r="MEO3189" s="605"/>
      <c r="MEP3189" s="605"/>
      <c r="MEQ3189" s="605"/>
      <c r="MER3189" s="605"/>
      <c r="MES3189" s="605"/>
      <c r="MET3189" s="605"/>
      <c r="MEU3189" s="605"/>
      <c r="MEV3189" s="605"/>
      <c r="MEW3189" s="605"/>
      <c r="MEX3189" s="605"/>
      <c r="MEY3189" s="605"/>
      <c r="MEZ3189" s="605"/>
      <c r="MFA3189" s="605"/>
      <c r="MFB3189" s="605"/>
      <c r="MFC3189" s="605"/>
      <c r="MFD3189" s="605"/>
      <c r="MFE3189" s="605"/>
      <c r="MFF3189" s="605"/>
      <c r="MFG3189" s="605"/>
      <c r="MFH3189" s="605"/>
      <c r="MFI3189" s="605"/>
      <c r="MFJ3189" s="605"/>
      <c r="MFK3189" s="605"/>
      <c r="MFL3189" s="605"/>
      <c r="MFM3189" s="605"/>
      <c r="MFN3189" s="605"/>
      <c r="MFO3189" s="605"/>
      <c r="MFP3189" s="605"/>
      <c r="MFQ3189" s="605"/>
      <c r="MFR3189" s="605"/>
      <c r="MFS3189" s="605"/>
      <c r="MFT3189" s="605"/>
      <c r="MFU3189" s="605"/>
      <c r="MFV3189" s="605"/>
      <c r="MFW3189" s="605"/>
      <c r="MFX3189" s="605"/>
      <c r="MFY3189" s="605"/>
      <c r="MFZ3189" s="605"/>
      <c r="MGA3189" s="605"/>
      <c r="MGB3189" s="605"/>
      <c r="MGC3189" s="605"/>
      <c r="MGD3189" s="605"/>
      <c r="MGE3189" s="605"/>
      <c r="MGF3189" s="605"/>
      <c r="MGG3189" s="605"/>
      <c r="MGH3189" s="605"/>
      <c r="MGI3189" s="605"/>
      <c r="MGJ3189" s="605"/>
      <c r="MGK3189" s="605"/>
      <c r="MGL3189" s="605"/>
      <c r="MGM3189" s="605"/>
      <c r="MGN3189" s="605"/>
      <c r="MGO3189" s="605"/>
      <c r="MGP3189" s="605"/>
      <c r="MGQ3189" s="605"/>
      <c r="MGR3189" s="605"/>
      <c r="MGS3189" s="605"/>
      <c r="MGT3189" s="605"/>
      <c r="MGU3189" s="605"/>
      <c r="MGV3189" s="605"/>
      <c r="MGW3189" s="605"/>
      <c r="MGX3189" s="605"/>
      <c r="MGY3189" s="605"/>
      <c r="MGZ3189" s="605"/>
      <c r="MHA3189" s="605"/>
      <c r="MHB3189" s="605"/>
      <c r="MHC3189" s="605"/>
      <c r="MHD3189" s="605"/>
      <c r="MHE3189" s="605"/>
      <c r="MHF3189" s="605"/>
      <c r="MHG3189" s="605"/>
      <c r="MHH3189" s="605"/>
      <c r="MHI3189" s="605"/>
      <c r="MHJ3189" s="605"/>
      <c r="MHK3189" s="605"/>
      <c r="MHL3189" s="605"/>
      <c r="MHM3189" s="605"/>
      <c r="MHN3189" s="605"/>
      <c r="MHO3189" s="605"/>
      <c r="MHP3189" s="605"/>
      <c r="MHQ3189" s="605"/>
      <c r="MHR3189" s="605"/>
      <c r="MHS3189" s="605"/>
      <c r="MHT3189" s="605"/>
      <c r="MHU3189" s="605"/>
      <c r="MHV3189" s="605"/>
      <c r="MHW3189" s="605"/>
      <c r="MHX3189" s="605"/>
      <c r="MHY3189" s="605"/>
      <c r="MHZ3189" s="605"/>
      <c r="MIA3189" s="605"/>
      <c r="MIB3189" s="605"/>
      <c r="MIC3189" s="605"/>
      <c r="MID3189" s="605"/>
      <c r="MIE3189" s="605"/>
      <c r="MIF3189" s="605"/>
      <c r="MIG3189" s="605"/>
      <c r="MIH3189" s="605"/>
      <c r="MII3189" s="605"/>
      <c r="MIJ3189" s="605"/>
      <c r="MIK3189" s="605"/>
      <c r="MIL3189" s="605"/>
      <c r="MIM3189" s="605"/>
      <c r="MIN3189" s="605"/>
      <c r="MIO3189" s="605"/>
      <c r="MIP3189" s="605"/>
      <c r="MIQ3189" s="605"/>
      <c r="MIR3189" s="605"/>
      <c r="MIS3189" s="605"/>
      <c r="MIT3189" s="605"/>
      <c r="MIU3189" s="605"/>
      <c r="MIV3189" s="605"/>
      <c r="MIW3189" s="605"/>
      <c r="MIX3189" s="605"/>
      <c r="MIY3189" s="605"/>
      <c r="MIZ3189" s="605"/>
      <c r="MJA3189" s="605"/>
      <c r="MJB3189" s="605"/>
      <c r="MJC3189" s="605"/>
      <c r="MJD3189" s="605"/>
      <c r="MJE3189" s="605"/>
      <c r="MJF3189" s="605"/>
      <c r="MJG3189" s="605"/>
      <c r="MJH3189" s="605"/>
      <c r="MJI3189" s="605"/>
      <c r="MJJ3189" s="605"/>
      <c r="MJK3189" s="605"/>
      <c r="MJL3189" s="605"/>
      <c r="MJM3189" s="605"/>
      <c r="MJN3189" s="605"/>
      <c r="MJO3189" s="605"/>
      <c r="MJP3189" s="605"/>
      <c r="MJQ3189" s="605"/>
      <c r="MJR3189" s="605"/>
      <c r="MJS3189" s="605"/>
      <c r="MJT3189" s="605"/>
      <c r="MJU3189" s="605"/>
      <c r="MJV3189" s="605"/>
      <c r="MJW3189" s="605"/>
      <c r="MJX3189" s="605"/>
      <c r="MJY3189" s="605"/>
      <c r="MJZ3189" s="605"/>
      <c r="MKA3189" s="605"/>
      <c r="MKB3189" s="605"/>
      <c r="MKC3189" s="605"/>
      <c r="MKD3189" s="605"/>
      <c r="MKE3189" s="605"/>
      <c r="MKF3189" s="605"/>
      <c r="MKG3189" s="605"/>
      <c r="MKH3189" s="605"/>
      <c r="MKI3189" s="605"/>
      <c r="MKJ3189" s="605"/>
      <c r="MKK3189" s="605"/>
      <c r="MKL3189" s="605"/>
      <c r="MKM3189" s="605"/>
      <c r="MKN3189" s="605"/>
      <c r="MKO3189" s="605"/>
      <c r="MKP3189" s="605"/>
      <c r="MKQ3189" s="605"/>
      <c r="MKR3189" s="605"/>
      <c r="MKS3189" s="605"/>
      <c r="MKT3189" s="605"/>
      <c r="MKU3189" s="605"/>
      <c r="MKV3189" s="605"/>
      <c r="MKW3189" s="605"/>
      <c r="MKX3189" s="605"/>
      <c r="MKY3189" s="605"/>
      <c r="MKZ3189" s="605"/>
      <c r="MLA3189" s="605"/>
      <c r="MLB3189" s="605"/>
      <c r="MLC3189" s="605"/>
      <c r="MLD3189" s="605"/>
      <c r="MLE3189" s="605"/>
      <c r="MLF3189" s="605"/>
      <c r="MLG3189" s="605"/>
      <c r="MLH3189" s="605"/>
      <c r="MLI3189" s="605"/>
      <c r="MLJ3189" s="605"/>
      <c r="MLK3189" s="605"/>
      <c r="MLL3189" s="605"/>
      <c r="MLM3189" s="605"/>
      <c r="MLN3189" s="605"/>
      <c r="MLO3189" s="605"/>
      <c r="MLP3189" s="605"/>
      <c r="MLQ3189" s="605"/>
      <c r="MLR3189" s="605"/>
      <c r="MLS3189" s="605"/>
      <c r="MLT3189" s="605"/>
      <c r="MLU3189" s="605"/>
      <c r="MLV3189" s="605"/>
      <c r="MLW3189" s="605"/>
      <c r="MLX3189" s="605"/>
      <c r="MLY3189" s="605"/>
      <c r="MLZ3189" s="605"/>
      <c r="MMA3189" s="605"/>
      <c r="MMB3189" s="605"/>
      <c r="MMC3189" s="605"/>
      <c r="MMD3189" s="605"/>
      <c r="MME3189" s="605"/>
      <c r="MMF3189" s="605"/>
      <c r="MMG3189" s="605"/>
      <c r="MMH3189" s="605"/>
      <c r="MMI3189" s="605"/>
      <c r="MMJ3189" s="605"/>
      <c r="MMK3189" s="605"/>
      <c r="MML3189" s="605"/>
      <c r="MMM3189" s="605"/>
      <c r="MMN3189" s="605"/>
      <c r="MMO3189" s="605"/>
      <c r="MMP3189" s="605"/>
      <c r="MMQ3189" s="605"/>
      <c r="MMR3189" s="605"/>
      <c r="MMS3189" s="605"/>
      <c r="MMT3189" s="605"/>
      <c r="MMU3189" s="605"/>
      <c r="MMV3189" s="605"/>
      <c r="MMW3189" s="605"/>
      <c r="MMX3189" s="605"/>
      <c r="MMY3189" s="605"/>
      <c r="MMZ3189" s="605"/>
      <c r="MNA3189" s="605"/>
      <c r="MNB3189" s="605"/>
      <c r="MNC3189" s="605"/>
      <c r="MND3189" s="605"/>
      <c r="MNE3189" s="605"/>
      <c r="MNF3189" s="605"/>
      <c r="MNG3189" s="605"/>
      <c r="MNH3189" s="605"/>
      <c r="MNI3189" s="605"/>
      <c r="MNJ3189" s="605"/>
      <c r="MNK3189" s="605"/>
      <c r="MNL3189" s="605"/>
      <c r="MNM3189" s="605"/>
      <c r="MNN3189" s="605"/>
      <c r="MNO3189" s="605"/>
      <c r="MNP3189" s="605"/>
      <c r="MNQ3189" s="605"/>
      <c r="MNR3189" s="605"/>
      <c r="MNS3189" s="605"/>
      <c r="MNT3189" s="605"/>
      <c r="MNU3189" s="605"/>
      <c r="MNV3189" s="605"/>
      <c r="MNW3189" s="605"/>
      <c r="MNX3189" s="605"/>
      <c r="MNY3189" s="605"/>
      <c r="MNZ3189" s="605"/>
      <c r="MOA3189" s="605"/>
      <c r="MOB3189" s="605"/>
      <c r="MOC3189" s="605"/>
      <c r="MOD3189" s="605"/>
      <c r="MOE3189" s="605"/>
      <c r="MOF3189" s="605"/>
      <c r="MOG3189" s="605"/>
      <c r="MOH3189" s="605"/>
      <c r="MOI3189" s="605"/>
      <c r="MOJ3189" s="605"/>
      <c r="MOK3189" s="605"/>
      <c r="MOL3189" s="605"/>
      <c r="MOM3189" s="605"/>
      <c r="MON3189" s="605"/>
      <c r="MOO3189" s="605"/>
      <c r="MOP3189" s="605"/>
      <c r="MOQ3189" s="605"/>
      <c r="MOR3189" s="605"/>
      <c r="MOS3189" s="605"/>
      <c r="MOT3189" s="605"/>
      <c r="MOU3189" s="605"/>
      <c r="MOV3189" s="605"/>
      <c r="MOW3189" s="605"/>
      <c r="MOX3189" s="605"/>
      <c r="MOY3189" s="605"/>
      <c r="MOZ3189" s="605"/>
      <c r="MPA3189" s="605"/>
      <c r="MPB3189" s="605"/>
      <c r="MPC3189" s="605"/>
      <c r="MPD3189" s="605"/>
      <c r="MPE3189" s="605"/>
      <c r="MPF3189" s="605"/>
      <c r="MPG3189" s="605"/>
      <c r="MPH3189" s="605"/>
      <c r="MPI3189" s="605"/>
      <c r="MPJ3189" s="605"/>
      <c r="MPK3189" s="605"/>
      <c r="MPL3189" s="605"/>
      <c r="MPM3189" s="605"/>
      <c r="MPN3189" s="605"/>
      <c r="MPO3189" s="605"/>
      <c r="MPP3189" s="605"/>
      <c r="MPQ3189" s="605"/>
      <c r="MPR3189" s="605"/>
      <c r="MPS3189" s="605"/>
      <c r="MPT3189" s="605"/>
      <c r="MPU3189" s="605"/>
      <c r="MPV3189" s="605"/>
      <c r="MPW3189" s="605"/>
      <c r="MPX3189" s="605"/>
      <c r="MPY3189" s="605"/>
      <c r="MPZ3189" s="605"/>
      <c r="MQA3189" s="605"/>
      <c r="MQB3189" s="605"/>
      <c r="MQC3189" s="605"/>
      <c r="MQD3189" s="605"/>
      <c r="MQE3189" s="605"/>
      <c r="MQF3189" s="605"/>
      <c r="MQG3189" s="605"/>
      <c r="MQH3189" s="605"/>
      <c r="MQI3189" s="605"/>
      <c r="MQJ3189" s="605"/>
      <c r="MQK3189" s="605"/>
      <c r="MQL3189" s="605"/>
      <c r="MQM3189" s="605"/>
      <c r="MQN3189" s="605"/>
      <c r="MQO3189" s="605"/>
      <c r="MQP3189" s="605"/>
      <c r="MQQ3189" s="605"/>
      <c r="MQR3189" s="605"/>
      <c r="MQS3189" s="605"/>
      <c r="MQT3189" s="605"/>
      <c r="MQU3189" s="605"/>
      <c r="MQV3189" s="605"/>
      <c r="MQW3189" s="605"/>
      <c r="MQX3189" s="605"/>
      <c r="MQY3189" s="605"/>
      <c r="MQZ3189" s="605"/>
      <c r="MRA3189" s="605"/>
      <c r="MRB3189" s="605"/>
      <c r="MRC3189" s="605"/>
      <c r="MRD3189" s="605"/>
      <c r="MRE3189" s="605"/>
      <c r="MRF3189" s="605"/>
      <c r="MRG3189" s="605"/>
      <c r="MRH3189" s="605"/>
      <c r="MRI3189" s="605"/>
      <c r="MRJ3189" s="605"/>
      <c r="MRK3189" s="605"/>
      <c r="MRL3189" s="605"/>
      <c r="MRM3189" s="605"/>
      <c r="MRN3189" s="605"/>
      <c r="MRO3189" s="605"/>
      <c r="MRP3189" s="605"/>
      <c r="MRQ3189" s="605"/>
      <c r="MRR3189" s="605"/>
      <c r="MRS3189" s="605"/>
      <c r="MRT3189" s="605"/>
      <c r="MRU3189" s="605"/>
      <c r="MRV3189" s="605"/>
      <c r="MRW3189" s="605"/>
      <c r="MRX3189" s="605"/>
      <c r="MRY3189" s="605"/>
      <c r="MRZ3189" s="605"/>
      <c r="MSA3189" s="605"/>
      <c r="MSB3189" s="605"/>
      <c r="MSC3189" s="605"/>
      <c r="MSD3189" s="605"/>
      <c r="MSE3189" s="605"/>
      <c r="MSF3189" s="605"/>
      <c r="MSG3189" s="605"/>
      <c r="MSH3189" s="605"/>
      <c r="MSI3189" s="605"/>
      <c r="MSJ3189" s="605"/>
      <c r="MSK3189" s="605"/>
      <c r="MSL3189" s="605"/>
      <c r="MSM3189" s="605"/>
      <c r="MSN3189" s="605"/>
      <c r="MSO3189" s="605"/>
      <c r="MSP3189" s="605"/>
      <c r="MSQ3189" s="605"/>
      <c r="MSR3189" s="605"/>
      <c r="MSS3189" s="605"/>
      <c r="MST3189" s="605"/>
      <c r="MSU3189" s="605"/>
      <c r="MSV3189" s="605"/>
      <c r="MSW3189" s="605"/>
      <c r="MSX3189" s="605"/>
      <c r="MSY3189" s="605"/>
      <c r="MSZ3189" s="605"/>
      <c r="MTA3189" s="605"/>
      <c r="MTB3189" s="605"/>
      <c r="MTC3189" s="605"/>
      <c r="MTD3189" s="605"/>
      <c r="MTE3189" s="605"/>
      <c r="MTF3189" s="605"/>
      <c r="MTG3189" s="605"/>
      <c r="MTH3189" s="605"/>
      <c r="MTI3189" s="605"/>
      <c r="MTJ3189" s="605"/>
      <c r="MTK3189" s="605"/>
      <c r="MTL3189" s="605"/>
      <c r="MTM3189" s="605"/>
      <c r="MTN3189" s="605"/>
      <c r="MTO3189" s="605"/>
      <c r="MTP3189" s="605"/>
      <c r="MTQ3189" s="605"/>
      <c r="MTR3189" s="605"/>
      <c r="MTS3189" s="605"/>
      <c r="MTT3189" s="605"/>
      <c r="MTU3189" s="605"/>
      <c r="MTV3189" s="605"/>
      <c r="MTW3189" s="605"/>
      <c r="MTX3189" s="605"/>
      <c r="MTY3189" s="605"/>
      <c r="MTZ3189" s="605"/>
      <c r="MUA3189" s="605"/>
      <c r="MUB3189" s="605"/>
      <c r="MUC3189" s="605"/>
      <c r="MUD3189" s="605"/>
      <c r="MUE3189" s="605"/>
      <c r="MUF3189" s="605"/>
      <c r="MUG3189" s="605"/>
      <c r="MUH3189" s="605"/>
      <c r="MUI3189" s="605"/>
      <c r="MUJ3189" s="605"/>
      <c r="MUK3189" s="605"/>
      <c r="MUL3189" s="605"/>
      <c r="MUM3189" s="605"/>
      <c r="MUN3189" s="605"/>
      <c r="MUO3189" s="605"/>
      <c r="MUP3189" s="605"/>
      <c r="MUQ3189" s="605"/>
      <c r="MUR3189" s="605"/>
      <c r="MUS3189" s="605"/>
      <c r="MUT3189" s="605"/>
      <c r="MUU3189" s="605"/>
      <c r="MUV3189" s="605"/>
      <c r="MUW3189" s="605"/>
      <c r="MUX3189" s="605"/>
      <c r="MUY3189" s="605"/>
      <c r="MUZ3189" s="605"/>
      <c r="MVA3189" s="605"/>
      <c r="MVB3189" s="605"/>
      <c r="MVC3189" s="605"/>
      <c r="MVD3189" s="605"/>
      <c r="MVE3189" s="605"/>
      <c r="MVF3189" s="605"/>
      <c r="MVG3189" s="605"/>
      <c r="MVH3189" s="605"/>
      <c r="MVI3189" s="605"/>
      <c r="MVJ3189" s="605"/>
      <c r="MVK3189" s="605"/>
      <c r="MVL3189" s="605"/>
      <c r="MVM3189" s="605"/>
      <c r="MVN3189" s="605"/>
      <c r="MVO3189" s="605"/>
      <c r="MVP3189" s="605"/>
      <c r="MVQ3189" s="605"/>
      <c r="MVR3189" s="605"/>
      <c r="MVS3189" s="605"/>
      <c r="MVT3189" s="605"/>
      <c r="MVU3189" s="605"/>
      <c r="MVV3189" s="605"/>
      <c r="MVW3189" s="605"/>
      <c r="MVX3189" s="605"/>
      <c r="MVY3189" s="605"/>
      <c r="MVZ3189" s="605"/>
      <c r="MWA3189" s="605"/>
      <c r="MWB3189" s="605"/>
      <c r="MWC3189" s="605"/>
      <c r="MWD3189" s="605"/>
      <c r="MWE3189" s="605"/>
      <c r="MWF3189" s="605"/>
      <c r="MWG3189" s="605"/>
      <c r="MWH3189" s="605"/>
      <c r="MWI3189" s="605"/>
      <c r="MWJ3189" s="605"/>
      <c r="MWK3189" s="605"/>
      <c r="MWL3189" s="605"/>
      <c r="MWM3189" s="605"/>
      <c r="MWN3189" s="605"/>
      <c r="MWO3189" s="605"/>
      <c r="MWP3189" s="605"/>
      <c r="MWQ3189" s="605"/>
      <c r="MWR3189" s="605"/>
      <c r="MWS3189" s="605"/>
      <c r="MWT3189" s="605"/>
      <c r="MWU3189" s="605"/>
      <c r="MWV3189" s="605"/>
      <c r="MWW3189" s="605"/>
      <c r="MWX3189" s="605"/>
      <c r="MWY3189" s="605"/>
      <c r="MWZ3189" s="605"/>
      <c r="MXA3189" s="605"/>
      <c r="MXB3189" s="605"/>
      <c r="MXC3189" s="605"/>
      <c r="MXD3189" s="605"/>
      <c r="MXE3189" s="605"/>
      <c r="MXF3189" s="605"/>
      <c r="MXG3189" s="605"/>
      <c r="MXH3189" s="605"/>
      <c r="MXI3189" s="605"/>
      <c r="MXJ3189" s="605"/>
      <c r="MXK3189" s="605"/>
      <c r="MXL3189" s="605"/>
      <c r="MXM3189" s="605"/>
      <c r="MXN3189" s="605"/>
      <c r="MXO3189" s="605"/>
      <c r="MXP3189" s="605"/>
      <c r="MXQ3189" s="605"/>
      <c r="MXR3189" s="605"/>
      <c r="MXS3189" s="605"/>
      <c r="MXT3189" s="605"/>
      <c r="MXU3189" s="605"/>
      <c r="MXV3189" s="605"/>
      <c r="MXW3189" s="605"/>
      <c r="MXX3189" s="605"/>
      <c r="MXY3189" s="605"/>
      <c r="MXZ3189" s="605"/>
      <c r="MYA3189" s="605"/>
      <c r="MYB3189" s="605"/>
      <c r="MYC3189" s="605"/>
      <c r="MYD3189" s="605"/>
      <c r="MYE3189" s="605"/>
      <c r="MYF3189" s="605"/>
      <c r="MYG3189" s="605"/>
      <c r="MYH3189" s="605"/>
      <c r="MYI3189" s="605"/>
      <c r="MYJ3189" s="605"/>
      <c r="MYK3189" s="605"/>
      <c r="MYL3189" s="605"/>
      <c r="MYM3189" s="605"/>
      <c r="MYN3189" s="605"/>
      <c r="MYO3189" s="605"/>
      <c r="MYP3189" s="605"/>
      <c r="MYQ3189" s="605"/>
      <c r="MYR3189" s="605"/>
      <c r="MYS3189" s="605"/>
      <c r="MYT3189" s="605"/>
      <c r="MYU3189" s="605"/>
      <c r="MYV3189" s="605"/>
      <c r="MYW3189" s="605"/>
      <c r="MYX3189" s="605"/>
      <c r="MYY3189" s="605"/>
      <c r="MYZ3189" s="605"/>
      <c r="MZA3189" s="605"/>
      <c r="MZB3189" s="605"/>
      <c r="MZC3189" s="605"/>
      <c r="MZD3189" s="605"/>
      <c r="MZE3189" s="605"/>
      <c r="MZF3189" s="605"/>
      <c r="MZG3189" s="605"/>
      <c r="MZH3189" s="605"/>
      <c r="MZI3189" s="605"/>
      <c r="MZJ3189" s="605"/>
      <c r="MZK3189" s="605"/>
      <c r="MZL3189" s="605"/>
      <c r="MZM3189" s="605"/>
      <c r="MZN3189" s="605"/>
      <c r="MZO3189" s="605"/>
      <c r="MZP3189" s="605"/>
      <c r="MZQ3189" s="605"/>
      <c r="MZR3189" s="605"/>
      <c r="MZS3189" s="605"/>
      <c r="MZT3189" s="605"/>
      <c r="MZU3189" s="605"/>
      <c r="MZV3189" s="605"/>
      <c r="MZW3189" s="605"/>
      <c r="MZX3189" s="605"/>
      <c r="MZY3189" s="605"/>
      <c r="MZZ3189" s="605"/>
      <c r="NAA3189" s="605"/>
      <c r="NAB3189" s="605"/>
      <c r="NAC3189" s="605"/>
      <c r="NAD3189" s="605"/>
      <c r="NAE3189" s="605"/>
      <c r="NAF3189" s="605"/>
      <c r="NAG3189" s="605"/>
      <c r="NAH3189" s="605"/>
      <c r="NAI3189" s="605"/>
      <c r="NAJ3189" s="605"/>
      <c r="NAK3189" s="605"/>
      <c r="NAL3189" s="605"/>
      <c r="NAM3189" s="605"/>
      <c r="NAN3189" s="605"/>
      <c r="NAO3189" s="605"/>
      <c r="NAP3189" s="605"/>
      <c r="NAQ3189" s="605"/>
      <c r="NAR3189" s="605"/>
      <c r="NAS3189" s="605"/>
      <c r="NAT3189" s="605"/>
      <c r="NAU3189" s="605"/>
      <c r="NAV3189" s="605"/>
      <c r="NAW3189" s="605"/>
      <c r="NAX3189" s="605"/>
      <c r="NAY3189" s="605"/>
      <c r="NAZ3189" s="605"/>
      <c r="NBA3189" s="605"/>
      <c r="NBB3189" s="605"/>
      <c r="NBC3189" s="605"/>
      <c r="NBD3189" s="605"/>
      <c r="NBE3189" s="605"/>
      <c r="NBF3189" s="605"/>
      <c r="NBG3189" s="605"/>
      <c r="NBH3189" s="605"/>
      <c r="NBI3189" s="605"/>
      <c r="NBJ3189" s="605"/>
      <c r="NBK3189" s="605"/>
      <c r="NBL3189" s="605"/>
      <c r="NBM3189" s="605"/>
      <c r="NBN3189" s="605"/>
      <c r="NBO3189" s="605"/>
      <c r="NBP3189" s="605"/>
      <c r="NBQ3189" s="605"/>
      <c r="NBR3189" s="605"/>
      <c r="NBS3189" s="605"/>
      <c r="NBT3189" s="605"/>
      <c r="NBU3189" s="605"/>
      <c r="NBV3189" s="605"/>
      <c r="NBW3189" s="605"/>
      <c r="NBX3189" s="605"/>
      <c r="NBY3189" s="605"/>
      <c r="NBZ3189" s="605"/>
      <c r="NCA3189" s="605"/>
      <c r="NCB3189" s="605"/>
      <c r="NCC3189" s="605"/>
      <c r="NCD3189" s="605"/>
      <c r="NCE3189" s="605"/>
      <c r="NCF3189" s="605"/>
      <c r="NCG3189" s="605"/>
      <c r="NCH3189" s="605"/>
      <c r="NCI3189" s="605"/>
      <c r="NCJ3189" s="605"/>
      <c r="NCK3189" s="605"/>
      <c r="NCL3189" s="605"/>
      <c r="NCM3189" s="605"/>
      <c r="NCN3189" s="605"/>
      <c r="NCO3189" s="605"/>
      <c r="NCP3189" s="605"/>
      <c r="NCQ3189" s="605"/>
      <c r="NCR3189" s="605"/>
      <c r="NCS3189" s="605"/>
      <c r="NCT3189" s="605"/>
      <c r="NCU3189" s="605"/>
      <c r="NCV3189" s="605"/>
      <c r="NCW3189" s="605"/>
      <c r="NCX3189" s="605"/>
      <c r="NCY3189" s="605"/>
      <c r="NCZ3189" s="605"/>
      <c r="NDA3189" s="605"/>
      <c r="NDB3189" s="605"/>
      <c r="NDC3189" s="605"/>
      <c r="NDD3189" s="605"/>
      <c r="NDE3189" s="605"/>
      <c r="NDF3189" s="605"/>
      <c r="NDG3189" s="605"/>
      <c r="NDH3189" s="605"/>
      <c r="NDI3189" s="605"/>
      <c r="NDJ3189" s="605"/>
      <c r="NDK3189" s="605"/>
      <c r="NDL3189" s="605"/>
      <c r="NDM3189" s="605"/>
      <c r="NDN3189" s="605"/>
      <c r="NDO3189" s="605"/>
      <c r="NDP3189" s="605"/>
      <c r="NDQ3189" s="605"/>
      <c r="NDR3189" s="605"/>
      <c r="NDS3189" s="605"/>
      <c r="NDT3189" s="605"/>
      <c r="NDU3189" s="605"/>
      <c r="NDV3189" s="605"/>
      <c r="NDW3189" s="605"/>
      <c r="NDX3189" s="605"/>
      <c r="NDY3189" s="605"/>
      <c r="NDZ3189" s="605"/>
      <c r="NEA3189" s="605"/>
      <c r="NEB3189" s="605"/>
      <c r="NEC3189" s="605"/>
      <c r="NED3189" s="605"/>
      <c r="NEE3189" s="605"/>
      <c r="NEF3189" s="605"/>
      <c r="NEG3189" s="605"/>
      <c r="NEH3189" s="605"/>
      <c r="NEI3189" s="605"/>
      <c r="NEJ3189" s="605"/>
      <c r="NEK3189" s="605"/>
      <c r="NEL3189" s="605"/>
      <c r="NEM3189" s="605"/>
      <c r="NEN3189" s="605"/>
      <c r="NEO3189" s="605"/>
      <c r="NEP3189" s="605"/>
      <c r="NEQ3189" s="605"/>
      <c r="NER3189" s="605"/>
      <c r="NES3189" s="605"/>
      <c r="NET3189" s="605"/>
      <c r="NEU3189" s="605"/>
      <c r="NEV3189" s="605"/>
      <c r="NEW3189" s="605"/>
      <c r="NEX3189" s="605"/>
      <c r="NEY3189" s="605"/>
      <c r="NEZ3189" s="605"/>
      <c r="NFA3189" s="605"/>
      <c r="NFB3189" s="605"/>
      <c r="NFC3189" s="605"/>
      <c r="NFD3189" s="605"/>
      <c r="NFE3189" s="605"/>
      <c r="NFF3189" s="605"/>
      <c r="NFG3189" s="605"/>
      <c r="NFH3189" s="605"/>
      <c r="NFI3189" s="605"/>
      <c r="NFJ3189" s="605"/>
      <c r="NFK3189" s="605"/>
      <c r="NFL3189" s="605"/>
      <c r="NFM3189" s="605"/>
      <c r="NFN3189" s="605"/>
      <c r="NFO3189" s="605"/>
      <c r="NFP3189" s="605"/>
      <c r="NFQ3189" s="605"/>
      <c r="NFR3189" s="605"/>
      <c r="NFS3189" s="605"/>
      <c r="NFT3189" s="605"/>
      <c r="NFU3189" s="605"/>
      <c r="NFV3189" s="605"/>
      <c r="NFW3189" s="605"/>
      <c r="NFX3189" s="605"/>
      <c r="NFY3189" s="605"/>
      <c r="NFZ3189" s="605"/>
      <c r="NGA3189" s="605"/>
      <c r="NGB3189" s="605"/>
      <c r="NGC3189" s="605"/>
      <c r="NGD3189" s="605"/>
      <c r="NGE3189" s="605"/>
      <c r="NGF3189" s="605"/>
      <c r="NGG3189" s="605"/>
      <c r="NGH3189" s="605"/>
      <c r="NGI3189" s="605"/>
      <c r="NGJ3189" s="605"/>
      <c r="NGK3189" s="605"/>
      <c r="NGL3189" s="605"/>
      <c r="NGM3189" s="605"/>
      <c r="NGN3189" s="605"/>
      <c r="NGO3189" s="605"/>
      <c r="NGP3189" s="605"/>
      <c r="NGQ3189" s="605"/>
      <c r="NGR3189" s="605"/>
      <c r="NGS3189" s="605"/>
      <c r="NGT3189" s="605"/>
      <c r="NGU3189" s="605"/>
      <c r="NGV3189" s="605"/>
      <c r="NGW3189" s="605"/>
      <c r="NGX3189" s="605"/>
      <c r="NGY3189" s="605"/>
      <c r="NGZ3189" s="605"/>
      <c r="NHA3189" s="605"/>
      <c r="NHB3189" s="605"/>
      <c r="NHC3189" s="605"/>
      <c r="NHD3189" s="605"/>
      <c r="NHE3189" s="605"/>
      <c r="NHF3189" s="605"/>
      <c r="NHG3189" s="605"/>
      <c r="NHH3189" s="605"/>
      <c r="NHI3189" s="605"/>
      <c r="NHJ3189" s="605"/>
      <c r="NHK3189" s="605"/>
      <c r="NHL3189" s="605"/>
      <c r="NHM3189" s="605"/>
      <c r="NHN3189" s="605"/>
      <c r="NHO3189" s="605"/>
      <c r="NHP3189" s="605"/>
      <c r="NHQ3189" s="605"/>
      <c r="NHR3189" s="605"/>
      <c r="NHS3189" s="605"/>
      <c r="NHT3189" s="605"/>
      <c r="NHU3189" s="605"/>
      <c r="NHV3189" s="605"/>
      <c r="NHW3189" s="605"/>
      <c r="NHX3189" s="605"/>
      <c r="NHY3189" s="605"/>
      <c r="NHZ3189" s="605"/>
      <c r="NIA3189" s="605"/>
      <c r="NIB3189" s="605"/>
      <c r="NIC3189" s="605"/>
      <c r="NID3189" s="605"/>
      <c r="NIE3189" s="605"/>
      <c r="NIF3189" s="605"/>
      <c r="NIG3189" s="605"/>
      <c r="NIH3189" s="605"/>
      <c r="NII3189" s="605"/>
      <c r="NIJ3189" s="605"/>
      <c r="NIK3189" s="605"/>
      <c r="NIL3189" s="605"/>
      <c r="NIM3189" s="605"/>
      <c r="NIN3189" s="605"/>
      <c r="NIO3189" s="605"/>
      <c r="NIP3189" s="605"/>
      <c r="NIQ3189" s="605"/>
      <c r="NIR3189" s="605"/>
      <c r="NIS3189" s="605"/>
      <c r="NIT3189" s="605"/>
      <c r="NIU3189" s="605"/>
      <c r="NIV3189" s="605"/>
      <c r="NIW3189" s="605"/>
      <c r="NIX3189" s="605"/>
      <c r="NIY3189" s="605"/>
      <c r="NIZ3189" s="605"/>
      <c r="NJA3189" s="605"/>
      <c r="NJB3189" s="605"/>
      <c r="NJC3189" s="605"/>
      <c r="NJD3189" s="605"/>
      <c r="NJE3189" s="605"/>
      <c r="NJF3189" s="605"/>
      <c r="NJG3189" s="605"/>
      <c r="NJH3189" s="605"/>
      <c r="NJI3189" s="605"/>
      <c r="NJJ3189" s="605"/>
      <c r="NJK3189" s="605"/>
      <c r="NJL3189" s="605"/>
      <c r="NJM3189" s="605"/>
      <c r="NJN3189" s="605"/>
      <c r="NJO3189" s="605"/>
      <c r="NJP3189" s="605"/>
      <c r="NJQ3189" s="605"/>
      <c r="NJR3189" s="605"/>
      <c r="NJS3189" s="605"/>
      <c r="NJT3189" s="605"/>
      <c r="NJU3189" s="605"/>
      <c r="NJV3189" s="605"/>
      <c r="NJW3189" s="605"/>
      <c r="NJX3189" s="605"/>
      <c r="NJY3189" s="605"/>
      <c r="NJZ3189" s="605"/>
      <c r="NKA3189" s="605"/>
      <c r="NKB3189" s="605"/>
      <c r="NKC3189" s="605"/>
      <c r="NKD3189" s="605"/>
      <c r="NKE3189" s="605"/>
      <c r="NKF3189" s="605"/>
      <c r="NKG3189" s="605"/>
      <c r="NKH3189" s="605"/>
      <c r="NKI3189" s="605"/>
      <c r="NKJ3189" s="605"/>
      <c r="NKK3189" s="605"/>
      <c r="NKL3189" s="605"/>
      <c r="NKM3189" s="605"/>
      <c r="NKN3189" s="605"/>
      <c r="NKO3189" s="605"/>
      <c r="NKP3189" s="605"/>
      <c r="NKQ3189" s="605"/>
      <c r="NKR3189" s="605"/>
      <c r="NKS3189" s="605"/>
      <c r="NKT3189" s="605"/>
      <c r="NKU3189" s="605"/>
      <c r="NKV3189" s="605"/>
      <c r="NKW3189" s="605"/>
      <c r="NKX3189" s="605"/>
      <c r="NKY3189" s="605"/>
      <c r="NKZ3189" s="605"/>
      <c r="NLA3189" s="605"/>
      <c r="NLB3189" s="605"/>
      <c r="NLC3189" s="605"/>
      <c r="NLD3189" s="605"/>
      <c r="NLE3189" s="605"/>
      <c r="NLF3189" s="605"/>
      <c r="NLG3189" s="605"/>
      <c r="NLH3189" s="605"/>
      <c r="NLI3189" s="605"/>
      <c r="NLJ3189" s="605"/>
      <c r="NLK3189" s="605"/>
      <c r="NLL3189" s="605"/>
      <c r="NLM3189" s="605"/>
      <c r="NLN3189" s="605"/>
      <c r="NLO3189" s="605"/>
      <c r="NLP3189" s="605"/>
      <c r="NLQ3189" s="605"/>
      <c r="NLR3189" s="605"/>
      <c r="NLS3189" s="605"/>
      <c r="NLT3189" s="605"/>
      <c r="NLU3189" s="605"/>
      <c r="NLV3189" s="605"/>
      <c r="NLW3189" s="605"/>
      <c r="NLX3189" s="605"/>
      <c r="NLY3189" s="605"/>
      <c r="NLZ3189" s="605"/>
      <c r="NMA3189" s="605"/>
      <c r="NMB3189" s="605"/>
      <c r="NMC3189" s="605"/>
      <c r="NMD3189" s="605"/>
      <c r="NME3189" s="605"/>
      <c r="NMF3189" s="605"/>
      <c r="NMG3189" s="605"/>
      <c r="NMH3189" s="605"/>
      <c r="NMI3189" s="605"/>
      <c r="NMJ3189" s="605"/>
      <c r="NMK3189" s="605"/>
      <c r="NML3189" s="605"/>
      <c r="NMM3189" s="605"/>
      <c r="NMN3189" s="605"/>
      <c r="NMO3189" s="605"/>
      <c r="NMP3189" s="605"/>
      <c r="NMQ3189" s="605"/>
      <c r="NMR3189" s="605"/>
      <c r="NMS3189" s="605"/>
      <c r="NMT3189" s="605"/>
      <c r="NMU3189" s="605"/>
      <c r="NMV3189" s="605"/>
      <c r="NMW3189" s="605"/>
      <c r="NMX3189" s="605"/>
      <c r="NMY3189" s="605"/>
      <c r="NMZ3189" s="605"/>
      <c r="NNA3189" s="605"/>
      <c r="NNB3189" s="605"/>
      <c r="NNC3189" s="605"/>
      <c r="NND3189" s="605"/>
      <c r="NNE3189" s="605"/>
      <c r="NNF3189" s="605"/>
      <c r="NNG3189" s="605"/>
      <c r="NNH3189" s="605"/>
      <c r="NNI3189" s="605"/>
      <c r="NNJ3189" s="605"/>
      <c r="NNK3189" s="605"/>
      <c r="NNL3189" s="605"/>
      <c r="NNM3189" s="605"/>
      <c r="NNN3189" s="605"/>
      <c r="NNO3189" s="605"/>
      <c r="NNP3189" s="605"/>
      <c r="NNQ3189" s="605"/>
      <c r="NNR3189" s="605"/>
      <c r="NNS3189" s="605"/>
      <c r="NNT3189" s="605"/>
      <c r="NNU3189" s="605"/>
      <c r="NNV3189" s="605"/>
      <c r="NNW3189" s="605"/>
      <c r="NNX3189" s="605"/>
      <c r="NNY3189" s="605"/>
      <c r="NNZ3189" s="605"/>
      <c r="NOA3189" s="605"/>
      <c r="NOB3189" s="605"/>
      <c r="NOC3189" s="605"/>
      <c r="NOD3189" s="605"/>
      <c r="NOE3189" s="605"/>
      <c r="NOF3189" s="605"/>
      <c r="NOG3189" s="605"/>
      <c r="NOH3189" s="605"/>
      <c r="NOI3189" s="605"/>
      <c r="NOJ3189" s="605"/>
      <c r="NOK3189" s="605"/>
      <c r="NOL3189" s="605"/>
      <c r="NOM3189" s="605"/>
      <c r="NON3189" s="605"/>
      <c r="NOO3189" s="605"/>
      <c r="NOP3189" s="605"/>
      <c r="NOQ3189" s="605"/>
      <c r="NOR3189" s="605"/>
      <c r="NOS3189" s="605"/>
      <c r="NOT3189" s="605"/>
      <c r="NOU3189" s="605"/>
      <c r="NOV3189" s="605"/>
      <c r="NOW3189" s="605"/>
      <c r="NOX3189" s="605"/>
      <c r="NOY3189" s="605"/>
      <c r="NOZ3189" s="605"/>
      <c r="NPA3189" s="605"/>
      <c r="NPB3189" s="605"/>
      <c r="NPC3189" s="605"/>
      <c r="NPD3189" s="605"/>
      <c r="NPE3189" s="605"/>
      <c r="NPF3189" s="605"/>
      <c r="NPG3189" s="605"/>
      <c r="NPH3189" s="605"/>
      <c r="NPI3189" s="605"/>
      <c r="NPJ3189" s="605"/>
      <c r="NPK3189" s="605"/>
      <c r="NPL3189" s="605"/>
      <c r="NPM3189" s="605"/>
      <c r="NPN3189" s="605"/>
      <c r="NPO3189" s="605"/>
      <c r="NPP3189" s="605"/>
      <c r="NPQ3189" s="605"/>
      <c r="NPR3189" s="605"/>
      <c r="NPS3189" s="605"/>
      <c r="NPT3189" s="605"/>
      <c r="NPU3189" s="605"/>
      <c r="NPV3189" s="605"/>
      <c r="NPW3189" s="605"/>
      <c r="NPX3189" s="605"/>
      <c r="NPY3189" s="605"/>
      <c r="NPZ3189" s="605"/>
      <c r="NQA3189" s="605"/>
      <c r="NQB3189" s="605"/>
      <c r="NQC3189" s="605"/>
      <c r="NQD3189" s="605"/>
      <c r="NQE3189" s="605"/>
      <c r="NQF3189" s="605"/>
      <c r="NQG3189" s="605"/>
      <c r="NQH3189" s="605"/>
      <c r="NQI3189" s="605"/>
      <c r="NQJ3189" s="605"/>
      <c r="NQK3189" s="605"/>
      <c r="NQL3189" s="605"/>
      <c r="NQM3189" s="605"/>
      <c r="NQN3189" s="605"/>
      <c r="NQO3189" s="605"/>
      <c r="NQP3189" s="605"/>
      <c r="NQQ3189" s="605"/>
      <c r="NQR3189" s="605"/>
      <c r="NQS3189" s="605"/>
      <c r="NQT3189" s="605"/>
      <c r="NQU3189" s="605"/>
      <c r="NQV3189" s="605"/>
      <c r="NQW3189" s="605"/>
      <c r="NQX3189" s="605"/>
      <c r="NQY3189" s="605"/>
      <c r="NQZ3189" s="605"/>
      <c r="NRA3189" s="605"/>
      <c r="NRB3189" s="605"/>
      <c r="NRC3189" s="605"/>
      <c r="NRD3189" s="605"/>
      <c r="NRE3189" s="605"/>
      <c r="NRF3189" s="605"/>
      <c r="NRG3189" s="605"/>
      <c r="NRH3189" s="605"/>
      <c r="NRI3189" s="605"/>
      <c r="NRJ3189" s="605"/>
      <c r="NRK3189" s="605"/>
      <c r="NRL3189" s="605"/>
      <c r="NRM3189" s="605"/>
      <c r="NRN3189" s="605"/>
      <c r="NRO3189" s="605"/>
      <c r="NRP3189" s="605"/>
      <c r="NRQ3189" s="605"/>
      <c r="NRR3189" s="605"/>
      <c r="NRS3189" s="605"/>
      <c r="NRT3189" s="605"/>
      <c r="NRU3189" s="605"/>
      <c r="NRV3189" s="605"/>
      <c r="NRW3189" s="605"/>
      <c r="NRX3189" s="605"/>
      <c r="NRY3189" s="605"/>
      <c r="NRZ3189" s="605"/>
      <c r="NSA3189" s="605"/>
      <c r="NSB3189" s="605"/>
      <c r="NSC3189" s="605"/>
      <c r="NSD3189" s="605"/>
      <c r="NSE3189" s="605"/>
      <c r="NSF3189" s="605"/>
      <c r="NSG3189" s="605"/>
      <c r="NSH3189" s="605"/>
      <c r="NSI3189" s="605"/>
      <c r="NSJ3189" s="605"/>
      <c r="NSK3189" s="605"/>
      <c r="NSL3189" s="605"/>
      <c r="NSM3189" s="605"/>
      <c r="NSN3189" s="605"/>
      <c r="NSO3189" s="605"/>
      <c r="NSP3189" s="605"/>
      <c r="NSQ3189" s="605"/>
      <c r="NSR3189" s="605"/>
      <c r="NSS3189" s="605"/>
      <c r="NST3189" s="605"/>
      <c r="NSU3189" s="605"/>
      <c r="NSV3189" s="605"/>
      <c r="NSW3189" s="605"/>
      <c r="NSX3189" s="605"/>
      <c r="NSY3189" s="605"/>
      <c r="NSZ3189" s="605"/>
      <c r="NTA3189" s="605"/>
      <c r="NTB3189" s="605"/>
      <c r="NTC3189" s="605"/>
      <c r="NTD3189" s="605"/>
      <c r="NTE3189" s="605"/>
      <c r="NTF3189" s="605"/>
      <c r="NTG3189" s="605"/>
      <c r="NTH3189" s="605"/>
      <c r="NTI3189" s="605"/>
      <c r="NTJ3189" s="605"/>
      <c r="NTK3189" s="605"/>
      <c r="NTL3189" s="605"/>
      <c r="NTM3189" s="605"/>
      <c r="NTN3189" s="605"/>
      <c r="NTO3189" s="605"/>
      <c r="NTP3189" s="605"/>
      <c r="NTQ3189" s="605"/>
      <c r="NTR3189" s="605"/>
      <c r="NTS3189" s="605"/>
      <c r="NTT3189" s="605"/>
      <c r="NTU3189" s="605"/>
      <c r="NTV3189" s="605"/>
      <c r="NTW3189" s="605"/>
      <c r="NTX3189" s="605"/>
      <c r="NTY3189" s="605"/>
      <c r="NTZ3189" s="605"/>
      <c r="NUA3189" s="605"/>
      <c r="NUB3189" s="605"/>
      <c r="NUC3189" s="605"/>
      <c r="NUD3189" s="605"/>
      <c r="NUE3189" s="605"/>
      <c r="NUF3189" s="605"/>
      <c r="NUG3189" s="605"/>
      <c r="NUH3189" s="605"/>
      <c r="NUI3189" s="605"/>
      <c r="NUJ3189" s="605"/>
      <c r="NUK3189" s="605"/>
      <c r="NUL3189" s="605"/>
      <c r="NUM3189" s="605"/>
      <c r="NUN3189" s="605"/>
      <c r="NUO3189" s="605"/>
      <c r="NUP3189" s="605"/>
      <c r="NUQ3189" s="605"/>
      <c r="NUR3189" s="605"/>
      <c r="NUS3189" s="605"/>
      <c r="NUT3189" s="605"/>
      <c r="NUU3189" s="605"/>
      <c r="NUV3189" s="605"/>
      <c r="NUW3189" s="605"/>
      <c r="NUX3189" s="605"/>
      <c r="NUY3189" s="605"/>
      <c r="NUZ3189" s="605"/>
      <c r="NVA3189" s="605"/>
      <c r="NVB3189" s="605"/>
      <c r="NVC3189" s="605"/>
      <c r="NVD3189" s="605"/>
      <c r="NVE3189" s="605"/>
      <c r="NVF3189" s="605"/>
      <c r="NVG3189" s="605"/>
      <c r="NVH3189" s="605"/>
      <c r="NVI3189" s="605"/>
      <c r="NVJ3189" s="605"/>
      <c r="NVK3189" s="605"/>
      <c r="NVL3189" s="605"/>
      <c r="NVM3189" s="605"/>
      <c r="NVN3189" s="605"/>
      <c r="NVO3189" s="605"/>
      <c r="NVP3189" s="605"/>
      <c r="NVQ3189" s="605"/>
      <c r="NVR3189" s="605"/>
      <c r="NVS3189" s="605"/>
      <c r="NVT3189" s="605"/>
      <c r="NVU3189" s="605"/>
      <c r="NVV3189" s="605"/>
      <c r="NVW3189" s="605"/>
      <c r="NVX3189" s="605"/>
      <c r="NVY3189" s="605"/>
      <c r="NVZ3189" s="605"/>
      <c r="NWA3189" s="605"/>
      <c r="NWB3189" s="605"/>
      <c r="NWC3189" s="605"/>
      <c r="NWD3189" s="605"/>
      <c r="NWE3189" s="605"/>
      <c r="NWF3189" s="605"/>
      <c r="NWG3189" s="605"/>
      <c r="NWH3189" s="605"/>
      <c r="NWI3189" s="605"/>
      <c r="NWJ3189" s="605"/>
      <c r="NWK3189" s="605"/>
      <c r="NWL3189" s="605"/>
      <c r="NWM3189" s="605"/>
      <c r="NWN3189" s="605"/>
      <c r="NWO3189" s="605"/>
      <c r="NWP3189" s="605"/>
      <c r="NWQ3189" s="605"/>
      <c r="NWR3189" s="605"/>
      <c r="NWS3189" s="605"/>
      <c r="NWT3189" s="605"/>
      <c r="NWU3189" s="605"/>
      <c r="NWV3189" s="605"/>
      <c r="NWW3189" s="605"/>
      <c r="NWX3189" s="605"/>
      <c r="NWY3189" s="605"/>
      <c r="NWZ3189" s="605"/>
      <c r="NXA3189" s="605"/>
      <c r="NXB3189" s="605"/>
      <c r="NXC3189" s="605"/>
      <c r="NXD3189" s="605"/>
      <c r="NXE3189" s="605"/>
      <c r="NXF3189" s="605"/>
      <c r="NXG3189" s="605"/>
      <c r="NXH3189" s="605"/>
      <c r="NXI3189" s="605"/>
      <c r="NXJ3189" s="605"/>
      <c r="NXK3189" s="605"/>
      <c r="NXL3189" s="605"/>
      <c r="NXM3189" s="605"/>
      <c r="NXN3189" s="605"/>
      <c r="NXO3189" s="605"/>
      <c r="NXP3189" s="605"/>
      <c r="NXQ3189" s="605"/>
      <c r="NXR3189" s="605"/>
      <c r="NXS3189" s="605"/>
      <c r="NXT3189" s="605"/>
      <c r="NXU3189" s="605"/>
      <c r="NXV3189" s="605"/>
      <c r="NXW3189" s="605"/>
      <c r="NXX3189" s="605"/>
      <c r="NXY3189" s="605"/>
      <c r="NXZ3189" s="605"/>
      <c r="NYA3189" s="605"/>
      <c r="NYB3189" s="605"/>
      <c r="NYC3189" s="605"/>
      <c r="NYD3189" s="605"/>
      <c r="NYE3189" s="605"/>
      <c r="NYF3189" s="605"/>
      <c r="NYG3189" s="605"/>
      <c r="NYH3189" s="605"/>
      <c r="NYI3189" s="605"/>
      <c r="NYJ3189" s="605"/>
      <c r="NYK3189" s="605"/>
      <c r="NYL3189" s="605"/>
      <c r="NYM3189" s="605"/>
      <c r="NYN3189" s="605"/>
      <c r="NYO3189" s="605"/>
      <c r="NYP3189" s="605"/>
      <c r="NYQ3189" s="605"/>
      <c r="NYR3189" s="605"/>
      <c r="NYS3189" s="605"/>
      <c r="NYT3189" s="605"/>
      <c r="NYU3189" s="605"/>
      <c r="NYV3189" s="605"/>
      <c r="NYW3189" s="605"/>
      <c r="NYX3189" s="605"/>
      <c r="NYY3189" s="605"/>
      <c r="NYZ3189" s="605"/>
      <c r="NZA3189" s="605"/>
      <c r="NZB3189" s="605"/>
      <c r="NZC3189" s="605"/>
      <c r="NZD3189" s="605"/>
      <c r="NZE3189" s="605"/>
      <c r="NZF3189" s="605"/>
      <c r="NZG3189" s="605"/>
      <c r="NZH3189" s="605"/>
      <c r="NZI3189" s="605"/>
      <c r="NZJ3189" s="605"/>
      <c r="NZK3189" s="605"/>
      <c r="NZL3189" s="605"/>
      <c r="NZM3189" s="605"/>
      <c r="NZN3189" s="605"/>
      <c r="NZO3189" s="605"/>
      <c r="NZP3189" s="605"/>
      <c r="NZQ3189" s="605"/>
      <c r="NZR3189" s="605"/>
      <c r="NZS3189" s="605"/>
      <c r="NZT3189" s="605"/>
      <c r="NZU3189" s="605"/>
      <c r="NZV3189" s="605"/>
      <c r="NZW3189" s="605"/>
      <c r="NZX3189" s="605"/>
      <c r="NZY3189" s="605"/>
      <c r="NZZ3189" s="605"/>
      <c r="OAA3189" s="605"/>
      <c r="OAB3189" s="605"/>
      <c r="OAC3189" s="605"/>
      <c r="OAD3189" s="605"/>
      <c r="OAE3189" s="605"/>
      <c r="OAF3189" s="605"/>
      <c r="OAG3189" s="605"/>
      <c r="OAH3189" s="605"/>
      <c r="OAI3189" s="605"/>
      <c r="OAJ3189" s="605"/>
      <c r="OAK3189" s="605"/>
      <c r="OAL3189" s="605"/>
      <c r="OAM3189" s="605"/>
      <c r="OAN3189" s="605"/>
      <c r="OAO3189" s="605"/>
      <c r="OAP3189" s="605"/>
      <c r="OAQ3189" s="605"/>
      <c r="OAR3189" s="605"/>
      <c r="OAS3189" s="605"/>
      <c r="OAT3189" s="605"/>
      <c r="OAU3189" s="605"/>
      <c r="OAV3189" s="605"/>
      <c r="OAW3189" s="605"/>
      <c r="OAX3189" s="605"/>
      <c r="OAY3189" s="605"/>
      <c r="OAZ3189" s="605"/>
      <c r="OBA3189" s="605"/>
      <c r="OBB3189" s="605"/>
      <c r="OBC3189" s="605"/>
      <c r="OBD3189" s="605"/>
      <c r="OBE3189" s="605"/>
      <c r="OBF3189" s="605"/>
      <c r="OBG3189" s="605"/>
      <c r="OBH3189" s="605"/>
      <c r="OBI3189" s="605"/>
      <c r="OBJ3189" s="605"/>
      <c r="OBK3189" s="605"/>
      <c r="OBL3189" s="605"/>
      <c r="OBM3189" s="605"/>
      <c r="OBN3189" s="605"/>
      <c r="OBO3189" s="605"/>
      <c r="OBP3189" s="605"/>
      <c r="OBQ3189" s="605"/>
      <c r="OBR3189" s="605"/>
      <c r="OBS3189" s="605"/>
      <c r="OBT3189" s="605"/>
      <c r="OBU3189" s="605"/>
      <c r="OBV3189" s="605"/>
      <c r="OBW3189" s="605"/>
      <c r="OBX3189" s="605"/>
      <c r="OBY3189" s="605"/>
      <c r="OBZ3189" s="605"/>
      <c r="OCA3189" s="605"/>
      <c r="OCB3189" s="605"/>
      <c r="OCC3189" s="605"/>
      <c r="OCD3189" s="605"/>
      <c r="OCE3189" s="605"/>
      <c r="OCF3189" s="605"/>
      <c r="OCG3189" s="605"/>
      <c r="OCH3189" s="605"/>
      <c r="OCI3189" s="605"/>
      <c r="OCJ3189" s="605"/>
      <c r="OCK3189" s="605"/>
      <c r="OCL3189" s="605"/>
      <c r="OCM3189" s="605"/>
      <c r="OCN3189" s="605"/>
      <c r="OCO3189" s="605"/>
      <c r="OCP3189" s="605"/>
      <c r="OCQ3189" s="605"/>
      <c r="OCR3189" s="605"/>
      <c r="OCS3189" s="605"/>
      <c r="OCT3189" s="605"/>
      <c r="OCU3189" s="605"/>
      <c r="OCV3189" s="605"/>
      <c r="OCW3189" s="605"/>
      <c r="OCX3189" s="605"/>
      <c r="OCY3189" s="605"/>
      <c r="OCZ3189" s="605"/>
      <c r="ODA3189" s="605"/>
      <c r="ODB3189" s="605"/>
      <c r="ODC3189" s="605"/>
      <c r="ODD3189" s="605"/>
      <c r="ODE3189" s="605"/>
      <c r="ODF3189" s="605"/>
      <c r="ODG3189" s="605"/>
      <c r="ODH3189" s="605"/>
      <c r="ODI3189" s="605"/>
      <c r="ODJ3189" s="605"/>
      <c r="ODK3189" s="605"/>
      <c r="ODL3189" s="605"/>
      <c r="ODM3189" s="605"/>
      <c r="ODN3189" s="605"/>
      <c r="ODO3189" s="605"/>
      <c r="ODP3189" s="605"/>
      <c r="ODQ3189" s="605"/>
      <c r="ODR3189" s="605"/>
      <c r="ODS3189" s="605"/>
      <c r="ODT3189" s="605"/>
      <c r="ODU3189" s="605"/>
      <c r="ODV3189" s="605"/>
      <c r="ODW3189" s="605"/>
      <c r="ODX3189" s="605"/>
      <c r="ODY3189" s="605"/>
      <c r="ODZ3189" s="605"/>
      <c r="OEA3189" s="605"/>
      <c r="OEB3189" s="605"/>
      <c r="OEC3189" s="605"/>
      <c r="OED3189" s="605"/>
      <c r="OEE3189" s="605"/>
      <c r="OEF3189" s="605"/>
      <c r="OEG3189" s="605"/>
      <c r="OEH3189" s="605"/>
      <c r="OEI3189" s="605"/>
      <c r="OEJ3189" s="605"/>
      <c r="OEK3189" s="605"/>
      <c r="OEL3189" s="605"/>
      <c r="OEM3189" s="605"/>
      <c r="OEN3189" s="605"/>
      <c r="OEO3189" s="605"/>
      <c r="OEP3189" s="605"/>
      <c r="OEQ3189" s="605"/>
      <c r="OER3189" s="605"/>
      <c r="OES3189" s="605"/>
      <c r="OET3189" s="605"/>
      <c r="OEU3189" s="605"/>
      <c r="OEV3189" s="605"/>
      <c r="OEW3189" s="605"/>
      <c r="OEX3189" s="605"/>
      <c r="OEY3189" s="605"/>
      <c r="OEZ3189" s="605"/>
      <c r="OFA3189" s="605"/>
      <c r="OFB3189" s="605"/>
      <c r="OFC3189" s="605"/>
      <c r="OFD3189" s="605"/>
      <c r="OFE3189" s="605"/>
      <c r="OFF3189" s="605"/>
      <c r="OFG3189" s="605"/>
      <c r="OFH3189" s="605"/>
      <c r="OFI3189" s="605"/>
      <c r="OFJ3189" s="605"/>
      <c r="OFK3189" s="605"/>
      <c r="OFL3189" s="605"/>
      <c r="OFM3189" s="605"/>
      <c r="OFN3189" s="605"/>
      <c r="OFO3189" s="605"/>
      <c r="OFP3189" s="605"/>
      <c r="OFQ3189" s="605"/>
      <c r="OFR3189" s="605"/>
      <c r="OFS3189" s="605"/>
      <c r="OFT3189" s="605"/>
      <c r="OFU3189" s="605"/>
      <c r="OFV3189" s="605"/>
      <c r="OFW3189" s="605"/>
      <c r="OFX3189" s="605"/>
      <c r="OFY3189" s="605"/>
      <c r="OFZ3189" s="605"/>
      <c r="OGA3189" s="605"/>
      <c r="OGB3189" s="605"/>
      <c r="OGC3189" s="605"/>
      <c r="OGD3189" s="605"/>
      <c r="OGE3189" s="605"/>
      <c r="OGF3189" s="605"/>
      <c r="OGG3189" s="605"/>
      <c r="OGH3189" s="605"/>
      <c r="OGI3189" s="605"/>
      <c r="OGJ3189" s="605"/>
      <c r="OGK3189" s="605"/>
      <c r="OGL3189" s="605"/>
      <c r="OGM3189" s="605"/>
      <c r="OGN3189" s="605"/>
      <c r="OGO3189" s="605"/>
      <c r="OGP3189" s="605"/>
      <c r="OGQ3189" s="605"/>
      <c r="OGR3189" s="605"/>
      <c r="OGS3189" s="605"/>
      <c r="OGT3189" s="605"/>
      <c r="OGU3189" s="605"/>
      <c r="OGV3189" s="605"/>
      <c r="OGW3189" s="605"/>
      <c r="OGX3189" s="605"/>
      <c r="OGY3189" s="605"/>
      <c r="OGZ3189" s="605"/>
      <c r="OHA3189" s="605"/>
      <c r="OHB3189" s="605"/>
      <c r="OHC3189" s="605"/>
      <c r="OHD3189" s="605"/>
      <c r="OHE3189" s="605"/>
      <c r="OHF3189" s="605"/>
      <c r="OHG3189" s="605"/>
      <c r="OHH3189" s="605"/>
      <c r="OHI3189" s="605"/>
      <c r="OHJ3189" s="605"/>
      <c r="OHK3189" s="605"/>
      <c r="OHL3189" s="605"/>
      <c r="OHM3189" s="605"/>
      <c r="OHN3189" s="605"/>
      <c r="OHO3189" s="605"/>
      <c r="OHP3189" s="605"/>
      <c r="OHQ3189" s="605"/>
      <c r="OHR3189" s="605"/>
      <c r="OHS3189" s="605"/>
      <c r="OHT3189" s="605"/>
      <c r="OHU3189" s="605"/>
      <c r="OHV3189" s="605"/>
      <c r="OHW3189" s="605"/>
      <c r="OHX3189" s="605"/>
      <c r="OHY3189" s="605"/>
      <c r="OHZ3189" s="605"/>
      <c r="OIA3189" s="605"/>
      <c r="OIB3189" s="605"/>
      <c r="OIC3189" s="605"/>
      <c r="OID3189" s="605"/>
      <c r="OIE3189" s="605"/>
      <c r="OIF3189" s="605"/>
      <c r="OIG3189" s="605"/>
      <c r="OIH3189" s="605"/>
      <c r="OII3189" s="605"/>
      <c r="OIJ3189" s="605"/>
      <c r="OIK3189" s="605"/>
      <c r="OIL3189" s="605"/>
      <c r="OIM3189" s="605"/>
      <c r="OIN3189" s="605"/>
      <c r="OIO3189" s="605"/>
      <c r="OIP3189" s="605"/>
      <c r="OIQ3189" s="605"/>
      <c r="OIR3189" s="605"/>
      <c r="OIS3189" s="605"/>
      <c r="OIT3189" s="605"/>
      <c r="OIU3189" s="605"/>
      <c r="OIV3189" s="605"/>
      <c r="OIW3189" s="605"/>
      <c r="OIX3189" s="605"/>
      <c r="OIY3189" s="605"/>
      <c r="OIZ3189" s="605"/>
      <c r="OJA3189" s="605"/>
      <c r="OJB3189" s="605"/>
      <c r="OJC3189" s="605"/>
      <c r="OJD3189" s="605"/>
      <c r="OJE3189" s="605"/>
      <c r="OJF3189" s="605"/>
      <c r="OJG3189" s="605"/>
      <c r="OJH3189" s="605"/>
      <c r="OJI3189" s="605"/>
      <c r="OJJ3189" s="605"/>
      <c r="OJK3189" s="605"/>
      <c r="OJL3189" s="605"/>
      <c r="OJM3189" s="605"/>
      <c r="OJN3189" s="605"/>
      <c r="OJO3189" s="605"/>
      <c r="OJP3189" s="605"/>
      <c r="OJQ3189" s="605"/>
      <c r="OJR3189" s="605"/>
      <c r="OJS3189" s="605"/>
      <c r="OJT3189" s="605"/>
      <c r="OJU3189" s="605"/>
      <c r="OJV3189" s="605"/>
      <c r="OJW3189" s="605"/>
      <c r="OJX3189" s="605"/>
      <c r="OJY3189" s="605"/>
      <c r="OJZ3189" s="605"/>
      <c r="OKA3189" s="605"/>
      <c r="OKB3189" s="605"/>
      <c r="OKC3189" s="605"/>
      <c r="OKD3189" s="605"/>
      <c r="OKE3189" s="605"/>
      <c r="OKF3189" s="605"/>
      <c r="OKG3189" s="605"/>
      <c r="OKH3189" s="605"/>
      <c r="OKI3189" s="605"/>
      <c r="OKJ3189" s="605"/>
      <c r="OKK3189" s="605"/>
      <c r="OKL3189" s="605"/>
      <c r="OKM3189" s="605"/>
      <c r="OKN3189" s="605"/>
      <c r="OKO3189" s="605"/>
      <c r="OKP3189" s="605"/>
      <c r="OKQ3189" s="605"/>
      <c r="OKR3189" s="605"/>
      <c r="OKS3189" s="605"/>
      <c r="OKT3189" s="605"/>
      <c r="OKU3189" s="605"/>
      <c r="OKV3189" s="605"/>
      <c r="OKW3189" s="605"/>
      <c r="OKX3189" s="605"/>
      <c r="OKY3189" s="605"/>
      <c r="OKZ3189" s="605"/>
      <c r="OLA3189" s="605"/>
      <c r="OLB3189" s="605"/>
      <c r="OLC3189" s="605"/>
      <c r="OLD3189" s="605"/>
      <c r="OLE3189" s="605"/>
      <c r="OLF3189" s="605"/>
      <c r="OLG3189" s="605"/>
      <c r="OLH3189" s="605"/>
      <c r="OLI3189" s="605"/>
      <c r="OLJ3189" s="605"/>
      <c r="OLK3189" s="605"/>
      <c r="OLL3189" s="605"/>
      <c r="OLM3189" s="605"/>
      <c r="OLN3189" s="605"/>
      <c r="OLO3189" s="605"/>
      <c r="OLP3189" s="605"/>
      <c r="OLQ3189" s="605"/>
      <c r="OLR3189" s="605"/>
      <c r="OLS3189" s="605"/>
      <c r="OLT3189" s="605"/>
      <c r="OLU3189" s="605"/>
      <c r="OLV3189" s="605"/>
      <c r="OLW3189" s="605"/>
      <c r="OLX3189" s="605"/>
      <c r="OLY3189" s="605"/>
      <c r="OLZ3189" s="605"/>
      <c r="OMA3189" s="605"/>
      <c r="OMB3189" s="605"/>
      <c r="OMC3189" s="605"/>
      <c r="OMD3189" s="605"/>
      <c r="OME3189" s="605"/>
      <c r="OMF3189" s="605"/>
      <c r="OMG3189" s="605"/>
      <c r="OMH3189" s="605"/>
      <c r="OMI3189" s="605"/>
      <c r="OMJ3189" s="605"/>
      <c r="OMK3189" s="605"/>
      <c r="OML3189" s="605"/>
      <c r="OMM3189" s="605"/>
      <c r="OMN3189" s="605"/>
      <c r="OMO3189" s="605"/>
      <c r="OMP3189" s="605"/>
      <c r="OMQ3189" s="605"/>
      <c r="OMR3189" s="605"/>
      <c r="OMS3189" s="605"/>
      <c r="OMT3189" s="605"/>
      <c r="OMU3189" s="605"/>
      <c r="OMV3189" s="605"/>
      <c r="OMW3189" s="605"/>
      <c r="OMX3189" s="605"/>
      <c r="OMY3189" s="605"/>
      <c r="OMZ3189" s="605"/>
      <c r="ONA3189" s="605"/>
      <c r="ONB3189" s="605"/>
      <c r="ONC3189" s="605"/>
      <c r="OND3189" s="605"/>
      <c r="ONE3189" s="605"/>
      <c r="ONF3189" s="605"/>
      <c r="ONG3189" s="605"/>
      <c r="ONH3189" s="605"/>
      <c r="ONI3189" s="605"/>
      <c r="ONJ3189" s="605"/>
      <c r="ONK3189" s="605"/>
      <c r="ONL3189" s="605"/>
      <c r="ONM3189" s="605"/>
      <c r="ONN3189" s="605"/>
      <c r="ONO3189" s="605"/>
      <c r="ONP3189" s="605"/>
      <c r="ONQ3189" s="605"/>
      <c r="ONR3189" s="605"/>
      <c r="ONS3189" s="605"/>
      <c r="ONT3189" s="605"/>
      <c r="ONU3189" s="605"/>
      <c r="ONV3189" s="605"/>
      <c r="ONW3189" s="605"/>
      <c r="ONX3189" s="605"/>
      <c r="ONY3189" s="605"/>
      <c r="ONZ3189" s="605"/>
      <c r="OOA3189" s="605"/>
      <c r="OOB3189" s="605"/>
      <c r="OOC3189" s="605"/>
      <c r="OOD3189" s="605"/>
      <c r="OOE3189" s="605"/>
      <c r="OOF3189" s="605"/>
      <c r="OOG3189" s="605"/>
      <c r="OOH3189" s="605"/>
      <c r="OOI3189" s="605"/>
      <c r="OOJ3189" s="605"/>
      <c r="OOK3189" s="605"/>
      <c r="OOL3189" s="605"/>
      <c r="OOM3189" s="605"/>
      <c r="OON3189" s="605"/>
      <c r="OOO3189" s="605"/>
      <c r="OOP3189" s="605"/>
      <c r="OOQ3189" s="605"/>
      <c r="OOR3189" s="605"/>
      <c r="OOS3189" s="605"/>
      <c r="OOT3189" s="605"/>
      <c r="OOU3189" s="605"/>
      <c r="OOV3189" s="605"/>
      <c r="OOW3189" s="605"/>
      <c r="OOX3189" s="605"/>
      <c r="OOY3189" s="605"/>
      <c r="OOZ3189" s="605"/>
      <c r="OPA3189" s="605"/>
      <c r="OPB3189" s="605"/>
      <c r="OPC3189" s="605"/>
      <c r="OPD3189" s="605"/>
      <c r="OPE3189" s="605"/>
      <c r="OPF3189" s="605"/>
      <c r="OPG3189" s="605"/>
      <c r="OPH3189" s="605"/>
      <c r="OPI3189" s="605"/>
      <c r="OPJ3189" s="605"/>
      <c r="OPK3189" s="605"/>
      <c r="OPL3189" s="605"/>
      <c r="OPM3189" s="605"/>
      <c r="OPN3189" s="605"/>
      <c r="OPO3189" s="605"/>
      <c r="OPP3189" s="605"/>
      <c r="OPQ3189" s="605"/>
      <c r="OPR3189" s="605"/>
      <c r="OPS3189" s="605"/>
      <c r="OPT3189" s="605"/>
      <c r="OPU3189" s="605"/>
      <c r="OPV3189" s="605"/>
      <c r="OPW3189" s="605"/>
      <c r="OPX3189" s="605"/>
      <c r="OPY3189" s="605"/>
      <c r="OPZ3189" s="605"/>
      <c r="OQA3189" s="605"/>
      <c r="OQB3189" s="605"/>
      <c r="OQC3189" s="605"/>
      <c r="OQD3189" s="605"/>
      <c r="OQE3189" s="605"/>
      <c r="OQF3189" s="605"/>
      <c r="OQG3189" s="605"/>
      <c r="OQH3189" s="605"/>
      <c r="OQI3189" s="605"/>
      <c r="OQJ3189" s="605"/>
      <c r="OQK3189" s="605"/>
      <c r="OQL3189" s="605"/>
      <c r="OQM3189" s="605"/>
      <c r="OQN3189" s="605"/>
      <c r="OQO3189" s="605"/>
      <c r="OQP3189" s="605"/>
      <c r="OQQ3189" s="605"/>
      <c r="OQR3189" s="605"/>
      <c r="OQS3189" s="605"/>
      <c r="OQT3189" s="605"/>
      <c r="OQU3189" s="605"/>
      <c r="OQV3189" s="605"/>
      <c r="OQW3189" s="605"/>
      <c r="OQX3189" s="605"/>
      <c r="OQY3189" s="605"/>
      <c r="OQZ3189" s="605"/>
      <c r="ORA3189" s="605"/>
      <c r="ORB3189" s="605"/>
      <c r="ORC3189" s="605"/>
      <c r="ORD3189" s="605"/>
      <c r="ORE3189" s="605"/>
      <c r="ORF3189" s="605"/>
      <c r="ORG3189" s="605"/>
      <c r="ORH3189" s="605"/>
      <c r="ORI3189" s="605"/>
      <c r="ORJ3189" s="605"/>
      <c r="ORK3189" s="605"/>
      <c r="ORL3189" s="605"/>
      <c r="ORM3189" s="605"/>
      <c r="ORN3189" s="605"/>
      <c r="ORO3189" s="605"/>
      <c r="ORP3189" s="605"/>
      <c r="ORQ3189" s="605"/>
      <c r="ORR3189" s="605"/>
      <c r="ORS3189" s="605"/>
      <c r="ORT3189" s="605"/>
      <c r="ORU3189" s="605"/>
      <c r="ORV3189" s="605"/>
      <c r="ORW3189" s="605"/>
      <c r="ORX3189" s="605"/>
      <c r="ORY3189" s="605"/>
      <c r="ORZ3189" s="605"/>
      <c r="OSA3189" s="605"/>
      <c r="OSB3189" s="605"/>
      <c r="OSC3189" s="605"/>
      <c r="OSD3189" s="605"/>
      <c r="OSE3189" s="605"/>
      <c r="OSF3189" s="605"/>
      <c r="OSG3189" s="605"/>
      <c r="OSH3189" s="605"/>
      <c r="OSI3189" s="605"/>
      <c r="OSJ3189" s="605"/>
      <c r="OSK3189" s="605"/>
      <c r="OSL3189" s="605"/>
      <c r="OSM3189" s="605"/>
      <c r="OSN3189" s="605"/>
      <c r="OSO3189" s="605"/>
      <c r="OSP3189" s="605"/>
      <c r="OSQ3189" s="605"/>
      <c r="OSR3189" s="605"/>
      <c r="OSS3189" s="605"/>
      <c r="OST3189" s="605"/>
      <c r="OSU3189" s="605"/>
      <c r="OSV3189" s="605"/>
      <c r="OSW3189" s="605"/>
      <c r="OSX3189" s="605"/>
      <c r="OSY3189" s="605"/>
      <c r="OSZ3189" s="605"/>
      <c r="OTA3189" s="605"/>
      <c r="OTB3189" s="605"/>
      <c r="OTC3189" s="605"/>
      <c r="OTD3189" s="605"/>
      <c r="OTE3189" s="605"/>
      <c r="OTF3189" s="605"/>
      <c r="OTG3189" s="605"/>
      <c r="OTH3189" s="605"/>
      <c r="OTI3189" s="605"/>
      <c r="OTJ3189" s="605"/>
      <c r="OTK3189" s="605"/>
      <c r="OTL3189" s="605"/>
      <c r="OTM3189" s="605"/>
      <c r="OTN3189" s="605"/>
      <c r="OTO3189" s="605"/>
      <c r="OTP3189" s="605"/>
      <c r="OTQ3189" s="605"/>
      <c r="OTR3189" s="605"/>
      <c r="OTS3189" s="605"/>
      <c r="OTT3189" s="605"/>
      <c r="OTU3189" s="605"/>
      <c r="OTV3189" s="605"/>
      <c r="OTW3189" s="605"/>
      <c r="OTX3189" s="605"/>
      <c r="OTY3189" s="605"/>
      <c r="OTZ3189" s="605"/>
      <c r="OUA3189" s="605"/>
      <c r="OUB3189" s="605"/>
      <c r="OUC3189" s="605"/>
      <c r="OUD3189" s="605"/>
      <c r="OUE3189" s="605"/>
      <c r="OUF3189" s="605"/>
      <c r="OUG3189" s="605"/>
      <c r="OUH3189" s="605"/>
      <c r="OUI3189" s="605"/>
      <c r="OUJ3189" s="605"/>
      <c r="OUK3189" s="605"/>
      <c r="OUL3189" s="605"/>
      <c r="OUM3189" s="605"/>
      <c r="OUN3189" s="605"/>
      <c r="OUO3189" s="605"/>
      <c r="OUP3189" s="605"/>
      <c r="OUQ3189" s="605"/>
      <c r="OUR3189" s="605"/>
      <c r="OUS3189" s="605"/>
      <c r="OUT3189" s="605"/>
      <c r="OUU3189" s="605"/>
      <c r="OUV3189" s="605"/>
      <c r="OUW3189" s="605"/>
      <c r="OUX3189" s="605"/>
      <c r="OUY3189" s="605"/>
      <c r="OUZ3189" s="605"/>
      <c r="OVA3189" s="605"/>
      <c r="OVB3189" s="605"/>
      <c r="OVC3189" s="605"/>
      <c r="OVD3189" s="605"/>
      <c r="OVE3189" s="605"/>
      <c r="OVF3189" s="605"/>
      <c r="OVG3189" s="605"/>
      <c r="OVH3189" s="605"/>
      <c r="OVI3189" s="605"/>
      <c r="OVJ3189" s="605"/>
      <c r="OVK3189" s="605"/>
      <c r="OVL3189" s="605"/>
      <c r="OVM3189" s="605"/>
      <c r="OVN3189" s="605"/>
      <c r="OVO3189" s="605"/>
      <c r="OVP3189" s="605"/>
      <c r="OVQ3189" s="605"/>
      <c r="OVR3189" s="605"/>
      <c r="OVS3189" s="605"/>
      <c r="OVT3189" s="605"/>
      <c r="OVU3189" s="605"/>
      <c r="OVV3189" s="605"/>
      <c r="OVW3189" s="605"/>
      <c r="OVX3189" s="605"/>
      <c r="OVY3189" s="605"/>
      <c r="OVZ3189" s="605"/>
      <c r="OWA3189" s="605"/>
      <c r="OWB3189" s="605"/>
      <c r="OWC3189" s="605"/>
      <c r="OWD3189" s="605"/>
      <c r="OWE3189" s="605"/>
      <c r="OWF3189" s="605"/>
      <c r="OWG3189" s="605"/>
      <c r="OWH3189" s="605"/>
      <c r="OWI3189" s="605"/>
      <c r="OWJ3189" s="605"/>
      <c r="OWK3189" s="605"/>
      <c r="OWL3189" s="605"/>
      <c r="OWM3189" s="605"/>
      <c r="OWN3189" s="605"/>
      <c r="OWO3189" s="605"/>
      <c r="OWP3189" s="605"/>
      <c r="OWQ3189" s="605"/>
      <c r="OWR3189" s="605"/>
      <c r="OWS3189" s="605"/>
      <c r="OWT3189" s="605"/>
      <c r="OWU3189" s="605"/>
      <c r="OWV3189" s="605"/>
      <c r="OWW3189" s="605"/>
      <c r="OWX3189" s="605"/>
      <c r="OWY3189" s="605"/>
      <c r="OWZ3189" s="605"/>
      <c r="OXA3189" s="605"/>
      <c r="OXB3189" s="605"/>
      <c r="OXC3189" s="605"/>
      <c r="OXD3189" s="605"/>
      <c r="OXE3189" s="605"/>
      <c r="OXF3189" s="605"/>
      <c r="OXG3189" s="605"/>
      <c r="OXH3189" s="605"/>
      <c r="OXI3189" s="605"/>
      <c r="OXJ3189" s="605"/>
      <c r="OXK3189" s="605"/>
      <c r="OXL3189" s="605"/>
      <c r="OXM3189" s="605"/>
      <c r="OXN3189" s="605"/>
      <c r="OXO3189" s="605"/>
      <c r="OXP3189" s="605"/>
      <c r="OXQ3189" s="605"/>
      <c r="OXR3189" s="605"/>
      <c r="OXS3189" s="605"/>
      <c r="OXT3189" s="605"/>
      <c r="OXU3189" s="605"/>
      <c r="OXV3189" s="605"/>
      <c r="OXW3189" s="605"/>
      <c r="OXX3189" s="605"/>
      <c r="OXY3189" s="605"/>
      <c r="OXZ3189" s="605"/>
      <c r="OYA3189" s="605"/>
      <c r="OYB3189" s="605"/>
      <c r="OYC3189" s="605"/>
      <c r="OYD3189" s="605"/>
      <c r="OYE3189" s="605"/>
      <c r="OYF3189" s="605"/>
      <c r="OYG3189" s="605"/>
      <c r="OYH3189" s="605"/>
      <c r="OYI3189" s="605"/>
      <c r="OYJ3189" s="605"/>
      <c r="OYK3189" s="605"/>
      <c r="OYL3189" s="605"/>
      <c r="OYM3189" s="605"/>
      <c r="OYN3189" s="605"/>
      <c r="OYO3189" s="605"/>
      <c r="OYP3189" s="605"/>
      <c r="OYQ3189" s="605"/>
      <c r="OYR3189" s="605"/>
      <c r="OYS3189" s="605"/>
      <c r="OYT3189" s="605"/>
      <c r="OYU3189" s="605"/>
      <c r="OYV3189" s="605"/>
      <c r="OYW3189" s="605"/>
      <c r="OYX3189" s="605"/>
      <c r="OYY3189" s="605"/>
      <c r="OYZ3189" s="605"/>
      <c r="OZA3189" s="605"/>
      <c r="OZB3189" s="605"/>
      <c r="OZC3189" s="605"/>
      <c r="OZD3189" s="605"/>
      <c r="OZE3189" s="605"/>
      <c r="OZF3189" s="605"/>
      <c r="OZG3189" s="605"/>
      <c r="OZH3189" s="605"/>
      <c r="OZI3189" s="605"/>
      <c r="OZJ3189" s="605"/>
      <c r="OZK3189" s="605"/>
      <c r="OZL3189" s="605"/>
      <c r="OZM3189" s="605"/>
      <c r="OZN3189" s="605"/>
      <c r="OZO3189" s="605"/>
      <c r="OZP3189" s="605"/>
      <c r="OZQ3189" s="605"/>
      <c r="OZR3189" s="605"/>
      <c r="OZS3189" s="605"/>
      <c r="OZT3189" s="605"/>
      <c r="OZU3189" s="605"/>
      <c r="OZV3189" s="605"/>
      <c r="OZW3189" s="605"/>
      <c r="OZX3189" s="605"/>
      <c r="OZY3189" s="605"/>
      <c r="OZZ3189" s="605"/>
      <c r="PAA3189" s="605"/>
      <c r="PAB3189" s="605"/>
      <c r="PAC3189" s="605"/>
      <c r="PAD3189" s="605"/>
      <c r="PAE3189" s="605"/>
      <c r="PAF3189" s="605"/>
      <c r="PAG3189" s="605"/>
      <c r="PAH3189" s="605"/>
      <c r="PAI3189" s="605"/>
      <c r="PAJ3189" s="605"/>
      <c r="PAK3189" s="605"/>
      <c r="PAL3189" s="605"/>
      <c r="PAM3189" s="605"/>
      <c r="PAN3189" s="605"/>
      <c r="PAO3189" s="605"/>
      <c r="PAP3189" s="605"/>
      <c r="PAQ3189" s="605"/>
      <c r="PAR3189" s="605"/>
      <c r="PAS3189" s="605"/>
      <c r="PAT3189" s="605"/>
      <c r="PAU3189" s="605"/>
      <c r="PAV3189" s="605"/>
      <c r="PAW3189" s="605"/>
      <c r="PAX3189" s="605"/>
      <c r="PAY3189" s="605"/>
      <c r="PAZ3189" s="605"/>
      <c r="PBA3189" s="605"/>
      <c r="PBB3189" s="605"/>
      <c r="PBC3189" s="605"/>
      <c r="PBD3189" s="605"/>
      <c r="PBE3189" s="605"/>
      <c r="PBF3189" s="605"/>
      <c r="PBG3189" s="605"/>
      <c r="PBH3189" s="605"/>
      <c r="PBI3189" s="605"/>
      <c r="PBJ3189" s="605"/>
      <c r="PBK3189" s="605"/>
      <c r="PBL3189" s="605"/>
      <c r="PBM3189" s="605"/>
      <c r="PBN3189" s="605"/>
      <c r="PBO3189" s="605"/>
      <c r="PBP3189" s="605"/>
      <c r="PBQ3189" s="605"/>
      <c r="PBR3189" s="605"/>
      <c r="PBS3189" s="605"/>
      <c r="PBT3189" s="605"/>
      <c r="PBU3189" s="605"/>
      <c r="PBV3189" s="605"/>
      <c r="PBW3189" s="605"/>
      <c r="PBX3189" s="605"/>
      <c r="PBY3189" s="605"/>
      <c r="PBZ3189" s="605"/>
      <c r="PCA3189" s="605"/>
      <c r="PCB3189" s="605"/>
      <c r="PCC3189" s="605"/>
      <c r="PCD3189" s="605"/>
      <c r="PCE3189" s="605"/>
      <c r="PCF3189" s="605"/>
      <c r="PCG3189" s="605"/>
      <c r="PCH3189" s="605"/>
      <c r="PCI3189" s="605"/>
      <c r="PCJ3189" s="605"/>
      <c r="PCK3189" s="605"/>
      <c r="PCL3189" s="605"/>
      <c r="PCM3189" s="605"/>
      <c r="PCN3189" s="605"/>
      <c r="PCO3189" s="605"/>
      <c r="PCP3189" s="605"/>
      <c r="PCQ3189" s="605"/>
      <c r="PCR3189" s="605"/>
      <c r="PCS3189" s="605"/>
      <c r="PCT3189" s="605"/>
      <c r="PCU3189" s="605"/>
      <c r="PCV3189" s="605"/>
      <c r="PCW3189" s="605"/>
      <c r="PCX3189" s="605"/>
      <c r="PCY3189" s="605"/>
      <c r="PCZ3189" s="605"/>
      <c r="PDA3189" s="605"/>
      <c r="PDB3189" s="605"/>
      <c r="PDC3189" s="605"/>
      <c r="PDD3189" s="605"/>
      <c r="PDE3189" s="605"/>
      <c r="PDF3189" s="605"/>
      <c r="PDG3189" s="605"/>
      <c r="PDH3189" s="605"/>
      <c r="PDI3189" s="605"/>
      <c r="PDJ3189" s="605"/>
      <c r="PDK3189" s="605"/>
      <c r="PDL3189" s="605"/>
      <c r="PDM3189" s="605"/>
      <c r="PDN3189" s="605"/>
      <c r="PDO3189" s="605"/>
      <c r="PDP3189" s="605"/>
      <c r="PDQ3189" s="605"/>
      <c r="PDR3189" s="605"/>
      <c r="PDS3189" s="605"/>
      <c r="PDT3189" s="605"/>
      <c r="PDU3189" s="605"/>
      <c r="PDV3189" s="605"/>
      <c r="PDW3189" s="605"/>
      <c r="PDX3189" s="605"/>
      <c r="PDY3189" s="605"/>
      <c r="PDZ3189" s="605"/>
      <c r="PEA3189" s="605"/>
      <c r="PEB3189" s="605"/>
      <c r="PEC3189" s="605"/>
      <c r="PED3189" s="605"/>
      <c r="PEE3189" s="605"/>
      <c r="PEF3189" s="605"/>
      <c r="PEG3189" s="605"/>
      <c r="PEH3189" s="605"/>
      <c r="PEI3189" s="605"/>
      <c r="PEJ3189" s="605"/>
      <c r="PEK3189" s="605"/>
      <c r="PEL3189" s="605"/>
      <c r="PEM3189" s="605"/>
      <c r="PEN3189" s="605"/>
      <c r="PEO3189" s="605"/>
      <c r="PEP3189" s="605"/>
      <c r="PEQ3189" s="605"/>
      <c r="PER3189" s="605"/>
      <c r="PES3189" s="605"/>
      <c r="PET3189" s="605"/>
      <c r="PEU3189" s="605"/>
      <c r="PEV3189" s="605"/>
      <c r="PEW3189" s="605"/>
      <c r="PEX3189" s="605"/>
      <c r="PEY3189" s="605"/>
      <c r="PEZ3189" s="605"/>
      <c r="PFA3189" s="605"/>
      <c r="PFB3189" s="605"/>
      <c r="PFC3189" s="605"/>
      <c r="PFD3189" s="605"/>
      <c r="PFE3189" s="605"/>
      <c r="PFF3189" s="605"/>
      <c r="PFG3189" s="605"/>
      <c r="PFH3189" s="605"/>
      <c r="PFI3189" s="605"/>
      <c r="PFJ3189" s="605"/>
      <c r="PFK3189" s="605"/>
      <c r="PFL3189" s="605"/>
      <c r="PFM3189" s="605"/>
      <c r="PFN3189" s="605"/>
      <c r="PFO3189" s="605"/>
      <c r="PFP3189" s="605"/>
      <c r="PFQ3189" s="605"/>
      <c r="PFR3189" s="605"/>
      <c r="PFS3189" s="605"/>
      <c r="PFT3189" s="605"/>
      <c r="PFU3189" s="605"/>
      <c r="PFV3189" s="605"/>
      <c r="PFW3189" s="605"/>
      <c r="PFX3189" s="605"/>
      <c r="PFY3189" s="605"/>
      <c r="PFZ3189" s="605"/>
      <c r="PGA3189" s="605"/>
      <c r="PGB3189" s="605"/>
      <c r="PGC3189" s="605"/>
      <c r="PGD3189" s="605"/>
      <c r="PGE3189" s="605"/>
      <c r="PGF3189" s="605"/>
      <c r="PGG3189" s="605"/>
      <c r="PGH3189" s="605"/>
      <c r="PGI3189" s="605"/>
      <c r="PGJ3189" s="605"/>
      <c r="PGK3189" s="605"/>
      <c r="PGL3189" s="605"/>
      <c r="PGM3189" s="605"/>
      <c r="PGN3189" s="605"/>
      <c r="PGO3189" s="605"/>
      <c r="PGP3189" s="605"/>
      <c r="PGQ3189" s="605"/>
      <c r="PGR3189" s="605"/>
      <c r="PGS3189" s="605"/>
      <c r="PGT3189" s="605"/>
      <c r="PGU3189" s="605"/>
      <c r="PGV3189" s="605"/>
      <c r="PGW3189" s="605"/>
      <c r="PGX3189" s="605"/>
      <c r="PGY3189" s="605"/>
      <c r="PGZ3189" s="605"/>
      <c r="PHA3189" s="605"/>
      <c r="PHB3189" s="605"/>
      <c r="PHC3189" s="605"/>
      <c r="PHD3189" s="605"/>
      <c r="PHE3189" s="605"/>
      <c r="PHF3189" s="605"/>
      <c r="PHG3189" s="605"/>
      <c r="PHH3189" s="605"/>
      <c r="PHI3189" s="605"/>
      <c r="PHJ3189" s="605"/>
      <c r="PHK3189" s="605"/>
      <c r="PHL3189" s="605"/>
      <c r="PHM3189" s="605"/>
      <c r="PHN3189" s="605"/>
      <c r="PHO3189" s="605"/>
      <c r="PHP3189" s="605"/>
      <c r="PHQ3189" s="605"/>
      <c r="PHR3189" s="605"/>
      <c r="PHS3189" s="605"/>
      <c r="PHT3189" s="605"/>
      <c r="PHU3189" s="605"/>
      <c r="PHV3189" s="605"/>
      <c r="PHW3189" s="605"/>
      <c r="PHX3189" s="605"/>
      <c r="PHY3189" s="605"/>
      <c r="PHZ3189" s="605"/>
      <c r="PIA3189" s="605"/>
      <c r="PIB3189" s="605"/>
      <c r="PIC3189" s="605"/>
      <c r="PID3189" s="605"/>
      <c r="PIE3189" s="605"/>
      <c r="PIF3189" s="605"/>
      <c r="PIG3189" s="605"/>
      <c r="PIH3189" s="605"/>
      <c r="PII3189" s="605"/>
      <c r="PIJ3189" s="605"/>
      <c r="PIK3189" s="605"/>
      <c r="PIL3189" s="605"/>
      <c r="PIM3189" s="605"/>
      <c r="PIN3189" s="605"/>
      <c r="PIO3189" s="605"/>
      <c r="PIP3189" s="605"/>
      <c r="PIQ3189" s="605"/>
      <c r="PIR3189" s="605"/>
      <c r="PIS3189" s="605"/>
      <c r="PIT3189" s="605"/>
      <c r="PIU3189" s="605"/>
      <c r="PIV3189" s="605"/>
      <c r="PIW3189" s="605"/>
      <c r="PIX3189" s="605"/>
      <c r="PIY3189" s="605"/>
      <c r="PIZ3189" s="605"/>
      <c r="PJA3189" s="605"/>
      <c r="PJB3189" s="605"/>
      <c r="PJC3189" s="605"/>
      <c r="PJD3189" s="605"/>
      <c r="PJE3189" s="605"/>
      <c r="PJF3189" s="605"/>
      <c r="PJG3189" s="605"/>
      <c r="PJH3189" s="605"/>
      <c r="PJI3189" s="605"/>
      <c r="PJJ3189" s="605"/>
      <c r="PJK3189" s="605"/>
      <c r="PJL3189" s="605"/>
      <c r="PJM3189" s="605"/>
      <c r="PJN3189" s="605"/>
      <c r="PJO3189" s="605"/>
      <c r="PJP3189" s="605"/>
      <c r="PJQ3189" s="605"/>
      <c r="PJR3189" s="605"/>
      <c r="PJS3189" s="605"/>
      <c r="PJT3189" s="605"/>
      <c r="PJU3189" s="605"/>
      <c r="PJV3189" s="605"/>
      <c r="PJW3189" s="605"/>
      <c r="PJX3189" s="605"/>
      <c r="PJY3189" s="605"/>
      <c r="PJZ3189" s="605"/>
      <c r="PKA3189" s="605"/>
      <c r="PKB3189" s="605"/>
      <c r="PKC3189" s="605"/>
      <c r="PKD3189" s="605"/>
      <c r="PKE3189" s="605"/>
      <c r="PKF3189" s="605"/>
      <c r="PKG3189" s="605"/>
      <c r="PKH3189" s="605"/>
      <c r="PKI3189" s="605"/>
      <c r="PKJ3189" s="605"/>
      <c r="PKK3189" s="605"/>
      <c r="PKL3189" s="605"/>
      <c r="PKM3189" s="605"/>
      <c r="PKN3189" s="605"/>
      <c r="PKO3189" s="605"/>
      <c r="PKP3189" s="605"/>
      <c r="PKQ3189" s="605"/>
      <c r="PKR3189" s="605"/>
      <c r="PKS3189" s="605"/>
      <c r="PKT3189" s="605"/>
      <c r="PKU3189" s="605"/>
      <c r="PKV3189" s="605"/>
      <c r="PKW3189" s="605"/>
      <c r="PKX3189" s="605"/>
      <c r="PKY3189" s="605"/>
      <c r="PKZ3189" s="605"/>
      <c r="PLA3189" s="605"/>
      <c r="PLB3189" s="605"/>
      <c r="PLC3189" s="605"/>
      <c r="PLD3189" s="605"/>
      <c r="PLE3189" s="605"/>
      <c r="PLF3189" s="605"/>
      <c r="PLG3189" s="605"/>
      <c r="PLH3189" s="605"/>
      <c r="PLI3189" s="605"/>
      <c r="PLJ3189" s="605"/>
      <c r="PLK3189" s="605"/>
      <c r="PLL3189" s="605"/>
      <c r="PLM3189" s="605"/>
      <c r="PLN3189" s="605"/>
      <c r="PLO3189" s="605"/>
      <c r="PLP3189" s="605"/>
      <c r="PLQ3189" s="605"/>
      <c r="PLR3189" s="605"/>
      <c r="PLS3189" s="605"/>
      <c r="PLT3189" s="605"/>
      <c r="PLU3189" s="605"/>
      <c r="PLV3189" s="605"/>
      <c r="PLW3189" s="605"/>
      <c r="PLX3189" s="605"/>
      <c r="PLY3189" s="605"/>
      <c r="PLZ3189" s="605"/>
      <c r="PMA3189" s="605"/>
      <c r="PMB3189" s="605"/>
      <c r="PMC3189" s="605"/>
      <c r="PMD3189" s="605"/>
      <c r="PME3189" s="605"/>
      <c r="PMF3189" s="605"/>
      <c r="PMG3189" s="605"/>
      <c r="PMH3189" s="605"/>
      <c r="PMI3189" s="605"/>
      <c r="PMJ3189" s="605"/>
      <c r="PMK3189" s="605"/>
      <c r="PML3189" s="605"/>
      <c r="PMM3189" s="605"/>
      <c r="PMN3189" s="605"/>
      <c r="PMO3189" s="605"/>
      <c r="PMP3189" s="605"/>
      <c r="PMQ3189" s="605"/>
      <c r="PMR3189" s="605"/>
      <c r="PMS3189" s="605"/>
      <c r="PMT3189" s="605"/>
      <c r="PMU3189" s="605"/>
      <c r="PMV3189" s="605"/>
      <c r="PMW3189" s="605"/>
      <c r="PMX3189" s="605"/>
      <c r="PMY3189" s="605"/>
      <c r="PMZ3189" s="605"/>
      <c r="PNA3189" s="605"/>
      <c r="PNB3189" s="605"/>
      <c r="PNC3189" s="605"/>
      <c r="PND3189" s="605"/>
      <c r="PNE3189" s="605"/>
      <c r="PNF3189" s="605"/>
      <c r="PNG3189" s="605"/>
      <c r="PNH3189" s="605"/>
      <c r="PNI3189" s="605"/>
      <c r="PNJ3189" s="605"/>
      <c r="PNK3189" s="605"/>
      <c r="PNL3189" s="605"/>
      <c r="PNM3189" s="605"/>
      <c r="PNN3189" s="605"/>
      <c r="PNO3189" s="605"/>
      <c r="PNP3189" s="605"/>
      <c r="PNQ3189" s="605"/>
      <c r="PNR3189" s="605"/>
      <c r="PNS3189" s="605"/>
      <c r="PNT3189" s="605"/>
      <c r="PNU3189" s="605"/>
      <c r="PNV3189" s="605"/>
      <c r="PNW3189" s="605"/>
      <c r="PNX3189" s="605"/>
      <c r="PNY3189" s="605"/>
      <c r="PNZ3189" s="605"/>
      <c r="POA3189" s="605"/>
      <c r="POB3189" s="605"/>
      <c r="POC3189" s="605"/>
      <c r="POD3189" s="605"/>
      <c r="POE3189" s="605"/>
      <c r="POF3189" s="605"/>
      <c r="POG3189" s="605"/>
      <c r="POH3189" s="605"/>
      <c r="POI3189" s="605"/>
      <c r="POJ3189" s="605"/>
      <c r="POK3189" s="605"/>
      <c r="POL3189" s="605"/>
      <c r="POM3189" s="605"/>
      <c r="PON3189" s="605"/>
      <c r="POO3189" s="605"/>
      <c r="POP3189" s="605"/>
      <c r="POQ3189" s="605"/>
      <c r="POR3189" s="605"/>
      <c r="POS3189" s="605"/>
      <c r="POT3189" s="605"/>
      <c r="POU3189" s="605"/>
      <c r="POV3189" s="605"/>
      <c r="POW3189" s="605"/>
      <c r="POX3189" s="605"/>
      <c r="POY3189" s="605"/>
      <c r="POZ3189" s="605"/>
      <c r="PPA3189" s="605"/>
      <c r="PPB3189" s="605"/>
      <c r="PPC3189" s="605"/>
      <c r="PPD3189" s="605"/>
      <c r="PPE3189" s="605"/>
      <c r="PPF3189" s="605"/>
      <c r="PPG3189" s="605"/>
      <c r="PPH3189" s="605"/>
      <c r="PPI3189" s="605"/>
      <c r="PPJ3189" s="605"/>
      <c r="PPK3189" s="605"/>
      <c r="PPL3189" s="605"/>
      <c r="PPM3189" s="605"/>
      <c r="PPN3189" s="605"/>
      <c r="PPO3189" s="605"/>
      <c r="PPP3189" s="605"/>
      <c r="PPQ3189" s="605"/>
      <c r="PPR3189" s="605"/>
      <c r="PPS3189" s="605"/>
      <c r="PPT3189" s="605"/>
      <c r="PPU3189" s="605"/>
      <c r="PPV3189" s="605"/>
      <c r="PPW3189" s="605"/>
      <c r="PPX3189" s="605"/>
      <c r="PPY3189" s="605"/>
      <c r="PPZ3189" s="605"/>
      <c r="PQA3189" s="605"/>
      <c r="PQB3189" s="605"/>
      <c r="PQC3189" s="605"/>
      <c r="PQD3189" s="605"/>
      <c r="PQE3189" s="605"/>
      <c r="PQF3189" s="605"/>
      <c r="PQG3189" s="605"/>
      <c r="PQH3189" s="605"/>
      <c r="PQI3189" s="605"/>
      <c r="PQJ3189" s="605"/>
      <c r="PQK3189" s="605"/>
      <c r="PQL3189" s="605"/>
      <c r="PQM3189" s="605"/>
      <c r="PQN3189" s="605"/>
      <c r="PQO3189" s="605"/>
      <c r="PQP3189" s="605"/>
      <c r="PQQ3189" s="605"/>
      <c r="PQR3189" s="605"/>
      <c r="PQS3189" s="605"/>
      <c r="PQT3189" s="605"/>
      <c r="PQU3189" s="605"/>
      <c r="PQV3189" s="605"/>
      <c r="PQW3189" s="605"/>
      <c r="PQX3189" s="605"/>
      <c r="PQY3189" s="605"/>
      <c r="PQZ3189" s="605"/>
      <c r="PRA3189" s="605"/>
      <c r="PRB3189" s="605"/>
      <c r="PRC3189" s="605"/>
      <c r="PRD3189" s="605"/>
      <c r="PRE3189" s="605"/>
      <c r="PRF3189" s="605"/>
      <c r="PRG3189" s="605"/>
      <c r="PRH3189" s="605"/>
      <c r="PRI3189" s="605"/>
      <c r="PRJ3189" s="605"/>
      <c r="PRK3189" s="605"/>
      <c r="PRL3189" s="605"/>
      <c r="PRM3189" s="605"/>
      <c r="PRN3189" s="605"/>
      <c r="PRO3189" s="605"/>
      <c r="PRP3189" s="605"/>
      <c r="PRQ3189" s="605"/>
      <c r="PRR3189" s="605"/>
      <c r="PRS3189" s="605"/>
      <c r="PRT3189" s="605"/>
      <c r="PRU3189" s="605"/>
      <c r="PRV3189" s="605"/>
      <c r="PRW3189" s="605"/>
      <c r="PRX3189" s="605"/>
      <c r="PRY3189" s="605"/>
      <c r="PRZ3189" s="605"/>
      <c r="PSA3189" s="605"/>
      <c r="PSB3189" s="605"/>
      <c r="PSC3189" s="605"/>
      <c r="PSD3189" s="605"/>
      <c r="PSE3189" s="605"/>
      <c r="PSF3189" s="605"/>
      <c r="PSG3189" s="605"/>
      <c r="PSH3189" s="605"/>
      <c r="PSI3189" s="605"/>
      <c r="PSJ3189" s="605"/>
      <c r="PSK3189" s="605"/>
      <c r="PSL3189" s="605"/>
      <c r="PSM3189" s="605"/>
      <c r="PSN3189" s="605"/>
      <c r="PSO3189" s="605"/>
      <c r="PSP3189" s="605"/>
      <c r="PSQ3189" s="605"/>
      <c r="PSR3189" s="605"/>
      <c r="PSS3189" s="605"/>
      <c r="PST3189" s="605"/>
      <c r="PSU3189" s="605"/>
      <c r="PSV3189" s="605"/>
      <c r="PSW3189" s="605"/>
      <c r="PSX3189" s="605"/>
      <c r="PSY3189" s="605"/>
      <c r="PSZ3189" s="605"/>
      <c r="PTA3189" s="605"/>
      <c r="PTB3189" s="605"/>
      <c r="PTC3189" s="605"/>
      <c r="PTD3189" s="605"/>
      <c r="PTE3189" s="605"/>
      <c r="PTF3189" s="605"/>
      <c r="PTG3189" s="605"/>
      <c r="PTH3189" s="605"/>
      <c r="PTI3189" s="605"/>
      <c r="PTJ3189" s="605"/>
      <c r="PTK3189" s="605"/>
      <c r="PTL3189" s="605"/>
      <c r="PTM3189" s="605"/>
      <c r="PTN3189" s="605"/>
      <c r="PTO3189" s="605"/>
      <c r="PTP3189" s="605"/>
      <c r="PTQ3189" s="605"/>
      <c r="PTR3189" s="605"/>
      <c r="PTS3189" s="605"/>
      <c r="PTT3189" s="605"/>
      <c r="PTU3189" s="605"/>
      <c r="PTV3189" s="605"/>
      <c r="PTW3189" s="605"/>
      <c r="PTX3189" s="605"/>
      <c r="PTY3189" s="605"/>
      <c r="PTZ3189" s="605"/>
      <c r="PUA3189" s="605"/>
      <c r="PUB3189" s="605"/>
      <c r="PUC3189" s="605"/>
      <c r="PUD3189" s="605"/>
      <c r="PUE3189" s="605"/>
      <c r="PUF3189" s="605"/>
      <c r="PUG3189" s="605"/>
      <c r="PUH3189" s="605"/>
      <c r="PUI3189" s="605"/>
      <c r="PUJ3189" s="605"/>
      <c r="PUK3189" s="605"/>
      <c r="PUL3189" s="605"/>
      <c r="PUM3189" s="605"/>
      <c r="PUN3189" s="605"/>
      <c r="PUO3189" s="605"/>
      <c r="PUP3189" s="605"/>
      <c r="PUQ3189" s="605"/>
      <c r="PUR3189" s="605"/>
      <c r="PUS3189" s="605"/>
      <c r="PUT3189" s="605"/>
      <c r="PUU3189" s="605"/>
      <c r="PUV3189" s="605"/>
      <c r="PUW3189" s="605"/>
      <c r="PUX3189" s="605"/>
      <c r="PUY3189" s="605"/>
      <c r="PUZ3189" s="605"/>
      <c r="PVA3189" s="605"/>
      <c r="PVB3189" s="605"/>
      <c r="PVC3189" s="605"/>
      <c r="PVD3189" s="605"/>
      <c r="PVE3189" s="605"/>
      <c r="PVF3189" s="605"/>
      <c r="PVG3189" s="605"/>
      <c r="PVH3189" s="605"/>
      <c r="PVI3189" s="605"/>
      <c r="PVJ3189" s="605"/>
      <c r="PVK3189" s="605"/>
      <c r="PVL3189" s="605"/>
      <c r="PVM3189" s="605"/>
      <c r="PVN3189" s="605"/>
      <c r="PVO3189" s="605"/>
      <c r="PVP3189" s="605"/>
      <c r="PVQ3189" s="605"/>
      <c r="PVR3189" s="605"/>
      <c r="PVS3189" s="605"/>
      <c r="PVT3189" s="605"/>
      <c r="PVU3189" s="605"/>
      <c r="PVV3189" s="605"/>
      <c r="PVW3189" s="605"/>
      <c r="PVX3189" s="605"/>
      <c r="PVY3189" s="605"/>
      <c r="PVZ3189" s="605"/>
      <c r="PWA3189" s="605"/>
      <c r="PWB3189" s="605"/>
      <c r="PWC3189" s="605"/>
      <c r="PWD3189" s="605"/>
      <c r="PWE3189" s="605"/>
      <c r="PWF3189" s="605"/>
      <c r="PWG3189" s="605"/>
      <c r="PWH3189" s="605"/>
      <c r="PWI3189" s="605"/>
      <c r="PWJ3189" s="605"/>
      <c r="PWK3189" s="605"/>
      <c r="PWL3189" s="605"/>
      <c r="PWM3189" s="605"/>
      <c r="PWN3189" s="605"/>
      <c r="PWO3189" s="605"/>
      <c r="PWP3189" s="605"/>
      <c r="PWQ3189" s="605"/>
      <c r="PWR3189" s="605"/>
      <c r="PWS3189" s="605"/>
      <c r="PWT3189" s="605"/>
      <c r="PWU3189" s="605"/>
      <c r="PWV3189" s="605"/>
      <c r="PWW3189" s="605"/>
      <c r="PWX3189" s="605"/>
      <c r="PWY3189" s="605"/>
      <c r="PWZ3189" s="605"/>
      <c r="PXA3189" s="605"/>
      <c r="PXB3189" s="605"/>
      <c r="PXC3189" s="605"/>
      <c r="PXD3189" s="605"/>
      <c r="PXE3189" s="605"/>
      <c r="PXF3189" s="605"/>
      <c r="PXG3189" s="605"/>
      <c r="PXH3189" s="605"/>
      <c r="PXI3189" s="605"/>
      <c r="PXJ3189" s="605"/>
      <c r="PXK3189" s="605"/>
      <c r="PXL3189" s="605"/>
      <c r="PXM3189" s="605"/>
      <c r="PXN3189" s="605"/>
      <c r="PXO3189" s="605"/>
      <c r="PXP3189" s="605"/>
      <c r="PXQ3189" s="605"/>
      <c r="PXR3189" s="605"/>
      <c r="PXS3189" s="605"/>
      <c r="PXT3189" s="605"/>
      <c r="PXU3189" s="605"/>
      <c r="PXV3189" s="605"/>
      <c r="PXW3189" s="605"/>
      <c r="PXX3189" s="605"/>
      <c r="PXY3189" s="605"/>
      <c r="PXZ3189" s="605"/>
      <c r="PYA3189" s="605"/>
      <c r="PYB3189" s="605"/>
      <c r="PYC3189" s="605"/>
      <c r="PYD3189" s="605"/>
      <c r="PYE3189" s="605"/>
      <c r="PYF3189" s="605"/>
      <c r="PYG3189" s="605"/>
      <c r="PYH3189" s="605"/>
      <c r="PYI3189" s="605"/>
      <c r="PYJ3189" s="605"/>
      <c r="PYK3189" s="605"/>
      <c r="PYL3189" s="605"/>
      <c r="PYM3189" s="605"/>
      <c r="PYN3189" s="605"/>
      <c r="PYO3189" s="605"/>
      <c r="PYP3189" s="605"/>
      <c r="PYQ3189" s="605"/>
      <c r="PYR3189" s="605"/>
      <c r="PYS3189" s="605"/>
      <c r="PYT3189" s="605"/>
      <c r="PYU3189" s="605"/>
      <c r="PYV3189" s="605"/>
      <c r="PYW3189" s="605"/>
      <c r="PYX3189" s="605"/>
      <c r="PYY3189" s="605"/>
      <c r="PYZ3189" s="605"/>
      <c r="PZA3189" s="605"/>
      <c r="PZB3189" s="605"/>
      <c r="PZC3189" s="605"/>
      <c r="PZD3189" s="605"/>
      <c r="PZE3189" s="605"/>
      <c r="PZF3189" s="605"/>
      <c r="PZG3189" s="605"/>
      <c r="PZH3189" s="605"/>
      <c r="PZI3189" s="605"/>
      <c r="PZJ3189" s="605"/>
      <c r="PZK3189" s="605"/>
      <c r="PZL3189" s="605"/>
      <c r="PZM3189" s="605"/>
      <c r="PZN3189" s="605"/>
      <c r="PZO3189" s="605"/>
      <c r="PZP3189" s="605"/>
      <c r="PZQ3189" s="605"/>
      <c r="PZR3189" s="605"/>
      <c r="PZS3189" s="605"/>
      <c r="PZT3189" s="605"/>
      <c r="PZU3189" s="605"/>
      <c r="PZV3189" s="605"/>
      <c r="PZW3189" s="605"/>
      <c r="PZX3189" s="605"/>
      <c r="PZY3189" s="605"/>
      <c r="PZZ3189" s="605"/>
      <c r="QAA3189" s="605"/>
      <c r="QAB3189" s="605"/>
      <c r="QAC3189" s="605"/>
      <c r="QAD3189" s="605"/>
      <c r="QAE3189" s="605"/>
      <c r="QAF3189" s="605"/>
      <c r="QAG3189" s="605"/>
      <c r="QAH3189" s="605"/>
      <c r="QAI3189" s="605"/>
      <c r="QAJ3189" s="605"/>
      <c r="QAK3189" s="605"/>
      <c r="QAL3189" s="605"/>
      <c r="QAM3189" s="605"/>
      <c r="QAN3189" s="605"/>
      <c r="QAO3189" s="605"/>
      <c r="QAP3189" s="605"/>
      <c r="QAQ3189" s="605"/>
      <c r="QAR3189" s="605"/>
      <c r="QAS3189" s="605"/>
      <c r="QAT3189" s="605"/>
      <c r="QAU3189" s="605"/>
      <c r="QAV3189" s="605"/>
      <c r="QAW3189" s="605"/>
      <c r="QAX3189" s="605"/>
      <c r="QAY3189" s="605"/>
      <c r="QAZ3189" s="605"/>
      <c r="QBA3189" s="605"/>
      <c r="QBB3189" s="605"/>
      <c r="QBC3189" s="605"/>
      <c r="QBD3189" s="605"/>
      <c r="QBE3189" s="605"/>
      <c r="QBF3189" s="605"/>
      <c r="QBG3189" s="605"/>
      <c r="QBH3189" s="605"/>
      <c r="QBI3189" s="605"/>
      <c r="QBJ3189" s="605"/>
      <c r="QBK3189" s="605"/>
      <c r="QBL3189" s="605"/>
      <c r="QBM3189" s="605"/>
      <c r="QBN3189" s="605"/>
      <c r="QBO3189" s="605"/>
      <c r="QBP3189" s="605"/>
      <c r="QBQ3189" s="605"/>
      <c r="QBR3189" s="605"/>
      <c r="QBS3189" s="605"/>
      <c r="QBT3189" s="605"/>
      <c r="QBU3189" s="605"/>
      <c r="QBV3189" s="605"/>
      <c r="QBW3189" s="605"/>
      <c r="QBX3189" s="605"/>
      <c r="QBY3189" s="605"/>
      <c r="QBZ3189" s="605"/>
      <c r="QCA3189" s="605"/>
      <c r="QCB3189" s="605"/>
      <c r="QCC3189" s="605"/>
      <c r="QCD3189" s="605"/>
      <c r="QCE3189" s="605"/>
      <c r="QCF3189" s="605"/>
      <c r="QCG3189" s="605"/>
      <c r="QCH3189" s="605"/>
      <c r="QCI3189" s="605"/>
      <c r="QCJ3189" s="605"/>
      <c r="QCK3189" s="605"/>
      <c r="QCL3189" s="605"/>
      <c r="QCM3189" s="605"/>
      <c r="QCN3189" s="605"/>
      <c r="QCO3189" s="605"/>
      <c r="QCP3189" s="605"/>
      <c r="QCQ3189" s="605"/>
      <c r="QCR3189" s="605"/>
      <c r="QCS3189" s="605"/>
      <c r="QCT3189" s="605"/>
      <c r="QCU3189" s="605"/>
      <c r="QCV3189" s="605"/>
      <c r="QCW3189" s="605"/>
      <c r="QCX3189" s="605"/>
      <c r="QCY3189" s="605"/>
      <c r="QCZ3189" s="605"/>
      <c r="QDA3189" s="605"/>
      <c r="QDB3189" s="605"/>
      <c r="QDC3189" s="605"/>
      <c r="QDD3189" s="605"/>
      <c r="QDE3189" s="605"/>
      <c r="QDF3189" s="605"/>
      <c r="QDG3189" s="605"/>
      <c r="QDH3189" s="605"/>
      <c r="QDI3189" s="605"/>
      <c r="QDJ3189" s="605"/>
      <c r="QDK3189" s="605"/>
      <c r="QDL3189" s="605"/>
      <c r="QDM3189" s="605"/>
      <c r="QDN3189" s="605"/>
      <c r="QDO3189" s="605"/>
      <c r="QDP3189" s="605"/>
      <c r="QDQ3189" s="605"/>
      <c r="QDR3189" s="605"/>
      <c r="QDS3189" s="605"/>
      <c r="QDT3189" s="605"/>
      <c r="QDU3189" s="605"/>
      <c r="QDV3189" s="605"/>
      <c r="QDW3189" s="605"/>
      <c r="QDX3189" s="605"/>
      <c r="QDY3189" s="605"/>
      <c r="QDZ3189" s="605"/>
      <c r="QEA3189" s="605"/>
      <c r="QEB3189" s="605"/>
      <c r="QEC3189" s="605"/>
      <c r="QED3189" s="605"/>
      <c r="QEE3189" s="605"/>
      <c r="QEF3189" s="605"/>
      <c r="QEG3189" s="605"/>
      <c r="QEH3189" s="605"/>
      <c r="QEI3189" s="605"/>
      <c r="QEJ3189" s="605"/>
      <c r="QEK3189" s="605"/>
      <c r="QEL3189" s="605"/>
      <c r="QEM3189" s="605"/>
      <c r="QEN3189" s="605"/>
      <c r="QEO3189" s="605"/>
      <c r="QEP3189" s="605"/>
      <c r="QEQ3189" s="605"/>
      <c r="QER3189" s="605"/>
      <c r="QES3189" s="605"/>
      <c r="QET3189" s="605"/>
      <c r="QEU3189" s="605"/>
      <c r="QEV3189" s="605"/>
      <c r="QEW3189" s="605"/>
      <c r="QEX3189" s="605"/>
      <c r="QEY3189" s="605"/>
      <c r="QEZ3189" s="605"/>
      <c r="QFA3189" s="605"/>
      <c r="QFB3189" s="605"/>
      <c r="QFC3189" s="605"/>
      <c r="QFD3189" s="605"/>
      <c r="QFE3189" s="605"/>
      <c r="QFF3189" s="605"/>
      <c r="QFG3189" s="605"/>
      <c r="QFH3189" s="605"/>
      <c r="QFI3189" s="605"/>
      <c r="QFJ3189" s="605"/>
      <c r="QFK3189" s="605"/>
      <c r="QFL3189" s="605"/>
      <c r="QFM3189" s="605"/>
      <c r="QFN3189" s="605"/>
      <c r="QFO3189" s="605"/>
      <c r="QFP3189" s="605"/>
      <c r="QFQ3189" s="605"/>
      <c r="QFR3189" s="605"/>
      <c r="QFS3189" s="605"/>
      <c r="QFT3189" s="605"/>
      <c r="QFU3189" s="605"/>
      <c r="QFV3189" s="605"/>
      <c r="QFW3189" s="605"/>
      <c r="QFX3189" s="605"/>
      <c r="QFY3189" s="605"/>
      <c r="QFZ3189" s="605"/>
      <c r="QGA3189" s="605"/>
      <c r="QGB3189" s="605"/>
      <c r="QGC3189" s="605"/>
      <c r="QGD3189" s="605"/>
      <c r="QGE3189" s="605"/>
      <c r="QGF3189" s="605"/>
      <c r="QGG3189" s="605"/>
      <c r="QGH3189" s="605"/>
      <c r="QGI3189" s="605"/>
      <c r="QGJ3189" s="605"/>
      <c r="QGK3189" s="605"/>
      <c r="QGL3189" s="605"/>
      <c r="QGM3189" s="605"/>
      <c r="QGN3189" s="605"/>
      <c r="QGO3189" s="605"/>
      <c r="QGP3189" s="605"/>
      <c r="QGQ3189" s="605"/>
      <c r="QGR3189" s="605"/>
      <c r="QGS3189" s="605"/>
      <c r="QGT3189" s="605"/>
      <c r="QGU3189" s="605"/>
      <c r="QGV3189" s="605"/>
      <c r="QGW3189" s="605"/>
      <c r="QGX3189" s="605"/>
      <c r="QGY3189" s="605"/>
      <c r="QGZ3189" s="605"/>
      <c r="QHA3189" s="605"/>
      <c r="QHB3189" s="605"/>
      <c r="QHC3189" s="605"/>
      <c r="QHD3189" s="605"/>
      <c r="QHE3189" s="605"/>
      <c r="QHF3189" s="605"/>
      <c r="QHG3189" s="605"/>
      <c r="QHH3189" s="605"/>
      <c r="QHI3189" s="605"/>
      <c r="QHJ3189" s="605"/>
      <c r="QHK3189" s="605"/>
      <c r="QHL3189" s="605"/>
      <c r="QHM3189" s="605"/>
      <c r="QHN3189" s="605"/>
      <c r="QHO3189" s="605"/>
      <c r="QHP3189" s="605"/>
      <c r="QHQ3189" s="605"/>
      <c r="QHR3189" s="605"/>
      <c r="QHS3189" s="605"/>
      <c r="QHT3189" s="605"/>
      <c r="QHU3189" s="605"/>
      <c r="QHV3189" s="605"/>
      <c r="QHW3189" s="605"/>
      <c r="QHX3189" s="605"/>
      <c r="QHY3189" s="605"/>
      <c r="QHZ3189" s="605"/>
      <c r="QIA3189" s="605"/>
      <c r="QIB3189" s="605"/>
      <c r="QIC3189" s="605"/>
      <c r="QID3189" s="605"/>
      <c r="QIE3189" s="605"/>
      <c r="QIF3189" s="605"/>
      <c r="QIG3189" s="605"/>
      <c r="QIH3189" s="605"/>
      <c r="QII3189" s="605"/>
      <c r="QIJ3189" s="605"/>
      <c r="QIK3189" s="605"/>
      <c r="QIL3189" s="605"/>
      <c r="QIM3189" s="605"/>
      <c r="QIN3189" s="605"/>
      <c r="QIO3189" s="605"/>
      <c r="QIP3189" s="605"/>
      <c r="QIQ3189" s="605"/>
      <c r="QIR3189" s="605"/>
      <c r="QIS3189" s="605"/>
      <c r="QIT3189" s="605"/>
      <c r="QIU3189" s="605"/>
      <c r="QIV3189" s="605"/>
      <c r="QIW3189" s="605"/>
      <c r="QIX3189" s="605"/>
      <c r="QIY3189" s="605"/>
      <c r="QIZ3189" s="605"/>
      <c r="QJA3189" s="605"/>
      <c r="QJB3189" s="605"/>
      <c r="QJC3189" s="605"/>
      <c r="QJD3189" s="605"/>
      <c r="QJE3189" s="605"/>
      <c r="QJF3189" s="605"/>
      <c r="QJG3189" s="605"/>
      <c r="QJH3189" s="605"/>
      <c r="QJI3189" s="605"/>
      <c r="QJJ3189" s="605"/>
      <c r="QJK3189" s="605"/>
      <c r="QJL3189" s="605"/>
      <c r="QJM3189" s="605"/>
      <c r="QJN3189" s="605"/>
      <c r="QJO3189" s="605"/>
      <c r="QJP3189" s="605"/>
      <c r="QJQ3189" s="605"/>
      <c r="QJR3189" s="605"/>
      <c r="QJS3189" s="605"/>
      <c r="QJT3189" s="605"/>
      <c r="QJU3189" s="605"/>
      <c r="QJV3189" s="605"/>
      <c r="QJW3189" s="605"/>
      <c r="QJX3189" s="605"/>
      <c r="QJY3189" s="605"/>
      <c r="QJZ3189" s="605"/>
      <c r="QKA3189" s="605"/>
      <c r="QKB3189" s="605"/>
      <c r="QKC3189" s="605"/>
      <c r="QKD3189" s="605"/>
      <c r="QKE3189" s="605"/>
      <c r="QKF3189" s="605"/>
      <c r="QKG3189" s="605"/>
      <c r="QKH3189" s="605"/>
      <c r="QKI3189" s="605"/>
      <c r="QKJ3189" s="605"/>
      <c r="QKK3189" s="605"/>
      <c r="QKL3189" s="605"/>
      <c r="QKM3189" s="605"/>
      <c r="QKN3189" s="605"/>
      <c r="QKO3189" s="605"/>
      <c r="QKP3189" s="605"/>
      <c r="QKQ3189" s="605"/>
      <c r="QKR3189" s="605"/>
      <c r="QKS3189" s="605"/>
      <c r="QKT3189" s="605"/>
      <c r="QKU3189" s="605"/>
      <c r="QKV3189" s="605"/>
      <c r="QKW3189" s="605"/>
      <c r="QKX3189" s="605"/>
      <c r="QKY3189" s="605"/>
      <c r="QKZ3189" s="605"/>
      <c r="QLA3189" s="605"/>
      <c r="QLB3189" s="605"/>
      <c r="QLC3189" s="605"/>
      <c r="QLD3189" s="605"/>
      <c r="QLE3189" s="605"/>
      <c r="QLF3189" s="605"/>
      <c r="QLG3189" s="605"/>
      <c r="QLH3189" s="605"/>
      <c r="QLI3189" s="605"/>
      <c r="QLJ3189" s="605"/>
      <c r="QLK3189" s="605"/>
      <c r="QLL3189" s="605"/>
      <c r="QLM3189" s="605"/>
      <c r="QLN3189" s="605"/>
      <c r="QLO3189" s="605"/>
      <c r="QLP3189" s="605"/>
      <c r="QLQ3189" s="605"/>
      <c r="QLR3189" s="605"/>
      <c r="QLS3189" s="605"/>
      <c r="QLT3189" s="605"/>
      <c r="QLU3189" s="605"/>
      <c r="QLV3189" s="605"/>
      <c r="QLW3189" s="605"/>
      <c r="QLX3189" s="605"/>
      <c r="QLY3189" s="605"/>
      <c r="QLZ3189" s="605"/>
      <c r="QMA3189" s="605"/>
      <c r="QMB3189" s="605"/>
      <c r="QMC3189" s="605"/>
      <c r="QMD3189" s="605"/>
      <c r="QME3189" s="605"/>
      <c r="QMF3189" s="605"/>
      <c r="QMG3189" s="605"/>
      <c r="QMH3189" s="605"/>
      <c r="QMI3189" s="605"/>
      <c r="QMJ3189" s="605"/>
      <c r="QMK3189" s="605"/>
      <c r="QML3189" s="605"/>
      <c r="QMM3189" s="605"/>
      <c r="QMN3189" s="605"/>
      <c r="QMO3189" s="605"/>
      <c r="QMP3189" s="605"/>
      <c r="QMQ3189" s="605"/>
      <c r="QMR3189" s="605"/>
      <c r="QMS3189" s="605"/>
      <c r="QMT3189" s="605"/>
      <c r="QMU3189" s="605"/>
      <c r="QMV3189" s="605"/>
      <c r="QMW3189" s="605"/>
      <c r="QMX3189" s="605"/>
      <c r="QMY3189" s="605"/>
      <c r="QMZ3189" s="605"/>
      <c r="QNA3189" s="605"/>
      <c r="QNB3189" s="605"/>
      <c r="QNC3189" s="605"/>
      <c r="QND3189" s="605"/>
      <c r="QNE3189" s="605"/>
      <c r="QNF3189" s="605"/>
      <c r="QNG3189" s="605"/>
      <c r="QNH3189" s="605"/>
      <c r="QNI3189" s="605"/>
      <c r="QNJ3189" s="605"/>
      <c r="QNK3189" s="605"/>
      <c r="QNL3189" s="605"/>
      <c r="QNM3189" s="605"/>
      <c r="QNN3189" s="605"/>
      <c r="QNO3189" s="605"/>
      <c r="QNP3189" s="605"/>
      <c r="QNQ3189" s="605"/>
      <c r="QNR3189" s="605"/>
      <c r="QNS3189" s="605"/>
      <c r="QNT3189" s="605"/>
      <c r="QNU3189" s="605"/>
      <c r="QNV3189" s="605"/>
      <c r="QNW3189" s="605"/>
      <c r="QNX3189" s="605"/>
      <c r="QNY3189" s="605"/>
      <c r="QNZ3189" s="605"/>
      <c r="QOA3189" s="605"/>
      <c r="QOB3189" s="605"/>
      <c r="QOC3189" s="605"/>
      <c r="QOD3189" s="605"/>
      <c r="QOE3189" s="605"/>
      <c r="QOF3189" s="605"/>
      <c r="QOG3189" s="605"/>
      <c r="QOH3189" s="605"/>
      <c r="QOI3189" s="605"/>
      <c r="QOJ3189" s="605"/>
      <c r="QOK3189" s="605"/>
      <c r="QOL3189" s="605"/>
      <c r="QOM3189" s="605"/>
      <c r="QON3189" s="605"/>
      <c r="QOO3189" s="605"/>
      <c r="QOP3189" s="605"/>
      <c r="QOQ3189" s="605"/>
      <c r="QOR3189" s="605"/>
      <c r="QOS3189" s="605"/>
      <c r="QOT3189" s="605"/>
      <c r="QOU3189" s="605"/>
      <c r="QOV3189" s="605"/>
      <c r="QOW3189" s="605"/>
      <c r="QOX3189" s="605"/>
      <c r="QOY3189" s="605"/>
      <c r="QOZ3189" s="605"/>
      <c r="QPA3189" s="605"/>
      <c r="QPB3189" s="605"/>
      <c r="QPC3189" s="605"/>
      <c r="QPD3189" s="605"/>
      <c r="QPE3189" s="605"/>
      <c r="QPF3189" s="605"/>
      <c r="QPG3189" s="605"/>
      <c r="QPH3189" s="605"/>
      <c r="QPI3189" s="605"/>
      <c r="QPJ3189" s="605"/>
      <c r="QPK3189" s="605"/>
      <c r="QPL3189" s="605"/>
      <c r="QPM3189" s="605"/>
      <c r="QPN3189" s="605"/>
      <c r="QPO3189" s="605"/>
      <c r="QPP3189" s="605"/>
      <c r="QPQ3189" s="605"/>
      <c r="QPR3189" s="605"/>
      <c r="QPS3189" s="605"/>
      <c r="QPT3189" s="605"/>
      <c r="QPU3189" s="605"/>
      <c r="QPV3189" s="605"/>
      <c r="QPW3189" s="605"/>
      <c r="QPX3189" s="605"/>
      <c r="QPY3189" s="605"/>
      <c r="QPZ3189" s="605"/>
      <c r="QQA3189" s="605"/>
      <c r="QQB3189" s="605"/>
      <c r="QQC3189" s="605"/>
      <c r="QQD3189" s="605"/>
      <c r="QQE3189" s="605"/>
      <c r="QQF3189" s="605"/>
      <c r="QQG3189" s="605"/>
      <c r="QQH3189" s="605"/>
      <c r="QQI3189" s="605"/>
      <c r="QQJ3189" s="605"/>
      <c r="QQK3189" s="605"/>
      <c r="QQL3189" s="605"/>
      <c r="QQM3189" s="605"/>
      <c r="QQN3189" s="605"/>
      <c r="QQO3189" s="605"/>
      <c r="QQP3189" s="605"/>
      <c r="QQQ3189" s="605"/>
      <c r="QQR3189" s="605"/>
      <c r="QQS3189" s="605"/>
      <c r="QQT3189" s="605"/>
      <c r="QQU3189" s="605"/>
      <c r="QQV3189" s="605"/>
      <c r="QQW3189" s="605"/>
      <c r="QQX3189" s="605"/>
      <c r="QQY3189" s="605"/>
      <c r="QQZ3189" s="605"/>
      <c r="QRA3189" s="605"/>
      <c r="QRB3189" s="605"/>
      <c r="QRC3189" s="605"/>
      <c r="QRD3189" s="605"/>
      <c r="QRE3189" s="605"/>
      <c r="QRF3189" s="605"/>
      <c r="QRG3189" s="605"/>
      <c r="QRH3189" s="605"/>
      <c r="QRI3189" s="605"/>
      <c r="QRJ3189" s="605"/>
      <c r="QRK3189" s="605"/>
      <c r="QRL3189" s="605"/>
      <c r="QRM3189" s="605"/>
      <c r="QRN3189" s="605"/>
      <c r="QRO3189" s="605"/>
      <c r="QRP3189" s="605"/>
      <c r="QRQ3189" s="605"/>
      <c r="QRR3189" s="605"/>
      <c r="QRS3189" s="605"/>
      <c r="QRT3189" s="605"/>
      <c r="QRU3189" s="605"/>
      <c r="QRV3189" s="605"/>
      <c r="QRW3189" s="605"/>
      <c r="QRX3189" s="605"/>
      <c r="QRY3189" s="605"/>
      <c r="QRZ3189" s="605"/>
      <c r="QSA3189" s="605"/>
      <c r="QSB3189" s="605"/>
      <c r="QSC3189" s="605"/>
      <c r="QSD3189" s="605"/>
      <c r="QSE3189" s="605"/>
      <c r="QSF3189" s="605"/>
      <c r="QSG3189" s="605"/>
      <c r="QSH3189" s="605"/>
      <c r="QSI3189" s="605"/>
      <c r="QSJ3189" s="605"/>
      <c r="QSK3189" s="605"/>
      <c r="QSL3189" s="605"/>
      <c r="QSM3189" s="605"/>
      <c r="QSN3189" s="605"/>
      <c r="QSO3189" s="605"/>
      <c r="QSP3189" s="605"/>
      <c r="QSQ3189" s="605"/>
      <c r="QSR3189" s="605"/>
      <c r="QSS3189" s="605"/>
      <c r="QST3189" s="605"/>
      <c r="QSU3189" s="605"/>
      <c r="QSV3189" s="605"/>
      <c r="QSW3189" s="605"/>
      <c r="QSX3189" s="605"/>
      <c r="QSY3189" s="605"/>
      <c r="QSZ3189" s="605"/>
      <c r="QTA3189" s="605"/>
      <c r="QTB3189" s="605"/>
      <c r="QTC3189" s="605"/>
      <c r="QTD3189" s="605"/>
      <c r="QTE3189" s="605"/>
      <c r="QTF3189" s="605"/>
      <c r="QTG3189" s="605"/>
      <c r="QTH3189" s="605"/>
      <c r="QTI3189" s="605"/>
      <c r="QTJ3189" s="605"/>
      <c r="QTK3189" s="605"/>
      <c r="QTL3189" s="605"/>
      <c r="QTM3189" s="605"/>
      <c r="QTN3189" s="605"/>
      <c r="QTO3189" s="605"/>
      <c r="QTP3189" s="605"/>
      <c r="QTQ3189" s="605"/>
      <c r="QTR3189" s="605"/>
      <c r="QTS3189" s="605"/>
      <c r="QTT3189" s="605"/>
      <c r="QTU3189" s="605"/>
      <c r="QTV3189" s="605"/>
      <c r="QTW3189" s="605"/>
      <c r="QTX3189" s="605"/>
      <c r="QTY3189" s="605"/>
      <c r="QTZ3189" s="605"/>
      <c r="QUA3189" s="605"/>
      <c r="QUB3189" s="605"/>
      <c r="QUC3189" s="605"/>
      <c r="QUD3189" s="605"/>
      <c r="QUE3189" s="605"/>
      <c r="QUF3189" s="605"/>
      <c r="QUG3189" s="605"/>
      <c r="QUH3189" s="605"/>
      <c r="QUI3189" s="605"/>
      <c r="QUJ3189" s="605"/>
      <c r="QUK3189" s="605"/>
      <c r="QUL3189" s="605"/>
      <c r="QUM3189" s="605"/>
      <c r="QUN3189" s="605"/>
      <c r="QUO3189" s="605"/>
      <c r="QUP3189" s="605"/>
      <c r="QUQ3189" s="605"/>
      <c r="QUR3189" s="605"/>
      <c r="QUS3189" s="605"/>
      <c r="QUT3189" s="605"/>
      <c r="QUU3189" s="605"/>
      <c r="QUV3189" s="605"/>
      <c r="QUW3189" s="605"/>
      <c r="QUX3189" s="605"/>
      <c r="QUY3189" s="605"/>
      <c r="QUZ3189" s="605"/>
      <c r="QVA3189" s="605"/>
      <c r="QVB3189" s="605"/>
      <c r="QVC3189" s="605"/>
      <c r="QVD3189" s="605"/>
      <c r="QVE3189" s="605"/>
      <c r="QVF3189" s="605"/>
      <c r="QVG3189" s="605"/>
      <c r="QVH3189" s="605"/>
      <c r="QVI3189" s="605"/>
      <c r="QVJ3189" s="605"/>
      <c r="QVK3189" s="605"/>
      <c r="QVL3189" s="605"/>
      <c r="QVM3189" s="605"/>
      <c r="QVN3189" s="605"/>
      <c r="QVO3189" s="605"/>
      <c r="QVP3189" s="605"/>
      <c r="QVQ3189" s="605"/>
      <c r="QVR3189" s="605"/>
      <c r="QVS3189" s="605"/>
      <c r="QVT3189" s="605"/>
      <c r="QVU3189" s="605"/>
      <c r="QVV3189" s="605"/>
      <c r="QVW3189" s="605"/>
      <c r="QVX3189" s="605"/>
      <c r="QVY3189" s="605"/>
      <c r="QVZ3189" s="605"/>
      <c r="QWA3189" s="605"/>
      <c r="QWB3189" s="605"/>
      <c r="QWC3189" s="605"/>
      <c r="QWD3189" s="605"/>
      <c r="QWE3189" s="605"/>
      <c r="QWF3189" s="605"/>
      <c r="QWG3189" s="605"/>
      <c r="QWH3189" s="605"/>
      <c r="QWI3189" s="605"/>
      <c r="QWJ3189" s="605"/>
      <c r="QWK3189" s="605"/>
      <c r="QWL3189" s="605"/>
      <c r="QWM3189" s="605"/>
      <c r="QWN3189" s="605"/>
      <c r="QWO3189" s="605"/>
      <c r="QWP3189" s="605"/>
      <c r="QWQ3189" s="605"/>
      <c r="QWR3189" s="605"/>
      <c r="QWS3189" s="605"/>
      <c r="QWT3189" s="605"/>
      <c r="QWU3189" s="605"/>
      <c r="QWV3189" s="605"/>
      <c r="QWW3189" s="605"/>
      <c r="QWX3189" s="605"/>
      <c r="QWY3189" s="605"/>
      <c r="QWZ3189" s="605"/>
      <c r="QXA3189" s="605"/>
      <c r="QXB3189" s="605"/>
      <c r="QXC3189" s="605"/>
      <c r="QXD3189" s="605"/>
      <c r="QXE3189" s="605"/>
      <c r="QXF3189" s="605"/>
      <c r="QXG3189" s="605"/>
      <c r="QXH3189" s="605"/>
      <c r="QXI3189" s="605"/>
      <c r="QXJ3189" s="605"/>
      <c r="QXK3189" s="605"/>
      <c r="QXL3189" s="605"/>
      <c r="QXM3189" s="605"/>
      <c r="QXN3189" s="605"/>
      <c r="QXO3189" s="605"/>
      <c r="QXP3189" s="605"/>
      <c r="QXQ3189" s="605"/>
      <c r="QXR3189" s="605"/>
      <c r="QXS3189" s="605"/>
      <c r="QXT3189" s="605"/>
      <c r="QXU3189" s="605"/>
      <c r="QXV3189" s="605"/>
      <c r="QXW3189" s="605"/>
      <c r="QXX3189" s="605"/>
      <c r="QXY3189" s="605"/>
      <c r="QXZ3189" s="605"/>
      <c r="QYA3189" s="605"/>
      <c r="QYB3189" s="605"/>
      <c r="QYC3189" s="605"/>
      <c r="QYD3189" s="605"/>
      <c r="QYE3189" s="605"/>
      <c r="QYF3189" s="605"/>
      <c r="QYG3189" s="605"/>
      <c r="QYH3189" s="605"/>
      <c r="QYI3189" s="605"/>
      <c r="QYJ3189" s="605"/>
      <c r="QYK3189" s="605"/>
      <c r="QYL3189" s="605"/>
      <c r="QYM3189" s="605"/>
      <c r="QYN3189" s="605"/>
      <c r="QYO3189" s="605"/>
      <c r="QYP3189" s="605"/>
      <c r="QYQ3189" s="605"/>
      <c r="QYR3189" s="605"/>
      <c r="QYS3189" s="605"/>
      <c r="QYT3189" s="605"/>
      <c r="QYU3189" s="605"/>
      <c r="QYV3189" s="605"/>
      <c r="QYW3189" s="605"/>
      <c r="QYX3189" s="605"/>
      <c r="QYY3189" s="605"/>
      <c r="QYZ3189" s="605"/>
      <c r="QZA3189" s="605"/>
      <c r="QZB3189" s="605"/>
      <c r="QZC3189" s="605"/>
      <c r="QZD3189" s="605"/>
      <c r="QZE3189" s="605"/>
      <c r="QZF3189" s="605"/>
      <c r="QZG3189" s="605"/>
      <c r="QZH3189" s="605"/>
      <c r="QZI3189" s="605"/>
      <c r="QZJ3189" s="605"/>
      <c r="QZK3189" s="605"/>
      <c r="QZL3189" s="605"/>
      <c r="QZM3189" s="605"/>
      <c r="QZN3189" s="605"/>
      <c r="QZO3189" s="605"/>
      <c r="QZP3189" s="605"/>
      <c r="QZQ3189" s="605"/>
      <c r="QZR3189" s="605"/>
      <c r="QZS3189" s="605"/>
      <c r="QZT3189" s="605"/>
      <c r="QZU3189" s="605"/>
      <c r="QZV3189" s="605"/>
      <c r="QZW3189" s="605"/>
      <c r="QZX3189" s="605"/>
      <c r="QZY3189" s="605"/>
      <c r="QZZ3189" s="605"/>
      <c r="RAA3189" s="605"/>
      <c r="RAB3189" s="605"/>
      <c r="RAC3189" s="605"/>
      <c r="RAD3189" s="605"/>
      <c r="RAE3189" s="605"/>
      <c r="RAF3189" s="605"/>
      <c r="RAG3189" s="605"/>
      <c r="RAH3189" s="605"/>
      <c r="RAI3189" s="605"/>
      <c r="RAJ3189" s="605"/>
      <c r="RAK3189" s="605"/>
      <c r="RAL3189" s="605"/>
      <c r="RAM3189" s="605"/>
      <c r="RAN3189" s="605"/>
      <c r="RAO3189" s="605"/>
      <c r="RAP3189" s="605"/>
      <c r="RAQ3189" s="605"/>
      <c r="RAR3189" s="605"/>
      <c r="RAS3189" s="605"/>
      <c r="RAT3189" s="605"/>
      <c r="RAU3189" s="605"/>
      <c r="RAV3189" s="605"/>
      <c r="RAW3189" s="605"/>
      <c r="RAX3189" s="605"/>
      <c r="RAY3189" s="605"/>
      <c r="RAZ3189" s="605"/>
      <c r="RBA3189" s="605"/>
      <c r="RBB3189" s="605"/>
      <c r="RBC3189" s="605"/>
      <c r="RBD3189" s="605"/>
      <c r="RBE3189" s="605"/>
      <c r="RBF3189" s="605"/>
      <c r="RBG3189" s="605"/>
      <c r="RBH3189" s="605"/>
      <c r="RBI3189" s="605"/>
      <c r="RBJ3189" s="605"/>
      <c r="RBK3189" s="605"/>
      <c r="RBL3189" s="605"/>
      <c r="RBM3189" s="605"/>
      <c r="RBN3189" s="605"/>
      <c r="RBO3189" s="605"/>
      <c r="RBP3189" s="605"/>
      <c r="RBQ3189" s="605"/>
      <c r="RBR3189" s="605"/>
      <c r="RBS3189" s="605"/>
      <c r="RBT3189" s="605"/>
      <c r="RBU3189" s="605"/>
      <c r="RBV3189" s="605"/>
      <c r="RBW3189" s="605"/>
      <c r="RBX3189" s="605"/>
      <c r="RBY3189" s="605"/>
      <c r="RBZ3189" s="605"/>
      <c r="RCA3189" s="605"/>
      <c r="RCB3189" s="605"/>
      <c r="RCC3189" s="605"/>
      <c r="RCD3189" s="605"/>
      <c r="RCE3189" s="605"/>
      <c r="RCF3189" s="605"/>
      <c r="RCG3189" s="605"/>
      <c r="RCH3189" s="605"/>
      <c r="RCI3189" s="605"/>
      <c r="RCJ3189" s="605"/>
      <c r="RCK3189" s="605"/>
      <c r="RCL3189" s="605"/>
      <c r="RCM3189" s="605"/>
      <c r="RCN3189" s="605"/>
      <c r="RCO3189" s="605"/>
      <c r="RCP3189" s="605"/>
      <c r="RCQ3189" s="605"/>
      <c r="RCR3189" s="605"/>
      <c r="RCS3189" s="605"/>
      <c r="RCT3189" s="605"/>
      <c r="RCU3189" s="605"/>
      <c r="RCV3189" s="605"/>
      <c r="RCW3189" s="605"/>
      <c r="RCX3189" s="605"/>
      <c r="RCY3189" s="605"/>
      <c r="RCZ3189" s="605"/>
      <c r="RDA3189" s="605"/>
      <c r="RDB3189" s="605"/>
      <c r="RDC3189" s="605"/>
      <c r="RDD3189" s="605"/>
      <c r="RDE3189" s="605"/>
      <c r="RDF3189" s="605"/>
      <c r="RDG3189" s="605"/>
      <c r="RDH3189" s="605"/>
      <c r="RDI3189" s="605"/>
      <c r="RDJ3189" s="605"/>
      <c r="RDK3189" s="605"/>
      <c r="RDL3189" s="605"/>
      <c r="RDM3189" s="605"/>
      <c r="RDN3189" s="605"/>
      <c r="RDO3189" s="605"/>
      <c r="RDP3189" s="605"/>
      <c r="RDQ3189" s="605"/>
      <c r="RDR3189" s="605"/>
      <c r="RDS3189" s="605"/>
      <c r="RDT3189" s="605"/>
      <c r="RDU3189" s="605"/>
      <c r="RDV3189" s="605"/>
      <c r="RDW3189" s="605"/>
      <c r="RDX3189" s="605"/>
      <c r="RDY3189" s="605"/>
      <c r="RDZ3189" s="605"/>
      <c r="REA3189" s="605"/>
      <c r="REB3189" s="605"/>
      <c r="REC3189" s="605"/>
      <c r="RED3189" s="605"/>
      <c r="REE3189" s="605"/>
      <c r="REF3189" s="605"/>
      <c r="REG3189" s="605"/>
      <c r="REH3189" s="605"/>
      <c r="REI3189" s="605"/>
      <c r="REJ3189" s="605"/>
      <c r="REK3189" s="605"/>
      <c r="REL3189" s="605"/>
      <c r="REM3189" s="605"/>
      <c r="REN3189" s="605"/>
      <c r="REO3189" s="605"/>
      <c r="REP3189" s="605"/>
      <c r="REQ3189" s="605"/>
      <c r="RER3189" s="605"/>
      <c r="RES3189" s="605"/>
      <c r="RET3189" s="605"/>
      <c r="REU3189" s="605"/>
      <c r="REV3189" s="605"/>
      <c r="REW3189" s="605"/>
      <c r="REX3189" s="605"/>
      <c r="REY3189" s="605"/>
      <c r="REZ3189" s="605"/>
      <c r="RFA3189" s="605"/>
      <c r="RFB3189" s="605"/>
      <c r="RFC3189" s="605"/>
      <c r="RFD3189" s="605"/>
      <c r="RFE3189" s="605"/>
      <c r="RFF3189" s="605"/>
      <c r="RFG3189" s="605"/>
      <c r="RFH3189" s="605"/>
      <c r="RFI3189" s="605"/>
      <c r="RFJ3189" s="605"/>
      <c r="RFK3189" s="605"/>
      <c r="RFL3189" s="605"/>
      <c r="RFM3189" s="605"/>
      <c r="RFN3189" s="605"/>
      <c r="RFO3189" s="605"/>
      <c r="RFP3189" s="605"/>
      <c r="RFQ3189" s="605"/>
      <c r="RFR3189" s="605"/>
      <c r="RFS3189" s="605"/>
      <c r="RFT3189" s="605"/>
      <c r="RFU3189" s="605"/>
      <c r="RFV3189" s="605"/>
      <c r="RFW3189" s="605"/>
      <c r="RFX3189" s="605"/>
      <c r="RFY3189" s="605"/>
      <c r="RFZ3189" s="605"/>
      <c r="RGA3189" s="605"/>
      <c r="RGB3189" s="605"/>
      <c r="RGC3189" s="605"/>
      <c r="RGD3189" s="605"/>
      <c r="RGE3189" s="605"/>
      <c r="RGF3189" s="605"/>
      <c r="RGG3189" s="605"/>
      <c r="RGH3189" s="605"/>
      <c r="RGI3189" s="605"/>
      <c r="RGJ3189" s="605"/>
      <c r="RGK3189" s="605"/>
      <c r="RGL3189" s="605"/>
      <c r="RGM3189" s="605"/>
      <c r="RGN3189" s="605"/>
      <c r="RGO3189" s="605"/>
      <c r="RGP3189" s="605"/>
      <c r="RGQ3189" s="605"/>
      <c r="RGR3189" s="605"/>
      <c r="RGS3189" s="605"/>
      <c r="RGT3189" s="605"/>
      <c r="RGU3189" s="605"/>
      <c r="RGV3189" s="605"/>
      <c r="RGW3189" s="605"/>
      <c r="RGX3189" s="605"/>
      <c r="RGY3189" s="605"/>
      <c r="RGZ3189" s="605"/>
      <c r="RHA3189" s="605"/>
      <c r="RHB3189" s="605"/>
      <c r="RHC3189" s="605"/>
      <c r="RHD3189" s="605"/>
      <c r="RHE3189" s="605"/>
      <c r="RHF3189" s="605"/>
      <c r="RHG3189" s="605"/>
      <c r="RHH3189" s="605"/>
      <c r="RHI3189" s="605"/>
      <c r="RHJ3189" s="605"/>
      <c r="RHK3189" s="605"/>
      <c r="RHL3189" s="605"/>
      <c r="RHM3189" s="605"/>
      <c r="RHN3189" s="605"/>
      <c r="RHO3189" s="605"/>
      <c r="RHP3189" s="605"/>
      <c r="RHQ3189" s="605"/>
      <c r="RHR3189" s="605"/>
      <c r="RHS3189" s="605"/>
      <c r="RHT3189" s="605"/>
      <c r="RHU3189" s="605"/>
      <c r="RHV3189" s="605"/>
      <c r="RHW3189" s="605"/>
      <c r="RHX3189" s="605"/>
      <c r="RHY3189" s="605"/>
      <c r="RHZ3189" s="605"/>
      <c r="RIA3189" s="605"/>
      <c r="RIB3189" s="605"/>
      <c r="RIC3189" s="605"/>
      <c r="RID3189" s="605"/>
      <c r="RIE3189" s="605"/>
      <c r="RIF3189" s="605"/>
      <c r="RIG3189" s="605"/>
      <c r="RIH3189" s="605"/>
      <c r="RII3189" s="605"/>
      <c r="RIJ3189" s="605"/>
      <c r="RIK3189" s="605"/>
      <c r="RIL3189" s="605"/>
      <c r="RIM3189" s="605"/>
      <c r="RIN3189" s="605"/>
      <c r="RIO3189" s="605"/>
      <c r="RIP3189" s="605"/>
      <c r="RIQ3189" s="605"/>
      <c r="RIR3189" s="605"/>
      <c r="RIS3189" s="605"/>
      <c r="RIT3189" s="605"/>
      <c r="RIU3189" s="605"/>
      <c r="RIV3189" s="605"/>
      <c r="RIW3189" s="605"/>
      <c r="RIX3189" s="605"/>
      <c r="RIY3189" s="605"/>
      <c r="RIZ3189" s="605"/>
      <c r="RJA3189" s="605"/>
      <c r="RJB3189" s="605"/>
      <c r="RJC3189" s="605"/>
      <c r="RJD3189" s="605"/>
      <c r="RJE3189" s="605"/>
      <c r="RJF3189" s="605"/>
      <c r="RJG3189" s="605"/>
      <c r="RJH3189" s="605"/>
      <c r="RJI3189" s="605"/>
      <c r="RJJ3189" s="605"/>
      <c r="RJK3189" s="605"/>
      <c r="RJL3189" s="605"/>
      <c r="RJM3189" s="605"/>
      <c r="RJN3189" s="605"/>
      <c r="RJO3189" s="605"/>
      <c r="RJP3189" s="605"/>
      <c r="RJQ3189" s="605"/>
      <c r="RJR3189" s="605"/>
      <c r="RJS3189" s="605"/>
      <c r="RJT3189" s="605"/>
      <c r="RJU3189" s="605"/>
      <c r="RJV3189" s="605"/>
      <c r="RJW3189" s="605"/>
      <c r="RJX3189" s="605"/>
      <c r="RJY3189" s="605"/>
      <c r="RJZ3189" s="605"/>
      <c r="RKA3189" s="605"/>
      <c r="RKB3189" s="605"/>
      <c r="RKC3189" s="605"/>
      <c r="RKD3189" s="605"/>
      <c r="RKE3189" s="605"/>
      <c r="RKF3189" s="605"/>
      <c r="RKG3189" s="605"/>
      <c r="RKH3189" s="605"/>
      <c r="RKI3189" s="605"/>
      <c r="RKJ3189" s="605"/>
      <c r="RKK3189" s="605"/>
      <c r="RKL3189" s="605"/>
      <c r="RKM3189" s="605"/>
      <c r="RKN3189" s="605"/>
      <c r="RKO3189" s="605"/>
      <c r="RKP3189" s="605"/>
      <c r="RKQ3189" s="605"/>
      <c r="RKR3189" s="605"/>
      <c r="RKS3189" s="605"/>
      <c r="RKT3189" s="605"/>
      <c r="RKU3189" s="605"/>
      <c r="RKV3189" s="605"/>
      <c r="RKW3189" s="605"/>
      <c r="RKX3189" s="605"/>
      <c r="RKY3189" s="605"/>
      <c r="RKZ3189" s="605"/>
      <c r="RLA3189" s="605"/>
      <c r="RLB3189" s="605"/>
      <c r="RLC3189" s="605"/>
      <c r="RLD3189" s="605"/>
      <c r="RLE3189" s="605"/>
      <c r="RLF3189" s="605"/>
      <c r="RLG3189" s="605"/>
      <c r="RLH3189" s="605"/>
      <c r="RLI3189" s="605"/>
      <c r="RLJ3189" s="605"/>
      <c r="RLK3189" s="605"/>
      <c r="RLL3189" s="605"/>
      <c r="RLM3189" s="605"/>
      <c r="RLN3189" s="605"/>
      <c r="RLO3189" s="605"/>
      <c r="RLP3189" s="605"/>
      <c r="RLQ3189" s="605"/>
      <c r="RLR3189" s="605"/>
      <c r="RLS3189" s="605"/>
      <c r="RLT3189" s="605"/>
      <c r="RLU3189" s="605"/>
      <c r="RLV3189" s="605"/>
      <c r="RLW3189" s="605"/>
      <c r="RLX3189" s="605"/>
      <c r="RLY3189" s="605"/>
      <c r="RLZ3189" s="605"/>
      <c r="RMA3189" s="605"/>
      <c r="RMB3189" s="605"/>
      <c r="RMC3189" s="605"/>
      <c r="RMD3189" s="605"/>
      <c r="RME3189" s="605"/>
      <c r="RMF3189" s="605"/>
      <c r="RMG3189" s="605"/>
      <c r="RMH3189" s="605"/>
      <c r="RMI3189" s="605"/>
      <c r="RMJ3189" s="605"/>
      <c r="RMK3189" s="605"/>
      <c r="RML3189" s="605"/>
      <c r="RMM3189" s="605"/>
      <c r="RMN3189" s="605"/>
      <c r="RMO3189" s="605"/>
      <c r="RMP3189" s="605"/>
      <c r="RMQ3189" s="605"/>
      <c r="RMR3189" s="605"/>
      <c r="RMS3189" s="605"/>
      <c r="RMT3189" s="605"/>
      <c r="RMU3189" s="605"/>
      <c r="RMV3189" s="605"/>
      <c r="RMW3189" s="605"/>
      <c r="RMX3189" s="605"/>
      <c r="RMY3189" s="605"/>
      <c r="RMZ3189" s="605"/>
      <c r="RNA3189" s="605"/>
      <c r="RNB3189" s="605"/>
      <c r="RNC3189" s="605"/>
      <c r="RND3189" s="605"/>
      <c r="RNE3189" s="605"/>
      <c r="RNF3189" s="605"/>
      <c r="RNG3189" s="605"/>
      <c r="RNH3189" s="605"/>
      <c r="RNI3189" s="605"/>
      <c r="RNJ3189" s="605"/>
      <c r="RNK3189" s="605"/>
      <c r="RNL3189" s="605"/>
      <c r="RNM3189" s="605"/>
      <c r="RNN3189" s="605"/>
      <c r="RNO3189" s="605"/>
      <c r="RNP3189" s="605"/>
      <c r="RNQ3189" s="605"/>
      <c r="RNR3189" s="605"/>
      <c r="RNS3189" s="605"/>
      <c r="RNT3189" s="605"/>
      <c r="RNU3189" s="605"/>
      <c r="RNV3189" s="605"/>
      <c r="RNW3189" s="605"/>
      <c r="RNX3189" s="605"/>
      <c r="RNY3189" s="605"/>
      <c r="RNZ3189" s="605"/>
      <c r="ROA3189" s="605"/>
      <c r="ROB3189" s="605"/>
      <c r="ROC3189" s="605"/>
      <c r="ROD3189" s="605"/>
      <c r="ROE3189" s="605"/>
      <c r="ROF3189" s="605"/>
      <c r="ROG3189" s="605"/>
      <c r="ROH3189" s="605"/>
      <c r="ROI3189" s="605"/>
      <c r="ROJ3189" s="605"/>
      <c r="ROK3189" s="605"/>
      <c r="ROL3189" s="605"/>
      <c r="ROM3189" s="605"/>
      <c r="RON3189" s="605"/>
      <c r="ROO3189" s="605"/>
      <c r="ROP3189" s="605"/>
      <c r="ROQ3189" s="605"/>
      <c r="ROR3189" s="605"/>
      <c r="ROS3189" s="605"/>
      <c r="ROT3189" s="605"/>
      <c r="ROU3189" s="605"/>
      <c r="ROV3189" s="605"/>
      <c r="ROW3189" s="605"/>
      <c r="ROX3189" s="605"/>
      <c r="ROY3189" s="605"/>
      <c r="ROZ3189" s="605"/>
      <c r="RPA3189" s="605"/>
      <c r="RPB3189" s="605"/>
      <c r="RPC3189" s="605"/>
      <c r="RPD3189" s="605"/>
      <c r="RPE3189" s="605"/>
      <c r="RPF3189" s="605"/>
      <c r="RPG3189" s="605"/>
      <c r="RPH3189" s="605"/>
      <c r="RPI3189" s="605"/>
      <c r="RPJ3189" s="605"/>
      <c r="RPK3189" s="605"/>
      <c r="RPL3189" s="605"/>
      <c r="RPM3189" s="605"/>
      <c r="RPN3189" s="605"/>
      <c r="RPO3189" s="605"/>
      <c r="RPP3189" s="605"/>
      <c r="RPQ3189" s="605"/>
      <c r="RPR3189" s="605"/>
      <c r="RPS3189" s="605"/>
      <c r="RPT3189" s="605"/>
      <c r="RPU3189" s="605"/>
      <c r="RPV3189" s="605"/>
      <c r="RPW3189" s="605"/>
      <c r="RPX3189" s="605"/>
      <c r="RPY3189" s="605"/>
      <c r="RPZ3189" s="605"/>
      <c r="RQA3189" s="605"/>
      <c r="RQB3189" s="605"/>
      <c r="RQC3189" s="605"/>
      <c r="RQD3189" s="605"/>
      <c r="RQE3189" s="605"/>
      <c r="RQF3189" s="605"/>
      <c r="RQG3189" s="605"/>
      <c r="RQH3189" s="605"/>
      <c r="RQI3189" s="605"/>
      <c r="RQJ3189" s="605"/>
      <c r="RQK3189" s="605"/>
      <c r="RQL3189" s="605"/>
      <c r="RQM3189" s="605"/>
      <c r="RQN3189" s="605"/>
      <c r="RQO3189" s="605"/>
      <c r="RQP3189" s="605"/>
      <c r="RQQ3189" s="605"/>
      <c r="RQR3189" s="605"/>
      <c r="RQS3189" s="605"/>
      <c r="RQT3189" s="605"/>
      <c r="RQU3189" s="605"/>
      <c r="RQV3189" s="605"/>
      <c r="RQW3189" s="605"/>
      <c r="RQX3189" s="605"/>
      <c r="RQY3189" s="605"/>
      <c r="RQZ3189" s="605"/>
      <c r="RRA3189" s="605"/>
      <c r="RRB3189" s="605"/>
      <c r="RRC3189" s="605"/>
      <c r="RRD3189" s="605"/>
      <c r="RRE3189" s="605"/>
      <c r="RRF3189" s="605"/>
      <c r="RRG3189" s="605"/>
      <c r="RRH3189" s="605"/>
      <c r="RRI3189" s="605"/>
      <c r="RRJ3189" s="605"/>
      <c r="RRK3189" s="605"/>
      <c r="RRL3189" s="605"/>
      <c r="RRM3189" s="605"/>
      <c r="RRN3189" s="605"/>
      <c r="RRO3189" s="605"/>
      <c r="RRP3189" s="605"/>
      <c r="RRQ3189" s="605"/>
      <c r="RRR3189" s="605"/>
      <c r="RRS3189" s="605"/>
      <c r="RRT3189" s="605"/>
      <c r="RRU3189" s="605"/>
      <c r="RRV3189" s="605"/>
      <c r="RRW3189" s="605"/>
      <c r="RRX3189" s="605"/>
      <c r="RRY3189" s="605"/>
      <c r="RRZ3189" s="605"/>
      <c r="RSA3189" s="605"/>
      <c r="RSB3189" s="605"/>
      <c r="RSC3189" s="605"/>
      <c r="RSD3189" s="605"/>
      <c r="RSE3189" s="605"/>
      <c r="RSF3189" s="605"/>
      <c r="RSG3189" s="605"/>
      <c r="RSH3189" s="605"/>
      <c r="RSI3189" s="605"/>
      <c r="RSJ3189" s="605"/>
      <c r="RSK3189" s="605"/>
      <c r="RSL3189" s="605"/>
      <c r="RSM3189" s="605"/>
      <c r="RSN3189" s="605"/>
      <c r="RSO3189" s="605"/>
      <c r="RSP3189" s="605"/>
      <c r="RSQ3189" s="605"/>
      <c r="RSR3189" s="605"/>
      <c r="RSS3189" s="605"/>
      <c r="RST3189" s="605"/>
      <c r="RSU3189" s="605"/>
      <c r="RSV3189" s="605"/>
      <c r="RSW3189" s="605"/>
      <c r="RSX3189" s="605"/>
      <c r="RSY3189" s="605"/>
      <c r="RSZ3189" s="605"/>
      <c r="RTA3189" s="605"/>
      <c r="RTB3189" s="605"/>
      <c r="RTC3189" s="605"/>
      <c r="RTD3189" s="605"/>
      <c r="RTE3189" s="605"/>
      <c r="RTF3189" s="605"/>
      <c r="RTG3189" s="605"/>
      <c r="RTH3189" s="605"/>
      <c r="RTI3189" s="605"/>
      <c r="RTJ3189" s="605"/>
      <c r="RTK3189" s="605"/>
      <c r="RTL3189" s="605"/>
      <c r="RTM3189" s="605"/>
      <c r="RTN3189" s="605"/>
      <c r="RTO3189" s="605"/>
      <c r="RTP3189" s="605"/>
      <c r="RTQ3189" s="605"/>
      <c r="RTR3189" s="605"/>
      <c r="RTS3189" s="605"/>
      <c r="RTT3189" s="605"/>
      <c r="RTU3189" s="605"/>
      <c r="RTV3189" s="605"/>
      <c r="RTW3189" s="605"/>
      <c r="RTX3189" s="605"/>
      <c r="RTY3189" s="605"/>
      <c r="RTZ3189" s="605"/>
      <c r="RUA3189" s="605"/>
      <c r="RUB3189" s="605"/>
      <c r="RUC3189" s="605"/>
      <c r="RUD3189" s="605"/>
      <c r="RUE3189" s="605"/>
      <c r="RUF3189" s="605"/>
      <c r="RUG3189" s="605"/>
      <c r="RUH3189" s="605"/>
      <c r="RUI3189" s="605"/>
      <c r="RUJ3189" s="605"/>
      <c r="RUK3189" s="605"/>
      <c r="RUL3189" s="605"/>
      <c r="RUM3189" s="605"/>
      <c r="RUN3189" s="605"/>
      <c r="RUO3189" s="605"/>
      <c r="RUP3189" s="605"/>
      <c r="RUQ3189" s="605"/>
      <c r="RUR3189" s="605"/>
      <c r="RUS3189" s="605"/>
      <c r="RUT3189" s="605"/>
      <c r="RUU3189" s="605"/>
      <c r="RUV3189" s="605"/>
      <c r="RUW3189" s="605"/>
      <c r="RUX3189" s="605"/>
      <c r="RUY3189" s="605"/>
      <c r="RUZ3189" s="605"/>
      <c r="RVA3189" s="605"/>
      <c r="RVB3189" s="605"/>
      <c r="RVC3189" s="605"/>
      <c r="RVD3189" s="605"/>
      <c r="RVE3189" s="605"/>
      <c r="RVF3189" s="605"/>
      <c r="RVG3189" s="605"/>
      <c r="RVH3189" s="605"/>
      <c r="RVI3189" s="605"/>
      <c r="RVJ3189" s="605"/>
      <c r="RVK3189" s="605"/>
      <c r="RVL3189" s="605"/>
      <c r="RVM3189" s="605"/>
      <c r="RVN3189" s="605"/>
      <c r="RVO3189" s="605"/>
      <c r="RVP3189" s="605"/>
      <c r="RVQ3189" s="605"/>
      <c r="RVR3189" s="605"/>
      <c r="RVS3189" s="605"/>
      <c r="RVT3189" s="605"/>
      <c r="RVU3189" s="605"/>
      <c r="RVV3189" s="605"/>
      <c r="RVW3189" s="605"/>
      <c r="RVX3189" s="605"/>
      <c r="RVY3189" s="605"/>
      <c r="RVZ3189" s="605"/>
      <c r="RWA3189" s="605"/>
      <c r="RWB3189" s="605"/>
      <c r="RWC3189" s="605"/>
      <c r="RWD3189" s="605"/>
      <c r="RWE3189" s="605"/>
      <c r="RWF3189" s="605"/>
      <c r="RWG3189" s="605"/>
      <c r="RWH3189" s="605"/>
      <c r="RWI3189" s="605"/>
      <c r="RWJ3189" s="605"/>
      <c r="RWK3189" s="605"/>
      <c r="RWL3189" s="605"/>
      <c r="RWM3189" s="605"/>
      <c r="RWN3189" s="605"/>
      <c r="RWO3189" s="605"/>
      <c r="RWP3189" s="605"/>
      <c r="RWQ3189" s="605"/>
      <c r="RWR3189" s="605"/>
      <c r="RWS3189" s="605"/>
      <c r="RWT3189" s="605"/>
      <c r="RWU3189" s="605"/>
      <c r="RWV3189" s="605"/>
      <c r="RWW3189" s="605"/>
      <c r="RWX3189" s="605"/>
      <c r="RWY3189" s="605"/>
      <c r="RWZ3189" s="605"/>
      <c r="RXA3189" s="605"/>
      <c r="RXB3189" s="605"/>
      <c r="RXC3189" s="605"/>
      <c r="RXD3189" s="605"/>
      <c r="RXE3189" s="605"/>
      <c r="RXF3189" s="605"/>
      <c r="RXG3189" s="605"/>
      <c r="RXH3189" s="605"/>
      <c r="RXI3189" s="605"/>
      <c r="RXJ3189" s="605"/>
      <c r="RXK3189" s="605"/>
      <c r="RXL3189" s="605"/>
      <c r="RXM3189" s="605"/>
      <c r="RXN3189" s="605"/>
      <c r="RXO3189" s="605"/>
      <c r="RXP3189" s="605"/>
      <c r="RXQ3189" s="605"/>
      <c r="RXR3189" s="605"/>
      <c r="RXS3189" s="605"/>
      <c r="RXT3189" s="605"/>
      <c r="RXU3189" s="605"/>
      <c r="RXV3189" s="605"/>
      <c r="RXW3189" s="605"/>
      <c r="RXX3189" s="605"/>
      <c r="RXY3189" s="605"/>
      <c r="RXZ3189" s="605"/>
      <c r="RYA3189" s="605"/>
      <c r="RYB3189" s="605"/>
      <c r="RYC3189" s="605"/>
      <c r="RYD3189" s="605"/>
      <c r="RYE3189" s="605"/>
      <c r="RYF3189" s="605"/>
      <c r="RYG3189" s="605"/>
      <c r="RYH3189" s="605"/>
      <c r="RYI3189" s="605"/>
      <c r="RYJ3189" s="605"/>
      <c r="RYK3189" s="605"/>
      <c r="RYL3189" s="605"/>
      <c r="RYM3189" s="605"/>
      <c r="RYN3189" s="605"/>
      <c r="RYO3189" s="605"/>
      <c r="RYP3189" s="605"/>
      <c r="RYQ3189" s="605"/>
      <c r="RYR3189" s="605"/>
      <c r="RYS3189" s="605"/>
      <c r="RYT3189" s="605"/>
      <c r="RYU3189" s="605"/>
      <c r="RYV3189" s="605"/>
      <c r="RYW3189" s="605"/>
      <c r="RYX3189" s="605"/>
      <c r="RYY3189" s="605"/>
      <c r="RYZ3189" s="605"/>
      <c r="RZA3189" s="605"/>
      <c r="RZB3189" s="605"/>
      <c r="RZC3189" s="605"/>
      <c r="RZD3189" s="605"/>
      <c r="RZE3189" s="605"/>
      <c r="RZF3189" s="605"/>
      <c r="RZG3189" s="605"/>
      <c r="RZH3189" s="605"/>
      <c r="RZI3189" s="605"/>
      <c r="RZJ3189" s="605"/>
      <c r="RZK3189" s="605"/>
      <c r="RZL3189" s="605"/>
      <c r="RZM3189" s="605"/>
      <c r="RZN3189" s="605"/>
      <c r="RZO3189" s="605"/>
      <c r="RZP3189" s="605"/>
      <c r="RZQ3189" s="605"/>
      <c r="RZR3189" s="605"/>
      <c r="RZS3189" s="605"/>
      <c r="RZT3189" s="605"/>
      <c r="RZU3189" s="605"/>
      <c r="RZV3189" s="605"/>
      <c r="RZW3189" s="605"/>
      <c r="RZX3189" s="605"/>
      <c r="RZY3189" s="605"/>
      <c r="RZZ3189" s="605"/>
      <c r="SAA3189" s="605"/>
      <c r="SAB3189" s="605"/>
      <c r="SAC3189" s="605"/>
      <c r="SAD3189" s="605"/>
      <c r="SAE3189" s="605"/>
      <c r="SAF3189" s="605"/>
      <c r="SAG3189" s="605"/>
      <c r="SAH3189" s="605"/>
      <c r="SAI3189" s="605"/>
      <c r="SAJ3189" s="605"/>
      <c r="SAK3189" s="605"/>
      <c r="SAL3189" s="605"/>
      <c r="SAM3189" s="605"/>
      <c r="SAN3189" s="605"/>
      <c r="SAO3189" s="605"/>
      <c r="SAP3189" s="605"/>
      <c r="SAQ3189" s="605"/>
      <c r="SAR3189" s="605"/>
      <c r="SAS3189" s="605"/>
      <c r="SAT3189" s="605"/>
      <c r="SAU3189" s="605"/>
      <c r="SAV3189" s="605"/>
      <c r="SAW3189" s="605"/>
      <c r="SAX3189" s="605"/>
      <c r="SAY3189" s="605"/>
      <c r="SAZ3189" s="605"/>
      <c r="SBA3189" s="605"/>
      <c r="SBB3189" s="605"/>
      <c r="SBC3189" s="605"/>
      <c r="SBD3189" s="605"/>
      <c r="SBE3189" s="605"/>
      <c r="SBF3189" s="605"/>
      <c r="SBG3189" s="605"/>
      <c r="SBH3189" s="605"/>
      <c r="SBI3189" s="605"/>
      <c r="SBJ3189" s="605"/>
      <c r="SBK3189" s="605"/>
      <c r="SBL3189" s="605"/>
      <c r="SBM3189" s="605"/>
      <c r="SBN3189" s="605"/>
      <c r="SBO3189" s="605"/>
      <c r="SBP3189" s="605"/>
      <c r="SBQ3189" s="605"/>
      <c r="SBR3189" s="605"/>
      <c r="SBS3189" s="605"/>
      <c r="SBT3189" s="605"/>
      <c r="SBU3189" s="605"/>
      <c r="SBV3189" s="605"/>
      <c r="SBW3189" s="605"/>
      <c r="SBX3189" s="605"/>
      <c r="SBY3189" s="605"/>
      <c r="SBZ3189" s="605"/>
      <c r="SCA3189" s="605"/>
      <c r="SCB3189" s="605"/>
      <c r="SCC3189" s="605"/>
      <c r="SCD3189" s="605"/>
      <c r="SCE3189" s="605"/>
      <c r="SCF3189" s="605"/>
      <c r="SCG3189" s="605"/>
      <c r="SCH3189" s="605"/>
      <c r="SCI3189" s="605"/>
      <c r="SCJ3189" s="605"/>
      <c r="SCK3189" s="605"/>
      <c r="SCL3189" s="605"/>
      <c r="SCM3189" s="605"/>
      <c r="SCN3189" s="605"/>
      <c r="SCO3189" s="605"/>
      <c r="SCP3189" s="605"/>
      <c r="SCQ3189" s="605"/>
      <c r="SCR3189" s="605"/>
      <c r="SCS3189" s="605"/>
      <c r="SCT3189" s="605"/>
      <c r="SCU3189" s="605"/>
      <c r="SCV3189" s="605"/>
      <c r="SCW3189" s="605"/>
      <c r="SCX3189" s="605"/>
      <c r="SCY3189" s="605"/>
      <c r="SCZ3189" s="605"/>
      <c r="SDA3189" s="605"/>
      <c r="SDB3189" s="605"/>
      <c r="SDC3189" s="605"/>
      <c r="SDD3189" s="605"/>
      <c r="SDE3189" s="605"/>
      <c r="SDF3189" s="605"/>
      <c r="SDG3189" s="605"/>
      <c r="SDH3189" s="605"/>
      <c r="SDI3189" s="605"/>
      <c r="SDJ3189" s="605"/>
      <c r="SDK3189" s="605"/>
      <c r="SDL3189" s="605"/>
      <c r="SDM3189" s="605"/>
      <c r="SDN3189" s="605"/>
      <c r="SDO3189" s="605"/>
      <c r="SDP3189" s="605"/>
      <c r="SDQ3189" s="605"/>
      <c r="SDR3189" s="605"/>
      <c r="SDS3189" s="605"/>
      <c r="SDT3189" s="605"/>
      <c r="SDU3189" s="605"/>
      <c r="SDV3189" s="605"/>
      <c r="SDW3189" s="605"/>
      <c r="SDX3189" s="605"/>
      <c r="SDY3189" s="605"/>
      <c r="SDZ3189" s="605"/>
      <c r="SEA3189" s="605"/>
      <c r="SEB3189" s="605"/>
      <c r="SEC3189" s="605"/>
      <c r="SED3189" s="605"/>
      <c r="SEE3189" s="605"/>
      <c r="SEF3189" s="605"/>
      <c r="SEG3189" s="605"/>
      <c r="SEH3189" s="605"/>
      <c r="SEI3189" s="605"/>
      <c r="SEJ3189" s="605"/>
      <c r="SEK3189" s="605"/>
      <c r="SEL3189" s="605"/>
      <c r="SEM3189" s="605"/>
      <c r="SEN3189" s="605"/>
      <c r="SEO3189" s="605"/>
      <c r="SEP3189" s="605"/>
      <c r="SEQ3189" s="605"/>
      <c r="SER3189" s="605"/>
      <c r="SES3189" s="605"/>
      <c r="SET3189" s="605"/>
      <c r="SEU3189" s="605"/>
      <c r="SEV3189" s="605"/>
      <c r="SEW3189" s="605"/>
      <c r="SEX3189" s="605"/>
      <c r="SEY3189" s="605"/>
      <c r="SEZ3189" s="605"/>
      <c r="SFA3189" s="605"/>
      <c r="SFB3189" s="605"/>
      <c r="SFC3189" s="605"/>
      <c r="SFD3189" s="605"/>
      <c r="SFE3189" s="605"/>
      <c r="SFF3189" s="605"/>
      <c r="SFG3189" s="605"/>
      <c r="SFH3189" s="605"/>
      <c r="SFI3189" s="605"/>
      <c r="SFJ3189" s="605"/>
      <c r="SFK3189" s="605"/>
      <c r="SFL3189" s="605"/>
      <c r="SFM3189" s="605"/>
      <c r="SFN3189" s="605"/>
      <c r="SFO3189" s="605"/>
      <c r="SFP3189" s="605"/>
      <c r="SFQ3189" s="605"/>
      <c r="SFR3189" s="605"/>
      <c r="SFS3189" s="605"/>
      <c r="SFT3189" s="605"/>
      <c r="SFU3189" s="605"/>
      <c r="SFV3189" s="605"/>
      <c r="SFW3189" s="605"/>
      <c r="SFX3189" s="605"/>
      <c r="SFY3189" s="605"/>
      <c r="SFZ3189" s="605"/>
      <c r="SGA3189" s="605"/>
      <c r="SGB3189" s="605"/>
      <c r="SGC3189" s="605"/>
      <c r="SGD3189" s="605"/>
      <c r="SGE3189" s="605"/>
      <c r="SGF3189" s="605"/>
      <c r="SGG3189" s="605"/>
      <c r="SGH3189" s="605"/>
      <c r="SGI3189" s="605"/>
      <c r="SGJ3189" s="605"/>
      <c r="SGK3189" s="605"/>
      <c r="SGL3189" s="605"/>
      <c r="SGM3189" s="605"/>
      <c r="SGN3189" s="605"/>
      <c r="SGO3189" s="605"/>
      <c r="SGP3189" s="605"/>
      <c r="SGQ3189" s="605"/>
      <c r="SGR3189" s="605"/>
      <c r="SGS3189" s="605"/>
      <c r="SGT3189" s="605"/>
      <c r="SGU3189" s="605"/>
      <c r="SGV3189" s="605"/>
      <c r="SGW3189" s="605"/>
      <c r="SGX3189" s="605"/>
      <c r="SGY3189" s="605"/>
      <c r="SGZ3189" s="605"/>
      <c r="SHA3189" s="605"/>
      <c r="SHB3189" s="605"/>
      <c r="SHC3189" s="605"/>
      <c r="SHD3189" s="605"/>
      <c r="SHE3189" s="605"/>
      <c r="SHF3189" s="605"/>
      <c r="SHG3189" s="605"/>
      <c r="SHH3189" s="605"/>
      <c r="SHI3189" s="605"/>
      <c r="SHJ3189" s="605"/>
      <c r="SHK3189" s="605"/>
      <c r="SHL3189" s="605"/>
      <c r="SHM3189" s="605"/>
      <c r="SHN3189" s="605"/>
      <c r="SHO3189" s="605"/>
      <c r="SHP3189" s="605"/>
      <c r="SHQ3189" s="605"/>
      <c r="SHR3189" s="605"/>
      <c r="SHS3189" s="605"/>
      <c r="SHT3189" s="605"/>
      <c r="SHU3189" s="605"/>
      <c r="SHV3189" s="605"/>
      <c r="SHW3189" s="605"/>
      <c r="SHX3189" s="605"/>
      <c r="SHY3189" s="605"/>
      <c r="SHZ3189" s="605"/>
      <c r="SIA3189" s="605"/>
      <c r="SIB3189" s="605"/>
      <c r="SIC3189" s="605"/>
      <c r="SID3189" s="605"/>
      <c r="SIE3189" s="605"/>
      <c r="SIF3189" s="605"/>
      <c r="SIG3189" s="605"/>
      <c r="SIH3189" s="605"/>
      <c r="SII3189" s="605"/>
      <c r="SIJ3189" s="605"/>
      <c r="SIK3189" s="605"/>
      <c r="SIL3189" s="605"/>
      <c r="SIM3189" s="605"/>
      <c r="SIN3189" s="605"/>
      <c r="SIO3189" s="605"/>
      <c r="SIP3189" s="605"/>
      <c r="SIQ3189" s="605"/>
      <c r="SIR3189" s="605"/>
      <c r="SIS3189" s="605"/>
      <c r="SIT3189" s="605"/>
      <c r="SIU3189" s="605"/>
      <c r="SIV3189" s="605"/>
      <c r="SIW3189" s="605"/>
      <c r="SIX3189" s="605"/>
      <c r="SIY3189" s="605"/>
      <c r="SIZ3189" s="605"/>
      <c r="SJA3189" s="605"/>
      <c r="SJB3189" s="605"/>
      <c r="SJC3189" s="605"/>
      <c r="SJD3189" s="605"/>
      <c r="SJE3189" s="605"/>
      <c r="SJF3189" s="605"/>
      <c r="SJG3189" s="605"/>
      <c r="SJH3189" s="605"/>
      <c r="SJI3189" s="605"/>
      <c r="SJJ3189" s="605"/>
      <c r="SJK3189" s="605"/>
      <c r="SJL3189" s="605"/>
      <c r="SJM3189" s="605"/>
      <c r="SJN3189" s="605"/>
      <c r="SJO3189" s="605"/>
      <c r="SJP3189" s="605"/>
      <c r="SJQ3189" s="605"/>
      <c r="SJR3189" s="605"/>
      <c r="SJS3189" s="605"/>
      <c r="SJT3189" s="605"/>
      <c r="SJU3189" s="605"/>
      <c r="SJV3189" s="605"/>
      <c r="SJW3189" s="605"/>
      <c r="SJX3189" s="605"/>
      <c r="SJY3189" s="605"/>
      <c r="SJZ3189" s="605"/>
      <c r="SKA3189" s="605"/>
      <c r="SKB3189" s="605"/>
      <c r="SKC3189" s="605"/>
      <c r="SKD3189" s="605"/>
      <c r="SKE3189" s="605"/>
      <c r="SKF3189" s="605"/>
      <c r="SKG3189" s="605"/>
      <c r="SKH3189" s="605"/>
      <c r="SKI3189" s="605"/>
      <c r="SKJ3189" s="605"/>
      <c r="SKK3189" s="605"/>
      <c r="SKL3189" s="605"/>
      <c r="SKM3189" s="605"/>
      <c r="SKN3189" s="605"/>
      <c r="SKO3189" s="605"/>
      <c r="SKP3189" s="605"/>
      <c r="SKQ3189" s="605"/>
      <c r="SKR3189" s="605"/>
      <c r="SKS3189" s="605"/>
      <c r="SKT3189" s="605"/>
      <c r="SKU3189" s="605"/>
      <c r="SKV3189" s="605"/>
      <c r="SKW3189" s="605"/>
      <c r="SKX3189" s="605"/>
      <c r="SKY3189" s="605"/>
      <c r="SKZ3189" s="605"/>
      <c r="SLA3189" s="605"/>
      <c r="SLB3189" s="605"/>
      <c r="SLC3189" s="605"/>
      <c r="SLD3189" s="605"/>
      <c r="SLE3189" s="605"/>
      <c r="SLF3189" s="605"/>
      <c r="SLG3189" s="605"/>
      <c r="SLH3189" s="605"/>
      <c r="SLI3189" s="605"/>
      <c r="SLJ3189" s="605"/>
      <c r="SLK3189" s="605"/>
      <c r="SLL3189" s="605"/>
      <c r="SLM3189" s="605"/>
      <c r="SLN3189" s="605"/>
      <c r="SLO3189" s="605"/>
      <c r="SLP3189" s="605"/>
      <c r="SLQ3189" s="605"/>
      <c r="SLR3189" s="605"/>
      <c r="SLS3189" s="605"/>
      <c r="SLT3189" s="605"/>
      <c r="SLU3189" s="605"/>
      <c r="SLV3189" s="605"/>
      <c r="SLW3189" s="605"/>
      <c r="SLX3189" s="605"/>
      <c r="SLY3189" s="605"/>
      <c r="SLZ3189" s="605"/>
      <c r="SMA3189" s="605"/>
      <c r="SMB3189" s="605"/>
      <c r="SMC3189" s="605"/>
      <c r="SMD3189" s="605"/>
      <c r="SME3189" s="605"/>
      <c r="SMF3189" s="605"/>
      <c r="SMG3189" s="605"/>
      <c r="SMH3189" s="605"/>
      <c r="SMI3189" s="605"/>
      <c r="SMJ3189" s="605"/>
      <c r="SMK3189" s="605"/>
      <c r="SML3189" s="605"/>
      <c r="SMM3189" s="605"/>
      <c r="SMN3189" s="605"/>
      <c r="SMO3189" s="605"/>
      <c r="SMP3189" s="605"/>
      <c r="SMQ3189" s="605"/>
      <c r="SMR3189" s="605"/>
      <c r="SMS3189" s="605"/>
      <c r="SMT3189" s="605"/>
      <c r="SMU3189" s="605"/>
      <c r="SMV3189" s="605"/>
      <c r="SMW3189" s="605"/>
      <c r="SMX3189" s="605"/>
      <c r="SMY3189" s="605"/>
      <c r="SMZ3189" s="605"/>
      <c r="SNA3189" s="605"/>
      <c r="SNB3189" s="605"/>
      <c r="SNC3189" s="605"/>
      <c r="SND3189" s="605"/>
      <c r="SNE3189" s="605"/>
      <c r="SNF3189" s="605"/>
      <c r="SNG3189" s="605"/>
      <c r="SNH3189" s="605"/>
      <c r="SNI3189" s="605"/>
      <c r="SNJ3189" s="605"/>
      <c r="SNK3189" s="605"/>
      <c r="SNL3189" s="605"/>
      <c r="SNM3189" s="605"/>
      <c r="SNN3189" s="605"/>
      <c r="SNO3189" s="605"/>
      <c r="SNP3189" s="605"/>
      <c r="SNQ3189" s="605"/>
      <c r="SNR3189" s="605"/>
      <c r="SNS3189" s="605"/>
      <c r="SNT3189" s="605"/>
      <c r="SNU3189" s="605"/>
      <c r="SNV3189" s="605"/>
      <c r="SNW3189" s="605"/>
      <c r="SNX3189" s="605"/>
      <c r="SNY3189" s="605"/>
      <c r="SNZ3189" s="605"/>
      <c r="SOA3189" s="605"/>
      <c r="SOB3189" s="605"/>
      <c r="SOC3189" s="605"/>
      <c r="SOD3189" s="605"/>
      <c r="SOE3189" s="605"/>
      <c r="SOF3189" s="605"/>
      <c r="SOG3189" s="605"/>
      <c r="SOH3189" s="605"/>
      <c r="SOI3189" s="605"/>
      <c r="SOJ3189" s="605"/>
      <c r="SOK3189" s="605"/>
      <c r="SOL3189" s="605"/>
      <c r="SOM3189" s="605"/>
      <c r="SON3189" s="605"/>
      <c r="SOO3189" s="605"/>
      <c r="SOP3189" s="605"/>
      <c r="SOQ3189" s="605"/>
      <c r="SOR3189" s="605"/>
      <c r="SOS3189" s="605"/>
      <c r="SOT3189" s="605"/>
      <c r="SOU3189" s="605"/>
      <c r="SOV3189" s="605"/>
      <c r="SOW3189" s="605"/>
      <c r="SOX3189" s="605"/>
      <c r="SOY3189" s="605"/>
      <c r="SOZ3189" s="605"/>
      <c r="SPA3189" s="605"/>
      <c r="SPB3189" s="605"/>
      <c r="SPC3189" s="605"/>
      <c r="SPD3189" s="605"/>
      <c r="SPE3189" s="605"/>
      <c r="SPF3189" s="605"/>
      <c r="SPG3189" s="605"/>
      <c r="SPH3189" s="605"/>
      <c r="SPI3189" s="605"/>
      <c r="SPJ3189" s="605"/>
      <c r="SPK3189" s="605"/>
      <c r="SPL3189" s="605"/>
      <c r="SPM3189" s="605"/>
      <c r="SPN3189" s="605"/>
      <c r="SPO3189" s="605"/>
      <c r="SPP3189" s="605"/>
      <c r="SPQ3189" s="605"/>
      <c r="SPR3189" s="605"/>
      <c r="SPS3189" s="605"/>
      <c r="SPT3189" s="605"/>
      <c r="SPU3189" s="605"/>
      <c r="SPV3189" s="605"/>
      <c r="SPW3189" s="605"/>
      <c r="SPX3189" s="605"/>
      <c r="SPY3189" s="605"/>
      <c r="SPZ3189" s="605"/>
      <c r="SQA3189" s="605"/>
      <c r="SQB3189" s="605"/>
      <c r="SQC3189" s="605"/>
      <c r="SQD3189" s="605"/>
      <c r="SQE3189" s="605"/>
      <c r="SQF3189" s="605"/>
      <c r="SQG3189" s="605"/>
      <c r="SQH3189" s="605"/>
      <c r="SQI3189" s="605"/>
      <c r="SQJ3189" s="605"/>
      <c r="SQK3189" s="605"/>
      <c r="SQL3189" s="605"/>
      <c r="SQM3189" s="605"/>
      <c r="SQN3189" s="605"/>
      <c r="SQO3189" s="605"/>
      <c r="SQP3189" s="605"/>
      <c r="SQQ3189" s="605"/>
      <c r="SQR3189" s="605"/>
      <c r="SQS3189" s="605"/>
      <c r="SQT3189" s="605"/>
      <c r="SQU3189" s="605"/>
      <c r="SQV3189" s="605"/>
      <c r="SQW3189" s="605"/>
      <c r="SQX3189" s="605"/>
      <c r="SQY3189" s="605"/>
      <c r="SQZ3189" s="605"/>
      <c r="SRA3189" s="605"/>
      <c r="SRB3189" s="605"/>
      <c r="SRC3189" s="605"/>
      <c r="SRD3189" s="605"/>
      <c r="SRE3189" s="605"/>
      <c r="SRF3189" s="605"/>
      <c r="SRG3189" s="605"/>
      <c r="SRH3189" s="605"/>
      <c r="SRI3189" s="605"/>
      <c r="SRJ3189" s="605"/>
      <c r="SRK3189" s="605"/>
      <c r="SRL3189" s="605"/>
      <c r="SRM3189" s="605"/>
      <c r="SRN3189" s="605"/>
      <c r="SRO3189" s="605"/>
      <c r="SRP3189" s="605"/>
      <c r="SRQ3189" s="605"/>
      <c r="SRR3189" s="605"/>
      <c r="SRS3189" s="605"/>
      <c r="SRT3189" s="605"/>
      <c r="SRU3189" s="605"/>
      <c r="SRV3189" s="605"/>
      <c r="SRW3189" s="605"/>
      <c r="SRX3189" s="605"/>
      <c r="SRY3189" s="605"/>
      <c r="SRZ3189" s="605"/>
      <c r="SSA3189" s="605"/>
      <c r="SSB3189" s="605"/>
      <c r="SSC3189" s="605"/>
      <c r="SSD3189" s="605"/>
      <c r="SSE3189" s="605"/>
      <c r="SSF3189" s="605"/>
      <c r="SSG3189" s="605"/>
      <c r="SSH3189" s="605"/>
      <c r="SSI3189" s="605"/>
      <c r="SSJ3189" s="605"/>
      <c r="SSK3189" s="605"/>
      <c r="SSL3189" s="605"/>
      <c r="SSM3189" s="605"/>
      <c r="SSN3189" s="605"/>
      <c r="SSO3189" s="605"/>
      <c r="SSP3189" s="605"/>
      <c r="SSQ3189" s="605"/>
      <c r="SSR3189" s="605"/>
      <c r="SSS3189" s="605"/>
      <c r="SST3189" s="605"/>
      <c r="SSU3189" s="605"/>
      <c r="SSV3189" s="605"/>
      <c r="SSW3189" s="605"/>
      <c r="SSX3189" s="605"/>
      <c r="SSY3189" s="605"/>
      <c r="SSZ3189" s="605"/>
      <c r="STA3189" s="605"/>
      <c r="STB3189" s="605"/>
      <c r="STC3189" s="605"/>
      <c r="STD3189" s="605"/>
      <c r="STE3189" s="605"/>
      <c r="STF3189" s="605"/>
      <c r="STG3189" s="605"/>
      <c r="STH3189" s="605"/>
      <c r="STI3189" s="605"/>
      <c r="STJ3189" s="605"/>
      <c r="STK3189" s="605"/>
      <c r="STL3189" s="605"/>
      <c r="STM3189" s="605"/>
      <c r="STN3189" s="605"/>
      <c r="STO3189" s="605"/>
      <c r="STP3189" s="605"/>
      <c r="STQ3189" s="605"/>
      <c r="STR3189" s="605"/>
      <c r="STS3189" s="605"/>
      <c r="STT3189" s="605"/>
      <c r="STU3189" s="605"/>
      <c r="STV3189" s="605"/>
      <c r="STW3189" s="605"/>
      <c r="STX3189" s="605"/>
      <c r="STY3189" s="605"/>
      <c r="STZ3189" s="605"/>
      <c r="SUA3189" s="605"/>
      <c r="SUB3189" s="605"/>
      <c r="SUC3189" s="605"/>
      <c r="SUD3189" s="605"/>
      <c r="SUE3189" s="605"/>
      <c r="SUF3189" s="605"/>
      <c r="SUG3189" s="605"/>
      <c r="SUH3189" s="605"/>
      <c r="SUI3189" s="605"/>
      <c r="SUJ3189" s="605"/>
      <c r="SUK3189" s="605"/>
      <c r="SUL3189" s="605"/>
      <c r="SUM3189" s="605"/>
      <c r="SUN3189" s="605"/>
      <c r="SUO3189" s="605"/>
      <c r="SUP3189" s="605"/>
      <c r="SUQ3189" s="605"/>
      <c r="SUR3189" s="605"/>
      <c r="SUS3189" s="605"/>
      <c r="SUT3189" s="605"/>
      <c r="SUU3189" s="605"/>
      <c r="SUV3189" s="605"/>
      <c r="SUW3189" s="605"/>
      <c r="SUX3189" s="605"/>
      <c r="SUY3189" s="605"/>
      <c r="SUZ3189" s="605"/>
      <c r="SVA3189" s="605"/>
      <c r="SVB3189" s="605"/>
      <c r="SVC3189" s="605"/>
      <c r="SVD3189" s="605"/>
      <c r="SVE3189" s="605"/>
      <c r="SVF3189" s="605"/>
      <c r="SVG3189" s="605"/>
      <c r="SVH3189" s="605"/>
      <c r="SVI3189" s="605"/>
      <c r="SVJ3189" s="605"/>
      <c r="SVK3189" s="605"/>
      <c r="SVL3189" s="605"/>
      <c r="SVM3189" s="605"/>
      <c r="SVN3189" s="605"/>
      <c r="SVO3189" s="605"/>
      <c r="SVP3189" s="605"/>
      <c r="SVQ3189" s="605"/>
      <c r="SVR3189" s="605"/>
      <c r="SVS3189" s="605"/>
      <c r="SVT3189" s="605"/>
      <c r="SVU3189" s="605"/>
      <c r="SVV3189" s="605"/>
      <c r="SVW3189" s="605"/>
      <c r="SVX3189" s="605"/>
      <c r="SVY3189" s="605"/>
      <c r="SVZ3189" s="605"/>
      <c r="SWA3189" s="605"/>
      <c r="SWB3189" s="605"/>
      <c r="SWC3189" s="605"/>
      <c r="SWD3189" s="605"/>
      <c r="SWE3189" s="605"/>
      <c r="SWF3189" s="605"/>
      <c r="SWG3189" s="605"/>
      <c r="SWH3189" s="605"/>
      <c r="SWI3189" s="605"/>
      <c r="SWJ3189" s="605"/>
      <c r="SWK3189" s="605"/>
      <c r="SWL3189" s="605"/>
      <c r="SWM3189" s="605"/>
      <c r="SWN3189" s="605"/>
      <c r="SWO3189" s="605"/>
      <c r="SWP3189" s="605"/>
      <c r="SWQ3189" s="605"/>
      <c r="SWR3189" s="605"/>
      <c r="SWS3189" s="605"/>
      <c r="SWT3189" s="605"/>
      <c r="SWU3189" s="605"/>
      <c r="SWV3189" s="605"/>
      <c r="SWW3189" s="605"/>
      <c r="SWX3189" s="605"/>
      <c r="SWY3189" s="605"/>
      <c r="SWZ3189" s="605"/>
      <c r="SXA3189" s="605"/>
      <c r="SXB3189" s="605"/>
      <c r="SXC3189" s="605"/>
      <c r="SXD3189" s="605"/>
      <c r="SXE3189" s="605"/>
      <c r="SXF3189" s="605"/>
      <c r="SXG3189" s="605"/>
      <c r="SXH3189" s="605"/>
      <c r="SXI3189" s="605"/>
      <c r="SXJ3189" s="605"/>
      <c r="SXK3189" s="605"/>
      <c r="SXL3189" s="605"/>
      <c r="SXM3189" s="605"/>
      <c r="SXN3189" s="605"/>
      <c r="SXO3189" s="605"/>
      <c r="SXP3189" s="605"/>
      <c r="SXQ3189" s="605"/>
      <c r="SXR3189" s="605"/>
      <c r="SXS3189" s="605"/>
      <c r="SXT3189" s="605"/>
      <c r="SXU3189" s="605"/>
      <c r="SXV3189" s="605"/>
      <c r="SXW3189" s="605"/>
      <c r="SXX3189" s="605"/>
      <c r="SXY3189" s="605"/>
      <c r="SXZ3189" s="605"/>
      <c r="SYA3189" s="605"/>
      <c r="SYB3189" s="605"/>
      <c r="SYC3189" s="605"/>
      <c r="SYD3189" s="605"/>
      <c r="SYE3189" s="605"/>
      <c r="SYF3189" s="605"/>
      <c r="SYG3189" s="605"/>
      <c r="SYH3189" s="605"/>
      <c r="SYI3189" s="605"/>
      <c r="SYJ3189" s="605"/>
      <c r="SYK3189" s="605"/>
      <c r="SYL3189" s="605"/>
      <c r="SYM3189" s="605"/>
      <c r="SYN3189" s="605"/>
      <c r="SYO3189" s="605"/>
      <c r="SYP3189" s="605"/>
      <c r="SYQ3189" s="605"/>
      <c r="SYR3189" s="605"/>
      <c r="SYS3189" s="605"/>
      <c r="SYT3189" s="605"/>
      <c r="SYU3189" s="605"/>
      <c r="SYV3189" s="605"/>
      <c r="SYW3189" s="605"/>
      <c r="SYX3189" s="605"/>
      <c r="SYY3189" s="605"/>
      <c r="SYZ3189" s="605"/>
      <c r="SZA3189" s="605"/>
      <c r="SZB3189" s="605"/>
      <c r="SZC3189" s="605"/>
      <c r="SZD3189" s="605"/>
      <c r="SZE3189" s="605"/>
      <c r="SZF3189" s="605"/>
      <c r="SZG3189" s="605"/>
      <c r="SZH3189" s="605"/>
      <c r="SZI3189" s="605"/>
      <c r="SZJ3189" s="605"/>
      <c r="SZK3189" s="605"/>
      <c r="SZL3189" s="605"/>
      <c r="SZM3189" s="605"/>
      <c r="SZN3189" s="605"/>
      <c r="SZO3189" s="605"/>
      <c r="SZP3189" s="605"/>
      <c r="SZQ3189" s="605"/>
      <c r="SZR3189" s="605"/>
      <c r="SZS3189" s="605"/>
      <c r="SZT3189" s="605"/>
      <c r="SZU3189" s="605"/>
      <c r="SZV3189" s="605"/>
      <c r="SZW3189" s="605"/>
      <c r="SZX3189" s="605"/>
      <c r="SZY3189" s="605"/>
      <c r="SZZ3189" s="605"/>
      <c r="TAA3189" s="605"/>
      <c r="TAB3189" s="605"/>
      <c r="TAC3189" s="605"/>
      <c r="TAD3189" s="605"/>
      <c r="TAE3189" s="605"/>
      <c r="TAF3189" s="605"/>
      <c r="TAG3189" s="605"/>
      <c r="TAH3189" s="605"/>
      <c r="TAI3189" s="605"/>
      <c r="TAJ3189" s="605"/>
      <c r="TAK3189" s="605"/>
      <c r="TAL3189" s="605"/>
      <c r="TAM3189" s="605"/>
      <c r="TAN3189" s="605"/>
      <c r="TAO3189" s="605"/>
      <c r="TAP3189" s="605"/>
      <c r="TAQ3189" s="605"/>
      <c r="TAR3189" s="605"/>
      <c r="TAS3189" s="605"/>
      <c r="TAT3189" s="605"/>
      <c r="TAU3189" s="605"/>
      <c r="TAV3189" s="605"/>
      <c r="TAW3189" s="605"/>
      <c r="TAX3189" s="605"/>
      <c r="TAY3189" s="605"/>
      <c r="TAZ3189" s="605"/>
      <c r="TBA3189" s="605"/>
      <c r="TBB3189" s="605"/>
      <c r="TBC3189" s="605"/>
      <c r="TBD3189" s="605"/>
      <c r="TBE3189" s="605"/>
      <c r="TBF3189" s="605"/>
      <c r="TBG3189" s="605"/>
      <c r="TBH3189" s="605"/>
      <c r="TBI3189" s="605"/>
      <c r="TBJ3189" s="605"/>
      <c r="TBK3189" s="605"/>
      <c r="TBL3189" s="605"/>
      <c r="TBM3189" s="605"/>
      <c r="TBN3189" s="605"/>
      <c r="TBO3189" s="605"/>
      <c r="TBP3189" s="605"/>
      <c r="TBQ3189" s="605"/>
      <c r="TBR3189" s="605"/>
      <c r="TBS3189" s="605"/>
      <c r="TBT3189" s="605"/>
      <c r="TBU3189" s="605"/>
      <c r="TBV3189" s="605"/>
      <c r="TBW3189" s="605"/>
      <c r="TBX3189" s="605"/>
      <c r="TBY3189" s="605"/>
      <c r="TBZ3189" s="605"/>
      <c r="TCA3189" s="605"/>
      <c r="TCB3189" s="605"/>
      <c r="TCC3189" s="605"/>
      <c r="TCD3189" s="605"/>
      <c r="TCE3189" s="605"/>
      <c r="TCF3189" s="605"/>
      <c r="TCG3189" s="605"/>
      <c r="TCH3189" s="605"/>
      <c r="TCI3189" s="605"/>
      <c r="TCJ3189" s="605"/>
      <c r="TCK3189" s="605"/>
      <c r="TCL3189" s="605"/>
      <c r="TCM3189" s="605"/>
      <c r="TCN3189" s="605"/>
      <c r="TCO3189" s="605"/>
      <c r="TCP3189" s="605"/>
      <c r="TCQ3189" s="605"/>
      <c r="TCR3189" s="605"/>
      <c r="TCS3189" s="605"/>
      <c r="TCT3189" s="605"/>
      <c r="TCU3189" s="605"/>
      <c r="TCV3189" s="605"/>
      <c r="TCW3189" s="605"/>
      <c r="TCX3189" s="605"/>
      <c r="TCY3189" s="605"/>
      <c r="TCZ3189" s="605"/>
      <c r="TDA3189" s="605"/>
      <c r="TDB3189" s="605"/>
      <c r="TDC3189" s="605"/>
      <c r="TDD3189" s="605"/>
      <c r="TDE3189" s="605"/>
      <c r="TDF3189" s="605"/>
      <c r="TDG3189" s="605"/>
      <c r="TDH3189" s="605"/>
      <c r="TDI3189" s="605"/>
      <c r="TDJ3189" s="605"/>
      <c r="TDK3189" s="605"/>
      <c r="TDL3189" s="605"/>
      <c r="TDM3189" s="605"/>
      <c r="TDN3189" s="605"/>
      <c r="TDO3189" s="605"/>
      <c r="TDP3189" s="605"/>
      <c r="TDQ3189" s="605"/>
      <c r="TDR3189" s="605"/>
      <c r="TDS3189" s="605"/>
      <c r="TDT3189" s="605"/>
      <c r="TDU3189" s="605"/>
      <c r="TDV3189" s="605"/>
      <c r="TDW3189" s="605"/>
      <c r="TDX3189" s="605"/>
      <c r="TDY3189" s="605"/>
      <c r="TDZ3189" s="605"/>
      <c r="TEA3189" s="605"/>
      <c r="TEB3189" s="605"/>
      <c r="TEC3189" s="605"/>
      <c r="TED3189" s="605"/>
      <c r="TEE3189" s="605"/>
      <c r="TEF3189" s="605"/>
      <c r="TEG3189" s="605"/>
      <c r="TEH3189" s="605"/>
      <c r="TEI3189" s="605"/>
      <c r="TEJ3189" s="605"/>
      <c r="TEK3189" s="605"/>
      <c r="TEL3189" s="605"/>
      <c r="TEM3189" s="605"/>
      <c r="TEN3189" s="605"/>
      <c r="TEO3189" s="605"/>
      <c r="TEP3189" s="605"/>
      <c r="TEQ3189" s="605"/>
      <c r="TER3189" s="605"/>
      <c r="TES3189" s="605"/>
      <c r="TET3189" s="605"/>
      <c r="TEU3189" s="605"/>
      <c r="TEV3189" s="605"/>
      <c r="TEW3189" s="605"/>
      <c r="TEX3189" s="605"/>
      <c r="TEY3189" s="605"/>
      <c r="TEZ3189" s="605"/>
      <c r="TFA3189" s="605"/>
      <c r="TFB3189" s="605"/>
      <c r="TFC3189" s="605"/>
      <c r="TFD3189" s="605"/>
      <c r="TFE3189" s="605"/>
      <c r="TFF3189" s="605"/>
      <c r="TFG3189" s="605"/>
      <c r="TFH3189" s="605"/>
      <c r="TFI3189" s="605"/>
      <c r="TFJ3189" s="605"/>
      <c r="TFK3189" s="605"/>
      <c r="TFL3189" s="605"/>
      <c r="TFM3189" s="605"/>
      <c r="TFN3189" s="605"/>
      <c r="TFO3189" s="605"/>
      <c r="TFP3189" s="605"/>
      <c r="TFQ3189" s="605"/>
      <c r="TFR3189" s="605"/>
      <c r="TFS3189" s="605"/>
      <c r="TFT3189" s="605"/>
      <c r="TFU3189" s="605"/>
      <c r="TFV3189" s="605"/>
      <c r="TFW3189" s="605"/>
      <c r="TFX3189" s="605"/>
      <c r="TFY3189" s="605"/>
      <c r="TFZ3189" s="605"/>
      <c r="TGA3189" s="605"/>
      <c r="TGB3189" s="605"/>
      <c r="TGC3189" s="605"/>
      <c r="TGD3189" s="605"/>
      <c r="TGE3189" s="605"/>
      <c r="TGF3189" s="605"/>
      <c r="TGG3189" s="605"/>
      <c r="TGH3189" s="605"/>
      <c r="TGI3189" s="605"/>
      <c r="TGJ3189" s="605"/>
      <c r="TGK3189" s="605"/>
      <c r="TGL3189" s="605"/>
      <c r="TGM3189" s="605"/>
      <c r="TGN3189" s="605"/>
      <c r="TGO3189" s="605"/>
      <c r="TGP3189" s="605"/>
      <c r="TGQ3189" s="605"/>
      <c r="TGR3189" s="605"/>
      <c r="TGS3189" s="605"/>
      <c r="TGT3189" s="605"/>
      <c r="TGU3189" s="605"/>
      <c r="TGV3189" s="605"/>
      <c r="TGW3189" s="605"/>
      <c r="TGX3189" s="605"/>
      <c r="TGY3189" s="605"/>
      <c r="TGZ3189" s="605"/>
      <c r="THA3189" s="605"/>
      <c r="THB3189" s="605"/>
      <c r="THC3189" s="605"/>
      <c r="THD3189" s="605"/>
      <c r="THE3189" s="605"/>
      <c r="THF3189" s="605"/>
      <c r="THG3189" s="605"/>
      <c r="THH3189" s="605"/>
      <c r="THI3189" s="605"/>
      <c r="THJ3189" s="605"/>
      <c r="THK3189" s="605"/>
      <c r="THL3189" s="605"/>
      <c r="THM3189" s="605"/>
      <c r="THN3189" s="605"/>
      <c r="THO3189" s="605"/>
      <c r="THP3189" s="605"/>
      <c r="THQ3189" s="605"/>
      <c r="THR3189" s="605"/>
      <c r="THS3189" s="605"/>
      <c r="THT3189" s="605"/>
      <c r="THU3189" s="605"/>
      <c r="THV3189" s="605"/>
      <c r="THW3189" s="605"/>
      <c r="THX3189" s="605"/>
      <c r="THY3189" s="605"/>
      <c r="THZ3189" s="605"/>
      <c r="TIA3189" s="605"/>
      <c r="TIB3189" s="605"/>
      <c r="TIC3189" s="605"/>
      <c r="TID3189" s="605"/>
      <c r="TIE3189" s="605"/>
      <c r="TIF3189" s="605"/>
      <c r="TIG3189" s="605"/>
      <c r="TIH3189" s="605"/>
      <c r="TII3189" s="605"/>
      <c r="TIJ3189" s="605"/>
      <c r="TIK3189" s="605"/>
      <c r="TIL3189" s="605"/>
      <c r="TIM3189" s="605"/>
      <c r="TIN3189" s="605"/>
      <c r="TIO3189" s="605"/>
      <c r="TIP3189" s="605"/>
      <c r="TIQ3189" s="605"/>
      <c r="TIR3189" s="605"/>
      <c r="TIS3189" s="605"/>
      <c r="TIT3189" s="605"/>
      <c r="TIU3189" s="605"/>
      <c r="TIV3189" s="605"/>
      <c r="TIW3189" s="605"/>
      <c r="TIX3189" s="605"/>
      <c r="TIY3189" s="605"/>
      <c r="TIZ3189" s="605"/>
      <c r="TJA3189" s="605"/>
      <c r="TJB3189" s="605"/>
      <c r="TJC3189" s="605"/>
      <c r="TJD3189" s="605"/>
      <c r="TJE3189" s="605"/>
      <c r="TJF3189" s="605"/>
      <c r="TJG3189" s="605"/>
      <c r="TJH3189" s="605"/>
      <c r="TJI3189" s="605"/>
      <c r="TJJ3189" s="605"/>
      <c r="TJK3189" s="605"/>
      <c r="TJL3189" s="605"/>
      <c r="TJM3189" s="605"/>
      <c r="TJN3189" s="605"/>
      <c r="TJO3189" s="605"/>
      <c r="TJP3189" s="605"/>
      <c r="TJQ3189" s="605"/>
      <c r="TJR3189" s="605"/>
      <c r="TJS3189" s="605"/>
      <c r="TJT3189" s="605"/>
      <c r="TJU3189" s="605"/>
      <c r="TJV3189" s="605"/>
      <c r="TJW3189" s="605"/>
      <c r="TJX3189" s="605"/>
      <c r="TJY3189" s="605"/>
      <c r="TJZ3189" s="605"/>
      <c r="TKA3189" s="605"/>
      <c r="TKB3189" s="605"/>
      <c r="TKC3189" s="605"/>
      <c r="TKD3189" s="605"/>
      <c r="TKE3189" s="605"/>
      <c r="TKF3189" s="605"/>
      <c r="TKG3189" s="605"/>
      <c r="TKH3189" s="605"/>
      <c r="TKI3189" s="605"/>
      <c r="TKJ3189" s="605"/>
      <c r="TKK3189" s="605"/>
      <c r="TKL3189" s="605"/>
      <c r="TKM3189" s="605"/>
      <c r="TKN3189" s="605"/>
      <c r="TKO3189" s="605"/>
      <c r="TKP3189" s="605"/>
      <c r="TKQ3189" s="605"/>
      <c r="TKR3189" s="605"/>
      <c r="TKS3189" s="605"/>
      <c r="TKT3189" s="605"/>
      <c r="TKU3189" s="605"/>
      <c r="TKV3189" s="605"/>
      <c r="TKW3189" s="605"/>
      <c r="TKX3189" s="605"/>
      <c r="TKY3189" s="605"/>
      <c r="TKZ3189" s="605"/>
      <c r="TLA3189" s="605"/>
      <c r="TLB3189" s="605"/>
      <c r="TLC3189" s="605"/>
      <c r="TLD3189" s="605"/>
      <c r="TLE3189" s="605"/>
      <c r="TLF3189" s="605"/>
      <c r="TLG3189" s="605"/>
      <c r="TLH3189" s="605"/>
      <c r="TLI3189" s="605"/>
      <c r="TLJ3189" s="605"/>
      <c r="TLK3189" s="605"/>
      <c r="TLL3189" s="605"/>
      <c r="TLM3189" s="605"/>
      <c r="TLN3189" s="605"/>
      <c r="TLO3189" s="605"/>
      <c r="TLP3189" s="605"/>
      <c r="TLQ3189" s="605"/>
      <c r="TLR3189" s="605"/>
      <c r="TLS3189" s="605"/>
      <c r="TLT3189" s="605"/>
      <c r="TLU3189" s="605"/>
      <c r="TLV3189" s="605"/>
      <c r="TLW3189" s="605"/>
      <c r="TLX3189" s="605"/>
      <c r="TLY3189" s="605"/>
      <c r="TLZ3189" s="605"/>
      <c r="TMA3189" s="605"/>
      <c r="TMB3189" s="605"/>
      <c r="TMC3189" s="605"/>
      <c r="TMD3189" s="605"/>
      <c r="TME3189" s="605"/>
      <c r="TMF3189" s="605"/>
      <c r="TMG3189" s="605"/>
      <c r="TMH3189" s="605"/>
      <c r="TMI3189" s="605"/>
      <c r="TMJ3189" s="605"/>
      <c r="TMK3189" s="605"/>
      <c r="TML3189" s="605"/>
      <c r="TMM3189" s="605"/>
      <c r="TMN3189" s="605"/>
      <c r="TMO3189" s="605"/>
      <c r="TMP3189" s="605"/>
      <c r="TMQ3189" s="605"/>
      <c r="TMR3189" s="605"/>
      <c r="TMS3189" s="605"/>
      <c r="TMT3189" s="605"/>
      <c r="TMU3189" s="605"/>
      <c r="TMV3189" s="605"/>
      <c r="TMW3189" s="605"/>
      <c r="TMX3189" s="605"/>
      <c r="TMY3189" s="605"/>
      <c r="TMZ3189" s="605"/>
      <c r="TNA3189" s="605"/>
      <c r="TNB3189" s="605"/>
      <c r="TNC3189" s="605"/>
      <c r="TND3189" s="605"/>
      <c r="TNE3189" s="605"/>
      <c r="TNF3189" s="605"/>
      <c r="TNG3189" s="605"/>
      <c r="TNH3189" s="605"/>
      <c r="TNI3189" s="605"/>
      <c r="TNJ3189" s="605"/>
      <c r="TNK3189" s="605"/>
      <c r="TNL3189" s="605"/>
      <c r="TNM3189" s="605"/>
      <c r="TNN3189" s="605"/>
      <c r="TNO3189" s="605"/>
      <c r="TNP3189" s="605"/>
      <c r="TNQ3189" s="605"/>
      <c r="TNR3189" s="605"/>
      <c r="TNS3189" s="605"/>
      <c r="TNT3189" s="605"/>
      <c r="TNU3189" s="605"/>
      <c r="TNV3189" s="605"/>
      <c r="TNW3189" s="605"/>
      <c r="TNX3189" s="605"/>
      <c r="TNY3189" s="605"/>
      <c r="TNZ3189" s="605"/>
      <c r="TOA3189" s="605"/>
      <c r="TOB3189" s="605"/>
      <c r="TOC3189" s="605"/>
      <c r="TOD3189" s="605"/>
      <c r="TOE3189" s="605"/>
      <c r="TOF3189" s="605"/>
      <c r="TOG3189" s="605"/>
      <c r="TOH3189" s="605"/>
      <c r="TOI3189" s="605"/>
      <c r="TOJ3189" s="605"/>
      <c r="TOK3189" s="605"/>
      <c r="TOL3189" s="605"/>
      <c r="TOM3189" s="605"/>
      <c r="TON3189" s="605"/>
      <c r="TOO3189" s="605"/>
      <c r="TOP3189" s="605"/>
      <c r="TOQ3189" s="605"/>
      <c r="TOR3189" s="605"/>
      <c r="TOS3189" s="605"/>
      <c r="TOT3189" s="605"/>
      <c r="TOU3189" s="605"/>
      <c r="TOV3189" s="605"/>
      <c r="TOW3189" s="605"/>
      <c r="TOX3189" s="605"/>
      <c r="TOY3189" s="605"/>
      <c r="TOZ3189" s="605"/>
      <c r="TPA3189" s="605"/>
      <c r="TPB3189" s="605"/>
      <c r="TPC3189" s="605"/>
      <c r="TPD3189" s="605"/>
      <c r="TPE3189" s="605"/>
      <c r="TPF3189" s="605"/>
      <c r="TPG3189" s="605"/>
      <c r="TPH3189" s="605"/>
      <c r="TPI3189" s="605"/>
      <c r="TPJ3189" s="605"/>
      <c r="TPK3189" s="605"/>
      <c r="TPL3189" s="605"/>
      <c r="TPM3189" s="605"/>
      <c r="TPN3189" s="605"/>
      <c r="TPO3189" s="605"/>
      <c r="TPP3189" s="605"/>
      <c r="TPQ3189" s="605"/>
      <c r="TPR3189" s="605"/>
      <c r="TPS3189" s="605"/>
      <c r="TPT3189" s="605"/>
      <c r="TPU3189" s="605"/>
      <c r="TPV3189" s="605"/>
      <c r="TPW3189" s="605"/>
      <c r="TPX3189" s="605"/>
      <c r="TPY3189" s="605"/>
      <c r="TPZ3189" s="605"/>
      <c r="TQA3189" s="605"/>
      <c r="TQB3189" s="605"/>
      <c r="TQC3189" s="605"/>
      <c r="TQD3189" s="605"/>
      <c r="TQE3189" s="605"/>
      <c r="TQF3189" s="605"/>
      <c r="TQG3189" s="605"/>
      <c r="TQH3189" s="605"/>
      <c r="TQI3189" s="605"/>
      <c r="TQJ3189" s="605"/>
      <c r="TQK3189" s="605"/>
      <c r="TQL3189" s="605"/>
      <c r="TQM3189" s="605"/>
      <c r="TQN3189" s="605"/>
      <c r="TQO3189" s="605"/>
      <c r="TQP3189" s="605"/>
      <c r="TQQ3189" s="605"/>
      <c r="TQR3189" s="605"/>
      <c r="TQS3189" s="605"/>
      <c r="TQT3189" s="605"/>
      <c r="TQU3189" s="605"/>
      <c r="TQV3189" s="605"/>
      <c r="TQW3189" s="605"/>
      <c r="TQX3189" s="605"/>
      <c r="TQY3189" s="605"/>
      <c r="TQZ3189" s="605"/>
      <c r="TRA3189" s="605"/>
      <c r="TRB3189" s="605"/>
      <c r="TRC3189" s="605"/>
      <c r="TRD3189" s="605"/>
      <c r="TRE3189" s="605"/>
      <c r="TRF3189" s="605"/>
      <c r="TRG3189" s="605"/>
      <c r="TRH3189" s="605"/>
      <c r="TRI3189" s="605"/>
      <c r="TRJ3189" s="605"/>
      <c r="TRK3189" s="605"/>
      <c r="TRL3189" s="605"/>
      <c r="TRM3189" s="605"/>
      <c r="TRN3189" s="605"/>
      <c r="TRO3189" s="605"/>
      <c r="TRP3189" s="605"/>
      <c r="TRQ3189" s="605"/>
      <c r="TRR3189" s="605"/>
      <c r="TRS3189" s="605"/>
      <c r="TRT3189" s="605"/>
      <c r="TRU3189" s="605"/>
      <c r="TRV3189" s="605"/>
      <c r="TRW3189" s="605"/>
      <c r="TRX3189" s="605"/>
      <c r="TRY3189" s="605"/>
      <c r="TRZ3189" s="605"/>
      <c r="TSA3189" s="605"/>
      <c r="TSB3189" s="605"/>
      <c r="TSC3189" s="605"/>
      <c r="TSD3189" s="605"/>
      <c r="TSE3189" s="605"/>
      <c r="TSF3189" s="605"/>
      <c r="TSG3189" s="605"/>
      <c r="TSH3189" s="605"/>
      <c r="TSI3189" s="605"/>
      <c r="TSJ3189" s="605"/>
      <c r="TSK3189" s="605"/>
      <c r="TSL3189" s="605"/>
      <c r="TSM3189" s="605"/>
      <c r="TSN3189" s="605"/>
      <c r="TSO3189" s="605"/>
      <c r="TSP3189" s="605"/>
      <c r="TSQ3189" s="605"/>
      <c r="TSR3189" s="605"/>
      <c r="TSS3189" s="605"/>
      <c r="TST3189" s="605"/>
      <c r="TSU3189" s="605"/>
      <c r="TSV3189" s="605"/>
      <c r="TSW3189" s="605"/>
      <c r="TSX3189" s="605"/>
      <c r="TSY3189" s="605"/>
      <c r="TSZ3189" s="605"/>
      <c r="TTA3189" s="605"/>
      <c r="TTB3189" s="605"/>
      <c r="TTC3189" s="605"/>
      <c r="TTD3189" s="605"/>
      <c r="TTE3189" s="605"/>
      <c r="TTF3189" s="605"/>
      <c r="TTG3189" s="605"/>
      <c r="TTH3189" s="605"/>
      <c r="TTI3189" s="605"/>
      <c r="TTJ3189" s="605"/>
      <c r="TTK3189" s="605"/>
      <c r="TTL3189" s="605"/>
      <c r="TTM3189" s="605"/>
      <c r="TTN3189" s="605"/>
      <c r="TTO3189" s="605"/>
      <c r="TTP3189" s="605"/>
      <c r="TTQ3189" s="605"/>
      <c r="TTR3189" s="605"/>
      <c r="TTS3189" s="605"/>
      <c r="TTT3189" s="605"/>
      <c r="TTU3189" s="605"/>
      <c r="TTV3189" s="605"/>
      <c r="TTW3189" s="605"/>
      <c r="TTX3189" s="605"/>
      <c r="TTY3189" s="605"/>
      <c r="TTZ3189" s="605"/>
      <c r="TUA3189" s="605"/>
      <c r="TUB3189" s="605"/>
      <c r="TUC3189" s="605"/>
      <c r="TUD3189" s="605"/>
      <c r="TUE3189" s="605"/>
      <c r="TUF3189" s="605"/>
      <c r="TUG3189" s="605"/>
      <c r="TUH3189" s="605"/>
      <c r="TUI3189" s="605"/>
      <c r="TUJ3189" s="605"/>
      <c r="TUK3189" s="605"/>
      <c r="TUL3189" s="605"/>
      <c r="TUM3189" s="605"/>
      <c r="TUN3189" s="605"/>
      <c r="TUO3189" s="605"/>
      <c r="TUP3189" s="605"/>
      <c r="TUQ3189" s="605"/>
      <c r="TUR3189" s="605"/>
      <c r="TUS3189" s="605"/>
      <c r="TUT3189" s="605"/>
      <c r="TUU3189" s="605"/>
      <c r="TUV3189" s="605"/>
      <c r="TUW3189" s="605"/>
      <c r="TUX3189" s="605"/>
      <c r="TUY3189" s="605"/>
      <c r="TUZ3189" s="605"/>
      <c r="TVA3189" s="605"/>
      <c r="TVB3189" s="605"/>
      <c r="TVC3189" s="605"/>
      <c r="TVD3189" s="605"/>
      <c r="TVE3189" s="605"/>
      <c r="TVF3189" s="605"/>
      <c r="TVG3189" s="605"/>
      <c r="TVH3189" s="605"/>
      <c r="TVI3189" s="605"/>
      <c r="TVJ3189" s="605"/>
      <c r="TVK3189" s="605"/>
      <c r="TVL3189" s="605"/>
      <c r="TVM3189" s="605"/>
      <c r="TVN3189" s="605"/>
      <c r="TVO3189" s="605"/>
      <c r="TVP3189" s="605"/>
      <c r="TVQ3189" s="605"/>
      <c r="TVR3189" s="605"/>
      <c r="TVS3189" s="605"/>
      <c r="TVT3189" s="605"/>
      <c r="TVU3189" s="605"/>
      <c r="TVV3189" s="605"/>
      <c r="TVW3189" s="605"/>
      <c r="TVX3189" s="605"/>
      <c r="TVY3189" s="605"/>
      <c r="TVZ3189" s="605"/>
      <c r="TWA3189" s="605"/>
      <c r="TWB3189" s="605"/>
      <c r="TWC3189" s="605"/>
      <c r="TWD3189" s="605"/>
      <c r="TWE3189" s="605"/>
      <c r="TWF3189" s="605"/>
      <c r="TWG3189" s="605"/>
      <c r="TWH3189" s="605"/>
      <c r="TWI3189" s="605"/>
      <c r="TWJ3189" s="605"/>
      <c r="TWK3189" s="605"/>
      <c r="TWL3189" s="605"/>
      <c r="TWM3189" s="605"/>
      <c r="TWN3189" s="605"/>
      <c r="TWO3189" s="605"/>
      <c r="TWP3189" s="605"/>
      <c r="TWQ3189" s="605"/>
      <c r="TWR3189" s="605"/>
      <c r="TWS3189" s="605"/>
      <c r="TWT3189" s="605"/>
      <c r="TWU3189" s="605"/>
      <c r="TWV3189" s="605"/>
      <c r="TWW3189" s="605"/>
      <c r="TWX3189" s="605"/>
      <c r="TWY3189" s="605"/>
      <c r="TWZ3189" s="605"/>
      <c r="TXA3189" s="605"/>
      <c r="TXB3189" s="605"/>
      <c r="TXC3189" s="605"/>
      <c r="TXD3189" s="605"/>
      <c r="TXE3189" s="605"/>
      <c r="TXF3189" s="605"/>
      <c r="TXG3189" s="605"/>
      <c r="TXH3189" s="605"/>
      <c r="TXI3189" s="605"/>
      <c r="TXJ3189" s="605"/>
      <c r="TXK3189" s="605"/>
      <c r="TXL3189" s="605"/>
      <c r="TXM3189" s="605"/>
      <c r="TXN3189" s="605"/>
      <c r="TXO3189" s="605"/>
      <c r="TXP3189" s="605"/>
      <c r="TXQ3189" s="605"/>
      <c r="TXR3189" s="605"/>
      <c r="TXS3189" s="605"/>
      <c r="TXT3189" s="605"/>
      <c r="TXU3189" s="605"/>
      <c r="TXV3189" s="605"/>
      <c r="TXW3189" s="605"/>
      <c r="TXX3189" s="605"/>
      <c r="TXY3189" s="605"/>
      <c r="TXZ3189" s="605"/>
      <c r="TYA3189" s="605"/>
      <c r="TYB3189" s="605"/>
      <c r="TYC3189" s="605"/>
      <c r="TYD3189" s="605"/>
      <c r="TYE3189" s="605"/>
      <c r="TYF3189" s="605"/>
      <c r="TYG3189" s="605"/>
      <c r="TYH3189" s="605"/>
      <c r="TYI3189" s="605"/>
      <c r="TYJ3189" s="605"/>
      <c r="TYK3189" s="605"/>
      <c r="TYL3189" s="605"/>
      <c r="TYM3189" s="605"/>
      <c r="TYN3189" s="605"/>
      <c r="TYO3189" s="605"/>
      <c r="TYP3189" s="605"/>
      <c r="TYQ3189" s="605"/>
      <c r="TYR3189" s="605"/>
      <c r="TYS3189" s="605"/>
      <c r="TYT3189" s="605"/>
      <c r="TYU3189" s="605"/>
      <c r="TYV3189" s="605"/>
      <c r="TYW3189" s="605"/>
      <c r="TYX3189" s="605"/>
      <c r="TYY3189" s="605"/>
      <c r="TYZ3189" s="605"/>
      <c r="TZA3189" s="605"/>
      <c r="TZB3189" s="605"/>
      <c r="TZC3189" s="605"/>
      <c r="TZD3189" s="605"/>
      <c r="TZE3189" s="605"/>
      <c r="TZF3189" s="605"/>
      <c r="TZG3189" s="605"/>
      <c r="TZH3189" s="605"/>
      <c r="TZI3189" s="605"/>
      <c r="TZJ3189" s="605"/>
      <c r="TZK3189" s="605"/>
      <c r="TZL3189" s="605"/>
      <c r="TZM3189" s="605"/>
      <c r="TZN3189" s="605"/>
      <c r="TZO3189" s="605"/>
      <c r="TZP3189" s="605"/>
      <c r="TZQ3189" s="605"/>
      <c r="TZR3189" s="605"/>
      <c r="TZS3189" s="605"/>
      <c r="TZT3189" s="605"/>
      <c r="TZU3189" s="605"/>
      <c r="TZV3189" s="605"/>
      <c r="TZW3189" s="605"/>
      <c r="TZX3189" s="605"/>
      <c r="TZY3189" s="605"/>
      <c r="TZZ3189" s="605"/>
      <c r="UAA3189" s="605"/>
      <c r="UAB3189" s="605"/>
      <c r="UAC3189" s="605"/>
      <c r="UAD3189" s="605"/>
      <c r="UAE3189" s="605"/>
      <c r="UAF3189" s="605"/>
      <c r="UAG3189" s="605"/>
      <c r="UAH3189" s="605"/>
      <c r="UAI3189" s="605"/>
      <c r="UAJ3189" s="605"/>
      <c r="UAK3189" s="605"/>
      <c r="UAL3189" s="605"/>
      <c r="UAM3189" s="605"/>
      <c r="UAN3189" s="605"/>
      <c r="UAO3189" s="605"/>
      <c r="UAP3189" s="605"/>
      <c r="UAQ3189" s="605"/>
      <c r="UAR3189" s="605"/>
      <c r="UAS3189" s="605"/>
      <c r="UAT3189" s="605"/>
      <c r="UAU3189" s="605"/>
      <c r="UAV3189" s="605"/>
      <c r="UAW3189" s="605"/>
      <c r="UAX3189" s="605"/>
      <c r="UAY3189" s="605"/>
      <c r="UAZ3189" s="605"/>
      <c r="UBA3189" s="605"/>
      <c r="UBB3189" s="605"/>
      <c r="UBC3189" s="605"/>
      <c r="UBD3189" s="605"/>
      <c r="UBE3189" s="605"/>
      <c r="UBF3189" s="605"/>
      <c r="UBG3189" s="605"/>
      <c r="UBH3189" s="605"/>
      <c r="UBI3189" s="605"/>
      <c r="UBJ3189" s="605"/>
      <c r="UBK3189" s="605"/>
      <c r="UBL3189" s="605"/>
      <c r="UBM3189" s="605"/>
      <c r="UBN3189" s="605"/>
      <c r="UBO3189" s="605"/>
      <c r="UBP3189" s="605"/>
      <c r="UBQ3189" s="605"/>
      <c r="UBR3189" s="605"/>
      <c r="UBS3189" s="605"/>
      <c r="UBT3189" s="605"/>
      <c r="UBU3189" s="605"/>
      <c r="UBV3189" s="605"/>
      <c r="UBW3189" s="605"/>
      <c r="UBX3189" s="605"/>
      <c r="UBY3189" s="605"/>
      <c r="UBZ3189" s="605"/>
      <c r="UCA3189" s="605"/>
      <c r="UCB3189" s="605"/>
      <c r="UCC3189" s="605"/>
      <c r="UCD3189" s="605"/>
      <c r="UCE3189" s="605"/>
      <c r="UCF3189" s="605"/>
      <c r="UCG3189" s="605"/>
      <c r="UCH3189" s="605"/>
      <c r="UCI3189" s="605"/>
      <c r="UCJ3189" s="605"/>
      <c r="UCK3189" s="605"/>
      <c r="UCL3189" s="605"/>
      <c r="UCM3189" s="605"/>
      <c r="UCN3189" s="605"/>
      <c r="UCO3189" s="605"/>
      <c r="UCP3189" s="605"/>
      <c r="UCQ3189" s="605"/>
      <c r="UCR3189" s="605"/>
      <c r="UCS3189" s="605"/>
      <c r="UCT3189" s="605"/>
      <c r="UCU3189" s="605"/>
      <c r="UCV3189" s="605"/>
      <c r="UCW3189" s="605"/>
      <c r="UCX3189" s="605"/>
      <c r="UCY3189" s="605"/>
      <c r="UCZ3189" s="605"/>
      <c r="UDA3189" s="605"/>
      <c r="UDB3189" s="605"/>
      <c r="UDC3189" s="605"/>
      <c r="UDD3189" s="605"/>
      <c r="UDE3189" s="605"/>
      <c r="UDF3189" s="605"/>
      <c r="UDG3189" s="605"/>
      <c r="UDH3189" s="605"/>
      <c r="UDI3189" s="605"/>
      <c r="UDJ3189" s="605"/>
      <c r="UDK3189" s="605"/>
      <c r="UDL3189" s="605"/>
      <c r="UDM3189" s="605"/>
      <c r="UDN3189" s="605"/>
      <c r="UDO3189" s="605"/>
      <c r="UDP3189" s="605"/>
      <c r="UDQ3189" s="605"/>
      <c r="UDR3189" s="605"/>
      <c r="UDS3189" s="605"/>
      <c r="UDT3189" s="605"/>
      <c r="UDU3189" s="605"/>
      <c r="UDV3189" s="605"/>
      <c r="UDW3189" s="605"/>
      <c r="UDX3189" s="605"/>
      <c r="UDY3189" s="605"/>
      <c r="UDZ3189" s="605"/>
      <c r="UEA3189" s="605"/>
      <c r="UEB3189" s="605"/>
      <c r="UEC3189" s="605"/>
      <c r="UED3189" s="605"/>
      <c r="UEE3189" s="605"/>
      <c r="UEF3189" s="605"/>
      <c r="UEG3189" s="605"/>
      <c r="UEH3189" s="605"/>
      <c r="UEI3189" s="605"/>
      <c r="UEJ3189" s="605"/>
      <c r="UEK3189" s="605"/>
      <c r="UEL3189" s="605"/>
      <c r="UEM3189" s="605"/>
      <c r="UEN3189" s="605"/>
      <c r="UEO3189" s="605"/>
      <c r="UEP3189" s="605"/>
      <c r="UEQ3189" s="605"/>
      <c r="UER3189" s="605"/>
      <c r="UES3189" s="605"/>
      <c r="UET3189" s="605"/>
      <c r="UEU3189" s="605"/>
      <c r="UEV3189" s="605"/>
      <c r="UEW3189" s="605"/>
      <c r="UEX3189" s="605"/>
      <c r="UEY3189" s="605"/>
      <c r="UEZ3189" s="605"/>
      <c r="UFA3189" s="605"/>
      <c r="UFB3189" s="605"/>
      <c r="UFC3189" s="605"/>
      <c r="UFD3189" s="605"/>
      <c r="UFE3189" s="605"/>
      <c r="UFF3189" s="605"/>
      <c r="UFG3189" s="605"/>
      <c r="UFH3189" s="605"/>
      <c r="UFI3189" s="605"/>
      <c r="UFJ3189" s="605"/>
      <c r="UFK3189" s="605"/>
      <c r="UFL3189" s="605"/>
      <c r="UFM3189" s="605"/>
      <c r="UFN3189" s="605"/>
      <c r="UFO3189" s="605"/>
      <c r="UFP3189" s="605"/>
      <c r="UFQ3189" s="605"/>
      <c r="UFR3189" s="605"/>
      <c r="UFS3189" s="605"/>
      <c r="UFT3189" s="605"/>
      <c r="UFU3189" s="605"/>
      <c r="UFV3189" s="605"/>
      <c r="UFW3189" s="605"/>
      <c r="UFX3189" s="605"/>
      <c r="UFY3189" s="605"/>
      <c r="UFZ3189" s="605"/>
      <c r="UGA3189" s="605"/>
      <c r="UGB3189" s="605"/>
      <c r="UGC3189" s="605"/>
      <c r="UGD3189" s="605"/>
      <c r="UGE3189" s="605"/>
      <c r="UGF3189" s="605"/>
      <c r="UGG3189" s="605"/>
      <c r="UGH3189" s="605"/>
      <c r="UGI3189" s="605"/>
      <c r="UGJ3189" s="605"/>
      <c r="UGK3189" s="605"/>
      <c r="UGL3189" s="605"/>
      <c r="UGM3189" s="605"/>
      <c r="UGN3189" s="605"/>
      <c r="UGO3189" s="605"/>
      <c r="UGP3189" s="605"/>
      <c r="UGQ3189" s="605"/>
      <c r="UGR3189" s="605"/>
      <c r="UGS3189" s="605"/>
      <c r="UGT3189" s="605"/>
      <c r="UGU3189" s="605"/>
      <c r="UGV3189" s="605"/>
      <c r="UGW3189" s="605"/>
      <c r="UGX3189" s="605"/>
      <c r="UGY3189" s="605"/>
      <c r="UGZ3189" s="605"/>
      <c r="UHA3189" s="605"/>
      <c r="UHB3189" s="605"/>
      <c r="UHC3189" s="605"/>
      <c r="UHD3189" s="605"/>
      <c r="UHE3189" s="605"/>
      <c r="UHF3189" s="605"/>
      <c r="UHG3189" s="605"/>
      <c r="UHH3189" s="605"/>
      <c r="UHI3189" s="605"/>
      <c r="UHJ3189" s="605"/>
      <c r="UHK3189" s="605"/>
      <c r="UHL3189" s="605"/>
      <c r="UHM3189" s="605"/>
      <c r="UHN3189" s="605"/>
      <c r="UHO3189" s="605"/>
      <c r="UHP3189" s="605"/>
      <c r="UHQ3189" s="605"/>
      <c r="UHR3189" s="605"/>
      <c r="UHS3189" s="605"/>
      <c r="UHT3189" s="605"/>
      <c r="UHU3189" s="605"/>
      <c r="UHV3189" s="605"/>
      <c r="UHW3189" s="605"/>
      <c r="UHX3189" s="605"/>
      <c r="UHY3189" s="605"/>
      <c r="UHZ3189" s="605"/>
      <c r="UIA3189" s="605"/>
      <c r="UIB3189" s="605"/>
      <c r="UIC3189" s="605"/>
      <c r="UID3189" s="605"/>
      <c r="UIE3189" s="605"/>
      <c r="UIF3189" s="605"/>
      <c r="UIG3189" s="605"/>
      <c r="UIH3189" s="605"/>
      <c r="UII3189" s="605"/>
      <c r="UIJ3189" s="605"/>
      <c r="UIK3189" s="605"/>
      <c r="UIL3189" s="605"/>
      <c r="UIM3189" s="605"/>
      <c r="UIN3189" s="605"/>
      <c r="UIO3189" s="605"/>
      <c r="UIP3189" s="605"/>
      <c r="UIQ3189" s="605"/>
      <c r="UIR3189" s="605"/>
      <c r="UIS3189" s="605"/>
      <c r="UIT3189" s="605"/>
      <c r="UIU3189" s="605"/>
      <c r="UIV3189" s="605"/>
      <c r="UIW3189" s="605"/>
      <c r="UIX3189" s="605"/>
      <c r="UIY3189" s="605"/>
      <c r="UIZ3189" s="605"/>
      <c r="UJA3189" s="605"/>
      <c r="UJB3189" s="605"/>
      <c r="UJC3189" s="605"/>
      <c r="UJD3189" s="605"/>
      <c r="UJE3189" s="605"/>
      <c r="UJF3189" s="605"/>
      <c r="UJG3189" s="605"/>
      <c r="UJH3189" s="605"/>
      <c r="UJI3189" s="605"/>
      <c r="UJJ3189" s="605"/>
      <c r="UJK3189" s="605"/>
      <c r="UJL3189" s="605"/>
      <c r="UJM3189" s="605"/>
      <c r="UJN3189" s="605"/>
      <c r="UJO3189" s="605"/>
      <c r="UJP3189" s="605"/>
      <c r="UJQ3189" s="605"/>
      <c r="UJR3189" s="605"/>
      <c r="UJS3189" s="605"/>
      <c r="UJT3189" s="605"/>
      <c r="UJU3189" s="605"/>
      <c r="UJV3189" s="605"/>
      <c r="UJW3189" s="605"/>
      <c r="UJX3189" s="605"/>
      <c r="UJY3189" s="605"/>
      <c r="UJZ3189" s="605"/>
      <c r="UKA3189" s="605"/>
      <c r="UKB3189" s="605"/>
      <c r="UKC3189" s="605"/>
      <c r="UKD3189" s="605"/>
      <c r="UKE3189" s="605"/>
      <c r="UKF3189" s="605"/>
      <c r="UKG3189" s="605"/>
      <c r="UKH3189" s="605"/>
      <c r="UKI3189" s="605"/>
      <c r="UKJ3189" s="605"/>
      <c r="UKK3189" s="605"/>
      <c r="UKL3189" s="605"/>
      <c r="UKM3189" s="605"/>
      <c r="UKN3189" s="605"/>
      <c r="UKO3189" s="605"/>
      <c r="UKP3189" s="605"/>
      <c r="UKQ3189" s="605"/>
      <c r="UKR3189" s="605"/>
      <c r="UKS3189" s="605"/>
      <c r="UKT3189" s="605"/>
      <c r="UKU3189" s="605"/>
      <c r="UKV3189" s="605"/>
      <c r="UKW3189" s="605"/>
      <c r="UKX3189" s="605"/>
      <c r="UKY3189" s="605"/>
      <c r="UKZ3189" s="605"/>
      <c r="ULA3189" s="605"/>
      <c r="ULB3189" s="605"/>
      <c r="ULC3189" s="605"/>
      <c r="ULD3189" s="605"/>
      <c r="ULE3189" s="605"/>
      <c r="ULF3189" s="605"/>
      <c r="ULG3189" s="605"/>
      <c r="ULH3189" s="605"/>
      <c r="ULI3189" s="605"/>
      <c r="ULJ3189" s="605"/>
      <c r="ULK3189" s="605"/>
      <c r="ULL3189" s="605"/>
      <c r="ULM3189" s="605"/>
      <c r="ULN3189" s="605"/>
      <c r="ULO3189" s="605"/>
      <c r="ULP3189" s="605"/>
      <c r="ULQ3189" s="605"/>
      <c r="ULR3189" s="605"/>
      <c r="ULS3189" s="605"/>
      <c r="ULT3189" s="605"/>
      <c r="ULU3189" s="605"/>
      <c r="ULV3189" s="605"/>
      <c r="ULW3189" s="605"/>
      <c r="ULX3189" s="605"/>
      <c r="ULY3189" s="605"/>
      <c r="ULZ3189" s="605"/>
      <c r="UMA3189" s="605"/>
      <c r="UMB3189" s="605"/>
      <c r="UMC3189" s="605"/>
      <c r="UMD3189" s="605"/>
      <c r="UME3189" s="605"/>
      <c r="UMF3189" s="605"/>
      <c r="UMG3189" s="605"/>
      <c r="UMH3189" s="605"/>
      <c r="UMI3189" s="605"/>
      <c r="UMJ3189" s="605"/>
      <c r="UMK3189" s="605"/>
      <c r="UML3189" s="605"/>
      <c r="UMM3189" s="605"/>
      <c r="UMN3189" s="605"/>
      <c r="UMO3189" s="605"/>
      <c r="UMP3189" s="605"/>
      <c r="UMQ3189" s="605"/>
      <c r="UMR3189" s="605"/>
      <c r="UMS3189" s="605"/>
      <c r="UMT3189" s="605"/>
      <c r="UMU3189" s="605"/>
      <c r="UMV3189" s="605"/>
      <c r="UMW3189" s="605"/>
      <c r="UMX3189" s="605"/>
      <c r="UMY3189" s="605"/>
      <c r="UMZ3189" s="605"/>
      <c r="UNA3189" s="605"/>
      <c r="UNB3189" s="605"/>
      <c r="UNC3189" s="605"/>
      <c r="UND3189" s="605"/>
      <c r="UNE3189" s="605"/>
      <c r="UNF3189" s="605"/>
      <c r="UNG3189" s="605"/>
      <c r="UNH3189" s="605"/>
      <c r="UNI3189" s="605"/>
      <c r="UNJ3189" s="605"/>
      <c r="UNK3189" s="605"/>
      <c r="UNL3189" s="605"/>
      <c r="UNM3189" s="605"/>
      <c r="UNN3189" s="605"/>
      <c r="UNO3189" s="605"/>
      <c r="UNP3189" s="605"/>
      <c r="UNQ3189" s="605"/>
      <c r="UNR3189" s="605"/>
      <c r="UNS3189" s="605"/>
      <c r="UNT3189" s="605"/>
      <c r="UNU3189" s="605"/>
      <c r="UNV3189" s="605"/>
      <c r="UNW3189" s="605"/>
      <c r="UNX3189" s="605"/>
      <c r="UNY3189" s="605"/>
      <c r="UNZ3189" s="605"/>
      <c r="UOA3189" s="605"/>
      <c r="UOB3189" s="605"/>
      <c r="UOC3189" s="605"/>
      <c r="UOD3189" s="605"/>
      <c r="UOE3189" s="605"/>
      <c r="UOF3189" s="605"/>
      <c r="UOG3189" s="605"/>
      <c r="UOH3189" s="605"/>
      <c r="UOI3189" s="605"/>
      <c r="UOJ3189" s="605"/>
      <c r="UOK3189" s="605"/>
      <c r="UOL3189" s="605"/>
      <c r="UOM3189" s="605"/>
      <c r="UON3189" s="605"/>
      <c r="UOO3189" s="605"/>
      <c r="UOP3189" s="605"/>
      <c r="UOQ3189" s="605"/>
      <c r="UOR3189" s="605"/>
      <c r="UOS3189" s="605"/>
      <c r="UOT3189" s="605"/>
      <c r="UOU3189" s="605"/>
      <c r="UOV3189" s="605"/>
      <c r="UOW3189" s="605"/>
      <c r="UOX3189" s="605"/>
      <c r="UOY3189" s="605"/>
      <c r="UOZ3189" s="605"/>
      <c r="UPA3189" s="605"/>
      <c r="UPB3189" s="605"/>
      <c r="UPC3189" s="605"/>
      <c r="UPD3189" s="605"/>
      <c r="UPE3189" s="605"/>
      <c r="UPF3189" s="605"/>
      <c r="UPG3189" s="605"/>
      <c r="UPH3189" s="605"/>
      <c r="UPI3189" s="605"/>
      <c r="UPJ3189" s="605"/>
      <c r="UPK3189" s="605"/>
      <c r="UPL3189" s="605"/>
      <c r="UPM3189" s="605"/>
      <c r="UPN3189" s="605"/>
      <c r="UPO3189" s="605"/>
      <c r="UPP3189" s="605"/>
      <c r="UPQ3189" s="605"/>
      <c r="UPR3189" s="605"/>
      <c r="UPS3189" s="605"/>
      <c r="UPT3189" s="605"/>
      <c r="UPU3189" s="605"/>
      <c r="UPV3189" s="605"/>
      <c r="UPW3189" s="605"/>
      <c r="UPX3189" s="605"/>
      <c r="UPY3189" s="605"/>
      <c r="UPZ3189" s="605"/>
      <c r="UQA3189" s="605"/>
      <c r="UQB3189" s="605"/>
      <c r="UQC3189" s="605"/>
      <c r="UQD3189" s="605"/>
      <c r="UQE3189" s="605"/>
      <c r="UQF3189" s="605"/>
      <c r="UQG3189" s="605"/>
      <c r="UQH3189" s="605"/>
      <c r="UQI3189" s="605"/>
      <c r="UQJ3189" s="605"/>
      <c r="UQK3189" s="605"/>
      <c r="UQL3189" s="605"/>
      <c r="UQM3189" s="605"/>
      <c r="UQN3189" s="605"/>
      <c r="UQO3189" s="605"/>
      <c r="UQP3189" s="605"/>
      <c r="UQQ3189" s="605"/>
      <c r="UQR3189" s="605"/>
      <c r="UQS3189" s="605"/>
      <c r="UQT3189" s="605"/>
      <c r="UQU3189" s="605"/>
      <c r="UQV3189" s="605"/>
      <c r="UQW3189" s="605"/>
      <c r="UQX3189" s="605"/>
      <c r="UQY3189" s="605"/>
      <c r="UQZ3189" s="605"/>
      <c r="URA3189" s="605"/>
      <c r="URB3189" s="605"/>
      <c r="URC3189" s="605"/>
      <c r="URD3189" s="605"/>
      <c r="URE3189" s="605"/>
      <c r="URF3189" s="605"/>
      <c r="URG3189" s="605"/>
      <c r="URH3189" s="605"/>
      <c r="URI3189" s="605"/>
      <c r="URJ3189" s="605"/>
      <c r="URK3189" s="605"/>
      <c r="URL3189" s="605"/>
      <c r="URM3189" s="605"/>
      <c r="URN3189" s="605"/>
      <c r="URO3189" s="605"/>
      <c r="URP3189" s="605"/>
      <c r="URQ3189" s="605"/>
      <c r="URR3189" s="605"/>
      <c r="URS3189" s="605"/>
      <c r="URT3189" s="605"/>
      <c r="URU3189" s="605"/>
      <c r="URV3189" s="605"/>
      <c r="URW3189" s="605"/>
      <c r="URX3189" s="605"/>
      <c r="URY3189" s="605"/>
      <c r="URZ3189" s="605"/>
      <c r="USA3189" s="605"/>
      <c r="USB3189" s="605"/>
      <c r="USC3189" s="605"/>
      <c r="USD3189" s="605"/>
      <c r="USE3189" s="605"/>
      <c r="USF3189" s="605"/>
      <c r="USG3189" s="605"/>
      <c r="USH3189" s="605"/>
      <c r="USI3189" s="605"/>
      <c r="USJ3189" s="605"/>
      <c r="USK3189" s="605"/>
      <c r="USL3189" s="605"/>
      <c r="USM3189" s="605"/>
      <c r="USN3189" s="605"/>
      <c r="USO3189" s="605"/>
      <c r="USP3189" s="605"/>
      <c r="USQ3189" s="605"/>
      <c r="USR3189" s="605"/>
      <c r="USS3189" s="605"/>
      <c r="UST3189" s="605"/>
      <c r="USU3189" s="605"/>
      <c r="USV3189" s="605"/>
      <c r="USW3189" s="605"/>
      <c r="USX3189" s="605"/>
      <c r="USY3189" s="605"/>
      <c r="USZ3189" s="605"/>
      <c r="UTA3189" s="605"/>
      <c r="UTB3189" s="605"/>
      <c r="UTC3189" s="605"/>
      <c r="UTD3189" s="605"/>
      <c r="UTE3189" s="605"/>
      <c r="UTF3189" s="605"/>
      <c r="UTG3189" s="605"/>
      <c r="UTH3189" s="605"/>
      <c r="UTI3189" s="605"/>
      <c r="UTJ3189" s="605"/>
      <c r="UTK3189" s="605"/>
      <c r="UTL3189" s="605"/>
      <c r="UTM3189" s="605"/>
      <c r="UTN3189" s="605"/>
      <c r="UTO3189" s="605"/>
      <c r="UTP3189" s="605"/>
      <c r="UTQ3189" s="605"/>
      <c r="UTR3189" s="605"/>
      <c r="UTS3189" s="605"/>
      <c r="UTT3189" s="605"/>
      <c r="UTU3189" s="605"/>
      <c r="UTV3189" s="605"/>
      <c r="UTW3189" s="605"/>
      <c r="UTX3189" s="605"/>
      <c r="UTY3189" s="605"/>
      <c r="UTZ3189" s="605"/>
      <c r="UUA3189" s="605"/>
      <c r="UUB3189" s="605"/>
      <c r="UUC3189" s="605"/>
      <c r="UUD3189" s="605"/>
      <c r="UUE3189" s="605"/>
      <c r="UUF3189" s="605"/>
      <c r="UUG3189" s="605"/>
      <c r="UUH3189" s="605"/>
      <c r="UUI3189" s="605"/>
      <c r="UUJ3189" s="605"/>
      <c r="UUK3189" s="605"/>
      <c r="UUL3189" s="605"/>
      <c r="UUM3189" s="605"/>
      <c r="UUN3189" s="605"/>
      <c r="UUO3189" s="605"/>
      <c r="UUP3189" s="605"/>
      <c r="UUQ3189" s="605"/>
      <c r="UUR3189" s="605"/>
      <c r="UUS3189" s="605"/>
      <c r="UUT3189" s="605"/>
      <c r="UUU3189" s="605"/>
      <c r="UUV3189" s="605"/>
      <c r="UUW3189" s="605"/>
      <c r="UUX3189" s="605"/>
      <c r="UUY3189" s="605"/>
      <c r="UUZ3189" s="605"/>
      <c r="UVA3189" s="605"/>
      <c r="UVB3189" s="605"/>
      <c r="UVC3189" s="605"/>
      <c r="UVD3189" s="605"/>
      <c r="UVE3189" s="605"/>
      <c r="UVF3189" s="605"/>
      <c r="UVG3189" s="605"/>
      <c r="UVH3189" s="605"/>
      <c r="UVI3189" s="605"/>
      <c r="UVJ3189" s="605"/>
      <c r="UVK3189" s="605"/>
      <c r="UVL3189" s="605"/>
      <c r="UVM3189" s="605"/>
      <c r="UVN3189" s="605"/>
      <c r="UVO3189" s="605"/>
      <c r="UVP3189" s="605"/>
      <c r="UVQ3189" s="605"/>
      <c r="UVR3189" s="605"/>
      <c r="UVS3189" s="605"/>
      <c r="UVT3189" s="605"/>
      <c r="UVU3189" s="605"/>
      <c r="UVV3189" s="605"/>
      <c r="UVW3189" s="605"/>
      <c r="UVX3189" s="605"/>
      <c r="UVY3189" s="605"/>
      <c r="UVZ3189" s="605"/>
      <c r="UWA3189" s="605"/>
      <c r="UWB3189" s="605"/>
      <c r="UWC3189" s="605"/>
      <c r="UWD3189" s="605"/>
      <c r="UWE3189" s="605"/>
      <c r="UWF3189" s="605"/>
      <c r="UWG3189" s="605"/>
      <c r="UWH3189" s="605"/>
      <c r="UWI3189" s="605"/>
      <c r="UWJ3189" s="605"/>
      <c r="UWK3189" s="605"/>
      <c r="UWL3189" s="605"/>
      <c r="UWM3189" s="605"/>
      <c r="UWN3189" s="605"/>
      <c r="UWO3189" s="605"/>
      <c r="UWP3189" s="605"/>
      <c r="UWQ3189" s="605"/>
      <c r="UWR3189" s="605"/>
      <c r="UWS3189" s="605"/>
      <c r="UWT3189" s="605"/>
      <c r="UWU3189" s="605"/>
      <c r="UWV3189" s="605"/>
      <c r="UWW3189" s="605"/>
      <c r="UWX3189" s="605"/>
      <c r="UWY3189" s="605"/>
      <c r="UWZ3189" s="605"/>
      <c r="UXA3189" s="605"/>
      <c r="UXB3189" s="605"/>
      <c r="UXC3189" s="605"/>
      <c r="UXD3189" s="605"/>
      <c r="UXE3189" s="605"/>
      <c r="UXF3189" s="605"/>
      <c r="UXG3189" s="605"/>
      <c r="UXH3189" s="605"/>
      <c r="UXI3189" s="605"/>
      <c r="UXJ3189" s="605"/>
      <c r="UXK3189" s="605"/>
      <c r="UXL3189" s="605"/>
      <c r="UXM3189" s="605"/>
      <c r="UXN3189" s="605"/>
      <c r="UXO3189" s="605"/>
      <c r="UXP3189" s="605"/>
      <c r="UXQ3189" s="605"/>
      <c r="UXR3189" s="605"/>
      <c r="UXS3189" s="605"/>
      <c r="UXT3189" s="605"/>
      <c r="UXU3189" s="605"/>
      <c r="UXV3189" s="605"/>
      <c r="UXW3189" s="605"/>
      <c r="UXX3189" s="605"/>
      <c r="UXY3189" s="605"/>
      <c r="UXZ3189" s="605"/>
      <c r="UYA3189" s="605"/>
      <c r="UYB3189" s="605"/>
      <c r="UYC3189" s="605"/>
      <c r="UYD3189" s="605"/>
      <c r="UYE3189" s="605"/>
      <c r="UYF3189" s="605"/>
      <c r="UYG3189" s="605"/>
      <c r="UYH3189" s="605"/>
      <c r="UYI3189" s="605"/>
      <c r="UYJ3189" s="605"/>
      <c r="UYK3189" s="605"/>
      <c r="UYL3189" s="605"/>
      <c r="UYM3189" s="605"/>
      <c r="UYN3189" s="605"/>
      <c r="UYO3189" s="605"/>
      <c r="UYP3189" s="605"/>
      <c r="UYQ3189" s="605"/>
      <c r="UYR3189" s="605"/>
      <c r="UYS3189" s="605"/>
      <c r="UYT3189" s="605"/>
      <c r="UYU3189" s="605"/>
      <c r="UYV3189" s="605"/>
      <c r="UYW3189" s="605"/>
      <c r="UYX3189" s="605"/>
      <c r="UYY3189" s="605"/>
      <c r="UYZ3189" s="605"/>
      <c r="UZA3189" s="605"/>
      <c r="UZB3189" s="605"/>
      <c r="UZC3189" s="605"/>
      <c r="UZD3189" s="605"/>
      <c r="UZE3189" s="605"/>
      <c r="UZF3189" s="605"/>
      <c r="UZG3189" s="605"/>
      <c r="UZH3189" s="605"/>
      <c r="UZI3189" s="605"/>
      <c r="UZJ3189" s="605"/>
      <c r="UZK3189" s="605"/>
      <c r="UZL3189" s="605"/>
      <c r="UZM3189" s="605"/>
      <c r="UZN3189" s="605"/>
      <c r="UZO3189" s="605"/>
      <c r="UZP3189" s="605"/>
      <c r="UZQ3189" s="605"/>
      <c r="UZR3189" s="605"/>
      <c r="UZS3189" s="605"/>
      <c r="UZT3189" s="605"/>
      <c r="UZU3189" s="605"/>
      <c r="UZV3189" s="605"/>
      <c r="UZW3189" s="605"/>
      <c r="UZX3189" s="605"/>
      <c r="UZY3189" s="605"/>
      <c r="UZZ3189" s="605"/>
      <c r="VAA3189" s="605"/>
      <c r="VAB3189" s="605"/>
      <c r="VAC3189" s="605"/>
      <c r="VAD3189" s="605"/>
      <c r="VAE3189" s="605"/>
      <c r="VAF3189" s="605"/>
      <c r="VAG3189" s="605"/>
      <c r="VAH3189" s="605"/>
      <c r="VAI3189" s="605"/>
      <c r="VAJ3189" s="605"/>
      <c r="VAK3189" s="605"/>
      <c r="VAL3189" s="605"/>
      <c r="VAM3189" s="605"/>
      <c r="VAN3189" s="605"/>
      <c r="VAO3189" s="605"/>
      <c r="VAP3189" s="605"/>
      <c r="VAQ3189" s="605"/>
      <c r="VAR3189" s="605"/>
      <c r="VAS3189" s="605"/>
      <c r="VAT3189" s="605"/>
      <c r="VAU3189" s="605"/>
      <c r="VAV3189" s="605"/>
      <c r="VAW3189" s="605"/>
      <c r="VAX3189" s="605"/>
      <c r="VAY3189" s="605"/>
      <c r="VAZ3189" s="605"/>
      <c r="VBA3189" s="605"/>
      <c r="VBB3189" s="605"/>
      <c r="VBC3189" s="605"/>
      <c r="VBD3189" s="605"/>
      <c r="VBE3189" s="605"/>
      <c r="VBF3189" s="605"/>
      <c r="VBG3189" s="605"/>
      <c r="VBH3189" s="605"/>
      <c r="VBI3189" s="605"/>
      <c r="VBJ3189" s="605"/>
      <c r="VBK3189" s="605"/>
      <c r="VBL3189" s="605"/>
      <c r="VBM3189" s="605"/>
      <c r="VBN3189" s="605"/>
      <c r="VBO3189" s="605"/>
      <c r="VBP3189" s="605"/>
      <c r="VBQ3189" s="605"/>
      <c r="VBR3189" s="605"/>
      <c r="VBS3189" s="605"/>
      <c r="VBT3189" s="605"/>
      <c r="VBU3189" s="605"/>
      <c r="VBV3189" s="605"/>
      <c r="VBW3189" s="605"/>
      <c r="VBX3189" s="605"/>
      <c r="VBY3189" s="605"/>
      <c r="VBZ3189" s="605"/>
      <c r="VCA3189" s="605"/>
      <c r="VCB3189" s="605"/>
      <c r="VCC3189" s="605"/>
      <c r="VCD3189" s="605"/>
      <c r="VCE3189" s="605"/>
      <c r="VCF3189" s="605"/>
      <c r="VCG3189" s="605"/>
      <c r="VCH3189" s="605"/>
      <c r="VCI3189" s="605"/>
      <c r="VCJ3189" s="605"/>
      <c r="VCK3189" s="605"/>
      <c r="VCL3189" s="605"/>
      <c r="VCM3189" s="605"/>
      <c r="VCN3189" s="605"/>
      <c r="VCO3189" s="605"/>
      <c r="VCP3189" s="605"/>
      <c r="VCQ3189" s="605"/>
      <c r="VCR3189" s="605"/>
      <c r="VCS3189" s="605"/>
      <c r="VCT3189" s="605"/>
      <c r="VCU3189" s="605"/>
      <c r="VCV3189" s="605"/>
      <c r="VCW3189" s="605"/>
      <c r="VCX3189" s="605"/>
      <c r="VCY3189" s="605"/>
      <c r="VCZ3189" s="605"/>
      <c r="VDA3189" s="605"/>
      <c r="VDB3189" s="605"/>
      <c r="VDC3189" s="605"/>
      <c r="VDD3189" s="605"/>
      <c r="VDE3189" s="605"/>
      <c r="VDF3189" s="605"/>
      <c r="VDG3189" s="605"/>
      <c r="VDH3189" s="605"/>
      <c r="VDI3189" s="605"/>
      <c r="VDJ3189" s="605"/>
      <c r="VDK3189" s="605"/>
      <c r="VDL3189" s="605"/>
      <c r="VDM3189" s="605"/>
      <c r="VDN3189" s="605"/>
      <c r="VDO3189" s="605"/>
      <c r="VDP3189" s="605"/>
      <c r="VDQ3189" s="605"/>
      <c r="VDR3189" s="605"/>
      <c r="VDS3189" s="605"/>
      <c r="VDT3189" s="605"/>
      <c r="VDU3189" s="605"/>
      <c r="VDV3189" s="605"/>
      <c r="VDW3189" s="605"/>
      <c r="VDX3189" s="605"/>
      <c r="VDY3189" s="605"/>
      <c r="VDZ3189" s="605"/>
      <c r="VEA3189" s="605"/>
      <c r="VEB3189" s="605"/>
      <c r="VEC3189" s="605"/>
      <c r="VED3189" s="605"/>
      <c r="VEE3189" s="605"/>
      <c r="VEF3189" s="605"/>
      <c r="VEG3189" s="605"/>
      <c r="VEH3189" s="605"/>
      <c r="VEI3189" s="605"/>
      <c r="VEJ3189" s="605"/>
      <c r="VEK3189" s="605"/>
      <c r="VEL3189" s="605"/>
      <c r="VEM3189" s="605"/>
      <c r="VEN3189" s="605"/>
      <c r="VEO3189" s="605"/>
      <c r="VEP3189" s="605"/>
      <c r="VEQ3189" s="605"/>
      <c r="VER3189" s="605"/>
      <c r="VES3189" s="605"/>
      <c r="VET3189" s="605"/>
      <c r="VEU3189" s="605"/>
      <c r="VEV3189" s="605"/>
      <c r="VEW3189" s="605"/>
      <c r="VEX3189" s="605"/>
      <c r="VEY3189" s="605"/>
      <c r="VEZ3189" s="605"/>
      <c r="VFA3189" s="605"/>
      <c r="VFB3189" s="605"/>
      <c r="VFC3189" s="605"/>
      <c r="VFD3189" s="605"/>
      <c r="VFE3189" s="605"/>
      <c r="VFF3189" s="605"/>
      <c r="VFG3189" s="605"/>
      <c r="VFH3189" s="605"/>
      <c r="VFI3189" s="605"/>
      <c r="VFJ3189" s="605"/>
      <c r="VFK3189" s="605"/>
      <c r="VFL3189" s="605"/>
      <c r="VFM3189" s="605"/>
      <c r="VFN3189" s="605"/>
      <c r="VFO3189" s="605"/>
      <c r="VFP3189" s="605"/>
      <c r="VFQ3189" s="605"/>
      <c r="VFR3189" s="605"/>
      <c r="VFS3189" s="605"/>
      <c r="VFT3189" s="605"/>
      <c r="VFU3189" s="605"/>
      <c r="VFV3189" s="605"/>
      <c r="VFW3189" s="605"/>
      <c r="VFX3189" s="605"/>
      <c r="VFY3189" s="605"/>
      <c r="VFZ3189" s="605"/>
      <c r="VGA3189" s="605"/>
      <c r="VGB3189" s="605"/>
      <c r="VGC3189" s="605"/>
      <c r="VGD3189" s="605"/>
      <c r="VGE3189" s="605"/>
      <c r="VGF3189" s="605"/>
      <c r="VGG3189" s="605"/>
      <c r="VGH3189" s="605"/>
      <c r="VGI3189" s="605"/>
      <c r="VGJ3189" s="605"/>
      <c r="VGK3189" s="605"/>
      <c r="VGL3189" s="605"/>
      <c r="VGM3189" s="605"/>
      <c r="VGN3189" s="605"/>
      <c r="VGO3189" s="605"/>
      <c r="VGP3189" s="605"/>
      <c r="VGQ3189" s="605"/>
      <c r="VGR3189" s="605"/>
      <c r="VGS3189" s="605"/>
      <c r="VGT3189" s="605"/>
      <c r="VGU3189" s="605"/>
      <c r="VGV3189" s="605"/>
      <c r="VGW3189" s="605"/>
      <c r="VGX3189" s="605"/>
      <c r="VGY3189" s="605"/>
      <c r="VGZ3189" s="605"/>
      <c r="VHA3189" s="605"/>
      <c r="VHB3189" s="605"/>
      <c r="VHC3189" s="605"/>
      <c r="VHD3189" s="605"/>
      <c r="VHE3189" s="605"/>
      <c r="VHF3189" s="605"/>
      <c r="VHG3189" s="605"/>
      <c r="VHH3189" s="605"/>
      <c r="VHI3189" s="605"/>
      <c r="VHJ3189" s="605"/>
      <c r="VHK3189" s="605"/>
      <c r="VHL3189" s="605"/>
      <c r="VHM3189" s="605"/>
      <c r="VHN3189" s="605"/>
      <c r="VHO3189" s="605"/>
      <c r="VHP3189" s="605"/>
      <c r="VHQ3189" s="605"/>
      <c r="VHR3189" s="605"/>
      <c r="VHS3189" s="605"/>
      <c r="VHT3189" s="605"/>
      <c r="VHU3189" s="605"/>
      <c r="VHV3189" s="605"/>
      <c r="VHW3189" s="605"/>
      <c r="VHX3189" s="605"/>
      <c r="VHY3189" s="605"/>
      <c r="VHZ3189" s="605"/>
      <c r="VIA3189" s="605"/>
      <c r="VIB3189" s="605"/>
      <c r="VIC3189" s="605"/>
      <c r="VID3189" s="605"/>
      <c r="VIE3189" s="605"/>
      <c r="VIF3189" s="605"/>
      <c r="VIG3189" s="605"/>
      <c r="VIH3189" s="605"/>
      <c r="VII3189" s="605"/>
      <c r="VIJ3189" s="605"/>
      <c r="VIK3189" s="605"/>
      <c r="VIL3189" s="605"/>
      <c r="VIM3189" s="605"/>
      <c r="VIN3189" s="605"/>
      <c r="VIO3189" s="605"/>
      <c r="VIP3189" s="605"/>
      <c r="VIQ3189" s="605"/>
      <c r="VIR3189" s="605"/>
      <c r="VIS3189" s="605"/>
      <c r="VIT3189" s="605"/>
      <c r="VIU3189" s="605"/>
      <c r="VIV3189" s="605"/>
      <c r="VIW3189" s="605"/>
      <c r="VIX3189" s="605"/>
      <c r="VIY3189" s="605"/>
      <c r="VIZ3189" s="605"/>
      <c r="VJA3189" s="605"/>
      <c r="VJB3189" s="605"/>
      <c r="VJC3189" s="605"/>
      <c r="VJD3189" s="605"/>
      <c r="VJE3189" s="605"/>
      <c r="VJF3189" s="605"/>
      <c r="VJG3189" s="605"/>
      <c r="VJH3189" s="605"/>
      <c r="VJI3189" s="605"/>
      <c r="VJJ3189" s="605"/>
      <c r="VJK3189" s="605"/>
      <c r="VJL3189" s="605"/>
      <c r="VJM3189" s="605"/>
      <c r="VJN3189" s="605"/>
      <c r="VJO3189" s="605"/>
      <c r="VJP3189" s="605"/>
      <c r="VJQ3189" s="605"/>
      <c r="VJR3189" s="605"/>
      <c r="VJS3189" s="605"/>
      <c r="VJT3189" s="605"/>
      <c r="VJU3189" s="605"/>
      <c r="VJV3189" s="605"/>
      <c r="VJW3189" s="605"/>
      <c r="VJX3189" s="605"/>
      <c r="VJY3189" s="605"/>
      <c r="VJZ3189" s="605"/>
      <c r="VKA3189" s="605"/>
      <c r="VKB3189" s="605"/>
      <c r="VKC3189" s="605"/>
      <c r="VKD3189" s="605"/>
      <c r="VKE3189" s="605"/>
      <c r="VKF3189" s="605"/>
      <c r="VKG3189" s="605"/>
      <c r="VKH3189" s="605"/>
      <c r="VKI3189" s="605"/>
      <c r="VKJ3189" s="605"/>
      <c r="VKK3189" s="605"/>
      <c r="VKL3189" s="605"/>
      <c r="VKM3189" s="605"/>
      <c r="VKN3189" s="605"/>
      <c r="VKO3189" s="605"/>
      <c r="VKP3189" s="605"/>
      <c r="VKQ3189" s="605"/>
      <c r="VKR3189" s="605"/>
      <c r="VKS3189" s="605"/>
      <c r="VKT3189" s="605"/>
      <c r="VKU3189" s="605"/>
      <c r="VKV3189" s="605"/>
      <c r="VKW3189" s="605"/>
      <c r="VKX3189" s="605"/>
      <c r="VKY3189" s="605"/>
      <c r="VKZ3189" s="605"/>
      <c r="VLA3189" s="605"/>
      <c r="VLB3189" s="605"/>
      <c r="VLC3189" s="605"/>
      <c r="VLD3189" s="605"/>
      <c r="VLE3189" s="605"/>
      <c r="VLF3189" s="605"/>
      <c r="VLG3189" s="605"/>
      <c r="VLH3189" s="605"/>
      <c r="VLI3189" s="605"/>
      <c r="VLJ3189" s="605"/>
      <c r="VLK3189" s="605"/>
      <c r="VLL3189" s="605"/>
      <c r="VLM3189" s="605"/>
      <c r="VLN3189" s="605"/>
      <c r="VLO3189" s="605"/>
      <c r="VLP3189" s="605"/>
      <c r="VLQ3189" s="605"/>
      <c r="VLR3189" s="605"/>
      <c r="VLS3189" s="605"/>
      <c r="VLT3189" s="605"/>
      <c r="VLU3189" s="605"/>
      <c r="VLV3189" s="605"/>
      <c r="VLW3189" s="605"/>
      <c r="VLX3189" s="605"/>
      <c r="VLY3189" s="605"/>
      <c r="VLZ3189" s="605"/>
      <c r="VMA3189" s="605"/>
      <c r="VMB3189" s="605"/>
      <c r="VMC3189" s="605"/>
      <c r="VMD3189" s="605"/>
      <c r="VME3189" s="605"/>
      <c r="VMF3189" s="605"/>
      <c r="VMG3189" s="605"/>
      <c r="VMH3189" s="605"/>
      <c r="VMI3189" s="605"/>
      <c r="VMJ3189" s="605"/>
      <c r="VMK3189" s="605"/>
      <c r="VML3189" s="605"/>
      <c r="VMM3189" s="605"/>
      <c r="VMN3189" s="605"/>
      <c r="VMO3189" s="605"/>
      <c r="VMP3189" s="605"/>
      <c r="VMQ3189" s="605"/>
      <c r="VMR3189" s="605"/>
      <c r="VMS3189" s="605"/>
      <c r="VMT3189" s="605"/>
      <c r="VMU3189" s="605"/>
      <c r="VMV3189" s="605"/>
      <c r="VMW3189" s="605"/>
      <c r="VMX3189" s="605"/>
      <c r="VMY3189" s="605"/>
      <c r="VMZ3189" s="605"/>
      <c r="VNA3189" s="605"/>
      <c r="VNB3189" s="605"/>
      <c r="VNC3189" s="605"/>
      <c r="VND3189" s="605"/>
      <c r="VNE3189" s="605"/>
      <c r="VNF3189" s="605"/>
      <c r="VNG3189" s="605"/>
      <c r="VNH3189" s="605"/>
      <c r="VNI3189" s="605"/>
      <c r="VNJ3189" s="605"/>
      <c r="VNK3189" s="605"/>
      <c r="VNL3189" s="605"/>
      <c r="VNM3189" s="605"/>
      <c r="VNN3189" s="605"/>
      <c r="VNO3189" s="605"/>
      <c r="VNP3189" s="605"/>
      <c r="VNQ3189" s="605"/>
      <c r="VNR3189" s="605"/>
      <c r="VNS3189" s="605"/>
      <c r="VNT3189" s="605"/>
      <c r="VNU3189" s="605"/>
      <c r="VNV3189" s="605"/>
      <c r="VNW3189" s="605"/>
      <c r="VNX3189" s="605"/>
      <c r="VNY3189" s="605"/>
      <c r="VNZ3189" s="605"/>
      <c r="VOA3189" s="605"/>
      <c r="VOB3189" s="605"/>
      <c r="VOC3189" s="605"/>
      <c r="VOD3189" s="605"/>
      <c r="VOE3189" s="605"/>
      <c r="VOF3189" s="605"/>
      <c r="VOG3189" s="605"/>
      <c r="VOH3189" s="605"/>
      <c r="VOI3189" s="605"/>
      <c r="VOJ3189" s="605"/>
      <c r="VOK3189" s="605"/>
      <c r="VOL3189" s="605"/>
      <c r="VOM3189" s="605"/>
      <c r="VON3189" s="605"/>
      <c r="VOO3189" s="605"/>
      <c r="VOP3189" s="605"/>
      <c r="VOQ3189" s="605"/>
      <c r="VOR3189" s="605"/>
      <c r="VOS3189" s="605"/>
      <c r="VOT3189" s="605"/>
      <c r="VOU3189" s="605"/>
      <c r="VOV3189" s="605"/>
      <c r="VOW3189" s="605"/>
      <c r="VOX3189" s="605"/>
      <c r="VOY3189" s="605"/>
      <c r="VOZ3189" s="605"/>
      <c r="VPA3189" s="605"/>
      <c r="VPB3189" s="605"/>
      <c r="VPC3189" s="605"/>
      <c r="VPD3189" s="605"/>
      <c r="VPE3189" s="605"/>
      <c r="VPF3189" s="605"/>
      <c r="VPG3189" s="605"/>
      <c r="VPH3189" s="605"/>
      <c r="VPI3189" s="605"/>
      <c r="VPJ3189" s="605"/>
      <c r="VPK3189" s="605"/>
      <c r="VPL3189" s="605"/>
      <c r="VPM3189" s="605"/>
      <c r="VPN3189" s="605"/>
      <c r="VPO3189" s="605"/>
      <c r="VPP3189" s="605"/>
      <c r="VPQ3189" s="605"/>
      <c r="VPR3189" s="605"/>
      <c r="VPS3189" s="605"/>
      <c r="VPT3189" s="605"/>
      <c r="VPU3189" s="605"/>
      <c r="VPV3189" s="605"/>
      <c r="VPW3189" s="605"/>
      <c r="VPX3189" s="605"/>
      <c r="VPY3189" s="605"/>
      <c r="VPZ3189" s="605"/>
      <c r="VQA3189" s="605"/>
      <c r="VQB3189" s="605"/>
      <c r="VQC3189" s="605"/>
      <c r="VQD3189" s="605"/>
      <c r="VQE3189" s="605"/>
      <c r="VQF3189" s="605"/>
      <c r="VQG3189" s="605"/>
      <c r="VQH3189" s="605"/>
      <c r="VQI3189" s="605"/>
      <c r="VQJ3189" s="605"/>
      <c r="VQK3189" s="605"/>
      <c r="VQL3189" s="605"/>
      <c r="VQM3189" s="605"/>
      <c r="VQN3189" s="605"/>
      <c r="VQO3189" s="605"/>
      <c r="VQP3189" s="605"/>
      <c r="VQQ3189" s="605"/>
      <c r="VQR3189" s="605"/>
      <c r="VQS3189" s="605"/>
      <c r="VQT3189" s="605"/>
      <c r="VQU3189" s="605"/>
      <c r="VQV3189" s="605"/>
      <c r="VQW3189" s="605"/>
      <c r="VQX3189" s="605"/>
      <c r="VQY3189" s="605"/>
      <c r="VQZ3189" s="605"/>
      <c r="VRA3189" s="605"/>
      <c r="VRB3189" s="605"/>
      <c r="VRC3189" s="605"/>
      <c r="VRD3189" s="605"/>
      <c r="VRE3189" s="605"/>
      <c r="VRF3189" s="605"/>
      <c r="VRG3189" s="605"/>
      <c r="VRH3189" s="605"/>
      <c r="VRI3189" s="605"/>
      <c r="VRJ3189" s="605"/>
      <c r="VRK3189" s="605"/>
      <c r="VRL3189" s="605"/>
      <c r="VRM3189" s="605"/>
      <c r="VRN3189" s="605"/>
      <c r="VRO3189" s="605"/>
      <c r="VRP3189" s="605"/>
      <c r="VRQ3189" s="605"/>
      <c r="VRR3189" s="605"/>
      <c r="VRS3189" s="605"/>
      <c r="VRT3189" s="605"/>
      <c r="VRU3189" s="605"/>
      <c r="VRV3189" s="605"/>
      <c r="VRW3189" s="605"/>
      <c r="VRX3189" s="605"/>
      <c r="VRY3189" s="605"/>
      <c r="VRZ3189" s="605"/>
      <c r="VSA3189" s="605"/>
      <c r="VSB3189" s="605"/>
      <c r="VSC3189" s="605"/>
      <c r="VSD3189" s="605"/>
      <c r="VSE3189" s="605"/>
      <c r="VSF3189" s="605"/>
      <c r="VSG3189" s="605"/>
      <c r="VSH3189" s="605"/>
      <c r="VSI3189" s="605"/>
      <c r="VSJ3189" s="605"/>
      <c r="VSK3189" s="605"/>
      <c r="VSL3189" s="605"/>
      <c r="VSM3189" s="605"/>
      <c r="VSN3189" s="605"/>
      <c r="VSO3189" s="605"/>
      <c r="VSP3189" s="605"/>
      <c r="VSQ3189" s="605"/>
      <c r="VSR3189" s="605"/>
      <c r="VSS3189" s="605"/>
      <c r="VST3189" s="605"/>
      <c r="VSU3189" s="605"/>
      <c r="VSV3189" s="605"/>
      <c r="VSW3189" s="605"/>
      <c r="VSX3189" s="605"/>
      <c r="VSY3189" s="605"/>
      <c r="VSZ3189" s="605"/>
      <c r="VTA3189" s="605"/>
      <c r="VTB3189" s="605"/>
      <c r="VTC3189" s="605"/>
      <c r="VTD3189" s="605"/>
      <c r="VTE3189" s="605"/>
      <c r="VTF3189" s="605"/>
      <c r="VTG3189" s="605"/>
      <c r="VTH3189" s="605"/>
      <c r="VTI3189" s="605"/>
      <c r="VTJ3189" s="605"/>
      <c r="VTK3189" s="605"/>
      <c r="VTL3189" s="605"/>
      <c r="VTM3189" s="605"/>
      <c r="VTN3189" s="605"/>
      <c r="VTO3189" s="605"/>
      <c r="VTP3189" s="605"/>
      <c r="VTQ3189" s="605"/>
      <c r="VTR3189" s="605"/>
      <c r="VTS3189" s="605"/>
      <c r="VTT3189" s="605"/>
      <c r="VTU3189" s="605"/>
      <c r="VTV3189" s="605"/>
      <c r="VTW3189" s="605"/>
      <c r="VTX3189" s="605"/>
      <c r="VTY3189" s="605"/>
      <c r="VTZ3189" s="605"/>
      <c r="VUA3189" s="605"/>
      <c r="VUB3189" s="605"/>
      <c r="VUC3189" s="605"/>
      <c r="VUD3189" s="605"/>
      <c r="VUE3189" s="605"/>
      <c r="VUF3189" s="605"/>
      <c r="VUG3189" s="605"/>
      <c r="VUH3189" s="605"/>
      <c r="VUI3189" s="605"/>
      <c r="VUJ3189" s="605"/>
      <c r="VUK3189" s="605"/>
      <c r="VUL3189" s="605"/>
      <c r="VUM3189" s="605"/>
      <c r="VUN3189" s="605"/>
      <c r="VUO3189" s="605"/>
      <c r="VUP3189" s="605"/>
      <c r="VUQ3189" s="605"/>
      <c r="VUR3189" s="605"/>
      <c r="VUS3189" s="605"/>
      <c r="VUT3189" s="605"/>
      <c r="VUU3189" s="605"/>
      <c r="VUV3189" s="605"/>
      <c r="VUW3189" s="605"/>
      <c r="VUX3189" s="605"/>
      <c r="VUY3189" s="605"/>
      <c r="VUZ3189" s="605"/>
      <c r="VVA3189" s="605"/>
      <c r="VVB3189" s="605"/>
      <c r="VVC3189" s="605"/>
      <c r="VVD3189" s="605"/>
      <c r="VVE3189" s="605"/>
      <c r="VVF3189" s="605"/>
      <c r="VVG3189" s="605"/>
      <c r="VVH3189" s="605"/>
      <c r="VVI3189" s="605"/>
      <c r="VVJ3189" s="605"/>
      <c r="VVK3189" s="605"/>
      <c r="VVL3189" s="605"/>
      <c r="VVM3189" s="605"/>
      <c r="VVN3189" s="605"/>
      <c r="VVO3189" s="605"/>
      <c r="VVP3189" s="605"/>
      <c r="VVQ3189" s="605"/>
      <c r="VVR3189" s="605"/>
      <c r="VVS3189" s="605"/>
      <c r="VVT3189" s="605"/>
      <c r="VVU3189" s="605"/>
      <c r="VVV3189" s="605"/>
      <c r="VVW3189" s="605"/>
      <c r="VVX3189" s="605"/>
      <c r="VVY3189" s="605"/>
      <c r="VVZ3189" s="605"/>
      <c r="VWA3189" s="605"/>
      <c r="VWB3189" s="605"/>
      <c r="VWC3189" s="605"/>
      <c r="VWD3189" s="605"/>
      <c r="VWE3189" s="605"/>
      <c r="VWF3189" s="605"/>
      <c r="VWG3189" s="605"/>
      <c r="VWH3189" s="605"/>
      <c r="VWI3189" s="605"/>
      <c r="VWJ3189" s="605"/>
      <c r="VWK3189" s="605"/>
      <c r="VWL3189" s="605"/>
      <c r="VWM3189" s="605"/>
      <c r="VWN3189" s="605"/>
      <c r="VWO3189" s="605"/>
      <c r="VWP3189" s="605"/>
      <c r="VWQ3189" s="605"/>
      <c r="VWR3189" s="605"/>
      <c r="VWS3189" s="605"/>
      <c r="VWT3189" s="605"/>
      <c r="VWU3189" s="605"/>
      <c r="VWV3189" s="605"/>
      <c r="VWW3189" s="605"/>
      <c r="VWX3189" s="605"/>
      <c r="VWY3189" s="605"/>
      <c r="VWZ3189" s="605"/>
      <c r="VXA3189" s="605"/>
      <c r="VXB3189" s="605"/>
      <c r="VXC3189" s="605"/>
      <c r="VXD3189" s="605"/>
      <c r="VXE3189" s="605"/>
      <c r="VXF3189" s="605"/>
      <c r="VXG3189" s="605"/>
      <c r="VXH3189" s="605"/>
      <c r="VXI3189" s="605"/>
      <c r="VXJ3189" s="605"/>
      <c r="VXK3189" s="605"/>
      <c r="VXL3189" s="605"/>
      <c r="VXM3189" s="605"/>
      <c r="VXN3189" s="605"/>
      <c r="VXO3189" s="605"/>
      <c r="VXP3189" s="605"/>
      <c r="VXQ3189" s="605"/>
      <c r="VXR3189" s="605"/>
      <c r="VXS3189" s="605"/>
      <c r="VXT3189" s="605"/>
      <c r="VXU3189" s="605"/>
      <c r="VXV3189" s="605"/>
      <c r="VXW3189" s="605"/>
      <c r="VXX3189" s="605"/>
      <c r="VXY3189" s="605"/>
      <c r="VXZ3189" s="605"/>
      <c r="VYA3189" s="605"/>
      <c r="VYB3189" s="605"/>
      <c r="VYC3189" s="605"/>
      <c r="VYD3189" s="605"/>
      <c r="VYE3189" s="605"/>
      <c r="VYF3189" s="605"/>
      <c r="VYG3189" s="605"/>
      <c r="VYH3189" s="605"/>
      <c r="VYI3189" s="605"/>
      <c r="VYJ3189" s="605"/>
      <c r="VYK3189" s="605"/>
      <c r="VYL3189" s="605"/>
      <c r="VYM3189" s="605"/>
      <c r="VYN3189" s="605"/>
      <c r="VYO3189" s="605"/>
      <c r="VYP3189" s="605"/>
      <c r="VYQ3189" s="605"/>
      <c r="VYR3189" s="605"/>
      <c r="VYS3189" s="605"/>
      <c r="VYT3189" s="605"/>
      <c r="VYU3189" s="605"/>
      <c r="VYV3189" s="605"/>
      <c r="VYW3189" s="605"/>
      <c r="VYX3189" s="605"/>
      <c r="VYY3189" s="605"/>
      <c r="VYZ3189" s="605"/>
      <c r="VZA3189" s="605"/>
      <c r="VZB3189" s="605"/>
      <c r="VZC3189" s="605"/>
      <c r="VZD3189" s="605"/>
      <c r="VZE3189" s="605"/>
      <c r="VZF3189" s="605"/>
      <c r="VZG3189" s="605"/>
      <c r="VZH3189" s="605"/>
      <c r="VZI3189" s="605"/>
      <c r="VZJ3189" s="605"/>
      <c r="VZK3189" s="605"/>
      <c r="VZL3189" s="605"/>
      <c r="VZM3189" s="605"/>
      <c r="VZN3189" s="605"/>
      <c r="VZO3189" s="605"/>
      <c r="VZP3189" s="605"/>
      <c r="VZQ3189" s="605"/>
      <c r="VZR3189" s="605"/>
      <c r="VZS3189" s="605"/>
      <c r="VZT3189" s="605"/>
      <c r="VZU3189" s="605"/>
      <c r="VZV3189" s="605"/>
      <c r="VZW3189" s="605"/>
      <c r="VZX3189" s="605"/>
      <c r="VZY3189" s="605"/>
      <c r="VZZ3189" s="605"/>
      <c r="WAA3189" s="605"/>
      <c r="WAB3189" s="605"/>
      <c r="WAC3189" s="605"/>
      <c r="WAD3189" s="605"/>
      <c r="WAE3189" s="605"/>
      <c r="WAF3189" s="605"/>
      <c r="WAG3189" s="605"/>
      <c r="WAH3189" s="605"/>
      <c r="WAI3189" s="605"/>
      <c r="WAJ3189" s="605"/>
      <c r="WAK3189" s="605"/>
      <c r="WAL3189" s="605"/>
      <c r="WAM3189" s="605"/>
      <c r="WAN3189" s="605"/>
      <c r="WAO3189" s="605"/>
      <c r="WAP3189" s="605"/>
      <c r="WAQ3189" s="605"/>
      <c r="WAR3189" s="605"/>
      <c r="WAS3189" s="605"/>
      <c r="WAT3189" s="605"/>
      <c r="WAU3189" s="605"/>
      <c r="WAV3189" s="605"/>
      <c r="WAW3189" s="605"/>
      <c r="WAX3189" s="605"/>
      <c r="WAY3189" s="605"/>
      <c r="WAZ3189" s="605"/>
      <c r="WBA3189" s="605"/>
      <c r="WBB3189" s="605"/>
      <c r="WBC3189" s="605"/>
      <c r="WBD3189" s="605"/>
      <c r="WBE3189" s="605"/>
      <c r="WBF3189" s="605"/>
      <c r="WBG3189" s="605"/>
      <c r="WBH3189" s="605"/>
      <c r="WBI3189" s="605"/>
      <c r="WBJ3189" s="605"/>
      <c r="WBK3189" s="605"/>
      <c r="WBL3189" s="605"/>
      <c r="WBM3189" s="605"/>
      <c r="WBN3189" s="605"/>
      <c r="WBO3189" s="605"/>
      <c r="WBP3189" s="605"/>
      <c r="WBQ3189" s="605"/>
      <c r="WBR3189" s="605"/>
      <c r="WBS3189" s="605"/>
      <c r="WBT3189" s="605"/>
      <c r="WBU3189" s="605"/>
      <c r="WBV3189" s="605"/>
      <c r="WBW3189" s="605"/>
      <c r="WBX3189" s="605"/>
      <c r="WBY3189" s="605"/>
      <c r="WBZ3189" s="605"/>
      <c r="WCA3189" s="605"/>
      <c r="WCB3189" s="605"/>
      <c r="WCC3189" s="605"/>
      <c r="WCD3189" s="605"/>
      <c r="WCE3189" s="605"/>
      <c r="WCF3189" s="605"/>
      <c r="WCG3189" s="605"/>
      <c r="WCH3189" s="605"/>
      <c r="WCI3189" s="605"/>
      <c r="WCJ3189" s="605"/>
      <c r="WCK3189" s="605"/>
      <c r="WCL3189" s="605"/>
      <c r="WCM3189" s="605"/>
      <c r="WCN3189" s="605"/>
      <c r="WCO3189" s="605"/>
      <c r="WCP3189" s="605"/>
      <c r="WCQ3189" s="605"/>
      <c r="WCR3189" s="605"/>
      <c r="WCS3189" s="605"/>
      <c r="WCT3189" s="605"/>
      <c r="WCU3189" s="605"/>
      <c r="WCV3189" s="605"/>
      <c r="WCW3189" s="605"/>
      <c r="WCX3189" s="605"/>
      <c r="WCY3189" s="605"/>
      <c r="WCZ3189" s="605"/>
      <c r="WDA3189" s="605"/>
      <c r="WDB3189" s="605"/>
      <c r="WDC3189" s="605"/>
      <c r="WDD3189" s="605"/>
      <c r="WDE3189" s="605"/>
      <c r="WDF3189" s="605"/>
      <c r="WDG3189" s="605"/>
      <c r="WDH3189" s="605"/>
      <c r="WDI3189" s="605"/>
      <c r="WDJ3189" s="605"/>
      <c r="WDK3189" s="605"/>
      <c r="WDL3189" s="605"/>
      <c r="WDM3189" s="605"/>
      <c r="WDN3189" s="605"/>
      <c r="WDO3189" s="605"/>
      <c r="WDP3189" s="605"/>
      <c r="WDQ3189" s="605"/>
      <c r="WDR3189" s="605"/>
      <c r="WDS3189" s="605"/>
      <c r="WDT3189" s="605"/>
      <c r="WDU3189" s="605"/>
      <c r="WDV3189" s="605"/>
      <c r="WDW3189" s="605"/>
      <c r="WDX3189" s="605"/>
      <c r="WDY3189" s="605"/>
      <c r="WDZ3189" s="605"/>
      <c r="WEA3189" s="605"/>
      <c r="WEB3189" s="605"/>
      <c r="WEC3189" s="605"/>
      <c r="WED3189" s="605"/>
      <c r="WEE3189" s="605"/>
      <c r="WEF3189" s="605"/>
      <c r="WEG3189" s="605"/>
      <c r="WEH3189" s="605"/>
      <c r="WEI3189" s="605"/>
      <c r="WEJ3189" s="605"/>
      <c r="WEK3189" s="605"/>
      <c r="WEL3189" s="605"/>
      <c r="WEM3189" s="605"/>
      <c r="WEN3189" s="605"/>
      <c r="WEO3189" s="605"/>
      <c r="WEP3189" s="605"/>
      <c r="WEQ3189" s="605"/>
      <c r="WER3189" s="605"/>
      <c r="WES3189" s="605"/>
      <c r="WET3189" s="605"/>
      <c r="WEU3189" s="605"/>
      <c r="WEV3189" s="605"/>
      <c r="WEW3189" s="605"/>
      <c r="WEX3189" s="605"/>
      <c r="WEY3189" s="605"/>
      <c r="WEZ3189" s="605"/>
      <c r="WFA3189" s="605"/>
      <c r="WFB3189" s="605"/>
      <c r="WFC3189" s="605"/>
      <c r="WFD3189" s="605"/>
      <c r="WFE3189" s="605"/>
      <c r="WFF3189" s="605"/>
      <c r="WFG3189" s="605"/>
      <c r="WFH3189" s="605"/>
      <c r="WFI3189" s="605"/>
      <c r="WFJ3189" s="605"/>
      <c r="WFK3189" s="605"/>
      <c r="WFL3189" s="605"/>
      <c r="WFM3189" s="605"/>
      <c r="WFN3189" s="605"/>
      <c r="WFO3189" s="605"/>
      <c r="WFP3189" s="605"/>
      <c r="WFQ3189" s="605"/>
      <c r="WFR3189" s="605"/>
      <c r="WFS3189" s="605"/>
      <c r="WFT3189" s="605"/>
      <c r="WFU3189" s="605"/>
      <c r="WFV3189" s="605"/>
      <c r="WFW3189" s="605"/>
      <c r="WFX3189" s="605"/>
      <c r="WFY3189" s="605"/>
      <c r="WFZ3189" s="605"/>
      <c r="WGA3189" s="605"/>
      <c r="WGB3189" s="605"/>
      <c r="WGC3189" s="605"/>
      <c r="WGD3189" s="605"/>
      <c r="WGE3189" s="605"/>
      <c r="WGF3189" s="605"/>
      <c r="WGG3189" s="605"/>
      <c r="WGH3189" s="605"/>
      <c r="WGI3189" s="605"/>
      <c r="WGJ3189" s="605"/>
      <c r="WGK3189" s="605"/>
      <c r="WGL3189" s="605"/>
      <c r="WGM3189" s="605"/>
      <c r="WGN3189" s="605"/>
      <c r="WGO3189" s="605"/>
      <c r="WGP3189" s="605"/>
      <c r="WGQ3189" s="605"/>
      <c r="WGR3189" s="605"/>
      <c r="WGS3189" s="605"/>
      <c r="WGT3189" s="605"/>
      <c r="WGU3189" s="605"/>
      <c r="WGV3189" s="605"/>
      <c r="WGW3189" s="605"/>
      <c r="WGX3189" s="605"/>
      <c r="WGY3189" s="605"/>
      <c r="WGZ3189" s="605"/>
      <c r="WHA3189" s="605"/>
      <c r="WHB3189" s="605"/>
      <c r="WHC3189" s="605"/>
      <c r="WHD3189" s="605"/>
      <c r="WHE3189" s="605"/>
      <c r="WHF3189" s="605"/>
      <c r="WHG3189" s="605"/>
      <c r="WHH3189" s="605"/>
      <c r="WHI3189" s="605"/>
      <c r="WHJ3189" s="605"/>
      <c r="WHK3189" s="605"/>
      <c r="WHL3189" s="605"/>
      <c r="WHM3189" s="605"/>
      <c r="WHN3189" s="605"/>
      <c r="WHO3189" s="605"/>
      <c r="WHP3189" s="605"/>
      <c r="WHQ3189" s="605"/>
      <c r="WHR3189" s="605"/>
      <c r="WHS3189" s="605"/>
      <c r="WHT3189" s="605"/>
      <c r="WHU3189" s="605"/>
      <c r="WHV3189" s="605"/>
      <c r="WHW3189" s="605"/>
      <c r="WHX3189" s="605"/>
      <c r="WHY3189" s="605"/>
      <c r="WHZ3189" s="605"/>
      <c r="WIA3189" s="605"/>
      <c r="WIB3189" s="605"/>
      <c r="WIC3189" s="605"/>
      <c r="WID3189" s="605"/>
      <c r="WIE3189" s="605"/>
      <c r="WIF3189" s="605"/>
      <c r="WIG3189" s="605"/>
      <c r="WIH3189" s="605"/>
      <c r="WII3189" s="605"/>
      <c r="WIJ3189" s="605"/>
      <c r="WIK3189" s="605"/>
      <c r="WIL3189" s="605"/>
      <c r="WIM3189" s="605"/>
      <c r="WIN3189" s="605"/>
      <c r="WIO3189" s="605"/>
      <c r="WIP3189" s="605"/>
      <c r="WIQ3189" s="605"/>
      <c r="WIR3189" s="605"/>
      <c r="WIS3189" s="605"/>
      <c r="WIT3189" s="605"/>
      <c r="WIU3189" s="605"/>
      <c r="WIV3189" s="605"/>
      <c r="WIW3189" s="605"/>
      <c r="WIX3189" s="605"/>
      <c r="WIY3189" s="605"/>
      <c r="WIZ3189" s="605"/>
      <c r="WJA3189" s="605"/>
      <c r="WJB3189" s="605"/>
      <c r="WJC3189" s="605"/>
      <c r="WJD3189" s="605"/>
      <c r="WJE3189" s="605"/>
      <c r="WJF3189" s="605"/>
      <c r="WJG3189" s="605"/>
      <c r="WJH3189" s="605"/>
      <c r="WJI3189" s="605"/>
      <c r="WJJ3189" s="605"/>
      <c r="WJK3189" s="605"/>
      <c r="WJL3189" s="605"/>
      <c r="WJM3189" s="605"/>
      <c r="WJN3189" s="605"/>
      <c r="WJO3189" s="605"/>
      <c r="WJP3189" s="605"/>
      <c r="WJQ3189" s="605"/>
      <c r="WJR3189" s="605"/>
      <c r="WJS3189" s="605"/>
      <c r="WJT3189" s="605"/>
      <c r="WJU3189" s="605"/>
      <c r="WJV3189" s="605"/>
      <c r="WJW3189" s="605"/>
      <c r="WJX3189" s="605"/>
      <c r="WJY3189" s="605"/>
      <c r="WJZ3189" s="605"/>
      <c r="WKA3189" s="605"/>
      <c r="WKB3189" s="605"/>
      <c r="WKC3189" s="605"/>
      <c r="WKD3189" s="605"/>
      <c r="WKE3189" s="605"/>
      <c r="WKF3189" s="605"/>
      <c r="WKG3189" s="605"/>
      <c r="WKH3189" s="605"/>
      <c r="WKI3189" s="605"/>
      <c r="WKJ3189" s="605"/>
      <c r="WKK3189" s="605"/>
      <c r="WKL3189" s="605"/>
      <c r="WKM3189" s="605"/>
      <c r="WKN3189" s="605"/>
      <c r="WKO3189" s="605"/>
      <c r="WKP3189" s="605"/>
      <c r="WKQ3189" s="605"/>
      <c r="WKR3189" s="605"/>
      <c r="WKS3189" s="605"/>
      <c r="WKT3189" s="605"/>
      <c r="WKU3189" s="605"/>
      <c r="WKV3189" s="605"/>
      <c r="WKW3189" s="605"/>
      <c r="WKX3189" s="605"/>
      <c r="WKY3189" s="605"/>
      <c r="WKZ3189" s="605"/>
      <c r="WLA3189" s="605"/>
      <c r="WLB3189" s="605"/>
      <c r="WLC3189" s="605"/>
      <c r="WLD3189" s="605"/>
      <c r="WLE3189" s="605"/>
      <c r="WLF3189" s="605"/>
      <c r="WLG3189" s="605"/>
      <c r="WLH3189" s="605"/>
      <c r="WLI3189" s="605"/>
      <c r="WLJ3189" s="605"/>
      <c r="WLK3189" s="605"/>
      <c r="WLL3189" s="605"/>
      <c r="WLM3189" s="605"/>
      <c r="WLN3189" s="605"/>
      <c r="WLO3189" s="605"/>
      <c r="WLP3189" s="605"/>
      <c r="WLQ3189" s="605"/>
      <c r="WLR3189" s="605"/>
      <c r="WLS3189" s="605"/>
      <c r="WLT3189" s="605"/>
      <c r="WLU3189" s="605"/>
      <c r="WLV3189" s="605"/>
      <c r="WLW3189" s="605"/>
      <c r="WLX3189" s="605"/>
      <c r="WLY3189" s="605"/>
      <c r="WLZ3189" s="605"/>
      <c r="WMA3189" s="605"/>
      <c r="WMB3189" s="605"/>
      <c r="WMC3189" s="605"/>
      <c r="WMD3189" s="605"/>
      <c r="WME3189" s="605"/>
      <c r="WMF3189" s="605"/>
      <c r="WMG3189" s="605"/>
      <c r="WMH3189" s="605"/>
      <c r="WMI3189" s="605"/>
      <c r="WMJ3189" s="605"/>
      <c r="WMK3189" s="605"/>
      <c r="WML3189" s="605"/>
      <c r="WMM3189" s="605"/>
      <c r="WMN3189" s="605"/>
      <c r="WMO3189" s="605"/>
      <c r="WMP3189" s="605"/>
      <c r="WMQ3189" s="605"/>
      <c r="WMR3189" s="605"/>
      <c r="WMS3189" s="605"/>
      <c r="WMT3189" s="605"/>
      <c r="WMU3189" s="605"/>
      <c r="WMV3189" s="605"/>
      <c r="WMW3189" s="605"/>
      <c r="WMX3189" s="605"/>
      <c r="WMY3189" s="605"/>
      <c r="WMZ3189" s="605"/>
      <c r="WNA3189" s="605"/>
      <c r="WNB3189" s="605"/>
      <c r="WNC3189" s="605"/>
      <c r="WND3189" s="605"/>
      <c r="WNE3189" s="605"/>
      <c r="WNF3189" s="605"/>
      <c r="WNG3189" s="605"/>
      <c r="WNH3189" s="605"/>
      <c r="WNI3189" s="605"/>
      <c r="WNJ3189" s="605"/>
      <c r="WNK3189" s="605"/>
      <c r="WNL3189" s="605"/>
      <c r="WNM3189" s="605"/>
      <c r="WNN3189" s="605"/>
      <c r="WNO3189" s="605"/>
      <c r="WNP3189" s="605"/>
      <c r="WNQ3189" s="605"/>
      <c r="WNR3189" s="605"/>
      <c r="WNS3189" s="605"/>
      <c r="WNT3189" s="605"/>
      <c r="WNU3189" s="605"/>
      <c r="WNV3189" s="605"/>
      <c r="WNW3189" s="605"/>
      <c r="WNX3189" s="605"/>
      <c r="WNY3189" s="605"/>
      <c r="WNZ3189" s="605"/>
      <c r="WOA3189" s="605"/>
      <c r="WOB3189" s="605"/>
      <c r="WOC3189" s="605"/>
      <c r="WOD3189" s="605"/>
      <c r="WOE3189" s="605"/>
      <c r="WOF3189" s="605"/>
      <c r="WOG3189" s="605"/>
      <c r="WOH3189" s="605"/>
      <c r="WOI3189" s="605"/>
      <c r="WOJ3189" s="605"/>
      <c r="WOK3189" s="605"/>
      <c r="WOL3189" s="605"/>
      <c r="WOM3189" s="605"/>
      <c r="WON3189" s="605"/>
      <c r="WOO3189" s="605"/>
      <c r="WOP3189" s="605"/>
      <c r="WOQ3189" s="605"/>
      <c r="WOR3189" s="605"/>
      <c r="WOS3189" s="605"/>
      <c r="WOT3189" s="605"/>
      <c r="WOU3189" s="605"/>
      <c r="WOV3189" s="605"/>
      <c r="WOW3189" s="605"/>
      <c r="WOX3189" s="605"/>
      <c r="WOY3189" s="605"/>
      <c r="WOZ3189" s="605"/>
      <c r="WPA3189" s="605"/>
      <c r="WPB3189" s="605"/>
      <c r="WPC3189" s="605"/>
      <c r="WPD3189" s="605"/>
      <c r="WPE3189" s="605"/>
      <c r="WPF3189" s="605"/>
      <c r="WPG3189" s="605"/>
      <c r="WPH3189" s="605"/>
      <c r="WPI3189" s="605"/>
      <c r="WPJ3189" s="605"/>
      <c r="WPK3189" s="605"/>
      <c r="WPL3189" s="605"/>
      <c r="WPM3189" s="605"/>
      <c r="WPN3189" s="605"/>
      <c r="WPO3189" s="605"/>
      <c r="WPP3189" s="605"/>
      <c r="WPQ3189" s="605"/>
      <c r="WPR3189" s="605"/>
      <c r="WPS3189" s="605"/>
      <c r="WPT3189" s="605"/>
      <c r="WPU3189" s="605"/>
      <c r="WPV3189" s="605"/>
      <c r="WPW3189" s="605"/>
      <c r="WPX3189" s="605"/>
      <c r="WPY3189" s="605"/>
      <c r="WPZ3189" s="605"/>
      <c r="WQA3189" s="605"/>
      <c r="WQB3189" s="605"/>
      <c r="WQC3189" s="605"/>
      <c r="WQD3189" s="605"/>
      <c r="WQE3189" s="605"/>
      <c r="WQF3189" s="605"/>
      <c r="WQG3189" s="605"/>
      <c r="WQH3189" s="605"/>
      <c r="WQI3189" s="605"/>
      <c r="WQJ3189" s="605"/>
      <c r="WQK3189" s="605"/>
      <c r="WQL3189" s="605"/>
      <c r="WQM3189" s="605"/>
      <c r="WQN3189" s="605"/>
      <c r="WQO3189" s="605"/>
      <c r="WQP3189" s="605"/>
      <c r="WQQ3189" s="605"/>
      <c r="WQR3189" s="605"/>
      <c r="WQS3189" s="605"/>
      <c r="WQT3189" s="605"/>
      <c r="WQU3189" s="605"/>
      <c r="WQV3189" s="605"/>
      <c r="WQW3189" s="605"/>
      <c r="WQX3189" s="605"/>
      <c r="WQY3189" s="605"/>
      <c r="WQZ3189" s="605"/>
      <c r="WRA3189" s="605"/>
      <c r="WRB3189" s="605"/>
      <c r="WRC3189" s="605"/>
      <c r="WRD3189" s="605"/>
      <c r="WRE3189" s="605"/>
      <c r="WRF3189" s="605"/>
      <c r="WRG3189" s="605"/>
      <c r="WRH3189" s="605"/>
      <c r="WRI3189" s="605"/>
      <c r="WRJ3189" s="605"/>
      <c r="WRK3189" s="605"/>
      <c r="WRL3189" s="605"/>
      <c r="WRM3189" s="605"/>
      <c r="WRN3189" s="605"/>
      <c r="WRO3189" s="605"/>
      <c r="WRP3189" s="605"/>
      <c r="WRQ3189" s="605"/>
      <c r="WRR3189" s="605"/>
      <c r="WRS3189" s="605"/>
      <c r="WRT3189" s="605"/>
      <c r="WRU3189" s="605"/>
      <c r="WRV3189" s="605"/>
      <c r="WRW3189" s="605"/>
      <c r="WRX3189" s="605"/>
      <c r="WRY3189" s="605"/>
      <c r="WRZ3189" s="605"/>
      <c r="WSA3189" s="605"/>
      <c r="WSB3189" s="605"/>
      <c r="WSC3189" s="605"/>
      <c r="WSD3189" s="605"/>
      <c r="WSE3189" s="605"/>
      <c r="WSF3189" s="605"/>
      <c r="WSG3189" s="605"/>
      <c r="WSH3189" s="605"/>
      <c r="WSI3189" s="605"/>
      <c r="WSJ3189" s="605"/>
      <c r="WSK3189" s="605"/>
      <c r="WSL3189" s="605"/>
      <c r="WSM3189" s="605"/>
      <c r="WSN3189" s="605"/>
      <c r="WSO3189" s="605"/>
      <c r="WSP3189" s="605"/>
      <c r="WSQ3189" s="605"/>
      <c r="WSR3189" s="605"/>
      <c r="WSS3189" s="605"/>
      <c r="WST3189" s="605"/>
      <c r="WSU3189" s="605"/>
      <c r="WSV3189" s="605"/>
      <c r="WSW3189" s="605"/>
      <c r="WSX3189" s="605"/>
      <c r="WSY3189" s="605"/>
      <c r="WSZ3189" s="605"/>
      <c r="WTA3189" s="605"/>
      <c r="WTB3189" s="605"/>
      <c r="WTC3189" s="605"/>
      <c r="WTD3189" s="605"/>
      <c r="WTE3189" s="605"/>
      <c r="WTF3189" s="605"/>
      <c r="WTG3189" s="605"/>
      <c r="WTH3189" s="605"/>
      <c r="WTI3189" s="605"/>
      <c r="WTJ3189" s="605"/>
      <c r="WTK3189" s="605"/>
      <c r="WTL3189" s="605"/>
      <c r="WTM3189" s="605"/>
      <c r="WTN3189" s="605"/>
      <c r="WTO3189" s="605"/>
      <c r="WTP3189" s="605"/>
      <c r="WTQ3189" s="605"/>
      <c r="WTR3189" s="605"/>
      <c r="WTS3189" s="605"/>
      <c r="WTT3189" s="605"/>
      <c r="WTU3189" s="605"/>
      <c r="WTV3189" s="605"/>
      <c r="WTW3189" s="605"/>
      <c r="WTX3189" s="605"/>
      <c r="WTY3189" s="605"/>
      <c r="WTZ3189" s="605"/>
      <c r="WUA3189" s="605"/>
      <c r="WUB3189" s="605"/>
      <c r="WUC3189" s="605"/>
      <c r="WUD3189" s="605"/>
      <c r="WUE3189" s="605"/>
      <c r="WUF3189" s="605"/>
      <c r="WUG3189" s="605"/>
      <c r="WUH3189" s="605"/>
      <c r="WUI3189" s="605"/>
      <c r="WUJ3189" s="605"/>
      <c r="WUK3189" s="605"/>
      <c r="WUL3189" s="605"/>
      <c r="WUM3189" s="605"/>
      <c r="WUN3189" s="605"/>
      <c r="WUO3189" s="605"/>
      <c r="WUP3189" s="605"/>
      <c r="WUQ3189" s="605"/>
      <c r="WUR3189" s="605"/>
      <c r="WUS3189" s="605"/>
      <c r="WUT3189" s="605"/>
      <c r="WUU3189" s="605"/>
      <c r="WUV3189" s="605"/>
      <c r="WUW3189" s="605"/>
      <c r="WUX3189" s="605"/>
      <c r="WUY3189" s="605"/>
      <c r="WUZ3189" s="605"/>
      <c r="WVA3189" s="605"/>
      <c r="WVB3189" s="605"/>
      <c r="WVC3189" s="605"/>
      <c r="WVD3189" s="605"/>
      <c r="WVE3189" s="605"/>
      <c r="WVF3189" s="605"/>
      <c r="WVG3189" s="605"/>
      <c r="WVH3189" s="605"/>
      <c r="WVI3189" s="605"/>
      <c r="WVJ3189" s="605"/>
      <c r="WVK3189" s="605"/>
      <c r="WVL3189" s="605"/>
      <c r="WVM3189" s="605"/>
      <c r="WVN3189" s="605"/>
      <c r="WVO3189" s="605"/>
      <c r="WVP3189" s="605"/>
      <c r="WVQ3189" s="605"/>
      <c r="WVR3189" s="605"/>
      <c r="WVS3189" s="605"/>
      <c r="WVT3189" s="605"/>
      <c r="WVU3189" s="605"/>
      <c r="WVV3189" s="605"/>
      <c r="WVW3189" s="605"/>
      <c r="WVX3189" s="605"/>
      <c r="WVY3189" s="605"/>
      <c r="WVZ3189" s="605"/>
      <c r="WWA3189" s="605"/>
      <c r="WWB3189" s="605"/>
      <c r="WWC3189" s="605"/>
      <c r="WWD3189" s="605"/>
      <c r="WWE3189" s="605"/>
      <c r="WWF3189" s="605"/>
      <c r="WWG3189" s="605"/>
      <c r="WWH3189" s="605"/>
      <c r="WWI3189" s="605"/>
      <c r="WWJ3189" s="605"/>
      <c r="WWK3189" s="605"/>
      <c r="WWL3189" s="605"/>
      <c r="WWM3189" s="605"/>
      <c r="WWN3189" s="605"/>
      <c r="WWO3189" s="605"/>
      <c r="WWP3189" s="605"/>
      <c r="WWQ3189" s="605"/>
      <c r="WWR3189" s="605"/>
      <c r="WWS3189" s="605"/>
      <c r="WWT3189" s="605"/>
      <c r="WWU3189" s="605"/>
      <c r="WWV3189" s="605"/>
      <c r="WWW3189" s="605"/>
      <c r="WWX3189" s="605"/>
      <c r="WWY3189" s="605"/>
      <c r="WWZ3189" s="605"/>
      <c r="WXA3189" s="605"/>
      <c r="WXB3189" s="605"/>
      <c r="WXC3189" s="605"/>
      <c r="WXD3189" s="605"/>
      <c r="WXE3189" s="605"/>
      <c r="WXF3189" s="605"/>
      <c r="WXG3189" s="605"/>
      <c r="WXH3189" s="605"/>
      <c r="WXI3189" s="605"/>
      <c r="WXJ3189" s="605"/>
      <c r="WXK3189" s="605"/>
      <c r="WXL3189" s="605"/>
      <c r="WXM3189" s="605"/>
      <c r="WXN3189" s="605"/>
      <c r="WXO3189" s="605"/>
      <c r="WXP3189" s="605"/>
      <c r="WXQ3189" s="605"/>
      <c r="WXR3189" s="605"/>
      <c r="WXS3189" s="605"/>
      <c r="WXT3189" s="605"/>
      <c r="WXU3189" s="605"/>
      <c r="WXV3189" s="605"/>
      <c r="WXW3189" s="605"/>
      <c r="WXX3189" s="605"/>
      <c r="WXY3189" s="605"/>
      <c r="WXZ3189" s="605"/>
      <c r="WYA3189" s="605"/>
      <c r="WYB3189" s="605"/>
      <c r="WYC3189" s="605"/>
      <c r="WYD3189" s="605"/>
      <c r="WYE3189" s="605"/>
      <c r="WYF3189" s="605"/>
      <c r="WYG3189" s="605"/>
      <c r="WYH3189" s="605"/>
      <c r="WYI3189" s="605"/>
      <c r="WYJ3189" s="605"/>
      <c r="WYK3189" s="605"/>
      <c r="WYL3189" s="605"/>
      <c r="WYM3189" s="605"/>
      <c r="WYN3189" s="605"/>
      <c r="WYO3189" s="605"/>
      <c r="WYP3189" s="605"/>
      <c r="WYQ3189" s="605"/>
      <c r="WYR3189" s="605"/>
      <c r="WYS3189" s="605"/>
      <c r="WYT3189" s="605"/>
      <c r="WYU3189" s="605"/>
      <c r="WYV3189" s="605"/>
      <c r="WYW3189" s="605"/>
      <c r="WYX3189" s="605"/>
      <c r="WYY3189" s="605"/>
      <c r="WYZ3189" s="605"/>
      <c r="WZA3189" s="605"/>
      <c r="WZB3189" s="605"/>
      <c r="WZC3189" s="605"/>
      <c r="WZD3189" s="605"/>
      <c r="WZE3189" s="605"/>
      <c r="WZF3189" s="605"/>
      <c r="WZG3189" s="605"/>
      <c r="WZH3189" s="605"/>
      <c r="WZI3189" s="605"/>
      <c r="WZJ3189" s="605"/>
      <c r="WZK3189" s="605"/>
      <c r="WZL3189" s="605"/>
      <c r="WZM3189" s="605"/>
      <c r="WZN3189" s="605"/>
      <c r="WZO3189" s="605"/>
      <c r="WZP3189" s="605"/>
      <c r="WZQ3189" s="605"/>
      <c r="WZR3189" s="605"/>
      <c r="WZS3189" s="605"/>
      <c r="WZT3189" s="605"/>
      <c r="WZU3189" s="605"/>
      <c r="WZV3189" s="605"/>
      <c r="WZW3189" s="605"/>
      <c r="WZX3189" s="605"/>
      <c r="WZY3189" s="605"/>
      <c r="WZZ3189" s="605"/>
      <c r="XAA3189" s="605"/>
      <c r="XAB3189" s="605"/>
      <c r="XAC3189" s="605"/>
      <c r="XAD3189" s="605"/>
      <c r="XAE3189" s="605"/>
      <c r="XAF3189" s="605"/>
      <c r="XAG3189" s="605"/>
      <c r="XAH3189" s="605"/>
      <c r="XAI3189" s="605"/>
      <c r="XAJ3189" s="605"/>
      <c r="XAK3189" s="605"/>
      <c r="XAL3189" s="605"/>
      <c r="XAM3189" s="605"/>
      <c r="XAN3189" s="605"/>
      <c r="XAO3189" s="605"/>
      <c r="XAP3189" s="605"/>
      <c r="XAQ3189" s="605"/>
      <c r="XAR3189" s="605"/>
      <c r="XAS3189" s="605"/>
      <c r="XAT3189" s="605"/>
      <c r="XAU3189" s="605"/>
      <c r="XAV3189" s="605"/>
      <c r="XAW3189" s="605"/>
      <c r="XAX3189" s="605"/>
      <c r="XAY3189" s="605"/>
      <c r="XAZ3189" s="605"/>
      <c r="XBA3189" s="605"/>
      <c r="XBB3189" s="605"/>
      <c r="XBC3189" s="605"/>
      <c r="XBD3189" s="605"/>
      <c r="XBE3189" s="605"/>
      <c r="XBF3189" s="605"/>
      <c r="XBG3189" s="605"/>
      <c r="XBH3189" s="605"/>
      <c r="XBI3189" s="605"/>
      <c r="XBJ3189" s="605"/>
      <c r="XBK3189" s="605"/>
      <c r="XBL3189" s="605"/>
      <c r="XBM3189" s="605"/>
      <c r="XBN3189" s="605"/>
      <c r="XBO3189" s="605"/>
      <c r="XBP3189" s="605"/>
      <c r="XBQ3189" s="605"/>
      <c r="XBR3189" s="605"/>
      <c r="XBS3189" s="605"/>
      <c r="XBT3189" s="605"/>
      <c r="XBU3189" s="605"/>
      <c r="XBV3189" s="605"/>
      <c r="XBW3189" s="605"/>
      <c r="XBX3189" s="605"/>
      <c r="XBY3189" s="605"/>
      <c r="XBZ3189" s="605"/>
      <c r="XCA3189" s="605"/>
      <c r="XCB3189" s="605"/>
      <c r="XCC3189" s="605"/>
      <c r="XCD3189" s="605"/>
      <c r="XCE3189" s="605"/>
      <c r="XCF3189" s="605"/>
      <c r="XCG3189" s="605"/>
      <c r="XCH3189" s="605"/>
      <c r="XCI3189" s="605"/>
      <c r="XCJ3189" s="605"/>
      <c r="XCK3189" s="605"/>
      <c r="XCL3189" s="605"/>
      <c r="XCM3189" s="605"/>
      <c r="XCN3189" s="605"/>
      <c r="XCO3189" s="605"/>
      <c r="XCP3189" s="605"/>
      <c r="XCQ3189" s="605"/>
      <c r="XCR3189" s="605"/>
      <c r="XCS3189" s="605"/>
      <c r="XCT3189" s="605"/>
      <c r="XCU3189" s="605"/>
      <c r="XCV3189" s="605"/>
      <c r="XCW3189" s="605"/>
      <c r="XCX3189" s="605"/>
      <c r="XCY3189" s="605"/>
      <c r="XCZ3189" s="605"/>
      <c r="XDA3189" s="605"/>
      <c r="XDB3189" s="605"/>
      <c r="XDC3189" s="605"/>
      <c r="XDD3189" s="605"/>
      <c r="XDE3189" s="605"/>
      <c r="XDF3189" s="605"/>
      <c r="XDG3189" s="605"/>
      <c r="XDH3189" s="605"/>
      <c r="XDI3189" s="605"/>
      <c r="XDJ3189" s="605"/>
      <c r="XDK3189" s="605"/>
      <c r="XDL3189" s="605"/>
      <c r="XDM3189" s="605"/>
      <c r="XDN3189" s="605"/>
      <c r="XDO3189" s="605"/>
      <c r="XDP3189" s="605"/>
      <c r="XDQ3189" s="605"/>
      <c r="XDR3189" s="605"/>
      <c r="XDS3189" s="605"/>
      <c r="XDT3189" s="605"/>
      <c r="XDU3189" s="605"/>
      <c r="XDV3189" s="605"/>
      <c r="XDW3189" s="605"/>
      <c r="XDX3189" s="605"/>
      <c r="XDY3189" s="605"/>
      <c r="XDZ3189" s="605"/>
      <c r="XEA3189" s="605"/>
      <c r="XEB3189" s="605"/>
      <c r="XEC3189" s="605"/>
      <c r="XED3189" s="605"/>
      <c r="XEE3189" s="605"/>
      <c r="XEF3189" s="605"/>
      <c r="XEG3189" s="605"/>
      <c r="XEH3189" s="605"/>
      <c r="XEI3189" s="605"/>
      <c r="XEJ3189" s="605"/>
      <c r="XEK3189" s="605"/>
      <c r="XEL3189" s="605"/>
      <c r="XEM3189" s="605"/>
      <c r="XEN3189" s="605"/>
      <c r="XEO3189" s="605"/>
      <c r="XEP3189" s="605"/>
      <c r="XEQ3189" s="605"/>
      <c r="XER3189" s="605"/>
      <c r="XES3189" s="605"/>
      <c r="XET3189" s="605"/>
      <c r="XEU3189" s="605"/>
      <c r="XEV3189" s="605"/>
      <c r="XEW3189" s="605"/>
      <c r="XEX3189" s="605"/>
      <c r="XEY3189" s="605"/>
      <c r="XEZ3189" s="605"/>
      <c r="XFA3189" s="605"/>
      <c r="XFB3189" s="605"/>
      <c r="XFC3189" s="605"/>
      <c r="XFD3189" s="605"/>
    </row>
    <row r="3190" spans="1:16384" s="8" customFormat="1" ht="30">
      <c r="A3190" s="1248"/>
      <c r="B3190" s="1199">
        <v>5134</v>
      </c>
      <c r="C3190" s="134">
        <v>71241200</v>
      </c>
      <c r="D3190" s="135" t="s">
        <v>518</v>
      </c>
      <c r="E3190" s="15" t="s">
        <v>126</v>
      </c>
      <c r="F3190" s="15" t="s">
        <v>121</v>
      </c>
      <c r="G3190" s="16">
        <v>3400000</v>
      </c>
      <c r="H3190" s="16">
        <v>3400000</v>
      </c>
      <c r="I3190" s="16">
        <v>1</v>
      </c>
    </row>
    <row r="3191" spans="1:16384" ht="30">
      <c r="A3191" s="1248"/>
      <c r="B3191" s="915">
        <v>5134</v>
      </c>
      <c r="C3191" s="136" t="s">
        <v>771</v>
      </c>
      <c r="D3191" s="137" t="s">
        <v>772</v>
      </c>
      <c r="E3191" s="12" t="s">
        <v>172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16384">
      <c r="A3192" s="1248"/>
      <c r="B3192" s="1195" t="s">
        <v>118</v>
      </c>
      <c r="C3192" s="1195"/>
      <c r="D3192" s="1195"/>
      <c r="E3192" s="1195"/>
      <c r="F3192" s="1195"/>
      <c r="G3192" s="1195"/>
      <c r="H3192" s="69">
        <v>500000</v>
      </c>
      <c r="I3192" s="69"/>
    </row>
    <row r="3193" spans="1:16384">
      <c r="A3193" s="1248"/>
      <c r="B3193" s="911"/>
      <c r="C3193" s="761" t="s">
        <v>8267</v>
      </c>
      <c r="D3193" s="761" t="s">
        <v>164</v>
      </c>
      <c r="E3193" s="824" t="s">
        <v>126</v>
      </c>
      <c r="F3193" s="824" t="s">
        <v>121</v>
      </c>
      <c r="G3193" s="762">
        <v>200000</v>
      </c>
      <c r="H3193" s="762">
        <v>200000</v>
      </c>
      <c r="I3193" s="809">
        <v>1</v>
      </c>
    </row>
    <row r="3194" spans="1:16384">
      <c r="A3194" s="1248"/>
      <c r="B3194" s="1200">
        <v>5134</v>
      </c>
      <c r="C3194" s="136" t="s">
        <v>773</v>
      </c>
      <c r="D3194" s="137" t="s">
        <v>164</v>
      </c>
      <c r="E3194" s="12" t="s">
        <v>126</v>
      </c>
      <c r="F3194" s="12" t="s">
        <v>121</v>
      </c>
      <c r="G3194" s="14">
        <v>500000</v>
      </c>
      <c r="H3194" s="14">
        <v>500000</v>
      </c>
      <c r="I3194" s="14">
        <v>1</v>
      </c>
    </row>
    <row r="3195" spans="1:16384">
      <c r="A3195" s="1248"/>
      <c r="B3195" s="1221" t="s">
        <v>523</v>
      </c>
      <c r="C3195" s="1221"/>
      <c r="D3195" s="1221"/>
      <c r="E3195" s="1221"/>
      <c r="F3195" s="1221"/>
      <c r="G3195" s="1221"/>
      <c r="H3195" s="2">
        <v>2000000</v>
      </c>
      <c r="I3195" s="2"/>
    </row>
    <row r="3196" spans="1:16384">
      <c r="A3196" s="1248"/>
      <c r="B3196" s="1195" t="s">
        <v>118</v>
      </c>
      <c r="C3196" s="1195"/>
      <c r="D3196" s="1195"/>
      <c r="E3196" s="1195"/>
      <c r="F3196" s="1195"/>
      <c r="G3196" s="1195"/>
      <c r="H3196" s="69">
        <v>2000000</v>
      </c>
      <c r="I3196" s="69"/>
    </row>
    <row r="3197" spans="1:16384" ht="60">
      <c r="A3197" s="1248"/>
      <c r="B3197" s="1200">
        <v>4239</v>
      </c>
      <c r="C3197" s="136" t="s">
        <v>774</v>
      </c>
      <c r="D3197" s="137" t="s">
        <v>775</v>
      </c>
      <c r="E3197" s="12" t="s">
        <v>14</v>
      </c>
      <c r="F3197" s="12" t="s">
        <v>121</v>
      </c>
      <c r="G3197" s="14">
        <v>2000000</v>
      </c>
      <c r="H3197" s="14">
        <v>2000000</v>
      </c>
      <c r="I3197" s="14">
        <v>1</v>
      </c>
    </row>
    <row r="3198" spans="1:16384" ht="42.75" customHeight="1">
      <c r="A3198" s="1248"/>
      <c r="B3198" s="31">
        <v>4239</v>
      </c>
      <c r="C3198" s="31" t="s">
        <v>5423</v>
      </c>
      <c r="D3198" s="194" t="s">
        <v>775</v>
      </c>
      <c r="E3198" s="31" t="s">
        <v>14</v>
      </c>
      <c r="F3198" s="31" t="s">
        <v>121</v>
      </c>
      <c r="G3198" s="32">
        <v>400000</v>
      </c>
      <c r="H3198" s="32">
        <v>400000</v>
      </c>
      <c r="I3198" s="32">
        <v>1</v>
      </c>
    </row>
    <row r="3199" spans="1:16384" ht="47.25" customHeight="1">
      <c r="A3199" s="1248"/>
      <c r="B3199" s="31">
        <v>4239</v>
      </c>
      <c r="C3199" s="31" t="s">
        <v>5424</v>
      </c>
      <c r="D3199" s="194" t="s">
        <v>775</v>
      </c>
      <c r="E3199" s="31" t="s">
        <v>14</v>
      </c>
      <c r="F3199" s="31" t="s">
        <v>121</v>
      </c>
      <c r="G3199" s="32">
        <v>1000000</v>
      </c>
      <c r="H3199" s="32">
        <v>1000000</v>
      </c>
      <c r="I3199" s="32">
        <v>1</v>
      </c>
    </row>
    <row r="3200" spans="1:16384" ht="21" customHeight="1">
      <c r="A3200" s="1248"/>
      <c r="B3200" s="1221" t="s">
        <v>7522</v>
      </c>
      <c r="C3200" s="1221"/>
      <c r="D3200" s="1221"/>
      <c r="E3200" s="1221"/>
      <c r="F3200" s="1221"/>
      <c r="G3200" s="1221"/>
      <c r="H3200" s="32"/>
      <c r="I3200" s="32"/>
    </row>
    <row r="3201" spans="1:9" ht="18" customHeight="1">
      <c r="A3201" s="1248"/>
      <c r="B3201" s="1195" t="s">
        <v>154</v>
      </c>
      <c r="C3201" s="1195"/>
      <c r="D3201" s="1195"/>
      <c r="E3201" s="1195"/>
      <c r="F3201" s="1195"/>
      <c r="G3201" s="1195"/>
      <c r="H3201" s="32"/>
      <c r="I3201" s="32"/>
    </row>
    <row r="3202" spans="1:9" ht="47.25" customHeight="1">
      <c r="A3202" s="1248"/>
      <c r="B3202" s="886" t="s">
        <v>5287</v>
      </c>
      <c r="C3202" s="886" t="s">
        <v>7523</v>
      </c>
      <c r="D3202" s="886" t="s">
        <v>7445</v>
      </c>
      <c r="E3202" s="878" t="s">
        <v>126</v>
      </c>
      <c r="F3202" s="878" t="s">
        <v>121</v>
      </c>
      <c r="G3202" s="887">
        <v>16184650</v>
      </c>
      <c r="H3202" s="762">
        <v>16184650</v>
      </c>
      <c r="I3202" s="32">
        <v>1</v>
      </c>
    </row>
    <row r="3203" spans="1:9" ht="21.75" customHeight="1">
      <c r="A3203" s="1248"/>
      <c r="B3203" s="1195" t="s">
        <v>118</v>
      </c>
      <c r="C3203" s="1195"/>
      <c r="D3203" s="1195"/>
      <c r="E3203" s="1195"/>
      <c r="F3203" s="1195"/>
      <c r="G3203" s="1195"/>
      <c r="H3203" s="32"/>
      <c r="I3203" s="32"/>
    </row>
    <row r="3204" spans="1:9" ht="21.75" customHeight="1">
      <c r="A3204" s="1248"/>
      <c r="B3204" s="883" t="s">
        <v>5287</v>
      </c>
      <c r="C3204" s="883" t="s">
        <v>7567</v>
      </c>
      <c r="D3204" s="883" t="s">
        <v>5253</v>
      </c>
      <c r="E3204" s="31" t="s">
        <v>172</v>
      </c>
      <c r="F3204" s="194" t="s">
        <v>121</v>
      </c>
      <c r="G3204" s="891">
        <v>333370</v>
      </c>
      <c r="H3204" s="891">
        <v>333370</v>
      </c>
      <c r="I3204" s="528">
        <v>1</v>
      </c>
    </row>
    <row r="3205" spans="1:9" ht="47.25" customHeight="1">
      <c r="A3205" s="1248"/>
      <c r="B3205" s="504"/>
      <c r="C3205" s="888" t="s">
        <v>8038</v>
      </c>
      <c r="D3205" s="888" t="s">
        <v>531</v>
      </c>
      <c r="E3205" s="504" t="s">
        <v>120</v>
      </c>
      <c r="F3205" s="889" t="s">
        <v>121</v>
      </c>
      <c r="G3205" s="890">
        <v>100010</v>
      </c>
      <c r="H3205" s="762">
        <v>100010</v>
      </c>
      <c r="I3205" s="528">
        <v>1</v>
      </c>
    </row>
    <row r="3206" spans="1:9" ht="20.25" customHeight="1">
      <c r="A3206" s="1248"/>
      <c r="B3206" s="695" t="s">
        <v>5287</v>
      </c>
      <c r="C3206" s="695" t="s">
        <v>7567</v>
      </c>
      <c r="D3206" s="695" t="s">
        <v>5253</v>
      </c>
      <c r="E3206" s="31" t="s">
        <v>172</v>
      </c>
      <c r="F3206" s="194" t="s">
        <v>121</v>
      </c>
      <c r="G3206" s="32">
        <v>333370</v>
      </c>
      <c r="H3206" s="32">
        <v>333370</v>
      </c>
      <c r="I3206" s="32">
        <v>1</v>
      </c>
    </row>
    <row r="3207" spans="1:9">
      <c r="A3207" s="1248"/>
      <c r="B3207" s="1221" t="s">
        <v>5740</v>
      </c>
      <c r="C3207" s="1221"/>
      <c r="D3207" s="1221"/>
      <c r="E3207" s="1221"/>
      <c r="F3207" s="1221"/>
      <c r="G3207" s="1221"/>
      <c r="H3207" s="2"/>
      <c r="I3207" s="2"/>
    </row>
    <row r="3208" spans="1:9">
      <c r="A3208" s="1248"/>
      <c r="B3208" s="1195" t="s">
        <v>154</v>
      </c>
      <c r="C3208" s="1195"/>
      <c r="D3208" s="1195"/>
      <c r="E3208" s="1195"/>
      <c r="F3208" s="1195"/>
      <c r="G3208" s="1195"/>
      <c r="H3208" s="31"/>
      <c r="I3208" s="31"/>
    </row>
    <row r="3209" spans="1:9" ht="30">
      <c r="A3209" s="1248"/>
      <c r="B3209" s="31" t="s">
        <v>5611</v>
      </c>
      <c r="C3209" s="31" t="s">
        <v>5727</v>
      </c>
      <c r="D3209" s="194" t="s">
        <v>4058</v>
      </c>
      <c r="E3209" s="329" t="s">
        <v>126</v>
      </c>
      <c r="F3209" s="31" t="s">
        <v>121</v>
      </c>
      <c r="G3209" s="321">
        <v>9796</v>
      </c>
      <c r="H3209" s="321">
        <v>9796</v>
      </c>
      <c r="I3209" s="31">
        <v>1</v>
      </c>
    </row>
    <row r="3210" spans="1:9">
      <c r="A3210" s="1248"/>
      <c r="B3210" s="1195" t="s">
        <v>118</v>
      </c>
      <c r="C3210" s="1195"/>
      <c r="D3210" s="1195"/>
      <c r="E3210" s="1195"/>
      <c r="F3210" s="1195"/>
      <c r="G3210" s="1195"/>
      <c r="H3210" s="341"/>
      <c r="I3210" s="31"/>
    </row>
    <row r="3211" spans="1:9" ht="30">
      <c r="A3211" s="1248"/>
      <c r="B3211" s="31" t="s">
        <v>5611</v>
      </c>
      <c r="C3211" s="194" t="s">
        <v>6404</v>
      </c>
      <c r="D3211" s="194" t="s">
        <v>5253</v>
      </c>
      <c r="E3211" s="31" t="s">
        <v>172</v>
      </c>
      <c r="F3211" s="194" t="s">
        <v>121</v>
      </c>
      <c r="G3211" s="337">
        <v>200</v>
      </c>
      <c r="H3211" s="337">
        <v>200</v>
      </c>
      <c r="I3211" s="31">
        <v>1</v>
      </c>
    </row>
    <row r="3212" spans="1:9">
      <c r="A3212" s="1248"/>
      <c r="B3212" s="1221" t="s">
        <v>8478</v>
      </c>
      <c r="C3212" s="1221"/>
      <c r="D3212" s="1221"/>
      <c r="E3212" s="1221"/>
      <c r="F3212" s="1221"/>
      <c r="G3212" s="1221"/>
      <c r="H3212" s="435"/>
      <c r="I3212" s="341"/>
    </row>
    <row r="3213" spans="1:9">
      <c r="A3213" s="1248"/>
      <c r="B3213" s="1195" t="s">
        <v>118</v>
      </c>
      <c r="C3213" s="1195"/>
      <c r="D3213" s="1195"/>
      <c r="E3213" s="1195"/>
      <c r="F3213" s="1195"/>
      <c r="G3213" s="1195"/>
    </row>
    <row r="3214" spans="1:9">
      <c r="A3214" s="1248"/>
      <c r="B3214" s="883" t="s">
        <v>5654</v>
      </c>
      <c r="C3214" s="883" t="s">
        <v>8479</v>
      </c>
      <c r="D3214" s="883" t="s">
        <v>8480</v>
      </c>
      <c r="E3214" s="897" t="s">
        <v>126</v>
      </c>
      <c r="F3214" s="31" t="s">
        <v>121</v>
      </c>
      <c r="G3214" s="882">
        <v>1000</v>
      </c>
      <c r="H3214" s="882">
        <v>1000</v>
      </c>
      <c r="I3214" s="5">
        <v>1</v>
      </c>
    </row>
    <row r="3215" spans="1:9">
      <c r="A3215" s="1248"/>
    </row>
    <row r="3216" spans="1:9">
      <c r="A3216" s="1248"/>
    </row>
    <row r="3217" spans="1:9">
      <c r="A3217" s="1248"/>
      <c r="B3217" s="1221" t="s">
        <v>5737</v>
      </c>
      <c r="C3217" s="1221"/>
      <c r="D3217" s="1221"/>
      <c r="E3217" s="1221"/>
      <c r="F3217" s="1221"/>
      <c r="G3217" s="1221"/>
      <c r="H3217" s="31"/>
      <c r="I3217" s="31"/>
    </row>
    <row r="3218" spans="1:9">
      <c r="A3218" s="1248"/>
      <c r="B3218" s="1195" t="s">
        <v>154</v>
      </c>
      <c r="C3218" s="1195"/>
      <c r="D3218" s="1195"/>
      <c r="E3218" s="1195"/>
      <c r="F3218" s="1195"/>
      <c r="G3218" s="1195"/>
      <c r="H3218" s="341"/>
      <c r="I3218" s="31"/>
    </row>
    <row r="3219" spans="1:9" ht="30">
      <c r="A3219" s="1248"/>
      <c r="B3219" s="31" t="s">
        <v>5611</v>
      </c>
      <c r="C3219" s="31" t="s">
        <v>5738</v>
      </c>
      <c r="D3219" s="194" t="s">
        <v>5739</v>
      </c>
      <c r="E3219" s="31" t="s">
        <v>126</v>
      </c>
      <c r="F3219" s="31" t="s">
        <v>121</v>
      </c>
      <c r="G3219" s="31">
        <v>58920000</v>
      </c>
      <c r="H3219" s="31">
        <v>58920000</v>
      </c>
      <c r="I3219" s="31">
        <v>1</v>
      </c>
    </row>
    <row r="3220" spans="1:9">
      <c r="A3220" s="1248"/>
      <c r="B3220" s="1195" t="s">
        <v>118</v>
      </c>
      <c r="C3220" s="1195"/>
      <c r="D3220" s="1195"/>
      <c r="E3220" s="1195"/>
      <c r="F3220" s="1195"/>
      <c r="G3220" s="1195"/>
      <c r="H3220" s="341"/>
      <c r="I3220" s="31"/>
    </row>
    <row r="3221" spans="1:9" ht="30">
      <c r="A3221" s="1248"/>
      <c r="B3221" s="31" t="s">
        <v>5611</v>
      </c>
      <c r="C3221" s="31" t="s">
        <v>6395</v>
      </c>
      <c r="D3221" s="194" t="s">
        <v>5253</v>
      </c>
      <c r="E3221" s="31" t="s">
        <v>172</v>
      </c>
      <c r="F3221" s="31" t="s">
        <v>121</v>
      </c>
      <c r="G3221" s="434">
        <v>1080</v>
      </c>
      <c r="H3221" s="434">
        <v>1080</v>
      </c>
      <c r="I3221" s="31">
        <v>1</v>
      </c>
    </row>
    <row r="3222" spans="1:9" ht="15" customHeight="1">
      <c r="A3222" s="1248"/>
      <c r="B3222" s="1221" t="s">
        <v>7524</v>
      </c>
      <c r="C3222" s="1221"/>
      <c r="D3222" s="1221"/>
      <c r="E3222" s="1221"/>
      <c r="F3222" s="1221"/>
      <c r="G3222" s="1221"/>
    </row>
    <row r="3223" spans="1:9">
      <c r="A3223" s="1248"/>
    </row>
    <row r="3224" spans="1:9">
      <c r="A3224" s="1248"/>
      <c r="B3224" s="31" t="s">
        <v>5688</v>
      </c>
      <c r="C3224" s="31" t="s">
        <v>7525</v>
      </c>
      <c r="D3224" s="31" t="s">
        <v>7414</v>
      </c>
      <c r="E3224" s="31" t="s">
        <v>126</v>
      </c>
      <c r="F3224" s="31" t="s">
        <v>15</v>
      </c>
      <c r="G3224" s="778">
        <v>1800000</v>
      </c>
      <c r="H3224" s="763">
        <v>54000</v>
      </c>
      <c r="I3224" s="31">
        <v>30</v>
      </c>
    </row>
    <row r="3225" spans="1:9">
      <c r="A3225" s="1248"/>
      <c r="B3225" s="1221" t="s">
        <v>178</v>
      </c>
      <c r="C3225" s="1221"/>
      <c r="D3225" s="1221"/>
      <c r="E3225" s="1221"/>
      <c r="F3225" s="1221"/>
      <c r="G3225" s="1221"/>
      <c r="H3225" s="2"/>
      <c r="I3225" s="2"/>
    </row>
    <row r="3226" spans="1:9">
      <c r="A3226" s="1248"/>
      <c r="B3226" s="1195" t="s">
        <v>11</v>
      </c>
      <c r="C3226" s="1195"/>
      <c r="D3226" s="1195"/>
      <c r="E3226" s="1195"/>
      <c r="F3226" s="1195"/>
      <c r="G3226" s="1195"/>
      <c r="H3226" s="69">
        <v>10951206</v>
      </c>
      <c r="I3226" s="69"/>
    </row>
    <row r="3227" spans="1:9" ht="30">
      <c r="A3227" s="1248"/>
      <c r="B3227" s="1200">
        <v>5129</v>
      </c>
      <c r="C3227" s="136" t="s">
        <v>776</v>
      </c>
      <c r="D3227" s="137" t="s">
        <v>777</v>
      </c>
      <c r="E3227" s="12" t="s">
        <v>126</v>
      </c>
      <c r="F3227" s="12" t="s">
        <v>15</v>
      </c>
      <c r="G3227" s="14">
        <v>4297800</v>
      </c>
      <c r="H3227" s="14">
        <v>4297800</v>
      </c>
      <c r="I3227" s="14">
        <v>1</v>
      </c>
    </row>
    <row r="3228" spans="1:9" ht="30">
      <c r="A3228" s="1248"/>
      <c r="B3228" s="1200"/>
      <c r="C3228" s="136" t="s">
        <v>778</v>
      </c>
      <c r="D3228" s="137" t="s">
        <v>779</v>
      </c>
      <c r="E3228" s="12" t="s">
        <v>126</v>
      </c>
      <c r="F3228" s="12" t="s">
        <v>15</v>
      </c>
      <c r="G3228" s="14">
        <v>167040</v>
      </c>
      <c r="H3228" s="14">
        <v>167040</v>
      </c>
      <c r="I3228" s="14">
        <v>1</v>
      </c>
    </row>
    <row r="3229" spans="1:9">
      <c r="A3229" s="1248"/>
      <c r="B3229" s="1200"/>
      <c r="C3229" s="136" t="s">
        <v>780</v>
      </c>
      <c r="D3229" s="137" t="s">
        <v>781</v>
      </c>
      <c r="E3229" s="12" t="s">
        <v>126</v>
      </c>
      <c r="F3229" s="12" t="s">
        <v>15</v>
      </c>
      <c r="G3229" s="14">
        <v>115150</v>
      </c>
      <c r="H3229" s="14">
        <v>115150</v>
      </c>
      <c r="I3229" s="14">
        <v>1</v>
      </c>
    </row>
    <row r="3230" spans="1:9" ht="30">
      <c r="A3230" s="1248"/>
      <c r="B3230" s="1200"/>
      <c r="C3230" s="136" t="s">
        <v>782</v>
      </c>
      <c r="D3230" s="137" t="s">
        <v>783</v>
      </c>
      <c r="E3230" s="12" t="s">
        <v>126</v>
      </c>
      <c r="F3230" s="12" t="s">
        <v>15</v>
      </c>
      <c r="G3230" s="14">
        <v>104160</v>
      </c>
      <c r="H3230" s="14">
        <v>104160</v>
      </c>
      <c r="I3230" s="14">
        <v>1</v>
      </c>
    </row>
    <row r="3231" spans="1:9" ht="30">
      <c r="A3231" s="1248"/>
      <c r="B3231" s="1200"/>
      <c r="C3231" s="136" t="s">
        <v>784</v>
      </c>
      <c r="D3231" s="137" t="s">
        <v>785</v>
      </c>
      <c r="E3231" s="12" t="s">
        <v>126</v>
      </c>
      <c r="F3231" s="12" t="s">
        <v>15</v>
      </c>
      <c r="G3231" s="14">
        <v>74520</v>
      </c>
      <c r="H3231" s="14">
        <v>74520</v>
      </c>
      <c r="I3231" s="14">
        <v>1</v>
      </c>
    </row>
    <row r="3232" spans="1:9">
      <c r="A3232" s="1248"/>
      <c r="B3232" s="1200"/>
      <c r="C3232" s="136" t="s">
        <v>786</v>
      </c>
      <c r="D3232" s="137" t="s">
        <v>787</v>
      </c>
      <c r="E3232" s="12" t="s">
        <v>126</v>
      </c>
      <c r="F3232" s="12" t="s">
        <v>15</v>
      </c>
      <c r="G3232" s="14">
        <v>180</v>
      </c>
      <c r="H3232" s="14">
        <v>65520</v>
      </c>
      <c r="I3232" s="14">
        <v>364</v>
      </c>
    </row>
    <row r="3233" spans="1:9" ht="30">
      <c r="A3233" s="1248"/>
      <c r="B3233" s="1200"/>
      <c r="C3233" s="136" t="s">
        <v>788</v>
      </c>
      <c r="D3233" s="137" t="s">
        <v>789</v>
      </c>
      <c r="E3233" s="12" t="s">
        <v>126</v>
      </c>
      <c r="F3233" s="12" t="s">
        <v>15</v>
      </c>
      <c r="G3233" s="14">
        <v>174720</v>
      </c>
      <c r="H3233" s="14">
        <v>174720</v>
      </c>
      <c r="I3233" s="14">
        <v>1</v>
      </c>
    </row>
    <row r="3234" spans="1:9" ht="30">
      <c r="A3234" s="1248"/>
      <c r="B3234" s="1200"/>
      <c r="C3234" s="136" t="s">
        <v>790</v>
      </c>
      <c r="D3234" s="137" t="s">
        <v>791</v>
      </c>
      <c r="E3234" s="12" t="s">
        <v>126</v>
      </c>
      <c r="F3234" s="12" t="s">
        <v>15</v>
      </c>
      <c r="G3234" s="14">
        <v>272600</v>
      </c>
      <c r="H3234" s="14">
        <v>272600</v>
      </c>
      <c r="I3234" s="14">
        <v>1</v>
      </c>
    </row>
    <row r="3235" spans="1:9">
      <c r="A3235" s="1248"/>
      <c r="B3235" s="1200"/>
      <c r="C3235" s="136" t="s">
        <v>792</v>
      </c>
      <c r="D3235" s="137" t="s">
        <v>793</v>
      </c>
      <c r="E3235" s="12" t="s">
        <v>126</v>
      </c>
      <c r="F3235" s="12" t="s">
        <v>15</v>
      </c>
      <c r="G3235" s="14">
        <v>148480</v>
      </c>
      <c r="H3235" s="14">
        <v>148480</v>
      </c>
      <c r="I3235" s="14">
        <v>1</v>
      </c>
    </row>
    <row r="3236" spans="1:9" ht="30">
      <c r="A3236" s="1248"/>
      <c r="B3236" s="1200"/>
      <c r="C3236" s="136" t="s">
        <v>794</v>
      </c>
      <c r="D3236" s="137" t="s">
        <v>795</v>
      </c>
      <c r="E3236" s="12" t="s">
        <v>126</v>
      </c>
      <c r="F3236" s="12" t="s">
        <v>15</v>
      </c>
      <c r="G3236" s="14">
        <v>436800</v>
      </c>
      <c r="H3236" s="14">
        <v>436800</v>
      </c>
      <c r="I3236" s="14">
        <v>1</v>
      </c>
    </row>
    <row r="3237" spans="1:9" ht="30">
      <c r="A3237" s="1248"/>
      <c r="B3237" s="1200"/>
      <c r="C3237" s="136" t="s">
        <v>796</v>
      </c>
      <c r="D3237" s="137" t="s">
        <v>797</v>
      </c>
      <c r="E3237" s="12" t="s">
        <v>126</v>
      </c>
      <c r="F3237" s="12" t="s">
        <v>15</v>
      </c>
      <c r="G3237" s="14">
        <v>226208</v>
      </c>
      <c r="H3237" s="14">
        <v>452416</v>
      </c>
      <c r="I3237" s="14">
        <v>2</v>
      </c>
    </row>
    <row r="3238" spans="1:9" ht="30">
      <c r="A3238" s="1248"/>
      <c r="B3238" s="1200"/>
      <c r="C3238" s="136" t="s">
        <v>798</v>
      </c>
      <c r="D3238" s="137" t="s">
        <v>799</v>
      </c>
      <c r="E3238" s="12" t="s">
        <v>126</v>
      </c>
      <c r="F3238" s="12" t="s">
        <v>15</v>
      </c>
      <c r="G3238" s="14">
        <v>560000</v>
      </c>
      <c r="H3238" s="14">
        <v>2800000</v>
      </c>
      <c r="I3238" s="14">
        <v>5</v>
      </c>
    </row>
    <row r="3239" spans="1:9" ht="30">
      <c r="A3239" s="1248"/>
      <c r="B3239" s="1200"/>
      <c r="C3239" s="136" t="s">
        <v>800</v>
      </c>
      <c r="D3239" s="137" t="s">
        <v>801</v>
      </c>
      <c r="E3239" s="12" t="s">
        <v>126</v>
      </c>
      <c r="F3239" s="12" t="s">
        <v>15</v>
      </c>
      <c r="G3239" s="14">
        <v>620000</v>
      </c>
      <c r="H3239" s="14">
        <v>1240000</v>
      </c>
      <c r="I3239" s="14">
        <v>2</v>
      </c>
    </row>
    <row r="3240" spans="1:9" ht="30">
      <c r="A3240" s="1248"/>
      <c r="B3240" s="1200"/>
      <c r="C3240" s="136" t="s">
        <v>802</v>
      </c>
      <c r="D3240" s="137" t="s">
        <v>803</v>
      </c>
      <c r="E3240" s="12" t="s">
        <v>126</v>
      </c>
      <c r="F3240" s="12" t="s">
        <v>15</v>
      </c>
      <c r="G3240" s="14">
        <v>17200</v>
      </c>
      <c r="H3240" s="14">
        <v>602000</v>
      </c>
      <c r="I3240" s="14">
        <v>35</v>
      </c>
    </row>
    <row r="3241" spans="1:9">
      <c r="A3241" s="1248"/>
      <c r="B3241" s="1195" t="s">
        <v>118</v>
      </c>
      <c r="C3241" s="1195"/>
      <c r="D3241" s="1195"/>
      <c r="E3241" s="1195"/>
      <c r="F3241" s="1195"/>
      <c r="G3241" s="1195"/>
      <c r="H3241" s="69">
        <v>223490</v>
      </c>
      <c r="I3241" s="69"/>
    </row>
    <row r="3242" spans="1:9" s="8" customFormat="1" ht="30">
      <c r="A3242" s="1248"/>
      <c r="B3242" s="1199">
        <v>5129</v>
      </c>
      <c r="C3242" s="134">
        <v>71351540</v>
      </c>
      <c r="D3242" s="135" t="s">
        <v>804</v>
      </c>
      <c r="E3242" s="15" t="s">
        <v>126</v>
      </c>
      <c r="F3242" s="15" t="s">
        <v>121</v>
      </c>
      <c r="G3242" s="16">
        <v>223490</v>
      </c>
      <c r="H3242" s="16">
        <v>223490</v>
      </c>
      <c r="I3242" s="16">
        <v>1</v>
      </c>
    </row>
    <row r="3243" spans="1:9">
      <c r="A3243" s="1248"/>
      <c r="B3243" s="1221" t="s">
        <v>214</v>
      </c>
      <c r="C3243" s="1221"/>
      <c r="D3243" s="1221"/>
      <c r="E3243" s="1221"/>
      <c r="F3243" s="1221"/>
      <c r="G3243" s="1221"/>
      <c r="H3243" s="2">
        <v>48913690</v>
      </c>
      <c r="I3243" s="2"/>
    </row>
    <row r="3244" spans="1:9">
      <c r="A3244" s="1248"/>
      <c r="B3244" s="1195" t="s">
        <v>11</v>
      </c>
      <c r="C3244" s="1195"/>
      <c r="D3244" s="1195"/>
      <c r="E3244" s="1195"/>
      <c r="F3244" s="1195"/>
      <c r="G3244" s="1195"/>
      <c r="H3244" s="69">
        <v>9999950</v>
      </c>
      <c r="I3244" s="69"/>
    </row>
    <row r="3245" spans="1:9">
      <c r="A3245" s="1248"/>
      <c r="B3245" s="1200">
        <v>4251</v>
      </c>
      <c r="C3245" s="136" t="s">
        <v>805</v>
      </c>
      <c r="D3245" s="137" t="s">
        <v>806</v>
      </c>
      <c r="E3245" s="12" t="s">
        <v>14</v>
      </c>
      <c r="F3245" s="12" t="s">
        <v>15</v>
      </c>
      <c r="G3245" s="14">
        <v>13380</v>
      </c>
      <c r="H3245" s="14">
        <v>200700</v>
      </c>
      <c r="I3245" s="14">
        <v>15</v>
      </c>
    </row>
    <row r="3246" spans="1:9">
      <c r="A3246" s="1248"/>
      <c r="B3246" s="1200"/>
      <c r="C3246" s="136" t="s">
        <v>807</v>
      </c>
      <c r="D3246" s="137" t="s">
        <v>808</v>
      </c>
      <c r="E3246" s="12" t="s">
        <v>14</v>
      </c>
      <c r="F3246" s="12" t="s">
        <v>469</v>
      </c>
      <c r="G3246" s="14">
        <v>1250</v>
      </c>
      <c r="H3246" s="14">
        <v>1875000</v>
      </c>
      <c r="I3246" s="14">
        <v>1500</v>
      </c>
    </row>
    <row r="3247" spans="1:9">
      <c r="A3247" s="1248"/>
      <c r="B3247" s="1200"/>
      <c r="C3247" s="136" t="s">
        <v>809</v>
      </c>
      <c r="D3247" s="137" t="s">
        <v>808</v>
      </c>
      <c r="E3247" s="12" t="s">
        <v>14</v>
      </c>
      <c r="F3247" s="12" t="s">
        <v>469</v>
      </c>
      <c r="G3247" s="14">
        <v>1450</v>
      </c>
      <c r="H3247" s="14">
        <v>7924250</v>
      </c>
      <c r="I3247" s="14">
        <v>5465</v>
      </c>
    </row>
    <row r="3248" spans="1:9" ht="15" customHeight="1">
      <c r="A3248" s="1248"/>
      <c r="B3248" s="1272" t="s">
        <v>154</v>
      </c>
      <c r="C3248" s="1273"/>
      <c r="D3248" s="1273"/>
      <c r="E3248" s="1273"/>
      <c r="F3248" s="1273"/>
      <c r="G3248" s="1274"/>
      <c r="H3248" s="596">
        <v>38135400</v>
      </c>
      <c r="I3248" s="69"/>
    </row>
    <row r="3249" spans="1:9" ht="30">
      <c r="A3249" s="1248"/>
      <c r="B3249" s="1233">
        <v>4251</v>
      </c>
      <c r="C3249" s="136" t="s">
        <v>810</v>
      </c>
      <c r="D3249" s="136" t="s">
        <v>5785</v>
      </c>
      <c r="E3249" s="136" t="s">
        <v>126</v>
      </c>
      <c r="F3249" s="136" t="s">
        <v>121</v>
      </c>
      <c r="G3249" s="136">
        <v>3086000</v>
      </c>
      <c r="H3249" s="136">
        <v>3086000</v>
      </c>
      <c r="I3249" s="441">
        <v>1</v>
      </c>
    </row>
    <row r="3250" spans="1:9" ht="30">
      <c r="A3250" s="1248"/>
      <c r="B3250" s="1231"/>
      <c r="C3250" s="136" t="s">
        <v>810</v>
      </c>
      <c r="D3250" s="137" t="s">
        <v>811</v>
      </c>
      <c r="E3250" s="12" t="s">
        <v>149</v>
      </c>
      <c r="F3250" s="12" t="s">
        <v>121</v>
      </c>
      <c r="G3250" s="14">
        <v>38135400</v>
      </c>
      <c r="H3250" s="14">
        <v>38135400</v>
      </c>
      <c r="I3250" s="14">
        <v>1</v>
      </c>
    </row>
    <row r="3251" spans="1:9">
      <c r="A3251" s="1248"/>
      <c r="B3251" s="1195" t="s">
        <v>118</v>
      </c>
      <c r="C3251" s="1195"/>
      <c r="D3251" s="1195"/>
      <c r="E3251" s="1195"/>
      <c r="F3251" s="1195"/>
      <c r="G3251" s="1195"/>
      <c r="H3251" s="69">
        <v>778340</v>
      </c>
      <c r="I3251" s="69"/>
    </row>
    <row r="3252" spans="1:9" s="8" customFormat="1" ht="30">
      <c r="A3252" s="1248"/>
      <c r="B3252" s="1199">
        <v>4251</v>
      </c>
      <c r="C3252" s="134">
        <v>71351540</v>
      </c>
      <c r="D3252" s="135" t="s">
        <v>812</v>
      </c>
      <c r="E3252" s="15" t="s">
        <v>149</v>
      </c>
      <c r="F3252" s="15" t="s">
        <v>121</v>
      </c>
      <c r="G3252" s="16">
        <v>778340</v>
      </c>
      <c r="H3252" s="16">
        <v>778340</v>
      </c>
      <c r="I3252" s="16">
        <v>1</v>
      </c>
    </row>
    <row r="3253" spans="1:9">
      <c r="A3253" s="1248"/>
      <c r="B3253" s="1221" t="s">
        <v>217</v>
      </c>
      <c r="C3253" s="1221"/>
      <c r="D3253" s="1221"/>
      <c r="E3253" s="1221"/>
      <c r="F3253" s="1221"/>
      <c r="G3253" s="1221"/>
      <c r="H3253" s="2">
        <v>95260793</v>
      </c>
      <c r="I3253" s="2"/>
    </row>
    <row r="3254" spans="1:9">
      <c r="A3254" s="1248"/>
      <c r="B3254" s="1195" t="s">
        <v>11</v>
      </c>
      <c r="C3254" s="1195"/>
      <c r="D3254" s="1195"/>
      <c r="E3254" s="1195"/>
      <c r="F3254" s="1195"/>
      <c r="G3254" s="1195"/>
      <c r="H3254" s="69">
        <v>27999650</v>
      </c>
      <c r="I3254" s="69"/>
    </row>
    <row r="3255" spans="1:9" s="8" customFormat="1">
      <c r="A3255" s="1248"/>
      <c r="B3255" s="1199">
        <v>4269</v>
      </c>
      <c r="C3255" s="134">
        <v>33141120</v>
      </c>
      <c r="D3255" s="135" t="s">
        <v>813</v>
      </c>
      <c r="E3255" s="15" t="s">
        <v>14</v>
      </c>
      <c r="F3255" s="15" t="s">
        <v>15</v>
      </c>
      <c r="G3255" s="16">
        <v>850</v>
      </c>
      <c r="H3255" s="16">
        <v>84150</v>
      </c>
      <c r="I3255" s="16">
        <v>99</v>
      </c>
    </row>
    <row r="3256" spans="1:9" s="8" customFormat="1">
      <c r="A3256" s="1248"/>
      <c r="B3256" s="1199"/>
      <c r="C3256" s="134">
        <v>44118300</v>
      </c>
      <c r="D3256" s="135" t="s">
        <v>814</v>
      </c>
      <c r="E3256" s="15" t="s">
        <v>14</v>
      </c>
      <c r="F3256" s="15" t="s">
        <v>469</v>
      </c>
      <c r="G3256" s="16">
        <v>5000</v>
      </c>
      <c r="H3256" s="16">
        <v>19600000</v>
      </c>
      <c r="I3256" s="16">
        <v>3920</v>
      </c>
    </row>
    <row r="3257" spans="1:9" s="8" customFormat="1">
      <c r="A3257" s="1248"/>
      <c r="B3257" s="1199"/>
      <c r="C3257" s="134">
        <v>44118300</v>
      </c>
      <c r="D3257" s="135" t="s">
        <v>814</v>
      </c>
      <c r="E3257" s="15" t="s">
        <v>14</v>
      </c>
      <c r="F3257" s="15" t="s">
        <v>469</v>
      </c>
      <c r="G3257" s="16">
        <v>4100</v>
      </c>
      <c r="H3257" s="16">
        <v>5022500</v>
      </c>
      <c r="I3257" s="16">
        <v>1225</v>
      </c>
    </row>
    <row r="3258" spans="1:9" s="8" customFormat="1" ht="30">
      <c r="A3258" s="1248"/>
      <c r="B3258" s="1199"/>
      <c r="C3258" s="134">
        <v>44118300</v>
      </c>
      <c r="D3258" s="135" t="s">
        <v>815</v>
      </c>
      <c r="E3258" s="15" t="s">
        <v>14</v>
      </c>
      <c r="F3258" s="15" t="s">
        <v>181</v>
      </c>
      <c r="G3258" s="16">
        <v>3200</v>
      </c>
      <c r="H3258" s="16">
        <v>960000</v>
      </c>
      <c r="I3258" s="16">
        <v>300</v>
      </c>
    </row>
    <row r="3259" spans="1:9" s="8" customFormat="1">
      <c r="A3259" s="1248"/>
      <c r="B3259" s="1199"/>
      <c r="C3259" s="134">
        <v>44163111</v>
      </c>
      <c r="D3259" s="135" t="s">
        <v>816</v>
      </c>
      <c r="E3259" s="15" t="s">
        <v>14</v>
      </c>
      <c r="F3259" s="15" t="s">
        <v>15</v>
      </c>
      <c r="G3259" s="16">
        <v>50700</v>
      </c>
      <c r="H3259" s="16">
        <v>2028000</v>
      </c>
      <c r="I3259" s="16">
        <v>40</v>
      </c>
    </row>
    <row r="3260" spans="1:9" s="8" customFormat="1">
      <c r="A3260" s="1248"/>
      <c r="B3260" s="1199"/>
      <c r="C3260" s="134">
        <v>44531110</v>
      </c>
      <c r="D3260" s="135" t="s">
        <v>817</v>
      </c>
      <c r="E3260" s="15" t="s">
        <v>14</v>
      </c>
      <c r="F3260" s="15" t="s">
        <v>15</v>
      </c>
      <c r="G3260" s="16">
        <v>25</v>
      </c>
      <c r="H3260" s="16">
        <v>125000</v>
      </c>
      <c r="I3260" s="16">
        <v>5000</v>
      </c>
    </row>
    <row r="3261" spans="1:9" s="8" customFormat="1" ht="15.75" thickBot="1">
      <c r="A3261" s="1248"/>
      <c r="B3261" s="1199"/>
      <c r="C3261" s="329" t="s">
        <v>5709</v>
      </c>
      <c r="D3261" s="233" t="s">
        <v>5710</v>
      </c>
      <c r="E3261" s="329" t="s">
        <v>14</v>
      </c>
      <c r="F3261" s="329" t="s">
        <v>15</v>
      </c>
      <c r="G3261" s="335">
        <v>850</v>
      </c>
      <c r="H3261" s="335">
        <v>170000</v>
      </c>
      <c r="I3261" s="335">
        <v>200</v>
      </c>
    </row>
    <row r="3262" spans="1:9" s="8" customFormat="1" ht="15.75" thickBot="1">
      <c r="A3262" s="1248"/>
      <c r="B3262" s="1199"/>
      <c r="C3262" s="329" t="s">
        <v>5711</v>
      </c>
      <c r="D3262" s="233" t="s">
        <v>5712</v>
      </c>
      <c r="E3262" s="329" t="s">
        <v>14</v>
      </c>
      <c r="F3262" s="329" t="s">
        <v>469</v>
      </c>
      <c r="G3262" s="336">
        <v>4100</v>
      </c>
      <c r="H3262" s="336">
        <f t="shared" ref="H3262:H3267" si="44">G3262*I3262</f>
        <v>10045000</v>
      </c>
      <c r="I3262" s="336">
        <v>2450</v>
      </c>
    </row>
    <row r="3263" spans="1:9" s="8" customFormat="1" ht="15.75" thickBot="1">
      <c r="A3263" s="1248"/>
      <c r="B3263" s="1199"/>
      <c r="C3263" s="329" t="s">
        <v>5713</v>
      </c>
      <c r="D3263" s="233" t="s">
        <v>5712</v>
      </c>
      <c r="E3263" s="329" t="s">
        <v>14</v>
      </c>
      <c r="F3263" s="329" t="s">
        <v>469</v>
      </c>
      <c r="G3263" s="336">
        <v>3200</v>
      </c>
      <c r="H3263" s="336">
        <f t="shared" si="44"/>
        <v>1920000</v>
      </c>
      <c r="I3263" s="335">
        <v>600</v>
      </c>
    </row>
    <row r="3264" spans="1:9" s="8" customFormat="1" ht="15.75" thickBot="1">
      <c r="A3264" s="1248"/>
      <c r="B3264" s="1199"/>
      <c r="C3264" s="329" t="s">
        <v>5714</v>
      </c>
      <c r="D3264" s="233" t="s">
        <v>5715</v>
      </c>
      <c r="E3264" s="329" t="s">
        <v>14</v>
      </c>
      <c r="F3264" s="329" t="s">
        <v>15</v>
      </c>
      <c r="G3264" s="335">
        <v>25</v>
      </c>
      <c r="H3264" s="336">
        <f t="shared" si="44"/>
        <v>254000</v>
      </c>
      <c r="I3264" s="336">
        <v>10160</v>
      </c>
    </row>
    <row r="3265" spans="1:9" s="8" customFormat="1" ht="15.75" thickBot="1">
      <c r="A3265" s="1248"/>
      <c r="B3265" s="1199"/>
      <c r="C3265" s="329" t="s">
        <v>5716</v>
      </c>
      <c r="D3265" s="233" t="s">
        <v>5715</v>
      </c>
      <c r="E3265" s="329" t="s">
        <v>14</v>
      </c>
      <c r="F3265" s="329" t="s">
        <v>15</v>
      </c>
      <c r="G3265" s="336">
        <v>50700</v>
      </c>
      <c r="H3265" s="336">
        <f t="shared" si="44"/>
        <v>4056000</v>
      </c>
      <c r="I3265" s="335">
        <v>80</v>
      </c>
    </row>
    <row r="3266" spans="1:9" s="8" customFormat="1" ht="15.75" thickBot="1">
      <c r="A3266" s="1248"/>
      <c r="B3266" s="1199"/>
      <c r="C3266" s="329" t="s">
        <v>5717</v>
      </c>
      <c r="D3266" s="233" t="s">
        <v>5712</v>
      </c>
      <c r="E3266" s="329" t="s">
        <v>14</v>
      </c>
      <c r="F3266" s="329" t="s">
        <v>469</v>
      </c>
      <c r="G3266" s="336">
        <v>5000</v>
      </c>
      <c r="H3266" s="336">
        <f t="shared" si="44"/>
        <v>41195000</v>
      </c>
      <c r="I3266" s="336">
        <v>8239</v>
      </c>
    </row>
    <row r="3267" spans="1:9" s="8" customFormat="1" ht="15.75" thickBot="1">
      <c r="A3267" s="1248"/>
      <c r="B3267" s="1199"/>
      <c r="C3267" s="329" t="s">
        <v>5718</v>
      </c>
      <c r="D3267" s="233" t="s">
        <v>5715</v>
      </c>
      <c r="E3267" s="329" t="s">
        <v>14</v>
      </c>
      <c r="F3267" s="329" t="s">
        <v>15</v>
      </c>
      <c r="G3267" s="335">
        <v>18</v>
      </c>
      <c r="H3267" s="336">
        <f t="shared" si="44"/>
        <v>360000</v>
      </c>
      <c r="I3267" s="336">
        <v>20000</v>
      </c>
    </row>
    <row r="3268" spans="1:9" s="8" customFormat="1">
      <c r="A3268" s="1248"/>
      <c r="B3268" s="1199"/>
      <c r="C3268" s="134">
        <v>44531110</v>
      </c>
      <c r="D3268" s="135" t="s">
        <v>817</v>
      </c>
      <c r="E3268" s="15" t="s">
        <v>14</v>
      </c>
      <c r="F3268" s="15" t="s">
        <v>15</v>
      </c>
      <c r="G3268" s="16">
        <v>18</v>
      </c>
      <c r="H3268" s="16">
        <v>180000</v>
      </c>
      <c r="I3268" s="16">
        <v>10000</v>
      </c>
    </row>
    <row r="3269" spans="1:9">
      <c r="A3269" s="1248"/>
      <c r="B3269" s="1195" t="s">
        <v>154</v>
      </c>
      <c r="C3269" s="1195"/>
      <c r="D3269" s="1195"/>
      <c r="E3269" s="1195"/>
      <c r="F3269" s="1195"/>
      <c r="G3269" s="1195"/>
      <c r="H3269" s="69">
        <v>65627860</v>
      </c>
      <c r="I3269" s="69"/>
    </row>
    <row r="3270" spans="1:9" s="8" customFormat="1" ht="30">
      <c r="A3270" s="1248"/>
      <c r="B3270" s="1199">
        <v>5113</v>
      </c>
      <c r="C3270" s="134">
        <v>45261124</v>
      </c>
      <c r="D3270" s="135" t="s">
        <v>818</v>
      </c>
      <c r="E3270" s="15" t="s">
        <v>149</v>
      </c>
      <c r="F3270" s="15" t="s">
        <v>121</v>
      </c>
      <c r="G3270" s="16">
        <v>35008770</v>
      </c>
      <c r="H3270" s="16">
        <v>35008770</v>
      </c>
      <c r="I3270" s="16">
        <v>1</v>
      </c>
    </row>
    <row r="3271" spans="1:9" s="8" customFormat="1" ht="30">
      <c r="A3271" s="1248"/>
      <c r="B3271" s="1199"/>
      <c r="C3271" s="134">
        <v>45261124</v>
      </c>
      <c r="D3271" s="135" t="s">
        <v>819</v>
      </c>
      <c r="E3271" s="15" t="s">
        <v>149</v>
      </c>
      <c r="F3271" s="15" t="s">
        <v>121</v>
      </c>
      <c r="G3271" s="16">
        <v>15252920</v>
      </c>
      <c r="H3271" s="16">
        <v>15252920</v>
      </c>
      <c r="I3271" s="16">
        <v>1</v>
      </c>
    </row>
    <row r="3272" spans="1:9" s="8" customFormat="1" ht="30">
      <c r="A3272" s="1248"/>
      <c r="B3272" s="1199"/>
      <c r="C3272" s="134">
        <v>45261124</v>
      </c>
      <c r="D3272" s="135" t="s">
        <v>820</v>
      </c>
      <c r="E3272" s="15" t="s">
        <v>149</v>
      </c>
      <c r="F3272" s="15" t="s">
        <v>121</v>
      </c>
      <c r="G3272" s="16">
        <v>15366170</v>
      </c>
      <c r="H3272" s="16">
        <v>15366170</v>
      </c>
      <c r="I3272" s="16">
        <v>1</v>
      </c>
    </row>
    <row r="3273" spans="1:9">
      <c r="A3273" s="1248"/>
      <c r="B3273" s="1195" t="s">
        <v>118</v>
      </c>
      <c r="C3273" s="1195"/>
      <c r="D3273" s="1195"/>
      <c r="E3273" s="1195"/>
      <c r="F3273" s="1195"/>
      <c r="G3273" s="1195"/>
      <c r="H3273" s="69">
        <v>1633283</v>
      </c>
      <c r="I3273" s="69"/>
    </row>
    <row r="3274" spans="1:9" s="8" customFormat="1" ht="30">
      <c r="A3274" s="1248"/>
      <c r="B3274" s="1199">
        <v>5113</v>
      </c>
      <c r="C3274" s="134">
        <v>71351540</v>
      </c>
      <c r="D3274" s="135" t="s">
        <v>821</v>
      </c>
      <c r="E3274" s="15" t="s">
        <v>149</v>
      </c>
      <c r="F3274" s="15" t="s">
        <v>121</v>
      </c>
      <c r="G3274" s="16">
        <v>671663</v>
      </c>
      <c r="H3274" s="16">
        <v>671663</v>
      </c>
      <c r="I3274" s="16">
        <v>1</v>
      </c>
    </row>
    <row r="3275" spans="1:9" s="8" customFormat="1" ht="30">
      <c r="A3275" s="1248"/>
      <c r="B3275" s="1199"/>
      <c r="C3275" s="134">
        <v>71351540</v>
      </c>
      <c r="D3275" s="135" t="s">
        <v>822</v>
      </c>
      <c r="E3275" s="15" t="s">
        <v>149</v>
      </c>
      <c r="F3275" s="15" t="s">
        <v>121</v>
      </c>
      <c r="G3275" s="16">
        <v>291273</v>
      </c>
      <c r="H3275" s="16">
        <v>291273</v>
      </c>
      <c r="I3275" s="16">
        <v>1</v>
      </c>
    </row>
    <row r="3276" spans="1:9" s="8" customFormat="1" ht="30">
      <c r="A3276" s="1248"/>
      <c r="B3276" s="1199"/>
      <c r="C3276" s="134">
        <v>71351540</v>
      </c>
      <c r="D3276" s="135" t="s">
        <v>823</v>
      </c>
      <c r="E3276" s="15" t="s">
        <v>149</v>
      </c>
      <c r="F3276" s="15" t="s">
        <v>121</v>
      </c>
      <c r="G3276" s="16">
        <v>293435</v>
      </c>
      <c r="H3276" s="16">
        <v>293435</v>
      </c>
      <c r="I3276" s="16">
        <v>1</v>
      </c>
    </row>
    <row r="3277" spans="1:9" s="8" customFormat="1" ht="30">
      <c r="A3277" s="1248"/>
      <c r="B3277" s="1199"/>
      <c r="C3277" s="134">
        <v>98111140</v>
      </c>
      <c r="D3277" s="135" t="s">
        <v>824</v>
      </c>
      <c r="E3277" s="15" t="s">
        <v>120</v>
      </c>
      <c r="F3277" s="15" t="s">
        <v>121</v>
      </c>
      <c r="G3277" s="16">
        <v>201499</v>
      </c>
      <c r="H3277" s="16">
        <v>201499</v>
      </c>
      <c r="I3277" s="16">
        <v>1</v>
      </c>
    </row>
    <row r="3278" spans="1:9" s="8" customFormat="1" ht="30">
      <c r="A3278" s="1248"/>
      <c r="B3278" s="1199"/>
      <c r="C3278" s="134">
        <v>98111140</v>
      </c>
      <c r="D3278" s="135" t="s">
        <v>825</v>
      </c>
      <c r="E3278" s="15" t="s">
        <v>120</v>
      </c>
      <c r="F3278" s="15" t="s">
        <v>121</v>
      </c>
      <c r="G3278" s="16">
        <v>87382</v>
      </c>
      <c r="H3278" s="16">
        <v>87382</v>
      </c>
      <c r="I3278" s="16">
        <v>1</v>
      </c>
    </row>
    <row r="3279" spans="1:9" s="8" customFormat="1" ht="30">
      <c r="A3279" s="1248"/>
      <c r="B3279" s="1199"/>
      <c r="C3279" s="134">
        <v>98111140</v>
      </c>
      <c r="D3279" s="135" t="s">
        <v>826</v>
      </c>
      <c r="E3279" s="15" t="s">
        <v>120</v>
      </c>
      <c r="F3279" s="15" t="s">
        <v>121</v>
      </c>
      <c r="G3279" s="16">
        <v>88031</v>
      </c>
      <c r="H3279" s="16">
        <v>88031</v>
      </c>
      <c r="I3279" s="16">
        <v>1</v>
      </c>
    </row>
    <row r="3280" spans="1:9">
      <c r="A3280" s="1248"/>
      <c r="B3280" s="1221" t="s">
        <v>228</v>
      </c>
      <c r="C3280" s="1221"/>
      <c r="D3280" s="1221"/>
      <c r="E3280" s="1221"/>
      <c r="F3280" s="1221"/>
      <c r="G3280" s="1221"/>
      <c r="H3280" s="2">
        <v>158329480</v>
      </c>
      <c r="I3280" s="2"/>
    </row>
    <row r="3281" spans="1:9">
      <c r="A3281" s="1248"/>
      <c r="B3281" s="1195" t="s">
        <v>11</v>
      </c>
      <c r="C3281" s="1195"/>
      <c r="D3281" s="1195"/>
      <c r="E3281" s="1195"/>
      <c r="F3281" s="1195"/>
      <c r="G3281" s="1195"/>
      <c r="H3281" s="69">
        <v>14307000</v>
      </c>
      <c r="I3281" s="69"/>
    </row>
    <row r="3282" spans="1:9">
      <c r="A3282" s="1248"/>
      <c r="B3282" s="911"/>
      <c r="C3282" s="136" t="s">
        <v>5637</v>
      </c>
      <c r="D3282" s="136" t="s">
        <v>3989</v>
      </c>
      <c r="E3282" s="295" t="s">
        <v>14</v>
      </c>
      <c r="F3282" s="295" t="s">
        <v>15</v>
      </c>
      <c r="G3282" s="296">
        <v>64400</v>
      </c>
      <c r="H3282" s="292">
        <f>G3282*I3282</f>
        <v>3220000</v>
      </c>
      <c r="I3282" s="292">
        <v>50</v>
      </c>
    </row>
    <row r="3283" spans="1:9" s="8" customFormat="1" ht="30">
      <c r="A3283" s="1248"/>
      <c r="B3283" s="1200">
        <v>5129</v>
      </c>
      <c r="C3283" s="134">
        <v>34921440</v>
      </c>
      <c r="D3283" s="135" t="s">
        <v>560</v>
      </c>
      <c r="E3283" s="15" t="s">
        <v>126</v>
      </c>
      <c r="F3283" s="15" t="s">
        <v>15</v>
      </c>
      <c r="G3283" s="16">
        <v>34300</v>
      </c>
      <c r="H3283" s="16">
        <v>343000</v>
      </c>
      <c r="I3283" s="16">
        <v>10</v>
      </c>
    </row>
    <row r="3284" spans="1:9" ht="30">
      <c r="A3284" s="1248"/>
      <c r="B3284" s="1200"/>
      <c r="C3284" s="136" t="s">
        <v>827</v>
      </c>
      <c r="D3284" s="137" t="s">
        <v>828</v>
      </c>
      <c r="E3284" s="12" t="s">
        <v>14</v>
      </c>
      <c r="F3284" s="12" t="s">
        <v>15</v>
      </c>
      <c r="G3284" s="14">
        <v>323000</v>
      </c>
      <c r="H3284" s="14">
        <v>323000</v>
      </c>
      <c r="I3284" s="14">
        <v>1</v>
      </c>
    </row>
    <row r="3285" spans="1:9">
      <c r="A3285" s="1248"/>
      <c r="B3285" s="1200"/>
      <c r="C3285" s="136" t="s">
        <v>829</v>
      </c>
      <c r="D3285" s="137" t="s">
        <v>830</v>
      </c>
      <c r="E3285" s="12" t="s">
        <v>14</v>
      </c>
      <c r="F3285" s="12" t="s">
        <v>15</v>
      </c>
      <c r="G3285" s="14">
        <v>265000</v>
      </c>
      <c r="H3285" s="14">
        <v>530000</v>
      </c>
      <c r="I3285" s="14">
        <v>2</v>
      </c>
    </row>
    <row r="3286" spans="1:9" ht="30">
      <c r="A3286" s="1248"/>
      <c r="B3286" s="1200"/>
      <c r="C3286" s="136" t="s">
        <v>831</v>
      </c>
      <c r="D3286" s="137" t="s">
        <v>832</v>
      </c>
      <c r="E3286" s="12" t="s">
        <v>126</v>
      </c>
      <c r="F3286" s="12" t="s">
        <v>15</v>
      </c>
      <c r="G3286" s="14">
        <v>1342000</v>
      </c>
      <c r="H3286" s="14">
        <v>1342000</v>
      </c>
      <c r="I3286" s="14">
        <v>1</v>
      </c>
    </row>
    <row r="3287" spans="1:9" ht="30">
      <c r="A3287" s="1248"/>
      <c r="B3287" s="1200"/>
      <c r="C3287" s="136" t="s">
        <v>833</v>
      </c>
      <c r="D3287" s="137" t="s">
        <v>834</v>
      </c>
      <c r="E3287" s="12" t="s">
        <v>126</v>
      </c>
      <c r="F3287" s="12" t="s">
        <v>15</v>
      </c>
      <c r="G3287" s="14">
        <v>6345000</v>
      </c>
      <c r="H3287" s="14">
        <v>6345000</v>
      </c>
      <c r="I3287" s="14">
        <v>1</v>
      </c>
    </row>
    <row r="3288" spans="1:9" ht="45">
      <c r="A3288" s="1248"/>
      <c r="B3288" s="1200"/>
      <c r="C3288" s="136" t="s">
        <v>835</v>
      </c>
      <c r="D3288" s="137" t="s">
        <v>836</v>
      </c>
      <c r="E3288" s="12" t="s">
        <v>126</v>
      </c>
      <c r="F3288" s="12" t="s">
        <v>15</v>
      </c>
      <c r="G3288" s="14">
        <v>302000</v>
      </c>
      <c r="H3288" s="14">
        <v>604000</v>
      </c>
      <c r="I3288" s="14">
        <v>2</v>
      </c>
    </row>
    <row r="3289" spans="1:9" ht="30">
      <c r="A3289" s="1248"/>
      <c r="B3289" s="1200"/>
      <c r="C3289" s="136" t="s">
        <v>837</v>
      </c>
      <c r="D3289" s="137" t="s">
        <v>838</v>
      </c>
      <c r="E3289" s="12" t="s">
        <v>126</v>
      </c>
      <c r="F3289" s="12" t="s">
        <v>15</v>
      </c>
      <c r="G3289" s="14">
        <v>188000</v>
      </c>
      <c r="H3289" s="14">
        <v>188000</v>
      </c>
      <c r="I3289" s="14">
        <v>1</v>
      </c>
    </row>
    <row r="3290" spans="1:9" s="8" customFormat="1" ht="30">
      <c r="A3290" s="1248"/>
      <c r="B3290" s="1200"/>
      <c r="C3290" s="134" t="s">
        <v>5330</v>
      </c>
      <c r="D3290" s="135" t="s">
        <v>839</v>
      </c>
      <c r="E3290" s="15" t="s">
        <v>126</v>
      </c>
      <c r="F3290" s="15" t="s">
        <v>15</v>
      </c>
      <c r="G3290" s="16">
        <v>378000</v>
      </c>
      <c r="H3290" s="16">
        <v>756000</v>
      </c>
      <c r="I3290" s="16">
        <v>2</v>
      </c>
    </row>
    <row r="3291" spans="1:9" s="8" customFormat="1" ht="45">
      <c r="A3291" s="1248"/>
      <c r="B3291" s="1200"/>
      <c r="C3291" s="134" t="s">
        <v>5331</v>
      </c>
      <c r="D3291" s="135" t="s">
        <v>840</v>
      </c>
      <c r="E3291" s="15" t="s">
        <v>126</v>
      </c>
      <c r="F3291" s="15" t="s">
        <v>15</v>
      </c>
      <c r="G3291" s="16">
        <v>323000</v>
      </c>
      <c r="H3291" s="16">
        <v>323000</v>
      </c>
      <c r="I3291" s="16">
        <v>1</v>
      </c>
    </row>
    <row r="3292" spans="1:9" s="8" customFormat="1" ht="45">
      <c r="A3292" s="1248"/>
      <c r="B3292" s="1200"/>
      <c r="C3292" s="134" t="s">
        <v>5332</v>
      </c>
      <c r="D3292" s="135" t="s">
        <v>841</v>
      </c>
      <c r="E3292" s="15" t="s">
        <v>126</v>
      </c>
      <c r="F3292" s="15" t="s">
        <v>15</v>
      </c>
      <c r="G3292" s="16">
        <v>356000</v>
      </c>
      <c r="H3292" s="16">
        <v>356000</v>
      </c>
      <c r="I3292" s="16">
        <v>1</v>
      </c>
    </row>
    <row r="3293" spans="1:9" ht="30">
      <c r="A3293" s="1248"/>
      <c r="B3293" s="1200"/>
      <c r="C3293" s="136" t="s">
        <v>842</v>
      </c>
      <c r="D3293" s="137" t="s">
        <v>838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248"/>
      <c r="B3294" s="1200"/>
      <c r="C3294" s="136" t="s">
        <v>843</v>
      </c>
      <c r="D3294" s="137" t="s">
        <v>838</v>
      </c>
      <c r="E3294" s="12" t="s">
        <v>126</v>
      </c>
      <c r="F3294" s="12" t="s">
        <v>15</v>
      </c>
      <c r="G3294" s="14">
        <v>142000</v>
      </c>
      <c r="H3294" s="14">
        <v>142000</v>
      </c>
      <c r="I3294" s="14">
        <v>1</v>
      </c>
    </row>
    <row r="3295" spans="1:9" ht="30">
      <c r="A3295" s="1248"/>
      <c r="B3295" s="1200"/>
      <c r="C3295" s="136" t="s">
        <v>844</v>
      </c>
      <c r="D3295" s="137" t="s">
        <v>845</v>
      </c>
      <c r="E3295" s="12" t="s">
        <v>126</v>
      </c>
      <c r="F3295" s="12" t="s">
        <v>15</v>
      </c>
      <c r="G3295" s="14">
        <v>876000</v>
      </c>
      <c r="H3295" s="14">
        <v>876000</v>
      </c>
      <c r="I3295" s="14">
        <v>1</v>
      </c>
    </row>
    <row r="3296" spans="1:9" ht="30">
      <c r="A3296" s="1248"/>
      <c r="B3296" s="1200"/>
      <c r="C3296" s="136" t="s">
        <v>846</v>
      </c>
      <c r="D3296" s="137" t="s">
        <v>847</v>
      </c>
      <c r="E3296" s="12" t="s">
        <v>126</v>
      </c>
      <c r="F3296" s="12" t="s">
        <v>15</v>
      </c>
      <c r="G3296" s="14">
        <v>188000</v>
      </c>
      <c r="H3296" s="14">
        <v>188000</v>
      </c>
      <c r="I3296" s="14">
        <v>1</v>
      </c>
    </row>
    <row r="3297" spans="1:9" s="8" customFormat="1">
      <c r="A3297" s="1248"/>
      <c r="B3297" s="1200"/>
      <c r="C3297" s="134">
        <v>39111320</v>
      </c>
      <c r="D3297" s="135" t="s">
        <v>848</v>
      </c>
      <c r="E3297" s="15" t="s">
        <v>126</v>
      </c>
      <c r="F3297" s="15" t="s">
        <v>15</v>
      </c>
      <c r="G3297" s="16">
        <v>87600</v>
      </c>
      <c r="H3297" s="16">
        <v>876000</v>
      </c>
      <c r="I3297" s="16">
        <v>10</v>
      </c>
    </row>
    <row r="3298" spans="1:9" s="8" customFormat="1" ht="30">
      <c r="A3298" s="1248"/>
      <c r="B3298" s="1200"/>
      <c r="C3298" s="134">
        <v>39111320</v>
      </c>
      <c r="D3298" s="135" t="s">
        <v>849</v>
      </c>
      <c r="E3298" s="15" t="s">
        <v>126</v>
      </c>
      <c r="F3298" s="15" t="s">
        <v>15</v>
      </c>
      <c r="G3298" s="16">
        <v>97300</v>
      </c>
      <c r="H3298" s="16">
        <v>973000</v>
      </c>
      <c r="I3298" s="16">
        <v>10</v>
      </c>
    </row>
    <row r="3299" spans="1:9">
      <c r="A3299" s="1248"/>
      <c r="B3299" s="1195" t="s">
        <v>154</v>
      </c>
      <c r="C3299" s="1195"/>
      <c r="D3299" s="1195"/>
      <c r="E3299" s="1195"/>
      <c r="F3299" s="1195"/>
      <c r="G3299" s="1195"/>
      <c r="H3299" s="69">
        <v>141092540</v>
      </c>
      <c r="I3299" s="69"/>
    </row>
    <row r="3300" spans="1:9" ht="30">
      <c r="A3300" s="1248"/>
      <c r="B3300" s="911"/>
      <c r="C3300" s="137" t="s">
        <v>7302</v>
      </c>
      <c r="D3300" s="137" t="s">
        <v>535</v>
      </c>
      <c r="E3300" s="641" t="s">
        <v>126</v>
      </c>
      <c r="F3300" s="641" t="s">
        <v>121</v>
      </c>
      <c r="G3300" s="645">
        <v>14634.07</v>
      </c>
      <c r="H3300" s="645">
        <v>14634.07</v>
      </c>
      <c r="I3300" s="643">
        <v>1</v>
      </c>
    </row>
    <row r="3301" spans="1:9" ht="45">
      <c r="A3301" s="1248"/>
      <c r="B3301" s="1200">
        <v>4251</v>
      </c>
      <c r="C3301" s="136" t="s">
        <v>237</v>
      </c>
      <c r="D3301" s="137" t="s">
        <v>850</v>
      </c>
      <c r="E3301" s="12" t="s">
        <v>149</v>
      </c>
      <c r="F3301" s="12" t="s">
        <v>121</v>
      </c>
      <c r="G3301" s="14">
        <v>29400000</v>
      </c>
      <c r="H3301" s="14">
        <v>29400000</v>
      </c>
      <c r="I3301" s="14">
        <v>1</v>
      </c>
    </row>
    <row r="3302" spans="1:9" ht="30">
      <c r="A3302" s="1248"/>
      <c r="B3302" s="1200">
        <v>5113</v>
      </c>
      <c r="C3302" s="136" t="s">
        <v>851</v>
      </c>
      <c r="D3302" s="137" t="s">
        <v>852</v>
      </c>
      <c r="E3302" s="12" t="s">
        <v>149</v>
      </c>
      <c r="F3302" s="12" t="s">
        <v>121</v>
      </c>
      <c r="G3302" s="14">
        <v>16585540</v>
      </c>
      <c r="H3302" s="14">
        <v>16585540</v>
      </c>
      <c r="I3302" s="14">
        <v>1</v>
      </c>
    </row>
    <row r="3303" spans="1:9" ht="45">
      <c r="A3303" s="1248"/>
      <c r="B3303" s="1200"/>
      <c r="C3303" s="136" t="s">
        <v>853</v>
      </c>
      <c r="D3303" s="137" t="s">
        <v>854</v>
      </c>
      <c r="E3303" s="12" t="s">
        <v>149</v>
      </c>
      <c r="F3303" s="12" t="s">
        <v>121</v>
      </c>
      <c r="G3303" s="14">
        <v>22492850</v>
      </c>
      <c r="H3303" s="14">
        <v>22492850</v>
      </c>
      <c r="I3303" s="14">
        <v>1</v>
      </c>
    </row>
    <row r="3304" spans="1:9" ht="30">
      <c r="A3304" s="1248"/>
      <c r="B3304" s="1200"/>
      <c r="C3304" s="136" t="s">
        <v>855</v>
      </c>
      <c r="D3304" s="137" t="s">
        <v>856</v>
      </c>
      <c r="E3304" s="12" t="s">
        <v>149</v>
      </c>
      <c r="F3304" s="12" t="s">
        <v>121</v>
      </c>
      <c r="G3304" s="14">
        <v>23087360</v>
      </c>
      <c r="H3304" s="14">
        <v>23087360</v>
      </c>
      <c r="I3304" s="14">
        <v>1</v>
      </c>
    </row>
    <row r="3305" spans="1:9" ht="30">
      <c r="A3305" s="1248"/>
      <c r="B3305" s="1200"/>
      <c r="C3305" s="136" t="s">
        <v>6135</v>
      </c>
      <c r="D3305" s="137" t="s">
        <v>535</v>
      </c>
      <c r="E3305" s="364" t="s">
        <v>126</v>
      </c>
      <c r="F3305" s="364" t="s">
        <v>121</v>
      </c>
      <c r="G3305" s="337">
        <v>33588.199999999997</v>
      </c>
      <c r="H3305" s="337">
        <v>33588.199999999997</v>
      </c>
      <c r="I3305" s="14">
        <v>1</v>
      </c>
    </row>
    <row r="3306" spans="1:9" ht="30">
      <c r="A3306" s="1248"/>
      <c r="B3306" s="1200"/>
      <c r="C3306" s="136" t="s">
        <v>6136</v>
      </c>
      <c r="D3306" s="137" t="s">
        <v>535</v>
      </c>
      <c r="E3306" s="364" t="s">
        <v>126</v>
      </c>
      <c r="F3306" s="364" t="s">
        <v>121</v>
      </c>
      <c r="G3306" s="337">
        <v>20315.96</v>
      </c>
      <c r="H3306" s="337">
        <v>20315.96</v>
      </c>
      <c r="I3306" s="14">
        <v>1</v>
      </c>
    </row>
    <row r="3307" spans="1:9" ht="30">
      <c r="A3307" s="1248"/>
      <c r="B3307" s="1200"/>
      <c r="C3307" s="136" t="s">
        <v>6137</v>
      </c>
      <c r="D3307" s="137" t="s">
        <v>535</v>
      </c>
      <c r="E3307" s="364" t="s">
        <v>126</v>
      </c>
      <c r="F3307" s="364" t="s">
        <v>121</v>
      </c>
      <c r="G3307" s="337">
        <v>26976.420999999998</v>
      </c>
      <c r="H3307" s="337">
        <v>26976.420999999998</v>
      </c>
      <c r="I3307" s="14">
        <v>1</v>
      </c>
    </row>
    <row r="3308" spans="1:9" ht="30">
      <c r="A3308" s="1248"/>
      <c r="B3308" s="1200"/>
      <c r="C3308" s="136" t="s">
        <v>857</v>
      </c>
      <c r="D3308" s="137" t="s">
        <v>858</v>
      </c>
      <c r="E3308" s="12" t="s">
        <v>149</v>
      </c>
      <c r="F3308" s="12" t="s">
        <v>121</v>
      </c>
      <c r="G3308" s="14">
        <v>49526790</v>
      </c>
      <c r="H3308" s="14">
        <v>49526790</v>
      </c>
      <c r="I3308" s="14">
        <v>1</v>
      </c>
    </row>
    <row r="3309" spans="1:9">
      <c r="A3309" s="1248"/>
      <c r="B3309" s="1195" t="s">
        <v>118</v>
      </c>
      <c r="C3309" s="1195"/>
      <c r="D3309" s="1195"/>
      <c r="E3309" s="1195"/>
      <c r="F3309" s="1195"/>
      <c r="G3309" s="1195"/>
      <c r="H3309" s="69">
        <v>2929940</v>
      </c>
      <c r="I3309" s="69"/>
    </row>
    <row r="3310" spans="1:9" s="8" customFormat="1" ht="45">
      <c r="A3310" s="1248"/>
      <c r="B3310" s="1199">
        <v>4251</v>
      </c>
      <c r="C3310" s="134">
        <v>71351540</v>
      </c>
      <c r="D3310" s="135" t="s">
        <v>859</v>
      </c>
      <c r="E3310" s="15" t="s">
        <v>149</v>
      </c>
      <c r="F3310" s="15" t="s">
        <v>121</v>
      </c>
      <c r="G3310" s="16">
        <v>600000</v>
      </c>
      <c r="H3310" s="16">
        <v>600000</v>
      </c>
      <c r="I3310" s="16">
        <v>1</v>
      </c>
    </row>
    <row r="3311" spans="1:9" s="8" customFormat="1" ht="30">
      <c r="A3311" s="1248"/>
      <c r="B3311" s="1200">
        <v>5113</v>
      </c>
      <c r="C3311" s="134">
        <v>71351540</v>
      </c>
      <c r="D3311" s="135" t="s">
        <v>860</v>
      </c>
      <c r="E3311" s="15" t="s">
        <v>149</v>
      </c>
      <c r="F3311" s="15" t="s">
        <v>121</v>
      </c>
      <c r="G3311" s="16">
        <v>270650</v>
      </c>
      <c r="H3311" s="16">
        <v>270650</v>
      </c>
      <c r="I3311" s="16">
        <v>1</v>
      </c>
    </row>
    <row r="3312" spans="1:9" s="8" customFormat="1" ht="30">
      <c r="A3312" s="1248"/>
      <c r="B3312" s="1200"/>
      <c r="C3312" s="136" t="s">
        <v>6401</v>
      </c>
      <c r="D3312" s="137" t="s">
        <v>5253</v>
      </c>
      <c r="E3312" s="136" t="s">
        <v>3118</v>
      </c>
      <c r="F3312" s="424" t="s">
        <v>121</v>
      </c>
      <c r="G3312" s="321">
        <v>312.06</v>
      </c>
      <c r="H3312" s="321">
        <v>312.06</v>
      </c>
      <c r="I3312" s="232">
        <v>1</v>
      </c>
    </row>
    <row r="3313" spans="1:9" s="8" customFormat="1">
      <c r="A3313" s="1248"/>
      <c r="B3313" s="1200"/>
      <c r="C3313" s="431" t="s">
        <v>7554</v>
      </c>
      <c r="D3313" s="431" t="s">
        <v>5253</v>
      </c>
      <c r="E3313" s="136" t="s">
        <v>3118</v>
      </c>
      <c r="F3313" s="690" t="s">
        <v>121</v>
      </c>
      <c r="G3313" s="380">
        <v>239.84</v>
      </c>
      <c r="H3313" s="380">
        <v>239.84</v>
      </c>
      <c r="I3313" s="232">
        <v>1</v>
      </c>
    </row>
    <row r="3314" spans="1:9" s="8" customFormat="1">
      <c r="A3314" s="1248"/>
      <c r="B3314" s="1200"/>
      <c r="C3314" s="761" t="s">
        <v>7906</v>
      </c>
      <c r="D3314" s="761" t="s">
        <v>531</v>
      </c>
      <c r="E3314" s="791" t="s">
        <v>120</v>
      </c>
      <c r="F3314" s="791" t="s">
        <v>121</v>
      </c>
      <c r="G3314" s="762">
        <v>71950</v>
      </c>
      <c r="H3314" s="762">
        <v>71950</v>
      </c>
      <c r="I3314" s="232">
        <v>1</v>
      </c>
    </row>
    <row r="3315" spans="1:9" s="8" customFormat="1" ht="30">
      <c r="A3315" s="1248"/>
      <c r="B3315" s="1200"/>
      <c r="C3315" s="136" t="s">
        <v>6402</v>
      </c>
      <c r="D3315" s="137" t="s">
        <v>5253</v>
      </c>
      <c r="E3315" s="136" t="s">
        <v>3118</v>
      </c>
      <c r="F3315" s="424" t="s">
        <v>121</v>
      </c>
      <c r="G3315" s="321">
        <v>544.10900000000004</v>
      </c>
      <c r="H3315" s="321">
        <v>544.10900000000004</v>
      </c>
      <c r="I3315" s="232">
        <v>1</v>
      </c>
    </row>
    <row r="3316" spans="1:9" s="8" customFormat="1" ht="30">
      <c r="A3316" s="1248"/>
      <c r="B3316" s="1200"/>
      <c r="C3316" s="136" t="s">
        <v>6403</v>
      </c>
      <c r="D3316" s="137" t="s">
        <v>5253</v>
      </c>
      <c r="E3316" s="136" t="s">
        <v>3118</v>
      </c>
      <c r="F3316" s="424" t="s">
        <v>121</v>
      </c>
      <c r="G3316" s="321">
        <v>677.42200000000003</v>
      </c>
      <c r="H3316" s="321">
        <v>677.42200000000003</v>
      </c>
      <c r="I3316" s="232">
        <v>1</v>
      </c>
    </row>
    <row r="3317" spans="1:9" s="8" customFormat="1" ht="30">
      <c r="A3317" s="1248"/>
      <c r="B3317" s="1200"/>
      <c r="C3317" s="137" t="s">
        <v>6405</v>
      </c>
      <c r="D3317" s="137" t="s">
        <v>5253</v>
      </c>
      <c r="E3317" s="424" t="s">
        <v>149</v>
      </c>
      <c r="F3317" s="424" t="s">
        <v>121</v>
      </c>
      <c r="G3317" s="347">
        <v>517416</v>
      </c>
      <c r="H3317" s="347">
        <v>517416</v>
      </c>
      <c r="I3317" s="232">
        <v>1</v>
      </c>
    </row>
    <row r="3318" spans="1:9" s="8" customFormat="1" ht="30">
      <c r="A3318" s="1248"/>
      <c r="B3318" s="1200"/>
      <c r="C3318" s="137" t="s">
        <v>6406</v>
      </c>
      <c r="D3318" s="137" t="s">
        <v>5253</v>
      </c>
      <c r="E3318" s="424" t="s">
        <v>149</v>
      </c>
      <c r="F3318" s="424" t="s">
        <v>121</v>
      </c>
      <c r="G3318" s="347">
        <v>230856</v>
      </c>
      <c r="H3318" s="347">
        <v>230856</v>
      </c>
      <c r="I3318" s="232">
        <v>1</v>
      </c>
    </row>
    <row r="3319" spans="1:9" s="8" customFormat="1" ht="30">
      <c r="A3319" s="1248"/>
      <c r="B3319" s="1200"/>
      <c r="C3319" s="137" t="s">
        <v>6407</v>
      </c>
      <c r="D3319" s="137" t="s">
        <v>5253</v>
      </c>
      <c r="E3319" s="424" t="s">
        <v>149</v>
      </c>
      <c r="F3319" s="424" t="s">
        <v>121</v>
      </c>
      <c r="G3319" s="347">
        <v>389136</v>
      </c>
      <c r="H3319" s="347">
        <v>389136</v>
      </c>
      <c r="I3319" s="232">
        <v>1</v>
      </c>
    </row>
    <row r="3320" spans="1:9" s="8" customFormat="1" ht="30">
      <c r="A3320" s="1248"/>
      <c r="B3320" s="1200"/>
      <c r="C3320" s="137" t="s">
        <v>6408</v>
      </c>
      <c r="D3320" s="137" t="s">
        <v>5253</v>
      </c>
      <c r="E3320" s="424" t="s">
        <v>149</v>
      </c>
      <c r="F3320" s="424" t="s">
        <v>121</v>
      </c>
      <c r="G3320" s="347">
        <v>791376</v>
      </c>
      <c r="H3320" s="347">
        <v>791376</v>
      </c>
      <c r="I3320" s="232">
        <v>1</v>
      </c>
    </row>
    <row r="3321" spans="1:9" s="8" customFormat="1" ht="30">
      <c r="A3321" s="1248"/>
      <c r="B3321" s="1200"/>
      <c r="C3321" s="137" t="s">
        <v>6409</v>
      </c>
      <c r="D3321" s="137" t="s">
        <v>5253</v>
      </c>
      <c r="E3321" s="424" t="s">
        <v>149</v>
      </c>
      <c r="F3321" s="424" t="s">
        <v>121</v>
      </c>
      <c r="G3321" s="347">
        <v>72696</v>
      </c>
      <c r="H3321" s="347">
        <v>72696</v>
      </c>
      <c r="I3321" s="232">
        <v>1</v>
      </c>
    </row>
    <row r="3322" spans="1:9" s="8" customFormat="1" ht="30">
      <c r="A3322" s="1248"/>
      <c r="B3322" s="1200"/>
      <c r="C3322" s="137" t="s">
        <v>6410</v>
      </c>
      <c r="D3322" s="137" t="s">
        <v>5253</v>
      </c>
      <c r="E3322" s="424" t="s">
        <v>149</v>
      </c>
      <c r="F3322" s="424" t="s">
        <v>121</v>
      </c>
      <c r="G3322" s="401">
        <v>289632</v>
      </c>
      <c r="H3322" s="401">
        <v>289632</v>
      </c>
      <c r="I3322" s="232">
        <v>1</v>
      </c>
    </row>
    <row r="3323" spans="1:9" s="8" customFormat="1" ht="45">
      <c r="A3323" s="1248"/>
      <c r="B3323" s="1200"/>
      <c r="C3323" s="134">
        <v>71351540</v>
      </c>
      <c r="D3323" s="135" t="s">
        <v>861</v>
      </c>
      <c r="E3323" s="15" t="s">
        <v>149</v>
      </c>
      <c r="F3323" s="15" t="s">
        <v>121</v>
      </c>
      <c r="G3323" s="16">
        <v>338340</v>
      </c>
      <c r="H3323" s="16">
        <v>338340</v>
      </c>
      <c r="I3323" s="16">
        <v>1</v>
      </c>
    </row>
    <row r="3324" spans="1:9" s="8" customFormat="1" ht="30">
      <c r="A3324" s="1248"/>
      <c r="B3324" s="1200"/>
      <c r="C3324" s="134">
        <v>71351540</v>
      </c>
      <c r="D3324" s="135" t="s">
        <v>862</v>
      </c>
      <c r="E3324" s="15" t="s">
        <v>149</v>
      </c>
      <c r="F3324" s="15" t="s">
        <v>121</v>
      </c>
      <c r="G3324" s="16">
        <v>371160</v>
      </c>
      <c r="H3324" s="16">
        <v>371160</v>
      </c>
      <c r="I3324" s="16">
        <v>1</v>
      </c>
    </row>
    <row r="3325" spans="1:9" s="8" customFormat="1" ht="30">
      <c r="A3325" s="1248"/>
      <c r="B3325" s="1200"/>
      <c r="C3325" s="134">
        <v>71351540</v>
      </c>
      <c r="D3325" s="135" t="s">
        <v>822</v>
      </c>
      <c r="E3325" s="15" t="s">
        <v>149</v>
      </c>
      <c r="F3325" s="15" t="s">
        <v>121</v>
      </c>
      <c r="G3325" s="16">
        <v>812110</v>
      </c>
      <c r="H3325" s="16">
        <v>812110</v>
      </c>
      <c r="I3325" s="16">
        <v>1</v>
      </c>
    </row>
    <row r="3326" spans="1:9" ht="30">
      <c r="A3326" s="1248"/>
      <c r="B3326" s="1200"/>
      <c r="C3326" s="136" t="s">
        <v>863</v>
      </c>
      <c r="D3326" s="137" t="s">
        <v>864</v>
      </c>
      <c r="E3326" s="12" t="s">
        <v>120</v>
      </c>
      <c r="F3326" s="12" t="s">
        <v>121</v>
      </c>
      <c r="G3326" s="14">
        <v>81200</v>
      </c>
      <c r="H3326" s="14">
        <v>81200</v>
      </c>
      <c r="I3326" s="14">
        <v>1</v>
      </c>
    </row>
    <row r="3327" spans="1:9" ht="45">
      <c r="A3327" s="1248"/>
      <c r="B3327" s="1200"/>
      <c r="C3327" s="136" t="s">
        <v>865</v>
      </c>
      <c r="D3327" s="137" t="s">
        <v>866</v>
      </c>
      <c r="E3327" s="12" t="s">
        <v>120</v>
      </c>
      <c r="F3327" s="12" t="s">
        <v>121</v>
      </c>
      <c r="G3327" s="14">
        <v>101500</v>
      </c>
      <c r="H3327" s="14">
        <v>101500</v>
      </c>
      <c r="I3327" s="14">
        <v>1</v>
      </c>
    </row>
    <row r="3328" spans="1:9" ht="30">
      <c r="A3328" s="1248"/>
      <c r="B3328" s="1200"/>
      <c r="C3328" s="136" t="s">
        <v>867</v>
      </c>
      <c r="D3328" s="137" t="s">
        <v>868</v>
      </c>
      <c r="E3328" s="12" t="s">
        <v>120</v>
      </c>
      <c r="F3328" s="12" t="s">
        <v>121</v>
      </c>
      <c r="G3328" s="14">
        <v>111350</v>
      </c>
      <c r="H3328" s="14">
        <v>111350</v>
      </c>
      <c r="I3328" s="14">
        <v>1</v>
      </c>
    </row>
    <row r="3329" spans="1:9" ht="30">
      <c r="A3329" s="1248"/>
      <c r="B3329" s="1200"/>
      <c r="C3329" s="136" t="s">
        <v>6138</v>
      </c>
      <c r="D3329" s="136" t="s">
        <v>531</v>
      </c>
      <c r="E3329" s="364" t="s">
        <v>120</v>
      </c>
      <c r="F3329" s="364" t="s">
        <v>121</v>
      </c>
      <c r="G3329" s="337">
        <v>203.227</v>
      </c>
      <c r="H3329" s="337">
        <v>203.227</v>
      </c>
      <c r="I3329" s="14">
        <v>1</v>
      </c>
    </row>
    <row r="3330" spans="1:9" ht="30">
      <c r="A3330" s="1248"/>
      <c r="B3330" s="1200"/>
      <c r="C3330" s="136" t="s">
        <v>6139</v>
      </c>
      <c r="D3330" s="136" t="s">
        <v>531</v>
      </c>
      <c r="E3330" s="364" t="s">
        <v>120</v>
      </c>
      <c r="F3330" s="364" t="s">
        <v>121</v>
      </c>
      <c r="G3330" s="337">
        <v>93.62</v>
      </c>
      <c r="H3330" s="337">
        <v>93.62</v>
      </c>
      <c r="I3330" s="14">
        <v>1</v>
      </c>
    </row>
    <row r="3331" spans="1:9" ht="30">
      <c r="A3331" s="1248"/>
      <c r="B3331" s="1200"/>
      <c r="C3331" s="136" t="s">
        <v>6140</v>
      </c>
      <c r="D3331" s="136" t="s">
        <v>531</v>
      </c>
      <c r="E3331" s="364" t="s">
        <v>120</v>
      </c>
      <c r="F3331" s="364" t="s">
        <v>121</v>
      </c>
      <c r="G3331" s="337">
        <v>163.233</v>
      </c>
      <c r="H3331" s="337">
        <v>163.233</v>
      </c>
      <c r="I3331" s="14">
        <v>1</v>
      </c>
    </row>
    <row r="3332" spans="1:9" ht="30">
      <c r="A3332" s="1248"/>
      <c r="B3332" s="1200"/>
      <c r="C3332" s="136" t="s">
        <v>869</v>
      </c>
      <c r="D3332" s="137" t="s">
        <v>825</v>
      </c>
      <c r="E3332" s="364" t="s">
        <v>120</v>
      </c>
      <c r="F3332" s="364" t="s">
        <v>121</v>
      </c>
      <c r="G3332" s="14">
        <v>243630</v>
      </c>
      <c r="H3332" s="14">
        <v>243630</v>
      </c>
      <c r="I3332" s="14">
        <v>1</v>
      </c>
    </row>
    <row r="3333" spans="1:9">
      <c r="A3333" s="1248"/>
      <c r="B3333" s="1221" t="s">
        <v>6393</v>
      </c>
      <c r="C3333" s="1221"/>
      <c r="D3333" s="1221"/>
      <c r="E3333" s="1221"/>
      <c r="F3333" s="1221"/>
      <c r="G3333" s="1221"/>
      <c r="H3333" s="14"/>
      <c r="I3333" s="14"/>
    </row>
    <row r="3334" spans="1:9" ht="30">
      <c r="A3334" s="1248"/>
      <c r="B3334" s="136" t="s">
        <v>5611</v>
      </c>
      <c r="C3334" s="136" t="s">
        <v>6394</v>
      </c>
      <c r="D3334" s="136" t="s">
        <v>5253</v>
      </c>
      <c r="E3334" s="136" t="s">
        <v>3118</v>
      </c>
      <c r="F3334" s="136" t="s">
        <v>121</v>
      </c>
      <c r="G3334" s="337">
        <v>320</v>
      </c>
      <c r="H3334" s="337">
        <v>320</v>
      </c>
      <c r="I3334" s="14">
        <v>1</v>
      </c>
    </row>
    <row r="3335" spans="1:9">
      <c r="A3335" s="1248"/>
      <c r="B3335" s="915"/>
      <c r="C3335" s="136"/>
      <c r="D3335" s="137"/>
      <c r="E3335" s="424"/>
      <c r="F3335" s="424"/>
      <c r="G3335" s="14"/>
      <c r="H3335" s="14"/>
      <c r="I3335" s="14"/>
    </row>
    <row r="3336" spans="1:9" ht="30" customHeight="1">
      <c r="A3336" s="1248"/>
      <c r="B3336" s="1221" t="s">
        <v>258</v>
      </c>
      <c r="C3336" s="1221"/>
      <c r="D3336" s="1221"/>
      <c r="E3336" s="1221"/>
      <c r="F3336" s="1221"/>
      <c r="G3336" s="1221"/>
      <c r="H3336" s="2">
        <v>62617600</v>
      </c>
      <c r="I3336" s="2"/>
    </row>
    <row r="3337" spans="1:9">
      <c r="A3337" s="1248"/>
      <c r="B3337" s="1195" t="s">
        <v>154</v>
      </c>
      <c r="C3337" s="1195"/>
      <c r="D3337" s="1195"/>
      <c r="E3337" s="1195"/>
      <c r="F3337" s="1195"/>
      <c r="G3337" s="1195"/>
      <c r="H3337" s="69">
        <v>61477248</v>
      </c>
      <c r="I3337" s="69"/>
    </row>
    <row r="3338" spans="1:9" ht="30">
      <c r="A3338" s="1248"/>
      <c r="B3338" s="1290">
        <v>4251</v>
      </c>
      <c r="C3338" s="136" t="s">
        <v>5741</v>
      </c>
      <c r="D3338" s="136" t="s">
        <v>5742</v>
      </c>
      <c r="E3338" s="330" t="s">
        <v>126</v>
      </c>
      <c r="F3338" s="329" t="s">
        <v>121</v>
      </c>
      <c r="G3338" s="321">
        <v>15680</v>
      </c>
      <c r="H3338" s="321">
        <v>15680</v>
      </c>
      <c r="I3338" s="326">
        <v>1</v>
      </c>
    </row>
    <row r="3339" spans="1:9" s="8" customFormat="1" ht="30">
      <c r="A3339" s="1248"/>
      <c r="B3339" s="1291"/>
      <c r="C3339" s="134">
        <v>45211113</v>
      </c>
      <c r="D3339" s="135" t="s">
        <v>260</v>
      </c>
      <c r="E3339" s="15" t="s">
        <v>149</v>
      </c>
      <c r="F3339" s="15" t="s">
        <v>121</v>
      </c>
      <c r="G3339" s="16">
        <v>54992000</v>
      </c>
      <c r="H3339" s="16">
        <v>54992000</v>
      </c>
      <c r="I3339" s="16">
        <v>1</v>
      </c>
    </row>
    <row r="3340" spans="1:9" s="8" customFormat="1" ht="45">
      <c r="A3340" s="1248"/>
      <c r="B3340" s="1292"/>
      <c r="C3340" s="134">
        <v>45261170</v>
      </c>
      <c r="D3340" s="135" t="s">
        <v>870</v>
      </c>
      <c r="E3340" s="15" t="s">
        <v>149</v>
      </c>
      <c r="F3340" s="15" t="s">
        <v>121</v>
      </c>
      <c r="G3340" s="16">
        <v>6485248</v>
      </c>
      <c r="H3340" s="16">
        <v>6485248</v>
      </c>
      <c r="I3340" s="16">
        <v>1</v>
      </c>
    </row>
    <row r="3341" spans="1:9">
      <c r="A3341" s="1248"/>
      <c r="B3341" s="1195" t="s">
        <v>118</v>
      </c>
      <c r="C3341" s="1195"/>
      <c r="D3341" s="1195"/>
      <c r="E3341" s="1195"/>
      <c r="F3341" s="1195"/>
      <c r="G3341" s="1195"/>
      <c r="H3341" s="69">
        <v>1140352</v>
      </c>
      <c r="I3341" s="69"/>
    </row>
    <row r="3342" spans="1:9" s="8" customFormat="1" ht="30">
      <c r="A3342" s="1248"/>
      <c r="B3342" s="1199">
        <v>4251</v>
      </c>
      <c r="C3342" s="134">
        <v>71351540</v>
      </c>
      <c r="D3342" s="135" t="s">
        <v>871</v>
      </c>
      <c r="E3342" s="15" t="s">
        <v>149</v>
      </c>
      <c r="F3342" s="15" t="s">
        <v>121</v>
      </c>
      <c r="G3342" s="16">
        <v>1008000</v>
      </c>
      <c r="H3342" s="16">
        <v>1008000</v>
      </c>
      <c r="I3342" s="16">
        <v>1</v>
      </c>
    </row>
    <row r="3343" spans="1:9" s="8" customFormat="1" ht="45">
      <c r="A3343" s="1248"/>
      <c r="B3343" s="1199"/>
      <c r="C3343" s="134">
        <v>71351540</v>
      </c>
      <c r="D3343" s="135" t="s">
        <v>872</v>
      </c>
      <c r="E3343" s="15" t="s">
        <v>149</v>
      </c>
      <c r="F3343" s="15" t="s">
        <v>121</v>
      </c>
      <c r="G3343" s="16">
        <v>132352</v>
      </c>
      <c r="H3343" s="16">
        <v>132352</v>
      </c>
      <c r="I3343" s="16">
        <v>1</v>
      </c>
    </row>
    <row r="3344" spans="1:9" s="8" customFormat="1" ht="15" customHeight="1">
      <c r="A3344" s="1248"/>
      <c r="B3344" s="1192" t="s">
        <v>5732</v>
      </c>
      <c r="C3344" s="1193"/>
      <c r="D3344" s="1193"/>
      <c r="E3344" s="1193"/>
      <c r="F3344" s="1193"/>
      <c r="G3344" s="1193"/>
      <c r="H3344" s="1193"/>
      <c r="I3344" s="1194"/>
    </row>
    <row r="3345" spans="1:9" s="8" customFormat="1" ht="15" customHeight="1">
      <c r="A3345" s="1248"/>
      <c r="B3345" s="966"/>
      <c r="C3345" s="1195" t="s">
        <v>154</v>
      </c>
      <c r="D3345" s="1195"/>
      <c r="E3345" s="1195"/>
      <c r="F3345" s="1195"/>
      <c r="G3345" s="1195"/>
      <c r="H3345" s="1195"/>
    </row>
    <row r="3346" spans="1:9" s="8" customFormat="1" ht="15" customHeight="1">
      <c r="A3346" s="1248"/>
      <c r="B3346" s="431" t="s">
        <v>5611</v>
      </c>
      <c r="C3346" s="136" t="s">
        <v>7420</v>
      </c>
      <c r="D3346" s="136" t="s">
        <v>5736</v>
      </c>
      <c r="E3346" s="136" t="s">
        <v>126</v>
      </c>
      <c r="F3346" s="136" t="s">
        <v>121</v>
      </c>
      <c r="G3346" s="136">
        <v>6895600</v>
      </c>
      <c r="H3346" s="136">
        <v>6895600</v>
      </c>
      <c r="I3346" s="8">
        <v>1</v>
      </c>
    </row>
    <row r="3347" spans="1:9" s="8" customFormat="1" ht="15" customHeight="1">
      <c r="A3347" s="1248"/>
      <c r="B3347" s="136" t="s">
        <v>5611</v>
      </c>
      <c r="C3347" s="136" t="s">
        <v>5735</v>
      </c>
      <c r="D3347" s="137" t="s">
        <v>5736</v>
      </c>
      <c r="E3347" s="329" t="s">
        <v>126</v>
      </c>
      <c r="F3347" s="329" t="s">
        <v>121</v>
      </c>
      <c r="G3347" s="329">
        <v>6932530</v>
      </c>
      <c r="H3347" s="329">
        <v>6932530</v>
      </c>
      <c r="I3347" s="282">
        <v>1</v>
      </c>
    </row>
    <row r="3348" spans="1:9" s="8" customFormat="1" ht="15" customHeight="1">
      <c r="A3348" s="1248"/>
      <c r="B3348" s="1195" t="s">
        <v>118</v>
      </c>
      <c r="C3348" s="1195"/>
      <c r="D3348" s="1195"/>
      <c r="E3348" s="1195"/>
      <c r="F3348" s="1195"/>
      <c r="G3348" s="1195"/>
      <c r="H3348" s="16"/>
      <c r="I3348" s="16"/>
    </row>
    <row r="3349" spans="1:9" s="8" customFormat="1" ht="15" customHeight="1">
      <c r="A3349" s="1248"/>
      <c r="B3349" s="915" t="s">
        <v>5257</v>
      </c>
      <c r="C3349" s="424" t="s">
        <v>6411</v>
      </c>
      <c r="D3349" s="424" t="s">
        <v>5253</v>
      </c>
      <c r="E3349" s="424" t="s">
        <v>3118</v>
      </c>
      <c r="F3349" s="424" t="s">
        <v>121</v>
      </c>
      <c r="G3349" s="347">
        <v>280490</v>
      </c>
      <c r="H3349" s="347">
        <v>280490</v>
      </c>
      <c r="I3349" s="424">
        <v>1</v>
      </c>
    </row>
    <row r="3350" spans="1:9" s="8" customFormat="1" ht="15" customHeight="1">
      <c r="A3350" s="1248"/>
      <c r="B3350" s="915" t="s">
        <v>5611</v>
      </c>
      <c r="C3350" s="424" t="s">
        <v>6397</v>
      </c>
      <c r="D3350" s="424" t="s">
        <v>5253</v>
      </c>
      <c r="E3350" s="424" t="s">
        <v>3118</v>
      </c>
      <c r="F3350" s="424" t="s">
        <v>121</v>
      </c>
      <c r="G3350" s="321">
        <v>142.36000000000001</v>
      </c>
      <c r="H3350" s="321">
        <v>142.36000000000001</v>
      </c>
      <c r="I3350" s="424">
        <v>1</v>
      </c>
    </row>
    <row r="3351" spans="1:9" s="8" customFormat="1" ht="30">
      <c r="A3351" s="1248"/>
      <c r="B3351" s="136" t="s">
        <v>6396</v>
      </c>
      <c r="C3351" s="136" t="s">
        <v>5733</v>
      </c>
      <c r="D3351" s="137" t="s">
        <v>531</v>
      </c>
      <c r="E3351" s="136" t="s">
        <v>120</v>
      </c>
      <c r="F3351" s="329" t="s">
        <v>121</v>
      </c>
      <c r="G3351" s="337">
        <v>42.71</v>
      </c>
      <c r="H3351" s="337">
        <v>42.71</v>
      </c>
      <c r="I3351" s="340">
        <v>1</v>
      </c>
    </row>
    <row r="3352" spans="1:9" s="8" customFormat="1">
      <c r="A3352" s="1248"/>
      <c r="B3352" s="1221" t="s">
        <v>6398</v>
      </c>
      <c r="C3352" s="1221"/>
      <c r="D3352" s="1221"/>
      <c r="E3352" s="1221"/>
      <c r="F3352" s="1221"/>
      <c r="G3352" s="1221"/>
      <c r="H3352" s="435"/>
      <c r="I3352" s="340"/>
    </row>
    <row r="3353" spans="1:9" s="8" customFormat="1">
      <c r="A3353" s="1248"/>
      <c r="B3353" s="1195" t="s">
        <v>118</v>
      </c>
      <c r="C3353" s="1195"/>
      <c r="D3353" s="1195"/>
      <c r="E3353" s="1195"/>
      <c r="F3353" s="1195"/>
      <c r="G3353" s="1195"/>
      <c r="H3353" s="435"/>
      <c r="I3353" s="340"/>
    </row>
    <row r="3354" spans="1:9" s="8" customFormat="1" ht="30">
      <c r="A3354" s="1248"/>
      <c r="B3354" s="136" t="s">
        <v>5611</v>
      </c>
      <c r="C3354" s="136" t="s">
        <v>6399</v>
      </c>
      <c r="D3354" s="136" t="s">
        <v>5253</v>
      </c>
      <c r="E3354" s="136" t="s">
        <v>3118</v>
      </c>
      <c r="F3354" s="136" t="s">
        <v>121</v>
      </c>
      <c r="G3354" s="136">
        <v>390000</v>
      </c>
      <c r="H3354" s="136">
        <v>390000</v>
      </c>
      <c r="I3354" s="136">
        <v>1</v>
      </c>
    </row>
    <row r="3355" spans="1:9">
      <c r="A3355" s="1248"/>
      <c r="B3355" s="1221" t="s">
        <v>267</v>
      </c>
      <c r="C3355" s="1221"/>
      <c r="D3355" s="1221"/>
      <c r="E3355" s="1221"/>
      <c r="F3355" s="1221"/>
      <c r="G3355" s="1221"/>
      <c r="H3355" s="2">
        <v>4700000</v>
      </c>
      <c r="I3355" s="2"/>
    </row>
    <row r="3356" spans="1:9">
      <c r="A3356" s="1248"/>
      <c r="B3356" s="1195" t="s">
        <v>118</v>
      </c>
      <c r="C3356" s="1195"/>
      <c r="D3356" s="1195"/>
      <c r="E3356" s="1195"/>
      <c r="F3356" s="1195"/>
      <c r="G3356" s="1195"/>
      <c r="H3356" s="69">
        <v>4700000</v>
      </c>
      <c r="I3356" s="69"/>
    </row>
    <row r="3357" spans="1:9" ht="75">
      <c r="A3357" s="1248"/>
      <c r="B3357" s="1200">
        <v>4239</v>
      </c>
      <c r="C3357" s="136" t="s">
        <v>873</v>
      </c>
      <c r="D3357" s="137" t="s">
        <v>874</v>
      </c>
      <c r="E3357" s="12" t="s">
        <v>14</v>
      </c>
      <c r="F3357" s="12" t="s">
        <v>121</v>
      </c>
      <c r="G3357" s="14">
        <v>1000000</v>
      </c>
      <c r="H3357" s="14">
        <v>1000000</v>
      </c>
      <c r="I3357" s="14">
        <v>1</v>
      </c>
    </row>
    <row r="3358" spans="1:9" ht="60">
      <c r="A3358" s="1248"/>
      <c r="B3358" s="1200"/>
      <c r="C3358" s="136" t="s">
        <v>875</v>
      </c>
      <c r="D3358" s="137" t="s">
        <v>876</v>
      </c>
      <c r="E3358" s="12" t="s">
        <v>14</v>
      </c>
      <c r="F3358" s="12" t="s">
        <v>121</v>
      </c>
      <c r="G3358" s="14">
        <v>400000</v>
      </c>
      <c r="H3358" s="14">
        <v>400000</v>
      </c>
      <c r="I3358" s="14">
        <v>1</v>
      </c>
    </row>
    <row r="3359" spans="1:9" ht="60">
      <c r="A3359" s="1248"/>
      <c r="B3359" s="1200"/>
      <c r="C3359" s="136" t="s">
        <v>877</v>
      </c>
      <c r="D3359" s="137" t="s">
        <v>878</v>
      </c>
      <c r="E3359" s="12" t="s">
        <v>14</v>
      </c>
      <c r="F3359" s="12" t="s">
        <v>121</v>
      </c>
      <c r="G3359" s="14">
        <v>200000</v>
      </c>
      <c r="H3359" s="14">
        <v>200000</v>
      </c>
      <c r="I3359" s="14">
        <v>1</v>
      </c>
    </row>
    <row r="3360" spans="1:9" ht="75">
      <c r="A3360" s="1248"/>
      <c r="B3360" s="1200"/>
      <c r="C3360" s="136" t="s">
        <v>879</v>
      </c>
      <c r="D3360" s="137" t="s">
        <v>880</v>
      </c>
      <c r="E3360" s="12" t="s">
        <v>14</v>
      </c>
      <c r="F3360" s="12" t="s">
        <v>121</v>
      </c>
      <c r="G3360" s="14">
        <v>1000000</v>
      </c>
      <c r="H3360" s="14">
        <v>1000000</v>
      </c>
      <c r="I3360" s="14">
        <v>1</v>
      </c>
    </row>
    <row r="3361" spans="1:9" ht="45">
      <c r="A3361" s="1248"/>
      <c r="B3361" s="1200"/>
      <c r="C3361" s="136" t="s">
        <v>881</v>
      </c>
      <c r="D3361" s="137" t="s">
        <v>882</v>
      </c>
      <c r="E3361" s="12" t="s">
        <v>14</v>
      </c>
      <c r="F3361" s="12" t="s">
        <v>121</v>
      </c>
      <c r="G3361" s="14">
        <v>100000</v>
      </c>
      <c r="H3361" s="14">
        <v>100000</v>
      </c>
      <c r="I3361" s="14">
        <v>1</v>
      </c>
    </row>
    <row r="3362" spans="1:9" s="8" customFormat="1" ht="75">
      <c r="A3362" s="1248"/>
      <c r="B3362" s="1200"/>
      <c r="C3362" s="134">
        <v>92621110</v>
      </c>
      <c r="D3362" s="135" t="s">
        <v>883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s="8" customFormat="1" ht="75">
      <c r="A3363" s="1248"/>
      <c r="B3363" s="1200"/>
      <c r="C3363" s="134">
        <v>92621110</v>
      </c>
      <c r="D3363" s="135" t="s">
        <v>884</v>
      </c>
      <c r="E3363" s="15" t="s">
        <v>14</v>
      </c>
      <c r="F3363" s="15" t="s">
        <v>121</v>
      </c>
      <c r="G3363" s="16">
        <v>0</v>
      </c>
      <c r="H3363" s="16">
        <v>0</v>
      </c>
      <c r="I3363" s="16">
        <v>1</v>
      </c>
    </row>
    <row r="3364" spans="1:9" ht="60">
      <c r="A3364" s="1248"/>
      <c r="B3364" s="1200"/>
      <c r="C3364" s="136" t="s">
        <v>885</v>
      </c>
      <c r="D3364" s="137" t="s">
        <v>886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248"/>
      <c r="B3365" s="1200"/>
      <c r="C3365" s="136" t="s">
        <v>887</v>
      </c>
      <c r="D3365" s="137" t="s">
        <v>888</v>
      </c>
      <c r="E3365" s="12" t="s">
        <v>14</v>
      </c>
      <c r="F3365" s="12" t="s">
        <v>121</v>
      </c>
      <c r="G3365" s="14">
        <v>300000</v>
      </c>
      <c r="H3365" s="14">
        <v>300000</v>
      </c>
      <c r="I3365" s="14">
        <v>1</v>
      </c>
    </row>
    <row r="3366" spans="1:9" ht="75">
      <c r="A3366" s="1248"/>
      <c r="B3366" s="1200"/>
      <c r="C3366" s="136" t="s">
        <v>889</v>
      </c>
      <c r="D3366" s="137" t="s">
        <v>890</v>
      </c>
      <c r="E3366" s="12" t="s">
        <v>14</v>
      </c>
      <c r="F3366" s="12" t="s">
        <v>121</v>
      </c>
      <c r="G3366" s="14">
        <v>900000</v>
      </c>
      <c r="H3366" s="14">
        <v>900000</v>
      </c>
      <c r="I3366" s="14">
        <v>1</v>
      </c>
    </row>
    <row r="3367" spans="1:9" ht="30">
      <c r="A3367" s="1248"/>
      <c r="B3367" s="1200"/>
      <c r="C3367" s="137" t="s">
        <v>6722</v>
      </c>
      <c r="D3367" s="137" t="s">
        <v>5580</v>
      </c>
      <c r="E3367" s="507" t="s">
        <v>14</v>
      </c>
      <c r="F3367" s="507" t="s">
        <v>121</v>
      </c>
      <c r="G3367" s="513">
        <v>300</v>
      </c>
      <c r="H3367" s="513">
        <v>300</v>
      </c>
      <c r="I3367" s="14">
        <v>1</v>
      </c>
    </row>
    <row r="3368" spans="1:9" ht="60">
      <c r="A3368" s="1248"/>
      <c r="B3368" s="1200"/>
      <c r="C3368" s="136" t="s">
        <v>891</v>
      </c>
      <c r="D3368" s="137" t="s">
        <v>892</v>
      </c>
      <c r="E3368" s="12" t="s">
        <v>14</v>
      </c>
      <c r="F3368" s="12" t="s">
        <v>121</v>
      </c>
      <c r="G3368" s="14">
        <v>500000</v>
      </c>
      <c r="H3368" s="14">
        <v>500000</v>
      </c>
      <c r="I3368" s="14">
        <v>1</v>
      </c>
    </row>
    <row r="3369" spans="1:9">
      <c r="A3369" s="1248"/>
      <c r="B3369" s="1221" t="s">
        <v>893</v>
      </c>
      <c r="C3369" s="1221"/>
      <c r="D3369" s="1221"/>
      <c r="E3369" s="1221"/>
      <c r="F3369" s="1221"/>
      <c r="G3369" s="1221"/>
      <c r="H3369" s="2">
        <v>10000000</v>
      </c>
      <c r="I3369" s="2"/>
    </row>
    <row r="3370" spans="1:9">
      <c r="A3370" s="1248"/>
      <c r="B3370" s="1195" t="s">
        <v>154</v>
      </c>
      <c r="C3370" s="1195"/>
      <c r="D3370" s="1195"/>
      <c r="E3370" s="1195"/>
      <c r="F3370" s="1195"/>
      <c r="G3370" s="1195"/>
      <c r="H3370" s="69">
        <v>9800000</v>
      </c>
      <c r="I3370" s="69"/>
    </row>
    <row r="3371" spans="1:9" s="8" customFormat="1" ht="45">
      <c r="A3371" s="1248"/>
      <c r="B3371" s="1199">
        <v>4251</v>
      </c>
      <c r="C3371" s="134">
        <v>45221144</v>
      </c>
      <c r="D3371" s="135" t="s">
        <v>894</v>
      </c>
      <c r="E3371" s="15" t="s">
        <v>149</v>
      </c>
      <c r="F3371" s="15" t="s">
        <v>121</v>
      </c>
      <c r="G3371" s="16">
        <v>4900000</v>
      </c>
      <c r="H3371" s="16">
        <v>4900000</v>
      </c>
      <c r="I3371" s="16">
        <v>1</v>
      </c>
    </row>
    <row r="3372" spans="1:9" s="8" customFormat="1" ht="30">
      <c r="A3372" s="1248"/>
      <c r="B3372" s="1199"/>
      <c r="C3372" s="136" t="s">
        <v>5725</v>
      </c>
      <c r="D3372" s="137" t="s">
        <v>5726</v>
      </c>
      <c r="E3372" s="329" t="s">
        <v>126</v>
      </c>
      <c r="F3372" s="329" t="s">
        <v>121</v>
      </c>
      <c r="G3372" s="337">
        <v>19110</v>
      </c>
      <c r="H3372" s="337">
        <v>19110</v>
      </c>
      <c r="I3372" s="16">
        <v>1</v>
      </c>
    </row>
    <row r="3373" spans="1:9" s="8" customFormat="1" ht="45">
      <c r="A3373" s="1248"/>
      <c r="B3373" s="1199"/>
      <c r="C3373" s="134">
        <v>45231270</v>
      </c>
      <c r="D3373" s="135" t="s">
        <v>895</v>
      </c>
      <c r="E3373" s="15" t="s">
        <v>149</v>
      </c>
      <c r="F3373" s="15" t="s">
        <v>121</v>
      </c>
      <c r="G3373" s="16">
        <v>4900000</v>
      </c>
      <c r="H3373" s="16">
        <v>4900000</v>
      </c>
      <c r="I3373" s="16">
        <v>1</v>
      </c>
    </row>
    <row r="3374" spans="1:9">
      <c r="A3374" s="1248"/>
      <c r="B3374" s="1195" t="s">
        <v>118</v>
      </c>
      <c r="C3374" s="1195"/>
      <c r="D3374" s="1195"/>
      <c r="E3374" s="1195"/>
      <c r="F3374" s="1195"/>
      <c r="G3374" s="1195"/>
      <c r="H3374" s="69">
        <v>200000</v>
      </c>
      <c r="I3374" s="69"/>
    </row>
    <row r="3375" spans="1:9" s="8" customFormat="1" ht="45">
      <c r="A3375" s="1248"/>
      <c r="B3375" s="1199">
        <v>4251</v>
      </c>
      <c r="C3375" s="134">
        <v>71351540</v>
      </c>
      <c r="D3375" s="135" t="s">
        <v>896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 s="8" customFormat="1" ht="45">
      <c r="A3376" s="1248"/>
      <c r="B3376" s="1199"/>
      <c r="C3376" s="134">
        <v>71351540</v>
      </c>
      <c r="D3376" s="135" t="s">
        <v>897</v>
      </c>
      <c r="E3376" s="15" t="s">
        <v>149</v>
      </c>
      <c r="F3376" s="15" t="s">
        <v>121</v>
      </c>
      <c r="G3376" s="16">
        <v>100000</v>
      </c>
      <c r="H3376" s="16">
        <v>100000</v>
      </c>
      <c r="I3376" s="16">
        <v>1</v>
      </c>
    </row>
    <row r="3377" spans="1:9">
      <c r="A3377" s="1248"/>
      <c r="B3377" s="1221" t="s">
        <v>274</v>
      </c>
      <c r="C3377" s="1221"/>
      <c r="D3377" s="1221"/>
      <c r="E3377" s="1221"/>
      <c r="F3377" s="1221"/>
      <c r="G3377" s="1221"/>
      <c r="H3377" s="2">
        <v>8346000</v>
      </c>
      <c r="I3377" s="2"/>
    </row>
    <row r="3378" spans="1:9">
      <c r="A3378" s="1248"/>
      <c r="B3378" s="1195" t="s">
        <v>11</v>
      </c>
      <c r="C3378" s="1195"/>
      <c r="D3378" s="1195"/>
      <c r="E3378" s="1195"/>
      <c r="F3378" s="1195"/>
      <c r="G3378" s="1195"/>
      <c r="H3378" s="69">
        <v>4246000</v>
      </c>
      <c r="I3378" s="69"/>
    </row>
    <row r="3379" spans="1:9">
      <c r="A3379" s="1248"/>
      <c r="B3379" s="504"/>
      <c r="C3379" s="761" t="s">
        <v>8037</v>
      </c>
      <c r="D3379" s="761" t="s">
        <v>4056</v>
      </c>
      <c r="E3379" s="807" t="s">
        <v>126</v>
      </c>
      <c r="F3379" s="807" t="s">
        <v>15</v>
      </c>
      <c r="G3379" s="778">
        <v>1200</v>
      </c>
      <c r="H3379" s="763">
        <v>4245.6000000000004</v>
      </c>
      <c r="I3379" s="778">
        <v>3538</v>
      </c>
    </row>
    <row r="3380" spans="1:9" ht="30">
      <c r="A3380" s="1248"/>
      <c r="B3380" s="1200">
        <v>4267</v>
      </c>
      <c r="C3380" s="136">
        <v>15897200</v>
      </c>
      <c r="D3380" s="137" t="s">
        <v>898</v>
      </c>
      <c r="E3380" s="12" t="s">
        <v>126</v>
      </c>
      <c r="F3380" s="12" t="s">
        <v>15</v>
      </c>
      <c r="G3380" s="14">
        <v>1100</v>
      </c>
      <c r="H3380" s="14">
        <v>4246000</v>
      </c>
      <c r="I3380" s="14">
        <v>3860</v>
      </c>
    </row>
    <row r="3381" spans="1:9">
      <c r="A3381" s="1248"/>
      <c r="B3381" s="1195" t="s">
        <v>118</v>
      </c>
      <c r="C3381" s="1195"/>
      <c r="D3381" s="1195"/>
      <c r="E3381" s="1195"/>
      <c r="F3381" s="1195"/>
      <c r="G3381" s="1195"/>
      <c r="H3381" s="69">
        <v>4100000</v>
      </c>
      <c r="I3381" s="69"/>
    </row>
    <row r="3382" spans="1:9" ht="30">
      <c r="A3382" s="1248"/>
      <c r="B3382" s="504"/>
      <c r="C3382" s="137" t="s">
        <v>6706</v>
      </c>
      <c r="D3382" s="137" t="s">
        <v>5438</v>
      </c>
      <c r="E3382" s="499" t="s">
        <v>14</v>
      </c>
      <c r="F3382" s="499" t="s">
        <v>121</v>
      </c>
      <c r="G3382" s="337">
        <v>1200</v>
      </c>
      <c r="H3382" s="337">
        <v>1200</v>
      </c>
      <c r="I3382" s="441">
        <v>1</v>
      </c>
    </row>
    <row r="3383" spans="1:9" ht="18">
      <c r="A3383" s="1248"/>
      <c r="B3383" s="504"/>
      <c r="C3383" s="431" t="s">
        <v>8546</v>
      </c>
      <c r="D3383" s="431" t="s">
        <v>5438</v>
      </c>
      <c r="E3383" s="974" t="s">
        <v>120</v>
      </c>
      <c r="F3383" s="974" t="s">
        <v>121</v>
      </c>
      <c r="G3383" s="432">
        <v>60000000</v>
      </c>
      <c r="H3383" s="432">
        <v>60000000</v>
      </c>
      <c r="I3383" s="441">
        <v>1</v>
      </c>
    </row>
    <row r="3384" spans="1:9" ht="18">
      <c r="A3384" s="1248"/>
      <c r="B3384" s="504"/>
      <c r="C3384" s="987" t="s">
        <v>8665</v>
      </c>
      <c r="D3384" s="987" t="s">
        <v>5438</v>
      </c>
      <c r="E3384" s="1010" t="s">
        <v>120</v>
      </c>
      <c r="F3384" s="1010" t="s">
        <v>121</v>
      </c>
      <c r="G3384" s="994">
        <v>5000000</v>
      </c>
      <c r="H3384" s="994">
        <v>5000000</v>
      </c>
      <c r="I3384" s="441">
        <v>1</v>
      </c>
    </row>
    <row r="3385" spans="1:9" ht="45">
      <c r="A3385" s="1248"/>
      <c r="B3385" s="1200">
        <v>4239</v>
      </c>
      <c r="C3385" s="136" t="s">
        <v>899</v>
      </c>
      <c r="D3385" s="137" t="s">
        <v>900</v>
      </c>
      <c r="E3385" s="12" t="s">
        <v>14</v>
      </c>
      <c r="F3385" s="12" t="s">
        <v>121</v>
      </c>
      <c r="G3385" s="14">
        <v>600000</v>
      </c>
      <c r="H3385" s="14">
        <v>600000</v>
      </c>
      <c r="I3385" s="14">
        <v>1</v>
      </c>
    </row>
    <row r="3386" spans="1:9" ht="45">
      <c r="A3386" s="1248"/>
      <c r="B3386" s="1200"/>
      <c r="C3386" s="136" t="s">
        <v>901</v>
      </c>
      <c r="D3386" s="137" t="s">
        <v>902</v>
      </c>
      <c r="E3386" s="12" t="s">
        <v>14</v>
      </c>
      <c r="F3386" s="12" t="s">
        <v>121</v>
      </c>
      <c r="G3386" s="14">
        <v>500000</v>
      </c>
      <c r="H3386" s="14">
        <v>500000</v>
      </c>
      <c r="I3386" s="14">
        <v>1</v>
      </c>
    </row>
    <row r="3387" spans="1:9" ht="30">
      <c r="A3387" s="1248"/>
      <c r="B3387" s="1200"/>
      <c r="C3387" s="136" t="s">
        <v>5697</v>
      </c>
      <c r="D3387" s="137" t="s">
        <v>5453</v>
      </c>
      <c r="E3387" s="310" t="s">
        <v>14</v>
      </c>
      <c r="F3387" s="310" t="s">
        <v>121</v>
      </c>
      <c r="G3387" s="14">
        <v>700000</v>
      </c>
      <c r="H3387" s="14">
        <v>700000</v>
      </c>
      <c r="I3387" s="14">
        <v>1</v>
      </c>
    </row>
    <row r="3388" spans="1:9" ht="30">
      <c r="A3388" s="1248"/>
      <c r="B3388" s="1200"/>
      <c r="C3388" s="136" t="s">
        <v>5698</v>
      </c>
      <c r="D3388" s="137" t="s">
        <v>5453</v>
      </c>
      <c r="E3388" s="310" t="s">
        <v>14</v>
      </c>
      <c r="F3388" s="310" t="s">
        <v>121</v>
      </c>
      <c r="G3388" s="14">
        <v>400000</v>
      </c>
      <c r="H3388" s="14">
        <v>400000</v>
      </c>
      <c r="I3388" s="14">
        <v>1</v>
      </c>
    </row>
    <row r="3389" spans="1:9" ht="30">
      <c r="A3389" s="1248"/>
      <c r="B3389" s="1200"/>
      <c r="C3389" s="136" t="s">
        <v>5699</v>
      </c>
      <c r="D3389" s="137" t="s">
        <v>5453</v>
      </c>
      <c r="E3389" s="310" t="s">
        <v>14</v>
      </c>
      <c r="F3389" s="310" t="s">
        <v>121</v>
      </c>
      <c r="G3389" s="14">
        <v>211000</v>
      </c>
      <c r="H3389" s="14">
        <v>211000</v>
      </c>
      <c r="I3389" s="14">
        <v>1</v>
      </c>
    </row>
    <row r="3390" spans="1:9" ht="30">
      <c r="A3390" s="1248"/>
      <c r="B3390" s="1200"/>
      <c r="C3390" s="136" t="s">
        <v>4022</v>
      </c>
      <c r="D3390" s="137" t="s">
        <v>5453</v>
      </c>
      <c r="E3390" s="310" t="s">
        <v>14</v>
      </c>
      <c r="F3390" s="310" t="s">
        <v>121</v>
      </c>
      <c r="G3390" s="14">
        <v>390000</v>
      </c>
      <c r="H3390" s="14">
        <v>390000</v>
      </c>
      <c r="I3390" s="14">
        <v>1</v>
      </c>
    </row>
    <row r="3391" spans="1:9" ht="30">
      <c r="A3391" s="1248"/>
      <c r="B3391" s="1200"/>
      <c r="C3391" s="136" t="s">
        <v>4024</v>
      </c>
      <c r="D3391" s="137" t="s">
        <v>5453</v>
      </c>
      <c r="E3391" s="310" t="s">
        <v>14</v>
      </c>
      <c r="F3391" s="310" t="s">
        <v>121</v>
      </c>
      <c r="G3391" s="14">
        <v>352000</v>
      </c>
      <c r="H3391" s="14">
        <v>352000</v>
      </c>
      <c r="I3391" s="14">
        <v>1</v>
      </c>
    </row>
    <row r="3392" spans="1:9" ht="30">
      <c r="A3392" s="1248"/>
      <c r="B3392" s="1200"/>
      <c r="C3392" s="136" t="s">
        <v>4026</v>
      </c>
      <c r="D3392" s="137" t="s">
        <v>5453</v>
      </c>
      <c r="E3392" s="310" t="s">
        <v>14</v>
      </c>
      <c r="F3392" s="310" t="s">
        <v>121</v>
      </c>
      <c r="G3392" s="14">
        <v>248500</v>
      </c>
      <c r="H3392" s="14">
        <v>248500</v>
      </c>
      <c r="I3392" s="14">
        <v>1</v>
      </c>
    </row>
    <row r="3393" spans="1:9" ht="30">
      <c r="A3393" s="1248"/>
      <c r="B3393" s="1200"/>
      <c r="C3393" s="136" t="s">
        <v>4032</v>
      </c>
      <c r="D3393" s="137" t="s">
        <v>5453</v>
      </c>
      <c r="E3393" s="310" t="s">
        <v>14</v>
      </c>
      <c r="F3393" s="310" t="s">
        <v>121</v>
      </c>
      <c r="G3393" s="14">
        <v>335000</v>
      </c>
      <c r="H3393" s="14">
        <v>335000</v>
      </c>
      <c r="I3393" s="14">
        <v>1</v>
      </c>
    </row>
    <row r="3394" spans="1:9" ht="30">
      <c r="A3394" s="1248"/>
      <c r="B3394" s="1200"/>
      <c r="C3394" s="136" t="s">
        <v>4028</v>
      </c>
      <c r="D3394" s="137" t="s">
        <v>5453</v>
      </c>
      <c r="E3394" s="310" t="s">
        <v>14</v>
      </c>
      <c r="F3394" s="310" t="s">
        <v>121</v>
      </c>
      <c r="G3394" s="14">
        <v>215500</v>
      </c>
      <c r="H3394" s="14">
        <v>215500</v>
      </c>
      <c r="I3394" s="14">
        <v>1</v>
      </c>
    </row>
    <row r="3395" spans="1:9" ht="30">
      <c r="A3395" s="1248"/>
      <c r="B3395" s="1200"/>
      <c r="C3395" s="136" t="s">
        <v>5700</v>
      </c>
      <c r="D3395" s="137" t="s">
        <v>5453</v>
      </c>
      <c r="E3395" s="310" t="s">
        <v>14</v>
      </c>
      <c r="F3395" s="310" t="s">
        <v>121</v>
      </c>
      <c r="G3395" s="14">
        <v>148000</v>
      </c>
      <c r="H3395" s="14">
        <v>148000</v>
      </c>
      <c r="I3395" s="14">
        <v>1</v>
      </c>
    </row>
    <row r="3396" spans="1:9" ht="60">
      <c r="A3396" s="1248"/>
      <c r="B3396" s="1200"/>
      <c r="C3396" s="136" t="s">
        <v>903</v>
      </c>
      <c r="D3396" s="137" t="s">
        <v>904</v>
      </c>
      <c r="E3396" s="12" t="s">
        <v>14</v>
      </c>
      <c r="F3396" s="12" t="s">
        <v>121</v>
      </c>
      <c r="G3396" s="14">
        <v>500000</v>
      </c>
      <c r="H3396" s="14">
        <v>500000</v>
      </c>
      <c r="I3396" s="14">
        <v>1</v>
      </c>
    </row>
    <row r="3397" spans="1:9" ht="30">
      <c r="A3397" s="1248"/>
      <c r="B3397" s="1200"/>
      <c r="C3397" s="137" t="s">
        <v>7143</v>
      </c>
      <c r="D3397" s="137" t="s">
        <v>5438</v>
      </c>
      <c r="E3397" s="137" t="s">
        <v>14</v>
      </c>
      <c r="F3397" s="137" t="s">
        <v>121</v>
      </c>
      <c r="G3397" s="137">
        <v>2500000</v>
      </c>
      <c r="H3397" s="137">
        <v>2500000</v>
      </c>
      <c r="I3397" s="137">
        <v>1</v>
      </c>
    </row>
    <row r="3398" spans="1:9" ht="60">
      <c r="A3398" s="1248"/>
      <c r="B3398" s="1200"/>
      <c r="C3398" s="136" t="s">
        <v>905</v>
      </c>
      <c r="D3398" s="137" t="s">
        <v>906</v>
      </c>
      <c r="E3398" s="12" t="s">
        <v>14</v>
      </c>
      <c r="F3398" s="12" t="s">
        <v>121</v>
      </c>
      <c r="G3398" s="14">
        <v>800000</v>
      </c>
      <c r="H3398" s="14">
        <v>800000</v>
      </c>
      <c r="I3398" s="14">
        <v>1</v>
      </c>
    </row>
    <row r="3399" spans="1:9" ht="60">
      <c r="A3399" s="1248"/>
      <c r="B3399" s="1200"/>
      <c r="C3399" s="136" t="s">
        <v>907</v>
      </c>
      <c r="D3399" s="137" t="s">
        <v>908</v>
      </c>
      <c r="E3399" s="12" t="s">
        <v>14</v>
      </c>
      <c r="F3399" s="12" t="s">
        <v>121</v>
      </c>
      <c r="G3399" s="14">
        <v>300000</v>
      </c>
      <c r="H3399" s="14">
        <v>300000</v>
      </c>
      <c r="I3399" s="14">
        <v>1</v>
      </c>
    </row>
    <row r="3400" spans="1:9" ht="45">
      <c r="A3400" s="1248"/>
      <c r="B3400" s="1200"/>
      <c r="C3400" s="136" t="s">
        <v>909</v>
      </c>
      <c r="D3400" s="137" t="s">
        <v>910</v>
      </c>
      <c r="E3400" s="12" t="s">
        <v>14</v>
      </c>
      <c r="F3400" s="12" t="s">
        <v>121</v>
      </c>
      <c r="G3400" s="14">
        <v>600000</v>
      </c>
      <c r="H3400" s="14">
        <v>600000</v>
      </c>
      <c r="I3400" s="14">
        <v>1</v>
      </c>
    </row>
    <row r="3401" spans="1:9" ht="30">
      <c r="A3401" s="1248"/>
      <c r="B3401" s="1200"/>
      <c r="C3401" s="136" t="s">
        <v>5834</v>
      </c>
      <c r="D3401" s="137" t="s">
        <v>5438</v>
      </c>
      <c r="E3401" s="329" t="s">
        <v>14</v>
      </c>
      <c r="F3401" s="329" t="s">
        <v>121</v>
      </c>
      <c r="G3401" s="321">
        <v>500</v>
      </c>
      <c r="H3401" s="321">
        <v>500</v>
      </c>
      <c r="I3401" s="14">
        <v>1</v>
      </c>
    </row>
    <row r="3402" spans="1:9" ht="30">
      <c r="A3402" s="1248"/>
      <c r="B3402" s="1200"/>
      <c r="C3402" s="136" t="s">
        <v>5835</v>
      </c>
      <c r="D3402" s="137" t="s">
        <v>5438</v>
      </c>
      <c r="E3402" s="329" t="s">
        <v>14</v>
      </c>
      <c r="F3402" s="329" t="s">
        <v>121</v>
      </c>
      <c r="G3402" s="321">
        <v>600</v>
      </c>
      <c r="H3402" s="321">
        <v>600</v>
      </c>
      <c r="I3402" s="14">
        <v>1</v>
      </c>
    </row>
    <row r="3403" spans="1:9" ht="30">
      <c r="A3403" s="1248"/>
      <c r="B3403" s="1200"/>
      <c r="C3403" s="136" t="s">
        <v>5836</v>
      </c>
      <c r="D3403" s="137" t="s">
        <v>5438</v>
      </c>
      <c r="E3403" s="329" t="s">
        <v>14</v>
      </c>
      <c r="F3403" s="329" t="s">
        <v>121</v>
      </c>
      <c r="G3403" s="321">
        <v>2000</v>
      </c>
      <c r="H3403" s="321">
        <v>2000</v>
      </c>
      <c r="I3403" s="14">
        <v>1</v>
      </c>
    </row>
    <row r="3404" spans="1:9" ht="30">
      <c r="A3404" s="1248"/>
      <c r="B3404" s="1200"/>
      <c r="C3404" s="136" t="s">
        <v>5837</v>
      </c>
      <c r="D3404" s="137" t="s">
        <v>5438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248"/>
      <c r="B3405" s="1200"/>
      <c r="C3405" s="136" t="s">
        <v>5838</v>
      </c>
      <c r="D3405" s="137" t="s">
        <v>5438</v>
      </c>
      <c r="E3405" s="329" t="s">
        <v>14</v>
      </c>
      <c r="F3405" s="329" t="s">
        <v>121</v>
      </c>
      <c r="G3405" s="321">
        <v>300</v>
      </c>
      <c r="H3405" s="321">
        <v>300</v>
      </c>
      <c r="I3405" s="14">
        <v>1</v>
      </c>
    </row>
    <row r="3406" spans="1:9" ht="30">
      <c r="A3406" s="1248"/>
      <c r="B3406" s="1200"/>
      <c r="C3406" s="136" t="s">
        <v>5839</v>
      </c>
      <c r="D3406" s="137" t="s">
        <v>5438</v>
      </c>
      <c r="E3406" s="329" t="s">
        <v>14</v>
      </c>
      <c r="F3406" s="329" t="s">
        <v>121</v>
      </c>
      <c r="G3406" s="321">
        <v>700</v>
      </c>
      <c r="H3406" s="321">
        <v>700</v>
      </c>
      <c r="I3406" s="14">
        <v>1</v>
      </c>
    </row>
    <row r="3407" spans="1:9" ht="45">
      <c r="A3407" s="1248"/>
      <c r="B3407" s="1200"/>
      <c r="C3407" s="136" t="s">
        <v>911</v>
      </c>
      <c r="D3407" s="137" t="s">
        <v>912</v>
      </c>
      <c r="E3407" s="12" t="s">
        <v>14</v>
      </c>
      <c r="F3407" s="12" t="s">
        <v>121</v>
      </c>
      <c r="G3407" s="14">
        <v>800000</v>
      </c>
      <c r="H3407" s="14">
        <v>800000</v>
      </c>
      <c r="I3407" s="14">
        <v>1</v>
      </c>
    </row>
    <row r="3408" spans="1:9">
      <c r="A3408" s="1248"/>
      <c r="B3408" s="1221" t="s">
        <v>295</v>
      </c>
      <c r="C3408" s="1221"/>
      <c r="D3408" s="1221"/>
      <c r="E3408" s="1221"/>
      <c r="F3408" s="1221"/>
      <c r="G3408" s="1221"/>
      <c r="H3408" s="2">
        <v>0</v>
      </c>
      <c r="I3408" s="2"/>
    </row>
    <row r="3409" spans="1:11">
      <c r="A3409" s="1248"/>
      <c r="B3409" s="1195" t="s">
        <v>11</v>
      </c>
      <c r="C3409" s="1195"/>
      <c r="D3409" s="1195"/>
      <c r="E3409" s="1195"/>
      <c r="F3409" s="1195"/>
      <c r="G3409" s="1195"/>
      <c r="H3409" s="69"/>
      <c r="I3409" s="69"/>
    </row>
    <row r="3410" spans="1:11" ht="30">
      <c r="A3410" s="1248"/>
      <c r="B3410" s="136" t="s">
        <v>5611</v>
      </c>
      <c r="C3410" s="137" t="s">
        <v>6422</v>
      </c>
      <c r="D3410" s="137" t="s">
        <v>4058</v>
      </c>
      <c r="E3410" s="137" t="s">
        <v>126</v>
      </c>
      <c r="F3410" s="137" t="s">
        <v>121</v>
      </c>
      <c r="G3410" s="107">
        <v>2112.88</v>
      </c>
      <c r="H3410" s="107">
        <v>2112.88</v>
      </c>
      <c r="I3410" s="441">
        <v>1</v>
      </c>
    </row>
    <row r="3411" spans="1:11">
      <c r="A3411" s="1248"/>
      <c r="B3411" s="1195" t="s">
        <v>118</v>
      </c>
      <c r="C3411" s="1195"/>
      <c r="D3411" s="1195"/>
      <c r="E3411" s="1195"/>
      <c r="F3411" s="1195"/>
      <c r="G3411" s="1195"/>
      <c r="H3411" s="69"/>
      <c r="I3411" s="69"/>
    </row>
    <row r="3412" spans="1:11">
      <c r="A3412" s="1248"/>
      <c r="B3412" s="919"/>
      <c r="C3412" s="431" t="s">
        <v>8782</v>
      </c>
      <c r="D3412" s="761" t="s">
        <v>5253</v>
      </c>
      <c r="E3412" s="832" t="s">
        <v>3118</v>
      </c>
      <c r="F3412" s="137" t="s">
        <v>121</v>
      </c>
      <c r="G3412" s="762">
        <v>104000</v>
      </c>
      <c r="H3412" s="762">
        <v>104000</v>
      </c>
      <c r="I3412" s="825">
        <v>1</v>
      </c>
    </row>
    <row r="3413" spans="1:11" ht="30">
      <c r="A3413" s="1248"/>
      <c r="B3413" s="919">
        <v>4239</v>
      </c>
      <c r="C3413" s="137" t="s">
        <v>5722</v>
      </c>
      <c r="D3413" s="137" t="s">
        <v>5453</v>
      </c>
      <c r="E3413" s="137" t="s">
        <v>14</v>
      </c>
      <c r="F3413" s="136" t="s">
        <v>121</v>
      </c>
      <c r="G3413" s="136">
        <v>1800000</v>
      </c>
      <c r="H3413" s="136">
        <v>1800000</v>
      </c>
      <c r="I3413" s="136">
        <v>1</v>
      </c>
    </row>
    <row r="3414" spans="1:11" ht="40.5" customHeight="1">
      <c r="A3414" s="1248"/>
      <c r="B3414" s="1239" t="s">
        <v>296</v>
      </c>
      <c r="C3414" s="1240"/>
      <c r="D3414" s="1240"/>
      <c r="E3414" s="1240"/>
      <c r="F3414" s="1240"/>
      <c r="G3414" s="1241"/>
      <c r="H3414" s="2">
        <v>1800000</v>
      </c>
      <c r="I3414" s="2"/>
    </row>
    <row r="3415" spans="1:11" ht="40.5" customHeight="1">
      <c r="A3415" s="1248"/>
      <c r="B3415" s="439"/>
      <c r="C3415" s="1386" t="s">
        <v>154</v>
      </c>
      <c r="D3415" s="1387"/>
      <c r="E3415" s="1387"/>
      <c r="F3415" s="1387"/>
      <c r="G3415" s="1387"/>
      <c r="H3415" s="1388"/>
      <c r="I3415" s="440"/>
    </row>
    <row r="3416" spans="1:11" ht="40.5" customHeight="1">
      <c r="A3416" s="1248"/>
      <c r="B3416" s="915" t="s">
        <v>5611</v>
      </c>
      <c r="C3416" s="424" t="s">
        <v>6416</v>
      </c>
      <c r="D3416" s="424" t="s">
        <v>4058</v>
      </c>
      <c r="E3416" s="424" t="s">
        <v>126</v>
      </c>
      <c r="F3416" s="424" t="s">
        <v>121</v>
      </c>
      <c r="G3416" s="424">
        <v>2208920</v>
      </c>
      <c r="H3416" s="424">
        <v>2208920</v>
      </c>
      <c r="I3416" s="424">
        <v>1</v>
      </c>
      <c r="J3416" s="424"/>
      <c r="K3416" s="424"/>
    </row>
    <row r="3417" spans="1:11" ht="30" customHeight="1">
      <c r="A3417" s="1248"/>
      <c r="B3417" s="1209" t="s">
        <v>118</v>
      </c>
      <c r="C3417" s="1210"/>
      <c r="D3417" s="1210"/>
      <c r="E3417" s="1210"/>
      <c r="F3417" s="1210"/>
      <c r="G3417" s="1211"/>
      <c r="H3417" s="69"/>
      <c r="I3417" s="69"/>
    </row>
    <row r="3418" spans="1:11" ht="30" customHeight="1">
      <c r="A3418" s="1248"/>
      <c r="B3418" s="919"/>
      <c r="C3418" s="431" t="s">
        <v>8783</v>
      </c>
      <c r="D3418" s="761" t="s">
        <v>5253</v>
      </c>
      <c r="E3418" s="832" t="s">
        <v>3118</v>
      </c>
      <c r="F3418" s="137" t="s">
        <v>121</v>
      </c>
      <c r="G3418" s="762">
        <v>45080</v>
      </c>
      <c r="H3418" s="762">
        <v>45080</v>
      </c>
      <c r="I3418" s="825">
        <v>1</v>
      </c>
    </row>
    <row r="3419" spans="1:11" ht="30" customHeight="1">
      <c r="A3419" s="1248"/>
      <c r="B3419" s="915" t="s">
        <v>5611</v>
      </c>
      <c r="C3419" s="484" t="s">
        <v>6660</v>
      </c>
      <c r="D3419" s="484" t="s">
        <v>5253</v>
      </c>
      <c r="E3419" s="489" t="s">
        <v>3118</v>
      </c>
      <c r="F3419" s="137" t="s">
        <v>121</v>
      </c>
      <c r="G3419" s="496">
        <v>45.08</v>
      </c>
      <c r="H3419" s="496">
        <v>45.08</v>
      </c>
      <c r="I3419" s="485">
        <v>1</v>
      </c>
    </row>
    <row r="3420" spans="1:11" ht="30" customHeight="1">
      <c r="A3420" s="1248"/>
      <c r="B3420" s="1230">
        <v>4239</v>
      </c>
      <c r="C3420" s="137" t="s">
        <v>6565</v>
      </c>
      <c r="D3420" s="137" t="s">
        <v>6566</v>
      </c>
      <c r="E3420" s="137" t="s">
        <v>14</v>
      </c>
      <c r="F3420" s="137" t="s">
        <v>121</v>
      </c>
      <c r="G3420" s="401">
        <v>600000</v>
      </c>
      <c r="H3420" s="401">
        <v>600000</v>
      </c>
      <c r="I3420" s="469">
        <v>1</v>
      </c>
    </row>
    <row r="3421" spans="1:11">
      <c r="A3421" s="1248"/>
      <c r="B3421" s="1231"/>
      <c r="C3421" s="136" t="s">
        <v>913</v>
      </c>
      <c r="D3421" s="137" t="s">
        <v>293</v>
      </c>
      <c r="E3421" s="12" t="s">
        <v>120</v>
      </c>
      <c r="F3421" s="12" t="s">
        <v>121</v>
      </c>
      <c r="G3421" s="14">
        <v>1800000</v>
      </c>
      <c r="H3421" s="14">
        <v>1800000</v>
      </c>
      <c r="I3421" s="14">
        <v>1</v>
      </c>
    </row>
    <row r="3422" spans="1:11">
      <c r="A3422" s="1248"/>
      <c r="B3422" s="939">
        <v>4267</v>
      </c>
      <c r="C3422" s="136" t="s">
        <v>7130</v>
      </c>
      <c r="D3422" s="208" t="s">
        <v>4056</v>
      </c>
      <c r="E3422" s="187" t="s">
        <v>126</v>
      </c>
      <c r="F3422" s="49" t="s">
        <v>15</v>
      </c>
      <c r="G3422" s="61">
        <v>10000</v>
      </c>
      <c r="H3422" s="380">
        <v>2000</v>
      </c>
      <c r="I3422" s="210">
        <v>200</v>
      </c>
    </row>
    <row r="3423" spans="1:11" ht="36" customHeight="1">
      <c r="A3423" s="1248"/>
      <c r="B3423" s="1221" t="s">
        <v>6658</v>
      </c>
      <c r="C3423" s="1221"/>
      <c r="D3423" s="1221"/>
      <c r="E3423" s="1221"/>
      <c r="F3423" s="1221"/>
      <c r="G3423" s="1221"/>
      <c r="H3423" s="209"/>
      <c r="I3423" s="210"/>
    </row>
    <row r="3424" spans="1:11" ht="36" customHeight="1">
      <c r="A3424" s="1248"/>
      <c r="B3424" s="761" t="s">
        <v>5611</v>
      </c>
      <c r="C3424" s="761" t="s">
        <v>7878</v>
      </c>
      <c r="D3424" s="761" t="s">
        <v>4058</v>
      </c>
      <c r="E3424" s="788" t="s">
        <v>126</v>
      </c>
      <c r="F3424" s="137" t="s">
        <v>121</v>
      </c>
      <c r="G3424" s="762">
        <v>5096000</v>
      </c>
      <c r="H3424" s="762">
        <v>5096000</v>
      </c>
      <c r="I3424" s="210">
        <v>1</v>
      </c>
    </row>
    <row r="3425" spans="1:9" ht="30">
      <c r="A3425" s="1248"/>
      <c r="B3425" s="136" t="s">
        <v>5611</v>
      </c>
      <c r="C3425" s="137" t="s">
        <v>6659</v>
      </c>
      <c r="D3425" s="137" t="s">
        <v>5253</v>
      </c>
      <c r="E3425" s="489" t="s">
        <v>3118</v>
      </c>
      <c r="F3425" s="137" t="s">
        <v>121</v>
      </c>
      <c r="G3425" s="401">
        <v>43120</v>
      </c>
      <c r="H3425" s="401">
        <v>43120</v>
      </c>
      <c r="I3425" s="210">
        <v>1</v>
      </c>
    </row>
    <row r="3426" spans="1:9" ht="30">
      <c r="A3426" s="1248"/>
      <c r="B3426" s="939" t="s">
        <v>5581</v>
      </c>
      <c r="C3426" s="501" t="s">
        <v>6703</v>
      </c>
      <c r="D3426" s="501" t="s">
        <v>5453</v>
      </c>
      <c r="E3426" s="501" t="s">
        <v>14</v>
      </c>
      <c r="F3426" s="501" t="s">
        <v>121</v>
      </c>
      <c r="G3426" s="501">
        <v>700000</v>
      </c>
      <c r="H3426" s="501">
        <v>700000</v>
      </c>
      <c r="I3426" s="210">
        <v>1</v>
      </c>
    </row>
    <row r="3427" spans="1:9" ht="30">
      <c r="A3427" s="1248"/>
      <c r="B3427" s="939" t="s">
        <v>5581</v>
      </c>
      <c r="C3427" s="501" t="s">
        <v>6704</v>
      </c>
      <c r="D3427" s="501" t="s">
        <v>5453</v>
      </c>
      <c r="E3427" s="501" t="s">
        <v>14</v>
      </c>
      <c r="F3427" s="501" t="s">
        <v>121</v>
      </c>
      <c r="G3427" s="501">
        <v>700000</v>
      </c>
      <c r="H3427" s="501">
        <v>700000</v>
      </c>
      <c r="I3427" s="210">
        <v>1</v>
      </c>
    </row>
    <row r="3428" spans="1:9" ht="30">
      <c r="A3428" s="1248"/>
      <c r="B3428" s="939" t="s">
        <v>5581</v>
      </c>
      <c r="C3428" s="501" t="s">
        <v>6705</v>
      </c>
      <c r="D3428" s="501" t="s">
        <v>5453</v>
      </c>
      <c r="E3428" s="501" t="s">
        <v>14</v>
      </c>
      <c r="F3428" s="501" t="s">
        <v>121</v>
      </c>
      <c r="G3428" s="501">
        <v>700000</v>
      </c>
      <c r="H3428" s="501">
        <v>700000</v>
      </c>
      <c r="I3428" s="210">
        <v>1</v>
      </c>
    </row>
    <row r="3429" spans="1:9" ht="29.25" customHeight="1">
      <c r="A3429" s="1248"/>
      <c r="B3429" s="1221" t="s">
        <v>5728</v>
      </c>
      <c r="C3429" s="1221"/>
      <c r="D3429" s="1221"/>
      <c r="E3429" s="1221"/>
      <c r="F3429" s="1221"/>
      <c r="G3429" s="1221"/>
      <c r="H3429" s="209"/>
      <c r="I3429" s="210"/>
    </row>
    <row r="3430" spans="1:9">
      <c r="A3430" s="1248"/>
      <c r="B3430" s="1272" t="s">
        <v>11</v>
      </c>
      <c r="C3430" s="1273"/>
      <c r="D3430" s="1273"/>
      <c r="E3430" s="1273"/>
      <c r="F3430" s="1273"/>
      <c r="G3430" s="1274"/>
    </row>
    <row r="3431" spans="1:9">
      <c r="A3431" s="1248"/>
      <c r="B3431" s="933"/>
      <c r="C3431" s="814" t="s">
        <v>8042</v>
      </c>
      <c r="D3431" s="814" t="s">
        <v>4047</v>
      </c>
      <c r="E3431" s="814" t="s">
        <v>14</v>
      </c>
      <c r="F3431" s="814" t="s">
        <v>15</v>
      </c>
      <c r="G3431" s="778">
        <v>251000</v>
      </c>
      <c r="H3431" s="763">
        <v>2510</v>
      </c>
      <c r="I3431" s="778">
        <v>10</v>
      </c>
    </row>
    <row r="3432" spans="1:9">
      <c r="A3432" s="1248"/>
      <c r="B3432" s="1272">
        <v>5129</v>
      </c>
      <c r="C3432" s="814" t="s">
        <v>7136</v>
      </c>
      <c r="D3432" s="814" t="s">
        <v>4047</v>
      </c>
      <c r="E3432" s="814" t="s">
        <v>14</v>
      </c>
      <c r="F3432" s="814" t="s">
        <v>15</v>
      </c>
      <c r="G3432" s="814">
        <v>150000</v>
      </c>
      <c r="H3432" s="380">
        <v>900</v>
      </c>
      <c r="I3432" s="5">
        <v>6</v>
      </c>
    </row>
    <row r="3433" spans="1:9">
      <c r="A3433" s="1248"/>
      <c r="B3433" s="1392"/>
      <c r="C3433" s="814" t="s">
        <v>8039</v>
      </c>
      <c r="D3433" s="814" t="s">
        <v>4049</v>
      </c>
      <c r="E3433" s="814" t="s">
        <v>14</v>
      </c>
      <c r="F3433" s="814" t="s">
        <v>15</v>
      </c>
      <c r="G3433" s="814">
        <v>240000</v>
      </c>
      <c r="H3433" s="763">
        <v>720</v>
      </c>
      <c r="I3433" s="778">
        <v>3</v>
      </c>
    </row>
    <row r="3434" spans="1:9">
      <c r="A3434" s="1248"/>
      <c r="B3434" s="1392"/>
      <c r="C3434" s="814" t="s">
        <v>8040</v>
      </c>
      <c r="D3434" s="814" t="s">
        <v>5731</v>
      </c>
      <c r="E3434" s="814" t="s">
        <v>14</v>
      </c>
      <c r="F3434" s="814" t="s">
        <v>15</v>
      </c>
      <c r="G3434" s="814">
        <v>160000</v>
      </c>
      <c r="H3434" s="763">
        <v>640</v>
      </c>
      <c r="I3434" s="778">
        <v>4</v>
      </c>
    </row>
    <row r="3435" spans="1:9">
      <c r="A3435" s="1248"/>
      <c r="B3435" s="1392"/>
      <c r="C3435" s="814" t="s">
        <v>8041</v>
      </c>
      <c r="D3435" s="814" t="s">
        <v>4053</v>
      </c>
      <c r="E3435" s="814" t="s">
        <v>14</v>
      </c>
      <c r="F3435" s="814" t="s">
        <v>15</v>
      </c>
      <c r="G3435" s="814">
        <v>150000</v>
      </c>
      <c r="H3435" s="763">
        <v>750</v>
      </c>
      <c r="I3435" s="778">
        <v>5</v>
      </c>
    </row>
    <row r="3436" spans="1:9">
      <c r="A3436" s="1248"/>
      <c r="B3436" s="1392"/>
      <c r="C3436" s="814" t="s">
        <v>7134</v>
      </c>
      <c r="D3436" s="814" t="s">
        <v>4053</v>
      </c>
      <c r="E3436" s="814" t="s">
        <v>14</v>
      </c>
      <c r="F3436" s="814" t="s">
        <v>15</v>
      </c>
      <c r="G3436" s="814">
        <v>140000</v>
      </c>
      <c r="H3436" s="380">
        <v>1260</v>
      </c>
      <c r="I3436" s="339">
        <v>9</v>
      </c>
    </row>
    <row r="3437" spans="1:9">
      <c r="A3437" s="1248"/>
      <c r="B3437" s="1218"/>
      <c r="C3437" s="814" t="s">
        <v>7135</v>
      </c>
      <c r="D3437" s="814" t="s">
        <v>4049</v>
      </c>
      <c r="E3437" s="814" t="s">
        <v>14</v>
      </c>
      <c r="F3437" s="814" t="s">
        <v>15</v>
      </c>
      <c r="G3437" s="814">
        <v>220000</v>
      </c>
      <c r="H3437" s="380">
        <v>220</v>
      </c>
      <c r="I3437" s="339">
        <v>1</v>
      </c>
    </row>
    <row r="3438" spans="1:9">
      <c r="A3438" s="1248"/>
      <c r="B3438" s="1389" t="s">
        <v>5654</v>
      </c>
      <c r="C3438" s="136" t="s">
        <v>5729</v>
      </c>
      <c r="D3438" s="137" t="s">
        <v>4053</v>
      </c>
      <c r="E3438" s="137" t="s">
        <v>14</v>
      </c>
      <c r="F3438" s="49" t="s">
        <v>15</v>
      </c>
      <c r="G3438" s="338">
        <v>140000</v>
      </c>
      <c r="H3438" s="321">
        <v>700</v>
      </c>
      <c r="I3438" s="339">
        <v>5</v>
      </c>
    </row>
    <row r="3439" spans="1:9">
      <c r="A3439" s="1248"/>
      <c r="B3439" s="1390"/>
      <c r="C3439" s="136" t="s">
        <v>5734</v>
      </c>
      <c r="D3439" s="137" t="s">
        <v>4047</v>
      </c>
      <c r="E3439" s="137" t="s">
        <v>14</v>
      </c>
      <c r="F3439" s="49" t="s">
        <v>15</v>
      </c>
      <c r="G3439" s="338">
        <v>150000</v>
      </c>
      <c r="H3439" s="321">
        <v>600</v>
      </c>
      <c r="I3439" s="210">
        <v>4</v>
      </c>
    </row>
    <row r="3440" spans="1:9">
      <c r="A3440" s="1248"/>
      <c r="B3440" s="1391"/>
      <c r="C3440" s="136" t="s">
        <v>5730</v>
      </c>
      <c r="D3440" s="137" t="s">
        <v>5731</v>
      </c>
      <c r="E3440" s="137" t="s">
        <v>14</v>
      </c>
      <c r="F3440" s="49" t="s">
        <v>15</v>
      </c>
      <c r="G3440" s="338">
        <v>150000</v>
      </c>
      <c r="H3440" s="321">
        <v>150</v>
      </c>
      <c r="I3440" s="339">
        <v>1</v>
      </c>
    </row>
    <row r="3441" spans="1:9" ht="36" customHeight="1">
      <c r="A3441" s="1248"/>
      <c r="B3441" s="1221" t="s">
        <v>7109</v>
      </c>
      <c r="C3441" s="1221"/>
      <c r="D3441" s="1221"/>
      <c r="E3441" s="1221"/>
      <c r="F3441" s="1221"/>
      <c r="G3441" s="1221"/>
      <c r="H3441" s="582"/>
      <c r="I3441" s="339"/>
    </row>
    <row r="3442" spans="1:9">
      <c r="A3442" s="1248"/>
      <c r="B3442" s="581"/>
      <c r="C3442" s="136"/>
      <c r="D3442" s="1195" t="s">
        <v>11</v>
      </c>
      <c r="E3442" s="1195"/>
      <c r="F3442" s="1195"/>
      <c r="G3442" s="1195"/>
      <c r="H3442" s="1195"/>
      <c r="I3442" s="1195"/>
    </row>
    <row r="3443" spans="1:9">
      <c r="A3443" s="1248"/>
      <c r="B3443" s="136" t="s">
        <v>6278</v>
      </c>
      <c r="C3443" s="136" t="s">
        <v>7110</v>
      </c>
      <c r="D3443" s="136" t="s">
        <v>5598</v>
      </c>
      <c r="E3443" s="137" t="s">
        <v>14</v>
      </c>
      <c r="F3443" s="49" t="s">
        <v>15</v>
      </c>
      <c r="G3443" s="580">
        <v>10000</v>
      </c>
      <c r="H3443" s="583">
        <v>1500</v>
      </c>
      <c r="I3443" s="339">
        <v>150</v>
      </c>
    </row>
    <row r="3444" spans="1:9">
      <c r="A3444" s="1248"/>
      <c r="B3444" s="1385" t="s">
        <v>298</v>
      </c>
      <c r="C3444" s="1385"/>
      <c r="D3444" s="1385"/>
      <c r="E3444" s="1385"/>
      <c r="F3444" s="1385"/>
      <c r="G3444" s="1385"/>
      <c r="H3444" s="2">
        <v>55233000</v>
      </c>
      <c r="I3444" s="2"/>
    </row>
    <row r="3445" spans="1:9" ht="30" customHeight="1">
      <c r="A3445" s="1248"/>
      <c r="B3445" s="1209" t="s">
        <v>118</v>
      </c>
      <c r="C3445" s="1210"/>
      <c r="D3445" s="1210"/>
      <c r="E3445" s="1210"/>
      <c r="F3445" s="1210"/>
      <c r="G3445" s="1211"/>
      <c r="H3445" s="69">
        <v>55233000</v>
      </c>
      <c r="I3445" s="69"/>
    </row>
    <row r="3446" spans="1:9" s="8" customFormat="1" ht="30">
      <c r="A3446" s="1248"/>
      <c r="B3446" s="914">
        <v>4215</v>
      </c>
      <c r="C3446" s="134">
        <v>66511120</v>
      </c>
      <c r="D3446" s="135" t="s">
        <v>299</v>
      </c>
      <c r="E3446" s="15" t="s">
        <v>149</v>
      </c>
      <c r="F3446" s="15" t="s">
        <v>121</v>
      </c>
      <c r="G3446" s="16">
        <v>55233000</v>
      </c>
      <c r="H3446" s="16">
        <v>55233000</v>
      </c>
      <c r="I3446" s="16">
        <v>1</v>
      </c>
    </row>
    <row r="3447" spans="1:9">
      <c r="A3447" s="1248"/>
      <c r="B3447" s="1385" t="s">
        <v>914</v>
      </c>
      <c r="C3447" s="1385"/>
      <c r="D3447" s="1385"/>
      <c r="E3447" s="1385"/>
      <c r="F3447" s="1385"/>
      <c r="G3447" s="1385"/>
      <c r="H3447" s="2">
        <v>220649987</v>
      </c>
      <c r="I3447" s="2"/>
    </row>
    <row r="3448" spans="1:9" ht="30" customHeight="1">
      <c r="A3448" s="1248"/>
      <c r="B3448" s="1209" t="s">
        <v>154</v>
      </c>
      <c r="C3448" s="1210"/>
      <c r="D3448" s="1210"/>
      <c r="E3448" s="1210"/>
      <c r="F3448" s="1210"/>
      <c r="G3448" s="1211"/>
      <c r="H3448" s="69">
        <v>216981588</v>
      </c>
      <c r="I3448" s="69"/>
    </row>
    <row r="3449" spans="1:9" s="8" customFormat="1" ht="45">
      <c r="A3449" s="1248"/>
      <c r="B3449" s="914">
        <v>4251</v>
      </c>
      <c r="C3449" s="134">
        <v>45221142</v>
      </c>
      <c r="D3449" s="135" t="s">
        <v>915</v>
      </c>
      <c r="E3449" s="15" t="s">
        <v>149</v>
      </c>
      <c r="F3449" s="15" t="s">
        <v>121</v>
      </c>
      <c r="G3449" s="16">
        <v>9796080</v>
      </c>
      <c r="H3449" s="16">
        <v>9796080</v>
      </c>
      <c r="I3449" s="16">
        <v>1</v>
      </c>
    </row>
    <row r="3450" spans="1:9" ht="45">
      <c r="A3450" s="1248"/>
      <c r="B3450" s="915"/>
      <c r="C3450" s="136" t="s">
        <v>916</v>
      </c>
      <c r="D3450" s="137" t="s">
        <v>917</v>
      </c>
      <c r="E3450" s="12" t="s">
        <v>149</v>
      </c>
      <c r="F3450" s="12" t="s">
        <v>121</v>
      </c>
      <c r="G3450" s="14">
        <v>66633600</v>
      </c>
      <c r="H3450" s="14">
        <v>66633600</v>
      </c>
      <c r="I3450" s="14">
        <v>1</v>
      </c>
    </row>
    <row r="3451" spans="1:9" s="8" customFormat="1" ht="30">
      <c r="A3451" s="1248"/>
      <c r="B3451" s="914"/>
      <c r="C3451" s="134">
        <v>45231172</v>
      </c>
      <c r="D3451" s="135" t="s">
        <v>918</v>
      </c>
      <c r="E3451" s="15" t="s">
        <v>149</v>
      </c>
      <c r="F3451" s="15" t="s">
        <v>121</v>
      </c>
      <c r="G3451" s="16">
        <v>19600000</v>
      </c>
      <c r="H3451" s="16">
        <v>19600000</v>
      </c>
      <c r="I3451" s="16">
        <v>1</v>
      </c>
    </row>
    <row r="3452" spans="1:9" ht="30">
      <c r="A3452" s="1248"/>
      <c r="B3452" s="915"/>
      <c r="C3452" s="136" t="s">
        <v>919</v>
      </c>
      <c r="D3452" s="137" t="s">
        <v>167</v>
      </c>
      <c r="E3452" s="12" t="s">
        <v>149</v>
      </c>
      <c r="F3452" s="12" t="s">
        <v>121</v>
      </c>
      <c r="G3452" s="14">
        <v>119971908</v>
      </c>
      <c r="H3452" s="14">
        <v>119971908</v>
      </c>
      <c r="I3452" s="14">
        <v>1</v>
      </c>
    </row>
    <row r="3453" spans="1:9" ht="45">
      <c r="A3453" s="1248"/>
      <c r="B3453" s="915">
        <v>5112</v>
      </c>
      <c r="C3453" s="136" t="s">
        <v>6919</v>
      </c>
      <c r="D3453" s="137" t="s">
        <v>920</v>
      </c>
      <c r="E3453" s="12" t="s">
        <v>126</v>
      </c>
      <c r="F3453" s="12" t="s">
        <v>121</v>
      </c>
      <c r="G3453" s="533">
        <v>979.68200000000002</v>
      </c>
      <c r="H3453" s="533">
        <v>979.68200000000002</v>
      </c>
      <c r="I3453" s="14">
        <v>1</v>
      </c>
    </row>
    <row r="3454" spans="1:9" ht="30" customHeight="1">
      <c r="A3454" s="1248"/>
      <c r="B3454" s="1209" t="s">
        <v>118</v>
      </c>
      <c r="C3454" s="1210"/>
      <c r="D3454" s="1210"/>
      <c r="E3454" s="1210"/>
      <c r="F3454" s="1210"/>
      <c r="G3454" s="1211"/>
      <c r="H3454" s="69">
        <v>3668399</v>
      </c>
      <c r="I3454" s="69"/>
    </row>
    <row r="3455" spans="1:9" s="8" customFormat="1" ht="30">
      <c r="A3455" s="1248"/>
      <c r="B3455" s="914">
        <v>4251</v>
      </c>
      <c r="C3455" s="134">
        <v>71351540</v>
      </c>
      <c r="D3455" s="135" t="s">
        <v>921</v>
      </c>
      <c r="E3455" s="15" t="s">
        <v>149</v>
      </c>
      <c r="F3455" s="15" t="s">
        <v>121</v>
      </c>
      <c r="G3455" s="16">
        <v>1221479</v>
      </c>
      <c r="H3455" s="16">
        <v>1221479</v>
      </c>
      <c r="I3455" s="16">
        <v>1</v>
      </c>
    </row>
    <row r="3456" spans="1:9" s="8" customFormat="1" ht="30">
      <c r="A3456" s="1248"/>
      <c r="B3456" s="914"/>
      <c r="C3456" s="134">
        <v>71351540</v>
      </c>
      <c r="D3456" s="135" t="s">
        <v>922</v>
      </c>
      <c r="E3456" s="15" t="s">
        <v>149</v>
      </c>
      <c r="F3456" s="15" t="s">
        <v>121</v>
      </c>
      <c r="G3456" s="16">
        <v>1827000</v>
      </c>
      <c r="H3456" s="16">
        <v>1827000</v>
      </c>
      <c r="I3456" s="16">
        <v>1</v>
      </c>
    </row>
    <row r="3457" spans="1:9" s="8" customFormat="1" ht="30">
      <c r="A3457" s="1248"/>
      <c r="B3457" s="914"/>
      <c r="C3457" s="134">
        <v>71351540</v>
      </c>
      <c r="D3457" s="135" t="s">
        <v>923</v>
      </c>
      <c r="E3457" s="15" t="s">
        <v>149</v>
      </c>
      <c r="F3457" s="15" t="s">
        <v>121</v>
      </c>
      <c r="G3457" s="16">
        <v>400000</v>
      </c>
      <c r="H3457" s="16">
        <v>400000</v>
      </c>
      <c r="I3457" s="16">
        <v>1</v>
      </c>
    </row>
    <row r="3458" spans="1:9" s="8" customFormat="1" ht="30">
      <c r="A3458" s="1248"/>
      <c r="B3458" s="914"/>
      <c r="C3458" s="134">
        <v>71351540</v>
      </c>
      <c r="D3458" s="135" t="s">
        <v>924</v>
      </c>
      <c r="E3458" s="15" t="s">
        <v>149</v>
      </c>
      <c r="F3458" s="15" t="s">
        <v>121</v>
      </c>
      <c r="G3458" s="16">
        <v>199920</v>
      </c>
      <c r="H3458" s="16">
        <v>199920</v>
      </c>
      <c r="I3458" s="16">
        <v>1</v>
      </c>
    </row>
    <row r="3459" spans="1:9" s="8" customFormat="1" ht="30">
      <c r="A3459" s="1248"/>
      <c r="B3459" s="914">
        <v>5112</v>
      </c>
      <c r="C3459" s="134">
        <v>71351540</v>
      </c>
      <c r="D3459" s="135" t="s">
        <v>925</v>
      </c>
      <c r="E3459" s="15" t="s">
        <v>149</v>
      </c>
      <c r="F3459" s="15" t="s">
        <v>121</v>
      </c>
      <c r="G3459" s="16">
        <v>20000</v>
      </c>
      <c r="H3459" s="16">
        <v>20000</v>
      </c>
      <c r="I3459" s="16">
        <v>1</v>
      </c>
    </row>
    <row r="3460" spans="1:9" s="8" customFormat="1">
      <c r="A3460" s="1248"/>
      <c r="B3460" s="1385" t="s">
        <v>7261</v>
      </c>
      <c r="C3460" s="1385"/>
      <c r="D3460" s="1385"/>
      <c r="E3460" s="1385"/>
      <c r="F3460" s="1385"/>
      <c r="G3460" s="1385"/>
      <c r="H3460" s="16"/>
      <c r="I3460" s="16"/>
    </row>
    <row r="3461" spans="1:9" s="8" customFormat="1" ht="30" customHeight="1">
      <c r="A3461" s="1248"/>
      <c r="B3461" s="1272" t="s">
        <v>154</v>
      </c>
      <c r="C3461" s="1273"/>
      <c r="D3461" s="1273"/>
      <c r="E3461" s="1273"/>
      <c r="F3461" s="1273"/>
      <c r="G3461" s="1273"/>
      <c r="H3461" s="1273"/>
      <c r="I3461" s="1274"/>
    </row>
    <row r="3462" spans="1:9" s="8" customFormat="1" ht="30" customHeight="1">
      <c r="A3462" s="1248"/>
      <c r="B3462" s="915" t="s">
        <v>5654</v>
      </c>
      <c r="C3462" s="690" t="s">
        <v>7262</v>
      </c>
      <c r="D3462" s="690" t="s">
        <v>4058</v>
      </c>
      <c r="E3462" s="690" t="s">
        <v>126</v>
      </c>
      <c r="F3462" s="690" t="s">
        <v>121</v>
      </c>
      <c r="G3462" s="690">
        <v>9800000</v>
      </c>
      <c r="H3462" s="690">
        <v>9800000</v>
      </c>
      <c r="I3462" s="690">
        <v>1</v>
      </c>
    </row>
    <row r="3463" spans="1:9" s="8" customFormat="1" ht="30" customHeight="1">
      <c r="A3463" s="1248"/>
      <c r="B3463" s="1209" t="s">
        <v>118</v>
      </c>
      <c r="C3463" s="1210"/>
      <c r="D3463" s="1210"/>
      <c r="E3463" s="1210"/>
      <c r="F3463" s="1210"/>
      <c r="G3463" s="1211"/>
      <c r="H3463" s="692"/>
      <c r="I3463" s="693"/>
    </row>
    <row r="3464" spans="1:9" s="8" customFormat="1">
      <c r="A3464" s="1248"/>
      <c r="B3464" s="915" t="s">
        <v>5654</v>
      </c>
      <c r="C3464" s="696" t="s">
        <v>7553</v>
      </c>
      <c r="D3464" s="696" t="s">
        <v>5253</v>
      </c>
      <c r="E3464" s="690" t="s">
        <v>172</v>
      </c>
      <c r="F3464" s="690" t="s">
        <v>121</v>
      </c>
      <c r="G3464" s="697">
        <v>200</v>
      </c>
      <c r="H3464" s="698">
        <v>200</v>
      </c>
      <c r="I3464" s="625">
        <v>1</v>
      </c>
    </row>
    <row r="3465" spans="1:9">
      <c r="A3465" s="1248"/>
      <c r="B3465" s="1385" t="s">
        <v>926</v>
      </c>
      <c r="C3465" s="1385"/>
      <c r="D3465" s="1385"/>
      <c r="E3465" s="1385"/>
      <c r="F3465" s="1385"/>
      <c r="G3465" s="1385"/>
      <c r="H3465" s="2">
        <v>30000000</v>
      </c>
      <c r="I3465" s="2"/>
    </row>
    <row r="3466" spans="1:9" ht="30">
      <c r="A3466" s="1248"/>
      <c r="B3466" s="911" t="s">
        <v>154</v>
      </c>
      <c r="C3466" s="133"/>
      <c r="D3466" s="133"/>
      <c r="E3466" s="13"/>
      <c r="F3466" s="13"/>
      <c r="G3466" s="69"/>
      <c r="H3466" s="69">
        <v>19600000</v>
      </c>
      <c r="I3466" s="69"/>
    </row>
    <row r="3467" spans="1:9" ht="45">
      <c r="A3467" s="1248"/>
      <c r="B3467" s="915">
        <v>4861</v>
      </c>
      <c r="C3467" s="136" t="s">
        <v>927</v>
      </c>
      <c r="D3467" s="137" t="s">
        <v>928</v>
      </c>
      <c r="E3467" s="12" t="s">
        <v>149</v>
      </c>
      <c r="F3467" s="12" t="s">
        <v>121</v>
      </c>
      <c r="G3467" s="14">
        <v>19600000</v>
      </c>
      <c r="H3467" s="14">
        <v>19600000</v>
      </c>
      <c r="I3467" s="14">
        <v>1</v>
      </c>
    </row>
    <row r="3468" spans="1:9" ht="30">
      <c r="A3468" s="1248"/>
      <c r="B3468" s="911" t="s">
        <v>118</v>
      </c>
      <c r="C3468" s="133"/>
      <c r="D3468" s="133"/>
      <c r="E3468" s="13"/>
      <c r="F3468" s="13"/>
      <c r="G3468" s="69"/>
      <c r="H3468" s="69">
        <v>10400000</v>
      </c>
      <c r="I3468" s="69"/>
    </row>
    <row r="3469" spans="1:9" ht="30">
      <c r="A3469" s="1248"/>
      <c r="B3469" s="915">
        <v>4861</v>
      </c>
      <c r="C3469" s="136" t="s">
        <v>929</v>
      </c>
      <c r="D3469" s="137" t="s">
        <v>213</v>
      </c>
      <c r="E3469" s="12" t="s">
        <v>149</v>
      </c>
      <c r="F3469" s="12" t="s">
        <v>121</v>
      </c>
      <c r="G3469" s="14">
        <v>10000000</v>
      </c>
      <c r="H3469" s="14">
        <v>10000000</v>
      </c>
      <c r="I3469" s="14">
        <v>1</v>
      </c>
    </row>
    <row r="3470" spans="1:9" s="8" customFormat="1" ht="45">
      <c r="A3470" s="1248"/>
      <c r="B3470" s="914"/>
      <c r="C3470" s="134">
        <v>71351540</v>
      </c>
      <c r="D3470" s="135" t="s">
        <v>930</v>
      </c>
      <c r="E3470" s="15" t="s">
        <v>149</v>
      </c>
      <c r="F3470" s="15" t="s">
        <v>121</v>
      </c>
      <c r="G3470" s="16">
        <v>400000</v>
      </c>
      <c r="H3470" s="16">
        <v>400000</v>
      </c>
      <c r="I3470" s="16">
        <v>1</v>
      </c>
    </row>
    <row r="3471" spans="1:9">
      <c r="A3471" s="1248"/>
      <c r="B3471" s="1385" t="s">
        <v>641</v>
      </c>
      <c r="C3471" s="1385"/>
      <c r="D3471" s="1385"/>
      <c r="E3471" s="1385"/>
      <c r="F3471" s="1385"/>
      <c r="G3471" s="1385"/>
      <c r="H3471" s="2">
        <v>1820000</v>
      </c>
      <c r="I3471" s="2"/>
    </row>
    <row r="3472" spans="1:9" ht="30">
      <c r="A3472" s="1248"/>
      <c r="B3472" s="911" t="s">
        <v>118</v>
      </c>
      <c r="C3472" s="133"/>
      <c r="D3472" s="133"/>
      <c r="E3472" s="13"/>
      <c r="F3472" s="13"/>
      <c r="G3472" s="69"/>
      <c r="H3472" s="69">
        <v>1820000</v>
      </c>
      <c r="I3472" s="69"/>
    </row>
    <row r="3473" spans="1:9">
      <c r="A3473" s="1248"/>
      <c r="B3473" s="915">
        <v>4239</v>
      </c>
      <c r="C3473" s="136" t="s">
        <v>931</v>
      </c>
      <c r="D3473" s="137" t="s">
        <v>293</v>
      </c>
      <c r="E3473" s="12" t="s">
        <v>120</v>
      </c>
      <c r="F3473" s="12" t="s">
        <v>121</v>
      </c>
      <c r="G3473" s="14">
        <v>1820000</v>
      </c>
      <c r="H3473" s="14">
        <v>1820000</v>
      </c>
      <c r="I3473" s="14">
        <v>1</v>
      </c>
    </row>
    <row r="3474" spans="1:9" ht="30">
      <c r="A3474" s="1248"/>
      <c r="B3474" s="911" t="s">
        <v>300</v>
      </c>
      <c r="C3474" s="189"/>
      <c r="D3474" s="189"/>
      <c r="E3474" s="189"/>
      <c r="F3474" s="189"/>
      <c r="G3474" s="186"/>
      <c r="H3474" s="186">
        <v>811230960</v>
      </c>
      <c r="I3474" s="186"/>
    </row>
    <row r="3475" spans="1:9">
      <c r="B3475" s="965"/>
      <c r="C3475" s="132"/>
      <c r="D3475" s="132"/>
      <c r="E3475" s="21"/>
      <c r="F3475" s="21"/>
      <c r="G3475" s="22"/>
      <c r="H3475" s="22"/>
      <c r="I3475" s="22"/>
    </row>
    <row r="3476" spans="1:9" ht="38.25" customHeight="1">
      <c r="A3476" s="1248" t="s">
        <v>5235</v>
      </c>
      <c r="B3476" s="1208" t="s">
        <v>932</v>
      </c>
      <c r="C3476" s="1208"/>
      <c r="D3476" s="1208"/>
      <c r="E3476" s="1208"/>
      <c r="F3476" s="1208"/>
      <c r="G3476" s="1208"/>
      <c r="H3476" s="1208"/>
      <c r="I3476" s="1208"/>
    </row>
    <row r="3477" spans="1:9">
      <c r="A3477" s="1248"/>
      <c r="B3477" s="911"/>
      <c r="C3477" s="133"/>
      <c r="D3477" s="133"/>
      <c r="E3477" s="13"/>
      <c r="F3477" s="13"/>
      <c r="G3477" s="69"/>
      <c r="H3477" s="69"/>
      <c r="I3477" s="69"/>
    </row>
    <row r="3478" spans="1:9">
      <c r="A3478" s="1248"/>
      <c r="B3478" s="1195" t="s">
        <v>1</v>
      </c>
      <c r="C3478" s="1201" t="s">
        <v>2</v>
      </c>
      <c r="D3478" s="1201"/>
      <c r="E3478" s="1195" t="s">
        <v>3</v>
      </c>
      <c r="F3478" s="1195" t="s">
        <v>4</v>
      </c>
      <c r="G3478" s="1213" t="s">
        <v>5</v>
      </c>
      <c r="H3478" s="1213" t="s">
        <v>6</v>
      </c>
      <c r="I3478" s="1213" t="s">
        <v>7</v>
      </c>
    </row>
    <row r="3479" spans="1:9" ht="60">
      <c r="A3479" s="1248"/>
      <c r="B3479" s="1195"/>
      <c r="C3479" s="133" t="s">
        <v>8</v>
      </c>
      <c r="D3479" s="133" t="s">
        <v>9</v>
      </c>
      <c r="E3479" s="1195"/>
      <c r="F3479" s="1195"/>
      <c r="G3479" s="1213"/>
      <c r="H3479" s="1213"/>
      <c r="I3479" s="1213"/>
    </row>
    <row r="3480" spans="1:9">
      <c r="A3480" s="1248"/>
      <c r="B3480" s="911"/>
      <c r="C3480" s="133">
        <v>1</v>
      </c>
      <c r="D3480" s="133">
        <v>2</v>
      </c>
      <c r="E3480" s="13">
        <v>3</v>
      </c>
      <c r="F3480" s="13">
        <v>4</v>
      </c>
      <c r="G3480" s="69">
        <v>5</v>
      </c>
      <c r="H3480" s="69">
        <v>6</v>
      </c>
      <c r="I3480" s="69">
        <v>7</v>
      </c>
    </row>
    <row r="3481" spans="1:9">
      <c r="A3481" s="1248"/>
      <c r="B3481" s="1221" t="s">
        <v>6287</v>
      </c>
      <c r="C3481" s="1221"/>
      <c r="D3481" s="1221"/>
      <c r="E3481" s="1221"/>
      <c r="F3481" s="1221"/>
      <c r="G3481" s="1221"/>
      <c r="H3481" s="311"/>
      <c r="I3481" s="311"/>
    </row>
    <row r="3482" spans="1:9">
      <c r="A3482" s="1248"/>
      <c r="B3482" s="1195" t="s">
        <v>11</v>
      </c>
      <c r="C3482" s="1195"/>
      <c r="D3482" s="1195"/>
      <c r="E3482" s="1195"/>
      <c r="F3482" s="1195"/>
      <c r="G3482" s="1195"/>
      <c r="H3482" s="393"/>
    </row>
    <row r="3483" spans="1:9">
      <c r="A3483" s="1248"/>
      <c r="B3483" s="1236" t="s">
        <v>6284</v>
      </c>
      <c r="C3483" s="136" t="s">
        <v>6438</v>
      </c>
      <c r="D3483" s="136" t="s">
        <v>6439</v>
      </c>
      <c r="E3483" s="136" t="s">
        <v>14</v>
      </c>
      <c r="F3483" s="136" t="s">
        <v>15</v>
      </c>
      <c r="G3483" s="338">
        <v>3000</v>
      </c>
      <c r="H3483" s="321">
        <v>21</v>
      </c>
      <c r="I3483" s="136">
        <v>7</v>
      </c>
    </row>
    <row r="3484" spans="1:9">
      <c r="A3484" s="1248"/>
      <c r="B3484" s="1237"/>
      <c r="C3484" s="136" t="s">
        <v>6440</v>
      </c>
      <c r="D3484" s="136" t="s">
        <v>19</v>
      </c>
      <c r="E3484" s="136" t="s">
        <v>14</v>
      </c>
      <c r="F3484" s="136" t="s">
        <v>15</v>
      </c>
      <c r="G3484" s="338">
        <v>200</v>
      </c>
      <c r="H3484" s="321">
        <v>10</v>
      </c>
      <c r="I3484" s="136">
        <v>50</v>
      </c>
    </row>
    <row r="3485" spans="1:9">
      <c r="A3485" s="1248"/>
      <c r="B3485" s="1237"/>
      <c r="C3485" s="136" t="s">
        <v>6441</v>
      </c>
      <c r="D3485" s="136" t="s">
        <v>21</v>
      </c>
      <c r="E3485" s="136" t="s">
        <v>14</v>
      </c>
      <c r="F3485" s="136" t="s">
        <v>15</v>
      </c>
      <c r="G3485" s="338">
        <v>30</v>
      </c>
      <c r="H3485" s="321">
        <v>1.05</v>
      </c>
      <c r="I3485" s="136">
        <v>35</v>
      </c>
    </row>
    <row r="3486" spans="1:9">
      <c r="A3486" s="1248"/>
      <c r="B3486" s="1237"/>
      <c r="C3486" s="136" t="s">
        <v>6442</v>
      </c>
      <c r="D3486" s="136" t="s">
        <v>6443</v>
      </c>
      <c r="E3486" s="136" t="s">
        <v>14</v>
      </c>
      <c r="F3486" s="136" t="s">
        <v>15</v>
      </c>
      <c r="G3486" s="338">
        <v>300</v>
      </c>
      <c r="H3486" s="321">
        <v>4.5</v>
      </c>
      <c r="I3486" s="136">
        <v>15</v>
      </c>
    </row>
    <row r="3487" spans="1:9" ht="30">
      <c r="A3487" s="1248"/>
      <c r="B3487" s="1237"/>
      <c r="C3487" s="136" t="s">
        <v>6444</v>
      </c>
      <c r="D3487" s="136" t="s">
        <v>6208</v>
      </c>
      <c r="E3487" s="136" t="s">
        <v>14</v>
      </c>
      <c r="F3487" s="136" t="s">
        <v>15</v>
      </c>
      <c r="G3487" s="338">
        <v>590</v>
      </c>
      <c r="H3487" s="321">
        <v>17.11</v>
      </c>
      <c r="I3487" s="136">
        <v>29</v>
      </c>
    </row>
    <row r="3488" spans="1:9">
      <c r="A3488" s="1248"/>
      <c r="B3488" s="1237"/>
      <c r="C3488" s="136" t="s">
        <v>6445</v>
      </c>
      <c r="D3488" s="136" t="s">
        <v>6446</v>
      </c>
      <c r="E3488" s="136" t="s">
        <v>14</v>
      </c>
      <c r="F3488" s="136" t="s">
        <v>15</v>
      </c>
      <c r="G3488" s="338">
        <v>3000</v>
      </c>
      <c r="H3488" s="321">
        <v>27</v>
      </c>
      <c r="I3488" s="136">
        <v>9</v>
      </c>
    </row>
    <row r="3489" spans="1:9">
      <c r="A3489" s="1248"/>
      <c r="B3489" s="1237"/>
      <c r="C3489" s="136" t="s">
        <v>6447</v>
      </c>
      <c r="D3489" s="136" t="s">
        <v>6448</v>
      </c>
      <c r="E3489" s="136" t="s">
        <v>14</v>
      </c>
      <c r="F3489" s="136" t="s">
        <v>30</v>
      </c>
      <c r="G3489" s="338">
        <v>120</v>
      </c>
      <c r="H3489" s="321">
        <v>7.44</v>
      </c>
      <c r="I3489" s="136">
        <v>62</v>
      </c>
    </row>
    <row r="3490" spans="1:9" ht="30">
      <c r="A3490" s="1248"/>
      <c r="B3490" s="1237"/>
      <c r="C3490" s="136" t="s">
        <v>6449</v>
      </c>
      <c r="D3490" s="136" t="s">
        <v>36</v>
      </c>
      <c r="E3490" s="136" t="s">
        <v>14</v>
      </c>
      <c r="F3490" s="136" t="s">
        <v>15</v>
      </c>
      <c r="G3490" s="338">
        <v>9</v>
      </c>
      <c r="H3490" s="321">
        <v>32.94</v>
      </c>
      <c r="I3490" s="136">
        <v>3660</v>
      </c>
    </row>
    <row r="3491" spans="1:9">
      <c r="A3491" s="1248"/>
      <c r="B3491" s="1237"/>
      <c r="C3491" s="136" t="s">
        <v>6450</v>
      </c>
      <c r="D3491" s="136" t="s">
        <v>46</v>
      </c>
      <c r="E3491" s="136" t="s">
        <v>14</v>
      </c>
      <c r="F3491" s="136" t="s">
        <v>15</v>
      </c>
      <c r="G3491" s="338">
        <v>2400</v>
      </c>
      <c r="H3491" s="321">
        <v>12</v>
      </c>
      <c r="I3491" s="136">
        <v>5</v>
      </c>
    </row>
    <row r="3492" spans="1:9">
      <c r="A3492" s="1248"/>
      <c r="B3492" s="1237"/>
      <c r="C3492" s="136" t="s">
        <v>6451</v>
      </c>
      <c r="D3492" s="136" t="s">
        <v>6452</v>
      </c>
      <c r="E3492" s="136" t="s">
        <v>14</v>
      </c>
      <c r="F3492" s="136" t="s">
        <v>15</v>
      </c>
      <c r="G3492" s="338">
        <v>4000</v>
      </c>
      <c r="H3492" s="321">
        <v>8</v>
      </c>
      <c r="I3492" s="136">
        <v>2</v>
      </c>
    </row>
    <row r="3493" spans="1:9" ht="30">
      <c r="A3493" s="1248"/>
      <c r="B3493" s="1237"/>
      <c r="C3493" s="136" t="s">
        <v>6453</v>
      </c>
      <c r="D3493" s="136" t="s">
        <v>6454</v>
      </c>
      <c r="E3493" s="136" t="s">
        <v>14</v>
      </c>
      <c r="F3493" s="136" t="s">
        <v>6202</v>
      </c>
      <c r="G3493" s="338">
        <v>1150</v>
      </c>
      <c r="H3493" s="321">
        <v>270.25</v>
      </c>
      <c r="I3493" s="136">
        <v>235</v>
      </c>
    </row>
    <row r="3494" spans="1:9" ht="30">
      <c r="A3494" s="1248"/>
      <c r="B3494" s="1238"/>
      <c r="C3494" s="136" t="s">
        <v>6285</v>
      </c>
      <c r="D3494" s="136" t="s">
        <v>6286</v>
      </c>
      <c r="E3494" s="136" t="s">
        <v>14</v>
      </c>
      <c r="F3494" s="136" t="s">
        <v>15</v>
      </c>
      <c r="G3494" s="136">
        <v>40000</v>
      </c>
      <c r="H3494" s="136">
        <v>80000</v>
      </c>
      <c r="I3494" s="136">
        <v>2</v>
      </c>
    </row>
    <row r="3495" spans="1:9">
      <c r="A3495" s="1248"/>
      <c r="B3495" s="1195" t="s">
        <v>118</v>
      </c>
      <c r="C3495" s="1195"/>
      <c r="D3495" s="1195"/>
      <c r="E3495" s="1195"/>
      <c r="F3495" s="1195"/>
      <c r="G3495" s="1195"/>
      <c r="H3495" s="136"/>
      <c r="I3495" s="136"/>
    </row>
    <row r="3496" spans="1:9" ht="30">
      <c r="A3496" s="1248"/>
      <c r="B3496" s="761" t="s">
        <v>7292</v>
      </c>
      <c r="C3496" s="137" t="s">
        <v>7828</v>
      </c>
      <c r="D3496" s="137" t="s">
        <v>6888</v>
      </c>
      <c r="E3496" s="767" t="s">
        <v>120</v>
      </c>
      <c r="F3496" s="136" t="s">
        <v>121</v>
      </c>
      <c r="G3496" s="762">
        <v>95000</v>
      </c>
      <c r="H3496" s="762">
        <v>95000</v>
      </c>
      <c r="I3496" s="136">
        <v>1</v>
      </c>
    </row>
    <row r="3497" spans="1:9">
      <c r="A3497" s="1248"/>
    </row>
    <row r="3498" spans="1:9">
      <c r="A3498" s="1248"/>
      <c r="B3498" s="431"/>
      <c r="C3498" s="431"/>
      <c r="D3498" s="431"/>
      <c r="E3498" s="504"/>
      <c r="F3498" s="136"/>
      <c r="G3498" s="449"/>
      <c r="H3498" s="449"/>
      <c r="I3498" s="136"/>
    </row>
    <row r="3499" spans="1:9" ht="30">
      <c r="A3499" s="1248"/>
      <c r="B3499" s="761" t="s">
        <v>7292</v>
      </c>
      <c r="C3499" s="137" t="s">
        <v>7829</v>
      </c>
      <c r="D3499" s="137" t="s">
        <v>6888</v>
      </c>
      <c r="E3499" s="767" t="s">
        <v>120</v>
      </c>
      <c r="F3499" s="136" t="s">
        <v>121</v>
      </c>
      <c r="G3499" s="762">
        <v>95000</v>
      </c>
      <c r="H3499" s="762">
        <v>95000</v>
      </c>
      <c r="I3499" s="136">
        <v>1</v>
      </c>
    </row>
    <row r="3500" spans="1:9">
      <c r="A3500" s="1248"/>
      <c r="B3500" s="1221" t="s">
        <v>5844</v>
      </c>
      <c r="C3500" s="1221"/>
      <c r="D3500" s="1221"/>
      <c r="E3500" s="1221"/>
      <c r="F3500" s="1221"/>
      <c r="G3500" s="1221"/>
      <c r="H3500" s="136"/>
      <c r="I3500" s="136"/>
    </row>
    <row r="3501" spans="1:9">
      <c r="A3501" s="1248"/>
      <c r="B3501" s="1195" t="s">
        <v>154</v>
      </c>
      <c r="C3501" s="1195"/>
      <c r="D3501" s="1195"/>
      <c r="E3501" s="1195"/>
      <c r="F3501" s="1195"/>
      <c r="G3501" s="1195"/>
      <c r="H3501" s="311"/>
      <c r="I3501" s="311"/>
    </row>
    <row r="3502" spans="1:9" ht="30">
      <c r="A3502" s="1248"/>
      <c r="B3502" s="136" t="s">
        <v>5287</v>
      </c>
      <c r="C3502" s="137" t="s">
        <v>7726</v>
      </c>
      <c r="D3502" s="137" t="s">
        <v>4058</v>
      </c>
      <c r="E3502" s="504" t="s">
        <v>172</v>
      </c>
      <c r="F3502" s="136" t="s">
        <v>121</v>
      </c>
      <c r="G3502" s="713">
        <v>57208054</v>
      </c>
      <c r="H3502" s="713">
        <v>57208054</v>
      </c>
      <c r="I3502" s="136">
        <v>1</v>
      </c>
    </row>
    <row r="3503" spans="1:9" ht="30">
      <c r="A3503" s="1248"/>
      <c r="B3503" s="136" t="s">
        <v>5287</v>
      </c>
      <c r="C3503" s="137" t="s">
        <v>7727</v>
      </c>
      <c r="D3503" s="137" t="s">
        <v>4058</v>
      </c>
      <c r="E3503" s="504" t="s">
        <v>172</v>
      </c>
      <c r="F3503" s="136" t="s">
        <v>121</v>
      </c>
      <c r="G3503" s="713">
        <v>0</v>
      </c>
      <c r="H3503" s="713">
        <v>0</v>
      </c>
      <c r="I3503" s="136">
        <v>1</v>
      </c>
    </row>
    <row r="3504" spans="1:9">
      <c r="A3504" s="1248"/>
      <c r="B3504" s="1195" t="s">
        <v>118</v>
      </c>
      <c r="C3504" s="1195"/>
      <c r="D3504" s="1195"/>
      <c r="E3504" s="1195"/>
      <c r="F3504" s="1195"/>
      <c r="G3504" s="1195"/>
      <c r="H3504" s="662"/>
      <c r="I3504" s="662"/>
    </row>
    <row r="3505" spans="1:9" ht="30">
      <c r="A3505" s="1248"/>
      <c r="B3505" s="136" t="s">
        <v>5287</v>
      </c>
      <c r="C3505" s="136" t="s">
        <v>7660</v>
      </c>
      <c r="D3505" s="137" t="s">
        <v>531</v>
      </c>
      <c r="E3505" s="136" t="s">
        <v>120</v>
      </c>
      <c r="F3505" s="136" t="s">
        <v>121</v>
      </c>
      <c r="G3505" s="432">
        <v>337692</v>
      </c>
      <c r="H3505" s="432">
        <v>337692</v>
      </c>
      <c r="I3505" s="716">
        <v>1</v>
      </c>
    </row>
    <row r="3506" spans="1:9" ht="30">
      <c r="A3506" s="1248"/>
      <c r="B3506" s="136" t="s">
        <v>6806</v>
      </c>
      <c r="C3506" s="136" t="s">
        <v>7421</v>
      </c>
      <c r="D3506" s="137" t="s">
        <v>7422</v>
      </c>
      <c r="E3506" s="136" t="s">
        <v>126</v>
      </c>
      <c r="F3506" s="136" t="s">
        <v>121</v>
      </c>
      <c r="G3506" s="432">
        <v>100000</v>
      </c>
      <c r="H3506" s="432">
        <v>100000</v>
      </c>
      <c r="I3506" s="136">
        <v>1</v>
      </c>
    </row>
    <row r="3507" spans="1:9" ht="30">
      <c r="A3507" s="1248"/>
      <c r="B3507" s="136" t="s">
        <v>5287</v>
      </c>
      <c r="C3507" s="136" t="s">
        <v>7989</v>
      </c>
      <c r="D3507" s="137" t="s">
        <v>5253</v>
      </c>
      <c r="E3507" s="136" t="s">
        <v>172</v>
      </c>
      <c r="F3507" s="136" t="s">
        <v>121</v>
      </c>
      <c r="G3507" s="449">
        <v>0</v>
      </c>
      <c r="H3507" s="449">
        <v>0</v>
      </c>
      <c r="I3507" s="136">
        <v>1</v>
      </c>
    </row>
    <row r="3508" spans="1:9" ht="30">
      <c r="A3508" s="1248"/>
      <c r="B3508" s="136" t="s">
        <v>5287</v>
      </c>
      <c r="C3508" s="136" t="s">
        <v>7990</v>
      </c>
      <c r="D3508" s="137" t="s">
        <v>5253</v>
      </c>
      <c r="E3508" s="136" t="s">
        <v>172</v>
      </c>
      <c r="F3508" s="136" t="s">
        <v>121</v>
      </c>
      <c r="G3508" s="432">
        <v>1128912</v>
      </c>
      <c r="H3508" s="432">
        <v>1128912</v>
      </c>
      <c r="I3508" s="136">
        <v>1</v>
      </c>
    </row>
    <row r="3509" spans="1:9" ht="30">
      <c r="A3509" s="1248"/>
      <c r="B3509" s="136" t="s">
        <v>6806</v>
      </c>
      <c r="C3509" s="136" t="s">
        <v>7423</v>
      </c>
      <c r="D3509" s="137" t="s">
        <v>7422</v>
      </c>
      <c r="E3509" s="136" t="s">
        <v>126</v>
      </c>
      <c r="F3509" s="136" t="s">
        <v>121</v>
      </c>
      <c r="G3509" s="432">
        <v>100000</v>
      </c>
      <c r="H3509" s="432">
        <v>100000</v>
      </c>
      <c r="I3509" s="136">
        <v>1</v>
      </c>
    </row>
    <row r="3510" spans="1:9">
      <c r="A3510" s="1248"/>
      <c r="I3510" s="136">
        <v>1</v>
      </c>
    </row>
    <row r="3511" spans="1:9">
      <c r="A3511" s="1248"/>
      <c r="B3511" s="1221" t="s">
        <v>153</v>
      </c>
      <c r="C3511" s="1221"/>
      <c r="D3511" s="1221"/>
      <c r="E3511" s="1221"/>
      <c r="F3511" s="1221"/>
      <c r="G3511" s="1221"/>
      <c r="H3511" s="2">
        <v>2407000</v>
      </c>
      <c r="I3511" s="2"/>
    </row>
    <row r="3512" spans="1:9">
      <c r="A3512" s="1248"/>
      <c r="B3512" s="1195" t="s">
        <v>154</v>
      </c>
      <c r="C3512" s="1195"/>
      <c r="D3512" s="1195"/>
      <c r="E3512" s="1195"/>
      <c r="F3512" s="1195"/>
      <c r="G3512" s="1195"/>
      <c r="H3512" s="69">
        <v>2050560</v>
      </c>
      <c r="I3512" s="69"/>
    </row>
    <row r="3513" spans="1:9" ht="30">
      <c r="A3513" s="1248"/>
      <c r="B3513" s="1393" t="s">
        <v>6672</v>
      </c>
      <c r="C3513" s="136" t="s">
        <v>6668</v>
      </c>
      <c r="D3513" s="137" t="s">
        <v>518</v>
      </c>
      <c r="E3513" s="136" t="s">
        <v>149</v>
      </c>
      <c r="F3513" s="136" t="s">
        <v>121</v>
      </c>
      <c r="G3513" s="136">
        <v>350000</v>
      </c>
      <c r="H3513" s="136">
        <v>350000</v>
      </c>
      <c r="I3513" s="136">
        <v>1</v>
      </c>
    </row>
    <row r="3514" spans="1:9" ht="30">
      <c r="A3514" s="1248"/>
      <c r="B3514" s="1394"/>
      <c r="C3514" s="136" t="s">
        <v>6669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248"/>
      <c r="B3515" s="1394"/>
      <c r="C3515" s="136" t="s">
        <v>6670</v>
      </c>
      <c r="D3515" s="137" t="s">
        <v>518</v>
      </c>
      <c r="E3515" s="136" t="s">
        <v>149</v>
      </c>
      <c r="F3515" s="136" t="s">
        <v>121</v>
      </c>
      <c r="G3515" s="136">
        <v>200000</v>
      </c>
      <c r="H3515" s="136">
        <v>200000</v>
      </c>
      <c r="I3515" s="136">
        <v>1</v>
      </c>
    </row>
    <row r="3516" spans="1:9" ht="30">
      <c r="A3516" s="1248"/>
      <c r="B3516" s="1394"/>
      <c r="C3516" s="136" t="s">
        <v>6671</v>
      </c>
      <c r="D3516" s="137" t="s">
        <v>518</v>
      </c>
      <c r="E3516" s="136" t="s">
        <v>149</v>
      </c>
      <c r="F3516" s="136" t="s">
        <v>121</v>
      </c>
      <c r="G3516" s="136">
        <v>250000</v>
      </c>
      <c r="H3516" s="136">
        <v>250000</v>
      </c>
      <c r="I3516" s="136">
        <v>1</v>
      </c>
    </row>
    <row r="3517" spans="1:9">
      <c r="A3517" s="1248"/>
      <c r="B3517" s="1195" t="s">
        <v>118</v>
      </c>
      <c r="C3517" s="1195"/>
      <c r="D3517" s="1195"/>
      <c r="E3517" s="1195"/>
      <c r="F3517" s="1195"/>
      <c r="G3517" s="1195"/>
      <c r="H3517" s="69">
        <v>356440</v>
      </c>
      <c r="I3517" s="69"/>
    </row>
    <row r="3518" spans="1:9">
      <c r="A3518" s="1248"/>
      <c r="B3518" s="1222">
        <v>5134</v>
      </c>
      <c r="C3518" s="136" t="s">
        <v>6767</v>
      </c>
      <c r="D3518" s="136" t="s">
        <v>164</v>
      </c>
      <c r="E3518" s="136" t="s">
        <v>126</v>
      </c>
      <c r="F3518" s="136" t="s">
        <v>121</v>
      </c>
      <c r="G3518" s="136">
        <v>25000</v>
      </c>
      <c r="H3518" s="136">
        <v>25000</v>
      </c>
      <c r="I3518" s="14">
        <v>1</v>
      </c>
    </row>
    <row r="3519" spans="1:9">
      <c r="A3519" s="1248"/>
      <c r="B3519" s="1267"/>
      <c r="C3519" s="136" t="s">
        <v>6768</v>
      </c>
      <c r="D3519" s="136" t="s">
        <v>164</v>
      </c>
      <c r="E3519" s="136" t="s">
        <v>126</v>
      </c>
      <c r="F3519" s="136" t="s">
        <v>121</v>
      </c>
      <c r="G3519" s="136">
        <v>100000</v>
      </c>
      <c r="H3519" s="136">
        <v>100000</v>
      </c>
      <c r="I3519" s="14">
        <v>1</v>
      </c>
    </row>
    <row r="3520" spans="1:9">
      <c r="A3520" s="1248"/>
      <c r="B3520" s="1267"/>
      <c r="C3520" s="136" t="s">
        <v>6667</v>
      </c>
      <c r="D3520" s="136" t="s">
        <v>164</v>
      </c>
      <c r="E3520" s="136" t="s">
        <v>149</v>
      </c>
      <c r="F3520" s="136" t="s">
        <v>121</v>
      </c>
      <c r="G3520" s="136">
        <v>100000</v>
      </c>
      <c r="H3520" s="136">
        <v>100000</v>
      </c>
      <c r="I3520" s="136">
        <v>1</v>
      </c>
    </row>
    <row r="3521" spans="1:9">
      <c r="A3521" s="1248"/>
      <c r="B3521" s="1223"/>
      <c r="C3521" s="136" t="s">
        <v>933</v>
      </c>
      <c r="D3521" s="137" t="s">
        <v>164</v>
      </c>
      <c r="E3521" s="12" t="s">
        <v>126</v>
      </c>
      <c r="F3521" s="12" t="s">
        <v>121</v>
      </c>
      <c r="G3521" s="14">
        <v>128600</v>
      </c>
      <c r="H3521" s="14">
        <v>128600</v>
      </c>
      <c r="I3521" s="14">
        <v>1</v>
      </c>
    </row>
    <row r="3522" spans="1:9">
      <c r="A3522" s="1248"/>
      <c r="B3522" s="1221" t="s">
        <v>165</v>
      </c>
      <c r="C3522" s="1221"/>
      <c r="D3522" s="1221"/>
      <c r="E3522" s="1221"/>
      <c r="F3522" s="1221"/>
      <c r="G3522" s="1221"/>
      <c r="H3522" s="2">
        <v>28754640</v>
      </c>
      <c r="I3522" s="2"/>
    </row>
    <row r="3523" spans="1:9">
      <c r="A3523" s="1248"/>
      <c r="B3523" s="1195" t="s">
        <v>154</v>
      </c>
      <c r="C3523" s="1195"/>
      <c r="D3523" s="1195"/>
      <c r="E3523" s="1195"/>
      <c r="F3523" s="1195"/>
      <c r="G3523" s="1195"/>
      <c r="H3523" s="69">
        <v>28179360</v>
      </c>
      <c r="I3523" s="69"/>
    </row>
    <row r="3524" spans="1:9" ht="30">
      <c r="A3524" s="1248"/>
      <c r="B3524" s="1200">
        <v>4251</v>
      </c>
      <c r="C3524" s="136" t="s">
        <v>934</v>
      </c>
      <c r="D3524" s="137" t="s">
        <v>167</v>
      </c>
      <c r="E3524" s="12" t="s">
        <v>149</v>
      </c>
      <c r="F3524" s="12" t="s">
        <v>121</v>
      </c>
      <c r="G3524" s="14">
        <v>28179360</v>
      </c>
      <c r="H3524" s="14">
        <v>28179360</v>
      </c>
      <c r="I3524" s="14">
        <v>1</v>
      </c>
    </row>
    <row r="3525" spans="1:9">
      <c r="A3525" s="1248"/>
      <c r="B3525" s="1195" t="s">
        <v>118</v>
      </c>
      <c r="C3525" s="1195"/>
      <c r="D3525" s="1195"/>
      <c r="E3525" s="1195"/>
      <c r="F3525" s="1195"/>
      <c r="G3525" s="1195"/>
      <c r="H3525" s="69">
        <v>575280</v>
      </c>
      <c r="I3525" s="69"/>
    </row>
    <row r="3526" spans="1:9" s="8" customFormat="1" ht="45">
      <c r="A3526" s="1248"/>
      <c r="B3526" s="1199">
        <v>4251</v>
      </c>
      <c r="C3526" s="134">
        <v>71351540</v>
      </c>
      <c r="D3526" s="135" t="s">
        <v>935</v>
      </c>
      <c r="E3526" s="15" t="s">
        <v>149</v>
      </c>
      <c r="F3526" s="15" t="s">
        <v>121</v>
      </c>
      <c r="G3526" s="16">
        <v>575280</v>
      </c>
      <c r="H3526" s="16">
        <v>575280</v>
      </c>
      <c r="I3526" s="16">
        <v>1</v>
      </c>
    </row>
    <row r="3527" spans="1:9">
      <c r="A3527" s="1248"/>
      <c r="B3527" s="1221" t="s">
        <v>169</v>
      </c>
      <c r="C3527" s="1221"/>
      <c r="D3527" s="1221"/>
      <c r="E3527" s="1221"/>
      <c r="F3527" s="1221"/>
      <c r="G3527" s="1221"/>
      <c r="H3527" s="2">
        <v>5099760</v>
      </c>
      <c r="I3527" s="2"/>
    </row>
    <row r="3528" spans="1:9">
      <c r="A3528" s="1248"/>
      <c r="B3528" s="1195" t="s">
        <v>154</v>
      </c>
      <c r="C3528" s="1195"/>
      <c r="D3528" s="1195"/>
      <c r="E3528" s="1195"/>
      <c r="F3528" s="1195"/>
      <c r="G3528" s="1195"/>
      <c r="H3528" s="69">
        <v>4997760</v>
      </c>
      <c r="I3528" s="69"/>
    </row>
    <row r="3529" spans="1:9" ht="30">
      <c r="A3529" s="1248"/>
      <c r="B3529" s="1200">
        <v>4251</v>
      </c>
      <c r="C3529" s="136" t="s">
        <v>936</v>
      </c>
      <c r="D3529" s="137" t="s">
        <v>528</v>
      </c>
      <c r="E3529" s="12" t="s">
        <v>126</v>
      </c>
      <c r="F3529" s="12" t="s">
        <v>121</v>
      </c>
      <c r="G3529" s="14">
        <v>4997760</v>
      </c>
      <c r="H3529" s="14">
        <v>4997760</v>
      </c>
      <c r="I3529" s="14">
        <v>1</v>
      </c>
    </row>
    <row r="3530" spans="1:9">
      <c r="A3530" s="1248"/>
      <c r="B3530" s="1195" t="s">
        <v>118</v>
      </c>
      <c r="C3530" s="1195"/>
      <c r="D3530" s="1195"/>
      <c r="E3530" s="1195"/>
      <c r="F3530" s="1195"/>
      <c r="G3530" s="1195"/>
      <c r="H3530" s="69">
        <v>102000</v>
      </c>
      <c r="I3530" s="69"/>
    </row>
    <row r="3531" spans="1:9" s="8" customFormat="1" ht="45">
      <c r="A3531" s="1248"/>
      <c r="B3531" s="1199">
        <v>4251</v>
      </c>
      <c r="C3531" s="134">
        <v>71351540</v>
      </c>
      <c r="D3531" s="135" t="s">
        <v>937</v>
      </c>
      <c r="E3531" s="15" t="s">
        <v>149</v>
      </c>
      <c r="F3531" s="15" t="s">
        <v>121</v>
      </c>
      <c r="G3531" s="16">
        <v>102000</v>
      </c>
      <c r="H3531" s="16">
        <v>102000</v>
      </c>
      <c r="I3531" s="16">
        <v>1</v>
      </c>
    </row>
    <row r="3532" spans="1:9">
      <c r="A3532" s="1248"/>
      <c r="B3532" s="1221" t="s">
        <v>173</v>
      </c>
      <c r="C3532" s="1221"/>
      <c r="D3532" s="1221"/>
      <c r="E3532" s="1221"/>
      <c r="F3532" s="1221"/>
      <c r="G3532" s="1221"/>
      <c r="H3532" s="2">
        <v>6950510</v>
      </c>
      <c r="I3532" s="2"/>
    </row>
    <row r="3533" spans="1:9">
      <c r="A3533" s="1248"/>
      <c r="B3533" s="1195" t="s">
        <v>154</v>
      </c>
      <c r="C3533" s="1195"/>
      <c r="D3533" s="1195"/>
      <c r="E3533" s="1195"/>
      <c r="F3533" s="1195"/>
      <c r="G3533" s="1195"/>
      <c r="H3533" s="69">
        <v>6810510</v>
      </c>
      <c r="I3533" s="69"/>
    </row>
    <row r="3534" spans="1:9" s="8" customFormat="1" ht="30">
      <c r="A3534" s="1248"/>
      <c r="B3534" s="1356">
        <v>4251</v>
      </c>
      <c r="C3534" s="299" t="s">
        <v>5649</v>
      </c>
      <c r="D3534" s="193" t="s">
        <v>938</v>
      </c>
      <c r="E3534" s="299" t="s">
        <v>126</v>
      </c>
      <c r="F3534" s="299" t="s">
        <v>121</v>
      </c>
      <c r="G3534" s="52">
        <v>6810510</v>
      </c>
      <c r="H3534" s="52">
        <v>6810510</v>
      </c>
      <c r="I3534" s="52">
        <v>1</v>
      </c>
    </row>
    <row r="3535" spans="1:9">
      <c r="A3535" s="1248"/>
      <c r="B3535" s="1195" t="s">
        <v>118</v>
      </c>
      <c r="C3535" s="1195"/>
      <c r="D3535" s="1195"/>
      <c r="E3535" s="1195"/>
      <c r="F3535" s="1195"/>
      <c r="G3535" s="1195"/>
      <c r="H3535" s="69">
        <v>140000</v>
      </c>
      <c r="I3535" s="69"/>
    </row>
    <row r="3536" spans="1:9" s="8" customFormat="1" ht="30">
      <c r="A3536" s="1248"/>
      <c r="B3536" s="1199">
        <v>4251</v>
      </c>
      <c r="C3536" s="134">
        <v>71351540</v>
      </c>
      <c r="D3536" s="135" t="s">
        <v>168</v>
      </c>
      <c r="E3536" s="15" t="s">
        <v>172</v>
      </c>
      <c r="F3536" s="15" t="s">
        <v>121</v>
      </c>
      <c r="G3536" s="16">
        <v>140000</v>
      </c>
      <c r="H3536" s="16">
        <v>140000</v>
      </c>
      <c r="I3536" s="16">
        <v>1</v>
      </c>
    </row>
    <row r="3537" spans="1:9">
      <c r="A3537" s="1248"/>
      <c r="B3537" s="1221" t="s">
        <v>175</v>
      </c>
      <c r="C3537" s="1221"/>
      <c r="D3537" s="1221"/>
      <c r="E3537" s="1221"/>
      <c r="F3537" s="1221"/>
      <c r="G3537" s="1221"/>
      <c r="H3537" s="2">
        <v>2150400</v>
      </c>
      <c r="I3537" s="2"/>
    </row>
    <row r="3538" spans="1:9">
      <c r="A3538" s="1248"/>
      <c r="B3538" s="1195" t="s">
        <v>154</v>
      </c>
      <c r="C3538" s="1195"/>
      <c r="D3538" s="1195"/>
      <c r="E3538" s="1195"/>
      <c r="F3538" s="1195"/>
      <c r="G3538" s="1195"/>
      <c r="H3538" s="69">
        <v>2150400</v>
      </c>
      <c r="I3538" s="69"/>
    </row>
    <row r="3539" spans="1:9" ht="30">
      <c r="A3539" s="1248"/>
      <c r="B3539" s="1200">
        <v>4251</v>
      </c>
      <c r="C3539" s="136" t="s">
        <v>939</v>
      </c>
      <c r="D3539" s="137" t="s">
        <v>940</v>
      </c>
      <c r="E3539" s="12" t="s">
        <v>126</v>
      </c>
      <c r="F3539" s="12" t="s">
        <v>121</v>
      </c>
      <c r="G3539" s="14">
        <v>2150400</v>
      </c>
      <c r="H3539" s="14">
        <v>2150400</v>
      </c>
      <c r="I3539" s="14">
        <v>1</v>
      </c>
    </row>
    <row r="3540" spans="1:9">
      <c r="A3540" s="1248"/>
      <c r="B3540" s="1221" t="s">
        <v>175</v>
      </c>
      <c r="C3540" s="1221"/>
      <c r="D3540" s="1221"/>
      <c r="E3540" s="1221"/>
      <c r="F3540" s="1221"/>
      <c r="G3540" s="1221"/>
      <c r="H3540" s="2">
        <v>44000</v>
      </c>
      <c r="I3540" s="2"/>
    </row>
    <row r="3541" spans="1:9">
      <c r="A3541" s="1248"/>
      <c r="B3541" s="1195" t="s">
        <v>118</v>
      </c>
      <c r="C3541" s="1195"/>
      <c r="D3541" s="1195"/>
      <c r="E3541" s="1195"/>
      <c r="F3541" s="1195"/>
      <c r="G3541" s="1195"/>
      <c r="H3541" s="69">
        <v>44000</v>
      </c>
      <c r="I3541" s="69"/>
    </row>
    <row r="3542" spans="1:9" s="8" customFormat="1" ht="30">
      <c r="A3542" s="1248"/>
      <c r="B3542" s="1199">
        <v>4251</v>
      </c>
      <c r="C3542" s="134">
        <v>71351540</v>
      </c>
      <c r="D3542" s="135" t="s">
        <v>168</v>
      </c>
      <c r="E3542" s="15" t="s">
        <v>149</v>
      </c>
      <c r="F3542" s="15" t="s">
        <v>121</v>
      </c>
      <c r="G3542" s="16">
        <v>44000</v>
      </c>
      <c r="H3542" s="16">
        <v>44000</v>
      </c>
      <c r="I3542" s="16">
        <v>1</v>
      </c>
    </row>
    <row r="3543" spans="1:9" s="8" customFormat="1">
      <c r="A3543" s="1248"/>
      <c r="B3543" s="1221" t="s">
        <v>5664</v>
      </c>
      <c r="C3543" s="1221"/>
      <c r="D3543" s="1221"/>
      <c r="E3543" s="1221"/>
      <c r="F3543" s="1221"/>
      <c r="G3543" s="1221"/>
      <c r="H3543" s="16"/>
      <c r="I3543" s="16"/>
    </row>
    <row r="3544" spans="1:9" s="8" customFormat="1" ht="30">
      <c r="A3544" s="1248"/>
      <c r="B3544" s="136">
        <v>5113</v>
      </c>
      <c r="C3544" s="136" t="s">
        <v>5665</v>
      </c>
      <c r="D3544" s="136" t="s">
        <v>5666</v>
      </c>
      <c r="E3544" s="136" t="s">
        <v>126</v>
      </c>
      <c r="F3544" s="136" t="s">
        <v>121</v>
      </c>
      <c r="G3544" s="136" t="s">
        <v>5667</v>
      </c>
      <c r="H3544" s="136" t="s">
        <v>5667</v>
      </c>
      <c r="I3544" s="136">
        <v>1</v>
      </c>
    </row>
    <row r="3545" spans="1:9" s="8" customFormat="1">
      <c r="A3545" s="1248"/>
      <c r="B3545" s="1195" t="s">
        <v>118</v>
      </c>
      <c r="C3545" s="1195"/>
      <c r="D3545" s="1195"/>
      <c r="E3545" s="1195"/>
      <c r="F3545" s="1195"/>
      <c r="G3545" s="1195"/>
      <c r="H3545" s="136"/>
      <c r="I3545" s="136"/>
    </row>
    <row r="3546" spans="1:9" s="8" customFormat="1" ht="30">
      <c r="A3546" s="1248"/>
      <c r="B3546" s="136" t="s">
        <v>5257</v>
      </c>
      <c r="C3546" s="136" t="s">
        <v>6548</v>
      </c>
      <c r="D3546" s="136" t="s">
        <v>5253</v>
      </c>
      <c r="E3546" s="136" t="s">
        <v>172</v>
      </c>
      <c r="F3546" s="136" t="s">
        <v>121</v>
      </c>
      <c r="G3546" s="401">
        <v>588588</v>
      </c>
      <c r="H3546" s="401">
        <v>588588</v>
      </c>
      <c r="I3546" s="136">
        <v>1</v>
      </c>
    </row>
    <row r="3547" spans="1:9">
      <c r="A3547" s="1248"/>
      <c r="B3547" s="1221" t="s">
        <v>217</v>
      </c>
      <c r="C3547" s="1221"/>
      <c r="D3547" s="1221"/>
      <c r="E3547" s="1221"/>
      <c r="F3547" s="1221"/>
      <c r="G3547" s="1221"/>
      <c r="H3547" s="2">
        <v>19999050</v>
      </c>
      <c r="I3547" s="2"/>
    </row>
    <row r="3548" spans="1:9">
      <c r="A3548" s="1248"/>
      <c r="B3548" s="1195" t="s">
        <v>11</v>
      </c>
      <c r="C3548" s="1195"/>
      <c r="D3548" s="1195"/>
      <c r="E3548" s="1195"/>
      <c r="F3548" s="1195"/>
      <c r="G3548" s="1195"/>
      <c r="H3548" s="69">
        <v>19999050</v>
      </c>
      <c r="I3548" s="69"/>
    </row>
    <row r="3549" spans="1:9">
      <c r="A3549" s="1248"/>
      <c r="B3549" s="1200">
        <v>4269</v>
      </c>
      <c r="C3549" s="136" t="s">
        <v>941</v>
      </c>
      <c r="D3549" s="137" t="s">
        <v>942</v>
      </c>
      <c r="E3549" s="12" t="s">
        <v>14</v>
      </c>
      <c r="F3549" s="12" t="s">
        <v>15</v>
      </c>
      <c r="G3549" s="14">
        <v>1300</v>
      </c>
      <c r="H3549" s="14">
        <v>104000</v>
      </c>
      <c r="I3549" s="14">
        <v>80</v>
      </c>
    </row>
    <row r="3550" spans="1:9">
      <c r="A3550" s="1248"/>
      <c r="B3550" s="1200"/>
      <c r="C3550" s="136" t="s">
        <v>943</v>
      </c>
      <c r="D3550" s="137" t="s">
        <v>942</v>
      </c>
      <c r="E3550" s="12" t="s">
        <v>14</v>
      </c>
      <c r="F3550" s="12" t="s">
        <v>15</v>
      </c>
      <c r="G3550" s="14">
        <v>700</v>
      </c>
      <c r="H3550" s="14">
        <v>56000</v>
      </c>
      <c r="I3550" s="14">
        <v>80</v>
      </c>
    </row>
    <row r="3551" spans="1:9">
      <c r="A3551" s="1248"/>
      <c r="B3551" s="1200"/>
      <c r="C3551" s="136" t="s">
        <v>6532</v>
      </c>
      <c r="D3551" s="137" t="s">
        <v>5849</v>
      </c>
      <c r="E3551" s="329" t="s">
        <v>14</v>
      </c>
      <c r="F3551" s="362" t="s">
        <v>49</v>
      </c>
      <c r="G3551" s="349">
        <v>3500</v>
      </c>
      <c r="H3551" s="350">
        <v>70</v>
      </c>
      <c r="I3551" s="14">
        <v>20</v>
      </c>
    </row>
    <row r="3552" spans="1:9">
      <c r="A3552" s="1248"/>
      <c r="B3552" s="1200"/>
      <c r="C3552" s="136" t="s">
        <v>5859</v>
      </c>
      <c r="D3552" s="137" t="s">
        <v>945</v>
      </c>
      <c r="E3552" s="12" t="s">
        <v>14</v>
      </c>
      <c r="F3552" s="12" t="s">
        <v>49</v>
      </c>
      <c r="G3552" s="14">
        <v>1500</v>
      </c>
      <c r="H3552" s="14">
        <f>G3552*I3552</f>
        <v>30000</v>
      </c>
      <c r="I3552" s="14">
        <v>20</v>
      </c>
    </row>
    <row r="3553" spans="1:9">
      <c r="A3553" s="1248"/>
      <c r="B3553" s="1200"/>
      <c r="C3553" s="136" t="s">
        <v>5847</v>
      </c>
      <c r="D3553" s="137" t="s">
        <v>946</v>
      </c>
      <c r="E3553" s="12" t="s">
        <v>14</v>
      </c>
      <c r="F3553" s="12" t="s">
        <v>469</v>
      </c>
      <c r="G3553" s="14">
        <v>4000</v>
      </c>
      <c r="H3553" s="14">
        <v>12400000</v>
      </c>
      <c r="I3553" s="14">
        <v>3100</v>
      </c>
    </row>
    <row r="3554" spans="1:9">
      <c r="A3554" s="1248"/>
      <c r="B3554" s="1200"/>
      <c r="C3554" s="136" t="s">
        <v>5846</v>
      </c>
      <c r="D3554" s="137" t="s">
        <v>946</v>
      </c>
      <c r="E3554" s="12" t="s">
        <v>14</v>
      </c>
      <c r="F3554" s="12" t="s">
        <v>469</v>
      </c>
      <c r="G3554" s="14">
        <v>3500</v>
      </c>
      <c r="H3554" s="14">
        <v>4200000</v>
      </c>
      <c r="I3554" s="14">
        <v>1200</v>
      </c>
    </row>
    <row r="3555" spans="1:9">
      <c r="A3555" s="1248"/>
      <c r="B3555" s="1200"/>
      <c r="C3555" s="136" t="s">
        <v>5845</v>
      </c>
      <c r="D3555" s="137" t="s">
        <v>947</v>
      </c>
      <c r="E3555" s="12" t="s">
        <v>14</v>
      </c>
      <c r="F3555" s="12" t="s">
        <v>473</v>
      </c>
      <c r="G3555" s="14">
        <v>200000</v>
      </c>
      <c r="H3555" s="14">
        <v>1500000</v>
      </c>
      <c r="I3555" s="14">
        <v>7.5</v>
      </c>
    </row>
    <row r="3556" spans="1:9">
      <c r="A3556" s="1248"/>
      <c r="B3556" s="1200"/>
      <c r="C3556" s="136" t="s">
        <v>5848</v>
      </c>
      <c r="D3556" s="137" t="s">
        <v>947</v>
      </c>
      <c r="E3556" s="12" t="s">
        <v>14</v>
      </c>
      <c r="F3556" s="12" t="s">
        <v>473</v>
      </c>
      <c r="G3556" s="14">
        <v>200000</v>
      </c>
      <c r="H3556" s="14">
        <v>700000</v>
      </c>
      <c r="I3556" s="14">
        <v>3.5</v>
      </c>
    </row>
    <row r="3557" spans="1:9">
      <c r="A3557" s="1248"/>
      <c r="B3557" s="1200"/>
      <c r="C3557" s="136" t="s">
        <v>5850</v>
      </c>
      <c r="D3557" s="137" t="s">
        <v>808</v>
      </c>
      <c r="E3557" s="329" t="s">
        <v>14</v>
      </c>
      <c r="F3557" s="329" t="s">
        <v>469</v>
      </c>
      <c r="G3557" s="349">
        <v>1500</v>
      </c>
      <c r="H3557" s="350">
        <v>210</v>
      </c>
      <c r="I3557" s="349">
        <v>140</v>
      </c>
    </row>
    <row r="3558" spans="1:9">
      <c r="A3558" s="1248"/>
      <c r="B3558" s="1200"/>
      <c r="C3558" s="136" t="s">
        <v>5860</v>
      </c>
      <c r="D3558" s="137" t="s">
        <v>442</v>
      </c>
      <c r="E3558" s="329" t="s">
        <v>14</v>
      </c>
      <c r="F3558" s="329" t="s">
        <v>49</v>
      </c>
      <c r="G3558" s="352">
        <v>850</v>
      </c>
      <c r="H3558" s="352">
        <v>153000</v>
      </c>
      <c r="I3558" s="352">
        <v>180</v>
      </c>
    </row>
    <row r="3559" spans="1:9">
      <c r="A3559" s="1248"/>
      <c r="B3559" s="1200"/>
      <c r="C3559" s="136" t="s">
        <v>5861</v>
      </c>
      <c r="D3559" s="137" t="s">
        <v>948</v>
      </c>
      <c r="E3559" s="329" t="s">
        <v>14</v>
      </c>
      <c r="F3559" s="329" t="s">
        <v>49</v>
      </c>
      <c r="G3559" s="352">
        <v>850</v>
      </c>
      <c r="H3559" s="352">
        <v>21250</v>
      </c>
      <c r="I3559" s="352">
        <v>25</v>
      </c>
    </row>
    <row r="3560" spans="1:9">
      <c r="A3560" s="1248"/>
      <c r="B3560" s="1200"/>
      <c r="C3560" s="136" t="s">
        <v>6533</v>
      </c>
      <c r="D3560" s="137" t="s">
        <v>949</v>
      </c>
      <c r="E3560" s="329" t="s">
        <v>14</v>
      </c>
      <c r="F3560" s="329" t="s">
        <v>15</v>
      </c>
      <c r="G3560" s="352">
        <v>25</v>
      </c>
      <c r="H3560" s="350">
        <v>375</v>
      </c>
      <c r="I3560" s="352">
        <v>15000</v>
      </c>
    </row>
    <row r="3561" spans="1:9">
      <c r="A3561" s="1248"/>
      <c r="B3561" s="1200"/>
      <c r="C3561" s="136" t="s">
        <v>5862</v>
      </c>
      <c r="D3561" s="137" t="s">
        <v>949</v>
      </c>
      <c r="E3561" s="329" t="s">
        <v>14</v>
      </c>
      <c r="F3561" s="329" t="s">
        <v>15</v>
      </c>
      <c r="G3561" s="352">
        <v>10</v>
      </c>
      <c r="H3561" s="352">
        <v>150000</v>
      </c>
      <c r="I3561" s="352">
        <v>15000</v>
      </c>
    </row>
    <row r="3562" spans="1:9">
      <c r="A3562" s="1248"/>
      <c r="B3562" s="1200"/>
      <c r="C3562" s="136" t="s">
        <v>5851</v>
      </c>
      <c r="D3562" s="137" t="s">
        <v>5852</v>
      </c>
      <c r="E3562" s="329" t="s">
        <v>14</v>
      </c>
      <c r="F3562" s="329" t="s">
        <v>401</v>
      </c>
      <c r="G3562" s="349">
        <v>1500</v>
      </c>
      <c r="H3562" s="350">
        <v>270</v>
      </c>
      <c r="I3562" s="349">
        <v>180</v>
      </c>
    </row>
    <row r="3563" spans="1:9">
      <c r="A3563" s="1248"/>
      <c r="B3563" s="1221" t="s">
        <v>228</v>
      </c>
      <c r="C3563" s="1221"/>
      <c r="D3563" s="1221"/>
      <c r="E3563" s="1221"/>
      <c r="F3563" s="1221"/>
      <c r="G3563" s="1221"/>
      <c r="H3563" s="2">
        <v>17483850</v>
      </c>
      <c r="I3563" s="2"/>
    </row>
    <row r="3564" spans="1:9" ht="15" customHeight="1">
      <c r="A3564" s="1248"/>
      <c r="B3564" s="1209" t="s">
        <v>154</v>
      </c>
      <c r="C3564" s="1210"/>
      <c r="D3564" s="1210"/>
      <c r="E3564" s="1210"/>
      <c r="F3564" s="1210"/>
      <c r="G3564" s="1211"/>
      <c r="H3564" s="69">
        <v>17483850</v>
      </c>
      <c r="I3564" s="69"/>
    </row>
    <row r="3565" spans="1:9">
      <c r="A3565" s="1248"/>
      <c r="B3565" s="1222">
        <v>5113</v>
      </c>
      <c r="C3565" s="136" t="s">
        <v>5668</v>
      </c>
      <c r="D3565" s="137" t="s">
        <v>5669</v>
      </c>
      <c r="E3565" s="137" t="s">
        <v>126</v>
      </c>
      <c r="F3565" s="137" t="s">
        <v>121</v>
      </c>
      <c r="G3565" s="318" t="s">
        <v>5670</v>
      </c>
      <c r="H3565" s="318" t="s">
        <v>5670</v>
      </c>
      <c r="I3565" s="137">
        <v>1</v>
      </c>
    </row>
    <row r="3566" spans="1:9" ht="75">
      <c r="A3566" s="1248"/>
      <c r="B3566" s="1223"/>
      <c r="C3566" s="136" t="s">
        <v>950</v>
      </c>
      <c r="D3566" s="137" t="s">
        <v>951</v>
      </c>
      <c r="E3566" s="12" t="s">
        <v>149</v>
      </c>
      <c r="F3566" s="12" t="s">
        <v>121</v>
      </c>
      <c r="G3566" s="14">
        <v>17483850</v>
      </c>
      <c r="H3566" s="14">
        <v>17483850</v>
      </c>
      <c r="I3566" s="14">
        <v>1</v>
      </c>
    </row>
    <row r="3567" spans="1:9">
      <c r="A3567" s="1248"/>
      <c r="B3567" s="1221" t="s">
        <v>228</v>
      </c>
      <c r="C3567" s="1221"/>
      <c r="D3567" s="1221"/>
      <c r="E3567" s="1221"/>
      <c r="F3567" s="1221"/>
      <c r="G3567" s="1221"/>
      <c r="H3567" s="2">
        <v>434430</v>
      </c>
      <c r="I3567" s="2"/>
    </row>
    <row r="3568" spans="1:9">
      <c r="A3568" s="1248"/>
      <c r="B3568" s="1195" t="s">
        <v>118</v>
      </c>
      <c r="C3568" s="1195"/>
      <c r="D3568" s="1195"/>
      <c r="E3568" s="1195"/>
      <c r="F3568" s="1195"/>
      <c r="G3568" s="1195"/>
      <c r="H3568" s="69">
        <v>434430</v>
      </c>
      <c r="I3568" s="69"/>
    </row>
    <row r="3569" spans="1:9">
      <c r="A3569" s="1248"/>
      <c r="B3569" s="630" t="s">
        <v>5257</v>
      </c>
      <c r="C3569" s="630" t="s">
        <v>7282</v>
      </c>
      <c r="D3569" s="630" t="s">
        <v>531</v>
      </c>
      <c r="E3569" s="628" t="s">
        <v>120</v>
      </c>
      <c r="F3569" s="628" t="s">
        <v>121</v>
      </c>
      <c r="G3569" s="631">
        <v>50052</v>
      </c>
      <c r="H3569" s="631">
        <v>50052</v>
      </c>
      <c r="I3569" s="627">
        <v>1</v>
      </c>
    </row>
    <row r="3570" spans="1:9" ht="30">
      <c r="A3570" s="1248"/>
      <c r="B3570" s="952" t="s">
        <v>5257</v>
      </c>
      <c r="C3570" s="193" t="s">
        <v>6547</v>
      </c>
      <c r="D3570" s="193" t="s">
        <v>5253</v>
      </c>
      <c r="E3570" s="453" t="s">
        <v>172</v>
      </c>
      <c r="F3570" s="453" t="s">
        <v>121</v>
      </c>
      <c r="G3570" s="463">
        <v>148.36799999999999</v>
      </c>
      <c r="H3570" s="463">
        <v>148.36799999999999</v>
      </c>
      <c r="I3570" s="14">
        <v>1</v>
      </c>
    </row>
    <row r="3571" spans="1:9" s="8" customFormat="1" ht="75">
      <c r="A3571" s="1248"/>
      <c r="B3571" s="1199">
        <v>5113</v>
      </c>
      <c r="C3571" s="134">
        <v>71351540</v>
      </c>
      <c r="D3571" s="135" t="s">
        <v>952</v>
      </c>
      <c r="E3571" s="15" t="s">
        <v>149</v>
      </c>
      <c r="F3571" s="15" t="s">
        <v>121</v>
      </c>
      <c r="G3571" s="16">
        <v>350000</v>
      </c>
      <c r="H3571" s="16">
        <v>350000</v>
      </c>
      <c r="I3571" s="16">
        <v>1</v>
      </c>
    </row>
    <row r="3572" spans="1:9" s="8" customFormat="1" ht="75">
      <c r="A3572" s="1248"/>
      <c r="B3572" s="1199"/>
      <c r="C3572" s="219" t="s">
        <v>5451</v>
      </c>
      <c r="D3572" s="193" t="s">
        <v>953</v>
      </c>
      <c r="E3572" s="219" t="s">
        <v>120</v>
      </c>
      <c r="F3572" s="219" t="s">
        <v>121</v>
      </c>
      <c r="G3572" s="52">
        <v>84430</v>
      </c>
      <c r="H3572" s="52">
        <v>84430</v>
      </c>
      <c r="I3572" s="52">
        <v>1</v>
      </c>
    </row>
    <row r="3573" spans="1:9">
      <c r="A3573" s="1248"/>
      <c r="B3573" s="1221" t="s">
        <v>267</v>
      </c>
      <c r="C3573" s="1221"/>
      <c r="D3573" s="1221"/>
      <c r="E3573" s="1221"/>
      <c r="F3573" s="1221"/>
      <c r="G3573" s="1221"/>
      <c r="H3573" s="2">
        <v>2350000</v>
      </c>
      <c r="I3573" s="2"/>
    </row>
    <row r="3574" spans="1:9">
      <c r="A3574" s="1248"/>
      <c r="B3574" s="1195" t="s">
        <v>118</v>
      </c>
      <c r="C3574" s="1195"/>
      <c r="D3574" s="1195"/>
      <c r="E3574" s="1195"/>
      <c r="F3574" s="1195"/>
      <c r="G3574" s="1195"/>
      <c r="H3574" s="69">
        <v>2350000</v>
      </c>
      <c r="I3574" s="69"/>
    </row>
    <row r="3575" spans="1:9" ht="105">
      <c r="A3575" s="1248"/>
      <c r="B3575" s="1200">
        <v>4239</v>
      </c>
      <c r="C3575" s="136" t="s">
        <v>954</v>
      </c>
      <c r="D3575" s="137" t="s">
        <v>955</v>
      </c>
      <c r="E3575" s="12" t="s">
        <v>14</v>
      </c>
      <c r="F3575" s="12" t="s">
        <v>121</v>
      </c>
      <c r="G3575" s="14">
        <v>640000</v>
      </c>
      <c r="H3575" s="14">
        <v>640000</v>
      </c>
      <c r="I3575" s="14">
        <v>1</v>
      </c>
    </row>
    <row r="3576" spans="1:9" ht="60">
      <c r="A3576" s="1248"/>
      <c r="B3576" s="1200"/>
      <c r="C3576" s="136" t="s">
        <v>956</v>
      </c>
      <c r="D3576" s="137" t="s">
        <v>957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90">
      <c r="A3577" s="1248"/>
      <c r="B3577" s="1200"/>
      <c r="C3577" s="136" t="s">
        <v>958</v>
      </c>
      <c r="D3577" s="137" t="s">
        <v>959</v>
      </c>
      <c r="E3577" s="12" t="s">
        <v>14</v>
      </c>
      <c r="F3577" s="12" t="s">
        <v>121</v>
      </c>
      <c r="G3577" s="14">
        <v>200000</v>
      </c>
      <c r="H3577" s="14">
        <v>200000</v>
      </c>
      <c r="I3577" s="14">
        <v>1</v>
      </c>
    </row>
    <row r="3578" spans="1:9" ht="105">
      <c r="A3578" s="1248"/>
      <c r="B3578" s="1200"/>
      <c r="C3578" s="136" t="s">
        <v>960</v>
      </c>
      <c r="D3578" s="137" t="s">
        <v>5291</v>
      </c>
      <c r="E3578" s="12" t="s">
        <v>14</v>
      </c>
      <c r="F3578" s="12" t="s">
        <v>121</v>
      </c>
      <c r="G3578" s="14">
        <v>400000</v>
      </c>
      <c r="H3578" s="14">
        <v>400000</v>
      </c>
      <c r="I3578" s="14">
        <v>1</v>
      </c>
    </row>
    <row r="3579" spans="1:9" ht="75">
      <c r="A3579" s="1248"/>
      <c r="B3579" s="1200"/>
      <c r="C3579" s="136" t="s">
        <v>961</v>
      </c>
      <c r="D3579" s="137" t="s">
        <v>5292</v>
      </c>
      <c r="E3579" s="12" t="s">
        <v>14</v>
      </c>
      <c r="F3579" s="12" t="s">
        <v>121</v>
      </c>
      <c r="G3579" s="14">
        <v>500000</v>
      </c>
      <c r="H3579" s="14">
        <v>500000</v>
      </c>
      <c r="I3579" s="14">
        <v>1</v>
      </c>
    </row>
    <row r="3580" spans="1:9" ht="75">
      <c r="A3580" s="1248"/>
      <c r="B3580" s="1200"/>
      <c r="C3580" s="136" t="s">
        <v>962</v>
      </c>
      <c r="D3580" s="137" t="s">
        <v>963</v>
      </c>
      <c r="E3580" s="12" t="s">
        <v>14</v>
      </c>
      <c r="F3580" s="12" t="s">
        <v>121</v>
      </c>
      <c r="G3580" s="14">
        <v>150000</v>
      </c>
      <c r="H3580" s="14">
        <v>150000</v>
      </c>
      <c r="I3580" s="14">
        <v>1</v>
      </c>
    </row>
    <row r="3581" spans="1:9" ht="90">
      <c r="A3581" s="1248"/>
      <c r="B3581" s="1200"/>
      <c r="C3581" s="136" t="s">
        <v>964</v>
      </c>
      <c r="D3581" s="137" t="s">
        <v>965</v>
      </c>
      <c r="E3581" s="12" t="s">
        <v>14</v>
      </c>
      <c r="F3581" s="12" t="s">
        <v>121</v>
      </c>
      <c r="G3581" s="14">
        <v>260000</v>
      </c>
      <c r="H3581" s="14">
        <v>260000</v>
      </c>
      <c r="I3581" s="14">
        <v>1</v>
      </c>
    </row>
    <row r="3582" spans="1:9">
      <c r="A3582" s="1248"/>
      <c r="B3582" s="1221" t="s">
        <v>893</v>
      </c>
      <c r="C3582" s="1221"/>
      <c r="D3582" s="1221"/>
      <c r="E3582" s="1221"/>
      <c r="F3582" s="1221"/>
      <c r="G3582" s="1221"/>
      <c r="H3582" s="2">
        <v>38500000</v>
      </c>
      <c r="I3582" s="2"/>
    </row>
    <row r="3583" spans="1:9">
      <c r="A3583" s="1248"/>
      <c r="B3583" s="1195" t="s">
        <v>154</v>
      </c>
      <c r="C3583" s="1195"/>
      <c r="D3583" s="1195"/>
      <c r="E3583" s="1195"/>
      <c r="F3583" s="1195"/>
      <c r="G3583" s="1195"/>
      <c r="H3583" s="69">
        <v>38500000</v>
      </c>
      <c r="I3583" s="69"/>
    </row>
    <row r="3584" spans="1:9" s="8" customFormat="1" ht="30">
      <c r="A3584" s="1248"/>
      <c r="B3584" s="136">
        <v>5113</v>
      </c>
      <c r="C3584" s="136" t="s">
        <v>5671</v>
      </c>
      <c r="D3584" s="136" t="s">
        <v>4058</v>
      </c>
      <c r="E3584" s="136" t="s">
        <v>126</v>
      </c>
      <c r="F3584" s="136" t="s">
        <v>121</v>
      </c>
      <c r="G3584" s="136" t="s">
        <v>5672</v>
      </c>
      <c r="H3584" s="136" t="s">
        <v>5672</v>
      </c>
      <c r="I3584" s="136">
        <v>1</v>
      </c>
    </row>
    <row r="3585" spans="1:9" s="8" customFormat="1" ht="30">
      <c r="A3585" s="1248"/>
      <c r="B3585" s="136">
        <v>5112</v>
      </c>
      <c r="C3585" s="136" t="s">
        <v>7128</v>
      </c>
      <c r="D3585" s="136" t="s">
        <v>4058</v>
      </c>
      <c r="E3585" s="136" t="s">
        <v>126</v>
      </c>
      <c r="F3585" s="136" t="s">
        <v>121</v>
      </c>
      <c r="G3585" s="136">
        <v>26875138</v>
      </c>
      <c r="H3585" s="136">
        <v>26875138</v>
      </c>
      <c r="I3585" s="136">
        <v>1</v>
      </c>
    </row>
    <row r="3586" spans="1:9" s="8" customFormat="1">
      <c r="A3586" s="1248"/>
      <c r="B3586" s="1195" t="s">
        <v>118</v>
      </c>
      <c r="C3586" s="1195"/>
      <c r="D3586" s="1195"/>
      <c r="E3586" s="1195"/>
      <c r="F3586" s="1195"/>
      <c r="G3586" s="1195"/>
      <c r="H3586" s="136"/>
      <c r="I3586" s="136"/>
    </row>
    <row r="3587" spans="1:9" s="8" customFormat="1">
      <c r="A3587" s="1248"/>
      <c r="B3587" s="630" t="s">
        <v>5257</v>
      </c>
      <c r="C3587" s="630" t="s">
        <v>7283</v>
      </c>
      <c r="D3587" s="630" t="s">
        <v>531</v>
      </c>
      <c r="E3587" s="136" t="s">
        <v>120</v>
      </c>
      <c r="F3587" s="136" t="s">
        <v>121</v>
      </c>
      <c r="G3587" s="632">
        <v>44.508000000000003</v>
      </c>
      <c r="H3587" s="632">
        <v>44.508000000000003</v>
      </c>
      <c r="I3587" s="136">
        <v>1</v>
      </c>
    </row>
    <row r="3588" spans="1:9" s="8" customFormat="1" ht="30">
      <c r="A3588" s="1248"/>
      <c r="B3588" s="136">
        <v>5112</v>
      </c>
      <c r="C3588" s="136" t="s">
        <v>7129</v>
      </c>
      <c r="D3588" s="136" t="s">
        <v>531</v>
      </c>
      <c r="E3588" s="136" t="s">
        <v>120</v>
      </c>
      <c r="F3588" s="136" t="s">
        <v>121</v>
      </c>
      <c r="G3588" s="136">
        <v>157884</v>
      </c>
      <c r="H3588" s="136">
        <v>157884</v>
      </c>
      <c r="I3588" s="136">
        <v>1</v>
      </c>
    </row>
    <row r="3589" spans="1:9" s="8" customFormat="1" ht="30">
      <c r="A3589" s="1248"/>
      <c r="B3589" s="136" t="s">
        <v>5257</v>
      </c>
      <c r="C3589" s="136" t="s">
        <v>6549</v>
      </c>
      <c r="D3589" s="136" t="s">
        <v>5253</v>
      </c>
      <c r="E3589" s="136" t="s">
        <v>3118</v>
      </c>
      <c r="F3589" s="136" t="s">
        <v>121</v>
      </c>
      <c r="G3589" s="136">
        <v>166848</v>
      </c>
      <c r="H3589" s="136">
        <v>166848</v>
      </c>
      <c r="I3589" s="136">
        <v>1</v>
      </c>
    </row>
    <row r="3590" spans="1:9">
      <c r="A3590" s="1248"/>
      <c r="B3590" s="1221" t="s">
        <v>274</v>
      </c>
      <c r="C3590" s="1221"/>
      <c r="D3590" s="1221"/>
      <c r="E3590" s="1221"/>
      <c r="F3590" s="1221"/>
      <c r="G3590" s="1221"/>
      <c r="H3590" s="2">
        <v>7999400</v>
      </c>
      <c r="I3590" s="2"/>
    </row>
    <row r="3591" spans="1:9">
      <c r="A3591" s="1248"/>
      <c r="B3591" s="1195" t="s">
        <v>11</v>
      </c>
      <c r="C3591" s="1195"/>
      <c r="D3591" s="1195"/>
      <c r="E3591" s="1195"/>
      <c r="F3591" s="1195"/>
      <c r="G3591" s="1195"/>
      <c r="H3591" s="69">
        <v>499400</v>
      </c>
      <c r="I3591" s="69"/>
    </row>
    <row r="3592" spans="1:9">
      <c r="A3592" s="1248"/>
      <c r="B3592" s="761" t="s">
        <v>5522</v>
      </c>
      <c r="C3592" s="761" t="s">
        <v>8311</v>
      </c>
      <c r="D3592" s="761" t="s">
        <v>4056</v>
      </c>
      <c r="E3592" s="136" t="s">
        <v>126</v>
      </c>
      <c r="F3592" s="838" t="s">
        <v>15</v>
      </c>
      <c r="G3592" s="778">
        <v>1200</v>
      </c>
      <c r="H3592" s="763">
        <v>499.2</v>
      </c>
      <c r="I3592" s="778">
        <v>416</v>
      </c>
    </row>
    <row r="3593" spans="1:9">
      <c r="A3593" s="1248"/>
      <c r="B3593" s="761" t="s">
        <v>5522</v>
      </c>
      <c r="C3593" s="761" t="s">
        <v>7793</v>
      </c>
      <c r="D3593" s="761" t="s">
        <v>4056</v>
      </c>
      <c r="E3593" s="136" t="s">
        <v>126</v>
      </c>
      <c r="F3593" s="757" t="s">
        <v>15</v>
      </c>
      <c r="G3593" s="778">
        <v>1300</v>
      </c>
      <c r="H3593" s="763">
        <v>499.2</v>
      </c>
      <c r="I3593" s="778">
        <v>384</v>
      </c>
    </row>
    <row r="3594" spans="1:9">
      <c r="A3594" s="1248"/>
      <c r="B3594" s="1195" t="s">
        <v>118</v>
      </c>
      <c r="C3594" s="1195"/>
      <c r="D3594" s="1195"/>
      <c r="E3594" s="1195"/>
      <c r="F3594" s="1195"/>
      <c r="G3594" s="1195"/>
      <c r="H3594" s="69">
        <v>7500000</v>
      </c>
      <c r="I3594" s="69"/>
    </row>
    <row r="3595" spans="1:9" ht="45">
      <c r="A3595" s="1248"/>
      <c r="B3595" s="1200">
        <v>4239</v>
      </c>
      <c r="C3595" s="136" t="s">
        <v>966</v>
      </c>
      <c r="D3595" s="137" t="s">
        <v>967</v>
      </c>
      <c r="E3595" s="12" t="s">
        <v>14</v>
      </c>
      <c r="F3595" s="12" t="s">
        <v>121</v>
      </c>
      <c r="G3595" s="14">
        <v>500000</v>
      </c>
      <c r="H3595" s="14">
        <v>500000</v>
      </c>
      <c r="I3595" s="14">
        <v>1</v>
      </c>
    </row>
    <row r="3596" spans="1:9" ht="45">
      <c r="A3596" s="1248"/>
      <c r="B3596" s="1200"/>
      <c r="C3596" s="136" t="s">
        <v>968</v>
      </c>
      <c r="D3596" s="137" t="s">
        <v>969</v>
      </c>
      <c r="E3596" s="12" t="s">
        <v>14</v>
      </c>
      <c r="F3596" s="12" t="s">
        <v>121</v>
      </c>
      <c r="G3596" s="14">
        <v>400000</v>
      </c>
      <c r="H3596" s="14">
        <v>400000</v>
      </c>
      <c r="I3596" s="14">
        <v>1</v>
      </c>
    </row>
    <row r="3597" spans="1:9" ht="45">
      <c r="A3597" s="1248"/>
      <c r="B3597" s="1200"/>
      <c r="C3597" s="136" t="s">
        <v>970</v>
      </c>
      <c r="D3597" s="137" t="s">
        <v>971</v>
      </c>
      <c r="E3597" s="12" t="s">
        <v>14</v>
      </c>
      <c r="F3597" s="12" t="s">
        <v>121</v>
      </c>
      <c r="G3597" s="14">
        <v>250000</v>
      </c>
      <c r="H3597" s="14">
        <v>250000</v>
      </c>
      <c r="I3597" s="14">
        <v>1</v>
      </c>
    </row>
    <row r="3598" spans="1:9" ht="45">
      <c r="A3598" s="1248"/>
      <c r="B3598" s="1200"/>
      <c r="C3598" s="136" t="s">
        <v>972</v>
      </c>
      <c r="D3598" s="137" t="s">
        <v>973</v>
      </c>
      <c r="E3598" s="12" t="s">
        <v>14</v>
      </c>
      <c r="F3598" s="12" t="s">
        <v>121</v>
      </c>
      <c r="G3598" s="14">
        <v>400000</v>
      </c>
      <c r="H3598" s="14">
        <v>400000</v>
      </c>
      <c r="I3598" s="14">
        <v>1</v>
      </c>
    </row>
    <row r="3599" spans="1:9" ht="45">
      <c r="A3599" s="1248"/>
      <c r="B3599" s="1200"/>
      <c r="C3599" s="136" t="s">
        <v>974</v>
      </c>
      <c r="D3599" s="137" t="s">
        <v>975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248"/>
      <c r="B3600" s="1200"/>
      <c r="C3600" s="136" t="s">
        <v>976</v>
      </c>
      <c r="D3600" s="137" t="s">
        <v>977</v>
      </c>
      <c r="E3600" s="12" t="s">
        <v>14</v>
      </c>
      <c r="F3600" s="12" t="s">
        <v>121</v>
      </c>
      <c r="G3600" s="14">
        <v>600000</v>
      </c>
      <c r="H3600" s="14">
        <v>600000</v>
      </c>
      <c r="I3600" s="14">
        <v>1</v>
      </c>
    </row>
    <row r="3601" spans="1:9" ht="45">
      <c r="A3601" s="1248"/>
      <c r="B3601" s="1200"/>
      <c r="C3601" s="136" t="s">
        <v>978</v>
      </c>
      <c r="D3601" s="137" t="s">
        <v>979</v>
      </c>
      <c r="E3601" s="12" t="s">
        <v>14</v>
      </c>
      <c r="F3601" s="12" t="s">
        <v>121</v>
      </c>
      <c r="G3601" s="14">
        <v>500000</v>
      </c>
      <c r="H3601" s="14">
        <v>500000</v>
      </c>
      <c r="I3601" s="14">
        <v>1</v>
      </c>
    </row>
    <row r="3602" spans="1:9" ht="45">
      <c r="A3602" s="1248"/>
      <c r="B3602" s="1200"/>
      <c r="C3602" s="136" t="s">
        <v>980</v>
      </c>
      <c r="D3602" s="137" t="s">
        <v>981</v>
      </c>
      <c r="E3602" s="12" t="s">
        <v>14</v>
      </c>
      <c r="F3602" s="12" t="s">
        <v>121</v>
      </c>
      <c r="G3602" s="14">
        <v>400000</v>
      </c>
      <c r="H3602" s="14">
        <v>400000</v>
      </c>
      <c r="I3602" s="14">
        <v>1</v>
      </c>
    </row>
    <row r="3603" spans="1:9" ht="60">
      <c r="A3603" s="1248"/>
      <c r="B3603" s="1200"/>
      <c r="C3603" s="136" t="s">
        <v>982</v>
      </c>
      <c r="D3603" s="137" t="s">
        <v>983</v>
      </c>
      <c r="E3603" s="12" t="s">
        <v>14</v>
      </c>
      <c r="F3603" s="12" t="s">
        <v>121</v>
      </c>
      <c r="G3603" s="14">
        <v>100000</v>
      </c>
      <c r="H3603" s="14">
        <v>100000</v>
      </c>
      <c r="I3603" s="14">
        <v>1</v>
      </c>
    </row>
    <row r="3604" spans="1:9" ht="45">
      <c r="A3604" s="1248"/>
      <c r="B3604" s="1200"/>
      <c r="C3604" s="136" t="s">
        <v>984</v>
      </c>
      <c r="D3604" s="137" t="s">
        <v>985</v>
      </c>
      <c r="E3604" s="12" t="s">
        <v>14</v>
      </c>
      <c r="F3604" s="12" t="s">
        <v>121</v>
      </c>
      <c r="G3604" s="14">
        <v>200000</v>
      </c>
      <c r="H3604" s="14">
        <v>200000</v>
      </c>
      <c r="I3604" s="14">
        <v>1</v>
      </c>
    </row>
    <row r="3605" spans="1:9" ht="45">
      <c r="A3605" s="1248"/>
      <c r="B3605" s="1200"/>
      <c r="C3605" s="136" t="s">
        <v>986</v>
      </c>
      <c r="D3605" s="137" t="s">
        <v>987</v>
      </c>
      <c r="E3605" s="12" t="s">
        <v>14</v>
      </c>
      <c r="F3605" s="12" t="s">
        <v>121</v>
      </c>
      <c r="G3605" s="14">
        <v>400000</v>
      </c>
      <c r="H3605" s="14">
        <v>400000</v>
      </c>
      <c r="I3605" s="14">
        <v>1</v>
      </c>
    </row>
    <row r="3606" spans="1:9" ht="45">
      <c r="A3606" s="1248"/>
      <c r="B3606" s="1200"/>
      <c r="C3606" s="136" t="s">
        <v>988</v>
      </c>
      <c r="D3606" s="137" t="s">
        <v>989</v>
      </c>
      <c r="E3606" s="12" t="s">
        <v>14</v>
      </c>
      <c r="F3606" s="12" t="s">
        <v>121</v>
      </c>
      <c r="G3606" s="14">
        <v>300000</v>
      </c>
      <c r="H3606" s="14">
        <v>300000</v>
      </c>
      <c r="I3606" s="14">
        <v>1</v>
      </c>
    </row>
    <row r="3607" spans="1:9" ht="45">
      <c r="A3607" s="1248"/>
      <c r="B3607" s="1200"/>
      <c r="C3607" s="136" t="s">
        <v>990</v>
      </c>
      <c r="D3607" s="137" t="s">
        <v>991</v>
      </c>
      <c r="E3607" s="12" t="s">
        <v>14</v>
      </c>
      <c r="F3607" s="12" t="s">
        <v>121</v>
      </c>
      <c r="G3607" s="14">
        <v>850000</v>
      </c>
      <c r="H3607" s="14">
        <v>850000</v>
      </c>
      <c r="I3607" s="14">
        <v>1</v>
      </c>
    </row>
    <row r="3608" spans="1:9" ht="45">
      <c r="A3608" s="1248"/>
      <c r="B3608" s="1200"/>
      <c r="C3608" s="136" t="s">
        <v>992</v>
      </c>
      <c r="D3608" s="137" t="s">
        <v>993</v>
      </c>
      <c r="E3608" s="12" t="s">
        <v>14</v>
      </c>
      <c r="F3608" s="12" t="s">
        <v>121</v>
      </c>
      <c r="G3608" s="14">
        <v>2000000</v>
      </c>
      <c r="H3608" s="14">
        <v>2000000</v>
      </c>
      <c r="I3608" s="14">
        <v>1</v>
      </c>
    </row>
    <row r="3609" spans="1:9">
      <c r="A3609" s="1248"/>
      <c r="B3609" s="1221" t="s">
        <v>294</v>
      </c>
      <c r="C3609" s="1221"/>
      <c r="D3609" s="1221"/>
      <c r="E3609" s="1221"/>
      <c r="F3609" s="1221"/>
      <c r="G3609" s="1221"/>
      <c r="H3609" s="2">
        <v>4700000</v>
      </c>
      <c r="I3609" s="2"/>
    </row>
    <row r="3610" spans="1:9">
      <c r="A3610" s="1248"/>
      <c r="B3610" s="1195" t="s">
        <v>11</v>
      </c>
      <c r="C3610" s="1195"/>
      <c r="D3610" s="1195"/>
      <c r="E3610" s="1195"/>
      <c r="F3610" s="1195"/>
      <c r="G3610" s="1195"/>
      <c r="H3610" s="69">
        <v>4700000</v>
      </c>
      <c r="I3610" s="69"/>
    </row>
    <row r="3611" spans="1:9">
      <c r="A3611" s="1248"/>
      <c r="B3611" s="136" t="s">
        <v>5688</v>
      </c>
      <c r="C3611" s="136" t="s">
        <v>7271</v>
      </c>
      <c r="D3611" s="136" t="s">
        <v>4049</v>
      </c>
      <c r="E3611" s="136" t="s">
        <v>14</v>
      </c>
      <c r="F3611" s="136" t="s">
        <v>15</v>
      </c>
      <c r="G3611" s="136">
        <v>150000</v>
      </c>
      <c r="H3611" s="632">
        <v>300</v>
      </c>
      <c r="I3611" s="136">
        <v>2</v>
      </c>
    </row>
    <row r="3612" spans="1:9">
      <c r="A3612" s="1248"/>
      <c r="B3612" s="136" t="s">
        <v>5688</v>
      </c>
      <c r="C3612" s="136" t="s">
        <v>7272</v>
      </c>
      <c r="D3612" s="136" t="s">
        <v>7273</v>
      </c>
      <c r="E3612" s="136" t="s">
        <v>14</v>
      </c>
      <c r="F3612" s="136" t="s">
        <v>15</v>
      </c>
      <c r="G3612" s="136">
        <v>150000</v>
      </c>
      <c r="H3612" s="632">
        <v>1200</v>
      </c>
      <c r="I3612" s="136">
        <v>8</v>
      </c>
    </row>
    <row r="3613" spans="1:9">
      <c r="A3613" s="1248"/>
      <c r="B3613" s="136" t="s">
        <v>5688</v>
      </c>
      <c r="C3613" s="136" t="s">
        <v>7274</v>
      </c>
      <c r="D3613" s="136" t="s">
        <v>5731</v>
      </c>
      <c r="E3613" s="136" t="s">
        <v>14</v>
      </c>
      <c r="F3613" s="136" t="s">
        <v>15</v>
      </c>
      <c r="G3613" s="136">
        <v>150000</v>
      </c>
      <c r="H3613" s="632">
        <v>150</v>
      </c>
      <c r="I3613" s="136">
        <v>1</v>
      </c>
    </row>
    <row r="3614" spans="1:9">
      <c r="A3614" s="1248"/>
      <c r="B3614" s="136" t="s">
        <v>5688</v>
      </c>
      <c r="C3614" s="630" t="s">
        <v>7275</v>
      </c>
      <c r="D3614" s="630" t="s">
        <v>7276</v>
      </c>
      <c r="E3614" s="136" t="s">
        <v>14</v>
      </c>
      <c r="F3614" s="136" t="s">
        <v>15</v>
      </c>
      <c r="G3614" s="634">
        <v>15000</v>
      </c>
      <c r="H3614" s="632">
        <v>270</v>
      </c>
      <c r="I3614" s="634">
        <v>18</v>
      </c>
    </row>
    <row r="3615" spans="1:9">
      <c r="A3615" s="1248"/>
      <c r="B3615" s="136" t="s">
        <v>5688</v>
      </c>
      <c r="C3615" s="630" t="s">
        <v>7277</v>
      </c>
      <c r="D3615" s="630" t="s">
        <v>4046</v>
      </c>
      <c r="E3615" s="136" t="s">
        <v>14</v>
      </c>
      <c r="F3615" s="136" t="s">
        <v>15</v>
      </c>
      <c r="G3615" s="634">
        <v>150000</v>
      </c>
      <c r="H3615" s="632">
        <v>150</v>
      </c>
      <c r="I3615" s="634">
        <v>1</v>
      </c>
    </row>
    <row r="3616" spans="1:9">
      <c r="A3616" s="1248"/>
      <c r="B3616" s="136" t="s">
        <v>5688</v>
      </c>
      <c r="C3616" s="630" t="s">
        <v>7278</v>
      </c>
      <c r="D3616" s="630" t="s">
        <v>4046</v>
      </c>
      <c r="E3616" s="136" t="s">
        <v>14</v>
      </c>
      <c r="F3616" s="136" t="s">
        <v>15</v>
      </c>
      <c r="G3616" s="634">
        <v>150000</v>
      </c>
      <c r="H3616" s="632">
        <v>1050</v>
      </c>
      <c r="I3616" s="634">
        <v>7</v>
      </c>
    </row>
    <row r="3617" spans="1:9">
      <c r="A3617" s="1248"/>
      <c r="B3617" s="136" t="s">
        <v>5688</v>
      </c>
      <c r="C3617" s="630" t="s">
        <v>7279</v>
      </c>
      <c r="D3617" s="630" t="s">
        <v>7280</v>
      </c>
      <c r="E3617" s="136" t="s">
        <v>14</v>
      </c>
      <c r="F3617" s="136" t="s">
        <v>15</v>
      </c>
      <c r="G3617" s="634">
        <v>60000</v>
      </c>
      <c r="H3617" s="632">
        <v>180</v>
      </c>
      <c r="I3617" s="634">
        <v>3</v>
      </c>
    </row>
    <row r="3618" spans="1:9">
      <c r="A3618" s="1248"/>
      <c r="B3618" s="136"/>
      <c r="C3618" s="136"/>
      <c r="D3618" s="136"/>
      <c r="E3618" s="136"/>
      <c r="F3618" s="136"/>
      <c r="G3618" s="136"/>
      <c r="H3618" s="635"/>
      <c r="I3618" s="136"/>
    </row>
    <row r="3619" spans="1:9" ht="44.25" customHeight="1">
      <c r="A3619" s="1248"/>
      <c r="B3619" s="1221" t="s">
        <v>295</v>
      </c>
      <c r="C3619" s="1221"/>
      <c r="D3619" s="1221"/>
      <c r="E3619" s="1221"/>
      <c r="F3619" s="1221"/>
      <c r="G3619" s="1221"/>
      <c r="H3619" s="2">
        <v>1000000</v>
      </c>
      <c r="I3619" s="2"/>
    </row>
    <row r="3620" spans="1:9" ht="21" customHeight="1">
      <c r="A3620" s="1248"/>
      <c r="B3620" s="1195" t="s">
        <v>11</v>
      </c>
      <c r="C3620" s="1195"/>
      <c r="D3620" s="1195"/>
      <c r="E3620" s="1195"/>
      <c r="F3620" s="1195"/>
      <c r="G3620" s="1195"/>
      <c r="H3620" s="482"/>
      <c r="I3620" s="482"/>
    </row>
    <row r="3621" spans="1:9" ht="21" customHeight="1">
      <c r="A3621" s="1248"/>
      <c r="B3621" s="431" t="s">
        <v>6278</v>
      </c>
      <c r="C3621" s="431" t="s">
        <v>7661</v>
      </c>
      <c r="D3621" s="431" t="s">
        <v>7662</v>
      </c>
      <c r="E3621" s="715" t="s">
        <v>14</v>
      </c>
      <c r="F3621" s="715" t="s">
        <v>15</v>
      </c>
      <c r="G3621" s="97">
        <v>10000</v>
      </c>
      <c r="H3621" s="380">
        <v>500</v>
      </c>
      <c r="I3621" s="97">
        <v>50</v>
      </c>
    </row>
    <row r="3622" spans="1:9" ht="21" customHeight="1">
      <c r="A3622" s="1248"/>
      <c r="B3622" s="431" t="s">
        <v>6278</v>
      </c>
      <c r="C3622" s="431" t="s">
        <v>7663</v>
      </c>
      <c r="D3622" s="431" t="s">
        <v>7664</v>
      </c>
      <c r="E3622" s="715" t="s">
        <v>14</v>
      </c>
      <c r="F3622" s="715" t="s">
        <v>15</v>
      </c>
      <c r="G3622" s="97">
        <v>5000</v>
      </c>
      <c r="H3622" s="380">
        <v>250</v>
      </c>
      <c r="I3622" s="97">
        <v>50</v>
      </c>
    </row>
    <row r="3623" spans="1:9" ht="21" customHeight="1">
      <c r="A3623" s="1248"/>
      <c r="B3623" s="136" t="s">
        <v>5522</v>
      </c>
      <c r="C3623" s="136" t="s">
        <v>6616</v>
      </c>
      <c r="D3623" s="136" t="s">
        <v>3777</v>
      </c>
      <c r="E3623" s="136" t="s">
        <v>126</v>
      </c>
      <c r="F3623" s="473" t="s">
        <v>121</v>
      </c>
      <c r="G3623" s="401">
        <v>660000</v>
      </c>
      <c r="H3623" s="401">
        <v>660000</v>
      </c>
      <c r="I3623" s="483">
        <v>1</v>
      </c>
    </row>
    <row r="3624" spans="1:9" ht="21" customHeight="1">
      <c r="A3624" s="1248"/>
      <c r="B3624" s="136" t="s">
        <v>5522</v>
      </c>
      <c r="C3624" s="136" t="s">
        <v>6615</v>
      </c>
      <c r="D3624" s="136" t="s">
        <v>4056</v>
      </c>
      <c r="E3624" s="136" t="s">
        <v>126</v>
      </c>
      <c r="F3624" s="136" t="s">
        <v>15</v>
      </c>
      <c r="G3624" s="376">
        <v>10430</v>
      </c>
      <c r="H3624" s="337">
        <v>2086</v>
      </c>
      <c r="I3624" s="376">
        <v>200</v>
      </c>
    </row>
    <row r="3625" spans="1:9" ht="21" customHeight="1">
      <c r="A3625" s="1248"/>
      <c r="B3625" s="136"/>
      <c r="C3625" s="761" t="s">
        <v>7794</v>
      </c>
      <c r="D3625" s="761" t="s">
        <v>5598</v>
      </c>
      <c r="E3625" s="758" t="s">
        <v>14</v>
      </c>
      <c r="F3625" s="758" t="s">
        <v>15</v>
      </c>
      <c r="G3625" s="778">
        <v>7500</v>
      </c>
      <c r="H3625" s="380">
        <v>300</v>
      </c>
      <c r="I3625" s="97">
        <v>40</v>
      </c>
    </row>
    <row r="3626" spans="1:9" ht="21" customHeight="1">
      <c r="A3626" s="1248"/>
      <c r="B3626" s="136"/>
      <c r="C3626" s="761" t="s">
        <v>7795</v>
      </c>
      <c r="D3626" s="761" t="s">
        <v>7796</v>
      </c>
      <c r="E3626" s="758" t="s">
        <v>14</v>
      </c>
      <c r="F3626" s="758" t="s">
        <v>15</v>
      </c>
      <c r="G3626" s="778">
        <v>5000</v>
      </c>
      <c r="H3626" s="380">
        <v>250</v>
      </c>
      <c r="I3626" s="97">
        <v>50</v>
      </c>
    </row>
    <row r="3627" spans="1:9" ht="21" customHeight="1">
      <c r="A3627" s="1248"/>
      <c r="B3627" s="136"/>
      <c r="C3627" s="761" t="s">
        <v>7797</v>
      </c>
      <c r="D3627" s="761" t="s">
        <v>7798</v>
      </c>
      <c r="E3627" s="758" t="s">
        <v>14</v>
      </c>
      <c r="F3627" s="758" t="s">
        <v>15</v>
      </c>
      <c r="G3627" s="778">
        <v>9500</v>
      </c>
      <c r="H3627" s="380">
        <v>380</v>
      </c>
      <c r="I3627" s="97">
        <v>40</v>
      </c>
    </row>
    <row r="3628" spans="1:9" ht="44.25" customHeight="1">
      <c r="A3628" s="1248"/>
      <c r="B3628" s="136" t="s">
        <v>6278</v>
      </c>
      <c r="C3628" s="136" t="s">
        <v>6614</v>
      </c>
      <c r="D3628" s="136" t="s">
        <v>5598</v>
      </c>
      <c r="E3628" s="473" t="s">
        <v>14</v>
      </c>
      <c r="F3628" s="473" t="s">
        <v>15</v>
      </c>
      <c r="G3628" s="376">
        <v>12500</v>
      </c>
      <c r="H3628" s="337">
        <v>1000</v>
      </c>
      <c r="I3628" s="376">
        <v>80</v>
      </c>
    </row>
    <row r="3629" spans="1:9">
      <c r="A3629" s="1248"/>
      <c r="H3629" s="69">
        <v>1000000</v>
      </c>
      <c r="I3629" s="69"/>
    </row>
    <row r="3630" spans="1:9">
      <c r="A3630" s="1248"/>
      <c r="B3630" s="926"/>
      <c r="C3630" s="136" t="s">
        <v>994</v>
      </c>
      <c r="D3630" s="137" t="s">
        <v>293</v>
      </c>
      <c r="E3630" s="12" t="s">
        <v>120</v>
      </c>
      <c r="F3630" s="12" t="s">
        <v>121</v>
      </c>
      <c r="G3630" s="14">
        <v>1000000</v>
      </c>
      <c r="H3630" s="14">
        <v>1000000</v>
      </c>
      <c r="I3630" s="14">
        <v>1</v>
      </c>
    </row>
    <row r="3631" spans="1:9">
      <c r="A3631" s="1248"/>
      <c r="B3631" s="1221" t="s">
        <v>296</v>
      </c>
      <c r="C3631" s="1221"/>
      <c r="D3631" s="1221"/>
      <c r="E3631" s="1221"/>
      <c r="F3631" s="1221"/>
      <c r="G3631" s="1221"/>
      <c r="H3631" s="2">
        <v>6000000</v>
      </c>
      <c r="I3631" s="2"/>
    </row>
    <row r="3632" spans="1:9">
      <c r="A3632" s="1248"/>
      <c r="B3632" s="1195" t="s">
        <v>11</v>
      </c>
      <c r="C3632" s="1195"/>
      <c r="D3632" s="1195"/>
      <c r="E3632" s="1195"/>
      <c r="F3632" s="1195"/>
      <c r="G3632" s="1195"/>
      <c r="H3632" s="69">
        <v>6000000</v>
      </c>
      <c r="I3632" s="69"/>
    </row>
    <row r="3633" spans="1:9">
      <c r="A3633" s="1248"/>
      <c r="B3633" s="911">
        <v>4269</v>
      </c>
      <c r="C3633" s="678" t="s">
        <v>7452</v>
      </c>
      <c r="D3633" s="678" t="s">
        <v>7453</v>
      </c>
      <c r="E3633" s="671" t="s">
        <v>14</v>
      </c>
      <c r="F3633" s="679" t="s">
        <v>6202</v>
      </c>
      <c r="G3633" s="679">
        <v>1500</v>
      </c>
      <c r="H3633" s="680">
        <v>10.5</v>
      </c>
      <c r="I3633" s="679">
        <v>7</v>
      </c>
    </row>
    <row r="3634" spans="1:9">
      <c r="A3634" s="1248"/>
      <c r="B3634" s="911">
        <v>4269</v>
      </c>
      <c r="C3634" s="678" t="s">
        <v>7454</v>
      </c>
      <c r="D3634" s="678" t="s">
        <v>946</v>
      </c>
      <c r="E3634" s="671" t="s">
        <v>14</v>
      </c>
      <c r="F3634" s="679" t="s">
        <v>469</v>
      </c>
      <c r="G3634" s="679">
        <v>4607</v>
      </c>
      <c r="H3634" s="680">
        <v>239.56399999999999</v>
      </c>
      <c r="I3634" s="679">
        <v>52</v>
      </c>
    </row>
    <row r="3635" spans="1:9">
      <c r="A3635" s="1248"/>
      <c r="B3635" s="911">
        <v>4269</v>
      </c>
      <c r="C3635" s="678" t="s">
        <v>7455</v>
      </c>
      <c r="D3635" s="678" t="s">
        <v>946</v>
      </c>
      <c r="E3635" s="671" t="s">
        <v>14</v>
      </c>
      <c r="F3635" s="679" t="s">
        <v>469</v>
      </c>
      <c r="G3635" s="679">
        <v>7535</v>
      </c>
      <c r="H3635" s="680">
        <v>45.21</v>
      </c>
      <c r="I3635" s="679">
        <v>6</v>
      </c>
    </row>
    <row r="3636" spans="1:9">
      <c r="A3636" s="1248"/>
      <c r="B3636" s="911">
        <v>4269</v>
      </c>
      <c r="C3636" s="678" t="s">
        <v>7456</v>
      </c>
      <c r="D3636" s="678" t="s">
        <v>5852</v>
      </c>
      <c r="E3636" s="671" t="s">
        <v>14</v>
      </c>
      <c r="F3636" s="679" t="s">
        <v>401</v>
      </c>
      <c r="G3636" s="679">
        <v>1800</v>
      </c>
      <c r="H3636" s="680">
        <v>180</v>
      </c>
      <c r="I3636" s="679">
        <v>100</v>
      </c>
    </row>
    <row r="3637" spans="1:9">
      <c r="A3637" s="1248"/>
      <c r="B3637" s="911">
        <v>4269</v>
      </c>
      <c r="C3637" s="678" t="s">
        <v>7457</v>
      </c>
      <c r="D3637" s="678" t="s">
        <v>7458</v>
      </c>
      <c r="E3637" s="671" t="s">
        <v>14</v>
      </c>
      <c r="F3637" s="679" t="s">
        <v>15</v>
      </c>
      <c r="G3637" s="679">
        <v>15</v>
      </c>
      <c r="H3637" s="680">
        <v>1.5</v>
      </c>
      <c r="I3637" s="679">
        <v>100</v>
      </c>
    </row>
    <row r="3638" spans="1:9">
      <c r="A3638" s="1248"/>
      <c r="B3638" s="1221" t="s">
        <v>995</v>
      </c>
      <c r="C3638" s="1221"/>
      <c r="D3638" s="1221"/>
      <c r="E3638" s="1221"/>
      <c r="F3638" s="1221"/>
      <c r="G3638" s="1221"/>
      <c r="H3638" s="2">
        <v>80372858.159999996</v>
      </c>
      <c r="I3638" s="2"/>
    </row>
    <row r="3639" spans="1:9">
      <c r="A3639" s="1248"/>
      <c r="B3639" s="1195" t="s">
        <v>11</v>
      </c>
      <c r="C3639" s="1195"/>
      <c r="D3639" s="1195"/>
      <c r="E3639" s="1195"/>
      <c r="F3639" s="1195"/>
      <c r="G3639" s="1195"/>
      <c r="H3639" s="69">
        <v>13583872.16</v>
      </c>
      <c r="I3639" s="69"/>
    </row>
    <row r="3640" spans="1:9" s="8" customFormat="1">
      <c r="A3640" s="1248"/>
      <c r="B3640" s="1199">
        <v>4212</v>
      </c>
      <c r="C3640" s="134" t="s">
        <v>996</v>
      </c>
      <c r="D3640" s="135" t="s">
        <v>997</v>
      </c>
      <c r="E3640" s="15" t="s">
        <v>120</v>
      </c>
      <c r="F3640" s="15" t="s">
        <v>474</v>
      </c>
      <c r="G3640" s="16">
        <v>45</v>
      </c>
      <c r="H3640" s="16">
        <v>1999980</v>
      </c>
      <c r="I3640" s="16">
        <v>44444</v>
      </c>
    </row>
    <row r="3641" spans="1:9">
      <c r="A3641" s="1248"/>
      <c r="B3641" s="1200">
        <v>4261</v>
      </c>
      <c r="C3641" s="136" t="s">
        <v>998</v>
      </c>
      <c r="D3641" s="137" t="s">
        <v>645</v>
      </c>
      <c r="E3641" s="12" t="s">
        <v>14</v>
      </c>
      <c r="F3641" s="12" t="s">
        <v>15</v>
      </c>
      <c r="G3641" s="14">
        <v>500</v>
      </c>
      <c r="H3641" s="14">
        <v>10000</v>
      </c>
      <c r="I3641" s="14">
        <v>20</v>
      </c>
    </row>
    <row r="3642" spans="1:9">
      <c r="A3642" s="1248"/>
      <c r="B3642" s="1200"/>
      <c r="C3642" s="136" t="s">
        <v>999</v>
      </c>
      <c r="D3642" s="137" t="s">
        <v>307</v>
      </c>
      <c r="E3642" s="12" t="s">
        <v>14</v>
      </c>
      <c r="F3642" s="12" t="s">
        <v>15</v>
      </c>
      <c r="G3642" s="14">
        <v>230</v>
      </c>
      <c r="H3642" s="14">
        <v>4600</v>
      </c>
      <c r="I3642" s="14">
        <v>20</v>
      </c>
    </row>
    <row r="3643" spans="1:9">
      <c r="A3643" s="1248"/>
      <c r="B3643" s="1200"/>
      <c r="C3643" s="136" t="s">
        <v>1001</v>
      </c>
      <c r="D3643" s="137" t="s">
        <v>309</v>
      </c>
      <c r="E3643" s="12" t="s">
        <v>14</v>
      </c>
      <c r="F3643" s="12" t="s">
        <v>15</v>
      </c>
      <c r="G3643" s="14">
        <v>300</v>
      </c>
      <c r="H3643" s="14">
        <v>12000</v>
      </c>
      <c r="I3643" s="14">
        <v>40</v>
      </c>
    </row>
    <row r="3644" spans="1:9">
      <c r="A3644" s="1248"/>
      <c r="B3644" s="1200"/>
      <c r="C3644" s="136" t="s">
        <v>1002</v>
      </c>
      <c r="D3644" s="137" t="s">
        <v>13</v>
      </c>
      <c r="E3644" s="12" t="s">
        <v>14</v>
      </c>
      <c r="F3644" s="12" t="s">
        <v>15</v>
      </c>
      <c r="G3644" s="14">
        <v>3200</v>
      </c>
      <c r="H3644" s="14">
        <v>12800</v>
      </c>
      <c r="I3644" s="14">
        <v>4</v>
      </c>
    </row>
    <row r="3645" spans="1:9">
      <c r="A3645" s="1248"/>
      <c r="B3645" s="1200"/>
      <c r="C3645" s="136" t="s">
        <v>1003</v>
      </c>
      <c r="D3645" s="137" t="s">
        <v>17</v>
      </c>
      <c r="E3645" s="12" t="s">
        <v>14</v>
      </c>
      <c r="F3645" s="12" t="s">
        <v>15</v>
      </c>
      <c r="G3645" s="14">
        <v>100</v>
      </c>
      <c r="H3645" s="14">
        <v>11900</v>
      </c>
      <c r="I3645" s="14">
        <v>119</v>
      </c>
    </row>
    <row r="3646" spans="1:9">
      <c r="A3646" s="1248"/>
      <c r="B3646" s="1200"/>
      <c r="C3646" s="136" t="s">
        <v>1004</v>
      </c>
      <c r="D3646" s="137" t="s">
        <v>1005</v>
      </c>
      <c r="E3646" s="12" t="s">
        <v>14</v>
      </c>
      <c r="F3646" s="12" t="s">
        <v>30</v>
      </c>
      <c r="G3646" s="14">
        <v>90</v>
      </c>
      <c r="H3646" s="14">
        <v>1800</v>
      </c>
      <c r="I3646" s="14">
        <v>20</v>
      </c>
    </row>
    <row r="3647" spans="1:9">
      <c r="A3647" s="1248"/>
      <c r="B3647" s="1200"/>
      <c r="C3647" s="136" t="s">
        <v>1006</v>
      </c>
      <c r="D3647" s="137" t="s">
        <v>23</v>
      </c>
      <c r="E3647" s="12" t="s">
        <v>14</v>
      </c>
      <c r="F3647" s="12" t="s">
        <v>15</v>
      </c>
      <c r="G3647" s="14">
        <v>180</v>
      </c>
      <c r="H3647" s="14">
        <v>7200</v>
      </c>
      <c r="I3647" s="14">
        <v>40</v>
      </c>
    </row>
    <row r="3648" spans="1:9">
      <c r="A3648" s="1248"/>
      <c r="B3648" s="1200"/>
      <c r="C3648" s="136" t="s">
        <v>1007</v>
      </c>
      <c r="D3648" s="137" t="s">
        <v>27</v>
      </c>
      <c r="E3648" s="12" t="s">
        <v>14</v>
      </c>
      <c r="F3648" s="12" t="s">
        <v>15</v>
      </c>
      <c r="G3648" s="14">
        <v>100</v>
      </c>
      <c r="H3648" s="14">
        <v>5000</v>
      </c>
      <c r="I3648" s="14">
        <v>50</v>
      </c>
    </row>
    <row r="3649" spans="1:9">
      <c r="A3649" s="1248"/>
      <c r="B3649" s="1200"/>
      <c r="C3649" s="136" t="s">
        <v>1008</v>
      </c>
      <c r="D3649" s="137" t="s">
        <v>32</v>
      </c>
      <c r="E3649" s="12" t="s">
        <v>14</v>
      </c>
      <c r="F3649" s="12" t="s">
        <v>30</v>
      </c>
      <c r="G3649" s="14">
        <v>70</v>
      </c>
      <c r="H3649" s="14">
        <v>14000</v>
      </c>
      <c r="I3649" s="14">
        <v>200</v>
      </c>
    </row>
    <row r="3650" spans="1:9">
      <c r="A3650" s="1248"/>
      <c r="B3650" s="1200"/>
      <c r="C3650" s="136" t="s">
        <v>1010</v>
      </c>
      <c r="D3650" s="137" t="s">
        <v>38</v>
      </c>
      <c r="E3650" s="12" t="s">
        <v>14</v>
      </c>
      <c r="F3650" s="12" t="s">
        <v>15</v>
      </c>
      <c r="G3650" s="14">
        <v>120</v>
      </c>
      <c r="H3650" s="14">
        <v>12000</v>
      </c>
      <c r="I3650" s="14">
        <v>100</v>
      </c>
    </row>
    <row r="3651" spans="1:9">
      <c r="A3651" s="1248"/>
      <c r="B3651" s="1200"/>
      <c r="C3651" s="136" t="s">
        <v>1011</v>
      </c>
      <c r="D3651" s="137" t="s">
        <v>40</v>
      </c>
      <c r="E3651" s="12" t="s">
        <v>14</v>
      </c>
      <c r="F3651" s="12" t="s">
        <v>15</v>
      </c>
      <c r="G3651" s="14">
        <v>100</v>
      </c>
      <c r="H3651" s="14">
        <v>11000</v>
      </c>
      <c r="I3651" s="14">
        <v>110</v>
      </c>
    </row>
    <row r="3652" spans="1:9">
      <c r="A3652" s="1248"/>
      <c r="B3652" s="1200"/>
      <c r="C3652" s="136" t="s">
        <v>1012</v>
      </c>
      <c r="D3652" s="137" t="s">
        <v>42</v>
      </c>
      <c r="E3652" s="12" t="s">
        <v>14</v>
      </c>
      <c r="F3652" s="12" t="s">
        <v>15</v>
      </c>
      <c r="G3652" s="14">
        <v>700</v>
      </c>
      <c r="H3652" s="14">
        <v>119000</v>
      </c>
      <c r="I3652" s="14">
        <v>170</v>
      </c>
    </row>
    <row r="3653" spans="1:9" ht="30">
      <c r="A3653" s="1248"/>
      <c r="B3653" s="1200"/>
      <c r="C3653" s="136" t="s">
        <v>1013</v>
      </c>
      <c r="D3653" s="137" t="s">
        <v>53</v>
      </c>
      <c r="E3653" s="12" t="s">
        <v>14</v>
      </c>
      <c r="F3653" s="12" t="s">
        <v>30</v>
      </c>
      <c r="G3653" s="14">
        <v>230</v>
      </c>
      <c r="H3653" s="14">
        <v>34500</v>
      </c>
      <c r="I3653" s="14">
        <v>150</v>
      </c>
    </row>
    <row r="3654" spans="1:9">
      <c r="A3654" s="1248"/>
      <c r="B3654" s="1200"/>
      <c r="C3654" s="136" t="s">
        <v>1014</v>
      </c>
      <c r="D3654" s="137" t="s">
        <v>341</v>
      </c>
      <c r="E3654" s="12" t="s">
        <v>14</v>
      </c>
      <c r="F3654" s="12" t="s">
        <v>30</v>
      </c>
      <c r="G3654" s="14">
        <v>1200</v>
      </c>
      <c r="H3654" s="14">
        <v>48000</v>
      </c>
      <c r="I3654" s="14">
        <v>40</v>
      </c>
    </row>
    <row r="3655" spans="1:9">
      <c r="A3655" s="1248"/>
      <c r="B3655" s="1200"/>
      <c r="C3655" s="136" t="s">
        <v>1015</v>
      </c>
      <c r="D3655" s="137" t="s">
        <v>59</v>
      </c>
      <c r="E3655" s="12" t="s">
        <v>14</v>
      </c>
      <c r="F3655" s="12" t="s">
        <v>30</v>
      </c>
      <c r="G3655" s="14">
        <v>220</v>
      </c>
      <c r="H3655" s="14">
        <v>22000</v>
      </c>
      <c r="I3655" s="14">
        <v>100</v>
      </c>
    </row>
    <row r="3656" spans="1:9">
      <c r="A3656" s="1248"/>
      <c r="B3656" s="1200"/>
      <c r="C3656" s="136" t="s">
        <v>1016</v>
      </c>
      <c r="D3656" s="137" t="s">
        <v>61</v>
      </c>
      <c r="E3656" s="12" t="s">
        <v>14</v>
      </c>
      <c r="F3656" s="12" t="s">
        <v>15</v>
      </c>
      <c r="G3656" s="14">
        <v>55</v>
      </c>
      <c r="H3656" s="14">
        <v>5500</v>
      </c>
      <c r="I3656" s="14">
        <v>100</v>
      </c>
    </row>
    <row r="3657" spans="1:9">
      <c r="A3657" s="1248"/>
      <c r="B3657" s="1200">
        <v>4264</v>
      </c>
      <c r="C3657" s="136" t="s">
        <v>358</v>
      </c>
      <c r="D3657" s="137" t="s">
        <v>65</v>
      </c>
      <c r="E3657" s="12" t="s">
        <v>14</v>
      </c>
      <c r="F3657" s="12" t="s">
        <v>66</v>
      </c>
      <c r="G3657" s="14">
        <v>465.29</v>
      </c>
      <c r="H3657" s="14">
        <v>4142942.16</v>
      </c>
      <c r="I3657" s="14">
        <v>8904</v>
      </c>
    </row>
    <row r="3658" spans="1:9">
      <c r="A3658" s="1248"/>
      <c r="B3658" s="1200">
        <v>4267</v>
      </c>
      <c r="C3658" s="136" t="s">
        <v>1017</v>
      </c>
      <c r="D3658" s="137" t="s">
        <v>1018</v>
      </c>
      <c r="E3658" s="12" t="s">
        <v>14</v>
      </c>
      <c r="F3658" s="12" t="s">
        <v>15</v>
      </c>
      <c r="G3658" s="14">
        <v>3500</v>
      </c>
      <c r="H3658" s="14">
        <v>70000</v>
      </c>
      <c r="I3658" s="14">
        <v>20</v>
      </c>
    </row>
    <row r="3659" spans="1:9">
      <c r="A3659" s="1248"/>
      <c r="B3659" s="1200"/>
      <c r="C3659" s="136" t="s">
        <v>1019</v>
      </c>
      <c r="D3659" s="137" t="s">
        <v>1020</v>
      </c>
      <c r="E3659" s="12" t="s">
        <v>14</v>
      </c>
      <c r="F3659" s="12" t="s">
        <v>15</v>
      </c>
      <c r="G3659" s="14">
        <v>850</v>
      </c>
      <c r="H3659" s="14">
        <v>25500</v>
      </c>
      <c r="I3659" s="14">
        <v>30</v>
      </c>
    </row>
    <row r="3660" spans="1:9">
      <c r="A3660" s="1248"/>
      <c r="B3660" s="1200"/>
      <c r="C3660" s="136" t="s">
        <v>1021</v>
      </c>
      <c r="D3660" s="137" t="s">
        <v>82</v>
      </c>
      <c r="E3660" s="12" t="s">
        <v>14</v>
      </c>
      <c r="F3660" s="12" t="s">
        <v>15</v>
      </c>
      <c r="G3660" s="14">
        <v>120</v>
      </c>
      <c r="H3660" s="14">
        <v>41400</v>
      </c>
      <c r="I3660" s="14">
        <v>345</v>
      </c>
    </row>
    <row r="3661" spans="1:9">
      <c r="A3661" s="1248"/>
      <c r="B3661" s="1200"/>
      <c r="C3661" s="136" t="s">
        <v>1022</v>
      </c>
      <c r="D3661" s="137" t="s">
        <v>415</v>
      </c>
      <c r="E3661" s="12" t="s">
        <v>14</v>
      </c>
      <c r="F3661" s="12" t="s">
        <v>15</v>
      </c>
      <c r="G3661" s="14">
        <v>150</v>
      </c>
      <c r="H3661" s="14">
        <v>60750</v>
      </c>
      <c r="I3661" s="14">
        <v>405</v>
      </c>
    </row>
    <row r="3662" spans="1:9">
      <c r="A3662" s="1248"/>
      <c r="B3662" s="1200"/>
      <c r="C3662" s="136" t="s">
        <v>1023</v>
      </c>
      <c r="D3662" s="137" t="s">
        <v>1024</v>
      </c>
      <c r="E3662" s="12" t="s">
        <v>14</v>
      </c>
      <c r="F3662" s="12" t="s">
        <v>49</v>
      </c>
      <c r="G3662" s="14">
        <v>800</v>
      </c>
      <c r="H3662" s="14">
        <v>44000</v>
      </c>
      <c r="I3662" s="14">
        <v>55</v>
      </c>
    </row>
    <row r="3663" spans="1:9">
      <c r="A3663" s="1248"/>
      <c r="B3663" s="1200"/>
      <c r="C3663" s="136" t="s">
        <v>1025</v>
      </c>
      <c r="D3663" s="137" t="s">
        <v>425</v>
      </c>
      <c r="E3663" s="12" t="s">
        <v>14</v>
      </c>
      <c r="F3663" s="12" t="s">
        <v>49</v>
      </c>
      <c r="G3663" s="14">
        <v>1800</v>
      </c>
      <c r="H3663" s="14">
        <v>2700</v>
      </c>
      <c r="I3663" s="14">
        <v>1.5</v>
      </c>
    </row>
    <row r="3664" spans="1:9">
      <c r="A3664" s="1248"/>
      <c r="B3664" s="1200"/>
      <c r="C3664" s="136" t="s">
        <v>1026</v>
      </c>
      <c r="D3664" s="137" t="s">
        <v>101</v>
      </c>
      <c r="E3664" s="12" t="s">
        <v>14</v>
      </c>
      <c r="F3664" s="12" t="s">
        <v>66</v>
      </c>
      <c r="G3664" s="14">
        <v>1000</v>
      </c>
      <c r="H3664" s="14">
        <v>20000</v>
      </c>
      <c r="I3664" s="14">
        <v>20</v>
      </c>
    </row>
    <row r="3665" spans="1:9">
      <c r="A3665" s="1248"/>
      <c r="B3665" s="1200"/>
      <c r="C3665" s="136" t="s">
        <v>1027</v>
      </c>
      <c r="D3665" s="137" t="s">
        <v>103</v>
      </c>
      <c r="E3665" s="12" t="s">
        <v>14</v>
      </c>
      <c r="F3665" s="12" t="s">
        <v>66</v>
      </c>
      <c r="G3665" s="14">
        <v>1000</v>
      </c>
      <c r="H3665" s="14">
        <v>4500</v>
      </c>
      <c r="I3665" s="14">
        <v>4.5</v>
      </c>
    </row>
    <row r="3666" spans="1:9">
      <c r="A3666" s="1248"/>
      <c r="B3666" s="1200"/>
      <c r="C3666" s="136" t="s">
        <v>1028</v>
      </c>
      <c r="D3666" s="137" t="s">
        <v>1029</v>
      </c>
      <c r="E3666" s="12" t="s">
        <v>14</v>
      </c>
      <c r="F3666" s="12" t="s">
        <v>15</v>
      </c>
      <c r="G3666" s="14">
        <v>400</v>
      </c>
      <c r="H3666" s="14">
        <v>3600</v>
      </c>
      <c r="I3666" s="14">
        <v>9</v>
      </c>
    </row>
    <row r="3667" spans="1:9">
      <c r="A3667" s="1248"/>
      <c r="B3667" s="1200"/>
      <c r="C3667" s="136" t="s">
        <v>1030</v>
      </c>
      <c r="D3667" s="137" t="s">
        <v>107</v>
      </c>
      <c r="E3667" s="12" t="s">
        <v>14</v>
      </c>
      <c r="F3667" s="12" t="s">
        <v>15</v>
      </c>
      <c r="G3667" s="14">
        <v>1000</v>
      </c>
      <c r="H3667" s="14">
        <v>8000</v>
      </c>
      <c r="I3667" s="14">
        <v>8</v>
      </c>
    </row>
    <row r="3668" spans="1:9">
      <c r="A3668" s="1248"/>
      <c r="B3668" s="1200"/>
      <c r="C3668" s="136" t="s">
        <v>1031</v>
      </c>
      <c r="D3668" s="137" t="s">
        <v>701</v>
      </c>
      <c r="E3668" s="12" t="s">
        <v>14</v>
      </c>
      <c r="F3668" s="12" t="s">
        <v>15</v>
      </c>
      <c r="G3668" s="14">
        <v>3250</v>
      </c>
      <c r="H3668" s="14">
        <v>19500</v>
      </c>
      <c r="I3668" s="14">
        <v>6</v>
      </c>
    </row>
    <row r="3669" spans="1:9">
      <c r="A3669" s="1248"/>
      <c r="B3669" s="1200">
        <v>5121</v>
      </c>
      <c r="C3669" s="136" t="s">
        <v>1032</v>
      </c>
      <c r="D3669" s="137" t="s">
        <v>1033</v>
      </c>
      <c r="E3669" s="12" t="s">
        <v>14</v>
      </c>
      <c r="F3669" s="12" t="s">
        <v>15</v>
      </c>
      <c r="G3669" s="14">
        <v>5100000</v>
      </c>
      <c r="H3669" s="14">
        <v>5100000</v>
      </c>
      <c r="I3669" s="14">
        <v>1</v>
      </c>
    </row>
    <row r="3670" spans="1:9">
      <c r="A3670" s="1248"/>
      <c r="B3670" s="1200">
        <v>5122</v>
      </c>
      <c r="C3670" s="136" t="s">
        <v>1034</v>
      </c>
      <c r="D3670" s="137" t="s">
        <v>115</v>
      </c>
      <c r="E3670" s="12" t="s">
        <v>14</v>
      </c>
      <c r="F3670" s="12" t="s">
        <v>15</v>
      </c>
      <c r="G3670" s="14">
        <v>200000</v>
      </c>
      <c r="H3670" s="14">
        <v>400000</v>
      </c>
      <c r="I3670" s="14">
        <v>2</v>
      </c>
    </row>
    <row r="3671" spans="1:9">
      <c r="A3671" s="1248"/>
      <c r="B3671" s="1200"/>
      <c r="C3671" s="136" t="s">
        <v>1035</v>
      </c>
      <c r="D3671" s="137" t="s">
        <v>117</v>
      </c>
      <c r="E3671" s="12" t="s">
        <v>14</v>
      </c>
      <c r="F3671" s="12" t="s">
        <v>15</v>
      </c>
      <c r="G3671" s="14">
        <v>170000</v>
      </c>
      <c r="H3671" s="14">
        <v>340000</v>
      </c>
      <c r="I3671" s="14">
        <v>2</v>
      </c>
    </row>
    <row r="3672" spans="1:9">
      <c r="A3672" s="1248"/>
      <c r="B3672" s="1200"/>
      <c r="C3672" s="136" t="s">
        <v>1036</v>
      </c>
      <c r="D3672" s="137" t="s">
        <v>465</v>
      </c>
      <c r="E3672" s="12" t="s">
        <v>14</v>
      </c>
      <c r="F3672" s="12" t="s">
        <v>15</v>
      </c>
      <c r="G3672" s="14">
        <v>40000</v>
      </c>
      <c r="H3672" s="14">
        <v>80000</v>
      </c>
      <c r="I3672" s="14">
        <v>2</v>
      </c>
    </row>
    <row r="3673" spans="1:9">
      <c r="A3673" s="1248"/>
      <c r="B3673" s="1200"/>
      <c r="C3673" s="136" t="s">
        <v>1037</v>
      </c>
      <c r="D3673" s="137" t="s">
        <v>1038</v>
      </c>
      <c r="E3673" s="12" t="s">
        <v>14</v>
      </c>
      <c r="F3673" s="12" t="s">
        <v>15</v>
      </c>
      <c r="G3673" s="14">
        <v>100000</v>
      </c>
      <c r="H3673" s="14">
        <v>400000</v>
      </c>
      <c r="I3673" s="14">
        <v>4</v>
      </c>
    </row>
    <row r="3674" spans="1:9">
      <c r="A3674" s="1248"/>
      <c r="B3674" s="1195" t="s">
        <v>154</v>
      </c>
      <c r="C3674" s="1195"/>
      <c r="D3674" s="1195"/>
      <c r="E3674" s="1195"/>
      <c r="F3674" s="1195"/>
      <c r="G3674" s="1195"/>
      <c r="H3674" s="69"/>
      <c r="I3674" s="69"/>
    </row>
    <row r="3675" spans="1:9" s="8" customFormat="1">
      <c r="A3675" s="1248"/>
      <c r="B3675" s="1199"/>
      <c r="C3675" s="134"/>
      <c r="D3675" s="135"/>
      <c r="E3675" s="15"/>
      <c r="F3675" s="15"/>
      <c r="G3675" s="16"/>
      <c r="H3675" s="16"/>
      <c r="I3675" s="16"/>
    </row>
    <row r="3676" spans="1:9">
      <c r="A3676" s="1248"/>
      <c r="B3676" s="1195" t="s">
        <v>118</v>
      </c>
      <c r="C3676" s="1195"/>
      <c r="D3676" s="1195"/>
      <c r="E3676" s="1195"/>
      <c r="F3676" s="1195"/>
      <c r="G3676" s="1195"/>
      <c r="H3676" s="69">
        <v>6788986</v>
      </c>
      <c r="I3676" s="69"/>
    </row>
    <row r="3677" spans="1:9" s="8" customFormat="1">
      <c r="A3677" s="1248"/>
      <c r="B3677" s="1199">
        <v>4213</v>
      </c>
      <c r="C3677" s="134">
        <v>65111100</v>
      </c>
      <c r="D3677" s="135" t="s">
        <v>123</v>
      </c>
      <c r="E3677" s="15" t="s">
        <v>120</v>
      </c>
      <c r="F3677" s="15" t="s">
        <v>473</v>
      </c>
      <c r="G3677" s="16">
        <v>180</v>
      </c>
      <c r="H3677" s="16">
        <v>499985.99999999994</v>
      </c>
      <c r="I3677" s="16">
        <v>2777.7</v>
      </c>
    </row>
    <row r="3678" spans="1:9" ht="30">
      <c r="A3678" s="1248"/>
      <c r="B3678" s="1200">
        <v>4214</v>
      </c>
      <c r="C3678" s="136" t="s">
        <v>1039</v>
      </c>
      <c r="D3678" s="137" t="s">
        <v>128</v>
      </c>
      <c r="E3678" s="12" t="s">
        <v>120</v>
      </c>
      <c r="F3678" s="12" t="s">
        <v>121</v>
      </c>
      <c r="G3678" s="14">
        <v>1000000</v>
      </c>
      <c r="H3678" s="14">
        <v>1000000</v>
      </c>
      <c r="I3678" s="14">
        <v>1</v>
      </c>
    </row>
    <row r="3679" spans="1:9" ht="30">
      <c r="A3679" s="1248"/>
      <c r="B3679" s="1200"/>
      <c r="C3679" s="136" t="s">
        <v>1040</v>
      </c>
      <c r="D3679" s="137" t="s">
        <v>130</v>
      </c>
      <c r="E3679" s="12" t="s">
        <v>14</v>
      </c>
      <c r="F3679" s="12" t="s">
        <v>121</v>
      </c>
      <c r="G3679" s="14">
        <v>574200</v>
      </c>
      <c r="H3679" s="14">
        <v>574200</v>
      </c>
      <c r="I3679" s="14">
        <v>1</v>
      </c>
    </row>
    <row r="3680" spans="1:9" s="8" customFormat="1" ht="30">
      <c r="A3680" s="1248"/>
      <c r="B3680" s="1200"/>
      <c r="C3680" s="134">
        <v>64211130</v>
      </c>
      <c r="D3680" s="135" t="s">
        <v>131</v>
      </c>
      <c r="E3680" s="15" t="s">
        <v>120</v>
      </c>
      <c r="F3680" s="15" t="s">
        <v>121</v>
      </c>
      <c r="G3680" s="16">
        <v>784800</v>
      </c>
      <c r="H3680" s="16">
        <v>784800</v>
      </c>
      <c r="I3680" s="16">
        <v>1</v>
      </c>
    </row>
    <row r="3681" spans="1:9" ht="30">
      <c r="A3681" s="1248"/>
      <c r="B3681" s="1200"/>
      <c r="C3681" s="136" t="s">
        <v>1041</v>
      </c>
      <c r="D3681" s="137" t="s">
        <v>133</v>
      </c>
      <c r="E3681" s="12" t="s">
        <v>14</v>
      </c>
      <c r="F3681" s="12" t="s">
        <v>121</v>
      </c>
      <c r="G3681" s="14">
        <v>36000</v>
      </c>
      <c r="H3681" s="14">
        <v>36000</v>
      </c>
      <c r="I3681" s="14">
        <v>1</v>
      </c>
    </row>
    <row r="3682" spans="1:9" s="8" customFormat="1" ht="45">
      <c r="A3682" s="1248"/>
      <c r="B3682" s="1199">
        <v>4215</v>
      </c>
      <c r="C3682" s="134">
        <v>66511170</v>
      </c>
      <c r="D3682" s="135" t="s">
        <v>1042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 ht="45">
      <c r="A3683" s="1248"/>
      <c r="B3683" s="1199"/>
      <c r="C3683" s="134">
        <v>66511170</v>
      </c>
      <c r="D3683" s="135" t="s">
        <v>1043</v>
      </c>
      <c r="E3683" s="15" t="s">
        <v>120</v>
      </c>
      <c r="F3683" s="15" t="s">
        <v>15</v>
      </c>
      <c r="G3683" s="16">
        <v>100000</v>
      </c>
      <c r="H3683" s="16">
        <v>100000</v>
      </c>
      <c r="I3683" s="16">
        <v>1</v>
      </c>
    </row>
    <row r="3684" spans="1:9" s="8" customFormat="1">
      <c r="A3684" s="1248"/>
      <c r="B3684" s="1199">
        <v>4222</v>
      </c>
      <c r="C3684" s="134">
        <v>79991200</v>
      </c>
      <c r="D3684" s="135" t="s">
        <v>482</v>
      </c>
      <c r="E3684" s="15" t="s">
        <v>120</v>
      </c>
      <c r="F3684" s="15" t="s">
        <v>121</v>
      </c>
      <c r="G3684" s="16">
        <v>1000000</v>
      </c>
      <c r="H3684" s="16">
        <v>1000000</v>
      </c>
      <c r="I3684" s="16">
        <v>1</v>
      </c>
    </row>
    <row r="3685" spans="1:9" s="8" customFormat="1" ht="30">
      <c r="A3685" s="1248"/>
      <c r="B3685" s="1199">
        <v>4232</v>
      </c>
      <c r="C3685" s="134">
        <v>72261160</v>
      </c>
      <c r="D3685" s="135" t="s">
        <v>140</v>
      </c>
      <c r="E3685" s="15" t="s">
        <v>14</v>
      </c>
      <c r="F3685" s="15" t="s">
        <v>121</v>
      </c>
      <c r="G3685" s="16">
        <v>234000</v>
      </c>
      <c r="H3685" s="16">
        <v>234000</v>
      </c>
      <c r="I3685" s="16">
        <v>1</v>
      </c>
    </row>
    <row r="3686" spans="1:9" ht="30">
      <c r="A3686" s="1248"/>
      <c r="B3686" s="1200">
        <v>4234</v>
      </c>
      <c r="C3686" s="136" t="s">
        <v>1044</v>
      </c>
      <c r="D3686" s="137" t="s">
        <v>1045</v>
      </c>
      <c r="E3686" s="12" t="s">
        <v>14</v>
      </c>
      <c r="F3686" s="12" t="s">
        <v>121</v>
      </c>
      <c r="G3686" s="14">
        <v>50000</v>
      </c>
      <c r="H3686" s="14">
        <v>50000</v>
      </c>
      <c r="I3686" s="14">
        <v>1</v>
      </c>
    </row>
    <row r="3687" spans="1:9" ht="30">
      <c r="A3687" s="1248"/>
      <c r="B3687" s="1200"/>
      <c r="C3687" s="136" t="s">
        <v>1046</v>
      </c>
      <c r="D3687" s="137" t="s">
        <v>1045</v>
      </c>
      <c r="E3687" s="12" t="s">
        <v>14</v>
      </c>
      <c r="F3687" s="12" t="s">
        <v>121</v>
      </c>
      <c r="G3687" s="14">
        <v>10000</v>
      </c>
      <c r="H3687" s="14">
        <v>10000</v>
      </c>
      <c r="I3687" s="14">
        <v>1</v>
      </c>
    </row>
    <row r="3688" spans="1:9" s="8" customFormat="1">
      <c r="A3688" s="1248"/>
      <c r="B3688" s="1199">
        <v>4237</v>
      </c>
      <c r="C3688" s="134">
        <v>79111200</v>
      </c>
      <c r="D3688" s="135" t="s">
        <v>141</v>
      </c>
      <c r="E3688" s="15" t="s">
        <v>120</v>
      </c>
      <c r="F3688" s="15" t="s">
        <v>121</v>
      </c>
      <c r="G3688" s="16">
        <v>1000000</v>
      </c>
      <c r="H3688" s="16">
        <v>1000000</v>
      </c>
      <c r="I3688" s="16">
        <v>1</v>
      </c>
    </row>
    <row r="3689" spans="1:9" ht="30">
      <c r="A3689" s="1248"/>
      <c r="B3689" s="1200">
        <v>4252</v>
      </c>
      <c r="C3689" s="136" t="s">
        <v>1047</v>
      </c>
      <c r="D3689" s="137" t="s">
        <v>144</v>
      </c>
      <c r="E3689" s="12" t="s">
        <v>126</v>
      </c>
      <c r="F3689" s="12" t="s">
        <v>121</v>
      </c>
      <c r="G3689" s="14">
        <v>500000</v>
      </c>
      <c r="H3689" s="14">
        <v>500000</v>
      </c>
      <c r="I3689" s="14">
        <v>1</v>
      </c>
    </row>
    <row r="3690" spans="1:9" ht="30">
      <c r="A3690" s="1248"/>
      <c r="B3690" s="1200"/>
      <c r="C3690" s="136" t="s">
        <v>1048</v>
      </c>
      <c r="D3690" s="137" t="s">
        <v>144</v>
      </c>
      <c r="E3690" s="12" t="s">
        <v>126</v>
      </c>
      <c r="F3690" s="12" t="s">
        <v>121</v>
      </c>
      <c r="G3690" s="14">
        <v>600000</v>
      </c>
      <c r="H3690" s="14">
        <v>600000</v>
      </c>
      <c r="I3690" s="14">
        <v>1</v>
      </c>
    </row>
    <row r="3691" spans="1:9" ht="75">
      <c r="A3691" s="1248"/>
      <c r="B3691" s="1200"/>
      <c r="C3691" s="136" t="s">
        <v>1049</v>
      </c>
      <c r="D3691" s="137" t="s">
        <v>1050</v>
      </c>
      <c r="E3691" s="12" t="s">
        <v>149</v>
      </c>
      <c r="F3691" s="12" t="s">
        <v>121</v>
      </c>
      <c r="G3691" s="14">
        <v>100000</v>
      </c>
      <c r="H3691" s="14">
        <v>100000</v>
      </c>
      <c r="I3691" s="14">
        <v>1</v>
      </c>
    </row>
    <row r="3692" spans="1:9" ht="75">
      <c r="A3692" s="1248"/>
      <c r="B3692" s="1200"/>
      <c r="C3692" s="136" t="s">
        <v>1051</v>
      </c>
      <c r="D3692" s="137" t="s">
        <v>1052</v>
      </c>
      <c r="E3692" s="12" t="s">
        <v>149</v>
      </c>
      <c r="F3692" s="12" t="s">
        <v>121</v>
      </c>
      <c r="G3692" s="14">
        <v>104000</v>
      </c>
      <c r="H3692" s="14">
        <v>104000</v>
      </c>
      <c r="I3692" s="14">
        <v>1</v>
      </c>
    </row>
    <row r="3693" spans="1:9" ht="75">
      <c r="A3693" s="1248"/>
      <c r="B3693" s="1200"/>
      <c r="C3693" s="136" t="s">
        <v>1053</v>
      </c>
      <c r="D3693" s="137" t="s">
        <v>1054</v>
      </c>
      <c r="E3693" s="12" t="s">
        <v>149</v>
      </c>
      <c r="F3693" s="12" t="s">
        <v>121</v>
      </c>
      <c r="G3693" s="14">
        <v>96000</v>
      </c>
      <c r="H3693" s="14">
        <v>96000</v>
      </c>
      <c r="I3693" s="14">
        <v>1</v>
      </c>
    </row>
    <row r="3694" spans="1:9">
      <c r="A3694" s="1248"/>
      <c r="B3694" s="1221" t="s">
        <v>1055</v>
      </c>
      <c r="C3694" s="1221"/>
      <c r="D3694" s="1221"/>
      <c r="E3694" s="1221"/>
      <c r="F3694" s="1221"/>
      <c r="G3694" s="1221"/>
      <c r="H3694" s="2">
        <v>500000</v>
      </c>
      <c r="I3694" s="2"/>
    </row>
    <row r="3695" spans="1:9">
      <c r="A3695" s="1248"/>
      <c r="B3695" s="1195" t="s">
        <v>118</v>
      </c>
      <c r="C3695" s="1195"/>
      <c r="D3695" s="1195"/>
      <c r="E3695" s="1195"/>
      <c r="F3695" s="1195"/>
      <c r="G3695" s="1195"/>
      <c r="H3695" s="69">
        <v>500000</v>
      </c>
      <c r="I3695" s="69"/>
    </row>
    <row r="3696" spans="1:9" ht="60">
      <c r="A3696" s="1248"/>
      <c r="B3696" s="1200">
        <v>4239</v>
      </c>
      <c r="C3696" s="136" t="s">
        <v>1056</v>
      </c>
      <c r="D3696" s="137" t="s">
        <v>775</v>
      </c>
      <c r="E3696" s="12" t="s">
        <v>14</v>
      </c>
      <c r="F3696" s="12" t="s">
        <v>121</v>
      </c>
      <c r="G3696" s="14">
        <v>500000</v>
      </c>
      <c r="H3696" s="14">
        <v>500000</v>
      </c>
      <c r="I3696" s="14">
        <v>1</v>
      </c>
    </row>
    <row r="3697" spans="1:9">
      <c r="A3697" s="1248"/>
      <c r="B3697" s="1221" t="s">
        <v>1057</v>
      </c>
      <c r="C3697" s="1221"/>
      <c r="D3697" s="1221"/>
      <c r="E3697" s="1221"/>
      <c r="F3697" s="1221"/>
      <c r="G3697" s="1221"/>
      <c r="H3697" s="2">
        <v>34500000</v>
      </c>
      <c r="I3697" s="2"/>
    </row>
    <row r="3698" spans="1:9" ht="15" customHeight="1">
      <c r="A3698" s="1248"/>
      <c r="B3698" s="1195" t="s">
        <v>118</v>
      </c>
      <c r="C3698" s="1195"/>
      <c r="D3698" s="1195"/>
      <c r="E3698" s="1195"/>
      <c r="F3698" s="1195"/>
      <c r="G3698" s="1195"/>
      <c r="H3698" s="69"/>
      <c r="I3698" s="69"/>
    </row>
    <row r="3699" spans="1:9" s="8" customFormat="1">
      <c r="A3699" s="1248"/>
      <c r="B3699" s="431" t="s">
        <v>5257</v>
      </c>
      <c r="C3699" s="431" t="s">
        <v>7281</v>
      </c>
      <c r="D3699" s="431" t="s">
        <v>531</v>
      </c>
      <c r="E3699" s="625" t="s">
        <v>120</v>
      </c>
      <c r="F3699" s="625" t="s">
        <v>121</v>
      </c>
      <c r="G3699" s="432">
        <v>176580</v>
      </c>
      <c r="H3699" s="432">
        <v>176580</v>
      </c>
      <c r="I3699" s="16">
        <v>1</v>
      </c>
    </row>
    <row r="3700" spans="1:9">
      <c r="A3700" s="1248"/>
      <c r="B3700" s="1221" t="s">
        <v>926</v>
      </c>
      <c r="C3700" s="1221"/>
      <c r="D3700" s="1221"/>
      <c r="E3700" s="1221"/>
      <c r="F3700" s="1221"/>
      <c r="G3700" s="1221"/>
      <c r="H3700" s="2">
        <v>10085000</v>
      </c>
      <c r="I3700" s="2"/>
    </row>
    <row r="3701" spans="1:9">
      <c r="A3701" s="1248"/>
      <c r="B3701" s="1195" t="s">
        <v>154</v>
      </c>
      <c r="C3701" s="1195"/>
      <c r="D3701" s="1195"/>
      <c r="E3701" s="1195"/>
      <c r="F3701" s="1195"/>
      <c r="G3701" s="1195"/>
      <c r="H3701" s="69">
        <v>4985000</v>
      </c>
      <c r="I3701" s="69"/>
    </row>
    <row r="3702" spans="1:9" ht="30">
      <c r="A3702" s="1248"/>
      <c r="B3702" s="1200">
        <v>4861</v>
      </c>
      <c r="C3702" s="136" t="s">
        <v>1058</v>
      </c>
      <c r="D3702" s="137" t="s">
        <v>171</v>
      </c>
      <c r="E3702" s="12" t="s">
        <v>149</v>
      </c>
      <c r="F3702" s="12" t="s">
        <v>121</v>
      </c>
      <c r="G3702" s="14">
        <v>4900000</v>
      </c>
      <c r="H3702" s="14">
        <v>4900000</v>
      </c>
      <c r="I3702" s="14">
        <v>1</v>
      </c>
    </row>
    <row r="3703" spans="1:9" s="8" customFormat="1">
      <c r="A3703" s="1248"/>
      <c r="B3703" s="1200"/>
      <c r="C3703" s="134">
        <v>45441140</v>
      </c>
      <c r="D3703" s="135" t="s">
        <v>1059</v>
      </c>
      <c r="E3703" s="15" t="s">
        <v>126</v>
      </c>
      <c r="F3703" s="15" t="s">
        <v>121</v>
      </c>
      <c r="G3703" s="16">
        <v>85000</v>
      </c>
      <c r="H3703" s="16">
        <v>85000</v>
      </c>
      <c r="I3703" s="16">
        <v>1</v>
      </c>
    </row>
    <row r="3704" spans="1:9">
      <c r="A3704" s="1248"/>
      <c r="B3704" s="1195" t="s">
        <v>118</v>
      </c>
      <c r="C3704" s="1195"/>
      <c r="D3704" s="1195"/>
      <c r="E3704" s="1195"/>
      <c r="F3704" s="1195"/>
      <c r="G3704" s="1195"/>
      <c r="H3704" s="69">
        <v>5100000</v>
      </c>
      <c r="I3704" s="69"/>
    </row>
    <row r="3705" spans="1:9" ht="30">
      <c r="A3705" s="1248"/>
      <c r="B3705" s="1200">
        <v>4861</v>
      </c>
      <c r="C3705" s="136" t="s">
        <v>1060</v>
      </c>
      <c r="D3705" s="137" t="s">
        <v>213</v>
      </c>
      <c r="E3705" s="12" t="s">
        <v>149</v>
      </c>
      <c r="F3705" s="12" t="s">
        <v>121</v>
      </c>
      <c r="G3705" s="14">
        <v>5000000</v>
      </c>
      <c r="H3705" s="14">
        <v>5000000</v>
      </c>
      <c r="I3705" s="14">
        <v>1</v>
      </c>
    </row>
    <row r="3706" spans="1:9" s="8" customFormat="1" ht="45">
      <c r="A3706" s="1248"/>
      <c r="B3706" s="1200"/>
      <c r="C3706" s="134">
        <v>71351540</v>
      </c>
      <c r="D3706" s="135" t="s">
        <v>1061</v>
      </c>
      <c r="E3706" s="15" t="s">
        <v>172</v>
      </c>
      <c r="F3706" s="15" t="s">
        <v>121</v>
      </c>
      <c r="G3706" s="16">
        <v>100000</v>
      </c>
      <c r="H3706" s="16">
        <v>100000</v>
      </c>
      <c r="I3706" s="16">
        <v>1</v>
      </c>
    </row>
    <row r="3707" spans="1:9">
      <c r="A3707" s="1248"/>
      <c r="B3707" s="1221" t="s">
        <v>641</v>
      </c>
      <c r="C3707" s="1221"/>
      <c r="D3707" s="1221"/>
      <c r="E3707" s="1221"/>
      <c r="F3707" s="1221"/>
      <c r="G3707" s="1221"/>
      <c r="H3707" s="2">
        <v>350000</v>
      </c>
      <c r="I3707" s="2"/>
    </row>
    <row r="3708" spans="1:9">
      <c r="A3708" s="1248"/>
      <c r="B3708" s="1195" t="s">
        <v>118</v>
      </c>
      <c r="C3708" s="1195"/>
      <c r="D3708" s="1195"/>
      <c r="E3708" s="1195"/>
      <c r="F3708" s="1195"/>
      <c r="G3708" s="1195"/>
      <c r="H3708" s="69">
        <v>350000</v>
      </c>
      <c r="I3708" s="69"/>
    </row>
    <row r="3709" spans="1:9" ht="30">
      <c r="A3709" s="1248"/>
      <c r="B3709" s="1200">
        <v>4239</v>
      </c>
      <c r="C3709" s="136" t="s">
        <v>1062</v>
      </c>
      <c r="D3709" s="137" t="s">
        <v>1063</v>
      </c>
      <c r="E3709" s="12" t="s">
        <v>120</v>
      </c>
      <c r="F3709" s="12" t="s">
        <v>121</v>
      </c>
      <c r="G3709" s="14">
        <v>350000</v>
      </c>
      <c r="H3709" s="14">
        <v>350000</v>
      </c>
      <c r="I3709" s="14">
        <v>1</v>
      </c>
    </row>
    <row r="3710" spans="1:9">
      <c r="A3710" s="1248"/>
      <c r="B3710" s="1257" t="s">
        <v>300</v>
      </c>
      <c r="C3710" s="1257"/>
      <c r="D3710" s="1257"/>
      <c r="E3710" s="1257"/>
      <c r="F3710" s="1257"/>
      <c r="G3710" s="1257"/>
      <c r="H3710" s="2">
        <v>269680898.15999997</v>
      </c>
      <c r="I3710" s="2"/>
    </row>
    <row r="3711" spans="1:9">
      <c r="B3711" s="965"/>
      <c r="C3711" s="132"/>
      <c r="D3711" s="132"/>
      <c r="E3711" s="21"/>
      <c r="F3711" s="21"/>
      <c r="G3711" s="22"/>
      <c r="H3711" s="22"/>
      <c r="I3711" s="22"/>
    </row>
    <row r="3712" spans="1:9" ht="38.25" customHeight="1">
      <c r="A3712" s="1248" t="s">
        <v>5236</v>
      </c>
      <c r="B3712" s="1208" t="s">
        <v>1064</v>
      </c>
      <c r="C3712" s="1208"/>
      <c r="D3712" s="1208"/>
      <c r="E3712" s="1208"/>
      <c r="F3712" s="1208"/>
      <c r="G3712" s="1208"/>
      <c r="H3712" s="1208"/>
      <c r="I3712" s="1208"/>
    </row>
    <row r="3713" spans="1:9">
      <c r="A3713" s="1248"/>
      <c r="B3713" s="911"/>
      <c r="C3713" s="133"/>
      <c r="D3713" s="133"/>
      <c r="E3713" s="13"/>
      <c r="F3713" s="13"/>
      <c r="G3713" s="69"/>
      <c r="H3713" s="69"/>
      <c r="I3713" s="69"/>
    </row>
    <row r="3714" spans="1:9">
      <c r="A3714" s="1248"/>
      <c r="B3714" s="1195" t="s">
        <v>1</v>
      </c>
      <c r="C3714" s="1201" t="s">
        <v>2</v>
      </c>
      <c r="D3714" s="1201"/>
      <c r="E3714" s="1195" t="s">
        <v>3</v>
      </c>
      <c r="F3714" s="1195" t="s">
        <v>4</v>
      </c>
      <c r="G3714" s="1213" t="s">
        <v>5</v>
      </c>
      <c r="H3714" s="1213" t="s">
        <v>6</v>
      </c>
      <c r="I3714" s="1213" t="s">
        <v>7</v>
      </c>
    </row>
    <row r="3715" spans="1:9" ht="60">
      <c r="A3715" s="1248"/>
      <c r="B3715" s="1195"/>
      <c r="C3715" s="133" t="s">
        <v>8</v>
      </c>
      <c r="D3715" s="133" t="s">
        <v>9</v>
      </c>
      <c r="E3715" s="1195"/>
      <c r="F3715" s="1195"/>
      <c r="G3715" s="1213"/>
      <c r="H3715" s="1213"/>
      <c r="I3715" s="1213"/>
    </row>
    <row r="3716" spans="1:9">
      <c r="A3716" s="1248"/>
      <c r="B3716" s="911"/>
      <c r="C3716" s="133">
        <v>1</v>
      </c>
      <c r="D3716" s="133">
        <v>2</v>
      </c>
      <c r="E3716" s="13">
        <v>3</v>
      </c>
      <c r="F3716" s="13">
        <v>4</v>
      </c>
      <c r="G3716" s="69">
        <v>5</v>
      </c>
      <c r="H3716" s="69">
        <v>6</v>
      </c>
      <c r="I3716" s="69">
        <v>7</v>
      </c>
    </row>
    <row r="3717" spans="1:9">
      <c r="A3717" s="1248"/>
      <c r="B3717" s="1221" t="s">
        <v>10</v>
      </c>
      <c r="C3717" s="1221"/>
      <c r="D3717" s="1221"/>
      <c r="E3717" s="1221"/>
      <c r="F3717" s="1221"/>
      <c r="G3717" s="1221"/>
      <c r="H3717" s="2">
        <v>72119645.5</v>
      </c>
      <c r="I3717" s="2"/>
    </row>
    <row r="3718" spans="1:9">
      <c r="A3718" s="1248"/>
      <c r="B3718" s="1195" t="s">
        <v>11</v>
      </c>
      <c r="C3718" s="1195"/>
      <c r="D3718" s="1195"/>
      <c r="E3718" s="1195"/>
      <c r="F3718" s="1195"/>
      <c r="G3718" s="1195"/>
      <c r="H3718" s="69">
        <v>34148094.5</v>
      </c>
      <c r="I3718" s="69"/>
    </row>
    <row r="3719" spans="1:9">
      <c r="A3719" s="1248"/>
      <c r="B3719" s="1200">
        <v>4261</v>
      </c>
      <c r="C3719" s="136" t="s">
        <v>1065</v>
      </c>
      <c r="D3719" s="137" t="s">
        <v>307</v>
      </c>
      <c r="E3719" s="12" t="s">
        <v>14</v>
      </c>
      <c r="F3719" s="12" t="s">
        <v>15</v>
      </c>
      <c r="G3719" s="14">
        <v>4000</v>
      </c>
      <c r="H3719" s="14">
        <v>12000</v>
      </c>
      <c r="I3719" s="14">
        <v>3</v>
      </c>
    </row>
    <row r="3720" spans="1:9">
      <c r="A3720" s="1248"/>
      <c r="B3720" s="1200"/>
      <c r="C3720" s="136" t="s">
        <v>1066</v>
      </c>
      <c r="D3720" s="137" t="s">
        <v>1067</v>
      </c>
      <c r="E3720" s="12" t="s">
        <v>14</v>
      </c>
      <c r="F3720" s="12" t="s">
        <v>15</v>
      </c>
      <c r="G3720" s="14">
        <v>225</v>
      </c>
      <c r="H3720" s="14">
        <v>14625</v>
      </c>
      <c r="I3720" s="14">
        <v>65</v>
      </c>
    </row>
    <row r="3721" spans="1:9">
      <c r="A3721" s="1248"/>
      <c r="B3721" s="1200"/>
      <c r="C3721" s="136" t="s">
        <v>1068</v>
      </c>
      <c r="D3721" s="137" t="s">
        <v>13</v>
      </c>
      <c r="E3721" s="12" t="s">
        <v>14</v>
      </c>
      <c r="F3721" s="12" t="s">
        <v>15</v>
      </c>
      <c r="G3721" s="14">
        <v>1800</v>
      </c>
      <c r="H3721" s="14">
        <v>12600</v>
      </c>
      <c r="I3721" s="14">
        <v>7</v>
      </c>
    </row>
    <row r="3722" spans="1:9">
      <c r="A3722" s="1248"/>
      <c r="B3722" s="1200"/>
      <c r="C3722" s="136" t="s">
        <v>1069</v>
      </c>
      <c r="D3722" s="137" t="s">
        <v>312</v>
      </c>
      <c r="E3722" s="12" t="s">
        <v>14</v>
      </c>
      <c r="F3722" s="12" t="s">
        <v>15</v>
      </c>
      <c r="G3722" s="14">
        <v>40</v>
      </c>
      <c r="H3722" s="14">
        <v>1400</v>
      </c>
      <c r="I3722" s="14">
        <v>35</v>
      </c>
    </row>
    <row r="3723" spans="1:9">
      <c r="A3723" s="1248"/>
      <c r="B3723" s="1200"/>
      <c r="C3723" s="431" t="s">
        <v>8551</v>
      </c>
      <c r="D3723" s="431" t="s">
        <v>6325</v>
      </c>
      <c r="E3723" s="974" t="s">
        <v>14</v>
      </c>
      <c r="F3723" s="974" t="s">
        <v>15</v>
      </c>
      <c r="G3723" s="97">
        <v>190000</v>
      </c>
      <c r="H3723" s="380">
        <v>760</v>
      </c>
      <c r="I3723" s="97">
        <v>4</v>
      </c>
    </row>
    <row r="3724" spans="1:9">
      <c r="A3724" s="1248"/>
      <c r="B3724" s="1200"/>
      <c r="C3724" s="431" t="s">
        <v>8552</v>
      </c>
      <c r="D3724" s="431" t="s">
        <v>8553</v>
      </c>
      <c r="E3724" s="974" t="s">
        <v>14</v>
      </c>
      <c r="F3724" s="974" t="s">
        <v>15</v>
      </c>
      <c r="G3724" s="97">
        <v>1760000</v>
      </c>
      <c r="H3724" s="380">
        <v>1760</v>
      </c>
      <c r="I3724" s="97">
        <v>1</v>
      </c>
    </row>
    <row r="3725" spans="1:9">
      <c r="A3725" s="1248"/>
      <c r="B3725" s="1200"/>
      <c r="C3725" s="431" t="s">
        <v>8554</v>
      </c>
      <c r="D3725" s="431" t="s">
        <v>6320</v>
      </c>
      <c r="E3725" s="974" t="s">
        <v>14</v>
      </c>
      <c r="F3725" s="974" t="s">
        <v>15</v>
      </c>
      <c r="G3725" s="97">
        <v>40000</v>
      </c>
      <c r="H3725" s="380">
        <v>1080</v>
      </c>
      <c r="I3725" s="97">
        <v>27</v>
      </c>
    </row>
    <row r="3726" spans="1:9">
      <c r="A3726" s="1248"/>
      <c r="B3726" s="1200"/>
      <c r="C3726" s="431" t="s">
        <v>8555</v>
      </c>
      <c r="D3726" s="431" t="s">
        <v>8556</v>
      </c>
      <c r="E3726" s="974" t="s">
        <v>14</v>
      </c>
      <c r="F3726" s="974" t="s">
        <v>15</v>
      </c>
      <c r="G3726" s="97">
        <v>140000</v>
      </c>
      <c r="H3726" s="380">
        <v>140</v>
      </c>
      <c r="I3726" s="97">
        <v>1</v>
      </c>
    </row>
    <row r="3727" spans="1:9">
      <c r="A3727" s="1248"/>
      <c r="B3727" s="1200"/>
      <c r="C3727" s="431" t="s">
        <v>8557</v>
      </c>
      <c r="D3727" s="431" t="s">
        <v>465</v>
      </c>
      <c r="E3727" s="974" t="s">
        <v>14</v>
      </c>
      <c r="F3727" s="974" t="s">
        <v>15</v>
      </c>
      <c r="G3727" s="97">
        <v>260000</v>
      </c>
      <c r="H3727" s="380">
        <v>260</v>
      </c>
      <c r="I3727" s="97">
        <v>1</v>
      </c>
    </row>
    <row r="3728" spans="1:9">
      <c r="A3728" s="1248"/>
      <c r="B3728" s="1200"/>
      <c r="C3728" s="136"/>
      <c r="D3728" s="137"/>
      <c r="E3728" s="974"/>
      <c r="F3728" s="974"/>
      <c r="G3728" s="14"/>
      <c r="H3728" s="14"/>
      <c r="I3728" s="14"/>
    </row>
    <row r="3729" spans="1:9">
      <c r="A3729" s="1248"/>
      <c r="B3729" s="1200"/>
      <c r="C3729" s="136"/>
      <c r="D3729" s="137"/>
      <c r="E3729" s="974"/>
      <c r="F3729" s="974"/>
      <c r="G3729" s="14"/>
      <c r="H3729" s="14"/>
      <c r="I3729" s="14"/>
    </row>
    <row r="3730" spans="1:9">
      <c r="A3730" s="1248"/>
      <c r="B3730" s="1200"/>
      <c r="C3730" s="136" t="s">
        <v>1070</v>
      </c>
      <c r="D3730" s="137" t="s">
        <v>316</v>
      </c>
      <c r="E3730" s="12" t="s">
        <v>14</v>
      </c>
      <c r="F3730" s="12" t="s">
        <v>15</v>
      </c>
      <c r="G3730" s="14">
        <v>200</v>
      </c>
      <c r="H3730" s="14">
        <v>12000</v>
      </c>
      <c r="I3730" s="14">
        <v>60</v>
      </c>
    </row>
    <row r="3731" spans="1:9">
      <c r="A3731" s="1248"/>
      <c r="B3731" s="1200"/>
      <c r="C3731" s="136" t="s">
        <v>1071</v>
      </c>
      <c r="D3731" s="137" t="s">
        <v>17</v>
      </c>
      <c r="E3731" s="12" t="s">
        <v>14</v>
      </c>
      <c r="F3731" s="12" t="s">
        <v>15</v>
      </c>
      <c r="G3731" s="14">
        <v>95</v>
      </c>
      <c r="H3731" s="14">
        <v>95000</v>
      </c>
      <c r="I3731" s="14">
        <v>1000</v>
      </c>
    </row>
    <row r="3732" spans="1:9">
      <c r="A3732" s="1248"/>
      <c r="B3732" s="1200"/>
      <c r="C3732" s="136" t="s">
        <v>1072</v>
      </c>
      <c r="D3732" s="137" t="s">
        <v>651</v>
      </c>
      <c r="E3732" s="12" t="s">
        <v>14</v>
      </c>
      <c r="F3732" s="12" t="s">
        <v>15</v>
      </c>
      <c r="G3732" s="14">
        <v>200</v>
      </c>
      <c r="H3732" s="14">
        <v>20000</v>
      </c>
      <c r="I3732" s="14">
        <v>100</v>
      </c>
    </row>
    <row r="3733" spans="1:9">
      <c r="A3733" s="1248"/>
      <c r="B3733" s="1200"/>
      <c r="C3733" s="136" t="s">
        <v>1073</v>
      </c>
      <c r="D3733" s="137" t="s">
        <v>19</v>
      </c>
      <c r="E3733" s="12" t="s">
        <v>14</v>
      </c>
      <c r="F3733" s="12" t="s">
        <v>15</v>
      </c>
      <c r="G3733" s="14">
        <v>195</v>
      </c>
      <c r="H3733" s="14">
        <v>9750</v>
      </c>
      <c r="I3733" s="14">
        <v>50</v>
      </c>
    </row>
    <row r="3734" spans="1:9">
      <c r="A3734" s="1248"/>
      <c r="B3734" s="1200"/>
      <c r="C3734" s="136" t="s">
        <v>1074</v>
      </c>
      <c r="D3734" s="137" t="s">
        <v>319</v>
      </c>
      <c r="E3734" s="12" t="s">
        <v>14</v>
      </c>
      <c r="F3734" s="12" t="s">
        <v>15</v>
      </c>
      <c r="G3734" s="14">
        <v>85</v>
      </c>
      <c r="H3734" s="14">
        <v>1700</v>
      </c>
      <c r="I3734" s="14">
        <v>20</v>
      </c>
    </row>
    <row r="3735" spans="1:9">
      <c r="A3735" s="1248"/>
      <c r="B3735" s="1200"/>
      <c r="C3735" s="136" t="s">
        <v>1075</v>
      </c>
      <c r="D3735" s="137" t="s">
        <v>1005</v>
      </c>
      <c r="E3735" s="12" t="s">
        <v>14</v>
      </c>
      <c r="F3735" s="12" t="s">
        <v>30</v>
      </c>
      <c r="G3735" s="14">
        <v>90</v>
      </c>
      <c r="H3735" s="14">
        <v>3600</v>
      </c>
      <c r="I3735" s="14">
        <v>40</v>
      </c>
    </row>
    <row r="3736" spans="1:9" ht="30">
      <c r="A3736" s="1248"/>
      <c r="B3736" s="1200"/>
      <c r="C3736" s="136" t="s">
        <v>1076</v>
      </c>
      <c r="D3736" s="137" t="s">
        <v>1077</v>
      </c>
      <c r="E3736" s="12" t="s">
        <v>14</v>
      </c>
      <c r="F3736" s="12" t="s">
        <v>15</v>
      </c>
      <c r="G3736" s="14">
        <v>150</v>
      </c>
      <c r="H3736" s="14">
        <v>6000</v>
      </c>
      <c r="I3736" s="14">
        <v>40</v>
      </c>
    </row>
    <row r="3737" spans="1:9" ht="30">
      <c r="A3737" s="1248"/>
      <c r="B3737" s="1200"/>
      <c r="C3737" s="136" t="s">
        <v>1078</v>
      </c>
      <c r="D3737" s="137" t="s">
        <v>1079</v>
      </c>
      <c r="E3737" s="12" t="s">
        <v>14</v>
      </c>
      <c r="F3737" s="12" t="s">
        <v>15</v>
      </c>
      <c r="G3737" s="14">
        <v>25</v>
      </c>
      <c r="H3737" s="14">
        <v>4000</v>
      </c>
      <c r="I3737" s="14">
        <v>160</v>
      </c>
    </row>
    <row r="3738" spans="1:9">
      <c r="A3738" s="1248"/>
      <c r="B3738" s="1200"/>
      <c r="C3738" s="136" t="s">
        <v>1080</v>
      </c>
      <c r="D3738" s="137" t="s">
        <v>1081</v>
      </c>
      <c r="E3738" s="12" t="s">
        <v>14</v>
      </c>
      <c r="F3738" s="12" t="s">
        <v>15</v>
      </c>
      <c r="G3738" s="14">
        <v>120</v>
      </c>
      <c r="H3738" s="14">
        <v>2400</v>
      </c>
      <c r="I3738" s="14">
        <v>20</v>
      </c>
    </row>
    <row r="3739" spans="1:9">
      <c r="A3739" s="1248"/>
      <c r="B3739" s="1200"/>
      <c r="C3739" s="136" t="s">
        <v>1082</v>
      </c>
      <c r="D3739" s="137" t="s">
        <v>1083</v>
      </c>
      <c r="E3739" s="12" t="s">
        <v>14</v>
      </c>
      <c r="F3739" s="12" t="s">
        <v>15</v>
      </c>
      <c r="G3739" s="14">
        <v>250</v>
      </c>
      <c r="H3739" s="14">
        <v>12500</v>
      </c>
      <c r="I3739" s="14">
        <v>50</v>
      </c>
    </row>
    <row r="3740" spans="1:9" ht="30">
      <c r="A3740" s="1248"/>
      <c r="B3740" s="1200"/>
      <c r="C3740" s="136" t="s">
        <v>1084</v>
      </c>
      <c r="D3740" s="137" t="s">
        <v>1085</v>
      </c>
      <c r="E3740" s="12" t="s">
        <v>14</v>
      </c>
      <c r="F3740" s="12" t="s">
        <v>15</v>
      </c>
      <c r="G3740" s="14">
        <v>2000</v>
      </c>
      <c r="H3740" s="14">
        <v>20000</v>
      </c>
      <c r="I3740" s="14">
        <v>10</v>
      </c>
    </row>
    <row r="3741" spans="1:9">
      <c r="A3741" s="1248"/>
      <c r="B3741" s="1200"/>
      <c r="C3741" s="136" t="s">
        <v>1086</v>
      </c>
      <c r="D3741" s="137" t="s">
        <v>328</v>
      </c>
      <c r="E3741" s="12" t="s">
        <v>14</v>
      </c>
      <c r="F3741" s="12" t="s">
        <v>30</v>
      </c>
      <c r="G3741" s="14">
        <v>70</v>
      </c>
      <c r="H3741" s="14">
        <v>21000</v>
      </c>
      <c r="I3741" s="14">
        <v>300</v>
      </c>
    </row>
    <row r="3742" spans="1:9">
      <c r="A3742" s="1248"/>
      <c r="B3742" s="1200"/>
      <c r="C3742" s="136" t="s">
        <v>1087</v>
      </c>
      <c r="D3742" s="137" t="s">
        <v>34</v>
      </c>
      <c r="E3742" s="12" t="s">
        <v>14</v>
      </c>
      <c r="F3742" s="12" t="s">
        <v>30</v>
      </c>
      <c r="G3742" s="14">
        <v>110</v>
      </c>
      <c r="H3742" s="14">
        <v>13970</v>
      </c>
      <c r="I3742" s="14">
        <v>127</v>
      </c>
    </row>
    <row r="3743" spans="1:9">
      <c r="A3743" s="1248"/>
      <c r="B3743" s="1200"/>
      <c r="C3743" s="136" t="s">
        <v>1088</v>
      </c>
      <c r="D3743" s="137" t="s">
        <v>1009</v>
      </c>
      <c r="E3743" s="12" t="s">
        <v>14</v>
      </c>
      <c r="F3743" s="12" t="s">
        <v>30</v>
      </c>
      <c r="G3743" s="14">
        <v>130</v>
      </c>
      <c r="H3743" s="14">
        <v>390</v>
      </c>
      <c r="I3743" s="14">
        <v>3</v>
      </c>
    </row>
    <row r="3744" spans="1:9">
      <c r="A3744" s="1248"/>
      <c r="B3744" s="1200"/>
      <c r="C3744" s="136" t="s">
        <v>1089</v>
      </c>
      <c r="D3744" s="137" t="s">
        <v>661</v>
      </c>
      <c r="E3744" s="12" t="s">
        <v>14</v>
      </c>
      <c r="F3744" s="12" t="s">
        <v>15</v>
      </c>
      <c r="G3744" s="14">
        <v>85</v>
      </c>
      <c r="H3744" s="14">
        <v>17000</v>
      </c>
      <c r="I3744" s="14">
        <v>200</v>
      </c>
    </row>
    <row r="3745" spans="1:9">
      <c r="A3745" s="1248"/>
      <c r="B3745" s="1200"/>
      <c r="C3745" s="136" t="s">
        <v>1090</v>
      </c>
      <c r="D3745" s="137" t="s">
        <v>660</v>
      </c>
      <c r="E3745" s="12" t="s">
        <v>14</v>
      </c>
      <c r="F3745" s="12" t="s">
        <v>15</v>
      </c>
      <c r="G3745" s="14">
        <v>220</v>
      </c>
      <c r="H3745" s="14">
        <v>22000</v>
      </c>
      <c r="I3745" s="14">
        <v>100</v>
      </c>
    </row>
    <row r="3746" spans="1:9">
      <c r="A3746" s="1248"/>
      <c r="B3746" s="1200"/>
      <c r="C3746" s="136" t="s">
        <v>1091</v>
      </c>
      <c r="D3746" s="137" t="s">
        <v>1092</v>
      </c>
      <c r="E3746" s="12" t="s">
        <v>14</v>
      </c>
      <c r="F3746" s="12" t="s">
        <v>15</v>
      </c>
      <c r="G3746" s="14">
        <v>103</v>
      </c>
      <c r="H3746" s="14">
        <v>65817</v>
      </c>
      <c r="I3746" s="14">
        <v>639</v>
      </c>
    </row>
    <row r="3747" spans="1:9">
      <c r="A3747" s="1248"/>
      <c r="B3747" s="1200"/>
      <c r="C3747" s="136" t="s">
        <v>1093</v>
      </c>
      <c r="D3747" s="137" t="s">
        <v>1094</v>
      </c>
      <c r="E3747" s="12" t="s">
        <v>14</v>
      </c>
      <c r="F3747" s="12" t="s">
        <v>15</v>
      </c>
      <c r="G3747" s="14">
        <v>600</v>
      </c>
      <c r="H3747" s="14">
        <v>108000</v>
      </c>
      <c r="I3747" s="14">
        <v>180</v>
      </c>
    </row>
    <row r="3748" spans="1:9" ht="30">
      <c r="A3748" s="1248"/>
      <c r="B3748" s="1200"/>
      <c r="C3748" s="136" t="s">
        <v>5748</v>
      </c>
      <c r="D3748" s="137" t="s">
        <v>36</v>
      </c>
      <c r="E3748" s="12" t="s">
        <v>14</v>
      </c>
      <c r="F3748" s="12" t="s">
        <v>15</v>
      </c>
      <c r="G3748" s="14">
        <v>12</v>
      </c>
      <c r="H3748" s="14">
        <v>80400</v>
      </c>
      <c r="I3748" s="14">
        <v>6700</v>
      </c>
    </row>
    <row r="3749" spans="1:9">
      <c r="A3749" s="1248"/>
      <c r="B3749" s="1200"/>
      <c r="C3749" s="136" t="s">
        <v>1095</v>
      </c>
      <c r="D3749" s="137" t="s">
        <v>38</v>
      </c>
      <c r="E3749" s="12" t="s">
        <v>14</v>
      </c>
      <c r="F3749" s="12" t="s">
        <v>15</v>
      </c>
      <c r="G3749" s="14">
        <v>60</v>
      </c>
      <c r="H3749" s="14">
        <v>30000</v>
      </c>
      <c r="I3749" s="14">
        <v>500</v>
      </c>
    </row>
    <row r="3750" spans="1:9">
      <c r="A3750" s="1248"/>
      <c r="B3750" s="1200"/>
      <c r="C3750" s="136" t="s">
        <v>1096</v>
      </c>
      <c r="D3750" s="137" t="s">
        <v>40</v>
      </c>
      <c r="E3750" s="12" t="s">
        <v>14</v>
      </c>
      <c r="F3750" s="12" t="s">
        <v>15</v>
      </c>
      <c r="G3750" s="14">
        <v>90</v>
      </c>
      <c r="H3750" s="14">
        <v>45000</v>
      </c>
      <c r="I3750" s="14">
        <v>500</v>
      </c>
    </row>
    <row r="3751" spans="1:9" ht="30">
      <c r="A3751" s="1248"/>
      <c r="B3751" s="1200"/>
      <c r="C3751" s="136" t="s">
        <v>1097</v>
      </c>
      <c r="D3751" s="137" t="s">
        <v>1098</v>
      </c>
      <c r="E3751" s="12" t="s">
        <v>14</v>
      </c>
      <c r="F3751" s="12" t="s">
        <v>15</v>
      </c>
      <c r="G3751" s="14">
        <v>4500</v>
      </c>
      <c r="H3751" s="14">
        <v>45000</v>
      </c>
      <c r="I3751" s="14">
        <v>10</v>
      </c>
    </row>
    <row r="3752" spans="1:9">
      <c r="A3752" s="1248"/>
      <c r="B3752" s="1200"/>
      <c r="C3752" s="136" t="s">
        <v>1099</v>
      </c>
      <c r="D3752" s="137" t="s">
        <v>1100</v>
      </c>
      <c r="E3752" s="12" t="s">
        <v>14</v>
      </c>
      <c r="F3752" s="12" t="s">
        <v>15</v>
      </c>
      <c r="G3752" s="14">
        <v>250</v>
      </c>
      <c r="H3752" s="14">
        <v>12500</v>
      </c>
      <c r="I3752" s="14">
        <v>50</v>
      </c>
    </row>
    <row r="3753" spans="1:9">
      <c r="A3753" s="1248"/>
      <c r="B3753" s="1200"/>
      <c r="C3753" s="136" t="s">
        <v>1101</v>
      </c>
      <c r="D3753" s="137" t="s">
        <v>667</v>
      </c>
      <c r="E3753" s="12" t="s">
        <v>14</v>
      </c>
      <c r="F3753" s="12" t="s">
        <v>15</v>
      </c>
      <c r="G3753" s="14">
        <v>1500</v>
      </c>
      <c r="H3753" s="14">
        <v>15000</v>
      </c>
      <c r="I3753" s="14">
        <v>10</v>
      </c>
    </row>
    <row r="3754" spans="1:9">
      <c r="A3754" s="1248"/>
      <c r="B3754" s="1200"/>
      <c r="C3754" s="136" t="s">
        <v>1102</v>
      </c>
      <c r="D3754" s="137" t="s">
        <v>48</v>
      </c>
      <c r="E3754" s="12" t="s">
        <v>14</v>
      </c>
      <c r="F3754" s="12" t="s">
        <v>49</v>
      </c>
      <c r="G3754" s="14">
        <v>1100</v>
      </c>
      <c r="H3754" s="14">
        <v>2304500</v>
      </c>
      <c r="I3754" s="14">
        <v>2095</v>
      </c>
    </row>
    <row r="3755" spans="1:9">
      <c r="A3755" s="1248"/>
      <c r="B3755" s="1200"/>
      <c r="C3755" s="136" t="s">
        <v>1103</v>
      </c>
      <c r="D3755" s="137" t="s">
        <v>51</v>
      </c>
      <c r="E3755" s="12" t="s">
        <v>14</v>
      </c>
      <c r="F3755" s="12" t="s">
        <v>49</v>
      </c>
      <c r="G3755" s="14">
        <v>1300</v>
      </c>
      <c r="H3755" s="14">
        <v>32500</v>
      </c>
      <c r="I3755" s="14">
        <v>25</v>
      </c>
    </row>
    <row r="3756" spans="1:9" ht="30">
      <c r="A3756" s="1248"/>
      <c r="B3756" s="1200"/>
      <c r="C3756" s="136" t="s">
        <v>1104</v>
      </c>
      <c r="D3756" s="137" t="s">
        <v>53</v>
      </c>
      <c r="E3756" s="12" t="s">
        <v>14</v>
      </c>
      <c r="F3756" s="12" t="s">
        <v>15</v>
      </c>
      <c r="G3756" s="14">
        <v>930</v>
      </c>
      <c r="H3756" s="14">
        <v>37200</v>
      </c>
      <c r="I3756" s="14">
        <v>40</v>
      </c>
    </row>
    <row r="3757" spans="1:9" ht="30">
      <c r="A3757" s="1248"/>
      <c r="B3757" s="1200"/>
      <c r="C3757" s="136" t="s">
        <v>1105</v>
      </c>
      <c r="D3757" s="137" t="s">
        <v>1106</v>
      </c>
      <c r="E3757" s="12" t="s">
        <v>14</v>
      </c>
      <c r="F3757" s="12" t="s">
        <v>15</v>
      </c>
      <c r="G3757" s="14">
        <v>1280</v>
      </c>
      <c r="H3757" s="14">
        <v>32000</v>
      </c>
      <c r="I3757" s="14">
        <v>25</v>
      </c>
    </row>
    <row r="3758" spans="1:9">
      <c r="A3758" s="1248"/>
      <c r="B3758" s="1200"/>
      <c r="C3758" s="136" t="s">
        <v>1107</v>
      </c>
      <c r="D3758" s="137" t="s">
        <v>1108</v>
      </c>
      <c r="E3758" s="12" t="s">
        <v>14</v>
      </c>
      <c r="F3758" s="12" t="s">
        <v>15</v>
      </c>
      <c r="G3758" s="14">
        <v>7500</v>
      </c>
      <c r="H3758" s="14">
        <v>105000</v>
      </c>
      <c r="I3758" s="14">
        <v>14</v>
      </c>
    </row>
    <row r="3759" spans="1:9" ht="30">
      <c r="A3759" s="1248"/>
      <c r="B3759" s="1200"/>
      <c r="C3759" s="136" t="s">
        <v>1109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50000</v>
      </c>
      <c r="I3759" s="14">
        <v>10</v>
      </c>
    </row>
    <row r="3760" spans="1:9" ht="30">
      <c r="A3760" s="1248"/>
      <c r="B3760" s="1200"/>
      <c r="C3760" s="136" t="s">
        <v>1110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100000</v>
      </c>
      <c r="I3760" s="14">
        <v>20</v>
      </c>
    </row>
    <row r="3761" spans="1:9" ht="30">
      <c r="A3761" s="1248"/>
      <c r="B3761" s="1200"/>
      <c r="C3761" s="136" t="s">
        <v>1111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200000</v>
      </c>
      <c r="I3761" s="14">
        <v>40</v>
      </c>
    </row>
    <row r="3762" spans="1:9" ht="30">
      <c r="A3762" s="1248"/>
      <c r="B3762" s="1200"/>
      <c r="C3762" s="136" t="s">
        <v>1112</v>
      </c>
      <c r="D3762" s="137" t="s">
        <v>675</v>
      </c>
      <c r="E3762" s="12" t="s">
        <v>14</v>
      </c>
      <c r="F3762" s="12" t="s">
        <v>15</v>
      </c>
      <c r="G3762" s="14">
        <v>5000</v>
      </c>
      <c r="H3762" s="14">
        <v>25000</v>
      </c>
      <c r="I3762" s="14">
        <v>5</v>
      </c>
    </row>
    <row r="3763" spans="1:9" ht="30">
      <c r="A3763" s="1248"/>
      <c r="B3763" s="1200"/>
      <c r="C3763" s="136" t="s">
        <v>1113</v>
      </c>
      <c r="D3763" s="137" t="s">
        <v>675</v>
      </c>
      <c r="E3763" s="12" t="s">
        <v>14</v>
      </c>
      <c r="F3763" s="12" t="s">
        <v>15</v>
      </c>
      <c r="G3763" s="14">
        <v>10000</v>
      </c>
      <c r="H3763" s="14">
        <v>260000</v>
      </c>
      <c r="I3763" s="14">
        <v>26</v>
      </c>
    </row>
    <row r="3764" spans="1:9">
      <c r="A3764" s="1248"/>
      <c r="B3764" s="1200"/>
      <c r="C3764" s="136" t="s">
        <v>1114</v>
      </c>
      <c r="D3764" s="137" t="s">
        <v>1115</v>
      </c>
      <c r="E3764" s="12" t="s">
        <v>14</v>
      </c>
      <c r="F3764" s="12" t="s">
        <v>15</v>
      </c>
      <c r="G3764" s="14">
        <v>23333.3</v>
      </c>
      <c r="H3764" s="14">
        <v>349999.5</v>
      </c>
      <c r="I3764" s="14">
        <v>15</v>
      </c>
    </row>
    <row r="3765" spans="1:9">
      <c r="A3765" s="1248"/>
      <c r="B3765" s="1200"/>
      <c r="C3765" s="136" t="s">
        <v>1116</v>
      </c>
      <c r="D3765" s="137" t="s">
        <v>1117</v>
      </c>
      <c r="E3765" s="12" t="s">
        <v>14</v>
      </c>
      <c r="F3765" s="12" t="s">
        <v>15</v>
      </c>
      <c r="G3765" s="14">
        <v>4000</v>
      </c>
      <c r="H3765" s="14">
        <v>40000</v>
      </c>
      <c r="I3765" s="14">
        <v>10</v>
      </c>
    </row>
    <row r="3766" spans="1:9">
      <c r="A3766" s="1248"/>
      <c r="B3766" s="1200"/>
      <c r="C3766" s="136" t="s">
        <v>1118</v>
      </c>
      <c r="D3766" s="137" t="s">
        <v>1119</v>
      </c>
      <c r="E3766" s="12" t="s">
        <v>14</v>
      </c>
      <c r="F3766" s="12" t="s">
        <v>15</v>
      </c>
      <c r="G3766" s="14">
        <v>50</v>
      </c>
      <c r="H3766" s="14">
        <v>15000</v>
      </c>
      <c r="I3766" s="14">
        <v>300</v>
      </c>
    </row>
    <row r="3767" spans="1:9">
      <c r="A3767" s="1248"/>
      <c r="B3767" s="1200"/>
      <c r="C3767" s="136" t="s">
        <v>1120</v>
      </c>
      <c r="D3767" s="137" t="s">
        <v>1121</v>
      </c>
      <c r="E3767" s="12" t="s">
        <v>14</v>
      </c>
      <c r="F3767" s="12" t="s">
        <v>15</v>
      </c>
      <c r="G3767" s="14">
        <v>170</v>
      </c>
      <c r="H3767" s="14">
        <v>1700</v>
      </c>
      <c r="I3767" s="14">
        <v>10</v>
      </c>
    </row>
    <row r="3768" spans="1:9" ht="18">
      <c r="A3768" s="1248"/>
      <c r="B3768" s="761" t="s">
        <v>8097</v>
      </c>
      <c r="C3768" s="761" t="s">
        <v>8094</v>
      </c>
      <c r="D3768" s="761" t="s">
        <v>8095</v>
      </c>
      <c r="E3768" s="807" t="s">
        <v>14</v>
      </c>
      <c r="F3768" s="807" t="s">
        <v>15</v>
      </c>
      <c r="G3768" s="778">
        <v>75000</v>
      </c>
      <c r="H3768" s="763">
        <v>300</v>
      </c>
      <c r="I3768" s="778">
        <v>4</v>
      </c>
    </row>
    <row r="3769" spans="1:9" ht="18">
      <c r="A3769" s="1248"/>
      <c r="B3769" s="761" t="s">
        <v>8097</v>
      </c>
      <c r="C3769" s="761" t="s">
        <v>8096</v>
      </c>
      <c r="D3769" s="761" t="s">
        <v>8095</v>
      </c>
      <c r="E3769" s="807" t="s">
        <v>14</v>
      </c>
      <c r="F3769" s="807" t="s">
        <v>15</v>
      </c>
      <c r="G3769" s="778">
        <v>35000</v>
      </c>
      <c r="H3769" s="763">
        <v>280</v>
      </c>
      <c r="I3769" s="778">
        <v>8</v>
      </c>
    </row>
    <row r="3770" spans="1:9" s="8" customFormat="1">
      <c r="A3770" s="1248"/>
      <c r="B3770" s="1199">
        <v>4264</v>
      </c>
      <c r="C3770" s="134" t="s">
        <v>64</v>
      </c>
      <c r="D3770" s="135" t="s">
        <v>65</v>
      </c>
      <c r="E3770" s="15" t="s">
        <v>14</v>
      </c>
      <c r="F3770" s="15" t="s">
        <v>66</v>
      </c>
      <c r="G3770" s="16">
        <v>470</v>
      </c>
      <c r="H3770" s="16">
        <v>16920000</v>
      </c>
      <c r="I3770" s="16">
        <v>36000</v>
      </c>
    </row>
    <row r="3771" spans="1:9" s="8" customFormat="1">
      <c r="A3771" s="1248"/>
      <c r="B3771" s="1200">
        <v>4267</v>
      </c>
      <c r="C3771" s="134">
        <v>18421130</v>
      </c>
      <c r="D3771" s="135" t="s">
        <v>1122</v>
      </c>
      <c r="E3771" s="15" t="s">
        <v>14</v>
      </c>
      <c r="F3771" s="15" t="s">
        <v>15</v>
      </c>
      <c r="G3771" s="16">
        <v>250</v>
      </c>
      <c r="H3771" s="16">
        <v>25000</v>
      </c>
      <c r="I3771" s="16">
        <v>100</v>
      </c>
    </row>
    <row r="3772" spans="1:9" s="8" customFormat="1">
      <c r="A3772" s="1248"/>
      <c r="B3772" s="1200"/>
      <c r="C3772" s="134">
        <v>24951130</v>
      </c>
      <c r="D3772" s="135" t="s">
        <v>944</v>
      </c>
      <c r="E3772" s="15" t="s">
        <v>14</v>
      </c>
      <c r="F3772" s="15" t="s">
        <v>49</v>
      </c>
      <c r="G3772" s="16">
        <v>1800</v>
      </c>
      <c r="H3772" s="16">
        <v>5400</v>
      </c>
      <c r="I3772" s="16">
        <v>3</v>
      </c>
    </row>
    <row r="3773" spans="1:9">
      <c r="A3773" s="1248"/>
      <c r="B3773" s="1200"/>
      <c r="C3773" s="136" t="s">
        <v>1123</v>
      </c>
      <c r="D3773" s="137" t="s">
        <v>1124</v>
      </c>
      <c r="E3773" s="12" t="s">
        <v>14</v>
      </c>
      <c r="F3773" s="12" t="s">
        <v>15</v>
      </c>
      <c r="G3773" s="14">
        <v>1100</v>
      </c>
      <c r="H3773" s="14">
        <v>2200</v>
      </c>
      <c r="I3773" s="14">
        <v>2</v>
      </c>
    </row>
    <row r="3774" spans="1:9" s="8" customFormat="1" ht="30">
      <c r="A3774" s="1248"/>
      <c r="B3774" s="1200"/>
      <c r="C3774" s="134">
        <v>30192200</v>
      </c>
      <c r="D3774" s="135" t="s">
        <v>1125</v>
      </c>
      <c r="E3774" s="15" t="s">
        <v>14</v>
      </c>
      <c r="F3774" s="15" t="s">
        <v>15</v>
      </c>
      <c r="G3774" s="16">
        <v>20000</v>
      </c>
      <c r="H3774" s="16">
        <v>40000</v>
      </c>
      <c r="I3774" s="16">
        <v>2</v>
      </c>
    </row>
    <row r="3775" spans="1:9">
      <c r="A3775" s="1248"/>
      <c r="B3775" s="1200"/>
      <c r="C3775" s="136" t="s">
        <v>1126</v>
      </c>
      <c r="D3775" s="137" t="s">
        <v>1127</v>
      </c>
      <c r="E3775" s="12" t="s">
        <v>14</v>
      </c>
      <c r="F3775" s="12" t="s">
        <v>401</v>
      </c>
      <c r="G3775" s="14">
        <v>480</v>
      </c>
      <c r="H3775" s="14">
        <v>79680</v>
      </c>
      <c r="I3775" s="14">
        <v>166</v>
      </c>
    </row>
    <row r="3776" spans="1:9">
      <c r="A3776" s="1248"/>
      <c r="B3776" s="1200"/>
      <c r="C3776" s="136" t="s">
        <v>1128</v>
      </c>
      <c r="D3776" s="137" t="s">
        <v>1129</v>
      </c>
      <c r="E3776" s="12" t="s">
        <v>14</v>
      </c>
      <c r="F3776" s="12" t="s">
        <v>15</v>
      </c>
      <c r="G3776" s="14">
        <v>25000</v>
      </c>
      <c r="H3776" s="14">
        <v>250000</v>
      </c>
      <c r="I3776" s="14">
        <v>10</v>
      </c>
    </row>
    <row r="3777" spans="1:9">
      <c r="A3777" s="1248"/>
      <c r="B3777" s="1200"/>
      <c r="C3777" s="140" t="s">
        <v>1130</v>
      </c>
      <c r="D3777" s="137" t="s">
        <v>1131</v>
      </c>
      <c r="E3777" s="12" t="s">
        <v>14</v>
      </c>
      <c r="F3777" s="12" t="s">
        <v>15</v>
      </c>
      <c r="G3777" s="14">
        <v>150</v>
      </c>
      <c r="H3777" s="14">
        <v>6000</v>
      </c>
      <c r="I3777" s="14">
        <v>40</v>
      </c>
    </row>
    <row r="3778" spans="1:9">
      <c r="A3778" s="1248"/>
      <c r="B3778" s="1200"/>
      <c r="C3778" s="136" t="s">
        <v>1132</v>
      </c>
      <c r="D3778" s="137" t="s">
        <v>1133</v>
      </c>
      <c r="E3778" s="12" t="s">
        <v>14</v>
      </c>
      <c r="F3778" s="12" t="s">
        <v>15</v>
      </c>
      <c r="G3778" s="14">
        <v>600</v>
      </c>
      <c r="H3778" s="14">
        <v>4200</v>
      </c>
      <c r="I3778" s="14">
        <v>7</v>
      </c>
    </row>
    <row r="3779" spans="1:9">
      <c r="A3779" s="1248"/>
      <c r="B3779" s="1200"/>
      <c r="C3779" s="136" t="s">
        <v>1134</v>
      </c>
      <c r="D3779" s="137" t="s">
        <v>76</v>
      </c>
      <c r="E3779" s="12" t="s">
        <v>14</v>
      </c>
      <c r="F3779" s="12" t="s">
        <v>15</v>
      </c>
      <c r="G3779" s="14">
        <v>500</v>
      </c>
      <c r="H3779" s="14">
        <v>10000</v>
      </c>
      <c r="I3779" s="14">
        <v>20</v>
      </c>
    </row>
    <row r="3780" spans="1:9">
      <c r="A3780" s="1248"/>
      <c r="B3780" s="1200"/>
      <c r="C3780" s="136" t="s">
        <v>1135</v>
      </c>
      <c r="D3780" s="137" t="s">
        <v>1136</v>
      </c>
      <c r="E3780" s="12" t="s">
        <v>14</v>
      </c>
      <c r="F3780" s="12" t="s">
        <v>15</v>
      </c>
      <c r="G3780" s="14">
        <v>1800</v>
      </c>
      <c r="H3780" s="14">
        <v>21600</v>
      </c>
      <c r="I3780" s="14">
        <v>12</v>
      </c>
    </row>
    <row r="3781" spans="1:9">
      <c r="A3781" s="1248"/>
      <c r="B3781" s="1200"/>
      <c r="C3781" s="136" t="s">
        <v>1137</v>
      </c>
      <c r="D3781" s="137" t="s">
        <v>1138</v>
      </c>
      <c r="E3781" s="12" t="s">
        <v>14</v>
      </c>
      <c r="F3781" s="12" t="s">
        <v>49</v>
      </c>
      <c r="G3781" s="14">
        <v>800</v>
      </c>
      <c r="H3781" s="14">
        <v>160000</v>
      </c>
      <c r="I3781" s="14">
        <v>200</v>
      </c>
    </row>
    <row r="3782" spans="1:9">
      <c r="A3782" s="1248"/>
      <c r="B3782" s="1200"/>
      <c r="C3782" s="136" t="s">
        <v>1139</v>
      </c>
      <c r="D3782" s="137" t="s">
        <v>82</v>
      </c>
      <c r="E3782" s="12" t="s">
        <v>14</v>
      </c>
      <c r="F3782" s="12" t="s">
        <v>15</v>
      </c>
      <c r="G3782" s="14">
        <v>150</v>
      </c>
      <c r="H3782" s="14">
        <v>75000</v>
      </c>
      <c r="I3782" s="14">
        <v>500</v>
      </c>
    </row>
    <row r="3783" spans="1:9" ht="30">
      <c r="A3783" s="1248"/>
      <c r="B3783" s="1200"/>
      <c r="C3783" s="136" t="s">
        <v>1140</v>
      </c>
      <c r="D3783" s="137" t="s">
        <v>560</v>
      </c>
      <c r="E3783" s="12" t="s">
        <v>14</v>
      </c>
      <c r="F3783" s="12" t="s">
        <v>15</v>
      </c>
      <c r="G3783" s="14">
        <v>3500</v>
      </c>
      <c r="H3783" s="14">
        <v>35000</v>
      </c>
      <c r="I3783" s="14">
        <v>10</v>
      </c>
    </row>
    <row r="3784" spans="1:9">
      <c r="A3784" s="1248"/>
      <c r="B3784" s="1200"/>
      <c r="C3784" s="136" t="s">
        <v>1141</v>
      </c>
      <c r="D3784" s="137" t="s">
        <v>1142</v>
      </c>
      <c r="E3784" s="12" t="s">
        <v>14</v>
      </c>
      <c r="F3784" s="12" t="s">
        <v>15</v>
      </c>
      <c r="G3784" s="14">
        <v>1000</v>
      </c>
      <c r="H3784" s="14">
        <v>10000</v>
      </c>
      <c r="I3784" s="14">
        <v>10</v>
      </c>
    </row>
    <row r="3785" spans="1:9">
      <c r="A3785" s="1248"/>
      <c r="B3785" s="1200"/>
      <c r="C3785" s="136" t="s">
        <v>1143</v>
      </c>
      <c r="D3785" s="137" t="s">
        <v>1144</v>
      </c>
      <c r="E3785" s="12" t="s">
        <v>14</v>
      </c>
      <c r="F3785" s="12" t="s">
        <v>15</v>
      </c>
      <c r="G3785" s="14">
        <v>2000</v>
      </c>
      <c r="H3785" s="14">
        <v>2000</v>
      </c>
      <c r="I3785" s="14">
        <v>1</v>
      </c>
    </row>
    <row r="3786" spans="1:9">
      <c r="A3786" s="1248"/>
      <c r="B3786" s="1200"/>
      <c r="C3786" s="136" t="s">
        <v>1145</v>
      </c>
      <c r="D3786" s="137" t="s">
        <v>1146</v>
      </c>
      <c r="E3786" s="12" t="s">
        <v>14</v>
      </c>
      <c r="F3786" s="12" t="s">
        <v>15</v>
      </c>
      <c r="G3786" s="14">
        <v>300</v>
      </c>
      <c r="H3786" s="14">
        <v>9000</v>
      </c>
      <c r="I3786" s="14">
        <v>30</v>
      </c>
    </row>
    <row r="3787" spans="1:9">
      <c r="A3787" s="1248"/>
      <c r="B3787" s="1200"/>
      <c r="C3787" s="136" t="s">
        <v>1147</v>
      </c>
      <c r="D3787" s="137" t="s">
        <v>1148</v>
      </c>
      <c r="E3787" s="12" t="s">
        <v>14</v>
      </c>
      <c r="F3787" s="12" t="s">
        <v>15</v>
      </c>
      <c r="G3787" s="14">
        <v>1020</v>
      </c>
      <c r="H3787" s="14">
        <v>25500</v>
      </c>
      <c r="I3787" s="14">
        <v>25</v>
      </c>
    </row>
    <row r="3788" spans="1:9" ht="30">
      <c r="A3788" s="1248"/>
      <c r="B3788" s="1200"/>
      <c r="C3788" s="136" t="s">
        <v>1149</v>
      </c>
      <c r="D3788" s="137" t="s">
        <v>1150</v>
      </c>
      <c r="E3788" s="12" t="s">
        <v>14</v>
      </c>
      <c r="F3788" s="12" t="s">
        <v>15</v>
      </c>
      <c r="G3788" s="14">
        <v>25000</v>
      </c>
      <c r="H3788" s="14">
        <v>250000</v>
      </c>
      <c r="I3788" s="14">
        <v>10</v>
      </c>
    </row>
    <row r="3789" spans="1:9" ht="30">
      <c r="A3789" s="1248"/>
      <c r="B3789" s="1200"/>
      <c r="C3789" s="136" t="s">
        <v>1151</v>
      </c>
      <c r="D3789" s="137" t="s">
        <v>1152</v>
      </c>
      <c r="E3789" s="12" t="s">
        <v>14</v>
      </c>
      <c r="F3789" s="12" t="s">
        <v>15</v>
      </c>
      <c r="G3789" s="14">
        <v>35000</v>
      </c>
      <c r="H3789" s="14">
        <v>70000</v>
      </c>
      <c r="I3789" s="14">
        <v>2</v>
      </c>
    </row>
    <row r="3790" spans="1:9">
      <c r="A3790" s="1248"/>
      <c r="B3790" s="1200"/>
      <c r="C3790" s="136" t="s">
        <v>1153</v>
      </c>
      <c r="D3790" s="137" t="s">
        <v>94</v>
      </c>
      <c r="E3790" s="12" t="s">
        <v>14</v>
      </c>
      <c r="F3790" s="12" t="s">
        <v>15</v>
      </c>
      <c r="G3790" s="14">
        <v>700</v>
      </c>
      <c r="H3790" s="14">
        <v>7000</v>
      </c>
      <c r="I3790" s="14">
        <v>10</v>
      </c>
    </row>
    <row r="3791" spans="1:9">
      <c r="A3791" s="1248"/>
      <c r="B3791" s="1200"/>
      <c r="C3791" s="136" t="s">
        <v>1154</v>
      </c>
      <c r="D3791" s="137" t="s">
        <v>1155</v>
      </c>
      <c r="E3791" s="12" t="s">
        <v>14</v>
      </c>
      <c r="F3791" s="12" t="s">
        <v>66</v>
      </c>
      <c r="G3791" s="14">
        <v>800</v>
      </c>
      <c r="H3791" s="14">
        <v>40000</v>
      </c>
      <c r="I3791" s="14">
        <v>50</v>
      </c>
    </row>
    <row r="3792" spans="1:9">
      <c r="A3792" s="1248"/>
      <c r="B3792" s="1200"/>
      <c r="C3792" s="136" t="s">
        <v>1156</v>
      </c>
      <c r="D3792" s="137" t="s">
        <v>1157</v>
      </c>
      <c r="E3792" s="12" t="s">
        <v>14</v>
      </c>
      <c r="F3792" s="12" t="s">
        <v>66</v>
      </c>
      <c r="G3792" s="14">
        <v>500</v>
      </c>
      <c r="H3792" s="14">
        <v>25000</v>
      </c>
      <c r="I3792" s="14">
        <v>50</v>
      </c>
    </row>
    <row r="3793" spans="1:9">
      <c r="A3793" s="1248"/>
      <c r="B3793" s="1200"/>
      <c r="C3793" s="136" t="s">
        <v>1158</v>
      </c>
      <c r="D3793" s="137" t="s">
        <v>1159</v>
      </c>
      <c r="E3793" s="12" t="s">
        <v>14</v>
      </c>
      <c r="F3793" s="12" t="s">
        <v>15</v>
      </c>
      <c r="G3793" s="14">
        <v>1000</v>
      </c>
      <c r="H3793" s="14">
        <v>25000</v>
      </c>
      <c r="I3793" s="14">
        <v>25</v>
      </c>
    </row>
    <row r="3794" spans="1:9">
      <c r="A3794" s="1248"/>
      <c r="B3794" s="1200"/>
      <c r="C3794" s="136" t="s">
        <v>1160</v>
      </c>
      <c r="D3794" s="137" t="s">
        <v>693</v>
      </c>
      <c r="E3794" s="12" t="s">
        <v>14</v>
      </c>
      <c r="F3794" s="12" t="s">
        <v>49</v>
      </c>
      <c r="G3794" s="14">
        <v>1800</v>
      </c>
      <c r="H3794" s="14">
        <v>72000</v>
      </c>
      <c r="I3794" s="14">
        <v>40</v>
      </c>
    </row>
    <row r="3795" spans="1:9">
      <c r="A3795" s="1248"/>
      <c r="B3795" s="1200"/>
      <c r="C3795" s="136" t="s">
        <v>1161</v>
      </c>
      <c r="D3795" s="137" t="s">
        <v>1162</v>
      </c>
      <c r="E3795" s="12" t="s">
        <v>14</v>
      </c>
      <c r="F3795" s="12" t="s">
        <v>49</v>
      </c>
      <c r="G3795" s="14">
        <v>150</v>
      </c>
      <c r="H3795" s="14">
        <v>15000</v>
      </c>
      <c r="I3795" s="14">
        <v>100</v>
      </c>
    </row>
    <row r="3796" spans="1:9">
      <c r="A3796" s="1248"/>
      <c r="B3796" s="1200"/>
      <c r="C3796" s="136" t="s">
        <v>1163</v>
      </c>
      <c r="D3796" s="137" t="s">
        <v>101</v>
      </c>
      <c r="E3796" s="12" t="s">
        <v>14</v>
      </c>
      <c r="F3796" s="12" t="s">
        <v>66</v>
      </c>
      <c r="G3796" s="14">
        <v>945</v>
      </c>
      <c r="H3796" s="14">
        <v>14175</v>
      </c>
      <c r="I3796" s="14">
        <v>15</v>
      </c>
    </row>
    <row r="3797" spans="1:9" ht="30">
      <c r="A3797" s="1248"/>
      <c r="B3797" s="1200"/>
      <c r="C3797" s="136" t="s">
        <v>1164</v>
      </c>
      <c r="D3797" s="137" t="s">
        <v>1165</v>
      </c>
      <c r="E3797" s="12" t="s">
        <v>14</v>
      </c>
      <c r="F3797" s="12" t="s">
        <v>15</v>
      </c>
      <c r="G3797" s="14">
        <v>250</v>
      </c>
      <c r="H3797" s="14">
        <v>30000</v>
      </c>
      <c r="I3797" s="14">
        <v>120</v>
      </c>
    </row>
    <row r="3798" spans="1:9">
      <c r="A3798" s="1248"/>
      <c r="B3798" s="1200"/>
      <c r="C3798" s="136" t="s">
        <v>5854</v>
      </c>
      <c r="D3798" s="137" t="s">
        <v>5855</v>
      </c>
      <c r="E3798" s="334" t="s">
        <v>14</v>
      </c>
      <c r="F3798" s="334" t="s">
        <v>49</v>
      </c>
      <c r="G3798" s="14">
        <v>2000</v>
      </c>
      <c r="H3798" s="14">
        <v>6000</v>
      </c>
      <c r="I3798" s="14">
        <v>3</v>
      </c>
    </row>
    <row r="3799" spans="1:9">
      <c r="A3799" s="1248"/>
      <c r="B3799" s="1200"/>
      <c r="C3799" s="136" t="s">
        <v>1166</v>
      </c>
      <c r="D3799" s="137" t="s">
        <v>1167</v>
      </c>
      <c r="E3799" s="12" t="s">
        <v>14</v>
      </c>
      <c r="F3799" s="12" t="s">
        <v>15</v>
      </c>
      <c r="G3799" s="14">
        <v>300</v>
      </c>
      <c r="H3799" s="14">
        <v>36000</v>
      </c>
      <c r="I3799" s="14">
        <v>120</v>
      </c>
    </row>
    <row r="3800" spans="1:9">
      <c r="A3800" s="1248"/>
      <c r="B3800" s="1200"/>
      <c r="C3800" s="136" t="s">
        <v>1168</v>
      </c>
      <c r="D3800" s="137" t="s">
        <v>107</v>
      </c>
      <c r="E3800" s="12" t="s">
        <v>14</v>
      </c>
      <c r="F3800" s="12" t="s">
        <v>15</v>
      </c>
      <c r="G3800" s="14">
        <v>950</v>
      </c>
      <c r="H3800" s="14">
        <v>38950</v>
      </c>
      <c r="I3800" s="14">
        <v>41</v>
      </c>
    </row>
    <row r="3801" spans="1:9" ht="30">
      <c r="A3801" s="1248"/>
      <c r="B3801" s="1200"/>
      <c r="C3801" s="140" t="s">
        <v>1169</v>
      </c>
      <c r="D3801" s="137" t="s">
        <v>1170</v>
      </c>
      <c r="E3801" s="12" t="s">
        <v>14</v>
      </c>
      <c r="F3801" s="12" t="s">
        <v>15</v>
      </c>
      <c r="G3801" s="14">
        <v>1900</v>
      </c>
      <c r="H3801" s="14">
        <v>15200</v>
      </c>
      <c r="I3801" s="14">
        <v>8</v>
      </c>
    </row>
    <row r="3802" spans="1:9">
      <c r="A3802" s="1248"/>
      <c r="B3802" s="1200"/>
      <c r="C3802" s="140" t="s">
        <v>1171</v>
      </c>
      <c r="D3802" s="137" t="s">
        <v>436</v>
      </c>
      <c r="E3802" s="12" t="s">
        <v>14</v>
      </c>
      <c r="F3802" s="12" t="s">
        <v>66</v>
      </c>
      <c r="G3802" s="14">
        <v>100</v>
      </c>
      <c r="H3802" s="14">
        <v>700000</v>
      </c>
      <c r="I3802" s="14">
        <v>7000</v>
      </c>
    </row>
    <row r="3803" spans="1:9">
      <c r="A3803" s="1248"/>
      <c r="B3803" s="1200"/>
      <c r="C3803" s="140" t="s">
        <v>1172</v>
      </c>
      <c r="D3803" s="137" t="s">
        <v>1173</v>
      </c>
      <c r="E3803" s="12" t="s">
        <v>14</v>
      </c>
      <c r="F3803" s="12" t="s">
        <v>15</v>
      </c>
      <c r="G3803" s="14">
        <v>14800</v>
      </c>
      <c r="H3803" s="14">
        <v>14800</v>
      </c>
      <c r="I3803" s="14">
        <v>1</v>
      </c>
    </row>
    <row r="3804" spans="1:9" ht="30">
      <c r="A3804" s="1248"/>
      <c r="B3804" s="1200"/>
      <c r="C3804" s="140" t="s">
        <v>1174</v>
      </c>
      <c r="D3804" s="137" t="s">
        <v>1175</v>
      </c>
      <c r="E3804" s="12" t="s">
        <v>14</v>
      </c>
      <c r="F3804" s="12" t="s">
        <v>15</v>
      </c>
      <c r="G3804" s="14">
        <v>1200</v>
      </c>
      <c r="H3804" s="14">
        <v>9600</v>
      </c>
      <c r="I3804" s="14">
        <v>8</v>
      </c>
    </row>
    <row r="3805" spans="1:9">
      <c r="A3805" s="1248"/>
      <c r="B3805" s="1200"/>
      <c r="C3805" s="431" t="s">
        <v>8081</v>
      </c>
      <c r="D3805" s="431" t="s">
        <v>6267</v>
      </c>
      <c r="E3805" s="807" t="s">
        <v>14</v>
      </c>
      <c r="F3805" s="807" t="s">
        <v>15</v>
      </c>
      <c r="G3805" s="97">
        <v>38700</v>
      </c>
      <c r="H3805" s="380">
        <v>1277.0999999999999</v>
      </c>
      <c r="I3805" s="97">
        <v>33</v>
      </c>
    </row>
    <row r="3806" spans="1:9">
      <c r="A3806" s="1248"/>
      <c r="B3806" s="1200"/>
      <c r="C3806" s="140" t="s">
        <v>1176</v>
      </c>
      <c r="D3806" s="137" t="s">
        <v>1177</v>
      </c>
      <c r="E3806" s="12" t="s">
        <v>14</v>
      </c>
      <c r="F3806" s="12" t="s">
        <v>15</v>
      </c>
      <c r="G3806" s="14">
        <v>3000</v>
      </c>
      <c r="H3806" s="14">
        <v>6000</v>
      </c>
      <c r="I3806" s="14">
        <v>2</v>
      </c>
    </row>
    <row r="3807" spans="1:9">
      <c r="A3807" s="1248"/>
      <c r="B3807" s="1200"/>
      <c r="C3807" s="136" t="s">
        <v>1178</v>
      </c>
      <c r="D3807" s="137" t="s">
        <v>448</v>
      </c>
      <c r="E3807" s="12" t="s">
        <v>14</v>
      </c>
      <c r="F3807" s="12" t="s">
        <v>15</v>
      </c>
      <c r="G3807" s="14">
        <v>3500</v>
      </c>
      <c r="H3807" s="14">
        <v>10500</v>
      </c>
      <c r="I3807" s="14">
        <v>3</v>
      </c>
    </row>
    <row r="3808" spans="1:9">
      <c r="A3808" s="1248"/>
      <c r="B3808" s="1200"/>
      <c r="C3808" s="140" t="s">
        <v>1179</v>
      </c>
      <c r="D3808" s="137" t="s">
        <v>1180</v>
      </c>
      <c r="E3808" s="12" t="s">
        <v>14</v>
      </c>
      <c r="F3808" s="12" t="s">
        <v>15</v>
      </c>
      <c r="G3808" s="14">
        <v>2500</v>
      </c>
      <c r="H3808" s="14">
        <v>25000</v>
      </c>
      <c r="I3808" s="14">
        <v>10</v>
      </c>
    </row>
    <row r="3809" spans="1:9">
      <c r="A3809" s="1248"/>
      <c r="B3809" s="1200"/>
      <c r="C3809" s="136" t="s">
        <v>1181</v>
      </c>
      <c r="D3809" s="137" t="s">
        <v>1182</v>
      </c>
      <c r="E3809" s="12" t="s">
        <v>14</v>
      </c>
      <c r="F3809" s="12" t="s">
        <v>15</v>
      </c>
      <c r="G3809" s="14">
        <v>3500</v>
      </c>
      <c r="H3809" s="14">
        <v>14000</v>
      </c>
      <c r="I3809" s="14">
        <v>4</v>
      </c>
    </row>
    <row r="3810" spans="1:9">
      <c r="A3810" s="1248"/>
      <c r="B3810" s="1200">
        <v>4269</v>
      </c>
      <c r="C3810" s="140" t="s">
        <v>1183</v>
      </c>
      <c r="D3810" s="137" t="s">
        <v>1184</v>
      </c>
      <c r="E3810" s="12" t="s">
        <v>14</v>
      </c>
      <c r="F3810" s="12" t="s">
        <v>15</v>
      </c>
      <c r="G3810" s="14">
        <v>700</v>
      </c>
      <c r="H3810" s="14">
        <v>1120000</v>
      </c>
      <c r="I3810" s="14">
        <v>1600</v>
      </c>
    </row>
    <row r="3811" spans="1:9">
      <c r="A3811" s="1248"/>
      <c r="B3811" s="1200"/>
      <c r="C3811" s="140" t="s">
        <v>1185</v>
      </c>
      <c r="D3811" s="137" t="s">
        <v>1186</v>
      </c>
      <c r="E3811" s="12" t="s">
        <v>14</v>
      </c>
      <c r="F3811" s="12" t="s">
        <v>15</v>
      </c>
      <c r="G3811" s="14">
        <v>220</v>
      </c>
      <c r="H3811" s="14">
        <v>319440</v>
      </c>
      <c r="I3811" s="14">
        <v>1452</v>
      </c>
    </row>
    <row r="3812" spans="1:9" ht="30">
      <c r="A3812" s="1248"/>
      <c r="B3812" s="1200"/>
      <c r="C3812" s="140" t="s">
        <v>1187</v>
      </c>
      <c r="D3812" s="137" t="s">
        <v>1188</v>
      </c>
      <c r="E3812" s="12" t="s">
        <v>14</v>
      </c>
      <c r="F3812" s="12" t="s">
        <v>15</v>
      </c>
      <c r="G3812" s="14">
        <v>30000</v>
      </c>
      <c r="H3812" s="14">
        <v>450000</v>
      </c>
      <c r="I3812" s="14">
        <v>15</v>
      </c>
    </row>
    <row r="3813" spans="1:9">
      <c r="A3813" s="1248"/>
      <c r="B3813" s="1200"/>
      <c r="C3813" s="140" t="s">
        <v>1189</v>
      </c>
      <c r="D3813" s="137" t="s">
        <v>1190</v>
      </c>
      <c r="E3813" s="12" t="s">
        <v>14</v>
      </c>
      <c r="F3813" s="12" t="s">
        <v>15</v>
      </c>
      <c r="G3813" s="14">
        <v>7000</v>
      </c>
      <c r="H3813" s="14">
        <v>910000</v>
      </c>
      <c r="I3813" s="14">
        <v>130</v>
      </c>
    </row>
    <row r="3814" spans="1:9" ht="30">
      <c r="A3814" s="1248"/>
      <c r="B3814" s="1200">
        <v>5122</v>
      </c>
      <c r="C3814" s="140" t="s">
        <v>1191</v>
      </c>
      <c r="D3814" s="342" t="s">
        <v>1192</v>
      </c>
      <c r="E3814" s="12" t="s">
        <v>14</v>
      </c>
      <c r="F3814" s="12" t="s">
        <v>15</v>
      </c>
      <c r="G3814" s="14">
        <v>260000</v>
      </c>
      <c r="H3814" s="14">
        <v>2600000</v>
      </c>
      <c r="I3814" s="14">
        <v>10</v>
      </c>
    </row>
    <row r="3815" spans="1:9">
      <c r="A3815" s="1248"/>
      <c r="B3815" s="1200"/>
      <c r="C3815" s="140" t="s">
        <v>5644</v>
      </c>
      <c r="D3815" s="478" t="s">
        <v>705</v>
      </c>
      <c r="E3815" s="12" t="s">
        <v>14</v>
      </c>
      <c r="F3815" s="12" t="s">
        <v>15</v>
      </c>
      <c r="G3815" s="343">
        <v>42000</v>
      </c>
      <c r="H3815" s="344">
        <v>252</v>
      </c>
      <c r="I3815" s="305">
        <v>6</v>
      </c>
    </row>
    <row r="3816" spans="1:9">
      <c r="A3816" s="1248"/>
      <c r="B3816" s="1200"/>
      <c r="C3816" s="140" t="s">
        <v>5641</v>
      </c>
      <c r="D3816" s="478" t="s">
        <v>707</v>
      </c>
      <c r="E3816" s="12" t="s">
        <v>14</v>
      </c>
      <c r="F3816" s="12" t="s">
        <v>15</v>
      </c>
      <c r="G3816" s="343">
        <v>83000</v>
      </c>
      <c r="H3816" s="344">
        <v>498</v>
      </c>
      <c r="I3816" s="305">
        <v>6</v>
      </c>
    </row>
    <row r="3817" spans="1:9">
      <c r="A3817" s="1248"/>
      <c r="B3817" s="1200"/>
      <c r="C3817" s="140" t="s">
        <v>6384</v>
      </c>
      <c r="D3817" s="478" t="s">
        <v>6267</v>
      </c>
      <c r="E3817" s="140" t="s">
        <v>14</v>
      </c>
      <c r="F3817" s="140" t="s">
        <v>15</v>
      </c>
      <c r="G3817" s="474">
        <v>33000</v>
      </c>
      <c r="H3817" s="475">
        <v>1254</v>
      </c>
      <c r="I3817" s="474">
        <v>38</v>
      </c>
    </row>
    <row r="3818" spans="1:9">
      <c r="A3818" s="1248"/>
      <c r="B3818" s="1200"/>
      <c r="C3818" s="761" t="s">
        <v>8085</v>
      </c>
      <c r="D3818" s="761" t="s">
        <v>6420</v>
      </c>
      <c r="E3818" s="140" t="s">
        <v>14</v>
      </c>
      <c r="F3818" s="140" t="s">
        <v>469</v>
      </c>
      <c r="G3818" s="778">
        <v>5000</v>
      </c>
      <c r="H3818" s="763">
        <v>1115</v>
      </c>
      <c r="I3818" s="778">
        <v>223</v>
      </c>
    </row>
    <row r="3819" spans="1:9">
      <c r="A3819" s="1248"/>
      <c r="B3819" s="1200"/>
      <c r="C3819" s="761" t="s">
        <v>8086</v>
      </c>
      <c r="D3819" s="761" t="s">
        <v>115</v>
      </c>
      <c r="E3819" s="140" t="s">
        <v>14</v>
      </c>
      <c r="F3819" s="140" t="s">
        <v>15</v>
      </c>
      <c r="G3819" s="778">
        <v>550000</v>
      </c>
      <c r="H3819" s="763">
        <v>1100</v>
      </c>
      <c r="I3819" s="778">
        <v>2</v>
      </c>
    </row>
    <row r="3820" spans="1:9" ht="18">
      <c r="A3820" s="1248"/>
      <c r="B3820" s="1200"/>
      <c r="C3820" s="761" t="s">
        <v>8087</v>
      </c>
      <c r="D3820" s="761" t="s">
        <v>1193</v>
      </c>
      <c r="E3820" s="140" t="s">
        <v>14</v>
      </c>
      <c r="F3820" s="140" t="s">
        <v>15</v>
      </c>
      <c r="G3820" s="778">
        <v>150000</v>
      </c>
      <c r="H3820" s="763">
        <v>1500</v>
      </c>
      <c r="I3820" s="778">
        <v>10</v>
      </c>
    </row>
    <row r="3821" spans="1:9">
      <c r="A3821" s="1248"/>
      <c r="B3821" s="1200"/>
      <c r="C3821" s="761" t="s">
        <v>8088</v>
      </c>
      <c r="D3821" s="761" t="s">
        <v>6434</v>
      </c>
      <c r="E3821" s="140" t="s">
        <v>14</v>
      </c>
      <c r="F3821" s="140" t="s">
        <v>15</v>
      </c>
      <c r="G3821" s="778">
        <v>22000</v>
      </c>
      <c r="H3821" s="763">
        <v>220</v>
      </c>
      <c r="I3821" s="778">
        <v>10</v>
      </c>
    </row>
    <row r="3822" spans="1:9">
      <c r="A3822" s="1248"/>
      <c r="B3822" s="1200"/>
      <c r="C3822" s="761" t="s">
        <v>8089</v>
      </c>
      <c r="D3822" s="761" t="s">
        <v>6434</v>
      </c>
      <c r="E3822" s="140" t="s">
        <v>14</v>
      </c>
      <c r="F3822" s="140" t="s">
        <v>15</v>
      </c>
      <c r="G3822" s="778">
        <v>12000</v>
      </c>
      <c r="H3822" s="763">
        <v>60</v>
      </c>
      <c r="I3822" s="778">
        <v>5</v>
      </c>
    </row>
    <row r="3823" spans="1:9">
      <c r="A3823" s="1248"/>
      <c r="B3823" s="1200"/>
      <c r="C3823" s="761" t="s">
        <v>8090</v>
      </c>
      <c r="D3823" s="761" t="s">
        <v>8091</v>
      </c>
      <c r="E3823" s="140" t="s">
        <v>14</v>
      </c>
      <c r="F3823" s="140" t="s">
        <v>15</v>
      </c>
      <c r="G3823" s="778">
        <v>50000</v>
      </c>
      <c r="H3823" s="763">
        <v>50</v>
      </c>
      <c r="I3823" s="778">
        <v>1</v>
      </c>
    </row>
    <row r="3824" spans="1:9">
      <c r="A3824" s="1248"/>
      <c r="B3824" s="1200"/>
      <c r="C3824" s="761" t="s">
        <v>8092</v>
      </c>
      <c r="D3824" s="761" t="s">
        <v>115</v>
      </c>
      <c r="E3824" s="140" t="s">
        <v>14</v>
      </c>
      <c r="F3824" s="140" t="s">
        <v>15</v>
      </c>
      <c r="G3824" s="778">
        <v>235000</v>
      </c>
      <c r="H3824" s="763">
        <v>2585</v>
      </c>
      <c r="I3824" s="778">
        <v>11</v>
      </c>
    </row>
    <row r="3825" spans="1:9">
      <c r="A3825" s="1248"/>
      <c r="B3825" s="1200"/>
      <c r="C3825" s="761" t="s">
        <v>8093</v>
      </c>
      <c r="D3825" s="761" t="s">
        <v>5646</v>
      </c>
      <c r="E3825" s="140" t="s">
        <v>14</v>
      </c>
      <c r="F3825" s="140" t="s">
        <v>15</v>
      </c>
      <c r="G3825" s="778">
        <v>21000</v>
      </c>
      <c r="H3825" s="763">
        <v>525</v>
      </c>
      <c r="I3825" s="778">
        <v>25</v>
      </c>
    </row>
    <row r="3826" spans="1:9">
      <c r="A3826" s="1248"/>
      <c r="B3826" s="1200"/>
      <c r="C3826" s="140" t="s">
        <v>6385</v>
      </c>
      <c r="D3826" s="478" t="s">
        <v>465</v>
      </c>
      <c r="E3826" s="140" t="s">
        <v>14</v>
      </c>
      <c r="F3826" s="140" t="s">
        <v>15</v>
      </c>
      <c r="G3826" s="474">
        <v>220000</v>
      </c>
      <c r="H3826" s="475">
        <v>220</v>
      </c>
      <c r="I3826" s="474">
        <v>1</v>
      </c>
    </row>
    <row r="3827" spans="1:9">
      <c r="A3827" s="1248"/>
      <c r="B3827" s="1200"/>
      <c r="C3827" s="761" t="s">
        <v>8089</v>
      </c>
      <c r="D3827" s="761" t="s">
        <v>6434</v>
      </c>
      <c r="E3827" s="140" t="s">
        <v>14</v>
      </c>
      <c r="F3827" s="140" t="s">
        <v>15</v>
      </c>
      <c r="G3827" s="778">
        <v>12000</v>
      </c>
      <c r="H3827" s="763">
        <v>60</v>
      </c>
      <c r="I3827" s="778">
        <v>5</v>
      </c>
    </row>
    <row r="3828" spans="1:9">
      <c r="A3828" s="1248"/>
      <c r="B3828" s="1200"/>
      <c r="C3828" s="761" t="s">
        <v>8092</v>
      </c>
      <c r="D3828" s="761" t="s">
        <v>115</v>
      </c>
      <c r="E3828" s="140" t="s">
        <v>14</v>
      </c>
      <c r="F3828" s="140" t="s">
        <v>15</v>
      </c>
      <c r="G3828" s="778">
        <v>235000</v>
      </c>
      <c r="H3828" s="763">
        <v>2585</v>
      </c>
      <c r="I3828" s="778">
        <v>11</v>
      </c>
    </row>
    <row r="3829" spans="1:9">
      <c r="A3829" s="1248"/>
      <c r="B3829" s="1200"/>
      <c r="C3829" s="761" t="s">
        <v>8098</v>
      </c>
      <c r="D3829" s="761" t="s">
        <v>5646</v>
      </c>
      <c r="E3829" s="140" t="s">
        <v>14</v>
      </c>
      <c r="F3829" s="140" t="s">
        <v>15</v>
      </c>
      <c r="G3829" s="778">
        <v>21000</v>
      </c>
      <c r="H3829" s="763">
        <v>420</v>
      </c>
      <c r="I3829" s="778">
        <v>20</v>
      </c>
    </row>
    <row r="3830" spans="1:9">
      <c r="A3830" s="1248"/>
      <c r="B3830" s="1200"/>
      <c r="C3830" s="761" t="s">
        <v>8090</v>
      </c>
      <c r="D3830" s="761" t="s">
        <v>8091</v>
      </c>
      <c r="E3830" s="140" t="s">
        <v>14</v>
      </c>
      <c r="F3830" s="140" t="s">
        <v>15</v>
      </c>
      <c r="G3830" s="778">
        <v>50000</v>
      </c>
      <c r="H3830" s="763">
        <v>50</v>
      </c>
      <c r="I3830" s="778">
        <v>1</v>
      </c>
    </row>
    <row r="3831" spans="1:9">
      <c r="A3831" s="1248"/>
      <c r="B3831" s="1200"/>
      <c r="C3831" s="761" t="s">
        <v>8100</v>
      </c>
      <c r="D3831" s="761" t="s">
        <v>6300</v>
      </c>
      <c r="E3831" s="140" t="s">
        <v>14</v>
      </c>
      <c r="F3831" s="140" t="s">
        <v>15</v>
      </c>
      <c r="G3831" s="778">
        <v>150000</v>
      </c>
      <c r="H3831" s="763">
        <v>1500</v>
      </c>
      <c r="I3831" s="778">
        <v>10</v>
      </c>
    </row>
    <row r="3832" spans="1:9">
      <c r="A3832" s="1248"/>
      <c r="B3832" s="1200"/>
      <c r="C3832" s="761" t="s">
        <v>8088</v>
      </c>
      <c r="D3832" s="761" t="s">
        <v>6434</v>
      </c>
      <c r="E3832" s="140" t="s">
        <v>14</v>
      </c>
      <c r="F3832" s="140" t="s">
        <v>15</v>
      </c>
      <c r="G3832" s="778">
        <v>22000</v>
      </c>
      <c r="H3832" s="763">
        <v>220</v>
      </c>
      <c r="I3832" s="778">
        <v>10</v>
      </c>
    </row>
    <row r="3833" spans="1:9">
      <c r="A3833" s="1248"/>
      <c r="B3833" s="1200"/>
      <c r="C3833" s="761" t="s">
        <v>8086</v>
      </c>
      <c r="D3833" s="761" t="s">
        <v>115</v>
      </c>
      <c r="E3833" s="140" t="s">
        <v>14</v>
      </c>
      <c r="F3833" s="140" t="s">
        <v>15</v>
      </c>
      <c r="G3833" s="778">
        <v>550000</v>
      </c>
      <c r="H3833" s="763">
        <v>1100</v>
      </c>
      <c r="I3833" s="778">
        <v>2</v>
      </c>
    </row>
    <row r="3834" spans="1:9">
      <c r="A3834" s="1248"/>
      <c r="B3834" s="1200"/>
      <c r="C3834" s="761" t="s">
        <v>8099</v>
      </c>
      <c r="D3834" s="761" t="s">
        <v>5646</v>
      </c>
      <c r="E3834" s="140" t="s">
        <v>14</v>
      </c>
      <c r="F3834" s="140" t="s">
        <v>15</v>
      </c>
      <c r="G3834" s="778">
        <v>13270</v>
      </c>
      <c r="H3834" s="763">
        <v>119.43</v>
      </c>
      <c r="I3834" s="778">
        <v>9</v>
      </c>
    </row>
    <row r="3835" spans="1:9" ht="18">
      <c r="A3835" s="1248"/>
      <c r="B3835" s="1200"/>
      <c r="C3835" s="761" t="s">
        <v>8087</v>
      </c>
      <c r="D3835" s="761" t="s">
        <v>1193</v>
      </c>
      <c r="E3835" s="140" t="s">
        <v>14</v>
      </c>
      <c r="F3835" s="140" t="s">
        <v>15</v>
      </c>
      <c r="G3835" s="778">
        <v>150000</v>
      </c>
      <c r="H3835" s="763">
        <v>1500</v>
      </c>
      <c r="I3835" s="778">
        <v>10</v>
      </c>
    </row>
    <row r="3836" spans="1:9">
      <c r="A3836" s="1248"/>
      <c r="B3836" s="1200"/>
      <c r="C3836" s="140" t="s">
        <v>6530</v>
      </c>
      <c r="D3836" s="478" t="s">
        <v>5275</v>
      </c>
      <c r="E3836" s="140" t="s">
        <v>14</v>
      </c>
      <c r="F3836" s="140" t="s">
        <v>15</v>
      </c>
      <c r="G3836" s="474">
        <v>345000</v>
      </c>
      <c r="H3836" s="475">
        <v>345</v>
      </c>
      <c r="I3836" s="474">
        <v>1</v>
      </c>
    </row>
    <row r="3837" spans="1:9">
      <c r="A3837" s="1248"/>
      <c r="B3837" s="1200"/>
      <c r="C3837" s="140" t="s">
        <v>6531</v>
      </c>
      <c r="D3837" s="478" t="s">
        <v>5275</v>
      </c>
      <c r="E3837" s="140" t="s">
        <v>14</v>
      </c>
      <c r="F3837" s="140" t="s">
        <v>15</v>
      </c>
      <c r="G3837" s="474">
        <v>165000</v>
      </c>
      <c r="H3837" s="475">
        <v>495</v>
      </c>
      <c r="I3837" s="474">
        <v>3</v>
      </c>
    </row>
    <row r="3838" spans="1:9">
      <c r="A3838" s="1248"/>
      <c r="B3838" s="1200"/>
      <c r="C3838" s="140" t="s">
        <v>6600</v>
      </c>
      <c r="D3838" s="478" t="s">
        <v>6267</v>
      </c>
      <c r="E3838" s="140" t="s">
        <v>14</v>
      </c>
      <c r="F3838" s="140" t="s">
        <v>15</v>
      </c>
      <c r="G3838" s="474">
        <v>42000</v>
      </c>
      <c r="H3838" s="475">
        <v>1386</v>
      </c>
      <c r="I3838" s="474">
        <v>33</v>
      </c>
    </row>
    <row r="3839" spans="1:9">
      <c r="A3839" s="1248"/>
      <c r="B3839" s="1200"/>
      <c r="C3839" s="140" t="s">
        <v>6601</v>
      </c>
      <c r="D3839" s="478" t="s">
        <v>465</v>
      </c>
      <c r="E3839" s="140" t="s">
        <v>14</v>
      </c>
      <c r="F3839" s="140" t="s">
        <v>15</v>
      </c>
      <c r="G3839" s="474">
        <v>80000</v>
      </c>
      <c r="H3839" s="475">
        <v>80</v>
      </c>
      <c r="I3839" s="474">
        <v>1</v>
      </c>
    </row>
    <row r="3840" spans="1:9" ht="30">
      <c r="A3840" s="1248"/>
      <c r="B3840" s="1200"/>
      <c r="C3840" s="140" t="s">
        <v>5643</v>
      </c>
      <c r="D3840" s="478" t="s">
        <v>1193</v>
      </c>
      <c r="E3840" s="12" t="s">
        <v>14</v>
      </c>
      <c r="F3840" s="12" t="s">
        <v>15</v>
      </c>
      <c r="G3840" s="303">
        <v>150000</v>
      </c>
      <c r="H3840" s="304">
        <v>750</v>
      </c>
      <c r="I3840" s="305">
        <v>5</v>
      </c>
    </row>
    <row r="3841" spans="1:9">
      <c r="A3841" s="1248"/>
      <c r="B3841" s="1200"/>
      <c r="C3841" s="140" t="s">
        <v>1194</v>
      </c>
      <c r="D3841" s="137" t="s">
        <v>1195</v>
      </c>
      <c r="E3841" s="12" t="s">
        <v>14</v>
      </c>
      <c r="F3841" s="12" t="s">
        <v>15</v>
      </c>
      <c r="G3841" s="305">
        <v>100000</v>
      </c>
      <c r="H3841" s="305">
        <v>1500000</v>
      </c>
      <c r="I3841" s="305">
        <v>15</v>
      </c>
    </row>
    <row r="3842" spans="1:9">
      <c r="A3842" s="1248"/>
      <c r="B3842" s="1200"/>
      <c r="C3842" s="478" t="s">
        <v>7394</v>
      </c>
      <c r="D3842" s="478" t="s">
        <v>115</v>
      </c>
      <c r="E3842" s="478" t="s">
        <v>14</v>
      </c>
      <c r="F3842" s="478" t="s">
        <v>15</v>
      </c>
      <c r="G3842" s="478">
        <v>250000</v>
      </c>
      <c r="H3842" s="380">
        <v>500</v>
      </c>
      <c r="I3842" s="97">
        <v>2</v>
      </c>
    </row>
    <row r="3843" spans="1:9">
      <c r="A3843" s="1248"/>
      <c r="B3843" s="1200"/>
      <c r="C3843" s="478" t="s">
        <v>7395</v>
      </c>
      <c r="D3843" s="478" t="s">
        <v>5646</v>
      </c>
      <c r="E3843" s="478" t="s">
        <v>14</v>
      </c>
      <c r="F3843" s="478" t="s">
        <v>15</v>
      </c>
      <c r="G3843" s="478">
        <v>21000</v>
      </c>
      <c r="H3843" s="380">
        <v>420</v>
      </c>
      <c r="I3843" s="97">
        <v>20</v>
      </c>
    </row>
    <row r="3844" spans="1:9">
      <c r="A3844" s="1248"/>
      <c r="B3844" s="1200"/>
      <c r="C3844" s="478" t="s">
        <v>7396</v>
      </c>
      <c r="D3844" s="478" t="s">
        <v>115</v>
      </c>
      <c r="E3844" s="478" t="s">
        <v>14</v>
      </c>
      <c r="F3844" s="478" t="s">
        <v>15</v>
      </c>
      <c r="G3844" s="478">
        <v>235000</v>
      </c>
      <c r="H3844" s="380">
        <v>2585</v>
      </c>
      <c r="I3844" s="97">
        <v>11</v>
      </c>
    </row>
    <row r="3845" spans="1:9" ht="30">
      <c r="A3845" s="1248"/>
      <c r="B3845" s="1200"/>
      <c r="C3845" s="478" t="s">
        <v>7397</v>
      </c>
      <c r="D3845" s="478" t="s">
        <v>1193</v>
      </c>
      <c r="E3845" s="478" t="s">
        <v>14</v>
      </c>
      <c r="F3845" s="478" t="s">
        <v>15</v>
      </c>
      <c r="G3845" s="478">
        <v>150000</v>
      </c>
      <c r="H3845" s="380">
        <v>1500</v>
      </c>
      <c r="I3845" s="97">
        <v>10</v>
      </c>
    </row>
    <row r="3846" spans="1:9" s="8" customFormat="1">
      <c r="A3846" s="1248"/>
      <c r="B3846" s="1200"/>
      <c r="C3846" s="134">
        <v>39111140</v>
      </c>
      <c r="D3846" s="135" t="s">
        <v>1196</v>
      </c>
      <c r="E3846" s="15" t="s">
        <v>14</v>
      </c>
      <c r="F3846" s="15" t="s">
        <v>121</v>
      </c>
      <c r="G3846" s="306">
        <v>0</v>
      </c>
      <c r="H3846" s="306">
        <v>0</v>
      </c>
      <c r="I3846" s="306">
        <v>1</v>
      </c>
    </row>
    <row r="3847" spans="1:9">
      <c r="A3847" s="1248"/>
      <c r="B3847" s="1200"/>
      <c r="C3847" s="140" t="s">
        <v>1197</v>
      </c>
      <c r="D3847" s="479" t="s">
        <v>1198</v>
      </c>
      <c r="E3847" s="12" t="s">
        <v>14</v>
      </c>
      <c r="F3847" s="12" t="s">
        <v>15</v>
      </c>
      <c r="G3847" s="305">
        <v>220000</v>
      </c>
      <c r="H3847" s="305">
        <v>220000</v>
      </c>
      <c r="I3847" s="305">
        <v>1</v>
      </c>
    </row>
    <row r="3848" spans="1:9">
      <c r="A3848" s="1248"/>
      <c r="B3848" s="1200"/>
      <c r="C3848" s="140" t="s">
        <v>1199</v>
      </c>
      <c r="D3848" s="479" t="s">
        <v>1200</v>
      </c>
      <c r="E3848" s="12" t="s">
        <v>14</v>
      </c>
      <c r="F3848" s="12" t="s">
        <v>15</v>
      </c>
      <c r="G3848" s="305">
        <v>35000</v>
      </c>
      <c r="H3848" s="305">
        <v>1260000</v>
      </c>
      <c r="I3848" s="305">
        <v>36</v>
      </c>
    </row>
    <row r="3849" spans="1:9">
      <c r="A3849" s="1248"/>
      <c r="B3849" s="1200"/>
      <c r="C3849" s="140" t="s">
        <v>5645</v>
      </c>
      <c r="D3849" s="480" t="s">
        <v>5646</v>
      </c>
      <c r="E3849" s="295" t="s">
        <v>14</v>
      </c>
      <c r="F3849" s="295" t="s">
        <v>15</v>
      </c>
      <c r="G3849" s="303">
        <v>21000</v>
      </c>
      <c r="H3849" s="305">
        <f>G3849*I3849</f>
        <v>273000</v>
      </c>
      <c r="I3849" s="305">
        <v>13</v>
      </c>
    </row>
    <row r="3850" spans="1:9">
      <c r="A3850" s="1248"/>
      <c r="B3850" s="1200"/>
      <c r="C3850" s="140" t="s">
        <v>5642</v>
      </c>
      <c r="D3850" s="480" t="s">
        <v>115</v>
      </c>
      <c r="E3850" s="295" t="s">
        <v>14</v>
      </c>
      <c r="F3850" s="295" t="s">
        <v>15</v>
      </c>
      <c r="G3850" s="303">
        <v>250000</v>
      </c>
      <c r="H3850" s="305">
        <f>G3850*I3850</f>
        <v>750000</v>
      </c>
      <c r="I3850" s="303">
        <v>3</v>
      </c>
    </row>
    <row r="3851" spans="1:9">
      <c r="A3851" s="1248"/>
      <c r="B3851" s="1200"/>
      <c r="C3851" s="140" t="s">
        <v>5647</v>
      </c>
      <c r="D3851" s="480" t="s">
        <v>5646</v>
      </c>
      <c r="E3851" s="295" t="s">
        <v>14</v>
      </c>
      <c r="F3851" s="295" t="s">
        <v>15</v>
      </c>
      <c r="G3851" s="303">
        <v>51000</v>
      </c>
      <c r="H3851" s="305">
        <f>G3851*I3851</f>
        <v>51000</v>
      </c>
      <c r="I3851" s="303">
        <v>1</v>
      </c>
    </row>
    <row r="3852" spans="1:9">
      <c r="A3852" s="1248"/>
      <c r="B3852" s="1200"/>
      <c r="C3852" s="140" t="s">
        <v>5648</v>
      </c>
      <c r="D3852" s="480" t="s">
        <v>115</v>
      </c>
      <c r="E3852" s="295" t="s">
        <v>14</v>
      </c>
      <c r="F3852" s="295" t="s">
        <v>15</v>
      </c>
      <c r="G3852" s="303">
        <v>235000</v>
      </c>
      <c r="H3852" s="305">
        <f>G3852*I3852</f>
        <v>1410000</v>
      </c>
      <c r="I3852" s="303">
        <v>6</v>
      </c>
    </row>
    <row r="3853" spans="1:9">
      <c r="A3853" s="1248"/>
      <c r="B3853" s="1200"/>
      <c r="C3853" s="140" t="s">
        <v>6386</v>
      </c>
      <c r="D3853" s="480" t="s">
        <v>5275</v>
      </c>
      <c r="E3853" s="140" t="s">
        <v>14</v>
      </c>
      <c r="F3853" s="140" t="s">
        <v>15</v>
      </c>
      <c r="G3853" s="476">
        <v>320000</v>
      </c>
      <c r="H3853" s="477">
        <v>320</v>
      </c>
      <c r="I3853" s="476">
        <v>1</v>
      </c>
    </row>
    <row r="3854" spans="1:9">
      <c r="A3854" s="1248"/>
      <c r="B3854" s="1200"/>
      <c r="C3854" s="140" t="s">
        <v>6387</v>
      </c>
      <c r="D3854" s="480" t="s">
        <v>5275</v>
      </c>
      <c r="E3854" s="140" t="s">
        <v>14</v>
      </c>
      <c r="F3854" s="140" t="s">
        <v>15</v>
      </c>
      <c r="G3854" s="476">
        <v>130000</v>
      </c>
      <c r="H3854" s="477">
        <v>520</v>
      </c>
      <c r="I3854" s="476">
        <v>4</v>
      </c>
    </row>
    <row r="3855" spans="1:9">
      <c r="A3855" s="1248"/>
      <c r="B3855" s="1200"/>
      <c r="C3855" s="140" t="s">
        <v>1201</v>
      </c>
      <c r="D3855" s="479" t="s">
        <v>721</v>
      </c>
      <c r="E3855" s="12" t="s">
        <v>14</v>
      </c>
      <c r="F3855" s="12" t="s">
        <v>15</v>
      </c>
      <c r="G3855" s="14">
        <v>140000</v>
      </c>
      <c r="H3855" s="14">
        <v>840000</v>
      </c>
      <c r="I3855" s="14">
        <v>6</v>
      </c>
    </row>
    <row r="3856" spans="1:9">
      <c r="A3856" s="1248"/>
      <c r="B3856" s="1195" t="s">
        <v>154</v>
      </c>
      <c r="C3856" s="1195"/>
      <c r="D3856" s="1195"/>
      <c r="E3856" s="1195"/>
      <c r="F3856" s="1195"/>
      <c r="G3856" s="1195"/>
      <c r="H3856" s="69">
        <v>2500000</v>
      </c>
      <c r="I3856" s="69"/>
    </row>
    <row r="3857" spans="1:9">
      <c r="A3857" s="1248"/>
      <c r="B3857" s="431" t="s">
        <v>5611</v>
      </c>
      <c r="C3857" s="431" t="s">
        <v>7502</v>
      </c>
      <c r="D3857" s="431" t="s">
        <v>535</v>
      </c>
      <c r="E3857" s="671" t="s">
        <v>126</v>
      </c>
      <c r="F3857" s="671" t="s">
        <v>121</v>
      </c>
      <c r="G3857" s="432">
        <v>3282000</v>
      </c>
      <c r="H3857" s="432">
        <v>3282000</v>
      </c>
      <c r="I3857" s="673">
        <v>1</v>
      </c>
    </row>
    <row r="3858" spans="1:9" ht="45">
      <c r="A3858" s="1248"/>
      <c r="B3858" s="1200">
        <v>4251</v>
      </c>
      <c r="C3858" s="136" t="s">
        <v>1202</v>
      </c>
      <c r="D3858" s="137" t="s">
        <v>1203</v>
      </c>
      <c r="E3858" s="12" t="s">
        <v>126</v>
      </c>
      <c r="F3858" s="12" t="s">
        <v>121</v>
      </c>
      <c r="G3858" s="14">
        <v>2500000</v>
      </c>
      <c r="H3858" s="14">
        <v>2500000</v>
      </c>
      <c r="I3858" s="14">
        <v>1</v>
      </c>
    </row>
    <row r="3859" spans="1:9">
      <c r="A3859" s="1248"/>
      <c r="B3859" s="1195" t="s">
        <v>118</v>
      </c>
      <c r="C3859" s="1195"/>
      <c r="D3859" s="1195"/>
      <c r="E3859" s="1195"/>
      <c r="F3859" s="1195"/>
      <c r="G3859" s="1195"/>
      <c r="H3859" s="69">
        <v>35471551</v>
      </c>
      <c r="I3859" s="69"/>
    </row>
    <row r="3860" spans="1:9" ht="18">
      <c r="A3860" s="1248"/>
      <c r="B3860" s="911"/>
      <c r="C3860" s="431" t="s">
        <v>7499</v>
      </c>
      <c r="D3860" s="431" t="s">
        <v>6805</v>
      </c>
      <c r="E3860" s="671" t="s">
        <v>126</v>
      </c>
      <c r="F3860" s="671" t="s">
        <v>121</v>
      </c>
      <c r="G3860" s="432">
        <v>220000</v>
      </c>
      <c r="H3860" s="432">
        <v>220000</v>
      </c>
      <c r="I3860" s="441">
        <v>1</v>
      </c>
    </row>
    <row r="3861" spans="1:9">
      <c r="A3861" s="1248"/>
      <c r="B3861" s="911"/>
      <c r="C3861" s="431" t="s">
        <v>7651</v>
      </c>
      <c r="D3861" s="431" t="s">
        <v>5253</v>
      </c>
      <c r="E3861" s="671" t="s">
        <v>172</v>
      </c>
      <c r="F3861" s="715" t="s">
        <v>121</v>
      </c>
      <c r="G3861" s="432">
        <v>65600</v>
      </c>
      <c r="H3861" s="432">
        <v>65600</v>
      </c>
      <c r="I3861" s="441">
        <v>1</v>
      </c>
    </row>
    <row r="3862" spans="1:9">
      <c r="A3862" s="1248"/>
      <c r="B3862" s="911"/>
      <c r="C3862" s="761" t="s">
        <v>8082</v>
      </c>
      <c r="D3862" s="761" t="s">
        <v>7792</v>
      </c>
      <c r="E3862" s="807" t="s">
        <v>126</v>
      </c>
      <c r="F3862" s="807" t="s">
        <v>121</v>
      </c>
      <c r="G3862" s="762">
        <v>600000</v>
      </c>
      <c r="H3862" s="762">
        <v>600000</v>
      </c>
      <c r="I3862" s="441">
        <v>1</v>
      </c>
    </row>
    <row r="3863" spans="1:9">
      <c r="A3863" s="1248"/>
      <c r="B3863" s="911"/>
      <c r="C3863" s="761" t="s">
        <v>8083</v>
      </c>
      <c r="D3863" s="761" t="s">
        <v>7792</v>
      </c>
      <c r="E3863" s="807" t="s">
        <v>126</v>
      </c>
      <c r="F3863" s="807" t="s">
        <v>121</v>
      </c>
      <c r="G3863" s="762">
        <v>800000</v>
      </c>
      <c r="H3863" s="762">
        <v>800000</v>
      </c>
      <c r="I3863" s="441">
        <v>1</v>
      </c>
    </row>
    <row r="3864" spans="1:9">
      <c r="A3864" s="1248"/>
      <c r="B3864" s="911"/>
      <c r="C3864" s="761" t="s">
        <v>8084</v>
      </c>
      <c r="D3864" s="761" t="s">
        <v>7792</v>
      </c>
      <c r="E3864" s="807" t="s">
        <v>126</v>
      </c>
      <c r="F3864" s="807" t="s">
        <v>121</v>
      </c>
      <c r="G3864" s="762">
        <v>1200000</v>
      </c>
      <c r="H3864" s="762">
        <v>1200000</v>
      </c>
      <c r="I3864" s="441">
        <v>1</v>
      </c>
    </row>
    <row r="3865" spans="1:9" ht="18">
      <c r="A3865" s="1248"/>
      <c r="B3865" s="911"/>
      <c r="C3865" s="431" t="s">
        <v>8078</v>
      </c>
      <c r="D3865" s="431" t="s">
        <v>6888</v>
      </c>
      <c r="E3865" s="807" t="s">
        <v>120</v>
      </c>
      <c r="F3865" s="807" t="s">
        <v>121</v>
      </c>
      <c r="G3865" s="432">
        <v>123000</v>
      </c>
      <c r="H3865" s="432">
        <v>123000</v>
      </c>
      <c r="I3865" s="441">
        <v>1</v>
      </c>
    </row>
    <row r="3866" spans="1:9" ht="18">
      <c r="A3866" s="1248"/>
      <c r="B3866" s="911"/>
      <c r="C3866" s="431" t="s">
        <v>8079</v>
      </c>
      <c r="D3866" s="431" t="s">
        <v>6888</v>
      </c>
      <c r="E3866" s="807" t="s">
        <v>120</v>
      </c>
      <c r="F3866" s="807" t="s">
        <v>121</v>
      </c>
      <c r="G3866" s="432">
        <v>123000</v>
      </c>
      <c r="H3866" s="432">
        <v>123000</v>
      </c>
      <c r="I3866" s="441">
        <v>1</v>
      </c>
    </row>
    <row r="3867" spans="1:9" ht="18">
      <c r="A3867" s="1248"/>
      <c r="B3867" s="911"/>
      <c r="C3867" s="431" t="s">
        <v>8080</v>
      </c>
      <c r="D3867" s="431" t="s">
        <v>6888</v>
      </c>
      <c r="E3867" s="807" t="s">
        <v>120</v>
      </c>
      <c r="F3867" s="807" t="s">
        <v>121</v>
      </c>
      <c r="G3867" s="432">
        <v>123000</v>
      </c>
      <c r="H3867" s="432">
        <v>123000</v>
      </c>
      <c r="I3867" s="441">
        <v>1</v>
      </c>
    </row>
    <row r="3868" spans="1:9">
      <c r="A3868" s="1248"/>
      <c r="B3868" s="504"/>
      <c r="C3868" s="431" t="s">
        <v>8338</v>
      </c>
      <c r="D3868" s="431" t="s">
        <v>496</v>
      </c>
      <c r="E3868" s="844" t="s">
        <v>120</v>
      </c>
      <c r="F3868" s="844" t="s">
        <v>121</v>
      </c>
      <c r="G3868" s="432">
        <v>60000</v>
      </c>
      <c r="H3868" s="432">
        <v>60000</v>
      </c>
      <c r="I3868" s="441">
        <v>1</v>
      </c>
    </row>
    <row r="3869" spans="1:9" ht="18">
      <c r="A3869" s="1248"/>
      <c r="B3869" s="504"/>
      <c r="C3869" s="431" t="s">
        <v>8339</v>
      </c>
      <c r="D3869" s="431" t="s">
        <v>5770</v>
      </c>
      <c r="E3869" s="844" t="s">
        <v>126</v>
      </c>
      <c r="F3869" s="844" t="s">
        <v>121</v>
      </c>
      <c r="G3869" s="432">
        <v>350000</v>
      </c>
      <c r="H3869" s="432">
        <v>350000</v>
      </c>
      <c r="I3869" s="441">
        <v>1</v>
      </c>
    </row>
    <row r="3870" spans="1:9">
      <c r="A3870" s="1248"/>
      <c r="B3870" s="911"/>
      <c r="C3870" s="431" t="s">
        <v>8340</v>
      </c>
      <c r="D3870" s="431" t="s">
        <v>496</v>
      </c>
      <c r="E3870" s="844" t="s">
        <v>120</v>
      </c>
      <c r="F3870" s="844" t="s">
        <v>121</v>
      </c>
      <c r="G3870" s="432">
        <v>24000</v>
      </c>
      <c r="H3870" s="432">
        <v>24000</v>
      </c>
      <c r="I3870" s="441">
        <v>1</v>
      </c>
    </row>
    <row r="3871" spans="1:9" ht="30">
      <c r="A3871" s="1248"/>
      <c r="B3871" s="915" t="s">
        <v>7292</v>
      </c>
      <c r="C3871" s="625" t="s">
        <v>7291</v>
      </c>
      <c r="D3871" s="625" t="s">
        <v>6888</v>
      </c>
      <c r="E3871" s="625" t="s">
        <v>120</v>
      </c>
      <c r="F3871" s="625" t="s">
        <v>121</v>
      </c>
      <c r="G3871" s="631">
        <v>300000</v>
      </c>
      <c r="H3871" s="631">
        <v>300000</v>
      </c>
      <c r="I3871" s="441">
        <v>1</v>
      </c>
    </row>
    <row r="3872" spans="1:9" ht="30">
      <c r="A3872" s="1248"/>
      <c r="B3872" s="136" t="s">
        <v>6806</v>
      </c>
      <c r="C3872" s="136" t="s">
        <v>7046</v>
      </c>
      <c r="D3872" s="136" t="s">
        <v>5596</v>
      </c>
      <c r="E3872" s="567" t="s">
        <v>120</v>
      </c>
      <c r="F3872" s="567" t="s">
        <v>121</v>
      </c>
      <c r="G3872" s="527">
        <v>400000</v>
      </c>
      <c r="H3872" s="527">
        <v>400000</v>
      </c>
      <c r="I3872" s="569">
        <v>1</v>
      </c>
    </row>
    <row r="3873" spans="1:9" s="8" customFormat="1">
      <c r="A3873" s="1248"/>
      <c r="B3873" s="1199">
        <v>4212</v>
      </c>
      <c r="C3873" s="134">
        <v>65211100</v>
      </c>
      <c r="D3873" s="135" t="s">
        <v>119</v>
      </c>
      <c r="E3873" s="15" t="s">
        <v>519</v>
      </c>
      <c r="F3873" s="15" t="s">
        <v>473</v>
      </c>
      <c r="G3873" s="16">
        <v>139</v>
      </c>
      <c r="H3873" s="16">
        <v>4421451</v>
      </c>
      <c r="I3873" s="16">
        <v>31809</v>
      </c>
    </row>
    <row r="3874" spans="1:9" s="8" customFormat="1">
      <c r="A3874" s="1248"/>
      <c r="B3874" s="1199"/>
      <c r="C3874" s="134">
        <v>65311100</v>
      </c>
      <c r="D3874" s="135" t="s">
        <v>122</v>
      </c>
      <c r="E3874" s="15" t="s">
        <v>519</v>
      </c>
      <c r="F3874" s="15" t="s">
        <v>474</v>
      </c>
      <c r="G3874" s="16">
        <v>44.98</v>
      </c>
      <c r="H3874" s="16">
        <v>8996000</v>
      </c>
      <c r="I3874" s="16">
        <v>200000</v>
      </c>
    </row>
    <row r="3875" spans="1:9" s="8" customFormat="1">
      <c r="A3875" s="1248"/>
      <c r="B3875" s="1200">
        <v>4213</v>
      </c>
      <c r="C3875" s="134">
        <v>65111100</v>
      </c>
      <c r="D3875" s="135" t="s">
        <v>123</v>
      </c>
      <c r="E3875" s="15" t="s">
        <v>519</v>
      </c>
      <c r="F3875" s="15" t="s">
        <v>473</v>
      </c>
      <c r="G3875" s="16">
        <v>180</v>
      </c>
      <c r="H3875" s="16">
        <v>793800</v>
      </c>
      <c r="I3875" s="16">
        <v>4410</v>
      </c>
    </row>
    <row r="3876" spans="1:9" ht="30">
      <c r="A3876" s="1248"/>
      <c r="B3876" s="1200"/>
      <c r="C3876" s="140" t="s">
        <v>1204</v>
      </c>
      <c r="D3876" s="137" t="s">
        <v>726</v>
      </c>
      <c r="E3876" s="12" t="s">
        <v>126</v>
      </c>
      <c r="F3876" s="12" t="s">
        <v>121</v>
      </c>
      <c r="G3876" s="14">
        <v>504000</v>
      </c>
      <c r="H3876" s="14">
        <v>504000</v>
      </c>
      <c r="I3876" s="14">
        <v>1</v>
      </c>
    </row>
    <row r="3877" spans="1:9" ht="30">
      <c r="A3877" s="1248"/>
      <c r="B3877" s="1200">
        <v>4214</v>
      </c>
      <c r="C3877" s="140" t="s">
        <v>1205</v>
      </c>
      <c r="D3877" s="137" t="s">
        <v>128</v>
      </c>
      <c r="E3877" s="12" t="s">
        <v>120</v>
      </c>
      <c r="F3877" s="12" t="s">
        <v>121</v>
      </c>
      <c r="G3877" s="14">
        <v>5014000</v>
      </c>
      <c r="H3877" s="14">
        <v>5014000</v>
      </c>
      <c r="I3877" s="14">
        <v>1</v>
      </c>
    </row>
    <row r="3878" spans="1:9" ht="30">
      <c r="A3878" s="1248"/>
      <c r="B3878" s="1200"/>
      <c r="C3878" s="140" t="s">
        <v>1206</v>
      </c>
      <c r="D3878" s="137" t="s">
        <v>130</v>
      </c>
      <c r="E3878" s="12" t="s">
        <v>14</v>
      </c>
      <c r="F3878" s="12" t="s">
        <v>121</v>
      </c>
      <c r="G3878" s="14">
        <v>2081000</v>
      </c>
      <c r="H3878" s="14">
        <v>2081000</v>
      </c>
      <c r="I3878" s="14">
        <v>1</v>
      </c>
    </row>
    <row r="3879" spans="1:9" ht="30">
      <c r="A3879" s="1248"/>
      <c r="B3879" s="1200"/>
      <c r="C3879" s="140" t="s">
        <v>1207</v>
      </c>
      <c r="D3879" s="137" t="s">
        <v>133</v>
      </c>
      <c r="E3879" s="12" t="s">
        <v>14</v>
      </c>
      <c r="F3879" s="12" t="s">
        <v>121</v>
      </c>
      <c r="G3879" s="14">
        <v>228000</v>
      </c>
      <c r="H3879" s="14">
        <v>228000</v>
      </c>
      <c r="I3879" s="14">
        <v>1</v>
      </c>
    </row>
    <row r="3880" spans="1:9" s="8" customFormat="1" ht="45">
      <c r="A3880" s="1248"/>
      <c r="B3880" s="1199">
        <v>4215</v>
      </c>
      <c r="C3880" s="134">
        <v>66511170</v>
      </c>
      <c r="D3880" s="135" t="s">
        <v>1208</v>
      </c>
      <c r="E3880" s="15" t="s">
        <v>120</v>
      </c>
      <c r="F3880" s="15" t="s">
        <v>121</v>
      </c>
      <c r="G3880" s="16">
        <v>118000</v>
      </c>
      <c r="H3880" s="16">
        <v>118000</v>
      </c>
      <c r="I3880" s="16">
        <v>1</v>
      </c>
    </row>
    <row r="3881" spans="1:9" s="8" customFormat="1" ht="45">
      <c r="A3881" s="1248"/>
      <c r="B3881" s="1199"/>
      <c r="C3881" s="134">
        <v>66511170</v>
      </c>
      <c r="D3881" s="135" t="s">
        <v>1209</v>
      </c>
      <c r="E3881" s="15" t="s">
        <v>120</v>
      </c>
      <c r="F3881" s="15" t="s">
        <v>121</v>
      </c>
      <c r="G3881" s="16">
        <v>140000</v>
      </c>
      <c r="H3881" s="16">
        <v>140000</v>
      </c>
      <c r="I3881" s="16">
        <v>1</v>
      </c>
    </row>
    <row r="3882" spans="1:9" s="8" customFormat="1" ht="45">
      <c r="A3882" s="1248"/>
      <c r="B3882" s="1199"/>
      <c r="C3882" s="134">
        <v>66511170</v>
      </c>
      <c r="D3882" s="135" t="s">
        <v>1210</v>
      </c>
      <c r="E3882" s="15" t="s">
        <v>120</v>
      </c>
      <c r="F3882" s="15" t="s">
        <v>121</v>
      </c>
      <c r="G3882" s="16">
        <v>85000</v>
      </c>
      <c r="H3882" s="16">
        <v>85000</v>
      </c>
      <c r="I3882" s="16">
        <v>1</v>
      </c>
    </row>
    <row r="3883" spans="1:9" s="8" customFormat="1" ht="45">
      <c r="A3883" s="1248"/>
      <c r="B3883" s="1199"/>
      <c r="C3883" s="134">
        <v>66511170</v>
      </c>
      <c r="D3883" s="135" t="s">
        <v>1211</v>
      </c>
      <c r="E3883" s="15" t="s">
        <v>120</v>
      </c>
      <c r="F3883" s="15" t="s">
        <v>121</v>
      </c>
      <c r="G3883" s="16">
        <v>118000</v>
      </c>
      <c r="H3883" s="16">
        <v>118000</v>
      </c>
      <c r="I3883" s="16">
        <v>1</v>
      </c>
    </row>
    <row r="3884" spans="1:9" s="8" customFormat="1" ht="45">
      <c r="A3884" s="1248"/>
      <c r="B3884" s="1199">
        <v>4216</v>
      </c>
      <c r="C3884" s="134">
        <v>70221100</v>
      </c>
      <c r="D3884" s="135" t="s">
        <v>1212</v>
      </c>
      <c r="E3884" s="15" t="s">
        <v>120</v>
      </c>
      <c r="F3884" s="15" t="s">
        <v>121</v>
      </c>
      <c r="G3884" s="16">
        <v>0</v>
      </c>
      <c r="H3884" s="16">
        <v>0</v>
      </c>
      <c r="I3884" s="16">
        <v>1</v>
      </c>
    </row>
    <row r="3885" spans="1:9" s="8" customFormat="1">
      <c r="A3885" s="1248"/>
      <c r="B3885" s="1199">
        <v>4222</v>
      </c>
      <c r="C3885" s="134">
        <v>79991200</v>
      </c>
      <c r="D3885" s="135" t="s">
        <v>482</v>
      </c>
      <c r="E3885" s="15" t="s">
        <v>126</v>
      </c>
      <c r="F3885" s="15" t="s">
        <v>121</v>
      </c>
      <c r="G3885" s="16">
        <v>1000000</v>
      </c>
      <c r="H3885" s="16">
        <v>1000000</v>
      </c>
      <c r="I3885" s="16">
        <v>1</v>
      </c>
    </row>
    <row r="3886" spans="1:9" s="8" customFormat="1">
      <c r="A3886" s="1248"/>
      <c r="B3886" s="1199">
        <v>4231</v>
      </c>
      <c r="C3886" s="134">
        <v>75100000</v>
      </c>
      <c r="D3886" s="135" t="s">
        <v>1213</v>
      </c>
      <c r="E3886" s="15" t="s">
        <v>120</v>
      </c>
      <c r="F3886" s="15" t="s">
        <v>121</v>
      </c>
      <c r="G3886" s="16">
        <v>0</v>
      </c>
      <c r="H3886" s="16">
        <v>0</v>
      </c>
      <c r="I3886" s="16">
        <v>1</v>
      </c>
    </row>
    <row r="3887" spans="1:9" s="8" customFormat="1" ht="30">
      <c r="A3887" s="1248"/>
      <c r="B3887" s="1199">
        <v>4232</v>
      </c>
      <c r="C3887" s="134">
        <v>72261160</v>
      </c>
      <c r="D3887" s="135" t="s">
        <v>140</v>
      </c>
      <c r="E3887" s="15" t="s">
        <v>120</v>
      </c>
      <c r="F3887" s="15" t="s">
        <v>121</v>
      </c>
      <c r="G3887" s="16">
        <v>234000</v>
      </c>
      <c r="H3887" s="16">
        <v>234000</v>
      </c>
      <c r="I3887" s="16">
        <v>1</v>
      </c>
    </row>
    <row r="3888" spans="1:9" ht="30">
      <c r="A3888" s="1248"/>
      <c r="B3888" s="1200">
        <v>4234</v>
      </c>
      <c r="C3888" s="140" t="s">
        <v>1214</v>
      </c>
      <c r="D3888" s="137" t="s">
        <v>1215</v>
      </c>
      <c r="E3888" s="12" t="s">
        <v>14</v>
      </c>
      <c r="F3888" s="12" t="s">
        <v>121</v>
      </c>
      <c r="G3888" s="14">
        <v>400000</v>
      </c>
      <c r="H3888" s="14">
        <v>400000</v>
      </c>
      <c r="I3888" s="14">
        <v>1</v>
      </c>
    </row>
    <row r="3889" spans="1:9" ht="30">
      <c r="A3889" s="1248"/>
      <c r="B3889" s="1200"/>
      <c r="C3889" s="140" t="s">
        <v>1216</v>
      </c>
      <c r="D3889" s="137" t="s">
        <v>1217</v>
      </c>
      <c r="E3889" s="12" t="s">
        <v>14</v>
      </c>
      <c r="F3889" s="12" t="s">
        <v>121</v>
      </c>
      <c r="G3889" s="14">
        <v>17500</v>
      </c>
      <c r="H3889" s="14">
        <v>17500</v>
      </c>
      <c r="I3889" s="14">
        <v>1</v>
      </c>
    </row>
    <row r="3890" spans="1:9" ht="45">
      <c r="A3890" s="1248"/>
      <c r="B3890" s="1200"/>
      <c r="C3890" s="140" t="s">
        <v>1218</v>
      </c>
      <c r="D3890" s="137" t="s">
        <v>1219</v>
      </c>
      <c r="E3890" s="12" t="s">
        <v>14</v>
      </c>
      <c r="F3890" s="12" t="s">
        <v>121</v>
      </c>
      <c r="G3890" s="14">
        <v>100000</v>
      </c>
      <c r="H3890" s="14">
        <v>100000</v>
      </c>
      <c r="I3890" s="14">
        <v>1</v>
      </c>
    </row>
    <row r="3891" spans="1:9" ht="30">
      <c r="A3891" s="1248"/>
      <c r="B3891" s="1200"/>
      <c r="C3891" s="140" t="s">
        <v>1220</v>
      </c>
      <c r="D3891" s="137" t="s">
        <v>1221</v>
      </c>
      <c r="E3891" s="12" t="s">
        <v>14</v>
      </c>
      <c r="F3891" s="12" t="s">
        <v>121</v>
      </c>
      <c r="G3891" s="14">
        <v>35000</v>
      </c>
      <c r="H3891" s="14">
        <v>35000</v>
      </c>
      <c r="I3891" s="14">
        <v>1</v>
      </c>
    </row>
    <row r="3892" spans="1:9" ht="45">
      <c r="A3892" s="1248"/>
      <c r="B3892" s="1200"/>
      <c r="C3892" s="140" t="s">
        <v>1222</v>
      </c>
      <c r="D3892" s="137" t="s">
        <v>1223</v>
      </c>
      <c r="E3892" s="12" t="s">
        <v>14</v>
      </c>
      <c r="F3892" s="12" t="s">
        <v>121</v>
      </c>
      <c r="G3892" s="14">
        <v>157500</v>
      </c>
      <c r="H3892" s="14">
        <v>157500</v>
      </c>
      <c r="I3892" s="14">
        <v>1</v>
      </c>
    </row>
    <row r="3893" spans="1:9" s="8" customFormat="1">
      <c r="A3893" s="1248"/>
      <c r="B3893" s="1199">
        <v>4237</v>
      </c>
      <c r="C3893" s="134">
        <v>79111200</v>
      </c>
      <c r="D3893" s="135" t="s">
        <v>141</v>
      </c>
      <c r="E3893" s="15" t="s">
        <v>126</v>
      </c>
      <c r="F3893" s="15" t="s">
        <v>15</v>
      </c>
      <c r="G3893" s="16">
        <v>1</v>
      </c>
      <c r="H3893" s="16">
        <v>1000000</v>
      </c>
      <c r="I3893" s="16">
        <v>1000000</v>
      </c>
    </row>
    <row r="3894" spans="1:9" s="8" customFormat="1">
      <c r="A3894" s="1248"/>
      <c r="B3894" s="1199">
        <v>4241</v>
      </c>
      <c r="C3894" s="134">
        <v>50531140</v>
      </c>
      <c r="D3894" s="135" t="s">
        <v>164</v>
      </c>
      <c r="E3894" s="15" t="s">
        <v>126</v>
      </c>
      <c r="F3894" s="15" t="s">
        <v>121</v>
      </c>
      <c r="G3894" s="16">
        <v>1000000</v>
      </c>
      <c r="H3894" s="16">
        <v>1000000</v>
      </c>
      <c r="I3894" s="16">
        <v>1</v>
      </c>
    </row>
    <row r="3895" spans="1:9" s="8" customFormat="1" ht="60">
      <c r="A3895" s="1248"/>
      <c r="B3895" s="1199"/>
      <c r="C3895" s="134">
        <v>76131100</v>
      </c>
      <c r="D3895" s="135" t="s">
        <v>1224</v>
      </c>
      <c r="E3895" s="15" t="s">
        <v>120</v>
      </c>
      <c r="F3895" s="15" t="s">
        <v>121</v>
      </c>
      <c r="G3895" s="16">
        <v>40000</v>
      </c>
      <c r="H3895" s="16">
        <v>40000</v>
      </c>
      <c r="I3895" s="16">
        <v>1</v>
      </c>
    </row>
    <row r="3896" spans="1:9" s="8" customFormat="1" ht="30">
      <c r="A3896" s="1248"/>
      <c r="B3896" s="1199"/>
      <c r="C3896" s="134">
        <v>79711110</v>
      </c>
      <c r="D3896" s="135" t="s">
        <v>496</v>
      </c>
      <c r="E3896" s="15" t="s">
        <v>120</v>
      </c>
      <c r="F3896" s="15" t="s">
        <v>121</v>
      </c>
      <c r="G3896" s="16">
        <v>60000</v>
      </c>
      <c r="H3896" s="16">
        <v>60000</v>
      </c>
      <c r="I3896" s="16">
        <v>1</v>
      </c>
    </row>
    <row r="3897" spans="1:9" s="8" customFormat="1" ht="60">
      <c r="A3897" s="1248"/>
      <c r="B3897" s="1199"/>
      <c r="C3897" s="134">
        <v>79711110</v>
      </c>
      <c r="D3897" s="135" t="s">
        <v>1225</v>
      </c>
      <c r="E3897" s="15" t="s">
        <v>120</v>
      </c>
      <c r="F3897" s="15" t="s">
        <v>121</v>
      </c>
      <c r="G3897" s="16">
        <v>24000</v>
      </c>
      <c r="H3897" s="16">
        <v>24000</v>
      </c>
      <c r="I3897" s="16">
        <v>1</v>
      </c>
    </row>
    <row r="3898" spans="1:9" s="8" customFormat="1">
      <c r="A3898" s="1248"/>
      <c r="B3898" s="1199"/>
      <c r="C3898" s="134">
        <v>79991160</v>
      </c>
      <c r="D3898" s="135" t="s">
        <v>498</v>
      </c>
      <c r="E3898" s="15" t="s">
        <v>14</v>
      </c>
      <c r="F3898" s="15" t="s">
        <v>121</v>
      </c>
      <c r="G3898" s="16">
        <v>408400</v>
      </c>
      <c r="H3898" s="16">
        <v>408400</v>
      </c>
      <c r="I3898" s="16">
        <v>1</v>
      </c>
    </row>
    <row r="3899" spans="1:9" ht="30">
      <c r="A3899" s="1248"/>
      <c r="B3899" s="1200">
        <v>4252</v>
      </c>
      <c r="C3899" s="136" t="s">
        <v>1226</v>
      </c>
      <c r="D3899" s="137" t="s">
        <v>1227</v>
      </c>
      <c r="E3899" s="12" t="s">
        <v>126</v>
      </c>
      <c r="F3899" s="12" t="s">
        <v>121</v>
      </c>
      <c r="G3899" s="14">
        <v>600000</v>
      </c>
      <c r="H3899" s="14">
        <v>600000</v>
      </c>
      <c r="I3899" s="14">
        <v>1</v>
      </c>
    </row>
    <row r="3900" spans="1:9" ht="45">
      <c r="A3900" s="1248"/>
      <c r="B3900" s="1200"/>
      <c r="C3900" s="136" t="s">
        <v>1228</v>
      </c>
      <c r="D3900" s="137" t="s">
        <v>1229</v>
      </c>
      <c r="E3900" s="12" t="s">
        <v>126</v>
      </c>
      <c r="F3900" s="12" t="s">
        <v>121</v>
      </c>
      <c r="G3900" s="14">
        <v>650000</v>
      </c>
      <c r="H3900" s="14">
        <v>650000</v>
      </c>
      <c r="I3900" s="14">
        <v>1</v>
      </c>
    </row>
    <row r="3901" spans="1:9" ht="30">
      <c r="A3901" s="1248"/>
      <c r="B3901" s="1200"/>
      <c r="C3901" s="136" t="s">
        <v>1230</v>
      </c>
      <c r="D3901" s="137" t="s">
        <v>1231</v>
      </c>
      <c r="E3901" s="12" t="s">
        <v>126</v>
      </c>
      <c r="F3901" s="12" t="s">
        <v>121</v>
      </c>
      <c r="G3901" s="14">
        <v>1276000</v>
      </c>
      <c r="H3901" s="14">
        <v>1276000</v>
      </c>
      <c r="I3901" s="14">
        <v>1</v>
      </c>
    </row>
    <row r="3902" spans="1:9" ht="30">
      <c r="A3902" s="1248"/>
      <c r="B3902" s="1200"/>
      <c r="C3902" s="276" t="s">
        <v>5595</v>
      </c>
      <c r="D3902" s="276" t="s">
        <v>5596</v>
      </c>
      <c r="E3902" s="276" t="s">
        <v>126</v>
      </c>
      <c r="F3902" s="276" t="s">
        <v>121</v>
      </c>
      <c r="G3902" s="276">
        <v>400000</v>
      </c>
      <c r="H3902" s="276">
        <v>400000</v>
      </c>
      <c r="I3902" s="276">
        <v>1</v>
      </c>
    </row>
    <row r="3903" spans="1:9" s="8" customFormat="1" ht="45">
      <c r="A3903" s="1248"/>
      <c r="B3903" s="1200"/>
      <c r="C3903" s="134" t="s">
        <v>1232</v>
      </c>
      <c r="D3903" s="135" t="s">
        <v>1233</v>
      </c>
      <c r="E3903" s="15" t="s">
        <v>126</v>
      </c>
      <c r="F3903" s="15" t="s">
        <v>121</v>
      </c>
      <c r="G3903" s="16">
        <v>400000</v>
      </c>
      <c r="H3903" s="16">
        <v>400000</v>
      </c>
      <c r="I3903" s="16">
        <v>1</v>
      </c>
    </row>
    <row r="3904" spans="1:9" s="8" customFormat="1" ht="45">
      <c r="A3904" s="1248"/>
      <c r="B3904" s="1200"/>
      <c r="C3904" s="134">
        <v>50111260</v>
      </c>
      <c r="D3904" s="135" t="s">
        <v>1234</v>
      </c>
      <c r="E3904" s="15" t="s">
        <v>126</v>
      </c>
      <c r="F3904" s="15" t="s">
        <v>121</v>
      </c>
      <c r="G3904" s="16">
        <v>300000</v>
      </c>
      <c r="H3904" s="16">
        <v>300000</v>
      </c>
      <c r="I3904" s="16">
        <v>1</v>
      </c>
    </row>
    <row r="3905" spans="1:9" ht="45">
      <c r="A3905" s="1248"/>
      <c r="B3905" s="1200"/>
      <c r="C3905" s="136" t="s">
        <v>1235</v>
      </c>
      <c r="D3905" s="137" t="s">
        <v>1236</v>
      </c>
      <c r="E3905" s="12" t="s">
        <v>120</v>
      </c>
      <c r="F3905" s="12" t="s">
        <v>121</v>
      </c>
      <c r="G3905" s="14">
        <v>400000</v>
      </c>
      <c r="H3905" s="14">
        <v>400000</v>
      </c>
      <c r="I3905" s="14">
        <v>1</v>
      </c>
    </row>
    <row r="3906" spans="1:9" s="8" customFormat="1" ht="60">
      <c r="A3906" s="1248"/>
      <c r="B3906" s="1200"/>
      <c r="C3906" s="134">
        <v>50111260</v>
      </c>
      <c r="D3906" s="135" t="s">
        <v>1237</v>
      </c>
      <c r="E3906" s="15" t="s">
        <v>126</v>
      </c>
      <c r="F3906" s="15" t="s">
        <v>121</v>
      </c>
      <c r="G3906" s="16">
        <v>220000</v>
      </c>
      <c r="H3906" s="16">
        <v>220000</v>
      </c>
      <c r="I3906" s="16">
        <v>1</v>
      </c>
    </row>
    <row r="3907" spans="1:9" ht="90">
      <c r="A3907" s="1248"/>
      <c r="B3907" s="1200"/>
      <c r="C3907" s="136" t="s">
        <v>1238</v>
      </c>
      <c r="D3907" s="137" t="s">
        <v>1239</v>
      </c>
      <c r="E3907" s="12" t="s">
        <v>126</v>
      </c>
      <c r="F3907" s="12" t="s">
        <v>121</v>
      </c>
      <c r="G3907" s="14">
        <v>779000</v>
      </c>
      <c r="H3907" s="14">
        <v>779000</v>
      </c>
      <c r="I3907" s="14">
        <v>1</v>
      </c>
    </row>
    <row r="3908" spans="1:9" s="8" customFormat="1" ht="60">
      <c r="A3908" s="1248"/>
      <c r="B3908" s="1200"/>
      <c r="C3908" s="134">
        <v>50311120</v>
      </c>
      <c r="D3908" s="135" t="s">
        <v>1240</v>
      </c>
      <c r="E3908" s="15" t="s">
        <v>126</v>
      </c>
      <c r="F3908" s="15" t="s">
        <v>121</v>
      </c>
      <c r="G3908" s="16">
        <v>1670000</v>
      </c>
      <c r="H3908" s="16">
        <v>1670000</v>
      </c>
      <c r="I3908" s="16">
        <v>1</v>
      </c>
    </row>
    <row r="3909" spans="1:9" s="8" customFormat="1" ht="75">
      <c r="A3909" s="1248"/>
      <c r="B3909" s="1200"/>
      <c r="C3909" s="134">
        <v>50311120</v>
      </c>
      <c r="D3909" s="135" t="s">
        <v>1241</v>
      </c>
      <c r="E3909" s="15" t="s">
        <v>126</v>
      </c>
      <c r="F3909" s="15" t="s">
        <v>121</v>
      </c>
      <c r="G3909" s="16">
        <v>350000</v>
      </c>
      <c r="H3909" s="16">
        <v>350000</v>
      </c>
      <c r="I3909" s="16">
        <v>1</v>
      </c>
    </row>
    <row r="3910" spans="1:9" ht="60">
      <c r="A3910" s="1248"/>
      <c r="B3910" s="1200"/>
      <c r="C3910" s="136" t="s">
        <v>1242</v>
      </c>
      <c r="D3910" s="137" t="s">
        <v>1243</v>
      </c>
      <c r="E3910" s="12" t="s">
        <v>126</v>
      </c>
      <c r="F3910" s="12" t="s">
        <v>121</v>
      </c>
      <c r="G3910" s="14">
        <v>1200000</v>
      </c>
      <c r="H3910" s="14">
        <v>1200000</v>
      </c>
      <c r="I3910" s="14">
        <v>1</v>
      </c>
    </row>
    <row r="3911" spans="1:9" ht="60">
      <c r="A3911" s="1248"/>
      <c r="B3911" s="1200"/>
      <c r="C3911" s="136" t="s">
        <v>1244</v>
      </c>
      <c r="D3911" s="137" t="s">
        <v>1245</v>
      </c>
      <c r="E3911" s="12" t="s">
        <v>126</v>
      </c>
      <c r="F3911" s="12" t="s">
        <v>121</v>
      </c>
      <c r="G3911" s="14">
        <v>500000</v>
      </c>
      <c r="H3911" s="14">
        <v>500000</v>
      </c>
      <c r="I3911" s="14">
        <v>1</v>
      </c>
    </row>
    <row r="3912" spans="1:9" ht="75">
      <c r="A3912" s="1248"/>
      <c r="B3912" s="1200"/>
      <c r="C3912" s="136" t="s">
        <v>1246</v>
      </c>
      <c r="D3912" s="137" t="s">
        <v>1247</v>
      </c>
      <c r="E3912" s="12" t="s">
        <v>126</v>
      </c>
      <c r="F3912" s="12" t="s">
        <v>121</v>
      </c>
      <c r="G3912" s="14">
        <v>150900</v>
      </c>
      <c r="H3912" s="14">
        <v>150900</v>
      </c>
      <c r="I3912" s="14">
        <v>1</v>
      </c>
    </row>
    <row r="3913" spans="1:9">
      <c r="A3913" s="1248"/>
      <c r="B3913" s="1221" t="s">
        <v>153</v>
      </c>
      <c r="C3913" s="1221"/>
      <c r="D3913" s="1221"/>
      <c r="E3913" s="1221"/>
      <c r="F3913" s="1221"/>
      <c r="G3913" s="1221"/>
      <c r="H3913" s="2">
        <v>6802000</v>
      </c>
      <c r="I3913" s="2"/>
    </row>
    <row r="3914" spans="1:9">
      <c r="A3914" s="1248"/>
      <c r="B3914" s="1195" t="s">
        <v>154</v>
      </c>
      <c r="C3914" s="1195"/>
      <c r="D3914" s="1195"/>
      <c r="E3914" s="1195"/>
      <c r="F3914" s="1195"/>
      <c r="G3914" s="1195"/>
      <c r="H3914" s="69">
        <v>4690000</v>
      </c>
      <c r="I3914" s="69"/>
    </row>
    <row r="3915" spans="1:9" ht="45">
      <c r="A3915" s="1248"/>
      <c r="B3915" s="136"/>
      <c r="C3915" s="136" t="s">
        <v>1248</v>
      </c>
      <c r="D3915" s="136" t="s">
        <v>1249</v>
      </c>
      <c r="E3915" s="12" t="s">
        <v>126</v>
      </c>
      <c r="F3915" s="12" t="s">
        <v>121</v>
      </c>
      <c r="G3915" s="14">
        <v>160000</v>
      </c>
      <c r="H3915" s="14">
        <v>160000</v>
      </c>
      <c r="I3915" s="14">
        <v>1</v>
      </c>
    </row>
    <row r="3916" spans="1:9" ht="45">
      <c r="A3916" s="1248"/>
      <c r="B3916" s="136"/>
      <c r="C3916" s="136" t="s">
        <v>1250</v>
      </c>
      <c r="D3916" s="136" t="s">
        <v>1251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45">
      <c r="A3917" s="1248"/>
      <c r="B3917" s="136"/>
      <c r="C3917" s="136" t="s">
        <v>1252</v>
      </c>
      <c r="D3917" s="136" t="s">
        <v>1253</v>
      </c>
      <c r="E3917" s="12" t="s">
        <v>126</v>
      </c>
      <c r="F3917" s="12" t="s">
        <v>121</v>
      </c>
      <c r="G3917" s="14">
        <v>180000</v>
      </c>
      <c r="H3917" s="14">
        <v>180000</v>
      </c>
      <c r="I3917" s="14">
        <v>1</v>
      </c>
    </row>
    <row r="3918" spans="1:9" ht="30">
      <c r="A3918" s="1248"/>
      <c r="B3918" s="136"/>
      <c r="C3918" s="136" t="s">
        <v>6818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248"/>
      <c r="B3919" s="136"/>
      <c r="C3919" s="136" t="s">
        <v>6819</v>
      </c>
      <c r="D3919" s="136" t="s">
        <v>518</v>
      </c>
      <c r="E3919" s="136" t="s">
        <v>149</v>
      </c>
      <c r="F3919" s="136" t="s">
        <v>121</v>
      </c>
      <c r="G3919" s="136">
        <v>130000</v>
      </c>
      <c r="H3919" s="136">
        <v>130000</v>
      </c>
      <c r="I3919" s="136">
        <v>1</v>
      </c>
    </row>
    <row r="3920" spans="1:9" ht="30">
      <c r="A3920" s="1248"/>
      <c r="B3920" s="136"/>
      <c r="C3920" s="136" t="s">
        <v>6820</v>
      </c>
      <c r="D3920" s="136" t="s">
        <v>518</v>
      </c>
      <c r="E3920" s="136" t="s">
        <v>149</v>
      </c>
      <c r="F3920" s="136" t="s">
        <v>121</v>
      </c>
      <c r="G3920" s="136">
        <v>80000</v>
      </c>
      <c r="H3920" s="136">
        <v>80000</v>
      </c>
      <c r="I3920" s="136">
        <v>1</v>
      </c>
    </row>
    <row r="3921" spans="1:9" ht="30">
      <c r="A3921" s="1248"/>
      <c r="B3921" s="136"/>
      <c r="C3921" s="136" t="s">
        <v>6821</v>
      </c>
      <c r="D3921" s="136" t="s">
        <v>518</v>
      </c>
      <c r="E3921" s="136" t="s">
        <v>149</v>
      </c>
      <c r="F3921" s="136" t="s">
        <v>121</v>
      </c>
      <c r="G3921" s="136">
        <v>150000</v>
      </c>
      <c r="H3921" s="136">
        <v>150000</v>
      </c>
      <c r="I3921" s="136">
        <v>1</v>
      </c>
    </row>
    <row r="3922" spans="1:9" ht="30">
      <c r="A3922" s="1248"/>
      <c r="B3922" s="136"/>
      <c r="C3922" s="136" t="s">
        <v>6822</v>
      </c>
      <c r="D3922" s="136" t="s">
        <v>518</v>
      </c>
      <c r="E3922" s="136" t="s">
        <v>149</v>
      </c>
      <c r="F3922" s="136" t="s">
        <v>121</v>
      </c>
      <c r="G3922" s="136">
        <v>70000</v>
      </c>
      <c r="H3922" s="136">
        <v>70000</v>
      </c>
      <c r="I3922" s="136">
        <v>1</v>
      </c>
    </row>
    <row r="3923" spans="1:9" ht="30">
      <c r="A3923" s="1248"/>
      <c r="B3923" s="136"/>
      <c r="C3923" s="136" t="s">
        <v>6823</v>
      </c>
      <c r="D3923" s="136" t="s">
        <v>518</v>
      </c>
      <c r="E3923" s="136" t="s">
        <v>149</v>
      </c>
      <c r="F3923" s="136" t="s">
        <v>121</v>
      </c>
      <c r="G3923" s="136">
        <v>140000</v>
      </c>
      <c r="H3923" s="136">
        <v>140000</v>
      </c>
      <c r="I3923" s="136">
        <v>1</v>
      </c>
    </row>
    <row r="3924" spans="1:9" ht="45">
      <c r="A3924" s="1248"/>
      <c r="B3924" s="136"/>
      <c r="C3924" s="136" t="s">
        <v>1254</v>
      </c>
      <c r="D3924" s="136" t="s">
        <v>1255</v>
      </c>
      <c r="E3924" s="12" t="s">
        <v>126</v>
      </c>
      <c r="F3924" s="12" t="s">
        <v>121</v>
      </c>
      <c r="G3924" s="14">
        <v>50000</v>
      </c>
      <c r="H3924" s="14">
        <v>50000</v>
      </c>
      <c r="I3924" s="14">
        <v>1</v>
      </c>
    </row>
    <row r="3925" spans="1:9" ht="30">
      <c r="A3925" s="1248"/>
      <c r="B3925" s="136"/>
      <c r="C3925" s="136" t="s">
        <v>6569</v>
      </c>
      <c r="D3925" s="136" t="s">
        <v>518</v>
      </c>
      <c r="E3925" s="468" t="s">
        <v>172</v>
      </c>
      <c r="F3925" s="468" t="s">
        <v>121</v>
      </c>
      <c r="G3925" s="361">
        <v>140000</v>
      </c>
      <c r="H3925" s="361">
        <v>140000</v>
      </c>
      <c r="I3925" s="14">
        <v>1</v>
      </c>
    </row>
    <row r="3926" spans="1:9" ht="30">
      <c r="A3926" s="1248"/>
      <c r="B3926" s="136"/>
      <c r="C3926" s="136" t="s">
        <v>6570</v>
      </c>
      <c r="D3926" s="136" t="s">
        <v>518</v>
      </c>
      <c r="E3926" s="468" t="s">
        <v>172</v>
      </c>
      <c r="F3926" s="468" t="s">
        <v>121</v>
      </c>
      <c r="G3926" s="361">
        <v>80000</v>
      </c>
      <c r="H3926" s="361">
        <v>80000</v>
      </c>
      <c r="I3926" s="14">
        <v>1</v>
      </c>
    </row>
    <row r="3927" spans="1:9" ht="30">
      <c r="A3927" s="1248"/>
      <c r="B3927" s="136"/>
      <c r="C3927" s="136" t="s">
        <v>6571</v>
      </c>
      <c r="D3927" s="136" t="s">
        <v>518</v>
      </c>
      <c r="E3927" s="468" t="s">
        <v>172</v>
      </c>
      <c r="F3927" s="468" t="s">
        <v>121</v>
      </c>
      <c r="G3927" s="361">
        <v>130000</v>
      </c>
      <c r="H3927" s="361">
        <v>130000</v>
      </c>
      <c r="I3927" s="14">
        <v>1</v>
      </c>
    </row>
    <row r="3928" spans="1:9" ht="30">
      <c r="A3928" s="1248"/>
      <c r="B3928" s="136"/>
      <c r="C3928" s="136" t="s">
        <v>6572</v>
      </c>
      <c r="D3928" s="136" t="s">
        <v>518</v>
      </c>
      <c r="E3928" s="468" t="s">
        <v>172</v>
      </c>
      <c r="F3928" s="468" t="s">
        <v>121</v>
      </c>
      <c r="G3928" s="361">
        <v>130000</v>
      </c>
      <c r="H3928" s="361">
        <v>130000</v>
      </c>
      <c r="I3928" s="14">
        <v>1</v>
      </c>
    </row>
    <row r="3929" spans="1:9">
      <c r="A3929" s="1248"/>
      <c r="B3929" s="136"/>
      <c r="C3929" s="644" t="s">
        <v>7303</v>
      </c>
      <c r="D3929" s="644" t="s">
        <v>518</v>
      </c>
      <c r="E3929" s="641" t="s">
        <v>172</v>
      </c>
      <c r="F3929" s="641" t="s">
        <v>121</v>
      </c>
      <c r="G3929" s="646">
        <v>100000</v>
      </c>
      <c r="H3929" s="646">
        <v>100000</v>
      </c>
      <c r="I3929" s="14">
        <v>1</v>
      </c>
    </row>
    <row r="3930" spans="1:9" ht="30">
      <c r="A3930" s="1248"/>
      <c r="B3930" s="136"/>
      <c r="C3930" s="136" t="s">
        <v>6573</v>
      </c>
      <c r="D3930" s="136" t="s">
        <v>518</v>
      </c>
      <c r="E3930" s="468" t="s">
        <v>172</v>
      </c>
      <c r="F3930" s="468" t="s">
        <v>121</v>
      </c>
      <c r="G3930" s="361">
        <v>300000</v>
      </c>
      <c r="H3930" s="361">
        <v>300000</v>
      </c>
      <c r="I3930" s="14">
        <v>1</v>
      </c>
    </row>
    <row r="3931" spans="1:9" ht="30">
      <c r="A3931" s="1248"/>
      <c r="B3931" s="136"/>
      <c r="C3931" s="136" t="s">
        <v>7332</v>
      </c>
      <c r="D3931" s="136" t="s">
        <v>518</v>
      </c>
      <c r="E3931" s="136" t="s">
        <v>149</v>
      </c>
      <c r="F3931" s="136" t="s">
        <v>121</v>
      </c>
      <c r="G3931" s="645">
        <v>2000</v>
      </c>
      <c r="H3931" s="645">
        <v>2000</v>
      </c>
    </row>
    <row r="3932" spans="1:9" ht="15.75" customHeight="1">
      <c r="A3932" s="1248"/>
      <c r="B3932" s="136"/>
      <c r="C3932" s="136" t="s">
        <v>7333</v>
      </c>
      <c r="D3932" s="136" t="s">
        <v>518</v>
      </c>
      <c r="E3932" s="136" t="s">
        <v>149</v>
      </c>
      <c r="F3932" s="136" t="s">
        <v>121</v>
      </c>
      <c r="G3932" s="646">
        <v>20000</v>
      </c>
      <c r="H3932" s="646">
        <v>20000</v>
      </c>
      <c r="I3932" s="14">
        <v>1</v>
      </c>
    </row>
    <row r="3933" spans="1:9" ht="30">
      <c r="A3933" s="1248"/>
      <c r="B3933" s="136"/>
      <c r="C3933" s="136" t="s">
        <v>7334</v>
      </c>
      <c r="D3933" s="136" t="s">
        <v>518</v>
      </c>
      <c r="E3933" s="136" t="s">
        <v>149</v>
      </c>
      <c r="F3933" s="136" t="s">
        <v>121</v>
      </c>
      <c r="G3933" s="646">
        <v>20000</v>
      </c>
      <c r="H3933" s="646">
        <v>20000</v>
      </c>
      <c r="I3933" s="14">
        <v>1</v>
      </c>
    </row>
    <row r="3934" spans="1:9" ht="30">
      <c r="A3934" s="1248"/>
      <c r="B3934" s="136"/>
      <c r="C3934" s="136" t="s">
        <v>7335</v>
      </c>
      <c r="D3934" s="136" t="s">
        <v>518</v>
      </c>
      <c r="E3934" s="136" t="s">
        <v>149</v>
      </c>
      <c r="F3934" s="136" t="s">
        <v>121</v>
      </c>
      <c r="G3934" s="646">
        <v>20000</v>
      </c>
      <c r="H3934" s="646">
        <v>20000</v>
      </c>
      <c r="I3934" s="14">
        <v>1</v>
      </c>
    </row>
    <row r="3935" spans="1:9" ht="30">
      <c r="A3935" s="1248"/>
      <c r="B3935" s="136"/>
      <c r="C3935" s="136" t="s">
        <v>7336</v>
      </c>
      <c r="D3935" s="136" t="s">
        <v>518</v>
      </c>
      <c r="E3935" s="136" t="s">
        <v>149</v>
      </c>
      <c r="F3935" s="136" t="s">
        <v>121</v>
      </c>
      <c r="G3935" s="646">
        <v>20000</v>
      </c>
      <c r="H3935" s="646">
        <v>20000</v>
      </c>
      <c r="I3935" s="14">
        <v>1</v>
      </c>
    </row>
    <row r="3936" spans="1:9" ht="30">
      <c r="A3936" s="1248"/>
      <c r="B3936" s="136"/>
      <c r="C3936" s="136" t="s">
        <v>7337</v>
      </c>
      <c r="D3936" s="136" t="s">
        <v>518</v>
      </c>
      <c r="E3936" s="136" t="s">
        <v>149</v>
      </c>
      <c r="F3936" s="136" t="s">
        <v>121</v>
      </c>
      <c r="G3936" s="646">
        <v>20000</v>
      </c>
      <c r="H3936" s="646">
        <v>20000</v>
      </c>
      <c r="I3936" s="14">
        <v>1</v>
      </c>
    </row>
    <row r="3937" spans="1:9" ht="30">
      <c r="A3937" s="1248"/>
      <c r="B3937" s="136"/>
      <c r="C3937" s="136" t="s">
        <v>7338</v>
      </c>
      <c r="D3937" s="136" t="s">
        <v>518</v>
      </c>
      <c r="E3937" s="136" t="s">
        <v>149</v>
      </c>
      <c r="F3937" s="136" t="s">
        <v>121</v>
      </c>
      <c r="G3937" s="646">
        <v>20000</v>
      </c>
      <c r="H3937" s="646">
        <v>20000</v>
      </c>
      <c r="I3937" s="14">
        <v>1</v>
      </c>
    </row>
    <row r="3938" spans="1:9" ht="30">
      <c r="A3938" s="1248"/>
      <c r="B3938" s="136"/>
      <c r="C3938" s="761" t="s">
        <v>8298</v>
      </c>
      <c r="D3938" s="136" t="s">
        <v>518</v>
      </c>
      <c r="E3938" s="136" t="s">
        <v>149</v>
      </c>
      <c r="F3938" s="136" t="s">
        <v>121</v>
      </c>
      <c r="G3938" s="762">
        <v>45000</v>
      </c>
      <c r="H3938" s="762">
        <v>45000</v>
      </c>
      <c r="I3938" s="14">
        <v>1</v>
      </c>
    </row>
    <row r="3939" spans="1:9">
      <c r="A3939" s="1248"/>
      <c r="B3939" s="136"/>
      <c r="C3939" s="761" t="s">
        <v>8299</v>
      </c>
      <c r="D3939" s="761" t="s">
        <v>518</v>
      </c>
      <c r="E3939" s="136" t="s">
        <v>149</v>
      </c>
      <c r="F3939" s="136" t="s">
        <v>121</v>
      </c>
      <c r="G3939" s="762">
        <v>120000</v>
      </c>
      <c r="H3939" s="762">
        <v>120000</v>
      </c>
      <c r="I3939" s="14">
        <v>1</v>
      </c>
    </row>
    <row r="3940" spans="1:9">
      <c r="A3940" s="1248"/>
      <c r="B3940" s="136"/>
      <c r="C3940" s="761" t="s">
        <v>8300</v>
      </c>
      <c r="D3940" s="761" t="s">
        <v>518</v>
      </c>
      <c r="E3940" s="136" t="s">
        <v>149</v>
      </c>
      <c r="F3940" s="136" t="s">
        <v>121</v>
      </c>
      <c r="G3940" s="762">
        <v>720000</v>
      </c>
      <c r="H3940" s="762">
        <v>720000</v>
      </c>
      <c r="I3940" s="14">
        <v>1</v>
      </c>
    </row>
    <row r="3941" spans="1:9">
      <c r="A3941" s="1248"/>
      <c r="B3941" s="136"/>
      <c r="C3941" s="761" t="s">
        <v>8301</v>
      </c>
      <c r="D3941" s="761" t="s">
        <v>518</v>
      </c>
      <c r="E3941" s="136" t="s">
        <v>149</v>
      </c>
      <c r="F3941" s="136" t="s">
        <v>121</v>
      </c>
      <c r="G3941" s="762">
        <v>30000</v>
      </c>
      <c r="H3941" s="762">
        <v>30000</v>
      </c>
      <c r="I3941" s="14">
        <v>1</v>
      </c>
    </row>
    <row r="3942" spans="1:9" ht="30">
      <c r="A3942" s="1248"/>
      <c r="B3942" s="136"/>
      <c r="C3942" s="136" t="s">
        <v>7339</v>
      </c>
      <c r="D3942" s="136" t="s">
        <v>518</v>
      </c>
      <c r="E3942" s="136" t="s">
        <v>149</v>
      </c>
      <c r="F3942" s="136" t="s">
        <v>121</v>
      </c>
      <c r="G3942" s="646">
        <v>20000</v>
      </c>
      <c r="H3942" s="646">
        <v>20000</v>
      </c>
      <c r="I3942" s="14">
        <v>1</v>
      </c>
    </row>
    <row r="3943" spans="1:9" ht="30">
      <c r="A3943" s="1248"/>
      <c r="B3943" s="136"/>
      <c r="C3943" s="136" t="s">
        <v>7340</v>
      </c>
      <c r="D3943" s="136" t="s">
        <v>518</v>
      </c>
      <c r="E3943" s="136" t="s">
        <v>149</v>
      </c>
      <c r="F3943" s="136" t="s">
        <v>121</v>
      </c>
      <c r="G3943" s="646">
        <v>20000</v>
      </c>
      <c r="H3943" s="646">
        <v>20000</v>
      </c>
      <c r="I3943" s="14">
        <v>1</v>
      </c>
    </row>
    <row r="3944" spans="1:9" ht="30">
      <c r="A3944" s="1248"/>
      <c r="B3944" s="136"/>
      <c r="C3944" s="136" t="s">
        <v>7341</v>
      </c>
      <c r="D3944" s="136" t="s">
        <v>518</v>
      </c>
      <c r="E3944" s="136" t="s">
        <v>149</v>
      </c>
      <c r="F3944" s="136" t="s">
        <v>121</v>
      </c>
      <c r="G3944" s="646">
        <v>20000</v>
      </c>
      <c r="H3944" s="646">
        <v>20000</v>
      </c>
      <c r="I3944" s="14">
        <v>1</v>
      </c>
    </row>
    <row r="3945" spans="1:9" ht="30">
      <c r="A3945" s="1248"/>
      <c r="B3945" s="136"/>
      <c r="C3945" s="136" t="s">
        <v>7342</v>
      </c>
      <c r="D3945" s="136" t="s">
        <v>518</v>
      </c>
      <c r="E3945" s="136" t="s">
        <v>149</v>
      </c>
      <c r="F3945" s="136" t="s">
        <v>121</v>
      </c>
      <c r="G3945" s="646">
        <v>20000</v>
      </c>
      <c r="H3945" s="646">
        <v>20000</v>
      </c>
      <c r="I3945" s="14">
        <v>1</v>
      </c>
    </row>
    <row r="3946" spans="1:9" ht="30">
      <c r="A3946" s="1248"/>
      <c r="B3946" s="136"/>
      <c r="C3946" s="136" t="s">
        <v>7343</v>
      </c>
      <c r="D3946" s="136" t="s">
        <v>518</v>
      </c>
      <c r="E3946" s="136" t="s">
        <v>149</v>
      </c>
      <c r="F3946" s="136" t="s">
        <v>121</v>
      </c>
      <c r="G3946" s="646">
        <v>20000</v>
      </c>
      <c r="H3946" s="646">
        <v>20000</v>
      </c>
      <c r="I3946" s="14">
        <v>1</v>
      </c>
    </row>
    <row r="3947" spans="1:9" ht="30">
      <c r="A3947" s="1248"/>
      <c r="B3947" s="136"/>
      <c r="C3947" s="136" t="s">
        <v>7344</v>
      </c>
      <c r="D3947" s="136" t="s">
        <v>518</v>
      </c>
      <c r="E3947" s="136" t="s">
        <v>149</v>
      </c>
      <c r="F3947" s="136" t="s">
        <v>121</v>
      </c>
      <c r="G3947" s="646">
        <v>20000</v>
      </c>
      <c r="H3947" s="646">
        <v>20000</v>
      </c>
      <c r="I3947" s="14">
        <v>1</v>
      </c>
    </row>
    <row r="3948" spans="1:9" ht="30">
      <c r="A3948" s="1248"/>
      <c r="B3948" s="136"/>
      <c r="C3948" s="136" t="s">
        <v>7345</v>
      </c>
      <c r="D3948" s="136" t="s">
        <v>518</v>
      </c>
      <c r="E3948" s="136" t="s">
        <v>149</v>
      </c>
      <c r="F3948" s="136" t="s">
        <v>121</v>
      </c>
      <c r="G3948" s="646">
        <v>20000</v>
      </c>
      <c r="H3948" s="646">
        <v>20000</v>
      </c>
      <c r="I3948" s="14">
        <v>1</v>
      </c>
    </row>
    <row r="3949" spans="1:9" ht="30">
      <c r="A3949" s="1248"/>
      <c r="B3949" s="136"/>
      <c r="C3949" s="136" t="s">
        <v>7346</v>
      </c>
      <c r="D3949" s="136" t="s">
        <v>518</v>
      </c>
      <c r="E3949" s="136" t="s">
        <v>149</v>
      </c>
      <c r="F3949" s="136" t="s">
        <v>121</v>
      </c>
      <c r="G3949" s="646">
        <v>20000</v>
      </c>
      <c r="H3949" s="646">
        <v>20000</v>
      </c>
      <c r="I3949" s="14">
        <v>1</v>
      </c>
    </row>
    <row r="3950" spans="1:9" ht="30">
      <c r="A3950" s="1248"/>
      <c r="B3950" s="136"/>
      <c r="C3950" s="136" t="s">
        <v>7347</v>
      </c>
      <c r="D3950" s="136" t="s">
        <v>518</v>
      </c>
      <c r="E3950" s="136" t="s">
        <v>149</v>
      </c>
      <c r="F3950" s="136" t="s">
        <v>121</v>
      </c>
      <c r="G3950" s="646">
        <v>20000</v>
      </c>
      <c r="H3950" s="646">
        <v>20000</v>
      </c>
      <c r="I3950" s="14">
        <v>1</v>
      </c>
    </row>
    <row r="3951" spans="1:9" ht="30">
      <c r="A3951" s="1248"/>
      <c r="B3951" s="136"/>
      <c r="C3951" s="136" t="s">
        <v>7348</v>
      </c>
      <c r="D3951" s="136" t="s">
        <v>518</v>
      </c>
      <c r="E3951" s="136" t="s">
        <v>149</v>
      </c>
      <c r="F3951" s="136" t="s">
        <v>121</v>
      </c>
      <c r="G3951" s="646">
        <v>20000</v>
      </c>
      <c r="H3951" s="646">
        <v>20000</v>
      </c>
      <c r="I3951" s="14">
        <v>1</v>
      </c>
    </row>
    <row r="3952" spans="1:9" ht="30">
      <c r="A3952" s="1248"/>
      <c r="B3952" s="136"/>
      <c r="C3952" s="136" t="s">
        <v>7349</v>
      </c>
      <c r="D3952" s="136" t="s">
        <v>518</v>
      </c>
      <c r="E3952" s="136" t="s">
        <v>149</v>
      </c>
      <c r="F3952" s="136" t="s">
        <v>121</v>
      </c>
      <c r="G3952" s="646">
        <v>20000</v>
      </c>
      <c r="H3952" s="646">
        <v>20000</v>
      </c>
      <c r="I3952" s="14">
        <v>1</v>
      </c>
    </row>
    <row r="3953" spans="1:9" ht="30">
      <c r="A3953" s="1248"/>
      <c r="B3953" s="136"/>
      <c r="C3953" s="136" t="s">
        <v>7350</v>
      </c>
      <c r="D3953" s="136" t="s">
        <v>518</v>
      </c>
      <c r="E3953" s="136" t="s">
        <v>149</v>
      </c>
      <c r="F3953" s="136" t="s">
        <v>121</v>
      </c>
      <c r="G3953" s="646">
        <v>20000</v>
      </c>
      <c r="H3953" s="646">
        <v>20000</v>
      </c>
      <c r="I3953" s="14">
        <v>1</v>
      </c>
    </row>
    <row r="3954" spans="1:9" ht="15.75" customHeight="1">
      <c r="A3954" s="1248"/>
      <c r="B3954" s="136"/>
      <c r="C3954" s="136" t="s">
        <v>7351</v>
      </c>
      <c r="D3954" s="136" t="s">
        <v>518</v>
      </c>
      <c r="E3954" s="136" t="s">
        <v>149</v>
      </c>
      <c r="F3954" s="136" t="s">
        <v>121</v>
      </c>
      <c r="G3954" s="646">
        <v>20000</v>
      </c>
      <c r="H3954" s="646">
        <v>20000</v>
      </c>
      <c r="I3954" s="14">
        <v>1</v>
      </c>
    </row>
    <row r="3955" spans="1:9" ht="30">
      <c r="A3955" s="1248"/>
      <c r="B3955" s="136"/>
      <c r="C3955" s="136" t="s">
        <v>7352</v>
      </c>
      <c r="D3955" s="136" t="s">
        <v>518</v>
      </c>
      <c r="E3955" s="136" t="s">
        <v>149</v>
      </c>
      <c r="F3955" s="136" t="s">
        <v>121</v>
      </c>
      <c r="G3955" s="646">
        <v>20000</v>
      </c>
      <c r="H3955" s="646">
        <v>20000</v>
      </c>
      <c r="I3955" s="14">
        <v>1</v>
      </c>
    </row>
    <row r="3956" spans="1:9" ht="30">
      <c r="A3956" s="1248"/>
      <c r="B3956" s="136"/>
      <c r="C3956" s="136" t="s">
        <v>7353</v>
      </c>
      <c r="D3956" s="136" t="s">
        <v>518</v>
      </c>
      <c r="E3956" s="136" t="s">
        <v>149</v>
      </c>
      <c r="F3956" s="136" t="s">
        <v>121</v>
      </c>
      <c r="G3956" s="646">
        <v>20000</v>
      </c>
      <c r="H3956" s="646">
        <v>20000</v>
      </c>
      <c r="I3956" s="14">
        <v>1</v>
      </c>
    </row>
    <row r="3957" spans="1:9" ht="30">
      <c r="A3957" s="1248"/>
      <c r="B3957" s="136"/>
      <c r="C3957" s="136" t="s">
        <v>7354</v>
      </c>
      <c r="D3957" s="136" t="s">
        <v>518</v>
      </c>
      <c r="E3957" s="136" t="s">
        <v>149</v>
      </c>
      <c r="F3957" s="136" t="s">
        <v>121</v>
      </c>
      <c r="G3957" s="646">
        <v>20000</v>
      </c>
      <c r="H3957" s="646">
        <v>20000</v>
      </c>
      <c r="I3957" s="14">
        <v>1</v>
      </c>
    </row>
    <row r="3958" spans="1:9" ht="30">
      <c r="A3958" s="1248"/>
      <c r="B3958" s="136"/>
      <c r="C3958" s="136" t="s">
        <v>7355</v>
      </c>
      <c r="D3958" s="136" t="s">
        <v>518</v>
      </c>
      <c r="E3958" s="136" t="s">
        <v>149</v>
      </c>
      <c r="F3958" s="136" t="s">
        <v>121</v>
      </c>
      <c r="G3958" s="646">
        <v>20000</v>
      </c>
      <c r="H3958" s="646">
        <v>20000</v>
      </c>
      <c r="I3958" s="14">
        <v>1</v>
      </c>
    </row>
    <row r="3959" spans="1:9" ht="30">
      <c r="A3959" s="1248"/>
      <c r="B3959" s="136"/>
      <c r="C3959" s="136" t="s">
        <v>7356</v>
      </c>
      <c r="D3959" s="136" t="s">
        <v>518</v>
      </c>
      <c r="E3959" s="136" t="s">
        <v>149</v>
      </c>
      <c r="F3959" s="136" t="s">
        <v>121</v>
      </c>
      <c r="G3959" s="646">
        <v>20000</v>
      </c>
      <c r="H3959" s="646">
        <v>20000</v>
      </c>
      <c r="I3959" s="14">
        <v>1</v>
      </c>
    </row>
    <row r="3960" spans="1:9" ht="30">
      <c r="A3960" s="1248"/>
      <c r="B3960" s="136"/>
      <c r="C3960" s="136" t="s">
        <v>7357</v>
      </c>
      <c r="D3960" s="136" t="s">
        <v>518</v>
      </c>
      <c r="E3960" s="136" t="s">
        <v>149</v>
      </c>
      <c r="F3960" s="136" t="s">
        <v>121</v>
      </c>
      <c r="G3960" s="646">
        <v>20000</v>
      </c>
      <c r="H3960" s="646">
        <v>20000</v>
      </c>
      <c r="I3960" s="14">
        <v>1</v>
      </c>
    </row>
    <row r="3961" spans="1:9" ht="30">
      <c r="A3961" s="1248"/>
      <c r="B3961" s="136"/>
      <c r="C3961" s="136" t="s">
        <v>7358</v>
      </c>
      <c r="D3961" s="136" t="s">
        <v>518</v>
      </c>
      <c r="E3961" s="136" t="s">
        <v>149</v>
      </c>
      <c r="F3961" s="136" t="s">
        <v>121</v>
      </c>
      <c r="G3961" s="646">
        <v>20000</v>
      </c>
      <c r="H3961" s="646">
        <v>20000</v>
      </c>
      <c r="I3961" s="14">
        <v>1</v>
      </c>
    </row>
    <row r="3962" spans="1:9" ht="30">
      <c r="A3962" s="1248"/>
      <c r="B3962" s="136"/>
      <c r="C3962" s="136" t="s">
        <v>3627</v>
      </c>
      <c r="D3962" s="136" t="s">
        <v>518</v>
      </c>
      <c r="E3962" s="136" t="s">
        <v>149</v>
      </c>
      <c r="F3962" s="136" t="s">
        <v>121</v>
      </c>
      <c r="G3962" s="646">
        <v>20000</v>
      </c>
      <c r="H3962" s="646">
        <v>20000</v>
      </c>
      <c r="I3962" s="14">
        <v>1</v>
      </c>
    </row>
    <row r="3963" spans="1:9" ht="30">
      <c r="A3963" s="1248"/>
      <c r="B3963" s="136"/>
      <c r="C3963" s="136" t="s">
        <v>7359</v>
      </c>
      <c r="D3963" s="136" t="s">
        <v>518</v>
      </c>
      <c r="E3963" s="136" t="s">
        <v>149</v>
      </c>
      <c r="F3963" s="136" t="s">
        <v>121</v>
      </c>
      <c r="G3963" s="646">
        <v>20000</v>
      </c>
      <c r="H3963" s="646">
        <v>20000</v>
      </c>
      <c r="I3963" s="14">
        <v>1</v>
      </c>
    </row>
    <row r="3964" spans="1:9" ht="30">
      <c r="A3964" s="1248"/>
      <c r="B3964" s="136"/>
      <c r="C3964" s="136" t="s">
        <v>7360</v>
      </c>
      <c r="D3964" s="136" t="s">
        <v>518</v>
      </c>
      <c r="E3964" s="136" t="s">
        <v>149</v>
      </c>
      <c r="F3964" s="136" t="s">
        <v>121</v>
      </c>
      <c r="G3964" s="646">
        <v>20000</v>
      </c>
      <c r="H3964" s="646">
        <v>20000</v>
      </c>
      <c r="I3964" s="14">
        <v>1</v>
      </c>
    </row>
    <row r="3965" spans="1:9" ht="30">
      <c r="A3965" s="1248"/>
      <c r="B3965" s="136"/>
      <c r="C3965" s="136" t="s">
        <v>7361</v>
      </c>
      <c r="D3965" s="136" t="s">
        <v>518</v>
      </c>
      <c r="E3965" s="136" t="s">
        <v>149</v>
      </c>
      <c r="F3965" s="136" t="s">
        <v>121</v>
      </c>
      <c r="G3965" s="646">
        <v>20000</v>
      </c>
      <c r="H3965" s="646">
        <v>20000</v>
      </c>
      <c r="I3965" s="14">
        <v>1</v>
      </c>
    </row>
    <row r="3966" spans="1:9" ht="30">
      <c r="A3966" s="1248"/>
      <c r="B3966" s="136"/>
      <c r="C3966" s="136" t="s">
        <v>7362</v>
      </c>
      <c r="D3966" s="136" t="s">
        <v>518</v>
      </c>
      <c r="E3966" s="136" t="s">
        <v>149</v>
      </c>
      <c r="F3966" s="136" t="s">
        <v>121</v>
      </c>
      <c r="G3966" s="646">
        <v>20000</v>
      </c>
      <c r="H3966" s="646">
        <v>20000</v>
      </c>
      <c r="I3966" s="14">
        <v>1</v>
      </c>
    </row>
    <row r="3967" spans="1:9" ht="30">
      <c r="A3967" s="1248"/>
      <c r="B3967" s="136"/>
      <c r="C3967" s="136" t="s">
        <v>7363</v>
      </c>
      <c r="D3967" s="136" t="s">
        <v>518</v>
      </c>
      <c r="E3967" s="136" t="s">
        <v>149</v>
      </c>
      <c r="F3967" s="136" t="s">
        <v>121</v>
      </c>
      <c r="G3967" s="646">
        <v>20000</v>
      </c>
      <c r="H3967" s="646">
        <v>20000</v>
      </c>
      <c r="I3967" s="14">
        <v>1</v>
      </c>
    </row>
    <row r="3968" spans="1:9" ht="30">
      <c r="A3968" s="1248"/>
      <c r="B3968" s="136"/>
      <c r="C3968" s="136" t="s">
        <v>7364</v>
      </c>
      <c r="D3968" s="136" t="s">
        <v>518</v>
      </c>
      <c r="E3968" s="136" t="s">
        <v>149</v>
      </c>
      <c r="F3968" s="136" t="s">
        <v>121</v>
      </c>
      <c r="G3968" s="646">
        <v>20000</v>
      </c>
      <c r="H3968" s="646">
        <v>20000</v>
      </c>
      <c r="I3968" s="14">
        <v>1</v>
      </c>
    </row>
    <row r="3969" spans="1:9" ht="30">
      <c r="A3969" s="1248"/>
      <c r="B3969" s="136"/>
      <c r="C3969" s="136" t="s">
        <v>7365</v>
      </c>
      <c r="D3969" s="136" t="s">
        <v>518</v>
      </c>
      <c r="E3969" s="136" t="s">
        <v>149</v>
      </c>
      <c r="F3969" s="136" t="s">
        <v>121</v>
      </c>
      <c r="G3969" s="646">
        <v>20000</v>
      </c>
      <c r="H3969" s="646">
        <v>20000</v>
      </c>
      <c r="I3969" s="14">
        <v>1</v>
      </c>
    </row>
    <row r="3970" spans="1:9" ht="30">
      <c r="A3970" s="1248"/>
      <c r="B3970" s="136"/>
      <c r="C3970" s="136" t="s">
        <v>7366</v>
      </c>
      <c r="D3970" s="136" t="s">
        <v>518</v>
      </c>
      <c r="E3970" s="136" t="s">
        <v>149</v>
      </c>
      <c r="F3970" s="136" t="s">
        <v>121</v>
      </c>
      <c r="G3970" s="646">
        <v>20000</v>
      </c>
      <c r="H3970" s="646">
        <v>20000</v>
      </c>
      <c r="I3970" s="14">
        <v>1</v>
      </c>
    </row>
    <row r="3971" spans="1:9" ht="30">
      <c r="A3971" s="1248"/>
      <c r="B3971" s="136"/>
      <c r="C3971" s="136" t="s">
        <v>7367</v>
      </c>
      <c r="D3971" s="136" t="s">
        <v>518</v>
      </c>
      <c r="E3971" s="136" t="s">
        <v>149</v>
      </c>
      <c r="F3971" s="136" t="s">
        <v>121</v>
      </c>
      <c r="G3971" s="646">
        <v>20000</v>
      </c>
      <c r="H3971" s="646">
        <v>20000</v>
      </c>
      <c r="I3971" s="14">
        <v>1</v>
      </c>
    </row>
    <row r="3972" spans="1:9" ht="30">
      <c r="A3972" s="1248"/>
      <c r="B3972" s="136"/>
      <c r="C3972" s="136" t="s">
        <v>7368</v>
      </c>
      <c r="D3972" s="136" t="s">
        <v>518</v>
      </c>
      <c r="E3972" s="136" t="s">
        <v>149</v>
      </c>
      <c r="F3972" s="136" t="s">
        <v>121</v>
      </c>
      <c r="G3972" s="646">
        <v>20000</v>
      </c>
      <c r="H3972" s="646">
        <v>20000</v>
      </c>
      <c r="I3972" s="14">
        <v>1</v>
      </c>
    </row>
    <row r="3973" spans="1:9" ht="30">
      <c r="A3973" s="1248"/>
      <c r="B3973" s="136"/>
      <c r="C3973" s="136" t="s">
        <v>7369</v>
      </c>
      <c r="D3973" s="136" t="s">
        <v>518</v>
      </c>
      <c r="E3973" s="136" t="s">
        <v>149</v>
      </c>
      <c r="F3973" s="136" t="s">
        <v>121</v>
      </c>
      <c r="G3973" s="646">
        <v>20000</v>
      </c>
      <c r="H3973" s="646">
        <v>20000</v>
      </c>
      <c r="I3973" s="14">
        <v>1</v>
      </c>
    </row>
    <row r="3974" spans="1:9" ht="30">
      <c r="A3974" s="1248"/>
      <c r="B3974" s="136"/>
      <c r="C3974" s="136" t="s">
        <v>7370</v>
      </c>
      <c r="D3974" s="136" t="s">
        <v>518</v>
      </c>
      <c r="E3974" s="136" t="s">
        <v>149</v>
      </c>
      <c r="F3974" s="136" t="s">
        <v>121</v>
      </c>
      <c r="G3974" s="646">
        <v>20000</v>
      </c>
      <c r="H3974" s="646">
        <v>20000</v>
      </c>
      <c r="I3974" s="14">
        <v>1</v>
      </c>
    </row>
    <row r="3975" spans="1:9" ht="30">
      <c r="A3975" s="1248"/>
      <c r="B3975" s="136"/>
      <c r="C3975" s="136" t="s">
        <v>7371</v>
      </c>
      <c r="D3975" s="136" t="s">
        <v>518</v>
      </c>
      <c r="E3975" s="136" t="s">
        <v>149</v>
      </c>
      <c r="F3975" s="136" t="s">
        <v>121</v>
      </c>
      <c r="G3975" s="646">
        <v>20000</v>
      </c>
      <c r="H3975" s="646">
        <v>20000</v>
      </c>
      <c r="I3975" s="14">
        <v>1</v>
      </c>
    </row>
    <row r="3976" spans="1:9" ht="30">
      <c r="A3976" s="1248"/>
      <c r="B3976" s="136"/>
      <c r="C3976" s="136" t="s">
        <v>7372</v>
      </c>
      <c r="D3976" s="136" t="s">
        <v>518</v>
      </c>
      <c r="E3976" s="136" t="s">
        <v>149</v>
      </c>
      <c r="F3976" s="136" t="s">
        <v>121</v>
      </c>
      <c r="G3976" s="646">
        <v>20000</v>
      </c>
      <c r="H3976" s="646">
        <v>20000</v>
      </c>
      <c r="I3976" s="14">
        <v>1</v>
      </c>
    </row>
    <row r="3977" spans="1:9" ht="30">
      <c r="A3977" s="1248"/>
      <c r="B3977" s="136"/>
      <c r="C3977" s="136" t="s">
        <v>7373</v>
      </c>
      <c r="D3977" s="136" t="s">
        <v>518</v>
      </c>
      <c r="E3977" s="136" t="s">
        <v>149</v>
      </c>
      <c r="F3977" s="136" t="s">
        <v>121</v>
      </c>
      <c r="G3977" s="646">
        <v>20000</v>
      </c>
      <c r="H3977" s="646">
        <v>20000</v>
      </c>
      <c r="I3977" s="14">
        <v>1</v>
      </c>
    </row>
    <row r="3978" spans="1:9" ht="30">
      <c r="A3978" s="1248"/>
      <c r="B3978" s="136"/>
      <c r="C3978" s="136" t="s">
        <v>7374</v>
      </c>
      <c r="D3978" s="136" t="s">
        <v>518</v>
      </c>
      <c r="E3978" s="136" t="s">
        <v>149</v>
      </c>
      <c r="F3978" s="136" t="s">
        <v>121</v>
      </c>
      <c r="G3978" s="646">
        <v>20000</v>
      </c>
      <c r="H3978" s="646">
        <v>20000</v>
      </c>
      <c r="I3978" s="14">
        <v>1</v>
      </c>
    </row>
    <row r="3979" spans="1:9" ht="30">
      <c r="A3979" s="1248"/>
      <c r="B3979" s="136"/>
      <c r="C3979" s="136" t="s">
        <v>7375</v>
      </c>
      <c r="D3979" s="136" t="s">
        <v>518</v>
      </c>
      <c r="E3979" s="136" t="s">
        <v>149</v>
      </c>
      <c r="F3979" s="136" t="s">
        <v>121</v>
      </c>
      <c r="G3979" s="646">
        <v>20000</v>
      </c>
      <c r="H3979" s="646">
        <v>20000</v>
      </c>
      <c r="I3979" s="14">
        <v>1</v>
      </c>
    </row>
    <row r="3980" spans="1:9" ht="30">
      <c r="A3980" s="1248"/>
      <c r="B3980" s="136"/>
      <c r="C3980" s="136" t="s">
        <v>7376</v>
      </c>
      <c r="D3980" s="136" t="s">
        <v>518</v>
      </c>
      <c r="E3980" s="136" t="s">
        <v>149</v>
      </c>
      <c r="F3980" s="136" t="s">
        <v>121</v>
      </c>
      <c r="G3980" s="646">
        <v>20000</v>
      </c>
      <c r="H3980" s="646">
        <v>20000</v>
      </c>
      <c r="I3980" s="14">
        <v>1</v>
      </c>
    </row>
    <row r="3981" spans="1:9" ht="30">
      <c r="A3981" s="1248"/>
      <c r="B3981" s="136"/>
      <c r="C3981" s="136" t="s">
        <v>7377</v>
      </c>
      <c r="D3981" s="136" t="s">
        <v>518</v>
      </c>
      <c r="E3981" s="136" t="s">
        <v>149</v>
      </c>
      <c r="F3981" s="136" t="s">
        <v>121</v>
      </c>
      <c r="G3981" s="646">
        <v>20000</v>
      </c>
      <c r="H3981" s="646">
        <v>20000</v>
      </c>
      <c r="I3981" s="14">
        <v>1</v>
      </c>
    </row>
    <row r="3982" spans="1:9" ht="30">
      <c r="A3982" s="1248"/>
      <c r="B3982" s="136"/>
      <c r="C3982" s="136" t="s">
        <v>7378</v>
      </c>
      <c r="D3982" s="136" t="s">
        <v>518</v>
      </c>
      <c r="E3982" s="136" t="s">
        <v>149</v>
      </c>
      <c r="F3982" s="136" t="s">
        <v>121</v>
      </c>
      <c r="G3982" s="646">
        <v>20000</v>
      </c>
      <c r="H3982" s="646">
        <v>20000</v>
      </c>
      <c r="I3982" s="14">
        <v>1</v>
      </c>
    </row>
    <row r="3983" spans="1:9" ht="30">
      <c r="A3983" s="1248"/>
      <c r="B3983" s="136"/>
      <c r="C3983" s="136" t="s">
        <v>7379</v>
      </c>
      <c r="D3983" s="136" t="s">
        <v>518</v>
      </c>
      <c r="E3983" s="136" t="s">
        <v>149</v>
      </c>
      <c r="F3983" s="136" t="s">
        <v>121</v>
      </c>
      <c r="G3983" s="646">
        <v>20000</v>
      </c>
      <c r="H3983" s="646">
        <v>20000</v>
      </c>
      <c r="I3983" s="14">
        <v>1</v>
      </c>
    </row>
    <row r="3984" spans="1:9" ht="30">
      <c r="A3984" s="1248"/>
      <c r="B3984" s="136"/>
      <c r="C3984" s="136" t="s">
        <v>7380</v>
      </c>
      <c r="D3984" s="136" t="s">
        <v>518</v>
      </c>
      <c r="E3984" s="136" t="s">
        <v>149</v>
      </c>
      <c r="F3984" s="136" t="s">
        <v>121</v>
      </c>
      <c r="G3984" s="646">
        <v>20000</v>
      </c>
      <c r="H3984" s="646">
        <v>20000</v>
      </c>
      <c r="I3984" s="14">
        <v>1</v>
      </c>
    </row>
    <row r="3985" spans="1:9" ht="30">
      <c r="A3985" s="1248"/>
      <c r="B3985" s="136"/>
      <c r="C3985" s="136" t="s">
        <v>7381</v>
      </c>
      <c r="D3985" s="136" t="s">
        <v>518</v>
      </c>
      <c r="E3985" s="136" t="s">
        <v>149</v>
      </c>
      <c r="F3985" s="136" t="s">
        <v>121</v>
      </c>
      <c r="G3985" s="646">
        <v>20000</v>
      </c>
      <c r="H3985" s="646">
        <v>20000</v>
      </c>
      <c r="I3985" s="14">
        <v>1</v>
      </c>
    </row>
    <row r="3986" spans="1:9" ht="30">
      <c r="A3986" s="1248"/>
      <c r="B3986" s="136"/>
      <c r="C3986" s="136" t="s">
        <v>7382</v>
      </c>
      <c r="D3986" s="136" t="s">
        <v>518</v>
      </c>
      <c r="E3986" s="136" t="s">
        <v>149</v>
      </c>
      <c r="F3986" s="136" t="s">
        <v>121</v>
      </c>
      <c r="G3986" s="646">
        <v>20000</v>
      </c>
      <c r="H3986" s="646">
        <v>20000</v>
      </c>
      <c r="I3986" s="14">
        <v>1</v>
      </c>
    </row>
    <row r="3987" spans="1:9" ht="30">
      <c r="A3987" s="1248"/>
      <c r="B3987" s="136"/>
      <c r="C3987" s="136" t="s">
        <v>7383</v>
      </c>
      <c r="D3987" s="136" t="s">
        <v>518</v>
      </c>
      <c r="E3987" s="136" t="s">
        <v>149</v>
      </c>
      <c r="F3987" s="136" t="s">
        <v>121</v>
      </c>
      <c r="G3987" s="646">
        <v>20000</v>
      </c>
      <c r="H3987" s="646">
        <v>20000</v>
      </c>
      <c r="I3987" s="14">
        <v>1</v>
      </c>
    </row>
    <row r="3988" spans="1:9" ht="30">
      <c r="A3988" s="1248"/>
      <c r="B3988" s="136"/>
      <c r="C3988" s="136" t="s">
        <v>7384</v>
      </c>
      <c r="D3988" s="136" t="s">
        <v>518</v>
      </c>
      <c r="E3988" s="136" t="s">
        <v>149</v>
      </c>
      <c r="F3988" s="136" t="s">
        <v>121</v>
      </c>
      <c r="G3988" s="646">
        <v>20000</v>
      </c>
      <c r="H3988" s="646">
        <v>20000</v>
      </c>
      <c r="I3988" s="14">
        <v>1</v>
      </c>
    </row>
    <row r="3989" spans="1:9" ht="30">
      <c r="A3989" s="1248"/>
      <c r="B3989" s="136"/>
      <c r="C3989" s="136" t="s">
        <v>7385</v>
      </c>
      <c r="D3989" s="136" t="s">
        <v>518</v>
      </c>
      <c r="E3989" s="136" t="s">
        <v>149</v>
      </c>
      <c r="F3989" s="136" t="s">
        <v>121</v>
      </c>
      <c r="G3989" s="646">
        <v>20000</v>
      </c>
      <c r="H3989" s="646">
        <v>20000</v>
      </c>
      <c r="I3989" s="14">
        <v>1</v>
      </c>
    </row>
    <row r="3990" spans="1:9" ht="30">
      <c r="A3990" s="1248"/>
      <c r="B3990" s="136"/>
      <c r="C3990" s="136" t="s">
        <v>6574</v>
      </c>
      <c r="D3990" s="136" t="s">
        <v>518</v>
      </c>
      <c r="E3990" s="468" t="s">
        <v>172</v>
      </c>
      <c r="F3990" s="468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248"/>
      <c r="B3991" s="136"/>
      <c r="C3991" s="136" t="s">
        <v>6575</v>
      </c>
      <c r="D3991" s="136" t="s">
        <v>518</v>
      </c>
      <c r="E3991" s="468" t="s">
        <v>172</v>
      </c>
      <c r="F3991" s="468" t="s">
        <v>121</v>
      </c>
      <c r="G3991" s="361">
        <v>130000</v>
      </c>
      <c r="H3991" s="361">
        <v>130000</v>
      </c>
      <c r="I3991" s="14">
        <v>1</v>
      </c>
    </row>
    <row r="3992" spans="1:9" ht="30">
      <c r="A3992" s="1248"/>
      <c r="B3992" s="136"/>
      <c r="C3992" s="136" t="s">
        <v>6576</v>
      </c>
      <c r="D3992" s="136" t="s">
        <v>518</v>
      </c>
      <c r="E3992" s="468" t="s">
        <v>172</v>
      </c>
      <c r="F3992" s="468" t="s">
        <v>121</v>
      </c>
      <c r="G3992" s="361">
        <v>120000</v>
      </c>
      <c r="H3992" s="361">
        <v>120000</v>
      </c>
      <c r="I3992" s="14">
        <v>1</v>
      </c>
    </row>
    <row r="3993" spans="1:9" ht="30">
      <c r="A3993" s="1248"/>
      <c r="B3993" s="136"/>
      <c r="C3993" s="136" t="s">
        <v>6577</v>
      </c>
      <c r="D3993" s="136" t="s">
        <v>518</v>
      </c>
      <c r="E3993" s="468" t="s">
        <v>172</v>
      </c>
      <c r="F3993" s="468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248"/>
      <c r="B3994" s="136"/>
      <c r="C3994" s="136" t="s">
        <v>6578</v>
      </c>
      <c r="D3994" s="136" t="s">
        <v>518</v>
      </c>
      <c r="E3994" s="468" t="s">
        <v>172</v>
      </c>
      <c r="F3994" s="468" t="s">
        <v>121</v>
      </c>
      <c r="G3994" s="361">
        <v>130000</v>
      </c>
      <c r="H3994" s="361">
        <v>130000</v>
      </c>
      <c r="I3994" s="14">
        <v>1</v>
      </c>
    </row>
    <row r="3995" spans="1:9" ht="30">
      <c r="A3995" s="1248"/>
      <c r="B3995" s="136"/>
      <c r="C3995" s="136" t="s">
        <v>6579</v>
      </c>
      <c r="D3995" s="136" t="s">
        <v>518</v>
      </c>
      <c r="E3995" s="468" t="s">
        <v>172</v>
      </c>
      <c r="F3995" s="468" t="s">
        <v>121</v>
      </c>
      <c r="G3995" s="361">
        <v>150000</v>
      </c>
      <c r="H3995" s="361">
        <v>150000</v>
      </c>
      <c r="I3995" s="14">
        <v>1</v>
      </c>
    </row>
    <row r="3996" spans="1:9" ht="30">
      <c r="A3996" s="1248"/>
      <c r="B3996" s="136"/>
      <c r="C3996" s="136" t="s">
        <v>6580</v>
      </c>
      <c r="D3996" s="136" t="s">
        <v>518</v>
      </c>
      <c r="E3996" s="468" t="s">
        <v>172</v>
      </c>
      <c r="F3996" s="468" t="s">
        <v>121</v>
      </c>
      <c r="G3996" s="361">
        <v>130000</v>
      </c>
      <c r="H3996" s="361">
        <v>130000</v>
      </c>
      <c r="I3996" s="14">
        <v>1</v>
      </c>
    </row>
    <row r="3997" spans="1:9" ht="30">
      <c r="A3997" s="1248"/>
      <c r="B3997" s="136"/>
      <c r="C3997" s="136" t="s">
        <v>6581</v>
      </c>
      <c r="D3997" s="136" t="s">
        <v>518</v>
      </c>
      <c r="E3997" s="468" t="s">
        <v>172</v>
      </c>
      <c r="F3997" s="468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248"/>
      <c r="B3998" s="136"/>
      <c r="C3998" s="136" t="s">
        <v>6582</v>
      </c>
      <c r="D3998" s="136" t="s">
        <v>518</v>
      </c>
      <c r="E3998" s="468" t="s">
        <v>172</v>
      </c>
      <c r="F3998" s="468" t="s">
        <v>121</v>
      </c>
      <c r="G3998" s="361">
        <v>100000</v>
      </c>
      <c r="H3998" s="361">
        <v>100000</v>
      </c>
      <c r="I3998" s="14">
        <v>1</v>
      </c>
    </row>
    <row r="3999" spans="1:9" ht="30">
      <c r="A3999" s="1248"/>
      <c r="B3999" s="136"/>
      <c r="C3999" s="136" t="s">
        <v>6583</v>
      </c>
      <c r="D3999" s="136" t="s">
        <v>518</v>
      </c>
      <c r="E3999" s="468" t="s">
        <v>172</v>
      </c>
      <c r="F3999" s="468" t="s">
        <v>121</v>
      </c>
      <c r="G3999" s="361">
        <v>90000</v>
      </c>
      <c r="H3999" s="361">
        <v>90000</v>
      </c>
      <c r="I3999" s="14">
        <v>1</v>
      </c>
    </row>
    <row r="4000" spans="1:9" ht="30">
      <c r="A4000" s="1248"/>
      <c r="B4000" s="136"/>
      <c r="C4000" s="136" t="s">
        <v>6584</v>
      </c>
      <c r="D4000" s="136" t="s">
        <v>518</v>
      </c>
      <c r="E4000" s="468" t="s">
        <v>172</v>
      </c>
      <c r="F4000" s="468" t="s">
        <v>121</v>
      </c>
      <c r="G4000" s="361">
        <v>80000</v>
      </c>
      <c r="H4000" s="361">
        <v>80000</v>
      </c>
      <c r="I4000" s="14">
        <v>1</v>
      </c>
    </row>
    <row r="4001" spans="1:9" ht="30">
      <c r="A4001" s="1248"/>
      <c r="B4001" s="136"/>
      <c r="C4001" s="136" t="s">
        <v>6585</v>
      </c>
      <c r="D4001" s="136" t="s">
        <v>518</v>
      </c>
      <c r="E4001" s="468" t="s">
        <v>172</v>
      </c>
      <c r="F4001" s="468" t="s">
        <v>121</v>
      </c>
      <c r="G4001" s="361">
        <v>320000</v>
      </c>
      <c r="H4001" s="361">
        <v>320000</v>
      </c>
      <c r="I4001" s="14">
        <v>1</v>
      </c>
    </row>
    <row r="4002" spans="1:9" ht="30">
      <c r="A4002" s="1248"/>
      <c r="B4002" s="136"/>
      <c r="C4002" s="136" t="s">
        <v>6586</v>
      </c>
      <c r="D4002" s="136" t="s">
        <v>518</v>
      </c>
      <c r="E4002" s="468" t="s">
        <v>172</v>
      </c>
      <c r="F4002" s="468" t="s">
        <v>121</v>
      </c>
      <c r="G4002" s="361">
        <v>100000</v>
      </c>
      <c r="H4002" s="361">
        <v>100000</v>
      </c>
      <c r="I4002" s="14">
        <v>1</v>
      </c>
    </row>
    <row r="4003" spans="1:9" ht="30">
      <c r="A4003" s="1248"/>
      <c r="B4003" s="136"/>
      <c r="C4003" s="136" t="s">
        <v>6587</v>
      </c>
      <c r="D4003" s="136" t="s">
        <v>518</v>
      </c>
      <c r="E4003" s="468" t="s">
        <v>172</v>
      </c>
      <c r="F4003" s="468" t="s">
        <v>121</v>
      </c>
      <c r="G4003" s="361">
        <v>90000</v>
      </c>
      <c r="H4003" s="361">
        <v>90000</v>
      </c>
      <c r="I4003" s="14">
        <v>1</v>
      </c>
    </row>
    <row r="4004" spans="1:9" ht="30">
      <c r="A4004" s="1248"/>
      <c r="B4004" s="136"/>
      <c r="C4004" s="136" t="s">
        <v>6588</v>
      </c>
      <c r="D4004" s="136" t="s">
        <v>518</v>
      </c>
      <c r="E4004" s="468" t="s">
        <v>172</v>
      </c>
      <c r="F4004" s="468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248"/>
      <c r="B4005" s="136"/>
      <c r="C4005" s="136" t="s">
        <v>6589</v>
      </c>
      <c r="D4005" s="136" t="s">
        <v>518</v>
      </c>
      <c r="E4005" s="468" t="s">
        <v>172</v>
      </c>
      <c r="F4005" s="468" t="s">
        <v>121</v>
      </c>
      <c r="G4005" s="361">
        <v>130000</v>
      </c>
      <c r="H4005" s="361">
        <v>130000</v>
      </c>
      <c r="I4005" s="14">
        <v>1</v>
      </c>
    </row>
    <row r="4006" spans="1:9" ht="30">
      <c r="A4006" s="1248"/>
      <c r="B4006" s="136"/>
      <c r="C4006" s="136" t="s">
        <v>6590</v>
      </c>
      <c r="D4006" s="136" t="s">
        <v>518</v>
      </c>
      <c r="E4006" s="468" t="s">
        <v>172</v>
      </c>
      <c r="F4006" s="468" t="s">
        <v>121</v>
      </c>
      <c r="G4006" s="361">
        <v>300000</v>
      </c>
      <c r="H4006" s="361">
        <v>300000</v>
      </c>
      <c r="I4006" s="14">
        <v>1</v>
      </c>
    </row>
    <row r="4007" spans="1:9" ht="30">
      <c r="A4007" s="1248"/>
      <c r="B4007" s="136"/>
      <c r="C4007" s="136" t="s">
        <v>6591</v>
      </c>
      <c r="D4007" s="136" t="s">
        <v>518</v>
      </c>
      <c r="E4007" s="468" t="s">
        <v>172</v>
      </c>
      <c r="F4007" s="468" t="s">
        <v>121</v>
      </c>
      <c r="G4007" s="361">
        <v>80000</v>
      </c>
      <c r="H4007" s="361">
        <v>80000</v>
      </c>
      <c r="I4007" s="14">
        <v>1</v>
      </c>
    </row>
    <row r="4008" spans="1:9" ht="30">
      <c r="A4008" s="1248"/>
      <c r="B4008" s="136"/>
      <c r="C4008" s="136" t="s">
        <v>6592</v>
      </c>
      <c r="D4008" s="136" t="s">
        <v>518</v>
      </c>
      <c r="E4008" s="468" t="s">
        <v>172</v>
      </c>
      <c r="F4008" s="468" t="s">
        <v>121</v>
      </c>
      <c r="G4008" s="361">
        <v>160000</v>
      </c>
      <c r="H4008" s="361">
        <v>160000</v>
      </c>
      <c r="I4008" s="14">
        <v>1</v>
      </c>
    </row>
    <row r="4009" spans="1:9" ht="30">
      <c r="A4009" s="1248"/>
      <c r="B4009" s="136"/>
      <c r="C4009" s="136" t="s">
        <v>6593</v>
      </c>
      <c r="D4009" s="136" t="s">
        <v>518</v>
      </c>
      <c r="E4009" s="468" t="s">
        <v>172</v>
      </c>
      <c r="F4009" s="468" t="s">
        <v>121</v>
      </c>
      <c r="G4009" s="361">
        <v>150000</v>
      </c>
      <c r="H4009" s="361">
        <v>150000</v>
      </c>
      <c r="I4009" s="14">
        <v>1</v>
      </c>
    </row>
    <row r="4010" spans="1:9" ht="30">
      <c r="A4010" s="1248"/>
      <c r="B4010" s="136"/>
      <c r="C4010" s="136" t="s">
        <v>7237</v>
      </c>
      <c r="D4010" s="136" t="s">
        <v>518</v>
      </c>
      <c r="E4010" s="468" t="s">
        <v>172</v>
      </c>
      <c r="F4010" s="468" t="s">
        <v>121</v>
      </c>
      <c r="G4010" s="361">
        <v>120000</v>
      </c>
      <c r="H4010" s="361">
        <v>120000</v>
      </c>
      <c r="I4010" s="14">
        <v>1</v>
      </c>
    </row>
    <row r="4011" spans="1:9" ht="30">
      <c r="A4011" s="1248"/>
      <c r="B4011" s="136"/>
      <c r="C4011" s="136" t="s">
        <v>6594</v>
      </c>
      <c r="D4011" s="136" t="s">
        <v>518</v>
      </c>
      <c r="E4011" s="468" t="s">
        <v>172</v>
      </c>
      <c r="F4011" s="468" t="s">
        <v>121</v>
      </c>
      <c r="G4011" s="361">
        <v>90000</v>
      </c>
      <c r="H4011" s="361">
        <v>90000</v>
      </c>
      <c r="I4011" s="14">
        <v>1</v>
      </c>
    </row>
    <row r="4012" spans="1:9" ht="30">
      <c r="A4012" s="1248"/>
      <c r="B4012" s="136"/>
      <c r="C4012" s="136" t="s">
        <v>6595</v>
      </c>
      <c r="D4012" s="136" t="s">
        <v>518</v>
      </c>
      <c r="E4012" s="468" t="s">
        <v>172</v>
      </c>
      <c r="F4012" s="468" t="s">
        <v>121</v>
      </c>
      <c r="G4012" s="361">
        <v>170000</v>
      </c>
      <c r="H4012" s="361">
        <v>170000</v>
      </c>
      <c r="I4012" s="14">
        <v>1</v>
      </c>
    </row>
    <row r="4013" spans="1:9" ht="30">
      <c r="A4013" s="1248"/>
      <c r="B4013" s="136"/>
      <c r="C4013" s="136" t="s">
        <v>6596</v>
      </c>
      <c r="D4013" s="136" t="s">
        <v>518</v>
      </c>
      <c r="E4013" s="468" t="s">
        <v>172</v>
      </c>
      <c r="F4013" s="468" t="s">
        <v>121</v>
      </c>
      <c r="G4013" s="361">
        <v>150000</v>
      </c>
      <c r="H4013" s="361">
        <v>150000</v>
      </c>
      <c r="I4013" s="14">
        <v>1</v>
      </c>
    </row>
    <row r="4014" spans="1:9" ht="30">
      <c r="A4014" s="1248"/>
      <c r="B4014" s="136"/>
      <c r="C4014" s="136" t="s">
        <v>6597</v>
      </c>
      <c r="D4014" s="136" t="s">
        <v>518</v>
      </c>
      <c r="E4014" s="468" t="s">
        <v>172</v>
      </c>
      <c r="F4014" s="468" t="s">
        <v>121</v>
      </c>
      <c r="G4014" s="361">
        <v>180000</v>
      </c>
      <c r="H4014" s="361">
        <v>180000</v>
      </c>
      <c r="I4014" s="14">
        <v>1</v>
      </c>
    </row>
    <row r="4015" spans="1:9" ht="45">
      <c r="A4015" s="1248"/>
      <c r="B4015" s="136"/>
      <c r="C4015" s="136" t="s">
        <v>1256</v>
      </c>
      <c r="D4015" s="136" t="s">
        <v>1257</v>
      </c>
      <c r="E4015" s="12" t="s">
        <v>126</v>
      </c>
      <c r="F4015" s="12" t="s">
        <v>121</v>
      </c>
      <c r="G4015" s="14">
        <v>180000</v>
      </c>
      <c r="H4015" s="14">
        <v>180000</v>
      </c>
      <c r="I4015" s="14">
        <v>1</v>
      </c>
    </row>
    <row r="4016" spans="1:9" ht="45">
      <c r="A4016" s="1248"/>
      <c r="B4016" s="136"/>
      <c r="C4016" s="136" t="s">
        <v>1258</v>
      </c>
      <c r="D4016" s="136" t="s">
        <v>1259</v>
      </c>
      <c r="E4016" s="12" t="s">
        <v>126</v>
      </c>
      <c r="F4016" s="12" t="s">
        <v>121</v>
      </c>
      <c r="G4016" s="14">
        <v>170000</v>
      </c>
      <c r="H4016" s="14">
        <v>170000</v>
      </c>
      <c r="I4016" s="14">
        <v>1</v>
      </c>
    </row>
    <row r="4017" spans="1:9" ht="45">
      <c r="A4017" s="1248"/>
      <c r="B4017" s="136"/>
      <c r="C4017" s="136" t="s">
        <v>1260</v>
      </c>
      <c r="D4017" s="136" t="s">
        <v>1261</v>
      </c>
      <c r="E4017" s="12" t="s">
        <v>126</v>
      </c>
      <c r="F4017" s="12" t="s">
        <v>121</v>
      </c>
      <c r="G4017" s="14">
        <v>190000</v>
      </c>
      <c r="H4017" s="14">
        <v>190000</v>
      </c>
      <c r="I4017" s="14">
        <v>1</v>
      </c>
    </row>
    <row r="4018" spans="1:9" ht="45">
      <c r="A4018" s="1248"/>
      <c r="B4018" s="136"/>
      <c r="C4018" s="136" t="s">
        <v>1262</v>
      </c>
      <c r="D4018" s="136" t="s">
        <v>1263</v>
      </c>
      <c r="E4018" s="12" t="s">
        <v>126</v>
      </c>
      <c r="F4018" s="12" t="s">
        <v>121</v>
      </c>
      <c r="G4018" s="14">
        <v>60000</v>
      </c>
      <c r="H4018" s="14">
        <v>60000</v>
      </c>
      <c r="I4018" s="14">
        <v>1</v>
      </c>
    </row>
    <row r="4019" spans="1:9" ht="60">
      <c r="A4019" s="1248"/>
      <c r="B4019" s="136"/>
      <c r="C4019" s="136" t="s">
        <v>1264</v>
      </c>
      <c r="D4019" s="136" t="s">
        <v>1265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248"/>
      <c r="B4020" s="136"/>
      <c r="C4020" s="136" t="s">
        <v>1266</v>
      </c>
      <c r="D4020" s="136" t="s">
        <v>1267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248"/>
      <c r="B4021" s="136"/>
      <c r="C4021" s="136" t="s">
        <v>1268</v>
      </c>
      <c r="D4021" s="136" t="s">
        <v>1269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248"/>
      <c r="B4022" s="136"/>
      <c r="C4022" s="136" t="s">
        <v>1270</v>
      </c>
      <c r="D4022" s="136" t="s">
        <v>1271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248"/>
      <c r="B4023" s="136"/>
      <c r="C4023" s="136" t="s">
        <v>1272</v>
      </c>
      <c r="D4023" s="136" t="s">
        <v>1273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248"/>
      <c r="B4024" s="136"/>
      <c r="C4024" s="136" t="s">
        <v>1274</v>
      </c>
      <c r="D4024" s="136" t="s">
        <v>1275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248"/>
      <c r="B4025" s="136"/>
      <c r="C4025" s="136" t="s">
        <v>1276</v>
      </c>
      <c r="D4025" s="136" t="s">
        <v>1277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248"/>
      <c r="B4026" s="136"/>
      <c r="C4026" s="136" t="s">
        <v>1278</v>
      </c>
      <c r="D4026" s="136" t="s">
        <v>1279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248"/>
      <c r="B4027" s="136"/>
      <c r="C4027" s="136" t="s">
        <v>1280</v>
      </c>
      <c r="D4027" s="136" t="s">
        <v>1281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248"/>
      <c r="B4028" s="136"/>
      <c r="C4028" s="136" t="s">
        <v>1282</v>
      </c>
      <c r="D4028" s="136" t="s">
        <v>1283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45">
      <c r="A4029" s="1248"/>
      <c r="B4029" s="136"/>
      <c r="C4029" s="136" t="s">
        <v>1284</v>
      </c>
      <c r="D4029" s="136" t="s">
        <v>1285</v>
      </c>
      <c r="E4029" s="12" t="s">
        <v>149</v>
      </c>
      <c r="F4029" s="12" t="s">
        <v>121</v>
      </c>
      <c r="G4029" s="14">
        <v>20000</v>
      </c>
      <c r="H4029" s="14">
        <v>20000</v>
      </c>
      <c r="I4029" s="14">
        <v>1</v>
      </c>
    </row>
    <row r="4030" spans="1:9" ht="30">
      <c r="A4030" s="1248"/>
      <c r="B4030" s="136"/>
      <c r="C4030" s="136" t="s">
        <v>5630</v>
      </c>
      <c r="D4030" s="136" t="s">
        <v>5631</v>
      </c>
      <c r="E4030" s="295" t="s">
        <v>172</v>
      </c>
      <c r="F4030" s="295" t="s">
        <v>121</v>
      </c>
      <c r="G4030" s="14">
        <v>2000000</v>
      </c>
      <c r="H4030" s="14">
        <v>2000000</v>
      </c>
      <c r="I4030" s="14">
        <v>1</v>
      </c>
    </row>
    <row r="4031" spans="1:9" ht="45">
      <c r="A4031" s="1248"/>
      <c r="B4031" s="136"/>
      <c r="C4031" s="136" t="s">
        <v>1286</v>
      </c>
      <c r="D4031" s="136" t="s">
        <v>1287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45">
      <c r="A4032" s="1248"/>
      <c r="B4032" s="136"/>
      <c r="C4032" s="136" t="s">
        <v>1288</v>
      </c>
      <c r="D4032" s="136" t="s">
        <v>1289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248"/>
      <c r="B4033" s="136"/>
      <c r="C4033" s="136" t="s">
        <v>1290</v>
      </c>
      <c r="D4033" s="136" t="s">
        <v>1291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60">
      <c r="A4034" s="1248"/>
      <c r="B4034" s="136"/>
      <c r="C4034" s="136" t="s">
        <v>1292</v>
      </c>
      <c r="D4034" s="136" t="s">
        <v>1293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248"/>
      <c r="B4035" s="136"/>
      <c r="C4035" s="136" t="s">
        <v>1294</v>
      </c>
      <c r="D4035" s="136" t="s">
        <v>1295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248"/>
      <c r="B4036" s="136"/>
      <c r="C4036" s="136" t="s">
        <v>1296</v>
      </c>
      <c r="D4036" s="136" t="s">
        <v>1297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45">
      <c r="A4037" s="1248"/>
      <c r="B4037" s="136"/>
      <c r="C4037" s="136" t="s">
        <v>1298</v>
      </c>
      <c r="D4037" s="136" t="s">
        <v>1299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248"/>
      <c r="B4038" s="136"/>
      <c r="C4038" s="136" t="s">
        <v>1300</v>
      </c>
      <c r="D4038" s="136" t="s">
        <v>1301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60">
      <c r="A4039" s="1248"/>
      <c r="B4039" s="136"/>
      <c r="C4039" s="136" t="s">
        <v>1302</v>
      </c>
      <c r="D4039" s="136" t="s">
        <v>1303</v>
      </c>
      <c r="E4039" s="12" t="s">
        <v>149</v>
      </c>
      <c r="F4039" s="12" t="s">
        <v>121</v>
      </c>
      <c r="G4039" s="14">
        <v>20000</v>
      </c>
      <c r="H4039" s="14">
        <v>20000</v>
      </c>
      <c r="I4039" s="14">
        <v>1</v>
      </c>
    </row>
    <row r="4040" spans="1:9" ht="30">
      <c r="A4040" s="1248"/>
      <c r="B4040" s="136"/>
      <c r="C4040" s="136" t="s">
        <v>6383</v>
      </c>
      <c r="D4040" s="136" t="s">
        <v>518</v>
      </c>
      <c r="E4040" s="424" t="s">
        <v>149</v>
      </c>
      <c r="F4040" s="424" t="s">
        <v>121</v>
      </c>
      <c r="G4040" s="432">
        <v>2500000</v>
      </c>
      <c r="H4040" s="432">
        <v>2500000</v>
      </c>
      <c r="I4040" s="14">
        <v>1</v>
      </c>
    </row>
    <row r="4041" spans="1:9" ht="45">
      <c r="A4041" s="1248"/>
      <c r="B4041" s="136"/>
      <c r="C4041" s="136" t="s">
        <v>1304</v>
      </c>
      <c r="D4041" s="136" t="s">
        <v>1305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248"/>
      <c r="B4042" s="136"/>
      <c r="C4042" s="136" t="s">
        <v>1306</v>
      </c>
      <c r="D4042" s="136" t="s">
        <v>1307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248"/>
      <c r="B4043" s="136"/>
      <c r="C4043" s="136" t="s">
        <v>1308</v>
      </c>
      <c r="D4043" s="136" t="s">
        <v>1309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45">
      <c r="A4044" s="1248"/>
      <c r="B4044" s="136"/>
      <c r="C4044" s="136" t="s">
        <v>1310</v>
      </c>
      <c r="D4044" s="136" t="s">
        <v>1311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248"/>
      <c r="B4045" s="136"/>
      <c r="C4045" s="136" t="s">
        <v>1312</v>
      </c>
      <c r="D4045" s="136" t="s">
        <v>1313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60">
      <c r="A4046" s="1248"/>
      <c r="B4046" s="136"/>
      <c r="C4046" s="136" t="s">
        <v>1314</v>
      </c>
      <c r="D4046" s="136" t="s">
        <v>1315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 ht="45">
      <c r="A4047" s="1248"/>
      <c r="B4047" s="136"/>
      <c r="C4047" s="136" t="s">
        <v>1316</v>
      </c>
      <c r="D4047" s="136" t="s">
        <v>1317</v>
      </c>
      <c r="E4047" s="12" t="s">
        <v>149</v>
      </c>
      <c r="F4047" s="12" t="s">
        <v>121</v>
      </c>
      <c r="G4047" s="14">
        <v>20000</v>
      </c>
      <c r="H4047" s="14">
        <v>20000</v>
      </c>
      <c r="I4047" s="14">
        <v>1</v>
      </c>
    </row>
    <row r="4048" spans="1:9">
      <c r="A4048" s="1248"/>
      <c r="B4048" s="708"/>
      <c r="C4048" s="695" t="s">
        <v>7614</v>
      </c>
      <c r="D4048" s="695" t="s">
        <v>518</v>
      </c>
      <c r="E4048" s="700" t="s">
        <v>149</v>
      </c>
      <c r="F4048" s="700" t="s">
        <v>121</v>
      </c>
      <c r="G4048" s="699">
        <v>900000</v>
      </c>
      <c r="H4048" s="699">
        <v>900000</v>
      </c>
      <c r="I4048" s="184">
        <v>1</v>
      </c>
    </row>
    <row r="4049" spans="1:9" ht="45">
      <c r="A4049" s="1248"/>
      <c r="B4049" s="136"/>
      <c r="C4049" s="136" t="s">
        <v>1318</v>
      </c>
      <c r="D4049" s="136" t="s">
        <v>1319</v>
      </c>
      <c r="E4049" s="12" t="s">
        <v>149</v>
      </c>
      <c r="F4049" s="12" t="s">
        <v>121</v>
      </c>
      <c r="G4049" s="14">
        <v>20000</v>
      </c>
      <c r="H4049" s="14">
        <v>20000</v>
      </c>
      <c r="I4049" s="14">
        <v>1</v>
      </c>
    </row>
    <row r="4050" spans="1:9" ht="30">
      <c r="A4050" s="1248"/>
      <c r="B4050" s="136"/>
      <c r="C4050" s="136" t="s">
        <v>5523</v>
      </c>
      <c r="D4050" s="136" t="s">
        <v>518</v>
      </c>
      <c r="E4050" s="265" t="s">
        <v>172</v>
      </c>
      <c r="F4050" s="265" t="s">
        <v>121</v>
      </c>
      <c r="G4050" s="14">
        <v>2000000</v>
      </c>
      <c r="H4050" s="14">
        <f>G4050*I4050</f>
        <v>2000000</v>
      </c>
      <c r="I4050" s="14">
        <v>1</v>
      </c>
    </row>
    <row r="4051" spans="1:9" ht="45">
      <c r="A4051" s="1248"/>
      <c r="B4051" s="136"/>
      <c r="C4051" s="136" t="s">
        <v>1320</v>
      </c>
      <c r="D4051" s="136" t="s">
        <v>1321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248"/>
      <c r="B4052" s="136"/>
      <c r="C4052" s="136" t="s">
        <v>1322</v>
      </c>
      <c r="D4052" s="136" t="s">
        <v>1323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248"/>
      <c r="B4053" s="136"/>
      <c r="C4053" s="136" t="s">
        <v>1324</v>
      </c>
      <c r="D4053" s="136" t="s">
        <v>1325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248"/>
      <c r="B4054" s="136"/>
      <c r="C4054" s="136" t="s">
        <v>1326</v>
      </c>
      <c r="D4054" s="136" t="s">
        <v>1327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248"/>
      <c r="B4055" s="136"/>
      <c r="C4055" s="136" t="s">
        <v>1328</v>
      </c>
      <c r="D4055" s="136" t="s">
        <v>1329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248"/>
      <c r="B4056" s="136"/>
      <c r="C4056" s="136" t="s">
        <v>1330</v>
      </c>
      <c r="D4056" s="136" t="s">
        <v>1331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45">
      <c r="A4057" s="1248"/>
      <c r="B4057" s="136"/>
      <c r="C4057" s="136" t="s">
        <v>1332</v>
      </c>
      <c r="D4057" s="136" t="s">
        <v>1333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248"/>
      <c r="B4058" s="136"/>
      <c r="C4058" s="136" t="s">
        <v>1334</v>
      </c>
      <c r="D4058" s="136" t="s">
        <v>1335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248"/>
      <c r="B4059" s="136"/>
      <c r="C4059" s="136" t="s">
        <v>1336</v>
      </c>
      <c r="D4059" s="136" t="s">
        <v>1337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248"/>
      <c r="B4060" s="136"/>
      <c r="C4060" s="136" t="s">
        <v>1338</v>
      </c>
      <c r="D4060" s="136" t="s">
        <v>1339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248"/>
      <c r="B4061" s="136"/>
      <c r="C4061" s="136" t="s">
        <v>1340</v>
      </c>
      <c r="D4061" s="136" t="s">
        <v>1341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248"/>
      <c r="B4062" s="136"/>
      <c r="C4062" s="136" t="s">
        <v>1342</v>
      </c>
      <c r="D4062" s="136" t="s">
        <v>1343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248"/>
      <c r="B4063" s="136"/>
      <c r="C4063" s="136" t="s">
        <v>1344</v>
      </c>
      <c r="D4063" s="136" t="s">
        <v>1345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248"/>
      <c r="B4064" s="136"/>
      <c r="C4064" s="136" t="s">
        <v>1346</v>
      </c>
      <c r="D4064" s="136" t="s">
        <v>1347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248"/>
      <c r="B4065" s="136"/>
      <c r="C4065" s="136" t="s">
        <v>1348</v>
      </c>
      <c r="D4065" s="136" t="s">
        <v>1349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248"/>
      <c r="B4066" s="136"/>
      <c r="C4066" s="136" t="s">
        <v>1350</v>
      </c>
      <c r="D4066" s="136" t="s">
        <v>1351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248"/>
      <c r="B4067" s="136"/>
      <c r="C4067" s="136" t="s">
        <v>1352</v>
      </c>
      <c r="D4067" s="136" t="s">
        <v>1353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248"/>
      <c r="B4068" s="136"/>
      <c r="C4068" s="136" t="s">
        <v>1354</v>
      </c>
      <c r="D4068" s="136" t="s">
        <v>1355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60">
      <c r="A4069" s="1248"/>
      <c r="B4069" s="136"/>
      <c r="C4069" s="136" t="s">
        <v>1356</v>
      </c>
      <c r="D4069" s="136" t="s">
        <v>1357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248"/>
      <c r="B4070" s="136"/>
      <c r="C4070" s="136" t="s">
        <v>1358</v>
      </c>
      <c r="D4070" s="136" t="s">
        <v>1359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248"/>
      <c r="B4071" s="136"/>
      <c r="C4071" s="136" t="s">
        <v>1360</v>
      </c>
      <c r="D4071" s="136" t="s">
        <v>1361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45">
      <c r="A4072" s="1248"/>
      <c r="B4072" s="136"/>
      <c r="C4072" s="136" t="s">
        <v>1362</v>
      </c>
      <c r="D4072" s="136" t="s">
        <v>1363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248"/>
      <c r="B4073" s="136"/>
      <c r="C4073" s="136" t="s">
        <v>1364</v>
      </c>
      <c r="D4073" s="136" t="s">
        <v>1365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248"/>
      <c r="B4074" s="136"/>
      <c r="C4074" s="136" t="s">
        <v>1366</v>
      </c>
      <c r="D4074" s="136" t="s">
        <v>1367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248"/>
      <c r="B4075" s="136"/>
      <c r="C4075" s="136" t="s">
        <v>1368</v>
      </c>
      <c r="D4075" s="136" t="s">
        <v>1369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60">
      <c r="A4076" s="1248"/>
      <c r="B4076" s="136"/>
      <c r="C4076" s="136" t="s">
        <v>1370</v>
      </c>
      <c r="D4076" s="136" t="s">
        <v>1371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248"/>
      <c r="B4077" s="136"/>
      <c r="C4077" s="136" t="s">
        <v>1372</v>
      </c>
      <c r="D4077" s="136" t="s">
        <v>1373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248"/>
      <c r="B4078" s="136"/>
      <c r="C4078" s="136" t="s">
        <v>1374</v>
      </c>
      <c r="D4078" s="136" t="s">
        <v>1375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248"/>
      <c r="B4079" s="136"/>
      <c r="C4079" s="136" t="s">
        <v>1376</v>
      </c>
      <c r="D4079" s="136" t="s">
        <v>1377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248"/>
      <c r="B4080" s="136"/>
      <c r="C4080" s="136" t="s">
        <v>1378</v>
      </c>
      <c r="D4080" s="136" t="s">
        <v>1379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248"/>
      <c r="B4081" s="136"/>
      <c r="C4081" s="136" t="s">
        <v>1380</v>
      </c>
      <c r="D4081" s="136" t="s">
        <v>1381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248"/>
      <c r="B4082" s="136"/>
      <c r="C4082" s="136" t="s">
        <v>1382</v>
      </c>
      <c r="D4082" s="136" t="s">
        <v>1383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248"/>
      <c r="B4083" s="136"/>
      <c r="C4083" s="136" t="s">
        <v>1384</v>
      </c>
      <c r="D4083" s="136" t="s">
        <v>1385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248"/>
      <c r="B4084" s="136"/>
      <c r="C4084" s="136" t="s">
        <v>1386</v>
      </c>
      <c r="D4084" s="136" t="s">
        <v>1387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248"/>
      <c r="B4085" s="136"/>
      <c r="C4085" s="136" t="s">
        <v>1388</v>
      </c>
      <c r="D4085" s="136" t="s">
        <v>1389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248"/>
      <c r="B4086" s="136"/>
      <c r="C4086" s="136" t="s">
        <v>1390</v>
      </c>
      <c r="D4086" s="136" t="s">
        <v>1391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248"/>
      <c r="B4087" s="136"/>
      <c r="C4087" s="136" t="s">
        <v>1392</v>
      </c>
      <c r="D4087" s="136" t="s">
        <v>1393</v>
      </c>
      <c r="E4087" s="12" t="s">
        <v>149</v>
      </c>
      <c r="F4087" s="12" t="s">
        <v>121</v>
      </c>
      <c r="G4087" s="14">
        <v>20000</v>
      </c>
      <c r="H4087" s="14">
        <v>20000</v>
      </c>
      <c r="I4087" s="14">
        <v>1</v>
      </c>
    </row>
    <row r="4088" spans="1:9" ht="45">
      <c r="A4088" s="1248"/>
      <c r="B4088" s="136"/>
      <c r="C4088" s="136" t="s">
        <v>1394</v>
      </c>
      <c r="D4088" s="136" t="s">
        <v>1395</v>
      </c>
      <c r="E4088" s="12" t="s">
        <v>149</v>
      </c>
      <c r="F4088" s="12" t="s">
        <v>121</v>
      </c>
      <c r="G4088" s="14">
        <v>180000</v>
      </c>
      <c r="H4088" s="14">
        <v>180000</v>
      </c>
      <c r="I4088" s="14">
        <v>1</v>
      </c>
    </row>
    <row r="4089" spans="1:9" ht="30">
      <c r="A4089" s="1248"/>
      <c r="B4089" s="136"/>
      <c r="C4089" s="136" t="s">
        <v>1396</v>
      </c>
      <c r="D4089" s="136" t="s">
        <v>1397</v>
      </c>
      <c r="E4089" s="12" t="s">
        <v>149</v>
      </c>
      <c r="F4089" s="12" t="s">
        <v>121</v>
      </c>
      <c r="G4089" s="14">
        <v>120000</v>
      </c>
      <c r="H4089" s="14">
        <v>120000</v>
      </c>
      <c r="I4089" s="14">
        <v>1</v>
      </c>
    </row>
    <row r="4090" spans="1:9" ht="45">
      <c r="A4090" s="1248"/>
      <c r="B4090" s="136"/>
      <c r="C4090" s="136" t="s">
        <v>1398</v>
      </c>
      <c r="D4090" s="136" t="s">
        <v>1399</v>
      </c>
      <c r="E4090" s="12" t="s">
        <v>149</v>
      </c>
      <c r="F4090" s="12" t="s">
        <v>121</v>
      </c>
      <c r="G4090" s="14">
        <v>180000</v>
      </c>
      <c r="H4090" s="14">
        <v>180000</v>
      </c>
      <c r="I4090" s="14">
        <v>1</v>
      </c>
    </row>
    <row r="4091" spans="1:9" ht="60">
      <c r="A4091" s="1248"/>
      <c r="B4091" s="136"/>
      <c r="C4091" s="136" t="s">
        <v>1400</v>
      </c>
      <c r="D4091" s="136" t="s">
        <v>1401</v>
      </c>
      <c r="E4091" s="12" t="s">
        <v>172</v>
      </c>
      <c r="F4091" s="12" t="s">
        <v>121</v>
      </c>
      <c r="G4091" s="14">
        <v>1100000</v>
      </c>
      <c r="H4091" s="14">
        <v>1100000</v>
      </c>
      <c r="I4091" s="14">
        <v>1</v>
      </c>
    </row>
    <row r="4092" spans="1:9" ht="105">
      <c r="A4092" s="1248"/>
      <c r="B4092" s="136"/>
      <c r="C4092" s="136" t="s">
        <v>1402</v>
      </c>
      <c r="D4092" s="136" t="s">
        <v>1403</v>
      </c>
      <c r="E4092" s="12" t="s">
        <v>149</v>
      </c>
      <c r="F4092" s="12" t="s">
        <v>121</v>
      </c>
      <c r="G4092" s="14">
        <v>300000</v>
      </c>
      <c r="H4092" s="14">
        <v>300000</v>
      </c>
      <c r="I4092" s="14">
        <v>1</v>
      </c>
    </row>
    <row r="4093" spans="1:9" ht="30">
      <c r="A4093" s="1248"/>
      <c r="B4093" s="136"/>
      <c r="C4093" s="136" t="s">
        <v>5801</v>
      </c>
      <c r="D4093" s="136" t="s">
        <v>518</v>
      </c>
      <c r="E4093" s="136" t="s">
        <v>172</v>
      </c>
      <c r="F4093" s="136" t="s">
        <v>121</v>
      </c>
      <c r="G4093" s="344">
        <v>2500</v>
      </c>
      <c r="H4093" s="344">
        <v>2500</v>
      </c>
      <c r="I4093" s="14">
        <v>1</v>
      </c>
    </row>
    <row r="4094" spans="1:9" ht="45">
      <c r="A4094" s="1248"/>
      <c r="B4094" s="136"/>
      <c r="C4094" s="136" t="s">
        <v>1404</v>
      </c>
      <c r="D4094" s="136" t="s">
        <v>1405</v>
      </c>
      <c r="E4094" s="136" t="s">
        <v>149</v>
      </c>
      <c r="F4094" s="136" t="s">
        <v>121</v>
      </c>
      <c r="G4094" s="14">
        <v>220000</v>
      </c>
      <c r="H4094" s="14">
        <v>220000</v>
      </c>
      <c r="I4094" s="14">
        <v>1</v>
      </c>
    </row>
    <row r="4095" spans="1:9" ht="30">
      <c r="A4095" s="1248"/>
      <c r="B4095" s="136"/>
      <c r="C4095" s="136" t="s">
        <v>1406</v>
      </c>
      <c r="D4095" s="136" t="s">
        <v>1407</v>
      </c>
      <c r="E4095" s="12" t="s">
        <v>149</v>
      </c>
      <c r="F4095" s="12" t="s">
        <v>121</v>
      </c>
      <c r="G4095" s="14">
        <v>120000</v>
      </c>
      <c r="H4095" s="14">
        <v>120000</v>
      </c>
      <c r="I4095" s="14">
        <v>1</v>
      </c>
    </row>
    <row r="4096" spans="1:9">
      <c r="A4096" s="1248"/>
      <c r="B4096" s="1195" t="s">
        <v>118</v>
      </c>
      <c r="C4096" s="1195"/>
      <c r="D4096" s="1195"/>
      <c r="E4096" s="1195"/>
      <c r="F4096" s="1195"/>
      <c r="G4096" s="1195"/>
      <c r="H4096" s="69">
        <v>2112000</v>
      </c>
      <c r="I4096" s="69"/>
    </row>
    <row r="4097" spans="1:15">
      <c r="A4097" s="1248"/>
      <c r="B4097" s="1200">
        <v>5134</v>
      </c>
      <c r="C4097" s="136" t="s">
        <v>1408</v>
      </c>
      <c r="D4097" s="137" t="s">
        <v>164</v>
      </c>
      <c r="E4097" s="12" t="s">
        <v>149</v>
      </c>
      <c r="F4097" s="12" t="s">
        <v>121</v>
      </c>
      <c r="G4097" s="14">
        <v>2112000</v>
      </c>
      <c r="H4097" s="14">
        <v>2112000</v>
      </c>
      <c r="I4097" s="14">
        <v>1</v>
      </c>
    </row>
    <row r="4098" spans="1:15">
      <c r="A4098" s="1248"/>
      <c r="B4098" s="1221" t="s">
        <v>523</v>
      </c>
      <c r="C4098" s="1221"/>
      <c r="D4098" s="1221"/>
      <c r="E4098" s="1221"/>
      <c r="F4098" s="1221"/>
      <c r="G4098" s="1221"/>
      <c r="H4098" s="2">
        <v>2000000</v>
      </c>
      <c r="I4098" s="2"/>
    </row>
    <row r="4099" spans="1:15">
      <c r="A4099" s="1248"/>
      <c r="B4099" s="1195" t="s">
        <v>118</v>
      </c>
      <c r="C4099" s="1195"/>
      <c r="D4099" s="1195"/>
      <c r="E4099" s="1195"/>
      <c r="F4099" s="1195"/>
      <c r="G4099" s="1195"/>
      <c r="H4099" s="69">
        <v>2000000</v>
      </c>
      <c r="I4099" s="69"/>
    </row>
    <row r="4100" spans="1:15" s="8" customFormat="1" ht="75">
      <c r="A4100" s="1248"/>
      <c r="B4100" s="136">
        <v>4239</v>
      </c>
      <c r="C4100" s="136" t="s">
        <v>4030</v>
      </c>
      <c r="D4100" s="136" t="s">
        <v>1409</v>
      </c>
      <c r="E4100" s="136" t="s">
        <v>14</v>
      </c>
      <c r="F4100" s="136" t="s">
        <v>121</v>
      </c>
      <c r="G4100" s="136">
        <v>2000000</v>
      </c>
      <c r="H4100" s="136">
        <v>2000000</v>
      </c>
      <c r="I4100" s="136">
        <v>1</v>
      </c>
      <c r="J4100" s="136"/>
      <c r="K4100" s="136"/>
      <c r="L4100" s="136"/>
      <c r="M4100" s="136"/>
      <c r="N4100" s="136"/>
      <c r="O4100" s="136"/>
    </row>
    <row r="4101" spans="1:15" s="8" customFormat="1" ht="15" customHeight="1">
      <c r="A4101" s="1248"/>
      <c r="B4101" s="1192" t="s">
        <v>5286</v>
      </c>
      <c r="C4101" s="1193"/>
      <c r="D4101" s="1193"/>
      <c r="E4101" s="1193"/>
      <c r="F4101" s="1193"/>
      <c r="G4101" s="1193"/>
      <c r="H4101" s="1193"/>
      <c r="I4101" s="1194"/>
    </row>
    <row r="4102" spans="1:15" s="8" customFormat="1" ht="30">
      <c r="A4102" s="1248"/>
      <c r="B4102" s="915" t="s">
        <v>5287</v>
      </c>
      <c r="C4102" s="136" t="s">
        <v>5285</v>
      </c>
      <c r="D4102" s="137" t="s">
        <v>535</v>
      </c>
      <c r="E4102" s="88" t="s">
        <v>126</v>
      </c>
      <c r="F4102" s="88" t="s">
        <v>121</v>
      </c>
      <c r="G4102" s="88">
        <v>21241470</v>
      </c>
      <c r="H4102" s="88">
        <v>21241470</v>
      </c>
      <c r="I4102" s="88">
        <v>1</v>
      </c>
    </row>
    <row r="4103" spans="1:15" s="8" customFormat="1">
      <c r="A4103" s="1248"/>
      <c r="B4103" s="431" t="s">
        <v>5287</v>
      </c>
      <c r="C4103" s="431" t="s">
        <v>7398</v>
      </c>
      <c r="D4103" s="431" t="s">
        <v>535</v>
      </c>
      <c r="E4103" s="656" t="s">
        <v>126</v>
      </c>
      <c r="F4103" s="656" t="s">
        <v>121</v>
      </c>
      <c r="G4103" s="994">
        <v>29400000</v>
      </c>
      <c r="H4103" s="994">
        <v>29400000</v>
      </c>
      <c r="I4103" s="656">
        <v>1</v>
      </c>
    </row>
    <row r="4104" spans="1:15" s="8" customFormat="1">
      <c r="A4104" s="1248"/>
      <c r="B4104" s="1195" t="s">
        <v>118</v>
      </c>
      <c r="C4104" s="1195"/>
      <c r="D4104" s="1195"/>
      <c r="E4104" s="1195"/>
      <c r="F4104" s="1195"/>
      <c r="G4104" s="1195"/>
      <c r="H4104" s="380"/>
      <c r="I4104" s="656"/>
    </row>
    <row r="4105" spans="1:15" s="8" customFormat="1">
      <c r="A4105" s="1248"/>
      <c r="B4105" s="431" t="s">
        <v>5287</v>
      </c>
      <c r="C4105" s="431" t="s">
        <v>7399</v>
      </c>
      <c r="D4105" s="431" t="s">
        <v>531</v>
      </c>
      <c r="E4105" s="656" t="s">
        <v>120</v>
      </c>
      <c r="F4105" s="690" t="s">
        <v>121</v>
      </c>
      <c r="G4105" s="380">
        <v>419</v>
      </c>
      <c r="H4105" s="380">
        <v>419</v>
      </c>
      <c r="I4105" s="656">
        <v>1</v>
      </c>
    </row>
    <row r="4106" spans="1:15" s="8" customFormat="1">
      <c r="A4106" s="1248"/>
      <c r="B4106" s="431"/>
      <c r="C4106" s="695"/>
      <c r="D4106" s="695"/>
      <c r="E4106" s="656"/>
      <c r="F4106" s="690"/>
      <c r="G4106" s="380"/>
      <c r="H4106" s="380"/>
      <c r="I4106" s="690"/>
    </row>
    <row r="4107" spans="1:15" s="8" customFormat="1">
      <c r="A4107" s="1248"/>
      <c r="B4107" s="1192" t="s">
        <v>7639</v>
      </c>
      <c r="C4107" s="1193"/>
      <c r="D4107" s="1193"/>
      <c r="E4107" s="1193"/>
      <c r="F4107" s="1193"/>
      <c r="G4107" s="1193"/>
      <c r="H4107" s="1193"/>
      <c r="I4107" s="1194"/>
    </row>
    <row r="4108" spans="1:15" s="8" customFormat="1">
      <c r="A4108" s="1248"/>
      <c r="B4108" s="1195" t="s">
        <v>154</v>
      </c>
      <c r="C4108" s="1195"/>
      <c r="D4108" s="1195"/>
      <c r="E4108" s="1195"/>
      <c r="F4108" s="1195"/>
      <c r="G4108" s="1195"/>
      <c r="H4108" s="715"/>
      <c r="I4108" s="715"/>
    </row>
    <row r="4109" spans="1:15" s="8" customFormat="1">
      <c r="A4109" s="1248"/>
      <c r="B4109" s="966"/>
    </row>
    <row r="4110" spans="1:15" s="8" customFormat="1" ht="18">
      <c r="A4110" s="1248"/>
      <c r="B4110" s="710" t="s">
        <v>5287</v>
      </c>
      <c r="C4110" s="710" t="s">
        <v>7640</v>
      </c>
      <c r="D4110" s="431" t="s">
        <v>7641</v>
      </c>
      <c r="E4110" s="715" t="s">
        <v>149</v>
      </c>
      <c r="F4110" s="715" t="s">
        <v>121</v>
      </c>
      <c r="G4110" s="380">
        <v>0</v>
      </c>
      <c r="H4110" s="380">
        <v>0</v>
      </c>
      <c r="I4110" s="715">
        <v>1</v>
      </c>
    </row>
    <row r="4111" spans="1:15" s="8" customFormat="1">
      <c r="A4111" s="1248"/>
      <c r="B4111" s="1195" t="s">
        <v>118</v>
      </c>
      <c r="C4111" s="1195"/>
      <c r="D4111" s="1195"/>
      <c r="E4111" s="1195"/>
      <c r="F4111" s="1195"/>
      <c r="G4111" s="1195"/>
      <c r="H4111" s="715"/>
      <c r="I4111" s="715"/>
    </row>
    <row r="4112" spans="1:15" s="8" customFormat="1">
      <c r="A4112" s="1248"/>
      <c r="B4112" s="710" t="s">
        <v>5287</v>
      </c>
      <c r="C4112" s="710" t="s">
        <v>7642</v>
      </c>
      <c r="D4112" s="710" t="s">
        <v>531</v>
      </c>
      <c r="E4112" s="715" t="s">
        <v>120</v>
      </c>
      <c r="F4112" s="715" t="s">
        <v>121</v>
      </c>
      <c r="G4112" s="380">
        <v>0</v>
      </c>
      <c r="H4112" s="380">
        <v>0</v>
      </c>
      <c r="I4112" s="715">
        <v>1</v>
      </c>
    </row>
    <row r="4113" spans="1:9" s="8" customFormat="1">
      <c r="A4113" s="1248"/>
      <c r="B4113" s="710" t="s">
        <v>5287</v>
      </c>
      <c r="C4113" s="431" t="s">
        <v>7701</v>
      </c>
      <c r="D4113" s="431" t="s">
        <v>5253</v>
      </c>
      <c r="E4113" s="730" t="s">
        <v>149</v>
      </c>
      <c r="F4113" s="730" t="s">
        <v>121</v>
      </c>
      <c r="G4113" s="380">
        <v>0</v>
      </c>
      <c r="H4113" s="380">
        <v>0</v>
      </c>
      <c r="I4113" s="730">
        <v>1</v>
      </c>
    </row>
    <row r="4114" spans="1:9">
      <c r="A4114" s="1248"/>
      <c r="B4114" s="1221" t="s">
        <v>165</v>
      </c>
      <c r="C4114" s="1221"/>
      <c r="D4114" s="1221"/>
      <c r="E4114" s="1221"/>
      <c r="F4114" s="1221"/>
      <c r="G4114" s="1221"/>
      <c r="H4114" s="2">
        <v>134776243</v>
      </c>
      <c r="I4114" s="2"/>
    </row>
    <row r="4115" spans="1:9">
      <c r="A4115" s="1248"/>
      <c r="B4115" s="1195" t="s">
        <v>154</v>
      </c>
      <c r="C4115" s="1195"/>
      <c r="D4115" s="1195"/>
      <c r="E4115" s="1195"/>
      <c r="F4115" s="1195"/>
      <c r="G4115" s="1195"/>
      <c r="H4115" s="69">
        <v>132131690</v>
      </c>
      <c r="I4115" s="69"/>
    </row>
    <row r="4116" spans="1:9">
      <c r="A4116" s="1248"/>
      <c r="B4116" s="431" t="s">
        <v>5611</v>
      </c>
      <c r="C4116" s="431" t="s">
        <v>7748</v>
      </c>
      <c r="D4116" s="431" t="s">
        <v>7749</v>
      </c>
      <c r="E4116" s="746" t="s">
        <v>126</v>
      </c>
      <c r="F4116" s="746" t="s">
        <v>121</v>
      </c>
      <c r="G4116" s="380">
        <v>0</v>
      </c>
      <c r="H4116" s="380">
        <v>0</v>
      </c>
      <c r="I4116" s="746">
        <v>1</v>
      </c>
    </row>
    <row r="4117" spans="1:9">
      <c r="A4117" s="1248"/>
      <c r="B4117" s="431" t="s">
        <v>5611</v>
      </c>
      <c r="C4117" s="761" t="s">
        <v>8101</v>
      </c>
      <c r="D4117" s="761" t="s">
        <v>7749</v>
      </c>
      <c r="E4117" s="807" t="s">
        <v>126</v>
      </c>
      <c r="F4117" s="807" t="s">
        <v>121</v>
      </c>
      <c r="G4117" s="998">
        <v>56859.6</v>
      </c>
      <c r="H4117" s="998">
        <v>56859.6</v>
      </c>
      <c r="I4117" s="807">
        <v>1</v>
      </c>
    </row>
    <row r="4118" spans="1:9" ht="30">
      <c r="A4118" s="1248"/>
      <c r="B4118" s="1200">
        <v>4251</v>
      </c>
      <c r="C4118" s="136" t="s">
        <v>1410</v>
      </c>
      <c r="D4118" s="137" t="s">
        <v>167</v>
      </c>
      <c r="E4118" s="12" t="s">
        <v>149</v>
      </c>
      <c r="F4118" s="12" t="s">
        <v>121</v>
      </c>
      <c r="G4118" s="14">
        <v>127427690</v>
      </c>
      <c r="H4118" s="14">
        <v>127427690</v>
      </c>
      <c r="I4118" s="14">
        <v>1</v>
      </c>
    </row>
    <row r="4119" spans="1:9" ht="45">
      <c r="A4119" s="1248"/>
      <c r="B4119" s="1200">
        <v>5112</v>
      </c>
      <c r="C4119" s="136" t="s">
        <v>1411</v>
      </c>
      <c r="D4119" s="137" t="s">
        <v>920</v>
      </c>
      <c r="E4119" s="12" t="s">
        <v>126</v>
      </c>
      <c r="F4119" s="12" t="s">
        <v>121</v>
      </c>
      <c r="G4119" s="14">
        <v>4704000</v>
      </c>
      <c r="H4119" s="14">
        <v>4704000</v>
      </c>
      <c r="I4119" s="14">
        <v>1</v>
      </c>
    </row>
    <row r="4120" spans="1:9">
      <c r="A4120" s="1248"/>
      <c r="B4120" s="1195" t="s">
        <v>118</v>
      </c>
      <c r="C4120" s="1195"/>
      <c r="D4120" s="1195"/>
      <c r="E4120" s="1195"/>
      <c r="F4120" s="1195"/>
      <c r="G4120" s="1195"/>
      <c r="H4120" s="69">
        <v>2644553</v>
      </c>
      <c r="I4120" s="69"/>
    </row>
    <row r="4121" spans="1:9">
      <c r="A4121" s="1248"/>
      <c r="B4121" s="761" t="s">
        <v>5611</v>
      </c>
      <c r="C4121" s="761" t="s">
        <v>8323</v>
      </c>
      <c r="D4121" s="761" t="s">
        <v>5253</v>
      </c>
      <c r="E4121" s="844" t="s">
        <v>3118</v>
      </c>
      <c r="F4121" s="844" t="s">
        <v>121</v>
      </c>
      <c r="G4121" s="1028">
        <v>1137200</v>
      </c>
      <c r="H4121" s="1028">
        <v>1137200</v>
      </c>
      <c r="I4121" s="844">
        <v>1</v>
      </c>
    </row>
    <row r="4122" spans="1:9" s="8" customFormat="1" ht="30">
      <c r="A4122" s="1248"/>
      <c r="B4122" s="1199">
        <v>4251</v>
      </c>
      <c r="C4122" s="134">
        <v>71351540</v>
      </c>
      <c r="D4122" s="135" t="s">
        <v>1412</v>
      </c>
      <c r="E4122" s="15" t="s">
        <v>149</v>
      </c>
      <c r="F4122" s="15" t="s">
        <v>121</v>
      </c>
      <c r="G4122" s="16">
        <v>2548553</v>
      </c>
      <c r="H4122" s="16">
        <v>2548553</v>
      </c>
      <c r="I4122" s="16">
        <v>1</v>
      </c>
    </row>
    <row r="4123" spans="1:9" s="8" customFormat="1" ht="30">
      <c r="A4123" s="1248"/>
      <c r="B4123" s="1199"/>
      <c r="C4123" s="134">
        <v>71351540</v>
      </c>
      <c r="D4123" s="135" t="s">
        <v>168</v>
      </c>
      <c r="E4123" s="15" t="s">
        <v>149</v>
      </c>
      <c r="F4123" s="15" t="s">
        <v>121</v>
      </c>
      <c r="G4123" s="16">
        <v>0</v>
      </c>
      <c r="H4123" s="16">
        <v>0</v>
      </c>
      <c r="I4123" s="16">
        <v>1</v>
      </c>
    </row>
    <row r="4124" spans="1:9" s="8" customFormat="1" ht="45">
      <c r="A4124" s="1248"/>
      <c r="B4124" s="1199">
        <v>5112</v>
      </c>
      <c r="C4124" s="134">
        <v>71351540</v>
      </c>
      <c r="D4124" s="135" t="s">
        <v>1413</v>
      </c>
      <c r="E4124" s="15" t="s">
        <v>126</v>
      </c>
      <c r="F4124" s="15" t="s">
        <v>121</v>
      </c>
      <c r="G4124" s="16">
        <v>96000</v>
      </c>
      <c r="H4124" s="16">
        <v>96000</v>
      </c>
      <c r="I4124" s="16">
        <v>1</v>
      </c>
    </row>
    <row r="4125" spans="1:9">
      <c r="A4125" s="1248"/>
      <c r="B4125" s="1221" t="s">
        <v>169</v>
      </c>
      <c r="C4125" s="1221"/>
      <c r="D4125" s="1221"/>
      <c r="E4125" s="1221"/>
      <c r="F4125" s="1221"/>
      <c r="G4125" s="1221"/>
      <c r="H4125" s="2">
        <v>18359480</v>
      </c>
      <c r="I4125" s="2"/>
    </row>
    <row r="4126" spans="1:9">
      <c r="A4126" s="1248"/>
      <c r="B4126" s="1195" t="s">
        <v>154</v>
      </c>
      <c r="C4126" s="1195"/>
      <c r="D4126" s="1195"/>
      <c r="E4126" s="1195"/>
      <c r="F4126" s="1195"/>
      <c r="G4126" s="1195"/>
      <c r="H4126" s="69">
        <v>17904480</v>
      </c>
      <c r="I4126" s="69"/>
    </row>
    <row r="4127" spans="1:9" ht="30">
      <c r="A4127" s="1248"/>
      <c r="B4127" s="1200">
        <v>4251</v>
      </c>
      <c r="C4127" s="136" t="s">
        <v>1414</v>
      </c>
      <c r="D4127" s="137" t="s">
        <v>1415</v>
      </c>
      <c r="E4127" s="12" t="s">
        <v>149</v>
      </c>
      <c r="F4127" s="12" t="s">
        <v>121</v>
      </c>
      <c r="G4127" s="14">
        <v>17904480</v>
      </c>
      <c r="H4127" s="14">
        <v>17904480</v>
      </c>
      <c r="I4127" s="14">
        <v>1</v>
      </c>
    </row>
    <row r="4128" spans="1:9">
      <c r="A4128" s="1248"/>
      <c r="B4128" s="1195" t="s">
        <v>118</v>
      </c>
      <c r="C4128" s="1195"/>
      <c r="D4128" s="1195"/>
      <c r="E4128" s="1195"/>
      <c r="F4128" s="1195"/>
      <c r="G4128" s="1195"/>
      <c r="H4128" s="69">
        <v>455000</v>
      </c>
      <c r="I4128" s="69"/>
    </row>
    <row r="4129" spans="1:9" s="8" customFormat="1" ht="30">
      <c r="A4129" s="1248"/>
      <c r="B4129" s="1199">
        <v>4251</v>
      </c>
      <c r="C4129" s="134">
        <v>71351540</v>
      </c>
      <c r="D4129" s="135" t="s">
        <v>1416</v>
      </c>
      <c r="E4129" s="15" t="s">
        <v>149</v>
      </c>
      <c r="F4129" s="15" t="s">
        <v>121</v>
      </c>
      <c r="G4129" s="16">
        <v>455000</v>
      </c>
      <c r="H4129" s="16">
        <v>455000</v>
      </c>
      <c r="I4129" s="16">
        <v>1</v>
      </c>
    </row>
    <row r="4130" spans="1:9">
      <c r="A4130" s="1248"/>
      <c r="B4130" s="1221" t="s">
        <v>173</v>
      </c>
      <c r="C4130" s="1221"/>
      <c r="D4130" s="1221"/>
      <c r="E4130" s="1221"/>
      <c r="F4130" s="1221"/>
      <c r="G4130" s="1221"/>
      <c r="H4130" s="2">
        <v>9880000</v>
      </c>
      <c r="I4130" s="2"/>
    </row>
    <row r="4131" spans="1:9">
      <c r="A4131" s="1248"/>
      <c r="B4131" s="1195" t="s">
        <v>154</v>
      </c>
      <c r="C4131" s="1195"/>
      <c r="D4131" s="1195"/>
      <c r="E4131" s="1195"/>
      <c r="F4131" s="1195"/>
      <c r="G4131" s="1195"/>
      <c r="H4131" s="69">
        <v>9690000</v>
      </c>
      <c r="I4131" s="69"/>
    </row>
    <row r="4132" spans="1:9" s="8" customFormat="1" ht="30">
      <c r="A4132" s="1248"/>
      <c r="B4132" s="1199">
        <v>4251</v>
      </c>
      <c r="C4132" s="134">
        <v>45231220</v>
      </c>
      <c r="D4132" s="135" t="s">
        <v>1417</v>
      </c>
      <c r="E4132" s="15" t="s">
        <v>126</v>
      </c>
      <c r="F4132" s="15" t="s">
        <v>121</v>
      </c>
      <c r="G4132" s="16">
        <v>9690000</v>
      </c>
      <c r="H4132" s="16">
        <v>9690000</v>
      </c>
      <c r="I4132" s="16">
        <v>1</v>
      </c>
    </row>
    <row r="4133" spans="1:9" s="8" customFormat="1">
      <c r="A4133" s="1248"/>
      <c r="B4133" s="915">
        <v>4251</v>
      </c>
      <c r="C4133" s="198" t="s">
        <v>5415</v>
      </c>
      <c r="D4133" s="198" t="s">
        <v>5416</v>
      </c>
      <c r="E4133" s="188" t="s">
        <v>126</v>
      </c>
      <c r="F4133" s="188" t="s">
        <v>121</v>
      </c>
      <c r="G4133" s="14">
        <v>9313260</v>
      </c>
      <c r="H4133" s="14">
        <v>9313260</v>
      </c>
      <c r="I4133" s="14">
        <v>1</v>
      </c>
    </row>
    <row r="4134" spans="1:9">
      <c r="A4134" s="1248"/>
      <c r="B4134" s="1195" t="s">
        <v>118</v>
      </c>
      <c r="C4134" s="1195"/>
      <c r="D4134" s="1195"/>
      <c r="E4134" s="1195"/>
      <c r="F4134" s="1195"/>
      <c r="G4134" s="1195"/>
      <c r="H4134" s="69">
        <v>190000</v>
      </c>
      <c r="I4134" s="69"/>
    </row>
    <row r="4135" spans="1:9" s="8" customFormat="1" ht="30">
      <c r="A4135" s="1248"/>
      <c r="B4135" s="1199">
        <v>4251</v>
      </c>
      <c r="C4135" s="134">
        <v>71351540</v>
      </c>
      <c r="D4135" s="135" t="s">
        <v>168</v>
      </c>
      <c r="E4135" s="15" t="s">
        <v>126</v>
      </c>
      <c r="F4135" s="15" t="s">
        <v>121</v>
      </c>
      <c r="G4135" s="16">
        <v>190000</v>
      </c>
      <c r="H4135" s="16">
        <v>190000</v>
      </c>
      <c r="I4135" s="16">
        <v>1</v>
      </c>
    </row>
    <row r="4136" spans="1:9">
      <c r="A4136" s="1248"/>
      <c r="B4136" s="1221" t="s">
        <v>175</v>
      </c>
      <c r="C4136" s="1221"/>
      <c r="D4136" s="1221"/>
      <c r="E4136" s="1221"/>
      <c r="F4136" s="1221"/>
      <c r="G4136" s="1221"/>
      <c r="H4136" s="2">
        <v>31991120</v>
      </c>
      <c r="I4136" s="2"/>
    </row>
    <row r="4137" spans="1:9">
      <c r="A4137" s="1248"/>
      <c r="B4137" s="1195" t="s">
        <v>154</v>
      </c>
      <c r="C4137" s="1195"/>
      <c r="D4137" s="1195"/>
      <c r="E4137" s="1195"/>
      <c r="F4137" s="1195"/>
      <c r="G4137" s="1195"/>
      <c r="H4137" s="69">
        <v>31363850</v>
      </c>
      <c r="I4137" s="69"/>
    </row>
    <row r="4138" spans="1:9" ht="45">
      <c r="A4138" s="1248"/>
      <c r="B4138" s="1200">
        <v>4251</v>
      </c>
      <c r="C4138" s="136" t="s">
        <v>1418</v>
      </c>
      <c r="D4138" s="137" t="s">
        <v>1419</v>
      </c>
      <c r="E4138" s="12" t="s">
        <v>126</v>
      </c>
      <c r="F4138" s="12" t="s">
        <v>121</v>
      </c>
      <c r="G4138" s="14">
        <v>31363850</v>
      </c>
      <c r="H4138" s="14">
        <v>31363850</v>
      </c>
      <c r="I4138" s="14">
        <v>1</v>
      </c>
    </row>
    <row r="4139" spans="1:9">
      <c r="A4139" s="1248"/>
      <c r="B4139" s="1195" t="s">
        <v>118</v>
      </c>
      <c r="C4139" s="1195"/>
      <c r="D4139" s="1195"/>
      <c r="E4139" s="1195"/>
      <c r="F4139" s="1195"/>
      <c r="G4139" s="1195"/>
      <c r="H4139" s="69">
        <v>627270</v>
      </c>
      <c r="I4139" s="69"/>
    </row>
    <row r="4140" spans="1:9" s="8" customFormat="1" ht="45">
      <c r="A4140" s="1248"/>
      <c r="B4140" s="1199">
        <v>4251</v>
      </c>
      <c r="C4140" s="134">
        <v>71351540</v>
      </c>
      <c r="D4140" s="135" t="s">
        <v>1420</v>
      </c>
      <c r="E4140" s="15" t="s">
        <v>126</v>
      </c>
      <c r="F4140" s="15" t="s">
        <v>121</v>
      </c>
      <c r="G4140" s="16">
        <v>627270</v>
      </c>
      <c r="H4140" s="16">
        <v>627270</v>
      </c>
      <c r="I4140" s="16">
        <v>1</v>
      </c>
    </row>
    <row r="4141" spans="1:9">
      <c r="A4141" s="1248"/>
      <c r="B4141" s="1221" t="s">
        <v>539</v>
      </c>
      <c r="C4141" s="1221"/>
      <c r="D4141" s="1221"/>
      <c r="E4141" s="1221"/>
      <c r="F4141" s="1221"/>
      <c r="G4141" s="1221"/>
      <c r="H4141" s="2">
        <v>4660080</v>
      </c>
      <c r="I4141" s="2"/>
    </row>
    <row r="4142" spans="1:9">
      <c r="A4142" s="1248"/>
      <c r="B4142" s="1195" t="s">
        <v>154</v>
      </c>
      <c r="C4142" s="1195"/>
      <c r="D4142" s="1195"/>
      <c r="E4142" s="1195"/>
      <c r="F4142" s="1195"/>
      <c r="G4142" s="1195"/>
      <c r="H4142" s="69">
        <v>4541930</v>
      </c>
      <c r="I4142" s="69"/>
    </row>
    <row r="4143" spans="1:9" ht="45">
      <c r="A4143" s="1248"/>
      <c r="B4143" s="1200">
        <v>5112</v>
      </c>
      <c r="C4143" s="136" t="s">
        <v>1411</v>
      </c>
      <c r="D4143" s="137" t="s">
        <v>920</v>
      </c>
      <c r="E4143" s="12" t="s">
        <v>126</v>
      </c>
      <c r="F4143" s="12" t="s">
        <v>121</v>
      </c>
      <c r="G4143" s="14">
        <v>4541930</v>
      </c>
      <c r="H4143" s="14">
        <v>4541930</v>
      </c>
      <c r="I4143" s="14">
        <v>1</v>
      </c>
    </row>
    <row r="4144" spans="1:9">
      <c r="A4144" s="1248"/>
      <c r="B4144" s="1195" t="s">
        <v>118</v>
      </c>
      <c r="C4144" s="1195"/>
      <c r="D4144" s="1195"/>
      <c r="E4144" s="1195"/>
      <c r="F4144" s="1195"/>
      <c r="G4144" s="1195"/>
      <c r="H4144" s="69">
        <v>118150</v>
      </c>
      <c r="I4144" s="69"/>
    </row>
    <row r="4145" spans="1:9" ht="30">
      <c r="A4145" s="1248"/>
      <c r="B4145" s="911"/>
      <c r="C4145" s="137" t="s">
        <v>7330</v>
      </c>
      <c r="D4145" s="137" t="s">
        <v>531</v>
      </c>
      <c r="E4145" s="137" t="s">
        <v>120</v>
      </c>
      <c r="F4145" s="137" t="s">
        <v>121</v>
      </c>
      <c r="G4145" s="137">
        <v>27300</v>
      </c>
      <c r="H4145" s="380">
        <v>27.3</v>
      </c>
      <c r="I4145" s="649">
        <v>1</v>
      </c>
    </row>
    <row r="4146" spans="1:9" s="8" customFormat="1" ht="45">
      <c r="A4146" s="1248"/>
      <c r="B4146" s="1199">
        <v>5112</v>
      </c>
      <c r="C4146" s="134">
        <v>71351540</v>
      </c>
      <c r="D4146" s="135" t="s">
        <v>1413</v>
      </c>
      <c r="E4146" s="15" t="s">
        <v>149</v>
      </c>
      <c r="F4146" s="15" t="s">
        <v>121</v>
      </c>
      <c r="G4146" s="16">
        <v>90900</v>
      </c>
      <c r="H4146" s="16">
        <v>90900</v>
      </c>
      <c r="I4146" s="16">
        <v>1</v>
      </c>
    </row>
    <row r="4147" spans="1:9" s="8" customFormat="1" ht="45">
      <c r="A4147" s="1248"/>
      <c r="B4147" s="1199"/>
      <c r="C4147" s="134">
        <v>98111140</v>
      </c>
      <c r="D4147" s="135" t="s">
        <v>1421</v>
      </c>
      <c r="E4147" s="15" t="s">
        <v>120</v>
      </c>
      <c r="F4147" s="15" t="s">
        <v>121</v>
      </c>
      <c r="G4147" s="16">
        <v>27250</v>
      </c>
      <c r="H4147" s="16">
        <v>27250</v>
      </c>
      <c r="I4147" s="16">
        <v>1</v>
      </c>
    </row>
    <row r="4148" spans="1:9">
      <c r="A4148" s="1248"/>
      <c r="B4148" s="1221" t="s">
        <v>178</v>
      </c>
      <c r="C4148" s="1221"/>
      <c r="D4148" s="1221"/>
      <c r="E4148" s="1221"/>
      <c r="F4148" s="1221"/>
      <c r="G4148" s="1221"/>
      <c r="H4148" s="2">
        <v>9443784</v>
      </c>
      <c r="I4148" s="2"/>
    </row>
    <row r="4149" spans="1:9">
      <c r="A4149" s="1248"/>
      <c r="B4149" s="1195" t="s">
        <v>11</v>
      </c>
      <c r="C4149" s="1195"/>
      <c r="D4149" s="1195"/>
      <c r="E4149" s="1195"/>
      <c r="F4149" s="1195"/>
      <c r="G4149" s="1195"/>
      <c r="H4149" s="69">
        <v>9258612</v>
      </c>
      <c r="I4149" s="69"/>
    </row>
    <row r="4150" spans="1:9" ht="30">
      <c r="A4150" s="1248"/>
      <c r="B4150" s="1222">
        <v>5129</v>
      </c>
      <c r="C4150" s="136" t="s">
        <v>1422</v>
      </c>
      <c r="D4150" s="137" t="s">
        <v>1423</v>
      </c>
      <c r="E4150" s="12" t="s">
        <v>149</v>
      </c>
      <c r="F4150" s="12" t="s">
        <v>15</v>
      </c>
      <c r="G4150" s="14">
        <v>158400</v>
      </c>
      <c r="H4150" s="14">
        <v>316800</v>
      </c>
      <c r="I4150" s="14">
        <v>2</v>
      </c>
    </row>
    <row r="4151" spans="1:9">
      <c r="A4151" s="1248"/>
      <c r="B4151" s="1267"/>
      <c r="C4151" s="136" t="s">
        <v>1424</v>
      </c>
      <c r="D4151" s="137" t="s">
        <v>1425</v>
      </c>
      <c r="E4151" s="12" t="s">
        <v>149</v>
      </c>
      <c r="F4151" s="12" t="s">
        <v>15</v>
      </c>
      <c r="G4151" s="14">
        <v>389400</v>
      </c>
      <c r="H4151" s="14">
        <v>1557600</v>
      </c>
      <c r="I4151" s="14">
        <v>4</v>
      </c>
    </row>
    <row r="4152" spans="1:9" ht="30">
      <c r="A4152" s="1248"/>
      <c r="B4152" s="1267"/>
      <c r="C4152" s="136" t="s">
        <v>1426</v>
      </c>
      <c r="D4152" s="137" t="s">
        <v>1427</v>
      </c>
      <c r="E4152" s="12" t="s">
        <v>149</v>
      </c>
      <c r="F4152" s="12" t="s">
        <v>15</v>
      </c>
      <c r="G4152" s="14">
        <v>1254000</v>
      </c>
      <c r="H4152" s="14">
        <v>6270000</v>
      </c>
      <c r="I4152" s="14">
        <v>5</v>
      </c>
    </row>
    <row r="4153" spans="1:9">
      <c r="A4153" s="1248"/>
      <c r="B4153" s="1267"/>
      <c r="C4153" s="136" t="s">
        <v>1428</v>
      </c>
      <c r="D4153" s="137" t="s">
        <v>1429</v>
      </c>
      <c r="E4153" s="12" t="s">
        <v>149</v>
      </c>
      <c r="F4153" s="12" t="s">
        <v>181</v>
      </c>
      <c r="G4153" s="14">
        <v>1716</v>
      </c>
      <c r="H4153" s="14">
        <v>720720</v>
      </c>
      <c r="I4153" s="14">
        <v>420</v>
      </c>
    </row>
    <row r="4154" spans="1:9">
      <c r="A4154" s="1248"/>
      <c r="B4154" s="1267"/>
      <c r="C4154" s="136" t="s">
        <v>1430</v>
      </c>
      <c r="D4154" s="137" t="s">
        <v>1431</v>
      </c>
      <c r="E4154" s="12" t="s">
        <v>149</v>
      </c>
      <c r="F4154" s="12" t="s">
        <v>181</v>
      </c>
      <c r="G4154" s="14">
        <v>1452</v>
      </c>
      <c r="H4154" s="14">
        <v>393492</v>
      </c>
      <c r="I4154" s="14">
        <v>271</v>
      </c>
    </row>
    <row r="4155" spans="1:9">
      <c r="A4155" s="1248"/>
      <c r="B4155" s="1267"/>
      <c r="C4155" s="218" t="s">
        <v>5475</v>
      </c>
      <c r="D4155" s="233" t="s">
        <v>5476</v>
      </c>
      <c r="E4155" s="218" t="s">
        <v>126</v>
      </c>
      <c r="F4155" s="218" t="s">
        <v>15</v>
      </c>
      <c r="G4155" s="234">
        <v>198000</v>
      </c>
      <c r="H4155" s="234">
        <v>396000</v>
      </c>
      <c r="I4155" s="14">
        <v>2</v>
      </c>
    </row>
    <row r="4156" spans="1:9">
      <c r="A4156" s="1248"/>
      <c r="B4156" s="1267"/>
      <c r="C4156" s="218" t="s">
        <v>5477</v>
      </c>
      <c r="D4156" s="233" t="s">
        <v>5476</v>
      </c>
      <c r="E4156" s="218" t="s">
        <v>126</v>
      </c>
      <c r="F4156" s="218" t="s">
        <v>15</v>
      </c>
      <c r="G4156" s="234">
        <v>302400</v>
      </c>
      <c r="H4156" s="234">
        <v>302400</v>
      </c>
      <c r="I4156" s="14">
        <v>1</v>
      </c>
    </row>
    <row r="4157" spans="1:9">
      <c r="A4157" s="1248"/>
      <c r="B4157" s="1223"/>
      <c r="C4157" s="218" t="s">
        <v>5478</v>
      </c>
      <c r="D4157" s="233" t="s">
        <v>5476</v>
      </c>
      <c r="E4157" s="218" t="s">
        <v>126</v>
      </c>
      <c r="F4157" s="218" t="s">
        <v>15</v>
      </c>
      <c r="G4157" s="234">
        <v>1168200</v>
      </c>
      <c r="H4157" s="234">
        <v>2336400</v>
      </c>
      <c r="I4157" s="14">
        <v>2</v>
      </c>
    </row>
    <row r="4158" spans="1:9">
      <c r="A4158" s="1248"/>
      <c r="B4158" s="1195" t="s">
        <v>118</v>
      </c>
      <c r="C4158" s="1195"/>
      <c r="D4158" s="1195"/>
      <c r="E4158" s="1195"/>
      <c r="F4158" s="1195"/>
      <c r="G4158" s="1195"/>
      <c r="H4158" s="69">
        <v>185172</v>
      </c>
      <c r="I4158" s="69"/>
    </row>
    <row r="4159" spans="1:9" s="8" customFormat="1" ht="30">
      <c r="A4159" s="1248"/>
      <c r="B4159" s="1199">
        <v>5129</v>
      </c>
      <c r="C4159" s="134">
        <v>71351540</v>
      </c>
      <c r="D4159" s="135" t="s">
        <v>1432</v>
      </c>
      <c r="E4159" s="15" t="s">
        <v>149</v>
      </c>
      <c r="F4159" s="15" t="s">
        <v>121</v>
      </c>
      <c r="G4159" s="16">
        <v>185172</v>
      </c>
      <c r="H4159" s="16">
        <v>185172</v>
      </c>
      <c r="I4159" s="16">
        <v>1</v>
      </c>
    </row>
    <row r="4160" spans="1:9">
      <c r="A4160" s="1248"/>
      <c r="B4160" s="1221" t="s">
        <v>210</v>
      </c>
      <c r="C4160" s="1221"/>
      <c r="D4160" s="1221"/>
      <c r="E4160" s="1221"/>
      <c r="F4160" s="1221"/>
      <c r="G4160" s="1221"/>
      <c r="H4160" s="2">
        <v>30000000</v>
      </c>
      <c r="I4160" s="2"/>
    </row>
    <row r="4161" spans="1:9">
      <c r="A4161" s="1248"/>
      <c r="B4161" s="1195" t="s">
        <v>154</v>
      </c>
      <c r="C4161" s="1195"/>
      <c r="D4161" s="1195"/>
      <c r="E4161" s="1195"/>
      <c r="F4161" s="1195"/>
      <c r="G4161" s="1195"/>
      <c r="H4161" s="69">
        <v>11765000</v>
      </c>
      <c r="I4161" s="69"/>
    </row>
    <row r="4162" spans="1:9">
      <c r="A4162" s="1248"/>
      <c r="B4162" s="431" t="s">
        <v>5654</v>
      </c>
      <c r="C4162" s="431" t="s">
        <v>7518</v>
      </c>
      <c r="D4162" s="431" t="s">
        <v>4058</v>
      </c>
      <c r="E4162" s="671" t="s">
        <v>126</v>
      </c>
      <c r="F4162" s="671" t="s">
        <v>121</v>
      </c>
      <c r="G4162" s="432">
        <v>7840000</v>
      </c>
      <c r="H4162" s="432">
        <v>7840000</v>
      </c>
      <c r="I4162" s="673">
        <v>1</v>
      </c>
    </row>
    <row r="4163" spans="1:9" ht="45">
      <c r="A4163" s="1248"/>
      <c r="B4163" s="1200">
        <v>4861</v>
      </c>
      <c r="C4163" s="136" t="s">
        <v>1433</v>
      </c>
      <c r="D4163" s="137" t="s">
        <v>928</v>
      </c>
      <c r="E4163" s="12" t="s">
        <v>149</v>
      </c>
      <c r="F4163" s="12" t="s">
        <v>121</v>
      </c>
      <c r="G4163" s="14">
        <v>11765000</v>
      </c>
      <c r="H4163" s="14">
        <v>11765000</v>
      </c>
      <c r="I4163" s="14">
        <v>1</v>
      </c>
    </row>
    <row r="4164" spans="1:9">
      <c r="A4164" s="1248"/>
      <c r="B4164" s="1195" t="s">
        <v>118</v>
      </c>
      <c r="C4164" s="1195"/>
      <c r="D4164" s="1195"/>
      <c r="E4164" s="1195"/>
      <c r="F4164" s="1195"/>
      <c r="G4164" s="1195"/>
      <c r="H4164" s="69">
        <v>18235000</v>
      </c>
      <c r="I4164" s="69"/>
    </row>
    <row r="4165" spans="1:9" ht="30">
      <c r="A4165" s="1248"/>
      <c r="B4165" s="1200">
        <v>4861</v>
      </c>
      <c r="C4165" s="136" t="s">
        <v>1434</v>
      </c>
      <c r="D4165" s="137" t="s">
        <v>213</v>
      </c>
      <c r="E4165" s="12" t="s">
        <v>149</v>
      </c>
      <c r="F4165" s="12" t="s">
        <v>121</v>
      </c>
      <c r="G4165" s="14">
        <v>18000000</v>
      </c>
      <c r="H4165" s="14">
        <v>18000000</v>
      </c>
      <c r="I4165" s="14">
        <v>1</v>
      </c>
    </row>
    <row r="4166" spans="1:9">
      <c r="A4166" s="1248"/>
      <c r="B4166" s="1200"/>
      <c r="C4166" s="695" t="s">
        <v>7577</v>
      </c>
      <c r="D4166" s="695" t="s">
        <v>5253</v>
      </c>
      <c r="E4166" s="700" t="s">
        <v>172</v>
      </c>
      <c r="F4166" s="700" t="s">
        <v>121</v>
      </c>
      <c r="G4166" s="699">
        <v>160000</v>
      </c>
      <c r="H4166" s="699">
        <v>160000</v>
      </c>
      <c r="I4166" s="14">
        <v>1</v>
      </c>
    </row>
    <row r="4167" spans="1:9" s="8" customFormat="1" ht="45">
      <c r="A4167" s="1248"/>
      <c r="B4167" s="1200"/>
      <c r="C4167" s="134">
        <v>71351540</v>
      </c>
      <c r="D4167" s="135" t="s">
        <v>1435</v>
      </c>
      <c r="E4167" s="15" t="s">
        <v>149</v>
      </c>
      <c r="F4167" s="15" t="s">
        <v>121</v>
      </c>
      <c r="G4167" s="16">
        <v>235000</v>
      </c>
      <c r="H4167" s="16">
        <v>235000</v>
      </c>
      <c r="I4167" s="16">
        <v>1</v>
      </c>
    </row>
    <row r="4168" spans="1:9" s="8" customFormat="1">
      <c r="A4168" s="1248"/>
      <c r="B4168" s="1221"/>
      <c r="C4168" s="1221"/>
      <c r="D4168" s="1221"/>
      <c r="E4168" s="1221"/>
      <c r="F4168" s="1221"/>
      <c r="G4168" s="1221"/>
      <c r="H4168" s="16"/>
      <c r="I4168" s="16"/>
    </row>
    <row r="4169" spans="1:9" s="8" customFormat="1">
      <c r="A4169" s="1248"/>
      <c r="B4169" s="915"/>
      <c r="C4169" s="134"/>
      <c r="D4169" s="135"/>
      <c r="E4169" s="650"/>
      <c r="F4169" s="650"/>
      <c r="G4169" s="16"/>
      <c r="H4169" s="16"/>
      <c r="I4169" s="16"/>
    </row>
    <row r="4170" spans="1:9" s="8" customFormat="1">
      <c r="A4170" s="1248"/>
      <c r="B4170" s="915"/>
      <c r="C4170" s="134"/>
      <c r="D4170" s="135"/>
      <c r="E4170" s="650"/>
      <c r="F4170" s="650"/>
      <c r="G4170" s="16"/>
      <c r="H4170" s="16"/>
      <c r="I4170" s="16"/>
    </row>
    <row r="4171" spans="1:9" s="8" customFormat="1">
      <c r="A4171" s="1248"/>
      <c r="B4171" s="915"/>
      <c r="C4171" s="134"/>
      <c r="D4171" s="135"/>
      <c r="E4171" s="650"/>
      <c r="F4171" s="650"/>
      <c r="G4171" s="16"/>
      <c r="H4171" s="16"/>
      <c r="I4171" s="16"/>
    </row>
    <row r="4172" spans="1:9" s="8" customFormat="1">
      <c r="A4172" s="1248"/>
      <c r="B4172" s="915"/>
      <c r="C4172" s="134"/>
      <c r="D4172" s="135"/>
      <c r="E4172" s="650"/>
      <c r="F4172" s="650"/>
      <c r="G4172" s="16"/>
      <c r="H4172" s="16"/>
      <c r="I4172" s="16"/>
    </row>
    <row r="4173" spans="1:9" s="8" customFormat="1" ht="33" customHeight="1">
      <c r="A4173" s="1248"/>
      <c r="B4173" s="1221" t="s">
        <v>5479</v>
      </c>
      <c r="C4173" s="1221"/>
      <c r="D4173" s="1221"/>
      <c r="E4173" s="1221"/>
      <c r="F4173" s="1221"/>
      <c r="G4173" s="1221"/>
      <c r="H4173" s="214"/>
      <c r="I4173" s="214"/>
    </row>
    <row r="4174" spans="1:9" s="8" customFormat="1" ht="33" customHeight="1">
      <c r="A4174" s="1248"/>
      <c r="B4174" s="1222">
        <v>5112</v>
      </c>
      <c r="C4174" s="648" t="s">
        <v>7331</v>
      </c>
      <c r="D4174" s="648" t="s">
        <v>531</v>
      </c>
      <c r="E4174" s="648" t="s">
        <v>120</v>
      </c>
      <c r="F4174" s="648" t="s">
        <v>121</v>
      </c>
      <c r="G4174" s="645">
        <v>330.2</v>
      </c>
      <c r="H4174" s="645">
        <v>330.2</v>
      </c>
      <c r="I4174" s="14">
        <v>1</v>
      </c>
    </row>
    <row r="4175" spans="1:9" s="8" customFormat="1" ht="30">
      <c r="A4175" s="1248"/>
      <c r="B4175" s="1223"/>
      <c r="C4175" s="218" t="s">
        <v>5480</v>
      </c>
      <c r="D4175" s="218" t="s">
        <v>5253</v>
      </c>
      <c r="E4175" s="227" t="s">
        <v>172</v>
      </c>
      <c r="F4175" s="218" t="s">
        <v>121</v>
      </c>
      <c r="G4175" s="3">
        <v>370000</v>
      </c>
      <c r="H4175" s="3">
        <v>370000</v>
      </c>
      <c r="I4175" s="14">
        <v>1</v>
      </c>
    </row>
    <row r="4176" spans="1:9">
      <c r="A4176" s="1248"/>
      <c r="B4176" s="1221" t="s">
        <v>546</v>
      </c>
      <c r="C4176" s="1221"/>
      <c r="D4176" s="1221"/>
      <c r="E4176" s="1221"/>
      <c r="F4176" s="1221"/>
      <c r="G4176" s="1221"/>
      <c r="H4176" s="2">
        <v>3500000</v>
      </c>
      <c r="I4176" s="2"/>
    </row>
    <row r="4177" spans="1:10">
      <c r="A4177" s="1248"/>
      <c r="B4177" s="1195" t="s">
        <v>118</v>
      </c>
      <c r="C4177" s="1195"/>
      <c r="D4177" s="1195"/>
      <c r="E4177" s="1195"/>
      <c r="F4177" s="1195"/>
      <c r="G4177" s="1195"/>
      <c r="H4177" s="69">
        <v>3500000</v>
      </c>
      <c r="I4177" s="69"/>
    </row>
    <row r="4178" spans="1:10" ht="30">
      <c r="A4178" s="1248"/>
      <c r="B4178" s="1200">
        <v>4213</v>
      </c>
      <c r="C4178" s="136" t="s">
        <v>1436</v>
      </c>
      <c r="D4178" s="137" t="s">
        <v>726</v>
      </c>
      <c r="E4178" s="12" t="s">
        <v>126</v>
      </c>
      <c r="F4178" s="12" t="s">
        <v>121</v>
      </c>
      <c r="G4178" s="14">
        <v>3500000</v>
      </c>
      <c r="H4178" s="14">
        <v>3500000</v>
      </c>
      <c r="I4178" s="14">
        <v>1</v>
      </c>
    </row>
    <row r="4179" spans="1:10">
      <c r="A4179" s="1248"/>
      <c r="B4179" s="1221" t="s">
        <v>548</v>
      </c>
      <c r="C4179" s="1221"/>
      <c r="D4179" s="1221"/>
      <c r="E4179" s="1221"/>
      <c r="F4179" s="1221"/>
      <c r="G4179" s="1221"/>
      <c r="H4179" s="2">
        <v>5000000</v>
      </c>
      <c r="I4179" s="2"/>
    </row>
    <row r="4180" spans="1:10">
      <c r="A4180" s="1248"/>
      <c r="B4180" s="1195" t="s">
        <v>118</v>
      </c>
      <c r="C4180" s="1195"/>
      <c r="D4180" s="1195"/>
      <c r="E4180" s="1195"/>
      <c r="F4180" s="1195"/>
      <c r="G4180" s="1195"/>
      <c r="H4180" s="69">
        <v>5000000</v>
      </c>
      <c r="I4180" s="69"/>
    </row>
    <row r="4181" spans="1:10" ht="60">
      <c r="A4181" s="1248"/>
      <c r="B4181" s="1200">
        <v>4213</v>
      </c>
      <c r="C4181" s="136" t="s">
        <v>1437</v>
      </c>
      <c r="D4181" s="137" t="s">
        <v>1438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 ht="60">
      <c r="A4182" s="1248"/>
      <c r="B4182" s="1200"/>
      <c r="C4182" s="136" t="s">
        <v>1439</v>
      </c>
      <c r="D4182" s="137" t="s">
        <v>1440</v>
      </c>
      <c r="E4182" s="12" t="s">
        <v>149</v>
      </c>
      <c r="F4182" s="12" t="s">
        <v>121</v>
      </c>
      <c r="G4182" s="14">
        <v>2500000</v>
      </c>
      <c r="H4182" s="14">
        <v>2500000</v>
      </c>
      <c r="I4182" s="14">
        <v>1</v>
      </c>
    </row>
    <row r="4183" spans="1:10">
      <c r="A4183" s="1248"/>
      <c r="B4183" s="1221" t="s">
        <v>1441</v>
      </c>
      <c r="C4183" s="1221"/>
      <c r="D4183" s="1221"/>
      <c r="E4183" s="1221"/>
      <c r="F4183" s="1221"/>
      <c r="G4183" s="1221"/>
      <c r="H4183" s="2">
        <v>33399900</v>
      </c>
      <c r="I4183" s="2"/>
    </row>
    <row r="4184" spans="1:10">
      <c r="A4184" s="1248"/>
      <c r="B4184" s="1195" t="s">
        <v>154</v>
      </c>
      <c r="C4184" s="1195"/>
      <c r="D4184" s="1195"/>
      <c r="E4184" s="1195"/>
      <c r="F4184" s="1195"/>
      <c r="G4184" s="1195"/>
      <c r="H4184" s="69">
        <v>32733240</v>
      </c>
      <c r="I4184" s="69"/>
    </row>
    <row r="4185" spans="1:10" ht="135">
      <c r="A4185" s="1248"/>
      <c r="B4185" s="1200">
        <v>4251</v>
      </c>
      <c r="C4185" s="136" t="s">
        <v>1442</v>
      </c>
      <c r="D4185" s="137" t="s">
        <v>1443</v>
      </c>
      <c r="E4185" s="12" t="s">
        <v>126</v>
      </c>
      <c r="F4185" s="12" t="s">
        <v>121</v>
      </c>
      <c r="G4185" s="14">
        <v>3333240</v>
      </c>
      <c r="H4185" s="14">
        <v>3333240</v>
      </c>
      <c r="I4185" s="14">
        <v>1</v>
      </c>
    </row>
    <row r="4186" spans="1:10" ht="30">
      <c r="A4186" s="1248"/>
      <c r="B4186" s="1290">
        <v>5112</v>
      </c>
      <c r="C4186" s="136" t="s">
        <v>5765</v>
      </c>
      <c r="D4186" s="136" t="s">
        <v>5766</v>
      </c>
      <c r="E4186" s="329" t="s">
        <v>172</v>
      </c>
      <c r="F4186" s="329" t="s">
        <v>121</v>
      </c>
      <c r="G4186" s="762">
        <v>54950000</v>
      </c>
      <c r="H4186" s="762">
        <v>54950000</v>
      </c>
      <c r="I4186" s="14">
        <v>1</v>
      </c>
    </row>
    <row r="4187" spans="1:10" s="8" customFormat="1" ht="30">
      <c r="A4187" s="1248"/>
      <c r="B4187" s="1292"/>
      <c r="C4187" s="134">
        <v>45311137</v>
      </c>
      <c r="D4187" s="135" t="s">
        <v>1444</v>
      </c>
      <c r="E4187" s="15" t="s">
        <v>126</v>
      </c>
      <c r="F4187" s="15" t="s">
        <v>121</v>
      </c>
      <c r="G4187" s="16">
        <v>29400000</v>
      </c>
      <c r="H4187" s="16">
        <v>29400000</v>
      </c>
      <c r="I4187" s="16">
        <v>1</v>
      </c>
    </row>
    <row r="4188" spans="1:10">
      <c r="A4188" s="1248"/>
      <c r="B4188" s="1195" t="s">
        <v>118</v>
      </c>
      <c r="C4188" s="1195"/>
      <c r="D4188" s="1195"/>
      <c r="E4188" s="1195"/>
      <c r="F4188" s="1195"/>
      <c r="G4188" s="1195"/>
      <c r="H4188" s="69">
        <v>666660</v>
      </c>
      <c r="I4188" s="69"/>
    </row>
    <row r="4189" spans="1:10">
      <c r="A4189" s="1248"/>
      <c r="B4189" s="504"/>
      <c r="C4189" s="761" t="s">
        <v>7865</v>
      </c>
      <c r="D4189" s="761" t="s">
        <v>531</v>
      </c>
      <c r="E4189" s="504" t="s">
        <v>120</v>
      </c>
      <c r="F4189" s="784" t="s">
        <v>121</v>
      </c>
      <c r="G4189" s="762">
        <v>516050</v>
      </c>
      <c r="H4189" s="762">
        <v>516050</v>
      </c>
      <c r="I4189" s="441">
        <v>1</v>
      </c>
    </row>
    <row r="4190" spans="1:10" s="8" customFormat="1" ht="135">
      <c r="A4190" s="1248"/>
      <c r="B4190" s="1199">
        <v>4251</v>
      </c>
      <c r="C4190" s="134">
        <v>71351540</v>
      </c>
      <c r="D4190" s="135" t="s">
        <v>1445</v>
      </c>
      <c r="E4190" s="15" t="s">
        <v>126</v>
      </c>
      <c r="F4190" s="15" t="s">
        <v>121</v>
      </c>
      <c r="G4190" s="16">
        <v>66660</v>
      </c>
      <c r="H4190" s="16">
        <v>66660</v>
      </c>
      <c r="I4190" s="16">
        <v>1</v>
      </c>
    </row>
    <row r="4191" spans="1:10" s="8" customFormat="1" ht="30">
      <c r="A4191" s="1248"/>
      <c r="B4191" s="1383">
        <v>5112</v>
      </c>
      <c r="C4191" s="136" t="s">
        <v>6146</v>
      </c>
      <c r="D4191" s="136" t="s">
        <v>5253</v>
      </c>
      <c r="E4191" s="364" t="s">
        <v>3118</v>
      </c>
      <c r="F4191" s="364" t="s">
        <v>121</v>
      </c>
      <c r="G4191" s="14">
        <v>200000</v>
      </c>
      <c r="H4191" s="14">
        <v>200000</v>
      </c>
      <c r="I4191" s="14">
        <v>1</v>
      </c>
      <c r="J4191"/>
    </row>
    <row r="4192" spans="1:10" s="8" customFormat="1" ht="45">
      <c r="A4192" s="1248"/>
      <c r="B4192" s="1384"/>
      <c r="C4192" s="134">
        <v>71351540</v>
      </c>
      <c r="D4192" s="135" t="s">
        <v>1446</v>
      </c>
      <c r="E4192" s="15" t="s">
        <v>126</v>
      </c>
      <c r="F4192" s="15" t="s">
        <v>121</v>
      </c>
      <c r="G4192" s="16">
        <v>600000</v>
      </c>
      <c r="H4192" s="16">
        <v>600000</v>
      </c>
      <c r="I4192" s="16">
        <v>1</v>
      </c>
    </row>
    <row r="4193" spans="1:9">
      <c r="A4193" s="1248"/>
      <c r="B4193" s="1221" t="s">
        <v>214</v>
      </c>
      <c r="C4193" s="1221"/>
      <c r="D4193" s="1221"/>
      <c r="E4193" s="1221"/>
      <c r="F4193" s="1221"/>
      <c r="G4193" s="1221"/>
      <c r="H4193" s="2">
        <v>4590000</v>
      </c>
      <c r="I4193" s="2"/>
    </row>
    <row r="4194" spans="1:9">
      <c r="A4194" s="1248"/>
      <c r="B4194" s="1195" t="s">
        <v>154</v>
      </c>
      <c r="C4194" s="1195"/>
      <c r="D4194" s="1195"/>
      <c r="E4194" s="1195"/>
      <c r="F4194" s="1195"/>
      <c r="G4194" s="1195"/>
      <c r="H4194" s="69">
        <v>4499962</v>
      </c>
      <c r="I4194" s="69"/>
    </row>
    <row r="4195" spans="1:9" s="8" customFormat="1" ht="30">
      <c r="A4195" s="1248"/>
      <c r="B4195" s="1199">
        <v>4251</v>
      </c>
      <c r="C4195" s="134">
        <v>45261124</v>
      </c>
      <c r="D4195" s="135" t="s">
        <v>216</v>
      </c>
      <c r="E4195" s="15" t="s">
        <v>149</v>
      </c>
      <c r="F4195" s="15" t="s">
        <v>121</v>
      </c>
      <c r="G4195" s="16">
        <v>4499962</v>
      </c>
      <c r="H4195" s="16">
        <v>4499962</v>
      </c>
      <c r="I4195" s="16">
        <v>1</v>
      </c>
    </row>
    <row r="4196" spans="1:9">
      <c r="A4196" s="1248"/>
      <c r="B4196" s="1195" t="s">
        <v>118</v>
      </c>
      <c r="C4196" s="1195"/>
      <c r="D4196" s="1195"/>
      <c r="E4196" s="1195"/>
      <c r="F4196" s="1195"/>
      <c r="G4196" s="1195"/>
      <c r="H4196" s="69">
        <v>90038</v>
      </c>
      <c r="I4196" s="69"/>
    </row>
    <row r="4197" spans="1:9" s="8" customFormat="1" ht="30">
      <c r="A4197" s="1248"/>
      <c r="B4197" s="1199">
        <v>4251</v>
      </c>
      <c r="C4197" s="134">
        <v>71351540</v>
      </c>
      <c r="D4197" s="135" t="s">
        <v>168</v>
      </c>
      <c r="E4197" s="15" t="s">
        <v>149</v>
      </c>
      <c r="F4197" s="15" t="s">
        <v>121</v>
      </c>
      <c r="G4197" s="16">
        <v>90038</v>
      </c>
      <c r="H4197" s="16">
        <v>90038</v>
      </c>
      <c r="I4197" s="16">
        <v>1</v>
      </c>
    </row>
    <row r="4198" spans="1:9">
      <c r="A4198" s="1248"/>
      <c r="B4198" s="1221" t="s">
        <v>217</v>
      </c>
      <c r="C4198" s="1221"/>
      <c r="D4198" s="1221"/>
      <c r="E4198" s="1221"/>
      <c r="F4198" s="1221"/>
      <c r="G4198" s="1221"/>
      <c r="H4198" s="2">
        <v>31768930</v>
      </c>
      <c r="I4198" s="2"/>
    </row>
    <row r="4199" spans="1:9">
      <c r="A4199" s="1248"/>
      <c r="B4199" s="1195" t="s">
        <v>11</v>
      </c>
      <c r="C4199" s="1195"/>
      <c r="D4199" s="1195"/>
      <c r="E4199" s="1195"/>
      <c r="F4199" s="1195"/>
      <c r="G4199" s="1195"/>
      <c r="H4199" s="69">
        <v>31768930</v>
      </c>
      <c r="I4199" s="69"/>
    </row>
    <row r="4200" spans="1:9">
      <c r="A4200" s="1248"/>
      <c r="B4200" s="1200">
        <v>4269</v>
      </c>
      <c r="C4200" s="136" t="s">
        <v>1447</v>
      </c>
      <c r="D4200" s="137" t="s">
        <v>1448</v>
      </c>
      <c r="E4200" s="12" t="s">
        <v>14</v>
      </c>
      <c r="F4200" s="12" t="s">
        <v>473</v>
      </c>
      <c r="G4200" s="14">
        <v>200000</v>
      </c>
      <c r="H4200" s="14">
        <v>200000</v>
      </c>
      <c r="I4200" s="14">
        <v>1</v>
      </c>
    </row>
    <row r="4201" spans="1:9">
      <c r="A4201" s="1248"/>
      <c r="B4201" s="1200"/>
      <c r="C4201" s="136" t="s">
        <v>1449</v>
      </c>
      <c r="D4201" s="137" t="s">
        <v>1450</v>
      </c>
      <c r="E4201" s="12" t="s">
        <v>14</v>
      </c>
      <c r="F4201" s="12" t="s">
        <v>473</v>
      </c>
      <c r="G4201" s="14">
        <v>200000</v>
      </c>
      <c r="H4201" s="14">
        <v>600000</v>
      </c>
      <c r="I4201" s="14">
        <v>3</v>
      </c>
    </row>
    <row r="4202" spans="1:9" ht="30">
      <c r="A4202" s="1248"/>
      <c r="B4202" s="1200"/>
      <c r="C4202" s="136" t="s">
        <v>1451</v>
      </c>
      <c r="D4202" s="137" t="s">
        <v>1452</v>
      </c>
      <c r="E4202" s="12" t="s">
        <v>14</v>
      </c>
      <c r="F4202" s="12" t="s">
        <v>469</v>
      </c>
      <c r="G4202" s="14">
        <v>2955</v>
      </c>
      <c r="H4202" s="14">
        <v>455070</v>
      </c>
      <c r="I4202" s="14">
        <v>154</v>
      </c>
    </row>
    <row r="4203" spans="1:9" ht="30">
      <c r="A4203" s="1248"/>
      <c r="B4203" s="1200"/>
      <c r="C4203" s="136" t="s">
        <v>1453</v>
      </c>
      <c r="D4203" s="137" t="s">
        <v>1454</v>
      </c>
      <c r="E4203" s="12" t="s">
        <v>14</v>
      </c>
      <c r="F4203" s="12" t="s">
        <v>469</v>
      </c>
      <c r="G4203" s="14">
        <v>4350</v>
      </c>
      <c r="H4203" s="14">
        <v>28266300</v>
      </c>
      <c r="I4203" s="14">
        <v>6498</v>
      </c>
    </row>
    <row r="4204" spans="1:9" ht="30">
      <c r="A4204" s="1248"/>
      <c r="B4204" s="1200"/>
      <c r="C4204" s="136" t="s">
        <v>1455</v>
      </c>
      <c r="D4204" s="137" t="s">
        <v>1456</v>
      </c>
      <c r="E4204" s="12" t="s">
        <v>14</v>
      </c>
      <c r="F4204" s="12" t="s">
        <v>469</v>
      </c>
      <c r="G4204" s="323">
        <v>3490</v>
      </c>
      <c r="H4204" s="323">
        <v>2247560</v>
      </c>
      <c r="I4204" s="323">
        <v>644</v>
      </c>
    </row>
    <row r="4205" spans="1:9" ht="36" customHeight="1">
      <c r="A4205" s="1248"/>
      <c r="B4205" s="1221" t="s">
        <v>228</v>
      </c>
      <c r="C4205" s="1221"/>
      <c r="D4205" s="1221"/>
      <c r="E4205" s="1221"/>
      <c r="F4205" s="1221"/>
      <c r="G4205" s="1221"/>
      <c r="H4205" s="2">
        <v>364806472</v>
      </c>
      <c r="I4205" s="2"/>
    </row>
    <row r="4206" spans="1:9">
      <c r="A4206" s="1248"/>
      <c r="B4206" s="1195" t="s">
        <v>11</v>
      </c>
      <c r="C4206" s="1195"/>
      <c r="D4206" s="1195"/>
      <c r="E4206" s="1195"/>
      <c r="F4206" s="1195"/>
      <c r="G4206" s="1195"/>
      <c r="H4206" s="69">
        <v>64753000</v>
      </c>
      <c r="I4206" s="69"/>
    </row>
    <row r="4207" spans="1:9" ht="30">
      <c r="A4207" s="1248"/>
      <c r="B4207" s="911"/>
      <c r="C4207" s="136" t="s">
        <v>5594</v>
      </c>
      <c r="D4207" s="137" t="s">
        <v>3988</v>
      </c>
      <c r="E4207" s="137" t="s">
        <v>14</v>
      </c>
      <c r="F4207" s="137" t="s">
        <v>15</v>
      </c>
      <c r="G4207" s="137">
        <v>69400</v>
      </c>
      <c r="H4207" s="283">
        <f>G4207*I4207</f>
        <v>2498400</v>
      </c>
      <c r="I4207" s="137">
        <v>36</v>
      </c>
    </row>
    <row r="4208" spans="1:9" s="8" customFormat="1" ht="30">
      <c r="A4208" s="1248"/>
      <c r="B4208" s="1200">
        <v>5129</v>
      </c>
      <c r="C4208" s="134">
        <v>34921440</v>
      </c>
      <c r="D4208" s="135" t="s">
        <v>1457</v>
      </c>
      <c r="E4208" s="15" t="s">
        <v>14</v>
      </c>
      <c r="F4208" s="15" t="s">
        <v>15</v>
      </c>
      <c r="G4208" s="16">
        <v>25000</v>
      </c>
      <c r="H4208" s="16">
        <v>2500000</v>
      </c>
      <c r="I4208" s="16">
        <v>100</v>
      </c>
    </row>
    <row r="4209" spans="1:9" s="8" customFormat="1">
      <c r="A4209" s="1248"/>
      <c r="B4209" s="1200"/>
      <c r="C4209" s="695" t="s">
        <v>7616</v>
      </c>
      <c r="D4209" s="695" t="s">
        <v>7617</v>
      </c>
      <c r="E4209" s="137" t="s">
        <v>14</v>
      </c>
      <c r="F4209" s="137" t="s">
        <v>15</v>
      </c>
      <c r="G4209" s="997">
        <v>450000</v>
      </c>
      <c r="H4209" s="998">
        <v>3150</v>
      </c>
      <c r="I4209" s="705">
        <v>7</v>
      </c>
    </row>
    <row r="4210" spans="1:9" s="8" customFormat="1">
      <c r="A4210" s="1248"/>
      <c r="B4210" s="1200"/>
      <c r="C4210" s="695" t="s">
        <v>7618</v>
      </c>
      <c r="D4210" s="695" t="s">
        <v>7617</v>
      </c>
      <c r="E4210" s="137" t="s">
        <v>14</v>
      </c>
      <c r="F4210" s="137" t="s">
        <v>15</v>
      </c>
      <c r="G4210" s="997">
        <v>750000</v>
      </c>
      <c r="H4210" s="998">
        <v>5250</v>
      </c>
      <c r="I4210" s="705">
        <v>7</v>
      </c>
    </row>
    <row r="4211" spans="1:9" s="8" customFormat="1">
      <c r="A4211" s="1248"/>
      <c r="B4211" s="1200"/>
      <c r="C4211" s="695" t="s">
        <v>7615</v>
      </c>
      <c r="D4211" s="695" t="s">
        <v>3988</v>
      </c>
      <c r="E4211" s="137" t="s">
        <v>14</v>
      </c>
      <c r="F4211" s="137" t="s">
        <v>15</v>
      </c>
      <c r="G4211" s="705">
        <v>70000</v>
      </c>
      <c r="H4211" s="707">
        <v>4060</v>
      </c>
      <c r="I4211" s="705">
        <v>58</v>
      </c>
    </row>
    <row r="4212" spans="1:9" s="8" customFormat="1">
      <c r="A4212" s="1248"/>
      <c r="B4212" s="1200"/>
      <c r="C4212" s="431" t="s">
        <v>7401</v>
      </c>
      <c r="D4212" s="431" t="s">
        <v>3989</v>
      </c>
      <c r="E4212" s="137" t="s">
        <v>14</v>
      </c>
      <c r="F4212" s="137" t="s">
        <v>15</v>
      </c>
      <c r="G4212" s="97">
        <v>60000</v>
      </c>
      <c r="H4212" s="380">
        <v>9000</v>
      </c>
      <c r="I4212" s="97">
        <v>150</v>
      </c>
    </row>
    <row r="4213" spans="1:9" s="8" customFormat="1">
      <c r="A4213" s="1248"/>
      <c r="B4213" s="1200"/>
      <c r="C4213" s="431" t="s">
        <v>7402</v>
      </c>
      <c r="D4213" s="431" t="s">
        <v>3988</v>
      </c>
      <c r="E4213" s="137" t="s">
        <v>14</v>
      </c>
      <c r="F4213" s="137" t="s">
        <v>15</v>
      </c>
      <c r="G4213" s="97">
        <v>24000</v>
      </c>
      <c r="H4213" s="380">
        <v>2400</v>
      </c>
      <c r="I4213" s="97">
        <v>100</v>
      </c>
    </row>
    <row r="4214" spans="1:9" s="8" customFormat="1">
      <c r="A4214" s="1248"/>
      <c r="B4214" s="1200"/>
      <c r="C4214" s="695" t="s">
        <v>7607</v>
      </c>
      <c r="D4214" s="695" t="s">
        <v>7403</v>
      </c>
      <c r="E4214" s="137" t="s">
        <v>14</v>
      </c>
      <c r="F4214" s="137" t="s">
        <v>15</v>
      </c>
      <c r="G4214" s="997">
        <v>1852150</v>
      </c>
      <c r="H4214" s="998">
        <v>3704.3</v>
      </c>
      <c r="I4214" s="705">
        <v>2</v>
      </c>
    </row>
    <row r="4215" spans="1:9" s="8" customFormat="1">
      <c r="A4215" s="1248"/>
      <c r="B4215" s="1200"/>
      <c r="C4215" s="695" t="s">
        <v>7608</v>
      </c>
      <c r="D4215" s="695" t="s">
        <v>7403</v>
      </c>
      <c r="E4215" s="137" t="s">
        <v>14</v>
      </c>
      <c r="F4215" s="137" t="s">
        <v>15</v>
      </c>
      <c r="G4215" s="997">
        <v>2977100</v>
      </c>
      <c r="H4215" s="998">
        <v>2977.1</v>
      </c>
      <c r="I4215" s="705">
        <v>1</v>
      </c>
    </row>
    <row r="4216" spans="1:9" s="8" customFormat="1">
      <c r="A4216" s="1248"/>
      <c r="B4216" s="1200"/>
      <c r="C4216" s="695" t="s">
        <v>7609</v>
      </c>
      <c r="D4216" s="695" t="s">
        <v>7403</v>
      </c>
      <c r="E4216" s="137" t="s">
        <v>14</v>
      </c>
      <c r="F4216" s="137" t="s">
        <v>15</v>
      </c>
      <c r="G4216" s="997">
        <v>1447200</v>
      </c>
      <c r="H4216" s="998">
        <v>1447.2</v>
      </c>
      <c r="I4216" s="705">
        <v>1</v>
      </c>
    </row>
    <row r="4217" spans="1:9" s="8" customFormat="1">
      <c r="A4217" s="1248"/>
      <c r="B4217" s="1200"/>
      <c r="C4217" s="695" t="s">
        <v>7610</v>
      </c>
      <c r="D4217" s="695" t="s">
        <v>7403</v>
      </c>
      <c r="E4217" s="137" t="s">
        <v>14</v>
      </c>
      <c r="F4217" s="137" t="s">
        <v>15</v>
      </c>
      <c r="G4217" s="997">
        <v>1733100</v>
      </c>
      <c r="H4217" s="998">
        <v>1733.1</v>
      </c>
      <c r="I4217" s="705">
        <v>1</v>
      </c>
    </row>
    <row r="4218" spans="1:9" s="8" customFormat="1">
      <c r="A4218" s="1248"/>
      <c r="B4218" s="1200"/>
      <c r="C4218" s="695" t="s">
        <v>7611</v>
      </c>
      <c r="D4218" s="695" t="s">
        <v>7403</v>
      </c>
      <c r="E4218" s="137" t="s">
        <v>14</v>
      </c>
      <c r="F4218" s="137" t="s">
        <v>15</v>
      </c>
      <c r="G4218" s="997">
        <v>897200</v>
      </c>
      <c r="H4218" s="998">
        <v>2691.6</v>
      </c>
      <c r="I4218" s="705">
        <v>3</v>
      </c>
    </row>
    <row r="4219" spans="1:9" s="8" customFormat="1">
      <c r="A4219" s="1248"/>
      <c r="B4219" s="1200"/>
      <c r="C4219" s="695" t="s">
        <v>7612</v>
      </c>
      <c r="D4219" s="695" t="s">
        <v>7403</v>
      </c>
      <c r="E4219" s="137" t="s">
        <v>14</v>
      </c>
      <c r="F4219" s="137" t="s">
        <v>15</v>
      </c>
      <c r="G4219" s="997">
        <v>760500</v>
      </c>
      <c r="H4219" s="998">
        <v>760.5</v>
      </c>
      <c r="I4219" s="705">
        <v>1</v>
      </c>
    </row>
    <row r="4220" spans="1:9" s="8" customFormat="1">
      <c r="A4220" s="1248"/>
      <c r="B4220" s="1200"/>
      <c r="C4220" s="695" t="s">
        <v>7613</v>
      </c>
      <c r="D4220" s="695" t="s">
        <v>7403</v>
      </c>
      <c r="E4220" s="137" t="s">
        <v>14</v>
      </c>
      <c r="F4220" s="137" t="s">
        <v>15</v>
      </c>
      <c r="G4220" s="997">
        <v>1686200</v>
      </c>
      <c r="H4220" s="998">
        <v>1686.2</v>
      </c>
      <c r="I4220" s="705">
        <v>1</v>
      </c>
    </row>
    <row r="4221" spans="1:9" s="8" customFormat="1" ht="30">
      <c r="A4221" s="1248"/>
      <c r="B4221" s="1200"/>
      <c r="C4221" s="136" t="s">
        <v>5520</v>
      </c>
      <c r="D4221" s="137" t="s">
        <v>560</v>
      </c>
      <c r="E4221" s="137" t="s">
        <v>14</v>
      </c>
      <c r="F4221" s="137" t="s">
        <v>15</v>
      </c>
      <c r="G4221" s="14">
        <v>24000</v>
      </c>
      <c r="H4221" s="14">
        <f>G4221*I4221</f>
        <v>1800000</v>
      </c>
      <c r="I4221" s="14">
        <v>75</v>
      </c>
    </row>
    <row r="4222" spans="1:9">
      <c r="A4222" s="1248"/>
      <c r="B4222" s="1200"/>
      <c r="C4222" s="136" t="s">
        <v>1458</v>
      </c>
      <c r="D4222" s="137" t="s">
        <v>1459</v>
      </c>
      <c r="E4222" s="12" t="s">
        <v>14</v>
      </c>
      <c r="F4222" s="12" t="s">
        <v>15</v>
      </c>
      <c r="G4222" s="14">
        <v>170000</v>
      </c>
      <c r="H4222" s="14">
        <v>340000</v>
      </c>
      <c r="I4222" s="14">
        <v>2</v>
      </c>
    </row>
    <row r="4223" spans="1:9">
      <c r="A4223" s="1248"/>
      <c r="B4223" s="1200"/>
      <c r="C4223" s="136" t="s">
        <v>1460</v>
      </c>
      <c r="D4223" s="137" t="s">
        <v>1461</v>
      </c>
      <c r="E4223" s="12" t="s">
        <v>14</v>
      </c>
      <c r="F4223" s="12" t="s">
        <v>15</v>
      </c>
      <c r="G4223" s="14">
        <v>195000</v>
      </c>
      <c r="H4223" s="14">
        <v>585000</v>
      </c>
      <c r="I4223" s="14">
        <v>3</v>
      </c>
    </row>
    <row r="4224" spans="1:9">
      <c r="A4224" s="1248"/>
      <c r="B4224" s="1200"/>
      <c r="C4224" s="136" t="s">
        <v>1462</v>
      </c>
      <c r="D4224" s="137" t="s">
        <v>1463</v>
      </c>
      <c r="E4224" s="12" t="s">
        <v>14</v>
      </c>
      <c r="F4224" s="12" t="s">
        <v>15</v>
      </c>
      <c r="G4224" s="14">
        <v>160000</v>
      </c>
      <c r="H4224" s="14">
        <v>480000</v>
      </c>
      <c r="I4224" s="700">
        <v>3</v>
      </c>
    </row>
    <row r="4225" spans="1:9">
      <c r="A4225" s="1248"/>
      <c r="B4225" s="1200"/>
      <c r="C4225" s="136" t="s">
        <v>1464</v>
      </c>
      <c r="D4225" s="137" t="s">
        <v>1465</v>
      </c>
      <c r="E4225" s="12" t="s">
        <v>14</v>
      </c>
      <c r="F4225" s="12" t="s">
        <v>15</v>
      </c>
      <c r="G4225" s="700">
        <v>155000</v>
      </c>
      <c r="H4225" s="14">
        <v>310000</v>
      </c>
      <c r="I4225" s="700">
        <v>2</v>
      </c>
    </row>
    <row r="4226" spans="1:9">
      <c r="A4226" s="1248"/>
      <c r="B4226" s="1200"/>
      <c r="C4226" s="695" t="s">
        <v>7599</v>
      </c>
      <c r="D4226" s="431" t="s">
        <v>7500</v>
      </c>
      <c r="E4226" s="671" t="s">
        <v>14</v>
      </c>
      <c r="F4226" s="671" t="s">
        <v>15</v>
      </c>
      <c r="G4226" s="700">
        <v>187200</v>
      </c>
      <c r="H4226" s="707">
        <v>187.2</v>
      </c>
      <c r="I4226" s="700">
        <v>1</v>
      </c>
    </row>
    <row r="4227" spans="1:9">
      <c r="A4227" s="1248"/>
      <c r="B4227" s="1200"/>
      <c r="C4227" s="695" t="s">
        <v>7600</v>
      </c>
      <c r="D4227" s="431" t="s">
        <v>7500</v>
      </c>
      <c r="E4227" s="671" t="s">
        <v>14</v>
      </c>
      <c r="F4227" s="671" t="s">
        <v>15</v>
      </c>
      <c r="G4227" s="700">
        <v>184500</v>
      </c>
      <c r="H4227" s="707">
        <v>553.5</v>
      </c>
      <c r="I4227" s="700">
        <v>3</v>
      </c>
    </row>
    <row r="4228" spans="1:9">
      <c r="A4228" s="1248"/>
      <c r="B4228" s="1200"/>
      <c r="C4228" s="695" t="s">
        <v>7601</v>
      </c>
      <c r="D4228" s="695" t="s">
        <v>7501</v>
      </c>
      <c r="E4228" s="671" t="s">
        <v>14</v>
      </c>
      <c r="F4228" s="671" t="s">
        <v>15</v>
      </c>
      <c r="G4228" s="700">
        <v>264600</v>
      </c>
      <c r="H4228" s="707">
        <v>1587.6</v>
      </c>
      <c r="I4228" s="700">
        <v>6</v>
      </c>
    </row>
    <row r="4229" spans="1:9">
      <c r="A4229" s="1248"/>
      <c r="B4229" s="1200"/>
      <c r="C4229" s="695" t="s">
        <v>7602</v>
      </c>
      <c r="D4229" s="431" t="s">
        <v>7500</v>
      </c>
      <c r="E4229" s="671" t="s">
        <v>14</v>
      </c>
      <c r="F4229" s="671" t="s">
        <v>15</v>
      </c>
      <c r="G4229" s="700">
        <v>148500</v>
      </c>
      <c r="H4229" s="707">
        <v>2970</v>
      </c>
      <c r="I4229" s="700">
        <v>20</v>
      </c>
    </row>
    <row r="4230" spans="1:9">
      <c r="A4230" s="1248"/>
      <c r="B4230" s="1200"/>
      <c r="C4230" s="695" t="s">
        <v>7603</v>
      </c>
      <c r="D4230" s="431" t="s">
        <v>7500</v>
      </c>
      <c r="E4230" s="671" t="s">
        <v>14</v>
      </c>
      <c r="F4230" s="671" t="s">
        <v>15</v>
      </c>
      <c r="G4230" s="700">
        <v>160200</v>
      </c>
      <c r="H4230" s="707">
        <v>1602</v>
      </c>
      <c r="I4230" s="700">
        <v>10</v>
      </c>
    </row>
    <row r="4231" spans="1:9">
      <c r="A4231" s="1248"/>
      <c r="B4231" s="1200"/>
      <c r="C4231" s="695" t="s">
        <v>7604</v>
      </c>
      <c r="D4231" s="431" t="s">
        <v>7500</v>
      </c>
      <c r="E4231" s="671" t="s">
        <v>14</v>
      </c>
      <c r="F4231" s="671" t="s">
        <v>15</v>
      </c>
      <c r="G4231" s="700">
        <v>147600</v>
      </c>
      <c r="H4231" s="707">
        <v>885.6</v>
      </c>
      <c r="I4231" s="700">
        <v>6</v>
      </c>
    </row>
    <row r="4232" spans="1:9">
      <c r="A4232" s="1248"/>
      <c r="B4232" s="1200"/>
      <c r="C4232" s="695" t="s">
        <v>7605</v>
      </c>
      <c r="D4232" s="431" t="s">
        <v>7500</v>
      </c>
      <c r="E4232" s="671" t="s">
        <v>14</v>
      </c>
      <c r="F4232" s="671" t="s">
        <v>15</v>
      </c>
      <c r="G4232" s="700">
        <v>161100</v>
      </c>
      <c r="H4232" s="707">
        <v>805.5</v>
      </c>
      <c r="I4232" s="700">
        <v>5</v>
      </c>
    </row>
    <row r="4233" spans="1:9">
      <c r="A4233" s="1248"/>
      <c r="B4233" s="1200"/>
      <c r="C4233" s="695" t="s">
        <v>7606</v>
      </c>
      <c r="D4233" s="431" t="s">
        <v>7500</v>
      </c>
      <c r="E4233" s="671" t="s">
        <v>14</v>
      </c>
      <c r="F4233" s="671" t="s">
        <v>15</v>
      </c>
      <c r="G4233" s="700">
        <v>151200</v>
      </c>
      <c r="H4233" s="707">
        <v>2116.8000000000002</v>
      </c>
      <c r="I4233" s="700">
        <v>14</v>
      </c>
    </row>
    <row r="4234" spans="1:9">
      <c r="A4234" s="1248"/>
      <c r="B4234" s="1200"/>
      <c r="C4234" s="136" t="s">
        <v>1466</v>
      </c>
      <c r="D4234" s="137" t="s">
        <v>1467</v>
      </c>
      <c r="E4234" s="12" t="s">
        <v>14</v>
      </c>
      <c r="F4234" s="12" t="s">
        <v>15</v>
      </c>
      <c r="G4234" s="700">
        <v>160000</v>
      </c>
      <c r="H4234" s="14">
        <v>160000</v>
      </c>
      <c r="I4234" s="700">
        <v>1</v>
      </c>
    </row>
    <row r="4235" spans="1:9">
      <c r="A4235" s="1248"/>
      <c r="B4235" s="1200"/>
      <c r="C4235" s="136" t="s">
        <v>1468</v>
      </c>
      <c r="D4235" s="137" t="s">
        <v>1469</v>
      </c>
      <c r="E4235" s="12" t="s">
        <v>14</v>
      </c>
      <c r="F4235" s="12" t="s">
        <v>15</v>
      </c>
      <c r="G4235" s="700">
        <v>284000</v>
      </c>
      <c r="H4235" s="14">
        <v>284000</v>
      </c>
      <c r="I4235" s="700">
        <v>1</v>
      </c>
    </row>
    <row r="4236" spans="1:9">
      <c r="A4236" s="1248"/>
      <c r="B4236" s="1200"/>
      <c r="C4236" s="136" t="s">
        <v>1470</v>
      </c>
      <c r="D4236" s="137" t="s">
        <v>1471</v>
      </c>
      <c r="E4236" s="12" t="s">
        <v>14</v>
      </c>
      <c r="F4236" s="12" t="s">
        <v>15</v>
      </c>
      <c r="G4236" s="700">
        <v>284000</v>
      </c>
      <c r="H4236" s="14">
        <v>284000</v>
      </c>
      <c r="I4236" s="700">
        <v>1</v>
      </c>
    </row>
    <row r="4237" spans="1:9">
      <c r="A4237" s="1248"/>
      <c r="B4237" s="1200"/>
      <c r="C4237" s="136" t="s">
        <v>1472</v>
      </c>
      <c r="D4237" s="137" t="s">
        <v>1473</v>
      </c>
      <c r="E4237" s="12" t="s">
        <v>14</v>
      </c>
      <c r="F4237" s="12" t="s">
        <v>15</v>
      </c>
      <c r="G4237" s="14">
        <v>180000</v>
      </c>
      <c r="H4237" s="14">
        <v>540000</v>
      </c>
      <c r="I4237" s="700">
        <v>3</v>
      </c>
    </row>
    <row r="4238" spans="1:9">
      <c r="A4238" s="1248"/>
      <c r="B4238" s="1200"/>
      <c r="C4238" s="695" t="s">
        <v>7586</v>
      </c>
      <c r="D4238" s="137" t="s">
        <v>7403</v>
      </c>
      <c r="E4238" s="137" t="s">
        <v>14</v>
      </c>
      <c r="F4238" s="137" t="s">
        <v>15</v>
      </c>
      <c r="G4238" s="14">
        <v>1852200</v>
      </c>
      <c r="H4238" s="707">
        <v>1852.2</v>
      </c>
      <c r="I4238" s="14">
        <v>1</v>
      </c>
    </row>
    <row r="4239" spans="1:9">
      <c r="A4239" s="1248"/>
      <c r="B4239" s="1200"/>
      <c r="C4239" s="695" t="s">
        <v>7587</v>
      </c>
      <c r="D4239" s="137" t="s">
        <v>7403</v>
      </c>
      <c r="E4239" s="137" t="s">
        <v>14</v>
      </c>
      <c r="F4239" s="137" t="s">
        <v>15</v>
      </c>
      <c r="G4239" s="14">
        <v>1686600</v>
      </c>
      <c r="H4239" s="707">
        <v>3373.2</v>
      </c>
      <c r="I4239" s="14">
        <v>2</v>
      </c>
    </row>
    <row r="4240" spans="1:9">
      <c r="A4240" s="1248"/>
      <c r="B4240" s="1200"/>
      <c r="C4240" s="695" t="s">
        <v>7588</v>
      </c>
      <c r="D4240" s="137" t="s">
        <v>7403</v>
      </c>
      <c r="E4240" s="137" t="s">
        <v>14</v>
      </c>
      <c r="F4240" s="137" t="s">
        <v>15</v>
      </c>
      <c r="G4240" s="14">
        <v>898200</v>
      </c>
      <c r="H4240" s="707">
        <v>2694.6</v>
      </c>
      <c r="I4240" s="14">
        <v>3</v>
      </c>
    </row>
    <row r="4241" spans="1:9">
      <c r="A4241" s="1248"/>
      <c r="B4241" s="1200"/>
      <c r="C4241" s="695" t="s">
        <v>7589</v>
      </c>
      <c r="D4241" s="137" t="s">
        <v>7403</v>
      </c>
      <c r="E4241" s="137" t="s">
        <v>14</v>
      </c>
      <c r="F4241" s="137" t="s">
        <v>15</v>
      </c>
      <c r="G4241" s="14">
        <v>1209600</v>
      </c>
      <c r="H4241" s="707">
        <v>2419.1999999999998</v>
      </c>
      <c r="I4241" s="14">
        <v>2</v>
      </c>
    </row>
    <row r="4242" spans="1:9">
      <c r="A4242" s="1248"/>
      <c r="B4242" s="1200"/>
      <c r="C4242" s="695" t="s">
        <v>7590</v>
      </c>
      <c r="D4242" s="137" t="s">
        <v>7403</v>
      </c>
      <c r="E4242" s="137" t="s">
        <v>14</v>
      </c>
      <c r="F4242" s="137" t="s">
        <v>15</v>
      </c>
      <c r="G4242" s="14">
        <v>1460700</v>
      </c>
      <c r="H4242" s="707">
        <v>1460.7</v>
      </c>
      <c r="I4242" s="14">
        <v>1</v>
      </c>
    </row>
    <row r="4243" spans="1:9">
      <c r="A4243" s="1248"/>
      <c r="B4243" s="1200"/>
      <c r="C4243" s="695" t="s">
        <v>7591</v>
      </c>
      <c r="D4243" s="137" t="s">
        <v>7403</v>
      </c>
      <c r="E4243" s="137" t="s">
        <v>14</v>
      </c>
      <c r="F4243" s="137" t="s">
        <v>15</v>
      </c>
      <c r="G4243" s="14">
        <v>760500</v>
      </c>
      <c r="H4243" s="707">
        <v>1521</v>
      </c>
      <c r="I4243" s="14">
        <v>2</v>
      </c>
    </row>
    <row r="4244" spans="1:9">
      <c r="A4244" s="1248"/>
      <c r="B4244" s="1200"/>
      <c r="C4244" s="695" t="s">
        <v>7592</v>
      </c>
      <c r="D4244" s="137" t="s">
        <v>7403</v>
      </c>
      <c r="E4244" s="137" t="s">
        <v>14</v>
      </c>
      <c r="F4244" s="137" t="s">
        <v>15</v>
      </c>
      <c r="G4244" s="14">
        <v>1733400</v>
      </c>
      <c r="H4244" s="707">
        <v>1733.4</v>
      </c>
      <c r="I4244" s="14">
        <v>1</v>
      </c>
    </row>
    <row r="4245" spans="1:9">
      <c r="A4245" s="1248"/>
      <c r="B4245" s="1200"/>
      <c r="C4245" s="695" t="s">
        <v>7593</v>
      </c>
      <c r="D4245" s="137" t="s">
        <v>7403</v>
      </c>
      <c r="E4245" s="137" t="s">
        <v>14</v>
      </c>
      <c r="F4245" s="137" t="s">
        <v>15</v>
      </c>
      <c r="G4245" s="14">
        <v>2997100</v>
      </c>
      <c r="H4245" s="707">
        <v>2997.1</v>
      </c>
      <c r="I4245" s="14">
        <v>1</v>
      </c>
    </row>
    <row r="4246" spans="1:9">
      <c r="A4246" s="1248"/>
      <c r="B4246" s="1200"/>
      <c r="C4246" s="695" t="s">
        <v>7594</v>
      </c>
      <c r="D4246" s="137" t="s">
        <v>7403</v>
      </c>
      <c r="E4246" s="137" t="s">
        <v>14</v>
      </c>
      <c r="F4246" s="137" t="s">
        <v>15</v>
      </c>
      <c r="G4246" s="14">
        <v>1447200</v>
      </c>
      <c r="H4246" s="707">
        <v>1447.2</v>
      </c>
      <c r="I4246" s="14">
        <v>1</v>
      </c>
    </row>
    <row r="4247" spans="1:9">
      <c r="A4247" s="1248"/>
      <c r="B4247" s="1200"/>
      <c r="C4247" s="695" t="s">
        <v>7595</v>
      </c>
      <c r="D4247" s="137" t="s">
        <v>7403</v>
      </c>
      <c r="E4247" s="137" t="s">
        <v>14</v>
      </c>
      <c r="F4247" s="137" t="s">
        <v>15</v>
      </c>
      <c r="G4247" s="14">
        <v>697500</v>
      </c>
      <c r="H4247" s="707">
        <v>697.5</v>
      </c>
      <c r="I4247" s="14">
        <v>1</v>
      </c>
    </row>
    <row r="4248" spans="1:9">
      <c r="A4248" s="1248"/>
      <c r="B4248" s="1200"/>
      <c r="C4248" s="695" t="s">
        <v>7596</v>
      </c>
      <c r="D4248" s="137" t="s">
        <v>7403</v>
      </c>
      <c r="E4248" s="137" t="s">
        <v>14</v>
      </c>
      <c r="F4248" s="137" t="s">
        <v>15</v>
      </c>
      <c r="G4248" s="14">
        <v>1385100</v>
      </c>
      <c r="H4248" s="707">
        <v>1385.1</v>
      </c>
      <c r="I4248" s="14">
        <v>1</v>
      </c>
    </row>
    <row r="4249" spans="1:9">
      <c r="A4249" s="1248"/>
      <c r="B4249" s="1200"/>
      <c r="C4249" s="695" t="s">
        <v>7597</v>
      </c>
      <c r="D4249" s="137" t="s">
        <v>7403</v>
      </c>
      <c r="E4249" s="137" t="s">
        <v>14</v>
      </c>
      <c r="F4249" s="137" t="s">
        <v>15</v>
      </c>
      <c r="G4249" s="14">
        <v>978300</v>
      </c>
      <c r="H4249" s="707">
        <v>978.3</v>
      </c>
      <c r="I4249" s="14">
        <v>1</v>
      </c>
    </row>
    <row r="4250" spans="1:9">
      <c r="A4250" s="1248"/>
      <c r="B4250" s="1200"/>
      <c r="C4250" s="695" t="s">
        <v>7598</v>
      </c>
      <c r="D4250" s="137" t="s">
        <v>7403</v>
      </c>
      <c r="E4250" s="137" t="s">
        <v>14</v>
      </c>
      <c r="F4250" s="137" t="s">
        <v>15</v>
      </c>
      <c r="G4250" s="14">
        <v>1519200</v>
      </c>
      <c r="H4250" s="707">
        <v>1519.2</v>
      </c>
      <c r="I4250" s="14">
        <v>1</v>
      </c>
    </row>
    <row r="4251" spans="1:9">
      <c r="A4251" s="1248"/>
      <c r="B4251" s="1200"/>
      <c r="C4251" s="136" t="s">
        <v>1474</v>
      </c>
      <c r="D4251" s="137" t="s">
        <v>1475</v>
      </c>
      <c r="E4251" s="12" t="s">
        <v>14</v>
      </c>
      <c r="F4251" s="12" t="s">
        <v>15</v>
      </c>
      <c r="G4251" s="14">
        <v>170000</v>
      </c>
      <c r="H4251" s="14">
        <v>340000</v>
      </c>
      <c r="I4251" s="14">
        <v>2</v>
      </c>
    </row>
    <row r="4252" spans="1:9">
      <c r="A4252" s="1248"/>
      <c r="B4252" s="1200"/>
      <c r="C4252" s="136" t="s">
        <v>1476</v>
      </c>
      <c r="D4252" s="137" t="s">
        <v>1477</v>
      </c>
      <c r="E4252" s="12" t="s">
        <v>14</v>
      </c>
      <c r="F4252" s="12" t="s">
        <v>15</v>
      </c>
      <c r="G4252" s="14">
        <v>160000</v>
      </c>
      <c r="H4252" s="14">
        <v>320000</v>
      </c>
      <c r="I4252" s="14">
        <v>2</v>
      </c>
    </row>
    <row r="4253" spans="1:9">
      <c r="A4253" s="1248"/>
      <c r="B4253" s="1200"/>
      <c r="C4253" s="136" t="s">
        <v>1478</v>
      </c>
      <c r="D4253" s="137" t="s">
        <v>1479</v>
      </c>
      <c r="E4253" s="12" t="s">
        <v>14</v>
      </c>
      <c r="F4253" s="12" t="s">
        <v>15</v>
      </c>
      <c r="G4253" s="14">
        <v>195000</v>
      </c>
      <c r="H4253" s="14">
        <v>195000</v>
      </c>
      <c r="I4253" s="14">
        <v>1</v>
      </c>
    </row>
    <row r="4254" spans="1:9">
      <c r="A4254" s="1248"/>
      <c r="B4254" s="1200"/>
      <c r="C4254" s="136" t="s">
        <v>1480</v>
      </c>
      <c r="D4254" s="137" t="s">
        <v>1481</v>
      </c>
      <c r="E4254" s="12" t="s">
        <v>14</v>
      </c>
      <c r="F4254" s="12" t="s">
        <v>15</v>
      </c>
      <c r="G4254" s="14">
        <v>170000</v>
      </c>
      <c r="H4254" s="14">
        <v>680000</v>
      </c>
      <c r="I4254" s="14">
        <v>4</v>
      </c>
    </row>
    <row r="4255" spans="1:9">
      <c r="A4255" s="1248"/>
      <c r="B4255" s="1200"/>
      <c r="C4255" s="136" t="s">
        <v>1482</v>
      </c>
      <c r="D4255" s="137" t="s">
        <v>1483</v>
      </c>
      <c r="E4255" s="12" t="s">
        <v>14</v>
      </c>
      <c r="F4255" s="12" t="s">
        <v>15</v>
      </c>
      <c r="G4255" s="14">
        <v>160000</v>
      </c>
      <c r="H4255" s="14">
        <v>320000</v>
      </c>
      <c r="I4255" s="14">
        <v>2</v>
      </c>
    </row>
    <row r="4256" spans="1:9">
      <c r="A4256" s="1248"/>
      <c r="B4256" s="1200"/>
      <c r="C4256" s="136" t="s">
        <v>1484</v>
      </c>
      <c r="D4256" s="137" t="s">
        <v>1485</v>
      </c>
      <c r="E4256" s="12" t="s">
        <v>14</v>
      </c>
      <c r="F4256" s="12" t="s">
        <v>15</v>
      </c>
      <c r="G4256" s="14">
        <v>155000</v>
      </c>
      <c r="H4256" s="14">
        <v>155000</v>
      </c>
      <c r="I4256" s="14">
        <v>1</v>
      </c>
    </row>
    <row r="4257" spans="1:9">
      <c r="A4257" s="1248"/>
      <c r="B4257" s="1200"/>
      <c r="C4257" s="136" t="s">
        <v>1486</v>
      </c>
      <c r="D4257" s="137" t="s">
        <v>1487</v>
      </c>
      <c r="E4257" s="12" t="s">
        <v>14</v>
      </c>
      <c r="F4257" s="12" t="s">
        <v>15</v>
      </c>
      <c r="G4257" s="14">
        <v>160000</v>
      </c>
      <c r="H4257" s="14">
        <v>1280000</v>
      </c>
      <c r="I4257" s="14">
        <v>8</v>
      </c>
    </row>
    <row r="4258" spans="1:9">
      <c r="A4258" s="1248"/>
      <c r="B4258" s="1200"/>
      <c r="C4258" s="136" t="s">
        <v>1488</v>
      </c>
      <c r="D4258" s="137" t="s">
        <v>1489</v>
      </c>
      <c r="E4258" s="12" t="s">
        <v>14</v>
      </c>
      <c r="F4258" s="12" t="s">
        <v>15</v>
      </c>
      <c r="G4258" s="14">
        <v>225000</v>
      </c>
      <c r="H4258" s="14">
        <v>450000</v>
      </c>
      <c r="I4258" s="14">
        <v>2</v>
      </c>
    </row>
    <row r="4259" spans="1:9">
      <c r="A4259" s="1248"/>
      <c r="B4259" s="1200"/>
      <c r="C4259" s="136" t="s">
        <v>1490</v>
      </c>
      <c r="D4259" s="137" t="s">
        <v>1491</v>
      </c>
      <c r="E4259" s="12" t="s">
        <v>14</v>
      </c>
      <c r="F4259" s="12" t="s">
        <v>15</v>
      </c>
      <c r="G4259" s="14">
        <v>1830000</v>
      </c>
      <c r="H4259" s="14">
        <v>1830000</v>
      </c>
      <c r="I4259" s="14">
        <v>1</v>
      </c>
    </row>
    <row r="4260" spans="1:9">
      <c r="A4260" s="1248"/>
      <c r="B4260" s="1200"/>
      <c r="C4260" s="136" t="s">
        <v>1492</v>
      </c>
      <c r="D4260" s="137" t="s">
        <v>1491</v>
      </c>
      <c r="E4260" s="12" t="s">
        <v>14</v>
      </c>
      <c r="F4260" s="12" t="s">
        <v>15</v>
      </c>
      <c r="G4260" s="14">
        <v>735000</v>
      </c>
      <c r="H4260" s="14">
        <v>735000</v>
      </c>
      <c r="I4260" s="14">
        <v>1</v>
      </c>
    </row>
    <row r="4261" spans="1:9">
      <c r="A4261" s="1248"/>
      <c r="B4261" s="1200"/>
      <c r="C4261" s="136" t="s">
        <v>1493</v>
      </c>
      <c r="D4261" s="137" t="s">
        <v>1491</v>
      </c>
      <c r="E4261" s="12" t="s">
        <v>14</v>
      </c>
      <c r="F4261" s="12" t="s">
        <v>15</v>
      </c>
      <c r="G4261" s="14">
        <v>800000</v>
      </c>
      <c r="H4261" s="14">
        <v>1600000</v>
      </c>
      <c r="I4261" s="14">
        <v>2</v>
      </c>
    </row>
    <row r="4262" spans="1:9">
      <c r="A4262" s="1248"/>
      <c r="B4262" s="1200"/>
      <c r="C4262" s="136" t="s">
        <v>1494</v>
      </c>
      <c r="D4262" s="137" t="s">
        <v>1491</v>
      </c>
      <c r="E4262" s="12" t="s">
        <v>14</v>
      </c>
      <c r="F4262" s="12" t="s">
        <v>15</v>
      </c>
      <c r="G4262" s="14">
        <v>1780000</v>
      </c>
      <c r="H4262" s="14">
        <v>1780000</v>
      </c>
      <c r="I4262" s="14">
        <v>1</v>
      </c>
    </row>
    <row r="4263" spans="1:9">
      <c r="A4263" s="1248"/>
      <c r="B4263" s="1200"/>
      <c r="C4263" s="136" t="s">
        <v>1495</v>
      </c>
      <c r="D4263" s="137" t="s">
        <v>1491</v>
      </c>
      <c r="E4263" s="12" t="s">
        <v>14</v>
      </c>
      <c r="F4263" s="12" t="s">
        <v>15</v>
      </c>
      <c r="G4263" s="14">
        <v>1955000</v>
      </c>
      <c r="H4263" s="14">
        <v>1955000</v>
      </c>
      <c r="I4263" s="14">
        <v>1</v>
      </c>
    </row>
    <row r="4264" spans="1:9">
      <c r="A4264" s="1248"/>
      <c r="B4264" s="1200"/>
      <c r="C4264" s="136" t="s">
        <v>1496</v>
      </c>
      <c r="D4264" s="137" t="s">
        <v>1491</v>
      </c>
      <c r="E4264" s="12" t="s">
        <v>14</v>
      </c>
      <c r="F4264" s="12" t="s">
        <v>15</v>
      </c>
      <c r="G4264" s="14">
        <v>1540000</v>
      </c>
      <c r="H4264" s="14">
        <v>1540000</v>
      </c>
      <c r="I4264" s="14">
        <v>1</v>
      </c>
    </row>
    <row r="4265" spans="1:9">
      <c r="A4265" s="1248"/>
      <c r="B4265" s="1200"/>
      <c r="C4265" s="136" t="s">
        <v>1497</v>
      </c>
      <c r="D4265" s="137" t="s">
        <v>1491</v>
      </c>
      <c r="E4265" s="12" t="s">
        <v>14</v>
      </c>
      <c r="F4265" s="12" t="s">
        <v>15</v>
      </c>
      <c r="G4265" s="14">
        <v>3160000</v>
      </c>
      <c r="H4265" s="14">
        <v>3160000</v>
      </c>
      <c r="I4265" s="14">
        <v>1</v>
      </c>
    </row>
    <row r="4266" spans="1:9">
      <c r="A4266" s="1248"/>
      <c r="B4266" s="1200"/>
      <c r="C4266" s="136" t="s">
        <v>1498</v>
      </c>
      <c r="D4266" s="137" t="s">
        <v>1491</v>
      </c>
      <c r="E4266" s="12" t="s">
        <v>14</v>
      </c>
      <c r="F4266" s="12" t="s">
        <v>15</v>
      </c>
      <c r="G4266" s="14">
        <v>1600000</v>
      </c>
      <c r="H4266" s="14">
        <v>1600000</v>
      </c>
      <c r="I4266" s="14">
        <v>1</v>
      </c>
    </row>
    <row r="4267" spans="1:9">
      <c r="A4267" s="1248"/>
      <c r="B4267" s="1200"/>
      <c r="C4267" s="136" t="s">
        <v>1499</v>
      </c>
      <c r="D4267" s="137" t="s">
        <v>1491</v>
      </c>
      <c r="E4267" s="12" t="s">
        <v>14</v>
      </c>
      <c r="F4267" s="12" t="s">
        <v>15</v>
      </c>
      <c r="G4267" s="14">
        <v>1525000</v>
      </c>
      <c r="H4267" s="14">
        <v>1525000</v>
      </c>
      <c r="I4267" s="14">
        <v>1</v>
      </c>
    </row>
    <row r="4268" spans="1:9">
      <c r="A4268" s="1248"/>
      <c r="B4268" s="1200"/>
      <c r="C4268" s="136" t="s">
        <v>1500</v>
      </c>
      <c r="D4268" s="137" t="s">
        <v>1491</v>
      </c>
      <c r="E4268" s="12" t="s">
        <v>14</v>
      </c>
      <c r="F4268" s="12" t="s">
        <v>15</v>
      </c>
      <c r="G4268" s="14">
        <v>1030000</v>
      </c>
      <c r="H4268" s="14">
        <v>1030000</v>
      </c>
      <c r="I4268" s="14">
        <v>1</v>
      </c>
    </row>
    <row r="4269" spans="1:9">
      <c r="A4269" s="1248"/>
      <c r="B4269" s="1200"/>
      <c r="C4269" s="136" t="s">
        <v>1501</v>
      </c>
      <c r="D4269" s="137" t="s">
        <v>1491</v>
      </c>
      <c r="E4269" s="12" t="s">
        <v>14</v>
      </c>
      <c r="F4269" s="12" t="s">
        <v>15</v>
      </c>
      <c r="G4269" s="14">
        <v>1460000</v>
      </c>
      <c r="H4269" s="14">
        <v>1460000</v>
      </c>
      <c r="I4269" s="14">
        <v>1</v>
      </c>
    </row>
    <row r="4270" spans="1:9">
      <c r="A4270" s="1248"/>
      <c r="B4270" s="1200"/>
      <c r="C4270" s="136" t="s">
        <v>1502</v>
      </c>
      <c r="D4270" s="137" t="s">
        <v>1491</v>
      </c>
      <c r="E4270" s="12" t="s">
        <v>14</v>
      </c>
      <c r="F4270" s="12" t="s">
        <v>15</v>
      </c>
      <c r="G4270" s="14">
        <v>1275000</v>
      </c>
      <c r="H4270" s="14">
        <v>2550000</v>
      </c>
      <c r="I4270" s="14">
        <v>2</v>
      </c>
    </row>
    <row r="4271" spans="1:9">
      <c r="A4271" s="1248"/>
      <c r="B4271" s="1200"/>
      <c r="C4271" s="136" t="s">
        <v>1503</v>
      </c>
      <c r="D4271" s="137" t="s">
        <v>1491</v>
      </c>
      <c r="E4271" s="12" t="s">
        <v>14</v>
      </c>
      <c r="F4271" s="12" t="s">
        <v>15</v>
      </c>
      <c r="G4271" s="14">
        <v>945000</v>
      </c>
      <c r="H4271" s="14">
        <v>2835000</v>
      </c>
      <c r="I4271" s="14">
        <v>3</v>
      </c>
    </row>
    <row r="4272" spans="1:9">
      <c r="A4272" s="1248"/>
      <c r="B4272" s="1200"/>
      <c r="C4272" s="136" t="s">
        <v>1504</v>
      </c>
      <c r="D4272" s="137" t="s">
        <v>1491</v>
      </c>
      <c r="E4272" s="12" t="s">
        <v>14</v>
      </c>
      <c r="F4272" s="12" t="s">
        <v>15</v>
      </c>
      <c r="G4272" s="14">
        <v>275000</v>
      </c>
      <c r="H4272" s="14">
        <v>1650000</v>
      </c>
      <c r="I4272" s="14">
        <v>6</v>
      </c>
    </row>
    <row r="4273" spans="1:9" s="8" customFormat="1" ht="30">
      <c r="A4273" s="1248"/>
      <c r="B4273" s="1200"/>
      <c r="C4273" s="134">
        <v>37531200</v>
      </c>
      <c r="D4273" s="135" t="s">
        <v>1505</v>
      </c>
      <c r="E4273" s="15" t="s">
        <v>126</v>
      </c>
      <c r="F4273" s="15" t="s">
        <v>15</v>
      </c>
      <c r="G4273" s="16">
        <v>30000</v>
      </c>
      <c r="H4273" s="16">
        <v>30000</v>
      </c>
      <c r="I4273" s="16">
        <v>1</v>
      </c>
    </row>
    <row r="4274" spans="1:9" ht="30">
      <c r="A4274" s="1248"/>
      <c r="B4274" s="1200"/>
      <c r="C4274" s="136" t="s">
        <v>1506</v>
      </c>
      <c r="D4274" s="137" t="s">
        <v>580</v>
      </c>
      <c r="E4274" s="12" t="s">
        <v>126</v>
      </c>
      <c r="F4274" s="12" t="s">
        <v>15</v>
      </c>
      <c r="G4274" s="14">
        <v>150000</v>
      </c>
      <c r="H4274" s="14">
        <v>600000</v>
      </c>
      <c r="I4274" s="14">
        <v>4</v>
      </c>
    </row>
    <row r="4275" spans="1:9" ht="30">
      <c r="A4275" s="1248"/>
      <c r="B4275" s="1200"/>
      <c r="C4275" s="136" t="s">
        <v>1507</v>
      </c>
      <c r="D4275" s="137" t="s">
        <v>580</v>
      </c>
      <c r="E4275" s="12" t="s">
        <v>126</v>
      </c>
      <c r="F4275" s="12" t="s">
        <v>15</v>
      </c>
      <c r="G4275" s="14">
        <v>165000</v>
      </c>
      <c r="H4275" s="14">
        <v>825000</v>
      </c>
      <c r="I4275" s="14">
        <v>5</v>
      </c>
    </row>
    <row r="4276" spans="1:9" ht="30">
      <c r="A4276" s="1248"/>
      <c r="B4276" s="1200"/>
      <c r="C4276" s="136" t="s">
        <v>1508</v>
      </c>
      <c r="D4276" s="137" t="s">
        <v>580</v>
      </c>
      <c r="E4276" s="12" t="s">
        <v>126</v>
      </c>
      <c r="F4276" s="12" t="s">
        <v>15</v>
      </c>
      <c r="G4276" s="14">
        <v>280000</v>
      </c>
      <c r="H4276" s="14">
        <v>280000</v>
      </c>
      <c r="I4276" s="14">
        <v>1</v>
      </c>
    </row>
    <row r="4277" spans="1:9" ht="30">
      <c r="A4277" s="1248"/>
      <c r="B4277" s="1200"/>
      <c r="C4277" s="136" t="s">
        <v>1509</v>
      </c>
      <c r="D4277" s="137" t="s">
        <v>580</v>
      </c>
      <c r="E4277" s="12" t="s">
        <v>126</v>
      </c>
      <c r="F4277" s="12" t="s">
        <v>15</v>
      </c>
      <c r="G4277" s="14">
        <v>27500</v>
      </c>
      <c r="H4277" s="14">
        <v>55000</v>
      </c>
      <c r="I4277" s="14">
        <v>2</v>
      </c>
    </row>
    <row r="4278" spans="1:9" ht="30">
      <c r="A4278" s="1248"/>
      <c r="B4278" s="1200"/>
      <c r="C4278" s="136" t="s">
        <v>1510</v>
      </c>
      <c r="D4278" s="137" t="s">
        <v>580</v>
      </c>
      <c r="E4278" s="12" t="s">
        <v>126</v>
      </c>
      <c r="F4278" s="12" t="s">
        <v>15</v>
      </c>
      <c r="G4278" s="14">
        <v>300000</v>
      </c>
      <c r="H4278" s="14">
        <v>300000</v>
      </c>
      <c r="I4278" s="14">
        <v>1</v>
      </c>
    </row>
    <row r="4279" spans="1:9" ht="30">
      <c r="A4279" s="1248"/>
      <c r="B4279" s="1200"/>
      <c r="C4279" s="136" t="s">
        <v>1511</v>
      </c>
      <c r="D4279" s="137" t="s">
        <v>580</v>
      </c>
      <c r="E4279" s="12" t="s">
        <v>126</v>
      </c>
      <c r="F4279" s="12" t="s">
        <v>15</v>
      </c>
      <c r="G4279" s="14">
        <v>200000</v>
      </c>
      <c r="H4279" s="14">
        <v>400000</v>
      </c>
      <c r="I4279" s="14">
        <v>2</v>
      </c>
    </row>
    <row r="4280" spans="1:9" ht="30">
      <c r="A4280" s="1248"/>
      <c r="B4280" s="1200"/>
      <c r="C4280" s="136" t="s">
        <v>1512</v>
      </c>
      <c r="D4280" s="137" t="s">
        <v>580</v>
      </c>
      <c r="E4280" s="12" t="s">
        <v>126</v>
      </c>
      <c r="F4280" s="12" t="s">
        <v>15</v>
      </c>
      <c r="G4280" s="14">
        <v>135000</v>
      </c>
      <c r="H4280" s="14">
        <v>135000</v>
      </c>
      <c r="I4280" s="14">
        <v>1</v>
      </c>
    </row>
    <row r="4281" spans="1:9" ht="30">
      <c r="A4281" s="1248"/>
      <c r="B4281" s="1200"/>
      <c r="C4281" s="136" t="s">
        <v>6153</v>
      </c>
      <c r="D4281" s="137" t="s">
        <v>3964</v>
      </c>
      <c r="E4281" s="373" t="s">
        <v>126</v>
      </c>
      <c r="F4281" s="373" t="s">
        <v>15</v>
      </c>
      <c r="G4281" s="338">
        <v>173000</v>
      </c>
      <c r="H4281" s="321">
        <v>3460</v>
      </c>
      <c r="I4281" s="338">
        <v>20</v>
      </c>
    </row>
    <row r="4282" spans="1:9" ht="30">
      <c r="A4282" s="1248"/>
      <c r="B4282" s="1200"/>
      <c r="C4282" s="136" t="s">
        <v>6154</v>
      </c>
      <c r="D4282" s="137" t="s">
        <v>3964</v>
      </c>
      <c r="E4282" s="373" t="s">
        <v>126</v>
      </c>
      <c r="F4282" s="373" t="s">
        <v>15</v>
      </c>
      <c r="G4282" s="338">
        <v>335000</v>
      </c>
      <c r="H4282" s="321">
        <v>4020</v>
      </c>
      <c r="I4282" s="338">
        <v>12</v>
      </c>
    </row>
    <row r="4283" spans="1:9" ht="30">
      <c r="A4283" s="1248"/>
      <c r="B4283" s="1200"/>
      <c r="C4283" s="136" t="s">
        <v>6155</v>
      </c>
      <c r="D4283" s="137" t="s">
        <v>3964</v>
      </c>
      <c r="E4283" s="373" t="s">
        <v>126</v>
      </c>
      <c r="F4283" s="373" t="s">
        <v>15</v>
      </c>
      <c r="G4283" s="338">
        <v>205000</v>
      </c>
      <c r="H4283" s="321">
        <v>3075</v>
      </c>
      <c r="I4283" s="338">
        <v>15</v>
      </c>
    </row>
    <row r="4284" spans="1:9" ht="30">
      <c r="A4284" s="1248"/>
      <c r="B4284" s="1200"/>
      <c r="C4284" s="136" t="s">
        <v>6156</v>
      </c>
      <c r="D4284" s="137" t="s">
        <v>3964</v>
      </c>
      <c r="E4284" s="373" t="s">
        <v>126</v>
      </c>
      <c r="F4284" s="373" t="s">
        <v>15</v>
      </c>
      <c r="G4284" s="338">
        <v>206000</v>
      </c>
      <c r="H4284" s="321">
        <v>824</v>
      </c>
      <c r="I4284" s="338">
        <v>4</v>
      </c>
    </row>
    <row r="4285" spans="1:9" ht="30">
      <c r="A4285" s="1248"/>
      <c r="B4285" s="1200"/>
      <c r="C4285" s="136" t="s">
        <v>6157</v>
      </c>
      <c r="D4285" s="137" t="s">
        <v>3964</v>
      </c>
      <c r="E4285" s="373" t="s">
        <v>126</v>
      </c>
      <c r="F4285" s="373" t="s">
        <v>15</v>
      </c>
      <c r="G4285" s="338">
        <v>142000</v>
      </c>
      <c r="H4285" s="321">
        <v>1562</v>
      </c>
      <c r="I4285" s="338">
        <v>11</v>
      </c>
    </row>
    <row r="4286" spans="1:9" ht="30">
      <c r="A4286" s="1248"/>
      <c r="B4286" s="1200"/>
      <c r="C4286" s="136" t="s">
        <v>1513</v>
      </c>
      <c r="D4286" s="137" t="s">
        <v>580</v>
      </c>
      <c r="E4286" s="12" t="s">
        <v>126</v>
      </c>
      <c r="F4286" s="12" t="s">
        <v>15</v>
      </c>
      <c r="G4286" s="14">
        <v>155000</v>
      </c>
      <c r="H4286" s="14">
        <v>155000</v>
      </c>
      <c r="I4286" s="14">
        <v>1</v>
      </c>
    </row>
    <row r="4287" spans="1:9">
      <c r="A4287" s="1248"/>
      <c r="B4287" s="1200"/>
      <c r="C4287" s="136" t="s">
        <v>1514</v>
      </c>
      <c r="D4287" s="137" t="s">
        <v>585</v>
      </c>
      <c r="E4287" s="12" t="s">
        <v>126</v>
      </c>
      <c r="F4287" s="12" t="s">
        <v>15</v>
      </c>
      <c r="G4287" s="14">
        <v>60000</v>
      </c>
      <c r="H4287" s="14">
        <v>14700000</v>
      </c>
      <c r="I4287" s="14">
        <v>245</v>
      </c>
    </row>
    <row r="4288" spans="1:9" ht="30">
      <c r="A4288" s="1248"/>
      <c r="B4288" s="1200"/>
      <c r="C4288" s="136" t="s">
        <v>1515</v>
      </c>
      <c r="D4288" s="137" t="s">
        <v>1516</v>
      </c>
      <c r="E4288" s="12" t="s">
        <v>14</v>
      </c>
      <c r="F4288" s="12" t="s">
        <v>15</v>
      </c>
      <c r="G4288" s="14">
        <v>650000</v>
      </c>
      <c r="H4288" s="14">
        <v>6500000</v>
      </c>
      <c r="I4288" s="14">
        <v>10</v>
      </c>
    </row>
    <row r="4289" spans="1:11" ht="30">
      <c r="A4289" s="1248"/>
      <c r="B4289" s="1200"/>
      <c r="C4289" s="136" t="s">
        <v>1517</v>
      </c>
      <c r="D4289" s="137" t="s">
        <v>1518</v>
      </c>
      <c r="E4289" s="12" t="s">
        <v>14</v>
      </c>
      <c r="F4289" s="12" t="s">
        <v>15</v>
      </c>
      <c r="G4289" s="14">
        <v>450000</v>
      </c>
      <c r="H4289" s="14">
        <v>4500000</v>
      </c>
      <c r="I4289" s="14">
        <v>10</v>
      </c>
    </row>
    <row r="4290" spans="1:11">
      <c r="A4290" s="1248"/>
      <c r="B4290" s="1195" t="s">
        <v>154</v>
      </c>
      <c r="C4290" s="1195"/>
      <c r="D4290" s="1195"/>
      <c r="E4290" s="1195"/>
      <c r="F4290" s="1195"/>
      <c r="G4290" s="1195"/>
      <c r="H4290" s="69">
        <v>292665872</v>
      </c>
      <c r="I4290" s="69"/>
    </row>
    <row r="4291" spans="1:11" ht="30">
      <c r="A4291" s="1248"/>
      <c r="B4291" s="136" t="s">
        <v>5257</v>
      </c>
      <c r="C4291" s="431" t="s">
        <v>7504</v>
      </c>
      <c r="D4291" s="137" t="s">
        <v>535</v>
      </c>
      <c r="E4291" s="137" t="s">
        <v>126</v>
      </c>
      <c r="F4291" s="137" t="s">
        <v>121</v>
      </c>
      <c r="G4291" s="994">
        <v>21204000</v>
      </c>
      <c r="H4291" s="994">
        <v>21204000</v>
      </c>
      <c r="I4291" s="14">
        <v>1</v>
      </c>
    </row>
    <row r="4292" spans="1:11" ht="30">
      <c r="A4292" s="1248"/>
      <c r="B4292" s="136" t="s">
        <v>5257</v>
      </c>
      <c r="C4292" s="431" t="s">
        <v>7505</v>
      </c>
      <c r="D4292" s="137" t="s">
        <v>535</v>
      </c>
      <c r="E4292" s="137" t="s">
        <v>126</v>
      </c>
      <c r="F4292" s="137" t="s">
        <v>121</v>
      </c>
      <c r="G4292" s="994">
        <v>5040000</v>
      </c>
      <c r="H4292" s="994">
        <v>5040000</v>
      </c>
      <c r="I4292" s="14">
        <v>1</v>
      </c>
    </row>
    <row r="4293" spans="1:11" ht="30">
      <c r="A4293" s="1248"/>
      <c r="B4293" s="136" t="s">
        <v>5257</v>
      </c>
      <c r="C4293" s="431" t="s">
        <v>7506</v>
      </c>
      <c r="D4293" s="137" t="s">
        <v>535</v>
      </c>
      <c r="E4293" s="137" t="s">
        <v>126</v>
      </c>
      <c r="F4293" s="137" t="s">
        <v>121</v>
      </c>
      <c r="G4293" s="994">
        <v>14061000</v>
      </c>
      <c r="H4293" s="994">
        <v>14061000</v>
      </c>
      <c r="I4293" s="14">
        <v>1</v>
      </c>
    </row>
    <row r="4294" spans="1:11" ht="30">
      <c r="A4294" s="1248"/>
      <c r="B4294" s="136" t="s">
        <v>5257</v>
      </c>
      <c r="C4294" s="431" t="s">
        <v>7507</v>
      </c>
      <c r="D4294" s="137" t="s">
        <v>535</v>
      </c>
      <c r="E4294" s="137" t="s">
        <v>126</v>
      </c>
      <c r="F4294" s="137" t="s">
        <v>121</v>
      </c>
      <c r="G4294" s="994">
        <v>21600000</v>
      </c>
      <c r="H4294" s="994">
        <v>21600000</v>
      </c>
      <c r="I4294" s="14">
        <v>1</v>
      </c>
    </row>
    <row r="4295" spans="1:11" ht="30">
      <c r="A4295" s="1248"/>
      <c r="B4295" s="136" t="s">
        <v>5257</v>
      </c>
      <c r="C4295" s="431" t="s">
        <v>7508</v>
      </c>
      <c r="D4295" s="137" t="s">
        <v>535</v>
      </c>
      <c r="E4295" s="137" t="s">
        <v>126</v>
      </c>
      <c r="F4295" s="137" t="s">
        <v>121</v>
      </c>
      <c r="G4295" s="994">
        <v>15120200</v>
      </c>
      <c r="H4295" s="994">
        <v>15120200</v>
      </c>
      <c r="I4295" s="14">
        <v>1</v>
      </c>
      <c r="K4295" t="s">
        <v>7528</v>
      </c>
    </row>
    <row r="4296" spans="1:11">
      <c r="A4296" s="1248"/>
      <c r="B4296" s="431" t="s">
        <v>5611</v>
      </c>
      <c r="C4296" s="431" t="s">
        <v>7503</v>
      </c>
      <c r="D4296" s="431" t="s">
        <v>535</v>
      </c>
      <c r="E4296" s="137" t="s">
        <v>126</v>
      </c>
      <c r="F4296" s="137" t="s">
        <v>121</v>
      </c>
      <c r="G4296" s="432">
        <v>10192000</v>
      </c>
      <c r="H4296" s="432">
        <v>10192000</v>
      </c>
      <c r="I4296" s="14">
        <v>1</v>
      </c>
    </row>
    <row r="4297" spans="1:11" ht="30">
      <c r="A4297" s="1248"/>
      <c r="B4297" s="431"/>
      <c r="C4297" s="431" t="s">
        <v>7509</v>
      </c>
      <c r="D4297" s="137" t="s">
        <v>535</v>
      </c>
      <c r="E4297" s="137" t="s">
        <v>126</v>
      </c>
      <c r="F4297" s="137" t="s">
        <v>121</v>
      </c>
      <c r="G4297" s="994">
        <v>11232000</v>
      </c>
      <c r="H4297" s="994">
        <v>11232000</v>
      </c>
      <c r="I4297" s="14">
        <v>1</v>
      </c>
    </row>
    <row r="4298" spans="1:11" ht="45">
      <c r="A4298" s="1248"/>
      <c r="B4298" s="1200">
        <v>4251</v>
      </c>
      <c r="C4298" s="136" t="s">
        <v>1519</v>
      </c>
      <c r="D4298" s="137" t="s">
        <v>1520</v>
      </c>
      <c r="E4298" s="12" t="s">
        <v>149</v>
      </c>
      <c r="F4298" s="12" t="s">
        <v>121</v>
      </c>
      <c r="G4298" s="14">
        <v>14705000</v>
      </c>
      <c r="H4298" s="14">
        <v>14705000</v>
      </c>
      <c r="I4298" s="14">
        <v>1</v>
      </c>
    </row>
    <row r="4299" spans="1:11" ht="30">
      <c r="A4299" s="1248"/>
      <c r="B4299" s="136" t="s">
        <v>5257</v>
      </c>
      <c r="C4299" s="431" t="s">
        <v>7510</v>
      </c>
      <c r="D4299" s="137" t="s">
        <v>535</v>
      </c>
      <c r="E4299" s="137" t="s">
        <v>126</v>
      </c>
      <c r="F4299" s="137" t="s">
        <v>121</v>
      </c>
      <c r="G4299" s="432">
        <v>7027440</v>
      </c>
      <c r="H4299" s="432">
        <v>7027440</v>
      </c>
      <c r="I4299" s="14">
        <v>1</v>
      </c>
    </row>
    <row r="4300" spans="1:11" ht="30">
      <c r="A4300" s="1248"/>
      <c r="B4300" s="136" t="s">
        <v>5257</v>
      </c>
      <c r="C4300" s="431" t="s">
        <v>7511</v>
      </c>
      <c r="D4300" s="137" t="s">
        <v>535</v>
      </c>
      <c r="E4300" s="137" t="s">
        <v>126</v>
      </c>
      <c r="F4300" s="137" t="s">
        <v>121</v>
      </c>
      <c r="G4300" s="432">
        <v>8249090</v>
      </c>
      <c r="H4300" s="432">
        <v>8249090</v>
      </c>
      <c r="I4300" s="14">
        <v>1</v>
      </c>
    </row>
    <row r="4301" spans="1:11" ht="30">
      <c r="A4301" s="1248"/>
      <c r="B4301" s="136" t="s">
        <v>5257</v>
      </c>
      <c r="C4301" s="431" t="s">
        <v>7512</v>
      </c>
      <c r="D4301" s="137" t="s">
        <v>535</v>
      </c>
      <c r="E4301" s="137" t="s">
        <v>126</v>
      </c>
      <c r="F4301" s="137" t="s">
        <v>121</v>
      </c>
      <c r="G4301" s="432">
        <v>8941690</v>
      </c>
      <c r="H4301" s="432">
        <v>8941690</v>
      </c>
      <c r="I4301" s="14">
        <v>1</v>
      </c>
    </row>
    <row r="4302" spans="1:11" ht="30">
      <c r="A4302" s="1248"/>
      <c r="B4302" s="136" t="s">
        <v>5257</v>
      </c>
      <c r="C4302" s="431" t="s">
        <v>7513</v>
      </c>
      <c r="D4302" s="137" t="s">
        <v>535</v>
      </c>
      <c r="E4302" s="137" t="s">
        <v>126</v>
      </c>
      <c r="F4302" s="137" t="s">
        <v>121</v>
      </c>
      <c r="G4302" s="432">
        <v>9585240</v>
      </c>
      <c r="H4302" s="432">
        <v>9585240</v>
      </c>
      <c r="I4302" s="14">
        <v>1</v>
      </c>
    </row>
    <row r="4303" spans="1:11" ht="30">
      <c r="A4303" s="1248"/>
      <c r="B4303" s="136" t="s">
        <v>5257</v>
      </c>
      <c r="C4303" s="431" t="s">
        <v>7514</v>
      </c>
      <c r="D4303" s="137" t="s">
        <v>535</v>
      </c>
      <c r="E4303" s="137" t="s">
        <v>126</v>
      </c>
      <c r="F4303" s="137" t="s">
        <v>121</v>
      </c>
      <c r="G4303" s="432">
        <v>19992870</v>
      </c>
      <c r="H4303" s="432">
        <v>19992870</v>
      </c>
      <c r="I4303" s="14">
        <v>1</v>
      </c>
    </row>
    <row r="4304" spans="1:11" ht="30">
      <c r="A4304" s="1248"/>
      <c r="B4304" s="136" t="s">
        <v>5257</v>
      </c>
      <c r="C4304" s="431" t="s">
        <v>7515</v>
      </c>
      <c r="D4304" s="137" t="s">
        <v>535</v>
      </c>
      <c r="E4304" s="137" t="s">
        <v>126</v>
      </c>
      <c r="F4304" s="137" t="s">
        <v>121</v>
      </c>
      <c r="G4304" s="432">
        <v>6601380</v>
      </c>
      <c r="H4304" s="432">
        <v>6601380</v>
      </c>
      <c r="I4304" s="14">
        <v>1</v>
      </c>
    </row>
    <row r="4305" spans="1:9" ht="30">
      <c r="A4305" s="1248"/>
      <c r="B4305" s="136" t="s">
        <v>5257</v>
      </c>
      <c r="C4305" s="431" t="s">
        <v>7516</v>
      </c>
      <c r="D4305" s="137" t="s">
        <v>535</v>
      </c>
      <c r="E4305" s="137" t="s">
        <v>126</v>
      </c>
      <c r="F4305" s="137" t="s">
        <v>121</v>
      </c>
      <c r="G4305" s="432">
        <v>21100570</v>
      </c>
      <c r="H4305" s="432">
        <v>21100570</v>
      </c>
      <c r="I4305" s="14">
        <v>1</v>
      </c>
    </row>
    <row r="4306" spans="1:9" ht="30">
      <c r="A4306" s="1248"/>
      <c r="B4306" s="136" t="s">
        <v>5257</v>
      </c>
      <c r="C4306" s="431" t="s">
        <v>7517</v>
      </c>
      <c r="D4306" s="137" t="s">
        <v>535</v>
      </c>
      <c r="E4306" s="137" t="s">
        <v>126</v>
      </c>
      <c r="F4306" s="137" t="s">
        <v>121</v>
      </c>
      <c r="G4306" s="432">
        <v>9998420</v>
      </c>
      <c r="H4306" s="432">
        <v>9998420</v>
      </c>
      <c r="I4306" s="14">
        <v>1</v>
      </c>
    </row>
    <row r="4307" spans="1:9" ht="30">
      <c r="A4307" s="1248"/>
      <c r="B4307" s="1200">
        <v>5113</v>
      </c>
      <c r="C4307" s="136" t="s">
        <v>1521</v>
      </c>
      <c r="D4307" s="137" t="s">
        <v>1522</v>
      </c>
      <c r="E4307" s="12" t="s">
        <v>126</v>
      </c>
      <c r="F4307" s="12" t="s">
        <v>121</v>
      </c>
      <c r="G4307" s="14">
        <v>22594460</v>
      </c>
      <c r="H4307" s="14">
        <v>22594460</v>
      </c>
      <c r="I4307" s="14">
        <v>1</v>
      </c>
    </row>
    <row r="4308" spans="1:9" ht="30">
      <c r="A4308" s="1248"/>
      <c r="B4308" s="1200"/>
      <c r="C4308" s="136" t="s">
        <v>1523</v>
      </c>
      <c r="D4308" s="137" t="s">
        <v>1524</v>
      </c>
      <c r="E4308" s="12" t="s">
        <v>126</v>
      </c>
      <c r="F4308" s="12" t="s">
        <v>121</v>
      </c>
      <c r="G4308" s="14">
        <v>12540420</v>
      </c>
      <c r="H4308" s="14">
        <v>12540420</v>
      </c>
      <c r="I4308" s="14">
        <v>1</v>
      </c>
    </row>
    <row r="4309" spans="1:9" ht="30">
      <c r="A4309" s="1248"/>
      <c r="B4309" s="1200"/>
      <c r="C4309" s="136" t="s">
        <v>1525</v>
      </c>
      <c r="D4309" s="137" t="s">
        <v>1526</v>
      </c>
      <c r="E4309" s="12" t="s">
        <v>126</v>
      </c>
      <c r="F4309" s="12" t="s">
        <v>121</v>
      </c>
      <c r="G4309" s="14">
        <v>28191960</v>
      </c>
      <c r="H4309" s="14">
        <v>28191960</v>
      </c>
      <c r="I4309" s="14">
        <v>1</v>
      </c>
    </row>
    <row r="4310" spans="1:9" ht="30">
      <c r="A4310" s="1248"/>
      <c r="B4310" s="1200"/>
      <c r="C4310" s="136" t="s">
        <v>1527</v>
      </c>
      <c r="D4310" s="137" t="s">
        <v>1528</v>
      </c>
      <c r="E4310" s="12" t="s">
        <v>126</v>
      </c>
      <c r="F4310" s="12" t="s">
        <v>121</v>
      </c>
      <c r="G4310" s="14">
        <v>11847210</v>
      </c>
      <c r="H4310" s="14">
        <v>11847210</v>
      </c>
      <c r="I4310" s="14">
        <v>1</v>
      </c>
    </row>
    <row r="4311" spans="1:9" ht="30">
      <c r="A4311" s="1248"/>
      <c r="B4311" s="1200"/>
      <c r="C4311" s="136" t="s">
        <v>1529</v>
      </c>
      <c r="D4311" s="137" t="s">
        <v>1530</v>
      </c>
      <c r="E4311" s="12" t="s">
        <v>126</v>
      </c>
      <c r="F4311" s="12" t="s">
        <v>121</v>
      </c>
      <c r="G4311" s="14">
        <v>20666150</v>
      </c>
      <c r="H4311" s="14">
        <v>20666150</v>
      </c>
      <c r="I4311" s="14">
        <v>1</v>
      </c>
    </row>
    <row r="4312" spans="1:9" ht="30">
      <c r="A4312" s="1248"/>
      <c r="B4312" s="1200"/>
      <c r="C4312" s="136" t="s">
        <v>1531</v>
      </c>
      <c r="D4312" s="137" t="s">
        <v>1532</v>
      </c>
      <c r="E4312" s="12" t="s">
        <v>126</v>
      </c>
      <c r="F4312" s="12" t="s">
        <v>121</v>
      </c>
      <c r="G4312" s="14">
        <v>22495080</v>
      </c>
      <c r="H4312" s="14">
        <v>22495080</v>
      </c>
      <c r="I4312" s="14">
        <v>1</v>
      </c>
    </row>
    <row r="4313" spans="1:9" ht="30">
      <c r="A4313" s="1248"/>
      <c r="B4313" s="1200"/>
      <c r="C4313" s="136" t="s">
        <v>1533</v>
      </c>
      <c r="D4313" s="137" t="s">
        <v>1534</v>
      </c>
      <c r="E4313" s="12" t="s">
        <v>126</v>
      </c>
      <c r="F4313" s="12" t="s">
        <v>121</v>
      </c>
      <c r="G4313" s="14">
        <v>20336990</v>
      </c>
      <c r="H4313" s="14">
        <v>20336990</v>
      </c>
      <c r="I4313" s="14">
        <v>1</v>
      </c>
    </row>
    <row r="4314" spans="1:9" ht="30">
      <c r="A4314" s="1248"/>
      <c r="B4314" s="1200"/>
      <c r="C4314" s="136" t="s">
        <v>1535</v>
      </c>
      <c r="D4314" s="137" t="s">
        <v>1536</v>
      </c>
      <c r="E4314" s="12" t="s">
        <v>126</v>
      </c>
      <c r="F4314" s="12" t="s">
        <v>121</v>
      </c>
      <c r="G4314" s="14">
        <v>16824170</v>
      </c>
      <c r="H4314" s="14">
        <v>16824170</v>
      </c>
      <c r="I4314" s="14">
        <v>1</v>
      </c>
    </row>
    <row r="4315" spans="1:9" ht="30">
      <c r="A4315" s="1248"/>
      <c r="B4315" s="1200"/>
      <c r="C4315" s="136" t="s">
        <v>1537</v>
      </c>
      <c r="D4315" s="137" t="s">
        <v>1538</v>
      </c>
      <c r="E4315" s="12" t="s">
        <v>126</v>
      </c>
      <c r="F4315" s="12" t="s">
        <v>121</v>
      </c>
      <c r="G4315" s="14">
        <v>22260030</v>
      </c>
      <c r="H4315" s="14">
        <v>22260030</v>
      </c>
      <c r="I4315" s="14">
        <v>1</v>
      </c>
    </row>
    <row r="4316" spans="1:9" ht="45">
      <c r="A4316" s="1248"/>
      <c r="B4316" s="1200"/>
      <c r="C4316" s="136" t="s">
        <v>1539</v>
      </c>
      <c r="D4316" s="137" t="s">
        <v>1540</v>
      </c>
      <c r="E4316" s="12" t="s">
        <v>126</v>
      </c>
      <c r="F4316" s="12" t="s">
        <v>121</v>
      </c>
      <c r="G4316" s="14">
        <v>16781230</v>
      </c>
      <c r="H4316" s="14">
        <v>16781230</v>
      </c>
      <c r="I4316" s="14">
        <v>1</v>
      </c>
    </row>
    <row r="4317" spans="1:9" ht="30">
      <c r="A4317" s="1248"/>
      <c r="B4317" s="1200"/>
      <c r="C4317" s="136" t="s">
        <v>1541</v>
      </c>
      <c r="D4317" s="137" t="s">
        <v>1542</v>
      </c>
      <c r="E4317" s="12" t="s">
        <v>126</v>
      </c>
      <c r="F4317" s="12" t="s">
        <v>121</v>
      </c>
      <c r="G4317" s="14">
        <v>21923682</v>
      </c>
      <c r="H4317" s="14">
        <v>21923682</v>
      </c>
      <c r="I4317" s="14">
        <v>1</v>
      </c>
    </row>
    <row r="4318" spans="1:9" ht="30">
      <c r="A4318" s="1248"/>
      <c r="B4318" s="1200"/>
      <c r="C4318" s="136" t="s">
        <v>1543</v>
      </c>
      <c r="D4318" s="137" t="s">
        <v>1544</v>
      </c>
      <c r="E4318" s="12" t="s">
        <v>126</v>
      </c>
      <c r="F4318" s="12" t="s">
        <v>121</v>
      </c>
      <c r="G4318" s="14">
        <v>30340870</v>
      </c>
      <c r="H4318" s="14">
        <v>30340870</v>
      </c>
      <c r="I4318" s="14">
        <v>1</v>
      </c>
    </row>
    <row r="4319" spans="1:9" ht="30">
      <c r="A4319" s="1248"/>
      <c r="B4319" s="1200"/>
      <c r="C4319" s="136" t="s">
        <v>1545</v>
      </c>
      <c r="D4319" s="137" t="s">
        <v>1546</v>
      </c>
      <c r="E4319" s="12" t="s">
        <v>126</v>
      </c>
      <c r="F4319" s="12" t="s">
        <v>121</v>
      </c>
      <c r="G4319" s="14">
        <v>31158620</v>
      </c>
      <c r="H4319" s="14">
        <v>31158620</v>
      </c>
      <c r="I4319" s="14">
        <v>1</v>
      </c>
    </row>
    <row r="4320" spans="1:9">
      <c r="A4320" s="1248"/>
      <c r="B4320" s="1195" t="s">
        <v>118</v>
      </c>
      <c r="C4320" s="1195"/>
      <c r="D4320" s="1195"/>
      <c r="E4320" s="1195"/>
      <c r="F4320" s="1195"/>
      <c r="G4320" s="1195"/>
      <c r="H4320" s="69">
        <v>7387600</v>
      </c>
      <c r="I4320" s="69"/>
    </row>
    <row r="4321" spans="1:9" s="8" customFormat="1" ht="45">
      <c r="A4321" s="1248"/>
      <c r="B4321" s="1199">
        <v>4251</v>
      </c>
      <c r="C4321" s="134">
        <v>71351540</v>
      </c>
      <c r="D4321" s="135" t="s">
        <v>1547</v>
      </c>
      <c r="E4321" s="15" t="s">
        <v>149</v>
      </c>
      <c r="F4321" s="15" t="s">
        <v>121</v>
      </c>
      <c r="G4321" s="16">
        <v>300000</v>
      </c>
      <c r="H4321" s="16">
        <v>300000</v>
      </c>
      <c r="I4321" s="16">
        <v>1</v>
      </c>
    </row>
    <row r="4322" spans="1:9" s="8" customFormat="1" ht="30">
      <c r="A4322" s="1248"/>
      <c r="B4322" s="1199">
        <v>5113</v>
      </c>
      <c r="C4322" s="134">
        <v>71351540</v>
      </c>
      <c r="D4322" s="135" t="s">
        <v>1548</v>
      </c>
      <c r="E4322" s="15" t="s">
        <v>172</v>
      </c>
      <c r="F4322" s="15" t="s">
        <v>121</v>
      </c>
      <c r="G4322" s="16">
        <v>420200</v>
      </c>
      <c r="H4322" s="16">
        <v>420200</v>
      </c>
      <c r="I4322" s="16">
        <v>1</v>
      </c>
    </row>
    <row r="4323" spans="1:9" s="8" customFormat="1" ht="30">
      <c r="A4323" s="1248"/>
      <c r="B4323" s="1199"/>
      <c r="C4323" s="134">
        <v>71351540</v>
      </c>
      <c r="D4323" s="135" t="s">
        <v>1549</v>
      </c>
      <c r="E4323" s="15" t="s">
        <v>172</v>
      </c>
      <c r="F4323" s="15" t="s">
        <v>121</v>
      </c>
      <c r="G4323" s="16">
        <v>236000</v>
      </c>
      <c r="H4323" s="16">
        <v>236000</v>
      </c>
      <c r="I4323" s="16">
        <v>1</v>
      </c>
    </row>
    <row r="4324" spans="1:9" s="8" customFormat="1" ht="30">
      <c r="A4324" s="1248"/>
      <c r="B4324" s="1199"/>
      <c r="C4324" s="134">
        <v>71351540</v>
      </c>
      <c r="D4324" s="135" t="s">
        <v>1550</v>
      </c>
      <c r="E4324" s="15" t="s">
        <v>172</v>
      </c>
      <c r="F4324" s="15" t="s">
        <v>121</v>
      </c>
      <c r="G4324" s="16">
        <v>534100</v>
      </c>
      <c r="H4324" s="16">
        <v>534100</v>
      </c>
      <c r="I4324" s="16">
        <v>1</v>
      </c>
    </row>
    <row r="4325" spans="1:9" s="8" customFormat="1" ht="30">
      <c r="A4325" s="1248"/>
      <c r="B4325" s="1199"/>
      <c r="C4325" s="134">
        <v>71351540</v>
      </c>
      <c r="D4325" s="135" t="s">
        <v>1551</v>
      </c>
      <c r="E4325" s="15" t="s">
        <v>172</v>
      </c>
      <c r="F4325" s="15" t="s">
        <v>121</v>
      </c>
      <c r="G4325" s="16">
        <v>220100</v>
      </c>
      <c r="H4325" s="16">
        <v>220100</v>
      </c>
      <c r="I4325" s="16">
        <v>1</v>
      </c>
    </row>
    <row r="4326" spans="1:9" s="8" customFormat="1" ht="30">
      <c r="A4326" s="1248"/>
      <c r="B4326" s="1199"/>
      <c r="C4326" s="134">
        <v>71351540</v>
      </c>
      <c r="D4326" s="135" t="s">
        <v>1552</v>
      </c>
      <c r="E4326" s="15" t="s">
        <v>172</v>
      </c>
      <c r="F4326" s="15" t="s">
        <v>121</v>
      </c>
      <c r="G4326" s="16">
        <v>398300</v>
      </c>
      <c r="H4326" s="16">
        <v>398300</v>
      </c>
      <c r="I4326" s="16">
        <v>1</v>
      </c>
    </row>
    <row r="4327" spans="1:9" s="8" customFormat="1" ht="30">
      <c r="A4327" s="1248"/>
      <c r="B4327" s="1199"/>
      <c r="C4327" s="134">
        <v>71351540</v>
      </c>
      <c r="D4327" s="135" t="s">
        <v>1553</v>
      </c>
      <c r="E4327" s="15" t="s">
        <v>172</v>
      </c>
      <c r="F4327" s="15" t="s">
        <v>121</v>
      </c>
      <c r="G4327" s="16">
        <v>426500</v>
      </c>
      <c r="H4327" s="16">
        <v>426500</v>
      </c>
      <c r="I4327" s="16">
        <v>1</v>
      </c>
    </row>
    <row r="4328" spans="1:9" s="8" customFormat="1" ht="30">
      <c r="A4328" s="1248"/>
      <c r="B4328" s="1199"/>
      <c r="C4328" s="134">
        <v>71351540</v>
      </c>
      <c r="D4328" s="135" t="s">
        <v>1554</v>
      </c>
      <c r="E4328" s="15" t="s">
        <v>172</v>
      </c>
      <c r="F4328" s="15" t="s">
        <v>121</v>
      </c>
      <c r="G4328" s="16">
        <v>406200</v>
      </c>
      <c r="H4328" s="16">
        <v>406200</v>
      </c>
      <c r="I4328" s="16">
        <v>1</v>
      </c>
    </row>
    <row r="4329" spans="1:9" s="8" customFormat="1" ht="30">
      <c r="A4329" s="1248"/>
      <c r="B4329" s="1199"/>
      <c r="C4329" s="134">
        <v>71351540</v>
      </c>
      <c r="D4329" s="135" t="s">
        <v>1555</v>
      </c>
      <c r="E4329" s="15" t="s">
        <v>172</v>
      </c>
      <c r="F4329" s="15" t="s">
        <v>121</v>
      </c>
      <c r="G4329" s="16">
        <v>335000</v>
      </c>
      <c r="H4329" s="16">
        <v>335000</v>
      </c>
      <c r="I4329" s="16">
        <v>1</v>
      </c>
    </row>
    <row r="4330" spans="1:9" s="8" customFormat="1" ht="30">
      <c r="A4330" s="1248"/>
      <c r="B4330" s="1199"/>
      <c r="C4330" s="134">
        <v>71351540</v>
      </c>
      <c r="D4330" s="135" t="s">
        <v>1556</v>
      </c>
      <c r="E4330" s="15" t="s">
        <v>172</v>
      </c>
      <c r="F4330" s="15" t="s">
        <v>121</v>
      </c>
      <c r="G4330" s="16">
        <v>444600</v>
      </c>
      <c r="H4330" s="16">
        <v>444600</v>
      </c>
      <c r="I4330" s="16">
        <v>1</v>
      </c>
    </row>
    <row r="4331" spans="1:9" s="8" customFormat="1" ht="45">
      <c r="A4331" s="1248"/>
      <c r="B4331" s="1199"/>
      <c r="C4331" s="134">
        <v>71351540</v>
      </c>
      <c r="D4331" s="135" t="s">
        <v>1557</v>
      </c>
      <c r="E4331" s="15" t="s">
        <v>172</v>
      </c>
      <c r="F4331" s="15" t="s">
        <v>121</v>
      </c>
      <c r="G4331" s="16">
        <v>335200</v>
      </c>
      <c r="H4331" s="16">
        <v>335200</v>
      </c>
      <c r="I4331" s="16">
        <v>1</v>
      </c>
    </row>
    <row r="4332" spans="1:9" s="8" customFormat="1">
      <c r="A4332" s="1248"/>
      <c r="B4332" s="1199"/>
      <c r="C4332" s="761" t="s">
        <v>8366</v>
      </c>
      <c r="D4332" s="761" t="s">
        <v>5253</v>
      </c>
      <c r="E4332" s="871" t="s">
        <v>172</v>
      </c>
      <c r="F4332" s="871" t="s">
        <v>121</v>
      </c>
      <c r="G4332" s="762">
        <v>137700</v>
      </c>
      <c r="H4332" s="762">
        <v>137700</v>
      </c>
      <c r="I4332" s="320">
        <v>1</v>
      </c>
    </row>
    <row r="4333" spans="1:9" s="8" customFormat="1" ht="30">
      <c r="A4333" s="1248"/>
      <c r="B4333" s="1199"/>
      <c r="C4333" s="134">
        <v>71351540</v>
      </c>
      <c r="D4333" s="135" t="s">
        <v>1558</v>
      </c>
      <c r="E4333" s="15" t="s">
        <v>172</v>
      </c>
      <c r="F4333" s="15" t="s">
        <v>121</v>
      </c>
      <c r="G4333" s="16">
        <v>426400</v>
      </c>
      <c r="H4333" s="16">
        <v>426400</v>
      </c>
      <c r="I4333" s="16">
        <v>1</v>
      </c>
    </row>
    <row r="4334" spans="1:9" s="8" customFormat="1">
      <c r="A4334" s="1248"/>
      <c r="B4334" s="1199"/>
      <c r="C4334" s="695" t="s">
        <v>7576</v>
      </c>
      <c r="D4334" s="695" t="s">
        <v>5253</v>
      </c>
      <c r="E4334" s="703" t="s">
        <v>172</v>
      </c>
      <c r="F4334" s="703" t="s">
        <v>121</v>
      </c>
      <c r="G4334" s="699">
        <v>208000</v>
      </c>
      <c r="H4334" s="699">
        <v>208000</v>
      </c>
      <c r="I4334" s="16">
        <v>1</v>
      </c>
    </row>
    <row r="4335" spans="1:9" s="8" customFormat="1" ht="30">
      <c r="A4335" s="1248"/>
      <c r="B4335" s="1199"/>
      <c r="C4335" s="134">
        <v>71351540</v>
      </c>
      <c r="D4335" s="135" t="s">
        <v>1559</v>
      </c>
      <c r="E4335" s="15" t="s">
        <v>172</v>
      </c>
      <c r="F4335" s="15" t="s">
        <v>121</v>
      </c>
      <c r="G4335" s="16">
        <v>606000</v>
      </c>
      <c r="H4335" s="16">
        <v>606000</v>
      </c>
      <c r="I4335" s="16">
        <v>1</v>
      </c>
    </row>
    <row r="4336" spans="1:9" s="8" customFormat="1" ht="30">
      <c r="A4336" s="1248"/>
      <c r="B4336" s="1199"/>
      <c r="C4336" s="23" t="s">
        <v>7538</v>
      </c>
      <c r="D4336" s="23" t="s">
        <v>5253</v>
      </c>
      <c r="E4336" s="686" t="s">
        <v>172</v>
      </c>
      <c r="F4336" s="686" t="s">
        <v>121</v>
      </c>
      <c r="G4336" s="52">
        <v>515380</v>
      </c>
      <c r="H4336" s="52">
        <v>515380</v>
      </c>
      <c r="I4336" s="52">
        <v>1</v>
      </c>
    </row>
    <row r="4337" spans="1:9" s="8" customFormat="1" ht="30">
      <c r="A4337" s="1248"/>
      <c r="B4337" s="1199"/>
      <c r="C4337" s="23" t="s">
        <v>7539</v>
      </c>
      <c r="D4337" s="23" t="s">
        <v>5253</v>
      </c>
      <c r="E4337" s="686" t="s">
        <v>172</v>
      </c>
      <c r="F4337" s="686" t="s">
        <v>121</v>
      </c>
      <c r="G4337" s="52">
        <v>379720</v>
      </c>
      <c r="H4337" s="52">
        <v>379720</v>
      </c>
      <c r="I4337" s="52">
        <v>1</v>
      </c>
    </row>
    <row r="4338" spans="1:9" s="8" customFormat="1" ht="30">
      <c r="A4338" s="1248"/>
      <c r="B4338" s="1199"/>
      <c r="C4338" s="23" t="s">
        <v>7540</v>
      </c>
      <c r="D4338" s="23" t="s">
        <v>5253</v>
      </c>
      <c r="E4338" s="686" t="s">
        <v>172</v>
      </c>
      <c r="F4338" s="686" t="s">
        <v>121</v>
      </c>
      <c r="G4338" s="52">
        <v>271780</v>
      </c>
      <c r="H4338" s="52">
        <v>271780</v>
      </c>
      <c r="I4338" s="52">
        <v>1</v>
      </c>
    </row>
    <row r="4339" spans="1:9" s="8" customFormat="1" ht="30">
      <c r="A4339" s="1248"/>
      <c r="B4339" s="1199"/>
      <c r="C4339" s="23" t="s">
        <v>7541</v>
      </c>
      <c r="D4339" s="23" t="s">
        <v>5253</v>
      </c>
      <c r="E4339" s="686" t="s">
        <v>172</v>
      </c>
      <c r="F4339" s="686" t="s">
        <v>121</v>
      </c>
      <c r="G4339" s="52">
        <v>358530</v>
      </c>
      <c r="H4339" s="52">
        <v>358530</v>
      </c>
      <c r="I4339" s="52">
        <v>1</v>
      </c>
    </row>
    <row r="4340" spans="1:9" s="8" customFormat="1" ht="30">
      <c r="A4340" s="1248"/>
      <c r="B4340" s="1199"/>
      <c r="C4340" s="23" t="s">
        <v>7542</v>
      </c>
      <c r="D4340" s="23" t="s">
        <v>5253</v>
      </c>
      <c r="E4340" s="686" t="s">
        <v>172</v>
      </c>
      <c r="F4340" s="686" t="s">
        <v>121</v>
      </c>
      <c r="G4340" s="52">
        <v>502840</v>
      </c>
      <c r="H4340" s="52">
        <v>502840</v>
      </c>
      <c r="I4340" s="52">
        <v>1</v>
      </c>
    </row>
    <row r="4341" spans="1:9" s="8" customFormat="1" ht="30">
      <c r="A4341" s="1248"/>
      <c r="B4341" s="1199"/>
      <c r="C4341" s="23" t="s">
        <v>7543</v>
      </c>
      <c r="D4341" s="23" t="s">
        <v>5253</v>
      </c>
      <c r="E4341" s="686" t="s">
        <v>172</v>
      </c>
      <c r="F4341" s="686" t="s">
        <v>121</v>
      </c>
      <c r="G4341" s="52">
        <v>106600</v>
      </c>
      <c r="H4341" s="52">
        <v>106600</v>
      </c>
      <c r="I4341" s="52">
        <v>1</v>
      </c>
    </row>
    <row r="4342" spans="1:9" s="8" customFormat="1" ht="30">
      <c r="A4342" s="1248"/>
      <c r="B4342" s="1199"/>
      <c r="C4342" s="23" t="s">
        <v>7559</v>
      </c>
      <c r="D4342" s="23" t="s">
        <v>5253</v>
      </c>
      <c r="E4342" s="23" t="s">
        <v>172</v>
      </c>
      <c r="F4342" s="23" t="s">
        <v>121</v>
      </c>
      <c r="G4342" s="23">
        <v>196600</v>
      </c>
      <c r="H4342" s="23">
        <v>196600</v>
      </c>
      <c r="I4342" s="52">
        <v>1</v>
      </c>
    </row>
    <row r="4343" spans="1:9" s="8" customFormat="1" ht="30">
      <c r="A4343" s="1248"/>
      <c r="B4343" s="1199"/>
      <c r="C4343" s="23" t="s">
        <v>7560</v>
      </c>
      <c r="D4343" s="23" t="s">
        <v>5253</v>
      </c>
      <c r="E4343" s="23" t="s">
        <v>172</v>
      </c>
      <c r="F4343" s="23" t="s">
        <v>121</v>
      </c>
      <c r="G4343" s="23">
        <v>413200</v>
      </c>
      <c r="H4343" s="23">
        <v>413200</v>
      </c>
      <c r="I4343" s="52">
        <v>1</v>
      </c>
    </row>
    <row r="4344" spans="1:9" s="8" customFormat="1" ht="30">
      <c r="A4344" s="1248"/>
      <c r="B4344" s="1199"/>
      <c r="C4344" s="23" t="s">
        <v>7561</v>
      </c>
      <c r="D4344" s="23" t="s">
        <v>5253</v>
      </c>
      <c r="E4344" s="23" t="s">
        <v>172</v>
      </c>
      <c r="F4344" s="23" t="s">
        <v>121</v>
      </c>
      <c r="G4344" s="23">
        <v>395200</v>
      </c>
      <c r="H4344" s="23">
        <v>395200</v>
      </c>
      <c r="I4344" s="52">
        <v>1</v>
      </c>
    </row>
    <row r="4345" spans="1:9" s="8" customFormat="1" ht="30">
      <c r="A4345" s="1248"/>
      <c r="B4345" s="1199"/>
      <c r="C4345" s="23" t="s">
        <v>7562</v>
      </c>
      <c r="D4345" s="23" t="s">
        <v>5253</v>
      </c>
      <c r="E4345" s="23" t="s">
        <v>172</v>
      </c>
      <c r="F4345" s="23" t="s">
        <v>121</v>
      </c>
      <c r="G4345" s="23">
        <v>162100</v>
      </c>
      <c r="H4345" s="23">
        <v>162100</v>
      </c>
      <c r="I4345" s="52">
        <v>1</v>
      </c>
    </row>
    <row r="4346" spans="1:9" s="8" customFormat="1" ht="30">
      <c r="A4346" s="1248"/>
      <c r="B4346" s="1199"/>
      <c r="C4346" s="23" t="s">
        <v>7563</v>
      </c>
      <c r="D4346" s="23" t="s">
        <v>5253</v>
      </c>
      <c r="E4346" s="23" t="s">
        <v>172</v>
      </c>
      <c r="F4346" s="23" t="s">
        <v>121</v>
      </c>
      <c r="G4346" s="23">
        <v>177000</v>
      </c>
      <c r="H4346" s="23">
        <v>177000</v>
      </c>
      <c r="I4346" s="52">
        <v>1</v>
      </c>
    </row>
    <row r="4347" spans="1:9" s="8" customFormat="1" ht="30">
      <c r="A4347" s="1248"/>
      <c r="B4347" s="1199"/>
      <c r="C4347" s="23" t="s">
        <v>7564</v>
      </c>
      <c r="D4347" s="23" t="s">
        <v>5253</v>
      </c>
      <c r="E4347" s="23" t="s">
        <v>172</v>
      </c>
      <c r="F4347" s="23" t="s">
        <v>121</v>
      </c>
      <c r="G4347" s="23">
        <v>128800</v>
      </c>
      <c r="H4347" s="23">
        <v>128800</v>
      </c>
      <c r="I4347" s="52">
        <v>1</v>
      </c>
    </row>
    <row r="4348" spans="1:9" s="8" customFormat="1" ht="30">
      <c r="A4348" s="1248"/>
      <c r="B4348" s="1199"/>
      <c r="C4348" s="23" t="s">
        <v>7565</v>
      </c>
      <c r="D4348" s="23" t="s">
        <v>5253</v>
      </c>
      <c r="E4348" s="23" t="s">
        <v>172</v>
      </c>
      <c r="F4348" s="23" t="s">
        <v>121</v>
      </c>
      <c r="G4348" s="23">
        <v>172800</v>
      </c>
      <c r="H4348" s="23">
        <v>172800</v>
      </c>
      <c r="I4348" s="52">
        <v>1</v>
      </c>
    </row>
    <row r="4349" spans="1:9" s="8" customFormat="1" ht="30">
      <c r="A4349" s="1248"/>
      <c r="B4349" s="1199"/>
      <c r="C4349" s="23" t="s">
        <v>7566</v>
      </c>
      <c r="D4349" s="23" t="s">
        <v>5253</v>
      </c>
      <c r="E4349" s="23" t="s">
        <v>172</v>
      </c>
      <c r="F4349" s="23" t="s">
        <v>121</v>
      </c>
      <c r="G4349" s="23">
        <v>137700</v>
      </c>
      <c r="H4349" s="23">
        <v>137700</v>
      </c>
      <c r="I4349" s="52">
        <v>1</v>
      </c>
    </row>
    <row r="4350" spans="1:9" s="8" customFormat="1">
      <c r="A4350" s="1248"/>
      <c r="B4350" s="1199"/>
      <c r="C4350" s="134"/>
      <c r="D4350" s="135"/>
      <c r="E4350" s="685"/>
      <c r="F4350" s="685"/>
      <c r="G4350" s="16"/>
      <c r="H4350" s="16"/>
      <c r="I4350" s="16"/>
    </row>
    <row r="4351" spans="1:9" s="8" customFormat="1" ht="30">
      <c r="A4351" s="1248"/>
      <c r="B4351" s="1199"/>
      <c r="C4351" s="134">
        <v>71351540</v>
      </c>
      <c r="D4351" s="135" t="s">
        <v>1560</v>
      </c>
      <c r="E4351" s="15" t="s">
        <v>172</v>
      </c>
      <c r="F4351" s="15" t="s">
        <v>121</v>
      </c>
      <c r="G4351" s="16">
        <v>621300</v>
      </c>
      <c r="H4351" s="16">
        <v>621300</v>
      </c>
      <c r="I4351" s="16">
        <v>1</v>
      </c>
    </row>
    <row r="4352" spans="1:9" s="8" customFormat="1" ht="30">
      <c r="A4352" s="1248"/>
      <c r="B4352" s="1199"/>
      <c r="C4352" s="134">
        <v>98111140</v>
      </c>
      <c r="D4352" s="135" t="s">
        <v>1561</v>
      </c>
      <c r="E4352" s="15" t="s">
        <v>120</v>
      </c>
      <c r="F4352" s="15" t="s">
        <v>121</v>
      </c>
      <c r="G4352" s="16">
        <v>68400</v>
      </c>
      <c r="H4352" s="16">
        <v>68400</v>
      </c>
      <c r="I4352" s="16">
        <v>1</v>
      </c>
    </row>
    <row r="4353" spans="1:9" s="8" customFormat="1" ht="30">
      <c r="A4353" s="1248"/>
      <c r="B4353" s="1199"/>
      <c r="C4353" s="134">
        <v>98111140</v>
      </c>
      <c r="D4353" s="135" t="s">
        <v>1562</v>
      </c>
      <c r="E4353" s="15" t="s">
        <v>120</v>
      </c>
      <c r="F4353" s="15" t="s">
        <v>121</v>
      </c>
      <c r="G4353" s="16">
        <v>165900</v>
      </c>
      <c r="H4353" s="16">
        <v>165900</v>
      </c>
      <c r="I4353" s="16">
        <v>1</v>
      </c>
    </row>
    <row r="4354" spans="1:9" s="8" customFormat="1" ht="30">
      <c r="A4354" s="1248"/>
      <c r="B4354" s="1199"/>
      <c r="C4354" s="134">
        <v>98111140</v>
      </c>
      <c r="D4354" s="135" t="s">
        <v>1563</v>
      </c>
      <c r="E4354" s="15" t="s">
        <v>120</v>
      </c>
      <c r="F4354" s="15" t="s">
        <v>121</v>
      </c>
      <c r="G4354" s="16">
        <v>130500</v>
      </c>
      <c r="H4354" s="16">
        <v>130500</v>
      </c>
      <c r="I4354" s="16">
        <v>1</v>
      </c>
    </row>
    <row r="4355" spans="1:9" s="8" customFormat="1" ht="30">
      <c r="A4355" s="1248"/>
      <c r="B4355" s="1199"/>
      <c r="C4355" s="134">
        <v>98111140</v>
      </c>
      <c r="D4355" s="135" t="s">
        <v>1564</v>
      </c>
      <c r="E4355" s="15" t="s">
        <v>120</v>
      </c>
      <c r="F4355" s="15" t="s">
        <v>121</v>
      </c>
      <c r="G4355" s="16">
        <v>181800</v>
      </c>
      <c r="H4355" s="16">
        <v>181800</v>
      </c>
      <c r="I4355" s="16">
        <v>1</v>
      </c>
    </row>
    <row r="4356" spans="1:9" s="8" customFormat="1" ht="45">
      <c r="A4356" s="1248"/>
      <c r="B4356" s="1199"/>
      <c r="C4356" s="134">
        <v>98111140</v>
      </c>
      <c r="D4356" s="135" t="s">
        <v>1565</v>
      </c>
      <c r="E4356" s="15" t="s">
        <v>120</v>
      </c>
      <c r="F4356" s="15" t="s">
        <v>121</v>
      </c>
      <c r="G4356" s="16">
        <v>131500</v>
      </c>
      <c r="H4356" s="16">
        <v>131500</v>
      </c>
      <c r="I4356" s="16">
        <v>1</v>
      </c>
    </row>
    <row r="4357" spans="1:9" s="8" customFormat="1" ht="30">
      <c r="A4357" s="1248"/>
      <c r="B4357" s="1199"/>
      <c r="C4357" s="134">
        <v>98111140</v>
      </c>
      <c r="D4357" s="135" t="s">
        <v>1566</v>
      </c>
      <c r="E4357" s="15" t="s">
        <v>120</v>
      </c>
      <c r="F4357" s="15" t="s">
        <v>121</v>
      </c>
      <c r="G4357" s="16">
        <v>100500</v>
      </c>
      <c r="H4357" s="16">
        <v>100500</v>
      </c>
      <c r="I4357" s="16">
        <v>1</v>
      </c>
    </row>
    <row r="4358" spans="1:9" s="8" customFormat="1" ht="30">
      <c r="A4358" s="1248"/>
      <c r="B4358" s="1199"/>
      <c r="C4358" s="134">
        <v>98111140</v>
      </c>
      <c r="D4358" s="135" t="s">
        <v>1567</v>
      </c>
      <c r="E4358" s="15" t="s">
        <v>120</v>
      </c>
      <c r="F4358" s="15" t="s">
        <v>121</v>
      </c>
      <c r="G4358" s="16">
        <v>71400</v>
      </c>
      <c r="H4358" s="16">
        <v>71400</v>
      </c>
      <c r="I4358" s="16">
        <v>1</v>
      </c>
    </row>
    <row r="4359" spans="1:9" s="8" customFormat="1" ht="30">
      <c r="A4359" s="1248"/>
      <c r="B4359" s="1199"/>
      <c r="C4359" s="134">
        <v>98111140</v>
      </c>
      <c r="D4359" s="135" t="s">
        <v>1568</v>
      </c>
      <c r="E4359" s="15" t="s">
        <v>120</v>
      </c>
      <c r="F4359" s="15" t="s">
        <v>121</v>
      </c>
      <c r="G4359" s="16">
        <v>133400</v>
      </c>
      <c r="H4359" s="16">
        <v>133400</v>
      </c>
      <c r="I4359" s="16">
        <v>1</v>
      </c>
    </row>
    <row r="4360" spans="1:9" s="8" customFormat="1" ht="45">
      <c r="A4360" s="1248"/>
      <c r="B4360" s="1199"/>
      <c r="C4360" s="134">
        <v>98111140</v>
      </c>
      <c r="D4360" s="135" t="s">
        <v>1569</v>
      </c>
      <c r="E4360" s="15" t="s">
        <v>120</v>
      </c>
      <c r="F4360" s="15" t="s">
        <v>121</v>
      </c>
      <c r="G4360" s="16">
        <v>100600</v>
      </c>
      <c r="H4360" s="16">
        <v>100600</v>
      </c>
      <c r="I4360" s="16">
        <v>1</v>
      </c>
    </row>
    <row r="4361" spans="1:9" s="8" customFormat="1" ht="30">
      <c r="A4361" s="1248"/>
      <c r="B4361" s="1199"/>
      <c r="C4361" s="134">
        <v>98111140</v>
      </c>
      <c r="D4361" s="135" t="s">
        <v>1570</v>
      </c>
      <c r="E4361" s="15" t="s">
        <v>120</v>
      </c>
      <c r="F4361" s="15" t="s">
        <v>121</v>
      </c>
      <c r="G4361" s="16">
        <v>121900</v>
      </c>
      <c r="H4361" s="16">
        <v>121900</v>
      </c>
      <c r="I4361" s="16">
        <v>1</v>
      </c>
    </row>
    <row r="4362" spans="1:9" s="8" customFormat="1" ht="30">
      <c r="A4362" s="1248"/>
      <c r="B4362" s="1199"/>
      <c r="C4362" s="134">
        <v>98111140</v>
      </c>
      <c r="D4362" s="135" t="s">
        <v>1571</v>
      </c>
      <c r="E4362" s="15" t="s">
        <v>120</v>
      </c>
      <c r="F4362" s="15" t="s">
        <v>121</v>
      </c>
      <c r="G4362" s="16">
        <v>164000</v>
      </c>
      <c r="H4362" s="16">
        <v>164000</v>
      </c>
      <c r="I4362" s="16">
        <v>1</v>
      </c>
    </row>
    <row r="4363" spans="1:9" s="8" customFormat="1" ht="30">
      <c r="A4363" s="1248"/>
      <c r="B4363" s="1199"/>
      <c r="C4363" s="134">
        <v>98111140</v>
      </c>
      <c r="D4363" s="135" t="s">
        <v>1572</v>
      </c>
      <c r="E4363" s="15" t="s">
        <v>120</v>
      </c>
      <c r="F4363" s="15" t="s">
        <v>121</v>
      </c>
      <c r="G4363" s="16">
        <v>121400</v>
      </c>
      <c r="H4363" s="16">
        <v>121400</v>
      </c>
      <c r="I4363" s="16">
        <v>1</v>
      </c>
    </row>
    <row r="4364" spans="1:9" s="8" customFormat="1" ht="30">
      <c r="A4364" s="1248"/>
      <c r="B4364" s="1199"/>
      <c r="C4364" s="136" t="s">
        <v>6517</v>
      </c>
      <c r="D4364" s="136" t="s">
        <v>531</v>
      </c>
      <c r="E4364" s="136" t="s">
        <v>120</v>
      </c>
      <c r="F4364" s="136" t="s">
        <v>121</v>
      </c>
      <c r="G4364" s="451">
        <v>121.9</v>
      </c>
      <c r="H4364" s="451">
        <v>121.9</v>
      </c>
      <c r="I4364" s="452">
        <v>1</v>
      </c>
    </row>
    <row r="4365" spans="1:9" s="8" customFormat="1" ht="30">
      <c r="A4365" s="1248"/>
      <c r="B4365" s="1199"/>
      <c r="C4365" s="136" t="s">
        <v>6518</v>
      </c>
      <c r="D4365" s="136" t="s">
        <v>531</v>
      </c>
      <c r="E4365" s="136" t="s">
        <v>120</v>
      </c>
      <c r="F4365" s="136" t="s">
        <v>121</v>
      </c>
      <c r="G4365" s="451">
        <v>100.5</v>
      </c>
      <c r="H4365" s="451">
        <v>100.5</v>
      </c>
      <c r="I4365" s="452">
        <v>1</v>
      </c>
    </row>
    <row r="4366" spans="1:9" s="8" customFormat="1" ht="30">
      <c r="A4366" s="1248"/>
      <c r="B4366" s="1199"/>
      <c r="C4366" s="136" t="s">
        <v>6519</v>
      </c>
      <c r="D4366" s="136" t="s">
        <v>531</v>
      </c>
      <c r="E4366" s="136" t="s">
        <v>120</v>
      </c>
      <c r="F4366" s="136" t="s">
        <v>121</v>
      </c>
      <c r="G4366" s="451">
        <v>70.8</v>
      </c>
      <c r="H4366" s="451">
        <v>70.8</v>
      </c>
      <c r="I4366" s="452">
        <v>1</v>
      </c>
    </row>
    <row r="4367" spans="1:9" s="8" customFormat="1" ht="30">
      <c r="A4367" s="1248"/>
      <c r="B4367" s="1199"/>
      <c r="C4367" s="136" t="s">
        <v>6520</v>
      </c>
      <c r="D4367" s="136" t="s">
        <v>531</v>
      </c>
      <c r="E4367" s="136" t="s">
        <v>120</v>
      </c>
      <c r="F4367" s="136" t="s">
        <v>121</v>
      </c>
      <c r="G4367" s="451">
        <v>126.1</v>
      </c>
      <c r="H4367" s="451">
        <v>126.1</v>
      </c>
      <c r="I4367" s="452">
        <v>1</v>
      </c>
    </row>
    <row r="4368" spans="1:9" s="8" customFormat="1" ht="30">
      <c r="A4368" s="1248"/>
      <c r="B4368" s="1199"/>
      <c r="C4368" s="136" t="s">
        <v>6521</v>
      </c>
      <c r="D4368" s="136" t="s">
        <v>531</v>
      </c>
      <c r="E4368" s="136" t="s">
        <v>120</v>
      </c>
      <c r="F4368" s="136" t="s">
        <v>121</v>
      </c>
      <c r="G4368" s="451">
        <v>186.4</v>
      </c>
      <c r="H4368" s="451">
        <v>186.4</v>
      </c>
      <c r="I4368" s="452">
        <v>1</v>
      </c>
    </row>
    <row r="4369" spans="1:9" s="8" customFormat="1" ht="30">
      <c r="A4369" s="1248"/>
      <c r="B4369" s="1199"/>
      <c r="C4369" s="136" t="s">
        <v>6522</v>
      </c>
      <c r="D4369" s="136" t="s">
        <v>531</v>
      </c>
      <c r="E4369" s="136" t="s">
        <v>120</v>
      </c>
      <c r="F4369" s="136" t="s">
        <v>121</v>
      </c>
      <c r="G4369" s="451">
        <v>128</v>
      </c>
      <c r="H4369" s="451">
        <v>128</v>
      </c>
      <c r="I4369" s="452">
        <v>1</v>
      </c>
    </row>
    <row r="4370" spans="1:9" s="8" customFormat="1" ht="30">
      <c r="A4370" s="1248"/>
      <c r="B4370" s="1199"/>
      <c r="C4370" s="136" t="s">
        <v>6523</v>
      </c>
      <c r="D4370" s="136" t="s">
        <v>531</v>
      </c>
      <c r="E4370" s="136" t="s">
        <v>120</v>
      </c>
      <c r="F4370" s="136" t="s">
        <v>121</v>
      </c>
      <c r="G4370" s="451">
        <v>127.9</v>
      </c>
      <c r="H4370" s="451">
        <v>127.9</v>
      </c>
      <c r="I4370" s="452">
        <v>1</v>
      </c>
    </row>
    <row r="4371" spans="1:9" s="8" customFormat="1" ht="30">
      <c r="A4371" s="1248"/>
      <c r="B4371" s="1199"/>
      <c r="C4371" s="136" t="s">
        <v>6524</v>
      </c>
      <c r="D4371" s="136" t="s">
        <v>531</v>
      </c>
      <c r="E4371" s="136" t="s">
        <v>120</v>
      </c>
      <c r="F4371" s="136" t="s">
        <v>121</v>
      </c>
      <c r="G4371" s="451">
        <v>66.099999999999994</v>
      </c>
      <c r="H4371" s="451">
        <v>66.099999999999994</v>
      </c>
      <c r="I4371" s="452">
        <v>1</v>
      </c>
    </row>
    <row r="4372" spans="1:9" s="8" customFormat="1" ht="30">
      <c r="A4372" s="1248"/>
      <c r="B4372" s="1199"/>
      <c r="C4372" s="136" t="s">
        <v>6525</v>
      </c>
      <c r="D4372" s="136" t="s">
        <v>531</v>
      </c>
      <c r="E4372" s="136" t="s">
        <v>120</v>
      </c>
      <c r="F4372" s="136" t="s">
        <v>121</v>
      </c>
      <c r="G4372" s="451">
        <v>181.8</v>
      </c>
      <c r="H4372" s="451">
        <v>181.8</v>
      </c>
      <c r="I4372" s="452">
        <v>1</v>
      </c>
    </row>
    <row r="4373" spans="1:9" s="8" customFormat="1" ht="30">
      <c r="A4373" s="1248"/>
      <c r="B4373" s="1199"/>
      <c r="C4373" s="136" t="s">
        <v>6526</v>
      </c>
      <c r="D4373" s="136" t="s">
        <v>531</v>
      </c>
      <c r="E4373" s="136" t="s">
        <v>120</v>
      </c>
      <c r="F4373" s="136" t="s">
        <v>121</v>
      </c>
      <c r="G4373" s="451">
        <v>160.30000000000001</v>
      </c>
      <c r="H4373" s="451">
        <v>160.30000000000001</v>
      </c>
      <c r="I4373" s="452">
        <v>1</v>
      </c>
    </row>
    <row r="4374" spans="1:9" s="8" customFormat="1" ht="30">
      <c r="A4374" s="1248"/>
      <c r="B4374" s="1199"/>
      <c r="C4374" s="136" t="s">
        <v>6527</v>
      </c>
      <c r="D4374" s="136" t="s">
        <v>531</v>
      </c>
      <c r="E4374" s="136" t="s">
        <v>120</v>
      </c>
      <c r="F4374" s="136" t="s">
        <v>121</v>
      </c>
      <c r="G4374" s="451">
        <v>100.6</v>
      </c>
      <c r="H4374" s="451">
        <v>100.6</v>
      </c>
      <c r="I4374" s="452">
        <v>1</v>
      </c>
    </row>
    <row r="4375" spans="1:9" s="8" customFormat="1" ht="30">
      <c r="A4375" s="1248"/>
      <c r="B4375" s="1199"/>
      <c r="C4375" s="136" t="s">
        <v>6528</v>
      </c>
      <c r="D4375" s="136" t="s">
        <v>531</v>
      </c>
      <c r="E4375" s="136" t="s">
        <v>120</v>
      </c>
      <c r="F4375" s="136" t="s">
        <v>121</v>
      </c>
      <c r="G4375" s="451">
        <v>133.4</v>
      </c>
      <c r="H4375" s="451">
        <v>133.4</v>
      </c>
      <c r="I4375" s="452">
        <v>1</v>
      </c>
    </row>
    <row r="4376" spans="1:9" s="8" customFormat="1" ht="30">
      <c r="A4376" s="1248"/>
      <c r="B4376" s="1199"/>
      <c r="C4376" s="136" t="s">
        <v>6529</v>
      </c>
      <c r="D4376" s="136" t="s">
        <v>531</v>
      </c>
      <c r="E4376" s="136" t="s">
        <v>120</v>
      </c>
      <c r="F4376" s="136" t="s">
        <v>121</v>
      </c>
      <c r="G4376" s="451">
        <v>119.5</v>
      </c>
      <c r="H4376" s="451">
        <v>119.5</v>
      </c>
      <c r="I4376" s="452">
        <v>1</v>
      </c>
    </row>
    <row r="4377" spans="1:9" s="8" customFormat="1" ht="30">
      <c r="A4377" s="1248"/>
      <c r="B4377" s="1199"/>
      <c r="C4377" s="134">
        <v>98111140</v>
      </c>
      <c r="D4377" s="135" t="s">
        <v>1573</v>
      </c>
      <c r="E4377" s="15" t="s">
        <v>120</v>
      </c>
      <c r="F4377" s="15" t="s">
        <v>121</v>
      </c>
      <c r="G4377" s="16">
        <v>186400</v>
      </c>
      <c r="H4377" s="16">
        <v>186400</v>
      </c>
      <c r="I4377" s="16">
        <v>1</v>
      </c>
    </row>
    <row r="4378" spans="1:9">
      <c r="A4378" s="1248"/>
      <c r="B4378" s="1221" t="s">
        <v>258</v>
      </c>
      <c r="C4378" s="1221"/>
      <c r="D4378" s="1221"/>
      <c r="E4378" s="1221"/>
      <c r="F4378" s="1221"/>
      <c r="G4378" s="1221"/>
      <c r="H4378" s="2">
        <v>37215632.659999996</v>
      </c>
      <c r="I4378" s="2"/>
    </row>
    <row r="4379" spans="1:9">
      <c r="A4379" s="1248"/>
      <c r="B4379" s="1195" t="s">
        <v>154</v>
      </c>
      <c r="C4379" s="1195"/>
      <c r="D4379" s="1195"/>
      <c r="E4379" s="1195"/>
      <c r="F4379" s="1195"/>
      <c r="G4379" s="1195"/>
      <c r="H4379" s="69">
        <v>36485912.659999996</v>
      </c>
      <c r="I4379" s="69"/>
    </row>
    <row r="4380" spans="1:9" s="8" customFormat="1" ht="30">
      <c r="A4380" s="1248"/>
      <c r="B4380" s="1200">
        <v>4251</v>
      </c>
      <c r="C4380" s="134">
        <v>45211113</v>
      </c>
      <c r="D4380" s="135" t="s">
        <v>260</v>
      </c>
      <c r="E4380" s="15" t="s">
        <v>126</v>
      </c>
      <c r="F4380" s="15" t="s">
        <v>121</v>
      </c>
      <c r="G4380" s="16">
        <v>12744770</v>
      </c>
      <c r="H4380" s="16">
        <v>12744770</v>
      </c>
      <c r="I4380" s="16">
        <v>1</v>
      </c>
    </row>
    <row r="4381" spans="1:9">
      <c r="A4381" s="1248"/>
      <c r="B4381" s="1200"/>
      <c r="C4381" s="431" t="s">
        <v>7400</v>
      </c>
      <c r="D4381" s="137" t="s">
        <v>1574</v>
      </c>
      <c r="E4381" s="12" t="s">
        <v>149</v>
      </c>
      <c r="F4381" s="12" t="s">
        <v>121</v>
      </c>
      <c r="G4381" s="14">
        <v>5823500</v>
      </c>
      <c r="H4381" s="14">
        <v>5823500</v>
      </c>
      <c r="I4381" s="14">
        <v>1</v>
      </c>
    </row>
    <row r="4382" spans="1:9">
      <c r="A4382" s="1248"/>
      <c r="B4382" s="1200"/>
      <c r="C4382" s="140" t="s">
        <v>1575</v>
      </c>
      <c r="D4382" s="137" t="s">
        <v>1576</v>
      </c>
      <c r="E4382" s="12" t="s">
        <v>149</v>
      </c>
      <c r="F4382" s="12" t="s">
        <v>121</v>
      </c>
      <c r="G4382" s="14">
        <v>17917642.66</v>
      </c>
      <c r="H4382" s="14">
        <v>17917642.66</v>
      </c>
      <c r="I4382" s="14">
        <v>1</v>
      </c>
    </row>
    <row r="4383" spans="1:9">
      <c r="A4383" s="1248"/>
      <c r="B4383" s="1195" t="s">
        <v>118</v>
      </c>
      <c r="C4383" s="1195"/>
      <c r="D4383" s="1195"/>
      <c r="E4383" s="1195"/>
      <c r="F4383" s="1195"/>
      <c r="G4383" s="1195"/>
      <c r="H4383" s="69">
        <v>729720</v>
      </c>
      <c r="I4383" s="69"/>
    </row>
    <row r="4384" spans="1:9" ht="30">
      <c r="A4384" s="1248"/>
      <c r="B4384" s="140">
        <v>4251</v>
      </c>
      <c r="C4384" s="136" t="s">
        <v>6857</v>
      </c>
      <c r="D4384" s="137" t="s">
        <v>5253</v>
      </c>
      <c r="E4384" s="136" t="s">
        <v>149</v>
      </c>
      <c r="F4384" s="136" t="s">
        <v>121</v>
      </c>
      <c r="G4384" s="136">
        <v>116500</v>
      </c>
      <c r="H4384" s="136">
        <v>116500</v>
      </c>
      <c r="I4384" s="136">
        <v>1</v>
      </c>
    </row>
    <row r="4385" spans="1:9" s="8" customFormat="1" ht="30">
      <c r="A4385" s="1248"/>
      <c r="B4385" s="1199">
        <v>4251</v>
      </c>
      <c r="C4385" s="134">
        <v>71351540</v>
      </c>
      <c r="D4385" s="135" t="s">
        <v>1577</v>
      </c>
      <c r="E4385" s="15" t="s">
        <v>149</v>
      </c>
      <c r="F4385" s="15" t="s">
        <v>121</v>
      </c>
      <c r="G4385" s="16">
        <v>116468</v>
      </c>
      <c r="H4385" s="16">
        <v>116468</v>
      </c>
      <c r="I4385" s="16">
        <v>1</v>
      </c>
    </row>
    <row r="4386" spans="1:9" s="8" customFormat="1" ht="30">
      <c r="A4386" s="1248"/>
      <c r="B4386" s="1199"/>
      <c r="C4386" s="134">
        <v>71351540</v>
      </c>
      <c r="D4386" s="135" t="s">
        <v>1578</v>
      </c>
      <c r="E4386" s="15" t="s">
        <v>149</v>
      </c>
      <c r="F4386" s="15" t="s">
        <v>121</v>
      </c>
      <c r="G4386" s="16">
        <v>358352</v>
      </c>
      <c r="H4386" s="16">
        <v>358352</v>
      </c>
      <c r="I4386" s="16">
        <v>1</v>
      </c>
    </row>
    <row r="4387" spans="1:9" s="8" customFormat="1" ht="30">
      <c r="A4387" s="1248"/>
      <c r="B4387" s="1199"/>
      <c r="C4387" s="134">
        <v>71351540</v>
      </c>
      <c r="D4387" s="135" t="s">
        <v>1579</v>
      </c>
      <c r="E4387" s="15" t="s">
        <v>172</v>
      </c>
      <c r="F4387" s="15" t="s">
        <v>121</v>
      </c>
      <c r="G4387" s="16">
        <v>254900</v>
      </c>
      <c r="H4387" s="16">
        <v>254900</v>
      </c>
      <c r="I4387" s="16">
        <v>1</v>
      </c>
    </row>
    <row r="4388" spans="1:9">
      <c r="A4388" s="1248"/>
      <c r="B4388" s="1221" t="s">
        <v>261</v>
      </c>
      <c r="C4388" s="1221"/>
      <c r="D4388" s="1221"/>
      <c r="E4388" s="1221"/>
      <c r="F4388" s="1221"/>
      <c r="G4388" s="1221"/>
      <c r="H4388" s="2">
        <v>23155000</v>
      </c>
      <c r="I4388" s="2"/>
    </row>
    <row r="4389" spans="1:9">
      <c r="A4389" s="1248"/>
      <c r="B4389" s="1195" t="s">
        <v>154</v>
      </c>
      <c r="C4389" s="1195"/>
      <c r="D4389" s="1195"/>
      <c r="E4389" s="1195"/>
      <c r="F4389" s="1195"/>
      <c r="G4389" s="1195"/>
      <c r="H4389" s="69">
        <v>22691900</v>
      </c>
      <c r="I4389" s="69"/>
    </row>
    <row r="4390" spans="1:9" ht="30">
      <c r="A4390" s="1248"/>
      <c r="B4390" s="936">
        <v>4251</v>
      </c>
      <c r="C4390" s="140" t="s">
        <v>6279</v>
      </c>
      <c r="D4390" s="140" t="s">
        <v>5736</v>
      </c>
      <c r="E4390" s="140" t="s">
        <v>126</v>
      </c>
      <c r="F4390" s="140" t="s">
        <v>121</v>
      </c>
      <c r="G4390" s="140">
        <v>30616080</v>
      </c>
      <c r="H4390" s="140">
        <v>30616080</v>
      </c>
      <c r="I4390" s="140">
        <v>1</v>
      </c>
    </row>
    <row r="4391" spans="1:9" s="8" customFormat="1" ht="30">
      <c r="A4391" s="1248"/>
      <c r="B4391" s="937">
        <v>5113</v>
      </c>
      <c r="C4391" s="140" t="s">
        <v>6598</v>
      </c>
      <c r="D4391" s="140" t="s">
        <v>5736</v>
      </c>
      <c r="E4391" s="140" t="s">
        <v>126</v>
      </c>
      <c r="F4391" s="140" t="s">
        <v>121</v>
      </c>
      <c r="G4391" s="140">
        <v>22443590</v>
      </c>
      <c r="H4391" s="140">
        <v>22443590</v>
      </c>
      <c r="I4391" s="16">
        <v>1</v>
      </c>
    </row>
    <row r="4392" spans="1:9">
      <c r="A4392" s="1248"/>
      <c r="B4392" s="1195" t="s">
        <v>118</v>
      </c>
      <c r="C4392" s="1195"/>
      <c r="D4392" s="1195"/>
      <c r="E4392" s="1195"/>
      <c r="F4392" s="1195"/>
      <c r="G4392" s="1195"/>
      <c r="H4392" s="69"/>
      <c r="I4392" s="69"/>
    </row>
    <row r="4393" spans="1:9" ht="30">
      <c r="A4393" s="1248"/>
      <c r="B4393" s="911">
        <v>5113</v>
      </c>
      <c r="C4393" s="140" t="s">
        <v>6599</v>
      </c>
      <c r="D4393" s="140" t="s">
        <v>531</v>
      </c>
      <c r="E4393" s="140" t="s">
        <v>120</v>
      </c>
      <c r="F4393" s="140" t="s">
        <v>121</v>
      </c>
      <c r="G4393" s="140">
        <v>134700</v>
      </c>
      <c r="H4393" s="140">
        <v>134700</v>
      </c>
      <c r="I4393" s="469">
        <v>1</v>
      </c>
    </row>
    <row r="4394" spans="1:9" s="8" customFormat="1" ht="45">
      <c r="A4394" s="1248"/>
      <c r="B4394" s="1199">
        <v>4251</v>
      </c>
      <c r="C4394" s="134">
        <v>71351540</v>
      </c>
      <c r="D4394" s="135" t="s">
        <v>264</v>
      </c>
      <c r="E4394" s="15" t="s">
        <v>126</v>
      </c>
      <c r="F4394" s="15" t="s">
        <v>121</v>
      </c>
      <c r="G4394" s="16">
        <v>463100</v>
      </c>
      <c r="H4394" s="16">
        <v>463100</v>
      </c>
      <c r="I4394" s="16">
        <v>1</v>
      </c>
    </row>
    <row r="4395" spans="1:9">
      <c r="A4395" s="1248"/>
      <c r="B4395" s="1221" t="s">
        <v>267</v>
      </c>
      <c r="C4395" s="1221"/>
      <c r="D4395" s="1221"/>
      <c r="E4395" s="1221"/>
      <c r="F4395" s="1221"/>
      <c r="G4395" s="1221"/>
      <c r="H4395" s="2">
        <v>5790000</v>
      </c>
      <c r="I4395" s="2"/>
    </row>
    <row r="4396" spans="1:9">
      <c r="A4396" s="1248"/>
      <c r="B4396" s="1195" t="s">
        <v>118</v>
      </c>
      <c r="C4396" s="1195"/>
      <c r="D4396" s="1195"/>
      <c r="E4396" s="1195"/>
      <c r="F4396" s="1195"/>
      <c r="G4396" s="1195"/>
      <c r="H4396" s="69">
        <v>5790000</v>
      </c>
      <c r="I4396" s="69"/>
    </row>
    <row r="4397" spans="1:9" ht="60">
      <c r="A4397" s="1248"/>
      <c r="B4397" s="1200">
        <v>4239</v>
      </c>
      <c r="C4397" s="140" t="s">
        <v>1580</v>
      </c>
      <c r="D4397" s="137" t="s">
        <v>1581</v>
      </c>
      <c r="E4397" s="12" t="s">
        <v>14</v>
      </c>
      <c r="F4397" s="12" t="s">
        <v>121</v>
      </c>
      <c r="G4397" s="14">
        <v>1101200</v>
      </c>
      <c r="H4397" s="14">
        <v>1101200</v>
      </c>
      <c r="I4397" s="14">
        <v>1</v>
      </c>
    </row>
    <row r="4398" spans="1:9" ht="60">
      <c r="A4398" s="1248"/>
      <c r="B4398" s="1200"/>
      <c r="C4398" s="140" t="s">
        <v>1582</v>
      </c>
      <c r="D4398" s="137" t="s">
        <v>1583</v>
      </c>
      <c r="E4398" s="12" t="s">
        <v>14</v>
      </c>
      <c r="F4398" s="12" t="s">
        <v>121</v>
      </c>
      <c r="G4398" s="14">
        <v>200000</v>
      </c>
      <c r="H4398" s="14">
        <v>200000</v>
      </c>
      <c r="I4398" s="14">
        <v>1</v>
      </c>
    </row>
    <row r="4399" spans="1:9" ht="45">
      <c r="A4399" s="1248"/>
      <c r="B4399" s="1200"/>
      <c r="C4399" s="140" t="s">
        <v>1584</v>
      </c>
      <c r="D4399" s="137" t="s">
        <v>1585</v>
      </c>
      <c r="E4399" s="12" t="s">
        <v>14</v>
      </c>
      <c r="F4399" s="12" t="s">
        <v>121</v>
      </c>
      <c r="G4399" s="14">
        <v>1824000</v>
      </c>
      <c r="H4399" s="14">
        <v>1824000</v>
      </c>
      <c r="I4399" s="14">
        <v>1</v>
      </c>
    </row>
    <row r="4400" spans="1:9" ht="45">
      <c r="A4400" s="1248"/>
      <c r="B4400" s="1200"/>
      <c r="C4400" s="140" t="s">
        <v>1586</v>
      </c>
      <c r="D4400" s="137" t="s">
        <v>1587</v>
      </c>
      <c r="E4400" s="12" t="s">
        <v>14</v>
      </c>
      <c r="F4400" s="12" t="s">
        <v>121</v>
      </c>
      <c r="G4400" s="14">
        <v>304800</v>
      </c>
      <c r="H4400" s="14">
        <v>304800</v>
      </c>
      <c r="I4400" s="14">
        <v>1</v>
      </c>
    </row>
    <row r="4401" spans="1:9" s="8" customFormat="1" ht="45">
      <c r="A4401" s="1248"/>
      <c r="B4401" s="1200"/>
      <c r="C4401" s="140" t="s">
        <v>5745</v>
      </c>
      <c r="D4401" s="140" t="s">
        <v>1588</v>
      </c>
      <c r="E4401" s="140" t="s">
        <v>14</v>
      </c>
      <c r="F4401" s="140" t="s">
        <v>121</v>
      </c>
      <c r="G4401" s="140">
        <v>215000</v>
      </c>
      <c r="H4401" s="140">
        <v>215000</v>
      </c>
      <c r="I4401" s="140">
        <v>1</v>
      </c>
    </row>
    <row r="4402" spans="1:9" s="8" customFormat="1" ht="45">
      <c r="A4402" s="1248"/>
      <c r="B4402" s="1200"/>
      <c r="C4402" s="140" t="s">
        <v>5746</v>
      </c>
      <c r="D4402" s="140" t="s">
        <v>1589</v>
      </c>
      <c r="E4402" s="140" t="s">
        <v>14</v>
      </c>
      <c r="F4402" s="140" t="s">
        <v>121</v>
      </c>
      <c r="G4402" s="140">
        <v>262600</v>
      </c>
      <c r="H4402" s="140">
        <v>262600</v>
      </c>
      <c r="I4402" s="140">
        <v>1</v>
      </c>
    </row>
    <row r="4403" spans="1:9" ht="45">
      <c r="A4403" s="1248"/>
      <c r="B4403" s="1200"/>
      <c r="C4403" s="140" t="s">
        <v>1590</v>
      </c>
      <c r="D4403" s="140" t="s">
        <v>594</v>
      </c>
      <c r="E4403" s="140" t="s">
        <v>14</v>
      </c>
      <c r="F4403" s="140" t="s">
        <v>121</v>
      </c>
      <c r="G4403" s="140">
        <v>378000</v>
      </c>
      <c r="H4403" s="140">
        <v>378000</v>
      </c>
      <c r="I4403" s="140">
        <v>1</v>
      </c>
    </row>
    <row r="4404" spans="1:9" s="8" customFormat="1" ht="45">
      <c r="A4404" s="1248"/>
      <c r="B4404" s="1200"/>
      <c r="C4404" s="140" t="s">
        <v>5747</v>
      </c>
      <c r="D4404" s="140" t="s">
        <v>1591</v>
      </c>
      <c r="E4404" s="140" t="s">
        <v>14</v>
      </c>
      <c r="F4404" s="140" t="s">
        <v>121</v>
      </c>
      <c r="G4404" s="140">
        <v>1026000</v>
      </c>
      <c r="H4404" s="140">
        <v>1026000</v>
      </c>
      <c r="I4404" s="140">
        <v>1</v>
      </c>
    </row>
    <row r="4405" spans="1:9" ht="45">
      <c r="A4405" s="1248"/>
      <c r="B4405" s="1200"/>
      <c r="C4405" s="140" t="s">
        <v>1592</v>
      </c>
      <c r="D4405" s="137" t="s">
        <v>1593</v>
      </c>
      <c r="E4405" s="12" t="s">
        <v>14</v>
      </c>
      <c r="F4405" s="12" t="s">
        <v>121</v>
      </c>
      <c r="G4405" s="14">
        <v>478400</v>
      </c>
      <c r="H4405" s="14">
        <v>478400</v>
      </c>
      <c r="I4405" s="14">
        <v>1</v>
      </c>
    </row>
    <row r="4406" spans="1:9">
      <c r="A4406" s="1248"/>
      <c r="B4406" s="1221" t="s">
        <v>893</v>
      </c>
      <c r="C4406" s="1221"/>
      <c r="D4406" s="1221"/>
      <c r="E4406" s="1221"/>
      <c r="F4406" s="1221"/>
      <c r="G4406" s="1221"/>
      <c r="H4406" s="2">
        <v>61438340</v>
      </c>
      <c r="I4406" s="2"/>
    </row>
    <row r="4407" spans="1:9">
      <c r="A4407" s="1248"/>
      <c r="B4407" s="1195" t="s">
        <v>154</v>
      </c>
      <c r="C4407" s="1195"/>
      <c r="D4407" s="1195"/>
      <c r="E4407" s="1195"/>
      <c r="F4407" s="1195"/>
      <c r="G4407" s="1195"/>
      <c r="H4407" s="69">
        <v>60294670</v>
      </c>
      <c r="I4407" s="69"/>
    </row>
    <row r="4408" spans="1:9" ht="45">
      <c r="A4408" s="1248"/>
      <c r="B4408" s="1200">
        <v>5112</v>
      </c>
      <c r="C4408" s="140" t="s">
        <v>1594</v>
      </c>
      <c r="D4408" s="137" t="s">
        <v>1595</v>
      </c>
      <c r="E4408" s="12" t="s">
        <v>149</v>
      </c>
      <c r="F4408" s="12" t="s">
        <v>121</v>
      </c>
      <c r="G4408" s="14">
        <v>47378140</v>
      </c>
      <c r="H4408" s="14">
        <v>47378140</v>
      </c>
      <c r="I4408" s="14">
        <v>1</v>
      </c>
    </row>
    <row r="4409" spans="1:9" ht="45">
      <c r="A4409" s="1248"/>
      <c r="B4409" s="1200"/>
      <c r="C4409" s="140" t="s">
        <v>1596</v>
      </c>
      <c r="D4409" s="137" t="s">
        <v>1597</v>
      </c>
      <c r="E4409" s="12" t="s">
        <v>149</v>
      </c>
      <c r="F4409" s="12" t="s">
        <v>121</v>
      </c>
      <c r="G4409" s="14">
        <v>12916530</v>
      </c>
      <c r="H4409" s="14">
        <v>12916530</v>
      </c>
      <c r="I4409" s="14">
        <v>1</v>
      </c>
    </row>
    <row r="4410" spans="1:9">
      <c r="A4410" s="1248"/>
      <c r="B4410" s="1195" t="s">
        <v>118</v>
      </c>
      <c r="C4410" s="1195"/>
      <c r="D4410" s="1195"/>
      <c r="E4410" s="1195"/>
      <c r="F4410" s="1195"/>
      <c r="G4410" s="1195"/>
      <c r="H4410" s="69">
        <v>1143670</v>
      </c>
      <c r="I4410" s="69"/>
    </row>
    <row r="4411" spans="1:9" s="8" customFormat="1" ht="45">
      <c r="A4411" s="1248"/>
      <c r="B4411" s="1199">
        <v>5112</v>
      </c>
      <c r="C4411" s="134">
        <v>71351540</v>
      </c>
      <c r="D4411" s="135" t="s">
        <v>1598</v>
      </c>
      <c r="E4411" s="15" t="s">
        <v>149</v>
      </c>
      <c r="F4411" s="15" t="s">
        <v>121</v>
      </c>
      <c r="G4411" s="16">
        <v>885340</v>
      </c>
      <c r="H4411" s="16">
        <v>885340</v>
      </c>
      <c r="I4411" s="16">
        <v>1</v>
      </c>
    </row>
    <row r="4412" spans="1:9" s="8" customFormat="1" ht="45">
      <c r="A4412" s="1248"/>
      <c r="B4412" s="1199"/>
      <c r="C4412" s="134">
        <v>71351540</v>
      </c>
      <c r="D4412" s="135" t="s">
        <v>1599</v>
      </c>
      <c r="E4412" s="15" t="s">
        <v>149</v>
      </c>
      <c r="F4412" s="15" t="s">
        <v>121</v>
      </c>
      <c r="G4412" s="16">
        <v>258330</v>
      </c>
      <c r="H4412" s="16">
        <v>258330</v>
      </c>
      <c r="I4412" s="16">
        <v>1</v>
      </c>
    </row>
    <row r="4413" spans="1:9" s="8" customFormat="1" ht="15" customHeight="1">
      <c r="A4413" s="1248"/>
      <c r="B4413" s="1192" t="s">
        <v>5288</v>
      </c>
      <c r="C4413" s="1193"/>
      <c r="D4413" s="1193"/>
      <c r="E4413" s="1193"/>
      <c r="F4413" s="1193"/>
      <c r="G4413" s="1193"/>
      <c r="H4413" s="1193"/>
      <c r="I4413" s="1194"/>
    </row>
    <row r="4414" spans="1:9" s="8" customFormat="1" ht="30">
      <c r="A4414" s="1248"/>
      <c r="B4414" s="1255" t="s">
        <v>5287</v>
      </c>
      <c r="C4414" s="140" t="s">
        <v>5289</v>
      </c>
      <c r="D4414" s="141" t="s">
        <v>531</v>
      </c>
      <c r="E4414" s="28" t="s">
        <v>120</v>
      </c>
      <c r="F4414" s="28" t="s">
        <v>121</v>
      </c>
      <c r="G4414" s="28">
        <v>77.5</v>
      </c>
      <c r="H4414" s="28">
        <v>77.5</v>
      </c>
      <c r="I4414" s="28">
        <v>1</v>
      </c>
    </row>
    <row r="4415" spans="1:9" s="8" customFormat="1" ht="30">
      <c r="A4415" s="1248"/>
      <c r="B4415" s="1256"/>
      <c r="C4415" s="140" t="s">
        <v>5290</v>
      </c>
      <c r="D4415" s="141" t="s">
        <v>531</v>
      </c>
      <c r="E4415" s="28" t="s">
        <v>120</v>
      </c>
      <c r="F4415" s="28" t="s">
        <v>121</v>
      </c>
      <c r="G4415" s="28">
        <v>265.60000000000002</v>
      </c>
      <c r="H4415" s="28">
        <v>265.60000000000002</v>
      </c>
      <c r="I4415" s="28">
        <v>1</v>
      </c>
    </row>
    <row r="4416" spans="1:9">
      <c r="A4416" s="1248"/>
      <c r="B4416" s="1221" t="s">
        <v>274</v>
      </c>
      <c r="C4416" s="1221"/>
      <c r="D4416" s="1221"/>
      <c r="E4416" s="1221"/>
      <c r="F4416" s="1221"/>
      <c r="G4416" s="1221"/>
      <c r="H4416" s="2">
        <v>43490000</v>
      </c>
      <c r="I4416" s="2"/>
    </row>
    <row r="4417" spans="1:9">
      <c r="A4417" s="1248"/>
      <c r="B4417" s="1195" t="s">
        <v>11</v>
      </c>
      <c r="C4417" s="1195"/>
      <c r="D4417" s="1195"/>
      <c r="E4417" s="1195"/>
      <c r="F4417" s="1195"/>
      <c r="G4417" s="1195"/>
      <c r="H4417" s="69">
        <v>5500000</v>
      </c>
      <c r="I4417" s="69"/>
    </row>
    <row r="4418" spans="1:9" s="8" customFormat="1">
      <c r="A4418" s="1248"/>
      <c r="B4418" s="140">
        <v>4267</v>
      </c>
      <c r="C4418" s="431" t="s">
        <v>8341</v>
      </c>
      <c r="D4418" s="141" t="s">
        <v>4056</v>
      </c>
      <c r="E4418" s="141" t="s">
        <v>126</v>
      </c>
      <c r="F4418" s="141" t="s">
        <v>15</v>
      </c>
      <c r="G4418" s="97">
        <v>1200</v>
      </c>
      <c r="H4418" s="380">
        <v>5499.6</v>
      </c>
      <c r="I4418" s="97">
        <v>4583</v>
      </c>
    </row>
    <row r="4419" spans="1:9">
      <c r="A4419" s="1248"/>
      <c r="B4419" s="1195" t="s">
        <v>118</v>
      </c>
      <c r="C4419" s="1195"/>
      <c r="D4419" s="1195"/>
      <c r="E4419" s="1195"/>
      <c r="F4419" s="1195"/>
      <c r="G4419" s="1195"/>
      <c r="H4419" s="69">
        <v>37990000</v>
      </c>
      <c r="I4419" s="69"/>
    </row>
    <row r="4420" spans="1:9" ht="30">
      <c r="A4420" s="1248"/>
      <c r="B4420" s="140" t="s">
        <v>5581</v>
      </c>
      <c r="C4420" s="140" t="s">
        <v>7745</v>
      </c>
      <c r="D4420" s="140" t="s">
        <v>5438</v>
      </c>
      <c r="E4420" s="140" t="s">
        <v>14</v>
      </c>
      <c r="F4420" s="140" t="s">
        <v>121</v>
      </c>
      <c r="G4420" s="140">
        <v>9600000</v>
      </c>
      <c r="H4420" s="432">
        <v>9600000</v>
      </c>
      <c r="I4420" s="14">
        <v>1</v>
      </c>
    </row>
    <row r="4421" spans="1:9" ht="18">
      <c r="A4421" s="1248"/>
      <c r="B4421" s="140"/>
      <c r="C4421" s="431" t="s">
        <v>8558</v>
      </c>
      <c r="D4421" s="431" t="s">
        <v>5438</v>
      </c>
      <c r="E4421" s="140" t="s">
        <v>120</v>
      </c>
      <c r="F4421" s="140" t="s">
        <v>121</v>
      </c>
      <c r="G4421" s="380">
        <v>9600</v>
      </c>
      <c r="H4421" s="380">
        <v>9600</v>
      </c>
      <c r="I4421" s="14">
        <v>1</v>
      </c>
    </row>
    <row r="4422" spans="1:9" ht="30">
      <c r="A4422" s="1248"/>
      <c r="B4422" s="140" t="s">
        <v>5581</v>
      </c>
      <c r="C4422" s="140" t="s">
        <v>7746</v>
      </c>
      <c r="D4422" s="140" t="s">
        <v>5438</v>
      </c>
      <c r="E4422" s="140" t="s">
        <v>14</v>
      </c>
      <c r="F4422" s="140" t="s">
        <v>121</v>
      </c>
      <c r="G4422" s="140">
        <v>2000000</v>
      </c>
      <c r="H4422" s="432">
        <v>2000000</v>
      </c>
      <c r="I4422" s="14">
        <v>1</v>
      </c>
    </row>
    <row r="4423" spans="1:9" ht="30">
      <c r="A4423" s="1248"/>
      <c r="B4423" s="140" t="s">
        <v>5581</v>
      </c>
      <c r="C4423" s="140" t="s">
        <v>7747</v>
      </c>
      <c r="D4423" s="140" t="s">
        <v>5438</v>
      </c>
      <c r="E4423" s="140" t="s">
        <v>14</v>
      </c>
      <c r="F4423" s="140" t="s">
        <v>121</v>
      </c>
      <c r="G4423" s="140">
        <v>3000000</v>
      </c>
      <c r="H4423" s="432">
        <v>3000000</v>
      </c>
      <c r="I4423" s="14">
        <v>1</v>
      </c>
    </row>
    <row r="4424" spans="1:9" ht="45">
      <c r="A4424" s="1248"/>
      <c r="B4424" s="1200">
        <v>4239</v>
      </c>
      <c r="C4424" s="140" t="s">
        <v>1600</v>
      </c>
      <c r="D4424" s="137" t="s">
        <v>610</v>
      </c>
      <c r="E4424" s="12" t="s">
        <v>14</v>
      </c>
      <c r="F4424" s="12" t="s">
        <v>121</v>
      </c>
      <c r="G4424" s="14">
        <v>1000000</v>
      </c>
      <c r="H4424" s="14">
        <v>1000000</v>
      </c>
      <c r="I4424" s="14">
        <v>1</v>
      </c>
    </row>
    <row r="4425" spans="1:9" ht="60">
      <c r="A4425" s="1248"/>
      <c r="B4425" s="1200"/>
      <c r="C4425" s="140" t="s">
        <v>1601</v>
      </c>
      <c r="D4425" s="137" t="s">
        <v>1602</v>
      </c>
      <c r="E4425" s="12" t="s">
        <v>14</v>
      </c>
      <c r="F4425" s="12" t="s">
        <v>121</v>
      </c>
      <c r="G4425" s="14">
        <v>2000000</v>
      </c>
      <c r="H4425" s="14">
        <v>2000000</v>
      </c>
      <c r="I4425" s="14">
        <v>1</v>
      </c>
    </row>
    <row r="4426" spans="1:9" ht="45">
      <c r="A4426" s="1248"/>
      <c r="B4426" s="1200"/>
      <c r="C4426" s="140" t="s">
        <v>1603</v>
      </c>
      <c r="D4426" s="137" t="s">
        <v>1604</v>
      </c>
      <c r="E4426" s="12" t="s">
        <v>14</v>
      </c>
      <c r="F4426" s="12" t="s">
        <v>121</v>
      </c>
      <c r="G4426" s="14">
        <v>400000</v>
      </c>
      <c r="H4426" s="14">
        <v>400000</v>
      </c>
      <c r="I4426" s="14">
        <v>1</v>
      </c>
    </row>
    <row r="4427" spans="1:9" ht="45">
      <c r="A4427" s="1248"/>
      <c r="B4427" s="1200"/>
      <c r="C4427" s="140" t="s">
        <v>1605</v>
      </c>
      <c r="D4427" s="137" t="s">
        <v>612</v>
      </c>
      <c r="E4427" s="12" t="s">
        <v>14</v>
      </c>
      <c r="F4427" s="12" t="s">
        <v>121</v>
      </c>
      <c r="G4427" s="14">
        <v>300000</v>
      </c>
      <c r="H4427" s="14">
        <v>300000</v>
      </c>
      <c r="I4427" s="14">
        <v>1</v>
      </c>
    </row>
    <row r="4428" spans="1:9" ht="45">
      <c r="A4428" s="1248"/>
      <c r="B4428" s="1200"/>
      <c r="C4428" s="140" t="s">
        <v>1606</v>
      </c>
      <c r="D4428" s="137" t="s">
        <v>1607</v>
      </c>
      <c r="E4428" s="12" t="s">
        <v>14</v>
      </c>
      <c r="F4428" s="12" t="s">
        <v>121</v>
      </c>
      <c r="G4428" s="14">
        <v>400000</v>
      </c>
      <c r="H4428" s="14">
        <v>400000</v>
      </c>
      <c r="I4428" s="14">
        <v>1</v>
      </c>
    </row>
    <row r="4429" spans="1:9" ht="45">
      <c r="A4429" s="1248"/>
      <c r="B4429" s="1200"/>
      <c r="C4429" s="140" t="s">
        <v>1608</v>
      </c>
      <c r="D4429" s="137" t="s">
        <v>1609</v>
      </c>
      <c r="E4429" s="12" t="s">
        <v>14</v>
      </c>
      <c r="F4429" s="12" t="s">
        <v>121</v>
      </c>
      <c r="G4429" s="14">
        <v>350000</v>
      </c>
      <c r="H4429" s="14">
        <v>350000</v>
      </c>
      <c r="I4429" s="14">
        <v>1</v>
      </c>
    </row>
    <row r="4430" spans="1:9" ht="45">
      <c r="A4430" s="1248"/>
      <c r="B4430" s="1200"/>
      <c r="C4430" s="140" t="s">
        <v>1610</v>
      </c>
      <c r="D4430" s="137" t="s">
        <v>1611</v>
      </c>
      <c r="E4430" s="12" t="s">
        <v>14</v>
      </c>
      <c r="F4430" s="12" t="s">
        <v>121</v>
      </c>
      <c r="G4430" s="14">
        <v>1500000</v>
      </c>
      <c r="H4430" s="14">
        <v>1500000</v>
      </c>
      <c r="I4430" s="14">
        <v>1</v>
      </c>
    </row>
    <row r="4431" spans="1:9" ht="45">
      <c r="A4431" s="1248"/>
      <c r="B4431" s="1200"/>
      <c r="C4431" s="140" t="s">
        <v>1612</v>
      </c>
      <c r="D4431" s="137" t="s">
        <v>1613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248"/>
      <c r="B4432" s="1200"/>
      <c r="C4432" s="140" t="s">
        <v>1614</v>
      </c>
      <c r="D4432" s="137" t="s">
        <v>1615</v>
      </c>
      <c r="E4432" s="12" t="s">
        <v>14</v>
      </c>
      <c r="F4432" s="12" t="s">
        <v>121</v>
      </c>
      <c r="G4432" s="14">
        <v>450000</v>
      </c>
      <c r="H4432" s="14">
        <v>450000</v>
      </c>
      <c r="I4432" s="14">
        <v>1</v>
      </c>
    </row>
    <row r="4433" spans="1:9" ht="45">
      <c r="A4433" s="1248"/>
      <c r="B4433" s="1200"/>
      <c r="C4433" s="140" t="s">
        <v>1616</v>
      </c>
      <c r="D4433" s="137" t="s">
        <v>616</v>
      </c>
      <c r="E4433" s="12" t="s">
        <v>14</v>
      </c>
      <c r="F4433" s="12" t="s">
        <v>121</v>
      </c>
      <c r="G4433" s="14">
        <v>400000</v>
      </c>
      <c r="H4433" s="14">
        <v>400000</v>
      </c>
      <c r="I4433" s="14">
        <v>1</v>
      </c>
    </row>
    <row r="4434" spans="1:9" ht="45">
      <c r="A4434" s="1248"/>
      <c r="B4434" s="1200"/>
      <c r="C4434" s="140" t="s">
        <v>1617</v>
      </c>
      <c r="D4434" s="137" t="s">
        <v>1618</v>
      </c>
      <c r="E4434" s="12" t="s">
        <v>14</v>
      </c>
      <c r="F4434" s="12" t="s">
        <v>121</v>
      </c>
      <c r="G4434" s="14">
        <v>1000000</v>
      </c>
      <c r="H4434" s="14">
        <v>1000000</v>
      </c>
      <c r="I4434" s="14">
        <v>1</v>
      </c>
    </row>
    <row r="4435" spans="1:9" ht="45">
      <c r="A4435" s="1248"/>
      <c r="B4435" s="1200"/>
      <c r="C4435" s="140" t="s">
        <v>1619</v>
      </c>
      <c r="D4435" s="137" t="s">
        <v>1620</v>
      </c>
      <c r="E4435" s="12" t="s">
        <v>14</v>
      </c>
      <c r="F4435" s="12" t="s">
        <v>121</v>
      </c>
      <c r="G4435" s="14">
        <v>1500000</v>
      </c>
      <c r="H4435" s="14">
        <v>1500000</v>
      </c>
      <c r="I4435" s="14">
        <v>1</v>
      </c>
    </row>
    <row r="4436" spans="1:9" ht="45">
      <c r="A4436" s="1248"/>
      <c r="B4436" s="1200"/>
      <c r="C4436" s="140" t="s">
        <v>1621</v>
      </c>
      <c r="D4436" s="137" t="s">
        <v>1622</v>
      </c>
      <c r="E4436" s="12" t="s">
        <v>14</v>
      </c>
      <c r="F4436" s="12" t="s">
        <v>121</v>
      </c>
      <c r="G4436" s="14">
        <v>300000</v>
      </c>
      <c r="H4436" s="14">
        <v>300000</v>
      </c>
      <c r="I4436" s="14">
        <v>1</v>
      </c>
    </row>
    <row r="4437" spans="1:9" ht="45">
      <c r="A4437" s="1248"/>
      <c r="B4437" s="1200"/>
      <c r="C4437" s="140" t="s">
        <v>1623</v>
      </c>
      <c r="D4437" s="137" t="s">
        <v>1624</v>
      </c>
      <c r="E4437" s="12" t="s">
        <v>14</v>
      </c>
      <c r="F4437" s="12" t="s">
        <v>121</v>
      </c>
      <c r="G4437" s="14">
        <v>1500000</v>
      </c>
      <c r="H4437" s="14">
        <v>1500000</v>
      </c>
      <c r="I4437" s="14">
        <v>1</v>
      </c>
    </row>
    <row r="4438" spans="1:9" ht="45">
      <c r="A4438" s="1248"/>
      <c r="B4438" s="1200"/>
      <c r="C4438" s="140" t="s">
        <v>1625</v>
      </c>
      <c r="D4438" s="137" t="s">
        <v>1626</v>
      </c>
      <c r="E4438" s="12" t="s">
        <v>14</v>
      </c>
      <c r="F4438" s="12" t="s">
        <v>121</v>
      </c>
      <c r="G4438" s="14">
        <v>600000</v>
      </c>
      <c r="H4438" s="14">
        <v>600000</v>
      </c>
      <c r="I4438" s="14">
        <v>1</v>
      </c>
    </row>
    <row r="4439" spans="1:9" ht="45">
      <c r="A4439" s="1248"/>
      <c r="B4439" s="1200"/>
      <c r="C4439" s="140" t="s">
        <v>1627</v>
      </c>
      <c r="D4439" s="137" t="s">
        <v>1628</v>
      </c>
      <c r="E4439" s="12" t="s">
        <v>14</v>
      </c>
      <c r="F4439" s="12" t="s">
        <v>121</v>
      </c>
      <c r="G4439" s="14">
        <v>2500000</v>
      </c>
      <c r="H4439" s="14">
        <v>2500000</v>
      </c>
      <c r="I4439" s="14">
        <v>1</v>
      </c>
    </row>
    <row r="4440" spans="1:9" ht="45">
      <c r="A4440" s="1248"/>
      <c r="B4440" s="1200"/>
      <c r="C4440" s="140" t="s">
        <v>1629</v>
      </c>
      <c r="D4440" s="137" t="s">
        <v>1630</v>
      </c>
      <c r="E4440" s="12" t="s">
        <v>14</v>
      </c>
      <c r="F4440" s="12" t="s">
        <v>121</v>
      </c>
      <c r="G4440" s="14">
        <v>2000000</v>
      </c>
      <c r="H4440" s="14">
        <v>2000000</v>
      </c>
      <c r="I4440" s="14">
        <v>1</v>
      </c>
    </row>
    <row r="4441" spans="1:9" ht="45">
      <c r="A4441" s="1248"/>
      <c r="B4441" s="1200"/>
      <c r="C4441" s="140" t="s">
        <v>1631</v>
      </c>
      <c r="D4441" s="137" t="s">
        <v>624</v>
      </c>
      <c r="E4441" s="12" t="s">
        <v>14</v>
      </c>
      <c r="F4441" s="12" t="s">
        <v>121</v>
      </c>
      <c r="G4441" s="14">
        <v>1000000</v>
      </c>
      <c r="H4441" s="14">
        <v>1000000</v>
      </c>
      <c r="I4441" s="14">
        <v>1</v>
      </c>
    </row>
    <row r="4442" spans="1:9" ht="45">
      <c r="A4442" s="1248"/>
      <c r="B4442" s="1200"/>
      <c r="C4442" s="140" t="s">
        <v>1632</v>
      </c>
      <c r="D4442" s="137" t="s">
        <v>1633</v>
      </c>
      <c r="E4442" s="12" t="s">
        <v>14</v>
      </c>
      <c r="F4442" s="12" t="s">
        <v>121</v>
      </c>
      <c r="G4442" s="14">
        <v>500000</v>
      </c>
      <c r="H4442" s="14">
        <v>500000</v>
      </c>
      <c r="I4442" s="14">
        <v>1</v>
      </c>
    </row>
    <row r="4443" spans="1:9" s="8" customFormat="1" ht="30">
      <c r="A4443" s="1248"/>
      <c r="B4443" s="1200"/>
      <c r="C4443" s="137" t="s">
        <v>5752</v>
      </c>
      <c r="D4443" s="137" t="s">
        <v>5761</v>
      </c>
      <c r="E4443" s="137" t="s">
        <v>14</v>
      </c>
      <c r="F4443" s="137" t="s">
        <v>121</v>
      </c>
      <c r="G4443" s="14">
        <v>550000</v>
      </c>
      <c r="H4443" s="14">
        <v>550000</v>
      </c>
      <c r="I4443" s="14">
        <v>1</v>
      </c>
    </row>
    <row r="4444" spans="1:9" s="8" customFormat="1" ht="30">
      <c r="A4444" s="1248"/>
      <c r="B4444" s="1200"/>
      <c r="C4444" s="137" t="s">
        <v>5759</v>
      </c>
      <c r="D4444" s="137" t="s">
        <v>5761</v>
      </c>
      <c r="E4444" s="137" t="s">
        <v>14</v>
      </c>
      <c r="F4444" s="137" t="s">
        <v>121</v>
      </c>
      <c r="G4444" s="14">
        <v>500000</v>
      </c>
      <c r="H4444" s="14">
        <v>500000</v>
      </c>
      <c r="I4444" s="14">
        <v>1</v>
      </c>
    </row>
    <row r="4445" spans="1:9" s="8" customFormat="1" ht="30">
      <c r="A4445" s="1248"/>
      <c r="B4445" s="1200"/>
      <c r="C4445" s="137" t="s">
        <v>5756</v>
      </c>
      <c r="D4445" s="137" t="s">
        <v>5761</v>
      </c>
      <c r="E4445" s="137" t="s">
        <v>14</v>
      </c>
      <c r="F4445" s="137" t="s">
        <v>121</v>
      </c>
      <c r="G4445" s="14">
        <v>1000000</v>
      </c>
      <c r="H4445" s="14">
        <v>1000000</v>
      </c>
      <c r="I4445" s="14">
        <v>1</v>
      </c>
    </row>
    <row r="4446" spans="1:9" s="8" customFormat="1" ht="30">
      <c r="A4446" s="1248"/>
      <c r="B4446" s="1200"/>
      <c r="C4446" s="137" t="s">
        <v>5755</v>
      </c>
      <c r="D4446" s="137" t="s">
        <v>5761</v>
      </c>
      <c r="E4446" s="137" t="s">
        <v>14</v>
      </c>
      <c r="F4446" s="137" t="s">
        <v>121</v>
      </c>
      <c r="G4446" s="14">
        <v>2500000</v>
      </c>
      <c r="H4446" s="14">
        <v>2500000</v>
      </c>
      <c r="I4446" s="14">
        <v>1</v>
      </c>
    </row>
    <row r="4447" spans="1:9" s="8" customFormat="1" ht="30">
      <c r="A4447" s="1248"/>
      <c r="B4447" s="1200"/>
      <c r="C4447" s="137" t="s">
        <v>5757</v>
      </c>
      <c r="D4447" s="137" t="s">
        <v>5761</v>
      </c>
      <c r="E4447" s="137" t="s">
        <v>14</v>
      </c>
      <c r="F4447" s="137" t="s">
        <v>121</v>
      </c>
      <c r="G4447" s="14">
        <v>500000</v>
      </c>
      <c r="H4447" s="14">
        <v>500000</v>
      </c>
      <c r="I4447" s="14">
        <v>1</v>
      </c>
    </row>
    <row r="4448" spans="1:9" s="8" customFormat="1" ht="30">
      <c r="A4448" s="1248"/>
      <c r="B4448" s="1200"/>
      <c r="C4448" s="137" t="s">
        <v>5751</v>
      </c>
      <c r="D4448" s="137" t="s">
        <v>5761</v>
      </c>
      <c r="E4448" s="137" t="s">
        <v>14</v>
      </c>
      <c r="F4448" s="137" t="s">
        <v>121</v>
      </c>
      <c r="G4448" s="14">
        <v>1200000</v>
      </c>
      <c r="H4448" s="14">
        <v>1200000</v>
      </c>
      <c r="I4448" s="14">
        <v>1</v>
      </c>
    </row>
    <row r="4449" spans="1:9" s="8" customFormat="1" ht="30">
      <c r="A4449" s="1248"/>
      <c r="B4449" s="1200"/>
      <c r="C4449" s="137" t="s">
        <v>5758</v>
      </c>
      <c r="D4449" s="137" t="s">
        <v>5761</v>
      </c>
      <c r="E4449" s="137" t="s">
        <v>14</v>
      </c>
      <c r="F4449" s="137" t="s">
        <v>121</v>
      </c>
      <c r="G4449" s="14">
        <v>2000000</v>
      </c>
      <c r="H4449" s="14">
        <v>2000000</v>
      </c>
      <c r="I4449" s="14">
        <v>1</v>
      </c>
    </row>
    <row r="4450" spans="1:9" s="8" customFormat="1" ht="30">
      <c r="A4450" s="1248"/>
      <c r="B4450" s="1200"/>
      <c r="C4450" s="137" t="s">
        <v>5750</v>
      </c>
      <c r="D4450" s="137" t="s">
        <v>5761</v>
      </c>
      <c r="E4450" s="137" t="s">
        <v>14</v>
      </c>
      <c r="F4450" s="137" t="s">
        <v>121</v>
      </c>
      <c r="G4450" s="14">
        <v>550000</v>
      </c>
      <c r="H4450" s="14">
        <v>550000</v>
      </c>
      <c r="I4450" s="14">
        <v>1</v>
      </c>
    </row>
    <row r="4451" spans="1:9" s="8" customFormat="1" ht="30">
      <c r="A4451" s="1248"/>
      <c r="B4451" s="1200"/>
      <c r="C4451" s="137" t="s">
        <v>5760</v>
      </c>
      <c r="D4451" s="137" t="s">
        <v>5761</v>
      </c>
      <c r="E4451" s="137" t="s">
        <v>14</v>
      </c>
      <c r="F4451" s="137" t="s">
        <v>121</v>
      </c>
      <c r="G4451" s="14">
        <v>250000</v>
      </c>
      <c r="H4451" s="14">
        <v>250000</v>
      </c>
      <c r="I4451" s="14">
        <v>1</v>
      </c>
    </row>
    <row r="4452" spans="1:9" s="8" customFormat="1" ht="30">
      <c r="A4452" s="1248"/>
      <c r="B4452" s="1200"/>
      <c r="C4452" s="137" t="s">
        <v>5753</v>
      </c>
      <c r="D4452" s="137" t="s">
        <v>5761</v>
      </c>
      <c r="E4452" s="137" t="s">
        <v>14</v>
      </c>
      <c r="F4452" s="137" t="s">
        <v>121</v>
      </c>
      <c r="G4452" s="14">
        <v>7000000</v>
      </c>
      <c r="H4452" s="14">
        <v>7000000</v>
      </c>
      <c r="I4452" s="14">
        <v>1</v>
      </c>
    </row>
    <row r="4453" spans="1:9" s="8" customFormat="1" ht="30">
      <c r="A4453" s="1248"/>
      <c r="B4453" s="1200"/>
      <c r="C4453" s="137" t="s">
        <v>5749</v>
      </c>
      <c r="D4453" s="137" t="s">
        <v>5761</v>
      </c>
      <c r="E4453" s="137" t="s">
        <v>14</v>
      </c>
      <c r="F4453" s="137" t="s">
        <v>121</v>
      </c>
      <c r="G4453" s="14">
        <v>3000000</v>
      </c>
      <c r="H4453" s="14">
        <v>3000000</v>
      </c>
      <c r="I4453" s="14">
        <v>1</v>
      </c>
    </row>
    <row r="4454" spans="1:9" s="8" customFormat="1" ht="30">
      <c r="A4454" s="1248"/>
      <c r="B4454" s="1200"/>
      <c r="C4454" s="137" t="s">
        <v>5754</v>
      </c>
      <c r="D4454" s="137" t="s">
        <v>5761</v>
      </c>
      <c r="E4454" s="137" t="s">
        <v>14</v>
      </c>
      <c r="F4454" s="137" t="s">
        <v>121</v>
      </c>
      <c r="G4454" s="14">
        <v>790000</v>
      </c>
      <c r="H4454" s="14">
        <v>790000</v>
      </c>
      <c r="I4454" s="14">
        <v>1</v>
      </c>
    </row>
    <row r="4455" spans="1:9" s="8" customFormat="1" ht="32.25" customHeight="1">
      <c r="A4455" s="1248"/>
      <c r="B4455" s="1192" t="s">
        <v>5473</v>
      </c>
      <c r="C4455" s="1193"/>
      <c r="D4455" s="1193"/>
      <c r="E4455" s="1193"/>
      <c r="F4455" s="1193"/>
      <c r="G4455" s="1194"/>
      <c r="H4455" s="16"/>
      <c r="I4455" s="16"/>
    </row>
    <row r="4456" spans="1:9" s="8" customFormat="1" ht="30">
      <c r="A4456" s="1248"/>
      <c r="B4456" s="947">
        <v>5112</v>
      </c>
      <c r="C4456" s="219" t="s">
        <v>5474</v>
      </c>
      <c r="D4456" s="193" t="s">
        <v>535</v>
      </c>
      <c r="E4456" s="219" t="s">
        <v>126</v>
      </c>
      <c r="F4456" s="219" t="s">
        <v>121</v>
      </c>
      <c r="G4456" s="52">
        <v>59448670</v>
      </c>
      <c r="H4456" s="52">
        <v>59448670</v>
      </c>
      <c r="I4456" s="52">
        <v>1</v>
      </c>
    </row>
    <row r="4457" spans="1:9" s="8" customFormat="1">
      <c r="A4457" s="1248"/>
      <c r="B4457" s="947"/>
      <c r="C4457" s="431" t="s">
        <v>7329</v>
      </c>
      <c r="D4457" s="431" t="s">
        <v>531</v>
      </c>
      <c r="E4457" s="648" t="s">
        <v>120</v>
      </c>
      <c r="F4457" s="648" t="s">
        <v>121</v>
      </c>
      <c r="G4457" s="380">
        <v>356.2</v>
      </c>
      <c r="H4457" s="380">
        <v>356.2</v>
      </c>
      <c r="I4457" s="52">
        <v>1</v>
      </c>
    </row>
    <row r="4458" spans="1:9" s="8" customFormat="1" ht="30">
      <c r="A4458" s="1248"/>
      <c r="B4458" s="243">
        <v>5112</v>
      </c>
      <c r="C4458" s="243" t="s">
        <v>5519</v>
      </c>
      <c r="D4458" s="247" t="s">
        <v>5253</v>
      </c>
      <c r="E4458" s="243" t="s">
        <v>172</v>
      </c>
      <c r="F4458" s="247" t="s">
        <v>121</v>
      </c>
      <c r="G4458" s="245">
        <v>1187200</v>
      </c>
      <c r="H4458" s="245">
        <v>1187200</v>
      </c>
      <c r="I4458" s="262">
        <v>1</v>
      </c>
    </row>
    <row r="4459" spans="1:9">
      <c r="A4459" s="1248"/>
      <c r="B4459" s="1221" t="s">
        <v>291</v>
      </c>
      <c r="C4459" s="1221"/>
      <c r="D4459" s="1221"/>
      <c r="E4459" s="1221"/>
      <c r="F4459" s="1221"/>
      <c r="G4459" s="1221"/>
      <c r="H4459" s="2">
        <v>2150000</v>
      </c>
      <c r="I4459" s="2"/>
    </row>
    <row r="4460" spans="1:9">
      <c r="A4460" s="1248"/>
      <c r="B4460" s="1195" t="s">
        <v>118</v>
      </c>
      <c r="C4460" s="1195"/>
      <c r="D4460" s="1195"/>
      <c r="E4460" s="1195"/>
      <c r="F4460" s="1195"/>
      <c r="G4460" s="1195"/>
      <c r="H4460" s="69">
        <v>2150000</v>
      </c>
      <c r="I4460" s="69"/>
    </row>
    <row r="4461" spans="1:9">
      <c r="A4461" s="1248"/>
      <c r="B4461" s="1200">
        <v>4239</v>
      </c>
      <c r="C4461" s="140" t="s">
        <v>1634</v>
      </c>
      <c r="D4461" s="137" t="s">
        <v>293</v>
      </c>
      <c r="E4461" s="12" t="s">
        <v>120</v>
      </c>
      <c r="F4461" s="12" t="s">
        <v>121</v>
      </c>
      <c r="G4461" s="14">
        <v>2150000</v>
      </c>
      <c r="H4461" s="14">
        <v>2150000</v>
      </c>
      <c r="I4461" s="14">
        <v>1</v>
      </c>
    </row>
    <row r="4462" spans="1:9">
      <c r="A4462" s="1248"/>
      <c r="B4462" s="1221" t="s">
        <v>294</v>
      </c>
      <c r="C4462" s="1221"/>
      <c r="D4462" s="1221"/>
      <c r="E4462" s="1221"/>
      <c r="F4462" s="1221"/>
      <c r="G4462" s="1221"/>
      <c r="H4462" s="2">
        <v>24000000</v>
      </c>
      <c r="I4462" s="2"/>
    </row>
    <row r="4463" spans="1:9">
      <c r="A4463" s="1248"/>
      <c r="B4463" s="1195" t="s">
        <v>11</v>
      </c>
      <c r="C4463" s="1195"/>
      <c r="D4463" s="1195"/>
      <c r="E4463" s="1195"/>
      <c r="F4463" s="1195"/>
      <c r="G4463" s="1195"/>
      <c r="H4463" s="2"/>
      <c r="I4463" s="2"/>
    </row>
    <row r="4464" spans="1:9">
      <c r="A4464" s="1248"/>
      <c r="B4464" s="140" t="s">
        <v>5688</v>
      </c>
      <c r="C4464" s="137" t="s">
        <v>7750</v>
      </c>
      <c r="D4464" s="137" t="s">
        <v>4045</v>
      </c>
      <c r="E4464" s="137" t="s">
        <v>14</v>
      </c>
      <c r="F4464" s="137" t="s">
        <v>15</v>
      </c>
      <c r="G4464" s="137">
        <v>100000</v>
      </c>
      <c r="H4464" s="380">
        <v>200</v>
      </c>
      <c r="I4464" s="97">
        <v>2</v>
      </c>
    </row>
    <row r="4465" spans="1:9">
      <c r="A4465" s="1248"/>
      <c r="B4465" s="140" t="s">
        <v>5688</v>
      </c>
      <c r="C4465" s="137" t="s">
        <v>7751</v>
      </c>
      <c r="D4465" s="137" t="s">
        <v>7752</v>
      </c>
      <c r="E4465" s="137" t="s">
        <v>14</v>
      </c>
      <c r="F4465" s="137" t="s">
        <v>15</v>
      </c>
      <c r="G4465" s="137">
        <v>50000</v>
      </c>
      <c r="H4465" s="380">
        <v>150</v>
      </c>
      <c r="I4465" s="97">
        <v>3</v>
      </c>
    </row>
    <row r="4466" spans="1:9">
      <c r="A4466" s="1248"/>
      <c r="B4466" s="140" t="s">
        <v>5688</v>
      </c>
      <c r="C4466" s="137" t="s">
        <v>7753</v>
      </c>
      <c r="D4466" s="137" t="s">
        <v>4047</v>
      </c>
      <c r="E4466" s="137" t="s">
        <v>14</v>
      </c>
      <c r="F4466" s="137" t="s">
        <v>15</v>
      </c>
      <c r="G4466" s="137">
        <v>170000</v>
      </c>
      <c r="H4466" s="380">
        <v>1700</v>
      </c>
      <c r="I4466" s="97">
        <v>10</v>
      </c>
    </row>
    <row r="4467" spans="1:9">
      <c r="A4467" s="1248"/>
      <c r="B4467" s="140" t="s">
        <v>5688</v>
      </c>
      <c r="C4467" s="137" t="s">
        <v>7754</v>
      </c>
      <c r="D4467" s="137" t="s">
        <v>4047</v>
      </c>
      <c r="E4467" s="137" t="s">
        <v>14</v>
      </c>
      <c r="F4467" s="137" t="s">
        <v>15</v>
      </c>
      <c r="G4467" s="137">
        <v>108000</v>
      </c>
      <c r="H4467" s="380">
        <v>108</v>
      </c>
      <c r="I4467" s="97">
        <v>1</v>
      </c>
    </row>
    <row r="4468" spans="1:9">
      <c r="A4468" s="1248"/>
      <c r="B4468" s="140" t="s">
        <v>5688</v>
      </c>
      <c r="C4468" s="137" t="s">
        <v>7755</v>
      </c>
      <c r="D4468" s="137" t="s">
        <v>4047</v>
      </c>
      <c r="E4468" s="137" t="s">
        <v>14</v>
      </c>
      <c r="F4468" s="137" t="s">
        <v>15</v>
      </c>
      <c r="G4468" s="137">
        <v>100000</v>
      </c>
      <c r="H4468" s="380">
        <v>100</v>
      </c>
      <c r="I4468" s="97">
        <v>1</v>
      </c>
    </row>
    <row r="4469" spans="1:9">
      <c r="A4469" s="1248"/>
      <c r="B4469" s="140" t="s">
        <v>5688</v>
      </c>
      <c r="C4469" s="137" t="s">
        <v>7756</v>
      </c>
      <c r="D4469" s="137" t="s">
        <v>4053</v>
      </c>
      <c r="E4469" s="137" t="s">
        <v>14</v>
      </c>
      <c r="F4469" s="137" t="s">
        <v>15</v>
      </c>
      <c r="G4469" s="137">
        <v>150000</v>
      </c>
      <c r="H4469" s="380">
        <v>3300</v>
      </c>
      <c r="I4469" s="97">
        <v>22</v>
      </c>
    </row>
    <row r="4470" spans="1:9">
      <c r="A4470" s="1248"/>
      <c r="B4470" s="140" t="s">
        <v>5688</v>
      </c>
      <c r="C4470" s="137" t="s">
        <v>7757</v>
      </c>
      <c r="D4470" s="137" t="s">
        <v>4050</v>
      </c>
      <c r="E4470" s="137" t="s">
        <v>14</v>
      </c>
      <c r="F4470" s="137" t="s">
        <v>15</v>
      </c>
      <c r="G4470" s="137">
        <v>130000</v>
      </c>
      <c r="H4470" s="380">
        <v>1300</v>
      </c>
      <c r="I4470" s="97">
        <v>10</v>
      </c>
    </row>
    <row r="4471" spans="1:9">
      <c r="A4471" s="1248"/>
      <c r="B4471" s="140" t="s">
        <v>5688</v>
      </c>
      <c r="C4471" s="137" t="s">
        <v>7758</v>
      </c>
      <c r="D4471" s="137" t="s">
        <v>4049</v>
      </c>
      <c r="E4471" s="137" t="s">
        <v>14</v>
      </c>
      <c r="F4471" s="137" t="s">
        <v>15</v>
      </c>
      <c r="G4471" s="137">
        <v>189000</v>
      </c>
      <c r="H4471" s="380">
        <v>3402</v>
      </c>
      <c r="I4471" s="97">
        <v>18</v>
      </c>
    </row>
    <row r="4472" spans="1:9">
      <c r="A4472" s="1248"/>
      <c r="B4472" s="140" t="s">
        <v>5688</v>
      </c>
      <c r="C4472" s="137" t="s">
        <v>7759</v>
      </c>
      <c r="D4472" s="137" t="s">
        <v>4048</v>
      </c>
      <c r="E4472" s="137" t="s">
        <v>14</v>
      </c>
      <c r="F4472" s="137" t="s">
        <v>15</v>
      </c>
      <c r="G4472" s="137">
        <v>80000</v>
      </c>
      <c r="H4472" s="380">
        <v>240</v>
      </c>
      <c r="I4472" s="97">
        <v>3</v>
      </c>
    </row>
    <row r="4473" spans="1:9" ht="15" customHeight="1">
      <c r="A4473" s="1248"/>
      <c r="B4473" s="1218" t="s">
        <v>118</v>
      </c>
      <c r="C4473" s="1219"/>
      <c r="D4473" s="1219"/>
      <c r="E4473" s="1219"/>
      <c r="F4473" s="1219"/>
      <c r="G4473" s="1220"/>
      <c r="H4473" s="69">
        <v>24000000</v>
      </c>
      <c r="I4473" s="69"/>
    </row>
    <row r="4474" spans="1:9" s="8" customFormat="1" ht="30">
      <c r="A4474" s="1248"/>
      <c r="B4474" s="1199">
        <v>4239</v>
      </c>
      <c r="C4474" s="134">
        <v>85310000</v>
      </c>
      <c r="D4474" s="135" t="s">
        <v>1635</v>
      </c>
      <c r="E4474" s="15" t="s">
        <v>126</v>
      </c>
      <c r="F4474" s="15" t="s">
        <v>121</v>
      </c>
      <c r="G4474" s="16">
        <v>15000000</v>
      </c>
      <c r="H4474" s="16">
        <v>15000000</v>
      </c>
      <c r="I4474" s="16">
        <v>1</v>
      </c>
    </row>
    <row r="4475" spans="1:9" s="8" customFormat="1" ht="45">
      <c r="A4475" s="1248"/>
      <c r="B4475" s="1199">
        <v>4861</v>
      </c>
      <c r="C4475" s="134">
        <v>85310000</v>
      </c>
      <c r="D4475" s="135" t="s">
        <v>1636</v>
      </c>
      <c r="E4475" s="15" t="s">
        <v>126</v>
      </c>
      <c r="F4475" s="15" t="s">
        <v>121</v>
      </c>
      <c r="G4475" s="16">
        <v>4500000</v>
      </c>
      <c r="H4475" s="16">
        <v>4500000</v>
      </c>
      <c r="I4475" s="16">
        <v>1</v>
      </c>
    </row>
    <row r="4476" spans="1:9" s="8" customFormat="1" ht="45">
      <c r="A4476" s="1248"/>
      <c r="B4476" s="1199"/>
      <c r="C4476" s="134">
        <v>85310000</v>
      </c>
      <c r="D4476" s="135" t="s">
        <v>1637</v>
      </c>
      <c r="E4476" s="15" t="s">
        <v>126</v>
      </c>
      <c r="F4476" s="15" t="s">
        <v>121</v>
      </c>
      <c r="G4476" s="16">
        <v>1500000</v>
      </c>
      <c r="H4476" s="16">
        <v>1500000</v>
      </c>
      <c r="I4476" s="16">
        <v>1</v>
      </c>
    </row>
    <row r="4477" spans="1:9" s="8" customFormat="1" ht="30">
      <c r="A4477" s="1248"/>
      <c r="B4477" s="1199"/>
      <c r="C4477" s="134">
        <v>85310000</v>
      </c>
      <c r="D4477" s="135" t="s">
        <v>1638</v>
      </c>
      <c r="E4477" s="15" t="s">
        <v>126</v>
      </c>
      <c r="F4477" s="15" t="s">
        <v>121</v>
      </c>
      <c r="G4477" s="16">
        <v>3000000</v>
      </c>
      <c r="H4477" s="16">
        <v>3000000</v>
      </c>
      <c r="I4477" s="16">
        <v>1</v>
      </c>
    </row>
    <row r="4478" spans="1:9">
      <c r="A4478" s="1248"/>
      <c r="B4478" s="1221" t="s">
        <v>295</v>
      </c>
      <c r="C4478" s="1221"/>
      <c r="D4478" s="1221"/>
      <c r="E4478" s="1221"/>
      <c r="F4478" s="1221"/>
      <c r="G4478" s="1221"/>
      <c r="H4478" s="2">
        <v>21748000</v>
      </c>
      <c r="I4478" s="2"/>
    </row>
    <row r="4479" spans="1:9">
      <c r="A4479" s="1248"/>
      <c r="B4479" s="1195" t="s">
        <v>11</v>
      </c>
      <c r="C4479" s="1195"/>
      <c r="D4479" s="1195"/>
      <c r="E4479" s="1195"/>
      <c r="F4479" s="1195"/>
      <c r="G4479" s="1195"/>
      <c r="H4479" s="69">
        <v>4000000</v>
      </c>
      <c r="I4479" s="69"/>
    </row>
    <row r="4480" spans="1:9">
      <c r="A4480" s="1248"/>
      <c r="B4480" s="947" t="s">
        <v>6278</v>
      </c>
      <c r="C4480" s="589" t="s">
        <v>7140</v>
      </c>
      <c r="D4480" s="589" t="s">
        <v>4106</v>
      </c>
      <c r="E4480" s="589" t="s">
        <v>14</v>
      </c>
      <c r="F4480" s="589" t="s">
        <v>15</v>
      </c>
      <c r="G4480" s="589">
        <v>24000</v>
      </c>
      <c r="H4480" s="380">
        <v>2400</v>
      </c>
      <c r="I4480" s="589">
        <v>100</v>
      </c>
    </row>
    <row r="4481" spans="1:9">
      <c r="A4481" s="1248"/>
      <c r="B4481" s="947"/>
      <c r="C4481" s="761" t="s">
        <v>7812</v>
      </c>
      <c r="D4481" s="761" t="s">
        <v>5708</v>
      </c>
      <c r="E4481" s="774" t="s">
        <v>14</v>
      </c>
      <c r="F4481" s="774" t="s">
        <v>15</v>
      </c>
      <c r="G4481" s="774"/>
      <c r="H4481" s="380"/>
      <c r="I4481" s="774">
        <v>150</v>
      </c>
    </row>
    <row r="4482" spans="1:9">
      <c r="A4482" s="1248"/>
      <c r="B4482" s="947" t="s">
        <v>6278</v>
      </c>
      <c r="C4482" s="630" t="s">
        <v>7260</v>
      </c>
      <c r="D4482" s="630" t="s">
        <v>5598</v>
      </c>
      <c r="E4482" s="589" t="s">
        <v>14</v>
      </c>
      <c r="F4482" s="589" t="s">
        <v>15</v>
      </c>
      <c r="G4482" s="589">
        <v>15000</v>
      </c>
      <c r="H4482" s="380">
        <v>1500</v>
      </c>
      <c r="I4482" s="589">
        <v>100</v>
      </c>
    </row>
    <row r="4483" spans="1:9">
      <c r="A4483" s="1248"/>
      <c r="B4483" s="947" t="s">
        <v>6284</v>
      </c>
      <c r="C4483" s="589" t="s">
        <v>7141</v>
      </c>
      <c r="D4483" s="589" t="s">
        <v>7142</v>
      </c>
      <c r="E4483" s="589" t="s">
        <v>14</v>
      </c>
      <c r="F4483" s="589" t="s">
        <v>15</v>
      </c>
      <c r="G4483" s="589">
        <v>18200</v>
      </c>
      <c r="H4483" s="380">
        <v>1820</v>
      </c>
      <c r="I4483" s="589">
        <v>100</v>
      </c>
    </row>
    <row r="4484" spans="1:9">
      <c r="A4484" s="1248"/>
      <c r="B4484" s="947" t="s">
        <v>5522</v>
      </c>
      <c r="C4484" s="268" t="s">
        <v>5521</v>
      </c>
      <c r="D4484" s="24" t="s">
        <v>4056</v>
      </c>
      <c r="E4484" s="268" t="s">
        <v>126</v>
      </c>
      <c r="F4484" s="268" t="s">
        <v>15</v>
      </c>
      <c r="G4484" s="268">
        <v>16800</v>
      </c>
      <c r="H4484" s="268">
        <f>G4484*I4484</f>
        <v>6720000</v>
      </c>
      <c r="I4484" s="268">
        <v>400</v>
      </c>
    </row>
    <row r="4485" spans="1:9" s="8" customFormat="1">
      <c r="A4485" s="1248"/>
      <c r="B4485" s="1199">
        <v>4861</v>
      </c>
      <c r="C4485" s="134">
        <v>30164000</v>
      </c>
      <c r="D4485" s="135" t="s">
        <v>1639</v>
      </c>
      <c r="E4485" s="15" t="s">
        <v>14</v>
      </c>
      <c r="F4485" s="266" t="s">
        <v>15</v>
      </c>
      <c r="G4485" s="266">
        <v>20000</v>
      </c>
      <c r="H4485" s="266">
        <v>2000000</v>
      </c>
      <c r="I4485" s="266">
        <v>100</v>
      </c>
    </row>
    <row r="4486" spans="1:9" s="8" customFormat="1" ht="45">
      <c r="A4486" s="1248"/>
      <c r="B4486" s="1199"/>
      <c r="C4486" s="134">
        <v>30164000</v>
      </c>
      <c r="D4486" s="135" t="s">
        <v>1640</v>
      </c>
      <c r="E4486" s="15" t="s">
        <v>14</v>
      </c>
      <c r="F4486" s="15" t="s">
        <v>15</v>
      </c>
      <c r="G4486" s="16">
        <v>20000</v>
      </c>
      <c r="H4486" s="16">
        <v>2000000</v>
      </c>
      <c r="I4486" s="16">
        <v>100</v>
      </c>
    </row>
    <row r="4487" spans="1:9" s="8" customFormat="1">
      <c r="A4487" s="1248"/>
      <c r="B4487" s="1195" t="s">
        <v>154</v>
      </c>
      <c r="C4487" s="1195"/>
      <c r="D4487" s="1195"/>
      <c r="E4487" s="1195"/>
      <c r="F4487" s="1195"/>
      <c r="G4487" s="1195"/>
      <c r="H4487" s="16"/>
      <c r="I4487" s="16"/>
    </row>
    <row r="4488" spans="1:9" s="8" customFormat="1" ht="30">
      <c r="A4488" s="1248"/>
      <c r="B4488" s="23">
        <v>4151</v>
      </c>
      <c r="C4488" s="23" t="s">
        <v>5629</v>
      </c>
      <c r="D4488" s="23" t="s">
        <v>4058</v>
      </c>
      <c r="E4488" s="297" t="s">
        <v>126</v>
      </c>
      <c r="F4488" s="297" t="s">
        <v>121</v>
      </c>
      <c r="G4488" s="14">
        <v>15756400</v>
      </c>
      <c r="H4488" s="14">
        <v>15756400</v>
      </c>
      <c r="I4488" s="14">
        <v>1</v>
      </c>
    </row>
    <row r="4489" spans="1:9">
      <c r="A4489" s="1248"/>
      <c r="B4489" s="1195" t="s">
        <v>118</v>
      </c>
      <c r="C4489" s="1195"/>
      <c r="D4489" s="1195"/>
      <c r="E4489" s="1195"/>
      <c r="F4489" s="1195"/>
      <c r="G4489" s="1195"/>
      <c r="H4489" s="69">
        <v>17748000</v>
      </c>
      <c r="I4489" s="69"/>
    </row>
    <row r="4490" spans="1:9" s="8" customFormat="1" ht="45">
      <c r="A4490" s="1248"/>
      <c r="B4490" s="1199">
        <v>4239</v>
      </c>
      <c r="C4490" s="134">
        <v>85310000</v>
      </c>
      <c r="D4490" s="135" t="s">
        <v>1641</v>
      </c>
      <c r="E4490" s="15" t="s">
        <v>126</v>
      </c>
      <c r="F4490" s="15" t="s">
        <v>121</v>
      </c>
      <c r="G4490" s="16">
        <v>4500000</v>
      </c>
      <c r="H4490" s="16">
        <v>4500000</v>
      </c>
      <c r="I4490" s="16">
        <v>1</v>
      </c>
    </row>
    <row r="4491" spans="1:9" s="8" customFormat="1" ht="30">
      <c r="A4491" s="1248"/>
      <c r="B4491" s="1199"/>
      <c r="C4491" s="134">
        <v>85310000</v>
      </c>
      <c r="D4491" s="135" t="s">
        <v>1642</v>
      </c>
      <c r="E4491" s="15" t="s">
        <v>126</v>
      </c>
      <c r="F4491" s="15" t="s">
        <v>121</v>
      </c>
      <c r="G4491" s="16">
        <v>3000000</v>
      </c>
      <c r="H4491" s="16">
        <v>3000000</v>
      </c>
      <c r="I4491" s="16">
        <v>1</v>
      </c>
    </row>
    <row r="4492" spans="1:9" s="8" customFormat="1" ht="30">
      <c r="A4492" s="1248"/>
      <c r="B4492" s="1199"/>
      <c r="C4492" s="331" t="s">
        <v>5762</v>
      </c>
      <c r="D4492" s="331" t="s">
        <v>5453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248"/>
      <c r="B4493" s="1199"/>
      <c r="C4493" s="331" t="s">
        <v>5763</v>
      </c>
      <c r="D4493" s="331" t="s">
        <v>5453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30">
      <c r="A4494" s="1248"/>
      <c r="B4494" s="1199"/>
      <c r="C4494" s="331" t="s">
        <v>5764</v>
      </c>
      <c r="D4494" s="331" t="s">
        <v>5453</v>
      </c>
      <c r="E4494" s="331" t="s">
        <v>14</v>
      </c>
      <c r="F4494" s="331" t="s">
        <v>121</v>
      </c>
      <c r="G4494" s="331">
        <v>1000000</v>
      </c>
      <c r="H4494" s="331">
        <v>1000000</v>
      </c>
      <c r="I4494" s="331">
        <v>1</v>
      </c>
    </row>
    <row r="4495" spans="1:9" s="8" customFormat="1" ht="60">
      <c r="A4495" s="1248"/>
      <c r="B4495" s="1199"/>
      <c r="C4495" s="134">
        <v>85311110</v>
      </c>
      <c r="D4495" s="135" t="s">
        <v>1643</v>
      </c>
      <c r="E4495" s="15" t="s">
        <v>126</v>
      </c>
      <c r="F4495" s="15" t="s">
        <v>121</v>
      </c>
      <c r="G4495" s="16">
        <v>240000</v>
      </c>
      <c r="H4495" s="16">
        <v>240000</v>
      </c>
      <c r="I4495" s="16">
        <v>1</v>
      </c>
    </row>
    <row r="4496" spans="1:9" s="8" customFormat="1" ht="45">
      <c r="A4496" s="1248"/>
      <c r="B4496" s="1199">
        <v>4861</v>
      </c>
      <c r="C4496" s="134">
        <v>55521400</v>
      </c>
      <c r="D4496" s="135" t="s">
        <v>1644</v>
      </c>
      <c r="E4496" s="15" t="s">
        <v>14</v>
      </c>
      <c r="F4496" s="15" t="s">
        <v>121</v>
      </c>
      <c r="G4496" s="16">
        <v>408000</v>
      </c>
      <c r="H4496" s="16">
        <v>408000</v>
      </c>
      <c r="I4496" s="16">
        <v>1</v>
      </c>
    </row>
    <row r="4497" spans="1:9" s="8" customFormat="1" ht="45">
      <c r="A4497" s="1248"/>
      <c r="B4497" s="1199"/>
      <c r="C4497" s="134">
        <v>79951100</v>
      </c>
      <c r="D4497" s="135" t="s">
        <v>1645</v>
      </c>
      <c r="E4497" s="15" t="s">
        <v>14</v>
      </c>
      <c r="F4497" s="15" t="s">
        <v>121</v>
      </c>
      <c r="G4497" s="16">
        <v>8400000</v>
      </c>
      <c r="H4497" s="16">
        <v>8400000</v>
      </c>
      <c r="I4497" s="16">
        <v>1</v>
      </c>
    </row>
    <row r="4498" spans="1:9" s="8" customFormat="1" ht="45">
      <c r="A4498" s="1248"/>
      <c r="B4498" s="1199"/>
      <c r="C4498" s="134">
        <v>85310000</v>
      </c>
      <c r="D4498" s="135" t="s">
        <v>1646</v>
      </c>
      <c r="E4498" s="15" t="s">
        <v>126</v>
      </c>
      <c r="F4498" s="15" t="s">
        <v>121</v>
      </c>
      <c r="G4498" s="16">
        <v>900000</v>
      </c>
      <c r="H4498" s="16">
        <v>900000</v>
      </c>
      <c r="I4498" s="16">
        <v>1</v>
      </c>
    </row>
    <row r="4499" spans="1:9" s="8" customFormat="1" ht="30">
      <c r="A4499" s="1248"/>
      <c r="B4499" s="1199"/>
      <c r="C4499" s="134">
        <v>85310000</v>
      </c>
      <c r="D4499" s="135" t="s">
        <v>1647</v>
      </c>
      <c r="E4499" s="15" t="s">
        <v>126</v>
      </c>
      <c r="F4499" s="15" t="s">
        <v>121</v>
      </c>
      <c r="G4499" s="16">
        <v>300000</v>
      </c>
      <c r="H4499" s="16">
        <v>300000</v>
      </c>
      <c r="I4499" s="16">
        <v>1</v>
      </c>
    </row>
    <row r="4500" spans="1:9">
      <c r="A4500" s="1248"/>
      <c r="B4500" s="1221" t="s">
        <v>296</v>
      </c>
      <c r="C4500" s="1221"/>
      <c r="D4500" s="1221"/>
      <c r="E4500" s="1221"/>
      <c r="F4500" s="1221"/>
      <c r="G4500" s="1221"/>
      <c r="H4500" s="2">
        <v>14620000</v>
      </c>
      <c r="I4500" s="2"/>
    </row>
    <row r="4501" spans="1:9">
      <c r="A4501" s="1248"/>
      <c r="B4501" s="1195" t="s">
        <v>11</v>
      </c>
      <c r="C4501" s="1195"/>
      <c r="D4501" s="1195"/>
      <c r="E4501" s="1195"/>
      <c r="F4501" s="1195"/>
      <c r="G4501" s="1195"/>
      <c r="H4501" s="69">
        <v>2000000</v>
      </c>
      <c r="I4501" s="69"/>
    </row>
    <row r="4502" spans="1:9">
      <c r="A4502" s="1248"/>
      <c r="B4502" s="1224" t="s">
        <v>5522</v>
      </c>
      <c r="C4502" s="23" t="s">
        <v>6389</v>
      </c>
      <c r="D4502" s="23" t="s">
        <v>3777</v>
      </c>
      <c r="E4502" s="23" t="s">
        <v>126</v>
      </c>
      <c r="F4502" s="428" t="s">
        <v>121</v>
      </c>
      <c r="G4502" s="401">
        <v>1080000</v>
      </c>
      <c r="H4502" s="401">
        <v>1080000</v>
      </c>
      <c r="I4502" s="427">
        <v>1</v>
      </c>
    </row>
    <row r="4503" spans="1:9">
      <c r="A4503" s="1248"/>
      <c r="B4503" s="1225"/>
      <c r="C4503" s="761" t="s">
        <v>7811</v>
      </c>
      <c r="D4503" s="761" t="s">
        <v>4056</v>
      </c>
      <c r="E4503" s="23" t="s">
        <v>126</v>
      </c>
      <c r="F4503" s="23" t="s">
        <v>15</v>
      </c>
      <c r="G4503" s="997">
        <v>13200</v>
      </c>
      <c r="H4503" s="998">
        <v>3300</v>
      </c>
      <c r="I4503" s="769">
        <v>250</v>
      </c>
    </row>
    <row r="4504" spans="1:9" s="8" customFormat="1">
      <c r="A4504" s="1248"/>
      <c r="B4504" s="1226"/>
      <c r="C4504" s="23" t="s">
        <v>6388</v>
      </c>
      <c r="D4504" s="23" t="s">
        <v>4056</v>
      </c>
      <c r="E4504" s="23" t="s">
        <v>126</v>
      </c>
      <c r="F4504" s="23" t="s">
        <v>15</v>
      </c>
      <c r="G4504" s="23">
        <v>14100</v>
      </c>
      <c r="H4504" s="23">
        <v>5640000</v>
      </c>
      <c r="I4504" s="23">
        <v>400</v>
      </c>
    </row>
    <row r="4505" spans="1:9" s="8" customFormat="1">
      <c r="A4505" s="1248"/>
      <c r="B4505" s="914"/>
      <c r="C4505" s="134"/>
      <c r="D4505" s="1195" t="s">
        <v>154</v>
      </c>
      <c r="E4505" s="1195"/>
      <c r="F4505" s="1195"/>
      <c r="G4505" s="1195"/>
      <c r="H4505" s="1195"/>
      <c r="I4505" s="1195"/>
    </row>
    <row r="4506" spans="1:9" s="8" customFormat="1" ht="30">
      <c r="A4506" s="1248"/>
      <c r="B4506" s="1222" t="s">
        <v>5611</v>
      </c>
      <c r="C4506" s="23" t="s">
        <v>5628</v>
      </c>
      <c r="D4506" s="23" t="s">
        <v>4058</v>
      </c>
      <c r="E4506" s="297" t="s">
        <v>126</v>
      </c>
      <c r="F4506" s="297" t="s">
        <v>121</v>
      </c>
      <c r="G4506" s="14">
        <v>13230000</v>
      </c>
      <c r="H4506" s="14">
        <v>13230000</v>
      </c>
      <c r="I4506" s="14">
        <v>1</v>
      </c>
    </row>
    <row r="4507" spans="1:9" s="8" customFormat="1">
      <c r="A4507" s="1248"/>
      <c r="B4507" s="1223"/>
    </row>
    <row r="4508" spans="1:9">
      <c r="A4508" s="1248"/>
      <c r="B4508" s="1195" t="s">
        <v>118</v>
      </c>
      <c r="C4508" s="1195"/>
      <c r="D4508" s="1195"/>
      <c r="E4508" s="1195"/>
      <c r="F4508" s="1195"/>
      <c r="G4508" s="1195"/>
      <c r="H4508" s="69">
        <v>12620000</v>
      </c>
      <c r="I4508" s="69"/>
    </row>
    <row r="4509" spans="1:9" ht="30">
      <c r="A4509" s="1248"/>
      <c r="B4509" s="921" t="s">
        <v>5611</v>
      </c>
      <c r="C4509" s="23" t="s">
        <v>5810</v>
      </c>
      <c r="D4509" s="23" t="s">
        <v>5253</v>
      </c>
      <c r="E4509" s="331" t="s">
        <v>172</v>
      </c>
      <c r="F4509" s="331" t="s">
        <v>121</v>
      </c>
      <c r="G4509" s="347">
        <v>270000</v>
      </c>
      <c r="H4509" s="347">
        <v>270000</v>
      </c>
      <c r="I4509" s="326">
        <v>1</v>
      </c>
    </row>
    <row r="4510" spans="1:9" s="8" customFormat="1">
      <c r="A4510" s="1248"/>
      <c r="B4510" s="1200">
        <v>4239</v>
      </c>
      <c r="C4510" s="134">
        <v>85310000</v>
      </c>
      <c r="D4510" s="135" t="s">
        <v>1648</v>
      </c>
      <c r="E4510" s="15" t="s">
        <v>126</v>
      </c>
      <c r="F4510" s="15" t="s">
        <v>121</v>
      </c>
      <c r="G4510" s="16">
        <v>4000000</v>
      </c>
      <c r="H4510" s="16">
        <v>4000000</v>
      </c>
      <c r="I4510" s="16">
        <v>1</v>
      </c>
    </row>
    <row r="4511" spans="1:9">
      <c r="A4511" s="1248"/>
      <c r="B4511" s="1200"/>
      <c r="C4511" s="140" t="s">
        <v>1649</v>
      </c>
      <c r="D4511" s="137" t="s">
        <v>293</v>
      </c>
      <c r="E4511" s="12" t="s">
        <v>120</v>
      </c>
      <c r="F4511" s="12" t="s">
        <v>121</v>
      </c>
      <c r="G4511" s="14">
        <v>1820000</v>
      </c>
      <c r="H4511" s="14">
        <v>1820000</v>
      </c>
      <c r="I4511" s="14">
        <v>1</v>
      </c>
    </row>
    <row r="4512" spans="1:9" s="8" customFormat="1" ht="30">
      <c r="A4512" s="1248"/>
      <c r="B4512" s="1199">
        <v>4861</v>
      </c>
      <c r="C4512" s="134">
        <v>85310000</v>
      </c>
      <c r="D4512" s="135" t="s">
        <v>1650</v>
      </c>
      <c r="E4512" s="15" t="s">
        <v>126</v>
      </c>
      <c r="F4512" s="15" t="s">
        <v>121</v>
      </c>
      <c r="G4512" s="16">
        <v>1500000</v>
      </c>
      <c r="H4512" s="16">
        <v>1500000</v>
      </c>
      <c r="I4512" s="16">
        <v>1</v>
      </c>
    </row>
    <row r="4513" spans="1:9" s="8" customFormat="1" ht="30">
      <c r="A4513" s="1248"/>
      <c r="B4513" s="1199"/>
      <c r="C4513" s="134">
        <v>85310000</v>
      </c>
      <c r="D4513" s="135" t="s">
        <v>1651</v>
      </c>
      <c r="E4513" s="15" t="s">
        <v>126</v>
      </c>
      <c r="F4513" s="15" t="s">
        <v>121</v>
      </c>
      <c r="G4513" s="16">
        <v>2400000</v>
      </c>
      <c r="H4513" s="16">
        <v>2400000</v>
      </c>
      <c r="I4513" s="16">
        <v>1</v>
      </c>
    </row>
    <row r="4514" spans="1:9" s="8" customFormat="1" ht="30">
      <c r="A4514" s="1248"/>
      <c r="B4514" s="1199"/>
      <c r="C4514" s="134">
        <v>85310000</v>
      </c>
      <c r="D4514" s="135" t="s">
        <v>1652</v>
      </c>
      <c r="E4514" s="15" t="s">
        <v>126</v>
      </c>
      <c r="F4514" s="15" t="s">
        <v>121</v>
      </c>
      <c r="G4514" s="16">
        <v>800000</v>
      </c>
      <c r="H4514" s="16">
        <v>800000</v>
      </c>
      <c r="I4514" s="16">
        <v>1</v>
      </c>
    </row>
    <row r="4515" spans="1:9" s="8" customFormat="1" ht="30">
      <c r="A4515" s="1248"/>
      <c r="B4515" s="1199"/>
      <c r="C4515" s="134">
        <v>85310000</v>
      </c>
      <c r="D4515" s="135" t="s">
        <v>1653</v>
      </c>
      <c r="E4515" s="15" t="s">
        <v>126</v>
      </c>
      <c r="F4515" s="15" t="s">
        <v>121</v>
      </c>
      <c r="G4515" s="16">
        <v>600000</v>
      </c>
      <c r="H4515" s="16">
        <v>600000</v>
      </c>
      <c r="I4515" s="16">
        <v>1</v>
      </c>
    </row>
    <row r="4516" spans="1:9" s="8" customFormat="1" ht="45">
      <c r="A4516" s="1248"/>
      <c r="B4516" s="1199"/>
      <c r="C4516" s="134">
        <v>85310000</v>
      </c>
      <c r="D4516" s="135" t="s">
        <v>1654</v>
      </c>
      <c r="E4516" s="15" t="s">
        <v>126</v>
      </c>
      <c r="F4516" s="15" t="s">
        <v>121</v>
      </c>
      <c r="G4516" s="16">
        <v>1500000</v>
      </c>
      <c r="H4516" s="16">
        <v>1500000</v>
      </c>
      <c r="I4516" s="16">
        <v>1</v>
      </c>
    </row>
    <row r="4517" spans="1:9">
      <c r="A4517" s="1248"/>
      <c r="B4517" s="1221" t="s">
        <v>298</v>
      </c>
      <c r="C4517" s="1221"/>
      <c r="D4517" s="1221"/>
      <c r="E4517" s="1221"/>
      <c r="F4517" s="1221"/>
      <c r="G4517" s="1221"/>
      <c r="H4517" s="2">
        <v>59451000</v>
      </c>
      <c r="I4517" s="2"/>
    </row>
    <row r="4518" spans="1:9">
      <c r="A4518" s="1248"/>
      <c r="B4518" s="1195" t="s">
        <v>118</v>
      </c>
      <c r="C4518" s="1195"/>
      <c r="D4518" s="1195"/>
      <c r="E4518" s="1195"/>
      <c r="F4518" s="1195"/>
      <c r="G4518" s="1195"/>
      <c r="H4518" s="69">
        <v>59451000</v>
      </c>
      <c r="I4518" s="69"/>
    </row>
    <row r="4519" spans="1:9" s="8" customFormat="1">
      <c r="A4519" s="1248"/>
      <c r="B4519" s="1199">
        <v>4215</v>
      </c>
      <c r="C4519" s="134">
        <v>66510000</v>
      </c>
      <c r="D4519" s="135" t="s">
        <v>1655</v>
      </c>
      <c r="E4519" s="15" t="s">
        <v>120</v>
      </c>
      <c r="F4519" s="15" t="s">
        <v>121</v>
      </c>
      <c r="G4519" s="16">
        <v>59451000</v>
      </c>
      <c r="H4519" s="16">
        <v>59451000</v>
      </c>
      <c r="I4519" s="16">
        <v>1</v>
      </c>
    </row>
    <row r="4520" spans="1:9">
      <c r="A4520" s="1248"/>
      <c r="B4520" s="1221" t="s">
        <v>641</v>
      </c>
      <c r="C4520" s="1221"/>
      <c r="D4520" s="1221"/>
      <c r="E4520" s="1221"/>
      <c r="F4520" s="1221"/>
      <c r="G4520" s="1221"/>
      <c r="H4520" s="2">
        <v>0</v>
      </c>
      <c r="I4520" s="2"/>
    </row>
    <row r="4521" spans="1:9">
      <c r="A4521" s="1248"/>
      <c r="B4521" s="1195" t="s">
        <v>118</v>
      </c>
      <c r="C4521" s="1195"/>
      <c r="D4521" s="1195"/>
      <c r="E4521" s="1195"/>
      <c r="F4521" s="1195"/>
      <c r="G4521" s="1195"/>
      <c r="H4521" s="69">
        <v>0</v>
      </c>
      <c r="I4521" s="69"/>
    </row>
    <row r="4522" spans="1:9">
      <c r="A4522" s="1248"/>
      <c r="B4522" s="915">
        <v>0</v>
      </c>
      <c r="C4522" s="136">
        <v>0</v>
      </c>
      <c r="D4522" s="137">
        <v>0</v>
      </c>
      <c r="E4522" s="12">
        <v>0</v>
      </c>
      <c r="F4522" s="12" t="s">
        <v>121</v>
      </c>
      <c r="G4522" s="14">
        <v>0</v>
      </c>
      <c r="H4522" s="14">
        <v>0</v>
      </c>
      <c r="I4522" s="14">
        <v>0</v>
      </c>
    </row>
    <row r="4523" spans="1:9">
      <c r="B4523" s="1257" t="s">
        <v>300</v>
      </c>
      <c r="C4523" s="1257"/>
      <c r="D4523" s="1257"/>
      <c r="E4523" s="1257"/>
      <c r="F4523" s="1257"/>
      <c r="G4523" s="1257"/>
      <c r="H4523" s="2">
        <v>1056155627.16</v>
      </c>
      <c r="I4523" s="2"/>
    </row>
    <row r="4524" spans="1:9" ht="38.25" customHeight="1">
      <c r="A4524" s="1248"/>
      <c r="B4524" s="1208" t="s">
        <v>2260</v>
      </c>
      <c r="C4524" s="1208"/>
      <c r="D4524" s="1208"/>
      <c r="E4524" s="1208"/>
      <c r="F4524" s="1208"/>
      <c r="G4524" s="1208"/>
      <c r="H4524" s="1208"/>
      <c r="I4524" s="1208"/>
    </row>
    <row r="4525" spans="1:9">
      <c r="A4525" s="1248"/>
      <c r="B4525" s="1204" t="s">
        <v>1</v>
      </c>
      <c r="C4525" s="1247" t="s">
        <v>2</v>
      </c>
      <c r="D4525" s="1247"/>
      <c r="E4525" s="1204" t="s">
        <v>3</v>
      </c>
      <c r="F4525" s="1204" t="s">
        <v>4</v>
      </c>
      <c r="G4525" s="1214" t="s">
        <v>5</v>
      </c>
      <c r="H4525" s="1214" t="s">
        <v>6</v>
      </c>
      <c r="I4525" s="1214" t="s">
        <v>7</v>
      </c>
    </row>
    <row r="4526" spans="1:9" ht="60">
      <c r="A4526" s="1248"/>
      <c r="B4526" s="1204"/>
      <c r="C4526" s="142" t="s">
        <v>8</v>
      </c>
      <c r="D4526" s="142" t="s">
        <v>9</v>
      </c>
      <c r="E4526" s="1204"/>
      <c r="F4526" s="1204"/>
      <c r="G4526" s="1214"/>
      <c r="H4526" s="1214"/>
      <c r="I4526" s="1214"/>
    </row>
    <row r="4527" spans="1:9">
      <c r="A4527" s="1248"/>
      <c r="B4527" s="916"/>
      <c r="C4527" s="142">
        <v>1</v>
      </c>
      <c r="D4527" s="142">
        <v>2</v>
      </c>
      <c r="E4527" s="29">
        <v>3</v>
      </c>
      <c r="F4527" s="29">
        <v>4</v>
      </c>
      <c r="G4527" s="72">
        <v>5</v>
      </c>
      <c r="H4527" s="72">
        <v>6</v>
      </c>
      <c r="I4527" s="72">
        <v>7</v>
      </c>
    </row>
    <row r="4528" spans="1:9">
      <c r="A4528" s="1248"/>
      <c r="B4528" s="1206" t="s">
        <v>10</v>
      </c>
      <c r="C4528" s="1206"/>
      <c r="D4528" s="1206"/>
      <c r="E4528" s="1206"/>
      <c r="F4528" s="1206"/>
      <c r="G4528" s="1206"/>
      <c r="H4528" s="30">
        <v>96331632</v>
      </c>
      <c r="I4528" s="30"/>
    </row>
    <row r="4529" spans="1:9">
      <c r="A4529" s="1248"/>
      <c r="B4529" s="1204" t="s">
        <v>11</v>
      </c>
      <c r="C4529" s="1204"/>
      <c r="D4529" s="1204"/>
      <c r="E4529" s="1204"/>
      <c r="F4529" s="1204"/>
      <c r="G4529" s="1204"/>
      <c r="H4529" s="72">
        <v>55337060</v>
      </c>
      <c r="I4529" s="72"/>
    </row>
    <row r="4530" spans="1:9">
      <c r="A4530" s="1248"/>
      <c r="B4530" s="1205">
        <v>4261</v>
      </c>
      <c r="C4530" s="114" t="s">
        <v>1656</v>
      </c>
      <c r="D4530" s="115" t="s">
        <v>1657</v>
      </c>
      <c r="E4530" s="10" t="s">
        <v>14</v>
      </c>
      <c r="F4530" s="10" t="s">
        <v>15</v>
      </c>
      <c r="G4530" s="3">
        <v>400</v>
      </c>
      <c r="H4530" s="3">
        <v>24000</v>
      </c>
      <c r="I4530" s="3">
        <v>60</v>
      </c>
    </row>
    <row r="4531" spans="1:9">
      <c r="A4531" s="1248"/>
      <c r="B4531" s="1205"/>
      <c r="C4531" s="114" t="s">
        <v>1658</v>
      </c>
      <c r="D4531" s="115" t="s">
        <v>1659</v>
      </c>
      <c r="E4531" s="10" t="s">
        <v>14</v>
      </c>
      <c r="F4531" s="10" t="s">
        <v>15</v>
      </c>
      <c r="G4531" s="3">
        <v>500</v>
      </c>
      <c r="H4531" s="3">
        <v>30000</v>
      </c>
      <c r="I4531" s="3">
        <v>60</v>
      </c>
    </row>
    <row r="4532" spans="1:9">
      <c r="A4532" s="1248"/>
      <c r="B4532" s="1205"/>
      <c r="C4532" s="143" t="s">
        <v>1660</v>
      </c>
      <c r="D4532" s="115" t="s">
        <v>1661</v>
      </c>
      <c r="E4532" s="10" t="s">
        <v>14</v>
      </c>
      <c r="F4532" s="10" t="s">
        <v>15</v>
      </c>
      <c r="G4532" s="3">
        <v>200</v>
      </c>
      <c r="H4532" s="3">
        <v>28400</v>
      </c>
      <c r="I4532" s="3">
        <v>142</v>
      </c>
    </row>
    <row r="4533" spans="1:9">
      <c r="A4533" s="1248"/>
      <c r="B4533" s="1205"/>
      <c r="C4533" s="143" t="s">
        <v>1662</v>
      </c>
      <c r="D4533" s="115" t="s">
        <v>1663</v>
      </c>
      <c r="E4533" s="10" t="s">
        <v>14</v>
      </c>
      <c r="F4533" s="10" t="s">
        <v>15</v>
      </c>
      <c r="G4533" s="3">
        <v>500</v>
      </c>
      <c r="H4533" s="3">
        <v>28000</v>
      </c>
      <c r="I4533" s="3">
        <v>56</v>
      </c>
    </row>
    <row r="4534" spans="1:9" ht="30">
      <c r="A4534" s="1248"/>
      <c r="B4534" s="1205"/>
      <c r="C4534" s="114" t="s">
        <v>1664</v>
      </c>
      <c r="D4534" s="115" t="s">
        <v>1000</v>
      </c>
      <c r="E4534" s="10" t="s">
        <v>14</v>
      </c>
      <c r="F4534" s="10" t="s">
        <v>15</v>
      </c>
      <c r="G4534" s="3">
        <v>1600</v>
      </c>
      <c r="H4534" s="3">
        <v>64000</v>
      </c>
      <c r="I4534" s="3">
        <v>40</v>
      </c>
    </row>
    <row r="4535" spans="1:9" ht="30">
      <c r="A4535" s="1248"/>
      <c r="B4535" s="1205"/>
      <c r="C4535" s="143" t="s">
        <v>1665</v>
      </c>
      <c r="D4535" s="115" t="s">
        <v>1000</v>
      </c>
      <c r="E4535" s="10" t="s">
        <v>14</v>
      </c>
      <c r="F4535" s="10" t="s">
        <v>15</v>
      </c>
      <c r="G4535" s="3">
        <v>6000</v>
      </c>
      <c r="H4535" s="3">
        <v>78000</v>
      </c>
      <c r="I4535" s="3">
        <v>13</v>
      </c>
    </row>
    <row r="4536" spans="1:9">
      <c r="A4536" s="1248"/>
      <c r="B4536" s="1205"/>
      <c r="C4536" s="143" t="s">
        <v>1666</v>
      </c>
      <c r="D4536" s="115" t="s">
        <v>1667</v>
      </c>
      <c r="E4536" s="10" t="s">
        <v>14</v>
      </c>
      <c r="F4536" s="10" t="s">
        <v>15</v>
      </c>
      <c r="G4536" s="3">
        <v>4000</v>
      </c>
      <c r="H4536" s="3">
        <v>80000</v>
      </c>
      <c r="I4536" s="3">
        <v>20</v>
      </c>
    </row>
    <row r="4537" spans="1:9">
      <c r="A4537" s="1248"/>
      <c r="B4537" s="1205"/>
      <c r="C4537" s="143" t="s">
        <v>1668</v>
      </c>
      <c r="D4537" s="115" t="s">
        <v>13</v>
      </c>
      <c r="E4537" s="10" t="s">
        <v>14</v>
      </c>
      <c r="F4537" s="10" t="s">
        <v>15</v>
      </c>
      <c r="G4537" s="3">
        <v>4000</v>
      </c>
      <c r="H4537" s="3">
        <v>100000</v>
      </c>
      <c r="I4537" s="3">
        <v>25</v>
      </c>
    </row>
    <row r="4538" spans="1:9">
      <c r="A4538" s="1248"/>
      <c r="B4538" s="1205"/>
      <c r="C4538" s="114" t="s">
        <v>1669</v>
      </c>
      <c r="D4538" s="115" t="s">
        <v>312</v>
      </c>
      <c r="E4538" s="10" t="s">
        <v>14</v>
      </c>
      <c r="F4538" s="10" t="s">
        <v>15</v>
      </c>
      <c r="G4538" s="3">
        <v>50</v>
      </c>
      <c r="H4538" s="3">
        <v>3000</v>
      </c>
      <c r="I4538" s="3">
        <v>60</v>
      </c>
    </row>
    <row r="4539" spans="1:9">
      <c r="A4539" s="1248"/>
      <c r="B4539" s="1205"/>
      <c r="C4539" s="114" t="s">
        <v>1670</v>
      </c>
      <c r="D4539" s="115" t="s">
        <v>316</v>
      </c>
      <c r="E4539" s="10" t="s">
        <v>14</v>
      </c>
      <c r="F4539" s="10" t="s">
        <v>15</v>
      </c>
      <c r="G4539" s="3">
        <v>200</v>
      </c>
      <c r="H4539" s="3">
        <v>8000</v>
      </c>
      <c r="I4539" s="3">
        <v>40</v>
      </c>
    </row>
    <row r="4540" spans="1:9">
      <c r="A4540" s="1248"/>
      <c r="B4540" s="1205"/>
      <c r="C4540" s="114" t="s">
        <v>1671</v>
      </c>
      <c r="D4540" s="115" t="s">
        <v>17</v>
      </c>
      <c r="E4540" s="10" t="s">
        <v>14</v>
      </c>
      <c r="F4540" s="10" t="s">
        <v>15</v>
      </c>
      <c r="G4540" s="3">
        <v>50</v>
      </c>
      <c r="H4540" s="3">
        <v>100000</v>
      </c>
      <c r="I4540" s="3">
        <v>2000</v>
      </c>
    </row>
    <row r="4541" spans="1:9">
      <c r="A4541" s="1248"/>
      <c r="B4541" s="1205"/>
      <c r="C4541" s="114" t="s">
        <v>1672</v>
      </c>
      <c r="D4541" s="115" t="s">
        <v>1673</v>
      </c>
      <c r="E4541" s="10" t="s">
        <v>14</v>
      </c>
      <c r="F4541" s="10" t="s">
        <v>15</v>
      </c>
      <c r="G4541" s="3">
        <v>1000</v>
      </c>
      <c r="H4541" s="3">
        <v>70000</v>
      </c>
      <c r="I4541" s="3">
        <v>70</v>
      </c>
    </row>
    <row r="4542" spans="1:9">
      <c r="A4542" s="1248"/>
      <c r="B4542" s="1205"/>
      <c r="C4542" s="114" t="s">
        <v>1674</v>
      </c>
      <c r="D4542" s="115" t="s">
        <v>1675</v>
      </c>
      <c r="E4542" s="10" t="s">
        <v>14</v>
      </c>
      <c r="F4542" s="10" t="s">
        <v>15</v>
      </c>
      <c r="G4542" s="3">
        <v>1000</v>
      </c>
      <c r="H4542" s="3">
        <v>200000</v>
      </c>
      <c r="I4542" s="3">
        <v>200</v>
      </c>
    </row>
    <row r="4543" spans="1:9">
      <c r="A4543" s="1248"/>
      <c r="B4543" s="1205"/>
      <c r="C4543" s="114" t="s">
        <v>1676</v>
      </c>
      <c r="D4543" s="115" t="s">
        <v>21</v>
      </c>
      <c r="E4543" s="10" t="s">
        <v>14</v>
      </c>
      <c r="F4543" s="10" t="s">
        <v>15</v>
      </c>
      <c r="G4543" s="3">
        <v>50</v>
      </c>
      <c r="H4543" s="3">
        <v>15000</v>
      </c>
      <c r="I4543" s="3">
        <v>300</v>
      </c>
    </row>
    <row r="4544" spans="1:9">
      <c r="A4544" s="1248"/>
      <c r="B4544" s="1205"/>
      <c r="C4544" s="143" t="s">
        <v>1677</v>
      </c>
      <c r="D4544" s="115" t="s">
        <v>652</v>
      </c>
      <c r="E4544" s="10" t="s">
        <v>14</v>
      </c>
      <c r="F4544" s="10" t="s">
        <v>15</v>
      </c>
      <c r="G4544" s="3">
        <v>300</v>
      </c>
      <c r="H4544" s="3">
        <v>6000</v>
      </c>
      <c r="I4544" s="3">
        <v>20</v>
      </c>
    </row>
    <row r="4545" spans="1:9">
      <c r="A4545" s="1248"/>
      <c r="B4545" s="1205"/>
      <c r="C4545" s="143" t="s">
        <v>1678</v>
      </c>
      <c r="D4545" s="115" t="s">
        <v>319</v>
      </c>
      <c r="E4545" s="10" t="s">
        <v>14</v>
      </c>
      <c r="F4545" s="10" t="s">
        <v>15</v>
      </c>
      <c r="G4545" s="3">
        <v>150</v>
      </c>
      <c r="H4545" s="3">
        <v>3900</v>
      </c>
      <c r="I4545" s="3">
        <v>26</v>
      </c>
    </row>
    <row r="4546" spans="1:9">
      <c r="A4546" s="1248"/>
      <c r="B4546" s="1205"/>
      <c r="C4546" s="114" t="s">
        <v>1679</v>
      </c>
      <c r="D4546" s="115" t="s">
        <v>1005</v>
      </c>
      <c r="E4546" s="10" t="s">
        <v>14</v>
      </c>
      <c r="F4546" s="10" t="s">
        <v>30</v>
      </c>
      <c r="G4546" s="3">
        <v>100</v>
      </c>
      <c r="H4546" s="3">
        <v>3000</v>
      </c>
      <c r="I4546" s="3">
        <v>30</v>
      </c>
    </row>
    <row r="4547" spans="1:9">
      <c r="A4547" s="1248"/>
      <c r="B4547" s="1205"/>
      <c r="C4547" s="143" t="s">
        <v>1680</v>
      </c>
      <c r="D4547" s="115" t="s">
        <v>1681</v>
      </c>
      <c r="E4547" s="10" t="s">
        <v>14</v>
      </c>
      <c r="F4547" s="10" t="s">
        <v>15</v>
      </c>
      <c r="G4547" s="3">
        <v>8000</v>
      </c>
      <c r="H4547" s="3">
        <v>16000</v>
      </c>
      <c r="I4547" s="3">
        <v>2</v>
      </c>
    </row>
    <row r="4548" spans="1:9" ht="45">
      <c r="A4548" s="1248"/>
      <c r="B4548" s="1205"/>
      <c r="C4548" s="114" t="s">
        <v>1682</v>
      </c>
      <c r="D4548" s="115" t="s">
        <v>1683</v>
      </c>
      <c r="E4548" s="10" t="s">
        <v>14</v>
      </c>
      <c r="F4548" s="10" t="s">
        <v>15</v>
      </c>
      <c r="G4548" s="3">
        <v>3500</v>
      </c>
      <c r="H4548" s="3">
        <v>56000</v>
      </c>
      <c r="I4548" s="3">
        <v>16</v>
      </c>
    </row>
    <row r="4549" spans="1:9" ht="30">
      <c r="A4549" s="1248"/>
      <c r="B4549" s="1205"/>
      <c r="C4549" s="143" t="s">
        <v>1684</v>
      </c>
      <c r="D4549" s="115" t="s">
        <v>322</v>
      </c>
      <c r="E4549" s="10" t="s">
        <v>14</v>
      </c>
      <c r="F4549" s="10" t="s">
        <v>15</v>
      </c>
      <c r="G4549" s="3">
        <v>600</v>
      </c>
      <c r="H4549" s="3">
        <v>19800</v>
      </c>
      <c r="I4549" s="3">
        <v>33</v>
      </c>
    </row>
    <row r="4550" spans="1:9" ht="30">
      <c r="A4550" s="1248"/>
      <c r="B4550" s="1205"/>
      <c r="C4550" s="143" t="s">
        <v>1685</v>
      </c>
      <c r="D4550" s="115" t="s">
        <v>324</v>
      </c>
      <c r="E4550" s="10" t="s">
        <v>14</v>
      </c>
      <c r="F4550" s="10" t="s">
        <v>15</v>
      </c>
      <c r="G4550" s="3">
        <v>100</v>
      </c>
      <c r="H4550" s="3">
        <v>8000</v>
      </c>
      <c r="I4550" s="3">
        <v>80</v>
      </c>
    </row>
    <row r="4551" spans="1:9" ht="30">
      <c r="A4551" s="1248"/>
      <c r="B4551" s="1205"/>
      <c r="C4551" s="143" t="s">
        <v>1686</v>
      </c>
      <c r="D4551" s="115" t="s">
        <v>1687</v>
      </c>
      <c r="E4551" s="10" t="s">
        <v>14</v>
      </c>
      <c r="F4551" s="10" t="s">
        <v>15</v>
      </c>
      <c r="G4551" s="3">
        <v>1000</v>
      </c>
      <c r="H4551" s="3">
        <v>96000</v>
      </c>
      <c r="I4551" s="3">
        <v>96</v>
      </c>
    </row>
    <row r="4552" spans="1:9">
      <c r="A4552" s="1248"/>
      <c r="B4552" s="1205"/>
      <c r="C4552" s="114" t="s">
        <v>1688</v>
      </c>
      <c r="D4552" s="115" t="s">
        <v>25</v>
      </c>
      <c r="E4552" s="10" t="s">
        <v>14</v>
      </c>
      <c r="F4552" s="10" t="s">
        <v>15</v>
      </c>
      <c r="G4552" s="3">
        <v>200</v>
      </c>
      <c r="H4552" s="3">
        <v>16000</v>
      </c>
      <c r="I4552" s="3">
        <v>80</v>
      </c>
    </row>
    <row r="4553" spans="1:9">
      <c r="A4553" s="1248"/>
      <c r="B4553" s="1205"/>
      <c r="C4553" s="114" t="s">
        <v>1689</v>
      </c>
      <c r="D4553" s="115" t="s">
        <v>27</v>
      </c>
      <c r="E4553" s="10" t="s">
        <v>14</v>
      </c>
      <c r="F4553" s="10" t="s">
        <v>15</v>
      </c>
      <c r="G4553" s="3">
        <v>90</v>
      </c>
      <c r="H4553" s="3">
        <v>18000</v>
      </c>
      <c r="I4553" s="3">
        <v>200</v>
      </c>
    </row>
    <row r="4554" spans="1:9">
      <c r="A4554" s="1248"/>
      <c r="B4554" s="1205"/>
      <c r="C4554" s="143" t="s">
        <v>1690</v>
      </c>
      <c r="D4554" s="115" t="s">
        <v>1691</v>
      </c>
      <c r="E4554" s="10" t="s">
        <v>14</v>
      </c>
      <c r="F4554" s="10" t="s">
        <v>15</v>
      </c>
      <c r="G4554" s="3">
        <v>170</v>
      </c>
      <c r="H4554" s="3">
        <v>22100</v>
      </c>
      <c r="I4554" s="3">
        <v>130</v>
      </c>
    </row>
    <row r="4555" spans="1:9">
      <c r="A4555" s="1248"/>
      <c r="B4555" s="1205"/>
      <c r="C4555" s="143" t="s">
        <v>1692</v>
      </c>
      <c r="D4555" s="115" t="s">
        <v>1693</v>
      </c>
      <c r="E4555" s="10" t="s">
        <v>14</v>
      </c>
      <c r="F4555" s="10" t="s">
        <v>15</v>
      </c>
      <c r="G4555" s="3">
        <v>3300</v>
      </c>
      <c r="H4555" s="3">
        <v>59400</v>
      </c>
      <c r="I4555" s="3">
        <v>18</v>
      </c>
    </row>
    <row r="4556" spans="1:9">
      <c r="A4556" s="1248"/>
      <c r="B4556" s="1205"/>
      <c r="C4556" s="114" t="s">
        <v>1694</v>
      </c>
      <c r="D4556" s="115" t="s">
        <v>328</v>
      </c>
      <c r="E4556" s="10" t="s">
        <v>14</v>
      </c>
      <c r="F4556" s="10" t="s">
        <v>30</v>
      </c>
      <c r="G4556" s="3">
        <v>120</v>
      </c>
      <c r="H4556" s="3">
        <v>48000</v>
      </c>
      <c r="I4556" s="3">
        <v>400</v>
      </c>
    </row>
    <row r="4557" spans="1:9">
      <c r="A4557" s="1248"/>
      <c r="B4557" s="1205"/>
      <c r="C4557" s="114" t="s">
        <v>1695</v>
      </c>
      <c r="D4557" s="115" t="s">
        <v>34</v>
      </c>
      <c r="E4557" s="10" t="s">
        <v>14</v>
      </c>
      <c r="F4557" s="10" t="s">
        <v>30</v>
      </c>
      <c r="G4557" s="3">
        <v>160</v>
      </c>
      <c r="H4557" s="3">
        <v>64000</v>
      </c>
      <c r="I4557" s="3">
        <v>400</v>
      </c>
    </row>
    <row r="4558" spans="1:9">
      <c r="A4558" s="1248"/>
      <c r="B4558" s="1205"/>
      <c r="C4558" s="114" t="s">
        <v>1696</v>
      </c>
      <c r="D4558" s="115" t="s">
        <v>1009</v>
      </c>
      <c r="E4558" s="10" t="s">
        <v>14</v>
      </c>
      <c r="F4558" s="10" t="s">
        <v>30</v>
      </c>
      <c r="G4558" s="3">
        <v>200</v>
      </c>
      <c r="H4558" s="3">
        <v>4000</v>
      </c>
      <c r="I4558" s="3">
        <v>20</v>
      </c>
    </row>
    <row r="4559" spans="1:9">
      <c r="A4559" s="1248"/>
      <c r="B4559" s="1205"/>
      <c r="C4559" s="114" t="s">
        <v>1697</v>
      </c>
      <c r="D4559" s="115" t="s">
        <v>1698</v>
      </c>
      <c r="E4559" s="10" t="s">
        <v>14</v>
      </c>
      <c r="F4559" s="10" t="s">
        <v>15</v>
      </c>
      <c r="G4559" s="3">
        <v>700</v>
      </c>
      <c r="H4559" s="3">
        <v>49000</v>
      </c>
      <c r="I4559" s="3">
        <v>70</v>
      </c>
    </row>
    <row r="4560" spans="1:9" ht="30">
      <c r="A4560" s="1248"/>
      <c r="B4560" s="1205"/>
      <c r="C4560" s="114" t="s">
        <v>1699</v>
      </c>
      <c r="D4560" s="115" t="s">
        <v>36</v>
      </c>
      <c r="E4560" s="10" t="s">
        <v>14</v>
      </c>
      <c r="F4560" s="10" t="s">
        <v>15</v>
      </c>
      <c r="G4560" s="3">
        <v>15</v>
      </c>
      <c r="H4560" s="3">
        <v>225000</v>
      </c>
      <c r="I4560" s="3">
        <v>15000</v>
      </c>
    </row>
    <row r="4561" spans="1:9">
      <c r="A4561" s="1248"/>
      <c r="B4561" s="1205"/>
      <c r="C4561" s="114" t="s">
        <v>1700</v>
      </c>
      <c r="D4561" s="115" t="s">
        <v>38</v>
      </c>
      <c r="E4561" s="10" t="s">
        <v>14</v>
      </c>
      <c r="F4561" s="10" t="s">
        <v>15</v>
      </c>
      <c r="G4561" s="3">
        <v>100</v>
      </c>
      <c r="H4561" s="3">
        <v>20000</v>
      </c>
      <c r="I4561" s="3">
        <v>200</v>
      </c>
    </row>
    <row r="4562" spans="1:9">
      <c r="A4562" s="1248"/>
      <c r="B4562" s="1205"/>
      <c r="C4562" s="143" t="s">
        <v>1701</v>
      </c>
      <c r="D4562" s="115" t="s">
        <v>40</v>
      </c>
      <c r="E4562" s="10" t="s">
        <v>14</v>
      </c>
      <c r="F4562" s="10" t="s">
        <v>15</v>
      </c>
      <c r="G4562" s="3">
        <v>80</v>
      </c>
      <c r="H4562" s="3">
        <v>20000</v>
      </c>
      <c r="I4562" s="3">
        <v>250</v>
      </c>
    </row>
    <row r="4563" spans="1:9">
      <c r="A4563" s="1248"/>
      <c r="B4563" s="1205"/>
      <c r="C4563" s="114" t="s">
        <v>1702</v>
      </c>
      <c r="D4563" s="115" t="s">
        <v>42</v>
      </c>
      <c r="E4563" s="10" t="s">
        <v>14</v>
      </c>
      <c r="F4563" s="10" t="s">
        <v>15</v>
      </c>
      <c r="G4563" s="3">
        <v>650</v>
      </c>
      <c r="H4563" s="3">
        <v>162500</v>
      </c>
      <c r="I4563" s="3">
        <v>250</v>
      </c>
    </row>
    <row r="4564" spans="1:9">
      <c r="A4564" s="1248"/>
      <c r="B4564" s="1205"/>
      <c r="C4564" s="114" t="s">
        <v>1703</v>
      </c>
      <c r="D4564" s="115" t="s">
        <v>1100</v>
      </c>
      <c r="E4564" s="10" t="s">
        <v>14</v>
      </c>
      <c r="F4564" s="10" t="s">
        <v>15</v>
      </c>
      <c r="G4564" s="3">
        <v>400</v>
      </c>
      <c r="H4564" s="3">
        <v>20000</v>
      </c>
      <c r="I4564" s="3">
        <v>50</v>
      </c>
    </row>
    <row r="4565" spans="1:9">
      <c r="A4565" s="1248"/>
      <c r="B4565" s="1205"/>
      <c r="C4565" s="114" t="s">
        <v>1704</v>
      </c>
      <c r="D4565" s="115" t="s">
        <v>1705</v>
      </c>
      <c r="E4565" s="10" t="s">
        <v>14</v>
      </c>
      <c r="F4565" s="10" t="s">
        <v>15</v>
      </c>
      <c r="G4565" s="3">
        <v>1000</v>
      </c>
      <c r="H4565" s="3">
        <v>50000</v>
      </c>
      <c r="I4565" s="3">
        <v>50</v>
      </c>
    </row>
    <row r="4566" spans="1:9">
      <c r="A4566" s="1248"/>
      <c r="B4566" s="1205"/>
      <c r="C4566" s="114" t="s">
        <v>1706</v>
      </c>
      <c r="D4566" s="115" t="s">
        <v>44</v>
      </c>
      <c r="E4566" s="10" t="s">
        <v>14</v>
      </c>
      <c r="F4566" s="10" t="s">
        <v>15</v>
      </c>
      <c r="G4566" s="3">
        <v>1300</v>
      </c>
      <c r="H4566" s="3">
        <v>65000</v>
      </c>
      <c r="I4566" s="3">
        <v>50</v>
      </c>
    </row>
    <row r="4567" spans="1:9">
      <c r="A4567" s="1248"/>
      <c r="B4567" s="1205"/>
      <c r="C4567" s="114" t="s">
        <v>1707</v>
      </c>
      <c r="D4567" s="115" t="s">
        <v>336</v>
      </c>
      <c r="E4567" s="10" t="s">
        <v>14</v>
      </c>
      <c r="F4567" s="10" t="s">
        <v>15</v>
      </c>
      <c r="G4567" s="3">
        <v>2500</v>
      </c>
      <c r="H4567" s="3">
        <v>62500</v>
      </c>
      <c r="I4567" s="3">
        <v>25</v>
      </c>
    </row>
    <row r="4568" spans="1:9">
      <c r="A4568" s="1248"/>
      <c r="B4568" s="1205"/>
      <c r="C4568" s="143" t="s">
        <v>1708</v>
      </c>
      <c r="D4568" s="115" t="s">
        <v>1709</v>
      </c>
      <c r="E4568" s="10" t="s">
        <v>14</v>
      </c>
      <c r="F4568" s="10" t="s">
        <v>15</v>
      </c>
      <c r="G4568" s="3">
        <v>600</v>
      </c>
      <c r="H4568" s="3">
        <v>24000</v>
      </c>
      <c r="I4568" s="3">
        <v>40</v>
      </c>
    </row>
    <row r="4569" spans="1:9">
      <c r="A4569" s="1248"/>
      <c r="B4569" s="1205"/>
      <c r="C4569" s="143" t="s">
        <v>1710</v>
      </c>
      <c r="D4569" s="115" t="s">
        <v>48</v>
      </c>
      <c r="E4569" s="10" t="s">
        <v>14</v>
      </c>
      <c r="F4569" s="10" t="s">
        <v>49</v>
      </c>
      <c r="G4569" s="3">
        <v>1200</v>
      </c>
      <c r="H4569" s="3">
        <v>3572400</v>
      </c>
      <c r="I4569" s="3">
        <v>2977</v>
      </c>
    </row>
    <row r="4570" spans="1:9" ht="30">
      <c r="A4570" s="1248"/>
      <c r="B4570" s="1205"/>
      <c r="C4570" s="114" t="s">
        <v>1711</v>
      </c>
      <c r="D4570" s="115" t="s">
        <v>1712</v>
      </c>
      <c r="E4570" s="10" t="s">
        <v>14</v>
      </c>
      <c r="F4570" s="10" t="s">
        <v>49</v>
      </c>
      <c r="G4570" s="3">
        <v>1500</v>
      </c>
      <c r="H4570" s="3">
        <v>350000</v>
      </c>
      <c r="I4570" s="3">
        <v>250</v>
      </c>
    </row>
    <row r="4571" spans="1:9">
      <c r="A4571" s="1248"/>
      <c r="B4571" s="1205"/>
      <c r="C4571" s="143" t="s">
        <v>1713</v>
      </c>
      <c r="D4571" s="115" t="s">
        <v>51</v>
      </c>
      <c r="E4571" s="10" t="s">
        <v>14</v>
      </c>
      <c r="F4571" s="10" t="s">
        <v>49</v>
      </c>
      <c r="G4571" s="3">
        <v>1400</v>
      </c>
      <c r="H4571" s="3">
        <v>65800</v>
      </c>
      <c r="I4571" s="3">
        <v>47</v>
      </c>
    </row>
    <row r="4572" spans="1:9" ht="30">
      <c r="A4572" s="1248"/>
      <c r="B4572" s="1205"/>
      <c r="C4572" s="114" t="s">
        <v>1714</v>
      </c>
      <c r="D4572" s="115" t="s">
        <v>53</v>
      </c>
      <c r="E4572" s="10" t="s">
        <v>14</v>
      </c>
      <c r="F4572" s="10" t="s">
        <v>30</v>
      </c>
      <c r="G4572" s="3">
        <v>150</v>
      </c>
      <c r="H4572" s="3">
        <v>45000</v>
      </c>
      <c r="I4572" s="3">
        <v>300</v>
      </c>
    </row>
    <row r="4573" spans="1:9">
      <c r="A4573" s="1248"/>
      <c r="B4573" s="1205"/>
      <c r="C4573" s="143" t="s">
        <v>1715</v>
      </c>
      <c r="D4573" s="115" t="s">
        <v>341</v>
      </c>
      <c r="E4573" s="10" t="s">
        <v>14</v>
      </c>
      <c r="F4573" s="10" t="s">
        <v>30</v>
      </c>
      <c r="G4573" s="3">
        <v>900</v>
      </c>
      <c r="H4573" s="3">
        <v>49500</v>
      </c>
      <c r="I4573" s="3">
        <v>55</v>
      </c>
    </row>
    <row r="4574" spans="1:9" ht="30">
      <c r="A4574" s="1248"/>
      <c r="B4574" s="1205"/>
      <c r="C4574" s="114" t="s">
        <v>1716</v>
      </c>
      <c r="D4574" s="115" t="s">
        <v>1717</v>
      </c>
      <c r="E4574" s="10" t="s">
        <v>14</v>
      </c>
      <c r="F4574" s="10" t="s">
        <v>30</v>
      </c>
      <c r="G4574" s="3">
        <v>900</v>
      </c>
      <c r="H4574" s="3">
        <v>36000</v>
      </c>
      <c r="I4574" s="3">
        <v>40</v>
      </c>
    </row>
    <row r="4575" spans="1:9" ht="30">
      <c r="A4575" s="1248"/>
      <c r="B4575" s="1205"/>
      <c r="C4575" s="114" t="s">
        <v>1718</v>
      </c>
      <c r="D4575" s="115" t="s">
        <v>342</v>
      </c>
      <c r="E4575" s="10" t="s">
        <v>14</v>
      </c>
      <c r="F4575" s="10" t="s">
        <v>30</v>
      </c>
      <c r="G4575" s="3">
        <v>100</v>
      </c>
      <c r="H4575" s="3">
        <v>10000</v>
      </c>
      <c r="I4575" s="3">
        <v>100</v>
      </c>
    </row>
    <row r="4576" spans="1:9" ht="30">
      <c r="A4576" s="1248"/>
      <c r="B4576" s="1205"/>
      <c r="C4576" s="114" t="s">
        <v>1719</v>
      </c>
      <c r="D4576" s="115" t="s">
        <v>343</v>
      </c>
      <c r="E4576" s="10" t="s">
        <v>14</v>
      </c>
      <c r="F4576" s="10" t="s">
        <v>30</v>
      </c>
      <c r="G4576" s="3">
        <v>120</v>
      </c>
      <c r="H4576" s="3">
        <v>12000</v>
      </c>
      <c r="I4576" s="3">
        <v>100</v>
      </c>
    </row>
    <row r="4577" spans="1:9">
      <c r="A4577" s="1248"/>
      <c r="B4577" s="1205"/>
      <c r="C4577" s="114" t="s">
        <v>1720</v>
      </c>
      <c r="D4577" s="115" t="s">
        <v>1721</v>
      </c>
      <c r="E4577" s="10" t="s">
        <v>14</v>
      </c>
      <c r="F4577" s="10" t="s">
        <v>15</v>
      </c>
      <c r="G4577" s="3">
        <v>3000</v>
      </c>
      <c r="H4577" s="3">
        <v>60000</v>
      </c>
      <c r="I4577" s="3">
        <v>20</v>
      </c>
    </row>
    <row r="4578" spans="1:9">
      <c r="A4578" s="1248"/>
      <c r="B4578" s="1205"/>
      <c r="C4578" s="114" t="s">
        <v>1722</v>
      </c>
      <c r="D4578" s="115" t="s">
        <v>1723</v>
      </c>
      <c r="E4578" s="10" t="s">
        <v>14</v>
      </c>
      <c r="F4578" s="10" t="s">
        <v>15</v>
      </c>
      <c r="G4578" s="3">
        <v>3500</v>
      </c>
      <c r="H4578" s="3">
        <v>70000</v>
      </c>
      <c r="I4578" s="3">
        <v>20</v>
      </c>
    </row>
    <row r="4579" spans="1:9" ht="30">
      <c r="A4579" s="1248"/>
      <c r="B4579" s="1205"/>
      <c r="C4579" s="114" t="s">
        <v>1724</v>
      </c>
      <c r="D4579" s="115" t="s">
        <v>345</v>
      </c>
      <c r="E4579" s="10" t="s">
        <v>14</v>
      </c>
      <c r="F4579" s="10" t="s">
        <v>15</v>
      </c>
      <c r="G4579" s="3">
        <v>120</v>
      </c>
      <c r="H4579" s="3">
        <v>9960</v>
      </c>
      <c r="I4579" s="3">
        <v>83</v>
      </c>
    </row>
    <row r="4580" spans="1:9">
      <c r="A4580" s="1248"/>
      <c r="B4580" s="1205"/>
      <c r="C4580" s="114" t="s">
        <v>1725</v>
      </c>
      <c r="D4580" s="115" t="s">
        <v>347</v>
      </c>
      <c r="E4580" s="10" t="s">
        <v>14</v>
      </c>
      <c r="F4580" s="10" t="s">
        <v>15</v>
      </c>
      <c r="G4580" s="3">
        <v>300</v>
      </c>
      <c r="H4580" s="3">
        <v>24000</v>
      </c>
      <c r="I4580" s="3">
        <v>80</v>
      </c>
    </row>
    <row r="4581" spans="1:9">
      <c r="A4581" s="1248"/>
      <c r="B4581" s="1205"/>
      <c r="C4581" s="143" t="s">
        <v>1726</v>
      </c>
      <c r="D4581" s="115" t="s">
        <v>1727</v>
      </c>
      <c r="E4581" s="10" t="s">
        <v>14</v>
      </c>
      <c r="F4581" s="10" t="s">
        <v>30</v>
      </c>
      <c r="G4581" s="3">
        <v>4000</v>
      </c>
      <c r="H4581" s="3">
        <v>240000</v>
      </c>
      <c r="I4581" s="3">
        <v>60</v>
      </c>
    </row>
    <row r="4582" spans="1:9">
      <c r="A4582" s="1248"/>
      <c r="B4582" s="1205"/>
      <c r="C4582" s="114" t="s">
        <v>1728</v>
      </c>
      <c r="D4582" s="115" t="s">
        <v>59</v>
      </c>
      <c r="E4582" s="10" t="s">
        <v>14</v>
      </c>
      <c r="F4582" s="10" t="s">
        <v>30</v>
      </c>
      <c r="G4582" s="3">
        <v>150</v>
      </c>
      <c r="H4582" s="3">
        <v>34500</v>
      </c>
      <c r="I4582" s="3">
        <v>230</v>
      </c>
    </row>
    <row r="4583" spans="1:9">
      <c r="A4583" s="1248"/>
      <c r="B4583" s="1205"/>
      <c r="C4583" s="143" t="s">
        <v>1729</v>
      </c>
      <c r="D4583" s="115" t="s">
        <v>351</v>
      </c>
      <c r="E4583" s="10" t="s">
        <v>14</v>
      </c>
      <c r="F4583" s="10" t="s">
        <v>30</v>
      </c>
      <c r="G4583" s="3">
        <v>250</v>
      </c>
      <c r="H4583" s="3">
        <v>15000</v>
      </c>
      <c r="I4583" s="3">
        <v>60</v>
      </c>
    </row>
    <row r="4584" spans="1:9">
      <c r="A4584" s="1248"/>
      <c r="B4584" s="1205"/>
      <c r="C4584" s="114" t="s">
        <v>1730</v>
      </c>
      <c r="D4584" s="115" t="s">
        <v>353</v>
      </c>
      <c r="E4584" s="10" t="s">
        <v>14</v>
      </c>
      <c r="F4584" s="10" t="s">
        <v>30</v>
      </c>
      <c r="G4584" s="3">
        <v>30</v>
      </c>
      <c r="H4584" s="3">
        <v>7200</v>
      </c>
      <c r="I4584" s="3">
        <v>240</v>
      </c>
    </row>
    <row r="4585" spans="1:9">
      <c r="A4585" s="1248"/>
      <c r="B4585" s="1205"/>
      <c r="C4585" s="114" t="s">
        <v>1731</v>
      </c>
      <c r="D4585" s="115" t="s">
        <v>61</v>
      </c>
      <c r="E4585" s="10" t="s">
        <v>14</v>
      </c>
      <c r="F4585" s="10" t="s">
        <v>30</v>
      </c>
      <c r="G4585" s="3">
        <v>40</v>
      </c>
      <c r="H4585" s="3">
        <v>9600</v>
      </c>
      <c r="I4585" s="3">
        <v>240</v>
      </c>
    </row>
    <row r="4586" spans="1:9">
      <c r="A4586" s="1248"/>
      <c r="B4586" s="1205"/>
      <c r="C4586" s="114" t="s">
        <v>1732</v>
      </c>
      <c r="D4586" s="115" t="s">
        <v>63</v>
      </c>
      <c r="E4586" s="10" t="s">
        <v>14</v>
      </c>
      <c r="F4586" s="10" t="s">
        <v>15</v>
      </c>
      <c r="G4586" s="3">
        <v>50</v>
      </c>
      <c r="H4586" s="3">
        <v>6000</v>
      </c>
      <c r="I4586" s="3">
        <v>120</v>
      </c>
    </row>
    <row r="4587" spans="1:9">
      <c r="A4587" s="1248"/>
      <c r="B4587" s="1205"/>
      <c r="C4587" s="114" t="s">
        <v>1733</v>
      </c>
      <c r="D4587" s="115" t="s">
        <v>1734</v>
      </c>
      <c r="E4587" s="10" t="s">
        <v>14</v>
      </c>
      <c r="F4587" s="10" t="s">
        <v>15</v>
      </c>
      <c r="G4587" s="3">
        <v>130</v>
      </c>
      <c r="H4587" s="3">
        <v>6500</v>
      </c>
      <c r="I4587" s="3">
        <v>50</v>
      </c>
    </row>
    <row r="4588" spans="1:9">
      <c r="A4588" s="1248"/>
      <c r="B4588" s="1205"/>
      <c r="C4588" s="114" t="s">
        <v>1735</v>
      </c>
      <c r="D4588" s="115" t="s">
        <v>1736</v>
      </c>
      <c r="E4588" s="10" t="s">
        <v>14</v>
      </c>
      <c r="F4588" s="10" t="s">
        <v>15</v>
      </c>
      <c r="G4588" s="3">
        <v>4000</v>
      </c>
      <c r="H4588" s="3">
        <v>240000</v>
      </c>
      <c r="I4588" s="3">
        <v>60</v>
      </c>
    </row>
    <row r="4589" spans="1:9">
      <c r="A4589" s="1248"/>
      <c r="B4589" s="1205"/>
      <c r="C4589" s="114" t="s">
        <v>1737</v>
      </c>
      <c r="D4589" s="115" t="s">
        <v>1738</v>
      </c>
      <c r="E4589" s="10" t="s">
        <v>14</v>
      </c>
      <c r="F4589" s="10" t="s">
        <v>15</v>
      </c>
      <c r="G4589" s="3">
        <v>4000</v>
      </c>
      <c r="H4589" s="3">
        <v>160000</v>
      </c>
      <c r="I4589" s="3">
        <v>40</v>
      </c>
    </row>
    <row r="4590" spans="1:9">
      <c r="A4590" s="1248"/>
      <c r="B4590" s="1205"/>
      <c r="C4590" s="114" t="s">
        <v>1739</v>
      </c>
      <c r="D4590" s="115" t="s">
        <v>1740</v>
      </c>
      <c r="E4590" s="10" t="s">
        <v>14</v>
      </c>
      <c r="F4590" s="10" t="s">
        <v>15</v>
      </c>
      <c r="G4590" s="3">
        <v>4000</v>
      </c>
      <c r="H4590" s="3">
        <v>360000</v>
      </c>
      <c r="I4590" s="3">
        <v>90</v>
      </c>
    </row>
    <row r="4591" spans="1:9">
      <c r="A4591" s="1248"/>
      <c r="B4591" s="1205"/>
      <c r="C4591" s="114" t="s">
        <v>1741</v>
      </c>
      <c r="D4591" s="115" t="s">
        <v>1742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248"/>
      <c r="B4592" s="1205"/>
      <c r="C4592" s="114" t="s">
        <v>1743</v>
      </c>
      <c r="D4592" s="115" t="s">
        <v>1744</v>
      </c>
      <c r="E4592" s="10" t="s">
        <v>14</v>
      </c>
      <c r="F4592" s="10" t="s">
        <v>15</v>
      </c>
      <c r="G4592" s="3">
        <v>4000</v>
      </c>
      <c r="H4592" s="3">
        <v>180000</v>
      </c>
      <c r="I4592" s="3">
        <v>45</v>
      </c>
    </row>
    <row r="4593" spans="1:9">
      <c r="A4593" s="1248"/>
      <c r="B4593" s="1205"/>
      <c r="C4593" s="114" t="s">
        <v>1745</v>
      </c>
      <c r="D4593" s="115" t="s">
        <v>1746</v>
      </c>
      <c r="E4593" s="10" t="s">
        <v>14</v>
      </c>
      <c r="F4593" s="10" t="s">
        <v>15</v>
      </c>
      <c r="G4593" s="3">
        <v>7000</v>
      </c>
      <c r="H4593" s="3">
        <v>140000</v>
      </c>
      <c r="I4593" s="3">
        <v>20</v>
      </c>
    </row>
    <row r="4594" spans="1:9">
      <c r="A4594" s="1248"/>
      <c r="B4594" s="1205"/>
      <c r="C4594" s="114" t="s">
        <v>1747</v>
      </c>
      <c r="D4594" s="115" t="s">
        <v>1748</v>
      </c>
      <c r="E4594" s="10" t="s">
        <v>14</v>
      </c>
      <c r="F4594" s="10" t="s">
        <v>15</v>
      </c>
      <c r="G4594" s="3">
        <v>7000</v>
      </c>
      <c r="H4594" s="3">
        <v>70000</v>
      </c>
      <c r="I4594" s="3">
        <v>10</v>
      </c>
    </row>
    <row r="4595" spans="1:9">
      <c r="A4595" s="1248"/>
      <c r="B4595" s="1205"/>
      <c r="C4595" s="114" t="s">
        <v>1749</v>
      </c>
      <c r="D4595" s="115" t="s">
        <v>1750</v>
      </c>
      <c r="E4595" s="10" t="s">
        <v>14</v>
      </c>
      <c r="F4595" s="10" t="s">
        <v>15</v>
      </c>
      <c r="G4595" s="3">
        <v>4000</v>
      </c>
      <c r="H4595" s="3">
        <v>120000</v>
      </c>
      <c r="I4595" s="3">
        <v>30</v>
      </c>
    </row>
    <row r="4596" spans="1:9">
      <c r="A4596" s="1248"/>
      <c r="B4596" s="1205"/>
      <c r="C4596" s="114" t="s">
        <v>1751</v>
      </c>
      <c r="D4596" s="115" t="s">
        <v>1752</v>
      </c>
      <c r="E4596" s="10" t="s">
        <v>14</v>
      </c>
      <c r="F4596" s="10" t="s">
        <v>15</v>
      </c>
      <c r="G4596" s="3">
        <v>27000</v>
      </c>
      <c r="H4596" s="3">
        <v>810000</v>
      </c>
      <c r="I4596" s="3">
        <v>30</v>
      </c>
    </row>
    <row r="4597" spans="1:9">
      <c r="A4597" s="1248"/>
      <c r="B4597" s="1205"/>
      <c r="C4597" s="114" t="s">
        <v>1753</v>
      </c>
      <c r="D4597" s="115" t="s">
        <v>1754</v>
      </c>
      <c r="E4597" s="10" t="s">
        <v>14</v>
      </c>
      <c r="F4597" s="10" t="s">
        <v>15</v>
      </c>
      <c r="G4597" s="3">
        <v>5500</v>
      </c>
      <c r="H4597" s="3">
        <v>33000</v>
      </c>
      <c r="I4597" s="3">
        <v>6</v>
      </c>
    </row>
    <row r="4598" spans="1:9" s="8" customFormat="1">
      <c r="A4598" s="1248"/>
      <c r="B4598" s="1205">
        <v>4264</v>
      </c>
      <c r="C4598" s="119" t="s">
        <v>64</v>
      </c>
      <c r="D4598" s="124" t="s">
        <v>65</v>
      </c>
      <c r="E4598" s="6" t="s">
        <v>149</v>
      </c>
      <c r="F4598" s="6" t="s">
        <v>66</v>
      </c>
      <c r="G4598" s="7">
        <v>470</v>
      </c>
      <c r="H4598" s="7">
        <v>16572200</v>
      </c>
      <c r="I4598" s="7">
        <v>35260</v>
      </c>
    </row>
    <row r="4599" spans="1:9">
      <c r="A4599" s="1248"/>
      <c r="B4599" s="1205"/>
      <c r="C4599" s="761" t="s">
        <v>8261</v>
      </c>
      <c r="D4599" s="761" t="s">
        <v>6511</v>
      </c>
      <c r="E4599" s="823" t="s">
        <v>14</v>
      </c>
      <c r="F4599" s="823" t="s">
        <v>15</v>
      </c>
      <c r="G4599" s="778">
        <v>48500</v>
      </c>
      <c r="H4599" s="763">
        <v>194</v>
      </c>
      <c r="I4599" s="778">
        <v>4</v>
      </c>
    </row>
    <row r="4600" spans="1:9">
      <c r="A4600" s="1248"/>
      <c r="B4600" s="1205"/>
      <c r="C4600" s="761" t="s">
        <v>8262</v>
      </c>
      <c r="D4600" s="761" t="s">
        <v>6511</v>
      </c>
      <c r="E4600" s="823" t="s">
        <v>14</v>
      </c>
      <c r="F4600" s="823" t="s">
        <v>15</v>
      </c>
      <c r="G4600" s="778">
        <v>31000</v>
      </c>
      <c r="H4600" s="763">
        <v>248</v>
      </c>
      <c r="I4600" s="778">
        <v>8</v>
      </c>
    </row>
    <row r="4601" spans="1:9">
      <c r="A4601" s="1248"/>
      <c r="B4601" s="1205"/>
      <c r="C4601" s="114"/>
      <c r="D4601" s="115"/>
      <c r="E4601" s="10"/>
      <c r="F4601" s="10"/>
      <c r="G4601" s="3"/>
      <c r="H4601" s="3"/>
      <c r="I4601" s="3"/>
    </row>
    <row r="4602" spans="1:9">
      <c r="A4602" s="1248"/>
      <c r="B4602" s="1205">
        <v>4267</v>
      </c>
      <c r="C4602" s="114" t="s">
        <v>1755</v>
      </c>
      <c r="D4602" s="115" t="s">
        <v>1756</v>
      </c>
      <c r="E4602" s="10" t="s">
        <v>14</v>
      </c>
      <c r="F4602" s="10" t="s">
        <v>365</v>
      </c>
      <c r="G4602" s="3">
        <v>350</v>
      </c>
      <c r="H4602" s="3">
        <v>17500</v>
      </c>
      <c r="I4602" s="3">
        <v>50</v>
      </c>
    </row>
    <row r="4603" spans="1:9">
      <c r="A4603" s="1248"/>
      <c r="B4603" s="1205"/>
      <c r="C4603" s="114" t="s">
        <v>1757</v>
      </c>
      <c r="D4603" s="115" t="s">
        <v>1758</v>
      </c>
      <c r="E4603" s="10" t="s">
        <v>14</v>
      </c>
      <c r="F4603" s="10" t="s">
        <v>365</v>
      </c>
      <c r="G4603" s="3">
        <v>200</v>
      </c>
      <c r="H4603" s="3">
        <v>16000</v>
      </c>
      <c r="I4603" s="3">
        <v>80</v>
      </c>
    </row>
    <row r="4604" spans="1:9" ht="30">
      <c r="A4604" s="1248"/>
      <c r="B4604" s="1205"/>
      <c r="C4604" s="114" t="s">
        <v>1759</v>
      </c>
      <c r="D4604" s="115" t="s">
        <v>1760</v>
      </c>
      <c r="E4604" s="10" t="s">
        <v>14</v>
      </c>
      <c r="F4604" s="10" t="s">
        <v>15</v>
      </c>
      <c r="G4604" s="3">
        <v>20</v>
      </c>
      <c r="H4604" s="3">
        <v>40000</v>
      </c>
      <c r="I4604" s="3">
        <v>2000</v>
      </c>
    </row>
    <row r="4605" spans="1:9" ht="30">
      <c r="A4605" s="1248"/>
      <c r="B4605" s="1205"/>
      <c r="C4605" s="114" t="s">
        <v>1761</v>
      </c>
      <c r="D4605" s="115" t="s">
        <v>1762</v>
      </c>
      <c r="E4605" s="10" t="s">
        <v>14</v>
      </c>
      <c r="F4605" s="10" t="s">
        <v>15</v>
      </c>
      <c r="G4605" s="3">
        <v>50</v>
      </c>
      <c r="H4605" s="3">
        <v>125000</v>
      </c>
      <c r="I4605" s="3">
        <v>2500</v>
      </c>
    </row>
    <row r="4606" spans="1:9">
      <c r="A4606" s="1248"/>
      <c r="B4606" s="1205"/>
      <c r="C4606" s="114" t="s">
        <v>1763</v>
      </c>
      <c r="D4606" s="115" t="s">
        <v>1764</v>
      </c>
      <c r="E4606" s="10" t="s">
        <v>14</v>
      </c>
      <c r="F4606" s="10" t="s">
        <v>49</v>
      </c>
      <c r="G4606" s="3">
        <v>120</v>
      </c>
      <c r="H4606" s="3">
        <v>19200</v>
      </c>
      <c r="I4606" s="3">
        <v>160</v>
      </c>
    </row>
    <row r="4607" spans="1:9">
      <c r="A4607" s="1248"/>
      <c r="B4607" s="1205"/>
      <c r="C4607" s="114" t="s">
        <v>1765</v>
      </c>
      <c r="D4607" s="115" t="s">
        <v>370</v>
      </c>
      <c r="E4607" s="10" t="s">
        <v>14</v>
      </c>
      <c r="F4607" s="10" t="s">
        <v>49</v>
      </c>
      <c r="G4607" s="3">
        <v>1350</v>
      </c>
      <c r="H4607" s="3">
        <v>13500</v>
      </c>
      <c r="I4607" s="3">
        <v>10</v>
      </c>
    </row>
    <row r="4608" spans="1:9">
      <c r="A4608" s="1248"/>
      <c r="B4608" s="1205"/>
      <c r="C4608" s="114" t="s">
        <v>1766</v>
      </c>
      <c r="D4608" s="115" t="s">
        <v>1124</v>
      </c>
      <c r="E4608" s="10" t="s">
        <v>14</v>
      </c>
      <c r="F4608" s="10" t="s">
        <v>15</v>
      </c>
      <c r="G4608" s="3">
        <v>1800</v>
      </c>
      <c r="H4608" s="3">
        <v>9000</v>
      </c>
      <c r="I4608" s="3">
        <v>5</v>
      </c>
    </row>
    <row r="4609" spans="1:9">
      <c r="A4609" s="1248"/>
      <c r="B4609" s="1205"/>
      <c r="C4609" s="114" t="s">
        <v>1767</v>
      </c>
      <c r="D4609" s="115" t="s">
        <v>1768</v>
      </c>
      <c r="E4609" s="10" t="s">
        <v>14</v>
      </c>
      <c r="F4609" s="10" t="s">
        <v>15</v>
      </c>
      <c r="G4609" s="3">
        <v>500</v>
      </c>
      <c r="H4609" s="3">
        <v>10000</v>
      </c>
      <c r="I4609" s="3">
        <v>20</v>
      </c>
    </row>
    <row r="4610" spans="1:9">
      <c r="A4610" s="1248"/>
      <c r="B4610" s="1205"/>
      <c r="C4610" s="114" t="s">
        <v>1769</v>
      </c>
      <c r="D4610" s="115" t="s">
        <v>1770</v>
      </c>
      <c r="E4610" s="10" t="s">
        <v>14</v>
      </c>
      <c r="F4610" s="10" t="s">
        <v>15</v>
      </c>
      <c r="G4610" s="3">
        <v>650</v>
      </c>
      <c r="H4610" s="3">
        <v>26000</v>
      </c>
      <c r="I4610" s="3">
        <v>40</v>
      </c>
    </row>
    <row r="4611" spans="1:9" ht="30">
      <c r="A4611" s="1248"/>
      <c r="B4611" s="1205"/>
      <c r="C4611" s="114" t="s">
        <v>1771</v>
      </c>
      <c r="D4611" s="115" t="s">
        <v>1772</v>
      </c>
      <c r="E4611" s="10" t="s">
        <v>14</v>
      </c>
      <c r="F4611" s="10" t="s">
        <v>15</v>
      </c>
      <c r="G4611" s="3">
        <v>330</v>
      </c>
      <c r="H4611" s="3">
        <v>39600</v>
      </c>
      <c r="I4611" s="3">
        <v>120</v>
      </c>
    </row>
    <row r="4612" spans="1:9">
      <c r="A4612" s="1248"/>
      <c r="B4612" s="1205"/>
      <c r="C4612" s="114" t="s">
        <v>1773</v>
      </c>
      <c r="D4612" s="115" t="s">
        <v>1774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248"/>
      <c r="B4613" s="1205"/>
      <c r="C4613" s="114" t="s">
        <v>1775</v>
      </c>
      <c r="D4613" s="115" t="s">
        <v>1776</v>
      </c>
      <c r="E4613" s="10" t="s">
        <v>14</v>
      </c>
      <c r="F4613" s="10" t="s">
        <v>15</v>
      </c>
      <c r="G4613" s="3">
        <v>90</v>
      </c>
      <c r="H4613" s="3">
        <v>9000</v>
      </c>
      <c r="I4613" s="3">
        <v>100</v>
      </c>
    </row>
    <row r="4614" spans="1:9">
      <c r="A4614" s="1248"/>
      <c r="B4614" s="1205"/>
      <c r="C4614" s="114" t="s">
        <v>1777</v>
      </c>
      <c r="D4614" s="115" t="s">
        <v>72</v>
      </c>
      <c r="E4614" s="10" t="s">
        <v>14</v>
      </c>
      <c r="F4614" s="10" t="s">
        <v>15</v>
      </c>
      <c r="G4614" s="3">
        <v>1800</v>
      </c>
      <c r="H4614" s="3">
        <v>360000</v>
      </c>
      <c r="I4614" s="3">
        <v>200</v>
      </c>
    </row>
    <row r="4615" spans="1:9">
      <c r="A4615" s="1248"/>
      <c r="B4615" s="1205"/>
      <c r="C4615" s="114" t="s">
        <v>1778</v>
      </c>
      <c r="D4615" s="115" t="s">
        <v>1779</v>
      </c>
      <c r="E4615" s="10" t="s">
        <v>14</v>
      </c>
      <c r="F4615" s="10" t="s">
        <v>15</v>
      </c>
      <c r="G4615" s="3">
        <v>1500</v>
      </c>
      <c r="H4615" s="3">
        <v>45000</v>
      </c>
      <c r="I4615" s="3">
        <v>30</v>
      </c>
    </row>
    <row r="4616" spans="1:9">
      <c r="A4616" s="1248"/>
      <c r="B4616" s="1205"/>
      <c r="C4616" s="114" t="s">
        <v>1780</v>
      </c>
      <c r="D4616" s="115" t="s">
        <v>1781</v>
      </c>
      <c r="E4616" s="10" t="s">
        <v>14</v>
      </c>
      <c r="F4616" s="10" t="s">
        <v>15</v>
      </c>
      <c r="G4616" s="3">
        <v>2000</v>
      </c>
      <c r="H4616" s="3">
        <v>400000</v>
      </c>
      <c r="I4616" s="3">
        <v>200</v>
      </c>
    </row>
    <row r="4617" spans="1:9">
      <c r="A4617" s="1248"/>
      <c r="B4617" s="1205"/>
      <c r="C4617" s="114" t="s">
        <v>1782</v>
      </c>
      <c r="D4617" s="115" t="s">
        <v>393</v>
      </c>
      <c r="E4617" s="10" t="s">
        <v>14</v>
      </c>
      <c r="F4617" s="10" t="s">
        <v>15</v>
      </c>
      <c r="G4617" s="3">
        <v>200</v>
      </c>
      <c r="H4617" s="3">
        <v>8000</v>
      </c>
      <c r="I4617" s="3">
        <v>40</v>
      </c>
    </row>
    <row r="4618" spans="1:9" ht="30">
      <c r="A4618" s="1248"/>
      <c r="B4618" s="1205"/>
      <c r="C4618" s="114" t="s">
        <v>1783</v>
      </c>
      <c r="D4618" s="115" t="s">
        <v>1784</v>
      </c>
      <c r="E4618" s="10" t="s">
        <v>14</v>
      </c>
      <c r="F4618" s="10" t="s">
        <v>15</v>
      </c>
      <c r="G4618" s="3">
        <v>1800</v>
      </c>
      <c r="H4618" s="3">
        <v>36000</v>
      </c>
      <c r="I4618" s="3">
        <v>20</v>
      </c>
    </row>
    <row r="4619" spans="1:9">
      <c r="A4619" s="1248"/>
      <c r="B4619" s="1205"/>
      <c r="C4619" s="114" t="s">
        <v>1785</v>
      </c>
      <c r="D4619" s="115" t="s">
        <v>1133</v>
      </c>
      <c r="E4619" s="10" t="s">
        <v>14</v>
      </c>
      <c r="F4619" s="10" t="s">
        <v>15</v>
      </c>
      <c r="G4619" s="3">
        <v>500</v>
      </c>
      <c r="H4619" s="3">
        <v>15000</v>
      </c>
      <c r="I4619" s="3">
        <v>30</v>
      </c>
    </row>
    <row r="4620" spans="1:9">
      <c r="A4620" s="1248"/>
      <c r="B4620" s="1205"/>
      <c r="C4620" s="114" t="s">
        <v>1786</v>
      </c>
      <c r="D4620" s="115" t="s">
        <v>1787</v>
      </c>
      <c r="E4620" s="10" t="s">
        <v>14</v>
      </c>
      <c r="F4620" s="10" t="s">
        <v>15</v>
      </c>
      <c r="G4620" s="3">
        <v>650</v>
      </c>
      <c r="H4620" s="3">
        <v>19500</v>
      </c>
      <c r="I4620" s="3">
        <v>30</v>
      </c>
    </row>
    <row r="4621" spans="1:9">
      <c r="A4621" s="1248"/>
      <c r="B4621" s="1205"/>
      <c r="C4621" s="114" t="s">
        <v>1788</v>
      </c>
      <c r="D4621" s="115" t="s">
        <v>78</v>
      </c>
      <c r="E4621" s="10" t="s">
        <v>14</v>
      </c>
      <c r="F4621" s="10" t="s">
        <v>15</v>
      </c>
      <c r="G4621" s="3">
        <v>1800</v>
      </c>
      <c r="H4621" s="3">
        <v>90000</v>
      </c>
      <c r="I4621" s="3">
        <v>50</v>
      </c>
    </row>
    <row r="4622" spans="1:9" ht="30">
      <c r="A4622" s="1248"/>
      <c r="B4622" s="1205"/>
      <c r="C4622" s="115" t="s">
        <v>6766</v>
      </c>
      <c r="D4622" s="115" t="s">
        <v>6232</v>
      </c>
      <c r="E4622" s="518" t="s">
        <v>14</v>
      </c>
      <c r="F4622" s="518" t="s">
        <v>15</v>
      </c>
      <c r="G4622" s="3">
        <v>12</v>
      </c>
      <c r="H4622" s="520">
        <v>240</v>
      </c>
      <c r="I4622" s="3">
        <v>20000</v>
      </c>
    </row>
    <row r="4623" spans="1:9">
      <c r="A4623" s="1248"/>
      <c r="B4623" s="1205"/>
      <c r="C4623" s="114" t="s">
        <v>1789</v>
      </c>
      <c r="D4623" s="115" t="s">
        <v>682</v>
      </c>
      <c r="E4623" s="518" t="s">
        <v>14</v>
      </c>
      <c r="F4623" s="518" t="s">
        <v>15</v>
      </c>
      <c r="G4623" s="3">
        <v>400</v>
      </c>
      <c r="H4623" s="3">
        <v>16000</v>
      </c>
      <c r="I4623" s="3">
        <v>40</v>
      </c>
    </row>
    <row r="4624" spans="1:9">
      <c r="A4624" s="1248"/>
      <c r="B4624" s="1205"/>
      <c r="C4624" s="114" t="s">
        <v>1790</v>
      </c>
      <c r="D4624" s="115" t="s">
        <v>82</v>
      </c>
      <c r="E4624" s="10" t="s">
        <v>14</v>
      </c>
      <c r="F4624" s="10" t="s">
        <v>15</v>
      </c>
      <c r="G4624" s="3">
        <v>140</v>
      </c>
      <c r="H4624" s="3">
        <v>56000</v>
      </c>
      <c r="I4624" s="3">
        <v>400</v>
      </c>
    </row>
    <row r="4625" spans="1:9" ht="45">
      <c r="A4625" s="1248"/>
      <c r="B4625" s="1205"/>
      <c r="C4625" s="114" t="s">
        <v>1791</v>
      </c>
      <c r="D4625" s="115" t="s">
        <v>1792</v>
      </c>
      <c r="E4625" s="10" t="s">
        <v>14</v>
      </c>
      <c r="F4625" s="10" t="s">
        <v>15</v>
      </c>
      <c r="G4625" s="3">
        <v>1300</v>
      </c>
      <c r="H4625" s="3">
        <v>52000</v>
      </c>
      <c r="I4625" s="3">
        <v>40</v>
      </c>
    </row>
    <row r="4626" spans="1:9" ht="45">
      <c r="A4626" s="1248"/>
      <c r="B4626" s="1205"/>
      <c r="C4626" s="114" t="s">
        <v>1793</v>
      </c>
      <c r="D4626" s="115" t="s">
        <v>1794</v>
      </c>
      <c r="E4626" s="10" t="s">
        <v>14</v>
      </c>
      <c r="F4626" s="10" t="s">
        <v>15</v>
      </c>
      <c r="G4626" s="3">
        <v>3000</v>
      </c>
      <c r="H4626" s="3">
        <v>60000</v>
      </c>
      <c r="I4626" s="3">
        <v>20</v>
      </c>
    </row>
    <row r="4627" spans="1:9" ht="30">
      <c r="A4627" s="1248"/>
      <c r="B4627" s="1205"/>
      <c r="C4627" s="114" t="s">
        <v>1795</v>
      </c>
      <c r="D4627" s="115" t="s">
        <v>1796</v>
      </c>
      <c r="E4627" s="10" t="s">
        <v>14</v>
      </c>
      <c r="F4627" s="10" t="s">
        <v>15</v>
      </c>
      <c r="G4627" s="3">
        <v>2000</v>
      </c>
      <c r="H4627" s="3">
        <v>42000</v>
      </c>
      <c r="I4627" s="3">
        <v>21</v>
      </c>
    </row>
    <row r="4628" spans="1:9" ht="30">
      <c r="A4628" s="1248"/>
      <c r="B4628" s="1205"/>
      <c r="C4628" s="114" t="s">
        <v>1797</v>
      </c>
      <c r="D4628" s="115" t="s">
        <v>1798</v>
      </c>
      <c r="E4628" s="10" t="s">
        <v>14</v>
      </c>
      <c r="F4628" s="10" t="s">
        <v>15</v>
      </c>
      <c r="G4628" s="3">
        <v>2600</v>
      </c>
      <c r="H4628" s="3">
        <v>26000</v>
      </c>
      <c r="I4628" s="3">
        <v>10</v>
      </c>
    </row>
    <row r="4629" spans="1:9">
      <c r="A4629" s="1248"/>
      <c r="B4629" s="1205"/>
      <c r="C4629" s="114" t="s">
        <v>1799</v>
      </c>
      <c r="D4629" s="115" t="s">
        <v>410</v>
      </c>
      <c r="E4629" s="10" t="s">
        <v>14</v>
      </c>
      <c r="F4629" s="10" t="s">
        <v>15</v>
      </c>
      <c r="G4629" s="3">
        <v>700</v>
      </c>
      <c r="H4629" s="3">
        <v>7000</v>
      </c>
      <c r="I4629" s="3">
        <v>10</v>
      </c>
    </row>
    <row r="4630" spans="1:9">
      <c r="A4630" s="1248"/>
      <c r="B4630" s="1205"/>
      <c r="C4630" s="114" t="s">
        <v>1800</v>
      </c>
      <c r="D4630" s="115" t="s">
        <v>1801</v>
      </c>
      <c r="E4630" s="10" t="s">
        <v>14</v>
      </c>
      <c r="F4630" s="10" t="s">
        <v>15</v>
      </c>
      <c r="G4630" s="3">
        <v>1400</v>
      </c>
      <c r="H4630" s="3">
        <v>35000</v>
      </c>
      <c r="I4630" s="3">
        <v>25</v>
      </c>
    </row>
    <row r="4631" spans="1:9">
      <c r="A4631" s="1248"/>
      <c r="B4631" s="1205"/>
      <c r="C4631" s="114" t="s">
        <v>1802</v>
      </c>
      <c r="D4631" s="115" t="s">
        <v>1142</v>
      </c>
      <c r="E4631" s="10" t="s">
        <v>14</v>
      </c>
      <c r="F4631" s="10" t="s">
        <v>15</v>
      </c>
      <c r="G4631" s="3">
        <v>1800</v>
      </c>
      <c r="H4631" s="3">
        <v>27000</v>
      </c>
      <c r="I4631" s="3">
        <v>15</v>
      </c>
    </row>
    <row r="4632" spans="1:9">
      <c r="A4632" s="1248"/>
      <c r="B4632" s="1205"/>
      <c r="C4632" s="114" t="s">
        <v>1803</v>
      </c>
      <c r="D4632" s="115" t="s">
        <v>415</v>
      </c>
      <c r="E4632" s="10" t="s">
        <v>14</v>
      </c>
      <c r="F4632" s="10" t="s">
        <v>15</v>
      </c>
      <c r="G4632" s="3">
        <v>150</v>
      </c>
      <c r="H4632" s="3">
        <v>45000</v>
      </c>
      <c r="I4632" s="3">
        <v>300</v>
      </c>
    </row>
    <row r="4633" spans="1:9">
      <c r="A4633" s="1248"/>
      <c r="B4633" s="1205"/>
      <c r="C4633" s="114" t="s">
        <v>1804</v>
      </c>
      <c r="D4633" s="115" t="s">
        <v>92</v>
      </c>
      <c r="E4633" s="10" t="s">
        <v>14</v>
      </c>
      <c r="F4633" s="10" t="s">
        <v>15</v>
      </c>
      <c r="G4633" s="3">
        <v>600</v>
      </c>
      <c r="H4633" s="3">
        <v>24000</v>
      </c>
      <c r="I4633" s="3">
        <v>40</v>
      </c>
    </row>
    <row r="4634" spans="1:9">
      <c r="A4634" s="1248"/>
      <c r="B4634" s="1205"/>
      <c r="C4634" s="114" t="s">
        <v>1805</v>
      </c>
      <c r="D4634" s="115" t="s">
        <v>94</v>
      </c>
      <c r="E4634" s="10" t="s">
        <v>14</v>
      </c>
      <c r="F4634" s="10" t="s">
        <v>15</v>
      </c>
      <c r="G4634" s="3">
        <v>650</v>
      </c>
      <c r="H4634" s="3">
        <v>32500</v>
      </c>
      <c r="I4634" s="3">
        <v>50</v>
      </c>
    </row>
    <row r="4635" spans="1:9">
      <c r="A4635" s="1248"/>
      <c r="B4635" s="1205"/>
      <c r="C4635" s="114" t="s">
        <v>1806</v>
      </c>
      <c r="D4635" s="115" t="s">
        <v>1807</v>
      </c>
      <c r="E4635" s="10" t="s">
        <v>14</v>
      </c>
      <c r="F4635" s="10" t="s">
        <v>15</v>
      </c>
      <c r="G4635" s="3">
        <v>1000</v>
      </c>
      <c r="H4635" s="3">
        <v>130000</v>
      </c>
      <c r="I4635" s="3">
        <v>130</v>
      </c>
    </row>
    <row r="4636" spans="1:9" ht="30">
      <c r="A4636" s="1248"/>
      <c r="B4636" s="1205"/>
      <c r="C4636" s="114" t="s">
        <v>1808</v>
      </c>
      <c r="D4636" s="115" t="s">
        <v>1809</v>
      </c>
      <c r="E4636" s="10" t="s">
        <v>14</v>
      </c>
      <c r="F4636" s="10" t="s">
        <v>15</v>
      </c>
      <c r="G4636" s="3">
        <v>1200</v>
      </c>
      <c r="H4636" s="3">
        <v>84000</v>
      </c>
      <c r="I4636" s="3">
        <v>70</v>
      </c>
    </row>
    <row r="4637" spans="1:9" ht="30">
      <c r="A4637" s="1248"/>
      <c r="B4637" s="1205"/>
      <c r="C4637" s="114" t="s">
        <v>1810</v>
      </c>
      <c r="D4637" s="115" t="s">
        <v>1811</v>
      </c>
      <c r="E4637" s="10" t="s">
        <v>14</v>
      </c>
      <c r="F4637" s="10" t="s">
        <v>49</v>
      </c>
      <c r="G4637" s="3">
        <v>750</v>
      </c>
      <c r="H4637" s="3">
        <v>60000</v>
      </c>
      <c r="I4637" s="3">
        <v>80</v>
      </c>
    </row>
    <row r="4638" spans="1:9">
      <c r="A4638" s="1248"/>
      <c r="B4638" s="1205"/>
      <c r="C4638" s="114" t="s">
        <v>1812</v>
      </c>
      <c r="D4638" s="115" t="s">
        <v>1813</v>
      </c>
      <c r="E4638" s="10" t="s">
        <v>14</v>
      </c>
      <c r="F4638" s="10" t="s">
        <v>15</v>
      </c>
      <c r="G4638" s="3">
        <v>400</v>
      </c>
      <c r="H4638" s="3">
        <v>40000</v>
      </c>
      <c r="I4638" s="3">
        <v>100</v>
      </c>
    </row>
    <row r="4639" spans="1:9">
      <c r="A4639" s="1248"/>
      <c r="B4639" s="1205"/>
      <c r="C4639" s="114" t="s">
        <v>1814</v>
      </c>
      <c r="D4639" s="115" t="s">
        <v>1815</v>
      </c>
      <c r="E4639" s="10" t="s">
        <v>14</v>
      </c>
      <c r="F4639" s="10" t="s">
        <v>66</v>
      </c>
      <c r="G4639" s="3">
        <v>250</v>
      </c>
      <c r="H4639" s="3">
        <v>57500</v>
      </c>
      <c r="I4639" s="3">
        <v>230</v>
      </c>
    </row>
    <row r="4640" spans="1:9" ht="30">
      <c r="A4640" s="1248"/>
      <c r="B4640" s="1205"/>
      <c r="C4640" s="114" t="s">
        <v>1816</v>
      </c>
      <c r="D4640" s="115" t="s">
        <v>1817</v>
      </c>
      <c r="E4640" s="10" t="s">
        <v>14</v>
      </c>
      <c r="F4640" s="10" t="s">
        <v>15</v>
      </c>
      <c r="G4640" s="3">
        <v>400</v>
      </c>
      <c r="H4640" s="3">
        <v>60000</v>
      </c>
      <c r="I4640" s="3">
        <v>150</v>
      </c>
    </row>
    <row r="4641" spans="1:9">
      <c r="A4641" s="1248"/>
      <c r="B4641" s="1205"/>
      <c r="C4641" s="114" t="s">
        <v>1818</v>
      </c>
      <c r="D4641" s="115" t="s">
        <v>101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248"/>
      <c r="B4642" s="1205"/>
      <c r="C4642" s="114" t="s">
        <v>1819</v>
      </c>
      <c r="D4642" s="115" t="s">
        <v>103</v>
      </c>
      <c r="E4642" s="10" t="s">
        <v>14</v>
      </c>
      <c r="F4642" s="10" t="s">
        <v>66</v>
      </c>
      <c r="G4642" s="3">
        <v>700</v>
      </c>
      <c r="H4642" s="3">
        <v>42000</v>
      </c>
      <c r="I4642" s="3">
        <v>60</v>
      </c>
    </row>
    <row r="4643" spans="1:9">
      <c r="A4643" s="1248"/>
      <c r="B4643" s="1205"/>
      <c r="C4643" s="114" t="s">
        <v>1820</v>
      </c>
      <c r="D4643" s="115" t="s">
        <v>432</v>
      </c>
      <c r="E4643" s="10" t="s">
        <v>14</v>
      </c>
      <c r="F4643" s="10" t="s">
        <v>15</v>
      </c>
      <c r="G4643" s="3">
        <v>100</v>
      </c>
      <c r="H4643" s="3">
        <v>40000</v>
      </c>
      <c r="I4643" s="3">
        <v>400</v>
      </c>
    </row>
    <row r="4644" spans="1:9">
      <c r="A4644" s="1248"/>
      <c r="B4644" s="1205"/>
      <c r="C4644" s="114" t="s">
        <v>1821</v>
      </c>
      <c r="D4644" s="115" t="s">
        <v>105</v>
      </c>
      <c r="E4644" s="10" t="s">
        <v>14</v>
      </c>
      <c r="F4644" s="10" t="s">
        <v>15</v>
      </c>
      <c r="G4644" s="3">
        <v>600</v>
      </c>
      <c r="H4644" s="3">
        <v>150000</v>
      </c>
      <c r="I4644" s="3">
        <v>250</v>
      </c>
    </row>
    <row r="4645" spans="1:9" ht="30">
      <c r="A4645" s="1248"/>
      <c r="B4645" s="1205"/>
      <c r="C4645" s="114" t="s">
        <v>1822</v>
      </c>
      <c r="D4645" s="115" t="s">
        <v>1823</v>
      </c>
      <c r="E4645" s="10" t="s">
        <v>14</v>
      </c>
      <c r="F4645" s="10" t="s">
        <v>15</v>
      </c>
      <c r="G4645" s="3">
        <v>6500</v>
      </c>
      <c r="H4645" s="3">
        <v>78000</v>
      </c>
      <c r="I4645" s="3">
        <v>12</v>
      </c>
    </row>
    <row r="4646" spans="1:9" ht="30">
      <c r="A4646" s="1248"/>
      <c r="B4646" s="1205"/>
      <c r="C4646" s="114" t="s">
        <v>1824</v>
      </c>
      <c r="D4646" s="115" t="s">
        <v>1825</v>
      </c>
      <c r="E4646" s="10" t="s">
        <v>14</v>
      </c>
      <c r="F4646" s="10" t="s">
        <v>15</v>
      </c>
      <c r="G4646" s="3">
        <v>1200</v>
      </c>
      <c r="H4646" s="3">
        <v>8400</v>
      </c>
      <c r="I4646" s="3">
        <v>7</v>
      </c>
    </row>
    <row r="4647" spans="1:9">
      <c r="A4647" s="1248"/>
      <c r="B4647" s="1205"/>
      <c r="C4647" s="114" t="s">
        <v>1826</v>
      </c>
      <c r="D4647" s="115" t="s">
        <v>107</v>
      </c>
      <c r="E4647" s="10" t="s">
        <v>14</v>
      </c>
      <c r="F4647" s="10" t="s">
        <v>15</v>
      </c>
      <c r="G4647" s="3">
        <v>950</v>
      </c>
      <c r="H4647" s="3">
        <v>95000</v>
      </c>
      <c r="I4647" s="3">
        <v>100</v>
      </c>
    </row>
    <row r="4648" spans="1:9" ht="30">
      <c r="A4648" s="1248"/>
      <c r="B4648" s="1205"/>
      <c r="C4648" s="114" t="s">
        <v>1827</v>
      </c>
      <c r="D4648" s="115" t="s">
        <v>109</v>
      </c>
      <c r="E4648" s="10" t="s">
        <v>14</v>
      </c>
      <c r="F4648" s="10" t="s">
        <v>15</v>
      </c>
      <c r="G4648" s="3">
        <v>3000</v>
      </c>
      <c r="H4648" s="3">
        <v>42000</v>
      </c>
      <c r="I4648" s="3">
        <v>14</v>
      </c>
    </row>
    <row r="4649" spans="1:9">
      <c r="A4649" s="1248"/>
      <c r="B4649" s="1205"/>
      <c r="C4649" s="114" t="s">
        <v>1828</v>
      </c>
      <c r="D4649" s="115" t="s">
        <v>1829</v>
      </c>
      <c r="E4649" s="10" t="s">
        <v>14</v>
      </c>
      <c r="F4649" s="10" t="s">
        <v>66</v>
      </c>
      <c r="G4649" s="3">
        <v>70</v>
      </c>
      <c r="H4649" s="3">
        <v>728000</v>
      </c>
      <c r="I4649" s="3">
        <v>10400</v>
      </c>
    </row>
    <row r="4650" spans="1:9">
      <c r="A4650" s="1248"/>
      <c r="B4650" s="1205"/>
      <c r="C4650" s="114" t="s">
        <v>1830</v>
      </c>
      <c r="D4650" s="115" t="s">
        <v>1831</v>
      </c>
      <c r="E4650" s="10" t="s">
        <v>14</v>
      </c>
      <c r="F4650" s="10" t="s">
        <v>66</v>
      </c>
      <c r="G4650" s="3">
        <v>250</v>
      </c>
      <c r="H4650" s="3">
        <v>250000</v>
      </c>
      <c r="I4650" s="3">
        <v>1000</v>
      </c>
    </row>
    <row r="4651" spans="1:9" ht="30">
      <c r="A4651" s="1248"/>
      <c r="B4651" s="1205"/>
      <c r="C4651" s="114" t="s">
        <v>1832</v>
      </c>
      <c r="D4651" s="115" t="s">
        <v>1833</v>
      </c>
      <c r="E4651" s="10" t="s">
        <v>14</v>
      </c>
      <c r="F4651" s="10" t="s">
        <v>15</v>
      </c>
      <c r="G4651" s="3">
        <v>1200</v>
      </c>
      <c r="H4651" s="3">
        <v>72000</v>
      </c>
      <c r="I4651" s="3">
        <v>60</v>
      </c>
    </row>
    <row r="4652" spans="1:9" ht="30">
      <c r="A4652" s="1248"/>
      <c r="B4652" s="1205"/>
      <c r="C4652" s="114" t="s">
        <v>1834</v>
      </c>
      <c r="D4652" s="115" t="s">
        <v>1835</v>
      </c>
      <c r="E4652" s="10" t="s">
        <v>14</v>
      </c>
      <c r="F4652" s="10" t="s">
        <v>401</v>
      </c>
      <c r="G4652" s="3">
        <v>80</v>
      </c>
      <c r="H4652" s="3">
        <v>24000</v>
      </c>
      <c r="I4652" s="3">
        <v>300</v>
      </c>
    </row>
    <row r="4653" spans="1:9">
      <c r="A4653" s="1248"/>
      <c r="B4653" s="1205"/>
      <c r="C4653" s="114" t="s">
        <v>1836</v>
      </c>
      <c r="D4653" s="115" t="s">
        <v>444</v>
      </c>
      <c r="E4653" s="10" t="s">
        <v>14</v>
      </c>
      <c r="F4653" s="10" t="s">
        <v>15</v>
      </c>
      <c r="G4653" s="3">
        <v>3000</v>
      </c>
      <c r="H4653" s="3">
        <v>36000</v>
      </c>
      <c r="I4653" s="3">
        <v>12</v>
      </c>
    </row>
    <row r="4654" spans="1:9">
      <c r="A4654" s="1248"/>
      <c r="B4654" s="1205"/>
      <c r="C4654" s="114" t="s">
        <v>1837</v>
      </c>
      <c r="D4654" s="115" t="s">
        <v>1838</v>
      </c>
      <c r="E4654" s="10" t="s">
        <v>14</v>
      </c>
      <c r="F4654" s="10" t="s">
        <v>15</v>
      </c>
      <c r="G4654" s="3">
        <v>7500</v>
      </c>
      <c r="H4654" s="3">
        <v>45000</v>
      </c>
      <c r="I4654" s="3">
        <v>6</v>
      </c>
    </row>
    <row r="4655" spans="1:9">
      <c r="A4655" s="1248"/>
      <c r="B4655" s="1205"/>
      <c r="C4655" s="114" t="s">
        <v>1839</v>
      </c>
      <c r="D4655" s="115" t="s">
        <v>1840</v>
      </c>
      <c r="E4655" s="10" t="s">
        <v>14</v>
      </c>
      <c r="F4655" s="10" t="s">
        <v>15</v>
      </c>
      <c r="G4655" s="3">
        <v>1600</v>
      </c>
      <c r="H4655" s="3">
        <v>9600</v>
      </c>
      <c r="I4655" s="3">
        <v>6</v>
      </c>
    </row>
    <row r="4656" spans="1:9" ht="30">
      <c r="A4656" s="1248"/>
      <c r="B4656" s="1205"/>
      <c r="C4656" s="114" t="s">
        <v>1841</v>
      </c>
      <c r="D4656" s="115" t="s">
        <v>448</v>
      </c>
      <c r="E4656" s="10" t="s">
        <v>14</v>
      </c>
      <c r="F4656" s="10" t="s">
        <v>1842</v>
      </c>
      <c r="G4656" s="3">
        <v>3000</v>
      </c>
      <c r="H4656" s="3">
        <v>18000</v>
      </c>
      <c r="I4656" s="3">
        <v>6</v>
      </c>
    </row>
    <row r="4657" spans="1:10" ht="30">
      <c r="A4657" s="1248"/>
      <c r="B4657" s="1205"/>
      <c r="C4657" s="114" t="s">
        <v>1843</v>
      </c>
      <c r="D4657" s="115" t="s">
        <v>1844</v>
      </c>
      <c r="E4657" s="10" t="s">
        <v>14</v>
      </c>
      <c r="F4657" s="10" t="s">
        <v>15</v>
      </c>
      <c r="G4657" s="3">
        <v>6500</v>
      </c>
      <c r="H4657" s="3">
        <v>162500</v>
      </c>
      <c r="I4657" s="3">
        <v>25</v>
      </c>
    </row>
    <row r="4658" spans="1:10">
      <c r="A4658" s="1248"/>
      <c r="B4658" s="1205"/>
      <c r="C4658" s="114" t="s">
        <v>1845</v>
      </c>
      <c r="D4658" s="115" t="s">
        <v>1846</v>
      </c>
      <c r="E4658" s="10" t="s">
        <v>14</v>
      </c>
      <c r="F4658" s="10" t="s">
        <v>15</v>
      </c>
      <c r="G4658" s="3">
        <v>550</v>
      </c>
      <c r="H4658" s="3">
        <v>33000</v>
      </c>
      <c r="I4658" s="3">
        <v>60</v>
      </c>
    </row>
    <row r="4659" spans="1:10">
      <c r="A4659" s="1248"/>
      <c r="B4659" s="1205">
        <v>5122</v>
      </c>
      <c r="C4659" s="114" t="s">
        <v>1847</v>
      </c>
      <c r="D4659" s="115" t="s">
        <v>1848</v>
      </c>
      <c r="E4659" s="10" t="s">
        <v>14</v>
      </c>
      <c r="F4659" s="10" t="s">
        <v>15</v>
      </c>
      <c r="G4659" s="3">
        <v>290000</v>
      </c>
      <c r="H4659" s="3">
        <v>5800000</v>
      </c>
      <c r="I4659" s="3">
        <v>20</v>
      </c>
    </row>
    <row r="4660" spans="1:10" ht="30">
      <c r="A4660" s="1248"/>
      <c r="B4660" s="1205"/>
      <c r="C4660" s="114" t="s">
        <v>1849</v>
      </c>
      <c r="D4660" s="115" t="s">
        <v>1850</v>
      </c>
      <c r="E4660" s="10" t="s">
        <v>14</v>
      </c>
      <c r="F4660" s="10" t="s">
        <v>15</v>
      </c>
      <c r="G4660" s="3">
        <v>150000</v>
      </c>
      <c r="H4660" s="3">
        <v>3000000</v>
      </c>
      <c r="I4660" s="3">
        <v>20</v>
      </c>
    </row>
    <row r="4661" spans="1:10">
      <c r="A4661" s="1248"/>
      <c r="B4661" s="1205"/>
      <c r="C4661" s="114" t="s">
        <v>1851</v>
      </c>
      <c r="D4661" s="115" t="s">
        <v>1852</v>
      </c>
      <c r="E4661" s="10" t="s">
        <v>14</v>
      </c>
      <c r="F4661" s="10" t="s">
        <v>15</v>
      </c>
      <c r="G4661" s="3">
        <v>350000</v>
      </c>
      <c r="H4661" s="3">
        <v>350000</v>
      </c>
      <c r="I4661" s="3">
        <v>1</v>
      </c>
    </row>
    <row r="4662" spans="1:10">
      <c r="A4662" s="1248"/>
      <c r="B4662" s="1205"/>
      <c r="C4662" s="114" t="s">
        <v>1853</v>
      </c>
      <c r="D4662" s="115" t="s">
        <v>55</v>
      </c>
      <c r="E4662" s="10" t="s">
        <v>14</v>
      </c>
      <c r="F4662" s="10" t="s">
        <v>15</v>
      </c>
      <c r="G4662" s="3">
        <v>30</v>
      </c>
      <c r="H4662" s="3">
        <v>90000</v>
      </c>
      <c r="I4662" s="3">
        <v>3000</v>
      </c>
    </row>
    <row r="4663" spans="1:10">
      <c r="A4663" s="1248"/>
      <c r="B4663" s="1205"/>
      <c r="C4663" s="114" t="s">
        <v>1854</v>
      </c>
      <c r="D4663" s="115" t="s">
        <v>1855</v>
      </c>
      <c r="E4663" s="10" t="s">
        <v>14</v>
      </c>
      <c r="F4663" s="10" t="s">
        <v>15</v>
      </c>
      <c r="G4663" s="3">
        <v>20</v>
      </c>
      <c r="H4663" s="3">
        <v>100000</v>
      </c>
      <c r="I4663" s="3">
        <v>5000</v>
      </c>
    </row>
    <row r="4664" spans="1:10" s="8" customFormat="1" ht="30">
      <c r="A4664" s="1248"/>
      <c r="B4664" s="1205"/>
      <c r="C4664" s="114" t="s">
        <v>6303</v>
      </c>
      <c r="D4664" s="114" t="s">
        <v>1856</v>
      </c>
      <c r="E4664" s="114" t="s">
        <v>14</v>
      </c>
      <c r="F4664" s="114" t="s">
        <v>15</v>
      </c>
      <c r="G4664" s="114">
        <v>15000</v>
      </c>
      <c r="H4664" s="114">
        <v>60000</v>
      </c>
      <c r="I4664" s="114">
        <v>4</v>
      </c>
      <c r="J4664" s="114"/>
    </row>
    <row r="4665" spans="1:10" s="8" customFormat="1">
      <c r="A4665" s="1248"/>
      <c r="B4665" s="1205"/>
      <c r="C4665" s="114" t="s">
        <v>6315</v>
      </c>
      <c r="D4665" s="114" t="s">
        <v>1857</v>
      </c>
      <c r="E4665" s="114" t="s">
        <v>14</v>
      </c>
      <c r="F4665" s="114" t="s">
        <v>15</v>
      </c>
      <c r="G4665" s="114">
        <v>25000</v>
      </c>
      <c r="H4665" s="114">
        <v>100000</v>
      </c>
      <c r="I4665" s="114">
        <v>4</v>
      </c>
      <c r="J4665" s="114"/>
    </row>
    <row r="4666" spans="1:10" s="8" customFormat="1">
      <c r="A4666" s="1248"/>
      <c r="B4666" s="1205"/>
      <c r="C4666" s="114" t="s">
        <v>6301</v>
      </c>
      <c r="D4666" s="114" t="s">
        <v>1858</v>
      </c>
      <c r="E4666" s="114" t="s">
        <v>14</v>
      </c>
      <c r="F4666" s="114" t="s">
        <v>15</v>
      </c>
      <c r="G4666" s="114">
        <v>60000</v>
      </c>
      <c r="H4666" s="114">
        <v>180000</v>
      </c>
      <c r="I4666" s="114">
        <v>3</v>
      </c>
    </row>
    <row r="4667" spans="1:10" s="8" customFormat="1">
      <c r="A4667" s="1248"/>
      <c r="B4667" s="1205"/>
      <c r="C4667" s="119">
        <v>35121320</v>
      </c>
      <c r="D4667" s="124" t="s">
        <v>1195</v>
      </c>
      <c r="E4667" s="6" t="s">
        <v>126</v>
      </c>
      <c r="F4667" s="6" t="s">
        <v>15</v>
      </c>
      <c r="G4667" s="7">
        <v>16000</v>
      </c>
      <c r="H4667" s="7">
        <v>192000</v>
      </c>
      <c r="I4667" s="7">
        <v>12</v>
      </c>
    </row>
    <row r="4668" spans="1:10" s="8" customFormat="1">
      <c r="A4668" s="1248"/>
      <c r="B4668" s="1205"/>
      <c r="C4668" s="119">
        <v>39111140</v>
      </c>
      <c r="D4668" s="124" t="s">
        <v>1196</v>
      </c>
      <c r="E4668" s="6" t="s">
        <v>14</v>
      </c>
      <c r="F4668" s="6" t="s">
        <v>15</v>
      </c>
      <c r="G4668" s="7">
        <v>12000</v>
      </c>
      <c r="H4668" s="7">
        <v>360000</v>
      </c>
      <c r="I4668" s="7">
        <v>30</v>
      </c>
    </row>
    <row r="4669" spans="1:10" s="8" customFormat="1">
      <c r="A4669" s="1248"/>
      <c r="B4669" s="1205"/>
      <c r="C4669" s="119">
        <v>39111170</v>
      </c>
      <c r="D4669" s="124" t="s">
        <v>1859</v>
      </c>
      <c r="E4669" s="6" t="s">
        <v>14</v>
      </c>
      <c r="F4669" s="6" t="s">
        <v>15</v>
      </c>
      <c r="G4669" s="7">
        <v>70000</v>
      </c>
      <c r="H4669" s="7">
        <v>350000</v>
      </c>
      <c r="I4669" s="7">
        <v>5</v>
      </c>
    </row>
    <row r="4670" spans="1:10" s="8" customFormat="1">
      <c r="A4670" s="1248"/>
      <c r="B4670" s="1205"/>
      <c r="C4670" s="119">
        <v>39111220</v>
      </c>
      <c r="D4670" s="124" t="s">
        <v>465</v>
      </c>
      <c r="E4670" s="6" t="s">
        <v>14</v>
      </c>
      <c r="F4670" s="6" t="s">
        <v>15</v>
      </c>
      <c r="G4670" s="7">
        <v>80000</v>
      </c>
      <c r="H4670" s="7">
        <v>800000</v>
      </c>
      <c r="I4670" s="7">
        <v>10</v>
      </c>
    </row>
    <row r="4671" spans="1:10" ht="30">
      <c r="A4671" s="1248"/>
      <c r="B4671" s="1205"/>
      <c r="C4671" s="114" t="s">
        <v>1860</v>
      </c>
      <c r="D4671" s="115" t="s">
        <v>1861</v>
      </c>
      <c r="E4671" s="10" t="s">
        <v>14</v>
      </c>
      <c r="F4671" s="10" t="s">
        <v>1842</v>
      </c>
      <c r="G4671" s="3">
        <v>700000</v>
      </c>
      <c r="H4671" s="3">
        <v>700000</v>
      </c>
      <c r="I4671" s="3">
        <v>1</v>
      </c>
    </row>
    <row r="4672" spans="1:10" s="8" customFormat="1">
      <c r="A4672" s="1248"/>
      <c r="B4672" s="1205"/>
      <c r="C4672" s="119">
        <v>39121100</v>
      </c>
      <c r="D4672" s="124" t="s">
        <v>1862</v>
      </c>
      <c r="E4672" s="6" t="s">
        <v>14</v>
      </c>
      <c r="F4672" s="6" t="s">
        <v>15</v>
      </c>
      <c r="G4672" s="7">
        <v>50000</v>
      </c>
      <c r="H4672" s="7">
        <v>600000</v>
      </c>
      <c r="I4672" s="7">
        <v>12</v>
      </c>
    </row>
    <row r="4673" spans="1:10" s="8" customFormat="1">
      <c r="A4673" s="1248"/>
      <c r="B4673" s="1205"/>
      <c r="C4673" s="119">
        <v>39121360</v>
      </c>
      <c r="D4673" s="124" t="s">
        <v>1863</v>
      </c>
      <c r="E4673" s="6" t="s">
        <v>14</v>
      </c>
      <c r="F4673" s="6" t="s">
        <v>15</v>
      </c>
      <c r="G4673" s="7">
        <v>150000</v>
      </c>
      <c r="H4673" s="7">
        <v>450000</v>
      </c>
      <c r="I4673" s="7">
        <v>3</v>
      </c>
    </row>
    <row r="4674" spans="1:10" s="8" customFormat="1">
      <c r="A4674" s="1248"/>
      <c r="B4674" s="1205"/>
      <c r="C4674" s="119">
        <v>39121520</v>
      </c>
      <c r="D4674" s="124" t="s">
        <v>1864</v>
      </c>
      <c r="E4674" s="6" t="s">
        <v>14</v>
      </c>
      <c r="F4674" s="6" t="s">
        <v>15</v>
      </c>
      <c r="G4674" s="7">
        <v>60000</v>
      </c>
      <c r="H4674" s="7">
        <v>180000</v>
      </c>
      <c r="I4674" s="7">
        <v>3</v>
      </c>
    </row>
    <row r="4675" spans="1:10" s="8" customFormat="1">
      <c r="A4675" s="1248"/>
      <c r="B4675" s="1205"/>
      <c r="C4675" s="119">
        <v>39121520</v>
      </c>
      <c r="D4675" s="124" t="s">
        <v>1865</v>
      </c>
      <c r="E4675" s="6" t="s">
        <v>14</v>
      </c>
      <c r="F4675" s="6" t="s">
        <v>15</v>
      </c>
      <c r="G4675" s="7">
        <v>120000</v>
      </c>
      <c r="H4675" s="7">
        <v>120000</v>
      </c>
      <c r="I4675" s="7">
        <v>1</v>
      </c>
    </row>
    <row r="4676" spans="1:10" s="8" customFormat="1">
      <c r="A4676" s="1248"/>
      <c r="B4676" s="1205"/>
      <c r="C4676" s="119">
        <v>39132220</v>
      </c>
      <c r="D4676" s="124" t="s">
        <v>1866</v>
      </c>
      <c r="E4676" s="6" t="s">
        <v>14</v>
      </c>
      <c r="F4676" s="6" t="s">
        <v>15</v>
      </c>
      <c r="G4676" s="7">
        <v>30000</v>
      </c>
      <c r="H4676" s="7">
        <v>180000</v>
      </c>
      <c r="I4676" s="7">
        <v>6</v>
      </c>
    </row>
    <row r="4677" spans="1:10" s="8" customFormat="1">
      <c r="A4677" s="1248"/>
      <c r="B4677" s="1205"/>
      <c r="C4677" s="119">
        <v>39138220</v>
      </c>
      <c r="D4677" s="124" t="s">
        <v>467</v>
      </c>
      <c r="E4677" s="6" t="s">
        <v>14</v>
      </c>
      <c r="F4677" s="6" t="s">
        <v>15</v>
      </c>
      <c r="G4677" s="7">
        <v>30000</v>
      </c>
      <c r="H4677" s="7">
        <v>600000</v>
      </c>
      <c r="I4677" s="7">
        <v>20</v>
      </c>
    </row>
    <row r="4678" spans="1:10" s="8" customFormat="1">
      <c r="A4678" s="1248"/>
      <c r="B4678" s="1205"/>
      <c r="C4678" s="119">
        <v>39141260</v>
      </c>
      <c r="D4678" s="124" t="s">
        <v>1867</v>
      </c>
      <c r="E4678" s="6" t="s">
        <v>14</v>
      </c>
      <c r="F4678" s="6" t="s">
        <v>15</v>
      </c>
      <c r="G4678" s="7">
        <v>110000</v>
      </c>
      <c r="H4678" s="7">
        <v>330000</v>
      </c>
      <c r="I4678" s="7">
        <v>3</v>
      </c>
    </row>
    <row r="4679" spans="1:10" s="8" customFormat="1">
      <c r="A4679" s="1248"/>
      <c r="B4679" s="1205"/>
      <c r="C4679" s="119">
        <v>39141280</v>
      </c>
      <c r="D4679" s="124" t="s">
        <v>1868</v>
      </c>
      <c r="E4679" s="6" t="s">
        <v>14</v>
      </c>
      <c r="F4679" s="6" t="s">
        <v>15</v>
      </c>
      <c r="G4679" s="7">
        <v>20000</v>
      </c>
      <c r="H4679" s="7">
        <v>120000</v>
      </c>
      <c r="I4679" s="7">
        <v>6</v>
      </c>
    </row>
    <row r="4680" spans="1:10">
      <c r="A4680" s="1248"/>
      <c r="B4680" s="1205"/>
      <c r="C4680" s="114" t="s">
        <v>1869</v>
      </c>
      <c r="D4680" s="115" t="s">
        <v>468</v>
      </c>
      <c r="E4680" s="10" t="s">
        <v>14</v>
      </c>
      <c r="F4680" s="10" t="s">
        <v>469</v>
      </c>
      <c r="G4680" s="3">
        <v>6000</v>
      </c>
      <c r="H4680" s="3">
        <v>720000</v>
      </c>
      <c r="I4680" s="3">
        <v>120</v>
      </c>
    </row>
    <row r="4681" spans="1:10" s="8" customFormat="1">
      <c r="A4681" s="1248"/>
      <c r="B4681" s="1205"/>
      <c r="C4681" s="114" t="s">
        <v>6322</v>
      </c>
      <c r="D4681" s="114" t="s">
        <v>1870</v>
      </c>
      <c r="E4681" s="114" t="s">
        <v>14</v>
      </c>
      <c r="F4681" s="114" t="s">
        <v>15</v>
      </c>
      <c r="G4681" s="114">
        <v>200000</v>
      </c>
      <c r="H4681" s="114">
        <v>400000</v>
      </c>
      <c r="I4681" s="114">
        <v>2</v>
      </c>
    </row>
    <row r="4682" spans="1:10" s="8" customFormat="1" ht="30">
      <c r="A4682" s="1248"/>
      <c r="B4682" s="1205"/>
      <c r="C4682" s="114" t="s">
        <v>6305</v>
      </c>
      <c r="D4682" s="114" t="s">
        <v>1871</v>
      </c>
      <c r="E4682" s="114" t="s">
        <v>14</v>
      </c>
      <c r="F4682" s="114" t="s">
        <v>15</v>
      </c>
      <c r="G4682" s="114">
        <v>70000</v>
      </c>
      <c r="H4682" s="114">
        <v>140000</v>
      </c>
      <c r="I4682" s="114">
        <v>2</v>
      </c>
      <c r="J4682" s="114"/>
    </row>
    <row r="4683" spans="1:10" s="8" customFormat="1">
      <c r="A4683" s="1248"/>
      <c r="B4683" s="1205"/>
      <c r="C4683" s="114" t="s">
        <v>6321</v>
      </c>
      <c r="D4683" s="115" t="s">
        <v>1872</v>
      </c>
      <c r="E4683" s="114" t="s">
        <v>14</v>
      </c>
      <c r="F4683" s="114" t="s">
        <v>15</v>
      </c>
      <c r="G4683" s="114">
        <v>145000</v>
      </c>
      <c r="H4683" s="114">
        <v>290000</v>
      </c>
      <c r="I4683" s="114">
        <v>2</v>
      </c>
    </row>
    <row r="4684" spans="1:10" s="8" customFormat="1">
      <c r="A4684" s="1248"/>
      <c r="B4684" s="1205"/>
      <c r="C4684" s="431" t="s">
        <v>7436</v>
      </c>
      <c r="D4684" s="431" t="s">
        <v>7437</v>
      </c>
      <c r="E4684" s="114" t="s">
        <v>14</v>
      </c>
      <c r="F4684" s="114" t="s">
        <v>15</v>
      </c>
      <c r="G4684" s="114">
        <v>145000</v>
      </c>
      <c r="H4684" s="380">
        <v>1015</v>
      </c>
      <c r="I4684" s="114">
        <v>7</v>
      </c>
    </row>
    <row r="4685" spans="1:10" s="8" customFormat="1">
      <c r="A4685" s="1248"/>
      <c r="B4685" s="1205"/>
      <c r="C4685" s="114" t="s">
        <v>6297</v>
      </c>
      <c r="D4685" s="114" t="s">
        <v>471</v>
      </c>
      <c r="E4685" s="114" t="s">
        <v>14</v>
      </c>
      <c r="F4685" s="114" t="s">
        <v>15</v>
      </c>
      <c r="G4685" s="114">
        <v>160000</v>
      </c>
      <c r="H4685" s="114">
        <v>640000</v>
      </c>
      <c r="I4685" s="114">
        <v>4</v>
      </c>
    </row>
    <row r="4686" spans="1:10" s="8" customFormat="1" ht="30">
      <c r="A4686" s="1248"/>
      <c r="B4686" s="1205">
        <v>5129</v>
      </c>
      <c r="C4686" s="119">
        <v>30191110</v>
      </c>
      <c r="D4686" s="124" t="s">
        <v>1873</v>
      </c>
      <c r="E4686" s="6" t="s">
        <v>126</v>
      </c>
      <c r="F4686" s="6" t="s">
        <v>15</v>
      </c>
      <c r="G4686" s="7">
        <v>1000000</v>
      </c>
      <c r="H4686" s="7">
        <v>2000000</v>
      </c>
      <c r="I4686" s="7">
        <v>2</v>
      </c>
    </row>
    <row r="4687" spans="1:10" s="8" customFormat="1">
      <c r="A4687" s="1248"/>
      <c r="B4687" s="1205"/>
      <c r="C4687" s="119">
        <v>31625100</v>
      </c>
      <c r="D4687" s="124" t="s">
        <v>1874</v>
      </c>
      <c r="E4687" s="6" t="s">
        <v>120</v>
      </c>
      <c r="F4687" s="6" t="s">
        <v>15</v>
      </c>
      <c r="G4687" s="7">
        <v>300000</v>
      </c>
      <c r="H4687" s="7">
        <v>300000</v>
      </c>
      <c r="I4687" s="7">
        <v>1</v>
      </c>
    </row>
    <row r="4688" spans="1:10" s="8" customFormat="1">
      <c r="A4688" s="1248"/>
      <c r="B4688" s="1205"/>
      <c r="C4688" s="119">
        <v>32321200</v>
      </c>
      <c r="D4688" s="124" t="s">
        <v>1875</v>
      </c>
      <c r="E4688" s="6" t="s">
        <v>126</v>
      </c>
      <c r="F4688" s="6" t="s">
        <v>15</v>
      </c>
      <c r="G4688" s="7">
        <v>260000</v>
      </c>
      <c r="H4688" s="7">
        <v>260000</v>
      </c>
      <c r="I4688" s="7">
        <v>1</v>
      </c>
    </row>
    <row r="4689" spans="1:9" s="8" customFormat="1" ht="30">
      <c r="A4689" s="1248"/>
      <c r="B4689" s="1205"/>
      <c r="C4689" s="119">
        <v>32411160</v>
      </c>
      <c r="D4689" s="124" t="s">
        <v>1876</v>
      </c>
      <c r="E4689" s="6" t="s">
        <v>14</v>
      </c>
      <c r="F4689" s="6" t="s">
        <v>15</v>
      </c>
      <c r="G4689" s="7">
        <v>20000</v>
      </c>
      <c r="H4689" s="7">
        <v>40000</v>
      </c>
      <c r="I4689" s="7">
        <v>2</v>
      </c>
    </row>
    <row r="4690" spans="1:9" s="8" customFormat="1">
      <c r="A4690" s="1248"/>
      <c r="B4690" s="1205"/>
      <c r="C4690" s="119">
        <v>42121150</v>
      </c>
      <c r="D4690" s="124" t="s">
        <v>1877</v>
      </c>
      <c r="E4690" s="6" t="s">
        <v>126</v>
      </c>
      <c r="F4690" s="6" t="s">
        <v>15</v>
      </c>
      <c r="G4690" s="7">
        <v>50000</v>
      </c>
      <c r="H4690" s="7">
        <v>300000</v>
      </c>
      <c r="I4690" s="7">
        <v>6</v>
      </c>
    </row>
    <row r="4691" spans="1:9" s="8" customFormat="1">
      <c r="A4691" s="1248"/>
      <c r="B4691" s="1205"/>
      <c r="C4691" s="119">
        <v>42121190</v>
      </c>
      <c r="D4691" s="124" t="s">
        <v>1878</v>
      </c>
      <c r="E4691" s="6" t="s">
        <v>126</v>
      </c>
      <c r="F4691" s="6" t="s">
        <v>15</v>
      </c>
      <c r="G4691" s="7">
        <v>150000</v>
      </c>
      <c r="H4691" s="7">
        <v>750000</v>
      </c>
      <c r="I4691" s="7">
        <v>5</v>
      </c>
    </row>
    <row r="4692" spans="1:9" s="8" customFormat="1" ht="30">
      <c r="A4692" s="1248"/>
      <c r="B4692" s="1205"/>
      <c r="C4692" s="119">
        <v>42161400</v>
      </c>
      <c r="D4692" s="124" t="s">
        <v>1879</v>
      </c>
      <c r="E4692" s="6" t="s">
        <v>126</v>
      </c>
      <c r="F4692" s="6" t="s">
        <v>15</v>
      </c>
      <c r="G4692" s="7">
        <v>20000</v>
      </c>
      <c r="H4692" s="7">
        <v>40000</v>
      </c>
      <c r="I4692" s="7">
        <v>2</v>
      </c>
    </row>
    <row r="4693" spans="1:9" s="8" customFormat="1" ht="30">
      <c r="A4693" s="1248"/>
      <c r="B4693" s="1205"/>
      <c r="C4693" s="119">
        <v>42511129</v>
      </c>
      <c r="D4693" s="124" t="s">
        <v>1880</v>
      </c>
      <c r="E4693" s="6" t="s">
        <v>126</v>
      </c>
      <c r="F4693" s="6" t="s">
        <v>15</v>
      </c>
      <c r="G4693" s="7">
        <v>400000</v>
      </c>
      <c r="H4693" s="7">
        <v>400000</v>
      </c>
      <c r="I4693" s="7">
        <v>1</v>
      </c>
    </row>
    <row r="4694" spans="1:9" s="8" customFormat="1" ht="30">
      <c r="A4694" s="1248"/>
      <c r="B4694" s="1205"/>
      <c r="C4694" s="119">
        <v>42511129</v>
      </c>
      <c r="D4694" s="124" t="s">
        <v>1880</v>
      </c>
      <c r="E4694" s="6" t="s">
        <v>126</v>
      </c>
      <c r="F4694" s="6" t="s">
        <v>15</v>
      </c>
      <c r="G4694" s="7">
        <v>290000</v>
      </c>
      <c r="H4694" s="7">
        <v>580000</v>
      </c>
      <c r="I4694" s="7">
        <v>2</v>
      </c>
    </row>
    <row r="4695" spans="1:9" s="8" customFormat="1">
      <c r="A4695" s="1248"/>
      <c r="B4695" s="1205"/>
      <c r="C4695" s="114" t="s">
        <v>6299</v>
      </c>
      <c r="D4695" s="114" t="s">
        <v>465</v>
      </c>
      <c r="E4695" s="114" t="s">
        <v>14</v>
      </c>
      <c r="F4695" s="114" t="s">
        <v>15</v>
      </c>
      <c r="G4695" s="338">
        <v>80000</v>
      </c>
      <c r="H4695" s="321">
        <v>800</v>
      </c>
      <c r="I4695" s="338">
        <v>10</v>
      </c>
    </row>
    <row r="4696" spans="1:9" s="8" customFormat="1">
      <c r="A4696" s="1248"/>
      <c r="B4696" s="1205"/>
      <c r="C4696" s="710" t="s">
        <v>7722</v>
      </c>
      <c r="D4696" s="710" t="s">
        <v>6302</v>
      </c>
      <c r="E4696" s="114" t="s">
        <v>14</v>
      </c>
      <c r="F4696" s="114" t="s">
        <v>15</v>
      </c>
      <c r="G4696" s="711">
        <v>399350</v>
      </c>
      <c r="H4696" s="712">
        <v>399.35</v>
      </c>
      <c r="I4696" s="711">
        <v>1</v>
      </c>
    </row>
    <row r="4697" spans="1:9" s="8" customFormat="1">
      <c r="A4697" s="1248"/>
      <c r="B4697" s="1205"/>
      <c r="C4697" s="710" t="s">
        <v>7723</v>
      </c>
      <c r="D4697" s="710" t="s">
        <v>6300</v>
      </c>
      <c r="E4697" s="114" t="s">
        <v>14</v>
      </c>
      <c r="F4697" s="114" t="s">
        <v>15</v>
      </c>
      <c r="G4697" s="711">
        <v>26850</v>
      </c>
      <c r="H4697" s="712">
        <v>402.75</v>
      </c>
      <c r="I4697" s="711">
        <v>15</v>
      </c>
    </row>
    <row r="4698" spans="1:9" s="8" customFormat="1">
      <c r="A4698" s="1248"/>
      <c r="B4698" s="1205"/>
      <c r="C4698" s="710" t="s">
        <v>7724</v>
      </c>
      <c r="D4698" s="710" t="s">
        <v>6300</v>
      </c>
      <c r="E4698" s="114" t="s">
        <v>14</v>
      </c>
      <c r="F4698" s="114" t="s">
        <v>15</v>
      </c>
      <c r="G4698" s="711">
        <v>28200</v>
      </c>
      <c r="H4698" s="712">
        <v>112.8</v>
      </c>
      <c r="I4698" s="711">
        <v>4</v>
      </c>
    </row>
    <row r="4699" spans="1:9" s="8" customFormat="1">
      <c r="A4699" s="1248"/>
      <c r="B4699" s="1205"/>
      <c r="C4699" s="114" t="s">
        <v>6304</v>
      </c>
      <c r="D4699" s="114" t="s">
        <v>4048</v>
      </c>
      <c r="E4699" s="114" t="s">
        <v>14</v>
      </c>
      <c r="F4699" s="114" t="s">
        <v>15</v>
      </c>
      <c r="G4699" s="338">
        <v>110000</v>
      </c>
      <c r="H4699" s="321">
        <v>330</v>
      </c>
      <c r="I4699" s="338">
        <v>3</v>
      </c>
    </row>
    <row r="4700" spans="1:9" s="8" customFormat="1">
      <c r="A4700" s="1248"/>
      <c r="B4700" s="1205"/>
      <c r="C4700" s="761" t="s">
        <v>8289</v>
      </c>
      <c r="D4700" s="761" t="s">
        <v>8290</v>
      </c>
      <c r="E4700" s="114" t="s">
        <v>126</v>
      </c>
      <c r="F4700" s="114" t="s">
        <v>15</v>
      </c>
      <c r="G4700" s="778">
        <v>20000</v>
      </c>
      <c r="H4700" s="763">
        <v>40</v>
      </c>
      <c r="I4700" s="778">
        <v>2</v>
      </c>
    </row>
    <row r="4701" spans="1:9" s="8" customFormat="1">
      <c r="A4701" s="1248"/>
      <c r="B4701" s="1205"/>
      <c r="C4701" s="761" t="s">
        <v>8291</v>
      </c>
      <c r="D4701" s="761" t="s">
        <v>8292</v>
      </c>
      <c r="E4701" s="114" t="s">
        <v>126</v>
      </c>
      <c r="F4701" s="114" t="s">
        <v>15</v>
      </c>
      <c r="G4701" s="778">
        <v>400000</v>
      </c>
      <c r="H4701" s="763">
        <v>400</v>
      </c>
      <c r="I4701" s="778">
        <v>1</v>
      </c>
    </row>
    <row r="4702" spans="1:9" s="8" customFormat="1">
      <c r="A4702" s="1248"/>
      <c r="B4702" s="1205"/>
      <c r="C4702" s="761" t="s">
        <v>8293</v>
      </c>
      <c r="D4702" s="761" t="s">
        <v>8292</v>
      </c>
      <c r="E4702" s="114" t="s">
        <v>126</v>
      </c>
      <c r="F4702" s="114" t="s">
        <v>15</v>
      </c>
      <c r="G4702" s="778">
        <v>290000</v>
      </c>
      <c r="H4702" s="763">
        <v>580</v>
      </c>
      <c r="I4702" s="778">
        <v>2</v>
      </c>
    </row>
    <row r="4703" spans="1:9" s="8" customFormat="1">
      <c r="A4703" s="1248"/>
      <c r="B4703" s="1205"/>
      <c r="C4703" s="761" t="s">
        <v>8294</v>
      </c>
      <c r="D4703" s="761" t="s">
        <v>8295</v>
      </c>
      <c r="E4703" s="114" t="s">
        <v>126</v>
      </c>
      <c r="F4703" s="114" t="s">
        <v>15</v>
      </c>
      <c r="G4703" s="778">
        <v>150000</v>
      </c>
      <c r="H4703" s="763">
        <v>750</v>
      </c>
      <c r="I4703" s="778">
        <v>5</v>
      </c>
    </row>
    <row r="4704" spans="1:9" s="8" customFormat="1">
      <c r="A4704" s="1248"/>
      <c r="B4704" s="1205"/>
      <c r="C4704" s="114" t="s">
        <v>6306</v>
      </c>
      <c r="D4704" s="114" t="s">
        <v>5833</v>
      </c>
      <c r="E4704" s="114" t="s">
        <v>14</v>
      </c>
      <c r="F4704" s="114" t="s">
        <v>15</v>
      </c>
      <c r="G4704" s="338">
        <v>20000</v>
      </c>
      <c r="H4704" s="321">
        <v>40</v>
      </c>
      <c r="I4704" s="338">
        <v>2</v>
      </c>
    </row>
    <row r="4705" spans="1:9" s="8" customFormat="1">
      <c r="A4705" s="1248"/>
      <c r="B4705" s="1205"/>
      <c r="C4705" s="114" t="s">
        <v>6307</v>
      </c>
      <c r="D4705" s="114" t="s">
        <v>6308</v>
      </c>
      <c r="E4705" s="114" t="s">
        <v>14</v>
      </c>
      <c r="F4705" s="114" t="s">
        <v>15</v>
      </c>
      <c r="G4705" s="338">
        <v>30000</v>
      </c>
      <c r="H4705" s="321">
        <v>600</v>
      </c>
      <c r="I4705" s="338">
        <v>20</v>
      </c>
    </row>
    <row r="4706" spans="1:9" s="8" customFormat="1">
      <c r="A4706" s="1248"/>
      <c r="B4706" s="1205"/>
      <c r="C4706" s="114" t="s">
        <v>6309</v>
      </c>
      <c r="D4706" s="114" t="s">
        <v>6310</v>
      </c>
      <c r="E4706" s="114" t="s">
        <v>14</v>
      </c>
      <c r="F4706" s="114" t="s">
        <v>15</v>
      </c>
      <c r="G4706" s="338">
        <v>20000</v>
      </c>
      <c r="H4706" s="321">
        <v>40</v>
      </c>
      <c r="I4706" s="338">
        <v>2</v>
      </c>
    </row>
    <row r="4707" spans="1:9" s="8" customFormat="1">
      <c r="A4707" s="1248"/>
      <c r="B4707" s="1205"/>
      <c r="C4707" s="114" t="s">
        <v>6311</v>
      </c>
      <c r="D4707" s="114" t="s">
        <v>6312</v>
      </c>
      <c r="E4707" s="114" t="s">
        <v>14</v>
      </c>
      <c r="F4707" s="114" t="s">
        <v>15</v>
      </c>
      <c r="G4707" s="338">
        <v>50000</v>
      </c>
      <c r="H4707" s="321">
        <v>600</v>
      </c>
      <c r="I4707" s="338">
        <v>12</v>
      </c>
    </row>
    <row r="4708" spans="1:9" s="8" customFormat="1">
      <c r="A4708" s="1248"/>
      <c r="B4708" s="1205"/>
      <c r="C4708" s="114" t="s">
        <v>6313</v>
      </c>
      <c r="D4708" s="114" t="s">
        <v>6314</v>
      </c>
      <c r="E4708" s="114" t="s">
        <v>14</v>
      </c>
      <c r="F4708" s="114" t="s">
        <v>15</v>
      </c>
      <c r="G4708" s="338">
        <v>12000</v>
      </c>
      <c r="H4708" s="321">
        <v>360</v>
      </c>
      <c r="I4708" s="338">
        <v>30</v>
      </c>
    </row>
    <row r="4709" spans="1:9" s="8" customFormat="1">
      <c r="A4709" s="1248"/>
      <c r="B4709" s="1205"/>
      <c r="C4709" s="114" t="s">
        <v>6316</v>
      </c>
      <c r="D4709" s="114" t="s">
        <v>6317</v>
      </c>
      <c r="E4709" s="114" t="s">
        <v>14</v>
      </c>
      <c r="F4709" s="114" t="s">
        <v>15</v>
      </c>
      <c r="G4709" s="338">
        <v>20000</v>
      </c>
      <c r="H4709" s="321">
        <v>120</v>
      </c>
      <c r="I4709" s="338">
        <v>6</v>
      </c>
    </row>
    <row r="4710" spans="1:9" s="8" customFormat="1">
      <c r="A4710" s="1248"/>
      <c r="B4710" s="1205"/>
      <c r="C4710" s="114" t="s">
        <v>6318</v>
      </c>
      <c r="D4710" s="114" t="s">
        <v>1863</v>
      </c>
      <c r="E4710" s="114" t="s">
        <v>14</v>
      </c>
      <c r="F4710" s="114" t="s">
        <v>15</v>
      </c>
      <c r="G4710" s="338">
        <v>150000</v>
      </c>
      <c r="H4710" s="321">
        <v>450</v>
      </c>
      <c r="I4710" s="338">
        <v>3</v>
      </c>
    </row>
    <row r="4711" spans="1:9" s="8" customFormat="1">
      <c r="A4711" s="1248"/>
      <c r="B4711" s="1205"/>
      <c r="C4711" s="114"/>
      <c r="D4711" s="114"/>
      <c r="E4711" s="114"/>
      <c r="F4711" s="114"/>
      <c r="G4711" s="338"/>
      <c r="H4711" s="321"/>
      <c r="I4711" s="338"/>
    </row>
    <row r="4712" spans="1:9" s="8" customFormat="1">
      <c r="A4712" s="1248"/>
      <c r="B4712" s="1205"/>
      <c r="C4712" s="114" t="s">
        <v>6319</v>
      </c>
      <c r="D4712" s="114" t="s">
        <v>6320</v>
      </c>
      <c r="E4712" s="114" t="s">
        <v>14</v>
      </c>
      <c r="F4712" s="114" t="s">
        <v>15</v>
      </c>
      <c r="G4712" s="338">
        <v>70000</v>
      </c>
      <c r="H4712" s="321">
        <v>350</v>
      </c>
      <c r="I4712" s="338">
        <v>5</v>
      </c>
    </row>
    <row r="4713" spans="1:9" s="8" customFormat="1">
      <c r="A4713" s="1248"/>
      <c r="B4713" s="1205"/>
      <c r="C4713" s="114" t="s">
        <v>6296</v>
      </c>
      <c r="D4713" s="114" t="s">
        <v>6323</v>
      </c>
      <c r="E4713" s="114" t="s">
        <v>14</v>
      </c>
      <c r="F4713" s="114" t="s">
        <v>15</v>
      </c>
      <c r="G4713" s="338">
        <v>60000</v>
      </c>
      <c r="H4713" s="321">
        <v>180</v>
      </c>
      <c r="I4713" s="338">
        <v>3</v>
      </c>
    </row>
    <row r="4714" spans="1:9" s="8" customFormat="1">
      <c r="A4714" s="1248"/>
      <c r="B4714" s="1205"/>
      <c r="C4714" s="114" t="s">
        <v>6324</v>
      </c>
      <c r="D4714" s="114" t="s">
        <v>6325</v>
      </c>
      <c r="E4714" s="114" t="s">
        <v>14</v>
      </c>
      <c r="F4714" s="114" t="s">
        <v>15</v>
      </c>
      <c r="G4714" s="338">
        <v>290000</v>
      </c>
      <c r="H4714" s="321">
        <v>580</v>
      </c>
      <c r="I4714" s="338">
        <v>2</v>
      </c>
    </row>
    <row r="4715" spans="1:9" s="8" customFormat="1">
      <c r="A4715" s="1248"/>
      <c r="B4715" s="1205"/>
      <c r="C4715" s="114" t="s">
        <v>6326</v>
      </c>
      <c r="D4715" s="114" t="s">
        <v>6323</v>
      </c>
      <c r="E4715" s="114" t="s">
        <v>14</v>
      </c>
      <c r="F4715" s="114" t="s">
        <v>15</v>
      </c>
      <c r="G4715" s="338">
        <v>120000</v>
      </c>
      <c r="H4715" s="321">
        <v>120</v>
      </c>
      <c r="I4715" s="338">
        <v>1</v>
      </c>
    </row>
    <row r="4716" spans="1:9" s="8" customFormat="1" ht="30">
      <c r="A4716" s="1248"/>
      <c r="B4716" s="1205"/>
      <c r="C4716" s="119">
        <v>44112610</v>
      </c>
      <c r="D4716" s="124" t="s">
        <v>1881</v>
      </c>
      <c r="E4716" s="6" t="s">
        <v>126</v>
      </c>
      <c r="F4716" s="6" t="s">
        <v>15</v>
      </c>
      <c r="G4716" s="7">
        <v>3903000</v>
      </c>
      <c r="H4716" s="7">
        <v>3903000</v>
      </c>
      <c r="I4716" s="7">
        <v>1</v>
      </c>
    </row>
    <row r="4717" spans="1:9">
      <c r="A4717" s="1248"/>
      <c r="B4717" s="1204" t="s">
        <v>118</v>
      </c>
      <c r="C4717" s="1204"/>
      <c r="D4717" s="1204"/>
      <c r="E4717" s="1204"/>
      <c r="F4717" s="1204"/>
      <c r="G4717" s="1204"/>
      <c r="H4717" s="72">
        <v>40994572</v>
      </c>
      <c r="I4717" s="72"/>
    </row>
    <row r="4718" spans="1:9" ht="30">
      <c r="A4718" s="1248"/>
      <c r="B4718" s="114" t="s">
        <v>7435</v>
      </c>
      <c r="C4718" s="114" t="s">
        <v>7434</v>
      </c>
      <c r="D4718" s="114" t="s">
        <v>6133</v>
      </c>
      <c r="E4718" s="114" t="s">
        <v>120</v>
      </c>
      <c r="F4718" s="114" t="s">
        <v>121</v>
      </c>
      <c r="G4718" s="114">
        <v>7000000</v>
      </c>
      <c r="H4718" s="432">
        <v>7000000</v>
      </c>
      <c r="I4718" s="663">
        <v>1</v>
      </c>
    </row>
    <row r="4719" spans="1:9" s="8" customFormat="1" ht="21" customHeight="1">
      <c r="A4719" s="1248"/>
      <c r="B4719" s="1232">
        <v>4212</v>
      </c>
      <c r="C4719" s="119">
        <v>65211100</v>
      </c>
      <c r="D4719" s="124" t="s">
        <v>119</v>
      </c>
      <c r="E4719" s="6" t="s">
        <v>120</v>
      </c>
      <c r="F4719" s="6" t="s">
        <v>473</v>
      </c>
      <c r="G4719" s="7">
        <v>139</v>
      </c>
      <c r="H4719" s="7">
        <v>3599961</v>
      </c>
      <c r="I4719" s="7">
        <v>25899</v>
      </c>
    </row>
    <row r="4720" spans="1:9" s="8" customFormat="1">
      <c r="A4720" s="1248"/>
      <c r="B4720" s="1232"/>
      <c r="C4720" s="119">
        <v>65311100</v>
      </c>
      <c r="D4720" s="124" t="s">
        <v>122</v>
      </c>
      <c r="E4720" s="6" t="s">
        <v>120</v>
      </c>
      <c r="F4720" s="6" t="s">
        <v>474</v>
      </c>
      <c r="G4720" s="7">
        <v>43</v>
      </c>
      <c r="H4720" s="7">
        <v>14999991</v>
      </c>
      <c r="I4720" s="7">
        <v>348837</v>
      </c>
    </row>
    <row r="4721" spans="1:9" s="8" customFormat="1">
      <c r="A4721" s="1248"/>
      <c r="B4721" s="927">
        <v>4213</v>
      </c>
      <c r="C4721" s="119">
        <v>65111100</v>
      </c>
      <c r="D4721" s="124" t="s">
        <v>123</v>
      </c>
      <c r="E4721" s="6" t="s">
        <v>120</v>
      </c>
      <c r="F4721" s="6" t="s">
        <v>473</v>
      </c>
      <c r="G4721" s="7">
        <v>180</v>
      </c>
      <c r="H4721" s="7">
        <v>1699920</v>
      </c>
      <c r="I4721" s="7">
        <v>9444</v>
      </c>
    </row>
    <row r="4722" spans="1:9" s="8" customFormat="1" ht="18">
      <c r="A4722" s="1248"/>
      <c r="B4722" s="985">
        <v>4215</v>
      </c>
      <c r="C4722" s="987" t="s">
        <v>8572</v>
      </c>
      <c r="D4722" s="987" t="s">
        <v>6888</v>
      </c>
      <c r="E4722" s="983" t="s">
        <v>120</v>
      </c>
      <c r="F4722" s="983" t="s">
        <v>121</v>
      </c>
      <c r="G4722" s="994">
        <v>150000</v>
      </c>
      <c r="H4722" s="994">
        <v>150000</v>
      </c>
      <c r="I4722" s="984">
        <v>1</v>
      </c>
    </row>
    <row r="4723" spans="1:9" s="8" customFormat="1" ht="18">
      <c r="A4723" s="1248"/>
      <c r="B4723" s="985">
        <v>4215</v>
      </c>
      <c r="C4723" s="987" t="s">
        <v>8573</v>
      </c>
      <c r="D4723" s="987" t="s">
        <v>6888</v>
      </c>
      <c r="E4723" s="983" t="s">
        <v>120</v>
      </c>
      <c r="F4723" s="983" t="s">
        <v>121</v>
      </c>
      <c r="G4723" s="994">
        <v>150000</v>
      </c>
      <c r="H4723" s="994">
        <v>150000</v>
      </c>
      <c r="I4723" s="984">
        <v>1</v>
      </c>
    </row>
    <row r="4724" spans="1:9" s="8" customFormat="1" ht="18">
      <c r="A4724" s="1248"/>
      <c r="B4724" s="985">
        <v>4215</v>
      </c>
      <c r="C4724" s="987" t="s">
        <v>8574</v>
      </c>
      <c r="D4724" s="987" t="s">
        <v>6888</v>
      </c>
      <c r="E4724" s="983" t="s">
        <v>120</v>
      </c>
      <c r="F4724" s="983" t="s">
        <v>121</v>
      </c>
      <c r="G4724" s="994">
        <v>150000</v>
      </c>
      <c r="H4724" s="994">
        <v>150000</v>
      </c>
      <c r="I4724" s="984">
        <v>1</v>
      </c>
    </row>
    <row r="4725" spans="1:9" s="8" customFormat="1" ht="18">
      <c r="A4725" s="1248"/>
      <c r="B4725" s="985">
        <v>4215</v>
      </c>
      <c r="C4725" s="987" t="s">
        <v>8575</v>
      </c>
      <c r="D4725" s="987" t="s">
        <v>6888</v>
      </c>
      <c r="E4725" s="983" t="s">
        <v>120</v>
      </c>
      <c r="F4725" s="983" t="s">
        <v>121</v>
      </c>
      <c r="G4725" s="994">
        <v>150000</v>
      </c>
      <c r="H4725" s="994">
        <v>150000</v>
      </c>
      <c r="I4725" s="984">
        <v>1</v>
      </c>
    </row>
    <row r="4726" spans="1:9" s="8" customFormat="1" ht="18">
      <c r="A4726" s="1248"/>
      <c r="B4726" s="985">
        <v>4215</v>
      </c>
      <c r="C4726" s="987" t="s">
        <v>8576</v>
      </c>
      <c r="D4726" s="987" t="s">
        <v>6888</v>
      </c>
      <c r="E4726" s="983" t="s">
        <v>120</v>
      </c>
      <c r="F4726" s="983" t="s">
        <v>121</v>
      </c>
      <c r="G4726" s="994">
        <v>150000</v>
      </c>
      <c r="H4726" s="994">
        <v>150000</v>
      </c>
      <c r="I4726" s="984">
        <v>1</v>
      </c>
    </row>
    <row r="4727" spans="1:9" s="8" customFormat="1" ht="18">
      <c r="A4727" s="1248"/>
      <c r="B4727" s="985">
        <v>4215</v>
      </c>
      <c r="C4727" s="987" t="s">
        <v>8577</v>
      </c>
      <c r="D4727" s="987" t="s">
        <v>6888</v>
      </c>
      <c r="E4727" s="983" t="s">
        <v>120</v>
      </c>
      <c r="F4727" s="983" t="s">
        <v>121</v>
      </c>
      <c r="G4727" s="994">
        <v>150000</v>
      </c>
      <c r="H4727" s="994">
        <v>150000</v>
      </c>
      <c r="I4727" s="984">
        <v>1</v>
      </c>
    </row>
    <row r="4728" spans="1:9" s="8" customFormat="1" ht="18">
      <c r="A4728" s="1248"/>
      <c r="B4728" s="985">
        <v>4215</v>
      </c>
      <c r="C4728" s="987" t="s">
        <v>8578</v>
      </c>
      <c r="D4728" s="987" t="s">
        <v>6888</v>
      </c>
      <c r="E4728" s="983" t="s">
        <v>120</v>
      </c>
      <c r="F4728" s="983" t="s">
        <v>121</v>
      </c>
      <c r="G4728" s="994">
        <v>111000</v>
      </c>
      <c r="H4728" s="994">
        <v>111000</v>
      </c>
      <c r="I4728" s="984">
        <v>1</v>
      </c>
    </row>
    <row r="4729" spans="1:9" s="8" customFormat="1" ht="18">
      <c r="A4729" s="1248"/>
      <c r="B4729" s="985">
        <v>4215</v>
      </c>
      <c r="C4729" s="987" t="s">
        <v>8579</v>
      </c>
      <c r="D4729" s="987" t="s">
        <v>6888</v>
      </c>
      <c r="E4729" s="983" t="s">
        <v>120</v>
      </c>
      <c r="F4729" s="983" t="s">
        <v>121</v>
      </c>
      <c r="G4729" s="994">
        <v>111000</v>
      </c>
      <c r="H4729" s="994">
        <v>111000</v>
      </c>
      <c r="I4729" s="984">
        <v>1</v>
      </c>
    </row>
    <row r="4730" spans="1:9" ht="30">
      <c r="A4730" s="1248"/>
      <c r="B4730" s="1205">
        <v>4214</v>
      </c>
      <c r="C4730" s="114" t="s">
        <v>1882</v>
      </c>
      <c r="D4730" s="115" t="s">
        <v>128</v>
      </c>
      <c r="E4730" s="10" t="s">
        <v>120</v>
      </c>
      <c r="F4730" s="10" t="s">
        <v>121</v>
      </c>
      <c r="G4730" s="3">
        <v>3000000</v>
      </c>
      <c r="H4730" s="3">
        <v>3000000</v>
      </c>
      <c r="I4730" s="3">
        <v>1</v>
      </c>
    </row>
    <row r="4731" spans="1:9" ht="30">
      <c r="A4731" s="1248"/>
      <c r="B4731" s="1205"/>
      <c r="C4731" s="114" t="s">
        <v>1883</v>
      </c>
      <c r="D4731" s="115" t="s">
        <v>130</v>
      </c>
      <c r="E4731" s="10" t="s">
        <v>14</v>
      </c>
      <c r="F4731" s="10" t="s">
        <v>121</v>
      </c>
      <c r="G4731" s="3">
        <v>3500000</v>
      </c>
      <c r="H4731" s="3">
        <v>3500000</v>
      </c>
      <c r="I4731" s="3">
        <v>1</v>
      </c>
    </row>
    <row r="4732" spans="1:9" ht="30">
      <c r="A4732" s="1248"/>
      <c r="B4732" s="1205"/>
      <c r="C4732" s="114" t="s">
        <v>1884</v>
      </c>
      <c r="D4732" s="115" t="s">
        <v>133</v>
      </c>
      <c r="E4732" s="10" t="s">
        <v>14</v>
      </c>
      <c r="F4732" s="10" t="s">
        <v>121</v>
      </c>
      <c r="G4732" s="3">
        <v>83800</v>
      </c>
      <c r="H4732" s="3">
        <v>83800</v>
      </c>
      <c r="I4732" s="3">
        <v>1</v>
      </c>
    </row>
    <row r="4733" spans="1:9" s="8" customFormat="1" ht="30">
      <c r="A4733" s="1248"/>
      <c r="B4733" s="927">
        <v>4215</v>
      </c>
      <c r="C4733" s="119">
        <v>66511170</v>
      </c>
      <c r="D4733" s="124" t="s">
        <v>135</v>
      </c>
      <c r="E4733" s="6" t="s">
        <v>120</v>
      </c>
      <c r="F4733" s="6" t="s">
        <v>121</v>
      </c>
      <c r="G4733" s="7">
        <v>900000</v>
      </c>
      <c r="H4733" s="7">
        <v>900000</v>
      </c>
      <c r="I4733" s="7">
        <v>1</v>
      </c>
    </row>
    <row r="4734" spans="1:9" s="8" customFormat="1" ht="30">
      <c r="A4734" s="1248"/>
      <c r="B4734" s="927">
        <v>4222</v>
      </c>
      <c r="C4734" s="119">
        <v>60411200</v>
      </c>
      <c r="D4734" s="124" t="s">
        <v>138</v>
      </c>
      <c r="E4734" s="6" t="s">
        <v>120</v>
      </c>
      <c r="F4734" s="6" t="s">
        <v>121</v>
      </c>
      <c r="G4734" s="7">
        <v>2000000</v>
      </c>
      <c r="H4734" s="7">
        <v>2000000</v>
      </c>
      <c r="I4734" s="7">
        <v>1</v>
      </c>
    </row>
    <row r="4735" spans="1:9" s="8" customFormat="1" ht="45">
      <c r="A4735" s="1248"/>
      <c r="B4735" s="927">
        <v>4232</v>
      </c>
      <c r="C4735" s="119">
        <v>72261160</v>
      </c>
      <c r="D4735" s="124" t="s">
        <v>1885</v>
      </c>
      <c r="E4735" s="6" t="s">
        <v>120</v>
      </c>
      <c r="F4735" s="6" t="s">
        <v>121</v>
      </c>
      <c r="G4735" s="7">
        <v>234000</v>
      </c>
      <c r="H4735" s="7">
        <v>234000</v>
      </c>
      <c r="I4735" s="7">
        <v>1</v>
      </c>
    </row>
    <row r="4736" spans="1:9" ht="30">
      <c r="A4736" s="1248"/>
      <c r="B4736" s="1205">
        <v>4234</v>
      </c>
      <c r="C4736" s="114" t="s">
        <v>1886</v>
      </c>
      <c r="D4736" s="115" t="s">
        <v>1887</v>
      </c>
      <c r="E4736" s="10" t="s">
        <v>14</v>
      </c>
      <c r="F4736" s="10" t="s">
        <v>121</v>
      </c>
      <c r="G4736" s="3">
        <v>420000</v>
      </c>
      <c r="H4736" s="3">
        <v>420000</v>
      </c>
      <c r="I4736" s="3">
        <v>1</v>
      </c>
    </row>
    <row r="4737" spans="1:9" ht="30">
      <c r="A4737" s="1248"/>
      <c r="B4737" s="1205"/>
      <c r="C4737" s="114" t="s">
        <v>1888</v>
      </c>
      <c r="D4737" s="115" t="s">
        <v>1889</v>
      </c>
      <c r="E4737" s="10" t="s">
        <v>14</v>
      </c>
      <c r="F4737" s="10" t="s">
        <v>121</v>
      </c>
      <c r="G4737" s="3">
        <v>210000</v>
      </c>
      <c r="H4737" s="3">
        <v>210000</v>
      </c>
      <c r="I4737" s="3">
        <v>1</v>
      </c>
    </row>
    <row r="4738" spans="1:9" ht="45">
      <c r="A4738" s="1248"/>
      <c r="B4738" s="1205"/>
      <c r="C4738" s="114" t="s">
        <v>1890</v>
      </c>
      <c r="D4738" s="115" t="s">
        <v>1891</v>
      </c>
      <c r="E4738" s="10" t="s">
        <v>14</v>
      </c>
      <c r="F4738" s="10" t="s">
        <v>121</v>
      </c>
      <c r="G4738" s="3">
        <v>140000</v>
      </c>
      <c r="H4738" s="3">
        <v>140000</v>
      </c>
      <c r="I4738" s="3">
        <v>1</v>
      </c>
    </row>
    <row r="4739" spans="1:9" ht="45">
      <c r="A4739" s="1248"/>
      <c r="B4739" s="1205"/>
      <c r="C4739" s="114" t="s">
        <v>1892</v>
      </c>
      <c r="D4739" s="115" t="s">
        <v>1893</v>
      </c>
      <c r="E4739" s="10" t="s">
        <v>14</v>
      </c>
      <c r="F4739" s="10" t="s">
        <v>121</v>
      </c>
      <c r="G4739" s="3">
        <v>105000</v>
      </c>
      <c r="H4739" s="3">
        <v>105000</v>
      </c>
      <c r="I4739" s="3">
        <v>1</v>
      </c>
    </row>
    <row r="4740" spans="1:9" ht="45">
      <c r="A4740" s="1248"/>
      <c r="B4740" s="1205"/>
      <c r="C4740" s="114" t="s">
        <v>1894</v>
      </c>
      <c r="D4740" s="115" t="s">
        <v>1895</v>
      </c>
      <c r="E4740" s="10" t="s">
        <v>14</v>
      </c>
      <c r="F4740" s="10" t="s">
        <v>121</v>
      </c>
      <c r="G4740" s="3">
        <v>50000</v>
      </c>
      <c r="H4740" s="3">
        <v>50000</v>
      </c>
      <c r="I4740" s="3">
        <v>1</v>
      </c>
    </row>
    <row r="4741" spans="1:9" ht="45">
      <c r="A4741" s="1248"/>
      <c r="B4741" s="1205"/>
      <c r="C4741" s="114" t="s">
        <v>1896</v>
      </c>
      <c r="D4741" s="115" t="s">
        <v>1897</v>
      </c>
      <c r="E4741" s="10" t="s">
        <v>14</v>
      </c>
      <c r="F4741" s="10" t="s">
        <v>121</v>
      </c>
      <c r="G4741" s="3">
        <v>90000</v>
      </c>
      <c r="H4741" s="3">
        <v>90000</v>
      </c>
      <c r="I4741" s="3">
        <v>1</v>
      </c>
    </row>
    <row r="4742" spans="1:9" s="8" customFormat="1">
      <c r="A4742" s="1248"/>
      <c r="B4742" s="927">
        <v>4237</v>
      </c>
      <c r="C4742" s="119">
        <v>79111200</v>
      </c>
      <c r="D4742" s="124" t="s">
        <v>141</v>
      </c>
      <c r="E4742" s="6" t="s">
        <v>120</v>
      </c>
      <c r="F4742" s="6" t="s">
        <v>121</v>
      </c>
      <c r="G4742" s="7">
        <v>1000000</v>
      </c>
      <c r="H4742" s="7">
        <v>1000000</v>
      </c>
      <c r="I4742" s="7">
        <v>1</v>
      </c>
    </row>
    <row r="4743" spans="1:9" s="8" customFormat="1" ht="45">
      <c r="A4743" s="1248"/>
      <c r="B4743" s="1205">
        <v>4241</v>
      </c>
      <c r="C4743" s="119">
        <v>50531150</v>
      </c>
      <c r="D4743" s="124" t="s">
        <v>1898</v>
      </c>
      <c r="E4743" s="6" t="s">
        <v>120</v>
      </c>
      <c r="F4743" s="6" t="s">
        <v>121</v>
      </c>
      <c r="G4743" s="7">
        <v>24000</v>
      </c>
      <c r="H4743" s="7">
        <v>24000</v>
      </c>
      <c r="I4743" s="7">
        <v>1</v>
      </c>
    </row>
    <row r="4744" spans="1:9" ht="45">
      <c r="A4744" s="1248"/>
      <c r="B4744" s="1205"/>
      <c r="C4744" s="114" t="s">
        <v>1899</v>
      </c>
      <c r="D4744" s="115" t="s">
        <v>142</v>
      </c>
      <c r="E4744" s="10" t="s">
        <v>120</v>
      </c>
      <c r="F4744" s="10" t="s">
        <v>121</v>
      </c>
      <c r="G4744" s="3">
        <v>77900</v>
      </c>
      <c r="H4744" s="3">
        <v>77900</v>
      </c>
      <c r="I4744" s="3">
        <v>1</v>
      </c>
    </row>
    <row r="4745" spans="1:9" s="8" customFormat="1" ht="30">
      <c r="A4745" s="1248"/>
      <c r="B4745" s="1205"/>
      <c r="C4745" s="119">
        <v>79711110</v>
      </c>
      <c r="D4745" s="124" t="s">
        <v>496</v>
      </c>
      <c r="E4745" s="6" t="s">
        <v>120</v>
      </c>
      <c r="F4745" s="6" t="s">
        <v>121</v>
      </c>
      <c r="G4745" s="7">
        <v>60000</v>
      </c>
      <c r="H4745" s="7">
        <v>60000</v>
      </c>
      <c r="I4745" s="7">
        <v>1</v>
      </c>
    </row>
    <row r="4746" spans="1:9">
      <c r="A4746" s="1248"/>
      <c r="B4746" s="1205"/>
      <c r="C4746" s="114" t="s">
        <v>1900</v>
      </c>
      <c r="D4746" s="115" t="s">
        <v>498</v>
      </c>
      <c r="E4746" s="10" t="s">
        <v>14</v>
      </c>
      <c r="F4746" s="10" t="s">
        <v>121</v>
      </c>
      <c r="G4746" s="3">
        <v>300000</v>
      </c>
      <c r="H4746" s="3">
        <v>300000</v>
      </c>
      <c r="I4746" s="3">
        <v>1</v>
      </c>
    </row>
    <row r="4747" spans="1:9" ht="30">
      <c r="A4747" s="1248"/>
      <c r="B4747" s="1205">
        <v>4252</v>
      </c>
      <c r="C4747" s="114" t="s">
        <v>1901</v>
      </c>
      <c r="D4747" s="115" t="s">
        <v>1902</v>
      </c>
      <c r="E4747" s="10" t="s">
        <v>126</v>
      </c>
      <c r="F4747" s="10" t="s">
        <v>121</v>
      </c>
      <c r="G4747" s="3">
        <v>614000</v>
      </c>
      <c r="H4747" s="3">
        <v>614000</v>
      </c>
      <c r="I4747" s="3">
        <v>1</v>
      </c>
    </row>
    <row r="4748" spans="1:9" ht="45">
      <c r="A4748" s="1248"/>
      <c r="B4748" s="1205"/>
      <c r="C4748" s="114" t="s">
        <v>1903</v>
      </c>
      <c r="D4748" s="115" t="s">
        <v>1904</v>
      </c>
      <c r="E4748" s="10" t="s">
        <v>126</v>
      </c>
      <c r="F4748" s="10" t="s">
        <v>121</v>
      </c>
      <c r="G4748" s="3">
        <v>1486000</v>
      </c>
      <c r="H4748" s="3">
        <v>1486000</v>
      </c>
      <c r="I4748" s="3">
        <v>1</v>
      </c>
    </row>
    <row r="4749" spans="1:9" ht="30">
      <c r="A4749" s="1248"/>
      <c r="B4749" s="1205"/>
      <c r="C4749" s="114" t="s">
        <v>1905</v>
      </c>
      <c r="D4749" s="115" t="s">
        <v>1906</v>
      </c>
      <c r="E4749" s="10" t="s">
        <v>126</v>
      </c>
      <c r="F4749" s="10" t="s">
        <v>121</v>
      </c>
      <c r="G4749" s="3">
        <v>600000</v>
      </c>
      <c r="H4749" s="3">
        <v>600000</v>
      </c>
      <c r="I4749" s="3">
        <v>1</v>
      </c>
    </row>
    <row r="4750" spans="1:9" ht="30">
      <c r="A4750" s="1248"/>
      <c r="B4750" s="1205"/>
      <c r="C4750" s="114" t="s">
        <v>1907</v>
      </c>
      <c r="D4750" s="115" t="s">
        <v>1908</v>
      </c>
      <c r="E4750" s="10" t="s">
        <v>126</v>
      </c>
      <c r="F4750" s="10" t="s">
        <v>121</v>
      </c>
      <c r="G4750" s="3">
        <v>500000</v>
      </c>
      <c r="H4750" s="3">
        <v>500000</v>
      </c>
      <c r="I4750" s="3">
        <v>1</v>
      </c>
    </row>
    <row r="4751" spans="1:9" ht="30">
      <c r="A4751" s="1248"/>
      <c r="B4751" s="1205"/>
      <c r="C4751" s="114" t="s">
        <v>1909</v>
      </c>
      <c r="D4751" s="115" t="s">
        <v>1910</v>
      </c>
      <c r="E4751" s="10" t="s">
        <v>126</v>
      </c>
      <c r="F4751" s="10" t="s">
        <v>121</v>
      </c>
      <c r="G4751" s="3">
        <v>450000</v>
      </c>
      <c r="H4751" s="3">
        <v>450000</v>
      </c>
      <c r="I4751" s="3">
        <v>1</v>
      </c>
    </row>
    <row r="4752" spans="1:9" ht="30">
      <c r="A4752" s="1248"/>
      <c r="B4752" s="1205"/>
      <c r="C4752" s="114" t="s">
        <v>1911</v>
      </c>
      <c r="D4752" s="115" t="s">
        <v>1912</v>
      </c>
      <c r="E4752" s="10" t="s">
        <v>126</v>
      </c>
      <c r="F4752" s="10" t="s">
        <v>121</v>
      </c>
      <c r="G4752" s="3">
        <v>350000</v>
      </c>
      <c r="H4752" s="3">
        <v>350000</v>
      </c>
      <c r="I4752" s="3">
        <v>1</v>
      </c>
    </row>
    <row r="4753" spans="1:9" s="8" customFormat="1" ht="45">
      <c r="A4753" s="1248"/>
      <c r="B4753" s="1205"/>
      <c r="C4753" s="119">
        <v>50311120</v>
      </c>
      <c r="D4753" s="124" t="s">
        <v>508</v>
      </c>
      <c r="E4753" s="6" t="s">
        <v>126</v>
      </c>
      <c r="F4753" s="6" t="s">
        <v>121</v>
      </c>
      <c r="G4753" s="7">
        <v>1700000</v>
      </c>
      <c r="H4753" s="7">
        <v>1700000</v>
      </c>
      <c r="I4753" s="7">
        <v>1</v>
      </c>
    </row>
    <row r="4754" spans="1:9" s="8" customFormat="1" ht="45">
      <c r="A4754" s="1248"/>
      <c r="B4754" s="1205"/>
      <c r="C4754" s="114" t="s">
        <v>5769</v>
      </c>
      <c r="D4754" s="115" t="s">
        <v>5770</v>
      </c>
      <c r="E4754" s="115" t="s">
        <v>126</v>
      </c>
      <c r="F4754" s="115" t="s">
        <v>121</v>
      </c>
      <c r="G4754" s="321">
        <v>350</v>
      </c>
      <c r="H4754" s="321">
        <v>350</v>
      </c>
      <c r="I4754" s="3">
        <v>1</v>
      </c>
    </row>
    <row r="4755" spans="1:9" s="8" customFormat="1" ht="30">
      <c r="A4755" s="1248"/>
      <c r="B4755" s="1205"/>
      <c r="C4755" s="114" t="s">
        <v>5771</v>
      </c>
      <c r="D4755" s="115" t="s">
        <v>5772</v>
      </c>
      <c r="E4755" s="115" t="s">
        <v>126</v>
      </c>
      <c r="F4755" s="115" t="s">
        <v>121</v>
      </c>
      <c r="G4755" s="321">
        <v>100</v>
      </c>
      <c r="H4755" s="321">
        <v>100</v>
      </c>
      <c r="I4755" s="3">
        <v>1</v>
      </c>
    </row>
    <row r="4756" spans="1:9" s="8" customFormat="1" ht="30">
      <c r="A4756" s="1248"/>
      <c r="B4756" s="1205"/>
      <c r="C4756" s="114" t="s">
        <v>5773</v>
      </c>
      <c r="D4756" s="115" t="s">
        <v>5774</v>
      </c>
      <c r="E4756" s="115" t="s">
        <v>126</v>
      </c>
      <c r="F4756" s="115" t="s">
        <v>121</v>
      </c>
      <c r="G4756" s="321">
        <v>256</v>
      </c>
      <c r="H4756" s="321">
        <v>256</v>
      </c>
      <c r="I4756" s="3">
        <v>1</v>
      </c>
    </row>
    <row r="4757" spans="1:9" s="8" customFormat="1" ht="30">
      <c r="A4757" s="1248"/>
      <c r="B4757" s="1205"/>
      <c r="C4757" s="114" t="s">
        <v>5775</v>
      </c>
      <c r="D4757" s="115" t="s">
        <v>5776</v>
      </c>
      <c r="E4757" s="115" t="s">
        <v>126</v>
      </c>
      <c r="F4757" s="115" t="s">
        <v>121</v>
      </c>
      <c r="G4757" s="321">
        <v>340</v>
      </c>
      <c r="H4757" s="321">
        <v>340</v>
      </c>
      <c r="I4757" s="3">
        <v>1</v>
      </c>
    </row>
    <row r="4758" spans="1:9" s="8" customFormat="1" ht="45">
      <c r="A4758" s="1248"/>
      <c r="B4758" s="1205"/>
      <c r="C4758" s="114" t="s">
        <v>5777</v>
      </c>
      <c r="D4758" s="115" t="s">
        <v>5778</v>
      </c>
      <c r="E4758" s="115" t="s">
        <v>126</v>
      </c>
      <c r="F4758" s="115" t="s">
        <v>121</v>
      </c>
      <c r="G4758" s="321">
        <v>800</v>
      </c>
      <c r="H4758" s="321">
        <v>800</v>
      </c>
      <c r="I4758" s="3">
        <v>1</v>
      </c>
    </row>
    <row r="4759" spans="1:9" s="8" customFormat="1">
      <c r="A4759" s="1248"/>
      <c r="B4759" s="1205"/>
      <c r="C4759" s="431" t="s">
        <v>9394</v>
      </c>
      <c r="D4759" s="431" t="s">
        <v>8731</v>
      </c>
      <c r="E4759" s="560" t="s">
        <v>120</v>
      </c>
      <c r="F4759" s="115" t="s">
        <v>121</v>
      </c>
      <c r="G4759" s="380">
        <v>550</v>
      </c>
      <c r="H4759" s="380">
        <v>550</v>
      </c>
      <c r="I4759" s="351">
        <v>1</v>
      </c>
    </row>
    <row r="4760" spans="1:9" s="8" customFormat="1" ht="45">
      <c r="A4760" s="1248"/>
      <c r="B4760" s="1205"/>
      <c r="C4760" s="114" t="s">
        <v>5779</v>
      </c>
      <c r="D4760" s="115" t="s">
        <v>5778</v>
      </c>
      <c r="E4760" s="115" t="s">
        <v>126</v>
      </c>
      <c r="F4760" s="115" t="s">
        <v>121</v>
      </c>
      <c r="G4760" s="321">
        <v>250</v>
      </c>
      <c r="H4760" s="321">
        <v>250</v>
      </c>
      <c r="I4760" s="3">
        <v>1</v>
      </c>
    </row>
    <row r="4761" spans="1:9" s="8" customFormat="1" ht="45">
      <c r="A4761" s="1248"/>
      <c r="B4761" s="1205"/>
      <c r="C4761" s="114" t="s">
        <v>5780</v>
      </c>
      <c r="D4761" s="115" t="s">
        <v>5778</v>
      </c>
      <c r="E4761" s="115" t="s">
        <v>126</v>
      </c>
      <c r="F4761" s="115" t="s">
        <v>121</v>
      </c>
      <c r="G4761" s="321">
        <v>200</v>
      </c>
      <c r="H4761" s="321">
        <v>200</v>
      </c>
      <c r="I4761" s="3">
        <v>1</v>
      </c>
    </row>
    <row r="4762" spans="1:9" s="8" customFormat="1" ht="30">
      <c r="A4762" s="1248"/>
      <c r="B4762" s="1205"/>
      <c r="C4762" s="114" t="s">
        <v>5781</v>
      </c>
      <c r="D4762" s="115" t="s">
        <v>5782</v>
      </c>
      <c r="E4762" s="115" t="s">
        <v>120</v>
      </c>
      <c r="F4762" s="115" t="s">
        <v>121</v>
      </c>
      <c r="G4762" s="321">
        <v>504</v>
      </c>
      <c r="H4762" s="321">
        <v>504</v>
      </c>
      <c r="I4762" s="3">
        <v>1</v>
      </c>
    </row>
    <row r="4763" spans="1:9" s="8" customFormat="1" ht="45">
      <c r="A4763" s="1248"/>
      <c r="B4763" s="1205"/>
      <c r="C4763" s="114" t="s">
        <v>5783</v>
      </c>
      <c r="D4763" s="115" t="s">
        <v>5770</v>
      </c>
      <c r="E4763" s="115" t="s">
        <v>126</v>
      </c>
      <c r="F4763" s="115" t="s">
        <v>121</v>
      </c>
      <c r="G4763" s="321">
        <v>2000</v>
      </c>
      <c r="H4763" s="321">
        <v>2000</v>
      </c>
      <c r="I4763" s="3">
        <v>1</v>
      </c>
    </row>
    <row r="4764" spans="1:9" s="8" customFormat="1" ht="45">
      <c r="A4764" s="1248"/>
      <c r="B4764" s="1205"/>
      <c r="C4764" s="114" t="s">
        <v>5768</v>
      </c>
      <c r="D4764" s="115" t="s">
        <v>508</v>
      </c>
      <c r="E4764" s="115" t="s">
        <v>126</v>
      </c>
      <c r="F4764" s="115" t="s">
        <v>121</v>
      </c>
      <c r="G4764" s="114">
        <v>500000</v>
      </c>
      <c r="H4764" s="114">
        <v>500000</v>
      </c>
      <c r="I4764" s="3">
        <v>1</v>
      </c>
    </row>
    <row r="4765" spans="1:9" s="8" customFormat="1" ht="60">
      <c r="A4765" s="1248"/>
      <c r="B4765" s="1205"/>
      <c r="C4765" s="119">
        <v>50311120</v>
      </c>
      <c r="D4765" s="124" t="s">
        <v>1913</v>
      </c>
      <c r="E4765" s="6" t="s">
        <v>126</v>
      </c>
      <c r="F4765" s="6" t="s">
        <v>121</v>
      </c>
      <c r="G4765" s="7">
        <v>225000</v>
      </c>
      <c r="H4765" s="7">
        <v>225000</v>
      </c>
      <c r="I4765" s="7">
        <v>1</v>
      </c>
    </row>
    <row r="4766" spans="1:9" s="8" customFormat="1" ht="30">
      <c r="A4766" s="1248"/>
      <c r="B4766" s="1205"/>
      <c r="C4766" s="119">
        <v>50311240</v>
      </c>
      <c r="D4766" s="124" t="s">
        <v>765</v>
      </c>
      <c r="E4766" s="6" t="s">
        <v>126</v>
      </c>
      <c r="F4766" s="6" t="s">
        <v>121</v>
      </c>
      <c r="G4766" s="7">
        <v>75000</v>
      </c>
      <c r="H4766" s="7">
        <v>75000</v>
      </c>
      <c r="I4766" s="7">
        <v>1</v>
      </c>
    </row>
    <row r="4767" spans="1:9" s="8" customFormat="1" ht="75">
      <c r="A4767" s="1248"/>
      <c r="B4767" s="1205"/>
      <c r="C4767" s="119">
        <v>50531200</v>
      </c>
      <c r="D4767" s="124" t="s">
        <v>1914</v>
      </c>
      <c r="E4767" s="6" t="s">
        <v>126</v>
      </c>
      <c r="F4767" s="6" t="s">
        <v>121</v>
      </c>
      <c r="G4767" s="7">
        <v>600000</v>
      </c>
      <c r="H4767" s="7">
        <v>600000</v>
      </c>
      <c r="I4767" s="7">
        <v>1</v>
      </c>
    </row>
    <row r="4768" spans="1:9" s="8" customFormat="1" ht="60">
      <c r="A4768" s="1248"/>
      <c r="B4768" s="1205"/>
      <c r="C4768" s="119">
        <v>50531200</v>
      </c>
      <c r="D4768" s="124" t="s">
        <v>1915</v>
      </c>
      <c r="E4768" s="6" t="s">
        <v>126</v>
      </c>
      <c r="F4768" s="6" t="s">
        <v>121</v>
      </c>
      <c r="G4768" s="7">
        <v>220000</v>
      </c>
      <c r="H4768" s="7">
        <v>220000</v>
      </c>
      <c r="I4768" s="7">
        <v>1</v>
      </c>
    </row>
    <row r="4769" spans="1:9" s="8" customFormat="1" ht="60">
      <c r="A4769" s="1248"/>
      <c r="B4769" s="1205"/>
      <c r="C4769" s="119">
        <v>50531200</v>
      </c>
      <c r="D4769" s="124" t="s">
        <v>1916</v>
      </c>
      <c r="E4769" s="6" t="s">
        <v>126</v>
      </c>
      <c r="F4769" s="6" t="s">
        <v>121</v>
      </c>
      <c r="G4769" s="7">
        <v>180000</v>
      </c>
      <c r="H4769" s="7">
        <v>180000</v>
      </c>
      <c r="I4769" s="7">
        <v>1</v>
      </c>
    </row>
    <row r="4770" spans="1:9" s="8" customFormat="1" ht="75">
      <c r="A4770" s="1248"/>
      <c r="B4770" s="1205"/>
      <c r="C4770" s="119">
        <v>50531200</v>
      </c>
      <c r="D4770" s="124" t="s">
        <v>1917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90">
      <c r="A4771" s="1248"/>
      <c r="B4771" s="1205"/>
      <c r="C4771" s="119">
        <v>50531200</v>
      </c>
      <c r="D4771" s="124" t="s">
        <v>1918</v>
      </c>
      <c r="E4771" s="6" t="s">
        <v>126</v>
      </c>
      <c r="F4771" s="6" t="s">
        <v>121</v>
      </c>
      <c r="G4771" s="7">
        <v>500000</v>
      </c>
      <c r="H4771" s="7">
        <v>500000</v>
      </c>
      <c r="I4771" s="7">
        <v>1</v>
      </c>
    </row>
    <row r="4772" spans="1:9" s="8" customFormat="1" ht="30">
      <c r="A4772" s="1248"/>
      <c r="B4772" s="1205"/>
      <c r="C4772" s="114" t="s">
        <v>6132</v>
      </c>
      <c r="D4772" s="114" t="s">
        <v>6133</v>
      </c>
      <c r="E4772" s="114" t="s">
        <v>120</v>
      </c>
      <c r="F4772" s="114" t="s">
        <v>121</v>
      </c>
      <c r="G4772" s="321">
        <v>3000</v>
      </c>
      <c r="H4772" s="321">
        <v>3000</v>
      </c>
      <c r="I4772" s="32">
        <v>1</v>
      </c>
    </row>
    <row r="4773" spans="1:9" s="8" customFormat="1">
      <c r="A4773" s="1248"/>
      <c r="B4773" s="1205"/>
    </row>
    <row r="4774" spans="1:9">
      <c r="A4774" s="1248"/>
      <c r="B4774" s="1206" t="s">
        <v>512</v>
      </c>
      <c r="C4774" s="1206"/>
      <c r="D4774" s="1206"/>
      <c r="E4774" s="1206"/>
      <c r="F4774" s="1206"/>
      <c r="G4774" s="1206"/>
      <c r="H4774" s="30">
        <v>35000000</v>
      </c>
      <c r="I4774" s="30"/>
    </row>
    <row r="4775" spans="1:9">
      <c r="A4775" s="1248"/>
      <c r="B4775" s="1204" t="s">
        <v>154</v>
      </c>
      <c r="C4775" s="1204"/>
      <c r="D4775" s="1204"/>
      <c r="E4775" s="1204"/>
      <c r="F4775" s="1204"/>
      <c r="G4775" s="1204"/>
      <c r="H4775" s="72">
        <v>34094200</v>
      </c>
      <c r="I4775" s="72"/>
    </row>
    <row r="4776" spans="1:9" s="8" customFormat="1" ht="45">
      <c r="A4776" s="1248"/>
      <c r="B4776" s="927">
        <v>5113</v>
      </c>
      <c r="C4776" s="119">
        <v>45611300</v>
      </c>
      <c r="D4776" s="124" t="s">
        <v>1919</v>
      </c>
      <c r="E4776" s="6" t="s">
        <v>126</v>
      </c>
      <c r="F4776" s="6" t="s">
        <v>121</v>
      </c>
      <c r="G4776" s="7">
        <v>34094200</v>
      </c>
      <c r="H4776" s="7">
        <v>34094200</v>
      </c>
      <c r="I4776" s="7">
        <v>1</v>
      </c>
    </row>
    <row r="4777" spans="1:9">
      <c r="A4777" s="1248"/>
      <c r="B4777" s="1204" t="s">
        <v>118</v>
      </c>
      <c r="C4777" s="1204"/>
      <c r="D4777" s="1204"/>
      <c r="E4777" s="1204"/>
      <c r="F4777" s="1204"/>
      <c r="G4777" s="1204"/>
      <c r="H4777" s="72">
        <v>905800</v>
      </c>
      <c r="I4777" s="72"/>
    </row>
    <row r="4778" spans="1:9" s="8" customFormat="1" ht="30">
      <c r="A4778" s="1248"/>
      <c r="B4778" s="1232">
        <v>5113</v>
      </c>
      <c r="C4778" s="119">
        <v>71351540</v>
      </c>
      <c r="D4778" s="124" t="s">
        <v>168</v>
      </c>
      <c r="E4778" s="6" t="s">
        <v>172</v>
      </c>
      <c r="F4778" s="6" t="s">
        <v>121</v>
      </c>
      <c r="G4778" s="7">
        <v>700000</v>
      </c>
      <c r="H4778" s="7">
        <v>700000</v>
      </c>
      <c r="I4778" s="7">
        <v>1</v>
      </c>
    </row>
    <row r="4779" spans="1:9" s="8" customFormat="1" ht="30">
      <c r="A4779" s="1248"/>
      <c r="B4779" s="1232"/>
      <c r="C4779" s="119">
        <v>98111140</v>
      </c>
      <c r="D4779" s="124" t="s">
        <v>531</v>
      </c>
      <c r="E4779" s="6" t="s">
        <v>120</v>
      </c>
      <c r="F4779" s="6" t="s">
        <v>121</v>
      </c>
      <c r="G4779" s="7">
        <v>205800</v>
      </c>
      <c r="H4779" s="7">
        <v>205800</v>
      </c>
      <c r="I4779" s="7">
        <v>1</v>
      </c>
    </row>
    <row r="4780" spans="1:9">
      <c r="A4780" s="1248"/>
      <c r="B4780" s="1206" t="s">
        <v>516</v>
      </c>
      <c r="C4780" s="1206"/>
      <c r="D4780" s="1206"/>
      <c r="E4780" s="1206"/>
      <c r="F4780" s="1206"/>
      <c r="G4780" s="1206"/>
      <c r="H4780" s="30">
        <v>799600</v>
      </c>
      <c r="I4780" s="30"/>
    </row>
    <row r="4781" spans="1:9">
      <c r="A4781" s="1248"/>
      <c r="B4781" s="1204" t="s">
        <v>118</v>
      </c>
      <c r="C4781" s="1204"/>
      <c r="D4781" s="1204"/>
      <c r="E4781" s="1204"/>
      <c r="F4781" s="1204"/>
      <c r="G4781" s="1204"/>
      <c r="H4781" s="72">
        <v>799600</v>
      </c>
      <c r="I4781" s="72"/>
    </row>
    <row r="4782" spans="1:9" s="8" customFormat="1" ht="30">
      <c r="A4782" s="1248"/>
      <c r="B4782" s="927">
        <v>4861</v>
      </c>
      <c r="C4782" s="119">
        <v>79951100</v>
      </c>
      <c r="D4782" s="124" t="s">
        <v>632</v>
      </c>
      <c r="E4782" s="6" t="s">
        <v>126</v>
      </c>
      <c r="F4782" s="6" t="s">
        <v>121</v>
      </c>
      <c r="G4782" s="7">
        <v>799600</v>
      </c>
      <c r="H4782" s="7">
        <v>799600</v>
      </c>
      <c r="I4782" s="7">
        <v>1</v>
      </c>
    </row>
    <row r="4783" spans="1:9" ht="15" customHeight="1">
      <c r="A4783" s="1248"/>
      <c r="B4783" s="1215" t="s">
        <v>153</v>
      </c>
      <c r="C4783" s="1216"/>
      <c r="D4783" s="1216"/>
      <c r="E4783" s="1216"/>
      <c r="F4783" s="1216"/>
      <c r="G4783" s="1217"/>
      <c r="H4783" s="30">
        <v>7470000</v>
      </c>
      <c r="I4783" s="30"/>
    </row>
    <row r="4784" spans="1:9" ht="15" customHeight="1">
      <c r="A4784" s="1248"/>
      <c r="B4784" s="1251" t="s">
        <v>154</v>
      </c>
      <c r="C4784" s="1252"/>
      <c r="D4784" s="1252"/>
      <c r="E4784" s="1252"/>
      <c r="F4784" s="1252"/>
      <c r="G4784" s="1253"/>
      <c r="H4784" s="877">
        <v>6270000</v>
      </c>
      <c r="I4784" s="877"/>
    </row>
    <row r="4785" spans="1:9" ht="30">
      <c r="A4785" s="1248"/>
      <c r="B4785" s="1227">
        <v>5134</v>
      </c>
      <c r="C4785" s="114" t="s">
        <v>6134</v>
      </c>
      <c r="D4785" s="114" t="s">
        <v>518</v>
      </c>
      <c r="E4785" s="363" t="s">
        <v>519</v>
      </c>
      <c r="F4785" s="363" t="s">
        <v>121</v>
      </c>
      <c r="G4785" s="347">
        <v>500000</v>
      </c>
      <c r="H4785" s="347">
        <v>500000</v>
      </c>
      <c r="I4785" s="366">
        <v>1</v>
      </c>
    </row>
    <row r="4786" spans="1:9" ht="45">
      <c r="A4786" s="1248"/>
      <c r="B4786" s="1228"/>
      <c r="C4786" s="144" t="s">
        <v>1920</v>
      </c>
      <c r="D4786" s="144" t="s">
        <v>1921</v>
      </c>
      <c r="E4786" s="384" t="s">
        <v>519</v>
      </c>
      <c r="F4786" s="10" t="s">
        <v>121</v>
      </c>
      <c r="G4786" s="3">
        <v>1295000</v>
      </c>
      <c r="H4786" s="3">
        <v>1295000</v>
      </c>
      <c r="I4786" s="3">
        <v>1</v>
      </c>
    </row>
    <row r="4787" spans="1:9" ht="30">
      <c r="A4787" s="1248"/>
      <c r="B4787" s="1228"/>
      <c r="C4787" s="144" t="s">
        <v>7744</v>
      </c>
      <c r="D4787" s="144" t="s">
        <v>518</v>
      </c>
      <c r="E4787" s="745" t="s">
        <v>3118</v>
      </c>
      <c r="F4787" s="745" t="s">
        <v>121</v>
      </c>
      <c r="G4787" s="432">
        <v>500000</v>
      </c>
      <c r="H4787" s="432">
        <v>500000</v>
      </c>
      <c r="I4787" s="3">
        <v>1</v>
      </c>
    </row>
    <row r="4788" spans="1:9" ht="45">
      <c r="A4788" s="1248"/>
      <c r="B4788" s="1228"/>
      <c r="C4788" s="114" t="s">
        <v>1922</v>
      </c>
      <c r="D4788" s="115" t="s">
        <v>1923</v>
      </c>
      <c r="E4788" s="384" t="s">
        <v>519</v>
      </c>
      <c r="F4788" s="10" t="s">
        <v>121</v>
      </c>
      <c r="G4788" s="3">
        <v>60000</v>
      </c>
      <c r="H4788" s="3">
        <v>60000</v>
      </c>
      <c r="I4788" s="3">
        <v>1</v>
      </c>
    </row>
    <row r="4789" spans="1:9" ht="45">
      <c r="A4789" s="1248"/>
      <c r="B4789" s="1228"/>
      <c r="C4789" s="114" t="s">
        <v>1924</v>
      </c>
      <c r="D4789" s="115" t="s">
        <v>1925</v>
      </c>
      <c r="E4789" s="384" t="s">
        <v>519</v>
      </c>
      <c r="F4789" s="10" t="s">
        <v>121</v>
      </c>
      <c r="G4789" s="3">
        <v>180000</v>
      </c>
      <c r="H4789" s="3">
        <v>180000</v>
      </c>
      <c r="I4789" s="3">
        <v>1</v>
      </c>
    </row>
    <row r="4790" spans="1:9" ht="45">
      <c r="A4790" s="1248"/>
      <c r="B4790" s="1228"/>
      <c r="C4790" s="114" t="s">
        <v>1926</v>
      </c>
      <c r="D4790" s="115" t="s">
        <v>1927</v>
      </c>
      <c r="E4790" s="384" t="s">
        <v>519</v>
      </c>
      <c r="F4790" s="10" t="s">
        <v>121</v>
      </c>
      <c r="G4790" s="3">
        <v>45000</v>
      </c>
      <c r="H4790" s="3">
        <v>45000</v>
      </c>
      <c r="I4790" s="3">
        <v>1</v>
      </c>
    </row>
    <row r="4791" spans="1:9">
      <c r="A4791" s="1248"/>
      <c r="B4791" s="1228"/>
      <c r="C4791" s="883" t="s">
        <v>8411</v>
      </c>
      <c r="D4791" s="883" t="s">
        <v>518</v>
      </c>
      <c r="E4791" s="896" t="s">
        <v>3118</v>
      </c>
      <c r="F4791" s="896" t="s">
        <v>121</v>
      </c>
      <c r="G4791" s="882">
        <v>100</v>
      </c>
      <c r="H4791" s="882">
        <v>100</v>
      </c>
      <c r="I4791" s="3">
        <v>1</v>
      </c>
    </row>
    <row r="4792" spans="1:9">
      <c r="A4792" s="1248"/>
      <c r="B4792" s="1228"/>
      <c r="C4792" s="883" t="s">
        <v>8412</v>
      </c>
      <c r="D4792" s="883" t="s">
        <v>518</v>
      </c>
      <c r="E4792" s="896" t="s">
        <v>3118</v>
      </c>
      <c r="F4792" s="896" t="s">
        <v>121</v>
      </c>
      <c r="G4792" s="882">
        <v>200</v>
      </c>
      <c r="H4792" s="882">
        <v>200</v>
      </c>
      <c r="I4792" s="3">
        <v>1</v>
      </c>
    </row>
    <row r="4793" spans="1:9">
      <c r="A4793" s="1248"/>
      <c r="B4793" s="1228"/>
      <c r="C4793" s="883" t="s">
        <v>8413</v>
      </c>
      <c r="D4793" s="883" t="s">
        <v>518</v>
      </c>
      <c r="E4793" s="896" t="s">
        <v>3118</v>
      </c>
      <c r="F4793" s="896" t="s">
        <v>121</v>
      </c>
      <c r="G4793" s="882">
        <v>250</v>
      </c>
      <c r="H4793" s="882">
        <v>250</v>
      </c>
      <c r="I4793" s="3">
        <v>1</v>
      </c>
    </row>
    <row r="4794" spans="1:9">
      <c r="A4794" s="1248"/>
      <c r="B4794" s="1228"/>
      <c r="C4794" s="883" t="s">
        <v>8414</v>
      </c>
      <c r="D4794" s="883" t="s">
        <v>518</v>
      </c>
      <c r="E4794" s="896" t="s">
        <v>3118</v>
      </c>
      <c r="F4794" s="896" t="s">
        <v>121</v>
      </c>
      <c r="G4794" s="882">
        <v>300</v>
      </c>
      <c r="H4794" s="882">
        <v>300</v>
      </c>
      <c r="I4794" s="3">
        <v>1</v>
      </c>
    </row>
    <row r="4795" spans="1:9">
      <c r="A4795" s="1248"/>
      <c r="B4795" s="1228"/>
      <c r="C4795" s="883" t="s">
        <v>8415</v>
      </c>
      <c r="D4795" s="883" t="s">
        <v>518</v>
      </c>
      <c r="E4795" s="896" t="s">
        <v>3118</v>
      </c>
      <c r="F4795" s="896" t="s">
        <v>121</v>
      </c>
      <c r="G4795" s="882">
        <v>400</v>
      </c>
      <c r="H4795" s="882">
        <v>400</v>
      </c>
      <c r="I4795" s="3">
        <v>1</v>
      </c>
    </row>
    <row r="4796" spans="1:9">
      <c r="A4796" s="1248"/>
      <c r="B4796" s="1228"/>
      <c r="C4796" s="883" t="s">
        <v>8416</v>
      </c>
      <c r="D4796" s="883" t="s">
        <v>518</v>
      </c>
      <c r="E4796" s="896" t="s">
        <v>3118</v>
      </c>
      <c r="F4796" s="896" t="s">
        <v>121</v>
      </c>
      <c r="G4796" s="882">
        <v>200</v>
      </c>
      <c r="H4796" s="882">
        <v>200</v>
      </c>
      <c r="I4796" s="3">
        <v>1</v>
      </c>
    </row>
    <row r="4797" spans="1:9">
      <c r="A4797" s="1248"/>
      <c r="B4797" s="1228"/>
      <c r="C4797" s="883" t="s">
        <v>8417</v>
      </c>
      <c r="D4797" s="883" t="s">
        <v>518</v>
      </c>
      <c r="E4797" s="896" t="s">
        <v>3118</v>
      </c>
      <c r="F4797" s="896" t="s">
        <v>121</v>
      </c>
      <c r="G4797" s="882">
        <v>400</v>
      </c>
      <c r="H4797" s="882">
        <v>400</v>
      </c>
      <c r="I4797" s="3">
        <v>1</v>
      </c>
    </row>
    <row r="4798" spans="1:9">
      <c r="A4798" s="1248"/>
      <c r="B4798" s="1228"/>
      <c r="C4798" s="883" t="s">
        <v>8418</v>
      </c>
      <c r="D4798" s="883" t="s">
        <v>518</v>
      </c>
      <c r="E4798" s="896" t="s">
        <v>3118</v>
      </c>
      <c r="F4798" s="896" t="s">
        <v>121</v>
      </c>
      <c r="G4798" s="882">
        <v>350</v>
      </c>
      <c r="H4798" s="882">
        <v>350</v>
      </c>
      <c r="I4798" s="3">
        <v>1</v>
      </c>
    </row>
    <row r="4799" spans="1:9">
      <c r="A4799" s="1248"/>
      <c r="B4799" s="1228"/>
      <c r="C4799" s="883" t="s">
        <v>8419</v>
      </c>
      <c r="D4799" s="883" t="s">
        <v>518</v>
      </c>
      <c r="E4799" s="896" t="s">
        <v>3118</v>
      </c>
      <c r="F4799" s="896" t="s">
        <v>121</v>
      </c>
      <c r="G4799" s="882">
        <v>200</v>
      </c>
      <c r="H4799" s="882">
        <v>200</v>
      </c>
      <c r="I4799" s="3">
        <v>1</v>
      </c>
    </row>
    <row r="4800" spans="1:9">
      <c r="A4800" s="1248"/>
      <c r="B4800" s="1228"/>
      <c r="C4800" s="883" t="s">
        <v>8420</v>
      </c>
      <c r="D4800" s="883" t="s">
        <v>518</v>
      </c>
      <c r="E4800" s="896" t="s">
        <v>3118</v>
      </c>
      <c r="F4800" s="896" t="s">
        <v>121</v>
      </c>
      <c r="G4800" s="882">
        <v>500</v>
      </c>
      <c r="H4800" s="882">
        <v>500</v>
      </c>
      <c r="I4800" s="3">
        <v>1</v>
      </c>
    </row>
    <row r="4801" spans="1:9">
      <c r="A4801" s="1248"/>
      <c r="B4801" s="1228"/>
      <c r="C4801" s="883" t="s">
        <v>8421</v>
      </c>
      <c r="D4801" s="883" t="s">
        <v>518</v>
      </c>
      <c r="E4801" s="896" t="s">
        <v>3118</v>
      </c>
      <c r="F4801" s="896" t="s">
        <v>121</v>
      </c>
      <c r="G4801" s="882">
        <v>200</v>
      </c>
      <c r="H4801" s="882">
        <v>200</v>
      </c>
      <c r="I4801" s="3">
        <v>1</v>
      </c>
    </row>
    <row r="4802" spans="1:9">
      <c r="A4802" s="1248"/>
      <c r="B4802" s="1228"/>
      <c r="C4802" s="883" t="s">
        <v>8422</v>
      </c>
      <c r="D4802" s="883" t="s">
        <v>518</v>
      </c>
      <c r="E4802" s="896" t="s">
        <v>3118</v>
      </c>
      <c r="F4802" s="896" t="s">
        <v>121</v>
      </c>
      <c r="G4802" s="882">
        <v>250</v>
      </c>
      <c r="H4802" s="882">
        <v>250</v>
      </c>
      <c r="I4802" s="3">
        <v>1</v>
      </c>
    </row>
    <row r="4803" spans="1:9">
      <c r="A4803" s="1248"/>
      <c r="B4803" s="1228"/>
      <c r="C4803" s="883" t="s">
        <v>8423</v>
      </c>
      <c r="D4803" s="883" t="s">
        <v>518</v>
      </c>
      <c r="E4803" s="896" t="s">
        <v>3118</v>
      </c>
      <c r="F4803" s="896" t="s">
        <v>121</v>
      </c>
      <c r="G4803" s="882">
        <v>340</v>
      </c>
      <c r="H4803" s="882">
        <v>340</v>
      </c>
      <c r="I4803" s="3">
        <v>1</v>
      </c>
    </row>
    <row r="4804" spans="1:9">
      <c r="A4804" s="1248"/>
      <c r="B4804" s="1228"/>
      <c r="C4804" s="883" t="s">
        <v>8424</v>
      </c>
      <c r="D4804" s="883" t="s">
        <v>518</v>
      </c>
      <c r="E4804" s="896" t="s">
        <v>3118</v>
      </c>
      <c r="F4804" s="896" t="s">
        <v>121</v>
      </c>
      <c r="G4804" s="882">
        <v>75</v>
      </c>
      <c r="H4804" s="882">
        <v>75</v>
      </c>
      <c r="I4804" s="3">
        <v>1</v>
      </c>
    </row>
    <row r="4805" spans="1:9">
      <c r="A4805" s="1248"/>
      <c r="B4805" s="1228"/>
      <c r="C4805" s="883" t="s">
        <v>8425</v>
      </c>
      <c r="D4805" s="883" t="s">
        <v>518</v>
      </c>
      <c r="E4805" s="896" t="s">
        <v>3118</v>
      </c>
      <c r="F4805" s="896" t="s">
        <v>121</v>
      </c>
      <c r="G4805" s="882">
        <v>60</v>
      </c>
      <c r="H4805" s="882">
        <v>60</v>
      </c>
      <c r="I4805" s="3">
        <v>1</v>
      </c>
    </row>
    <row r="4806" spans="1:9">
      <c r="A4806" s="1248"/>
      <c r="B4806" s="1228"/>
      <c r="C4806" s="883" t="s">
        <v>8426</v>
      </c>
      <c r="D4806" s="883" t="s">
        <v>518</v>
      </c>
      <c r="E4806" s="896" t="s">
        <v>3118</v>
      </c>
      <c r="F4806" s="896" t="s">
        <v>121</v>
      </c>
      <c r="G4806" s="882">
        <v>60</v>
      </c>
      <c r="H4806" s="882">
        <v>60</v>
      </c>
      <c r="I4806" s="3">
        <v>1</v>
      </c>
    </row>
    <row r="4807" spans="1:9">
      <c r="A4807" s="1248"/>
      <c r="B4807" s="1228"/>
      <c r="C4807" s="883" t="s">
        <v>8427</v>
      </c>
      <c r="D4807" s="883" t="s">
        <v>518</v>
      </c>
      <c r="E4807" s="896" t="s">
        <v>3118</v>
      </c>
      <c r="F4807" s="896" t="s">
        <v>121</v>
      </c>
      <c r="G4807" s="882">
        <v>60</v>
      </c>
      <c r="H4807" s="882">
        <v>60</v>
      </c>
      <c r="I4807" s="3">
        <v>1</v>
      </c>
    </row>
    <row r="4808" spans="1:9">
      <c r="A4808" s="1248"/>
      <c r="B4808" s="1228"/>
      <c r="C4808" s="883" t="s">
        <v>8428</v>
      </c>
      <c r="D4808" s="883" t="s">
        <v>518</v>
      </c>
      <c r="E4808" s="896" t="s">
        <v>3118</v>
      </c>
      <c r="F4808" s="896" t="s">
        <v>121</v>
      </c>
      <c r="G4808" s="882">
        <v>100</v>
      </c>
      <c r="H4808" s="882">
        <v>100</v>
      </c>
      <c r="I4808" s="3">
        <v>1</v>
      </c>
    </row>
    <row r="4809" spans="1:9">
      <c r="A4809" s="1248"/>
      <c r="B4809" s="1228"/>
      <c r="C4809" s="883" t="s">
        <v>8429</v>
      </c>
      <c r="D4809" s="883" t="s">
        <v>518</v>
      </c>
      <c r="E4809" s="896" t="s">
        <v>3118</v>
      </c>
      <c r="F4809" s="896" t="s">
        <v>121</v>
      </c>
      <c r="G4809" s="882">
        <v>90</v>
      </c>
      <c r="H4809" s="882">
        <v>90</v>
      </c>
      <c r="I4809" s="3">
        <v>1</v>
      </c>
    </row>
    <row r="4810" spans="1:9">
      <c r="A4810" s="1248"/>
      <c r="B4810" s="1228"/>
      <c r="C4810" s="883" t="s">
        <v>8430</v>
      </c>
      <c r="D4810" s="883" t="s">
        <v>518</v>
      </c>
      <c r="E4810" s="896" t="s">
        <v>3118</v>
      </c>
      <c r="F4810" s="896" t="s">
        <v>121</v>
      </c>
      <c r="G4810" s="882">
        <v>80</v>
      </c>
      <c r="H4810" s="882">
        <v>80</v>
      </c>
      <c r="I4810" s="3">
        <v>1</v>
      </c>
    </row>
    <row r="4811" spans="1:9">
      <c r="A4811" s="1248"/>
      <c r="B4811" s="1228"/>
      <c r="C4811" s="883" t="s">
        <v>8431</v>
      </c>
      <c r="D4811" s="883" t="s">
        <v>518</v>
      </c>
      <c r="E4811" s="896" t="s">
        <v>3118</v>
      </c>
      <c r="F4811" s="896" t="s">
        <v>121</v>
      </c>
      <c r="G4811" s="882">
        <v>60</v>
      </c>
      <c r="H4811" s="882">
        <v>60</v>
      </c>
      <c r="I4811" s="3">
        <v>1</v>
      </c>
    </row>
    <row r="4812" spans="1:9">
      <c r="A4812" s="1248"/>
      <c r="B4812" s="1228"/>
      <c r="C4812" s="883" t="s">
        <v>8432</v>
      </c>
      <c r="D4812" s="883" t="s">
        <v>518</v>
      </c>
      <c r="E4812" s="896" t="s">
        <v>3118</v>
      </c>
      <c r="F4812" s="896" t="s">
        <v>121</v>
      </c>
      <c r="G4812" s="882">
        <v>60</v>
      </c>
      <c r="H4812" s="882">
        <v>60</v>
      </c>
      <c r="I4812" s="3">
        <v>1</v>
      </c>
    </row>
    <row r="4813" spans="1:9">
      <c r="A4813" s="1248"/>
      <c r="B4813" s="1228"/>
      <c r="C4813" s="883" t="s">
        <v>8433</v>
      </c>
      <c r="D4813" s="883" t="s">
        <v>518</v>
      </c>
      <c r="E4813" s="896" t="s">
        <v>3118</v>
      </c>
      <c r="F4813" s="896" t="s">
        <v>121</v>
      </c>
      <c r="G4813" s="882">
        <v>85</v>
      </c>
      <c r="H4813" s="882">
        <v>85</v>
      </c>
      <c r="I4813" s="3">
        <v>1</v>
      </c>
    </row>
    <row r="4814" spans="1:9">
      <c r="A4814" s="1248"/>
      <c r="B4814" s="1228"/>
      <c r="C4814" s="883" t="s">
        <v>8434</v>
      </c>
      <c r="D4814" s="883" t="s">
        <v>518</v>
      </c>
      <c r="E4814" s="896" t="s">
        <v>3118</v>
      </c>
      <c r="F4814" s="896" t="s">
        <v>121</v>
      </c>
      <c r="G4814" s="882">
        <v>90</v>
      </c>
      <c r="H4814" s="882">
        <v>90</v>
      </c>
      <c r="I4814" s="3">
        <v>1</v>
      </c>
    </row>
    <row r="4815" spans="1:9">
      <c r="A4815" s="1248"/>
      <c r="B4815" s="1228"/>
      <c r="C4815" s="883" t="s">
        <v>8435</v>
      </c>
      <c r="D4815" s="883" t="s">
        <v>518</v>
      </c>
      <c r="E4815" s="896" t="s">
        <v>3118</v>
      </c>
      <c r="F4815" s="896" t="s">
        <v>121</v>
      </c>
      <c r="G4815" s="882">
        <v>60</v>
      </c>
      <c r="H4815" s="882">
        <v>60</v>
      </c>
      <c r="I4815" s="3">
        <v>1</v>
      </c>
    </row>
    <row r="4816" spans="1:9">
      <c r="A4816" s="1248"/>
      <c r="B4816" s="1228"/>
      <c r="C4816" s="883" t="s">
        <v>8436</v>
      </c>
      <c r="D4816" s="883" t="s">
        <v>518</v>
      </c>
      <c r="E4816" s="896" t="s">
        <v>3118</v>
      </c>
      <c r="F4816" s="896" t="s">
        <v>121</v>
      </c>
      <c r="G4816" s="882">
        <v>75</v>
      </c>
      <c r="H4816" s="882">
        <v>75</v>
      </c>
      <c r="I4816" s="3">
        <v>1</v>
      </c>
    </row>
    <row r="4817" spans="1:9">
      <c r="A4817" s="1248"/>
      <c r="B4817" s="1228"/>
      <c r="C4817" s="883" t="s">
        <v>8437</v>
      </c>
      <c r="D4817" s="883" t="s">
        <v>518</v>
      </c>
      <c r="E4817" s="896" t="s">
        <v>3118</v>
      </c>
      <c r="F4817" s="896" t="s">
        <v>121</v>
      </c>
      <c r="G4817" s="882">
        <v>75</v>
      </c>
      <c r="H4817" s="882">
        <v>75</v>
      </c>
      <c r="I4817" s="3">
        <v>1</v>
      </c>
    </row>
    <row r="4818" spans="1:9">
      <c r="A4818" s="1248"/>
      <c r="B4818" s="1228"/>
      <c r="C4818" s="883" t="s">
        <v>8438</v>
      </c>
      <c r="D4818" s="883" t="s">
        <v>518</v>
      </c>
      <c r="E4818" s="896" t="s">
        <v>3118</v>
      </c>
      <c r="F4818" s="896" t="s">
        <v>121</v>
      </c>
      <c r="G4818" s="882">
        <v>100</v>
      </c>
      <c r="H4818" s="882">
        <v>100</v>
      </c>
      <c r="I4818" s="3">
        <v>1</v>
      </c>
    </row>
    <row r="4819" spans="1:9">
      <c r="A4819" s="1248"/>
      <c r="B4819" s="1228"/>
      <c r="C4819" s="883" t="s">
        <v>8439</v>
      </c>
      <c r="D4819" s="883" t="s">
        <v>518</v>
      </c>
      <c r="E4819" s="896" t="s">
        <v>3118</v>
      </c>
      <c r="F4819" s="896" t="s">
        <v>121</v>
      </c>
      <c r="G4819" s="882">
        <v>75</v>
      </c>
      <c r="H4819" s="882">
        <v>75</v>
      </c>
      <c r="I4819" s="3">
        <v>1</v>
      </c>
    </row>
    <row r="4820" spans="1:9">
      <c r="A4820" s="1248"/>
      <c r="B4820" s="1228"/>
      <c r="C4820" s="883" t="s">
        <v>8440</v>
      </c>
      <c r="D4820" s="883" t="s">
        <v>518</v>
      </c>
      <c r="E4820" s="896" t="s">
        <v>3118</v>
      </c>
      <c r="F4820" s="896" t="s">
        <v>121</v>
      </c>
      <c r="G4820" s="882">
        <v>60</v>
      </c>
      <c r="H4820" s="882">
        <v>60</v>
      </c>
      <c r="I4820" s="3">
        <v>1</v>
      </c>
    </row>
    <row r="4821" spans="1:9">
      <c r="A4821" s="1248"/>
      <c r="B4821" s="1228"/>
      <c r="C4821" s="883" t="s">
        <v>8441</v>
      </c>
      <c r="D4821" s="883" t="s">
        <v>518</v>
      </c>
      <c r="E4821" s="896" t="s">
        <v>3118</v>
      </c>
      <c r="F4821" s="896" t="s">
        <v>121</v>
      </c>
      <c r="G4821" s="882">
        <v>90</v>
      </c>
      <c r="H4821" s="882">
        <v>90</v>
      </c>
      <c r="I4821" s="3">
        <v>1</v>
      </c>
    </row>
    <row r="4822" spans="1:9">
      <c r="A4822" s="1248"/>
      <c r="B4822" s="1228"/>
      <c r="C4822" s="883" t="s">
        <v>8442</v>
      </c>
      <c r="D4822" s="883" t="s">
        <v>518</v>
      </c>
      <c r="E4822" s="896" t="s">
        <v>3118</v>
      </c>
      <c r="F4822" s="896" t="s">
        <v>121</v>
      </c>
      <c r="G4822" s="882">
        <v>75</v>
      </c>
      <c r="H4822" s="882">
        <v>75</v>
      </c>
      <c r="I4822" s="3">
        <v>1</v>
      </c>
    </row>
    <row r="4823" spans="1:9">
      <c r="A4823" s="1248"/>
      <c r="B4823" s="1228"/>
      <c r="C4823" s="883" t="s">
        <v>8443</v>
      </c>
      <c r="D4823" s="883" t="s">
        <v>518</v>
      </c>
      <c r="E4823" s="896" t="s">
        <v>3118</v>
      </c>
      <c r="F4823" s="896" t="s">
        <v>121</v>
      </c>
      <c r="G4823" s="882">
        <v>75</v>
      </c>
      <c r="H4823" s="882">
        <v>75</v>
      </c>
      <c r="I4823" s="3">
        <v>1</v>
      </c>
    </row>
    <row r="4824" spans="1:9">
      <c r="A4824" s="1248"/>
      <c r="B4824" s="1228"/>
      <c r="C4824" s="883" t="s">
        <v>8444</v>
      </c>
      <c r="D4824" s="883" t="s">
        <v>518</v>
      </c>
      <c r="E4824" s="896" t="s">
        <v>3118</v>
      </c>
      <c r="F4824" s="896" t="s">
        <v>121</v>
      </c>
      <c r="G4824" s="882">
        <v>90</v>
      </c>
      <c r="H4824" s="882">
        <v>90</v>
      </c>
      <c r="I4824" s="3">
        <v>1</v>
      </c>
    </row>
    <row r="4825" spans="1:9">
      <c r="A4825" s="1248"/>
      <c r="B4825" s="1228"/>
      <c r="C4825" s="883" t="s">
        <v>8445</v>
      </c>
      <c r="D4825" s="883" t="s">
        <v>518</v>
      </c>
      <c r="E4825" s="896" t="s">
        <v>3118</v>
      </c>
      <c r="F4825" s="896" t="s">
        <v>121</v>
      </c>
      <c r="G4825" s="882">
        <v>75</v>
      </c>
      <c r="H4825" s="882">
        <v>75</v>
      </c>
      <c r="I4825" s="3">
        <v>1</v>
      </c>
    </row>
    <row r="4826" spans="1:9">
      <c r="A4826" s="1248"/>
      <c r="B4826" s="1228"/>
      <c r="C4826" s="883" t="s">
        <v>8446</v>
      </c>
      <c r="D4826" s="883" t="s">
        <v>518</v>
      </c>
      <c r="E4826" s="896" t="s">
        <v>3118</v>
      </c>
      <c r="F4826" s="896" t="s">
        <v>121</v>
      </c>
      <c r="G4826" s="882">
        <v>100</v>
      </c>
      <c r="H4826" s="882">
        <v>100</v>
      </c>
      <c r="I4826" s="3">
        <v>1</v>
      </c>
    </row>
    <row r="4827" spans="1:9">
      <c r="A4827" s="1248"/>
      <c r="B4827" s="1228"/>
      <c r="C4827" s="883" t="s">
        <v>8447</v>
      </c>
      <c r="D4827" s="883" t="s">
        <v>518</v>
      </c>
      <c r="E4827" s="896" t="s">
        <v>3118</v>
      </c>
      <c r="F4827" s="896" t="s">
        <v>121</v>
      </c>
      <c r="G4827" s="882">
        <v>180</v>
      </c>
      <c r="H4827" s="882">
        <v>180</v>
      </c>
      <c r="I4827" s="3">
        <v>1</v>
      </c>
    </row>
    <row r="4828" spans="1:9">
      <c r="A4828" s="1248"/>
      <c r="B4828" s="1228"/>
      <c r="C4828" s="883" t="s">
        <v>8448</v>
      </c>
      <c r="D4828" s="883" t="s">
        <v>518</v>
      </c>
      <c r="E4828" s="896" t="s">
        <v>3118</v>
      </c>
      <c r="F4828" s="896" t="s">
        <v>121</v>
      </c>
      <c r="G4828" s="882">
        <v>60</v>
      </c>
      <c r="H4828" s="882">
        <v>60</v>
      </c>
      <c r="I4828" s="3">
        <v>1</v>
      </c>
    </row>
    <row r="4829" spans="1:9">
      <c r="A4829" s="1248"/>
      <c r="B4829" s="1228"/>
      <c r="C4829" s="883" t="s">
        <v>8449</v>
      </c>
      <c r="D4829" s="883" t="s">
        <v>518</v>
      </c>
      <c r="E4829" s="896" t="s">
        <v>3118</v>
      </c>
      <c r="F4829" s="896" t="s">
        <v>121</v>
      </c>
      <c r="G4829" s="882">
        <v>60</v>
      </c>
      <c r="H4829" s="882">
        <v>60</v>
      </c>
      <c r="I4829" s="3">
        <v>1</v>
      </c>
    </row>
    <row r="4830" spans="1:9">
      <c r="A4830" s="1248"/>
      <c r="B4830" s="1228"/>
      <c r="C4830" s="883" t="s">
        <v>8450</v>
      </c>
      <c r="D4830" s="883" t="s">
        <v>518</v>
      </c>
      <c r="E4830" s="896" t="s">
        <v>3118</v>
      </c>
      <c r="F4830" s="896" t="s">
        <v>121</v>
      </c>
      <c r="G4830" s="882">
        <v>60</v>
      </c>
      <c r="H4830" s="882">
        <v>60</v>
      </c>
      <c r="I4830" s="3">
        <v>1</v>
      </c>
    </row>
    <row r="4831" spans="1:9">
      <c r="A4831" s="1248"/>
      <c r="B4831" s="1228"/>
      <c r="C4831" s="883" t="s">
        <v>8451</v>
      </c>
      <c r="D4831" s="883" t="s">
        <v>518</v>
      </c>
      <c r="E4831" s="896" t="s">
        <v>3118</v>
      </c>
      <c r="F4831" s="896" t="s">
        <v>121</v>
      </c>
      <c r="G4831" s="882">
        <v>70</v>
      </c>
      <c r="H4831" s="882">
        <v>70</v>
      </c>
      <c r="I4831" s="3">
        <v>1</v>
      </c>
    </row>
    <row r="4832" spans="1:9">
      <c r="A4832" s="1248"/>
      <c r="B4832" s="1228"/>
      <c r="C4832" s="883" t="s">
        <v>8452</v>
      </c>
      <c r="D4832" s="883" t="s">
        <v>518</v>
      </c>
      <c r="E4832" s="896" t="s">
        <v>3118</v>
      </c>
      <c r="F4832" s="896" t="s">
        <v>121</v>
      </c>
      <c r="G4832" s="882">
        <v>100</v>
      </c>
      <c r="H4832" s="882">
        <v>100</v>
      </c>
      <c r="I4832" s="3">
        <v>1</v>
      </c>
    </row>
    <row r="4833" spans="1:9">
      <c r="A4833" s="1248"/>
      <c r="B4833" s="1228"/>
      <c r="C4833" s="883" t="s">
        <v>8453</v>
      </c>
      <c r="D4833" s="883" t="s">
        <v>518</v>
      </c>
      <c r="E4833" s="896" t="s">
        <v>3118</v>
      </c>
      <c r="F4833" s="896" t="s">
        <v>121</v>
      </c>
      <c r="G4833" s="882">
        <v>70</v>
      </c>
      <c r="H4833" s="882">
        <v>70</v>
      </c>
      <c r="I4833" s="3">
        <v>1</v>
      </c>
    </row>
    <row r="4834" spans="1:9">
      <c r="A4834" s="1248"/>
      <c r="B4834" s="1228"/>
      <c r="C4834" s="883" t="s">
        <v>8454</v>
      </c>
      <c r="D4834" s="883" t="s">
        <v>518</v>
      </c>
      <c r="E4834" s="896" t="s">
        <v>3118</v>
      </c>
      <c r="F4834" s="896" t="s">
        <v>121</v>
      </c>
      <c r="G4834" s="882">
        <v>300</v>
      </c>
      <c r="H4834" s="882">
        <v>300</v>
      </c>
      <c r="I4834" s="3">
        <v>1</v>
      </c>
    </row>
    <row r="4835" spans="1:9">
      <c r="A4835" s="1248"/>
      <c r="B4835" s="1228"/>
      <c r="C4835" s="883" t="s">
        <v>8455</v>
      </c>
      <c r="D4835" s="883" t="s">
        <v>518</v>
      </c>
      <c r="E4835" s="896" t="s">
        <v>3118</v>
      </c>
      <c r="F4835" s="896" t="s">
        <v>121</v>
      </c>
      <c r="G4835" s="882">
        <v>300</v>
      </c>
      <c r="H4835" s="882">
        <v>300</v>
      </c>
      <c r="I4835" s="3">
        <v>1</v>
      </c>
    </row>
    <row r="4836" spans="1:9">
      <c r="A4836" s="1248"/>
      <c r="B4836" s="1228"/>
      <c r="C4836" s="883" t="s">
        <v>8456</v>
      </c>
      <c r="D4836" s="883" t="s">
        <v>518</v>
      </c>
      <c r="E4836" s="896" t="s">
        <v>3118</v>
      </c>
      <c r="F4836" s="896" t="s">
        <v>121</v>
      </c>
      <c r="G4836" s="882">
        <v>400</v>
      </c>
      <c r="H4836" s="882">
        <v>400</v>
      </c>
      <c r="I4836" s="3">
        <v>1</v>
      </c>
    </row>
    <row r="4837" spans="1:9">
      <c r="A4837" s="1248"/>
      <c r="B4837" s="1228"/>
      <c r="C4837" s="883" t="s">
        <v>8457</v>
      </c>
      <c r="D4837" s="883" t="s">
        <v>518</v>
      </c>
      <c r="E4837" s="896" t="s">
        <v>3118</v>
      </c>
      <c r="F4837" s="896" t="s">
        <v>121</v>
      </c>
      <c r="G4837" s="882">
        <v>70</v>
      </c>
      <c r="H4837" s="882">
        <v>70</v>
      </c>
      <c r="I4837" s="3">
        <v>1</v>
      </c>
    </row>
    <row r="4838" spans="1:9">
      <c r="A4838" s="1248"/>
      <c r="B4838" s="1228"/>
      <c r="C4838" s="883" t="s">
        <v>8458</v>
      </c>
      <c r="D4838" s="883" t="s">
        <v>518</v>
      </c>
      <c r="E4838" s="896" t="s">
        <v>3118</v>
      </c>
      <c r="F4838" s="896" t="s">
        <v>121</v>
      </c>
      <c r="G4838" s="882">
        <v>100</v>
      </c>
      <c r="H4838" s="882">
        <v>100</v>
      </c>
      <c r="I4838" s="3">
        <v>1</v>
      </c>
    </row>
    <row r="4839" spans="1:9">
      <c r="A4839" s="1248"/>
      <c r="B4839" s="1228"/>
      <c r="C4839" s="883" t="s">
        <v>8459</v>
      </c>
      <c r="D4839" s="883" t="s">
        <v>518</v>
      </c>
      <c r="E4839" s="896" t="s">
        <v>3118</v>
      </c>
      <c r="F4839" s="896" t="s">
        <v>121</v>
      </c>
      <c r="G4839" s="882">
        <v>70</v>
      </c>
      <c r="H4839" s="882">
        <v>70</v>
      </c>
      <c r="I4839" s="3">
        <v>1</v>
      </c>
    </row>
    <row r="4840" spans="1:9">
      <c r="A4840" s="1248"/>
      <c r="B4840" s="1228"/>
      <c r="C4840" s="883" t="s">
        <v>8460</v>
      </c>
      <c r="D4840" s="883" t="s">
        <v>518</v>
      </c>
      <c r="E4840" s="896" t="s">
        <v>3118</v>
      </c>
      <c r="F4840" s="896" t="s">
        <v>121</v>
      </c>
      <c r="G4840" s="882">
        <v>80</v>
      </c>
      <c r="H4840" s="882">
        <v>80</v>
      </c>
      <c r="I4840" s="3">
        <v>1</v>
      </c>
    </row>
    <row r="4841" spans="1:9">
      <c r="A4841" s="1248"/>
      <c r="B4841" s="1228"/>
      <c r="C4841" s="883" t="s">
        <v>8461</v>
      </c>
      <c r="D4841" s="883" t="s">
        <v>518</v>
      </c>
      <c r="E4841" s="896" t="s">
        <v>3118</v>
      </c>
      <c r="F4841" s="896" t="s">
        <v>121</v>
      </c>
      <c r="G4841" s="882">
        <v>70</v>
      </c>
      <c r="H4841" s="882">
        <v>70</v>
      </c>
      <c r="I4841" s="3">
        <v>1</v>
      </c>
    </row>
    <row r="4842" spans="1:9">
      <c r="A4842" s="1248"/>
      <c r="B4842" s="1228"/>
      <c r="C4842" s="883" t="s">
        <v>8462</v>
      </c>
      <c r="D4842" s="883" t="s">
        <v>518</v>
      </c>
      <c r="E4842" s="896" t="s">
        <v>3118</v>
      </c>
      <c r="F4842" s="896" t="s">
        <v>121</v>
      </c>
      <c r="G4842" s="882">
        <v>90</v>
      </c>
      <c r="H4842" s="882">
        <v>90</v>
      </c>
      <c r="I4842" s="3">
        <v>1</v>
      </c>
    </row>
    <row r="4843" spans="1:9">
      <c r="A4843" s="1248"/>
      <c r="B4843" s="1228"/>
      <c r="C4843" s="883" t="s">
        <v>8463</v>
      </c>
      <c r="D4843" s="883" t="s">
        <v>518</v>
      </c>
      <c r="E4843" s="896" t="s">
        <v>3118</v>
      </c>
      <c r="F4843" s="896" t="s">
        <v>121</v>
      </c>
      <c r="G4843" s="882">
        <v>200</v>
      </c>
      <c r="H4843" s="882">
        <v>200</v>
      </c>
      <c r="I4843" s="3">
        <v>1</v>
      </c>
    </row>
    <row r="4844" spans="1:9">
      <c r="A4844" s="1248"/>
      <c r="B4844" s="1228"/>
      <c r="C4844" s="883" t="s">
        <v>8464</v>
      </c>
      <c r="D4844" s="883" t="s">
        <v>518</v>
      </c>
      <c r="E4844" s="896" t="s">
        <v>3118</v>
      </c>
      <c r="F4844" s="896" t="s">
        <v>121</v>
      </c>
      <c r="G4844" s="882">
        <v>200</v>
      </c>
      <c r="H4844" s="882">
        <v>200</v>
      </c>
      <c r="I4844" s="3">
        <v>1</v>
      </c>
    </row>
    <row r="4845" spans="1:9">
      <c r="A4845" s="1248"/>
      <c r="B4845" s="1228"/>
      <c r="C4845" s="883" t="s">
        <v>8465</v>
      </c>
      <c r="D4845" s="883" t="s">
        <v>518</v>
      </c>
      <c r="E4845" s="896" t="s">
        <v>3118</v>
      </c>
      <c r="F4845" s="896" t="s">
        <v>121</v>
      </c>
      <c r="G4845" s="882">
        <v>200</v>
      </c>
      <c r="H4845" s="882">
        <v>200</v>
      </c>
      <c r="I4845" s="3">
        <v>1</v>
      </c>
    </row>
    <row r="4846" spans="1:9">
      <c r="A4846" s="1248"/>
      <c r="B4846" s="1228"/>
      <c r="C4846" s="883" t="s">
        <v>8466</v>
      </c>
      <c r="D4846" s="883" t="s">
        <v>518</v>
      </c>
      <c r="E4846" s="896" t="s">
        <v>3118</v>
      </c>
      <c r="F4846" s="896" t="s">
        <v>121</v>
      </c>
      <c r="G4846" s="882">
        <v>200</v>
      </c>
      <c r="H4846" s="882">
        <v>200</v>
      </c>
      <c r="I4846" s="3">
        <v>1</v>
      </c>
    </row>
    <row r="4847" spans="1:9">
      <c r="A4847" s="1248"/>
      <c r="B4847" s="1228"/>
      <c r="C4847" s="883" t="s">
        <v>8467</v>
      </c>
      <c r="D4847" s="883" t="s">
        <v>518</v>
      </c>
      <c r="E4847" s="896" t="s">
        <v>3118</v>
      </c>
      <c r="F4847" s="896" t="s">
        <v>121</v>
      </c>
      <c r="G4847" s="882">
        <v>200</v>
      </c>
      <c r="H4847" s="882">
        <v>200</v>
      </c>
      <c r="I4847" s="3">
        <v>1</v>
      </c>
    </row>
    <row r="4848" spans="1:9">
      <c r="A4848" s="1248"/>
      <c r="B4848" s="1228"/>
      <c r="C4848" s="883" t="s">
        <v>8468</v>
      </c>
      <c r="D4848" s="883" t="s">
        <v>518</v>
      </c>
      <c r="E4848" s="896" t="s">
        <v>3118</v>
      </c>
      <c r="F4848" s="896" t="s">
        <v>121</v>
      </c>
      <c r="G4848" s="882">
        <v>1540</v>
      </c>
      <c r="H4848" s="882">
        <v>1540</v>
      </c>
      <c r="I4848" s="3">
        <v>1</v>
      </c>
    </row>
    <row r="4849" spans="1:9">
      <c r="A4849" s="1248"/>
      <c r="B4849" s="1228"/>
      <c r="C4849" s="431"/>
      <c r="D4849" s="431"/>
      <c r="E4849" s="823"/>
      <c r="F4849" s="823"/>
      <c r="G4849" s="432"/>
      <c r="H4849" s="432"/>
      <c r="I4849" s="3"/>
    </row>
    <row r="4850" spans="1:9">
      <c r="A4850" s="1248"/>
      <c r="B4850" s="1228"/>
      <c r="C4850" s="761"/>
      <c r="D4850" s="761"/>
      <c r="E4850" s="823"/>
      <c r="F4850" s="823"/>
      <c r="G4850" s="762"/>
      <c r="H4850" s="762"/>
      <c r="I4850" s="3"/>
    </row>
    <row r="4851" spans="1:9">
      <c r="A4851" s="1248"/>
      <c r="B4851" s="1228"/>
      <c r="C4851" s="817"/>
      <c r="D4851" s="817"/>
      <c r="E4851" s="823" t="s">
        <v>519</v>
      </c>
      <c r="F4851" s="823" t="s">
        <v>121</v>
      </c>
      <c r="G4851" s="833"/>
      <c r="H4851" s="833"/>
      <c r="I4851" s="3"/>
    </row>
    <row r="4852" spans="1:9" ht="45">
      <c r="A4852" s="1248"/>
      <c r="B4852" s="1228"/>
      <c r="C4852" s="114" t="s">
        <v>1928</v>
      </c>
      <c r="D4852" s="115" t="s">
        <v>1929</v>
      </c>
      <c r="E4852" s="384" t="s">
        <v>519</v>
      </c>
      <c r="F4852" s="10" t="s">
        <v>121</v>
      </c>
      <c r="G4852" s="3">
        <v>180000</v>
      </c>
      <c r="H4852" s="3">
        <v>180000</v>
      </c>
      <c r="I4852" s="3">
        <v>1</v>
      </c>
    </row>
    <row r="4853" spans="1:9" ht="45">
      <c r="A4853" s="1248"/>
      <c r="B4853" s="1228"/>
      <c r="C4853" s="114" t="s">
        <v>1930</v>
      </c>
      <c r="D4853" s="115" t="s">
        <v>1931</v>
      </c>
      <c r="E4853" s="384" t="s">
        <v>519</v>
      </c>
      <c r="F4853" s="10" t="s">
        <v>121</v>
      </c>
      <c r="G4853" s="3">
        <v>300000</v>
      </c>
      <c r="H4853" s="3">
        <v>300000</v>
      </c>
      <c r="I4853" s="3">
        <v>1</v>
      </c>
    </row>
    <row r="4854" spans="1:9" ht="45">
      <c r="A4854" s="1248"/>
      <c r="B4854" s="1228"/>
      <c r="C4854" s="114" t="s">
        <v>1932</v>
      </c>
      <c r="D4854" s="115" t="s">
        <v>1933</v>
      </c>
      <c r="E4854" s="384" t="s">
        <v>519</v>
      </c>
      <c r="F4854" s="10" t="s">
        <v>121</v>
      </c>
      <c r="G4854" s="3">
        <v>180000</v>
      </c>
      <c r="H4854" s="3">
        <v>180000</v>
      </c>
      <c r="I4854" s="3">
        <v>1</v>
      </c>
    </row>
    <row r="4855" spans="1:9" ht="45">
      <c r="A4855" s="1248"/>
      <c r="B4855" s="1228"/>
      <c r="C4855" s="114" t="s">
        <v>1934</v>
      </c>
      <c r="D4855" s="115" t="s">
        <v>1935</v>
      </c>
      <c r="E4855" s="10" t="s">
        <v>149</v>
      </c>
      <c r="F4855" s="10" t="s">
        <v>121</v>
      </c>
      <c r="G4855" s="3">
        <v>60000</v>
      </c>
      <c r="H4855" s="3">
        <v>60000</v>
      </c>
      <c r="I4855" s="3">
        <v>1</v>
      </c>
    </row>
    <row r="4856" spans="1:9" ht="45">
      <c r="A4856" s="1248"/>
      <c r="B4856" s="1228"/>
      <c r="C4856" s="114" t="s">
        <v>1936</v>
      </c>
      <c r="D4856" s="115" t="s">
        <v>1937</v>
      </c>
      <c r="E4856" s="10" t="s">
        <v>149</v>
      </c>
      <c r="F4856" s="10" t="s">
        <v>121</v>
      </c>
      <c r="G4856" s="3">
        <v>90000</v>
      </c>
      <c r="H4856" s="3">
        <v>90000</v>
      </c>
      <c r="I4856" s="3">
        <v>1</v>
      </c>
    </row>
    <row r="4857" spans="1:9" ht="45">
      <c r="A4857" s="1248"/>
      <c r="B4857" s="1228"/>
      <c r="C4857" s="114" t="s">
        <v>1938</v>
      </c>
      <c r="D4857" s="115" t="s">
        <v>1939</v>
      </c>
      <c r="E4857" s="10" t="s">
        <v>149</v>
      </c>
      <c r="F4857" s="10" t="s">
        <v>121</v>
      </c>
      <c r="G4857" s="3">
        <v>180000</v>
      </c>
      <c r="H4857" s="3">
        <v>180000</v>
      </c>
      <c r="I4857" s="3">
        <v>1</v>
      </c>
    </row>
    <row r="4858" spans="1:9" ht="45">
      <c r="A4858" s="1248"/>
      <c r="B4858" s="1228"/>
      <c r="C4858" s="114" t="s">
        <v>1940</v>
      </c>
      <c r="D4858" s="115" t="s">
        <v>1941</v>
      </c>
      <c r="E4858" s="10" t="s">
        <v>149</v>
      </c>
      <c r="F4858" s="10" t="s">
        <v>121</v>
      </c>
      <c r="G4858" s="3">
        <v>45000</v>
      </c>
      <c r="H4858" s="3">
        <v>45000</v>
      </c>
      <c r="I4858" s="3">
        <v>1</v>
      </c>
    </row>
    <row r="4859" spans="1:9" ht="45">
      <c r="A4859" s="1248"/>
      <c r="B4859" s="1228"/>
      <c r="C4859" s="114" t="s">
        <v>1942</v>
      </c>
      <c r="D4859" s="115" t="s">
        <v>1943</v>
      </c>
      <c r="E4859" s="10" t="s">
        <v>149</v>
      </c>
      <c r="F4859" s="10" t="s">
        <v>121</v>
      </c>
      <c r="G4859" s="3">
        <v>150000</v>
      </c>
      <c r="H4859" s="3">
        <v>150000</v>
      </c>
      <c r="I4859" s="3">
        <v>1</v>
      </c>
    </row>
    <row r="4860" spans="1:9" ht="45">
      <c r="A4860" s="1248"/>
      <c r="B4860" s="1228"/>
      <c r="C4860" s="114" t="s">
        <v>1944</v>
      </c>
      <c r="D4860" s="115" t="s">
        <v>1945</v>
      </c>
      <c r="E4860" s="10" t="s">
        <v>149</v>
      </c>
      <c r="F4860" s="10" t="s">
        <v>121</v>
      </c>
      <c r="G4860" s="3">
        <v>75000</v>
      </c>
      <c r="H4860" s="3">
        <v>75000</v>
      </c>
      <c r="I4860" s="3">
        <v>1</v>
      </c>
    </row>
    <row r="4861" spans="1:9" ht="45">
      <c r="A4861" s="1248"/>
      <c r="B4861" s="1228"/>
      <c r="C4861" s="114" t="s">
        <v>1946</v>
      </c>
      <c r="D4861" s="115" t="s">
        <v>1947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248"/>
      <c r="B4862" s="1228"/>
      <c r="C4862" s="114" t="s">
        <v>1948</v>
      </c>
      <c r="D4862" s="115" t="s">
        <v>1949</v>
      </c>
      <c r="E4862" s="10" t="s">
        <v>149</v>
      </c>
      <c r="F4862" s="10" t="s">
        <v>121</v>
      </c>
      <c r="G4862" s="3">
        <v>90000</v>
      </c>
      <c r="H4862" s="3">
        <v>90000</v>
      </c>
      <c r="I4862" s="3">
        <v>1</v>
      </c>
    </row>
    <row r="4863" spans="1:9" ht="45">
      <c r="A4863" s="1248"/>
      <c r="B4863" s="1228"/>
      <c r="C4863" s="114" t="s">
        <v>1950</v>
      </c>
      <c r="D4863" s="115" t="s">
        <v>1951</v>
      </c>
      <c r="E4863" s="10" t="s">
        <v>149</v>
      </c>
      <c r="F4863" s="10" t="s">
        <v>121</v>
      </c>
      <c r="G4863" s="3">
        <v>45000</v>
      </c>
      <c r="H4863" s="3">
        <v>45000</v>
      </c>
      <c r="I4863" s="3">
        <v>1</v>
      </c>
    </row>
    <row r="4864" spans="1:9" ht="45">
      <c r="A4864" s="1248"/>
      <c r="B4864" s="1228"/>
      <c r="C4864" s="114" t="s">
        <v>1952</v>
      </c>
      <c r="D4864" s="115" t="s">
        <v>1953</v>
      </c>
      <c r="E4864" s="10" t="s">
        <v>149</v>
      </c>
      <c r="F4864" s="10" t="s">
        <v>121</v>
      </c>
      <c r="G4864" s="3">
        <v>60000</v>
      </c>
      <c r="H4864" s="3">
        <v>60000</v>
      </c>
      <c r="I4864" s="3">
        <v>1</v>
      </c>
    </row>
    <row r="4865" spans="1:9" ht="45">
      <c r="A4865" s="1248"/>
      <c r="B4865" s="1228"/>
      <c r="C4865" s="114" t="s">
        <v>1954</v>
      </c>
      <c r="D4865" s="115" t="s">
        <v>1955</v>
      </c>
      <c r="E4865" s="10" t="s">
        <v>149</v>
      </c>
      <c r="F4865" s="10" t="s">
        <v>121</v>
      </c>
      <c r="G4865" s="3">
        <v>45000</v>
      </c>
      <c r="H4865" s="3">
        <v>45000</v>
      </c>
      <c r="I4865" s="3">
        <v>1</v>
      </c>
    </row>
    <row r="4866" spans="1:9" ht="45">
      <c r="A4866" s="1248"/>
      <c r="B4866" s="1228"/>
      <c r="C4866" s="114" t="s">
        <v>1956</v>
      </c>
      <c r="D4866" s="115" t="s">
        <v>1957</v>
      </c>
      <c r="E4866" s="10" t="s">
        <v>149</v>
      </c>
      <c r="F4866" s="10" t="s">
        <v>121</v>
      </c>
      <c r="G4866" s="3">
        <v>90000</v>
      </c>
      <c r="H4866" s="3">
        <v>90000</v>
      </c>
      <c r="I4866" s="3">
        <v>1</v>
      </c>
    </row>
    <row r="4867" spans="1:9" ht="45">
      <c r="A4867" s="1248"/>
      <c r="B4867" s="1228"/>
      <c r="C4867" s="114" t="s">
        <v>1958</v>
      </c>
      <c r="D4867" s="115" t="s">
        <v>1959</v>
      </c>
      <c r="E4867" s="10" t="s">
        <v>149</v>
      </c>
      <c r="F4867" s="10" t="s">
        <v>121</v>
      </c>
      <c r="G4867" s="3">
        <v>120000</v>
      </c>
      <c r="H4867" s="3">
        <v>120000</v>
      </c>
      <c r="I4867" s="3">
        <v>1</v>
      </c>
    </row>
    <row r="4868" spans="1:9" ht="45">
      <c r="A4868" s="1248"/>
      <c r="B4868" s="1228"/>
      <c r="C4868" s="114" t="s">
        <v>1960</v>
      </c>
      <c r="D4868" s="115" t="s">
        <v>1961</v>
      </c>
      <c r="E4868" s="10" t="s">
        <v>149</v>
      </c>
      <c r="F4868" s="10" t="s">
        <v>121</v>
      </c>
      <c r="G4868" s="3">
        <v>500000</v>
      </c>
      <c r="H4868" s="3">
        <v>500000</v>
      </c>
      <c r="I4868" s="3">
        <v>1</v>
      </c>
    </row>
    <row r="4869" spans="1:9" ht="30">
      <c r="A4869" s="1248"/>
      <c r="B4869" s="1228"/>
      <c r="C4869" s="114" t="s">
        <v>1962</v>
      </c>
      <c r="D4869" s="115" t="s">
        <v>1963</v>
      </c>
      <c r="E4869" s="10" t="s">
        <v>149</v>
      </c>
      <c r="F4869" s="10" t="s">
        <v>121</v>
      </c>
      <c r="G4869" s="3">
        <v>350000</v>
      </c>
      <c r="H4869" s="3">
        <v>350000</v>
      </c>
      <c r="I4869" s="3">
        <v>1</v>
      </c>
    </row>
    <row r="4870" spans="1:9" ht="45">
      <c r="A4870" s="1248"/>
      <c r="B4870" s="1228"/>
      <c r="C4870" s="114" t="s">
        <v>1964</v>
      </c>
      <c r="D4870" s="115" t="s">
        <v>1965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248"/>
      <c r="B4871" s="1228"/>
      <c r="C4871" s="114" t="s">
        <v>1966</v>
      </c>
      <c r="D4871" s="115" t="s">
        <v>1967</v>
      </c>
      <c r="E4871" s="10" t="s">
        <v>149</v>
      </c>
      <c r="F4871" s="10" t="s">
        <v>121</v>
      </c>
      <c r="G4871" s="3">
        <v>250000</v>
      </c>
      <c r="H4871" s="3">
        <v>250000</v>
      </c>
      <c r="I4871" s="3">
        <v>1</v>
      </c>
    </row>
    <row r="4872" spans="1:9" ht="45">
      <c r="A4872" s="1248"/>
      <c r="B4872" s="1228"/>
      <c r="C4872" s="114" t="s">
        <v>1968</v>
      </c>
      <c r="D4872" s="115" t="s">
        <v>1969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248"/>
      <c r="B4873" s="1228"/>
      <c r="C4873" s="114" t="s">
        <v>1970</v>
      </c>
      <c r="D4873" s="115" t="s">
        <v>1971</v>
      </c>
      <c r="E4873" s="10" t="s">
        <v>149</v>
      </c>
      <c r="F4873" s="10" t="s">
        <v>121</v>
      </c>
      <c r="G4873" s="3">
        <v>500000</v>
      </c>
      <c r="H4873" s="3">
        <v>500000</v>
      </c>
      <c r="I4873" s="3">
        <v>1</v>
      </c>
    </row>
    <row r="4874" spans="1:9" ht="45">
      <c r="A4874" s="1248"/>
      <c r="B4874" s="1228"/>
      <c r="C4874" s="114" t="s">
        <v>1972</v>
      </c>
      <c r="D4874" s="115" t="s">
        <v>1973</v>
      </c>
      <c r="E4874" s="10" t="s">
        <v>149</v>
      </c>
      <c r="F4874" s="10" t="s">
        <v>121</v>
      </c>
      <c r="G4874" s="3">
        <v>100000</v>
      </c>
      <c r="H4874" s="3">
        <v>100000</v>
      </c>
      <c r="I4874" s="3">
        <v>1</v>
      </c>
    </row>
    <row r="4875" spans="1:9" ht="45">
      <c r="A4875" s="1248"/>
      <c r="B4875" s="1228"/>
      <c r="C4875" s="114" t="s">
        <v>1974</v>
      </c>
      <c r="D4875" s="115" t="s">
        <v>1975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45">
      <c r="A4876" s="1248"/>
      <c r="B4876" s="1228"/>
      <c r="C4876" s="114" t="s">
        <v>1976</v>
      </c>
      <c r="D4876" s="115" t="s">
        <v>1977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60">
      <c r="A4877" s="1248"/>
      <c r="B4877" s="1228"/>
      <c r="C4877" s="114" t="s">
        <v>1978</v>
      </c>
      <c r="D4877" s="115" t="s">
        <v>1979</v>
      </c>
      <c r="E4877" s="10" t="s">
        <v>149</v>
      </c>
      <c r="F4877" s="10" t="s">
        <v>121</v>
      </c>
      <c r="G4877" s="3">
        <v>80000</v>
      </c>
      <c r="H4877" s="3">
        <v>80000</v>
      </c>
      <c r="I4877" s="3">
        <v>1</v>
      </c>
    </row>
    <row r="4878" spans="1:9" ht="45">
      <c r="A4878" s="1248"/>
      <c r="B4878" s="1228"/>
      <c r="C4878" s="114" t="s">
        <v>1980</v>
      </c>
      <c r="D4878" s="115" t="s">
        <v>1981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45">
      <c r="A4879" s="1248"/>
      <c r="B4879" s="1229"/>
      <c r="C4879" s="114" t="s">
        <v>1982</v>
      </c>
      <c r="D4879" s="115" t="s">
        <v>1983</v>
      </c>
      <c r="E4879" s="10" t="s">
        <v>149</v>
      </c>
      <c r="F4879" s="10" t="s">
        <v>121</v>
      </c>
      <c r="G4879" s="3">
        <v>100000</v>
      </c>
      <c r="H4879" s="3">
        <v>100000</v>
      </c>
      <c r="I4879" s="3">
        <v>1</v>
      </c>
    </row>
    <row r="4880" spans="1:9" ht="15" customHeight="1">
      <c r="A4880" s="1248"/>
      <c r="B4880" s="1251" t="s">
        <v>118</v>
      </c>
      <c r="C4880" s="1252"/>
      <c r="D4880" s="1252"/>
      <c r="E4880" s="1252"/>
      <c r="F4880" s="1252"/>
      <c r="G4880" s="1253"/>
      <c r="H4880" s="72">
        <f>H4883</f>
        <v>786500</v>
      </c>
      <c r="I4880" s="72"/>
    </row>
    <row r="4881" spans="1:9" ht="15" customHeight="1">
      <c r="A4881" s="1248"/>
      <c r="B4881" s="437"/>
      <c r="C4881" s="761" t="s">
        <v>8363</v>
      </c>
      <c r="D4881" s="761" t="s">
        <v>164</v>
      </c>
      <c r="E4881" s="115" t="s">
        <v>126</v>
      </c>
      <c r="F4881" s="823" t="s">
        <v>121</v>
      </c>
      <c r="G4881" s="762">
        <v>1270000</v>
      </c>
      <c r="H4881" s="762">
        <v>1270000</v>
      </c>
      <c r="I4881" s="438">
        <v>1</v>
      </c>
    </row>
    <row r="4882" spans="1:9" ht="15" customHeight="1">
      <c r="A4882" s="1248"/>
      <c r="B4882" s="1381">
        <v>5134</v>
      </c>
      <c r="C4882" s="115" t="s">
        <v>6413</v>
      </c>
      <c r="D4882" s="115" t="s">
        <v>164</v>
      </c>
      <c r="E4882" s="115" t="s">
        <v>126</v>
      </c>
      <c r="F4882" s="115" t="s">
        <v>121</v>
      </c>
      <c r="G4882" s="380">
        <v>786.5</v>
      </c>
      <c r="H4882" s="380">
        <v>786.5</v>
      </c>
      <c r="I4882" s="438">
        <v>1</v>
      </c>
    </row>
    <row r="4883" spans="1:9">
      <c r="A4883" s="1248"/>
      <c r="B4883" s="1382"/>
      <c r="C4883" s="114" t="s">
        <v>5254</v>
      </c>
      <c r="D4883" s="115" t="s">
        <v>164</v>
      </c>
      <c r="E4883" s="10" t="s">
        <v>149</v>
      </c>
      <c r="F4883" s="10" t="s">
        <v>121</v>
      </c>
      <c r="G4883" s="3">
        <v>786500</v>
      </c>
      <c r="H4883" s="3">
        <v>786500</v>
      </c>
      <c r="I4883" s="3">
        <v>1</v>
      </c>
    </row>
    <row r="4884" spans="1:9">
      <c r="A4884" s="1248"/>
      <c r="B4884" s="1206" t="s">
        <v>523</v>
      </c>
      <c r="C4884" s="1206"/>
      <c r="D4884" s="1206"/>
      <c r="E4884" s="1206"/>
      <c r="F4884" s="1206"/>
      <c r="G4884" s="1206"/>
      <c r="H4884" s="30">
        <v>2000000</v>
      </c>
      <c r="I4884" s="30"/>
    </row>
    <row r="4885" spans="1:9">
      <c r="A4885" s="1248"/>
      <c r="B4885" s="1204" t="s">
        <v>118</v>
      </c>
      <c r="C4885" s="1204"/>
      <c r="D4885" s="1204"/>
      <c r="E4885" s="1204"/>
      <c r="F4885" s="1204"/>
      <c r="G4885" s="1204"/>
      <c r="H4885" s="72">
        <v>2000000</v>
      </c>
      <c r="I4885" s="72"/>
    </row>
    <row r="4886" spans="1:9" ht="60">
      <c r="A4886" s="1248"/>
      <c r="B4886" s="917">
        <v>4239</v>
      </c>
      <c r="C4886" s="114" t="s">
        <v>1984</v>
      </c>
      <c r="D4886" s="115" t="s">
        <v>775</v>
      </c>
      <c r="E4886" s="10" t="s">
        <v>14</v>
      </c>
      <c r="F4886" s="10" t="s">
        <v>121</v>
      </c>
      <c r="G4886" s="3">
        <v>2000000</v>
      </c>
      <c r="H4886" s="3">
        <v>2000000</v>
      </c>
      <c r="I4886" s="3">
        <v>1</v>
      </c>
    </row>
    <row r="4887" spans="1:9">
      <c r="A4887" s="1248"/>
      <c r="B4887" s="1206" t="s">
        <v>165</v>
      </c>
      <c r="C4887" s="1206"/>
      <c r="D4887" s="1206"/>
      <c r="E4887" s="1206"/>
      <c r="F4887" s="1206"/>
      <c r="G4887" s="1206"/>
      <c r="H4887" s="30">
        <v>101399800</v>
      </c>
      <c r="I4887" s="30"/>
    </row>
    <row r="4888" spans="1:9">
      <c r="A4888" s="1248"/>
      <c r="B4888" s="1204" t="s">
        <v>154</v>
      </c>
      <c r="C4888" s="1204"/>
      <c r="D4888" s="1204"/>
      <c r="E4888" s="1204"/>
      <c r="F4888" s="1204"/>
      <c r="G4888" s="1204"/>
      <c r="H4888" s="72">
        <v>99399800</v>
      </c>
      <c r="I4888" s="72"/>
    </row>
    <row r="4889" spans="1:9" ht="30">
      <c r="A4889" s="1248"/>
      <c r="B4889" s="917">
        <v>4251</v>
      </c>
      <c r="C4889" s="114" t="s">
        <v>1985</v>
      </c>
      <c r="D4889" s="115" t="s">
        <v>167</v>
      </c>
      <c r="E4889" s="10" t="s">
        <v>149</v>
      </c>
      <c r="F4889" s="10" t="s">
        <v>121</v>
      </c>
      <c r="G4889" s="3">
        <v>99399800</v>
      </c>
      <c r="H4889" s="3">
        <v>99399800</v>
      </c>
      <c r="I4889" s="3">
        <v>1</v>
      </c>
    </row>
    <row r="4890" spans="1:9">
      <c r="A4890" s="1248"/>
      <c r="B4890" s="1204" t="s">
        <v>118</v>
      </c>
      <c r="C4890" s="1204"/>
      <c r="D4890" s="1204"/>
      <c r="E4890" s="1204"/>
      <c r="F4890" s="1204"/>
      <c r="G4890" s="1204"/>
      <c r="H4890" s="72">
        <v>2000000</v>
      </c>
      <c r="I4890" s="72"/>
    </row>
    <row r="4891" spans="1:9" s="8" customFormat="1" ht="30">
      <c r="A4891" s="1248"/>
      <c r="B4891" s="927">
        <v>4251</v>
      </c>
      <c r="C4891" s="119">
        <v>71351540</v>
      </c>
      <c r="D4891" s="124" t="s">
        <v>168</v>
      </c>
      <c r="E4891" s="6" t="s">
        <v>519</v>
      </c>
      <c r="F4891" s="6" t="s">
        <v>121</v>
      </c>
      <c r="G4891" s="7">
        <v>2000000</v>
      </c>
      <c r="H4891" s="7">
        <v>2000000</v>
      </c>
      <c r="I4891" s="7">
        <v>1</v>
      </c>
    </row>
    <row r="4892" spans="1:9">
      <c r="A4892" s="1248"/>
      <c r="B4892" s="1206" t="s">
        <v>169</v>
      </c>
      <c r="C4892" s="1206"/>
      <c r="D4892" s="1206"/>
      <c r="E4892" s="1206"/>
      <c r="F4892" s="1206"/>
      <c r="G4892" s="1206"/>
      <c r="H4892" s="30">
        <v>8976000</v>
      </c>
      <c r="I4892" s="30"/>
    </row>
    <row r="4893" spans="1:9">
      <c r="A4893" s="1248"/>
      <c r="B4893" s="1204" t="s">
        <v>154</v>
      </c>
      <c r="C4893" s="1204"/>
      <c r="D4893" s="1204"/>
      <c r="E4893" s="1204"/>
      <c r="F4893" s="1204"/>
      <c r="G4893" s="1204"/>
      <c r="H4893" s="72">
        <v>8800000</v>
      </c>
      <c r="I4893" s="72"/>
    </row>
    <row r="4894" spans="1:9" ht="30">
      <c r="A4894" s="1248"/>
      <c r="B4894" s="917">
        <v>4251</v>
      </c>
      <c r="C4894" s="114" t="s">
        <v>1986</v>
      </c>
      <c r="D4894" s="115" t="s">
        <v>171</v>
      </c>
      <c r="E4894" s="10" t="s">
        <v>126</v>
      </c>
      <c r="F4894" s="10" t="s">
        <v>121</v>
      </c>
      <c r="G4894" s="3">
        <v>8800000</v>
      </c>
      <c r="H4894" s="3">
        <v>8800000</v>
      </c>
      <c r="I4894" s="3">
        <v>1</v>
      </c>
    </row>
    <row r="4895" spans="1:9">
      <c r="A4895" s="1248"/>
      <c r="B4895" s="1204" t="s">
        <v>118</v>
      </c>
      <c r="C4895" s="1204"/>
      <c r="D4895" s="1204"/>
      <c r="E4895" s="1204"/>
      <c r="F4895" s="1204"/>
      <c r="G4895" s="1204"/>
      <c r="H4895" s="72">
        <v>176000</v>
      </c>
      <c r="I4895" s="72"/>
    </row>
    <row r="4896" spans="1:9" s="8" customFormat="1" ht="30">
      <c r="A4896" s="1248"/>
      <c r="B4896" s="927">
        <v>4251</v>
      </c>
      <c r="C4896" s="119" t="s">
        <v>5336</v>
      </c>
      <c r="D4896" s="124" t="s">
        <v>168</v>
      </c>
      <c r="E4896" s="6" t="s">
        <v>172</v>
      </c>
      <c r="F4896" s="6" t="s">
        <v>121</v>
      </c>
      <c r="G4896" s="7">
        <v>176000</v>
      </c>
      <c r="H4896" s="7">
        <v>176000</v>
      </c>
      <c r="I4896" s="7">
        <v>1</v>
      </c>
    </row>
    <row r="4897" spans="1:9">
      <c r="A4897" s="1248"/>
      <c r="B4897" s="1206" t="s">
        <v>173</v>
      </c>
      <c r="C4897" s="1206"/>
      <c r="D4897" s="1206"/>
      <c r="E4897" s="1206"/>
      <c r="F4897" s="1206"/>
      <c r="G4897" s="1206"/>
      <c r="H4897" s="30">
        <v>1524000</v>
      </c>
      <c r="I4897" s="30"/>
    </row>
    <row r="4898" spans="1:9">
      <c r="A4898" s="1248"/>
      <c r="B4898" s="1204" t="s">
        <v>154</v>
      </c>
      <c r="C4898" s="1204"/>
      <c r="D4898" s="1204"/>
      <c r="E4898" s="1204"/>
      <c r="F4898" s="1204"/>
      <c r="G4898" s="1204"/>
      <c r="H4898" s="72">
        <v>768000</v>
      </c>
      <c r="I4898" s="72"/>
    </row>
    <row r="4899" spans="1:9" ht="60">
      <c r="A4899" s="1248"/>
      <c r="B4899" s="1205">
        <v>5113</v>
      </c>
      <c r="C4899" s="114" t="s">
        <v>1987</v>
      </c>
      <c r="D4899" s="115" t="s">
        <v>1988</v>
      </c>
      <c r="E4899" s="10" t="s">
        <v>126</v>
      </c>
      <c r="F4899" s="10" t="s">
        <v>121</v>
      </c>
      <c r="G4899" s="3">
        <v>11017960</v>
      </c>
      <c r="H4899" s="3">
        <v>11017960</v>
      </c>
      <c r="I4899" s="3">
        <v>1</v>
      </c>
    </row>
    <row r="4900" spans="1:9" ht="45">
      <c r="A4900" s="1248"/>
      <c r="B4900" s="1205"/>
      <c r="C4900" s="114" t="s">
        <v>1989</v>
      </c>
      <c r="D4900" s="115" t="s">
        <v>1990</v>
      </c>
      <c r="E4900" s="10" t="s">
        <v>126</v>
      </c>
      <c r="F4900" s="10" t="s">
        <v>121</v>
      </c>
      <c r="G4900" s="3">
        <v>18139960</v>
      </c>
      <c r="H4900" s="3">
        <v>18139960</v>
      </c>
      <c r="I4900" s="3">
        <v>1</v>
      </c>
    </row>
    <row r="4901" spans="1:9">
      <c r="A4901" s="1248"/>
      <c r="B4901" s="1204" t="s">
        <v>118</v>
      </c>
      <c r="C4901" s="1204"/>
      <c r="D4901" s="1204"/>
      <c r="E4901" s="1204"/>
      <c r="F4901" s="1204"/>
      <c r="G4901" s="1204"/>
      <c r="H4901" s="72">
        <v>756000</v>
      </c>
      <c r="I4901" s="72"/>
    </row>
    <row r="4902" spans="1:9" s="8" customFormat="1" ht="60">
      <c r="A4902" s="1248"/>
      <c r="B4902" s="1205">
        <v>5113</v>
      </c>
      <c r="C4902" s="119">
        <v>71351540</v>
      </c>
      <c r="D4902" s="124" t="s">
        <v>1991</v>
      </c>
      <c r="E4902" s="6" t="s">
        <v>172</v>
      </c>
      <c r="F4902" s="6" t="s">
        <v>121</v>
      </c>
      <c r="G4902" s="7">
        <v>220000</v>
      </c>
      <c r="H4902" s="7">
        <v>220000</v>
      </c>
      <c r="I4902" s="7">
        <v>1</v>
      </c>
    </row>
    <row r="4903" spans="1:9" s="8" customFormat="1" ht="45">
      <c r="A4903" s="1248"/>
      <c r="B4903" s="1205"/>
      <c r="C4903" s="119">
        <v>71351540</v>
      </c>
      <c r="D4903" s="124" t="s">
        <v>1992</v>
      </c>
      <c r="E4903" s="6" t="s">
        <v>172</v>
      </c>
      <c r="F4903" s="6" t="s">
        <v>121</v>
      </c>
      <c r="G4903" s="7">
        <v>362000</v>
      </c>
      <c r="H4903" s="7">
        <v>362000</v>
      </c>
      <c r="I4903" s="7">
        <v>1</v>
      </c>
    </row>
    <row r="4904" spans="1:9" ht="60">
      <c r="A4904" s="1248"/>
      <c r="B4904" s="1205"/>
      <c r="C4904" s="114" t="s">
        <v>1993</v>
      </c>
      <c r="D4904" s="115" t="s">
        <v>1994</v>
      </c>
      <c r="E4904" s="10" t="s">
        <v>120</v>
      </c>
      <c r="F4904" s="10" t="s">
        <v>121</v>
      </c>
      <c r="G4904" s="3">
        <v>66000</v>
      </c>
      <c r="H4904" s="3">
        <v>66000</v>
      </c>
      <c r="I4904" s="3">
        <v>1</v>
      </c>
    </row>
    <row r="4905" spans="1:9" ht="45">
      <c r="A4905" s="1248"/>
      <c r="B4905" s="1205"/>
      <c r="C4905" s="114" t="s">
        <v>1995</v>
      </c>
      <c r="D4905" s="115" t="s">
        <v>1996</v>
      </c>
      <c r="E4905" s="10" t="s">
        <v>120</v>
      </c>
      <c r="F4905" s="10" t="s">
        <v>121</v>
      </c>
      <c r="G4905" s="3">
        <v>108000</v>
      </c>
      <c r="H4905" s="3">
        <v>108000</v>
      </c>
      <c r="I4905" s="3">
        <v>1</v>
      </c>
    </row>
    <row r="4906" spans="1:9">
      <c r="A4906" s="1248"/>
      <c r="B4906" s="1206" t="s">
        <v>175</v>
      </c>
      <c r="C4906" s="1206"/>
      <c r="D4906" s="1206"/>
      <c r="E4906" s="1206"/>
      <c r="F4906" s="1206"/>
      <c r="G4906" s="1206"/>
      <c r="H4906" s="30">
        <v>72118041</v>
      </c>
      <c r="I4906" s="30"/>
    </row>
    <row r="4907" spans="1:9">
      <c r="A4907" s="1248"/>
      <c r="B4907" s="1204" t="s">
        <v>154</v>
      </c>
      <c r="C4907" s="1204"/>
      <c r="D4907" s="1204"/>
      <c r="E4907" s="1204"/>
      <c r="F4907" s="1204"/>
      <c r="G4907" s="1204"/>
      <c r="H4907" s="72">
        <v>70631461</v>
      </c>
      <c r="I4907" s="72"/>
    </row>
    <row r="4908" spans="1:9" ht="30">
      <c r="A4908" s="1248"/>
      <c r="B4908" s="917">
        <v>4251</v>
      </c>
      <c r="C4908" s="114" t="s">
        <v>1997</v>
      </c>
      <c r="D4908" s="115" t="s">
        <v>171</v>
      </c>
      <c r="E4908" s="10" t="s">
        <v>126</v>
      </c>
      <c r="F4908" s="10" t="s">
        <v>181</v>
      </c>
      <c r="G4908" s="3">
        <v>9607901</v>
      </c>
      <c r="H4908" s="3">
        <v>9607901</v>
      </c>
      <c r="I4908" s="3">
        <v>1</v>
      </c>
    </row>
    <row r="4909" spans="1:9" ht="75">
      <c r="A4909" s="1248"/>
      <c r="B4909" s="1205">
        <v>5113</v>
      </c>
      <c r="C4909" s="114" t="s">
        <v>1998</v>
      </c>
      <c r="D4909" s="115" t="s">
        <v>1999</v>
      </c>
      <c r="E4909" s="10" t="s">
        <v>126</v>
      </c>
      <c r="F4909" s="10" t="s">
        <v>121</v>
      </c>
      <c r="G4909" s="3">
        <v>5899000</v>
      </c>
      <c r="H4909" s="3">
        <v>5899000</v>
      </c>
      <c r="I4909" s="3">
        <v>1</v>
      </c>
    </row>
    <row r="4910" spans="1:9" ht="75">
      <c r="A4910" s="1248"/>
      <c r="B4910" s="1205"/>
      <c r="C4910" s="114" t="s">
        <v>2000</v>
      </c>
      <c r="D4910" s="115" t="s">
        <v>2001</v>
      </c>
      <c r="E4910" s="10" t="s">
        <v>126</v>
      </c>
      <c r="F4910" s="10" t="s">
        <v>121</v>
      </c>
      <c r="G4910" s="3">
        <v>2338290</v>
      </c>
      <c r="H4910" s="3">
        <v>2338290</v>
      </c>
      <c r="I4910" s="3">
        <v>1</v>
      </c>
    </row>
    <row r="4911" spans="1:9" ht="60">
      <c r="A4911" s="1248"/>
      <c r="B4911" s="1205"/>
      <c r="C4911" s="114" t="s">
        <v>2002</v>
      </c>
      <c r="D4911" s="115" t="s">
        <v>2003</v>
      </c>
      <c r="E4911" s="10" t="s">
        <v>126</v>
      </c>
      <c r="F4911" s="10" t="s">
        <v>121</v>
      </c>
      <c r="G4911" s="3">
        <v>8829700</v>
      </c>
      <c r="H4911" s="3">
        <v>8829700</v>
      </c>
      <c r="I4911" s="3">
        <v>1</v>
      </c>
    </row>
    <row r="4912" spans="1:9" ht="60">
      <c r="A4912" s="1248"/>
      <c r="B4912" s="1205"/>
      <c r="C4912" s="114" t="s">
        <v>2004</v>
      </c>
      <c r="D4912" s="115" t="s">
        <v>2005</v>
      </c>
      <c r="E4912" s="10" t="s">
        <v>126</v>
      </c>
      <c r="F4912" s="10" t="s">
        <v>121</v>
      </c>
      <c r="G4912" s="3">
        <v>12206360</v>
      </c>
      <c r="H4912" s="3">
        <v>12206360</v>
      </c>
      <c r="I4912" s="3">
        <v>1</v>
      </c>
    </row>
    <row r="4913" spans="1:9" ht="75">
      <c r="A4913" s="1248"/>
      <c r="B4913" s="1205"/>
      <c r="C4913" s="114" t="s">
        <v>2006</v>
      </c>
      <c r="D4913" s="115" t="s">
        <v>2007</v>
      </c>
      <c r="E4913" s="10" t="s">
        <v>126</v>
      </c>
      <c r="F4913" s="10" t="s">
        <v>121</v>
      </c>
      <c r="G4913" s="3">
        <v>5250440</v>
      </c>
      <c r="H4913" s="3">
        <v>5250440</v>
      </c>
      <c r="I4913" s="3">
        <v>1</v>
      </c>
    </row>
    <row r="4914" spans="1:9" ht="60">
      <c r="A4914" s="1248"/>
      <c r="B4914" s="1205"/>
      <c r="C4914" s="114" t="s">
        <v>2008</v>
      </c>
      <c r="D4914" s="115" t="s">
        <v>2009</v>
      </c>
      <c r="E4914" s="10" t="s">
        <v>126</v>
      </c>
      <c r="F4914" s="10" t="s">
        <v>121</v>
      </c>
      <c r="G4914" s="3">
        <v>3239190</v>
      </c>
      <c r="H4914" s="3">
        <v>3239190</v>
      </c>
      <c r="I4914" s="3">
        <v>1</v>
      </c>
    </row>
    <row r="4915" spans="1:9" ht="60">
      <c r="A4915" s="1248"/>
      <c r="B4915" s="1205"/>
      <c r="C4915" s="114" t="s">
        <v>2010</v>
      </c>
      <c r="D4915" s="115" t="s">
        <v>2011</v>
      </c>
      <c r="E4915" s="10" t="s">
        <v>126</v>
      </c>
      <c r="F4915" s="10" t="s">
        <v>121</v>
      </c>
      <c r="G4915" s="3">
        <v>1720500</v>
      </c>
      <c r="H4915" s="3">
        <v>1720500</v>
      </c>
      <c r="I4915" s="3">
        <v>1</v>
      </c>
    </row>
    <row r="4916" spans="1:9" ht="90">
      <c r="A4916" s="1248"/>
      <c r="B4916" s="1205"/>
      <c r="C4916" s="114" t="s">
        <v>2012</v>
      </c>
      <c r="D4916" s="115" t="s">
        <v>2013</v>
      </c>
      <c r="E4916" s="10" t="s">
        <v>126</v>
      </c>
      <c r="F4916" s="10" t="s">
        <v>121</v>
      </c>
      <c r="G4916" s="3">
        <v>21540080</v>
      </c>
      <c r="H4916" s="3">
        <v>21540080</v>
      </c>
      <c r="I4916" s="3">
        <v>1</v>
      </c>
    </row>
    <row r="4917" spans="1:9">
      <c r="A4917" s="1248"/>
      <c r="B4917" s="1204" t="s">
        <v>118</v>
      </c>
      <c r="C4917" s="1204"/>
      <c r="D4917" s="1204"/>
      <c r="E4917" s="1204"/>
      <c r="F4917" s="1204"/>
      <c r="G4917" s="1204"/>
      <c r="H4917" s="72">
        <v>1486580</v>
      </c>
      <c r="I4917" s="72"/>
    </row>
    <row r="4918" spans="1:9" s="8" customFormat="1" ht="45">
      <c r="A4918" s="1248"/>
      <c r="B4918" s="31">
        <v>4251</v>
      </c>
      <c r="C4918" s="143" t="s">
        <v>5243</v>
      </c>
      <c r="D4918" s="144" t="s">
        <v>5299</v>
      </c>
      <c r="E4918" s="31" t="s">
        <v>3118</v>
      </c>
      <c r="F4918" s="31" t="s">
        <v>121</v>
      </c>
      <c r="G4918" s="32">
        <v>192160</v>
      </c>
      <c r="H4918" s="32">
        <v>192160</v>
      </c>
      <c r="I4918" s="32">
        <v>1</v>
      </c>
    </row>
    <row r="4919" spans="1:9" s="8" customFormat="1" ht="60">
      <c r="A4919" s="1248"/>
      <c r="B4919" s="1205">
        <v>5113</v>
      </c>
      <c r="C4919" s="119">
        <v>71351540</v>
      </c>
      <c r="D4919" s="124" t="s">
        <v>2014</v>
      </c>
      <c r="E4919" s="6" t="s">
        <v>172</v>
      </c>
      <c r="F4919" s="6" t="s">
        <v>121</v>
      </c>
      <c r="G4919" s="7">
        <v>96250</v>
      </c>
      <c r="H4919" s="7">
        <v>96250</v>
      </c>
      <c r="I4919" s="7">
        <v>1</v>
      </c>
    </row>
    <row r="4920" spans="1:9" s="8" customFormat="1" ht="75">
      <c r="A4920" s="1248"/>
      <c r="B4920" s="1205"/>
      <c r="C4920" s="119">
        <v>71351540</v>
      </c>
      <c r="D4920" s="124" t="s">
        <v>2015</v>
      </c>
      <c r="E4920" s="6" t="s">
        <v>172</v>
      </c>
      <c r="F4920" s="6" t="s">
        <v>121</v>
      </c>
      <c r="G4920" s="7">
        <v>38150</v>
      </c>
      <c r="H4920" s="7">
        <v>38150</v>
      </c>
      <c r="I4920" s="7">
        <v>1</v>
      </c>
    </row>
    <row r="4921" spans="1:9" s="8" customFormat="1" ht="60">
      <c r="A4921" s="1248"/>
      <c r="B4921" s="1205"/>
      <c r="C4921" s="119">
        <v>71351540</v>
      </c>
      <c r="D4921" s="124" t="s">
        <v>2016</v>
      </c>
      <c r="E4921" s="6" t="s">
        <v>172</v>
      </c>
      <c r="F4921" s="6" t="s">
        <v>121</v>
      </c>
      <c r="G4921" s="7">
        <v>144070</v>
      </c>
      <c r="H4921" s="7">
        <v>144070</v>
      </c>
      <c r="I4921" s="7">
        <v>1</v>
      </c>
    </row>
    <row r="4922" spans="1:9" s="8" customFormat="1" ht="60">
      <c r="A4922" s="1248"/>
      <c r="B4922" s="1205"/>
      <c r="C4922" s="119">
        <v>71351540</v>
      </c>
      <c r="D4922" s="124" t="s">
        <v>2017</v>
      </c>
      <c r="E4922" s="6" t="s">
        <v>172</v>
      </c>
      <c r="F4922" s="6" t="s">
        <v>121</v>
      </c>
      <c r="G4922" s="7">
        <v>199170</v>
      </c>
      <c r="H4922" s="7">
        <v>199170</v>
      </c>
      <c r="I4922" s="7">
        <v>1</v>
      </c>
    </row>
    <row r="4923" spans="1:9" s="8" customFormat="1" ht="75">
      <c r="A4923" s="1248"/>
      <c r="B4923" s="1205"/>
      <c r="C4923" s="119">
        <v>71351540</v>
      </c>
      <c r="D4923" s="124" t="s">
        <v>2018</v>
      </c>
      <c r="E4923" s="6" t="s">
        <v>172</v>
      </c>
      <c r="F4923" s="6" t="s">
        <v>121</v>
      </c>
      <c r="G4923" s="7">
        <v>85670</v>
      </c>
      <c r="H4923" s="7">
        <v>85670</v>
      </c>
      <c r="I4923" s="7">
        <v>1</v>
      </c>
    </row>
    <row r="4924" spans="1:9" s="8" customFormat="1" ht="60">
      <c r="A4924" s="1248"/>
      <c r="B4924" s="1205"/>
      <c r="C4924" s="119">
        <v>71351540</v>
      </c>
      <c r="D4924" s="124" t="s">
        <v>2019</v>
      </c>
      <c r="E4924" s="6" t="s">
        <v>172</v>
      </c>
      <c r="F4924" s="6" t="s">
        <v>121</v>
      </c>
      <c r="G4924" s="7">
        <v>52850</v>
      </c>
      <c r="H4924" s="7">
        <v>52850</v>
      </c>
      <c r="I4924" s="7">
        <v>1</v>
      </c>
    </row>
    <row r="4925" spans="1:9" s="8" customFormat="1" ht="60">
      <c r="A4925" s="1248"/>
      <c r="B4925" s="1205"/>
      <c r="C4925" s="119">
        <v>71351540</v>
      </c>
      <c r="D4925" s="124" t="s">
        <v>2020</v>
      </c>
      <c r="E4925" s="6" t="s">
        <v>172</v>
      </c>
      <c r="F4925" s="6" t="s">
        <v>121</v>
      </c>
      <c r="G4925" s="7">
        <v>28070</v>
      </c>
      <c r="H4925" s="7">
        <v>28070</v>
      </c>
      <c r="I4925" s="7">
        <v>1</v>
      </c>
    </row>
    <row r="4926" spans="1:9" s="8" customFormat="1" ht="90">
      <c r="A4926" s="1248"/>
      <c r="B4926" s="1205"/>
      <c r="C4926" s="119">
        <v>71351540</v>
      </c>
      <c r="D4926" s="124" t="s">
        <v>2021</v>
      </c>
      <c r="E4926" s="6" t="s">
        <v>172</v>
      </c>
      <c r="F4926" s="6" t="s">
        <v>121</v>
      </c>
      <c r="G4926" s="7">
        <v>351470</v>
      </c>
      <c r="H4926" s="7">
        <v>351470</v>
      </c>
      <c r="I4926" s="7">
        <v>1</v>
      </c>
    </row>
    <row r="4927" spans="1:9" ht="60">
      <c r="A4927" s="1248"/>
      <c r="B4927" s="1205"/>
      <c r="C4927" s="114" t="s">
        <v>2022</v>
      </c>
      <c r="D4927" s="115" t="s">
        <v>2023</v>
      </c>
      <c r="E4927" s="10" t="s">
        <v>120</v>
      </c>
      <c r="F4927" s="10" t="s">
        <v>121</v>
      </c>
      <c r="G4927" s="3">
        <v>28880</v>
      </c>
      <c r="H4927" s="3">
        <v>28880</v>
      </c>
      <c r="I4927" s="3">
        <v>1</v>
      </c>
    </row>
    <row r="4928" spans="1:9" ht="75">
      <c r="A4928" s="1248"/>
      <c r="B4928" s="1205"/>
      <c r="C4928" s="114" t="s">
        <v>2024</v>
      </c>
      <c r="D4928" s="115" t="s">
        <v>2025</v>
      </c>
      <c r="E4928" s="10" t="s">
        <v>120</v>
      </c>
      <c r="F4928" s="10" t="s">
        <v>121</v>
      </c>
      <c r="G4928" s="3">
        <v>11450</v>
      </c>
      <c r="H4928" s="3">
        <v>11450</v>
      </c>
      <c r="I4928" s="3">
        <v>1</v>
      </c>
    </row>
    <row r="4929" spans="1:9" ht="60">
      <c r="A4929" s="1248"/>
      <c r="B4929" s="1205"/>
      <c r="C4929" s="114" t="s">
        <v>2026</v>
      </c>
      <c r="D4929" s="115" t="s">
        <v>2027</v>
      </c>
      <c r="E4929" s="10" t="s">
        <v>120</v>
      </c>
      <c r="F4929" s="10" t="s">
        <v>121</v>
      </c>
      <c r="G4929" s="3">
        <v>43220</v>
      </c>
      <c r="H4929" s="3">
        <v>43220</v>
      </c>
      <c r="I4929" s="3">
        <v>1</v>
      </c>
    </row>
    <row r="4930" spans="1:9" ht="60">
      <c r="A4930" s="1248"/>
      <c r="B4930" s="1205"/>
      <c r="C4930" s="114" t="s">
        <v>2028</v>
      </c>
      <c r="D4930" s="115" t="s">
        <v>2029</v>
      </c>
      <c r="E4930" s="10" t="s">
        <v>120</v>
      </c>
      <c r="F4930" s="10" t="s">
        <v>121</v>
      </c>
      <c r="G4930" s="3">
        <v>59750</v>
      </c>
      <c r="H4930" s="3">
        <v>59750</v>
      </c>
      <c r="I4930" s="3">
        <v>1</v>
      </c>
    </row>
    <row r="4931" spans="1:9" ht="75">
      <c r="A4931" s="1248"/>
      <c r="B4931" s="1205"/>
      <c r="C4931" s="114" t="s">
        <v>2030</v>
      </c>
      <c r="D4931" s="115" t="s">
        <v>2031</v>
      </c>
      <c r="E4931" s="10" t="s">
        <v>120</v>
      </c>
      <c r="F4931" s="10" t="s">
        <v>121</v>
      </c>
      <c r="G4931" s="3">
        <v>25700</v>
      </c>
      <c r="H4931" s="3">
        <v>25700</v>
      </c>
      <c r="I4931" s="3">
        <v>1</v>
      </c>
    </row>
    <row r="4932" spans="1:9" ht="60">
      <c r="A4932" s="1248"/>
      <c r="B4932" s="1205"/>
      <c r="C4932" s="114" t="s">
        <v>2032</v>
      </c>
      <c r="D4932" s="115" t="s">
        <v>2033</v>
      </c>
      <c r="E4932" s="10" t="s">
        <v>120</v>
      </c>
      <c r="F4932" s="10" t="s">
        <v>121</v>
      </c>
      <c r="G4932" s="3">
        <v>15860</v>
      </c>
      <c r="H4932" s="3">
        <v>15860</v>
      </c>
      <c r="I4932" s="3">
        <v>1</v>
      </c>
    </row>
    <row r="4933" spans="1:9" ht="60">
      <c r="A4933" s="1248"/>
      <c r="B4933" s="1205"/>
      <c r="C4933" s="114" t="s">
        <v>2034</v>
      </c>
      <c r="D4933" s="115" t="s">
        <v>2035</v>
      </c>
      <c r="E4933" s="10" t="s">
        <v>120</v>
      </c>
      <c r="F4933" s="10" t="s">
        <v>121</v>
      </c>
      <c r="G4933" s="3">
        <v>8420</v>
      </c>
      <c r="H4933" s="3">
        <v>8420</v>
      </c>
      <c r="I4933" s="3">
        <v>1</v>
      </c>
    </row>
    <row r="4934" spans="1:9" ht="90">
      <c r="A4934" s="1248"/>
      <c r="B4934" s="1205"/>
      <c r="C4934" s="114" t="s">
        <v>2036</v>
      </c>
      <c r="D4934" s="115" t="s">
        <v>2037</v>
      </c>
      <c r="E4934" s="10" t="s">
        <v>120</v>
      </c>
      <c r="F4934" s="10" t="s">
        <v>121</v>
      </c>
      <c r="G4934" s="3">
        <v>105440</v>
      </c>
      <c r="H4934" s="3">
        <v>105440</v>
      </c>
      <c r="I4934" s="3">
        <v>1</v>
      </c>
    </row>
    <row r="4935" spans="1:9">
      <c r="A4935" s="1248"/>
      <c r="B4935" s="1206" t="s">
        <v>539</v>
      </c>
      <c r="C4935" s="1206"/>
      <c r="D4935" s="1206"/>
      <c r="E4935" s="1206"/>
      <c r="F4935" s="1206"/>
      <c r="G4935" s="1206"/>
      <c r="H4935" s="30">
        <v>4998000</v>
      </c>
      <c r="I4935" s="30"/>
    </row>
    <row r="4936" spans="1:9">
      <c r="A4936" s="1248"/>
      <c r="B4936" s="1204" t="s">
        <v>154</v>
      </c>
      <c r="C4936" s="1204"/>
      <c r="D4936" s="1204"/>
      <c r="E4936" s="1204"/>
      <c r="F4936" s="1204"/>
      <c r="G4936" s="1204"/>
      <c r="H4936" s="72">
        <v>4900000</v>
      </c>
      <c r="I4936" s="72"/>
    </row>
    <row r="4937" spans="1:9" ht="30">
      <c r="A4937" s="1248"/>
      <c r="B4937" s="917">
        <v>5112</v>
      </c>
      <c r="C4937" s="114" t="s">
        <v>2038</v>
      </c>
      <c r="D4937" s="115" t="s">
        <v>2039</v>
      </c>
      <c r="E4937" s="10" t="s">
        <v>126</v>
      </c>
      <c r="F4937" s="10" t="s">
        <v>121</v>
      </c>
      <c r="G4937" s="3">
        <v>4900000</v>
      </c>
      <c r="H4937" s="3">
        <v>4900000</v>
      </c>
      <c r="I4937" s="3">
        <v>1</v>
      </c>
    </row>
    <row r="4938" spans="1:9">
      <c r="A4938" s="1248"/>
      <c r="B4938" s="1204" t="s">
        <v>118</v>
      </c>
      <c r="C4938" s="1204"/>
      <c r="D4938" s="1204"/>
      <c r="E4938" s="1204"/>
      <c r="F4938" s="1204"/>
      <c r="G4938" s="1204"/>
      <c r="H4938" s="72">
        <v>98000</v>
      </c>
      <c r="I4938" s="72"/>
    </row>
    <row r="4939" spans="1:9" ht="30">
      <c r="A4939" s="1248"/>
      <c r="B4939" s="917">
        <v>5112</v>
      </c>
      <c r="C4939" s="114" t="s">
        <v>5337</v>
      </c>
      <c r="D4939" s="115" t="s">
        <v>168</v>
      </c>
      <c r="E4939" s="10" t="s">
        <v>172</v>
      </c>
      <c r="F4939" s="10" t="s">
        <v>121</v>
      </c>
      <c r="G4939" s="3">
        <v>98000</v>
      </c>
      <c r="H4939" s="3">
        <v>98000</v>
      </c>
      <c r="I4939" s="3">
        <v>1</v>
      </c>
    </row>
    <row r="4940" spans="1:9">
      <c r="A4940" s="1248"/>
      <c r="B4940" s="1206" t="s">
        <v>178</v>
      </c>
      <c r="C4940" s="1206"/>
      <c r="D4940" s="1206"/>
      <c r="E4940" s="1206"/>
      <c r="F4940" s="1206"/>
      <c r="G4940" s="1206"/>
      <c r="H4940" s="30">
        <v>18276000</v>
      </c>
      <c r="I4940" s="30"/>
    </row>
    <row r="4941" spans="1:9">
      <c r="A4941" s="1248"/>
      <c r="B4941" s="1204" t="s">
        <v>118</v>
      </c>
      <c r="C4941" s="1204"/>
      <c r="D4941" s="1204"/>
      <c r="E4941" s="1204"/>
      <c r="F4941" s="1204"/>
      <c r="G4941" s="1204"/>
      <c r="H4941" s="72">
        <v>18276000</v>
      </c>
      <c r="I4941" s="72"/>
    </row>
    <row r="4942" spans="1:9" s="8" customFormat="1" ht="30">
      <c r="A4942" s="1248"/>
      <c r="B4942" s="927">
        <v>5129</v>
      </c>
      <c r="C4942" s="119">
        <v>50751100</v>
      </c>
      <c r="D4942" s="124" t="s">
        <v>542</v>
      </c>
      <c r="E4942" s="6" t="s">
        <v>126</v>
      </c>
      <c r="F4942" s="6" t="s">
        <v>121</v>
      </c>
      <c r="G4942" s="7">
        <v>18276000</v>
      </c>
      <c r="H4942" s="7">
        <v>18276000</v>
      </c>
      <c r="I4942" s="7">
        <v>1</v>
      </c>
    </row>
    <row r="4943" spans="1:9">
      <c r="A4943" s="1248"/>
      <c r="B4943" s="1206" t="s">
        <v>210</v>
      </c>
      <c r="C4943" s="1206"/>
      <c r="D4943" s="1206"/>
      <c r="E4943" s="1206"/>
      <c r="F4943" s="1206"/>
      <c r="G4943" s="1206"/>
      <c r="H4943" s="30">
        <v>49980000</v>
      </c>
      <c r="I4943" s="30"/>
    </row>
    <row r="4944" spans="1:9">
      <c r="A4944" s="1248"/>
      <c r="B4944" s="1204" t="s">
        <v>154</v>
      </c>
      <c r="C4944" s="1204"/>
      <c r="D4944" s="1204"/>
      <c r="E4944" s="1204"/>
      <c r="F4944" s="1204"/>
      <c r="G4944" s="1204"/>
      <c r="H4944" s="72">
        <v>49000000</v>
      </c>
      <c r="I4944" s="72"/>
    </row>
    <row r="4945" spans="1:10" ht="30">
      <c r="A4945" s="1248"/>
      <c r="B4945" s="917">
        <v>4861</v>
      </c>
      <c r="C4945" s="114" t="s">
        <v>2040</v>
      </c>
      <c r="D4945" s="115" t="s">
        <v>171</v>
      </c>
      <c r="E4945" s="10" t="s">
        <v>126</v>
      </c>
      <c r="F4945" s="10" t="s">
        <v>121</v>
      </c>
      <c r="G4945" s="3">
        <v>49000000</v>
      </c>
      <c r="H4945" s="3">
        <v>49000000</v>
      </c>
      <c r="I4945" s="3">
        <v>1</v>
      </c>
    </row>
    <row r="4946" spans="1:10">
      <c r="A4946" s="1248"/>
      <c r="B4946" s="1204" t="s">
        <v>118</v>
      </c>
      <c r="C4946" s="1204"/>
      <c r="D4946" s="1204"/>
      <c r="E4946" s="1204"/>
      <c r="F4946" s="1204"/>
      <c r="G4946" s="1204"/>
      <c r="H4946" s="72">
        <v>980000</v>
      </c>
      <c r="I4946" s="72"/>
    </row>
    <row r="4947" spans="1:10" s="8" customFormat="1" ht="30">
      <c r="A4947" s="1248"/>
      <c r="B4947" s="927">
        <v>4861</v>
      </c>
      <c r="C4947" s="119">
        <v>71351540</v>
      </c>
      <c r="D4947" s="124" t="s">
        <v>168</v>
      </c>
      <c r="E4947" s="6" t="s">
        <v>149</v>
      </c>
      <c r="F4947" s="6" t="s">
        <v>121</v>
      </c>
      <c r="G4947" s="7">
        <v>980000</v>
      </c>
      <c r="H4947" s="7">
        <v>980000</v>
      </c>
      <c r="I4947" s="7">
        <v>1</v>
      </c>
    </row>
    <row r="4948" spans="1:10">
      <c r="A4948" s="1248"/>
      <c r="B4948" s="1206" t="s">
        <v>546</v>
      </c>
      <c r="C4948" s="1206"/>
      <c r="D4948" s="1206"/>
      <c r="E4948" s="1206"/>
      <c r="F4948" s="1206"/>
      <c r="G4948" s="1206"/>
      <c r="H4948" s="30">
        <v>8000000</v>
      </c>
      <c r="I4948" s="30"/>
    </row>
    <row r="4949" spans="1:10">
      <c r="A4949" s="1248"/>
      <c r="B4949" s="1204" t="s">
        <v>118</v>
      </c>
      <c r="C4949" s="1204"/>
      <c r="D4949" s="1204"/>
      <c r="E4949" s="1204"/>
      <c r="F4949" s="1204"/>
      <c r="G4949" s="1204"/>
      <c r="H4949" s="72">
        <v>8000000</v>
      </c>
      <c r="I4949" s="72"/>
    </row>
    <row r="4950" spans="1:10" ht="30">
      <c r="A4950" s="1248"/>
      <c r="B4950" s="917">
        <v>4213</v>
      </c>
      <c r="C4950" s="114" t="s">
        <v>2041</v>
      </c>
      <c r="D4950" s="115" t="s">
        <v>726</v>
      </c>
      <c r="E4950" s="10" t="s">
        <v>126</v>
      </c>
      <c r="F4950" s="10" t="s">
        <v>121</v>
      </c>
      <c r="G4950" s="3">
        <v>8000000</v>
      </c>
      <c r="H4950" s="3">
        <v>8000000</v>
      </c>
      <c r="I4950" s="3">
        <v>1</v>
      </c>
    </row>
    <row r="4951" spans="1:10">
      <c r="A4951" s="1248"/>
      <c r="B4951" s="1206" t="s">
        <v>548</v>
      </c>
      <c r="C4951" s="1206"/>
      <c r="D4951" s="1206"/>
      <c r="E4951" s="1206"/>
      <c r="F4951" s="1206"/>
      <c r="G4951" s="1206"/>
      <c r="H4951" s="30">
        <v>920000</v>
      </c>
      <c r="I4951" s="30"/>
    </row>
    <row r="4952" spans="1:10">
      <c r="A4952" s="1248"/>
      <c r="B4952" s="1204" t="s">
        <v>118</v>
      </c>
      <c r="C4952" s="1204"/>
      <c r="D4952" s="1204"/>
      <c r="E4952" s="1204"/>
      <c r="F4952" s="1204"/>
      <c r="G4952" s="1204"/>
      <c r="H4952" s="72">
        <v>920000</v>
      </c>
      <c r="I4952" s="72"/>
    </row>
    <row r="4953" spans="1:10" s="8" customFormat="1" ht="45">
      <c r="A4953" s="1248"/>
      <c r="B4953" s="927">
        <v>4213</v>
      </c>
      <c r="C4953" s="119">
        <v>50761100</v>
      </c>
      <c r="D4953" s="124" t="s">
        <v>550</v>
      </c>
      <c r="E4953" s="6" t="s">
        <v>126</v>
      </c>
      <c r="F4953" s="6" t="s">
        <v>121</v>
      </c>
      <c r="G4953" s="7">
        <v>920000</v>
      </c>
      <c r="H4953" s="7">
        <v>920000</v>
      </c>
      <c r="I4953" s="7">
        <v>1</v>
      </c>
    </row>
    <row r="4954" spans="1:10">
      <c r="A4954" s="1248"/>
      <c r="B4954" s="1206" t="s">
        <v>2042</v>
      </c>
      <c r="C4954" s="1206"/>
      <c r="D4954" s="1206"/>
      <c r="E4954" s="1206"/>
      <c r="F4954" s="1206"/>
      <c r="G4954" s="1206"/>
      <c r="H4954" s="30">
        <v>15000000</v>
      </c>
      <c r="I4954" s="30"/>
    </row>
    <row r="4955" spans="1:10">
      <c r="A4955" s="1248"/>
      <c r="B4955" s="1204" t="s">
        <v>154</v>
      </c>
      <c r="C4955" s="1204"/>
      <c r="D4955" s="1204"/>
      <c r="E4955" s="1204"/>
      <c r="F4955" s="1204"/>
      <c r="G4955" s="1204"/>
      <c r="H4955" s="72">
        <v>14700000</v>
      </c>
      <c r="I4955" s="72"/>
    </row>
    <row r="4956" spans="1:10" s="8" customFormat="1">
      <c r="A4956" s="1248"/>
      <c r="B4956" s="114">
        <v>4239</v>
      </c>
      <c r="C4956" s="114" t="s">
        <v>6141</v>
      </c>
      <c r="D4956" s="114" t="s">
        <v>2043</v>
      </c>
      <c r="E4956" s="114" t="s">
        <v>126</v>
      </c>
      <c r="F4956" s="114" t="s">
        <v>121</v>
      </c>
      <c r="G4956" s="114">
        <v>14700000</v>
      </c>
      <c r="H4956" s="114">
        <v>14700000</v>
      </c>
      <c r="I4956" s="114">
        <v>1</v>
      </c>
      <c r="J4956" s="114"/>
    </row>
    <row r="4957" spans="1:10">
      <c r="A4957" s="1248"/>
      <c r="B4957" s="1204" t="s">
        <v>118</v>
      </c>
      <c r="C4957" s="1204"/>
      <c r="D4957" s="1204"/>
      <c r="E4957" s="1204"/>
      <c r="F4957" s="1204"/>
      <c r="G4957" s="1204"/>
      <c r="H4957" s="72">
        <v>300000</v>
      </c>
      <c r="I4957" s="72"/>
    </row>
    <row r="4958" spans="1:10" s="8" customFormat="1" ht="30">
      <c r="A4958" s="1248"/>
      <c r="B4958" s="927">
        <v>4239</v>
      </c>
      <c r="C4958" s="119">
        <v>71351540</v>
      </c>
      <c r="D4958" s="124" t="s">
        <v>168</v>
      </c>
      <c r="E4958" s="6" t="s">
        <v>172</v>
      </c>
      <c r="F4958" s="6" t="s">
        <v>121</v>
      </c>
      <c r="G4958" s="7">
        <v>300000</v>
      </c>
      <c r="H4958" s="7">
        <v>300000</v>
      </c>
      <c r="I4958" s="7">
        <v>1</v>
      </c>
    </row>
    <row r="4959" spans="1:10">
      <c r="A4959" s="1248"/>
      <c r="B4959" s="1206" t="s">
        <v>214</v>
      </c>
      <c r="C4959" s="1206"/>
      <c r="D4959" s="1206"/>
      <c r="E4959" s="1206"/>
      <c r="F4959" s="1206"/>
      <c r="G4959" s="1206"/>
      <c r="H4959" s="30">
        <v>34955222</v>
      </c>
      <c r="I4959" s="30"/>
    </row>
    <row r="4960" spans="1:10">
      <c r="A4960" s="1248"/>
      <c r="B4960" s="1204" t="s">
        <v>154</v>
      </c>
      <c r="C4960" s="1204"/>
      <c r="D4960" s="1204"/>
      <c r="E4960" s="1204"/>
      <c r="F4960" s="1204"/>
      <c r="G4960" s="1204"/>
      <c r="H4960" s="72">
        <v>34269825</v>
      </c>
      <c r="I4960" s="72"/>
    </row>
    <row r="4961" spans="1:9" ht="30">
      <c r="A4961" s="1248"/>
      <c r="B4961" s="917">
        <v>4251</v>
      </c>
      <c r="C4961" s="114" t="s">
        <v>2044</v>
      </c>
      <c r="D4961" s="115" t="s">
        <v>216</v>
      </c>
      <c r="E4961" s="10" t="s">
        <v>126</v>
      </c>
      <c r="F4961" s="10" t="s">
        <v>121</v>
      </c>
      <c r="G4961" s="3">
        <v>34269825</v>
      </c>
      <c r="H4961" s="3">
        <v>34269825</v>
      </c>
      <c r="I4961" s="3">
        <v>1</v>
      </c>
    </row>
    <row r="4962" spans="1:9">
      <c r="A4962" s="1248"/>
      <c r="B4962" s="1204" t="s">
        <v>118</v>
      </c>
      <c r="C4962" s="1204"/>
      <c r="D4962" s="1204"/>
      <c r="E4962" s="1204"/>
      <c r="F4962" s="1204"/>
      <c r="G4962" s="1204"/>
      <c r="H4962" s="72">
        <v>685397</v>
      </c>
      <c r="I4962" s="72"/>
    </row>
    <row r="4963" spans="1:9" ht="30">
      <c r="A4963" s="1248"/>
      <c r="B4963" s="1242">
        <v>4251</v>
      </c>
      <c r="C4963" s="114" t="s">
        <v>6255</v>
      </c>
      <c r="D4963" s="114" t="s">
        <v>5253</v>
      </c>
      <c r="E4963" s="114" t="s">
        <v>3118</v>
      </c>
      <c r="F4963" s="114" t="s">
        <v>121</v>
      </c>
      <c r="G4963" s="114">
        <v>294000</v>
      </c>
      <c r="H4963" s="114">
        <v>294000</v>
      </c>
      <c r="I4963" s="114">
        <v>1</v>
      </c>
    </row>
    <row r="4964" spans="1:9" s="8" customFormat="1" ht="30">
      <c r="A4964" s="1248"/>
      <c r="B4964" s="1243"/>
      <c r="C4964" s="119">
        <v>71351540</v>
      </c>
      <c r="D4964" s="124" t="s">
        <v>168</v>
      </c>
      <c r="E4964" s="6" t="s">
        <v>149</v>
      </c>
      <c r="F4964" s="6" t="s">
        <v>121</v>
      </c>
      <c r="G4964" s="7">
        <v>685397</v>
      </c>
      <c r="H4964" s="7">
        <v>685397</v>
      </c>
      <c r="I4964" s="7">
        <v>1</v>
      </c>
    </row>
    <row r="4965" spans="1:9">
      <c r="A4965" s="1248"/>
      <c r="B4965" s="1206" t="s">
        <v>217</v>
      </c>
      <c r="C4965" s="1206"/>
      <c r="D4965" s="1206"/>
      <c r="E4965" s="1206"/>
      <c r="F4965" s="1206"/>
      <c r="G4965" s="1206"/>
      <c r="H4965" s="30">
        <v>191050590</v>
      </c>
      <c r="I4965" s="30"/>
    </row>
    <row r="4966" spans="1:9">
      <c r="A4966" s="1248"/>
      <c r="B4966" s="1204" t="s">
        <v>154</v>
      </c>
      <c r="C4966" s="1204"/>
      <c r="D4966" s="1204"/>
      <c r="E4966" s="1204"/>
      <c r="F4966" s="1204"/>
      <c r="G4966" s="1204"/>
      <c r="H4966" s="72">
        <v>186322590</v>
      </c>
      <c r="I4966" s="72"/>
    </row>
    <row r="4967" spans="1:9">
      <c r="A4967" s="1248"/>
      <c r="B4967" s="761" t="s">
        <v>5257</v>
      </c>
      <c r="C4967" s="761" t="s">
        <v>7826</v>
      </c>
      <c r="D4967" s="761" t="s">
        <v>5785</v>
      </c>
      <c r="E4967" s="766" t="s">
        <v>126</v>
      </c>
      <c r="F4967" s="766" t="s">
        <v>121</v>
      </c>
      <c r="G4967" s="762">
        <v>29879080</v>
      </c>
      <c r="H4967" s="762">
        <v>29879080</v>
      </c>
      <c r="I4967" s="770">
        <v>1</v>
      </c>
    </row>
    <row r="4968" spans="1:9">
      <c r="A4968" s="1248"/>
      <c r="B4968" s="916"/>
      <c r="C4968" s="765"/>
      <c r="D4968" s="765"/>
      <c r="E4968" s="765"/>
      <c r="F4968" s="765"/>
      <c r="G4968" s="765"/>
      <c r="H4968" s="770"/>
      <c r="I4968" s="770"/>
    </row>
    <row r="4969" spans="1:9" ht="30">
      <c r="A4969" s="1248"/>
      <c r="B4969" s="1205">
        <v>5113</v>
      </c>
      <c r="C4969" s="114" t="s">
        <v>2045</v>
      </c>
      <c r="D4969" s="115" t="s">
        <v>2046</v>
      </c>
      <c r="E4969" s="10" t="s">
        <v>126</v>
      </c>
      <c r="F4969" s="10" t="s">
        <v>121</v>
      </c>
      <c r="G4969" s="3">
        <v>14228400</v>
      </c>
      <c r="H4969" s="3">
        <v>14228400</v>
      </c>
      <c r="I4969" s="3">
        <v>1</v>
      </c>
    </row>
    <row r="4970" spans="1:9" ht="30">
      <c r="A4970" s="1248"/>
      <c r="B4970" s="1205"/>
      <c r="C4970" s="114" t="s">
        <v>2047</v>
      </c>
      <c r="D4970" s="115" t="s">
        <v>2048</v>
      </c>
      <c r="E4970" s="10" t="s">
        <v>126</v>
      </c>
      <c r="F4970" s="10" t="s">
        <v>121</v>
      </c>
      <c r="G4970" s="3">
        <v>15704480</v>
      </c>
      <c r="H4970" s="3">
        <v>15704480</v>
      </c>
      <c r="I4970" s="3">
        <v>1</v>
      </c>
    </row>
    <row r="4971" spans="1:9" ht="30">
      <c r="A4971" s="1248"/>
      <c r="B4971" s="1205"/>
      <c r="C4971" s="114" t="s">
        <v>2049</v>
      </c>
      <c r="D4971" s="115" t="s">
        <v>2050</v>
      </c>
      <c r="E4971" s="10" t="s">
        <v>126</v>
      </c>
      <c r="F4971" s="10" t="s">
        <v>121</v>
      </c>
      <c r="G4971" s="3">
        <v>12857830</v>
      </c>
      <c r="H4971" s="3">
        <v>12857830</v>
      </c>
      <c r="I4971" s="3">
        <v>1</v>
      </c>
    </row>
    <row r="4972" spans="1:9" ht="30">
      <c r="A4972" s="1248"/>
      <c r="B4972" s="1205"/>
      <c r="C4972" s="114" t="s">
        <v>2051</v>
      </c>
      <c r="D4972" s="115" t="s">
        <v>2052</v>
      </c>
      <c r="E4972" s="10" t="s">
        <v>126</v>
      </c>
      <c r="F4972" s="10" t="s">
        <v>121</v>
      </c>
      <c r="G4972" s="3">
        <v>21918560</v>
      </c>
      <c r="H4972" s="3">
        <v>21918560</v>
      </c>
      <c r="I4972" s="3">
        <v>1</v>
      </c>
    </row>
    <row r="4973" spans="1:9" ht="30">
      <c r="A4973" s="1248"/>
      <c r="B4973" s="1205"/>
      <c r="C4973" s="114" t="s">
        <v>2053</v>
      </c>
      <c r="D4973" s="115" t="s">
        <v>2054</v>
      </c>
      <c r="E4973" s="10" t="s">
        <v>126</v>
      </c>
      <c r="F4973" s="10" t="s">
        <v>121</v>
      </c>
      <c r="G4973" s="3">
        <v>6029230</v>
      </c>
      <c r="H4973" s="3">
        <v>6029230</v>
      </c>
      <c r="I4973" s="3">
        <v>1</v>
      </c>
    </row>
    <row r="4974" spans="1:9" ht="30">
      <c r="A4974" s="1248"/>
      <c r="B4974" s="1205"/>
      <c r="C4974" s="114" t="s">
        <v>2055</v>
      </c>
      <c r="D4974" s="115" t="s">
        <v>2056</v>
      </c>
      <c r="E4974" s="10" t="s">
        <v>126</v>
      </c>
      <c r="F4974" s="10" t="s">
        <v>121</v>
      </c>
      <c r="G4974" s="3">
        <v>8594400</v>
      </c>
      <c r="H4974" s="3">
        <v>8594400</v>
      </c>
      <c r="I4974" s="3">
        <v>1</v>
      </c>
    </row>
    <row r="4975" spans="1:9" ht="30">
      <c r="A4975" s="1248"/>
      <c r="B4975" s="1205"/>
      <c r="C4975" s="114" t="s">
        <v>2057</v>
      </c>
      <c r="D4975" s="115" t="s">
        <v>2058</v>
      </c>
      <c r="E4975" s="10" t="s">
        <v>126</v>
      </c>
      <c r="F4975" s="10" t="s">
        <v>121</v>
      </c>
      <c r="G4975" s="3">
        <v>6860510</v>
      </c>
      <c r="H4975" s="3">
        <v>6860510</v>
      </c>
      <c r="I4975" s="3">
        <v>1</v>
      </c>
    </row>
    <row r="4976" spans="1:9" ht="30">
      <c r="A4976" s="1248"/>
      <c r="B4976" s="1205"/>
      <c r="C4976" s="114" t="s">
        <v>2059</v>
      </c>
      <c r="D4976" s="115" t="s">
        <v>2060</v>
      </c>
      <c r="E4976" s="10" t="s">
        <v>126</v>
      </c>
      <c r="F4976" s="10" t="s">
        <v>121</v>
      </c>
      <c r="G4976" s="3">
        <v>10824280</v>
      </c>
      <c r="H4976" s="3">
        <v>10824280</v>
      </c>
      <c r="I4976" s="3">
        <v>1</v>
      </c>
    </row>
    <row r="4977" spans="1:9" ht="45">
      <c r="A4977" s="1248"/>
      <c r="B4977" s="1205"/>
      <c r="C4977" s="114" t="s">
        <v>2061</v>
      </c>
      <c r="D4977" s="115" t="s">
        <v>2062</v>
      </c>
      <c r="E4977" s="10" t="s">
        <v>126</v>
      </c>
      <c r="F4977" s="10" t="s">
        <v>121</v>
      </c>
      <c r="G4977" s="3">
        <v>4366050</v>
      </c>
      <c r="H4977" s="3">
        <v>4366050</v>
      </c>
      <c r="I4977" s="3">
        <v>1</v>
      </c>
    </row>
    <row r="4978" spans="1:9" ht="45">
      <c r="A4978" s="1248"/>
      <c r="B4978" s="1205"/>
      <c r="C4978" s="114" t="s">
        <v>2063</v>
      </c>
      <c r="D4978" s="115" t="s">
        <v>2064</v>
      </c>
      <c r="E4978" s="10" t="s">
        <v>126</v>
      </c>
      <c r="F4978" s="10" t="s">
        <v>121</v>
      </c>
      <c r="G4978" s="3">
        <v>9870710</v>
      </c>
      <c r="H4978" s="3">
        <v>9870710</v>
      </c>
      <c r="I4978" s="3">
        <v>1</v>
      </c>
    </row>
    <row r="4979" spans="1:9" ht="30">
      <c r="A4979" s="1248"/>
      <c r="B4979" s="1205"/>
      <c r="C4979" s="114" t="s">
        <v>2065</v>
      </c>
      <c r="D4979" s="115" t="s">
        <v>2066</v>
      </c>
      <c r="E4979" s="10" t="s">
        <v>126</v>
      </c>
      <c r="F4979" s="10" t="s">
        <v>121</v>
      </c>
      <c r="G4979" s="3">
        <v>19092010</v>
      </c>
      <c r="H4979" s="3">
        <v>19092010</v>
      </c>
      <c r="I4979" s="3">
        <v>1</v>
      </c>
    </row>
    <row r="4980" spans="1:9" ht="30">
      <c r="A4980" s="1248"/>
      <c r="B4980" s="1205"/>
      <c r="C4980" s="114" t="s">
        <v>2067</v>
      </c>
      <c r="D4980" s="115" t="s">
        <v>2068</v>
      </c>
      <c r="E4980" s="10" t="s">
        <v>126</v>
      </c>
      <c r="F4980" s="10" t="s">
        <v>121</v>
      </c>
      <c r="G4980" s="3">
        <v>18699390</v>
      </c>
      <c r="H4980" s="3">
        <v>18699390</v>
      </c>
      <c r="I4980" s="3">
        <v>1</v>
      </c>
    </row>
    <row r="4981" spans="1:9" ht="30">
      <c r="A4981" s="1248"/>
      <c r="B4981" s="1205"/>
      <c r="C4981" s="114" t="s">
        <v>2069</v>
      </c>
      <c r="D4981" s="115" t="s">
        <v>2070</v>
      </c>
      <c r="E4981" s="10" t="s">
        <v>126</v>
      </c>
      <c r="F4981" s="10" t="s">
        <v>121</v>
      </c>
      <c r="G4981" s="3">
        <v>26674550</v>
      </c>
      <c r="H4981" s="3">
        <v>26674550</v>
      </c>
      <c r="I4981" s="3">
        <v>1</v>
      </c>
    </row>
    <row r="4982" spans="1:9" ht="30">
      <c r="A4982" s="1248"/>
      <c r="B4982" s="1205"/>
      <c r="C4982" s="114" t="s">
        <v>2071</v>
      </c>
      <c r="D4982" s="115" t="s">
        <v>2072</v>
      </c>
      <c r="E4982" s="10" t="s">
        <v>126</v>
      </c>
      <c r="F4982" s="10" t="s">
        <v>121</v>
      </c>
      <c r="G4982" s="3">
        <v>10602190</v>
      </c>
      <c r="H4982" s="3">
        <v>10602190</v>
      </c>
      <c r="I4982" s="3">
        <v>1</v>
      </c>
    </row>
    <row r="4983" spans="1:9">
      <c r="A4983" s="1248"/>
      <c r="B4983" s="1204" t="s">
        <v>118</v>
      </c>
      <c r="C4983" s="1204"/>
      <c r="D4983" s="1204"/>
      <c r="E4983" s="1204"/>
      <c r="F4983" s="1204"/>
      <c r="G4983" s="1204"/>
      <c r="H4983" s="72">
        <v>4728000</v>
      </c>
      <c r="I4983" s="72"/>
    </row>
    <row r="4984" spans="1:9">
      <c r="A4984" s="1248"/>
      <c r="B4984" s="761" t="s">
        <v>5257</v>
      </c>
      <c r="C4984" s="761" t="s">
        <v>7827</v>
      </c>
      <c r="D4984" s="761" t="s">
        <v>531</v>
      </c>
      <c r="E4984" s="768" t="s">
        <v>120</v>
      </c>
      <c r="F4984" s="766" t="s">
        <v>121</v>
      </c>
      <c r="G4984" s="762">
        <v>175500</v>
      </c>
      <c r="H4984" s="762">
        <v>175500</v>
      </c>
      <c r="I4984" s="770">
        <v>1</v>
      </c>
    </row>
    <row r="4985" spans="1:9" ht="30">
      <c r="A4985" s="1248"/>
      <c r="B4985" s="916"/>
      <c r="C4985" s="766" t="s">
        <v>7814</v>
      </c>
      <c r="D4985" s="766" t="s">
        <v>5253</v>
      </c>
      <c r="E4985" s="766" t="s">
        <v>172</v>
      </c>
      <c r="F4985" s="766" t="s">
        <v>121</v>
      </c>
      <c r="G4985" s="766">
        <v>585000</v>
      </c>
      <c r="H4985" s="766">
        <v>585000</v>
      </c>
      <c r="I4985" s="766">
        <v>1</v>
      </c>
    </row>
    <row r="4986" spans="1:9" s="8" customFormat="1" ht="45">
      <c r="A4986" s="1248"/>
      <c r="B4986" s="1205">
        <v>5113</v>
      </c>
      <c r="C4986" s="119">
        <v>71351540</v>
      </c>
      <c r="D4986" s="124" t="s">
        <v>2073</v>
      </c>
      <c r="E4986" s="6" t="s">
        <v>172</v>
      </c>
      <c r="F4986" s="6" t="s">
        <v>121</v>
      </c>
      <c r="G4986" s="7">
        <v>278000</v>
      </c>
      <c r="H4986" s="7">
        <v>278000</v>
      </c>
      <c r="I4986" s="7">
        <v>1</v>
      </c>
    </row>
    <row r="4987" spans="1:9" s="8" customFormat="1" ht="45">
      <c r="A4987" s="1248"/>
      <c r="B4987" s="1205"/>
      <c r="C4987" s="119">
        <v>71351540</v>
      </c>
      <c r="D4987" s="124" t="s">
        <v>2074</v>
      </c>
      <c r="E4987" s="6" t="s">
        <v>172</v>
      </c>
      <c r="F4987" s="6" t="s">
        <v>121</v>
      </c>
      <c r="G4987" s="7">
        <v>307000</v>
      </c>
      <c r="H4987" s="7">
        <v>307000</v>
      </c>
      <c r="I4987" s="7">
        <v>1</v>
      </c>
    </row>
    <row r="4988" spans="1:9" s="8" customFormat="1" ht="45">
      <c r="A4988" s="1248"/>
      <c r="B4988" s="1205"/>
      <c r="C4988" s="119">
        <v>71351540</v>
      </c>
      <c r="D4988" s="124" t="s">
        <v>2075</v>
      </c>
      <c r="E4988" s="6" t="s">
        <v>172</v>
      </c>
      <c r="F4988" s="6" t="s">
        <v>121</v>
      </c>
      <c r="G4988" s="7">
        <v>250000</v>
      </c>
      <c r="H4988" s="7">
        <v>250000</v>
      </c>
      <c r="I4988" s="7">
        <v>1</v>
      </c>
    </row>
    <row r="4989" spans="1:9" s="8" customFormat="1" ht="45">
      <c r="A4989" s="1248"/>
      <c r="B4989" s="1205"/>
      <c r="C4989" s="119">
        <v>71351540</v>
      </c>
      <c r="D4989" s="124" t="s">
        <v>2076</v>
      </c>
      <c r="E4989" s="6" t="s">
        <v>172</v>
      </c>
      <c r="F4989" s="6" t="s">
        <v>121</v>
      </c>
      <c r="G4989" s="7">
        <v>429000</v>
      </c>
      <c r="H4989" s="7">
        <v>429000</v>
      </c>
      <c r="I4989" s="7">
        <v>1</v>
      </c>
    </row>
    <row r="4990" spans="1:9" s="8" customFormat="1" ht="45">
      <c r="A4990" s="1248"/>
      <c r="B4990" s="1205"/>
      <c r="C4990" s="119">
        <v>71351540</v>
      </c>
      <c r="D4990" s="124" t="s">
        <v>2077</v>
      </c>
      <c r="E4990" s="6" t="s">
        <v>172</v>
      </c>
      <c r="F4990" s="6" t="s">
        <v>121</v>
      </c>
      <c r="G4990" s="7">
        <v>118000</v>
      </c>
      <c r="H4990" s="7">
        <v>118000</v>
      </c>
      <c r="I4990" s="7">
        <v>1</v>
      </c>
    </row>
    <row r="4991" spans="1:9" s="8" customFormat="1" ht="45">
      <c r="A4991" s="1248"/>
      <c r="B4991" s="1205"/>
      <c r="C4991" s="119">
        <v>71351540</v>
      </c>
      <c r="D4991" s="124" t="s">
        <v>2078</v>
      </c>
      <c r="E4991" s="6" t="s">
        <v>172</v>
      </c>
      <c r="F4991" s="6" t="s">
        <v>121</v>
      </c>
      <c r="G4991" s="7">
        <v>168000</v>
      </c>
      <c r="H4991" s="7">
        <v>168000</v>
      </c>
      <c r="I4991" s="7">
        <v>1</v>
      </c>
    </row>
    <row r="4992" spans="1:9" s="8" customFormat="1" ht="45">
      <c r="A4992" s="1248"/>
      <c r="B4992" s="1205"/>
      <c r="C4992" s="119">
        <v>71351540</v>
      </c>
      <c r="D4992" s="124" t="s">
        <v>2079</v>
      </c>
      <c r="E4992" s="6" t="s">
        <v>172</v>
      </c>
      <c r="F4992" s="6" t="s">
        <v>121</v>
      </c>
      <c r="G4992" s="7">
        <v>134000</v>
      </c>
      <c r="H4992" s="7">
        <v>134000</v>
      </c>
      <c r="I4992" s="7">
        <v>1</v>
      </c>
    </row>
    <row r="4993" spans="1:9" s="8" customFormat="1" ht="45">
      <c r="A4993" s="1248"/>
      <c r="B4993" s="1205"/>
      <c r="C4993" s="119">
        <v>71351540</v>
      </c>
      <c r="D4993" s="124" t="s">
        <v>2080</v>
      </c>
      <c r="E4993" s="6" t="s">
        <v>172</v>
      </c>
      <c r="F4993" s="6" t="s">
        <v>121</v>
      </c>
      <c r="G4993" s="7">
        <v>211000</v>
      </c>
      <c r="H4993" s="7">
        <v>211000</v>
      </c>
      <c r="I4993" s="7">
        <v>1</v>
      </c>
    </row>
    <row r="4994" spans="1:9" s="8" customFormat="1" ht="45">
      <c r="A4994" s="1248"/>
      <c r="B4994" s="1205"/>
      <c r="C4994" s="119">
        <v>71351540</v>
      </c>
      <c r="D4994" s="124" t="s">
        <v>2081</v>
      </c>
      <c r="E4994" s="6" t="s">
        <v>172</v>
      </c>
      <c r="F4994" s="6" t="s">
        <v>121</v>
      </c>
      <c r="G4994" s="7">
        <v>85000</v>
      </c>
      <c r="H4994" s="7">
        <v>85000</v>
      </c>
      <c r="I4994" s="7">
        <v>1</v>
      </c>
    </row>
    <row r="4995" spans="1:9" s="8" customFormat="1" ht="45">
      <c r="A4995" s="1248"/>
      <c r="B4995" s="1205"/>
      <c r="C4995" s="119">
        <v>71351540</v>
      </c>
      <c r="D4995" s="124" t="s">
        <v>2082</v>
      </c>
      <c r="E4995" s="6" t="s">
        <v>172</v>
      </c>
      <c r="F4995" s="6" t="s">
        <v>121</v>
      </c>
      <c r="G4995" s="7">
        <v>193000</v>
      </c>
      <c r="H4995" s="7">
        <v>193000</v>
      </c>
      <c r="I4995" s="7">
        <v>1</v>
      </c>
    </row>
    <row r="4996" spans="1:9" s="8" customFormat="1" ht="45">
      <c r="A4996" s="1248"/>
      <c r="B4996" s="1205"/>
      <c r="C4996" s="119">
        <v>71351540</v>
      </c>
      <c r="D4996" s="124" t="s">
        <v>2083</v>
      </c>
      <c r="E4996" s="6" t="s">
        <v>172</v>
      </c>
      <c r="F4996" s="6" t="s">
        <v>121</v>
      </c>
      <c r="G4996" s="7">
        <v>373000</v>
      </c>
      <c r="H4996" s="7">
        <v>373000</v>
      </c>
      <c r="I4996" s="7">
        <v>1</v>
      </c>
    </row>
    <row r="4997" spans="1:9" s="8" customFormat="1" ht="45">
      <c r="A4997" s="1248"/>
      <c r="B4997" s="1205"/>
      <c r="C4997" s="119">
        <v>71351540</v>
      </c>
      <c r="D4997" s="124" t="s">
        <v>2084</v>
      </c>
      <c r="E4997" s="6" t="s">
        <v>172</v>
      </c>
      <c r="F4997" s="6" t="s">
        <v>121</v>
      </c>
      <c r="G4997" s="7">
        <v>366000</v>
      </c>
      <c r="H4997" s="7">
        <v>366000</v>
      </c>
      <c r="I4997" s="7">
        <v>1</v>
      </c>
    </row>
    <row r="4998" spans="1:9" s="8" customFormat="1" ht="45">
      <c r="A4998" s="1248"/>
      <c r="B4998" s="1205"/>
      <c r="C4998" s="119">
        <v>71351540</v>
      </c>
      <c r="D4998" s="124" t="s">
        <v>2085</v>
      </c>
      <c r="E4998" s="6" t="s">
        <v>172</v>
      </c>
      <c r="F4998" s="6" t="s">
        <v>121</v>
      </c>
      <c r="G4998" s="7">
        <v>522000</v>
      </c>
      <c r="H4998" s="7">
        <v>522000</v>
      </c>
      <c r="I4998" s="7">
        <v>1</v>
      </c>
    </row>
    <row r="4999" spans="1:9" s="8" customFormat="1" ht="45">
      <c r="A4999" s="1248"/>
      <c r="B4999" s="1205"/>
      <c r="C4999" s="119">
        <v>71351540</v>
      </c>
      <c r="D4999" s="124" t="s">
        <v>2086</v>
      </c>
      <c r="E4999" s="6" t="s">
        <v>172</v>
      </c>
      <c r="F4999" s="6" t="s">
        <v>121</v>
      </c>
      <c r="G4999" s="7">
        <v>207000</v>
      </c>
      <c r="H4999" s="7">
        <v>207000</v>
      </c>
      <c r="I4999" s="7">
        <v>1</v>
      </c>
    </row>
    <row r="5000" spans="1:9" ht="45">
      <c r="A5000" s="1248"/>
      <c r="B5000" s="1205"/>
      <c r="C5000" s="114" t="s">
        <v>2087</v>
      </c>
      <c r="D5000" s="115" t="s">
        <v>2088</v>
      </c>
      <c r="E5000" s="10" t="s">
        <v>120</v>
      </c>
      <c r="F5000" s="10" t="s">
        <v>121</v>
      </c>
      <c r="G5000" s="3">
        <v>83000</v>
      </c>
      <c r="H5000" s="3">
        <v>83000</v>
      </c>
      <c r="I5000" s="3">
        <v>1</v>
      </c>
    </row>
    <row r="5001" spans="1:9" ht="45">
      <c r="A5001" s="1248"/>
      <c r="B5001" s="1205"/>
      <c r="C5001" s="114" t="s">
        <v>2089</v>
      </c>
      <c r="D5001" s="115" t="s">
        <v>2090</v>
      </c>
      <c r="E5001" s="10" t="s">
        <v>120</v>
      </c>
      <c r="F5001" s="10" t="s">
        <v>121</v>
      </c>
      <c r="G5001" s="3">
        <v>92000</v>
      </c>
      <c r="H5001" s="3">
        <v>92000</v>
      </c>
      <c r="I5001" s="3">
        <v>1</v>
      </c>
    </row>
    <row r="5002" spans="1:9" ht="45">
      <c r="A5002" s="1248"/>
      <c r="B5002" s="1205"/>
      <c r="C5002" s="114" t="s">
        <v>2091</v>
      </c>
      <c r="D5002" s="115" t="s">
        <v>2092</v>
      </c>
      <c r="E5002" s="10" t="s">
        <v>120</v>
      </c>
      <c r="F5002" s="10" t="s">
        <v>121</v>
      </c>
      <c r="G5002" s="3">
        <v>75000</v>
      </c>
      <c r="H5002" s="3">
        <v>75000</v>
      </c>
      <c r="I5002" s="3">
        <v>1</v>
      </c>
    </row>
    <row r="5003" spans="1:9" ht="45">
      <c r="A5003" s="1248"/>
      <c r="B5003" s="1205"/>
      <c r="C5003" s="114" t="s">
        <v>2093</v>
      </c>
      <c r="D5003" s="115" t="s">
        <v>2094</v>
      </c>
      <c r="E5003" s="10" t="s">
        <v>120</v>
      </c>
      <c r="F5003" s="10" t="s">
        <v>121</v>
      </c>
      <c r="G5003" s="3">
        <v>128000</v>
      </c>
      <c r="H5003" s="3">
        <v>128000</v>
      </c>
      <c r="I5003" s="3">
        <v>1</v>
      </c>
    </row>
    <row r="5004" spans="1:9" ht="45">
      <c r="A5004" s="1248"/>
      <c r="B5004" s="1205"/>
      <c r="C5004" s="114" t="s">
        <v>2095</v>
      </c>
      <c r="D5004" s="115" t="s">
        <v>2096</v>
      </c>
      <c r="E5004" s="10" t="s">
        <v>120</v>
      </c>
      <c r="F5004" s="10" t="s">
        <v>121</v>
      </c>
      <c r="G5004" s="3">
        <v>35000</v>
      </c>
      <c r="H5004" s="3">
        <v>35000</v>
      </c>
      <c r="I5004" s="3">
        <v>1</v>
      </c>
    </row>
    <row r="5005" spans="1:9" ht="45">
      <c r="A5005" s="1248"/>
      <c r="B5005" s="1205"/>
      <c r="C5005" s="114" t="s">
        <v>2097</v>
      </c>
      <c r="D5005" s="115" t="s">
        <v>2098</v>
      </c>
      <c r="E5005" s="10" t="s">
        <v>120</v>
      </c>
      <c r="F5005" s="10" t="s">
        <v>121</v>
      </c>
      <c r="G5005" s="3">
        <v>50000</v>
      </c>
      <c r="H5005" s="3">
        <v>50000</v>
      </c>
      <c r="I5005" s="3">
        <v>1</v>
      </c>
    </row>
    <row r="5006" spans="1:9" ht="45">
      <c r="A5006" s="1248"/>
      <c r="B5006" s="1205"/>
      <c r="C5006" s="114" t="s">
        <v>2099</v>
      </c>
      <c r="D5006" s="115" t="s">
        <v>2100</v>
      </c>
      <c r="E5006" s="10" t="s">
        <v>120</v>
      </c>
      <c r="F5006" s="10" t="s">
        <v>121</v>
      </c>
      <c r="G5006" s="3">
        <v>40000</v>
      </c>
      <c r="H5006" s="3">
        <v>40000</v>
      </c>
      <c r="I5006" s="3">
        <v>1</v>
      </c>
    </row>
    <row r="5007" spans="1:9" ht="45">
      <c r="A5007" s="1248"/>
      <c r="B5007" s="1205"/>
      <c r="C5007" s="114" t="s">
        <v>2101</v>
      </c>
      <c r="D5007" s="115" t="s">
        <v>2102</v>
      </c>
      <c r="E5007" s="10" t="s">
        <v>120</v>
      </c>
      <c r="F5007" s="10" t="s">
        <v>121</v>
      </c>
      <c r="G5007" s="3">
        <v>63000</v>
      </c>
      <c r="H5007" s="3">
        <v>63000</v>
      </c>
      <c r="I5007" s="3">
        <v>1</v>
      </c>
    </row>
    <row r="5008" spans="1:9" ht="45">
      <c r="A5008" s="1248"/>
      <c r="B5008" s="1205"/>
      <c r="C5008" s="114" t="s">
        <v>2103</v>
      </c>
      <c r="D5008" s="115" t="s">
        <v>2104</v>
      </c>
      <c r="E5008" s="10" t="s">
        <v>120</v>
      </c>
      <c r="F5008" s="10" t="s">
        <v>121</v>
      </c>
      <c r="G5008" s="3">
        <v>25000</v>
      </c>
      <c r="H5008" s="3">
        <v>25000</v>
      </c>
      <c r="I5008" s="3">
        <v>1</v>
      </c>
    </row>
    <row r="5009" spans="1:9" ht="45">
      <c r="A5009" s="1248"/>
      <c r="B5009" s="1205"/>
      <c r="C5009" s="114" t="s">
        <v>2105</v>
      </c>
      <c r="D5009" s="115" t="s">
        <v>2106</v>
      </c>
      <c r="E5009" s="10" t="s">
        <v>120</v>
      </c>
      <c r="F5009" s="10" t="s">
        <v>121</v>
      </c>
      <c r="G5009" s="3">
        <v>57000</v>
      </c>
      <c r="H5009" s="3">
        <v>57000</v>
      </c>
      <c r="I5009" s="3">
        <v>1</v>
      </c>
    </row>
    <row r="5010" spans="1:9" ht="45">
      <c r="A5010" s="1248"/>
      <c r="B5010" s="1205"/>
      <c r="C5010" s="114" t="s">
        <v>2107</v>
      </c>
      <c r="D5010" s="115" t="s">
        <v>2108</v>
      </c>
      <c r="E5010" s="10" t="s">
        <v>120</v>
      </c>
      <c r="F5010" s="10" t="s">
        <v>121</v>
      </c>
      <c r="G5010" s="3">
        <v>112000</v>
      </c>
      <c r="H5010" s="3">
        <v>112000</v>
      </c>
      <c r="I5010" s="3">
        <v>1</v>
      </c>
    </row>
    <row r="5011" spans="1:9" ht="45">
      <c r="A5011" s="1248"/>
      <c r="B5011" s="1205"/>
      <c r="C5011" s="114" t="s">
        <v>2109</v>
      </c>
      <c r="D5011" s="115" t="s">
        <v>2110</v>
      </c>
      <c r="E5011" s="10" t="s">
        <v>120</v>
      </c>
      <c r="F5011" s="10" t="s">
        <v>121</v>
      </c>
      <c r="G5011" s="3">
        <v>109000</v>
      </c>
      <c r="H5011" s="3">
        <v>109000</v>
      </c>
      <c r="I5011" s="3">
        <v>1</v>
      </c>
    </row>
    <row r="5012" spans="1:9" ht="45">
      <c r="A5012" s="1248"/>
      <c r="B5012" s="1205"/>
      <c r="C5012" s="114" t="s">
        <v>2111</v>
      </c>
      <c r="D5012" s="115" t="s">
        <v>2112</v>
      </c>
      <c r="E5012" s="10" t="s">
        <v>120</v>
      </c>
      <c r="F5012" s="10" t="s">
        <v>121</v>
      </c>
      <c r="G5012" s="3">
        <v>156000</v>
      </c>
      <c r="H5012" s="3">
        <v>156000</v>
      </c>
      <c r="I5012" s="3">
        <v>1</v>
      </c>
    </row>
    <row r="5013" spans="1:9" ht="45">
      <c r="A5013" s="1248"/>
      <c r="B5013" s="1205"/>
      <c r="C5013" s="114" t="s">
        <v>2113</v>
      </c>
      <c r="D5013" s="115" t="s">
        <v>2114</v>
      </c>
      <c r="E5013" s="10" t="s">
        <v>120</v>
      </c>
      <c r="F5013" s="10" t="s">
        <v>121</v>
      </c>
      <c r="G5013" s="3">
        <v>62000</v>
      </c>
      <c r="H5013" s="3">
        <v>62000</v>
      </c>
      <c r="I5013" s="3">
        <v>1</v>
      </c>
    </row>
    <row r="5014" spans="1:9">
      <c r="A5014" s="1248"/>
      <c r="B5014" s="1206" t="s">
        <v>228</v>
      </c>
      <c r="C5014" s="1206"/>
      <c r="D5014" s="1206"/>
      <c r="E5014" s="1206"/>
      <c r="F5014" s="1206"/>
      <c r="G5014" s="1206"/>
      <c r="H5014" s="30">
        <v>143488683</v>
      </c>
      <c r="I5014" s="30"/>
    </row>
    <row r="5015" spans="1:9">
      <c r="A5015" s="1248"/>
      <c r="B5015" s="1204" t="s">
        <v>11</v>
      </c>
      <c r="C5015" s="1204"/>
      <c r="D5015" s="1204"/>
      <c r="E5015" s="1204"/>
      <c r="F5015" s="1204"/>
      <c r="G5015" s="1204"/>
      <c r="H5015" s="72">
        <v>10100000</v>
      </c>
      <c r="I5015" s="72"/>
    </row>
    <row r="5016" spans="1:9" s="8" customFormat="1" ht="30">
      <c r="A5016" s="1248"/>
      <c r="B5016" s="1232">
        <v>5129</v>
      </c>
      <c r="C5016" s="119">
        <v>34921440</v>
      </c>
      <c r="D5016" s="124" t="s">
        <v>560</v>
      </c>
      <c r="E5016" s="6" t="s">
        <v>14</v>
      </c>
      <c r="F5016" s="6" t="s">
        <v>15</v>
      </c>
      <c r="G5016" s="7">
        <v>70000</v>
      </c>
      <c r="H5016" s="7">
        <v>3500000</v>
      </c>
      <c r="I5016" s="7">
        <v>50</v>
      </c>
    </row>
    <row r="5017" spans="1:9" s="8" customFormat="1">
      <c r="A5017" s="1248"/>
      <c r="B5017" s="1232"/>
      <c r="C5017" s="119">
        <v>39111320</v>
      </c>
      <c r="D5017" s="124" t="s">
        <v>585</v>
      </c>
      <c r="E5017" s="6" t="s">
        <v>126</v>
      </c>
      <c r="F5017" s="6" t="s">
        <v>15</v>
      </c>
      <c r="G5017" s="7">
        <v>165000</v>
      </c>
      <c r="H5017" s="7">
        <v>6600000</v>
      </c>
      <c r="I5017" s="7">
        <v>40</v>
      </c>
    </row>
    <row r="5018" spans="1:9">
      <c r="A5018" s="1248"/>
      <c r="B5018" s="1204" t="s">
        <v>154</v>
      </c>
      <c r="C5018" s="1204"/>
      <c r="D5018" s="1204"/>
      <c r="E5018" s="1204"/>
      <c r="F5018" s="1204"/>
      <c r="G5018" s="1204"/>
      <c r="H5018" s="72">
        <v>129117580</v>
      </c>
      <c r="I5018" s="72"/>
    </row>
    <row r="5019" spans="1:9" ht="30">
      <c r="A5019" s="1248"/>
      <c r="B5019" s="916"/>
      <c r="C5019" s="115" t="s">
        <v>7248</v>
      </c>
      <c r="D5019" s="115" t="s">
        <v>535</v>
      </c>
      <c r="E5019" s="115" t="s">
        <v>126</v>
      </c>
      <c r="F5019" s="115" t="s">
        <v>121</v>
      </c>
      <c r="G5019" s="432">
        <v>16507190</v>
      </c>
      <c r="H5019" s="432">
        <v>16507190</v>
      </c>
      <c r="I5019" s="3">
        <v>1</v>
      </c>
    </row>
    <row r="5020" spans="1:9" ht="30">
      <c r="A5020" s="1248"/>
      <c r="B5020" s="916"/>
      <c r="C5020" s="115" t="s">
        <v>7249</v>
      </c>
      <c r="D5020" s="115" t="s">
        <v>535</v>
      </c>
      <c r="E5020" s="115" t="s">
        <v>126</v>
      </c>
      <c r="F5020" s="115" t="s">
        <v>121</v>
      </c>
      <c r="G5020" s="432">
        <v>11112000</v>
      </c>
      <c r="H5020" s="432">
        <v>11112000</v>
      </c>
      <c r="I5020" s="3">
        <v>1</v>
      </c>
    </row>
    <row r="5021" spans="1:9" ht="30">
      <c r="A5021" s="1248"/>
      <c r="B5021" s="916"/>
      <c r="C5021" s="115" t="s">
        <v>7250</v>
      </c>
      <c r="D5021" s="115" t="s">
        <v>535</v>
      </c>
      <c r="E5021" s="115" t="s">
        <v>126</v>
      </c>
      <c r="F5021" s="115" t="s">
        <v>121</v>
      </c>
      <c r="G5021" s="432">
        <v>14856430</v>
      </c>
      <c r="H5021" s="432">
        <v>14856430</v>
      </c>
      <c r="I5021" s="3">
        <v>1</v>
      </c>
    </row>
    <row r="5022" spans="1:9" ht="30">
      <c r="A5022" s="1248"/>
      <c r="B5022" s="1205">
        <v>5113</v>
      </c>
      <c r="C5022" s="114" t="s">
        <v>2115</v>
      </c>
      <c r="D5022" s="115" t="s">
        <v>2116</v>
      </c>
      <c r="E5022" s="10" t="s">
        <v>149</v>
      </c>
      <c r="F5022" s="10" t="s">
        <v>121</v>
      </c>
      <c r="G5022" s="3">
        <v>15845140</v>
      </c>
      <c r="H5022" s="3">
        <v>15845140</v>
      </c>
      <c r="I5022" s="3">
        <v>1</v>
      </c>
    </row>
    <row r="5023" spans="1:9" ht="30">
      <c r="A5023" s="1248"/>
      <c r="B5023" s="1205"/>
      <c r="C5023" s="114" t="s">
        <v>2117</v>
      </c>
      <c r="D5023" s="115" t="s">
        <v>2118</v>
      </c>
      <c r="E5023" s="10" t="s">
        <v>149</v>
      </c>
      <c r="F5023" s="10" t="s">
        <v>121</v>
      </c>
      <c r="G5023" s="3">
        <v>24481560</v>
      </c>
      <c r="H5023" s="3">
        <v>24481560</v>
      </c>
      <c r="I5023" s="3">
        <v>1</v>
      </c>
    </row>
    <row r="5024" spans="1:9">
      <c r="A5024" s="1248"/>
      <c r="B5024" s="1205"/>
      <c r="C5024" s="431" t="s">
        <v>7439</v>
      </c>
      <c r="D5024" s="431" t="s">
        <v>535</v>
      </c>
      <c r="E5024" s="115" t="s">
        <v>126</v>
      </c>
      <c r="F5024" s="115" t="s">
        <v>121</v>
      </c>
      <c r="G5024" s="432">
        <v>11460750</v>
      </c>
      <c r="H5024" s="432">
        <v>11460750</v>
      </c>
      <c r="I5024" s="3">
        <v>1</v>
      </c>
    </row>
    <row r="5025" spans="1:9" ht="45">
      <c r="A5025" s="1248"/>
      <c r="B5025" s="1205"/>
      <c r="C5025" s="114" t="s">
        <v>2119</v>
      </c>
      <c r="D5025" s="115" t="s">
        <v>2120</v>
      </c>
      <c r="E5025" s="10" t="s">
        <v>149</v>
      </c>
      <c r="F5025" s="10" t="s">
        <v>121</v>
      </c>
      <c r="G5025" s="3">
        <v>32541010</v>
      </c>
      <c r="H5025" s="3">
        <v>32541010</v>
      </c>
      <c r="I5025" s="3">
        <v>1</v>
      </c>
    </row>
    <row r="5026" spans="1:9" ht="30">
      <c r="A5026" s="1248"/>
      <c r="B5026" s="1205"/>
      <c r="C5026" s="114" t="s">
        <v>2121</v>
      </c>
      <c r="D5026" s="115" t="s">
        <v>2122</v>
      </c>
      <c r="E5026" s="10" t="s">
        <v>149</v>
      </c>
      <c r="F5026" s="10" t="s">
        <v>121</v>
      </c>
      <c r="G5026" s="3">
        <v>10887140</v>
      </c>
      <c r="H5026" s="3">
        <v>10887140</v>
      </c>
      <c r="I5026" s="3">
        <v>1</v>
      </c>
    </row>
    <row r="5027" spans="1:9" ht="45">
      <c r="A5027" s="1248"/>
      <c r="B5027" s="1205"/>
      <c r="C5027" s="114" t="s">
        <v>2123</v>
      </c>
      <c r="D5027" s="115" t="s">
        <v>2124</v>
      </c>
      <c r="E5027" s="10" t="s">
        <v>149</v>
      </c>
      <c r="F5027" s="10" t="s">
        <v>121</v>
      </c>
      <c r="G5027" s="3">
        <v>11086090</v>
      </c>
      <c r="H5027" s="3">
        <v>11086090</v>
      </c>
      <c r="I5027" s="3">
        <v>1</v>
      </c>
    </row>
    <row r="5028" spans="1:9" ht="45">
      <c r="A5028" s="1248"/>
      <c r="B5028" s="1205"/>
      <c r="C5028" s="114" t="s">
        <v>2125</v>
      </c>
      <c r="D5028" s="115" t="s">
        <v>2126</v>
      </c>
      <c r="E5028" s="10" t="s">
        <v>149</v>
      </c>
      <c r="F5028" s="10" t="s">
        <v>121</v>
      </c>
      <c r="G5028" s="3">
        <v>3100910</v>
      </c>
      <c r="H5028" s="3">
        <v>3100910</v>
      </c>
      <c r="I5028" s="3">
        <v>1</v>
      </c>
    </row>
    <row r="5029" spans="1:9" ht="60">
      <c r="A5029" s="1248"/>
      <c r="B5029" s="1205">
        <v>5113</v>
      </c>
      <c r="C5029" s="114" t="s">
        <v>2127</v>
      </c>
      <c r="D5029" s="115" t="s">
        <v>2128</v>
      </c>
      <c r="E5029" s="10" t="s">
        <v>126</v>
      </c>
      <c r="F5029" s="10" t="s">
        <v>121</v>
      </c>
      <c r="G5029" s="3">
        <v>3474160</v>
      </c>
      <c r="H5029" s="3">
        <v>3474160</v>
      </c>
      <c r="I5029" s="3">
        <v>1</v>
      </c>
    </row>
    <row r="5030" spans="1:9" ht="60">
      <c r="A5030" s="1248"/>
      <c r="B5030" s="1205"/>
      <c r="C5030" s="114" t="s">
        <v>2129</v>
      </c>
      <c r="D5030" s="115" t="s">
        <v>2130</v>
      </c>
      <c r="E5030" s="10" t="s">
        <v>126</v>
      </c>
      <c r="F5030" s="10" t="s">
        <v>121</v>
      </c>
      <c r="G5030" s="3">
        <v>893270</v>
      </c>
      <c r="H5030" s="3">
        <v>893270</v>
      </c>
      <c r="I5030" s="3">
        <v>1</v>
      </c>
    </row>
    <row r="5031" spans="1:9" ht="60">
      <c r="A5031" s="1248"/>
      <c r="B5031" s="1205"/>
      <c r="C5031" s="114" t="s">
        <v>2131</v>
      </c>
      <c r="D5031" s="115" t="s">
        <v>2132</v>
      </c>
      <c r="E5031" s="10" t="s">
        <v>126</v>
      </c>
      <c r="F5031" s="10" t="s">
        <v>121</v>
      </c>
      <c r="G5031" s="3">
        <v>3317250</v>
      </c>
      <c r="H5031" s="3">
        <v>3317250</v>
      </c>
      <c r="I5031" s="3">
        <v>1</v>
      </c>
    </row>
    <row r="5032" spans="1:9" ht="60">
      <c r="A5032" s="1248"/>
      <c r="B5032" s="1205"/>
      <c r="C5032" s="114" t="s">
        <v>2133</v>
      </c>
      <c r="D5032" s="115" t="s">
        <v>2134</v>
      </c>
      <c r="E5032" s="10" t="s">
        <v>126</v>
      </c>
      <c r="F5032" s="10" t="s">
        <v>121</v>
      </c>
      <c r="G5032" s="3">
        <v>21266590</v>
      </c>
      <c r="H5032" s="3">
        <v>21266590</v>
      </c>
      <c r="I5032" s="3">
        <v>1</v>
      </c>
    </row>
    <row r="5033" spans="1:9" ht="60">
      <c r="A5033" s="1248"/>
      <c r="B5033" s="1205"/>
      <c r="C5033" s="114" t="s">
        <v>2135</v>
      </c>
      <c r="D5033" s="115" t="s">
        <v>2136</v>
      </c>
      <c r="E5033" s="10" t="s">
        <v>126</v>
      </c>
      <c r="F5033" s="10" t="s">
        <v>121</v>
      </c>
      <c r="G5033" s="3">
        <v>726580</v>
      </c>
      <c r="H5033" s="3">
        <v>726580</v>
      </c>
      <c r="I5033" s="3">
        <v>1</v>
      </c>
    </row>
    <row r="5034" spans="1:9" ht="45">
      <c r="A5034" s="1248"/>
      <c r="B5034" s="1205"/>
      <c r="C5034" s="114" t="s">
        <v>2137</v>
      </c>
      <c r="D5034" s="115" t="s">
        <v>2138</v>
      </c>
      <c r="E5034" s="10" t="s">
        <v>126</v>
      </c>
      <c r="F5034" s="10" t="s">
        <v>121</v>
      </c>
      <c r="G5034" s="3">
        <v>779690</v>
      </c>
      <c r="H5034" s="3">
        <v>779690</v>
      </c>
      <c r="I5034" s="3">
        <v>1</v>
      </c>
    </row>
    <row r="5035" spans="1:9" ht="60">
      <c r="A5035" s="1248"/>
      <c r="B5035" s="1205"/>
      <c r="C5035" s="114" t="s">
        <v>2139</v>
      </c>
      <c r="D5035" s="115" t="s">
        <v>2140</v>
      </c>
      <c r="E5035" s="10" t="s">
        <v>126</v>
      </c>
      <c r="F5035" s="10" t="s">
        <v>121</v>
      </c>
      <c r="G5035" s="3">
        <v>718190</v>
      </c>
      <c r="H5035" s="3">
        <v>718190</v>
      </c>
      <c r="I5035" s="3">
        <v>1</v>
      </c>
    </row>
    <row r="5036" spans="1:9">
      <c r="A5036" s="1248"/>
      <c r="B5036" s="1204" t="s">
        <v>118</v>
      </c>
      <c r="C5036" s="1204"/>
      <c r="D5036" s="1204"/>
      <c r="E5036" s="1204"/>
      <c r="F5036" s="1204"/>
      <c r="G5036" s="1204"/>
      <c r="H5036" s="72">
        <v>4271103</v>
      </c>
      <c r="I5036" s="72"/>
    </row>
    <row r="5037" spans="1:9" s="8" customFormat="1" ht="60">
      <c r="A5037" s="1248"/>
      <c r="B5037" s="927">
        <v>4251</v>
      </c>
      <c r="C5037" s="119">
        <v>50851100</v>
      </c>
      <c r="D5037" s="124" t="s">
        <v>2141</v>
      </c>
      <c r="E5037" s="6" t="s">
        <v>126</v>
      </c>
      <c r="F5037" s="6" t="s">
        <v>121</v>
      </c>
      <c r="G5037" s="7">
        <v>1500000</v>
      </c>
      <c r="H5037" s="7">
        <v>1500000</v>
      </c>
      <c r="I5037" s="7">
        <v>1</v>
      </c>
    </row>
    <row r="5038" spans="1:9" s="8" customFormat="1" ht="30">
      <c r="A5038" s="1248"/>
      <c r="B5038" s="1205">
        <v>5113</v>
      </c>
      <c r="C5038" s="119">
        <v>71351540</v>
      </c>
      <c r="D5038" s="124" t="s">
        <v>2142</v>
      </c>
      <c r="E5038" s="6" t="s">
        <v>149</v>
      </c>
      <c r="F5038" s="6" t="s">
        <v>121</v>
      </c>
      <c r="G5038" s="7">
        <v>232687</v>
      </c>
      <c r="H5038" s="7">
        <v>232687</v>
      </c>
      <c r="I5038" s="7">
        <v>1</v>
      </c>
    </row>
    <row r="5039" spans="1:9" s="8" customFormat="1" ht="30">
      <c r="A5039" s="1248"/>
      <c r="B5039" s="1205"/>
      <c r="C5039" s="119">
        <v>71351540</v>
      </c>
      <c r="D5039" s="124" t="s">
        <v>2143</v>
      </c>
      <c r="E5039" s="6" t="s">
        <v>149</v>
      </c>
      <c r="F5039" s="6" t="s">
        <v>121</v>
      </c>
      <c r="G5039" s="7">
        <v>359512</v>
      </c>
      <c r="H5039" s="7">
        <v>359512</v>
      </c>
      <c r="I5039" s="7">
        <v>1</v>
      </c>
    </row>
    <row r="5040" spans="1:9" s="8" customFormat="1" ht="45">
      <c r="A5040" s="1248"/>
      <c r="B5040" s="1205"/>
      <c r="C5040" s="119">
        <v>71351540</v>
      </c>
      <c r="D5040" s="124" t="s">
        <v>2144</v>
      </c>
      <c r="E5040" s="6" t="s">
        <v>149</v>
      </c>
      <c r="F5040" s="6" t="s">
        <v>121</v>
      </c>
      <c r="G5040" s="7">
        <v>480225</v>
      </c>
      <c r="H5040" s="7">
        <v>480225</v>
      </c>
      <c r="I5040" s="7">
        <v>1</v>
      </c>
    </row>
    <row r="5041" spans="1:9" s="8" customFormat="1" ht="30">
      <c r="A5041" s="1248"/>
      <c r="B5041" s="1205"/>
      <c r="C5041" s="119">
        <v>71351540</v>
      </c>
      <c r="D5041" s="124" t="s">
        <v>2145</v>
      </c>
      <c r="E5041" s="6" t="s">
        <v>149</v>
      </c>
      <c r="F5041" s="6" t="s">
        <v>121</v>
      </c>
      <c r="G5041" s="7">
        <v>155205</v>
      </c>
      <c r="H5041" s="7">
        <v>155205</v>
      </c>
      <c r="I5041" s="7">
        <v>1</v>
      </c>
    </row>
    <row r="5042" spans="1:9" s="8" customFormat="1" ht="45">
      <c r="A5042" s="1248"/>
      <c r="B5042" s="1205"/>
      <c r="C5042" s="119">
        <v>71351540</v>
      </c>
      <c r="D5042" s="124" t="s">
        <v>2146</v>
      </c>
      <c r="E5042" s="6" t="s">
        <v>149</v>
      </c>
      <c r="F5042" s="6" t="s">
        <v>121</v>
      </c>
      <c r="G5042" s="7">
        <v>216180</v>
      </c>
      <c r="H5042" s="7">
        <v>216180</v>
      </c>
      <c r="I5042" s="7">
        <v>1</v>
      </c>
    </row>
    <row r="5043" spans="1:9" s="8" customFormat="1" ht="45">
      <c r="A5043" s="1248"/>
      <c r="B5043" s="1205"/>
      <c r="C5043" s="119">
        <v>71351540</v>
      </c>
      <c r="D5043" s="124" t="s">
        <v>2147</v>
      </c>
      <c r="E5043" s="6" t="s">
        <v>149</v>
      </c>
      <c r="F5043" s="6" t="s">
        <v>121</v>
      </c>
      <c r="G5043" s="7">
        <v>46500</v>
      </c>
      <c r="H5043" s="7">
        <v>46500</v>
      </c>
      <c r="I5043" s="7">
        <v>1</v>
      </c>
    </row>
    <row r="5044" spans="1:9" s="8" customFormat="1" ht="30">
      <c r="A5044" s="1248"/>
      <c r="B5044" s="1205"/>
      <c r="C5044" s="655" t="s">
        <v>7388</v>
      </c>
      <c r="D5044" s="655" t="s">
        <v>5253</v>
      </c>
      <c r="E5044" s="655" t="s">
        <v>172</v>
      </c>
      <c r="F5044" s="655" t="s">
        <v>121</v>
      </c>
      <c r="G5044" s="665">
        <v>229212</v>
      </c>
      <c r="H5044" s="665">
        <v>229212</v>
      </c>
      <c r="I5044" s="3">
        <v>1</v>
      </c>
    </row>
    <row r="5045" spans="1:9" s="8" customFormat="1" ht="30">
      <c r="A5045" s="1248"/>
      <c r="B5045" s="1205"/>
      <c r="C5045" s="655" t="s">
        <v>7389</v>
      </c>
      <c r="D5045" s="655" t="s">
        <v>5253</v>
      </c>
      <c r="E5045" s="655" t="s">
        <v>172</v>
      </c>
      <c r="F5045" s="655" t="s">
        <v>121</v>
      </c>
      <c r="G5045" s="665">
        <v>274720</v>
      </c>
      <c r="H5045" s="665">
        <v>274720</v>
      </c>
      <c r="I5045" s="3">
        <v>1</v>
      </c>
    </row>
    <row r="5046" spans="1:9" s="8" customFormat="1" ht="30">
      <c r="A5046" s="1248"/>
      <c r="B5046" s="1205"/>
      <c r="C5046" s="655" t="s">
        <v>7390</v>
      </c>
      <c r="D5046" s="655" t="s">
        <v>5253</v>
      </c>
      <c r="E5046" s="655" t="s">
        <v>172</v>
      </c>
      <c r="F5046" s="655" t="s">
        <v>121</v>
      </c>
      <c r="G5046" s="665">
        <v>222240</v>
      </c>
      <c r="H5046" s="665">
        <v>222240</v>
      </c>
      <c r="I5046" s="3">
        <v>1</v>
      </c>
    </row>
    <row r="5047" spans="1:9" s="8" customFormat="1" ht="30">
      <c r="A5047" s="1248"/>
      <c r="B5047" s="1205"/>
      <c r="C5047" s="655" t="s">
        <v>7391</v>
      </c>
      <c r="D5047" s="655" t="s">
        <v>5253</v>
      </c>
      <c r="E5047" s="655" t="s">
        <v>172</v>
      </c>
      <c r="F5047" s="655" t="s">
        <v>121</v>
      </c>
      <c r="G5047" s="665">
        <v>290890</v>
      </c>
      <c r="H5047" s="665">
        <v>290890</v>
      </c>
      <c r="I5047" s="3">
        <v>1</v>
      </c>
    </row>
    <row r="5048" spans="1:9" s="8" customFormat="1" ht="30">
      <c r="A5048" s="1248"/>
      <c r="B5048" s="1205"/>
      <c r="C5048" s="655" t="s">
        <v>7245</v>
      </c>
      <c r="D5048" s="655" t="s">
        <v>531</v>
      </c>
      <c r="E5048" s="655" t="s">
        <v>120</v>
      </c>
      <c r="F5048" s="620" t="s">
        <v>121</v>
      </c>
      <c r="G5048" s="432">
        <v>82420</v>
      </c>
      <c r="H5048" s="432">
        <v>82420</v>
      </c>
      <c r="I5048" s="3">
        <v>1</v>
      </c>
    </row>
    <row r="5049" spans="1:9" s="8" customFormat="1" ht="30">
      <c r="A5049" s="1248"/>
      <c r="B5049" s="1205"/>
      <c r="C5049" s="655" t="s">
        <v>7246</v>
      </c>
      <c r="D5049" s="655" t="s">
        <v>531</v>
      </c>
      <c r="E5049" s="655" t="s">
        <v>120</v>
      </c>
      <c r="F5049" s="620" t="s">
        <v>121</v>
      </c>
      <c r="G5049" s="432">
        <v>87260</v>
      </c>
      <c r="H5049" s="432">
        <v>87260</v>
      </c>
      <c r="I5049" s="3">
        <v>1</v>
      </c>
    </row>
    <row r="5050" spans="1:9" s="8" customFormat="1" ht="30">
      <c r="A5050" s="1248"/>
      <c r="B5050" s="1205"/>
      <c r="C5050" s="655" t="s">
        <v>7247</v>
      </c>
      <c r="D5050" s="655" t="s">
        <v>531</v>
      </c>
      <c r="E5050" s="620" t="s">
        <v>120</v>
      </c>
      <c r="F5050" s="620" t="s">
        <v>121</v>
      </c>
      <c r="G5050" s="432">
        <v>66670</v>
      </c>
      <c r="H5050" s="432">
        <v>66670</v>
      </c>
      <c r="I5050" s="3">
        <v>1</v>
      </c>
    </row>
    <row r="5051" spans="1:9" ht="30">
      <c r="A5051" s="1248"/>
      <c r="B5051" s="1205"/>
      <c r="C5051" s="114" t="s">
        <v>2148</v>
      </c>
      <c r="D5051" s="115" t="s">
        <v>2149</v>
      </c>
      <c r="E5051" s="10" t="s">
        <v>120</v>
      </c>
      <c r="F5051" s="10" t="s">
        <v>121</v>
      </c>
      <c r="G5051" s="3">
        <v>77560</v>
      </c>
      <c r="H5051" s="3">
        <v>77560</v>
      </c>
      <c r="I5051" s="3">
        <v>1</v>
      </c>
    </row>
    <row r="5052" spans="1:9" ht="30">
      <c r="A5052" s="1248"/>
      <c r="B5052" s="1205"/>
      <c r="C5052" s="114" t="s">
        <v>2150</v>
      </c>
      <c r="D5052" s="115" t="s">
        <v>2151</v>
      </c>
      <c r="E5052" s="10" t="s">
        <v>120</v>
      </c>
      <c r="F5052" s="10" t="s">
        <v>121</v>
      </c>
      <c r="G5052" s="3">
        <v>119840</v>
      </c>
      <c r="H5052" s="3">
        <v>119840</v>
      </c>
      <c r="I5052" s="3">
        <v>1</v>
      </c>
    </row>
    <row r="5053" spans="1:9" ht="45">
      <c r="A5053" s="1248"/>
      <c r="B5053" s="1205"/>
      <c r="C5053" s="114" t="s">
        <v>2152</v>
      </c>
      <c r="D5053" s="115" t="s">
        <v>2153</v>
      </c>
      <c r="E5053" s="10" t="s">
        <v>120</v>
      </c>
      <c r="F5053" s="10" t="s">
        <v>121</v>
      </c>
      <c r="G5053" s="3">
        <v>160070</v>
      </c>
      <c r="H5053" s="3">
        <v>160070</v>
      </c>
      <c r="I5053" s="3">
        <v>1</v>
      </c>
    </row>
    <row r="5054" spans="1:9" ht="30">
      <c r="A5054" s="1248"/>
      <c r="B5054" s="1205"/>
      <c r="C5054" s="114" t="s">
        <v>2154</v>
      </c>
      <c r="D5054" s="115" t="s">
        <v>2155</v>
      </c>
      <c r="E5054" s="10" t="s">
        <v>120</v>
      </c>
      <c r="F5054" s="10" t="s">
        <v>121</v>
      </c>
      <c r="G5054" s="3">
        <v>51740</v>
      </c>
      <c r="H5054" s="3">
        <v>51740</v>
      </c>
      <c r="I5054" s="3">
        <v>1</v>
      </c>
    </row>
    <row r="5055" spans="1:9" ht="45">
      <c r="A5055" s="1248"/>
      <c r="B5055" s="1205"/>
      <c r="C5055" s="114" t="s">
        <v>2156</v>
      </c>
      <c r="D5055" s="115" t="s">
        <v>2157</v>
      </c>
      <c r="E5055" s="10" t="s">
        <v>120</v>
      </c>
      <c r="F5055" s="10" t="s">
        <v>121</v>
      </c>
      <c r="G5055" s="3">
        <v>55430</v>
      </c>
      <c r="H5055" s="3">
        <v>55430</v>
      </c>
      <c r="I5055" s="3">
        <v>1</v>
      </c>
    </row>
    <row r="5056" spans="1:9" ht="45">
      <c r="A5056" s="1248"/>
      <c r="B5056" s="1205"/>
      <c r="C5056" s="114" t="s">
        <v>2158</v>
      </c>
      <c r="D5056" s="115" t="s">
        <v>2159</v>
      </c>
      <c r="E5056" s="10" t="s">
        <v>120</v>
      </c>
      <c r="F5056" s="10" t="s">
        <v>121</v>
      </c>
      <c r="G5056" s="3">
        <v>15500</v>
      </c>
      <c r="H5056" s="3">
        <v>15500</v>
      </c>
      <c r="I5056" s="3">
        <v>1</v>
      </c>
    </row>
    <row r="5057" spans="1:9" s="8" customFormat="1" ht="60">
      <c r="A5057" s="1248"/>
      <c r="B5057" s="1205">
        <v>5113</v>
      </c>
      <c r="C5057" s="114" t="s">
        <v>5248</v>
      </c>
      <c r="D5057" s="115" t="s">
        <v>2160</v>
      </c>
      <c r="E5057" s="82" t="s">
        <v>172</v>
      </c>
      <c r="F5057" s="82" t="s">
        <v>121</v>
      </c>
      <c r="G5057" s="82">
        <v>69480</v>
      </c>
      <c r="H5057" s="82">
        <v>69480</v>
      </c>
      <c r="I5057" s="82">
        <v>1</v>
      </c>
    </row>
    <row r="5058" spans="1:9" s="8" customFormat="1" ht="60">
      <c r="A5058" s="1248"/>
      <c r="B5058" s="1205"/>
      <c r="C5058" s="114" t="s">
        <v>5249</v>
      </c>
      <c r="D5058" s="115" t="s">
        <v>2161</v>
      </c>
      <c r="E5058" s="82" t="s">
        <v>172</v>
      </c>
      <c r="F5058" s="82" t="s">
        <v>121</v>
      </c>
      <c r="G5058" s="82">
        <v>17868</v>
      </c>
      <c r="H5058" s="82">
        <v>17868</v>
      </c>
      <c r="I5058" s="82">
        <v>1</v>
      </c>
    </row>
    <row r="5059" spans="1:9" s="8" customFormat="1" ht="30">
      <c r="A5059" s="1248"/>
      <c r="B5059" s="1205"/>
      <c r="C5059" s="114" t="s">
        <v>7440</v>
      </c>
      <c r="D5059" s="115" t="s">
        <v>531</v>
      </c>
      <c r="E5059" s="661" t="s">
        <v>120</v>
      </c>
      <c r="F5059" s="661" t="s">
        <v>121</v>
      </c>
      <c r="G5059" s="661">
        <v>68760</v>
      </c>
      <c r="H5059" s="661">
        <v>68760</v>
      </c>
      <c r="I5059" s="661">
        <v>1</v>
      </c>
    </row>
    <row r="5060" spans="1:9" s="8" customFormat="1" ht="60">
      <c r="A5060" s="1248"/>
      <c r="B5060" s="1205"/>
      <c r="C5060" s="114" t="s">
        <v>5246</v>
      </c>
      <c r="D5060" s="115" t="s">
        <v>2162</v>
      </c>
      <c r="E5060" s="82" t="s">
        <v>172</v>
      </c>
      <c r="F5060" s="82" t="s">
        <v>121</v>
      </c>
      <c r="G5060" s="82">
        <v>66348</v>
      </c>
      <c r="H5060" s="82">
        <v>66348</v>
      </c>
      <c r="I5060" s="82">
        <v>1</v>
      </c>
    </row>
    <row r="5061" spans="1:9" s="8" customFormat="1" ht="75">
      <c r="A5061" s="1248"/>
      <c r="B5061" s="1205"/>
      <c r="C5061" s="114" t="s">
        <v>5245</v>
      </c>
      <c r="D5061" s="115" t="s">
        <v>2163</v>
      </c>
      <c r="E5061" s="82" t="s">
        <v>172</v>
      </c>
      <c r="F5061" s="82" t="s">
        <v>121</v>
      </c>
      <c r="G5061" s="82">
        <v>425328</v>
      </c>
      <c r="H5061" s="82">
        <v>425328</v>
      </c>
      <c r="I5061" s="82">
        <v>1</v>
      </c>
    </row>
    <row r="5062" spans="1:9" s="8" customFormat="1" ht="60">
      <c r="A5062" s="1248"/>
      <c r="B5062" s="1205"/>
      <c r="C5062" s="114" t="s">
        <v>5250</v>
      </c>
      <c r="D5062" s="115" t="s">
        <v>2164</v>
      </c>
      <c r="E5062" s="82" t="s">
        <v>172</v>
      </c>
      <c r="F5062" s="82" t="s">
        <v>121</v>
      </c>
      <c r="G5062" s="82">
        <v>14532</v>
      </c>
      <c r="H5062" s="82">
        <v>14532</v>
      </c>
      <c r="I5062" s="82">
        <v>1</v>
      </c>
    </row>
    <row r="5063" spans="1:9" s="8" customFormat="1" ht="45">
      <c r="A5063" s="1248"/>
      <c r="B5063" s="1205"/>
      <c r="C5063" s="114" t="s">
        <v>5244</v>
      </c>
      <c r="D5063" s="115" t="s">
        <v>2165</v>
      </c>
      <c r="E5063" s="82" t="s">
        <v>172</v>
      </c>
      <c r="F5063" s="82" t="s">
        <v>121</v>
      </c>
      <c r="G5063" s="82">
        <v>15588</v>
      </c>
      <c r="H5063" s="82">
        <v>15588</v>
      </c>
      <c r="I5063" s="82">
        <v>1</v>
      </c>
    </row>
    <row r="5064" spans="1:9" s="8" customFormat="1" ht="60">
      <c r="A5064" s="1248"/>
      <c r="B5064" s="1205"/>
      <c r="C5064" s="114" t="s">
        <v>5247</v>
      </c>
      <c r="D5064" s="115" t="s">
        <v>2166</v>
      </c>
      <c r="E5064" s="82" t="s">
        <v>172</v>
      </c>
      <c r="F5064" s="82" t="s">
        <v>121</v>
      </c>
      <c r="G5064" s="82">
        <v>14364</v>
      </c>
      <c r="H5064" s="82">
        <v>14364</v>
      </c>
      <c r="I5064" s="82">
        <v>1</v>
      </c>
    </row>
    <row r="5065" spans="1:9" ht="60">
      <c r="A5065" s="1248"/>
      <c r="B5065" s="1205"/>
      <c r="C5065" s="114" t="s">
        <v>2167</v>
      </c>
      <c r="D5065" s="115" t="s">
        <v>2168</v>
      </c>
      <c r="E5065" s="10" t="s">
        <v>120</v>
      </c>
      <c r="F5065" s="10" t="s">
        <v>121</v>
      </c>
      <c r="G5065" s="3">
        <v>17370</v>
      </c>
      <c r="H5065" s="3">
        <v>17370</v>
      </c>
      <c r="I5065" s="3">
        <v>1</v>
      </c>
    </row>
    <row r="5066" spans="1:9" ht="60">
      <c r="A5066" s="1248"/>
      <c r="B5066" s="1205"/>
      <c r="C5066" s="114" t="s">
        <v>2169</v>
      </c>
      <c r="D5066" s="115" t="s">
        <v>2170</v>
      </c>
      <c r="E5066" s="10" t="s">
        <v>120</v>
      </c>
      <c r="F5066" s="10" t="s">
        <v>121</v>
      </c>
      <c r="G5066" s="3">
        <v>4470</v>
      </c>
      <c r="H5066" s="3">
        <v>4470</v>
      </c>
      <c r="I5066" s="3">
        <v>1</v>
      </c>
    </row>
    <row r="5067" spans="1:9" ht="60">
      <c r="A5067" s="1248"/>
      <c r="B5067" s="1205"/>
      <c r="C5067" s="114" t="s">
        <v>2171</v>
      </c>
      <c r="D5067" s="115" t="s">
        <v>2172</v>
      </c>
      <c r="E5067" s="10" t="s">
        <v>120</v>
      </c>
      <c r="F5067" s="10" t="s">
        <v>121</v>
      </c>
      <c r="G5067" s="3">
        <v>16590</v>
      </c>
      <c r="H5067" s="3">
        <v>16590</v>
      </c>
      <c r="I5067" s="3">
        <v>1</v>
      </c>
    </row>
    <row r="5068" spans="1:9" ht="75">
      <c r="A5068" s="1248"/>
      <c r="B5068" s="1205"/>
      <c r="C5068" s="114" t="s">
        <v>2173</v>
      </c>
      <c r="D5068" s="115" t="s">
        <v>2174</v>
      </c>
      <c r="E5068" s="10" t="s">
        <v>120</v>
      </c>
      <c r="F5068" s="10" t="s">
        <v>121</v>
      </c>
      <c r="G5068" s="3">
        <v>127596</v>
      </c>
      <c r="H5068" s="3">
        <v>127596</v>
      </c>
      <c r="I5068" s="3">
        <v>1</v>
      </c>
    </row>
    <row r="5069" spans="1:9" ht="60">
      <c r="A5069" s="1248"/>
      <c r="B5069" s="1205"/>
      <c r="C5069" s="114" t="s">
        <v>2175</v>
      </c>
      <c r="D5069" s="115" t="s">
        <v>2176</v>
      </c>
      <c r="E5069" s="10" t="s">
        <v>120</v>
      </c>
      <c r="F5069" s="10" t="s">
        <v>121</v>
      </c>
      <c r="G5069" s="3">
        <v>3630</v>
      </c>
      <c r="H5069" s="3">
        <v>3630</v>
      </c>
      <c r="I5069" s="3">
        <v>1</v>
      </c>
    </row>
    <row r="5070" spans="1:9" ht="45">
      <c r="A5070" s="1248"/>
      <c r="B5070" s="1205"/>
      <c r="C5070" s="114" t="s">
        <v>2177</v>
      </c>
      <c r="D5070" s="115" t="s">
        <v>2178</v>
      </c>
      <c r="E5070" s="10" t="s">
        <v>120</v>
      </c>
      <c r="F5070" s="10" t="s">
        <v>121</v>
      </c>
      <c r="G5070" s="3">
        <v>3900</v>
      </c>
      <c r="H5070" s="3">
        <v>3900</v>
      </c>
      <c r="I5070" s="3">
        <v>1</v>
      </c>
    </row>
    <row r="5071" spans="1:9" ht="60">
      <c r="A5071" s="1248"/>
      <c r="B5071" s="1205"/>
      <c r="C5071" s="114" t="s">
        <v>2179</v>
      </c>
      <c r="D5071" s="115" t="s">
        <v>2180</v>
      </c>
      <c r="E5071" s="10" t="s">
        <v>120</v>
      </c>
      <c r="F5071" s="10" t="s">
        <v>121</v>
      </c>
      <c r="G5071" s="3">
        <v>3590</v>
      </c>
      <c r="H5071" s="3">
        <v>3590</v>
      </c>
      <c r="I5071" s="3">
        <v>1</v>
      </c>
    </row>
    <row r="5072" spans="1:9">
      <c r="A5072" s="1248"/>
      <c r="B5072" s="1206" t="s">
        <v>258</v>
      </c>
      <c r="C5072" s="1206"/>
      <c r="D5072" s="1206"/>
      <c r="E5072" s="1206"/>
      <c r="F5072" s="1206"/>
      <c r="G5072" s="1206"/>
      <c r="H5072" s="30">
        <v>195243742</v>
      </c>
      <c r="I5072" s="30"/>
    </row>
    <row r="5073" spans="1:9">
      <c r="A5073" s="1248"/>
      <c r="B5073" s="1204" t="s">
        <v>154</v>
      </c>
      <c r="C5073" s="1204"/>
      <c r="D5073" s="1204"/>
      <c r="E5073" s="1204"/>
      <c r="F5073" s="1204"/>
      <c r="G5073" s="1204"/>
      <c r="H5073" s="72">
        <v>191415433</v>
      </c>
      <c r="I5073" s="72"/>
    </row>
    <row r="5074" spans="1:9" s="8" customFormat="1" ht="30">
      <c r="A5074" s="1248"/>
      <c r="B5074" s="927" t="s">
        <v>3784</v>
      </c>
      <c r="C5074" s="119">
        <v>45211113</v>
      </c>
      <c r="D5074" s="124" t="s">
        <v>260</v>
      </c>
      <c r="E5074" s="6" t="s">
        <v>149</v>
      </c>
      <c r="F5074" s="6" t="s">
        <v>121</v>
      </c>
      <c r="G5074" s="7">
        <v>191415433</v>
      </c>
      <c r="H5074" s="7">
        <v>191415433</v>
      </c>
      <c r="I5074" s="7">
        <v>1</v>
      </c>
    </row>
    <row r="5075" spans="1:9">
      <c r="A5075" s="1248"/>
      <c r="B5075" s="1204" t="s">
        <v>118</v>
      </c>
      <c r="C5075" s="1204"/>
      <c r="D5075" s="1204"/>
      <c r="E5075" s="1204"/>
      <c r="F5075" s="1204"/>
      <c r="G5075" s="1204"/>
      <c r="H5075" s="72">
        <v>3828309</v>
      </c>
      <c r="I5075" s="72"/>
    </row>
    <row r="5076" spans="1:9" s="8" customFormat="1" ht="30">
      <c r="A5076" s="1248"/>
      <c r="B5076" s="927">
        <v>4251</v>
      </c>
      <c r="C5076" s="119" t="s">
        <v>5333</v>
      </c>
      <c r="D5076" s="124" t="s">
        <v>168</v>
      </c>
      <c r="E5076" s="6" t="s">
        <v>172</v>
      </c>
      <c r="F5076" s="6" t="s">
        <v>121</v>
      </c>
      <c r="G5076" s="7">
        <v>3828309</v>
      </c>
      <c r="H5076" s="7">
        <v>3828309</v>
      </c>
      <c r="I5076" s="7">
        <v>1</v>
      </c>
    </row>
    <row r="5077" spans="1:9">
      <c r="A5077" s="1248"/>
      <c r="H5077" s="30">
        <v>15000000</v>
      </c>
      <c r="I5077" s="30"/>
    </row>
    <row r="5078" spans="1:9">
      <c r="A5078" s="1248"/>
      <c r="B5078" s="1204" t="s">
        <v>154</v>
      </c>
      <c r="C5078" s="1204"/>
      <c r="D5078" s="1204"/>
      <c r="E5078" s="1204"/>
      <c r="F5078" s="1204"/>
      <c r="G5078" s="1204"/>
      <c r="H5078" s="72">
        <v>14610000</v>
      </c>
      <c r="I5078" s="72"/>
    </row>
    <row r="5079" spans="1:9" s="8" customFormat="1" ht="30">
      <c r="A5079" s="1248"/>
      <c r="B5079" s="927">
        <v>5113</v>
      </c>
      <c r="C5079" s="119">
        <v>45261170</v>
      </c>
      <c r="D5079" s="124" t="s">
        <v>263</v>
      </c>
      <c r="E5079" s="6" t="s">
        <v>126</v>
      </c>
      <c r="F5079" s="6" t="s">
        <v>121</v>
      </c>
      <c r="G5079" s="7">
        <v>14610000</v>
      </c>
      <c r="H5079" s="7">
        <v>14610000</v>
      </c>
      <c r="I5079" s="7">
        <v>1</v>
      </c>
    </row>
    <row r="5080" spans="1:9">
      <c r="A5080" s="1248"/>
      <c r="B5080" s="1204" t="s">
        <v>118</v>
      </c>
      <c r="C5080" s="1204"/>
      <c r="D5080" s="1204"/>
      <c r="E5080" s="1204"/>
      <c r="F5080" s="1204"/>
      <c r="G5080" s="1204"/>
      <c r="H5080" s="72">
        <v>390000</v>
      </c>
      <c r="I5080" s="72"/>
    </row>
    <row r="5081" spans="1:9" s="8" customFormat="1" ht="30">
      <c r="A5081" s="1248"/>
      <c r="B5081" s="1232">
        <v>5113</v>
      </c>
      <c r="C5081" s="119">
        <v>71351540</v>
      </c>
      <c r="D5081" s="124" t="s">
        <v>168</v>
      </c>
      <c r="E5081" s="6" t="s">
        <v>172</v>
      </c>
      <c r="F5081" s="6" t="s">
        <v>121</v>
      </c>
      <c r="G5081" s="7">
        <v>300000</v>
      </c>
      <c r="H5081" s="7">
        <v>300000</v>
      </c>
      <c r="I5081" s="7">
        <v>1</v>
      </c>
    </row>
    <row r="5082" spans="1:9" s="8" customFormat="1" ht="30">
      <c r="A5082" s="1248"/>
      <c r="B5082" s="1232"/>
      <c r="C5082" s="119">
        <v>98111140</v>
      </c>
      <c r="D5082" s="124" t="s">
        <v>531</v>
      </c>
      <c r="E5082" s="6" t="s">
        <v>120</v>
      </c>
      <c r="F5082" s="6" t="s">
        <v>121</v>
      </c>
      <c r="G5082" s="7">
        <v>90000</v>
      </c>
      <c r="H5082" s="7">
        <v>90000</v>
      </c>
      <c r="I5082" s="7">
        <v>1</v>
      </c>
    </row>
    <row r="5083" spans="1:9" s="8" customFormat="1" ht="15" customHeight="1">
      <c r="A5083" s="1248"/>
      <c r="B5083" s="1212" t="s">
        <v>6291</v>
      </c>
      <c r="C5083" s="1206"/>
      <c r="D5083" s="1206"/>
      <c r="E5083" s="1206"/>
      <c r="F5083" s="1206"/>
      <c r="G5083" s="1206"/>
      <c r="H5083" s="7"/>
      <c r="I5083" s="7"/>
    </row>
    <row r="5084" spans="1:9" s="8" customFormat="1" ht="15" customHeight="1">
      <c r="A5084" s="1248"/>
      <c r="B5084" s="431" t="s">
        <v>5688</v>
      </c>
      <c r="C5084" s="431" t="s">
        <v>8007</v>
      </c>
      <c r="D5084" s="431" t="s">
        <v>3972</v>
      </c>
      <c r="E5084" s="114" t="s">
        <v>126</v>
      </c>
      <c r="F5084" s="114" t="s">
        <v>15</v>
      </c>
      <c r="G5084" s="97">
        <v>2264000</v>
      </c>
      <c r="H5084" s="380">
        <v>2264</v>
      </c>
      <c r="I5084" s="97">
        <v>1</v>
      </c>
    </row>
    <row r="5085" spans="1:9" s="8" customFormat="1" ht="15" customHeight="1">
      <c r="A5085" s="1248"/>
      <c r="B5085" s="431" t="s">
        <v>5688</v>
      </c>
      <c r="C5085" s="431" t="s">
        <v>8008</v>
      </c>
      <c r="D5085" s="431" t="s">
        <v>3972</v>
      </c>
      <c r="E5085" s="114" t="s">
        <v>126</v>
      </c>
      <c r="F5085" s="114" t="s">
        <v>15</v>
      </c>
      <c r="G5085" s="97">
        <v>2454000</v>
      </c>
      <c r="H5085" s="380">
        <v>2454</v>
      </c>
      <c r="I5085" s="97">
        <v>1</v>
      </c>
    </row>
    <row r="5086" spans="1:9" s="8" customFormat="1" ht="15" customHeight="1">
      <c r="A5086" s="1248"/>
      <c r="B5086" s="431" t="s">
        <v>5688</v>
      </c>
      <c r="C5086" s="431" t="s">
        <v>8009</v>
      </c>
      <c r="D5086" s="431" t="s">
        <v>3972</v>
      </c>
      <c r="E5086" s="114" t="s">
        <v>126</v>
      </c>
      <c r="F5086" s="114" t="s">
        <v>15</v>
      </c>
      <c r="G5086" s="97">
        <v>1954000</v>
      </c>
      <c r="H5086" s="380">
        <v>1954</v>
      </c>
      <c r="I5086" s="97">
        <v>1</v>
      </c>
    </row>
    <row r="5087" spans="1:9" s="8" customFormat="1" ht="15" customHeight="1">
      <c r="A5087" s="1248"/>
      <c r="B5087" s="431" t="s">
        <v>5688</v>
      </c>
      <c r="C5087" s="431" t="s">
        <v>8010</v>
      </c>
      <c r="D5087" s="431" t="s">
        <v>3972</v>
      </c>
      <c r="E5087" s="114" t="s">
        <v>126</v>
      </c>
      <c r="F5087" s="114" t="s">
        <v>15</v>
      </c>
      <c r="G5087" s="97">
        <v>1914000</v>
      </c>
      <c r="H5087" s="380">
        <v>3828</v>
      </c>
      <c r="I5087" s="97">
        <v>2</v>
      </c>
    </row>
    <row r="5088" spans="1:9" s="8" customFormat="1" ht="30">
      <c r="A5088" s="1248"/>
      <c r="B5088" s="1202" t="s">
        <v>5611</v>
      </c>
      <c r="C5088" s="114" t="s">
        <v>6292</v>
      </c>
      <c r="D5088" s="114" t="s">
        <v>5223</v>
      </c>
      <c r="E5088" s="114" t="s">
        <v>126</v>
      </c>
      <c r="F5088" s="114" t="s">
        <v>121</v>
      </c>
      <c r="G5088" s="114">
        <v>1000000</v>
      </c>
      <c r="H5088" s="114">
        <v>1000000</v>
      </c>
      <c r="I5088" s="114">
        <v>1</v>
      </c>
    </row>
    <row r="5089" spans="1:9" s="8" customFormat="1" ht="30">
      <c r="A5089" s="1248"/>
      <c r="B5089" s="1203"/>
      <c r="C5089" s="114" t="s">
        <v>6293</v>
      </c>
      <c r="D5089" s="114" t="s">
        <v>5223</v>
      </c>
      <c r="E5089" s="114" t="s">
        <v>126</v>
      </c>
      <c r="F5089" s="114" t="s">
        <v>121</v>
      </c>
      <c r="G5089" s="114">
        <v>500000</v>
      </c>
      <c r="H5089" s="114">
        <v>500000</v>
      </c>
      <c r="I5089" s="114">
        <v>1</v>
      </c>
    </row>
    <row r="5090" spans="1:9">
      <c r="A5090" s="1248"/>
      <c r="B5090" s="1204" t="s">
        <v>118</v>
      </c>
      <c r="C5090" s="1204"/>
      <c r="D5090" s="1204"/>
      <c r="E5090" s="1204"/>
      <c r="F5090" s="1204"/>
      <c r="G5090" s="1204"/>
      <c r="H5090" s="72">
        <v>4683600</v>
      </c>
      <c r="I5090" s="72"/>
    </row>
    <row r="5091" spans="1:9" ht="60">
      <c r="A5091" s="1248"/>
      <c r="B5091" s="1205">
        <v>4239</v>
      </c>
      <c r="C5091" s="114" t="s">
        <v>2181</v>
      </c>
      <c r="D5091" s="115" t="s">
        <v>2182</v>
      </c>
      <c r="E5091" s="10" t="s">
        <v>14</v>
      </c>
      <c r="F5091" s="10" t="s">
        <v>121</v>
      </c>
      <c r="G5091" s="3">
        <v>1488100</v>
      </c>
      <c r="H5091" s="3">
        <v>1488100</v>
      </c>
      <c r="I5091" s="3">
        <v>1</v>
      </c>
    </row>
    <row r="5092" spans="1:9" ht="60">
      <c r="A5092" s="1248"/>
      <c r="B5092" s="1205"/>
      <c r="C5092" s="114" t="s">
        <v>2183</v>
      </c>
      <c r="D5092" s="115" t="s">
        <v>2184</v>
      </c>
      <c r="E5092" s="10" t="s">
        <v>14</v>
      </c>
      <c r="F5092" s="10" t="s">
        <v>121</v>
      </c>
      <c r="G5092" s="3">
        <v>500000</v>
      </c>
      <c r="H5092" s="3">
        <v>500000</v>
      </c>
      <c r="I5092" s="3">
        <v>1</v>
      </c>
    </row>
    <row r="5093" spans="1:9" ht="60">
      <c r="A5093" s="1248"/>
      <c r="B5093" s="1205"/>
      <c r="C5093" s="114" t="s">
        <v>2185</v>
      </c>
      <c r="D5093" s="115" t="s">
        <v>2186</v>
      </c>
      <c r="E5093" s="10" t="s">
        <v>14</v>
      </c>
      <c r="F5093" s="10" t="s">
        <v>121</v>
      </c>
      <c r="G5093" s="3">
        <v>1157000</v>
      </c>
      <c r="H5093" s="3">
        <v>1157000</v>
      </c>
      <c r="I5093" s="3">
        <v>1</v>
      </c>
    </row>
    <row r="5094" spans="1:9" ht="60">
      <c r="A5094" s="1248"/>
      <c r="B5094" s="1205"/>
      <c r="C5094" s="114" t="s">
        <v>2187</v>
      </c>
      <c r="D5094" s="115" t="s">
        <v>2188</v>
      </c>
      <c r="E5094" s="10" t="s">
        <v>14</v>
      </c>
      <c r="F5094" s="10" t="s">
        <v>121</v>
      </c>
      <c r="G5094" s="3">
        <v>364000</v>
      </c>
      <c r="H5094" s="3">
        <v>364000</v>
      </c>
      <c r="I5094" s="3">
        <v>1</v>
      </c>
    </row>
    <row r="5095" spans="1:9" ht="60">
      <c r="A5095" s="1248"/>
      <c r="B5095" s="1205"/>
      <c r="C5095" s="114" t="s">
        <v>2189</v>
      </c>
      <c r="D5095" s="115" t="s">
        <v>2190</v>
      </c>
      <c r="E5095" s="10" t="s">
        <v>14</v>
      </c>
      <c r="F5095" s="10" t="s">
        <v>121</v>
      </c>
      <c r="G5095" s="3">
        <v>400000</v>
      </c>
      <c r="H5095" s="3">
        <v>400000</v>
      </c>
      <c r="I5095" s="3">
        <v>1</v>
      </c>
    </row>
    <row r="5096" spans="1:9" ht="60">
      <c r="A5096" s="1248"/>
      <c r="B5096" s="1205"/>
      <c r="C5096" s="114" t="s">
        <v>2191</v>
      </c>
      <c r="D5096" s="115" t="s">
        <v>2192</v>
      </c>
      <c r="E5096" s="10" t="s">
        <v>14</v>
      </c>
      <c r="F5096" s="10" t="s">
        <v>121</v>
      </c>
      <c r="G5096" s="3">
        <v>774500</v>
      </c>
      <c r="H5096" s="3">
        <v>774500</v>
      </c>
      <c r="I5096" s="3">
        <v>1</v>
      </c>
    </row>
    <row r="5097" spans="1:9">
      <c r="A5097" s="1248"/>
      <c r="B5097" s="1206" t="s">
        <v>893</v>
      </c>
      <c r="C5097" s="1206"/>
      <c r="D5097" s="1206"/>
      <c r="E5097" s="1206"/>
      <c r="F5097" s="1206"/>
      <c r="G5097" s="1206"/>
      <c r="H5097" s="30">
        <v>13150000</v>
      </c>
      <c r="I5097" s="30"/>
    </row>
    <row r="5098" spans="1:9">
      <c r="A5098" s="1248"/>
      <c r="B5098" s="1204" t="s">
        <v>11</v>
      </c>
      <c r="C5098" s="1204"/>
      <c r="D5098" s="1204"/>
      <c r="E5098" s="1204"/>
      <c r="F5098" s="1204"/>
      <c r="G5098" s="1204"/>
      <c r="H5098" s="72">
        <v>10100000</v>
      </c>
      <c r="I5098" s="72"/>
    </row>
    <row r="5099" spans="1:9" s="8" customFormat="1" ht="30">
      <c r="A5099" s="1248"/>
      <c r="B5099" s="1232">
        <v>5129</v>
      </c>
      <c r="C5099" s="119">
        <v>34921440</v>
      </c>
      <c r="D5099" s="124" t="s">
        <v>2193</v>
      </c>
      <c r="E5099" s="6" t="s">
        <v>14</v>
      </c>
      <c r="F5099" s="6" t="s">
        <v>15</v>
      </c>
      <c r="G5099" s="7">
        <v>70000</v>
      </c>
      <c r="H5099" s="7">
        <v>3500000</v>
      </c>
      <c r="I5099" s="7">
        <v>50</v>
      </c>
    </row>
    <row r="5100" spans="1:9" s="8" customFormat="1">
      <c r="A5100" s="1248"/>
      <c r="B5100" s="1232"/>
      <c r="C5100" s="119">
        <v>39111320</v>
      </c>
      <c r="D5100" s="124" t="s">
        <v>585</v>
      </c>
      <c r="E5100" s="6" t="s">
        <v>126</v>
      </c>
      <c r="F5100" s="6" t="s">
        <v>15</v>
      </c>
      <c r="G5100" s="7">
        <v>165000</v>
      </c>
      <c r="H5100" s="7">
        <v>6600000</v>
      </c>
      <c r="I5100" s="7">
        <v>40</v>
      </c>
    </row>
    <row r="5101" spans="1:9">
      <c r="A5101" s="1248"/>
      <c r="B5101" s="1204" t="s">
        <v>118</v>
      </c>
      <c r="C5101" s="1204"/>
      <c r="D5101" s="1204"/>
      <c r="E5101" s="1204"/>
      <c r="F5101" s="1204"/>
      <c r="G5101" s="1204"/>
      <c r="H5101" s="72">
        <v>3050000</v>
      </c>
      <c r="I5101" s="72"/>
    </row>
    <row r="5102" spans="1:9" s="8" customFormat="1" ht="60">
      <c r="A5102" s="1248"/>
      <c r="B5102" s="1232">
        <v>4251</v>
      </c>
      <c r="C5102" s="119">
        <v>50851100</v>
      </c>
      <c r="D5102" s="124" t="s">
        <v>2194</v>
      </c>
      <c r="E5102" s="6" t="s">
        <v>126</v>
      </c>
      <c r="F5102" s="6" t="s">
        <v>121</v>
      </c>
      <c r="G5102" s="7">
        <v>2000000</v>
      </c>
      <c r="H5102" s="7">
        <v>2000000</v>
      </c>
      <c r="I5102" s="7">
        <v>1</v>
      </c>
    </row>
    <row r="5103" spans="1:9" s="8" customFormat="1" ht="30">
      <c r="A5103" s="1248"/>
      <c r="B5103" s="1232"/>
      <c r="C5103" s="197" t="s">
        <v>6289</v>
      </c>
      <c r="D5103" s="197" t="s">
        <v>5223</v>
      </c>
      <c r="E5103" s="197" t="s">
        <v>126</v>
      </c>
      <c r="F5103" s="197" t="s">
        <v>121</v>
      </c>
      <c r="G5103" s="197">
        <v>810000</v>
      </c>
      <c r="H5103" s="197">
        <v>810000</v>
      </c>
      <c r="I5103" s="197">
        <v>1</v>
      </c>
    </row>
    <row r="5104" spans="1:9" s="8" customFormat="1" ht="30">
      <c r="A5104" s="1248"/>
      <c r="B5104" s="1232"/>
      <c r="C5104" s="197" t="s">
        <v>6290</v>
      </c>
      <c r="D5104" s="197" t="s">
        <v>5223</v>
      </c>
      <c r="E5104" s="197" t="s">
        <v>126</v>
      </c>
      <c r="F5104" s="197" t="s">
        <v>121</v>
      </c>
      <c r="G5104" s="380">
        <v>2240</v>
      </c>
      <c r="H5104" s="380">
        <v>2240</v>
      </c>
      <c r="I5104" s="197">
        <v>1</v>
      </c>
    </row>
    <row r="5105" spans="1:9" s="8" customFormat="1" ht="60">
      <c r="A5105" s="1248"/>
      <c r="B5105" s="1232"/>
      <c r="C5105" s="119">
        <v>50851100</v>
      </c>
      <c r="D5105" s="124" t="s">
        <v>2195</v>
      </c>
      <c r="E5105" s="6" t="s">
        <v>126</v>
      </c>
      <c r="F5105" s="6" t="s">
        <v>121</v>
      </c>
      <c r="G5105" s="7">
        <v>1050000</v>
      </c>
      <c r="H5105" s="7">
        <v>1050000</v>
      </c>
      <c r="I5105" s="7">
        <v>1</v>
      </c>
    </row>
    <row r="5106" spans="1:9">
      <c r="A5106" s="1248"/>
      <c r="B5106" s="1206" t="s">
        <v>274</v>
      </c>
      <c r="C5106" s="1206"/>
      <c r="D5106" s="1206"/>
      <c r="E5106" s="1206"/>
      <c r="F5106" s="1206"/>
      <c r="G5106" s="1206"/>
      <c r="H5106" s="30">
        <v>42051900</v>
      </c>
      <c r="I5106" s="30"/>
    </row>
    <row r="5107" spans="1:9">
      <c r="A5107" s="1248"/>
      <c r="B5107" s="1204" t="s">
        <v>11</v>
      </c>
      <c r="C5107" s="1204"/>
      <c r="D5107" s="1204"/>
      <c r="E5107" s="1204"/>
      <c r="F5107" s="1204"/>
      <c r="G5107" s="1204"/>
      <c r="H5107" s="72">
        <v>3749900</v>
      </c>
      <c r="I5107" s="72"/>
    </row>
    <row r="5108" spans="1:9" s="8" customFormat="1">
      <c r="A5108" s="1248"/>
      <c r="B5108" s="917">
        <v>4267</v>
      </c>
      <c r="C5108" s="745" t="s">
        <v>7741</v>
      </c>
      <c r="D5108" s="745" t="s">
        <v>4056</v>
      </c>
      <c r="E5108" s="745" t="s">
        <v>126</v>
      </c>
      <c r="F5108" s="745" t="s">
        <v>15</v>
      </c>
      <c r="G5108" s="745">
        <v>1200</v>
      </c>
      <c r="H5108" s="380">
        <v>3748.8</v>
      </c>
      <c r="I5108" s="97">
        <v>3124</v>
      </c>
    </row>
    <row r="5109" spans="1:9">
      <c r="A5109" s="1248"/>
      <c r="B5109" s="1204" t="s">
        <v>118</v>
      </c>
      <c r="C5109" s="1204"/>
      <c r="D5109" s="1204"/>
      <c r="E5109" s="1204"/>
      <c r="F5109" s="1204"/>
      <c r="G5109" s="1204"/>
      <c r="H5109" s="72">
        <v>38302000</v>
      </c>
      <c r="I5109" s="72"/>
    </row>
    <row r="5110" spans="1:9" ht="30">
      <c r="A5110" s="1248"/>
      <c r="B5110" s="1464" t="s">
        <v>5581</v>
      </c>
      <c r="C5110" s="546" t="s">
        <v>6858</v>
      </c>
      <c r="D5110" s="546" t="s">
        <v>5438</v>
      </c>
      <c r="E5110" s="546" t="s">
        <v>14</v>
      </c>
      <c r="F5110" s="546" t="s">
        <v>121</v>
      </c>
      <c r="G5110" s="546">
        <v>1200000</v>
      </c>
      <c r="H5110" s="546">
        <v>1200000</v>
      </c>
      <c r="I5110" s="546">
        <v>1</v>
      </c>
    </row>
    <row r="5111" spans="1:9" ht="30">
      <c r="A5111" s="1248"/>
      <c r="B5111" s="1465"/>
      <c r="C5111" s="546" t="s">
        <v>6859</v>
      </c>
      <c r="D5111" s="546" t="s">
        <v>5438</v>
      </c>
      <c r="E5111" s="546" t="s">
        <v>14</v>
      </c>
      <c r="F5111" s="546" t="s">
        <v>121</v>
      </c>
      <c r="G5111" s="546">
        <v>600000</v>
      </c>
      <c r="H5111" s="546">
        <v>600000</v>
      </c>
      <c r="I5111" s="546">
        <v>1</v>
      </c>
    </row>
    <row r="5112" spans="1:9" ht="30">
      <c r="A5112" s="1248"/>
      <c r="B5112" s="1465"/>
      <c r="C5112" s="546" t="s">
        <v>6860</v>
      </c>
      <c r="D5112" s="546" t="s">
        <v>5438</v>
      </c>
      <c r="E5112" s="546" t="s">
        <v>14</v>
      </c>
      <c r="F5112" s="546" t="s">
        <v>121</v>
      </c>
      <c r="G5112" s="546">
        <v>1300000</v>
      </c>
      <c r="H5112" s="546">
        <v>1300000</v>
      </c>
      <c r="I5112" s="546">
        <v>1</v>
      </c>
    </row>
    <row r="5113" spans="1:9" ht="30">
      <c r="A5113" s="1248"/>
      <c r="B5113" s="1465"/>
      <c r="C5113" s="546" t="s">
        <v>6861</v>
      </c>
      <c r="D5113" s="546" t="s">
        <v>5438</v>
      </c>
      <c r="E5113" s="546" t="s">
        <v>14</v>
      </c>
      <c r="F5113" s="546" t="s">
        <v>121</v>
      </c>
      <c r="G5113" s="546">
        <v>600000</v>
      </c>
      <c r="H5113" s="546">
        <v>600000</v>
      </c>
      <c r="I5113" s="546">
        <v>1</v>
      </c>
    </row>
    <row r="5114" spans="1:9" ht="30">
      <c r="A5114" s="1248"/>
      <c r="B5114" s="1465"/>
      <c r="C5114" s="546" t="s">
        <v>6862</v>
      </c>
      <c r="D5114" s="546" t="s">
        <v>5438</v>
      </c>
      <c r="E5114" s="546" t="s">
        <v>14</v>
      </c>
      <c r="F5114" s="546" t="s">
        <v>121</v>
      </c>
      <c r="G5114" s="546">
        <v>1300000</v>
      </c>
      <c r="H5114" s="546">
        <v>1300000</v>
      </c>
      <c r="I5114" s="546">
        <v>1</v>
      </c>
    </row>
    <row r="5115" spans="1:9" ht="30">
      <c r="A5115" s="1248"/>
      <c r="B5115" s="1465"/>
      <c r="C5115" s="546" t="s">
        <v>6863</v>
      </c>
      <c r="D5115" s="546" t="s">
        <v>5438</v>
      </c>
      <c r="E5115" s="546" t="s">
        <v>14</v>
      </c>
      <c r="F5115" s="546" t="s">
        <v>121</v>
      </c>
      <c r="G5115" s="546">
        <v>3800000</v>
      </c>
      <c r="H5115" s="546">
        <v>3800000</v>
      </c>
      <c r="I5115" s="546">
        <v>1</v>
      </c>
    </row>
    <row r="5116" spans="1:9" ht="30">
      <c r="A5116" s="1248"/>
      <c r="B5116" s="1466"/>
      <c r="C5116" s="546" t="s">
        <v>6864</v>
      </c>
      <c r="D5116" s="546" t="s">
        <v>6865</v>
      </c>
      <c r="E5116" s="546" t="s">
        <v>126</v>
      </c>
      <c r="F5116" s="546" t="s">
        <v>121</v>
      </c>
      <c r="G5116" s="546">
        <v>1092000</v>
      </c>
      <c r="H5116" s="546">
        <v>1092000</v>
      </c>
      <c r="I5116" s="546">
        <v>1</v>
      </c>
    </row>
    <row r="5117" spans="1:9" ht="75">
      <c r="A5117" s="1248"/>
      <c r="B5117" s="1227">
        <v>4239</v>
      </c>
      <c r="C5117" s="114" t="s">
        <v>2196</v>
      </c>
      <c r="D5117" s="115" t="s">
        <v>2197</v>
      </c>
      <c r="E5117" s="10" t="s">
        <v>14</v>
      </c>
      <c r="F5117" s="10" t="s">
        <v>121</v>
      </c>
      <c r="G5117" s="3">
        <v>2100000</v>
      </c>
      <c r="H5117" s="32">
        <v>2100000</v>
      </c>
      <c r="I5117" s="3">
        <v>1</v>
      </c>
    </row>
    <row r="5118" spans="1:9" s="8" customFormat="1" ht="45">
      <c r="A5118" s="1248"/>
      <c r="B5118" s="1228"/>
      <c r="C5118" s="119">
        <v>79951110</v>
      </c>
      <c r="D5118" s="124" t="s">
        <v>2198</v>
      </c>
      <c r="E5118" s="6" t="s">
        <v>14</v>
      </c>
      <c r="F5118" s="6" t="s">
        <v>121</v>
      </c>
      <c r="G5118" s="7">
        <v>950000</v>
      </c>
      <c r="H5118" s="7">
        <v>950000</v>
      </c>
      <c r="I5118" s="7">
        <v>1</v>
      </c>
    </row>
    <row r="5119" spans="1:9" ht="45">
      <c r="A5119" s="1248"/>
      <c r="B5119" s="1228"/>
      <c r="C5119" s="114" t="s">
        <v>2199</v>
      </c>
      <c r="D5119" s="115" t="s">
        <v>2200</v>
      </c>
      <c r="E5119" s="10" t="s">
        <v>14</v>
      </c>
      <c r="F5119" s="10" t="s">
        <v>121</v>
      </c>
      <c r="G5119" s="3">
        <v>1100000</v>
      </c>
      <c r="H5119" s="32">
        <v>1100000</v>
      </c>
      <c r="I5119" s="3">
        <v>1</v>
      </c>
    </row>
    <row r="5120" spans="1:9" ht="45">
      <c r="A5120" s="1248"/>
      <c r="B5120" s="1228"/>
      <c r="C5120" s="114" t="s">
        <v>2201</v>
      </c>
      <c r="D5120" s="115" t="s">
        <v>2202</v>
      </c>
      <c r="E5120" s="10" t="s">
        <v>14</v>
      </c>
      <c r="F5120" s="10" t="s">
        <v>121</v>
      </c>
      <c r="G5120" s="3">
        <v>800000</v>
      </c>
      <c r="H5120" s="32">
        <v>800000</v>
      </c>
      <c r="I5120" s="3">
        <v>1</v>
      </c>
    </row>
    <row r="5121" spans="1:9" ht="45">
      <c r="A5121" s="1248"/>
      <c r="B5121" s="1228"/>
      <c r="C5121" s="114" t="s">
        <v>2203</v>
      </c>
      <c r="D5121" s="115" t="s">
        <v>2204</v>
      </c>
      <c r="E5121" s="10" t="s">
        <v>14</v>
      </c>
      <c r="F5121" s="10" t="s">
        <v>121</v>
      </c>
      <c r="G5121" s="3">
        <v>250000</v>
      </c>
      <c r="H5121" s="32">
        <v>250000</v>
      </c>
      <c r="I5121" s="3">
        <v>1</v>
      </c>
    </row>
    <row r="5122" spans="1:9" ht="45">
      <c r="A5122" s="1248"/>
      <c r="B5122" s="1228"/>
      <c r="C5122" s="114" t="s">
        <v>2205</v>
      </c>
      <c r="D5122" s="115" t="s">
        <v>2206</v>
      </c>
      <c r="E5122" s="10" t="s">
        <v>14</v>
      </c>
      <c r="F5122" s="10" t="s">
        <v>121</v>
      </c>
      <c r="G5122" s="3">
        <v>600000</v>
      </c>
      <c r="H5122" s="32">
        <v>600000</v>
      </c>
      <c r="I5122" s="3">
        <v>1</v>
      </c>
    </row>
    <row r="5123" spans="1:9" ht="75">
      <c r="A5123" s="1248"/>
      <c r="B5123" s="1228"/>
      <c r="C5123" s="114" t="s">
        <v>2207</v>
      </c>
      <c r="D5123" s="115" t="s">
        <v>2208</v>
      </c>
      <c r="E5123" s="10" t="s">
        <v>14</v>
      </c>
      <c r="F5123" s="10" t="s">
        <v>121</v>
      </c>
      <c r="G5123" s="3">
        <v>1200000</v>
      </c>
      <c r="H5123" s="32">
        <v>1200000</v>
      </c>
      <c r="I5123" s="3">
        <v>1</v>
      </c>
    </row>
    <row r="5124" spans="1:9" ht="60">
      <c r="A5124" s="1248"/>
      <c r="B5124" s="1228"/>
      <c r="C5124" s="114" t="s">
        <v>2209</v>
      </c>
      <c r="D5124" s="115" t="s">
        <v>2210</v>
      </c>
      <c r="E5124" s="10" t="s">
        <v>14</v>
      </c>
      <c r="F5124" s="10" t="s">
        <v>121</v>
      </c>
      <c r="G5124" s="3">
        <v>1600000</v>
      </c>
      <c r="H5124" s="32">
        <v>1600000</v>
      </c>
      <c r="I5124" s="3">
        <v>1</v>
      </c>
    </row>
    <row r="5125" spans="1:9" ht="45">
      <c r="A5125" s="1248"/>
      <c r="B5125" s="1228"/>
      <c r="C5125" s="114" t="s">
        <v>2211</v>
      </c>
      <c r="D5125" s="115" t="s">
        <v>2212</v>
      </c>
      <c r="E5125" s="10" t="s">
        <v>14</v>
      </c>
      <c r="F5125" s="10" t="s">
        <v>121</v>
      </c>
      <c r="G5125" s="3">
        <v>650000</v>
      </c>
      <c r="H5125" s="32">
        <v>650000</v>
      </c>
      <c r="I5125" s="3">
        <v>1</v>
      </c>
    </row>
    <row r="5126" spans="1:9" ht="60">
      <c r="A5126" s="1248"/>
      <c r="B5126" s="1228"/>
      <c r="C5126" s="114" t="s">
        <v>2213</v>
      </c>
      <c r="D5126" s="115" t="s">
        <v>2214</v>
      </c>
      <c r="E5126" s="10" t="s">
        <v>14</v>
      </c>
      <c r="F5126" s="10" t="s">
        <v>121</v>
      </c>
      <c r="G5126" s="3">
        <v>800000</v>
      </c>
      <c r="H5126" s="32">
        <v>800000</v>
      </c>
      <c r="I5126" s="3">
        <v>1</v>
      </c>
    </row>
    <row r="5127" spans="1:9" ht="60">
      <c r="A5127" s="1248"/>
      <c r="B5127" s="1228"/>
      <c r="C5127" s="114" t="s">
        <v>2215</v>
      </c>
      <c r="D5127" s="115" t="s">
        <v>2216</v>
      </c>
      <c r="E5127" s="10" t="s">
        <v>14</v>
      </c>
      <c r="F5127" s="10" t="s">
        <v>121</v>
      </c>
      <c r="G5127" s="3">
        <v>700000</v>
      </c>
      <c r="H5127" s="32">
        <v>700000</v>
      </c>
      <c r="I5127" s="3">
        <v>1</v>
      </c>
    </row>
    <row r="5128" spans="1:9" s="8" customFormat="1" ht="90">
      <c r="A5128" s="1248"/>
      <c r="B5128" s="1228"/>
      <c r="C5128" s="119">
        <v>79951110</v>
      </c>
      <c r="D5128" s="124" t="s">
        <v>2217</v>
      </c>
      <c r="E5128" s="6" t="s">
        <v>14</v>
      </c>
      <c r="F5128" s="6" t="s">
        <v>121</v>
      </c>
      <c r="G5128" s="7">
        <v>800000</v>
      </c>
      <c r="H5128" s="7">
        <v>800000</v>
      </c>
      <c r="I5128" s="7">
        <v>1</v>
      </c>
    </row>
    <row r="5129" spans="1:9" s="8" customFormat="1" ht="60">
      <c r="A5129" s="1248"/>
      <c r="B5129" s="1228"/>
      <c r="C5129" s="119">
        <v>79951110</v>
      </c>
      <c r="D5129" s="124" t="s">
        <v>2218</v>
      </c>
      <c r="E5129" s="6" t="s">
        <v>14</v>
      </c>
      <c r="F5129" s="6" t="s">
        <v>121</v>
      </c>
      <c r="G5129" s="7">
        <v>500000</v>
      </c>
      <c r="H5129" s="7">
        <v>500000</v>
      </c>
      <c r="I5129" s="7">
        <v>1</v>
      </c>
    </row>
    <row r="5130" spans="1:9" s="8" customFormat="1" ht="45">
      <c r="A5130" s="1248"/>
      <c r="B5130" s="1228"/>
      <c r="C5130" s="119">
        <v>79951110</v>
      </c>
      <c r="D5130" s="124" t="s">
        <v>2219</v>
      </c>
      <c r="E5130" s="6" t="s">
        <v>14</v>
      </c>
      <c r="F5130" s="6" t="s">
        <v>121</v>
      </c>
      <c r="G5130" s="7">
        <v>650000</v>
      </c>
      <c r="H5130" s="7">
        <v>650000</v>
      </c>
      <c r="I5130" s="7">
        <v>1</v>
      </c>
    </row>
    <row r="5131" spans="1:9" s="8" customFormat="1" ht="60">
      <c r="A5131" s="1248"/>
      <c r="B5131" s="1228"/>
      <c r="C5131" s="119">
        <v>79951110</v>
      </c>
      <c r="D5131" s="124" t="s">
        <v>2220</v>
      </c>
      <c r="E5131" s="6" t="s">
        <v>14</v>
      </c>
      <c r="F5131" s="6" t="s">
        <v>121</v>
      </c>
      <c r="G5131" s="7">
        <v>1100000</v>
      </c>
      <c r="H5131" s="7">
        <v>1100000</v>
      </c>
      <c r="I5131" s="7">
        <v>1</v>
      </c>
    </row>
    <row r="5132" spans="1:9" s="8" customFormat="1" ht="45">
      <c r="A5132" s="1248"/>
      <c r="B5132" s="1228"/>
      <c r="C5132" s="119">
        <v>79951110</v>
      </c>
      <c r="D5132" s="124" t="s">
        <v>2221</v>
      </c>
      <c r="E5132" s="6" t="s">
        <v>14</v>
      </c>
      <c r="F5132" s="6" t="s">
        <v>121</v>
      </c>
      <c r="G5132" s="7">
        <v>3800000</v>
      </c>
      <c r="H5132" s="7">
        <v>3800000</v>
      </c>
      <c r="I5132" s="7">
        <v>1</v>
      </c>
    </row>
    <row r="5133" spans="1:9" ht="45">
      <c r="A5133" s="1248"/>
      <c r="B5133" s="1228"/>
      <c r="C5133" s="114" t="s">
        <v>2222</v>
      </c>
      <c r="D5133" s="115" t="s">
        <v>2223</v>
      </c>
      <c r="E5133" s="10" t="s">
        <v>14</v>
      </c>
      <c r="F5133" s="10" t="s">
        <v>121</v>
      </c>
      <c r="G5133" s="3">
        <v>900000</v>
      </c>
      <c r="H5133" s="32">
        <v>900000</v>
      </c>
      <c r="I5133" s="3">
        <v>1</v>
      </c>
    </row>
    <row r="5134" spans="1:9" s="8" customFormat="1" ht="60">
      <c r="A5134" s="1248"/>
      <c r="B5134" s="1228"/>
      <c r="C5134" s="119">
        <v>79951110</v>
      </c>
      <c r="D5134" s="124" t="s">
        <v>2224</v>
      </c>
      <c r="E5134" s="6" t="s">
        <v>14</v>
      </c>
      <c r="F5134" s="6" t="s">
        <v>121</v>
      </c>
      <c r="G5134" s="7">
        <v>500000</v>
      </c>
      <c r="H5134" s="7">
        <v>500000</v>
      </c>
      <c r="I5134" s="7">
        <v>1</v>
      </c>
    </row>
    <row r="5135" spans="1:9" s="8" customFormat="1" ht="45">
      <c r="A5135" s="1248"/>
      <c r="B5135" s="1228"/>
      <c r="C5135" s="119">
        <v>79951110</v>
      </c>
      <c r="D5135" s="124" t="s">
        <v>2225</v>
      </c>
      <c r="E5135" s="6" t="s">
        <v>14</v>
      </c>
      <c r="F5135" s="6" t="s">
        <v>121</v>
      </c>
      <c r="G5135" s="7">
        <v>600000</v>
      </c>
      <c r="H5135" s="7">
        <v>600000</v>
      </c>
      <c r="I5135" s="7">
        <v>1</v>
      </c>
    </row>
    <row r="5136" spans="1:9" s="8" customFormat="1" ht="45">
      <c r="A5136" s="1248"/>
      <c r="B5136" s="1228"/>
      <c r="C5136" s="119">
        <v>79951110</v>
      </c>
      <c r="D5136" s="124" t="s">
        <v>2226</v>
      </c>
      <c r="E5136" s="6" t="s">
        <v>14</v>
      </c>
      <c r="F5136" s="6" t="s">
        <v>121</v>
      </c>
      <c r="G5136" s="7">
        <v>1300000</v>
      </c>
      <c r="H5136" s="7">
        <v>1300000</v>
      </c>
      <c r="I5136" s="7">
        <v>1</v>
      </c>
    </row>
    <row r="5137" spans="1:9" ht="45">
      <c r="A5137" s="1248"/>
      <c r="B5137" s="1228"/>
      <c r="C5137" s="114" t="s">
        <v>2227</v>
      </c>
      <c r="D5137" s="115" t="s">
        <v>2228</v>
      </c>
      <c r="E5137" s="10" t="s">
        <v>14</v>
      </c>
      <c r="F5137" s="10" t="s">
        <v>121</v>
      </c>
      <c r="G5137" s="3">
        <v>500000</v>
      </c>
      <c r="H5137" s="32">
        <v>500000</v>
      </c>
      <c r="I5137" s="3">
        <v>1</v>
      </c>
    </row>
    <row r="5138" spans="1:9" ht="45">
      <c r="A5138" s="1248"/>
      <c r="B5138" s="1228"/>
      <c r="C5138" s="114" t="s">
        <v>2229</v>
      </c>
      <c r="D5138" s="115" t="s">
        <v>2230</v>
      </c>
      <c r="E5138" s="10" t="s">
        <v>14</v>
      </c>
      <c r="F5138" s="10" t="s">
        <v>121</v>
      </c>
      <c r="G5138" s="3">
        <v>700000</v>
      </c>
      <c r="H5138" s="32">
        <v>700000</v>
      </c>
      <c r="I5138" s="3">
        <v>1</v>
      </c>
    </row>
    <row r="5139" spans="1:9" ht="45">
      <c r="A5139" s="1248"/>
      <c r="B5139" s="1228"/>
      <c r="C5139" s="114" t="s">
        <v>2231</v>
      </c>
      <c r="D5139" s="115" t="s">
        <v>2232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45">
      <c r="A5140" s="1248"/>
      <c r="B5140" s="1228"/>
      <c r="C5140" s="114" t="s">
        <v>2233</v>
      </c>
      <c r="D5140" s="115" t="s">
        <v>2234</v>
      </c>
      <c r="E5140" s="10" t="s">
        <v>14</v>
      </c>
      <c r="F5140" s="10" t="s">
        <v>121</v>
      </c>
      <c r="G5140" s="3">
        <v>400000</v>
      </c>
      <c r="H5140" s="32">
        <v>400000</v>
      </c>
      <c r="I5140" s="3">
        <v>1</v>
      </c>
    </row>
    <row r="5141" spans="1:9" ht="75">
      <c r="A5141" s="1248"/>
      <c r="B5141" s="1228"/>
      <c r="C5141" s="114" t="s">
        <v>2235</v>
      </c>
      <c r="D5141" s="115" t="s">
        <v>2236</v>
      </c>
      <c r="E5141" s="10" t="s">
        <v>14</v>
      </c>
      <c r="F5141" s="10" t="s">
        <v>121</v>
      </c>
      <c r="G5141" s="3">
        <v>1300000</v>
      </c>
      <c r="H5141" s="32">
        <v>1300000</v>
      </c>
      <c r="I5141" s="3">
        <v>1</v>
      </c>
    </row>
    <row r="5142" spans="1:9" ht="45">
      <c r="A5142" s="1248"/>
      <c r="B5142" s="1228"/>
      <c r="C5142" s="114" t="s">
        <v>2237</v>
      </c>
      <c r="D5142" s="115" t="s">
        <v>2238</v>
      </c>
      <c r="E5142" s="10" t="s">
        <v>14</v>
      </c>
      <c r="F5142" s="10" t="s">
        <v>121</v>
      </c>
      <c r="G5142" s="3">
        <v>900000</v>
      </c>
      <c r="H5142" s="32">
        <v>900000</v>
      </c>
      <c r="I5142" s="3">
        <v>1</v>
      </c>
    </row>
    <row r="5143" spans="1:9" ht="45">
      <c r="A5143" s="1248"/>
      <c r="B5143" s="1228"/>
      <c r="C5143" s="114" t="s">
        <v>2239</v>
      </c>
      <c r="D5143" s="115" t="s">
        <v>2240</v>
      </c>
      <c r="E5143" s="10" t="s">
        <v>14</v>
      </c>
      <c r="F5143" s="10" t="s">
        <v>121</v>
      </c>
      <c r="G5143" s="3">
        <v>2200000</v>
      </c>
      <c r="H5143" s="32">
        <v>2200000</v>
      </c>
      <c r="I5143" s="3">
        <v>1</v>
      </c>
    </row>
    <row r="5144" spans="1:9" s="8" customFormat="1" ht="45">
      <c r="A5144" s="1248"/>
      <c r="B5144" s="1228"/>
      <c r="C5144" s="119">
        <v>79951110</v>
      </c>
      <c r="D5144" s="124" t="s">
        <v>2241</v>
      </c>
      <c r="E5144" s="6" t="s">
        <v>14</v>
      </c>
      <c r="F5144" s="6" t="s">
        <v>121</v>
      </c>
      <c r="G5144" s="7">
        <v>600000</v>
      </c>
      <c r="H5144" s="7">
        <v>600000</v>
      </c>
      <c r="I5144" s="7">
        <v>1</v>
      </c>
    </row>
    <row r="5145" spans="1:9" s="8" customFormat="1" ht="75">
      <c r="A5145" s="1248"/>
      <c r="B5145" s="1228"/>
      <c r="C5145" s="119">
        <v>79951110</v>
      </c>
      <c r="D5145" s="124" t="s">
        <v>2242</v>
      </c>
      <c r="E5145" s="6" t="s">
        <v>14</v>
      </c>
      <c r="F5145" s="6" t="s">
        <v>121</v>
      </c>
      <c r="G5145" s="7">
        <v>1200000</v>
      </c>
      <c r="H5145" s="7">
        <v>1200000</v>
      </c>
      <c r="I5145" s="7">
        <v>1</v>
      </c>
    </row>
    <row r="5146" spans="1:9" s="8" customFormat="1" ht="45">
      <c r="A5146" s="1248"/>
      <c r="B5146" s="1228"/>
      <c r="C5146" s="119">
        <v>79951110</v>
      </c>
      <c r="D5146" s="124" t="s">
        <v>2243</v>
      </c>
      <c r="E5146" s="6" t="s">
        <v>14</v>
      </c>
      <c r="F5146" s="6" t="s">
        <v>121</v>
      </c>
      <c r="G5146" s="7">
        <v>600000</v>
      </c>
      <c r="H5146" s="7">
        <v>600000</v>
      </c>
      <c r="I5146" s="7">
        <v>1</v>
      </c>
    </row>
    <row r="5147" spans="1:9" s="8" customFormat="1" ht="45">
      <c r="A5147" s="1248"/>
      <c r="B5147" s="1228"/>
      <c r="C5147" s="119">
        <v>79951110</v>
      </c>
      <c r="D5147" s="124" t="s">
        <v>2244</v>
      </c>
      <c r="E5147" s="6" t="s">
        <v>14</v>
      </c>
      <c r="F5147" s="6" t="s">
        <v>121</v>
      </c>
      <c r="G5147" s="7">
        <v>2710000</v>
      </c>
      <c r="H5147" s="7">
        <v>2710000</v>
      </c>
      <c r="I5147" s="7">
        <v>1</v>
      </c>
    </row>
    <row r="5148" spans="1:9" s="8" customFormat="1" ht="60">
      <c r="A5148" s="1248"/>
      <c r="B5148" s="1228"/>
      <c r="C5148" s="119">
        <v>79951110</v>
      </c>
      <c r="D5148" s="124" t="s">
        <v>2245</v>
      </c>
      <c r="E5148" s="6" t="s">
        <v>14</v>
      </c>
      <c r="F5148" s="6" t="s">
        <v>121</v>
      </c>
      <c r="G5148" s="7">
        <v>1300000</v>
      </c>
      <c r="H5148" s="7">
        <v>1300000</v>
      </c>
      <c r="I5148" s="7">
        <v>1</v>
      </c>
    </row>
    <row r="5149" spans="1:9" ht="45">
      <c r="A5149" s="1248"/>
      <c r="B5149" s="1228"/>
      <c r="C5149" s="114" t="s">
        <v>2246</v>
      </c>
      <c r="D5149" s="115" t="s">
        <v>2247</v>
      </c>
      <c r="E5149" s="10" t="s">
        <v>14</v>
      </c>
      <c r="F5149" s="10" t="s">
        <v>121</v>
      </c>
      <c r="G5149" s="3">
        <v>1000000</v>
      </c>
      <c r="H5149" s="32">
        <v>1000000</v>
      </c>
      <c r="I5149" s="3">
        <v>1</v>
      </c>
    </row>
    <row r="5150" spans="1:9" ht="45">
      <c r="A5150" s="1248"/>
      <c r="B5150" s="1228"/>
      <c r="C5150" s="114" t="s">
        <v>2248</v>
      </c>
      <c r="D5150" s="115" t="s">
        <v>2249</v>
      </c>
      <c r="E5150" s="10" t="s">
        <v>14</v>
      </c>
      <c r="F5150" s="10" t="s">
        <v>121</v>
      </c>
      <c r="G5150" s="3">
        <v>700000</v>
      </c>
      <c r="H5150" s="32">
        <v>700000</v>
      </c>
      <c r="I5150" s="3">
        <v>1</v>
      </c>
    </row>
    <row r="5151" spans="1:9" ht="45">
      <c r="A5151" s="1248"/>
      <c r="B5151" s="1228"/>
      <c r="C5151" s="114" t="s">
        <v>2250</v>
      </c>
      <c r="D5151" s="115" t="s">
        <v>2251</v>
      </c>
      <c r="E5151" s="10" t="s">
        <v>126</v>
      </c>
      <c r="F5151" s="10" t="s">
        <v>121</v>
      </c>
      <c r="G5151" s="3">
        <v>500000</v>
      </c>
      <c r="H5151" s="32">
        <v>500000</v>
      </c>
      <c r="I5151" s="3">
        <v>1</v>
      </c>
    </row>
    <row r="5152" spans="1:9" s="8" customFormat="1" ht="45">
      <c r="A5152" s="1248"/>
      <c r="B5152" s="1228"/>
      <c r="C5152" s="119">
        <v>80221400</v>
      </c>
      <c r="D5152" s="124" t="s">
        <v>2252</v>
      </c>
      <c r="E5152" s="6" t="s">
        <v>126</v>
      </c>
      <c r="F5152" s="6" t="s">
        <v>121</v>
      </c>
      <c r="G5152" s="7">
        <v>1092000</v>
      </c>
      <c r="H5152" s="7">
        <v>1092000</v>
      </c>
      <c r="I5152" s="7">
        <v>1</v>
      </c>
    </row>
    <row r="5153" spans="1:9" ht="75">
      <c r="A5153" s="1248"/>
      <c r="B5153" s="1228"/>
      <c r="C5153" s="114" t="s">
        <v>2253</v>
      </c>
      <c r="D5153" s="115" t="s">
        <v>2254</v>
      </c>
      <c r="E5153" s="10" t="s">
        <v>126</v>
      </c>
      <c r="F5153" s="10" t="s">
        <v>121</v>
      </c>
      <c r="G5153" s="3">
        <v>1300000</v>
      </c>
      <c r="H5153" s="32">
        <v>1300000</v>
      </c>
      <c r="I5153" s="3">
        <v>1</v>
      </c>
    </row>
    <row r="5154" spans="1:9" ht="30">
      <c r="A5154" s="1248"/>
      <c r="B5154" s="1228"/>
      <c r="C5154" s="197" t="s">
        <v>5431</v>
      </c>
      <c r="D5154" s="197" t="s">
        <v>5438</v>
      </c>
      <c r="E5154" s="221" t="s">
        <v>14</v>
      </c>
      <c r="F5154" s="197" t="s">
        <v>121</v>
      </c>
      <c r="G5154" s="222">
        <v>800000</v>
      </c>
      <c r="H5154" s="222">
        <v>800000</v>
      </c>
      <c r="I5154" s="3">
        <v>1</v>
      </c>
    </row>
    <row r="5155" spans="1:9" ht="30">
      <c r="A5155" s="1248"/>
      <c r="B5155" s="1228"/>
      <c r="C5155" s="197" t="s">
        <v>5432</v>
      </c>
      <c r="D5155" s="197" t="s">
        <v>5438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248"/>
      <c r="B5156" s="1228"/>
      <c r="C5156" s="197" t="s">
        <v>5433</v>
      </c>
      <c r="D5156" s="197" t="s">
        <v>5438</v>
      </c>
      <c r="E5156" s="221" t="s">
        <v>14</v>
      </c>
      <c r="F5156" s="197" t="s">
        <v>121</v>
      </c>
      <c r="G5156" s="222">
        <v>500000</v>
      </c>
      <c r="H5156" s="222">
        <v>500000</v>
      </c>
      <c r="I5156" s="3">
        <v>1</v>
      </c>
    </row>
    <row r="5157" spans="1:9" ht="30">
      <c r="A5157" s="1248"/>
      <c r="B5157" s="1228"/>
      <c r="C5157" s="197" t="s">
        <v>5434</v>
      </c>
      <c r="D5157" s="197" t="s">
        <v>5438</v>
      </c>
      <c r="E5157" s="221" t="s">
        <v>14</v>
      </c>
      <c r="F5157" s="197" t="s">
        <v>121</v>
      </c>
      <c r="G5157" s="222">
        <v>950000</v>
      </c>
      <c r="H5157" s="222">
        <v>950000</v>
      </c>
      <c r="I5157" s="3">
        <v>1</v>
      </c>
    </row>
    <row r="5158" spans="1:9" ht="30">
      <c r="A5158" s="1248"/>
      <c r="B5158" s="1228"/>
      <c r="C5158" s="197" t="s">
        <v>5435</v>
      </c>
      <c r="D5158" s="197" t="s">
        <v>5438</v>
      </c>
      <c r="E5158" s="221" t="s">
        <v>14</v>
      </c>
      <c r="F5158" s="197" t="s">
        <v>121</v>
      </c>
      <c r="G5158" s="222">
        <v>650000</v>
      </c>
      <c r="H5158" s="222">
        <v>650000</v>
      </c>
      <c r="I5158" s="3">
        <v>1</v>
      </c>
    </row>
    <row r="5159" spans="1:9" ht="30">
      <c r="A5159" s="1248"/>
      <c r="B5159" s="1228"/>
      <c r="C5159" s="197" t="s">
        <v>5436</v>
      </c>
      <c r="D5159" s="197" t="s">
        <v>5438</v>
      </c>
      <c r="E5159" s="221" t="s">
        <v>14</v>
      </c>
      <c r="F5159" s="197" t="s">
        <v>121</v>
      </c>
      <c r="G5159" s="222">
        <v>1100000</v>
      </c>
      <c r="H5159" s="222">
        <v>1100000</v>
      </c>
      <c r="I5159" s="3">
        <v>1</v>
      </c>
    </row>
    <row r="5160" spans="1:9" ht="30">
      <c r="A5160" s="1248"/>
      <c r="B5160" s="1229"/>
      <c r="C5160" s="197" t="s">
        <v>5437</v>
      </c>
      <c r="D5160" s="197" t="s">
        <v>5438</v>
      </c>
      <c r="E5160" s="221" t="s">
        <v>14</v>
      </c>
      <c r="F5160" s="197" t="s">
        <v>121</v>
      </c>
      <c r="G5160" s="222">
        <v>600000</v>
      </c>
      <c r="H5160" s="222">
        <v>600000</v>
      </c>
      <c r="I5160" s="3">
        <v>1</v>
      </c>
    </row>
    <row r="5161" spans="1:9">
      <c r="A5161" s="1248"/>
      <c r="B5161" s="1249" t="s">
        <v>5611</v>
      </c>
    </row>
    <row r="5162" spans="1:9">
      <c r="A5162" s="1248"/>
      <c r="B5162" s="1250"/>
    </row>
    <row r="5163" spans="1:9">
      <c r="A5163" s="1248"/>
      <c r="B5163" s="383"/>
      <c r="C5163" s="397"/>
      <c r="D5163" s="397"/>
      <c r="E5163" s="398"/>
      <c r="F5163" s="397"/>
      <c r="G5163" s="399"/>
      <c r="H5163" s="399"/>
      <c r="I5163" s="351"/>
    </row>
    <row r="5164" spans="1:9">
      <c r="A5164" s="1248"/>
      <c r="B5164" s="1206" t="s">
        <v>2255</v>
      </c>
      <c r="C5164" s="1206"/>
      <c r="D5164" s="1206"/>
      <c r="E5164" s="1206"/>
      <c r="F5164" s="1206"/>
      <c r="G5164" s="1206"/>
      <c r="H5164" s="30">
        <v>3000000</v>
      </c>
      <c r="I5164" s="30"/>
    </row>
    <row r="5165" spans="1:9">
      <c r="A5165" s="1248"/>
      <c r="B5165" s="1204" t="s">
        <v>118</v>
      </c>
      <c r="C5165" s="1204"/>
      <c r="D5165" s="1204"/>
      <c r="E5165" s="1204"/>
      <c r="F5165" s="1204"/>
      <c r="G5165" s="1204"/>
      <c r="H5165" s="72">
        <v>3000000</v>
      </c>
      <c r="I5165" s="72"/>
    </row>
    <row r="5166" spans="1:9" ht="30">
      <c r="A5166" s="1248"/>
      <c r="B5166" s="917">
        <v>4239</v>
      </c>
      <c r="C5166" s="114" t="s">
        <v>2256</v>
      </c>
      <c r="D5166" s="115" t="s">
        <v>2257</v>
      </c>
      <c r="E5166" s="10" t="s">
        <v>126</v>
      </c>
      <c r="F5166" s="10" t="s">
        <v>121</v>
      </c>
      <c r="G5166" s="3">
        <v>3000000</v>
      </c>
      <c r="H5166" s="3">
        <v>3000000</v>
      </c>
      <c r="I5166" s="3">
        <v>1</v>
      </c>
    </row>
    <row r="5167" spans="1:9">
      <c r="A5167" s="1248"/>
      <c r="B5167" s="1206" t="s">
        <v>294</v>
      </c>
      <c r="C5167" s="1206"/>
      <c r="D5167" s="1206"/>
      <c r="E5167" s="1206"/>
      <c r="F5167" s="1206"/>
      <c r="G5167" s="1206"/>
      <c r="H5167" s="30">
        <v>9550000</v>
      </c>
      <c r="I5167" s="30"/>
    </row>
    <row r="5168" spans="1:9">
      <c r="A5168" s="1248"/>
      <c r="B5168" s="1204" t="s">
        <v>118</v>
      </c>
      <c r="C5168" s="1204"/>
      <c r="D5168" s="1204"/>
      <c r="E5168" s="1204"/>
      <c r="F5168" s="1204"/>
      <c r="G5168" s="1204"/>
      <c r="H5168" s="72">
        <v>9550000</v>
      </c>
      <c r="I5168" s="72"/>
    </row>
    <row r="5169" spans="1:10" s="8" customFormat="1" ht="30">
      <c r="A5169" s="1248"/>
      <c r="B5169" s="927">
        <v>4861</v>
      </c>
      <c r="C5169" s="119">
        <v>79951100</v>
      </c>
      <c r="D5169" s="124" t="s">
        <v>632</v>
      </c>
      <c r="E5169" s="6" t="s">
        <v>14</v>
      </c>
      <c r="F5169" s="6" t="s">
        <v>121</v>
      </c>
      <c r="G5169" s="7">
        <v>9550000</v>
      </c>
      <c r="H5169" s="7">
        <v>9550000</v>
      </c>
      <c r="I5169" s="7">
        <v>1</v>
      </c>
    </row>
    <row r="5170" spans="1:10">
      <c r="A5170" s="1248"/>
      <c r="B5170" s="1206" t="s">
        <v>295</v>
      </c>
      <c r="C5170" s="1206"/>
      <c r="D5170" s="1206"/>
      <c r="E5170" s="1206"/>
      <c r="F5170" s="1206"/>
      <c r="G5170" s="1206"/>
      <c r="H5170" s="30">
        <v>13200000</v>
      </c>
      <c r="I5170" s="30"/>
    </row>
    <row r="5171" spans="1:10">
      <c r="A5171" s="1248"/>
      <c r="B5171" s="1204" t="s">
        <v>5454</v>
      </c>
      <c r="C5171" s="1204"/>
      <c r="D5171" s="1204"/>
      <c r="E5171" s="1204"/>
      <c r="F5171" s="1204"/>
      <c r="G5171" s="1204"/>
      <c r="H5171" s="30"/>
      <c r="I5171" s="30"/>
    </row>
    <row r="5172" spans="1:10">
      <c r="A5172" s="1248"/>
      <c r="B5172" s="710" t="s">
        <v>5688</v>
      </c>
      <c r="C5172" s="194" t="s">
        <v>7623</v>
      </c>
      <c r="D5172" s="194" t="s">
        <v>4045</v>
      </c>
      <c r="E5172" s="194" t="s">
        <v>14</v>
      </c>
      <c r="F5172" s="194" t="s">
        <v>15</v>
      </c>
      <c r="G5172" s="194">
        <v>150000</v>
      </c>
      <c r="H5172" s="712">
        <v>150</v>
      </c>
      <c r="I5172" s="711">
        <v>1</v>
      </c>
    </row>
    <row r="5173" spans="1:10">
      <c r="A5173" s="1248"/>
      <c r="B5173" s="710" t="s">
        <v>5688</v>
      </c>
      <c r="C5173" s="194" t="s">
        <v>7624</v>
      </c>
      <c r="D5173" s="194" t="s">
        <v>4046</v>
      </c>
      <c r="E5173" s="194" t="s">
        <v>14</v>
      </c>
      <c r="F5173" s="194" t="s">
        <v>15</v>
      </c>
      <c r="G5173" s="194">
        <v>150000</v>
      </c>
      <c r="H5173" s="712">
        <v>150</v>
      </c>
      <c r="I5173" s="711">
        <v>1</v>
      </c>
    </row>
    <row r="5174" spans="1:10">
      <c r="A5174" s="1248"/>
      <c r="B5174" s="710" t="s">
        <v>5688</v>
      </c>
      <c r="C5174" s="194" t="s">
        <v>7625</v>
      </c>
      <c r="D5174" s="194" t="s">
        <v>4046</v>
      </c>
      <c r="E5174" s="194" t="s">
        <v>14</v>
      </c>
      <c r="F5174" s="194" t="s">
        <v>15</v>
      </c>
      <c r="G5174" s="194">
        <v>150000</v>
      </c>
      <c r="H5174" s="712">
        <v>450</v>
      </c>
      <c r="I5174" s="711">
        <v>3</v>
      </c>
    </row>
    <row r="5175" spans="1:10">
      <c r="A5175" s="1248"/>
      <c r="B5175" s="710" t="s">
        <v>5688</v>
      </c>
      <c r="C5175" s="194" t="s">
        <v>7626</v>
      </c>
      <c r="D5175" s="194" t="s">
        <v>4049</v>
      </c>
      <c r="E5175" s="194" t="s">
        <v>14</v>
      </c>
      <c r="F5175" s="194" t="s">
        <v>15</v>
      </c>
      <c r="G5175" s="194">
        <v>150000</v>
      </c>
      <c r="H5175" s="712">
        <v>900</v>
      </c>
      <c r="I5175" s="711">
        <v>6</v>
      </c>
    </row>
    <row r="5176" spans="1:10">
      <c r="A5176" s="1248"/>
      <c r="B5176" s="710" t="s">
        <v>5688</v>
      </c>
      <c r="C5176" s="194" t="s">
        <v>7627</v>
      </c>
      <c r="D5176" s="194" t="s">
        <v>4050</v>
      </c>
      <c r="E5176" s="194" t="s">
        <v>14</v>
      </c>
      <c r="F5176" s="194" t="s">
        <v>15</v>
      </c>
      <c r="G5176" s="194">
        <v>150000</v>
      </c>
      <c r="H5176" s="712">
        <v>450</v>
      </c>
      <c r="I5176" s="711">
        <v>3</v>
      </c>
    </row>
    <row r="5177" spans="1:10">
      <c r="A5177" s="1248"/>
      <c r="B5177" s="710" t="s">
        <v>5688</v>
      </c>
      <c r="C5177" s="194" t="s">
        <v>7628</v>
      </c>
      <c r="D5177" s="194" t="s">
        <v>4053</v>
      </c>
      <c r="E5177" s="194" t="s">
        <v>14</v>
      </c>
      <c r="F5177" s="194" t="s">
        <v>15</v>
      </c>
      <c r="G5177" s="194">
        <v>150000</v>
      </c>
      <c r="H5177" s="712">
        <v>150</v>
      </c>
      <c r="I5177" s="711">
        <v>1</v>
      </c>
    </row>
    <row r="5178" spans="1:10">
      <c r="A5178" s="1248"/>
      <c r="B5178" s="431" t="s">
        <v>6278</v>
      </c>
      <c r="C5178" s="431" t="s">
        <v>7742</v>
      </c>
      <c r="D5178" s="431" t="s">
        <v>7743</v>
      </c>
      <c r="E5178" s="194" t="s">
        <v>14</v>
      </c>
      <c r="F5178" s="194" t="s">
        <v>15</v>
      </c>
      <c r="G5178" s="97">
        <v>20000</v>
      </c>
      <c r="H5178" s="380">
        <v>1560</v>
      </c>
      <c r="I5178" s="97">
        <v>78</v>
      </c>
    </row>
    <row r="5179" spans="1:10">
      <c r="A5179" s="1248"/>
      <c r="B5179" s="431" t="s">
        <v>6278</v>
      </c>
      <c r="C5179" s="31" t="s">
        <v>6412</v>
      </c>
      <c r="D5179" s="194" t="s">
        <v>5598</v>
      </c>
      <c r="E5179" s="31" t="s">
        <v>14</v>
      </c>
      <c r="F5179" s="31" t="s">
        <v>15</v>
      </c>
      <c r="G5179" s="31">
        <v>15000</v>
      </c>
      <c r="H5179" s="31">
        <v>1830000</v>
      </c>
      <c r="I5179" s="31">
        <v>122</v>
      </c>
      <c r="J5179" s="31"/>
    </row>
    <row r="5180" spans="1:10">
      <c r="A5180" s="1248"/>
      <c r="B5180" s="1204" t="s">
        <v>118</v>
      </c>
      <c r="C5180" s="1204"/>
      <c r="D5180" s="1204"/>
      <c r="E5180" s="1204"/>
      <c r="F5180" s="1204"/>
      <c r="G5180" s="1204"/>
      <c r="H5180" s="72">
        <v>13200000</v>
      </c>
      <c r="I5180" s="72"/>
    </row>
    <row r="5181" spans="1:10" s="8" customFormat="1" ht="30">
      <c r="A5181" s="1248"/>
      <c r="B5181" s="927">
        <v>4861</v>
      </c>
      <c r="C5181" s="119">
        <v>79951100</v>
      </c>
      <c r="D5181" s="124" t="s">
        <v>632</v>
      </c>
      <c r="E5181" s="6" t="s">
        <v>126</v>
      </c>
      <c r="F5181" s="6" t="s">
        <v>121</v>
      </c>
      <c r="G5181" s="7">
        <v>13200000</v>
      </c>
      <c r="H5181" s="7">
        <v>13200000</v>
      </c>
      <c r="I5181" s="7">
        <v>1</v>
      </c>
    </row>
    <row r="5182" spans="1:10" s="8" customFormat="1" ht="30">
      <c r="A5182" s="1248"/>
      <c r="B5182" s="431" t="s">
        <v>5611</v>
      </c>
      <c r="C5182" s="31" t="s">
        <v>6663</v>
      </c>
      <c r="D5182" s="31" t="s">
        <v>5253</v>
      </c>
      <c r="E5182" s="31" t="s">
        <v>172</v>
      </c>
      <c r="F5182" s="31" t="s">
        <v>121</v>
      </c>
      <c r="G5182" s="31">
        <v>180000</v>
      </c>
      <c r="H5182" s="31">
        <v>180000</v>
      </c>
      <c r="I5182" s="7">
        <v>1</v>
      </c>
    </row>
    <row r="5183" spans="1:10" s="8" customFormat="1">
      <c r="A5183" s="1248"/>
      <c r="B5183" s="1379">
        <v>4239</v>
      </c>
      <c r="C5183" s="220" t="s">
        <v>6131</v>
      </c>
      <c r="D5183" s="220" t="s">
        <v>5453</v>
      </c>
      <c r="E5183" s="31" t="s">
        <v>14</v>
      </c>
      <c r="F5183" s="31" t="s">
        <v>121</v>
      </c>
      <c r="G5183" s="321">
        <v>555</v>
      </c>
      <c r="H5183" s="321">
        <v>555</v>
      </c>
      <c r="I5183" s="7">
        <v>1</v>
      </c>
    </row>
    <row r="5184" spans="1:10" s="8" customFormat="1" ht="30">
      <c r="A5184" s="1248"/>
      <c r="B5184" s="1380"/>
      <c r="C5184" s="220" t="s">
        <v>5452</v>
      </c>
      <c r="D5184" s="31" t="s">
        <v>5453</v>
      </c>
      <c r="E5184" s="31" t="s">
        <v>14</v>
      </c>
      <c r="F5184" s="31" t="s">
        <v>121</v>
      </c>
      <c r="G5184" s="235">
        <v>255000</v>
      </c>
      <c r="H5184" s="235">
        <v>255000</v>
      </c>
      <c r="I5184" s="32">
        <v>1</v>
      </c>
    </row>
    <row r="5185" spans="1:9" ht="32.25" customHeight="1">
      <c r="A5185" s="1248"/>
      <c r="B5185" s="1206" t="s">
        <v>296</v>
      </c>
      <c r="C5185" s="1206"/>
      <c r="D5185" s="1206"/>
      <c r="E5185" s="1206"/>
      <c r="F5185" s="1206"/>
      <c r="G5185" s="1206"/>
      <c r="H5185" s="30">
        <v>6220000</v>
      </c>
      <c r="I5185" s="30"/>
    </row>
    <row r="5186" spans="1:9" ht="32.25" customHeight="1">
      <c r="A5186" s="1248"/>
      <c r="B5186" s="1191" t="s">
        <v>154</v>
      </c>
      <c r="C5186" s="1204"/>
      <c r="D5186" s="1204"/>
      <c r="E5186" s="1204"/>
      <c r="F5186" s="1204"/>
      <c r="G5186" s="1204"/>
      <c r="H5186" s="400"/>
      <c r="I5186" s="400"/>
    </row>
    <row r="5187" spans="1:9" ht="32.25" customHeight="1">
      <c r="A5187" s="1248"/>
      <c r="B5187" s="1202" t="s">
        <v>5611</v>
      </c>
      <c r="C5187" s="114" t="s">
        <v>6295</v>
      </c>
      <c r="D5187" s="114" t="s">
        <v>535</v>
      </c>
      <c r="E5187" s="114" t="s">
        <v>126</v>
      </c>
      <c r="F5187" s="114" t="s">
        <v>121</v>
      </c>
      <c r="G5187" s="380">
        <v>8820</v>
      </c>
      <c r="H5187" s="380">
        <v>8820</v>
      </c>
      <c r="I5187" s="400">
        <v>1</v>
      </c>
    </row>
    <row r="5188" spans="1:9" ht="32.25" customHeight="1">
      <c r="A5188" s="1248"/>
      <c r="B5188" s="1203"/>
      <c r="C5188" s="114" t="s">
        <v>6294</v>
      </c>
      <c r="D5188" s="114" t="s">
        <v>535</v>
      </c>
      <c r="E5188" s="114" t="s">
        <v>126</v>
      </c>
      <c r="F5188" s="114" t="s">
        <v>121</v>
      </c>
      <c r="G5188" s="114">
        <v>1156400</v>
      </c>
      <c r="H5188" s="114">
        <v>1156400</v>
      </c>
      <c r="I5188" s="114">
        <v>1</v>
      </c>
    </row>
    <row r="5189" spans="1:9">
      <c r="A5189" s="1248"/>
      <c r="B5189" s="1204" t="s">
        <v>118</v>
      </c>
      <c r="C5189" s="1204"/>
      <c r="D5189" s="1204"/>
      <c r="E5189" s="1204"/>
      <c r="F5189" s="1204"/>
      <c r="G5189" s="1204"/>
      <c r="H5189" s="72">
        <v>6220000</v>
      </c>
      <c r="I5189" s="72"/>
    </row>
    <row r="5190" spans="1:9" ht="30">
      <c r="A5190" s="1248"/>
      <c r="B5190" s="917" t="s">
        <v>5611</v>
      </c>
      <c r="C5190" s="486" t="s">
        <v>6664</v>
      </c>
      <c r="D5190" s="486" t="s">
        <v>5253</v>
      </c>
      <c r="E5190" s="486" t="s">
        <v>172</v>
      </c>
      <c r="F5190" s="486" t="s">
        <v>121</v>
      </c>
      <c r="G5190" s="486">
        <v>23600</v>
      </c>
      <c r="H5190" s="486">
        <v>23600</v>
      </c>
      <c r="I5190" s="488">
        <v>1</v>
      </c>
    </row>
    <row r="5191" spans="1:9">
      <c r="A5191" s="1248"/>
      <c r="B5191" s="917">
        <v>4239</v>
      </c>
      <c r="C5191" s="114" t="s">
        <v>2258</v>
      </c>
      <c r="D5191" s="115" t="s">
        <v>293</v>
      </c>
      <c r="E5191" s="10" t="s">
        <v>120</v>
      </c>
      <c r="F5191" s="10" t="s">
        <v>121</v>
      </c>
      <c r="G5191" s="3">
        <v>1820000</v>
      </c>
      <c r="H5191" s="3">
        <v>1820000</v>
      </c>
      <c r="I5191" s="3">
        <v>1</v>
      </c>
    </row>
    <row r="5192" spans="1:9" s="8" customFormat="1" ht="30">
      <c r="A5192" s="1248"/>
      <c r="B5192" s="927">
        <v>4861</v>
      </c>
      <c r="C5192" s="119">
        <v>79951100</v>
      </c>
      <c r="D5192" s="124" t="s">
        <v>632</v>
      </c>
      <c r="E5192" s="6" t="s">
        <v>126</v>
      </c>
      <c r="F5192" s="6" t="s">
        <v>121</v>
      </c>
      <c r="G5192" s="7">
        <v>4400000</v>
      </c>
      <c r="H5192" s="7">
        <v>4400000</v>
      </c>
      <c r="I5192" s="7">
        <v>1</v>
      </c>
    </row>
    <row r="5193" spans="1:9" s="8" customFormat="1" ht="15" customHeight="1">
      <c r="A5193" s="1248"/>
      <c r="B5193" s="1204" t="s">
        <v>5454</v>
      </c>
      <c r="C5193" s="1204"/>
      <c r="D5193" s="1204"/>
      <c r="E5193" s="1204"/>
      <c r="F5193" s="1204"/>
      <c r="G5193" s="1204"/>
      <c r="H5193" s="7"/>
      <c r="I5193" s="7"/>
    </row>
    <row r="5194" spans="1:9" s="8" customFormat="1">
      <c r="A5194" s="1248"/>
      <c r="B5194" s="1461">
        <v>4267</v>
      </c>
      <c r="C5194" s="31" t="s">
        <v>5455</v>
      </c>
      <c r="D5194" s="194" t="s">
        <v>4056</v>
      </c>
      <c r="E5194" s="31" t="s">
        <v>126</v>
      </c>
      <c r="F5194" s="31" t="s">
        <v>15</v>
      </c>
      <c r="G5194" s="236">
        <v>12000</v>
      </c>
      <c r="H5194" s="236">
        <v>2568000</v>
      </c>
      <c r="I5194" s="236">
        <v>214</v>
      </c>
    </row>
    <row r="5195" spans="1:9" s="8" customFormat="1">
      <c r="A5195" s="1248"/>
      <c r="B5195" s="1462"/>
      <c r="C5195" s="31" t="s">
        <v>5456</v>
      </c>
      <c r="D5195" s="194" t="s">
        <v>5461</v>
      </c>
      <c r="E5195" s="31" t="s">
        <v>14</v>
      </c>
      <c r="F5195" s="31" t="s">
        <v>15</v>
      </c>
      <c r="G5195" s="236">
        <v>200</v>
      </c>
      <c r="H5195" s="236">
        <v>85600</v>
      </c>
      <c r="I5195" s="236">
        <v>428</v>
      </c>
    </row>
    <row r="5196" spans="1:9" s="8" customFormat="1">
      <c r="A5196" s="1248"/>
      <c r="B5196" s="1462"/>
      <c r="C5196" s="31" t="s">
        <v>5457</v>
      </c>
      <c r="D5196" s="194" t="s">
        <v>82</v>
      </c>
      <c r="E5196" s="31" t="s">
        <v>14</v>
      </c>
      <c r="F5196" s="31" t="s">
        <v>15</v>
      </c>
      <c r="G5196" s="236">
        <v>200</v>
      </c>
      <c r="H5196" s="236">
        <v>171200</v>
      </c>
      <c r="I5196" s="236">
        <v>856</v>
      </c>
    </row>
    <row r="5197" spans="1:9" s="8" customFormat="1">
      <c r="A5197" s="1248"/>
      <c r="B5197" s="1462"/>
      <c r="C5197" s="31" t="s">
        <v>5458</v>
      </c>
      <c r="D5197" s="194" t="s">
        <v>5462</v>
      </c>
      <c r="E5197" s="31" t="s">
        <v>14</v>
      </c>
      <c r="F5197" s="31" t="s">
        <v>15</v>
      </c>
      <c r="G5197" s="236">
        <v>220</v>
      </c>
      <c r="H5197" s="236">
        <v>94160</v>
      </c>
      <c r="I5197" s="236">
        <v>428</v>
      </c>
    </row>
    <row r="5198" spans="1:9" s="8" customFormat="1">
      <c r="A5198" s="1248"/>
      <c r="B5198" s="1462"/>
      <c r="C5198" s="31" t="s">
        <v>5459</v>
      </c>
      <c r="D5198" s="194" t="s">
        <v>5463</v>
      </c>
      <c r="E5198" s="31" t="s">
        <v>14</v>
      </c>
      <c r="F5198" s="31" t="s">
        <v>15</v>
      </c>
      <c r="G5198" s="236">
        <v>600</v>
      </c>
      <c r="H5198" s="236">
        <v>128400</v>
      </c>
      <c r="I5198" s="236">
        <v>214</v>
      </c>
    </row>
    <row r="5199" spans="1:9" s="8" customFormat="1">
      <c r="A5199" s="1248"/>
      <c r="B5199" s="1463"/>
      <c r="C5199" s="31" t="s">
        <v>5460</v>
      </c>
      <c r="D5199" s="194" t="s">
        <v>5464</v>
      </c>
      <c r="E5199" s="31" t="s">
        <v>14</v>
      </c>
      <c r="F5199" s="31" t="s">
        <v>66</v>
      </c>
      <c r="G5199" s="236">
        <v>1520</v>
      </c>
      <c r="H5199" s="236">
        <v>162640</v>
      </c>
      <c r="I5199" s="236">
        <v>107</v>
      </c>
    </row>
    <row r="5200" spans="1:9">
      <c r="A5200" s="1248"/>
      <c r="B5200" s="1206" t="s">
        <v>298</v>
      </c>
      <c r="C5200" s="1206"/>
      <c r="D5200" s="1206"/>
      <c r="E5200" s="1206"/>
      <c r="F5200" s="1206"/>
      <c r="G5200" s="1206"/>
      <c r="H5200" s="30">
        <v>50160000</v>
      </c>
      <c r="I5200" s="30"/>
    </row>
    <row r="5201" spans="1:9">
      <c r="A5201" s="1248"/>
      <c r="B5201" s="1204" t="s">
        <v>118</v>
      </c>
      <c r="C5201" s="1204"/>
      <c r="D5201" s="1204"/>
      <c r="E5201" s="1204"/>
      <c r="F5201" s="1204"/>
      <c r="G5201" s="1204"/>
      <c r="H5201" s="72">
        <v>50160000</v>
      </c>
      <c r="I5201" s="72"/>
    </row>
    <row r="5202" spans="1:9" s="8" customFormat="1" ht="30">
      <c r="A5202" s="1248"/>
      <c r="B5202" s="927">
        <v>4215</v>
      </c>
      <c r="C5202" s="119">
        <v>66511120</v>
      </c>
      <c r="D5202" s="124" t="s">
        <v>299</v>
      </c>
      <c r="E5202" s="6" t="s">
        <v>149</v>
      </c>
      <c r="F5202" s="6" t="s">
        <v>121</v>
      </c>
      <c r="G5202" s="7">
        <v>50160000</v>
      </c>
      <c r="H5202" s="7">
        <v>50160000</v>
      </c>
      <c r="I5202" s="7">
        <v>1</v>
      </c>
    </row>
    <row r="5203" spans="1:9">
      <c r="A5203" s="1248"/>
      <c r="B5203" s="1206" t="s">
        <v>641</v>
      </c>
      <c r="C5203" s="1206"/>
      <c r="D5203" s="1206"/>
      <c r="E5203" s="1206"/>
      <c r="F5203" s="1206"/>
      <c r="G5203" s="1206"/>
      <c r="H5203" s="30">
        <v>2093000</v>
      </c>
      <c r="I5203" s="30"/>
    </row>
    <row r="5204" spans="1:9">
      <c r="A5204" s="1248"/>
      <c r="B5204" s="1204" t="s">
        <v>118</v>
      </c>
      <c r="C5204" s="1204"/>
      <c r="D5204" s="1204"/>
      <c r="E5204" s="1204"/>
      <c r="F5204" s="1204"/>
      <c r="G5204" s="1204"/>
      <c r="H5204" s="72">
        <v>2093000</v>
      </c>
      <c r="I5204" s="72"/>
    </row>
    <row r="5205" spans="1:9">
      <c r="A5205" s="1248"/>
      <c r="B5205" s="917">
        <v>4239</v>
      </c>
      <c r="C5205" s="114" t="s">
        <v>2259</v>
      </c>
      <c r="D5205" s="115" t="s">
        <v>293</v>
      </c>
      <c r="E5205" s="10" t="s">
        <v>120</v>
      </c>
      <c r="F5205" s="10" t="s">
        <v>121</v>
      </c>
      <c r="G5205" s="3">
        <v>2093000</v>
      </c>
      <c r="H5205" s="3">
        <v>2093000</v>
      </c>
      <c r="I5205" s="3">
        <v>1</v>
      </c>
    </row>
    <row r="5206" spans="1:9">
      <c r="B5206" s="1444" t="s">
        <v>300</v>
      </c>
      <c r="C5206" s="1444"/>
      <c r="D5206" s="1444"/>
      <c r="E5206" s="1444"/>
      <c r="F5206" s="1444"/>
      <c r="G5206" s="1444"/>
      <c r="H5206" s="30">
        <v>1146639810</v>
      </c>
      <c r="I5206" s="30"/>
    </row>
    <row r="5207" spans="1:9" ht="38.25" customHeight="1">
      <c r="A5207" s="1248" t="s">
        <v>5237</v>
      </c>
      <c r="B5207" s="1208" t="s">
        <v>2261</v>
      </c>
      <c r="C5207" s="1208"/>
      <c r="D5207" s="1208"/>
      <c r="E5207" s="1208"/>
      <c r="F5207" s="1208"/>
      <c r="G5207" s="1208"/>
      <c r="H5207" s="1208"/>
      <c r="I5207" s="1208"/>
    </row>
    <row r="5208" spans="1:9">
      <c r="A5208" s="1248"/>
      <c r="B5208" s="911"/>
      <c r="C5208" s="133"/>
      <c r="D5208" s="133"/>
      <c r="E5208" s="13"/>
      <c r="F5208" s="13"/>
      <c r="G5208" s="69"/>
      <c r="H5208" s="69"/>
      <c r="I5208" s="69"/>
    </row>
    <row r="5209" spans="1:9">
      <c r="A5209" s="1248"/>
      <c r="B5209" s="1195" t="s">
        <v>1</v>
      </c>
      <c r="C5209" s="1201" t="s">
        <v>2</v>
      </c>
      <c r="D5209" s="1201"/>
      <c r="E5209" s="1195" t="s">
        <v>3</v>
      </c>
      <c r="F5209" s="1195" t="s">
        <v>4</v>
      </c>
      <c r="G5209" s="1213" t="s">
        <v>5</v>
      </c>
      <c r="H5209" s="1213" t="s">
        <v>6</v>
      </c>
      <c r="I5209" s="1213" t="s">
        <v>7</v>
      </c>
    </row>
    <row r="5210" spans="1:9" ht="60">
      <c r="A5210" s="1248"/>
      <c r="B5210" s="1195"/>
      <c r="C5210" s="133" t="s">
        <v>8</v>
      </c>
      <c r="D5210" s="133" t="s">
        <v>9</v>
      </c>
      <c r="E5210" s="1195"/>
      <c r="F5210" s="1195"/>
      <c r="G5210" s="1213"/>
      <c r="H5210" s="1213"/>
      <c r="I5210" s="1213"/>
    </row>
    <row r="5211" spans="1:9">
      <c r="A5211" s="1248"/>
      <c r="B5211" s="911"/>
      <c r="C5211" s="133">
        <v>1</v>
      </c>
      <c r="D5211" s="133">
        <v>2</v>
      </c>
      <c r="E5211" s="13">
        <v>3</v>
      </c>
      <c r="F5211" s="13">
        <v>4</v>
      </c>
      <c r="G5211" s="69">
        <v>5</v>
      </c>
      <c r="H5211" s="69">
        <v>6</v>
      </c>
      <c r="I5211" s="69">
        <v>7</v>
      </c>
    </row>
    <row r="5212" spans="1:9">
      <c r="A5212" s="1248"/>
      <c r="B5212" s="1221" t="s">
        <v>10</v>
      </c>
      <c r="C5212" s="1221"/>
      <c r="D5212" s="1221"/>
      <c r="E5212" s="1221"/>
      <c r="F5212" s="1221"/>
      <c r="G5212" s="1221"/>
      <c r="H5212" s="2">
        <v>76353780</v>
      </c>
      <c r="I5212" s="2"/>
    </row>
    <row r="5213" spans="1:9">
      <c r="A5213" s="1248"/>
      <c r="B5213" s="1195" t="s">
        <v>11</v>
      </c>
      <c r="C5213" s="1195"/>
      <c r="D5213" s="1195"/>
      <c r="E5213" s="1195"/>
      <c r="F5213" s="1195"/>
      <c r="G5213" s="1195"/>
      <c r="H5213" s="69">
        <v>25541280</v>
      </c>
      <c r="I5213" s="69"/>
    </row>
    <row r="5214" spans="1:9">
      <c r="A5214" s="1248"/>
      <c r="B5214" s="1200">
        <v>4234</v>
      </c>
      <c r="C5214" s="140" t="s">
        <v>2262</v>
      </c>
      <c r="D5214" s="137" t="s">
        <v>2263</v>
      </c>
      <c r="E5214" s="12" t="s">
        <v>14</v>
      </c>
      <c r="F5214" s="12" t="s">
        <v>121</v>
      </c>
      <c r="G5214" s="14">
        <v>122500</v>
      </c>
      <c r="H5214" s="14">
        <v>122500</v>
      </c>
      <c r="I5214" s="14">
        <v>1</v>
      </c>
    </row>
    <row r="5215" spans="1:9">
      <c r="A5215" s="1248"/>
      <c r="B5215" s="1200"/>
      <c r="C5215" s="140" t="s">
        <v>2264</v>
      </c>
      <c r="D5215" s="137" t="s">
        <v>2265</v>
      </c>
      <c r="E5215" s="12" t="s">
        <v>14</v>
      </c>
      <c r="F5215" s="12" t="s">
        <v>121</v>
      </c>
      <c r="G5215" s="14">
        <v>400000</v>
      </c>
      <c r="H5215" s="14">
        <v>400000</v>
      </c>
      <c r="I5215" s="14">
        <v>1</v>
      </c>
    </row>
    <row r="5216" spans="1:9">
      <c r="A5216" s="1248"/>
      <c r="B5216" s="1200">
        <v>4261</v>
      </c>
      <c r="C5216" s="136" t="s">
        <v>2266</v>
      </c>
      <c r="D5216" s="137" t="s">
        <v>307</v>
      </c>
      <c r="E5216" s="12" t="s">
        <v>14</v>
      </c>
      <c r="F5216" s="12" t="s">
        <v>15</v>
      </c>
      <c r="G5216" s="14">
        <v>200</v>
      </c>
      <c r="H5216" s="14">
        <v>4000</v>
      </c>
      <c r="I5216" s="14">
        <v>20</v>
      </c>
    </row>
    <row r="5217" spans="1:9">
      <c r="A5217" s="1248"/>
      <c r="B5217" s="1200"/>
      <c r="C5217" s="136" t="s">
        <v>2267</v>
      </c>
      <c r="D5217" s="137" t="s">
        <v>312</v>
      </c>
      <c r="E5217" s="12" t="s">
        <v>14</v>
      </c>
      <c r="F5217" s="12" t="s">
        <v>15</v>
      </c>
      <c r="G5217" s="14">
        <v>100</v>
      </c>
      <c r="H5217" s="14">
        <v>5000</v>
      </c>
      <c r="I5217" s="14">
        <v>50</v>
      </c>
    </row>
    <row r="5218" spans="1:9">
      <c r="A5218" s="1248"/>
      <c r="B5218" s="1200"/>
      <c r="C5218" s="136" t="s">
        <v>2268</v>
      </c>
      <c r="D5218" s="137" t="s">
        <v>316</v>
      </c>
      <c r="E5218" s="12" t="s">
        <v>14</v>
      </c>
      <c r="F5218" s="12" t="s">
        <v>15</v>
      </c>
      <c r="G5218" s="14">
        <v>200</v>
      </c>
      <c r="H5218" s="14">
        <v>6000</v>
      </c>
      <c r="I5218" s="14">
        <v>30</v>
      </c>
    </row>
    <row r="5219" spans="1:9">
      <c r="A5219" s="1248"/>
      <c r="B5219" s="1200"/>
      <c r="C5219" s="136" t="s">
        <v>2269</v>
      </c>
      <c r="D5219" s="137" t="s">
        <v>17</v>
      </c>
      <c r="E5219" s="12" t="s">
        <v>14</v>
      </c>
      <c r="F5219" s="12" t="s">
        <v>15</v>
      </c>
      <c r="G5219" s="14">
        <v>150</v>
      </c>
      <c r="H5219" s="14">
        <v>90000</v>
      </c>
      <c r="I5219" s="14">
        <v>600</v>
      </c>
    </row>
    <row r="5220" spans="1:9">
      <c r="A5220" s="1248"/>
      <c r="B5220" s="1200"/>
      <c r="C5220" s="136" t="s">
        <v>2270</v>
      </c>
      <c r="D5220" s="137" t="s">
        <v>21</v>
      </c>
      <c r="E5220" s="12" t="s">
        <v>14</v>
      </c>
      <c r="F5220" s="12" t="s">
        <v>15</v>
      </c>
      <c r="G5220" s="14">
        <v>30</v>
      </c>
      <c r="H5220" s="14">
        <v>1500</v>
      </c>
      <c r="I5220" s="14">
        <v>50</v>
      </c>
    </row>
    <row r="5221" spans="1:9">
      <c r="A5221" s="1248"/>
      <c r="B5221" s="1200"/>
      <c r="C5221" s="136" t="s">
        <v>2271</v>
      </c>
      <c r="D5221" s="137" t="s">
        <v>25</v>
      </c>
      <c r="E5221" s="12" t="s">
        <v>14</v>
      </c>
      <c r="F5221" s="12" t="s">
        <v>15</v>
      </c>
      <c r="G5221" s="14">
        <v>100</v>
      </c>
      <c r="H5221" s="14">
        <v>2000</v>
      </c>
      <c r="I5221" s="14">
        <v>20</v>
      </c>
    </row>
    <row r="5222" spans="1:9">
      <c r="A5222" s="1248"/>
      <c r="B5222" s="1200"/>
      <c r="C5222" s="136" t="s">
        <v>2272</v>
      </c>
      <c r="D5222" s="137" t="s">
        <v>27</v>
      </c>
      <c r="E5222" s="12" t="s">
        <v>14</v>
      </c>
      <c r="F5222" s="12" t="s">
        <v>15</v>
      </c>
      <c r="G5222" s="14">
        <v>150</v>
      </c>
      <c r="H5222" s="14">
        <v>7500</v>
      </c>
      <c r="I5222" s="14">
        <v>50</v>
      </c>
    </row>
    <row r="5223" spans="1:9">
      <c r="A5223" s="1248"/>
      <c r="B5223" s="1200"/>
      <c r="C5223" s="136" t="s">
        <v>2273</v>
      </c>
      <c r="D5223" s="137" t="s">
        <v>1691</v>
      </c>
      <c r="E5223" s="12" t="s">
        <v>14</v>
      </c>
      <c r="F5223" s="12" t="s">
        <v>15</v>
      </c>
      <c r="G5223" s="14">
        <v>200</v>
      </c>
      <c r="H5223" s="14">
        <v>20000</v>
      </c>
      <c r="I5223" s="14">
        <v>100</v>
      </c>
    </row>
    <row r="5224" spans="1:9">
      <c r="A5224" s="1248"/>
      <c r="B5224" s="1200"/>
      <c r="C5224" s="140" t="s">
        <v>2274</v>
      </c>
      <c r="D5224" s="137" t="s">
        <v>34</v>
      </c>
      <c r="E5224" s="12" t="s">
        <v>14</v>
      </c>
      <c r="F5224" s="12" t="s">
        <v>15</v>
      </c>
      <c r="G5224" s="14">
        <v>100</v>
      </c>
      <c r="H5224" s="14">
        <v>30000</v>
      </c>
      <c r="I5224" s="14">
        <v>300</v>
      </c>
    </row>
    <row r="5225" spans="1:9">
      <c r="A5225" s="1248"/>
      <c r="B5225" s="1200"/>
      <c r="C5225" s="140" t="s">
        <v>2275</v>
      </c>
      <c r="D5225" s="137" t="s">
        <v>38</v>
      </c>
      <c r="E5225" s="12" t="s">
        <v>14</v>
      </c>
      <c r="F5225" s="12" t="s">
        <v>15</v>
      </c>
      <c r="G5225" s="14">
        <v>100</v>
      </c>
      <c r="H5225" s="14">
        <v>20000</v>
      </c>
      <c r="I5225" s="14">
        <v>200</v>
      </c>
    </row>
    <row r="5226" spans="1:9">
      <c r="A5226" s="1248"/>
      <c r="B5226" s="1200"/>
      <c r="C5226" s="140" t="s">
        <v>2276</v>
      </c>
      <c r="D5226" s="137" t="s">
        <v>40</v>
      </c>
      <c r="E5226" s="12" t="s">
        <v>14</v>
      </c>
      <c r="F5226" s="12" t="s">
        <v>15</v>
      </c>
      <c r="G5226" s="14">
        <v>100</v>
      </c>
      <c r="H5226" s="14">
        <v>10000</v>
      </c>
      <c r="I5226" s="14">
        <v>100</v>
      </c>
    </row>
    <row r="5227" spans="1:9">
      <c r="A5227" s="1248"/>
      <c r="B5227" s="1200"/>
      <c r="C5227" s="140" t="s">
        <v>2277</v>
      </c>
      <c r="D5227" s="137" t="s">
        <v>42</v>
      </c>
      <c r="E5227" s="12" t="s">
        <v>14</v>
      </c>
      <c r="F5227" s="12" t="s">
        <v>15</v>
      </c>
      <c r="G5227" s="14">
        <v>600</v>
      </c>
      <c r="H5227" s="14">
        <v>30000</v>
      </c>
      <c r="I5227" s="14">
        <v>50</v>
      </c>
    </row>
    <row r="5228" spans="1:9">
      <c r="A5228" s="1248"/>
      <c r="B5228" s="1200"/>
      <c r="C5228" s="140" t="s">
        <v>2278</v>
      </c>
      <c r="D5228" s="137" t="s">
        <v>1705</v>
      </c>
      <c r="E5228" s="12" t="s">
        <v>14</v>
      </c>
      <c r="F5228" s="12" t="s">
        <v>15</v>
      </c>
      <c r="G5228" s="14">
        <v>1200</v>
      </c>
      <c r="H5228" s="14">
        <v>12000</v>
      </c>
      <c r="I5228" s="14">
        <v>10</v>
      </c>
    </row>
    <row r="5229" spans="1:9">
      <c r="A5229" s="1248"/>
      <c r="B5229" s="1200"/>
      <c r="C5229" s="140" t="s">
        <v>2279</v>
      </c>
      <c r="D5229" s="137" t="s">
        <v>46</v>
      </c>
      <c r="E5229" s="12" t="s">
        <v>14</v>
      </c>
      <c r="F5229" s="12" t="s">
        <v>15</v>
      </c>
      <c r="G5229" s="14">
        <v>2500</v>
      </c>
      <c r="H5229" s="14">
        <v>20000</v>
      </c>
      <c r="I5229" s="14">
        <v>8</v>
      </c>
    </row>
    <row r="5230" spans="1:9">
      <c r="A5230" s="1248"/>
      <c r="B5230" s="1200"/>
      <c r="C5230" s="140" t="s">
        <v>335</v>
      </c>
      <c r="D5230" s="137" t="s">
        <v>336</v>
      </c>
      <c r="E5230" s="12" t="s">
        <v>14</v>
      </c>
      <c r="F5230" s="12" t="s">
        <v>15</v>
      </c>
      <c r="G5230" s="14">
        <v>2500</v>
      </c>
      <c r="H5230" s="14">
        <v>25000</v>
      </c>
      <c r="I5230" s="14">
        <v>10</v>
      </c>
    </row>
    <row r="5231" spans="1:9">
      <c r="A5231" s="1248"/>
      <c r="B5231" s="1200"/>
      <c r="C5231" s="140" t="s">
        <v>2280</v>
      </c>
      <c r="D5231" s="137" t="s">
        <v>2281</v>
      </c>
      <c r="E5231" s="12" t="s">
        <v>14</v>
      </c>
      <c r="F5231" s="12" t="s">
        <v>15</v>
      </c>
      <c r="G5231" s="14">
        <v>13900</v>
      </c>
      <c r="H5231" s="14">
        <v>13900</v>
      </c>
      <c r="I5231" s="14">
        <v>1</v>
      </c>
    </row>
    <row r="5232" spans="1:9">
      <c r="A5232" s="1248"/>
      <c r="B5232" s="1200"/>
      <c r="C5232" s="136" t="s">
        <v>2282</v>
      </c>
      <c r="D5232" s="137" t="s">
        <v>48</v>
      </c>
      <c r="E5232" s="12" t="s">
        <v>14</v>
      </c>
      <c r="F5232" s="12" t="s">
        <v>49</v>
      </c>
      <c r="G5232" s="14">
        <v>750</v>
      </c>
      <c r="H5232" s="14">
        <v>1950000</v>
      </c>
      <c r="I5232" s="14">
        <v>2600</v>
      </c>
    </row>
    <row r="5233" spans="1:9" ht="30">
      <c r="A5233" s="1248"/>
      <c r="B5233" s="1200"/>
      <c r="C5233" s="140" t="s">
        <v>2283</v>
      </c>
      <c r="D5233" s="137" t="s">
        <v>53</v>
      </c>
      <c r="E5233" s="12" t="s">
        <v>14</v>
      </c>
      <c r="F5233" s="12" t="s">
        <v>15</v>
      </c>
      <c r="G5233" s="14">
        <v>200</v>
      </c>
      <c r="H5233" s="14">
        <v>48000</v>
      </c>
      <c r="I5233" s="14">
        <v>240</v>
      </c>
    </row>
    <row r="5234" spans="1:9">
      <c r="A5234" s="1248"/>
      <c r="B5234" s="1200"/>
      <c r="C5234" s="140" t="s">
        <v>2284</v>
      </c>
      <c r="D5234" s="137" t="s">
        <v>2285</v>
      </c>
      <c r="E5234" s="12" t="s">
        <v>14</v>
      </c>
      <c r="F5234" s="12" t="s">
        <v>15</v>
      </c>
      <c r="G5234" s="14">
        <v>3500</v>
      </c>
      <c r="H5234" s="14">
        <v>14000</v>
      </c>
      <c r="I5234" s="14">
        <v>4</v>
      </c>
    </row>
    <row r="5235" spans="1:9" ht="30">
      <c r="A5235" s="1248"/>
      <c r="B5235" s="1200"/>
      <c r="C5235" s="140" t="s">
        <v>2286</v>
      </c>
      <c r="D5235" s="137" t="s">
        <v>2287</v>
      </c>
      <c r="E5235" s="12" t="s">
        <v>14</v>
      </c>
      <c r="F5235" s="12" t="s">
        <v>15</v>
      </c>
      <c r="G5235" s="14">
        <v>5000</v>
      </c>
      <c r="H5235" s="14">
        <v>60000</v>
      </c>
      <c r="I5235" s="14">
        <v>12</v>
      </c>
    </row>
    <row r="5236" spans="1:9" ht="30">
      <c r="A5236" s="1248"/>
      <c r="B5236" s="1200"/>
      <c r="C5236" s="140" t="s">
        <v>2288</v>
      </c>
      <c r="D5236" s="137" t="s">
        <v>2289</v>
      </c>
      <c r="E5236" s="12" t="s">
        <v>14</v>
      </c>
      <c r="F5236" s="12" t="s">
        <v>15</v>
      </c>
      <c r="G5236" s="14">
        <v>20000</v>
      </c>
      <c r="H5236" s="14">
        <v>60000</v>
      </c>
      <c r="I5236" s="14">
        <v>3</v>
      </c>
    </row>
    <row r="5237" spans="1:9" ht="30">
      <c r="A5237" s="1248"/>
      <c r="B5237" s="1200"/>
      <c r="C5237" s="140" t="s">
        <v>2290</v>
      </c>
      <c r="D5237" s="137" t="s">
        <v>2291</v>
      </c>
      <c r="E5237" s="12" t="s">
        <v>14</v>
      </c>
      <c r="F5237" s="12" t="s">
        <v>15</v>
      </c>
      <c r="G5237" s="14">
        <v>5000</v>
      </c>
      <c r="H5237" s="14">
        <v>20000</v>
      </c>
      <c r="I5237" s="14">
        <v>4</v>
      </c>
    </row>
    <row r="5238" spans="1:9">
      <c r="A5238" s="1248"/>
      <c r="B5238" s="1200"/>
      <c r="C5238" s="136" t="s">
        <v>2292</v>
      </c>
      <c r="D5238" s="137" t="s">
        <v>2293</v>
      </c>
      <c r="E5238" s="12" t="s">
        <v>14</v>
      </c>
      <c r="F5238" s="12" t="s">
        <v>15</v>
      </c>
      <c r="G5238" s="14">
        <v>10</v>
      </c>
      <c r="H5238" s="14">
        <v>80000</v>
      </c>
      <c r="I5238" s="14">
        <v>8000</v>
      </c>
    </row>
    <row r="5239" spans="1:9" s="8" customFormat="1">
      <c r="A5239" s="1248"/>
      <c r="B5239" s="1200"/>
      <c r="C5239" s="134">
        <v>35811170</v>
      </c>
      <c r="D5239" s="135" t="s">
        <v>2294</v>
      </c>
      <c r="E5239" s="15" t="s">
        <v>14</v>
      </c>
      <c r="F5239" s="15" t="s">
        <v>15</v>
      </c>
      <c r="G5239" s="16">
        <v>19600</v>
      </c>
      <c r="H5239" s="16">
        <v>196000</v>
      </c>
      <c r="I5239" s="16">
        <v>10</v>
      </c>
    </row>
    <row r="5240" spans="1:9" ht="30">
      <c r="A5240" s="1248"/>
      <c r="B5240" s="1200"/>
      <c r="C5240" s="140" t="s">
        <v>2295</v>
      </c>
      <c r="D5240" s="137" t="s">
        <v>345</v>
      </c>
      <c r="E5240" s="12" t="s">
        <v>14</v>
      </c>
      <c r="F5240" s="12" t="s">
        <v>15</v>
      </c>
      <c r="G5240" s="14">
        <v>500</v>
      </c>
      <c r="H5240" s="14">
        <v>15000</v>
      </c>
      <c r="I5240" s="14">
        <v>30</v>
      </c>
    </row>
    <row r="5241" spans="1:9">
      <c r="A5241" s="1248"/>
      <c r="B5241" s="1200"/>
      <c r="C5241" s="140" t="s">
        <v>2296</v>
      </c>
      <c r="D5241" s="137" t="s">
        <v>347</v>
      </c>
      <c r="E5241" s="12" t="s">
        <v>14</v>
      </c>
      <c r="F5241" s="12" t="s">
        <v>15</v>
      </c>
      <c r="G5241" s="14">
        <v>300</v>
      </c>
      <c r="H5241" s="14">
        <v>2400</v>
      </c>
      <c r="I5241" s="14">
        <v>8</v>
      </c>
    </row>
    <row r="5242" spans="1:9">
      <c r="A5242" s="1248"/>
      <c r="B5242" s="1200"/>
      <c r="C5242" s="140" t="s">
        <v>2297</v>
      </c>
      <c r="D5242" s="137" t="s">
        <v>59</v>
      </c>
      <c r="E5242" s="12" t="s">
        <v>14</v>
      </c>
      <c r="F5242" s="12" t="s">
        <v>30</v>
      </c>
      <c r="G5242" s="14">
        <v>80</v>
      </c>
      <c r="H5242" s="14">
        <v>12000</v>
      </c>
      <c r="I5242" s="14">
        <v>150</v>
      </c>
    </row>
    <row r="5243" spans="1:9">
      <c r="A5243" s="1248"/>
      <c r="B5243" s="1200"/>
      <c r="C5243" s="140" t="s">
        <v>2298</v>
      </c>
      <c r="D5243" s="137" t="s">
        <v>351</v>
      </c>
      <c r="E5243" s="12" t="s">
        <v>14</v>
      </c>
      <c r="F5243" s="12" t="s">
        <v>30</v>
      </c>
      <c r="G5243" s="14">
        <v>200</v>
      </c>
      <c r="H5243" s="14">
        <v>2000</v>
      </c>
      <c r="I5243" s="14">
        <v>10</v>
      </c>
    </row>
    <row r="5244" spans="1:9">
      <c r="A5244" s="1248"/>
      <c r="B5244" s="1200"/>
      <c r="C5244" s="140" t="s">
        <v>2299</v>
      </c>
      <c r="D5244" s="137" t="s">
        <v>353</v>
      </c>
      <c r="E5244" s="12" t="s">
        <v>14</v>
      </c>
      <c r="F5244" s="12" t="s">
        <v>15</v>
      </c>
      <c r="G5244" s="14">
        <v>15</v>
      </c>
      <c r="H5244" s="14">
        <v>4500</v>
      </c>
      <c r="I5244" s="14">
        <v>300</v>
      </c>
    </row>
    <row r="5245" spans="1:9">
      <c r="A5245" s="1248"/>
      <c r="B5245" s="1200"/>
      <c r="C5245" s="140" t="s">
        <v>2300</v>
      </c>
      <c r="D5245" s="137" t="s">
        <v>61</v>
      </c>
      <c r="E5245" s="12" t="s">
        <v>14</v>
      </c>
      <c r="F5245" s="12" t="s">
        <v>15</v>
      </c>
      <c r="G5245" s="14">
        <v>20</v>
      </c>
      <c r="H5245" s="14">
        <v>6000</v>
      </c>
      <c r="I5245" s="14">
        <v>300</v>
      </c>
    </row>
    <row r="5246" spans="1:9">
      <c r="A5246" s="1248"/>
      <c r="B5246" s="1200"/>
      <c r="C5246" s="1048" t="s">
        <v>9418</v>
      </c>
      <c r="D5246" s="1048" t="s">
        <v>9419</v>
      </c>
      <c r="E5246" s="1139" t="s">
        <v>120</v>
      </c>
      <c r="F5246" s="1139" t="s">
        <v>15</v>
      </c>
      <c r="G5246" s="1049">
        <v>4800</v>
      </c>
      <c r="H5246" s="1074">
        <v>28.8</v>
      </c>
      <c r="I5246" s="1049">
        <v>6</v>
      </c>
    </row>
    <row r="5247" spans="1:9">
      <c r="A5247" s="1248"/>
      <c r="B5247" s="1200"/>
      <c r="C5247" s="1048" t="s">
        <v>9420</v>
      </c>
      <c r="D5247" s="1048" t="s">
        <v>4106</v>
      </c>
      <c r="E5247" s="1139" t="s">
        <v>120</v>
      </c>
      <c r="F5247" s="1139" t="s">
        <v>15</v>
      </c>
      <c r="G5247" s="1049">
        <v>30000</v>
      </c>
      <c r="H5247" s="1074">
        <v>240</v>
      </c>
      <c r="I5247" s="1049">
        <v>8</v>
      </c>
    </row>
    <row r="5248" spans="1:9">
      <c r="A5248" s="1248"/>
      <c r="B5248" s="1200"/>
      <c r="C5248" s="1048" t="s">
        <v>9421</v>
      </c>
      <c r="D5248" s="1048" t="s">
        <v>4106</v>
      </c>
      <c r="E5248" s="1139" t="s">
        <v>120</v>
      </c>
      <c r="F5248" s="1139" t="s">
        <v>15</v>
      </c>
      <c r="G5248" s="1049">
        <v>31000</v>
      </c>
      <c r="H5248" s="1074">
        <v>155</v>
      </c>
      <c r="I5248" s="1049">
        <v>5</v>
      </c>
    </row>
    <row r="5249" spans="1:9">
      <c r="A5249" s="1248"/>
      <c r="B5249" s="1200"/>
      <c r="C5249" s="1048" t="s">
        <v>9422</v>
      </c>
      <c r="D5249" s="1048" t="s">
        <v>4106</v>
      </c>
      <c r="E5249" s="1139" t="s">
        <v>120</v>
      </c>
      <c r="F5249" s="1139" t="s">
        <v>15</v>
      </c>
      <c r="G5249" s="1049">
        <v>43000</v>
      </c>
      <c r="H5249" s="1074">
        <v>43</v>
      </c>
      <c r="I5249" s="1049">
        <v>1</v>
      </c>
    </row>
    <row r="5250" spans="1:9">
      <c r="A5250" s="1248"/>
      <c r="B5250" s="1200"/>
      <c r="C5250" s="1048" t="s">
        <v>9423</v>
      </c>
      <c r="D5250" s="1048" t="s">
        <v>4106</v>
      </c>
      <c r="E5250" s="1139" t="s">
        <v>120</v>
      </c>
      <c r="F5250" s="1139" t="s">
        <v>15</v>
      </c>
      <c r="G5250" s="1049">
        <v>43000</v>
      </c>
      <c r="H5250" s="1074">
        <v>43</v>
      </c>
      <c r="I5250" s="1049">
        <v>1</v>
      </c>
    </row>
    <row r="5251" spans="1:9">
      <c r="A5251" s="1248"/>
      <c r="B5251" s="1200"/>
      <c r="C5251" s="1048" t="s">
        <v>9424</v>
      </c>
      <c r="D5251" s="1048" t="s">
        <v>4106</v>
      </c>
      <c r="E5251" s="1139" t="s">
        <v>120</v>
      </c>
      <c r="F5251" s="1139" t="s">
        <v>15</v>
      </c>
      <c r="G5251" s="1049">
        <v>43000</v>
      </c>
      <c r="H5251" s="1074">
        <v>43</v>
      </c>
      <c r="I5251" s="1049">
        <v>1</v>
      </c>
    </row>
    <row r="5252" spans="1:9">
      <c r="A5252" s="1248"/>
      <c r="B5252" s="1200"/>
      <c r="C5252" s="1048" t="s">
        <v>9425</v>
      </c>
      <c r="D5252" s="1048" t="s">
        <v>4106</v>
      </c>
      <c r="E5252" s="1139" t="s">
        <v>120</v>
      </c>
      <c r="F5252" s="1139" t="s">
        <v>15</v>
      </c>
      <c r="G5252" s="1049">
        <v>43000</v>
      </c>
      <c r="H5252" s="1074">
        <v>43</v>
      </c>
      <c r="I5252" s="1049">
        <v>1</v>
      </c>
    </row>
    <row r="5253" spans="1:9">
      <c r="A5253" s="1248"/>
      <c r="B5253" s="1200"/>
      <c r="C5253" s="1048" t="s">
        <v>9426</v>
      </c>
      <c r="D5253" s="1048" t="s">
        <v>4106</v>
      </c>
      <c r="E5253" s="1139" t="s">
        <v>120</v>
      </c>
      <c r="F5253" s="1139" t="s">
        <v>15</v>
      </c>
      <c r="G5253" s="1049">
        <v>43000</v>
      </c>
      <c r="H5253" s="1074">
        <v>43</v>
      </c>
      <c r="I5253" s="1049">
        <v>1</v>
      </c>
    </row>
    <row r="5254" spans="1:9">
      <c r="A5254" s="1248"/>
      <c r="B5254" s="1200"/>
      <c r="C5254" s="1048" t="s">
        <v>9427</v>
      </c>
      <c r="D5254" s="1048" t="s">
        <v>4106</v>
      </c>
      <c r="E5254" s="1139" t="s">
        <v>120</v>
      </c>
      <c r="F5254" s="1139" t="s">
        <v>15</v>
      </c>
      <c r="G5254" s="1049">
        <v>19000</v>
      </c>
      <c r="H5254" s="1074">
        <v>95</v>
      </c>
      <c r="I5254" s="1049">
        <v>5</v>
      </c>
    </row>
    <row r="5255" spans="1:9">
      <c r="A5255" s="1248"/>
      <c r="B5255" s="1200"/>
      <c r="C5255" s="1048" t="s">
        <v>9428</v>
      </c>
      <c r="D5255" s="1048" t="s">
        <v>4106</v>
      </c>
      <c r="E5255" s="1139" t="s">
        <v>120</v>
      </c>
      <c r="F5255" s="1139" t="s">
        <v>15</v>
      </c>
      <c r="G5255" s="1049">
        <v>20000</v>
      </c>
      <c r="H5255" s="1074">
        <v>40</v>
      </c>
      <c r="I5255" s="1049">
        <v>2</v>
      </c>
    </row>
    <row r="5256" spans="1:9">
      <c r="A5256" s="1248"/>
      <c r="B5256" s="1200"/>
      <c r="C5256" s="1048" t="s">
        <v>9429</v>
      </c>
      <c r="D5256" s="1048" t="s">
        <v>4106</v>
      </c>
      <c r="E5256" s="1139" t="s">
        <v>120</v>
      </c>
      <c r="F5256" s="1139" t="s">
        <v>15</v>
      </c>
      <c r="G5256" s="1049">
        <v>33000</v>
      </c>
      <c r="H5256" s="1074">
        <v>66</v>
      </c>
      <c r="I5256" s="1049">
        <v>2</v>
      </c>
    </row>
    <row r="5257" spans="1:9">
      <c r="A5257" s="1248"/>
      <c r="B5257" s="1200"/>
      <c r="C5257" s="1048" t="s">
        <v>9430</v>
      </c>
      <c r="D5257" s="1048" t="s">
        <v>4106</v>
      </c>
      <c r="E5257" s="1139" t="s">
        <v>120</v>
      </c>
      <c r="F5257" s="1139" t="s">
        <v>15</v>
      </c>
      <c r="G5257" s="1049">
        <v>33000</v>
      </c>
      <c r="H5257" s="1074">
        <v>66</v>
      </c>
      <c r="I5257" s="1049">
        <v>2</v>
      </c>
    </row>
    <row r="5258" spans="1:9">
      <c r="A5258" s="1248"/>
      <c r="B5258" s="1200"/>
      <c r="C5258" s="1048" t="s">
        <v>9431</v>
      </c>
      <c r="D5258" s="1048" t="s">
        <v>4106</v>
      </c>
      <c r="E5258" s="1139" t="s">
        <v>120</v>
      </c>
      <c r="F5258" s="1139" t="s">
        <v>15</v>
      </c>
      <c r="G5258" s="1049">
        <v>33000</v>
      </c>
      <c r="H5258" s="1074">
        <v>66</v>
      </c>
      <c r="I5258" s="1049">
        <v>2</v>
      </c>
    </row>
    <row r="5259" spans="1:9">
      <c r="A5259" s="1248"/>
      <c r="B5259" s="1200"/>
      <c r="C5259" s="140"/>
      <c r="D5259" s="137"/>
      <c r="E5259" s="1139"/>
      <c r="F5259" s="1139"/>
      <c r="G5259" s="14"/>
      <c r="H5259" s="14"/>
      <c r="I5259" s="14"/>
    </row>
    <row r="5260" spans="1:9">
      <c r="A5260" s="1248"/>
      <c r="B5260" s="1200"/>
      <c r="C5260" s="140" t="s">
        <v>2301</v>
      </c>
      <c r="D5260" s="137" t="s">
        <v>63</v>
      </c>
      <c r="E5260" s="12" t="s">
        <v>14</v>
      </c>
      <c r="F5260" s="12" t="s">
        <v>15</v>
      </c>
      <c r="G5260" s="14">
        <v>25</v>
      </c>
      <c r="H5260" s="14">
        <v>7500</v>
      </c>
      <c r="I5260" s="14">
        <v>300</v>
      </c>
    </row>
    <row r="5261" spans="1:9">
      <c r="A5261" s="1248"/>
      <c r="B5261" s="1200"/>
      <c r="C5261" s="140" t="s">
        <v>2302</v>
      </c>
      <c r="D5261" s="137" t="s">
        <v>1734</v>
      </c>
      <c r="E5261" s="12" t="s">
        <v>14</v>
      </c>
      <c r="F5261" s="12" t="s">
        <v>15</v>
      </c>
      <c r="G5261" s="14">
        <v>200</v>
      </c>
      <c r="H5261" s="14">
        <v>2000</v>
      </c>
      <c r="I5261" s="14">
        <v>10</v>
      </c>
    </row>
    <row r="5262" spans="1:9">
      <c r="A5262" s="1248"/>
      <c r="B5262" s="1268">
        <v>4264</v>
      </c>
      <c r="C5262" s="136" t="s">
        <v>6510</v>
      </c>
      <c r="D5262" s="137" t="s">
        <v>6511</v>
      </c>
      <c r="E5262" s="445" t="s">
        <v>14</v>
      </c>
      <c r="F5262" s="445" t="s">
        <v>15</v>
      </c>
      <c r="G5262" s="376">
        <v>38000</v>
      </c>
      <c r="H5262" s="337">
        <v>152</v>
      </c>
      <c r="I5262" s="376">
        <v>4</v>
      </c>
    </row>
    <row r="5263" spans="1:9">
      <c r="A5263" s="1248"/>
      <c r="B5263" s="1269"/>
      <c r="C5263" s="136" t="s">
        <v>6512</v>
      </c>
      <c r="D5263" s="137" t="s">
        <v>6511</v>
      </c>
      <c r="E5263" s="445" t="s">
        <v>14</v>
      </c>
      <c r="F5263" s="445" t="s">
        <v>15</v>
      </c>
      <c r="G5263" s="376">
        <v>32000</v>
      </c>
      <c r="H5263" s="337">
        <v>128</v>
      </c>
      <c r="I5263" s="376">
        <v>4</v>
      </c>
    </row>
    <row r="5264" spans="1:9" s="8" customFormat="1">
      <c r="A5264" s="1248"/>
      <c r="B5264" s="1270"/>
      <c r="C5264" s="135">
        <v>9132200</v>
      </c>
      <c r="D5264" s="135" t="s">
        <v>65</v>
      </c>
      <c r="E5264" s="15" t="s">
        <v>149</v>
      </c>
      <c r="F5264" s="15" t="s">
        <v>66</v>
      </c>
      <c r="G5264" s="16">
        <v>470</v>
      </c>
      <c r="H5264" s="16">
        <v>13489000</v>
      </c>
      <c r="I5264" s="16">
        <v>28700</v>
      </c>
    </row>
    <row r="5265" spans="1:9">
      <c r="A5265" s="1248"/>
      <c r="B5265" s="1200">
        <v>4267</v>
      </c>
      <c r="C5265" s="140" t="s">
        <v>2303</v>
      </c>
      <c r="D5265" s="137" t="s">
        <v>2304</v>
      </c>
      <c r="E5265" s="12" t="s">
        <v>14</v>
      </c>
      <c r="F5265" s="12" t="s">
        <v>365</v>
      </c>
      <c r="G5265" s="14">
        <v>150</v>
      </c>
      <c r="H5265" s="14">
        <v>15000</v>
      </c>
      <c r="I5265" s="14">
        <v>100</v>
      </c>
    </row>
    <row r="5266" spans="1:9">
      <c r="A5266" s="1248"/>
      <c r="B5266" s="1200"/>
      <c r="C5266" s="140" t="s">
        <v>2305</v>
      </c>
      <c r="D5266" s="137" t="s">
        <v>364</v>
      </c>
      <c r="E5266" s="12" t="s">
        <v>14</v>
      </c>
      <c r="F5266" s="12" t="s">
        <v>365</v>
      </c>
      <c r="G5266" s="14">
        <v>350</v>
      </c>
      <c r="H5266" s="14">
        <v>79800</v>
      </c>
      <c r="I5266" s="14">
        <v>228</v>
      </c>
    </row>
    <row r="5267" spans="1:9">
      <c r="A5267" s="1248"/>
      <c r="B5267" s="1200"/>
      <c r="C5267" s="140" t="s">
        <v>2306</v>
      </c>
      <c r="D5267" s="137" t="s">
        <v>68</v>
      </c>
      <c r="E5267" s="12" t="s">
        <v>14</v>
      </c>
      <c r="F5267" s="12" t="s">
        <v>15</v>
      </c>
      <c r="G5267" s="14">
        <v>230</v>
      </c>
      <c r="H5267" s="14">
        <v>34500</v>
      </c>
      <c r="I5267" s="14">
        <v>150</v>
      </c>
    </row>
    <row r="5268" spans="1:9">
      <c r="A5268" s="1248"/>
      <c r="B5268" s="1200"/>
      <c r="C5268" s="140" t="s">
        <v>2307</v>
      </c>
      <c r="D5268" s="137" t="s">
        <v>2308</v>
      </c>
      <c r="E5268" s="12" t="s">
        <v>14</v>
      </c>
      <c r="F5268" s="12" t="s">
        <v>66</v>
      </c>
      <c r="G5268" s="14">
        <v>120</v>
      </c>
      <c r="H5268" s="14">
        <v>36000</v>
      </c>
      <c r="I5268" s="14">
        <v>300</v>
      </c>
    </row>
    <row r="5269" spans="1:9">
      <c r="A5269" s="1248"/>
      <c r="B5269" s="1200"/>
      <c r="C5269" s="140" t="s">
        <v>2309</v>
      </c>
      <c r="D5269" s="137" t="s">
        <v>370</v>
      </c>
      <c r="E5269" s="12" t="s">
        <v>14</v>
      </c>
      <c r="F5269" s="12" t="s">
        <v>49</v>
      </c>
      <c r="G5269" s="14">
        <v>1000</v>
      </c>
      <c r="H5269" s="14">
        <v>3000</v>
      </c>
      <c r="I5269" s="14">
        <v>3</v>
      </c>
    </row>
    <row r="5270" spans="1:9">
      <c r="A5270" s="1248"/>
      <c r="B5270" s="1200"/>
      <c r="C5270" s="140" t="s">
        <v>2310</v>
      </c>
      <c r="D5270" s="137" t="s">
        <v>2311</v>
      </c>
      <c r="E5270" s="12" t="s">
        <v>14</v>
      </c>
      <c r="F5270" s="12" t="s">
        <v>15</v>
      </c>
      <c r="G5270" s="14">
        <v>1500</v>
      </c>
      <c r="H5270" s="14">
        <v>300000</v>
      </c>
      <c r="I5270" s="14">
        <v>200</v>
      </c>
    </row>
    <row r="5271" spans="1:9">
      <c r="A5271" s="1248"/>
      <c r="B5271" s="1200"/>
      <c r="C5271" s="140" t="s">
        <v>2312</v>
      </c>
      <c r="D5271" s="137" t="s">
        <v>387</v>
      </c>
      <c r="E5271" s="12" t="s">
        <v>14</v>
      </c>
      <c r="F5271" s="12" t="s">
        <v>15</v>
      </c>
      <c r="G5271" s="14">
        <v>120</v>
      </c>
      <c r="H5271" s="14">
        <v>48000</v>
      </c>
      <c r="I5271" s="14">
        <v>400</v>
      </c>
    </row>
    <row r="5272" spans="1:9">
      <c r="A5272" s="1248"/>
      <c r="B5272" s="1200"/>
      <c r="C5272" s="140" t="s">
        <v>2313</v>
      </c>
      <c r="D5272" s="137" t="s">
        <v>393</v>
      </c>
      <c r="E5272" s="12" t="s">
        <v>14</v>
      </c>
      <c r="F5272" s="12" t="s">
        <v>15</v>
      </c>
      <c r="G5272" s="14">
        <v>200</v>
      </c>
      <c r="H5272" s="14">
        <v>3600</v>
      </c>
      <c r="I5272" s="14">
        <v>18</v>
      </c>
    </row>
    <row r="5273" spans="1:9">
      <c r="A5273" s="1248"/>
      <c r="B5273" s="1200"/>
      <c r="C5273" s="140" t="s">
        <v>2314</v>
      </c>
      <c r="D5273" s="137" t="s">
        <v>2315</v>
      </c>
      <c r="E5273" s="12" t="s">
        <v>14</v>
      </c>
      <c r="F5273" s="12" t="s">
        <v>15</v>
      </c>
      <c r="G5273" s="14">
        <v>1500</v>
      </c>
      <c r="H5273" s="14">
        <v>15000</v>
      </c>
      <c r="I5273" s="14">
        <v>10</v>
      </c>
    </row>
    <row r="5274" spans="1:9">
      <c r="A5274" s="1248"/>
      <c r="B5274" s="1200"/>
      <c r="C5274" s="140" t="s">
        <v>2316</v>
      </c>
      <c r="D5274" s="137" t="s">
        <v>78</v>
      </c>
      <c r="E5274" s="12" t="s">
        <v>14</v>
      </c>
      <c r="F5274" s="12" t="s">
        <v>15</v>
      </c>
      <c r="G5274" s="14">
        <v>2000</v>
      </c>
      <c r="H5274" s="14">
        <v>40000</v>
      </c>
      <c r="I5274" s="14">
        <v>20</v>
      </c>
    </row>
    <row r="5275" spans="1:9">
      <c r="A5275" s="1248"/>
      <c r="B5275" s="1200"/>
      <c r="C5275" s="140" t="s">
        <v>2317</v>
      </c>
      <c r="D5275" s="137" t="s">
        <v>945</v>
      </c>
      <c r="E5275" s="12" t="s">
        <v>14</v>
      </c>
      <c r="F5275" s="12" t="s">
        <v>49</v>
      </c>
      <c r="G5275" s="14">
        <v>4500</v>
      </c>
      <c r="H5275" s="14">
        <v>4500</v>
      </c>
      <c r="I5275" s="14">
        <v>1</v>
      </c>
    </row>
    <row r="5276" spans="1:9">
      <c r="A5276" s="1248"/>
      <c r="B5276" s="1200"/>
      <c r="C5276" s="140" t="s">
        <v>2318</v>
      </c>
      <c r="D5276" s="137" t="s">
        <v>2319</v>
      </c>
      <c r="E5276" s="12" t="s">
        <v>14</v>
      </c>
      <c r="F5276" s="12" t="s">
        <v>15</v>
      </c>
      <c r="G5276" s="14">
        <v>2500</v>
      </c>
      <c r="H5276" s="14">
        <v>25000</v>
      </c>
      <c r="I5276" s="14">
        <v>10</v>
      </c>
    </row>
    <row r="5277" spans="1:9">
      <c r="A5277" s="1248"/>
      <c r="B5277" s="1200"/>
      <c r="C5277" s="140" t="s">
        <v>2320</v>
      </c>
      <c r="D5277" s="137" t="s">
        <v>2321</v>
      </c>
      <c r="E5277" s="12" t="s">
        <v>14</v>
      </c>
      <c r="F5277" s="12" t="s">
        <v>15</v>
      </c>
      <c r="G5277" s="14">
        <v>4000</v>
      </c>
      <c r="H5277" s="14">
        <v>40000</v>
      </c>
      <c r="I5277" s="14">
        <v>10</v>
      </c>
    </row>
    <row r="5278" spans="1:9">
      <c r="A5278" s="1248"/>
      <c r="B5278" s="1200"/>
      <c r="C5278" s="140" t="s">
        <v>2322</v>
      </c>
      <c r="D5278" s="137" t="s">
        <v>2323</v>
      </c>
      <c r="E5278" s="12" t="s">
        <v>14</v>
      </c>
      <c r="F5278" s="12" t="s">
        <v>15</v>
      </c>
      <c r="G5278" s="14">
        <v>6000</v>
      </c>
      <c r="H5278" s="14">
        <v>60000</v>
      </c>
      <c r="I5278" s="14">
        <v>10</v>
      </c>
    </row>
    <row r="5279" spans="1:9">
      <c r="A5279" s="1248"/>
      <c r="B5279" s="1200"/>
      <c r="C5279" s="140" t="s">
        <v>2324</v>
      </c>
      <c r="D5279" s="137" t="s">
        <v>405</v>
      </c>
      <c r="E5279" s="12" t="s">
        <v>14</v>
      </c>
      <c r="F5279" s="12" t="s">
        <v>15</v>
      </c>
      <c r="G5279" s="14">
        <v>150</v>
      </c>
      <c r="H5279" s="14">
        <v>15000</v>
      </c>
      <c r="I5279" s="14">
        <v>100</v>
      </c>
    </row>
    <row r="5280" spans="1:9">
      <c r="A5280" s="1248"/>
      <c r="B5280" s="1200"/>
      <c r="C5280" s="140" t="s">
        <v>2325</v>
      </c>
      <c r="D5280" s="137" t="s">
        <v>82</v>
      </c>
      <c r="E5280" s="12" t="s">
        <v>14</v>
      </c>
      <c r="F5280" s="12" t="s">
        <v>15</v>
      </c>
      <c r="G5280" s="14">
        <v>120</v>
      </c>
      <c r="H5280" s="14">
        <v>180000</v>
      </c>
      <c r="I5280" s="14">
        <v>1500</v>
      </c>
    </row>
    <row r="5281" spans="1:9">
      <c r="A5281" s="1248"/>
      <c r="B5281" s="1200"/>
      <c r="C5281" s="140" t="s">
        <v>2326</v>
      </c>
      <c r="D5281" s="137" t="s">
        <v>2327</v>
      </c>
      <c r="E5281" s="12" t="s">
        <v>14</v>
      </c>
      <c r="F5281" s="12" t="s">
        <v>15</v>
      </c>
      <c r="G5281" s="14">
        <v>1000</v>
      </c>
      <c r="H5281" s="14">
        <v>150000</v>
      </c>
      <c r="I5281" s="14">
        <v>150</v>
      </c>
    </row>
    <row r="5282" spans="1:9">
      <c r="A5282" s="1248"/>
      <c r="B5282" s="1200"/>
      <c r="C5282" s="140" t="s">
        <v>2328</v>
      </c>
      <c r="D5282" s="137" t="s">
        <v>408</v>
      </c>
      <c r="E5282" s="12" t="s">
        <v>14</v>
      </c>
      <c r="F5282" s="12" t="s">
        <v>15</v>
      </c>
      <c r="G5282" s="14">
        <v>800</v>
      </c>
      <c r="H5282" s="14">
        <v>115200</v>
      </c>
      <c r="I5282" s="14">
        <v>144</v>
      </c>
    </row>
    <row r="5283" spans="1:9">
      <c r="A5283" s="1248"/>
      <c r="B5283" s="1200"/>
      <c r="C5283" s="140" t="s">
        <v>2329</v>
      </c>
      <c r="D5283" s="137" t="s">
        <v>2330</v>
      </c>
      <c r="E5283" s="12" t="s">
        <v>14</v>
      </c>
      <c r="F5283" s="12" t="s">
        <v>15</v>
      </c>
      <c r="G5283" s="14">
        <v>2000</v>
      </c>
      <c r="H5283" s="14">
        <v>24000</v>
      </c>
      <c r="I5283" s="14">
        <v>12</v>
      </c>
    </row>
    <row r="5284" spans="1:9">
      <c r="A5284" s="1248"/>
      <c r="B5284" s="1200"/>
      <c r="C5284" s="140" t="s">
        <v>2331</v>
      </c>
      <c r="D5284" s="137" t="s">
        <v>410</v>
      </c>
      <c r="E5284" s="12" t="s">
        <v>14</v>
      </c>
      <c r="F5284" s="12" t="s">
        <v>15</v>
      </c>
      <c r="G5284" s="14">
        <v>1000</v>
      </c>
      <c r="H5284" s="14">
        <v>7000</v>
      </c>
      <c r="I5284" s="14">
        <v>7</v>
      </c>
    </row>
    <row r="5285" spans="1:9">
      <c r="A5285" s="1248"/>
      <c r="B5285" s="1200"/>
      <c r="C5285" s="140" t="s">
        <v>2332</v>
      </c>
      <c r="D5285" s="137" t="s">
        <v>2333</v>
      </c>
      <c r="E5285" s="12" t="s">
        <v>14</v>
      </c>
      <c r="F5285" s="12" t="s">
        <v>15</v>
      </c>
      <c r="G5285" s="14">
        <v>600</v>
      </c>
      <c r="H5285" s="14">
        <v>3600</v>
      </c>
      <c r="I5285" s="14">
        <v>6</v>
      </c>
    </row>
    <row r="5286" spans="1:9">
      <c r="A5286" s="1248"/>
      <c r="B5286" s="1200"/>
      <c r="C5286" s="140" t="s">
        <v>2334</v>
      </c>
      <c r="D5286" s="137" t="s">
        <v>92</v>
      </c>
      <c r="E5286" s="12" t="s">
        <v>14</v>
      </c>
      <c r="F5286" s="12" t="s">
        <v>15</v>
      </c>
      <c r="G5286" s="14">
        <v>500</v>
      </c>
      <c r="H5286" s="14">
        <v>36000</v>
      </c>
      <c r="I5286" s="14">
        <v>72</v>
      </c>
    </row>
    <row r="5287" spans="1:9">
      <c r="A5287" s="1248"/>
      <c r="B5287" s="1200"/>
      <c r="C5287" s="140" t="s">
        <v>2335</v>
      </c>
      <c r="D5287" s="137" t="s">
        <v>94</v>
      </c>
      <c r="E5287" s="12" t="s">
        <v>14</v>
      </c>
      <c r="F5287" s="12" t="s">
        <v>15</v>
      </c>
      <c r="G5287" s="14">
        <v>970</v>
      </c>
      <c r="H5287" s="14">
        <v>28130</v>
      </c>
      <c r="I5287" s="14">
        <v>29</v>
      </c>
    </row>
    <row r="5288" spans="1:9">
      <c r="A5288" s="1248"/>
      <c r="B5288" s="1200"/>
      <c r="C5288" s="140" t="s">
        <v>2336</v>
      </c>
      <c r="D5288" s="137" t="s">
        <v>2337</v>
      </c>
      <c r="E5288" s="12" t="s">
        <v>14</v>
      </c>
      <c r="F5288" s="12" t="s">
        <v>15</v>
      </c>
      <c r="G5288" s="14">
        <v>1600</v>
      </c>
      <c r="H5288" s="14">
        <v>40000</v>
      </c>
      <c r="I5288" s="14">
        <v>25</v>
      </c>
    </row>
    <row r="5289" spans="1:9" ht="30">
      <c r="A5289" s="1248"/>
      <c r="B5289" s="1200"/>
      <c r="C5289" s="140" t="s">
        <v>2338</v>
      </c>
      <c r="D5289" s="137" t="s">
        <v>2339</v>
      </c>
      <c r="E5289" s="12" t="s">
        <v>14</v>
      </c>
      <c r="F5289" s="12" t="s">
        <v>49</v>
      </c>
      <c r="G5289" s="14">
        <v>600</v>
      </c>
      <c r="H5289" s="14">
        <v>7200</v>
      </c>
      <c r="I5289" s="14">
        <v>12</v>
      </c>
    </row>
    <row r="5290" spans="1:9">
      <c r="A5290" s="1248"/>
      <c r="B5290" s="1200"/>
      <c r="C5290" s="140" t="s">
        <v>2340</v>
      </c>
      <c r="D5290" s="137" t="s">
        <v>425</v>
      </c>
      <c r="E5290" s="12" t="s">
        <v>14</v>
      </c>
      <c r="F5290" s="12" t="s">
        <v>49</v>
      </c>
      <c r="G5290" s="14">
        <v>650</v>
      </c>
      <c r="H5290" s="14">
        <v>52000</v>
      </c>
      <c r="I5290" s="14">
        <v>80</v>
      </c>
    </row>
    <row r="5291" spans="1:9">
      <c r="A5291" s="1248"/>
      <c r="B5291" s="1200"/>
      <c r="C5291" s="140" t="s">
        <v>2341</v>
      </c>
      <c r="D5291" s="137" t="s">
        <v>99</v>
      </c>
      <c r="E5291" s="12" t="s">
        <v>14</v>
      </c>
      <c r="F5291" s="12" t="s">
        <v>66</v>
      </c>
      <c r="G5291" s="14">
        <v>250</v>
      </c>
      <c r="H5291" s="14">
        <v>87500</v>
      </c>
      <c r="I5291" s="14">
        <v>350</v>
      </c>
    </row>
    <row r="5292" spans="1:9">
      <c r="A5292" s="1248"/>
      <c r="B5292" s="1200"/>
      <c r="C5292" s="140" t="s">
        <v>2342</v>
      </c>
      <c r="D5292" s="137" t="s">
        <v>2343</v>
      </c>
      <c r="E5292" s="12" t="s">
        <v>14</v>
      </c>
      <c r="F5292" s="12" t="s">
        <v>15</v>
      </c>
      <c r="G5292" s="14">
        <v>3500</v>
      </c>
      <c r="H5292" s="14">
        <v>42000</v>
      </c>
      <c r="I5292" s="14">
        <v>12</v>
      </c>
    </row>
    <row r="5293" spans="1:9">
      <c r="A5293" s="1248"/>
      <c r="B5293" s="1200"/>
      <c r="C5293" s="140" t="s">
        <v>2344</v>
      </c>
      <c r="D5293" s="137" t="s">
        <v>101</v>
      </c>
      <c r="E5293" s="12" t="s">
        <v>14</v>
      </c>
      <c r="F5293" s="12" t="s">
        <v>66</v>
      </c>
      <c r="G5293" s="14">
        <v>600</v>
      </c>
      <c r="H5293" s="14">
        <v>43200</v>
      </c>
      <c r="I5293" s="14">
        <v>72</v>
      </c>
    </row>
    <row r="5294" spans="1:9">
      <c r="A5294" s="1248"/>
      <c r="B5294" s="1200"/>
      <c r="C5294" s="140" t="s">
        <v>2345</v>
      </c>
      <c r="D5294" s="137" t="s">
        <v>103</v>
      </c>
      <c r="E5294" s="12" t="s">
        <v>14</v>
      </c>
      <c r="F5294" s="12" t="s">
        <v>66</v>
      </c>
      <c r="G5294" s="14">
        <v>450</v>
      </c>
      <c r="H5294" s="14">
        <v>49950</v>
      </c>
      <c r="I5294" s="14">
        <v>111</v>
      </c>
    </row>
    <row r="5295" spans="1:9">
      <c r="A5295" s="1248"/>
      <c r="B5295" s="1200"/>
      <c r="C5295" s="140" t="s">
        <v>2346</v>
      </c>
      <c r="D5295" s="137" t="s">
        <v>432</v>
      </c>
      <c r="E5295" s="12" t="s">
        <v>14</v>
      </c>
      <c r="F5295" s="12" t="s">
        <v>15</v>
      </c>
      <c r="G5295" s="14">
        <v>400</v>
      </c>
      <c r="H5295" s="14">
        <v>160000</v>
      </c>
      <c r="I5295" s="14">
        <v>400</v>
      </c>
    </row>
    <row r="5296" spans="1:9">
      <c r="A5296" s="1248"/>
      <c r="B5296" s="1200"/>
      <c r="C5296" s="140" t="s">
        <v>2347</v>
      </c>
      <c r="D5296" s="137" t="s">
        <v>105</v>
      </c>
      <c r="E5296" s="12" t="s">
        <v>14</v>
      </c>
      <c r="F5296" s="12" t="s">
        <v>15</v>
      </c>
      <c r="G5296" s="14">
        <v>1000</v>
      </c>
      <c r="H5296" s="14">
        <v>90000</v>
      </c>
      <c r="I5296" s="14">
        <v>90</v>
      </c>
    </row>
    <row r="5297" spans="1:9" ht="30">
      <c r="A5297" s="1248"/>
      <c r="B5297" s="1200"/>
      <c r="C5297" s="140" t="s">
        <v>2348</v>
      </c>
      <c r="D5297" s="137" t="s">
        <v>1825</v>
      </c>
      <c r="E5297" s="12" t="s">
        <v>14</v>
      </c>
      <c r="F5297" s="12" t="s">
        <v>15</v>
      </c>
      <c r="G5297" s="14">
        <v>6000</v>
      </c>
      <c r="H5297" s="14">
        <v>36000</v>
      </c>
      <c r="I5297" s="14">
        <v>6</v>
      </c>
    </row>
    <row r="5298" spans="1:9" ht="30">
      <c r="A5298" s="1248"/>
      <c r="B5298" s="1200"/>
      <c r="C5298" s="140" t="s">
        <v>2349</v>
      </c>
      <c r="D5298" s="137" t="s">
        <v>109</v>
      </c>
      <c r="E5298" s="12" t="s">
        <v>14</v>
      </c>
      <c r="F5298" s="12" t="s">
        <v>15</v>
      </c>
      <c r="G5298" s="14">
        <v>2000</v>
      </c>
      <c r="H5298" s="14">
        <v>20000</v>
      </c>
      <c r="I5298" s="14">
        <v>10</v>
      </c>
    </row>
    <row r="5299" spans="1:9" ht="30">
      <c r="A5299" s="1248"/>
      <c r="B5299" s="1200"/>
      <c r="C5299" s="140" t="s">
        <v>2350</v>
      </c>
      <c r="D5299" s="137" t="s">
        <v>2351</v>
      </c>
      <c r="E5299" s="12" t="s">
        <v>14</v>
      </c>
      <c r="F5299" s="12" t="s">
        <v>401</v>
      </c>
      <c r="G5299" s="14">
        <v>270</v>
      </c>
      <c r="H5299" s="14">
        <v>40500</v>
      </c>
      <c r="I5299" s="14">
        <v>150</v>
      </c>
    </row>
    <row r="5300" spans="1:9">
      <c r="A5300" s="1248"/>
      <c r="B5300" s="1200"/>
      <c r="C5300" s="140" t="s">
        <v>2352</v>
      </c>
      <c r="D5300" s="137" t="s">
        <v>444</v>
      </c>
      <c r="E5300" s="12" t="s">
        <v>14</v>
      </c>
      <c r="F5300" s="12" t="s">
        <v>15</v>
      </c>
      <c r="G5300" s="14">
        <v>2000</v>
      </c>
      <c r="H5300" s="14">
        <v>20000</v>
      </c>
      <c r="I5300" s="14">
        <v>10</v>
      </c>
    </row>
    <row r="5301" spans="1:9">
      <c r="A5301" s="1248"/>
      <c r="B5301" s="1200"/>
      <c r="C5301" s="140" t="s">
        <v>2353</v>
      </c>
      <c r="D5301" s="137" t="s">
        <v>2354</v>
      </c>
      <c r="E5301" s="12" t="s">
        <v>14</v>
      </c>
      <c r="F5301" s="12" t="s">
        <v>15</v>
      </c>
      <c r="G5301" s="14">
        <v>3500</v>
      </c>
      <c r="H5301" s="14">
        <v>21000</v>
      </c>
      <c r="I5301" s="14">
        <v>6</v>
      </c>
    </row>
    <row r="5302" spans="1:9">
      <c r="A5302" s="1248"/>
      <c r="B5302" s="1200"/>
      <c r="C5302" s="140" t="s">
        <v>2355</v>
      </c>
      <c r="D5302" s="137" t="s">
        <v>2356</v>
      </c>
      <c r="E5302" s="12" t="s">
        <v>14</v>
      </c>
      <c r="F5302" s="12" t="s">
        <v>15</v>
      </c>
      <c r="G5302" s="14">
        <v>500</v>
      </c>
      <c r="H5302" s="14">
        <v>5000</v>
      </c>
      <c r="I5302" s="14">
        <v>10</v>
      </c>
    </row>
    <row r="5303" spans="1:9">
      <c r="A5303" s="1248"/>
      <c r="B5303" s="1200"/>
      <c r="C5303" s="140" t="s">
        <v>2357</v>
      </c>
      <c r="D5303" s="137" t="s">
        <v>2358</v>
      </c>
      <c r="E5303" s="12" t="s">
        <v>14</v>
      </c>
      <c r="F5303" s="12" t="s">
        <v>15</v>
      </c>
      <c r="G5303" s="14">
        <v>2000</v>
      </c>
      <c r="H5303" s="14">
        <v>2000</v>
      </c>
      <c r="I5303" s="14">
        <v>1</v>
      </c>
    </row>
    <row r="5304" spans="1:9">
      <c r="A5304" s="1248"/>
      <c r="B5304" s="1200"/>
      <c r="C5304" s="140" t="s">
        <v>2359</v>
      </c>
      <c r="D5304" s="137" t="s">
        <v>2360</v>
      </c>
      <c r="E5304" s="12" t="s">
        <v>14</v>
      </c>
      <c r="F5304" s="12" t="s">
        <v>15</v>
      </c>
      <c r="G5304" s="14">
        <v>2500</v>
      </c>
      <c r="H5304" s="14">
        <v>2500</v>
      </c>
      <c r="I5304" s="14">
        <v>1</v>
      </c>
    </row>
    <row r="5305" spans="1:9" ht="30">
      <c r="A5305" s="1248"/>
      <c r="B5305" s="1200"/>
      <c r="C5305" s="140" t="s">
        <v>2361</v>
      </c>
      <c r="D5305" s="137" t="s">
        <v>2362</v>
      </c>
      <c r="E5305" s="12" t="s">
        <v>14</v>
      </c>
      <c r="F5305" s="12" t="s">
        <v>15</v>
      </c>
      <c r="G5305" s="14">
        <v>7000</v>
      </c>
      <c r="H5305" s="14">
        <v>7000</v>
      </c>
      <c r="I5305" s="14">
        <v>1</v>
      </c>
    </row>
    <row r="5306" spans="1:9">
      <c r="A5306" s="1248"/>
      <c r="B5306" s="1200"/>
      <c r="C5306" s="140" t="s">
        <v>2363</v>
      </c>
      <c r="D5306" s="137" t="s">
        <v>2364</v>
      </c>
      <c r="E5306" s="12" t="s">
        <v>14</v>
      </c>
      <c r="F5306" s="12" t="s">
        <v>15</v>
      </c>
      <c r="G5306" s="14">
        <v>4000</v>
      </c>
      <c r="H5306" s="14">
        <v>4000</v>
      </c>
      <c r="I5306" s="14">
        <v>1</v>
      </c>
    </row>
    <row r="5307" spans="1:9">
      <c r="A5307" s="1248"/>
      <c r="B5307" s="1200"/>
      <c r="C5307" s="140" t="s">
        <v>2365</v>
      </c>
      <c r="D5307" s="137" t="s">
        <v>2366</v>
      </c>
      <c r="E5307" s="12" t="s">
        <v>14</v>
      </c>
      <c r="F5307" s="12" t="s">
        <v>15</v>
      </c>
      <c r="G5307" s="14">
        <v>3000</v>
      </c>
      <c r="H5307" s="14">
        <v>12000</v>
      </c>
      <c r="I5307" s="14">
        <v>4</v>
      </c>
    </row>
    <row r="5308" spans="1:9">
      <c r="A5308" s="1248"/>
      <c r="B5308" s="1200"/>
      <c r="C5308" s="140" t="s">
        <v>2367</v>
      </c>
      <c r="D5308" s="137" t="s">
        <v>2368</v>
      </c>
      <c r="E5308" s="12" t="s">
        <v>14</v>
      </c>
      <c r="F5308" s="12" t="s">
        <v>15</v>
      </c>
      <c r="G5308" s="14">
        <v>2000</v>
      </c>
      <c r="H5308" s="14">
        <v>2000</v>
      </c>
      <c r="I5308" s="14">
        <v>1</v>
      </c>
    </row>
    <row r="5309" spans="1:9">
      <c r="A5309" s="1248"/>
      <c r="B5309" s="1200"/>
      <c r="C5309" s="140" t="s">
        <v>2369</v>
      </c>
      <c r="D5309" s="137" t="s">
        <v>1840</v>
      </c>
      <c r="E5309" s="12" t="s">
        <v>14</v>
      </c>
      <c r="F5309" s="12" t="s">
        <v>15</v>
      </c>
      <c r="G5309" s="14">
        <v>2500</v>
      </c>
      <c r="H5309" s="14">
        <v>2500</v>
      </c>
      <c r="I5309" s="14">
        <v>1</v>
      </c>
    </row>
    <row r="5310" spans="1:9">
      <c r="A5310" s="1248"/>
      <c r="B5310" s="1200"/>
      <c r="C5310" s="140" t="s">
        <v>2370</v>
      </c>
      <c r="D5310" s="137" t="s">
        <v>1177</v>
      </c>
      <c r="E5310" s="12" t="s">
        <v>14</v>
      </c>
      <c r="F5310" s="12" t="s">
        <v>15</v>
      </c>
      <c r="G5310" s="14">
        <v>4000</v>
      </c>
      <c r="H5310" s="14">
        <v>4000</v>
      </c>
      <c r="I5310" s="14">
        <v>1</v>
      </c>
    </row>
    <row r="5311" spans="1:9">
      <c r="A5311" s="1248"/>
      <c r="B5311" s="1200"/>
      <c r="C5311" s="140" t="s">
        <v>2371</v>
      </c>
      <c r="D5311" s="137" t="s">
        <v>450</v>
      </c>
      <c r="E5311" s="12" t="s">
        <v>14</v>
      </c>
      <c r="F5311" s="12" t="s">
        <v>15</v>
      </c>
      <c r="G5311" s="14">
        <v>400</v>
      </c>
      <c r="H5311" s="14">
        <v>4000</v>
      </c>
      <c r="I5311" s="14">
        <v>10</v>
      </c>
    </row>
    <row r="5312" spans="1:9" ht="30">
      <c r="A5312" s="1248"/>
      <c r="B5312" s="1200"/>
      <c r="C5312" s="140" t="s">
        <v>2372</v>
      </c>
      <c r="D5312" s="137" t="s">
        <v>2373</v>
      </c>
      <c r="E5312" s="12" t="s">
        <v>14</v>
      </c>
      <c r="F5312" s="12" t="s">
        <v>15</v>
      </c>
      <c r="G5312" s="14">
        <v>10000</v>
      </c>
      <c r="H5312" s="14">
        <v>10000</v>
      </c>
      <c r="I5312" s="14">
        <v>1</v>
      </c>
    </row>
    <row r="5313" spans="1:9">
      <c r="A5313" s="1248"/>
      <c r="B5313" s="1200"/>
      <c r="C5313" s="140" t="s">
        <v>2374</v>
      </c>
      <c r="D5313" s="137" t="s">
        <v>2375</v>
      </c>
      <c r="E5313" s="12" t="s">
        <v>14</v>
      </c>
      <c r="F5313" s="12" t="s">
        <v>15</v>
      </c>
      <c r="G5313" s="14">
        <v>1500</v>
      </c>
      <c r="H5313" s="14">
        <v>22500</v>
      </c>
      <c r="I5313" s="14">
        <v>15</v>
      </c>
    </row>
    <row r="5314" spans="1:9">
      <c r="A5314" s="1248"/>
      <c r="B5314" s="1200"/>
      <c r="C5314" s="140" t="s">
        <v>2376</v>
      </c>
      <c r="D5314" s="137" t="s">
        <v>2377</v>
      </c>
      <c r="E5314" s="12" t="s">
        <v>14</v>
      </c>
      <c r="F5314" s="12" t="s">
        <v>15</v>
      </c>
      <c r="G5314" s="14">
        <v>3300</v>
      </c>
      <c r="H5314" s="14">
        <v>3300</v>
      </c>
      <c r="I5314" s="14">
        <v>1</v>
      </c>
    </row>
    <row r="5315" spans="1:9">
      <c r="A5315" s="1248"/>
      <c r="B5315" s="1222">
        <v>4269</v>
      </c>
      <c r="C5315" s="140" t="s">
        <v>5597</v>
      </c>
      <c r="D5315" s="141" t="s">
        <v>5598</v>
      </c>
      <c r="E5315" s="276" t="s">
        <v>14</v>
      </c>
      <c r="F5315" s="276" t="s">
        <v>15</v>
      </c>
      <c r="G5315" s="282">
        <v>10000</v>
      </c>
      <c r="H5315" s="282">
        <f>G5315*I5315</f>
        <v>3000000</v>
      </c>
      <c r="I5315" s="14">
        <v>300</v>
      </c>
    </row>
    <row r="5316" spans="1:9">
      <c r="A5316" s="1248"/>
      <c r="B5316" s="1223"/>
      <c r="C5316" s="140" t="s">
        <v>5599</v>
      </c>
      <c r="D5316" s="141" t="s">
        <v>5600</v>
      </c>
      <c r="E5316" s="276" t="s">
        <v>14</v>
      </c>
      <c r="F5316" s="276" t="s">
        <v>15</v>
      </c>
      <c r="G5316" s="282">
        <v>7000</v>
      </c>
      <c r="H5316" s="282">
        <f>G5316*I5316</f>
        <v>700000</v>
      </c>
      <c r="I5316" s="14">
        <v>100</v>
      </c>
    </row>
    <row r="5317" spans="1:9">
      <c r="A5317" s="1248"/>
      <c r="B5317" s="922"/>
      <c r="C5317" s="140" t="s">
        <v>5829</v>
      </c>
      <c r="D5317" s="141" t="s">
        <v>5798</v>
      </c>
      <c r="E5317" s="329" t="s">
        <v>14</v>
      </c>
      <c r="F5317" s="140" t="s">
        <v>15</v>
      </c>
      <c r="G5317" s="282">
        <v>14000</v>
      </c>
      <c r="H5317" s="282">
        <v>140000</v>
      </c>
      <c r="I5317" s="14">
        <v>10</v>
      </c>
    </row>
    <row r="5318" spans="1:9">
      <c r="A5318" s="1248"/>
      <c r="B5318" s="922"/>
      <c r="C5318" s="140" t="s">
        <v>5830</v>
      </c>
      <c r="D5318" s="141" t="s">
        <v>5271</v>
      </c>
      <c r="E5318" s="329" t="s">
        <v>14</v>
      </c>
      <c r="F5318" s="140" t="s">
        <v>401</v>
      </c>
      <c r="G5318" s="343">
        <v>127.84</v>
      </c>
      <c r="H5318" s="344">
        <v>38.351999999999997</v>
      </c>
      <c r="I5318" s="343">
        <v>300</v>
      </c>
    </row>
    <row r="5319" spans="1:9">
      <c r="A5319" s="1248"/>
      <c r="B5319" s="922"/>
      <c r="C5319" s="140" t="s">
        <v>5831</v>
      </c>
      <c r="D5319" s="141" t="s">
        <v>115</v>
      </c>
      <c r="E5319" s="329" t="s">
        <v>14</v>
      </c>
      <c r="F5319" s="140" t="s">
        <v>15</v>
      </c>
      <c r="G5319" s="343">
        <v>250000</v>
      </c>
      <c r="H5319" s="344">
        <v>4250</v>
      </c>
      <c r="I5319" s="343">
        <v>17</v>
      </c>
    </row>
    <row r="5320" spans="1:9">
      <c r="A5320" s="1248"/>
      <c r="B5320" s="922"/>
      <c r="C5320" s="140" t="s">
        <v>5832</v>
      </c>
      <c r="D5320" s="141" t="s">
        <v>5833</v>
      </c>
      <c r="E5320" s="329" t="s">
        <v>14</v>
      </c>
      <c r="F5320" s="140" t="s">
        <v>15</v>
      </c>
      <c r="G5320" s="343">
        <v>130000</v>
      </c>
      <c r="H5320" s="344">
        <v>130</v>
      </c>
      <c r="I5320" s="343">
        <v>1</v>
      </c>
    </row>
    <row r="5321" spans="1:9">
      <c r="A5321" s="1248"/>
      <c r="B5321" s="1200">
        <v>5122</v>
      </c>
      <c r="C5321" s="140" t="s">
        <v>2378</v>
      </c>
      <c r="D5321" s="137" t="s">
        <v>2379</v>
      </c>
      <c r="E5321" s="12" t="s">
        <v>14</v>
      </c>
      <c r="F5321" s="12" t="s">
        <v>15</v>
      </c>
      <c r="G5321" s="14">
        <v>365000</v>
      </c>
      <c r="H5321" s="14">
        <v>365000</v>
      </c>
      <c r="I5321" s="14">
        <v>1</v>
      </c>
    </row>
    <row r="5322" spans="1:9">
      <c r="A5322" s="1248"/>
      <c r="B5322" s="1200"/>
      <c r="C5322" s="140" t="s">
        <v>2380</v>
      </c>
      <c r="D5322" s="137" t="s">
        <v>115</v>
      </c>
      <c r="E5322" s="12" t="s">
        <v>14</v>
      </c>
      <c r="F5322" s="12" t="s">
        <v>15</v>
      </c>
      <c r="G5322" s="14">
        <v>270000</v>
      </c>
      <c r="H5322" s="14">
        <v>1620000</v>
      </c>
      <c r="I5322" s="14">
        <v>6</v>
      </c>
    </row>
    <row r="5323" spans="1:9">
      <c r="A5323" s="1248"/>
      <c r="B5323" s="1200"/>
      <c r="C5323" s="140" t="s">
        <v>2381</v>
      </c>
      <c r="D5323" s="137" t="s">
        <v>707</v>
      </c>
      <c r="E5323" s="12" t="s">
        <v>14</v>
      </c>
      <c r="F5323" s="12" t="s">
        <v>15</v>
      </c>
      <c r="G5323" s="14">
        <v>140000</v>
      </c>
      <c r="H5323" s="14">
        <v>1200000</v>
      </c>
      <c r="I5323" s="14">
        <v>15</v>
      </c>
    </row>
    <row r="5324" spans="1:9">
      <c r="A5324" s="1248"/>
      <c r="B5324" s="1200"/>
      <c r="C5324" s="140" t="s">
        <v>2382</v>
      </c>
      <c r="D5324" s="137" t="s">
        <v>2383</v>
      </c>
      <c r="E5324" s="12" t="s">
        <v>14</v>
      </c>
      <c r="F5324" s="12" t="s">
        <v>15</v>
      </c>
      <c r="G5324" s="14">
        <v>4000</v>
      </c>
      <c r="H5324" s="14">
        <v>40000</v>
      </c>
      <c r="I5324" s="14">
        <v>10</v>
      </c>
    </row>
    <row r="5325" spans="1:9">
      <c r="A5325" s="1248"/>
      <c r="B5325" s="1200"/>
      <c r="C5325" s="140" t="s">
        <v>2384</v>
      </c>
      <c r="D5325" s="140" t="s">
        <v>1855</v>
      </c>
      <c r="E5325" s="140" t="s">
        <v>14</v>
      </c>
      <c r="F5325" s="140" t="s">
        <v>15</v>
      </c>
      <c r="G5325" s="14">
        <v>8000</v>
      </c>
      <c r="H5325" s="14">
        <v>80000</v>
      </c>
      <c r="I5325" s="14">
        <v>10</v>
      </c>
    </row>
    <row r="5326" spans="1:9">
      <c r="A5326" s="1248"/>
      <c r="B5326" s="1200"/>
      <c r="C5326" s="140" t="s">
        <v>6369</v>
      </c>
      <c r="D5326" s="140" t="s">
        <v>5798</v>
      </c>
      <c r="E5326" s="140" t="s">
        <v>14</v>
      </c>
      <c r="F5326" s="140" t="s">
        <v>15</v>
      </c>
      <c r="G5326" s="343">
        <v>30625</v>
      </c>
      <c r="H5326" s="344">
        <v>490</v>
      </c>
      <c r="I5326" s="14">
        <v>16</v>
      </c>
    </row>
    <row r="5327" spans="1:9" ht="30">
      <c r="A5327" s="1248"/>
      <c r="B5327" s="1200"/>
      <c r="C5327" s="140" t="s">
        <v>2385</v>
      </c>
      <c r="D5327" s="137" t="s">
        <v>464</v>
      </c>
      <c r="E5327" s="12" t="s">
        <v>14</v>
      </c>
      <c r="F5327" s="12" t="s">
        <v>15</v>
      </c>
      <c r="G5327" s="14">
        <v>15000</v>
      </c>
      <c r="H5327" s="14">
        <v>315000</v>
      </c>
      <c r="I5327" s="14">
        <v>21</v>
      </c>
    </row>
    <row r="5328" spans="1:9">
      <c r="A5328" s="1248"/>
      <c r="B5328" s="1200"/>
      <c r="C5328" s="140" t="s">
        <v>2386</v>
      </c>
      <c r="D5328" s="137" t="s">
        <v>714</v>
      </c>
      <c r="E5328" s="12" t="s">
        <v>14</v>
      </c>
      <c r="F5328" s="12" t="s">
        <v>15</v>
      </c>
      <c r="G5328" s="14">
        <v>70000</v>
      </c>
      <c r="H5328" s="14">
        <v>700000</v>
      </c>
      <c r="I5328" s="14">
        <v>10</v>
      </c>
    </row>
    <row r="5329" spans="1:9">
      <c r="A5329" s="1248"/>
      <c r="B5329" s="1200"/>
      <c r="C5329" s="140" t="s">
        <v>2387</v>
      </c>
      <c r="D5329" s="137" t="s">
        <v>1864</v>
      </c>
      <c r="E5329" s="12" t="s">
        <v>14</v>
      </c>
      <c r="F5329" s="12" t="s">
        <v>15</v>
      </c>
      <c r="G5329" s="14">
        <v>76000</v>
      </c>
      <c r="H5329" s="14">
        <v>380000</v>
      </c>
      <c r="I5329" s="14">
        <v>5</v>
      </c>
    </row>
    <row r="5330" spans="1:9">
      <c r="A5330" s="1248"/>
      <c r="B5330" s="1200"/>
      <c r="C5330" s="140" t="s">
        <v>2388</v>
      </c>
      <c r="D5330" s="137" t="s">
        <v>2389</v>
      </c>
      <c r="E5330" s="12" t="s">
        <v>14</v>
      </c>
      <c r="F5330" s="12" t="s">
        <v>15</v>
      </c>
      <c r="G5330" s="14">
        <v>100000</v>
      </c>
      <c r="H5330" s="14">
        <v>300000</v>
      </c>
      <c r="I5330" s="14">
        <v>3</v>
      </c>
    </row>
    <row r="5331" spans="1:9">
      <c r="A5331" s="1248"/>
      <c r="B5331" s="1200"/>
      <c r="C5331" s="140" t="s">
        <v>2390</v>
      </c>
      <c r="D5331" s="137" t="s">
        <v>2391</v>
      </c>
      <c r="E5331" s="12" t="s">
        <v>14</v>
      </c>
      <c r="F5331" s="12" t="s">
        <v>15</v>
      </c>
      <c r="G5331" s="14">
        <v>40000</v>
      </c>
      <c r="H5331" s="14">
        <v>400000</v>
      </c>
      <c r="I5331" s="14">
        <v>10</v>
      </c>
    </row>
    <row r="5332" spans="1:9">
      <c r="A5332" s="1248"/>
      <c r="B5332" s="1200"/>
      <c r="C5332" s="140" t="s">
        <v>2392</v>
      </c>
      <c r="D5332" s="137" t="s">
        <v>1867</v>
      </c>
      <c r="E5332" s="12" t="s">
        <v>14</v>
      </c>
      <c r="F5332" s="12" t="s">
        <v>15</v>
      </c>
      <c r="G5332" s="14">
        <v>80000</v>
      </c>
      <c r="H5332" s="14">
        <v>400000</v>
      </c>
      <c r="I5332" s="14">
        <v>5</v>
      </c>
    </row>
    <row r="5333" spans="1:9" ht="30">
      <c r="A5333" s="1248"/>
      <c r="B5333" s="1200"/>
      <c r="C5333" s="140" t="s">
        <v>2393</v>
      </c>
      <c r="D5333" s="137" t="s">
        <v>2394</v>
      </c>
      <c r="E5333" s="12" t="s">
        <v>14</v>
      </c>
      <c r="F5333" s="12" t="s">
        <v>15</v>
      </c>
      <c r="G5333" s="14">
        <v>30000</v>
      </c>
      <c r="H5333" s="14">
        <v>300000</v>
      </c>
      <c r="I5333" s="14">
        <v>10</v>
      </c>
    </row>
    <row r="5334" spans="1:9">
      <c r="A5334" s="1248"/>
      <c r="B5334" s="1200"/>
      <c r="C5334" s="140" t="s">
        <v>2395</v>
      </c>
      <c r="D5334" s="137" t="s">
        <v>471</v>
      </c>
      <c r="E5334" s="12" t="s">
        <v>14</v>
      </c>
      <c r="F5334" s="12" t="s">
        <v>15</v>
      </c>
      <c r="G5334" s="14">
        <v>350000</v>
      </c>
      <c r="H5334" s="14">
        <v>700000</v>
      </c>
      <c r="I5334" s="14">
        <v>2</v>
      </c>
    </row>
    <row r="5335" spans="1:9">
      <c r="A5335" s="1248"/>
      <c r="B5335" s="1195" t="s">
        <v>154</v>
      </c>
      <c r="C5335" s="1195"/>
      <c r="D5335" s="1195"/>
      <c r="E5335" s="1195"/>
      <c r="F5335" s="1195"/>
      <c r="G5335" s="1195"/>
      <c r="H5335" s="14"/>
      <c r="I5335" s="14"/>
    </row>
    <row r="5336" spans="1:9">
      <c r="A5336" s="1248"/>
      <c r="B5336" s="761" t="s">
        <v>5257</v>
      </c>
      <c r="C5336" s="761" t="s">
        <v>8343</v>
      </c>
      <c r="D5336" s="761" t="s">
        <v>535</v>
      </c>
      <c r="E5336" s="853" t="s">
        <v>126</v>
      </c>
      <c r="F5336" s="853" t="s">
        <v>121</v>
      </c>
      <c r="G5336" s="762">
        <v>6595758.5</v>
      </c>
      <c r="H5336" s="762">
        <v>6595758.5</v>
      </c>
      <c r="I5336" s="14">
        <v>1</v>
      </c>
    </row>
    <row r="5337" spans="1:9" ht="18">
      <c r="A5337" s="1248"/>
      <c r="B5337" s="678" t="s">
        <v>5611</v>
      </c>
      <c r="C5337" s="678" t="s">
        <v>7459</v>
      </c>
      <c r="D5337" s="678" t="s">
        <v>7460</v>
      </c>
      <c r="E5337" s="671" t="s">
        <v>126</v>
      </c>
      <c r="F5337" s="671" t="s">
        <v>121</v>
      </c>
      <c r="G5337" s="681">
        <v>1992000</v>
      </c>
      <c r="H5337" s="681">
        <v>1992000</v>
      </c>
      <c r="I5337" s="14">
        <v>1</v>
      </c>
    </row>
    <row r="5338" spans="1:9">
      <c r="A5338" s="1248"/>
      <c r="B5338" s="1195" t="s">
        <v>118</v>
      </c>
      <c r="C5338" s="1195"/>
      <c r="D5338" s="1195"/>
      <c r="E5338" s="1195"/>
      <c r="F5338" s="1195"/>
      <c r="G5338" s="1195"/>
      <c r="H5338" s="69">
        <v>50812500</v>
      </c>
      <c r="I5338" s="69"/>
    </row>
    <row r="5339" spans="1:9">
      <c r="A5339" s="1248"/>
      <c r="B5339" s="761" t="s">
        <v>5257</v>
      </c>
      <c r="C5339" s="761" t="s">
        <v>8344</v>
      </c>
      <c r="D5339" s="761" t="s">
        <v>531</v>
      </c>
      <c r="E5339" s="853" t="s">
        <v>120</v>
      </c>
      <c r="F5339" s="853" t="s">
        <v>121</v>
      </c>
      <c r="G5339" s="762">
        <v>38745.5</v>
      </c>
      <c r="H5339" s="762">
        <v>38745.5</v>
      </c>
      <c r="I5339" s="855">
        <v>1</v>
      </c>
    </row>
    <row r="5340" spans="1:9">
      <c r="A5340" s="1248"/>
      <c r="B5340" s="817"/>
      <c r="C5340" s="431" t="s">
        <v>8387</v>
      </c>
      <c r="D5340" s="431" t="s">
        <v>8388</v>
      </c>
      <c r="E5340" s="874" t="s">
        <v>14</v>
      </c>
      <c r="F5340" s="874" t="s">
        <v>121</v>
      </c>
      <c r="G5340" s="380">
        <v>4600</v>
      </c>
      <c r="H5340" s="380">
        <v>4600</v>
      </c>
      <c r="I5340" s="876">
        <v>1</v>
      </c>
    </row>
    <row r="5341" spans="1:9" s="8" customFormat="1">
      <c r="A5341" s="1248"/>
      <c r="B5341" s="1199">
        <v>4212</v>
      </c>
      <c r="C5341" s="134">
        <v>65211100</v>
      </c>
      <c r="D5341" s="135" t="s">
        <v>119</v>
      </c>
      <c r="E5341" s="15" t="s">
        <v>120</v>
      </c>
      <c r="F5341" s="15" t="s">
        <v>473</v>
      </c>
      <c r="G5341" s="16">
        <v>139</v>
      </c>
      <c r="H5341" s="16">
        <v>8340000</v>
      </c>
      <c r="I5341" s="16">
        <v>60000</v>
      </c>
    </row>
    <row r="5342" spans="1:9" s="8" customFormat="1">
      <c r="A5342" s="1248"/>
      <c r="B5342" s="1199"/>
      <c r="C5342" s="134">
        <v>65311100</v>
      </c>
      <c r="D5342" s="135" t="s">
        <v>122</v>
      </c>
      <c r="E5342" s="15" t="s">
        <v>120</v>
      </c>
      <c r="F5342" s="15" t="s">
        <v>474</v>
      </c>
      <c r="G5342" s="16">
        <v>44.98</v>
      </c>
      <c r="H5342" s="16">
        <v>20241000</v>
      </c>
      <c r="I5342" s="16">
        <v>450000</v>
      </c>
    </row>
    <row r="5343" spans="1:9" s="8" customFormat="1">
      <c r="A5343" s="1248"/>
      <c r="B5343" s="914"/>
      <c r="C5343" s="431" t="s">
        <v>8386</v>
      </c>
      <c r="D5343" s="431" t="s">
        <v>5253</v>
      </c>
      <c r="E5343" s="873" t="s">
        <v>172</v>
      </c>
      <c r="F5343" s="874" t="s">
        <v>121</v>
      </c>
      <c r="G5343" s="380">
        <v>129.15199999999999</v>
      </c>
      <c r="H5343" s="380">
        <v>129.15199999999999</v>
      </c>
      <c r="I5343" s="16">
        <v>1</v>
      </c>
    </row>
    <row r="5344" spans="1:9" s="8" customFormat="1">
      <c r="A5344" s="1248"/>
      <c r="B5344" s="1200">
        <v>4213</v>
      </c>
      <c r="C5344" s="134">
        <v>65111100</v>
      </c>
      <c r="D5344" s="135" t="s">
        <v>123</v>
      </c>
      <c r="E5344" s="15" t="s">
        <v>120</v>
      </c>
      <c r="F5344" s="15" t="s">
        <v>473</v>
      </c>
      <c r="G5344" s="16">
        <v>180</v>
      </c>
      <c r="H5344" s="16">
        <v>1476000</v>
      </c>
      <c r="I5344" s="16">
        <v>8200</v>
      </c>
    </row>
    <row r="5345" spans="1:9" ht="30">
      <c r="A5345" s="1248"/>
      <c r="B5345" s="1200"/>
      <c r="C5345" s="140" t="s">
        <v>2396</v>
      </c>
      <c r="D5345" s="137" t="s">
        <v>2397</v>
      </c>
      <c r="E5345" s="12" t="s">
        <v>126</v>
      </c>
      <c r="F5345" s="12" t="s">
        <v>121</v>
      </c>
      <c r="G5345" s="14">
        <v>105000</v>
      </c>
      <c r="H5345" s="14">
        <v>105000</v>
      </c>
      <c r="I5345" s="14">
        <v>1</v>
      </c>
    </row>
    <row r="5346" spans="1:9" ht="30">
      <c r="A5346" s="1248"/>
      <c r="B5346" s="1200">
        <v>4214</v>
      </c>
      <c r="C5346" s="136" t="s">
        <v>2398</v>
      </c>
      <c r="D5346" s="137" t="s">
        <v>128</v>
      </c>
      <c r="E5346" s="12" t="s">
        <v>120</v>
      </c>
      <c r="F5346" s="12" t="s">
        <v>121</v>
      </c>
      <c r="G5346" s="14">
        <v>4480000</v>
      </c>
      <c r="H5346" s="14">
        <v>4480000</v>
      </c>
      <c r="I5346" s="14">
        <v>1</v>
      </c>
    </row>
    <row r="5347" spans="1:9" ht="30">
      <c r="A5347" s="1248"/>
      <c r="B5347" s="1200"/>
      <c r="C5347" s="136" t="s">
        <v>2399</v>
      </c>
      <c r="D5347" s="137" t="s">
        <v>130</v>
      </c>
      <c r="E5347" s="12" t="s">
        <v>14</v>
      </c>
      <c r="F5347" s="12" t="s">
        <v>121</v>
      </c>
      <c r="G5347" s="14">
        <v>3581300</v>
      </c>
      <c r="H5347" s="14">
        <v>3581300</v>
      </c>
      <c r="I5347" s="14">
        <v>1</v>
      </c>
    </row>
    <row r="5348" spans="1:9" s="8" customFormat="1" ht="30">
      <c r="A5348" s="1248"/>
      <c r="B5348" s="1200"/>
      <c r="C5348" s="134">
        <v>64211130</v>
      </c>
      <c r="D5348" s="135" t="s">
        <v>131</v>
      </c>
      <c r="E5348" s="15" t="s">
        <v>120</v>
      </c>
      <c r="F5348" s="15" t="s">
        <v>121</v>
      </c>
      <c r="G5348" s="16">
        <v>825600</v>
      </c>
      <c r="H5348" s="16">
        <v>825600</v>
      </c>
      <c r="I5348" s="16">
        <v>1</v>
      </c>
    </row>
    <row r="5349" spans="1:9" s="8" customFormat="1" ht="18">
      <c r="A5349" s="1248"/>
      <c r="B5349" s="1200"/>
      <c r="C5349" s="431" t="s">
        <v>8820</v>
      </c>
      <c r="D5349" s="431" t="s">
        <v>6888</v>
      </c>
      <c r="E5349" s="1036" t="s">
        <v>120</v>
      </c>
      <c r="F5349" s="1036" t="s">
        <v>121</v>
      </c>
      <c r="G5349" s="432">
        <v>150000</v>
      </c>
      <c r="H5349" s="432">
        <v>150000</v>
      </c>
      <c r="I5349" s="16">
        <v>1</v>
      </c>
    </row>
    <row r="5350" spans="1:9" s="8" customFormat="1" ht="18">
      <c r="A5350" s="1248"/>
      <c r="B5350" s="1200"/>
      <c r="C5350" s="431" t="s">
        <v>8821</v>
      </c>
      <c r="D5350" s="431" t="s">
        <v>6888</v>
      </c>
      <c r="E5350" s="1036" t="s">
        <v>120</v>
      </c>
      <c r="F5350" s="1036" t="s">
        <v>121</v>
      </c>
      <c r="G5350" s="432">
        <v>111000</v>
      </c>
      <c r="H5350" s="432">
        <v>111000</v>
      </c>
      <c r="I5350" s="16">
        <v>1</v>
      </c>
    </row>
    <row r="5351" spans="1:9" ht="30">
      <c r="A5351" s="1248"/>
      <c r="B5351" s="1200"/>
      <c r="C5351" s="140" t="s">
        <v>2400</v>
      </c>
      <c r="D5351" s="137" t="s">
        <v>133</v>
      </c>
      <c r="E5351" s="12" t="s">
        <v>14</v>
      </c>
      <c r="F5351" s="12" t="s">
        <v>121</v>
      </c>
      <c r="G5351" s="14">
        <v>220000</v>
      </c>
      <c r="H5351" s="14">
        <v>220000</v>
      </c>
      <c r="I5351" s="14">
        <v>1</v>
      </c>
    </row>
    <row r="5352" spans="1:9" ht="30">
      <c r="A5352" s="1248"/>
      <c r="B5352" s="914">
        <v>4215</v>
      </c>
      <c r="C5352" s="552" t="s">
        <v>6887</v>
      </c>
      <c r="D5352" s="552" t="s">
        <v>6888</v>
      </c>
      <c r="E5352" s="552" t="s">
        <v>120</v>
      </c>
      <c r="F5352" s="552" t="s">
        <v>121</v>
      </c>
      <c r="G5352" s="552">
        <v>111000</v>
      </c>
      <c r="H5352" s="552">
        <v>111000</v>
      </c>
      <c r="I5352" s="552">
        <v>1</v>
      </c>
    </row>
    <row r="5353" spans="1:9" s="8" customFormat="1" ht="45">
      <c r="A5353" s="1248"/>
      <c r="B5353" s="1199">
        <v>4215</v>
      </c>
      <c r="C5353" s="134">
        <v>66511170</v>
      </c>
      <c r="D5353" s="135" t="s">
        <v>2401</v>
      </c>
      <c r="E5353" s="15" t="s">
        <v>120</v>
      </c>
      <c r="F5353" s="15" t="s">
        <v>15</v>
      </c>
      <c r="G5353" s="16">
        <v>600000</v>
      </c>
      <c r="H5353" s="16">
        <v>600000</v>
      </c>
      <c r="I5353" s="16">
        <v>1</v>
      </c>
    </row>
    <row r="5354" spans="1:9" s="8" customFormat="1">
      <c r="A5354" s="1248"/>
      <c r="B5354" s="1199">
        <v>4222</v>
      </c>
      <c r="C5354" s="134">
        <v>79991200</v>
      </c>
      <c r="D5354" s="135" t="s">
        <v>482</v>
      </c>
      <c r="E5354" s="15" t="s">
        <v>120</v>
      </c>
      <c r="F5354" s="15" t="s">
        <v>121</v>
      </c>
      <c r="G5354" s="16">
        <v>1000000</v>
      </c>
      <c r="H5354" s="16">
        <v>1000000</v>
      </c>
      <c r="I5354" s="16">
        <v>1</v>
      </c>
    </row>
    <row r="5355" spans="1:9" s="8" customFormat="1">
      <c r="A5355" s="1248"/>
      <c r="B5355" s="1199">
        <v>4231</v>
      </c>
      <c r="C5355" s="134">
        <v>79971120</v>
      </c>
      <c r="D5355" s="135" t="s">
        <v>484</v>
      </c>
      <c r="E5355" s="15" t="s">
        <v>126</v>
      </c>
      <c r="F5355" s="15" t="s">
        <v>121</v>
      </c>
      <c r="G5355" s="16">
        <v>90000</v>
      </c>
      <c r="H5355" s="16">
        <v>90000</v>
      </c>
      <c r="I5355" s="16">
        <v>1</v>
      </c>
    </row>
    <row r="5356" spans="1:9" s="8" customFormat="1" ht="45">
      <c r="A5356" s="1248"/>
      <c r="B5356" s="1199">
        <v>4232</v>
      </c>
      <c r="C5356" s="134">
        <v>72261160</v>
      </c>
      <c r="D5356" s="135" t="s">
        <v>2402</v>
      </c>
      <c r="E5356" s="15" t="s">
        <v>120</v>
      </c>
      <c r="F5356" s="15" t="s">
        <v>121</v>
      </c>
      <c r="G5356" s="16">
        <v>234000</v>
      </c>
      <c r="H5356" s="16">
        <v>234000</v>
      </c>
      <c r="I5356" s="16">
        <v>1</v>
      </c>
    </row>
    <row r="5357" spans="1:9" s="8" customFormat="1" ht="30">
      <c r="A5357" s="1248"/>
      <c r="B5357" s="1200">
        <v>4241</v>
      </c>
      <c r="C5357" s="134">
        <v>50531140</v>
      </c>
      <c r="D5357" s="135" t="s">
        <v>2403</v>
      </c>
      <c r="E5357" s="15" t="s">
        <v>126</v>
      </c>
      <c r="F5357" s="15" t="s">
        <v>121</v>
      </c>
      <c r="G5357" s="16">
        <v>96000</v>
      </c>
      <c r="H5357" s="16">
        <v>96000</v>
      </c>
      <c r="I5357" s="16">
        <v>1</v>
      </c>
    </row>
    <row r="5358" spans="1:9" ht="45">
      <c r="A5358" s="1248"/>
      <c r="B5358" s="1200"/>
      <c r="C5358" s="140" t="s">
        <v>2404</v>
      </c>
      <c r="D5358" s="137" t="s">
        <v>2405</v>
      </c>
      <c r="E5358" s="12" t="s">
        <v>126</v>
      </c>
      <c r="F5358" s="12" t="s">
        <v>121</v>
      </c>
      <c r="G5358" s="14">
        <v>1750000</v>
      </c>
      <c r="H5358" s="14">
        <v>1750000</v>
      </c>
      <c r="I5358" s="14">
        <v>1</v>
      </c>
    </row>
    <row r="5359" spans="1:9" ht="60">
      <c r="A5359" s="1248"/>
      <c r="B5359" s="1200"/>
      <c r="C5359" s="140" t="s">
        <v>2406</v>
      </c>
      <c r="D5359" s="140" t="s">
        <v>2407</v>
      </c>
      <c r="E5359" s="140" t="s">
        <v>120</v>
      </c>
      <c r="F5359" s="140" t="s">
        <v>121</v>
      </c>
      <c r="G5359" s="140">
        <v>89000</v>
      </c>
      <c r="H5359" s="140">
        <v>89000</v>
      </c>
      <c r="I5359" s="140">
        <v>1</v>
      </c>
    </row>
    <row r="5360" spans="1:9" s="8" customFormat="1" ht="45">
      <c r="A5360" s="1248"/>
      <c r="B5360" s="1200"/>
      <c r="C5360" s="140" t="s">
        <v>6282</v>
      </c>
      <c r="D5360" s="140" t="s">
        <v>142</v>
      </c>
      <c r="E5360" s="140" t="s">
        <v>120</v>
      </c>
      <c r="F5360" s="140" t="s">
        <v>121</v>
      </c>
      <c r="G5360" s="140">
        <v>17.594000000000001</v>
      </c>
      <c r="H5360" s="140">
        <v>17.594000000000001</v>
      </c>
      <c r="I5360" s="140">
        <v>1</v>
      </c>
    </row>
    <row r="5361" spans="1:9" s="8" customFormat="1" ht="30">
      <c r="A5361" s="1248"/>
      <c r="B5361" s="1200"/>
      <c r="C5361" s="134">
        <v>79411220</v>
      </c>
      <c r="D5361" s="135" t="s">
        <v>2408</v>
      </c>
      <c r="E5361" s="15" t="s">
        <v>126</v>
      </c>
      <c r="F5361" s="15" t="s">
        <v>121</v>
      </c>
      <c r="G5361" s="16">
        <v>1500000</v>
      </c>
      <c r="H5361" s="16">
        <v>1500000</v>
      </c>
      <c r="I5361" s="16">
        <v>1</v>
      </c>
    </row>
    <row r="5362" spans="1:9" s="8" customFormat="1" ht="30">
      <c r="A5362" s="1248"/>
      <c r="B5362" s="1200"/>
      <c r="C5362" s="140" t="s">
        <v>6283</v>
      </c>
      <c r="D5362" s="140" t="s">
        <v>496</v>
      </c>
      <c r="E5362" s="140" t="s">
        <v>120</v>
      </c>
      <c r="F5362" s="140" t="s">
        <v>121</v>
      </c>
      <c r="G5362" s="140">
        <v>67000</v>
      </c>
      <c r="H5362" s="140">
        <v>67000</v>
      </c>
      <c r="I5362" s="140">
        <v>1</v>
      </c>
    </row>
    <row r="5363" spans="1:9" ht="45">
      <c r="A5363" s="1248"/>
      <c r="B5363" s="1200">
        <v>4252</v>
      </c>
      <c r="C5363" s="140" t="s">
        <v>2409</v>
      </c>
      <c r="D5363" s="137" t="s">
        <v>2410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248"/>
      <c r="B5364" s="1200"/>
      <c r="C5364" s="140" t="s">
        <v>2411</v>
      </c>
      <c r="D5364" s="137" t="s">
        <v>2412</v>
      </c>
      <c r="E5364" s="12" t="s">
        <v>126</v>
      </c>
      <c r="F5364" s="12" t="s">
        <v>121</v>
      </c>
      <c r="G5364" s="14">
        <v>900000</v>
      </c>
      <c r="H5364" s="14">
        <v>900000</v>
      </c>
      <c r="I5364" s="14">
        <v>1</v>
      </c>
    </row>
    <row r="5365" spans="1:9" ht="45">
      <c r="A5365" s="1248"/>
      <c r="B5365" s="1200"/>
      <c r="C5365" s="140" t="s">
        <v>2413</v>
      </c>
      <c r="D5365" s="137" t="s">
        <v>2414</v>
      </c>
      <c r="E5365" s="12" t="s">
        <v>126</v>
      </c>
      <c r="F5365" s="12" t="s">
        <v>121</v>
      </c>
      <c r="G5365" s="14">
        <v>500000</v>
      </c>
      <c r="H5365" s="14">
        <v>500000</v>
      </c>
      <c r="I5365" s="14">
        <v>1</v>
      </c>
    </row>
    <row r="5366" spans="1:9" ht="45">
      <c r="A5366" s="1248"/>
      <c r="B5366" s="1200"/>
      <c r="C5366" s="140" t="s">
        <v>2415</v>
      </c>
      <c r="D5366" s="137" t="s">
        <v>508</v>
      </c>
      <c r="E5366" s="12" t="s">
        <v>149</v>
      </c>
      <c r="F5366" s="12" t="s">
        <v>121</v>
      </c>
      <c r="G5366" s="14">
        <v>600000</v>
      </c>
      <c r="H5366" s="14">
        <v>600000</v>
      </c>
      <c r="I5366" s="14">
        <v>1</v>
      </c>
    </row>
    <row r="5367" spans="1:9" ht="30">
      <c r="A5367" s="1248"/>
      <c r="B5367" s="1200"/>
      <c r="C5367" s="140" t="s">
        <v>2416</v>
      </c>
      <c r="D5367" s="137" t="s">
        <v>765</v>
      </c>
      <c r="E5367" s="12" t="s">
        <v>149</v>
      </c>
      <c r="F5367" s="12" t="s">
        <v>121</v>
      </c>
      <c r="G5367" s="14">
        <v>1900000</v>
      </c>
      <c r="H5367" s="14">
        <v>1900000</v>
      </c>
      <c r="I5367" s="14">
        <v>1</v>
      </c>
    </row>
    <row r="5368" spans="1:9" s="8" customFormat="1" ht="30">
      <c r="A5368" s="1248"/>
      <c r="B5368" s="1200"/>
      <c r="C5368" s="134">
        <v>50531110</v>
      </c>
      <c r="D5368" s="135" t="s">
        <v>2417</v>
      </c>
      <c r="E5368" s="15" t="s">
        <v>126</v>
      </c>
      <c r="F5368" s="15" t="s">
        <v>121</v>
      </c>
      <c r="G5368" s="16">
        <v>300000</v>
      </c>
      <c r="H5368" s="16">
        <v>300000</v>
      </c>
      <c r="I5368" s="16">
        <v>1</v>
      </c>
    </row>
    <row r="5369" spans="1:9" ht="45">
      <c r="A5369" s="1248"/>
      <c r="B5369" s="1200"/>
      <c r="C5369" s="140" t="s">
        <v>2418</v>
      </c>
      <c r="D5369" s="137" t="s">
        <v>2419</v>
      </c>
      <c r="E5369" s="12" t="s">
        <v>149</v>
      </c>
      <c r="F5369" s="12" t="s">
        <v>121</v>
      </c>
      <c r="G5369" s="14">
        <v>500000</v>
      </c>
      <c r="H5369" s="14">
        <v>500000</v>
      </c>
      <c r="I5369" s="14">
        <v>1</v>
      </c>
    </row>
    <row r="5370" spans="1:9" s="8" customFormat="1" ht="45">
      <c r="A5370" s="1248"/>
      <c r="B5370" s="1200"/>
      <c r="C5370" s="134">
        <v>98391200</v>
      </c>
      <c r="D5370" s="135" t="s">
        <v>2420</v>
      </c>
      <c r="E5370" s="15" t="s">
        <v>126</v>
      </c>
      <c r="F5370" s="15" t="s">
        <v>121</v>
      </c>
      <c r="G5370" s="16">
        <v>500000</v>
      </c>
      <c r="H5370" s="16">
        <v>500000</v>
      </c>
      <c r="I5370" s="16">
        <v>1</v>
      </c>
    </row>
    <row r="5371" spans="1:9">
      <c r="A5371" s="1248"/>
      <c r="B5371" s="1221" t="s">
        <v>512</v>
      </c>
      <c r="C5371" s="1221"/>
      <c r="D5371" s="1221"/>
      <c r="E5371" s="1221"/>
      <c r="F5371" s="1221"/>
      <c r="G5371" s="1221"/>
      <c r="H5371" s="2">
        <v>32999785</v>
      </c>
      <c r="I5371" s="2"/>
    </row>
    <row r="5372" spans="1:9">
      <c r="A5372" s="1248"/>
      <c r="B5372" s="1195" t="s">
        <v>154</v>
      </c>
      <c r="C5372" s="1195"/>
      <c r="D5372" s="1195"/>
      <c r="E5372" s="1195"/>
      <c r="F5372" s="1195"/>
      <c r="G5372" s="1195"/>
      <c r="H5372" s="69">
        <v>32411554</v>
      </c>
      <c r="I5372" s="69"/>
    </row>
    <row r="5373" spans="1:9" ht="45">
      <c r="A5373" s="1248"/>
      <c r="B5373" s="1200">
        <v>4251</v>
      </c>
      <c r="C5373" s="140" t="s">
        <v>2421</v>
      </c>
      <c r="D5373" s="137" t="s">
        <v>2422</v>
      </c>
      <c r="E5373" s="12" t="s">
        <v>149</v>
      </c>
      <c r="F5373" s="12" t="s">
        <v>121</v>
      </c>
      <c r="G5373" s="14">
        <v>29411554</v>
      </c>
      <c r="H5373" s="14">
        <v>29411554</v>
      </c>
      <c r="I5373" s="14">
        <v>1</v>
      </c>
    </row>
    <row r="5374" spans="1:9" s="8" customFormat="1" ht="45">
      <c r="A5374" s="1248"/>
      <c r="B5374" s="1200"/>
      <c r="C5374" s="134">
        <v>45461100</v>
      </c>
      <c r="D5374" s="135" t="s">
        <v>2423</v>
      </c>
      <c r="E5374" s="15" t="s">
        <v>149</v>
      </c>
      <c r="F5374" s="15" t="s">
        <v>121</v>
      </c>
      <c r="G5374" s="16">
        <v>3000000</v>
      </c>
      <c r="H5374" s="16">
        <v>3000000</v>
      </c>
      <c r="I5374" s="16">
        <v>1</v>
      </c>
    </row>
    <row r="5375" spans="1:9">
      <c r="A5375" s="1248"/>
      <c r="B5375" s="1195" t="s">
        <v>118</v>
      </c>
      <c r="C5375" s="1195"/>
      <c r="D5375" s="1195"/>
      <c r="E5375" s="1195"/>
      <c r="F5375" s="1195"/>
      <c r="G5375" s="1195"/>
      <c r="H5375" s="69">
        <v>588231</v>
      </c>
      <c r="I5375" s="69"/>
    </row>
    <row r="5376" spans="1:9" s="8" customFormat="1" ht="30">
      <c r="A5376" s="1248"/>
      <c r="B5376" s="1199">
        <v>4251</v>
      </c>
      <c r="C5376" s="134">
        <v>71351540</v>
      </c>
      <c r="D5376" s="135" t="s">
        <v>168</v>
      </c>
      <c r="E5376" s="15" t="s">
        <v>149</v>
      </c>
      <c r="F5376" s="15" t="s">
        <v>121</v>
      </c>
      <c r="G5376" s="16">
        <v>588231</v>
      </c>
      <c r="H5376" s="16">
        <v>588231</v>
      </c>
      <c r="I5376" s="16">
        <v>1</v>
      </c>
    </row>
    <row r="5377" spans="1:9">
      <c r="A5377" s="1248"/>
      <c r="B5377" s="1221" t="s">
        <v>153</v>
      </c>
      <c r="C5377" s="1221"/>
      <c r="D5377" s="1221"/>
      <c r="E5377" s="1221"/>
      <c r="F5377" s="1221"/>
      <c r="G5377" s="1221"/>
      <c r="H5377" s="2">
        <v>10000000</v>
      </c>
      <c r="I5377" s="2"/>
    </row>
    <row r="5378" spans="1:9">
      <c r="A5378" s="1248"/>
      <c r="B5378" s="1195" t="s">
        <v>154</v>
      </c>
      <c r="C5378" s="1195"/>
      <c r="D5378" s="1195"/>
      <c r="E5378" s="1195"/>
      <c r="F5378" s="1195"/>
      <c r="G5378" s="1195"/>
      <c r="H5378" s="69">
        <v>8750000</v>
      </c>
      <c r="I5378" s="69"/>
    </row>
    <row r="5379" spans="1:9" s="8" customFormat="1" ht="30">
      <c r="A5379" s="1248"/>
      <c r="B5379" s="1222">
        <v>5134</v>
      </c>
      <c r="C5379" s="134">
        <v>71241200</v>
      </c>
      <c r="D5379" s="135" t="s">
        <v>518</v>
      </c>
      <c r="E5379" s="15" t="s">
        <v>126</v>
      </c>
      <c r="F5379" s="15" t="s">
        <v>121</v>
      </c>
      <c r="G5379" s="16">
        <v>8400000</v>
      </c>
      <c r="H5379" s="16">
        <v>8400000</v>
      </c>
      <c r="I5379" s="16">
        <v>1</v>
      </c>
    </row>
    <row r="5380" spans="1:9" s="8" customFormat="1" ht="30">
      <c r="A5380" s="1248"/>
      <c r="B5380" s="1267"/>
      <c r="C5380" s="137" t="s">
        <v>7650</v>
      </c>
      <c r="D5380" s="137" t="s">
        <v>518</v>
      </c>
      <c r="E5380" s="136" t="s">
        <v>149</v>
      </c>
      <c r="F5380" s="136" t="s">
        <v>121</v>
      </c>
      <c r="G5380" s="496">
        <v>180</v>
      </c>
      <c r="H5380" s="496">
        <v>180</v>
      </c>
      <c r="I5380" s="318">
        <v>1</v>
      </c>
    </row>
    <row r="5381" spans="1:9" ht="30">
      <c r="A5381" s="1248"/>
      <c r="B5381" s="1267"/>
      <c r="C5381" s="433" t="s">
        <v>6390</v>
      </c>
      <c r="D5381" s="137" t="s">
        <v>518</v>
      </c>
      <c r="E5381" s="424" t="s">
        <v>172</v>
      </c>
      <c r="F5381" s="12" t="s">
        <v>121</v>
      </c>
      <c r="G5381" s="14">
        <v>150000</v>
      </c>
      <c r="H5381" s="14">
        <v>150000</v>
      </c>
      <c r="I5381" s="318">
        <v>1</v>
      </c>
    </row>
    <row r="5382" spans="1:9" ht="30">
      <c r="A5382" s="1248"/>
      <c r="B5382" s="1267"/>
      <c r="C5382" s="140" t="s">
        <v>2424</v>
      </c>
      <c r="D5382" s="137" t="s">
        <v>518</v>
      </c>
      <c r="E5382" s="12" t="s">
        <v>172</v>
      </c>
      <c r="F5382" s="12" t="s">
        <v>121</v>
      </c>
      <c r="G5382" s="14">
        <v>200000</v>
      </c>
      <c r="H5382" s="14">
        <v>200000</v>
      </c>
      <c r="I5382" s="318">
        <v>1</v>
      </c>
    </row>
    <row r="5383" spans="1:9" ht="30">
      <c r="A5383" s="1248"/>
      <c r="B5383" s="1267"/>
      <c r="C5383" s="140" t="s">
        <v>7220</v>
      </c>
      <c r="D5383" s="137" t="s">
        <v>518</v>
      </c>
      <c r="E5383" s="137" t="s">
        <v>149</v>
      </c>
      <c r="F5383" s="137" t="s">
        <v>121</v>
      </c>
      <c r="G5383" s="14">
        <v>120000</v>
      </c>
      <c r="H5383" s="14">
        <v>120000</v>
      </c>
      <c r="I5383" s="305">
        <v>1</v>
      </c>
    </row>
    <row r="5384" spans="1:9" ht="30">
      <c r="A5384" s="1248"/>
      <c r="B5384" s="1267"/>
      <c r="C5384" s="140" t="s">
        <v>7221</v>
      </c>
      <c r="D5384" s="137" t="s">
        <v>518</v>
      </c>
      <c r="E5384" s="137" t="s">
        <v>149</v>
      </c>
      <c r="F5384" s="137" t="s">
        <v>121</v>
      </c>
      <c r="G5384" s="14">
        <v>250000</v>
      </c>
      <c r="H5384" s="14">
        <v>250000</v>
      </c>
      <c r="I5384" s="14">
        <v>1</v>
      </c>
    </row>
    <row r="5385" spans="1:9" ht="30">
      <c r="A5385" s="1248"/>
      <c r="B5385" s="1267"/>
      <c r="C5385" s="137" t="s">
        <v>6459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248"/>
      <c r="B5386" s="1267"/>
      <c r="C5386" s="137" t="s">
        <v>6460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248"/>
      <c r="B5387" s="1267"/>
      <c r="C5387" s="137" t="s">
        <v>6461</v>
      </c>
      <c r="D5387" s="137" t="s">
        <v>518</v>
      </c>
      <c r="E5387" s="137" t="s">
        <v>149</v>
      </c>
      <c r="F5387" s="137" t="s">
        <v>121</v>
      </c>
      <c r="G5387" s="401">
        <v>120000</v>
      </c>
      <c r="H5387" s="401">
        <v>120000</v>
      </c>
      <c r="I5387" s="14">
        <v>1</v>
      </c>
    </row>
    <row r="5388" spans="1:9" ht="30">
      <c r="A5388" s="1248"/>
      <c r="B5388" s="1267"/>
      <c r="C5388" s="137" t="s">
        <v>6462</v>
      </c>
      <c r="D5388" s="137" t="s">
        <v>518</v>
      </c>
      <c r="E5388" s="137" t="s">
        <v>149</v>
      </c>
      <c r="F5388" s="137" t="s">
        <v>121</v>
      </c>
      <c r="G5388" s="401">
        <v>150000</v>
      </c>
      <c r="H5388" s="401">
        <v>150000</v>
      </c>
      <c r="I5388" s="14">
        <v>1</v>
      </c>
    </row>
    <row r="5389" spans="1:9" ht="30">
      <c r="A5389" s="1248"/>
      <c r="B5389" s="1267"/>
      <c r="C5389" s="137" t="s">
        <v>6463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248"/>
      <c r="B5390" s="1267"/>
      <c r="C5390" s="137" t="s">
        <v>6464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248"/>
      <c r="B5391" s="1267"/>
      <c r="C5391" s="137" t="s">
        <v>6465</v>
      </c>
      <c r="D5391" s="137" t="s">
        <v>518</v>
      </c>
      <c r="E5391" s="137" t="s">
        <v>149</v>
      </c>
      <c r="F5391" s="137" t="s">
        <v>121</v>
      </c>
      <c r="G5391" s="401">
        <v>120000</v>
      </c>
      <c r="H5391" s="401">
        <v>120000</v>
      </c>
      <c r="I5391" s="14">
        <v>1</v>
      </c>
    </row>
    <row r="5392" spans="1:9" ht="30">
      <c r="A5392" s="1248"/>
      <c r="B5392" s="1267"/>
      <c r="C5392" s="137" t="s">
        <v>6466</v>
      </c>
      <c r="D5392" s="137" t="s">
        <v>518</v>
      </c>
      <c r="E5392" s="137" t="s">
        <v>149</v>
      </c>
      <c r="F5392" s="137" t="s">
        <v>121</v>
      </c>
      <c r="G5392" s="401">
        <v>250000</v>
      </c>
      <c r="H5392" s="401">
        <v>250000</v>
      </c>
      <c r="I5392" s="14">
        <v>1</v>
      </c>
    </row>
    <row r="5393" spans="1:9" ht="30">
      <c r="A5393" s="1248"/>
      <c r="B5393" s="1267"/>
      <c r="C5393" s="137" t="s">
        <v>6467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248"/>
      <c r="B5394" s="1267"/>
      <c r="C5394" s="137" t="s">
        <v>6468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248"/>
      <c r="B5395" s="1267"/>
      <c r="C5395" s="137" t="s">
        <v>6469</v>
      </c>
      <c r="D5395" s="137" t="s">
        <v>518</v>
      </c>
      <c r="E5395" s="137" t="s">
        <v>149</v>
      </c>
      <c r="F5395" s="137" t="s">
        <v>121</v>
      </c>
      <c r="G5395" s="401">
        <v>230000</v>
      </c>
      <c r="H5395" s="401">
        <v>230000</v>
      </c>
      <c r="I5395" s="14">
        <v>1</v>
      </c>
    </row>
    <row r="5396" spans="1:9" ht="30">
      <c r="A5396" s="1248"/>
      <c r="B5396" s="1267"/>
      <c r="C5396" s="137" t="s">
        <v>6470</v>
      </c>
      <c r="D5396" s="137" t="s">
        <v>518</v>
      </c>
      <c r="E5396" s="137" t="s">
        <v>149</v>
      </c>
      <c r="F5396" s="137" t="s">
        <v>121</v>
      </c>
      <c r="G5396" s="401">
        <v>1200000</v>
      </c>
      <c r="H5396" s="401">
        <v>1200000</v>
      </c>
      <c r="I5396" s="14">
        <v>1</v>
      </c>
    </row>
    <row r="5397" spans="1:9" ht="30">
      <c r="A5397" s="1248"/>
      <c r="B5397" s="1267"/>
      <c r="C5397" s="137" t="s">
        <v>6471</v>
      </c>
      <c r="D5397" s="137" t="s">
        <v>518</v>
      </c>
      <c r="E5397" s="137" t="s">
        <v>149</v>
      </c>
      <c r="F5397" s="137" t="s">
        <v>121</v>
      </c>
      <c r="G5397" s="401">
        <v>500000</v>
      </c>
      <c r="H5397" s="401">
        <v>500000</v>
      </c>
      <c r="I5397" s="14">
        <v>1</v>
      </c>
    </row>
    <row r="5398" spans="1:9" ht="30">
      <c r="A5398" s="1248"/>
      <c r="B5398" s="1267"/>
      <c r="C5398" s="137" t="s">
        <v>6472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 ht="30">
      <c r="A5399" s="1248"/>
      <c r="B5399" s="1267"/>
      <c r="C5399" s="137" t="s">
        <v>6473</v>
      </c>
      <c r="D5399" s="137" t="s">
        <v>518</v>
      </c>
      <c r="E5399" s="137" t="s">
        <v>149</v>
      </c>
      <c r="F5399" s="137" t="s">
        <v>121</v>
      </c>
      <c r="G5399" s="401">
        <v>230000</v>
      </c>
      <c r="H5399" s="401">
        <v>230000</v>
      </c>
      <c r="I5399" s="14">
        <v>1</v>
      </c>
    </row>
    <row r="5400" spans="1:9">
      <c r="A5400" s="1248"/>
      <c r="B5400" s="1267"/>
      <c r="C5400" s="431" t="s">
        <v>7979</v>
      </c>
      <c r="D5400" s="431" t="s">
        <v>518</v>
      </c>
      <c r="E5400" s="137" t="s">
        <v>172</v>
      </c>
      <c r="F5400" s="137" t="s">
        <v>121</v>
      </c>
      <c r="G5400" s="432">
        <v>180000</v>
      </c>
      <c r="H5400" s="432">
        <v>180000</v>
      </c>
      <c r="I5400" s="14">
        <v>1</v>
      </c>
    </row>
    <row r="5401" spans="1:9" ht="30">
      <c r="A5401" s="1248"/>
      <c r="B5401" s="1267"/>
      <c r="C5401" s="137" t="s">
        <v>6474</v>
      </c>
      <c r="D5401" s="137" t="s">
        <v>518</v>
      </c>
      <c r="E5401" s="137" t="s">
        <v>149</v>
      </c>
      <c r="F5401" s="137" t="s">
        <v>121</v>
      </c>
      <c r="G5401" s="401">
        <v>230000</v>
      </c>
      <c r="H5401" s="401">
        <v>230000</v>
      </c>
      <c r="I5401" s="14">
        <v>1</v>
      </c>
    </row>
    <row r="5402" spans="1:9" ht="30">
      <c r="A5402" s="1248"/>
      <c r="B5402" s="1267"/>
      <c r="C5402" s="137" t="s">
        <v>6475</v>
      </c>
      <c r="D5402" s="137" t="s">
        <v>518</v>
      </c>
      <c r="E5402" s="137" t="s">
        <v>149</v>
      </c>
      <c r="F5402" s="137" t="s">
        <v>121</v>
      </c>
      <c r="G5402" s="401">
        <v>300000</v>
      </c>
      <c r="H5402" s="401">
        <v>300000</v>
      </c>
      <c r="I5402" s="14">
        <v>1</v>
      </c>
    </row>
    <row r="5403" spans="1:9" ht="30">
      <c r="A5403" s="1248"/>
      <c r="B5403" s="1267"/>
      <c r="C5403" s="137" t="s">
        <v>6476</v>
      </c>
      <c r="D5403" s="137" t="s">
        <v>518</v>
      </c>
      <c r="E5403" s="137" t="s">
        <v>149</v>
      </c>
      <c r="F5403" s="137" t="s">
        <v>121</v>
      </c>
      <c r="G5403" s="401">
        <v>200000</v>
      </c>
      <c r="H5403" s="401">
        <v>200000</v>
      </c>
      <c r="I5403" s="14">
        <v>1</v>
      </c>
    </row>
    <row r="5404" spans="1:9" ht="30">
      <c r="A5404" s="1248"/>
      <c r="B5404" s="1267"/>
      <c r="C5404" s="137" t="s">
        <v>6477</v>
      </c>
      <c r="D5404" s="137" t="s">
        <v>518</v>
      </c>
      <c r="E5404" s="137" t="s">
        <v>149</v>
      </c>
      <c r="F5404" s="137" t="s">
        <v>121</v>
      </c>
      <c r="G5404" s="401">
        <v>120000</v>
      </c>
      <c r="H5404" s="401">
        <v>120000</v>
      </c>
      <c r="I5404" s="14">
        <v>1</v>
      </c>
    </row>
    <row r="5405" spans="1:9" ht="30">
      <c r="A5405" s="1248"/>
      <c r="B5405" s="1267"/>
      <c r="C5405" s="137" t="s">
        <v>6478</v>
      </c>
      <c r="D5405" s="137" t="s">
        <v>518</v>
      </c>
      <c r="E5405" s="137" t="s">
        <v>149</v>
      </c>
      <c r="F5405" s="137" t="s">
        <v>121</v>
      </c>
      <c r="G5405" s="401">
        <v>150000</v>
      </c>
      <c r="H5405" s="401">
        <v>150000</v>
      </c>
      <c r="I5405" s="14">
        <v>1</v>
      </c>
    </row>
    <row r="5406" spans="1:9" ht="30">
      <c r="A5406" s="1248"/>
      <c r="B5406" s="1267"/>
      <c r="C5406" s="137" t="s">
        <v>6479</v>
      </c>
      <c r="D5406" s="137" t="s">
        <v>518</v>
      </c>
      <c r="E5406" s="137" t="s">
        <v>149</v>
      </c>
      <c r="F5406" s="137" t="s">
        <v>121</v>
      </c>
      <c r="G5406" s="401">
        <v>120000</v>
      </c>
      <c r="H5406" s="401">
        <v>120000</v>
      </c>
      <c r="I5406" s="14">
        <v>1</v>
      </c>
    </row>
    <row r="5407" spans="1:9" ht="30">
      <c r="A5407" s="1248"/>
      <c r="B5407" s="1267"/>
      <c r="C5407" s="137" t="s">
        <v>6480</v>
      </c>
      <c r="D5407" s="137" t="s">
        <v>518</v>
      </c>
      <c r="E5407" s="137" t="s">
        <v>149</v>
      </c>
      <c r="F5407" s="137" t="s">
        <v>121</v>
      </c>
      <c r="G5407" s="401">
        <v>230000</v>
      </c>
      <c r="H5407" s="401">
        <v>230000</v>
      </c>
      <c r="I5407" s="14">
        <v>1</v>
      </c>
    </row>
    <row r="5408" spans="1:9" ht="30">
      <c r="A5408" s="1248"/>
      <c r="B5408" s="1267"/>
      <c r="C5408" s="140" t="s">
        <v>5504</v>
      </c>
      <c r="D5408" s="140" t="s">
        <v>518</v>
      </c>
      <c r="E5408" s="140" t="s">
        <v>149</v>
      </c>
      <c r="F5408" s="140" t="s">
        <v>121</v>
      </c>
      <c r="G5408" s="140">
        <v>100000</v>
      </c>
      <c r="H5408" s="140">
        <v>100000</v>
      </c>
      <c r="I5408" s="14">
        <v>1</v>
      </c>
    </row>
    <row r="5409" spans="1:9" ht="30">
      <c r="A5409" s="1248"/>
      <c r="B5409" s="1267"/>
      <c r="C5409" s="140" t="s">
        <v>5505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248"/>
      <c r="B5410" s="1267"/>
      <c r="C5410" s="140" t="s">
        <v>5506</v>
      </c>
      <c r="D5410" s="140" t="s">
        <v>518</v>
      </c>
      <c r="E5410" s="140" t="s">
        <v>149</v>
      </c>
      <c r="F5410" s="140" t="s">
        <v>121</v>
      </c>
      <c r="G5410" s="140">
        <v>250000</v>
      </c>
      <c r="H5410" s="140">
        <v>250000</v>
      </c>
      <c r="I5410" s="140">
        <v>1</v>
      </c>
    </row>
    <row r="5411" spans="1:9" ht="30">
      <c r="A5411" s="1248"/>
      <c r="B5411" s="1267"/>
      <c r="C5411" s="140" t="s">
        <v>5507</v>
      </c>
      <c r="D5411" s="140" t="s">
        <v>518</v>
      </c>
      <c r="E5411" s="140" t="s">
        <v>149</v>
      </c>
      <c r="F5411" s="140" t="s">
        <v>121</v>
      </c>
      <c r="G5411" s="140">
        <v>200000</v>
      </c>
      <c r="H5411" s="140">
        <v>200000</v>
      </c>
      <c r="I5411" s="140">
        <v>1</v>
      </c>
    </row>
    <row r="5412" spans="1:9" ht="30">
      <c r="A5412" s="1248"/>
      <c r="B5412" s="1267"/>
      <c r="C5412" s="140" t="s">
        <v>5508</v>
      </c>
      <c r="D5412" s="140" t="s">
        <v>518</v>
      </c>
      <c r="E5412" s="140" t="s">
        <v>149</v>
      </c>
      <c r="F5412" s="140" t="s">
        <v>121</v>
      </c>
      <c r="G5412" s="140">
        <v>500000</v>
      </c>
      <c r="H5412" s="140">
        <v>500000</v>
      </c>
      <c r="I5412" s="140">
        <v>1</v>
      </c>
    </row>
    <row r="5413" spans="1:9" ht="30">
      <c r="A5413" s="1248"/>
      <c r="B5413" s="1267"/>
      <c r="C5413" s="140" t="s">
        <v>5509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248"/>
      <c r="B5414" s="1267"/>
      <c r="C5414" s="140" t="s">
        <v>5510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248"/>
      <c r="B5415" s="1223"/>
      <c r="C5415" s="140" t="s">
        <v>5511</v>
      </c>
      <c r="D5415" s="140" t="s">
        <v>518</v>
      </c>
      <c r="E5415" s="140" t="s">
        <v>149</v>
      </c>
      <c r="F5415" s="140" t="s">
        <v>121</v>
      </c>
      <c r="G5415" s="140">
        <v>120000</v>
      </c>
      <c r="H5415" s="140">
        <v>120000</v>
      </c>
      <c r="I5415" s="140">
        <v>1</v>
      </c>
    </row>
    <row r="5416" spans="1:9" ht="30">
      <c r="A5416" s="1248"/>
      <c r="B5416" s="922"/>
      <c r="C5416" s="140" t="s">
        <v>6765</v>
      </c>
      <c r="D5416" s="140" t="s">
        <v>518</v>
      </c>
      <c r="E5416" s="140" t="s">
        <v>149</v>
      </c>
      <c r="F5416" s="140" t="s">
        <v>121</v>
      </c>
      <c r="G5416" s="140">
        <v>150000</v>
      </c>
      <c r="H5416" s="140">
        <v>150000</v>
      </c>
      <c r="I5416" s="140">
        <v>1</v>
      </c>
    </row>
    <row r="5417" spans="1:9" ht="30">
      <c r="A5417" s="1248"/>
      <c r="B5417" s="922"/>
      <c r="C5417" s="140" t="s">
        <v>5512</v>
      </c>
      <c r="D5417" s="140" t="s">
        <v>518</v>
      </c>
      <c r="E5417" s="140" t="s">
        <v>149</v>
      </c>
      <c r="F5417" s="140" t="s">
        <v>121</v>
      </c>
      <c r="G5417" s="140">
        <v>120000</v>
      </c>
      <c r="H5417" s="140">
        <v>120000</v>
      </c>
      <c r="I5417" s="140">
        <v>1</v>
      </c>
    </row>
    <row r="5418" spans="1:9">
      <c r="A5418" s="1248"/>
      <c r="B5418" s="1195" t="s">
        <v>118</v>
      </c>
      <c r="C5418" s="1195"/>
      <c r="D5418" s="1195"/>
      <c r="E5418" s="1195"/>
      <c r="F5418" s="1195"/>
      <c r="G5418" s="1195"/>
      <c r="H5418" s="69">
        <v>1250000</v>
      </c>
      <c r="I5418" s="69"/>
    </row>
    <row r="5419" spans="1:9">
      <c r="A5419" s="1248"/>
      <c r="B5419" s="911"/>
      <c r="C5419" s="431" t="s">
        <v>7222</v>
      </c>
      <c r="D5419" s="431" t="s">
        <v>164</v>
      </c>
      <c r="E5419" s="611" t="s">
        <v>126</v>
      </c>
      <c r="F5419" s="611" t="s">
        <v>121</v>
      </c>
      <c r="G5419" s="432">
        <v>96000</v>
      </c>
      <c r="H5419" s="432">
        <v>96000</v>
      </c>
      <c r="I5419" s="613">
        <v>1</v>
      </c>
    </row>
    <row r="5420" spans="1:9">
      <c r="A5420" s="1248"/>
      <c r="B5420" s="1200">
        <v>5134</v>
      </c>
      <c r="C5420" s="140" t="s">
        <v>2425</v>
      </c>
      <c r="D5420" s="137" t="s">
        <v>164</v>
      </c>
      <c r="E5420" s="12" t="s">
        <v>126</v>
      </c>
      <c r="F5420" s="12" t="s">
        <v>121</v>
      </c>
      <c r="G5420" s="14">
        <v>1250000</v>
      </c>
      <c r="H5420" s="14">
        <v>1250000</v>
      </c>
      <c r="I5420" s="14">
        <v>1</v>
      </c>
    </row>
    <row r="5421" spans="1:9">
      <c r="A5421" s="1248"/>
      <c r="B5421" s="1221" t="s">
        <v>523</v>
      </c>
      <c r="C5421" s="1221"/>
      <c r="D5421" s="1221"/>
      <c r="E5421" s="1221"/>
      <c r="F5421" s="1221"/>
      <c r="G5421" s="1221"/>
      <c r="H5421" s="2">
        <v>1000000</v>
      </c>
      <c r="I5421" s="2"/>
    </row>
    <row r="5422" spans="1:9">
      <c r="A5422" s="1248"/>
      <c r="B5422" s="1195" t="s">
        <v>118</v>
      </c>
      <c r="C5422" s="1195"/>
      <c r="D5422" s="1195"/>
      <c r="E5422" s="1195"/>
      <c r="F5422" s="1195"/>
      <c r="G5422" s="1195"/>
      <c r="H5422" s="69">
        <v>1000000</v>
      </c>
      <c r="I5422" s="69"/>
    </row>
    <row r="5423" spans="1:9" ht="45">
      <c r="A5423" s="1248"/>
      <c r="B5423" s="1200">
        <v>4239</v>
      </c>
      <c r="C5423" s="140" t="s">
        <v>2426</v>
      </c>
      <c r="D5423" s="137" t="s">
        <v>524</v>
      </c>
      <c r="E5423" s="12" t="s">
        <v>14</v>
      </c>
      <c r="F5423" s="12" t="s">
        <v>121</v>
      </c>
      <c r="G5423" s="14">
        <v>180000</v>
      </c>
      <c r="H5423" s="14">
        <v>180000</v>
      </c>
      <c r="I5423" s="14">
        <v>1</v>
      </c>
    </row>
    <row r="5424" spans="1:9" ht="45">
      <c r="A5424" s="1248"/>
      <c r="B5424" s="1200"/>
      <c r="C5424" s="140" t="s">
        <v>2427</v>
      </c>
      <c r="D5424" s="137" t="s">
        <v>524</v>
      </c>
      <c r="E5424" s="12" t="s">
        <v>14</v>
      </c>
      <c r="F5424" s="12" t="s">
        <v>121</v>
      </c>
      <c r="G5424" s="14">
        <v>166000</v>
      </c>
      <c r="H5424" s="14">
        <v>166000</v>
      </c>
      <c r="I5424" s="14">
        <v>1</v>
      </c>
    </row>
    <row r="5425" spans="1:9" ht="45">
      <c r="A5425" s="1248"/>
      <c r="B5425" s="1200"/>
      <c r="C5425" s="140" t="s">
        <v>2428</v>
      </c>
      <c r="D5425" s="137" t="s">
        <v>524</v>
      </c>
      <c r="E5425" s="12" t="s">
        <v>14</v>
      </c>
      <c r="F5425" s="12" t="s">
        <v>121</v>
      </c>
      <c r="G5425" s="14">
        <v>654000</v>
      </c>
      <c r="H5425" s="14">
        <v>654000</v>
      </c>
      <c r="I5425" s="14">
        <v>1</v>
      </c>
    </row>
    <row r="5426" spans="1:9">
      <c r="A5426" s="1248"/>
      <c r="B5426" s="1221" t="s">
        <v>165</v>
      </c>
      <c r="C5426" s="1221"/>
      <c r="D5426" s="1221"/>
      <c r="E5426" s="1221"/>
      <c r="F5426" s="1221"/>
      <c r="G5426" s="1221"/>
      <c r="H5426" s="2">
        <v>138038950</v>
      </c>
      <c r="I5426" s="2"/>
    </row>
    <row r="5427" spans="1:9">
      <c r="A5427" s="1248"/>
      <c r="B5427" s="1195" t="s">
        <v>154</v>
      </c>
      <c r="C5427" s="1195"/>
      <c r="D5427" s="1195"/>
      <c r="E5427" s="1195"/>
      <c r="F5427" s="1195"/>
      <c r="G5427" s="1195"/>
      <c r="H5427" s="69">
        <v>136672233</v>
      </c>
      <c r="I5427" s="69"/>
    </row>
    <row r="5428" spans="1:9" ht="30">
      <c r="A5428" s="1248"/>
      <c r="B5428" s="1200">
        <v>4251</v>
      </c>
      <c r="C5428" s="140" t="s">
        <v>2429</v>
      </c>
      <c r="D5428" s="137" t="s">
        <v>167</v>
      </c>
      <c r="E5428" s="12" t="s">
        <v>149</v>
      </c>
      <c r="F5428" s="12" t="s">
        <v>121</v>
      </c>
      <c r="G5428" s="14">
        <v>136672233</v>
      </c>
      <c r="H5428" s="14">
        <v>136672233</v>
      </c>
      <c r="I5428" s="14">
        <v>1</v>
      </c>
    </row>
    <row r="5429" spans="1:9">
      <c r="A5429" s="1248"/>
      <c r="B5429" s="1195" t="s">
        <v>118</v>
      </c>
      <c r="C5429" s="1195"/>
      <c r="D5429" s="1195"/>
      <c r="E5429" s="1195"/>
      <c r="F5429" s="1195"/>
      <c r="G5429" s="1195"/>
      <c r="H5429" s="69">
        <v>1366717</v>
      </c>
      <c r="I5429" s="69"/>
    </row>
    <row r="5430" spans="1:9" s="8" customFormat="1" ht="30">
      <c r="A5430" s="1248"/>
      <c r="B5430" s="1199">
        <v>4251</v>
      </c>
      <c r="C5430" s="134">
        <v>71351540</v>
      </c>
      <c r="D5430" s="135" t="s">
        <v>168</v>
      </c>
      <c r="E5430" s="15" t="s">
        <v>149</v>
      </c>
      <c r="F5430" s="15" t="s">
        <v>121</v>
      </c>
      <c r="G5430" s="16">
        <v>1366717</v>
      </c>
      <c r="H5430" s="16">
        <v>1366717</v>
      </c>
      <c r="I5430" s="16">
        <v>1</v>
      </c>
    </row>
    <row r="5431" spans="1:9">
      <c r="A5431" s="1248"/>
      <c r="B5431" s="1221" t="s">
        <v>169</v>
      </c>
      <c r="C5431" s="1221"/>
      <c r="D5431" s="1221"/>
      <c r="E5431" s="1221"/>
      <c r="F5431" s="1221"/>
      <c r="G5431" s="1221"/>
      <c r="H5431" s="2">
        <v>14994245</v>
      </c>
      <c r="I5431" s="2"/>
    </row>
    <row r="5432" spans="1:9">
      <c r="A5432" s="1248"/>
      <c r="B5432" s="1195" t="s">
        <v>154</v>
      </c>
      <c r="C5432" s="1195"/>
      <c r="D5432" s="1195"/>
      <c r="E5432" s="1195"/>
      <c r="F5432" s="1195"/>
      <c r="G5432" s="1195"/>
      <c r="H5432" s="69">
        <v>14700240</v>
      </c>
      <c r="I5432" s="69"/>
    </row>
    <row r="5433" spans="1:9" ht="30">
      <c r="A5433" s="1248"/>
      <c r="B5433" s="1200">
        <v>4251</v>
      </c>
      <c r="C5433" s="140" t="s">
        <v>2430</v>
      </c>
      <c r="D5433" s="137" t="s">
        <v>528</v>
      </c>
      <c r="E5433" s="12" t="s">
        <v>149</v>
      </c>
      <c r="F5433" s="12" t="s">
        <v>121</v>
      </c>
      <c r="G5433" s="14">
        <v>14700240</v>
      </c>
      <c r="H5433" s="14">
        <v>14700240</v>
      </c>
      <c r="I5433" s="14">
        <v>1</v>
      </c>
    </row>
    <row r="5434" spans="1:9">
      <c r="A5434" s="1248"/>
      <c r="B5434" s="1195" t="s">
        <v>118</v>
      </c>
      <c r="C5434" s="1195"/>
      <c r="D5434" s="1195"/>
      <c r="E5434" s="1195"/>
      <c r="F5434" s="1195"/>
      <c r="G5434" s="1195"/>
      <c r="H5434" s="69">
        <v>294005</v>
      </c>
      <c r="I5434" s="69"/>
    </row>
    <row r="5435" spans="1:9" s="8" customFormat="1" ht="30">
      <c r="A5435" s="1248"/>
      <c r="B5435" s="1199">
        <v>4251</v>
      </c>
      <c r="C5435" s="134">
        <v>71351540</v>
      </c>
      <c r="D5435" s="135" t="s">
        <v>168</v>
      </c>
      <c r="E5435" s="15" t="s">
        <v>149</v>
      </c>
      <c r="F5435" s="15" t="s">
        <v>121</v>
      </c>
      <c r="G5435" s="16">
        <v>294005</v>
      </c>
      <c r="H5435" s="16">
        <v>294005</v>
      </c>
      <c r="I5435" s="16">
        <v>1</v>
      </c>
    </row>
    <row r="5436" spans="1:9">
      <c r="A5436" s="1248"/>
      <c r="B5436" s="1221" t="s">
        <v>173</v>
      </c>
      <c r="C5436" s="1221"/>
      <c r="D5436" s="1221"/>
      <c r="E5436" s="1221"/>
      <c r="F5436" s="1221"/>
      <c r="G5436" s="1221"/>
      <c r="H5436" s="2">
        <v>11498339</v>
      </c>
      <c r="I5436" s="2"/>
    </row>
    <row r="5437" spans="1:9">
      <c r="A5437" s="1248"/>
      <c r="B5437" s="1195" t="s">
        <v>154</v>
      </c>
      <c r="C5437" s="1195"/>
      <c r="D5437" s="1195"/>
      <c r="E5437" s="1195"/>
      <c r="F5437" s="1195"/>
      <c r="G5437" s="1195"/>
      <c r="H5437" s="69">
        <v>11272881</v>
      </c>
      <c r="I5437" s="69"/>
    </row>
    <row r="5438" spans="1:9" ht="45">
      <c r="A5438" s="1248"/>
      <c r="B5438" s="1200">
        <v>4251</v>
      </c>
      <c r="C5438" s="140" t="s">
        <v>2431</v>
      </c>
      <c r="D5438" s="137" t="s">
        <v>2432</v>
      </c>
      <c r="E5438" s="12" t="s">
        <v>149</v>
      </c>
      <c r="F5438" s="12" t="s">
        <v>121</v>
      </c>
      <c r="G5438" s="14">
        <v>11272881</v>
      </c>
      <c r="H5438" s="14">
        <v>11272881</v>
      </c>
      <c r="I5438" s="14">
        <v>1</v>
      </c>
    </row>
    <row r="5439" spans="1:9">
      <c r="A5439" s="1248"/>
      <c r="B5439" s="1195" t="s">
        <v>118</v>
      </c>
      <c r="C5439" s="1195"/>
      <c r="D5439" s="1195"/>
      <c r="E5439" s="1195"/>
      <c r="F5439" s="1195"/>
      <c r="G5439" s="1195"/>
      <c r="H5439" s="69">
        <v>225458</v>
      </c>
      <c r="I5439" s="69"/>
    </row>
    <row r="5440" spans="1:9" s="8" customFormat="1" ht="30">
      <c r="A5440" s="1248"/>
      <c r="B5440" s="1290">
        <v>4251</v>
      </c>
      <c r="C5440" s="134">
        <v>71351540</v>
      </c>
      <c r="D5440" s="135" t="s">
        <v>168</v>
      </c>
      <c r="E5440" s="15" t="s">
        <v>149</v>
      </c>
      <c r="F5440" s="181" t="s">
        <v>121</v>
      </c>
      <c r="G5440" s="16">
        <v>225458</v>
      </c>
      <c r="H5440" s="16">
        <v>225458</v>
      </c>
      <c r="I5440" s="16">
        <v>1</v>
      </c>
    </row>
    <row r="5441" spans="1:9" s="8" customFormat="1" ht="30">
      <c r="A5441" s="1248"/>
      <c r="B5441" s="1292"/>
      <c r="C5441" s="190" t="s">
        <v>5421</v>
      </c>
      <c r="D5441" s="193" t="s">
        <v>5253</v>
      </c>
      <c r="E5441" s="190" t="s">
        <v>172</v>
      </c>
      <c r="F5441" s="190" t="s">
        <v>121</v>
      </c>
      <c r="G5441" s="52">
        <v>186300</v>
      </c>
      <c r="H5441" s="52">
        <v>186300</v>
      </c>
      <c r="I5441" s="16">
        <v>1</v>
      </c>
    </row>
    <row r="5442" spans="1:9">
      <c r="A5442" s="1248"/>
      <c r="B5442" s="1221" t="s">
        <v>532</v>
      </c>
      <c r="C5442" s="1221"/>
      <c r="D5442" s="1221"/>
      <c r="E5442" s="1221"/>
      <c r="F5442" s="1221"/>
      <c r="G5442" s="1221"/>
      <c r="H5442" s="2">
        <v>8678952</v>
      </c>
      <c r="I5442" s="2"/>
    </row>
    <row r="5443" spans="1:9">
      <c r="A5443" s="1248"/>
      <c r="B5443" s="1195" t="s">
        <v>154</v>
      </c>
      <c r="C5443" s="1195"/>
      <c r="D5443" s="1195"/>
      <c r="E5443" s="1195"/>
      <c r="F5443" s="1195"/>
      <c r="G5443" s="1195"/>
      <c r="H5443" s="69">
        <v>8459030</v>
      </c>
      <c r="I5443" s="69"/>
    </row>
    <row r="5444" spans="1:9" ht="60">
      <c r="A5444" s="1248"/>
      <c r="B5444" s="1200">
        <v>5113</v>
      </c>
      <c r="C5444" s="140" t="s">
        <v>2433</v>
      </c>
      <c r="D5444" s="137" t="s">
        <v>2434</v>
      </c>
      <c r="E5444" s="12" t="s">
        <v>149</v>
      </c>
      <c r="F5444" s="12" t="s">
        <v>121</v>
      </c>
      <c r="G5444" s="14">
        <v>3592395</v>
      </c>
      <c r="H5444" s="14">
        <v>3592395</v>
      </c>
      <c r="I5444" s="14">
        <v>1</v>
      </c>
    </row>
    <row r="5445" spans="1:9" ht="90">
      <c r="A5445" s="1248"/>
      <c r="B5445" s="1200"/>
      <c r="C5445" s="140" t="s">
        <v>2435</v>
      </c>
      <c r="D5445" s="137" t="s">
        <v>2436</v>
      </c>
      <c r="E5445" s="12" t="s">
        <v>149</v>
      </c>
      <c r="F5445" s="12" t="s">
        <v>121</v>
      </c>
      <c r="G5445" s="14">
        <v>4866635</v>
      </c>
      <c r="H5445" s="14">
        <v>4866635</v>
      </c>
      <c r="I5445" s="14">
        <v>1</v>
      </c>
    </row>
    <row r="5446" spans="1:9">
      <c r="A5446" s="1248"/>
      <c r="B5446" s="1195" t="s">
        <v>118</v>
      </c>
      <c r="C5446" s="1195"/>
      <c r="D5446" s="1195"/>
      <c r="E5446" s="1195"/>
      <c r="F5446" s="1195"/>
      <c r="G5446" s="1195"/>
      <c r="H5446" s="69">
        <v>219922</v>
      </c>
      <c r="I5446" s="69"/>
    </row>
    <row r="5447" spans="1:9" s="8" customFormat="1" ht="75">
      <c r="A5447" s="1248"/>
      <c r="B5447" s="1200">
        <v>5113</v>
      </c>
      <c r="C5447" s="134">
        <v>71351540</v>
      </c>
      <c r="D5447" s="135" t="s">
        <v>2437</v>
      </c>
      <c r="E5447" s="15" t="s">
        <v>149</v>
      </c>
      <c r="F5447" s="15" t="s">
        <v>121</v>
      </c>
      <c r="G5447" s="16">
        <v>71844</v>
      </c>
      <c r="H5447" s="16">
        <v>71844</v>
      </c>
      <c r="I5447" s="16">
        <v>1</v>
      </c>
    </row>
    <row r="5448" spans="1:9" s="8" customFormat="1" ht="90">
      <c r="A5448" s="1248"/>
      <c r="B5448" s="1200"/>
      <c r="C5448" s="134">
        <v>71351540</v>
      </c>
      <c r="D5448" s="135" t="s">
        <v>2438</v>
      </c>
      <c r="E5448" s="15" t="s">
        <v>149</v>
      </c>
      <c r="F5448" s="15" t="s">
        <v>121</v>
      </c>
      <c r="G5448" s="16">
        <v>97332</v>
      </c>
      <c r="H5448" s="16">
        <v>97332</v>
      </c>
      <c r="I5448" s="16">
        <v>1</v>
      </c>
    </row>
    <row r="5449" spans="1:9" ht="75">
      <c r="A5449" s="1248"/>
      <c r="B5449" s="1200"/>
      <c r="C5449" s="140" t="s">
        <v>2439</v>
      </c>
      <c r="D5449" s="137" t="s">
        <v>2440</v>
      </c>
      <c r="E5449" s="12" t="s">
        <v>120</v>
      </c>
      <c r="F5449" s="12" t="s">
        <v>121</v>
      </c>
      <c r="G5449" s="14">
        <v>21550</v>
      </c>
      <c r="H5449" s="14">
        <v>21550</v>
      </c>
      <c r="I5449" s="14">
        <v>1</v>
      </c>
    </row>
    <row r="5450" spans="1:9" ht="90">
      <c r="A5450" s="1248"/>
      <c r="B5450" s="1200"/>
      <c r="C5450" s="140" t="s">
        <v>2441</v>
      </c>
      <c r="D5450" s="137" t="s">
        <v>2442</v>
      </c>
      <c r="E5450" s="12" t="s">
        <v>120</v>
      </c>
      <c r="F5450" s="12" t="s">
        <v>121</v>
      </c>
      <c r="G5450" s="14">
        <v>29196</v>
      </c>
      <c r="H5450" s="14">
        <v>29196</v>
      </c>
      <c r="I5450" s="14">
        <v>1</v>
      </c>
    </row>
    <row r="5451" spans="1:9">
      <c r="A5451" s="1248"/>
      <c r="B5451" s="1221" t="s">
        <v>175</v>
      </c>
      <c r="C5451" s="1221"/>
      <c r="D5451" s="1221"/>
      <c r="E5451" s="1221"/>
      <c r="F5451" s="1221"/>
      <c r="G5451" s="1221"/>
      <c r="H5451" s="2">
        <v>34809112</v>
      </c>
      <c r="I5451" s="2"/>
    </row>
    <row r="5452" spans="1:9">
      <c r="A5452" s="1248"/>
      <c r="B5452" s="1195" t="s">
        <v>154</v>
      </c>
      <c r="C5452" s="1195"/>
      <c r="D5452" s="1195"/>
      <c r="E5452" s="1195"/>
      <c r="F5452" s="1195"/>
      <c r="G5452" s="1195"/>
      <c r="H5452" s="69">
        <v>33955655</v>
      </c>
      <c r="I5452" s="69"/>
    </row>
    <row r="5453" spans="1:9" ht="45">
      <c r="A5453" s="1248"/>
      <c r="B5453" s="1200">
        <v>4251</v>
      </c>
      <c r="C5453" s="140" t="s">
        <v>2443</v>
      </c>
      <c r="D5453" s="137" t="s">
        <v>2444</v>
      </c>
      <c r="E5453" s="12" t="s">
        <v>149</v>
      </c>
      <c r="F5453" s="12" t="s">
        <v>121</v>
      </c>
      <c r="G5453" s="14">
        <v>4901007</v>
      </c>
      <c r="H5453" s="14">
        <v>4901007</v>
      </c>
      <c r="I5453" s="14">
        <v>1</v>
      </c>
    </row>
    <row r="5454" spans="1:9" ht="75">
      <c r="A5454" s="1248"/>
      <c r="B5454" s="1200">
        <v>5113</v>
      </c>
      <c r="C5454" s="140" t="s">
        <v>2445</v>
      </c>
      <c r="D5454" s="137" t="s">
        <v>2446</v>
      </c>
      <c r="E5454" s="12" t="s">
        <v>149</v>
      </c>
      <c r="F5454" s="12" t="s">
        <v>121</v>
      </c>
      <c r="G5454" s="14">
        <v>29054648</v>
      </c>
      <c r="H5454" s="14">
        <v>29054648</v>
      </c>
      <c r="I5454" s="14">
        <v>1</v>
      </c>
    </row>
    <row r="5455" spans="1:9">
      <c r="A5455" s="1248"/>
      <c r="B5455" s="1195" t="s">
        <v>118</v>
      </c>
      <c r="C5455" s="1195"/>
      <c r="D5455" s="1195"/>
      <c r="E5455" s="1195"/>
      <c r="F5455" s="1195"/>
      <c r="G5455" s="1195"/>
      <c r="H5455" s="69">
        <v>853457</v>
      </c>
      <c r="I5455" s="69"/>
    </row>
    <row r="5456" spans="1:9" s="8" customFormat="1" ht="30">
      <c r="A5456" s="1248"/>
      <c r="B5456" s="1199">
        <v>4251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98040</v>
      </c>
      <c r="H5456" s="16">
        <v>98040</v>
      </c>
      <c r="I5456" s="16">
        <v>1</v>
      </c>
    </row>
    <row r="5457" spans="1:9" s="8" customFormat="1" ht="30">
      <c r="A5457" s="1248"/>
      <c r="B5457" s="1200">
        <v>5113</v>
      </c>
      <c r="C5457" s="134">
        <v>71351540</v>
      </c>
      <c r="D5457" s="135" t="s">
        <v>168</v>
      </c>
      <c r="E5457" s="15" t="s">
        <v>149</v>
      </c>
      <c r="F5457" s="15" t="s">
        <v>121</v>
      </c>
      <c r="G5457" s="16">
        <v>581093</v>
      </c>
      <c r="H5457" s="16">
        <v>581093</v>
      </c>
      <c r="I5457" s="16">
        <v>1</v>
      </c>
    </row>
    <row r="5458" spans="1:9" ht="30">
      <c r="A5458" s="1248"/>
      <c r="B5458" s="1200"/>
      <c r="C5458" s="140" t="s">
        <v>2447</v>
      </c>
      <c r="D5458" s="137" t="s">
        <v>531</v>
      </c>
      <c r="E5458" s="12" t="s">
        <v>120</v>
      </c>
      <c r="F5458" s="12" t="s">
        <v>121</v>
      </c>
      <c r="G5458" s="14">
        <v>174324</v>
      </c>
      <c r="H5458" s="14">
        <v>174324</v>
      </c>
      <c r="I5458" s="14">
        <v>1</v>
      </c>
    </row>
    <row r="5459" spans="1:9">
      <c r="A5459" s="1248"/>
      <c r="B5459" s="1221" t="s">
        <v>2448</v>
      </c>
      <c r="C5459" s="1221"/>
      <c r="D5459" s="1221"/>
      <c r="E5459" s="1221"/>
      <c r="F5459" s="1221"/>
      <c r="G5459" s="1221"/>
      <c r="H5459" s="2">
        <v>1494076</v>
      </c>
      <c r="I5459" s="2"/>
    </row>
    <row r="5460" spans="1:9">
      <c r="A5460" s="1248"/>
      <c r="B5460" s="1195" t="s">
        <v>154</v>
      </c>
      <c r="C5460" s="1195"/>
      <c r="D5460" s="1195"/>
      <c r="E5460" s="1195"/>
      <c r="F5460" s="1195"/>
      <c r="G5460" s="1195"/>
      <c r="H5460" s="69">
        <v>1464780</v>
      </c>
      <c r="I5460" s="69"/>
    </row>
    <row r="5461" spans="1:9" ht="45">
      <c r="A5461" s="1248"/>
      <c r="B5461" s="1200">
        <v>4251</v>
      </c>
      <c r="C5461" s="140" t="s">
        <v>2449</v>
      </c>
      <c r="D5461" s="137" t="s">
        <v>2450</v>
      </c>
      <c r="E5461" s="12" t="s">
        <v>149</v>
      </c>
      <c r="F5461" s="12" t="s">
        <v>121</v>
      </c>
      <c r="G5461" s="14">
        <v>1464780</v>
      </c>
      <c r="H5461" s="14">
        <v>1464780</v>
      </c>
      <c r="I5461" s="14">
        <v>1</v>
      </c>
    </row>
    <row r="5462" spans="1:9">
      <c r="A5462" s="1248"/>
      <c r="B5462" s="1195" t="s">
        <v>118</v>
      </c>
      <c r="C5462" s="1195"/>
      <c r="D5462" s="1195"/>
      <c r="E5462" s="1195"/>
      <c r="F5462" s="1195"/>
      <c r="G5462" s="1195"/>
      <c r="H5462" s="69">
        <v>29296</v>
      </c>
      <c r="I5462" s="69"/>
    </row>
    <row r="5463" spans="1:9" s="8" customFormat="1" ht="30">
      <c r="A5463" s="1248"/>
      <c r="B5463" s="1199">
        <v>4251</v>
      </c>
      <c r="C5463" s="134">
        <v>71351540</v>
      </c>
      <c r="D5463" s="135" t="s">
        <v>168</v>
      </c>
      <c r="E5463" s="15" t="s">
        <v>149</v>
      </c>
      <c r="F5463" s="15" t="s">
        <v>121</v>
      </c>
      <c r="G5463" s="16">
        <v>29296</v>
      </c>
      <c r="H5463" s="16">
        <v>29296</v>
      </c>
      <c r="I5463" s="16">
        <v>1</v>
      </c>
    </row>
    <row r="5464" spans="1:9">
      <c r="A5464" s="1248"/>
      <c r="B5464" s="1221" t="s">
        <v>539</v>
      </c>
      <c r="C5464" s="1221"/>
      <c r="D5464" s="1221"/>
      <c r="E5464" s="1221"/>
      <c r="F5464" s="1221"/>
      <c r="G5464" s="1221"/>
      <c r="H5464" s="2">
        <v>847454.1</v>
      </c>
      <c r="I5464" s="2"/>
    </row>
    <row r="5465" spans="1:9">
      <c r="A5465" s="1248"/>
      <c r="B5465" s="1195" t="s">
        <v>154</v>
      </c>
      <c r="C5465" s="1195"/>
      <c r="D5465" s="1195"/>
      <c r="E5465" s="1195"/>
      <c r="F5465" s="1195"/>
      <c r="G5465" s="1195"/>
      <c r="H5465" s="69">
        <v>825854.1</v>
      </c>
      <c r="I5465" s="69"/>
    </row>
    <row r="5466" spans="1:9" ht="45">
      <c r="A5466" s="1248"/>
      <c r="B5466" s="1200">
        <v>5112</v>
      </c>
      <c r="C5466" s="140" t="s">
        <v>2451</v>
      </c>
      <c r="D5466" s="137" t="s">
        <v>2452</v>
      </c>
      <c r="E5466" s="12" t="s">
        <v>149</v>
      </c>
      <c r="F5466" s="12" t="s">
        <v>121</v>
      </c>
      <c r="G5466" s="14">
        <v>825854.1</v>
      </c>
      <c r="H5466" s="14">
        <v>825854.1</v>
      </c>
      <c r="I5466" s="14">
        <v>1</v>
      </c>
    </row>
    <row r="5467" spans="1:9">
      <c r="A5467" s="1248"/>
      <c r="B5467" s="1195" t="s">
        <v>118</v>
      </c>
      <c r="C5467" s="1195"/>
      <c r="D5467" s="1195"/>
      <c r="E5467" s="1195"/>
      <c r="F5467" s="1195"/>
      <c r="G5467" s="1195"/>
      <c r="H5467" s="69">
        <v>21600</v>
      </c>
      <c r="I5467" s="69"/>
    </row>
    <row r="5468" spans="1:9" s="8" customFormat="1" ht="45">
      <c r="A5468" s="1248"/>
      <c r="B5468" s="1200">
        <v>5112</v>
      </c>
      <c r="C5468" s="310" t="s">
        <v>5690</v>
      </c>
      <c r="D5468" s="233" t="s">
        <v>2453</v>
      </c>
      <c r="E5468" s="310" t="s">
        <v>172</v>
      </c>
      <c r="F5468" s="310" t="s">
        <v>121</v>
      </c>
      <c r="G5468" s="310">
        <v>16560</v>
      </c>
      <c r="H5468" s="310">
        <v>16560</v>
      </c>
      <c r="I5468" s="310">
        <v>1</v>
      </c>
    </row>
    <row r="5469" spans="1:9" ht="45">
      <c r="A5469" s="1248"/>
      <c r="B5469" s="1200"/>
      <c r="C5469" s="140" t="s">
        <v>2454</v>
      </c>
      <c r="D5469" s="137" t="s">
        <v>2455</v>
      </c>
      <c r="E5469" s="12" t="s">
        <v>120</v>
      </c>
      <c r="F5469" s="12" t="s">
        <v>121</v>
      </c>
      <c r="G5469" s="14">
        <v>5040</v>
      </c>
      <c r="H5469" s="14">
        <v>5040</v>
      </c>
      <c r="I5469" s="14">
        <v>1</v>
      </c>
    </row>
    <row r="5470" spans="1:9">
      <c r="A5470" s="1248"/>
      <c r="B5470" s="1221" t="s">
        <v>2456</v>
      </c>
      <c r="C5470" s="1221"/>
      <c r="D5470" s="1221"/>
      <c r="E5470" s="1221"/>
      <c r="F5470" s="1221"/>
      <c r="G5470" s="1221"/>
      <c r="H5470" s="2">
        <v>2496578</v>
      </c>
      <c r="I5470" s="2"/>
    </row>
    <row r="5471" spans="1:9">
      <c r="A5471" s="1248"/>
      <c r="B5471" s="1195" t="s">
        <v>11</v>
      </c>
      <c r="C5471" s="1195"/>
      <c r="D5471" s="1195"/>
      <c r="E5471" s="1195"/>
      <c r="F5471" s="1195"/>
      <c r="G5471" s="1195"/>
      <c r="H5471" s="69">
        <v>2447625</v>
      </c>
      <c r="I5471" s="69"/>
    </row>
    <row r="5472" spans="1:9">
      <c r="A5472" s="1248"/>
      <c r="B5472" s="911"/>
      <c r="C5472" s="431"/>
      <c r="D5472" s="431"/>
      <c r="E5472" s="563"/>
      <c r="F5472" s="563"/>
      <c r="G5472" s="563"/>
      <c r="H5472" s="564"/>
      <c r="I5472" s="564"/>
    </row>
    <row r="5473" spans="1:9" ht="45">
      <c r="A5473" s="1248"/>
      <c r="B5473" s="1200">
        <v>5129</v>
      </c>
      <c r="C5473" s="140" t="s">
        <v>2457</v>
      </c>
      <c r="D5473" s="137" t="s">
        <v>2458</v>
      </c>
      <c r="E5473" s="12" t="s">
        <v>14</v>
      </c>
      <c r="F5473" s="12" t="s">
        <v>15</v>
      </c>
      <c r="G5473" s="14">
        <v>163175</v>
      </c>
      <c r="H5473" s="14">
        <v>2447625</v>
      </c>
      <c r="I5473" s="14">
        <v>15</v>
      </c>
    </row>
    <row r="5474" spans="1:9">
      <c r="A5474" s="1248"/>
      <c r="B5474" s="1195" t="s">
        <v>154</v>
      </c>
      <c r="C5474" s="1195"/>
      <c r="D5474" s="1195"/>
      <c r="E5474" s="1195"/>
      <c r="F5474" s="1195"/>
      <c r="G5474" s="1195"/>
      <c r="H5474" s="14"/>
      <c r="I5474" s="14"/>
    </row>
    <row r="5475" spans="1:9" ht="30">
      <c r="A5475" s="1248"/>
      <c r="B5475" s="136" t="s">
        <v>5611</v>
      </c>
      <c r="C5475" s="137" t="s">
        <v>7043</v>
      </c>
      <c r="D5475" s="137" t="s">
        <v>538</v>
      </c>
      <c r="E5475" s="137" t="s">
        <v>149</v>
      </c>
      <c r="F5475" s="137" t="s">
        <v>121</v>
      </c>
      <c r="G5475" s="137">
        <v>3630275</v>
      </c>
      <c r="H5475" s="137">
        <v>3630275</v>
      </c>
      <c r="I5475" s="137">
        <v>1</v>
      </c>
    </row>
    <row r="5476" spans="1:9">
      <c r="A5476" s="1248"/>
      <c r="B5476" s="915"/>
      <c r="C5476" s="140"/>
      <c r="D5476" s="137"/>
      <c r="E5476" s="562"/>
      <c r="F5476" s="562"/>
      <c r="G5476" s="14"/>
      <c r="H5476" s="14"/>
      <c r="I5476" s="14"/>
    </row>
    <row r="5477" spans="1:9">
      <c r="A5477" s="1248"/>
      <c r="B5477" s="1195" t="s">
        <v>118</v>
      </c>
      <c r="C5477" s="1195"/>
      <c r="D5477" s="1195"/>
      <c r="E5477" s="1195"/>
      <c r="F5477" s="1195"/>
      <c r="G5477" s="1195"/>
      <c r="H5477" s="69">
        <v>48953</v>
      </c>
      <c r="I5477" s="69"/>
    </row>
    <row r="5478" spans="1:9">
      <c r="A5478" s="1248"/>
      <c r="B5478" s="504"/>
      <c r="C5478" s="803" t="s">
        <v>7977</v>
      </c>
      <c r="D5478" s="431" t="s">
        <v>5253</v>
      </c>
      <c r="E5478" s="798" t="s">
        <v>172</v>
      </c>
      <c r="F5478" s="798" t="s">
        <v>121</v>
      </c>
      <c r="G5478" s="504">
        <v>28800</v>
      </c>
      <c r="H5478" s="504">
        <v>28800</v>
      </c>
      <c r="I5478" s="801">
        <v>1</v>
      </c>
    </row>
    <row r="5479" spans="1:9">
      <c r="A5479" s="1248"/>
      <c r="B5479" s="761" t="s">
        <v>5611</v>
      </c>
      <c r="C5479" s="761" t="s">
        <v>7964</v>
      </c>
      <c r="D5479" s="761" t="s">
        <v>5253</v>
      </c>
      <c r="E5479" s="798" t="s">
        <v>172</v>
      </c>
      <c r="F5479" s="798" t="s">
        <v>121</v>
      </c>
      <c r="G5479" s="762">
        <v>72605</v>
      </c>
      <c r="H5479" s="762">
        <v>72605</v>
      </c>
      <c r="I5479" s="801">
        <v>1</v>
      </c>
    </row>
    <row r="5480" spans="1:9" s="8" customFormat="1" ht="30">
      <c r="A5480" s="1248"/>
      <c r="B5480" s="1199">
        <v>5129</v>
      </c>
      <c r="C5480" s="134">
        <v>71351540</v>
      </c>
      <c r="D5480" s="135" t="s">
        <v>168</v>
      </c>
      <c r="E5480" s="15" t="s">
        <v>149</v>
      </c>
      <c r="F5480" s="15" t="s">
        <v>121</v>
      </c>
      <c r="G5480" s="16">
        <v>48953</v>
      </c>
      <c r="H5480" s="16">
        <v>48953</v>
      </c>
      <c r="I5480" s="16">
        <v>1</v>
      </c>
    </row>
    <row r="5481" spans="1:9">
      <c r="A5481" s="1248"/>
      <c r="B5481" s="1259" t="s">
        <v>178</v>
      </c>
      <c r="C5481" s="1221"/>
      <c r="D5481" s="1221"/>
      <c r="E5481" s="1221"/>
      <c r="F5481" s="1221"/>
      <c r="G5481" s="1221"/>
      <c r="H5481" s="2">
        <v>19342872</v>
      </c>
      <c r="I5481" s="2"/>
    </row>
    <row r="5482" spans="1:9">
      <c r="A5482" s="1248"/>
      <c r="B5482" s="1195" t="s">
        <v>118</v>
      </c>
      <c r="C5482" s="1195"/>
      <c r="D5482" s="1195"/>
      <c r="E5482" s="1195"/>
      <c r="F5482" s="1195"/>
      <c r="G5482" s="1195"/>
      <c r="H5482" s="69">
        <v>19342872</v>
      </c>
      <c r="I5482" s="69"/>
    </row>
    <row r="5483" spans="1:9" ht="30">
      <c r="A5483" s="1248"/>
      <c r="B5483" s="1200">
        <v>5129</v>
      </c>
      <c r="C5483" s="248" t="s">
        <v>2459</v>
      </c>
      <c r="D5483" s="261" t="s">
        <v>542</v>
      </c>
      <c r="E5483" s="244" t="s">
        <v>126</v>
      </c>
      <c r="F5483" s="244" t="s">
        <v>121</v>
      </c>
      <c r="G5483" s="246">
        <v>18963600</v>
      </c>
      <c r="H5483" s="246">
        <v>18963600</v>
      </c>
      <c r="I5483" s="246">
        <v>1</v>
      </c>
    </row>
    <row r="5484" spans="1:9" s="92" customFormat="1" ht="30">
      <c r="A5484" s="1248"/>
      <c r="B5484" s="1200"/>
      <c r="C5484" s="23" t="s">
        <v>5258</v>
      </c>
      <c r="D5484" s="24" t="s">
        <v>168</v>
      </c>
      <c r="E5484" s="89" t="s">
        <v>149</v>
      </c>
      <c r="F5484" s="89" t="s">
        <v>121</v>
      </c>
      <c r="G5484" s="52">
        <v>379272</v>
      </c>
      <c r="H5484" s="52">
        <v>379272</v>
      </c>
      <c r="I5484" s="52">
        <v>1</v>
      </c>
    </row>
    <row r="5485" spans="1:9">
      <c r="A5485" s="1248"/>
      <c r="B5485" s="1221" t="s">
        <v>210</v>
      </c>
      <c r="C5485" s="1221"/>
      <c r="D5485" s="1221"/>
      <c r="E5485" s="1221"/>
      <c r="F5485" s="1221"/>
      <c r="G5485" s="1221"/>
      <c r="H5485" s="2">
        <v>30000000</v>
      </c>
      <c r="I5485" s="2"/>
    </row>
    <row r="5486" spans="1:9">
      <c r="A5486" s="1248"/>
      <c r="B5486" s="1195" t="s">
        <v>154</v>
      </c>
      <c r="C5486" s="1195"/>
      <c r="D5486" s="1195"/>
      <c r="E5486" s="1195"/>
      <c r="F5486" s="1195"/>
      <c r="G5486" s="1195"/>
      <c r="H5486" s="69">
        <v>19607843</v>
      </c>
      <c r="I5486" s="69"/>
    </row>
    <row r="5487" spans="1:9" ht="45">
      <c r="A5487" s="1248"/>
      <c r="B5487" s="1200">
        <v>4861</v>
      </c>
      <c r="C5487" s="140" t="s">
        <v>2460</v>
      </c>
      <c r="D5487" s="137" t="s">
        <v>928</v>
      </c>
      <c r="E5487" s="12" t="s">
        <v>149</v>
      </c>
      <c r="F5487" s="12" t="s">
        <v>121</v>
      </c>
      <c r="G5487" s="14">
        <v>19607843</v>
      </c>
      <c r="H5487" s="14">
        <v>19607843</v>
      </c>
      <c r="I5487" s="14">
        <v>1</v>
      </c>
    </row>
    <row r="5488" spans="1:9">
      <c r="A5488" s="1248"/>
      <c r="B5488" s="1195" t="s">
        <v>118</v>
      </c>
      <c r="C5488" s="1195"/>
      <c r="D5488" s="1195"/>
      <c r="E5488" s="1195"/>
      <c r="F5488" s="1195"/>
      <c r="G5488" s="1195"/>
      <c r="H5488" s="69">
        <v>10392157</v>
      </c>
      <c r="I5488" s="69"/>
    </row>
    <row r="5489" spans="1:9" s="8" customFormat="1" ht="30">
      <c r="A5489" s="1248"/>
      <c r="B5489" s="1200">
        <v>4861</v>
      </c>
      <c r="C5489" s="134">
        <v>71351540</v>
      </c>
      <c r="D5489" s="135" t="s">
        <v>168</v>
      </c>
      <c r="E5489" s="15" t="s">
        <v>149</v>
      </c>
      <c r="F5489" s="15" t="s">
        <v>121</v>
      </c>
      <c r="G5489" s="16">
        <v>392157</v>
      </c>
      <c r="H5489" s="16">
        <v>392157</v>
      </c>
      <c r="I5489" s="16">
        <v>1</v>
      </c>
    </row>
    <row r="5490" spans="1:9" ht="30">
      <c r="A5490" s="1248"/>
      <c r="B5490" s="1200"/>
      <c r="C5490" s="140" t="s">
        <v>2461</v>
      </c>
      <c r="D5490" s="137" t="s">
        <v>2462</v>
      </c>
      <c r="E5490" s="12" t="s">
        <v>149</v>
      </c>
      <c r="F5490" s="12" t="s">
        <v>121</v>
      </c>
      <c r="G5490" s="14">
        <v>10000000</v>
      </c>
      <c r="H5490" s="14">
        <v>10000000</v>
      </c>
      <c r="I5490" s="14">
        <v>1</v>
      </c>
    </row>
    <row r="5491" spans="1:9">
      <c r="A5491" s="1248"/>
      <c r="B5491" s="1221" t="s">
        <v>5304</v>
      </c>
      <c r="C5491" s="1221"/>
      <c r="D5491" s="1221"/>
      <c r="E5491" s="1221"/>
      <c r="F5491" s="1221"/>
      <c r="G5491" s="1221"/>
      <c r="H5491" s="14"/>
      <c r="I5491" s="14"/>
    </row>
    <row r="5492" spans="1:9" ht="30">
      <c r="A5492" s="1248"/>
      <c r="B5492" s="1222">
        <v>5129</v>
      </c>
      <c r="C5492" s="140" t="s">
        <v>6263</v>
      </c>
      <c r="D5492" s="137" t="s">
        <v>3988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248"/>
      <c r="B5493" s="1267"/>
      <c r="C5493" s="140" t="s">
        <v>6264</v>
      </c>
      <c r="D5493" s="137" t="s">
        <v>3988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200</v>
      </c>
    </row>
    <row r="5494" spans="1:9" ht="30">
      <c r="A5494" s="1248"/>
      <c r="B5494" s="1223"/>
      <c r="C5494" s="140" t="s">
        <v>6265</v>
      </c>
      <c r="D5494" s="137" t="s">
        <v>3988</v>
      </c>
      <c r="E5494" s="96" t="s">
        <v>14</v>
      </c>
      <c r="F5494" s="96" t="s">
        <v>15</v>
      </c>
      <c r="G5494" s="14">
        <v>0</v>
      </c>
      <c r="H5494" s="14">
        <v>0</v>
      </c>
      <c r="I5494" s="14">
        <v>350</v>
      </c>
    </row>
    <row r="5495" spans="1:9">
      <c r="A5495" s="1248"/>
      <c r="B5495" s="1221" t="s">
        <v>214</v>
      </c>
      <c r="C5495" s="1221"/>
      <c r="D5495" s="1221"/>
      <c r="E5495" s="1221"/>
      <c r="F5495" s="1221"/>
      <c r="G5495" s="1221"/>
      <c r="H5495" s="2">
        <v>61734048</v>
      </c>
      <c r="I5495" s="2"/>
    </row>
    <row r="5496" spans="1:9">
      <c r="A5496" s="1248"/>
      <c r="B5496" s="1195" t="s">
        <v>154</v>
      </c>
      <c r="C5496" s="1195"/>
      <c r="D5496" s="1195"/>
      <c r="E5496" s="1195"/>
      <c r="F5496" s="1195"/>
      <c r="G5496" s="1195"/>
      <c r="H5496" s="69">
        <v>60523576</v>
      </c>
      <c r="I5496" s="69"/>
    </row>
    <row r="5497" spans="1:9" ht="30">
      <c r="A5497" s="1248"/>
      <c r="B5497" s="1200">
        <v>4251</v>
      </c>
      <c r="C5497" s="140" t="s">
        <v>2463</v>
      </c>
      <c r="D5497" s="137" t="s">
        <v>811</v>
      </c>
      <c r="E5497" s="12" t="s">
        <v>149</v>
      </c>
      <c r="F5497" s="12" t="s">
        <v>121</v>
      </c>
      <c r="G5497" s="14">
        <v>60523576</v>
      </c>
      <c r="H5497" s="14">
        <v>60523576</v>
      </c>
      <c r="I5497" s="14">
        <v>1</v>
      </c>
    </row>
    <row r="5498" spans="1:9">
      <c r="A5498" s="1248"/>
      <c r="B5498" s="1195" t="s">
        <v>118</v>
      </c>
      <c r="C5498" s="1195"/>
      <c r="D5498" s="1195"/>
      <c r="E5498" s="1195"/>
      <c r="F5498" s="1195"/>
      <c r="G5498" s="1195"/>
      <c r="H5498" s="69">
        <v>1210472</v>
      </c>
      <c r="I5498" s="69"/>
    </row>
    <row r="5499" spans="1:9" s="8" customFormat="1" ht="30">
      <c r="A5499" s="1248"/>
      <c r="B5499" s="1199">
        <v>4251</v>
      </c>
      <c r="C5499" s="134">
        <v>71351540</v>
      </c>
      <c r="D5499" s="135" t="s">
        <v>168</v>
      </c>
      <c r="E5499" s="15" t="s">
        <v>149</v>
      </c>
      <c r="F5499" s="15" t="s">
        <v>121</v>
      </c>
      <c r="G5499" s="16">
        <v>1210472</v>
      </c>
      <c r="H5499" s="16">
        <v>1210472</v>
      </c>
      <c r="I5499" s="16">
        <v>1</v>
      </c>
    </row>
    <row r="5500" spans="1:9" s="8" customFormat="1">
      <c r="A5500" s="1248"/>
      <c r="B5500" s="1221" t="s">
        <v>7535</v>
      </c>
      <c r="C5500" s="1221"/>
      <c r="D5500" s="1221"/>
      <c r="E5500" s="1221"/>
      <c r="F5500" s="1221"/>
      <c r="G5500" s="1221"/>
      <c r="H5500" s="16"/>
      <c r="I5500" s="16"/>
    </row>
    <row r="5501" spans="1:9" s="8" customFormat="1">
      <c r="A5501" s="1248"/>
      <c r="B5501" s="1195" t="s">
        <v>118</v>
      </c>
      <c r="C5501" s="1195"/>
      <c r="D5501" s="1195"/>
      <c r="E5501" s="1195"/>
      <c r="F5501" s="1195"/>
      <c r="G5501" s="1195"/>
      <c r="H5501" s="16"/>
      <c r="I5501" s="16"/>
    </row>
    <row r="5502" spans="1:9" s="8" customFormat="1">
      <c r="A5502" s="1248"/>
      <c r="B5502" s="431" t="s">
        <v>5611</v>
      </c>
      <c r="C5502" s="431" t="s">
        <v>7451</v>
      </c>
      <c r="D5502" s="431" t="s">
        <v>5253</v>
      </c>
      <c r="E5502" s="715" t="s">
        <v>149</v>
      </c>
      <c r="F5502" s="683" t="s">
        <v>121</v>
      </c>
      <c r="G5502" s="432">
        <v>332695</v>
      </c>
      <c r="H5502" s="432">
        <v>332695</v>
      </c>
      <c r="I5502" s="16">
        <v>1</v>
      </c>
    </row>
    <row r="5503" spans="1:9">
      <c r="A5503" s="1248"/>
      <c r="B5503" s="1221" t="s">
        <v>217</v>
      </c>
      <c r="C5503" s="1221"/>
      <c r="D5503" s="1221"/>
      <c r="E5503" s="1221"/>
      <c r="F5503" s="1221"/>
      <c r="G5503" s="1221"/>
      <c r="H5503" s="2">
        <v>108344772.90000001</v>
      </c>
      <c r="I5503" s="2"/>
    </row>
    <row r="5504" spans="1:9">
      <c r="A5504" s="1248"/>
      <c r="B5504" s="1195" t="s">
        <v>11</v>
      </c>
      <c r="C5504" s="1195"/>
      <c r="D5504" s="1195"/>
      <c r="E5504" s="1195"/>
      <c r="F5504" s="1195"/>
      <c r="G5504" s="1195"/>
      <c r="H5504" s="69">
        <v>40196115</v>
      </c>
      <c r="I5504" s="69"/>
    </row>
    <row r="5505" spans="1:9">
      <c r="A5505" s="1248"/>
      <c r="B5505" s="1200">
        <v>4269</v>
      </c>
      <c r="C5505" s="140" t="s">
        <v>2464</v>
      </c>
      <c r="D5505" s="137" t="s">
        <v>2465</v>
      </c>
      <c r="E5505" s="12" t="s">
        <v>14</v>
      </c>
      <c r="F5505" s="12" t="s">
        <v>469</v>
      </c>
      <c r="G5505" s="14">
        <v>5130</v>
      </c>
      <c r="H5505" s="14">
        <v>40196115</v>
      </c>
      <c r="I5505" s="14">
        <v>7835.5</v>
      </c>
    </row>
    <row r="5506" spans="1:9">
      <c r="A5506" s="1248"/>
      <c r="B5506" s="1195" t="s">
        <v>154</v>
      </c>
      <c r="C5506" s="1195"/>
      <c r="D5506" s="1195"/>
      <c r="E5506" s="1195"/>
      <c r="F5506" s="1195"/>
      <c r="G5506" s="1195"/>
      <c r="H5506" s="69">
        <v>66421695.700000003</v>
      </c>
      <c r="I5506" s="69"/>
    </row>
    <row r="5507" spans="1:9" ht="60">
      <c r="A5507" s="1248"/>
      <c r="B5507" s="1200">
        <v>5113</v>
      </c>
      <c r="C5507" s="140" t="s">
        <v>2466</v>
      </c>
      <c r="D5507" s="137" t="s">
        <v>2467</v>
      </c>
      <c r="E5507" s="12" t="s">
        <v>149</v>
      </c>
      <c r="F5507" s="12" t="s">
        <v>121</v>
      </c>
      <c r="G5507" s="14">
        <v>42805355</v>
      </c>
      <c r="H5507" s="14">
        <v>42805355</v>
      </c>
      <c r="I5507" s="14">
        <v>1</v>
      </c>
    </row>
    <row r="5508" spans="1:9" ht="60">
      <c r="A5508" s="1248"/>
      <c r="B5508" s="1200"/>
      <c r="C5508" s="140" t="s">
        <v>2468</v>
      </c>
      <c r="D5508" s="137" t="s">
        <v>2469</v>
      </c>
      <c r="E5508" s="12" t="s">
        <v>149</v>
      </c>
      <c r="F5508" s="12" t="s">
        <v>121</v>
      </c>
      <c r="G5508" s="14">
        <v>23616340.699999999</v>
      </c>
      <c r="H5508" s="14">
        <v>23616340.699999999</v>
      </c>
      <c r="I5508" s="14">
        <v>1</v>
      </c>
    </row>
    <row r="5509" spans="1:9">
      <c r="A5509" s="1248"/>
      <c r="B5509" s="1195" t="s">
        <v>118</v>
      </c>
      <c r="C5509" s="1195"/>
      <c r="D5509" s="1195"/>
      <c r="E5509" s="1195"/>
      <c r="F5509" s="1195"/>
      <c r="G5509" s="1195"/>
      <c r="H5509" s="69">
        <v>1726962.2000000002</v>
      </c>
      <c r="I5509" s="69"/>
    </row>
    <row r="5510" spans="1:9" s="8" customFormat="1" ht="60">
      <c r="A5510" s="1248"/>
      <c r="B5510" s="1200">
        <v>5113</v>
      </c>
      <c r="C5510" s="134">
        <v>71351540</v>
      </c>
      <c r="D5510" s="135" t="s">
        <v>2470</v>
      </c>
      <c r="E5510" s="15" t="s">
        <v>149</v>
      </c>
      <c r="F5510" s="15" t="s">
        <v>121</v>
      </c>
      <c r="G5510" s="16">
        <v>856107.1</v>
      </c>
      <c r="H5510" s="16">
        <v>856107.1</v>
      </c>
      <c r="I5510" s="16">
        <v>1</v>
      </c>
    </row>
    <row r="5511" spans="1:9" s="8" customFormat="1" ht="60">
      <c r="A5511" s="1248"/>
      <c r="B5511" s="1200"/>
      <c r="C5511" s="134">
        <v>71351540</v>
      </c>
      <c r="D5511" s="135" t="s">
        <v>2471</v>
      </c>
      <c r="E5511" s="15" t="s">
        <v>149</v>
      </c>
      <c r="F5511" s="15" t="s">
        <v>121</v>
      </c>
      <c r="G5511" s="16">
        <v>472327</v>
      </c>
      <c r="H5511" s="16">
        <v>472327</v>
      </c>
      <c r="I5511" s="16">
        <v>1</v>
      </c>
    </row>
    <row r="5512" spans="1:9" ht="60">
      <c r="A5512" s="1248"/>
      <c r="B5512" s="1200"/>
      <c r="C5512" s="140" t="s">
        <v>2472</v>
      </c>
      <c r="D5512" s="137" t="s">
        <v>2473</v>
      </c>
      <c r="E5512" s="12" t="s">
        <v>120</v>
      </c>
      <c r="F5512" s="12" t="s">
        <v>121</v>
      </c>
      <c r="G5512" s="14">
        <v>256832.1</v>
      </c>
      <c r="H5512" s="14">
        <v>256832.1</v>
      </c>
      <c r="I5512" s="14">
        <v>1</v>
      </c>
    </row>
    <row r="5513" spans="1:9" ht="60">
      <c r="A5513" s="1248"/>
      <c r="B5513" s="1200"/>
      <c r="C5513" s="140" t="s">
        <v>2474</v>
      </c>
      <c r="D5513" s="137" t="s">
        <v>2475</v>
      </c>
      <c r="E5513" s="12" t="s">
        <v>120</v>
      </c>
      <c r="F5513" s="12" t="s">
        <v>121</v>
      </c>
      <c r="G5513" s="14">
        <v>141696</v>
      </c>
      <c r="H5513" s="14">
        <v>141696</v>
      </c>
      <c r="I5513" s="14">
        <v>1</v>
      </c>
    </row>
    <row r="5514" spans="1:9" ht="46.5" customHeight="1">
      <c r="A5514" s="1248"/>
      <c r="B5514" s="1221" t="s">
        <v>228</v>
      </c>
      <c r="C5514" s="1221"/>
      <c r="D5514" s="1221"/>
      <c r="E5514" s="1221"/>
      <c r="F5514" s="1221"/>
      <c r="G5514" s="1221"/>
      <c r="H5514" s="2">
        <v>119869996</v>
      </c>
      <c r="I5514" s="2"/>
    </row>
    <row r="5515" spans="1:9">
      <c r="A5515" s="1248"/>
      <c r="B5515" s="1195" t="s">
        <v>11</v>
      </c>
      <c r="C5515" s="1195"/>
      <c r="D5515" s="1195"/>
      <c r="E5515" s="1195"/>
      <c r="F5515" s="1195"/>
      <c r="G5515" s="1195"/>
      <c r="H5515" s="69">
        <v>7264800</v>
      </c>
      <c r="I5515" s="69"/>
    </row>
    <row r="5516" spans="1:9" ht="30">
      <c r="A5516" s="1248"/>
      <c r="B5516" s="1200">
        <v>5129</v>
      </c>
      <c r="C5516" s="140" t="s">
        <v>2476</v>
      </c>
      <c r="D5516" s="137" t="s">
        <v>583</v>
      </c>
      <c r="E5516" s="12" t="s">
        <v>149</v>
      </c>
      <c r="F5516" s="12" t="s">
        <v>15</v>
      </c>
      <c r="G5516" s="14">
        <v>286800</v>
      </c>
      <c r="H5516" s="14">
        <v>860400</v>
      </c>
      <c r="I5516" s="14">
        <v>3</v>
      </c>
    </row>
    <row r="5517" spans="1:9" ht="30">
      <c r="A5517" s="1248"/>
      <c r="B5517" s="1200"/>
      <c r="C5517" s="140" t="s">
        <v>2477</v>
      </c>
      <c r="D5517" s="137" t="s">
        <v>2478</v>
      </c>
      <c r="E5517" s="12" t="s">
        <v>149</v>
      </c>
      <c r="F5517" s="12" t="s">
        <v>15</v>
      </c>
      <c r="G5517" s="14">
        <v>523200</v>
      </c>
      <c r="H5517" s="14">
        <v>1569600</v>
      </c>
      <c r="I5517" s="14">
        <v>3</v>
      </c>
    </row>
    <row r="5518" spans="1:9" ht="30">
      <c r="A5518" s="1248"/>
      <c r="B5518" s="1200"/>
      <c r="C5518" s="140" t="s">
        <v>2479</v>
      </c>
      <c r="D5518" s="137" t="s">
        <v>2480</v>
      </c>
      <c r="E5518" s="12" t="s">
        <v>149</v>
      </c>
      <c r="F5518" s="12" t="s">
        <v>15</v>
      </c>
      <c r="G5518" s="14">
        <v>561600</v>
      </c>
      <c r="H5518" s="14">
        <v>1684800</v>
      </c>
      <c r="I5518" s="14">
        <v>3</v>
      </c>
    </row>
    <row r="5519" spans="1:9">
      <c r="A5519" s="1248"/>
      <c r="B5519" s="1200"/>
      <c r="C5519" s="140" t="s">
        <v>2481</v>
      </c>
      <c r="D5519" s="137" t="s">
        <v>585</v>
      </c>
      <c r="E5519" s="12" t="s">
        <v>149</v>
      </c>
      <c r="F5519" s="12" t="s">
        <v>15</v>
      </c>
      <c r="G5519" s="14">
        <v>63000</v>
      </c>
      <c r="H5519" s="14">
        <v>3150000</v>
      </c>
      <c r="I5519" s="14">
        <v>50</v>
      </c>
    </row>
    <row r="5520" spans="1:9">
      <c r="A5520" s="1248"/>
      <c r="B5520" s="1195" t="s">
        <v>154</v>
      </c>
      <c r="C5520" s="1195"/>
      <c r="D5520" s="1195"/>
      <c r="E5520" s="1195"/>
      <c r="F5520" s="1195"/>
      <c r="G5520" s="1195"/>
      <c r="H5520" s="69">
        <v>109912831</v>
      </c>
      <c r="I5520" s="69"/>
    </row>
    <row r="5521" spans="1:9">
      <c r="A5521" s="1248"/>
      <c r="B5521" s="504"/>
      <c r="C5521" s="761" t="s">
        <v>7892</v>
      </c>
      <c r="D5521" s="761" t="s">
        <v>535</v>
      </c>
      <c r="E5521" s="782" t="s">
        <v>126</v>
      </c>
      <c r="F5521" s="784" t="s">
        <v>121</v>
      </c>
      <c r="G5521" s="762">
        <v>0</v>
      </c>
      <c r="H5521" s="762">
        <v>0</v>
      </c>
      <c r="I5521" s="14">
        <v>1</v>
      </c>
    </row>
    <row r="5522" spans="1:9">
      <c r="A5522" s="1248"/>
      <c r="B5522" s="761" t="s">
        <v>5287</v>
      </c>
      <c r="C5522" s="761" t="s">
        <v>7816</v>
      </c>
      <c r="D5522" s="761" t="s">
        <v>535</v>
      </c>
      <c r="E5522" s="767" t="s">
        <v>126</v>
      </c>
      <c r="F5522" s="764" t="s">
        <v>121</v>
      </c>
      <c r="G5522" s="762">
        <v>17192719</v>
      </c>
      <c r="H5522" s="762">
        <v>17192719</v>
      </c>
      <c r="I5522" s="14">
        <v>1</v>
      </c>
    </row>
    <row r="5523" spans="1:9">
      <c r="A5523" s="1248"/>
      <c r="B5523" s="761" t="s">
        <v>5287</v>
      </c>
      <c r="C5523" s="761" t="s">
        <v>7817</v>
      </c>
      <c r="D5523" s="761" t="s">
        <v>535</v>
      </c>
      <c r="E5523" s="767" t="s">
        <v>126</v>
      </c>
      <c r="F5523" s="764" t="s">
        <v>121</v>
      </c>
      <c r="G5523" s="432">
        <v>44697912</v>
      </c>
      <c r="H5523" s="432">
        <v>44697912</v>
      </c>
      <c r="I5523" s="14">
        <v>1</v>
      </c>
    </row>
    <row r="5524" spans="1:9" ht="45">
      <c r="A5524" s="1248"/>
      <c r="B5524" s="1200">
        <v>4251</v>
      </c>
      <c r="C5524" s="140" t="s">
        <v>2482</v>
      </c>
      <c r="D5524" s="137" t="s">
        <v>2483</v>
      </c>
      <c r="E5524" s="12" t="s">
        <v>149</v>
      </c>
      <c r="F5524" s="12" t="s">
        <v>121</v>
      </c>
      <c r="G5524" s="14">
        <v>9803923</v>
      </c>
      <c r="H5524" s="14">
        <v>9803923</v>
      </c>
      <c r="I5524" s="14">
        <v>1</v>
      </c>
    </row>
    <row r="5525" spans="1:9" ht="60">
      <c r="A5525" s="1248"/>
      <c r="B5525" s="1200">
        <v>5113</v>
      </c>
      <c r="C5525" s="140" t="s">
        <v>2484</v>
      </c>
      <c r="D5525" s="137" t="s">
        <v>2485</v>
      </c>
      <c r="E5525" s="12" t="s">
        <v>149</v>
      </c>
      <c r="F5525" s="12" t="s">
        <v>121</v>
      </c>
      <c r="G5525" s="14">
        <v>26616051</v>
      </c>
      <c r="H5525" s="14">
        <v>26616051</v>
      </c>
      <c r="I5525" s="14">
        <v>1</v>
      </c>
    </row>
    <row r="5526" spans="1:9" ht="75">
      <c r="A5526" s="1248"/>
      <c r="B5526" s="1200"/>
      <c r="C5526" s="140" t="s">
        <v>2486</v>
      </c>
      <c r="D5526" s="137" t="s">
        <v>2487</v>
      </c>
      <c r="E5526" s="12" t="s">
        <v>149</v>
      </c>
      <c r="F5526" s="12" t="s">
        <v>121</v>
      </c>
      <c r="G5526" s="14">
        <v>9887299</v>
      </c>
      <c r="H5526" s="14">
        <v>9887299</v>
      </c>
      <c r="I5526" s="14">
        <v>1</v>
      </c>
    </row>
    <row r="5527" spans="1:9" ht="75">
      <c r="A5527" s="1248"/>
      <c r="B5527" s="1200"/>
      <c r="C5527" s="140" t="s">
        <v>2488</v>
      </c>
      <c r="D5527" s="137" t="s">
        <v>2489</v>
      </c>
      <c r="E5527" s="12" t="s">
        <v>149</v>
      </c>
      <c r="F5527" s="12" t="s">
        <v>121</v>
      </c>
      <c r="G5527" s="14">
        <v>51906339</v>
      </c>
      <c r="H5527" s="14">
        <v>51906339</v>
      </c>
      <c r="I5527" s="14">
        <v>1</v>
      </c>
    </row>
    <row r="5528" spans="1:9" ht="75">
      <c r="A5528" s="1248"/>
      <c r="B5528" s="1200"/>
      <c r="C5528" s="140" t="s">
        <v>2490</v>
      </c>
      <c r="D5528" s="137" t="s">
        <v>2491</v>
      </c>
      <c r="E5528" s="12" t="s">
        <v>149</v>
      </c>
      <c r="F5528" s="12" t="s">
        <v>121</v>
      </c>
      <c r="G5528" s="14">
        <v>124277</v>
      </c>
      <c r="H5528" s="14">
        <v>124277</v>
      </c>
      <c r="I5528" s="14">
        <v>1</v>
      </c>
    </row>
    <row r="5529" spans="1:9" ht="75">
      <c r="A5529" s="1248"/>
      <c r="B5529" s="1200"/>
      <c r="C5529" s="140" t="s">
        <v>2492</v>
      </c>
      <c r="D5529" s="137" t="s">
        <v>2493</v>
      </c>
      <c r="E5529" s="12" t="s">
        <v>149</v>
      </c>
      <c r="F5529" s="12" t="s">
        <v>121</v>
      </c>
      <c r="G5529" s="14">
        <v>1655820</v>
      </c>
      <c r="H5529" s="14">
        <v>1655820</v>
      </c>
      <c r="I5529" s="14">
        <v>1</v>
      </c>
    </row>
    <row r="5530" spans="1:9" ht="75">
      <c r="A5530" s="1248"/>
      <c r="B5530" s="1200"/>
      <c r="C5530" s="140" t="s">
        <v>2494</v>
      </c>
      <c r="D5530" s="137" t="s">
        <v>2495</v>
      </c>
      <c r="E5530" s="12" t="s">
        <v>149</v>
      </c>
      <c r="F5530" s="12" t="s">
        <v>121</v>
      </c>
      <c r="G5530" s="14">
        <v>4610037</v>
      </c>
      <c r="H5530" s="14">
        <v>4610037</v>
      </c>
      <c r="I5530" s="14">
        <v>1</v>
      </c>
    </row>
    <row r="5531" spans="1:9" ht="75">
      <c r="A5531" s="1248"/>
      <c r="B5531" s="1200"/>
      <c r="C5531" s="140" t="s">
        <v>2496</v>
      </c>
      <c r="D5531" s="137" t="s">
        <v>2497</v>
      </c>
      <c r="E5531" s="12" t="s">
        <v>149</v>
      </c>
      <c r="F5531" s="12" t="s">
        <v>121</v>
      </c>
      <c r="G5531" s="14">
        <v>2390270</v>
      </c>
      <c r="H5531" s="14">
        <v>2390270</v>
      </c>
      <c r="I5531" s="14">
        <v>1</v>
      </c>
    </row>
    <row r="5532" spans="1:9" ht="30">
      <c r="A5532" s="1248"/>
      <c r="B5532" s="1200"/>
      <c r="C5532" s="140" t="s">
        <v>6854</v>
      </c>
      <c r="D5532" s="140" t="s">
        <v>5253</v>
      </c>
      <c r="E5532" s="140" t="s">
        <v>172</v>
      </c>
      <c r="F5532" s="468" t="s">
        <v>121</v>
      </c>
      <c r="G5532" s="432">
        <v>2486</v>
      </c>
      <c r="H5532" s="432">
        <v>2486</v>
      </c>
      <c r="I5532" s="14">
        <v>1</v>
      </c>
    </row>
    <row r="5533" spans="1:9" ht="60">
      <c r="A5533" s="1248"/>
      <c r="B5533" s="1200"/>
      <c r="C5533" s="140" t="s">
        <v>2498</v>
      </c>
      <c r="D5533" s="137" t="s">
        <v>2499</v>
      </c>
      <c r="E5533" s="12" t="s">
        <v>149</v>
      </c>
      <c r="F5533" s="12" t="s">
        <v>121</v>
      </c>
      <c r="G5533" s="14">
        <v>544992</v>
      </c>
      <c r="H5533" s="14">
        <v>544992</v>
      </c>
      <c r="I5533" s="14">
        <v>1</v>
      </c>
    </row>
    <row r="5534" spans="1:9" ht="75">
      <c r="A5534" s="1248"/>
      <c r="B5534" s="1200"/>
      <c r="C5534" s="140" t="s">
        <v>2500</v>
      </c>
      <c r="D5534" s="137" t="s">
        <v>2501</v>
      </c>
      <c r="E5534" s="12" t="s">
        <v>149</v>
      </c>
      <c r="F5534" s="12" t="s">
        <v>121</v>
      </c>
      <c r="G5534" s="14">
        <v>2373823</v>
      </c>
      <c r="H5534" s="14">
        <v>2373823</v>
      </c>
      <c r="I5534" s="14">
        <v>1</v>
      </c>
    </row>
    <row r="5535" spans="1:9">
      <c r="A5535" s="1248"/>
      <c r="B5535" s="1195" t="s">
        <v>118</v>
      </c>
      <c r="C5535" s="1195"/>
      <c r="D5535" s="1195"/>
      <c r="E5535" s="1195"/>
      <c r="F5535" s="1195"/>
      <c r="G5535" s="1195"/>
      <c r="H5535" s="69">
        <v>2692365</v>
      </c>
      <c r="I5535" s="69"/>
    </row>
    <row r="5536" spans="1:9">
      <c r="A5536" s="1248"/>
      <c r="B5536" s="504"/>
      <c r="C5536" s="431" t="s">
        <v>7652</v>
      </c>
      <c r="D5536" s="431" t="s">
        <v>5253</v>
      </c>
      <c r="E5536" s="715" t="s">
        <v>7653</v>
      </c>
      <c r="F5536" s="715" t="s">
        <v>121</v>
      </c>
      <c r="G5536" s="432">
        <v>47476</v>
      </c>
      <c r="H5536" s="432">
        <v>47476</v>
      </c>
      <c r="I5536" s="441">
        <v>1</v>
      </c>
    </row>
    <row r="5537" spans="1:9">
      <c r="A5537" s="1248"/>
      <c r="B5537" s="504"/>
      <c r="C5537" s="431" t="s">
        <v>7998</v>
      </c>
      <c r="D5537" s="431" t="s">
        <v>531</v>
      </c>
      <c r="E5537" s="798" t="s">
        <v>120</v>
      </c>
      <c r="F5537" s="798" t="s">
        <v>121</v>
      </c>
      <c r="G5537" s="432">
        <v>371337</v>
      </c>
      <c r="H5537" s="432">
        <v>371337</v>
      </c>
      <c r="I5537" s="441">
        <v>1</v>
      </c>
    </row>
    <row r="5538" spans="1:9">
      <c r="A5538" s="1248"/>
      <c r="B5538" s="504"/>
      <c r="C5538" s="761" t="s">
        <v>7874</v>
      </c>
      <c r="D5538" s="761" t="s">
        <v>5253</v>
      </c>
      <c r="E5538" s="784" t="s">
        <v>7653</v>
      </c>
      <c r="F5538" s="784" t="s">
        <v>121</v>
      </c>
      <c r="G5538" s="762">
        <v>0</v>
      </c>
      <c r="H5538" s="762">
        <v>0</v>
      </c>
      <c r="I5538" s="441">
        <v>1</v>
      </c>
    </row>
    <row r="5539" spans="1:9">
      <c r="A5539" s="1248"/>
      <c r="B5539" s="504"/>
      <c r="C5539" s="761" t="s">
        <v>7875</v>
      </c>
      <c r="D5539" s="761" t="s">
        <v>5253</v>
      </c>
      <c r="E5539" s="784" t="s">
        <v>7653</v>
      </c>
      <c r="F5539" s="784" t="s">
        <v>121</v>
      </c>
      <c r="G5539" s="762">
        <v>1114012</v>
      </c>
      <c r="H5539" s="762">
        <v>1114012</v>
      </c>
      <c r="I5539" s="441">
        <v>1</v>
      </c>
    </row>
    <row r="5540" spans="1:9" s="8" customFormat="1" ht="45">
      <c r="A5540" s="1248"/>
      <c r="B5540" s="1199">
        <v>4251</v>
      </c>
      <c r="C5540" s="134">
        <v>71351540</v>
      </c>
      <c r="D5540" s="135" t="s">
        <v>2502</v>
      </c>
      <c r="E5540" s="15" t="s">
        <v>149</v>
      </c>
      <c r="F5540" s="15" t="s">
        <v>121</v>
      </c>
      <c r="G5540" s="16">
        <v>196013</v>
      </c>
      <c r="H5540" s="16">
        <v>196013</v>
      </c>
      <c r="I5540" s="16">
        <v>1</v>
      </c>
    </row>
    <row r="5541" spans="1:9" s="8" customFormat="1" ht="60">
      <c r="A5541" s="1248"/>
      <c r="B5541" s="1200">
        <v>5113</v>
      </c>
      <c r="C5541" s="134">
        <v>71351540</v>
      </c>
      <c r="D5541" s="135" t="s">
        <v>2503</v>
      </c>
      <c r="E5541" s="15" t="s">
        <v>149</v>
      </c>
      <c r="F5541" s="15" t="s">
        <v>121</v>
      </c>
      <c r="G5541" s="16">
        <v>505585</v>
      </c>
      <c r="H5541" s="16">
        <v>505585</v>
      </c>
      <c r="I5541" s="16">
        <v>1</v>
      </c>
    </row>
    <row r="5542" spans="1:9" s="8" customFormat="1" ht="75">
      <c r="A5542" s="1248"/>
      <c r="B5542" s="1200"/>
      <c r="C5542" s="134">
        <v>71351540</v>
      </c>
      <c r="D5542" s="135" t="s">
        <v>2504</v>
      </c>
      <c r="E5542" s="15" t="s">
        <v>149</v>
      </c>
      <c r="F5542" s="15" t="s">
        <v>121</v>
      </c>
      <c r="G5542" s="16">
        <v>153662</v>
      </c>
      <c r="H5542" s="16">
        <v>153662</v>
      </c>
      <c r="I5542" s="16">
        <v>1</v>
      </c>
    </row>
    <row r="5543" spans="1:9" s="8" customFormat="1" ht="75">
      <c r="A5543" s="1248"/>
      <c r="B5543" s="1200"/>
      <c r="C5543" s="134">
        <v>71351540</v>
      </c>
      <c r="D5543" s="135" t="s">
        <v>2505</v>
      </c>
      <c r="E5543" s="15" t="s">
        <v>149</v>
      </c>
      <c r="F5543" s="15" t="s">
        <v>121</v>
      </c>
      <c r="G5543" s="16">
        <v>1027062</v>
      </c>
      <c r="H5543" s="16">
        <v>1027062</v>
      </c>
      <c r="I5543" s="16">
        <v>1</v>
      </c>
    </row>
    <row r="5544" spans="1:9" s="8" customFormat="1" ht="75">
      <c r="A5544" s="1248"/>
      <c r="B5544" s="1200"/>
      <c r="C5544" s="134">
        <v>71351540</v>
      </c>
      <c r="D5544" s="135" t="s">
        <v>2506</v>
      </c>
      <c r="E5544" s="15" t="s">
        <v>149</v>
      </c>
      <c r="F5544" s="15" t="s">
        <v>121</v>
      </c>
      <c r="G5544" s="16">
        <v>2486</v>
      </c>
      <c r="H5544" s="16">
        <v>2486</v>
      </c>
      <c r="I5544" s="16">
        <v>1</v>
      </c>
    </row>
    <row r="5545" spans="1:9" s="8" customFormat="1" ht="75">
      <c r="A5545" s="1248"/>
      <c r="B5545" s="1200"/>
      <c r="C5545" s="134">
        <v>71351540</v>
      </c>
      <c r="D5545" s="135" t="s">
        <v>2507</v>
      </c>
      <c r="E5545" s="15" t="s">
        <v>149</v>
      </c>
      <c r="F5545" s="15" t="s">
        <v>121</v>
      </c>
      <c r="G5545" s="16">
        <v>33116</v>
      </c>
      <c r="H5545" s="16">
        <v>33116</v>
      </c>
      <c r="I5545" s="16">
        <v>1</v>
      </c>
    </row>
    <row r="5546" spans="1:9" s="8" customFormat="1" ht="75">
      <c r="A5546" s="1248"/>
      <c r="B5546" s="1200"/>
      <c r="C5546" s="134">
        <v>71351540</v>
      </c>
      <c r="D5546" s="135" t="s">
        <v>2508</v>
      </c>
      <c r="E5546" s="15" t="s">
        <v>149</v>
      </c>
      <c r="F5546" s="15" t="s">
        <v>121</v>
      </c>
      <c r="G5546" s="16">
        <v>92200</v>
      </c>
      <c r="H5546" s="16">
        <v>92200</v>
      </c>
      <c r="I5546" s="16">
        <v>1</v>
      </c>
    </row>
    <row r="5547" spans="1:9" s="8" customFormat="1" ht="75">
      <c r="A5547" s="1248"/>
      <c r="B5547" s="1200"/>
      <c r="C5547" s="134">
        <v>71351540</v>
      </c>
      <c r="D5547" s="135" t="s">
        <v>2509</v>
      </c>
      <c r="E5547" s="15" t="s">
        <v>149</v>
      </c>
      <c r="F5547" s="15" t="s">
        <v>121</v>
      </c>
      <c r="G5547" s="16">
        <v>47805</v>
      </c>
      <c r="H5547" s="16">
        <v>47805</v>
      </c>
      <c r="I5547" s="16">
        <v>1</v>
      </c>
    </row>
    <row r="5548" spans="1:9" s="8" customFormat="1" ht="60">
      <c r="A5548" s="1248"/>
      <c r="B5548" s="1200"/>
      <c r="C5548" s="134">
        <v>71351540</v>
      </c>
      <c r="D5548" s="135" t="s">
        <v>2510</v>
      </c>
      <c r="E5548" s="15" t="s">
        <v>149</v>
      </c>
      <c r="F5548" s="15" t="s">
        <v>121</v>
      </c>
      <c r="G5548" s="16">
        <v>10900</v>
      </c>
      <c r="H5548" s="16">
        <v>10900</v>
      </c>
      <c r="I5548" s="16">
        <v>1</v>
      </c>
    </row>
    <row r="5549" spans="1:9" s="8" customFormat="1" ht="75">
      <c r="A5549" s="1248"/>
      <c r="B5549" s="1200"/>
      <c r="C5549" s="134">
        <v>71351540</v>
      </c>
      <c r="D5549" s="135" t="s">
        <v>2511</v>
      </c>
      <c r="E5549" s="15" t="s">
        <v>149</v>
      </c>
      <c r="F5549" s="15" t="s">
        <v>121</v>
      </c>
      <c r="G5549" s="16">
        <v>47476</v>
      </c>
      <c r="H5549" s="16">
        <v>47476</v>
      </c>
      <c r="I5549" s="16">
        <v>1</v>
      </c>
    </row>
    <row r="5550" spans="1:9" ht="60">
      <c r="A5550" s="1248"/>
      <c r="B5550" s="1200"/>
      <c r="C5550" s="140" t="s">
        <v>2512</v>
      </c>
      <c r="D5550" s="137" t="s">
        <v>2513</v>
      </c>
      <c r="E5550" s="12" t="s">
        <v>120</v>
      </c>
      <c r="F5550" s="12" t="s">
        <v>121</v>
      </c>
      <c r="G5550" s="14">
        <v>151676</v>
      </c>
      <c r="H5550" s="14">
        <v>151676</v>
      </c>
      <c r="I5550" s="14">
        <v>1</v>
      </c>
    </row>
    <row r="5551" spans="1:9" ht="75">
      <c r="A5551" s="1248"/>
      <c r="B5551" s="1200"/>
      <c r="C5551" s="140" t="s">
        <v>2514</v>
      </c>
      <c r="D5551" s="137" t="s">
        <v>2515</v>
      </c>
      <c r="E5551" s="12" t="s">
        <v>120</v>
      </c>
      <c r="F5551" s="12" t="s">
        <v>121</v>
      </c>
      <c r="G5551" s="14">
        <v>46069</v>
      </c>
      <c r="H5551" s="14">
        <v>46069</v>
      </c>
      <c r="I5551" s="14">
        <v>1</v>
      </c>
    </row>
    <row r="5552" spans="1:9" ht="75">
      <c r="A5552" s="1248"/>
      <c r="B5552" s="1200"/>
      <c r="C5552" s="140" t="s">
        <v>2516</v>
      </c>
      <c r="D5552" s="137" t="s">
        <v>2517</v>
      </c>
      <c r="E5552" s="12" t="s">
        <v>120</v>
      </c>
      <c r="F5552" s="12" t="s">
        <v>121</v>
      </c>
      <c r="G5552" s="14">
        <v>308119</v>
      </c>
      <c r="H5552" s="14">
        <v>308119</v>
      </c>
      <c r="I5552" s="14">
        <v>1</v>
      </c>
    </row>
    <row r="5553" spans="1:9" ht="75">
      <c r="A5553" s="1248"/>
      <c r="B5553" s="1200"/>
      <c r="C5553" s="140" t="s">
        <v>2518</v>
      </c>
      <c r="D5553" s="137" t="s">
        <v>2519</v>
      </c>
      <c r="E5553" s="12" t="s">
        <v>120</v>
      </c>
      <c r="F5553" s="12" t="s">
        <v>121</v>
      </c>
      <c r="G5553" s="14">
        <v>746</v>
      </c>
      <c r="H5553" s="14">
        <v>746</v>
      </c>
      <c r="I5553" s="14">
        <v>1</v>
      </c>
    </row>
    <row r="5554" spans="1:9" ht="75">
      <c r="A5554" s="1248"/>
      <c r="B5554" s="1200"/>
      <c r="C5554" s="140" t="s">
        <v>2520</v>
      </c>
      <c r="D5554" s="137" t="s">
        <v>2521</v>
      </c>
      <c r="E5554" s="12" t="s">
        <v>120</v>
      </c>
      <c r="F5554" s="12" t="s">
        <v>121</v>
      </c>
      <c r="G5554" s="14">
        <v>9935</v>
      </c>
      <c r="H5554" s="14">
        <v>9935</v>
      </c>
      <c r="I5554" s="14">
        <v>1</v>
      </c>
    </row>
    <row r="5555" spans="1:9" ht="75">
      <c r="A5555" s="1248"/>
      <c r="B5555" s="1200"/>
      <c r="C5555" s="140" t="s">
        <v>2522</v>
      </c>
      <c r="D5555" s="137" t="s">
        <v>2523</v>
      </c>
      <c r="E5555" s="12" t="s">
        <v>120</v>
      </c>
      <c r="F5555" s="12" t="s">
        <v>121</v>
      </c>
      <c r="G5555" s="14">
        <v>27660</v>
      </c>
      <c r="H5555" s="14">
        <v>27660</v>
      </c>
      <c r="I5555" s="14">
        <v>1</v>
      </c>
    </row>
    <row r="5556" spans="1:9" ht="75">
      <c r="A5556" s="1248"/>
      <c r="B5556" s="1200"/>
      <c r="C5556" s="140" t="s">
        <v>2524</v>
      </c>
      <c r="D5556" s="137" t="s">
        <v>2525</v>
      </c>
      <c r="E5556" s="12" t="s">
        <v>120</v>
      </c>
      <c r="F5556" s="12" t="s">
        <v>121</v>
      </c>
      <c r="G5556" s="14">
        <v>14342</v>
      </c>
      <c r="H5556" s="14">
        <v>14342</v>
      </c>
      <c r="I5556" s="14">
        <v>1</v>
      </c>
    </row>
    <row r="5557" spans="1:9" ht="60">
      <c r="A5557" s="1248"/>
      <c r="B5557" s="1200"/>
      <c r="C5557" s="140" t="s">
        <v>2526</v>
      </c>
      <c r="D5557" s="137" t="s">
        <v>2527</v>
      </c>
      <c r="E5557" s="12" t="s">
        <v>120</v>
      </c>
      <c r="F5557" s="12" t="s">
        <v>121</v>
      </c>
      <c r="G5557" s="14">
        <v>3270</v>
      </c>
      <c r="H5557" s="14">
        <v>3270</v>
      </c>
      <c r="I5557" s="14">
        <v>1</v>
      </c>
    </row>
    <row r="5558" spans="1:9">
      <c r="A5558" s="1248"/>
      <c r="B5558" s="1200"/>
      <c r="C5558" s="431" t="s">
        <v>8002</v>
      </c>
      <c r="D5558" s="431" t="s">
        <v>531</v>
      </c>
      <c r="E5558" s="798" t="s">
        <v>120</v>
      </c>
      <c r="F5558" s="798" t="s">
        <v>121</v>
      </c>
      <c r="G5558" s="432">
        <v>103150</v>
      </c>
      <c r="H5558" s="432">
        <v>103150</v>
      </c>
      <c r="I5558" s="14">
        <v>1</v>
      </c>
    </row>
    <row r="5559" spans="1:9">
      <c r="A5559" s="1248"/>
      <c r="B5559" s="1200"/>
      <c r="C5559" s="761" t="s">
        <v>8077</v>
      </c>
      <c r="D5559" s="761" t="s">
        <v>5253</v>
      </c>
      <c r="E5559" s="807" t="s">
        <v>172</v>
      </c>
      <c r="F5559" s="807" t="s">
        <v>121</v>
      </c>
      <c r="G5559" s="762">
        <v>471348</v>
      </c>
      <c r="H5559" s="762">
        <v>471348</v>
      </c>
      <c r="I5559" s="14">
        <v>1</v>
      </c>
    </row>
    <row r="5560" spans="1:9" ht="75">
      <c r="A5560" s="1248"/>
      <c r="B5560" s="1200"/>
      <c r="C5560" s="140" t="s">
        <v>2528</v>
      </c>
      <c r="D5560" s="137" t="s">
        <v>2529</v>
      </c>
      <c r="E5560" s="12" t="s">
        <v>120</v>
      </c>
      <c r="F5560" s="12" t="s">
        <v>121</v>
      </c>
      <c r="G5560" s="14">
        <v>14243</v>
      </c>
      <c r="H5560" s="14">
        <v>14243</v>
      </c>
      <c r="I5560" s="14">
        <v>1</v>
      </c>
    </row>
    <row r="5561" spans="1:9">
      <c r="A5561" s="1248"/>
      <c r="B5561" s="1221" t="s">
        <v>258</v>
      </c>
      <c r="C5561" s="1221"/>
      <c r="D5561" s="1221"/>
      <c r="E5561" s="1221"/>
      <c r="F5561" s="1221"/>
      <c r="G5561" s="1221"/>
      <c r="H5561" s="2">
        <v>60499043</v>
      </c>
      <c r="I5561" s="2"/>
    </row>
    <row r="5562" spans="1:9" ht="15" customHeight="1">
      <c r="A5562" s="1248"/>
      <c r="B5562" s="1272" t="s">
        <v>154</v>
      </c>
      <c r="C5562" s="1273"/>
      <c r="D5562" s="1273"/>
      <c r="E5562" s="1273"/>
      <c r="F5562" s="1273"/>
      <c r="G5562" s="1274"/>
      <c r="H5562" s="537">
        <v>59312787</v>
      </c>
      <c r="I5562" s="69"/>
    </row>
    <row r="5563" spans="1:9" ht="30">
      <c r="A5563" s="1248"/>
      <c r="B5563" s="915" t="s">
        <v>5611</v>
      </c>
      <c r="C5563" s="535" t="s">
        <v>6850</v>
      </c>
      <c r="D5563" s="281" t="s">
        <v>5742</v>
      </c>
      <c r="E5563" s="535" t="s">
        <v>149</v>
      </c>
      <c r="F5563" s="535" t="s">
        <v>121</v>
      </c>
      <c r="G5563" s="535">
        <v>16634765</v>
      </c>
      <c r="H5563" s="535">
        <v>16634765</v>
      </c>
      <c r="I5563" s="537">
        <v>1</v>
      </c>
    </row>
    <row r="5564" spans="1:9" ht="30">
      <c r="A5564" s="1248"/>
      <c r="B5564" s="1200">
        <v>4251</v>
      </c>
      <c r="C5564" s="140" t="s">
        <v>2530</v>
      </c>
      <c r="D5564" s="342" t="s">
        <v>260</v>
      </c>
      <c r="E5564" s="12" t="s">
        <v>149</v>
      </c>
      <c r="F5564" s="12" t="s">
        <v>121</v>
      </c>
      <c r="G5564" s="14">
        <v>59312787</v>
      </c>
      <c r="H5564" s="14">
        <v>59312787</v>
      </c>
      <c r="I5564" s="14">
        <v>1</v>
      </c>
    </row>
    <row r="5565" spans="1:9">
      <c r="A5565" s="1248"/>
      <c r="B5565" s="1195" t="s">
        <v>118</v>
      </c>
      <c r="C5565" s="1195"/>
      <c r="D5565" s="1195"/>
      <c r="E5565" s="1195"/>
      <c r="F5565" s="1195"/>
      <c r="G5565" s="1195"/>
      <c r="H5565" s="69">
        <v>1186256</v>
      </c>
      <c r="I5565" s="69"/>
    </row>
    <row r="5566" spans="1:9" ht="30">
      <c r="A5566" s="1248"/>
      <c r="B5566" s="915" t="s">
        <v>5611</v>
      </c>
      <c r="C5566" s="140" t="s">
        <v>7451</v>
      </c>
      <c r="D5566" s="141" t="s">
        <v>5253</v>
      </c>
      <c r="E5566" s="617" t="s">
        <v>519</v>
      </c>
      <c r="F5566" s="617" t="s">
        <v>121</v>
      </c>
      <c r="G5566" s="321">
        <v>332.69499999999999</v>
      </c>
      <c r="H5566" s="321">
        <v>332.69499999999999</v>
      </c>
      <c r="I5566" s="618">
        <v>1</v>
      </c>
    </row>
    <row r="5567" spans="1:9" s="8" customFormat="1" ht="30">
      <c r="A5567" s="1248"/>
      <c r="B5567" s="1199">
        <v>4251</v>
      </c>
      <c r="C5567" s="134">
        <v>71351540</v>
      </c>
      <c r="D5567" s="135" t="s">
        <v>168</v>
      </c>
      <c r="E5567" s="15" t="s">
        <v>149</v>
      </c>
      <c r="F5567" s="15" t="s">
        <v>121</v>
      </c>
      <c r="G5567" s="16">
        <v>1186256</v>
      </c>
      <c r="H5567" s="16">
        <v>1186256</v>
      </c>
      <c r="I5567" s="16">
        <v>1</v>
      </c>
    </row>
    <row r="5568" spans="1:9">
      <c r="A5568" s="1248"/>
      <c r="B5568" s="1221" t="s">
        <v>261</v>
      </c>
      <c r="C5568" s="1221"/>
      <c r="D5568" s="1221"/>
      <c r="E5568" s="1221"/>
      <c r="F5568" s="1221"/>
      <c r="G5568" s="1221"/>
      <c r="H5568" s="2">
        <v>9950280</v>
      </c>
      <c r="I5568" s="2"/>
    </row>
    <row r="5569" spans="1:9">
      <c r="A5569" s="1248"/>
      <c r="B5569" s="1195" t="s">
        <v>154</v>
      </c>
      <c r="C5569" s="1195"/>
      <c r="D5569" s="1195"/>
      <c r="E5569" s="1195"/>
      <c r="F5569" s="1195"/>
      <c r="G5569" s="1195"/>
      <c r="H5569" s="69">
        <v>9698124</v>
      </c>
      <c r="I5569" s="69"/>
    </row>
    <row r="5570" spans="1:9" ht="30">
      <c r="A5570" s="1248"/>
      <c r="B5570" s="1200">
        <v>4251</v>
      </c>
      <c r="C5570" s="140" t="s">
        <v>2531</v>
      </c>
      <c r="D5570" s="137" t="s">
        <v>263</v>
      </c>
      <c r="E5570" s="12" t="s">
        <v>149</v>
      </c>
      <c r="F5570" s="12" t="s">
        <v>121</v>
      </c>
      <c r="G5570" s="14">
        <v>9698124</v>
      </c>
      <c r="H5570" s="14">
        <v>9698124</v>
      </c>
      <c r="I5570" s="14">
        <v>1</v>
      </c>
    </row>
    <row r="5571" spans="1:9">
      <c r="A5571" s="1248"/>
      <c r="B5571" s="1195" t="s">
        <v>118</v>
      </c>
      <c r="C5571" s="1195"/>
      <c r="D5571" s="1195"/>
      <c r="E5571" s="1195"/>
      <c r="F5571" s="1195"/>
      <c r="G5571" s="1195"/>
      <c r="H5571" s="69">
        <v>252156</v>
      </c>
      <c r="I5571" s="69"/>
    </row>
    <row r="5572" spans="1:9" s="8" customFormat="1" ht="30">
      <c r="A5572" s="1248"/>
      <c r="B5572" s="1200">
        <v>4251</v>
      </c>
      <c r="C5572" s="134">
        <v>71351540</v>
      </c>
      <c r="D5572" s="135" t="s">
        <v>168</v>
      </c>
      <c r="E5572" s="15" t="s">
        <v>149</v>
      </c>
      <c r="F5572" s="15" t="s">
        <v>121</v>
      </c>
      <c r="G5572" s="16">
        <v>193968</v>
      </c>
      <c r="H5572" s="16">
        <v>193968</v>
      </c>
      <c r="I5572" s="16">
        <v>1</v>
      </c>
    </row>
    <row r="5573" spans="1:9" ht="30">
      <c r="A5573" s="1248"/>
      <c r="B5573" s="1200"/>
      <c r="C5573" s="140" t="s">
        <v>2532</v>
      </c>
      <c r="D5573" s="137" t="s">
        <v>531</v>
      </c>
      <c r="E5573" s="12" t="s">
        <v>120</v>
      </c>
      <c r="F5573" s="12" t="s">
        <v>121</v>
      </c>
      <c r="G5573" s="14">
        <v>58188</v>
      </c>
      <c r="H5573" s="14">
        <v>58188</v>
      </c>
      <c r="I5573" s="14">
        <v>1</v>
      </c>
    </row>
    <row r="5574" spans="1:9">
      <c r="A5574" s="1248"/>
      <c r="B5574" s="1221" t="s">
        <v>7890</v>
      </c>
      <c r="C5574" s="1221"/>
      <c r="D5574" s="1221"/>
      <c r="E5574" s="1221"/>
      <c r="F5574" s="1221"/>
      <c r="G5574" s="1221"/>
      <c r="H5574" s="14"/>
      <c r="I5574" s="14"/>
    </row>
    <row r="5575" spans="1:9">
      <c r="A5575" s="1248"/>
      <c r="B5575" s="1195" t="s">
        <v>154</v>
      </c>
      <c r="C5575" s="1195"/>
      <c r="D5575" s="1195"/>
      <c r="E5575" s="1195"/>
      <c r="F5575" s="1195"/>
      <c r="G5575" s="1195"/>
      <c r="H5575" s="14"/>
      <c r="I5575" s="14"/>
    </row>
    <row r="5576" spans="1:9">
      <c r="A5576" s="1248"/>
      <c r="B5576" s="761" t="s">
        <v>5257</v>
      </c>
      <c r="C5576" s="761" t="s">
        <v>7891</v>
      </c>
      <c r="D5576" s="761" t="s">
        <v>535</v>
      </c>
      <c r="E5576" s="784" t="s">
        <v>126</v>
      </c>
      <c r="F5576" s="784" t="s">
        <v>121</v>
      </c>
      <c r="G5576" s="763">
        <v>0</v>
      </c>
      <c r="H5576" s="763">
        <v>0</v>
      </c>
      <c r="I5576" s="14">
        <v>1</v>
      </c>
    </row>
    <row r="5577" spans="1:9">
      <c r="A5577" s="1248"/>
      <c r="B5577" s="1195" t="s">
        <v>118</v>
      </c>
      <c r="C5577" s="1195"/>
      <c r="D5577" s="1195"/>
      <c r="E5577" s="1195"/>
      <c r="F5577" s="1195"/>
      <c r="G5577" s="1195"/>
      <c r="H5577" s="818"/>
      <c r="I5577" s="14"/>
    </row>
    <row r="5578" spans="1:9">
      <c r="A5578" s="1248"/>
      <c r="B5578" s="817"/>
      <c r="C5578" s="761" t="s">
        <v>8076</v>
      </c>
      <c r="D5578" s="761" t="s">
        <v>5253</v>
      </c>
      <c r="E5578" s="807" t="s">
        <v>172</v>
      </c>
      <c r="F5578" s="807" t="s">
        <v>121</v>
      </c>
      <c r="G5578" s="762">
        <v>287010</v>
      </c>
      <c r="H5578" s="762">
        <v>287010</v>
      </c>
      <c r="I5578" s="14">
        <v>1</v>
      </c>
    </row>
    <row r="5579" spans="1:9">
      <c r="A5579" s="1248"/>
      <c r="B5579" s="1221" t="s">
        <v>2533</v>
      </c>
      <c r="C5579" s="1221"/>
      <c r="D5579" s="1221"/>
      <c r="E5579" s="1221"/>
      <c r="F5579" s="1221"/>
      <c r="G5579" s="1221"/>
      <c r="H5579" s="2">
        <v>7400000</v>
      </c>
      <c r="I5579" s="2"/>
    </row>
    <row r="5580" spans="1:9">
      <c r="A5580" s="1248"/>
      <c r="B5580" s="1195" t="s">
        <v>154</v>
      </c>
      <c r="C5580" s="1195"/>
      <c r="D5580" s="1195"/>
      <c r="E5580" s="1195"/>
      <c r="F5580" s="1195"/>
      <c r="G5580" s="1195"/>
      <c r="H5580" s="2"/>
      <c r="I5580" s="2"/>
    </row>
    <row r="5581" spans="1:9">
      <c r="A5581" s="1248"/>
      <c r="B5581" s="431" t="s">
        <v>5257</v>
      </c>
      <c r="C5581" s="431" t="s">
        <v>7891</v>
      </c>
      <c r="D5581" s="431" t="s">
        <v>535</v>
      </c>
      <c r="E5581" s="798" t="s">
        <v>126</v>
      </c>
      <c r="F5581" s="798" t="s">
        <v>121</v>
      </c>
      <c r="G5581" s="380">
        <v>0</v>
      </c>
      <c r="H5581" s="380">
        <v>0</v>
      </c>
      <c r="I5581" s="801">
        <v>1</v>
      </c>
    </row>
    <row r="5582" spans="1:9">
      <c r="A5582" s="1248"/>
      <c r="B5582" s="431" t="s">
        <v>5287</v>
      </c>
      <c r="C5582" s="431" t="s">
        <v>7892</v>
      </c>
      <c r="D5582" s="431" t="s">
        <v>535</v>
      </c>
      <c r="E5582" s="798" t="s">
        <v>126</v>
      </c>
      <c r="F5582" s="798" t="s">
        <v>121</v>
      </c>
      <c r="G5582" s="432">
        <v>0</v>
      </c>
      <c r="H5582" s="432">
        <v>0</v>
      </c>
      <c r="I5582" s="801">
        <v>1</v>
      </c>
    </row>
    <row r="5583" spans="1:9">
      <c r="A5583" s="1248"/>
      <c r="B5583" s="431" t="s">
        <v>5287</v>
      </c>
      <c r="C5583" s="431" t="s">
        <v>8005</v>
      </c>
      <c r="D5583" s="431" t="s">
        <v>535</v>
      </c>
      <c r="E5583" s="798" t="s">
        <v>126</v>
      </c>
      <c r="F5583" s="798" t="s">
        <v>121</v>
      </c>
      <c r="G5583" s="432">
        <v>24072691</v>
      </c>
      <c r="H5583" s="432">
        <v>24072691</v>
      </c>
      <c r="I5583" s="801">
        <v>1</v>
      </c>
    </row>
    <row r="5584" spans="1:9">
      <c r="A5584" s="1248"/>
      <c r="B5584" s="431" t="s">
        <v>5257</v>
      </c>
      <c r="C5584" s="431" t="s">
        <v>8004</v>
      </c>
      <c r="D5584" s="431" t="s">
        <v>535</v>
      </c>
      <c r="E5584" s="798" t="s">
        <v>126</v>
      </c>
      <c r="F5584" s="798" t="s">
        <v>121</v>
      </c>
      <c r="G5584" s="380">
        <v>14350.86</v>
      </c>
      <c r="H5584" s="380">
        <v>14350.86</v>
      </c>
      <c r="I5584" s="801">
        <v>1</v>
      </c>
    </row>
    <row r="5585" spans="1:9">
      <c r="A5585" s="1248"/>
      <c r="B5585" s="1195" t="s">
        <v>118</v>
      </c>
      <c r="C5585" s="1195"/>
      <c r="D5585" s="1195"/>
      <c r="E5585" s="1195"/>
      <c r="F5585" s="1195"/>
      <c r="G5585" s="1195"/>
      <c r="H5585" s="69">
        <v>7400000</v>
      </c>
      <c r="I5585" s="69"/>
    </row>
    <row r="5586" spans="1:9">
      <c r="A5586" s="1248"/>
      <c r="B5586" s="911"/>
      <c r="C5586" s="504"/>
      <c r="D5586" s="504"/>
      <c r="E5586" s="800"/>
      <c r="F5586" s="800"/>
      <c r="G5586" s="504"/>
      <c r="H5586" s="441"/>
      <c r="I5586" s="801"/>
    </row>
    <row r="5587" spans="1:9">
      <c r="A5587" s="1248"/>
      <c r="B5587" s="431" t="s">
        <v>5287</v>
      </c>
      <c r="C5587" s="431" t="s">
        <v>8006</v>
      </c>
      <c r="D5587" s="431" t="s">
        <v>531</v>
      </c>
      <c r="E5587" s="798" t="s">
        <v>120</v>
      </c>
      <c r="F5587" s="798" t="s">
        <v>121</v>
      </c>
      <c r="G5587" s="432">
        <v>141408</v>
      </c>
      <c r="H5587" s="432">
        <v>141408</v>
      </c>
      <c r="I5587" s="801">
        <v>1</v>
      </c>
    </row>
    <row r="5588" spans="1:9">
      <c r="A5588" s="1248"/>
      <c r="B5588" s="431" t="s">
        <v>5257</v>
      </c>
      <c r="C5588" s="431" t="s">
        <v>8003</v>
      </c>
      <c r="D5588" s="431" t="s">
        <v>531</v>
      </c>
      <c r="E5588" s="798" t="s">
        <v>120</v>
      </c>
      <c r="F5588" s="798" t="s">
        <v>121</v>
      </c>
      <c r="G5588" s="432">
        <v>86100</v>
      </c>
      <c r="H5588" s="432">
        <v>86100</v>
      </c>
      <c r="I5588" s="716">
        <v>1</v>
      </c>
    </row>
    <row r="5589" spans="1:9" ht="60">
      <c r="A5589" s="1248"/>
      <c r="B5589" s="1200">
        <v>4239</v>
      </c>
      <c r="C5589" s="140" t="s">
        <v>2534</v>
      </c>
      <c r="D5589" s="137" t="s">
        <v>2535</v>
      </c>
      <c r="E5589" s="12" t="s">
        <v>14</v>
      </c>
      <c r="F5589" s="12" t="s">
        <v>121</v>
      </c>
      <c r="G5589" s="14">
        <v>1850000</v>
      </c>
      <c r="H5589" s="14">
        <v>1850000</v>
      </c>
      <c r="I5589" s="14">
        <v>1</v>
      </c>
    </row>
    <row r="5590" spans="1:9" ht="60">
      <c r="A5590" s="1248"/>
      <c r="B5590" s="1200"/>
      <c r="C5590" s="140" t="s">
        <v>2536</v>
      </c>
      <c r="D5590" s="137" t="s">
        <v>2537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248"/>
      <c r="B5591" s="1200"/>
      <c r="C5591" s="140" t="s">
        <v>2538</v>
      </c>
      <c r="D5591" s="137" t="s">
        <v>2539</v>
      </c>
      <c r="E5591" s="12" t="s">
        <v>14</v>
      </c>
      <c r="F5591" s="12" t="s">
        <v>121</v>
      </c>
      <c r="G5591" s="14">
        <v>550000</v>
      </c>
      <c r="H5591" s="14">
        <v>550000</v>
      </c>
      <c r="I5591" s="14">
        <v>1</v>
      </c>
    </row>
    <row r="5592" spans="1:9" ht="75">
      <c r="A5592" s="1248"/>
      <c r="B5592" s="1200"/>
      <c r="C5592" s="140" t="s">
        <v>2540</v>
      </c>
      <c r="D5592" s="137" t="s">
        <v>2541</v>
      </c>
      <c r="E5592" s="12" t="s">
        <v>14</v>
      </c>
      <c r="F5592" s="12" t="s">
        <v>121</v>
      </c>
      <c r="G5592" s="14">
        <v>250000</v>
      </c>
      <c r="H5592" s="14">
        <v>250000</v>
      </c>
      <c r="I5592" s="14">
        <v>1</v>
      </c>
    </row>
    <row r="5593" spans="1:9" ht="60">
      <c r="A5593" s="1248"/>
      <c r="B5593" s="1200"/>
      <c r="C5593" s="140" t="s">
        <v>2542</v>
      </c>
      <c r="D5593" s="137" t="s">
        <v>2543</v>
      </c>
      <c r="E5593" s="12" t="s">
        <v>14</v>
      </c>
      <c r="F5593" s="12" t="s">
        <v>121</v>
      </c>
      <c r="G5593" s="14">
        <v>100000</v>
      </c>
      <c r="H5593" s="14">
        <v>100000</v>
      </c>
      <c r="I5593" s="14">
        <v>1</v>
      </c>
    </row>
    <row r="5594" spans="1:9" ht="45">
      <c r="A5594" s="1248"/>
      <c r="B5594" s="1200"/>
      <c r="C5594" s="140" t="s">
        <v>2544</v>
      </c>
      <c r="D5594" s="137" t="s">
        <v>2545</v>
      </c>
      <c r="E5594" s="12" t="s">
        <v>14</v>
      </c>
      <c r="F5594" s="12" t="s">
        <v>121</v>
      </c>
      <c r="G5594" s="14">
        <v>850000</v>
      </c>
      <c r="H5594" s="14">
        <v>850000</v>
      </c>
      <c r="I5594" s="14">
        <v>1</v>
      </c>
    </row>
    <row r="5595" spans="1:9" ht="75">
      <c r="A5595" s="1248"/>
      <c r="B5595" s="1200"/>
      <c r="C5595" s="140" t="s">
        <v>2546</v>
      </c>
      <c r="D5595" s="137" t="s">
        <v>2547</v>
      </c>
      <c r="E5595" s="12" t="s">
        <v>14</v>
      </c>
      <c r="F5595" s="12" t="s">
        <v>121</v>
      </c>
      <c r="G5595" s="14">
        <v>2000000</v>
      </c>
      <c r="H5595" s="14">
        <v>2000000</v>
      </c>
      <c r="I5595" s="14">
        <v>1</v>
      </c>
    </row>
    <row r="5596" spans="1:9" ht="90">
      <c r="A5596" s="1248"/>
      <c r="B5596" s="1200"/>
      <c r="C5596" s="140" t="s">
        <v>2548</v>
      </c>
      <c r="D5596" s="137" t="s">
        <v>2549</v>
      </c>
      <c r="E5596" s="12" t="s">
        <v>14</v>
      </c>
      <c r="F5596" s="12" t="s">
        <v>121</v>
      </c>
      <c r="G5596" s="14">
        <v>550000</v>
      </c>
      <c r="H5596" s="14">
        <v>550000</v>
      </c>
      <c r="I5596" s="14">
        <v>1</v>
      </c>
    </row>
    <row r="5597" spans="1:9" ht="75">
      <c r="A5597" s="1248"/>
      <c r="B5597" s="1200"/>
      <c r="C5597" s="140" t="s">
        <v>2550</v>
      </c>
      <c r="D5597" s="137" t="s">
        <v>2551</v>
      </c>
      <c r="E5597" s="12" t="s">
        <v>14</v>
      </c>
      <c r="F5597" s="12" t="s">
        <v>121</v>
      </c>
      <c r="G5597" s="14">
        <v>700000</v>
      </c>
      <c r="H5597" s="14">
        <v>700000</v>
      </c>
      <c r="I5597" s="14">
        <v>1</v>
      </c>
    </row>
    <row r="5598" spans="1:9">
      <c r="A5598" s="1248"/>
      <c r="B5598" s="1221" t="s">
        <v>893</v>
      </c>
      <c r="C5598" s="1221"/>
      <c r="D5598" s="1221"/>
      <c r="E5598" s="1221"/>
      <c r="F5598" s="1221"/>
      <c r="G5598" s="1221"/>
      <c r="H5598" s="2">
        <v>91484928</v>
      </c>
      <c r="I5598" s="2"/>
    </row>
    <row r="5599" spans="1:9">
      <c r="A5599" s="1248"/>
      <c r="B5599" s="1195" t="s">
        <v>154</v>
      </c>
      <c r="C5599" s="1195"/>
      <c r="D5599" s="1195"/>
      <c r="E5599" s="1195"/>
      <c r="F5599" s="1195"/>
      <c r="G5599" s="1195"/>
      <c r="H5599" s="69">
        <v>89352934</v>
      </c>
      <c r="I5599" s="69"/>
    </row>
    <row r="5600" spans="1:9" ht="75">
      <c r="A5600" s="1248"/>
      <c r="B5600" s="1200">
        <v>4251</v>
      </c>
      <c r="C5600" s="140" t="s">
        <v>2552</v>
      </c>
      <c r="D5600" s="137" t="s">
        <v>2553</v>
      </c>
      <c r="E5600" s="12" t="s">
        <v>149</v>
      </c>
      <c r="F5600" s="12" t="s">
        <v>121</v>
      </c>
      <c r="G5600" s="14">
        <v>4860468</v>
      </c>
      <c r="H5600" s="14">
        <v>4860468</v>
      </c>
      <c r="I5600" s="14">
        <v>1</v>
      </c>
    </row>
    <row r="5601" spans="1:9" ht="60">
      <c r="A5601" s="1248"/>
      <c r="B5601" s="1200">
        <v>5112</v>
      </c>
      <c r="C5601" s="140" t="s">
        <v>2554</v>
      </c>
      <c r="D5601" s="137" t="s">
        <v>2555</v>
      </c>
      <c r="E5601" s="12" t="s">
        <v>149</v>
      </c>
      <c r="F5601" s="12" t="s">
        <v>121</v>
      </c>
      <c r="G5601" s="14">
        <v>26326160</v>
      </c>
      <c r="H5601" s="14">
        <v>26326160</v>
      </c>
      <c r="I5601" s="14">
        <v>1</v>
      </c>
    </row>
    <row r="5602" spans="1:9" ht="60">
      <c r="A5602" s="1248"/>
      <c r="B5602" s="1200"/>
      <c r="C5602" s="140" t="s">
        <v>2556</v>
      </c>
      <c r="D5602" s="137" t="s">
        <v>2557</v>
      </c>
      <c r="E5602" s="12" t="s">
        <v>149</v>
      </c>
      <c r="F5602" s="12" t="s">
        <v>121</v>
      </c>
      <c r="G5602" s="14">
        <v>20819109</v>
      </c>
      <c r="H5602" s="14">
        <v>20819109</v>
      </c>
      <c r="I5602" s="14">
        <v>1</v>
      </c>
    </row>
    <row r="5603" spans="1:9" ht="75">
      <c r="A5603" s="1248"/>
      <c r="B5603" s="1200">
        <v>5113</v>
      </c>
      <c r="C5603" s="140" t="s">
        <v>2558</v>
      </c>
      <c r="D5603" s="137" t="s">
        <v>2559</v>
      </c>
      <c r="E5603" s="12" t="s">
        <v>149</v>
      </c>
      <c r="F5603" s="12" t="s">
        <v>121</v>
      </c>
      <c r="G5603" s="14">
        <v>25941522</v>
      </c>
      <c r="H5603" s="14">
        <v>25941522</v>
      </c>
      <c r="I5603" s="14">
        <v>1</v>
      </c>
    </row>
    <row r="5604" spans="1:9" ht="75">
      <c r="A5604" s="1248"/>
      <c r="B5604" s="1200"/>
      <c r="C5604" s="140" t="s">
        <v>2560</v>
      </c>
      <c r="D5604" s="137" t="s">
        <v>2561</v>
      </c>
      <c r="E5604" s="12" t="s">
        <v>149</v>
      </c>
      <c r="F5604" s="12" t="s">
        <v>121</v>
      </c>
      <c r="G5604" s="14">
        <v>11405675</v>
      </c>
      <c r="H5604" s="14">
        <v>11405675</v>
      </c>
      <c r="I5604" s="14">
        <v>1</v>
      </c>
    </row>
    <row r="5605" spans="1:9">
      <c r="A5605" s="1248"/>
      <c r="B5605" s="1195" t="s">
        <v>118</v>
      </c>
      <c r="C5605" s="1195"/>
      <c r="D5605" s="1195"/>
      <c r="E5605" s="1195"/>
      <c r="F5605" s="1195"/>
      <c r="G5605" s="1195"/>
      <c r="H5605" s="69">
        <v>2131994</v>
      </c>
      <c r="I5605" s="69"/>
    </row>
    <row r="5606" spans="1:9">
      <c r="A5606" s="1248"/>
      <c r="B5606" s="431" t="s">
        <v>5257</v>
      </c>
      <c r="C5606" s="431" t="s">
        <v>7654</v>
      </c>
      <c r="D5606" s="431" t="s">
        <v>5253</v>
      </c>
      <c r="E5606" s="715" t="s">
        <v>7653</v>
      </c>
      <c r="F5606" s="715" t="s">
        <v>121</v>
      </c>
      <c r="G5606" s="432">
        <v>196218</v>
      </c>
      <c r="H5606" s="432">
        <v>196218</v>
      </c>
      <c r="I5606" s="441">
        <v>1</v>
      </c>
    </row>
    <row r="5607" spans="1:9" s="8" customFormat="1" ht="60">
      <c r="A5607" s="1248"/>
      <c r="B5607" s="1199">
        <v>4251</v>
      </c>
      <c r="C5607" s="134">
        <v>71351540</v>
      </c>
      <c r="D5607" s="135" t="s">
        <v>2562</v>
      </c>
      <c r="E5607" s="15" t="s">
        <v>149</v>
      </c>
      <c r="F5607" s="15" t="s">
        <v>121</v>
      </c>
      <c r="G5607" s="16">
        <v>97209</v>
      </c>
      <c r="H5607" s="16">
        <v>97209</v>
      </c>
      <c r="I5607" s="16">
        <v>1</v>
      </c>
    </row>
    <row r="5608" spans="1:9" s="8" customFormat="1" ht="60">
      <c r="A5608" s="1248"/>
      <c r="B5608" s="1200">
        <v>5112</v>
      </c>
      <c r="C5608" s="134">
        <v>71351540</v>
      </c>
      <c r="D5608" s="135" t="s">
        <v>2563</v>
      </c>
      <c r="E5608" s="15" t="s">
        <v>149</v>
      </c>
      <c r="F5608" s="15" t="s">
        <v>121</v>
      </c>
      <c r="G5608" s="16">
        <v>479390</v>
      </c>
      <c r="H5608" s="16">
        <v>479390</v>
      </c>
      <c r="I5608" s="16">
        <v>1</v>
      </c>
    </row>
    <row r="5609" spans="1:9" s="8" customFormat="1" ht="60">
      <c r="A5609" s="1248"/>
      <c r="B5609" s="1200"/>
      <c r="C5609" s="134">
        <v>71351540</v>
      </c>
      <c r="D5609" s="135" t="s">
        <v>2564</v>
      </c>
      <c r="E5609" s="15" t="s">
        <v>149</v>
      </c>
      <c r="F5609" s="15" t="s">
        <v>121</v>
      </c>
      <c r="G5609" s="16">
        <v>416382</v>
      </c>
      <c r="H5609" s="16">
        <v>416382</v>
      </c>
      <c r="I5609" s="16">
        <v>1</v>
      </c>
    </row>
    <row r="5610" spans="1:9" ht="60">
      <c r="A5610" s="1248"/>
      <c r="B5610" s="1200"/>
      <c r="C5610" s="140" t="s">
        <v>2565</v>
      </c>
      <c r="D5610" s="137" t="s">
        <v>2566</v>
      </c>
      <c r="E5610" s="12" t="s">
        <v>120</v>
      </c>
      <c r="F5610" s="12" t="s">
        <v>121</v>
      </c>
      <c r="G5610" s="14">
        <v>143816</v>
      </c>
      <c r="H5610" s="14">
        <v>143816</v>
      </c>
      <c r="I5610" s="14">
        <v>1</v>
      </c>
    </row>
    <row r="5611" spans="1:9" ht="60">
      <c r="A5611" s="1248"/>
      <c r="B5611" s="1200"/>
      <c r="C5611" s="140" t="s">
        <v>2567</v>
      </c>
      <c r="D5611" s="137" t="s">
        <v>2568</v>
      </c>
      <c r="E5611" s="12" t="s">
        <v>120</v>
      </c>
      <c r="F5611" s="12" t="s">
        <v>121</v>
      </c>
      <c r="G5611" s="14">
        <v>124915</v>
      </c>
      <c r="H5611" s="14">
        <v>124915</v>
      </c>
      <c r="I5611" s="14">
        <v>1</v>
      </c>
    </row>
    <row r="5612" spans="1:9" s="8" customFormat="1" ht="75">
      <c r="A5612" s="1248"/>
      <c r="B5612" s="1200">
        <v>5113</v>
      </c>
      <c r="C5612" s="134">
        <v>71351540</v>
      </c>
      <c r="D5612" s="135" t="s">
        <v>2569</v>
      </c>
      <c r="E5612" s="15" t="s">
        <v>149</v>
      </c>
      <c r="F5612" s="15" t="s">
        <v>121</v>
      </c>
      <c r="G5612" s="16">
        <v>473230</v>
      </c>
      <c r="H5612" s="16">
        <v>473230</v>
      </c>
      <c r="I5612" s="16">
        <v>1</v>
      </c>
    </row>
    <row r="5613" spans="1:9" s="8" customFormat="1" ht="75">
      <c r="A5613" s="1248"/>
      <c r="B5613" s="1200"/>
      <c r="C5613" s="134">
        <v>71351540</v>
      </c>
      <c r="D5613" s="135" t="s">
        <v>2570</v>
      </c>
      <c r="E5613" s="15" t="s">
        <v>149</v>
      </c>
      <c r="F5613" s="15" t="s">
        <v>121</v>
      </c>
      <c r="G5613" s="16">
        <v>196218</v>
      </c>
      <c r="H5613" s="16">
        <v>196218</v>
      </c>
      <c r="I5613" s="16">
        <v>1</v>
      </c>
    </row>
    <row r="5614" spans="1:9" ht="75">
      <c r="A5614" s="1248"/>
      <c r="B5614" s="1200"/>
      <c r="C5614" s="140" t="s">
        <v>2571</v>
      </c>
      <c r="D5614" s="137" t="s">
        <v>2572</v>
      </c>
      <c r="E5614" s="12" t="s">
        <v>120</v>
      </c>
      <c r="F5614" s="12" t="s">
        <v>121</v>
      </c>
      <c r="G5614" s="14">
        <v>141969</v>
      </c>
      <c r="H5614" s="14">
        <v>141969</v>
      </c>
      <c r="I5614" s="14">
        <v>1</v>
      </c>
    </row>
    <row r="5615" spans="1:9" ht="75">
      <c r="A5615" s="1248"/>
      <c r="B5615" s="1200"/>
      <c r="C5615" s="140" t="s">
        <v>2573</v>
      </c>
      <c r="D5615" s="137" t="s">
        <v>2574</v>
      </c>
      <c r="E5615" s="12" t="s">
        <v>120</v>
      </c>
      <c r="F5615" s="12" t="s">
        <v>121</v>
      </c>
      <c r="G5615" s="14">
        <v>58865</v>
      </c>
      <c r="H5615" s="14">
        <v>58865</v>
      </c>
      <c r="I5615" s="14">
        <v>1</v>
      </c>
    </row>
    <row r="5616" spans="1:9">
      <c r="A5616" s="1248"/>
      <c r="B5616" s="1221" t="s">
        <v>274</v>
      </c>
      <c r="C5616" s="1221"/>
      <c r="D5616" s="1221"/>
      <c r="E5616" s="1221"/>
      <c r="F5616" s="1221"/>
      <c r="G5616" s="1221"/>
      <c r="H5616" s="2">
        <v>27180000</v>
      </c>
      <c r="I5616" s="2"/>
    </row>
    <row r="5617" spans="1:9">
      <c r="A5617" s="1248"/>
      <c r="B5617" s="1195" t="s">
        <v>11</v>
      </c>
      <c r="C5617" s="1195"/>
      <c r="D5617" s="1195"/>
      <c r="E5617" s="1195"/>
      <c r="F5617" s="1195"/>
      <c r="G5617" s="1195"/>
      <c r="H5617" s="69">
        <v>7400000</v>
      </c>
      <c r="I5617" s="69"/>
    </row>
    <row r="5618" spans="1:9" s="8" customFormat="1">
      <c r="A5618" s="1248"/>
      <c r="B5618" s="1199">
        <v>4267</v>
      </c>
      <c r="C5618" s="761" t="s">
        <v>8043</v>
      </c>
      <c r="D5618" s="761" t="s">
        <v>4056</v>
      </c>
      <c r="E5618" s="807" t="s">
        <v>8044</v>
      </c>
      <c r="F5618" s="807" t="s">
        <v>15</v>
      </c>
      <c r="G5618" s="778">
        <v>1200</v>
      </c>
      <c r="H5618" s="763">
        <v>7200</v>
      </c>
      <c r="I5618" s="778">
        <v>6000</v>
      </c>
    </row>
    <row r="5619" spans="1:9">
      <c r="A5619" s="1248"/>
      <c r="B5619" s="1195" t="s">
        <v>118</v>
      </c>
      <c r="C5619" s="1195"/>
      <c r="D5619" s="1195"/>
      <c r="E5619" s="1195"/>
      <c r="F5619" s="1195"/>
      <c r="G5619" s="1195"/>
      <c r="H5619" s="69">
        <v>19780000</v>
      </c>
      <c r="I5619" s="69"/>
    </row>
    <row r="5620" spans="1:9" ht="18">
      <c r="A5620" s="1248"/>
      <c r="B5620" s="710" t="s">
        <v>5581</v>
      </c>
      <c r="C5620" s="710" t="s">
        <v>7690</v>
      </c>
      <c r="D5620" s="710" t="s">
        <v>5438</v>
      </c>
      <c r="E5620" s="730" t="s">
        <v>14</v>
      </c>
      <c r="F5620" s="730" t="s">
        <v>121</v>
      </c>
      <c r="G5620" s="713">
        <v>17000000</v>
      </c>
      <c r="H5620" s="713">
        <v>17000000</v>
      </c>
      <c r="I5620" s="14">
        <v>1</v>
      </c>
    </row>
    <row r="5621" spans="1:9" ht="18">
      <c r="A5621" s="1248"/>
      <c r="B5621" s="710" t="s">
        <v>5581</v>
      </c>
      <c r="C5621" s="710" t="s">
        <v>7691</v>
      </c>
      <c r="D5621" s="710" t="s">
        <v>5438</v>
      </c>
      <c r="E5621" s="730" t="s">
        <v>14</v>
      </c>
      <c r="F5621" s="730" t="s">
        <v>121</v>
      </c>
      <c r="G5621" s="713">
        <v>3000000</v>
      </c>
      <c r="H5621" s="713">
        <v>3000000</v>
      </c>
      <c r="I5621" s="14">
        <v>1</v>
      </c>
    </row>
    <row r="5622" spans="1:9" ht="18">
      <c r="A5622" s="1248"/>
      <c r="B5622" s="710"/>
      <c r="C5622" s="431" t="s">
        <v>8975</v>
      </c>
      <c r="D5622" s="431" t="s">
        <v>5438</v>
      </c>
      <c r="E5622" s="183" t="s">
        <v>120</v>
      </c>
      <c r="F5622" s="1079" t="s">
        <v>121</v>
      </c>
      <c r="G5622" s="432">
        <v>5200000</v>
      </c>
      <c r="H5622" s="432">
        <v>5200000</v>
      </c>
      <c r="I5622" s="184">
        <v>1</v>
      </c>
    </row>
    <row r="5623" spans="1:9" ht="45">
      <c r="A5623" s="1248"/>
      <c r="B5623" s="1200">
        <v>4239</v>
      </c>
      <c r="C5623" s="136" t="s">
        <v>2575</v>
      </c>
      <c r="D5623" s="137" t="s">
        <v>2576</v>
      </c>
      <c r="E5623" s="12" t="s">
        <v>14</v>
      </c>
      <c r="F5623" s="12" t="s">
        <v>121</v>
      </c>
      <c r="G5623" s="14">
        <v>700000</v>
      </c>
      <c r="H5623" s="14">
        <v>700000</v>
      </c>
      <c r="I5623" s="14">
        <v>1</v>
      </c>
    </row>
    <row r="5624" spans="1:9" s="8" customFormat="1" ht="45">
      <c r="A5624" s="1248"/>
      <c r="B5624" s="1200"/>
      <c r="C5624" s="134">
        <v>79951110</v>
      </c>
      <c r="D5624" s="135" t="s">
        <v>2577</v>
      </c>
      <c r="E5624" s="15" t="s">
        <v>14</v>
      </c>
      <c r="F5624" s="15" t="s">
        <v>121</v>
      </c>
      <c r="G5624" s="16">
        <v>7000000</v>
      </c>
      <c r="H5624" s="16">
        <v>7000000</v>
      </c>
      <c r="I5624" s="16">
        <v>1</v>
      </c>
    </row>
    <row r="5625" spans="1:9" s="8" customFormat="1" ht="30">
      <c r="A5625" s="1248"/>
      <c r="B5625" s="1200"/>
      <c r="C5625" s="136" t="s">
        <v>6684</v>
      </c>
      <c r="D5625" s="136" t="s">
        <v>5438</v>
      </c>
      <c r="E5625" s="484" t="s">
        <v>14</v>
      </c>
      <c r="F5625" s="484" t="s">
        <v>121</v>
      </c>
      <c r="G5625" s="337">
        <v>800</v>
      </c>
      <c r="H5625" s="337">
        <v>800</v>
      </c>
      <c r="I5625" s="14">
        <v>1</v>
      </c>
    </row>
    <row r="5626" spans="1:9" s="8" customFormat="1" ht="30">
      <c r="A5626" s="1248"/>
      <c r="B5626" s="1200"/>
      <c r="C5626" s="136" t="s">
        <v>6685</v>
      </c>
      <c r="D5626" s="136" t="s">
        <v>5438</v>
      </c>
      <c r="E5626" s="484" t="s">
        <v>14</v>
      </c>
      <c r="F5626" s="484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248"/>
      <c r="B5627" s="1200"/>
      <c r="C5627" s="136" t="s">
        <v>6686</v>
      </c>
      <c r="D5627" s="136" t="s">
        <v>5438</v>
      </c>
      <c r="E5627" s="484" t="s">
        <v>14</v>
      </c>
      <c r="F5627" s="484" t="s">
        <v>121</v>
      </c>
      <c r="G5627" s="337">
        <v>600</v>
      </c>
      <c r="H5627" s="337">
        <v>600</v>
      </c>
      <c r="I5627" s="14">
        <v>1</v>
      </c>
    </row>
    <row r="5628" spans="1:9" s="8" customFormat="1" ht="30">
      <c r="A5628" s="1248"/>
      <c r="B5628" s="1200"/>
      <c r="C5628" s="136" t="s">
        <v>6687</v>
      </c>
      <c r="D5628" s="136" t="s">
        <v>5438</v>
      </c>
      <c r="E5628" s="484" t="s">
        <v>14</v>
      </c>
      <c r="F5628" s="484" t="s">
        <v>121</v>
      </c>
      <c r="G5628" s="337">
        <v>1400</v>
      </c>
      <c r="H5628" s="337">
        <v>1400</v>
      </c>
      <c r="I5628" s="14">
        <v>1</v>
      </c>
    </row>
    <row r="5629" spans="1:9" ht="45">
      <c r="A5629" s="1248"/>
      <c r="B5629" s="1200"/>
      <c r="C5629" s="136" t="s">
        <v>2578</v>
      </c>
      <c r="D5629" s="137" t="s">
        <v>2579</v>
      </c>
      <c r="E5629" s="12" t="s">
        <v>14</v>
      </c>
      <c r="F5629" s="12" t="s">
        <v>121</v>
      </c>
      <c r="G5629" s="14">
        <v>500000</v>
      </c>
      <c r="H5629" s="14">
        <v>500000</v>
      </c>
      <c r="I5629" s="14">
        <v>1</v>
      </c>
    </row>
    <row r="5630" spans="1:9" ht="45">
      <c r="A5630" s="1248"/>
      <c r="B5630" s="1200"/>
      <c r="C5630" s="136" t="s">
        <v>2580</v>
      </c>
      <c r="D5630" s="137" t="s">
        <v>2581</v>
      </c>
      <c r="E5630" s="12" t="s">
        <v>14</v>
      </c>
      <c r="F5630" s="12" t="s">
        <v>121</v>
      </c>
      <c r="G5630" s="14">
        <v>2000000</v>
      </c>
      <c r="H5630" s="14">
        <v>2000000</v>
      </c>
      <c r="I5630" s="14">
        <v>1</v>
      </c>
    </row>
    <row r="5631" spans="1:9" s="8" customFormat="1" ht="45">
      <c r="A5631" s="1248"/>
      <c r="B5631" s="1200"/>
      <c r="C5631" s="134">
        <v>79951110</v>
      </c>
      <c r="D5631" s="135" t="s">
        <v>2582</v>
      </c>
      <c r="E5631" s="15" t="s">
        <v>14</v>
      </c>
      <c r="F5631" s="15" t="s">
        <v>121</v>
      </c>
      <c r="G5631" s="16">
        <v>50000</v>
      </c>
      <c r="H5631" s="16">
        <v>50000</v>
      </c>
      <c r="I5631" s="16">
        <v>1</v>
      </c>
    </row>
    <row r="5632" spans="1:9" ht="45">
      <c r="A5632" s="1248"/>
      <c r="B5632" s="1200"/>
      <c r="C5632" s="140" t="s">
        <v>2583</v>
      </c>
      <c r="D5632" s="137" t="s">
        <v>2584</v>
      </c>
      <c r="E5632" s="12" t="s">
        <v>14</v>
      </c>
      <c r="F5632" s="12" t="s">
        <v>121</v>
      </c>
      <c r="G5632" s="14">
        <v>200000</v>
      </c>
      <c r="H5632" s="14">
        <v>200000</v>
      </c>
      <c r="I5632" s="14">
        <v>1</v>
      </c>
    </row>
    <row r="5633" spans="1:9" ht="45">
      <c r="A5633" s="1248"/>
      <c r="B5633" s="1200"/>
      <c r="C5633" s="140" t="s">
        <v>2585</v>
      </c>
      <c r="D5633" s="137" t="s">
        <v>2586</v>
      </c>
      <c r="E5633" s="12" t="s">
        <v>14</v>
      </c>
      <c r="F5633" s="12" t="s">
        <v>121</v>
      </c>
      <c r="G5633" s="14">
        <v>300000</v>
      </c>
      <c r="H5633" s="14">
        <v>300000</v>
      </c>
      <c r="I5633" s="14">
        <v>1</v>
      </c>
    </row>
    <row r="5634" spans="1:9" s="8" customFormat="1" ht="45">
      <c r="A5634" s="1248"/>
      <c r="B5634" s="1200"/>
      <c r="C5634" s="134">
        <v>79951110</v>
      </c>
      <c r="D5634" s="135" t="s">
        <v>2587</v>
      </c>
      <c r="E5634" s="15" t="s">
        <v>14</v>
      </c>
      <c r="F5634" s="15" t="s">
        <v>121</v>
      </c>
      <c r="G5634" s="16">
        <v>700000</v>
      </c>
      <c r="H5634" s="16">
        <v>700000</v>
      </c>
      <c r="I5634" s="16">
        <v>1</v>
      </c>
    </row>
    <row r="5635" spans="1:9" ht="60">
      <c r="A5635" s="1248"/>
      <c r="B5635" s="1200"/>
      <c r="C5635" s="140" t="s">
        <v>2588</v>
      </c>
      <c r="D5635" s="137" t="s">
        <v>2589</v>
      </c>
      <c r="E5635" s="12" t="s">
        <v>14</v>
      </c>
      <c r="F5635" s="12" t="s">
        <v>121</v>
      </c>
      <c r="G5635" s="14">
        <v>680000</v>
      </c>
      <c r="H5635" s="14">
        <v>680000</v>
      </c>
      <c r="I5635" s="14">
        <v>1</v>
      </c>
    </row>
    <row r="5636" spans="1:9" s="8" customFormat="1" ht="45">
      <c r="A5636" s="1248"/>
      <c r="B5636" s="1200"/>
      <c r="C5636" s="134">
        <v>79951110</v>
      </c>
      <c r="D5636" s="135" t="s">
        <v>2590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248"/>
      <c r="B5637" s="1200"/>
      <c r="C5637" s="134">
        <v>79951110</v>
      </c>
      <c r="D5637" s="135" t="s">
        <v>2591</v>
      </c>
      <c r="E5637" s="15" t="s">
        <v>14</v>
      </c>
      <c r="F5637" s="15" t="s">
        <v>121</v>
      </c>
      <c r="G5637" s="16">
        <v>600000</v>
      </c>
      <c r="H5637" s="16">
        <v>600000</v>
      </c>
      <c r="I5637" s="16">
        <v>1</v>
      </c>
    </row>
    <row r="5638" spans="1:9" s="8" customFormat="1" ht="45">
      <c r="A5638" s="1248"/>
      <c r="B5638" s="1200"/>
      <c r="C5638" s="134">
        <v>79951110</v>
      </c>
      <c r="D5638" s="135" t="s">
        <v>2592</v>
      </c>
      <c r="E5638" s="15" t="s">
        <v>14</v>
      </c>
      <c r="F5638" s="15" t="s">
        <v>121</v>
      </c>
      <c r="G5638" s="16">
        <v>1400000</v>
      </c>
      <c r="H5638" s="16">
        <v>1400000</v>
      </c>
      <c r="I5638" s="16">
        <v>1</v>
      </c>
    </row>
    <row r="5639" spans="1:9" s="8" customFormat="1" ht="45">
      <c r="A5639" s="1248"/>
      <c r="B5639" s="1200"/>
      <c r="C5639" s="134">
        <v>79951110</v>
      </c>
      <c r="D5639" s="135" t="s">
        <v>2593</v>
      </c>
      <c r="E5639" s="15" t="s">
        <v>14</v>
      </c>
      <c r="F5639" s="15" t="s">
        <v>121</v>
      </c>
      <c r="G5639" s="16">
        <v>3000000</v>
      </c>
      <c r="H5639" s="16">
        <v>3000000</v>
      </c>
      <c r="I5639" s="16">
        <v>1</v>
      </c>
    </row>
    <row r="5640" spans="1:9" ht="45">
      <c r="A5640" s="1248"/>
      <c r="B5640" s="1200"/>
      <c r="C5640" s="140" t="s">
        <v>2594</v>
      </c>
      <c r="D5640" s="137" t="s">
        <v>1618</v>
      </c>
      <c r="E5640" s="12" t="s">
        <v>14</v>
      </c>
      <c r="F5640" s="12" t="s">
        <v>121</v>
      </c>
      <c r="G5640" s="14">
        <v>300000</v>
      </c>
      <c r="H5640" s="14">
        <v>300000</v>
      </c>
      <c r="I5640" s="14">
        <v>1</v>
      </c>
    </row>
    <row r="5641" spans="1:9" ht="45">
      <c r="A5641" s="1248"/>
      <c r="B5641" s="1200"/>
      <c r="C5641" s="140" t="s">
        <v>2595</v>
      </c>
      <c r="D5641" s="137" t="s">
        <v>1626</v>
      </c>
      <c r="E5641" s="12" t="s">
        <v>14</v>
      </c>
      <c r="F5641" s="12" t="s">
        <v>121</v>
      </c>
      <c r="G5641" s="14">
        <v>350000</v>
      </c>
      <c r="H5641" s="14">
        <v>350000</v>
      </c>
      <c r="I5641" s="14">
        <v>1</v>
      </c>
    </row>
    <row r="5642" spans="1:9" s="8" customFormat="1" ht="60">
      <c r="A5642" s="1248"/>
      <c r="B5642" s="1200"/>
      <c r="C5642" s="134">
        <v>79951110</v>
      </c>
      <c r="D5642" s="135" t="s">
        <v>2596</v>
      </c>
      <c r="E5642" s="15" t="s">
        <v>14</v>
      </c>
      <c r="F5642" s="15" t="s">
        <v>121</v>
      </c>
      <c r="G5642" s="16">
        <v>800000</v>
      </c>
      <c r="H5642" s="16">
        <v>800000</v>
      </c>
      <c r="I5642" s="16">
        <v>1</v>
      </c>
    </row>
    <row r="5643" spans="1:9" s="8" customFormat="1" ht="45">
      <c r="A5643" s="1248"/>
      <c r="B5643" s="1200"/>
      <c r="C5643" s="134">
        <v>79951110</v>
      </c>
      <c r="D5643" s="135" t="s">
        <v>2597</v>
      </c>
      <c r="E5643" s="15" t="s">
        <v>14</v>
      </c>
      <c r="F5643" s="15" t="s">
        <v>121</v>
      </c>
      <c r="G5643" s="16">
        <v>600000</v>
      </c>
      <c r="H5643" s="16">
        <v>600000</v>
      </c>
      <c r="I5643" s="16">
        <v>1</v>
      </c>
    </row>
    <row r="5644" spans="1:9" s="8" customFormat="1" ht="30" customHeight="1">
      <c r="A5644" s="1248"/>
      <c r="B5644" s="1239" t="s">
        <v>5256</v>
      </c>
      <c r="C5644" s="1240"/>
      <c r="D5644" s="1240"/>
      <c r="E5644" s="1240"/>
      <c r="F5644" s="1240"/>
      <c r="G5644" s="1240"/>
      <c r="H5644" s="1240"/>
      <c r="I5644" s="1241"/>
    </row>
    <row r="5645" spans="1:9" s="8" customFormat="1">
      <c r="A5645" s="1248"/>
      <c r="B5645" s="1373" t="s">
        <v>5257</v>
      </c>
      <c r="C5645" s="137"/>
      <c r="D5645" s="137"/>
      <c r="E5645" s="28"/>
      <c r="F5645" s="28"/>
      <c r="G5645" s="28"/>
      <c r="H5645" s="28"/>
      <c r="I5645" s="28"/>
    </row>
    <row r="5646" spans="1:9" s="8" customFormat="1">
      <c r="A5646" s="1248"/>
      <c r="B5646" s="1374"/>
      <c r="C5646" s="137"/>
      <c r="D5646" s="137"/>
      <c r="E5646" s="28"/>
      <c r="F5646" s="28"/>
      <c r="G5646" s="28"/>
      <c r="H5646" s="28"/>
      <c r="I5646" s="28"/>
    </row>
    <row r="5647" spans="1:9">
      <c r="A5647" s="1248"/>
      <c r="B5647" s="1221" t="s">
        <v>641</v>
      </c>
      <c r="C5647" s="1221"/>
      <c r="D5647" s="1221"/>
      <c r="E5647" s="1221"/>
      <c r="F5647" s="1221"/>
      <c r="G5647" s="1221"/>
      <c r="H5647" s="2">
        <v>750000</v>
      </c>
      <c r="I5647" s="2"/>
    </row>
    <row r="5648" spans="1:9">
      <c r="A5648" s="1248"/>
      <c r="B5648" s="1195" t="s">
        <v>118</v>
      </c>
      <c r="C5648" s="1195"/>
      <c r="D5648" s="1195"/>
      <c r="E5648" s="1195"/>
      <c r="F5648" s="1195"/>
      <c r="G5648" s="1195"/>
      <c r="H5648" s="69">
        <v>750000</v>
      </c>
      <c r="I5648" s="69"/>
    </row>
    <row r="5649" spans="1:9">
      <c r="A5649" s="1248"/>
      <c r="B5649" s="1200">
        <v>4239</v>
      </c>
      <c r="C5649" s="136" t="s">
        <v>2598</v>
      </c>
      <c r="D5649" s="137" t="s">
        <v>293</v>
      </c>
      <c r="E5649" s="12" t="s">
        <v>120</v>
      </c>
      <c r="F5649" s="12" t="s">
        <v>121</v>
      </c>
      <c r="G5649" s="14">
        <v>750000</v>
      </c>
      <c r="H5649" s="14">
        <v>750000</v>
      </c>
      <c r="I5649" s="14">
        <v>1</v>
      </c>
    </row>
    <row r="5650" spans="1:9">
      <c r="A5650" s="1248"/>
      <c r="B5650" s="1221" t="s">
        <v>294</v>
      </c>
      <c r="C5650" s="1221"/>
      <c r="D5650" s="1221"/>
      <c r="E5650" s="1221"/>
      <c r="F5650" s="1221"/>
      <c r="G5650" s="1221"/>
      <c r="H5650" s="2">
        <v>9790820</v>
      </c>
      <c r="I5650" s="2"/>
    </row>
    <row r="5651" spans="1:9">
      <c r="A5651" s="1248"/>
      <c r="B5651" s="1195" t="s">
        <v>11</v>
      </c>
      <c r="C5651" s="1195"/>
      <c r="D5651" s="1195"/>
      <c r="E5651" s="1195"/>
      <c r="F5651" s="1195"/>
      <c r="G5651" s="1195"/>
      <c r="H5651" s="69">
        <v>1990820</v>
      </c>
      <c r="I5651" s="69"/>
    </row>
    <row r="5652" spans="1:9">
      <c r="A5652" s="1248"/>
      <c r="B5652" s="929"/>
      <c r="C5652" s="137" t="s">
        <v>7269</v>
      </c>
      <c r="D5652" s="137" t="s">
        <v>7270</v>
      </c>
      <c r="E5652" s="137" t="s">
        <v>14</v>
      </c>
      <c r="F5652" s="137" t="s">
        <v>15</v>
      </c>
      <c r="G5652" s="137">
        <v>150000</v>
      </c>
      <c r="H5652" s="441">
        <v>300000</v>
      </c>
      <c r="I5652" s="627">
        <v>2</v>
      </c>
    </row>
    <row r="5653" spans="1:9">
      <c r="A5653" s="1248"/>
      <c r="B5653" s="1454">
        <v>5129</v>
      </c>
      <c r="C5653" s="137" t="s">
        <v>7094</v>
      </c>
      <c r="D5653" s="137" t="s">
        <v>4044</v>
      </c>
      <c r="E5653" s="137" t="s">
        <v>14</v>
      </c>
      <c r="F5653" s="137" t="s">
        <v>15</v>
      </c>
      <c r="G5653" s="137">
        <v>150000</v>
      </c>
      <c r="H5653" s="533">
        <v>150</v>
      </c>
      <c r="I5653" s="137">
        <v>1</v>
      </c>
    </row>
    <row r="5654" spans="1:9">
      <c r="A5654" s="1248"/>
      <c r="B5654" s="1455"/>
      <c r="C5654" s="137" t="s">
        <v>7095</v>
      </c>
      <c r="D5654" s="137" t="s">
        <v>4045</v>
      </c>
      <c r="E5654" s="137" t="s">
        <v>14</v>
      </c>
      <c r="F5654" s="137" t="s">
        <v>15</v>
      </c>
      <c r="G5654" s="137">
        <v>150000</v>
      </c>
      <c r="H5654" s="533">
        <v>750</v>
      </c>
      <c r="I5654" s="137">
        <v>5</v>
      </c>
    </row>
    <row r="5655" spans="1:9">
      <c r="A5655" s="1248"/>
      <c r="B5655" s="1455"/>
      <c r="C5655" s="137" t="s">
        <v>7105</v>
      </c>
      <c r="D5655" s="137" t="s">
        <v>4046</v>
      </c>
      <c r="E5655" s="137" t="s">
        <v>14</v>
      </c>
      <c r="F5655" s="137" t="s">
        <v>15</v>
      </c>
      <c r="G5655" s="137">
        <v>150000</v>
      </c>
      <c r="H5655" s="533">
        <v>750</v>
      </c>
      <c r="I5655" s="137">
        <v>5</v>
      </c>
    </row>
    <row r="5656" spans="1:9">
      <c r="A5656" s="1248"/>
      <c r="B5656" s="1455"/>
      <c r="C5656" s="137" t="s">
        <v>7106</v>
      </c>
      <c r="D5656" s="137" t="s">
        <v>4046</v>
      </c>
      <c r="E5656" s="137" t="s">
        <v>14</v>
      </c>
      <c r="F5656" s="137" t="s">
        <v>15</v>
      </c>
      <c r="G5656" s="137">
        <v>70000</v>
      </c>
      <c r="H5656" s="533">
        <v>210</v>
      </c>
      <c r="I5656" s="137">
        <v>3</v>
      </c>
    </row>
    <row r="5657" spans="1:9">
      <c r="A5657" s="1248"/>
      <c r="B5657" s="1455"/>
      <c r="C5657" s="137" t="s">
        <v>7096</v>
      </c>
      <c r="D5657" s="137" t="s">
        <v>4048</v>
      </c>
      <c r="E5657" s="137" t="s">
        <v>14</v>
      </c>
      <c r="F5657" s="137" t="s">
        <v>15</v>
      </c>
      <c r="G5657" s="137">
        <v>80000</v>
      </c>
      <c r="H5657" s="533">
        <v>80</v>
      </c>
      <c r="I5657" s="137">
        <v>1</v>
      </c>
    </row>
    <row r="5658" spans="1:9">
      <c r="A5658" s="1248"/>
      <c r="B5658" s="1455"/>
      <c r="C5658" s="137" t="s">
        <v>7097</v>
      </c>
      <c r="D5658" s="137" t="s">
        <v>4049</v>
      </c>
      <c r="E5658" s="137" t="s">
        <v>14</v>
      </c>
      <c r="F5658" s="137" t="s">
        <v>15</v>
      </c>
      <c r="G5658" s="137">
        <v>150000</v>
      </c>
      <c r="H5658" s="533">
        <v>1050</v>
      </c>
      <c r="I5658" s="137">
        <v>7</v>
      </c>
    </row>
    <row r="5659" spans="1:9">
      <c r="A5659" s="1248"/>
      <c r="B5659" s="1455"/>
      <c r="C5659" s="137" t="s">
        <v>7098</v>
      </c>
      <c r="D5659" s="137" t="s">
        <v>7099</v>
      </c>
      <c r="E5659" s="137" t="s">
        <v>14</v>
      </c>
      <c r="F5659" s="137" t="s">
        <v>15</v>
      </c>
      <c r="G5659" s="137">
        <v>150000</v>
      </c>
      <c r="H5659" s="533">
        <v>150</v>
      </c>
      <c r="I5659" s="137">
        <v>1</v>
      </c>
    </row>
    <row r="5660" spans="1:9">
      <c r="A5660" s="1248"/>
      <c r="B5660" s="1455"/>
      <c r="C5660" s="137"/>
      <c r="D5660" s="137"/>
      <c r="E5660" s="137"/>
      <c r="F5660" s="137"/>
      <c r="G5660" s="137"/>
      <c r="H5660" s="533"/>
      <c r="I5660" s="137"/>
    </row>
    <row r="5661" spans="1:9">
      <c r="A5661" s="1248"/>
      <c r="B5661" s="1456"/>
      <c r="C5661" s="137" t="s">
        <v>7100</v>
      </c>
      <c r="D5661" s="137" t="s">
        <v>4053</v>
      </c>
      <c r="E5661" s="137" t="s">
        <v>14</v>
      </c>
      <c r="F5661" s="137" t="s">
        <v>15</v>
      </c>
      <c r="G5661" s="137">
        <v>150000</v>
      </c>
      <c r="H5661" s="533">
        <v>600</v>
      </c>
      <c r="I5661" s="137">
        <v>4</v>
      </c>
    </row>
    <row r="5662" spans="1:9" s="8" customFormat="1">
      <c r="A5662" s="1248"/>
      <c r="B5662" s="1199">
        <v>4267</v>
      </c>
      <c r="C5662" s="134">
        <v>15897200</v>
      </c>
      <c r="D5662" s="135" t="s">
        <v>275</v>
      </c>
      <c r="E5662" s="15" t="s">
        <v>126</v>
      </c>
      <c r="F5662" s="15" t="s">
        <v>15</v>
      </c>
      <c r="G5662" s="16">
        <v>11780</v>
      </c>
      <c r="H5662" s="16">
        <v>1990820</v>
      </c>
      <c r="I5662" s="16">
        <v>169</v>
      </c>
    </row>
    <row r="5663" spans="1:9">
      <c r="A5663" s="1248"/>
      <c r="B5663" s="1195" t="s">
        <v>118</v>
      </c>
      <c r="C5663" s="1195"/>
      <c r="D5663" s="1195"/>
      <c r="E5663" s="1195"/>
      <c r="F5663" s="1195"/>
      <c r="G5663" s="1195"/>
      <c r="H5663" s="69">
        <v>7800000</v>
      </c>
      <c r="I5663" s="69"/>
    </row>
    <row r="5664" spans="1:9" s="8" customFormat="1">
      <c r="A5664" s="1248"/>
      <c r="B5664" s="1199">
        <v>4861</v>
      </c>
      <c r="C5664" s="134">
        <v>98391200</v>
      </c>
      <c r="D5664" s="135" t="s">
        <v>517</v>
      </c>
      <c r="E5664" s="15" t="s">
        <v>126</v>
      </c>
      <c r="F5664" s="15" t="s">
        <v>121</v>
      </c>
      <c r="G5664" s="16">
        <v>7800000</v>
      </c>
      <c r="H5664" s="16">
        <v>7800000</v>
      </c>
      <c r="I5664" s="16">
        <v>1</v>
      </c>
    </row>
    <row r="5665" spans="1:10">
      <c r="A5665" s="1248"/>
      <c r="B5665" s="1221" t="s">
        <v>295</v>
      </c>
      <c r="C5665" s="1221"/>
      <c r="D5665" s="1221"/>
      <c r="E5665" s="1221"/>
      <c r="F5665" s="1221"/>
      <c r="G5665" s="1221"/>
      <c r="H5665" s="2">
        <v>11000000</v>
      </c>
      <c r="I5665" s="2"/>
    </row>
    <row r="5666" spans="1:10">
      <c r="A5666" s="1248"/>
      <c r="B5666" s="1376" t="s">
        <v>154</v>
      </c>
      <c r="C5666" s="1377"/>
      <c r="D5666" s="1377"/>
      <c r="E5666" s="1377"/>
      <c r="F5666" s="1377"/>
      <c r="G5666" s="1378"/>
      <c r="H5666" s="255"/>
      <c r="I5666" s="255"/>
    </row>
    <row r="5667" spans="1:10" ht="30">
      <c r="A5667" s="1248"/>
      <c r="B5667" s="136">
        <v>4251</v>
      </c>
      <c r="C5667" s="136" t="s">
        <v>7392</v>
      </c>
      <c r="D5667" s="136" t="s">
        <v>4058</v>
      </c>
      <c r="E5667" s="136" t="s">
        <v>126</v>
      </c>
      <c r="F5667" s="656" t="s">
        <v>121</v>
      </c>
      <c r="G5667" s="666">
        <v>3921600</v>
      </c>
      <c r="H5667" s="666">
        <v>3921600</v>
      </c>
      <c r="I5667" s="323">
        <v>1</v>
      </c>
    </row>
    <row r="5668" spans="1:10">
      <c r="A5668" s="1248"/>
      <c r="B5668" s="1370" t="s">
        <v>11</v>
      </c>
      <c r="C5668" s="1371"/>
      <c r="D5668" s="1371"/>
      <c r="E5668" s="1371"/>
      <c r="F5668" s="1371"/>
      <c r="G5668" s="1372"/>
      <c r="H5668" s="256"/>
      <c r="I5668" s="257"/>
    </row>
    <row r="5669" spans="1:10">
      <c r="A5669" s="1248"/>
      <c r="B5669" s="1230">
        <v>4269</v>
      </c>
      <c r="C5669" s="136" t="s">
        <v>5514</v>
      </c>
      <c r="D5669" s="136" t="s">
        <v>636</v>
      </c>
      <c r="E5669" s="136" t="s">
        <v>14</v>
      </c>
      <c r="F5669" s="136" t="s">
        <v>15</v>
      </c>
      <c r="G5669" s="136">
        <v>10000</v>
      </c>
      <c r="H5669" s="136">
        <v>1000000</v>
      </c>
      <c r="I5669" s="136">
        <v>100</v>
      </c>
    </row>
    <row r="5670" spans="1:10">
      <c r="A5670" s="1248"/>
      <c r="B5670" s="1231"/>
      <c r="C5670" s="136" t="s">
        <v>5619</v>
      </c>
      <c r="D5670" s="136" t="s">
        <v>3777</v>
      </c>
      <c r="E5670" s="136" t="s">
        <v>126</v>
      </c>
      <c r="F5670" s="136" t="s">
        <v>121</v>
      </c>
      <c r="G5670" s="136">
        <v>659600</v>
      </c>
      <c r="H5670" s="136">
        <v>659600</v>
      </c>
      <c r="I5670" s="136">
        <v>1</v>
      </c>
    </row>
    <row r="5671" spans="1:10">
      <c r="A5671" s="1248"/>
      <c r="B5671" s="1246" t="s">
        <v>118</v>
      </c>
      <c r="C5671" s="1246"/>
      <c r="D5671" s="1246"/>
      <c r="E5671" s="1246"/>
      <c r="F5671" s="1246"/>
      <c r="G5671" s="1246"/>
      <c r="H5671" s="258">
        <v>11000000</v>
      </c>
      <c r="I5671" s="258"/>
    </row>
    <row r="5672" spans="1:10" ht="30">
      <c r="A5672" s="1248"/>
      <c r="B5672" s="136">
        <v>4251</v>
      </c>
      <c r="C5672" s="136" t="s">
        <v>5656</v>
      </c>
      <c r="D5672" s="136" t="s">
        <v>5253</v>
      </c>
      <c r="E5672" s="136" t="s">
        <v>149</v>
      </c>
      <c r="F5672" s="136" t="s">
        <v>121</v>
      </c>
      <c r="G5672" s="318">
        <v>78400</v>
      </c>
      <c r="H5672" s="318">
        <v>78400</v>
      </c>
      <c r="I5672" s="136">
        <v>1</v>
      </c>
    </row>
    <row r="5673" spans="1:10" s="8" customFormat="1">
      <c r="A5673" s="1248"/>
      <c r="B5673" s="1199">
        <v>4239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4000000</v>
      </c>
      <c r="H5673" s="16">
        <v>4000000</v>
      </c>
      <c r="I5673" s="16">
        <v>1</v>
      </c>
      <c r="J5673"/>
    </row>
    <row r="5674" spans="1:10" s="8" customFormat="1">
      <c r="A5674" s="1248"/>
      <c r="B5674" s="1199">
        <v>4861</v>
      </c>
      <c r="C5674" s="134">
        <v>98391200</v>
      </c>
      <c r="D5674" s="135" t="s">
        <v>517</v>
      </c>
      <c r="E5674" s="15" t="s">
        <v>126</v>
      </c>
      <c r="F5674" s="15" t="s">
        <v>121</v>
      </c>
      <c r="G5674" s="16">
        <v>7000000</v>
      </c>
      <c r="H5674" s="16">
        <v>7000000</v>
      </c>
      <c r="I5674" s="16">
        <v>1</v>
      </c>
    </row>
    <row r="5675" spans="1:10" s="8" customFormat="1" ht="30">
      <c r="A5675" s="1248"/>
      <c r="B5675" s="136" t="s">
        <v>5581</v>
      </c>
      <c r="C5675" s="136" t="s">
        <v>7718</v>
      </c>
      <c r="D5675" s="136" t="s">
        <v>5453</v>
      </c>
      <c r="E5675" s="136" t="s">
        <v>14</v>
      </c>
      <c r="F5675" s="136" t="s">
        <v>121</v>
      </c>
      <c r="G5675" s="136">
        <v>1000000</v>
      </c>
      <c r="H5675" s="136">
        <v>1000000</v>
      </c>
      <c r="I5675" s="136">
        <v>1</v>
      </c>
    </row>
    <row r="5676" spans="1:10" s="8" customFormat="1">
      <c r="A5676" s="1248"/>
      <c r="B5676" s="249"/>
      <c r="C5676" s="250"/>
      <c r="D5676" s="249"/>
      <c r="E5676" s="251"/>
      <c r="F5676" s="252"/>
      <c r="G5676" s="253"/>
      <c r="H5676" s="253"/>
      <c r="I5676" s="254"/>
    </row>
    <row r="5677" spans="1:10">
      <c r="A5677" s="1248"/>
      <c r="B5677" s="1221" t="s">
        <v>296</v>
      </c>
      <c r="C5677" s="1221"/>
      <c r="D5677" s="1221"/>
      <c r="E5677" s="1221"/>
      <c r="F5677" s="1221"/>
      <c r="G5677" s="1221"/>
      <c r="H5677" s="2">
        <v>5500000</v>
      </c>
      <c r="I5677" s="2"/>
    </row>
    <row r="5678" spans="1:10">
      <c r="A5678" s="1248"/>
      <c r="B5678" s="1195" t="s">
        <v>118</v>
      </c>
      <c r="C5678" s="1195"/>
      <c r="D5678" s="1195"/>
      <c r="E5678" s="1195"/>
      <c r="F5678" s="1195"/>
      <c r="G5678" s="1195"/>
      <c r="H5678" s="69">
        <v>5500000</v>
      </c>
      <c r="I5678" s="69"/>
    </row>
    <row r="5679" spans="1:10">
      <c r="A5679" s="1248"/>
      <c r="B5679" s="504"/>
      <c r="C5679" s="1048" t="s">
        <v>8910</v>
      </c>
      <c r="D5679" s="1048" t="s">
        <v>8731</v>
      </c>
      <c r="E5679" s="504" t="s">
        <v>120</v>
      </c>
      <c r="F5679" s="136" t="s">
        <v>121</v>
      </c>
      <c r="G5679" s="1056">
        <v>273000</v>
      </c>
      <c r="H5679" s="1056">
        <v>273000</v>
      </c>
      <c r="I5679" s="441">
        <v>1</v>
      </c>
    </row>
    <row r="5680" spans="1:10" s="8" customFormat="1" ht="14.25" customHeight="1">
      <c r="A5680" s="1248"/>
      <c r="B5680" s="1199">
        <v>4239</v>
      </c>
      <c r="C5680" s="134" t="s">
        <v>2599</v>
      </c>
      <c r="D5680" s="135" t="s">
        <v>293</v>
      </c>
      <c r="E5680" s="15" t="s">
        <v>120</v>
      </c>
      <c r="F5680" s="15" t="s">
        <v>121</v>
      </c>
      <c r="G5680" s="16">
        <v>1500000</v>
      </c>
      <c r="H5680" s="16">
        <v>1500000</v>
      </c>
      <c r="I5680" s="16">
        <v>1</v>
      </c>
    </row>
    <row r="5681" spans="1:9" s="8" customFormat="1">
      <c r="A5681" s="1248"/>
      <c r="B5681" s="1199">
        <v>4861</v>
      </c>
      <c r="C5681" s="134">
        <v>98391200</v>
      </c>
      <c r="D5681" s="135" t="s">
        <v>517</v>
      </c>
      <c r="E5681" s="15" t="s">
        <v>126</v>
      </c>
      <c r="F5681" s="15" t="s">
        <v>121</v>
      </c>
      <c r="G5681" s="16">
        <v>4000000</v>
      </c>
      <c r="H5681" s="16">
        <v>4000000</v>
      </c>
      <c r="I5681" s="16">
        <v>1</v>
      </c>
    </row>
    <row r="5682" spans="1:9" s="8" customFormat="1">
      <c r="A5682" s="1248"/>
      <c r="B5682" s="1370" t="s">
        <v>11</v>
      </c>
      <c r="C5682" s="1371"/>
      <c r="D5682" s="1371"/>
      <c r="E5682" s="1371"/>
      <c r="F5682" s="1371"/>
      <c r="G5682" s="1372"/>
      <c r="H5682" s="259"/>
      <c r="I5682" s="259"/>
    </row>
    <row r="5683" spans="1:9" s="8" customFormat="1">
      <c r="A5683" s="1248"/>
      <c r="B5683" s="243">
        <v>4267</v>
      </c>
      <c r="C5683" s="243" t="s">
        <v>5515</v>
      </c>
      <c r="D5683" s="247" t="s">
        <v>4056</v>
      </c>
      <c r="E5683" s="243" t="s">
        <v>126</v>
      </c>
      <c r="F5683" s="247" t="s">
        <v>15</v>
      </c>
      <c r="G5683" s="245">
        <v>15540</v>
      </c>
      <c r="H5683" s="245">
        <v>1989120</v>
      </c>
      <c r="I5683" s="260">
        <v>128</v>
      </c>
    </row>
    <row r="5684" spans="1:9" s="8" customFormat="1" ht="30">
      <c r="A5684" s="1248"/>
      <c r="B5684" s="243">
        <v>4269</v>
      </c>
      <c r="C5684" s="243" t="s">
        <v>5516</v>
      </c>
      <c r="D5684" s="247" t="s">
        <v>5445</v>
      </c>
      <c r="E5684" s="243" t="s">
        <v>14</v>
      </c>
      <c r="F5684" s="247" t="s">
        <v>15</v>
      </c>
      <c r="G5684" s="260">
        <v>170</v>
      </c>
      <c r="H5684" s="245">
        <v>816000</v>
      </c>
      <c r="I5684" s="245">
        <v>4800</v>
      </c>
    </row>
    <row r="5685" spans="1:9" s="8" customFormat="1" ht="30">
      <c r="A5685" s="1248"/>
      <c r="B5685" s="243">
        <v>4269</v>
      </c>
      <c r="C5685" s="243" t="s">
        <v>5517</v>
      </c>
      <c r="D5685" s="247" t="s">
        <v>5445</v>
      </c>
      <c r="E5685" s="243" t="s">
        <v>14</v>
      </c>
      <c r="F5685" s="247" t="s">
        <v>15</v>
      </c>
      <c r="G5685" s="260">
        <v>333</v>
      </c>
      <c r="H5685" s="245">
        <v>499500</v>
      </c>
      <c r="I5685" s="245">
        <v>1500</v>
      </c>
    </row>
    <row r="5686" spans="1:9">
      <c r="A5686" s="1248"/>
      <c r="B5686" s="1221" t="s">
        <v>298</v>
      </c>
      <c r="C5686" s="1221"/>
      <c r="D5686" s="1221"/>
      <c r="E5686" s="1221"/>
      <c r="F5686" s="1221"/>
      <c r="G5686" s="1221"/>
      <c r="H5686" s="2">
        <v>63328000</v>
      </c>
      <c r="I5686" s="2"/>
    </row>
    <row r="5687" spans="1:9">
      <c r="A5687" s="1248"/>
      <c r="B5687" s="1195" t="s">
        <v>118</v>
      </c>
      <c r="C5687" s="1195"/>
      <c r="D5687" s="1195"/>
      <c r="E5687" s="1195"/>
      <c r="F5687" s="1195"/>
      <c r="G5687" s="1195"/>
      <c r="H5687" s="69">
        <v>63328000</v>
      </c>
      <c r="I5687" s="69"/>
    </row>
    <row r="5688" spans="1:9" s="8" customFormat="1" ht="30">
      <c r="A5688" s="1248"/>
      <c r="B5688" s="1199">
        <v>4215</v>
      </c>
      <c r="C5688" s="134">
        <v>66511120</v>
      </c>
      <c r="D5688" s="135" t="s">
        <v>299</v>
      </c>
      <c r="E5688" s="15" t="s">
        <v>149</v>
      </c>
      <c r="F5688" s="15" t="s">
        <v>121</v>
      </c>
      <c r="G5688" s="16">
        <v>63328000</v>
      </c>
      <c r="H5688" s="16">
        <v>63328000</v>
      </c>
      <c r="I5688" s="16">
        <v>1</v>
      </c>
    </row>
    <row r="5689" spans="1:9">
      <c r="A5689" s="1248"/>
      <c r="B5689" s="1257" t="s">
        <v>300</v>
      </c>
      <c r="C5689" s="1257"/>
      <c r="D5689" s="1257"/>
      <c r="E5689" s="1257"/>
      <c r="F5689" s="1257"/>
      <c r="G5689" s="1257"/>
      <c r="H5689" s="2">
        <v>959386031</v>
      </c>
      <c r="I5689" s="2"/>
    </row>
    <row r="5690" spans="1:9" ht="38.25" customHeight="1">
      <c r="A5690" s="1248" t="s">
        <v>5238</v>
      </c>
      <c r="B5690" s="1208" t="s">
        <v>2600</v>
      </c>
      <c r="C5690" s="1208"/>
      <c r="D5690" s="1208"/>
      <c r="E5690" s="1208"/>
      <c r="F5690" s="1208"/>
      <c r="G5690" s="1208"/>
      <c r="H5690" s="1208"/>
      <c r="I5690" s="1208"/>
    </row>
    <row r="5691" spans="1:9">
      <c r="A5691" s="1248"/>
      <c r="B5691" s="930"/>
      <c r="C5691" s="145"/>
      <c r="D5691" s="145"/>
      <c r="E5691" s="33"/>
      <c r="F5691" s="33"/>
      <c r="G5691" s="70"/>
      <c r="H5691" s="70"/>
      <c r="I5691" s="70"/>
    </row>
    <row r="5692" spans="1:9">
      <c r="A5692" s="1248"/>
      <c r="B5692" s="1263" t="s">
        <v>1</v>
      </c>
      <c r="C5692" s="1375" t="s">
        <v>2</v>
      </c>
      <c r="D5692" s="1375"/>
      <c r="E5692" s="1263" t="s">
        <v>3</v>
      </c>
      <c r="F5692" s="1263" t="s">
        <v>4</v>
      </c>
      <c r="G5692" s="1369" t="s">
        <v>5</v>
      </c>
      <c r="H5692" s="1369" t="s">
        <v>6</v>
      </c>
      <c r="I5692" s="1369" t="s">
        <v>7</v>
      </c>
    </row>
    <row r="5693" spans="1:9" ht="60">
      <c r="A5693" s="1248"/>
      <c r="B5693" s="1263"/>
      <c r="C5693" s="145" t="s">
        <v>8</v>
      </c>
      <c r="D5693" s="145" t="s">
        <v>9</v>
      </c>
      <c r="E5693" s="1263"/>
      <c r="F5693" s="1263"/>
      <c r="G5693" s="1369"/>
      <c r="H5693" s="1369"/>
      <c r="I5693" s="1369"/>
    </row>
    <row r="5694" spans="1:9">
      <c r="A5694" s="1248"/>
      <c r="B5694" s="930"/>
      <c r="C5694" s="145">
        <v>1</v>
      </c>
      <c r="D5694" s="145">
        <v>2</v>
      </c>
      <c r="E5694" s="33">
        <v>3</v>
      </c>
      <c r="F5694" s="33">
        <v>4</v>
      </c>
      <c r="G5694" s="70">
        <v>5</v>
      </c>
      <c r="H5694" s="70">
        <v>6</v>
      </c>
      <c r="I5694" s="70">
        <v>7</v>
      </c>
    </row>
    <row r="5695" spans="1:9">
      <c r="A5695" s="1248"/>
      <c r="B5695" s="1254" t="s">
        <v>10</v>
      </c>
      <c r="C5695" s="1254"/>
      <c r="D5695" s="1254"/>
      <c r="E5695" s="1254"/>
      <c r="F5695" s="1254"/>
      <c r="G5695" s="1254"/>
      <c r="H5695" s="34">
        <f>SUM(H5696+H5821)</f>
        <v>61981129</v>
      </c>
      <c r="I5695" s="34"/>
    </row>
    <row r="5696" spans="1:9">
      <c r="A5696" s="1248"/>
      <c r="B5696" s="1263" t="s">
        <v>11</v>
      </c>
      <c r="C5696" s="1263"/>
      <c r="D5696" s="1263"/>
      <c r="E5696" s="1263"/>
      <c r="F5696" s="1263"/>
      <c r="G5696" s="1263"/>
      <c r="H5696" s="70">
        <f>SUM(H5697:H5820)</f>
        <v>24182929</v>
      </c>
      <c r="I5696" s="70"/>
    </row>
    <row r="5697" spans="1:9" ht="30">
      <c r="A5697" s="1248"/>
      <c r="B5697" s="1207">
        <v>4261</v>
      </c>
      <c r="C5697" s="146" t="s">
        <v>2601</v>
      </c>
      <c r="D5697" s="147" t="s">
        <v>2602</v>
      </c>
      <c r="E5697" s="35" t="s">
        <v>14</v>
      </c>
      <c r="F5697" s="35" t="s">
        <v>1842</v>
      </c>
      <c r="G5697" s="36">
        <v>10000</v>
      </c>
      <c r="H5697" s="36">
        <f t="shared" ref="H5697:H5760" si="45">G5697*I5697</f>
        <v>40000</v>
      </c>
      <c r="I5697" s="36">
        <v>4</v>
      </c>
    </row>
    <row r="5698" spans="1:9" ht="45">
      <c r="A5698" s="1248"/>
      <c r="B5698" s="1207"/>
      <c r="C5698" s="146" t="s">
        <v>2603</v>
      </c>
      <c r="D5698" s="147" t="s">
        <v>2604</v>
      </c>
      <c r="E5698" s="35" t="s">
        <v>14</v>
      </c>
      <c r="F5698" s="35" t="s">
        <v>1842</v>
      </c>
      <c r="G5698" s="36">
        <v>12000</v>
      </c>
      <c r="H5698" s="36">
        <f t="shared" si="45"/>
        <v>36000</v>
      </c>
      <c r="I5698" s="36">
        <v>3</v>
      </c>
    </row>
    <row r="5699" spans="1:9" ht="30">
      <c r="A5699" s="1248"/>
      <c r="B5699" s="1207"/>
      <c r="C5699" s="146" t="s">
        <v>2605</v>
      </c>
      <c r="D5699" s="147" t="s">
        <v>2606</v>
      </c>
      <c r="E5699" s="35" t="s">
        <v>14</v>
      </c>
      <c r="F5699" s="35" t="s">
        <v>1842</v>
      </c>
      <c r="G5699" s="36">
        <v>12000</v>
      </c>
      <c r="H5699" s="36">
        <f t="shared" si="45"/>
        <v>36000</v>
      </c>
      <c r="I5699" s="36">
        <v>3</v>
      </c>
    </row>
    <row r="5700" spans="1:9" ht="30">
      <c r="A5700" s="1248"/>
      <c r="B5700" s="1207"/>
      <c r="C5700" s="146" t="s">
        <v>2607</v>
      </c>
      <c r="D5700" s="147" t="s">
        <v>2608</v>
      </c>
      <c r="E5700" s="35" t="s">
        <v>14</v>
      </c>
      <c r="F5700" s="35" t="s">
        <v>1842</v>
      </c>
      <c r="G5700" s="36">
        <v>10000</v>
      </c>
      <c r="H5700" s="36">
        <f t="shared" si="45"/>
        <v>40000</v>
      </c>
      <c r="I5700" s="36">
        <v>4</v>
      </c>
    </row>
    <row r="5701" spans="1:9" s="11" customFormat="1" ht="30">
      <c r="A5701" s="1248"/>
      <c r="B5701" s="1207"/>
      <c r="C5701" s="148">
        <v>22811110</v>
      </c>
      <c r="D5701" s="149" t="s">
        <v>2609</v>
      </c>
      <c r="E5701" s="37" t="s">
        <v>126</v>
      </c>
      <c r="F5701" s="37" t="s">
        <v>15</v>
      </c>
      <c r="G5701" s="38">
        <v>3500</v>
      </c>
      <c r="H5701" s="38">
        <f t="shared" si="45"/>
        <v>52500</v>
      </c>
      <c r="I5701" s="38">
        <v>15</v>
      </c>
    </row>
    <row r="5702" spans="1:9">
      <c r="A5702" s="1248"/>
      <c r="B5702" s="1207"/>
      <c r="C5702" s="146" t="s">
        <v>2610</v>
      </c>
      <c r="D5702" s="147" t="s">
        <v>307</v>
      </c>
      <c r="E5702" s="35" t="s">
        <v>14</v>
      </c>
      <c r="F5702" s="35" t="s">
        <v>15</v>
      </c>
      <c r="G5702" s="36">
        <v>500</v>
      </c>
      <c r="H5702" s="36">
        <f t="shared" si="45"/>
        <v>15000</v>
      </c>
      <c r="I5702" s="36">
        <v>30</v>
      </c>
    </row>
    <row r="5703" spans="1:9" ht="30">
      <c r="A5703" s="1248"/>
      <c r="B5703" s="1207"/>
      <c r="C5703" s="146" t="s">
        <v>2611</v>
      </c>
      <c r="D5703" s="147" t="s">
        <v>1000</v>
      </c>
      <c r="E5703" s="35" t="s">
        <v>14</v>
      </c>
      <c r="F5703" s="35" t="s">
        <v>15</v>
      </c>
      <c r="G5703" s="36">
        <v>2000</v>
      </c>
      <c r="H5703" s="36">
        <f t="shared" si="45"/>
        <v>40000</v>
      </c>
      <c r="I5703" s="36">
        <v>20</v>
      </c>
    </row>
    <row r="5704" spans="1:9" ht="30">
      <c r="A5704" s="1248"/>
      <c r="B5704" s="1207"/>
      <c r="C5704" s="146" t="s">
        <v>2612</v>
      </c>
      <c r="D5704" s="147" t="s">
        <v>2613</v>
      </c>
      <c r="E5704" s="35" t="s">
        <v>14</v>
      </c>
      <c r="F5704" s="35" t="s">
        <v>15</v>
      </c>
      <c r="G5704" s="36">
        <v>3500</v>
      </c>
      <c r="H5704" s="36">
        <f t="shared" si="45"/>
        <v>17500</v>
      </c>
      <c r="I5704" s="36">
        <v>5</v>
      </c>
    </row>
    <row r="5705" spans="1:9" s="11" customFormat="1">
      <c r="A5705" s="1248"/>
      <c r="B5705" s="1207"/>
      <c r="C5705" s="148">
        <v>24911200</v>
      </c>
      <c r="D5705" s="149" t="s">
        <v>370</v>
      </c>
      <c r="E5705" s="37" t="s">
        <v>126</v>
      </c>
      <c r="F5705" s="37" t="s">
        <v>49</v>
      </c>
      <c r="G5705" s="38">
        <v>1500</v>
      </c>
      <c r="H5705" s="38">
        <f t="shared" si="45"/>
        <v>6000</v>
      </c>
      <c r="I5705" s="38">
        <v>4</v>
      </c>
    </row>
    <row r="5706" spans="1:9">
      <c r="A5706" s="1248"/>
      <c r="B5706" s="1207"/>
      <c r="C5706" s="146" t="s">
        <v>2614</v>
      </c>
      <c r="D5706" s="147" t="s">
        <v>309</v>
      </c>
      <c r="E5706" s="35" t="s">
        <v>14</v>
      </c>
      <c r="F5706" s="35" t="s">
        <v>15</v>
      </c>
      <c r="G5706" s="36">
        <v>200</v>
      </c>
      <c r="H5706" s="36">
        <f t="shared" si="45"/>
        <v>8000</v>
      </c>
      <c r="I5706" s="36">
        <v>40</v>
      </c>
    </row>
    <row r="5707" spans="1:9">
      <c r="A5707" s="1248"/>
      <c r="B5707" s="1207"/>
      <c r="C5707" s="146" t="s">
        <v>2615</v>
      </c>
      <c r="D5707" s="147" t="s">
        <v>13</v>
      </c>
      <c r="E5707" s="35" t="s">
        <v>14</v>
      </c>
      <c r="F5707" s="35" t="s">
        <v>15</v>
      </c>
      <c r="G5707" s="36">
        <v>8000</v>
      </c>
      <c r="H5707" s="36">
        <f t="shared" si="45"/>
        <v>40000</v>
      </c>
      <c r="I5707" s="36">
        <v>5</v>
      </c>
    </row>
    <row r="5708" spans="1:9">
      <c r="A5708" s="1248"/>
      <c r="B5708" s="1207"/>
      <c r="C5708" s="146" t="s">
        <v>2616</v>
      </c>
      <c r="D5708" s="147" t="s">
        <v>312</v>
      </c>
      <c r="E5708" s="35" t="s">
        <v>14</v>
      </c>
      <c r="F5708" s="35" t="s">
        <v>15</v>
      </c>
      <c r="G5708" s="36">
        <v>80</v>
      </c>
      <c r="H5708" s="36">
        <f t="shared" si="45"/>
        <v>3200</v>
      </c>
      <c r="I5708" s="36">
        <v>40</v>
      </c>
    </row>
    <row r="5709" spans="1:9">
      <c r="A5709" s="1248"/>
      <c r="B5709" s="1207"/>
      <c r="C5709" s="146" t="s">
        <v>2617</v>
      </c>
      <c r="D5709" s="147" t="s">
        <v>314</v>
      </c>
      <c r="E5709" s="35" t="s">
        <v>14</v>
      </c>
      <c r="F5709" s="35" t="s">
        <v>15</v>
      </c>
      <c r="G5709" s="36">
        <v>700</v>
      </c>
      <c r="H5709" s="36">
        <f t="shared" si="45"/>
        <v>7000</v>
      </c>
      <c r="I5709" s="36">
        <v>10</v>
      </c>
    </row>
    <row r="5710" spans="1:9">
      <c r="A5710" s="1248"/>
      <c r="B5710" s="1207"/>
      <c r="C5710" s="146" t="s">
        <v>2618</v>
      </c>
      <c r="D5710" s="147" t="s">
        <v>316</v>
      </c>
      <c r="E5710" s="35" t="s">
        <v>14</v>
      </c>
      <c r="F5710" s="35" t="s">
        <v>15</v>
      </c>
      <c r="G5710" s="36">
        <v>250</v>
      </c>
      <c r="H5710" s="36">
        <f t="shared" si="45"/>
        <v>2500</v>
      </c>
      <c r="I5710" s="36">
        <v>10</v>
      </c>
    </row>
    <row r="5711" spans="1:9">
      <c r="A5711" s="1248"/>
      <c r="B5711" s="1207"/>
      <c r="C5711" s="146" t="s">
        <v>2619</v>
      </c>
      <c r="D5711" s="147" t="s">
        <v>17</v>
      </c>
      <c r="E5711" s="35" t="s">
        <v>14</v>
      </c>
      <c r="F5711" s="35" t="s">
        <v>15</v>
      </c>
      <c r="G5711" s="36">
        <v>150</v>
      </c>
      <c r="H5711" s="36">
        <f t="shared" si="45"/>
        <v>75000</v>
      </c>
      <c r="I5711" s="36">
        <v>500</v>
      </c>
    </row>
    <row r="5712" spans="1:9">
      <c r="A5712" s="1248"/>
      <c r="B5712" s="1207"/>
      <c r="C5712" s="146" t="s">
        <v>2620</v>
      </c>
      <c r="D5712" s="147" t="s">
        <v>19</v>
      </c>
      <c r="E5712" s="35" t="s">
        <v>14</v>
      </c>
      <c r="F5712" s="35" t="s">
        <v>15</v>
      </c>
      <c r="G5712" s="36">
        <v>300</v>
      </c>
      <c r="H5712" s="36">
        <f t="shared" si="45"/>
        <v>30000</v>
      </c>
      <c r="I5712" s="36">
        <v>100</v>
      </c>
    </row>
    <row r="5713" spans="1:9">
      <c r="A5713" s="1248"/>
      <c r="B5713" s="1207"/>
      <c r="C5713" s="146" t="s">
        <v>2621</v>
      </c>
      <c r="D5713" s="147" t="s">
        <v>21</v>
      </c>
      <c r="E5713" s="35" t="s">
        <v>14</v>
      </c>
      <c r="F5713" s="35" t="s">
        <v>15</v>
      </c>
      <c r="G5713" s="36">
        <v>70</v>
      </c>
      <c r="H5713" s="36">
        <f t="shared" si="45"/>
        <v>7000</v>
      </c>
      <c r="I5713" s="36">
        <v>100</v>
      </c>
    </row>
    <row r="5714" spans="1:9">
      <c r="A5714" s="1248"/>
      <c r="B5714" s="1207"/>
      <c r="C5714" s="146" t="s">
        <v>2622</v>
      </c>
      <c r="D5714" s="147" t="s">
        <v>652</v>
      </c>
      <c r="E5714" s="35" t="s">
        <v>14</v>
      </c>
      <c r="F5714" s="35" t="s">
        <v>15</v>
      </c>
      <c r="G5714" s="36">
        <v>150</v>
      </c>
      <c r="H5714" s="36">
        <f t="shared" si="45"/>
        <v>3000</v>
      </c>
      <c r="I5714" s="36">
        <v>20</v>
      </c>
    </row>
    <row r="5715" spans="1:9">
      <c r="A5715" s="1248"/>
      <c r="B5715" s="1207"/>
      <c r="C5715" s="146" t="s">
        <v>2623</v>
      </c>
      <c r="D5715" s="147" t="s">
        <v>1005</v>
      </c>
      <c r="E5715" s="35" t="s">
        <v>14</v>
      </c>
      <c r="F5715" s="35" t="s">
        <v>30</v>
      </c>
      <c r="G5715" s="36">
        <v>90</v>
      </c>
      <c r="H5715" s="36">
        <f t="shared" si="45"/>
        <v>900</v>
      </c>
      <c r="I5715" s="36">
        <v>10</v>
      </c>
    </row>
    <row r="5716" spans="1:9">
      <c r="A5716" s="1248"/>
      <c r="B5716" s="1207"/>
      <c r="C5716" s="146" t="s">
        <v>2624</v>
      </c>
      <c r="D5716" s="147" t="s">
        <v>23</v>
      </c>
      <c r="E5716" s="35" t="s">
        <v>14</v>
      </c>
      <c r="F5716" s="35" t="s">
        <v>15</v>
      </c>
      <c r="G5716" s="36">
        <v>250</v>
      </c>
      <c r="H5716" s="36">
        <f t="shared" si="45"/>
        <v>17500</v>
      </c>
      <c r="I5716" s="36">
        <v>70</v>
      </c>
    </row>
    <row r="5717" spans="1:9">
      <c r="A5717" s="1248"/>
      <c r="B5717" s="1207"/>
      <c r="C5717" s="146" t="s">
        <v>2625</v>
      </c>
      <c r="D5717" s="147" t="s">
        <v>1081</v>
      </c>
      <c r="E5717" s="35" t="s">
        <v>14</v>
      </c>
      <c r="F5717" s="35" t="s">
        <v>15</v>
      </c>
      <c r="G5717" s="36">
        <v>150</v>
      </c>
      <c r="H5717" s="36">
        <f t="shared" si="45"/>
        <v>12000</v>
      </c>
      <c r="I5717" s="36">
        <v>80</v>
      </c>
    </row>
    <row r="5718" spans="1:9" ht="30">
      <c r="A5718" s="1248"/>
      <c r="B5718" s="1207"/>
      <c r="C5718" s="146" t="s">
        <v>2626</v>
      </c>
      <c r="D5718" s="147" t="s">
        <v>322</v>
      </c>
      <c r="E5718" s="35" t="s">
        <v>14</v>
      </c>
      <c r="F5718" s="35" t="s">
        <v>15</v>
      </c>
      <c r="G5718" s="36">
        <v>500</v>
      </c>
      <c r="H5718" s="36">
        <f t="shared" si="45"/>
        <v>20000</v>
      </c>
      <c r="I5718" s="36">
        <v>40</v>
      </c>
    </row>
    <row r="5719" spans="1:9">
      <c r="A5719" s="1248"/>
      <c r="B5719" s="1207"/>
      <c r="C5719" s="146" t="s">
        <v>2627</v>
      </c>
      <c r="D5719" s="147" t="s">
        <v>27</v>
      </c>
      <c r="E5719" s="35" t="s">
        <v>14</v>
      </c>
      <c r="F5719" s="35" t="s">
        <v>15</v>
      </c>
      <c r="G5719" s="36">
        <v>250</v>
      </c>
      <c r="H5719" s="36">
        <f t="shared" si="45"/>
        <v>7500</v>
      </c>
      <c r="I5719" s="36">
        <v>30</v>
      </c>
    </row>
    <row r="5720" spans="1:9" ht="45">
      <c r="A5720" s="1248"/>
      <c r="B5720" s="1207"/>
      <c r="C5720" s="146" t="s">
        <v>2628</v>
      </c>
      <c r="D5720" s="147" t="s">
        <v>2629</v>
      </c>
      <c r="E5720" s="35" t="s">
        <v>14</v>
      </c>
      <c r="F5720" s="35" t="s">
        <v>15</v>
      </c>
      <c r="G5720" s="36">
        <v>1500</v>
      </c>
      <c r="H5720" s="36">
        <f t="shared" si="45"/>
        <v>7500</v>
      </c>
      <c r="I5720" s="36">
        <v>5</v>
      </c>
    </row>
    <row r="5721" spans="1:9" ht="30">
      <c r="A5721" s="1248"/>
      <c r="B5721" s="1207"/>
      <c r="C5721" s="146" t="s">
        <v>2630</v>
      </c>
      <c r="D5721" s="147" t="s">
        <v>2631</v>
      </c>
      <c r="E5721" s="35" t="s">
        <v>14</v>
      </c>
      <c r="F5721" s="35" t="s">
        <v>30</v>
      </c>
      <c r="G5721" s="36">
        <v>150</v>
      </c>
      <c r="H5721" s="36">
        <f t="shared" si="45"/>
        <v>6000</v>
      </c>
      <c r="I5721" s="36">
        <v>40</v>
      </c>
    </row>
    <row r="5722" spans="1:9">
      <c r="A5722" s="1248"/>
      <c r="B5722" s="1207"/>
      <c r="C5722" s="146" t="s">
        <v>2632</v>
      </c>
      <c r="D5722" s="147" t="s">
        <v>34</v>
      </c>
      <c r="E5722" s="35" t="s">
        <v>14</v>
      </c>
      <c r="F5722" s="35" t="s">
        <v>30</v>
      </c>
      <c r="G5722" s="36">
        <v>100</v>
      </c>
      <c r="H5722" s="36">
        <f t="shared" si="45"/>
        <v>4000</v>
      </c>
      <c r="I5722" s="36">
        <v>40</v>
      </c>
    </row>
    <row r="5723" spans="1:9" ht="30">
      <c r="A5723" s="1248"/>
      <c r="B5723" s="1207"/>
      <c r="C5723" s="146" t="s">
        <v>2633</v>
      </c>
      <c r="D5723" s="147" t="s">
        <v>36</v>
      </c>
      <c r="E5723" s="35" t="s">
        <v>14</v>
      </c>
      <c r="F5723" s="35" t="s">
        <v>15</v>
      </c>
      <c r="G5723" s="36">
        <v>15</v>
      </c>
      <c r="H5723" s="36">
        <f t="shared" si="45"/>
        <v>75000</v>
      </c>
      <c r="I5723" s="36">
        <v>5000</v>
      </c>
    </row>
    <row r="5724" spans="1:9">
      <c r="A5724" s="1248"/>
      <c r="B5724" s="1207"/>
      <c r="C5724" s="146" t="s">
        <v>2634</v>
      </c>
      <c r="D5724" s="147" t="s">
        <v>38</v>
      </c>
      <c r="E5724" s="35" t="s">
        <v>14</v>
      </c>
      <c r="F5724" s="35" t="s">
        <v>15</v>
      </c>
      <c r="G5724" s="36">
        <v>150</v>
      </c>
      <c r="H5724" s="36">
        <f t="shared" si="45"/>
        <v>52500</v>
      </c>
      <c r="I5724" s="36">
        <v>350</v>
      </c>
    </row>
    <row r="5725" spans="1:9">
      <c r="A5725" s="1248"/>
      <c r="B5725" s="1207"/>
      <c r="C5725" s="146" t="s">
        <v>2635</v>
      </c>
      <c r="D5725" s="147" t="s">
        <v>40</v>
      </c>
      <c r="E5725" s="35" t="s">
        <v>14</v>
      </c>
      <c r="F5725" s="35" t="s">
        <v>15</v>
      </c>
      <c r="G5725" s="36">
        <v>100</v>
      </c>
      <c r="H5725" s="36">
        <f t="shared" si="45"/>
        <v>6000</v>
      </c>
      <c r="I5725" s="36">
        <v>60</v>
      </c>
    </row>
    <row r="5726" spans="1:9" ht="30">
      <c r="A5726" s="1248"/>
      <c r="B5726" s="1207"/>
      <c r="C5726" s="146" t="s">
        <v>2636</v>
      </c>
      <c r="D5726" s="147" t="s">
        <v>2637</v>
      </c>
      <c r="E5726" s="35" t="s">
        <v>14</v>
      </c>
      <c r="F5726" s="35" t="s">
        <v>15</v>
      </c>
      <c r="G5726" s="36">
        <v>700</v>
      </c>
      <c r="H5726" s="36">
        <f t="shared" si="45"/>
        <v>70000</v>
      </c>
      <c r="I5726" s="36">
        <v>100</v>
      </c>
    </row>
    <row r="5727" spans="1:9">
      <c r="A5727" s="1248"/>
      <c r="B5727" s="1207"/>
      <c r="C5727" s="146" t="s">
        <v>2638</v>
      </c>
      <c r="D5727" s="147" t="s">
        <v>1100</v>
      </c>
      <c r="E5727" s="35" t="s">
        <v>14</v>
      </c>
      <c r="F5727" s="35" t="s">
        <v>15</v>
      </c>
      <c r="G5727" s="36">
        <v>250</v>
      </c>
      <c r="H5727" s="36">
        <f t="shared" si="45"/>
        <v>5000</v>
      </c>
      <c r="I5727" s="36">
        <v>20</v>
      </c>
    </row>
    <row r="5728" spans="1:9">
      <c r="A5728" s="1248"/>
      <c r="B5728" s="1207"/>
      <c r="C5728" s="146" t="s">
        <v>2639</v>
      </c>
      <c r="D5728" s="147" t="s">
        <v>46</v>
      </c>
      <c r="E5728" s="35" t="s">
        <v>14</v>
      </c>
      <c r="F5728" s="35" t="s">
        <v>15</v>
      </c>
      <c r="G5728" s="36">
        <v>1500</v>
      </c>
      <c r="H5728" s="36">
        <f t="shared" si="45"/>
        <v>30000</v>
      </c>
      <c r="I5728" s="36">
        <v>20</v>
      </c>
    </row>
    <row r="5729" spans="1:9">
      <c r="A5729" s="1248"/>
      <c r="B5729" s="1207"/>
      <c r="C5729" s="146" t="s">
        <v>2640</v>
      </c>
      <c r="D5729" s="147" t="s">
        <v>336</v>
      </c>
      <c r="E5729" s="35" t="s">
        <v>14</v>
      </c>
      <c r="F5729" s="35" t="s">
        <v>15</v>
      </c>
      <c r="G5729" s="36">
        <v>1500</v>
      </c>
      <c r="H5729" s="36">
        <f t="shared" si="45"/>
        <v>15000</v>
      </c>
      <c r="I5729" s="36">
        <v>10</v>
      </c>
    </row>
    <row r="5730" spans="1:9">
      <c r="A5730" s="1248"/>
      <c r="B5730" s="1207"/>
      <c r="C5730" s="146" t="s">
        <v>2641</v>
      </c>
      <c r="D5730" s="147" t="s">
        <v>48</v>
      </c>
      <c r="E5730" s="35" t="s">
        <v>14</v>
      </c>
      <c r="F5730" s="35" t="s">
        <v>49</v>
      </c>
      <c r="G5730" s="36">
        <v>900</v>
      </c>
      <c r="H5730" s="36">
        <f t="shared" si="45"/>
        <v>1260000</v>
      </c>
      <c r="I5730" s="36">
        <v>1400</v>
      </c>
    </row>
    <row r="5731" spans="1:9">
      <c r="A5731" s="1248"/>
      <c r="B5731" s="1207"/>
      <c r="C5731" s="146" t="s">
        <v>2642</v>
      </c>
      <c r="D5731" s="147" t="s">
        <v>51</v>
      </c>
      <c r="E5731" s="35" t="s">
        <v>14</v>
      </c>
      <c r="F5731" s="35" t="s">
        <v>49</v>
      </c>
      <c r="G5731" s="36">
        <v>1000</v>
      </c>
      <c r="H5731" s="36">
        <f t="shared" si="45"/>
        <v>20000</v>
      </c>
      <c r="I5731" s="36">
        <v>20</v>
      </c>
    </row>
    <row r="5732" spans="1:9" ht="30">
      <c r="A5732" s="1248"/>
      <c r="B5732" s="1207"/>
      <c r="C5732" s="146" t="s">
        <v>2643</v>
      </c>
      <c r="D5732" s="147" t="s">
        <v>53</v>
      </c>
      <c r="E5732" s="35" t="s">
        <v>14</v>
      </c>
      <c r="F5732" s="35" t="s">
        <v>30</v>
      </c>
      <c r="G5732" s="36">
        <v>220</v>
      </c>
      <c r="H5732" s="36">
        <f t="shared" si="45"/>
        <v>55000</v>
      </c>
      <c r="I5732" s="36">
        <v>250</v>
      </c>
    </row>
    <row r="5733" spans="1:9">
      <c r="A5733" s="1248"/>
      <c r="B5733" s="1207"/>
      <c r="C5733" s="146" t="s">
        <v>2644</v>
      </c>
      <c r="D5733" s="147" t="s">
        <v>673</v>
      </c>
      <c r="E5733" s="35" t="s">
        <v>14</v>
      </c>
      <c r="F5733" s="35" t="s">
        <v>15</v>
      </c>
      <c r="G5733" s="36">
        <v>1200</v>
      </c>
      <c r="H5733" s="36">
        <f t="shared" si="45"/>
        <v>36000</v>
      </c>
      <c r="I5733" s="36">
        <v>30</v>
      </c>
    </row>
    <row r="5734" spans="1:9" ht="30">
      <c r="A5734" s="1248"/>
      <c r="B5734" s="1207"/>
      <c r="C5734" s="146" t="s">
        <v>2645</v>
      </c>
      <c r="D5734" s="147" t="s">
        <v>2646</v>
      </c>
      <c r="E5734" s="35" t="s">
        <v>14</v>
      </c>
      <c r="F5734" s="35" t="s">
        <v>15</v>
      </c>
      <c r="G5734" s="36">
        <v>1500</v>
      </c>
      <c r="H5734" s="36">
        <f t="shared" si="45"/>
        <v>7500</v>
      </c>
      <c r="I5734" s="36">
        <v>5</v>
      </c>
    </row>
    <row r="5735" spans="1:9">
      <c r="A5735" s="1248"/>
      <c r="B5735" s="1207"/>
      <c r="C5735" s="146" t="s">
        <v>2647</v>
      </c>
      <c r="D5735" s="147" t="s">
        <v>2648</v>
      </c>
      <c r="E5735" s="35" t="s">
        <v>14</v>
      </c>
      <c r="F5735" s="35" t="s">
        <v>15</v>
      </c>
      <c r="G5735" s="36">
        <v>3500</v>
      </c>
      <c r="H5735" s="36">
        <f t="shared" si="45"/>
        <v>17500</v>
      </c>
      <c r="I5735" s="36">
        <v>5</v>
      </c>
    </row>
    <row r="5736" spans="1:9">
      <c r="A5736" s="1248"/>
      <c r="B5736" s="1207"/>
      <c r="C5736" s="146" t="s">
        <v>2649</v>
      </c>
      <c r="D5736" s="147" t="s">
        <v>2650</v>
      </c>
      <c r="E5736" s="35" t="s">
        <v>14</v>
      </c>
      <c r="F5736" s="35" t="s">
        <v>15</v>
      </c>
      <c r="G5736" s="36">
        <v>3500</v>
      </c>
      <c r="H5736" s="36">
        <f t="shared" si="45"/>
        <v>17500</v>
      </c>
      <c r="I5736" s="36">
        <v>5</v>
      </c>
    </row>
    <row r="5737" spans="1:9">
      <c r="A5737" s="1248"/>
      <c r="B5737" s="1207"/>
      <c r="C5737" s="146" t="s">
        <v>2651</v>
      </c>
      <c r="D5737" s="147" t="s">
        <v>347</v>
      </c>
      <c r="E5737" s="35" t="s">
        <v>14</v>
      </c>
      <c r="F5737" s="35" t="s">
        <v>15</v>
      </c>
      <c r="G5737" s="36">
        <v>500</v>
      </c>
      <c r="H5737" s="36">
        <f t="shared" si="45"/>
        <v>7500</v>
      </c>
      <c r="I5737" s="36">
        <v>15</v>
      </c>
    </row>
    <row r="5738" spans="1:9">
      <c r="A5738" s="1248"/>
      <c r="B5738" s="1207"/>
      <c r="C5738" s="146" t="s">
        <v>2652</v>
      </c>
      <c r="D5738" s="147" t="s">
        <v>59</v>
      </c>
      <c r="E5738" s="35" t="s">
        <v>14</v>
      </c>
      <c r="F5738" s="35" t="s">
        <v>30</v>
      </c>
      <c r="G5738" s="36">
        <v>100</v>
      </c>
      <c r="H5738" s="36">
        <f t="shared" si="45"/>
        <v>4000</v>
      </c>
      <c r="I5738" s="36">
        <v>40</v>
      </c>
    </row>
    <row r="5739" spans="1:9">
      <c r="A5739" s="1248"/>
      <c r="B5739" s="1207"/>
      <c r="C5739" s="146" t="s">
        <v>2653</v>
      </c>
      <c r="D5739" s="147" t="s">
        <v>351</v>
      </c>
      <c r="E5739" s="35" t="s">
        <v>14</v>
      </c>
      <c r="F5739" s="35" t="s">
        <v>30</v>
      </c>
      <c r="G5739" s="36">
        <v>250</v>
      </c>
      <c r="H5739" s="36">
        <f t="shared" si="45"/>
        <v>10000</v>
      </c>
      <c r="I5739" s="36">
        <v>40</v>
      </c>
    </row>
    <row r="5740" spans="1:9">
      <c r="A5740" s="1248"/>
      <c r="B5740" s="1207"/>
      <c r="C5740" s="146" t="s">
        <v>2654</v>
      </c>
      <c r="D5740" s="147" t="s">
        <v>61</v>
      </c>
      <c r="E5740" s="35" t="s">
        <v>14</v>
      </c>
      <c r="F5740" s="35" t="s">
        <v>15</v>
      </c>
      <c r="G5740" s="36">
        <v>100</v>
      </c>
      <c r="H5740" s="36">
        <f t="shared" si="45"/>
        <v>15000</v>
      </c>
      <c r="I5740" s="36">
        <v>150</v>
      </c>
    </row>
    <row r="5741" spans="1:9">
      <c r="A5741" s="1248"/>
      <c r="B5741" s="1207"/>
      <c r="C5741" s="146" t="s">
        <v>2655</v>
      </c>
      <c r="D5741" s="147" t="s">
        <v>63</v>
      </c>
      <c r="E5741" s="35" t="s">
        <v>14</v>
      </c>
      <c r="F5741" s="35" t="s">
        <v>15</v>
      </c>
      <c r="G5741" s="36">
        <v>50</v>
      </c>
      <c r="H5741" s="36">
        <f t="shared" si="45"/>
        <v>5000</v>
      </c>
      <c r="I5741" s="36">
        <v>100</v>
      </c>
    </row>
    <row r="5742" spans="1:9">
      <c r="A5742" s="1248"/>
      <c r="B5742" s="1207"/>
      <c r="C5742" s="146" t="s">
        <v>2656</v>
      </c>
      <c r="D5742" s="147" t="s">
        <v>357</v>
      </c>
      <c r="E5742" s="35" t="s">
        <v>14</v>
      </c>
      <c r="F5742" s="35" t="s">
        <v>15</v>
      </c>
      <c r="G5742" s="36">
        <v>150</v>
      </c>
      <c r="H5742" s="36">
        <f t="shared" si="45"/>
        <v>7500</v>
      </c>
      <c r="I5742" s="36">
        <v>50</v>
      </c>
    </row>
    <row r="5743" spans="1:9">
      <c r="A5743" s="1248"/>
      <c r="B5743" s="932">
        <v>4264</v>
      </c>
      <c r="C5743" s="146" t="s">
        <v>358</v>
      </c>
      <c r="D5743" s="147" t="s">
        <v>65</v>
      </c>
      <c r="E5743" s="35" t="s">
        <v>149</v>
      </c>
      <c r="F5743" s="35" t="s">
        <v>66</v>
      </c>
      <c r="G5743" s="36">
        <v>470</v>
      </c>
      <c r="H5743" s="36">
        <f t="shared" si="45"/>
        <v>10604610</v>
      </c>
      <c r="I5743" s="36">
        <v>22563</v>
      </c>
    </row>
    <row r="5744" spans="1:9">
      <c r="A5744" s="1248"/>
      <c r="B5744" s="1207">
        <v>4267</v>
      </c>
      <c r="C5744" s="146" t="s">
        <v>2657</v>
      </c>
      <c r="D5744" s="147" t="s">
        <v>364</v>
      </c>
      <c r="E5744" s="35" t="s">
        <v>14</v>
      </c>
      <c r="F5744" s="35" t="s">
        <v>365</v>
      </c>
      <c r="G5744" s="36">
        <v>300</v>
      </c>
      <c r="H5744" s="36">
        <f t="shared" si="45"/>
        <v>30000</v>
      </c>
      <c r="I5744" s="36">
        <v>100</v>
      </c>
    </row>
    <row r="5745" spans="1:9">
      <c r="A5745" s="1248"/>
      <c r="B5745" s="1207"/>
      <c r="C5745" s="146" t="s">
        <v>2658</v>
      </c>
      <c r="D5745" s="147" t="s">
        <v>68</v>
      </c>
      <c r="E5745" s="35" t="s">
        <v>14</v>
      </c>
      <c r="F5745" s="35" t="s">
        <v>15</v>
      </c>
      <c r="G5745" s="36">
        <v>600</v>
      </c>
      <c r="H5745" s="36">
        <f t="shared" si="45"/>
        <v>18000</v>
      </c>
      <c r="I5745" s="36">
        <v>30</v>
      </c>
    </row>
    <row r="5746" spans="1:9">
      <c r="A5746" s="1248"/>
      <c r="B5746" s="1207"/>
      <c r="C5746" s="146" t="s">
        <v>2659</v>
      </c>
      <c r="D5746" s="147" t="s">
        <v>371</v>
      </c>
      <c r="E5746" s="35" t="s">
        <v>14</v>
      </c>
      <c r="F5746" s="35" t="s">
        <v>15</v>
      </c>
      <c r="G5746" s="36">
        <v>1500</v>
      </c>
      <c r="H5746" s="36">
        <f t="shared" si="45"/>
        <v>22500</v>
      </c>
      <c r="I5746" s="36">
        <v>15</v>
      </c>
    </row>
    <row r="5747" spans="1:9">
      <c r="A5747" s="1248"/>
      <c r="B5747" s="1207"/>
      <c r="C5747" s="146" t="s">
        <v>2660</v>
      </c>
      <c r="D5747" s="147" t="s">
        <v>2661</v>
      </c>
      <c r="E5747" s="35" t="s">
        <v>14</v>
      </c>
      <c r="F5747" s="35" t="s">
        <v>30</v>
      </c>
      <c r="G5747" s="36">
        <v>1000</v>
      </c>
      <c r="H5747" s="36">
        <f t="shared" si="45"/>
        <v>30000</v>
      </c>
      <c r="I5747" s="36">
        <v>30</v>
      </c>
    </row>
    <row r="5748" spans="1:9">
      <c r="A5748" s="1248"/>
      <c r="B5748" s="1207"/>
      <c r="C5748" s="146" t="s">
        <v>2662</v>
      </c>
      <c r="D5748" s="147" t="s">
        <v>2663</v>
      </c>
      <c r="E5748" s="35" t="s">
        <v>14</v>
      </c>
      <c r="F5748" s="35" t="s">
        <v>15</v>
      </c>
      <c r="G5748" s="36">
        <v>4500</v>
      </c>
      <c r="H5748" s="36">
        <f t="shared" si="45"/>
        <v>45000</v>
      </c>
      <c r="I5748" s="36">
        <v>10</v>
      </c>
    </row>
    <row r="5749" spans="1:9">
      <c r="A5749" s="1248"/>
      <c r="B5749" s="1207"/>
      <c r="C5749" s="146" t="s">
        <v>2664</v>
      </c>
      <c r="D5749" s="147" t="s">
        <v>2665</v>
      </c>
      <c r="E5749" s="35" t="s">
        <v>14</v>
      </c>
      <c r="F5749" s="35" t="s">
        <v>15</v>
      </c>
      <c r="G5749" s="36">
        <v>5000</v>
      </c>
      <c r="H5749" s="36">
        <f t="shared" si="45"/>
        <v>75000</v>
      </c>
      <c r="I5749" s="36">
        <v>15</v>
      </c>
    </row>
    <row r="5750" spans="1:9">
      <c r="A5750" s="1248"/>
      <c r="B5750" s="1207"/>
      <c r="C5750" s="146" t="s">
        <v>2666</v>
      </c>
      <c r="D5750" s="147" t="s">
        <v>1018</v>
      </c>
      <c r="E5750" s="35" t="s">
        <v>14</v>
      </c>
      <c r="F5750" s="35" t="s">
        <v>15</v>
      </c>
      <c r="G5750" s="36">
        <v>6000</v>
      </c>
      <c r="H5750" s="36">
        <f t="shared" si="45"/>
        <v>60000</v>
      </c>
      <c r="I5750" s="36">
        <v>10</v>
      </c>
    </row>
    <row r="5751" spans="1:9">
      <c r="A5751" s="1248"/>
      <c r="B5751" s="1207"/>
      <c r="C5751" s="146" t="s">
        <v>2667</v>
      </c>
      <c r="D5751" s="147" t="s">
        <v>2668</v>
      </c>
      <c r="E5751" s="35" t="s">
        <v>14</v>
      </c>
      <c r="F5751" s="35" t="s">
        <v>15</v>
      </c>
      <c r="G5751" s="36">
        <v>6500</v>
      </c>
      <c r="H5751" s="36">
        <f t="shared" si="45"/>
        <v>97500</v>
      </c>
      <c r="I5751" s="36">
        <v>15</v>
      </c>
    </row>
    <row r="5752" spans="1:9" ht="30">
      <c r="A5752" s="1248"/>
      <c r="B5752" s="1207"/>
      <c r="C5752" s="146" t="s">
        <v>2669</v>
      </c>
      <c r="D5752" s="147" t="s">
        <v>2670</v>
      </c>
      <c r="E5752" s="35" t="s">
        <v>14</v>
      </c>
      <c r="F5752" s="35" t="s">
        <v>15</v>
      </c>
      <c r="G5752" s="36">
        <v>500</v>
      </c>
      <c r="H5752" s="36">
        <f t="shared" si="45"/>
        <v>25000</v>
      </c>
      <c r="I5752" s="36">
        <v>50</v>
      </c>
    </row>
    <row r="5753" spans="1:9" ht="30">
      <c r="A5753" s="1248"/>
      <c r="B5753" s="1207"/>
      <c r="C5753" s="146" t="s">
        <v>2671</v>
      </c>
      <c r="D5753" s="147" t="s">
        <v>2672</v>
      </c>
      <c r="E5753" s="35" t="s">
        <v>14</v>
      </c>
      <c r="F5753" s="35" t="s">
        <v>15</v>
      </c>
      <c r="G5753" s="36">
        <v>500</v>
      </c>
      <c r="H5753" s="36">
        <f t="shared" si="45"/>
        <v>25000</v>
      </c>
      <c r="I5753" s="36">
        <v>50</v>
      </c>
    </row>
    <row r="5754" spans="1:9">
      <c r="A5754" s="1248"/>
      <c r="B5754" s="1207"/>
      <c r="C5754" s="146" t="s">
        <v>2673</v>
      </c>
      <c r="D5754" s="147" t="s">
        <v>387</v>
      </c>
      <c r="E5754" s="35" t="s">
        <v>14</v>
      </c>
      <c r="F5754" s="35" t="s">
        <v>15</v>
      </c>
      <c r="G5754" s="36">
        <v>150</v>
      </c>
      <c r="H5754" s="36">
        <f t="shared" si="45"/>
        <v>15000</v>
      </c>
      <c r="I5754" s="36">
        <v>100</v>
      </c>
    </row>
    <row r="5755" spans="1:9">
      <c r="A5755" s="1248"/>
      <c r="B5755" s="1207"/>
      <c r="C5755" s="146" t="s">
        <v>2674</v>
      </c>
      <c r="D5755" s="147" t="s">
        <v>72</v>
      </c>
      <c r="E5755" s="35" t="s">
        <v>14</v>
      </c>
      <c r="F5755" s="35" t="s">
        <v>15</v>
      </c>
      <c r="G5755" s="36">
        <v>1800</v>
      </c>
      <c r="H5755" s="36">
        <f t="shared" si="45"/>
        <v>54000</v>
      </c>
      <c r="I5755" s="36">
        <v>30</v>
      </c>
    </row>
    <row r="5756" spans="1:9">
      <c r="A5756" s="1248"/>
      <c r="B5756" s="1207"/>
      <c r="C5756" s="146" t="s">
        <v>2675</v>
      </c>
      <c r="D5756" s="147" t="s">
        <v>2676</v>
      </c>
      <c r="E5756" s="35" t="s">
        <v>14</v>
      </c>
      <c r="F5756" s="35" t="s">
        <v>15</v>
      </c>
      <c r="G5756" s="36">
        <v>1500</v>
      </c>
      <c r="H5756" s="36">
        <f t="shared" si="45"/>
        <v>30000</v>
      </c>
      <c r="I5756" s="36">
        <v>20</v>
      </c>
    </row>
    <row r="5757" spans="1:9">
      <c r="A5757" s="1248"/>
      <c r="B5757" s="1207"/>
      <c r="C5757" s="146" t="s">
        <v>2677</v>
      </c>
      <c r="D5757" s="147" t="s">
        <v>1131</v>
      </c>
      <c r="E5757" s="35" t="s">
        <v>14</v>
      </c>
      <c r="F5757" s="35" t="s">
        <v>15</v>
      </c>
      <c r="G5757" s="36">
        <v>300</v>
      </c>
      <c r="H5757" s="36">
        <f t="shared" si="45"/>
        <v>9000</v>
      </c>
      <c r="I5757" s="36">
        <v>30</v>
      </c>
    </row>
    <row r="5758" spans="1:9">
      <c r="A5758" s="1248"/>
      <c r="B5758" s="1207"/>
      <c r="C5758" s="146" t="s">
        <v>2678</v>
      </c>
      <c r="D5758" s="147" t="s">
        <v>2679</v>
      </c>
      <c r="E5758" s="35" t="s">
        <v>14</v>
      </c>
      <c r="F5758" s="35" t="s">
        <v>15</v>
      </c>
      <c r="G5758" s="36">
        <v>600</v>
      </c>
      <c r="H5758" s="36">
        <f t="shared" si="45"/>
        <v>6000</v>
      </c>
      <c r="I5758" s="36">
        <v>10</v>
      </c>
    </row>
    <row r="5759" spans="1:9">
      <c r="A5759" s="1248"/>
      <c r="B5759" s="1207"/>
      <c r="C5759" s="146" t="s">
        <v>2680</v>
      </c>
      <c r="D5759" s="147" t="s">
        <v>395</v>
      </c>
      <c r="E5759" s="35" t="s">
        <v>14</v>
      </c>
      <c r="F5759" s="35" t="s">
        <v>15</v>
      </c>
      <c r="G5759" s="36">
        <v>2400</v>
      </c>
      <c r="H5759" s="36">
        <f t="shared" si="45"/>
        <v>36000</v>
      </c>
      <c r="I5759" s="36">
        <v>15</v>
      </c>
    </row>
    <row r="5760" spans="1:9">
      <c r="A5760" s="1248"/>
      <c r="B5760" s="1207"/>
      <c r="C5760" s="146" t="s">
        <v>2681</v>
      </c>
      <c r="D5760" s="147" t="s">
        <v>76</v>
      </c>
      <c r="E5760" s="35" t="s">
        <v>14</v>
      </c>
      <c r="F5760" s="35" t="s">
        <v>15</v>
      </c>
      <c r="G5760" s="36">
        <v>1000</v>
      </c>
      <c r="H5760" s="36">
        <f t="shared" si="45"/>
        <v>15000</v>
      </c>
      <c r="I5760" s="36">
        <v>15</v>
      </c>
    </row>
    <row r="5761" spans="1:9" ht="30">
      <c r="A5761" s="1248"/>
      <c r="B5761" s="1207"/>
      <c r="C5761" s="146" t="s">
        <v>2682</v>
      </c>
      <c r="D5761" s="147" t="s">
        <v>2683</v>
      </c>
      <c r="E5761" s="35" t="s">
        <v>14</v>
      </c>
      <c r="F5761" s="35" t="s">
        <v>401</v>
      </c>
      <c r="G5761" s="36">
        <v>200</v>
      </c>
      <c r="H5761" s="36">
        <f t="shared" ref="H5761:H5820" si="46">G5761*I5761</f>
        <v>60000</v>
      </c>
      <c r="I5761" s="36">
        <v>300</v>
      </c>
    </row>
    <row r="5762" spans="1:9">
      <c r="A5762" s="1248"/>
      <c r="B5762" s="1207"/>
      <c r="C5762" s="146" t="s">
        <v>2684</v>
      </c>
      <c r="D5762" s="147" t="s">
        <v>82</v>
      </c>
      <c r="E5762" s="35" t="s">
        <v>14</v>
      </c>
      <c r="F5762" s="35" t="s">
        <v>15</v>
      </c>
      <c r="G5762" s="36">
        <v>200</v>
      </c>
      <c r="H5762" s="36">
        <f t="shared" si="46"/>
        <v>200000</v>
      </c>
      <c r="I5762" s="36">
        <v>1000</v>
      </c>
    </row>
    <row r="5763" spans="1:9">
      <c r="A5763" s="1248"/>
      <c r="B5763" s="1207"/>
      <c r="C5763" s="146" t="s">
        <v>2685</v>
      </c>
      <c r="D5763" s="147" t="s">
        <v>684</v>
      </c>
      <c r="E5763" s="35" t="s">
        <v>14</v>
      </c>
      <c r="F5763" s="35" t="s">
        <v>15</v>
      </c>
      <c r="G5763" s="36">
        <v>700</v>
      </c>
      <c r="H5763" s="36">
        <f t="shared" si="46"/>
        <v>28000</v>
      </c>
      <c r="I5763" s="36">
        <v>40</v>
      </c>
    </row>
    <row r="5764" spans="1:9" ht="30">
      <c r="A5764" s="1248"/>
      <c r="B5764" s="1207"/>
      <c r="C5764" s="146" t="s">
        <v>2686</v>
      </c>
      <c r="D5764" s="147" t="s">
        <v>2687</v>
      </c>
      <c r="E5764" s="35" t="s">
        <v>14</v>
      </c>
      <c r="F5764" s="35" t="s">
        <v>15</v>
      </c>
      <c r="G5764" s="36">
        <v>600</v>
      </c>
      <c r="H5764" s="36">
        <f t="shared" si="46"/>
        <v>6000</v>
      </c>
      <c r="I5764" s="36">
        <v>10</v>
      </c>
    </row>
    <row r="5765" spans="1:9">
      <c r="A5765" s="1248"/>
      <c r="B5765" s="1207"/>
      <c r="C5765" s="146" t="s">
        <v>5651</v>
      </c>
      <c r="D5765" s="147" t="s">
        <v>3777</v>
      </c>
      <c r="E5765" s="313" t="s">
        <v>126</v>
      </c>
      <c r="F5765" s="313" t="s">
        <v>121</v>
      </c>
      <c r="G5765" s="36">
        <v>1065000</v>
      </c>
      <c r="H5765" s="36">
        <v>1065000</v>
      </c>
      <c r="I5765" s="36">
        <v>1</v>
      </c>
    </row>
    <row r="5766" spans="1:9" ht="60">
      <c r="A5766" s="1248"/>
      <c r="B5766" s="1207"/>
      <c r="C5766" s="146" t="s">
        <v>2688</v>
      </c>
      <c r="D5766" s="147" t="s">
        <v>2689</v>
      </c>
      <c r="E5766" s="35" t="s">
        <v>14</v>
      </c>
      <c r="F5766" s="35" t="s">
        <v>15</v>
      </c>
      <c r="G5766" s="36">
        <v>10000</v>
      </c>
      <c r="H5766" s="36">
        <f t="shared" si="46"/>
        <v>100000</v>
      </c>
      <c r="I5766" s="36">
        <v>10</v>
      </c>
    </row>
    <row r="5767" spans="1:9" ht="30">
      <c r="A5767" s="1248"/>
      <c r="B5767" s="1207"/>
      <c r="C5767" s="146" t="s">
        <v>2690</v>
      </c>
      <c r="D5767" s="147" t="s">
        <v>685</v>
      </c>
      <c r="E5767" s="35" t="s">
        <v>14</v>
      </c>
      <c r="F5767" s="35" t="s">
        <v>15</v>
      </c>
      <c r="G5767" s="36">
        <v>15</v>
      </c>
      <c r="H5767" s="36">
        <f t="shared" si="46"/>
        <v>30000</v>
      </c>
      <c r="I5767" s="36">
        <v>2000</v>
      </c>
    </row>
    <row r="5768" spans="1:9">
      <c r="A5768" s="1248"/>
      <c r="B5768" s="1207"/>
      <c r="C5768" s="146" t="s">
        <v>2691</v>
      </c>
      <c r="D5768" s="147" t="s">
        <v>408</v>
      </c>
      <c r="E5768" s="35" t="s">
        <v>14</v>
      </c>
      <c r="F5768" s="35" t="s">
        <v>15</v>
      </c>
      <c r="G5768" s="36">
        <v>1500</v>
      </c>
      <c r="H5768" s="36">
        <f t="shared" si="46"/>
        <v>30000</v>
      </c>
      <c r="I5768" s="36">
        <v>20</v>
      </c>
    </row>
    <row r="5769" spans="1:9">
      <c r="A5769" s="1248"/>
      <c r="B5769" s="1207"/>
      <c r="C5769" s="146" t="s">
        <v>2692</v>
      </c>
      <c r="D5769" s="147" t="s">
        <v>2693</v>
      </c>
      <c r="E5769" s="35" t="s">
        <v>14</v>
      </c>
      <c r="F5769" s="35" t="s">
        <v>15</v>
      </c>
      <c r="G5769" s="36">
        <v>3000</v>
      </c>
      <c r="H5769" s="36">
        <f t="shared" si="46"/>
        <v>30000</v>
      </c>
      <c r="I5769" s="36">
        <v>10</v>
      </c>
    </row>
    <row r="5770" spans="1:9">
      <c r="A5770" s="1248"/>
      <c r="B5770" s="1207"/>
      <c r="C5770" s="146" t="s">
        <v>2694</v>
      </c>
      <c r="D5770" s="147" t="s">
        <v>410</v>
      </c>
      <c r="E5770" s="35" t="s">
        <v>14</v>
      </c>
      <c r="F5770" s="35" t="s">
        <v>15</v>
      </c>
      <c r="G5770" s="36">
        <v>1500</v>
      </c>
      <c r="H5770" s="36">
        <f t="shared" si="46"/>
        <v>12000</v>
      </c>
      <c r="I5770" s="36">
        <v>8</v>
      </c>
    </row>
    <row r="5771" spans="1:9">
      <c r="A5771" s="1248"/>
      <c r="B5771" s="1207"/>
      <c r="C5771" s="146" t="s">
        <v>2695</v>
      </c>
      <c r="D5771" s="147" t="s">
        <v>2696</v>
      </c>
      <c r="E5771" s="35" t="s">
        <v>14</v>
      </c>
      <c r="F5771" s="35" t="s">
        <v>15</v>
      </c>
      <c r="G5771" s="36">
        <v>300</v>
      </c>
      <c r="H5771" s="36">
        <f t="shared" si="46"/>
        <v>6000</v>
      </c>
      <c r="I5771" s="36">
        <v>20</v>
      </c>
    </row>
    <row r="5772" spans="1:9">
      <c r="A5772" s="1248"/>
      <c r="B5772" s="1207"/>
      <c r="C5772" s="146" t="s">
        <v>2697</v>
      </c>
      <c r="D5772" s="147" t="s">
        <v>413</v>
      </c>
      <c r="E5772" s="35" t="s">
        <v>14</v>
      </c>
      <c r="F5772" s="35" t="s">
        <v>15</v>
      </c>
      <c r="G5772" s="36">
        <v>4000</v>
      </c>
      <c r="H5772" s="36">
        <f t="shared" si="46"/>
        <v>48000</v>
      </c>
      <c r="I5772" s="36">
        <v>12</v>
      </c>
    </row>
    <row r="5773" spans="1:9">
      <c r="A5773" s="1248"/>
      <c r="B5773" s="1207"/>
      <c r="C5773" s="146" t="s">
        <v>2698</v>
      </c>
      <c r="D5773" s="147" t="s">
        <v>415</v>
      </c>
      <c r="E5773" s="35" t="s">
        <v>14</v>
      </c>
      <c r="F5773" s="35" t="s">
        <v>30</v>
      </c>
      <c r="G5773" s="36">
        <v>200</v>
      </c>
      <c r="H5773" s="36">
        <f t="shared" si="46"/>
        <v>200000</v>
      </c>
      <c r="I5773" s="36">
        <v>1000</v>
      </c>
    </row>
    <row r="5774" spans="1:9">
      <c r="A5774" s="1248"/>
      <c r="B5774" s="1207"/>
      <c r="C5774" s="146" t="s">
        <v>2699</v>
      </c>
      <c r="D5774" s="147" t="s">
        <v>1148</v>
      </c>
      <c r="E5774" s="35" t="s">
        <v>14</v>
      </c>
      <c r="F5774" s="35" t="s">
        <v>15</v>
      </c>
      <c r="G5774" s="36">
        <v>1500</v>
      </c>
      <c r="H5774" s="36">
        <f t="shared" si="46"/>
        <v>15000</v>
      </c>
      <c r="I5774" s="36">
        <v>10</v>
      </c>
    </row>
    <row r="5775" spans="1:9" ht="30">
      <c r="A5775" s="1248"/>
      <c r="B5775" s="1207"/>
      <c r="C5775" s="146" t="s">
        <v>2700</v>
      </c>
      <c r="D5775" s="147" t="s">
        <v>2701</v>
      </c>
      <c r="E5775" s="35" t="s">
        <v>14</v>
      </c>
      <c r="F5775" s="35" t="s">
        <v>15</v>
      </c>
      <c r="G5775" s="36">
        <v>500</v>
      </c>
      <c r="H5775" s="36">
        <f t="shared" si="46"/>
        <v>15000</v>
      </c>
      <c r="I5775" s="36">
        <v>30</v>
      </c>
    </row>
    <row r="5776" spans="1:9">
      <c r="A5776" s="1248"/>
      <c r="B5776" s="1207"/>
      <c r="C5776" s="146" t="s">
        <v>2702</v>
      </c>
      <c r="D5776" s="147" t="s">
        <v>2703</v>
      </c>
      <c r="E5776" s="35" t="s">
        <v>14</v>
      </c>
      <c r="F5776" s="35" t="s">
        <v>15</v>
      </c>
      <c r="G5776" s="36">
        <v>1500</v>
      </c>
      <c r="H5776" s="36">
        <f t="shared" si="46"/>
        <v>60000</v>
      </c>
      <c r="I5776" s="36">
        <v>40</v>
      </c>
    </row>
    <row r="5777" spans="1:9">
      <c r="A5777" s="1248"/>
      <c r="B5777" s="1207"/>
      <c r="C5777" s="146" t="s">
        <v>2704</v>
      </c>
      <c r="D5777" s="147" t="s">
        <v>2705</v>
      </c>
      <c r="E5777" s="35" t="s">
        <v>14</v>
      </c>
      <c r="F5777" s="35" t="s">
        <v>66</v>
      </c>
      <c r="G5777" s="36">
        <v>1400</v>
      </c>
      <c r="H5777" s="36">
        <f t="shared" si="46"/>
        <v>39200</v>
      </c>
      <c r="I5777" s="36">
        <v>28</v>
      </c>
    </row>
    <row r="5778" spans="1:9">
      <c r="A5778" s="1248"/>
      <c r="B5778" s="1207"/>
      <c r="C5778" s="146" t="s">
        <v>2706</v>
      </c>
      <c r="D5778" s="147" t="s">
        <v>2707</v>
      </c>
      <c r="E5778" s="35" t="s">
        <v>14</v>
      </c>
      <c r="F5778" s="35" t="s">
        <v>66</v>
      </c>
      <c r="G5778" s="36">
        <v>2000</v>
      </c>
      <c r="H5778" s="36">
        <f t="shared" si="46"/>
        <v>30000</v>
      </c>
      <c r="I5778" s="36">
        <v>15</v>
      </c>
    </row>
    <row r="5779" spans="1:9">
      <c r="A5779" s="1248"/>
      <c r="B5779" s="1207"/>
      <c r="C5779" s="146" t="s">
        <v>2708</v>
      </c>
      <c r="D5779" s="147" t="s">
        <v>2709</v>
      </c>
      <c r="E5779" s="35" t="s">
        <v>14</v>
      </c>
      <c r="F5779" s="35" t="s">
        <v>66</v>
      </c>
      <c r="G5779" s="36">
        <v>120</v>
      </c>
      <c r="H5779" s="36">
        <f t="shared" si="46"/>
        <v>36000</v>
      </c>
      <c r="I5779" s="36">
        <v>300</v>
      </c>
    </row>
    <row r="5780" spans="1:9">
      <c r="A5780" s="1248"/>
      <c r="B5780" s="1207"/>
      <c r="C5780" s="146" t="s">
        <v>2710</v>
      </c>
      <c r="D5780" s="147" t="s">
        <v>99</v>
      </c>
      <c r="E5780" s="35" t="s">
        <v>14</v>
      </c>
      <c r="F5780" s="35" t="s">
        <v>66</v>
      </c>
      <c r="G5780" s="36">
        <v>600</v>
      </c>
      <c r="H5780" s="36">
        <f t="shared" si="46"/>
        <v>60000</v>
      </c>
      <c r="I5780" s="36">
        <v>100</v>
      </c>
    </row>
    <row r="5781" spans="1:9">
      <c r="A5781" s="1248"/>
      <c r="B5781" s="1207"/>
      <c r="C5781" s="146" t="s">
        <v>2711</v>
      </c>
      <c r="D5781" s="147" t="s">
        <v>101</v>
      </c>
      <c r="E5781" s="35" t="s">
        <v>14</v>
      </c>
      <c r="F5781" s="35" t="s">
        <v>66</v>
      </c>
      <c r="G5781" s="36">
        <v>700</v>
      </c>
      <c r="H5781" s="36">
        <f t="shared" si="46"/>
        <v>56000</v>
      </c>
      <c r="I5781" s="36">
        <v>80</v>
      </c>
    </row>
    <row r="5782" spans="1:9">
      <c r="A5782" s="1248"/>
      <c r="B5782" s="1207"/>
      <c r="C5782" s="146" t="s">
        <v>2712</v>
      </c>
      <c r="D5782" s="147" t="s">
        <v>103</v>
      </c>
      <c r="E5782" s="35" t="s">
        <v>14</v>
      </c>
      <c r="F5782" s="35" t="s">
        <v>66</v>
      </c>
      <c r="G5782" s="36">
        <v>1000</v>
      </c>
      <c r="H5782" s="36">
        <f t="shared" si="46"/>
        <v>25000</v>
      </c>
      <c r="I5782" s="36">
        <v>25</v>
      </c>
    </row>
    <row r="5783" spans="1:9">
      <c r="A5783" s="1248"/>
      <c r="B5783" s="1207"/>
      <c r="C5783" s="146" t="s">
        <v>2713</v>
      </c>
      <c r="D5783" s="147" t="s">
        <v>105</v>
      </c>
      <c r="E5783" s="35" t="s">
        <v>14</v>
      </c>
      <c r="F5783" s="35" t="s">
        <v>15</v>
      </c>
      <c r="G5783" s="36">
        <v>500</v>
      </c>
      <c r="H5783" s="36">
        <f t="shared" si="46"/>
        <v>50000</v>
      </c>
      <c r="I5783" s="36">
        <v>100</v>
      </c>
    </row>
    <row r="5784" spans="1:9" ht="30">
      <c r="A5784" s="1248"/>
      <c r="B5784" s="1207"/>
      <c r="C5784" s="146" t="s">
        <v>2714</v>
      </c>
      <c r="D5784" s="147" t="s">
        <v>109</v>
      </c>
      <c r="E5784" s="35" t="s">
        <v>14</v>
      </c>
      <c r="F5784" s="35" t="s">
        <v>15</v>
      </c>
      <c r="G5784" s="36">
        <v>5000</v>
      </c>
      <c r="H5784" s="36">
        <f t="shared" si="46"/>
        <v>25000</v>
      </c>
      <c r="I5784" s="36">
        <v>5</v>
      </c>
    </row>
    <row r="5785" spans="1:9">
      <c r="A5785" s="1248"/>
      <c r="B5785" s="1207"/>
      <c r="C5785" s="146" t="s">
        <v>2715</v>
      </c>
      <c r="D5785" s="147" t="s">
        <v>436</v>
      </c>
      <c r="E5785" s="35" t="s">
        <v>14</v>
      </c>
      <c r="F5785" s="35" t="s">
        <v>66</v>
      </c>
      <c r="G5785" s="36">
        <v>60</v>
      </c>
      <c r="H5785" s="36">
        <f t="shared" si="46"/>
        <v>60000</v>
      </c>
      <c r="I5785" s="36">
        <v>1000</v>
      </c>
    </row>
    <row r="5786" spans="1:9">
      <c r="A5786" s="1248"/>
      <c r="B5786" s="1207"/>
      <c r="C5786" s="146" t="s">
        <v>2716</v>
      </c>
      <c r="D5786" s="147" t="s">
        <v>2717</v>
      </c>
      <c r="E5786" s="35" t="s">
        <v>14</v>
      </c>
      <c r="F5786" s="35" t="s">
        <v>15</v>
      </c>
      <c r="G5786" s="36">
        <v>750</v>
      </c>
      <c r="H5786" s="36">
        <f t="shared" si="46"/>
        <v>7500</v>
      </c>
      <c r="I5786" s="36">
        <v>10</v>
      </c>
    </row>
    <row r="5787" spans="1:9">
      <c r="A5787" s="1248"/>
      <c r="B5787" s="1207"/>
      <c r="C5787" s="146" t="s">
        <v>2718</v>
      </c>
      <c r="D5787" s="147" t="s">
        <v>2719</v>
      </c>
      <c r="E5787" s="35" t="s">
        <v>14</v>
      </c>
      <c r="F5787" s="35" t="s">
        <v>401</v>
      </c>
      <c r="G5787" s="36">
        <v>1500</v>
      </c>
      <c r="H5787" s="36">
        <f t="shared" si="46"/>
        <v>30000</v>
      </c>
      <c r="I5787" s="36">
        <v>20</v>
      </c>
    </row>
    <row r="5788" spans="1:9">
      <c r="A5788" s="1248"/>
      <c r="B5788" s="1207"/>
      <c r="C5788" s="146" t="s">
        <v>2720</v>
      </c>
      <c r="D5788" s="147" t="s">
        <v>2721</v>
      </c>
      <c r="E5788" s="35" t="s">
        <v>14</v>
      </c>
      <c r="F5788" s="35" t="s">
        <v>49</v>
      </c>
      <c r="G5788" s="36">
        <v>1500</v>
      </c>
      <c r="H5788" s="36">
        <f t="shared" si="46"/>
        <v>3000</v>
      </c>
      <c r="I5788" s="36">
        <v>2</v>
      </c>
    </row>
    <row r="5789" spans="1:9">
      <c r="A5789" s="1248"/>
      <c r="B5789" s="1207"/>
      <c r="C5789" s="146" t="s">
        <v>2722</v>
      </c>
      <c r="D5789" s="147" t="s">
        <v>2723</v>
      </c>
      <c r="E5789" s="35" t="s">
        <v>14</v>
      </c>
      <c r="F5789" s="35" t="s">
        <v>15</v>
      </c>
      <c r="G5789" s="36">
        <v>3000</v>
      </c>
      <c r="H5789" s="36">
        <f t="shared" si="46"/>
        <v>30000</v>
      </c>
      <c r="I5789" s="36">
        <v>10</v>
      </c>
    </row>
    <row r="5790" spans="1:9" ht="30">
      <c r="A5790" s="1248"/>
      <c r="B5790" s="1207"/>
      <c r="C5790" s="146" t="s">
        <v>2724</v>
      </c>
      <c r="D5790" s="147" t="s">
        <v>2725</v>
      </c>
      <c r="E5790" s="35" t="s">
        <v>14</v>
      </c>
      <c r="F5790" s="35" t="s">
        <v>401</v>
      </c>
      <c r="G5790" s="36">
        <v>600</v>
      </c>
      <c r="H5790" s="36">
        <f t="shared" si="46"/>
        <v>90000</v>
      </c>
      <c r="I5790" s="36">
        <v>150</v>
      </c>
    </row>
    <row r="5791" spans="1:9">
      <c r="A5791" s="1248"/>
      <c r="B5791" s="1207"/>
      <c r="C5791" s="146" t="s">
        <v>2726</v>
      </c>
      <c r="D5791" s="147" t="s">
        <v>2727</v>
      </c>
      <c r="E5791" s="35" t="s">
        <v>14</v>
      </c>
      <c r="F5791" s="35" t="s">
        <v>15</v>
      </c>
      <c r="G5791" s="36">
        <v>3500</v>
      </c>
      <c r="H5791" s="36">
        <f t="shared" si="46"/>
        <v>35000</v>
      </c>
      <c r="I5791" s="36">
        <v>10</v>
      </c>
    </row>
    <row r="5792" spans="1:9" ht="45">
      <c r="A5792" s="1248"/>
      <c r="B5792" s="1207"/>
      <c r="C5792" s="146" t="s">
        <v>2728</v>
      </c>
      <c r="D5792" s="147" t="s">
        <v>2729</v>
      </c>
      <c r="E5792" s="35" t="s">
        <v>14</v>
      </c>
      <c r="F5792" s="35" t="s">
        <v>15</v>
      </c>
      <c r="G5792" s="36">
        <v>6000</v>
      </c>
      <c r="H5792" s="36">
        <f t="shared" si="46"/>
        <v>42000</v>
      </c>
      <c r="I5792" s="36">
        <v>7</v>
      </c>
    </row>
    <row r="5793" spans="1:9">
      <c r="A5793" s="1248"/>
      <c r="B5793" s="1207"/>
      <c r="C5793" s="146" t="s">
        <v>2730</v>
      </c>
      <c r="D5793" s="147" t="s">
        <v>2731</v>
      </c>
      <c r="E5793" s="35" t="s">
        <v>14</v>
      </c>
      <c r="F5793" s="35" t="s">
        <v>15</v>
      </c>
      <c r="G5793" s="36">
        <v>3000</v>
      </c>
      <c r="H5793" s="36">
        <f t="shared" si="46"/>
        <v>3000</v>
      </c>
      <c r="I5793" s="36">
        <v>1</v>
      </c>
    </row>
    <row r="5794" spans="1:9">
      <c r="A5794" s="1248"/>
      <c r="B5794" s="1207"/>
      <c r="C5794" s="146" t="s">
        <v>2732</v>
      </c>
      <c r="D5794" s="147" t="s">
        <v>1177</v>
      </c>
      <c r="E5794" s="35" t="s">
        <v>14</v>
      </c>
      <c r="F5794" s="35" t="s">
        <v>15</v>
      </c>
      <c r="G5794" s="36">
        <v>2500</v>
      </c>
      <c r="H5794" s="36">
        <f t="shared" si="46"/>
        <v>5000</v>
      </c>
      <c r="I5794" s="36">
        <v>2</v>
      </c>
    </row>
    <row r="5795" spans="1:9" ht="30">
      <c r="A5795" s="1248"/>
      <c r="B5795" s="1207"/>
      <c r="C5795" s="146" t="s">
        <v>2733</v>
      </c>
      <c r="D5795" s="147" t="s">
        <v>2734</v>
      </c>
      <c r="E5795" s="35" t="s">
        <v>14</v>
      </c>
      <c r="F5795" s="35" t="s">
        <v>15</v>
      </c>
      <c r="G5795" s="36">
        <v>3000</v>
      </c>
      <c r="H5795" s="36">
        <f t="shared" si="46"/>
        <v>60000</v>
      </c>
      <c r="I5795" s="36">
        <v>20</v>
      </c>
    </row>
    <row r="5796" spans="1:9">
      <c r="A5796" s="1248"/>
      <c r="B5796" s="1207"/>
      <c r="C5796" s="146" t="s">
        <v>2735</v>
      </c>
      <c r="D5796" s="147" t="s">
        <v>949</v>
      </c>
      <c r="E5796" s="35" t="s">
        <v>14</v>
      </c>
      <c r="F5796" s="35" t="s">
        <v>15</v>
      </c>
      <c r="G5796" s="36">
        <v>50</v>
      </c>
      <c r="H5796" s="36">
        <f t="shared" si="46"/>
        <v>12500</v>
      </c>
      <c r="I5796" s="36">
        <v>250</v>
      </c>
    </row>
    <row r="5797" spans="1:9">
      <c r="A5797" s="1248"/>
      <c r="B5797" s="1008"/>
      <c r="C5797" s="987" t="s">
        <v>8674</v>
      </c>
      <c r="D5797" s="987" t="s">
        <v>6325</v>
      </c>
      <c r="E5797" s="1009" t="s">
        <v>172</v>
      </c>
      <c r="F5797" s="1018" t="s">
        <v>15</v>
      </c>
      <c r="G5797" s="997">
        <v>575000</v>
      </c>
      <c r="H5797" s="998">
        <v>2300</v>
      </c>
      <c r="I5797" s="997">
        <v>4</v>
      </c>
    </row>
    <row r="5798" spans="1:9">
      <c r="A5798" s="1248"/>
      <c r="B5798" s="1207">
        <v>5122</v>
      </c>
      <c r="C5798" s="146" t="s">
        <v>2736</v>
      </c>
      <c r="D5798" s="147" t="s">
        <v>115</v>
      </c>
      <c r="E5798" s="35" t="s">
        <v>14</v>
      </c>
      <c r="F5798" s="35" t="s">
        <v>15</v>
      </c>
      <c r="G5798" s="36">
        <v>370000</v>
      </c>
      <c r="H5798" s="36">
        <f t="shared" si="46"/>
        <v>2960000</v>
      </c>
      <c r="I5798" s="36">
        <v>8</v>
      </c>
    </row>
    <row r="5799" spans="1:9">
      <c r="A5799" s="1248"/>
      <c r="B5799" s="1207"/>
      <c r="C5799" s="146" t="s">
        <v>2737</v>
      </c>
      <c r="D5799" s="147" t="s">
        <v>707</v>
      </c>
      <c r="E5799" s="35" t="s">
        <v>14</v>
      </c>
      <c r="F5799" s="35" t="s">
        <v>15</v>
      </c>
      <c r="G5799" s="36">
        <v>160000</v>
      </c>
      <c r="H5799" s="36">
        <f t="shared" si="46"/>
        <v>480000</v>
      </c>
      <c r="I5799" s="36">
        <v>3</v>
      </c>
    </row>
    <row r="5800" spans="1:9">
      <c r="A5800" s="1248"/>
      <c r="B5800" s="1207"/>
      <c r="C5800" s="146" t="s">
        <v>2738</v>
      </c>
      <c r="D5800" s="147" t="s">
        <v>2739</v>
      </c>
      <c r="E5800" s="35" t="s">
        <v>14</v>
      </c>
      <c r="F5800" s="35" t="s">
        <v>15</v>
      </c>
      <c r="G5800" s="36">
        <v>15000</v>
      </c>
      <c r="H5800" s="36">
        <f t="shared" si="46"/>
        <v>150000</v>
      </c>
      <c r="I5800" s="36">
        <v>10</v>
      </c>
    </row>
    <row r="5801" spans="1:9">
      <c r="A5801" s="1248"/>
      <c r="B5801" s="1207"/>
      <c r="C5801" s="146" t="s">
        <v>2740</v>
      </c>
      <c r="D5801" s="147" t="s">
        <v>2741</v>
      </c>
      <c r="E5801" s="35" t="s">
        <v>14</v>
      </c>
      <c r="F5801" s="35" t="s">
        <v>15</v>
      </c>
      <c r="G5801" s="36">
        <v>15000</v>
      </c>
      <c r="H5801" s="36">
        <f t="shared" si="46"/>
        <v>75000</v>
      </c>
      <c r="I5801" s="36">
        <v>5</v>
      </c>
    </row>
    <row r="5802" spans="1:9" ht="30">
      <c r="A5802" s="1248"/>
      <c r="B5802" s="1207"/>
      <c r="C5802" s="146" t="s">
        <v>2742</v>
      </c>
      <c r="D5802" s="147" t="s">
        <v>2743</v>
      </c>
      <c r="E5802" s="35" t="s">
        <v>14</v>
      </c>
      <c r="F5802" s="35" t="s">
        <v>15</v>
      </c>
      <c r="G5802" s="36">
        <v>10000</v>
      </c>
      <c r="H5802" s="36">
        <f t="shared" si="46"/>
        <v>100000</v>
      </c>
      <c r="I5802" s="36">
        <v>10</v>
      </c>
    </row>
    <row r="5803" spans="1:9">
      <c r="A5803" s="1248"/>
      <c r="B5803" s="1207"/>
      <c r="C5803" s="146" t="s">
        <v>2744</v>
      </c>
      <c r="D5803" s="147" t="s">
        <v>55</v>
      </c>
      <c r="E5803" s="35" t="s">
        <v>14</v>
      </c>
      <c r="F5803" s="35" t="s">
        <v>15</v>
      </c>
      <c r="G5803" s="36">
        <v>3500</v>
      </c>
      <c r="H5803" s="36">
        <f t="shared" si="46"/>
        <v>17500</v>
      </c>
      <c r="I5803" s="36">
        <v>5</v>
      </c>
    </row>
    <row r="5804" spans="1:9">
      <c r="A5804" s="1248"/>
      <c r="B5804" s="1207"/>
      <c r="C5804" s="146" t="s">
        <v>2745</v>
      </c>
      <c r="D5804" s="147" t="s">
        <v>1857</v>
      </c>
      <c r="E5804" s="35" t="s">
        <v>14</v>
      </c>
      <c r="F5804" s="35" t="s">
        <v>15</v>
      </c>
      <c r="G5804" s="36">
        <v>25000</v>
      </c>
      <c r="H5804" s="36">
        <f t="shared" si="46"/>
        <v>250000</v>
      </c>
      <c r="I5804" s="36">
        <v>10</v>
      </c>
    </row>
    <row r="5805" spans="1:9" ht="30">
      <c r="A5805" s="1248"/>
      <c r="B5805" s="1207"/>
      <c r="C5805" s="146" t="s">
        <v>2746</v>
      </c>
      <c r="D5805" s="147" t="s">
        <v>464</v>
      </c>
      <c r="E5805" s="35" t="s">
        <v>14</v>
      </c>
      <c r="F5805" s="35" t="s">
        <v>15</v>
      </c>
      <c r="G5805" s="36">
        <v>12000</v>
      </c>
      <c r="H5805" s="36">
        <f t="shared" si="46"/>
        <v>240000</v>
      </c>
      <c r="I5805" s="36">
        <v>20</v>
      </c>
    </row>
    <row r="5806" spans="1:9">
      <c r="A5806" s="1248"/>
      <c r="B5806" s="1207"/>
      <c r="C5806" s="146" t="s">
        <v>2747</v>
      </c>
      <c r="D5806" s="147" t="s">
        <v>2748</v>
      </c>
      <c r="E5806" s="35" t="s">
        <v>14</v>
      </c>
      <c r="F5806" s="35" t="s">
        <v>15</v>
      </c>
      <c r="G5806" s="36">
        <v>30000</v>
      </c>
      <c r="H5806" s="36">
        <f t="shared" si="46"/>
        <v>300000</v>
      </c>
      <c r="I5806" s="36">
        <v>10</v>
      </c>
    </row>
    <row r="5807" spans="1:9">
      <c r="A5807" s="1248"/>
      <c r="B5807" s="1207"/>
      <c r="C5807" s="146" t="s">
        <v>2749</v>
      </c>
      <c r="D5807" s="147" t="s">
        <v>714</v>
      </c>
      <c r="E5807" s="35" t="s">
        <v>14</v>
      </c>
      <c r="F5807" s="35" t="s">
        <v>15</v>
      </c>
      <c r="G5807" s="36">
        <v>60000</v>
      </c>
      <c r="H5807" s="36">
        <f t="shared" si="46"/>
        <v>120000</v>
      </c>
      <c r="I5807" s="36">
        <v>2</v>
      </c>
    </row>
    <row r="5808" spans="1:9">
      <c r="A5808" s="1248"/>
      <c r="B5808" s="1207"/>
      <c r="C5808" s="146" t="s">
        <v>2750</v>
      </c>
      <c r="D5808" s="147" t="s">
        <v>2751</v>
      </c>
      <c r="E5808" s="35" t="s">
        <v>14</v>
      </c>
      <c r="F5808" s="35" t="s">
        <v>15</v>
      </c>
      <c r="G5808" s="36">
        <v>30000</v>
      </c>
      <c r="H5808" s="36">
        <f t="shared" si="46"/>
        <v>30000</v>
      </c>
      <c r="I5808" s="36">
        <v>1</v>
      </c>
    </row>
    <row r="5809" spans="1:9">
      <c r="A5809" s="1248"/>
      <c r="B5809" s="1207"/>
      <c r="C5809" s="146" t="s">
        <v>2752</v>
      </c>
      <c r="D5809" s="147" t="s">
        <v>2753</v>
      </c>
      <c r="E5809" s="35" t="s">
        <v>14</v>
      </c>
      <c r="F5809" s="35" t="s">
        <v>15</v>
      </c>
      <c r="G5809" s="36">
        <v>150000</v>
      </c>
      <c r="H5809" s="36">
        <f t="shared" si="46"/>
        <v>150000</v>
      </c>
      <c r="I5809" s="36">
        <v>1</v>
      </c>
    </row>
    <row r="5810" spans="1:9">
      <c r="A5810" s="1248"/>
      <c r="B5810" s="1207"/>
      <c r="C5810" s="146" t="s">
        <v>2754</v>
      </c>
      <c r="D5810" s="147" t="s">
        <v>1864</v>
      </c>
      <c r="E5810" s="35" t="s">
        <v>14</v>
      </c>
      <c r="F5810" s="35" t="s">
        <v>15</v>
      </c>
      <c r="G5810" s="36">
        <v>70000</v>
      </c>
      <c r="H5810" s="36">
        <f t="shared" si="46"/>
        <v>280000</v>
      </c>
      <c r="I5810" s="36">
        <v>4</v>
      </c>
    </row>
    <row r="5811" spans="1:9">
      <c r="A5811" s="1248"/>
      <c r="B5811" s="1207"/>
      <c r="C5811" s="146" t="s">
        <v>2755</v>
      </c>
      <c r="D5811" s="147" t="s">
        <v>2391</v>
      </c>
      <c r="E5811" s="35" t="s">
        <v>14</v>
      </c>
      <c r="F5811" s="35" t="s">
        <v>15</v>
      </c>
      <c r="G5811" s="36">
        <v>150000</v>
      </c>
      <c r="H5811" s="36">
        <f t="shared" si="46"/>
        <v>300000</v>
      </c>
      <c r="I5811" s="36">
        <v>2</v>
      </c>
    </row>
    <row r="5812" spans="1:9">
      <c r="A5812" s="1248"/>
      <c r="B5812" s="1207"/>
      <c r="C5812" s="146" t="s">
        <v>2756</v>
      </c>
      <c r="D5812" s="147" t="s">
        <v>1867</v>
      </c>
      <c r="E5812" s="35" t="s">
        <v>14</v>
      </c>
      <c r="F5812" s="35" t="s">
        <v>15</v>
      </c>
      <c r="G5812" s="36">
        <v>80000</v>
      </c>
      <c r="H5812" s="36">
        <f t="shared" si="46"/>
        <v>80000</v>
      </c>
      <c r="I5812" s="36">
        <v>1</v>
      </c>
    </row>
    <row r="5813" spans="1:9">
      <c r="A5813" s="1248"/>
      <c r="B5813" s="1207"/>
      <c r="C5813" s="146" t="s">
        <v>2757</v>
      </c>
      <c r="D5813" s="147" t="s">
        <v>468</v>
      </c>
      <c r="E5813" s="35" t="s">
        <v>14</v>
      </c>
      <c r="F5813" s="35" t="s">
        <v>469</v>
      </c>
      <c r="G5813" s="36">
        <v>6000</v>
      </c>
      <c r="H5813" s="36">
        <f t="shared" si="46"/>
        <v>816000</v>
      </c>
      <c r="I5813" s="36">
        <v>136</v>
      </c>
    </row>
    <row r="5814" spans="1:9">
      <c r="A5814" s="1248"/>
      <c r="B5814" s="1207"/>
      <c r="C5814" s="146" t="s">
        <v>2758</v>
      </c>
      <c r="D5814" s="147" t="s">
        <v>1870</v>
      </c>
      <c r="E5814" s="35" t="s">
        <v>14</v>
      </c>
      <c r="F5814" s="35" t="s">
        <v>15</v>
      </c>
      <c r="G5814" s="36">
        <v>120000</v>
      </c>
      <c r="H5814" s="36">
        <f t="shared" si="46"/>
        <v>600000</v>
      </c>
      <c r="I5814" s="36">
        <v>5</v>
      </c>
    </row>
    <row r="5815" spans="1:9">
      <c r="A5815" s="1248"/>
      <c r="B5815" s="1207"/>
      <c r="C5815" s="146" t="s">
        <v>2759</v>
      </c>
      <c r="D5815" s="147" t="s">
        <v>1872</v>
      </c>
      <c r="E5815" s="35" t="s">
        <v>14</v>
      </c>
      <c r="F5815" s="35" t="s">
        <v>15</v>
      </c>
      <c r="G5815" s="36">
        <v>160000</v>
      </c>
      <c r="H5815" s="36">
        <f t="shared" si="46"/>
        <v>960000</v>
      </c>
      <c r="I5815" s="36">
        <v>6</v>
      </c>
    </row>
    <row r="5816" spans="1:9">
      <c r="A5816" s="1248"/>
      <c r="B5816" s="918"/>
      <c r="C5816" s="789" t="s">
        <v>7879</v>
      </c>
      <c r="D5816" s="789" t="s">
        <v>7880</v>
      </c>
      <c r="E5816" s="787" t="s">
        <v>14</v>
      </c>
      <c r="F5816" s="787" t="s">
        <v>15</v>
      </c>
      <c r="G5816" s="790">
        <v>20000</v>
      </c>
      <c r="H5816" s="450">
        <v>120</v>
      </c>
      <c r="I5816" s="790">
        <v>6</v>
      </c>
    </row>
    <row r="5817" spans="1:9">
      <c r="A5817" s="1248"/>
      <c r="B5817" s="918"/>
      <c r="C5817" s="761" t="s">
        <v>8310</v>
      </c>
      <c r="D5817" s="789" t="s">
        <v>7881</v>
      </c>
      <c r="E5817" s="787" t="s">
        <v>14</v>
      </c>
      <c r="F5817" s="787" t="s">
        <v>15</v>
      </c>
      <c r="G5817" s="790">
        <v>16500</v>
      </c>
      <c r="H5817" s="450">
        <v>99</v>
      </c>
      <c r="I5817" s="790">
        <v>6</v>
      </c>
    </row>
    <row r="5818" spans="1:9">
      <c r="A5818" s="1248"/>
      <c r="B5818" s="1207">
        <v>5129</v>
      </c>
      <c r="C5818" s="146" t="s">
        <v>2760</v>
      </c>
      <c r="D5818" s="147" t="s">
        <v>2761</v>
      </c>
      <c r="E5818" s="35" t="s">
        <v>14</v>
      </c>
      <c r="F5818" s="35" t="s">
        <v>15</v>
      </c>
      <c r="G5818" s="36">
        <v>50000</v>
      </c>
      <c r="H5818" s="36">
        <f t="shared" si="46"/>
        <v>50000</v>
      </c>
      <c r="I5818" s="36">
        <v>1</v>
      </c>
    </row>
    <row r="5819" spans="1:9">
      <c r="A5819" s="1248"/>
      <c r="B5819" s="1207"/>
      <c r="C5819" s="146" t="s">
        <v>2762</v>
      </c>
      <c r="D5819" s="147" t="s">
        <v>2763</v>
      </c>
      <c r="E5819" s="35" t="s">
        <v>14</v>
      </c>
      <c r="F5819" s="35" t="s">
        <v>15</v>
      </c>
      <c r="G5819" s="36">
        <v>70000</v>
      </c>
      <c r="H5819" s="36">
        <f t="shared" si="46"/>
        <v>70000</v>
      </c>
      <c r="I5819" s="36">
        <v>1</v>
      </c>
    </row>
    <row r="5820" spans="1:9" ht="30">
      <c r="A5820" s="1248"/>
      <c r="B5820" s="1207"/>
      <c r="C5820" s="146" t="s">
        <v>2764</v>
      </c>
      <c r="D5820" s="147" t="s">
        <v>2765</v>
      </c>
      <c r="E5820" s="35" t="s">
        <v>14</v>
      </c>
      <c r="F5820" s="35" t="s">
        <v>15</v>
      </c>
      <c r="G5820" s="36">
        <v>10000</v>
      </c>
      <c r="H5820" s="36">
        <f t="shared" si="46"/>
        <v>100000</v>
      </c>
      <c r="I5820" s="36">
        <v>10</v>
      </c>
    </row>
    <row r="5821" spans="1:9">
      <c r="A5821" s="1248"/>
      <c r="B5821" s="1263" t="s">
        <v>118</v>
      </c>
      <c r="C5821" s="1263"/>
      <c r="D5821" s="1263"/>
      <c r="E5821" s="1263"/>
      <c r="F5821" s="1263"/>
      <c r="G5821" s="1263"/>
      <c r="H5821" s="70">
        <f>SUM(H5822:H5853)</f>
        <v>37798200</v>
      </c>
      <c r="I5821" s="70"/>
    </row>
    <row r="5822" spans="1:9" s="11" customFormat="1">
      <c r="A5822" s="1248"/>
      <c r="B5822" s="1207">
        <v>4212</v>
      </c>
      <c r="C5822" s="148">
        <v>65211100</v>
      </c>
      <c r="D5822" s="149" t="s">
        <v>119</v>
      </c>
      <c r="E5822" s="37" t="s">
        <v>120</v>
      </c>
      <c r="F5822" s="37" t="s">
        <v>121</v>
      </c>
      <c r="G5822" s="38">
        <v>6950000</v>
      </c>
      <c r="H5822" s="38">
        <f t="shared" ref="H5822:H5853" si="47">G5822*I5822</f>
        <v>6950000</v>
      </c>
      <c r="I5822" s="38">
        <v>1</v>
      </c>
    </row>
    <row r="5823" spans="1:9" s="11" customFormat="1">
      <c r="A5823" s="1248"/>
      <c r="B5823" s="1207"/>
      <c r="C5823" s="148">
        <v>65311100</v>
      </c>
      <c r="D5823" s="149" t="s">
        <v>122</v>
      </c>
      <c r="E5823" s="37" t="s">
        <v>120</v>
      </c>
      <c r="F5823" s="37" t="s">
        <v>121</v>
      </c>
      <c r="G5823" s="38">
        <v>12420000</v>
      </c>
      <c r="H5823" s="38">
        <f t="shared" si="47"/>
        <v>12420000</v>
      </c>
      <c r="I5823" s="38">
        <v>1</v>
      </c>
    </row>
    <row r="5824" spans="1:9" s="11" customFormat="1">
      <c r="A5824" s="1248"/>
      <c r="B5824" s="1266">
        <v>4213</v>
      </c>
      <c r="C5824" s="148">
        <v>65111100</v>
      </c>
      <c r="D5824" s="149" t="s">
        <v>123</v>
      </c>
      <c r="E5824" s="37" t="s">
        <v>120</v>
      </c>
      <c r="F5824" s="37" t="s">
        <v>121</v>
      </c>
      <c r="G5824" s="38">
        <v>799700</v>
      </c>
      <c r="H5824" s="38">
        <f t="shared" si="47"/>
        <v>799700</v>
      </c>
      <c r="I5824" s="38">
        <v>1</v>
      </c>
    </row>
    <row r="5825" spans="1:9" ht="30">
      <c r="A5825" s="1248"/>
      <c r="B5825" s="1266"/>
      <c r="C5825" s="146" t="s">
        <v>2766</v>
      </c>
      <c r="D5825" s="147" t="s">
        <v>726</v>
      </c>
      <c r="E5825" s="35" t="s">
        <v>126</v>
      </c>
      <c r="F5825" s="35" t="s">
        <v>121</v>
      </c>
      <c r="G5825" s="36">
        <v>870000</v>
      </c>
      <c r="H5825" s="36">
        <f t="shared" si="47"/>
        <v>870000</v>
      </c>
      <c r="I5825" s="36">
        <v>1</v>
      </c>
    </row>
    <row r="5826" spans="1:9" ht="30">
      <c r="A5826" s="1248"/>
      <c r="B5826" s="1207">
        <v>4214</v>
      </c>
      <c r="C5826" s="146" t="s">
        <v>2767</v>
      </c>
      <c r="D5826" s="147" t="s">
        <v>128</v>
      </c>
      <c r="E5826" s="35" t="s">
        <v>120</v>
      </c>
      <c r="F5826" s="35" t="s">
        <v>121</v>
      </c>
      <c r="G5826" s="36">
        <v>4233400</v>
      </c>
      <c r="H5826" s="36">
        <f t="shared" si="47"/>
        <v>4233400</v>
      </c>
      <c r="I5826" s="36">
        <v>1</v>
      </c>
    </row>
    <row r="5827" spans="1:9" ht="30">
      <c r="A5827" s="1248"/>
      <c r="B5827" s="1207"/>
      <c r="C5827" s="146" t="s">
        <v>2768</v>
      </c>
      <c r="D5827" s="147" t="s">
        <v>130</v>
      </c>
      <c r="E5827" s="35" t="s">
        <v>14</v>
      </c>
      <c r="F5827" s="35" t="s">
        <v>121</v>
      </c>
      <c r="G5827" s="36">
        <v>4094000</v>
      </c>
      <c r="H5827" s="36">
        <f t="shared" si="47"/>
        <v>4094000</v>
      </c>
      <c r="I5827" s="36">
        <v>1</v>
      </c>
    </row>
    <row r="5828" spans="1:9" ht="30">
      <c r="A5828" s="1248"/>
      <c r="B5828" s="1207"/>
      <c r="C5828" s="146" t="s">
        <v>2769</v>
      </c>
      <c r="D5828" s="147" t="s">
        <v>133</v>
      </c>
      <c r="E5828" s="35" t="s">
        <v>14</v>
      </c>
      <c r="F5828" s="35" t="s">
        <v>121</v>
      </c>
      <c r="G5828" s="36">
        <v>228000</v>
      </c>
      <c r="H5828" s="36">
        <f t="shared" si="47"/>
        <v>228000</v>
      </c>
      <c r="I5828" s="36">
        <v>1</v>
      </c>
    </row>
    <row r="5829" spans="1:9">
      <c r="A5829" s="1248"/>
      <c r="B5829" s="1207"/>
      <c r="C5829" s="146" t="s">
        <v>2770</v>
      </c>
      <c r="D5829" s="147" t="s">
        <v>2771</v>
      </c>
      <c r="E5829" s="35" t="s">
        <v>14</v>
      </c>
      <c r="F5829" s="35" t="s">
        <v>121</v>
      </c>
      <c r="G5829" s="36">
        <v>180000</v>
      </c>
      <c r="H5829" s="36">
        <f t="shared" si="47"/>
        <v>180000</v>
      </c>
      <c r="I5829" s="36">
        <v>1</v>
      </c>
    </row>
    <row r="5830" spans="1:9" ht="45">
      <c r="A5830" s="1248"/>
      <c r="B5830" s="932">
        <v>4215</v>
      </c>
      <c r="C5830" s="146" t="s">
        <v>2772</v>
      </c>
      <c r="D5830" s="147" t="s">
        <v>2773</v>
      </c>
      <c r="E5830" s="35" t="s">
        <v>120</v>
      </c>
      <c r="F5830" s="35" t="s">
        <v>121</v>
      </c>
      <c r="G5830" s="36">
        <v>460000</v>
      </c>
      <c r="H5830" s="36">
        <f t="shared" si="47"/>
        <v>460000</v>
      </c>
      <c r="I5830" s="36">
        <v>1</v>
      </c>
    </row>
    <row r="5831" spans="1:9" s="11" customFormat="1">
      <c r="A5831" s="1248"/>
      <c r="B5831" s="918">
        <v>4222</v>
      </c>
      <c r="C5831" s="148">
        <v>79991200</v>
      </c>
      <c r="D5831" s="149" t="s">
        <v>482</v>
      </c>
      <c r="E5831" s="37" t="s">
        <v>126</v>
      </c>
      <c r="F5831" s="37" t="s">
        <v>121</v>
      </c>
      <c r="G5831" s="38">
        <v>1000000</v>
      </c>
      <c r="H5831" s="38">
        <f t="shared" si="47"/>
        <v>1000000</v>
      </c>
      <c r="I5831" s="38">
        <v>1</v>
      </c>
    </row>
    <row r="5832" spans="1:9">
      <c r="A5832" s="1248"/>
      <c r="B5832" s="932">
        <v>4231</v>
      </c>
      <c r="C5832" s="146" t="s">
        <v>2774</v>
      </c>
      <c r="D5832" s="147" t="s">
        <v>484</v>
      </c>
      <c r="E5832" s="35" t="s">
        <v>14</v>
      </c>
      <c r="F5832" s="35" t="s">
        <v>15</v>
      </c>
      <c r="G5832" s="36">
        <v>1000</v>
      </c>
      <c r="H5832" s="36">
        <f t="shared" si="47"/>
        <v>500000</v>
      </c>
      <c r="I5832" s="36">
        <v>500</v>
      </c>
    </row>
    <row r="5833" spans="1:9" s="11" customFormat="1" ht="45">
      <c r="A5833" s="1248"/>
      <c r="B5833" s="918">
        <v>4232</v>
      </c>
      <c r="C5833" s="148">
        <v>72261160</v>
      </c>
      <c r="D5833" s="149" t="s">
        <v>2775</v>
      </c>
      <c r="E5833" s="37" t="s">
        <v>120</v>
      </c>
      <c r="F5833" s="37" t="s">
        <v>121</v>
      </c>
      <c r="G5833" s="38">
        <v>234000</v>
      </c>
      <c r="H5833" s="38">
        <f t="shared" si="47"/>
        <v>234000</v>
      </c>
      <c r="I5833" s="38">
        <v>1</v>
      </c>
    </row>
    <row r="5834" spans="1:9" ht="30">
      <c r="A5834" s="1248"/>
      <c r="B5834" s="1207">
        <v>4234</v>
      </c>
      <c r="C5834" s="146" t="s">
        <v>2776</v>
      </c>
      <c r="D5834" s="147" t="s">
        <v>2777</v>
      </c>
      <c r="E5834" s="35" t="s">
        <v>14</v>
      </c>
      <c r="F5834" s="35" t="s">
        <v>15</v>
      </c>
      <c r="G5834" s="36">
        <v>8</v>
      </c>
      <c r="H5834" s="36">
        <f t="shared" si="47"/>
        <v>40000</v>
      </c>
      <c r="I5834" s="36">
        <v>5000</v>
      </c>
    </row>
    <row r="5835" spans="1:9" ht="45">
      <c r="A5835" s="1248"/>
      <c r="B5835" s="1207"/>
      <c r="C5835" s="146" t="s">
        <v>2778</v>
      </c>
      <c r="D5835" s="147" t="s">
        <v>2779</v>
      </c>
      <c r="E5835" s="35" t="s">
        <v>14</v>
      </c>
      <c r="F5835" s="35" t="s">
        <v>15</v>
      </c>
      <c r="G5835" s="36">
        <v>2</v>
      </c>
      <c r="H5835" s="36">
        <f t="shared" si="47"/>
        <v>8960</v>
      </c>
      <c r="I5835" s="36">
        <v>4480</v>
      </c>
    </row>
    <row r="5836" spans="1:9" ht="30">
      <c r="A5836" s="1248"/>
      <c r="B5836" s="1207"/>
      <c r="C5836" s="146" t="s">
        <v>2780</v>
      </c>
      <c r="D5836" s="147" t="s">
        <v>2781</v>
      </c>
      <c r="E5836" s="35" t="s">
        <v>14</v>
      </c>
      <c r="F5836" s="35" t="s">
        <v>15</v>
      </c>
      <c r="G5836" s="36">
        <v>8</v>
      </c>
      <c r="H5836" s="36">
        <f t="shared" si="47"/>
        <v>120000</v>
      </c>
      <c r="I5836" s="36">
        <v>15000</v>
      </c>
    </row>
    <row r="5837" spans="1:9" ht="30">
      <c r="A5837" s="1248"/>
      <c r="B5837" s="1207"/>
      <c r="C5837" s="146" t="s">
        <v>2782</v>
      </c>
      <c r="D5837" s="147" t="s">
        <v>2783</v>
      </c>
      <c r="E5837" s="35" t="s">
        <v>14</v>
      </c>
      <c r="F5837" s="35" t="s">
        <v>15</v>
      </c>
      <c r="G5837" s="36">
        <v>7</v>
      </c>
      <c r="H5837" s="36">
        <f t="shared" si="47"/>
        <v>70000</v>
      </c>
      <c r="I5837" s="36">
        <v>10000</v>
      </c>
    </row>
    <row r="5838" spans="1:9" ht="30">
      <c r="A5838" s="1248"/>
      <c r="B5838" s="1207"/>
      <c r="C5838" s="146" t="s">
        <v>2784</v>
      </c>
      <c r="D5838" s="147" t="s">
        <v>2785</v>
      </c>
      <c r="E5838" s="35" t="s">
        <v>14</v>
      </c>
      <c r="F5838" s="35" t="s">
        <v>15</v>
      </c>
      <c r="G5838" s="36">
        <v>7</v>
      </c>
      <c r="H5838" s="36">
        <f t="shared" si="47"/>
        <v>14140</v>
      </c>
      <c r="I5838" s="36">
        <v>2020</v>
      </c>
    </row>
    <row r="5839" spans="1:9" ht="30">
      <c r="A5839" s="1248"/>
      <c r="B5839" s="1207"/>
      <c r="C5839" s="146" t="s">
        <v>2786</v>
      </c>
      <c r="D5839" s="147" t="s">
        <v>2787</v>
      </c>
      <c r="E5839" s="35" t="s">
        <v>14</v>
      </c>
      <c r="F5839" s="35" t="s">
        <v>15</v>
      </c>
      <c r="G5839" s="36">
        <v>500</v>
      </c>
      <c r="H5839" s="36">
        <f t="shared" si="47"/>
        <v>125000</v>
      </c>
      <c r="I5839" s="36">
        <v>250</v>
      </c>
    </row>
    <row r="5840" spans="1:9" ht="30">
      <c r="A5840" s="1248"/>
      <c r="B5840" s="1207"/>
      <c r="C5840" s="146" t="s">
        <v>2788</v>
      </c>
      <c r="D5840" s="147" t="s">
        <v>2789</v>
      </c>
      <c r="E5840" s="35" t="s">
        <v>14</v>
      </c>
      <c r="F5840" s="35" t="s">
        <v>15</v>
      </c>
      <c r="G5840" s="36">
        <v>800</v>
      </c>
      <c r="H5840" s="36">
        <f t="shared" si="47"/>
        <v>192000</v>
      </c>
      <c r="I5840" s="36">
        <v>240</v>
      </c>
    </row>
    <row r="5841" spans="1:9" ht="45">
      <c r="A5841" s="1248"/>
      <c r="B5841" s="1207"/>
      <c r="C5841" s="146" t="s">
        <v>2790</v>
      </c>
      <c r="D5841" s="147" t="s">
        <v>2791</v>
      </c>
      <c r="E5841" s="35" t="s">
        <v>14</v>
      </c>
      <c r="F5841" s="35" t="s">
        <v>15</v>
      </c>
      <c r="G5841" s="36">
        <v>10</v>
      </c>
      <c r="H5841" s="36">
        <f t="shared" si="47"/>
        <v>60000</v>
      </c>
      <c r="I5841" s="36">
        <v>6000</v>
      </c>
    </row>
    <row r="5842" spans="1:9" ht="45">
      <c r="A5842" s="1248"/>
      <c r="B5842" s="1207"/>
      <c r="C5842" s="146" t="s">
        <v>2792</v>
      </c>
      <c r="D5842" s="147" t="s">
        <v>2793</v>
      </c>
      <c r="E5842" s="35" t="s">
        <v>14</v>
      </c>
      <c r="F5842" s="35" t="s">
        <v>15</v>
      </c>
      <c r="G5842" s="36">
        <v>10</v>
      </c>
      <c r="H5842" s="36">
        <f t="shared" si="47"/>
        <v>80000</v>
      </c>
      <c r="I5842" s="36">
        <v>8000</v>
      </c>
    </row>
    <row r="5843" spans="1:9" ht="45">
      <c r="A5843" s="1248"/>
      <c r="B5843" s="1207"/>
      <c r="C5843" s="146" t="s">
        <v>2794</v>
      </c>
      <c r="D5843" s="147" t="s">
        <v>2795</v>
      </c>
      <c r="E5843" s="35" t="s">
        <v>14</v>
      </c>
      <c r="F5843" s="35" t="s">
        <v>15</v>
      </c>
      <c r="G5843" s="36">
        <v>6000</v>
      </c>
      <c r="H5843" s="36">
        <f t="shared" si="47"/>
        <v>108000</v>
      </c>
      <c r="I5843" s="36">
        <v>18</v>
      </c>
    </row>
    <row r="5844" spans="1:9" ht="45">
      <c r="A5844" s="1248"/>
      <c r="B5844" s="1207"/>
      <c r="C5844" s="146" t="s">
        <v>2796</v>
      </c>
      <c r="D5844" s="147" t="s">
        <v>142</v>
      </c>
      <c r="E5844" s="35" t="s">
        <v>120</v>
      </c>
      <c r="F5844" s="35" t="s">
        <v>121</v>
      </c>
      <c r="G5844" s="36">
        <v>56000</v>
      </c>
      <c r="H5844" s="36">
        <f t="shared" si="47"/>
        <v>56000</v>
      </c>
      <c r="I5844" s="36">
        <v>1</v>
      </c>
    </row>
    <row r="5845" spans="1:9" ht="30">
      <c r="A5845" s="1248"/>
      <c r="B5845" s="1207"/>
      <c r="C5845" s="146" t="s">
        <v>2797</v>
      </c>
      <c r="D5845" s="147" t="s">
        <v>496</v>
      </c>
      <c r="E5845" s="35" t="s">
        <v>120</v>
      </c>
      <c r="F5845" s="35" t="s">
        <v>121</v>
      </c>
      <c r="G5845" s="36">
        <v>35000</v>
      </c>
      <c r="H5845" s="36">
        <f t="shared" si="47"/>
        <v>35000</v>
      </c>
      <c r="I5845" s="36">
        <v>1</v>
      </c>
    </row>
    <row r="5846" spans="1:9">
      <c r="A5846" s="1248"/>
      <c r="B5846" s="1207"/>
      <c r="C5846" s="146" t="s">
        <v>2798</v>
      </c>
      <c r="D5846" s="147" t="s">
        <v>498</v>
      </c>
      <c r="E5846" s="35" t="s">
        <v>14</v>
      </c>
      <c r="F5846" s="35" t="s">
        <v>121</v>
      </c>
      <c r="G5846" s="36">
        <v>600000</v>
      </c>
      <c r="H5846" s="36">
        <f t="shared" si="47"/>
        <v>600000</v>
      </c>
      <c r="I5846" s="36">
        <v>1</v>
      </c>
    </row>
    <row r="5847" spans="1:9" ht="30">
      <c r="A5847" s="1248"/>
      <c r="B5847" s="1207">
        <v>4252</v>
      </c>
      <c r="C5847" s="146" t="s">
        <v>2799</v>
      </c>
      <c r="D5847" s="147" t="s">
        <v>2800</v>
      </c>
      <c r="E5847" s="35" t="s">
        <v>126</v>
      </c>
      <c r="F5847" s="35" t="s">
        <v>121</v>
      </c>
      <c r="G5847" s="36">
        <v>900000</v>
      </c>
      <c r="H5847" s="36">
        <f t="shared" si="47"/>
        <v>900000</v>
      </c>
      <c r="I5847" s="36">
        <v>1</v>
      </c>
    </row>
    <row r="5848" spans="1:9" ht="45">
      <c r="A5848" s="1248"/>
      <c r="B5848" s="1207"/>
      <c r="C5848" s="146" t="s">
        <v>2801</v>
      </c>
      <c r="D5848" s="147" t="s">
        <v>508</v>
      </c>
      <c r="E5848" s="35" t="s">
        <v>149</v>
      </c>
      <c r="F5848" s="35" t="s">
        <v>121</v>
      </c>
      <c r="G5848" s="36">
        <v>585000</v>
      </c>
      <c r="H5848" s="36">
        <f t="shared" si="47"/>
        <v>585000</v>
      </c>
      <c r="I5848" s="36">
        <v>1</v>
      </c>
    </row>
    <row r="5849" spans="1:9" ht="75">
      <c r="A5849" s="1248"/>
      <c r="B5849" s="1207"/>
      <c r="C5849" s="146" t="s">
        <v>2802</v>
      </c>
      <c r="D5849" s="147" t="s">
        <v>2803</v>
      </c>
      <c r="E5849" s="35" t="s">
        <v>149</v>
      </c>
      <c r="F5849" s="35" t="s">
        <v>121</v>
      </c>
      <c r="G5849" s="36">
        <v>755000</v>
      </c>
      <c r="H5849" s="36">
        <f t="shared" si="47"/>
        <v>755000</v>
      </c>
      <c r="I5849" s="36">
        <v>1</v>
      </c>
    </row>
    <row r="5850" spans="1:9" ht="30">
      <c r="A5850" s="1248"/>
      <c r="B5850" s="1207"/>
      <c r="C5850" s="146" t="s">
        <v>2804</v>
      </c>
      <c r="D5850" s="147" t="s">
        <v>2417</v>
      </c>
      <c r="E5850" s="35" t="s">
        <v>149</v>
      </c>
      <c r="F5850" s="35" t="s">
        <v>121</v>
      </c>
      <c r="G5850" s="36">
        <v>920000</v>
      </c>
      <c r="H5850" s="36">
        <f t="shared" si="47"/>
        <v>920000</v>
      </c>
      <c r="I5850" s="36">
        <v>1</v>
      </c>
    </row>
    <row r="5851" spans="1:9" ht="60">
      <c r="A5851" s="1248"/>
      <c r="B5851" s="1207"/>
      <c r="C5851" s="146" t="s">
        <v>2805</v>
      </c>
      <c r="D5851" s="147" t="s">
        <v>2806</v>
      </c>
      <c r="E5851" s="35" t="s">
        <v>149</v>
      </c>
      <c r="F5851" s="35" t="s">
        <v>121</v>
      </c>
      <c r="G5851" s="36">
        <v>730000</v>
      </c>
      <c r="H5851" s="36">
        <f t="shared" si="47"/>
        <v>730000</v>
      </c>
      <c r="I5851" s="36">
        <v>1</v>
      </c>
    </row>
    <row r="5852" spans="1:9" ht="45">
      <c r="A5852" s="1248"/>
      <c r="B5852" s="1207"/>
      <c r="C5852" s="146" t="s">
        <v>2807</v>
      </c>
      <c r="D5852" s="147" t="s">
        <v>511</v>
      </c>
      <c r="E5852" s="35" t="s">
        <v>149</v>
      </c>
      <c r="F5852" s="35" t="s">
        <v>121</v>
      </c>
      <c r="G5852" s="36">
        <v>190000</v>
      </c>
      <c r="H5852" s="36">
        <f t="shared" si="47"/>
        <v>190000</v>
      </c>
      <c r="I5852" s="36">
        <v>1</v>
      </c>
    </row>
    <row r="5853" spans="1:9" ht="30">
      <c r="A5853" s="1248"/>
      <c r="B5853" s="1207"/>
      <c r="C5853" s="146" t="s">
        <v>2808</v>
      </c>
      <c r="D5853" s="147" t="s">
        <v>542</v>
      </c>
      <c r="E5853" s="35" t="s">
        <v>126</v>
      </c>
      <c r="F5853" s="35" t="s">
        <v>121</v>
      </c>
      <c r="G5853" s="36">
        <v>240000</v>
      </c>
      <c r="H5853" s="36">
        <f t="shared" si="47"/>
        <v>240000</v>
      </c>
      <c r="I5853" s="36">
        <v>1</v>
      </c>
    </row>
    <row r="5854" spans="1:9">
      <c r="A5854" s="1248"/>
      <c r="B5854" s="1258" t="s">
        <v>512</v>
      </c>
      <c r="C5854" s="1258"/>
      <c r="D5854" s="1258"/>
      <c r="E5854" s="1258"/>
      <c r="F5854" s="1258"/>
      <c r="G5854" s="1258"/>
      <c r="H5854" s="39">
        <f>SUM(H5855+H5857)</f>
        <v>9656088</v>
      </c>
      <c r="I5854" s="39"/>
    </row>
    <row r="5855" spans="1:9">
      <c r="A5855" s="1248"/>
      <c r="B5855" s="1264" t="s">
        <v>154</v>
      </c>
      <c r="C5855" s="1264"/>
      <c r="D5855" s="1264"/>
      <c r="E5855" s="1264"/>
      <c r="F5855" s="1264"/>
      <c r="G5855" s="1264"/>
      <c r="H5855" s="40">
        <f>SUM(H5856:H5856)</f>
        <v>9412088</v>
      </c>
      <c r="I5855" s="40"/>
    </row>
    <row r="5856" spans="1:9" ht="45">
      <c r="A5856" s="1248"/>
      <c r="B5856" s="932">
        <v>5113</v>
      </c>
      <c r="C5856" s="146" t="s">
        <v>2809</v>
      </c>
      <c r="D5856" s="147" t="s">
        <v>2810</v>
      </c>
      <c r="E5856" s="35" t="s">
        <v>149</v>
      </c>
      <c r="F5856" s="35" t="s">
        <v>121</v>
      </c>
      <c r="G5856" s="36">
        <v>9412088</v>
      </c>
      <c r="H5856" s="36">
        <f>G5856*I5856</f>
        <v>9412088</v>
      </c>
      <c r="I5856" s="36">
        <v>1</v>
      </c>
    </row>
    <row r="5857" spans="1:9">
      <c r="A5857" s="1248"/>
      <c r="B5857" s="1264" t="s">
        <v>118</v>
      </c>
      <c r="C5857" s="1264"/>
      <c r="D5857" s="1264"/>
      <c r="E5857" s="1264"/>
      <c r="F5857" s="1264"/>
      <c r="G5857" s="1264"/>
      <c r="H5857" s="40">
        <f>SUM(H5858:H5859)</f>
        <v>244000</v>
      </c>
      <c r="I5857" s="40"/>
    </row>
    <row r="5858" spans="1:9" ht="30">
      <c r="A5858" s="1248"/>
      <c r="B5858" s="1207">
        <v>5113</v>
      </c>
      <c r="C5858" s="148">
        <v>71351540</v>
      </c>
      <c r="D5858" s="149" t="s">
        <v>2811</v>
      </c>
      <c r="E5858" s="37" t="s">
        <v>149</v>
      </c>
      <c r="F5858" s="37" t="s">
        <v>121</v>
      </c>
      <c r="G5858" s="38">
        <v>188000</v>
      </c>
      <c r="H5858" s="38">
        <f>G5858*I5858</f>
        <v>188000</v>
      </c>
      <c r="I5858" s="38">
        <v>1</v>
      </c>
    </row>
    <row r="5859" spans="1:9" ht="30">
      <c r="A5859" s="1248"/>
      <c r="B5859" s="1207"/>
      <c r="C5859" s="146" t="s">
        <v>2812</v>
      </c>
      <c r="D5859" s="147" t="s">
        <v>2813</v>
      </c>
      <c r="E5859" s="35" t="s">
        <v>120</v>
      </c>
      <c r="F5859" s="35" t="s">
        <v>121</v>
      </c>
      <c r="G5859" s="36">
        <v>56000</v>
      </c>
      <c r="H5859" s="36">
        <f>G5859*I5859</f>
        <v>56000</v>
      </c>
      <c r="I5859" s="36">
        <v>1</v>
      </c>
    </row>
    <row r="5860" spans="1:9">
      <c r="A5860" s="1248"/>
      <c r="B5860" s="1254" t="s">
        <v>153</v>
      </c>
      <c r="C5860" s="1254"/>
      <c r="D5860" s="1254"/>
      <c r="E5860" s="1254"/>
      <c r="F5860" s="1254"/>
      <c r="G5860" s="1254"/>
      <c r="H5860" s="34">
        <f>SUM(H5861+H5878)</f>
        <v>3000000</v>
      </c>
      <c r="I5860" s="34"/>
    </row>
    <row r="5861" spans="1:9">
      <c r="A5861" s="1248"/>
      <c r="B5861" s="1263" t="s">
        <v>154</v>
      </c>
      <c r="C5861" s="1263"/>
      <c r="D5861" s="1263"/>
      <c r="E5861" s="1263"/>
      <c r="F5861" s="1263"/>
      <c r="G5861" s="1263"/>
      <c r="H5861" s="70">
        <f>SUM(H5877:H5877)</f>
        <v>2700000</v>
      </c>
      <c r="I5861" s="70"/>
    </row>
    <row r="5862" spans="1:9">
      <c r="A5862" s="1248"/>
      <c r="B5862" s="678" t="s">
        <v>6672</v>
      </c>
      <c r="C5862" s="678" t="s">
        <v>7462</v>
      </c>
      <c r="D5862" s="678" t="s">
        <v>518</v>
      </c>
      <c r="E5862" s="674" t="s">
        <v>149</v>
      </c>
      <c r="F5862" s="674" t="s">
        <v>121</v>
      </c>
      <c r="G5862" s="681">
        <v>160000</v>
      </c>
      <c r="H5862" s="681">
        <v>160000</v>
      </c>
      <c r="I5862" s="36">
        <v>1</v>
      </c>
    </row>
    <row r="5863" spans="1:9">
      <c r="A5863" s="1248"/>
      <c r="B5863" s="678" t="s">
        <v>6672</v>
      </c>
      <c r="C5863" s="678" t="s">
        <v>7463</v>
      </c>
      <c r="D5863" s="678" t="s">
        <v>518</v>
      </c>
      <c r="E5863" s="674" t="s">
        <v>149</v>
      </c>
      <c r="F5863" s="674" t="s">
        <v>121</v>
      </c>
      <c r="G5863" s="681">
        <v>160000</v>
      </c>
      <c r="H5863" s="681">
        <v>160000</v>
      </c>
      <c r="I5863" s="36">
        <v>1</v>
      </c>
    </row>
    <row r="5864" spans="1:9">
      <c r="A5864" s="1248"/>
      <c r="B5864" s="678" t="s">
        <v>6672</v>
      </c>
      <c r="C5864" s="678" t="s">
        <v>7464</v>
      </c>
      <c r="D5864" s="678" t="s">
        <v>518</v>
      </c>
      <c r="E5864" s="674" t="s">
        <v>149</v>
      </c>
      <c r="F5864" s="674" t="s">
        <v>121</v>
      </c>
      <c r="G5864" s="681">
        <v>160000</v>
      </c>
      <c r="H5864" s="681">
        <v>160000</v>
      </c>
      <c r="I5864" s="36">
        <v>1</v>
      </c>
    </row>
    <row r="5865" spans="1:9">
      <c r="A5865" s="1248"/>
      <c r="B5865" s="678" t="s">
        <v>6672</v>
      </c>
      <c r="C5865" s="678" t="s">
        <v>7465</v>
      </c>
      <c r="D5865" s="678" t="s">
        <v>518</v>
      </c>
      <c r="E5865" s="674" t="s">
        <v>149</v>
      </c>
      <c r="F5865" s="674" t="s">
        <v>121</v>
      </c>
      <c r="G5865" s="681">
        <v>500000</v>
      </c>
      <c r="H5865" s="681">
        <v>500000</v>
      </c>
      <c r="I5865" s="36">
        <v>1</v>
      </c>
    </row>
    <row r="5866" spans="1:9">
      <c r="A5866" s="1248"/>
      <c r="B5866" s="678" t="s">
        <v>6672</v>
      </c>
      <c r="C5866" s="678" t="s">
        <v>7466</v>
      </c>
      <c r="D5866" s="678" t="s">
        <v>518</v>
      </c>
      <c r="E5866" s="674" t="s">
        <v>149</v>
      </c>
      <c r="F5866" s="674" t="s">
        <v>121</v>
      </c>
      <c r="G5866" s="681">
        <v>160000</v>
      </c>
      <c r="H5866" s="681">
        <v>160000</v>
      </c>
      <c r="I5866" s="36">
        <v>1</v>
      </c>
    </row>
    <row r="5867" spans="1:9">
      <c r="A5867" s="1248"/>
      <c r="B5867" s="678" t="s">
        <v>6672</v>
      </c>
      <c r="C5867" s="678" t="s">
        <v>7467</v>
      </c>
      <c r="D5867" s="678" t="s">
        <v>518</v>
      </c>
      <c r="E5867" s="674" t="s">
        <v>149</v>
      </c>
      <c r="F5867" s="674" t="s">
        <v>121</v>
      </c>
      <c r="G5867" s="681">
        <v>220000</v>
      </c>
      <c r="H5867" s="681">
        <v>220000</v>
      </c>
      <c r="I5867" s="36">
        <v>1</v>
      </c>
    </row>
    <row r="5868" spans="1:9">
      <c r="A5868" s="1248"/>
      <c r="B5868" s="678" t="s">
        <v>6672</v>
      </c>
      <c r="C5868" s="678" t="s">
        <v>7468</v>
      </c>
      <c r="D5868" s="678" t="s">
        <v>518</v>
      </c>
      <c r="E5868" s="674" t="s">
        <v>149</v>
      </c>
      <c r="F5868" s="674" t="s">
        <v>121</v>
      </c>
      <c r="G5868" s="681">
        <v>150000</v>
      </c>
      <c r="H5868" s="681">
        <v>150000</v>
      </c>
      <c r="I5868" s="36">
        <v>1</v>
      </c>
    </row>
    <row r="5869" spans="1:9">
      <c r="A5869" s="1248"/>
      <c r="B5869" s="678" t="s">
        <v>6672</v>
      </c>
      <c r="C5869" s="678" t="s">
        <v>7469</v>
      </c>
      <c r="D5869" s="678" t="s">
        <v>518</v>
      </c>
      <c r="E5869" s="674" t="s">
        <v>149</v>
      </c>
      <c r="F5869" s="674" t="s">
        <v>121</v>
      </c>
      <c r="G5869" s="681">
        <v>160000</v>
      </c>
      <c r="H5869" s="681">
        <v>160000</v>
      </c>
      <c r="I5869" s="36">
        <v>1</v>
      </c>
    </row>
    <row r="5870" spans="1:9">
      <c r="A5870" s="1248"/>
      <c r="B5870" s="678" t="s">
        <v>6672</v>
      </c>
      <c r="C5870" s="678" t="s">
        <v>7470</v>
      </c>
      <c r="D5870" s="678" t="s">
        <v>518</v>
      </c>
      <c r="E5870" s="674" t="s">
        <v>149</v>
      </c>
      <c r="F5870" s="674" t="s">
        <v>121</v>
      </c>
      <c r="G5870" s="681">
        <v>120000</v>
      </c>
      <c r="H5870" s="681">
        <v>120000</v>
      </c>
      <c r="I5870" s="36">
        <v>1</v>
      </c>
    </row>
    <row r="5871" spans="1:9">
      <c r="A5871" s="1248"/>
      <c r="B5871" s="678" t="s">
        <v>6672</v>
      </c>
      <c r="C5871" s="678" t="s">
        <v>7471</v>
      </c>
      <c r="D5871" s="678" t="s">
        <v>518</v>
      </c>
      <c r="E5871" s="674" t="s">
        <v>149</v>
      </c>
      <c r="F5871" s="674" t="s">
        <v>121</v>
      </c>
      <c r="G5871" s="681">
        <v>150000</v>
      </c>
      <c r="H5871" s="681">
        <v>150000</v>
      </c>
      <c r="I5871" s="36">
        <v>1</v>
      </c>
    </row>
    <row r="5872" spans="1:9">
      <c r="A5872" s="1248"/>
      <c r="B5872" s="678" t="s">
        <v>6672</v>
      </c>
      <c r="C5872" s="678" t="s">
        <v>7472</v>
      </c>
      <c r="D5872" s="678" t="s">
        <v>518</v>
      </c>
      <c r="E5872" s="674" t="s">
        <v>149</v>
      </c>
      <c r="F5872" s="674" t="s">
        <v>121</v>
      </c>
      <c r="G5872" s="681">
        <v>200000</v>
      </c>
      <c r="H5872" s="681">
        <v>200000</v>
      </c>
      <c r="I5872" s="36">
        <v>1</v>
      </c>
    </row>
    <row r="5873" spans="1:9">
      <c r="A5873" s="1248"/>
      <c r="B5873" s="678" t="s">
        <v>6672</v>
      </c>
      <c r="C5873" s="678" t="s">
        <v>7473</v>
      </c>
      <c r="D5873" s="678" t="s">
        <v>518</v>
      </c>
      <c r="E5873" s="674" t="s">
        <v>149</v>
      </c>
      <c r="F5873" s="674" t="s">
        <v>121</v>
      </c>
      <c r="G5873" s="681">
        <v>100000</v>
      </c>
      <c r="H5873" s="681">
        <v>100000</v>
      </c>
      <c r="I5873" s="36">
        <v>1</v>
      </c>
    </row>
    <row r="5874" spans="1:9">
      <c r="A5874" s="1248"/>
      <c r="B5874" s="678" t="s">
        <v>6672</v>
      </c>
      <c r="C5874" s="678" t="s">
        <v>7474</v>
      </c>
      <c r="D5874" s="678" t="s">
        <v>518</v>
      </c>
      <c r="E5874" s="674" t="s">
        <v>149</v>
      </c>
      <c r="F5874" s="674" t="s">
        <v>121</v>
      </c>
      <c r="G5874" s="681">
        <v>120000</v>
      </c>
      <c r="H5874" s="681">
        <v>120000</v>
      </c>
      <c r="I5874" s="36">
        <v>1</v>
      </c>
    </row>
    <row r="5875" spans="1:9">
      <c r="A5875" s="1248"/>
      <c r="B5875" s="678" t="s">
        <v>6672</v>
      </c>
      <c r="C5875" s="678" t="s">
        <v>7475</v>
      </c>
      <c r="D5875" s="678" t="s">
        <v>518</v>
      </c>
      <c r="E5875" s="674" t="s">
        <v>149</v>
      </c>
      <c r="F5875" s="674" t="s">
        <v>121</v>
      </c>
      <c r="G5875" s="681">
        <v>120000</v>
      </c>
      <c r="H5875" s="681">
        <v>120000</v>
      </c>
      <c r="I5875" s="36">
        <v>1</v>
      </c>
    </row>
    <row r="5876" spans="1:9">
      <c r="A5876" s="1248"/>
      <c r="B5876" s="678" t="s">
        <v>6672</v>
      </c>
      <c r="C5876" s="678" t="s">
        <v>7476</v>
      </c>
      <c r="D5876" s="678" t="s">
        <v>518</v>
      </c>
      <c r="E5876" s="674" t="s">
        <v>149</v>
      </c>
      <c r="F5876" s="674" t="s">
        <v>121</v>
      </c>
      <c r="G5876" s="681">
        <v>220000</v>
      </c>
      <c r="H5876" s="681">
        <v>220000</v>
      </c>
      <c r="I5876" s="36">
        <v>1</v>
      </c>
    </row>
    <row r="5877" spans="1:9" ht="30">
      <c r="A5877" s="1248"/>
      <c r="B5877" s="678" t="s">
        <v>6672</v>
      </c>
      <c r="C5877" s="146" t="s">
        <v>2814</v>
      </c>
      <c r="D5877" s="147" t="s">
        <v>518</v>
      </c>
      <c r="E5877" s="35" t="s">
        <v>126</v>
      </c>
      <c r="F5877" s="674" t="s">
        <v>121</v>
      </c>
      <c r="G5877" s="36">
        <v>2700000</v>
      </c>
      <c r="H5877" s="36">
        <f>G5877*I5877</f>
        <v>2700000</v>
      </c>
      <c r="I5877" s="36">
        <v>1</v>
      </c>
    </row>
    <row r="5878" spans="1:9">
      <c r="A5878" s="1248"/>
      <c r="B5878" s="1263" t="s">
        <v>118</v>
      </c>
      <c r="C5878" s="1263"/>
      <c r="D5878" s="1263"/>
      <c r="E5878" s="1263"/>
      <c r="F5878" s="1263"/>
      <c r="G5878" s="1263"/>
      <c r="H5878" s="70">
        <f>SUM(H5879:H5879)</f>
        <v>300000</v>
      </c>
      <c r="I5878" s="70"/>
    </row>
    <row r="5879" spans="1:9">
      <c r="A5879" s="1248"/>
      <c r="B5879" s="932">
        <v>5134</v>
      </c>
      <c r="C5879" s="146" t="s">
        <v>2815</v>
      </c>
      <c r="D5879" s="147" t="s">
        <v>164</v>
      </c>
      <c r="E5879" s="35" t="s">
        <v>126</v>
      </c>
      <c r="F5879" s="35" t="s">
        <v>121</v>
      </c>
      <c r="G5879" s="36">
        <v>300000</v>
      </c>
      <c r="H5879" s="36">
        <f>G5879*I5879</f>
        <v>300000</v>
      </c>
      <c r="I5879" s="36">
        <v>1</v>
      </c>
    </row>
    <row r="5880" spans="1:9">
      <c r="A5880" s="1248"/>
      <c r="B5880" s="1254" t="s">
        <v>523</v>
      </c>
      <c r="C5880" s="1254"/>
      <c r="D5880" s="1254"/>
      <c r="E5880" s="1254"/>
      <c r="F5880" s="1254"/>
      <c r="G5880" s="1254"/>
      <c r="H5880" s="34">
        <f>SUM(H5881)</f>
        <v>1500000</v>
      </c>
      <c r="I5880" s="34"/>
    </row>
    <row r="5881" spans="1:9">
      <c r="A5881" s="1248"/>
      <c r="B5881" s="1263" t="s">
        <v>118</v>
      </c>
      <c r="C5881" s="1263"/>
      <c r="D5881" s="1263"/>
      <c r="E5881" s="1263"/>
      <c r="F5881" s="1263"/>
      <c r="G5881" s="1263"/>
      <c r="H5881" s="70">
        <f>SUM(H5882:H5883)</f>
        <v>1500000</v>
      </c>
      <c r="I5881" s="70"/>
    </row>
    <row r="5882" spans="1:9" ht="60">
      <c r="A5882" s="1248"/>
      <c r="B5882" s="1266">
        <v>4239</v>
      </c>
      <c r="C5882" s="146" t="s">
        <v>2816</v>
      </c>
      <c r="D5882" s="147" t="s">
        <v>2817</v>
      </c>
      <c r="E5882" s="35" t="s">
        <v>14</v>
      </c>
      <c r="F5882" s="35" t="s">
        <v>121</v>
      </c>
      <c r="G5882" s="36">
        <v>540000</v>
      </c>
      <c r="H5882" s="36">
        <f>G5882*I5882</f>
        <v>540000</v>
      </c>
      <c r="I5882" s="36">
        <v>1</v>
      </c>
    </row>
    <row r="5883" spans="1:9" ht="45">
      <c r="A5883" s="1248"/>
      <c r="B5883" s="1266"/>
      <c r="C5883" s="146" t="s">
        <v>2818</v>
      </c>
      <c r="D5883" s="147" t="s">
        <v>2819</v>
      </c>
      <c r="E5883" s="35" t="s">
        <v>14</v>
      </c>
      <c r="F5883" s="35" t="s">
        <v>121</v>
      </c>
      <c r="G5883" s="36">
        <v>960000</v>
      </c>
      <c r="H5883" s="36">
        <f>G5883*I5883</f>
        <v>960000</v>
      </c>
      <c r="I5883" s="36">
        <v>1</v>
      </c>
    </row>
    <row r="5884" spans="1:9">
      <c r="A5884" s="1248"/>
      <c r="B5884" s="1254" t="s">
        <v>165</v>
      </c>
      <c r="C5884" s="1254"/>
      <c r="D5884" s="1254"/>
      <c r="E5884" s="1254"/>
      <c r="F5884" s="1254"/>
      <c r="G5884" s="1254"/>
      <c r="H5884" s="34">
        <f>SUM(H5885+H5887)</f>
        <v>101797533</v>
      </c>
      <c r="I5884" s="34"/>
    </row>
    <row r="5885" spans="1:9">
      <c r="A5885" s="1248"/>
      <c r="B5885" s="1263" t="s">
        <v>154</v>
      </c>
      <c r="C5885" s="1263"/>
      <c r="D5885" s="1263"/>
      <c r="E5885" s="1263"/>
      <c r="F5885" s="1263"/>
      <c r="G5885" s="1263"/>
      <c r="H5885" s="70">
        <f>SUM(H5886:H5886)</f>
        <v>100790533</v>
      </c>
      <c r="I5885" s="70"/>
    </row>
    <row r="5886" spans="1:9" ht="30">
      <c r="A5886" s="1248"/>
      <c r="B5886" s="932">
        <v>4251</v>
      </c>
      <c r="C5886" s="146" t="s">
        <v>2820</v>
      </c>
      <c r="D5886" s="147" t="s">
        <v>167</v>
      </c>
      <c r="E5886" s="35" t="s">
        <v>149</v>
      </c>
      <c r="F5886" s="35" t="s">
        <v>121</v>
      </c>
      <c r="G5886" s="36">
        <v>100790533</v>
      </c>
      <c r="H5886" s="36">
        <f>G5886*I5886</f>
        <v>100790533</v>
      </c>
      <c r="I5886" s="36">
        <v>1</v>
      </c>
    </row>
    <row r="5887" spans="1:9">
      <c r="A5887" s="1248"/>
      <c r="B5887" s="1264" t="s">
        <v>118</v>
      </c>
      <c r="C5887" s="1264"/>
      <c r="D5887" s="1264"/>
      <c r="E5887" s="1264"/>
      <c r="F5887" s="1264"/>
      <c r="G5887" s="1264"/>
      <c r="H5887" s="40">
        <f>SUM(H5888:H5888)</f>
        <v>1007000</v>
      </c>
      <c r="I5887" s="40"/>
    </row>
    <row r="5888" spans="1:9" ht="30">
      <c r="A5888" s="1248"/>
      <c r="B5888" s="918">
        <v>4251</v>
      </c>
      <c r="C5888" s="148">
        <v>71351540</v>
      </c>
      <c r="D5888" s="149" t="s">
        <v>922</v>
      </c>
      <c r="E5888" s="37" t="s">
        <v>149</v>
      </c>
      <c r="F5888" s="37" t="s">
        <v>121</v>
      </c>
      <c r="G5888" s="38">
        <v>1007000</v>
      </c>
      <c r="H5888" s="38">
        <f>G5888*I5888</f>
        <v>1007000</v>
      </c>
      <c r="I5888" s="38">
        <v>1</v>
      </c>
    </row>
    <row r="5889" spans="1:9">
      <c r="A5889" s="1248"/>
      <c r="B5889" s="1254" t="s">
        <v>169</v>
      </c>
      <c r="C5889" s="1254"/>
      <c r="D5889" s="1254"/>
      <c r="E5889" s="1254"/>
      <c r="F5889" s="1254"/>
      <c r="G5889" s="1254"/>
      <c r="H5889" s="34">
        <f>SUM(H5890+H5892)</f>
        <v>20399412</v>
      </c>
      <c r="I5889" s="34"/>
    </row>
    <row r="5890" spans="1:9">
      <c r="A5890" s="1248"/>
      <c r="B5890" s="1263" t="s">
        <v>154</v>
      </c>
      <c r="C5890" s="1263"/>
      <c r="D5890" s="1263"/>
      <c r="E5890" s="1263"/>
      <c r="F5890" s="1263"/>
      <c r="G5890" s="1263"/>
      <c r="H5890" s="70">
        <f>SUM(H5891:H5891)</f>
        <v>19999512</v>
      </c>
      <c r="I5890" s="70"/>
    </row>
    <row r="5891" spans="1:9" ht="30">
      <c r="A5891" s="1248"/>
      <c r="B5891" s="932">
        <v>4251</v>
      </c>
      <c r="C5891" s="146" t="s">
        <v>2821</v>
      </c>
      <c r="D5891" s="147" t="s">
        <v>2822</v>
      </c>
      <c r="E5891" s="35" t="s">
        <v>149</v>
      </c>
      <c r="F5891" s="35" t="s">
        <v>121</v>
      </c>
      <c r="G5891" s="36">
        <v>19999512</v>
      </c>
      <c r="H5891" s="36">
        <f>G5891*I5891</f>
        <v>19999512</v>
      </c>
      <c r="I5891" s="36">
        <v>1</v>
      </c>
    </row>
    <row r="5892" spans="1:9">
      <c r="A5892" s="1248"/>
      <c r="B5892" s="1264" t="s">
        <v>118</v>
      </c>
      <c r="C5892" s="1264"/>
      <c r="D5892" s="1264"/>
      <c r="E5892" s="1264"/>
      <c r="F5892" s="1264"/>
      <c r="G5892" s="1264"/>
      <c r="H5892" s="40">
        <f>SUM(H5893:H5893)</f>
        <v>399900</v>
      </c>
      <c r="I5892" s="40"/>
    </row>
    <row r="5893" spans="1:9" ht="30">
      <c r="A5893" s="1248"/>
      <c r="B5893" s="918">
        <v>4251</v>
      </c>
      <c r="C5893" s="148">
        <v>71351540</v>
      </c>
      <c r="D5893" s="149" t="s">
        <v>921</v>
      </c>
      <c r="E5893" s="37" t="s">
        <v>149</v>
      </c>
      <c r="F5893" s="37" t="s">
        <v>121</v>
      </c>
      <c r="G5893" s="38">
        <v>399900</v>
      </c>
      <c r="H5893" s="38">
        <f>G5893*I5893</f>
        <v>399900</v>
      </c>
      <c r="I5893" s="38">
        <v>1</v>
      </c>
    </row>
    <row r="5894" spans="1:9">
      <c r="A5894" s="1248"/>
      <c r="B5894" s="1254" t="s">
        <v>173</v>
      </c>
      <c r="C5894" s="1254"/>
      <c r="D5894" s="1254"/>
      <c r="E5894" s="1254"/>
      <c r="F5894" s="1254"/>
      <c r="G5894" s="1254"/>
      <c r="H5894" s="34">
        <f>SUM(H5895+H5897)</f>
        <v>3288400</v>
      </c>
      <c r="I5894" s="34"/>
    </row>
    <row r="5895" spans="1:9">
      <c r="A5895" s="1248"/>
      <c r="B5895" s="1263" t="s">
        <v>154</v>
      </c>
      <c r="C5895" s="1263"/>
      <c r="D5895" s="1263"/>
      <c r="E5895" s="1263"/>
      <c r="F5895" s="1263"/>
      <c r="G5895" s="1263"/>
      <c r="H5895" s="70">
        <f>SUM(H5896:H5896)</f>
        <v>3205100</v>
      </c>
      <c r="I5895" s="70"/>
    </row>
    <row r="5896" spans="1:9" ht="60">
      <c r="A5896" s="1248"/>
      <c r="B5896" s="932">
        <v>4251</v>
      </c>
      <c r="C5896" s="146" t="s">
        <v>2823</v>
      </c>
      <c r="D5896" s="147" t="s">
        <v>2824</v>
      </c>
      <c r="E5896" s="35" t="s">
        <v>126</v>
      </c>
      <c r="F5896" s="35" t="s">
        <v>121</v>
      </c>
      <c r="G5896" s="36">
        <v>3205100</v>
      </c>
      <c r="H5896" s="36">
        <f>G5896*I5896</f>
        <v>3205100</v>
      </c>
      <c r="I5896" s="36">
        <v>1</v>
      </c>
    </row>
    <row r="5897" spans="1:9">
      <c r="A5897" s="1248"/>
      <c r="B5897" s="1263" t="s">
        <v>118</v>
      </c>
      <c r="C5897" s="1263"/>
      <c r="D5897" s="1263"/>
      <c r="E5897" s="1263"/>
      <c r="F5897" s="1263"/>
      <c r="G5897" s="1263"/>
      <c r="H5897" s="70">
        <f>SUM(H5898:H5899)</f>
        <v>83300</v>
      </c>
      <c r="I5897" s="70"/>
    </row>
    <row r="5898" spans="1:9" ht="30">
      <c r="A5898" s="1248"/>
      <c r="B5898" s="1266">
        <v>4251</v>
      </c>
      <c r="C5898" s="148">
        <v>71351540</v>
      </c>
      <c r="D5898" s="149" t="s">
        <v>924</v>
      </c>
      <c r="E5898" s="37" t="s">
        <v>172</v>
      </c>
      <c r="F5898" s="37" t="s">
        <v>121</v>
      </c>
      <c r="G5898" s="38">
        <v>64100</v>
      </c>
      <c r="H5898" s="38">
        <f>G5898*I5898</f>
        <v>64100</v>
      </c>
      <c r="I5898" s="38">
        <v>1</v>
      </c>
    </row>
    <row r="5899" spans="1:9" ht="30">
      <c r="A5899" s="1248"/>
      <c r="B5899" s="1266"/>
      <c r="C5899" s="146" t="s">
        <v>2825</v>
      </c>
      <c r="D5899" s="147" t="s">
        <v>2826</v>
      </c>
      <c r="E5899" s="35" t="s">
        <v>120</v>
      </c>
      <c r="F5899" s="35" t="s">
        <v>121</v>
      </c>
      <c r="G5899" s="36">
        <v>19200</v>
      </c>
      <c r="H5899" s="36">
        <f>G5899*I5899</f>
        <v>19200</v>
      </c>
      <c r="I5899" s="36">
        <v>1</v>
      </c>
    </row>
    <row r="5900" spans="1:9">
      <c r="A5900" s="1248"/>
      <c r="B5900" s="1254" t="s">
        <v>175</v>
      </c>
      <c r="C5900" s="1254"/>
      <c r="D5900" s="1254"/>
      <c r="E5900" s="1254"/>
      <c r="F5900" s="1254"/>
      <c r="G5900" s="1254"/>
      <c r="H5900" s="34">
        <f>SUM(H5901+H5903)</f>
        <v>7927152</v>
      </c>
      <c r="I5900" s="34"/>
    </row>
    <row r="5901" spans="1:9">
      <c r="A5901" s="1248"/>
      <c r="B5901" s="1263" t="s">
        <v>154</v>
      </c>
      <c r="C5901" s="1263"/>
      <c r="D5901" s="1263"/>
      <c r="E5901" s="1263"/>
      <c r="F5901" s="1263"/>
      <c r="G5901" s="1263"/>
      <c r="H5901" s="70">
        <f>SUM(H5902:H5902)</f>
        <v>7771752</v>
      </c>
      <c r="I5901" s="70"/>
    </row>
    <row r="5902" spans="1:9" ht="30">
      <c r="A5902" s="1248"/>
      <c r="B5902" s="932">
        <v>4251</v>
      </c>
      <c r="C5902" s="146" t="s">
        <v>2827</v>
      </c>
      <c r="D5902" s="147" t="s">
        <v>2828</v>
      </c>
      <c r="E5902" s="35" t="s">
        <v>149</v>
      </c>
      <c r="F5902" s="35" t="s">
        <v>121</v>
      </c>
      <c r="G5902" s="36">
        <v>7771752</v>
      </c>
      <c r="H5902" s="36">
        <f>G5902*I5902</f>
        <v>7771752</v>
      </c>
      <c r="I5902" s="36">
        <v>1</v>
      </c>
    </row>
    <row r="5903" spans="1:9">
      <c r="A5903" s="1248"/>
      <c r="B5903" s="1264" t="s">
        <v>118</v>
      </c>
      <c r="C5903" s="1264"/>
      <c r="D5903" s="1264"/>
      <c r="E5903" s="1264"/>
      <c r="F5903" s="1264"/>
      <c r="G5903" s="1264"/>
      <c r="H5903" s="40">
        <f>SUM(H5904:H5904)</f>
        <v>155400</v>
      </c>
      <c r="I5903" s="40"/>
    </row>
    <row r="5904" spans="1:9" ht="30">
      <c r="A5904" s="1248"/>
      <c r="B5904" s="918">
        <v>4251</v>
      </c>
      <c r="C5904" s="148">
        <v>71351540</v>
      </c>
      <c r="D5904" s="149" t="s">
        <v>923</v>
      </c>
      <c r="E5904" s="37" t="s">
        <v>149</v>
      </c>
      <c r="F5904" s="37" t="s">
        <v>121</v>
      </c>
      <c r="G5904" s="38">
        <v>155400</v>
      </c>
      <c r="H5904" s="38">
        <f>G5904*I5904</f>
        <v>155400</v>
      </c>
      <c r="I5904" s="38">
        <v>1</v>
      </c>
    </row>
    <row r="5905" spans="1:9">
      <c r="A5905" s="1248"/>
      <c r="B5905" s="1254" t="s">
        <v>539</v>
      </c>
      <c r="C5905" s="1254"/>
      <c r="D5905" s="1254"/>
      <c r="E5905" s="1254"/>
      <c r="F5905" s="1254"/>
      <c r="G5905" s="1254"/>
      <c r="H5905" s="34">
        <f>SUM(H5906+H5908)</f>
        <v>1998000</v>
      </c>
      <c r="I5905" s="34"/>
    </row>
    <row r="5906" spans="1:9">
      <c r="A5906" s="1248"/>
      <c r="B5906" s="1263" t="s">
        <v>154</v>
      </c>
      <c r="C5906" s="1263"/>
      <c r="D5906" s="1263"/>
      <c r="E5906" s="1263"/>
      <c r="F5906" s="1263"/>
      <c r="G5906" s="1263"/>
      <c r="H5906" s="70">
        <f>SUM(H5907:H5907)</f>
        <v>1949000</v>
      </c>
      <c r="I5906" s="70"/>
    </row>
    <row r="5907" spans="1:9" s="11" customFormat="1" ht="45">
      <c r="A5907" s="1248"/>
      <c r="B5907" s="918">
        <v>5112</v>
      </c>
      <c r="C5907" s="148">
        <v>45200000</v>
      </c>
      <c r="D5907" s="149" t="s">
        <v>2829</v>
      </c>
      <c r="E5907" s="37" t="s">
        <v>126</v>
      </c>
      <c r="F5907" s="37" t="s">
        <v>121</v>
      </c>
      <c r="G5907" s="38">
        <v>1949000</v>
      </c>
      <c r="H5907" s="38">
        <f>G5907*I5907</f>
        <v>1949000</v>
      </c>
      <c r="I5907" s="38">
        <v>1</v>
      </c>
    </row>
    <row r="5908" spans="1:9">
      <c r="A5908" s="1248"/>
      <c r="B5908" s="1263" t="s">
        <v>118</v>
      </c>
      <c r="C5908" s="1263"/>
      <c r="D5908" s="1263"/>
      <c r="E5908" s="1263"/>
      <c r="F5908" s="1263"/>
      <c r="G5908" s="1263"/>
      <c r="H5908" s="70">
        <f>SUM(H5909:H5910)</f>
        <v>49000</v>
      </c>
      <c r="I5908" s="70"/>
    </row>
    <row r="5909" spans="1:9" s="11" customFormat="1" ht="30">
      <c r="A5909" s="1248"/>
      <c r="B5909" s="1207">
        <v>5112</v>
      </c>
      <c r="C5909" s="148">
        <v>71351540</v>
      </c>
      <c r="D5909" s="149" t="s">
        <v>925</v>
      </c>
      <c r="E5909" s="37" t="s">
        <v>126</v>
      </c>
      <c r="F5909" s="37" t="s">
        <v>121</v>
      </c>
      <c r="G5909" s="38">
        <v>38000</v>
      </c>
      <c r="H5909" s="38">
        <f>G5909*I5909</f>
        <v>38000</v>
      </c>
      <c r="I5909" s="38">
        <v>1</v>
      </c>
    </row>
    <row r="5910" spans="1:9" s="11" customFormat="1" ht="30">
      <c r="A5910" s="1248"/>
      <c r="B5910" s="1207"/>
      <c r="C5910" s="148">
        <v>98111140</v>
      </c>
      <c r="D5910" s="149" t="s">
        <v>2830</v>
      </c>
      <c r="E5910" s="37" t="s">
        <v>120</v>
      </c>
      <c r="F5910" s="37" t="s">
        <v>121</v>
      </c>
      <c r="G5910" s="38">
        <v>11000</v>
      </c>
      <c r="H5910" s="38">
        <f>G5910*I5910</f>
        <v>11000</v>
      </c>
      <c r="I5910" s="38">
        <v>1</v>
      </c>
    </row>
    <row r="5911" spans="1:9">
      <c r="A5911" s="1248"/>
      <c r="B5911" s="1254" t="s">
        <v>178</v>
      </c>
      <c r="C5911" s="1254"/>
      <c r="D5911" s="1254"/>
      <c r="E5911" s="1254"/>
      <c r="F5911" s="1254"/>
      <c r="G5911" s="1254"/>
      <c r="H5911" s="34">
        <f>SUM(H5912+H5924)</f>
        <v>8289070</v>
      </c>
      <c r="I5911" s="34"/>
    </row>
    <row r="5912" spans="1:9">
      <c r="A5912" s="1248"/>
      <c r="B5912" s="1263" t="s">
        <v>11</v>
      </c>
      <c r="C5912" s="1263"/>
      <c r="D5912" s="1263"/>
      <c r="E5912" s="1263"/>
      <c r="F5912" s="1263"/>
      <c r="G5912" s="1263"/>
      <c r="H5912" s="70">
        <f>SUM(H5913:H5923)</f>
        <v>8207000</v>
      </c>
      <c r="I5912" s="70"/>
    </row>
    <row r="5913" spans="1:9">
      <c r="A5913" s="1248"/>
      <c r="B5913" s="1266">
        <v>5129</v>
      </c>
      <c r="C5913" s="146" t="s">
        <v>2831</v>
      </c>
      <c r="D5913" s="147" t="s">
        <v>2832</v>
      </c>
      <c r="E5913" s="35" t="s">
        <v>126</v>
      </c>
      <c r="F5913" s="35" t="s">
        <v>15</v>
      </c>
      <c r="G5913" s="36">
        <v>2150000</v>
      </c>
      <c r="H5913" s="36">
        <f t="shared" ref="H5913:H5923" si="48">G5913*I5913</f>
        <v>2150000</v>
      </c>
      <c r="I5913" s="36">
        <v>1</v>
      </c>
    </row>
    <row r="5914" spans="1:9">
      <c r="A5914" s="1248"/>
      <c r="B5914" s="1266"/>
      <c r="C5914" s="146" t="s">
        <v>2833</v>
      </c>
      <c r="D5914" s="147" t="s">
        <v>203</v>
      </c>
      <c r="E5914" s="35" t="s">
        <v>126</v>
      </c>
      <c r="F5914" s="35" t="s">
        <v>15</v>
      </c>
      <c r="G5914" s="36">
        <v>5000</v>
      </c>
      <c r="H5914" s="36">
        <f t="shared" si="48"/>
        <v>400000</v>
      </c>
      <c r="I5914" s="36">
        <v>80</v>
      </c>
    </row>
    <row r="5915" spans="1:9">
      <c r="A5915" s="1248"/>
      <c r="B5915" s="1266"/>
      <c r="C5915" s="146" t="s">
        <v>2834</v>
      </c>
      <c r="D5915" s="147" t="s">
        <v>1425</v>
      </c>
      <c r="E5915" s="35" t="s">
        <v>126</v>
      </c>
      <c r="F5915" s="35" t="s">
        <v>15</v>
      </c>
      <c r="G5915" s="36">
        <v>230000</v>
      </c>
      <c r="H5915" s="36">
        <f t="shared" si="48"/>
        <v>690000</v>
      </c>
      <c r="I5915" s="36">
        <v>3</v>
      </c>
    </row>
    <row r="5916" spans="1:9" ht="30">
      <c r="A5916" s="1248"/>
      <c r="B5916" s="1266"/>
      <c r="C5916" s="146" t="s">
        <v>2835</v>
      </c>
      <c r="D5916" s="147" t="s">
        <v>207</v>
      </c>
      <c r="E5916" s="35" t="s">
        <v>126</v>
      </c>
      <c r="F5916" s="35" t="s">
        <v>15</v>
      </c>
      <c r="G5916" s="36">
        <v>110000</v>
      </c>
      <c r="H5916" s="36">
        <f t="shared" si="48"/>
        <v>220000</v>
      </c>
      <c r="I5916" s="36">
        <v>2</v>
      </c>
    </row>
    <row r="5917" spans="1:9" ht="30">
      <c r="A5917" s="1248"/>
      <c r="B5917" s="1266"/>
      <c r="C5917" s="146" t="s">
        <v>2836</v>
      </c>
      <c r="D5917" s="147" t="s">
        <v>195</v>
      </c>
      <c r="E5917" s="35" t="s">
        <v>126</v>
      </c>
      <c r="F5917" s="35" t="s">
        <v>15</v>
      </c>
      <c r="G5917" s="36">
        <v>80000</v>
      </c>
      <c r="H5917" s="36">
        <f t="shared" si="48"/>
        <v>640000</v>
      </c>
      <c r="I5917" s="36">
        <v>8</v>
      </c>
    </row>
    <row r="5918" spans="1:9" ht="30">
      <c r="A5918" s="1248"/>
      <c r="B5918" s="1266"/>
      <c r="C5918" s="146" t="s">
        <v>2837</v>
      </c>
      <c r="D5918" s="147" t="s">
        <v>2838</v>
      </c>
      <c r="E5918" s="35" t="s">
        <v>126</v>
      </c>
      <c r="F5918" s="35" t="s">
        <v>15</v>
      </c>
      <c r="G5918" s="36">
        <v>18000</v>
      </c>
      <c r="H5918" s="36">
        <f t="shared" si="48"/>
        <v>432000</v>
      </c>
      <c r="I5918" s="36">
        <v>24</v>
      </c>
    </row>
    <row r="5919" spans="1:9" ht="30">
      <c r="A5919" s="1248"/>
      <c r="B5919" s="1266"/>
      <c r="C5919" s="146" t="s">
        <v>2839</v>
      </c>
      <c r="D5919" s="147" t="s">
        <v>2840</v>
      </c>
      <c r="E5919" s="35" t="s">
        <v>126</v>
      </c>
      <c r="F5919" s="35" t="s">
        <v>15</v>
      </c>
      <c r="G5919" s="36">
        <v>287000</v>
      </c>
      <c r="H5919" s="36">
        <f t="shared" si="48"/>
        <v>574000</v>
      </c>
      <c r="I5919" s="36">
        <v>2</v>
      </c>
    </row>
    <row r="5920" spans="1:9">
      <c r="A5920" s="1248"/>
      <c r="B5920" s="1266"/>
      <c r="C5920" s="146" t="s">
        <v>2841</v>
      </c>
      <c r="D5920" s="147" t="s">
        <v>2842</v>
      </c>
      <c r="E5920" s="35" t="s">
        <v>126</v>
      </c>
      <c r="F5920" s="35" t="s">
        <v>15</v>
      </c>
      <c r="G5920" s="36">
        <v>950000</v>
      </c>
      <c r="H5920" s="36">
        <f t="shared" si="48"/>
        <v>2850000</v>
      </c>
      <c r="I5920" s="36">
        <v>3</v>
      </c>
    </row>
    <row r="5921" spans="1:9">
      <c r="A5921" s="1248"/>
      <c r="B5921" s="1266"/>
      <c r="C5921" s="146" t="s">
        <v>2843</v>
      </c>
      <c r="D5921" s="147" t="s">
        <v>2844</v>
      </c>
      <c r="E5921" s="35" t="s">
        <v>126</v>
      </c>
      <c r="F5921" s="35" t="s">
        <v>15</v>
      </c>
      <c r="G5921" s="36">
        <v>9000</v>
      </c>
      <c r="H5921" s="36">
        <f t="shared" si="48"/>
        <v>45000</v>
      </c>
      <c r="I5921" s="36">
        <v>5</v>
      </c>
    </row>
    <row r="5922" spans="1:9" ht="30">
      <c r="A5922" s="1248"/>
      <c r="B5922" s="1266"/>
      <c r="C5922" s="146" t="s">
        <v>2845</v>
      </c>
      <c r="D5922" s="147" t="s">
        <v>2846</v>
      </c>
      <c r="E5922" s="35" t="s">
        <v>126</v>
      </c>
      <c r="F5922" s="35" t="s">
        <v>15</v>
      </c>
      <c r="G5922" s="36">
        <v>6000</v>
      </c>
      <c r="H5922" s="36">
        <f t="shared" si="48"/>
        <v>6000</v>
      </c>
      <c r="I5922" s="36">
        <v>1</v>
      </c>
    </row>
    <row r="5923" spans="1:9" ht="30">
      <c r="A5923" s="1248"/>
      <c r="B5923" s="1266"/>
      <c r="C5923" s="146" t="s">
        <v>2847</v>
      </c>
      <c r="D5923" s="147" t="s">
        <v>2848</v>
      </c>
      <c r="E5923" s="35" t="s">
        <v>126</v>
      </c>
      <c r="F5923" s="35" t="s">
        <v>1842</v>
      </c>
      <c r="G5923" s="36">
        <v>25000</v>
      </c>
      <c r="H5923" s="36">
        <f t="shared" si="48"/>
        <v>200000</v>
      </c>
      <c r="I5923" s="36">
        <v>8</v>
      </c>
    </row>
    <row r="5924" spans="1:9">
      <c r="A5924" s="1248"/>
      <c r="B5924" s="1264" t="s">
        <v>118</v>
      </c>
      <c r="C5924" s="1264"/>
      <c r="D5924" s="1264"/>
      <c r="E5924" s="1264"/>
      <c r="F5924" s="1264"/>
      <c r="G5924" s="1264"/>
      <c r="H5924" s="40">
        <f>SUM(H5925:H5925)</f>
        <v>82070</v>
      </c>
      <c r="I5924" s="40"/>
    </row>
    <row r="5925" spans="1:9" ht="30">
      <c r="A5925" s="1248"/>
      <c r="B5925" s="918">
        <v>5129</v>
      </c>
      <c r="C5925" s="148">
        <v>71351540</v>
      </c>
      <c r="D5925" s="149" t="s">
        <v>2849</v>
      </c>
      <c r="E5925" s="37" t="s">
        <v>172</v>
      </c>
      <c r="F5925" s="37" t="s">
        <v>121</v>
      </c>
      <c r="G5925" s="38">
        <v>82070</v>
      </c>
      <c r="H5925" s="38">
        <f>G5925*I5925</f>
        <v>82070</v>
      </c>
      <c r="I5925" s="38">
        <v>1</v>
      </c>
    </row>
    <row r="5926" spans="1:9">
      <c r="A5926" s="1248"/>
      <c r="B5926" s="1254" t="s">
        <v>210</v>
      </c>
      <c r="C5926" s="1254"/>
      <c r="D5926" s="1254"/>
      <c r="E5926" s="1254"/>
      <c r="F5926" s="1254"/>
      <c r="G5926" s="1254"/>
      <c r="H5926" s="34">
        <f>SUM(H5927+H5929)</f>
        <v>20510450</v>
      </c>
      <c r="I5926" s="34"/>
    </row>
    <row r="5927" spans="1:9">
      <c r="A5927" s="1248"/>
      <c r="B5927" s="1263" t="s">
        <v>154</v>
      </c>
      <c r="C5927" s="1263"/>
      <c r="D5927" s="1263"/>
      <c r="E5927" s="1263"/>
      <c r="F5927" s="1263"/>
      <c r="G5927" s="1263"/>
      <c r="H5927" s="70">
        <f>SUM(H5928:H5928)</f>
        <v>20100000</v>
      </c>
      <c r="I5927" s="70"/>
    </row>
    <row r="5928" spans="1:9" ht="30">
      <c r="A5928" s="1248"/>
      <c r="B5928" s="932">
        <v>4861</v>
      </c>
      <c r="C5928" s="146" t="s">
        <v>2850</v>
      </c>
      <c r="D5928" s="147" t="s">
        <v>2851</v>
      </c>
      <c r="E5928" s="35" t="s">
        <v>149</v>
      </c>
      <c r="F5928" s="35" t="s">
        <v>121</v>
      </c>
      <c r="G5928" s="36">
        <v>20100000</v>
      </c>
      <c r="H5928" s="36">
        <f>G5928*I5928</f>
        <v>20100000</v>
      </c>
      <c r="I5928" s="36">
        <v>1</v>
      </c>
    </row>
    <row r="5929" spans="1:9">
      <c r="A5929" s="1248"/>
      <c r="B5929" s="1263" t="s">
        <v>118</v>
      </c>
      <c r="C5929" s="1263"/>
      <c r="D5929" s="1263"/>
      <c r="E5929" s="1263"/>
      <c r="F5929" s="1263"/>
      <c r="G5929" s="1263"/>
      <c r="H5929" s="70">
        <f>SUM(H5930:H5931)</f>
        <v>410450</v>
      </c>
      <c r="I5929" s="70"/>
    </row>
    <row r="5930" spans="1:9" ht="45">
      <c r="A5930" s="1248"/>
      <c r="B5930" s="1207">
        <v>4861</v>
      </c>
      <c r="C5930" s="146" t="s">
        <v>2852</v>
      </c>
      <c r="D5930" s="147" t="s">
        <v>2853</v>
      </c>
      <c r="E5930" s="35" t="s">
        <v>149</v>
      </c>
      <c r="F5930" s="35" t="s">
        <v>121</v>
      </c>
      <c r="G5930" s="998">
        <v>10450</v>
      </c>
      <c r="H5930" s="998">
        <v>10450</v>
      </c>
      <c r="I5930" s="36">
        <v>1</v>
      </c>
    </row>
    <row r="5931" spans="1:9" ht="45">
      <c r="A5931" s="1248"/>
      <c r="B5931" s="1207"/>
      <c r="C5931" s="148">
        <v>71351540</v>
      </c>
      <c r="D5931" s="149" t="s">
        <v>2854</v>
      </c>
      <c r="E5931" s="37" t="s">
        <v>149</v>
      </c>
      <c r="F5931" s="37" t="s">
        <v>121</v>
      </c>
      <c r="G5931" s="38">
        <v>400000</v>
      </c>
      <c r="H5931" s="38">
        <f>G5931*I5931</f>
        <v>400000</v>
      </c>
      <c r="I5931" s="38">
        <v>1</v>
      </c>
    </row>
    <row r="5932" spans="1:9">
      <c r="A5932" s="1248"/>
      <c r="B5932" s="1254" t="s">
        <v>546</v>
      </c>
      <c r="C5932" s="1254"/>
      <c r="D5932" s="1254"/>
      <c r="E5932" s="1254"/>
      <c r="F5932" s="1254"/>
      <c r="G5932" s="1254"/>
      <c r="H5932" s="34">
        <f>SUM(H5933)</f>
        <v>5000000</v>
      </c>
      <c r="I5932" s="34"/>
    </row>
    <row r="5933" spans="1:9">
      <c r="A5933" s="1248"/>
      <c r="B5933" s="1263" t="s">
        <v>118</v>
      </c>
      <c r="C5933" s="1263"/>
      <c r="D5933" s="1263"/>
      <c r="E5933" s="1263"/>
      <c r="F5933" s="1263"/>
      <c r="G5933" s="1263"/>
      <c r="H5933" s="70">
        <f>SUM(H5934:H5934)</f>
        <v>5000000</v>
      </c>
      <c r="I5933" s="70"/>
    </row>
    <row r="5934" spans="1:9" ht="30">
      <c r="A5934" s="1248"/>
      <c r="B5934" s="932">
        <v>4213</v>
      </c>
      <c r="C5934" s="146" t="s">
        <v>2855</v>
      </c>
      <c r="D5934" s="147" t="s">
        <v>726</v>
      </c>
      <c r="E5934" s="35" t="s">
        <v>126</v>
      </c>
      <c r="F5934" s="35" t="s">
        <v>121</v>
      </c>
      <c r="G5934" s="36">
        <v>5000000</v>
      </c>
      <c r="H5934" s="36">
        <f>G5934*I5934</f>
        <v>5000000</v>
      </c>
      <c r="I5934" s="36">
        <v>1</v>
      </c>
    </row>
    <row r="5935" spans="1:9">
      <c r="A5935" s="1248"/>
      <c r="B5935" s="1254" t="s">
        <v>214</v>
      </c>
      <c r="C5935" s="1254"/>
      <c r="D5935" s="1254"/>
      <c r="E5935" s="1254"/>
      <c r="F5935" s="1254"/>
      <c r="G5935" s="1254"/>
      <c r="H5935" s="34">
        <f>SUM(H5936+H5938)</f>
        <v>37092543</v>
      </c>
      <c r="I5935" s="34"/>
    </row>
    <row r="5936" spans="1:9">
      <c r="A5936" s="1248"/>
      <c r="B5936" s="1263" t="s">
        <v>154</v>
      </c>
      <c r="C5936" s="1263"/>
      <c r="D5936" s="1263"/>
      <c r="E5936" s="1263"/>
      <c r="F5936" s="1263"/>
      <c r="G5936" s="1263"/>
      <c r="H5936" s="70">
        <f>SUM(H5937:H5937)</f>
        <v>36365543</v>
      </c>
      <c r="I5936" s="70"/>
    </row>
    <row r="5937" spans="1:9" ht="30">
      <c r="A5937" s="1248"/>
      <c r="B5937" s="932">
        <v>4251</v>
      </c>
      <c r="C5937" s="146" t="s">
        <v>2856</v>
      </c>
      <c r="D5937" s="147" t="s">
        <v>2857</v>
      </c>
      <c r="E5937" s="35" t="s">
        <v>149</v>
      </c>
      <c r="F5937" s="35" t="s">
        <v>121</v>
      </c>
      <c r="G5937" s="36">
        <v>36365543</v>
      </c>
      <c r="H5937" s="36">
        <f>G5937*I5937</f>
        <v>36365543</v>
      </c>
      <c r="I5937" s="36">
        <v>1</v>
      </c>
    </row>
    <row r="5938" spans="1:9">
      <c r="A5938" s="1248"/>
      <c r="B5938" s="1263" t="s">
        <v>118</v>
      </c>
      <c r="C5938" s="1263"/>
      <c r="D5938" s="1263"/>
      <c r="E5938" s="1263"/>
      <c r="F5938" s="1263"/>
      <c r="G5938" s="1263"/>
      <c r="H5938" s="70">
        <f>SUM(H5939:H5939)</f>
        <v>727000</v>
      </c>
      <c r="I5938" s="70"/>
    </row>
    <row r="5939" spans="1:9" ht="30">
      <c r="A5939" s="1248"/>
      <c r="B5939" s="918">
        <v>4251</v>
      </c>
      <c r="C5939" s="148">
        <v>71351540</v>
      </c>
      <c r="D5939" s="149" t="s">
        <v>812</v>
      </c>
      <c r="E5939" s="37" t="s">
        <v>149</v>
      </c>
      <c r="F5939" s="37" t="s">
        <v>121</v>
      </c>
      <c r="G5939" s="38">
        <v>727000</v>
      </c>
      <c r="H5939" s="38">
        <f>G5939*I5939</f>
        <v>727000</v>
      </c>
      <c r="I5939" s="38">
        <v>1</v>
      </c>
    </row>
    <row r="5940" spans="1:9">
      <c r="A5940" s="1248"/>
      <c r="B5940" s="1254" t="s">
        <v>217</v>
      </c>
      <c r="C5940" s="1254"/>
      <c r="D5940" s="1254"/>
      <c r="E5940" s="1254"/>
      <c r="F5940" s="1254"/>
      <c r="G5940" s="1254"/>
      <c r="H5940" s="34">
        <f>SUM(H5941)</f>
        <v>22000000</v>
      </c>
      <c r="I5940" s="34"/>
    </row>
    <row r="5941" spans="1:9">
      <c r="A5941" s="1248"/>
      <c r="B5941" s="1263" t="s">
        <v>11</v>
      </c>
      <c r="C5941" s="1263"/>
      <c r="D5941" s="1263"/>
      <c r="E5941" s="1263"/>
      <c r="F5941" s="1263"/>
      <c r="G5941" s="1263"/>
      <c r="H5941" s="70">
        <f>SUM(H5942:H5942)</f>
        <v>22000000</v>
      </c>
      <c r="I5941" s="70"/>
    </row>
    <row r="5942" spans="1:9">
      <c r="A5942" s="1248"/>
      <c r="B5942" s="932">
        <v>4269</v>
      </c>
      <c r="C5942" s="146" t="s">
        <v>2858</v>
      </c>
      <c r="D5942" s="147" t="s">
        <v>946</v>
      </c>
      <c r="E5942" s="35" t="s">
        <v>14</v>
      </c>
      <c r="F5942" s="35" t="s">
        <v>469</v>
      </c>
      <c r="G5942" s="36">
        <v>5000</v>
      </c>
      <c r="H5942" s="36">
        <f>G5942*I5942</f>
        <v>22000000</v>
      </c>
      <c r="I5942" s="36">
        <v>4400</v>
      </c>
    </row>
    <row r="5943" spans="1:9">
      <c r="A5943" s="1248"/>
      <c r="B5943" s="1254" t="s">
        <v>228</v>
      </c>
      <c r="C5943" s="1254"/>
      <c r="D5943" s="1254"/>
      <c r="E5943" s="1254"/>
      <c r="F5943" s="1254"/>
      <c r="G5943" s="1254"/>
      <c r="H5943" s="34">
        <f>SUM(H5944+H5949+H5961)</f>
        <v>131117270</v>
      </c>
      <c r="I5943" s="34"/>
    </row>
    <row r="5944" spans="1:9">
      <c r="A5944" s="1248"/>
      <c r="B5944" s="1263" t="s">
        <v>11</v>
      </c>
      <c r="C5944" s="1263"/>
      <c r="D5944" s="1263"/>
      <c r="E5944" s="1263"/>
      <c r="F5944" s="1263"/>
      <c r="G5944" s="1263"/>
      <c r="H5944" s="70">
        <f>SUM(H5945:H5948)</f>
        <v>5003166</v>
      </c>
      <c r="I5944" s="70"/>
    </row>
    <row r="5945" spans="1:9" ht="30">
      <c r="A5945" s="1248"/>
      <c r="B5945" s="1266">
        <v>5129</v>
      </c>
      <c r="C5945" s="146" t="s">
        <v>2859</v>
      </c>
      <c r="D5945" s="147" t="s">
        <v>560</v>
      </c>
      <c r="E5945" s="35" t="s">
        <v>14</v>
      </c>
      <c r="F5945" s="35" t="s">
        <v>15</v>
      </c>
      <c r="G5945" s="36">
        <v>20000</v>
      </c>
      <c r="H5945" s="36">
        <f>G5945*I5945</f>
        <v>220000</v>
      </c>
      <c r="I5945" s="36">
        <v>11</v>
      </c>
    </row>
    <row r="5946" spans="1:9">
      <c r="A5946" s="1248"/>
      <c r="B5946" s="1266"/>
      <c r="C5946" s="146" t="s">
        <v>2860</v>
      </c>
      <c r="D5946" s="147" t="s">
        <v>585</v>
      </c>
      <c r="E5946" s="35" t="s">
        <v>126</v>
      </c>
      <c r="F5946" s="35" t="s">
        <v>15</v>
      </c>
      <c r="G5946" s="36">
        <v>50000</v>
      </c>
      <c r="H5946" s="36">
        <f>G5946*I5946</f>
        <v>3100000</v>
      </c>
      <c r="I5946" s="36">
        <v>62</v>
      </c>
    </row>
    <row r="5947" spans="1:9">
      <c r="A5947" s="1248"/>
      <c r="B5947" s="1266"/>
      <c r="C5947" s="761" t="s">
        <v>2860</v>
      </c>
      <c r="D5947" s="761" t="s">
        <v>3989</v>
      </c>
      <c r="E5947" s="827" t="s">
        <v>126</v>
      </c>
      <c r="F5947" s="827" t="s">
        <v>15</v>
      </c>
      <c r="G5947" s="778">
        <v>50000</v>
      </c>
      <c r="H5947" s="763">
        <v>3166</v>
      </c>
      <c r="I5947" s="778">
        <v>68</v>
      </c>
    </row>
    <row r="5948" spans="1:9" ht="30">
      <c r="A5948" s="1248"/>
      <c r="B5948" s="1266"/>
      <c r="C5948" s="146" t="s">
        <v>2861</v>
      </c>
      <c r="D5948" s="147" t="s">
        <v>2862</v>
      </c>
      <c r="E5948" s="35" t="s">
        <v>14</v>
      </c>
      <c r="F5948" s="35" t="s">
        <v>15</v>
      </c>
      <c r="G5948" s="36">
        <v>420000</v>
      </c>
      <c r="H5948" s="36">
        <f>G5948*I5948</f>
        <v>1680000</v>
      </c>
      <c r="I5948" s="36">
        <v>4</v>
      </c>
    </row>
    <row r="5949" spans="1:9">
      <c r="A5949" s="1248"/>
      <c r="B5949" s="1263" t="s">
        <v>154</v>
      </c>
      <c r="C5949" s="1263"/>
      <c r="D5949" s="1263"/>
      <c r="E5949" s="1263"/>
      <c r="F5949" s="1263"/>
      <c r="G5949" s="1263"/>
      <c r="H5949" s="70">
        <f>SUM(H5950:H5960)</f>
        <v>122918170</v>
      </c>
      <c r="I5949" s="70"/>
    </row>
    <row r="5950" spans="1:9" ht="45">
      <c r="A5950" s="1248"/>
      <c r="B5950" s="1207">
        <v>5113</v>
      </c>
      <c r="C5950" s="146" t="s">
        <v>2863</v>
      </c>
      <c r="D5950" s="147" t="s">
        <v>2864</v>
      </c>
      <c r="E5950" s="35" t="s">
        <v>149</v>
      </c>
      <c r="F5950" s="35" t="s">
        <v>121</v>
      </c>
      <c r="G5950" s="36">
        <v>9243460</v>
      </c>
      <c r="H5950" s="36">
        <f t="shared" ref="H5950:H5960" si="49">G5950*I5950</f>
        <v>9243460</v>
      </c>
      <c r="I5950" s="36">
        <v>1</v>
      </c>
    </row>
    <row r="5951" spans="1:9" ht="45">
      <c r="A5951" s="1248"/>
      <c r="B5951" s="1207"/>
      <c r="C5951" s="146" t="s">
        <v>2865</v>
      </c>
      <c r="D5951" s="147" t="s">
        <v>2866</v>
      </c>
      <c r="E5951" s="35" t="s">
        <v>149</v>
      </c>
      <c r="F5951" s="35" t="s">
        <v>121</v>
      </c>
      <c r="G5951" s="36">
        <v>17823250</v>
      </c>
      <c r="H5951" s="36">
        <f t="shared" si="49"/>
        <v>17823250</v>
      </c>
      <c r="I5951" s="36">
        <v>1</v>
      </c>
    </row>
    <row r="5952" spans="1:9" ht="45">
      <c r="A5952" s="1248"/>
      <c r="B5952" s="1207"/>
      <c r="C5952" s="146" t="s">
        <v>2867</v>
      </c>
      <c r="D5952" s="147" t="s">
        <v>2868</v>
      </c>
      <c r="E5952" s="35" t="s">
        <v>149</v>
      </c>
      <c r="F5952" s="35" t="s">
        <v>121</v>
      </c>
      <c r="G5952" s="36">
        <v>11775610</v>
      </c>
      <c r="H5952" s="36">
        <f t="shared" si="49"/>
        <v>11775610</v>
      </c>
      <c r="I5952" s="36">
        <v>1</v>
      </c>
    </row>
    <row r="5953" spans="1:9" ht="45">
      <c r="A5953" s="1248"/>
      <c r="B5953" s="1207"/>
      <c r="C5953" s="146" t="s">
        <v>2869</v>
      </c>
      <c r="D5953" s="147" t="s">
        <v>2870</v>
      </c>
      <c r="E5953" s="35" t="s">
        <v>149</v>
      </c>
      <c r="F5953" s="35" t="s">
        <v>121</v>
      </c>
      <c r="G5953" s="36">
        <v>4859860</v>
      </c>
      <c r="H5953" s="36">
        <f t="shared" si="49"/>
        <v>4859860</v>
      </c>
      <c r="I5953" s="36">
        <v>1</v>
      </c>
    </row>
    <row r="5954" spans="1:9" ht="45">
      <c r="A5954" s="1248"/>
      <c r="B5954" s="1207"/>
      <c r="C5954" s="146" t="s">
        <v>2871</v>
      </c>
      <c r="D5954" s="147" t="s">
        <v>2872</v>
      </c>
      <c r="E5954" s="35" t="s">
        <v>149</v>
      </c>
      <c r="F5954" s="35" t="s">
        <v>121</v>
      </c>
      <c r="G5954" s="36">
        <v>13501990</v>
      </c>
      <c r="H5954" s="36">
        <f t="shared" si="49"/>
        <v>13501990</v>
      </c>
      <c r="I5954" s="36">
        <v>1</v>
      </c>
    </row>
    <row r="5955" spans="1:9" ht="45">
      <c r="A5955" s="1248"/>
      <c r="B5955" s="1207"/>
      <c r="C5955" s="146" t="s">
        <v>2873</v>
      </c>
      <c r="D5955" s="147" t="s">
        <v>2874</v>
      </c>
      <c r="E5955" s="35" t="s">
        <v>149</v>
      </c>
      <c r="F5955" s="35" t="s">
        <v>121</v>
      </c>
      <c r="G5955" s="36">
        <v>9508140</v>
      </c>
      <c r="H5955" s="36">
        <f t="shared" si="49"/>
        <v>9508140</v>
      </c>
      <c r="I5955" s="36">
        <v>1</v>
      </c>
    </row>
    <row r="5956" spans="1:9" ht="45">
      <c r="A5956" s="1248"/>
      <c r="B5956" s="1207"/>
      <c r="C5956" s="146" t="s">
        <v>2875</v>
      </c>
      <c r="D5956" s="147" t="s">
        <v>2876</v>
      </c>
      <c r="E5956" s="35" t="s">
        <v>149</v>
      </c>
      <c r="F5956" s="35" t="s">
        <v>121</v>
      </c>
      <c r="G5956" s="36">
        <v>14394030</v>
      </c>
      <c r="H5956" s="36">
        <f t="shared" si="49"/>
        <v>14394030</v>
      </c>
      <c r="I5956" s="36">
        <v>1</v>
      </c>
    </row>
    <row r="5957" spans="1:9" ht="45">
      <c r="A5957" s="1248"/>
      <c r="B5957" s="1207"/>
      <c r="C5957" s="146" t="s">
        <v>2877</v>
      </c>
      <c r="D5957" s="147" t="s">
        <v>2878</v>
      </c>
      <c r="E5957" s="35" t="s">
        <v>149</v>
      </c>
      <c r="F5957" s="35" t="s">
        <v>121</v>
      </c>
      <c r="G5957" s="36">
        <v>2263310</v>
      </c>
      <c r="H5957" s="36">
        <f t="shared" si="49"/>
        <v>2263310</v>
      </c>
      <c r="I5957" s="36">
        <v>1</v>
      </c>
    </row>
    <row r="5958" spans="1:9" ht="60">
      <c r="A5958" s="1248"/>
      <c r="B5958" s="1207"/>
      <c r="C5958" s="146" t="s">
        <v>2879</v>
      </c>
      <c r="D5958" s="147" t="s">
        <v>2880</v>
      </c>
      <c r="E5958" s="35" t="s">
        <v>149</v>
      </c>
      <c r="F5958" s="35" t="s">
        <v>121</v>
      </c>
      <c r="G5958" s="36">
        <v>13316770</v>
      </c>
      <c r="H5958" s="36">
        <f t="shared" si="49"/>
        <v>13316770</v>
      </c>
      <c r="I5958" s="36">
        <v>1</v>
      </c>
    </row>
    <row r="5959" spans="1:9" ht="45">
      <c r="A5959" s="1248"/>
      <c r="B5959" s="1207"/>
      <c r="C5959" s="146" t="s">
        <v>2881</v>
      </c>
      <c r="D5959" s="147" t="s">
        <v>2882</v>
      </c>
      <c r="E5959" s="35" t="s">
        <v>149</v>
      </c>
      <c r="F5959" s="35" t="s">
        <v>121</v>
      </c>
      <c r="G5959" s="36">
        <v>10165640</v>
      </c>
      <c r="H5959" s="36">
        <f>G5959*I5959</f>
        <v>10165640</v>
      </c>
      <c r="I5959" s="36">
        <v>1</v>
      </c>
    </row>
    <row r="5960" spans="1:9" ht="45">
      <c r="A5960" s="1248"/>
      <c r="B5960" s="932">
        <v>5112</v>
      </c>
      <c r="C5960" s="146" t="s">
        <v>2883</v>
      </c>
      <c r="D5960" s="147" t="s">
        <v>2884</v>
      </c>
      <c r="E5960" s="35" t="s">
        <v>126</v>
      </c>
      <c r="F5960" s="35" t="s">
        <v>121</v>
      </c>
      <c r="G5960" s="36">
        <v>16066110</v>
      </c>
      <c r="H5960" s="36">
        <f t="shared" si="49"/>
        <v>16066110</v>
      </c>
      <c r="I5960" s="36">
        <v>1</v>
      </c>
    </row>
    <row r="5961" spans="1:9">
      <c r="A5961" s="1248"/>
      <c r="B5961" s="1264" t="s">
        <v>118</v>
      </c>
      <c r="C5961" s="1264"/>
      <c r="D5961" s="1264"/>
      <c r="E5961" s="1264"/>
      <c r="F5961" s="1264"/>
      <c r="G5961" s="1264"/>
      <c r="H5961" s="40">
        <f>SUM(H5969:H5990)</f>
        <v>3195934</v>
      </c>
      <c r="I5961" s="40"/>
    </row>
    <row r="5962" spans="1:9">
      <c r="A5962" s="1248"/>
      <c r="B5962" s="931"/>
      <c r="C5962" s="761" t="s">
        <v>7867</v>
      </c>
      <c r="D5962" s="761" t="s">
        <v>535</v>
      </c>
      <c r="E5962" s="787" t="s">
        <v>126</v>
      </c>
      <c r="F5962" s="787" t="s">
        <v>121</v>
      </c>
      <c r="G5962" s="762">
        <v>21022530</v>
      </c>
      <c r="H5962" s="762">
        <v>21022530</v>
      </c>
      <c r="I5962" s="36">
        <v>1</v>
      </c>
    </row>
    <row r="5963" spans="1:9">
      <c r="A5963" s="1248"/>
      <c r="B5963" s="931"/>
      <c r="C5963" s="761" t="s">
        <v>7868</v>
      </c>
      <c r="D5963" s="761" t="s">
        <v>531</v>
      </c>
      <c r="E5963" s="787" t="s">
        <v>120</v>
      </c>
      <c r="F5963" s="787" t="s">
        <v>121</v>
      </c>
      <c r="G5963" s="762">
        <v>124270</v>
      </c>
      <c r="H5963" s="762">
        <v>124270</v>
      </c>
      <c r="I5963" s="36">
        <v>1</v>
      </c>
    </row>
    <row r="5964" spans="1:9">
      <c r="A5964" s="1248"/>
      <c r="B5964" s="931"/>
      <c r="C5964" s="761" t="s">
        <v>7869</v>
      </c>
      <c r="D5964" s="761" t="s">
        <v>531</v>
      </c>
      <c r="E5964" s="787" t="s">
        <v>120</v>
      </c>
      <c r="F5964" s="787" t="s">
        <v>121</v>
      </c>
      <c r="G5964" s="762">
        <v>188616</v>
      </c>
      <c r="H5964" s="762">
        <v>188616</v>
      </c>
      <c r="I5964" s="36">
        <v>1</v>
      </c>
    </row>
    <row r="5965" spans="1:9">
      <c r="A5965" s="1248"/>
      <c r="B5965" s="931"/>
      <c r="C5965" s="761" t="s">
        <v>7870</v>
      </c>
      <c r="D5965" s="761" t="s">
        <v>531</v>
      </c>
      <c r="E5965" s="787" t="s">
        <v>120</v>
      </c>
      <c r="F5965" s="787" t="s">
        <v>121</v>
      </c>
      <c r="G5965" s="762">
        <v>90860</v>
      </c>
      <c r="H5965" s="762">
        <v>90860</v>
      </c>
      <c r="I5965" s="36">
        <v>1</v>
      </c>
    </row>
    <row r="5966" spans="1:9">
      <c r="A5966" s="1248"/>
      <c r="B5966" s="931"/>
      <c r="C5966" s="761" t="s">
        <v>7871</v>
      </c>
      <c r="D5966" s="761" t="s">
        <v>531</v>
      </c>
      <c r="E5966" s="787" t="s">
        <v>120</v>
      </c>
      <c r="F5966" s="787" t="s">
        <v>121</v>
      </c>
      <c r="G5966" s="762">
        <v>51050</v>
      </c>
      <c r="H5966" s="762">
        <v>51050</v>
      </c>
      <c r="I5966" s="36">
        <v>1</v>
      </c>
    </row>
    <row r="5967" spans="1:9">
      <c r="A5967" s="1248"/>
      <c r="B5967" s="931"/>
      <c r="C5967" s="761" t="s">
        <v>7872</v>
      </c>
      <c r="D5967" s="761" t="s">
        <v>531</v>
      </c>
      <c r="E5967" s="787" t="s">
        <v>120</v>
      </c>
      <c r="F5967" s="787" t="s">
        <v>121</v>
      </c>
      <c r="G5967" s="762">
        <v>85960</v>
      </c>
      <c r="H5967" s="762">
        <v>85960</v>
      </c>
      <c r="I5967" s="36">
        <v>1</v>
      </c>
    </row>
    <row r="5968" spans="1:9">
      <c r="A5968" s="1248"/>
      <c r="B5968" s="931"/>
      <c r="C5968" s="761" t="s">
        <v>7873</v>
      </c>
      <c r="D5968" s="761" t="s">
        <v>531</v>
      </c>
      <c r="E5968" s="787" t="s">
        <v>120</v>
      </c>
      <c r="F5968" s="787" t="s">
        <v>121</v>
      </c>
      <c r="G5968" s="762">
        <v>99670</v>
      </c>
      <c r="H5968" s="762">
        <v>99670</v>
      </c>
      <c r="I5968" s="36">
        <v>1</v>
      </c>
    </row>
    <row r="5969" spans="1:9" ht="30">
      <c r="A5969" s="1248"/>
      <c r="B5969" s="1207">
        <v>5113</v>
      </c>
      <c r="C5969" s="148">
        <v>71351540</v>
      </c>
      <c r="D5969" s="149" t="s">
        <v>2885</v>
      </c>
      <c r="E5969" s="37" t="s">
        <v>149</v>
      </c>
      <c r="F5969" s="37" t="s">
        <v>121</v>
      </c>
      <c r="G5969" s="38">
        <v>184869</v>
      </c>
      <c r="H5969" s="38">
        <f t="shared" ref="H5969:H5990" si="50">G5969*I5969</f>
        <v>184869</v>
      </c>
      <c r="I5969" s="38">
        <v>1</v>
      </c>
    </row>
    <row r="5970" spans="1:9" ht="30">
      <c r="A5970" s="1248"/>
      <c r="B5970" s="1207"/>
      <c r="C5970" s="148">
        <v>71351540</v>
      </c>
      <c r="D5970" s="149" t="s">
        <v>2886</v>
      </c>
      <c r="E5970" s="37" t="s">
        <v>149</v>
      </c>
      <c r="F5970" s="37" t="s">
        <v>121</v>
      </c>
      <c r="G5970" s="38">
        <v>356465</v>
      </c>
      <c r="H5970" s="38">
        <f t="shared" si="50"/>
        <v>356465</v>
      </c>
      <c r="I5970" s="38">
        <v>1</v>
      </c>
    </row>
    <row r="5971" spans="1:9" ht="30">
      <c r="A5971" s="1248"/>
      <c r="B5971" s="1207"/>
      <c r="C5971" s="148">
        <v>71351540</v>
      </c>
      <c r="D5971" s="149" t="s">
        <v>2887</v>
      </c>
      <c r="E5971" s="37" t="s">
        <v>149</v>
      </c>
      <c r="F5971" s="37" t="s">
        <v>121</v>
      </c>
      <c r="G5971" s="38">
        <v>235512</v>
      </c>
      <c r="H5971" s="38">
        <f t="shared" si="50"/>
        <v>235512</v>
      </c>
      <c r="I5971" s="38">
        <v>1</v>
      </c>
    </row>
    <row r="5972" spans="1:9" ht="30">
      <c r="A5972" s="1248"/>
      <c r="B5972" s="1207"/>
      <c r="C5972" s="148">
        <v>71351540</v>
      </c>
      <c r="D5972" s="149" t="s">
        <v>2888</v>
      </c>
      <c r="E5972" s="37" t="s">
        <v>149</v>
      </c>
      <c r="F5972" s="37" t="s">
        <v>121</v>
      </c>
      <c r="G5972" s="38">
        <v>97197</v>
      </c>
      <c r="H5972" s="38">
        <f t="shared" si="50"/>
        <v>97197</v>
      </c>
      <c r="I5972" s="38">
        <v>1</v>
      </c>
    </row>
    <row r="5973" spans="1:9" ht="30">
      <c r="A5973" s="1248"/>
      <c r="B5973" s="1207"/>
      <c r="C5973" s="148">
        <v>71351540</v>
      </c>
      <c r="D5973" s="149" t="s">
        <v>2889</v>
      </c>
      <c r="E5973" s="37" t="s">
        <v>149</v>
      </c>
      <c r="F5973" s="37" t="s">
        <v>121</v>
      </c>
      <c r="G5973" s="38">
        <v>270093</v>
      </c>
      <c r="H5973" s="38">
        <f t="shared" si="50"/>
        <v>270093</v>
      </c>
      <c r="I5973" s="38">
        <v>1</v>
      </c>
    </row>
    <row r="5974" spans="1:9" ht="30">
      <c r="A5974" s="1248"/>
      <c r="B5974" s="1207"/>
      <c r="C5974" s="148">
        <v>71351540</v>
      </c>
      <c r="D5974" s="149" t="s">
        <v>2890</v>
      </c>
      <c r="E5974" s="37" t="s">
        <v>149</v>
      </c>
      <c r="F5974" s="37" t="s">
        <v>121</v>
      </c>
      <c r="G5974" s="38">
        <v>190163</v>
      </c>
      <c r="H5974" s="38">
        <f t="shared" si="50"/>
        <v>190163</v>
      </c>
      <c r="I5974" s="38">
        <v>1</v>
      </c>
    </row>
    <row r="5975" spans="1:9" ht="30">
      <c r="A5975" s="1248"/>
      <c r="B5975" s="1207"/>
      <c r="C5975" s="148">
        <v>71351540</v>
      </c>
      <c r="D5975" s="149" t="s">
        <v>2891</v>
      </c>
      <c r="E5975" s="37" t="s">
        <v>149</v>
      </c>
      <c r="F5975" s="37" t="s">
        <v>121</v>
      </c>
      <c r="G5975" s="38">
        <v>287881</v>
      </c>
      <c r="H5975" s="38">
        <f t="shared" si="50"/>
        <v>287881</v>
      </c>
      <c r="I5975" s="38">
        <v>1</v>
      </c>
    </row>
    <row r="5976" spans="1:9" ht="30">
      <c r="A5976" s="1248"/>
      <c r="B5976" s="1207"/>
      <c r="C5976" s="148">
        <v>71351540</v>
      </c>
      <c r="D5976" s="149" t="s">
        <v>2892</v>
      </c>
      <c r="E5976" s="37" t="s">
        <v>149</v>
      </c>
      <c r="F5976" s="37" t="s">
        <v>121</v>
      </c>
      <c r="G5976" s="38">
        <v>45266</v>
      </c>
      <c r="H5976" s="38">
        <f t="shared" si="50"/>
        <v>45266</v>
      </c>
      <c r="I5976" s="38">
        <v>1</v>
      </c>
    </row>
    <row r="5977" spans="1:9" ht="60">
      <c r="A5977" s="1248"/>
      <c r="B5977" s="1207"/>
      <c r="C5977" s="148">
        <v>71351540</v>
      </c>
      <c r="D5977" s="149" t="s">
        <v>2893</v>
      </c>
      <c r="E5977" s="37" t="s">
        <v>149</v>
      </c>
      <c r="F5977" s="37" t="s">
        <v>121</v>
      </c>
      <c r="G5977" s="38">
        <v>266335</v>
      </c>
      <c r="H5977" s="38">
        <f t="shared" si="50"/>
        <v>266335</v>
      </c>
      <c r="I5977" s="38">
        <v>1</v>
      </c>
    </row>
    <row r="5978" spans="1:9" ht="45">
      <c r="A5978" s="1248"/>
      <c r="B5978" s="1207"/>
      <c r="C5978" s="148">
        <v>71351540</v>
      </c>
      <c r="D5978" s="149" t="s">
        <v>2894</v>
      </c>
      <c r="E5978" s="37" t="s">
        <v>149</v>
      </c>
      <c r="F5978" s="37" t="s">
        <v>121</v>
      </c>
      <c r="G5978" s="38">
        <v>203313</v>
      </c>
      <c r="H5978" s="38">
        <f t="shared" si="50"/>
        <v>203313</v>
      </c>
      <c r="I5978" s="38">
        <v>1</v>
      </c>
    </row>
    <row r="5979" spans="1:9" ht="30">
      <c r="A5979" s="1248"/>
      <c r="B5979" s="1207"/>
      <c r="C5979" s="147" t="s">
        <v>2895</v>
      </c>
      <c r="D5979" s="147" t="s">
        <v>2896</v>
      </c>
      <c r="E5979" s="147" t="s">
        <v>120</v>
      </c>
      <c r="F5979" s="147" t="s">
        <v>121</v>
      </c>
      <c r="G5979" s="147">
        <v>55461</v>
      </c>
      <c r="H5979" s="147">
        <f t="shared" si="50"/>
        <v>55461</v>
      </c>
      <c r="I5979" s="147">
        <v>1</v>
      </c>
    </row>
    <row r="5980" spans="1:9" ht="30">
      <c r="A5980" s="1248"/>
      <c r="B5980" s="1207"/>
      <c r="C5980" s="147" t="s">
        <v>7173</v>
      </c>
      <c r="D5980" s="147" t="s">
        <v>531</v>
      </c>
      <c r="E5980" s="147" t="s">
        <v>120</v>
      </c>
      <c r="F5980" s="147" t="s">
        <v>121</v>
      </c>
      <c r="G5980" s="147">
        <v>96390</v>
      </c>
      <c r="H5980" s="147">
        <v>96390</v>
      </c>
      <c r="I5980" s="147">
        <v>1</v>
      </c>
    </row>
    <row r="5981" spans="1:9" ht="30">
      <c r="A5981" s="1248"/>
      <c r="B5981" s="1207"/>
      <c r="C5981" s="147" t="s">
        <v>2897</v>
      </c>
      <c r="D5981" s="147" t="s">
        <v>2898</v>
      </c>
      <c r="E5981" s="147" t="s">
        <v>120</v>
      </c>
      <c r="F5981" s="147" t="s">
        <v>121</v>
      </c>
      <c r="G5981" s="147">
        <v>106940</v>
      </c>
      <c r="H5981" s="147">
        <f t="shared" si="50"/>
        <v>106940</v>
      </c>
      <c r="I5981" s="147">
        <v>1</v>
      </c>
    </row>
    <row r="5982" spans="1:9" ht="30">
      <c r="A5982" s="1248"/>
      <c r="B5982" s="1207"/>
      <c r="C5982" s="146" t="s">
        <v>2899</v>
      </c>
      <c r="D5982" s="147" t="s">
        <v>2900</v>
      </c>
      <c r="E5982" s="35" t="s">
        <v>120</v>
      </c>
      <c r="F5982" s="35" t="s">
        <v>121</v>
      </c>
      <c r="G5982" s="36">
        <v>70654</v>
      </c>
      <c r="H5982" s="36">
        <f t="shared" si="50"/>
        <v>70654</v>
      </c>
      <c r="I5982" s="36">
        <v>1</v>
      </c>
    </row>
    <row r="5983" spans="1:9" ht="30">
      <c r="A5983" s="1248"/>
      <c r="B5983" s="1207"/>
      <c r="C5983" s="146" t="s">
        <v>2901</v>
      </c>
      <c r="D5983" s="147" t="s">
        <v>2902</v>
      </c>
      <c r="E5983" s="35" t="s">
        <v>120</v>
      </c>
      <c r="F5983" s="35" t="s">
        <v>121</v>
      </c>
      <c r="G5983" s="36">
        <v>29159</v>
      </c>
      <c r="H5983" s="36">
        <f t="shared" si="50"/>
        <v>29159</v>
      </c>
      <c r="I5983" s="36">
        <v>1</v>
      </c>
    </row>
    <row r="5984" spans="1:9" ht="30">
      <c r="A5984" s="1248"/>
      <c r="B5984" s="1207"/>
      <c r="C5984" s="146" t="s">
        <v>2903</v>
      </c>
      <c r="D5984" s="147" t="s">
        <v>2904</v>
      </c>
      <c r="E5984" s="35" t="s">
        <v>120</v>
      </c>
      <c r="F5984" s="35" t="s">
        <v>121</v>
      </c>
      <c r="G5984" s="36">
        <v>81028</v>
      </c>
      <c r="H5984" s="36">
        <f t="shared" si="50"/>
        <v>81028</v>
      </c>
      <c r="I5984" s="36">
        <v>1</v>
      </c>
    </row>
    <row r="5985" spans="1:9" ht="30">
      <c r="A5985" s="1248"/>
      <c r="B5985" s="1207"/>
      <c r="C5985" s="146" t="s">
        <v>2905</v>
      </c>
      <c r="D5985" s="147" t="s">
        <v>2906</v>
      </c>
      <c r="E5985" s="35" t="s">
        <v>120</v>
      </c>
      <c r="F5985" s="35" t="s">
        <v>121</v>
      </c>
      <c r="G5985" s="36">
        <v>57049</v>
      </c>
      <c r="H5985" s="36">
        <f t="shared" si="50"/>
        <v>57049</v>
      </c>
      <c r="I5985" s="36">
        <v>1</v>
      </c>
    </row>
    <row r="5986" spans="1:9" ht="30">
      <c r="A5986" s="1248"/>
      <c r="B5986" s="1207"/>
      <c r="C5986" s="146" t="s">
        <v>2907</v>
      </c>
      <c r="D5986" s="147" t="s">
        <v>2908</v>
      </c>
      <c r="E5986" s="35" t="s">
        <v>120</v>
      </c>
      <c r="F5986" s="35" t="s">
        <v>121</v>
      </c>
      <c r="G5986" s="36">
        <v>86364</v>
      </c>
      <c r="H5986" s="36">
        <f t="shared" si="50"/>
        <v>86364</v>
      </c>
      <c r="I5986" s="36">
        <v>1</v>
      </c>
    </row>
    <row r="5987" spans="1:9" ht="30">
      <c r="A5987" s="1248"/>
      <c r="B5987" s="1207"/>
      <c r="C5987" s="146" t="s">
        <v>2909</v>
      </c>
      <c r="D5987" s="147" t="s">
        <v>2910</v>
      </c>
      <c r="E5987" s="35" t="s">
        <v>120</v>
      </c>
      <c r="F5987" s="35" t="s">
        <v>121</v>
      </c>
      <c r="G5987" s="36">
        <v>13580</v>
      </c>
      <c r="H5987" s="36">
        <f t="shared" si="50"/>
        <v>13580</v>
      </c>
      <c r="I5987" s="36">
        <v>1</v>
      </c>
    </row>
    <row r="5988" spans="1:9" ht="60">
      <c r="A5988" s="1248"/>
      <c r="B5988" s="1207"/>
      <c r="C5988" s="146" t="s">
        <v>2911</v>
      </c>
      <c r="D5988" s="147" t="s">
        <v>2912</v>
      </c>
      <c r="E5988" s="35" t="s">
        <v>120</v>
      </c>
      <c r="F5988" s="35" t="s">
        <v>121</v>
      </c>
      <c r="G5988" s="36">
        <v>79901</v>
      </c>
      <c r="H5988" s="36">
        <f t="shared" si="50"/>
        <v>79901</v>
      </c>
      <c r="I5988" s="36">
        <v>1</v>
      </c>
    </row>
    <row r="5989" spans="1:9" ht="45">
      <c r="A5989" s="1248"/>
      <c r="B5989" s="1207"/>
      <c r="C5989" s="146" t="s">
        <v>2913</v>
      </c>
      <c r="D5989" s="147" t="s">
        <v>2914</v>
      </c>
      <c r="E5989" s="35" t="s">
        <v>120</v>
      </c>
      <c r="F5989" s="35" t="s">
        <v>121</v>
      </c>
      <c r="G5989" s="36">
        <v>60994</v>
      </c>
      <c r="H5989" s="36">
        <f t="shared" si="50"/>
        <v>60994</v>
      </c>
      <c r="I5989" s="36">
        <v>1</v>
      </c>
    </row>
    <row r="5990" spans="1:9" ht="45">
      <c r="A5990" s="1248"/>
      <c r="B5990" s="604">
        <v>5112</v>
      </c>
      <c r="C5990" s="150" t="s">
        <v>5339</v>
      </c>
      <c r="D5990" s="151" t="s">
        <v>2915</v>
      </c>
      <c r="E5990" s="99" t="s">
        <v>172</v>
      </c>
      <c r="F5990" s="99" t="s">
        <v>121</v>
      </c>
      <c r="G5990" s="100">
        <v>321320</v>
      </c>
      <c r="H5990" s="100">
        <f t="shared" si="50"/>
        <v>321320</v>
      </c>
      <c r="I5990" s="100">
        <v>1</v>
      </c>
    </row>
    <row r="5991" spans="1:9">
      <c r="A5991" s="1248"/>
      <c r="B5991" s="1254" t="s">
        <v>258</v>
      </c>
      <c r="C5991" s="1254"/>
      <c r="D5991" s="1254"/>
      <c r="E5991" s="1254"/>
      <c r="F5991" s="1254"/>
      <c r="G5991" s="1254"/>
      <c r="H5991" s="34">
        <f>SUM(H5992+H5994)</f>
        <v>69999385</v>
      </c>
      <c r="I5991" s="34"/>
    </row>
    <row r="5992" spans="1:9">
      <c r="A5992" s="1248"/>
      <c r="B5992" s="1263" t="s">
        <v>154</v>
      </c>
      <c r="C5992" s="1263"/>
      <c r="D5992" s="1263"/>
      <c r="E5992" s="1263"/>
      <c r="F5992" s="1263"/>
      <c r="G5992" s="1263"/>
      <c r="H5992" s="70">
        <f>SUM(H5993:H5993)</f>
        <v>68627385</v>
      </c>
      <c r="I5992" s="70"/>
    </row>
    <row r="5993" spans="1:9" ht="30">
      <c r="A5993" s="1248"/>
      <c r="B5993" s="932">
        <v>4251</v>
      </c>
      <c r="C5993" s="146" t="s">
        <v>2916</v>
      </c>
      <c r="D5993" s="147" t="s">
        <v>2917</v>
      </c>
      <c r="E5993" s="35" t="s">
        <v>149</v>
      </c>
      <c r="F5993" s="35" t="s">
        <v>121</v>
      </c>
      <c r="G5993" s="36">
        <v>68627385</v>
      </c>
      <c r="H5993" s="36">
        <f>G5993*I5993</f>
        <v>68627385</v>
      </c>
      <c r="I5993" s="36">
        <v>1</v>
      </c>
    </row>
    <row r="5994" spans="1:9">
      <c r="A5994" s="1248"/>
      <c r="B5994" s="1264" t="s">
        <v>118</v>
      </c>
      <c r="C5994" s="1264"/>
      <c r="D5994" s="1264"/>
      <c r="E5994" s="1264"/>
      <c r="F5994" s="1264"/>
      <c r="G5994" s="1264"/>
      <c r="H5994" s="40">
        <f>SUM(H5995:H5995)</f>
        <v>1372000</v>
      </c>
      <c r="I5994" s="40"/>
    </row>
    <row r="5995" spans="1:9" ht="30">
      <c r="A5995" s="1248"/>
      <c r="B5995" s="918">
        <v>4251</v>
      </c>
      <c r="C5995" s="148">
        <v>71351540</v>
      </c>
      <c r="D5995" s="149" t="s">
        <v>871</v>
      </c>
      <c r="E5995" s="37" t="s">
        <v>149</v>
      </c>
      <c r="F5995" s="37" t="s">
        <v>121</v>
      </c>
      <c r="G5995" s="38">
        <v>1372000</v>
      </c>
      <c r="H5995" s="38">
        <f>G5995*I5995</f>
        <v>1372000</v>
      </c>
      <c r="I5995" s="38">
        <v>1</v>
      </c>
    </row>
    <row r="5996" spans="1:9">
      <c r="A5996" s="1248"/>
      <c r="B5996" s="1254" t="s">
        <v>261</v>
      </c>
      <c r="C5996" s="1254"/>
      <c r="D5996" s="1254"/>
      <c r="E5996" s="1254"/>
      <c r="F5996" s="1254"/>
      <c r="G5996" s="1254"/>
      <c r="H5996" s="34">
        <f>SUM(H5997+H5999)</f>
        <v>11484100</v>
      </c>
      <c r="I5996" s="34"/>
    </row>
    <row r="5997" spans="1:9">
      <c r="A5997" s="1248"/>
      <c r="B5997" s="1264" t="s">
        <v>154</v>
      </c>
      <c r="C5997" s="1264"/>
      <c r="D5997" s="1264"/>
      <c r="E5997" s="1264"/>
      <c r="F5997" s="1264"/>
      <c r="G5997" s="1264"/>
      <c r="H5997" s="40">
        <f>SUM(H5998:H5998)</f>
        <v>11193090</v>
      </c>
      <c r="I5997" s="40"/>
    </row>
    <row r="5998" spans="1:9" ht="30">
      <c r="A5998" s="1248"/>
      <c r="B5998" s="932">
        <v>4251</v>
      </c>
      <c r="C5998" s="146" t="s">
        <v>2918</v>
      </c>
      <c r="D5998" s="147" t="s">
        <v>2919</v>
      </c>
      <c r="E5998" s="35" t="s">
        <v>126</v>
      </c>
      <c r="F5998" s="35" t="s">
        <v>121</v>
      </c>
      <c r="G5998" s="36">
        <v>11193090</v>
      </c>
      <c r="H5998" s="36">
        <f>G5998*I5998</f>
        <v>11193090</v>
      </c>
      <c r="I5998" s="36">
        <v>1</v>
      </c>
    </row>
    <row r="5999" spans="1:9">
      <c r="A5999" s="1248"/>
      <c r="B5999" s="1263" t="s">
        <v>118</v>
      </c>
      <c r="C5999" s="1263"/>
      <c r="D5999" s="1263"/>
      <c r="E5999" s="1263"/>
      <c r="F5999" s="1263"/>
      <c r="G5999" s="1263"/>
      <c r="H5999" s="70">
        <f>SUM(H6000:H6001)</f>
        <v>291010</v>
      </c>
      <c r="I5999" s="70"/>
    </row>
    <row r="6000" spans="1:9" ht="30">
      <c r="A6000" s="1248"/>
      <c r="B6000" s="1207">
        <v>4251</v>
      </c>
      <c r="C6000" s="148">
        <v>71351540</v>
      </c>
      <c r="D6000" s="149" t="s">
        <v>2920</v>
      </c>
      <c r="E6000" s="37" t="s">
        <v>172</v>
      </c>
      <c r="F6000" s="37" t="s">
        <v>121</v>
      </c>
      <c r="G6000" s="38">
        <v>223860</v>
      </c>
      <c r="H6000" s="38">
        <f>G6000*I6000</f>
        <v>223860</v>
      </c>
      <c r="I6000" s="38">
        <v>1</v>
      </c>
    </row>
    <row r="6001" spans="1:9" ht="30">
      <c r="A6001" s="1248"/>
      <c r="B6001" s="1207"/>
      <c r="C6001" s="146" t="s">
        <v>2921</v>
      </c>
      <c r="D6001" s="147" t="s">
        <v>2922</v>
      </c>
      <c r="E6001" s="35" t="s">
        <v>120</v>
      </c>
      <c r="F6001" s="35" t="s">
        <v>121</v>
      </c>
      <c r="G6001" s="36">
        <v>67150</v>
      </c>
      <c r="H6001" s="36">
        <f>G6001*I6001</f>
        <v>67150</v>
      </c>
      <c r="I6001" s="36">
        <v>1</v>
      </c>
    </row>
    <row r="6002" spans="1:9">
      <c r="A6002" s="1248"/>
      <c r="B6002" s="1254" t="s">
        <v>267</v>
      </c>
      <c r="C6002" s="1254"/>
      <c r="D6002" s="1254"/>
      <c r="E6002" s="1254"/>
      <c r="F6002" s="1254"/>
      <c r="G6002" s="1254"/>
      <c r="H6002" s="34">
        <f>SUM(H6003)</f>
        <v>3735000</v>
      </c>
      <c r="I6002" s="34"/>
    </row>
    <row r="6003" spans="1:9">
      <c r="A6003" s="1248"/>
      <c r="B6003" s="1263" t="s">
        <v>118</v>
      </c>
      <c r="C6003" s="1263"/>
      <c r="D6003" s="1263"/>
      <c r="E6003" s="1263"/>
      <c r="F6003" s="1263"/>
      <c r="G6003" s="1263"/>
      <c r="H6003" s="70">
        <f>SUM(H6004:H6009)</f>
        <v>3735000</v>
      </c>
      <c r="I6003" s="70"/>
    </row>
    <row r="6004" spans="1:9" ht="60">
      <c r="A6004" s="1248"/>
      <c r="B6004" s="1207">
        <v>4239</v>
      </c>
      <c r="C6004" s="146" t="s">
        <v>2923</v>
      </c>
      <c r="D6004" s="147" t="s">
        <v>2924</v>
      </c>
      <c r="E6004" s="35" t="s">
        <v>14</v>
      </c>
      <c r="F6004" s="35" t="s">
        <v>121</v>
      </c>
      <c r="G6004" s="36">
        <v>1200000</v>
      </c>
      <c r="H6004" s="36">
        <f t="shared" ref="H6004:H6009" si="51">G6004*I6004</f>
        <v>1200000</v>
      </c>
      <c r="I6004" s="36">
        <v>1</v>
      </c>
    </row>
    <row r="6005" spans="1:9" ht="45">
      <c r="A6005" s="1248"/>
      <c r="B6005" s="1207"/>
      <c r="C6005" s="146" t="s">
        <v>2925</v>
      </c>
      <c r="D6005" s="147" t="s">
        <v>2926</v>
      </c>
      <c r="E6005" s="35" t="s">
        <v>14</v>
      </c>
      <c r="F6005" s="35" t="s">
        <v>121</v>
      </c>
      <c r="G6005" s="36">
        <v>400000</v>
      </c>
      <c r="H6005" s="36">
        <f t="shared" si="51"/>
        <v>400000</v>
      </c>
      <c r="I6005" s="36">
        <v>1</v>
      </c>
    </row>
    <row r="6006" spans="1:9" ht="45">
      <c r="A6006" s="1248"/>
      <c r="B6006" s="1207"/>
      <c r="C6006" s="146" t="s">
        <v>2927</v>
      </c>
      <c r="D6006" s="147" t="s">
        <v>2928</v>
      </c>
      <c r="E6006" s="35" t="s">
        <v>14</v>
      </c>
      <c r="F6006" s="35" t="s">
        <v>121</v>
      </c>
      <c r="G6006" s="36">
        <v>100000</v>
      </c>
      <c r="H6006" s="36">
        <f t="shared" si="51"/>
        <v>100000</v>
      </c>
      <c r="I6006" s="36">
        <v>1</v>
      </c>
    </row>
    <row r="6007" spans="1:9" ht="60">
      <c r="A6007" s="1248"/>
      <c r="B6007" s="1207"/>
      <c r="C6007" s="146" t="s">
        <v>2929</v>
      </c>
      <c r="D6007" s="147" t="s">
        <v>2930</v>
      </c>
      <c r="E6007" s="35" t="s">
        <v>14</v>
      </c>
      <c r="F6007" s="35" t="s">
        <v>121</v>
      </c>
      <c r="G6007" s="36">
        <v>735000</v>
      </c>
      <c r="H6007" s="36">
        <f t="shared" si="51"/>
        <v>735000</v>
      </c>
      <c r="I6007" s="36">
        <v>1</v>
      </c>
    </row>
    <row r="6008" spans="1:9" ht="45">
      <c r="A6008" s="1248"/>
      <c r="B6008" s="1207"/>
      <c r="C6008" s="146" t="s">
        <v>2931</v>
      </c>
      <c r="D6008" s="147" t="s">
        <v>2932</v>
      </c>
      <c r="E6008" s="35" t="s">
        <v>14</v>
      </c>
      <c r="F6008" s="35" t="s">
        <v>121</v>
      </c>
      <c r="G6008" s="36">
        <v>1200000</v>
      </c>
      <c r="H6008" s="36">
        <f t="shared" si="51"/>
        <v>1200000</v>
      </c>
      <c r="I6008" s="36">
        <v>1</v>
      </c>
    </row>
    <row r="6009" spans="1:9" ht="45">
      <c r="A6009" s="1248"/>
      <c r="B6009" s="1207"/>
      <c r="C6009" s="146" t="s">
        <v>2933</v>
      </c>
      <c r="D6009" s="147" t="s">
        <v>2934</v>
      </c>
      <c r="E6009" s="35" t="s">
        <v>14</v>
      </c>
      <c r="F6009" s="35" t="s">
        <v>121</v>
      </c>
      <c r="G6009" s="36">
        <v>100000</v>
      </c>
      <c r="H6009" s="36">
        <f t="shared" si="51"/>
        <v>100000</v>
      </c>
      <c r="I6009" s="36">
        <v>1</v>
      </c>
    </row>
    <row r="6010" spans="1:9">
      <c r="A6010" s="1248"/>
      <c r="B6010" s="1258" t="s">
        <v>274</v>
      </c>
      <c r="C6010" s="1258"/>
      <c r="D6010" s="1258"/>
      <c r="E6010" s="1258"/>
      <c r="F6010" s="1258"/>
      <c r="G6010" s="1258"/>
      <c r="H6010" s="39">
        <f>SUM(H6011+H6014)</f>
        <v>17122000</v>
      </c>
      <c r="I6010" s="39"/>
    </row>
    <row r="6011" spans="1:9">
      <c r="A6011" s="1248"/>
      <c r="B6011" s="1263" t="s">
        <v>11</v>
      </c>
      <c r="C6011" s="1263"/>
      <c r="D6011" s="1263"/>
      <c r="E6011" s="1263"/>
      <c r="F6011" s="1263"/>
      <c r="G6011" s="1263"/>
      <c r="H6011" s="70">
        <f>SUM(H6013:H6013)</f>
        <v>2640000</v>
      </c>
      <c r="I6011" s="70"/>
    </row>
    <row r="6012" spans="1:9">
      <c r="A6012" s="1248"/>
      <c r="B6012" s="930"/>
      <c r="C6012" s="761" t="s">
        <v>8022</v>
      </c>
      <c r="D6012" s="761" t="s">
        <v>4056</v>
      </c>
      <c r="E6012" s="805" t="s">
        <v>126</v>
      </c>
      <c r="F6012" s="811" t="s">
        <v>15</v>
      </c>
      <c r="G6012" s="778">
        <v>1200</v>
      </c>
      <c r="H6012" s="763">
        <v>2640</v>
      </c>
      <c r="I6012" s="778">
        <v>2200</v>
      </c>
    </row>
    <row r="6013" spans="1:9" ht="30">
      <c r="A6013" s="1248"/>
      <c r="B6013" s="932">
        <v>4267</v>
      </c>
      <c r="C6013" s="146" t="s">
        <v>2935</v>
      </c>
      <c r="D6013" s="147" t="s">
        <v>2936</v>
      </c>
      <c r="E6013" s="35" t="s">
        <v>14</v>
      </c>
      <c r="F6013" s="35" t="s">
        <v>15</v>
      </c>
      <c r="G6013" s="36">
        <v>1100</v>
      </c>
      <c r="H6013" s="36">
        <f>G6013*I6013</f>
        <v>2640000</v>
      </c>
      <c r="I6013" s="36">
        <v>2400</v>
      </c>
    </row>
    <row r="6014" spans="1:9">
      <c r="A6014" s="1248"/>
      <c r="B6014" s="1263" t="s">
        <v>118</v>
      </c>
      <c r="C6014" s="1263"/>
      <c r="D6014" s="1263"/>
      <c r="E6014" s="1263"/>
      <c r="F6014" s="1263"/>
      <c r="G6014" s="1263"/>
      <c r="H6014" s="70">
        <f>SUM(H6016:H6037)</f>
        <v>14482000</v>
      </c>
      <c r="I6014" s="70"/>
    </row>
    <row r="6015" spans="1:9" ht="18">
      <c r="A6015" s="1248"/>
      <c r="B6015" s="971"/>
      <c r="C6015" s="431" t="s">
        <v>8548</v>
      </c>
      <c r="D6015" s="431" t="s">
        <v>5438</v>
      </c>
      <c r="E6015" s="971" t="s">
        <v>120</v>
      </c>
      <c r="F6015" s="978" t="s">
        <v>121</v>
      </c>
      <c r="G6015" s="380">
        <v>7000</v>
      </c>
      <c r="H6015" s="380">
        <v>7000</v>
      </c>
      <c r="I6015" s="977">
        <v>1</v>
      </c>
    </row>
    <row r="6016" spans="1:9" ht="45">
      <c r="A6016" s="1248"/>
      <c r="B6016" s="1207">
        <v>4239</v>
      </c>
      <c r="C6016" s="146" t="s">
        <v>2937</v>
      </c>
      <c r="D6016" s="147" t="s">
        <v>2938</v>
      </c>
      <c r="E6016" s="35" t="s">
        <v>14</v>
      </c>
      <c r="F6016" s="35" t="s">
        <v>121</v>
      </c>
      <c r="G6016" s="36">
        <v>1050000</v>
      </c>
      <c r="H6016" s="36">
        <f t="shared" ref="H6016:H6037" si="52">G6016*I6016</f>
        <v>1050000</v>
      </c>
      <c r="I6016" s="36">
        <v>1</v>
      </c>
    </row>
    <row r="6017" spans="1:9" ht="45">
      <c r="A6017" s="1248"/>
      <c r="B6017" s="1207"/>
      <c r="C6017" s="146" t="s">
        <v>2939</v>
      </c>
      <c r="D6017" s="147" t="s">
        <v>2940</v>
      </c>
      <c r="E6017" s="35" t="s">
        <v>14</v>
      </c>
      <c r="F6017" s="35" t="s">
        <v>121</v>
      </c>
      <c r="G6017" s="36">
        <v>350000</v>
      </c>
      <c r="H6017" s="36">
        <f t="shared" si="52"/>
        <v>350000</v>
      </c>
      <c r="I6017" s="36">
        <v>1</v>
      </c>
    </row>
    <row r="6018" spans="1:9" ht="45">
      <c r="A6018" s="1248"/>
      <c r="B6018" s="1207"/>
      <c r="C6018" s="146" t="s">
        <v>2941</v>
      </c>
      <c r="D6018" s="147" t="s">
        <v>2942</v>
      </c>
      <c r="E6018" s="35" t="s">
        <v>14</v>
      </c>
      <c r="F6018" s="35" t="s">
        <v>121</v>
      </c>
      <c r="G6018" s="36">
        <v>230000</v>
      </c>
      <c r="H6018" s="36">
        <f t="shared" si="52"/>
        <v>230000</v>
      </c>
      <c r="I6018" s="36">
        <v>1</v>
      </c>
    </row>
    <row r="6019" spans="1:9" ht="45">
      <c r="A6019" s="1248"/>
      <c r="B6019" s="1207"/>
      <c r="C6019" s="146" t="s">
        <v>2943</v>
      </c>
      <c r="D6019" s="147" t="s">
        <v>2944</v>
      </c>
      <c r="E6019" s="35" t="s">
        <v>14</v>
      </c>
      <c r="F6019" s="35" t="s">
        <v>121</v>
      </c>
      <c r="G6019" s="36">
        <v>2100000</v>
      </c>
      <c r="H6019" s="36">
        <f t="shared" si="52"/>
        <v>2100000</v>
      </c>
      <c r="I6019" s="36">
        <v>1</v>
      </c>
    </row>
    <row r="6020" spans="1:9" ht="45">
      <c r="A6020" s="1248"/>
      <c r="B6020" s="1207"/>
      <c r="C6020" s="146" t="s">
        <v>2945</v>
      </c>
      <c r="D6020" s="147" t="s">
        <v>2946</v>
      </c>
      <c r="E6020" s="35" t="s">
        <v>14</v>
      </c>
      <c r="F6020" s="35" t="s">
        <v>121</v>
      </c>
      <c r="G6020" s="36">
        <v>145000</v>
      </c>
      <c r="H6020" s="36">
        <f t="shared" si="52"/>
        <v>145000</v>
      </c>
      <c r="I6020" s="36">
        <v>1</v>
      </c>
    </row>
    <row r="6021" spans="1:9" ht="45">
      <c r="A6021" s="1248"/>
      <c r="B6021" s="1207"/>
      <c r="C6021" s="146" t="s">
        <v>2947</v>
      </c>
      <c r="D6021" s="147" t="s">
        <v>1626</v>
      </c>
      <c r="E6021" s="35" t="s">
        <v>14</v>
      </c>
      <c r="F6021" s="35" t="s">
        <v>121</v>
      </c>
      <c r="G6021" s="36">
        <v>500000</v>
      </c>
      <c r="H6021" s="36">
        <f t="shared" si="52"/>
        <v>500000</v>
      </c>
      <c r="I6021" s="36">
        <v>1</v>
      </c>
    </row>
    <row r="6022" spans="1:9" ht="45">
      <c r="A6022" s="1248"/>
      <c r="B6022" s="1207"/>
      <c r="C6022" s="146" t="s">
        <v>2948</v>
      </c>
      <c r="D6022" s="147" t="s">
        <v>2949</v>
      </c>
      <c r="E6022" s="35" t="s">
        <v>14</v>
      </c>
      <c r="F6022" s="35" t="s">
        <v>121</v>
      </c>
      <c r="G6022" s="36">
        <v>200000</v>
      </c>
      <c r="H6022" s="36">
        <f t="shared" si="52"/>
        <v>200000</v>
      </c>
      <c r="I6022" s="36">
        <v>1</v>
      </c>
    </row>
    <row r="6023" spans="1:9" ht="45">
      <c r="A6023" s="1248"/>
      <c r="B6023" s="1207"/>
      <c r="C6023" s="146" t="s">
        <v>2950</v>
      </c>
      <c r="D6023" s="147" t="s">
        <v>2951</v>
      </c>
      <c r="E6023" s="35" t="s">
        <v>14</v>
      </c>
      <c r="F6023" s="35" t="s">
        <v>121</v>
      </c>
      <c r="G6023" s="36">
        <v>500000</v>
      </c>
      <c r="H6023" s="36">
        <f t="shared" si="52"/>
        <v>500000</v>
      </c>
      <c r="I6023" s="36">
        <v>1</v>
      </c>
    </row>
    <row r="6024" spans="1:9" ht="60">
      <c r="A6024" s="1248"/>
      <c r="B6024" s="1207"/>
      <c r="C6024" s="146" t="s">
        <v>2952</v>
      </c>
      <c r="D6024" s="147" t="s">
        <v>2953</v>
      </c>
      <c r="E6024" s="35" t="s">
        <v>14</v>
      </c>
      <c r="F6024" s="35" t="s">
        <v>121</v>
      </c>
      <c r="G6024" s="36">
        <v>500000</v>
      </c>
      <c r="H6024" s="36">
        <f t="shared" si="52"/>
        <v>500000</v>
      </c>
      <c r="I6024" s="36">
        <v>1</v>
      </c>
    </row>
    <row r="6025" spans="1:9" ht="45">
      <c r="A6025" s="1248"/>
      <c r="B6025" s="1207"/>
      <c r="C6025" s="146" t="s">
        <v>2954</v>
      </c>
      <c r="D6025" s="147" t="s">
        <v>2955</v>
      </c>
      <c r="E6025" s="35" t="s">
        <v>14</v>
      </c>
      <c r="F6025" s="35" t="s">
        <v>121</v>
      </c>
      <c r="G6025" s="36">
        <v>350000</v>
      </c>
      <c r="H6025" s="36">
        <f t="shared" si="52"/>
        <v>350000</v>
      </c>
      <c r="I6025" s="36">
        <v>1</v>
      </c>
    </row>
    <row r="6026" spans="1:9" ht="45">
      <c r="A6026" s="1248"/>
      <c r="B6026" s="1207"/>
      <c r="C6026" s="146" t="s">
        <v>2956</v>
      </c>
      <c r="D6026" s="147" t="s">
        <v>2957</v>
      </c>
      <c r="E6026" s="35" t="s">
        <v>14</v>
      </c>
      <c r="F6026" s="35" t="s">
        <v>121</v>
      </c>
      <c r="G6026" s="36">
        <v>300000</v>
      </c>
      <c r="H6026" s="36">
        <f t="shared" si="52"/>
        <v>300000</v>
      </c>
      <c r="I6026" s="36">
        <v>1</v>
      </c>
    </row>
    <row r="6027" spans="1:9" ht="45">
      <c r="A6027" s="1248"/>
      <c r="B6027" s="1207"/>
      <c r="C6027" s="146" t="s">
        <v>2958</v>
      </c>
      <c r="D6027" s="147" t="s">
        <v>2959</v>
      </c>
      <c r="E6027" s="35" t="s">
        <v>14</v>
      </c>
      <c r="F6027" s="35" t="s">
        <v>121</v>
      </c>
      <c r="G6027" s="36">
        <v>200000</v>
      </c>
      <c r="H6027" s="36">
        <f t="shared" si="52"/>
        <v>200000</v>
      </c>
      <c r="I6027" s="36">
        <v>1</v>
      </c>
    </row>
    <row r="6028" spans="1:9" ht="45">
      <c r="A6028" s="1248"/>
      <c r="B6028" s="1207"/>
      <c r="C6028" s="146" t="s">
        <v>2960</v>
      </c>
      <c r="D6028" s="147" t="s">
        <v>2961</v>
      </c>
      <c r="E6028" s="35" t="s">
        <v>14</v>
      </c>
      <c r="F6028" s="35" t="s">
        <v>121</v>
      </c>
      <c r="G6028" s="36">
        <v>600000</v>
      </c>
      <c r="H6028" s="36">
        <f t="shared" si="52"/>
        <v>600000</v>
      </c>
      <c r="I6028" s="36">
        <v>1</v>
      </c>
    </row>
    <row r="6029" spans="1:9" ht="45">
      <c r="A6029" s="1248"/>
      <c r="B6029" s="1207"/>
      <c r="C6029" s="146" t="s">
        <v>2962</v>
      </c>
      <c r="D6029" s="147" t="s">
        <v>628</v>
      </c>
      <c r="E6029" s="35" t="s">
        <v>14</v>
      </c>
      <c r="F6029" s="35" t="s">
        <v>121</v>
      </c>
      <c r="G6029" s="36">
        <v>1000000</v>
      </c>
      <c r="H6029" s="36">
        <f t="shared" si="52"/>
        <v>1000000</v>
      </c>
      <c r="I6029" s="36">
        <v>1</v>
      </c>
    </row>
    <row r="6030" spans="1:9" ht="60">
      <c r="A6030" s="1248"/>
      <c r="B6030" s="1207"/>
      <c r="C6030" s="147" t="s">
        <v>2963</v>
      </c>
      <c r="D6030" s="147" t="s">
        <v>2964</v>
      </c>
      <c r="E6030" s="35" t="s">
        <v>14</v>
      </c>
      <c r="F6030" s="35" t="s">
        <v>121</v>
      </c>
      <c r="G6030" s="36">
        <v>1100000</v>
      </c>
      <c r="H6030" s="36">
        <f t="shared" si="52"/>
        <v>1100000</v>
      </c>
      <c r="I6030" s="36">
        <v>1</v>
      </c>
    </row>
    <row r="6031" spans="1:9" ht="30">
      <c r="A6031" s="1248"/>
      <c r="B6031" s="1207"/>
      <c r="C6031" s="147" t="s">
        <v>8106</v>
      </c>
      <c r="D6031" s="147" t="s">
        <v>5438</v>
      </c>
      <c r="E6031" s="827" t="s">
        <v>14</v>
      </c>
      <c r="F6031" s="827" t="s">
        <v>121</v>
      </c>
      <c r="G6031" s="763">
        <v>7000</v>
      </c>
      <c r="H6031" s="763">
        <v>7000</v>
      </c>
      <c r="I6031" s="36">
        <v>1</v>
      </c>
    </row>
    <row r="6032" spans="1:9" ht="45">
      <c r="A6032" s="1248"/>
      <c r="B6032" s="1207"/>
      <c r="C6032" s="147" t="s">
        <v>2965</v>
      </c>
      <c r="D6032" s="147" t="s">
        <v>2966</v>
      </c>
      <c r="E6032" s="35" t="s">
        <v>14</v>
      </c>
      <c r="F6032" s="35" t="s">
        <v>121</v>
      </c>
      <c r="G6032" s="36">
        <v>3650000</v>
      </c>
      <c r="H6032" s="36">
        <f t="shared" si="52"/>
        <v>3650000</v>
      </c>
      <c r="I6032" s="36">
        <v>1</v>
      </c>
    </row>
    <row r="6033" spans="1:9" ht="45">
      <c r="A6033" s="1248"/>
      <c r="B6033" s="1207"/>
      <c r="C6033" s="146" t="s">
        <v>2967</v>
      </c>
      <c r="D6033" s="147" t="s">
        <v>2968</v>
      </c>
      <c r="E6033" s="35" t="s">
        <v>14</v>
      </c>
      <c r="F6033" s="35" t="s">
        <v>121</v>
      </c>
      <c r="G6033" s="36">
        <v>450000</v>
      </c>
      <c r="H6033" s="36">
        <f t="shared" si="52"/>
        <v>450000</v>
      </c>
      <c r="I6033" s="36">
        <v>1</v>
      </c>
    </row>
    <row r="6034" spans="1:9" ht="45">
      <c r="A6034" s="1248"/>
      <c r="B6034" s="1207"/>
      <c r="C6034" s="146" t="s">
        <v>2969</v>
      </c>
      <c r="D6034" s="147" t="s">
        <v>2970</v>
      </c>
      <c r="E6034" s="35" t="s">
        <v>14</v>
      </c>
      <c r="F6034" s="35" t="s">
        <v>121</v>
      </c>
      <c r="G6034" s="36">
        <v>250000</v>
      </c>
      <c r="H6034" s="36">
        <f t="shared" si="52"/>
        <v>250000</v>
      </c>
      <c r="I6034" s="36">
        <v>1</v>
      </c>
    </row>
    <row r="6035" spans="1:9" ht="45">
      <c r="A6035" s="1248"/>
      <c r="B6035" s="1207"/>
      <c r="C6035" s="146" t="s">
        <v>2971</v>
      </c>
      <c r="D6035" s="147" t="s">
        <v>2972</v>
      </c>
      <c r="E6035" s="35" t="s">
        <v>14</v>
      </c>
      <c r="F6035" s="35" t="s">
        <v>121</v>
      </c>
      <c r="G6035" s="36">
        <v>350000</v>
      </c>
      <c r="H6035" s="36">
        <f t="shared" si="52"/>
        <v>350000</v>
      </c>
      <c r="I6035" s="36">
        <v>1</v>
      </c>
    </row>
    <row r="6036" spans="1:9" ht="45">
      <c r="A6036" s="1248"/>
      <c r="B6036" s="1207"/>
      <c r="C6036" s="146" t="s">
        <v>2973</v>
      </c>
      <c r="D6036" s="147" t="s">
        <v>2974</v>
      </c>
      <c r="E6036" s="35" t="s">
        <v>14</v>
      </c>
      <c r="F6036" s="35" t="s">
        <v>121</v>
      </c>
      <c r="G6036" s="36">
        <v>500000</v>
      </c>
      <c r="H6036" s="36">
        <f t="shared" si="52"/>
        <v>500000</v>
      </c>
      <c r="I6036" s="36">
        <v>1</v>
      </c>
    </row>
    <row r="6037" spans="1:9" ht="45">
      <c r="A6037" s="1248"/>
      <c r="B6037" s="1207"/>
      <c r="C6037" s="146" t="s">
        <v>2975</v>
      </c>
      <c r="D6037" s="147" t="s">
        <v>2976</v>
      </c>
      <c r="E6037" s="35" t="s">
        <v>14</v>
      </c>
      <c r="F6037" s="35" t="s">
        <v>121</v>
      </c>
      <c r="G6037" s="36">
        <v>150000</v>
      </c>
      <c r="H6037" s="36">
        <f t="shared" si="52"/>
        <v>150000</v>
      </c>
      <c r="I6037" s="36">
        <v>1</v>
      </c>
    </row>
    <row r="6038" spans="1:9">
      <c r="A6038" s="1248"/>
      <c r="B6038" s="1254" t="s">
        <v>6606</v>
      </c>
      <c r="C6038" s="1254"/>
      <c r="D6038" s="1254"/>
      <c r="E6038" s="1254"/>
      <c r="F6038" s="1254"/>
      <c r="G6038" s="1254"/>
      <c r="H6038" s="36"/>
      <c r="I6038" s="36"/>
    </row>
    <row r="6039" spans="1:9">
      <c r="A6039" s="1248"/>
      <c r="B6039" s="1263" t="s">
        <v>154</v>
      </c>
      <c r="C6039" s="1263"/>
      <c r="D6039" s="1263"/>
      <c r="E6039" s="1263"/>
      <c r="F6039" s="1263"/>
      <c r="G6039" s="1263"/>
      <c r="H6039" s="36"/>
      <c r="I6039" s="36"/>
    </row>
    <row r="6040" spans="1:9" ht="30">
      <c r="A6040" s="1248"/>
      <c r="B6040" s="710" t="s">
        <v>5611</v>
      </c>
      <c r="C6040" s="146" t="s">
        <v>7695</v>
      </c>
      <c r="D6040" s="146" t="s">
        <v>4058</v>
      </c>
      <c r="E6040" s="146" t="s">
        <v>126</v>
      </c>
      <c r="F6040" s="734" t="s">
        <v>121</v>
      </c>
      <c r="G6040" s="712">
        <v>4647.1000000000004</v>
      </c>
      <c r="H6040" s="712">
        <v>4647.1000000000004</v>
      </c>
      <c r="I6040" s="36">
        <v>1</v>
      </c>
    </row>
    <row r="6041" spans="1:9">
      <c r="A6041" s="1248"/>
      <c r="B6041" s="918"/>
      <c r="C6041" s="1263" t="s">
        <v>118</v>
      </c>
      <c r="D6041" s="1263"/>
      <c r="E6041" s="1263"/>
      <c r="F6041" s="1263"/>
      <c r="G6041" s="1263"/>
      <c r="H6041" s="1263"/>
      <c r="I6041" s="36"/>
    </row>
    <row r="6042" spans="1:9">
      <c r="A6042" s="1248"/>
      <c r="B6042" s="780"/>
      <c r="C6042" s="761" t="s">
        <v>7813</v>
      </c>
      <c r="D6042" s="761" t="s">
        <v>5253</v>
      </c>
      <c r="E6042" s="771" t="s">
        <v>3118</v>
      </c>
      <c r="F6042" s="772" t="s">
        <v>121</v>
      </c>
      <c r="G6042" s="762">
        <v>92900</v>
      </c>
      <c r="H6042" s="762">
        <v>92900</v>
      </c>
      <c r="I6042" s="36">
        <v>1</v>
      </c>
    </row>
    <row r="6043" spans="1:9" ht="30">
      <c r="A6043" s="1248"/>
      <c r="B6043" s="1449" t="s">
        <v>5581</v>
      </c>
      <c r="C6043" s="146" t="s">
        <v>6607</v>
      </c>
      <c r="D6043" s="146" t="s">
        <v>5438</v>
      </c>
      <c r="E6043" s="471" t="s">
        <v>14</v>
      </c>
      <c r="F6043" s="471" t="s">
        <v>121</v>
      </c>
      <c r="G6043" s="481">
        <v>300000</v>
      </c>
      <c r="H6043" s="481">
        <v>300000</v>
      </c>
      <c r="I6043" s="36">
        <v>1</v>
      </c>
    </row>
    <row r="6044" spans="1:9" ht="30">
      <c r="A6044" s="1248"/>
      <c r="B6044" s="1450"/>
      <c r="C6044" s="146" t="s">
        <v>6608</v>
      </c>
      <c r="D6044" s="146" t="s">
        <v>5438</v>
      </c>
      <c r="E6044" s="471" t="s">
        <v>14</v>
      </c>
      <c r="F6044" s="471" t="s">
        <v>121</v>
      </c>
      <c r="G6044" s="481">
        <v>380000</v>
      </c>
      <c r="H6044" s="481">
        <v>380000</v>
      </c>
      <c r="I6044" s="36">
        <v>1</v>
      </c>
    </row>
    <row r="6045" spans="1:9" ht="30">
      <c r="A6045" s="1248"/>
      <c r="B6045" s="1450"/>
      <c r="C6045" s="146" t="s">
        <v>6609</v>
      </c>
      <c r="D6045" s="146" t="s">
        <v>5438</v>
      </c>
      <c r="E6045" s="471" t="s">
        <v>14</v>
      </c>
      <c r="F6045" s="471" t="s">
        <v>121</v>
      </c>
      <c r="G6045" s="481">
        <v>160000</v>
      </c>
      <c r="H6045" s="481">
        <v>160000</v>
      </c>
      <c r="I6045" s="36">
        <v>1</v>
      </c>
    </row>
    <row r="6046" spans="1:9" ht="30">
      <c r="A6046" s="1248"/>
      <c r="B6046" s="1450"/>
      <c r="C6046" s="146" t="s">
        <v>6610</v>
      </c>
      <c r="D6046" s="146" t="s">
        <v>5438</v>
      </c>
      <c r="E6046" s="471" t="s">
        <v>14</v>
      </c>
      <c r="F6046" s="471" t="s">
        <v>121</v>
      </c>
      <c r="G6046" s="481">
        <v>900000</v>
      </c>
      <c r="H6046" s="481">
        <v>900000</v>
      </c>
      <c r="I6046" s="36">
        <v>1</v>
      </c>
    </row>
    <row r="6047" spans="1:9" ht="30">
      <c r="A6047" s="1248"/>
      <c r="B6047" s="1450"/>
      <c r="C6047" s="146" t="s">
        <v>6611</v>
      </c>
      <c r="D6047" s="146" t="s">
        <v>5438</v>
      </c>
      <c r="E6047" s="471" t="s">
        <v>14</v>
      </c>
      <c r="F6047" s="471" t="s">
        <v>121</v>
      </c>
      <c r="G6047" s="481">
        <v>1000000</v>
      </c>
      <c r="H6047" s="481">
        <v>1000000</v>
      </c>
      <c r="I6047" s="36">
        <v>1</v>
      </c>
    </row>
    <row r="6048" spans="1:9" ht="30">
      <c r="A6048" s="1248"/>
      <c r="B6048" s="1451"/>
      <c r="C6048" s="146" t="s">
        <v>6612</v>
      </c>
      <c r="D6048" s="146" t="s">
        <v>5438</v>
      </c>
      <c r="E6048" s="471" t="s">
        <v>14</v>
      </c>
      <c r="F6048" s="471" t="s">
        <v>121</v>
      </c>
      <c r="G6048" s="481">
        <v>300000</v>
      </c>
      <c r="H6048" s="481">
        <v>300000</v>
      </c>
      <c r="I6048" s="36">
        <v>1</v>
      </c>
    </row>
    <row r="6049" spans="1:9">
      <c r="A6049" s="1248"/>
      <c r="B6049" s="1254" t="s">
        <v>291</v>
      </c>
      <c r="C6049" s="1254"/>
      <c r="D6049" s="1254"/>
      <c r="E6049" s="1254"/>
      <c r="F6049" s="1254"/>
      <c r="G6049" s="1254"/>
      <c r="H6049" s="34">
        <f>SUM(H6052)</f>
        <v>1087000</v>
      </c>
      <c r="I6049" s="34"/>
    </row>
    <row r="6050" spans="1:9">
      <c r="A6050" s="1248"/>
      <c r="B6050" s="1263" t="s">
        <v>5454</v>
      </c>
      <c r="C6050" s="1263"/>
      <c r="D6050" s="1263"/>
      <c r="E6050" s="1263"/>
      <c r="F6050" s="1263"/>
      <c r="G6050" s="1263"/>
      <c r="H6050" s="1263"/>
      <c r="I6050" s="1263"/>
    </row>
    <row r="6051" spans="1:9">
      <c r="A6051" s="1248"/>
      <c r="B6051" s="146" t="s">
        <v>5522</v>
      </c>
      <c r="C6051" s="146" t="s">
        <v>5618</v>
      </c>
      <c r="D6051" s="147" t="s">
        <v>4056</v>
      </c>
      <c r="E6051" s="289" t="s">
        <v>126</v>
      </c>
      <c r="F6051" s="289" t="s">
        <v>15</v>
      </c>
      <c r="G6051" s="289">
        <v>12450</v>
      </c>
      <c r="H6051" s="289">
        <f>G6051*I6051</f>
        <v>3735000</v>
      </c>
      <c r="I6051" s="289">
        <v>300</v>
      </c>
    </row>
    <row r="6052" spans="1:9">
      <c r="A6052" s="1248"/>
      <c r="B6052" s="1263" t="s">
        <v>118</v>
      </c>
      <c r="C6052" s="1263"/>
      <c r="D6052" s="1263"/>
      <c r="E6052" s="1263"/>
      <c r="F6052" s="1263"/>
      <c r="G6052" s="1263"/>
      <c r="H6052" s="70">
        <f>SUM(H6053:H6054)</f>
        <v>1087000</v>
      </c>
      <c r="I6052" s="70"/>
    </row>
    <row r="6053" spans="1:9" ht="30">
      <c r="A6053" s="1248"/>
      <c r="B6053" s="1266">
        <v>4239</v>
      </c>
      <c r="C6053" s="146" t="s">
        <v>2977</v>
      </c>
      <c r="D6053" s="147" t="s">
        <v>2978</v>
      </c>
      <c r="E6053" s="35" t="s">
        <v>120</v>
      </c>
      <c r="F6053" s="35" t="s">
        <v>121</v>
      </c>
      <c r="G6053" s="36">
        <v>450000</v>
      </c>
      <c r="H6053" s="36">
        <f>G6053*I6053</f>
        <v>450000</v>
      </c>
      <c r="I6053" s="36">
        <v>1</v>
      </c>
    </row>
    <row r="6054" spans="1:9" ht="30">
      <c r="A6054" s="1248"/>
      <c r="B6054" s="1266"/>
      <c r="C6054" s="146" t="s">
        <v>2979</v>
      </c>
      <c r="D6054" s="147" t="s">
        <v>2980</v>
      </c>
      <c r="E6054" s="35" t="s">
        <v>120</v>
      </c>
      <c r="F6054" s="35" t="s">
        <v>121</v>
      </c>
      <c r="G6054" s="36">
        <v>637000</v>
      </c>
      <c r="H6054" s="36">
        <f>G6054*I6054</f>
        <v>637000</v>
      </c>
      <c r="I6054" s="36">
        <v>1</v>
      </c>
    </row>
    <row r="6055" spans="1:9">
      <c r="A6055" s="1248"/>
      <c r="B6055" s="1254" t="s">
        <v>298</v>
      </c>
      <c r="C6055" s="1254"/>
      <c r="D6055" s="1254"/>
      <c r="E6055" s="1254"/>
      <c r="F6055" s="1254"/>
      <c r="G6055" s="1254"/>
      <c r="H6055" s="34">
        <f>SUM(H6056)</f>
        <v>43320000</v>
      </c>
      <c r="I6055" s="34"/>
    </row>
    <row r="6056" spans="1:9">
      <c r="A6056" s="1248"/>
      <c r="B6056" s="1263" t="s">
        <v>118</v>
      </c>
      <c r="C6056" s="1263"/>
      <c r="D6056" s="1263"/>
      <c r="E6056" s="1263"/>
      <c r="F6056" s="1263"/>
      <c r="G6056" s="1263"/>
      <c r="H6056" s="70">
        <f>SUM(H6057:H6057)</f>
        <v>43320000</v>
      </c>
      <c r="I6056" s="70"/>
    </row>
    <row r="6057" spans="1:9" s="11" customFormat="1" ht="30">
      <c r="A6057" s="1248"/>
      <c r="B6057" s="918">
        <v>4215</v>
      </c>
      <c r="C6057" s="148">
        <v>66511120</v>
      </c>
      <c r="D6057" s="149" t="s">
        <v>299</v>
      </c>
      <c r="E6057" s="37" t="s">
        <v>149</v>
      </c>
      <c r="F6057" s="37" t="s">
        <v>121</v>
      </c>
      <c r="G6057" s="38">
        <v>43320000</v>
      </c>
      <c r="H6057" s="38">
        <f>G6057*I6057</f>
        <v>43320000</v>
      </c>
      <c r="I6057" s="38">
        <v>1</v>
      </c>
    </row>
    <row r="6058" spans="1:9">
      <c r="B6058" s="1306" t="s">
        <v>300</v>
      </c>
      <c r="C6058" s="1306"/>
      <c r="D6058" s="1306"/>
      <c r="E6058" s="1306"/>
      <c r="F6058" s="1306"/>
      <c r="G6058" s="1306"/>
      <c r="H6058" s="34">
        <f>SUM(H5695+H5854+H5860+H5880+H5884+H5889+H5894+H5900+H5905+H5911+H5926+H5932+H5935+H5940+H5943+H5991+H5996+H6002+H6010+H6049+H6055)</f>
        <v>582304532</v>
      </c>
      <c r="I6058" s="34"/>
    </row>
    <row r="6059" spans="1:9" ht="38.25" customHeight="1">
      <c r="A6059" s="1248" t="s">
        <v>5239</v>
      </c>
      <c r="B6059" s="1208" t="s">
        <v>2981</v>
      </c>
      <c r="C6059" s="1208"/>
      <c r="D6059" s="1208"/>
      <c r="E6059" s="1208"/>
      <c r="F6059" s="1208"/>
      <c r="G6059" s="1208"/>
      <c r="H6059" s="1208"/>
      <c r="I6059" s="1208"/>
    </row>
    <row r="6060" spans="1:9">
      <c r="A6060" s="1248"/>
      <c r="B6060" s="912"/>
      <c r="C6060" s="113"/>
      <c r="D6060" s="113"/>
      <c r="E6060" s="9"/>
      <c r="F6060" s="9"/>
      <c r="G6060" s="69"/>
      <c r="H6060" s="69"/>
      <c r="I6060" s="69"/>
    </row>
    <row r="6061" spans="1:9">
      <c r="A6061" s="1248"/>
      <c r="B6061" s="1191" t="s">
        <v>1</v>
      </c>
      <c r="C6061" s="1289" t="s">
        <v>2</v>
      </c>
      <c r="D6061" s="1289"/>
      <c r="E6061" s="1191" t="s">
        <v>3</v>
      </c>
      <c r="F6061" s="1191" t="s">
        <v>4</v>
      </c>
      <c r="G6061" s="1213" t="s">
        <v>5</v>
      </c>
      <c r="H6061" s="1213" t="s">
        <v>6</v>
      </c>
      <c r="I6061" s="1213" t="s">
        <v>7</v>
      </c>
    </row>
    <row r="6062" spans="1:9" ht="60">
      <c r="A6062" s="1248"/>
      <c r="B6062" s="1191"/>
      <c r="C6062" s="113" t="s">
        <v>8</v>
      </c>
      <c r="D6062" s="113" t="s">
        <v>9</v>
      </c>
      <c r="E6062" s="1191"/>
      <c r="F6062" s="1191"/>
      <c r="G6062" s="1213"/>
      <c r="H6062" s="1213"/>
      <c r="I6062" s="1213"/>
    </row>
    <row r="6063" spans="1:9">
      <c r="A6063" s="1248"/>
      <c r="B6063" s="912"/>
      <c r="C6063" s="113">
        <v>1</v>
      </c>
      <c r="D6063" s="113">
        <v>2</v>
      </c>
      <c r="E6063" s="9">
        <v>3</v>
      </c>
      <c r="F6063" s="9">
        <v>4</v>
      </c>
      <c r="G6063" s="69">
        <v>5</v>
      </c>
      <c r="H6063" s="69">
        <v>6</v>
      </c>
      <c r="I6063" s="69">
        <v>7</v>
      </c>
    </row>
    <row r="6064" spans="1:9">
      <c r="A6064" s="1248"/>
      <c r="B6064" s="1212" t="s">
        <v>10</v>
      </c>
      <c r="C6064" s="1212"/>
      <c r="D6064" s="1212"/>
      <c r="E6064" s="1212"/>
      <c r="F6064" s="1212"/>
      <c r="G6064" s="1212"/>
      <c r="H6064" s="2">
        <f>SUM(H6065+H6180)</f>
        <v>28537100</v>
      </c>
      <c r="I6064" s="2"/>
    </row>
    <row r="6065" spans="1:9">
      <c r="A6065" s="1248"/>
      <c r="B6065" s="1191" t="s">
        <v>11</v>
      </c>
      <c r="C6065" s="1191"/>
      <c r="D6065" s="1191"/>
      <c r="E6065" s="1191"/>
      <c r="F6065" s="1191"/>
      <c r="G6065" s="1191"/>
      <c r="H6065" s="69">
        <f>SUM(H6066:H6176)</f>
        <v>17244200</v>
      </c>
      <c r="I6065" s="69"/>
    </row>
    <row r="6066" spans="1:9">
      <c r="A6066" s="1248"/>
      <c r="B6066" s="1205">
        <v>4261</v>
      </c>
      <c r="C6066" s="114" t="s">
        <v>2982</v>
      </c>
      <c r="D6066" s="115" t="s">
        <v>2983</v>
      </c>
      <c r="E6066" s="10" t="s">
        <v>14</v>
      </c>
      <c r="F6066" s="10" t="s">
        <v>15</v>
      </c>
      <c r="G6066" s="3">
        <v>350</v>
      </c>
      <c r="H6066" s="3">
        <f t="shared" ref="H6066:H6147" si="53">G6066*I6066</f>
        <v>35000</v>
      </c>
      <c r="I6066" s="3">
        <v>100</v>
      </c>
    </row>
    <row r="6067" spans="1:9">
      <c r="A6067" s="1248"/>
      <c r="B6067" s="1205"/>
      <c r="C6067" s="114" t="s">
        <v>2984</v>
      </c>
      <c r="D6067" s="115" t="s">
        <v>2983</v>
      </c>
      <c r="E6067" s="94" t="s">
        <v>14</v>
      </c>
      <c r="F6067" s="94" t="s">
        <v>15</v>
      </c>
      <c r="G6067" s="3">
        <v>350</v>
      </c>
      <c r="H6067" s="3">
        <f t="shared" si="53"/>
        <v>35000</v>
      </c>
      <c r="I6067" s="3">
        <v>100</v>
      </c>
    </row>
    <row r="6068" spans="1:9" ht="10.5" customHeight="1">
      <c r="A6068" s="1248"/>
      <c r="B6068" s="1205"/>
      <c r="C6068" s="114" t="s">
        <v>2984</v>
      </c>
      <c r="D6068" s="115" t="s">
        <v>1067</v>
      </c>
      <c r="E6068" s="10" t="s">
        <v>14</v>
      </c>
      <c r="F6068" s="10" t="s">
        <v>15</v>
      </c>
      <c r="G6068" s="3">
        <v>150</v>
      </c>
      <c r="H6068" s="3">
        <f t="shared" si="53"/>
        <v>30000</v>
      </c>
      <c r="I6068" s="3">
        <v>200</v>
      </c>
    </row>
    <row r="6069" spans="1:9">
      <c r="A6069" s="1248"/>
      <c r="B6069" s="1205"/>
      <c r="C6069" s="114" t="s">
        <v>2985</v>
      </c>
      <c r="D6069" s="115" t="s">
        <v>309</v>
      </c>
      <c r="E6069" s="10" t="s">
        <v>14</v>
      </c>
      <c r="F6069" s="10" t="s">
        <v>15</v>
      </c>
      <c r="G6069" s="3">
        <v>100</v>
      </c>
      <c r="H6069" s="3">
        <f t="shared" si="53"/>
        <v>5000</v>
      </c>
      <c r="I6069" s="3">
        <v>50</v>
      </c>
    </row>
    <row r="6070" spans="1:9">
      <c r="A6070" s="1248"/>
      <c r="B6070" s="1205"/>
      <c r="C6070" s="114" t="s">
        <v>2986</v>
      </c>
      <c r="D6070" s="115" t="s">
        <v>13</v>
      </c>
      <c r="E6070" s="10" t="s">
        <v>14</v>
      </c>
      <c r="F6070" s="10" t="s">
        <v>15</v>
      </c>
      <c r="G6070" s="3">
        <v>6000</v>
      </c>
      <c r="H6070" s="3">
        <f t="shared" si="53"/>
        <v>60000</v>
      </c>
      <c r="I6070" s="3">
        <v>10</v>
      </c>
    </row>
    <row r="6071" spans="1:9">
      <c r="A6071" s="1248"/>
      <c r="B6071" s="1205"/>
      <c r="C6071" s="114" t="s">
        <v>2987</v>
      </c>
      <c r="D6071" s="115" t="s">
        <v>312</v>
      </c>
      <c r="E6071" s="10" t="s">
        <v>14</v>
      </c>
      <c r="F6071" s="10" t="s">
        <v>15</v>
      </c>
      <c r="G6071" s="3">
        <v>100</v>
      </c>
      <c r="H6071" s="3">
        <f t="shared" si="53"/>
        <v>3000</v>
      </c>
      <c r="I6071" s="3">
        <v>30</v>
      </c>
    </row>
    <row r="6072" spans="1:9">
      <c r="A6072" s="1248"/>
      <c r="B6072" s="1205"/>
      <c r="C6072" s="114" t="s">
        <v>2988</v>
      </c>
      <c r="D6072" s="115" t="s">
        <v>316</v>
      </c>
      <c r="E6072" s="10" t="s">
        <v>14</v>
      </c>
      <c r="F6072" s="10" t="s">
        <v>15</v>
      </c>
      <c r="G6072" s="3">
        <v>350</v>
      </c>
      <c r="H6072" s="3">
        <f t="shared" si="53"/>
        <v>10500</v>
      </c>
      <c r="I6072" s="3">
        <v>30</v>
      </c>
    </row>
    <row r="6073" spans="1:9">
      <c r="A6073" s="1248"/>
      <c r="B6073" s="1205"/>
      <c r="C6073" s="114" t="s">
        <v>2989</v>
      </c>
      <c r="D6073" s="115" t="s">
        <v>17</v>
      </c>
      <c r="E6073" s="10" t="s">
        <v>14</v>
      </c>
      <c r="F6073" s="10" t="s">
        <v>15</v>
      </c>
      <c r="G6073" s="3">
        <v>200</v>
      </c>
      <c r="H6073" s="3">
        <f t="shared" si="53"/>
        <v>126000</v>
      </c>
      <c r="I6073" s="3">
        <v>630</v>
      </c>
    </row>
    <row r="6074" spans="1:9">
      <c r="A6074" s="1248"/>
      <c r="B6074" s="1205"/>
      <c r="C6074" s="114" t="s">
        <v>2990</v>
      </c>
      <c r="D6074" s="115" t="s">
        <v>651</v>
      </c>
      <c r="E6074" s="10" t="s">
        <v>14</v>
      </c>
      <c r="F6074" s="10" t="s">
        <v>15</v>
      </c>
      <c r="G6074" s="3">
        <v>150</v>
      </c>
      <c r="H6074" s="3">
        <f t="shared" si="53"/>
        <v>7500</v>
      </c>
      <c r="I6074" s="3">
        <v>50</v>
      </c>
    </row>
    <row r="6075" spans="1:9">
      <c r="A6075" s="1248"/>
      <c r="B6075" s="1205"/>
      <c r="C6075" s="114" t="s">
        <v>2991</v>
      </c>
      <c r="D6075" s="115" t="s">
        <v>21</v>
      </c>
      <c r="E6075" s="10" t="s">
        <v>14</v>
      </c>
      <c r="F6075" s="10" t="s">
        <v>15</v>
      </c>
      <c r="G6075" s="3">
        <v>40</v>
      </c>
      <c r="H6075" s="3">
        <f t="shared" si="53"/>
        <v>2000</v>
      </c>
      <c r="I6075" s="3">
        <v>50</v>
      </c>
    </row>
    <row r="6076" spans="1:9">
      <c r="A6076" s="1248"/>
      <c r="B6076" s="1205"/>
      <c r="C6076" s="114" t="s">
        <v>2992</v>
      </c>
      <c r="D6076" s="115" t="s">
        <v>23</v>
      </c>
      <c r="E6076" s="10" t="s">
        <v>14</v>
      </c>
      <c r="F6076" s="10" t="s">
        <v>15</v>
      </c>
      <c r="G6076" s="3">
        <v>200</v>
      </c>
      <c r="H6076" s="3">
        <f t="shared" si="53"/>
        <v>10000</v>
      </c>
      <c r="I6076" s="3">
        <v>50</v>
      </c>
    </row>
    <row r="6077" spans="1:9" ht="45">
      <c r="A6077" s="1248"/>
      <c r="B6077" s="1205"/>
      <c r="C6077" s="114" t="s">
        <v>2993</v>
      </c>
      <c r="D6077" s="115" t="s">
        <v>2629</v>
      </c>
      <c r="E6077" s="10" t="s">
        <v>14</v>
      </c>
      <c r="F6077" s="10" t="s">
        <v>15</v>
      </c>
      <c r="G6077" s="3">
        <v>6000</v>
      </c>
      <c r="H6077" s="3">
        <f t="shared" si="53"/>
        <v>90000</v>
      </c>
      <c r="I6077" s="3">
        <v>15</v>
      </c>
    </row>
    <row r="6078" spans="1:9">
      <c r="A6078" s="1248"/>
      <c r="B6078" s="1205"/>
      <c r="C6078" s="114" t="s">
        <v>2994</v>
      </c>
      <c r="D6078" s="115" t="s">
        <v>658</v>
      </c>
      <c r="E6078" s="10" t="s">
        <v>14</v>
      </c>
      <c r="F6078" s="10" t="s">
        <v>15</v>
      </c>
      <c r="G6078" s="3">
        <v>1000</v>
      </c>
      <c r="H6078" s="3">
        <f t="shared" si="53"/>
        <v>30000</v>
      </c>
      <c r="I6078" s="3">
        <v>30</v>
      </c>
    </row>
    <row r="6079" spans="1:9">
      <c r="A6079" s="1248"/>
      <c r="B6079" s="1205"/>
      <c r="C6079" s="114" t="s">
        <v>2995</v>
      </c>
      <c r="D6079" s="115" t="s">
        <v>2996</v>
      </c>
      <c r="E6079" s="10" t="s">
        <v>14</v>
      </c>
      <c r="F6079" s="384" t="s">
        <v>30</v>
      </c>
      <c r="G6079" s="3">
        <v>250</v>
      </c>
      <c r="H6079" s="3">
        <f t="shared" si="53"/>
        <v>25000</v>
      </c>
      <c r="I6079" s="3">
        <v>100</v>
      </c>
    </row>
    <row r="6080" spans="1:9">
      <c r="A6080" s="1248"/>
      <c r="B6080" s="1205"/>
      <c r="C6080" s="114" t="s">
        <v>2997</v>
      </c>
      <c r="D6080" s="115" t="s">
        <v>2998</v>
      </c>
      <c r="E6080" s="10" t="s">
        <v>14</v>
      </c>
      <c r="F6080" s="10" t="s">
        <v>30</v>
      </c>
      <c r="G6080" s="3">
        <v>200</v>
      </c>
      <c r="H6080" s="3">
        <f t="shared" si="53"/>
        <v>4000</v>
      </c>
      <c r="I6080" s="3">
        <v>20</v>
      </c>
    </row>
    <row r="6081" spans="1:9">
      <c r="A6081" s="1248"/>
      <c r="B6081" s="1205"/>
      <c r="C6081" s="114" t="s">
        <v>2999</v>
      </c>
      <c r="D6081" s="115" t="s">
        <v>3000</v>
      </c>
      <c r="E6081" s="10" t="s">
        <v>14</v>
      </c>
      <c r="F6081" s="10" t="s">
        <v>30</v>
      </c>
      <c r="G6081" s="3">
        <v>200</v>
      </c>
      <c r="H6081" s="3">
        <f t="shared" si="53"/>
        <v>10000</v>
      </c>
      <c r="I6081" s="3">
        <v>50</v>
      </c>
    </row>
    <row r="6082" spans="1:9">
      <c r="A6082" s="1248"/>
      <c r="B6082" s="1205"/>
      <c r="C6082" s="114" t="s">
        <v>3001</v>
      </c>
      <c r="D6082" s="115" t="s">
        <v>38</v>
      </c>
      <c r="E6082" s="10" t="s">
        <v>14</v>
      </c>
      <c r="F6082" s="10" t="s">
        <v>15</v>
      </c>
      <c r="G6082" s="3">
        <v>150</v>
      </c>
      <c r="H6082" s="3">
        <f t="shared" si="53"/>
        <v>45000</v>
      </c>
      <c r="I6082" s="3">
        <v>300</v>
      </c>
    </row>
    <row r="6083" spans="1:9">
      <c r="A6083" s="1248"/>
      <c r="B6083" s="1205"/>
      <c r="C6083" s="114" t="s">
        <v>3002</v>
      </c>
      <c r="D6083" s="115" t="s">
        <v>44</v>
      </c>
      <c r="E6083" s="10" t="s">
        <v>14</v>
      </c>
      <c r="F6083" s="10" t="s">
        <v>15</v>
      </c>
      <c r="G6083" s="3">
        <v>900</v>
      </c>
      <c r="H6083" s="3">
        <f t="shared" si="53"/>
        <v>27000</v>
      </c>
      <c r="I6083" s="3">
        <v>30</v>
      </c>
    </row>
    <row r="6084" spans="1:9">
      <c r="A6084" s="1248"/>
      <c r="B6084" s="1205"/>
      <c r="C6084" s="114" t="s">
        <v>3003</v>
      </c>
      <c r="D6084" s="115" t="s">
        <v>46</v>
      </c>
      <c r="E6084" s="10" t="s">
        <v>14</v>
      </c>
      <c r="F6084" s="10" t="s">
        <v>15</v>
      </c>
      <c r="G6084" s="3">
        <v>10000</v>
      </c>
      <c r="H6084" s="3">
        <f t="shared" si="53"/>
        <v>20000</v>
      </c>
      <c r="I6084" s="3">
        <v>2</v>
      </c>
    </row>
    <row r="6085" spans="1:9">
      <c r="A6085" s="1248"/>
      <c r="B6085" s="1205"/>
      <c r="C6085" s="115" t="s">
        <v>6675</v>
      </c>
      <c r="D6085" s="115" t="s">
        <v>6454</v>
      </c>
      <c r="E6085" s="115" t="s">
        <v>14</v>
      </c>
      <c r="F6085" s="115" t="s">
        <v>49</v>
      </c>
      <c r="G6085" s="115">
        <v>1200</v>
      </c>
      <c r="H6085" s="115">
        <v>720000</v>
      </c>
      <c r="I6085" s="115">
        <v>600</v>
      </c>
    </row>
    <row r="6086" spans="1:9">
      <c r="A6086" s="1248"/>
      <c r="B6086" s="1205"/>
      <c r="C6086" s="114" t="s">
        <v>3004</v>
      </c>
      <c r="D6086" s="115" t="s">
        <v>2285</v>
      </c>
      <c r="E6086" s="10" t="s">
        <v>14</v>
      </c>
      <c r="F6086" s="10" t="s">
        <v>15</v>
      </c>
      <c r="G6086" s="3">
        <v>4500</v>
      </c>
      <c r="H6086" s="3">
        <f t="shared" si="53"/>
        <v>90000</v>
      </c>
      <c r="I6086" s="3">
        <v>20</v>
      </c>
    </row>
    <row r="6087" spans="1:9">
      <c r="A6087" s="1248"/>
      <c r="B6087" s="1205"/>
      <c r="C6087" s="114" t="s">
        <v>3005</v>
      </c>
      <c r="D6087" s="115" t="s">
        <v>2293</v>
      </c>
      <c r="E6087" s="10" t="s">
        <v>14</v>
      </c>
      <c r="F6087" s="10" t="s">
        <v>15</v>
      </c>
      <c r="G6087" s="3">
        <v>10</v>
      </c>
      <c r="H6087" s="3">
        <f t="shared" si="53"/>
        <v>50000</v>
      </c>
      <c r="I6087" s="3">
        <v>5000</v>
      </c>
    </row>
    <row r="6088" spans="1:9" ht="30">
      <c r="A6088" s="1248"/>
      <c r="B6088" s="1205"/>
      <c r="C6088" s="114" t="s">
        <v>3006</v>
      </c>
      <c r="D6088" s="115" t="s">
        <v>57</v>
      </c>
      <c r="E6088" s="10" t="s">
        <v>14</v>
      </c>
      <c r="F6088" s="10" t="s">
        <v>15</v>
      </c>
      <c r="G6088" s="3">
        <v>2500</v>
      </c>
      <c r="H6088" s="3">
        <f t="shared" si="53"/>
        <v>75000</v>
      </c>
      <c r="I6088" s="3">
        <v>30</v>
      </c>
    </row>
    <row r="6089" spans="1:9">
      <c r="A6089" s="1248"/>
      <c r="B6089" s="1205"/>
      <c r="C6089" s="114" t="s">
        <v>3007</v>
      </c>
      <c r="D6089" s="115" t="s">
        <v>3008</v>
      </c>
      <c r="E6089" s="10" t="s">
        <v>14</v>
      </c>
      <c r="F6089" s="10" t="s">
        <v>15</v>
      </c>
      <c r="G6089" s="3">
        <v>150</v>
      </c>
      <c r="H6089" s="3">
        <f t="shared" si="53"/>
        <v>4500</v>
      </c>
      <c r="I6089" s="3">
        <v>30</v>
      </c>
    </row>
    <row r="6090" spans="1:9">
      <c r="A6090" s="1248"/>
      <c r="B6090" s="1205"/>
      <c r="C6090" s="114" t="s">
        <v>3009</v>
      </c>
      <c r="D6090" s="115" t="s">
        <v>3010</v>
      </c>
      <c r="E6090" s="10" t="s">
        <v>14</v>
      </c>
      <c r="F6090" s="10" t="s">
        <v>15</v>
      </c>
      <c r="G6090" s="3">
        <v>450</v>
      </c>
      <c r="H6090" s="3">
        <f t="shared" si="53"/>
        <v>9000</v>
      </c>
      <c r="I6090" s="3">
        <v>20</v>
      </c>
    </row>
    <row r="6091" spans="1:9">
      <c r="A6091" s="1248"/>
      <c r="B6091" s="917">
        <v>4264</v>
      </c>
      <c r="C6091" s="114" t="s">
        <v>358</v>
      </c>
      <c r="D6091" s="115" t="s">
        <v>65</v>
      </c>
      <c r="E6091" s="10" t="s">
        <v>14</v>
      </c>
      <c r="F6091" s="10" t="s">
        <v>66</v>
      </c>
      <c r="G6091" s="3">
        <v>470</v>
      </c>
      <c r="H6091" s="3">
        <f t="shared" si="53"/>
        <v>7520000</v>
      </c>
      <c r="I6091" s="3">
        <v>16000</v>
      </c>
    </row>
    <row r="6092" spans="1:9">
      <c r="A6092" s="1248"/>
      <c r="B6092" s="1205">
        <v>4267</v>
      </c>
      <c r="C6092" s="114" t="s">
        <v>3011</v>
      </c>
      <c r="D6092" s="115" t="s">
        <v>1756</v>
      </c>
      <c r="E6092" s="10" t="s">
        <v>14</v>
      </c>
      <c r="F6092" s="10" t="s">
        <v>365</v>
      </c>
      <c r="G6092" s="3">
        <v>400</v>
      </c>
      <c r="H6092" s="3">
        <f t="shared" si="53"/>
        <v>12000</v>
      </c>
      <c r="I6092" s="3">
        <v>30</v>
      </c>
    </row>
    <row r="6093" spans="1:9">
      <c r="A6093" s="1248"/>
      <c r="B6093" s="1205"/>
      <c r="C6093" s="114" t="s">
        <v>3012</v>
      </c>
      <c r="D6093" s="115" t="s">
        <v>68</v>
      </c>
      <c r="E6093" s="10" t="s">
        <v>14</v>
      </c>
      <c r="F6093" s="10" t="s">
        <v>15</v>
      </c>
      <c r="G6093" s="3">
        <v>600</v>
      </c>
      <c r="H6093" s="3">
        <f t="shared" si="53"/>
        <v>30000</v>
      </c>
      <c r="I6093" s="3">
        <v>50</v>
      </c>
    </row>
    <row r="6094" spans="1:9">
      <c r="A6094" s="1248"/>
      <c r="B6094" s="1205"/>
      <c r="C6094" s="114" t="s">
        <v>3013</v>
      </c>
      <c r="D6094" s="115" t="s">
        <v>3014</v>
      </c>
      <c r="E6094" s="10" t="s">
        <v>126</v>
      </c>
      <c r="F6094" s="10" t="s">
        <v>15</v>
      </c>
      <c r="G6094" s="3">
        <v>3000</v>
      </c>
      <c r="H6094" s="3">
        <f t="shared" si="53"/>
        <v>30000</v>
      </c>
      <c r="I6094" s="3">
        <v>10</v>
      </c>
    </row>
    <row r="6095" spans="1:9">
      <c r="A6095" s="1248"/>
      <c r="B6095" s="1205"/>
      <c r="C6095" s="114" t="s">
        <v>3015</v>
      </c>
      <c r="D6095" s="115" t="s">
        <v>3016</v>
      </c>
      <c r="E6095" s="10" t="s">
        <v>14</v>
      </c>
      <c r="F6095" s="10" t="s">
        <v>15</v>
      </c>
      <c r="G6095" s="3">
        <v>600</v>
      </c>
      <c r="H6095" s="3">
        <f t="shared" si="53"/>
        <v>9600</v>
      </c>
      <c r="I6095" s="3">
        <v>16</v>
      </c>
    </row>
    <row r="6096" spans="1:9" ht="30">
      <c r="A6096" s="1248"/>
      <c r="B6096" s="1205"/>
      <c r="C6096" s="114" t="s">
        <v>3017</v>
      </c>
      <c r="D6096" s="115" t="s">
        <v>3018</v>
      </c>
      <c r="E6096" s="10" t="s">
        <v>14</v>
      </c>
      <c r="F6096" s="10" t="s">
        <v>15</v>
      </c>
      <c r="G6096" s="3">
        <v>200</v>
      </c>
      <c r="H6096" s="3">
        <f t="shared" si="53"/>
        <v>4000</v>
      </c>
      <c r="I6096" s="3">
        <v>20</v>
      </c>
    </row>
    <row r="6097" spans="1:9" ht="30">
      <c r="A6097" s="1248"/>
      <c r="B6097" s="1205"/>
      <c r="C6097" s="114" t="s">
        <v>3019</v>
      </c>
      <c r="D6097" s="115" t="s">
        <v>3020</v>
      </c>
      <c r="E6097" s="10" t="s">
        <v>14</v>
      </c>
      <c r="F6097" s="10" t="s">
        <v>15</v>
      </c>
      <c r="G6097" s="3">
        <v>200</v>
      </c>
      <c r="H6097" s="3">
        <f t="shared" si="53"/>
        <v>4000</v>
      </c>
      <c r="I6097" s="3">
        <v>20</v>
      </c>
    </row>
    <row r="6098" spans="1:9" ht="30">
      <c r="A6098" s="1248"/>
      <c r="B6098" s="1205"/>
      <c r="C6098" s="114" t="s">
        <v>3021</v>
      </c>
      <c r="D6098" s="115" t="s">
        <v>3022</v>
      </c>
      <c r="E6098" s="10" t="s">
        <v>14</v>
      </c>
      <c r="F6098" s="10" t="s">
        <v>15</v>
      </c>
      <c r="G6098" s="3">
        <v>700</v>
      </c>
      <c r="H6098" s="3">
        <f t="shared" si="53"/>
        <v>35000</v>
      </c>
      <c r="I6098" s="3">
        <v>50</v>
      </c>
    </row>
    <row r="6099" spans="1:9" ht="30">
      <c r="A6099" s="1248"/>
      <c r="B6099" s="1205"/>
      <c r="C6099" s="114" t="s">
        <v>3023</v>
      </c>
      <c r="D6099" s="115" t="s">
        <v>3024</v>
      </c>
      <c r="E6099" s="10" t="s">
        <v>14</v>
      </c>
      <c r="F6099" s="10" t="s">
        <v>15</v>
      </c>
      <c r="G6099" s="3">
        <v>3500</v>
      </c>
      <c r="H6099" s="3">
        <f t="shared" si="53"/>
        <v>35000</v>
      </c>
      <c r="I6099" s="3">
        <v>10</v>
      </c>
    </row>
    <row r="6100" spans="1:9">
      <c r="A6100" s="1248"/>
      <c r="B6100" s="1205"/>
      <c r="C6100" s="114" t="s">
        <v>3025</v>
      </c>
      <c r="D6100" s="115" t="s">
        <v>393</v>
      </c>
      <c r="E6100" s="10" t="s">
        <v>14</v>
      </c>
      <c r="F6100" s="10" t="s">
        <v>15</v>
      </c>
      <c r="G6100" s="3">
        <v>150</v>
      </c>
      <c r="H6100" s="3">
        <f t="shared" si="53"/>
        <v>4500</v>
      </c>
      <c r="I6100" s="3">
        <v>30</v>
      </c>
    </row>
    <row r="6101" spans="1:9">
      <c r="A6101" s="1248"/>
      <c r="B6101" s="1205"/>
      <c r="C6101" s="114" t="s">
        <v>3026</v>
      </c>
      <c r="D6101" s="115" t="s">
        <v>76</v>
      </c>
      <c r="E6101" s="10" t="s">
        <v>14</v>
      </c>
      <c r="F6101" s="10" t="s">
        <v>15</v>
      </c>
      <c r="G6101" s="3">
        <v>600</v>
      </c>
      <c r="H6101" s="3">
        <f t="shared" si="53"/>
        <v>12000</v>
      </c>
      <c r="I6101" s="3">
        <v>20</v>
      </c>
    </row>
    <row r="6102" spans="1:9">
      <c r="A6102" s="1248"/>
      <c r="B6102" s="1205"/>
      <c r="C6102" s="114" t="s">
        <v>3027</v>
      </c>
      <c r="D6102" s="115" t="s">
        <v>1136</v>
      </c>
      <c r="E6102" s="10" t="s">
        <v>126</v>
      </c>
      <c r="F6102" s="10" t="s">
        <v>15</v>
      </c>
      <c r="G6102" s="3">
        <v>2000</v>
      </c>
      <c r="H6102" s="3">
        <f t="shared" si="53"/>
        <v>20000</v>
      </c>
      <c r="I6102" s="3">
        <v>10</v>
      </c>
    </row>
    <row r="6103" spans="1:9">
      <c r="A6103" s="1248"/>
      <c r="B6103" s="1205"/>
      <c r="C6103" s="114" t="s">
        <v>3028</v>
      </c>
      <c r="D6103" s="115" t="s">
        <v>82</v>
      </c>
      <c r="E6103" s="10" t="s">
        <v>14</v>
      </c>
      <c r="F6103" s="10" t="s">
        <v>15</v>
      </c>
      <c r="G6103" s="3">
        <v>200</v>
      </c>
      <c r="H6103" s="3">
        <f t="shared" si="53"/>
        <v>240000</v>
      </c>
      <c r="I6103" s="3">
        <v>1200</v>
      </c>
    </row>
    <row r="6104" spans="1:9">
      <c r="A6104" s="1248"/>
      <c r="B6104" s="1205"/>
      <c r="C6104" s="114" t="s">
        <v>3029</v>
      </c>
      <c r="D6104" s="115" t="s">
        <v>3030</v>
      </c>
      <c r="E6104" s="10" t="s">
        <v>14</v>
      </c>
      <c r="F6104" s="10" t="s">
        <v>15</v>
      </c>
      <c r="G6104" s="3">
        <v>200</v>
      </c>
      <c r="H6104" s="3">
        <f t="shared" si="53"/>
        <v>240000</v>
      </c>
      <c r="I6104" s="3">
        <v>1200</v>
      </c>
    </row>
    <row r="6105" spans="1:9">
      <c r="A6105" s="1248"/>
      <c r="B6105" s="1205"/>
      <c r="C6105" s="114" t="s">
        <v>3031</v>
      </c>
      <c r="D6105" s="115" t="s">
        <v>684</v>
      </c>
      <c r="E6105" s="10" t="s">
        <v>14</v>
      </c>
      <c r="F6105" s="10" t="s">
        <v>15</v>
      </c>
      <c r="G6105" s="3">
        <v>300</v>
      </c>
      <c r="H6105" s="3">
        <f t="shared" si="53"/>
        <v>15000</v>
      </c>
      <c r="I6105" s="3">
        <v>50</v>
      </c>
    </row>
    <row r="6106" spans="1:9" ht="30">
      <c r="A6106" s="1248"/>
      <c r="B6106" s="1205"/>
      <c r="C6106" s="114" t="s">
        <v>3032</v>
      </c>
      <c r="D6106" s="115" t="s">
        <v>560</v>
      </c>
      <c r="E6106" s="10" t="s">
        <v>14</v>
      </c>
      <c r="F6106" s="10" t="s">
        <v>15</v>
      </c>
      <c r="G6106" s="3">
        <v>3000</v>
      </c>
      <c r="H6106" s="3">
        <f t="shared" si="53"/>
        <v>30000</v>
      </c>
      <c r="I6106" s="3">
        <v>10</v>
      </c>
    </row>
    <row r="6107" spans="1:9">
      <c r="A6107" s="1248"/>
      <c r="B6107" s="1205"/>
      <c r="C6107" s="114" t="s">
        <v>3033</v>
      </c>
      <c r="D6107" s="115" t="s">
        <v>408</v>
      </c>
      <c r="E6107" s="10" t="s">
        <v>14</v>
      </c>
      <c r="F6107" s="10" t="s">
        <v>15</v>
      </c>
      <c r="G6107" s="3">
        <v>1200</v>
      </c>
      <c r="H6107" s="3">
        <f t="shared" si="53"/>
        <v>24000</v>
      </c>
      <c r="I6107" s="3">
        <v>20</v>
      </c>
    </row>
    <row r="6108" spans="1:9">
      <c r="A6108" s="1248"/>
      <c r="B6108" s="1205"/>
      <c r="C6108" s="114" t="s">
        <v>3034</v>
      </c>
      <c r="D6108" s="115" t="s">
        <v>3035</v>
      </c>
      <c r="E6108" s="10" t="s">
        <v>126</v>
      </c>
      <c r="F6108" s="10" t="s">
        <v>15</v>
      </c>
      <c r="G6108" s="3">
        <v>150</v>
      </c>
      <c r="H6108" s="3">
        <f t="shared" si="53"/>
        <v>7500</v>
      </c>
      <c r="I6108" s="3">
        <v>50</v>
      </c>
    </row>
    <row r="6109" spans="1:9">
      <c r="A6109" s="1248"/>
      <c r="B6109" s="1205"/>
      <c r="C6109" s="114" t="s">
        <v>3036</v>
      </c>
      <c r="D6109" s="115" t="s">
        <v>3037</v>
      </c>
      <c r="E6109" s="10" t="s">
        <v>14</v>
      </c>
      <c r="F6109" s="10" t="s">
        <v>15</v>
      </c>
      <c r="G6109" s="3">
        <v>1000</v>
      </c>
      <c r="H6109" s="3">
        <f t="shared" si="53"/>
        <v>10000</v>
      </c>
      <c r="I6109" s="3">
        <v>10</v>
      </c>
    </row>
    <row r="6110" spans="1:9">
      <c r="A6110" s="1248"/>
      <c r="B6110" s="1205"/>
      <c r="C6110" s="114" t="s">
        <v>3038</v>
      </c>
      <c r="D6110" s="115" t="s">
        <v>3039</v>
      </c>
      <c r="E6110" s="10" t="s">
        <v>14</v>
      </c>
      <c r="F6110" s="10" t="s">
        <v>15</v>
      </c>
      <c r="G6110" s="3">
        <v>2000</v>
      </c>
      <c r="H6110" s="3">
        <f t="shared" si="53"/>
        <v>100000</v>
      </c>
      <c r="I6110" s="3">
        <v>50</v>
      </c>
    </row>
    <row r="6111" spans="1:9">
      <c r="A6111" s="1248"/>
      <c r="B6111" s="1205"/>
      <c r="C6111" s="114" t="s">
        <v>3040</v>
      </c>
      <c r="D6111" s="115" t="s">
        <v>1146</v>
      </c>
      <c r="E6111" s="10" t="s">
        <v>14</v>
      </c>
      <c r="F6111" s="10" t="s">
        <v>15</v>
      </c>
      <c r="G6111" s="3">
        <v>500</v>
      </c>
      <c r="H6111" s="3">
        <f t="shared" si="53"/>
        <v>5000</v>
      </c>
      <c r="I6111" s="3">
        <v>10</v>
      </c>
    </row>
    <row r="6112" spans="1:9">
      <c r="A6112" s="1248"/>
      <c r="B6112" s="1205"/>
      <c r="C6112" s="114" t="s">
        <v>3041</v>
      </c>
      <c r="D6112" s="115" t="s">
        <v>3042</v>
      </c>
      <c r="E6112" s="10" t="s">
        <v>14</v>
      </c>
      <c r="F6112" s="10" t="s">
        <v>15</v>
      </c>
      <c r="G6112" s="3">
        <v>400</v>
      </c>
      <c r="H6112" s="3">
        <f t="shared" si="53"/>
        <v>40000</v>
      </c>
      <c r="I6112" s="3">
        <v>100</v>
      </c>
    </row>
    <row r="6113" spans="1:9">
      <c r="A6113" s="1248"/>
      <c r="B6113" s="1205"/>
      <c r="C6113" s="114" t="s">
        <v>3043</v>
      </c>
      <c r="D6113" s="115" t="s">
        <v>92</v>
      </c>
      <c r="E6113" s="10" t="s">
        <v>14</v>
      </c>
      <c r="F6113" s="10" t="s">
        <v>15</v>
      </c>
      <c r="G6113" s="3">
        <v>500</v>
      </c>
      <c r="H6113" s="3">
        <f t="shared" si="53"/>
        <v>50000</v>
      </c>
      <c r="I6113" s="3">
        <v>100</v>
      </c>
    </row>
    <row r="6114" spans="1:9" ht="30">
      <c r="A6114" s="1248"/>
      <c r="B6114" s="1205"/>
      <c r="C6114" s="114" t="s">
        <v>3044</v>
      </c>
      <c r="D6114" s="115" t="s">
        <v>3045</v>
      </c>
      <c r="E6114" s="10" t="s">
        <v>14</v>
      </c>
      <c r="F6114" s="10" t="s">
        <v>66</v>
      </c>
      <c r="G6114" s="3">
        <v>400</v>
      </c>
      <c r="H6114" s="3">
        <f t="shared" si="53"/>
        <v>40000</v>
      </c>
      <c r="I6114" s="3">
        <v>100</v>
      </c>
    </row>
    <row r="6115" spans="1:9" ht="30">
      <c r="A6115" s="1248"/>
      <c r="B6115" s="1205"/>
      <c r="C6115" s="114" t="s">
        <v>3046</v>
      </c>
      <c r="D6115" s="115" t="s">
        <v>3047</v>
      </c>
      <c r="E6115" s="10" t="s">
        <v>14</v>
      </c>
      <c r="F6115" s="10" t="s">
        <v>15</v>
      </c>
      <c r="G6115" s="3">
        <v>500</v>
      </c>
      <c r="H6115" s="3">
        <f t="shared" si="53"/>
        <v>10000</v>
      </c>
      <c r="I6115" s="3">
        <v>20</v>
      </c>
    </row>
    <row r="6116" spans="1:9" ht="30">
      <c r="A6116" s="1248"/>
      <c r="B6116" s="1205"/>
      <c r="C6116" s="114" t="s">
        <v>3048</v>
      </c>
      <c r="D6116" s="115" t="s">
        <v>3049</v>
      </c>
      <c r="E6116" s="10" t="s">
        <v>14</v>
      </c>
      <c r="F6116" s="10" t="s">
        <v>15</v>
      </c>
      <c r="G6116" s="3">
        <v>500</v>
      </c>
      <c r="H6116" s="3">
        <f t="shared" si="53"/>
        <v>25000</v>
      </c>
      <c r="I6116" s="3">
        <v>50</v>
      </c>
    </row>
    <row r="6117" spans="1:9">
      <c r="A6117" s="1248"/>
      <c r="B6117" s="1205"/>
      <c r="C6117" s="114" t="s">
        <v>3050</v>
      </c>
      <c r="D6117" s="115" t="s">
        <v>693</v>
      </c>
      <c r="E6117" s="10" t="s">
        <v>14</v>
      </c>
      <c r="F6117" s="10" t="s">
        <v>15</v>
      </c>
      <c r="G6117" s="3">
        <v>400</v>
      </c>
      <c r="H6117" s="3">
        <f t="shared" si="53"/>
        <v>12000</v>
      </c>
      <c r="I6117" s="3">
        <v>30</v>
      </c>
    </row>
    <row r="6118" spans="1:9">
      <c r="A6118" s="1248"/>
      <c r="B6118" s="1205"/>
      <c r="C6118" s="761" t="s">
        <v>8127</v>
      </c>
      <c r="D6118" s="761" t="s">
        <v>8128</v>
      </c>
      <c r="E6118" s="823" t="s">
        <v>14</v>
      </c>
      <c r="F6118" s="778" t="s">
        <v>6202</v>
      </c>
      <c r="G6118" s="778">
        <v>600</v>
      </c>
      <c r="H6118" s="763">
        <v>180</v>
      </c>
      <c r="I6118" s="778">
        <v>300</v>
      </c>
    </row>
    <row r="6119" spans="1:9">
      <c r="A6119" s="1248"/>
      <c r="B6119" s="1205"/>
      <c r="C6119" s="761" t="s">
        <v>8129</v>
      </c>
      <c r="D6119" s="761" t="s">
        <v>8130</v>
      </c>
      <c r="E6119" s="823" t="s">
        <v>14</v>
      </c>
      <c r="F6119" s="778" t="s">
        <v>6202</v>
      </c>
      <c r="G6119" s="778">
        <v>3300</v>
      </c>
      <c r="H6119" s="763">
        <v>990</v>
      </c>
      <c r="I6119" s="778">
        <v>300</v>
      </c>
    </row>
    <row r="6120" spans="1:9">
      <c r="A6120" s="1248"/>
      <c r="B6120" s="1205"/>
      <c r="C6120" s="761" t="s">
        <v>8131</v>
      </c>
      <c r="D6120" s="761" t="s">
        <v>8132</v>
      </c>
      <c r="E6120" s="823" t="s">
        <v>14</v>
      </c>
      <c r="F6120" s="778" t="s">
        <v>6202</v>
      </c>
      <c r="G6120" s="778">
        <v>1400</v>
      </c>
      <c r="H6120" s="763">
        <v>420</v>
      </c>
      <c r="I6120" s="778">
        <v>300</v>
      </c>
    </row>
    <row r="6121" spans="1:9">
      <c r="A6121" s="1248"/>
      <c r="B6121" s="1205"/>
      <c r="C6121" s="761" t="s">
        <v>8133</v>
      </c>
      <c r="D6121" s="761" t="s">
        <v>8134</v>
      </c>
      <c r="E6121" s="823" t="s">
        <v>14</v>
      </c>
      <c r="F6121" s="778" t="s">
        <v>66</v>
      </c>
      <c r="G6121" s="778">
        <v>1000</v>
      </c>
      <c r="H6121" s="763">
        <v>300</v>
      </c>
      <c r="I6121" s="778">
        <v>300</v>
      </c>
    </row>
    <row r="6122" spans="1:9">
      <c r="A6122" s="1248"/>
      <c r="B6122" s="1205"/>
      <c r="C6122" s="761" t="s">
        <v>8135</v>
      </c>
      <c r="D6122" s="761" t="s">
        <v>8136</v>
      </c>
      <c r="E6122" s="823" t="s">
        <v>14</v>
      </c>
      <c r="F6122" s="778" t="s">
        <v>6202</v>
      </c>
      <c r="G6122" s="778">
        <v>1500</v>
      </c>
      <c r="H6122" s="763">
        <v>330</v>
      </c>
      <c r="I6122" s="778">
        <v>220</v>
      </c>
    </row>
    <row r="6123" spans="1:9">
      <c r="A6123" s="1248"/>
      <c r="B6123" s="1205"/>
      <c r="C6123" s="761" t="s">
        <v>8137</v>
      </c>
      <c r="D6123" s="761" t="s">
        <v>8138</v>
      </c>
      <c r="E6123" s="823" t="s">
        <v>14</v>
      </c>
      <c r="F6123" s="778" t="s">
        <v>6202</v>
      </c>
      <c r="G6123" s="778">
        <v>350</v>
      </c>
      <c r="H6123" s="763">
        <v>105</v>
      </c>
      <c r="I6123" s="778">
        <v>300</v>
      </c>
    </row>
    <row r="6124" spans="1:9">
      <c r="A6124" s="1248"/>
      <c r="B6124" s="1205"/>
      <c r="C6124" s="761" t="s">
        <v>8139</v>
      </c>
      <c r="D6124" s="761" t="s">
        <v>8140</v>
      </c>
      <c r="E6124" s="823" t="s">
        <v>14</v>
      </c>
      <c r="F6124" s="778" t="s">
        <v>6202</v>
      </c>
      <c r="G6124" s="778">
        <v>1000</v>
      </c>
      <c r="H6124" s="763">
        <v>300</v>
      </c>
      <c r="I6124" s="778">
        <v>300</v>
      </c>
    </row>
    <row r="6125" spans="1:9">
      <c r="A6125" s="1248"/>
      <c r="B6125" s="1205"/>
      <c r="C6125" s="761" t="s">
        <v>8141</v>
      </c>
      <c r="D6125" s="761" t="s">
        <v>8142</v>
      </c>
      <c r="E6125" s="823" t="s">
        <v>14</v>
      </c>
      <c r="F6125" s="778" t="s">
        <v>6202</v>
      </c>
      <c r="G6125" s="778">
        <v>450</v>
      </c>
      <c r="H6125" s="763">
        <v>135</v>
      </c>
      <c r="I6125" s="778">
        <v>300</v>
      </c>
    </row>
    <row r="6126" spans="1:9">
      <c r="A6126" s="1248"/>
      <c r="B6126" s="1205"/>
      <c r="C6126" s="761" t="s">
        <v>8143</v>
      </c>
      <c r="D6126" s="761" t="s">
        <v>8144</v>
      </c>
      <c r="E6126" s="823" t="s">
        <v>14</v>
      </c>
      <c r="F6126" s="778" t="s">
        <v>6202</v>
      </c>
      <c r="G6126" s="778">
        <v>1000</v>
      </c>
      <c r="H6126" s="763">
        <v>150</v>
      </c>
      <c r="I6126" s="778">
        <v>150</v>
      </c>
    </row>
    <row r="6127" spans="1:9">
      <c r="A6127" s="1248"/>
      <c r="B6127" s="1205"/>
      <c r="C6127" s="761" t="s">
        <v>8145</v>
      </c>
      <c r="D6127" s="761" t="s">
        <v>6758</v>
      </c>
      <c r="E6127" s="823" t="s">
        <v>14</v>
      </c>
      <c r="F6127" s="778" t="s">
        <v>6202</v>
      </c>
      <c r="G6127" s="778">
        <v>7000</v>
      </c>
      <c r="H6127" s="763">
        <v>420</v>
      </c>
      <c r="I6127" s="778">
        <v>60</v>
      </c>
    </row>
    <row r="6128" spans="1:9">
      <c r="A6128" s="1248"/>
      <c r="B6128" s="1205"/>
      <c r="C6128" s="761" t="s">
        <v>8146</v>
      </c>
      <c r="D6128" s="761" t="s">
        <v>6762</v>
      </c>
      <c r="E6128" s="823" t="s">
        <v>14</v>
      </c>
      <c r="F6128" s="778" t="s">
        <v>6202</v>
      </c>
      <c r="G6128" s="778">
        <v>4250</v>
      </c>
      <c r="H6128" s="763">
        <v>255</v>
      </c>
      <c r="I6128" s="778">
        <v>60</v>
      </c>
    </row>
    <row r="6129" spans="1:9">
      <c r="A6129" s="1248"/>
      <c r="B6129" s="1205"/>
      <c r="C6129" s="761" t="s">
        <v>8147</v>
      </c>
      <c r="D6129" s="761" t="s">
        <v>8148</v>
      </c>
      <c r="E6129" s="823" t="s">
        <v>14</v>
      </c>
      <c r="F6129" s="778" t="s">
        <v>15</v>
      </c>
      <c r="G6129" s="778">
        <v>225</v>
      </c>
      <c r="H6129" s="763">
        <v>135</v>
      </c>
      <c r="I6129" s="778">
        <v>600</v>
      </c>
    </row>
    <row r="6130" spans="1:9">
      <c r="A6130" s="1248"/>
      <c r="B6130" s="1205"/>
      <c r="C6130" s="761" t="s">
        <v>8149</v>
      </c>
      <c r="D6130" s="761" t="s">
        <v>8150</v>
      </c>
      <c r="E6130" s="823" t="s">
        <v>14</v>
      </c>
      <c r="F6130" s="778" t="s">
        <v>15</v>
      </c>
      <c r="G6130" s="778">
        <v>100</v>
      </c>
      <c r="H6130" s="763">
        <v>120</v>
      </c>
      <c r="I6130" s="778">
        <v>1200</v>
      </c>
    </row>
    <row r="6131" spans="1:9">
      <c r="A6131" s="1248"/>
      <c r="B6131" s="1205"/>
      <c r="C6131" s="761" t="s">
        <v>8151</v>
      </c>
      <c r="D6131" s="761" t="s">
        <v>5462</v>
      </c>
      <c r="E6131" s="823" t="s">
        <v>14</v>
      </c>
      <c r="F6131" s="778" t="s">
        <v>15</v>
      </c>
      <c r="G6131" s="778">
        <v>250</v>
      </c>
      <c r="H6131" s="763">
        <v>150</v>
      </c>
      <c r="I6131" s="778">
        <v>600</v>
      </c>
    </row>
    <row r="6132" spans="1:9">
      <c r="A6132" s="1248"/>
      <c r="B6132" s="1205"/>
      <c r="C6132" s="761" t="s">
        <v>8152</v>
      </c>
      <c r="D6132" s="761" t="s">
        <v>7070</v>
      </c>
      <c r="E6132" s="823" t="s">
        <v>14</v>
      </c>
      <c r="F6132" s="778" t="s">
        <v>6202</v>
      </c>
      <c r="G6132" s="778">
        <v>1100</v>
      </c>
      <c r="H6132" s="763">
        <v>165</v>
      </c>
      <c r="I6132" s="778">
        <v>150</v>
      </c>
    </row>
    <row r="6133" spans="1:9">
      <c r="A6133" s="1248"/>
      <c r="B6133" s="1205"/>
      <c r="C6133" s="761" t="s">
        <v>8153</v>
      </c>
      <c r="D6133" s="761" t="s">
        <v>8154</v>
      </c>
      <c r="E6133" s="823" t="s">
        <v>14</v>
      </c>
      <c r="F6133" s="778" t="s">
        <v>6202</v>
      </c>
      <c r="G6133" s="778">
        <v>3000</v>
      </c>
      <c r="H6133" s="763">
        <v>180</v>
      </c>
      <c r="I6133" s="778">
        <v>60</v>
      </c>
    </row>
    <row r="6134" spans="1:9">
      <c r="A6134" s="1248"/>
      <c r="B6134" s="1205"/>
      <c r="C6134" s="761" t="s">
        <v>8155</v>
      </c>
      <c r="D6134" s="761" t="s">
        <v>8156</v>
      </c>
      <c r="E6134" s="823" t="s">
        <v>14</v>
      </c>
      <c r="F6134" s="778" t="s">
        <v>6202</v>
      </c>
      <c r="G6134" s="778">
        <v>1100</v>
      </c>
      <c r="H6134" s="763">
        <v>165</v>
      </c>
      <c r="I6134" s="778">
        <v>150</v>
      </c>
    </row>
    <row r="6135" spans="1:9">
      <c r="A6135" s="1248"/>
      <c r="B6135" s="1205"/>
      <c r="C6135" s="114" t="s">
        <v>3051</v>
      </c>
      <c r="D6135" s="115" t="s">
        <v>99</v>
      </c>
      <c r="E6135" s="10" t="s">
        <v>14</v>
      </c>
      <c r="F6135" s="10" t="s">
        <v>66</v>
      </c>
      <c r="G6135" s="3">
        <v>700</v>
      </c>
      <c r="H6135" s="3">
        <f t="shared" si="53"/>
        <v>70000</v>
      </c>
      <c r="I6135" s="3">
        <v>100</v>
      </c>
    </row>
    <row r="6136" spans="1:9">
      <c r="A6136" s="1248"/>
      <c r="B6136" s="1205"/>
      <c r="C6136" s="114" t="s">
        <v>3052</v>
      </c>
      <c r="D6136" s="115" t="s">
        <v>432</v>
      </c>
      <c r="E6136" s="10" t="s">
        <v>14</v>
      </c>
      <c r="F6136" s="10" t="s">
        <v>15</v>
      </c>
      <c r="G6136" s="3">
        <v>600</v>
      </c>
      <c r="H6136" s="3">
        <f t="shared" si="53"/>
        <v>30000</v>
      </c>
      <c r="I6136" s="3">
        <v>50</v>
      </c>
    </row>
    <row r="6137" spans="1:9">
      <c r="A6137" s="1248"/>
      <c r="B6137" s="1205"/>
      <c r="C6137" s="114" t="s">
        <v>3053</v>
      </c>
      <c r="D6137" s="115" t="s">
        <v>105</v>
      </c>
      <c r="E6137" s="10" t="s">
        <v>14</v>
      </c>
      <c r="F6137" s="10" t="s">
        <v>15</v>
      </c>
      <c r="G6137" s="3">
        <v>350</v>
      </c>
      <c r="H6137" s="3">
        <f t="shared" si="53"/>
        <v>10500</v>
      </c>
      <c r="I6137" s="3">
        <v>30</v>
      </c>
    </row>
    <row r="6138" spans="1:9" ht="30">
      <c r="A6138" s="1248"/>
      <c r="B6138" s="1205"/>
      <c r="C6138" s="114" t="s">
        <v>3054</v>
      </c>
      <c r="D6138" s="115" t="s">
        <v>1825</v>
      </c>
      <c r="E6138" s="10" t="s">
        <v>14</v>
      </c>
      <c r="F6138" s="10" t="s">
        <v>15</v>
      </c>
      <c r="G6138" s="3">
        <v>1600</v>
      </c>
      <c r="H6138" s="3">
        <f t="shared" si="53"/>
        <v>9600</v>
      </c>
      <c r="I6138" s="3">
        <v>6</v>
      </c>
    </row>
    <row r="6139" spans="1:9">
      <c r="A6139" s="1248"/>
      <c r="B6139" s="1205"/>
      <c r="C6139" s="114" t="s">
        <v>3055</v>
      </c>
      <c r="D6139" s="115" t="s">
        <v>3056</v>
      </c>
      <c r="E6139" s="10" t="s">
        <v>14</v>
      </c>
      <c r="F6139" s="10" t="s">
        <v>15</v>
      </c>
      <c r="G6139" s="3">
        <v>10000</v>
      </c>
      <c r="H6139" s="3">
        <f t="shared" si="53"/>
        <v>60000</v>
      </c>
      <c r="I6139" s="3">
        <v>6</v>
      </c>
    </row>
    <row r="6140" spans="1:9">
      <c r="A6140" s="1248"/>
      <c r="B6140" s="1205"/>
      <c r="C6140" s="114" t="s">
        <v>3057</v>
      </c>
      <c r="D6140" s="115" t="s">
        <v>3058</v>
      </c>
      <c r="E6140" s="10" t="s">
        <v>14</v>
      </c>
      <c r="F6140" s="10" t="s">
        <v>66</v>
      </c>
      <c r="G6140" s="3">
        <v>150</v>
      </c>
      <c r="H6140" s="3">
        <f t="shared" si="53"/>
        <v>225000</v>
      </c>
      <c r="I6140" s="3">
        <v>1500</v>
      </c>
    </row>
    <row r="6141" spans="1:9">
      <c r="A6141" s="1248"/>
      <c r="B6141" s="1205"/>
      <c r="C6141" s="114" t="s">
        <v>3059</v>
      </c>
      <c r="D6141" s="115" t="s">
        <v>3060</v>
      </c>
      <c r="E6141" s="10" t="s">
        <v>14</v>
      </c>
      <c r="F6141" s="10" t="s">
        <v>66</v>
      </c>
      <c r="G6141" s="3">
        <v>100</v>
      </c>
      <c r="H6141" s="3">
        <f t="shared" si="53"/>
        <v>190000</v>
      </c>
      <c r="I6141" s="3">
        <v>1900</v>
      </c>
    </row>
    <row r="6142" spans="1:9" ht="30">
      <c r="A6142" s="1248"/>
      <c r="B6142" s="1205"/>
      <c r="C6142" s="114" t="s">
        <v>3061</v>
      </c>
      <c r="D6142" s="115" t="s">
        <v>3062</v>
      </c>
      <c r="E6142" s="10" t="s">
        <v>14</v>
      </c>
      <c r="F6142" s="10" t="s">
        <v>15</v>
      </c>
      <c r="G6142" s="3">
        <v>2000</v>
      </c>
      <c r="H6142" s="3">
        <f t="shared" si="53"/>
        <v>20000</v>
      </c>
      <c r="I6142" s="3">
        <v>10</v>
      </c>
    </row>
    <row r="6143" spans="1:9" ht="30">
      <c r="A6143" s="1248"/>
      <c r="B6143" s="1205"/>
      <c r="C6143" s="114" t="s">
        <v>3063</v>
      </c>
      <c r="D6143" s="115" t="s">
        <v>3064</v>
      </c>
      <c r="E6143" s="10" t="s">
        <v>14</v>
      </c>
      <c r="F6143" s="10" t="s">
        <v>401</v>
      </c>
      <c r="G6143" s="3">
        <v>250</v>
      </c>
      <c r="H6143" s="3">
        <f t="shared" si="53"/>
        <v>25000</v>
      </c>
      <c r="I6143" s="3">
        <v>100</v>
      </c>
    </row>
    <row r="6144" spans="1:9">
      <c r="A6144" s="1248"/>
      <c r="B6144" s="1205"/>
      <c r="C6144" s="114" t="s">
        <v>3065</v>
      </c>
      <c r="D6144" s="115" t="s">
        <v>444</v>
      </c>
      <c r="E6144" s="10" t="s">
        <v>14</v>
      </c>
      <c r="F6144" s="10" t="s">
        <v>15</v>
      </c>
      <c r="G6144" s="3">
        <v>5000</v>
      </c>
      <c r="H6144" s="3">
        <f t="shared" si="53"/>
        <v>25000</v>
      </c>
      <c r="I6144" s="3">
        <v>5</v>
      </c>
    </row>
    <row r="6145" spans="1:9">
      <c r="A6145" s="1248"/>
      <c r="B6145" s="1205"/>
      <c r="C6145" s="114" t="s">
        <v>3066</v>
      </c>
      <c r="D6145" s="115" t="s">
        <v>3067</v>
      </c>
      <c r="E6145" s="10" t="s">
        <v>14</v>
      </c>
      <c r="F6145" s="10" t="s">
        <v>15</v>
      </c>
      <c r="G6145" s="3">
        <v>5000</v>
      </c>
      <c r="H6145" s="3">
        <f t="shared" si="53"/>
        <v>20000</v>
      </c>
      <c r="I6145" s="3">
        <v>4</v>
      </c>
    </row>
    <row r="6146" spans="1:9">
      <c r="A6146" s="1248"/>
      <c r="B6146" s="1205"/>
      <c r="C6146" s="114" t="s">
        <v>3068</v>
      </c>
      <c r="D6146" s="115" t="s">
        <v>452</v>
      </c>
      <c r="E6146" s="10" t="s">
        <v>126</v>
      </c>
      <c r="F6146" s="10" t="s">
        <v>15</v>
      </c>
      <c r="G6146" s="3">
        <v>5000</v>
      </c>
      <c r="H6146" s="3">
        <f t="shared" si="53"/>
        <v>25000</v>
      </c>
      <c r="I6146" s="3">
        <v>5</v>
      </c>
    </row>
    <row r="6147" spans="1:9">
      <c r="A6147" s="1248"/>
      <c r="B6147" s="1205"/>
      <c r="C6147" s="114" t="s">
        <v>3069</v>
      </c>
      <c r="D6147" s="115" t="s">
        <v>3070</v>
      </c>
      <c r="E6147" s="10" t="s">
        <v>14</v>
      </c>
      <c r="F6147" s="10" t="s">
        <v>30</v>
      </c>
      <c r="G6147" s="3">
        <v>2000</v>
      </c>
      <c r="H6147" s="3">
        <f t="shared" si="53"/>
        <v>10000</v>
      </c>
      <c r="I6147" s="3">
        <v>5</v>
      </c>
    </row>
    <row r="6148" spans="1:9">
      <c r="A6148" s="1248"/>
      <c r="B6148" s="1205"/>
      <c r="C6148" s="114" t="s">
        <v>3071</v>
      </c>
      <c r="D6148" s="115" t="s">
        <v>2375</v>
      </c>
      <c r="E6148" s="10" t="s">
        <v>126</v>
      </c>
      <c r="F6148" s="10" t="s">
        <v>15</v>
      </c>
      <c r="G6148" s="3">
        <v>2500</v>
      </c>
      <c r="H6148" s="3">
        <f t="shared" ref="H6148:H6176" si="54">G6148*I6148</f>
        <v>50000</v>
      </c>
      <c r="I6148" s="3">
        <v>20</v>
      </c>
    </row>
    <row r="6149" spans="1:9">
      <c r="A6149" s="1248"/>
      <c r="B6149" s="917"/>
      <c r="C6149" s="114" t="s">
        <v>6708</v>
      </c>
      <c r="D6149" s="114" t="s">
        <v>5799</v>
      </c>
      <c r="E6149" s="114" t="s">
        <v>14</v>
      </c>
      <c r="F6149" s="114" t="s">
        <v>15</v>
      </c>
      <c r="G6149" s="338">
        <v>30000</v>
      </c>
      <c r="H6149" s="321">
        <v>600</v>
      </c>
      <c r="I6149" s="3">
        <v>20</v>
      </c>
    </row>
    <row r="6150" spans="1:9">
      <c r="A6150" s="1248"/>
      <c r="B6150" s="917"/>
      <c r="C6150" s="114" t="s">
        <v>6709</v>
      </c>
      <c r="D6150" s="114" t="s">
        <v>465</v>
      </c>
      <c r="E6150" s="114" t="s">
        <v>14</v>
      </c>
      <c r="F6150" s="114" t="s">
        <v>15</v>
      </c>
      <c r="G6150" s="338">
        <v>80000</v>
      </c>
      <c r="H6150" s="321">
        <v>160</v>
      </c>
      <c r="I6150" s="3">
        <v>2</v>
      </c>
    </row>
    <row r="6151" spans="1:9">
      <c r="A6151" s="1248"/>
      <c r="B6151" s="917"/>
      <c r="C6151" s="114" t="s">
        <v>6710</v>
      </c>
      <c r="D6151" s="114" t="s">
        <v>6323</v>
      </c>
      <c r="E6151" s="114" t="s">
        <v>14</v>
      </c>
      <c r="F6151" s="114" t="s">
        <v>15</v>
      </c>
      <c r="G6151" s="338">
        <v>70000</v>
      </c>
      <c r="H6151" s="321">
        <v>140</v>
      </c>
      <c r="I6151" s="3">
        <v>2</v>
      </c>
    </row>
    <row r="6152" spans="1:9">
      <c r="A6152" s="1248"/>
      <c r="B6152" s="917"/>
      <c r="C6152" s="114" t="s">
        <v>6711</v>
      </c>
      <c r="D6152" s="114" t="s">
        <v>6420</v>
      </c>
      <c r="E6152" s="114" t="s">
        <v>14</v>
      </c>
      <c r="F6152" s="114" t="s">
        <v>469</v>
      </c>
      <c r="G6152" s="338">
        <v>5000</v>
      </c>
      <c r="H6152" s="321">
        <v>95</v>
      </c>
      <c r="I6152" s="3">
        <v>19</v>
      </c>
    </row>
    <row r="6153" spans="1:9">
      <c r="A6153" s="1248"/>
      <c r="B6153" s="917"/>
      <c r="C6153" s="114" t="s">
        <v>6712</v>
      </c>
      <c r="D6153" s="114" t="s">
        <v>6713</v>
      </c>
      <c r="E6153" s="114" t="s">
        <v>14</v>
      </c>
      <c r="F6153" s="114" t="s">
        <v>15</v>
      </c>
      <c r="G6153" s="338">
        <v>150000</v>
      </c>
      <c r="H6153" s="321">
        <v>150</v>
      </c>
      <c r="I6153" s="3">
        <v>1</v>
      </c>
    </row>
    <row r="6154" spans="1:9">
      <c r="A6154" s="1248"/>
      <c r="B6154" s="917"/>
      <c r="C6154" s="114" t="s">
        <v>6714</v>
      </c>
      <c r="D6154" s="114" t="s">
        <v>456</v>
      </c>
      <c r="E6154" s="114" t="s">
        <v>14</v>
      </c>
      <c r="F6154" s="114" t="s">
        <v>15</v>
      </c>
      <c r="G6154" s="97">
        <v>350000</v>
      </c>
      <c r="H6154" s="380">
        <v>2450</v>
      </c>
      <c r="I6154" s="114">
        <v>7</v>
      </c>
    </row>
    <row r="6155" spans="1:9" ht="30">
      <c r="A6155" s="1248"/>
      <c r="B6155" s="917"/>
      <c r="C6155" s="114" t="s">
        <v>6715</v>
      </c>
      <c r="D6155" s="114" t="s">
        <v>3574</v>
      </c>
      <c r="E6155" s="114" t="s">
        <v>14</v>
      </c>
      <c r="F6155" s="114" t="s">
        <v>15</v>
      </c>
      <c r="G6155" s="97">
        <v>200000</v>
      </c>
      <c r="H6155" s="380">
        <v>1000</v>
      </c>
      <c r="I6155" s="114">
        <v>5</v>
      </c>
    </row>
    <row r="6156" spans="1:9">
      <c r="A6156" s="1248"/>
      <c r="B6156" s="917"/>
      <c r="C6156" s="114" t="s">
        <v>6716</v>
      </c>
      <c r="D6156" s="114" t="s">
        <v>5818</v>
      </c>
      <c r="E6156" s="114" t="s">
        <v>14</v>
      </c>
      <c r="F6156" s="114" t="s">
        <v>15</v>
      </c>
      <c r="G6156" s="97">
        <v>30000</v>
      </c>
      <c r="H6156" s="380">
        <v>150</v>
      </c>
      <c r="I6156" s="114">
        <v>5</v>
      </c>
    </row>
    <row r="6157" spans="1:9">
      <c r="A6157" s="1248"/>
      <c r="B6157" s="917"/>
      <c r="C6157" s="114" t="s">
        <v>6717</v>
      </c>
      <c r="D6157" s="114" t="s">
        <v>6718</v>
      </c>
      <c r="E6157" s="114" t="s">
        <v>14</v>
      </c>
      <c r="F6157" s="114" t="s">
        <v>15</v>
      </c>
      <c r="G6157" s="97">
        <v>120000</v>
      </c>
      <c r="H6157" s="380">
        <v>360</v>
      </c>
      <c r="I6157" s="114">
        <v>3</v>
      </c>
    </row>
    <row r="6158" spans="1:9">
      <c r="A6158" s="1248"/>
      <c r="B6158" s="917"/>
      <c r="C6158" s="114" t="s">
        <v>6719</v>
      </c>
      <c r="D6158" s="114" t="s">
        <v>5275</v>
      </c>
      <c r="E6158" s="114" t="s">
        <v>14</v>
      </c>
      <c r="F6158" s="114" t="s">
        <v>15</v>
      </c>
      <c r="G6158" s="97">
        <v>220000</v>
      </c>
      <c r="H6158" s="380">
        <v>880</v>
      </c>
      <c r="I6158" s="114">
        <v>4</v>
      </c>
    </row>
    <row r="6159" spans="1:9">
      <c r="A6159" s="1248"/>
      <c r="B6159" s="917"/>
      <c r="C6159" s="114" t="s">
        <v>6720</v>
      </c>
      <c r="D6159" s="114" t="s">
        <v>4052</v>
      </c>
      <c r="E6159" s="114" t="s">
        <v>14</v>
      </c>
      <c r="F6159" s="114" t="s">
        <v>15</v>
      </c>
      <c r="G6159" s="97">
        <v>25000</v>
      </c>
      <c r="H6159" s="380">
        <v>25</v>
      </c>
      <c r="I6159" s="3">
        <v>1</v>
      </c>
    </row>
    <row r="6160" spans="1:9">
      <c r="A6160" s="1248"/>
      <c r="B6160" s="917"/>
      <c r="C6160" s="114" t="s">
        <v>7235</v>
      </c>
      <c r="D6160" s="114" t="s">
        <v>7236</v>
      </c>
      <c r="E6160" s="114" t="s">
        <v>14</v>
      </c>
      <c r="F6160" s="114" t="s">
        <v>15</v>
      </c>
      <c r="G6160" s="97">
        <v>70000</v>
      </c>
      <c r="H6160" s="380">
        <v>490</v>
      </c>
      <c r="I6160" s="3">
        <v>7</v>
      </c>
    </row>
    <row r="6161" spans="1:9" s="8" customFormat="1">
      <c r="A6161" s="1248"/>
      <c r="B6161" s="1232">
        <v>5122</v>
      </c>
      <c r="C6161" s="119">
        <v>30211280</v>
      </c>
      <c r="D6161" s="124" t="s">
        <v>456</v>
      </c>
      <c r="E6161" s="6" t="s">
        <v>14</v>
      </c>
      <c r="F6161" s="6" t="s">
        <v>15</v>
      </c>
      <c r="G6161" s="7">
        <v>350000</v>
      </c>
      <c r="H6161" s="7">
        <f t="shared" si="54"/>
        <v>2100000</v>
      </c>
      <c r="I6161" s="7">
        <v>6</v>
      </c>
    </row>
    <row r="6162" spans="1:9" s="8" customFormat="1">
      <c r="A6162" s="1248"/>
      <c r="B6162" s="1232"/>
      <c r="C6162" s="119">
        <v>30232130</v>
      </c>
      <c r="D6162" s="124" t="s">
        <v>3072</v>
      </c>
      <c r="E6162" s="6" t="s">
        <v>14</v>
      </c>
      <c r="F6162" s="6" t="s">
        <v>15</v>
      </c>
      <c r="G6162" s="7">
        <v>175000</v>
      </c>
      <c r="H6162" s="7">
        <f t="shared" si="54"/>
        <v>175000</v>
      </c>
      <c r="I6162" s="7">
        <v>1</v>
      </c>
    </row>
    <row r="6163" spans="1:9" s="8" customFormat="1">
      <c r="A6163" s="1248"/>
      <c r="B6163" s="1232"/>
      <c r="C6163" s="119">
        <v>30239100</v>
      </c>
      <c r="D6163" s="124" t="s">
        <v>3073</v>
      </c>
      <c r="E6163" s="6" t="s">
        <v>14</v>
      </c>
      <c r="F6163" s="6" t="s">
        <v>15</v>
      </c>
      <c r="G6163" s="7">
        <v>200000</v>
      </c>
      <c r="H6163" s="7">
        <f t="shared" si="54"/>
        <v>1000000</v>
      </c>
      <c r="I6163" s="7">
        <v>5</v>
      </c>
    </row>
    <row r="6164" spans="1:9" s="8" customFormat="1">
      <c r="A6164" s="1248"/>
      <c r="B6164" s="1232"/>
      <c r="C6164" s="119">
        <v>32251300</v>
      </c>
      <c r="D6164" s="124" t="s">
        <v>710</v>
      </c>
      <c r="E6164" s="6" t="s">
        <v>14</v>
      </c>
      <c r="F6164" s="6" t="s">
        <v>15</v>
      </c>
      <c r="G6164" s="7">
        <v>30000</v>
      </c>
      <c r="H6164" s="7">
        <f t="shared" si="54"/>
        <v>120000</v>
      </c>
      <c r="I6164" s="7">
        <v>4</v>
      </c>
    </row>
    <row r="6165" spans="1:9" s="8" customFormat="1">
      <c r="A6165" s="1248"/>
      <c r="B6165" s="1232"/>
      <c r="C6165" s="119">
        <v>32341110</v>
      </c>
      <c r="D6165" s="124" t="s">
        <v>3074</v>
      </c>
      <c r="E6165" s="6" t="s">
        <v>14</v>
      </c>
      <c r="F6165" s="6" t="s">
        <v>15</v>
      </c>
      <c r="G6165" s="7">
        <v>10000</v>
      </c>
      <c r="H6165" s="7">
        <f t="shared" si="54"/>
        <v>20000</v>
      </c>
      <c r="I6165" s="7">
        <v>2</v>
      </c>
    </row>
    <row r="6166" spans="1:9" s="8" customFormat="1">
      <c r="A6166" s="1248"/>
      <c r="B6166" s="1232"/>
      <c r="C6166" s="119">
        <v>38651180</v>
      </c>
      <c r="D6166" s="124" t="s">
        <v>3075</v>
      </c>
      <c r="E6166" s="6" t="s">
        <v>14</v>
      </c>
      <c r="F6166" s="6" t="s">
        <v>15</v>
      </c>
      <c r="G6166" s="7">
        <v>698000</v>
      </c>
      <c r="H6166" s="7">
        <f t="shared" si="54"/>
        <v>698000</v>
      </c>
      <c r="I6166" s="7">
        <v>1</v>
      </c>
    </row>
    <row r="6167" spans="1:9" s="8" customFormat="1" ht="30">
      <c r="A6167" s="1248"/>
      <c r="B6167" s="1232"/>
      <c r="C6167" s="119">
        <v>39111180</v>
      </c>
      <c r="D6167" s="124" t="s">
        <v>464</v>
      </c>
      <c r="E6167" s="6" t="s">
        <v>14</v>
      </c>
      <c r="F6167" s="6" t="s">
        <v>15</v>
      </c>
      <c r="G6167" s="7">
        <v>30000</v>
      </c>
      <c r="H6167" s="7">
        <f t="shared" si="54"/>
        <v>450000</v>
      </c>
      <c r="I6167" s="7">
        <v>15</v>
      </c>
    </row>
    <row r="6168" spans="1:9" s="8" customFormat="1">
      <c r="A6168" s="1248"/>
      <c r="B6168" s="1232"/>
      <c r="C6168" s="119">
        <v>39111220</v>
      </c>
      <c r="D6168" s="124" t="s">
        <v>465</v>
      </c>
      <c r="E6168" s="6" t="s">
        <v>14</v>
      </c>
      <c r="F6168" s="6" t="s">
        <v>15</v>
      </c>
      <c r="G6168" s="7">
        <v>80000</v>
      </c>
      <c r="H6168" s="7">
        <f t="shared" si="54"/>
        <v>160000</v>
      </c>
      <c r="I6168" s="7">
        <v>2</v>
      </c>
    </row>
    <row r="6169" spans="1:9" s="8" customFormat="1" ht="30">
      <c r="A6169" s="1248"/>
      <c r="B6169" s="1232"/>
      <c r="C6169" s="119">
        <v>39131100</v>
      </c>
      <c r="D6169" s="124" t="s">
        <v>3076</v>
      </c>
      <c r="E6169" s="6" t="s">
        <v>14</v>
      </c>
      <c r="F6169" s="6" t="s">
        <v>15</v>
      </c>
      <c r="G6169" s="7">
        <v>40000</v>
      </c>
      <c r="H6169" s="7">
        <f t="shared" si="54"/>
        <v>40000</v>
      </c>
      <c r="I6169" s="7">
        <v>1</v>
      </c>
    </row>
    <row r="6170" spans="1:9" s="8" customFormat="1">
      <c r="A6170" s="1248"/>
      <c r="B6170" s="1232"/>
      <c r="C6170" s="119">
        <v>39131100</v>
      </c>
      <c r="D6170" s="124" t="s">
        <v>3077</v>
      </c>
      <c r="E6170" s="6" t="s">
        <v>14</v>
      </c>
      <c r="F6170" s="6" t="s">
        <v>15</v>
      </c>
      <c r="G6170" s="7">
        <v>20000</v>
      </c>
      <c r="H6170" s="7">
        <f t="shared" si="54"/>
        <v>20000</v>
      </c>
      <c r="I6170" s="7">
        <v>1</v>
      </c>
    </row>
    <row r="6171" spans="1:9" s="8" customFormat="1" ht="30">
      <c r="A6171" s="1248"/>
      <c r="B6171" s="1232"/>
      <c r="C6171" s="119">
        <v>39132100</v>
      </c>
      <c r="D6171" s="124" t="s">
        <v>715</v>
      </c>
      <c r="E6171" s="6" t="s">
        <v>14</v>
      </c>
      <c r="F6171" s="6" t="s">
        <v>15</v>
      </c>
      <c r="G6171" s="7">
        <v>70000</v>
      </c>
      <c r="H6171" s="7">
        <f t="shared" si="54"/>
        <v>210000</v>
      </c>
      <c r="I6171" s="7">
        <v>3</v>
      </c>
    </row>
    <row r="6172" spans="1:9" s="8" customFormat="1">
      <c r="A6172" s="1248"/>
      <c r="B6172" s="1232"/>
      <c r="C6172" s="119">
        <v>39515410</v>
      </c>
      <c r="D6172" s="124" t="s">
        <v>3078</v>
      </c>
      <c r="E6172" s="6" t="s">
        <v>14</v>
      </c>
      <c r="F6172" s="6" t="s">
        <v>469</v>
      </c>
      <c r="G6172" s="7">
        <v>6000</v>
      </c>
      <c r="H6172" s="7">
        <f t="shared" si="54"/>
        <v>222000</v>
      </c>
      <c r="I6172" s="7">
        <v>37</v>
      </c>
    </row>
    <row r="6173" spans="1:9" s="8" customFormat="1">
      <c r="A6173" s="1248"/>
      <c r="B6173" s="1232"/>
      <c r="C6173" s="119">
        <v>39711110</v>
      </c>
      <c r="D6173" s="124" t="s">
        <v>3079</v>
      </c>
      <c r="E6173" s="6" t="s">
        <v>14</v>
      </c>
      <c r="F6173" s="6" t="s">
        <v>15</v>
      </c>
      <c r="G6173" s="7">
        <v>120000</v>
      </c>
      <c r="H6173" s="7">
        <f t="shared" si="54"/>
        <v>360000</v>
      </c>
      <c r="I6173" s="7">
        <v>3</v>
      </c>
    </row>
    <row r="6174" spans="1:9" s="8" customFormat="1">
      <c r="A6174" s="1248"/>
      <c r="B6174" s="1232"/>
      <c r="C6174" s="119">
        <v>39714200</v>
      </c>
      <c r="D6174" s="124" t="s">
        <v>721</v>
      </c>
      <c r="E6174" s="6" t="s">
        <v>14</v>
      </c>
      <c r="F6174" s="6" t="s">
        <v>15</v>
      </c>
      <c r="G6174" s="7">
        <v>220000</v>
      </c>
      <c r="H6174" s="7">
        <f t="shared" si="54"/>
        <v>660000</v>
      </c>
      <c r="I6174" s="7">
        <v>3</v>
      </c>
    </row>
    <row r="6175" spans="1:9" s="8" customFormat="1">
      <c r="A6175" s="1248"/>
      <c r="B6175" s="1232"/>
      <c r="C6175" s="119"/>
      <c r="D6175" s="124"/>
      <c r="E6175" s="6"/>
      <c r="F6175" s="6"/>
      <c r="G6175" s="7"/>
      <c r="H6175" s="7"/>
      <c r="I6175" s="7"/>
    </row>
    <row r="6176" spans="1:9" s="8" customFormat="1" ht="30">
      <c r="A6176" s="1248"/>
      <c r="B6176" s="1232"/>
      <c r="C6176" s="119">
        <v>42911140</v>
      </c>
      <c r="D6176" s="124" t="s">
        <v>3080</v>
      </c>
      <c r="E6176" s="6" t="s">
        <v>14</v>
      </c>
      <c r="F6176" s="6" t="s">
        <v>15</v>
      </c>
      <c r="G6176" s="7">
        <v>70000</v>
      </c>
      <c r="H6176" s="7">
        <f t="shared" si="54"/>
        <v>140000</v>
      </c>
      <c r="I6176" s="7">
        <v>2</v>
      </c>
    </row>
    <row r="6177" spans="1:9" s="8" customFormat="1">
      <c r="A6177" s="1248"/>
      <c r="B6177" s="220">
        <v>5121</v>
      </c>
      <c r="C6177" s="228" t="s">
        <v>5502</v>
      </c>
      <c r="D6177" s="194" t="s">
        <v>5503</v>
      </c>
      <c r="E6177" s="31" t="s">
        <v>14</v>
      </c>
      <c r="F6177" s="31" t="s">
        <v>15</v>
      </c>
      <c r="G6177" s="237">
        <v>12000000</v>
      </c>
      <c r="H6177" s="237">
        <v>12000000</v>
      </c>
      <c r="I6177" s="32">
        <v>1</v>
      </c>
    </row>
    <row r="6178" spans="1:9" s="8" customFormat="1">
      <c r="A6178" s="1248"/>
      <c r="B6178" s="1191" t="s">
        <v>154</v>
      </c>
      <c r="C6178" s="1191"/>
      <c r="D6178" s="1191"/>
      <c r="E6178" s="1191"/>
      <c r="F6178" s="1191"/>
      <c r="G6178" s="1191"/>
      <c r="H6178" s="237"/>
      <c r="I6178" s="528"/>
    </row>
    <row r="6179" spans="1:9" s="8" customFormat="1" ht="30">
      <c r="A6179" s="1248"/>
      <c r="B6179" s="114" t="s">
        <v>5611</v>
      </c>
      <c r="C6179" s="114" t="s">
        <v>6807</v>
      </c>
      <c r="D6179" s="114" t="s">
        <v>538</v>
      </c>
      <c r="E6179" s="341" t="s">
        <v>126</v>
      </c>
      <c r="F6179" s="524" t="s">
        <v>121</v>
      </c>
      <c r="G6179" s="380">
        <v>2940</v>
      </c>
      <c r="H6179" s="380">
        <v>2940</v>
      </c>
      <c r="I6179" s="528">
        <v>1</v>
      </c>
    </row>
    <row r="6180" spans="1:9">
      <c r="A6180" s="1248"/>
      <c r="B6180" s="1191" t="s">
        <v>118</v>
      </c>
      <c r="C6180" s="1191"/>
      <c r="D6180" s="1191"/>
      <c r="E6180" s="1191"/>
      <c r="F6180" s="1191"/>
      <c r="G6180" s="1191"/>
      <c r="H6180" s="69">
        <f>SUM(H6182:H6197)</f>
        <v>11292900</v>
      </c>
      <c r="I6180" s="69"/>
    </row>
    <row r="6181" spans="1:9">
      <c r="A6181" s="1248"/>
      <c r="B6181" s="987" t="s">
        <v>7435</v>
      </c>
      <c r="C6181" s="987" t="s">
        <v>8694</v>
      </c>
      <c r="D6181" s="987" t="s">
        <v>3860</v>
      </c>
      <c r="E6181" s="1020" t="s">
        <v>14</v>
      </c>
      <c r="F6181" s="1020" t="s">
        <v>121</v>
      </c>
      <c r="G6181" s="994">
        <v>102000</v>
      </c>
      <c r="H6181" s="994">
        <v>102000</v>
      </c>
      <c r="I6181" s="1021">
        <v>1</v>
      </c>
    </row>
    <row r="6182" spans="1:9" ht="30">
      <c r="A6182" s="1248"/>
      <c r="B6182" s="1205">
        <v>4214</v>
      </c>
      <c r="C6182" s="114" t="s">
        <v>3081</v>
      </c>
      <c r="D6182" s="115" t="s">
        <v>128</v>
      </c>
      <c r="E6182" s="10" t="s">
        <v>120</v>
      </c>
      <c r="F6182" s="10" t="s">
        <v>121</v>
      </c>
      <c r="G6182" s="3">
        <v>5411200</v>
      </c>
      <c r="H6182" s="3">
        <f t="shared" ref="H6182:H6197" si="55">G6182*I6182</f>
        <v>5411200</v>
      </c>
      <c r="I6182" s="3">
        <v>1</v>
      </c>
    </row>
    <row r="6183" spans="1:9">
      <c r="A6183" s="1248"/>
      <c r="B6183" s="1205"/>
      <c r="C6183" s="761" t="s">
        <v>8061</v>
      </c>
      <c r="D6183" s="761" t="s">
        <v>5253</v>
      </c>
      <c r="E6183" s="806" t="s">
        <v>172</v>
      </c>
      <c r="F6183" s="806" t="s">
        <v>121</v>
      </c>
      <c r="G6183" s="762">
        <v>60000</v>
      </c>
      <c r="H6183" s="762">
        <v>60000</v>
      </c>
      <c r="I6183" s="3">
        <v>1</v>
      </c>
    </row>
    <row r="6184" spans="1:9" ht="30">
      <c r="A6184" s="1248"/>
      <c r="B6184" s="1205"/>
      <c r="C6184" s="114" t="s">
        <v>3082</v>
      </c>
      <c r="D6184" s="115" t="s">
        <v>3083</v>
      </c>
      <c r="E6184" s="10" t="s">
        <v>14</v>
      </c>
      <c r="F6184" s="10" t="s">
        <v>121</v>
      </c>
      <c r="G6184" s="3">
        <v>1900000</v>
      </c>
      <c r="H6184" s="3">
        <f t="shared" si="55"/>
        <v>1900000</v>
      </c>
      <c r="I6184" s="3">
        <v>1</v>
      </c>
    </row>
    <row r="6185" spans="1:9" ht="30">
      <c r="A6185" s="1248"/>
      <c r="B6185" s="1205"/>
      <c r="C6185" s="114" t="s">
        <v>3084</v>
      </c>
      <c r="D6185" s="115" t="s">
        <v>133</v>
      </c>
      <c r="E6185" s="10" t="s">
        <v>14</v>
      </c>
      <c r="F6185" s="10" t="s">
        <v>121</v>
      </c>
      <c r="G6185" s="3">
        <v>230000</v>
      </c>
      <c r="H6185" s="3">
        <f t="shared" si="55"/>
        <v>230000</v>
      </c>
      <c r="I6185" s="3">
        <v>1</v>
      </c>
    </row>
    <row r="6186" spans="1:9" ht="30">
      <c r="A6186" s="1248"/>
      <c r="B6186" s="917">
        <v>4215</v>
      </c>
      <c r="C6186" s="114" t="s">
        <v>3085</v>
      </c>
      <c r="D6186" s="115" t="s">
        <v>135</v>
      </c>
      <c r="E6186" s="10" t="s">
        <v>120</v>
      </c>
      <c r="F6186" s="10" t="s">
        <v>121</v>
      </c>
      <c r="G6186" s="3">
        <v>250000</v>
      </c>
      <c r="H6186" s="3">
        <f t="shared" si="55"/>
        <v>250000</v>
      </c>
      <c r="I6186" s="3">
        <v>1</v>
      </c>
    </row>
    <row r="6187" spans="1:9" s="8" customFormat="1" ht="30">
      <c r="A6187" s="1248"/>
      <c r="B6187" s="927">
        <v>4232</v>
      </c>
      <c r="C6187" s="119">
        <v>72261160</v>
      </c>
      <c r="D6187" s="124" t="s">
        <v>140</v>
      </c>
      <c r="E6187" s="6" t="s">
        <v>120</v>
      </c>
      <c r="F6187" s="6" t="s">
        <v>121</v>
      </c>
      <c r="G6187" s="7">
        <v>234000</v>
      </c>
      <c r="H6187" s="7">
        <f t="shared" si="55"/>
        <v>234000</v>
      </c>
      <c r="I6187" s="7">
        <v>1</v>
      </c>
    </row>
    <row r="6188" spans="1:9" ht="30">
      <c r="A6188" s="1248"/>
      <c r="B6188" s="917">
        <v>4234</v>
      </c>
      <c r="C6188" s="114" t="s">
        <v>3086</v>
      </c>
      <c r="D6188" s="115" t="s">
        <v>1045</v>
      </c>
      <c r="E6188" s="10" t="s">
        <v>14</v>
      </c>
      <c r="F6188" s="10" t="s">
        <v>121</v>
      </c>
      <c r="G6188" s="3">
        <v>132000</v>
      </c>
      <c r="H6188" s="3">
        <f t="shared" si="55"/>
        <v>132000</v>
      </c>
      <c r="I6188" s="3">
        <v>1</v>
      </c>
    </row>
    <row r="6189" spans="1:9" ht="45">
      <c r="A6189" s="1248"/>
      <c r="B6189" s="1205">
        <v>4241</v>
      </c>
      <c r="C6189" s="114" t="s">
        <v>3087</v>
      </c>
      <c r="D6189" s="115" t="s">
        <v>142</v>
      </c>
      <c r="E6189" s="10" t="s">
        <v>120</v>
      </c>
      <c r="F6189" s="10" t="s">
        <v>121</v>
      </c>
      <c r="G6189" s="3">
        <v>78200</v>
      </c>
      <c r="H6189" s="3">
        <f t="shared" si="55"/>
        <v>78200</v>
      </c>
      <c r="I6189" s="3">
        <v>1</v>
      </c>
    </row>
    <row r="6190" spans="1:9" s="8" customFormat="1">
      <c r="A6190" s="1248"/>
      <c r="B6190" s="1205"/>
      <c r="C6190" s="119">
        <v>79991160</v>
      </c>
      <c r="D6190" s="124" t="s">
        <v>498</v>
      </c>
      <c r="E6190" s="6" t="s">
        <v>14</v>
      </c>
      <c r="F6190" s="6" t="s">
        <v>121</v>
      </c>
      <c r="G6190" s="7">
        <v>450000</v>
      </c>
      <c r="H6190" s="7">
        <f t="shared" si="55"/>
        <v>450000</v>
      </c>
      <c r="I6190" s="7">
        <v>1</v>
      </c>
    </row>
    <row r="6191" spans="1:9" ht="30">
      <c r="A6191" s="1248"/>
      <c r="B6191" s="1205"/>
      <c r="C6191" s="114" t="s">
        <v>3088</v>
      </c>
      <c r="D6191" s="115" t="s">
        <v>760</v>
      </c>
      <c r="E6191" s="10" t="s">
        <v>126</v>
      </c>
      <c r="F6191" s="10" t="s">
        <v>121</v>
      </c>
      <c r="G6191" s="3">
        <v>1000000</v>
      </c>
      <c r="H6191" s="3">
        <f t="shared" si="55"/>
        <v>1000000</v>
      </c>
      <c r="I6191" s="3">
        <v>1</v>
      </c>
    </row>
    <row r="6192" spans="1:9" ht="75">
      <c r="A6192" s="1248"/>
      <c r="B6192" s="1205"/>
      <c r="C6192" s="114" t="s">
        <v>3089</v>
      </c>
      <c r="D6192" s="115" t="s">
        <v>3090</v>
      </c>
      <c r="E6192" s="10" t="s">
        <v>126</v>
      </c>
      <c r="F6192" s="10" t="s">
        <v>121</v>
      </c>
      <c r="G6192" s="3">
        <v>700000</v>
      </c>
      <c r="H6192" s="3">
        <f t="shared" si="55"/>
        <v>700000</v>
      </c>
      <c r="I6192" s="3">
        <v>1</v>
      </c>
    </row>
    <row r="6193" spans="1:9" ht="75">
      <c r="A6193" s="1248"/>
      <c r="B6193" s="1205"/>
      <c r="C6193" s="114" t="s">
        <v>3091</v>
      </c>
      <c r="D6193" s="115" t="s">
        <v>3092</v>
      </c>
      <c r="E6193" s="10" t="s">
        <v>126</v>
      </c>
      <c r="F6193" s="10" t="s">
        <v>121</v>
      </c>
      <c r="G6193" s="3">
        <v>207500</v>
      </c>
      <c r="H6193" s="3">
        <f t="shared" si="55"/>
        <v>207500</v>
      </c>
      <c r="I6193" s="3">
        <v>1</v>
      </c>
    </row>
    <row r="6194" spans="1:9" ht="75">
      <c r="A6194" s="1248"/>
      <c r="B6194" s="1205"/>
      <c r="C6194" s="114" t="s">
        <v>3093</v>
      </c>
      <c r="D6194" s="115" t="s">
        <v>3094</v>
      </c>
      <c r="E6194" s="10" t="s">
        <v>126</v>
      </c>
      <c r="F6194" s="10" t="s">
        <v>121</v>
      </c>
      <c r="G6194" s="3">
        <v>150000</v>
      </c>
      <c r="H6194" s="3">
        <f t="shared" si="55"/>
        <v>150000</v>
      </c>
      <c r="I6194" s="3">
        <v>1</v>
      </c>
    </row>
    <row r="6195" spans="1:9" ht="60">
      <c r="A6195" s="1248"/>
      <c r="B6195" s="1205"/>
      <c r="C6195" s="114" t="s">
        <v>3095</v>
      </c>
      <c r="D6195" s="115" t="s">
        <v>3096</v>
      </c>
      <c r="E6195" s="10" t="s">
        <v>126</v>
      </c>
      <c r="F6195" s="10" t="s">
        <v>121</v>
      </c>
      <c r="G6195" s="3">
        <v>180000</v>
      </c>
      <c r="H6195" s="3">
        <f t="shared" si="55"/>
        <v>180000</v>
      </c>
      <c r="I6195" s="3">
        <v>1</v>
      </c>
    </row>
    <row r="6196" spans="1:9" ht="30">
      <c r="A6196" s="1248"/>
      <c r="B6196" s="1205"/>
      <c r="C6196" s="114" t="s">
        <v>7047</v>
      </c>
      <c r="D6196" s="114" t="s">
        <v>5253</v>
      </c>
      <c r="E6196" s="114" t="s">
        <v>3118</v>
      </c>
      <c r="F6196" s="114" t="s">
        <v>121</v>
      </c>
      <c r="G6196" s="114">
        <v>60000</v>
      </c>
      <c r="H6196" s="114">
        <v>60000</v>
      </c>
      <c r="I6196" s="351">
        <v>1</v>
      </c>
    </row>
    <row r="6197" spans="1:9" ht="60">
      <c r="A6197" s="1248"/>
      <c r="B6197" s="1205"/>
      <c r="C6197" s="114" t="s">
        <v>3097</v>
      </c>
      <c r="D6197" s="115" t="s">
        <v>3098</v>
      </c>
      <c r="E6197" s="10" t="s">
        <v>126</v>
      </c>
      <c r="F6197" s="10" t="s">
        <v>121</v>
      </c>
      <c r="G6197" s="3">
        <v>250000</v>
      </c>
      <c r="H6197" s="3">
        <f t="shared" si="55"/>
        <v>250000</v>
      </c>
      <c r="I6197" s="3">
        <v>1</v>
      </c>
    </row>
    <row r="6198" spans="1:9">
      <c r="A6198" s="1248"/>
      <c r="B6198" s="1212" t="s">
        <v>512</v>
      </c>
      <c r="C6198" s="1212"/>
      <c r="D6198" s="1212"/>
      <c r="E6198" s="1212"/>
      <c r="F6198" s="1212"/>
      <c r="G6198" s="1212"/>
      <c r="H6198" s="2">
        <f>SUM(H6199+H6201)</f>
        <v>3000000</v>
      </c>
      <c r="I6198" s="2"/>
    </row>
    <row r="6199" spans="1:9">
      <c r="A6199" s="1248"/>
      <c r="B6199" s="1191" t="s">
        <v>154</v>
      </c>
      <c r="C6199" s="1191"/>
      <c r="D6199" s="1191"/>
      <c r="E6199" s="1191"/>
      <c r="F6199" s="1191"/>
      <c r="G6199" s="1191"/>
      <c r="H6199" s="69">
        <f>SUM(H6200:H6200)</f>
        <v>2940000</v>
      </c>
      <c r="I6199" s="69"/>
    </row>
    <row r="6200" spans="1:9" ht="30">
      <c r="A6200" s="1248"/>
      <c r="B6200" s="917">
        <v>4251</v>
      </c>
      <c r="C6200" s="114" t="s">
        <v>3099</v>
      </c>
      <c r="D6200" s="115" t="s">
        <v>538</v>
      </c>
      <c r="E6200" s="10" t="s">
        <v>126</v>
      </c>
      <c r="F6200" s="10" t="s">
        <v>121</v>
      </c>
      <c r="G6200" s="3">
        <v>2940000</v>
      </c>
      <c r="H6200" s="3">
        <f>G6200*I6200</f>
        <v>2940000</v>
      </c>
      <c r="I6200" s="3">
        <v>1</v>
      </c>
    </row>
    <row r="6201" spans="1:9">
      <c r="A6201" s="1248"/>
      <c r="B6201" s="1191" t="s">
        <v>118</v>
      </c>
      <c r="C6201" s="1191"/>
      <c r="D6201" s="1191"/>
      <c r="E6201" s="1191"/>
      <c r="F6201" s="1191"/>
      <c r="G6201" s="1191"/>
      <c r="H6201" s="69">
        <f>SUM(H6202:H6202)</f>
        <v>60000</v>
      </c>
      <c r="I6201" s="69"/>
    </row>
    <row r="6202" spans="1:9" s="8" customFormat="1" ht="30">
      <c r="A6202" s="1248"/>
      <c r="B6202" s="927">
        <v>4251</v>
      </c>
      <c r="C6202" s="119">
        <v>71351540</v>
      </c>
      <c r="D6202" s="124" t="s">
        <v>168</v>
      </c>
      <c r="E6202" s="6" t="s">
        <v>126</v>
      </c>
      <c r="F6202" s="6" t="s">
        <v>121</v>
      </c>
      <c r="G6202" s="7">
        <v>60000</v>
      </c>
      <c r="H6202" s="7">
        <f>G6202*I6202</f>
        <v>60000</v>
      </c>
      <c r="I6202" s="7">
        <v>1</v>
      </c>
    </row>
    <row r="6203" spans="1:9">
      <c r="A6203" s="1248"/>
      <c r="B6203" s="1212" t="s">
        <v>153</v>
      </c>
      <c r="C6203" s="1212"/>
      <c r="D6203" s="1212"/>
      <c r="E6203" s="1212"/>
      <c r="F6203" s="1212"/>
      <c r="G6203" s="1212"/>
      <c r="H6203" s="2">
        <f>SUM(H6204+H6217)</f>
        <v>4700000</v>
      </c>
      <c r="I6203" s="2"/>
    </row>
    <row r="6204" spans="1:9">
      <c r="A6204" s="1248"/>
      <c r="B6204" s="1191" t="s">
        <v>154</v>
      </c>
      <c r="C6204" s="1191"/>
      <c r="D6204" s="1191"/>
      <c r="E6204" s="1191"/>
      <c r="F6204" s="1191"/>
      <c r="G6204" s="1191"/>
      <c r="H6204" s="69">
        <f>SUM(H6205:H6216)</f>
        <v>4450000</v>
      </c>
      <c r="I6204" s="69"/>
    </row>
    <row r="6205" spans="1:9" ht="45">
      <c r="A6205" s="1248"/>
      <c r="B6205" s="1227">
        <v>5134</v>
      </c>
      <c r="C6205" s="114" t="s">
        <v>3100</v>
      </c>
      <c r="D6205" s="115" t="s">
        <v>3101</v>
      </c>
      <c r="E6205" s="10" t="s">
        <v>149</v>
      </c>
      <c r="F6205" s="10" t="s">
        <v>121</v>
      </c>
      <c r="G6205" s="3">
        <v>500000</v>
      </c>
      <c r="H6205" s="3">
        <f>G6205*I6205</f>
        <v>500000</v>
      </c>
      <c r="I6205" s="3">
        <v>1</v>
      </c>
    </row>
    <row r="6206" spans="1:9" ht="60">
      <c r="A6206" s="1248"/>
      <c r="B6206" s="1228"/>
      <c r="C6206" s="114" t="s">
        <v>3102</v>
      </c>
      <c r="D6206" s="115" t="s">
        <v>3103</v>
      </c>
      <c r="E6206" s="10" t="s">
        <v>149</v>
      </c>
      <c r="F6206" s="10" t="s">
        <v>121</v>
      </c>
      <c r="G6206" s="3">
        <v>150000</v>
      </c>
      <c r="H6206" s="3">
        <f>G6206*I6206</f>
        <v>150000</v>
      </c>
      <c r="I6206" s="3">
        <v>1</v>
      </c>
    </row>
    <row r="6207" spans="1:9" ht="45">
      <c r="A6207" s="1248"/>
      <c r="B6207" s="1228"/>
      <c r="C6207" s="114" t="s">
        <v>3104</v>
      </c>
      <c r="D6207" s="115" t="s">
        <v>3105</v>
      </c>
      <c r="E6207" s="10" t="s">
        <v>149</v>
      </c>
      <c r="F6207" s="10" t="s">
        <v>121</v>
      </c>
      <c r="G6207" s="3">
        <v>400000</v>
      </c>
      <c r="H6207" s="3">
        <f>G6207*I6207</f>
        <v>400000</v>
      </c>
      <c r="I6207" s="3">
        <v>1</v>
      </c>
    </row>
    <row r="6208" spans="1:9">
      <c r="A6208" s="1248"/>
      <c r="B6208" s="1228"/>
      <c r="C6208" s="761" t="s">
        <v>8115</v>
      </c>
      <c r="D6208" s="761" t="s">
        <v>518</v>
      </c>
      <c r="E6208" s="823" t="s">
        <v>172</v>
      </c>
      <c r="F6208" s="823" t="s">
        <v>121</v>
      </c>
      <c r="G6208" s="762">
        <v>400000</v>
      </c>
      <c r="H6208" s="762">
        <v>400000</v>
      </c>
      <c r="I6208" s="3">
        <v>1</v>
      </c>
    </row>
    <row r="6209" spans="1:9">
      <c r="A6209" s="1248"/>
      <c r="B6209" s="1228"/>
      <c r="C6209" s="761" t="s">
        <v>8116</v>
      </c>
      <c r="D6209" s="761" t="s">
        <v>518</v>
      </c>
      <c r="E6209" s="823" t="s">
        <v>172</v>
      </c>
      <c r="F6209" s="823" t="s">
        <v>121</v>
      </c>
      <c r="G6209" s="762">
        <v>500000</v>
      </c>
      <c r="H6209" s="762">
        <v>500000</v>
      </c>
      <c r="I6209" s="3">
        <v>1</v>
      </c>
    </row>
    <row r="6210" spans="1:9">
      <c r="A6210" s="1248"/>
      <c r="B6210" s="1228"/>
      <c r="C6210" s="761" t="s">
        <v>8117</v>
      </c>
      <c r="D6210" s="761" t="s">
        <v>518</v>
      </c>
      <c r="E6210" s="823" t="s">
        <v>172</v>
      </c>
      <c r="F6210" s="823" t="s">
        <v>121</v>
      </c>
      <c r="G6210" s="762">
        <v>400000</v>
      </c>
      <c r="H6210" s="762">
        <v>400000</v>
      </c>
      <c r="I6210" s="3">
        <v>1</v>
      </c>
    </row>
    <row r="6211" spans="1:9">
      <c r="A6211" s="1248"/>
      <c r="B6211" s="1228"/>
      <c r="C6211" s="761" t="s">
        <v>8118</v>
      </c>
      <c r="D6211" s="761" t="s">
        <v>518</v>
      </c>
      <c r="E6211" s="823" t="s">
        <v>172</v>
      </c>
      <c r="F6211" s="823" t="s">
        <v>121</v>
      </c>
      <c r="G6211" s="762">
        <v>250000</v>
      </c>
      <c r="H6211" s="762">
        <v>250000</v>
      </c>
      <c r="I6211" s="3">
        <v>1</v>
      </c>
    </row>
    <row r="6212" spans="1:9">
      <c r="A6212" s="1248"/>
      <c r="B6212" s="1228"/>
      <c r="C6212" s="761" t="s">
        <v>8119</v>
      </c>
      <c r="D6212" s="761" t="s">
        <v>518</v>
      </c>
      <c r="E6212" s="823" t="s">
        <v>172</v>
      </c>
      <c r="F6212" s="823" t="s">
        <v>121</v>
      </c>
      <c r="G6212" s="762">
        <v>250000</v>
      </c>
      <c r="H6212" s="762">
        <v>250000</v>
      </c>
      <c r="I6212" s="3">
        <v>1</v>
      </c>
    </row>
    <row r="6213" spans="1:9">
      <c r="A6213" s="1248"/>
      <c r="B6213" s="1228"/>
      <c r="C6213" s="761" t="s">
        <v>8120</v>
      </c>
      <c r="D6213" s="761" t="s">
        <v>518</v>
      </c>
      <c r="E6213" s="823" t="s">
        <v>172</v>
      </c>
      <c r="F6213" s="823" t="s">
        <v>121</v>
      </c>
      <c r="G6213" s="762">
        <v>400000</v>
      </c>
      <c r="H6213" s="762">
        <v>400000</v>
      </c>
      <c r="I6213" s="3">
        <v>1</v>
      </c>
    </row>
    <row r="6214" spans="1:9">
      <c r="A6214" s="1248"/>
      <c r="B6214" s="1228"/>
      <c r="C6214" s="761" t="s">
        <v>8121</v>
      </c>
      <c r="D6214" s="761" t="s">
        <v>518</v>
      </c>
      <c r="E6214" s="823" t="s">
        <v>172</v>
      </c>
      <c r="F6214" s="823" t="s">
        <v>121</v>
      </c>
      <c r="G6214" s="762">
        <v>500000</v>
      </c>
      <c r="H6214" s="762">
        <v>500000</v>
      </c>
      <c r="I6214" s="3">
        <v>1</v>
      </c>
    </row>
    <row r="6215" spans="1:9" ht="45">
      <c r="A6215" s="1248"/>
      <c r="B6215" s="1228"/>
      <c r="C6215" s="114" t="s">
        <v>3106</v>
      </c>
      <c r="D6215" s="115" t="s">
        <v>3107</v>
      </c>
      <c r="E6215" s="10" t="s">
        <v>149</v>
      </c>
      <c r="F6215" s="10" t="s">
        <v>121</v>
      </c>
      <c r="G6215" s="3">
        <v>200000</v>
      </c>
      <c r="H6215" s="3">
        <f>G6215*I6215</f>
        <v>200000</v>
      </c>
      <c r="I6215" s="3">
        <v>1</v>
      </c>
    </row>
    <row r="6216" spans="1:9" ht="75">
      <c r="A6216" s="1248"/>
      <c r="B6216" s="1228"/>
      <c r="C6216" s="114" t="s">
        <v>3108</v>
      </c>
      <c r="D6216" s="115" t="s">
        <v>3109</v>
      </c>
      <c r="E6216" s="10" t="s">
        <v>149</v>
      </c>
      <c r="F6216" s="10" t="s">
        <v>121</v>
      </c>
      <c r="G6216" s="3">
        <v>500000</v>
      </c>
      <c r="H6216" s="3">
        <f>G6216*I6216</f>
        <v>500000</v>
      </c>
      <c r="I6216" s="3">
        <v>1</v>
      </c>
    </row>
    <row r="6217" spans="1:9">
      <c r="A6217" s="1248"/>
      <c r="B6217" s="1191" t="s">
        <v>118</v>
      </c>
      <c r="C6217" s="1191"/>
      <c r="D6217" s="1191"/>
      <c r="E6217" s="1191"/>
      <c r="F6217" s="1191"/>
      <c r="G6217" s="1191"/>
      <c r="H6217" s="69">
        <f>SUM(H6219:H6223)</f>
        <v>250000</v>
      </c>
      <c r="I6217" s="69"/>
    </row>
    <row r="6218" spans="1:9">
      <c r="A6218" s="1248"/>
      <c r="B6218" s="957"/>
      <c r="C6218" s="761" t="s">
        <v>8122</v>
      </c>
      <c r="D6218" s="761" t="s">
        <v>164</v>
      </c>
      <c r="E6218" s="822" t="s">
        <v>126</v>
      </c>
      <c r="F6218" s="823" t="s">
        <v>121</v>
      </c>
      <c r="G6218" s="762">
        <v>300000</v>
      </c>
      <c r="H6218" s="762">
        <v>300000</v>
      </c>
      <c r="I6218" s="825">
        <v>1</v>
      </c>
    </row>
    <row r="6219" spans="1:9" s="8" customFormat="1" ht="45">
      <c r="A6219" s="1248"/>
      <c r="B6219" s="1242">
        <v>5134</v>
      </c>
      <c r="C6219" s="119">
        <v>50531140</v>
      </c>
      <c r="D6219" s="124" t="s">
        <v>3110</v>
      </c>
      <c r="E6219" s="6" t="s">
        <v>126</v>
      </c>
      <c r="F6219" s="6" t="s">
        <v>121</v>
      </c>
      <c r="G6219" s="7">
        <v>70000</v>
      </c>
      <c r="H6219" s="7">
        <f>G6219*I6219</f>
        <v>70000</v>
      </c>
      <c r="I6219" s="7">
        <v>1</v>
      </c>
    </row>
    <row r="6220" spans="1:9" s="8" customFormat="1" ht="45">
      <c r="A6220" s="1248"/>
      <c r="B6220" s="1307"/>
      <c r="C6220" s="119">
        <v>50531140</v>
      </c>
      <c r="D6220" s="124" t="s">
        <v>3111</v>
      </c>
      <c r="E6220" s="6" t="s">
        <v>126</v>
      </c>
      <c r="F6220" s="6" t="s">
        <v>121</v>
      </c>
      <c r="G6220" s="7">
        <v>30000</v>
      </c>
      <c r="H6220" s="7">
        <f>G6220*I6220</f>
        <v>30000</v>
      </c>
      <c r="I6220" s="7">
        <v>1</v>
      </c>
    </row>
    <row r="6221" spans="1:9" s="8" customFormat="1" ht="45">
      <c r="A6221" s="1248"/>
      <c r="B6221" s="1307"/>
      <c r="C6221" s="119">
        <v>50531140</v>
      </c>
      <c r="D6221" s="124" t="s">
        <v>3112</v>
      </c>
      <c r="E6221" s="6" t="s">
        <v>126</v>
      </c>
      <c r="F6221" s="6" t="s">
        <v>121</v>
      </c>
      <c r="G6221" s="7">
        <v>60000</v>
      </c>
      <c r="H6221" s="7">
        <f>G6221*I6221</f>
        <v>60000</v>
      </c>
      <c r="I6221" s="7">
        <v>1</v>
      </c>
    </row>
    <row r="6222" spans="1:9" s="8" customFormat="1" ht="45">
      <c r="A6222" s="1248"/>
      <c r="B6222" s="1307"/>
      <c r="C6222" s="119">
        <v>50531140</v>
      </c>
      <c r="D6222" s="124" t="s">
        <v>3113</v>
      </c>
      <c r="E6222" s="6" t="s">
        <v>126</v>
      </c>
      <c r="F6222" s="6" t="s">
        <v>121</v>
      </c>
      <c r="G6222" s="7">
        <v>20000</v>
      </c>
      <c r="H6222" s="7">
        <f>G6222*I6222</f>
        <v>20000</v>
      </c>
      <c r="I6222" s="7">
        <v>1</v>
      </c>
    </row>
    <row r="6223" spans="1:9" s="8" customFormat="1" ht="60">
      <c r="A6223" s="1248"/>
      <c r="B6223" s="1307"/>
      <c r="C6223" s="119">
        <v>50531140</v>
      </c>
      <c r="D6223" s="124" t="s">
        <v>3114</v>
      </c>
      <c r="E6223" s="6" t="s">
        <v>126</v>
      </c>
      <c r="F6223" s="6" t="s">
        <v>121</v>
      </c>
      <c r="G6223" s="7">
        <v>70000</v>
      </c>
      <c r="H6223" s="7">
        <f>G6223*I6223</f>
        <v>70000</v>
      </c>
      <c r="I6223" s="7">
        <v>1</v>
      </c>
    </row>
    <row r="6224" spans="1:9" s="8" customFormat="1">
      <c r="A6224" s="1248"/>
      <c r="B6224" s="1307"/>
      <c r="C6224" s="114" t="s">
        <v>6613</v>
      </c>
      <c r="D6224" s="114" t="s">
        <v>164</v>
      </c>
      <c r="E6224" s="216" t="s">
        <v>126</v>
      </c>
      <c r="F6224" s="216" t="s">
        <v>121</v>
      </c>
      <c r="G6224" s="114">
        <v>250000</v>
      </c>
      <c r="H6224" s="114">
        <v>250000</v>
      </c>
      <c r="I6224" s="32">
        <v>1</v>
      </c>
    </row>
    <row r="6225" spans="1:9">
      <c r="A6225" s="1248"/>
      <c r="B6225" s="1212" t="s">
        <v>523</v>
      </c>
      <c r="C6225" s="1212"/>
      <c r="D6225" s="1212"/>
      <c r="E6225" s="1212"/>
      <c r="F6225" s="1212"/>
      <c r="G6225" s="1212"/>
      <c r="H6225" s="2">
        <f>SUM(H6226)</f>
        <v>850000</v>
      </c>
      <c r="I6225" s="2"/>
    </row>
    <row r="6226" spans="1:9">
      <c r="A6226" s="1248"/>
      <c r="B6226" s="1191" t="s">
        <v>118</v>
      </c>
      <c r="C6226" s="1191"/>
      <c r="D6226" s="1191"/>
      <c r="E6226" s="1191"/>
      <c r="F6226" s="1191"/>
      <c r="G6226" s="1191"/>
      <c r="H6226" s="69">
        <f>SUM(H6227:H6227)</f>
        <v>850000</v>
      </c>
      <c r="I6226" s="69"/>
    </row>
    <row r="6227" spans="1:9" s="8" customFormat="1" ht="60">
      <c r="A6227" s="1248"/>
      <c r="B6227" s="927">
        <v>4239</v>
      </c>
      <c r="C6227" s="119">
        <v>60171200</v>
      </c>
      <c r="D6227" s="124" t="s">
        <v>775</v>
      </c>
      <c r="E6227" s="6" t="s">
        <v>126</v>
      </c>
      <c r="F6227" s="6" t="s">
        <v>121</v>
      </c>
      <c r="G6227" s="7">
        <v>850000</v>
      </c>
      <c r="H6227" s="7">
        <f>G6227*I6227</f>
        <v>850000</v>
      </c>
      <c r="I6227" s="7">
        <v>1</v>
      </c>
    </row>
    <row r="6228" spans="1:9">
      <c r="A6228" s="1248"/>
      <c r="B6228" s="1212" t="s">
        <v>165</v>
      </c>
      <c r="C6228" s="1212"/>
      <c r="D6228" s="1212"/>
      <c r="E6228" s="1212"/>
      <c r="F6228" s="1212"/>
      <c r="G6228" s="1212"/>
      <c r="H6228" s="2">
        <f>SUM(H6229+H6231)</f>
        <v>41000000</v>
      </c>
      <c r="I6228" s="2"/>
    </row>
    <row r="6229" spans="1:9">
      <c r="A6229" s="1248"/>
      <c r="B6229" s="1191" t="s">
        <v>154</v>
      </c>
      <c r="C6229" s="1191"/>
      <c r="D6229" s="1191"/>
      <c r="E6229" s="1191"/>
      <c r="F6229" s="1191"/>
      <c r="G6229" s="1191"/>
      <c r="H6229" s="69">
        <f>SUM(H6230:H6230)</f>
        <v>40195790</v>
      </c>
      <c r="I6229" s="69"/>
    </row>
    <row r="6230" spans="1:9" ht="30">
      <c r="A6230" s="1248"/>
      <c r="B6230" s="917">
        <v>4251</v>
      </c>
      <c r="C6230" s="114" t="s">
        <v>166</v>
      </c>
      <c r="D6230" s="115" t="s">
        <v>167</v>
      </c>
      <c r="E6230" s="10" t="s">
        <v>149</v>
      </c>
      <c r="F6230" s="10" t="s">
        <v>121</v>
      </c>
      <c r="G6230" s="3">
        <v>40195790</v>
      </c>
      <c r="H6230" s="3">
        <f>G6230*I6230</f>
        <v>40195790</v>
      </c>
      <c r="I6230" s="3">
        <v>1</v>
      </c>
    </row>
    <row r="6231" spans="1:9">
      <c r="A6231" s="1248"/>
      <c r="B6231" s="1191" t="s">
        <v>118</v>
      </c>
      <c r="C6231" s="1191"/>
      <c r="D6231" s="1191"/>
      <c r="E6231" s="1191"/>
      <c r="F6231" s="1191"/>
      <c r="G6231" s="1191"/>
      <c r="H6231" s="69">
        <f>SUM(H6232:H6232)</f>
        <v>804210</v>
      </c>
      <c r="I6231" s="69"/>
    </row>
    <row r="6232" spans="1:9" s="8" customFormat="1" ht="30">
      <c r="A6232" s="1248"/>
      <c r="B6232" s="927">
        <v>4251</v>
      </c>
      <c r="C6232" s="119">
        <v>71351540</v>
      </c>
      <c r="D6232" s="124" t="s">
        <v>168</v>
      </c>
      <c r="E6232" s="6" t="s">
        <v>149</v>
      </c>
      <c r="F6232" s="6" t="s">
        <v>121</v>
      </c>
      <c r="G6232" s="7">
        <v>804210</v>
      </c>
      <c r="H6232" s="7">
        <f>G6232*I6232</f>
        <v>804210</v>
      </c>
      <c r="I6232" s="7">
        <v>1</v>
      </c>
    </row>
    <row r="6233" spans="1:9">
      <c r="A6233" s="1248"/>
      <c r="B6233" s="1212" t="s">
        <v>169</v>
      </c>
      <c r="C6233" s="1212"/>
      <c r="D6233" s="1212"/>
      <c r="E6233" s="1212"/>
      <c r="F6233" s="1212"/>
      <c r="G6233" s="1212"/>
      <c r="H6233" s="2">
        <f>SUM(H6234+H6236)</f>
        <v>210528.18</v>
      </c>
      <c r="I6233" s="2"/>
    </row>
    <row r="6234" spans="1:9">
      <c r="A6234" s="1248"/>
      <c r="B6234" s="1191" t="s">
        <v>154</v>
      </c>
      <c r="C6234" s="1191"/>
      <c r="D6234" s="1191"/>
      <c r="E6234" s="1191"/>
      <c r="F6234" s="1191"/>
      <c r="G6234" s="1191"/>
      <c r="H6234" s="69">
        <f>SUM(H6235:H6235)</f>
        <v>10528.18</v>
      </c>
      <c r="I6234" s="69"/>
    </row>
    <row r="6235" spans="1:9" ht="30">
      <c r="A6235" s="1248"/>
      <c r="B6235" s="917">
        <v>4251</v>
      </c>
      <c r="C6235" s="114" t="s">
        <v>3115</v>
      </c>
      <c r="D6235" s="115" t="s">
        <v>528</v>
      </c>
      <c r="E6235" s="10" t="s">
        <v>126</v>
      </c>
      <c r="F6235" s="10" t="s">
        <v>121</v>
      </c>
      <c r="G6235" s="380">
        <v>10528.18</v>
      </c>
      <c r="H6235" s="380">
        <v>10528.18</v>
      </c>
      <c r="I6235" s="3">
        <v>1</v>
      </c>
    </row>
    <row r="6236" spans="1:9">
      <c r="A6236" s="1248"/>
      <c r="B6236" s="1191" t="s">
        <v>118</v>
      </c>
      <c r="C6236" s="1191"/>
      <c r="D6236" s="1191"/>
      <c r="E6236" s="1191"/>
      <c r="F6236" s="1191"/>
      <c r="G6236" s="1191"/>
      <c r="H6236" s="69">
        <f>SUM(H6237:H6237)</f>
        <v>200000</v>
      </c>
      <c r="I6236" s="69"/>
    </row>
    <row r="6237" spans="1:9" s="8" customFormat="1" ht="30">
      <c r="A6237" s="1248"/>
      <c r="B6237" s="927">
        <v>4251</v>
      </c>
      <c r="C6237" s="119">
        <v>71351540</v>
      </c>
      <c r="D6237" s="124" t="s">
        <v>168</v>
      </c>
      <c r="E6237" s="6" t="s">
        <v>172</v>
      </c>
      <c r="F6237" s="6" t="s">
        <v>121</v>
      </c>
      <c r="G6237" s="7">
        <v>200000</v>
      </c>
      <c r="H6237" s="7">
        <f>G6237*I6237</f>
        <v>200000</v>
      </c>
      <c r="I6237" s="7">
        <v>1</v>
      </c>
    </row>
    <row r="6238" spans="1:9">
      <c r="A6238" s="1248"/>
      <c r="B6238" s="1212" t="s">
        <v>173</v>
      </c>
      <c r="C6238" s="1212"/>
      <c r="D6238" s="1212"/>
      <c r="E6238" s="1212"/>
      <c r="F6238" s="1212"/>
      <c r="G6238" s="1212"/>
      <c r="H6238" s="2">
        <f>SUM(H6239+H6241)</f>
        <v>10000000</v>
      </c>
      <c r="I6238" s="2"/>
    </row>
    <row r="6239" spans="1:9">
      <c r="A6239" s="1248"/>
      <c r="B6239" s="1191" t="s">
        <v>154</v>
      </c>
      <c r="C6239" s="1191"/>
      <c r="D6239" s="1191"/>
      <c r="E6239" s="1191"/>
      <c r="F6239" s="1191"/>
      <c r="G6239" s="1191"/>
      <c r="H6239" s="69">
        <f>SUM(H6240:H6240)</f>
        <v>9740000</v>
      </c>
      <c r="I6239" s="69"/>
    </row>
    <row r="6240" spans="1:9" s="8" customFormat="1" ht="30">
      <c r="A6240" s="1248"/>
      <c r="B6240" s="927">
        <v>5113</v>
      </c>
      <c r="C6240" s="119">
        <v>45111230</v>
      </c>
      <c r="D6240" s="124" t="s">
        <v>3116</v>
      </c>
      <c r="E6240" s="6" t="s">
        <v>126</v>
      </c>
      <c r="F6240" s="6" t="s">
        <v>121</v>
      </c>
      <c r="G6240" s="7">
        <v>9740000</v>
      </c>
      <c r="H6240" s="7">
        <f>G6240*I6240</f>
        <v>9740000</v>
      </c>
      <c r="I6240" s="7">
        <v>1</v>
      </c>
    </row>
    <row r="6241" spans="1:9">
      <c r="A6241" s="1248"/>
      <c r="B6241" s="1191" t="s">
        <v>118</v>
      </c>
      <c r="C6241" s="1191"/>
      <c r="D6241" s="1191"/>
      <c r="E6241" s="1191"/>
      <c r="F6241" s="1191"/>
      <c r="G6241" s="1191"/>
      <c r="H6241" s="69">
        <f>SUM(H6242:H6243)</f>
        <v>260000</v>
      </c>
      <c r="I6241" s="69"/>
    </row>
    <row r="6242" spans="1:9" s="8" customFormat="1" ht="30">
      <c r="A6242" s="1248"/>
      <c r="B6242" s="1232">
        <v>5113</v>
      </c>
      <c r="C6242" s="119">
        <v>71351540</v>
      </c>
      <c r="D6242" s="124" t="s">
        <v>168</v>
      </c>
      <c r="E6242" s="6" t="s">
        <v>126</v>
      </c>
      <c r="F6242" s="6" t="s">
        <v>121</v>
      </c>
      <c r="G6242" s="7">
        <v>200000</v>
      </c>
      <c r="H6242" s="7">
        <f>G6242*I6242</f>
        <v>200000</v>
      </c>
      <c r="I6242" s="7">
        <v>1</v>
      </c>
    </row>
    <row r="6243" spans="1:9" s="8" customFormat="1" ht="30">
      <c r="A6243" s="1248"/>
      <c r="B6243" s="1232"/>
      <c r="C6243" s="119">
        <v>98111140</v>
      </c>
      <c r="D6243" s="124" t="s">
        <v>531</v>
      </c>
      <c r="E6243" s="6" t="s">
        <v>120</v>
      </c>
      <c r="F6243" s="6" t="s">
        <v>121</v>
      </c>
      <c r="G6243" s="7">
        <v>60000</v>
      </c>
      <c r="H6243" s="7">
        <f>G6243*I6243</f>
        <v>60000</v>
      </c>
      <c r="I6243" s="7">
        <v>1</v>
      </c>
    </row>
    <row r="6244" spans="1:9">
      <c r="A6244" s="1248"/>
      <c r="B6244" s="1212" t="s">
        <v>175</v>
      </c>
      <c r="C6244" s="1212"/>
      <c r="D6244" s="1212"/>
      <c r="E6244" s="1212"/>
      <c r="F6244" s="1212"/>
      <c r="G6244" s="1212"/>
      <c r="H6244" s="2">
        <f>SUM(H6245+H6247)</f>
        <v>120000000</v>
      </c>
      <c r="I6244" s="2"/>
    </row>
    <row r="6245" spans="1:9">
      <c r="A6245" s="1248"/>
      <c r="B6245" s="1191" t="s">
        <v>154</v>
      </c>
      <c r="C6245" s="1191"/>
      <c r="D6245" s="1191"/>
      <c r="E6245" s="1191"/>
      <c r="F6245" s="1191"/>
      <c r="G6245" s="1191"/>
      <c r="H6245" s="69">
        <f>SUM(H6246:H6246)</f>
        <v>116880000</v>
      </c>
      <c r="I6245" s="69"/>
    </row>
    <row r="6246" spans="1:9" s="8" customFormat="1" ht="30">
      <c r="A6246" s="1248"/>
      <c r="B6246" s="927">
        <v>5113</v>
      </c>
      <c r="C6246" s="119">
        <v>45231177</v>
      </c>
      <c r="D6246" s="124" t="s">
        <v>528</v>
      </c>
      <c r="E6246" s="6" t="s">
        <v>149</v>
      </c>
      <c r="F6246" s="6" t="s">
        <v>121</v>
      </c>
      <c r="G6246" s="7">
        <v>116880000</v>
      </c>
      <c r="H6246" s="7">
        <f>G6246*I6246</f>
        <v>116880000</v>
      </c>
      <c r="I6246" s="7">
        <v>1</v>
      </c>
    </row>
    <row r="6247" spans="1:9">
      <c r="A6247" s="1248"/>
      <c r="B6247" s="1191" t="s">
        <v>118</v>
      </c>
      <c r="C6247" s="1191"/>
      <c r="D6247" s="1191"/>
      <c r="E6247" s="1191"/>
      <c r="F6247" s="1191"/>
      <c r="G6247" s="1191"/>
      <c r="H6247" s="69">
        <f>SUM(H6248:H6249)</f>
        <v>3120000</v>
      </c>
      <c r="I6247" s="69"/>
    </row>
    <row r="6248" spans="1:9" s="8" customFormat="1" ht="30">
      <c r="A6248" s="1248"/>
      <c r="B6248" s="1232">
        <v>5113</v>
      </c>
      <c r="C6248" s="119">
        <v>71351540</v>
      </c>
      <c r="D6248" s="124" t="s">
        <v>168</v>
      </c>
      <c r="E6248" s="6" t="s">
        <v>149</v>
      </c>
      <c r="F6248" s="6" t="s">
        <v>121</v>
      </c>
      <c r="G6248" s="7">
        <v>2400000</v>
      </c>
      <c r="H6248" s="7">
        <f>G6248*I6248</f>
        <v>2400000</v>
      </c>
      <c r="I6248" s="7">
        <v>1</v>
      </c>
    </row>
    <row r="6249" spans="1:9" s="8" customFormat="1" ht="30">
      <c r="A6249" s="1248"/>
      <c r="B6249" s="1232"/>
      <c r="C6249" s="119">
        <v>98111140</v>
      </c>
      <c r="D6249" s="124" t="s">
        <v>531</v>
      </c>
      <c r="E6249" s="6" t="s">
        <v>120</v>
      </c>
      <c r="F6249" s="6" t="s">
        <v>121</v>
      </c>
      <c r="G6249" s="7">
        <v>720000</v>
      </c>
      <c r="H6249" s="7">
        <f>G6249*I6249</f>
        <v>720000</v>
      </c>
      <c r="I6249" s="7">
        <v>1</v>
      </c>
    </row>
    <row r="6250" spans="1:9">
      <c r="A6250" s="1248"/>
      <c r="B6250" s="1212" t="s">
        <v>178</v>
      </c>
      <c r="C6250" s="1212"/>
      <c r="D6250" s="1212"/>
      <c r="E6250" s="1212"/>
      <c r="F6250" s="1212"/>
      <c r="G6250" s="1212"/>
      <c r="H6250" s="2">
        <f>SUM(H6251+H6260)</f>
        <v>13121200</v>
      </c>
      <c r="I6250" s="2"/>
    </row>
    <row r="6251" spans="1:9">
      <c r="A6251" s="1248"/>
      <c r="B6251" s="1191" t="s">
        <v>11</v>
      </c>
      <c r="C6251" s="1191"/>
      <c r="D6251" s="1191"/>
      <c r="E6251" s="1191"/>
      <c r="F6251" s="1191"/>
      <c r="G6251" s="1191"/>
      <c r="H6251" s="69">
        <f>SUM(H6252:H6253)</f>
        <v>12860500</v>
      </c>
      <c r="I6251" s="69"/>
    </row>
    <row r="6252" spans="1:9" s="8" customFormat="1">
      <c r="A6252" s="1248"/>
      <c r="B6252" s="1242">
        <v>5129</v>
      </c>
      <c r="C6252" s="119">
        <v>42418100</v>
      </c>
      <c r="D6252" s="124" t="s">
        <v>3117</v>
      </c>
      <c r="E6252" s="6" t="s">
        <v>126</v>
      </c>
      <c r="F6252" s="6" t="s">
        <v>121</v>
      </c>
      <c r="G6252" s="7">
        <v>4226440</v>
      </c>
      <c r="H6252" s="7">
        <f>G6252*I6252</f>
        <v>4226440</v>
      </c>
      <c r="I6252" s="7">
        <v>1</v>
      </c>
    </row>
    <row r="6253" spans="1:9" s="8" customFormat="1">
      <c r="A6253" s="1248"/>
      <c r="B6253" s="1307"/>
      <c r="C6253" s="119">
        <v>42418100</v>
      </c>
      <c r="D6253" s="124" t="s">
        <v>3117</v>
      </c>
      <c r="E6253" s="6" t="s">
        <v>126</v>
      </c>
      <c r="F6253" s="6" t="s">
        <v>121</v>
      </c>
      <c r="G6253" s="7">
        <v>8634060</v>
      </c>
      <c r="H6253" s="7">
        <f>G6253*I6253</f>
        <v>8634060</v>
      </c>
      <c r="I6253" s="7">
        <v>1</v>
      </c>
    </row>
    <row r="6254" spans="1:9" s="8" customFormat="1">
      <c r="A6254" s="1248"/>
      <c r="B6254" s="1307"/>
      <c r="C6254" s="220" t="s">
        <v>5496</v>
      </c>
      <c r="D6254" s="278" t="s">
        <v>3117</v>
      </c>
      <c r="E6254" s="220" t="s">
        <v>126</v>
      </c>
      <c r="F6254" s="220" t="s">
        <v>15</v>
      </c>
      <c r="G6254" s="220">
        <v>450</v>
      </c>
      <c r="H6254" s="228">
        <v>450000</v>
      </c>
      <c r="I6254" s="279">
        <v>1000</v>
      </c>
    </row>
    <row r="6255" spans="1:9" s="8" customFormat="1">
      <c r="A6255" s="1248"/>
      <c r="B6255" s="1307"/>
      <c r="C6255" s="220" t="s">
        <v>5497</v>
      </c>
      <c r="D6255" s="278" t="s">
        <v>3117</v>
      </c>
      <c r="E6255" s="220" t="s">
        <v>126</v>
      </c>
      <c r="F6255" s="220" t="s">
        <v>15</v>
      </c>
      <c r="G6255" s="220">
        <v>200000</v>
      </c>
      <c r="H6255" s="228">
        <v>2000000</v>
      </c>
      <c r="I6255" s="279">
        <v>10</v>
      </c>
    </row>
    <row r="6256" spans="1:9" s="8" customFormat="1">
      <c r="A6256" s="1248"/>
      <c r="B6256" s="1307"/>
      <c r="C6256" s="220" t="s">
        <v>5498</v>
      </c>
      <c r="D6256" s="278" t="s">
        <v>3117</v>
      </c>
      <c r="E6256" s="220" t="s">
        <v>126</v>
      </c>
      <c r="F6256" s="220" t="s">
        <v>15</v>
      </c>
      <c r="G6256" s="220">
        <v>10000</v>
      </c>
      <c r="H6256" s="228">
        <v>500000</v>
      </c>
      <c r="I6256" s="279">
        <v>50</v>
      </c>
    </row>
    <row r="6257" spans="1:9" s="8" customFormat="1">
      <c r="A6257" s="1248"/>
      <c r="B6257" s="1307"/>
      <c r="C6257" s="220" t="s">
        <v>5499</v>
      </c>
      <c r="D6257" s="278" t="s">
        <v>3117</v>
      </c>
      <c r="E6257" s="220" t="s">
        <v>126</v>
      </c>
      <c r="F6257" s="220" t="s">
        <v>15</v>
      </c>
      <c r="G6257" s="220">
        <v>13000</v>
      </c>
      <c r="H6257" s="228">
        <v>650000</v>
      </c>
      <c r="I6257" s="279">
        <v>50</v>
      </c>
    </row>
    <row r="6258" spans="1:9" s="8" customFormat="1">
      <c r="A6258" s="1248"/>
      <c r="B6258" s="1307"/>
      <c r="C6258" s="220" t="s">
        <v>5500</v>
      </c>
      <c r="D6258" s="278" t="s">
        <v>3117</v>
      </c>
      <c r="E6258" s="220" t="s">
        <v>126</v>
      </c>
      <c r="F6258" s="220" t="s">
        <v>15</v>
      </c>
      <c r="G6258" s="220">
        <v>1520</v>
      </c>
      <c r="H6258" s="228">
        <v>451440</v>
      </c>
      <c r="I6258" s="279">
        <v>297</v>
      </c>
    </row>
    <row r="6259" spans="1:9" s="8" customFormat="1">
      <c r="A6259" s="1248"/>
      <c r="B6259" s="1243"/>
      <c r="C6259" s="220" t="s">
        <v>5501</v>
      </c>
      <c r="D6259" s="278" t="s">
        <v>3117</v>
      </c>
      <c r="E6259" s="220" t="s">
        <v>126</v>
      </c>
      <c r="F6259" s="220" t="s">
        <v>15</v>
      </c>
      <c r="G6259" s="220">
        <v>700</v>
      </c>
      <c r="H6259" s="228">
        <v>175000</v>
      </c>
      <c r="I6259" s="279">
        <v>250</v>
      </c>
    </row>
    <row r="6260" spans="1:9">
      <c r="A6260" s="1248"/>
      <c r="B6260" s="1191" t="s">
        <v>118</v>
      </c>
      <c r="C6260" s="1191"/>
      <c r="D6260" s="1191"/>
      <c r="E6260" s="1191"/>
      <c r="F6260" s="1191"/>
      <c r="G6260" s="1191"/>
      <c r="H6260" s="69">
        <f>SUM(H6261:H6262)</f>
        <v>260700</v>
      </c>
      <c r="I6260" s="69"/>
    </row>
    <row r="6261" spans="1:9" s="8" customFormat="1" ht="30">
      <c r="A6261" s="1248"/>
      <c r="B6261" s="1232">
        <v>5129</v>
      </c>
      <c r="C6261" s="119">
        <v>71351540</v>
      </c>
      <c r="D6261" s="124" t="s">
        <v>168</v>
      </c>
      <c r="E6261" s="6" t="s">
        <v>3118</v>
      </c>
      <c r="F6261" s="6" t="s">
        <v>121</v>
      </c>
      <c r="G6261" s="7">
        <v>84500</v>
      </c>
      <c r="H6261" s="7">
        <f>G6261*I6261</f>
        <v>84500</v>
      </c>
      <c r="I6261" s="7">
        <v>1</v>
      </c>
    </row>
    <row r="6262" spans="1:9" s="8" customFormat="1" ht="30">
      <c r="A6262" s="1248"/>
      <c r="B6262" s="1232"/>
      <c r="C6262" s="119">
        <v>71351540</v>
      </c>
      <c r="D6262" s="124" t="s">
        <v>168</v>
      </c>
      <c r="E6262" s="6" t="s">
        <v>126</v>
      </c>
      <c r="F6262" s="6" t="s">
        <v>121</v>
      </c>
      <c r="G6262" s="7">
        <v>176200</v>
      </c>
      <c r="H6262" s="7">
        <f>G6262*I6262</f>
        <v>176200</v>
      </c>
      <c r="I6262" s="7">
        <v>1</v>
      </c>
    </row>
    <row r="6263" spans="1:9">
      <c r="A6263" s="1248"/>
      <c r="B6263" s="1212" t="s">
        <v>210</v>
      </c>
      <c r="C6263" s="1212"/>
      <c r="D6263" s="1212"/>
      <c r="E6263" s="1212"/>
      <c r="F6263" s="1212"/>
      <c r="G6263" s="1212"/>
      <c r="H6263" s="2">
        <f>SUM(H6264+H6266)</f>
        <v>20000000</v>
      </c>
      <c r="I6263" s="2"/>
    </row>
    <row r="6264" spans="1:9">
      <c r="A6264" s="1248"/>
      <c r="B6264" s="1191" t="s">
        <v>154</v>
      </c>
      <c r="C6264" s="1191"/>
      <c r="D6264" s="1191"/>
      <c r="E6264" s="1191"/>
      <c r="F6264" s="1191"/>
      <c r="G6264" s="1191"/>
      <c r="H6264" s="69">
        <f>SUM(H6265:H6265)</f>
        <v>14705880</v>
      </c>
      <c r="I6264" s="69"/>
    </row>
    <row r="6265" spans="1:9" ht="30">
      <c r="A6265" s="1248"/>
      <c r="B6265" s="917">
        <v>4861</v>
      </c>
      <c r="C6265" s="114" t="s">
        <v>3119</v>
      </c>
      <c r="D6265" s="115" t="s">
        <v>171</v>
      </c>
      <c r="E6265" s="10" t="s">
        <v>149</v>
      </c>
      <c r="F6265" s="10" t="s">
        <v>121</v>
      </c>
      <c r="G6265" s="3">
        <v>14705880</v>
      </c>
      <c r="H6265" s="3">
        <f>G6265*I6265</f>
        <v>14705880</v>
      </c>
      <c r="I6265" s="3">
        <v>1</v>
      </c>
    </row>
    <row r="6266" spans="1:9">
      <c r="A6266" s="1248"/>
      <c r="B6266" s="1191" t="s">
        <v>118</v>
      </c>
      <c r="C6266" s="1191"/>
      <c r="D6266" s="1191"/>
      <c r="E6266" s="1191"/>
      <c r="F6266" s="1191"/>
      <c r="G6266" s="1191"/>
      <c r="H6266" s="69">
        <f>SUM(H6267:H6268)</f>
        <v>5294120</v>
      </c>
      <c r="I6266" s="69"/>
    </row>
    <row r="6267" spans="1:9" ht="30">
      <c r="A6267" s="1248"/>
      <c r="B6267" s="1205">
        <v>4861</v>
      </c>
      <c r="C6267" s="114" t="s">
        <v>3120</v>
      </c>
      <c r="D6267" s="115" t="s">
        <v>213</v>
      </c>
      <c r="E6267" s="10" t="s">
        <v>149</v>
      </c>
      <c r="F6267" s="10" t="s">
        <v>121</v>
      </c>
      <c r="G6267" s="3">
        <v>5000000</v>
      </c>
      <c r="H6267" s="3">
        <f>G6267*I6267</f>
        <v>5000000</v>
      </c>
      <c r="I6267" s="3">
        <v>1</v>
      </c>
    </row>
    <row r="6268" spans="1:9" s="8" customFormat="1" ht="30">
      <c r="A6268" s="1248"/>
      <c r="B6268" s="1205"/>
      <c r="C6268" s="119">
        <v>71351540</v>
      </c>
      <c r="D6268" s="124" t="s">
        <v>168</v>
      </c>
      <c r="E6268" s="6" t="s">
        <v>149</v>
      </c>
      <c r="F6268" s="6" t="s">
        <v>121</v>
      </c>
      <c r="G6268" s="7">
        <v>294120</v>
      </c>
      <c r="H6268" s="7">
        <f>G6268*I6268</f>
        <v>294120</v>
      </c>
      <c r="I6268" s="7">
        <v>1</v>
      </c>
    </row>
    <row r="6269" spans="1:9">
      <c r="A6269" s="1248"/>
      <c r="B6269" s="1212" t="s">
        <v>214</v>
      </c>
      <c r="C6269" s="1212"/>
      <c r="D6269" s="1212"/>
      <c r="E6269" s="1212"/>
      <c r="F6269" s="1212"/>
      <c r="G6269" s="1212"/>
      <c r="H6269" s="2">
        <f>SUM(H6270+H6272)</f>
        <v>25499440</v>
      </c>
      <c r="I6269" s="2"/>
    </row>
    <row r="6270" spans="1:9">
      <c r="A6270" s="1248"/>
      <c r="B6270" s="1191" t="s">
        <v>154</v>
      </c>
      <c r="C6270" s="1191"/>
      <c r="D6270" s="1191"/>
      <c r="E6270" s="1191"/>
      <c r="F6270" s="1191"/>
      <c r="G6270" s="1191"/>
      <c r="H6270" s="69">
        <f>SUM(H6271:H6271)</f>
        <v>25009070</v>
      </c>
      <c r="I6270" s="69"/>
    </row>
    <row r="6271" spans="1:9" ht="30">
      <c r="A6271" s="1248"/>
      <c r="B6271" s="917">
        <v>4251</v>
      </c>
      <c r="C6271" s="114" t="s">
        <v>3121</v>
      </c>
      <c r="D6271" s="115" t="s">
        <v>216</v>
      </c>
      <c r="E6271" s="10" t="s">
        <v>149</v>
      </c>
      <c r="F6271" s="10" t="s">
        <v>121</v>
      </c>
      <c r="G6271" s="3">
        <v>25009070</v>
      </c>
      <c r="H6271" s="3">
        <f>G6271*I6271</f>
        <v>25009070</v>
      </c>
      <c r="I6271" s="3">
        <v>1</v>
      </c>
    </row>
    <row r="6272" spans="1:9">
      <c r="A6272" s="1248"/>
      <c r="B6272" s="1191" t="s">
        <v>118</v>
      </c>
      <c r="C6272" s="1191"/>
      <c r="D6272" s="1191"/>
      <c r="E6272" s="1191"/>
      <c r="F6272" s="1191"/>
      <c r="G6272" s="1191"/>
      <c r="H6272" s="69">
        <f>SUM(H6273:H6273)</f>
        <v>490370</v>
      </c>
      <c r="I6272" s="69"/>
    </row>
    <row r="6273" spans="1:9" s="8" customFormat="1" ht="30">
      <c r="A6273" s="1248"/>
      <c r="B6273" s="927">
        <v>4251</v>
      </c>
      <c r="C6273" s="119">
        <v>71351540</v>
      </c>
      <c r="D6273" s="124" t="s">
        <v>168</v>
      </c>
      <c r="E6273" s="6" t="s">
        <v>149</v>
      </c>
      <c r="F6273" s="6" t="s">
        <v>121</v>
      </c>
      <c r="G6273" s="7">
        <v>490370</v>
      </c>
      <c r="H6273" s="7">
        <f>G6273*I6273</f>
        <v>490370</v>
      </c>
      <c r="I6273" s="7">
        <v>1</v>
      </c>
    </row>
    <row r="6274" spans="1:9">
      <c r="A6274" s="1248"/>
      <c r="B6274" s="1212" t="s">
        <v>228</v>
      </c>
      <c r="C6274" s="1212"/>
      <c r="D6274" s="1212"/>
      <c r="E6274" s="1212"/>
      <c r="F6274" s="1212"/>
      <c r="G6274" s="1212"/>
      <c r="H6274" s="2">
        <f>SUM(H6275+H6326+H6345)</f>
        <v>129315995.266</v>
      </c>
      <c r="I6274" s="2"/>
    </row>
    <row r="6275" spans="1:9">
      <c r="A6275" s="1248"/>
      <c r="B6275" s="1191" t="s">
        <v>11</v>
      </c>
      <c r="C6275" s="1191"/>
      <c r="D6275" s="1191"/>
      <c r="E6275" s="1191"/>
      <c r="F6275" s="1191"/>
      <c r="G6275" s="1191"/>
      <c r="H6275" s="69">
        <f>SUM(H6276:H6325)</f>
        <v>29634845.26600001</v>
      </c>
      <c r="I6275" s="69"/>
    </row>
    <row r="6276" spans="1:9">
      <c r="A6276" s="1248"/>
      <c r="B6276" s="1205">
        <v>5129</v>
      </c>
      <c r="C6276" s="115" t="s">
        <v>3122</v>
      </c>
      <c r="D6276" s="115" t="s">
        <v>3123</v>
      </c>
      <c r="E6276" s="10" t="s">
        <v>14</v>
      </c>
      <c r="F6276" s="10" t="s">
        <v>469</v>
      </c>
      <c r="G6276" s="3">
        <v>22000</v>
      </c>
      <c r="H6276" s="3">
        <f t="shared" ref="H6276:H6325" si="56">G6276*I6276</f>
        <v>20284000</v>
      </c>
      <c r="I6276" s="3">
        <v>922</v>
      </c>
    </row>
    <row r="6277" spans="1:9">
      <c r="A6277" s="1248"/>
      <c r="B6277" s="1205"/>
      <c r="C6277" s="431" t="s">
        <v>7776</v>
      </c>
      <c r="D6277" s="431" t="s">
        <v>3981</v>
      </c>
      <c r="E6277" s="745" t="s">
        <v>126</v>
      </c>
      <c r="F6277" s="745" t="s">
        <v>15</v>
      </c>
      <c r="G6277" s="97">
        <v>253000</v>
      </c>
      <c r="H6277" s="380">
        <v>1012</v>
      </c>
      <c r="I6277" s="97">
        <v>4</v>
      </c>
    </row>
    <row r="6278" spans="1:9" ht="30">
      <c r="A6278" s="1248"/>
      <c r="B6278" s="1205"/>
      <c r="C6278" s="115" t="s">
        <v>6891</v>
      </c>
      <c r="D6278" s="115" t="s">
        <v>3981</v>
      </c>
      <c r="E6278" s="642" t="s">
        <v>126</v>
      </c>
      <c r="F6278" s="642" t="s">
        <v>15</v>
      </c>
      <c r="G6278" s="642">
        <v>253000</v>
      </c>
      <c r="H6278" s="645">
        <v>506</v>
      </c>
      <c r="I6278" s="3">
        <v>2</v>
      </c>
    </row>
    <row r="6279" spans="1:9" ht="30">
      <c r="A6279" s="1248"/>
      <c r="B6279" s="1205"/>
      <c r="C6279" s="115" t="s">
        <v>6892</v>
      </c>
      <c r="D6279" s="115" t="s">
        <v>3981</v>
      </c>
      <c r="E6279" s="642" t="s">
        <v>126</v>
      </c>
      <c r="F6279" s="642" t="s">
        <v>15</v>
      </c>
      <c r="G6279" s="642">
        <v>253000</v>
      </c>
      <c r="H6279" s="645">
        <v>506</v>
      </c>
      <c r="I6279" s="3">
        <v>2</v>
      </c>
    </row>
    <row r="6280" spans="1:9" ht="30">
      <c r="A6280" s="1248"/>
      <c r="B6280" s="1205"/>
      <c r="C6280" s="115" t="s">
        <v>6893</v>
      </c>
      <c r="D6280" s="115" t="s">
        <v>3981</v>
      </c>
      <c r="E6280" s="642" t="s">
        <v>126</v>
      </c>
      <c r="F6280" s="642" t="s">
        <v>15</v>
      </c>
      <c r="G6280" s="642">
        <v>253000</v>
      </c>
      <c r="H6280" s="645">
        <v>506</v>
      </c>
      <c r="I6280" s="3">
        <v>2</v>
      </c>
    </row>
    <row r="6281" spans="1:9" ht="30">
      <c r="A6281" s="1248"/>
      <c r="B6281" s="1205"/>
      <c r="C6281" s="115" t="s">
        <v>6894</v>
      </c>
      <c r="D6281" s="115" t="s">
        <v>3981</v>
      </c>
      <c r="E6281" s="642" t="s">
        <v>126</v>
      </c>
      <c r="F6281" s="642" t="s">
        <v>15</v>
      </c>
      <c r="G6281" s="642">
        <v>253000</v>
      </c>
      <c r="H6281" s="645">
        <v>506</v>
      </c>
      <c r="I6281" s="3">
        <v>2</v>
      </c>
    </row>
    <row r="6282" spans="1:9" ht="30">
      <c r="A6282" s="1248"/>
      <c r="B6282" s="1205"/>
      <c r="C6282" s="115" t="s">
        <v>6895</v>
      </c>
      <c r="D6282" s="115" t="s">
        <v>3981</v>
      </c>
      <c r="E6282" s="642" t="s">
        <v>126</v>
      </c>
      <c r="F6282" s="642" t="s">
        <v>15</v>
      </c>
      <c r="G6282" s="642">
        <v>253000</v>
      </c>
      <c r="H6282" s="645">
        <v>506</v>
      </c>
      <c r="I6282" s="3">
        <v>2</v>
      </c>
    </row>
    <row r="6283" spans="1:9" ht="30">
      <c r="A6283" s="1248"/>
      <c r="B6283" s="1205"/>
      <c r="C6283" s="115" t="s">
        <v>6896</v>
      </c>
      <c r="D6283" s="115" t="s">
        <v>3981</v>
      </c>
      <c r="E6283" s="642" t="s">
        <v>126</v>
      </c>
      <c r="F6283" s="642" t="s">
        <v>15</v>
      </c>
      <c r="G6283" s="642">
        <v>253000</v>
      </c>
      <c r="H6283" s="645">
        <v>506</v>
      </c>
      <c r="I6283" s="3">
        <v>2</v>
      </c>
    </row>
    <row r="6284" spans="1:9" ht="30">
      <c r="A6284" s="1248"/>
      <c r="B6284" s="1205"/>
      <c r="C6284" s="115" t="s">
        <v>6897</v>
      </c>
      <c r="D6284" s="115" t="s">
        <v>3981</v>
      </c>
      <c r="E6284" s="642" t="s">
        <v>126</v>
      </c>
      <c r="F6284" s="642" t="s">
        <v>15</v>
      </c>
      <c r="G6284" s="642">
        <v>253000</v>
      </c>
      <c r="H6284" s="645">
        <v>506</v>
      </c>
      <c r="I6284" s="3">
        <v>2</v>
      </c>
    </row>
    <row r="6285" spans="1:9" ht="30">
      <c r="A6285" s="1248"/>
      <c r="B6285" s="1205"/>
      <c r="C6285" s="115" t="s">
        <v>7301</v>
      </c>
      <c r="D6285" s="115" t="s">
        <v>3981</v>
      </c>
      <c r="E6285" s="642" t="s">
        <v>126</v>
      </c>
      <c r="F6285" s="642" t="s">
        <v>15</v>
      </c>
      <c r="G6285" s="642">
        <v>413600</v>
      </c>
      <c r="H6285" s="645">
        <v>827.2</v>
      </c>
      <c r="I6285" s="3">
        <v>2</v>
      </c>
    </row>
    <row r="6286" spans="1:9" ht="30">
      <c r="A6286" s="1248"/>
      <c r="B6286" s="1205"/>
      <c r="C6286" s="115" t="s">
        <v>6898</v>
      </c>
      <c r="D6286" s="115" t="s">
        <v>3964</v>
      </c>
      <c r="E6286" s="642" t="s">
        <v>126</v>
      </c>
      <c r="F6286" s="642" t="s">
        <v>15</v>
      </c>
      <c r="G6286" s="642">
        <v>215600</v>
      </c>
      <c r="H6286" s="645">
        <v>1293.5999999999999</v>
      </c>
      <c r="I6286" s="3">
        <v>6</v>
      </c>
    </row>
    <row r="6287" spans="1:9" ht="30">
      <c r="A6287" s="1248"/>
      <c r="B6287" s="1205"/>
      <c r="C6287" s="115" t="s">
        <v>6899</v>
      </c>
      <c r="D6287" s="115" t="s">
        <v>3964</v>
      </c>
      <c r="E6287" s="642" t="s">
        <v>126</v>
      </c>
      <c r="F6287" s="642" t="s">
        <v>15</v>
      </c>
      <c r="G6287" s="642">
        <v>431200</v>
      </c>
      <c r="H6287" s="645">
        <v>3018.4</v>
      </c>
      <c r="I6287" s="3">
        <v>7</v>
      </c>
    </row>
    <row r="6288" spans="1:9" ht="30">
      <c r="A6288" s="1248"/>
      <c r="B6288" s="1205"/>
      <c r="C6288" s="115" t="s">
        <v>6900</v>
      </c>
      <c r="D6288" s="115" t="s">
        <v>3964</v>
      </c>
      <c r="E6288" s="642" t="s">
        <v>126</v>
      </c>
      <c r="F6288" s="642" t="s">
        <v>15</v>
      </c>
      <c r="G6288" s="642">
        <v>188100</v>
      </c>
      <c r="H6288" s="645">
        <v>1128.5999999999999</v>
      </c>
      <c r="I6288" s="3">
        <v>6</v>
      </c>
    </row>
    <row r="6289" spans="1:9" ht="30">
      <c r="A6289" s="1248"/>
      <c r="B6289" s="1205"/>
      <c r="C6289" s="115" t="s">
        <v>6901</v>
      </c>
      <c r="D6289" s="115" t="s">
        <v>3964</v>
      </c>
      <c r="E6289" s="642" t="s">
        <v>126</v>
      </c>
      <c r="F6289" s="642" t="s">
        <v>15</v>
      </c>
      <c r="G6289" s="642">
        <v>277300</v>
      </c>
      <c r="H6289" s="645">
        <v>277.3</v>
      </c>
      <c r="I6289" s="3">
        <v>1</v>
      </c>
    </row>
    <row r="6290" spans="1:9" ht="30">
      <c r="A6290" s="1248"/>
      <c r="B6290" s="1205"/>
      <c r="C6290" s="115" t="s">
        <v>6902</v>
      </c>
      <c r="D6290" s="115" t="s">
        <v>3964</v>
      </c>
      <c r="E6290" s="642" t="s">
        <v>126</v>
      </c>
      <c r="F6290" s="642" t="s">
        <v>15</v>
      </c>
      <c r="G6290" s="642">
        <v>253000</v>
      </c>
      <c r="H6290" s="645">
        <v>506</v>
      </c>
      <c r="I6290" s="3">
        <v>2</v>
      </c>
    </row>
    <row r="6291" spans="1:9" ht="30">
      <c r="A6291" s="1248"/>
      <c r="B6291" s="1205"/>
      <c r="C6291" s="115" t="s">
        <v>6903</v>
      </c>
      <c r="D6291" s="115" t="s">
        <v>3964</v>
      </c>
      <c r="E6291" s="642" t="s">
        <v>126</v>
      </c>
      <c r="F6291" s="642" t="s">
        <v>15</v>
      </c>
      <c r="G6291" s="642">
        <v>672100</v>
      </c>
      <c r="H6291" s="645">
        <v>1344.2</v>
      </c>
      <c r="I6291" s="3">
        <v>2</v>
      </c>
    </row>
    <row r="6292" spans="1:9" ht="45">
      <c r="A6292" s="1248"/>
      <c r="B6292" s="1205"/>
      <c r="C6292" s="115" t="s">
        <v>6904</v>
      </c>
      <c r="D6292" s="115" t="s">
        <v>6905</v>
      </c>
      <c r="E6292" s="642" t="s">
        <v>126</v>
      </c>
      <c r="F6292" s="642" t="s">
        <v>15</v>
      </c>
      <c r="G6292" s="642">
        <v>143000</v>
      </c>
      <c r="H6292" s="645">
        <v>572</v>
      </c>
      <c r="I6292" s="3">
        <v>4</v>
      </c>
    </row>
    <row r="6293" spans="1:9" ht="45">
      <c r="A6293" s="1248"/>
      <c r="B6293" s="1205"/>
      <c r="C6293" s="115" t="s">
        <v>6906</v>
      </c>
      <c r="D6293" s="115" t="s">
        <v>6905</v>
      </c>
      <c r="E6293" s="642" t="s">
        <v>126</v>
      </c>
      <c r="F6293" s="642" t="s">
        <v>15</v>
      </c>
      <c r="G6293" s="642">
        <v>464200</v>
      </c>
      <c r="H6293" s="645">
        <v>1856.8</v>
      </c>
      <c r="I6293" s="3">
        <v>4</v>
      </c>
    </row>
    <row r="6294" spans="1:9" ht="30">
      <c r="A6294" s="1248"/>
      <c r="B6294" s="1205"/>
      <c r="C6294" s="115" t="s">
        <v>6907</v>
      </c>
      <c r="D6294" s="115" t="s">
        <v>3972</v>
      </c>
      <c r="E6294" s="642" t="s">
        <v>126</v>
      </c>
      <c r="F6294" s="642" t="s">
        <v>15</v>
      </c>
      <c r="G6294" s="642">
        <v>836650</v>
      </c>
      <c r="H6294" s="645">
        <v>1673.3</v>
      </c>
      <c r="I6294" s="3">
        <v>2</v>
      </c>
    </row>
    <row r="6295" spans="1:9" ht="30">
      <c r="A6295" s="1248"/>
      <c r="B6295" s="1205"/>
      <c r="C6295" s="115" t="s">
        <v>6908</v>
      </c>
      <c r="D6295" s="115" t="s">
        <v>3972</v>
      </c>
      <c r="E6295" s="642" t="s">
        <v>126</v>
      </c>
      <c r="F6295" s="642" t="s">
        <v>15</v>
      </c>
      <c r="G6295" s="642">
        <v>728200</v>
      </c>
      <c r="H6295" s="645">
        <v>2912.8</v>
      </c>
      <c r="I6295" s="3">
        <v>4</v>
      </c>
    </row>
    <row r="6296" spans="1:9" ht="30">
      <c r="A6296" s="1248"/>
      <c r="B6296" s="1205"/>
      <c r="C6296" s="115" t="s">
        <v>6909</v>
      </c>
      <c r="D6296" s="115" t="s">
        <v>3972</v>
      </c>
      <c r="E6296" s="642" t="s">
        <v>126</v>
      </c>
      <c r="F6296" s="642" t="s">
        <v>15</v>
      </c>
      <c r="G6296" s="642">
        <v>2434423</v>
      </c>
      <c r="H6296" s="645">
        <v>2434.4229999999998</v>
      </c>
      <c r="I6296" s="3">
        <v>1</v>
      </c>
    </row>
    <row r="6297" spans="1:9" ht="30">
      <c r="A6297" s="1248"/>
      <c r="B6297" s="1205"/>
      <c r="C6297" s="115" t="s">
        <v>6910</v>
      </c>
      <c r="D6297" s="115" t="s">
        <v>3972</v>
      </c>
      <c r="E6297" s="642" t="s">
        <v>126</v>
      </c>
      <c r="F6297" s="642" t="s">
        <v>15</v>
      </c>
      <c r="G6297" s="642">
        <v>1068705</v>
      </c>
      <c r="H6297" s="645">
        <v>2137.41</v>
      </c>
      <c r="I6297" s="3">
        <v>2</v>
      </c>
    </row>
    <row r="6298" spans="1:9" ht="30">
      <c r="A6298" s="1248"/>
      <c r="B6298" s="1205"/>
      <c r="C6298" s="115" t="s">
        <v>6911</v>
      </c>
      <c r="D6298" s="115" t="s">
        <v>3972</v>
      </c>
      <c r="E6298" s="642" t="s">
        <v>126</v>
      </c>
      <c r="F6298" s="642" t="s">
        <v>15</v>
      </c>
      <c r="G6298" s="642">
        <v>696300</v>
      </c>
      <c r="H6298" s="645">
        <v>1392.6</v>
      </c>
      <c r="I6298" s="3">
        <v>2</v>
      </c>
    </row>
    <row r="6299" spans="1:9" ht="30">
      <c r="A6299" s="1248"/>
      <c r="B6299" s="1205"/>
      <c r="C6299" s="115" t="s">
        <v>6891</v>
      </c>
      <c r="D6299" s="115" t="s">
        <v>3981</v>
      </c>
      <c r="E6299" s="115" t="s">
        <v>126</v>
      </c>
      <c r="F6299" s="115" t="s">
        <v>15</v>
      </c>
      <c r="G6299" s="642">
        <v>253000</v>
      </c>
      <c r="H6299" s="533">
        <v>506</v>
      </c>
      <c r="I6299" s="3">
        <v>2</v>
      </c>
    </row>
    <row r="6300" spans="1:9" ht="30">
      <c r="A6300" s="1248"/>
      <c r="B6300" s="1205"/>
      <c r="C6300" s="115" t="s">
        <v>6892</v>
      </c>
      <c r="D6300" s="115" t="s">
        <v>3981</v>
      </c>
      <c r="E6300" s="115" t="s">
        <v>126</v>
      </c>
      <c r="F6300" s="115" t="s">
        <v>15</v>
      </c>
      <c r="G6300" s="642">
        <v>253000</v>
      </c>
      <c r="H6300" s="533">
        <v>506</v>
      </c>
      <c r="I6300" s="3">
        <v>2</v>
      </c>
    </row>
    <row r="6301" spans="1:9" ht="30">
      <c r="A6301" s="1248"/>
      <c r="B6301" s="1205"/>
      <c r="C6301" s="115" t="s">
        <v>6893</v>
      </c>
      <c r="D6301" s="115" t="s">
        <v>3981</v>
      </c>
      <c r="E6301" s="115" t="s">
        <v>126</v>
      </c>
      <c r="F6301" s="115" t="s">
        <v>15</v>
      </c>
      <c r="G6301" s="642">
        <v>253000</v>
      </c>
      <c r="H6301" s="533">
        <v>506</v>
      </c>
      <c r="I6301" s="3">
        <v>2</v>
      </c>
    </row>
    <row r="6302" spans="1:9" ht="30">
      <c r="A6302" s="1248"/>
      <c r="B6302" s="1205"/>
      <c r="C6302" s="115" t="s">
        <v>6894</v>
      </c>
      <c r="D6302" s="115" t="s">
        <v>3981</v>
      </c>
      <c r="E6302" s="115" t="s">
        <v>126</v>
      </c>
      <c r="F6302" s="115" t="s">
        <v>15</v>
      </c>
      <c r="G6302" s="642">
        <v>253000</v>
      </c>
      <c r="H6302" s="533">
        <v>506</v>
      </c>
      <c r="I6302" s="3">
        <v>2</v>
      </c>
    </row>
    <row r="6303" spans="1:9" ht="30">
      <c r="A6303" s="1248"/>
      <c r="B6303" s="1205"/>
      <c r="C6303" s="115" t="s">
        <v>6895</v>
      </c>
      <c r="D6303" s="115" t="s">
        <v>3981</v>
      </c>
      <c r="E6303" s="115" t="s">
        <v>126</v>
      </c>
      <c r="F6303" s="115" t="s">
        <v>15</v>
      </c>
      <c r="G6303" s="642">
        <v>253000</v>
      </c>
      <c r="H6303" s="533">
        <v>506</v>
      </c>
      <c r="I6303" s="3">
        <v>2</v>
      </c>
    </row>
    <row r="6304" spans="1:9" ht="30">
      <c r="A6304" s="1248"/>
      <c r="B6304" s="1205"/>
      <c r="C6304" s="115" t="s">
        <v>6896</v>
      </c>
      <c r="D6304" s="115" t="s">
        <v>3981</v>
      </c>
      <c r="E6304" s="115" t="s">
        <v>126</v>
      </c>
      <c r="F6304" s="115" t="s">
        <v>15</v>
      </c>
      <c r="G6304" s="642">
        <v>253000</v>
      </c>
      <c r="H6304" s="533">
        <v>506</v>
      </c>
      <c r="I6304" s="3">
        <v>2</v>
      </c>
    </row>
    <row r="6305" spans="1:9" ht="30">
      <c r="A6305" s="1248"/>
      <c r="B6305" s="1205"/>
      <c r="C6305" s="115" t="s">
        <v>6897</v>
      </c>
      <c r="D6305" s="115" t="s">
        <v>3981</v>
      </c>
      <c r="E6305" s="115" t="s">
        <v>126</v>
      </c>
      <c r="F6305" s="115" t="s">
        <v>15</v>
      </c>
      <c r="G6305" s="642">
        <v>253000</v>
      </c>
      <c r="H6305" s="533">
        <v>506</v>
      </c>
      <c r="I6305" s="3">
        <v>2</v>
      </c>
    </row>
    <row r="6306" spans="1:9" ht="30">
      <c r="A6306" s="1248"/>
      <c r="B6306" s="1205"/>
      <c r="C6306" s="115" t="s">
        <v>6898</v>
      </c>
      <c r="D6306" s="115" t="s">
        <v>3964</v>
      </c>
      <c r="E6306" s="115" t="s">
        <v>126</v>
      </c>
      <c r="F6306" s="115" t="s">
        <v>15</v>
      </c>
      <c r="G6306" s="642">
        <v>215600</v>
      </c>
      <c r="H6306" s="533">
        <v>1293.5999999999999</v>
      </c>
      <c r="I6306" s="3">
        <v>6</v>
      </c>
    </row>
    <row r="6307" spans="1:9" ht="30">
      <c r="A6307" s="1248"/>
      <c r="B6307" s="1205"/>
      <c r="C6307" s="115" t="s">
        <v>6899</v>
      </c>
      <c r="D6307" s="115" t="s">
        <v>3964</v>
      </c>
      <c r="E6307" s="115" t="s">
        <v>126</v>
      </c>
      <c r="F6307" s="115" t="s">
        <v>15</v>
      </c>
      <c r="G6307" s="642">
        <v>431200</v>
      </c>
      <c r="H6307" s="533">
        <v>3018.4</v>
      </c>
      <c r="I6307" s="550">
        <v>7</v>
      </c>
    </row>
    <row r="6308" spans="1:9" ht="30">
      <c r="A6308" s="1248"/>
      <c r="B6308" s="1205"/>
      <c r="C6308" s="115" t="s">
        <v>6900</v>
      </c>
      <c r="D6308" s="115" t="s">
        <v>3964</v>
      </c>
      <c r="E6308" s="115" t="s">
        <v>126</v>
      </c>
      <c r="F6308" s="115" t="s">
        <v>15</v>
      </c>
      <c r="G6308" s="642">
        <v>188100</v>
      </c>
      <c r="H6308" s="533">
        <v>1128.5999999999999</v>
      </c>
      <c r="I6308" s="550">
        <v>6</v>
      </c>
    </row>
    <row r="6309" spans="1:9" ht="30">
      <c r="A6309" s="1248"/>
      <c r="B6309" s="1205"/>
      <c r="C6309" s="115" t="s">
        <v>6901</v>
      </c>
      <c r="D6309" s="115" t="s">
        <v>3964</v>
      </c>
      <c r="E6309" s="115" t="s">
        <v>126</v>
      </c>
      <c r="F6309" s="115" t="s">
        <v>15</v>
      </c>
      <c r="G6309" s="642">
        <v>277300</v>
      </c>
      <c r="H6309" s="533">
        <v>277.3</v>
      </c>
      <c r="I6309" s="550">
        <v>1</v>
      </c>
    </row>
    <row r="6310" spans="1:9" ht="30">
      <c r="A6310" s="1248"/>
      <c r="B6310" s="1205"/>
      <c r="C6310" s="115" t="s">
        <v>6902</v>
      </c>
      <c r="D6310" s="115" t="s">
        <v>3964</v>
      </c>
      <c r="E6310" s="115" t="s">
        <v>126</v>
      </c>
      <c r="F6310" s="115" t="s">
        <v>15</v>
      </c>
      <c r="G6310" s="642">
        <v>253000</v>
      </c>
      <c r="H6310" s="533">
        <v>506</v>
      </c>
      <c r="I6310" s="550">
        <v>2</v>
      </c>
    </row>
    <row r="6311" spans="1:9" ht="30">
      <c r="A6311" s="1248"/>
      <c r="B6311" s="1205"/>
      <c r="C6311" s="115" t="s">
        <v>6903</v>
      </c>
      <c r="D6311" s="115" t="s">
        <v>3964</v>
      </c>
      <c r="E6311" s="115" t="s">
        <v>126</v>
      </c>
      <c r="F6311" s="115" t="s">
        <v>15</v>
      </c>
      <c r="G6311" s="642">
        <v>672100</v>
      </c>
      <c r="H6311" s="533">
        <v>1344.2</v>
      </c>
      <c r="I6311" s="550">
        <v>2</v>
      </c>
    </row>
    <row r="6312" spans="1:9" ht="45">
      <c r="A6312" s="1248"/>
      <c r="B6312" s="1205"/>
      <c r="C6312" s="115" t="s">
        <v>6904</v>
      </c>
      <c r="D6312" s="115" t="s">
        <v>6905</v>
      </c>
      <c r="E6312" s="115" t="s">
        <v>126</v>
      </c>
      <c r="F6312" s="115" t="s">
        <v>15</v>
      </c>
      <c r="G6312" s="642">
        <v>143000</v>
      </c>
      <c r="H6312" s="533">
        <v>572</v>
      </c>
      <c r="I6312" s="550">
        <v>4</v>
      </c>
    </row>
    <row r="6313" spans="1:9" ht="45">
      <c r="A6313" s="1248"/>
      <c r="B6313" s="1205"/>
      <c r="C6313" s="115" t="s">
        <v>6906</v>
      </c>
      <c r="D6313" s="115" t="s">
        <v>6905</v>
      </c>
      <c r="E6313" s="115" t="s">
        <v>126</v>
      </c>
      <c r="F6313" s="115" t="s">
        <v>15</v>
      </c>
      <c r="G6313" s="115">
        <v>464200</v>
      </c>
      <c r="H6313" s="533">
        <v>1856.8</v>
      </c>
      <c r="I6313" s="550">
        <v>4</v>
      </c>
    </row>
    <row r="6314" spans="1:9" ht="30">
      <c r="A6314" s="1248"/>
      <c r="B6314" s="1205"/>
      <c r="C6314" s="115" t="s">
        <v>6907</v>
      </c>
      <c r="D6314" s="115" t="s">
        <v>3972</v>
      </c>
      <c r="E6314" s="115" t="s">
        <v>126</v>
      </c>
      <c r="F6314" s="115" t="s">
        <v>15</v>
      </c>
      <c r="G6314" s="115">
        <v>836650</v>
      </c>
      <c r="H6314" s="533">
        <v>1673.3</v>
      </c>
      <c r="I6314" s="550">
        <v>2</v>
      </c>
    </row>
    <row r="6315" spans="1:9" ht="30">
      <c r="A6315" s="1248"/>
      <c r="B6315" s="1205"/>
      <c r="C6315" s="115" t="s">
        <v>6908</v>
      </c>
      <c r="D6315" s="115" t="s">
        <v>3972</v>
      </c>
      <c r="E6315" s="115" t="s">
        <v>126</v>
      </c>
      <c r="F6315" s="115" t="s">
        <v>15</v>
      </c>
      <c r="G6315" s="115">
        <v>728200</v>
      </c>
      <c r="H6315" s="533">
        <v>2912.8</v>
      </c>
      <c r="I6315" s="550">
        <v>4</v>
      </c>
    </row>
    <row r="6316" spans="1:9" ht="30">
      <c r="A6316" s="1248"/>
      <c r="B6316" s="1205"/>
      <c r="C6316" s="115" t="s">
        <v>6909</v>
      </c>
      <c r="D6316" s="115" t="s">
        <v>3972</v>
      </c>
      <c r="E6316" s="115" t="s">
        <v>126</v>
      </c>
      <c r="F6316" s="115" t="s">
        <v>15</v>
      </c>
      <c r="G6316" s="115">
        <v>2434423</v>
      </c>
      <c r="H6316" s="533">
        <v>2434.4229999999998</v>
      </c>
      <c r="I6316" s="550">
        <v>1</v>
      </c>
    </row>
    <row r="6317" spans="1:9" ht="30">
      <c r="A6317" s="1248"/>
      <c r="B6317" s="1205"/>
      <c r="C6317" s="115" t="s">
        <v>6910</v>
      </c>
      <c r="D6317" s="115" t="s">
        <v>3972</v>
      </c>
      <c r="E6317" s="115" t="s">
        <v>126</v>
      </c>
      <c r="F6317" s="115" t="s">
        <v>15</v>
      </c>
      <c r="G6317" s="115">
        <v>1068705</v>
      </c>
      <c r="H6317" s="533">
        <v>2137.41</v>
      </c>
      <c r="I6317" s="550">
        <v>2</v>
      </c>
    </row>
    <row r="6318" spans="1:9" ht="30">
      <c r="A6318" s="1248"/>
      <c r="B6318" s="1205"/>
      <c r="C6318" s="115" t="s">
        <v>6911</v>
      </c>
      <c r="D6318" s="115" t="s">
        <v>3972</v>
      </c>
      <c r="E6318" s="115" t="s">
        <v>126</v>
      </c>
      <c r="F6318" s="115" t="s">
        <v>15</v>
      </c>
      <c r="G6318" s="115">
        <v>696300</v>
      </c>
      <c r="H6318" s="533">
        <v>1392.6</v>
      </c>
      <c r="I6318" s="550">
        <v>2</v>
      </c>
    </row>
    <row r="6319" spans="1:9" ht="30">
      <c r="A6319" s="1248"/>
      <c r="B6319" s="1205"/>
      <c r="C6319" s="115" t="s">
        <v>6912</v>
      </c>
      <c r="D6319" s="115" t="s">
        <v>6913</v>
      </c>
      <c r="E6319" s="115" t="s">
        <v>126</v>
      </c>
      <c r="F6319" s="115" t="s">
        <v>15</v>
      </c>
      <c r="G6319" s="115">
        <v>413600</v>
      </c>
      <c r="H6319" s="533">
        <v>827.2</v>
      </c>
      <c r="I6319" s="550">
        <v>2</v>
      </c>
    </row>
    <row r="6320" spans="1:9">
      <c r="A6320" s="1248"/>
      <c r="B6320" s="1205"/>
      <c r="C6320" s="114"/>
      <c r="D6320" s="115"/>
      <c r="E6320" s="551"/>
      <c r="F6320" s="551"/>
      <c r="G6320" s="3"/>
      <c r="H6320" s="3"/>
      <c r="I6320" s="3"/>
    </row>
    <row r="6321" spans="1:9" s="8" customFormat="1" ht="30">
      <c r="A6321" s="1248"/>
      <c r="B6321" s="1205"/>
      <c r="C6321" s="115" t="s">
        <v>6808</v>
      </c>
      <c r="D6321" s="115" t="s">
        <v>3988</v>
      </c>
      <c r="E6321" s="115" t="s">
        <v>14</v>
      </c>
      <c r="F6321" s="115" t="s">
        <v>15</v>
      </c>
      <c r="G6321" s="115">
        <v>50000</v>
      </c>
      <c r="H6321" s="115">
        <f t="shared" si="56"/>
        <v>1800000</v>
      </c>
      <c r="I6321" s="115">
        <v>36</v>
      </c>
    </row>
    <row r="6322" spans="1:9" s="8" customFormat="1" ht="30">
      <c r="A6322" s="1248"/>
      <c r="B6322" s="1205"/>
      <c r="C6322" s="119">
        <v>37531210</v>
      </c>
      <c r="D6322" s="124" t="s">
        <v>583</v>
      </c>
      <c r="E6322" s="6" t="s">
        <v>126</v>
      </c>
      <c r="F6322" s="6" t="s">
        <v>15</v>
      </c>
      <c r="G6322" s="7">
        <v>250000</v>
      </c>
      <c r="H6322" s="7">
        <f t="shared" si="56"/>
        <v>3000000</v>
      </c>
      <c r="I6322" s="7">
        <v>12</v>
      </c>
    </row>
    <row r="6323" spans="1:9" s="8" customFormat="1" ht="45">
      <c r="A6323" s="1248"/>
      <c r="B6323" s="1205"/>
      <c r="C6323" s="119">
        <v>37531220</v>
      </c>
      <c r="D6323" s="124" t="s">
        <v>3124</v>
      </c>
      <c r="E6323" s="6" t="s">
        <v>126</v>
      </c>
      <c r="F6323" s="6" t="s">
        <v>15</v>
      </c>
      <c r="G6323" s="7">
        <v>100000</v>
      </c>
      <c r="H6323" s="7">
        <f t="shared" si="56"/>
        <v>500000</v>
      </c>
      <c r="I6323" s="7">
        <v>5</v>
      </c>
    </row>
    <row r="6324" spans="1:9" s="8" customFormat="1" ht="30">
      <c r="A6324" s="1248"/>
      <c r="B6324" s="1205"/>
      <c r="C6324" s="119">
        <v>37531240</v>
      </c>
      <c r="D6324" s="124" t="s">
        <v>2480</v>
      </c>
      <c r="E6324" s="6" t="s">
        <v>126</v>
      </c>
      <c r="F6324" s="6" t="s">
        <v>15</v>
      </c>
      <c r="G6324" s="7">
        <v>200000</v>
      </c>
      <c r="H6324" s="7">
        <f t="shared" si="56"/>
        <v>1000000</v>
      </c>
      <c r="I6324" s="7">
        <v>5</v>
      </c>
    </row>
    <row r="6325" spans="1:9" s="8" customFormat="1">
      <c r="A6325" s="1248"/>
      <c r="B6325" s="1205"/>
      <c r="C6325" s="115" t="s">
        <v>6809</v>
      </c>
      <c r="D6325" s="115" t="s">
        <v>3989</v>
      </c>
      <c r="E6325" s="115" t="s">
        <v>14</v>
      </c>
      <c r="F6325" s="115" t="s">
        <v>15</v>
      </c>
      <c r="G6325" s="115">
        <v>60000</v>
      </c>
      <c r="H6325" s="115">
        <f t="shared" si="56"/>
        <v>3000000</v>
      </c>
      <c r="I6325" s="115">
        <v>50</v>
      </c>
    </row>
    <row r="6326" spans="1:9">
      <c r="A6326" s="1248"/>
      <c r="B6326" s="1191" t="s">
        <v>154</v>
      </c>
      <c r="C6326" s="1191"/>
      <c r="D6326" s="1191"/>
      <c r="E6326" s="1191"/>
      <c r="F6326" s="1191"/>
      <c r="G6326" s="1191"/>
      <c r="H6326" s="69">
        <f>SUM(H6341:H6344)</f>
        <v>94026236</v>
      </c>
      <c r="I6326" s="69"/>
    </row>
    <row r="6327" spans="1:9">
      <c r="A6327" s="1248"/>
      <c r="B6327" s="514"/>
      <c r="C6327" s="761" t="s">
        <v>7893</v>
      </c>
      <c r="D6327" s="761" t="s">
        <v>535</v>
      </c>
      <c r="E6327" s="114" t="s">
        <v>126</v>
      </c>
      <c r="F6327" s="114" t="s">
        <v>121</v>
      </c>
      <c r="G6327" s="762">
        <v>31436530</v>
      </c>
      <c r="H6327" s="762">
        <v>31436530</v>
      </c>
      <c r="I6327" s="3">
        <v>1</v>
      </c>
    </row>
    <row r="6328" spans="1:9">
      <c r="A6328" s="1248"/>
      <c r="B6328" s="514"/>
      <c r="C6328" s="761" t="s">
        <v>7894</v>
      </c>
      <c r="D6328" s="761" t="s">
        <v>535</v>
      </c>
      <c r="E6328" s="114" t="s">
        <v>126</v>
      </c>
      <c r="F6328" s="114" t="s">
        <v>121</v>
      </c>
      <c r="G6328" s="762">
        <v>16332030</v>
      </c>
      <c r="H6328" s="762">
        <v>16332030</v>
      </c>
      <c r="I6328" s="3">
        <v>1</v>
      </c>
    </row>
    <row r="6329" spans="1:9">
      <c r="A6329" s="1248"/>
      <c r="B6329" s="514"/>
      <c r="C6329" s="761" t="s">
        <v>7895</v>
      </c>
      <c r="D6329" s="761" t="s">
        <v>535</v>
      </c>
      <c r="E6329" s="114" t="s">
        <v>126</v>
      </c>
      <c r="F6329" s="114" t="s">
        <v>121</v>
      </c>
      <c r="G6329" s="762">
        <v>9026120</v>
      </c>
      <c r="H6329" s="762">
        <v>9026120</v>
      </c>
      <c r="I6329" s="3">
        <v>1</v>
      </c>
    </row>
    <row r="6330" spans="1:9">
      <c r="A6330" s="1248"/>
      <c r="B6330" s="514"/>
      <c r="C6330" s="761" t="s">
        <v>7896</v>
      </c>
      <c r="D6330" s="761" t="s">
        <v>535</v>
      </c>
      <c r="E6330" s="114" t="s">
        <v>126</v>
      </c>
      <c r="F6330" s="114" t="s">
        <v>121</v>
      </c>
      <c r="G6330" s="762">
        <v>14952620</v>
      </c>
      <c r="H6330" s="762">
        <v>14952620</v>
      </c>
      <c r="I6330" s="3">
        <v>1</v>
      </c>
    </row>
    <row r="6331" spans="1:9">
      <c r="A6331" s="1248"/>
      <c r="B6331" s="710" t="s">
        <v>5287</v>
      </c>
      <c r="C6331" s="710" t="s">
        <v>7648</v>
      </c>
      <c r="D6331" s="710" t="s">
        <v>6545</v>
      </c>
      <c r="E6331" s="114" t="s">
        <v>126</v>
      </c>
      <c r="F6331" s="114" t="s">
        <v>121</v>
      </c>
      <c r="G6331" s="713">
        <v>16612000</v>
      </c>
      <c r="H6331" s="713">
        <v>16612000</v>
      </c>
      <c r="I6331" s="716">
        <v>1</v>
      </c>
    </row>
    <row r="6332" spans="1:9" ht="30">
      <c r="A6332" s="1248"/>
      <c r="B6332" s="114" t="s">
        <v>5257</v>
      </c>
      <c r="C6332" s="114" t="s">
        <v>7405</v>
      </c>
      <c r="D6332" s="114" t="s">
        <v>535</v>
      </c>
      <c r="E6332" s="114" t="s">
        <v>126</v>
      </c>
      <c r="F6332" s="114" t="s">
        <v>121</v>
      </c>
      <c r="G6332" s="380">
        <v>10701.09</v>
      </c>
      <c r="H6332" s="380">
        <v>10701.09</v>
      </c>
      <c r="I6332" s="3">
        <v>1</v>
      </c>
    </row>
    <row r="6333" spans="1:9" ht="30">
      <c r="A6333" s="1248"/>
      <c r="B6333" s="114" t="s">
        <v>5257</v>
      </c>
      <c r="C6333" s="114" t="s">
        <v>7406</v>
      </c>
      <c r="D6333" s="114" t="s">
        <v>535</v>
      </c>
      <c r="E6333" s="114" t="s">
        <v>126</v>
      </c>
      <c r="F6333" s="114" t="s">
        <v>121</v>
      </c>
      <c r="G6333" s="380">
        <v>12876.88</v>
      </c>
      <c r="H6333" s="380">
        <v>12876.88</v>
      </c>
      <c r="I6333" s="3">
        <v>1</v>
      </c>
    </row>
    <row r="6334" spans="1:9" ht="30">
      <c r="A6334" s="1248"/>
      <c r="B6334" s="114" t="s">
        <v>5257</v>
      </c>
      <c r="C6334" s="114" t="s">
        <v>7407</v>
      </c>
      <c r="D6334" s="114" t="s">
        <v>535</v>
      </c>
      <c r="E6334" s="114" t="s">
        <v>126</v>
      </c>
      <c r="F6334" s="114" t="s">
        <v>121</v>
      </c>
      <c r="G6334" s="380">
        <v>25578.33</v>
      </c>
      <c r="H6334" s="380">
        <v>25578.33</v>
      </c>
      <c r="I6334" s="3">
        <v>1</v>
      </c>
    </row>
    <row r="6335" spans="1:9" ht="30">
      <c r="A6335" s="1248"/>
      <c r="B6335" s="114" t="s">
        <v>5257</v>
      </c>
      <c r="C6335" s="114" t="s">
        <v>7408</v>
      </c>
      <c r="D6335" s="114" t="s">
        <v>535</v>
      </c>
      <c r="E6335" s="114" t="s">
        <v>126</v>
      </c>
      <c r="F6335" s="114" t="s">
        <v>121</v>
      </c>
      <c r="G6335" s="380">
        <v>9820.19</v>
      </c>
      <c r="H6335" s="380">
        <v>9820.19</v>
      </c>
      <c r="I6335" s="3">
        <v>1</v>
      </c>
    </row>
    <row r="6336" spans="1:9" ht="30">
      <c r="A6336" s="1248"/>
      <c r="B6336" s="431" t="s">
        <v>5257</v>
      </c>
      <c r="C6336" s="114" t="s">
        <v>7297</v>
      </c>
      <c r="D6336" s="114" t="s">
        <v>4058</v>
      </c>
      <c r="E6336" s="114" t="s">
        <v>126</v>
      </c>
      <c r="F6336" s="114" t="s">
        <v>121</v>
      </c>
      <c r="G6336" s="114">
        <v>10701090</v>
      </c>
      <c r="H6336" s="646">
        <v>10701090</v>
      </c>
      <c r="I6336" s="3">
        <v>1</v>
      </c>
    </row>
    <row r="6337" spans="1:10" ht="30">
      <c r="A6337" s="1248"/>
      <c r="B6337" s="114" t="s">
        <v>5257</v>
      </c>
      <c r="C6337" s="114" t="s">
        <v>7298</v>
      </c>
      <c r="D6337" s="114" t="s">
        <v>4058</v>
      </c>
      <c r="E6337" s="114" t="s">
        <v>126</v>
      </c>
      <c r="F6337" s="114" t="s">
        <v>121</v>
      </c>
      <c r="G6337" s="114">
        <v>12876880</v>
      </c>
      <c r="H6337" s="646">
        <v>12876880</v>
      </c>
      <c r="I6337" s="3">
        <v>1</v>
      </c>
    </row>
    <row r="6338" spans="1:10">
      <c r="A6338" s="1248"/>
      <c r="B6338" s="114"/>
      <c r="C6338" s="431" t="s">
        <v>7919</v>
      </c>
      <c r="D6338" s="431" t="s">
        <v>6545</v>
      </c>
      <c r="E6338" s="114" t="s">
        <v>126</v>
      </c>
      <c r="F6338" s="114" t="s">
        <v>121</v>
      </c>
      <c r="G6338" s="432">
        <v>16612780</v>
      </c>
      <c r="H6338" s="432">
        <v>16612780</v>
      </c>
      <c r="I6338" s="3">
        <v>1</v>
      </c>
    </row>
    <row r="6339" spans="1:10" ht="30">
      <c r="A6339" s="1248"/>
      <c r="B6339" s="114" t="s">
        <v>5257</v>
      </c>
      <c r="C6339" s="114" t="s">
        <v>7299</v>
      </c>
      <c r="D6339" s="114" t="s">
        <v>4058</v>
      </c>
      <c r="E6339" s="114" t="s">
        <v>126</v>
      </c>
      <c r="F6339" s="114" t="s">
        <v>121</v>
      </c>
      <c r="G6339" s="114">
        <v>25578330</v>
      </c>
      <c r="H6339" s="646">
        <v>25578330</v>
      </c>
      <c r="I6339" s="3">
        <v>1</v>
      </c>
    </row>
    <row r="6340" spans="1:10" ht="30">
      <c r="A6340" s="1248"/>
      <c r="B6340" s="114" t="s">
        <v>5257</v>
      </c>
      <c r="C6340" s="114" t="s">
        <v>7300</v>
      </c>
      <c r="D6340" s="114" t="s">
        <v>4058</v>
      </c>
      <c r="E6340" s="114" t="s">
        <v>126</v>
      </c>
      <c r="F6340" s="114" t="s">
        <v>121</v>
      </c>
      <c r="G6340" s="114">
        <v>9820190</v>
      </c>
      <c r="H6340" s="646">
        <v>9820190</v>
      </c>
      <c r="I6340" s="3">
        <v>1</v>
      </c>
    </row>
    <row r="6341" spans="1:10" ht="30">
      <c r="A6341" s="1248"/>
      <c r="B6341" s="917">
        <v>4251</v>
      </c>
      <c r="C6341" s="114" t="s">
        <v>3099</v>
      </c>
      <c r="D6341" s="115" t="s">
        <v>538</v>
      </c>
      <c r="E6341" s="10" t="s">
        <v>126</v>
      </c>
      <c r="F6341" s="10" t="s">
        <v>121</v>
      </c>
      <c r="G6341" s="3">
        <v>9800000</v>
      </c>
      <c r="H6341" s="3">
        <f>G6341*I6341</f>
        <v>9800000</v>
      </c>
      <c r="I6341" s="3">
        <v>1</v>
      </c>
    </row>
    <row r="6342" spans="1:10" s="8" customFormat="1" ht="45">
      <c r="A6342" s="1248"/>
      <c r="B6342" s="1205">
        <v>5113</v>
      </c>
      <c r="C6342" s="119">
        <v>45611300</v>
      </c>
      <c r="D6342" s="124" t="s">
        <v>3125</v>
      </c>
      <c r="E6342" s="6" t="s">
        <v>126</v>
      </c>
      <c r="F6342" s="6" t="s">
        <v>121</v>
      </c>
      <c r="G6342" s="7">
        <v>26365630</v>
      </c>
      <c r="H6342" s="7">
        <f>G6342*I6342</f>
        <v>26365630</v>
      </c>
      <c r="I6342" s="7">
        <v>1</v>
      </c>
    </row>
    <row r="6343" spans="1:10" ht="60">
      <c r="A6343" s="1248"/>
      <c r="B6343" s="1205"/>
      <c r="C6343" s="117" t="s">
        <v>3126</v>
      </c>
      <c r="D6343" s="115" t="s">
        <v>3127</v>
      </c>
      <c r="E6343" s="10" t="s">
        <v>126</v>
      </c>
      <c r="F6343" s="10" t="s">
        <v>121</v>
      </c>
      <c r="G6343" s="3">
        <v>25456450</v>
      </c>
      <c r="H6343" s="3">
        <f>G6343*I6343</f>
        <v>25456450</v>
      </c>
      <c r="I6343" s="3">
        <v>1</v>
      </c>
    </row>
    <row r="6344" spans="1:10" s="8" customFormat="1" ht="30">
      <c r="A6344" s="1248"/>
      <c r="B6344" s="1205"/>
      <c r="C6344" s="119">
        <v>45611300</v>
      </c>
      <c r="D6344" s="124" t="s">
        <v>3128</v>
      </c>
      <c r="E6344" s="6" t="s">
        <v>126</v>
      </c>
      <c r="F6344" s="6" t="s">
        <v>121</v>
      </c>
      <c r="G6344" s="7">
        <v>32404156</v>
      </c>
      <c r="H6344" s="7">
        <f>G6344*I6344</f>
        <v>32404156</v>
      </c>
      <c r="I6344" s="7">
        <v>1</v>
      </c>
    </row>
    <row r="6345" spans="1:10">
      <c r="A6345" s="1248"/>
      <c r="B6345" s="1191" t="s">
        <v>118</v>
      </c>
      <c r="C6345" s="1191"/>
      <c r="D6345" s="1191"/>
      <c r="E6345" s="1191"/>
      <c r="F6345" s="1191"/>
      <c r="G6345" s="1191"/>
      <c r="H6345" s="69">
        <f>SUM(H6348:H6367)</f>
        <v>5654914</v>
      </c>
      <c r="I6345" s="69"/>
    </row>
    <row r="6346" spans="1:10" ht="30">
      <c r="A6346" s="1248"/>
      <c r="B6346" s="117" t="s">
        <v>5287</v>
      </c>
      <c r="C6346" s="117" t="s">
        <v>7699</v>
      </c>
      <c r="D6346" s="117" t="s">
        <v>5253</v>
      </c>
      <c r="E6346" s="117" t="s">
        <v>3118</v>
      </c>
      <c r="F6346" s="117" t="s">
        <v>121</v>
      </c>
      <c r="G6346" s="117">
        <v>332260</v>
      </c>
      <c r="H6346" s="117">
        <v>332260</v>
      </c>
      <c r="I6346" s="117">
        <v>1</v>
      </c>
      <c r="J6346" s="117"/>
    </row>
    <row r="6347" spans="1:10">
      <c r="A6347" s="1248"/>
      <c r="B6347" s="761" t="s">
        <v>5287</v>
      </c>
      <c r="C6347" s="761" t="s">
        <v>7963</v>
      </c>
      <c r="D6347" s="761" t="s">
        <v>5253</v>
      </c>
      <c r="E6347" s="117" t="s">
        <v>3118</v>
      </c>
      <c r="F6347" s="117" t="s">
        <v>121</v>
      </c>
      <c r="G6347" s="762">
        <v>414240</v>
      </c>
      <c r="H6347" s="762">
        <v>414240</v>
      </c>
      <c r="I6347" s="117">
        <v>1</v>
      </c>
      <c r="J6347" s="495"/>
    </row>
    <row r="6348" spans="1:10" s="8" customFormat="1" ht="30">
      <c r="A6348" s="1248"/>
      <c r="B6348" s="927">
        <v>4251</v>
      </c>
      <c r="C6348" s="119">
        <v>71351540</v>
      </c>
      <c r="D6348" s="124" t="s">
        <v>168</v>
      </c>
      <c r="E6348" s="6" t="s">
        <v>3118</v>
      </c>
      <c r="F6348" s="6" t="s">
        <v>121</v>
      </c>
      <c r="G6348" s="7">
        <v>200000</v>
      </c>
      <c r="H6348" s="7">
        <f t="shared" ref="H6348:H6367" si="57">G6348*I6348</f>
        <v>200000</v>
      </c>
      <c r="I6348" s="7">
        <v>1</v>
      </c>
    </row>
    <row r="6349" spans="1:10" s="8" customFormat="1">
      <c r="A6349" s="1248"/>
      <c r="B6349" s="927"/>
      <c r="C6349" s="431" t="s">
        <v>7985</v>
      </c>
      <c r="D6349" s="431" t="s">
        <v>5253</v>
      </c>
      <c r="E6349" s="117" t="s">
        <v>3118</v>
      </c>
      <c r="F6349" s="117" t="s">
        <v>121</v>
      </c>
      <c r="G6349" s="432">
        <v>286520</v>
      </c>
      <c r="H6349" s="432">
        <v>286520</v>
      </c>
      <c r="I6349" s="7">
        <v>1</v>
      </c>
    </row>
    <row r="6350" spans="1:10" s="8" customFormat="1">
      <c r="A6350" s="1248"/>
      <c r="B6350" s="927"/>
      <c r="C6350" s="431" t="s">
        <v>7986</v>
      </c>
      <c r="D6350" s="431" t="s">
        <v>5253</v>
      </c>
      <c r="E6350" s="117" t="s">
        <v>3118</v>
      </c>
      <c r="F6350" s="117" t="s">
        <v>121</v>
      </c>
      <c r="G6350" s="432">
        <v>628728</v>
      </c>
      <c r="H6350" s="432">
        <v>628728</v>
      </c>
      <c r="I6350" s="7">
        <v>1</v>
      </c>
    </row>
    <row r="6351" spans="1:10" s="8" customFormat="1">
      <c r="A6351" s="1248"/>
      <c r="B6351" s="927"/>
      <c r="C6351" s="431" t="s">
        <v>7987</v>
      </c>
      <c r="D6351" s="431" t="s">
        <v>5253</v>
      </c>
      <c r="E6351" s="117" t="s">
        <v>3118</v>
      </c>
      <c r="F6351" s="117" t="s">
        <v>121</v>
      </c>
      <c r="G6351" s="432">
        <v>302880</v>
      </c>
      <c r="H6351" s="432">
        <v>302880</v>
      </c>
      <c r="I6351" s="7">
        <v>1</v>
      </c>
    </row>
    <row r="6352" spans="1:10" s="8" customFormat="1">
      <c r="A6352" s="1248"/>
      <c r="B6352" s="927"/>
      <c r="C6352" s="431" t="s">
        <v>7988</v>
      </c>
      <c r="D6352" s="431" t="s">
        <v>5253</v>
      </c>
      <c r="E6352" s="117" t="s">
        <v>3118</v>
      </c>
      <c r="F6352" s="117" t="s">
        <v>121</v>
      </c>
      <c r="G6352" s="432">
        <v>170160</v>
      </c>
      <c r="H6352" s="432">
        <v>170160</v>
      </c>
      <c r="I6352" s="7">
        <v>1</v>
      </c>
    </row>
    <row r="6353" spans="1:9" s="8" customFormat="1" ht="45">
      <c r="A6353" s="1248"/>
      <c r="B6353" s="1205">
        <v>5113</v>
      </c>
      <c r="C6353" s="119">
        <v>71351540</v>
      </c>
      <c r="D6353" s="124" t="s">
        <v>3129</v>
      </c>
      <c r="E6353" s="6" t="s">
        <v>126</v>
      </c>
      <c r="F6353" s="6" t="s">
        <v>121</v>
      </c>
      <c r="G6353" s="7">
        <v>511572</v>
      </c>
      <c r="H6353" s="7">
        <f t="shared" si="57"/>
        <v>511572</v>
      </c>
      <c r="I6353" s="7">
        <v>1</v>
      </c>
    </row>
    <row r="6354" spans="1:9" s="8" customFormat="1" ht="60">
      <c r="A6354" s="1248"/>
      <c r="B6354" s="1205"/>
      <c r="C6354" s="119">
        <v>71351540</v>
      </c>
      <c r="D6354" s="124" t="s">
        <v>3130</v>
      </c>
      <c r="E6354" s="6" t="s">
        <v>3118</v>
      </c>
      <c r="F6354" s="6" t="s">
        <v>121</v>
      </c>
      <c r="G6354" s="7">
        <v>513409</v>
      </c>
      <c r="H6354" s="7">
        <f t="shared" si="57"/>
        <v>513409</v>
      </c>
      <c r="I6354" s="7">
        <v>1</v>
      </c>
    </row>
    <row r="6355" spans="1:9" s="8" customFormat="1" ht="30">
      <c r="A6355" s="1248"/>
      <c r="B6355" s="1205"/>
      <c r="C6355" s="119">
        <v>71351540</v>
      </c>
      <c r="D6355" s="124" t="s">
        <v>3131</v>
      </c>
      <c r="E6355" s="6" t="s">
        <v>126</v>
      </c>
      <c r="F6355" s="6" t="s">
        <v>121</v>
      </c>
      <c r="G6355" s="7">
        <v>628728</v>
      </c>
      <c r="H6355" s="7">
        <f t="shared" si="57"/>
        <v>628728</v>
      </c>
      <c r="I6355" s="7">
        <v>1</v>
      </c>
    </row>
    <row r="6356" spans="1:9" s="8" customFormat="1" ht="45">
      <c r="A6356" s="1248"/>
      <c r="B6356" s="1205"/>
      <c r="C6356" s="119">
        <v>98111140</v>
      </c>
      <c r="D6356" s="124" t="s">
        <v>3132</v>
      </c>
      <c r="E6356" s="6" t="s">
        <v>120</v>
      </c>
      <c r="F6356" s="6" t="s">
        <v>121</v>
      </c>
      <c r="G6356" s="7">
        <v>153468</v>
      </c>
      <c r="H6356" s="7">
        <f t="shared" si="57"/>
        <v>153468</v>
      </c>
      <c r="I6356" s="7">
        <v>1</v>
      </c>
    </row>
    <row r="6357" spans="1:9" s="8" customFormat="1" ht="30">
      <c r="A6357" s="1248"/>
      <c r="B6357" s="1205"/>
      <c r="C6357" s="691" t="s">
        <v>7555</v>
      </c>
      <c r="D6357" s="691" t="s">
        <v>5253</v>
      </c>
      <c r="E6357" s="691" t="s">
        <v>3118</v>
      </c>
      <c r="F6357" s="691" t="s">
        <v>121</v>
      </c>
      <c r="G6357" s="691">
        <v>184740</v>
      </c>
      <c r="H6357" s="691">
        <v>184740</v>
      </c>
      <c r="I6357" s="691">
        <v>1</v>
      </c>
    </row>
    <row r="6358" spans="1:9" s="8" customFormat="1">
      <c r="A6358" s="1248"/>
      <c r="B6358" s="1205"/>
      <c r="C6358" s="431" t="s">
        <v>7991</v>
      </c>
      <c r="D6358" s="431" t="s">
        <v>531</v>
      </c>
      <c r="E6358" s="799" t="s">
        <v>120</v>
      </c>
      <c r="F6358" s="799" t="s">
        <v>121</v>
      </c>
      <c r="G6358" s="432">
        <v>153470</v>
      </c>
      <c r="H6358" s="432">
        <v>153470</v>
      </c>
      <c r="I6358" s="799">
        <v>1</v>
      </c>
    </row>
    <row r="6359" spans="1:9" s="8" customFormat="1">
      <c r="A6359" s="1248"/>
      <c r="B6359" s="1205"/>
      <c r="C6359" s="431" t="s">
        <v>7992</v>
      </c>
      <c r="D6359" s="431" t="s">
        <v>531</v>
      </c>
      <c r="E6359" s="799" t="s">
        <v>120</v>
      </c>
      <c r="F6359" s="799" t="s">
        <v>121</v>
      </c>
      <c r="G6359" s="432">
        <v>55450</v>
      </c>
      <c r="H6359" s="432">
        <v>55450</v>
      </c>
      <c r="I6359" s="799">
        <v>1</v>
      </c>
    </row>
    <row r="6360" spans="1:9" s="8" customFormat="1">
      <c r="A6360" s="1248"/>
      <c r="B6360" s="1205"/>
      <c r="C6360" s="431" t="s">
        <v>7993</v>
      </c>
      <c r="D6360" s="431" t="s">
        <v>531</v>
      </c>
      <c r="E6360" s="799" t="s">
        <v>120</v>
      </c>
      <c r="F6360" s="799" t="s">
        <v>121</v>
      </c>
      <c r="G6360" s="432">
        <v>62920</v>
      </c>
      <c r="H6360" s="432">
        <v>62920</v>
      </c>
      <c r="I6360" s="799">
        <v>1</v>
      </c>
    </row>
    <row r="6361" spans="1:9" s="8" customFormat="1">
      <c r="A6361" s="1248"/>
      <c r="B6361" s="1205"/>
      <c r="C6361" s="431" t="s">
        <v>7994</v>
      </c>
      <c r="D6361" s="431" t="s">
        <v>531</v>
      </c>
      <c r="E6361" s="799" t="s">
        <v>120</v>
      </c>
      <c r="F6361" s="799" t="s">
        <v>121</v>
      </c>
      <c r="G6361" s="432">
        <v>74990</v>
      </c>
      <c r="H6361" s="432">
        <v>74990</v>
      </c>
      <c r="I6361" s="799">
        <v>1</v>
      </c>
    </row>
    <row r="6362" spans="1:9" s="8" customFormat="1" ht="30">
      <c r="A6362" s="1248"/>
      <c r="B6362" s="1205"/>
      <c r="C6362" s="691" t="s">
        <v>7556</v>
      </c>
      <c r="D6362" s="691" t="s">
        <v>5253</v>
      </c>
      <c r="E6362" s="691" t="s">
        <v>3118</v>
      </c>
      <c r="F6362" s="691" t="s">
        <v>121</v>
      </c>
      <c r="G6362" s="691">
        <v>209700</v>
      </c>
      <c r="H6362" s="691">
        <v>209700</v>
      </c>
      <c r="I6362" s="691">
        <v>1</v>
      </c>
    </row>
    <row r="6363" spans="1:9" s="8" customFormat="1" ht="30">
      <c r="A6363" s="1248"/>
      <c r="B6363" s="1205"/>
      <c r="C6363" s="691" t="s">
        <v>7557</v>
      </c>
      <c r="D6363" s="691" t="s">
        <v>5253</v>
      </c>
      <c r="E6363" s="691" t="s">
        <v>3118</v>
      </c>
      <c r="F6363" s="691" t="s">
        <v>121</v>
      </c>
      <c r="G6363" s="691">
        <v>249970</v>
      </c>
      <c r="H6363" s="691">
        <v>249970</v>
      </c>
      <c r="I6363" s="691">
        <v>1</v>
      </c>
    </row>
    <row r="6364" spans="1:9" s="8" customFormat="1" ht="30">
      <c r="A6364" s="1248"/>
      <c r="B6364" s="1205"/>
      <c r="C6364" s="691" t="s">
        <v>7558</v>
      </c>
      <c r="D6364" s="691" t="s">
        <v>5253</v>
      </c>
      <c r="E6364" s="691" t="s">
        <v>3118</v>
      </c>
      <c r="F6364" s="691" t="s">
        <v>121</v>
      </c>
      <c r="G6364" s="691">
        <v>511570</v>
      </c>
      <c r="H6364" s="691">
        <v>511570</v>
      </c>
      <c r="I6364" s="691">
        <v>1</v>
      </c>
    </row>
    <row r="6365" spans="1:9" ht="60">
      <c r="A6365" s="1248"/>
      <c r="B6365" s="1205"/>
      <c r="C6365" s="114" t="s">
        <v>3133</v>
      </c>
      <c r="D6365" s="115" t="s">
        <v>3134</v>
      </c>
      <c r="E6365" s="10" t="s">
        <v>120</v>
      </c>
      <c r="F6365" s="10" t="s">
        <v>121</v>
      </c>
      <c r="G6365" s="3">
        <v>154023</v>
      </c>
      <c r="H6365" s="3">
        <f t="shared" si="57"/>
        <v>154023</v>
      </c>
      <c r="I6365" s="3">
        <v>1</v>
      </c>
    </row>
    <row r="6366" spans="1:9" s="8" customFormat="1" ht="30">
      <c r="A6366" s="1248"/>
      <c r="B6366" s="1205"/>
      <c r="C6366" s="119">
        <v>98111140</v>
      </c>
      <c r="D6366" s="124" t="s">
        <v>3135</v>
      </c>
      <c r="E6366" s="6" t="s">
        <v>120</v>
      </c>
      <c r="F6366" s="6" t="s">
        <v>121</v>
      </c>
      <c r="G6366" s="7">
        <v>188616</v>
      </c>
      <c r="H6366" s="7">
        <f t="shared" si="57"/>
        <v>188616</v>
      </c>
      <c r="I6366" s="7">
        <v>1</v>
      </c>
    </row>
    <row r="6367" spans="1:9" s="8" customFormat="1" ht="30">
      <c r="A6367" s="1248"/>
      <c r="B6367" s="927">
        <v>5129</v>
      </c>
      <c r="C6367" s="119">
        <v>71351540</v>
      </c>
      <c r="D6367" s="124" t="s">
        <v>168</v>
      </c>
      <c r="E6367" s="6" t="s">
        <v>3118</v>
      </c>
      <c r="F6367" s="6" t="s">
        <v>121</v>
      </c>
      <c r="G6367" s="7">
        <v>414000</v>
      </c>
      <c r="H6367" s="7">
        <f t="shared" si="57"/>
        <v>414000</v>
      </c>
      <c r="I6367" s="7">
        <v>1</v>
      </c>
    </row>
    <row r="6368" spans="1:9">
      <c r="A6368" s="1248"/>
      <c r="B6368" s="1212" t="s">
        <v>258</v>
      </c>
      <c r="C6368" s="1212"/>
      <c r="D6368" s="1212"/>
      <c r="E6368" s="1212"/>
      <c r="F6368" s="1212"/>
      <c r="G6368" s="1212"/>
      <c r="H6368" s="2">
        <f>SUM(H6369+H6371)</f>
        <v>44000000</v>
      </c>
      <c r="I6368" s="2"/>
    </row>
    <row r="6369" spans="1:9">
      <c r="A6369" s="1248"/>
      <c r="B6369" s="1191" t="s">
        <v>154</v>
      </c>
      <c r="C6369" s="1191"/>
      <c r="D6369" s="1191"/>
      <c r="E6369" s="1191"/>
      <c r="F6369" s="1191"/>
      <c r="G6369" s="1191"/>
      <c r="H6369" s="69">
        <f>SUM(H6370:H6370)</f>
        <v>43137250</v>
      </c>
      <c r="I6369" s="69"/>
    </row>
    <row r="6370" spans="1:9" ht="30">
      <c r="A6370" s="1248"/>
      <c r="B6370" s="917">
        <v>4251</v>
      </c>
      <c r="C6370" s="114" t="s">
        <v>3136</v>
      </c>
      <c r="D6370" s="115" t="s">
        <v>260</v>
      </c>
      <c r="E6370" s="10" t="s">
        <v>149</v>
      </c>
      <c r="F6370" s="10" t="s">
        <v>121</v>
      </c>
      <c r="G6370" s="3">
        <v>43137250</v>
      </c>
      <c r="H6370" s="3">
        <f>G6370*I6370</f>
        <v>43137250</v>
      </c>
      <c r="I6370" s="3">
        <v>1</v>
      </c>
    </row>
    <row r="6371" spans="1:9">
      <c r="A6371" s="1248"/>
      <c r="B6371" s="1191" t="s">
        <v>118</v>
      </c>
      <c r="C6371" s="1191"/>
      <c r="D6371" s="1191"/>
      <c r="E6371" s="1191"/>
      <c r="F6371" s="1191"/>
      <c r="G6371" s="1191"/>
      <c r="H6371" s="69">
        <f>SUM(H6372:H6372)</f>
        <v>862750</v>
      </c>
      <c r="I6371" s="69"/>
    </row>
    <row r="6372" spans="1:9" s="8" customFormat="1" ht="30">
      <c r="A6372" s="1248"/>
      <c r="B6372" s="927">
        <v>4251</v>
      </c>
      <c r="C6372" s="119">
        <v>71351540</v>
      </c>
      <c r="D6372" s="124" t="s">
        <v>168</v>
      </c>
      <c r="E6372" s="6" t="s">
        <v>172</v>
      </c>
      <c r="F6372" s="6" t="s">
        <v>121</v>
      </c>
      <c r="G6372" s="7">
        <v>862750</v>
      </c>
      <c r="H6372" s="7">
        <f>G6372*I6372</f>
        <v>862750</v>
      </c>
      <c r="I6372" s="7">
        <v>1</v>
      </c>
    </row>
    <row r="6373" spans="1:9">
      <c r="A6373" s="1248"/>
      <c r="B6373" s="1212" t="s">
        <v>267</v>
      </c>
      <c r="C6373" s="1212"/>
      <c r="D6373" s="1212"/>
      <c r="E6373" s="1212"/>
      <c r="F6373" s="1212"/>
      <c r="G6373" s="1212"/>
      <c r="H6373" s="2">
        <f>SUM(H6374)</f>
        <v>6000000</v>
      </c>
      <c r="I6373" s="2"/>
    </row>
    <row r="6374" spans="1:9">
      <c r="A6374" s="1248"/>
      <c r="B6374" s="1191" t="s">
        <v>118</v>
      </c>
      <c r="C6374" s="1191"/>
      <c r="D6374" s="1191"/>
      <c r="E6374" s="1191"/>
      <c r="F6374" s="1191"/>
      <c r="G6374" s="1191"/>
      <c r="H6374" s="69">
        <f>SUM(H6376:H6385)</f>
        <v>6000000</v>
      </c>
      <c r="I6374" s="69"/>
    </row>
    <row r="6375" spans="1:9" ht="18">
      <c r="A6375" s="1248"/>
      <c r="B6375" s="912"/>
      <c r="C6375" s="761" t="s">
        <v>8052</v>
      </c>
      <c r="D6375" s="761" t="s">
        <v>5580</v>
      </c>
      <c r="E6375" s="806" t="s">
        <v>14</v>
      </c>
      <c r="F6375" s="806" t="s">
        <v>121</v>
      </c>
      <c r="G6375" s="762">
        <v>800000</v>
      </c>
      <c r="H6375" s="762">
        <v>800000</v>
      </c>
      <c r="I6375" s="809">
        <v>1</v>
      </c>
    </row>
    <row r="6376" spans="1:9" ht="60">
      <c r="A6376" s="1248"/>
      <c r="B6376" s="1205">
        <v>4239</v>
      </c>
      <c r="C6376" s="114" t="s">
        <v>3137</v>
      </c>
      <c r="D6376" s="115" t="s">
        <v>3138</v>
      </c>
      <c r="E6376" s="10" t="s">
        <v>14</v>
      </c>
      <c r="F6376" s="10" t="s">
        <v>121</v>
      </c>
      <c r="G6376" s="3">
        <v>1200000</v>
      </c>
      <c r="H6376" s="3">
        <f t="shared" ref="H6376:H6385" si="58">G6376*I6376</f>
        <v>1200000</v>
      </c>
      <c r="I6376" s="3">
        <v>1</v>
      </c>
    </row>
    <row r="6377" spans="1:9" ht="60">
      <c r="A6377" s="1248"/>
      <c r="B6377" s="1205"/>
      <c r="C6377" s="114" t="s">
        <v>3139</v>
      </c>
      <c r="D6377" s="115" t="s">
        <v>3140</v>
      </c>
      <c r="E6377" s="10" t="s">
        <v>14</v>
      </c>
      <c r="F6377" s="10" t="s">
        <v>121</v>
      </c>
      <c r="G6377" s="3">
        <v>400000</v>
      </c>
      <c r="H6377" s="3">
        <f t="shared" si="58"/>
        <v>400000</v>
      </c>
      <c r="I6377" s="3">
        <v>1</v>
      </c>
    </row>
    <row r="6378" spans="1:9" ht="60">
      <c r="A6378" s="1248"/>
      <c r="B6378" s="1205"/>
      <c r="C6378" s="114" t="s">
        <v>3141</v>
      </c>
      <c r="D6378" s="115" t="s">
        <v>3142</v>
      </c>
      <c r="E6378" s="10" t="s">
        <v>14</v>
      </c>
      <c r="F6378" s="10" t="s">
        <v>121</v>
      </c>
      <c r="G6378" s="3">
        <v>500000</v>
      </c>
      <c r="H6378" s="3">
        <f t="shared" si="58"/>
        <v>500000</v>
      </c>
      <c r="I6378" s="3">
        <v>1</v>
      </c>
    </row>
    <row r="6379" spans="1:9" ht="60">
      <c r="A6379" s="1248"/>
      <c r="B6379" s="1205"/>
      <c r="C6379" s="114" t="s">
        <v>3143</v>
      </c>
      <c r="D6379" s="115" t="s">
        <v>3144</v>
      </c>
      <c r="E6379" s="10" t="s">
        <v>14</v>
      </c>
      <c r="F6379" s="10" t="s">
        <v>121</v>
      </c>
      <c r="G6379" s="3">
        <v>300000</v>
      </c>
      <c r="H6379" s="3">
        <f t="shared" si="58"/>
        <v>300000</v>
      </c>
      <c r="I6379" s="3">
        <v>1</v>
      </c>
    </row>
    <row r="6380" spans="1:9" ht="60">
      <c r="A6380" s="1248"/>
      <c r="B6380" s="1205"/>
      <c r="C6380" s="114" t="s">
        <v>3145</v>
      </c>
      <c r="D6380" s="115" t="s">
        <v>3146</v>
      </c>
      <c r="E6380" s="10" t="s">
        <v>14</v>
      </c>
      <c r="F6380" s="10" t="s">
        <v>121</v>
      </c>
      <c r="G6380" s="3">
        <v>400000</v>
      </c>
      <c r="H6380" s="3">
        <f t="shared" si="58"/>
        <v>400000</v>
      </c>
      <c r="I6380" s="3">
        <v>1</v>
      </c>
    </row>
    <row r="6381" spans="1:9" ht="75">
      <c r="A6381" s="1248"/>
      <c r="B6381" s="1205"/>
      <c r="C6381" s="114" t="s">
        <v>3147</v>
      </c>
      <c r="D6381" s="115" t="s">
        <v>3148</v>
      </c>
      <c r="E6381" s="10" t="s">
        <v>14</v>
      </c>
      <c r="F6381" s="10" t="s">
        <v>121</v>
      </c>
      <c r="G6381" s="3">
        <v>400000</v>
      </c>
      <c r="H6381" s="3">
        <f t="shared" si="58"/>
        <v>400000</v>
      </c>
      <c r="I6381" s="3">
        <v>1</v>
      </c>
    </row>
    <row r="6382" spans="1:9" ht="60">
      <c r="A6382" s="1248"/>
      <c r="B6382" s="1205"/>
      <c r="C6382" s="114" t="s">
        <v>3149</v>
      </c>
      <c r="D6382" s="115" t="s">
        <v>3150</v>
      </c>
      <c r="E6382" s="10" t="s">
        <v>14</v>
      </c>
      <c r="F6382" s="10" t="s">
        <v>121</v>
      </c>
      <c r="G6382" s="3">
        <v>1200000</v>
      </c>
      <c r="H6382" s="3">
        <f t="shared" si="58"/>
        <v>1200000</v>
      </c>
      <c r="I6382" s="3">
        <v>1</v>
      </c>
    </row>
    <row r="6383" spans="1:9" ht="60">
      <c r="A6383" s="1248"/>
      <c r="B6383" s="1205"/>
      <c r="C6383" s="114" t="s">
        <v>3151</v>
      </c>
      <c r="D6383" s="115" t="s">
        <v>3152</v>
      </c>
      <c r="E6383" s="10" t="s">
        <v>14</v>
      </c>
      <c r="F6383" s="10" t="s">
        <v>121</v>
      </c>
      <c r="G6383" s="3">
        <v>500000</v>
      </c>
      <c r="H6383" s="3">
        <f t="shared" si="58"/>
        <v>500000</v>
      </c>
      <c r="I6383" s="3">
        <v>1</v>
      </c>
    </row>
    <row r="6384" spans="1:9" ht="75">
      <c r="A6384" s="1248"/>
      <c r="B6384" s="1205"/>
      <c r="C6384" s="114" t="s">
        <v>3153</v>
      </c>
      <c r="D6384" s="115" t="s">
        <v>3154</v>
      </c>
      <c r="E6384" s="10" t="s">
        <v>14</v>
      </c>
      <c r="F6384" s="10" t="s">
        <v>121</v>
      </c>
      <c r="G6384" s="3">
        <v>300000</v>
      </c>
      <c r="H6384" s="3">
        <f t="shared" si="58"/>
        <v>300000</v>
      </c>
      <c r="I6384" s="3">
        <v>1</v>
      </c>
    </row>
    <row r="6385" spans="1:9" s="8" customFormat="1" ht="60">
      <c r="A6385" s="1248"/>
      <c r="B6385" s="1205"/>
      <c r="C6385" s="119">
        <v>92621110</v>
      </c>
      <c r="D6385" s="124" t="s">
        <v>3155</v>
      </c>
      <c r="E6385" s="6" t="s">
        <v>14</v>
      </c>
      <c r="F6385" s="6" t="s">
        <v>121</v>
      </c>
      <c r="G6385" s="7">
        <v>800000</v>
      </c>
      <c r="H6385" s="7">
        <f t="shared" si="58"/>
        <v>800000</v>
      </c>
      <c r="I6385" s="7">
        <v>1</v>
      </c>
    </row>
    <row r="6386" spans="1:9">
      <c r="A6386" s="1248"/>
      <c r="B6386" s="1212" t="s">
        <v>274</v>
      </c>
      <c r="C6386" s="1212"/>
      <c r="D6386" s="1212"/>
      <c r="E6386" s="1212"/>
      <c r="F6386" s="1212"/>
      <c r="G6386" s="1212"/>
      <c r="H6386" s="2">
        <f>SUM(H6387+H6392)</f>
        <v>27649600</v>
      </c>
      <c r="I6386" s="2"/>
    </row>
    <row r="6387" spans="1:9">
      <c r="A6387" s="1248"/>
      <c r="B6387" s="1191" t="s">
        <v>11</v>
      </c>
      <c r="C6387" s="1191"/>
      <c r="D6387" s="1191"/>
      <c r="E6387" s="1191"/>
      <c r="F6387" s="1191"/>
      <c r="G6387" s="1191"/>
      <c r="H6387" s="69">
        <f>SUM(H6388:H6388)</f>
        <v>2499600</v>
      </c>
      <c r="I6387" s="69"/>
    </row>
    <row r="6388" spans="1:9" s="8" customFormat="1">
      <c r="A6388" s="1248"/>
      <c r="B6388" s="917">
        <v>4267</v>
      </c>
      <c r="C6388" s="883" t="s">
        <v>8475</v>
      </c>
      <c r="D6388" s="823" t="s">
        <v>4056</v>
      </c>
      <c r="E6388" s="823" t="s">
        <v>126</v>
      </c>
      <c r="F6388" s="823" t="s">
        <v>15</v>
      </c>
      <c r="G6388" s="881">
        <v>1200</v>
      </c>
      <c r="H6388" s="7">
        <f>G6388*I6388</f>
        <v>2499600</v>
      </c>
      <c r="I6388" s="881">
        <v>2083</v>
      </c>
    </row>
    <row r="6389" spans="1:9" s="8" customFormat="1">
      <c r="A6389" s="1248"/>
      <c r="B6389" s="917"/>
      <c r="C6389" s="431" t="s">
        <v>8476</v>
      </c>
      <c r="D6389" s="431" t="s">
        <v>4056</v>
      </c>
      <c r="E6389" s="896" t="s">
        <v>126</v>
      </c>
      <c r="F6389" s="896" t="s">
        <v>15</v>
      </c>
      <c r="G6389" s="97">
        <v>12310</v>
      </c>
      <c r="H6389" s="380">
        <v>3693</v>
      </c>
      <c r="I6389" s="97">
        <v>300</v>
      </c>
    </row>
    <row r="6390" spans="1:9" s="8" customFormat="1">
      <c r="A6390" s="1248"/>
      <c r="B6390" s="917"/>
      <c r="C6390" s="431" t="s">
        <v>8547</v>
      </c>
      <c r="D6390" s="431" t="s">
        <v>3777</v>
      </c>
      <c r="E6390" s="896" t="s">
        <v>126</v>
      </c>
      <c r="F6390" s="896" t="s">
        <v>15</v>
      </c>
      <c r="G6390" s="432">
        <v>807000</v>
      </c>
      <c r="H6390" s="380">
        <v>807</v>
      </c>
      <c r="I6390" s="97" t="s">
        <v>5284</v>
      </c>
    </row>
    <row r="6391" spans="1:9" s="8" customFormat="1">
      <c r="A6391" s="1248"/>
      <c r="B6391" s="917"/>
      <c r="C6391" s="883" t="s">
        <v>8477</v>
      </c>
      <c r="D6391" s="883" t="s">
        <v>4056</v>
      </c>
      <c r="E6391" s="896" t="s">
        <v>126</v>
      </c>
      <c r="F6391" s="896" t="s">
        <v>15</v>
      </c>
      <c r="G6391" s="881">
        <v>2690</v>
      </c>
      <c r="H6391" s="882">
        <v>807</v>
      </c>
      <c r="I6391" s="881">
        <v>300</v>
      </c>
    </row>
    <row r="6392" spans="1:9">
      <c r="A6392" s="1248"/>
      <c r="B6392" s="1191" t="s">
        <v>118</v>
      </c>
      <c r="C6392" s="1191"/>
      <c r="D6392" s="1191"/>
      <c r="E6392" s="1191"/>
      <c r="F6392" s="1191"/>
      <c r="G6392" s="1191"/>
      <c r="H6392" s="69">
        <f>SUM(H6394:H6424)</f>
        <v>25150000</v>
      </c>
      <c r="I6392" s="69"/>
    </row>
    <row r="6393" spans="1:9" ht="18">
      <c r="A6393" s="1248"/>
      <c r="B6393" s="987" t="s">
        <v>5581</v>
      </c>
      <c r="C6393" s="987" t="s">
        <v>8662</v>
      </c>
      <c r="D6393" s="987" t="s">
        <v>5438</v>
      </c>
      <c r="E6393" s="1005" t="s">
        <v>120</v>
      </c>
      <c r="F6393" s="1006" t="s">
        <v>121</v>
      </c>
      <c r="G6393" s="994">
        <v>5000000</v>
      </c>
      <c r="H6393" s="994">
        <v>5000000</v>
      </c>
      <c r="I6393" s="1007">
        <v>1</v>
      </c>
    </row>
    <row r="6394" spans="1:9" ht="45">
      <c r="A6394" s="1248"/>
      <c r="B6394" s="1205">
        <v>4239</v>
      </c>
      <c r="C6394" s="114" t="s">
        <v>3156</v>
      </c>
      <c r="D6394" s="115" t="s">
        <v>3157</v>
      </c>
      <c r="E6394" s="10" t="s">
        <v>14</v>
      </c>
      <c r="F6394" s="10" t="s">
        <v>121</v>
      </c>
      <c r="G6394" s="3">
        <v>900000</v>
      </c>
      <c r="H6394" s="3">
        <f t="shared" ref="H6394:H6424" si="59">G6394*I6394</f>
        <v>900000</v>
      </c>
      <c r="I6394" s="3">
        <v>1</v>
      </c>
    </row>
    <row r="6395" spans="1:9" ht="45">
      <c r="A6395" s="1248"/>
      <c r="B6395" s="1205"/>
      <c r="C6395" s="114" t="s">
        <v>3158</v>
      </c>
      <c r="D6395" s="115" t="s">
        <v>612</v>
      </c>
      <c r="E6395" s="10" t="s">
        <v>14</v>
      </c>
      <c r="F6395" s="10" t="s">
        <v>121</v>
      </c>
      <c r="G6395" s="3">
        <v>400000</v>
      </c>
      <c r="H6395" s="3">
        <f t="shared" si="59"/>
        <v>400000</v>
      </c>
      <c r="I6395" s="3">
        <v>1</v>
      </c>
    </row>
    <row r="6396" spans="1:9" ht="18">
      <c r="A6396" s="1248"/>
      <c r="B6396" s="1205"/>
      <c r="C6396" s="883" t="s">
        <v>8104</v>
      </c>
      <c r="D6396" s="883" t="s">
        <v>5438</v>
      </c>
      <c r="E6396" s="896" t="s">
        <v>14</v>
      </c>
      <c r="F6396" s="896" t="s">
        <v>121</v>
      </c>
      <c r="G6396" s="891">
        <v>2500000</v>
      </c>
      <c r="H6396" s="891">
        <v>2500000</v>
      </c>
      <c r="I6396" s="3">
        <v>1</v>
      </c>
    </row>
    <row r="6397" spans="1:9" ht="18">
      <c r="A6397" s="1248"/>
      <c r="B6397" s="1205"/>
      <c r="C6397" s="883" t="s">
        <v>8105</v>
      </c>
      <c r="D6397" s="883" t="s">
        <v>5438</v>
      </c>
      <c r="E6397" s="896" t="s">
        <v>14</v>
      </c>
      <c r="F6397" s="896" t="s">
        <v>121</v>
      </c>
      <c r="G6397" s="891">
        <v>2500000</v>
      </c>
      <c r="H6397" s="891">
        <v>2500000</v>
      </c>
      <c r="I6397" s="3">
        <v>1</v>
      </c>
    </row>
    <row r="6398" spans="1:9" ht="45">
      <c r="A6398" s="1248"/>
      <c r="B6398" s="1205"/>
      <c r="C6398" s="114" t="s">
        <v>3159</v>
      </c>
      <c r="D6398" s="115" t="s">
        <v>1611</v>
      </c>
      <c r="E6398" s="10" t="s">
        <v>14</v>
      </c>
      <c r="F6398" s="10" t="s">
        <v>121</v>
      </c>
      <c r="G6398" s="3">
        <v>800000</v>
      </c>
      <c r="H6398" s="3">
        <f t="shared" si="59"/>
        <v>800000</v>
      </c>
      <c r="I6398" s="3">
        <v>1</v>
      </c>
    </row>
    <row r="6399" spans="1:9" ht="45">
      <c r="A6399" s="1248"/>
      <c r="B6399" s="1205"/>
      <c r="C6399" s="114" t="s">
        <v>3160</v>
      </c>
      <c r="D6399" s="115" t="s">
        <v>3161</v>
      </c>
      <c r="E6399" s="10" t="s">
        <v>14</v>
      </c>
      <c r="F6399" s="10" t="s">
        <v>121</v>
      </c>
      <c r="G6399" s="3">
        <v>350000</v>
      </c>
      <c r="H6399" s="3">
        <f t="shared" si="59"/>
        <v>350000</v>
      </c>
      <c r="I6399" s="3">
        <v>1</v>
      </c>
    </row>
    <row r="6400" spans="1:9" ht="45">
      <c r="A6400" s="1248"/>
      <c r="B6400" s="1205"/>
      <c r="C6400" s="114" t="s">
        <v>3162</v>
      </c>
      <c r="D6400" s="115" t="s">
        <v>3163</v>
      </c>
      <c r="E6400" s="10" t="s">
        <v>14</v>
      </c>
      <c r="F6400" s="10" t="s">
        <v>121</v>
      </c>
      <c r="G6400" s="3">
        <v>400000</v>
      </c>
      <c r="H6400" s="3">
        <f t="shared" si="59"/>
        <v>400000</v>
      </c>
      <c r="I6400" s="3">
        <v>1</v>
      </c>
    </row>
    <row r="6401" spans="1:9" ht="45">
      <c r="A6401" s="1248"/>
      <c r="B6401" s="1205"/>
      <c r="C6401" s="114" t="s">
        <v>3164</v>
      </c>
      <c r="D6401" s="115" t="s">
        <v>3165</v>
      </c>
      <c r="E6401" s="10" t="s">
        <v>14</v>
      </c>
      <c r="F6401" s="10" t="s">
        <v>121</v>
      </c>
      <c r="G6401" s="3">
        <v>150000</v>
      </c>
      <c r="H6401" s="3">
        <f t="shared" si="59"/>
        <v>150000</v>
      </c>
      <c r="I6401" s="3">
        <v>1</v>
      </c>
    </row>
    <row r="6402" spans="1:9" ht="18">
      <c r="A6402" s="1248"/>
      <c r="B6402" s="1205"/>
      <c r="C6402" s="761" t="s">
        <v>8104</v>
      </c>
      <c r="D6402" s="761" t="s">
        <v>5438</v>
      </c>
      <c r="E6402" s="823" t="s">
        <v>14</v>
      </c>
      <c r="F6402" s="823" t="s">
        <v>121</v>
      </c>
      <c r="G6402" s="762">
        <v>2500000</v>
      </c>
      <c r="H6402" s="762">
        <v>2500000</v>
      </c>
      <c r="I6402" s="3">
        <v>1</v>
      </c>
    </row>
    <row r="6403" spans="1:9" ht="18">
      <c r="A6403" s="1248"/>
      <c r="B6403" s="1205"/>
      <c r="C6403" s="761" t="s">
        <v>8105</v>
      </c>
      <c r="D6403" s="761" t="s">
        <v>5438</v>
      </c>
      <c r="E6403" s="823" t="s">
        <v>14</v>
      </c>
      <c r="F6403" s="823" t="s">
        <v>121</v>
      </c>
      <c r="G6403" s="762">
        <v>2500000</v>
      </c>
      <c r="H6403" s="762">
        <v>2500000</v>
      </c>
      <c r="I6403" s="3">
        <v>1</v>
      </c>
    </row>
    <row r="6404" spans="1:9" ht="45">
      <c r="A6404" s="1248"/>
      <c r="B6404" s="1205"/>
      <c r="C6404" s="114" t="s">
        <v>3166</v>
      </c>
      <c r="D6404" s="115" t="s">
        <v>912</v>
      </c>
      <c r="E6404" s="10" t="s">
        <v>14</v>
      </c>
      <c r="F6404" s="10" t="s">
        <v>121</v>
      </c>
      <c r="G6404" s="3">
        <v>300000</v>
      </c>
      <c r="H6404" s="3">
        <f t="shared" si="59"/>
        <v>300000</v>
      </c>
      <c r="I6404" s="3">
        <v>1</v>
      </c>
    </row>
    <row r="6405" spans="1:9" ht="60">
      <c r="A6405" s="1248"/>
      <c r="B6405" s="1205"/>
      <c r="C6405" s="114" t="s">
        <v>3167</v>
      </c>
      <c r="D6405" s="115" t="s">
        <v>3168</v>
      </c>
      <c r="E6405" s="10" t="s">
        <v>14</v>
      </c>
      <c r="F6405" s="10" t="s">
        <v>121</v>
      </c>
      <c r="G6405" s="3">
        <v>500000</v>
      </c>
      <c r="H6405" s="3">
        <f t="shared" si="59"/>
        <v>500000</v>
      </c>
      <c r="I6405" s="3">
        <v>1</v>
      </c>
    </row>
    <row r="6406" spans="1:9" ht="45">
      <c r="A6406" s="1248"/>
      <c r="B6406" s="1205"/>
      <c r="C6406" s="114" t="s">
        <v>3169</v>
      </c>
      <c r="D6406" s="115" t="s">
        <v>3170</v>
      </c>
      <c r="E6406" s="10" t="s">
        <v>14</v>
      </c>
      <c r="F6406" s="10" t="s">
        <v>121</v>
      </c>
      <c r="G6406" s="3">
        <v>250000</v>
      </c>
      <c r="H6406" s="3">
        <f t="shared" si="59"/>
        <v>250000</v>
      </c>
      <c r="I6406" s="3">
        <v>1</v>
      </c>
    </row>
    <row r="6407" spans="1:9" ht="45">
      <c r="A6407" s="1248"/>
      <c r="B6407" s="1205"/>
      <c r="C6407" s="114" t="s">
        <v>3171</v>
      </c>
      <c r="D6407" s="115" t="s">
        <v>3172</v>
      </c>
      <c r="E6407" s="10" t="s">
        <v>14</v>
      </c>
      <c r="F6407" s="10" t="s">
        <v>121</v>
      </c>
      <c r="G6407" s="3">
        <v>750000</v>
      </c>
      <c r="H6407" s="3">
        <f t="shared" si="59"/>
        <v>750000</v>
      </c>
      <c r="I6407" s="3">
        <v>1</v>
      </c>
    </row>
    <row r="6408" spans="1:9" ht="45">
      <c r="A6408" s="1248"/>
      <c r="B6408" s="1205"/>
      <c r="C6408" s="114" t="s">
        <v>3173</v>
      </c>
      <c r="D6408" s="115" t="s">
        <v>3174</v>
      </c>
      <c r="E6408" s="10" t="s">
        <v>14</v>
      </c>
      <c r="F6408" s="10" t="s">
        <v>121</v>
      </c>
      <c r="G6408" s="3">
        <v>250000</v>
      </c>
      <c r="H6408" s="3">
        <f t="shared" si="59"/>
        <v>250000</v>
      </c>
      <c r="I6408" s="3">
        <v>1</v>
      </c>
    </row>
    <row r="6409" spans="1:9" ht="45">
      <c r="A6409" s="1248"/>
      <c r="B6409" s="1205"/>
      <c r="C6409" s="114" t="s">
        <v>3175</v>
      </c>
      <c r="D6409" s="115" t="s">
        <v>3176</v>
      </c>
      <c r="E6409" s="10" t="s">
        <v>14</v>
      </c>
      <c r="F6409" s="10" t="s">
        <v>121</v>
      </c>
      <c r="G6409" s="3">
        <v>900000</v>
      </c>
      <c r="H6409" s="3">
        <f t="shared" si="59"/>
        <v>900000</v>
      </c>
      <c r="I6409" s="3">
        <v>1</v>
      </c>
    </row>
    <row r="6410" spans="1:9" ht="45">
      <c r="A6410" s="1248"/>
      <c r="B6410" s="1205"/>
      <c r="C6410" s="114" t="s">
        <v>3177</v>
      </c>
      <c r="D6410" s="115" t="s">
        <v>628</v>
      </c>
      <c r="E6410" s="10" t="s">
        <v>14</v>
      </c>
      <c r="F6410" s="10" t="s">
        <v>121</v>
      </c>
      <c r="G6410" s="3">
        <v>350000</v>
      </c>
      <c r="H6410" s="3">
        <f t="shared" si="59"/>
        <v>350000</v>
      </c>
      <c r="I6410" s="3">
        <v>1</v>
      </c>
    </row>
    <row r="6411" spans="1:9" ht="60">
      <c r="A6411" s="1248"/>
      <c r="B6411" s="1205"/>
      <c r="C6411" s="114" t="s">
        <v>3178</v>
      </c>
      <c r="D6411" s="115" t="s">
        <v>3179</v>
      </c>
      <c r="E6411" s="10" t="s">
        <v>14</v>
      </c>
      <c r="F6411" s="10" t="s">
        <v>121</v>
      </c>
      <c r="G6411" s="3">
        <v>350000</v>
      </c>
      <c r="H6411" s="3">
        <f t="shared" si="59"/>
        <v>350000</v>
      </c>
      <c r="I6411" s="3">
        <v>1</v>
      </c>
    </row>
    <row r="6412" spans="1:9" ht="45">
      <c r="A6412" s="1248"/>
      <c r="B6412" s="1205"/>
      <c r="C6412" s="114" t="s">
        <v>3180</v>
      </c>
      <c r="D6412" s="115" t="s">
        <v>3181</v>
      </c>
      <c r="E6412" s="10" t="s">
        <v>14</v>
      </c>
      <c r="F6412" s="10" t="s">
        <v>121</v>
      </c>
      <c r="G6412" s="3">
        <v>250000</v>
      </c>
      <c r="H6412" s="3">
        <f t="shared" si="59"/>
        <v>250000</v>
      </c>
      <c r="I6412" s="3">
        <v>1</v>
      </c>
    </row>
    <row r="6413" spans="1:9" s="8" customFormat="1" ht="45">
      <c r="A6413" s="1248"/>
      <c r="B6413" s="1205"/>
      <c r="C6413" s="119">
        <v>79951110</v>
      </c>
      <c r="D6413" s="124" t="s">
        <v>3182</v>
      </c>
      <c r="E6413" s="6" t="s">
        <v>14</v>
      </c>
      <c r="F6413" s="6" t="s">
        <v>121</v>
      </c>
      <c r="G6413" s="7">
        <v>200000</v>
      </c>
      <c r="H6413" s="7">
        <f t="shared" si="59"/>
        <v>200000</v>
      </c>
      <c r="I6413" s="7">
        <v>1</v>
      </c>
    </row>
    <row r="6414" spans="1:9" ht="60">
      <c r="A6414" s="1248"/>
      <c r="B6414" s="1205"/>
      <c r="C6414" s="114" t="s">
        <v>3183</v>
      </c>
      <c r="D6414" s="115" t="s">
        <v>3184</v>
      </c>
      <c r="E6414" s="10" t="s">
        <v>14</v>
      </c>
      <c r="F6414" s="10" t="s">
        <v>121</v>
      </c>
      <c r="G6414" s="3">
        <v>300000</v>
      </c>
      <c r="H6414" s="3">
        <f t="shared" si="59"/>
        <v>300000</v>
      </c>
      <c r="I6414" s="3">
        <v>1</v>
      </c>
    </row>
    <row r="6415" spans="1:9" ht="45">
      <c r="A6415" s="1248"/>
      <c r="B6415" s="1205"/>
      <c r="C6415" s="114" t="s">
        <v>3185</v>
      </c>
      <c r="D6415" s="115" t="s">
        <v>3186</v>
      </c>
      <c r="E6415" s="10" t="s">
        <v>14</v>
      </c>
      <c r="F6415" s="10" t="s">
        <v>121</v>
      </c>
      <c r="G6415" s="3">
        <v>500000</v>
      </c>
      <c r="H6415" s="3">
        <f t="shared" si="59"/>
        <v>500000</v>
      </c>
      <c r="I6415" s="3">
        <v>1</v>
      </c>
    </row>
    <row r="6416" spans="1:9" ht="60">
      <c r="A6416" s="1248"/>
      <c r="B6416" s="1205"/>
      <c r="C6416" s="114" t="s">
        <v>3187</v>
      </c>
      <c r="D6416" s="115" t="s">
        <v>3188</v>
      </c>
      <c r="E6416" s="10" t="s">
        <v>14</v>
      </c>
      <c r="F6416" s="10" t="s">
        <v>121</v>
      </c>
      <c r="G6416" s="3">
        <v>600000</v>
      </c>
      <c r="H6416" s="3">
        <f t="shared" si="59"/>
        <v>600000</v>
      </c>
      <c r="I6416" s="3">
        <v>1</v>
      </c>
    </row>
    <row r="6417" spans="1:9" ht="60">
      <c r="A6417" s="1248"/>
      <c r="B6417" s="1205"/>
      <c r="C6417" s="114" t="s">
        <v>3189</v>
      </c>
      <c r="D6417" s="115" t="s">
        <v>3190</v>
      </c>
      <c r="E6417" s="10" t="s">
        <v>14</v>
      </c>
      <c r="F6417" s="10" t="s">
        <v>121</v>
      </c>
      <c r="G6417" s="3">
        <v>350000</v>
      </c>
      <c r="H6417" s="3">
        <f t="shared" si="59"/>
        <v>350000</v>
      </c>
      <c r="I6417" s="3">
        <v>1</v>
      </c>
    </row>
    <row r="6418" spans="1:9" ht="45">
      <c r="A6418" s="1248"/>
      <c r="B6418" s="1205"/>
      <c r="C6418" s="114" t="s">
        <v>3191</v>
      </c>
      <c r="D6418" s="115" t="s">
        <v>3192</v>
      </c>
      <c r="E6418" s="10" t="s">
        <v>14</v>
      </c>
      <c r="F6418" s="10" t="s">
        <v>121</v>
      </c>
      <c r="G6418" s="3">
        <v>300000</v>
      </c>
      <c r="H6418" s="3">
        <f t="shared" si="59"/>
        <v>300000</v>
      </c>
      <c r="I6418" s="3">
        <v>1</v>
      </c>
    </row>
    <row r="6419" spans="1:9" s="8" customFormat="1" ht="45">
      <c r="A6419" s="1248"/>
      <c r="B6419" s="1205"/>
      <c r="C6419" s="119">
        <v>79951110</v>
      </c>
      <c r="D6419" s="124" t="s">
        <v>3193</v>
      </c>
      <c r="E6419" s="6" t="s">
        <v>14</v>
      </c>
      <c r="F6419" s="6" t="s">
        <v>121</v>
      </c>
      <c r="G6419" s="7">
        <v>2500000</v>
      </c>
      <c r="H6419" s="7">
        <f t="shared" si="59"/>
        <v>2500000</v>
      </c>
      <c r="I6419" s="7">
        <v>1</v>
      </c>
    </row>
    <row r="6420" spans="1:9" s="8" customFormat="1" ht="45">
      <c r="A6420" s="1248"/>
      <c r="B6420" s="1205"/>
      <c r="C6420" s="119">
        <v>79951110</v>
      </c>
      <c r="D6420" s="124" t="s">
        <v>631</v>
      </c>
      <c r="E6420" s="6" t="s">
        <v>14</v>
      </c>
      <c r="F6420" s="6" t="s">
        <v>121</v>
      </c>
      <c r="G6420" s="7">
        <v>2500000</v>
      </c>
      <c r="H6420" s="7">
        <f t="shared" si="59"/>
        <v>2500000</v>
      </c>
      <c r="I6420" s="7">
        <v>1</v>
      </c>
    </row>
    <row r="6421" spans="1:9" ht="45">
      <c r="A6421" s="1248"/>
      <c r="B6421" s="1205"/>
      <c r="C6421" s="114" t="s">
        <v>3194</v>
      </c>
      <c r="D6421" s="115" t="s">
        <v>3195</v>
      </c>
      <c r="E6421" s="10" t="s">
        <v>14</v>
      </c>
      <c r="F6421" s="10" t="s">
        <v>121</v>
      </c>
      <c r="G6421" s="3">
        <v>200000</v>
      </c>
      <c r="H6421" s="3">
        <f t="shared" si="59"/>
        <v>200000</v>
      </c>
      <c r="I6421" s="3">
        <v>1</v>
      </c>
    </row>
    <row r="6422" spans="1:9" ht="45">
      <c r="A6422" s="1248"/>
      <c r="B6422" s="1205"/>
      <c r="C6422" s="114" t="s">
        <v>3196</v>
      </c>
      <c r="D6422" s="115" t="s">
        <v>3197</v>
      </c>
      <c r="E6422" s="10" t="s">
        <v>14</v>
      </c>
      <c r="F6422" s="10" t="s">
        <v>121</v>
      </c>
      <c r="G6422" s="3">
        <v>200000</v>
      </c>
      <c r="H6422" s="3">
        <f t="shared" si="59"/>
        <v>200000</v>
      </c>
      <c r="I6422" s="3">
        <v>1</v>
      </c>
    </row>
    <row r="6423" spans="1:9" ht="60">
      <c r="A6423" s="1248"/>
      <c r="B6423" s="1205"/>
      <c r="C6423" s="114" t="s">
        <v>3198</v>
      </c>
      <c r="D6423" s="115" t="s">
        <v>3199</v>
      </c>
      <c r="E6423" s="10" t="s">
        <v>14</v>
      </c>
      <c r="F6423" s="10" t="s">
        <v>121</v>
      </c>
      <c r="G6423" s="3">
        <v>350000</v>
      </c>
      <c r="H6423" s="3">
        <f t="shared" si="59"/>
        <v>350000</v>
      </c>
      <c r="I6423" s="3">
        <v>1</v>
      </c>
    </row>
    <row r="6424" spans="1:9" ht="45">
      <c r="A6424" s="1248"/>
      <c r="B6424" s="1205"/>
      <c r="C6424" s="114" t="s">
        <v>3200</v>
      </c>
      <c r="D6424" s="115" t="s">
        <v>3201</v>
      </c>
      <c r="E6424" s="10" t="s">
        <v>14</v>
      </c>
      <c r="F6424" s="10" t="s">
        <v>121</v>
      </c>
      <c r="G6424" s="3">
        <v>250000</v>
      </c>
      <c r="H6424" s="3">
        <f t="shared" si="59"/>
        <v>250000</v>
      </c>
      <c r="I6424" s="3">
        <v>1</v>
      </c>
    </row>
    <row r="6425" spans="1:9">
      <c r="A6425" s="1248"/>
      <c r="B6425" s="1212" t="s">
        <v>3202</v>
      </c>
      <c r="C6425" s="1212"/>
      <c r="D6425" s="1212"/>
      <c r="E6425" s="1212"/>
      <c r="F6425" s="1212"/>
      <c r="G6425" s="1212"/>
      <c r="H6425" s="2">
        <f>SUM(H6426+H6430)</f>
        <v>10000000</v>
      </c>
      <c r="I6425" s="2"/>
    </row>
    <row r="6426" spans="1:9">
      <c r="A6426" s="1248"/>
      <c r="B6426" s="1191" t="s">
        <v>154</v>
      </c>
      <c r="C6426" s="1191"/>
      <c r="D6426" s="1191"/>
      <c r="E6426" s="1191"/>
      <c r="F6426" s="1191"/>
      <c r="G6426" s="1191"/>
      <c r="H6426" s="69">
        <f>SUM(H6429:H6429)</f>
        <v>9740000</v>
      </c>
      <c r="I6426" s="69"/>
    </row>
    <row r="6427" spans="1:9" ht="30">
      <c r="A6427" s="1248"/>
      <c r="B6427" s="761" t="s">
        <v>5287</v>
      </c>
      <c r="C6427" s="115" t="s">
        <v>8123</v>
      </c>
      <c r="D6427" s="115" t="s">
        <v>4058</v>
      </c>
      <c r="E6427" s="115" t="s">
        <v>126</v>
      </c>
      <c r="F6427" s="115" t="s">
        <v>121</v>
      </c>
      <c r="G6427" s="115">
        <v>9573708</v>
      </c>
      <c r="H6427" s="115">
        <v>9573708</v>
      </c>
      <c r="I6427" s="115">
        <v>1</v>
      </c>
    </row>
    <row r="6428" spans="1:9" ht="30">
      <c r="A6428" s="1248"/>
      <c r="B6428" s="761" t="s">
        <v>5287</v>
      </c>
      <c r="C6428" s="115" t="s">
        <v>8124</v>
      </c>
      <c r="D6428" s="115" t="s">
        <v>4058</v>
      </c>
      <c r="E6428" s="115" t="s">
        <v>126</v>
      </c>
      <c r="F6428" s="115" t="s">
        <v>121</v>
      </c>
      <c r="G6428" s="115">
        <v>40176310</v>
      </c>
      <c r="H6428" s="115">
        <v>40176310</v>
      </c>
      <c r="I6428" s="115">
        <v>1</v>
      </c>
    </row>
    <row r="6429" spans="1:9" s="8" customFormat="1" ht="30">
      <c r="A6429" s="1248"/>
      <c r="B6429" s="927">
        <v>5112</v>
      </c>
      <c r="C6429" s="119">
        <v>45611300</v>
      </c>
      <c r="D6429" s="124" t="s">
        <v>535</v>
      </c>
      <c r="E6429" s="6" t="s">
        <v>126</v>
      </c>
      <c r="F6429" s="6" t="s">
        <v>121</v>
      </c>
      <c r="G6429" s="7">
        <v>9740000</v>
      </c>
      <c r="H6429" s="7">
        <f>G6429*I6429</f>
        <v>9740000</v>
      </c>
      <c r="I6429" s="7">
        <v>1</v>
      </c>
    </row>
    <row r="6430" spans="1:9">
      <c r="A6430" s="1248"/>
      <c r="B6430" s="1191" t="s">
        <v>118</v>
      </c>
      <c r="C6430" s="1191"/>
      <c r="D6430" s="1191"/>
      <c r="E6430" s="1191"/>
      <c r="F6430" s="1191"/>
      <c r="G6430" s="1191"/>
      <c r="H6430" s="69">
        <f>SUM(H6434:H6435)</f>
        <v>260000</v>
      </c>
      <c r="I6430" s="69"/>
    </row>
    <row r="6431" spans="1:9">
      <c r="A6431" s="1248"/>
      <c r="B6431" s="761" t="s">
        <v>5287</v>
      </c>
      <c r="C6431" s="761" t="s">
        <v>8125</v>
      </c>
      <c r="D6431" s="761" t="s">
        <v>531</v>
      </c>
      <c r="E6431" s="822" t="s">
        <v>120</v>
      </c>
      <c r="F6431" s="823" t="s">
        <v>121</v>
      </c>
      <c r="G6431" s="762">
        <v>237710</v>
      </c>
      <c r="H6431" s="762">
        <v>237710</v>
      </c>
      <c r="I6431" s="825">
        <v>1</v>
      </c>
    </row>
    <row r="6432" spans="1:9">
      <c r="A6432" s="1248"/>
      <c r="B6432" s="761" t="s">
        <v>5287</v>
      </c>
      <c r="C6432" s="761" t="s">
        <v>8102</v>
      </c>
      <c r="D6432" s="761" t="s">
        <v>5253</v>
      </c>
      <c r="E6432" s="822" t="s">
        <v>172</v>
      </c>
      <c r="F6432" s="823" t="s">
        <v>121</v>
      </c>
      <c r="G6432" s="779">
        <v>0</v>
      </c>
      <c r="H6432" s="779">
        <v>0</v>
      </c>
      <c r="I6432" s="825">
        <v>1</v>
      </c>
    </row>
    <row r="6433" spans="1:9">
      <c r="A6433" s="1248"/>
      <c r="B6433" s="761" t="s">
        <v>5287</v>
      </c>
      <c r="C6433" s="761" t="s">
        <v>8103</v>
      </c>
      <c r="D6433" s="761" t="s">
        <v>5253</v>
      </c>
      <c r="E6433" s="822" t="s">
        <v>172</v>
      </c>
      <c r="F6433" s="823" t="s">
        <v>121</v>
      </c>
      <c r="G6433" s="779">
        <v>188.58199999999999</v>
      </c>
      <c r="H6433" s="779">
        <v>188.58199999999999</v>
      </c>
      <c r="I6433" s="825">
        <v>1</v>
      </c>
    </row>
    <row r="6434" spans="1:9" s="8" customFormat="1" ht="30">
      <c r="A6434" s="1248"/>
      <c r="B6434" s="1232">
        <v>5112</v>
      </c>
      <c r="C6434" s="119">
        <v>71351540</v>
      </c>
      <c r="D6434" s="124" t="s">
        <v>168</v>
      </c>
      <c r="E6434" s="6" t="s">
        <v>126</v>
      </c>
      <c r="F6434" s="6" t="s">
        <v>121</v>
      </c>
      <c r="G6434" s="7">
        <v>200000</v>
      </c>
      <c r="H6434" s="7">
        <f>G6434*I6434</f>
        <v>200000</v>
      </c>
      <c r="I6434" s="7">
        <v>1</v>
      </c>
    </row>
    <row r="6435" spans="1:9" s="8" customFormat="1" ht="30">
      <c r="A6435" s="1248"/>
      <c r="B6435" s="1232"/>
      <c r="C6435" s="119">
        <v>98111140</v>
      </c>
      <c r="D6435" s="124" t="s">
        <v>531</v>
      </c>
      <c r="E6435" s="6" t="s">
        <v>120</v>
      </c>
      <c r="F6435" s="6" t="s">
        <v>121</v>
      </c>
      <c r="G6435" s="7">
        <v>60000</v>
      </c>
      <c r="H6435" s="7">
        <f>G6435*I6435</f>
        <v>60000</v>
      </c>
      <c r="I6435" s="7">
        <v>1</v>
      </c>
    </row>
    <row r="6436" spans="1:9">
      <c r="A6436" s="1248"/>
      <c r="B6436" s="1212" t="s">
        <v>295</v>
      </c>
      <c r="C6436" s="1212"/>
      <c r="D6436" s="1212"/>
      <c r="E6436" s="1212"/>
      <c r="F6436" s="1212"/>
      <c r="G6436" s="1212"/>
      <c r="H6436" s="2">
        <f>SUM(H6437+H6443+H6445)</f>
        <v>17295000</v>
      </c>
      <c r="I6436" s="2"/>
    </row>
    <row r="6437" spans="1:9">
      <c r="A6437" s="1248"/>
      <c r="B6437" s="1191" t="s">
        <v>11</v>
      </c>
      <c r="C6437" s="1191"/>
      <c r="D6437" s="1191"/>
      <c r="E6437" s="1191"/>
      <c r="F6437" s="1191"/>
      <c r="G6437" s="1191"/>
      <c r="H6437" s="69">
        <f>SUM(H6438:H6442)</f>
        <v>5430000</v>
      </c>
      <c r="I6437" s="69"/>
    </row>
    <row r="6438" spans="1:9" s="8" customFormat="1">
      <c r="A6438" s="1248"/>
      <c r="B6438" s="1232">
        <v>4861</v>
      </c>
      <c r="C6438" s="119">
        <v>32324900</v>
      </c>
      <c r="D6438" s="124" t="s">
        <v>3203</v>
      </c>
      <c r="E6438" s="6" t="s">
        <v>14</v>
      </c>
      <c r="F6438" s="6" t="s">
        <v>15</v>
      </c>
      <c r="G6438" s="7">
        <v>110000</v>
      </c>
      <c r="H6438" s="7">
        <f>G6438*I6438</f>
        <v>1210000</v>
      </c>
      <c r="I6438" s="7">
        <v>11</v>
      </c>
    </row>
    <row r="6439" spans="1:9" s="8" customFormat="1">
      <c r="A6439" s="1248"/>
      <c r="B6439" s="1232"/>
      <c r="C6439" s="119">
        <v>39141240</v>
      </c>
      <c r="D6439" s="124" t="s">
        <v>3204</v>
      </c>
      <c r="E6439" s="6" t="s">
        <v>14</v>
      </c>
      <c r="F6439" s="6" t="s">
        <v>15</v>
      </c>
      <c r="G6439" s="7">
        <v>180000</v>
      </c>
      <c r="H6439" s="7">
        <f>G6439*I6439</f>
        <v>900000</v>
      </c>
      <c r="I6439" s="7">
        <v>5</v>
      </c>
    </row>
    <row r="6440" spans="1:9" s="8" customFormat="1">
      <c r="A6440" s="1248"/>
      <c r="B6440" s="1232"/>
      <c r="C6440" s="119">
        <v>39711110</v>
      </c>
      <c r="D6440" s="124" t="s">
        <v>3079</v>
      </c>
      <c r="E6440" s="6" t="s">
        <v>14</v>
      </c>
      <c r="F6440" s="6" t="s">
        <v>15</v>
      </c>
      <c r="G6440" s="7">
        <v>150000</v>
      </c>
      <c r="H6440" s="7">
        <f>G6440*I6440</f>
        <v>1500000</v>
      </c>
      <c r="I6440" s="7">
        <v>10</v>
      </c>
    </row>
    <row r="6441" spans="1:9" s="8" customFormat="1">
      <c r="A6441" s="1248"/>
      <c r="B6441" s="1232"/>
      <c r="C6441" s="119">
        <v>39711310</v>
      </c>
      <c r="D6441" s="124" t="s">
        <v>3205</v>
      </c>
      <c r="E6441" s="6" t="s">
        <v>14</v>
      </c>
      <c r="F6441" s="6" t="s">
        <v>15</v>
      </c>
      <c r="G6441" s="7">
        <v>130000</v>
      </c>
      <c r="H6441" s="7">
        <f>G6441*I6441</f>
        <v>1040000</v>
      </c>
      <c r="I6441" s="7">
        <v>8</v>
      </c>
    </row>
    <row r="6442" spans="1:9" s="8" customFormat="1">
      <c r="A6442" s="1248"/>
      <c r="B6442" s="1232"/>
      <c r="C6442" s="119">
        <v>42711170</v>
      </c>
      <c r="D6442" s="124" t="s">
        <v>3206</v>
      </c>
      <c r="E6442" s="6" t="s">
        <v>14</v>
      </c>
      <c r="F6442" s="6" t="s">
        <v>15</v>
      </c>
      <c r="G6442" s="7">
        <v>130000</v>
      </c>
      <c r="H6442" s="7">
        <f>G6442*I6442</f>
        <v>780000</v>
      </c>
      <c r="I6442" s="7">
        <v>6</v>
      </c>
    </row>
    <row r="6443" spans="1:9">
      <c r="A6443" s="1248"/>
      <c r="B6443" s="1191" t="s">
        <v>154</v>
      </c>
      <c r="C6443" s="1191"/>
      <c r="D6443" s="1191"/>
      <c r="E6443" s="1191"/>
      <c r="F6443" s="1191"/>
      <c r="G6443" s="1191"/>
      <c r="H6443" s="69">
        <f>SUM(H6444:H6444)</f>
        <v>4900000</v>
      </c>
      <c r="I6443" s="69"/>
    </row>
    <row r="6444" spans="1:9" s="8" customFormat="1" ht="30">
      <c r="A6444" s="1248"/>
      <c r="B6444" s="927">
        <v>4861</v>
      </c>
      <c r="C6444" s="119">
        <v>45261124</v>
      </c>
      <c r="D6444" s="124" t="s">
        <v>216</v>
      </c>
      <c r="E6444" s="6" t="s">
        <v>126</v>
      </c>
      <c r="F6444" s="6" t="s">
        <v>121</v>
      </c>
      <c r="G6444" s="7">
        <v>4900000</v>
      </c>
      <c r="H6444" s="7">
        <f>G6444*I6444</f>
        <v>4900000</v>
      </c>
      <c r="I6444" s="7">
        <v>1</v>
      </c>
    </row>
    <row r="6445" spans="1:9">
      <c r="A6445" s="1248"/>
      <c r="B6445" s="1191" t="s">
        <v>118</v>
      </c>
      <c r="C6445" s="1191"/>
      <c r="D6445" s="1191"/>
      <c r="E6445" s="1191"/>
      <c r="F6445" s="1191"/>
      <c r="G6445" s="1191"/>
      <c r="H6445" s="69">
        <f>SUM(H6446:H6452)</f>
        <v>6965000</v>
      </c>
      <c r="I6445" s="69"/>
    </row>
    <row r="6446" spans="1:9" s="8" customFormat="1" ht="30">
      <c r="A6446" s="1248"/>
      <c r="B6446" s="1232">
        <v>4861</v>
      </c>
      <c r="C6446" s="119">
        <v>71351540</v>
      </c>
      <c r="D6446" s="124" t="s">
        <v>168</v>
      </c>
      <c r="E6446" s="6" t="s">
        <v>126</v>
      </c>
      <c r="F6446" s="6" t="s">
        <v>121</v>
      </c>
      <c r="G6446" s="7">
        <v>100000</v>
      </c>
      <c r="H6446" s="7">
        <f t="shared" ref="H6446:H6452" si="60">G6446*I6446</f>
        <v>100000</v>
      </c>
      <c r="I6446" s="7">
        <v>1</v>
      </c>
    </row>
    <row r="6447" spans="1:9" s="8" customFormat="1" ht="45">
      <c r="A6447" s="1248"/>
      <c r="B6447" s="1232"/>
      <c r="C6447" s="119">
        <v>79951100</v>
      </c>
      <c r="D6447" s="124" t="s">
        <v>3207</v>
      </c>
      <c r="E6447" s="6" t="s">
        <v>14</v>
      </c>
      <c r="F6447" s="6" t="s">
        <v>121</v>
      </c>
      <c r="G6447" s="7">
        <v>840000</v>
      </c>
      <c r="H6447" s="7">
        <f t="shared" si="60"/>
        <v>840000</v>
      </c>
      <c r="I6447" s="7">
        <v>1</v>
      </c>
    </row>
    <row r="6448" spans="1:9" s="8" customFormat="1" ht="30">
      <c r="A6448" s="1248"/>
      <c r="B6448" s="1232"/>
      <c r="C6448" s="119">
        <v>79951100</v>
      </c>
      <c r="D6448" s="124" t="s">
        <v>3208</v>
      </c>
      <c r="E6448" s="6" t="s">
        <v>14</v>
      </c>
      <c r="F6448" s="6" t="s">
        <v>121</v>
      </c>
      <c r="G6448" s="7">
        <v>460000</v>
      </c>
      <c r="H6448" s="7">
        <f t="shared" si="60"/>
        <v>460000</v>
      </c>
      <c r="I6448" s="7">
        <v>1</v>
      </c>
    </row>
    <row r="6449" spans="1:9" s="8" customFormat="1" ht="30">
      <c r="A6449" s="1248"/>
      <c r="B6449" s="1232"/>
      <c r="C6449" s="119">
        <v>79951100</v>
      </c>
      <c r="D6449" s="124" t="s">
        <v>3209</v>
      </c>
      <c r="E6449" s="6" t="s">
        <v>14</v>
      </c>
      <c r="F6449" s="6" t="s">
        <v>121</v>
      </c>
      <c r="G6449" s="7">
        <v>900000</v>
      </c>
      <c r="H6449" s="7">
        <f t="shared" si="60"/>
        <v>900000</v>
      </c>
      <c r="I6449" s="7">
        <v>1</v>
      </c>
    </row>
    <row r="6450" spans="1:9" s="8" customFormat="1" ht="45">
      <c r="A6450" s="1248"/>
      <c r="B6450" s="1232"/>
      <c r="C6450" s="119">
        <v>79951100</v>
      </c>
      <c r="D6450" s="124" t="s">
        <v>3210</v>
      </c>
      <c r="E6450" s="6" t="s">
        <v>14</v>
      </c>
      <c r="F6450" s="6" t="s">
        <v>121</v>
      </c>
      <c r="G6450" s="7">
        <v>720000</v>
      </c>
      <c r="H6450" s="7">
        <f t="shared" si="60"/>
        <v>720000</v>
      </c>
      <c r="I6450" s="7">
        <v>1</v>
      </c>
    </row>
    <row r="6451" spans="1:9" s="8" customFormat="1" ht="45">
      <c r="A6451" s="1248"/>
      <c r="B6451" s="1232"/>
      <c r="C6451" s="119">
        <v>79951100</v>
      </c>
      <c r="D6451" s="124" t="s">
        <v>3211</v>
      </c>
      <c r="E6451" s="6" t="s">
        <v>14</v>
      </c>
      <c r="F6451" s="6" t="s">
        <v>121</v>
      </c>
      <c r="G6451" s="7">
        <v>945000</v>
      </c>
      <c r="H6451" s="7">
        <f t="shared" si="60"/>
        <v>945000</v>
      </c>
      <c r="I6451" s="7">
        <v>1</v>
      </c>
    </row>
    <row r="6452" spans="1:9" s="8" customFormat="1" ht="30">
      <c r="A6452" s="1248"/>
      <c r="B6452" s="1232"/>
      <c r="C6452" s="119">
        <v>79951100</v>
      </c>
      <c r="D6452" s="124" t="s">
        <v>3212</v>
      </c>
      <c r="E6452" s="6" t="s">
        <v>14</v>
      </c>
      <c r="F6452" s="6" t="s">
        <v>121</v>
      </c>
      <c r="G6452" s="7">
        <v>3000000</v>
      </c>
      <c r="H6452" s="7">
        <f t="shared" si="60"/>
        <v>3000000</v>
      </c>
      <c r="I6452" s="7">
        <v>1</v>
      </c>
    </row>
    <row r="6453" spans="1:9" s="8" customFormat="1">
      <c r="A6453" s="1248"/>
      <c r="B6453" s="1212" t="s">
        <v>7544</v>
      </c>
      <c r="C6453" s="1212"/>
      <c r="D6453" s="1212"/>
      <c r="E6453" s="1212"/>
      <c r="F6453" s="1212"/>
      <c r="G6453" s="1212"/>
      <c r="H6453" s="7"/>
      <c r="I6453" s="7"/>
    </row>
    <row r="6454" spans="1:9" s="8" customFormat="1">
      <c r="A6454" s="1248"/>
      <c r="B6454" s="431" t="s">
        <v>5688</v>
      </c>
      <c r="C6454" s="684" t="s">
        <v>7545</v>
      </c>
      <c r="D6454" s="684" t="s">
        <v>4045</v>
      </c>
      <c r="E6454" s="684" t="s">
        <v>14</v>
      </c>
      <c r="F6454" s="684" t="s">
        <v>15</v>
      </c>
      <c r="G6454" s="684">
        <v>150000</v>
      </c>
      <c r="H6454" s="380">
        <v>150</v>
      </c>
      <c r="I6454" s="684">
        <v>1</v>
      </c>
    </row>
    <row r="6455" spans="1:9" s="8" customFormat="1">
      <c r="A6455" s="1248"/>
      <c r="B6455" s="431" t="s">
        <v>5688</v>
      </c>
      <c r="C6455" s="684" t="s">
        <v>7546</v>
      </c>
      <c r="D6455" s="684" t="s">
        <v>4046</v>
      </c>
      <c r="E6455" s="684" t="s">
        <v>14</v>
      </c>
      <c r="F6455" s="684" t="s">
        <v>15</v>
      </c>
      <c r="G6455" s="684">
        <v>220000</v>
      </c>
      <c r="H6455" s="380">
        <v>880</v>
      </c>
      <c r="I6455" s="684">
        <v>4</v>
      </c>
    </row>
    <row r="6456" spans="1:9" s="8" customFormat="1">
      <c r="A6456" s="1248"/>
      <c r="B6456" s="431" t="s">
        <v>5688</v>
      </c>
      <c r="C6456" s="684" t="s">
        <v>7547</v>
      </c>
      <c r="D6456" s="684" t="s">
        <v>7548</v>
      </c>
      <c r="E6456" s="684" t="s">
        <v>14</v>
      </c>
      <c r="F6456" s="684" t="s">
        <v>15</v>
      </c>
      <c r="G6456" s="684">
        <v>60000</v>
      </c>
      <c r="H6456" s="380">
        <v>480</v>
      </c>
      <c r="I6456" s="684">
        <v>8</v>
      </c>
    </row>
    <row r="6457" spans="1:9" s="8" customFormat="1">
      <c r="A6457" s="1248"/>
      <c r="B6457" s="431" t="s">
        <v>5688</v>
      </c>
      <c r="C6457" s="684" t="s">
        <v>7549</v>
      </c>
      <c r="D6457" s="684" t="s">
        <v>7550</v>
      </c>
      <c r="E6457" s="684" t="s">
        <v>14</v>
      </c>
      <c r="F6457" s="684" t="s">
        <v>15</v>
      </c>
      <c r="G6457" s="684">
        <v>250000</v>
      </c>
      <c r="H6457" s="380">
        <v>500</v>
      </c>
      <c r="I6457" s="684">
        <v>2</v>
      </c>
    </row>
    <row r="6458" spans="1:9" s="8" customFormat="1">
      <c r="A6458" s="1248"/>
      <c r="B6458" s="431" t="s">
        <v>5688</v>
      </c>
      <c r="C6458" s="684" t="s">
        <v>7551</v>
      </c>
      <c r="D6458" s="684" t="s">
        <v>5731</v>
      </c>
      <c r="E6458" s="684" t="s">
        <v>14</v>
      </c>
      <c r="F6458" s="684" t="s">
        <v>15</v>
      </c>
      <c r="G6458" s="684">
        <v>180000</v>
      </c>
      <c r="H6458" s="380">
        <v>180</v>
      </c>
      <c r="I6458" s="684">
        <v>1</v>
      </c>
    </row>
    <row r="6459" spans="1:9" s="8" customFormat="1">
      <c r="A6459" s="1248"/>
      <c r="B6459" s="431" t="s">
        <v>5688</v>
      </c>
      <c r="C6459" s="684" t="s">
        <v>7552</v>
      </c>
      <c r="D6459" s="684" t="s">
        <v>4053</v>
      </c>
      <c r="E6459" s="684" t="s">
        <v>14</v>
      </c>
      <c r="F6459" s="684" t="s">
        <v>15</v>
      </c>
      <c r="G6459" s="684">
        <v>180000</v>
      </c>
      <c r="H6459" s="380">
        <v>360</v>
      </c>
      <c r="I6459" s="684">
        <v>2</v>
      </c>
    </row>
    <row r="6460" spans="1:9" s="8" customFormat="1">
      <c r="A6460" s="1248"/>
      <c r="B6460" s="819"/>
      <c r="C6460" s="761" t="s">
        <v>8045</v>
      </c>
      <c r="D6460" s="761" t="s">
        <v>4045</v>
      </c>
      <c r="E6460" s="806" t="s">
        <v>14</v>
      </c>
      <c r="F6460" s="806" t="s">
        <v>15</v>
      </c>
      <c r="G6460" s="778">
        <v>150000</v>
      </c>
      <c r="H6460" s="763">
        <v>450</v>
      </c>
      <c r="I6460" s="778">
        <v>3</v>
      </c>
    </row>
    <row r="6461" spans="1:9" s="8" customFormat="1">
      <c r="A6461" s="1248"/>
      <c r="B6461" s="819"/>
      <c r="C6461" s="761" t="s">
        <v>8046</v>
      </c>
      <c r="D6461" s="761" t="s">
        <v>8047</v>
      </c>
      <c r="E6461" s="806" t="s">
        <v>14</v>
      </c>
      <c r="F6461" s="806" t="s">
        <v>15</v>
      </c>
      <c r="G6461" s="778">
        <v>250000</v>
      </c>
      <c r="H6461" s="763">
        <v>500</v>
      </c>
      <c r="I6461" s="778">
        <v>2</v>
      </c>
    </row>
    <row r="6462" spans="1:9" s="8" customFormat="1">
      <c r="A6462" s="1248"/>
      <c r="B6462" s="819"/>
      <c r="C6462" s="761" t="s">
        <v>8048</v>
      </c>
      <c r="D6462" s="761" t="s">
        <v>6718</v>
      </c>
      <c r="E6462" s="806" t="s">
        <v>14</v>
      </c>
      <c r="F6462" s="806" t="s">
        <v>15</v>
      </c>
      <c r="G6462" s="778">
        <v>180000</v>
      </c>
      <c r="H6462" s="763">
        <v>900</v>
      </c>
      <c r="I6462" s="778">
        <v>5</v>
      </c>
    </row>
    <row r="6463" spans="1:9" s="8" customFormat="1">
      <c r="A6463" s="1248"/>
      <c r="B6463" s="927"/>
      <c r="C6463" s="761" t="s">
        <v>8049</v>
      </c>
      <c r="D6463" s="761" t="s">
        <v>4050</v>
      </c>
      <c r="E6463" s="806" t="s">
        <v>14</v>
      </c>
      <c r="F6463" s="806" t="s">
        <v>15</v>
      </c>
      <c r="G6463" s="778">
        <v>180000</v>
      </c>
      <c r="H6463" s="763">
        <v>360</v>
      </c>
      <c r="I6463" s="778">
        <v>2</v>
      </c>
    </row>
    <row r="6464" spans="1:9" s="8" customFormat="1">
      <c r="A6464" s="1248"/>
      <c r="B6464" s="927"/>
      <c r="C6464" s="761" t="s">
        <v>8050</v>
      </c>
      <c r="D6464" s="761" t="s">
        <v>7427</v>
      </c>
      <c r="E6464" s="806" t="s">
        <v>126</v>
      </c>
      <c r="F6464" s="806" t="s">
        <v>15</v>
      </c>
      <c r="G6464" s="778">
        <v>100000</v>
      </c>
      <c r="H6464" s="763">
        <v>100</v>
      </c>
      <c r="I6464" s="778">
        <v>1</v>
      </c>
    </row>
    <row r="6465" spans="1:9" s="8" customFormat="1">
      <c r="A6465" s="1248"/>
      <c r="B6465" s="927"/>
      <c r="C6465" s="761" t="s">
        <v>8051</v>
      </c>
      <c r="D6465" s="761" t="s">
        <v>4053</v>
      </c>
      <c r="E6465" s="806" t="s">
        <v>14</v>
      </c>
      <c r="F6465" s="806" t="s">
        <v>15</v>
      </c>
      <c r="G6465" s="778">
        <v>180000</v>
      </c>
      <c r="H6465" s="763">
        <v>720</v>
      </c>
      <c r="I6465" s="778">
        <v>4</v>
      </c>
    </row>
    <row r="6466" spans="1:9">
      <c r="A6466" s="1248"/>
      <c r="B6466" s="1212" t="s">
        <v>296</v>
      </c>
      <c r="C6466" s="1212"/>
      <c r="D6466" s="1212"/>
      <c r="E6466" s="1212"/>
      <c r="F6466" s="1212"/>
      <c r="G6466" s="1212"/>
      <c r="H6466" s="2">
        <f>SUM(H6467)</f>
        <v>1100000</v>
      </c>
      <c r="I6466" s="2"/>
    </row>
    <row r="6467" spans="1:9">
      <c r="A6467" s="1248"/>
      <c r="B6467" s="1191" t="s">
        <v>118</v>
      </c>
      <c r="C6467" s="1191"/>
      <c r="D6467" s="1191"/>
      <c r="E6467" s="1191"/>
      <c r="F6467" s="1191"/>
      <c r="G6467" s="1191"/>
      <c r="H6467" s="69">
        <f>SUM(H6468:H6468)</f>
        <v>1100000</v>
      </c>
      <c r="I6467" s="69"/>
    </row>
    <row r="6468" spans="1:9">
      <c r="A6468" s="1248"/>
      <c r="B6468" s="917">
        <v>4239</v>
      </c>
      <c r="C6468" s="114" t="s">
        <v>3213</v>
      </c>
      <c r="D6468" s="115" t="s">
        <v>293</v>
      </c>
      <c r="E6468" s="10" t="s">
        <v>120</v>
      </c>
      <c r="F6468" s="10" t="s">
        <v>121</v>
      </c>
      <c r="G6468" s="3">
        <v>1100000</v>
      </c>
      <c r="H6468" s="3">
        <f>G6468*I6468</f>
        <v>1100000</v>
      </c>
      <c r="I6468" s="3">
        <v>1</v>
      </c>
    </row>
    <row r="6469" spans="1:9">
      <c r="A6469" s="1248"/>
      <c r="B6469" s="1212" t="s">
        <v>7232</v>
      </c>
      <c r="C6469" s="1212"/>
      <c r="D6469" s="1212"/>
      <c r="E6469" s="1212"/>
      <c r="F6469" s="1212"/>
      <c r="G6469" s="1212"/>
      <c r="H6469" s="3"/>
      <c r="I6469" s="3"/>
    </row>
    <row r="6470" spans="1:9">
      <c r="A6470" s="1248"/>
      <c r="B6470" s="1191" t="s">
        <v>11</v>
      </c>
      <c r="C6470" s="1191"/>
      <c r="D6470" s="1191"/>
      <c r="E6470" s="1191"/>
      <c r="F6470" s="1191"/>
      <c r="G6470" s="1191"/>
      <c r="H6470" s="3"/>
      <c r="I6470" s="3"/>
    </row>
    <row r="6471" spans="1:9">
      <c r="A6471" s="1248"/>
      <c r="B6471" s="114" t="s">
        <v>6278</v>
      </c>
      <c r="C6471" s="114" t="s">
        <v>7296</v>
      </c>
      <c r="D6471" s="114" t="s">
        <v>5598</v>
      </c>
      <c r="E6471" s="114" t="s">
        <v>14</v>
      </c>
      <c r="F6471" s="114" t="s">
        <v>15</v>
      </c>
      <c r="G6471" s="114">
        <v>10000</v>
      </c>
      <c r="H6471" s="645">
        <v>900</v>
      </c>
      <c r="I6471" s="114">
        <v>90</v>
      </c>
    </row>
    <row r="6472" spans="1:9">
      <c r="A6472" s="1248"/>
      <c r="B6472" s="1191" t="s">
        <v>154</v>
      </c>
      <c r="C6472" s="1191"/>
      <c r="D6472" s="1191"/>
      <c r="E6472" s="1191"/>
      <c r="F6472" s="1191"/>
      <c r="G6472" s="1191"/>
      <c r="H6472" s="706"/>
      <c r="I6472" s="114"/>
    </row>
    <row r="6473" spans="1:9">
      <c r="A6473" s="1248"/>
      <c r="B6473" s="514"/>
      <c r="C6473" s="431" t="s">
        <v>8328</v>
      </c>
      <c r="D6473" s="431" t="s">
        <v>538</v>
      </c>
      <c r="E6473" s="114" t="s">
        <v>126</v>
      </c>
      <c r="F6473" s="114" t="s">
        <v>121</v>
      </c>
      <c r="G6473" s="432">
        <v>350000</v>
      </c>
      <c r="H6473" s="432">
        <v>350000</v>
      </c>
      <c r="I6473" s="3">
        <v>1</v>
      </c>
    </row>
    <row r="6474" spans="1:9">
      <c r="A6474" s="1248"/>
      <c r="B6474" s="514"/>
      <c r="C6474" s="431" t="s">
        <v>8329</v>
      </c>
      <c r="D6474" s="431" t="s">
        <v>538</v>
      </c>
      <c r="E6474" s="114" t="s">
        <v>126</v>
      </c>
      <c r="F6474" s="114" t="s">
        <v>121</v>
      </c>
      <c r="G6474" s="432">
        <v>350000</v>
      </c>
      <c r="H6474" s="432">
        <v>350000</v>
      </c>
      <c r="I6474" s="3">
        <v>1</v>
      </c>
    </row>
    <row r="6475" spans="1:9">
      <c r="A6475" s="1248"/>
      <c r="B6475" s="514"/>
      <c r="C6475" s="431" t="s">
        <v>8330</v>
      </c>
      <c r="D6475" s="431" t="s">
        <v>538</v>
      </c>
      <c r="E6475" s="114" t="s">
        <v>126</v>
      </c>
      <c r="F6475" s="114" t="s">
        <v>121</v>
      </c>
      <c r="G6475" s="432">
        <v>700000</v>
      </c>
      <c r="H6475" s="432">
        <v>700000</v>
      </c>
      <c r="I6475" s="3">
        <v>1</v>
      </c>
    </row>
    <row r="6476" spans="1:9">
      <c r="A6476" s="1248"/>
      <c r="B6476" s="514"/>
      <c r="C6476" s="431" t="s">
        <v>8331</v>
      </c>
      <c r="D6476" s="431" t="s">
        <v>538</v>
      </c>
      <c r="E6476" s="114" t="s">
        <v>126</v>
      </c>
      <c r="F6476" s="114" t="s">
        <v>121</v>
      </c>
      <c r="G6476" s="432">
        <v>350000</v>
      </c>
      <c r="H6476" s="432">
        <v>350000</v>
      </c>
      <c r="I6476" s="3">
        <v>1</v>
      </c>
    </row>
    <row r="6477" spans="1:9">
      <c r="A6477" s="1248"/>
      <c r="B6477" s="514"/>
      <c r="C6477" s="431" t="s">
        <v>8332</v>
      </c>
      <c r="D6477" s="431" t="s">
        <v>538</v>
      </c>
      <c r="E6477" s="114" t="s">
        <v>126</v>
      </c>
      <c r="F6477" s="114" t="s">
        <v>121</v>
      </c>
      <c r="G6477" s="432">
        <v>350000</v>
      </c>
      <c r="H6477" s="432">
        <v>350000</v>
      </c>
      <c r="I6477" s="3">
        <v>1</v>
      </c>
    </row>
    <row r="6478" spans="1:9">
      <c r="A6478" s="1248"/>
      <c r="B6478" s="514"/>
      <c r="C6478" s="431" t="s">
        <v>8333</v>
      </c>
      <c r="D6478" s="431" t="s">
        <v>538</v>
      </c>
      <c r="E6478" s="114" t="s">
        <v>126</v>
      </c>
      <c r="F6478" s="114" t="s">
        <v>121</v>
      </c>
      <c r="G6478" s="432">
        <v>350000</v>
      </c>
      <c r="H6478" s="432">
        <v>350000</v>
      </c>
      <c r="I6478" s="3">
        <v>1</v>
      </c>
    </row>
    <row r="6479" spans="1:9">
      <c r="A6479" s="1248"/>
      <c r="B6479" s="514"/>
      <c r="C6479" s="431" t="s">
        <v>8334</v>
      </c>
      <c r="D6479" s="431" t="s">
        <v>538</v>
      </c>
      <c r="E6479" s="114" t="s">
        <v>126</v>
      </c>
      <c r="F6479" s="114" t="s">
        <v>121</v>
      </c>
      <c r="G6479" s="432">
        <v>350000</v>
      </c>
      <c r="H6479" s="432">
        <v>350000</v>
      </c>
      <c r="I6479" s="3">
        <v>1</v>
      </c>
    </row>
    <row r="6480" spans="1:9">
      <c r="A6480" s="1248"/>
      <c r="B6480" s="514"/>
      <c r="C6480" s="431" t="s">
        <v>8335</v>
      </c>
      <c r="D6480" s="431" t="s">
        <v>538</v>
      </c>
      <c r="E6480" s="114" t="s">
        <v>126</v>
      </c>
      <c r="F6480" s="114" t="s">
        <v>121</v>
      </c>
      <c r="G6480" s="432">
        <v>350000</v>
      </c>
      <c r="H6480" s="432">
        <v>350000</v>
      </c>
      <c r="I6480" s="3">
        <v>1</v>
      </c>
    </row>
    <row r="6481" spans="1:9">
      <c r="A6481" s="1248"/>
      <c r="B6481" s="514"/>
      <c r="C6481" s="431" t="s">
        <v>8336</v>
      </c>
      <c r="D6481" s="431" t="s">
        <v>538</v>
      </c>
      <c r="E6481" s="114" t="s">
        <v>126</v>
      </c>
      <c r="F6481" s="114" t="s">
        <v>121</v>
      </c>
      <c r="G6481" s="432">
        <v>350000</v>
      </c>
      <c r="H6481" s="432">
        <v>350000</v>
      </c>
      <c r="I6481" s="3">
        <v>1</v>
      </c>
    </row>
    <row r="6482" spans="1:9">
      <c r="A6482" s="1248"/>
      <c r="B6482" s="695" t="s">
        <v>5611</v>
      </c>
      <c r="C6482" s="695" t="s">
        <v>7579</v>
      </c>
      <c r="D6482" s="695" t="s">
        <v>538</v>
      </c>
      <c r="E6482" s="114" t="s">
        <v>126</v>
      </c>
      <c r="F6482" s="114" t="s">
        <v>121</v>
      </c>
      <c r="G6482" s="699">
        <v>727290</v>
      </c>
      <c r="H6482" s="699">
        <v>727290</v>
      </c>
      <c r="I6482" s="3">
        <v>1</v>
      </c>
    </row>
    <row r="6483" spans="1:9">
      <c r="A6483" s="1248"/>
      <c r="B6483" s="695" t="s">
        <v>5611</v>
      </c>
      <c r="C6483" s="695" t="s">
        <v>7580</v>
      </c>
      <c r="D6483" s="695" t="s">
        <v>538</v>
      </c>
      <c r="E6483" s="114" t="s">
        <v>126</v>
      </c>
      <c r="F6483" s="114" t="s">
        <v>121</v>
      </c>
      <c r="G6483" s="699">
        <v>1289210</v>
      </c>
      <c r="H6483" s="699">
        <v>1289210</v>
      </c>
      <c r="I6483" s="3">
        <v>1</v>
      </c>
    </row>
    <row r="6484" spans="1:9">
      <c r="A6484" s="1248"/>
      <c r="B6484" s="695" t="s">
        <v>5611</v>
      </c>
      <c r="C6484" s="695" t="s">
        <v>7581</v>
      </c>
      <c r="D6484" s="695" t="s">
        <v>538</v>
      </c>
      <c r="E6484" s="114" t="s">
        <v>126</v>
      </c>
      <c r="F6484" s="114" t="s">
        <v>121</v>
      </c>
      <c r="G6484" s="699">
        <v>1071150</v>
      </c>
      <c r="H6484" s="699">
        <v>1071150</v>
      </c>
      <c r="I6484" s="3">
        <v>1</v>
      </c>
    </row>
    <row r="6485" spans="1:9">
      <c r="A6485" s="1248"/>
      <c r="B6485" s="695" t="s">
        <v>5611</v>
      </c>
      <c r="C6485" s="695" t="s">
        <v>7582</v>
      </c>
      <c r="D6485" s="695" t="s">
        <v>538</v>
      </c>
      <c r="E6485" s="114" t="s">
        <v>126</v>
      </c>
      <c r="F6485" s="114" t="s">
        <v>121</v>
      </c>
      <c r="G6485" s="699">
        <v>558580</v>
      </c>
      <c r="H6485" s="699">
        <v>558580</v>
      </c>
      <c r="I6485" s="3">
        <v>1</v>
      </c>
    </row>
    <row r="6486" spans="1:9">
      <c r="A6486" s="1248"/>
      <c r="B6486" s="695" t="s">
        <v>5611</v>
      </c>
      <c r="C6486" s="695" t="s">
        <v>7583</v>
      </c>
      <c r="D6486" s="695" t="s">
        <v>538</v>
      </c>
      <c r="E6486" s="114" t="s">
        <v>126</v>
      </c>
      <c r="F6486" s="114" t="s">
        <v>121</v>
      </c>
      <c r="G6486" s="699">
        <v>527310</v>
      </c>
      <c r="H6486" s="699">
        <v>527310</v>
      </c>
      <c r="I6486" s="3">
        <v>1</v>
      </c>
    </row>
    <row r="6487" spans="1:9">
      <c r="A6487" s="1248"/>
      <c r="B6487" s="114"/>
      <c r="C6487" s="114"/>
      <c r="D6487" s="114"/>
      <c r="E6487" s="114"/>
      <c r="F6487" s="114"/>
      <c r="G6487" s="114"/>
      <c r="H6487" s="706"/>
      <c r="I6487" s="114"/>
    </row>
    <row r="6488" spans="1:9">
      <c r="A6488" s="1248"/>
      <c r="B6488" s="1191" t="s">
        <v>118</v>
      </c>
      <c r="C6488" s="1191"/>
      <c r="D6488" s="1191"/>
      <c r="E6488" s="1191"/>
      <c r="F6488" s="1191"/>
      <c r="G6488" s="1191"/>
      <c r="H6488" s="3"/>
      <c r="I6488" s="3"/>
    </row>
    <row r="6489" spans="1:9">
      <c r="A6489" s="1248"/>
      <c r="B6489" s="726" t="s">
        <v>5611</v>
      </c>
      <c r="C6489" s="723" t="s">
        <v>7671</v>
      </c>
      <c r="D6489" s="723" t="s">
        <v>5253</v>
      </c>
      <c r="E6489" s="719" t="s">
        <v>172</v>
      </c>
      <c r="F6489" s="114" t="s">
        <v>121</v>
      </c>
      <c r="G6489" s="724">
        <v>90000</v>
      </c>
      <c r="H6489" s="725">
        <v>90000</v>
      </c>
      <c r="I6489" s="3">
        <v>1</v>
      </c>
    </row>
    <row r="6490" spans="1:9" ht="30">
      <c r="A6490" s="1248"/>
      <c r="B6490" s="114" t="s">
        <v>5581</v>
      </c>
      <c r="C6490" s="114" t="s">
        <v>7233</v>
      </c>
      <c r="D6490" s="114" t="s">
        <v>5453</v>
      </c>
      <c r="E6490" s="114" t="s">
        <v>14</v>
      </c>
      <c r="F6490" s="114" t="s">
        <v>121</v>
      </c>
      <c r="G6490" s="114">
        <v>250000</v>
      </c>
      <c r="H6490" s="114">
        <v>250000</v>
      </c>
      <c r="I6490" s="3">
        <v>1</v>
      </c>
    </row>
    <row r="6491" spans="1:9" ht="30">
      <c r="A6491" s="1248"/>
      <c r="B6491" s="114" t="s">
        <v>5581</v>
      </c>
      <c r="C6491" s="114" t="s">
        <v>7234</v>
      </c>
      <c r="D6491" s="114" t="s">
        <v>5453</v>
      </c>
      <c r="E6491" s="114" t="s">
        <v>14</v>
      </c>
      <c r="F6491" s="114" t="s">
        <v>121</v>
      </c>
      <c r="G6491" s="114">
        <v>300000</v>
      </c>
      <c r="H6491" s="114">
        <v>300000</v>
      </c>
      <c r="I6491" s="3">
        <v>1</v>
      </c>
    </row>
    <row r="6492" spans="1:9">
      <c r="A6492" s="1248"/>
      <c r="B6492" s="1212" t="s">
        <v>298</v>
      </c>
      <c r="C6492" s="1212"/>
      <c r="D6492" s="1212"/>
      <c r="E6492" s="1212"/>
      <c r="F6492" s="1212"/>
      <c r="G6492" s="1212"/>
      <c r="H6492" s="2">
        <f>SUM(H6493)</f>
        <v>21489000</v>
      </c>
      <c r="I6492" s="2"/>
    </row>
    <row r="6493" spans="1:9">
      <c r="A6493" s="1248"/>
      <c r="B6493" s="1191" t="s">
        <v>118</v>
      </c>
      <c r="C6493" s="1191"/>
      <c r="D6493" s="1191"/>
      <c r="E6493" s="1191"/>
      <c r="F6493" s="1191"/>
      <c r="G6493" s="1191"/>
      <c r="H6493" s="69">
        <f>SUM(H6494:H6495)</f>
        <v>21489000</v>
      </c>
      <c r="I6493" s="69"/>
    </row>
    <row r="6494" spans="1:9" s="8" customFormat="1" ht="30">
      <c r="A6494" s="1248"/>
      <c r="B6494" s="1232">
        <v>4215</v>
      </c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4389000</v>
      </c>
      <c r="H6494" s="7">
        <f>G6494*I6494</f>
        <v>4389000</v>
      </c>
      <c r="I6494" s="7">
        <v>1</v>
      </c>
    </row>
    <row r="6495" spans="1:9" s="8" customFormat="1" ht="30">
      <c r="A6495" s="1248"/>
      <c r="B6495" s="1232"/>
      <c r="C6495" s="119">
        <v>66511120</v>
      </c>
      <c r="D6495" s="124" t="s">
        <v>299</v>
      </c>
      <c r="E6495" s="6" t="s">
        <v>149</v>
      </c>
      <c r="F6495" s="6" t="s">
        <v>121</v>
      </c>
      <c r="G6495" s="7">
        <v>17100000</v>
      </c>
      <c r="H6495" s="7">
        <f>G6495*I6495</f>
        <v>17100000</v>
      </c>
      <c r="I6495" s="7">
        <v>1</v>
      </c>
    </row>
    <row r="6496" spans="1:9">
      <c r="A6496" s="1248"/>
      <c r="B6496" s="1212" t="s">
        <v>641</v>
      </c>
      <c r="C6496" s="1212"/>
      <c r="D6496" s="1212"/>
      <c r="E6496" s="1212"/>
      <c r="F6496" s="1212"/>
      <c r="G6496" s="1212"/>
      <c r="H6496" s="2">
        <f>SUM(H6497)</f>
        <v>1000000</v>
      </c>
      <c r="I6496" s="2"/>
    </row>
    <row r="6497" spans="1:9">
      <c r="A6497" s="1248"/>
      <c r="B6497" s="1191" t="s">
        <v>118</v>
      </c>
      <c r="C6497" s="1191"/>
      <c r="D6497" s="1191"/>
      <c r="E6497" s="1191"/>
      <c r="F6497" s="1191"/>
      <c r="G6497" s="1191"/>
      <c r="H6497" s="69">
        <f>SUM(H6498:H6498)</f>
        <v>1000000</v>
      </c>
      <c r="I6497" s="69"/>
    </row>
    <row r="6498" spans="1:9">
      <c r="A6498" s="1248"/>
      <c r="B6498" s="917">
        <v>4239</v>
      </c>
      <c r="C6498" s="114" t="s">
        <v>3214</v>
      </c>
      <c r="D6498" s="115" t="s">
        <v>293</v>
      </c>
      <c r="E6498" s="10" t="s">
        <v>120</v>
      </c>
      <c r="F6498" s="10" t="s">
        <v>121</v>
      </c>
      <c r="G6498" s="3">
        <v>1000000</v>
      </c>
      <c r="H6498" s="3">
        <f>G6498*I6498</f>
        <v>1000000</v>
      </c>
      <c r="I6498" s="3">
        <v>1</v>
      </c>
    </row>
    <row r="6499" spans="1:9">
      <c r="A6499" s="1248"/>
      <c r="B6499" s="1271" t="s">
        <v>300</v>
      </c>
      <c r="C6499" s="1271"/>
      <c r="D6499" s="1271"/>
      <c r="E6499" s="1271"/>
      <c r="F6499" s="1271"/>
      <c r="G6499" s="1271"/>
      <c r="H6499" s="2">
        <f>SUM(H6064+H6198+H6203+H6225+H6228+H6233+H6238+H6244+H6250+H6263+H6269+H6274+H6368+H6373+H6386+H6425+H6436+H6466+H6492+H6496)</f>
        <v>524767863.44599998</v>
      </c>
      <c r="I6499" s="2"/>
    </row>
    <row r="6500" spans="1:9" ht="38.25" customHeight="1">
      <c r="A6500" s="1248" t="s">
        <v>5240</v>
      </c>
      <c r="B6500" s="1208" t="s">
        <v>3215</v>
      </c>
      <c r="C6500" s="1208"/>
      <c r="D6500" s="1208"/>
      <c r="E6500" s="1208"/>
      <c r="F6500" s="1208"/>
      <c r="G6500" s="1208"/>
      <c r="H6500" s="1208"/>
      <c r="I6500" s="1208"/>
    </row>
    <row r="6501" spans="1:9">
      <c r="A6501" s="1248"/>
      <c r="B6501" s="911"/>
      <c r="C6501" s="133"/>
      <c r="D6501" s="133"/>
      <c r="E6501" s="13"/>
      <c r="F6501" s="13"/>
      <c r="G6501" s="69"/>
      <c r="H6501" s="69"/>
      <c r="I6501" s="69"/>
    </row>
    <row r="6502" spans="1:9">
      <c r="A6502" s="1248"/>
      <c r="B6502" s="1195" t="s">
        <v>1</v>
      </c>
      <c r="C6502" s="1201" t="s">
        <v>2</v>
      </c>
      <c r="D6502" s="1201"/>
      <c r="E6502" s="1195" t="s">
        <v>3</v>
      </c>
      <c r="F6502" s="1195" t="s">
        <v>4</v>
      </c>
      <c r="G6502" s="1213" t="s">
        <v>5</v>
      </c>
      <c r="H6502" s="1213" t="s">
        <v>6</v>
      </c>
      <c r="I6502" s="1213" t="s">
        <v>7</v>
      </c>
    </row>
    <row r="6503" spans="1:9" ht="60">
      <c r="A6503" s="1248"/>
      <c r="B6503" s="1195"/>
      <c r="C6503" s="133" t="s">
        <v>8</v>
      </c>
      <c r="D6503" s="133" t="s">
        <v>9</v>
      </c>
      <c r="E6503" s="1195"/>
      <c r="F6503" s="1195"/>
      <c r="G6503" s="1213"/>
      <c r="H6503" s="1213"/>
      <c r="I6503" s="1213"/>
    </row>
    <row r="6504" spans="1:9">
      <c r="A6504" s="1248"/>
      <c r="B6504" s="911"/>
      <c r="C6504" s="133">
        <v>1</v>
      </c>
      <c r="D6504" s="133">
        <v>2</v>
      </c>
      <c r="E6504" s="13">
        <v>3</v>
      </c>
      <c r="F6504" s="13">
        <v>4</v>
      </c>
      <c r="G6504" s="69">
        <v>5</v>
      </c>
      <c r="H6504" s="69">
        <v>6</v>
      </c>
      <c r="I6504" s="69">
        <v>7</v>
      </c>
    </row>
    <row r="6505" spans="1:9">
      <c r="A6505" s="1248"/>
      <c r="B6505" s="1221" t="s">
        <v>6355</v>
      </c>
      <c r="C6505" s="1221"/>
      <c r="D6505" s="1221"/>
      <c r="E6505" s="1221"/>
      <c r="F6505" s="1221"/>
      <c r="G6505" s="1221"/>
      <c r="H6505" s="406"/>
      <c r="I6505" s="406"/>
    </row>
    <row r="6506" spans="1:9">
      <c r="A6506" s="1248"/>
      <c r="B6506" s="960"/>
      <c r="C6506" s="417"/>
      <c r="D6506" s="418" t="s">
        <v>11</v>
      </c>
      <c r="E6506" s="417"/>
      <c r="F6506" s="417"/>
      <c r="G6506" s="417"/>
      <c r="H6506" s="406"/>
      <c r="I6506" s="406"/>
    </row>
    <row r="6507" spans="1:9" ht="30">
      <c r="A6507" s="1248"/>
      <c r="B6507" s="938" t="s">
        <v>5813</v>
      </c>
      <c r="C6507" s="654" t="s">
        <v>7387</v>
      </c>
      <c r="D6507" s="654" t="s">
        <v>3574</v>
      </c>
      <c r="E6507" s="654" t="s">
        <v>14</v>
      </c>
      <c r="F6507" s="654" t="s">
        <v>15</v>
      </c>
      <c r="G6507" s="653">
        <v>145000</v>
      </c>
      <c r="H6507" s="645">
        <v>1015</v>
      </c>
      <c r="I6507" s="653">
        <v>7</v>
      </c>
    </row>
    <row r="6508" spans="1:9">
      <c r="A6508" s="1248"/>
      <c r="B6508" s="1244">
        <v>5122</v>
      </c>
      <c r="C6508" s="548" t="s">
        <v>6880</v>
      </c>
      <c r="D6508" s="548" t="s">
        <v>6420</v>
      </c>
      <c r="E6508" s="548" t="s">
        <v>14</v>
      </c>
      <c r="F6508" s="548" t="s">
        <v>469</v>
      </c>
      <c r="G6508" s="550">
        <v>6000</v>
      </c>
      <c r="H6508" s="533">
        <v>780</v>
      </c>
      <c r="I6508" s="550">
        <v>130</v>
      </c>
    </row>
    <row r="6509" spans="1:9">
      <c r="A6509" s="1248"/>
      <c r="B6509" s="1245"/>
      <c r="C6509" s="548" t="s">
        <v>6881</v>
      </c>
      <c r="D6509" s="548" t="s">
        <v>6882</v>
      </c>
      <c r="E6509" s="548" t="s">
        <v>14</v>
      </c>
      <c r="F6509" s="548" t="s">
        <v>469</v>
      </c>
      <c r="G6509" s="550">
        <v>7000</v>
      </c>
      <c r="H6509" s="533">
        <v>140</v>
      </c>
      <c r="I6509" s="550">
        <v>20</v>
      </c>
    </row>
    <row r="6510" spans="1:9">
      <c r="A6510" s="1248"/>
      <c r="B6510" s="1245"/>
      <c r="C6510" s="405" t="s">
        <v>6353</v>
      </c>
      <c r="D6510" s="405" t="s">
        <v>4044</v>
      </c>
      <c r="E6510" s="548" t="s">
        <v>14</v>
      </c>
      <c r="F6510" s="548" t="s">
        <v>15</v>
      </c>
      <c r="G6510" s="405">
        <v>300000</v>
      </c>
      <c r="H6510" s="405">
        <v>300000</v>
      </c>
      <c r="I6510" s="405">
        <v>1</v>
      </c>
    </row>
    <row r="6511" spans="1:9">
      <c r="A6511" s="1248"/>
      <c r="B6511" s="1245"/>
      <c r="C6511" s="405" t="s">
        <v>6354</v>
      </c>
      <c r="D6511" s="405" t="s">
        <v>456</v>
      </c>
      <c r="E6511" s="405" t="s">
        <v>14</v>
      </c>
      <c r="F6511" s="405" t="s">
        <v>15</v>
      </c>
      <c r="G6511" s="405">
        <v>300000</v>
      </c>
      <c r="H6511" s="405">
        <v>3600000</v>
      </c>
      <c r="I6511" s="405">
        <v>12</v>
      </c>
    </row>
    <row r="6512" spans="1:9" ht="15.75" customHeight="1">
      <c r="A6512" s="1248"/>
      <c r="B6512" s="1246"/>
      <c r="C6512" s="405" t="s">
        <v>6356</v>
      </c>
      <c r="D6512" s="405" t="s">
        <v>6298</v>
      </c>
      <c r="E6512" s="405" t="s">
        <v>14</v>
      </c>
      <c r="F6512" s="405" t="s">
        <v>15</v>
      </c>
      <c r="G6512" s="405">
        <v>200000</v>
      </c>
      <c r="H6512" s="405">
        <v>200000</v>
      </c>
      <c r="I6512" s="406">
        <v>1</v>
      </c>
    </row>
    <row r="6513" spans="1:9" ht="15.75" customHeight="1">
      <c r="A6513" s="1248"/>
      <c r="B6513" s="920"/>
      <c r="C6513" s="405"/>
      <c r="D6513" s="407" t="s">
        <v>118</v>
      </c>
      <c r="E6513" s="405"/>
      <c r="F6513" s="405"/>
      <c r="G6513" s="405"/>
      <c r="H6513" s="405"/>
      <c r="I6513" s="406"/>
    </row>
    <row r="6514" spans="1:9" ht="15.75" customHeight="1">
      <c r="A6514" s="1248"/>
      <c r="B6514" s="431" t="s">
        <v>7292</v>
      </c>
      <c r="C6514" s="431" t="s">
        <v>7710</v>
      </c>
      <c r="D6514" s="431" t="s">
        <v>7711</v>
      </c>
      <c r="E6514" s="733" t="s">
        <v>120</v>
      </c>
      <c r="F6514" s="733" t="s">
        <v>121</v>
      </c>
      <c r="G6514" s="432">
        <v>91000</v>
      </c>
      <c r="H6514" s="432">
        <v>91000</v>
      </c>
      <c r="I6514" s="733">
        <v>1</v>
      </c>
    </row>
    <row r="6515" spans="1:9" ht="15.75" customHeight="1">
      <c r="A6515" s="1248"/>
      <c r="B6515" s="431"/>
      <c r="C6515" s="431" t="s">
        <v>3401</v>
      </c>
      <c r="D6515" s="431" t="s">
        <v>3860</v>
      </c>
      <c r="E6515" s="847" t="s">
        <v>14</v>
      </c>
      <c r="F6515" s="847" t="s">
        <v>121</v>
      </c>
      <c r="G6515" s="432">
        <v>54960</v>
      </c>
      <c r="H6515" s="432">
        <v>54960</v>
      </c>
      <c r="I6515" s="847">
        <v>1</v>
      </c>
    </row>
    <row r="6516" spans="1:9" ht="15.75" customHeight="1">
      <c r="A6516" s="1248"/>
      <c r="B6516" s="431" t="s">
        <v>7292</v>
      </c>
      <c r="C6516" s="431" t="s">
        <v>7712</v>
      </c>
      <c r="D6516" s="431" t="s">
        <v>7711</v>
      </c>
      <c r="E6516" s="733" t="s">
        <v>120</v>
      </c>
      <c r="F6516" s="733" t="s">
        <v>121</v>
      </c>
      <c r="G6516" s="432">
        <v>111000</v>
      </c>
      <c r="H6516" s="432">
        <v>111000</v>
      </c>
      <c r="I6516" s="733">
        <v>1</v>
      </c>
    </row>
    <row r="6517" spans="1:9" ht="15.75" customHeight="1">
      <c r="A6517" s="1248"/>
      <c r="B6517" s="710" t="s">
        <v>6364</v>
      </c>
      <c r="C6517" s="710" t="s">
        <v>7692</v>
      </c>
      <c r="D6517" s="710" t="s">
        <v>496</v>
      </c>
      <c r="E6517" s="733" t="s">
        <v>120</v>
      </c>
      <c r="F6517" s="733" t="s">
        <v>121</v>
      </c>
      <c r="G6517" s="742">
        <v>30000</v>
      </c>
      <c r="H6517" s="742">
        <v>30000</v>
      </c>
      <c r="I6517" s="733">
        <v>1</v>
      </c>
    </row>
    <row r="6518" spans="1:9" ht="15.75" customHeight="1">
      <c r="A6518" s="1248"/>
      <c r="B6518" s="431" t="s">
        <v>7419</v>
      </c>
      <c r="C6518" s="431" t="s">
        <v>7417</v>
      </c>
      <c r="D6518" s="431" t="s">
        <v>7418</v>
      </c>
      <c r="E6518" s="659" t="s">
        <v>14</v>
      </c>
      <c r="F6518" s="659" t="s">
        <v>121</v>
      </c>
      <c r="G6518" s="432">
        <v>150000</v>
      </c>
      <c r="H6518" s="432">
        <v>150000</v>
      </c>
      <c r="I6518" s="657">
        <v>1</v>
      </c>
    </row>
    <row r="6519" spans="1:9" ht="15.75" customHeight="1">
      <c r="A6519" s="1248"/>
      <c r="B6519" s="938" t="s">
        <v>6364</v>
      </c>
      <c r="C6519" s="405" t="s">
        <v>6362</v>
      </c>
      <c r="D6519" s="405" t="s">
        <v>6363</v>
      </c>
      <c r="E6519" s="405" t="s">
        <v>120</v>
      </c>
      <c r="F6519" s="405" t="s">
        <v>121</v>
      </c>
      <c r="G6519" s="405">
        <v>30000</v>
      </c>
      <c r="H6519" s="405">
        <v>30000</v>
      </c>
      <c r="I6519" s="405">
        <v>1</v>
      </c>
    </row>
    <row r="6520" spans="1:9" ht="15" customHeight="1">
      <c r="A6520" s="1248"/>
      <c r="B6520" s="1260" t="s">
        <v>153</v>
      </c>
      <c r="C6520" s="1261"/>
      <c r="D6520" s="1261"/>
      <c r="E6520" s="1261"/>
      <c r="F6520" s="1261"/>
      <c r="G6520" s="1262"/>
      <c r="H6520" s="2">
        <v>1320000</v>
      </c>
      <c r="I6520" s="2"/>
    </row>
    <row r="6521" spans="1:9">
      <c r="A6521" s="1248"/>
      <c r="B6521" s="1195" t="s">
        <v>154</v>
      </c>
      <c r="C6521" s="1195"/>
      <c r="D6521" s="1195"/>
      <c r="E6521" s="1195"/>
      <c r="F6521" s="1195"/>
      <c r="G6521" s="1195"/>
      <c r="H6521" s="69">
        <v>1120000</v>
      </c>
      <c r="I6521" s="69"/>
    </row>
    <row r="6522" spans="1:9" ht="60">
      <c r="A6522" s="1248"/>
      <c r="B6522" s="1200">
        <v>5134</v>
      </c>
      <c r="C6522" s="136" t="s">
        <v>3216</v>
      </c>
      <c r="D6522" s="137" t="s">
        <v>3217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75">
      <c r="A6523" s="1248"/>
      <c r="B6523" s="1200"/>
      <c r="C6523" s="136" t="s">
        <v>3218</v>
      </c>
      <c r="D6523" s="137" t="s">
        <v>3219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248"/>
      <c r="B6524" s="1200"/>
      <c r="C6524" s="136" t="s">
        <v>3220</v>
      </c>
      <c r="D6524" s="137" t="s">
        <v>3221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60">
      <c r="A6525" s="1248"/>
      <c r="B6525" s="1200"/>
      <c r="C6525" s="136" t="s">
        <v>3222</v>
      </c>
      <c r="D6525" s="137" t="s">
        <v>3223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45">
      <c r="A6526" s="1248"/>
      <c r="B6526" s="1200"/>
      <c r="C6526" s="136" t="s">
        <v>3224</v>
      </c>
      <c r="D6526" s="137" t="s">
        <v>3225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60">
      <c r="A6527" s="1248"/>
      <c r="B6527" s="1200"/>
      <c r="C6527" s="136" t="s">
        <v>3226</v>
      </c>
      <c r="D6527" s="137" t="s">
        <v>3227</v>
      </c>
      <c r="E6527" s="12" t="s">
        <v>149</v>
      </c>
      <c r="F6527" s="12" t="s">
        <v>121</v>
      </c>
      <c r="G6527" s="14">
        <v>150000</v>
      </c>
      <c r="H6527" s="14">
        <v>150000</v>
      </c>
      <c r="I6527" s="14">
        <v>1</v>
      </c>
    </row>
    <row r="6528" spans="1:9" ht="75">
      <c r="A6528" s="1248"/>
      <c r="B6528" s="1200"/>
      <c r="C6528" s="136" t="s">
        <v>3228</v>
      </c>
      <c r="D6528" s="137" t="s">
        <v>3229</v>
      </c>
      <c r="E6528" s="12" t="s">
        <v>149</v>
      </c>
      <c r="F6528" s="12" t="s">
        <v>121</v>
      </c>
      <c r="G6528" s="14">
        <v>70000</v>
      </c>
      <c r="H6528" s="14">
        <v>70000</v>
      </c>
      <c r="I6528" s="14">
        <v>1</v>
      </c>
    </row>
    <row r="6529" spans="1:9" ht="45">
      <c r="A6529" s="1248"/>
      <c r="B6529" s="1200"/>
      <c r="C6529" s="136" t="s">
        <v>3230</v>
      </c>
      <c r="D6529" s="137" t="s">
        <v>3231</v>
      </c>
      <c r="E6529" s="12" t="s">
        <v>149</v>
      </c>
      <c r="F6529" s="12" t="s">
        <v>121</v>
      </c>
      <c r="G6529" s="14">
        <v>150000</v>
      </c>
      <c r="H6529" s="14">
        <v>150000</v>
      </c>
      <c r="I6529" s="14">
        <v>1</v>
      </c>
    </row>
    <row r="6530" spans="1:9">
      <c r="A6530" s="1248"/>
      <c r="B6530" s="1195" t="s">
        <v>118</v>
      </c>
      <c r="C6530" s="1195"/>
      <c r="D6530" s="1195"/>
      <c r="E6530" s="1195"/>
      <c r="F6530" s="1195"/>
      <c r="G6530" s="1195"/>
      <c r="H6530" s="69">
        <v>200000</v>
      </c>
      <c r="I6530" s="69"/>
    </row>
    <row r="6531" spans="1:9" ht="75">
      <c r="A6531" s="1248"/>
      <c r="B6531" s="1200">
        <v>5134</v>
      </c>
      <c r="C6531" s="136" t="s">
        <v>3232</v>
      </c>
      <c r="D6531" s="137" t="s">
        <v>3233</v>
      </c>
      <c r="E6531" s="12" t="s">
        <v>149</v>
      </c>
      <c r="F6531" s="12" t="s">
        <v>121</v>
      </c>
      <c r="G6531" s="14">
        <v>200000</v>
      </c>
      <c r="H6531" s="14">
        <v>200000</v>
      </c>
      <c r="I6531" s="14">
        <v>1</v>
      </c>
    </row>
    <row r="6532" spans="1:9">
      <c r="A6532" s="1248"/>
      <c r="B6532" s="1221" t="s">
        <v>165</v>
      </c>
      <c r="C6532" s="1221"/>
      <c r="D6532" s="1221"/>
      <c r="E6532" s="1221"/>
      <c r="F6532" s="1221"/>
      <c r="G6532" s="1221"/>
      <c r="H6532" s="2">
        <v>34286692</v>
      </c>
      <c r="I6532" s="2"/>
    </row>
    <row r="6533" spans="1:9">
      <c r="A6533" s="1248"/>
      <c r="B6533" s="1195" t="s">
        <v>154</v>
      </c>
      <c r="C6533" s="1195"/>
      <c r="D6533" s="1195"/>
      <c r="E6533" s="1195"/>
      <c r="F6533" s="1195"/>
      <c r="G6533" s="1195"/>
      <c r="H6533" s="69">
        <v>33466692</v>
      </c>
      <c r="I6533" s="69"/>
    </row>
    <row r="6534" spans="1:9" ht="60">
      <c r="A6534" s="1248"/>
      <c r="B6534" s="1200">
        <v>4251</v>
      </c>
      <c r="C6534" s="136" t="s">
        <v>3234</v>
      </c>
      <c r="D6534" s="137" t="s">
        <v>3235</v>
      </c>
      <c r="E6534" s="12" t="s">
        <v>149</v>
      </c>
      <c r="F6534" s="12" t="s">
        <v>181</v>
      </c>
      <c r="G6534" s="14">
        <v>3334</v>
      </c>
      <c r="H6534" s="14">
        <v>33466692</v>
      </c>
      <c r="I6534" s="14">
        <v>10038</v>
      </c>
    </row>
    <row r="6535" spans="1:9">
      <c r="A6535" s="1248"/>
      <c r="B6535" s="1195" t="s">
        <v>118</v>
      </c>
      <c r="C6535" s="1195"/>
      <c r="D6535" s="1195"/>
      <c r="E6535" s="1195"/>
      <c r="F6535" s="1195"/>
      <c r="G6535" s="1195"/>
      <c r="H6535" s="69">
        <v>820000</v>
      </c>
      <c r="I6535" s="69"/>
    </row>
    <row r="6536" spans="1:9" ht="45">
      <c r="A6536" s="1248"/>
      <c r="B6536" s="1200">
        <v>4251</v>
      </c>
      <c r="C6536" s="136" t="s">
        <v>3236</v>
      </c>
      <c r="D6536" s="137" t="s">
        <v>3237</v>
      </c>
      <c r="E6536" s="12" t="s">
        <v>149</v>
      </c>
      <c r="F6536" s="12" t="s">
        <v>121</v>
      </c>
      <c r="G6536" s="14">
        <v>820000</v>
      </c>
      <c r="H6536" s="14">
        <v>820000</v>
      </c>
      <c r="I6536" s="14">
        <v>1</v>
      </c>
    </row>
    <row r="6537" spans="1:9">
      <c r="A6537" s="1248"/>
      <c r="B6537" s="1221" t="s">
        <v>169</v>
      </c>
      <c r="C6537" s="1221"/>
      <c r="D6537" s="1221"/>
      <c r="E6537" s="1221"/>
      <c r="F6537" s="1221"/>
      <c r="G6537" s="1221"/>
      <c r="H6537" s="2">
        <v>40716000</v>
      </c>
      <c r="I6537" s="2"/>
    </row>
    <row r="6538" spans="1:9">
      <c r="A6538" s="1248"/>
      <c r="B6538" s="1195" t="s">
        <v>154</v>
      </c>
      <c r="C6538" s="1195"/>
      <c r="D6538" s="1195"/>
      <c r="E6538" s="1195"/>
      <c r="F6538" s="1195"/>
      <c r="G6538" s="1195"/>
      <c r="H6538" s="69">
        <v>39900000</v>
      </c>
      <c r="I6538" s="69"/>
    </row>
    <row r="6539" spans="1:9" ht="75">
      <c r="A6539" s="1248"/>
      <c r="B6539" s="1200">
        <v>4251</v>
      </c>
      <c r="C6539" s="136" t="s">
        <v>3238</v>
      </c>
      <c r="D6539" s="137" t="s">
        <v>3239</v>
      </c>
      <c r="E6539" s="12" t="s">
        <v>126</v>
      </c>
      <c r="F6539" s="12" t="s">
        <v>121</v>
      </c>
      <c r="G6539" s="14">
        <v>39900000</v>
      </c>
      <c r="H6539" s="14">
        <v>39900000</v>
      </c>
      <c r="I6539" s="14">
        <v>1</v>
      </c>
    </row>
    <row r="6540" spans="1:9">
      <c r="A6540" s="1248"/>
      <c r="B6540" s="1195" t="s">
        <v>118</v>
      </c>
      <c r="C6540" s="1195"/>
      <c r="D6540" s="1195"/>
      <c r="E6540" s="1195"/>
      <c r="F6540" s="1195"/>
      <c r="G6540" s="1195"/>
      <c r="H6540" s="69">
        <v>816000</v>
      </c>
      <c r="I6540" s="69"/>
    </row>
    <row r="6541" spans="1:9" ht="45">
      <c r="A6541" s="1248"/>
      <c r="B6541" s="1200">
        <v>4251</v>
      </c>
      <c r="C6541" s="136" t="s">
        <v>3240</v>
      </c>
      <c r="D6541" s="137" t="s">
        <v>3241</v>
      </c>
      <c r="E6541" s="12" t="s">
        <v>149</v>
      </c>
      <c r="F6541" s="12" t="s">
        <v>121</v>
      </c>
      <c r="G6541" s="14">
        <v>816000</v>
      </c>
      <c r="H6541" s="14">
        <v>816000</v>
      </c>
      <c r="I6541" s="14">
        <v>1</v>
      </c>
    </row>
    <row r="6542" spans="1:9">
      <c r="A6542" s="1248"/>
      <c r="B6542" s="1221" t="s">
        <v>173</v>
      </c>
      <c r="C6542" s="1221"/>
      <c r="D6542" s="1221"/>
      <c r="E6542" s="1221"/>
      <c r="F6542" s="1221"/>
      <c r="G6542" s="1221"/>
      <c r="H6542" s="2">
        <v>33715970</v>
      </c>
      <c r="I6542" s="2"/>
    </row>
    <row r="6543" spans="1:9">
      <c r="A6543" s="1248"/>
      <c r="B6543" s="1195" t="s">
        <v>154</v>
      </c>
      <c r="C6543" s="1195"/>
      <c r="D6543" s="1195"/>
      <c r="E6543" s="1195"/>
      <c r="F6543" s="1195"/>
      <c r="G6543" s="1195"/>
      <c r="H6543" s="69">
        <v>32861800</v>
      </c>
      <c r="I6543" s="69"/>
    </row>
    <row r="6544" spans="1:9" s="8" customFormat="1" ht="75">
      <c r="A6544" s="1248"/>
      <c r="B6544" s="1290">
        <v>5113</v>
      </c>
      <c r="C6544" s="134">
        <v>45261135</v>
      </c>
      <c r="D6544" s="135" t="s">
        <v>3242</v>
      </c>
      <c r="E6544" s="15" t="s">
        <v>149</v>
      </c>
      <c r="F6544" s="15" t="s">
        <v>121</v>
      </c>
      <c r="G6544" s="16">
        <v>6000000</v>
      </c>
      <c r="H6544" s="16">
        <v>6000000</v>
      </c>
      <c r="I6544" s="16">
        <v>1</v>
      </c>
    </row>
    <row r="6545" spans="1:10" s="8" customFormat="1" ht="60">
      <c r="A6545" s="1248"/>
      <c r="B6545" s="1291"/>
      <c r="C6545" s="134">
        <v>45261135</v>
      </c>
      <c r="D6545" s="135" t="s">
        <v>3243</v>
      </c>
      <c r="E6545" s="15" t="s">
        <v>149</v>
      </c>
      <c r="F6545" s="15" t="s">
        <v>121</v>
      </c>
      <c r="G6545" s="16">
        <v>7061900</v>
      </c>
      <c r="H6545" s="16">
        <v>7061900</v>
      </c>
      <c r="I6545" s="16">
        <v>1</v>
      </c>
    </row>
    <row r="6546" spans="1:10" s="8" customFormat="1" ht="60">
      <c r="A6546" s="1248"/>
      <c r="B6546" s="1291"/>
      <c r="C6546" s="134">
        <v>45261135</v>
      </c>
      <c r="D6546" s="135" t="s">
        <v>3244</v>
      </c>
      <c r="E6546" s="15" t="s">
        <v>149</v>
      </c>
      <c r="F6546" s="15" t="s">
        <v>121</v>
      </c>
      <c r="G6546" s="16">
        <v>19799900</v>
      </c>
      <c r="H6546" s="16">
        <v>19799900</v>
      </c>
      <c r="I6546" s="16">
        <v>1</v>
      </c>
    </row>
    <row r="6547" spans="1:10" s="8" customFormat="1" ht="30">
      <c r="A6547" s="1248"/>
      <c r="B6547" s="1291"/>
      <c r="C6547" s="472" t="s">
        <v>6562</v>
      </c>
      <c r="D6547" s="193" t="s">
        <v>6605</v>
      </c>
      <c r="E6547" s="190" t="s">
        <v>126</v>
      </c>
      <c r="F6547" s="190" t="s">
        <v>121</v>
      </c>
      <c r="G6547" s="52">
        <v>6028320</v>
      </c>
      <c r="H6547" s="52">
        <v>6028320</v>
      </c>
      <c r="I6547" s="52">
        <v>1</v>
      </c>
    </row>
    <row r="6548" spans="1:10" s="8" customFormat="1" ht="30">
      <c r="A6548" s="1248"/>
      <c r="B6548" s="1291"/>
      <c r="C6548" s="472" t="s">
        <v>6563</v>
      </c>
      <c r="D6548" s="193" t="s">
        <v>6605</v>
      </c>
      <c r="E6548" s="467" t="s">
        <v>126</v>
      </c>
      <c r="F6548" s="190" t="s">
        <v>121</v>
      </c>
      <c r="G6548" s="52">
        <v>6682460</v>
      </c>
      <c r="H6548" s="52">
        <v>6682460</v>
      </c>
      <c r="I6548" s="52">
        <v>1</v>
      </c>
    </row>
    <row r="6549" spans="1:10" s="8" customFormat="1" ht="30">
      <c r="A6549" s="1248"/>
      <c r="B6549" s="1292"/>
      <c r="C6549" s="472" t="s">
        <v>6564</v>
      </c>
      <c r="D6549" s="193" t="s">
        <v>6605</v>
      </c>
      <c r="E6549" s="467" t="s">
        <v>126</v>
      </c>
      <c r="F6549" s="190" t="s">
        <v>121</v>
      </c>
      <c r="G6549" s="52">
        <v>18736075</v>
      </c>
      <c r="H6549" s="52">
        <v>18736075</v>
      </c>
      <c r="I6549" s="52">
        <v>1</v>
      </c>
    </row>
    <row r="6550" spans="1:10">
      <c r="A6550" s="1248"/>
      <c r="B6550" s="1195" t="s">
        <v>118</v>
      </c>
      <c r="C6550" s="1195"/>
      <c r="D6550" s="1195"/>
      <c r="E6550" s="1195"/>
      <c r="F6550" s="1195"/>
      <c r="G6550" s="1195"/>
      <c r="H6550" s="69">
        <v>854170</v>
      </c>
      <c r="I6550" s="69"/>
    </row>
    <row r="6551" spans="1:10" s="8" customFormat="1" ht="30">
      <c r="A6551" s="1248"/>
      <c r="B6551" s="1290">
        <v>5113</v>
      </c>
      <c r="C6551" s="134">
        <v>71351540</v>
      </c>
      <c r="D6551" s="135" t="s">
        <v>168</v>
      </c>
      <c r="E6551" s="15" t="s">
        <v>149</v>
      </c>
      <c r="F6551" s="15" t="s">
        <v>121</v>
      </c>
      <c r="G6551" s="16">
        <v>657000</v>
      </c>
      <c r="H6551" s="16">
        <v>657000</v>
      </c>
      <c r="I6551" s="16">
        <v>1</v>
      </c>
    </row>
    <row r="6552" spans="1:10" s="8" customFormat="1" ht="30">
      <c r="A6552" s="1248"/>
      <c r="B6552" s="1291"/>
      <c r="C6552" s="219" t="s">
        <v>5428</v>
      </c>
      <c r="D6552" s="193" t="s">
        <v>168</v>
      </c>
      <c r="E6552" s="238" t="s">
        <v>172</v>
      </c>
      <c r="F6552" s="219" t="s">
        <v>121</v>
      </c>
      <c r="G6552" s="226">
        <v>133650</v>
      </c>
      <c r="H6552" s="226">
        <v>133650</v>
      </c>
      <c r="I6552" s="52">
        <v>1</v>
      </c>
    </row>
    <row r="6553" spans="1:10" s="8" customFormat="1" ht="30">
      <c r="A6553" s="1248"/>
      <c r="B6553" s="1291"/>
      <c r="C6553" s="219" t="s">
        <v>5429</v>
      </c>
      <c r="D6553" s="193" t="s">
        <v>168</v>
      </c>
      <c r="E6553" s="238" t="s">
        <v>172</v>
      </c>
      <c r="F6553" s="219" t="s">
        <v>121</v>
      </c>
      <c r="G6553" s="226">
        <v>374720</v>
      </c>
      <c r="H6553" s="226">
        <v>374720</v>
      </c>
      <c r="I6553" s="52">
        <v>1</v>
      </c>
    </row>
    <row r="6554" spans="1:10" s="8" customFormat="1" ht="30">
      <c r="A6554" s="1248"/>
      <c r="B6554" s="1291"/>
      <c r="C6554" s="219" t="s">
        <v>5430</v>
      </c>
      <c r="D6554" s="193" t="s">
        <v>168</v>
      </c>
      <c r="E6554" s="238" t="s">
        <v>172</v>
      </c>
      <c r="F6554" s="219"/>
      <c r="G6554" s="226">
        <v>121140</v>
      </c>
      <c r="H6554" s="226">
        <v>121140</v>
      </c>
      <c r="I6554" s="52">
        <v>1</v>
      </c>
    </row>
    <row r="6555" spans="1:10" s="8" customFormat="1" ht="30">
      <c r="A6555" s="1248"/>
      <c r="B6555" s="1291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36000</v>
      </c>
      <c r="H6555" s="16">
        <v>36000</v>
      </c>
      <c r="I6555" s="16">
        <v>1</v>
      </c>
    </row>
    <row r="6556" spans="1:10" s="8" customFormat="1" ht="30">
      <c r="A6556" s="1248"/>
      <c r="B6556" s="1291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42370</v>
      </c>
      <c r="H6556" s="16">
        <v>42370</v>
      </c>
      <c r="I6556" s="16">
        <v>1</v>
      </c>
    </row>
    <row r="6557" spans="1:10" s="8" customFormat="1" ht="30">
      <c r="A6557" s="1248"/>
      <c r="B6557" s="1291"/>
      <c r="C6557" s="134">
        <v>98111140</v>
      </c>
      <c r="D6557" s="135" t="s">
        <v>531</v>
      </c>
      <c r="E6557" s="15" t="s">
        <v>149</v>
      </c>
      <c r="F6557" s="15" t="s">
        <v>121</v>
      </c>
      <c r="G6557" s="16">
        <v>118800</v>
      </c>
      <c r="H6557" s="16">
        <v>118800</v>
      </c>
      <c r="I6557" s="16">
        <v>1</v>
      </c>
    </row>
    <row r="6558" spans="1:10" s="8" customFormat="1" ht="30">
      <c r="A6558" s="1248"/>
      <c r="B6558" s="1291"/>
      <c r="C6558" s="190" t="s">
        <v>5425</v>
      </c>
      <c r="D6558" s="193" t="s">
        <v>531</v>
      </c>
      <c r="E6558" s="190" t="s">
        <v>120</v>
      </c>
      <c r="F6558" s="190" t="s">
        <v>121</v>
      </c>
      <c r="G6558" s="52">
        <v>112420</v>
      </c>
      <c r="H6558" s="52">
        <v>112420</v>
      </c>
      <c r="I6558" s="52">
        <v>1</v>
      </c>
      <c r="J6558" s="199"/>
    </row>
    <row r="6559" spans="1:10" s="8" customFormat="1" ht="30">
      <c r="A6559" s="1248"/>
      <c r="B6559" s="1291"/>
      <c r="C6559" s="190" t="s">
        <v>5426</v>
      </c>
      <c r="D6559" s="193" t="s">
        <v>531</v>
      </c>
      <c r="E6559" s="190" t="s">
        <v>120</v>
      </c>
      <c r="F6559" s="190" t="s">
        <v>121</v>
      </c>
      <c r="G6559" s="52">
        <v>40100</v>
      </c>
      <c r="H6559" s="52">
        <v>40100</v>
      </c>
      <c r="I6559" s="52">
        <v>1</v>
      </c>
      <c r="J6559" s="199"/>
    </row>
    <row r="6560" spans="1:10" s="8" customFormat="1" ht="30">
      <c r="A6560" s="1248"/>
      <c r="B6560" s="1292"/>
      <c r="C6560" s="190" t="s">
        <v>5427</v>
      </c>
      <c r="D6560" s="193" t="s">
        <v>531</v>
      </c>
      <c r="E6560" s="190" t="s">
        <v>120</v>
      </c>
      <c r="F6560" s="190" t="s">
        <v>121</v>
      </c>
      <c r="G6560" s="52">
        <v>36340</v>
      </c>
      <c r="H6560" s="52">
        <v>36340</v>
      </c>
      <c r="I6560" s="52">
        <v>1</v>
      </c>
      <c r="J6560" s="199"/>
    </row>
    <row r="6561" spans="1:9">
      <c r="A6561" s="1248"/>
      <c r="B6561" s="1221" t="s">
        <v>210</v>
      </c>
      <c r="C6561" s="1221"/>
      <c r="D6561" s="1221"/>
      <c r="E6561" s="1221"/>
      <c r="F6561" s="1221"/>
      <c r="G6561" s="1221"/>
      <c r="H6561" s="2">
        <v>10020000</v>
      </c>
      <c r="I6561" s="2"/>
    </row>
    <row r="6562" spans="1:9">
      <c r="A6562" s="1248"/>
      <c r="B6562" s="1195" t="s">
        <v>154</v>
      </c>
      <c r="C6562" s="1195"/>
      <c r="D6562" s="1195"/>
      <c r="E6562" s="1195"/>
      <c r="F6562" s="1195"/>
      <c r="G6562" s="1195"/>
      <c r="H6562" s="69">
        <v>5390000</v>
      </c>
      <c r="I6562" s="69"/>
    </row>
    <row r="6563" spans="1:9" ht="30">
      <c r="A6563" s="1248"/>
      <c r="B6563" s="1200">
        <v>4861</v>
      </c>
      <c r="C6563" s="136" t="s">
        <v>3245</v>
      </c>
      <c r="D6563" s="137" t="s">
        <v>171</v>
      </c>
      <c r="E6563" s="12" t="s">
        <v>149</v>
      </c>
      <c r="F6563" s="12" t="s">
        <v>121</v>
      </c>
      <c r="G6563" s="14">
        <v>5390000</v>
      </c>
      <c r="H6563" s="14">
        <v>5390000</v>
      </c>
      <c r="I6563" s="14">
        <v>1</v>
      </c>
    </row>
    <row r="6564" spans="1:9">
      <c r="A6564" s="1248"/>
      <c r="B6564" s="1195" t="s">
        <v>118</v>
      </c>
      <c r="C6564" s="1195"/>
      <c r="D6564" s="1195"/>
      <c r="E6564" s="1195"/>
      <c r="F6564" s="1195"/>
      <c r="G6564" s="1195"/>
      <c r="H6564" s="69">
        <v>4630000</v>
      </c>
      <c r="I6564" s="69"/>
    </row>
    <row r="6565" spans="1:9" ht="30">
      <c r="A6565" s="1248"/>
      <c r="B6565" s="1200">
        <v>4861</v>
      </c>
      <c r="C6565" s="136" t="s">
        <v>3246</v>
      </c>
      <c r="D6565" s="137" t="s">
        <v>213</v>
      </c>
      <c r="E6565" s="12" t="s">
        <v>149</v>
      </c>
      <c r="F6565" s="12" t="s">
        <v>121</v>
      </c>
      <c r="G6565" s="14">
        <v>4500000</v>
      </c>
      <c r="H6565" s="14">
        <v>4500000</v>
      </c>
      <c r="I6565" s="14">
        <v>1</v>
      </c>
    </row>
    <row r="6566" spans="1:9" ht="45">
      <c r="A6566" s="1248"/>
      <c r="B6566" s="1200"/>
      <c r="C6566" s="136" t="s">
        <v>3247</v>
      </c>
      <c r="D6566" s="137" t="s">
        <v>3248</v>
      </c>
      <c r="E6566" s="12" t="s">
        <v>172</v>
      </c>
      <c r="F6566" s="12" t="s">
        <v>121</v>
      </c>
      <c r="G6566" s="14">
        <v>130000</v>
      </c>
      <c r="H6566" s="14">
        <v>130000</v>
      </c>
      <c r="I6566" s="14">
        <v>1</v>
      </c>
    </row>
    <row r="6567" spans="1:9">
      <c r="A6567" s="1248"/>
      <c r="B6567" s="1221" t="s">
        <v>546</v>
      </c>
      <c r="C6567" s="1221"/>
      <c r="D6567" s="1221"/>
      <c r="E6567" s="1221"/>
      <c r="F6567" s="1221"/>
      <c r="G6567" s="1221"/>
      <c r="H6567" s="2">
        <v>1171000</v>
      </c>
      <c r="I6567" s="2"/>
    </row>
    <row r="6568" spans="1:9">
      <c r="A6568" s="1248"/>
      <c r="B6568" s="1195" t="s">
        <v>118</v>
      </c>
      <c r="C6568" s="1195"/>
      <c r="D6568" s="1195"/>
      <c r="E6568" s="1195"/>
      <c r="F6568" s="1195"/>
      <c r="G6568" s="1195"/>
      <c r="H6568" s="69">
        <v>1171000</v>
      </c>
      <c r="I6568" s="69"/>
    </row>
    <row r="6569" spans="1:9" ht="45">
      <c r="A6569" s="1248"/>
      <c r="B6569" s="1200">
        <v>4213</v>
      </c>
      <c r="C6569" s="136" t="s">
        <v>3249</v>
      </c>
      <c r="D6569" s="137" t="s">
        <v>125</v>
      </c>
      <c r="E6569" s="12" t="s">
        <v>126</v>
      </c>
      <c r="F6569" s="12" t="s">
        <v>469</v>
      </c>
      <c r="G6569" s="14">
        <v>200</v>
      </c>
      <c r="H6569" s="14">
        <v>175000</v>
      </c>
      <c r="I6569" s="14">
        <v>875</v>
      </c>
    </row>
    <row r="6570" spans="1:9" ht="30">
      <c r="A6570" s="1248"/>
      <c r="B6570" s="1200"/>
      <c r="C6570" s="136" t="s">
        <v>3250</v>
      </c>
      <c r="D6570" s="137" t="s">
        <v>726</v>
      </c>
      <c r="E6570" s="12" t="s">
        <v>126</v>
      </c>
      <c r="F6570" s="12" t="s">
        <v>469</v>
      </c>
      <c r="G6570" s="14">
        <v>5</v>
      </c>
      <c r="H6570" s="14">
        <v>996000</v>
      </c>
      <c r="I6570" s="14">
        <v>199200</v>
      </c>
    </row>
    <row r="6571" spans="1:9">
      <c r="A6571" s="1248"/>
      <c r="B6571" s="1221" t="s">
        <v>228</v>
      </c>
      <c r="C6571" s="1221"/>
      <c r="D6571" s="1221"/>
      <c r="E6571" s="1221"/>
      <c r="F6571" s="1221"/>
      <c r="G6571" s="1221"/>
      <c r="H6571" s="2">
        <v>10200000</v>
      </c>
      <c r="I6571" s="2"/>
    </row>
    <row r="6572" spans="1:9">
      <c r="A6572" s="1248"/>
      <c r="B6572" s="1195" t="s">
        <v>154</v>
      </c>
      <c r="C6572" s="1195"/>
      <c r="D6572" s="1195"/>
      <c r="E6572" s="1195"/>
      <c r="F6572" s="1195"/>
      <c r="G6572" s="1195"/>
      <c r="H6572" s="69">
        <v>10000000</v>
      </c>
      <c r="I6572" s="69"/>
    </row>
    <row r="6573" spans="1:9">
      <c r="A6573" s="1248"/>
      <c r="B6573" s="911"/>
      <c r="C6573" s="761" t="s">
        <v>8023</v>
      </c>
      <c r="D6573" s="761" t="s">
        <v>4058</v>
      </c>
      <c r="E6573" s="764" t="s">
        <v>126</v>
      </c>
      <c r="F6573" s="764" t="s">
        <v>121</v>
      </c>
      <c r="G6573" s="762">
        <v>24930000</v>
      </c>
      <c r="H6573" s="762">
        <v>24930000</v>
      </c>
      <c r="I6573" s="769">
        <v>1</v>
      </c>
    </row>
    <row r="6574" spans="1:9" ht="30">
      <c r="A6574" s="1248"/>
      <c r="B6574" s="1200">
        <v>4251</v>
      </c>
      <c r="C6574" s="136" t="s">
        <v>3251</v>
      </c>
      <c r="D6574" s="137" t="s">
        <v>171</v>
      </c>
      <c r="E6574" s="12" t="s">
        <v>149</v>
      </c>
      <c r="F6574" s="12" t="s">
        <v>121</v>
      </c>
      <c r="G6574" s="14">
        <v>10000000</v>
      </c>
      <c r="H6574" s="14">
        <v>10000000</v>
      </c>
      <c r="I6574" s="14">
        <v>1</v>
      </c>
    </row>
    <row r="6575" spans="1:9">
      <c r="A6575" s="1248"/>
      <c r="B6575" s="1195" t="s">
        <v>118</v>
      </c>
      <c r="C6575" s="1195"/>
      <c r="D6575" s="1195"/>
      <c r="E6575" s="1195"/>
      <c r="F6575" s="1195"/>
      <c r="G6575" s="1195"/>
      <c r="H6575" s="69">
        <v>200000</v>
      </c>
      <c r="I6575" s="69"/>
    </row>
    <row r="6576" spans="1:9">
      <c r="A6576" s="1248"/>
      <c r="B6576" s="911"/>
      <c r="C6576" s="761" t="s">
        <v>7818</v>
      </c>
      <c r="D6576" s="761" t="s">
        <v>531</v>
      </c>
      <c r="E6576" s="764" t="s">
        <v>120</v>
      </c>
      <c r="F6576" s="764" t="s">
        <v>121</v>
      </c>
      <c r="G6576" s="762">
        <v>149580</v>
      </c>
      <c r="H6576" s="762">
        <v>149580</v>
      </c>
      <c r="I6576" s="769">
        <v>1</v>
      </c>
    </row>
    <row r="6577" spans="1:9">
      <c r="A6577" s="1248"/>
      <c r="B6577" s="911"/>
      <c r="C6577" s="431" t="s">
        <v>7914</v>
      </c>
      <c r="D6577" s="431" t="s">
        <v>5253</v>
      </c>
      <c r="E6577" s="791" t="s">
        <v>149</v>
      </c>
      <c r="F6577" s="791" t="s">
        <v>121</v>
      </c>
      <c r="G6577" s="432">
        <v>498600</v>
      </c>
      <c r="H6577" s="432">
        <v>498600</v>
      </c>
      <c r="I6577" s="792">
        <v>1</v>
      </c>
    </row>
    <row r="6578" spans="1:9" ht="30">
      <c r="A6578" s="1248"/>
      <c r="B6578" s="1200">
        <v>4251</v>
      </c>
      <c r="C6578" s="136" t="s">
        <v>3252</v>
      </c>
      <c r="D6578" s="137" t="s">
        <v>168</v>
      </c>
      <c r="E6578" s="12" t="s">
        <v>149</v>
      </c>
      <c r="F6578" s="12" t="s">
        <v>121</v>
      </c>
      <c r="G6578" s="14">
        <v>200000</v>
      </c>
      <c r="H6578" s="14">
        <v>200000</v>
      </c>
      <c r="I6578" s="14">
        <v>1</v>
      </c>
    </row>
    <row r="6579" spans="1:9">
      <c r="A6579" s="1248"/>
      <c r="B6579" s="1221" t="s">
        <v>267</v>
      </c>
      <c r="C6579" s="1221"/>
      <c r="D6579" s="1221"/>
      <c r="E6579" s="1221"/>
      <c r="F6579" s="1221"/>
      <c r="G6579" s="1221"/>
      <c r="H6579" s="2">
        <v>4937400</v>
      </c>
      <c r="I6579" s="2"/>
    </row>
    <row r="6580" spans="1:9">
      <c r="A6580" s="1248"/>
      <c r="B6580" s="1195" t="s">
        <v>118</v>
      </c>
      <c r="C6580" s="1195"/>
      <c r="D6580" s="1195"/>
      <c r="E6580" s="1195"/>
      <c r="F6580" s="1195"/>
      <c r="G6580" s="1195"/>
      <c r="H6580" s="69">
        <v>4937400</v>
      </c>
      <c r="I6580" s="69"/>
    </row>
    <row r="6581" spans="1:9" ht="75">
      <c r="A6581" s="1248"/>
      <c r="B6581" s="1200">
        <v>4239</v>
      </c>
      <c r="C6581" s="136" t="s">
        <v>3253</v>
      </c>
      <c r="D6581" s="137" t="s">
        <v>3254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75">
      <c r="A6582" s="1248"/>
      <c r="B6582" s="1200"/>
      <c r="C6582" s="136" t="s">
        <v>3255</v>
      </c>
      <c r="D6582" s="137" t="s">
        <v>3256</v>
      </c>
      <c r="E6582" s="12" t="s">
        <v>14</v>
      </c>
      <c r="F6582" s="12" t="s">
        <v>121</v>
      </c>
      <c r="G6582" s="14">
        <v>1000000</v>
      </c>
      <c r="H6582" s="14">
        <v>1000000</v>
      </c>
      <c r="I6582" s="14">
        <v>1</v>
      </c>
    </row>
    <row r="6583" spans="1:9" ht="60">
      <c r="A6583" s="1248"/>
      <c r="B6583" s="1200"/>
      <c r="C6583" s="136" t="s">
        <v>3257</v>
      </c>
      <c r="D6583" s="137" t="s">
        <v>3258</v>
      </c>
      <c r="E6583" s="12" t="s">
        <v>14</v>
      </c>
      <c r="F6583" s="12" t="s">
        <v>121</v>
      </c>
      <c r="G6583" s="14">
        <v>500000</v>
      </c>
      <c r="H6583" s="14">
        <v>500000</v>
      </c>
      <c r="I6583" s="14">
        <v>1</v>
      </c>
    </row>
    <row r="6584" spans="1:9" ht="60">
      <c r="A6584" s="1248"/>
      <c r="B6584" s="1200"/>
      <c r="C6584" s="136" t="s">
        <v>3259</v>
      </c>
      <c r="D6584" s="137" t="s">
        <v>3260</v>
      </c>
      <c r="E6584" s="12" t="s">
        <v>14</v>
      </c>
      <c r="F6584" s="12" t="s">
        <v>121</v>
      </c>
      <c r="G6584" s="14">
        <v>70000</v>
      </c>
      <c r="H6584" s="14">
        <v>70000</v>
      </c>
      <c r="I6584" s="14">
        <v>1</v>
      </c>
    </row>
    <row r="6585" spans="1:9" ht="45">
      <c r="A6585" s="1248"/>
      <c r="B6585" s="1200"/>
      <c r="C6585" s="136" t="s">
        <v>3261</v>
      </c>
      <c r="D6585" s="137" t="s">
        <v>594</v>
      </c>
      <c r="E6585" s="12" t="s">
        <v>14</v>
      </c>
      <c r="F6585" s="12" t="s">
        <v>121</v>
      </c>
      <c r="G6585" s="14">
        <v>1100000</v>
      </c>
      <c r="H6585" s="14">
        <v>1100000</v>
      </c>
      <c r="I6585" s="14">
        <v>1</v>
      </c>
    </row>
    <row r="6586" spans="1:9" ht="45">
      <c r="A6586" s="1248"/>
      <c r="B6586" s="1200"/>
      <c r="C6586" s="136" t="s">
        <v>3262</v>
      </c>
      <c r="D6586" s="137" t="s">
        <v>3263</v>
      </c>
      <c r="E6586" s="12" t="s">
        <v>14</v>
      </c>
      <c r="F6586" s="12" t="s">
        <v>121</v>
      </c>
      <c r="G6586" s="14">
        <v>70000</v>
      </c>
      <c r="H6586" s="14">
        <v>70000</v>
      </c>
      <c r="I6586" s="14">
        <v>1</v>
      </c>
    </row>
    <row r="6587" spans="1:9" ht="90">
      <c r="A6587" s="1248"/>
      <c r="B6587" s="1200"/>
      <c r="C6587" s="136" t="s">
        <v>3264</v>
      </c>
      <c r="D6587" s="137" t="s">
        <v>3265</v>
      </c>
      <c r="E6587" s="12" t="s">
        <v>14</v>
      </c>
      <c r="F6587" s="12" t="s">
        <v>121</v>
      </c>
      <c r="G6587" s="14">
        <v>150000</v>
      </c>
      <c r="H6587" s="14">
        <v>150000</v>
      </c>
      <c r="I6587" s="14">
        <v>1</v>
      </c>
    </row>
    <row r="6588" spans="1:9" ht="60">
      <c r="A6588" s="1248"/>
      <c r="B6588" s="1200"/>
      <c r="C6588" s="136" t="s">
        <v>3266</v>
      </c>
      <c r="D6588" s="137" t="s">
        <v>3267</v>
      </c>
      <c r="E6588" s="12" t="s">
        <v>14</v>
      </c>
      <c r="F6588" s="12" t="s">
        <v>121</v>
      </c>
      <c r="G6588" s="14">
        <v>300000</v>
      </c>
      <c r="H6588" s="14">
        <v>300000</v>
      </c>
      <c r="I6588" s="14">
        <v>1</v>
      </c>
    </row>
    <row r="6589" spans="1:9" ht="60">
      <c r="A6589" s="1248"/>
      <c r="B6589" s="1200"/>
      <c r="C6589" s="136" t="s">
        <v>3268</v>
      </c>
      <c r="D6589" s="137" t="s">
        <v>3269</v>
      </c>
      <c r="E6589" s="12" t="s">
        <v>14</v>
      </c>
      <c r="F6589" s="12" t="s">
        <v>121</v>
      </c>
      <c r="G6589" s="14">
        <v>227400</v>
      </c>
      <c r="H6589" s="14">
        <v>227400</v>
      </c>
      <c r="I6589" s="14">
        <v>1</v>
      </c>
    </row>
    <row r="6590" spans="1:9" ht="60">
      <c r="A6590" s="1248"/>
      <c r="B6590" s="1200"/>
      <c r="C6590" s="136" t="s">
        <v>3270</v>
      </c>
      <c r="D6590" s="137" t="s">
        <v>3271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248"/>
      <c r="B6591" s="1200"/>
      <c r="C6591" s="136" t="s">
        <v>3272</v>
      </c>
      <c r="D6591" s="137" t="s">
        <v>3273</v>
      </c>
      <c r="E6591" s="12" t="s">
        <v>14</v>
      </c>
      <c r="F6591" s="12" t="s">
        <v>121</v>
      </c>
      <c r="G6591" s="14">
        <v>200000</v>
      </c>
      <c r="H6591" s="14">
        <v>200000</v>
      </c>
      <c r="I6591" s="14">
        <v>1</v>
      </c>
    </row>
    <row r="6592" spans="1:9" ht="60">
      <c r="A6592" s="1248"/>
      <c r="B6592" s="1200"/>
      <c r="C6592" s="136" t="s">
        <v>3274</v>
      </c>
      <c r="D6592" s="137" t="s">
        <v>3275</v>
      </c>
      <c r="E6592" s="12" t="s">
        <v>14</v>
      </c>
      <c r="F6592" s="12" t="s">
        <v>121</v>
      </c>
      <c r="G6592" s="14">
        <v>120000</v>
      </c>
      <c r="H6592" s="14">
        <v>120000</v>
      </c>
      <c r="I6592" s="14">
        <v>1</v>
      </c>
    </row>
    <row r="6593" spans="1:9">
      <c r="A6593" s="1248"/>
      <c r="B6593" s="1221" t="s">
        <v>274</v>
      </c>
      <c r="C6593" s="1221"/>
      <c r="D6593" s="1221"/>
      <c r="E6593" s="1221"/>
      <c r="F6593" s="1221"/>
      <c r="G6593" s="1221"/>
      <c r="H6593" s="2">
        <v>18473700</v>
      </c>
      <c r="I6593" s="2"/>
    </row>
    <row r="6594" spans="1:9">
      <c r="A6594" s="1248"/>
      <c r="B6594" s="136" t="s">
        <v>11</v>
      </c>
      <c r="C6594" s="137"/>
      <c r="D6594" s="137"/>
      <c r="E6594" s="137"/>
      <c r="F6594" s="137"/>
      <c r="G6594" s="137"/>
      <c r="H6594" s="137">
        <v>715000</v>
      </c>
      <c r="I6594" s="137"/>
    </row>
    <row r="6595" spans="1:9" s="8" customFormat="1">
      <c r="A6595" s="1248"/>
      <c r="B6595" s="136">
        <v>4267</v>
      </c>
      <c r="C6595" s="883" t="s">
        <v>8469</v>
      </c>
      <c r="D6595" s="137" t="s">
        <v>4056</v>
      </c>
      <c r="E6595" s="137" t="s">
        <v>126</v>
      </c>
      <c r="F6595" s="137" t="s">
        <v>15</v>
      </c>
      <c r="G6595" s="881">
        <v>1200</v>
      </c>
      <c r="H6595" s="882">
        <v>714</v>
      </c>
      <c r="I6595" s="881">
        <v>595</v>
      </c>
    </row>
    <row r="6596" spans="1:9">
      <c r="A6596" s="1248"/>
      <c r="B6596" s="1195" t="s">
        <v>118</v>
      </c>
      <c r="C6596" s="1195"/>
      <c r="D6596" s="1195"/>
      <c r="E6596" s="1195"/>
      <c r="F6596" s="1195"/>
      <c r="G6596" s="1195"/>
      <c r="H6596" s="69">
        <v>17758700</v>
      </c>
      <c r="I6596" s="69"/>
    </row>
    <row r="6597" spans="1:9" ht="18">
      <c r="A6597" s="1248"/>
      <c r="B6597" s="1015"/>
      <c r="C6597" s="987" t="s">
        <v>8675</v>
      </c>
      <c r="D6597" s="987" t="s">
        <v>5438</v>
      </c>
      <c r="E6597" s="1015" t="s">
        <v>120</v>
      </c>
      <c r="F6597" s="1016" t="s">
        <v>121</v>
      </c>
      <c r="G6597" s="994">
        <v>2000000</v>
      </c>
      <c r="H6597" s="994">
        <v>2000000</v>
      </c>
      <c r="I6597" s="1017">
        <v>1</v>
      </c>
    </row>
    <row r="6598" spans="1:9" ht="45">
      <c r="A6598" s="1248"/>
      <c r="B6598" s="1200">
        <v>4239</v>
      </c>
      <c r="C6598" s="136" t="s">
        <v>3276</v>
      </c>
      <c r="D6598" s="137" t="s">
        <v>3277</v>
      </c>
      <c r="E6598" s="12" t="s">
        <v>14</v>
      </c>
      <c r="F6598" s="12" t="s">
        <v>121</v>
      </c>
      <c r="G6598" s="14">
        <v>200000</v>
      </c>
      <c r="H6598" s="14">
        <v>200000</v>
      </c>
      <c r="I6598" s="14">
        <v>1</v>
      </c>
    </row>
    <row r="6599" spans="1:9" ht="60">
      <c r="A6599" s="1248"/>
      <c r="B6599" s="1200"/>
      <c r="C6599" s="136" t="s">
        <v>3278</v>
      </c>
      <c r="D6599" s="137" t="s">
        <v>3279</v>
      </c>
      <c r="E6599" s="12" t="s">
        <v>14</v>
      </c>
      <c r="F6599" s="12" t="s">
        <v>121</v>
      </c>
      <c r="G6599" s="14">
        <v>1528700</v>
      </c>
      <c r="H6599" s="14">
        <v>1528700</v>
      </c>
      <c r="I6599" s="14">
        <v>1</v>
      </c>
    </row>
    <row r="6600" spans="1:9" ht="45">
      <c r="A6600" s="1248"/>
      <c r="B6600" s="1200"/>
      <c r="C6600" s="136" t="s">
        <v>3280</v>
      </c>
      <c r="D6600" s="137" t="s">
        <v>3281</v>
      </c>
      <c r="E6600" s="12" t="s">
        <v>14</v>
      </c>
      <c r="F6600" s="12" t="s">
        <v>121</v>
      </c>
      <c r="G6600" s="14">
        <v>200000</v>
      </c>
      <c r="H6600" s="14">
        <v>200000</v>
      </c>
      <c r="I6600" s="14">
        <v>1</v>
      </c>
    </row>
    <row r="6601" spans="1:9" ht="60">
      <c r="A6601" s="1248"/>
      <c r="B6601" s="1200"/>
      <c r="C6601" s="136" t="s">
        <v>3282</v>
      </c>
      <c r="D6601" s="137" t="s">
        <v>3283</v>
      </c>
      <c r="E6601" s="12" t="s">
        <v>14</v>
      </c>
      <c r="F6601" s="12" t="s">
        <v>121</v>
      </c>
      <c r="G6601" s="14">
        <v>1000000</v>
      </c>
      <c r="H6601" s="14">
        <v>1000000</v>
      </c>
      <c r="I6601" s="14">
        <v>1</v>
      </c>
    </row>
    <row r="6602" spans="1:9" ht="60">
      <c r="A6602" s="1248"/>
      <c r="B6602" s="1200"/>
      <c r="C6602" s="136" t="s">
        <v>3284</v>
      </c>
      <c r="D6602" s="137" t="s">
        <v>3285</v>
      </c>
      <c r="E6602" s="12" t="s">
        <v>14</v>
      </c>
      <c r="F6602" s="12" t="s">
        <v>121</v>
      </c>
      <c r="G6602" s="14">
        <v>500000</v>
      </c>
      <c r="H6602" s="14">
        <v>500000</v>
      </c>
      <c r="I6602" s="14">
        <v>1</v>
      </c>
    </row>
    <row r="6603" spans="1:9" ht="45">
      <c r="A6603" s="1248"/>
      <c r="B6603" s="1200"/>
      <c r="C6603" s="136" t="s">
        <v>3286</v>
      </c>
      <c r="D6603" s="137" t="s">
        <v>3287</v>
      </c>
      <c r="E6603" s="12" t="s">
        <v>14</v>
      </c>
      <c r="F6603" s="12" t="s">
        <v>121</v>
      </c>
      <c r="G6603" s="14">
        <v>1250000</v>
      </c>
      <c r="H6603" s="14">
        <v>1250000</v>
      </c>
      <c r="I6603" s="14">
        <v>1</v>
      </c>
    </row>
    <row r="6604" spans="1:9" ht="60">
      <c r="A6604" s="1248"/>
      <c r="B6604" s="1200"/>
      <c r="C6604" s="136" t="s">
        <v>3288</v>
      </c>
      <c r="D6604" s="137" t="s">
        <v>3289</v>
      </c>
      <c r="E6604" s="12" t="s">
        <v>14</v>
      </c>
      <c r="F6604" s="12" t="s">
        <v>121</v>
      </c>
      <c r="G6604" s="14">
        <v>150000</v>
      </c>
      <c r="H6604" s="14">
        <v>150000</v>
      </c>
      <c r="I6604" s="14">
        <v>1</v>
      </c>
    </row>
    <row r="6605" spans="1:9" ht="60">
      <c r="A6605" s="1248"/>
      <c r="B6605" s="1200"/>
      <c r="C6605" s="136" t="s">
        <v>3290</v>
      </c>
      <c r="D6605" s="137" t="s">
        <v>3291</v>
      </c>
      <c r="E6605" s="12" t="s">
        <v>14</v>
      </c>
      <c r="F6605" s="12" t="s">
        <v>121</v>
      </c>
      <c r="G6605" s="14">
        <v>1310000</v>
      </c>
      <c r="H6605" s="14">
        <v>1310000</v>
      </c>
      <c r="I6605" s="14">
        <v>1</v>
      </c>
    </row>
    <row r="6606" spans="1:9" ht="45">
      <c r="A6606" s="1248"/>
      <c r="B6606" s="1200"/>
      <c r="C6606" s="136" t="s">
        <v>3292</v>
      </c>
      <c r="D6606" s="137" t="s">
        <v>3293</v>
      </c>
      <c r="E6606" s="12" t="s">
        <v>14</v>
      </c>
      <c r="F6606" s="12" t="s">
        <v>121</v>
      </c>
      <c r="G6606" s="14">
        <v>225000</v>
      </c>
      <c r="H6606" s="14">
        <v>225000</v>
      </c>
      <c r="I6606" s="14">
        <v>1</v>
      </c>
    </row>
    <row r="6607" spans="1:9" ht="45">
      <c r="A6607" s="1248"/>
      <c r="B6607" s="1200"/>
      <c r="C6607" s="136" t="s">
        <v>3294</v>
      </c>
      <c r="D6607" s="137" t="s">
        <v>3295</v>
      </c>
      <c r="E6607" s="12" t="s">
        <v>14</v>
      </c>
      <c r="F6607" s="12" t="s">
        <v>121</v>
      </c>
      <c r="G6607" s="14">
        <v>200000</v>
      </c>
      <c r="H6607" s="14">
        <v>200000</v>
      </c>
      <c r="I6607" s="14">
        <v>1</v>
      </c>
    </row>
    <row r="6608" spans="1:9" ht="60">
      <c r="A6608" s="1248"/>
      <c r="B6608" s="1200"/>
      <c r="C6608" s="136" t="s">
        <v>3296</v>
      </c>
      <c r="D6608" s="137" t="s">
        <v>3297</v>
      </c>
      <c r="E6608" s="12" t="s">
        <v>14</v>
      </c>
      <c r="F6608" s="12" t="s">
        <v>121</v>
      </c>
      <c r="G6608" s="14">
        <v>160000</v>
      </c>
      <c r="H6608" s="14">
        <v>160000</v>
      </c>
      <c r="I6608" s="14">
        <v>1</v>
      </c>
    </row>
    <row r="6609" spans="1:9" ht="60">
      <c r="A6609" s="1248"/>
      <c r="B6609" s="1200"/>
      <c r="C6609" s="136" t="s">
        <v>3298</v>
      </c>
      <c r="D6609" s="137" t="s">
        <v>3299</v>
      </c>
      <c r="E6609" s="12" t="s">
        <v>14</v>
      </c>
      <c r="F6609" s="12" t="s">
        <v>121</v>
      </c>
      <c r="G6609" s="14">
        <v>250000</v>
      </c>
      <c r="H6609" s="14">
        <v>250000</v>
      </c>
      <c r="I6609" s="14">
        <v>1</v>
      </c>
    </row>
    <row r="6610" spans="1:9" ht="60">
      <c r="A6610" s="1248"/>
      <c r="B6610" s="1200"/>
      <c r="C6610" s="136" t="s">
        <v>3300</v>
      </c>
      <c r="D6610" s="137" t="s">
        <v>3301</v>
      </c>
      <c r="E6610" s="12" t="s">
        <v>14</v>
      </c>
      <c r="F6610" s="12" t="s">
        <v>121</v>
      </c>
      <c r="G6610" s="14">
        <v>940000</v>
      </c>
      <c r="H6610" s="14">
        <v>940000</v>
      </c>
      <c r="I6610" s="14">
        <v>1</v>
      </c>
    </row>
    <row r="6611" spans="1:9" ht="60">
      <c r="A6611" s="1248"/>
      <c r="B6611" s="1200"/>
      <c r="C6611" s="136" t="s">
        <v>3302</v>
      </c>
      <c r="D6611" s="137" t="s">
        <v>3303</v>
      </c>
      <c r="E6611" s="12" t="s">
        <v>14</v>
      </c>
      <c r="F6611" s="12" t="s">
        <v>121</v>
      </c>
      <c r="G6611" s="14">
        <v>150000</v>
      </c>
      <c r="H6611" s="14">
        <v>150000</v>
      </c>
      <c r="I6611" s="14">
        <v>1</v>
      </c>
    </row>
    <row r="6612" spans="1:9" ht="60">
      <c r="A6612" s="1248"/>
      <c r="B6612" s="1200"/>
      <c r="C6612" s="136" t="s">
        <v>3304</v>
      </c>
      <c r="D6612" s="137" t="s">
        <v>3305</v>
      </c>
      <c r="E6612" s="12" t="s">
        <v>14</v>
      </c>
      <c r="F6612" s="12" t="s">
        <v>121</v>
      </c>
      <c r="G6612" s="14">
        <v>450000</v>
      </c>
      <c r="H6612" s="14">
        <v>450000</v>
      </c>
      <c r="I6612" s="14">
        <v>1</v>
      </c>
    </row>
    <row r="6613" spans="1:9" ht="60">
      <c r="A6613" s="1248"/>
      <c r="B6613" s="1200"/>
      <c r="C6613" s="136" t="s">
        <v>3306</v>
      </c>
      <c r="D6613" s="137" t="s">
        <v>3307</v>
      </c>
      <c r="E6613" s="12" t="s">
        <v>14</v>
      </c>
      <c r="F6613" s="12" t="s">
        <v>121</v>
      </c>
      <c r="G6613" s="14">
        <v>300000</v>
      </c>
      <c r="H6613" s="14">
        <v>300000</v>
      </c>
      <c r="I6613" s="14">
        <v>1</v>
      </c>
    </row>
    <row r="6614" spans="1:9" ht="45">
      <c r="A6614" s="1248"/>
      <c r="B6614" s="1200"/>
      <c r="C6614" s="136" t="s">
        <v>3308</v>
      </c>
      <c r="D6614" s="137" t="s">
        <v>3309</v>
      </c>
      <c r="E6614" s="12" t="s">
        <v>14</v>
      </c>
      <c r="F6614" s="12" t="s">
        <v>121</v>
      </c>
      <c r="G6614" s="14">
        <v>350000</v>
      </c>
      <c r="H6614" s="14">
        <v>350000</v>
      </c>
      <c r="I6614" s="14">
        <v>1</v>
      </c>
    </row>
    <row r="6615" spans="1:9" ht="45">
      <c r="A6615" s="1248"/>
      <c r="B6615" s="1200"/>
      <c r="C6615" s="136" t="s">
        <v>3310</v>
      </c>
      <c r="D6615" s="137" t="s">
        <v>3311</v>
      </c>
      <c r="E6615" s="12" t="s">
        <v>14</v>
      </c>
      <c r="F6615" s="12" t="s">
        <v>121</v>
      </c>
      <c r="G6615" s="14">
        <v>1850000</v>
      </c>
      <c r="H6615" s="14">
        <v>1850000</v>
      </c>
      <c r="I6615" s="14">
        <v>1</v>
      </c>
    </row>
    <row r="6616" spans="1:9" ht="45">
      <c r="A6616" s="1248"/>
      <c r="B6616" s="1200"/>
      <c r="C6616" s="136" t="s">
        <v>3312</v>
      </c>
      <c r="D6616" s="137" t="s">
        <v>3313</v>
      </c>
      <c r="E6616" s="12" t="s">
        <v>14</v>
      </c>
      <c r="F6616" s="12" t="s">
        <v>121</v>
      </c>
      <c r="G6616" s="14">
        <v>490000</v>
      </c>
      <c r="H6616" s="14">
        <v>490000</v>
      </c>
      <c r="I6616" s="14">
        <v>1</v>
      </c>
    </row>
    <row r="6617" spans="1:9" ht="45">
      <c r="A6617" s="1248"/>
      <c r="B6617" s="1200"/>
      <c r="C6617" s="136" t="s">
        <v>3314</v>
      </c>
      <c r="D6617" s="137" t="s">
        <v>3315</v>
      </c>
      <c r="E6617" s="12" t="s">
        <v>14</v>
      </c>
      <c r="F6617" s="12" t="s">
        <v>121</v>
      </c>
      <c r="G6617" s="14">
        <v>1400000</v>
      </c>
      <c r="H6617" s="14">
        <v>1400000</v>
      </c>
      <c r="I6617" s="14">
        <v>1</v>
      </c>
    </row>
    <row r="6618" spans="1:9" ht="45">
      <c r="A6618" s="1248"/>
      <c r="B6618" s="1200"/>
      <c r="C6618" s="136" t="s">
        <v>3316</v>
      </c>
      <c r="D6618" s="137" t="s">
        <v>628</v>
      </c>
      <c r="E6618" s="12" t="s">
        <v>14</v>
      </c>
      <c r="F6618" s="12" t="s">
        <v>121</v>
      </c>
      <c r="G6618" s="14">
        <v>790000</v>
      </c>
      <c r="H6618" s="14">
        <v>790000</v>
      </c>
      <c r="I6618" s="14">
        <v>1</v>
      </c>
    </row>
    <row r="6619" spans="1:9" ht="45">
      <c r="A6619" s="1248"/>
      <c r="B6619" s="1200"/>
      <c r="C6619" s="136" t="s">
        <v>3317</v>
      </c>
      <c r="D6619" s="137" t="s">
        <v>3318</v>
      </c>
      <c r="E6619" s="12" t="s">
        <v>14</v>
      </c>
      <c r="F6619" s="12" t="s">
        <v>121</v>
      </c>
      <c r="G6619" s="14">
        <v>140000</v>
      </c>
      <c r="H6619" s="14">
        <v>140000</v>
      </c>
      <c r="I6619" s="14">
        <v>1</v>
      </c>
    </row>
    <row r="6620" spans="1:9" ht="45">
      <c r="A6620" s="1248"/>
      <c r="B6620" s="1200"/>
      <c r="C6620" s="136" t="s">
        <v>3319</v>
      </c>
      <c r="D6620" s="137" t="s">
        <v>3320</v>
      </c>
      <c r="E6620" s="12" t="s">
        <v>14</v>
      </c>
      <c r="F6620" s="12" t="s">
        <v>121</v>
      </c>
      <c r="G6620" s="14">
        <v>3925000</v>
      </c>
      <c r="H6620" s="14">
        <v>3925000</v>
      </c>
      <c r="I6620" s="14">
        <v>1</v>
      </c>
    </row>
    <row r="6621" spans="1:9" ht="32.25" customHeight="1">
      <c r="A6621" s="1248"/>
      <c r="B6621" s="1221" t="s">
        <v>294</v>
      </c>
      <c r="C6621" s="1221"/>
      <c r="D6621" s="1221"/>
      <c r="E6621" s="1221"/>
      <c r="F6621" s="1221"/>
      <c r="G6621" s="1221"/>
      <c r="H6621" s="2">
        <v>750000</v>
      </c>
      <c r="I6621" s="2"/>
    </row>
    <row r="6622" spans="1:9">
      <c r="A6622" s="1248"/>
      <c r="B6622" s="1195" t="s">
        <v>11</v>
      </c>
      <c r="C6622" s="1195"/>
      <c r="D6622" s="1195"/>
      <c r="E6622" s="1195"/>
      <c r="F6622" s="1195"/>
      <c r="G6622" s="1195"/>
      <c r="H6622" s="69"/>
      <c r="I6622" s="69"/>
    </row>
    <row r="6623" spans="1:9" s="8" customFormat="1">
      <c r="A6623" s="1248"/>
      <c r="B6623" s="1199" t="s">
        <v>5688</v>
      </c>
      <c r="C6623" s="136" t="s">
        <v>7619</v>
      </c>
      <c r="D6623" s="136" t="s">
        <v>6312</v>
      </c>
      <c r="E6623" s="136" t="s">
        <v>14</v>
      </c>
      <c r="F6623" s="136" t="s">
        <v>15</v>
      </c>
      <c r="G6623" s="136">
        <v>150000</v>
      </c>
      <c r="H6623" s="712">
        <v>300</v>
      </c>
      <c r="I6623" s="711">
        <v>2</v>
      </c>
    </row>
    <row r="6624" spans="1:9" s="8" customFormat="1">
      <c r="A6624" s="1248"/>
      <c r="B6624" s="1199"/>
      <c r="C6624" s="136" t="s">
        <v>7620</v>
      </c>
      <c r="D6624" s="136" t="s">
        <v>4046</v>
      </c>
      <c r="E6624" s="136" t="s">
        <v>14</v>
      </c>
      <c r="F6624" s="136" t="s">
        <v>15</v>
      </c>
      <c r="G6624" s="136">
        <v>150000</v>
      </c>
      <c r="H6624" s="712">
        <v>450</v>
      </c>
      <c r="I6624" s="711">
        <v>3</v>
      </c>
    </row>
    <row r="6625" spans="1:9" s="8" customFormat="1">
      <c r="A6625" s="1248"/>
      <c r="B6625" s="1199"/>
      <c r="C6625" s="136" t="s">
        <v>7621</v>
      </c>
      <c r="D6625" s="136" t="s">
        <v>4048</v>
      </c>
      <c r="E6625" s="136" t="s">
        <v>14</v>
      </c>
      <c r="F6625" s="136" t="s">
        <v>15</v>
      </c>
      <c r="G6625" s="136">
        <v>150000</v>
      </c>
      <c r="H6625" s="712">
        <v>1050</v>
      </c>
      <c r="I6625" s="711">
        <v>7</v>
      </c>
    </row>
    <row r="6626" spans="1:9" s="8" customFormat="1">
      <c r="A6626" s="1248"/>
      <c r="B6626" s="1221" t="s">
        <v>6886</v>
      </c>
      <c r="C6626" s="1221"/>
      <c r="D6626" s="1221"/>
      <c r="E6626" s="1221"/>
      <c r="F6626" s="1221"/>
      <c r="G6626" s="1221"/>
      <c r="H6626" s="16"/>
      <c r="I6626" s="16"/>
    </row>
    <row r="6627" spans="1:9" s="8" customFormat="1">
      <c r="A6627" s="1248"/>
      <c r="B6627" s="1195" t="s">
        <v>154</v>
      </c>
      <c r="C6627" s="1195"/>
      <c r="D6627" s="1195"/>
      <c r="E6627" s="1195"/>
      <c r="F6627" s="1195"/>
      <c r="G6627" s="1195"/>
      <c r="H6627" s="16"/>
      <c r="I6627" s="16"/>
    </row>
    <row r="6628" spans="1:9" s="8" customFormat="1">
      <c r="A6628" s="1248"/>
      <c r="B6628" s="914"/>
      <c r="C6628" s="558"/>
      <c r="D6628" s="558"/>
      <c r="E6628" s="553"/>
      <c r="F6628" s="553"/>
      <c r="G6628" s="16"/>
      <c r="H6628" s="16"/>
      <c r="I6628" s="16"/>
    </row>
    <row r="6629" spans="1:9" s="8" customFormat="1">
      <c r="A6629" s="1248"/>
      <c r="B6629" s="914"/>
      <c r="C6629" s="558"/>
      <c r="D6629" s="558"/>
      <c r="E6629" s="553"/>
      <c r="F6629" s="553"/>
      <c r="G6629" s="16"/>
      <c r="H6629" s="16"/>
      <c r="I6629" s="16"/>
    </row>
    <row r="6630" spans="1:9" ht="46.5" customHeight="1">
      <c r="A6630" s="1248"/>
      <c r="B6630" s="1221" t="s">
        <v>296</v>
      </c>
      <c r="C6630" s="1221"/>
      <c r="D6630" s="1221"/>
      <c r="E6630" s="1221"/>
      <c r="F6630" s="1221"/>
      <c r="G6630" s="1221"/>
      <c r="H6630" s="2">
        <v>910000</v>
      </c>
      <c r="I6630" s="2"/>
    </row>
    <row r="6631" spans="1:9">
      <c r="A6631" s="1248"/>
      <c r="B6631" s="1209" t="s">
        <v>11</v>
      </c>
      <c r="C6631" s="1210"/>
      <c r="D6631" s="1210"/>
      <c r="E6631" s="1210"/>
      <c r="F6631" s="1210"/>
      <c r="G6631" s="1211"/>
      <c r="H6631" s="192"/>
      <c r="I6631" s="192"/>
    </row>
    <row r="6632" spans="1:9">
      <c r="A6632" s="1248"/>
      <c r="B6632" s="959">
        <v>4239</v>
      </c>
      <c r="C6632" s="409" t="s">
        <v>6357</v>
      </c>
      <c r="D6632" s="409" t="s">
        <v>5598</v>
      </c>
      <c r="E6632" s="403" t="s">
        <v>14</v>
      </c>
      <c r="F6632" s="409" t="s">
        <v>15</v>
      </c>
      <c r="G6632" s="338">
        <v>12500</v>
      </c>
      <c r="H6632" s="321">
        <v>500</v>
      </c>
      <c r="I6632" s="338">
        <v>40</v>
      </c>
    </row>
    <row r="6633" spans="1:9">
      <c r="A6633" s="1248"/>
      <c r="B6633" s="1312">
        <v>4267</v>
      </c>
      <c r="C6633" s="409" t="s">
        <v>6360</v>
      </c>
      <c r="D6633" s="409" t="s">
        <v>4056</v>
      </c>
      <c r="E6633" s="409" t="s">
        <v>126</v>
      </c>
      <c r="F6633" s="409" t="s">
        <v>15</v>
      </c>
      <c r="G6633" s="409">
        <v>14150</v>
      </c>
      <c r="H6633" s="409">
        <v>990500</v>
      </c>
      <c r="I6633" s="409">
        <v>70</v>
      </c>
    </row>
    <row r="6634" spans="1:9">
      <c r="A6634" s="1248"/>
      <c r="B6634" s="1313"/>
      <c r="C6634" s="409" t="s">
        <v>6361</v>
      </c>
      <c r="D6634" s="409" t="s">
        <v>3777</v>
      </c>
      <c r="E6634" s="409" t="s">
        <v>126</v>
      </c>
      <c r="F6634" s="409" t="s">
        <v>121</v>
      </c>
      <c r="G6634" s="409">
        <v>409500</v>
      </c>
      <c r="H6634" s="409">
        <v>409500</v>
      </c>
      <c r="I6634" s="409" t="s">
        <v>5284</v>
      </c>
    </row>
    <row r="6635" spans="1:9">
      <c r="A6635" s="1248"/>
      <c r="B6635" s="1314"/>
      <c r="C6635" s="191" t="s">
        <v>5422</v>
      </c>
      <c r="D6635" s="191" t="s">
        <v>4056</v>
      </c>
      <c r="E6635" s="191" t="s">
        <v>126</v>
      </c>
      <c r="F6635" s="191" t="s">
        <v>15</v>
      </c>
      <c r="G6635" s="200">
        <v>20000</v>
      </c>
      <c r="H6635" s="201">
        <v>1400000</v>
      </c>
      <c r="I6635" s="202">
        <v>70</v>
      </c>
    </row>
    <row r="6636" spans="1:9">
      <c r="A6636" s="1248"/>
      <c r="B6636" s="1195" t="s">
        <v>118</v>
      </c>
      <c r="C6636" s="1195"/>
      <c r="D6636" s="1195"/>
      <c r="E6636" s="1195"/>
      <c r="F6636" s="1195"/>
      <c r="G6636" s="1195"/>
      <c r="H6636" s="69">
        <v>910000</v>
      </c>
      <c r="I6636" s="69"/>
    </row>
    <row r="6637" spans="1:9" ht="30">
      <c r="A6637" s="1248"/>
      <c r="B6637" s="1230">
        <v>4239</v>
      </c>
      <c r="C6637" s="136" t="s">
        <v>6358</v>
      </c>
      <c r="D6637" s="136" t="s">
        <v>5453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 ht="30">
      <c r="A6638" s="1248"/>
      <c r="B6638" s="1233"/>
      <c r="C6638" s="136" t="s">
        <v>6359</v>
      </c>
      <c r="D6638" s="136" t="s">
        <v>5453</v>
      </c>
      <c r="E6638" s="403" t="s">
        <v>14</v>
      </c>
      <c r="F6638" s="403" t="s">
        <v>121</v>
      </c>
      <c r="G6638" s="321">
        <v>500</v>
      </c>
      <c r="H6638" s="321">
        <v>500</v>
      </c>
      <c r="I6638" s="406">
        <v>1</v>
      </c>
    </row>
    <row r="6639" spans="1:9">
      <c r="A6639" s="1248"/>
      <c r="B6639" s="1231"/>
      <c r="C6639" s="136" t="s">
        <v>3321</v>
      </c>
      <c r="D6639" s="137" t="s">
        <v>293</v>
      </c>
      <c r="E6639" s="12" t="s">
        <v>120</v>
      </c>
      <c r="F6639" s="12" t="s">
        <v>121</v>
      </c>
      <c r="G6639" s="14">
        <v>910000</v>
      </c>
      <c r="H6639" s="14">
        <v>910000</v>
      </c>
      <c r="I6639" s="14">
        <v>1</v>
      </c>
    </row>
    <row r="6640" spans="1:9">
      <c r="A6640" s="1248"/>
      <c r="B6640" s="1221" t="s">
        <v>298</v>
      </c>
      <c r="C6640" s="1221"/>
      <c r="D6640" s="1221"/>
      <c r="E6640" s="1221"/>
      <c r="F6640" s="1221"/>
      <c r="G6640" s="1221"/>
      <c r="H6640" s="2">
        <v>11001000</v>
      </c>
      <c r="I6640" s="2"/>
    </row>
    <row r="6641" spans="1:9">
      <c r="A6641" s="1248"/>
      <c r="B6641" s="1195" t="s">
        <v>118</v>
      </c>
      <c r="C6641" s="1195"/>
      <c r="D6641" s="1195"/>
      <c r="E6641" s="1195"/>
      <c r="F6641" s="1195"/>
      <c r="G6641" s="1195"/>
      <c r="H6641" s="69">
        <v>11001000</v>
      </c>
      <c r="I6641" s="69"/>
    </row>
    <row r="6642" spans="1:9" s="8" customFormat="1" ht="30">
      <c r="A6642" s="1248"/>
      <c r="B6642" s="1199">
        <v>4215</v>
      </c>
      <c r="C6642" s="134">
        <v>66511120</v>
      </c>
      <c r="D6642" s="135" t="s">
        <v>299</v>
      </c>
      <c r="E6642" s="15" t="s">
        <v>149</v>
      </c>
      <c r="F6642" s="15" t="s">
        <v>15</v>
      </c>
      <c r="G6642" s="16">
        <v>57000</v>
      </c>
      <c r="H6642" s="16">
        <v>11001000</v>
      </c>
      <c r="I6642" s="16">
        <v>193</v>
      </c>
    </row>
    <row r="6643" spans="1:9">
      <c r="A6643" s="1248"/>
      <c r="B6643" s="1221" t="s">
        <v>995</v>
      </c>
      <c r="C6643" s="1221"/>
      <c r="D6643" s="1221"/>
      <c r="E6643" s="1221"/>
      <c r="F6643" s="1221"/>
      <c r="G6643" s="1221"/>
      <c r="H6643" s="2">
        <v>20637403.563999999</v>
      </c>
      <c r="I6643" s="2"/>
    </row>
    <row r="6644" spans="1:9">
      <c r="A6644" s="1248"/>
      <c r="B6644" s="1195" t="s">
        <v>11</v>
      </c>
      <c r="C6644" s="1195"/>
      <c r="D6644" s="1195"/>
      <c r="E6644" s="1195"/>
      <c r="F6644" s="1195"/>
      <c r="G6644" s="1195"/>
      <c r="H6644" s="69">
        <v>8260900</v>
      </c>
      <c r="I6644" s="69"/>
    </row>
    <row r="6645" spans="1:9">
      <c r="A6645" s="1248"/>
      <c r="B6645" s="1200">
        <v>4261</v>
      </c>
      <c r="C6645" s="136" t="s">
        <v>3322</v>
      </c>
      <c r="D6645" s="137" t="s">
        <v>645</v>
      </c>
      <c r="E6645" s="12" t="s">
        <v>14</v>
      </c>
      <c r="F6645" s="12" t="s">
        <v>15</v>
      </c>
      <c r="G6645" s="14">
        <v>500</v>
      </c>
      <c r="H6645" s="14">
        <v>3000</v>
      </c>
      <c r="I6645" s="14">
        <v>6</v>
      </c>
    </row>
    <row r="6646" spans="1:9">
      <c r="A6646" s="1248"/>
      <c r="B6646" s="1200"/>
      <c r="C6646" s="136" t="s">
        <v>3323</v>
      </c>
      <c r="D6646" s="137" t="s">
        <v>3324</v>
      </c>
      <c r="E6646" s="12" t="s">
        <v>14</v>
      </c>
      <c r="F6646" s="12" t="s">
        <v>15</v>
      </c>
      <c r="G6646" s="14">
        <v>8000</v>
      </c>
      <c r="H6646" s="14">
        <v>32000</v>
      </c>
      <c r="I6646" s="14">
        <v>4</v>
      </c>
    </row>
    <row r="6647" spans="1:9">
      <c r="A6647" s="1248"/>
      <c r="B6647" s="1200"/>
      <c r="C6647" s="136" t="s">
        <v>3325</v>
      </c>
      <c r="D6647" s="137" t="s">
        <v>316</v>
      </c>
      <c r="E6647" s="12" t="s">
        <v>14</v>
      </c>
      <c r="F6647" s="12" t="s">
        <v>15</v>
      </c>
      <c r="G6647" s="14">
        <v>250</v>
      </c>
      <c r="H6647" s="14">
        <v>1000</v>
      </c>
      <c r="I6647" s="14">
        <v>4</v>
      </c>
    </row>
    <row r="6648" spans="1:9">
      <c r="A6648" s="1248"/>
      <c r="B6648" s="1200"/>
      <c r="C6648" s="136" t="s">
        <v>3326</v>
      </c>
      <c r="D6648" s="137" t="s">
        <v>17</v>
      </c>
      <c r="E6648" s="12" t="s">
        <v>14</v>
      </c>
      <c r="F6648" s="12" t="s">
        <v>15</v>
      </c>
      <c r="G6648" s="14">
        <v>150</v>
      </c>
      <c r="H6648" s="14">
        <v>15000</v>
      </c>
      <c r="I6648" s="14">
        <v>100</v>
      </c>
    </row>
    <row r="6649" spans="1:9">
      <c r="A6649" s="1248"/>
      <c r="B6649" s="1200"/>
      <c r="C6649" s="136" t="s">
        <v>3327</v>
      </c>
      <c r="D6649" s="137" t="s">
        <v>21</v>
      </c>
      <c r="E6649" s="12" t="s">
        <v>14</v>
      </c>
      <c r="F6649" s="12" t="s">
        <v>15</v>
      </c>
      <c r="G6649" s="14">
        <v>40</v>
      </c>
      <c r="H6649" s="14">
        <v>4000</v>
      </c>
      <c r="I6649" s="14">
        <v>100</v>
      </c>
    </row>
    <row r="6650" spans="1:9" ht="30">
      <c r="A6650" s="1248"/>
      <c r="B6650" s="1200"/>
      <c r="C6650" s="136" t="s">
        <v>3328</v>
      </c>
      <c r="D6650" s="137" t="s">
        <v>3329</v>
      </c>
      <c r="E6650" s="12" t="s">
        <v>14</v>
      </c>
      <c r="F6650" s="12" t="s">
        <v>30</v>
      </c>
      <c r="G6650" s="14">
        <v>170</v>
      </c>
      <c r="H6650" s="14">
        <v>17000</v>
      </c>
      <c r="I6650" s="14">
        <v>100</v>
      </c>
    </row>
    <row r="6651" spans="1:9">
      <c r="A6651" s="1248"/>
      <c r="B6651" s="1200"/>
      <c r="C6651" s="136" t="s">
        <v>3330</v>
      </c>
      <c r="D6651" s="137" t="s">
        <v>3331</v>
      </c>
      <c r="E6651" s="12" t="s">
        <v>14</v>
      </c>
      <c r="F6651" s="12" t="s">
        <v>15</v>
      </c>
      <c r="G6651" s="14">
        <v>3500</v>
      </c>
      <c r="H6651" s="14">
        <v>7000</v>
      </c>
      <c r="I6651" s="14">
        <v>2</v>
      </c>
    </row>
    <row r="6652" spans="1:9" ht="30">
      <c r="A6652" s="1248"/>
      <c r="B6652" s="1200"/>
      <c r="C6652" s="136" t="s">
        <v>3332</v>
      </c>
      <c r="D6652" s="137" t="s">
        <v>36</v>
      </c>
      <c r="E6652" s="12" t="s">
        <v>14</v>
      </c>
      <c r="F6652" s="12" t="s">
        <v>15</v>
      </c>
      <c r="G6652" s="14">
        <v>10</v>
      </c>
      <c r="H6652" s="14">
        <v>4000</v>
      </c>
      <c r="I6652" s="14">
        <v>400</v>
      </c>
    </row>
    <row r="6653" spans="1:9">
      <c r="A6653" s="1248"/>
      <c r="B6653" s="1200"/>
      <c r="C6653" s="136" t="s">
        <v>3333</v>
      </c>
      <c r="D6653" s="137" t="s">
        <v>38</v>
      </c>
      <c r="E6653" s="12" t="s">
        <v>14</v>
      </c>
      <c r="F6653" s="12" t="s">
        <v>15</v>
      </c>
      <c r="G6653" s="14">
        <v>51</v>
      </c>
      <c r="H6653" s="14">
        <v>2550</v>
      </c>
      <c r="I6653" s="14">
        <v>50</v>
      </c>
    </row>
    <row r="6654" spans="1:9">
      <c r="A6654" s="1248"/>
      <c r="B6654" s="1200"/>
      <c r="C6654" s="136" t="s">
        <v>3334</v>
      </c>
      <c r="D6654" s="137" t="s">
        <v>42</v>
      </c>
      <c r="E6654" s="12" t="s">
        <v>14</v>
      </c>
      <c r="F6654" s="12" t="s">
        <v>15</v>
      </c>
      <c r="G6654" s="14">
        <v>600</v>
      </c>
      <c r="H6654" s="14">
        <v>30000</v>
      </c>
      <c r="I6654" s="14">
        <v>50</v>
      </c>
    </row>
    <row r="6655" spans="1:9">
      <c r="A6655" s="1248"/>
      <c r="B6655" s="1200"/>
      <c r="C6655" s="136" t="s">
        <v>3335</v>
      </c>
      <c r="D6655" s="137" t="s">
        <v>48</v>
      </c>
      <c r="E6655" s="12" t="s">
        <v>14</v>
      </c>
      <c r="F6655" s="12" t="s">
        <v>49</v>
      </c>
      <c r="G6655" s="14">
        <v>610</v>
      </c>
      <c r="H6655" s="14">
        <v>820450</v>
      </c>
      <c r="I6655" s="14">
        <v>1345</v>
      </c>
    </row>
    <row r="6656" spans="1:9">
      <c r="A6656" s="1248"/>
      <c r="B6656" s="1200"/>
      <c r="C6656" s="136" t="s">
        <v>3336</v>
      </c>
      <c r="D6656" s="137" t="s">
        <v>3337</v>
      </c>
      <c r="E6656" s="12" t="s">
        <v>14</v>
      </c>
      <c r="F6656" s="12" t="s">
        <v>15</v>
      </c>
      <c r="G6656" s="14">
        <v>30</v>
      </c>
      <c r="H6656" s="14">
        <v>26400</v>
      </c>
      <c r="I6656" s="14">
        <v>880</v>
      </c>
    </row>
    <row r="6657" spans="1:9" ht="30">
      <c r="A6657" s="1248"/>
      <c r="B6657" s="1200"/>
      <c r="C6657" s="136" t="s">
        <v>3338</v>
      </c>
      <c r="D6657" s="137" t="s">
        <v>3339</v>
      </c>
      <c r="E6657" s="12" t="s">
        <v>14</v>
      </c>
      <c r="F6657" s="12" t="s">
        <v>15</v>
      </c>
      <c r="G6657" s="14">
        <v>40</v>
      </c>
      <c r="H6657" s="14">
        <v>1600</v>
      </c>
      <c r="I6657" s="14">
        <v>40</v>
      </c>
    </row>
    <row r="6658" spans="1:9" ht="30">
      <c r="A6658" s="1248"/>
      <c r="B6658" s="1200"/>
      <c r="C6658" s="136" t="s">
        <v>3340</v>
      </c>
      <c r="D6658" s="137" t="s">
        <v>3341</v>
      </c>
      <c r="E6658" s="12" t="s">
        <v>14</v>
      </c>
      <c r="F6658" s="12" t="s">
        <v>15</v>
      </c>
      <c r="G6658" s="14">
        <v>220</v>
      </c>
      <c r="H6658" s="14">
        <v>22000</v>
      </c>
      <c r="I6658" s="14">
        <v>100</v>
      </c>
    </row>
    <row r="6659" spans="1:9" ht="30">
      <c r="A6659" s="1248"/>
      <c r="B6659" s="1200"/>
      <c r="C6659" s="136" t="s">
        <v>3342</v>
      </c>
      <c r="D6659" s="137" t="s">
        <v>3343</v>
      </c>
      <c r="E6659" s="12" t="s">
        <v>14</v>
      </c>
      <c r="F6659" s="12" t="s">
        <v>15</v>
      </c>
      <c r="G6659" s="14">
        <v>220</v>
      </c>
      <c r="H6659" s="14">
        <v>11000</v>
      </c>
      <c r="I6659" s="14">
        <v>50</v>
      </c>
    </row>
    <row r="6660" spans="1:9" ht="30">
      <c r="A6660" s="1248"/>
      <c r="B6660" s="1200"/>
      <c r="C6660" s="136" t="s">
        <v>3344</v>
      </c>
      <c r="D6660" s="137" t="s">
        <v>3345</v>
      </c>
      <c r="E6660" s="12" t="s">
        <v>14</v>
      </c>
      <c r="F6660" s="12" t="s">
        <v>15</v>
      </c>
      <c r="G6660" s="14">
        <v>200</v>
      </c>
      <c r="H6660" s="14">
        <v>11000</v>
      </c>
      <c r="I6660" s="14">
        <v>55</v>
      </c>
    </row>
    <row r="6661" spans="1:9">
      <c r="A6661" s="1248"/>
      <c r="B6661" s="1200"/>
      <c r="C6661" s="136" t="s">
        <v>3346</v>
      </c>
      <c r="D6661" s="137" t="s">
        <v>3347</v>
      </c>
      <c r="E6661" s="12" t="s">
        <v>14</v>
      </c>
      <c r="F6661" s="12" t="s">
        <v>30</v>
      </c>
      <c r="G6661" s="14">
        <v>85</v>
      </c>
      <c r="H6661" s="14">
        <v>6800</v>
      </c>
      <c r="I6661" s="14">
        <v>80</v>
      </c>
    </row>
    <row r="6662" spans="1:9">
      <c r="A6662" s="1248"/>
      <c r="B6662" s="1200">
        <v>4264</v>
      </c>
      <c r="C6662" s="136" t="s">
        <v>64</v>
      </c>
      <c r="D6662" s="137" t="s">
        <v>65</v>
      </c>
      <c r="E6662" s="12" t="s">
        <v>149</v>
      </c>
      <c r="F6662" s="12" t="s">
        <v>66</v>
      </c>
      <c r="G6662" s="14">
        <v>9500</v>
      </c>
      <c r="H6662" s="14">
        <v>4465000</v>
      </c>
      <c r="I6662" s="14">
        <v>470</v>
      </c>
    </row>
    <row r="6663" spans="1:9">
      <c r="A6663" s="1248"/>
      <c r="B6663" s="1200"/>
      <c r="C6663" s="136" t="s">
        <v>3348</v>
      </c>
      <c r="D6663" s="137" t="s">
        <v>3349</v>
      </c>
      <c r="E6663" s="12" t="s">
        <v>14</v>
      </c>
      <c r="F6663" s="12" t="s">
        <v>15</v>
      </c>
      <c r="G6663" s="14">
        <v>30000</v>
      </c>
      <c r="H6663" s="14">
        <v>120000</v>
      </c>
      <c r="I6663" s="14">
        <v>4</v>
      </c>
    </row>
    <row r="6664" spans="1:9">
      <c r="A6664" s="1248"/>
      <c r="B6664" s="1200">
        <v>4267</v>
      </c>
      <c r="C6664" s="136" t="s">
        <v>3350</v>
      </c>
      <c r="D6664" s="137" t="s">
        <v>364</v>
      </c>
      <c r="E6664" s="12" t="s">
        <v>14</v>
      </c>
      <c r="F6664" s="12" t="s">
        <v>15</v>
      </c>
      <c r="G6664" s="14">
        <v>200</v>
      </c>
      <c r="H6664" s="14">
        <v>7800</v>
      </c>
      <c r="I6664" s="14">
        <v>39</v>
      </c>
    </row>
    <row r="6665" spans="1:9" ht="30">
      <c r="A6665" s="1248"/>
      <c r="B6665" s="1200"/>
      <c r="C6665" s="136" t="s">
        <v>3351</v>
      </c>
      <c r="D6665" s="137" t="s">
        <v>3352</v>
      </c>
      <c r="E6665" s="12" t="s">
        <v>14</v>
      </c>
      <c r="F6665" s="12" t="s">
        <v>15</v>
      </c>
      <c r="G6665" s="14">
        <v>400</v>
      </c>
      <c r="H6665" s="14">
        <v>14000</v>
      </c>
      <c r="I6665" s="14">
        <v>35</v>
      </c>
    </row>
    <row r="6666" spans="1:9" ht="30">
      <c r="A6666" s="1248"/>
      <c r="B6666" s="1200"/>
      <c r="C6666" s="136" t="s">
        <v>3353</v>
      </c>
      <c r="D6666" s="137" t="s">
        <v>3354</v>
      </c>
      <c r="E6666" s="12" t="s">
        <v>14</v>
      </c>
      <c r="F6666" s="12" t="s">
        <v>15</v>
      </c>
      <c r="G6666" s="14">
        <v>1100</v>
      </c>
      <c r="H6666" s="14">
        <v>22000</v>
      </c>
      <c r="I6666" s="14">
        <v>20</v>
      </c>
    </row>
    <row r="6667" spans="1:9" ht="30">
      <c r="A6667" s="1248"/>
      <c r="B6667" s="1200"/>
      <c r="C6667" s="136" t="s">
        <v>3355</v>
      </c>
      <c r="D6667" s="137" t="s">
        <v>3356</v>
      </c>
      <c r="E6667" s="12" t="s">
        <v>14</v>
      </c>
      <c r="F6667" s="12" t="s">
        <v>66</v>
      </c>
      <c r="G6667" s="14">
        <v>120</v>
      </c>
      <c r="H6667" s="14">
        <v>1200</v>
      </c>
      <c r="I6667" s="14">
        <v>10</v>
      </c>
    </row>
    <row r="6668" spans="1:9">
      <c r="A6668" s="1248"/>
      <c r="B6668" s="1200"/>
      <c r="C6668" s="136" t="s">
        <v>3357</v>
      </c>
      <c r="D6668" s="137" t="s">
        <v>2663</v>
      </c>
      <c r="E6668" s="12" t="s">
        <v>14</v>
      </c>
      <c r="F6668" s="12" t="s">
        <v>15</v>
      </c>
      <c r="G6668" s="14">
        <v>1800</v>
      </c>
      <c r="H6668" s="14">
        <v>27000</v>
      </c>
      <c r="I6668" s="14">
        <v>15</v>
      </c>
    </row>
    <row r="6669" spans="1:9">
      <c r="A6669" s="1248"/>
      <c r="B6669" s="1200"/>
      <c r="C6669" s="136" t="s">
        <v>3358</v>
      </c>
      <c r="D6669" s="137" t="s">
        <v>1018</v>
      </c>
      <c r="E6669" s="12" t="s">
        <v>14</v>
      </c>
      <c r="F6669" s="12" t="s">
        <v>15</v>
      </c>
      <c r="G6669" s="14">
        <v>2500</v>
      </c>
      <c r="H6669" s="14">
        <v>37500</v>
      </c>
      <c r="I6669" s="14">
        <v>15</v>
      </c>
    </row>
    <row r="6670" spans="1:9" ht="30">
      <c r="A6670" s="1248"/>
      <c r="B6670" s="1200"/>
      <c r="C6670" s="136" t="s">
        <v>3359</v>
      </c>
      <c r="D6670" s="137" t="s">
        <v>3360</v>
      </c>
      <c r="E6670" s="12" t="s">
        <v>14</v>
      </c>
      <c r="F6670" s="12" t="s">
        <v>15</v>
      </c>
      <c r="G6670" s="14">
        <v>350</v>
      </c>
      <c r="H6670" s="14">
        <v>1400</v>
      </c>
      <c r="I6670" s="14">
        <v>4</v>
      </c>
    </row>
    <row r="6671" spans="1:9" ht="30">
      <c r="A6671" s="1248"/>
      <c r="B6671" s="1200"/>
      <c r="C6671" s="136" t="s">
        <v>3361</v>
      </c>
      <c r="D6671" s="137" t="s">
        <v>3362</v>
      </c>
      <c r="E6671" s="12" t="s">
        <v>14</v>
      </c>
      <c r="F6671" s="12" t="s">
        <v>15</v>
      </c>
      <c r="G6671" s="14">
        <v>400</v>
      </c>
      <c r="H6671" s="14">
        <v>2000</v>
      </c>
      <c r="I6671" s="14">
        <v>5</v>
      </c>
    </row>
    <row r="6672" spans="1:9">
      <c r="A6672" s="1248"/>
      <c r="B6672" s="1200"/>
      <c r="C6672" s="136" t="s">
        <v>3363</v>
      </c>
      <c r="D6672" s="137" t="s">
        <v>72</v>
      </c>
      <c r="E6672" s="12" t="s">
        <v>14</v>
      </c>
      <c r="F6672" s="12" t="s">
        <v>15</v>
      </c>
      <c r="G6672" s="14">
        <v>1800</v>
      </c>
      <c r="H6672" s="14">
        <v>9000</v>
      </c>
      <c r="I6672" s="14">
        <v>5</v>
      </c>
    </row>
    <row r="6673" spans="1:9">
      <c r="A6673" s="1248"/>
      <c r="B6673" s="1200"/>
      <c r="C6673" s="136" t="s">
        <v>3364</v>
      </c>
      <c r="D6673" s="137" t="s">
        <v>78</v>
      </c>
      <c r="E6673" s="12" t="s">
        <v>14</v>
      </c>
      <c r="F6673" s="12" t="s">
        <v>15</v>
      </c>
      <c r="G6673" s="14">
        <v>2500</v>
      </c>
      <c r="H6673" s="14">
        <v>12500</v>
      </c>
      <c r="I6673" s="14">
        <v>5</v>
      </c>
    </row>
    <row r="6674" spans="1:9">
      <c r="A6674" s="1248"/>
      <c r="B6674" s="1200"/>
      <c r="C6674" s="136" t="s">
        <v>3365</v>
      </c>
      <c r="D6674" s="137" t="s">
        <v>82</v>
      </c>
      <c r="E6674" s="12" t="s">
        <v>14</v>
      </c>
      <c r="F6674" s="12" t="s">
        <v>15</v>
      </c>
      <c r="G6674" s="14">
        <v>120</v>
      </c>
      <c r="H6674" s="14">
        <v>36000</v>
      </c>
      <c r="I6674" s="14">
        <v>300</v>
      </c>
    </row>
    <row r="6675" spans="1:9">
      <c r="A6675" s="1248"/>
      <c r="B6675" s="1200"/>
      <c r="C6675" s="136" t="s">
        <v>3366</v>
      </c>
      <c r="D6675" s="137" t="s">
        <v>3367</v>
      </c>
      <c r="E6675" s="12" t="s">
        <v>14</v>
      </c>
      <c r="F6675" s="12" t="s">
        <v>15</v>
      </c>
      <c r="G6675" s="14">
        <v>250</v>
      </c>
      <c r="H6675" s="14">
        <v>1000</v>
      </c>
      <c r="I6675" s="14">
        <v>4</v>
      </c>
    </row>
    <row r="6676" spans="1:9">
      <c r="A6676" s="1248"/>
      <c r="B6676" s="1200"/>
      <c r="C6676" s="136" t="s">
        <v>3368</v>
      </c>
      <c r="D6676" s="137" t="s">
        <v>3369</v>
      </c>
      <c r="E6676" s="12" t="s">
        <v>14</v>
      </c>
      <c r="F6676" s="12" t="s">
        <v>15</v>
      </c>
      <c r="G6676" s="14">
        <v>600</v>
      </c>
      <c r="H6676" s="14">
        <v>1200</v>
      </c>
      <c r="I6676" s="14">
        <v>2</v>
      </c>
    </row>
    <row r="6677" spans="1:9">
      <c r="A6677" s="1248"/>
      <c r="B6677" s="1200"/>
      <c r="C6677" s="136" t="s">
        <v>3370</v>
      </c>
      <c r="D6677" s="137" t="s">
        <v>3371</v>
      </c>
      <c r="E6677" s="12" t="s">
        <v>14</v>
      </c>
      <c r="F6677" s="12" t="s">
        <v>15</v>
      </c>
      <c r="G6677" s="14">
        <v>700</v>
      </c>
      <c r="H6677" s="14">
        <v>700</v>
      </c>
      <c r="I6677" s="14">
        <v>1</v>
      </c>
    </row>
    <row r="6678" spans="1:9">
      <c r="A6678" s="1248"/>
      <c r="B6678" s="1200"/>
      <c r="C6678" s="136" t="s">
        <v>3372</v>
      </c>
      <c r="D6678" s="137" t="s">
        <v>415</v>
      </c>
      <c r="E6678" s="12" t="s">
        <v>14</v>
      </c>
      <c r="F6678" s="12" t="s">
        <v>15</v>
      </c>
      <c r="G6678" s="14">
        <v>120</v>
      </c>
      <c r="H6678" s="14">
        <v>72000</v>
      </c>
      <c r="I6678" s="14">
        <v>600</v>
      </c>
    </row>
    <row r="6679" spans="1:9">
      <c r="A6679" s="1248"/>
      <c r="B6679" s="1200"/>
      <c r="C6679" s="136" t="s">
        <v>3373</v>
      </c>
      <c r="D6679" s="137" t="s">
        <v>99</v>
      </c>
      <c r="E6679" s="12" t="s">
        <v>14</v>
      </c>
      <c r="F6679" s="12" t="s">
        <v>66</v>
      </c>
      <c r="G6679" s="14">
        <v>400</v>
      </c>
      <c r="H6679" s="14">
        <v>28000</v>
      </c>
      <c r="I6679" s="14">
        <v>70</v>
      </c>
    </row>
    <row r="6680" spans="1:9">
      <c r="A6680" s="1248"/>
      <c r="B6680" s="1200"/>
      <c r="C6680" s="136" t="s">
        <v>3374</v>
      </c>
      <c r="D6680" s="137" t="s">
        <v>3375</v>
      </c>
      <c r="E6680" s="12" t="s">
        <v>14</v>
      </c>
      <c r="F6680" s="12" t="s">
        <v>66</v>
      </c>
      <c r="G6680" s="14">
        <v>1000</v>
      </c>
      <c r="H6680" s="14">
        <v>6000</v>
      </c>
      <c r="I6680" s="14">
        <v>6</v>
      </c>
    </row>
    <row r="6681" spans="1:9">
      <c r="A6681" s="1248"/>
      <c r="B6681" s="1200"/>
      <c r="C6681" s="136" t="s">
        <v>3376</v>
      </c>
      <c r="D6681" s="137" t="s">
        <v>101</v>
      </c>
      <c r="E6681" s="12" t="s">
        <v>14</v>
      </c>
      <c r="F6681" s="12" t="s">
        <v>66</v>
      </c>
      <c r="G6681" s="14">
        <v>950</v>
      </c>
      <c r="H6681" s="14">
        <v>7600</v>
      </c>
      <c r="I6681" s="14">
        <v>8</v>
      </c>
    </row>
    <row r="6682" spans="1:9">
      <c r="A6682" s="1248"/>
      <c r="B6682" s="1200"/>
      <c r="C6682" s="136" t="s">
        <v>3377</v>
      </c>
      <c r="D6682" s="137" t="s">
        <v>432</v>
      </c>
      <c r="E6682" s="12" t="s">
        <v>14</v>
      </c>
      <c r="F6682" s="12" t="s">
        <v>15</v>
      </c>
      <c r="G6682" s="14">
        <v>220</v>
      </c>
      <c r="H6682" s="14">
        <v>6600</v>
      </c>
      <c r="I6682" s="14">
        <v>30</v>
      </c>
    </row>
    <row r="6683" spans="1:9">
      <c r="A6683" s="1248"/>
      <c r="B6683" s="1200"/>
      <c r="C6683" s="136" t="s">
        <v>3378</v>
      </c>
      <c r="D6683" s="137" t="s">
        <v>105</v>
      </c>
      <c r="E6683" s="12" t="s">
        <v>14</v>
      </c>
      <c r="F6683" s="12" t="s">
        <v>15</v>
      </c>
      <c r="G6683" s="14">
        <v>400</v>
      </c>
      <c r="H6683" s="14">
        <v>20000</v>
      </c>
      <c r="I6683" s="14">
        <v>50</v>
      </c>
    </row>
    <row r="6684" spans="1:9" ht="30">
      <c r="A6684" s="1248"/>
      <c r="B6684" s="1200"/>
      <c r="C6684" s="136" t="s">
        <v>3379</v>
      </c>
      <c r="D6684" s="137" t="s">
        <v>1825</v>
      </c>
      <c r="E6684" s="12" t="s">
        <v>14</v>
      </c>
      <c r="F6684" s="12" t="s">
        <v>15</v>
      </c>
      <c r="G6684" s="14">
        <v>800</v>
      </c>
      <c r="H6684" s="14">
        <v>1600</v>
      </c>
      <c r="I6684" s="14">
        <v>2</v>
      </c>
    </row>
    <row r="6685" spans="1:9">
      <c r="A6685" s="1248"/>
      <c r="B6685" s="1200"/>
      <c r="C6685" s="136" t="s">
        <v>3380</v>
      </c>
      <c r="D6685" s="137" t="s">
        <v>107</v>
      </c>
      <c r="E6685" s="12" t="s">
        <v>14</v>
      </c>
      <c r="F6685" s="12" t="s">
        <v>15</v>
      </c>
      <c r="G6685" s="14">
        <v>780</v>
      </c>
      <c r="H6685" s="14">
        <v>46800</v>
      </c>
      <c r="I6685" s="14">
        <v>60</v>
      </c>
    </row>
    <row r="6686" spans="1:9">
      <c r="A6686" s="1248"/>
      <c r="B6686" s="1200"/>
      <c r="C6686" s="136" t="s">
        <v>3381</v>
      </c>
      <c r="D6686" s="137" t="s">
        <v>3382</v>
      </c>
      <c r="E6686" s="12" t="s">
        <v>14</v>
      </c>
      <c r="F6686" s="12" t="s">
        <v>15</v>
      </c>
      <c r="G6686" s="14">
        <v>300</v>
      </c>
      <c r="H6686" s="14">
        <v>1200</v>
      </c>
      <c r="I6686" s="14">
        <v>4</v>
      </c>
    </row>
    <row r="6687" spans="1:9">
      <c r="A6687" s="1248"/>
      <c r="B6687" s="1200"/>
      <c r="C6687" s="136" t="s">
        <v>3383</v>
      </c>
      <c r="D6687" s="137" t="s">
        <v>436</v>
      </c>
      <c r="E6687" s="12" t="s">
        <v>14</v>
      </c>
      <c r="F6687" s="12" t="s">
        <v>66</v>
      </c>
      <c r="G6687" s="14">
        <v>50</v>
      </c>
      <c r="H6687" s="14">
        <v>100000</v>
      </c>
      <c r="I6687" s="14">
        <v>2000</v>
      </c>
    </row>
    <row r="6688" spans="1:9">
      <c r="A6688" s="1248"/>
      <c r="B6688" s="1200"/>
      <c r="C6688" s="136" t="s">
        <v>3384</v>
      </c>
      <c r="D6688" s="137" t="s">
        <v>3385</v>
      </c>
      <c r="E6688" s="12" t="s">
        <v>14</v>
      </c>
      <c r="F6688" s="12" t="s">
        <v>401</v>
      </c>
      <c r="G6688" s="14">
        <v>100</v>
      </c>
      <c r="H6688" s="14">
        <v>10000</v>
      </c>
      <c r="I6688" s="14">
        <v>100</v>
      </c>
    </row>
    <row r="6689" spans="1:9">
      <c r="A6689" s="1248"/>
      <c r="B6689" s="1200"/>
      <c r="C6689" s="136" t="s">
        <v>3386</v>
      </c>
      <c r="D6689" s="137" t="s">
        <v>3387</v>
      </c>
      <c r="E6689" s="12" t="s">
        <v>14</v>
      </c>
      <c r="F6689" s="12" t="s">
        <v>15</v>
      </c>
      <c r="G6689" s="14">
        <v>2500</v>
      </c>
      <c r="H6689" s="14">
        <v>5000</v>
      </c>
      <c r="I6689" s="14">
        <v>2</v>
      </c>
    </row>
    <row r="6690" spans="1:9">
      <c r="A6690" s="1248"/>
      <c r="B6690" s="1200"/>
      <c r="C6690" s="136" t="s">
        <v>3388</v>
      </c>
      <c r="D6690" s="137" t="s">
        <v>3389</v>
      </c>
      <c r="E6690" s="12" t="s">
        <v>14</v>
      </c>
      <c r="F6690" s="12" t="s">
        <v>15</v>
      </c>
      <c r="G6690" s="14">
        <v>1500</v>
      </c>
      <c r="H6690" s="14">
        <v>3000</v>
      </c>
      <c r="I6690" s="14">
        <v>2</v>
      </c>
    </row>
    <row r="6691" spans="1:9" ht="30">
      <c r="A6691" s="1248"/>
      <c r="B6691" s="1200">
        <v>5122</v>
      </c>
      <c r="C6691" s="136" t="s">
        <v>3390</v>
      </c>
      <c r="D6691" s="137" t="s">
        <v>456</v>
      </c>
      <c r="E6691" s="12" t="s">
        <v>14</v>
      </c>
      <c r="F6691" s="12" t="s">
        <v>1842</v>
      </c>
      <c r="G6691" s="14">
        <v>265000</v>
      </c>
      <c r="H6691" s="14">
        <v>530000</v>
      </c>
      <c r="I6691" s="14">
        <v>2</v>
      </c>
    </row>
    <row r="6692" spans="1:9">
      <c r="A6692" s="1248"/>
      <c r="B6692" s="1200"/>
      <c r="C6692" s="136" t="s">
        <v>3391</v>
      </c>
      <c r="D6692" s="137" t="s">
        <v>3392</v>
      </c>
      <c r="E6692" s="12" t="s">
        <v>14</v>
      </c>
      <c r="F6692" s="12" t="s">
        <v>15</v>
      </c>
      <c r="G6692" s="14">
        <v>25000</v>
      </c>
      <c r="H6692" s="14">
        <v>50000</v>
      </c>
      <c r="I6692" s="14">
        <v>2</v>
      </c>
    </row>
    <row r="6693" spans="1:9">
      <c r="A6693" s="1248"/>
      <c r="B6693" s="1200"/>
      <c r="C6693" s="136" t="s">
        <v>3393</v>
      </c>
      <c r="D6693" s="137" t="s">
        <v>3394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248"/>
      <c r="B6694" s="1200"/>
      <c r="C6694" s="136" t="s">
        <v>3395</v>
      </c>
      <c r="D6694" s="137" t="s">
        <v>1864</v>
      </c>
      <c r="E6694" s="12" t="s">
        <v>14</v>
      </c>
      <c r="F6694" s="12" t="s">
        <v>15</v>
      </c>
      <c r="G6694" s="14">
        <v>85000</v>
      </c>
      <c r="H6694" s="14">
        <v>85000</v>
      </c>
      <c r="I6694" s="14">
        <v>1</v>
      </c>
    </row>
    <row r="6695" spans="1:9">
      <c r="A6695" s="1248"/>
      <c r="B6695" s="1200"/>
      <c r="C6695" s="136" t="s">
        <v>3396</v>
      </c>
      <c r="D6695" s="137" t="s">
        <v>467</v>
      </c>
      <c r="E6695" s="12" t="s">
        <v>14</v>
      </c>
      <c r="F6695" s="12" t="s">
        <v>15</v>
      </c>
      <c r="G6695" s="14">
        <v>25000</v>
      </c>
      <c r="H6695" s="14">
        <v>250000</v>
      </c>
      <c r="I6695" s="14">
        <v>10</v>
      </c>
    </row>
    <row r="6696" spans="1:9">
      <c r="A6696" s="1248"/>
      <c r="B6696" s="1200"/>
      <c r="C6696" s="136" t="s">
        <v>3397</v>
      </c>
      <c r="D6696" s="137" t="s">
        <v>2391</v>
      </c>
      <c r="E6696" s="12" t="s">
        <v>14</v>
      </c>
      <c r="F6696" s="12" t="s">
        <v>15</v>
      </c>
      <c r="G6696" s="14">
        <v>60000</v>
      </c>
      <c r="H6696" s="14">
        <v>60000</v>
      </c>
      <c r="I6696" s="14">
        <v>1</v>
      </c>
    </row>
    <row r="6697" spans="1:9" s="8" customFormat="1">
      <c r="A6697" s="1248"/>
      <c r="B6697" s="1200"/>
      <c r="C6697" s="134">
        <v>39515440</v>
      </c>
      <c r="D6697" s="135" t="s">
        <v>468</v>
      </c>
      <c r="E6697" s="15" t="s">
        <v>14</v>
      </c>
      <c r="F6697" s="15" t="s">
        <v>469</v>
      </c>
      <c r="G6697" s="16">
        <v>6000</v>
      </c>
      <c r="H6697" s="16">
        <v>780000</v>
      </c>
      <c r="I6697" s="16">
        <v>130</v>
      </c>
    </row>
    <row r="6698" spans="1:9" s="8" customFormat="1">
      <c r="A6698" s="1248"/>
      <c r="B6698" s="1200"/>
      <c r="C6698" s="134">
        <v>39515450</v>
      </c>
      <c r="D6698" s="135" t="s">
        <v>3398</v>
      </c>
      <c r="E6698" s="15" t="s">
        <v>14</v>
      </c>
      <c r="F6698" s="15" t="s">
        <v>469</v>
      </c>
      <c r="G6698" s="16">
        <v>7000</v>
      </c>
      <c r="H6698" s="16">
        <v>140000</v>
      </c>
      <c r="I6698" s="16">
        <v>20</v>
      </c>
    </row>
    <row r="6699" spans="1:9" s="8" customFormat="1">
      <c r="A6699" s="1248"/>
      <c r="B6699" s="1200"/>
      <c r="C6699" s="134">
        <v>39714200</v>
      </c>
      <c r="D6699" s="135" t="s">
        <v>3399</v>
      </c>
      <c r="E6699" s="15" t="s">
        <v>149</v>
      </c>
      <c r="F6699" s="15" t="s">
        <v>15</v>
      </c>
      <c r="G6699" s="16">
        <v>200000</v>
      </c>
      <c r="H6699" s="16">
        <v>200000</v>
      </c>
      <c r="I6699" s="16">
        <v>1</v>
      </c>
    </row>
    <row r="6700" spans="1:9">
      <c r="A6700" s="1248"/>
      <c r="B6700" s="1195" t="s">
        <v>118</v>
      </c>
      <c r="C6700" s="1195"/>
      <c r="D6700" s="1195"/>
      <c r="E6700" s="1195"/>
      <c r="F6700" s="1195"/>
      <c r="G6700" s="1195"/>
      <c r="H6700" s="69">
        <v>12376503.563999999</v>
      </c>
      <c r="I6700" s="69"/>
    </row>
    <row r="6701" spans="1:9" s="8" customFormat="1">
      <c r="A6701" s="1248"/>
      <c r="B6701" s="1199">
        <v>4212</v>
      </c>
      <c r="C6701" s="134">
        <v>65211100</v>
      </c>
      <c r="D6701" s="135" t="s">
        <v>119</v>
      </c>
      <c r="E6701" s="15" t="s">
        <v>120</v>
      </c>
      <c r="F6701" s="15" t="s">
        <v>473</v>
      </c>
      <c r="G6701" s="16">
        <v>139</v>
      </c>
      <c r="H6701" s="16">
        <v>2278800.75</v>
      </c>
      <c r="I6701" s="16">
        <v>16394.25</v>
      </c>
    </row>
    <row r="6702" spans="1:9" s="8" customFormat="1">
      <c r="A6702" s="1248"/>
      <c r="B6702" s="1199"/>
      <c r="C6702" s="134">
        <v>65311100</v>
      </c>
      <c r="D6702" s="135" t="s">
        <v>122</v>
      </c>
      <c r="E6702" s="15" t="s">
        <v>120</v>
      </c>
      <c r="F6702" s="15" t="s">
        <v>474</v>
      </c>
      <c r="G6702" s="16">
        <v>44.98</v>
      </c>
      <c r="H6702" s="16">
        <v>2169902.67</v>
      </c>
      <c r="I6702" s="16">
        <v>48241.5</v>
      </c>
    </row>
    <row r="6703" spans="1:9" s="8" customFormat="1">
      <c r="A6703" s="1248"/>
      <c r="B6703" s="1199">
        <v>4213</v>
      </c>
      <c r="C6703" s="134">
        <v>65111100</v>
      </c>
      <c r="D6703" s="135" t="s">
        <v>123</v>
      </c>
      <c r="E6703" s="15" t="s">
        <v>120</v>
      </c>
      <c r="F6703" s="15" t="s">
        <v>473</v>
      </c>
      <c r="G6703" s="16">
        <v>174</v>
      </c>
      <c r="H6703" s="16">
        <v>120000.14399999999</v>
      </c>
      <c r="I6703" s="16">
        <v>689.65599999999995</v>
      </c>
    </row>
    <row r="6704" spans="1:9" ht="30">
      <c r="A6704" s="1248"/>
      <c r="B6704" s="1200">
        <v>4214</v>
      </c>
      <c r="C6704" s="136" t="s">
        <v>3400</v>
      </c>
      <c r="D6704" s="137" t="s">
        <v>128</v>
      </c>
      <c r="E6704" s="12" t="s">
        <v>120</v>
      </c>
      <c r="F6704" s="12" t="s">
        <v>121</v>
      </c>
      <c r="G6704" s="14">
        <v>955000</v>
      </c>
      <c r="H6704" s="14">
        <v>955000</v>
      </c>
      <c r="I6704" s="14">
        <v>1</v>
      </c>
    </row>
    <row r="6705" spans="1:9" ht="30">
      <c r="A6705" s="1248"/>
      <c r="B6705" s="1200"/>
      <c r="C6705" s="136" t="s">
        <v>3401</v>
      </c>
      <c r="D6705" s="137" t="s">
        <v>3402</v>
      </c>
      <c r="E6705" s="12" t="s">
        <v>14</v>
      </c>
      <c r="F6705" s="12" t="s">
        <v>121</v>
      </c>
      <c r="G6705" s="14">
        <v>600000</v>
      </c>
      <c r="H6705" s="14">
        <v>600000</v>
      </c>
      <c r="I6705" s="14">
        <v>1</v>
      </c>
    </row>
    <row r="6706" spans="1:9" s="8" customFormat="1" ht="30">
      <c r="A6706" s="1248"/>
      <c r="B6706" s="1200"/>
      <c r="C6706" s="134">
        <v>64211130</v>
      </c>
      <c r="D6706" s="135" t="s">
        <v>131</v>
      </c>
      <c r="E6706" s="15" t="s">
        <v>14</v>
      </c>
      <c r="F6706" s="15" t="s">
        <v>121</v>
      </c>
      <c r="G6706" s="16">
        <v>832800</v>
      </c>
      <c r="H6706" s="16">
        <v>832800</v>
      </c>
      <c r="I6706" s="16">
        <v>1</v>
      </c>
    </row>
    <row r="6707" spans="1:9" ht="30">
      <c r="A6707" s="1248"/>
      <c r="B6707" s="1200"/>
      <c r="C6707" s="136" t="s">
        <v>3403</v>
      </c>
      <c r="D6707" s="137" t="s">
        <v>3404</v>
      </c>
      <c r="E6707" s="12" t="s">
        <v>14</v>
      </c>
      <c r="F6707" s="12" t="s">
        <v>121</v>
      </c>
      <c r="G6707" s="14">
        <v>72000</v>
      </c>
      <c r="H6707" s="14">
        <v>72000</v>
      </c>
      <c r="I6707" s="14">
        <v>1</v>
      </c>
    </row>
    <row r="6708" spans="1:9" s="8" customFormat="1" ht="45">
      <c r="A6708" s="1248"/>
      <c r="B6708" s="1199">
        <v>4215</v>
      </c>
      <c r="C6708" s="134">
        <v>66511180</v>
      </c>
      <c r="D6708" s="135" t="s">
        <v>3405</v>
      </c>
      <c r="E6708" s="15" t="s">
        <v>120</v>
      </c>
      <c r="F6708" s="15" t="s">
        <v>121</v>
      </c>
      <c r="G6708" s="16">
        <v>118000</v>
      </c>
      <c r="H6708" s="16">
        <v>118000</v>
      </c>
      <c r="I6708" s="16">
        <v>1</v>
      </c>
    </row>
    <row r="6709" spans="1:9" s="8" customFormat="1" ht="45">
      <c r="A6709" s="1248"/>
      <c r="B6709" s="1199"/>
      <c r="C6709" s="134">
        <v>66511180</v>
      </c>
      <c r="D6709" s="135" t="s">
        <v>3406</v>
      </c>
      <c r="E6709" s="15" t="s">
        <v>120</v>
      </c>
      <c r="F6709" s="15" t="s">
        <v>121</v>
      </c>
      <c r="G6709" s="16">
        <v>68000</v>
      </c>
      <c r="H6709" s="16">
        <v>68000</v>
      </c>
      <c r="I6709" s="16">
        <v>1</v>
      </c>
    </row>
    <row r="6710" spans="1:9" s="8" customFormat="1" ht="45">
      <c r="A6710" s="1248"/>
      <c r="B6710" s="1199"/>
      <c r="C6710" s="134">
        <v>66511180</v>
      </c>
      <c r="D6710" s="135" t="s">
        <v>3407</v>
      </c>
      <c r="E6710" s="15" t="s">
        <v>120</v>
      </c>
      <c r="F6710" s="15" t="s">
        <v>121</v>
      </c>
      <c r="G6710" s="16">
        <v>85000</v>
      </c>
      <c r="H6710" s="16">
        <v>85000</v>
      </c>
      <c r="I6710" s="16">
        <v>1</v>
      </c>
    </row>
    <row r="6711" spans="1:9" s="8" customFormat="1">
      <c r="A6711" s="1248"/>
      <c r="B6711" s="1199">
        <v>4222</v>
      </c>
      <c r="C6711" s="134">
        <v>79991200</v>
      </c>
      <c r="D6711" s="135" t="s">
        <v>482</v>
      </c>
      <c r="E6711" s="15" t="s">
        <v>120</v>
      </c>
      <c r="F6711" s="15" t="s">
        <v>121</v>
      </c>
      <c r="G6711" s="16">
        <v>1000000</v>
      </c>
      <c r="H6711" s="16">
        <v>1000000</v>
      </c>
      <c r="I6711" s="16">
        <v>1</v>
      </c>
    </row>
    <row r="6712" spans="1:9" s="8" customFormat="1">
      <c r="A6712" s="1248"/>
      <c r="B6712" s="1199">
        <v>4231</v>
      </c>
      <c r="C6712" s="134">
        <v>79971120</v>
      </c>
      <c r="D6712" s="135" t="s">
        <v>484</v>
      </c>
      <c r="E6712" s="15" t="s">
        <v>14</v>
      </c>
      <c r="F6712" s="15" t="s">
        <v>15</v>
      </c>
      <c r="G6712" s="16">
        <v>1000</v>
      </c>
      <c r="H6712" s="16">
        <v>150000</v>
      </c>
      <c r="I6712" s="16">
        <v>150</v>
      </c>
    </row>
    <row r="6713" spans="1:9" ht="45">
      <c r="A6713" s="1248"/>
      <c r="B6713" s="1200">
        <v>4232</v>
      </c>
      <c r="C6713" s="136" t="s">
        <v>3408</v>
      </c>
      <c r="D6713" s="137" t="s">
        <v>3409</v>
      </c>
      <c r="E6713" s="12" t="s">
        <v>120</v>
      </c>
      <c r="F6713" s="12" t="s">
        <v>121</v>
      </c>
      <c r="G6713" s="14">
        <v>105000</v>
      </c>
      <c r="H6713" s="14">
        <v>105000</v>
      </c>
      <c r="I6713" s="14">
        <v>1</v>
      </c>
    </row>
    <row r="6714" spans="1:9" s="8" customFormat="1" ht="30">
      <c r="A6714" s="1248"/>
      <c r="B6714" s="1199">
        <v>4237</v>
      </c>
      <c r="C6714" s="134">
        <v>79111300</v>
      </c>
      <c r="D6714" s="135" t="s">
        <v>3410</v>
      </c>
      <c r="E6714" s="15" t="s">
        <v>126</v>
      </c>
      <c r="F6714" s="15" t="s">
        <v>121</v>
      </c>
      <c r="G6714" s="16">
        <v>1000000</v>
      </c>
      <c r="H6714" s="16">
        <v>1000000</v>
      </c>
      <c r="I6714" s="16">
        <v>1</v>
      </c>
    </row>
    <row r="6715" spans="1:9" s="8" customFormat="1">
      <c r="A6715" s="1248"/>
      <c r="B6715" s="1200">
        <v>4241</v>
      </c>
      <c r="C6715" s="134">
        <v>75251200</v>
      </c>
      <c r="D6715" s="135" t="s">
        <v>3411</v>
      </c>
      <c r="E6715" s="15" t="s">
        <v>120</v>
      </c>
      <c r="F6715" s="15" t="s">
        <v>121</v>
      </c>
      <c r="G6715" s="16">
        <v>30000</v>
      </c>
      <c r="H6715" s="16">
        <v>30000</v>
      </c>
      <c r="I6715" s="16">
        <v>1</v>
      </c>
    </row>
    <row r="6716" spans="1:9" ht="45">
      <c r="A6716" s="1248"/>
      <c r="B6716" s="1200"/>
      <c r="C6716" s="136" t="s">
        <v>3412</v>
      </c>
      <c r="D6716" s="137" t="s">
        <v>142</v>
      </c>
      <c r="E6716" s="12" t="s">
        <v>120</v>
      </c>
      <c r="F6716" s="12" t="s">
        <v>121</v>
      </c>
      <c r="G6716" s="14">
        <v>25000</v>
      </c>
      <c r="H6716" s="14">
        <v>25000</v>
      </c>
      <c r="I6716" s="14">
        <v>1</v>
      </c>
    </row>
    <row r="6717" spans="1:9">
      <c r="A6717" s="1248"/>
      <c r="B6717" s="1200"/>
      <c r="C6717" s="136" t="s">
        <v>3413</v>
      </c>
      <c r="D6717" s="137" t="s">
        <v>498</v>
      </c>
      <c r="E6717" s="12" t="s">
        <v>14</v>
      </c>
      <c r="F6717" s="12" t="s">
        <v>121</v>
      </c>
      <c r="G6717" s="14">
        <v>72000</v>
      </c>
      <c r="H6717" s="14">
        <v>72000</v>
      </c>
      <c r="I6717" s="14">
        <v>1</v>
      </c>
    </row>
    <row r="6718" spans="1:9" ht="30">
      <c r="A6718" s="1248"/>
      <c r="B6718" s="1200">
        <v>4252</v>
      </c>
      <c r="C6718" s="136" t="s">
        <v>3414</v>
      </c>
      <c r="D6718" s="137" t="s">
        <v>3415</v>
      </c>
      <c r="E6718" s="12" t="s">
        <v>126</v>
      </c>
      <c r="F6718" s="12" t="s">
        <v>121</v>
      </c>
      <c r="G6718" s="14">
        <v>800000</v>
      </c>
      <c r="H6718" s="14">
        <v>800000</v>
      </c>
      <c r="I6718" s="14">
        <v>1</v>
      </c>
    </row>
    <row r="6719" spans="1:9" ht="30">
      <c r="A6719" s="1248"/>
      <c r="B6719" s="1200"/>
      <c r="C6719" s="136" t="s">
        <v>3416</v>
      </c>
      <c r="D6719" s="137" t="s">
        <v>3417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248"/>
      <c r="B6720" s="1200"/>
      <c r="C6720" s="136" t="s">
        <v>3418</v>
      </c>
      <c r="D6720" s="137" t="s">
        <v>3419</v>
      </c>
      <c r="E6720" s="12" t="s">
        <v>126</v>
      </c>
      <c r="F6720" s="12" t="s">
        <v>121</v>
      </c>
      <c r="G6720" s="14">
        <v>600000</v>
      </c>
      <c r="H6720" s="14">
        <v>600000</v>
      </c>
      <c r="I6720" s="14">
        <v>1</v>
      </c>
    </row>
    <row r="6721" spans="1:9" ht="30">
      <c r="A6721" s="1248"/>
      <c r="B6721" s="1200"/>
      <c r="C6721" s="136" t="s">
        <v>3420</v>
      </c>
      <c r="D6721" s="137" t="s">
        <v>3421</v>
      </c>
      <c r="E6721" s="12" t="s">
        <v>149</v>
      </c>
      <c r="F6721" s="12" t="s">
        <v>121</v>
      </c>
      <c r="G6721" s="14">
        <v>150000</v>
      </c>
      <c r="H6721" s="14">
        <v>150000</v>
      </c>
      <c r="I6721" s="14">
        <v>1</v>
      </c>
    </row>
    <row r="6722" spans="1:9" ht="45">
      <c r="A6722" s="1248"/>
      <c r="B6722" s="1200"/>
      <c r="C6722" s="136" t="s">
        <v>3422</v>
      </c>
      <c r="D6722" s="137" t="s">
        <v>508</v>
      </c>
      <c r="E6722" s="12" t="s">
        <v>149</v>
      </c>
      <c r="F6722" s="12" t="s">
        <v>121</v>
      </c>
      <c r="G6722" s="14">
        <v>100000</v>
      </c>
      <c r="H6722" s="14">
        <v>100000</v>
      </c>
      <c r="I6722" s="14">
        <v>1</v>
      </c>
    </row>
    <row r="6723" spans="1:9" ht="60">
      <c r="A6723" s="1248"/>
      <c r="B6723" s="1200"/>
      <c r="C6723" s="136" t="s">
        <v>3423</v>
      </c>
      <c r="D6723" s="137" t="s">
        <v>3424</v>
      </c>
      <c r="E6723" s="12" t="s">
        <v>149</v>
      </c>
      <c r="F6723" s="12" t="s">
        <v>121</v>
      </c>
      <c r="G6723" s="14">
        <v>250000</v>
      </c>
      <c r="H6723" s="14">
        <v>250000</v>
      </c>
      <c r="I6723" s="14">
        <v>1</v>
      </c>
    </row>
    <row r="6724" spans="1:9" ht="45">
      <c r="A6724" s="1248"/>
      <c r="B6724" s="1200"/>
      <c r="C6724" s="136" t="s">
        <v>3425</v>
      </c>
      <c r="D6724" s="137" t="s">
        <v>3426</v>
      </c>
      <c r="E6724" s="12" t="s">
        <v>149</v>
      </c>
      <c r="F6724" s="12" t="s">
        <v>121</v>
      </c>
      <c r="G6724" s="14">
        <v>150000</v>
      </c>
      <c r="H6724" s="14">
        <v>150000</v>
      </c>
      <c r="I6724" s="14">
        <v>1</v>
      </c>
    </row>
    <row r="6725" spans="1:9" ht="30">
      <c r="A6725" s="1248"/>
      <c r="B6725" s="1200">
        <v>4261</v>
      </c>
      <c r="C6725" s="136" t="s">
        <v>3427</v>
      </c>
      <c r="D6725" s="137" t="s">
        <v>1215</v>
      </c>
      <c r="E6725" s="12" t="s">
        <v>14</v>
      </c>
      <c r="F6725" s="12" t="s">
        <v>121</v>
      </c>
      <c r="G6725" s="14">
        <v>10000</v>
      </c>
      <c r="H6725" s="14">
        <v>10000</v>
      </c>
      <c r="I6725" s="14">
        <v>1</v>
      </c>
    </row>
    <row r="6726" spans="1:9" ht="30">
      <c r="A6726" s="1248"/>
      <c r="B6726" s="1200"/>
      <c r="C6726" s="136" t="s">
        <v>3428</v>
      </c>
      <c r="D6726" s="137" t="s">
        <v>3429</v>
      </c>
      <c r="E6726" s="12" t="s">
        <v>14</v>
      </c>
      <c r="F6726" s="12" t="s">
        <v>121</v>
      </c>
      <c r="G6726" s="14">
        <v>20000</v>
      </c>
      <c r="H6726" s="14">
        <v>20000</v>
      </c>
      <c r="I6726" s="14">
        <v>1</v>
      </c>
    </row>
    <row r="6727" spans="1:9" ht="45">
      <c r="A6727" s="1248"/>
      <c r="B6727" s="1200"/>
      <c r="C6727" s="136" t="s">
        <v>3430</v>
      </c>
      <c r="D6727" s="137" t="s">
        <v>3431</v>
      </c>
      <c r="E6727" s="12" t="s">
        <v>14</v>
      </c>
      <c r="F6727" s="12" t="s">
        <v>121</v>
      </c>
      <c r="G6727" s="14">
        <v>15000</v>
      </c>
      <c r="H6727" s="14">
        <v>15000</v>
      </c>
      <c r="I6727" s="14">
        <v>1</v>
      </c>
    </row>
    <row r="6728" spans="1:9">
      <c r="A6728" s="1248"/>
      <c r="B6728" s="915"/>
      <c r="C6728" s="136"/>
      <c r="D6728" s="137"/>
      <c r="E6728" s="552"/>
      <c r="F6728" s="552"/>
      <c r="G6728" s="14"/>
      <c r="H6728" s="14"/>
      <c r="I6728" s="14"/>
    </row>
    <row r="6729" spans="1:9">
      <c r="A6729" s="1248"/>
      <c r="B6729" s="915"/>
      <c r="C6729" s="136"/>
      <c r="D6729" s="137"/>
      <c r="E6729" s="552"/>
      <c r="F6729" s="552"/>
      <c r="G6729" s="14"/>
      <c r="H6729" s="14"/>
      <c r="I6729" s="14"/>
    </row>
    <row r="6730" spans="1:9">
      <c r="A6730" s="1248"/>
      <c r="B6730" s="915"/>
      <c r="C6730" s="136"/>
      <c r="D6730" s="137"/>
      <c r="E6730" s="552"/>
      <c r="F6730" s="552"/>
      <c r="G6730" s="14"/>
      <c r="H6730" s="14"/>
      <c r="I6730" s="14"/>
    </row>
    <row r="6731" spans="1:9">
      <c r="A6731" s="1248"/>
      <c r="B6731" s="915"/>
      <c r="C6731" s="136"/>
      <c r="D6731" s="137"/>
      <c r="E6731" s="552"/>
      <c r="F6731" s="552"/>
      <c r="G6731" s="14"/>
      <c r="H6731" s="14"/>
      <c r="I6731" s="14"/>
    </row>
    <row r="6732" spans="1:9">
      <c r="A6732" s="1248"/>
      <c r="B6732" s="1221" t="s">
        <v>641</v>
      </c>
      <c r="C6732" s="1221"/>
      <c r="D6732" s="1221"/>
      <c r="E6732" s="1221"/>
      <c r="F6732" s="1221"/>
      <c r="G6732" s="1221"/>
      <c r="H6732" s="2">
        <v>600000</v>
      </c>
      <c r="I6732" s="2"/>
    </row>
    <row r="6733" spans="1:9">
      <c r="A6733" s="1248"/>
      <c r="B6733" s="1195" t="s">
        <v>118</v>
      </c>
      <c r="C6733" s="1195"/>
      <c r="D6733" s="1195"/>
      <c r="E6733" s="1195"/>
      <c r="F6733" s="1195"/>
      <c r="G6733" s="1195"/>
      <c r="H6733" s="69">
        <v>600000</v>
      </c>
      <c r="I6733" s="69"/>
    </row>
    <row r="6734" spans="1:9" ht="45">
      <c r="A6734" s="1248"/>
      <c r="B6734" s="1200">
        <v>4239</v>
      </c>
      <c r="C6734" s="136" t="s">
        <v>3432</v>
      </c>
      <c r="D6734" s="137" t="s">
        <v>3433</v>
      </c>
      <c r="E6734" s="12" t="s">
        <v>120</v>
      </c>
      <c r="F6734" s="12" t="s">
        <v>121</v>
      </c>
      <c r="G6734" s="14">
        <v>600000</v>
      </c>
      <c r="H6734" s="14">
        <v>600000</v>
      </c>
      <c r="I6734" s="14">
        <v>1</v>
      </c>
    </row>
    <row r="6735" spans="1:9">
      <c r="A6735" s="1248"/>
      <c r="B6735" s="1257" t="s">
        <v>300</v>
      </c>
      <c r="C6735" s="1257"/>
      <c r="D6735" s="1257"/>
      <c r="E6735" s="1257"/>
      <c r="F6735" s="1257"/>
      <c r="G6735" s="1257"/>
      <c r="H6735" s="2">
        <v>188739165.56400001</v>
      </c>
      <c r="I6735" s="2" t="s">
        <v>3434</v>
      </c>
    </row>
    <row r="6736" spans="1:9" ht="38.25" customHeight="1">
      <c r="A6736" s="1248" t="s">
        <v>5241</v>
      </c>
      <c r="B6736" s="1208" t="s">
        <v>3435</v>
      </c>
      <c r="C6736" s="1208"/>
      <c r="D6736" s="1208"/>
      <c r="E6736" s="1208"/>
      <c r="F6736" s="1208"/>
      <c r="G6736" s="1208"/>
      <c r="H6736" s="1208"/>
      <c r="I6736" s="1208"/>
    </row>
    <row r="6737" spans="1:9">
      <c r="A6737" s="1248"/>
      <c r="B6737" s="911"/>
      <c r="C6737" s="133"/>
      <c r="D6737" s="133"/>
      <c r="E6737" s="13"/>
      <c r="F6737" s="13"/>
      <c r="G6737" s="69"/>
      <c r="H6737" s="69"/>
      <c r="I6737" s="69"/>
    </row>
    <row r="6738" spans="1:9">
      <c r="A6738" s="1248"/>
      <c r="B6738" s="1195" t="s">
        <v>1</v>
      </c>
      <c r="C6738" s="1201" t="s">
        <v>2</v>
      </c>
      <c r="D6738" s="1201"/>
      <c r="E6738" s="1195" t="s">
        <v>3</v>
      </c>
      <c r="F6738" s="1195" t="s">
        <v>4</v>
      </c>
      <c r="G6738" s="1213" t="s">
        <v>5</v>
      </c>
      <c r="H6738" s="1213" t="s">
        <v>6</v>
      </c>
      <c r="I6738" s="1213" t="s">
        <v>7</v>
      </c>
    </row>
    <row r="6739" spans="1:9" ht="60">
      <c r="A6739" s="1248"/>
      <c r="B6739" s="1195"/>
      <c r="C6739" s="133" t="s">
        <v>8</v>
      </c>
      <c r="D6739" s="133" t="s">
        <v>9</v>
      </c>
      <c r="E6739" s="1195"/>
      <c r="F6739" s="1195"/>
      <c r="G6739" s="1213"/>
      <c r="H6739" s="1213"/>
      <c r="I6739" s="1213"/>
    </row>
    <row r="6740" spans="1:9">
      <c r="A6740" s="1248"/>
      <c r="B6740" s="911"/>
      <c r="C6740" s="133">
        <v>1</v>
      </c>
      <c r="D6740" s="133">
        <v>2</v>
      </c>
      <c r="E6740" s="13">
        <v>3</v>
      </c>
      <c r="F6740" s="13">
        <v>4</v>
      </c>
      <c r="G6740" s="69">
        <v>5</v>
      </c>
      <c r="H6740" s="69">
        <v>6</v>
      </c>
      <c r="I6740" s="69">
        <v>7</v>
      </c>
    </row>
    <row r="6741" spans="1:9">
      <c r="A6741" s="1248"/>
      <c r="B6741" s="1221" t="s">
        <v>10</v>
      </c>
      <c r="C6741" s="1221"/>
      <c r="D6741" s="1221"/>
      <c r="E6741" s="1221"/>
      <c r="F6741" s="1221"/>
      <c r="G6741" s="1221"/>
      <c r="H6741" s="2">
        <v>75458154.539999992</v>
      </c>
      <c r="I6741" s="2"/>
    </row>
    <row r="6742" spans="1:9">
      <c r="A6742" s="1248"/>
      <c r="B6742" s="1195" t="s">
        <v>11</v>
      </c>
      <c r="C6742" s="1195"/>
      <c r="D6742" s="1195"/>
      <c r="E6742" s="1195"/>
      <c r="F6742" s="1195"/>
      <c r="G6742" s="1195"/>
      <c r="H6742" s="69">
        <v>30371290</v>
      </c>
      <c r="I6742" s="69"/>
    </row>
    <row r="6743" spans="1:9" ht="30">
      <c r="A6743" s="1248"/>
      <c r="B6743" s="1222">
        <v>4261</v>
      </c>
      <c r="C6743" s="152" t="s">
        <v>3436</v>
      </c>
      <c r="D6743" s="137" t="s">
        <v>3437</v>
      </c>
      <c r="E6743" s="12" t="s">
        <v>14</v>
      </c>
      <c r="F6743" s="12" t="s">
        <v>15</v>
      </c>
      <c r="G6743" s="14">
        <v>2700</v>
      </c>
      <c r="H6743" s="14">
        <v>16200</v>
      </c>
      <c r="I6743" s="14">
        <v>6</v>
      </c>
    </row>
    <row r="6744" spans="1:9">
      <c r="A6744" s="1248"/>
      <c r="B6744" s="1267"/>
      <c r="C6744" s="152" t="s">
        <v>3438</v>
      </c>
      <c r="D6744" s="137" t="s">
        <v>3439</v>
      </c>
      <c r="E6744" s="12" t="s">
        <v>14</v>
      </c>
      <c r="F6744" s="12" t="s">
        <v>15</v>
      </c>
      <c r="G6744" s="14">
        <v>400</v>
      </c>
      <c r="H6744" s="14">
        <v>6000</v>
      </c>
      <c r="I6744" s="14">
        <v>15</v>
      </c>
    </row>
    <row r="6745" spans="1:9">
      <c r="A6745" s="1248"/>
      <c r="B6745" s="1267"/>
      <c r="C6745" s="136" t="s">
        <v>3440</v>
      </c>
      <c r="D6745" s="137" t="s">
        <v>13</v>
      </c>
      <c r="E6745" s="12" t="s">
        <v>14</v>
      </c>
      <c r="F6745" s="12" t="s">
        <v>15</v>
      </c>
      <c r="G6745" s="14">
        <v>2200</v>
      </c>
      <c r="H6745" s="14">
        <v>22000</v>
      </c>
      <c r="I6745" s="14">
        <v>10</v>
      </c>
    </row>
    <row r="6746" spans="1:9">
      <c r="A6746" s="1248"/>
      <c r="B6746" s="1267"/>
      <c r="C6746" s="152" t="s">
        <v>3441</v>
      </c>
      <c r="D6746" s="137" t="s">
        <v>316</v>
      </c>
      <c r="E6746" s="12" t="s">
        <v>14</v>
      </c>
      <c r="F6746" s="12" t="s">
        <v>15</v>
      </c>
      <c r="G6746" s="14">
        <v>200</v>
      </c>
      <c r="H6746" s="14">
        <v>4000</v>
      </c>
      <c r="I6746" s="14">
        <v>20</v>
      </c>
    </row>
    <row r="6747" spans="1:9">
      <c r="A6747" s="1248"/>
      <c r="B6747" s="1267"/>
      <c r="C6747" s="152" t="s">
        <v>3442</v>
      </c>
      <c r="D6747" s="137" t="s">
        <v>3443</v>
      </c>
      <c r="E6747" s="12" t="s">
        <v>14</v>
      </c>
      <c r="F6747" s="12" t="s">
        <v>15</v>
      </c>
      <c r="G6747" s="14">
        <v>80</v>
      </c>
      <c r="H6747" s="14">
        <v>64000</v>
      </c>
      <c r="I6747" s="14">
        <v>800</v>
      </c>
    </row>
    <row r="6748" spans="1:9">
      <c r="A6748" s="1248"/>
      <c r="B6748" s="1267"/>
      <c r="C6748" s="152" t="s">
        <v>3444</v>
      </c>
      <c r="D6748" s="137" t="s">
        <v>21</v>
      </c>
      <c r="E6748" s="12" t="s">
        <v>14</v>
      </c>
      <c r="F6748" s="12" t="s">
        <v>15</v>
      </c>
      <c r="G6748" s="14">
        <v>60</v>
      </c>
      <c r="H6748" s="14">
        <v>3000</v>
      </c>
      <c r="I6748" s="14">
        <v>50</v>
      </c>
    </row>
    <row r="6749" spans="1:9">
      <c r="A6749" s="1248"/>
      <c r="B6749" s="1267"/>
      <c r="C6749" s="152" t="s">
        <v>3445</v>
      </c>
      <c r="D6749" s="137" t="s">
        <v>319</v>
      </c>
      <c r="E6749" s="12" t="s">
        <v>14</v>
      </c>
      <c r="F6749" s="12" t="s">
        <v>15</v>
      </c>
      <c r="G6749" s="14">
        <v>100</v>
      </c>
      <c r="H6749" s="14">
        <v>4000</v>
      </c>
      <c r="I6749" s="14">
        <v>40</v>
      </c>
    </row>
    <row r="6750" spans="1:9">
      <c r="A6750" s="1248"/>
      <c r="B6750" s="1267"/>
      <c r="C6750" s="152" t="s">
        <v>3446</v>
      </c>
      <c r="D6750" s="137" t="s">
        <v>23</v>
      </c>
      <c r="E6750" s="12" t="s">
        <v>14</v>
      </c>
      <c r="F6750" s="12" t="s">
        <v>15</v>
      </c>
      <c r="G6750" s="14">
        <v>200</v>
      </c>
      <c r="H6750" s="14">
        <v>14000</v>
      </c>
      <c r="I6750" s="14">
        <v>70</v>
      </c>
    </row>
    <row r="6751" spans="1:9" ht="30">
      <c r="A6751" s="1248"/>
      <c r="B6751" s="1267"/>
      <c r="C6751" s="152" t="s">
        <v>3447</v>
      </c>
      <c r="D6751" s="137" t="s">
        <v>3448</v>
      </c>
      <c r="E6751" s="12" t="s">
        <v>14</v>
      </c>
      <c r="F6751" s="12" t="s">
        <v>15</v>
      </c>
      <c r="G6751" s="14">
        <v>500</v>
      </c>
      <c r="H6751" s="14">
        <v>5000</v>
      </c>
      <c r="I6751" s="14">
        <v>10</v>
      </c>
    </row>
    <row r="6752" spans="1:9" ht="30">
      <c r="A6752" s="1248"/>
      <c r="B6752" s="1267"/>
      <c r="C6752" s="152" t="s">
        <v>3449</v>
      </c>
      <c r="D6752" s="137" t="s">
        <v>3450</v>
      </c>
      <c r="E6752" s="12" t="s">
        <v>14</v>
      </c>
      <c r="F6752" s="12" t="s">
        <v>15</v>
      </c>
      <c r="G6752" s="14">
        <v>250</v>
      </c>
      <c r="H6752" s="14">
        <v>7500</v>
      </c>
      <c r="I6752" s="14">
        <v>30</v>
      </c>
    </row>
    <row r="6753" spans="1:9">
      <c r="A6753" s="1248"/>
      <c r="B6753" s="1267"/>
      <c r="C6753" s="152" t="s">
        <v>3451</v>
      </c>
      <c r="D6753" s="137" t="s">
        <v>3452</v>
      </c>
      <c r="E6753" s="12" t="s">
        <v>14</v>
      </c>
      <c r="F6753" s="12" t="s">
        <v>15</v>
      </c>
      <c r="G6753" s="14">
        <v>150</v>
      </c>
      <c r="H6753" s="14">
        <v>6000</v>
      </c>
      <c r="I6753" s="14">
        <v>40</v>
      </c>
    </row>
    <row r="6754" spans="1:9">
      <c r="A6754" s="1248"/>
      <c r="B6754" s="1267"/>
      <c r="C6754" s="136" t="s">
        <v>3453</v>
      </c>
      <c r="D6754" s="137" t="s">
        <v>658</v>
      </c>
      <c r="E6754" s="12" t="s">
        <v>14</v>
      </c>
      <c r="F6754" s="12" t="s">
        <v>15</v>
      </c>
      <c r="G6754" s="14">
        <v>1600</v>
      </c>
      <c r="H6754" s="14">
        <v>24000</v>
      </c>
      <c r="I6754" s="14">
        <v>15</v>
      </c>
    </row>
    <row r="6755" spans="1:9">
      <c r="A6755" s="1248"/>
      <c r="B6755" s="1267"/>
      <c r="C6755" s="152" t="s">
        <v>3454</v>
      </c>
      <c r="D6755" s="137" t="s">
        <v>328</v>
      </c>
      <c r="E6755" s="12" t="s">
        <v>14</v>
      </c>
      <c r="F6755" s="12" t="s">
        <v>30</v>
      </c>
      <c r="G6755" s="14">
        <v>100</v>
      </c>
      <c r="H6755" s="14">
        <v>10000</v>
      </c>
      <c r="I6755" s="14">
        <v>100</v>
      </c>
    </row>
    <row r="6756" spans="1:9" ht="30">
      <c r="A6756" s="1248"/>
      <c r="B6756" s="1267"/>
      <c r="C6756" s="152" t="s">
        <v>3455</v>
      </c>
      <c r="D6756" s="137" t="s">
        <v>36</v>
      </c>
      <c r="E6756" s="12" t="s">
        <v>14</v>
      </c>
      <c r="F6756" s="12" t="s">
        <v>15</v>
      </c>
      <c r="G6756" s="14">
        <v>10</v>
      </c>
      <c r="H6756" s="14">
        <v>35000</v>
      </c>
      <c r="I6756" s="14">
        <v>3500</v>
      </c>
    </row>
    <row r="6757" spans="1:9">
      <c r="A6757" s="1248"/>
      <c r="B6757" s="1267"/>
      <c r="C6757" s="152" t="s">
        <v>3456</v>
      </c>
      <c r="D6757" s="137" t="s">
        <v>38</v>
      </c>
      <c r="E6757" s="12" t="s">
        <v>14</v>
      </c>
      <c r="F6757" s="12" t="s">
        <v>15</v>
      </c>
      <c r="G6757" s="14">
        <v>100</v>
      </c>
      <c r="H6757" s="14">
        <v>50000</v>
      </c>
      <c r="I6757" s="14">
        <v>500</v>
      </c>
    </row>
    <row r="6758" spans="1:9">
      <c r="A6758" s="1248"/>
      <c r="B6758" s="1267"/>
      <c r="C6758" s="136" t="s">
        <v>3457</v>
      </c>
      <c r="D6758" s="137" t="s">
        <v>42</v>
      </c>
      <c r="E6758" s="12" t="s">
        <v>14</v>
      </c>
      <c r="F6758" s="12" t="s">
        <v>15</v>
      </c>
      <c r="G6758" s="14">
        <v>660</v>
      </c>
      <c r="H6758" s="14">
        <v>82500</v>
      </c>
      <c r="I6758" s="14">
        <v>125</v>
      </c>
    </row>
    <row r="6759" spans="1:9">
      <c r="A6759" s="1248"/>
      <c r="B6759" s="1267"/>
      <c r="C6759" s="152" t="s">
        <v>3458</v>
      </c>
      <c r="D6759" s="137" t="s">
        <v>44</v>
      </c>
      <c r="E6759" s="12" t="s">
        <v>14</v>
      </c>
      <c r="F6759" s="12" t="s">
        <v>15</v>
      </c>
      <c r="G6759" s="14">
        <v>1200</v>
      </c>
      <c r="H6759" s="14">
        <v>24000</v>
      </c>
      <c r="I6759" s="14">
        <v>20</v>
      </c>
    </row>
    <row r="6760" spans="1:9">
      <c r="A6760" s="1248"/>
      <c r="B6760" s="1267"/>
      <c r="C6760" s="136" t="s">
        <v>3459</v>
      </c>
      <c r="D6760" s="137" t="s">
        <v>46</v>
      </c>
      <c r="E6760" s="12" t="s">
        <v>14</v>
      </c>
      <c r="F6760" s="12" t="s">
        <v>15</v>
      </c>
      <c r="G6760" s="14">
        <v>3125</v>
      </c>
      <c r="H6760" s="14">
        <v>50000</v>
      </c>
      <c r="I6760" s="14">
        <v>16</v>
      </c>
    </row>
    <row r="6761" spans="1:9">
      <c r="A6761" s="1248"/>
      <c r="B6761" s="1267"/>
      <c r="C6761" s="136" t="s">
        <v>3460</v>
      </c>
      <c r="D6761" s="137" t="s">
        <v>3461</v>
      </c>
      <c r="E6761" s="12" t="s">
        <v>14</v>
      </c>
      <c r="F6761" s="12" t="s">
        <v>15</v>
      </c>
      <c r="G6761" s="14">
        <v>800</v>
      </c>
      <c r="H6761" s="14">
        <v>8000</v>
      </c>
      <c r="I6761" s="14">
        <v>10</v>
      </c>
    </row>
    <row r="6762" spans="1:9">
      <c r="A6762" s="1248"/>
      <c r="B6762" s="1267"/>
      <c r="C6762" s="152" t="s">
        <v>3462</v>
      </c>
      <c r="D6762" s="137" t="s">
        <v>48</v>
      </c>
      <c r="E6762" s="12" t="s">
        <v>14</v>
      </c>
      <c r="F6762" s="12" t="s">
        <v>49</v>
      </c>
      <c r="G6762" s="14">
        <v>650</v>
      </c>
      <c r="H6762" s="14">
        <v>1755000</v>
      </c>
      <c r="I6762" s="14">
        <v>2700</v>
      </c>
    </row>
    <row r="6763" spans="1:9">
      <c r="A6763" s="1248"/>
      <c r="B6763" s="1267"/>
      <c r="C6763" s="152" t="s">
        <v>3463</v>
      </c>
      <c r="D6763" s="137" t="s">
        <v>3464</v>
      </c>
      <c r="E6763" s="12" t="s">
        <v>14</v>
      </c>
      <c r="F6763" s="12" t="s">
        <v>15</v>
      </c>
      <c r="G6763" s="14">
        <v>10</v>
      </c>
      <c r="H6763" s="14">
        <v>200000</v>
      </c>
      <c r="I6763" s="14">
        <v>20000</v>
      </c>
    </row>
    <row r="6764" spans="1:9" ht="30">
      <c r="A6764" s="1248"/>
      <c r="B6764" s="1267"/>
      <c r="C6764" s="152" t="s">
        <v>3465</v>
      </c>
      <c r="D6764" s="137" t="s">
        <v>53</v>
      </c>
      <c r="E6764" s="12" t="s">
        <v>14</v>
      </c>
      <c r="F6764" s="12" t="s">
        <v>15</v>
      </c>
      <c r="G6764" s="14">
        <v>150</v>
      </c>
      <c r="H6764" s="14">
        <v>45000</v>
      </c>
      <c r="I6764" s="14">
        <v>300</v>
      </c>
    </row>
    <row r="6765" spans="1:9" ht="30">
      <c r="A6765" s="1248"/>
      <c r="B6765" s="1267"/>
      <c r="C6765" s="152" t="s">
        <v>3466</v>
      </c>
      <c r="D6765" s="137" t="s">
        <v>3467</v>
      </c>
      <c r="E6765" s="12" t="s">
        <v>14</v>
      </c>
      <c r="F6765" s="12" t="s">
        <v>15</v>
      </c>
      <c r="G6765" s="14">
        <v>80</v>
      </c>
      <c r="H6765" s="14">
        <v>24000</v>
      </c>
      <c r="I6765" s="14">
        <v>300</v>
      </c>
    </row>
    <row r="6766" spans="1:9" ht="30">
      <c r="A6766" s="1248"/>
      <c r="B6766" s="1267"/>
      <c r="C6766" s="152" t="s">
        <v>3468</v>
      </c>
      <c r="D6766" s="137" t="s">
        <v>3469</v>
      </c>
      <c r="E6766" s="12" t="s">
        <v>14</v>
      </c>
      <c r="F6766" s="12" t="s">
        <v>15</v>
      </c>
      <c r="G6766" s="14">
        <v>1400</v>
      </c>
      <c r="H6766" s="14">
        <v>28000</v>
      </c>
      <c r="I6766" s="14">
        <v>20</v>
      </c>
    </row>
    <row r="6767" spans="1:9" ht="45">
      <c r="A6767" s="1248"/>
      <c r="B6767" s="1267"/>
      <c r="C6767" s="152" t="s">
        <v>3470</v>
      </c>
      <c r="D6767" s="137" t="s">
        <v>3471</v>
      </c>
      <c r="E6767" s="12" t="s">
        <v>14</v>
      </c>
      <c r="F6767" s="12" t="s">
        <v>15</v>
      </c>
      <c r="G6767" s="14">
        <v>2600</v>
      </c>
      <c r="H6767" s="14">
        <v>52000</v>
      </c>
      <c r="I6767" s="14">
        <v>20</v>
      </c>
    </row>
    <row r="6768" spans="1:9">
      <c r="A6768" s="1248"/>
      <c r="B6768" s="1267"/>
      <c r="C6768" s="152" t="s">
        <v>3472</v>
      </c>
      <c r="D6768" s="137" t="s">
        <v>3473</v>
      </c>
      <c r="E6768" s="12" t="s">
        <v>14</v>
      </c>
      <c r="F6768" s="12" t="s">
        <v>15</v>
      </c>
      <c r="G6768" s="14">
        <v>80000</v>
      </c>
      <c r="H6768" s="14">
        <v>240000</v>
      </c>
      <c r="I6768" s="14">
        <v>3</v>
      </c>
    </row>
    <row r="6769" spans="1:9" ht="30">
      <c r="A6769" s="1248"/>
      <c r="B6769" s="1267"/>
      <c r="C6769" s="152" t="s">
        <v>3474</v>
      </c>
      <c r="D6769" s="137" t="s">
        <v>345</v>
      </c>
      <c r="E6769" s="12" t="s">
        <v>14</v>
      </c>
      <c r="F6769" s="12" t="s">
        <v>15</v>
      </c>
      <c r="G6769" s="14">
        <v>200</v>
      </c>
      <c r="H6769" s="14">
        <v>4000</v>
      </c>
      <c r="I6769" s="14">
        <v>20</v>
      </c>
    </row>
    <row r="6770" spans="1:9">
      <c r="A6770" s="1248"/>
      <c r="B6770" s="1267"/>
      <c r="C6770" s="152" t="s">
        <v>3475</v>
      </c>
      <c r="D6770" s="137" t="s">
        <v>347</v>
      </c>
      <c r="E6770" s="12" t="s">
        <v>14</v>
      </c>
      <c r="F6770" s="12" t="s">
        <v>15</v>
      </c>
      <c r="G6770" s="14">
        <v>500</v>
      </c>
      <c r="H6770" s="14">
        <v>8000</v>
      </c>
      <c r="I6770" s="14">
        <v>16</v>
      </c>
    </row>
    <row r="6771" spans="1:9" ht="45">
      <c r="A6771" s="1248"/>
      <c r="B6771" s="1267"/>
      <c r="C6771" s="152" t="s">
        <v>3476</v>
      </c>
      <c r="D6771" s="137" t="s">
        <v>3477</v>
      </c>
      <c r="E6771" s="12" t="s">
        <v>14</v>
      </c>
      <c r="F6771" s="12" t="s">
        <v>15</v>
      </c>
      <c r="G6771" s="14">
        <v>400</v>
      </c>
      <c r="H6771" s="14">
        <v>8000</v>
      </c>
      <c r="I6771" s="14">
        <v>20</v>
      </c>
    </row>
    <row r="6772" spans="1:9" ht="45">
      <c r="A6772" s="1248"/>
      <c r="B6772" s="1267"/>
      <c r="C6772" s="152" t="s">
        <v>3478</v>
      </c>
      <c r="D6772" s="137" t="s">
        <v>3479</v>
      </c>
      <c r="E6772" s="12" t="s">
        <v>14</v>
      </c>
      <c r="F6772" s="12" t="s">
        <v>15</v>
      </c>
      <c r="G6772" s="14">
        <v>500</v>
      </c>
      <c r="H6772" s="14">
        <v>10000</v>
      </c>
      <c r="I6772" s="14">
        <v>20</v>
      </c>
    </row>
    <row r="6773" spans="1:9">
      <c r="A6773" s="1248"/>
      <c r="B6773" s="1267"/>
      <c r="C6773" s="152" t="s">
        <v>3480</v>
      </c>
      <c r="D6773" s="137" t="s">
        <v>59</v>
      </c>
      <c r="E6773" s="12" t="s">
        <v>14</v>
      </c>
      <c r="F6773" s="12" t="s">
        <v>30</v>
      </c>
      <c r="G6773" s="14">
        <v>100</v>
      </c>
      <c r="H6773" s="14">
        <v>5000</v>
      </c>
      <c r="I6773" s="14">
        <v>50</v>
      </c>
    </row>
    <row r="6774" spans="1:9">
      <c r="A6774" s="1248"/>
      <c r="B6774" s="1267"/>
      <c r="C6774" s="136" t="s">
        <v>3481</v>
      </c>
      <c r="D6774" s="137" t="s">
        <v>351</v>
      </c>
      <c r="E6774" s="12" t="s">
        <v>14</v>
      </c>
      <c r="F6774" s="12" t="s">
        <v>30</v>
      </c>
      <c r="G6774" s="14">
        <v>250</v>
      </c>
      <c r="H6774" s="14">
        <v>10500</v>
      </c>
      <c r="I6774" s="14">
        <v>42</v>
      </c>
    </row>
    <row r="6775" spans="1:9">
      <c r="A6775" s="1248"/>
      <c r="B6775" s="1267"/>
      <c r="C6775" s="152" t="s">
        <v>3482</v>
      </c>
      <c r="D6775" s="137" t="s">
        <v>353</v>
      </c>
      <c r="E6775" s="12" t="s">
        <v>14</v>
      </c>
      <c r="F6775" s="12" t="s">
        <v>15</v>
      </c>
      <c r="G6775" s="14">
        <v>30</v>
      </c>
      <c r="H6775" s="14">
        <v>1500</v>
      </c>
      <c r="I6775" s="14">
        <v>50</v>
      </c>
    </row>
    <row r="6776" spans="1:9">
      <c r="A6776" s="1248"/>
      <c r="B6776" s="1267"/>
      <c r="C6776" s="136" t="s">
        <v>3483</v>
      </c>
      <c r="D6776" s="137" t="s">
        <v>63</v>
      </c>
      <c r="E6776" s="12" t="s">
        <v>14</v>
      </c>
      <c r="F6776" s="12" t="s">
        <v>15</v>
      </c>
      <c r="G6776" s="14">
        <v>50</v>
      </c>
      <c r="H6776" s="14">
        <v>2500</v>
      </c>
      <c r="I6776" s="14">
        <v>50</v>
      </c>
    </row>
    <row r="6777" spans="1:9">
      <c r="A6777" s="1248"/>
      <c r="B6777" s="1267"/>
      <c r="C6777" s="152" t="s">
        <v>3484</v>
      </c>
      <c r="D6777" s="137" t="s">
        <v>357</v>
      </c>
      <c r="E6777" s="12" t="s">
        <v>14</v>
      </c>
      <c r="F6777" s="12" t="s">
        <v>15</v>
      </c>
      <c r="G6777" s="14">
        <v>100</v>
      </c>
      <c r="H6777" s="14">
        <v>4000</v>
      </c>
      <c r="I6777" s="14">
        <v>40</v>
      </c>
    </row>
    <row r="6778" spans="1:9">
      <c r="A6778" s="1248"/>
      <c r="B6778" s="1267"/>
      <c r="C6778" s="152" t="s">
        <v>3485</v>
      </c>
      <c r="D6778" s="137" t="s">
        <v>3385</v>
      </c>
      <c r="E6778" s="12" t="s">
        <v>14</v>
      </c>
      <c r="F6778" s="12" t="s">
        <v>401</v>
      </c>
      <c r="G6778" s="14">
        <v>300</v>
      </c>
      <c r="H6778" s="14">
        <v>30000</v>
      </c>
      <c r="I6778" s="14">
        <v>100</v>
      </c>
    </row>
    <row r="6779" spans="1:9">
      <c r="A6779" s="1248"/>
      <c r="B6779" s="1267"/>
      <c r="C6779" s="152" t="s">
        <v>3486</v>
      </c>
      <c r="D6779" s="137" t="s">
        <v>3487</v>
      </c>
      <c r="E6779" s="12" t="s">
        <v>14</v>
      </c>
      <c r="F6779" s="12" t="s">
        <v>15</v>
      </c>
      <c r="G6779" s="14">
        <v>4000</v>
      </c>
      <c r="H6779" s="14">
        <v>20000</v>
      </c>
      <c r="I6779" s="14">
        <v>5</v>
      </c>
    </row>
    <row r="6780" spans="1:9">
      <c r="A6780" s="1248"/>
      <c r="B6780" s="1267"/>
      <c r="C6780" s="152" t="s">
        <v>3488</v>
      </c>
      <c r="D6780" s="137" t="s">
        <v>3489</v>
      </c>
      <c r="E6780" s="110" t="s">
        <v>14</v>
      </c>
      <c r="F6780" s="110" t="s">
        <v>15</v>
      </c>
      <c r="G6780" s="14">
        <v>9000</v>
      </c>
      <c r="H6780" s="14">
        <v>36000</v>
      </c>
      <c r="I6780" s="14">
        <v>4</v>
      </c>
    </row>
    <row r="6781" spans="1:9">
      <c r="A6781" s="1248"/>
      <c r="B6781" s="1223"/>
      <c r="C6781" s="203" t="s">
        <v>5419</v>
      </c>
      <c r="D6781" s="204" t="s">
        <v>4178</v>
      </c>
      <c r="E6781" s="205" t="s">
        <v>14</v>
      </c>
      <c r="F6781" s="205" t="s">
        <v>15</v>
      </c>
      <c r="G6781" s="206">
        <v>400</v>
      </c>
      <c r="H6781" s="207">
        <v>800</v>
      </c>
      <c r="I6781" s="206">
        <v>2000</v>
      </c>
    </row>
    <row r="6782" spans="1:9" s="8" customFormat="1">
      <c r="A6782" s="1248"/>
      <c r="B6782" s="1200">
        <v>4264</v>
      </c>
      <c r="C6782" s="134" t="s">
        <v>64</v>
      </c>
      <c r="D6782" s="135" t="s">
        <v>65</v>
      </c>
      <c r="E6782" s="15" t="s">
        <v>14</v>
      </c>
      <c r="F6782" s="15" t="s">
        <v>66</v>
      </c>
      <c r="G6782" s="16">
        <v>470</v>
      </c>
      <c r="H6782" s="16">
        <v>11413950</v>
      </c>
      <c r="I6782" s="16">
        <v>24285</v>
      </c>
    </row>
    <row r="6783" spans="1:9" ht="30">
      <c r="A6783" s="1248"/>
      <c r="B6783" s="1200"/>
      <c r="C6783" s="152" t="s">
        <v>3490</v>
      </c>
      <c r="D6783" s="137" t="s">
        <v>3491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 ht="30">
      <c r="A6784" s="1248"/>
      <c r="B6784" s="1200"/>
      <c r="C6784" s="152" t="s">
        <v>3492</v>
      </c>
      <c r="D6784" s="137" t="s">
        <v>3493</v>
      </c>
      <c r="E6784" s="12" t="s">
        <v>14</v>
      </c>
      <c r="F6784" s="12" t="s">
        <v>15</v>
      </c>
      <c r="G6784" s="14">
        <v>45000</v>
      </c>
      <c r="H6784" s="14">
        <v>180000</v>
      </c>
      <c r="I6784" s="14">
        <v>4</v>
      </c>
    </row>
    <row r="6785" spans="1:9">
      <c r="A6785" s="1248"/>
      <c r="B6785" s="1200">
        <v>4267</v>
      </c>
      <c r="C6785" s="136" t="s">
        <v>3494</v>
      </c>
      <c r="D6785" s="137" t="s">
        <v>3495</v>
      </c>
      <c r="E6785" s="12" t="s">
        <v>14</v>
      </c>
      <c r="F6785" s="12" t="s">
        <v>15</v>
      </c>
      <c r="G6785" s="14">
        <v>250</v>
      </c>
      <c r="H6785" s="14">
        <v>17500</v>
      </c>
      <c r="I6785" s="14">
        <v>70</v>
      </c>
    </row>
    <row r="6786" spans="1:9" ht="30">
      <c r="A6786" s="1248"/>
      <c r="B6786" s="1200"/>
      <c r="C6786" s="136" t="s">
        <v>3496</v>
      </c>
      <c r="D6786" s="137" t="s">
        <v>3497</v>
      </c>
      <c r="E6786" s="12" t="s">
        <v>14</v>
      </c>
      <c r="F6786" s="12" t="s">
        <v>30</v>
      </c>
      <c r="G6786" s="14">
        <v>350</v>
      </c>
      <c r="H6786" s="14">
        <v>10500</v>
      </c>
      <c r="I6786" s="14">
        <v>30</v>
      </c>
    </row>
    <row r="6787" spans="1:9" ht="30">
      <c r="A6787" s="1248"/>
      <c r="B6787" s="1200"/>
      <c r="C6787" s="23" t="s">
        <v>3498</v>
      </c>
      <c r="D6787" s="24" t="s">
        <v>3499</v>
      </c>
      <c r="E6787" s="18" t="s">
        <v>14</v>
      </c>
      <c r="F6787" s="18" t="s">
        <v>66</v>
      </c>
      <c r="G6787" s="52">
        <v>800</v>
      </c>
      <c r="H6787" s="52">
        <v>40000</v>
      </c>
      <c r="I6787" s="52">
        <v>50</v>
      </c>
    </row>
    <row r="6788" spans="1:9">
      <c r="A6788" s="1248"/>
      <c r="B6788" s="1200"/>
      <c r="C6788" s="23" t="s">
        <v>3500</v>
      </c>
      <c r="D6788" s="24" t="s">
        <v>3501</v>
      </c>
      <c r="E6788" s="18" t="s">
        <v>14</v>
      </c>
      <c r="F6788" s="18" t="s">
        <v>66</v>
      </c>
      <c r="G6788" s="52">
        <v>500</v>
      </c>
      <c r="H6788" s="52">
        <v>85000</v>
      </c>
      <c r="I6788" s="52">
        <v>170</v>
      </c>
    </row>
    <row r="6789" spans="1:9">
      <c r="A6789" s="1248"/>
      <c r="B6789" s="1200"/>
      <c r="C6789" s="152" t="s">
        <v>3502</v>
      </c>
      <c r="D6789" s="137" t="s">
        <v>1018</v>
      </c>
      <c r="E6789" s="12" t="s">
        <v>14</v>
      </c>
      <c r="F6789" s="12" t="s">
        <v>15</v>
      </c>
      <c r="G6789" s="14">
        <v>1600</v>
      </c>
      <c r="H6789" s="14">
        <v>160000</v>
      </c>
      <c r="I6789" s="14">
        <v>100</v>
      </c>
    </row>
    <row r="6790" spans="1:9" ht="30">
      <c r="A6790" s="1248"/>
      <c r="B6790" s="1200"/>
      <c r="C6790" s="152" t="s">
        <v>3503</v>
      </c>
      <c r="D6790" s="137" t="s">
        <v>3504</v>
      </c>
      <c r="E6790" s="12" t="s">
        <v>14</v>
      </c>
      <c r="F6790" s="12" t="s">
        <v>15</v>
      </c>
      <c r="G6790" s="14">
        <v>700</v>
      </c>
      <c r="H6790" s="14">
        <v>35000</v>
      </c>
      <c r="I6790" s="14">
        <v>50</v>
      </c>
    </row>
    <row r="6791" spans="1:9" ht="30">
      <c r="A6791" s="1248"/>
      <c r="B6791" s="1200"/>
      <c r="C6791" s="152" t="s">
        <v>3505</v>
      </c>
      <c r="D6791" s="137" t="s">
        <v>3506</v>
      </c>
      <c r="E6791" s="12" t="s">
        <v>14</v>
      </c>
      <c r="F6791" s="12" t="s">
        <v>15</v>
      </c>
      <c r="G6791" s="14">
        <v>1200</v>
      </c>
      <c r="H6791" s="14">
        <v>24000</v>
      </c>
      <c r="I6791" s="14">
        <v>20</v>
      </c>
    </row>
    <row r="6792" spans="1:9" ht="30">
      <c r="A6792" s="1248"/>
      <c r="B6792" s="1200"/>
      <c r="C6792" s="152" t="s">
        <v>3507</v>
      </c>
      <c r="D6792" s="137" t="s">
        <v>3508</v>
      </c>
      <c r="E6792" s="12" t="s">
        <v>14</v>
      </c>
      <c r="F6792" s="12" t="s">
        <v>15</v>
      </c>
      <c r="G6792" s="14">
        <v>700</v>
      </c>
      <c r="H6792" s="14">
        <v>35000</v>
      </c>
      <c r="I6792" s="14">
        <v>50</v>
      </c>
    </row>
    <row r="6793" spans="1:9" ht="30">
      <c r="A6793" s="1248"/>
      <c r="B6793" s="1200"/>
      <c r="C6793" s="152" t="s">
        <v>3509</v>
      </c>
      <c r="D6793" s="137" t="s">
        <v>3510</v>
      </c>
      <c r="E6793" s="12" t="s">
        <v>14</v>
      </c>
      <c r="F6793" s="12" t="s">
        <v>15</v>
      </c>
      <c r="G6793" s="14">
        <v>4500</v>
      </c>
      <c r="H6793" s="14">
        <v>45000</v>
      </c>
      <c r="I6793" s="14">
        <v>10</v>
      </c>
    </row>
    <row r="6794" spans="1:9" ht="30">
      <c r="A6794" s="1248"/>
      <c r="B6794" s="1200"/>
      <c r="C6794" s="136" t="s">
        <v>3511</v>
      </c>
      <c r="D6794" s="137" t="s">
        <v>3512</v>
      </c>
      <c r="E6794" s="12" t="s">
        <v>14</v>
      </c>
      <c r="F6794" s="12" t="s">
        <v>15</v>
      </c>
      <c r="G6794" s="14">
        <v>5000</v>
      </c>
      <c r="H6794" s="14">
        <v>45000</v>
      </c>
      <c r="I6794" s="14">
        <v>9</v>
      </c>
    </row>
    <row r="6795" spans="1:9">
      <c r="A6795" s="1248"/>
      <c r="B6795" s="1200"/>
      <c r="C6795" s="152" t="s">
        <v>3513</v>
      </c>
      <c r="D6795" s="137" t="s">
        <v>393</v>
      </c>
      <c r="E6795" s="12" t="s">
        <v>14</v>
      </c>
      <c r="F6795" s="12" t="s">
        <v>15</v>
      </c>
      <c r="G6795" s="14">
        <v>300</v>
      </c>
      <c r="H6795" s="14">
        <v>3000</v>
      </c>
      <c r="I6795" s="14">
        <v>10</v>
      </c>
    </row>
    <row r="6796" spans="1:9">
      <c r="A6796" s="1248"/>
      <c r="B6796" s="1200"/>
      <c r="C6796" s="152" t="s">
        <v>3514</v>
      </c>
      <c r="D6796" s="137" t="s">
        <v>395</v>
      </c>
      <c r="E6796" s="12" t="s">
        <v>14</v>
      </c>
      <c r="F6796" s="12" t="s">
        <v>15</v>
      </c>
      <c r="G6796" s="14">
        <v>2700</v>
      </c>
      <c r="H6796" s="14">
        <v>16200</v>
      </c>
      <c r="I6796" s="14">
        <v>6</v>
      </c>
    </row>
    <row r="6797" spans="1:9" ht="30">
      <c r="A6797" s="1248"/>
      <c r="B6797" s="1200"/>
      <c r="C6797" s="152" t="s">
        <v>3515</v>
      </c>
      <c r="D6797" s="137" t="s">
        <v>681</v>
      </c>
      <c r="E6797" s="12" t="s">
        <v>14</v>
      </c>
      <c r="F6797" s="12" t="s">
        <v>15</v>
      </c>
      <c r="G6797" s="14">
        <v>500</v>
      </c>
      <c r="H6797" s="14">
        <v>10000</v>
      </c>
      <c r="I6797" s="14">
        <v>20</v>
      </c>
    </row>
    <row r="6798" spans="1:9">
      <c r="A6798" s="1248"/>
      <c r="B6798" s="1200"/>
      <c r="C6798" s="152" t="s">
        <v>3516</v>
      </c>
      <c r="D6798" s="137" t="s">
        <v>82</v>
      </c>
      <c r="E6798" s="12" t="s">
        <v>14</v>
      </c>
      <c r="F6798" s="12" t="s">
        <v>15</v>
      </c>
      <c r="G6798" s="14">
        <v>130</v>
      </c>
      <c r="H6798" s="14">
        <v>117000</v>
      </c>
      <c r="I6798" s="14">
        <v>900</v>
      </c>
    </row>
    <row r="6799" spans="1:9" ht="30">
      <c r="A6799" s="1248"/>
      <c r="B6799" s="1200"/>
      <c r="C6799" s="152" t="s">
        <v>3517</v>
      </c>
      <c r="D6799" s="137" t="s">
        <v>3518</v>
      </c>
      <c r="E6799" s="12" t="s">
        <v>14</v>
      </c>
      <c r="F6799" s="12" t="s">
        <v>15</v>
      </c>
      <c r="G6799" s="14">
        <v>170</v>
      </c>
      <c r="H6799" s="14">
        <v>68000</v>
      </c>
      <c r="I6799" s="14">
        <v>400</v>
      </c>
    </row>
    <row r="6800" spans="1:9">
      <c r="A6800" s="1248"/>
      <c r="B6800" s="1200"/>
      <c r="C6800" s="152" t="s">
        <v>3519</v>
      </c>
      <c r="D6800" s="137" t="s">
        <v>684</v>
      </c>
      <c r="E6800" s="12" t="s">
        <v>14</v>
      </c>
      <c r="F6800" s="12" t="s">
        <v>15</v>
      </c>
      <c r="G6800" s="14">
        <v>400</v>
      </c>
      <c r="H6800" s="14">
        <v>16000</v>
      </c>
      <c r="I6800" s="14">
        <v>40</v>
      </c>
    </row>
    <row r="6801" spans="1:9" ht="30">
      <c r="A6801" s="1248"/>
      <c r="B6801" s="1200"/>
      <c r="C6801" s="136" t="s">
        <v>3520</v>
      </c>
      <c r="D6801" s="137" t="s">
        <v>3521</v>
      </c>
      <c r="E6801" s="12" t="s">
        <v>14</v>
      </c>
      <c r="F6801" s="12" t="s">
        <v>15</v>
      </c>
      <c r="G6801" s="14">
        <v>750</v>
      </c>
      <c r="H6801" s="14">
        <v>30000</v>
      </c>
      <c r="I6801" s="14">
        <v>40</v>
      </c>
    </row>
    <row r="6802" spans="1:9">
      <c r="A6802" s="1248"/>
      <c r="B6802" s="1200"/>
      <c r="C6802" s="152" t="s">
        <v>3522</v>
      </c>
      <c r="D6802" s="137" t="s">
        <v>408</v>
      </c>
      <c r="E6802" s="12" t="s">
        <v>14</v>
      </c>
      <c r="F6802" s="12" t="s">
        <v>15</v>
      </c>
      <c r="G6802" s="14">
        <v>1400</v>
      </c>
      <c r="H6802" s="14">
        <v>28000</v>
      </c>
      <c r="I6802" s="14">
        <v>20</v>
      </c>
    </row>
    <row r="6803" spans="1:9">
      <c r="A6803" s="1248"/>
      <c r="B6803" s="1200"/>
      <c r="C6803" s="152" t="s">
        <v>3523</v>
      </c>
      <c r="D6803" s="137" t="s">
        <v>3524</v>
      </c>
      <c r="E6803" s="12" t="s">
        <v>14</v>
      </c>
      <c r="F6803" s="12" t="s">
        <v>15</v>
      </c>
      <c r="G6803" s="14">
        <v>1800</v>
      </c>
      <c r="H6803" s="14">
        <v>10800</v>
      </c>
      <c r="I6803" s="14">
        <v>6</v>
      </c>
    </row>
    <row r="6804" spans="1:9">
      <c r="A6804" s="1248"/>
      <c r="B6804" s="1200"/>
      <c r="C6804" s="152" t="s">
        <v>3525</v>
      </c>
      <c r="D6804" s="137" t="s">
        <v>410</v>
      </c>
      <c r="E6804" s="12" t="s">
        <v>14</v>
      </c>
      <c r="F6804" s="12" t="s">
        <v>15</v>
      </c>
      <c r="G6804" s="14">
        <v>1500</v>
      </c>
      <c r="H6804" s="14">
        <v>4500</v>
      </c>
      <c r="I6804" s="14">
        <v>3</v>
      </c>
    </row>
    <row r="6805" spans="1:9">
      <c r="A6805" s="1248"/>
      <c r="B6805" s="1200"/>
      <c r="C6805" s="152" t="s">
        <v>3526</v>
      </c>
      <c r="D6805" s="137" t="s">
        <v>2696</v>
      </c>
      <c r="E6805" s="12" t="s">
        <v>14</v>
      </c>
      <c r="F6805" s="12" t="s">
        <v>15</v>
      </c>
      <c r="G6805" s="14">
        <v>200</v>
      </c>
      <c r="H6805" s="14">
        <v>10000</v>
      </c>
      <c r="I6805" s="14">
        <v>50</v>
      </c>
    </row>
    <row r="6806" spans="1:9">
      <c r="A6806" s="1248"/>
      <c r="B6806" s="1200"/>
      <c r="C6806" s="136">
        <v>39513200505</v>
      </c>
      <c r="D6806" s="137" t="s">
        <v>415</v>
      </c>
      <c r="E6806" s="12" t="s">
        <v>14</v>
      </c>
      <c r="F6806" s="12" t="s">
        <v>15</v>
      </c>
      <c r="G6806" s="14">
        <v>150</v>
      </c>
      <c r="H6806" s="14">
        <v>180000</v>
      </c>
      <c r="I6806" s="14">
        <v>1200</v>
      </c>
    </row>
    <row r="6807" spans="1:9">
      <c r="A6807" s="1248"/>
      <c r="B6807" s="1200"/>
      <c r="C6807" s="152" t="s">
        <v>3527</v>
      </c>
      <c r="D6807" s="137" t="s">
        <v>3528</v>
      </c>
      <c r="E6807" s="12" t="s">
        <v>14</v>
      </c>
      <c r="F6807" s="12" t="s">
        <v>15</v>
      </c>
      <c r="G6807" s="14">
        <v>450</v>
      </c>
      <c r="H6807" s="14">
        <v>27000</v>
      </c>
      <c r="I6807" s="14">
        <v>60</v>
      </c>
    </row>
    <row r="6808" spans="1:9" ht="30">
      <c r="A6808" s="1248"/>
      <c r="B6808" s="1200"/>
      <c r="C6808" s="136" t="s">
        <v>3529</v>
      </c>
      <c r="D6808" s="137" t="s">
        <v>3530</v>
      </c>
      <c r="E6808" s="12" t="s">
        <v>14</v>
      </c>
      <c r="F6808" s="12" t="s">
        <v>15</v>
      </c>
      <c r="G6808" s="14">
        <v>1800</v>
      </c>
      <c r="H6808" s="14">
        <v>9000</v>
      </c>
      <c r="I6808" s="14">
        <v>5</v>
      </c>
    </row>
    <row r="6809" spans="1:9">
      <c r="A6809" s="1248"/>
      <c r="B6809" s="1200"/>
      <c r="C6809" s="136" t="s">
        <v>3531</v>
      </c>
      <c r="D6809" s="137" t="s">
        <v>3532</v>
      </c>
      <c r="E6809" s="12" t="s">
        <v>14</v>
      </c>
      <c r="F6809" s="12" t="s">
        <v>469</v>
      </c>
      <c r="G6809" s="14">
        <v>6000</v>
      </c>
      <c r="H6809" s="14">
        <v>18000</v>
      </c>
      <c r="I6809" s="14">
        <v>3</v>
      </c>
    </row>
    <row r="6810" spans="1:9">
      <c r="A6810" s="1248"/>
      <c r="B6810" s="1200"/>
      <c r="C6810" s="152" t="s">
        <v>3533</v>
      </c>
      <c r="D6810" s="137" t="s">
        <v>3534</v>
      </c>
      <c r="E6810" s="12" t="s">
        <v>14</v>
      </c>
      <c r="F6810" s="12" t="s">
        <v>15</v>
      </c>
      <c r="G6810" s="14">
        <v>1500</v>
      </c>
      <c r="H6810" s="14">
        <v>7500</v>
      </c>
      <c r="I6810" s="14">
        <v>5</v>
      </c>
    </row>
    <row r="6811" spans="1:9" ht="30">
      <c r="A6811" s="1248"/>
      <c r="B6811" s="1200"/>
      <c r="C6811" s="152" t="s">
        <v>3535</v>
      </c>
      <c r="D6811" s="137" t="s">
        <v>3536</v>
      </c>
      <c r="E6811" s="12" t="s">
        <v>14</v>
      </c>
      <c r="F6811" s="12" t="s">
        <v>15</v>
      </c>
      <c r="G6811" s="14">
        <v>6000</v>
      </c>
      <c r="H6811" s="14">
        <v>30000</v>
      </c>
      <c r="I6811" s="14">
        <v>5</v>
      </c>
    </row>
    <row r="6812" spans="1:9" ht="30">
      <c r="A6812" s="1248"/>
      <c r="B6812" s="1200"/>
      <c r="C6812" s="152" t="s">
        <v>3537</v>
      </c>
      <c r="D6812" s="137" t="s">
        <v>3538</v>
      </c>
      <c r="E6812" s="12" t="s">
        <v>14</v>
      </c>
      <c r="F6812" s="12" t="s">
        <v>66</v>
      </c>
      <c r="G6812" s="14">
        <v>600</v>
      </c>
      <c r="H6812" s="14">
        <v>30000</v>
      </c>
      <c r="I6812" s="14">
        <v>50</v>
      </c>
    </row>
    <row r="6813" spans="1:9" ht="30">
      <c r="A6813" s="1248"/>
      <c r="B6813" s="1200"/>
      <c r="C6813" s="152" t="s">
        <v>3539</v>
      </c>
      <c r="D6813" s="137" t="s">
        <v>3540</v>
      </c>
      <c r="E6813" s="12" t="s">
        <v>14</v>
      </c>
      <c r="F6813" s="12" t="s">
        <v>66</v>
      </c>
      <c r="G6813" s="14">
        <v>1200</v>
      </c>
      <c r="H6813" s="14">
        <v>18000</v>
      </c>
      <c r="I6813" s="14">
        <v>15</v>
      </c>
    </row>
    <row r="6814" spans="1:9">
      <c r="A6814" s="1248"/>
      <c r="B6814" s="1200"/>
      <c r="C6814" s="152" t="s">
        <v>3541</v>
      </c>
      <c r="D6814" s="137" t="s">
        <v>693</v>
      </c>
      <c r="E6814" s="12" t="s">
        <v>14</v>
      </c>
      <c r="F6814" s="12" t="s">
        <v>49</v>
      </c>
      <c r="G6814" s="14">
        <v>750</v>
      </c>
      <c r="H6814" s="14">
        <v>15000</v>
      </c>
      <c r="I6814" s="14">
        <v>20</v>
      </c>
    </row>
    <row r="6815" spans="1:9">
      <c r="A6815" s="1248"/>
      <c r="B6815" s="1200"/>
      <c r="C6815" s="152" t="s">
        <v>3542</v>
      </c>
      <c r="D6815" s="137" t="s">
        <v>99</v>
      </c>
      <c r="E6815" s="12" t="s">
        <v>14</v>
      </c>
      <c r="F6815" s="12" t="s">
        <v>66</v>
      </c>
      <c r="G6815" s="14">
        <v>600</v>
      </c>
      <c r="H6815" s="14">
        <v>150000</v>
      </c>
      <c r="I6815" s="14">
        <v>250</v>
      </c>
    </row>
    <row r="6816" spans="1:9">
      <c r="A6816" s="1248"/>
      <c r="B6816" s="1200"/>
      <c r="C6816" s="152" t="s">
        <v>3543</v>
      </c>
      <c r="D6816" s="137" t="s">
        <v>101</v>
      </c>
      <c r="E6816" s="12" t="s">
        <v>14</v>
      </c>
      <c r="F6816" s="12" t="s">
        <v>66</v>
      </c>
      <c r="G6816" s="14">
        <v>950</v>
      </c>
      <c r="H6816" s="14">
        <v>27550</v>
      </c>
      <c r="I6816" s="14">
        <v>29</v>
      </c>
    </row>
    <row r="6817" spans="1:9">
      <c r="A6817" s="1248"/>
      <c r="B6817" s="1200"/>
      <c r="C6817" s="152" t="s">
        <v>3544</v>
      </c>
      <c r="D6817" s="137" t="s">
        <v>105</v>
      </c>
      <c r="E6817" s="12" t="s">
        <v>14</v>
      </c>
      <c r="F6817" s="12" t="s">
        <v>15</v>
      </c>
      <c r="G6817" s="14">
        <v>400</v>
      </c>
      <c r="H6817" s="14">
        <v>32000</v>
      </c>
      <c r="I6817" s="14">
        <v>80</v>
      </c>
    </row>
    <row r="6818" spans="1:9" ht="30">
      <c r="A6818" s="1248"/>
      <c r="B6818" s="1200"/>
      <c r="C6818" s="152" t="s">
        <v>3545</v>
      </c>
      <c r="D6818" s="137" t="s">
        <v>109</v>
      </c>
      <c r="E6818" s="12" t="s">
        <v>14</v>
      </c>
      <c r="F6818" s="12" t="s">
        <v>15</v>
      </c>
      <c r="G6818" s="14">
        <v>1200</v>
      </c>
      <c r="H6818" s="14">
        <v>9600</v>
      </c>
      <c r="I6818" s="14">
        <v>8</v>
      </c>
    </row>
    <row r="6819" spans="1:9">
      <c r="A6819" s="1248"/>
      <c r="B6819" s="1200"/>
      <c r="C6819" s="152" t="s">
        <v>3546</v>
      </c>
      <c r="D6819" s="137" t="s">
        <v>3547</v>
      </c>
      <c r="E6819" s="12" t="s">
        <v>14</v>
      </c>
      <c r="F6819" s="12" t="s">
        <v>66</v>
      </c>
      <c r="G6819" s="14">
        <v>70</v>
      </c>
      <c r="H6819" s="14">
        <v>540540</v>
      </c>
      <c r="I6819" s="14">
        <v>7722</v>
      </c>
    </row>
    <row r="6820" spans="1:9">
      <c r="A6820" s="1248"/>
      <c r="B6820" s="1200"/>
      <c r="C6820" s="152" t="s">
        <v>3548</v>
      </c>
      <c r="D6820" s="137" t="s">
        <v>3549</v>
      </c>
      <c r="E6820" s="12" t="s">
        <v>14</v>
      </c>
      <c r="F6820" s="12" t="s">
        <v>66</v>
      </c>
      <c r="G6820" s="14">
        <v>300</v>
      </c>
      <c r="H6820" s="14">
        <v>18000</v>
      </c>
      <c r="I6820" s="14">
        <v>60</v>
      </c>
    </row>
    <row r="6821" spans="1:9" ht="30">
      <c r="A6821" s="1248"/>
      <c r="B6821" s="1200"/>
      <c r="C6821" s="152" t="s">
        <v>3550</v>
      </c>
      <c r="D6821" s="137" t="s">
        <v>3551</v>
      </c>
      <c r="E6821" s="12" t="s">
        <v>14</v>
      </c>
      <c r="F6821" s="12" t="s">
        <v>15</v>
      </c>
      <c r="G6821" s="14">
        <v>1500</v>
      </c>
      <c r="H6821" s="14">
        <v>7500</v>
      </c>
      <c r="I6821" s="14">
        <v>5</v>
      </c>
    </row>
    <row r="6822" spans="1:9" ht="30">
      <c r="A6822" s="1248"/>
      <c r="B6822" s="1200"/>
      <c r="C6822" s="152" t="s">
        <v>3552</v>
      </c>
      <c r="D6822" s="137" t="s">
        <v>3553</v>
      </c>
      <c r="E6822" s="12" t="s">
        <v>14</v>
      </c>
      <c r="F6822" s="12" t="s">
        <v>15</v>
      </c>
      <c r="G6822" s="14">
        <v>3000</v>
      </c>
      <c r="H6822" s="14">
        <v>30000</v>
      </c>
      <c r="I6822" s="14">
        <v>10</v>
      </c>
    </row>
    <row r="6823" spans="1:9" ht="30">
      <c r="A6823" s="1248"/>
      <c r="B6823" s="1200"/>
      <c r="C6823" s="152" t="s">
        <v>3554</v>
      </c>
      <c r="D6823" s="137" t="s">
        <v>2725</v>
      </c>
      <c r="E6823" s="12" t="s">
        <v>14</v>
      </c>
      <c r="F6823" s="12" t="s">
        <v>401</v>
      </c>
      <c r="G6823" s="14">
        <v>350</v>
      </c>
      <c r="H6823" s="14">
        <v>17500</v>
      </c>
      <c r="I6823" s="14">
        <v>50</v>
      </c>
    </row>
    <row r="6824" spans="1:9">
      <c r="A6824" s="1248"/>
      <c r="B6824" s="1200"/>
      <c r="C6824" s="136" t="s">
        <v>3555</v>
      </c>
      <c r="D6824" s="137" t="s">
        <v>2727</v>
      </c>
      <c r="E6824" s="12" t="s">
        <v>14</v>
      </c>
      <c r="F6824" s="12" t="s">
        <v>15</v>
      </c>
      <c r="G6824" s="14">
        <v>2500</v>
      </c>
      <c r="H6824" s="14">
        <v>20000</v>
      </c>
      <c r="I6824" s="14">
        <v>8</v>
      </c>
    </row>
    <row r="6825" spans="1:9">
      <c r="A6825" s="1248"/>
      <c r="B6825" s="1200"/>
      <c r="C6825" s="136" t="s">
        <v>3556</v>
      </c>
      <c r="D6825" s="137" t="s">
        <v>452</v>
      </c>
      <c r="E6825" s="12" t="s">
        <v>14</v>
      </c>
      <c r="F6825" s="12" t="s">
        <v>15</v>
      </c>
      <c r="G6825" s="14">
        <v>3750</v>
      </c>
      <c r="H6825" s="14">
        <v>30000</v>
      </c>
      <c r="I6825" s="14">
        <v>8</v>
      </c>
    </row>
    <row r="6826" spans="1:9">
      <c r="A6826" s="1248"/>
      <c r="B6826" s="1200"/>
      <c r="C6826" s="152" t="s">
        <v>3557</v>
      </c>
      <c r="D6826" s="137" t="s">
        <v>2375</v>
      </c>
      <c r="E6826" s="12" t="s">
        <v>14</v>
      </c>
      <c r="F6826" s="12" t="s">
        <v>15</v>
      </c>
      <c r="G6826" s="14">
        <v>2500</v>
      </c>
      <c r="H6826" s="14">
        <v>75000</v>
      </c>
      <c r="I6826" s="14">
        <v>30</v>
      </c>
    </row>
    <row r="6827" spans="1:9" s="8" customFormat="1">
      <c r="A6827" s="1248"/>
      <c r="B6827" s="1200">
        <v>4269</v>
      </c>
      <c r="C6827" s="134" t="s">
        <v>3558</v>
      </c>
      <c r="D6827" s="135" t="s">
        <v>3559</v>
      </c>
      <c r="E6827" s="15" t="s">
        <v>14</v>
      </c>
      <c r="F6827" s="15" t="s">
        <v>15</v>
      </c>
      <c r="G6827" s="16">
        <v>330</v>
      </c>
      <c r="H6827" s="16">
        <v>349800</v>
      </c>
      <c r="I6827" s="16">
        <v>1060</v>
      </c>
    </row>
    <row r="6828" spans="1:9" s="8" customFormat="1" ht="30">
      <c r="A6828" s="1248"/>
      <c r="B6828" s="1200"/>
      <c r="C6828" s="134" t="s">
        <v>454</v>
      </c>
      <c r="D6828" s="135" t="s">
        <v>3560</v>
      </c>
      <c r="E6828" s="15" t="s">
        <v>14</v>
      </c>
      <c r="F6828" s="15" t="s">
        <v>15</v>
      </c>
      <c r="G6828" s="16">
        <v>22000</v>
      </c>
      <c r="H6828" s="16">
        <v>330000</v>
      </c>
      <c r="I6828" s="16">
        <v>15</v>
      </c>
    </row>
    <row r="6829" spans="1:9" s="8" customFormat="1">
      <c r="A6829" s="1248"/>
      <c r="B6829" s="1200"/>
      <c r="C6829" s="134">
        <v>33141129</v>
      </c>
      <c r="D6829" s="135" t="s">
        <v>112</v>
      </c>
      <c r="E6829" s="15" t="s">
        <v>14</v>
      </c>
      <c r="F6829" s="15" t="s">
        <v>15</v>
      </c>
      <c r="G6829" s="16">
        <v>30</v>
      </c>
      <c r="H6829" s="16">
        <v>150150</v>
      </c>
      <c r="I6829" s="16">
        <v>5005</v>
      </c>
    </row>
    <row r="6830" spans="1:9" s="8" customFormat="1">
      <c r="A6830" s="1248"/>
      <c r="B6830" s="1200"/>
      <c r="C6830" s="134">
        <v>33141156</v>
      </c>
      <c r="D6830" s="135" t="s">
        <v>3561</v>
      </c>
      <c r="E6830" s="15" t="s">
        <v>14</v>
      </c>
      <c r="F6830" s="15" t="s">
        <v>30</v>
      </c>
      <c r="G6830" s="16">
        <v>4000</v>
      </c>
      <c r="H6830" s="16">
        <v>20000</v>
      </c>
      <c r="I6830" s="16">
        <v>5</v>
      </c>
    </row>
    <row r="6831" spans="1:9" s="8" customFormat="1" ht="30">
      <c r="A6831" s="1248"/>
      <c r="B6831" s="1200"/>
      <c r="C6831" s="134">
        <v>33741400</v>
      </c>
      <c r="D6831" s="135" t="s">
        <v>3562</v>
      </c>
      <c r="E6831" s="15" t="s">
        <v>14</v>
      </c>
      <c r="F6831" s="15" t="s">
        <v>15</v>
      </c>
      <c r="G6831" s="16">
        <v>1250</v>
      </c>
      <c r="H6831" s="16">
        <v>1000000</v>
      </c>
      <c r="I6831" s="16">
        <v>800</v>
      </c>
    </row>
    <row r="6832" spans="1:9" s="8" customFormat="1" ht="30">
      <c r="A6832" s="1248"/>
      <c r="B6832" s="1200"/>
      <c r="C6832" s="134">
        <v>33741400</v>
      </c>
      <c r="D6832" s="135" t="s">
        <v>3563</v>
      </c>
      <c r="E6832" s="15" t="s">
        <v>14</v>
      </c>
      <c r="F6832" s="15" t="s">
        <v>15</v>
      </c>
      <c r="G6832" s="16">
        <v>1500</v>
      </c>
      <c r="H6832" s="16">
        <v>150000</v>
      </c>
      <c r="I6832" s="16">
        <v>100</v>
      </c>
    </row>
    <row r="6833" spans="1:9">
      <c r="A6833" s="1248"/>
      <c r="B6833" s="1200">
        <v>5122</v>
      </c>
      <c r="C6833" s="152" t="s">
        <v>3564</v>
      </c>
      <c r="D6833" s="137" t="s">
        <v>115</v>
      </c>
      <c r="E6833" s="12" t="s">
        <v>14</v>
      </c>
      <c r="F6833" s="12" t="s">
        <v>15</v>
      </c>
      <c r="G6833" s="14">
        <v>360000</v>
      </c>
      <c r="H6833" s="14">
        <v>1080000</v>
      </c>
      <c r="I6833" s="14">
        <v>3</v>
      </c>
    </row>
    <row r="6834" spans="1:9" ht="30">
      <c r="A6834" s="1248"/>
      <c r="B6834" s="1200"/>
      <c r="C6834" s="152" t="s">
        <v>3565</v>
      </c>
      <c r="D6834" s="137" t="s">
        <v>3566</v>
      </c>
      <c r="E6834" s="12" t="s">
        <v>14</v>
      </c>
      <c r="F6834" s="12" t="s">
        <v>15</v>
      </c>
      <c r="G6834" s="14">
        <v>165500</v>
      </c>
      <c r="H6834" s="14">
        <v>165500</v>
      </c>
      <c r="I6834" s="14">
        <v>1</v>
      </c>
    </row>
    <row r="6835" spans="1:9">
      <c r="A6835" s="1248"/>
      <c r="B6835" s="1200"/>
      <c r="C6835" s="152" t="s">
        <v>3567</v>
      </c>
      <c r="D6835" s="137" t="s">
        <v>2741</v>
      </c>
      <c r="E6835" s="12" t="s">
        <v>14</v>
      </c>
      <c r="F6835" s="12" t="s">
        <v>15</v>
      </c>
      <c r="G6835" s="14">
        <v>15000</v>
      </c>
      <c r="H6835" s="14">
        <v>120000</v>
      </c>
      <c r="I6835" s="14">
        <v>8</v>
      </c>
    </row>
    <row r="6836" spans="1:9" ht="45">
      <c r="A6836" s="1248"/>
      <c r="B6836" s="1200"/>
      <c r="C6836" s="152" t="s">
        <v>3568</v>
      </c>
      <c r="D6836" s="137" t="s">
        <v>3569</v>
      </c>
      <c r="E6836" s="12" t="s">
        <v>14</v>
      </c>
      <c r="F6836" s="12" t="s">
        <v>15</v>
      </c>
      <c r="G6836" s="14">
        <v>6500</v>
      </c>
      <c r="H6836" s="14">
        <v>97500</v>
      </c>
      <c r="I6836" s="14">
        <v>15</v>
      </c>
    </row>
    <row r="6837" spans="1:9" ht="30">
      <c r="A6837" s="1248"/>
      <c r="B6837" s="1200"/>
      <c r="C6837" s="152" t="s">
        <v>3570</v>
      </c>
      <c r="D6837" s="379" t="s">
        <v>3571</v>
      </c>
      <c r="E6837" s="152" t="s">
        <v>14</v>
      </c>
      <c r="F6837" s="152" t="s">
        <v>15</v>
      </c>
      <c r="G6837" s="14">
        <v>9000</v>
      </c>
      <c r="H6837" s="14">
        <v>360000</v>
      </c>
      <c r="I6837" s="14">
        <v>40</v>
      </c>
    </row>
    <row r="6838" spans="1:9">
      <c r="A6838" s="1248"/>
      <c r="B6838" s="1200"/>
      <c r="C6838" s="152" t="s">
        <v>6158</v>
      </c>
      <c r="D6838" s="379" t="s">
        <v>115</v>
      </c>
      <c r="E6838" s="152" t="s">
        <v>14</v>
      </c>
      <c r="F6838" s="152" t="s">
        <v>15</v>
      </c>
      <c r="G6838" s="377">
        <v>285000</v>
      </c>
      <c r="H6838" s="378">
        <v>3135</v>
      </c>
      <c r="I6838" s="377">
        <v>11</v>
      </c>
    </row>
    <row r="6839" spans="1:9" ht="30">
      <c r="A6839" s="1248"/>
      <c r="B6839" s="1200"/>
      <c r="C6839" s="152" t="s">
        <v>6159</v>
      </c>
      <c r="D6839" s="379" t="s">
        <v>3574</v>
      </c>
      <c r="E6839" s="152" t="s">
        <v>14</v>
      </c>
      <c r="F6839" s="152" t="s">
        <v>15</v>
      </c>
      <c r="G6839" s="377">
        <v>165000</v>
      </c>
      <c r="H6839" s="378">
        <v>825</v>
      </c>
      <c r="I6839" s="377">
        <v>5</v>
      </c>
    </row>
    <row r="6840" spans="1:9" ht="30">
      <c r="A6840" s="1248"/>
      <c r="B6840" s="1200"/>
      <c r="C6840" s="152" t="s">
        <v>3572</v>
      </c>
      <c r="D6840" s="137" t="s">
        <v>3573</v>
      </c>
      <c r="E6840" s="12" t="s">
        <v>14</v>
      </c>
      <c r="F6840" s="12" t="s">
        <v>15</v>
      </c>
      <c r="G6840" s="14">
        <v>7000</v>
      </c>
      <c r="H6840" s="14">
        <v>14000</v>
      </c>
      <c r="I6840" s="14">
        <v>2</v>
      </c>
    </row>
    <row r="6841" spans="1:9" ht="30">
      <c r="A6841" s="1248"/>
      <c r="B6841" s="1200"/>
      <c r="C6841" s="152" t="s">
        <v>5650</v>
      </c>
      <c r="D6841" s="137" t="s">
        <v>3574</v>
      </c>
      <c r="E6841" s="12" t="s">
        <v>14</v>
      </c>
      <c r="F6841" s="12" t="s">
        <v>15</v>
      </c>
      <c r="G6841" s="14">
        <v>165000</v>
      </c>
      <c r="H6841" s="14">
        <f>G6841*I6841</f>
        <v>495000</v>
      </c>
      <c r="I6841" s="14">
        <v>3</v>
      </c>
    </row>
    <row r="6842" spans="1:9" ht="30">
      <c r="A6842" s="1248"/>
      <c r="B6842" s="1200"/>
      <c r="C6842" s="152" t="s">
        <v>3575</v>
      </c>
      <c r="D6842" s="137" t="s">
        <v>3576</v>
      </c>
      <c r="E6842" s="12" t="s">
        <v>14</v>
      </c>
      <c r="F6842" s="12" t="s">
        <v>1842</v>
      </c>
      <c r="G6842" s="14">
        <v>2000000</v>
      </c>
      <c r="H6842" s="14">
        <v>2000000</v>
      </c>
      <c r="I6842" s="14">
        <v>1</v>
      </c>
    </row>
    <row r="6843" spans="1:9">
      <c r="A6843" s="1248"/>
      <c r="B6843" s="1200"/>
      <c r="C6843" s="136">
        <v>32421300501</v>
      </c>
      <c r="D6843" s="137" t="s">
        <v>3577</v>
      </c>
      <c r="E6843" s="12" t="s">
        <v>14</v>
      </c>
      <c r="F6843" s="12" t="s">
        <v>15</v>
      </c>
      <c r="G6843" s="14">
        <v>13000</v>
      </c>
      <c r="H6843" s="14">
        <v>39000</v>
      </c>
      <c r="I6843" s="14">
        <v>3</v>
      </c>
    </row>
    <row r="6844" spans="1:9" ht="30">
      <c r="A6844" s="1248"/>
      <c r="B6844" s="1200"/>
      <c r="C6844" s="152" t="s">
        <v>3578</v>
      </c>
      <c r="D6844" s="137" t="s">
        <v>464</v>
      </c>
      <c r="E6844" s="12" t="s">
        <v>14</v>
      </c>
      <c r="F6844" s="12" t="s">
        <v>15</v>
      </c>
      <c r="G6844" s="14">
        <v>9000</v>
      </c>
      <c r="H6844" s="14">
        <v>1800000</v>
      </c>
      <c r="I6844" s="14">
        <v>200</v>
      </c>
    </row>
    <row r="6845" spans="1:9" ht="30">
      <c r="A6845" s="1248"/>
      <c r="B6845" s="1200"/>
      <c r="C6845" s="152" t="s">
        <v>3579</v>
      </c>
      <c r="D6845" s="137" t="s">
        <v>3580</v>
      </c>
      <c r="E6845" s="12" t="s">
        <v>14</v>
      </c>
      <c r="F6845" s="12" t="s">
        <v>15</v>
      </c>
      <c r="G6845" s="14">
        <v>31250</v>
      </c>
      <c r="H6845" s="14">
        <v>625000</v>
      </c>
      <c r="I6845" s="14">
        <v>20</v>
      </c>
    </row>
    <row r="6846" spans="1:9">
      <c r="A6846" s="1248"/>
      <c r="B6846" s="1200"/>
      <c r="C6846" s="152" t="s">
        <v>3581</v>
      </c>
      <c r="D6846" s="137" t="s">
        <v>3582</v>
      </c>
      <c r="E6846" s="12" t="s">
        <v>14</v>
      </c>
      <c r="F6846" s="12" t="s">
        <v>15</v>
      </c>
      <c r="G6846" s="14">
        <v>360000</v>
      </c>
      <c r="H6846" s="14">
        <v>360000</v>
      </c>
      <c r="I6846" s="14">
        <v>1</v>
      </c>
    </row>
    <row r="6847" spans="1:9">
      <c r="A6847" s="1248"/>
      <c r="B6847" s="1200"/>
      <c r="C6847" s="152" t="s">
        <v>3583</v>
      </c>
      <c r="D6847" s="137" t="s">
        <v>3584</v>
      </c>
      <c r="E6847" s="12" t="s">
        <v>14</v>
      </c>
      <c r="F6847" s="12" t="s">
        <v>15</v>
      </c>
      <c r="G6847" s="14">
        <v>95000</v>
      </c>
      <c r="H6847" s="14">
        <v>95000</v>
      </c>
      <c r="I6847" s="14">
        <v>1</v>
      </c>
    </row>
    <row r="6848" spans="1:9">
      <c r="A6848" s="1248"/>
      <c r="B6848" s="1200"/>
      <c r="C6848" s="152" t="s">
        <v>3585</v>
      </c>
      <c r="D6848" s="137" t="s">
        <v>3586</v>
      </c>
      <c r="E6848" s="12" t="s">
        <v>14</v>
      </c>
      <c r="F6848" s="12" t="s">
        <v>469</v>
      </c>
      <c r="G6848" s="14">
        <v>17500</v>
      </c>
      <c r="H6848" s="14">
        <v>1260000</v>
      </c>
      <c r="I6848" s="14">
        <v>72</v>
      </c>
    </row>
    <row r="6849" spans="1:9">
      <c r="A6849" s="1248"/>
      <c r="B6849" s="1200"/>
      <c r="C6849" s="152" t="s">
        <v>3587</v>
      </c>
      <c r="D6849" s="137" t="s">
        <v>717</v>
      </c>
      <c r="E6849" s="12" t="s">
        <v>14</v>
      </c>
      <c r="F6849" s="12" t="s">
        <v>469</v>
      </c>
      <c r="G6849" s="14">
        <v>7000</v>
      </c>
      <c r="H6849" s="14">
        <v>140000</v>
      </c>
      <c r="I6849" s="14">
        <v>20</v>
      </c>
    </row>
    <row r="6850" spans="1:9">
      <c r="A6850" s="1248"/>
      <c r="B6850" s="1200"/>
      <c r="C6850" s="152" t="s">
        <v>3588</v>
      </c>
      <c r="D6850" s="137" t="s">
        <v>471</v>
      </c>
      <c r="E6850" s="12" t="s">
        <v>14</v>
      </c>
      <c r="F6850" s="12" t="s">
        <v>15</v>
      </c>
      <c r="G6850" s="14">
        <v>215000</v>
      </c>
      <c r="H6850" s="14">
        <v>645000</v>
      </c>
      <c r="I6850" s="14">
        <v>3</v>
      </c>
    </row>
    <row r="6851" spans="1:9">
      <c r="A6851" s="1248"/>
      <c r="B6851" s="1200"/>
      <c r="C6851" s="152" t="s">
        <v>3589</v>
      </c>
      <c r="D6851" s="137" t="s">
        <v>3590</v>
      </c>
      <c r="E6851" s="12" t="s">
        <v>14</v>
      </c>
      <c r="F6851" s="12" t="s">
        <v>15</v>
      </c>
      <c r="G6851" s="14">
        <v>480000</v>
      </c>
      <c r="H6851" s="14">
        <v>1920000</v>
      </c>
      <c r="I6851" s="14">
        <v>4</v>
      </c>
    </row>
    <row r="6852" spans="1:9">
      <c r="A6852" s="1248"/>
      <c r="B6852" s="1200"/>
      <c r="C6852" s="995"/>
      <c r="D6852" s="996"/>
      <c r="E6852" s="183"/>
      <c r="F6852" s="183"/>
      <c r="G6852" s="184"/>
      <c r="H6852" s="184"/>
      <c r="I6852" s="184"/>
    </row>
    <row r="6853" spans="1:9" ht="30">
      <c r="A6853" s="1248"/>
      <c r="B6853" s="1200"/>
      <c r="C6853" s="152" t="s">
        <v>3591</v>
      </c>
      <c r="D6853" s="137" t="s">
        <v>3592</v>
      </c>
      <c r="E6853" s="12" t="s">
        <v>14</v>
      </c>
      <c r="F6853" s="12" t="s">
        <v>15</v>
      </c>
      <c r="G6853" s="14">
        <v>17000</v>
      </c>
      <c r="H6853" s="14">
        <v>255000</v>
      </c>
      <c r="I6853" s="14">
        <v>15</v>
      </c>
    </row>
    <row r="6854" spans="1:9">
      <c r="A6854" s="1248"/>
      <c r="B6854" s="1195" t="s">
        <v>154</v>
      </c>
      <c r="C6854" s="1195"/>
      <c r="D6854" s="1195"/>
      <c r="E6854" s="1195"/>
      <c r="F6854" s="1195"/>
      <c r="G6854" s="1195"/>
      <c r="H6854" s="69">
        <v>1921638</v>
      </c>
      <c r="I6854" s="69"/>
    </row>
    <row r="6855" spans="1:9" ht="30">
      <c r="A6855" s="1248"/>
      <c r="B6855" s="1200">
        <v>4251</v>
      </c>
      <c r="C6855" s="152" t="s">
        <v>3593</v>
      </c>
      <c r="D6855" s="137" t="s">
        <v>538</v>
      </c>
      <c r="E6855" s="12" t="s">
        <v>126</v>
      </c>
      <c r="F6855" s="12" t="s">
        <v>121</v>
      </c>
      <c r="G6855" s="14">
        <v>1921638</v>
      </c>
      <c r="H6855" s="14">
        <v>1921638</v>
      </c>
      <c r="I6855" s="14">
        <v>1</v>
      </c>
    </row>
    <row r="6856" spans="1:9">
      <c r="A6856" s="1248"/>
      <c r="B6856" s="1195" t="s">
        <v>118</v>
      </c>
      <c r="C6856" s="1195"/>
      <c r="D6856" s="1195"/>
      <c r="E6856" s="1195"/>
      <c r="F6856" s="1195"/>
      <c r="G6856" s="1195"/>
      <c r="H6856" s="69">
        <v>43165226.539999999</v>
      </c>
      <c r="I6856" s="69"/>
    </row>
    <row r="6857" spans="1:9" s="8" customFormat="1">
      <c r="A6857" s="1248"/>
      <c r="B6857" s="1199">
        <v>4212</v>
      </c>
      <c r="C6857" s="134">
        <v>65211100</v>
      </c>
      <c r="D6857" s="135" t="s">
        <v>119</v>
      </c>
      <c r="E6857" s="15" t="s">
        <v>120</v>
      </c>
      <c r="F6857" s="15" t="s">
        <v>473</v>
      </c>
      <c r="G6857" s="16">
        <v>139</v>
      </c>
      <c r="H6857" s="16">
        <v>7628320</v>
      </c>
      <c r="I6857" s="16">
        <v>54880</v>
      </c>
    </row>
    <row r="6858" spans="1:9" s="8" customFormat="1">
      <c r="A6858" s="1248"/>
      <c r="B6858" s="1199"/>
      <c r="C6858" s="134">
        <v>65311100</v>
      </c>
      <c r="D6858" s="135" t="s">
        <v>122</v>
      </c>
      <c r="E6858" s="15" t="s">
        <v>120</v>
      </c>
      <c r="F6858" s="15" t="s">
        <v>474</v>
      </c>
      <c r="G6858" s="16">
        <v>44.98</v>
      </c>
      <c r="H6858" s="16">
        <v>10634306.539999999</v>
      </c>
      <c r="I6858" s="16">
        <v>236423</v>
      </c>
    </row>
    <row r="6859" spans="1:9" s="8" customFormat="1" ht="18">
      <c r="A6859" s="1248"/>
      <c r="B6859" s="914"/>
      <c r="C6859" s="753" t="s">
        <v>7899</v>
      </c>
      <c r="D6859" s="753" t="s">
        <v>7900</v>
      </c>
      <c r="E6859" s="784" t="s">
        <v>126</v>
      </c>
      <c r="F6859" s="784" t="s">
        <v>121</v>
      </c>
      <c r="G6859" s="755">
        <v>48000</v>
      </c>
      <c r="H6859" s="755">
        <v>48000</v>
      </c>
      <c r="I6859" s="16">
        <v>1</v>
      </c>
    </row>
    <row r="6860" spans="1:9" s="8" customFormat="1">
      <c r="A6860" s="1248"/>
      <c r="B6860" s="1200">
        <v>4213</v>
      </c>
      <c r="C6860" s="134">
        <v>65111100</v>
      </c>
      <c r="D6860" s="135" t="s">
        <v>123</v>
      </c>
      <c r="E6860" s="15" t="s">
        <v>120</v>
      </c>
      <c r="F6860" s="15" t="s">
        <v>473</v>
      </c>
      <c r="G6860" s="16">
        <v>180</v>
      </c>
      <c r="H6860" s="16">
        <v>2214000</v>
      </c>
      <c r="I6860" s="16">
        <v>12300</v>
      </c>
    </row>
    <row r="6861" spans="1:9" ht="45">
      <c r="A6861" s="1248"/>
      <c r="B6861" s="1200"/>
      <c r="C6861" s="152" t="s">
        <v>3594</v>
      </c>
      <c r="D6861" s="137" t="s">
        <v>3595</v>
      </c>
      <c r="E6861" s="12" t="s">
        <v>126</v>
      </c>
      <c r="F6861" s="12" t="s">
        <v>121</v>
      </c>
      <c r="G6861" s="14">
        <v>253000</v>
      </c>
      <c r="H6861" s="14">
        <v>253000</v>
      </c>
      <c r="I6861" s="14">
        <v>1</v>
      </c>
    </row>
    <row r="6862" spans="1:9" ht="30">
      <c r="A6862" s="1248"/>
      <c r="B6862" s="1200">
        <v>4214</v>
      </c>
      <c r="C6862" s="152" t="s">
        <v>3596</v>
      </c>
      <c r="D6862" s="137" t="s">
        <v>128</v>
      </c>
      <c r="E6862" s="12" t="s">
        <v>120</v>
      </c>
      <c r="F6862" s="12" t="s">
        <v>121</v>
      </c>
      <c r="G6862" s="14">
        <v>8540000</v>
      </c>
      <c r="H6862" s="14">
        <v>8540000</v>
      </c>
      <c r="I6862" s="14">
        <v>1</v>
      </c>
    </row>
    <row r="6863" spans="1:9" ht="30">
      <c r="A6863" s="1248"/>
      <c r="B6863" s="1200"/>
      <c r="C6863" s="152" t="s">
        <v>3597</v>
      </c>
      <c r="D6863" s="137" t="s">
        <v>130</v>
      </c>
      <c r="E6863" s="12" t="s">
        <v>14</v>
      </c>
      <c r="F6863" s="12" t="s">
        <v>121</v>
      </c>
      <c r="G6863" s="14">
        <v>3160200</v>
      </c>
      <c r="H6863" s="14">
        <v>3160200</v>
      </c>
      <c r="I6863" s="14">
        <v>1</v>
      </c>
    </row>
    <row r="6864" spans="1:9" s="8" customFormat="1" ht="30">
      <c r="A6864" s="1248"/>
      <c r="B6864" s="1200"/>
      <c r="C6864" s="134">
        <v>64211130</v>
      </c>
      <c r="D6864" s="135" t="s">
        <v>131</v>
      </c>
      <c r="E6864" s="15" t="s">
        <v>120</v>
      </c>
      <c r="F6864" s="15" t="s">
        <v>121</v>
      </c>
      <c r="G6864" s="16">
        <v>1000000</v>
      </c>
      <c r="H6864" s="16">
        <v>1000000</v>
      </c>
      <c r="I6864" s="16">
        <v>1</v>
      </c>
    </row>
    <row r="6865" spans="1:9" ht="30">
      <c r="A6865" s="1248"/>
      <c r="B6865" s="1200"/>
      <c r="C6865" s="152" t="s">
        <v>3598</v>
      </c>
      <c r="D6865" s="137" t="s">
        <v>133</v>
      </c>
      <c r="E6865" s="12" t="s">
        <v>14</v>
      </c>
      <c r="F6865" s="12" t="s">
        <v>121</v>
      </c>
      <c r="G6865" s="14">
        <v>300000</v>
      </c>
      <c r="H6865" s="14">
        <v>300000</v>
      </c>
      <c r="I6865" s="14">
        <v>1</v>
      </c>
    </row>
    <row r="6866" spans="1:9" s="8" customFormat="1" ht="45">
      <c r="A6866" s="1248"/>
      <c r="B6866" s="1200">
        <v>4215</v>
      </c>
      <c r="C6866" s="134">
        <v>66511170</v>
      </c>
      <c r="D6866" s="135" t="s">
        <v>3599</v>
      </c>
      <c r="E6866" s="15" t="s">
        <v>120</v>
      </c>
      <c r="F6866" s="15" t="s">
        <v>121</v>
      </c>
      <c r="G6866" s="16">
        <v>150000</v>
      </c>
      <c r="H6866" s="16">
        <v>150000</v>
      </c>
      <c r="I6866" s="16">
        <v>1</v>
      </c>
    </row>
    <row r="6867" spans="1:9" s="8" customFormat="1" ht="18">
      <c r="A6867" s="1248"/>
      <c r="B6867" s="1200"/>
      <c r="C6867" s="753" t="s">
        <v>8257</v>
      </c>
      <c r="D6867" s="753" t="s">
        <v>6888</v>
      </c>
      <c r="E6867" s="824" t="s">
        <v>120</v>
      </c>
      <c r="F6867" s="824" t="s">
        <v>121</v>
      </c>
      <c r="G6867" s="755">
        <v>372000</v>
      </c>
      <c r="H6867" s="755">
        <v>372000</v>
      </c>
      <c r="I6867" s="16">
        <v>1</v>
      </c>
    </row>
    <row r="6868" spans="1:9" s="8" customFormat="1" ht="45">
      <c r="A6868" s="1248"/>
      <c r="B6868" s="1200"/>
      <c r="C6868" s="134">
        <v>66511170</v>
      </c>
      <c r="D6868" s="135" t="s">
        <v>3600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 ht="45">
      <c r="A6869" s="1248"/>
      <c r="B6869" s="1200"/>
      <c r="C6869" s="134">
        <v>66511170</v>
      </c>
      <c r="D6869" s="135" t="s">
        <v>3600</v>
      </c>
      <c r="E6869" s="15" t="s">
        <v>120</v>
      </c>
      <c r="F6869" s="15" t="s">
        <v>121</v>
      </c>
      <c r="G6869" s="16">
        <v>125000</v>
      </c>
      <c r="H6869" s="16">
        <v>125000</v>
      </c>
      <c r="I6869" s="16">
        <v>1</v>
      </c>
    </row>
    <row r="6870" spans="1:9" s="8" customFormat="1">
      <c r="A6870" s="1248"/>
      <c r="B6870" s="1199">
        <v>4222</v>
      </c>
      <c r="C6870" s="134">
        <v>79991200</v>
      </c>
      <c r="D6870" s="135" t="s">
        <v>482</v>
      </c>
      <c r="E6870" s="15" t="s">
        <v>126</v>
      </c>
      <c r="F6870" s="15" t="s">
        <v>121</v>
      </c>
      <c r="G6870" s="16">
        <v>1000000</v>
      </c>
      <c r="H6870" s="16">
        <v>1000000</v>
      </c>
      <c r="I6870" s="16">
        <v>1</v>
      </c>
    </row>
    <row r="6871" spans="1:9" s="8" customFormat="1" ht="30">
      <c r="A6871" s="1248"/>
      <c r="B6871" s="1199">
        <v>4232</v>
      </c>
      <c r="C6871" s="134">
        <v>72261160</v>
      </c>
      <c r="D6871" s="135" t="s">
        <v>485</v>
      </c>
      <c r="E6871" s="15" t="s">
        <v>120</v>
      </c>
      <c r="F6871" s="15" t="s">
        <v>121</v>
      </c>
      <c r="G6871" s="16">
        <v>234000</v>
      </c>
      <c r="H6871" s="16">
        <v>234000</v>
      </c>
      <c r="I6871" s="16">
        <v>1</v>
      </c>
    </row>
    <row r="6872" spans="1:9" ht="45">
      <c r="A6872" s="1248"/>
      <c r="B6872" s="1200">
        <v>4234</v>
      </c>
      <c r="C6872" s="152" t="s">
        <v>3601</v>
      </c>
      <c r="D6872" s="137" t="s">
        <v>3602</v>
      </c>
      <c r="E6872" s="12" t="s">
        <v>14</v>
      </c>
      <c r="F6872" s="17" t="s">
        <v>15</v>
      </c>
      <c r="G6872" s="14">
        <v>700</v>
      </c>
      <c r="H6872" s="14">
        <v>105000</v>
      </c>
      <c r="I6872" s="14">
        <v>150</v>
      </c>
    </row>
    <row r="6873" spans="1:9" ht="45">
      <c r="A6873" s="1248"/>
      <c r="B6873" s="1200"/>
      <c r="C6873" s="152" t="s">
        <v>3603</v>
      </c>
      <c r="D6873" s="137" t="s">
        <v>3604</v>
      </c>
      <c r="E6873" s="12" t="s">
        <v>14</v>
      </c>
      <c r="F6873" s="12" t="s">
        <v>121</v>
      </c>
      <c r="G6873" s="14">
        <v>320000</v>
      </c>
      <c r="H6873" s="14">
        <v>320000</v>
      </c>
      <c r="I6873" s="14">
        <v>1</v>
      </c>
    </row>
    <row r="6874" spans="1:9" ht="30">
      <c r="A6874" s="1248"/>
      <c r="B6874" s="1200"/>
      <c r="C6874" s="152" t="s">
        <v>3605</v>
      </c>
      <c r="D6874" s="137" t="s">
        <v>3606</v>
      </c>
      <c r="E6874" s="12" t="s">
        <v>14</v>
      </c>
      <c r="F6874" s="12" t="s">
        <v>121</v>
      </c>
      <c r="G6874" s="14">
        <v>175000</v>
      </c>
      <c r="H6874" s="14">
        <v>175000</v>
      </c>
      <c r="I6874" s="14">
        <v>1</v>
      </c>
    </row>
    <row r="6875" spans="1:9" s="8" customFormat="1">
      <c r="A6875" s="1248"/>
      <c r="B6875" s="1199">
        <v>4237</v>
      </c>
      <c r="C6875" s="134">
        <v>79111200</v>
      </c>
      <c r="D6875" s="135" t="s">
        <v>141</v>
      </c>
      <c r="E6875" s="15" t="s">
        <v>126</v>
      </c>
      <c r="F6875" s="15" t="s">
        <v>121</v>
      </c>
      <c r="G6875" s="16">
        <v>1000000</v>
      </c>
      <c r="H6875" s="16">
        <v>1000000</v>
      </c>
      <c r="I6875" s="16">
        <v>1</v>
      </c>
    </row>
    <row r="6876" spans="1:9" s="8" customFormat="1" ht="30">
      <c r="A6876" s="1248"/>
      <c r="B6876" s="1200">
        <v>4241</v>
      </c>
      <c r="C6876" s="134">
        <v>50531140</v>
      </c>
      <c r="D6876" s="135" t="s">
        <v>3607</v>
      </c>
      <c r="E6876" s="15" t="s">
        <v>126</v>
      </c>
      <c r="F6876" s="15" t="s">
        <v>121</v>
      </c>
      <c r="G6876" s="16">
        <v>48000</v>
      </c>
      <c r="H6876" s="16">
        <v>48000</v>
      </c>
      <c r="I6876" s="16">
        <v>1</v>
      </c>
    </row>
    <row r="6877" spans="1:9" ht="30">
      <c r="A6877" s="1248"/>
      <c r="B6877" s="1200"/>
      <c r="C6877" s="136" t="s">
        <v>3608</v>
      </c>
      <c r="D6877" s="137" t="s">
        <v>3609</v>
      </c>
      <c r="E6877" s="12" t="s">
        <v>126</v>
      </c>
      <c r="F6877" s="12" t="s">
        <v>121</v>
      </c>
      <c r="G6877" s="14">
        <v>1870000</v>
      </c>
      <c r="H6877" s="14">
        <v>1870000</v>
      </c>
      <c r="I6877" s="14">
        <v>1</v>
      </c>
    </row>
    <row r="6878" spans="1:9" ht="45">
      <c r="A6878" s="1248"/>
      <c r="B6878" s="1200"/>
      <c r="C6878" s="152" t="s">
        <v>3610</v>
      </c>
      <c r="D6878" s="137" t="s">
        <v>142</v>
      </c>
      <c r="E6878" s="12" t="s">
        <v>120</v>
      </c>
      <c r="F6878" s="12" t="s">
        <v>121</v>
      </c>
      <c r="G6878" s="14">
        <v>80000</v>
      </c>
      <c r="H6878" s="14">
        <v>80000</v>
      </c>
      <c r="I6878" s="14">
        <v>1</v>
      </c>
    </row>
    <row r="6879" spans="1:9" ht="30">
      <c r="A6879" s="1248"/>
      <c r="B6879" s="1200"/>
      <c r="C6879" s="152" t="s">
        <v>3611</v>
      </c>
      <c r="D6879" s="137" t="s">
        <v>496</v>
      </c>
      <c r="E6879" s="12" t="s">
        <v>120</v>
      </c>
      <c r="F6879" s="12" t="s">
        <v>121</v>
      </c>
      <c r="G6879" s="14">
        <v>25000</v>
      </c>
      <c r="H6879" s="14">
        <v>25000</v>
      </c>
      <c r="I6879" s="14">
        <v>1</v>
      </c>
    </row>
    <row r="6880" spans="1:9" ht="60">
      <c r="A6880" s="1248"/>
      <c r="B6880" s="1200">
        <v>4251</v>
      </c>
      <c r="C6880" s="152" t="s">
        <v>3612</v>
      </c>
      <c r="D6880" s="153" t="s">
        <v>3613</v>
      </c>
      <c r="E6880" s="12" t="s">
        <v>126</v>
      </c>
      <c r="F6880" s="12" t="s">
        <v>121</v>
      </c>
      <c r="G6880" s="14">
        <v>38400</v>
      </c>
      <c r="H6880" s="14">
        <v>38400</v>
      </c>
      <c r="I6880" s="14">
        <v>1</v>
      </c>
    </row>
    <row r="6881" spans="1:9" ht="30">
      <c r="A6881" s="1248"/>
      <c r="B6881" s="1200">
        <v>4252</v>
      </c>
      <c r="C6881" s="152" t="s">
        <v>3614</v>
      </c>
      <c r="D6881" s="137" t="s">
        <v>3615</v>
      </c>
      <c r="E6881" s="12" t="s">
        <v>126</v>
      </c>
      <c r="F6881" s="12" t="s">
        <v>121</v>
      </c>
      <c r="G6881" s="14">
        <v>600000</v>
      </c>
      <c r="H6881" s="14">
        <v>600000</v>
      </c>
      <c r="I6881" s="14">
        <v>1</v>
      </c>
    </row>
    <row r="6882" spans="1:9" ht="30">
      <c r="A6882" s="1248"/>
      <c r="B6882" s="1200"/>
      <c r="C6882" s="152" t="s">
        <v>3616</v>
      </c>
      <c r="D6882" s="137" t="s">
        <v>3617</v>
      </c>
      <c r="E6882" s="12" t="s">
        <v>126</v>
      </c>
      <c r="F6882" s="12" t="s">
        <v>121</v>
      </c>
      <c r="G6882" s="14">
        <v>1200000</v>
      </c>
      <c r="H6882" s="14">
        <v>1200000</v>
      </c>
      <c r="I6882" s="14">
        <v>1</v>
      </c>
    </row>
    <row r="6883" spans="1:9" ht="45">
      <c r="A6883" s="1248"/>
      <c r="B6883" s="1200"/>
      <c r="C6883" s="136" t="s">
        <v>3618</v>
      </c>
      <c r="D6883" s="137" t="s">
        <v>3619</v>
      </c>
      <c r="E6883" s="12" t="s">
        <v>126</v>
      </c>
      <c r="F6883" s="12" t="s">
        <v>121</v>
      </c>
      <c r="G6883" s="14">
        <v>500000</v>
      </c>
      <c r="H6883" s="14">
        <v>500000</v>
      </c>
      <c r="I6883" s="14">
        <v>1</v>
      </c>
    </row>
    <row r="6884" spans="1:9" ht="60">
      <c r="A6884" s="1248"/>
      <c r="B6884" s="1200"/>
      <c r="C6884" s="136" t="s">
        <v>3620</v>
      </c>
      <c r="D6884" s="137" t="s">
        <v>1243</v>
      </c>
      <c r="E6884" s="12" t="s">
        <v>126</v>
      </c>
      <c r="F6884" s="12" t="s">
        <v>121</v>
      </c>
      <c r="G6884" s="14">
        <v>1100000</v>
      </c>
      <c r="H6884" s="14">
        <v>1100000</v>
      </c>
      <c r="I6884" s="14">
        <v>1</v>
      </c>
    </row>
    <row r="6885" spans="1:9" ht="60">
      <c r="A6885" s="1248"/>
      <c r="B6885" s="1200"/>
      <c r="C6885" s="136" t="s">
        <v>3621</v>
      </c>
      <c r="D6885" s="137" t="s">
        <v>3622</v>
      </c>
      <c r="E6885" s="12" t="s">
        <v>126</v>
      </c>
      <c r="F6885" s="12" t="s">
        <v>121</v>
      </c>
      <c r="G6885" s="14">
        <v>240000</v>
      </c>
      <c r="H6885" s="14">
        <v>240000</v>
      </c>
      <c r="I6885" s="14">
        <v>1</v>
      </c>
    </row>
    <row r="6886" spans="1:9" ht="60">
      <c r="A6886" s="1248"/>
      <c r="B6886" s="1200">
        <v>4861</v>
      </c>
      <c r="C6886" s="152" t="s">
        <v>3623</v>
      </c>
      <c r="D6886" s="137" t="s">
        <v>3624</v>
      </c>
      <c r="E6886" s="12" t="s">
        <v>126</v>
      </c>
      <c r="F6886" s="12" t="s">
        <v>121</v>
      </c>
      <c r="G6886" s="14">
        <v>500000</v>
      </c>
      <c r="H6886" s="14">
        <v>500000</v>
      </c>
      <c r="I6886" s="14">
        <v>1</v>
      </c>
    </row>
    <row r="6887" spans="1:9">
      <c r="A6887" s="1248"/>
      <c r="B6887" s="1221" t="s">
        <v>516</v>
      </c>
      <c r="C6887" s="1221"/>
      <c r="D6887" s="1221"/>
      <c r="E6887" s="1221"/>
      <c r="F6887" s="1221"/>
      <c r="G6887" s="1221"/>
      <c r="H6887" s="2">
        <v>470800.00001830002</v>
      </c>
      <c r="I6887" s="2"/>
    </row>
    <row r="6888" spans="1:9">
      <c r="A6888" s="1248"/>
      <c r="B6888" s="1195" t="s">
        <v>118</v>
      </c>
      <c r="C6888" s="1195"/>
      <c r="D6888" s="1195"/>
      <c r="E6888" s="1195"/>
      <c r="F6888" s="1195"/>
      <c r="G6888" s="1195"/>
      <c r="H6888" s="69">
        <v>470800.00001830002</v>
      </c>
      <c r="I6888" s="69"/>
    </row>
    <row r="6889" spans="1:9" s="8" customFormat="1">
      <c r="A6889" s="1248"/>
      <c r="B6889" s="914">
        <v>4212</v>
      </c>
      <c r="C6889" s="134">
        <v>65311100</v>
      </c>
      <c r="D6889" s="135" t="s">
        <v>122</v>
      </c>
      <c r="E6889" s="15" t="s">
        <v>120</v>
      </c>
      <c r="F6889" s="15" t="s">
        <v>474</v>
      </c>
      <c r="G6889" s="16">
        <v>44.98</v>
      </c>
      <c r="H6889" s="16">
        <v>153500.00001829999</v>
      </c>
      <c r="I6889" s="16">
        <v>3412.6278349999998</v>
      </c>
    </row>
    <row r="6890" spans="1:9" ht="30">
      <c r="A6890" s="1248"/>
      <c r="B6890" s="1445">
        <v>4214</v>
      </c>
      <c r="C6890" s="152" t="s">
        <v>3625</v>
      </c>
      <c r="D6890" s="137" t="s">
        <v>130</v>
      </c>
      <c r="E6890" s="12" t="s">
        <v>14</v>
      </c>
      <c r="F6890" s="12" t="s">
        <v>121</v>
      </c>
      <c r="G6890" s="14">
        <v>257300</v>
      </c>
      <c r="H6890" s="14">
        <v>257300</v>
      </c>
      <c r="I6890" s="14">
        <v>1</v>
      </c>
    </row>
    <row r="6891" spans="1:9" ht="30">
      <c r="A6891" s="1248"/>
      <c r="B6891" s="1445"/>
      <c r="C6891" s="152" t="s">
        <v>3626</v>
      </c>
      <c r="D6891" s="137" t="s">
        <v>133</v>
      </c>
      <c r="E6891" s="12" t="s">
        <v>14</v>
      </c>
      <c r="F6891" s="12" t="s">
        <v>121</v>
      </c>
      <c r="G6891" s="14">
        <v>60000</v>
      </c>
      <c r="H6891" s="14">
        <v>60000</v>
      </c>
      <c r="I6891" s="14">
        <v>1</v>
      </c>
    </row>
    <row r="6892" spans="1:9">
      <c r="A6892" s="1248"/>
      <c r="B6892" s="1221" t="s">
        <v>153</v>
      </c>
      <c r="C6892" s="1221"/>
      <c r="D6892" s="1221"/>
      <c r="E6892" s="1221"/>
      <c r="F6892" s="1221"/>
      <c r="G6892" s="1221"/>
      <c r="H6892" s="2">
        <v>5000000</v>
      </c>
      <c r="I6892" s="2"/>
    </row>
    <row r="6893" spans="1:9">
      <c r="A6893" s="1248"/>
      <c r="B6893" s="1195" t="s">
        <v>118</v>
      </c>
      <c r="C6893" s="1195"/>
      <c r="D6893" s="1195"/>
      <c r="E6893" s="1195"/>
      <c r="F6893" s="1195"/>
      <c r="G6893" s="1195"/>
      <c r="H6893" s="69">
        <v>4502100</v>
      </c>
      <c r="I6893" s="69"/>
    </row>
    <row r="6894" spans="1:9" ht="38.25">
      <c r="A6894" s="1248"/>
      <c r="B6894" s="1446" t="s">
        <v>6672</v>
      </c>
      <c r="C6894" s="753" t="s">
        <v>7760</v>
      </c>
      <c r="D6894" s="754" t="s">
        <v>7761</v>
      </c>
      <c r="E6894" s="746" t="s">
        <v>126</v>
      </c>
      <c r="F6894" s="746" t="s">
        <v>121</v>
      </c>
      <c r="G6894" s="755">
        <v>55000</v>
      </c>
      <c r="H6894" s="755">
        <v>55000</v>
      </c>
      <c r="I6894" s="14">
        <v>1</v>
      </c>
    </row>
    <row r="6895" spans="1:9" ht="38.25">
      <c r="A6895" s="1248"/>
      <c r="B6895" s="1447"/>
      <c r="C6895" s="753" t="s">
        <v>7762</v>
      </c>
      <c r="D6895" s="754" t="s">
        <v>7763</v>
      </c>
      <c r="E6895" s="746" t="s">
        <v>126</v>
      </c>
      <c r="F6895" s="746" t="s">
        <v>121</v>
      </c>
      <c r="G6895" s="755">
        <v>60000</v>
      </c>
      <c r="H6895" s="755">
        <v>60000</v>
      </c>
      <c r="I6895" s="14">
        <v>1</v>
      </c>
    </row>
    <row r="6896" spans="1:9" ht="51">
      <c r="A6896" s="1248"/>
      <c r="B6896" s="1447"/>
      <c r="C6896" s="753" t="s">
        <v>7764</v>
      </c>
      <c r="D6896" s="754" t="s">
        <v>7765</v>
      </c>
      <c r="E6896" s="746" t="s">
        <v>126</v>
      </c>
      <c r="F6896" s="746" t="s">
        <v>121</v>
      </c>
      <c r="G6896" s="755">
        <v>40000</v>
      </c>
      <c r="H6896" s="755">
        <v>40000</v>
      </c>
      <c r="I6896" s="14">
        <v>1</v>
      </c>
    </row>
    <row r="6897" spans="1:9" ht="38.25">
      <c r="A6897" s="1248"/>
      <c r="B6897" s="1447"/>
      <c r="C6897" s="753" t="s">
        <v>7766</v>
      </c>
      <c r="D6897" s="754" t="s">
        <v>7767</v>
      </c>
      <c r="E6897" s="746" t="s">
        <v>126</v>
      </c>
      <c r="F6897" s="746" t="s">
        <v>121</v>
      </c>
      <c r="G6897" s="755">
        <v>65000</v>
      </c>
      <c r="H6897" s="755">
        <v>65000</v>
      </c>
      <c r="I6897" s="14">
        <v>1</v>
      </c>
    </row>
    <row r="6898" spans="1:9" ht="25.5">
      <c r="A6898" s="1248"/>
      <c r="B6898" s="1447"/>
      <c r="C6898" s="753" t="s">
        <v>7768</v>
      </c>
      <c r="D6898" s="754" t="s">
        <v>7769</v>
      </c>
      <c r="E6898" s="746" t="s">
        <v>126</v>
      </c>
      <c r="F6898" s="746" t="s">
        <v>121</v>
      </c>
      <c r="G6898" s="755">
        <v>35000</v>
      </c>
      <c r="H6898" s="755">
        <v>35000</v>
      </c>
      <c r="I6898" s="14">
        <v>1</v>
      </c>
    </row>
    <row r="6899" spans="1:9" ht="38.25">
      <c r="A6899" s="1248"/>
      <c r="B6899" s="1447"/>
      <c r="C6899" s="753" t="s">
        <v>7770</v>
      </c>
      <c r="D6899" s="754" t="s">
        <v>7771</v>
      </c>
      <c r="E6899" s="746" t="s">
        <v>126</v>
      </c>
      <c r="F6899" s="746" t="s">
        <v>121</v>
      </c>
      <c r="G6899" s="755">
        <v>45000</v>
      </c>
      <c r="H6899" s="755">
        <v>45000</v>
      </c>
      <c r="I6899" s="14">
        <v>1</v>
      </c>
    </row>
    <row r="6900" spans="1:9" ht="30">
      <c r="A6900" s="1248"/>
      <c r="B6900" s="1447"/>
      <c r="C6900" s="547" t="s">
        <v>6866</v>
      </c>
      <c r="D6900" s="547" t="s">
        <v>6867</v>
      </c>
      <c r="E6900" s="547" t="s">
        <v>126</v>
      </c>
      <c r="F6900" s="547" t="s">
        <v>121</v>
      </c>
      <c r="G6900" s="451">
        <v>3.2</v>
      </c>
      <c r="H6900" s="451">
        <v>3.2</v>
      </c>
      <c r="I6900" s="14">
        <v>1</v>
      </c>
    </row>
    <row r="6901" spans="1:9" ht="30">
      <c r="A6901" s="1248"/>
      <c r="B6901" s="1447"/>
      <c r="C6901" s="547" t="s">
        <v>6868</v>
      </c>
      <c r="D6901" s="547" t="s">
        <v>6869</v>
      </c>
      <c r="E6901" s="547" t="s">
        <v>126</v>
      </c>
      <c r="F6901" s="547" t="s">
        <v>121</v>
      </c>
      <c r="G6901" s="451">
        <v>2.9</v>
      </c>
      <c r="H6901" s="451">
        <v>2.9</v>
      </c>
      <c r="I6901" s="14">
        <v>1</v>
      </c>
    </row>
    <row r="6902" spans="1:9" ht="45">
      <c r="A6902" s="1248"/>
      <c r="B6902" s="1447"/>
      <c r="C6902" s="547" t="s">
        <v>6870</v>
      </c>
      <c r="D6902" s="547" t="s">
        <v>6871</v>
      </c>
      <c r="E6902" s="547" t="s">
        <v>126</v>
      </c>
      <c r="F6902" s="547" t="s">
        <v>121</v>
      </c>
      <c r="G6902" s="451">
        <v>4.0599999999999996</v>
      </c>
      <c r="H6902" s="451">
        <v>4.0599999999999996</v>
      </c>
      <c r="I6902" s="14">
        <v>1</v>
      </c>
    </row>
    <row r="6903" spans="1:9" ht="30">
      <c r="A6903" s="1248"/>
      <c r="B6903" s="1447"/>
      <c r="C6903" s="547" t="s">
        <v>6872</v>
      </c>
      <c r="D6903" s="547" t="s">
        <v>6873</v>
      </c>
      <c r="E6903" s="547" t="s">
        <v>126</v>
      </c>
      <c r="F6903" s="547" t="s">
        <v>121</v>
      </c>
      <c r="G6903" s="451">
        <v>2.9</v>
      </c>
      <c r="H6903" s="451">
        <v>2.9</v>
      </c>
      <c r="I6903" s="14">
        <v>1</v>
      </c>
    </row>
    <row r="6904" spans="1:9" ht="30">
      <c r="A6904" s="1248"/>
      <c r="B6904" s="1447"/>
      <c r="C6904" s="547" t="s">
        <v>6874</v>
      </c>
      <c r="D6904" s="547" t="s">
        <v>6875</v>
      </c>
      <c r="E6904" s="547" t="s">
        <v>126</v>
      </c>
      <c r="F6904" s="547" t="s">
        <v>121</v>
      </c>
      <c r="G6904" s="451">
        <v>7.3</v>
      </c>
      <c r="H6904" s="451">
        <v>7.3</v>
      </c>
      <c r="I6904" s="14">
        <v>1</v>
      </c>
    </row>
    <row r="6905" spans="1:9" ht="30">
      <c r="A6905" s="1248"/>
      <c r="B6905" s="1447"/>
      <c r="C6905" s="547" t="s">
        <v>6876</v>
      </c>
      <c r="D6905" s="547" t="s">
        <v>6877</v>
      </c>
      <c r="E6905" s="547" t="s">
        <v>126</v>
      </c>
      <c r="F6905" s="547" t="s">
        <v>121</v>
      </c>
      <c r="G6905" s="451">
        <v>6.7</v>
      </c>
      <c r="H6905" s="451">
        <v>6.7</v>
      </c>
      <c r="I6905" s="14">
        <v>1</v>
      </c>
    </row>
    <row r="6906" spans="1:9" ht="45">
      <c r="A6906" s="1248"/>
      <c r="B6906" s="1448"/>
      <c r="C6906" s="784" t="s">
        <v>6878</v>
      </c>
      <c r="D6906" s="784" t="s">
        <v>6879</v>
      </c>
      <c r="E6906" s="547" t="s">
        <v>126</v>
      </c>
      <c r="F6906" s="547" t="s">
        <v>121</v>
      </c>
      <c r="G6906" s="451">
        <v>9.5</v>
      </c>
      <c r="H6906" s="451">
        <v>9.5</v>
      </c>
      <c r="I6906" s="14">
        <v>1</v>
      </c>
    </row>
    <row r="6907" spans="1:9" ht="30">
      <c r="A6907" s="1248"/>
      <c r="B6907" s="915"/>
      <c r="C6907" s="784" t="s">
        <v>7859</v>
      </c>
      <c r="D6907" s="784" t="s">
        <v>518</v>
      </c>
      <c r="E6907" s="730" t="s">
        <v>172</v>
      </c>
      <c r="F6907" s="784" t="s">
        <v>121</v>
      </c>
      <c r="G6907" s="636">
        <v>550</v>
      </c>
      <c r="H6907" s="636">
        <v>550</v>
      </c>
      <c r="I6907" s="14">
        <v>1</v>
      </c>
    </row>
    <row r="6908" spans="1:9" ht="30">
      <c r="A6908" s="1248"/>
      <c r="B6908" s="915"/>
      <c r="C6908" s="784" t="s">
        <v>7860</v>
      </c>
      <c r="D6908" s="784" t="s">
        <v>518</v>
      </c>
      <c r="E6908" s="784" t="s">
        <v>172</v>
      </c>
      <c r="F6908" s="784" t="s">
        <v>121</v>
      </c>
      <c r="G6908" s="636">
        <v>600</v>
      </c>
      <c r="H6908" s="636">
        <v>600</v>
      </c>
      <c r="I6908" s="14">
        <v>1</v>
      </c>
    </row>
    <row r="6909" spans="1:9" ht="30">
      <c r="A6909" s="1248"/>
      <c r="B6909" s="915"/>
      <c r="C6909" s="784" t="s">
        <v>7861</v>
      </c>
      <c r="D6909" s="784" t="s">
        <v>518</v>
      </c>
      <c r="E6909" s="784" t="s">
        <v>172</v>
      </c>
      <c r="F6909" s="784" t="s">
        <v>121</v>
      </c>
      <c r="G6909" s="636">
        <v>400</v>
      </c>
      <c r="H6909" s="636">
        <v>400</v>
      </c>
      <c r="I6909" s="14">
        <v>1</v>
      </c>
    </row>
    <row r="6910" spans="1:9" ht="30">
      <c r="A6910" s="1248"/>
      <c r="B6910" s="915"/>
      <c r="C6910" s="784" t="s">
        <v>7862</v>
      </c>
      <c r="D6910" s="784" t="s">
        <v>518</v>
      </c>
      <c r="E6910" s="784" t="s">
        <v>172</v>
      </c>
      <c r="F6910" s="784" t="s">
        <v>121</v>
      </c>
      <c r="G6910" s="636">
        <v>650</v>
      </c>
      <c r="H6910" s="636">
        <v>650</v>
      </c>
      <c r="I6910" s="14">
        <v>1</v>
      </c>
    </row>
    <row r="6911" spans="1:9" ht="30">
      <c r="A6911" s="1248"/>
      <c r="B6911" s="915"/>
      <c r="C6911" s="784" t="s">
        <v>7863</v>
      </c>
      <c r="D6911" s="784" t="s">
        <v>518</v>
      </c>
      <c r="E6911" s="784" t="s">
        <v>172</v>
      </c>
      <c r="F6911" s="784" t="s">
        <v>121</v>
      </c>
      <c r="G6911" s="636">
        <v>350</v>
      </c>
      <c r="H6911" s="636">
        <v>350</v>
      </c>
      <c r="I6911" s="14">
        <v>1</v>
      </c>
    </row>
    <row r="6912" spans="1:9" ht="30">
      <c r="A6912" s="1248"/>
      <c r="B6912" s="915"/>
      <c r="C6912" s="784" t="s">
        <v>7864</v>
      </c>
      <c r="D6912" s="784" t="s">
        <v>518</v>
      </c>
      <c r="E6912" s="784" t="s">
        <v>172</v>
      </c>
      <c r="F6912" s="784" t="s">
        <v>121</v>
      </c>
      <c r="G6912" s="636">
        <v>450</v>
      </c>
      <c r="H6912" s="636">
        <v>450</v>
      </c>
      <c r="I6912" s="14">
        <v>1</v>
      </c>
    </row>
    <row r="6913" spans="1:9" ht="45">
      <c r="A6913" s="1248"/>
      <c r="B6913" s="915">
        <v>5134</v>
      </c>
      <c r="C6913" s="730" t="s">
        <v>6734</v>
      </c>
      <c r="D6913" s="730" t="s">
        <v>6735</v>
      </c>
      <c r="E6913" s="730" t="s">
        <v>149</v>
      </c>
      <c r="F6913" s="730" t="s">
        <v>121</v>
      </c>
      <c r="G6913" s="730">
        <v>320000</v>
      </c>
      <c r="H6913" s="730">
        <v>320000</v>
      </c>
      <c r="I6913" s="730">
        <v>1</v>
      </c>
    </row>
    <row r="6914" spans="1:9" ht="45">
      <c r="A6914" s="1248"/>
      <c r="B6914" s="915"/>
      <c r="C6914" s="730" t="s">
        <v>6736</v>
      </c>
      <c r="D6914" s="730" t="s">
        <v>6737</v>
      </c>
      <c r="E6914" s="730" t="s">
        <v>149</v>
      </c>
      <c r="F6914" s="730" t="s">
        <v>121</v>
      </c>
      <c r="G6914" s="730">
        <v>290000</v>
      </c>
      <c r="H6914" s="730">
        <v>290000</v>
      </c>
      <c r="I6914" s="730">
        <v>1</v>
      </c>
    </row>
    <row r="6915" spans="1:9" ht="45">
      <c r="A6915" s="1248"/>
      <c r="B6915" s="915"/>
      <c r="C6915" s="730" t="s">
        <v>6738</v>
      </c>
      <c r="D6915" s="730" t="s">
        <v>6739</v>
      </c>
      <c r="E6915" s="730" t="s">
        <v>149</v>
      </c>
      <c r="F6915" s="730" t="s">
        <v>121</v>
      </c>
      <c r="G6915" s="730">
        <v>406000</v>
      </c>
      <c r="H6915" s="730">
        <v>406000</v>
      </c>
      <c r="I6915" s="730">
        <v>1</v>
      </c>
    </row>
    <row r="6916" spans="1:9" ht="45">
      <c r="A6916" s="1248"/>
      <c r="B6916" s="915"/>
      <c r="C6916" s="730" t="s">
        <v>6744</v>
      </c>
      <c r="D6916" s="730" t="s">
        <v>6745</v>
      </c>
      <c r="E6916" s="730" t="s">
        <v>149</v>
      </c>
      <c r="F6916" s="730" t="s">
        <v>121</v>
      </c>
      <c r="G6916" s="730">
        <v>730000</v>
      </c>
      <c r="H6916" s="730">
        <v>730000</v>
      </c>
      <c r="I6916" s="730">
        <v>1</v>
      </c>
    </row>
    <row r="6917" spans="1:9" ht="30">
      <c r="A6917" s="1248"/>
      <c r="B6917" s="915"/>
      <c r="C6917" s="730" t="s">
        <v>6746</v>
      </c>
      <c r="D6917" s="730" t="s">
        <v>6747</v>
      </c>
      <c r="E6917" s="730" t="s">
        <v>149</v>
      </c>
      <c r="F6917" s="730" t="s">
        <v>121</v>
      </c>
      <c r="G6917" s="730">
        <v>670000</v>
      </c>
      <c r="H6917" s="730">
        <v>670000</v>
      </c>
      <c r="I6917" s="730">
        <v>1</v>
      </c>
    </row>
    <row r="6918" spans="1:9" ht="45">
      <c r="A6918" s="1248"/>
      <c r="B6918" s="915"/>
      <c r="C6918" s="730" t="s">
        <v>6740</v>
      </c>
      <c r="D6918" s="730" t="s">
        <v>6741</v>
      </c>
      <c r="E6918" s="730" t="s">
        <v>149</v>
      </c>
      <c r="F6918" s="730" t="s">
        <v>121</v>
      </c>
      <c r="G6918" s="730">
        <v>290000</v>
      </c>
      <c r="H6918" s="730">
        <v>290000</v>
      </c>
      <c r="I6918" s="730">
        <v>1</v>
      </c>
    </row>
    <row r="6919" spans="1:9" ht="60">
      <c r="A6919" s="1248"/>
      <c r="B6919" s="915"/>
      <c r="C6919" s="730" t="s">
        <v>6742</v>
      </c>
      <c r="D6919" s="730" t="s">
        <v>6743</v>
      </c>
      <c r="E6919" s="730" t="s">
        <v>149</v>
      </c>
      <c r="F6919" s="730" t="s">
        <v>121</v>
      </c>
      <c r="G6919" s="730">
        <v>950000</v>
      </c>
      <c r="H6919" s="730">
        <v>950000</v>
      </c>
      <c r="I6919" s="730">
        <v>1</v>
      </c>
    </row>
    <row r="6920" spans="1:9" ht="60">
      <c r="A6920" s="1248"/>
      <c r="B6920" s="915"/>
      <c r="C6920" s="730" t="s">
        <v>3627</v>
      </c>
      <c r="D6920" s="730" t="s">
        <v>3628</v>
      </c>
      <c r="E6920" s="730" t="s">
        <v>149</v>
      </c>
      <c r="F6920" s="730" t="s">
        <v>121</v>
      </c>
      <c r="G6920" s="730">
        <v>210000</v>
      </c>
      <c r="H6920" s="730">
        <v>210000</v>
      </c>
      <c r="I6920" s="730">
        <v>1</v>
      </c>
    </row>
    <row r="6921" spans="1:9" s="8" customFormat="1" ht="30">
      <c r="A6921" s="1248"/>
      <c r="B6921" s="915"/>
      <c r="C6921" s="730">
        <v>71241200</v>
      </c>
      <c r="D6921" s="730" t="s">
        <v>518</v>
      </c>
      <c r="E6921" s="730" t="s">
        <v>149</v>
      </c>
      <c r="F6921" s="730" t="s">
        <v>121</v>
      </c>
      <c r="G6921" s="730">
        <v>4292100</v>
      </c>
      <c r="H6921" s="730">
        <v>4292100</v>
      </c>
      <c r="I6921" s="730">
        <v>1</v>
      </c>
    </row>
    <row r="6922" spans="1:9">
      <c r="A6922" s="1248"/>
      <c r="B6922" s="1195" t="s">
        <v>118</v>
      </c>
      <c r="C6922" s="1195"/>
      <c r="D6922" s="1195"/>
      <c r="E6922" s="1195"/>
      <c r="F6922" s="1195"/>
      <c r="G6922" s="1195"/>
      <c r="H6922" s="69">
        <v>497900</v>
      </c>
      <c r="I6922" s="69"/>
    </row>
    <row r="6923" spans="1:9">
      <c r="A6923" s="1248"/>
      <c r="B6923" s="1230">
        <v>5134</v>
      </c>
      <c r="C6923" s="152" t="s">
        <v>6956</v>
      </c>
      <c r="D6923" s="152" t="s">
        <v>164</v>
      </c>
      <c r="E6923" s="152" t="s">
        <v>126</v>
      </c>
      <c r="F6923" s="152" t="s">
        <v>121</v>
      </c>
      <c r="G6923" s="152">
        <v>32000</v>
      </c>
      <c r="H6923" s="152">
        <v>32000</v>
      </c>
      <c r="I6923" s="152">
        <v>1</v>
      </c>
    </row>
    <row r="6924" spans="1:9">
      <c r="A6924" s="1248"/>
      <c r="B6924" s="1233"/>
      <c r="C6924" s="152" t="s">
        <v>6957</v>
      </c>
      <c r="D6924" s="152" t="s">
        <v>164</v>
      </c>
      <c r="E6924" s="152" t="s">
        <v>126</v>
      </c>
      <c r="F6924" s="152" t="s">
        <v>121</v>
      </c>
      <c r="G6924" s="152">
        <v>29000</v>
      </c>
      <c r="H6924" s="152">
        <v>29000</v>
      </c>
      <c r="I6924" s="152">
        <v>1</v>
      </c>
    </row>
    <row r="6925" spans="1:9">
      <c r="A6925" s="1248"/>
      <c r="B6925" s="1233"/>
      <c r="C6925" s="152" t="s">
        <v>7174</v>
      </c>
      <c r="D6925" s="152" t="s">
        <v>164</v>
      </c>
      <c r="E6925" s="152" t="s">
        <v>126</v>
      </c>
      <c r="F6925" s="152" t="s">
        <v>121</v>
      </c>
      <c r="G6925" s="152">
        <v>41000</v>
      </c>
      <c r="H6925" s="152">
        <v>41000</v>
      </c>
      <c r="I6925" s="152">
        <v>1</v>
      </c>
    </row>
    <row r="6926" spans="1:9">
      <c r="A6926" s="1248"/>
      <c r="B6926" s="1233"/>
      <c r="C6926" s="152" t="s">
        <v>6958</v>
      </c>
      <c r="D6926" s="152" t="s">
        <v>164</v>
      </c>
      <c r="E6926" s="152" t="s">
        <v>126</v>
      </c>
      <c r="F6926" s="152" t="s">
        <v>121</v>
      </c>
      <c r="G6926" s="152">
        <v>29000</v>
      </c>
      <c r="H6926" s="152">
        <v>29000</v>
      </c>
      <c r="I6926" s="152">
        <v>1</v>
      </c>
    </row>
    <row r="6927" spans="1:9">
      <c r="A6927" s="1248"/>
      <c r="B6927" s="1233"/>
      <c r="C6927" s="152" t="s">
        <v>6959</v>
      </c>
      <c r="D6927" s="152" t="s">
        <v>164</v>
      </c>
      <c r="E6927" s="152" t="s">
        <v>126</v>
      </c>
      <c r="F6927" s="152" t="s">
        <v>121</v>
      </c>
      <c r="G6927" s="152">
        <v>73000</v>
      </c>
      <c r="H6927" s="152">
        <v>73000</v>
      </c>
      <c r="I6927" s="152">
        <v>1</v>
      </c>
    </row>
    <row r="6928" spans="1:9">
      <c r="A6928" s="1248"/>
      <c r="B6928" s="1233"/>
      <c r="C6928" s="152" t="s">
        <v>6960</v>
      </c>
      <c r="D6928" s="152" t="s">
        <v>164</v>
      </c>
      <c r="E6928" s="152" t="s">
        <v>126</v>
      </c>
      <c r="F6928" s="152" t="s">
        <v>121</v>
      </c>
      <c r="G6928" s="152">
        <v>67000</v>
      </c>
      <c r="H6928" s="152">
        <v>67000</v>
      </c>
      <c r="I6928" s="152">
        <v>1</v>
      </c>
    </row>
    <row r="6929" spans="1:9">
      <c r="A6929" s="1248"/>
      <c r="B6929" s="1233"/>
      <c r="C6929" s="152" t="s">
        <v>6961</v>
      </c>
      <c r="D6929" s="152" t="s">
        <v>164</v>
      </c>
      <c r="E6929" s="152" t="s">
        <v>126</v>
      </c>
      <c r="F6929" s="152" t="s">
        <v>121</v>
      </c>
      <c r="G6929" s="152">
        <v>95000</v>
      </c>
      <c r="H6929" s="152">
        <v>95000</v>
      </c>
      <c r="I6929" s="152">
        <v>1</v>
      </c>
    </row>
    <row r="6930" spans="1:9" ht="45">
      <c r="A6930" s="1248"/>
      <c r="B6930" s="1233"/>
      <c r="C6930" s="152" t="s">
        <v>3629</v>
      </c>
      <c r="D6930" s="137" t="s">
        <v>3630</v>
      </c>
      <c r="E6930" s="12" t="s">
        <v>126</v>
      </c>
      <c r="F6930" s="12" t="s">
        <v>121</v>
      </c>
      <c r="G6930" s="14">
        <v>21000</v>
      </c>
      <c r="H6930" s="14">
        <v>21000</v>
      </c>
      <c r="I6930" s="14">
        <v>1</v>
      </c>
    </row>
    <row r="6931" spans="1:9" s="8" customFormat="1">
      <c r="A6931" s="1248"/>
      <c r="B6931" s="1231"/>
      <c r="C6931" s="134">
        <v>50531140</v>
      </c>
      <c r="D6931" s="135" t="s">
        <v>164</v>
      </c>
      <c r="E6931" s="15" t="s">
        <v>126</v>
      </c>
      <c r="F6931" s="15" t="s">
        <v>121</v>
      </c>
      <c r="G6931" s="16">
        <v>476900</v>
      </c>
      <c r="H6931" s="16">
        <v>476900</v>
      </c>
      <c r="I6931" s="16">
        <v>1</v>
      </c>
    </row>
    <row r="6932" spans="1:9">
      <c r="A6932" s="1248"/>
      <c r="B6932" s="1221" t="s">
        <v>523</v>
      </c>
      <c r="C6932" s="1221"/>
      <c r="D6932" s="1221"/>
      <c r="E6932" s="1221"/>
      <c r="F6932" s="1221"/>
      <c r="G6932" s="1221"/>
      <c r="H6932" s="2">
        <v>1000000</v>
      </c>
      <c r="I6932" s="2"/>
    </row>
    <row r="6933" spans="1:9">
      <c r="A6933" s="1248"/>
      <c r="B6933" s="1195" t="s">
        <v>118</v>
      </c>
      <c r="C6933" s="1195"/>
      <c r="D6933" s="1195"/>
      <c r="E6933" s="1195"/>
      <c r="F6933" s="1195"/>
      <c r="G6933" s="1195"/>
      <c r="H6933" s="69">
        <v>1000000</v>
      </c>
      <c r="I6933" s="69"/>
    </row>
    <row r="6934" spans="1:9" s="8" customFormat="1" ht="45">
      <c r="A6934" s="1248"/>
      <c r="B6934" s="1199">
        <v>4239</v>
      </c>
      <c r="C6934" s="134">
        <v>60171100</v>
      </c>
      <c r="D6934" s="135" t="s">
        <v>3631</v>
      </c>
      <c r="E6934" s="15" t="s">
        <v>126</v>
      </c>
      <c r="F6934" s="15" t="s">
        <v>121</v>
      </c>
      <c r="G6934" s="16">
        <v>400000</v>
      </c>
      <c r="H6934" s="16">
        <v>400000</v>
      </c>
      <c r="I6934" s="16">
        <v>1</v>
      </c>
    </row>
    <row r="6935" spans="1:9" s="8" customFormat="1" ht="45">
      <c r="A6935" s="1248"/>
      <c r="B6935" s="1199"/>
      <c r="C6935" s="134">
        <v>60171100</v>
      </c>
      <c r="D6935" s="135" t="s">
        <v>3632</v>
      </c>
      <c r="E6935" s="15" t="s">
        <v>126</v>
      </c>
      <c r="F6935" s="15" t="s">
        <v>121</v>
      </c>
      <c r="G6935" s="16">
        <v>600000</v>
      </c>
      <c r="H6935" s="16">
        <v>600000</v>
      </c>
      <c r="I6935" s="16">
        <v>1</v>
      </c>
    </row>
    <row r="6936" spans="1:9">
      <c r="A6936" s="1248"/>
      <c r="B6936" s="1221" t="s">
        <v>3633</v>
      </c>
      <c r="C6936" s="1221"/>
      <c r="D6936" s="1221"/>
      <c r="E6936" s="1221"/>
      <c r="F6936" s="1221"/>
      <c r="G6936" s="1221"/>
      <c r="H6936" s="2">
        <v>159152000</v>
      </c>
      <c r="I6936" s="2"/>
    </row>
    <row r="6937" spans="1:9">
      <c r="A6937" s="1248"/>
      <c r="B6937" s="1195" t="s">
        <v>154</v>
      </c>
      <c r="C6937" s="1195"/>
      <c r="D6937" s="1195"/>
      <c r="E6937" s="1195"/>
      <c r="F6937" s="1195"/>
      <c r="G6937" s="1195"/>
      <c r="H6937" s="69">
        <v>156000000</v>
      </c>
      <c r="I6937" s="69"/>
    </row>
    <row r="6938" spans="1:9" ht="30">
      <c r="A6938" s="1248"/>
      <c r="B6938" s="1200">
        <v>4251</v>
      </c>
      <c r="C6938" s="152" t="s">
        <v>3634</v>
      </c>
      <c r="D6938" s="137" t="s">
        <v>167</v>
      </c>
      <c r="E6938" s="12" t="s">
        <v>149</v>
      </c>
      <c r="F6938" s="12" t="s">
        <v>121</v>
      </c>
      <c r="G6938" s="14">
        <v>156000000</v>
      </c>
      <c r="H6938" s="14">
        <v>156000000</v>
      </c>
      <c r="I6938" s="14">
        <v>1</v>
      </c>
    </row>
    <row r="6939" spans="1:9">
      <c r="A6939" s="1248"/>
      <c r="B6939" s="1195" t="s">
        <v>118</v>
      </c>
      <c r="C6939" s="1195"/>
      <c r="D6939" s="1195"/>
      <c r="E6939" s="1195"/>
      <c r="F6939" s="1195"/>
      <c r="G6939" s="1195"/>
      <c r="H6939" s="69">
        <v>3152000</v>
      </c>
      <c r="I6939" s="69"/>
    </row>
    <row r="6940" spans="1:9" ht="30">
      <c r="A6940" s="1248"/>
      <c r="B6940" s="1200">
        <v>4251</v>
      </c>
      <c r="C6940" s="152" t="s">
        <v>3635</v>
      </c>
      <c r="D6940" s="153" t="s">
        <v>168</v>
      </c>
      <c r="E6940" s="12" t="s">
        <v>149</v>
      </c>
      <c r="F6940" s="12" t="s">
        <v>121</v>
      </c>
      <c r="G6940" s="14">
        <v>3152000</v>
      </c>
      <c r="H6940" s="14">
        <v>3152000</v>
      </c>
      <c r="I6940" s="14">
        <v>1</v>
      </c>
    </row>
    <row r="6941" spans="1:9">
      <c r="A6941" s="1248"/>
      <c r="B6941" s="1221" t="s">
        <v>169</v>
      </c>
      <c r="C6941" s="1221"/>
      <c r="D6941" s="1221"/>
      <c r="E6941" s="1221"/>
      <c r="F6941" s="1221"/>
      <c r="G6941" s="1221"/>
      <c r="H6941" s="2">
        <v>6441276</v>
      </c>
      <c r="I6941" s="2"/>
    </row>
    <row r="6942" spans="1:9">
      <c r="A6942" s="1248"/>
      <c r="B6942" s="1195" t="s">
        <v>154</v>
      </c>
      <c r="C6942" s="1195"/>
      <c r="D6942" s="1195"/>
      <c r="E6942" s="1195"/>
      <c r="F6942" s="1195"/>
      <c r="G6942" s="1195"/>
      <c r="H6942" s="69">
        <v>6314976</v>
      </c>
      <c r="I6942" s="69"/>
    </row>
    <row r="6943" spans="1:9" ht="30">
      <c r="A6943" s="1248"/>
      <c r="B6943" s="1200">
        <v>4251</v>
      </c>
      <c r="C6943" s="152" t="s">
        <v>3636</v>
      </c>
      <c r="D6943" s="137" t="s">
        <v>528</v>
      </c>
      <c r="E6943" s="12" t="s">
        <v>149</v>
      </c>
      <c r="F6943" s="17" t="s">
        <v>121</v>
      </c>
      <c r="G6943" s="14">
        <v>6314976</v>
      </c>
      <c r="H6943" s="14">
        <v>6314976</v>
      </c>
      <c r="I6943" s="14">
        <v>1</v>
      </c>
    </row>
    <row r="6944" spans="1:9">
      <c r="A6944" s="1248"/>
      <c r="B6944" s="1195" t="s">
        <v>118</v>
      </c>
      <c r="C6944" s="1195"/>
      <c r="D6944" s="1195"/>
      <c r="E6944" s="1195"/>
      <c r="F6944" s="1195"/>
      <c r="G6944" s="1195"/>
      <c r="H6944" s="69">
        <v>126300</v>
      </c>
      <c r="I6944" s="69"/>
    </row>
    <row r="6945" spans="1:9" ht="30">
      <c r="A6945" s="1248"/>
      <c r="B6945" s="1200">
        <v>4251</v>
      </c>
      <c r="C6945" s="152" t="s">
        <v>3637</v>
      </c>
      <c r="D6945" s="24" t="s">
        <v>168</v>
      </c>
      <c r="E6945" s="12" t="s">
        <v>149</v>
      </c>
      <c r="F6945" s="12" t="s">
        <v>121</v>
      </c>
      <c r="G6945" s="14">
        <v>126300</v>
      </c>
      <c r="H6945" s="14">
        <v>126300</v>
      </c>
      <c r="I6945" s="14">
        <v>1</v>
      </c>
    </row>
    <row r="6946" spans="1:9">
      <c r="A6946" s="1248"/>
      <c r="B6946" s="1221" t="s">
        <v>173</v>
      </c>
      <c r="C6946" s="1221"/>
      <c r="D6946" s="1221"/>
      <c r="E6946" s="1221"/>
      <c r="F6946" s="1221"/>
      <c r="G6946" s="1221"/>
      <c r="H6946" s="2">
        <v>9995325</v>
      </c>
      <c r="I6946" s="2"/>
    </row>
    <row r="6947" spans="1:9">
      <c r="A6947" s="1248"/>
      <c r="B6947" s="1195" t="s">
        <v>154</v>
      </c>
      <c r="C6947" s="1195"/>
      <c r="D6947" s="1195"/>
      <c r="E6947" s="1195"/>
      <c r="F6947" s="1195"/>
      <c r="G6947" s="1195"/>
      <c r="H6947" s="69">
        <v>9799325</v>
      </c>
      <c r="I6947" s="69"/>
    </row>
    <row r="6948" spans="1:9" ht="30">
      <c r="A6948" s="1248"/>
      <c r="B6948" s="1200">
        <v>4251</v>
      </c>
      <c r="C6948" s="152" t="s">
        <v>3638</v>
      </c>
      <c r="D6948" s="137" t="s">
        <v>538</v>
      </c>
      <c r="E6948" s="12" t="s">
        <v>149</v>
      </c>
      <c r="F6948" s="12" t="s">
        <v>121</v>
      </c>
      <c r="G6948" s="14">
        <v>9799325</v>
      </c>
      <c r="H6948" s="14">
        <v>9799325</v>
      </c>
      <c r="I6948" s="14">
        <v>1</v>
      </c>
    </row>
    <row r="6949" spans="1:9">
      <c r="A6949" s="1248"/>
      <c r="B6949" s="1195" t="s">
        <v>118</v>
      </c>
      <c r="C6949" s="1195"/>
      <c r="D6949" s="1195"/>
      <c r="E6949" s="1195"/>
      <c r="F6949" s="1195"/>
      <c r="G6949" s="1195"/>
      <c r="H6949" s="69">
        <v>196000</v>
      </c>
      <c r="I6949" s="69"/>
    </row>
    <row r="6950" spans="1:9" ht="30">
      <c r="A6950" s="1248"/>
      <c r="B6950" s="1200">
        <v>4251</v>
      </c>
      <c r="C6950" s="152" t="s">
        <v>3639</v>
      </c>
      <c r="D6950" s="24" t="s">
        <v>168</v>
      </c>
      <c r="E6950" s="12" t="s">
        <v>149</v>
      </c>
      <c r="F6950" s="12" t="s">
        <v>121</v>
      </c>
      <c r="G6950" s="14">
        <v>196000</v>
      </c>
      <c r="H6950" s="14">
        <v>196000</v>
      </c>
      <c r="I6950" s="14">
        <v>1</v>
      </c>
    </row>
    <row r="6951" spans="1:9">
      <c r="A6951" s="1248"/>
      <c r="B6951" s="1221" t="s">
        <v>175</v>
      </c>
      <c r="C6951" s="1221"/>
      <c r="D6951" s="1221"/>
      <c r="E6951" s="1221"/>
      <c r="F6951" s="1221"/>
      <c r="G6951" s="1221"/>
      <c r="H6951" s="2">
        <v>24987672</v>
      </c>
      <c r="I6951" s="2"/>
    </row>
    <row r="6952" spans="1:9">
      <c r="A6952" s="1248"/>
      <c r="B6952" s="1195" t="s">
        <v>154</v>
      </c>
      <c r="C6952" s="1195"/>
      <c r="D6952" s="1195"/>
      <c r="E6952" s="1195"/>
      <c r="F6952" s="1195"/>
      <c r="G6952" s="1195"/>
      <c r="H6952" s="69">
        <v>24416332</v>
      </c>
      <c r="I6952" s="69"/>
    </row>
    <row r="6953" spans="1:9" ht="30">
      <c r="A6953" s="1248"/>
      <c r="B6953" s="152" t="s">
        <v>5257</v>
      </c>
      <c r="C6953" s="152" t="s">
        <v>6682</v>
      </c>
      <c r="D6953" s="379" t="s">
        <v>535</v>
      </c>
      <c r="E6953" s="152" t="s">
        <v>126</v>
      </c>
      <c r="F6953" s="152" t="s">
        <v>121</v>
      </c>
      <c r="G6953" s="152">
        <v>7677060</v>
      </c>
      <c r="H6953" s="152">
        <v>7677060</v>
      </c>
      <c r="I6953" s="152">
        <v>1</v>
      </c>
    </row>
    <row r="6954" spans="1:9" ht="30">
      <c r="A6954" s="1248"/>
      <c r="B6954" s="1200">
        <v>4251</v>
      </c>
      <c r="C6954" s="152" t="s">
        <v>3640</v>
      </c>
      <c r="D6954" s="137" t="s">
        <v>171</v>
      </c>
      <c r="E6954" s="12" t="s">
        <v>149</v>
      </c>
      <c r="F6954" s="12" t="s">
        <v>121</v>
      </c>
      <c r="G6954" s="14">
        <v>16316335</v>
      </c>
      <c r="H6954" s="14">
        <v>16316335</v>
      </c>
      <c r="I6954" s="14">
        <v>1</v>
      </c>
    </row>
    <row r="6955" spans="1:9" s="8" customFormat="1" ht="30">
      <c r="A6955" s="1248"/>
      <c r="B6955" s="1199">
        <v>5113</v>
      </c>
      <c r="C6955" s="134">
        <v>45611300</v>
      </c>
      <c r="D6955" s="135" t="s">
        <v>535</v>
      </c>
      <c r="E6955" s="15" t="s">
        <v>126</v>
      </c>
      <c r="F6955" s="15" t="s">
        <v>121</v>
      </c>
      <c r="G6955" s="16">
        <v>8099997</v>
      </c>
      <c r="H6955" s="16">
        <v>8099997</v>
      </c>
      <c r="I6955" s="16">
        <v>1</v>
      </c>
    </row>
    <row r="6956" spans="1:9">
      <c r="A6956" s="1248"/>
      <c r="B6956" s="1195" t="s">
        <v>118</v>
      </c>
      <c r="C6956" s="1195"/>
      <c r="D6956" s="1195"/>
      <c r="E6956" s="1195"/>
      <c r="F6956" s="1195"/>
      <c r="G6956" s="1195"/>
      <c r="H6956" s="69">
        <v>571340</v>
      </c>
      <c r="I6956" s="69"/>
    </row>
    <row r="6957" spans="1:9" ht="30">
      <c r="A6957" s="1248"/>
      <c r="B6957" s="933"/>
      <c r="C6957" s="529" t="s">
        <v>6811</v>
      </c>
      <c r="D6957" s="529" t="s">
        <v>5253</v>
      </c>
      <c r="E6957" s="529" t="s">
        <v>172</v>
      </c>
      <c r="F6957" s="529" t="s">
        <v>121</v>
      </c>
      <c r="G6957" s="529">
        <v>154000</v>
      </c>
      <c r="H6957" s="529">
        <v>154000</v>
      </c>
      <c r="I6957" s="529">
        <v>1</v>
      </c>
    </row>
    <row r="6958" spans="1:9" ht="45">
      <c r="A6958" s="1248"/>
      <c r="B6958" s="1343" t="s">
        <v>5257</v>
      </c>
      <c r="C6958" s="523" t="s">
        <v>6771</v>
      </c>
      <c r="D6958" s="523" t="s">
        <v>6772</v>
      </c>
      <c r="E6958" s="523" t="s">
        <v>120</v>
      </c>
      <c r="F6958" s="523" t="s">
        <v>121</v>
      </c>
      <c r="G6958" s="523">
        <v>46000</v>
      </c>
      <c r="H6958" s="523">
        <v>46000</v>
      </c>
      <c r="I6958" s="525">
        <v>1</v>
      </c>
    </row>
    <row r="6959" spans="1:9" ht="30">
      <c r="A6959" s="1248"/>
      <c r="B6959" s="1344"/>
      <c r="C6959" s="484" t="s">
        <v>6683</v>
      </c>
      <c r="D6959" s="484" t="s">
        <v>531</v>
      </c>
      <c r="E6959" s="484" t="s">
        <v>120</v>
      </c>
      <c r="F6959" s="484" t="s">
        <v>121</v>
      </c>
      <c r="G6959" s="484">
        <v>38400</v>
      </c>
      <c r="H6959" s="484">
        <v>38400</v>
      </c>
      <c r="I6959" s="484">
        <v>1</v>
      </c>
    </row>
    <row r="6960" spans="1:9" ht="30">
      <c r="A6960" s="1248"/>
      <c r="B6960" s="1200">
        <v>4251</v>
      </c>
      <c r="C6960" s="152" t="s">
        <v>3641</v>
      </c>
      <c r="D6960" s="24" t="s">
        <v>168</v>
      </c>
      <c r="E6960" s="12" t="s">
        <v>149</v>
      </c>
      <c r="F6960" s="12" t="s">
        <v>121</v>
      </c>
      <c r="G6960" s="14">
        <v>326340</v>
      </c>
      <c r="H6960" s="14">
        <v>326340</v>
      </c>
      <c r="I6960" s="14">
        <v>1</v>
      </c>
    </row>
    <row r="6961" spans="1:9" s="8" customFormat="1" ht="30">
      <c r="A6961" s="1248"/>
      <c r="B6961" s="1199">
        <v>5113</v>
      </c>
      <c r="C6961" s="134">
        <v>71351540</v>
      </c>
      <c r="D6961" s="135" t="s">
        <v>168</v>
      </c>
      <c r="E6961" s="15" t="s">
        <v>149</v>
      </c>
      <c r="F6961" s="15" t="s">
        <v>121</v>
      </c>
      <c r="G6961" s="16">
        <v>162000</v>
      </c>
      <c r="H6961" s="16">
        <v>162000</v>
      </c>
      <c r="I6961" s="16">
        <v>1</v>
      </c>
    </row>
    <row r="6962" spans="1:9" s="8" customFormat="1" ht="30">
      <c r="A6962" s="1248"/>
      <c r="B6962" s="1199"/>
      <c r="C6962" s="134">
        <v>98111140</v>
      </c>
      <c r="D6962" s="135" t="s">
        <v>531</v>
      </c>
      <c r="E6962" s="15" t="s">
        <v>120</v>
      </c>
      <c r="F6962" s="15" t="s">
        <v>121</v>
      </c>
      <c r="G6962" s="16">
        <v>83000</v>
      </c>
      <c r="H6962" s="16">
        <v>83000</v>
      </c>
      <c r="I6962" s="16">
        <v>1</v>
      </c>
    </row>
    <row r="6963" spans="1:9">
      <c r="A6963" s="1248"/>
      <c r="B6963" s="1221" t="s">
        <v>539</v>
      </c>
      <c r="C6963" s="1221"/>
      <c r="D6963" s="1221"/>
      <c r="E6963" s="1221"/>
      <c r="F6963" s="1221"/>
      <c r="G6963" s="1221"/>
      <c r="H6963" s="2">
        <v>1341280</v>
      </c>
      <c r="I6963" s="2"/>
    </row>
    <row r="6964" spans="1:9">
      <c r="A6964" s="1248"/>
      <c r="B6964" s="1195" t="s">
        <v>154</v>
      </c>
      <c r="C6964" s="1195"/>
      <c r="D6964" s="1195"/>
      <c r="E6964" s="1195"/>
      <c r="F6964" s="1195"/>
      <c r="G6964" s="1195"/>
      <c r="H6964" s="69">
        <v>1307320</v>
      </c>
      <c r="I6964" s="69"/>
    </row>
    <row r="6965" spans="1:9" ht="30">
      <c r="A6965" s="1248"/>
      <c r="B6965" s="1200">
        <v>5112</v>
      </c>
      <c r="C6965" s="152" t="s">
        <v>3642</v>
      </c>
      <c r="D6965" s="137" t="s">
        <v>171</v>
      </c>
      <c r="E6965" s="12" t="s">
        <v>149</v>
      </c>
      <c r="F6965" s="12" t="s">
        <v>121</v>
      </c>
      <c r="G6965" s="14">
        <v>1307320</v>
      </c>
      <c r="H6965" s="14">
        <v>1307320</v>
      </c>
      <c r="I6965" s="14">
        <v>1</v>
      </c>
    </row>
    <row r="6966" spans="1:9">
      <c r="A6966" s="1248"/>
      <c r="B6966" s="1195" t="s">
        <v>118</v>
      </c>
      <c r="C6966" s="1195"/>
      <c r="D6966" s="1195"/>
      <c r="E6966" s="1195"/>
      <c r="F6966" s="1195"/>
      <c r="G6966" s="1195"/>
      <c r="H6966" s="69">
        <v>33960</v>
      </c>
      <c r="I6966" s="69"/>
    </row>
    <row r="6967" spans="1:9" ht="30">
      <c r="A6967" s="1248"/>
      <c r="B6967" s="1200">
        <v>5112</v>
      </c>
      <c r="C6967" s="152" t="s">
        <v>3643</v>
      </c>
      <c r="D6967" s="24" t="s">
        <v>168</v>
      </c>
      <c r="E6967" s="12" t="s">
        <v>149</v>
      </c>
      <c r="F6967" s="12" t="s">
        <v>121</v>
      </c>
      <c r="G6967" s="14">
        <v>26160</v>
      </c>
      <c r="H6967" s="14">
        <v>26160</v>
      </c>
      <c r="I6967" s="14">
        <v>1</v>
      </c>
    </row>
    <row r="6968" spans="1:9" ht="30">
      <c r="A6968" s="1248"/>
      <c r="B6968" s="1200"/>
      <c r="C6968" s="152" t="s">
        <v>3644</v>
      </c>
      <c r="D6968" s="137" t="s">
        <v>531</v>
      </c>
      <c r="E6968" s="12" t="s">
        <v>120</v>
      </c>
      <c r="F6968" s="12" t="s">
        <v>121</v>
      </c>
      <c r="G6968" s="14">
        <v>7800</v>
      </c>
      <c r="H6968" s="14">
        <v>7800</v>
      </c>
      <c r="I6968" s="14">
        <v>1</v>
      </c>
    </row>
    <row r="6969" spans="1:9">
      <c r="A6969" s="1248"/>
      <c r="B6969" s="1221" t="s">
        <v>2456</v>
      </c>
      <c r="C6969" s="1221"/>
      <c r="D6969" s="1221"/>
      <c r="E6969" s="1221"/>
      <c r="F6969" s="1221"/>
      <c r="G6969" s="1221"/>
      <c r="H6969" s="2">
        <v>1500000</v>
      </c>
      <c r="I6969" s="2"/>
    </row>
    <row r="6970" spans="1:9">
      <c r="A6970" s="1248"/>
      <c r="B6970" s="1195" t="s">
        <v>11</v>
      </c>
      <c r="C6970" s="1195"/>
      <c r="D6970" s="1195"/>
      <c r="E6970" s="1195"/>
      <c r="F6970" s="1195"/>
      <c r="G6970" s="1195"/>
      <c r="H6970" s="69">
        <v>1500000</v>
      </c>
      <c r="I6970" s="69"/>
    </row>
    <row r="6971" spans="1:9" ht="45">
      <c r="A6971" s="1248"/>
      <c r="B6971" s="1200">
        <v>5129</v>
      </c>
      <c r="C6971" s="152" t="s">
        <v>3645</v>
      </c>
      <c r="D6971" s="137" t="s">
        <v>3646</v>
      </c>
      <c r="E6971" s="12" t="s">
        <v>14</v>
      </c>
      <c r="F6971" s="12" t="s">
        <v>15</v>
      </c>
      <c r="G6971" s="14">
        <v>750000</v>
      </c>
      <c r="H6971" s="14">
        <v>1500000</v>
      </c>
      <c r="I6971" s="14">
        <v>2</v>
      </c>
    </row>
    <row r="6972" spans="1:9">
      <c r="A6972" s="1248"/>
      <c r="B6972" s="1221" t="s">
        <v>178</v>
      </c>
      <c r="C6972" s="1221"/>
      <c r="D6972" s="1221"/>
      <c r="E6972" s="1221"/>
      <c r="F6972" s="1221"/>
      <c r="G6972" s="1221"/>
      <c r="H6972" s="2">
        <v>6187148.46</v>
      </c>
      <c r="I6972" s="2"/>
    </row>
    <row r="6973" spans="1:9">
      <c r="A6973" s="1248"/>
      <c r="B6973" s="1195" t="s">
        <v>118</v>
      </c>
      <c r="C6973" s="1195"/>
      <c r="D6973" s="1195"/>
      <c r="E6973" s="1195"/>
      <c r="F6973" s="1195"/>
      <c r="G6973" s="1195"/>
      <c r="H6973" s="69">
        <v>6187148.46</v>
      </c>
      <c r="I6973" s="69"/>
    </row>
    <row r="6974" spans="1:9" ht="30">
      <c r="A6974" s="1248"/>
      <c r="B6974" s="1200">
        <v>5129</v>
      </c>
      <c r="C6974" s="152" t="s">
        <v>3647</v>
      </c>
      <c r="D6974" s="137" t="s">
        <v>542</v>
      </c>
      <c r="E6974" s="12" t="s">
        <v>126</v>
      </c>
      <c r="F6974" s="12" t="s">
        <v>121</v>
      </c>
      <c r="G6974" s="14">
        <v>6062800.46</v>
      </c>
      <c r="H6974" s="14">
        <v>6062800.46</v>
      </c>
      <c r="I6974" s="14">
        <v>1</v>
      </c>
    </row>
    <row r="6975" spans="1:9" ht="30">
      <c r="A6975" s="1248"/>
      <c r="B6975" s="1200"/>
      <c r="C6975" s="23" t="s">
        <v>3648</v>
      </c>
      <c r="D6975" s="24" t="s">
        <v>168</v>
      </c>
      <c r="E6975" s="18" t="s">
        <v>172</v>
      </c>
      <c r="F6975" s="18" t="s">
        <v>121</v>
      </c>
      <c r="G6975" s="52">
        <v>124348</v>
      </c>
      <c r="H6975" s="52">
        <v>124348</v>
      </c>
      <c r="I6975" s="52">
        <v>1</v>
      </c>
    </row>
    <row r="6976" spans="1:9">
      <c r="A6976" s="1248"/>
      <c r="B6976" s="1221" t="s">
        <v>210</v>
      </c>
      <c r="C6976" s="1221"/>
      <c r="D6976" s="1221"/>
      <c r="E6976" s="1221"/>
      <c r="F6976" s="1221"/>
      <c r="G6976" s="1221"/>
      <c r="H6976" s="2">
        <v>29992000</v>
      </c>
      <c r="I6976" s="2"/>
    </row>
    <row r="6977" spans="1:9">
      <c r="A6977" s="1248"/>
      <c r="B6977" s="1195" t="s">
        <v>154</v>
      </c>
      <c r="C6977" s="1195"/>
      <c r="D6977" s="1195"/>
      <c r="E6977" s="1195"/>
      <c r="F6977" s="1195"/>
      <c r="G6977" s="1195"/>
      <c r="H6977" s="69">
        <v>19600000</v>
      </c>
      <c r="I6977" s="69"/>
    </row>
    <row r="6978" spans="1:9" ht="30">
      <c r="A6978" s="1248"/>
      <c r="B6978" s="1200">
        <v>4861</v>
      </c>
      <c r="C6978" s="152" t="s">
        <v>3649</v>
      </c>
      <c r="D6978" s="137" t="s">
        <v>171</v>
      </c>
      <c r="E6978" s="12" t="s">
        <v>149</v>
      </c>
      <c r="F6978" s="12" t="s">
        <v>121</v>
      </c>
      <c r="G6978" s="14">
        <v>19600000</v>
      </c>
      <c r="H6978" s="14">
        <v>19600000</v>
      </c>
      <c r="I6978" s="14">
        <v>1</v>
      </c>
    </row>
    <row r="6979" spans="1:9">
      <c r="A6979" s="1248"/>
      <c r="B6979" s="1195" t="s">
        <v>118</v>
      </c>
      <c r="C6979" s="1195"/>
      <c r="D6979" s="1195"/>
      <c r="E6979" s="1195"/>
      <c r="F6979" s="1195"/>
      <c r="G6979" s="1195"/>
      <c r="H6979" s="69">
        <v>10392000</v>
      </c>
      <c r="I6979" s="69"/>
    </row>
    <row r="6980" spans="1:9" ht="30">
      <c r="A6980" s="1248"/>
      <c r="B6980" s="1200">
        <v>4861</v>
      </c>
      <c r="C6980" s="152" t="s">
        <v>3650</v>
      </c>
      <c r="D6980" s="137" t="s">
        <v>213</v>
      </c>
      <c r="E6980" s="12" t="s">
        <v>149</v>
      </c>
      <c r="F6980" s="12" t="s">
        <v>121</v>
      </c>
      <c r="G6980" s="14">
        <v>10000000</v>
      </c>
      <c r="H6980" s="14">
        <v>10000000</v>
      </c>
      <c r="I6980" s="14">
        <v>1</v>
      </c>
    </row>
    <row r="6981" spans="1:9" ht="30">
      <c r="A6981" s="1248"/>
      <c r="B6981" s="1200"/>
      <c r="C6981" s="152" t="s">
        <v>3651</v>
      </c>
      <c r="D6981" s="137" t="s">
        <v>168</v>
      </c>
      <c r="E6981" s="12" t="s">
        <v>149</v>
      </c>
      <c r="F6981" s="12" t="s">
        <v>121</v>
      </c>
      <c r="G6981" s="14">
        <v>392000</v>
      </c>
      <c r="H6981" s="14">
        <v>392000</v>
      </c>
      <c r="I6981" s="14">
        <v>1</v>
      </c>
    </row>
    <row r="6982" spans="1:9">
      <c r="A6982" s="1248"/>
      <c r="B6982" s="1221" t="s">
        <v>546</v>
      </c>
      <c r="C6982" s="1221"/>
      <c r="D6982" s="1221"/>
      <c r="E6982" s="1221"/>
      <c r="F6982" s="1221"/>
      <c r="G6982" s="1221"/>
      <c r="H6982" s="14"/>
      <c r="I6982" s="14"/>
    </row>
    <row r="6983" spans="1:9">
      <c r="A6983" s="1248"/>
      <c r="B6983" s="1195" t="s">
        <v>154</v>
      </c>
      <c r="C6983" s="1195"/>
      <c r="D6983" s="1195"/>
      <c r="E6983" s="1195"/>
      <c r="F6983" s="1195"/>
      <c r="G6983" s="1195"/>
      <c r="H6983" s="14"/>
      <c r="I6983" s="14"/>
    </row>
    <row r="6984" spans="1:9" ht="30">
      <c r="A6984" s="1248"/>
      <c r="B6984" s="761" t="s">
        <v>5287</v>
      </c>
      <c r="C6984" s="137" t="s">
        <v>7955</v>
      </c>
      <c r="D6984" s="137" t="s">
        <v>5418</v>
      </c>
      <c r="E6984" s="137" t="s">
        <v>172</v>
      </c>
      <c r="F6984" s="137" t="s">
        <v>121</v>
      </c>
      <c r="G6984" s="137">
        <v>31188600</v>
      </c>
      <c r="H6984" s="137">
        <v>31188600</v>
      </c>
      <c r="I6984" s="137">
        <v>1</v>
      </c>
    </row>
    <row r="6985" spans="1:9">
      <c r="A6985" s="1248"/>
      <c r="B6985" s="1195" t="s">
        <v>118</v>
      </c>
      <c r="C6985" s="1195"/>
      <c r="D6985" s="1195"/>
      <c r="E6985" s="1195"/>
      <c r="F6985" s="1195"/>
      <c r="G6985" s="1195"/>
      <c r="H6985" s="137"/>
      <c r="I6985" s="137"/>
    </row>
    <row r="6986" spans="1:9">
      <c r="A6986" s="1248"/>
      <c r="B6986" s="136"/>
      <c r="C6986" s="761" t="s">
        <v>7956</v>
      </c>
      <c r="D6986" s="761" t="s">
        <v>531</v>
      </c>
      <c r="E6986" s="137" t="s">
        <v>120</v>
      </c>
      <c r="F6986" s="137" t="s">
        <v>121</v>
      </c>
      <c r="G6986" s="762">
        <v>192440</v>
      </c>
      <c r="H6986" s="762">
        <v>192440</v>
      </c>
      <c r="I6986" s="137">
        <v>1</v>
      </c>
    </row>
    <row r="6987" spans="1:9">
      <c r="A6987" s="1248"/>
      <c r="B6987" s="136"/>
      <c r="C6987" s="137"/>
      <c r="D6987" s="137"/>
      <c r="E6987" s="137"/>
      <c r="F6987" s="137"/>
      <c r="G6987" s="137"/>
      <c r="H6987" s="137"/>
      <c r="I6987" s="137"/>
    </row>
    <row r="6988" spans="1:9">
      <c r="A6988" s="1248"/>
      <c r="B6988" s="1221" t="s">
        <v>546</v>
      </c>
      <c r="C6988" s="1221"/>
      <c r="D6988" s="1221"/>
      <c r="E6988" s="1221"/>
      <c r="F6988" s="1221"/>
      <c r="G6988" s="1221"/>
      <c r="H6988" s="2">
        <v>5500000</v>
      </c>
      <c r="I6988" s="2"/>
    </row>
    <row r="6989" spans="1:9">
      <c r="A6989" s="1248"/>
      <c r="B6989" s="1195" t="s">
        <v>118</v>
      </c>
      <c r="C6989" s="1195"/>
      <c r="D6989" s="1195"/>
      <c r="E6989" s="1195"/>
      <c r="F6989" s="1195"/>
      <c r="G6989" s="1195"/>
      <c r="H6989" s="69">
        <v>5500000</v>
      </c>
      <c r="I6989" s="69"/>
    </row>
    <row r="6990" spans="1:9" ht="30">
      <c r="A6990" s="1248"/>
      <c r="B6990" s="1200">
        <v>4213</v>
      </c>
      <c r="C6990" s="152" t="s">
        <v>3652</v>
      </c>
      <c r="D6990" s="137" t="s">
        <v>3653</v>
      </c>
      <c r="E6990" s="12" t="s">
        <v>126</v>
      </c>
      <c r="F6990" s="12" t="s">
        <v>121</v>
      </c>
      <c r="G6990" s="14">
        <v>2000000</v>
      </c>
      <c r="H6990" s="14">
        <v>2000000</v>
      </c>
      <c r="I6990" s="14">
        <v>1</v>
      </c>
    </row>
    <row r="6991" spans="1:9" ht="30">
      <c r="A6991" s="1248"/>
      <c r="B6991" s="1200"/>
      <c r="C6991" s="154" t="s">
        <v>3654</v>
      </c>
      <c r="D6991" s="153" t="s">
        <v>3655</v>
      </c>
      <c r="E6991" s="19" t="s">
        <v>126</v>
      </c>
      <c r="F6991" s="19" t="s">
        <v>121</v>
      </c>
      <c r="G6991" s="53">
        <v>3500000</v>
      </c>
      <c r="H6991" s="53">
        <v>3500000</v>
      </c>
      <c r="I6991" s="53">
        <v>1</v>
      </c>
    </row>
    <row r="6992" spans="1:9">
      <c r="A6992" s="1248"/>
      <c r="B6992" s="1221" t="s">
        <v>548</v>
      </c>
      <c r="C6992" s="1221"/>
      <c r="D6992" s="1221"/>
      <c r="E6992" s="1221"/>
      <c r="F6992" s="1221"/>
      <c r="G6992" s="1221"/>
      <c r="H6992" s="2">
        <v>2800000</v>
      </c>
      <c r="I6992" s="2"/>
    </row>
    <row r="6993" spans="1:9">
      <c r="A6993" s="1248"/>
      <c r="B6993" s="1195" t="s">
        <v>118</v>
      </c>
      <c r="C6993" s="1195"/>
      <c r="D6993" s="1195"/>
      <c r="E6993" s="1195"/>
      <c r="F6993" s="1195"/>
      <c r="G6993" s="1195"/>
      <c r="H6993" s="69">
        <v>2800000</v>
      </c>
      <c r="I6993" s="69"/>
    </row>
    <row r="6994" spans="1:9" ht="45">
      <c r="A6994" s="1248"/>
      <c r="B6994" s="1200">
        <v>4213</v>
      </c>
      <c r="C6994" s="152" t="s">
        <v>3656</v>
      </c>
      <c r="D6994" s="137" t="s">
        <v>550</v>
      </c>
      <c r="E6994" s="12" t="s">
        <v>126</v>
      </c>
      <c r="F6994" s="12" t="s">
        <v>121</v>
      </c>
      <c r="G6994" s="14">
        <v>2800000</v>
      </c>
      <c r="H6994" s="14">
        <v>2800000</v>
      </c>
      <c r="I6994" s="14">
        <v>1</v>
      </c>
    </row>
    <row r="6995" spans="1:9">
      <c r="A6995" s="1248"/>
      <c r="B6995" s="1221" t="s">
        <v>214</v>
      </c>
      <c r="C6995" s="1221"/>
      <c r="D6995" s="1221"/>
      <c r="E6995" s="1221"/>
      <c r="F6995" s="1221"/>
      <c r="G6995" s="1221"/>
      <c r="H6995" s="2">
        <v>55000000</v>
      </c>
      <c r="I6995" s="2"/>
    </row>
    <row r="6996" spans="1:9">
      <c r="A6996" s="1248"/>
      <c r="B6996" s="1195" t="s">
        <v>154</v>
      </c>
      <c r="C6996" s="1195"/>
      <c r="D6996" s="1195"/>
      <c r="E6996" s="1195"/>
      <c r="F6996" s="1195"/>
      <c r="G6996" s="1195"/>
      <c r="H6996" s="69">
        <v>53900000</v>
      </c>
      <c r="I6996" s="69"/>
    </row>
    <row r="6997" spans="1:9" ht="30">
      <c r="A6997" s="1248"/>
      <c r="B6997" s="1200">
        <v>4251</v>
      </c>
      <c r="C6997" s="152" t="s">
        <v>3657</v>
      </c>
      <c r="D6997" s="137" t="s">
        <v>216</v>
      </c>
      <c r="E6997" s="12" t="s">
        <v>149</v>
      </c>
      <c r="F6997" s="12" t="s">
        <v>121</v>
      </c>
      <c r="G6997" s="14">
        <v>53900000</v>
      </c>
      <c r="H6997" s="14">
        <v>53900000</v>
      </c>
      <c r="I6997" s="14">
        <v>1</v>
      </c>
    </row>
    <row r="6998" spans="1:9">
      <c r="A6998" s="1248"/>
      <c r="B6998" s="1195" t="s">
        <v>118</v>
      </c>
      <c r="C6998" s="1195"/>
      <c r="D6998" s="1195"/>
      <c r="E6998" s="1195"/>
      <c r="F6998" s="1195"/>
      <c r="G6998" s="1195"/>
      <c r="H6998" s="69">
        <v>1100000</v>
      </c>
      <c r="I6998" s="69"/>
    </row>
    <row r="6999" spans="1:9" ht="30">
      <c r="A6999" s="1248"/>
      <c r="B6999" s="1200">
        <v>4251</v>
      </c>
      <c r="C6999" s="152" t="s">
        <v>3658</v>
      </c>
      <c r="D6999" s="137" t="s">
        <v>168</v>
      </c>
      <c r="E6999" s="12" t="s">
        <v>149</v>
      </c>
      <c r="F6999" s="12" t="s">
        <v>121</v>
      </c>
      <c r="G6999" s="14">
        <v>1100000</v>
      </c>
      <c r="H6999" s="14">
        <v>1100000</v>
      </c>
      <c r="I6999" s="14">
        <v>1</v>
      </c>
    </row>
    <row r="7000" spans="1:9">
      <c r="A7000" s="1248"/>
      <c r="B7000" s="1221" t="s">
        <v>217</v>
      </c>
      <c r="C7000" s="1221"/>
      <c r="D7000" s="1221"/>
      <c r="E7000" s="1221"/>
      <c r="F7000" s="1221"/>
      <c r="G7000" s="1221"/>
      <c r="H7000" s="2">
        <v>141481912</v>
      </c>
      <c r="I7000" s="2"/>
    </row>
    <row r="7001" spans="1:9">
      <c r="A7001" s="1248"/>
      <c r="B7001" s="1195" t="s">
        <v>11</v>
      </c>
      <c r="C7001" s="1195"/>
      <c r="D7001" s="1195"/>
      <c r="E7001" s="1195"/>
      <c r="F7001" s="1195"/>
      <c r="G7001" s="1195"/>
      <c r="H7001" s="69">
        <v>19993530</v>
      </c>
      <c r="I7001" s="69"/>
    </row>
    <row r="7002" spans="1:9" ht="30">
      <c r="A7002" s="1248"/>
      <c r="B7002" s="1200">
        <v>4269</v>
      </c>
      <c r="C7002" s="152" t="s">
        <v>3659</v>
      </c>
      <c r="D7002" s="137" t="s">
        <v>3660</v>
      </c>
      <c r="E7002" s="12" t="s">
        <v>14</v>
      </c>
      <c r="F7002" s="12" t="s">
        <v>469</v>
      </c>
      <c r="G7002" s="14">
        <v>3910</v>
      </c>
      <c r="H7002" s="14">
        <v>2932500</v>
      </c>
      <c r="I7002" s="14">
        <v>750</v>
      </c>
    </row>
    <row r="7003" spans="1:9">
      <c r="A7003" s="1248"/>
      <c r="B7003" s="1200"/>
      <c r="C7003" s="152" t="s">
        <v>3661</v>
      </c>
      <c r="D7003" s="137" t="s">
        <v>3662</v>
      </c>
      <c r="E7003" s="12" t="s">
        <v>14</v>
      </c>
      <c r="F7003" s="12" t="s">
        <v>469</v>
      </c>
      <c r="G7003" s="14">
        <v>4590</v>
      </c>
      <c r="H7003" s="14">
        <v>17061030</v>
      </c>
      <c r="I7003" s="14">
        <v>3717</v>
      </c>
    </row>
    <row r="7004" spans="1:9">
      <c r="A7004" s="1248"/>
      <c r="B7004" s="1195" t="s">
        <v>154</v>
      </c>
      <c r="C7004" s="1195"/>
      <c r="D7004" s="1195"/>
      <c r="E7004" s="1195"/>
      <c r="F7004" s="1195"/>
      <c r="G7004" s="1195"/>
      <c r="H7004" s="69">
        <v>120042850</v>
      </c>
      <c r="I7004" s="69"/>
    </row>
    <row r="7005" spans="1:9" ht="45">
      <c r="A7005" s="1248"/>
      <c r="B7005" s="1200">
        <v>5113</v>
      </c>
      <c r="C7005" s="152" t="s">
        <v>3663</v>
      </c>
      <c r="D7005" s="137" t="s">
        <v>3664</v>
      </c>
      <c r="E7005" s="12" t="s">
        <v>149</v>
      </c>
      <c r="F7005" s="12" t="s">
        <v>121</v>
      </c>
      <c r="G7005" s="14">
        <v>37446560</v>
      </c>
      <c r="H7005" s="14">
        <v>37446560</v>
      </c>
      <c r="I7005" s="14">
        <v>1</v>
      </c>
    </row>
    <row r="7006" spans="1:9" ht="45">
      <c r="A7006" s="1248"/>
      <c r="B7006" s="1200"/>
      <c r="C7006" s="152" t="s">
        <v>3665</v>
      </c>
      <c r="D7006" s="137" t="s">
        <v>3666</v>
      </c>
      <c r="E7006" s="12" t="s">
        <v>149</v>
      </c>
      <c r="F7006" s="12" t="s">
        <v>121</v>
      </c>
      <c r="G7006" s="14">
        <v>43583400</v>
      </c>
      <c r="H7006" s="14">
        <v>43583400</v>
      </c>
      <c r="I7006" s="14">
        <v>1</v>
      </c>
    </row>
    <row r="7007" spans="1:9" ht="45">
      <c r="A7007" s="1248"/>
      <c r="B7007" s="1200"/>
      <c r="C7007" s="152" t="s">
        <v>3667</v>
      </c>
      <c r="D7007" s="137" t="s">
        <v>3668</v>
      </c>
      <c r="E7007" s="12" t="s">
        <v>149</v>
      </c>
      <c r="F7007" s="12" t="s">
        <v>121</v>
      </c>
      <c r="G7007" s="14">
        <v>39012890</v>
      </c>
      <c r="H7007" s="14">
        <v>39012890</v>
      </c>
      <c r="I7007" s="14">
        <v>1</v>
      </c>
    </row>
    <row r="7008" spans="1:9">
      <c r="A7008" s="1248"/>
      <c r="B7008" s="1195" t="s">
        <v>118</v>
      </c>
      <c r="C7008" s="1195"/>
      <c r="D7008" s="1195"/>
      <c r="E7008" s="1195"/>
      <c r="F7008" s="1195"/>
      <c r="G7008" s="1195"/>
      <c r="H7008" s="69">
        <v>1445532</v>
      </c>
      <c r="I7008" s="69"/>
    </row>
    <row r="7009" spans="1:9" ht="45">
      <c r="A7009" s="1248"/>
      <c r="B7009" s="20"/>
      <c r="C7009" s="23" t="s">
        <v>3669</v>
      </c>
      <c r="D7009" s="24" t="s">
        <v>3670</v>
      </c>
      <c r="E7009" s="18" t="s">
        <v>149</v>
      </c>
      <c r="F7009" s="18" t="s">
        <v>121</v>
      </c>
      <c r="G7009" s="52">
        <v>767688</v>
      </c>
      <c r="H7009" s="52">
        <v>767688</v>
      </c>
      <c r="I7009" s="52">
        <v>1</v>
      </c>
    </row>
    <row r="7010" spans="1:9" ht="45">
      <c r="A7010" s="1248"/>
      <c r="B7010" s="20"/>
      <c r="C7010" s="23" t="s">
        <v>3671</v>
      </c>
      <c r="D7010" s="24" t="s">
        <v>3672</v>
      </c>
      <c r="E7010" s="18" t="s">
        <v>149</v>
      </c>
      <c r="F7010" s="18" t="s">
        <v>121</v>
      </c>
      <c r="G7010" s="52">
        <v>857628</v>
      </c>
      <c r="H7010" s="52">
        <v>857628</v>
      </c>
      <c r="I7010" s="52">
        <v>1</v>
      </c>
    </row>
    <row r="7011" spans="1:9" ht="45">
      <c r="A7011" s="1248"/>
      <c r="B7011" s="1200">
        <v>5113</v>
      </c>
      <c r="C7011" s="23" t="s">
        <v>3673</v>
      </c>
      <c r="D7011" s="24" t="s">
        <v>3674</v>
      </c>
      <c r="E7011" s="18" t="s">
        <v>149</v>
      </c>
      <c r="F7011" s="18" t="s">
        <v>121</v>
      </c>
      <c r="G7011" s="52">
        <v>736872</v>
      </c>
      <c r="H7011" s="52">
        <v>736872</v>
      </c>
      <c r="I7011" s="52">
        <v>1</v>
      </c>
    </row>
    <row r="7012" spans="1:9" ht="45">
      <c r="A7012" s="1248"/>
      <c r="B7012" s="1200"/>
      <c r="C7012" s="152" t="s">
        <v>3675</v>
      </c>
      <c r="D7012" s="137" t="s">
        <v>3676</v>
      </c>
      <c r="E7012" s="12" t="s">
        <v>120</v>
      </c>
      <c r="F7012" s="12" t="s">
        <v>121</v>
      </c>
      <c r="G7012" s="14">
        <v>230304</v>
      </c>
      <c r="H7012" s="14">
        <v>230304</v>
      </c>
      <c r="I7012" s="14">
        <v>1</v>
      </c>
    </row>
    <row r="7013" spans="1:9" ht="45">
      <c r="A7013" s="1248"/>
      <c r="B7013" s="1200"/>
      <c r="C7013" s="152" t="s">
        <v>3677</v>
      </c>
      <c r="D7013" s="137" t="s">
        <v>3678</v>
      </c>
      <c r="E7013" s="12" t="s">
        <v>120</v>
      </c>
      <c r="F7013" s="12" t="s">
        <v>121</v>
      </c>
      <c r="G7013" s="14">
        <v>257292</v>
      </c>
      <c r="H7013" s="14">
        <v>257292</v>
      </c>
      <c r="I7013" s="14">
        <v>1</v>
      </c>
    </row>
    <row r="7014" spans="1:9" ht="45">
      <c r="A7014" s="1248"/>
      <c r="B7014" s="1200"/>
      <c r="C7014" s="152" t="s">
        <v>3679</v>
      </c>
      <c r="D7014" s="137" t="s">
        <v>3680</v>
      </c>
      <c r="E7014" s="12" t="s">
        <v>120</v>
      </c>
      <c r="F7014" s="12" t="s">
        <v>121</v>
      </c>
      <c r="G7014" s="14">
        <v>221064</v>
      </c>
      <c r="H7014" s="14">
        <v>221064</v>
      </c>
      <c r="I7014" s="14">
        <v>1</v>
      </c>
    </row>
    <row r="7015" spans="1:9">
      <c r="A7015" s="1248"/>
      <c r="B7015" s="1221" t="s">
        <v>228</v>
      </c>
      <c r="C7015" s="1221"/>
      <c r="D7015" s="1221"/>
      <c r="E7015" s="1221"/>
      <c r="F7015" s="1221"/>
      <c r="G7015" s="1221"/>
      <c r="H7015" s="2">
        <v>79914531</v>
      </c>
      <c r="I7015" s="2"/>
    </row>
    <row r="7016" spans="1:9">
      <c r="A7016" s="1248"/>
      <c r="B7016" s="1195" t="s">
        <v>11</v>
      </c>
      <c r="C7016" s="1195"/>
      <c r="D7016" s="1195"/>
      <c r="E7016" s="1195"/>
      <c r="F7016" s="1195"/>
      <c r="G7016" s="1195"/>
      <c r="H7016" s="69">
        <v>17926917</v>
      </c>
      <c r="I7016" s="69"/>
    </row>
    <row r="7017" spans="1:9">
      <c r="A7017" s="1248"/>
      <c r="B7017" s="1230">
        <v>5129</v>
      </c>
      <c r="C7017" s="137" t="s">
        <v>8017</v>
      </c>
      <c r="D7017" s="137" t="s">
        <v>8018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2000</v>
      </c>
    </row>
    <row r="7018" spans="1:9">
      <c r="A7018" s="1248"/>
      <c r="B7018" s="1233"/>
      <c r="C7018" s="137" t="s">
        <v>8019</v>
      </c>
      <c r="D7018" s="137" t="s">
        <v>3989</v>
      </c>
      <c r="E7018" s="136" t="s">
        <v>14</v>
      </c>
      <c r="F7018" s="136" t="s">
        <v>15</v>
      </c>
      <c r="G7018" s="318">
        <v>0</v>
      </c>
      <c r="H7018" s="318">
        <v>0</v>
      </c>
      <c r="I7018" s="318">
        <v>100</v>
      </c>
    </row>
    <row r="7019" spans="1:9">
      <c r="A7019" s="1248"/>
      <c r="B7019" s="1233"/>
      <c r="C7019" s="137" t="s">
        <v>8020</v>
      </c>
      <c r="D7019" s="137" t="s">
        <v>8021</v>
      </c>
      <c r="E7019" s="136" t="s">
        <v>126</v>
      </c>
      <c r="F7019" s="136" t="s">
        <v>15</v>
      </c>
      <c r="G7019" s="318">
        <v>0</v>
      </c>
      <c r="H7019" s="318">
        <v>0</v>
      </c>
      <c r="I7019" s="900">
        <v>75</v>
      </c>
    </row>
    <row r="7020" spans="1:9">
      <c r="A7020" s="1248"/>
      <c r="B7020" s="1233"/>
      <c r="C7020" s="137" t="s">
        <v>5809</v>
      </c>
      <c r="D7020" s="137" t="s">
        <v>3681</v>
      </c>
      <c r="E7020" s="895" t="s">
        <v>14</v>
      </c>
      <c r="F7020" s="895" t="s">
        <v>15</v>
      </c>
      <c r="G7020" s="318">
        <v>13544</v>
      </c>
      <c r="H7020" s="305">
        <f>G7020*I7020</f>
        <v>3074488</v>
      </c>
      <c r="I7020" s="305">
        <v>227</v>
      </c>
    </row>
    <row r="7021" spans="1:9" ht="30">
      <c r="A7021" s="1248"/>
      <c r="B7021" s="1233"/>
      <c r="C7021" s="137" t="s">
        <v>6259</v>
      </c>
      <c r="D7021" s="137" t="s">
        <v>3964</v>
      </c>
      <c r="E7021" s="136" t="s">
        <v>126</v>
      </c>
      <c r="F7021" s="136" t="s">
        <v>15</v>
      </c>
      <c r="G7021" s="318">
        <v>59300</v>
      </c>
      <c r="H7021" s="350">
        <v>296.5</v>
      </c>
      <c r="I7021" s="305">
        <v>5</v>
      </c>
    </row>
    <row r="7022" spans="1:9" ht="30">
      <c r="A7022" s="1248"/>
      <c r="B7022" s="1233"/>
      <c r="C7022" s="137" t="s">
        <v>6260</v>
      </c>
      <c r="D7022" s="137" t="s">
        <v>3964</v>
      </c>
      <c r="E7022" s="136" t="s">
        <v>126</v>
      </c>
      <c r="F7022" s="136" t="s">
        <v>15</v>
      </c>
      <c r="G7022" s="318">
        <v>165573</v>
      </c>
      <c r="H7022" s="350">
        <v>827.86500000000001</v>
      </c>
      <c r="I7022" s="305">
        <v>5</v>
      </c>
    </row>
    <row r="7023" spans="1:9">
      <c r="A7023" s="1248"/>
      <c r="B7023" s="1233"/>
      <c r="C7023" s="987" t="s">
        <v>8580</v>
      </c>
      <c r="D7023" s="987" t="s">
        <v>8021</v>
      </c>
      <c r="E7023" s="136" t="s">
        <v>126</v>
      </c>
      <c r="F7023" s="136" t="s">
        <v>15</v>
      </c>
      <c r="G7023" s="997">
        <v>190000</v>
      </c>
      <c r="H7023" s="998">
        <v>14250</v>
      </c>
      <c r="I7023" s="997">
        <v>75</v>
      </c>
    </row>
    <row r="7024" spans="1:9" ht="30">
      <c r="A7024" s="1248"/>
      <c r="B7024" s="1233"/>
      <c r="C7024" s="137" t="s">
        <v>6261</v>
      </c>
      <c r="D7024" s="137" t="s">
        <v>3972</v>
      </c>
      <c r="E7024" s="136" t="s">
        <v>126</v>
      </c>
      <c r="F7024" s="136" t="s">
        <v>15</v>
      </c>
      <c r="G7024" s="318">
        <v>208557</v>
      </c>
      <c r="H7024" s="350">
        <v>1668.4559999999999</v>
      </c>
      <c r="I7024" s="305">
        <v>8</v>
      </c>
    </row>
    <row r="7025" spans="1:9" ht="23.25" customHeight="1">
      <c r="A7025" s="1248"/>
      <c r="B7025" s="1233"/>
      <c r="C7025" s="137" t="s">
        <v>7259</v>
      </c>
      <c r="D7025" s="137" t="s">
        <v>585</v>
      </c>
      <c r="E7025" s="12" t="s">
        <v>14</v>
      </c>
      <c r="F7025" s="12" t="s">
        <v>15</v>
      </c>
      <c r="G7025" s="14">
        <v>50000</v>
      </c>
      <c r="H7025" s="14">
        <v>2500000</v>
      </c>
      <c r="I7025" s="14">
        <v>50</v>
      </c>
    </row>
    <row r="7026" spans="1:9" ht="21" customHeight="1">
      <c r="A7026" s="1248"/>
      <c r="B7026" s="1233"/>
      <c r="C7026" s="137" t="s">
        <v>8269</v>
      </c>
      <c r="D7026" s="137" t="s">
        <v>8018</v>
      </c>
      <c r="E7026" s="824" t="s">
        <v>14</v>
      </c>
      <c r="F7026" s="824" t="s">
        <v>15</v>
      </c>
      <c r="G7026" s="137">
        <v>0</v>
      </c>
      <c r="H7026" s="137">
        <v>0</v>
      </c>
      <c r="I7026" s="820">
        <v>2000</v>
      </c>
    </row>
    <row r="7027" spans="1:9" ht="30">
      <c r="A7027" s="1248"/>
      <c r="B7027" s="1233"/>
      <c r="C7027" s="137" t="s">
        <v>8270</v>
      </c>
      <c r="D7027" s="137" t="s">
        <v>3988</v>
      </c>
      <c r="E7027" s="824" t="s">
        <v>14</v>
      </c>
      <c r="F7027" s="824" t="s">
        <v>15</v>
      </c>
      <c r="G7027" s="137">
        <v>0</v>
      </c>
      <c r="H7027" s="137">
        <v>0</v>
      </c>
      <c r="I7027" s="820">
        <v>100</v>
      </c>
    </row>
    <row r="7028" spans="1:9">
      <c r="A7028" s="1248"/>
      <c r="B7028" s="1233"/>
      <c r="C7028" s="137" t="s">
        <v>8271</v>
      </c>
      <c r="D7028" s="137" t="s">
        <v>7403</v>
      </c>
      <c r="E7028" s="824" t="s">
        <v>14</v>
      </c>
      <c r="F7028" s="824" t="s">
        <v>15</v>
      </c>
      <c r="G7028" s="137">
        <v>0</v>
      </c>
      <c r="H7028" s="137">
        <v>0</v>
      </c>
      <c r="I7028" s="820">
        <v>1</v>
      </c>
    </row>
    <row r="7029" spans="1:9">
      <c r="A7029" s="1248"/>
      <c r="B7029" s="1233"/>
      <c r="C7029" s="137" t="s">
        <v>8272</v>
      </c>
      <c r="D7029" s="137" t="s">
        <v>7403</v>
      </c>
      <c r="E7029" s="824" t="s">
        <v>14</v>
      </c>
      <c r="F7029" s="824" t="s">
        <v>15</v>
      </c>
      <c r="G7029" s="137">
        <v>0</v>
      </c>
      <c r="H7029" s="137">
        <v>0</v>
      </c>
      <c r="I7029" s="820">
        <v>1</v>
      </c>
    </row>
    <row r="7030" spans="1:9">
      <c r="A7030" s="1248"/>
      <c r="B7030" s="1233"/>
      <c r="C7030" s="137" t="s">
        <v>8273</v>
      </c>
      <c r="D7030" s="137" t="s">
        <v>7403</v>
      </c>
      <c r="E7030" s="824" t="s">
        <v>14</v>
      </c>
      <c r="F7030" s="824" t="s">
        <v>15</v>
      </c>
      <c r="G7030" s="137">
        <v>0</v>
      </c>
      <c r="H7030" s="137">
        <v>0</v>
      </c>
      <c r="I7030" s="820">
        <v>1</v>
      </c>
    </row>
    <row r="7031" spans="1:9">
      <c r="A7031" s="1248"/>
      <c r="B7031" s="1233"/>
      <c r="C7031" s="137" t="s">
        <v>8274</v>
      </c>
      <c r="D7031" s="137" t="s">
        <v>7403</v>
      </c>
      <c r="E7031" s="824" t="s">
        <v>14</v>
      </c>
      <c r="F7031" s="824" t="s">
        <v>15</v>
      </c>
      <c r="G7031" s="137">
        <v>0</v>
      </c>
      <c r="H7031" s="137">
        <v>0</v>
      </c>
      <c r="I7031" s="820">
        <v>1</v>
      </c>
    </row>
    <row r="7032" spans="1:9">
      <c r="A7032" s="1248"/>
      <c r="B7032" s="1233"/>
      <c r="C7032" s="137" t="s">
        <v>8275</v>
      </c>
      <c r="D7032" s="137" t="s">
        <v>7403</v>
      </c>
      <c r="E7032" s="824" t="s">
        <v>14</v>
      </c>
      <c r="F7032" s="824" t="s">
        <v>15</v>
      </c>
      <c r="G7032" s="137">
        <v>0</v>
      </c>
      <c r="H7032" s="137">
        <v>0</v>
      </c>
      <c r="I7032" s="820">
        <v>1</v>
      </c>
    </row>
    <row r="7033" spans="1:9">
      <c r="A7033" s="1248"/>
      <c r="B7033" s="1233"/>
      <c r="C7033" s="137" t="s">
        <v>8276</v>
      </c>
      <c r="D7033" s="137" t="s">
        <v>7403</v>
      </c>
      <c r="E7033" s="824" t="s">
        <v>14</v>
      </c>
      <c r="F7033" s="824" t="s">
        <v>15</v>
      </c>
      <c r="G7033" s="137">
        <v>0</v>
      </c>
      <c r="H7033" s="137">
        <v>0</v>
      </c>
      <c r="I7033" s="820">
        <v>1</v>
      </c>
    </row>
    <row r="7034" spans="1:9">
      <c r="A7034" s="1248"/>
      <c r="B7034" s="1233"/>
      <c r="C7034" s="137" t="s">
        <v>8277</v>
      </c>
      <c r="D7034" s="137" t="s">
        <v>7403</v>
      </c>
      <c r="E7034" s="824" t="s">
        <v>14</v>
      </c>
      <c r="F7034" s="824" t="s">
        <v>15</v>
      </c>
      <c r="G7034" s="137">
        <v>0</v>
      </c>
      <c r="H7034" s="137">
        <v>0</v>
      </c>
      <c r="I7034" s="820">
        <v>1</v>
      </c>
    </row>
    <row r="7035" spans="1:9">
      <c r="A7035" s="1248"/>
      <c r="B7035" s="1233"/>
      <c r="C7035" s="137" t="s">
        <v>8278</v>
      </c>
      <c r="D7035" s="137" t="s">
        <v>7403</v>
      </c>
      <c r="E7035" s="824" t="s">
        <v>14</v>
      </c>
      <c r="F7035" s="824" t="s">
        <v>15</v>
      </c>
      <c r="G7035" s="137">
        <v>0</v>
      </c>
      <c r="H7035" s="137">
        <v>0</v>
      </c>
      <c r="I7035" s="820">
        <v>1</v>
      </c>
    </row>
    <row r="7036" spans="1:9">
      <c r="A7036" s="1248"/>
      <c r="B7036" s="1233"/>
      <c r="C7036" s="137" t="s">
        <v>8279</v>
      </c>
      <c r="D7036" s="137" t="s">
        <v>7403</v>
      </c>
      <c r="E7036" s="824" t="s">
        <v>14</v>
      </c>
      <c r="F7036" s="824" t="s">
        <v>15</v>
      </c>
      <c r="G7036" s="137">
        <v>0</v>
      </c>
      <c r="H7036" s="137">
        <v>0</v>
      </c>
      <c r="I7036" s="820">
        <v>3</v>
      </c>
    </row>
    <row r="7037" spans="1:9">
      <c r="A7037" s="1248"/>
      <c r="B7037" s="1233"/>
      <c r="C7037" s="137" t="s">
        <v>8280</v>
      </c>
      <c r="D7037" s="137" t="s">
        <v>3989</v>
      </c>
      <c r="E7037" s="824" t="s">
        <v>14</v>
      </c>
      <c r="F7037" s="824" t="s">
        <v>15</v>
      </c>
      <c r="G7037" s="137">
        <v>0</v>
      </c>
      <c r="H7037" s="137">
        <v>0</v>
      </c>
      <c r="I7037" s="820">
        <v>100</v>
      </c>
    </row>
    <row r="7038" spans="1:9">
      <c r="A7038" s="1248"/>
      <c r="B7038" s="1231"/>
      <c r="C7038" s="14" t="s">
        <v>5853</v>
      </c>
      <c r="D7038" s="353" t="s">
        <v>3682</v>
      </c>
      <c r="E7038" s="14" t="s">
        <v>126</v>
      </c>
      <c r="F7038" s="14" t="s">
        <v>15</v>
      </c>
      <c r="G7038" s="14">
        <v>187369</v>
      </c>
      <c r="H7038" s="14">
        <v>9555819</v>
      </c>
      <c r="I7038" s="14">
        <v>51</v>
      </c>
    </row>
    <row r="7039" spans="1:9">
      <c r="A7039" s="1248"/>
      <c r="B7039" s="1195" t="s">
        <v>154</v>
      </c>
      <c r="C7039" s="1195"/>
      <c r="D7039" s="1195"/>
      <c r="E7039" s="1195"/>
      <c r="F7039" s="1195"/>
      <c r="G7039" s="1195"/>
      <c r="H7039" s="69">
        <v>60135120</v>
      </c>
      <c r="I7039" s="69"/>
    </row>
    <row r="7040" spans="1:9" ht="45">
      <c r="A7040" s="1248"/>
      <c r="B7040" s="1200"/>
      <c r="C7040" s="152" t="s">
        <v>3683</v>
      </c>
      <c r="D7040" s="137" t="s">
        <v>3684</v>
      </c>
      <c r="E7040" s="12" t="s">
        <v>149</v>
      </c>
      <c r="F7040" s="12" t="s">
        <v>121</v>
      </c>
      <c r="G7040" s="14">
        <v>7495740</v>
      </c>
      <c r="H7040" s="14">
        <v>7495740</v>
      </c>
      <c r="I7040" s="14">
        <v>1</v>
      </c>
    </row>
    <row r="7041" spans="1:9" ht="75">
      <c r="A7041" s="1248"/>
      <c r="B7041" s="1200"/>
      <c r="C7041" s="152" t="s">
        <v>3685</v>
      </c>
      <c r="D7041" s="137" t="s">
        <v>3686</v>
      </c>
      <c r="E7041" s="12" t="s">
        <v>149</v>
      </c>
      <c r="F7041" s="12" t="s">
        <v>121</v>
      </c>
      <c r="G7041" s="14">
        <v>22822940</v>
      </c>
      <c r="H7041" s="14">
        <v>22822940</v>
      </c>
      <c r="I7041" s="14">
        <v>1</v>
      </c>
    </row>
    <row r="7042" spans="1:9" ht="60">
      <c r="A7042" s="1248"/>
      <c r="B7042" s="1200"/>
      <c r="C7042" s="152" t="s">
        <v>3687</v>
      </c>
      <c r="D7042" s="137" t="s">
        <v>3688</v>
      </c>
      <c r="E7042" s="12" t="s">
        <v>149</v>
      </c>
      <c r="F7042" s="12" t="s">
        <v>121</v>
      </c>
      <c r="G7042" s="14">
        <v>12192220</v>
      </c>
      <c r="H7042" s="14">
        <v>12192220</v>
      </c>
      <c r="I7042" s="14">
        <v>1</v>
      </c>
    </row>
    <row r="7043" spans="1:9" ht="60">
      <c r="A7043" s="1248"/>
      <c r="B7043" s="1200"/>
      <c r="C7043" s="152" t="s">
        <v>3689</v>
      </c>
      <c r="D7043" s="137" t="s">
        <v>3690</v>
      </c>
      <c r="E7043" s="12" t="s">
        <v>149</v>
      </c>
      <c r="F7043" s="12" t="s">
        <v>121</v>
      </c>
      <c r="G7043" s="14">
        <v>9445940</v>
      </c>
      <c r="H7043" s="14">
        <v>9445940</v>
      </c>
      <c r="I7043" s="14">
        <v>1</v>
      </c>
    </row>
    <row r="7044" spans="1:9" ht="45">
      <c r="A7044" s="1248"/>
      <c r="B7044" s="1200"/>
      <c r="C7044" s="152" t="s">
        <v>3691</v>
      </c>
      <c r="D7044" s="137" t="s">
        <v>3692</v>
      </c>
      <c r="E7044" s="12" t="s">
        <v>149</v>
      </c>
      <c r="F7044" s="12" t="s">
        <v>121</v>
      </c>
      <c r="G7044" s="14">
        <v>8178280</v>
      </c>
      <c r="H7044" s="14">
        <v>8178280</v>
      </c>
      <c r="I7044" s="14">
        <v>1</v>
      </c>
    </row>
    <row r="7045" spans="1:9">
      <c r="A7045" s="1248"/>
      <c r="B7045" s="1195" t="s">
        <v>118</v>
      </c>
      <c r="C7045" s="1195"/>
      <c r="D7045" s="1195"/>
      <c r="E7045" s="1195"/>
      <c r="F7045" s="1195"/>
      <c r="G7045" s="1195"/>
      <c r="H7045" s="69">
        <v>1852494</v>
      </c>
      <c r="I7045" s="69"/>
    </row>
    <row r="7046" spans="1:9" ht="45">
      <c r="A7046" s="1248"/>
      <c r="B7046" s="1200">
        <v>5113</v>
      </c>
      <c r="C7046" s="23" t="s">
        <v>3693</v>
      </c>
      <c r="D7046" s="24" t="s">
        <v>3694</v>
      </c>
      <c r="E7046" s="18" t="s">
        <v>149</v>
      </c>
      <c r="F7046" s="18" t="s">
        <v>121</v>
      </c>
      <c r="G7046" s="52">
        <v>146652</v>
      </c>
      <c r="H7046" s="52">
        <v>146652</v>
      </c>
      <c r="I7046" s="52">
        <v>1</v>
      </c>
    </row>
    <row r="7047" spans="1:9" ht="75">
      <c r="A7047" s="1248"/>
      <c r="B7047" s="1200"/>
      <c r="C7047" s="23" t="s">
        <v>3695</v>
      </c>
      <c r="D7047" s="24" t="s">
        <v>3696</v>
      </c>
      <c r="E7047" s="18" t="s">
        <v>149</v>
      </c>
      <c r="F7047" s="18" t="s">
        <v>121</v>
      </c>
      <c r="G7047" s="52">
        <v>425808</v>
      </c>
      <c r="H7047" s="52">
        <v>425808</v>
      </c>
      <c r="I7047" s="52">
        <v>1</v>
      </c>
    </row>
    <row r="7048" spans="1:9" ht="60">
      <c r="A7048" s="1248"/>
      <c r="B7048" s="1200"/>
      <c r="C7048" s="23" t="s">
        <v>3697</v>
      </c>
      <c r="D7048" s="24" t="s">
        <v>3698</v>
      </c>
      <c r="E7048" s="18" t="s">
        <v>149</v>
      </c>
      <c r="F7048" s="18" t="s">
        <v>121</v>
      </c>
      <c r="G7048" s="52">
        <v>243492</v>
      </c>
      <c r="H7048" s="52">
        <v>243492</v>
      </c>
      <c r="I7048" s="52">
        <v>1</v>
      </c>
    </row>
    <row r="7049" spans="1:9" ht="60">
      <c r="A7049" s="1248"/>
      <c r="B7049" s="1200"/>
      <c r="C7049" s="23" t="s">
        <v>3699</v>
      </c>
      <c r="D7049" s="24" t="s">
        <v>3700</v>
      </c>
      <c r="E7049" s="18" t="s">
        <v>149</v>
      </c>
      <c r="F7049" s="18" t="s">
        <v>121</v>
      </c>
      <c r="G7049" s="52">
        <v>273708</v>
      </c>
      <c r="H7049" s="52">
        <v>273708</v>
      </c>
      <c r="I7049" s="52">
        <v>1</v>
      </c>
    </row>
    <row r="7050" spans="1:9" ht="60">
      <c r="A7050" s="1248"/>
      <c r="B7050" s="1200"/>
      <c r="C7050" s="23" t="s">
        <v>3701</v>
      </c>
      <c r="D7050" s="24" t="s">
        <v>3702</v>
      </c>
      <c r="E7050" s="18" t="s">
        <v>149</v>
      </c>
      <c r="F7050" s="18" t="s">
        <v>121</v>
      </c>
      <c r="G7050" s="52">
        <v>188640</v>
      </c>
      <c r="H7050" s="52">
        <v>188640</v>
      </c>
      <c r="I7050" s="52">
        <v>1</v>
      </c>
    </row>
    <row r="7051" spans="1:9" ht="45">
      <c r="A7051" s="1248"/>
      <c r="B7051" s="1200"/>
      <c r="C7051" s="23" t="s">
        <v>3703</v>
      </c>
      <c r="D7051" s="24" t="s">
        <v>3704</v>
      </c>
      <c r="E7051" s="18" t="s">
        <v>149</v>
      </c>
      <c r="F7051" s="18" t="s">
        <v>121</v>
      </c>
      <c r="G7051" s="52">
        <v>146710</v>
      </c>
      <c r="H7051" s="52">
        <v>146710</v>
      </c>
      <c r="I7051" s="52">
        <v>1</v>
      </c>
    </row>
    <row r="7052" spans="1:9" ht="60">
      <c r="A7052" s="1248"/>
      <c r="B7052" s="1200"/>
      <c r="C7052" s="152" t="s">
        <v>3705</v>
      </c>
      <c r="D7052" s="137" t="s">
        <v>3706</v>
      </c>
      <c r="E7052" s="12" t="s">
        <v>120</v>
      </c>
      <c r="F7052" s="12" t="s">
        <v>121</v>
      </c>
      <c r="G7052" s="14">
        <v>56592</v>
      </c>
      <c r="H7052" s="14">
        <v>56592</v>
      </c>
      <c r="I7052" s="14">
        <v>1</v>
      </c>
    </row>
    <row r="7053" spans="1:9" ht="45">
      <c r="A7053" s="1248"/>
      <c r="B7053" s="1200"/>
      <c r="C7053" s="152" t="s">
        <v>3707</v>
      </c>
      <c r="D7053" s="137" t="s">
        <v>3708</v>
      </c>
      <c r="E7053" s="12" t="s">
        <v>120</v>
      </c>
      <c r="F7053" s="12" t="s">
        <v>121</v>
      </c>
      <c r="G7053" s="14">
        <v>43992</v>
      </c>
      <c r="H7053" s="14">
        <v>43992</v>
      </c>
      <c r="I7053" s="14">
        <v>1</v>
      </c>
    </row>
    <row r="7054" spans="1:9" ht="75">
      <c r="A7054" s="1248"/>
      <c r="B7054" s="1200"/>
      <c r="C7054" s="152" t="s">
        <v>3709</v>
      </c>
      <c r="D7054" s="137" t="s">
        <v>3710</v>
      </c>
      <c r="E7054" s="12" t="s">
        <v>120</v>
      </c>
      <c r="F7054" s="12" t="s">
        <v>121</v>
      </c>
      <c r="G7054" s="14">
        <v>127740</v>
      </c>
      <c r="H7054" s="14">
        <v>127740</v>
      </c>
      <c r="I7054" s="14">
        <v>1</v>
      </c>
    </row>
    <row r="7055" spans="1:9" ht="60">
      <c r="A7055" s="1248"/>
      <c r="B7055" s="1200"/>
      <c r="C7055" s="152" t="s">
        <v>3711</v>
      </c>
      <c r="D7055" s="137" t="s">
        <v>3712</v>
      </c>
      <c r="E7055" s="12" t="s">
        <v>120</v>
      </c>
      <c r="F7055" s="12" t="s">
        <v>121</v>
      </c>
      <c r="G7055" s="14">
        <v>82116</v>
      </c>
      <c r="H7055" s="14">
        <v>82116</v>
      </c>
      <c r="I7055" s="14">
        <v>1</v>
      </c>
    </row>
    <row r="7056" spans="1:9" ht="60">
      <c r="A7056" s="1248"/>
      <c r="B7056" s="1200"/>
      <c r="C7056" s="152" t="s">
        <v>3713</v>
      </c>
      <c r="D7056" s="137" t="s">
        <v>3714</v>
      </c>
      <c r="E7056" s="12" t="s">
        <v>120</v>
      </c>
      <c r="F7056" s="12" t="s">
        <v>121</v>
      </c>
      <c r="G7056" s="14">
        <v>73044</v>
      </c>
      <c r="H7056" s="14">
        <v>73044</v>
      </c>
      <c r="I7056" s="14">
        <v>1</v>
      </c>
    </row>
    <row r="7057" spans="1:9" ht="45">
      <c r="A7057" s="1248"/>
      <c r="B7057" s="1200"/>
      <c r="C7057" s="152" t="s">
        <v>3715</v>
      </c>
      <c r="D7057" s="137" t="s">
        <v>3716</v>
      </c>
      <c r="E7057" s="12" t="s">
        <v>120</v>
      </c>
      <c r="F7057" s="12" t="s">
        <v>121</v>
      </c>
      <c r="G7057" s="14">
        <v>44000</v>
      </c>
      <c r="H7057" s="14">
        <v>44000</v>
      </c>
      <c r="I7057" s="14">
        <v>1</v>
      </c>
    </row>
    <row r="7058" spans="1:9">
      <c r="A7058" s="1248"/>
      <c r="B7058" s="1221" t="s">
        <v>258</v>
      </c>
      <c r="C7058" s="1221"/>
      <c r="D7058" s="1221"/>
      <c r="E7058" s="1221"/>
      <c r="F7058" s="1221"/>
      <c r="G7058" s="1221"/>
      <c r="H7058" s="2">
        <v>106706453.2</v>
      </c>
      <c r="I7058" s="2"/>
    </row>
    <row r="7059" spans="1:9">
      <c r="A7059" s="1248"/>
      <c r="B7059" s="1195" t="s">
        <v>154</v>
      </c>
      <c r="C7059" s="1195"/>
      <c r="D7059" s="1195"/>
      <c r="E7059" s="1195"/>
      <c r="F7059" s="1195"/>
      <c r="G7059" s="1195"/>
      <c r="H7059" s="69">
        <v>105129508.2</v>
      </c>
      <c r="I7059" s="69"/>
    </row>
    <row r="7060" spans="1:9" ht="60">
      <c r="A7060" s="1248"/>
      <c r="B7060" s="1200">
        <v>4251</v>
      </c>
      <c r="C7060" s="152" t="s">
        <v>3717</v>
      </c>
      <c r="D7060" s="137" t="s">
        <v>3718</v>
      </c>
      <c r="E7060" s="12" t="s">
        <v>149</v>
      </c>
      <c r="F7060" s="12" t="s">
        <v>121</v>
      </c>
      <c r="G7060" s="14">
        <v>105129508.2</v>
      </c>
      <c r="H7060" s="14">
        <v>105129508.2</v>
      </c>
      <c r="I7060" s="14">
        <v>1</v>
      </c>
    </row>
    <row r="7061" spans="1:9">
      <c r="A7061" s="1248"/>
      <c r="B7061" s="1195" t="s">
        <v>118</v>
      </c>
      <c r="C7061" s="1195"/>
      <c r="D7061" s="1195"/>
      <c r="E7061" s="1195"/>
      <c r="F7061" s="1195"/>
      <c r="G7061" s="1195"/>
      <c r="H7061" s="69">
        <v>1576945</v>
      </c>
      <c r="I7061" s="69"/>
    </row>
    <row r="7062" spans="1:9" ht="30">
      <c r="A7062" s="1248"/>
      <c r="B7062" s="1356">
        <v>4251</v>
      </c>
      <c r="C7062" s="23" t="s">
        <v>3719</v>
      </c>
      <c r="D7062" s="24" t="s">
        <v>168</v>
      </c>
      <c r="E7062" s="18" t="s">
        <v>149</v>
      </c>
      <c r="F7062" s="18" t="s">
        <v>121</v>
      </c>
      <c r="G7062" s="52">
        <v>1576945</v>
      </c>
      <c r="H7062" s="52">
        <v>1576945</v>
      </c>
      <c r="I7062" s="52">
        <v>1</v>
      </c>
    </row>
    <row r="7063" spans="1:9">
      <c r="A7063" s="1248"/>
      <c r="B7063" s="1221" t="s">
        <v>261</v>
      </c>
      <c r="C7063" s="1221"/>
      <c r="D7063" s="1221"/>
      <c r="E7063" s="1221"/>
      <c r="F7063" s="1221"/>
      <c r="G7063" s="1221"/>
      <c r="H7063" s="2">
        <v>10073054</v>
      </c>
      <c r="I7063" s="2"/>
    </row>
    <row r="7064" spans="1:9">
      <c r="A7064" s="1248"/>
      <c r="B7064" s="1195" t="s">
        <v>154</v>
      </c>
      <c r="C7064" s="1195"/>
      <c r="D7064" s="1195"/>
      <c r="E7064" s="1195"/>
      <c r="F7064" s="1195"/>
      <c r="G7064" s="1195"/>
      <c r="H7064" s="69">
        <v>9817790</v>
      </c>
      <c r="I7064" s="69"/>
    </row>
    <row r="7065" spans="1:9" ht="45">
      <c r="A7065" s="1248"/>
      <c r="B7065" s="1200">
        <v>4251</v>
      </c>
      <c r="C7065" s="152" t="s">
        <v>3720</v>
      </c>
      <c r="D7065" s="137" t="s">
        <v>3721</v>
      </c>
      <c r="E7065" s="12" t="s">
        <v>149</v>
      </c>
      <c r="F7065" s="12" t="s">
        <v>121</v>
      </c>
      <c r="G7065" s="14">
        <v>9817790</v>
      </c>
      <c r="H7065" s="14">
        <v>9817790</v>
      </c>
      <c r="I7065" s="14">
        <v>1</v>
      </c>
    </row>
    <row r="7066" spans="1:9">
      <c r="A7066" s="1248"/>
      <c r="B7066" s="1195" t="s">
        <v>118</v>
      </c>
      <c r="C7066" s="1195"/>
      <c r="D7066" s="1195"/>
      <c r="E7066" s="1195"/>
      <c r="F7066" s="1195"/>
      <c r="G7066" s="1195"/>
      <c r="H7066" s="69">
        <v>255264</v>
      </c>
      <c r="I7066" s="69"/>
    </row>
    <row r="7067" spans="1:9" ht="30">
      <c r="A7067" s="1248"/>
      <c r="B7067" s="1200">
        <v>4251</v>
      </c>
      <c r="C7067" s="152" t="s">
        <v>3722</v>
      </c>
      <c r="D7067" s="24" t="s">
        <v>168</v>
      </c>
      <c r="E7067" s="12" t="s">
        <v>149</v>
      </c>
      <c r="F7067" s="12" t="s">
        <v>121</v>
      </c>
      <c r="G7067" s="14">
        <v>196356</v>
      </c>
      <c r="H7067" s="14">
        <v>196356</v>
      </c>
      <c r="I7067" s="14">
        <v>1</v>
      </c>
    </row>
    <row r="7068" spans="1:9" ht="30">
      <c r="A7068" s="1248"/>
      <c r="B7068" s="1200"/>
      <c r="C7068" s="152" t="s">
        <v>3723</v>
      </c>
      <c r="D7068" s="137" t="s">
        <v>531</v>
      </c>
      <c r="E7068" s="12" t="s">
        <v>120</v>
      </c>
      <c r="F7068" s="12" t="s">
        <v>121</v>
      </c>
      <c r="G7068" s="14">
        <v>58908</v>
      </c>
      <c r="H7068" s="14">
        <v>58908</v>
      </c>
      <c r="I7068" s="14">
        <v>1</v>
      </c>
    </row>
    <row r="7069" spans="1:9">
      <c r="A7069" s="1248"/>
      <c r="B7069" s="1221" t="s">
        <v>267</v>
      </c>
      <c r="C7069" s="1221"/>
      <c r="D7069" s="1221"/>
      <c r="E7069" s="1221"/>
      <c r="F7069" s="1221"/>
      <c r="G7069" s="1221"/>
      <c r="H7069" s="2">
        <v>4698000</v>
      </c>
      <c r="I7069" s="2"/>
    </row>
    <row r="7070" spans="1:9">
      <c r="A7070" s="1248"/>
      <c r="B7070" s="1195" t="s">
        <v>118</v>
      </c>
      <c r="C7070" s="1195"/>
      <c r="D7070" s="1195"/>
      <c r="E7070" s="1195"/>
      <c r="F7070" s="1195"/>
      <c r="G7070" s="1195"/>
      <c r="H7070" s="69">
        <v>4698000</v>
      </c>
      <c r="I7070" s="69"/>
    </row>
    <row r="7071" spans="1:9" ht="45">
      <c r="A7071" s="1248"/>
      <c r="B7071" s="1200">
        <v>4239</v>
      </c>
      <c r="C7071" s="152" t="s">
        <v>3724</v>
      </c>
      <c r="D7071" s="137" t="s">
        <v>3725</v>
      </c>
      <c r="E7071" s="12" t="s">
        <v>14</v>
      </c>
      <c r="F7071" s="12" t="s">
        <v>121</v>
      </c>
      <c r="G7071" s="14">
        <v>382800</v>
      </c>
      <c r="H7071" s="14">
        <v>382800</v>
      </c>
      <c r="I7071" s="14">
        <v>1</v>
      </c>
    </row>
    <row r="7072" spans="1:9" ht="45">
      <c r="A7072" s="1248"/>
      <c r="B7072" s="1200"/>
      <c r="C7072" s="152" t="s">
        <v>3726</v>
      </c>
      <c r="D7072" s="137" t="s">
        <v>3727</v>
      </c>
      <c r="E7072" s="12" t="s">
        <v>14</v>
      </c>
      <c r="F7072" s="12" t="s">
        <v>121</v>
      </c>
      <c r="G7072" s="14">
        <v>873600</v>
      </c>
      <c r="H7072" s="14">
        <v>873600</v>
      </c>
      <c r="I7072" s="14">
        <v>1</v>
      </c>
    </row>
    <row r="7073" spans="1:9" ht="45">
      <c r="A7073" s="1248"/>
      <c r="B7073" s="1200"/>
      <c r="C7073" s="152" t="s">
        <v>3728</v>
      </c>
      <c r="D7073" s="137" t="s">
        <v>3729</v>
      </c>
      <c r="E7073" s="12" t="s">
        <v>14</v>
      </c>
      <c r="F7073" s="12" t="s">
        <v>121</v>
      </c>
      <c r="G7073" s="14">
        <v>426000</v>
      </c>
      <c r="H7073" s="14">
        <v>426000</v>
      </c>
      <c r="I7073" s="14">
        <v>1</v>
      </c>
    </row>
    <row r="7074" spans="1:9" ht="45">
      <c r="A7074" s="1248"/>
      <c r="B7074" s="1200"/>
      <c r="C7074" s="152" t="s">
        <v>3730</v>
      </c>
      <c r="D7074" s="137" t="s">
        <v>1593</v>
      </c>
      <c r="E7074" s="12" t="s">
        <v>14</v>
      </c>
      <c r="F7074" s="12" t="s">
        <v>121</v>
      </c>
      <c r="G7074" s="14">
        <v>292000</v>
      </c>
      <c r="H7074" s="14">
        <v>292000</v>
      </c>
      <c r="I7074" s="14">
        <v>1</v>
      </c>
    </row>
    <row r="7075" spans="1:9" ht="60">
      <c r="A7075" s="1248"/>
      <c r="B7075" s="1200"/>
      <c r="C7075" s="152" t="s">
        <v>3731</v>
      </c>
      <c r="D7075" s="137" t="s">
        <v>3732</v>
      </c>
      <c r="E7075" s="12" t="s">
        <v>14</v>
      </c>
      <c r="F7075" s="12" t="s">
        <v>121</v>
      </c>
      <c r="G7075" s="14">
        <v>226800</v>
      </c>
      <c r="H7075" s="14">
        <v>226800</v>
      </c>
      <c r="I7075" s="14">
        <v>1</v>
      </c>
    </row>
    <row r="7076" spans="1:9" ht="45">
      <c r="A7076" s="1248"/>
      <c r="B7076" s="1200"/>
      <c r="C7076" s="152" t="s">
        <v>3733</v>
      </c>
      <c r="D7076" s="137" t="s">
        <v>594</v>
      </c>
      <c r="E7076" s="12" t="s">
        <v>14</v>
      </c>
      <c r="F7076" s="12" t="s">
        <v>121</v>
      </c>
      <c r="G7076" s="14">
        <v>774000</v>
      </c>
      <c r="H7076" s="14">
        <v>774000</v>
      </c>
      <c r="I7076" s="14">
        <v>1</v>
      </c>
    </row>
    <row r="7077" spans="1:9" ht="45">
      <c r="A7077" s="1248"/>
      <c r="B7077" s="1200"/>
      <c r="C7077" s="152" t="s">
        <v>3734</v>
      </c>
      <c r="D7077" s="137" t="s">
        <v>1591</v>
      </c>
      <c r="E7077" s="12" t="s">
        <v>14</v>
      </c>
      <c r="F7077" s="12" t="s">
        <v>121</v>
      </c>
      <c r="G7077" s="14">
        <v>792000</v>
      </c>
      <c r="H7077" s="14">
        <v>792000</v>
      </c>
      <c r="I7077" s="14">
        <v>1</v>
      </c>
    </row>
    <row r="7078" spans="1:9" ht="45">
      <c r="A7078" s="1248"/>
      <c r="B7078" s="1200"/>
      <c r="C7078" s="152" t="s">
        <v>3735</v>
      </c>
      <c r="D7078" s="137" t="s">
        <v>3736</v>
      </c>
      <c r="E7078" s="12" t="s">
        <v>14</v>
      </c>
      <c r="F7078" s="12" t="s">
        <v>121</v>
      </c>
      <c r="G7078" s="14">
        <v>748800</v>
      </c>
      <c r="H7078" s="14">
        <v>748800</v>
      </c>
      <c r="I7078" s="14">
        <v>1</v>
      </c>
    </row>
    <row r="7079" spans="1:9" ht="45">
      <c r="A7079" s="1248"/>
      <c r="B7079" s="1200"/>
      <c r="C7079" s="152" t="s">
        <v>3737</v>
      </c>
      <c r="D7079" s="137" t="s">
        <v>3738</v>
      </c>
      <c r="E7079" s="12" t="s">
        <v>14</v>
      </c>
      <c r="F7079" s="12" t="s">
        <v>121</v>
      </c>
      <c r="G7079" s="14">
        <v>182000</v>
      </c>
      <c r="H7079" s="14">
        <v>182000</v>
      </c>
      <c r="I7079" s="14">
        <v>1</v>
      </c>
    </row>
    <row r="7080" spans="1:9">
      <c r="A7080" s="1248"/>
      <c r="B7080" s="1221" t="s">
        <v>274</v>
      </c>
      <c r="C7080" s="1221"/>
      <c r="D7080" s="1221"/>
      <c r="E7080" s="1221"/>
      <c r="F7080" s="1221"/>
      <c r="G7080" s="1221"/>
      <c r="H7080" s="2">
        <v>33680000</v>
      </c>
      <c r="I7080" s="2"/>
    </row>
    <row r="7081" spans="1:9">
      <c r="A7081" s="1248"/>
      <c r="B7081" s="1195" t="s">
        <v>11</v>
      </c>
      <c r="C7081" s="1195"/>
      <c r="D7081" s="1195"/>
      <c r="E7081" s="1195"/>
      <c r="F7081" s="1195"/>
      <c r="G7081" s="1195"/>
      <c r="H7081" s="69">
        <v>3080000</v>
      </c>
      <c r="I7081" s="69"/>
    </row>
    <row r="7082" spans="1:9">
      <c r="A7082" s="1248"/>
      <c r="B7082" s="915">
        <v>4267</v>
      </c>
      <c r="C7082" s="753" t="s">
        <v>8053</v>
      </c>
      <c r="D7082" s="753" t="s">
        <v>4056</v>
      </c>
      <c r="E7082" s="807" t="s">
        <v>126</v>
      </c>
      <c r="F7082" s="807" t="s">
        <v>15</v>
      </c>
      <c r="G7082" s="820">
        <v>1200</v>
      </c>
      <c r="H7082" s="636">
        <v>3079.2</v>
      </c>
      <c r="I7082" s="820">
        <v>2566</v>
      </c>
    </row>
    <row r="7083" spans="1:9">
      <c r="A7083" s="1248"/>
      <c r="B7083" s="1195" t="s">
        <v>118</v>
      </c>
      <c r="C7083" s="1195"/>
      <c r="D7083" s="1195"/>
      <c r="E7083" s="1195"/>
      <c r="F7083" s="1195"/>
      <c r="G7083" s="1195"/>
      <c r="H7083" s="69">
        <v>30600000</v>
      </c>
      <c r="I7083" s="69"/>
    </row>
    <row r="7084" spans="1:9" ht="30">
      <c r="A7084" s="1248"/>
      <c r="B7084" s="136" t="s">
        <v>5581</v>
      </c>
      <c r="C7084" s="137" t="s">
        <v>7820</v>
      </c>
      <c r="D7084" s="137" t="s">
        <v>5438</v>
      </c>
      <c r="E7084" s="137" t="s">
        <v>14</v>
      </c>
      <c r="F7084" s="137" t="s">
        <v>121</v>
      </c>
      <c r="G7084" s="137">
        <v>4000000</v>
      </c>
      <c r="H7084" s="137">
        <v>4000000</v>
      </c>
      <c r="I7084" s="14">
        <v>1</v>
      </c>
    </row>
    <row r="7085" spans="1:9" ht="30">
      <c r="A7085" s="1248"/>
      <c r="B7085" s="136" t="s">
        <v>5581</v>
      </c>
      <c r="C7085" s="137" t="s">
        <v>7821</v>
      </c>
      <c r="D7085" s="137" t="s">
        <v>5438</v>
      </c>
      <c r="E7085" s="137" t="s">
        <v>14</v>
      </c>
      <c r="F7085" s="137" t="s">
        <v>121</v>
      </c>
      <c r="G7085" s="137">
        <v>7000000</v>
      </c>
      <c r="H7085" s="137">
        <v>7000000</v>
      </c>
      <c r="I7085" s="14">
        <v>1</v>
      </c>
    </row>
    <row r="7086" spans="1:9" ht="18">
      <c r="A7086" s="1248"/>
      <c r="B7086" s="136"/>
      <c r="C7086" s="1048" t="s">
        <v>8918</v>
      </c>
      <c r="D7086" s="1048" t="s">
        <v>5438</v>
      </c>
      <c r="E7086" s="137" t="s">
        <v>120</v>
      </c>
      <c r="F7086" s="137" t="s">
        <v>121</v>
      </c>
      <c r="G7086" s="1056">
        <v>3990000</v>
      </c>
      <c r="H7086" s="1056">
        <v>3990000</v>
      </c>
      <c r="I7086" s="14">
        <v>1</v>
      </c>
    </row>
    <row r="7087" spans="1:9" ht="45">
      <c r="A7087" s="1248"/>
      <c r="B7087" s="1200">
        <v>4239</v>
      </c>
      <c r="C7087" s="152" t="s">
        <v>3739</v>
      </c>
      <c r="D7087" s="137" t="s">
        <v>3740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248"/>
      <c r="B7088" s="1200"/>
      <c r="C7088" s="152" t="s">
        <v>3741</v>
      </c>
      <c r="D7088" s="137" t="s">
        <v>3742</v>
      </c>
      <c r="E7088" s="12" t="s">
        <v>14</v>
      </c>
      <c r="F7088" s="12" t="s">
        <v>121</v>
      </c>
      <c r="G7088" s="14">
        <v>1000000</v>
      </c>
      <c r="H7088" s="14">
        <v>1000000</v>
      </c>
      <c r="I7088" s="14">
        <v>1</v>
      </c>
    </row>
    <row r="7089" spans="1:9" ht="45">
      <c r="A7089" s="1248"/>
      <c r="B7089" s="1200"/>
      <c r="C7089" s="152" t="s">
        <v>3743</v>
      </c>
      <c r="D7089" s="137" t="s">
        <v>3744</v>
      </c>
      <c r="E7089" s="12" t="s">
        <v>14</v>
      </c>
      <c r="F7089" s="12" t="s">
        <v>121</v>
      </c>
      <c r="G7089" s="14">
        <v>700000</v>
      </c>
      <c r="H7089" s="14">
        <v>700000</v>
      </c>
      <c r="I7089" s="14">
        <v>1</v>
      </c>
    </row>
    <row r="7090" spans="1:9" ht="45">
      <c r="A7090" s="1248"/>
      <c r="B7090" s="1200"/>
      <c r="C7090" s="152" t="s">
        <v>3745</v>
      </c>
      <c r="D7090" s="137" t="s">
        <v>3746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248"/>
      <c r="B7091" s="1200"/>
      <c r="C7091" s="152" t="s">
        <v>3747</v>
      </c>
      <c r="D7091" s="137" t="s">
        <v>3748</v>
      </c>
      <c r="E7091" s="12" t="s">
        <v>14</v>
      </c>
      <c r="F7091" s="12" t="s">
        <v>121</v>
      </c>
      <c r="G7091" s="14">
        <v>400000</v>
      </c>
      <c r="H7091" s="14">
        <v>400000</v>
      </c>
      <c r="I7091" s="14">
        <v>1</v>
      </c>
    </row>
    <row r="7092" spans="1:9" ht="45">
      <c r="A7092" s="1248"/>
      <c r="B7092" s="1200"/>
      <c r="C7092" s="152" t="s">
        <v>3749</v>
      </c>
      <c r="D7092" s="137" t="s">
        <v>3750</v>
      </c>
      <c r="E7092" s="12" t="s">
        <v>14</v>
      </c>
      <c r="F7092" s="12" t="s">
        <v>121</v>
      </c>
      <c r="G7092" s="14">
        <v>2200000</v>
      </c>
      <c r="H7092" s="14">
        <v>2200000</v>
      </c>
      <c r="I7092" s="14">
        <v>1</v>
      </c>
    </row>
    <row r="7093" spans="1:9" ht="45">
      <c r="A7093" s="1248"/>
      <c r="B7093" s="1200"/>
      <c r="C7093" s="152" t="s">
        <v>3751</v>
      </c>
      <c r="D7093" s="137" t="s">
        <v>3752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248"/>
      <c r="B7094" s="1200"/>
      <c r="C7094" s="152" t="s">
        <v>3753</v>
      </c>
      <c r="D7094" s="137" t="s">
        <v>3754</v>
      </c>
      <c r="E7094" s="12" t="s">
        <v>14</v>
      </c>
      <c r="F7094" s="12" t="s">
        <v>121</v>
      </c>
      <c r="G7094" s="14">
        <v>600000</v>
      </c>
      <c r="H7094" s="14">
        <v>600000</v>
      </c>
      <c r="I7094" s="14">
        <v>1</v>
      </c>
    </row>
    <row r="7095" spans="1:9" ht="45">
      <c r="A7095" s="1248"/>
      <c r="B7095" s="1200"/>
      <c r="C7095" s="137" t="s">
        <v>6623</v>
      </c>
      <c r="D7095" s="137" t="s">
        <v>6624</v>
      </c>
      <c r="E7095" s="484" t="s">
        <v>14</v>
      </c>
      <c r="F7095" s="484" t="s">
        <v>121</v>
      </c>
      <c r="G7095" s="492">
        <v>7000000</v>
      </c>
      <c r="H7095" s="492">
        <v>7000000</v>
      </c>
      <c r="I7095" s="14">
        <v>1</v>
      </c>
    </row>
    <row r="7096" spans="1:9" ht="45">
      <c r="A7096" s="1248"/>
      <c r="B7096" s="1200"/>
      <c r="C7096" s="152" t="s">
        <v>3755</v>
      </c>
      <c r="D7096" s="137" t="s">
        <v>3756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248"/>
      <c r="B7097" s="1200"/>
      <c r="C7097" s="152" t="s">
        <v>3757</v>
      </c>
      <c r="D7097" s="137" t="s">
        <v>3758</v>
      </c>
      <c r="E7097" s="12" t="s">
        <v>14</v>
      </c>
      <c r="F7097" s="12" t="s">
        <v>121</v>
      </c>
      <c r="G7097" s="14">
        <v>400000</v>
      </c>
      <c r="H7097" s="14">
        <v>400000</v>
      </c>
      <c r="I7097" s="14">
        <v>1</v>
      </c>
    </row>
    <row r="7098" spans="1:9" ht="45">
      <c r="A7098" s="1248"/>
      <c r="B7098" s="1200"/>
      <c r="C7098" s="152" t="s">
        <v>3759</v>
      </c>
      <c r="D7098" s="137" t="s">
        <v>3760</v>
      </c>
      <c r="E7098" s="12" t="s">
        <v>14</v>
      </c>
      <c r="F7098" s="12" t="s">
        <v>121</v>
      </c>
      <c r="G7098" s="14">
        <v>700000</v>
      </c>
      <c r="H7098" s="14">
        <v>700000</v>
      </c>
      <c r="I7098" s="14">
        <v>1</v>
      </c>
    </row>
    <row r="7099" spans="1:9" ht="45">
      <c r="A7099" s="1248"/>
      <c r="B7099" s="1200"/>
      <c r="C7099" s="152" t="s">
        <v>3761</v>
      </c>
      <c r="D7099" s="137" t="s">
        <v>3762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248"/>
      <c r="B7100" s="1200"/>
      <c r="C7100" s="152" t="s">
        <v>3763</v>
      </c>
      <c r="D7100" s="137" t="s">
        <v>3764</v>
      </c>
      <c r="E7100" s="12" t="s">
        <v>14</v>
      </c>
      <c r="F7100" s="12" t="s">
        <v>121</v>
      </c>
      <c r="G7100" s="14">
        <v>800000</v>
      </c>
      <c r="H7100" s="14">
        <v>800000</v>
      </c>
      <c r="I7100" s="14">
        <v>1</v>
      </c>
    </row>
    <row r="7101" spans="1:9" ht="45">
      <c r="A7101" s="1248"/>
      <c r="B7101" s="1200"/>
      <c r="C7101" s="152" t="s">
        <v>3765</v>
      </c>
      <c r="D7101" s="137" t="s">
        <v>3201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248"/>
      <c r="B7102" s="1200"/>
      <c r="C7102" s="152" t="s">
        <v>3766</v>
      </c>
      <c r="D7102" s="137" t="s">
        <v>624</v>
      </c>
      <c r="E7102" s="12" t="s">
        <v>14</v>
      </c>
      <c r="F7102" s="12" t="s">
        <v>121</v>
      </c>
      <c r="G7102" s="14">
        <v>300000</v>
      </c>
      <c r="H7102" s="14">
        <v>300000</v>
      </c>
      <c r="I7102" s="14">
        <v>1</v>
      </c>
    </row>
    <row r="7103" spans="1:9" ht="45">
      <c r="A7103" s="1248"/>
      <c r="B7103" s="1200"/>
      <c r="C7103" s="152" t="s">
        <v>3767</v>
      </c>
      <c r="D7103" s="137" t="s">
        <v>3174</v>
      </c>
      <c r="E7103" s="12" t="s">
        <v>14</v>
      </c>
      <c r="F7103" s="12" t="s">
        <v>121</v>
      </c>
      <c r="G7103" s="14">
        <v>400000</v>
      </c>
      <c r="H7103" s="14">
        <v>400000</v>
      </c>
      <c r="I7103" s="14">
        <v>1</v>
      </c>
    </row>
    <row r="7104" spans="1:9" ht="45">
      <c r="A7104" s="1248"/>
      <c r="B7104" s="1200"/>
      <c r="C7104" s="152" t="s">
        <v>3768</v>
      </c>
      <c r="D7104" s="137" t="s">
        <v>3769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ht="45">
      <c r="A7105" s="1248"/>
      <c r="B7105" s="1200"/>
      <c r="C7105" s="152" t="s">
        <v>3770</v>
      </c>
      <c r="D7105" s="137" t="s">
        <v>628</v>
      </c>
      <c r="E7105" s="12" t="s">
        <v>14</v>
      </c>
      <c r="F7105" s="12" t="s">
        <v>121</v>
      </c>
      <c r="G7105" s="14">
        <v>800000</v>
      </c>
      <c r="H7105" s="14">
        <v>800000</v>
      </c>
      <c r="I7105" s="14">
        <v>1</v>
      </c>
    </row>
    <row r="7106" spans="1:9" s="8" customFormat="1" ht="45">
      <c r="A7106" s="1248"/>
      <c r="B7106" s="1200"/>
      <c r="C7106" s="134">
        <v>79951110</v>
      </c>
      <c r="D7106" s="135" t="s">
        <v>3771</v>
      </c>
      <c r="E7106" s="15" t="s">
        <v>14</v>
      </c>
      <c r="F7106" s="15" t="s">
        <v>121</v>
      </c>
      <c r="G7106" s="16">
        <v>7000000</v>
      </c>
      <c r="H7106" s="16">
        <v>7000000</v>
      </c>
      <c r="I7106" s="16">
        <v>1</v>
      </c>
    </row>
    <row r="7107" spans="1:9" s="8" customFormat="1" ht="45">
      <c r="A7107" s="1248"/>
      <c r="B7107" s="1200"/>
      <c r="C7107" s="134">
        <v>79951110</v>
      </c>
      <c r="D7107" s="135" t="s">
        <v>3772</v>
      </c>
      <c r="E7107" s="15" t="s">
        <v>14</v>
      </c>
      <c r="F7107" s="15" t="s">
        <v>121</v>
      </c>
      <c r="G7107" s="16">
        <v>11000000</v>
      </c>
      <c r="H7107" s="16">
        <v>11000000</v>
      </c>
      <c r="I7107" s="16">
        <v>1</v>
      </c>
    </row>
    <row r="7108" spans="1:9">
      <c r="A7108" s="1248"/>
      <c r="B7108" s="1221" t="s">
        <v>2255</v>
      </c>
      <c r="C7108" s="1221"/>
      <c r="D7108" s="1221"/>
      <c r="E7108" s="1221"/>
      <c r="F7108" s="1221"/>
      <c r="G7108" s="1221"/>
      <c r="H7108" s="2">
        <v>3000000</v>
      </c>
      <c r="I7108" s="2"/>
    </row>
    <row r="7109" spans="1:9">
      <c r="A7109" s="1248"/>
      <c r="B7109" s="1195" t="s">
        <v>118</v>
      </c>
      <c r="C7109" s="1195"/>
      <c r="D7109" s="1195"/>
      <c r="E7109" s="1195"/>
      <c r="F7109" s="1195"/>
      <c r="G7109" s="1195"/>
      <c r="H7109" s="69">
        <v>3000000</v>
      </c>
      <c r="I7109" s="69"/>
    </row>
    <row r="7110" spans="1:9" ht="30">
      <c r="A7110" s="1248"/>
      <c r="B7110" s="1200">
        <v>4251</v>
      </c>
      <c r="C7110" s="152" t="s">
        <v>3773</v>
      </c>
      <c r="D7110" s="137" t="s">
        <v>2257</v>
      </c>
      <c r="E7110" s="12" t="s">
        <v>126</v>
      </c>
      <c r="F7110" s="12" t="s">
        <v>121</v>
      </c>
      <c r="G7110" s="14">
        <v>3000000</v>
      </c>
      <c r="H7110" s="14">
        <v>3000000</v>
      </c>
      <c r="I7110" s="14">
        <v>1</v>
      </c>
    </row>
    <row r="7111" spans="1:9">
      <c r="A7111" s="1248"/>
      <c r="B7111" s="1221" t="s">
        <v>7858</v>
      </c>
      <c r="C7111" s="1221"/>
      <c r="D7111" s="1221"/>
      <c r="E7111" s="1221"/>
      <c r="F7111" s="1221"/>
      <c r="G7111" s="1221"/>
      <c r="H7111" s="14"/>
      <c r="I7111" s="14"/>
    </row>
    <row r="7112" spans="1:9">
      <c r="A7112" s="1248"/>
      <c r="B7112" s="1195" t="s">
        <v>118</v>
      </c>
      <c r="C7112" s="1195"/>
      <c r="D7112" s="1195"/>
      <c r="E7112" s="1195"/>
      <c r="F7112" s="1195"/>
      <c r="G7112" s="1195"/>
      <c r="H7112" s="14"/>
      <c r="I7112" s="14"/>
    </row>
    <row r="7113" spans="1:9">
      <c r="A7113" s="1248"/>
      <c r="B7113" s="915"/>
      <c r="C7113" s="753"/>
      <c r="D7113" s="753"/>
      <c r="E7113" s="784"/>
      <c r="F7113" s="784"/>
      <c r="G7113" s="14"/>
      <c r="H7113" s="14"/>
      <c r="I7113" s="14"/>
    </row>
    <row r="7114" spans="1:9">
      <c r="A7114" s="1248"/>
      <c r="B7114" s="915"/>
      <c r="C7114" s="152"/>
      <c r="D7114" s="137"/>
      <c r="E7114" s="784"/>
      <c r="F7114" s="784"/>
      <c r="G7114" s="14"/>
      <c r="H7114" s="14"/>
      <c r="I7114" s="14"/>
    </row>
    <row r="7115" spans="1:9">
      <c r="A7115" s="1248"/>
      <c r="B7115" s="1221" t="s">
        <v>294</v>
      </c>
      <c r="C7115" s="1221"/>
      <c r="D7115" s="1221"/>
      <c r="E7115" s="1221"/>
      <c r="F7115" s="1221"/>
      <c r="G7115" s="1221"/>
      <c r="H7115" s="2">
        <v>0</v>
      </c>
      <c r="I7115" s="2"/>
    </row>
    <row r="7116" spans="1:9">
      <c r="A7116" s="1248"/>
      <c r="B7116" s="1195" t="s">
        <v>11</v>
      </c>
      <c r="C7116" s="1195"/>
      <c r="D7116" s="1195"/>
      <c r="E7116" s="1195"/>
      <c r="F7116" s="1195"/>
      <c r="G7116" s="1195"/>
      <c r="H7116" s="69"/>
      <c r="I7116" s="69"/>
    </row>
    <row r="7117" spans="1:9">
      <c r="A7117" s="1248"/>
      <c r="B7117" s="136" t="s">
        <v>5688</v>
      </c>
      <c r="C7117" s="137" t="s">
        <v>7428</v>
      </c>
      <c r="D7117" s="137" t="s">
        <v>115</v>
      </c>
      <c r="E7117" s="137" t="s">
        <v>14</v>
      </c>
      <c r="F7117" s="137" t="s">
        <v>15</v>
      </c>
      <c r="G7117" s="137">
        <v>500000</v>
      </c>
      <c r="H7117" s="380">
        <v>500</v>
      </c>
      <c r="I7117" s="97">
        <v>1</v>
      </c>
    </row>
    <row r="7118" spans="1:9">
      <c r="A7118" s="1248"/>
      <c r="B7118" s="136"/>
      <c r="C7118" s="137" t="s">
        <v>8063</v>
      </c>
      <c r="D7118" s="137" t="s">
        <v>8064</v>
      </c>
      <c r="E7118" s="137" t="s">
        <v>14</v>
      </c>
      <c r="F7118" s="137" t="s">
        <v>469</v>
      </c>
      <c r="G7118" s="137">
        <v>42500</v>
      </c>
      <c r="H7118" s="636">
        <v>329.8</v>
      </c>
      <c r="I7118" s="820">
        <v>7.76</v>
      </c>
    </row>
    <row r="7119" spans="1:9">
      <c r="A7119" s="1248"/>
      <c r="B7119" s="136" t="s">
        <v>5688</v>
      </c>
      <c r="C7119" s="137" t="s">
        <v>7429</v>
      </c>
      <c r="D7119" s="137" t="s">
        <v>4045</v>
      </c>
      <c r="E7119" s="137" t="s">
        <v>14</v>
      </c>
      <c r="F7119" s="137" t="s">
        <v>15</v>
      </c>
      <c r="G7119" s="137">
        <v>135000</v>
      </c>
      <c r="H7119" s="380">
        <v>135</v>
      </c>
      <c r="I7119" s="97">
        <v>1</v>
      </c>
    </row>
    <row r="7120" spans="1:9">
      <c r="A7120" s="1248"/>
      <c r="B7120" s="136" t="s">
        <v>5688</v>
      </c>
      <c r="C7120" s="137" t="s">
        <v>7430</v>
      </c>
      <c r="D7120" s="137" t="s">
        <v>4046</v>
      </c>
      <c r="E7120" s="137" t="s">
        <v>14</v>
      </c>
      <c r="F7120" s="137" t="s">
        <v>15</v>
      </c>
      <c r="G7120" s="137">
        <v>150000</v>
      </c>
      <c r="H7120" s="380">
        <v>150</v>
      </c>
      <c r="I7120" s="97">
        <v>1</v>
      </c>
    </row>
    <row r="7121" spans="1:9">
      <c r="A7121" s="1248"/>
      <c r="B7121" s="136" t="s">
        <v>5688</v>
      </c>
      <c r="C7121" s="137" t="s">
        <v>7431</v>
      </c>
      <c r="D7121" s="137" t="s">
        <v>4047</v>
      </c>
      <c r="E7121" s="137" t="s">
        <v>14</v>
      </c>
      <c r="F7121" s="137" t="s">
        <v>15</v>
      </c>
      <c r="G7121" s="137">
        <v>150000</v>
      </c>
      <c r="H7121" s="380">
        <v>450</v>
      </c>
      <c r="I7121" s="97">
        <v>3</v>
      </c>
    </row>
    <row r="7122" spans="1:9">
      <c r="A7122" s="1248"/>
      <c r="B7122" s="136" t="s">
        <v>5688</v>
      </c>
      <c r="C7122" s="137" t="s">
        <v>7432</v>
      </c>
      <c r="D7122" s="137" t="s">
        <v>4049</v>
      </c>
      <c r="E7122" s="137" t="s">
        <v>14</v>
      </c>
      <c r="F7122" s="137" t="s">
        <v>15</v>
      </c>
      <c r="G7122" s="137">
        <v>135000</v>
      </c>
      <c r="H7122" s="380">
        <v>945</v>
      </c>
      <c r="I7122" s="97">
        <v>7</v>
      </c>
    </row>
    <row r="7123" spans="1:9">
      <c r="A7123" s="1248"/>
      <c r="B7123" s="136" t="s">
        <v>5688</v>
      </c>
      <c r="C7123" s="137" t="s">
        <v>7433</v>
      </c>
      <c r="D7123" s="137" t="s">
        <v>4053</v>
      </c>
      <c r="E7123" s="137" t="s">
        <v>14</v>
      </c>
      <c r="F7123" s="137" t="s">
        <v>15</v>
      </c>
      <c r="G7123" s="137">
        <v>140000</v>
      </c>
      <c r="H7123" s="380">
        <v>980</v>
      </c>
      <c r="I7123" s="97">
        <v>7</v>
      </c>
    </row>
    <row r="7124" spans="1:9">
      <c r="A7124" s="1248"/>
      <c r="B7124" s="152" t="s">
        <v>5688</v>
      </c>
      <c r="C7124" s="137" t="s">
        <v>7426</v>
      </c>
      <c r="D7124" s="137" t="s">
        <v>7427</v>
      </c>
      <c r="E7124" s="660" t="s">
        <v>126</v>
      </c>
      <c r="F7124" s="660" t="s">
        <v>15</v>
      </c>
      <c r="G7124" s="496">
        <v>150</v>
      </c>
      <c r="H7124" s="496">
        <v>150</v>
      </c>
      <c r="I7124" s="662">
        <v>1</v>
      </c>
    </row>
    <row r="7125" spans="1:9" ht="40.5" customHeight="1">
      <c r="A7125" s="1248"/>
      <c r="B7125" s="1239" t="s">
        <v>295</v>
      </c>
      <c r="C7125" s="1240"/>
      <c r="D7125" s="1240"/>
      <c r="E7125" s="1240"/>
      <c r="F7125" s="1240"/>
      <c r="G7125" s="1241"/>
      <c r="H7125" s="2">
        <v>16706000</v>
      </c>
      <c r="I7125" s="2"/>
    </row>
    <row r="7126" spans="1:9">
      <c r="A7126" s="1248"/>
      <c r="B7126" s="1195" t="s">
        <v>11</v>
      </c>
      <c r="C7126" s="1195"/>
      <c r="D7126" s="1195"/>
      <c r="E7126" s="1195"/>
      <c r="F7126" s="1195"/>
      <c r="G7126" s="1195"/>
      <c r="H7126" s="69">
        <v>10690000</v>
      </c>
      <c r="I7126" s="69"/>
    </row>
    <row r="7127" spans="1:9">
      <c r="A7127" s="1248"/>
      <c r="B7127" s="1200">
        <v>4267</v>
      </c>
      <c r="C7127" s="152" t="s">
        <v>3774</v>
      </c>
      <c r="D7127" s="137" t="s">
        <v>275</v>
      </c>
      <c r="E7127" s="12" t="s">
        <v>126</v>
      </c>
      <c r="F7127" s="12" t="s">
        <v>15</v>
      </c>
      <c r="G7127" s="14">
        <v>6850</v>
      </c>
      <c r="H7127" s="14">
        <v>2740000</v>
      </c>
      <c r="I7127" s="14">
        <v>400</v>
      </c>
    </row>
    <row r="7128" spans="1:9">
      <c r="A7128" s="1248"/>
      <c r="B7128" s="915"/>
      <c r="C7128" s="136" t="s">
        <v>6552</v>
      </c>
      <c r="D7128" s="137" t="s">
        <v>5598</v>
      </c>
      <c r="E7128" s="137" t="s">
        <v>14</v>
      </c>
      <c r="F7128" s="137" t="s">
        <v>15</v>
      </c>
      <c r="G7128" s="377">
        <v>12450</v>
      </c>
      <c r="H7128" s="378">
        <v>2490</v>
      </c>
      <c r="I7128" s="377">
        <v>200</v>
      </c>
    </row>
    <row r="7129" spans="1:9" s="8" customFormat="1" ht="45">
      <c r="A7129" s="1248"/>
      <c r="B7129" s="1199">
        <v>4269</v>
      </c>
      <c r="C7129" s="134">
        <v>30192700</v>
      </c>
      <c r="D7129" s="135" t="s">
        <v>3775</v>
      </c>
      <c r="E7129" s="15" t="s">
        <v>14</v>
      </c>
      <c r="F7129" s="15" t="s">
        <v>121</v>
      </c>
      <c r="G7129" s="16">
        <v>2500000</v>
      </c>
      <c r="H7129" s="16">
        <v>2500000</v>
      </c>
      <c r="I7129" s="16">
        <v>1</v>
      </c>
    </row>
    <row r="7130" spans="1:9" s="8" customFormat="1">
      <c r="A7130" s="1248"/>
      <c r="B7130" s="1199"/>
      <c r="C7130" s="134">
        <v>44110000</v>
      </c>
      <c r="D7130" s="135" t="s">
        <v>3776</v>
      </c>
      <c r="E7130" s="15" t="s">
        <v>14</v>
      </c>
      <c r="F7130" s="15" t="s">
        <v>121</v>
      </c>
      <c r="G7130" s="16">
        <v>5450000</v>
      </c>
      <c r="H7130" s="16">
        <v>5450000</v>
      </c>
      <c r="I7130" s="16">
        <v>1</v>
      </c>
    </row>
    <row r="7131" spans="1:9">
      <c r="A7131" s="1248"/>
      <c r="B7131" s="1195" t="s">
        <v>154</v>
      </c>
      <c r="C7131" s="1195"/>
      <c r="D7131" s="1195"/>
      <c r="E7131" s="1195"/>
      <c r="F7131" s="1195"/>
      <c r="G7131" s="1195"/>
      <c r="H7131" s="69">
        <v>2050000</v>
      </c>
      <c r="I7131" s="69"/>
    </row>
    <row r="7132" spans="1:9" ht="30">
      <c r="A7132" s="1248"/>
      <c r="B7132" s="152">
        <v>4251</v>
      </c>
      <c r="C7132" s="152" t="s">
        <v>6883</v>
      </c>
      <c r="D7132" s="152" t="s">
        <v>535</v>
      </c>
      <c r="E7132" s="152" t="s">
        <v>126</v>
      </c>
      <c r="F7132" s="152" t="s">
        <v>121</v>
      </c>
      <c r="G7132" s="152">
        <v>3567000</v>
      </c>
      <c r="H7132" s="152">
        <v>3567000</v>
      </c>
      <c r="I7132" s="152">
        <v>1</v>
      </c>
    </row>
    <row r="7133" spans="1:9" ht="30">
      <c r="A7133" s="1248"/>
      <c r="B7133" s="152" t="s">
        <v>5611</v>
      </c>
      <c r="C7133" s="152" t="s">
        <v>6884</v>
      </c>
      <c r="D7133" s="152" t="s">
        <v>535</v>
      </c>
      <c r="E7133" s="152" t="s">
        <v>126</v>
      </c>
      <c r="F7133" s="152" t="s">
        <v>121</v>
      </c>
      <c r="G7133" s="152">
        <v>980000</v>
      </c>
      <c r="H7133" s="152">
        <v>980000</v>
      </c>
      <c r="I7133" s="152">
        <v>1</v>
      </c>
    </row>
    <row r="7134" spans="1:9" s="8" customFormat="1" ht="30">
      <c r="A7134" s="1248"/>
      <c r="B7134" s="914">
        <v>4251</v>
      </c>
      <c r="C7134" s="134">
        <v>45211100</v>
      </c>
      <c r="D7134" s="135" t="s">
        <v>634</v>
      </c>
      <c r="E7134" s="15" t="s">
        <v>126</v>
      </c>
      <c r="F7134" s="15" t="s">
        <v>121</v>
      </c>
      <c r="G7134" s="16">
        <v>2050000</v>
      </c>
      <c r="H7134" s="16">
        <v>2050000</v>
      </c>
      <c r="I7134" s="16">
        <v>1</v>
      </c>
    </row>
    <row r="7135" spans="1:9">
      <c r="A7135" s="1248"/>
      <c r="B7135" s="1195" t="s">
        <v>118</v>
      </c>
      <c r="C7135" s="1195"/>
      <c r="D7135" s="1195"/>
      <c r="E7135" s="1195"/>
      <c r="F7135" s="1195"/>
      <c r="G7135" s="1195"/>
      <c r="H7135" s="69">
        <v>3966000</v>
      </c>
      <c r="I7135" s="69"/>
    </row>
    <row r="7136" spans="1:9" s="8" customFormat="1" ht="30">
      <c r="A7136" s="1248"/>
      <c r="B7136" s="1199">
        <v>4239</v>
      </c>
      <c r="C7136" s="134">
        <v>79951110</v>
      </c>
      <c r="D7136" s="135" t="s">
        <v>632</v>
      </c>
      <c r="E7136" s="15" t="s">
        <v>14</v>
      </c>
      <c r="F7136" s="15" t="s">
        <v>121</v>
      </c>
      <c r="G7136" s="16">
        <v>3966000</v>
      </c>
      <c r="H7136" s="16">
        <v>3966000</v>
      </c>
      <c r="I7136" s="16">
        <v>1</v>
      </c>
    </row>
    <row r="7137" spans="1:9" s="8" customFormat="1">
      <c r="A7137" s="1248"/>
      <c r="B7137" s="1221" t="s">
        <v>6370</v>
      </c>
      <c r="C7137" s="1221"/>
      <c r="D7137" s="1221"/>
      <c r="E7137" s="1221"/>
      <c r="F7137" s="1221"/>
      <c r="G7137" s="1221"/>
      <c r="H7137" s="16"/>
      <c r="I7137" s="16"/>
    </row>
    <row r="7138" spans="1:9" s="8" customFormat="1">
      <c r="A7138" s="1248"/>
      <c r="B7138" s="1348" t="s">
        <v>118</v>
      </c>
      <c r="C7138" s="1349"/>
      <c r="D7138" s="1349"/>
      <c r="E7138" s="1349"/>
      <c r="F7138" s="1349"/>
      <c r="G7138" s="1349"/>
      <c r="H7138" s="1349"/>
      <c r="I7138" s="1350"/>
    </row>
    <row r="7139" spans="1:9" s="8" customFormat="1" ht="30">
      <c r="A7139" s="1248"/>
      <c r="B7139" s="1352" t="s">
        <v>5581</v>
      </c>
      <c r="C7139" s="416" t="s">
        <v>6371</v>
      </c>
      <c r="D7139" s="416" t="s">
        <v>5453</v>
      </c>
      <c r="E7139" s="416" t="s">
        <v>14</v>
      </c>
      <c r="F7139" s="416" t="s">
        <v>121</v>
      </c>
      <c r="G7139" s="416">
        <v>368000</v>
      </c>
      <c r="H7139" s="416">
        <v>368000</v>
      </c>
      <c r="I7139" s="416">
        <v>1</v>
      </c>
    </row>
    <row r="7140" spans="1:9" s="8" customFormat="1" ht="30">
      <c r="A7140" s="1248"/>
      <c r="B7140" s="1353"/>
      <c r="C7140" s="416" t="s">
        <v>6372</v>
      </c>
      <c r="D7140" s="416" t="s">
        <v>5453</v>
      </c>
      <c r="E7140" s="416" t="s">
        <v>14</v>
      </c>
      <c r="F7140" s="416" t="s">
        <v>121</v>
      </c>
      <c r="G7140" s="416">
        <v>396000</v>
      </c>
      <c r="H7140" s="416">
        <v>396000</v>
      </c>
      <c r="I7140" s="416">
        <v>1</v>
      </c>
    </row>
    <row r="7141" spans="1:9" s="8" customFormat="1" ht="30">
      <c r="A7141" s="1248"/>
      <c r="B7141" s="1353"/>
      <c r="C7141" s="416" t="s">
        <v>6373</v>
      </c>
      <c r="D7141" s="416" t="s">
        <v>5453</v>
      </c>
      <c r="E7141" s="416" t="s">
        <v>14</v>
      </c>
      <c r="F7141" s="416" t="s">
        <v>121</v>
      </c>
      <c r="G7141" s="416">
        <v>360000</v>
      </c>
      <c r="H7141" s="416">
        <v>360000</v>
      </c>
      <c r="I7141" s="416">
        <v>1</v>
      </c>
    </row>
    <row r="7142" spans="1:9" s="8" customFormat="1" ht="30">
      <c r="A7142" s="1248"/>
      <c r="B7142" s="1354"/>
      <c r="C7142" s="416" t="s">
        <v>6374</v>
      </c>
      <c r="D7142" s="416" t="s">
        <v>5453</v>
      </c>
      <c r="E7142" s="416" t="s">
        <v>14</v>
      </c>
      <c r="F7142" s="416" t="s">
        <v>121</v>
      </c>
      <c r="G7142" s="416">
        <v>376000</v>
      </c>
      <c r="H7142" s="416">
        <v>376000</v>
      </c>
      <c r="I7142" s="416">
        <v>1</v>
      </c>
    </row>
    <row r="7143" spans="1:9">
      <c r="A7143" s="1248"/>
      <c r="B7143" s="1221" t="s">
        <v>296</v>
      </c>
      <c r="C7143" s="1221"/>
      <c r="D7143" s="1221"/>
      <c r="E7143" s="1221"/>
      <c r="F7143" s="1221"/>
      <c r="G7143" s="1221"/>
      <c r="H7143" s="2">
        <v>6934000</v>
      </c>
      <c r="I7143" s="2"/>
    </row>
    <row r="7144" spans="1:9">
      <c r="A7144" s="1248"/>
      <c r="B7144" s="1195" t="s">
        <v>11</v>
      </c>
      <c r="C7144" s="1195"/>
      <c r="D7144" s="1195"/>
      <c r="E7144" s="1195"/>
      <c r="F7144" s="1195"/>
      <c r="G7144" s="1195"/>
      <c r="H7144" s="69">
        <v>3750000</v>
      </c>
      <c r="I7144" s="69"/>
    </row>
    <row r="7145" spans="1:9" s="8" customFormat="1">
      <c r="A7145" s="1248"/>
      <c r="B7145" s="914">
        <v>4267</v>
      </c>
      <c r="C7145" s="134">
        <v>39221400</v>
      </c>
      <c r="D7145" s="135" t="s">
        <v>3777</v>
      </c>
      <c r="E7145" s="15" t="s">
        <v>126</v>
      </c>
      <c r="F7145" s="15" t="s">
        <v>15</v>
      </c>
      <c r="G7145" s="16">
        <v>6000</v>
      </c>
      <c r="H7145" s="16">
        <v>1200000</v>
      </c>
      <c r="I7145" s="16">
        <v>200</v>
      </c>
    </row>
    <row r="7146" spans="1:9" s="8" customFormat="1">
      <c r="A7146" s="1248"/>
      <c r="B7146" s="914">
        <v>4269</v>
      </c>
      <c r="C7146" s="134">
        <v>44110000</v>
      </c>
      <c r="D7146" s="135" t="s">
        <v>3776</v>
      </c>
      <c r="E7146" s="15" t="s">
        <v>14</v>
      </c>
      <c r="F7146" s="15" t="s">
        <v>121</v>
      </c>
      <c r="G7146" s="16">
        <v>2550000</v>
      </c>
      <c r="H7146" s="16">
        <v>2550000</v>
      </c>
      <c r="I7146" s="16">
        <v>1</v>
      </c>
    </row>
    <row r="7147" spans="1:9" s="8" customFormat="1">
      <c r="A7147" s="1248"/>
      <c r="B7147" s="947">
        <v>4267</v>
      </c>
      <c r="C7147" s="219" t="s">
        <v>5439</v>
      </c>
      <c r="D7147" s="193" t="s">
        <v>3777</v>
      </c>
      <c r="E7147" s="219" t="s">
        <v>126</v>
      </c>
      <c r="F7147" s="219" t="s">
        <v>121</v>
      </c>
      <c r="G7147" s="239">
        <v>411000</v>
      </c>
      <c r="H7147" s="239">
        <v>411000</v>
      </c>
      <c r="I7147" s="52">
        <v>1</v>
      </c>
    </row>
    <row r="7148" spans="1:9" s="8" customFormat="1" ht="30">
      <c r="A7148" s="1248"/>
      <c r="B7148" s="947">
        <v>4267</v>
      </c>
      <c r="C7148" s="219" t="s">
        <v>5440</v>
      </c>
      <c r="D7148" s="193" t="s">
        <v>5445</v>
      </c>
      <c r="E7148" s="219" t="s">
        <v>14</v>
      </c>
      <c r="F7148" s="219" t="s">
        <v>15</v>
      </c>
      <c r="G7148" s="240" t="s">
        <v>5446</v>
      </c>
      <c r="H7148" s="239">
        <v>168000</v>
      </c>
      <c r="I7148" s="241">
        <v>1680</v>
      </c>
    </row>
    <row r="7149" spans="1:9" s="8" customFormat="1" ht="30">
      <c r="A7149" s="1248"/>
      <c r="B7149" s="947">
        <v>4267</v>
      </c>
      <c r="C7149" s="219" t="s">
        <v>5441</v>
      </c>
      <c r="D7149" s="193" t="s">
        <v>5445</v>
      </c>
      <c r="E7149" s="219" t="s">
        <v>14</v>
      </c>
      <c r="F7149" s="219" t="s">
        <v>15</v>
      </c>
      <c r="G7149" s="240" t="s">
        <v>5447</v>
      </c>
      <c r="H7149" s="239">
        <v>166320</v>
      </c>
      <c r="I7149" s="241">
        <v>1386</v>
      </c>
    </row>
    <row r="7150" spans="1:9" s="8" customFormat="1" ht="30">
      <c r="A7150" s="1248"/>
      <c r="B7150" s="947">
        <v>4267</v>
      </c>
      <c r="C7150" s="219" t="s">
        <v>5442</v>
      </c>
      <c r="D7150" s="193" t="s">
        <v>5445</v>
      </c>
      <c r="E7150" s="219" t="s">
        <v>14</v>
      </c>
      <c r="F7150" s="219" t="s">
        <v>15</v>
      </c>
      <c r="G7150" s="240" t="s">
        <v>5448</v>
      </c>
      <c r="H7150" s="239">
        <v>166320</v>
      </c>
      <c r="I7150" s="241">
        <v>924</v>
      </c>
    </row>
    <row r="7151" spans="1:9" s="8" customFormat="1" ht="30">
      <c r="A7151" s="1248"/>
      <c r="B7151" s="947">
        <v>4267</v>
      </c>
      <c r="C7151" s="219" t="s">
        <v>5443</v>
      </c>
      <c r="D7151" s="193" t="s">
        <v>5445</v>
      </c>
      <c r="E7151" s="219" t="s">
        <v>14</v>
      </c>
      <c r="F7151" s="219" t="s">
        <v>15</v>
      </c>
      <c r="G7151" s="240" t="s">
        <v>5449</v>
      </c>
      <c r="H7151" s="239">
        <v>143880</v>
      </c>
      <c r="I7151" s="241">
        <v>660</v>
      </c>
    </row>
    <row r="7152" spans="1:9" s="8" customFormat="1" ht="30">
      <c r="A7152" s="1248"/>
      <c r="B7152" s="947">
        <v>4267</v>
      </c>
      <c r="C7152" s="219" t="s">
        <v>5444</v>
      </c>
      <c r="D7152" s="193" t="s">
        <v>5445</v>
      </c>
      <c r="E7152" s="219" t="s">
        <v>14</v>
      </c>
      <c r="F7152" s="219" t="s">
        <v>15</v>
      </c>
      <c r="G7152" s="240" t="s">
        <v>5450</v>
      </c>
      <c r="H7152" s="239">
        <v>143880</v>
      </c>
      <c r="I7152" s="241">
        <v>660</v>
      </c>
    </row>
    <row r="7153" spans="1:9">
      <c r="A7153" s="1248"/>
      <c r="B7153" s="1195" t="s">
        <v>154</v>
      </c>
      <c r="C7153" s="1195"/>
      <c r="D7153" s="1195"/>
      <c r="E7153" s="1195"/>
      <c r="F7153" s="1195"/>
      <c r="G7153" s="1195"/>
      <c r="H7153" s="69">
        <v>1000000</v>
      </c>
      <c r="I7153" s="69"/>
    </row>
    <row r="7154" spans="1:9" s="8" customFormat="1" ht="30">
      <c r="A7154" s="1248"/>
      <c r="B7154" s="914">
        <v>4251</v>
      </c>
      <c r="C7154" s="134">
        <v>45211100</v>
      </c>
      <c r="D7154" s="135" t="s">
        <v>634</v>
      </c>
      <c r="E7154" s="15" t="s">
        <v>126</v>
      </c>
      <c r="F7154" s="15" t="s">
        <v>121</v>
      </c>
      <c r="G7154" s="16">
        <v>1000000</v>
      </c>
      <c r="H7154" s="16">
        <v>1000000</v>
      </c>
      <c r="I7154" s="16">
        <v>1</v>
      </c>
    </row>
    <row r="7155" spans="1:9">
      <c r="A7155" s="1248"/>
      <c r="B7155" s="1443" t="s">
        <v>118</v>
      </c>
      <c r="C7155" s="1443"/>
      <c r="D7155" s="1443"/>
      <c r="E7155" s="1443"/>
      <c r="F7155" s="1443"/>
      <c r="G7155" s="1443"/>
      <c r="H7155" s="69">
        <v>2184000</v>
      </c>
      <c r="I7155" s="69"/>
    </row>
    <row r="7156" spans="1:9">
      <c r="A7156" s="1248"/>
      <c r="B7156" s="1200">
        <v>4239</v>
      </c>
      <c r="C7156" s="152" t="s">
        <v>3778</v>
      </c>
      <c r="D7156" s="137" t="s">
        <v>293</v>
      </c>
      <c r="E7156" s="12" t="s">
        <v>120</v>
      </c>
      <c r="F7156" s="12" t="s">
        <v>121</v>
      </c>
      <c r="G7156" s="14">
        <v>2184000</v>
      </c>
      <c r="H7156" s="14">
        <v>2184000</v>
      </c>
      <c r="I7156" s="14">
        <v>1</v>
      </c>
    </row>
    <row r="7157" spans="1:9">
      <c r="A7157" s="1248"/>
      <c r="B7157" s="1221" t="s">
        <v>298</v>
      </c>
      <c r="C7157" s="1221"/>
      <c r="D7157" s="1221"/>
      <c r="E7157" s="1221"/>
      <c r="F7157" s="1221"/>
      <c r="G7157" s="1221"/>
      <c r="H7157" s="2">
        <v>41952000</v>
      </c>
      <c r="I7157" s="2"/>
    </row>
    <row r="7158" spans="1:9">
      <c r="A7158" s="1248"/>
      <c r="B7158" s="1195" t="s">
        <v>118</v>
      </c>
      <c r="C7158" s="1195"/>
      <c r="D7158" s="1195"/>
      <c r="E7158" s="1195"/>
      <c r="F7158" s="1195"/>
      <c r="G7158" s="1195"/>
      <c r="H7158" s="69">
        <v>41952000</v>
      </c>
      <c r="I7158" s="69"/>
    </row>
    <row r="7159" spans="1:9" s="8" customFormat="1" ht="30">
      <c r="A7159" s="1248"/>
      <c r="B7159" s="1199">
        <v>4215</v>
      </c>
      <c r="C7159" s="134">
        <v>66511120</v>
      </c>
      <c r="D7159" s="135" t="s">
        <v>299</v>
      </c>
      <c r="E7159" s="15" t="s">
        <v>149</v>
      </c>
      <c r="F7159" s="15" t="s">
        <v>121</v>
      </c>
      <c r="G7159" s="16">
        <v>41952000</v>
      </c>
      <c r="H7159" s="16">
        <v>41952000</v>
      </c>
      <c r="I7159" s="16">
        <v>1</v>
      </c>
    </row>
    <row r="7160" spans="1:9">
      <c r="A7160" s="1248"/>
      <c r="B7160" s="1221" t="s">
        <v>3779</v>
      </c>
      <c r="C7160" s="1221"/>
      <c r="D7160" s="1221"/>
      <c r="E7160" s="1221"/>
      <c r="F7160" s="1221"/>
      <c r="G7160" s="1221"/>
      <c r="H7160" s="2">
        <v>10203109</v>
      </c>
      <c r="I7160" s="2"/>
    </row>
    <row r="7161" spans="1:9">
      <c r="A7161" s="1248"/>
      <c r="B7161" s="1195" t="s">
        <v>154</v>
      </c>
      <c r="C7161" s="1195"/>
      <c r="D7161" s="1195"/>
      <c r="E7161" s="1195"/>
      <c r="F7161" s="1195"/>
      <c r="G7161" s="1195"/>
      <c r="H7161" s="69">
        <v>9876901</v>
      </c>
      <c r="I7161" s="69"/>
    </row>
    <row r="7162" spans="1:9" ht="30">
      <c r="A7162" s="1248"/>
      <c r="B7162" s="1200">
        <v>5112</v>
      </c>
      <c r="C7162" s="152" t="s">
        <v>3780</v>
      </c>
      <c r="D7162" s="137" t="s">
        <v>1444</v>
      </c>
      <c r="E7162" s="12" t="s">
        <v>126</v>
      </c>
      <c r="F7162" s="12" t="s">
        <v>121</v>
      </c>
      <c r="G7162" s="14">
        <v>9876901</v>
      </c>
      <c r="H7162" s="14">
        <v>9876901</v>
      </c>
      <c r="I7162" s="14">
        <v>1</v>
      </c>
    </row>
    <row r="7163" spans="1:9">
      <c r="A7163" s="1248"/>
      <c r="B7163" s="1195" t="s">
        <v>118</v>
      </c>
      <c r="C7163" s="1195"/>
      <c r="D7163" s="1195"/>
      <c r="E7163" s="1195"/>
      <c r="F7163" s="1195"/>
      <c r="G7163" s="1195"/>
      <c r="H7163" s="69">
        <v>326208</v>
      </c>
      <c r="I7163" s="69"/>
    </row>
    <row r="7164" spans="1:9" ht="30">
      <c r="A7164" s="1248"/>
      <c r="B7164" s="1200">
        <v>5112</v>
      </c>
      <c r="C7164" s="152" t="s">
        <v>3781</v>
      </c>
      <c r="D7164" s="137" t="s">
        <v>168</v>
      </c>
      <c r="E7164" s="12" t="s">
        <v>172</v>
      </c>
      <c r="F7164" s="12" t="s">
        <v>121</v>
      </c>
      <c r="G7164" s="14">
        <v>250932</v>
      </c>
      <c r="H7164" s="14">
        <v>250932</v>
      </c>
      <c r="I7164" s="14">
        <v>1</v>
      </c>
    </row>
    <row r="7165" spans="1:9" ht="30">
      <c r="A7165" s="1248"/>
      <c r="B7165" s="1200"/>
      <c r="C7165" s="152" t="s">
        <v>3782</v>
      </c>
      <c r="D7165" s="137" t="s">
        <v>531</v>
      </c>
      <c r="E7165" s="12" t="s">
        <v>120</v>
      </c>
      <c r="F7165" s="12" t="s">
        <v>121</v>
      </c>
      <c r="G7165" s="14">
        <v>75276</v>
      </c>
      <c r="H7165" s="14">
        <v>75276</v>
      </c>
      <c r="I7165" s="14">
        <v>1</v>
      </c>
    </row>
    <row r="7166" spans="1:9">
      <c r="A7166" s="1248"/>
      <c r="B7166" s="1221" t="s">
        <v>641</v>
      </c>
      <c r="C7166" s="1221"/>
      <c r="D7166" s="1221"/>
      <c r="E7166" s="1221"/>
      <c r="F7166" s="1221"/>
      <c r="G7166" s="1221"/>
      <c r="H7166" s="2">
        <v>1500000</v>
      </c>
      <c r="I7166" s="2"/>
    </row>
    <row r="7167" spans="1:9">
      <c r="A7167" s="1248"/>
      <c r="B7167" s="1195" t="s">
        <v>118</v>
      </c>
      <c r="C7167" s="1195"/>
      <c r="D7167" s="1195"/>
      <c r="E7167" s="1195"/>
      <c r="F7167" s="1195"/>
      <c r="G7167" s="1195"/>
      <c r="H7167" s="69">
        <v>1500000</v>
      </c>
      <c r="I7167" s="69"/>
    </row>
    <row r="7168" spans="1:9">
      <c r="A7168" s="1248"/>
      <c r="B7168" s="1200">
        <v>4239</v>
      </c>
      <c r="C7168" s="152" t="s">
        <v>3783</v>
      </c>
      <c r="D7168" s="137" t="s">
        <v>293</v>
      </c>
      <c r="E7168" s="12" t="s">
        <v>120</v>
      </c>
      <c r="F7168" s="12" t="s">
        <v>121</v>
      </c>
      <c r="G7168" s="636">
        <v>2548</v>
      </c>
      <c r="H7168" s="636">
        <v>2548</v>
      </c>
      <c r="I7168" s="14">
        <v>1</v>
      </c>
    </row>
    <row r="7169" spans="1:9">
      <c r="A7169" s="1248"/>
      <c r="B7169" s="1257" t="s">
        <v>300</v>
      </c>
      <c r="C7169" s="1257"/>
      <c r="D7169" s="1257"/>
      <c r="E7169" s="1257"/>
      <c r="F7169" s="1257"/>
      <c r="G7169" s="1257"/>
      <c r="H7169" s="2">
        <v>841674715.20001841</v>
      </c>
      <c r="I7169" s="2"/>
    </row>
    <row r="7170" spans="1:9" ht="38.25" customHeight="1">
      <c r="A7170" s="1275" t="s">
        <v>5242</v>
      </c>
      <c r="B7170" s="1208" t="s">
        <v>3785</v>
      </c>
      <c r="C7170" s="1208"/>
      <c r="D7170" s="1208"/>
      <c r="E7170" s="1208"/>
      <c r="F7170" s="1208"/>
      <c r="G7170" s="1208"/>
      <c r="H7170" s="1208"/>
      <c r="I7170" s="1208"/>
    </row>
    <row r="7171" spans="1:9">
      <c r="A7171" s="1275"/>
      <c r="B7171" s="41"/>
      <c r="C7171" s="155"/>
      <c r="D7171" s="155"/>
      <c r="E7171" s="41"/>
      <c r="F7171" s="41"/>
      <c r="G7171" s="54"/>
      <c r="H7171" s="54"/>
      <c r="I7171" s="54"/>
    </row>
    <row r="7172" spans="1:9">
      <c r="A7172" s="1275"/>
      <c r="B7172" s="1284" t="s">
        <v>1</v>
      </c>
      <c r="C7172" s="1283" t="s">
        <v>2</v>
      </c>
      <c r="D7172" s="1283"/>
      <c r="E7172" s="1284" t="s">
        <v>3</v>
      </c>
      <c r="F7172" s="1284" t="s">
        <v>4</v>
      </c>
      <c r="G7172" s="1213" t="s">
        <v>5</v>
      </c>
      <c r="H7172" s="1213" t="s">
        <v>6</v>
      </c>
      <c r="I7172" s="1213" t="s">
        <v>7</v>
      </c>
    </row>
    <row r="7173" spans="1:9" ht="60">
      <c r="A7173" s="1275"/>
      <c r="B7173" s="1284"/>
      <c r="C7173" s="156" t="s">
        <v>8</v>
      </c>
      <c r="D7173" s="156" t="s">
        <v>9</v>
      </c>
      <c r="E7173" s="1284"/>
      <c r="F7173" s="1284"/>
      <c r="G7173" s="1213"/>
      <c r="H7173" s="1213"/>
      <c r="I7173" s="1213"/>
    </row>
    <row r="7174" spans="1:9">
      <c r="A7174" s="1275"/>
      <c r="B7174" s="934"/>
      <c r="C7174" s="156">
        <v>1</v>
      </c>
      <c r="D7174" s="156">
        <v>2</v>
      </c>
      <c r="E7174" s="42">
        <v>3</v>
      </c>
      <c r="F7174" s="42">
        <v>4</v>
      </c>
      <c r="G7174" s="69">
        <v>5</v>
      </c>
      <c r="H7174" s="69">
        <v>6</v>
      </c>
      <c r="I7174" s="69">
        <v>7</v>
      </c>
    </row>
    <row r="7175" spans="1:9">
      <c r="A7175" s="1275"/>
      <c r="B7175" s="1302" t="s">
        <v>10</v>
      </c>
      <c r="C7175" s="1302"/>
      <c r="D7175" s="1302"/>
      <c r="E7175" s="1302"/>
      <c r="F7175" s="1302"/>
      <c r="G7175" s="1302"/>
      <c r="H7175" s="2"/>
      <c r="I7175" s="2"/>
    </row>
    <row r="7176" spans="1:9">
      <c r="A7176" s="1275"/>
      <c r="B7176" s="1296" t="s">
        <v>11</v>
      </c>
      <c r="C7176" s="1297"/>
      <c r="D7176" s="1297"/>
      <c r="E7176" s="1297"/>
      <c r="F7176" s="1297"/>
      <c r="G7176" s="1297"/>
      <c r="H7176" s="1297"/>
      <c r="I7176" s="1298"/>
    </row>
    <row r="7177" spans="1:9" s="51" customFormat="1">
      <c r="A7177" s="1275"/>
      <c r="B7177" s="935">
        <v>4222</v>
      </c>
      <c r="C7177" s="157">
        <v>22451280</v>
      </c>
      <c r="D7177" s="158" t="s">
        <v>3786</v>
      </c>
      <c r="E7177" s="50" t="s">
        <v>120</v>
      </c>
      <c r="F7177" s="50" t="s">
        <v>15</v>
      </c>
      <c r="G7177" s="55">
        <v>300000</v>
      </c>
      <c r="H7177" s="55">
        <v>600000</v>
      </c>
      <c r="I7177" s="55">
        <v>2</v>
      </c>
    </row>
    <row r="7178" spans="1:9">
      <c r="A7178" s="1275"/>
      <c r="B7178" s="1276">
        <v>4261</v>
      </c>
      <c r="C7178" s="159" t="s">
        <v>5767</v>
      </c>
      <c r="D7178" s="160" t="s">
        <v>48</v>
      </c>
      <c r="E7178" s="43" t="s">
        <v>14</v>
      </c>
      <c r="F7178" s="43" t="s">
        <v>49</v>
      </c>
      <c r="G7178" s="56">
        <v>1500</v>
      </c>
      <c r="H7178" s="56">
        <v>1800000</v>
      </c>
      <c r="I7178" s="56">
        <v>1200</v>
      </c>
    </row>
    <row r="7179" spans="1:9">
      <c r="A7179" s="1275"/>
      <c r="B7179" s="1277"/>
      <c r="C7179" s="557" t="s">
        <v>8060</v>
      </c>
      <c r="D7179" s="557" t="s">
        <v>6454</v>
      </c>
      <c r="E7179" s="812" t="s">
        <v>14</v>
      </c>
      <c r="F7179" s="812" t="s">
        <v>49</v>
      </c>
      <c r="G7179" s="816">
        <v>1200</v>
      </c>
      <c r="H7179" s="575">
        <v>4200</v>
      </c>
      <c r="I7179" s="816">
        <v>3500</v>
      </c>
    </row>
    <row r="7180" spans="1:9" ht="60">
      <c r="A7180" s="1275"/>
      <c r="B7180" s="1277"/>
      <c r="C7180" s="159" t="s">
        <v>3788</v>
      </c>
      <c r="D7180" s="160" t="s">
        <v>3789</v>
      </c>
      <c r="E7180" s="43" t="s">
        <v>14</v>
      </c>
      <c r="F7180" s="43" t="s">
        <v>15</v>
      </c>
      <c r="G7180" s="56">
        <v>30000</v>
      </c>
      <c r="H7180" s="56">
        <v>60000</v>
      </c>
      <c r="I7180" s="56">
        <v>2</v>
      </c>
    </row>
    <row r="7181" spans="1:9" ht="30">
      <c r="A7181" s="1275"/>
      <c r="B7181" s="1277"/>
      <c r="C7181" s="159" t="s">
        <v>3790</v>
      </c>
      <c r="D7181" s="160" t="s">
        <v>3791</v>
      </c>
      <c r="E7181" s="43" t="s">
        <v>14</v>
      </c>
      <c r="F7181" s="43" t="s">
        <v>15</v>
      </c>
      <c r="G7181" s="56">
        <v>20000</v>
      </c>
      <c r="H7181" s="56">
        <v>40000</v>
      </c>
      <c r="I7181" s="56">
        <v>2</v>
      </c>
    </row>
    <row r="7182" spans="1:9">
      <c r="A7182" s="1275"/>
      <c r="B7182" s="1277"/>
      <c r="C7182" s="160" t="s">
        <v>6976</v>
      </c>
      <c r="D7182" s="160" t="s">
        <v>13</v>
      </c>
      <c r="E7182" s="566" t="s">
        <v>14</v>
      </c>
      <c r="F7182" s="566" t="s">
        <v>15</v>
      </c>
      <c r="G7182" s="56">
        <v>5700</v>
      </c>
      <c r="H7182" s="337">
        <v>28.5</v>
      </c>
      <c r="I7182" s="56">
        <v>5</v>
      </c>
    </row>
    <row r="7183" spans="1:9">
      <c r="A7183" s="1275"/>
      <c r="B7183" s="1277"/>
      <c r="C7183" s="160" t="s">
        <v>6977</v>
      </c>
      <c r="D7183" s="160" t="s">
        <v>312</v>
      </c>
      <c r="E7183" s="566" t="s">
        <v>14</v>
      </c>
      <c r="F7183" s="566" t="s">
        <v>15</v>
      </c>
      <c r="G7183" s="56">
        <v>120</v>
      </c>
      <c r="H7183" s="337">
        <v>3.6</v>
      </c>
      <c r="I7183" s="56">
        <v>30</v>
      </c>
    </row>
    <row r="7184" spans="1:9" ht="30">
      <c r="A7184" s="1275"/>
      <c r="B7184" s="1277"/>
      <c r="C7184" s="160" t="s">
        <v>6978</v>
      </c>
      <c r="D7184" s="160" t="s">
        <v>6514</v>
      </c>
      <c r="E7184" s="566" t="s">
        <v>14</v>
      </c>
      <c r="F7184" s="566" t="s">
        <v>15</v>
      </c>
      <c r="G7184" s="56">
        <v>10000</v>
      </c>
      <c r="H7184" s="337">
        <v>120</v>
      </c>
      <c r="I7184" s="56">
        <v>12</v>
      </c>
    </row>
    <row r="7185" spans="1:9">
      <c r="A7185" s="1275"/>
      <c r="B7185" s="1277"/>
      <c r="C7185" s="160" t="s">
        <v>6979</v>
      </c>
      <c r="D7185" s="160" t="s">
        <v>6980</v>
      </c>
      <c r="E7185" s="566" t="s">
        <v>14</v>
      </c>
      <c r="F7185" s="566" t="s">
        <v>15</v>
      </c>
      <c r="G7185" s="56">
        <v>350</v>
      </c>
      <c r="H7185" s="337">
        <v>3.5</v>
      </c>
      <c r="I7185" s="56">
        <v>10</v>
      </c>
    </row>
    <row r="7186" spans="1:9">
      <c r="A7186" s="1275"/>
      <c r="B7186" s="1277"/>
      <c r="C7186" s="160" t="s">
        <v>6981</v>
      </c>
      <c r="D7186" s="160" t="s">
        <v>17</v>
      </c>
      <c r="E7186" s="566" t="s">
        <v>14</v>
      </c>
      <c r="F7186" s="566" t="s">
        <v>15</v>
      </c>
      <c r="G7186" s="56">
        <v>120</v>
      </c>
      <c r="H7186" s="337">
        <v>63.6</v>
      </c>
      <c r="I7186" s="56">
        <v>530</v>
      </c>
    </row>
    <row r="7187" spans="1:9">
      <c r="A7187" s="1275"/>
      <c r="B7187" s="1277"/>
      <c r="C7187" s="160" t="s">
        <v>6982</v>
      </c>
      <c r="D7187" s="160" t="s">
        <v>17</v>
      </c>
      <c r="E7187" s="566" t="s">
        <v>14</v>
      </c>
      <c r="F7187" s="566" t="s">
        <v>15</v>
      </c>
      <c r="G7187" s="56">
        <v>1200</v>
      </c>
      <c r="H7187" s="337">
        <v>36</v>
      </c>
      <c r="I7187" s="56">
        <v>30</v>
      </c>
    </row>
    <row r="7188" spans="1:9">
      <c r="A7188" s="1275"/>
      <c r="B7188" s="1277"/>
      <c r="C7188" s="160" t="s">
        <v>6983</v>
      </c>
      <c r="D7188" s="160" t="s">
        <v>19</v>
      </c>
      <c r="E7188" s="566" t="s">
        <v>14</v>
      </c>
      <c r="F7188" s="566" t="s">
        <v>15</v>
      </c>
      <c r="G7188" s="56">
        <v>250</v>
      </c>
      <c r="H7188" s="337">
        <v>20</v>
      </c>
      <c r="I7188" s="56">
        <v>80</v>
      </c>
    </row>
    <row r="7189" spans="1:9">
      <c r="A7189" s="1275"/>
      <c r="B7189" s="1277"/>
      <c r="C7189" s="160" t="s">
        <v>6984</v>
      </c>
      <c r="D7189" s="160" t="s">
        <v>21</v>
      </c>
      <c r="E7189" s="566" t="s">
        <v>14</v>
      </c>
      <c r="F7189" s="566" t="s">
        <v>15</v>
      </c>
      <c r="G7189" s="56">
        <v>60</v>
      </c>
      <c r="H7189" s="337">
        <v>3</v>
      </c>
      <c r="I7189" s="56">
        <v>50</v>
      </c>
    </row>
    <row r="7190" spans="1:9">
      <c r="A7190" s="1275"/>
      <c r="B7190" s="1277"/>
      <c r="C7190" s="160" t="s">
        <v>6985</v>
      </c>
      <c r="D7190" s="160" t="s">
        <v>6986</v>
      </c>
      <c r="E7190" s="566" t="s">
        <v>14</v>
      </c>
      <c r="F7190" s="566" t="s">
        <v>15</v>
      </c>
      <c r="G7190" s="56">
        <v>16500</v>
      </c>
      <c r="H7190" s="337">
        <v>16.5</v>
      </c>
      <c r="I7190" s="56">
        <v>1</v>
      </c>
    </row>
    <row r="7191" spans="1:9">
      <c r="A7191" s="1275"/>
      <c r="B7191" s="1277"/>
      <c r="C7191" s="160" t="s">
        <v>6987</v>
      </c>
      <c r="D7191" s="160" t="s">
        <v>6986</v>
      </c>
      <c r="E7191" s="566" t="s">
        <v>14</v>
      </c>
      <c r="F7191" s="566" t="s">
        <v>15</v>
      </c>
      <c r="G7191" s="56">
        <v>15000</v>
      </c>
      <c r="H7191" s="337">
        <v>15</v>
      </c>
      <c r="I7191" s="56">
        <v>1</v>
      </c>
    </row>
    <row r="7192" spans="1:9">
      <c r="A7192" s="1275"/>
      <c r="B7192" s="1277"/>
      <c r="C7192" s="160" t="s">
        <v>6988</v>
      </c>
      <c r="D7192" s="160" t="s">
        <v>6989</v>
      </c>
      <c r="E7192" s="566" t="s">
        <v>14</v>
      </c>
      <c r="F7192" s="566" t="s">
        <v>15</v>
      </c>
      <c r="G7192" s="56">
        <v>13000</v>
      </c>
      <c r="H7192" s="337">
        <v>13</v>
      </c>
      <c r="I7192" s="56">
        <v>1</v>
      </c>
    </row>
    <row r="7193" spans="1:9">
      <c r="A7193" s="1275"/>
      <c r="B7193" s="1277"/>
      <c r="C7193" s="160" t="s">
        <v>6990</v>
      </c>
      <c r="D7193" s="160" t="s">
        <v>6991</v>
      </c>
      <c r="E7193" s="566" t="s">
        <v>14</v>
      </c>
      <c r="F7193" s="566" t="s">
        <v>15</v>
      </c>
      <c r="G7193" s="56">
        <v>3000</v>
      </c>
      <c r="H7193" s="337">
        <v>6</v>
      </c>
      <c r="I7193" s="56">
        <v>2</v>
      </c>
    </row>
    <row r="7194" spans="1:9">
      <c r="A7194" s="1275"/>
      <c r="B7194" s="1277"/>
      <c r="C7194" s="160" t="s">
        <v>6992</v>
      </c>
      <c r="D7194" s="160" t="s">
        <v>6993</v>
      </c>
      <c r="E7194" s="566" t="s">
        <v>14</v>
      </c>
      <c r="F7194" s="566" t="s">
        <v>15</v>
      </c>
      <c r="G7194" s="56">
        <v>300</v>
      </c>
      <c r="H7194" s="337">
        <v>15</v>
      </c>
      <c r="I7194" s="56">
        <v>50</v>
      </c>
    </row>
    <row r="7195" spans="1:9">
      <c r="A7195" s="1275"/>
      <c r="B7195" s="1277"/>
      <c r="C7195" s="160" t="s">
        <v>6994</v>
      </c>
      <c r="D7195" s="160" t="s">
        <v>6995</v>
      </c>
      <c r="E7195" s="566" t="s">
        <v>14</v>
      </c>
      <c r="F7195" s="566" t="s">
        <v>15</v>
      </c>
      <c r="G7195" s="56">
        <v>500</v>
      </c>
      <c r="H7195" s="337">
        <v>2.5</v>
      </c>
      <c r="I7195" s="56">
        <v>5</v>
      </c>
    </row>
    <row r="7196" spans="1:9">
      <c r="A7196" s="1275"/>
      <c r="B7196" s="1277"/>
      <c r="C7196" s="160" t="s">
        <v>6996</v>
      </c>
      <c r="D7196" s="160" t="s">
        <v>25</v>
      </c>
      <c r="E7196" s="566" t="s">
        <v>14</v>
      </c>
      <c r="F7196" s="566" t="s">
        <v>15</v>
      </c>
      <c r="G7196" s="56">
        <v>500</v>
      </c>
      <c r="H7196" s="337">
        <v>15</v>
      </c>
      <c r="I7196" s="56">
        <v>30</v>
      </c>
    </row>
    <row r="7197" spans="1:9">
      <c r="A7197" s="1275"/>
      <c r="B7197" s="1277"/>
      <c r="C7197" s="160" t="s">
        <v>6997</v>
      </c>
      <c r="D7197" s="160" t="s">
        <v>6998</v>
      </c>
      <c r="E7197" s="566" t="s">
        <v>14</v>
      </c>
      <c r="F7197" s="566" t="s">
        <v>15</v>
      </c>
      <c r="G7197" s="56">
        <v>250</v>
      </c>
      <c r="H7197" s="337">
        <v>20</v>
      </c>
      <c r="I7197" s="56">
        <v>80</v>
      </c>
    </row>
    <row r="7198" spans="1:9">
      <c r="A7198" s="1275"/>
      <c r="B7198" s="1277"/>
      <c r="C7198" s="160" t="s">
        <v>6999</v>
      </c>
      <c r="D7198" s="160" t="s">
        <v>7000</v>
      </c>
      <c r="E7198" s="566" t="s">
        <v>14</v>
      </c>
      <c r="F7198" s="566" t="s">
        <v>15</v>
      </c>
      <c r="G7198" s="56">
        <v>250</v>
      </c>
      <c r="H7198" s="337">
        <v>12.5</v>
      </c>
      <c r="I7198" s="56">
        <v>50</v>
      </c>
    </row>
    <row r="7199" spans="1:9">
      <c r="A7199" s="1275"/>
      <c r="B7199" s="1277"/>
      <c r="C7199" s="160" t="s">
        <v>7001</v>
      </c>
      <c r="D7199" s="160" t="s">
        <v>6446</v>
      </c>
      <c r="E7199" s="566" t="s">
        <v>14</v>
      </c>
      <c r="F7199" s="566" t="s">
        <v>15</v>
      </c>
      <c r="G7199" s="56">
        <v>700</v>
      </c>
      <c r="H7199" s="337">
        <v>42</v>
      </c>
      <c r="I7199" s="56">
        <v>60</v>
      </c>
    </row>
    <row r="7200" spans="1:9">
      <c r="A7200" s="1275"/>
      <c r="B7200" s="1277"/>
      <c r="C7200" s="160" t="s">
        <v>7002</v>
      </c>
      <c r="D7200" s="160" t="s">
        <v>6446</v>
      </c>
      <c r="E7200" s="566" t="s">
        <v>14</v>
      </c>
      <c r="F7200" s="566" t="s">
        <v>15</v>
      </c>
      <c r="G7200" s="56">
        <v>3000</v>
      </c>
      <c r="H7200" s="337">
        <v>90</v>
      </c>
      <c r="I7200" s="56">
        <v>30</v>
      </c>
    </row>
    <row r="7201" spans="1:9">
      <c r="A7201" s="1275"/>
      <c r="B7201" s="1277"/>
      <c r="C7201" s="160" t="s">
        <v>7003</v>
      </c>
      <c r="D7201" s="160" t="s">
        <v>7004</v>
      </c>
      <c r="E7201" s="566" t="s">
        <v>14</v>
      </c>
      <c r="F7201" s="566" t="s">
        <v>30</v>
      </c>
      <c r="G7201" s="56">
        <v>100</v>
      </c>
      <c r="H7201" s="337">
        <v>5</v>
      </c>
      <c r="I7201" s="56">
        <v>50</v>
      </c>
    </row>
    <row r="7202" spans="1:9">
      <c r="A7202" s="1275"/>
      <c r="B7202" s="1277"/>
      <c r="C7202" s="160" t="s">
        <v>7005</v>
      </c>
      <c r="D7202" s="160" t="s">
        <v>7006</v>
      </c>
      <c r="E7202" s="566" t="s">
        <v>14</v>
      </c>
      <c r="F7202" s="566" t="s">
        <v>30</v>
      </c>
      <c r="G7202" s="56">
        <v>200</v>
      </c>
      <c r="H7202" s="337">
        <v>10</v>
      </c>
      <c r="I7202" s="56">
        <v>50</v>
      </c>
    </row>
    <row r="7203" spans="1:9">
      <c r="A7203" s="1275"/>
      <c r="B7203" s="1277"/>
      <c r="C7203" s="160" t="s">
        <v>7007</v>
      </c>
      <c r="D7203" s="160" t="s">
        <v>6448</v>
      </c>
      <c r="E7203" s="566" t="s">
        <v>14</v>
      </c>
      <c r="F7203" s="566" t="s">
        <v>30</v>
      </c>
      <c r="G7203" s="56">
        <v>200</v>
      </c>
      <c r="H7203" s="337">
        <v>2</v>
      </c>
      <c r="I7203" s="56">
        <v>10</v>
      </c>
    </row>
    <row r="7204" spans="1:9">
      <c r="A7204" s="1275"/>
      <c r="B7204" s="1277"/>
      <c r="C7204" s="160" t="s">
        <v>7008</v>
      </c>
      <c r="D7204" s="160" t="s">
        <v>7009</v>
      </c>
      <c r="E7204" s="566" t="s">
        <v>14</v>
      </c>
      <c r="F7204" s="566" t="s">
        <v>15</v>
      </c>
      <c r="G7204" s="56">
        <v>400</v>
      </c>
      <c r="H7204" s="337">
        <v>20</v>
      </c>
      <c r="I7204" s="56">
        <v>50</v>
      </c>
    </row>
    <row r="7205" spans="1:9">
      <c r="A7205" s="1275"/>
      <c r="B7205" s="1277"/>
      <c r="C7205" s="160" t="s">
        <v>7010</v>
      </c>
      <c r="D7205" s="160" t="s">
        <v>7009</v>
      </c>
      <c r="E7205" s="566" t="s">
        <v>14</v>
      </c>
      <c r="F7205" s="566" t="s">
        <v>15</v>
      </c>
      <c r="G7205" s="56">
        <v>200</v>
      </c>
      <c r="H7205" s="337">
        <v>20</v>
      </c>
      <c r="I7205" s="56">
        <v>100</v>
      </c>
    </row>
    <row r="7206" spans="1:9">
      <c r="A7206" s="1275"/>
      <c r="B7206" s="1277"/>
      <c r="C7206" s="160" t="s">
        <v>7011</v>
      </c>
      <c r="D7206" s="160" t="s">
        <v>4178</v>
      </c>
      <c r="E7206" s="566" t="s">
        <v>14</v>
      </c>
      <c r="F7206" s="566" t="s">
        <v>15</v>
      </c>
      <c r="G7206" s="56">
        <v>1000</v>
      </c>
      <c r="H7206" s="337">
        <v>70</v>
      </c>
      <c r="I7206" s="56">
        <v>70</v>
      </c>
    </row>
    <row r="7207" spans="1:9">
      <c r="A7207" s="1275"/>
      <c r="B7207" s="1277"/>
      <c r="C7207" s="160" t="s">
        <v>7012</v>
      </c>
      <c r="D7207" s="160" t="s">
        <v>4178</v>
      </c>
      <c r="E7207" s="566" t="s">
        <v>14</v>
      </c>
      <c r="F7207" s="566" t="s">
        <v>15</v>
      </c>
      <c r="G7207" s="56">
        <v>200</v>
      </c>
      <c r="H7207" s="337">
        <v>6</v>
      </c>
      <c r="I7207" s="56">
        <v>30</v>
      </c>
    </row>
    <row r="7208" spans="1:9" ht="30">
      <c r="A7208" s="1275"/>
      <c r="B7208" s="1277"/>
      <c r="C7208" s="160" t="s">
        <v>7013</v>
      </c>
      <c r="D7208" s="160" t="s">
        <v>36</v>
      </c>
      <c r="E7208" s="566" t="s">
        <v>14</v>
      </c>
      <c r="F7208" s="566" t="s">
        <v>15</v>
      </c>
      <c r="G7208" s="56">
        <v>1200</v>
      </c>
      <c r="H7208" s="337">
        <v>180</v>
      </c>
      <c r="I7208" s="56">
        <v>150</v>
      </c>
    </row>
    <row r="7209" spans="1:9">
      <c r="A7209" s="1275"/>
      <c r="B7209" s="1277"/>
      <c r="C7209" s="160" t="s">
        <v>7014</v>
      </c>
      <c r="D7209" s="160" t="s">
        <v>38</v>
      </c>
      <c r="E7209" s="566" t="s">
        <v>14</v>
      </c>
      <c r="F7209" s="566" t="s">
        <v>15</v>
      </c>
      <c r="G7209" s="56">
        <v>100</v>
      </c>
      <c r="H7209" s="337">
        <v>10</v>
      </c>
      <c r="I7209" s="56">
        <v>100</v>
      </c>
    </row>
    <row r="7210" spans="1:9">
      <c r="A7210" s="1275"/>
      <c r="B7210" s="1277"/>
      <c r="C7210" s="160" t="s">
        <v>7015</v>
      </c>
      <c r="D7210" s="160" t="s">
        <v>40</v>
      </c>
      <c r="E7210" s="566" t="s">
        <v>14</v>
      </c>
      <c r="F7210" s="566" t="s">
        <v>15</v>
      </c>
      <c r="G7210" s="56">
        <v>100</v>
      </c>
      <c r="H7210" s="337">
        <v>8</v>
      </c>
      <c r="I7210" s="56">
        <v>80</v>
      </c>
    </row>
    <row r="7211" spans="1:9">
      <c r="A7211" s="1275"/>
      <c r="B7211" s="1277"/>
      <c r="C7211" s="160" t="s">
        <v>7016</v>
      </c>
      <c r="D7211" s="160" t="s">
        <v>42</v>
      </c>
      <c r="E7211" s="566" t="s">
        <v>14</v>
      </c>
      <c r="F7211" s="566" t="s">
        <v>15</v>
      </c>
      <c r="G7211" s="56">
        <v>2600</v>
      </c>
      <c r="H7211" s="337">
        <v>26</v>
      </c>
      <c r="I7211" s="56">
        <v>10</v>
      </c>
    </row>
    <row r="7212" spans="1:9">
      <c r="A7212" s="1275"/>
      <c r="B7212" s="1277"/>
      <c r="C7212" s="160" t="s">
        <v>7017</v>
      </c>
      <c r="D7212" s="160" t="s">
        <v>44</v>
      </c>
      <c r="E7212" s="566" t="s">
        <v>14</v>
      </c>
      <c r="F7212" s="566" t="s">
        <v>15</v>
      </c>
      <c r="G7212" s="56">
        <v>2000</v>
      </c>
      <c r="H7212" s="337">
        <v>20</v>
      </c>
      <c r="I7212" s="56">
        <v>10</v>
      </c>
    </row>
    <row r="7213" spans="1:9">
      <c r="A7213" s="1275"/>
      <c r="B7213" s="1277"/>
      <c r="C7213" s="160" t="s">
        <v>7018</v>
      </c>
      <c r="D7213" s="160" t="s">
        <v>46</v>
      </c>
      <c r="E7213" s="566" t="s">
        <v>14</v>
      </c>
      <c r="F7213" s="566" t="s">
        <v>15</v>
      </c>
      <c r="G7213" s="56">
        <v>4500</v>
      </c>
      <c r="H7213" s="337">
        <v>45</v>
      </c>
      <c r="I7213" s="56">
        <v>10</v>
      </c>
    </row>
    <row r="7214" spans="1:9">
      <c r="A7214" s="1275"/>
      <c r="B7214" s="1277"/>
      <c r="C7214" s="160" t="s">
        <v>7019</v>
      </c>
      <c r="D7214" s="160" t="s">
        <v>7020</v>
      </c>
      <c r="E7214" s="566" t="s">
        <v>14</v>
      </c>
      <c r="F7214" s="566" t="s">
        <v>15</v>
      </c>
      <c r="G7214" s="56">
        <v>3500</v>
      </c>
      <c r="H7214" s="337">
        <v>35</v>
      </c>
      <c r="I7214" s="56">
        <v>10</v>
      </c>
    </row>
    <row r="7215" spans="1:9">
      <c r="A7215" s="1275"/>
      <c r="B7215" s="1277"/>
      <c r="C7215" s="160" t="s">
        <v>7021</v>
      </c>
      <c r="D7215" s="160" t="s">
        <v>7022</v>
      </c>
      <c r="E7215" s="566" t="s">
        <v>14</v>
      </c>
      <c r="F7215" s="566" t="s">
        <v>15</v>
      </c>
      <c r="G7215" s="56">
        <v>350</v>
      </c>
      <c r="H7215" s="337">
        <v>3.5</v>
      </c>
      <c r="I7215" s="56">
        <v>10</v>
      </c>
    </row>
    <row r="7216" spans="1:9">
      <c r="A7216" s="1275"/>
      <c r="B7216" s="1277"/>
      <c r="C7216" s="557" t="s">
        <v>7636</v>
      </c>
      <c r="D7216" s="160" t="s">
        <v>7023</v>
      </c>
      <c r="E7216" s="566" t="s">
        <v>14</v>
      </c>
      <c r="F7216" s="566" t="s">
        <v>49</v>
      </c>
      <c r="G7216" s="56">
        <v>6000</v>
      </c>
      <c r="H7216" s="337">
        <v>3</v>
      </c>
      <c r="I7216" s="720">
        <v>0.5</v>
      </c>
    </row>
    <row r="7217" spans="1:9" ht="30">
      <c r="A7217" s="1275"/>
      <c r="B7217" s="1277"/>
      <c r="C7217" s="160" t="s">
        <v>7024</v>
      </c>
      <c r="D7217" s="160" t="s">
        <v>53</v>
      </c>
      <c r="E7217" s="566" t="s">
        <v>14</v>
      </c>
      <c r="F7217" s="566" t="s">
        <v>15</v>
      </c>
      <c r="G7217" s="56">
        <v>300</v>
      </c>
      <c r="H7217" s="337">
        <v>15</v>
      </c>
      <c r="I7217" s="56">
        <v>50</v>
      </c>
    </row>
    <row r="7218" spans="1:9">
      <c r="A7218" s="1275"/>
      <c r="B7218" s="1277"/>
      <c r="C7218" s="160" t="s">
        <v>7025</v>
      </c>
      <c r="D7218" s="160" t="s">
        <v>6218</v>
      </c>
      <c r="E7218" s="566" t="s">
        <v>14</v>
      </c>
      <c r="F7218" s="566" t="s">
        <v>15</v>
      </c>
      <c r="G7218" s="56">
        <v>600</v>
      </c>
      <c r="H7218" s="337">
        <v>18</v>
      </c>
      <c r="I7218" s="56">
        <v>30</v>
      </c>
    </row>
    <row r="7219" spans="1:9">
      <c r="A7219" s="1275"/>
      <c r="B7219" s="1277"/>
      <c r="C7219" s="160" t="s">
        <v>7026</v>
      </c>
      <c r="D7219" s="160" t="s">
        <v>2285</v>
      </c>
      <c r="E7219" s="566" t="s">
        <v>14</v>
      </c>
      <c r="F7219" s="566" t="s">
        <v>15</v>
      </c>
      <c r="G7219" s="56">
        <v>4500</v>
      </c>
      <c r="H7219" s="337">
        <v>22.5</v>
      </c>
      <c r="I7219" s="56">
        <v>5</v>
      </c>
    </row>
    <row r="7220" spans="1:9">
      <c r="A7220" s="1275"/>
      <c r="B7220" s="1277"/>
      <c r="C7220" s="160" t="s">
        <v>7027</v>
      </c>
      <c r="D7220" s="160" t="s">
        <v>1721</v>
      </c>
      <c r="E7220" s="566" t="s">
        <v>14</v>
      </c>
      <c r="F7220" s="566" t="s">
        <v>15</v>
      </c>
      <c r="G7220" s="56">
        <v>7000</v>
      </c>
      <c r="H7220" s="337">
        <v>35</v>
      </c>
      <c r="I7220" s="56">
        <v>5</v>
      </c>
    </row>
    <row r="7221" spans="1:9" ht="30">
      <c r="A7221" s="1275"/>
      <c r="B7221" s="1277"/>
      <c r="C7221" s="160" t="s">
        <v>7028</v>
      </c>
      <c r="D7221" s="160" t="s">
        <v>6286</v>
      </c>
      <c r="E7221" s="566" t="s">
        <v>14</v>
      </c>
      <c r="F7221" s="566" t="s">
        <v>15</v>
      </c>
      <c r="G7221" s="56">
        <v>4800</v>
      </c>
      <c r="H7221" s="337">
        <v>96</v>
      </c>
      <c r="I7221" s="56">
        <v>20</v>
      </c>
    </row>
    <row r="7222" spans="1:9" ht="30">
      <c r="A7222" s="1275"/>
      <c r="B7222" s="1277"/>
      <c r="C7222" s="160" t="s">
        <v>7029</v>
      </c>
      <c r="D7222" s="160" t="s">
        <v>6286</v>
      </c>
      <c r="E7222" s="566" t="s">
        <v>14</v>
      </c>
      <c r="F7222" s="566" t="s">
        <v>15</v>
      </c>
      <c r="G7222" s="56">
        <v>5000</v>
      </c>
      <c r="H7222" s="337">
        <v>75</v>
      </c>
      <c r="I7222" s="56">
        <v>15</v>
      </c>
    </row>
    <row r="7223" spans="1:9" ht="30">
      <c r="A7223" s="1275"/>
      <c r="B7223" s="1277"/>
      <c r="C7223" s="160" t="s">
        <v>7030</v>
      </c>
      <c r="D7223" s="160" t="s">
        <v>6286</v>
      </c>
      <c r="E7223" s="566" t="s">
        <v>14</v>
      </c>
      <c r="F7223" s="566" t="s">
        <v>15</v>
      </c>
      <c r="G7223" s="56">
        <v>7700</v>
      </c>
      <c r="H7223" s="337">
        <v>46.2</v>
      </c>
      <c r="I7223" s="56">
        <v>6</v>
      </c>
    </row>
    <row r="7224" spans="1:9" ht="30">
      <c r="A7224" s="1275"/>
      <c r="B7224" s="1277"/>
      <c r="C7224" s="160" t="s">
        <v>7031</v>
      </c>
      <c r="D7224" s="160" t="s">
        <v>6286</v>
      </c>
      <c r="E7224" s="566" t="s">
        <v>14</v>
      </c>
      <c r="F7224" s="566" t="s">
        <v>15</v>
      </c>
      <c r="G7224" s="56">
        <v>38000</v>
      </c>
      <c r="H7224" s="337">
        <v>76</v>
      </c>
      <c r="I7224" s="56">
        <v>2</v>
      </c>
    </row>
    <row r="7225" spans="1:9">
      <c r="A7225" s="1275"/>
      <c r="B7225" s="1277"/>
      <c r="C7225" s="160" t="s">
        <v>7032</v>
      </c>
      <c r="D7225" s="160" t="s">
        <v>6220</v>
      </c>
      <c r="E7225" s="566" t="s">
        <v>14</v>
      </c>
      <c r="F7225" s="566" t="s">
        <v>15</v>
      </c>
      <c r="G7225" s="56">
        <v>400</v>
      </c>
      <c r="H7225" s="337">
        <v>4</v>
      </c>
      <c r="I7225" s="56">
        <v>10</v>
      </c>
    </row>
    <row r="7226" spans="1:9">
      <c r="A7226" s="1275"/>
      <c r="B7226" s="1277"/>
      <c r="C7226" s="160" t="s">
        <v>7033</v>
      </c>
      <c r="D7226" s="160" t="s">
        <v>6222</v>
      </c>
      <c r="E7226" s="566" t="s">
        <v>14</v>
      </c>
      <c r="F7226" s="566" t="s">
        <v>15</v>
      </c>
      <c r="G7226" s="56">
        <v>600</v>
      </c>
      <c r="H7226" s="337">
        <v>6</v>
      </c>
      <c r="I7226" s="56">
        <v>10</v>
      </c>
    </row>
    <row r="7227" spans="1:9">
      <c r="A7227" s="1275"/>
      <c r="B7227" s="1277"/>
      <c r="C7227" s="160" t="s">
        <v>7034</v>
      </c>
      <c r="D7227" s="160" t="s">
        <v>7035</v>
      </c>
      <c r="E7227" s="566" t="s">
        <v>14</v>
      </c>
      <c r="F7227" s="566" t="s">
        <v>15</v>
      </c>
      <c r="G7227" s="56">
        <v>3500</v>
      </c>
      <c r="H7227" s="337">
        <v>35</v>
      </c>
      <c r="I7227" s="56">
        <v>10</v>
      </c>
    </row>
    <row r="7228" spans="1:9">
      <c r="A7228" s="1275"/>
      <c r="B7228" s="1277"/>
      <c r="C7228" s="160" t="s">
        <v>7036</v>
      </c>
      <c r="D7228" s="160" t="s">
        <v>7037</v>
      </c>
      <c r="E7228" s="566" t="s">
        <v>14</v>
      </c>
      <c r="F7228" s="566" t="s">
        <v>15</v>
      </c>
      <c r="G7228" s="56">
        <v>200</v>
      </c>
      <c r="H7228" s="337">
        <v>10</v>
      </c>
      <c r="I7228" s="56">
        <v>50</v>
      </c>
    </row>
    <row r="7229" spans="1:9">
      <c r="A7229" s="1275"/>
      <c r="B7229" s="1277"/>
      <c r="C7229" s="160" t="s">
        <v>7038</v>
      </c>
      <c r="D7229" s="160" t="s">
        <v>7039</v>
      </c>
      <c r="E7229" s="566" t="s">
        <v>14</v>
      </c>
      <c r="F7229" s="566" t="s">
        <v>15</v>
      </c>
      <c r="G7229" s="56">
        <v>350</v>
      </c>
      <c r="H7229" s="337">
        <v>17.5</v>
      </c>
      <c r="I7229" s="56">
        <v>50</v>
      </c>
    </row>
    <row r="7230" spans="1:9">
      <c r="A7230" s="1275"/>
      <c r="B7230" s="1277"/>
      <c r="C7230" s="160" t="s">
        <v>7040</v>
      </c>
      <c r="D7230" s="160" t="s">
        <v>7041</v>
      </c>
      <c r="E7230" s="566" t="s">
        <v>14</v>
      </c>
      <c r="F7230" s="566" t="s">
        <v>15</v>
      </c>
      <c r="G7230" s="56">
        <v>500</v>
      </c>
      <c r="H7230" s="337">
        <v>15</v>
      </c>
      <c r="I7230" s="56">
        <v>30</v>
      </c>
    </row>
    <row r="7231" spans="1:9">
      <c r="A7231" s="1275"/>
      <c r="B7231" s="1277"/>
      <c r="C7231" s="160" t="s">
        <v>7042</v>
      </c>
      <c r="D7231" s="160" t="s">
        <v>357</v>
      </c>
      <c r="E7231" s="566" t="s">
        <v>14</v>
      </c>
      <c r="F7231" s="566" t="s">
        <v>15</v>
      </c>
      <c r="G7231" s="56">
        <v>200</v>
      </c>
      <c r="H7231" s="337">
        <v>4</v>
      </c>
      <c r="I7231" s="56">
        <v>20</v>
      </c>
    </row>
    <row r="7232" spans="1:9" s="51" customFormat="1">
      <c r="A7232" s="1275"/>
      <c r="B7232" s="1276">
        <v>4264</v>
      </c>
      <c r="C7232" s="157" t="s">
        <v>64</v>
      </c>
      <c r="D7232" s="158" t="s">
        <v>65</v>
      </c>
      <c r="E7232" s="50" t="s">
        <v>149</v>
      </c>
      <c r="F7232" s="50" t="s">
        <v>66</v>
      </c>
      <c r="G7232" s="55">
        <v>465</v>
      </c>
      <c r="H7232" s="55">
        <v>13186470</v>
      </c>
      <c r="I7232" s="55">
        <v>28358</v>
      </c>
    </row>
    <row r="7233" spans="1:9">
      <c r="A7233" s="1275"/>
      <c r="B7233" s="1277"/>
      <c r="C7233" s="159" t="s">
        <v>3792</v>
      </c>
      <c r="D7233" s="160" t="s">
        <v>3349</v>
      </c>
      <c r="E7233" s="43" t="s">
        <v>14</v>
      </c>
      <c r="F7233" s="43" t="s">
        <v>15</v>
      </c>
      <c r="G7233" s="56">
        <v>26500</v>
      </c>
      <c r="H7233" s="56">
        <v>106000</v>
      </c>
      <c r="I7233" s="56">
        <v>4</v>
      </c>
    </row>
    <row r="7234" spans="1:9">
      <c r="A7234" s="1275"/>
      <c r="B7234" s="1277"/>
      <c r="C7234" s="159" t="s">
        <v>3793</v>
      </c>
      <c r="D7234" s="160" t="s">
        <v>3349</v>
      </c>
      <c r="E7234" s="43" t="s">
        <v>14</v>
      </c>
      <c r="F7234" s="43" t="s">
        <v>15</v>
      </c>
      <c r="G7234" s="56">
        <v>27000</v>
      </c>
      <c r="H7234" s="56">
        <v>324000</v>
      </c>
      <c r="I7234" s="56">
        <v>12</v>
      </c>
    </row>
    <row r="7235" spans="1:9">
      <c r="A7235" s="1275"/>
      <c r="B7235" s="1277"/>
      <c r="C7235" s="159" t="s">
        <v>3794</v>
      </c>
      <c r="D7235" s="160" t="s">
        <v>3349</v>
      </c>
      <c r="E7235" s="43" t="s">
        <v>14</v>
      </c>
      <c r="F7235" s="43" t="s">
        <v>15</v>
      </c>
      <c r="G7235" s="56">
        <v>30500</v>
      </c>
      <c r="H7235" s="56">
        <v>366000</v>
      </c>
      <c r="I7235" s="56">
        <v>12</v>
      </c>
    </row>
    <row r="7236" spans="1:9">
      <c r="A7236" s="1275"/>
      <c r="B7236" s="1301"/>
      <c r="C7236" s="159" t="s">
        <v>3795</v>
      </c>
      <c r="D7236" s="160" t="s">
        <v>3349</v>
      </c>
      <c r="E7236" s="43" t="s">
        <v>14</v>
      </c>
      <c r="F7236" s="43" t="s">
        <v>15</v>
      </c>
      <c r="G7236" s="56">
        <v>21000</v>
      </c>
      <c r="H7236" s="56">
        <v>84000</v>
      </c>
      <c r="I7236" s="56">
        <v>4</v>
      </c>
    </row>
    <row r="7237" spans="1:9">
      <c r="A7237" s="1275"/>
      <c r="B7237" s="1276">
        <v>4267</v>
      </c>
      <c r="C7237" s="159" t="s">
        <v>3796</v>
      </c>
      <c r="D7237" s="160" t="s">
        <v>68</v>
      </c>
      <c r="E7237" s="43" t="s">
        <v>14</v>
      </c>
      <c r="F7237" s="43" t="s">
        <v>15</v>
      </c>
      <c r="G7237" s="56">
        <v>265</v>
      </c>
      <c r="H7237" s="56">
        <v>53000</v>
      </c>
      <c r="I7237" s="56">
        <v>200</v>
      </c>
    </row>
    <row r="7238" spans="1:9">
      <c r="A7238" s="1275"/>
      <c r="B7238" s="1277"/>
      <c r="C7238" s="159" t="s">
        <v>3797</v>
      </c>
      <c r="D7238" s="160" t="s">
        <v>82</v>
      </c>
      <c r="E7238" s="43" t="s">
        <v>14</v>
      </c>
      <c r="F7238" s="43" t="s">
        <v>15</v>
      </c>
      <c r="G7238" s="56">
        <v>150</v>
      </c>
      <c r="H7238" s="56">
        <v>52350</v>
      </c>
      <c r="I7238" s="56">
        <v>349</v>
      </c>
    </row>
    <row r="7239" spans="1:9">
      <c r="A7239" s="1275"/>
      <c r="B7239" s="1277"/>
      <c r="C7239" s="159" t="s">
        <v>3798</v>
      </c>
      <c r="D7239" s="160" t="s">
        <v>410</v>
      </c>
      <c r="E7239" s="43" t="s">
        <v>14</v>
      </c>
      <c r="F7239" s="43" t="s">
        <v>15</v>
      </c>
      <c r="G7239" s="56">
        <v>600</v>
      </c>
      <c r="H7239" s="56">
        <v>2400</v>
      </c>
      <c r="I7239" s="56">
        <v>4</v>
      </c>
    </row>
    <row r="7240" spans="1:9">
      <c r="A7240" s="1275"/>
      <c r="B7240" s="1277"/>
      <c r="C7240" s="159" t="s">
        <v>3799</v>
      </c>
      <c r="D7240" s="160" t="s">
        <v>3800</v>
      </c>
      <c r="E7240" s="43" t="s">
        <v>14</v>
      </c>
      <c r="F7240" s="43" t="s">
        <v>15</v>
      </c>
      <c r="G7240" s="56">
        <v>400</v>
      </c>
      <c r="H7240" s="56">
        <v>40000</v>
      </c>
      <c r="I7240" s="56">
        <v>100</v>
      </c>
    </row>
    <row r="7241" spans="1:9">
      <c r="A7241" s="1275"/>
      <c r="B7241" s="1277"/>
      <c r="C7241" s="159" t="s">
        <v>3801</v>
      </c>
      <c r="D7241" s="160" t="s">
        <v>3802</v>
      </c>
      <c r="E7241" s="43" t="s">
        <v>14</v>
      </c>
      <c r="F7241" s="43" t="s">
        <v>66</v>
      </c>
      <c r="G7241" s="56">
        <v>350</v>
      </c>
      <c r="H7241" s="56">
        <v>7000</v>
      </c>
      <c r="I7241" s="56">
        <v>20</v>
      </c>
    </row>
    <row r="7242" spans="1:9">
      <c r="A7242" s="1275"/>
      <c r="B7242" s="1277"/>
      <c r="C7242" s="159" t="s">
        <v>3803</v>
      </c>
      <c r="D7242" s="160" t="s">
        <v>3804</v>
      </c>
      <c r="E7242" s="43" t="s">
        <v>14</v>
      </c>
      <c r="F7242" s="43" t="s">
        <v>66</v>
      </c>
      <c r="G7242" s="56">
        <v>1200</v>
      </c>
      <c r="H7242" s="56">
        <v>12000</v>
      </c>
      <c r="I7242" s="56">
        <v>10</v>
      </c>
    </row>
    <row r="7243" spans="1:9" ht="30">
      <c r="A7243" s="1275"/>
      <c r="B7243" s="1277"/>
      <c r="C7243" s="159" t="s">
        <v>3805</v>
      </c>
      <c r="D7243" s="160" t="s">
        <v>3806</v>
      </c>
      <c r="E7243" s="43" t="s">
        <v>14</v>
      </c>
      <c r="F7243" s="43" t="s">
        <v>66</v>
      </c>
      <c r="G7243" s="56">
        <v>400</v>
      </c>
      <c r="H7243" s="56">
        <v>8000</v>
      </c>
      <c r="I7243" s="56">
        <v>20</v>
      </c>
    </row>
    <row r="7244" spans="1:9">
      <c r="A7244" s="1275"/>
      <c r="B7244" s="1277"/>
      <c r="C7244" s="160" t="s">
        <v>7053</v>
      </c>
      <c r="D7244" s="160" t="s">
        <v>7054</v>
      </c>
      <c r="E7244" s="160" t="s">
        <v>14</v>
      </c>
      <c r="F7244" s="160" t="s">
        <v>15</v>
      </c>
      <c r="G7244" s="160">
        <v>20</v>
      </c>
      <c r="H7244" s="575">
        <v>4.0999999999999996</v>
      </c>
      <c r="I7244" s="56">
        <v>205</v>
      </c>
    </row>
    <row r="7245" spans="1:9">
      <c r="A7245" s="1275"/>
      <c r="B7245" s="1277"/>
      <c r="C7245" s="160" t="s">
        <v>7055</v>
      </c>
      <c r="D7245" s="160" t="s">
        <v>7056</v>
      </c>
      <c r="E7245" s="160" t="s">
        <v>14</v>
      </c>
      <c r="F7245" s="160" t="s">
        <v>15</v>
      </c>
      <c r="G7245" s="160">
        <v>8000</v>
      </c>
      <c r="H7245" s="575">
        <v>80</v>
      </c>
      <c r="I7245" s="56">
        <v>10</v>
      </c>
    </row>
    <row r="7246" spans="1:9">
      <c r="A7246" s="1275"/>
      <c r="B7246" s="1277"/>
      <c r="C7246" s="160" t="s">
        <v>7057</v>
      </c>
      <c r="D7246" s="160" t="s">
        <v>6243</v>
      </c>
      <c r="E7246" s="160" t="s">
        <v>14</v>
      </c>
      <c r="F7246" s="160" t="s">
        <v>15</v>
      </c>
      <c r="G7246" s="160">
        <v>2600</v>
      </c>
      <c r="H7246" s="575">
        <v>13</v>
      </c>
      <c r="I7246" s="56">
        <v>5</v>
      </c>
    </row>
    <row r="7247" spans="1:9">
      <c r="A7247" s="1275"/>
      <c r="B7247" s="1277"/>
      <c r="C7247" s="160" t="s">
        <v>7058</v>
      </c>
      <c r="D7247" s="160" t="s">
        <v>6243</v>
      </c>
      <c r="E7247" s="160" t="s">
        <v>14</v>
      </c>
      <c r="F7247" s="160" t="s">
        <v>15</v>
      </c>
      <c r="G7247" s="160">
        <v>3400</v>
      </c>
      <c r="H7247" s="575">
        <v>17</v>
      </c>
      <c r="I7247" s="56">
        <v>5</v>
      </c>
    </row>
    <row r="7248" spans="1:9">
      <c r="A7248" s="1275"/>
      <c r="B7248" s="1277"/>
      <c r="C7248" s="160" t="s">
        <v>7059</v>
      </c>
      <c r="D7248" s="160" t="s">
        <v>7060</v>
      </c>
      <c r="E7248" s="160" t="s">
        <v>14</v>
      </c>
      <c r="F7248" s="160" t="s">
        <v>15</v>
      </c>
      <c r="G7248" s="160">
        <v>5000</v>
      </c>
      <c r="H7248" s="575">
        <v>25</v>
      </c>
      <c r="I7248" s="56">
        <v>5</v>
      </c>
    </row>
    <row r="7249" spans="1:9">
      <c r="A7249" s="1275"/>
      <c r="B7249" s="1277"/>
      <c r="C7249" s="160" t="s">
        <v>7061</v>
      </c>
      <c r="D7249" s="160" t="s">
        <v>82</v>
      </c>
      <c r="E7249" s="160" t="s">
        <v>14</v>
      </c>
      <c r="F7249" s="160" t="s">
        <v>15</v>
      </c>
      <c r="G7249" s="160">
        <v>150</v>
      </c>
      <c r="H7249" s="575">
        <v>30</v>
      </c>
      <c r="I7249" s="56">
        <v>200</v>
      </c>
    </row>
    <row r="7250" spans="1:9">
      <c r="A7250" s="1275"/>
      <c r="B7250" s="1277"/>
      <c r="C7250" s="160" t="s">
        <v>7062</v>
      </c>
      <c r="D7250" s="160" t="s">
        <v>7063</v>
      </c>
      <c r="E7250" s="160" t="s">
        <v>14</v>
      </c>
      <c r="F7250" s="160" t="s">
        <v>15</v>
      </c>
      <c r="G7250" s="160">
        <v>9200</v>
      </c>
      <c r="H7250" s="575">
        <v>27.6</v>
      </c>
      <c r="I7250" s="56">
        <v>3</v>
      </c>
    </row>
    <row r="7251" spans="1:9">
      <c r="A7251" s="1275"/>
      <c r="B7251" s="1277"/>
      <c r="C7251" s="160" t="s">
        <v>7064</v>
      </c>
      <c r="D7251" s="160" t="s">
        <v>7063</v>
      </c>
      <c r="E7251" s="160" t="s">
        <v>14</v>
      </c>
      <c r="F7251" s="160" t="s">
        <v>15</v>
      </c>
      <c r="G7251" s="160">
        <v>9200</v>
      </c>
      <c r="H7251" s="575">
        <v>27.6</v>
      </c>
      <c r="I7251" s="56">
        <v>3</v>
      </c>
    </row>
    <row r="7252" spans="1:9">
      <c r="A7252" s="1275"/>
      <c r="B7252" s="1277"/>
      <c r="C7252" s="160" t="s">
        <v>7065</v>
      </c>
      <c r="D7252" s="160" t="s">
        <v>5462</v>
      </c>
      <c r="E7252" s="160" t="s">
        <v>14</v>
      </c>
      <c r="F7252" s="160" t="s">
        <v>15</v>
      </c>
      <c r="G7252" s="160">
        <v>500</v>
      </c>
      <c r="H7252" s="575">
        <v>147</v>
      </c>
      <c r="I7252" s="56">
        <v>294</v>
      </c>
    </row>
    <row r="7253" spans="1:9">
      <c r="A7253" s="1275"/>
      <c r="B7253" s="1277"/>
      <c r="C7253" s="160" t="s">
        <v>7066</v>
      </c>
      <c r="D7253" s="160" t="s">
        <v>7067</v>
      </c>
      <c r="E7253" s="160" t="s">
        <v>14</v>
      </c>
      <c r="F7253" s="160" t="s">
        <v>469</v>
      </c>
      <c r="G7253" s="160">
        <v>6000</v>
      </c>
      <c r="H7253" s="575">
        <v>60</v>
      </c>
      <c r="I7253" s="56">
        <v>10</v>
      </c>
    </row>
    <row r="7254" spans="1:9">
      <c r="A7254" s="1275"/>
      <c r="B7254" s="1277"/>
      <c r="C7254" s="160" t="s">
        <v>7068</v>
      </c>
      <c r="D7254" s="160" t="s">
        <v>6192</v>
      </c>
      <c r="E7254" s="160" t="s">
        <v>14</v>
      </c>
      <c r="F7254" s="160" t="s">
        <v>15</v>
      </c>
      <c r="G7254" s="160">
        <v>1200</v>
      </c>
      <c r="H7254" s="575">
        <v>12</v>
      </c>
      <c r="I7254" s="56">
        <v>10</v>
      </c>
    </row>
    <row r="7255" spans="1:9" ht="30">
      <c r="A7255" s="1275"/>
      <c r="B7255" s="1277"/>
      <c r="C7255" s="160" t="s">
        <v>7069</v>
      </c>
      <c r="D7255" s="160" t="s">
        <v>7070</v>
      </c>
      <c r="E7255" s="160" t="s">
        <v>14</v>
      </c>
      <c r="F7255" s="160" t="s">
        <v>6202</v>
      </c>
      <c r="G7255" s="160">
        <v>1000</v>
      </c>
      <c r="H7255" s="575">
        <v>15</v>
      </c>
      <c r="I7255" s="56">
        <v>15</v>
      </c>
    </row>
    <row r="7256" spans="1:9" ht="30">
      <c r="A7256" s="1275"/>
      <c r="B7256" s="1277"/>
      <c r="C7256" s="160" t="s">
        <v>7071</v>
      </c>
      <c r="D7256" s="160" t="s">
        <v>7070</v>
      </c>
      <c r="E7256" s="160" t="s">
        <v>14</v>
      </c>
      <c r="F7256" s="160" t="s">
        <v>6202</v>
      </c>
      <c r="G7256" s="160">
        <v>1000</v>
      </c>
      <c r="H7256" s="575">
        <v>5</v>
      </c>
      <c r="I7256" s="56">
        <v>5</v>
      </c>
    </row>
    <row r="7257" spans="1:9">
      <c r="A7257" s="1275"/>
      <c r="B7257" s="1277"/>
      <c r="C7257" s="160" t="s">
        <v>7072</v>
      </c>
      <c r="D7257" s="160" t="s">
        <v>7073</v>
      </c>
      <c r="E7257" s="160" t="s">
        <v>14</v>
      </c>
      <c r="F7257" s="160" t="s">
        <v>66</v>
      </c>
      <c r="G7257" s="160">
        <v>2000</v>
      </c>
      <c r="H7257" s="575">
        <v>14</v>
      </c>
      <c r="I7257" s="56">
        <v>7</v>
      </c>
    </row>
    <row r="7258" spans="1:9" ht="30">
      <c r="A7258" s="1275"/>
      <c r="B7258" s="1277"/>
      <c r="C7258" s="160" t="s">
        <v>7074</v>
      </c>
      <c r="D7258" s="160" t="s">
        <v>7075</v>
      </c>
      <c r="E7258" s="160" t="s">
        <v>14</v>
      </c>
      <c r="F7258" s="160" t="s">
        <v>15</v>
      </c>
      <c r="G7258" s="160">
        <v>1500</v>
      </c>
      <c r="H7258" s="575">
        <v>7.5</v>
      </c>
      <c r="I7258" s="56">
        <v>5</v>
      </c>
    </row>
    <row r="7259" spans="1:9">
      <c r="A7259" s="1275"/>
      <c r="B7259" s="1277"/>
      <c r="C7259" s="160" t="s">
        <v>7076</v>
      </c>
      <c r="D7259" s="160" t="s">
        <v>7077</v>
      </c>
      <c r="E7259" s="160" t="s">
        <v>14</v>
      </c>
      <c r="F7259" s="160" t="s">
        <v>15</v>
      </c>
      <c r="G7259" s="160">
        <v>1500</v>
      </c>
      <c r="H7259" s="575">
        <v>15</v>
      </c>
      <c r="I7259" s="56">
        <v>10</v>
      </c>
    </row>
    <row r="7260" spans="1:9">
      <c r="A7260" s="1275"/>
      <c r="B7260" s="1277"/>
      <c r="C7260" s="160" t="s">
        <v>7078</v>
      </c>
      <c r="D7260" s="160" t="s">
        <v>7079</v>
      </c>
      <c r="E7260" s="160" t="s">
        <v>14</v>
      </c>
      <c r="F7260" s="160" t="s">
        <v>15</v>
      </c>
      <c r="G7260" s="160">
        <v>2000</v>
      </c>
      <c r="H7260" s="575">
        <v>4</v>
      </c>
      <c r="I7260" s="56">
        <v>2</v>
      </c>
    </row>
    <row r="7261" spans="1:9">
      <c r="A7261" s="1275"/>
      <c r="B7261" s="1277"/>
      <c r="C7261" s="160" t="s">
        <v>7080</v>
      </c>
      <c r="D7261" s="160" t="s">
        <v>7079</v>
      </c>
      <c r="E7261" s="160" t="s">
        <v>14</v>
      </c>
      <c r="F7261" s="160" t="s">
        <v>15</v>
      </c>
      <c r="G7261" s="160">
        <v>5000</v>
      </c>
      <c r="H7261" s="575">
        <v>10</v>
      </c>
      <c r="I7261" s="56">
        <v>2</v>
      </c>
    </row>
    <row r="7262" spans="1:9">
      <c r="A7262" s="1275"/>
      <c r="B7262" s="1277"/>
      <c r="C7262" s="160" t="s">
        <v>7081</v>
      </c>
      <c r="D7262" s="160" t="s">
        <v>7082</v>
      </c>
      <c r="E7262" s="160" t="s">
        <v>14</v>
      </c>
      <c r="F7262" s="160" t="s">
        <v>15</v>
      </c>
      <c r="G7262" s="160">
        <v>2700</v>
      </c>
      <c r="H7262" s="575">
        <v>2.7</v>
      </c>
      <c r="I7262" s="56">
        <v>1</v>
      </c>
    </row>
    <row r="7263" spans="1:9">
      <c r="A7263" s="1275"/>
      <c r="B7263" s="1277"/>
      <c r="C7263" s="160" t="s">
        <v>7083</v>
      </c>
      <c r="D7263" s="160" t="s">
        <v>7082</v>
      </c>
      <c r="E7263" s="160" t="s">
        <v>14</v>
      </c>
      <c r="F7263" s="160" t="s">
        <v>15</v>
      </c>
      <c r="G7263" s="160">
        <v>3400</v>
      </c>
      <c r="H7263" s="575">
        <v>3.4</v>
      </c>
      <c r="I7263" s="56">
        <v>1</v>
      </c>
    </row>
    <row r="7264" spans="1:9">
      <c r="A7264" s="1275"/>
      <c r="B7264" s="1277"/>
      <c r="C7264" s="160" t="s">
        <v>7084</v>
      </c>
      <c r="D7264" s="160" t="s">
        <v>7085</v>
      </c>
      <c r="E7264" s="160" t="s">
        <v>14</v>
      </c>
      <c r="F7264" s="160" t="s">
        <v>15</v>
      </c>
      <c r="G7264" s="160">
        <v>38000</v>
      </c>
      <c r="H7264" s="575">
        <v>38</v>
      </c>
      <c r="I7264" s="56">
        <v>1</v>
      </c>
    </row>
    <row r="7265" spans="1:9">
      <c r="A7265" s="1275"/>
      <c r="B7265" s="1277"/>
      <c r="C7265" s="160" t="s">
        <v>7086</v>
      </c>
      <c r="D7265" s="160" t="s">
        <v>7087</v>
      </c>
      <c r="E7265" s="160" t="s">
        <v>14</v>
      </c>
      <c r="F7265" s="160" t="s">
        <v>15</v>
      </c>
      <c r="G7265" s="160">
        <v>2700</v>
      </c>
      <c r="H7265" s="575">
        <v>2.7</v>
      </c>
      <c r="I7265" s="56">
        <v>1</v>
      </c>
    </row>
    <row r="7266" spans="1:9">
      <c r="A7266" s="1275"/>
      <c r="B7266" s="1277"/>
      <c r="C7266" s="160" t="s">
        <v>7088</v>
      </c>
      <c r="D7266" s="160" t="s">
        <v>7089</v>
      </c>
      <c r="E7266" s="160" t="s">
        <v>14</v>
      </c>
      <c r="F7266" s="160" t="s">
        <v>15</v>
      </c>
      <c r="G7266" s="160">
        <v>5000</v>
      </c>
      <c r="H7266" s="575">
        <v>50</v>
      </c>
      <c r="I7266" s="56">
        <v>10</v>
      </c>
    </row>
    <row r="7267" spans="1:9">
      <c r="A7267" s="1275"/>
      <c r="B7267" s="1277"/>
      <c r="C7267" s="160" t="s">
        <v>7090</v>
      </c>
      <c r="D7267" s="160" t="s">
        <v>6201</v>
      </c>
      <c r="E7267" s="160" t="s">
        <v>14</v>
      </c>
      <c r="F7267" s="160" t="s">
        <v>15</v>
      </c>
      <c r="G7267" s="160">
        <v>2500</v>
      </c>
      <c r="H7267" s="575">
        <v>50</v>
      </c>
      <c r="I7267" s="56">
        <v>20</v>
      </c>
    </row>
    <row r="7268" spans="1:9">
      <c r="A7268" s="1275"/>
      <c r="B7268" s="1277"/>
      <c r="C7268" s="159" t="s">
        <v>3807</v>
      </c>
      <c r="D7268" s="160" t="s">
        <v>3067</v>
      </c>
      <c r="E7268" s="43" t="s">
        <v>14</v>
      </c>
      <c r="F7268" s="43" t="s">
        <v>15</v>
      </c>
      <c r="G7268" s="56">
        <v>8000</v>
      </c>
      <c r="H7268" s="56">
        <v>24000</v>
      </c>
      <c r="I7268" s="56">
        <v>3</v>
      </c>
    </row>
    <row r="7269" spans="1:9">
      <c r="A7269" s="1275"/>
      <c r="B7269" s="1277"/>
      <c r="C7269" s="56" t="s">
        <v>5661</v>
      </c>
      <c r="D7269" s="56" t="s">
        <v>5662</v>
      </c>
      <c r="E7269" s="56" t="s">
        <v>14</v>
      </c>
      <c r="F7269" s="56" t="s">
        <v>15</v>
      </c>
      <c r="G7269" s="56">
        <v>200</v>
      </c>
      <c r="H7269" s="56">
        <f>G7269*I7269</f>
        <v>50000</v>
      </c>
      <c r="I7269" s="56">
        <v>250</v>
      </c>
    </row>
    <row r="7270" spans="1:9">
      <c r="A7270" s="1275"/>
      <c r="B7270" s="1277"/>
      <c r="C7270" s="56" t="s">
        <v>5663</v>
      </c>
      <c r="D7270" s="56" t="s">
        <v>5662</v>
      </c>
      <c r="E7270" s="56" t="s">
        <v>14</v>
      </c>
      <c r="F7270" s="56" t="s">
        <v>15</v>
      </c>
      <c r="G7270" s="56">
        <v>100</v>
      </c>
      <c r="H7270" s="56">
        <f>G7270*I7270</f>
        <v>450000</v>
      </c>
      <c r="I7270" s="56">
        <v>4500</v>
      </c>
    </row>
    <row r="7271" spans="1:9">
      <c r="A7271" s="1275"/>
      <c r="B7271" s="1277"/>
      <c r="C7271" s="159"/>
      <c r="D7271" s="160"/>
      <c r="E7271" s="43"/>
      <c r="F7271" s="43"/>
      <c r="G7271" s="56"/>
      <c r="H7271" s="56"/>
      <c r="I7271" s="56"/>
    </row>
    <row r="7272" spans="1:9">
      <c r="A7272" s="1275"/>
      <c r="B7272" s="1276">
        <v>4269</v>
      </c>
      <c r="C7272" s="159" t="s">
        <v>3808</v>
      </c>
      <c r="D7272" s="160" t="s">
        <v>1184</v>
      </c>
      <c r="E7272" s="43" t="s">
        <v>14</v>
      </c>
      <c r="F7272" s="43" t="s">
        <v>15</v>
      </c>
      <c r="G7272" s="56">
        <v>700</v>
      </c>
      <c r="H7272" s="56">
        <v>1050000</v>
      </c>
      <c r="I7272" s="56">
        <v>1500</v>
      </c>
    </row>
    <row r="7273" spans="1:9">
      <c r="A7273" s="1275"/>
      <c r="B7273" s="1277"/>
      <c r="C7273" s="159" t="s">
        <v>3809</v>
      </c>
      <c r="D7273" s="160" t="s">
        <v>1186</v>
      </c>
      <c r="E7273" s="43" t="s">
        <v>14</v>
      </c>
      <c r="F7273" s="43" t="s">
        <v>15</v>
      </c>
      <c r="G7273" s="56">
        <v>220</v>
      </c>
      <c r="H7273" s="56">
        <v>229900</v>
      </c>
      <c r="I7273" s="56">
        <v>1045</v>
      </c>
    </row>
    <row r="7274" spans="1:9">
      <c r="A7274" s="1275"/>
      <c r="B7274" s="1277"/>
      <c r="C7274" s="159" t="s">
        <v>5622</v>
      </c>
      <c r="D7274" s="160" t="s">
        <v>4106</v>
      </c>
      <c r="E7274" s="159" t="s">
        <v>120</v>
      </c>
      <c r="F7274" s="159" t="s">
        <v>15</v>
      </c>
      <c r="G7274" s="300">
        <v>25500</v>
      </c>
      <c r="H7274" s="300">
        <f t="shared" ref="H7274:H7282" si="61">G7274*I7274</f>
        <v>51000</v>
      </c>
      <c r="I7274" s="300">
        <v>2</v>
      </c>
    </row>
    <row r="7275" spans="1:9">
      <c r="A7275" s="1275"/>
      <c r="B7275" s="1277"/>
      <c r="C7275" s="159" t="s">
        <v>5623</v>
      </c>
      <c r="D7275" s="160" t="s">
        <v>4106</v>
      </c>
      <c r="E7275" s="159" t="s">
        <v>120</v>
      </c>
      <c r="F7275" s="159" t="s">
        <v>15</v>
      </c>
      <c r="G7275" s="300">
        <v>24000</v>
      </c>
      <c r="H7275" s="300">
        <f t="shared" si="61"/>
        <v>48000</v>
      </c>
      <c r="I7275" s="300">
        <v>2</v>
      </c>
    </row>
    <row r="7276" spans="1:9">
      <c r="A7276" s="1275"/>
      <c r="B7276" s="1277"/>
      <c r="C7276" s="159" t="s">
        <v>5624</v>
      </c>
      <c r="D7276" s="160" t="s">
        <v>4106</v>
      </c>
      <c r="E7276" s="159" t="s">
        <v>120</v>
      </c>
      <c r="F7276" s="159" t="s">
        <v>15</v>
      </c>
      <c r="G7276" s="300">
        <v>30000</v>
      </c>
      <c r="H7276" s="300">
        <f t="shared" si="61"/>
        <v>300000</v>
      </c>
      <c r="I7276" s="300">
        <v>10</v>
      </c>
    </row>
    <row r="7277" spans="1:9">
      <c r="A7277" s="1275"/>
      <c r="B7277" s="1277"/>
      <c r="C7277" s="159" t="s">
        <v>5625</v>
      </c>
      <c r="D7277" s="160" t="s">
        <v>4106</v>
      </c>
      <c r="E7277" s="159" t="s">
        <v>120</v>
      </c>
      <c r="F7277" s="159" t="s">
        <v>15</v>
      </c>
      <c r="G7277" s="300">
        <v>26000</v>
      </c>
      <c r="H7277" s="300">
        <f t="shared" si="61"/>
        <v>260000</v>
      </c>
      <c r="I7277" s="300">
        <v>10</v>
      </c>
    </row>
    <row r="7278" spans="1:9">
      <c r="A7278" s="1275"/>
      <c r="B7278" s="1277"/>
      <c r="C7278" s="557" t="s">
        <v>8024</v>
      </c>
      <c r="D7278" s="557" t="s">
        <v>8025</v>
      </c>
      <c r="E7278" s="812" t="s">
        <v>14</v>
      </c>
      <c r="F7278" s="159" t="s">
        <v>15</v>
      </c>
      <c r="G7278" s="816">
        <v>340</v>
      </c>
      <c r="H7278" s="575">
        <v>170</v>
      </c>
      <c r="I7278" s="816">
        <v>500</v>
      </c>
    </row>
    <row r="7279" spans="1:9">
      <c r="A7279" s="1275"/>
      <c r="B7279" s="1277"/>
      <c r="C7279" s="557" t="s">
        <v>8026</v>
      </c>
      <c r="D7279" s="557" t="s">
        <v>8027</v>
      </c>
      <c r="E7279" s="812" t="s">
        <v>14</v>
      </c>
      <c r="F7279" s="159" t="s">
        <v>15</v>
      </c>
      <c r="G7279" s="816">
        <v>40</v>
      </c>
      <c r="H7279" s="575">
        <v>150</v>
      </c>
      <c r="I7279" s="816">
        <v>3750</v>
      </c>
    </row>
    <row r="7280" spans="1:9">
      <c r="A7280" s="1275"/>
      <c r="B7280" s="1277"/>
      <c r="C7280" s="557" t="s">
        <v>6914</v>
      </c>
      <c r="D7280" s="557" t="s">
        <v>6915</v>
      </c>
      <c r="E7280" s="555" t="s">
        <v>14</v>
      </c>
      <c r="F7280" s="159" t="s">
        <v>121</v>
      </c>
      <c r="G7280" s="481">
        <v>3000000</v>
      </c>
      <c r="H7280" s="481">
        <v>3000000</v>
      </c>
      <c r="I7280" s="300">
        <v>1</v>
      </c>
    </row>
    <row r="7281" spans="1:9">
      <c r="A7281" s="1275"/>
      <c r="B7281" s="1277"/>
      <c r="C7281" s="159" t="s">
        <v>5626</v>
      </c>
      <c r="D7281" s="160" t="s">
        <v>4106</v>
      </c>
      <c r="E7281" s="159" t="s">
        <v>120</v>
      </c>
      <c r="F7281" s="159" t="s">
        <v>15</v>
      </c>
      <c r="G7281" s="300">
        <v>22600</v>
      </c>
      <c r="H7281" s="300">
        <f t="shared" si="61"/>
        <v>22600</v>
      </c>
      <c r="I7281" s="300">
        <v>1</v>
      </c>
    </row>
    <row r="7282" spans="1:9">
      <c r="A7282" s="1275"/>
      <c r="B7282" s="1277"/>
      <c r="C7282" s="159" t="s">
        <v>5627</v>
      </c>
      <c r="D7282" s="160" t="s">
        <v>4106</v>
      </c>
      <c r="E7282" s="159" t="s">
        <v>120</v>
      </c>
      <c r="F7282" s="159" t="s">
        <v>15</v>
      </c>
      <c r="G7282" s="300">
        <v>31000</v>
      </c>
      <c r="H7282" s="300">
        <f t="shared" si="61"/>
        <v>310000</v>
      </c>
      <c r="I7282" s="300">
        <v>10</v>
      </c>
    </row>
    <row r="7283" spans="1:9" ht="30">
      <c r="A7283" s="1275"/>
      <c r="B7283" s="1301"/>
      <c r="C7283" s="159" t="s">
        <v>3810</v>
      </c>
      <c r="D7283" s="160" t="s">
        <v>1188</v>
      </c>
      <c r="E7283" s="43" t="s">
        <v>14</v>
      </c>
      <c r="F7283" s="43" t="s">
        <v>15</v>
      </c>
      <c r="G7283" s="56">
        <v>30000</v>
      </c>
      <c r="H7283" s="56">
        <v>600000</v>
      </c>
      <c r="I7283" s="56">
        <v>20</v>
      </c>
    </row>
    <row r="7284" spans="1:9">
      <c r="A7284" s="1275"/>
      <c r="B7284" s="557" t="s">
        <v>5688</v>
      </c>
      <c r="C7284" s="557" t="s">
        <v>7051</v>
      </c>
      <c r="D7284" s="557" t="s">
        <v>7052</v>
      </c>
      <c r="E7284" s="572" t="s">
        <v>14</v>
      </c>
      <c r="F7284" s="572" t="s">
        <v>15</v>
      </c>
      <c r="G7284" s="574">
        <v>25000</v>
      </c>
      <c r="H7284" s="574">
        <v>25000</v>
      </c>
      <c r="I7284" s="574">
        <v>1</v>
      </c>
    </row>
    <row r="7285" spans="1:9">
      <c r="A7285" s="1275"/>
      <c r="B7285" s="1452" t="s">
        <v>5813</v>
      </c>
      <c r="C7285" s="159"/>
      <c r="D7285" s="160"/>
      <c r="E7285" s="328"/>
      <c r="F7285" s="328"/>
      <c r="G7285" s="343"/>
      <c r="H7285" s="344"/>
      <c r="I7285" s="56"/>
    </row>
    <row r="7286" spans="1:9" ht="30">
      <c r="A7286" s="1275"/>
      <c r="B7286" s="1453"/>
      <c r="C7286" s="160" t="s">
        <v>7166</v>
      </c>
      <c r="D7286" s="160" t="s">
        <v>7167</v>
      </c>
      <c r="E7286" s="160" t="s">
        <v>14</v>
      </c>
      <c r="F7286" s="160" t="s">
        <v>15</v>
      </c>
      <c r="G7286" s="160">
        <v>260000</v>
      </c>
      <c r="H7286" s="575">
        <v>1300</v>
      </c>
      <c r="I7286" s="160">
        <v>5</v>
      </c>
    </row>
    <row r="7287" spans="1:9">
      <c r="A7287" s="1275"/>
      <c r="B7287" s="1453"/>
      <c r="C7287" s="160" t="s">
        <v>7168</v>
      </c>
      <c r="D7287" s="160" t="s">
        <v>6298</v>
      </c>
      <c r="E7287" s="160" t="s">
        <v>14</v>
      </c>
      <c r="F7287" s="160" t="s">
        <v>15</v>
      </c>
      <c r="G7287" s="160">
        <v>285000</v>
      </c>
      <c r="H7287" s="575">
        <v>285</v>
      </c>
      <c r="I7287" s="160">
        <v>1</v>
      </c>
    </row>
    <row r="7288" spans="1:9">
      <c r="A7288" s="1275"/>
      <c r="B7288" s="1453"/>
      <c r="C7288" s="159" t="s">
        <v>7137</v>
      </c>
      <c r="D7288" s="159" t="s">
        <v>5799</v>
      </c>
      <c r="E7288" s="159" t="s">
        <v>14</v>
      </c>
      <c r="F7288" s="159" t="s">
        <v>15</v>
      </c>
      <c r="G7288" s="159">
        <v>29000</v>
      </c>
      <c r="H7288" s="575">
        <v>580</v>
      </c>
      <c r="I7288" s="160">
        <v>20</v>
      </c>
    </row>
    <row r="7289" spans="1:9">
      <c r="A7289" s="1275"/>
      <c r="B7289" s="1453"/>
      <c r="C7289" s="159" t="s">
        <v>7138</v>
      </c>
      <c r="D7289" s="159" t="s">
        <v>465</v>
      </c>
      <c r="E7289" s="159" t="s">
        <v>14</v>
      </c>
      <c r="F7289" s="159" t="s">
        <v>15</v>
      </c>
      <c r="G7289" s="159">
        <v>195000</v>
      </c>
      <c r="H7289" s="575">
        <v>780</v>
      </c>
      <c r="I7289" s="159">
        <v>4</v>
      </c>
    </row>
    <row r="7290" spans="1:9">
      <c r="A7290" s="1275"/>
      <c r="B7290" s="1453"/>
      <c r="C7290" s="159" t="s">
        <v>7139</v>
      </c>
      <c r="D7290" s="159" t="s">
        <v>465</v>
      </c>
      <c r="E7290" s="159" t="s">
        <v>14</v>
      </c>
      <c r="F7290" s="159" t="s">
        <v>15</v>
      </c>
      <c r="G7290" s="159">
        <v>130000</v>
      </c>
      <c r="H7290" s="575">
        <v>780</v>
      </c>
      <c r="I7290" s="159">
        <v>6</v>
      </c>
    </row>
    <row r="7291" spans="1:9" ht="30">
      <c r="A7291" s="1275"/>
      <c r="B7291" s="1295">
        <v>5122</v>
      </c>
      <c r="C7291" s="159" t="s">
        <v>3811</v>
      </c>
      <c r="D7291" s="160" t="s">
        <v>3812</v>
      </c>
      <c r="E7291" s="43" t="s">
        <v>14</v>
      </c>
      <c r="F7291" s="43" t="s">
        <v>15</v>
      </c>
      <c r="G7291" s="56">
        <v>260000</v>
      </c>
      <c r="H7291" s="56">
        <v>4680000</v>
      </c>
      <c r="I7291" s="159">
        <v>18</v>
      </c>
    </row>
    <row r="7292" spans="1:9">
      <c r="A7292" s="1275"/>
      <c r="B7292" s="1295"/>
      <c r="C7292" s="159" t="s">
        <v>3813</v>
      </c>
      <c r="D7292" s="160" t="s">
        <v>3814</v>
      </c>
      <c r="E7292" s="43" t="s">
        <v>14</v>
      </c>
      <c r="F7292" s="43" t="s">
        <v>15</v>
      </c>
      <c r="G7292" s="56">
        <v>90000</v>
      </c>
      <c r="H7292" s="56">
        <v>360000</v>
      </c>
      <c r="I7292" s="56">
        <v>4</v>
      </c>
    </row>
    <row r="7293" spans="1:9">
      <c r="A7293" s="1275"/>
      <c r="B7293" s="1295"/>
      <c r="C7293" s="159" t="s">
        <v>3815</v>
      </c>
      <c r="D7293" s="160" t="s">
        <v>3814</v>
      </c>
      <c r="E7293" s="43" t="s">
        <v>14</v>
      </c>
      <c r="F7293" s="43" t="s">
        <v>15</v>
      </c>
      <c r="G7293" s="56">
        <v>115000</v>
      </c>
      <c r="H7293" s="56">
        <v>575000</v>
      </c>
      <c r="I7293" s="56">
        <v>5</v>
      </c>
    </row>
    <row r="7294" spans="1:9">
      <c r="A7294" s="1275"/>
      <c r="B7294" s="1295"/>
      <c r="C7294" s="159" t="s">
        <v>3816</v>
      </c>
      <c r="D7294" s="160" t="s">
        <v>3817</v>
      </c>
      <c r="E7294" s="43" t="s">
        <v>14</v>
      </c>
      <c r="F7294" s="43" t="s">
        <v>15</v>
      </c>
      <c r="G7294" s="56">
        <v>26000</v>
      </c>
      <c r="H7294" s="56">
        <v>104000</v>
      </c>
      <c r="I7294" s="56">
        <v>4</v>
      </c>
    </row>
    <row r="7295" spans="1:9">
      <c r="A7295" s="1275"/>
      <c r="B7295" s="1295"/>
      <c r="C7295" s="159" t="s">
        <v>3818</v>
      </c>
      <c r="D7295" s="160" t="s">
        <v>55</v>
      </c>
      <c r="E7295" s="43" t="s">
        <v>14</v>
      </c>
      <c r="F7295" s="43" t="s">
        <v>15</v>
      </c>
      <c r="G7295" s="56">
        <v>3000</v>
      </c>
      <c r="H7295" s="56">
        <v>63000</v>
      </c>
      <c r="I7295" s="56">
        <v>21</v>
      </c>
    </row>
    <row r="7296" spans="1:9">
      <c r="A7296" s="1275"/>
      <c r="B7296" s="1295"/>
      <c r="C7296" s="159" t="s">
        <v>3819</v>
      </c>
      <c r="D7296" s="160" t="s">
        <v>1855</v>
      </c>
      <c r="E7296" s="43" t="s">
        <v>14</v>
      </c>
      <c r="F7296" s="43" t="s">
        <v>15</v>
      </c>
      <c r="G7296" s="56">
        <v>5000</v>
      </c>
      <c r="H7296" s="56">
        <v>100000</v>
      </c>
      <c r="I7296" s="56">
        <v>20</v>
      </c>
    </row>
    <row r="7297" spans="1:9" ht="30">
      <c r="A7297" s="1275"/>
      <c r="B7297" s="1295"/>
      <c r="C7297" s="159" t="s">
        <v>5814</v>
      </c>
      <c r="D7297" s="160" t="s">
        <v>3820</v>
      </c>
      <c r="E7297" s="328" t="s">
        <v>14</v>
      </c>
      <c r="F7297" s="328" t="s">
        <v>15</v>
      </c>
      <c r="G7297" s="343">
        <v>250000</v>
      </c>
      <c r="H7297" s="344">
        <v>500</v>
      </c>
      <c r="I7297" s="56">
        <v>2</v>
      </c>
    </row>
    <row r="7298" spans="1:9">
      <c r="A7298" s="1275"/>
      <c r="B7298" s="1295"/>
      <c r="C7298" s="159" t="s">
        <v>5815</v>
      </c>
      <c r="D7298" s="160" t="s">
        <v>117</v>
      </c>
      <c r="E7298" s="328" t="s">
        <v>14</v>
      </c>
      <c r="F7298" s="328" t="s">
        <v>15</v>
      </c>
      <c r="G7298" s="343">
        <v>150000</v>
      </c>
      <c r="H7298" s="344">
        <v>1500</v>
      </c>
      <c r="I7298" s="56">
        <v>10</v>
      </c>
    </row>
    <row r="7299" spans="1:9">
      <c r="A7299" s="1275"/>
      <c r="B7299" s="1295"/>
      <c r="C7299" s="159" t="s">
        <v>5816</v>
      </c>
      <c r="D7299" s="160" t="s">
        <v>3821</v>
      </c>
      <c r="E7299" s="328" t="s">
        <v>14</v>
      </c>
      <c r="F7299" s="328" t="s">
        <v>15</v>
      </c>
      <c r="G7299" s="343">
        <v>27000</v>
      </c>
      <c r="H7299" s="344">
        <v>243</v>
      </c>
      <c r="I7299" s="56">
        <v>9</v>
      </c>
    </row>
    <row r="7300" spans="1:9">
      <c r="A7300" s="1275"/>
      <c r="B7300" s="1295"/>
      <c r="C7300" s="159" t="s">
        <v>5817</v>
      </c>
      <c r="D7300" s="160" t="s">
        <v>5818</v>
      </c>
      <c r="E7300" s="328" t="s">
        <v>14</v>
      </c>
      <c r="F7300" s="328" t="s">
        <v>15</v>
      </c>
      <c r="G7300" s="343">
        <v>15000</v>
      </c>
      <c r="H7300" s="344">
        <v>90</v>
      </c>
      <c r="I7300" s="56">
        <v>6</v>
      </c>
    </row>
    <row r="7301" spans="1:9">
      <c r="A7301" s="1275"/>
      <c r="B7301" s="1295"/>
      <c r="C7301" s="159" t="s">
        <v>5819</v>
      </c>
      <c r="D7301" s="160" t="s">
        <v>5590</v>
      </c>
      <c r="E7301" s="328" t="s">
        <v>14</v>
      </c>
      <c r="F7301" s="328" t="s">
        <v>15</v>
      </c>
      <c r="G7301" s="343">
        <v>25000</v>
      </c>
      <c r="H7301" s="344">
        <v>150</v>
      </c>
      <c r="I7301" s="56">
        <v>6</v>
      </c>
    </row>
    <row r="7302" spans="1:9">
      <c r="A7302" s="1275"/>
      <c r="B7302" s="1295"/>
      <c r="C7302" s="159" t="s">
        <v>5820</v>
      </c>
      <c r="D7302" s="160" t="s">
        <v>5592</v>
      </c>
      <c r="E7302" s="328" t="s">
        <v>14</v>
      </c>
      <c r="F7302" s="328" t="s">
        <v>15</v>
      </c>
      <c r="G7302" s="343">
        <v>80000</v>
      </c>
      <c r="H7302" s="344">
        <v>800</v>
      </c>
      <c r="I7302" s="56">
        <v>10</v>
      </c>
    </row>
    <row r="7303" spans="1:9">
      <c r="A7303" s="1275"/>
      <c r="B7303" s="1295"/>
      <c r="C7303" s="159" t="s">
        <v>5821</v>
      </c>
      <c r="D7303" s="160" t="s">
        <v>5822</v>
      </c>
      <c r="E7303" s="328" t="s">
        <v>14</v>
      </c>
      <c r="F7303" s="328" t="s">
        <v>15</v>
      </c>
      <c r="G7303" s="343">
        <v>27000</v>
      </c>
      <c r="H7303" s="344">
        <v>27</v>
      </c>
      <c r="I7303" s="56">
        <v>1</v>
      </c>
    </row>
    <row r="7304" spans="1:9">
      <c r="A7304" s="1275"/>
      <c r="B7304" s="1295"/>
      <c r="C7304" s="159" t="s">
        <v>5823</v>
      </c>
      <c r="D7304" s="160" t="s">
        <v>5824</v>
      </c>
      <c r="E7304" s="328" t="s">
        <v>14</v>
      </c>
      <c r="F7304" s="328" t="s">
        <v>15</v>
      </c>
      <c r="G7304" s="343">
        <v>310000</v>
      </c>
      <c r="H7304" s="344">
        <v>310</v>
      </c>
      <c r="I7304" s="56">
        <v>1</v>
      </c>
    </row>
    <row r="7305" spans="1:9">
      <c r="A7305" s="1275"/>
      <c r="B7305" s="1303" t="s">
        <v>154</v>
      </c>
      <c r="C7305" s="1304"/>
      <c r="D7305" s="1304"/>
      <c r="E7305" s="1304"/>
      <c r="F7305" s="1304"/>
      <c r="G7305" s="1304"/>
      <c r="H7305" s="1304"/>
      <c r="I7305" s="1305"/>
    </row>
    <row r="7306" spans="1:9">
      <c r="A7306" s="1275"/>
      <c r="B7306" s="987" t="s">
        <v>5611</v>
      </c>
      <c r="C7306" s="987" t="s">
        <v>8537</v>
      </c>
      <c r="D7306" s="987" t="s">
        <v>4058</v>
      </c>
      <c r="E7306" s="160" t="s">
        <v>126</v>
      </c>
      <c r="F7306" s="160" t="s">
        <v>121</v>
      </c>
      <c r="G7306" s="981">
        <v>0</v>
      </c>
      <c r="H7306" s="981">
        <v>0</v>
      </c>
      <c r="I7306" s="982">
        <v>1</v>
      </c>
    </row>
    <row r="7307" spans="1:9" ht="30">
      <c r="A7307" s="1275"/>
      <c r="B7307" s="1295">
        <v>4234</v>
      </c>
      <c r="C7307" s="159" t="s">
        <v>3822</v>
      </c>
      <c r="D7307" s="160" t="s">
        <v>3823</v>
      </c>
      <c r="E7307" s="43" t="s">
        <v>14</v>
      </c>
      <c r="F7307" s="43" t="s">
        <v>121</v>
      </c>
      <c r="G7307" s="56">
        <v>7</v>
      </c>
      <c r="H7307" s="56">
        <v>210000</v>
      </c>
      <c r="I7307" s="56">
        <v>30000</v>
      </c>
    </row>
    <row r="7308" spans="1:9" ht="30">
      <c r="A7308" s="1275"/>
      <c r="B7308" s="1295"/>
      <c r="C7308" s="159" t="s">
        <v>3824</v>
      </c>
      <c r="D7308" s="160" t="s">
        <v>3825</v>
      </c>
      <c r="E7308" s="43" t="s">
        <v>14</v>
      </c>
      <c r="F7308" s="43" t="s">
        <v>121</v>
      </c>
      <c r="G7308" s="56">
        <v>4200</v>
      </c>
      <c r="H7308" s="56">
        <v>63000</v>
      </c>
      <c r="I7308" s="56">
        <v>15</v>
      </c>
    </row>
    <row r="7309" spans="1:9">
      <c r="A7309" s="1275"/>
      <c r="B7309" s="1303" t="s">
        <v>118</v>
      </c>
      <c r="C7309" s="1304"/>
      <c r="D7309" s="1304"/>
      <c r="E7309" s="1304"/>
      <c r="F7309" s="1304"/>
      <c r="G7309" s="1304"/>
      <c r="H7309" s="1304"/>
      <c r="I7309" s="1305"/>
    </row>
    <row r="7310" spans="1:9" ht="24">
      <c r="A7310" s="1275"/>
      <c r="B7310" s="980"/>
      <c r="C7310" s="557" t="s">
        <v>8550</v>
      </c>
      <c r="D7310" s="557" t="s">
        <v>5453</v>
      </c>
      <c r="E7310" s="979" t="s">
        <v>120</v>
      </c>
      <c r="F7310" s="979" t="s">
        <v>121</v>
      </c>
      <c r="G7310" s="575">
        <v>25000</v>
      </c>
      <c r="H7310" s="575">
        <v>25000</v>
      </c>
      <c r="I7310" s="982">
        <v>1</v>
      </c>
    </row>
    <row r="7311" spans="1:9" ht="24">
      <c r="A7311" s="1275"/>
      <c r="B7311" s="941"/>
      <c r="C7311" s="557" t="s">
        <v>8259</v>
      </c>
      <c r="D7311" s="557" t="s">
        <v>5744</v>
      </c>
      <c r="E7311" s="160" t="s">
        <v>126</v>
      </c>
      <c r="F7311" s="160" t="s">
        <v>121</v>
      </c>
      <c r="G7311" s="481">
        <v>600000</v>
      </c>
      <c r="H7311" s="481">
        <v>600000</v>
      </c>
      <c r="I7311" s="831">
        <v>1</v>
      </c>
    </row>
    <row r="7312" spans="1:9" ht="24">
      <c r="A7312" s="1275"/>
      <c r="B7312" s="557" t="s">
        <v>6364</v>
      </c>
      <c r="C7312" s="557" t="s">
        <v>8531</v>
      </c>
      <c r="D7312" s="557" t="s">
        <v>496</v>
      </c>
      <c r="E7312" s="979" t="s">
        <v>120</v>
      </c>
      <c r="F7312" s="979" t="s">
        <v>121</v>
      </c>
      <c r="G7312" s="481">
        <v>60000</v>
      </c>
      <c r="H7312" s="481">
        <v>60000</v>
      </c>
      <c r="I7312" s="982">
        <v>1</v>
      </c>
    </row>
    <row r="7313" spans="1:9" ht="24">
      <c r="A7313" s="1275"/>
      <c r="B7313" s="941"/>
      <c r="C7313" s="557" t="s">
        <v>8260</v>
      </c>
      <c r="D7313" s="557" t="s">
        <v>5744</v>
      </c>
      <c r="E7313" s="160" t="s">
        <v>126</v>
      </c>
      <c r="F7313" s="160" t="s">
        <v>121</v>
      </c>
      <c r="G7313" s="481">
        <v>400000</v>
      </c>
      <c r="H7313" s="481">
        <v>400000</v>
      </c>
      <c r="I7313" s="831">
        <v>1</v>
      </c>
    </row>
    <row r="7314" spans="1:9" ht="30">
      <c r="A7314" s="1275"/>
      <c r="B7314" s="1285">
        <v>4214</v>
      </c>
      <c r="C7314" s="160" t="s">
        <v>7159</v>
      </c>
      <c r="D7314" s="160" t="s">
        <v>5776</v>
      </c>
      <c r="E7314" s="160" t="s">
        <v>126</v>
      </c>
      <c r="F7314" s="160" t="s">
        <v>121</v>
      </c>
      <c r="G7314" s="160">
        <v>210000</v>
      </c>
      <c r="H7314" s="160">
        <v>210000</v>
      </c>
      <c r="I7314" s="592">
        <v>1</v>
      </c>
    </row>
    <row r="7315" spans="1:9" ht="30">
      <c r="A7315" s="1275"/>
      <c r="B7315" s="1286"/>
      <c r="C7315" s="159" t="s">
        <v>3826</v>
      </c>
      <c r="D7315" s="160" t="s">
        <v>128</v>
      </c>
      <c r="E7315" s="43" t="s">
        <v>120</v>
      </c>
      <c r="F7315" s="43" t="s">
        <v>121</v>
      </c>
      <c r="G7315" s="56">
        <v>12000000</v>
      </c>
      <c r="H7315" s="56">
        <v>12000000</v>
      </c>
      <c r="I7315" s="56">
        <v>1</v>
      </c>
    </row>
    <row r="7316" spans="1:9" ht="30">
      <c r="A7316" s="1275"/>
      <c r="B7316" s="1286"/>
      <c r="C7316" s="159" t="s">
        <v>3827</v>
      </c>
      <c r="D7316" s="160" t="s">
        <v>130</v>
      </c>
      <c r="E7316" s="43" t="s">
        <v>14</v>
      </c>
      <c r="F7316" s="43" t="s">
        <v>121</v>
      </c>
      <c r="G7316" s="56">
        <v>2700000</v>
      </c>
      <c r="H7316" s="57">
        <v>2700000</v>
      </c>
      <c r="I7316" s="56">
        <v>1</v>
      </c>
    </row>
    <row r="7317" spans="1:9" ht="30">
      <c r="A7317" s="1275"/>
      <c r="B7317" s="1287"/>
      <c r="C7317" s="159" t="s">
        <v>3828</v>
      </c>
      <c r="D7317" s="160" t="s">
        <v>133</v>
      </c>
      <c r="E7317" s="43" t="s">
        <v>14</v>
      </c>
      <c r="F7317" s="43" t="s">
        <v>121</v>
      </c>
      <c r="G7317" s="56">
        <v>228000</v>
      </c>
      <c r="H7317" s="56">
        <v>228000</v>
      </c>
      <c r="I7317" s="56">
        <v>1</v>
      </c>
    </row>
    <row r="7318" spans="1:9" ht="24">
      <c r="A7318" s="1275"/>
      <c r="B7318" s="557" t="s">
        <v>7292</v>
      </c>
      <c r="C7318" s="557" t="s">
        <v>7447</v>
      </c>
      <c r="D7318" s="557" t="s">
        <v>6888</v>
      </c>
      <c r="E7318" s="669" t="s">
        <v>120</v>
      </c>
      <c r="F7318" s="669" t="s">
        <v>121</v>
      </c>
      <c r="G7318" s="481">
        <v>128000</v>
      </c>
      <c r="H7318" s="481">
        <v>128000</v>
      </c>
      <c r="I7318" s="56">
        <v>1</v>
      </c>
    </row>
    <row r="7319" spans="1:9" ht="24">
      <c r="A7319" s="1275"/>
      <c r="B7319" s="557" t="s">
        <v>7292</v>
      </c>
      <c r="C7319" s="557" t="s">
        <v>7448</v>
      </c>
      <c r="D7319" s="557" t="s">
        <v>6888</v>
      </c>
      <c r="E7319" s="669" t="s">
        <v>120</v>
      </c>
      <c r="F7319" s="669" t="s">
        <v>121</v>
      </c>
      <c r="G7319" s="481">
        <v>128000</v>
      </c>
      <c r="H7319" s="481">
        <v>128000</v>
      </c>
      <c r="I7319" s="56">
        <v>1</v>
      </c>
    </row>
    <row r="7320" spans="1:9" ht="24">
      <c r="A7320" s="1275"/>
      <c r="B7320" s="557" t="s">
        <v>7292</v>
      </c>
      <c r="C7320" s="557" t="s">
        <v>7449</v>
      </c>
      <c r="D7320" s="557" t="s">
        <v>6888</v>
      </c>
      <c r="E7320" s="669" t="s">
        <v>120</v>
      </c>
      <c r="F7320" s="669" t="s">
        <v>121</v>
      </c>
      <c r="G7320" s="481">
        <v>128000</v>
      </c>
      <c r="H7320" s="481">
        <v>128000</v>
      </c>
      <c r="I7320" s="56">
        <v>1</v>
      </c>
    </row>
    <row r="7321" spans="1:9" ht="24">
      <c r="A7321" s="1275"/>
      <c r="B7321" s="557" t="s">
        <v>7292</v>
      </c>
      <c r="C7321" s="557" t="s">
        <v>7450</v>
      </c>
      <c r="D7321" s="557" t="s">
        <v>6888</v>
      </c>
      <c r="E7321" s="669" t="s">
        <v>120</v>
      </c>
      <c r="F7321" s="669" t="s">
        <v>121</v>
      </c>
      <c r="G7321" s="481">
        <v>37000</v>
      </c>
      <c r="H7321" s="481">
        <v>37000</v>
      </c>
      <c r="I7321" s="56">
        <v>1</v>
      </c>
    </row>
    <row r="7322" spans="1:9" s="51" customFormat="1" ht="45">
      <c r="A7322" s="1275"/>
      <c r="B7322" s="1288">
        <v>4215</v>
      </c>
      <c r="C7322" s="157">
        <v>66511170</v>
      </c>
      <c r="D7322" s="158" t="s">
        <v>3829</v>
      </c>
      <c r="E7322" s="50" t="s">
        <v>120</v>
      </c>
      <c r="F7322" s="50" t="s">
        <v>15</v>
      </c>
      <c r="G7322" s="55">
        <v>85000</v>
      </c>
      <c r="H7322" s="55">
        <v>85000</v>
      </c>
      <c r="I7322" s="55">
        <v>1</v>
      </c>
    </row>
    <row r="7323" spans="1:9" s="51" customFormat="1" ht="45">
      <c r="A7323" s="1275"/>
      <c r="B7323" s="1288"/>
      <c r="C7323" s="157">
        <v>66511170</v>
      </c>
      <c r="D7323" s="158" t="s">
        <v>3830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275"/>
      <c r="B7324" s="1288"/>
      <c r="C7324" s="157">
        <v>66511170</v>
      </c>
      <c r="D7324" s="158" t="s">
        <v>3831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 s="51" customFormat="1" ht="45">
      <c r="A7325" s="1275"/>
      <c r="B7325" s="1288"/>
      <c r="C7325" s="157">
        <v>66511170</v>
      </c>
      <c r="D7325" s="158" t="s">
        <v>3832</v>
      </c>
      <c r="E7325" s="50" t="s">
        <v>120</v>
      </c>
      <c r="F7325" s="50" t="s">
        <v>15</v>
      </c>
      <c r="G7325" s="55">
        <v>118000</v>
      </c>
      <c r="H7325" s="55">
        <v>118000</v>
      </c>
      <c r="I7325" s="55">
        <v>1</v>
      </c>
    </row>
    <row r="7326" spans="1:9">
      <c r="A7326" s="1275"/>
      <c r="B7326" s="938">
        <v>4231</v>
      </c>
      <c r="C7326" s="159" t="s">
        <v>3833</v>
      </c>
      <c r="D7326" s="160" t="s">
        <v>484</v>
      </c>
      <c r="E7326" s="43" t="s">
        <v>14</v>
      </c>
      <c r="F7326" s="43" t="s">
        <v>121</v>
      </c>
      <c r="G7326" s="56">
        <v>400000</v>
      </c>
      <c r="H7326" s="56">
        <v>400000</v>
      </c>
      <c r="I7326" s="56">
        <v>1</v>
      </c>
    </row>
    <row r="7327" spans="1:9" s="51" customFormat="1" ht="30">
      <c r="A7327" s="1275"/>
      <c r="B7327" s="935">
        <v>4232</v>
      </c>
      <c r="C7327" s="157">
        <v>72261160</v>
      </c>
      <c r="D7327" s="158" t="s">
        <v>140</v>
      </c>
      <c r="E7327" s="50" t="s">
        <v>120</v>
      </c>
      <c r="F7327" s="50" t="s">
        <v>121</v>
      </c>
      <c r="G7327" s="55">
        <v>234000</v>
      </c>
      <c r="H7327" s="55">
        <v>234000</v>
      </c>
      <c r="I7327" s="55">
        <v>1</v>
      </c>
    </row>
    <row r="7328" spans="1:9" s="51" customFormat="1">
      <c r="A7328" s="1275"/>
      <c r="B7328" s="943">
        <v>4237</v>
      </c>
      <c r="C7328" s="157">
        <v>79111200</v>
      </c>
      <c r="D7328" s="158" t="s">
        <v>141</v>
      </c>
      <c r="E7328" s="50" t="s">
        <v>120</v>
      </c>
      <c r="F7328" s="50" t="s">
        <v>15</v>
      </c>
      <c r="G7328" s="55">
        <v>500000</v>
      </c>
      <c r="H7328" s="55">
        <v>1000000</v>
      </c>
      <c r="I7328" s="55">
        <v>2</v>
      </c>
    </row>
    <row r="7329" spans="1:9" s="51" customFormat="1" ht="30">
      <c r="A7329" s="1275"/>
      <c r="B7329" s="935">
        <v>5129</v>
      </c>
      <c r="C7329" s="157">
        <v>50531110</v>
      </c>
      <c r="D7329" s="158" t="s">
        <v>2417</v>
      </c>
      <c r="E7329" s="50" t="s">
        <v>126</v>
      </c>
      <c r="F7329" s="50" t="s">
        <v>15</v>
      </c>
      <c r="G7329" s="55">
        <v>35000</v>
      </c>
      <c r="H7329" s="55">
        <v>210000</v>
      </c>
      <c r="I7329" s="55">
        <v>6</v>
      </c>
    </row>
    <row r="7330" spans="1:9" ht="45">
      <c r="A7330" s="1275"/>
      <c r="B7330" s="1319">
        <v>4231</v>
      </c>
      <c r="C7330" s="159" t="s">
        <v>3834</v>
      </c>
      <c r="D7330" s="160" t="s">
        <v>142</v>
      </c>
      <c r="E7330" s="43" t="s">
        <v>120</v>
      </c>
      <c r="F7330" s="48" t="s">
        <v>121</v>
      </c>
      <c r="G7330" s="56">
        <v>12000</v>
      </c>
      <c r="H7330" s="56">
        <v>144000</v>
      </c>
      <c r="I7330" s="56">
        <v>1</v>
      </c>
    </row>
    <row r="7331" spans="1:9" ht="30">
      <c r="A7331" s="1275"/>
      <c r="B7331" s="1320"/>
      <c r="C7331" s="159" t="s">
        <v>3835</v>
      </c>
      <c r="D7331" s="160" t="s">
        <v>496</v>
      </c>
      <c r="E7331" s="43" t="s">
        <v>120</v>
      </c>
      <c r="F7331" s="43" t="s">
        <v>121</v>
      </c>
      <c r="G7331" s="56">
        <v>60000</v>
      </c>
      <c r="H7331" s="56">
        <v>60000</v>
      </c>
      <c r="I7331" s="56">
        <v>1</v>
      </c>
    </row>
    <row r="7332" spans="1:9">
      <c r="A7332" s="1275"/>
      <c r="B7332" s="1299">
        <v>4241</v>
      </c>
      <c r="C7332" s="159" t="s">
        <v>3836</v>
      </c>
      <c r="D7332" s="160" t="s">
        <v>3837</v>
      </c>
      <c r="E7332" s="43" t="s">
        <v>14</v>
      </c>
      <c r="F7332" s="43" t="s">
        <v>121</v>
      </c>
      <c r="G7332" s="56">
        <v>298400</v>
      </c>
      <c r="H7332" s="56">
        <v>298400</v>
      </c>
      <c r="I7332" s="56">
        <v>1</v>
      </c>
    </row>
    <row r="7333" spans="1:9">
      <c r="A7333" s="1275"/>
      <c r="B7333" s="1299"/>
      <c r="C7333" s="159" t="s">
        <v>3838</v>
      </c>
      <c r="D7333" s="160" t="s">
        <v>3839</v>
      </c>
      <c r="E7333" s="43" t="s">
        <v>14</v>
      </c>
      <c r="F7333" s="43" t="s">
        <v>121</v>
      </c>
      <c r="G7333" s="56">
        <v>201420</v>
      </c>
      <c r="H7333" s="56">
        <v>201420</v>
      </c>
      <c r="I7333" s="56">
        <v>1</v>
      </c>
    </row>
    <row r="7334" spans="1:9" ht="30">
      <c r="A7334" s="1275"/>
      <c r="B7334" s="1276">
        <v>4252</v>
      </c>
      <c r="C7334" s="159" t="s">
        <v>3840</v>
      </c>
      <c r="D7334" s="160" t="s">
        <v>3841</v>
      </c>
      <c r="E7334" s="43" t="s">
        <v>126</v>
      </c>
      <c r="F7334" s="43" t="s">
        <v>121</v>
      </c>
      <c r="G7334" s="56">
        <v>320000</v>
      </c>
      <c r="H7334" s="56">
        <v>320000</v>
      </c>
      <c r="I7334" s="56">
        <v>1</v>
      </c>
    </row>
    <row r="7335" spans="1:9" ht="30">
      <c r="A7335" s="1275"/>
      <c r="B7335" s="1277"/>
      <c r="C7335" s="159" t="s">
        <v>3842</v>
      </c>
      <c r="D7335" s="160" t="s">
        <v>3843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275"/>
      <c r="B7336" s="1277"/>
      <c r="C7336" s="159" t="s">
        <v>3844</v>
      </c>
      <c r="D7336" s="160" t="s">
        <v>3845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30">
      <c r="A7337" s="1275"/>
      <c r="B7337" s="1277"/>
      <c r="C7337" s="159" t="s">
        <v>3846</v>
      </c>
      <c r="D7337" s="160" t="s">
        <v>3847</v>
      </c>
      <c r="E7337" s="43" t="s">
        <v>126</v>
      </c>
      <c r="F7337" s="43" t="s">
        <v>121</v>
      </c>
      <c r="G7337" s="56">
        <v>500000</v>
      </c>
      <c r="H7337" s="56">
        <v>500000</v>
      </c>
      <c r="I7337" s="56">
        <v>1</v>
      </c>
    </row>
    <row r="7338" spans="1:9" ht="45">
      <c r="A7338" s="1275"/>
      <c r="B7338" s="1277"/>
      <c r="C7338" s="159" t="s">
        <v>3848</v>
      </c>
      <c r="D7338" s="160" t="s">
        <v>3849</v>
      </c>
      <c r="E7338" s="43" t="s">
        <v>126</v>
      </c>
      <c r="F7338" s="43" t="s">
        <v>121</v>
      </c>
      <c r="G7338" s="56">
        <v>480000</v>
      </c>
      <c r="H7338" s="56">
        <v>480000</v>
      </c>
      <c r="I7338" s="56">
        <v>1</v>
      </c>
    </row>
    <row r="7339" spans="1:9" ht="45">
      <c r="A7339" s="1275"/>
      <c r="B7339" s="1277"/>
      <c r="C7339" s="159" t="s">
        <v>3850</v>
      </c>
      <c r="D7339" s="160" t="s">
        <v>3851</v>
      </c>
      <c r="E7339" s="43" t="s">
        <v>126</v>
      </c>
      <c r="F7339" s="43" t="s">
        <v>121</v>
      </c>
      <c r="G7339" s="56">
        <v>100000</v>
      </c>
      <c r="H7339" s="56">
        <v>100000</v>
      </c>
      <c r="I7339" s="56">
        <v>1</v>
      </c>
    </row>
    <row r="7340" spans="1:9" ht="45">
      <c r="A7340" s="1275"/>
      <c r="B7340" s="1277"/>
      <c r="C7340" s="159" t="s">
        <v>3852</v>
      </c>
      <c r="D7340" s="160" t="s">
        <v>508</v>
      </c>
      <c r="E7340" s="43" t="s">
        <v>126</v>
      </c>
      <c r="F7340" s="43" t="s">
        <v>121</v>
      </c>
      <c r="G7340" s="56">
        <v>207000</v>
      </c>
      <c r="H7340" s="56">
        <v>207000</v>
      </c>
      <c r="I7340" s="56">
        <v>1</v>
      </c>
    </row>
    <row r="7341" spans="1:9" ht="60">
      <c r="A7341" s="1275"/>
      <c r="B7341" s="1277"/>
      <c r="C7341" s="159" t="s">
        <v>3853</v>
      </c>
      <c r="D7341" s="160" t="s">
        <v>3854</v>
      </c>
      <c r="E7341" s="43" t="s">
        <v>126</v>
      </c>
      <c r="F7341" s="43" t="s">
        <v>121</v>
      </c>
      <c r="G7341" s="56">
        <v>720000</v>
      </c>
      <c r="H7341" s="56">
        <v>720000</v>
      </c>
      <c r="I7341" s="56">
        <v>1</v>
      </c>
    </row>
    <row r="7342" spans="1:9" ht="30">
      <c r="A7342" s="1275"/>
      <c r="B7342" s="1277"/>
      <c r="C7342" s="159" t="s">
        <v>3855</v>
      </c>
      <c r="D7342" s="160" t="s">
        <v>765</v>
      </c>
      <c r="E7342" s="43" t="s">
        <v>126</v>
      </c>
      <c r="F7342" s="43" t="s">
        <v>121</v>
      </c>
      <c r="G7342" s="56">
        <v>119000</v>
      </c>
      <c r="H7342" s="56">
        <v>119000</v>
      </c>
      <c r="I7342" s="56">
        <v>1</v>
      </c>
    </row>
    <row r="7343" spans="1:9" ht="75">
      <c r="A7343" s="1275"/>
      <c r="B7343" s="1277"/>
      <c r="C7343" s="161" t="s">
        <v>3856</v>
      </c>
      <c r="D7343" s="162" t="s">
        <v>3857</v>
      </c>
      <c r="E7343" s="44" t="s">
        <v>126</v>
      </c>
      <c r="F7343" s="44" t="s">
        <v>121</v>
      </c>
      <c r="G7343" s="58">
        <v>689000</v>
      </c>
      <c r="H7343" s="58">
        <v>689000</v>
      </c>
      <c r="I7343" s="58">
        <v>1</v>
      </c>
    </row>
    <row r="7344" spans="1:9">
      <c r="A7344" s="1275"/>
      <c r="B7344" s="1300" t="s">
        <v>3858</v>
      </c>
      <c r="C7344" s="1300"/>
      <c r="D7344" s="1300"/>
      <c r="E7344" s="1300"/>
      <c r="F7344" s="1300"/>
      <c r="G7344" s="1300"/>
      <c r="H7344" s="1300"/>
      <c r="I7344" s="1300"/>
    </row>
    <row r="7345" spans="1:9">
      <c r="A7345" s="1275"/>
      <c r="B7345" s="1351" t="s">
        <v>118</v>
      </c>
      <c r="C7345" s="1351"/>
      <c r="D7345" s="1351"/>
      <c r="E7345" s="1351"/>
      <c r="F7345" s="1351"/>
      <c r="G7345" s="1351"/>
      <c r="H7345" s="1351"/>
      <c r="I7345" s="1351"/>
    </row>
    <row r="7346" spans="1:9" ht="30">
      <c r="A7346" s="1275"/>
      <c r="B7346" s="1276">
        <v>4214</v>
      </c>
      <c r="C7346" s="161" t="s">
        <v>3859</v>
      </c>
      <c r="D7346" s="160" t="s">
        <v>3860</v>
      </c>
      <c r="E7346" s="44" t="s">
        <v>14</v>
      </c>
      <c r="F7346" s="44" t="s">
        <v>121</v>
      </c>
      <c r="G7346" s="58">
        <v>55560</v>
      </c>
      <c r="H7346" s="58">
        <v>55560</v>
      </c>
      <c r="I7346" s="58">
        <v>1</v>
      </c>
    </row>
    <row r="7347" spans="1:9" ht="30">
      <c r="A7347" s="1275"/>
      <c r="B7347" s="1277"/>
      <c r="C7347" s="161" t="s">
        <v>3861</v>
      </c>
      <c r="D7347" s="160" t="s">
        <v>3862</v>
      </c>
      <c r="E7347" s="44" t="s">
        <v>14</v>
      </c>
      <c r="F7347" s="44" t="s">
        <v>121</v>
      </c>
      <c r="G7347" s="58">
        <v>55940</v>
      </c>
      <c r="H7347" s="58">
        <v>55940</v>
      </c>
      <c r="I7347" s="58">
        <v>1</v>
      </c>
    </row>
    <row r="7348" spans="1:9">
      <c r="A7348" s="1275"/>
      <c r="B7348" s="1300" t="s">
        <v>153</v>
      </c>
      <c r="C7348" s="1300"/>
      <c r="D7348" s="1300"/>
      <c r="E7348" s="1300"/>
      <c r="F7348" s="1300"/>
      <c r="G7348" s="1300"/>
      <c r="H7348" s="1300"/>
      <c r="I7348" s="1300"/>
    </row>
    <row r="7349" spans="1:9">
      <c r="A7349" s="1275"/>
      <c r="B7349" s="1351" t="s">
        <v>154</v>
      </c>
      <c r="C7349" s="1351"/>
      <c r="D7349" s="1351"/>
      <c r="E7349" s="1351"/>
      <c r="F7349" s="1351"/>
      <c r="G7349" s="1351"/>
      <c r="H7349" s="1351"/>
      <c r="I7349" s="1351"/>
    </row>
    <row r="7350" spans="1:9" ht="30">
      <c r="A7350" s="1275"/>
      <c r="B7350" s="958"/>
      <c r="C7350" s="164" t="s">
        <v>6628</v>
      </c>
      <c r="D7350" s="164" t="s">
        <v>518</v>
      </c>
      <c r="E7350" s="164" t="s">
        <v>172</v>
      </c>
      <c r="F7350" s="164" t="s">
        <v>121</v>
      </c>
      <c r="G7350" s="164">
        <v>350000</v>
      </c>
      <c r="H7350" s="164">
        <v>350000</v>
      </c>
      <c r="I7350" s="164">
        <v>1</v>
      </c>
    </row>
    <row r="7351" spans="1:9" ht="30">
      <c r="A7351" s="1275"/>
      <c r="B7351" s="958"/>
      <c r="C7351" s="164" t="s">
        <v>6629</v>
      </c>
      <c r="D7351" s="164" t="s">
        <v>518</v>
      </c>
      <c r="E7351" s="164" t="s">
        <v>172</v>
      </c>
      <c r="F7351" s="164" t="s">
        <v>121</v>
      </c>
      <c r="G7351" s="164">
        <v>300000</v>
      </c>
      <c r="H7351" s="164">
        <v>300000</v>
      </c>
      <c r="I7351" s="164">
        <v>1</v>
      </c>
    </row>
    <row r="7352" spans="1:9">
      <c r="A7352" s="1275"/>
      <c r="B7352" s="958"/>
      <c r="C7352" s="164"/>
      <c r="D7352" s="164"/>
      <c r="E7352" s="164"/>
      <c r="F7352" s="164"/>
      <c r="G7352" s="527"/>
      <c r="H7352" s="527"/>
      <c r="I7352" s="164"/>
    </row>
    <row r="7353" spans="1:9">
      <c r="A7353" s="1275"/>
      <c r="B7353" s="958"/>
      <c r="C7353" s="164"/>
      <c r="D7353" s="164"/>
      <c r="E7353" s="164"/>
      <c r="F7353" s="164"/>
      <c r="G7353" s="527"/>
      <c r="H7353" s="527"/>
      <c r="I7353" s="164"/>
    </row>
    <row r="7354" spans="1:9" ht="30">
      <c r="A7354" s="1275"/>
      <c r="B7354" s="958"/>
      <c r="C7354" s="164" t="s">
        <v>6630</v>
      </c>
      <c r="D7354" s="164" t="s">
        <v>518</v>
      </c>
      <c r="E7354" s="164" t="s">
        <v>172</v>
      </c>
      <c r="F7354" s="164" t="s">
        <v>121</v>
      </c>
      <c r="G7354" s="164">
        <v>200000</v>
      </c>
      <c r="H7354" s="164">
        <v>200000</v>
      </c>
      <c r="I7354" s="164">
        <v>1</v>
      </c>
    </row>
    <row r="7355" spans="1:9" ht="30">
      <c r="A7355" s="1275"/>
      <c r="B7355" s="958"/>
      <c r="C7355" s="164" t="s">
        <v>6631</v>
      </c>
      <c r="D7355" s="164" t="s">
        <v>518</v>
      </c>
      <c r="E7355" s="164" t="s">
        <v>172</v>
      </c>
      <c r="F7355" s="164" t="s">
        <v>121</v>
      </c>
      <c r="G7355" s="164">
        <v>540000</v>
      </c>
      <c r="H7355" s="164">
        <v>540000</v>
      </c>
      <c r="I7355" s="164">
        <v>1</v>
      </c>
    </row>
    <row r="7356" spans="1:9" ht="24">
      <c r="A7356" s="1275"/>
      <c r="B7356" s="958"/>
      <c r="C7356" s="557" t="s">
        <v>7251</v>
      </c>
      <c r="D7356" s="557" t="s">
        <v>518</v>
      </c>
      <c r="E7356" s="164" t="s">
        <v>172</v>
      </c>
      <c r="F7356" s="164" t="s">
        <v>121</v>
      </c>
      <c r="G7356" s="481">
        <v>130000</v>
      </c>
      <c r="H7356" s="481">
        <v>130000</v>
      </c>
      <c r="I7356" s="164">
        <v>1</v>
      </c>
    </row>
    <row r="7357" spans="1:9" ht="24">
      <c r="A7357" s="1275"/>
      <c r="B7357" s="958"/>
      <c r="C7357" s="557" t="s">
        <v>7805</v>
      </c>
      <c r="D7357" s="557" t="s">
        <v>518</v>
      </c>
      <c r="E7357" s="164" t="s">
        <v>172</v>
      </c>
      <c r="F7357" s="164" t="s">
        <v>121</v>
      </c>
      <c r="G7357" s="575">
        <v>550</v>
      </c>
      <c r="H7357" s="575">
        <v>550</v>
      </c>
      <c r="I7357" s="164">
        <v>1</v>
      </c>
    </row>
    <row r="7358" spans="1:9" ht="24">
      <c r="A7358" s="1275"/>
      <c r="B7358" s="958"/>
      <c r="C7358" s="557" t="s">
        <v>7806</v>
      </c>
      <c r="D7358" s="557" t="s">
        <v>518</v>
      </c>
      <c r="E7358" s="164" t="s">
        <v>172</v>
      </c>
      <c r="F7358" s="164" t="s">
        <v>121</v>
      </c>
      <c r="G7358" s="575">
        <v>550</v>
      </c>
      <c r="H7358" s="575">
        <v>550</v>
      </c>
      <c r="I7358" s="164">
        <v>1</v>
      </c>
    </row>
    <row r="7359" spans="1:9" ht="24">
      <c r="A7359" s="1275"/>
      <c r="B7359" s="958"/>
      <c r="C7359" s="557" t="s">
        <v>7807</v>
      </c>
      <c r="D7359" s="557" t="s">
        <v>518</v>
      </c>
      <c r="E7359" s="164" t="s">
        <v>172</v>
      </c>
      <c r="F7359" s="164" t="s">
        <v>121</v>
      </c>
      <c r="G7359" s="575">
        <v>220</v>
      </c>
      <c r="H7359" s="575">
        <v>220</v>
      </c>
      <c r="I7359" s="164">
        <v>1</v>
      </c>
    </row>
    <row r="7360" spans="1:9" ht="24">
      <c r="A7360" s="1275"/>
      <c r="B7360" s="958"/>
      <c r="C7360" s="557" t="s">
        <v>7808</v>
      </c>
      <c r="D7360" s="557" t="s">
        <v>518</v>
      </c>
      <c r="E7360" s="164" t="s">
        <v>172</v>
      </c>
      <c r="F7360" s="164" t="s">
        <v>121</v>
      </c>
      <c r="G7360" s="575">
        <v>200</v>
      </c>
      <c r="H7360" s="575">
        <v>200</v>
      </c>
      <c r="I7360" s="164">
        <v>1</v>
      </c>
    </row>
    <row r="7361" spans="1:9" ht="24">
      <c r="A7361" s="1275"/>
      <c r="B7361" s="958"/>
      <c r="C7361" s="557" t="s">
        <v>7809</v>
      </c>
      <c r="D7361" s="557" t="s">
        <v>518</v>
      </c>
      <c r="E7361" s="164" t="s">
        <v>172</v>
      </c>
      <c r="F7361" s="164" t="s">
        <v>121</v>
      </c>
      <c r="G7361" s="575">
        <v>200</v>
      </c>
      <c r="H7361" s="575">
        <v>200</v>
      </c>
      <c r="I7361" s="164">
        <v>1</v>
      </c>
    </row>
    <row r="7362" spans="1:9" ht="24">
      <c r="A7362" s="1275"/>
      <c r="B7362" s="958"/>
      <c r="C7362" s="557" t="s">
        <v>7810</v>
      </c>
      <c r="D7362" s="557" t="s">
        <v>518</v>
      </c>
      <c r="E7362" s="164" t="s">
        <v>172</v>
      </c>
      <c r="F7362" s="164" t="s">
        <v>121</v>
      </c>
      <c r="G7362" s="575">
        <v>100</v>
      </c>
      <c r="H7362" s="575">
        <v>100</v>
      </c>
      <c r="I7362" s="164">
        <v>1</v>
      </c>
    </row>
    <row r="7363" spans="1:9" ht="24">
      <c r="A7363" s="1275"/>
      <c r="B7363" s="958"/>
      <c r="C7363" s="557" t="s">
        <v>7252</v>
      </c>
      <c r="D7363" s="557" t="s">
        <v>518</v>
      </c>
      <c r="E7363" s="164" t="s">
        <v>172</v>
      </c>
      <c r="F7363" s="164" t="s">
        <v>121</v>
      </c>
      <c r="G7363" s="481">
        <v>250000</v>
      </c>
      <c r="H7363" s="481">
        <v>250000</v>
      </c>
      <c r="I7363" s="164">
        <v>1</v>
      </c>
    </row>
    <row r="7364" spans="1:9" ht="24">
      <c r="A7364" s="1275"/>
      <c r="B7364" s="958"/>
      <c r="C7364" s="557" t="s">
        <v>7253</v>
      </c>
      <c r="D7364" s="557" t="s">
        <v>518</v>
      </c>
      <c r="E7364" s="164" t="s">
        <v>172</v>
      </c>
      <c r="F7364" s="164" t="s">
        <v>121</v>
      </c>
      <c r="G7364" s="481">
        <v>150000</v>
      </c>
      <c r="H7364" s="481">
        <v>150000</v>
      </c>
      <c r="I7364" s="164">
        <v>1</v>
      </c>
    </row>
    <row r="7365" spans="1:9" ht="24">
      <c r="A7365" s="1275"/>
      <c r="B7365" s="958"/>
      <c r="C7365" s="557" t="s">
        <v>7254</v>
      </c>
      <c r="D7365" s="557" t="s">
        <v>518</v>
      </c>
      <c r="E7365" s="164" t="s">
        <v>172</v>
      </c>
      <c r="F7365" s="164" t="s">
        <v>121</v>
      </c>
      <c r="G7365" s="481">
        <v>300000</v>
      </c>
      <c r="H7365" s="481">
        <v>300000</v>
      </c>
      <c r="I7365" s="164">
        <v>1</v>
      </c>
    </row>
    <row r="7366" spans="1:9" ht="24">
      <c r="A7366" s="1275"/>
      <c r="B7366" s="958"/>
      <c r="C7366" s="557" t="s">
        <v>7255</v>
      </c>
      <c r="D7366" s="557" t="s">
        <v>518</v>
      </c>
      <c r="E7366" s="164" t="s">
        <v>172</v>
      </c>
      <c r="F7366" s="164" t="s">
        <v>121</v>
      </c>
      <c r="G7366" s="481">
        <v>200000</v>
      </c>
      <c r="H7366" s="481">
        <v>200000</v>
      </c>
      <c r="I7366" s="164">
        <v>1</v>
      </c>
    </row>
    <row r="7367" spans="1:9" ht="24">
      <c r="A7367" s="1275"/>
      <c r="B7367" s="958"/>
      <c r="C7367" s="557" t="s">
        <v>7256</v>
      </c>
      <c r="D7367" s="557" t="s">
        <v>518</v>
      </c>
      <c r="E7367" s="164" t="s">
        <v>172</v>
      </c>
      <c r="F7367" s="164" t="s">
        <v>121</v>
      </c>
      <c r="G7367" s="481">
        <v>200000</v>
      </c>
      <c r="H7367" s="481">
        <v>200000</v>
      </c>
      <c r="I7367" s="164">
        <v>1</v>
      </c>
    </row>
    <row r="7368" spans="1:9" ht="24">
      <c r="A7368" s="1275"/>
      <c r="B7368" s="958"/>
      <c r="C7368" s="557" t="s">
        <v>7666</v>
      </c>
      <c r="D7368" s="557" t="s">
        <v>518</v>
      </c>
      <c r="E7368" s="164" t="s">
        <v>172</v>
      </c>
      <c r="F7368" s="164" t="s">
        <v>121</v>
      </c>
      <c r="G7368" s="481">
        <v>150000</v>
      </c>
      <c r="H7368" s="481">
        <v>150000</v>
      </c>
      <c r="I7368" s="164">
        <v>1</v>
      </c>
    </row>
    <row r="7369" spans="1:9" ht="24">
      <c r="A7369" s="1275"/>
      <c r="B7369" s="958"/>
      <c r="C7369" s="557" t="s">
        <v>7667</v>
      </c>
      <c r="D7369" s="557" t="s">
        <v>518</v>
      </c>
      <c r="E7369" s="164" t="s">
        <v>172</v>
      </c>
      <c r="F7369" s="164" t="s">
        <v>121</v>
      </c>
      <c r="G7369" s="481">
        <v>200000</v>
      </c>
      <c r="H7369" s="481">
        <v>200000</v>
      </c>
      <c r="I7369" s="164">
        <v>1</v>
      </c>
    </row>
    <row r="7370" spans="1:9" ht="24">
      <c r="A7370" s="1275"/>
      <c r="B7370" s="958"/>
      <c r="C7370" s="557" t="s">
        <v>7668</v>
      </c>
      <c r="D7370" s="557" t="s">
        <v>518</v>
      </c>
      <c r="E7370" s="164" t="s">
        <v>172</v>
      </c>
      <c r="F7370" s="164" t="s">
        <v>121</v>
      </c>
      <c r="G7370" s="481">
        <v>170000</v>
      </c>
      <c r="H7370" s="481">
        <v>170000</v>
      </c>
      <c r="I7370" s="164">
        <v>1</v>
      </c>
    </row>
    <row r="7371" spans="1:9" ht="24">
      <c r="A7371" s="1275"/>
      <c r="B7371" s="958"/>
      <c r="C7371" s="557" t="s">
        <v>7669</v>
      </c>
      <c r="D7371" s="557" t="s">
        <v>518</v>
      </c>
      <c r="E7371" s="164" t="s">
        <v>172</v>
      </c>
      <c r="F7371" s="164" t="s">
        <v>121</v>
      </c>
      <c r="G7371" s="481">
        <v>150000</v>
      </c>
      <c r="H7371" s="481">
        <v>150000</v>
      </c>
      <c r="I7371" s="164">
        <v>1</v>
      </c>
    </row>
    <row r="7372" spans="1:9" ht="24">
      <c r="A7372" s="1275"/>
      <c r="B7372" s="958"/>
      <c r="C7372" s="557" t="s">
        <v>7670</v>
      </c>
      <c r="D7372" s="557" t="s">
        <v>518</v>
      </c>
      <c r="E7372" s="164" t="s">
        <v>172</v>
      </c>
      <c r="F7372" s="164" t="s">
        <v>121</v>
      </c>
      <c r="G7372" s="481">
        <v>200000</v>
      </c>
      <c r="H7372" s="481">
        <v>200000</v>
      </c>
      <c r="I7372" s="164">
        <v>1</v>
      </c>
    </row>
    <row r="7373" spans="1:9" ht="30">
      <c r="A7373" s="1275"/>
      <c r="B7373" s="958"/>
      <c r="C7373" s="164" t="s">
        <v>6632</v>
      </c>
      <c r="D7373" s="164" t="s">
        <v>518</v>
      </c>
      <c r="E7373" s="164" t="s">
        <v>172</v>
      </c>
      <c r="F7373" s="164" t="s">
        <v>121</v>
      </c>
      <c r="G7373" s="164">
        <v>250000</v>
      </c>
      <c r="H7373" s="164">
        <v>250000</v>
      </c>
      <c r="I7373" s="164">
        <v>1</v>
      </c>
    </row>
    <row r="7374" spans="1:9" ht="30">
      <c r="A7374" s="1275"/>
      <c r="B7374" s="958"/>
      <c r="C7374" s="164" t="s">
        <v>6633</v>
      </c>
      <c r="D7374" s="164" t="s">
        <v>518</v>
      </c>
      <c r="E7374" s="164" t="s">
        <v>172</v>
      </c>
      <c r="F7374" s="164" t="s">
        <v>121</v>
      </c>
      <c r="G7374" s="164">
        <v>200000</v>
      </c>
      <c r="H7374" s="164">
        <v>200000</v>
      </c>
      <c r="I7374" s="164">
        <v>1</v>
      </c>
    </row>
    <row r="7375" spans="1:9" ht="30">
      <c r="A7375" s="1275"/>
      <c r="B7375" s="958"/>
      <c r="C7375" s="164" t="s">
        <v>6634</v>
      </c>
      <c r="D7375" s="164" t="s">
        <v>518</v>
      </c>
      <c r="E7375" s="164" t="s">
        <v>172</v>
      </c>
      <c r="F7375" s="164" t="s">
        <v>121</v>
      </c>
      <c r="G7375" s="164">
        <v>350000</v>
      </c>
      <c r="H7375" s="164">
        <v>350000</v>
      </c>
      <c r="I7375" s="164">
        <v>1</v>
      </c>
    </row>
    <row r="7376" spans="1:9" ht="30">
      <c r="A7376" s="1275"/>
      <c r="B7376" s="958"/>
      <c r="C7376" s="164" t="s">
        <v>6635</v>
      </c>
      <c r="D7376" s="164" t="s">
        <v>518</v>
      </c>
      <c r="E7376" s="164" t="s">
        <v>172</v>
      </c>
      <c r="F7376" s="164" t="s">
        <v>121</v>
      </c>
      <c r="G7376" s="164">
        <v>200000</v>
      </c>
      <c r="H7376" s="164">
        <v>200000</v>
      </c>
      <c r="I7376" s="164">
        <v>1</v>
      </c>
    </row>
    <row r="7377" spans="1:9" ht="30">
      <c r="A7377" s="1275"/>
      <c r="B7377" s="958"/>
      <c r="C7377" s="164" t="s">
        <v>6636</v>
      </c>
      <c r="D7377" s="164" t="s">
        <v>518</v>
      </c>
      <c r="E7377" s="164" t="s">
        <v>172</v>
      </c>
      <c r="F7377" s="164" t="s">
        <v>121</v>
      </c>
      <c r="G7377" s="164">
        <v>250000</v>
      </c>
      <c r="H7377" s="164">
        <v>250000</v>
      </c>
      <c r="I7377" s="164">
        <v>1</v>
      </c>
    </row>
    <row r="7378" spans="1:9" ht="30">
      <c r="A7378" s="1275"/>
      <c r="B7378" s="958"/>
      <c r="C7378" s="164" t="s">
        <v>6637</v>
      </c>
      <c r="D7378" s="164" t="s">
        <v>518</v>
      </c>
      <c r="E7378" s="164" t="s">
        <v>172</v>
      </c>
      <c r="F7378" s="164" t="s">
        <v>121</v>
      </c>
      <c r="G7378" s="164">
        <v>200000</v>
      </c>
      <c r="H7378" s="164">
        <v>200000</v>
      </c>
      <c r="I7378" s="164">
        <v>1</v>
      </c>
    </row>
    <row r="7379" spans="1:9" ht="30">
      <c r="A7379" s="1275"/>
      <c r="B7379" s="958"/>
      <c r="C7379" s="164" t="s">
        <v>6638</v>
      </c>
      <c r="D7379" s="164" t="s">
        <v>518</v>
      </c>
      <c r="E7379" s="164" t="s">
        <v>172</v>
      </c>
      <c r="F7379" s="164" t="s">
        <v>121</v>
      </c>
      <c r="G7379" s="164">
        <v>400000</v>
      </c>
      <c r="H7379" s="164">
        <v>400000</v>
      </c>
      <c r="I7379" s="164">
        <v>1</v>
      </c>
    </row>
    <row r="7380" spans="1:9" ht="30">
      <c r="A7380" s="1275"/>
      <c r="B7380" s="958"/>
      <c r="C7380" s="164" t="s">
        <v>6639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275"/>
      <c r="B7381" s="958"/>
      <c r="C7381" s="164" t="s">
        <v>6640</v>
      </c>
      <c r="D7381" s="164" t="s">
        <v>518</v>
      </c>
      <c r="E7381" s="164" t="s">
        <v>172</v>
      </c>
      <c r="F7381" s="164" t="s">
        <v>121</v>
      </c>
      <c r="G7381" s="164">
        <v>200000</v>
      </c>
      <c r="H7381" s="164">
        <v>200000</v>
      </c>
      <c r="I7381" s="164">
        <v>1</v>
      </c>
    </row>
    <row r="7382" spans="1:9" ht="30">
      <c r="A7382" s="1275"/>
      <c r="B7382" s="958"/>
      <c r="C7382" s="164" t="s">
        <v>6641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275"/>
      <c r="B7383" s="958"/>
      <c r="C7383" s="164" t="s">
        <v>6642</v>
      </c>
      <c r="D7383" s="164" t="s">
        <v>518</v>
      </c>
      <c r="E7383" s="164" t="s">
        <v>172</v>
      </c>
      <c r="F7383" s="164" t="s">
        <v>121</v>
      </c>
      <c r="G7383" s="164">
        <v>250000</v>
      </c>
      <c r="H7383" s="164">
        <v>250000</v>
      </c>
      <c r="I7383" s="164">
        <v>1</v>
      </c>
    </row>
    <row r="7384" spans="1:9" ht="30">
      <c r="A7384" s="1275"/>
      <c r="B7384" s="958"/>
      <c r="C7384" s="164" t="s">
        <v>6643</v>
      </c>
      <c r="D7384" s="164" t="s">
        <v>518</v>
      </c>
      <c r="E7384" s="164" t="s">
        <v>172</v>
      </c>
      <c r="F7384" s="164" t="s">
        <v>121</v>
      </c>
      <c r="G7384" s="164">
        <v>500000</v>
      </c>
      <c r="H7384" s="164">
        <v>500000</v>
      </c>
      <c r="I7384" s="164">
        <v>1</v>
      </c>
    </row>
    <row r="7385" spans="1:9" ht="45">
      <c r="A7385" s="1275"/>
      <c r="B7385" s="1285">
        <v>5134</v>
      </c>
      <c r="C7385" s="163" t="s">
        <v>3863</v>
      </c>
      <c r="D7385" s="164" t="s">
        <v>3864</v>
      </c>
      <c r="E7385" s="46" t="s">
        <v>149</v>
      </c>
      <c r="F7385" s="46" t="s">
        <v>121</v>
      </c>
      <c r="G7385" s="59">
        <v>400000</v>
      </c>
      <c r="H7385" s="59">
        <v>400000</v>
      </c>
      <c r="I7385" s="59">
        <v>1</v>
      </c>
    </row>
    <row r="7386" spans="1:9" ht="45">
      <c r="A7386" s="1275"/>
      <c r="B7386" s="1286"/>
      <c r="C7386" s="159" t="s">
        <v>3865</v>
      </c>
      <c r="D7386" s="160" t="s">
        <v>3866</v>
      </c>
      <c r="E7386" s="43" t="s">
        <v>172</v>
      </c>
      <c r="F7386" s="43" t="s">
        <v>121</v>
      </c>
      <c r="G7386" s="56">
        <v>500000</v>
      </c>
      <c r="H7386" s="56">
        <v>500000</v>
      </c>
      <c r="I7386" s="56">
        <v>1</v>
      </c>
    </row>
    <row r="7387" spans="1:9" ht="30">
      <c r="A7387" s="1275"/>
      <c r="B7387" s="1286"/>
      <c r="C7387" s="159" t="s">
        <v>5632</v>
      </c>
      <c r="D7387" s="160" t="s">
        <v>518</v>
      </c>
      <c r="E7387" s="293" t="s">
        <v>149</v>
      </c>
      <c r="F7387" s="293" t="s">
        <v>121</v>
      </c>
      <c r="G7387" s="107">
        <v>250</v>
      </c>
      <c r="H7387" s="107">
        <v>250</v>
      </c>
      <c r="I7387" s="56">
        <v>1</v>
      </c>
    </row>
    <row r="7388" spans="1:9" ht="30">
      <c r="A7388" s="1275"/>
      <c r="B7388" s="1286"/>
      <c r="C7388" s="159" t="s">
        <v>5633</v>
      </c>
      <c r="D7388" s="160" t="s">
        <v>518</v>
      </c>
      <c r="E7388" s="293" t="s">
        <v>149</v>
      </c>
      <c r="F7388" s="293" t="s">
        <v>121</v>
      </c>
      <c r="G7388" s="107">
        <v>230</v>
      </c>
      <c r="H7388" s="107">
        <v>230</v>
      </c>
      <c r="I7388" s="56">
        <v>1</v>
      </c>
    </row>
    <row r="7389" spans="1:9" ht="60">
      <c r="A7389" s="1275"/>
      <c r="B7389" s="1286"/>
      <c r="C7389" s="159" t="s">
        <v>3867</v>
      </c>
      <c r="D7389" s="160" t="s">
        <v>3868</v>
      </c>
      <c r="E7389" s="43" t="s">
        <v>172</v>
      </c>
      <c r="F7389" s="43" t="s">
        <v>121</v>
      </c>
      <c r="G7389" s="56">
        <v>400000</v>
      </c>
      <c r="H7389" s="56">
        <v>400000</v>
      </c>
      <c r="I7389" s="56">
        <v>1</v>
      </c>
    </row>
    <row r="7390" spans="1:9" ht="30">
      <c r="A7390" s="1275"/>
      <c r="B7390" s="1286"/>
      <c r="C7390" s="159" t="s">
        <v>3869</v>
      </c>
      <c r="D7390" s="160" t="s">
        <v>3870</v>
      </c>
      <c r="E7390" s="43" t="s">
        <v>149</v>
      </c>
      <c r="F7390" s="43" t="s">
        <v>121</v>
      </c>
      <c r="G7390" s="56">
        <v>300000</v>
      </c>
      <c r="H7390" s="56">
        <v>300000</v>
      </c>
      <c r="I7390" s="56">
        <v>1</v>
      </c>
    </row>
    <row r="7391" spans="1:9" ht="45">
      <c r="A7391" s="1275"/>
      <c r="B7391" s="1286"/>
      <c r="C7391" s="159" t="s">
        <v>3871</v>
      </c>
      <c r="D7391" s="160" t="s">
        <v>3872</v>
      </c>
      <c r="E7391" s="43" t="s">
        <v>149</v>
      </c>
      <c r="F7391" s="43" t="s">
        <v>121</v>
      </c>
      <c r="G7391" s="56">
        <v>800000</v>
      </c>
      <c r="H7391" s="56">
        <v>800000</v>
      </c>
      <c r="I7391" s="56">
        <v>1</v>
      </c>
    </row>
    <row r="7392" spans="1:9" ht="45">
      <c r="A7392" s="1275"/>
      <c r="B7392" s="1286"/>
      <c r="C7392" s="159" t="s">
        <v>3873</v>
      </c>
      <c r="D7392" s="160" t="s">
        <v>3874</v>
      </c>
      <c r="E7392" s="43" t="s">
        <v>149</v>
      </c>
      <c r="F7392" s="43" t="s">
        <v>121</v>
      </c>
      <c r="G7392" s="56">
        <v>300000</v>
      </c>
      <c r="H7392" s="56">
        <v>300000</v>
      </c>
      <c r="I7392" s="56">
        <v>1</v>
      </c>
    </row>
    <row r="7393" spans="1:9" ht="45">
      <c r="A7393" s="1275"/>
      <c r="B7393" s="1286"/>
      <c r="C7393" s="161" t="s">
        <v>3875</v>
      </c>
      <c r="D7393" s="162" t="s">
        <v>3876</v>
      </c>
      <c r="E7393" s="44" t="s">
        <v>149</v>
      </c>
      <c r="F7393" s="44" t="s">
        <v>121</v>
      </c>
      <c r="G7393" s="58">
        <v>300000</v>
      </c>
      <c r="H7393" s="58">
        <v>300000</v>
      </c>
      <c r="I7393" s="58">
        <v>1</v>
      </c>
    </row>
    <row r="7394" spans="1:9">
      <c r="A7394" s="1275"/>
      <c r="B7394" s="1311" t="s">
        <v>118</v>
      </c>
      <c r="C7394" s="1311"/>
      <c r="D7394" s="1311"/>
      <c r="E7394" s="1311"/>
      <c r="F7394" s="1311"/>
      <c r="G7394" s="1311"/>
      <c r="H7394" s="1311"/>
      <c r="I7394" s="1311"/>
    </row>
    <row r="7395" spans="1:9">
      <c r="A7395" s="1275"/>
      <c r="B7395" s="557" t="s">
        <v>6672</v>
      </c>
      <c r="C7395" s="557" t="s">
        <v>7665</v>
      </c>
      <c r="D7395" s="557" t="s">
        <v>164</v>
      </c>
      <c r="E7395" s="717" t="s">
        <v>126</v>
      </c>
      <c r="F7395" s="717" t="s">
        <v>121</v>
      </c>
      <c r="G7395" s="481">
        <v>87000</v>
      </c>
      <c r="H7395" s="481">
        <v>87000</v>
      </c>
      <c r="I7395" s="722">
        <v>1</v>
      </c>
    </row>
    <row r="7396" spans="1:9">
      <c r="A7396" s="1275"/>
      <c r="B7396" s="942"/>
      <c r="C7396" s="536" t="s">
        <v>6849</v>
      </c>
      <c r="D7396" s="536" t="s">
        <v>164</v>
      </c>
      <c r="E7396" s="536" t="s">
        <v>126</v>
      </c>
      <c r="F7396" s="536" t="s">
        <v>121</v>
      </c>
      <c r="G7396" s="536">
        <v>464000</v>
      </c>
      <c r="H7396" s="536">
        <v>464000</v>
      </c>
      <c r="I7396" s="536">
        <v>1</v>
      </c>
    </row>
    <row r="7397" spans="1:9">
      <c r="A7397" s="1275"/>
      <c r="B7397" s="942"/>
      <c r="C7397" s="557" t="s">
        <v>7257</v>
      </c>
      <c r="D7397" s="557" t="s">
        <v>164</v>
      </c>
      <c r="E7397" s="622" t="s">
        <v>126</v>
      </c>
      <c r="F7397" s="624" t="s">
        <v>121</v>
      </c>
      <c r="G7397" s="481">
        <v>123000</v>
      </c>
      <c r="H7397" s="481">
        <v>123000</v>
      </c>
      <c r="I7397" s="624">
        <v>1</v>
      </c>
    </row>
    <row r="7398" spans="1:9">
      <c r="A7398" s="1275"/>
      <c r="B7398" s="942"/>
      <c r="C7398" s="161" t="s">
        <v>5634</v>
      </c>
      <c r="D7398" s="161" t="s">
        <v>164</v>
      </c>
      <c r="E7398" s="294" t="s">
        <v>126</v>
      </c>
      <c r="F7398" s="294" t="s">
        <v>121</v>
      </c>
      <c r="G7398" s="107">
        <v>25</v>
      </c>
      <c r="H7398" s="107">
        <v>25</v>
      </c>
      <c r="I7398" s="58">
        <v>1</v>
      </c>
    </row>
    <row r="7399" spans="1:9">
      <c r="A7399" s="1275"/>
      <c r="B7399" s="942"/>
      <c r="C7399" s="161" t="s">
        <v>5635</v>
      </c>
      <c r="D7399" s="161" t="s">
        <v>164</v>
      </c>
      <c r="E7399" s="294" t="s">
        <v>126</v>
      </c>
      <c r="F7399" s="294" t="s">
        <v>121</v>
      </c>
      <c r="G7399" s="107">
        <v>23</v>
      </c>
      <c r="H7399" s="107">
        <v>23</v>
      </c>
      <c r="I7399" s="58">
        <v>1</v>
      </c>
    </row>
    <row r="7400" spans="1:9">
      <c r="A7400" s="1275"/>
      <c r="B7400" s="942"/>
      <c r="C7400" s="557" t="s">
        <v>8054</v>
      </c>
      <c r="D7400" s="557" t="s">
        <v>164</v>
      </c>
      <c r="E7400" s="773" t="s">
        <v>126</v>
      </c>
      <c r="F7400" s="773" t="s">
        <v>121</v>
      </c>
      <c r="G7400" s="481">
        <v>180000</v>
      </c>
      <c r="H7400" s="481">
        <v>180000</v>
      </c>
      <c r="I7400" s="58">
        <v>1</v>
      </c>
    </row>
    <row r="7401" spans="1:9">
      <c r="A7401" s="1275"/>
      <c r="B7401" s="942"/>
      <c r="C7401" s="557"/>
      <c r="D7401" s="557"/>
      <c r="E7401" s="773"/>
      <c r="F7401" s="773"/>
      <c r="G7401" s="575"/>
      <c r="H7401" s="575"/>
      <c r="I7401" s="58"/>
    </row>
    <row r="7402" spans="1:9">
      <c r="A7402" s="1275"/>
      <c r="B7402" s="942"/>
      <c r="C7402" s="557"/>
      <c r="D7402" s="557"/>
      <c r="E7402" s="773"/>
      <c r="F7402" s="773"/>
      <c r="G7402" s="575"/>
      <c r="H7402" s="575"/>
      <c r="I7402" s="58"/>
    </row>
    <row r="7403" spans="1:9">
      <c r="A7403" s="1275"/>
      <c r="B7403" s="942"/>
      <c r="C7403" s="557"/>
      <c r="D7403" s="557"/>
      <c r="E7403" s="773"/>
      <c r="F7403" s="773"/>
      <c r="G7403" s="575"/>
      <c r="H7403" s="575"/>
      <c r="I7403" s="58"/>
    </row>
    <row r="7404" spans="1:9">
      <c r="A7404" s="1275"/>
      <c r="B7404" s="942"/>
      <c r="C7404" s="557"/>
      <c r="D7404" s="557"/>
      <c r="E7404" s="773"/>
      <c r="F7404" s="773"/>
      <c r="G7404" s="575"/>
      <c r="H7404" s="575"/>
      <c r="I7404" s="58"/>
    </row>
    <row r="7405" spans="1:9">
      <c r="A7405" s="1275"/>
      <c r="B7405" s="942"/>
      <c r="C7405" s="557"/>
      <c r="D7405" s="557"/>
      <c r="E7405" s="773"/>
      <c r="F7405" s="773"/>
      <c r="G7405" s="575"/>
      <c r="H7405" s="575"/>
      <c r="I7405" s="58"/>
    </row>
    <row r="7406" spans="1:9" ht="30">
      <c r="A7406" s="1275"/>
      <c r="B7406" s="1285">
        <v>5134</v>
      </c>
      <c r="C7406" s="163" t="s">
        <v>3877</v>
      </c>
      <c r="D7406" s="164" t="s">
        <v>3878</v>
      </c>
      <c r="E7406" s="46" t="s">
        <v>126</v>
      </c>
      <c r="F7406" s="46" t="s">
        <v>121</v>
      </c>
      <c r="G7406" s="59">
        <v>18000</v>
      </c>
      <c r="H7406" s="59">
        <v>18000</v>
      </c>
      <c r="I7406" s="59">
        <v>1</v>
      </c>
    </row>
    <row r="7407" spans="1:9" ht="30">
      <c r="A7407" s="1275"/>
      <c r="B7407" s="1286"/>
      <c r="C7407" s="159" t="s">
        <v>3879</v>
      </c>
      <c r="D7407" s="160" t="s">
        <v>3880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30">
      <c r="A7408" s="1275"/>
      <c r="B7408" s="1286"/>
      <c r="C7408" s="159" t="s">
        <v>3881</v>
      </c>
      <c r="D7408" s="160" t="s">
        <v>3882</v>
      </c>
      <c r="E7408" s="43" t="s">
        <v>126</v>
      </c>
      <c r="F7408" s="43" t="s">
        <v>121</v>
      </c>
      <c r="G7408" s="56">
        <v>25000</v>
      </c>
      <c r="H7408" s="56">
        <v>25000</v>
      </c>
      <c r="I7408" s="56">
        <v>1</v>
      </c>
    </row>
    <row r="7409" spans="1:9" ht="45">
      <c r="A7409" s="1275"/>
      <c r="B7409" s="1286"/>
      <c r="C7409" s="159" t="s">
        <v>3883</v>
      </c>
      <c r="D7409" s="160" t="s">
        <v>3884</v>
      </c>
      <c r="E7409" s="43" t="s">
        <v>126</v>
      </c>
      <c r="F7409" s="43" t="s">
        <v>121</v>
      </c>
      <c r="G7409" s="56">
        <v>40000</v>
      </c>
      <c r="H7409" s="56">
        <v>40000</v>
      </c>
      <c r="I7409" s="56">
        <v>1</v>
      </c>
    </row>
    <row r="7410" spans="1:9" ht="45">
      <c r="A7410" s="1275"/>
      <c r="B7410" s="1286"/>
      <c r="C7410" s="159" t="s">
        <v>3885</v>
      </c>
      <c r="D7410" s="160" t="s">
        <v>3886</v>
      </c>
      <c r="E7410" s="43" t="s">
        <v>126</v>
      </c>
      <c r="F7410" s="43" t="s">
        <v>121</v>
      </c>
      <c r="G7410" s="56">
        <v>80000</v>
      </c>
      <c r="H7410" s="56">
        <v>80000</v>
      </c>
      <c r="I7410" s="56">
        <v>1</v>
      </c>
    </row>
    <row r="7411" spans="1:9" ht="45">
      <c r="A7411" s="1275"/>
      <c r="B7411" s="1286"/>
      <c r="C7411" s="159" t="s">
        <v>3887</v>
      </c>
      <c r="D7411" s="160" t="s">
        <v>3888</v>
      </c>
      <c r="E7411" s="43" t="s">
        <v>126</v>
      </c>
      <c r="F7411" s="43" t="s">
        <v>121</v>
      </c>
      <c r="G7411" s="56">
        <v>40000</v>
      </c>
      <c r="H7411" s="56">
        <v>40000</v>
      </c>
      <c r="I7411" s="56">
        <v>1</v>
      </c>
    </row>
    <row r="7412" spans="1:9" ht="30">
      <c r="A7412" s="1275"/>
      <c r="B7412" s="1286"/>
      <c r="C7412" s="159" t="s">
        <v>3889</v>
      </c>
      <c r="D7412" s="160" t="s">
        <v>3890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30">
      <c r="A7413" s="1275"/>
      <c r="B7413" s="1286"/>
      <c r="C7413" s="159" t="s">
        <v>3891</v>
      </c>
      <c r="D7413" s="160" t="s">
        <v>3892</v>
      </c>
      <c r="E7413" s="43" t="s">
        <v>126</v>
      </c>
      <c r="F7413" s="43" t="s">
        <v>121</v>
      </c>
      <c r="G7413" s="56">
        <v>30000</v>
      </c>
      <c r="H7413" s="56">
        <v>30000</v>
      </c>
      <c r="I7413" s="56">
        <v>1</v>
      </c>
    </row>
    <row r="7414" spans="1:9" ht="45">
      <c r="A7414" s="1275"/>
      <c r="B7414" s="1286"/>
      <c r="C7414" s="159" t="s">
        <v>3893</v>
      </c>
      <c r="D7414" s="160" t="s">
        <v>3894</v>
      </c>
      <c r="E7414" s="43" t="s">
        <v>126</v>
      </c>
      <c r="F7414" s="43" t="s">
        <v>121</v>
      </c>
      <c r="G7414" s="56">
        <v>50000</v>
      </c>
      <c r="H7414" s="56">
        <v>50000</v>
      </c>
      <c r="I7414" s="56">
        <v>1</v>
      </c>
    </row>
    <row r="7415" spans="1:9" ht="30">
      <c r="A7415" s="1275"/>
      <c r="B7415" s="1286"/>
      <c r="C7415" s="161" t="s">
        <v>3895</v>
      </c>
      <c r="D7415" s="162" t="s">
        <v>3896</v>
      </c>
      <c r="E7415" s="44" t="s">
        <v>126</v>
      </c>
      <c r="F7415" s="44" t="s">
        <v>121</v>
      </c>
      <c r="G7415" s="58">
        <v>30000</v>
      </c>
      <c r="H7415" s="58">
        <v>30000</v>
      </c>
      <c r="I7415" s="58">
        <v>1</v>
      </c>
    </row>
    <row r="7416" spans="1:9">
      <c r="A7416" s="1275"/>
      <c r="B7416" s="1300" t="s">
        <v>523</v>
      </c>
      <c r="C7416" s="1300"/>
      <c r="D7416" s="1300"/>
      <c r="E7416" s="1300"/>
      <c r="F7416" s="1300"/>
      <c r="G7416" s="1300"/>
      <c r="H7416" s="1300"/>
      <c r="I7416" s="1300"/>
    </row>
    <row r="7417" spans="1:9">
      <c r="A7417" s="1275"/>
      <c r="B7417" s="1311" t="s">
        <v>118</v>
      </c>
      <c r="C7417" s="1311"/>
      <c r="D7417" s="1311"/>
      <c r="E7417" s="1311"/>
      <c r="F7417" s="1311"/>
      <c r="G7417" s="1311"/>
      <c r="H7417" s="1311"/>
      <c r="I7417" s="1311"/>
    </row>
    <row r="7418" spans="1:9" ht="75">
      <c r="A7418" s="1275"/>
      <c r="B7418" s="1295">
        <v>4216</v>
      </c>
      <c r="C7418" s="159" t="s">
        <v>3897</v>
      </c>
      <c r="D7418" s="160" t="s">
        <v>3898</v>
      </c>
      <c r="E7418" s="43" t="s">
        <v>14</v>
      </c>
      <c r="F7418" s="43" t="s">
        <v>121</v>
      </c>
      <c r="G7418" s="56">
        <v>600000</v>
      </c>
      <c r="H7418" s="56">
        <v>600000</v>
      </c>
      <c r="I7418" s="56">
        <v>1</v>
      </c>
    </row>
    <row r="7419" spans="1:9" ht="75">
      <c r="A7419" s="1275"/>
      <c r="B7419" s="1295"/>
      <c r="C7419" s="159" t="s">
        <v>3899</v>
      </c>
      <c r="D7419" s="160" t="s">
        <v>3900</v>
      </c>
      <c r="E7419" s="43" t="s">
        <v>14</v>
      </c>
      <c r="F7419" s="43" t="s">
        <v>121</v>
      </c>
      <c r="G7419" s="56">
        <v>1400000</v>
      </c>
      <c r="H7419" s="56">
        <v>1400000</v>
      </c>
      <c r="I7419" s="56">
        <v>1</v>
      </c>
    </row>
    <row r="7420" spans="1:9">
      <c r="A7420" s="1275"/>
      <c r="B7420" s="1308" t="s">
        <v>165</v>
      </c>
      <c r="C7420" s="1308"/>
      <c r="D7420" s="1308"/>
      <c r="E7420" s="1308"/>
      <c r="F7420" s="1308"/>
      <c r="G7420" s="1308"/>
      <c r="H7420" s="1308"/>
      <c r="I7420" s="1309"/>
    </row>
    <row r="7421" spans="1:9">
      <c r="A7421" s="1275"/>
      <c r="B7421" s="1293" t="s">
        <v>154</v>
      </c>
      <c r="C7421" s="1293"/>
      <c r="D7421" s="1293"/>
      <c r="E7421" s="1293"/>
      <c r="F7421" s="1293"/>
      <c r="G7421" s="1293"/>
      <c r="H7421" s="1293"/>
      <c r="I7421" s="1294"/>
    </row>
    <row r="7422" spans="1:9" ht="30">
      <c r="A7422" s="1275"/>
      <c r="B7422" s="939">
        <v>4251</v>
      </c>
      <c r="C7422" s="159" t="s">
        <v>3901</v>
      </c>
      <c r="D7422" s="160" t="s">
        <v>3902</v>
      </c>
      <c r="E7422" s="43" t="s">
        <v>149</v>
      </c>
      <c r="F7422" s="43" t="s">
        <v>469</v>
      </c>
      <c r="G7422" s="56">
        <v>3873.6</v>
      </c>
      <c r="H7422" s="56">
        <f>G7422*I7422</f>
        <v>135189999.6336</v>
      </c>
      <c r="I7422" s="56">
        <v>34900.351000000002</v>
      </c>
    </row>
    <row r="7423" spans="1:9" ht="15" customHeight="1">
      <c r="A7423" s="1275"/>
      <c r="B7423" s="1293" t="s">
        <v>118</v>
      </c>
      <c r="C7423" s="1297"/>
      <c r="D7423" s="1297"/>
      <c r="E7423" s="1297"/>
      <c r="F7423" s="1297"/>
      <c r="G7423" s="1297"/>
      <c r="H7423" s="1297">
        <v>2589468</v>
      </c>
      <c r="I7423" s="1298"/>
    </row>
    <row r="7424" spans="1:9" s="8" customFormat="1" ht="30">
      <c r="A7424" s="1275"/>
      <c r="B7424" s="62">
        <v>4251</v>
      </c>
      <c r="C7424" s="165">
        <v>71351540</v>
      </c>
      <c r="D7424" s="166" t="s">
        <v>3903</v>
      </c>
      <c r="E7424" s="63" t="s">
        <v>519</v>
      </c>
      <c r="F7424" s="63" t="s">
        <v>121</v>
      </c>
      <c r="G7424" s="7">
        <v>2589468</v>
      </c>
      <c r="H7424" s="7">
        <v>2589468</v>
      </c>
      <c r="I7424" s="7">
        <v>1</v>
      </c>
    </row>
    <row r="7425" spans="1:9">
      <c r="A7425" s="1275"/>
      <c r="B7425" s="1310" t="s">
        <v>169</v>
      </c>
      <c r="C7425" s="1308"/>
      <c r="D7425" s="1308"/>
      <c r="E7425" s="1308"/>
      <c r="F7425" s="1308"/>
      <c r="G7425" s="1308"/>
      <c r="H7425" s="1308"/>
      <c r="I7425" s="1309"/>
    </row>
    <row r="7426" spans="1:9">
      <c r="A7426" s="1275"/>
      <c r="B7426" s="1293" t="s">
        <v>154</v>
      </c>
      <c r="C7426" s="1293"/>
      <c r="D7426" s="1293"/>
      <c r="E7426" s="1293"/>
      <c r="F7426" s="1293"/>
      <c r="G7426" s="1293"/>
      <c r="H7426" s="1293">
        <v>13902650</v>
      </c>
      <c r="I7426" s="1294"/>
    </row>
    <row r="7427" spans="1:9" ht="30">
      <c r="A7427" s="1275"/>
      <c r="B7427" s="939" t="s">
        <v>5611</v>
      </c>
      <c r="C7427" s="327" t="s">
        <v>5827</v>
      </c>
      <c r="D7427" s="327" t="s">
        <v>5828</v>
      </c>
      <c r="E7427" s="327" t="s">
        <v>126</v>
      </c>
      <c r="F7427" s="327" t="s">
        <v>121</v>
      </c>
      <c r="G7427" s="327">
        <v>20276415</v>
      </c>
      <c r="H7427" s="327">
        <v>20276415</v>
      </c>
      <c r="I7427" s="327">
        <v>1</v>
      </c>
    </row>
    <row r="7428" spans="1:9" s="51" customFormat="1" ht="45">
      <c r="A7428" s="1275"/>
      <c r="B7428" s="935">
        <v>4251</v>
      </c>
      <c r="C7428" s="157">
        <v>45231177</v>
      </c>
      <c r="D7428" s="158" t="s">
        <v>3904</v>
      </c>
      <c r="E7428" s="50" t="s">
        <v>126</v>
      </c>
      <c r="F7428" s="50" t="s">
        <v>121</v>
      </c>
      <c r="G7428" s="55">
        <v>13902650</v>
      </c>
      <c r="H7428" s="55">
        <v>13902650</v>
      </c>
      <c r="I7428" s="55">
        <v>1</v>
      </c>
    </row>
    <row r="7429" spans="1:9">
      <c r="A7429" s="1275"/>
      <c r="B7429" s="1293" t="s">
        <v>118</v>
      </c>
      <c r="C7429" s="1293"/>
      <c r="D7429" s="1293"/>
      <c r="E7429" s="1293"/>
      <c r="F7429" s="1293"/>
      <c r="G7429" s="1293"/>
      <c r="H7429" s="1293">
        <v>173350</v>
      </c>
      <c r="I7429" s="1294"/>
    </row>
    <row r="7430" spans="1:9" ht="30">
      <c r="A7430" s="1275"/>
      <c r="B7430" s="1341">
        <v>4251</v>
      </c>
      <c r="C7430" s="388" t="s">
        <v>6268</v>
      </c>
      <c r="D7430" s="388" t="s">
        <v>5253</v>
      </c>
      <c r="E7430" s="388" t="s">
        <v>172</v>
      </c>
      <c r="F7430" s="388" t="s">
        <v>121</v>
      </c>
      <c r="G7430" s="388">
        <v>299585</v>
      </c>
      <c r="H7430" s="388">
        <v>299585</v>
      </c>
      <c r="I7430" s="388">
        <v>1</v>
      </c>
    </row>
    <row r="7431" spans="1:9" s="51" customFormat="1" ht="30">
      <c r="A7431" s="1275"/>
      <c r="B7431" s="1342"/>
      <c r="C7431" s="157">
        <v>71351540</v>
      </c>
      <c r="D7431" s="158" t="s">
        <v>921</v>
      </c>
      <c r="E7431" s="50" t="s">
        <v>172</v>
      </c>
      <c r="F7431" s="50" t="s">
        <v>121</v>
      </c>
      <c r="G7431" s="55">
        <v>173350</v>
      </c>
      <c r="H7431" s="55">
        <v>173350</v>
      </c>
      <c r="I7431" s="55">
        <v>1</v>
      </c>
    </row>
    <row r="7432" spans="1:9">
      <c r="A7432" s="1275"/>
      <c r="B7432" s="1278" t="s">
        <v>173</v>
      </c>
      <c r="C7432" s="1279"/>
      <c r="D7432" s="1279"/>
      <c r="E7432" s="1279"/>
      <c r="F7432" s="1279"/>
      <c r="G7432" s="1279"/>
      <c r="H7432" s="1279"/>
      <c r="I7432" s="1280"/>
    </row>
    <row r="7433" spans="1:9">
      <c r="A7433" s="1275"/>
      <c r="B7433" s="1293" t="s">
        <v>154</v>
      </c>
      <c r="C7433" s="1293"/>
      <c r="D7433" s="1293"/>
      <c r="E7433" s="1293"/>
      <c r="F7433" s="1293"/>
      <c r="G7433" s="1293"/>
      <c r="H7433" s="1293">
        <v>13902650</v>
      </c>
      <c r="I7433" s="1294"/>
    </row>
    <row r="7434" spans="1:9" s="51" customFormat="1" ht="45">
      <c r="A7434" s="1275"/>
      <c r="B7434" s="935">
        <v>4251</v>
      </c>
      <c r="C7434" s="157" t="s">
        <v>3905</v>
      </c>
      <c r="D7434" s="158" t="s">
        <v>3906</v>
      </c>
      <c r="E7434" s="50" t="s">
        <v>126</v>
      </c>
      <c r="F7434" s="50" t="s">
        <v>121</v>
      </c>
      <c r="G7434" s="55">
        <v>8844700</v>
      </c>
      <c r="H7434" s="55">
        <v>8844700</v>
      </c>
      <c r="I7434" s="55">
        <v>1</v>
      </c>
    </row>
    <row r="7435" spans="1:9">
      <c r="A7435" s="1275"/>
      <c r="B7435" s="1293" t="s">
        <v>118</v>
      </c>
      <c r="C7435" s="1293"/>
      <c r="D7435" s="1293"/>
      <c r="E7435" s="1293"/>
      <c r="F7435" s="1293"/>
      <c r="G7435" s="1293"/>
      <c r="H7435" s="1293">
        <v>173350</v>
      </c>
      <c r="I7435" s="1294"/>
    </row>
    <row r="7436" spans="1:9" s="51" customFormat="1" ht="30">
      <c r="A7436" s="1275"/>
      <c r="B7436" s="938">
        <v>4251</v>
      </c>
      <c r="C7436" s="159" t="s">
        <v>5259</v>
      </c>
      <c r="D7436" s="159" t="s">
        <v>924</v>
      </c>
      <c r="E7436" s="87" t="s">
        <v>172</v>
      </c>
      <c r="F7436" s="87" t="s">
        <v>121</v>
      </c>
      <c r="G7436" s="87">
        <v>110200</v>
      </c>
      <c r="H7436" s="87">
        <v>110200</v>
      </c>
      <c r="I7436" s="87">
        <v>1</v>
      </c>
    </row>
    <row r="7437" spans="1:9">
      <c r="A7437" s="1275"/>
      <c r="B7437" s="1278" t="s">
        <v>175</v>
      </c>
      <c r="C7437" s="1279"/>
      <c r="D7437" s="1279"/>
      <c r="E7437" s="1279"/>
      <c r="F7437" s="1279"/>
      <c r="G7437" s="1279"/>
      <c r="H7437" s="1279"/>
      <c r="I7437" s="1280"/>
    </row>
    <row r="7438" spans="1:9">
      <c r="A7438" s="1275"/>
      <c r="B7438" s="1297" t="s">
        <v>154</v>
      </c>
      <c r="C7438" s="1297"/>
      <c r="D7438" s="1297"/>
      <c r="E7438" s="1297"/>
      <c r="F7438" s="1297"/>
      <c r="G7438" s="1297"/>
      <c r="H7438" s="1297"/>
      <c r="I7438" s="1298"/>
    </row>
    <row r="7439" spans="1:9" ht="30">
      <c r="A7439" s="1275"/>
      <c r="B7439" s="938">
        <v>4251</v>
      </c>
      <c r="C7439" s="159" t="s">
        <v>3907</v>
      </c>
      <c r="D7439" s="160" t="s">
        <v>3908</v>
      </c>
      <c r="E7439" s="43" t="s">
        <v>126</v>
      </c>
      <c r="F7439" s="43" t="s">
        <v>121</v>
      </c>
      <c r="G7439" s="56">
        <v>5028524</v>
      </c>
      <c r="H7439" s="56">
        <v>5028524</v>
      </c>
      <c r="I7439" s="56">
        <v>1</v>
      </c>
    </row>
    <row r="7440" spans="1:9">
      <c r="A7440" s="1275"/>
      <c r="B7440" s="1296" t="s">
        <v>118</v>
      </c>
      <c r="C7440" s="1297"/>
      <c r="D7440" s="1297"/>
      <c r="E7440" s="1297"/>
      <c r="F7440" s="1297"/>
      <c r="G7440" s="1297"/>
      <c r="H7440" s="1297"/>
      <c r="I7440" s="1298"/>
    </row>
    <row r="7441" spans="1:9" s="51" customFormat="1" ht="30">
      <c r="A7441" s="1275"/>
      <c r="B7441" s="938">
        <v>4251</v>
      </c>
      <c r="C7441" s="159" t="s">
        <v>5260</v>
      </c>
      <c r="D7441" s="160" t="s">
        <v>168</v>
      </c>
      <c r="E7441" s="87" t="s">
        <v>172</v>
      </c>
      <c r="F7441" s="87" t="s">
        <v>121</v>
      </c>
      <c r="G7441" s="87">
        <v>76576</v>
      </c>
      <c r="H7441" s="87">
        <v>76576</v>
      </c>
      <c r="I7441" s="87">
        <v>1</v>
      </c>
    </row>
    <row r="7442" spans="1:9">
      <c r="A7442" s="1275"/>
      <c r="B7442" s="1278" t="s">
        <v>539</v>
      </c>
      <c r="C7442" s="1279"/>
      <c r="D7442" s="1279"/>
      <c r="E7442" s="1279"/>
      <c r="F7442" s="1279"/>
      <c r="G7442" s="1279"/>
      <c r="H7442" s="1279"/>
      <c r="I7442" s="1280"/>
    </row>
    <row r="7443" spans="1:9">
      <c r="A7443" s="1275"/>
      <c r="B7443" s="1337" t="s">
        <v>154</v>
      </c>
      <c r="C7443" s="1338"/>
      <c r="D7443" s="1338"/>
      <c r="E7443" s="1338"/>
      <c r="F7443" s="1338"/>
      <c r="G7443" s="1338"/>
      <c r="H7443" s="1338"/>
      <c r="I7443" s="1339"/>
    </row>
    <row r="7444" spans="1:9" s="51" customFormat="1" ht="60">
      <c r="A7444" s="1275"/>
      <c r="B7444" s="47">
        <v>5112</v>
      </c>
      <c r="C7444" s="157">
        <v>45261135</v>
      </c>
      <c r="D7444" s="158" t="s">
        <v>3909</v>
      </c>
      <c r="E7444" s="50" t="s">
        <v>126</v>
      </c>
      <c r="F7444" s="50" t="s">
        <v>121</v>
      </c>
      <c r="G7444" s="55">
        <v>2444320</v>
      </c>
      <c r="H7444" s="55">
        <v>2444320</v>
      </c>
      <c r="I7444" s="55">
        <v>1</v>
      </c>
    </row>
    <row r="7445" spans="1:9">
      <c r="A7445" s="1275"/>
      <c r="B7445" s="1296" t="s">
        <v>118</v>
      </c>
      <c r="C7445" s="1297"/>
      <c r="D7445" s="1297"/>
      <c r="E7445" s="1297"/>
      <c r="F7445" s="1297"/>
      <c r="G7445" s="1297"/>
      <c r="H7445" s="1297"/>
      <c r="I7445" s="1298"/>
    </row>
    <row r="7446" spans="1:9" s="51" customFormat="1" ht="30">
      <c r="A7446" s="1275"/>
      <c r="B7446" s="1331">
        <v>5112</v>
      </c>
      <c r="C7446" s="157">
        <v>71351540</v>
      </c>
      <c r="D7446" s="158" t="s">
        <v>925</v>
      </c>
      <c r="E7446" s="50" t="s">
        <v>172</v>
      </c>
      <c r="F7446" s="50" t="s">
        <v>121</v>
      </c>
      <c r="G7446" s="55">
        <v>42828</v>
      </c>
      <c r="H7446" s="55">
        <v>42828</v>
      </c>
      <c r="I7446" s="55">
        <v>1</v>
      </c>
    </row>
    <row r="7447" spans="1:9" s="51" customFormat="1" ht="45">
      <c r="A7447" s="1275"/>
      <c r="B7447" s="1332"/>
      <c r="C7447" s="157">
        <v>79121100</v>
      </c>
      <c r="D7447" s="158" t="s">
        <v>3910</v>
      </c>
      <c r="E7447" s="50" t="s">
        <v>120</v>
      </c>
      <c r="F7447" s="50" t="s">
        <v>121</v>
      </c>
      <c r="G7447" s="55">
        <v>12852</v>
      </c>
      <c r="H7447" s="55">
        <v>12852</v>
      </c>
      <c r="I7447" s="55">
        <v>1</v>
      </c>
    </row>
    <row r="7448" spans="1:9">
      <c r="A7448" s="1275"/>
      <c r="B7448" s="1278" t="s">
        <v>178</v>
      </c>
      <c r="C7448" s="1279"/>
      <c r="D7448" s="1279"/>
      <c r="E7448" s="1279"/>
      <c r="F7448" s="1279"/>
      <c r="G7448" s="1279"/>
      <c r="H7448" s="1279"/>
      <c r="I7448" s="1280"/>
    </row>
    <row r="7449" spans="1:9">
      <c r="A7449" s="1275"/>
      <c r="B7449" s="1304" t="s">
        <v>11</v>
      </c>
      <c r="C7449" s="1304"/>
      <c r="D7449" s="1304"/>
      <c r="E7449" s="1304"/>
      <c r="F7449" s="1304"/>
      <c r="G7449" s="1304"/>
      <c r="H7449" s="1304"/>
      <c r="I7449" s="1305"/>
    </row>
    <row r="7450" spans="1:9" s="51" customFormat="1">
      <c r="A7450" s="1275"/>
      <c r="B7450" s="967">
        <v>4251</v>
      </c>
      <c r="C7450" s="157">
        <v>38571100</v>
      </c>
      <c r="D7450" s="158" t="s">
        <v>3911</v>
      </c>
      <c r="E7450" s="50" t="s">
        <v>126</v>
      </c>
      <c r="F7450" s="50" t="s">
        <v>15</v>
      </c>
      <c r="G7450" s="55">
        <v>85000</v>
      </c>
      <c r="H7450" s="55">
        <v>3570000</v>
      </c>
      <c r="I7450" s="55">
        <v>42</v>
      </c>
    </row>
    <row r="7451" spans="1:9" s="51" customFormat="1" ht="30">
      <c r="A7451" s="1275"/>
      <c r="B7451" s="968"/>
      <c r="C7451" s="157">
        <v>42418100</v>
      </c>
      <c r="D7451" s="158" t="s">
        <v>3912</v>
      </c>
      <c r="E7451" s="50" t="s">
        <v>126</v>
      </c>
      <c r="F7451" s="50" t="s">
        <v>15</v>
      </c>
      <c r="G7451" s="55">
        <v>30000</v>
      </c>
      <c r="H7451" s="55">
        <v>3630000</v>
      </c>
      <c r="I7451" s="55">
        <v>121</v>
      </c>
    </row>
    <row r="7452" spans="1:9" s="51" customFormat="1">
      <c r="A7452" s="1275"/>
      <c r="B7452" s="969">
        <v>5129</v>
      </c>
      <c r="C7452" s="557" t="s">
        <v>7519</v>
      </c>
      <c r="D7452" s="557" t="s">
        <v>7520</v>
      </c>
      <c r="E7452" s="688" t="s">
        <v>14</v>
      </c>
      <c r="F7452" s="689" t="s">
        <v>401</v>
      </c>
      <c r="G7452" s="689">
        <v>1800</v>
      </c>
      <c r="H7452" s="575">
        <v>2880</v>
      </c>
      <c r="I7452" s="689">
        <v>1600</v>
      </c>
    </row>
    <row r="7453" spans="1:9" s="51" customFormat="1">
      <c r="A7453" s="1275"/>
      <c r="B7453" s="969">
        <v>5129</v>
      </c>
      <c r="C7453" s="557" t="s">
        <v>7521</v>
      </c>
      <c r="D7453" s="557" t="s">
        <v>7520</v>
      </c>
      <c r="E7453" s="688" t="s">
        <v>14</v>
      </c>
      <c r="F7453" s="689" t="s">
        <v>401</v>
      </c>
      <c r="G7453" s="689">
        <v>1700</v>
      </c>
      <c r="H7453" s="575">
        <v>2193</v>
      </c>
      <c r="I7453" s="689">
        <v>1290</v>
      </c>
    </row>
    <row r="7454" spans="1:9" s="51" customFormat="1" ht="30">
      <c r="A7454" s="1275"/>
      <c r="B7454" s="968"/>
      <c r="C7454" s="157">
        <v>42418100</v>
      </c>
      <c r="D7454" s="158" t="s">
        <v>3913</v>
      </c>
      <c r="E7454" s="50" t="s">
        <v>126</v>
      </c>
      <c r="F7454" s="50" t="s">
        <v>15</v>
      </c>
      <c r="G7454" s="55">
        <v>360000</v>
      </c>
      <c r="H7454" s="55">
        <v>7560000</v>
      </c>
      <c r="I7454" s="55">
        <v>21</v>
      </c>
    </row>
    <row r="7455" spans="1:9" s="51" customFormat="1" ht="30">
      <c r="A7455" s="1275"/>
      <c r="B7455" s="968"/>
      <c r="C7455" s="157">
        <v>42418100</v>
      </c>
      <c r="D7455" s="158" t="s">
        <v>3914</v>
      </c>
      <c r="E7455" s="50" t="s">
        <v>126</v>
      </c>
      <c r="F7455" s="50" t="s">
        <v>15</v>
      </c>
      <c r="G7455" s="55">
        <v>1000000</v>
      </c>
      <c r="H7455" s="55">
        <v>10000000</v>
      </c>
      <c r="I7455" s="55">
        <v>10</v>
      </c>
    </row>
    <row r="7456" spans="1:9" s="51" customFormat="1" ht="30">
      <c r="A7456" s="1275"/>
      <c r="B7456" s="968"/>
      <c r="C7456" s="157">
        <v>42418100</v>
      </c>
      <c r="D7456" s="158" t="s">
        <v>3915</v>
      </c>
      <c r="E7456" s="50" t="s">
        <v>126</v>
      </c>
      <c r="F7456" s="50" t="s">
        <v>15</v>
      </c>
      <c r="G7456" s="55">
        <v>85000</v>
      </c>
      <c r="H7456" s="55">
        <v>2125000</v>
      </c>
      <c r="I7456" s="55">
        <v>25</v>
      </c>
    </row>
    <row r="7457" spans="1:9" s="51" customFormat="1" ht="30">
      <c r="A7457" s="1275"/>
      <c r="B7457" s="968"/>
      <c r="C7457" s="157">
        <v>42418100</v>
      </c>
      <c r="D7457" s="158" t="s">
        <v>3916</v>
      </c>
      <c r="E7457" s="50" t="s">
        <v>126</v>
      </c>
      <c r="F7457" s="50" t="s">
        <v>15</v>
      </c>
      <c r="G7457" s="55">
        <v>60000</v>
      </c>
      <c r="H7457" s="55">
        <v>300000</v>
      </c>
      <c r="I7457" s="55">
        <v>5</v>
      </c>
    </row>
    <row r="7458" spans="1:9" s="51" customFormat="1" ht="30">
      <c r="A7458" s="1275"/>
      <c r="B7458" s="968"/>
      <c r="C7458" s="157">
        <v>42418100</v>
      </c>
      <c r="D7458" s="158" t="s">
        <v>3917</v>
      </c>
      <c r="E7458" s="50" t="s">
        <v>126</v>
      </c>
      <c r="F7458" s="50" t="s">
        <v>49</v>
      </c>
      <c r="G7458" s="55">
        <v>13400</v>
      </c>
      <c r="H7458" s="55">
        <v>134000</v>
      </c>
      <c r="I7458" s="55">
        <v>10</v>
      </c>
    </row>
    <row r="7459" spans="1:9" s="51" customFormat="1" ht="30">
      <c r="A7459" s="1275"/>
      <c r="B7459" s="968"/>
      <c r="C7459" s="157">
        <v>42418100</v>
      </c>
      <c r="D7459" s="158" t="s">
        <v>3918</v>
      </c>
      <c r="E7459" s="50" t="s">
        <v>126</v>
      </c>
      <c r="F7459" s="50" t="s">
        <v>49</v>
      </c>
      <c r="G7459" s="55">
        <v>9851</v>
      </c>
      <c r="H7459" s="55">
        <v>2265730</v>
      </c>
      <c r="I7459" s="55">
        <v>230</v>
      </c>
    </row>
    <row r="7460" spans="1:9" s="51" customFormat="1" ht="30">
      <c r="A7460" s="1275"/>
      <c r="B7460" s="968"/>
      <c r="C7460" s="157">
        <v>42418100</v>
      </c>
      <c r="D7460" s="158" t="s">
        <v>3919</v>
      </c>
      <c r="E7460" s="50" t="s">
        <v>126</v>
      </c>
      <c r="F7460" s="50" t="s">
        <v>49</v>
      </c>
      <c r="G7460" s="55">
        <v>12700</v>
      </c>
      <c r="H7460" s="55">
        <v>152400</v>
      </c>
      <c r="I7460" s="55">
        <v>12</v>
      </c>
    </row>
    <row r="7461" spans="1:9" s="51" customFormat="1">
      <c r="A7461" s="1275"/>
      <c r="B7461" s="968"/>
      <c r="C7461" s="157">
        <v>42418100</v>
      </c>
      <c r="D7461" s="158" t="s">
        <v>3920</v>
      </c>
      <c r="E7461" s="50" t="s">
        <v>126</v>
      </c>
      <c r="F7461" s="50" t="s">
        <v>401</v>
      </c>
      <c r="G7461" s="55">
        <v>4320</v>
      </c>
      <c r="H7461" s="55">
        <v>86400</v>
      </c>
      <c r="I7461" s="55">
        <v>20</v>
      </c>
    </row>
    <row r="7462" spans="1:9" s="51" customFormat="1">
      <c r="A7462" s="1275"/>
      <c r="B7462" s="968"/>
      <c r="C7462" s="157">
        <v>42418100</v>
      </c>
      <c r="D7462" s="158" t="s">
        <v>3921</v>
      </c>
      <c r="E7462" s="50" t="s">
        <v>126</v>
      </c>
      <c r="F7462" s="50" t="s">
        <v>181</v>
      </c>
      <c r="G7462" s="55">
        <v>858</v>
      </c>
      <c r="H7462" s="55">
        <v>140712</v>
      </c>
      <c r="I7462" s="55">
        <v>164</v>
      </c>
    </row>
    <row r="7463" spans="1:9" s="51" customFormat="1" ht="30">
      <c r="A7463" s="1275"/>
      <c r="B7463" s="968"/>
      <c r="C7463" s="157">
        <v>42418100</v>
      </c>
      <c r="D7463" s="158" t="s">
        <v>785</v>
      </c>
      <c r="E7463" s="50" t="s">
        <v>126</v>
      </c>
      <c r="F7463" s="50" t="s">
        <v>181</v>
      </c>
      <c r="G7463" s="55">
        <v>2244</v>
      </c>
      <c r="H7463" s="55">
        <v>134640</v>
      </c>
      <c r="I7463" s="55">
        <v>60</v>
      </c>
    </row>
    <row r="7464" spans="1:9" s="51" customFormat="1" ht="30">
      <c r="A7464" s="1275"/>
      <c r="B7464" s="968"/>
      <c r="C7464" s="157">
        <v>42418100</v>
      </c>
      <c r="D7464" s="158" t="s">
        <v>789</v>
      </c>
      <c r="E7464" s="50" t="s">
        <v>126</v>
      </c>
      <c r="F7464" s="50" t="s">
        <v>181</v>
      </c>
      <c r="G7464" s="55">
        <v>858</v>
      </c>
      <c r="H7464" s="55">
        <v>138138</v>
      </c>
      <c r="I7464" s="55">
        <v>161</v>
      </c>
    </row>
    <row r="7465" spans="1:9" s="51" customFormat="1" ht="30">
      <c r="A7465" s="1275"/>
      <c r="B7465" s="968"/>
      <c r="C7465" s="157">
        <v>42418100</v>
      </c>
      <c r="D7465" s="158" t="s">
        <v>3922</v>
      </c>
      <c r="E7465" s="50" t="s">
        <v>126</v>
      </c>
      <c r="F7465" s="50" t="s">
        <v>181</v>
      </c>
      <c r="G7465" s="55">
        <v>8000</v>
      </c>
      <c r="H7465" s="55">
        <v>160000</v>
      </c>
      <c r="I7465" s="55">
        <v>20</v>
      </c>
    </row>
    <row r="7466" spans="1:9" s="51" customFormat="1">
      <c r="A7466" s="1275"/>
      <c r="B7466" s="968"/>
      <c r="C7466" s="157">
        <v>42418100</v>
      </c>
      <c r="D7466" s="158" t="s">
        <v>3923</v>
      </c>
      <c r="E7466" s="50" t="s">
        <v>126</v>
      </c>
      <c r="F7466" s="50" t="s">
        <v>181</v>
      </c>
      <c r="G7466" s="55">
        <v>594</v>
      </c>
      <c r="H7466" s="55">
        <v>119394</v>
      </c>
      <c r="I7466" s="55">
        <v>201</v>
      </c>
    </row>
    <row r="7467" spans="1:9">
      <c r="A7467" s="1275"/>
      <c r="B7467" s="1321" t="s">
        <v>210</v>
      </c>
      <c r="C7467" s="1321"/>
      <c r="D7467" s="1321"/>
      <c r="E7467" s="1321"/>
      <c r="F7467" s="1321"/>
      <c r="G7467" s="1321"/>
      <c r="H7467" s="1321"/>
      <c r="I7467" s="1322"/>
    </row>
    <row r="7468" spans="1:9">
      <c r="A7468" s="1275"/>
      <c r="B7468" s="1333" t="s">
        <v>154</v>
      </c>
      <c r="C7468" s="1333"/>
      <c r="D7468" s="1333"/>
      <c r="E7468" s="1333"/>
      <c r="F7468" s="1333"/>
      <c r="G7468" s="1333"/>
      <c r="H7468" s="1333"/>
      <c r="I7468" s="1334"/>
    </row>
    <row r="7469" spans="1:9" ht="30">
      <c r="A7469" s="1275"/>
      <c r="B7469" s="945">
        <v>4861</v>
      </c>
      <c r="C7469" s="159" t="s">
        <v>3924</v>
      </c>
      <c r="D7469" s="160" t="s">
        <v>171</v>
      </c>
      <c r="E7469" s="43" t="s">
        <v>149</v>
      </c>
      <c r="F7469" s="43" t="s">
        <v>121</v>
      </c>
      <c r="G7469" s="56">
        <v>19600000</v>
      </c>
      <c r="H7469" s="56">
        <v>19600000</v>
      </c>
      <c r="I7469" s="56">
        <v>1</v>
      </c>
    </row>
    <row r="7470" spans="1:9">
      <c r="A7470" s="1275"/>
      <c r="B7470" s="1335" t="s">
        <v>118</v>
      </c>
      <c r="C7470" s="1335"/>
      <c r="D7470" s="1335"/>
      <c r="E7470" s="1335"/>
      <c r="F7470" s="1335"/>
      <c r="G7470" s="1335"/>
      <c r="H7470" s="1335"/>
      <c r="I7470" s="1336"/>
    </row>
    <row r="7471" spans="1:9" ht="30">
      <c r="A7471" s="1275"/>
      <c r="B7471" s="1340">
        <v>4861</v>
      </c>
      <c r="C7471" s="159" t="s">
        <v>3925</v>
      </c>
      <c r="D7471" s="160" t="s">
        <v>213</v>
      </c>
      <c r="E7471" s="43" t="s">
        <v>149</v>
      </c>
      <c r="F7471" s="43" t="s">
        <v>121</v>
      </c>
      <c r="G7471" s="56">
        <v>10000000</v>
      </c>
      <c r="H7471" s="56">
        <v>10000000</v>
      </c>
      <c r="I7471" s="56">
        <v>1</v>
      </c>
    </row>
    <row r="7472" spans="1:9" s="8" customFormat="1" ht="30">
      <c r="A7472" s="1275"/>
      <c r="B7472" s="1340"/>
      <c r="C7472" s="165">
        <v>71351540</v>
      </c>
      <c r="D7472" s="166" t="s">
        <v>168</v>
      </c>
      <c r="E7472" s="63" t="s">
        <v>519</v>
      </c>
      <c r="F7472" s="63" t="s">
        <v>121</v>
      </c>
      <c r="G7472" s="7">
        <v>400000</v>
      </c>
      <c r="H7472" s="7">
        <v>400000</v>
      </c>
      <c r="I7472" s="7">
        <v>1</v>
      </c>
    </row>
    <row r="7473" spans="1:9">
      <c r="A7473" s="1275"/>
      <c r="B7473" s="1279" t="s">
        <v>214</v>
      </c>
      <c r="C7473" s="1279"/>
      <c r="D7473" s="1279"/>
      <c r="E7473" s="1279"/>
      <c r="F7473" s="1279"/>
      <c r="G7473" s="1279"/>
      <c r="H7473" s="1279"/>
      <c r="I7473" s="1280"/>
    </row>
    <row r="7474" spans="1:9">
      <c r="A7474" s="1275"/>
      <c r="B7474" s="1296" t="s">
        <v>154</v>
      </c>
      <c r="C7474" s="1297"/>
      <c r="D7474" s="1297"/>
      <c r="E7474" s="1297"/>
      <c r="F7474" s="1297"/>
      <c r="G7474" s="1297"/>
      <c r="H7474" s="1297"/>
      <c r="I7474" s="1298"/>
    </row>
    <row r="7475" spans="1:9" ht="30">
      <c r="A7475" s="1275"/>
      <c r="B7475" s="945">
        <v>4251</v>
      </c>
      <c r="C7475" s="159" t="s">
        <v>3926</v>
      </c>
      <c r="D7475" s="160" t="s">
        <v>216</v>
      </c>
      <c r="E7475" s="43" t="s">
        <v>149</v>
      </c>
      <c r="F7475" s="43" t="s">
        <v>121</v>
      </c>
      <c r="G7475" s="56">
        <v>34633200</v>
      </c>
      <c r="H7475" s="56">
        <v>34633200</v>
      </c>
      <c r="I7475" s="56">
        <v>1</v>
      </c>
    </row>
    <row r="7476" spans="1:9">
      <c r="A7476" s="1275"/>
      <c r="B7476" s="1296" t="s">
        <v>118</v>
      </c>
      <c r="C7476" s="1297"/>
      <c r="D7476" s="1297"/>
      <c r="E7476" s="1297"/>
      <c r="F7476" s="1297"/>
      <c r="G7476" s="1297"/>
      <c r="H7476" s="1297"/>
      <c r="I7476" s="1298"/>
    </row>
    <row r="7477" spans="1:9" s="8" customFormat="1" ht="30">
      <c r="A7477" s="1275"/>
      <c r="B7477" s="62">
        <v>4251</v>
      </c>
      <c r="C7477" s="165">
        <v>71351540</v>
      </c>
      <c r="D7477" s="166" t="s">
        <v>812</v>
      </c>
      <c r="E7477" s="63" t="s">
        <v>519</v>
      </c>
      <c r="F7477" s="63" t="s">
        <v>121</v>
      </c>
      <c r="G7477" s="7">
        <v>692664</v>
      </c>
      <c r="H7477" s="7">
        <v>692664</v>
      </c>
      <c r="I7477" s="7">
        <v>1</v>
      </c>
    </row>
    <row r="7478" spans="1:9" s="8" customFormat="1">
      <c r="A7478" s="1275"/>
      <c r="B7478" s="1279" t="s">
        <v>6272</v>
      </c>
      <c r="C7478" s="1279"/>
      <c r="D7478" s="1279"/>
      <c r="E7478" s="1279"/>
      <c r="F7478" s="1279"/>
      <c r="G7478" s="1279"/>
      <c r="H7478" s="1279"/>
      <c r="I7478" s="1280"/>
    </row>
    <row r="7479" spans="1:9" s="8" customFormat="1">
      <c r="A7479" s="1275"/>
      <c r="B7479" s="1296" t="s">
        <v>11</v>
      </c>
      <c r="C7479" s="1297"/>
      <c r="D7479" s="1297"/>
      <c r="E7479" s="1297"/>
      <c r="F7479" s="1297"/>
      <c r="G7479" s="1297"/>
      <c r="H7479" s="1297"/>
      <c r="I7479" s="1298"/>
    </row>
    <row r="7480" spans="1:9" s="8" customFormat="1">
      <c r="A7480" s="1275"/>
      <c r="B7480" s="1439" t="s">
        <v>6278</v>
      </c>
      <c r="C7480" s="159" t="s">
        <v>6273</v>
      </c>
      <c r="D7480" s="159" t="s">
        <v>6274</v>
      </c>
      <c r="E7480" s="159" t="s">
        <v>14</v>
      </c>
      <c r="F7480" s="159" t="s">
        <v>469</v>
      </c>
      <c r="G7480" s="338">
        <v>6560</v>
      </c>
      <c r="H7480" s="321">
        <v>656</v>
      </c>
      <c r="I7480" s="338">
        <v>100</v>
      </c>
    </row>
    <row r="7481" spans="1:9" s="8" customFormat="1">
      <c r="A7481" s="1275"/>
      <c r="B7481" s="1440"/>
      <c r="C7481" s="159" t="s">
        <v>6275</v>
      </c>
      <c r="D7481" s="159" t="s">
        <v>6274</v>
      </c>
      <c r="E7481" s="159" t="s">
        <v>14</v>
      </c>
      <c r="F7481" s="159" t="s">
        <v>469</v>
      </c>
      <c r="G7481" s="338">
        <v>4500</v>
      </c>
      <c r="H7481" s="321">
        <v>5386.5</v>
      </c>
      <c r="I7481" s="338">
        <v>1197</v>
      </c>
    </row>
    <row r="7482" spans="1:9" s="8" customFormat="1">
      <c r="A7482" s="1275"/>
      <c r="B7482" s="1440"/>
      <c r="C7482" s="159" t="s">
        <v>6276</v>
      </c>
      <c r="D7482" s="159" t="s">
        <v>947</v>
      </c>
      <c r="E7482" s="159" t="s">
        <v>14</v>
      </c>
      <c r="F7482" s="159" t="s">
        <v>473</v>
      </c>
      <c r="G7482" s="338">
        <v>180000</v>
      </c>
      <c r="H7482" s="321">
        <v>720</v>
      </c>
      <c r="I7482" s="338">
        <v>4</v>
      </c>
    </row>
    <row r="7483" spans="1:9" s="8" customFormat="1">
      <c r="A7483" s="1275"/>
      <c r="B7483" s="1441"/>
      <c r="C7483" s="159" t="s">
        <v>6277</v>
      </c>
      <c r="D7483" s="159" t="s">
        <v>947</v>
      </c>
      <c r="E7483" s="159" t="s">
        <v>14</v>
      </c>
      <c r="F7483" s="159" t="s">
        <v>473</v>
      </c>
      <c r="G7483" s="338">
        <v>180000</v>
      </c>
      <c r="H7483" s="321">
        <v>234</v>
      </c>
      <c r="I7483" s="338">
        <v>1.3</v>
      </c>
    </row>
    <row r="7484" spans="1:9">
      <c r="A7484" s="1275"/>
      <c r="B7484" s="1310" t="s">
        <v>228</v>
      </c>
      <c r="C7484" s="1308"/>
      <c r="D7484" s="1308"/>
      <c r="E7484" s="1308"/>
      <c r="F7484" s="1308"/>
      <c r="G7484" s="1308"/>
      <c r="H7484" s="1308"/>
      <c r="I7484" s="1309"/>
    </row>
    <row r="7485" spans="1:9">
      <c r="A7485" s="1275"/>
      <c r="B7485" s="1296" t="s">
        <v>11</v>
      </c>
      <c r="C7485" s="1297"/>
      <c r="D7485" s="1297"/>
      <c r="E7485" s="1297"/>
      <c r="F7485" s="1297"/>
      <c r="G7485" s="1297"/>
      <c r="H7485" s="1297"/>
      <c r="I7485" s="1298"/>
    </row>
    <row r="7486" spans="1:9" ht="30">
      <c r="A7486" s="1275"/>
      <c r="B7486" s="1345">
        <v>5129</v>
      </c>
      <c r="C7486" s="159" t="s">
        <v>7160</v>
      </c>
      <c r="D7486" s="159" t="s">
        <v>3964</v>
      </c>
      <c r="E7486" s="595" t="s">
        <v>126</v>
      </c>
      <c r="F7486" s="159" t="s">
        <v>15</v>
      </c>
      <c r="G7486" s="56">
        <v>220000</v>
      </c>
      <c r="H7486" s="451">
        <v>660</v>
      </c>
      <c r="I7486" s="56">
        <v>3</v>
      </c>
    </row>
    <row r="7487" spans="1:9" ht="30">
      <c r="A7487" s="1275"/>
      <c r="B7487" s="1346"/>
      <c r="C7487" s="159" t="s">
        <v>7161</v>
      </c>
      <c r="D7487" s="159" t="s">
        <v>3964</v>
      </c>
      <c r="E7487" s="595" t="s">
        <v>126</v>
      </c>
      <c r="F7487" s="159" t="s">
        <v>15</v>
      </c>
      <c r="G7487" s="56">
        <v>369000</v>
      </c>
      <c r="H7487" s="451">
        <v>369</v>
      </c>
      <c r="I7487" s="56">
        <v>1</v>
      </c>
    </row>
    <row r="7488" spans="1:9" ht="30">
      <c r="A7488" s="1275"/>
      <c r="B7488" s="1346"/>
      <c r="C7488" s="159" t="s">
        <v>7162</v>
      </c>
      <c r="D7488" s="159" t="s">
        <v>3964</v>
      </c>
      <c r="E7488" s="595" t="s">
        <v>126</v>
      </c>
      <c r="F7488" s="159" t="s">
        <v>15</v>
      </c>
      <c r="G7488" s="56">
        <v>255000</v>
      </c>
      <c r="H7488" s="451">
        <v>765</v>
      </c>
      <c r="I7488" s="56">
        <v>3</v>
      </c>
    </row>
    <row r="7489" spans="1:9" ht="30">
      <c r="A7489" s="1275"/>
      <c r="B7489" s="1346"/>
      <c r="C7489" s="159" t="s">
        <v>7163</v>
      </c>
      <c r="D7489" s="159" t="s">
        <v>3964</v>
      </c>
      <c r="E7489" s="595" t="s">
        <v>126</v>
      </c>
      <c r="F7489" s="159" t="s">
        <v>15</v>
      </c>
      <c r="G7489" s="56">
        <v>285000</v>
      </c>
      <c r="H7489" s="451">
        <v>570</v>
      </c>
      <c r="I7489" s="56">
        <v>2</v>
      </c>
    </row>
    <row r="7490" spans="1:9">
      <c r="A7490" s="1275"/>
      <c r="B7490" s="1346"/>
      <c r="C7490" s="557" t="s">
        <v>9403</v>
      </c>
      <c r="D7490" s="557" t="s">
        <v>531</v>
      </c>
      <c r="E7490" s="742" t="s">
        <v>120</v>
      </c>
      <c r="F7490" s="1147" t="s">
        <v>121</v>
      </c>
      <c r="G7490" s="575">
        <v>85.284000000000006</v>
      </c>
      <c r="H7490" s="575">
        <v>85.284000000000006</v>
      </c>
      <c r="I7490" s="574">
        <v>1</v>
      </c>
    </row>
    <row r="7491" spans="1:9" ht="30">
      <c r="A7491" s="1275"/>
      <c r="B7491" s="1347"/>
      <c r="C7491" s="159" t="s">
        <v>7164</v>
      </c>
      <c r="D7491" s="159" t="s">
        <v>7165</v>
      </c>
      <c r="E7491" s="595" t="s">
        <v>126</v>
      </c>
      <c r="F7491" s="159" t="s">
        <v>15</v>
      </c>
      <c r="G7491" s="56">
        <v>436000</v>
      </c>
      <c r="H7491" s="451">
        <v>1308</v>
      </c>
      <c r="I7491" s="56">
        <v>3</v>
      </c>
    </row>
    <row r="7492" spans="1:9">
      <c r="A7492" s="1275"/>
      <c r="B7492" s="1318" t="s">
        <v>154</v>
      </c>
      <c r="C7492" s="1293"/>
      <c r="D7492" s="1293"/>
      <c r="E7492" s="1293"/>
      <c r="F7492" s="1293"/>
      <c r="G7492" s="1293"/>
      <c r="H7492" s="1293"/>
      <c r="I7492" s="1294"/>
    </row>
    <row r="7493" spans="1:9">
      <c r="A7493" s="1275"/>
      <c r="B7493" s="940"/>
      <c r="C7493" s="557" t="s">
        <v>8110</v>
      </c>
      <c r="D7493" s="557" t="s">
        <v>535</v>
      </c>
      <c r="E7493" s="159" t="s">
        <v>126</v>
      </c>
      <c r="F7493" s="159" t="s">
        <v>121</v>
      </c>
      <c r="G7493" s="575">
        <v>10080</v>
      </c>
      <c r="H7493" s="575">
        <v>10080</v>
      </c>
      <c r="I7493" s="828">
        <v>1</v>
      </c>
    </row>
    <row r="7494" spans="1:9" ht="30">
      <c r="A7494" s="1275"/>
      <c r="B7494" s="159" t="s">
        <v>5257</v>
      </c>
      <c r="C7494" s="557" t="s">
        <v>7629</v>
      </c>
      <c r="D7494" s="159" t="s">
        <v>535</v>
      </c>
      <c r="E7494" s="159" t="s">
        <v>126</v>
      </c>
      <c r="F7494" s="159" t="s">
        <v>121</v>
      </c>
      <c r="G7494" s="481">
        <v>2047660</v>
      </c>
      <c r="H7494" s="481">
        <v>2047660</v>
      </c>
      <c r="I7494" s="56">
        <v>1</v>
      </c>
    </row>
    <row r="7495" spans="1:9" ht="30">
      <c r="A7495" s="1275"/>
      <c r="B7495" s="159" t="s">
        <v>5257</v>
      </c>
      <c r="C7495" s="557" t="s">
        <v>7630</v>
      </c>
      <c r="D7495" s="159" t="s">
        <v>535</v>
      </c>
      <c r="E7495" s="159" t="s">
        <v>126</v>
      </c>
      <c r="F7495" s="159" t="s">
        <v>121</v>
      </c>
      <c r="G7495" s="481">
        <v>1751240</v>
      </c>
      <c r="H7495" s="481">
        <v>1751240</v>
      </c>
      <c r="I7495" s="56">
        <v>1</v>
      </c>
    </row>
    <row r="7496" spans="1:9" ht="30">
      <c r="A7496" s="1275"/>
      <c r="B7496" s="159" t="s">
        <v>5257</v>
      </c>
      <c r="C7496" s="557" t="s">
        <v>7631</v>
      </c>
      <c r="D7496" s="159" t="s">
        <v>535</v>
      </c>
      <c r="E7496" s="159" t="s">
        <v>126</v>
      </c>
      <c r="F7496" s="159" t="s">
        <v>121</v>
      </c>
      <c r="G7496" s="481">
        <v>1508736</v>
      </c>
      <c r="H7496" s="481">
        <v>1508736</v>
      </c>
      <c r="I7496" s="56">
        <v>1</v>
      </c>
    </row>
    <row r="7497" spans="1:9" ht="30">
      <c r="A7497" s="1275"/>
      <c r="B7497" s="159" t="s">
        <v>5257</v>
      </c>
      <c r="C7497" s="557" t="s">
        <v>7632</v>
      </c>
      <c r="D7497" s="159" t="s">
        <v>535</v>
      </c>
      <c r="E7497" s="159" t="s">
        <v>126</v>
      </c>
      <c r="F7497" s="159" t="s">
        <v>121</v>
      </c>
      <c r="G7497" s="481">
        <v>631770</v>
      </c>
      <c r="H7497" s="481">
        <v>631770</v>
      </c>
      <c r="I7497" s="56">
        <v>1</v>
      </c>
    </row>
    <row r="7498" spans="1:9" ht="30">
      <c r="A7498" s="1275"/>
      <c r="B7498" s="159" t="s">
        <v>5257</v>
      </c>
      <c r="C7498" s="557" t="s">
        <v>7638</v>
      </c>
      <c r="D7498" s="159" t="s">
        <v>535</v>
      </c>
      <c r="E7498" s="159" t="s">
        <v>126</v>
      </c>
      <c r="F7498" s="159" t="s">
        <v>121</v>
      </c>
      <c r="G7498" s="481">
        <v>876312</v>
      </c>
      <c r="H7498" s="481">
        <v>876312</v>
      </c>
      <c r="I7498" s="56">
        <v>1</v>
      </c>
    </row>
    <row r="7499" spans="1:9" ht="30">
      <c r="A7499" s="1275"/>
      <c r="B7499" s="945">
        <v>4251</v>
      </c>
      <c r="C7499" s="159" t="s">
        <v>3927</v>
      </c>
      <c r="D7499" s="160" t="s">
        <v>535</v>
      </c>
      <c r="E7499" s="43" t="s">
        <v>126</v>
      </c>
      <c r="F7499" s="43" t="s">
        <v>121</v>
      </c>
      <c r="G7499" s="56">
        <v>23000000</v>
      </c>
      <c r="H7499" s="56">
        <v>23000000</v>
      </c>
      <c r="I7499" s="56">
        <v>1</v>
      </c>
    </row>
    <row r="7500" spans="1:9" ht="45">
      <c r="A7500" s="1275"/>
      <c r="B7500" s="1327">
        <v>5113</v>
      </c>
      <c r="C7500" s="159" t="s">
        <v>3928</v>
      </c>
      <c r="D7500" s="160" t="s">
        <v>3929</v>
      </c>
      <c r="E7500" s="43" t="s">
        <v>126</v>
      </c>
      <c r="F7500" s="43" t="s">
        <v>121</v>
      </c>
      <c r="G7500" s="56">
        <v>12655510</v>
      </c>
      <c r="H7500" s="56">
        <v>12655510</v>
      </c>
      <c r="I7500" s="56">
        <v>1</v>
      </c>
    </row>
    <row r="7501" spans="1:9" ht="30">
      <c r="A7501" s="1275"/>
      <c r="B7501" s="1328"/>
      <c r="C7501" s="160" t="s">
        <v>5826</v>
      </c>
      <c r="D7501" s="160" t="s">
        <v>535</v>
      </c>
      <c r="E7501" s="328" t="s">
        <v>126</v>
      </c>
      <c r="F7501" s="328" t="s">
        <v>121</v>
      </c>
      <c r="G7501" s="348">
        <v>8569170</v>
      </c>
      <c r="H7501" s="348">
        <v>8569170</v>
      </c>
      <c r="I7501" s="56">
        <v>1</v>
      </c>
    </row>
    <row r="7502" spans="1:9" ht="45">
      <c r="A7502" s="1275"/>
      <c r="B7502" s="1328"/>
      <c r="C7502" s="159" t="s">
        <v>3930</v>
      </c>
      <c r="D7502" s="160" t="s">
        <v>3931</v>
      </c>
      <c r="E7502" s="43" t="s">
        <v>126</v>
      </c>
      <c r="F7502" s="43" t="s">
        <v>121</v>
      </c>
      <c r="G7502" s="56">
        <v>7185280</v>
      </c>
      <c r="H7502" s="56">
        <v>7185280</v>
      </c>
      <c r="I7502" s="56">
        <v>1</v>
      </c>
    </row>
    <row r="7503" spans="1:9" ht="30">
      <c r="A7503" s="1275"/>
      <c r="B7503" s="1328"/>
      <c r="C7503" s="159" t="s">
        <v>3932</v>
      </c>
      <c r="D7503" s="160" t="s">
        <v>3933</v>
      </c>
      <c r="E7503" s="43" t="s">
        <v>126</v>
      </c>
      <c r="F7503" s="43" t="s">
        <v>121</v>
      </c>
      <c r="G7503" s="56">
        <v>19311792</v>
      </c>
      <c r="H7503" s="56">
        <v>19311792</v>
      </c>
      <c r="I7503" s="56">
        <v>1</v>
      </c>
    </row>
    <row r="7504" spans="1:9" ht="45">
      <c r="A7504" s="1275"/>
      <c r="B7504" s="1328"/>
      <c r="C7504" s="159" t="s">
        <v>3934</v>
      </c>
      <c r="D7504" s="160" t="s">
        <v>3935</v>
      </c>
      <c r="E7504" s="43" t="s">
        <v>126</v>
      </c>
      <c r="F7504" s="43" t="s">
        <v>121</v>
      </c>
      <c r="G7504" s="56">
        <v>9997120</v>
      </c>
      <c r="H7504" s="56">
        <v>9997120</v>
      </c>
      <c r="I7504" s="56">
        <v>1</v>
      </c>
    </row>
    <row r="7505" spans="1:9" ht="30">
      <c r="A7505" s="1275"/>
      <c r="B7505" s="1328"/>
      <c r="C7505" s="159" t="s">
        <v>3936</v>
      </c>
      <c r="D7505" s="160" t="s">
        <v>3937</v>
      </c>
      <c r="E7505" s="43" t="s">
        <v>126</v>
      </c>
      <c r="F7505" s="43" t="s">
        <v>121</v>
      </c>
      <c r="G7505" s="56">
        <v>4460210</v>
      </c>
      <c r="H7505" s="56">
        <v>4460210</v>
      </c>
      <c r="I7505" s="56">
        <v>1</v>
      </c>
    </row>
    <row r="7506" spans="1:9" ht="45">
      <c r="A7506" s="1275"/>
      <c r="B7506" s="1328"/>
      <c r="C7506" s="159" t="s">
        <v>3938</v>
      </c>
      <c r="D7506" s="160" t="s">
        <v>3939</v>
      </c>
      <c r="E7506" s="43" t="s">
        <v>126</v>
      </c>
      <c r="F7506" s="43" t="s">
        <v>121</v>
      </c>
      <c r="G7506" s="56">
        <v>14715792</v>
      </c>
      <c r="H7506" s="56">
        <v>14715792</v>
      </c>
      <c r="I7506" s="56">
        <v>1</v>
      </c>
    </row>
    <row r="7507" spans="1:9">
      <c r="A7507" s="1275"/>
      <c r="B7507" s="1328"/>
      <c r="C7507" s="557" t="s">
        <v>8013</v>
      </c>
      <c r="D7507" s="557" t="s">
        <v>535</v>
      </c>
      <c r="E7507" s="812" t="s">
        <v>126</v>
      </c>
      <c r="F7507" s="812" t="s">
        <v>121</v>
      </c>
      <c r="G7507" s="575">
        <v>15164.736000000001</v>
      </c>
      <c r="H7507" s="575">
        <v>15164.736000000001</v>
      </c>
      <c r="I7507" s="56">
        <v>1</v>
      </c>
    </row>
    <row r="7508" spans="1:9">
      <c r="A7508" s="1275"/>
      <c r="B7508" s="1328"/>
      <c r="C7508" s="557" t="s">
        <v>8014</v>
      </c>
      <c r="D7508" s="557" t="s">
        <v>535</v>
      </c>
      <c r="E7508" s="812" t="s">
        <v>126</v>
      </c>
      <c r="F7508" s="812" t="s">
        <v>121</v>
      </c>
      <c r="G7508" s="575">
        <v>11935.01</v>
      </c>
      <c r="H7508" s="575">
        <v>11935.01</v>
      </c>
      <c r="I7508" s="56">
        <v>1</v>
      </c>
    </row>
    <row r="7509" spans="1:9" ht="45">
      <c r="A7509" s="1275"/>
      <c r="B7509" s="1355"/>
      <c r="C7509" s="159" t="s">
        <v>3940</v>
      </c>
      <c r="D7509" s="160" t="s">
        <v>3941</v>
      </c>
      <c r="E7509" s="43" t="s">
        <v>126</v>
      </c>
      <c r="F7509" s="43" t="s">
        <v>121</v>
      </c>
      <c r="G7509" s="56">
        <v>5408460</v>
      </c>
      <c r="H7509" s="56">
        <v>5408460</v>
      </c>
      <c r="I7509" s="56">
        <v>1</v>
      </c>
    </row>
    <row r="7510" spans="1:9">
      <c r="A7510" s="1275"/>
      <c r="B7510" s="1325" t="s">
        <v>118</v>
      </c>
      <c r="C7510" s="1325"/>
      <c r="D7510" s="1325"/>
      <c r="E7510" s="1325"/>
      <c r="F7510" s="1325"/>
      <c r="G7510" s="1325"/>
      <c r="H7510" s="1325"/>
      <c r="I7510" s="1326"/>
    </row>
    <row r="7511" spans="1:9">
      <c r="A7511" s="1275"/>
      <c r="B7511" s="815"/>
      <c r="C7511" s="557" t="s">
        <v>8015</v>
      </c>
      <c r="D7511" s="557" t="s">
        <v>531</v>
      </c>
      <c r="E7511" s="813" t="s">
        <v>120</v>
      </c>
      <c r="F7511" s="812" t="s">
        <v>121</v>
      </c>
      <c r="G7511" s="575">
        <v>89.075999999999993</v>
      </c>
      <c r="H7511" s="575">
        <v>89.075999999999993</v>
      </c>
      <c r="I7511" s="160">
        <v>1</v>
      </c>
    </row>
    <row r="7512" spans="1:9">
      <c r="A7512" s="1275"/>
      <c r="B7512" s="815"/>
      <c r="C7512" s="557" t="s">
        <v>8016</v>
      </c>
      <c r="D7512" s="557" t="s">
        <v>531</v>
      </c>
      <c r="E7512" s="813" t="s">
        <v>120</v>
      </c>
      <c r="F7512" s="812" t="s">
        <v>121</v>
      </c>
      <c r="G7512" s="575">
        <v>70.055999999999997</v>
      </c>
      <c r="H7512" s="575">
        <v>70.055999999999997</v>
      </c>
      <c r="I7512" s="160">
        <v>1</v>
      </c>
    </row>
    <row r="7513" spans="1:9">
      <c r="A7513" s="1275"/>
      <c r="B7513" s="815"/>
      <c r="C7513" s="761" t="s">
        <v>8107</v>
      </c>
      <c r="D7513" s="761" t="s">
        <v>5253</v>
      </c>
      <c r="E7513" s="160" t="s">
        <v>172</v>
      </c>
      <c r="F7513" s="160" t="s">
        <v>121</v>
      </c>
      <c r="G7513" s="762">
        <v>296928</v>
      </c>
      <c r="H7513" s="762">
        <v>296928</v>
      </c>
      <c r="I7513" s="160">
        <v>1</v>
      </c>
    </row>
    <row r="7514" spans="1:9">
      <c r="A7514" s="1275"/>
      <c r="B7514" s="815"/>
      <c r="C7514" s="761" t="s">
        <v>8108</v>
      </c>
      <c r="D7514" s="761" t="s">
        <v>5253</v>
      </c>
      <c r="E7514" s="160" t="s">
        <v>172</v>
      </c>
      <c r="F7514" s="160" t="s">
        <v>121</v>
      </c>
      <c r="G7514" s="762">
        <v>233520</v>
      </c>
      <c r="H7514" s="762">
        <v>233520</v>
      </c>
      <c r="I7514" s="160">
        <v>1</v>
      </c>
    </row>
    <row r="7515" spans="1:9">
      <c r="A7515" s="1275"/>
      <c r="B7515" s="815"/>
      <c r="C7515" s="557" t="s">
        <v>8111</v>
      </c>
      <c r="D7515" s="557" t="s">
        <v>531</v>
      </c>
      <c r="E7515" s="830" t="s">
        <v>120</v>
      </c>
      <c r="F7515" s="829" t="s">
        <v>121</v>
      </c>
      <c r="G7515" s="575">
        <v>0</v>
      </c>
      <c r="H7515" s="575">
        <v>0</v>
      </c>
      <c r="I7515" s="160">
        <v>1</v>
      </c>
    </row>
    <row r="7516" spans="1:9">
      <c r="A7516" s="1275"/>
      <c r="B7516" s="815"/>
      <c r="C7516" s="761" t="s">
        <v>8364</v>
      </c>
      <c r="D7516" s="761" t="s">
        <v>5253</v>
      </c>
      <c r="E7516" s="160" t="s">
        <v>172</v>
      </c>
      <c r="F7516" s="160" t="s">
        <v>121</v>
      </c>
      <c r="G7516" s="1154">
        <v>14000</v>
      </c>
      <c r="H7516" s="1154">
        <v>14000</v>
      </c>
      <c r="I7516" s="160">
        <v>1</v>
      </c>
    </row>
    <row r="7517" spans="1:9" ht="30">
      <c r="A7517" s="1275"/>
      <c r="B7517" s="431" t="s">
        <v>5257</v>
      </c>
      <c r="C7517" s="160" t="s">
        <v>7529</v>
      </c>
      <c r="D7517" s="160" t="s">
        <v>5253</v>
      </c>
      <c r="E7517" s="160" t="s">
        <v>172</v>
      </c>
      <c r="F7517" s="160" t="s">
        <v>121</v>
      </c>
      <c r="G7517" s="160">
        <v>40956</v>
      </c>
      <c r="H7517" s="160">
        <v>40956</v>
      </c>
      <c r="I7517" s="160">
        <v>1</v>
      </c>
    </row>
    <row r="7518" spans="1:9" ht="30">
      <c r="A7518" s="1275"/>
      <c r="B7518" s="431" t="s">
        <v>5257</v>
      </c>
      <c r="C7518" s="160" t="s">
        <v>7530</v>
      </c>
      <c r="D7518" s="160" t="s">
        <v>5253</v>
      </c>
      <c r="E7518" s="160" t="s">
        <v>172</v>
      </c>
      <c r="F7518" s="160" t="s">
        <v>121</v>
      </c>
      <c r="G7518" s="160">
        <v>35028</v>
      </c>
      <c r="H7518" s="160">
        <v>35028</v>
      </c>
      <c r="I7518" s="160">
        <v>1</v>
      </c>
    </row>
    <row r="7519" spans="1:9" ht="30">
      <c r="A7519" s="1275"/>
      <c r="B7519" s="431" t="s">
        <v>5257</v>
      </c>
      <c r="C7519" s="160" t="s">
        <v>7531</v>
      </c>
      <c r="D7519" s="160" t="s">
        <v>5253</v>
      </c>
      <c r="E7519" s="160" t="s">
        <v>172</v>
      </c>
      <c r="F7519" s="160" t="s">
        <v>121</v>
      </c>
      <c r="G7519" s="160">
        <v>12372</v>
      </c>
      <c r="H7519" s="160">
        <v>12372</v>
      </c>
      <c r="I7519" s="160">
        <v>1</v>
      </c>
    </row>
    <row r="7520" spans="1:9" ht="30">
      <c r="A7520" s="1275"/>
      <c r="B7520" s="431" t="s">
        <v>5257</v>
      </c>
      <c r="C7520" s="160" t="s">
        <v>7532</v>
      </c>
      <c r="D7520" s="160" t="s">
        <v>5253</v>
      </c>
      <c r="E7520" s="160" t="s">
        <v>172</v>
      </c>
      <c r="F7520" s="160" t="s">
        <v>121</v>
      </c>
      <c r="G7520" s="160">
        <v>17532</v>
      </c>
      <c r="H7520" s="160">
        <v>17532</v>
      </c>
      <c r="I7520" s="160">
        <v>1</v>
      </c>
    </row>
    <row r="7521" spans="1:9" ht="30">
      <c r="A7521" s="1275"/>
      <c r="B7521" s="431" t="s">
        <v>5257</v>
      </c>
      <c r="C7521" s="160" t="s">
        <v>7533</v>
      </c>
      <c r="D7521" s="160" t="s">
        <v>5253</v>
      </c>
      <c r="E7521" s="160" t="s">
        <v>172</v>
      </c>
      <c r="F7521" s="160" t="s">
        <v>121</v>
      </c>
      <c r="G7521" s="160">
        <v>29544</v>
      </c>
      <c r="H7521" s="160">
        <v>29544</v>
      </c>
      <c r="I7521" s="160">
        <v>1</v>
      </c>
    </row>
    <row r="7522" spans="1:9">
      <c r="A7522" s="1275"/>
      <c r="B7522" s="557" t="s">
        <v>5257</v>
      </c>
      <c r="C7522" s="557" t="s">
        <v>7477</v>
      </c>
      <c r="D7522" s="557" t="s">
        <v>531</v>
      </c>
      <c r="E7522" s="676" t="s">
        <v>120</v>
      </c>
      <c r="F7522" s="675" t="s">
        <v>121</v>
      </c>
      <c r="G7522" s="481">
        <v>8868</v>
      </c>
      <c r="H7522" s="481">
        <v>8868</v>
      </c>
      <c r="I7522" s="56">
        <v>1</v>
      </c>
    </row>
    <row r="7523" spans="1:9">
      <c r="A7523" s="1275"/>
      <c r="B7523" s="557" t="s">
        <v>5257</v>
      </c>
      <c r="C7523" s="557" t="s">
        <v>7478</v>
      </c>
      <c r="D7523" s="557" t="s">
        <v>531</v>
      </c>
      <c r="E7523" s="676" t="s">
        <v>120</v>
      </c>
      <c r="F7523" s="675" t="s">
        <v>121</v>
      </c>
      <c r="G7523" s="481">
        <v>12288</v>
      </c>
      <c r="H7523" s="481">
        <v>12288</v>
      </c>
      <c r="I7523" s="56">
        <v>1</v>
      </c>
    </row>
    <row r="7524" spans="1:9">
      <c r="A7524" s="1275"/>
      <c r="B7524" s="557" t="s">
        <v>5257</v>
      </c>
      <c r="C7524" s="557" t="s">
        <v>7479</v>
      </c>
      <c r="D7524" s="557" t="s">
        <v>531</v>
      </c>
      <c r="E7524" s="676" t="s">
        <v>120</v>
      </c>
      <c r="F7524" s="675" t="s">
        <v>121</v>
      </c>
      <c r="G7524" s="481">
        <v>5256</v>
      </c>
      <c r="H7524" s="481">
        <v>5256</v>
      </c>
      <c r="I7524" s="56">
        <v>1</v>
      </c>
    </row>
    <row r="7525" spans="1:9">
      <c r="A7525" s="1275"/>
      <c r="B7525" s="557" t="s">
        <v>5257</v>
      </c>
      <c r="C7525" s="557" t="s">
        <v>7480</v>
      </c>
      <c r="D7525" s="557" t="s">
        <v>531</v>
      </c>
      <c r="E7525" s="676" t="s">
        <v>120</v>
      </c>
      <c r="F7525" s="675" t="s">
        <v>121</v>
      </c>
      <c r="G7525" s="481">
        <v>10512</v>
      </c>
      <c r="H7525" s="481">
        <v>10512</v>
      </c>
      <c r="I7525" s="56">
        <v>1</v>
      </c>
    </row>
    <row r="7526" spans="1:9">
      <c r="A7526" s="1275"/>
      <c r="B7526" s="557" t="s">
        <v>5257</v>
      </c>
      <c r="C7526" s="557" t="s">
        <v>7481</v>
      </c>
      <c r="D7526" s="557" t="s">
        <v>531</v>
      </c>
      <c r="E7526" s="676" t="s">
        <v>120</v>
      </c>
      <c r="F7526" s="675" t="s">
        <v>121</v>
      </c>
      <c r="G7526" s="481">
        <v>3708</v>
      </c>
      <c r="H7526" s="481">
        <v>3708</v>
      </c>
      <c r="I7526" s="56">
        <v>1</v>
      </c>
    </row>
    <row r="7527" spans="1:9" s="8" customFormat="1" ht="30">
      <c r="A7527" s="1275"/>
      <c r="B7527" s="63">
        <v>4252</v>
      </c>
      <c r="C7527" s="165" t="s">
        <v>5324</v>
      </c>
      <c r="D7527" s="166" t="s">
        <v>168</v>
      </c>
      <c r="E7527" s="63" t="s">
        <v>172</v>
      </c>
      <c r="F7527" s="63" t="s">
        <v>121</v>
      </c>
      <c r="G7527" s="7">
        <v>460000</v>
      </c>
      <c r="H7527" s="7">
        <v>460000</v>
      </c>
      <c r="I7527" s="7">
        <v>1</v>
      </c>
    </row>
    <row r="7528" spans="1:9" s="8" customFormat="1" ht="45">
      <c r="A7528" s="1275"/>
      <c r="B7528" s="1327">
        <v>5113</v>
      </c>
      <c r="C7528" s="165" t="s">
        <v>5335</v>
      </c>
      <c r="D7528" s="166" t="s">
        <v>3942</v>
      </c>
      <c r="E7528" s="63" t="s">
        <v>172</v>
      </c>
      <c r="F7528" s="63" t="s">
        <v>121</v>
      </c>
      <c r="G7528" s="7">
        <v>247800</v>
      </c>
      <c r="H7528" s="7">
        <v>247800</v>
      </c>
      <c r="I7528" s="7">
        <v>1</v>
      </c>
    </row>
    <row r="7529" spans="1:9" s="8" customFormat="1" ht="45">
      <c r="A7529" s="1275"/>
      <c r="B7529" s="1328"/>
      <c r="C7529" s="165" t="s">
        <v>5334</v>
      </c>
      <c r="D7529" s="166" t="s">
        <v>3943</v>
      </c>
      <c r="E7529" s="63" t="s">
        <v>172</v>
      </c>
      <c r="F7529" s="63" t="s">
        <v>121</v>
      </c>
      <c r="G7529" s="7">
        <v>140688</v>
      </c>
      <c r="H7529" s="7">
        <v>140688</v>
      </c>
      <c r="I7529" s="7">
        <v>1</v>
      </c>
    </row>
    <row r="7530" spans="1:9" s="8" customFormat="1" ht="30">
      <c r="A7530" s="1275"/>
      <c r="B7530" s="1328"/>
      <c r="C7530" s="165" t="s">
        <v>5325</v>
      </c>
      <c r="D7530" s="166" t="s">
        <v>3944</v>
      </c>
      <c r="E7530" s="63" t="s">
        <v>172</v>
      </c>
      <c r="F7530" s="63" t="s">
        <v>121</v>
      </c>
      <c r="G7530" s="7">
        <v>378132</v>
      </c>
      <c r="H7530" s="7">
        <v>378132</v>
      </c>
      <c r="I7530" s="7">
        <v>1</v>
      </c>
    </row>
    <row r="7531" spans="1:9" s="8" customFormat="1" ht="45">
      <c r="A7531" s="1275"/>
      <c r="B7531" s="1328"/>
      <c r="C7531" s="165" t="s">
        <v>5327</v>
      </c>
      <c r="D7531" s="166" t="s">
        <v>3945</v>
      </c>
      <c r="E7531" s="63" t="s">
        <v>172</v>
      </c>
      <c r="F7531" s="63" t="s">
        <v>121</v>
      </c>
      <c r="G7531" s="7">
        <v>199944</v>
      </c>
      <c r="H7531" s="7">
        <v>199944</v>
      </c>
      <c r="I7531" s="7">
        <v>1</v>
      </c>
    </row>
    <row r="7532" spans="1:9" s="8" customFormat="1" ht="30">
      <c r="A7532" s="1275"/>
      <c r="B7532" s="1328"/>
      <c r="C7532" s="165" t="s">
        <v>5328</v>
      </c>
      <c r="D7532" s="166" t="s">
        <v>3946</v>
      </c>
      <c r="E7532" s="63" t="s">
        <v>172</v>
      </c>
      <c r="F7532" s="63" t="s">
        <v>121</v>
      </c>
      <c r="G7532" s="7">
        <v>87336</v>
      </c>
      <c r="H7532" s="7">
        <v>87336</v>
      </c>
      <c r="I7532" s="7">
        <v>1</v>
      </c>
    </row>
    <row r="7533" spans="1:9" s="8" customFormat="1" ht="30">
      <c r="A7533" s="1275"/>
      <c r="B7533" s="1328"/>
      <c r="C7533" s="159" t="s">
        <v>6271</v>
      </c>
      <c r="D7533" s="159" t="s">
        <v>5253</v>
      </c>
      <c r="E7533" s="159" t="s">
        <v>172</v>
      </c>
      <c r="F7533" s="159" t="s">
        <v>121</v>
      </c>
      <c r="G7533" s="159">
        <v>159648</v>
      </c>
      <c r="H7533" s="159">
        <v>159648</v>
      </c>
      <c r="I7533" s="159">
        <v>1</v>
      </c>
    </row>
    <row r="7534" spans="1:9" s="8" customFormat="1" ht="45">
      <c r="A7534" s="1275"/>
      <c r="B7534" s="1328"/>
      <c r="C7534" s="165" t="s">
        <v>5326</v>
      </c>
      <c r="D7534" s="166" t="s">
        <v>3947</v>
      </c>
      <c r="E7534" s="63" t="s">
        <v>172</v>
      </c>
      <c r="F7534" s="63" t="s">
        <v>121</v>
      </c>
      <c r="G7534" s="7">
        <v>288204</v>
      </c>
      <c r="H7534" s="7">
        <v>288204</v>
      </c>
      <c r="I7534" s="7">
        <v>1</v>
      </c>
    </row>
    <row r="7535" spans="1:9" s="8" customFormat="1" ht="45">
      <c r="A7535" s="1275"/>
      <c r="B7535" s="1328"/>
      <c r="C7535" s="165" t="s">
        <v>5329</v>
      </c>
      <c r="D7535" s="166" t="s">
        <v>3948</v>
      </c>
      <c r="E7535" s="63" t="s">
        <v>172</v>
      </c>
      <c r="F7535" s="63" t="s">
        <v>121</v>
      </c>
      <c r="G7535" s="7">
        <v>105900</v>
      </c>
      <c r="H7535" s="7">
        <v>105900</v>
      </c>
      <c r="I7535" s="7">
        <v>1</v>
      </c>
    </row>
    <row r="7536" spans="1:9" ht="45">
      <c r="A7536" s="1275"/>
      <c r="B7536" s="1328"/>
      <c r="C7536" s="159" t="s">
        <v>3949</v>
      </c>
      <c r="D7536" s="160" t="s">
        <v>3950</v>
      </c>
      <c r="E7536" s="43" t="s">
        <v>120</v>
      </c>
      <c r="F7536" s="43" t="s">
        <v>121</v>
      </c>
      <c r="G7536" s="56">
        <v>74340</v>
      </c>
      <c r="H7536" s="56">
        <v>74340</v>
      </c>
      <c r="I7536" s="56">
        <v>1</v>
      </c>
    </row>
    <row r="7537" spans="1:9" ht="45">
      <c r="A7537" s="1275"/>
      <c r="B7537" s="1328"/>
      <c r="C7537" s="159" t="s">
        <v>3951</v>
      </c>
      <c r="D7537" s="160" t="s">
        <v>3952</v>
      </c>
      <c r="E7537" s="43" t="s">
        <v>120</v>
      </c>
      <c r="F7537" s="43" t="s">
        <v>121</v>
      </c>
      <c r="G7537" s="56">
        <v>42204</v>
      </c>
      <c r="H7537" s="56">
        <v>42204</v>
      </c>
      <c r="I7537" s="56">
        <v>1</v>
      </c>
    </row>
    <row r="7538" spans="1:9" ht="30">
      <c r="A7538" s="1275"/>
      <c r="B7538" s="1328"/>
      <c r="C7538" s="159" t="s">
        <v>3953</v>
      </c>
      <c r="D7538" s="160" t="s">
        <v>3954</v>
      </c>
      <c r="E7538" s="43" t="s">
        <v>120</v>
      </c>
      <c r="F7538" s="43" t="s">
        <v>121</v>
      </c>
      <c r="G7538" s="56">
        <v>113436</v>
      </c>
      <c r="H7538" s="56">
        <v>113436</v>
      </c>
      <c r="I7538" s="56">
        <v>1</v>
      </c>
    </row>
    <row r="7539" spans="1:9" ht="45">
      <c r="A7539" s="1275"/>
      <c r="B7539" s="1328"/>
      <c r="C7539" s="159" t="s">
        <v>3955</v>
      </c>
      <c r="D7539" s="160" t="s">
        <v>3956</v>
      </c>
      <c r="E7539" s="43" t="s">
        <v>120</v>
      </c>
      <c r="F7539" s="43" t="s">
        <v>121</v>
      </c>
      <c r="G7539" s="56">
        <v>59988</v>
      </c>
      <c r="H7539" s="56">
        <v>59988</v>
      </c>
      <c r="I7539" s="56">
        <v>1</v>
      </c>
    </row>
    <row r="7540" spans="1:9" ht="30">
      <c r="A7540" s="1275"/>
      <c r="B7540" s="1328"/>
      <c r="C7540" s="159" t="s">
        <v>3957</v>
      </c>
      <c r="D7540" s="160" t="s">
        <v>3958</v>
      </c>
      <c r="E7540" s="43" t="s">
        <v>120</v>
      </c>
      <c r="F7540" s="43" t="s">
        <v>121</v>
      </c>
      <c r="G7540" s="56">
        <v>26196</v>
      </c>
      <c r="H7540" s="56">
        <v>26196</v>
      </c>
      <c r="I7540" s="56">
        <v>1</v>
      </c>
    </row>
    <row r="7541" spans="1:9" ht="45">
      <c r="A7541" s="1275"/>
      <c r="B7541" s="1328"/>
      <c r="C7541" s="159" t="s">
        <v>3959</v>
      </c>
      <c r="D7541" s="160" t="s">
        <v>3960</v>
      </c>
      <c r="E7541" s="43" t="s">
        <v>120</v>
      </c>
      <c r="F7541" s="43" t="s">
        <v>121</v>
      </c>
      <c r="G7541" s="56">
        <v>86460</v>
      </c>
      <c r="H7541" s="56">
        <v>86460</v>
      </c>
      <c r="I7541" s="56">
        <v>1</v>
      </c>
    </row>
    <row r="7542" spans="1:9" ht="30">
      <c r="A7542" s="1275"/>
      <c r="B7542" s="1328"/>
      <c r="C7542" s="159" t="s">
        <v>5825</v>
      </c>
      <c r="D7542" s="159" t="s">
        <v>531</v>
      </c>
      <c r="E7542" s="159" t="s">
        <v>120</v>
      </c>
      <c r="F7542" s="159" t="s">
        <v>121</v>
      </c>
      <c r="G7542" s="159">
        <v>47.892000000000003</v>
      </c>
      <c r="H7542" s="159">
        <v>47.892000000000003</v>
      </c>
      <c r="I7542" s="159">
        <v>1</v>
      </c>
    </row>
    <row r="7543" spans="1:9" ht="45">
      <c r="A7543" s="1275"/>
      <c r="B7543" s="1328"/>
      <c r="C7543" s="161" t="s">
        <v>3961</v>
      </c>
      <c r="D7543" s="162" t="s">
        <v>3962</v>
      </c>
      <c r="E7543" s="44" t="s">
        <v>120</v>
      </c>
      <c r="F7543" s="44" t="s">
        <v>121</v>
      </c>
      <c r="G7543" s="58">
        <v>31764</v>
      </c>
      <c r="H7543" s="58">
        <v>31764</v>
      </c>
      <c r="I7543" s="58">
        <v>1</v>
      </c>
    </row>
    <row r="7544" spans="1:9">
      <c r="A7544" s="1275"/>
      <c r="B7544" s="1311" t="s">
        <v>11</v>
      </c>
      <c r="C7544" s="1311"/>
      <c r="D7544" s="1311"/>
      <c r="E7544" s="1311"/>
      <c r="F7544" s="1311"/>
      <c r="G7544" s="1311"/>
      <c r="H7544" s="1311"/>
      <c r="I7544" s="1311"/>
    </row>
    <row r="7545" spans="1:9" ht="30">
      <c r="A7545" s="1275"/>
      <c r="B7545" s="1328">
        <v>5129</v>
      </c>
      <c r="C7545" s="167" t="s">
        <v>3963</v>
      </c>
      <c r="D7545" s="168" t="s">
        <v>3964</v>
      </c>
      <c r="E7545" s="46" t="s">
        <v>126</v>
      </c>
      <c r="F7545" s="46" t="s">
        <v>15</v>
      </c>
      <c r="G7545" s="59">
        <v>170000</v>
      </c>
      <c r="H7545" s="59">
        <v>170000</v>
      </c>
      <c r="I7545" s="59">
        <v>1</v>
      </c>
    </row>
    <row r="7546" spans="1:9" ht="30">
      <c r="A7546" s="1275"/>
      <c r="B7546" s="1328"/>
      <c r="C7546" s="169" t="s">
        <v>3965</v>
      </c>
      <c r="D7546" s="170" t="s">
        <v>3964</v>
      </c>
      <c r="E7546" s="43" t="s">
        <v>126</v>
      </c>
      <c r="F7546" s="43" t="s">
        <v>15</v>
      </c>
      <c r="G7546" s="56">
        <v>195000</v>
      </c>
      <c r="H7546" s="56">
        <v>195000</v>
      </c>
      <c r="I7546" s="56">
        <v>1</v>
      </c>
    </row>
    <row r="7547" spans="1:9" ht="30">
      <c r="A7547" s="1275"/>
      <c r="B7547" s="1328"/>
      <c r="C7547" s="171" t="s">
        <v>3966</v>
      </c>
      <c r="D7547" s="170" t="s">
        <v>3964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275"/>
      <c r="B7548" s="1328"/>
      <c r="C7548" s="169" t="s">
        <v>3967</v>
      </c>
      <c r="D7548" s="170" t="s">
        <v>3964</v>
      </c>
      <c r="E7548" s="43" t="s">
        <v>126</v>
      </c>
      <c r="F7548" s="43" t="s">
        <v>15</v>
      </c>
      <c r="G7548" s="56">
        <v>145000</v>
      </c>
      <c r="H7548" s="56">
        <v>145000</v>
      </c>
      <c r="I7548" s="56">
        <v>1</v>
      </c>
    </row>
    <row r="7549" spans="1:9" ht="30">
      <c r="A7549" s="1275"/>
      <c r="B7549" s="1328"/>
      <c r="C7549" s="171" t="s">
        <v>3968</v>
      </c>
      <c r="D7549" s="170" t="s">
        <v>3964</v>
      </c>
      <c r="E7549" s="43" t="s">
        <v>126</v>
      </c>
      <c r="F7549" s="43" t="s">
        <v>15</v>
      </c>
      <c r="G7549" s="56">
        <v>230000</v>
      </c>
      <c r="H7549" s="56">
        <v>230000</v>
      </c>
      <c r="I7549" s="56">
        <v>1</v>
      </c>
    </row>
    <row r="7550" spans="1:9" ht="30">
      <c r="A7550" s="1275"/>
      <c r="B7550" s="1328"/>
      <c r="C7550" s="169" t="s">
        <v>3969</v>
      </c>
      <c r="D7550" s="170" t="s">
        <v>3964</v>
      </c>
      <c r="E7550" s="43" t="s">
        <v>126</v>
      </c>
      <c r="F7550" s="43" t="s">
        <v>15</v>
      </c>
      <c r="G7550" s="56">
        <v>145000</v>
      </c>
      <c r="H7550" s="56">
        <v>145000</v>
      </c>
      <c r="I7550" s="56">
        <v>1</v>
      </c>
    </row>
    <row r="7551" spans="1:9" ht="30">
      <c r="A7551" s="1275"/>
      <c r="B7551" s="1328"/>
      <c r="C7551" s="169" t="s">
        <v>3970</v>
      </c>
      <c r="D7551" s="170" t="s">
        <v>3964</v>
      </c>
      <c r="E7551" s="43" t="s">
        <v>126</v>
      </c>
      <c r="F7551" s="43" t="s">
        <v>15</v>
      </c>
      <c r="G7551" s="56">
        <v>240000</v>
      </c>
      <c r="H7551" s="56">
        <v>480000</v>
      </c>
      <c r="I7551" s="56">
        <v>2</v>
      </c>
    </row>
    <row r="7552" spans="1:9" ht="30">
      <c r="A7552" s="1275"/>
      <c r="B7552" s="1328"/>
      <c r="C7552" s="169" t="s">
        <v>3971</v>
      </c>
      <c r="D7552" s="170" t="s">
        <v>3972</v>
      </c>
      <c r="E7552" s="43" t="s">
        <v>126</v>
      </c>
      <c r="F7552" s="43" t="s">
        <v>15</v>
      </c>
      <c r="G7552" s="56">
        <v>6560000</v>
      </c>
      <c r="H7552" s="56">
        <v>6560000</v>
      </c>
      <c r="I7552" s="56">
        <v>1</v>
      </c>
    </row>
    <row r="7553" spans="1:9" ht="30">
      <c r="A7553" s="1275"/>
      <c r="B7553" s="1328"/>
      <c r="C7553" s="169" t="s">
        <v>3973</v>
      </c>
      <c r="D7553" s="170" t="s">
        <v>3972</v>
      </c>
      <c r="E7553" s="43" t="s">
        <v>126</v>
      </c>
      <c r="F7553" s="43" t="s">
        <v>15</v>
      </c>
      <c r="G7553" s="56">
        <v>2400000</v>
      </c>
      <c r="H7553" s="56">
        <v>2400000</v>
      </c>
      <c r="I7553" s="56">
        <v>1</v>
      </c>
    </row>
    <row r="7554" spans="1:9" ht="30">
      <c r="A7554" s="1275"/>
      <c r="B7554" s="1328"/>
      <c r="C7554" s="169" t="s">
        <v>3974</v>
      </c>
      <c r="D7554" s="170" t="s">
        <v>3972</v>
      </c>
      <c r="E7554" s="43" t="s">
        <v>126</v>
      </c>
      <c r="F7554" s="43" t="s">
        <v>15</v>
      </c>
      <c r="G7554" s="56">
        <v>2110000</v>
      </c>
      <c r="H7554" s="56">
        <v>2110000</v>
      </c>
      <c r="I7554" s="56">
        <v>1</v>
      </c>
    </row>
    <row r="7555" spans="1:9" ht="30">
      <c r="A7555" s="1275"/>
      <c r="B7555" s="1328"/>
      <c r="C7555" s="171" t="s">
        <v>3975</v>
      </c>
      <c r="D7555" s="170" t="s">
        <v>3972</v>
      </c>
      <c r="E7555" s="43" t="s">
        <v>126</v>
      </c>
      <c r="F7555" s="43" t="s">
        <v>15</v>
      </c>
      <c r="G7555" s="56">
        <v>2300000</v>
      </c>
      <c r="H7555" s="56">
        <v>4600000</v>
      </c>
      <c r="I7555" s="56">
        <v>2</v>
      </c>
    </row>
    <row r="7556" spans="1:9" ht="30">
      <c r="A7556" s="1275"/>
      <c r="B7556" s="1328"/>
      <c r="C7556" s="169" t="s">
        <v>3976</v>
      </c>
      <c r="D7556" s="170" t="s">
        <v>3972</v>
      </c>
      <c r="E7556" s="43" t="s">
        <v>126</v>
      </c>
      <c r="F7556" s="43" t="s">
        <v>15</v>
      </c>
      <c r="G7556" s="56">
        <v>1410000</v>
      </c>
      <c r="H7556" s="56">
        <v>2820000</v>
      </c>
      <c r="I7556" s="56">
        <v>2</v>
      </c>
    </row>
    <row r="7557" spans="1:9" ht="30">
      <c r="A7557" s="1275"/>
      <c r="B7557" s="1328"/>
      <c r="C7557" s="169" t="s">
        <v>3977</v>
      </c>
      <c r="D7557" s="170" t="s">
        <v>3972</v>
      </c>
      <c r="E7557" s="43" t="s">
        <v>126</v>
      </c>
      <c r="F7557" s="43" t="s">
        <v>15</v>
      </c>
      <c r="G7557" s="56">
        <v>1800000</v>
      </c>
      <c r="H7557" s="56">
        <v>1800000</v>
      </c>
      <c r="I7557" s="56">
        <v>1</v>
      </c>
    </row>
    <row r="7558" spans="1:9" ht="30">
      <c r="A7558" s="1275"/>
      <c r="B7558" s="1328"/>
      <c r="C7558" s="171" t="s">
        <v>3978</v>
      </c>
      <c r="D7558" s="170" t="s">
        <v>3972</v>
      </c>
      <c r="E7558" s="43" t="s">
        <v>126</v>
      </c>
      <c r="F7558" s="43" t="s">
        <v>15</v>
      </c>
      <c r="G7558" s="56">
        <v>1760000</v>
      </c>
      <c r="H7558" s="56">
        <v>5280000</v>
      </c>
      <c r="I7558" s="56">
        <v>3</v>
      </c>
    </row>
    <row r="7559" spans="1:9" ht="30">
      <c r="A7559" s="1275"/>
      <c r="B7559" s="1328"/>
      <c r="C7559" s="169" t="s">
        <v>3979</v>
      </c>
      <c r="D7559" s="170" t="s">
        <v>3972</v>
      </c>
      <c r="E7559" s="43" t="s">
        <v>126</v>
      </c>
      <c r="F7559" s="43" t="s">
        <v>15</v>
      </c>
      <c r="G7559" s="56">
        <v>3720000</v>
      </c>
      <c r="H7559" s="56">
        <v>3720000</v>
      </c>
      <c r="I7559" s="56">
        <v>1</v>
      </c>
    </row>
    <row r="7560" spans="1:9" ht="30">
      <c r="A7560" s="1275"/>
      <c r="B7560" s="1328"/>
      <c r="C7560" s="171" t="s">
        <v>3980</v>
      </c>
      <c r="D7560" s="170" t="s">
        <v>3981</v>
      </c>
      <c r="E7560" s="43" t="s">
        <v>126</v>
      </c>
      <c r="F7560" s="43" t="s">
        <v>15</v>
      </c>
      <c r="G7560" s="56">
        <v>155000</v>
      </c>
      <c r="H7560" s="56">
        <v>155000</v>
      </c>
      <c r="I7560" s="56">
        <v>1</v>
      </c>
    </row>
    <row r="7561" spans="1:9" ht="30">
      <c r="A7561" s="1275"/>
      <c r="B7561" s="1328"/>
      <c r="C7561" s="169" t="s">
        <v>3982</v>
      </c>
      <c r="D7561" s="170" t="s">
        <v>3981</v>
      </c>
      <c r="E7561" s="43" t="s">
        <v>126</v>
      </c>
      <c r="F7561" s="43" t="s">
        <v>15</v>
      </c>
      <c r="G7561" s="56">
        <v>275000</v>
      </c>
      <c r="H7561" s="56">
        <v>550000</v>
      </c>
      <c r="I7561" s="56">
        <v>2</v>
      </c>
    </row>
    <row r="7562" spans="1:9" ht="30">
      <c r="A7562" s="1275"/>
      <c r="B7562" s="1328"/>
      <c r="C7562" s="169" t="s">
        <v>3983</v>
      </c>
      <c r="D7562" s="170" t="s">
        <v>3981</v>
      </c>
      <c r="E7562" s="43" t="s">
        <v>126</v>
      </c>
      <c r="F7562" s="43" t="s">
        <v>15</v>
      </c>
      <c r="G7562" s="56">
        <v>280000</v>
      </c>
      <c r="H7562" s="56">
        <v>280000</v>
      </c>
      <c r="I7562" s="56">
        <v>1</v>
      </c>
    </row>
    <row r="7563" spans="1:9" ht="30">
      <c r="A7563" s="1275"/>
      <c r="B7563" s="1328"/>
      <c r="C7563" s="169" t="s">
        <v>3984</v>
      </c>
      <c r="D7563" s="170" t="s">
        <v>3981</v>
      </c>
      <c r="E7563" s="43" t="s">
        <v>126</v>
      </c>
      <c r="F7563" s="43" t="s">
        <v>15</v>
      </c>
      <c r="G7563" s="56">
        <v>140000</v>
      </c>
      <c r="H7563" s="56">
        <v>280000</v>
      </c>
      <c r="I7563" s="56">
        <v>2</v>
      </c>
    </row>
    <row r="7564" spans="1:9" ht="30">
      <c r="A7564" s="1275"/>
      <c r="B7564" s="1328"/>
      <c r="C7564" s="169" t="s">
        <v>3985</v>
      </c>
      <c r="D7564" s="170" t="s">
        <v>3981</v>
      </c>
      <c r="E7564" s="43" t="s">
        <v>126</v>
      </c>
      <c r="F7564" s="43" t="s">
        <v>15</v>
      </c>
      <c r="G7564" s="56">
        <v>140000</v>
      </c>
      <c r="H7564" s="56">
        <v>140000</v>
      </c>
      <c r="I7564" s="56">
        <v>1</v>
      </c>
    </row>
    <row r="7565" spans="1:9" ht="30">
      <c r="A7565" s="1275"/>
      <c r="B7565" s="1328"/>
      <c r="C7565" s="169" t="s">
        <v>3986</v>
      </c>
      <c r="D7565" s="170" t="s">
        <v>3981</v>
      </c>
      <c r="E7565" s="43" t="s">
        <v>126</v>
      </c>
      <c r="F7565" s="43" t="s">
        <v>15</v>
      </c>
      <c r="G7565" s="56">
        <v>255000</v>
      </c>
      <c r="H7565" s="56">
        <v>255000</v>
      </c>
      <c r="I7565" s="56">
        <v>1</v>
      </c>
    </row>
    <row r="7566" spans="1:9" ht="30">
      <c r="A7566" s="1275"/>
      <c r="B7566" s="1328"/>
      <c r="C7566" s="172" t="s">
        <v>3987</v>
      </c>
      <c r="D7566" s="170" t="s">
        <v>3988</v>
      </c>
      <c r="E7566" s="43" t="s">
        <v>14</v>
      </c>
      <c r="F7566" s="43" t="s">
        <v>15</v>
      </c>
      <c r="G7566" s="56">
        <v>40000</v>
      </c>
      <c r="H7566" s="60">
        <v>1200000</v>
      </c>
      <c r="I7566" s="56">
        <v>30</v>
      </c>
    </row>
    <row r="7567" spans="1:9">
      <c r="A7567" s="1275"/>
      <c r="B7567" s="1328"/>
      <c r="C7567" s="835" t="s">
        <v>8263</v>
      </c>
      <c r="D7567" s="835" t="s">
        <v>3989</v>
      </c>
      <c r="E7567" s="43" t="s">
        <v>14</v>
      </c>
      <c r="F7567" s="43" t="s">
        <v>15</v>
      </c>
      <c r="G7567" s="836">
        <v>65000</v>
      </c>
      <c r="H7567" s="837">
        <v>4680</v>
      </c>
      <c r="I7567" s="836">
        <v>72</v>
      </c>
    </row>
    <row r="7568" spans="1:9">
      <c r="A7568" s="1275"/>
      <c r="B7568" s="1328"/>
      <c r="C7568" s="172"/>
      <c r="D7568" s="170"/>
      <c r="G7568" s="56"/>
      <c r="H7568" s="60"/>
      <c r="I7568" s="56"/>
    </row>
    <row r="7569" spans="1:11">
      <c r="A7569" s="1275"/>
      <c r="B7569" s="1329" t="s">
        <v>258</v>
      </c>
      <c r="C7569" s="1329"/>
      <c r="D7569" s="1329"/>
      <c r="E7569" s="1329"/>
      <c r="F7569" s="1329"/>
      <c r="G7569" s="1329"/>
      <c r="H7569" s="1329"/>
      <c r="I7569" s="1330"/>
    </row>
    <row r="7570" spans="1:11">
      <c r="A7570" s="1275"/>
      <c r="B7570" s="1297" t="s">
        <v>154</v>
      </c>
      <c r="C7570" s="1297"/>
      <c r="D7570" s="1297"/>
      <c r="E7570" s="1297"/>
      <c r="F7570" s="1297"/>
      <c r="G7570" s="1297"/>
      <c r="H7570" s="1297"/>
      <c r="I7570" s="1298"/>
    </row>
    <row r="7571" spans="1:11" s="51" customFormat="1" ht="30">
      <c r="A7571" s="1275"/>
      <c r="B7571" s="946">
        <v>4251</v>
      </c>
      <c r="C7571" s="157">
        <v>45211113</v>
      </c>
      <c r="D7571" s="158" t="s">
        <v>260</v>
      </c>
      <c r="E7571" s="50" t="s">
        <v>126</v>
      </c>
      <c r="F7571" s="50" t="s">
        <v>121</v>
      </c>
      <c r="G7571" s="55">
        <v>63998000</v>
      </c>
      <c r="H7571" s="55">
        <v>63998000</v>
      </c>
      <c r="I7571" s="55">
        <v>1</v>
      </c>
    </row>
    <row r="7572" spans="1:11" s="51" customFormat="1">
      <c r="A7572" s="1275"/>
      <c r="B7572" s="946"/>
      <c r="C7572" s="285"/>
      <c r="D7572" s="1297" t="s">
        <v>118</v>
      </c>
      <c r="E7572" s="1297"/>
      <c r="F7572" s="1297"/>
      <c r="G7572" s="1297"/>
      <c r="H7572" s="1297"/>
      <c r="I7572" s="1297"/>
      <c r="J7572" s="1297"/>
      <c r="K7572" s="1298"/>
    </row>
    <row r="7573" spans="1:11" s="51" customFormat="1" ht="28.5">
      <c r="A7573" s="1275"/>
      <c r="B7573" s="286" t="s">
        <v>5611</v>
      </c>
      <c r="C7573" s="286" t="s">
        <v>5610</v>
      </c>
      <c r="D7573" s="287" t="s">
        <v>5253</v>
      </c>
      <c r="E7573" s="286" t="s">
        <v>3118</v>
      </c>
      <c r="F7573" s="286" t="s">
        <v>121</v>
      </c>
      <c r="G7573" s="286">
        <v>946620</v>
      </c>
      <c r="H7573" s="286">
        <v>946620</v>
      </c>
      <c r="I7573" s="286">
        <v>1</v>
      </c>
    </row>
    <row r="7574" spans="1:11">
      <c r="A7574" s="1275"/>
      <c r="B7574" s="1279" t="s">
        <v>261</v>
      </c>
      <c r="C7574" s="1279"/>
      <c r="D7574" s="1279"/>
      <c r="E7574" s="1279"/>
      <c r="F7574" s="1279"/>
      <c r="G7574" s="1279"/>
      <c r="H7574" s="1279"/>
      <c r="I7574" s="1280"/>
    </row>
    <row r="7575" spans="1:11">
      <c r="A7575" s="1275"/>
      <c r="B7575" s="1297" t="s">
        <v>154</v>
      </c>
      <c r="C7575" s="1297"/>
      <c r="D7575" s="1297"/>
      <c r="E7575" s="1297"/>
      <c r="F7575" s="1297"/>
      <c r="G7575" s="1297"/>
      <c r="H7575" s="1297"/>
      <c r="I7575" s="1298"/>
    </row>
    <row r="7576" spans="1:11" s="51" customFormat="1" ht="30">
      <c r="A7576" s="1275"/>
      <c r="B7576" s="64">
        <v>4251</v>
      </c>
      <c r="C7576" s="157">
        <v>45261170</v>
      </c>
      <c r="D7576" s="158" t="s">
        <v>263</v>
      </c>
      <c r="E7576" s="50" t="s">
        <v>126</v>
      </c>
      <c r="F7576" s="50" t="s">
        <v>121</v>
      </c>
      <c r="G7576" s="55">
        <v>6439725</v>
      </c>
      <c r="H7576" s="55">
        <v>6439725</v>
      </c>
      <c r="I7576" s="55">
        <v>1</v>
      </c>
    </row>
    <row r="7577" spans="1:11">
      <c r="A7577" s="1275"/>
      <c r="B7577" s="1297" t="s">
        <v>118</v>
      </c>
      <c r="C7577" s="1297"/>
      <c r="D7577" s="1297"/>
      <c r="E7577" s="1297"/>
      <c r="F7577" s="1297"/>
      <c r="G7577" s="1297"/>
      <c r="H7577" s="1297"/>
      <c r="I7577" s="1298"/>
    </row>
    <row r="7578" spans="1:11" s="8" customFormat="1" ht="30">
      <c r="A7578" s="1275"/>
      <c r="B7578" s="63">
        <v>4251</v>
      </c>
      <c r="C7578" s="165">
        <v>71351540</v>
      </c>
      <c r="D7578" s="166" t="s">
        <v>2920</v>
      </c>
      <c r="E7578" s="63" t="s">
        <v>172</v>
      </c>
      <c r="F7578" s="63" t="s">
        <v>121</v>
      </c>
      <c r="G7578" s="7">
        <v>60275</v>
      </c>
      <c r="H7578" s="7">
        <v>60275</v>
      </c>
      <c r="I7578" s="7">
        <v>1</v>
      </c>
    </row>
    <row r="7579" spans="1:11" s="8" customFormat="1" ht="15" customHeight="1">
      <c r="A7579" s="1275"/>
      <c r="B7579" s="1278" t="s">
        <v>6543</v>
      </c>
      <c r="C7579" s="1279"/>
      <c r="D7579" s="1279"/>
      <c r="E7579" s="1279"/>
      <c r="F7579" s="1279"/>
      <c r="G7579" s="1279"/>
      <c r="H7579" s="1279"/>
      <c r="I7579" s="1280"/>
    </row>
    <row r="7580" spans="1:11" s="8" customFormat="1">
      <c r="A7580" s="1275"/>
      <c r="B7580" s="457"/>
      <c r="C7580" s="458"/>
      <c r="D7580" s="459"/>
      <c r="E7580" s="460"/>
      <c r="F7580" s="460"/>
      <c r="G7580" s="461"/>
      <c r="H7580" s="461"/>
      <c r="I7580" s="462"/>
    </row>
    <row r="7581" spans="1:11" s="8" customFormat="1">
      <c r="A7581" s="1275"/>
      <c r="B7581" s="667"/>
      <c r="C7581" s="557" t="s">
        <v>7415</v>
      </c>
      <c r="D7581" s="557" t="s">
        <v>6545</v>
      </c>
      <c r="E7581" s="160" t="s">
        <v>126</v>
      </c>
      <c r="F7581" s="160" t="s">
        <v>121</v>
      </c>
      <c r="G7581" s="481">
        <v>72485200</v>
      </c>
      <c r="H7581" s="481">
        <v>72485200</v>
      </c>
      <c r="I7581" s="462">
        <v>1</v>
      </c>
    </row>
    <row r="7582" spans="1:11" s="8" customFormat="1" ht="30">
      <c r="A7582" s="1275"/>
      <c r="B7582" s="1281" t="s">
        <v>5287</v>
      </c>
      <c r="C7582" s="160" t="s">
        <v>6544</v>
      </c>
      <c r="D7582" s="160" t="s">
        <v>6545</v>
      </c>
      <c r="E7582" s="160" t="s">
        <v>126</v>
      </c>
      <c r="F7582" s="160" t="s">
        <v>121</v>
      </c>
      <c r="G7582" s="321">
        <v>19737.63</v>
      </c>
      <c r="H7582" s="321">
        <v>19737.63</v>
      </c>
      <c r="I7582" s="160">
        <v>1</v>
      </c>
    </row>
    <row r="7583" spans="1:11" s="8" customFormat="1" ht="30">
      <c r="A7583" s="1275"/>
      <c r="B7583" s="1282"/>
      <c r="C7583" s="160" t="s">
        <v>6546</v>
      </c>
      <c r="D7583" s="160" t="s">
        <v>6545</v>
      </c>
      <c r="E7583" s="160" t="s">
        <v>126</v>
      </c>
      <c r="F7583" s="160" t="s">
        <v>121</v>
      </c>
      <c r="G7583" s="321">
        <v>18620.36</v>
      </c>
      <c r="H7583" s="321">
        <v>18620.36</v>
      </c>
      <c r="I7583" s="160">
        <v>1</v>
      </c>
    </row>
    <row r="7584" spans="1:11" s="8" customFormat="1">
      <c r="A7584" s="1275"/>
      <c r="B7584" s="557" t="s">
        <v>5287</v>
      </c>
      <c r="C7584" s="557" t="s">
        <v>7416</v>
      </c>
      <c r="D7584" s="557" t="s">
        <v>531</v>
      </c>
      <c r="E7584" s="668" t="s">
        <v>120</v>
      </c>
      <c r="F7584" s="160" t="s">
        <v>121</v>
      </c>
      <c r="G7584" s="481">
        <v>430000</v>
      </c>
      <c r="H7584" s="481">
        <v>430000</v>
      </c>
      <c r="I7584" s="170">
        <v>1</v>
      </c>
    </row>
    <row r="7585" spans="1:9" s="8" customFormat="1" ht="30">
      <c r="A7585" s="1275"/>
      <c r="B7585" s="431" t="s">
        <v>5287</v>
      </c>
      <c r="C7585" s="160" t="s">
        <v>7534</v>
      </c>
      <c r="D7585" s="160" t="s">
        <v>5253</v>
      </c>
      <c r="E7585" s="160" t="s">
        <v>172</v>
      </c>
      <c r="F7585" s="160" t="s">
        <v>121</v>
      </c>
      <c r="G7585" s="160">
        <v>1289900</v>
      </c>
      <c r="H7585" s="160">
        <v>1289900</v>
      </c>
      <c r="I7585" s="170">
        <v>1</v>
      </c>
    </row>
    <row r="7586" spans="1:9" s="8" customFormat="1">
      <c r="A7586" s="1275"/>
      <c r="B7586" s="457"/>
      <c r="C7586" s="458"/>
      <c r="D7586" s="459"/>
      <c r="E7586" s="460"/>
      <c r="F7586" s="460"/>
      <c r="G7586" s="461"/>
      <c r="H7586" s="461"/>
      <c r="I7586" s="462"/>
    </row>
    <row r="7587" spans="1:9">
      <c r="A7587" s="1275"/>
      <c r="B7587" s="1278" t="s">
        <v>267</v>
      </c>
      <c r="C7587" s="1279"/>
      <c r="D7587" s="1279"/>
      <c r="E7587" s="1279"/>
      <c r="F7587" s="1279"/>
      <c r="G7587" s="1279"/>
      <c r="H7587" s="1279"/>
      <c r="I7587" s="1280"/>
    </row>
    <row r="7588" spans="1:9">
      <c r="A7588" s="1275"/>
      <c r="B7588" s="1296" t="s">
        <v>118</v>
      </c>
      <c r="C7588" s="1297"/>
      <c r="D7588" s="1297"/>
      <c r="E7588" s="1297"/>
      <c r="F7588" s="1297"/>
      <c r="G7588" s="1297"/>
      <c r="H7588" s="1297"/>
      <c r="I7588" s="1298"/>
    </row>
    <row r="7589" spans="1:9" ht="45">
      <c r="A7589" s="1275"/>
      <c r="B7589" s="1319">
        <v>4239</v>
      </c>
      <c r="C7589" s="159" t="s">
        <v>3990</v>
      </c>
      <c r="D7589" s="160" t="s">
        <v>3991</v>
      </c>
      <c r="E7589" s="43" t="s">
        <v>14</v>
      </c>
      <c r="F7589" s="43" t="s">
        <v>121</v>
      </c>
      <c r="G7589" s="56">
        <v>407200</v>
      </c>
      <c r="H7589" s="56">
        <v>407200</v>
      </c>
      <c r="I7589" s="56">
        <v>1</v>
      </c>
    </row>
    <row r="7590" spans="1:9" ht="75">
      <c r="A7590" s="1275"/>
      <c r="B7590" s="1320"/>
      <c r="C7590" s="159" t="s">
        <v>3992</v>
      </c>
      <c r="D7590" s="160" t="s">
        <v>3993</v>
      </c>
      <c r="E7590" s="43" t="s">
        <v>14</v>
      </c>
      <c r="F7590" s="43" t="s">
        <v>121</v>
      </c>
      <c r="G7590" s="56">
        <v>955500</v>
      </c>
      <c r="H7590" s="56">
        <v>955500</v>
      </c>
      <c r="I7590" s="56">
        <v>1</v>
      </c>
    </row>
    <row r="7591" spans="1:9" ht="45">
      <c r="A7591" s="1275"/>
      <c r="B7591" s="1320"/>
      <c r="C7591" s="159" t="s">
        <v>3994</v>
      </c>
      <c r="D7591" s="160" t="s">
        <v>3995</v>
      </c>
      <c r="E7591" s="43" t="s">
        <v>14</v>
      </c>
      <c r="F7591" s="43" t="s">
        <v>121</v>
      </c>
      <c r="G7591" s="56">
        <v>871200</v>
      </c>
      <c r="H7591" s="56">
        <v>871200</v>
      </c>
      <c r="I7591" s="56">
        <v>1</v>
      </c>
    </row>
    <row r="7592" spans="1:9" ht="45">
      <c r="A7592" s="1275"/>
      <c r="B7592" s="1320"/>
      <c r="C7592" s="159" t="s">
        <v>3996</v>
      </c>
      <c r="D7592" s="160" t="s">
        <v>3997</v>
      </c>
      <c r="E7592" s="43" t="s">
        <v>14</v>
      </c>
      <c r="F7592" s="43" t="s">
        <v>121</v>
      </c>
      <c r="G7592" s="56">
        <v>992800</v>
      </c>
      <c r="H7592" s="56">
        <v>992800</v>
      </c>
      <c r="I7592" s="56">
        <v>1</v>
      </c>
    </row>
    <row r="7593" spans="1:9" ht="45">
      <c r="A7593" s="1275"/>
      <c r="B7593" s="1320"/>
      <c r="C7593" s="159" t="s">
        <v>3998</v>
      </c>
      <c r="D7593" s="160" t="s">
        <v>3999</v>
      </c>
      <c r="E7593" s="43" t="s">
        <v>14</v>
      </c>
      <c r="F7593" s="43" t="s">
        <v>121</v>
      </c>
      <c r="G7593" s="56">
        <v>487200</v>
      </c>
      <c r="H7593" s="56">
        <v>487200</v>
      </c>
      <c r="I7593" s="56">
        <v>1</v>
      </c>
    </row>
    <row r="7594" spans="1:9" ht="45">
      <c r="A7594" s="1275"/>
      <c r="B7594" s="1320"/>
      <c r="C7594" s="159" t="s">
        <v>4000</v>
      </c>
      <c r="D7594" s="160" t="s">
        <v>4001</v>
      </c>
      <c r="E7594" s="43" t="s">
        <v>14</v>
      </c>
      <c r="F7594" s="43" t="s">
        <v>121</v>
      </c>
      <c r="G7594" s="56">
        <v>459000</v>
      </c>
      <c r="H7594" s="56">
        <v>459000</v>
      </c>
      <c r="I7594" s="56">
        <v>1</v>
      </c>
    </row>
    <row r="7595" spans="1:9" ht="45">
      <c r="A7595" s="1275"/>
      <c r="B7595" s="1320"/>
      <c r="C7595" s="159" t="s">
        <v>4002</v>
      </c>
      <c r="D7595" s="160" t="s">
        <v>4003</v>
      </c>
      <c r="E7595" s="43" t="s">
        <v>14</v>
      </c>
      <c r="F7595" s="43" t="s">
        <v>121</v>
      </c>
      <c r="G7595" s="56">
        <v>517500</v>
      </c>
      <c r="H7595" s="56">
        <v>517500</v>
      </c>
      <c r="I7595" s="56">
        <v>1</v>
      </c>
    </row>
    <row r="7596" spans="1:9" ht="45">
      <c r="A7596" s="1275"/>
      <c r="B7596" s="1320"/>
      <c r="C7596" s="159" t="s">
        <v>4004</v>
      </c>
      <c r="D7596" s="160" t="s">
        <v>4005</v>
      </c>
      <c r="E7596" s="43" t="s">
        <v>14</v>
      </c>
      <c r="F7596" s="43" t="s">
        <v>121</v>
      </c>
      <c r="G7596" s="56">
        <v>714600</v>
      </c>
      <c r="H7596" s="56">
        <v>714600</v>
      </c>
      <c r="I7596" s="56">
        <v>1</v>
      </c>
    </row>
    <row r="7597" spans="1:9" ht="45">
      <c r="A7597" s="1275"/>
      <c r="B7597" s="1320"/>
      <c r="C7597" s="159" t="s">
        <v>4006</v>
      </c>
      <c r="D7597" s="160" t="s">
        <v>4007</v>
      </c>
      <c r="E7597" s="43" t="s">
        <v>14</v>
      </c>
      <c r="F7597" s="43" t="s">
        <v>121</v>
      </c>
      <c r="G7597" s="56">
        <v>871200</v>
      </c>
      <c r="H7597" s="56">
        <v>871200</v>
      </c>
      <c r="I7597" s="56">
        <v>1</v>
      </c>
    </row>
    <row r="7598" spans="1:9" ht="60">
      <c r="A7598" s="1275"/>
      <c r="B7598" s="1320"/>
      <c r="C7598" s="159" t="s">
        <v>4008</v>
      </c>
      <c r="D7598" s="160" t="s">
        <v>4009</v>
      </c>
      <c r="E7598" s="43" t="s">
        <v>14</v>
      </c>
      <c r="F7598" s="43" t="s">
        <v>121</v>
      </c>
      <c r="G7598" s="56">
        <v>1465000</v>
      </c>
      <c r="H7598" s="56">
        <v>1465000</v>
      </c>
      <c r="I7598" s="56">
        <v>1</v>
      </c>
    </row>
    <row r="7599" spans="1:9" ht="45">
      <c r="A7599" s="1275"/>
      <c r="B7599" s="1320"/>
      <c r="C7599" s="159" t="s">
        <v>4010</v>
      </c>
      <c r="D7599" s="160" t="s">
        <v>4011</v>
      </c>
      <c r="E7599" s="43" t="s">
        <v>14</v>
      </c>
      <c r="F7599" s="43" t="s">
        <v>121</v>
      </c>
      <c r="G7599" s="56">
        <v>288000</v>
      </c>
      <c r="H7599" s="56">
        <v>288000</v>
      </c>
      <c r="I7599" s="56">
        <v>1</v>
      </c>
    </row>
    <row r="7600" spans="1:9" ht="45">
      <c r="A7600" s="1275"/>
      <c r="B7600" s="1320"/>
      <c r="C7600" s="159" t="s">
        <v>4012</v>
      </c>
      <c r="D7600" s="160" t="s">
        <v>4013</v>
      </c>
      <c r="E7600" s="43" t="s">
        <v>14</v>
      </c>
      <c r="F7600" s="43" t="s">
        <v>121</v>
      </c>
      <c r="G7600" s="56">
        <v>320400</v>
      </c>
      <c r="H7600" s="56">
        <v>320400</v>
      </c>
      <c r="I7600" s="56">
        <v>1</v>
      </c>
    </row>
    <row r="7601" spans="1:9" ht="60">
      <c r="A7601" s="1275"/>
      <c r="B7601" s="1320"/>
      <c r="C7601" s="159" t="s">
        <v>4014</v>
      </c>
      <c r="D7601" s="160" t="s">
        <v>4015</v>
      </c>
      <c r="E7601" s="43" t="s">
        <v>14</v>
      </c>
      <c r="F7601" s="43" t="s">
        <v>121</v>
      </c>
      <c r="G7601" s="56">
        <v>326400</v>
      </c>
      <c r="H7601" s="56">
        <v>326400</v>
      </c>
      <c r="I7601" s="56">
        <v>1</v>
      </c>
    </row>
    <row r="7602" spans="1:9">
      <c r="A7602" s="1275"/>
      <c r="B7602" s="1321" t="s">
        <v>893</v>
      </c>
      <c r="C7602" s="1321"/>
      <c r="D7602" s="1321"/>
      <c r="E7602" s="1321"/>
      <c r="F7602" s="1321"/>
      <c r="G7602" s="1321"/>
      <c r="H7602" s="1321"/>
      <c r="I7602" s="1322"/>
    </row>
    <row r="7603" spans="1:9">
      <c r="A7603" s="1275"/>
      <c r="B7603" s="1284" t="s">
        <v>154</v>
      </c>
      <c r="C7603" s="1284"/>
      <c r="D7603" s="1284"/>
      <c r="E7603" s="1284"/>
      <c r="F7603" s="1284"/>
      <c r="G7603" s="1284"/>
      <c r="H7603" s="1284"/>
      <c r="I7603" s="1284"/>
    </row>
    <row r="7604" spans="1:9" s="8" customFormat="1" ht="30">
      <c r="A7604" s="1275"/>
      <c r="B7604" s="1323">
        <v>5112</v>
      </c>
      <c r="C7604" s="173">
        <v>45211140</v>
      </c>
      <c r="D7604" s="174" t="s">
        <v>4016</v>
      </c>
      <c r="E7604" s="65" t="s">
        <v>126</v>
      </c>
      <c r="F7604" s="65" t="s">
        <v>121</v>
      </c>
      <c r="G7604" s="66">
        <v>18620360</v>
      </c>
      <c r="H7604" s="66">
        <v>18620360</v>
      </c>
      <c r="I7604" s="66">
        <v>1</v>
      </c>
    </row>
    <row r="7605" spans="1:9" s="8" customFormat="1" ht="30">
      <c r="A7605" s="1275"/>
      <c r="B7605" s="1324"/>
      <c r="C7605" s="175">
        <v>45211140</v>
      </c>
      <c r="D7605" s="176" t="s">
        <v>4017</v>
      </c>
      <c r="E7605" s="67" t="s">
        <v>126</v>
      </c>
      <c r="F7605" s="67" t="s">
        <v>121</v>
      </c>
      <c r="G7605" s="68">
        <v>19737630</v>
      </c>
      <c r="H7605" s="68">
        <v>19737630</v>
      </c>
      <c r="I7605" s="68">
        <v>1</v>
      </c>
    </row>
    <row r="7606" spans="1:9">
      <c r="A7606" s="1275"/>
      <c r="B7606" s="1284" t="s">
        <v>118</v>
      </c>
      <c r="C7606" s="1284"/>
      <c r="D7606" s="1284"/>
      <c r="E7606" s="1284"/>
      <c r="F7606" s="1284"/>
      <c r="G7606" s="1284"/>
      <c r="H7606" s="1284"/>
      <c r="I7606" s="1284"/>
    </row>
    <row r="7607" spans="1:9" s="8" customFormat="1" ht="30">
      <c r="A7607" s="1275"/>
      <c r="B7607" s="1315">
        <v>5112</v>
      </c>
      <c r="C7607" s="159" t="s">
        <v>6269</v>
      </c>
      <c r="D7607" s="160" t="s">
        <v>4018</v>
      </c>
      <c r="E7607" s="159" t="s">
        <v>172</v>
      </c>
      <c r="F7607" s="159" t="s">
        <v>121</v>
      </c>
      <c r="G7607" s="159">
        <v>364272</v>
      </c>
      <c r="H7607" s="159">
        <v>364272</v>
      </c>
      <c r="I7607" s="159">
        <v>1</v>
      </c>
    </row>
    <row r="7608" spans="1:9" s="8" customFormat="1" ht="30">
      <c r="A7608" s="1275"/>
      <c r="B7608" s="1316"/>
      <c r="C7608" s="159" t="s">
        <v>6270</v>
      </c>
      <c r="D7608" s="160" t="s">
        <v>4019</v>
      </c>
      <c r="E7608" s="159" t="s">
        <v>172</v>
      </c>
      <c r="F7608" s="159" t="s">
        <v>121</v>
      </c>
      <c r="G7608" s="159">
        <v>389328</v>
      </c>
      <c r="H7608" s="159">
        <v>389328</v>
      </c>
      <c r="I7608" s="159">
        <v>1</v>
      </c>
    </row>
    <row r="7609" spans="1:9" s="8" customFormat="1" ht="30">
      <c r="A7609" s="1275"/>
      <c r="B7609" s="1316"/>
      <c r="C7609" s="410" t="s">
        <v>6336</v>
      </c>
      <c r="D7609" s="411" t="s">
        <v>4020</v>
      </c>
      <c r="E7609" s="412" t="s">
        <v>120</v>
      </c>
      <c r="F7609" s="412" t="s">
        <v>121</v>
      </c>
      <c r="G7609" s="32">
        <v>109284</v>
      </c>
      <c r="H7609" s="32">
        <v>109284</v>
      </c>
      <c r="I7609" s="413">
        <v>1</v>
      </c>
    </row>
    <row r="7610" spans="1:9" s="8" customFormat="1" ht="30">
      <c r="A7610" s="1275"/>
      <c r="B7610" s="1317"/>
      <c r="C7610" s="410" t="s">
        <v>6337</v>
      </c>
      <c r="D7610" s="411" t="s">
        <v>4021</v>
      </c>
      <c r="E7610" s="412" t="s">
        <v>120</v>
      </c>
      <c r="F7610" s="412" t="s">
        <v>121</v>
      </c>
      <c r="G7610" s="32">
        <v>116796</v>
      </c>
      <c r="H7610" s="32">
        <v>116796</v>
      </c>
      <c r="I7610" s="413">
        <v>1</v>
      </c>
    </row>
    <row r="7611" spans="1:9">
      <c r="A7611" s="1275"/>
      <c r="B7611" s="1310" t="s">
        <v>274</v>
      </c>
      <c r="C7611" s="1308"/>
      <c r="D7611" s="1308"/>
      <c r="E7611" s="1308"/>
      <c r="F7611" s="1308"/>
      <c r="G7611" s="1308"/>
      <c r="H7611" s="1308"/>
      <c r="I7611" s="1309"/>
    </row>
    <row r="7612" spans="1:9">
      <c r="A7612" s="1275"/>
      <c r="B7612" s="1318" t="s">
        <v>11</v>
      </c>
      <c r="C7612" s="1293"/>
      <c r="D7612" s="1293"/>
      <c r="E7612" s="1293"/>
      <c r="F7612" s="1293"/>
      <c r="G7612" s="1293"/>
      <c r="H7612" s="1293"/>
      <c r="I7612" s="1294"/>
    </row>
    <row r="7613" spans="1:9" s="8" customFormat="1">
      <c r="A7613" s="1275"/>
      <c r="B7613" s="62">
        <v>4267</v>
      </c>
      <c r="C7613" s="557" t="s">
        <v>8389</v>
      </c>
      <c r="D7613" s="557" t="s">
        <v>4056</v>
      </c>
      <c r="E7613" s="63" t="s">
        <v>126</v>
      </c>
      <c r="F7613" s="63" t="s">
        <v>15</v>
      </c>
      <c r="G7613" s="816">
        <v>1200</v>
      </c>
      <c r="H7613" s="575">
        <v>5829.6</v>
      </c>
      <c r="I7613" s="816">
        <v>4858</v>
      </c>
    </row>
    <row r="7614" spans="1:9">
      <c r="A7614" s="1275"/>
      <c r="B7614" s="1311" t="s">
        <v>118</v>
      </c>
      <c r="C7614" s="1311"/>
      <c r="D7614" s="1311"/>
      <c r="E7614" s="1311"/>
      <c r="F7614" s="1311"/>
      <c r="G7614" s="1311"/>
      <c r="H7614" s="1311"/>
      <c r="I7614" s="1311"/>
    </row>
    <row r="7615" spans="1:9" ht="30">
      <c r="A7615" s="1275"/>
      <c r="B7615" s="1295">
        <v>4239</v>
      </c>
      <c r="C7615" s="163" t="s">
        <v>4022</v>
      </c>
      <c r="D7615" s="164" t="s">
        <v>4023</v>
      </c>
      <c r="E7615" s="46" t="s">
        <v>14</v>
      </c>
      <c r="F7615" s="46" t="s">
        <v>121</v>
      </c>
      <c r="G7615" s="59">
        <v>800000</v>
      </c>
      <c r="H7615" s="59">
        <v>800000</v>
      </c>
      <c r="I7615" s="59">
        <v>1</v>
      </c>
    </row>
    <row r="7616" spans="1:9" ht="45">
      <c r="A7616" s="1275"/>
      <c r="B7616" s="1295"/>
      <c r="C7616" s="159" t="s">
        <v>4024</v>
      </c>
      <c r="D7616" s="160" t="s">
        <v>4025</v>
      </c>
      <c r="E7616" s="43" t="s">
        <v>14</v>
      </c>
      <c r="F7616" s="43" t="s">
        <v>121</v>
      </c>
      <c r="G7616" s="56">
        <v>840000</v>
      </c>
      <c r="H7616" s="56">
        <v>840000</v>
      </c>
      <c r="I7616" s="56">
        <v>1</v>
      </c>
    </row>
    <row r="7617" spans="1:9" ht="45">
      <c r="A7617" s="1275"/>
      <c r="B7617" s="1295"/>
      <c r="C7617" s="159" t="s">
        <v>4026</v>
      </c>
      <c r="D7617" s="160" t="s">
        <v>4027</v>
      </c>
      <c r="E7617" s="43" t="s">
        <v>14</v>
      </c>
      <c r="F7617" s="43" t="s">
        <v>121</v>
      </c>
      <c r="G7617" s="56">
        <v>430000</v>
      </c>
      <c r="H7617" s="56">
        <v>430000</v>
      </c>
      <c r="I7617" s="56">
        <v>1</v>
      </c>
    </row>
    <row r="7618" spans="1:9" ht="30">
      <c r="A7618" s="1275"/>
      <c r="B7618" s="1295"/>
      <c r="C7618" s="159" t="s">
        <v>4028</v>
      </c>
      <c r="D7618" s="160" t="s">
        <v>4029</v>
      </c>
      <c r="E7618" s="43" t="s">
        <v>14</v>
      </c>
      <c r="F7618" s="43" t="s">
        <v>121</v>
      </c>
      <c r="G7618" s="56">
        <v>840000</v>
      </c>
      <c r="H7618" s="56">
        <v>840000</v>
      </c>
      <c r="I7618" s="56">
        <v>1</v>
      </c>
    </row>
    <row r="7619" spans="1:9" ht="45">
      <c r="A7619" s="1275"/>
      <c r="B7619" s="1295"/>
      <c r="C7619" s="159" t="s">
        <v>4030</v>
      </c>
      <c r="D7619" s="160" t="s">
        <v>4031</v>
      </c>
      <c r="E7619" s="43" t="s">
        <v>14</v>
      </c>
      <c r="F7619" s="43" t="s">
        <v>121</v>
      </c>
      <c r="G7619" s="56">
        <v>800000</v>
      </c>
      <c r="H7619" s="56">
        <v>800000</v>
      </c>
      <c r="I7619" s="56">
        <v>1</v>
      </c>
    </row>
    <row r="7620" spans="1:9" ht="30">
      <c r="A7620" s="1275"/>
      <c r="B7620" s="1295"/>
      <c r="C7620" s="159" t="s">
        <v>4032</v>
      </c>
      <c r="D7620" s="160" t="s">
        <v>4033</v>
      </c>
      <c r="E7620" s="43" t="s">
        <v>14</v>
      </c>
      <c r="F7620" s="43" t="s">
        <v>121</v>
      </c>
      <c r="G7620" s="56">
        <v>430000</v>
      </c>
      <c r="H7620" s="56">
        <v>430000</v>
      </c>
      <c r="I7620" s="56">
        <v>1</v>
      </c>
    </row>
    <row r="7621" spans="1:9" ht="45">
      <c r="A7621" s="1275"/>
      <c r="B7621" s="1295"/>
      <c r="C7621" s="159" t="s">
        <v>4034</v>
      </c>
      <c r="D7621" s="160" t="s">
        <v>4035</v>
      </c>
      <c r="E7621" s="43" t="s">
        <v>14</v>
      </c>
      <c r="F7621" s="43" t="s">
        <v>121</v>
      </c>
      <c r="G7621" s="56">
        <v>2540000</v>
      </c>
      <c r="H7621" s="56">
        <v>2540000</v>
      </c>
      <c r="I7621" s="56">
        <v>1</v>
      </c>
    </row>
    <row r="7622" spans="1:9" ht="45">
      <c r="A7622" s="1275"/>
      <c r="B7622" s="1295"/>
      <c r="C7622" s="159" t="s">
        <v>4036</v>
      </c>
      <c r="D7622" s="160" t="s">
        <v>4037</v>
      </c>
      <c r="E7622" s="43" t="s">
        <v>14</v>
      </c>
      <c r="F7622" s="43" t="s">
        <v>121</v>
      </c>
      <c r="G7622" s="56">
        <v>1150000</v>
      </c>
      <c r="H7622" s="56">
        <v>1150000</v>
      </c>
      <c r="I7622" s="56">
        <v>1</v>
      </c>
    </row>
    <row r="7623" spans="1:9" s="51" customFormat="1" ht="45">
      <c r="A7623" s="1275"/>
      <c r="B7623" s="1295"/>
      <c r="C7623" s="157">
        <v>79951100</v>
      </c>
      <c r="D7623" s="158" t="s">
        <v>4038</v>
      </c>
      <c r="E7623" s="50" t="s">
        <v>14</v>
      </c>
      <c r="F7623" s="50" t="s">
        <v>121</v>
      </c>
      <c r="G7623" s="55">
        <v>25000000</v>
      </c>
      <c r="H7623" s="55">
        <v>25000000</v>
      </c>
      <c r="I7623" s="55">
        <v>1</v>
      </c>
    </row>
    <row r="7624" spans="1:9">
      <c r="A7624" s="1275"/>
      <c r="B7624" s="1308" t="s">
        <v>4039</v>
      </c>
      <c r="C7624" s="1308"/>
      <c r="D7624" s="1308"/>
      <c r="E7624" s="1308"/>
      <c r="F7624" s="1308"/>
      <c r="G7624" s="1308"/>
      <c r="H7624" s="1308"/>
      <c r="I7624" s="1309"/>
    </row>
    <row r="7625" spans="1:9">
      <c r="A7625" s="1275"/>
      <c r="B7625" s="1333" t="s">
        <v>154</v>
      </c>
      <c r="C7625" s="1333"/>
      <c r="D7625" s="1333"/>
      <c r="E7625" s="1333"/>
      <c r="F7625" s="1333"/>
      <c r="G7625" s="1333"/>
      <c r="H7625" s="1333"/>
      <c r="I7625" s="1334"/>
    </row>
    <row r="7626" spans="1:9">
      <c r="A7626" s="1275"/>
      <c r="B7626" s="944"/>
      <c r="C7626" s="593"/>
      <c r="D7626" s="593"/>
      <c r="E7626" s="593"/>
      <c r="F7626" s="593"/>
      <c r="G7626" s="593"/>
      <c r="H7626" s="593"/>
      <c r="I7626" s="594"/>
    </row>
    <row r="7627" spans="1:9" ht="30">
      <c r="A7627" s="1275"/>
      <c r="B7627" s="938">
        <v>5113</v>
      </c>
      <c r="C7627" s="159" t="s">
        <v>4040</v>
      </c>
      <c r="D7627" s="160" t="s">
        <v>4041</v>
      </c>
      <c r="E7627" s="43" t="s">
        <v>149</v>
      </c>
      <c r="F7627" s="43" t="s">
        <v>121</v>
      </c>
      <c r="G7627" s="56">
        <v>0</v>
      </c>
      <c r="H7627" s="56">
        <v>0</v>
      </c>
      <c r="I7627" s="56">
        <v>1</v>
      </c>
    </row>
    <row r="7628" spans="1:9">
      <c r="A7628" s="1275"/>
      <c r="B7628" s="1333" t="s">
        <v>118</v>
      </c>
      <c r="C7628" s="1333"/>
      <c r="D7628" s="1333"/>
      <c r="E7628" s="1333"/>
      <c r="F7628" s="1333"/>
      <c r="G7628" s="1333"/>
      <c r="H7628" s="1333"/>
      <c r="I7628" s="1334"/>
    </row>
    <row r="7629" spans="1:9" s="51" customFormat="1" ht="45">
      <c r="A7629" s="1275"/>
      <c r="B7629" s="1295">
        <v>5113</v>
      </c>
      <c r="C7629" s="159" t="s">
        <v>5264</v>
      </c>
      <c r="D7629" s="160" t="s">
        <v>4042</v>
      </c>
      <c r="E7629" s="50" t="s">
        <v>519</v>
      </c>
      <c r="F7629" s="50" t="s">
        <v>121</v>
      </c>
      <c r="G7629" s="55">
        <v>0</v>
      </c>
      <c r="H7629" s="55">
        <v>0</v>
      </c>
      <c r="I7629" s="55">
        <v>1</v>
      </c>
    </row>
    <row r="7630" spans="1:9" s="51" customFormat="1">
      <c r="A7630" s="1275"/>
      <c r="B7630" s="1295"/>
      <c r="C7630" s="557" t="s">
        <v>7680</v>
      </c>
      <c r="D7630" s="557" t="s">
        <v>531</v>
      </c>
      <c r="E7630" s="160" t="s">
        <v>120</v>
      </c>
      <c r="F7630" s="160" t="s">
        <v>121</v>
      </c>
      <c r="G7630" s="481">
        <v>441024</v>
      </c>
      <c r="H7630" s="481">
        <v>441024</v>
      </c>
      <c r="I7630" s="55">
        <v>1</v>
      </c>
    </row>
    <row r="7631" spans="1:9" s="51" customFormat="1" ht="30">
      <c r="A7631" s="1275"/>
      <c r="B7631" s="1295"/>
      <c r="C7631" s="160" t="s">
        <v>7157</v>
      </c>
      <c r="D7631" s="160" t="s">
        <v>531</v>
      </c>
      <c r="E7631" s="160" t="s">
        <v>120</v>
      </c>
      <c r="F7631" s="160" t="s">
        <v>121</v>
      </c>
      <c r="G7631" s="160">
        <v>2814000</v>
      </c>
      <c r="H7631" s="160">
        <v>2814000</v>
      </c>
      <c r="I7631" s="56">
        <v>1</v>
      </c>
    </row>
    <row r="7632" spans="1:9" ht="30">
      <c r="A7632" s="1275"/>
      <c r="B7632" s="1295"/>
      <c r="C7632" s="159" t="s">
        <v>4043</v>
      </c>
      <c r="D7632" s="160" t="s">
        <v>531</v>
      </c>
      <c r="E7632" s="43" t="s">
        <v>120</v>
      </c>
      <c r="F7632" s="43" t="s">
        <v>121</v>
      </c>
      <c r="G7632" s="56">
        <v>0</v>
      </c>
      <c r="H7632" s="56">
        <v>0</v>
      </c>
      <c r="I7632" s="56">
        <v>1</v>
      </c>
    </row>
    <row r="7633" spans="1:9">
      <c r="A7633" s="1275"/>
      <c r="B7633" s="1279" t="s">
        <v>294</v>
      </c>
      <c r="C7633" s="1279"/>
      <c r="D7633" s="1279"/>
      <c r="E7633" s="1279"/>
      <c r="F7633" s="1279"/>
      <c r="G7633" s="1279"/>
      <c r="H7633" s="1279"/>
      <c r="I7633" s="1280"/>
    </row>
    <row r="7634" spans="1:9">
      <c r="A7634" s="1275"/>
      <c r="B7634" s="1296" t="s">
        <v>11</v>
      </c>
      <c r="C7634" s="1297"/>
      <c r="D7634" s="1297"/>
      <c r="E7634" s="1297"/>
      <c r="F7634" s="1297"/>
      <c r="G7634" s="1297"/>
      <c r="H7634" s="1297"/>
      <c r="I7634" s="1298"/>
    </row>
    <row r="7635" spans="1:9">
      <c r="A7635" s="1275"/>
      <c r="B7635" s="1366" t="s">
        <v>5688</v>
      </c>
      <c r="C7635" s="431" t="s">
        <v>6837</v>
      </c>
      <c r="D7635" s="178" t="s">
        <v>4044</v>
      </c>
      <c r="E7635" s="45" t="s">
        <v>14</v>
      </c>
      <c r="F7635" s="45" t="s">
        <v>15</v>
      </c>
      <c r="G7635" s="14">
        <v>250000</v>
      </c>
      <c r="H7635" s="14">
        <v>250000</v>
      </c>
      <c r="I7635" s="14">
        <v>1</v>
      </c>
    </row>
    <row r="7636" spans="1:9">
      <c r="A7636" s="1275"/>
      <c r="B7636" s="1367"/>
      <c r="C7636" s="431" t="s">
        <v>6838</v>
      </c>
      <c r="D7636" s="178" t="s">
        <v>4045</v>
      </c>
      <c r="E7636" s="45" t="s">
        <v>14</v>
      </c>
      <c r="F7636" s="45" t="s">
        <v>15</v>
      </c>
      <c r="G7636" s="14">
        <v>150000</v>
      </c>
      <c r="H7636" s="14">
        <v>600000</v>
      </c>
      <c r="I7636" s="14">
        <v>4</v>
      </c>
    </row>
    <row r="7637" spans="1:9">
      <c r="A7637" s="1275"/>
      <c r="B7637" s="1367"/>
      <c r="C7637" s="431" t="s">
        <v>6839</v>
      </c>
      <c r="D7637" s="178" t="s">
        <v>4046</v>
      </c>
      <c r="E7637" s="45" t="s">
        <v>14</v>
      </c>
      <c r="F7637" s="45" t="s">
        <v>15</v>
      </c>
      <c r="G7637" s="14">
        <v>150000</v>
      </c>
      <c r="H7637" s="14">
        <v>300000</v>
      </c>
      <c r="I7637" s="14">
        <v>2</v>
      </c>
    </row>
    <row r="7638" spans="1:9">
      <c r="A7638" s="1275"/>
      <c r="B7638" s="1367"/>
      <c r="C7638" s="431" t="s">
        <v>6840</v>
      </c>
      <c r="D7638" s="178" t="s">
        <v>4047</v>
      </c>
      <c r="E7638" s="45" t="s">
        <v>14</v>
      </c>
      <c r="F7638" s="45" t="s">
        <v>15</v>
      </c>
      <c r="G7638" s="14">
        <v>150000</v>
      </c>
      <c r="H7638" s="14">
        <v>2400000</v>
      </c>
      <c r="I7638" s="14">
        <v>16</v>
      </c>
    </row>
    <row r="7639" spans="1:9">
      <c r="A7639" s="1275"/>
      <c r="B7639" s="1367"/>
      <c r="C7639" s="431" t="s">
        <v>6841</v>
      </c>
      <c r="D7639" s="178" t="s">
        <v>4048</v>
      </c>
      <c r="E7639" s="45" t="s">
        <v>14</v>
      </c>
      <c r="F7639" s="45" t="s">
        <v>15</v>
      </c>
      <c r="G7639" s="14">
        <v>100000</v>
      </c>
      <c r="H7639" s="14">
        <v>300000</v>
      </c>
      <c r="I7639" s="14">
        <v>3</v>
      </c>
    </row>
    <row r="7640" spans="1:9">
      <c r="A7640" s="1275"/>
      <c r="B7640" s="1367"/>
      <c r="C7640" s="431" t="s">
        <v>6842</v>
      </c>
      <c r="D7640" s="178" t="s">
        <v>4049</v>
      </c>
      <c r="E7640" s="45" t="s">
        <v>14</v>
      </c>
      <c r="F7640" s="45" t="s">
        <v>15</v>
      </c>
      <c r="G7640" s="60">
        <v>125000</v>
      </c>
      <c r="H7640" s="14">
        <v>250000</v>
      </c>
      <c r="I7640" s="60">
        <v>2</v>
      </c>
    </row>
    <row r="7641" spans="1:9">
      <c r="A7641" s="1275"/>
      <c r="B7641" s="1367"/>
      <c r="C7641" s="431" t="s">
        <v>6843</v>
      </c>
      <c r="D7641" s="178" t="s">
        <v>4050</v>
      </c>
      <c r="E7641" s="45" t="s">
        <v>14</v>
      </c>
      <c r="F7641" s="45" t="s">
        <v>15</v>
      </c>
      <c r="G7641" s="60">
        <v>150000</v>
      </c>
      <c r="H7641" s="14">
        <v>900000</v>
      </c>
      <c r="I7641" s="60">
        <v>6</v>
      </c>
    </row>
    <row r="7642" spans="1:9" ht="30">
      <c r="A7642" s="1275"/>
      <c r="B7642" s="1367"/>
      <c r="C7642" s="431" t="s">
        <v>6844</v>
      </c>
      <c r="D7642" s="178" t="s">
        <v>4051</v>
      </c>
      <c r="E7642" s="45" t="s">
        <v>14</v>
      </c>
      <c r="F7642" s="45" t="s">
        <v>15</v>
      </c>
      <c r="G7642" s="60">
        <v>30000</v>
      </c>
      <c r="H7642" s="14">
        <v>180000</v>
      </c>
      <c r="I7642" s="60">
        <v>6</v>
      </c>
    </row>
    <row r="7643" spans="1:9">
      <c r="A7643" s="1275"/>
      <c r="B7643" s="1367"/>
      <c r="C7643" s="431" t="s">
        <v>6845</v>
      </c>
      <c r="D7643" s="178" t="s">
        <v>4052</v>
      </c>
      <c r="E7643" s="45" t="s">
        <v>14</v>
      </c>
      <c r="F7643" s="45" t="s">
        <v>15</v>
      </c>
      <c r="G7643" s="60">
        <v>70000</v>
      </c>
      <c r="H7643" s="14">
        <v>280000</v>
      </c>
      <c r="I7643" s="60">
        <v>4</v>
      </c>
    </row>
    <row r="7644" spans="1:9">
      <c r="A7644" s="1275"/>
      <c r="B7644" s="1367"/>
      <c r="C7644" s="431" t="s">
        <v>6846</v>
      </c>
      <c r="D7644" s="178" t="s">
        <v>4053</v>
      </c>
      <c r="E7644" s="45" t="s">
        <v>14</v>
      </c>
      <c r="F7644" s="45" t="s">
        <v>15</v>
      </c>
      <c r="G7644" s="60">
        <v>120000</v>
      </c>
      <c r="H7644" s="14">
        <v>720000</v>
      </c>
      <c r="I7644" s="60">
        <v>6</v>
      </c>
    </row>
    <row r="7645" spans="1:9">
      <c r="A7645" s="1275"/>
      <c r="B7645" s="1368"/>
      <c r="C7645" s="431" t="s">
        <v>6847</v>
      </c>
      <c r="D7645" s="178" t="s">
        <v>4054</v>
      </c>
      <c r="E7645" s="45" t="s">
        <v>14</v>
      </c>
      <c r="F7645" s="45" t="s">
        <v>15</v>
      </c>
      <c r="G7645" s="14">
        <v>50000</v>
      </c>
      <c r="H7645" s="14">
        <v>100000</v>
      </c>
      <c r="I7645" s="14">
        <v>2</v>
      </c>
    </row>
    <row r="7646" spans="1:9">
      <c r="A7646" s="1275"/>
      <c r="B7646" s="948">
        <v>4861</v>
      </c>
      <c r="C7646" s="177" t="s">
        <v>4055</v>
      </c>
      <c r="D7646" s="178" t="s">
        <v>4056</v>
      </c>
      <c r="E7646" s="45" t="s">
        <v>126</v>
      </c>
      <c r="F7646" s="45" t="s">
        <v>15</v>
      </c>
      <c r="G7646" s="14">
        <v>12000</v>
      </c>
      <c r="H7646" s="14">
        <v>720000</v>
      </c>
      <c r="I7646" s="14">
        <v>60</v>
      </c>
    </row>
    <row r="7647" spans="1:9">
      <c r="A7647" s="1275"/>
      <c r="B7647" s="949"/>
      <c r="C7647" s="177" t="s">
        <v>5657</v>
      </c>
      <c r="D7647" s="177" t="s">
        <v>4056</v>
      </c>
      <c r="E7647" s="177" t="s">
        <v>126</v>
      </c>
      <c r="F7647" s="177" t="s">
        <v>15</v>
      </c>
      <c r="G7647" s="319">
        <v>10360</v>
      </c>
      <c r="H7647" s="319">
        <v>621600</v>
      </c>
      <c r="I7647" s="319">
        <v>60</v>
      </c>
    </row>
    <row r="7648" spans="1:9">
      <c r="A7648" s="1275"/>
      <c r="B7648" s="949"/>
      <c r="C7648" s="177" t="s">
        <v>5658</v>
      </c>
      <c r="D7648" s="177" t="s">
        <v>3777</v>
      </c>
      <c r="E7648" s="177" t="s">
        <v>126</v>
      </c>
      <c r="F7648" s="385" t="s">
        <v>121</v>
      </c>
      <c r="G7648" s="319">
        <v>98400</v>
      </c>
      <c r="H7648" s="319">
        <v>98400</v>
      </c>
      <c r="I7648" s="319" t="s">
        <v>5284</v>
      </c>
    </row>
    <row r="7649" spans="1:11">
      <c r="A7649" s="1275"/>
      <c r="B7649" s="949"/>
      <c r="C7649" s="288"/>
      <c r="D7649" s="1337" t="s">
        <v>118</v>
      </c>
      <c r="E7649" s="1338"/>
      <c r="F7649" s="1338"/>
      <c r="G7649" s="1338"/>
      <c r="H7649" s="1338"/>
      <c r="I7649" s="1338"/>
      <c r="J7649" s="1338"/>
      <c r="K7649" s="1339"/>
    </row>
    <row r="7650" spans="1:11">
      <c r="A7650" s="1275"/>
    </row>
    <row r="7651" spans="1:11">
      <c r="A7651" s="1275"/>
      <c r="B7651" s="1310" t="s">
        <v>295</v>
      </c>
      <c r="C7651" s="1308"/>
      <c r="D7651" s="1308"/>
      <c r="E7651" s="1308"/>
      <c r="F7651" s="1308"/>
      <c r="G7651" s="1308"/>
      <c r="H7651" s="1308"/>
      <c r="I7651" s="1309"/>
    </row>
    <row r="7652" spans="1:11">
      <c r="A7652" s="1275"/>
      <c r="B7652" s="1318" t="s">
        <v>11</v>
      </c>
      <c r="C7652" s="1293"/>
      <c r="D7652" s="1293"/>
      <c r="E7652" s="1293"/>
      <c r="F7652" s="1293"/>
      <c r="G7652" s="1293"/>
      <c r="H7652" s="1293"/>
      <c r="I7652" s="1294"/>
    </row>
    <row r="7653" spans="1:11">
      <c r="A7653" s="1275"/>
      <c r="B7653" s="557" t="s">
        <v>5522</v>
      </c>
      <c r="C7653" s="557" t="s">
        <v>8586</v>
      </c>
      <c r="D7653" s="557" t="s">
        <v>4056</v>
      </c>
      <c r="E7653" s="993" t="s">
        <v>126</v>
      </c>
      <c r="F7653" s="993" t="s">
        <v>15</v>
      </c>
      <c r="G7653" s="816">
        <v>20000</v>
      </c>
      <c r="H7653" s="575">
        <v>3000</v>
      </c>
      <c r="I7653" s="816">
        <v>150</v>
      </c>
    </row>
    <row r="7654" spans="1:11">
      <c r="A7654" s="1275"/>
      <c r="B7654" s="999"/>
      <c r="C7654" s="1337" t="s">
        <v>118</v>
      </c>
      <c r="D7654" s="1338"/>
      <c r="E7654" s="1338"/>
      <c r="F7654" s="1338"/>
      <c r="G7654" s="1338"/>
      <c r="H7654" s="1338"/>
      <c r="I7654" s="1338"/>
      <c r="J7654" s="1339"/>
    </row>
    <row r="7655" spans="1:11" ht="30">
      <c r="A7655" s="1275"/>
      <c r="B7655" s="1363">
        <v>4251</v>
      </c>
      <c r="C7655" s="277" t="s">
        <v>5612</v>
      </c>
      <c r="D7655" s="242" t="s">
        <v>5253</v>
      </c>
      <c r="E7655" s="277" t="s">
        <v>3118</v>
      </c>
      <c r="F7655" s="277" t="s">
        <v>121</v>
      </c>
      <c r="G7655" s="277">
        <v>94500</v>
      </c>
      <c r="H7655" s="277">
        <v>94500</v>
      </c>
      <c r="I7655" s="277">
        <v>1</v>
      </c>
    </row>
    <row r="7656" spans="1:11" ht="30">
      <c r="A7656" s="1275"/>
      <c r="B7656" s="1365"/>
      <c r="C7656" s="217" t="s">
        <v>4057</v>
      </c>
      <c r="D7656" s="242" t="s">
        <v>4058</v>
      </c>
      <c r="E7656" s="217" t="s">
        <v>126</v>
      </c>
      <c r="F7656" s="422" t="s">
        <v>121</v>
      </c>
      <c r="G7656" s="1013">
        <v>6826050</v>
      </c>
      <c r="H7656" s="1013">
        <v>6826050</v>
      </c>
      <c r="I7656" s="56">
        <v>1</v>
      </c>
    </row>
    <row r="7657" spans="1:11" ht="30">
      <c r="A7657" s="1275"/>
      <c r="B7657" s="1363">
        <v>4239</v>
      </c>
      <c r="C7657" s="177" t="s">
        <v>6391</v>
      </c>
      <c r="D7657" s="178" t="s">
        <v>5453</v>
      </c>
      <c r="E7657" s="426" t="s">
        <v>14</v>
      </c>
      <c r="F7657" s="426" t="s">
        <v>121</v>
      </c>
      <c r="G7657" s="401">
        <v>1040000</v>
      </c>
      <c r="H7657" s="401">
        <v>1040000</v>
      </c>
      <c r="I7657" s="56">
        <v>1</v>
      </c>
    </row>
    <row r="7658" spans="1:11" ht="30">
      <c r="A7658" s="1275"/>
      <c r="B7658" s="1364"/>
      <c r="C7658" s="177" t="s">
        <v>6392</v>
      </c>
      <c r="D7658" s="178" t="s">
        <v>5453</v>
      </c>
      <c r="E7658" s="426" t="s">
        <v>14</v>
      </c>
      <c r="F7658" s="426" t="s">
        <v>121</v>
      </c>
      <c r="G7658" s="401">
        <v>900000</v>
      </c>
      <c r="H7658" s="401">
        <v>900000</v>
      </c>
      <c r="I7658" s="56">
        <v>1</v>
      </c>
    </row>
    <row r="7659" spans="1:11" ht="30">
      <c r="A7659" s="1275"/>
      <c r="B7659" s="1364"/>
      <c r="C7659" s="177" t="s">
        <v>4060</v>
      </c>
      <c r="D7659" s="178" t="s">
        <v>4059</v>
      </c>
      <c r="E7659" s="43" t="s">
        <v>14</v>
      </c>
      <c r="F7659" s="43" t="s">
        <v>121</v>
      </c>
      <c r="G7659" s="14">
        <v>700000</v>
      </c>
      <c r="H7659" s="14">
        <v>700000</v>
      </c>
      <c r="I7659" s="69">
        <v>1</v>
      </c>
    </row>
    <row r="7660" spans="1:11" ht="30">
      <c r="A7660" s="1275"/>
      <c r="B7660" s="1364"/>
      <c r="C7660" s="177" t="s">
        <v>4061</v>
      </c>
      <c r="D7660" s="178" t="s">
        <v>4059</v>
      </c>
      <c r="E7660" s="43" t="s">
        <v>14</v>
      </c>
      <c r="F7660" s="43" t="s">
        <v>121</v>
      </c>
      <c r="G7660" s="14">
        <v>600000</v>
      </c>
      <c r="H7660" s="14">
        <v>600000</v>
      </c>
      <c r="I7660" s="69">
        <v>1</v>
      </c>
    </row>
    <row r="7661" spans="1:11" ht="30">
      <c r="A7661" s="1275"/>
      <c r="B7661" s="1364"/>
      <c r="C7661" s="177" t="s">
        <v>4062</v>
      </c>
      <c r="D7661" s="178" t="s">
        <v>4059</v>
      </c>
      <c r="E7661" s="43" t="s">
        <v>14</v>
      </c>
      <c r="F7661" s="43" t="s">
        <v>121</v>
      </c>
      <c r="G7661" s="14">
        <v>1260000</v>
      </c>
      <c r="H7661" s="14">
        <v>1260000</v>
      </c>
      <c r="I7661" s="69">
        <v>1</v>
      </c>
    </row>
    <row r="7662" spans="1:11" ht="30">
      <c r="A7662" s="1275"/>
      <c r="B7662" s="1364"/>
      <c r="C7662" s="177" t="s">
        <v>4063</v>
      </c>
      <c r="D7662" s="178" t="s">
        <v>4059</v>
      </c>
      <c r="E7662" s="43" t="s">
        <v>14</v>
      </c>
      <c r="F7662" s="43" t="s">
        <v>121</v>
      </c>
      <c r="G7662" s="14">
        <v>1000000</v>
      </c>
      <c r="H7662" s="14">
        <v>1000000</v>
      </c>
      <c r="I7662" s="69">
        <v>1</v>
      </c>
    </row>
    <row r="7663" spans="1:11" ht="30">
      <c r="A7663" s="1275"/>
      <c r="B7663" s="1365"/>
      <c r="C7663" s="177" t="s">
        <v>4064</v>
      </c>
      <c r="D7663" s="178" t="s">
        <v>4059</v>
      </c>
      <c r="E7663" s="43" t="s">
        <v>14</v>
      </c>
      <c r="F7663" s="43" t="s">
        <v>121</v>
      </c>
      <c r="G7663" s="14">
        <v>2000000</v>
      </c>
      <c r="H7663" s="14">
        <v>2000000</v>
      </c>
      <c r="I7663" s="69">
        <v>1</v>
      </c>
    </row>
    <row r="7664" spans="1:11">
      <c r="A7664" s="1275"/>
      <c r="B7664" s="1357" t="s">
        <v>296</v>
      </c>
      <c r="C7664" s="1358"/>
      <c r="D7664" s="1358"/>
      <c r="E7664" s="1358"/>
      <c r="F7664" s="1358"/>
      <c r="G7664" s="1358"/>
      <c r="H7664" s="1358"/>
      <c r="I7664" s="1359"/>
    </row>
    <row r="7665" spans="1:9">
      <c r="A7665" s="1275"/>
      <c r="B7665" s="1337" t="s">
        <v>11</v>
      </c>
      <c r="C7665" s="1338"/>
      <c r="D7665" s="1338"/>
      <c r="E7665" s="1338"/>
      <c r="F7665" s="1338"/>
      <c r="G7665" s="1338"/>
      <c r="H7665" s="1338"/>
      <c r="I7665" s="1339"/>
    </row>
    <row r="7666" spans="1:9">
      <c r="A7666" s="1275"/>
      <c r="B7666" s="1360">
        <v>4861</v>
      </c>
      <c r="C7666" s="414" t="s">
        <v>5659</v>
      </c>
      <c r="D7666" s="179" t="s">
        <v>4056</v>
      </c>
      <c r="E7666" s="315" t="s">
        <v>126</v>
      </c>
      <c r="F7666" s="49" t="s">
        <v>15</v>
      </c>
      <c r="G7666" s="314">
        <v>7850</v>
      </c>
      <c r="H7666" s="314">
        <v>785000</v>
      </c>
      <c r="I7666" s="314">
        <v>100</v>
      </c>
    </row>
    <row r="7667" spans="1:9">
      <c r="A7667" s="1275"/>
      <c r="B7667" s="1361"/>
      <c r="C7667" s="414" t="s">
        <v>5660</v>
      </c>
      <c r="D7667" s="179" t="s">
        <v>3777</v>
      </c>
      <c r="E7667" s="315" t="s">
        <v>126</v>
      </c>
      <c r="F7667" s="385" t="s">
        <v>121</v>
      </c>
      <c r="G7667" s="314">
        <v>215000</v>
      </c>
      <c r="H7667" s="314">
        <v>215000</v>
      </c>
      <c r="I7667" s="314" t="s">
        <v>5284</v>
      </c>
    </row>
    <row r="7668" spans="1:9">
      <c r="A7668" s="1275"/>
      <c r="B7668" s="1362"/>
      <c r="C7668" s="177" t="s">
        <v>4065</v>
      </c>
      <c r="D7668" s="179" t="s">
        <v>4056</v>
      </c>
      <c r="E7668" s="45" t="s">
        <v>126</v>
      </c>
      <c r="F7668" s="49" t="s">
        <v>15</v>
      </c>
      <c r="G7668" s="314">
        <v>10000</v>
      </c>
      <c r="H7668" s="314">
        <v>1000000</v>
      </c>
      <c r="I7668" s="314">
        <v>100</v>
      </c>
    </row>
    <row r="7669" spans="1:9">
      <c r="A7669" s="1275"/>
    </row>
    <row r="7670" spans="1:9" ht="15" customHeight="1">
      <c r="A7670" s="1275"/>
      <c r="B7670" s="1337" t="s">
        <v>154</v>
      </c>
      <c r="C7670" s="1338"/>
      <c r="D7670" s="1338"/>
      <c r="E7670" s="1338"/>
      <c r="F7670" s="1338"/>
      <c r="G7670" s="1338"/>
      <c r="H7670" s="1338"/>
      <c r="I7670" s="1339"/>
    </row>
    <row r="7671" spans="1:9" ht="30">
      <c r="A7671" s="1275"/>
      <c r="B7671" s="939">
        <v>4251</v>
      </c>
      <c r="C7671" s="217" t="s">
        <v>4066</v>
      </c>
      <c r="D7671" s="242" t="s">
        <v>171</v>
      </c>
      <c r="E7671" s="217" t="s">
        <v>126</v>
      </c>
      <c r="F7671" s="217" t="s">
        <v>121</v>
      </c>
      <c r="G7671" s="1014">
        <v>4334000</v>
      </c>
      <c r="H7671" s="1014">
        <v>4334000</v>
      </c>
      <c r="I7671" s="56">
        <v>1</v>
      </c>
    </row>
    <row r="7672" spans="1:9">
      <c r="A7672" s="1275"/>
      <c r="B7672" s="1337" t="s">
        <v>118</v>
      </c>
      <c r="C7672" s="1338"/>
      <c r="D7672" s="1338"/>
      <c r="E7672" s="1338"/>
      <c r="F7672" s="1338"/>
      <c r="G7672" s="1338"/>
      <c r="H7672" s="1338"/>
      <c r="I7672" s="1339"/>
    </row>
    <row r="7673" spans="1:9" ht="30">
      <c r="A7673" s="1275"/>
      <c r="B7673" s="938" t="s">
        <v>5611</v>
      </c>
      <c r="C7673" s="277" t="s">
        <v>5613</v>
      </c>
      <c r="D7673" s="242" t="s">
        <v>5253</v>
      </c>
      <c r="E7673" s="277" t="s">
        <v>3118</v>
      </c>
      <c r="F7673" s="277" t="s">
        <v>121</v>
      </c>
      <c r="G7673" s="415">
        <v>60000</v>
      </c>
      <c r="H7673" s="415">
        <v>60000</v>
      </c>
      <c r="I7673" s="415">
        <v>1</v>
      </c>
    </row>
    <row r="7674" spans="1:9" ht="21.75" customHeight="1">
      <c r="A7674" s="1275"/>
      <c r="B7674" s="939">
        <v>4239</v>
      </c>
      <c r="C7674" s="159" t="s">
        <v>4067</v>
      </c>
      <c r="D7674" s="160" t="s">
        <v>293</v>
      </c>
      <c r="E7674" s="43" t="s">
        <v>120</v>
      </c>
      <c r="F7674" s="43" t="s">
        <v>121</v>
      </c>
      <c r="G7674" s="56">
        <v>3000000</v>
      </c>
      <c r="H7674" s="56">
        <v>3000000</v>
      </c>
      <c r="I7674" s="56">
        <v>1</v>
      </c>
    </row>
    <row r="7675" spans="1:9">
      <c r="A7675" s="1275"/>
      <c r="B7675" s="1278" t="s">
        <v>298</v>
      </c>
      <c r="C7675" s="1279"/>
      <c r="D7675" s="1279"/>
      <c r="E7675" s="1279"/>
      <c r="F7675" s="1279"/>
      <c r="G7675" s="1279"/>
      <c r="H7675" s="1279"/>
      <c r="I7675" s="1280"/>
    </row>
    <row r="7676" spans="1:9">
      <c r="A7676" s="1275"/>
      <c r="B7676" s="1337" t="s">
        <v>118</v>
      </c>
      <c r="C7676" s="1338"/>
      <c r="D7676" s="1338"/>
      <c r="E7676" s="1338"/>
      <c r="F7676" s="1338"/>
      <c r="G7676" s="1338"/>
      <c r="H7676" s="1338"/>
      <c r="I7676" s="1339"/>
    </row>
    <row r="7677" spans="1:9" s="51" customFormat="1" ht="45">
      <c r="A7677" s="1275"/>
      <c r="B7677" s="1331">
        <v>4215</v>
      </c>
      <c r="C7677" s="157">
        <v>66511140</v>
      </c>
      <c r="D7677" s="158" t="s">
        <v>4068</v>
      </c>
      <c r="E7677" s="50" t="s">
        <v>149</v>
      </c>
      <c r="F7677" s="50" t="s">
        <v>121</v>
      </c>
      <c r="G7677" s="55">
        <v>8550000</v>
      </c>
      <c r="H7677" s="55">
        <v>8550000</v>
      </c>
      <c r="I7677" s="55">
        <v>1</v>
      </c>
    </row>
    <row r="7678" spans="1:9" s="51" customFormat="1" ht="60">
      <c r="A7678" s="1275"/>
      <c r="B7678" s="1332"/>
      <c r="C7678" s="157">
        <v>66511140</v>
      </c>
      <c r="D7678" s="158" t="s">
        <v>4069</v>
      </c>
      <c r="E7678" s="50" t="s">
        <v>149</v>
      </c>
      <c r="F7678" s="50" t="s">
        <v>121</v>
      </c>
      <c r="G7678" s="55">
        <v>51015000</v>
      </c>
      <c r="H7678" s="55">
        <v>51015000</v>
      </c>
      <c r="I7678" s="55">
        <v>1</v>
      </c>
    </row>
    <row r="7679" spans="1:9">
      <c r="A7679" s="1275"/>
      <c r="B7679" s="1278" t="s">
        <v>641</v>
      </c>
      <c r="C7679" s="1279"/>
      <c r="D7679" s="1279"/>
      <c r="E7679" s="1279"/>
      <c r="F7679" s="1279"/>
      <c r="G7679" s="1279"/>
      <c r="H7679" s="1279"/>
      <c r="I7679" s="1280"/>
    </row>
    <row r="7680" spans="1:9">
      <c r="A7680" s="1275"/>
      <c r="B7680" s="1337" t="s">
        <v>118</v>
      </c>
      <c r="C7680" s="1338"/>
      <c r="D7680" s="1338"/>
      <c r="E7680" s="1338"/>
      <c r="F7680" s="1338"/>
      <c r="G7680" s="1338"/>
      <c r="H7680" s="1338"/>
      <c r="I7680" s="1339"/>
    </row>
    <row r="7681" spans="1:9">
      <c r="A7681" s="1275"/>
      <c r="B7681" s="938">
        <v>4239</v>
      </c>
      <c r="C7681" s="159" t="s">
        <v>4070</v>
      </c>
      <c r="D7681" s="160" t="s">
        <v>293</v>
      </c>
      <c r="E7681" s="43" t="s">
        <v>120</v>
      </c>
      <c r="F7681" s="43" t="s">
        <v>121</v>
      </c>
      <c r="G7681" s="56">
        <v>1985900</v>
      </c>
      <c r="H7681" s="56">
        <v>1985900</v>
      </c>
      <c r="I7681" s="56">
        <v>1</v>
      </c>
    </row>
  </sheetData>
  <autoFilter ref="A12:I2237">
    <filterColumn colId="2" showButton="0"/>
  </autoFilter>
  <mergeCells count="1742">
    <mergeCell ref="B1966:G1966"/>
    <mergeCell ref="B1967:G1967"/>
    <mergeCell ref="B2298:B2300"/>
    <mergeCell ref="B1986:G1986"/>
    <mergeCell ref="B1997:G1997"/>
    <mergeCell ref="B2387:G2387"/>
    <mergeCell ref="B3013:G3013"/>
    <mergeCell ref="B1982:G1982"/>
    <mergeCell ref="B2575:B2646"/>
    <mergeCell ref="B6508:B6512"/>
    <mergeCell ref="B3565:B3566"/>
    <mergeCell ref="B3481:G3481"/>
    <mergeCell ref="B6443:G6443"/>
    <mergeCell ref="B6445:G6445"/>
    <mergeCell ref="B2768:B2769"/>
    <mergeCell ref="B2874:B2887"/>
    <mergeCell ref="B2888:G2888"/>
    <mergeCell ref="B3117:B3120"/>
    <mergeCell ref="B1988:G1988"/>
    <mergeCell ref="B2705:B2711"/>
    <mergeCell ref="B5193:G5193"/>
    <mergeCell ref="B5194:B5199"/>
    <mergeCell ref="B2423:G2423"/>
    <mergeCell ref="B3568:G3568"/>
    <mergeCell ref="B4107:I4107"/>
    <mergeCell ref="B4108:G4108"/>
    <mergeCell ref="B3543:G3543"/>
    <mergeCell ref="B5110:B5116"/>
    <mergeCell ref="B2968:G2968"/>
    <mergeCell ref="B2515:B2571"/>
    <mergeCell ref="B3253:G3253"/>
    <mergeCell ref="H2242:H2243"/>
    <mergeCell ref="B1946:B1948"/>
    <mergeCell ref="B6982:G6982"/>
    <mergeCell ref="B6983:G6983"/>
    <mergeCell ref="B1954:G1954"/>
    <mergeCell ref="B1955:G1955"/>
    <mergeCell ref="B994:G994"/>
    <mergeCell ref="B995:G995"/>
    <mergeCell ref="B1909:B1921"/>
    <mergeCell ref="B1926:B1931"/>
    <mergeCell ref="B1973:G1973"/>
    <mergeCell ref="B1192:G1192"/>
    <mergeCell ref="B6039:G6039"/>
    <mergeCell ref="B1408:B1411"/>
    <mergeCell ref="B2005:G2005"/>
    <mergeCell ref="B2333:G2333"/>
    <mergeCell ref="B1427:G1427"/>
    <mergeCell ref="B1233:G1233"/>
    <mergeCell ref="B1254:G1254"/>
    <mergeCell ref="B1158:G1158"/>
    <mergeCell ref="B1209:G1209"/>
    <mergeCell ref="B1972:G1972"/>
    <mergeCell ref="B1959:G1959"/>
    <mergeCell ref="B2448:B2452"/>
    <mergeCell ref="B2770:G2770"/>
    <mergeCell ref="B2680:B2683"/>
    <mergeCell ref="B2850:G2850"/>
    <mergeCell ref="B2852:G2852"/>
    <mergeCell ref="B2856:B2857"/>
    <mergeCell ref="B2871:G2871"/>
    <mergeCell ref="B2678:B2679"/>
    <mergeCell ref="B2093:G2093"/>
    <mergeCell ref="B3089:B3103"/>
    <mergeCell ref="B7285:B7290"/>
    <mergeCell ref="B3441:G3441"/>
    <mergeCell ref="D3442:I3442"/>
    <mergeCell ref="B7115:G7115"/>
    <mergeCell ref="B6578"/>
    <mergeCell ref="B6580:G6580"/>
    <mergeCell ref="B6593:G6593"/>
    <mergeCell ref="B6571:G6571"/>
    <mergeCell ref="B6239:G6239"/>
    <mergeCell ref="B7070:G7070"/>
    <mergeCell ref="B7058:G7058"/>
    <mergeCell ref="B7060"/>
    <mergeCell ref="B6643:G6643"/>
    <mergeCell ref="B3195:G3195"/>
    <mergeCell ref="B2843:G2843"/>
    <mergeCell ref="B3302:B3308"/>
    <mergeCell ref="B7017:B7038"/>
    <mergeCell ref="B7112:G7112"/>
    <mergeCell ref="B5574:G5574"/>
    <mergeCell ref="B5575:G5575"/>
    <mergeCell ref="B6875"/>
    <mergeCell ref="B6887:G6887"/>
    <mergeCell ref="B6708:B6710"/>
    <mergeCell ref="B2987:B2989"/>
    <mergeCell ref="B5432:G5432"/>
    <mergeCell ref="B3420:B3421"/>
    <mergeCell ref="B6049:G6049"/>
    <mergeCell ref="B2959:G2959"/>
    <mergeCell ref="B5653:B5661"/>
    <mergeCell ref="B3011:G3011"/>
    <mergeCell ref="B6263:G6263"/>
    <mergeCell ref="B7111:G7111"/>
    <mergeCell ref="B6943"/>
    <mergeCell ref="B6942:G6942"/>
    <mergeCell ref="B6945"/>
    <mergeCell ref="B6944:G6944"/>
    <mergeCell ref="B2976:B2978"/>
    <mergeCell ref="B2905:G2905"/>
    <mergeCell ref="B2839:G2839"/>
    <mergeCell ref="B2840:G2840"/>
    <mergeCell ref="B2998:G2998"/>
    <mergeCell ref="B3001:G3001"/>
    <mergeCell ref="E3017:E3018"/>
    <mergeCell ref="B2820:G2820"/>
    <mergeCell ref="B2823:G2823"/>
    <mergeCell ref="B2965:G2965"/>
    <mergeCell ref="B2967:G2967"/>
    <mergeCell ref="B6870"/>
    <mergeCell ref="B6704:B6707"/>
    <mergeCell ref="B5577:G5577"/>
    <mergeCell ref="B6574"/>
    <mergeCell ref="B6572:G6572"/>
    <mergeCell ref="B5315:B5316"/>
    <mergeCell ref="B6065:G6065"/>
    <mergeCell ref="B6264:G6264"/>
    <mergeCell ref="B6266:G6266"/>
    <mergeCell ref="B2986:G2986"/>
    <mergeCell ref="B3002:G3002"/>
    <mergeCell ref="B3004:G3004"/>
    <mergeCell ref="B3005:G3005"/>
    <mergeCell ref="B3007:G3007"/>
    <mergeCell ref="B3020:G3020"/>
    <mergeCell ref="B3022:B3063"/>
    <mergeCell ref="B3064"/>
    <mergeCell ref="B1786:G1786"/>
    <mergeCell ref="B2402:B2405"/>
    <mergeCell ref="B2406:G2406"/>
    <mergeCell ref="B2456:G2456"/>
    <mergeCell ref="B2412:G2412"/>
    <mergeCell ref="B2436:G2436"/>
    <mergeCell ref="B2454:G2454"/>
    <mergeCell ref="B2443:G2443"/>
    <mergeCell ref="B2811:G2811"/>
    <mergeCell ref="B2854:G2854"/>
    <mergeCell ref="B2836:G2836"/>
    <mergeCell ref="B2314:B2317"/>
    <mergeCell ref="B2339:B2343"/>
    <mergeCell ref="B2344:G2344"/>
    <mergeCell ref="B2440:G2440"/>
    <mergeCell ref="B1949:G1949"/>
    <mergeCell ref="B2354:G2354"/>
    <mergeCell ref="B2326:B2331"/>
    <mergeCell ref="B2408:B2411"/>
    <mergeCell ref="B2475:G2475"/>
    <mergeCell ref="B2476:G2476"/>
    <mergeCell ref="B2441:G2441"/>
    <mergeCell ref="B2407:G2407"/>
    <mergeCell ref="B2478:G2478"/>
    <mergeCell ref="B2393:G2393"/>
    <mergeCell ref="B2389:G2389"/>
    <mergeCell ref="B2479:G2479"/>
    <mergeCell ref="B2353:G2353"/>
    <mergeCell ref="B1969:G1969"/>
    <mergeCell ref="B2195:G2195"/>
    <mergeCell ref="B2726:B2762"/>
    <mergeCell ref="B1789:G1789"/>
    <mergeCell ref="B7066:G7066"/>
    <mergeCell ref="B7069:G7069"/>
    <mergeCell ref="B7071:B7079"/>
    <mergeCell ref="B6890:B6891"/>
    <mergeCell ref="B6880"/>
    <mergeCell ref="B6736:I6736"/>
    <mergeCell ref="B6977:G6977"/>
    <mergeCell ref="B6932:G6932"/>
    <mergeCell ref="B6881:B6885"/>
    <mergeCell ref="B7015:G7015"/>
    <mergeCell ref="B7081:G7081"/>
    <mergeCell ref="B6923:B6931"/>
    <mergeCell ref="B2503:G2503"/>
    <mergeCell ref="B5431:G5431"/>
    <mergeCell ref="B1788:G1788"/>
    <mergeCell ref="B6437:G6437"/>
    <mergeCell ref="B6466:G6466"/>
    <mergeCell ref="B6373:G6373"/>
    <mergeCell ref="B6374:G6374"/>
    <mergeCell ref="B6946:G6946"/>
    <mergeCell ref="B7011:B7014"/>
    <mergeCell ref="B7008:G7008"/>
    <mergeCell ref="B7046:B7057"/>
    <mergeCell ref="B2457:B2474"/>
    <mergeCell ref="B6993:G6993"/>
    <mergeCell ref="B6894:B6906"/>
    <mergeCell ref="C6041:H6041"/>
    <mergeCell ref="B6043:B6048"/>
    <mergeCell ref="B1960:G1960"/>
    <mergeCell ref="B6951:G6951"/>
    <mergeCell ref="B2446:G2446"/>
    <mergeCell ref="B2356:G2356"/>
    <mergeCell ref="B7162"/>
    <mergeCell ref="B7161:G7161"/>
    <mergeCell ref="B7116:G7116"/>
    <mergeCell ref="B6974:B6975"/>
    <mergeCell ref="B6973:G6973"/>
    <mergeCell ref="B6827:B6832"/>
    <mergeCell ref="B6743:B6781"/>
    <mergeCell ref="B6833:B6853"/>
    <mergeCell ref="B7126:G7126"/>
    <mergeCell ref="B7087:B7107"/>
    <mergeCell ref="I6738:I6739"/>
    <mergeCell ref="B1790:B1850"/>
    <mergeCell ref="B2240:I2240"/>
    <mergeCell ref="F2510:F2511"/>
    <mergeCell ref="B2359:G2359"/>
    <mergeCell ref="B6596:G6596"/>
    <mergeCell ref="B2725:G2725"/>
    <mergeCell ref="F3017:F3018"/>
    <mergeCell ref="G3017:G3018"/>
    <mergeCell ref="H3017:H3018"/>
    <mergeCell ref="I3017:I3018"/>
    <mergeCell ref="B2810:G2810"/>
    <mergeCell ref="H6738:H6739"/>
    <mergeCell ref="B6551:B6560"/>
    <mergeCell ref="B6631:G6631"/>
    <mergeCell ref="B4135"/>
    <mergeCell ref="B3445:G3445"/>
    <mergeCell ref="B2826:B2829"/>
    <mergeCell ref="B2831:G2831"/>
    <mergeCell ref="B2830:G2830"/>
    <mergeCell ref="B2969:B2974"/>
    <mergeCell ref="B2930:G2930"/>
    <mergeCell ref="B7478:I7478"/>
    <mergeCell ref="B7164:B7165"/>
    <mergeCell ref="B7163:G7163"/>
    <mergeCell ref="B7166:G7166"/>
    <mergeCell ref="B7158:G7158"/>
    <mergeCell ref="B7155:G7155"/>
    <mergeCell ref="B7083:G7083"/>
    <mergeCell ref="B7135:G7135"/>
    <mergeCell ref="B7169:G7169"/>
    <mergeCell ref="F6738:F6739"/>
    <mergeCell ref="G6738:G6739"/>
    <mergeCell ref="B6999"/>
    <mergeCell ref="B6998:G6998"/>
    <mergeCell ref="B6947:G6947"/>
    <mergeCell ref="B6950"/>
    <mergeCell ref="B6949:G6949"/>
    <mergeCell ref="B1994:G1994"/>
    <mergeCell ref="B6533:G6533"/>
    <mergeCell ref="B6535:G6535"/>
    <mergeCell ref="B6563"/>
    <mergeCell ref="B5203:G5203"/>
    <mergeCell ref="B5204:G5204"/>
    <mergeCell ref="B5206:G5206"/>
    <mergeCell ref="B5373:B5374"/>
    <mergeCell ref="B5372:G5372"/>
    <mergeCell ref="B5341:B5342"/>
    <mergeCell ref="B5510:B5513"/>
    <mergeCell ref="B5509:G5509"/>
    <mergeCell ref="B6713"/>
    <mergeCell ref="B6734"/>
    <mergeCell ref="B6499:G6499"/>
    <mergeCell ref="B6888:G6888"/>
    <mergeCell ref="B7480:B7483"/>
    <mergeCell ref="B6738:B6739"/>
    <mergeCell ref="C6738:D6738"/>
    <mergeCell ref="E6738:E6739"/>
    <mergeCell ref="B6711"/>
    <mergeCell ref="B6712"/>
    <mergeCell ref="B6645:B6661"/>
    <mergeCell ref="B7040:B7044"/>
    <mergeCell ref="B6534"/>
    <mergeCell ref="B2724:G2724"/>
    <mergeCell ref="B2395:G2395"/>
    <mergeCell ref="B2397:G2397"/>
    <mergeCell ref="B2398:G2398"/>
    <mergeCell ref="B2399:B2400"/>
    <mergeCell ref="B2401:G2401"/>
    <mergeCell ref="B2351:G2351"/>
    <mergeCell ref="G2510:G2511"/>
    <mergeCell ref="B2418:B2422"/>
    <mergeCell ref="B2494:G2494"/>
    <mergeCell ref="B2492:G2492"/>
    <mergeCell ref="B2453:G2453"/>
    <mergeCell ref="B2486:G2486"/>
    <mergeCell ref="C2510:D2510"/>
    <mergeCell ref="B2495:G2495"/>
    <mergeCell ref="B2392:G2392"/>
    <mergeCell ref="C3017:D3017"/>
    <mergeCell ref="B2782:G2782"/>
    <mergeCell ref="B2958:G2958"/>
    <mergeCell ref="B2934:B2957"/>
    <mergeCell ref="B2800:G2800"/>
    <mergeCell ref="B3010:G3010"/>
    <mergeCell ref="B2855:G2855"/>
    <mergeCell ref="B1503:G1503"/>
    <mergeCell ref="B1440:B1442"/>
    <mergeCell ref="B1444:G1444"/>
    <mergeCell ref="B2198:B2214"/>
    <mergeCell ref="B6392:G6392"/>
    <mergeCell ref="B6394:B6424"/>
    <mergeCell ref="B6425:G6425"/>
    <mergeCell ref="B6426:G6426"/>
    <mergeCell ref="B6371:G6371"/>
    <mergeCell ref="B6261:B6262"/>
    <mergeCell ref="B2390:B2391"/>
    <mergeCell ref="B2427:B2434"/>
    <mergeCell ref="B2435:G2435"/>
    <mergeCell ref="B2513:G2513"/>
    <mergeCell ref="B2514:G2514"/>
    <mergeCell ref="B2837:G2837"/>
    <mergeCell ref="B2694:B2695"/>
    <mergeCell ref="B3423:G3423"/>
    <mergeCell ref="B1855:G1855"/>
    <mergeCell ref="B1861:B1862"/>
    <mergeCell ref="B1863:G1863"/>
    <mergeCell ref="B6252:B6259"/>
    <mergeCell ref="B1962:B1965"/>
    <mergeCell ref="B1514:G1514"/>
    <mergeCell ref="B5506:G5506"/>
    <mergeCell ref="B5457:B5458"/>
    <mergeCell ref="B5500:G5500"/>
    <mergeCell ref="B5501:G5501"/>
    <mergeCell ref="B5375:G5375"/>
    <mergeCell ref="B5442:G5442"/>
    <mergeCell ref="B6233:G6233"/>
    <mergeCell ref="B1785:G1785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871:G1871"/>
    <mergeCell ref="B1872:B1889"/>
    <mergeCell ref="B1240:G1240"/>
    <mergeCell ref="B1217:G1217"/>
    <mergeCell ref="B1330:G1330"/>
    <mergeCell ref="B1443:G1443"/>
    <mergeCell ref="B1403:G1403"/>
    <mergeCell ref="B1941:G1941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1:G1851"/>
    <mergeCell ref="B1512:G1512"/>
    <mergeCell ref="B1451:B1502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1210:G1210"/>
    <mergeCell ref="B1422:B1426"/>
    <mergeCell ref="B1510:G1510"/>
    <mergeCell ref="B1515:G1515"/>
    <mergeCell ref="D1518:I1518"/>
    <mergeCell ref="B1203:G1203"/>
    <mergeCell ref="B1983:G1983"/>
    <mergeCell ref="B961:G961"/>
    <mergeCell ref="B849:G849"/>
    <mergeCell ref="B1125:B1126"/>
    <mergeCell ref="B1107:B1110"/>
    <mergeCell ref="B907:G907"/>
    <mergeCell ref="B914:B915"/>
    <mergeCell ref="B1234:G1234"/>
    <mergeCell ref="B1523:B1784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3:G2803"/>
    <mergeCell ref="B2804:G2804"/>
    <mergeCell ref="B2763:G2763"/>
    <mergeCell ref="B2245:G2245"/>
    <mergeCell ref="B2246:G2246"/>
    <mergeCell ref="B2247:B2270"/>
    <mergeCell ref="B2272:B2293"/>
    <mergeCell ref="B2294:B2297"/>
    <mergeCell ref="B2302:B2303"/>
    <mergeCell ref="B2510:B2511"/>
    <mergeCell ref="B2362:G2362"/>
    <mergeCell ref="B2364:G2364"/>
    <mergeCell ref="B2365:G2365"/>
    <mergeCell ref="B2367:G2367"/>
    <mergeCell ref="B2369:G2369"/>
    <mergeCell ref="B2370:G2370"/>
    <mergeCell ref="B2371:B2385"/>
    <mergeCell ref="B2348:G2348"/>
    <mergeCell ref="B2488:G2488"/>
    <mergeCell ref="B2438:G2438"/>
    <mergeCell ref="B2444:B2445"/>
    <mergeCell ref="B2318:B2320"/>
    <mergeCell ref="B2386:G2386"/>
    <mergeCell ref="B824:G824"/>
    <mergeCell ref="B2360:G2360"/>
    <mergeCell ref="B2447:G2447"/>
    <mergeCell ref="B1977:G1977"/>
    <mergeCell ref="B1979:B1981"/>
    <mergeCell ref="B2242:B2243"/>
    <mergeCell ref="C2242:D2242"/>
    <mergeCell ref="E2242:E2243"/>
    <mergeCell ref="F2242:F2243"/>
    <mergeCell ref="G2242:G2243"/>
    <mergeCell ref="B2849:G2849"/>
    <mergeCell ref="B2806:G2806"/>
    <mergeCell ref="B2766:G2766"/>
    <mergeCell ref="B2094:G2094"/>
    <mergeCell ref="B2500:B2501"/>
    <mergeCell ref="B2499:G2499"/>
    <mergeCell ref="B2990:B2995"/>
    <mergeCell ref="I2242:I2243"/>
    <mergeCell ref="B2304:G2304"/>
    <mergeCell ref="B2305:B2308"/>
    <mergeCell ref="B2349:G2349"/>
    <mergeCell ref="B2332:G2332"/>
    <mergeCell ref="B2309:B2313"/>
    <mergeCell ref="B2816:G2816"/>
    <mergeCell ref="B2504:G2504"/>
    <mergeCell ref="B2506:G2506"/>
    <mergeCell ref="B2895:B2897"/>
    <mergeCell ref="B2833:G2833"/>
    <mergeCell ref="B2834:B2835"/>
    <mergeCell ref="B2872:G2872"/>
    <mergeCell ref="B2717:G2717"/>
    <mergeCell ref="B2721:G2721"/>
    <mergeCell ref="B2712:G2712"/>
    <mergeCell ref="B2572:B2574"/>
    <mergeCell ref="B2648:B2673"/>
    <mergeCell ref="B2674:G2674"/>
    <mergeCell ref="B2676:B2677"/>
    <mergeCell ref="B2713:G2713"/>
    <mergeCell ref="B2985:G2985"/>
    <mergeCell ref="B2508:I2508"/>
    <mergeCell ref="B2699:B2704"/>
    <mergeCell ref="B2898:G2898"/>
    <mergeCell ref="B2900:B2901"/>
    <mergeCell ref="H2510:H2511"/>
    <mergeCell ref="I2510:I2511"/>
    <mergeCell ref="B2862:G2862"/>
    <mergeCell ref="B3244:G3244"/>
    <mergeCell ref="B3248:G3248"/>
    <mergeCell ref="E2510:E2511"/>
    <mergeCell ref="B2771:G2771"/>
    <mergeCell ref="B2814:G2814"/>
    <mergeCell ref="B2798:G2798"/>
    <mergeCell ref="B2783:G2783"/>
    <mergeCell ref="B2722:G2722"/>
    <mergeCell ref="B2927:G2927"/>
    <mergeCell ref="B2928:G2928"/>
    <mergeCell ref="B2773:G2773"/>
    <mergeCell ref="B2775:G2775"/>
    <mergeCell ref="B2776:G2776"/>
    <mergeCell ref="B2779:G2779"/>
    <mergeCell ref="B2767:G2767"/>
    <mergeCell ref="B2824:G2824"/>
    <mergeCell ref="B2817:G2817"/>
    <mergeCell ref="B3242"/>
    <mergeCell ref="B3241:G3241"/>
    <mergeCell ref="B3021:G3021"/>
    <mergeCell ref="B3144"/>
    <mergeCell ref="B3104:G3104"/>
    <mergeCell ref="B3112:B3115"/>
    <mergeCell ref="B3122:B3125"/>
    <mergeCell ref="B3126"/>
    <mergeCell ref="B3105:B3108"/>
    <mergeCell ref="B3017:B3018"/>
    <mergeCell ref="B2996:G2996"/>
    <mergeCell ref="B3015:I3015"/>
    <mergeCell ref="B3252"/>
    <mergeCell ref="B3222:G3222"/>
    <mergeCell ref="B3254:G3254"/>
    <mergeCell ref="B3270:B3272"/>
    <mergeCell ref="B3269:G3269"/>
    <mergeCell ref="B3274:B3279"/>
    <mergeCell ref="B3273:G3273"/>
    <mergeCell ref="B3280:G3280"/>
    <mergeCell ref="B3153:B3162"/>
    <mergeCell ref="B3109:G3109"/>
    <mergeCell ref="B3163:G3163"/>
    <mergeCell ref="B3190"/>
    <mergeCell ref="B3164:G3164"/>
    <mergeCell ref="B3194"/>
    <mergeCell ref="B3192:G3192"/>
    <mergeCell ref="B3127"/>
    <mergeCell ref="B3128:B3129"/>
    <mergeCell ref="B3130:B3143"/>
    <mergeCell ref="B3249:B3250"/>
    <mergeCell ref="B3208:G3208"/>
    <mergeCell ref="B3225:G3225"/>
    <mergeCell ref="B3212:G3212"/>
    <mergeCell ref="B3213:G3213"/>
    <mergeCell ref="B3255:B3268"/>
    <mergeCell ref="B3196:G3196"/>
    <mergeCell ref="B3207:G3207"/>
    <mergeCell ref="B3227:B3240"/>
    <mergeCell ref="B3226:G3226"/>
    <mergeCell ref="B3145:B3148"/>
    <mergeCell ref="B3151"/>
    <mergeCell ref="B3243:G3243"/>
    <mergeCell ref="B3245:B3247"/>
    <mergeCell ref="B3380"/>
    <mergeCell ref="B3378:G3378"/>
    <mergeCell ref="B3374:G3374"/>
    <mergeCell ref="B3531"/>
    <mergeCell ref="B3530:G3530"/>
    <mergeCell ref="B3337:G3337"/>
    <mergeCell ref="B3342:B3343"/>
    <mergeCell ref="B3341:G3341"/>
    <mergeCell ref="B3355:G3355"/>
    <mergeCell ref="B3357:B3368"/>
    <mergeCell ref="B3356:G3356"/>
    <mergeCell ref="B3369:G3369"/>
    <mergeCell ref="B3371:B3373"/>
    <mergeCell ref="B3370:G3370"/>
    <mergeCell ref="B3495:G3495"/>
    <mergeCell ref="B3476:I3476"/>
    <mergeCell ref="B3513:B3516"/>
    <mergeCell ref="H3478:H3479"/>
    <mergeCell ref="I3478:I3479"/>
    <mergeCell ref="G3478:G3479"/>
    <mergeCell ref="B3535:G3535"/>
    <mergeCell ref="B3571:B3572"/>
    <mergeCell ref="B3538:G3538"/>
    <mergeCell ref="B3524"/>
    <mergeCell ref="B3523:G3523"/>
    <mergeCell ref="B3547:G3547"/>
    <mergeCell ref="B3549:B3562"/>
    <mergeCell ref="B3548:G3548"/>
    <mergeCell ref="B3299:G3299"/>
    <mergeCell ref="B3310"/>
    <mergeCell ref="B3311:B3332"/>
    <mergeCell ref="B3409:G3409"/>
    <mergeCell ref="B3352:G3352"/>
    <mergeCell ref="C3345:H3345"/>
    <mergeCell ref="B3447:G3447"/>
    <mergeCell ref="B3448:G3448"/>
    <mergeCell ref="B3454:G3454"/>
    <mergeCell ref="B3417:G3417"/>
    <mergeCell ref="B3429:G3429"/>
    <mergeCell ref="C3478:D3478"/>
    <mergeCell ref="E3478:E3479"/>
    <mergeCell ref="B3529"/>
    <mergeCell ref="B3528:G3528"/>
    <mergeCell ref="B3430:G3430"/>
    <mergeCell ref="B3438:B3440"/>
    <mergeCell ref="B3333:G3333"/>
    <mergeCell ref="B3353:G3353"/>
    <mergeCell ref="B3338:B3340"/>
    <mergeCell ref="B3309:G3309"/>
    <mergeCell ref="B3336:G3336"/>
    <mergeCell ref="B3348:G3348"/>
    <mergeCell ref="B3432:B3437"/>
    <mergeCell ref="B3567:G3567"/>
    <mergeCell ref="B3375:B3376"/>
    <mergeCell ref="B3471:G3471"/>
    <mergeCell ref="B3501:G3501"/>
    <mergeCell ref="B3512:G3512"/>
    <mergeCell ref="B3381:G3381"/>
    <mergeCell ref="B3377:G3377"/>
    <mergeCell ref="B3444:G3444"/>
    <mergeCell ref="B3385:B3407"/>
    <mergeCell ref="B3540:G3540"/>
    <mergeCell ref="B3542"/>
    <mergeCell ref="B3541:G3541"/>
    <mergeCell ref="B3582:G3582"/>
    <mergeCell ref="B3478:B3479"/>
    <mergeCell ref="B3594:G3594"/>
    <mergeCell ref="B3609:G3609"/>
    <mergeCell ref="B3610:G3610"/>
    <mergeCell ref="C3415:H3415"/>
    <mergeCell ref="B3408:G3408"/>
    <mergeCell ref="B3532:G3532"/>
    <mergeCell ref="B3534"/>
    <mergeCell ref="B3533:G3533"/>
    <mergeCell ref="B3537:G3537"/>
    <mergeCell ref="B3539"/>
    <mergeCell ref="B3465:G3465"/>
    <mergeCell ref="F3478:F3479"/>
    <mergeCell ref="B3511:G3511"/>
    <mergeCell ref="B3526"/>
    <mergeCell ref="B3460:G3460"/>
    <mergeCell ref="B3461:I3461"/>
    <mergeCell ref="B3517:G3517"/>
    <mergeCell ref="B3536"/>
    <mergeCell ref="B3697:G3697"/>
    <mergeCell ref="B3583:G3583"/>
    <mergeCell ref="B3710:G3710"/>
    <mergeCell ref="B3700:G3700"/>
    <mergeCell ref="B3702:B3703"/>
    <mergeCell ref="B3701:G3701"/>
    <mergeCell ref="B3705:B3706"/>
    <mergeCell ref="B3704:G3704"/>
    <mergeCell ref="B3707:G3707"/>
    <mergeCell ref="B3686:B3687"/>
    <mergeCell ref="B3688"/>
    <mergeCell ref="B3689:B3693"/>
    <mergeCell ref="B3669"/>
    <mergeCell ref="B3573:G3573"/>
    <mergeCell ref="B3640"/>
    <mergeCell ref="B3575:B3581"/>
    <mergeCell ref="B3574:G3574"/>
    <mergeCell ref="B3632:G3632"/>
    <mergeCell ref="B3620:G3620"/>
    <mergeCell ref="B3631:G3631"/>
    <mergeCell ref="B3595:B3608"/>
    <mergeCell ref="B3684"/>
    <mergeCell ref="B3682:B3683"/>
    <mergeCell ref="B3641:B3656"/>
    <mergeCell ref="B3657"/>
    <mergeCell ref="B3658:B3668"/>
    <mergeCell ref="B3619:G3619"/>
    <mergeCell ref="B3590:G3590"/>
    <mergeCell ref="B3591:G3591"/>
    <mergeCell ref="B3695:G3695"/>
    <mergeCell ref="B3887"/>
    <mergeCell ref="B3712:I3712"/>
    <mergeCell ref="B3714:B3715"/>
    <mergeCell ref="C3714:D3714"/>
    <mergeCell ref="E3714:E3715"/>
    <mergeCell ref="F3714:F3715"/>
    <mergeCell ref="G3714:G3715"/>
    <mergeCell ref="H3714:H3715"/>
    <mergeCell ref="B3814:B3855"/>
    <mergeCell ref="B3888:B3892"/>
    <mergeCell ref="B3899:B3912"/>
    <mergeCell ref="B3884"/>
    <mergeCell ref="B3698:G3698"/>
    <mergeCell ref="B3708:G3708"/>
    <mergeCell ref="B3859:G3859"/>
    <mergeCell ref="B3873:B3874"/>
    <mergeCell ref="B3877:B3879"/>
    <mergeCell ref="B3858"/>
    <mergeCell ref="B3856:G3856"/>
    <mergeCell ref="I3714:I3715"/>
    <mergeCell ref="B3810:B3813"/>
    <mergeCell ref="B4136:G4136"/>
    <mergeCell ref="B4140"/>
    <mergeCell ref="B4139:G4139"/>
    <mergeCell ref="B3893"/>
    <mergeCell ref="B3913:G3913"/>
    <mergeCell ref="B4131:G4131"/>
    <mergeCell ref="B4127"/>
    <mergeCell ref="B4126:G4126"/>
    <mergeCell ref="B4125:G4125"/>
    <mergeCell ref="B4114:G4114"/>
    <mergeCell ref="B3685"/>
    <mergeCell ref="B3914:G3914"/>
    <mergeCell ref="B4097"/>
    <mergeCell ref="B3677"/>
    <mergeCell ref="B3638:G3638"/>
    <mergeCell ref="B3639:G3639"/>
    <mergeCell ref="B3678:B3681"/>
    <mergeCell ref="B3694:G3694"/>
    <mergeCell ref="B3696"/>
    <mergeCell ref="B3670:B3673"/>
    <mergeCell ref="B3676:G3676"/>
    <mergeCell ref="B3675"/>
    <mergeCell ref="B3674:G3674"/>
    <mergeCell ref="B3718:G3718"/>
    <mergeCell ref="B4122:B4123"/>
    <mergeCell ref="B3771:B3809"/>
    <mergeCell ref="B4104:G4104"/>
    <mergeCell ref="B4111:G4111"/>
    <mergeCell ref="B4099:G4099"/>
    <mergeCell ref="B4119"/>
    <mergeCell ref="B3885"/>
    <mergeCell ref="B3886"/>
    <mergeCell ref="B4143"/>
    <mergeCell ref="B4144:G4144"/>
    <mergeCell ref="B4173:G4173"/>
    <mergeCell ref="B4148:G4148"/>
    <mergeCell ref="B4208:B4289"/>
    <mergeCell ref="B4149:G4149"/>
    <mergeCell ref="B4168:G4168"/>
    <mergeCell ref="B4174:B4175"/>
    <mergeCell ref="B4150:B4157"/>
    <mergeCell ref="B4138"/>
    <mergeCell ref="B4137:G4137"/>
    <mergeCell ref="B4142:G4142"/>
    <mergeCell ref="B4146:B4147"/>
    <mergeCell ref="B4141:G4141"/>
    <mergeCell ref="B3709"/>
    <mergeCell ref="B3880:B3883"/>
    <mergeCell ref="B4096:G4096"/>
    <mergeCell ref="B3894:B3898"/>
    <mergeCell ref="B4124"/>
    <mergeCell ref="B4120:G4120"/>
    <mergeCell ref="B4118"/>
    <mergeCell ref="B4129"/>
    <mergeCell ref="B4128:G4128"/>
    <mergeCell ref="B4130:G4130"/>
    <mergeCell ref="B4132"/>
    <mergeCell ref="B4098:G4098"/>
    <mergeCell ref="B4115:G4115"/>
    <mergeCell ref="B3875:B3876"/>
    <mergeCell ref="B3717:G3717"/>
    <mergeCell ref="B3719:B3767"/>
    <mergeCell ref="B3770"/>
    <mergeCell ref="B4134:G4134"/>
    <mergeCell ref="B4160:G4160"/>
    <mergeCell ref="B4163"/>
    <mergeCell ref="B4206:G4206"/>
    <mergeCell ref="B4191:B4192"/>
    <mergeCell ref="B4388:G4388"/>
    <mergeCell ref="B4389:G4389"/>
    <mergeCell ref="B4159"/>
    <mergeCell ref="B4158:G4158"/>
    <mergeCell ref="B4298"/>
    <mergeCell ref="B4307:B4319"/>
    <mergeCell ref="B4290:G4290"/>
    <mergeCell ref="B4321"/>
    <mergeCell ref="B4161:G4161"/>
    <mergeCell ref="B4165:B4167"/>
    <mergeCell ref="B4164:G4164"/>
    <mergeCell ref="B4176:G4176"/>
    <mergeCell ref="B4178"/>
    <mergeCell ref="B4177:G4177"/>
    <mergeCell ref="B4179:G4179"/>
    <mergeCell ref="B4181:B4182"/>
    <mergeCell ref="B4180:G4180"/>
    <mergeCell ref="B4183:G4183"/>
    <mergeCell ref="B4185"/>
    <mergeCell ref="B4184:G4184"/>
    <mergeCell ref="B4190"/>
    <mergeCell ref="B4188:G4188"/>
    <mergeCell ref="B4193:G4193"/>
    <mergeCell ref="B4195"/>
    <mergeCell ref="B4194:G4194"/>
    <mergeCell ref="B4197"/>
    <mergeCell ref="B4196:G4196"/>
    <mergeCell ref="B4198:G4198"/>
    <mergeCell ref="B5183:B5184"/>
    <mergeCell ref="B5426:G5426"/>
    <mergeCell ref="E5209:E5210"/>
    <mergeCell ref="B4200:B4204"/>
    <mergeCell ref="B4199:G4199"/>
    <mergeCell ref="B4205:G4205"/>
    <mergeCell ref="B4186:B4187"/>
    <mergeCell ref="B4463:G4463"/>
    <mergeCell ref="B4395:G4395"/>
    <mergeCell ref="B4397:B4405"/>
    <mergeCell ref="B4396:G4396"/>
    <mergeCell ref="B4406:G4406"/>
    <mergeCell ref="B4408:B4409"/>
    <mergeCell ref="B4407:G4407"/>
    <mergeCell ref="B4411:B4412"/>
    <mergeCell ref="B4410:G4410"/>
    <mergeCell ref="B4416:G4416"/>
    <mergeCell ref="B4417:G4417"/>
    <mergeCell ref="B4460:G4460"/>
    <mergeCell ref="B4462:G4462"/>
    <mergeCell ref="B4455:G4455"/>
    <mergeCell ref="B4413:I4413"/>
    <mergeCell ref="B4459:G4459"/>
    <mergeCell ref="B4461"/>
    <mergeCell ref="B4424:B4454"/>
    <mergeCell ref="B4419:G4419"/>
    <mergeCell ref="B5170:G5170"/>
    <mergeCell ref="B4966:G4966"/>
    <mergeCell ref="B4523:G4523"/>
    <mergeCell ref="B5171:G5171"/>
    <mergeCell ref="B4882:B4883"/>
    <mergeCell ref="B5335:G5335"/>
    <mergeCell ref="B5495:G5495"/>
    <mergeCell ref="B5497"/>
    <mergeCell ref="B5668:G5668"/>
    <mergeCell ref="B5579:G5579"/>
    <mergeCell ref="B5589:B5597"/>
    <mergeCell ref="B5525:B5534"/>
    <mergeCell ref="B5648:G5648"/>
    <mergeCell ref="B5650:G5650"/>
    <mergeCell ref="B5435"/>
    <mergeCell ref="B5421:G5421"/>
    <mergeCell ref="B5423:B5425"/>
    <mergeCell ref="B5422:G5422"/>
    <mergeCell ref="B4529:G4529"/>
    <mergeCell ref="B4530:B4597"/>
    <mergeCell ref="B4598:B4601"/>
    <mergeCell ref="B4602:B4658"/>
    <mergeCell ref="B5430"/>
    <mergeCell ref="B5429:G5429"/>
    <mergeCell ref="B5455:G5455"/>
    <mergeCell ref="B5440:B5441"/>
    <mergeCell ref="B5492:B5494"/>
    <mergeCell ref="B5466"/>
    <mergeCell ref="B5505"/>
    <mergeCell ref="B5504:G5504"/>
    <mergeCell ref="B5491:G5491"/>
    <mergeCell ref="B4952:G4952"/>
    <mergeCell ref="B4954:G4954"/>
    <mergeCell ref="B4919:B4934"/>
    <mergeCell ref="B5075:G5075"/>
    <mergeCell ref="B5477:G5477"/>
    <mergeCell ref="B5465:G5465"/>
    <mergeCell ref="B5463"/>
    <mergeCell ref="B5462:G5462"/>
    <mergeCell ref="B5464:G5464"/>
    <mergeCell ref="B5470:G5470"/>
    <mergeCell ref="B5473"/>
    <mergeCell ref="B5471:G5471"/>
    <mergeCell ref="B5480"/>
    <mergeCell ref="B5474:G5474"/>
    <mergeCell ref="B5489:B5490"/>
    <mergeCell ref="B5488:G5488"/>
    <mergeCell ref="B5485:G5485"/>
    <mergeCell ref="B5487"/>
    <mergeCell ref="B5486:G5486"/>
    <mergeCell ref="B5428"/>
    <mergeCell ref="B5376"/>
    <mergeCell ref="B5377:G5377"/>
    <mergeCell ref="B5378:G5378"/>
    <mergeCell ref="B5420"/>
    <mergeCell ref="B5418:G5418"/>
    <mergeCell ref="B5433"/>
    <mergeCell ref="B5434:G5434"/>
    <mergeCell ref="B5437:G5437"/>
    <mergeCell ref="B5482:G5482"/>
    <mergeCell ref="B5857:G5857"/>
    <mergeCell ref="B5889:G5889"/>
    <mergeCell ref="B5571:G5571"/>
    <mergeCell ref="B5540"/>
    <mergeCell ref="B5541:B5560"/>
    <mergeCell ref="B5535:G5535"/>
    <mergeCell ref="B5561:G5561"/>
    <mergeCell ref="B5564"/>
    <mergeCell ref="B5682:G5682"/>
    <mergeCell ref="B5669:B5670"/>
    <mergeCell ref="B5645:B5646"/>
    <mergeCell ref="B5690:I5690"/>
    <mergeCell ref="B5692:B5693"/>
    <mergeCell ref="C5692:D5692"/>
    <mergeCell ref="E5692:E5693"/>
    <mergeCell ref="F5692:F5693"/>
    <mergeCell ref="G5692:G5693"/>
    <mergeCell ref="H5692:H5693"/>
    <mergeCell ref="B5598:G5598"/>
    <mergeCell ref="B5600"/>
    <mergeCell ref="B5601:B5602"/>
    <mergeCell ref="B5666:G5666"/>
    <mergeCell ref="B5649"/>
    <mergeCell ref="B5678:G5678"/>
    <mergeCell ref="B5686:G5686"/>
    <mergeCell ref="B5688"/>
    <mergeCell ref="B5687:G5687"/>
    <mergeCell ref="B5680"/>
    <mergeCell ref="B5623:B5643"/>
    <mergeCell ref="B5651:G5651"/>
    <mergeCell ref="B5664"/>
    <mergeCell ref="B5674"/>
    <mergeCell ref="B6980:B6981"/>
    <mergeCell ref="B6979:G6979"/>
    <mergeCell ref="B6988:G6988"/>
    <mergeCell ref="B6990:B6991"/>
    <mergeCell ref="B6989:G6989"/>
    <mergeCell ref="B6992:G6992"/>
    <mergeCell ref="B6972:G6972"/>
    <mergeCell ref="B6948"/>
    <mergeCell ref="B5884:G5884"/>
    <mergeCell ref="B5890:G5890"/>
    <mergeCell ref="B5901:G5901"/>
    <mergeCell ref="B5903:G5903"/>
    <mergeCell ref="B5926:G5926"/>
    <mergeCell ref="B5913:B5923"/>
    <mergeCell ref="B5929:G5929"/>
    <mergeCell ref="B5930:B5931"/>
    <mergeCell ref="B5992:G5992"/>
    <mergeCell ref="B5943:G5943"/>
    <mergeCell ref="B5994:G5994"/>
    <mergeCell ref="B5996:G5996"/>
    <mergeCell ref="B6055:G6055"/>
    <mergeCell ref="B5997:G5997"/>
    <mergeCell ref="B6701:B6702"/>
    <mergeCell ref="B6038:G6038"/>
    <mergeCell ref="B6052:G6052"/>
    <mergeCell ref="B6053:B6054"/>
    <mergeCell ref="B5961:G5961"/>
    <mergeCell ref="B5932:G5932"/>
    <mergeCell ref="B5933:G5933"/>
    <mergeCell ref="B5935:G5935"/>
    <mergeCell ref="B5895:G5895"/>
    <mergeCell ref="B5897:G5897"/>
    <mergeCell ref="B7479:I7479"/>
    <mergeCell ref="B7168"/>
    <mergeCell ref="B7167:G7167"/>
    <mergeCell ref="B7156"/>
    <mergeCell ref="I5692:I5693"/>
    <mergeCell ref="B5567"/>
    <mergeCell ref="B5681"/>
    <mergeCell ref="B6871"/>
    <mergeCell ref="B6872:B6874"/>
    <mergeCell ref="B7345:I7345"/>
    <mergeCell ref="B7437:I7437"/>
    <mergeCell ref="B7426:I7426"/>
    <mergeCell ref="B6876:B6879"/>
    <mergeCell ref="B5616:G5616"/>
    <mergeCell ref="B5618"/>
    <mergeCell ref="B5617:G5617"/>
    <mergeCell ref="B5647:G5647"/>
    <mergeCell ref="B5603:B5604"/>
    <mergeCell ref="B5599:G5599"/>
    <mergeCell ref="B5855:G5855"/>
    <mergeCell ref="B5585:G5585"/>
    <mergeCell ref="B6934:B6935"/>
    <mergeCell ref="B6933:G6933"/>
    <mergeCell ref="B6936:G6936"/>
    <mergeCell ref="B6938"/>
    <mergeCell ref="B6940"/>
    <mergeCell ref="B6939:G6939"/>
    <mergeCell ref="B6892:G6892"/>
    <mergeCell ref="B6893:G6893"/>
    <mergeCell ref="B5568:G5568"/>
    <mergeCell ref="B5677:G5677"/>
    <mergeCell ref="B7108:G7108"/>
    <mergeCell ref="B7680:I7680"/>
    <mergeCell ref="B7677:B7678"/>
    <mergeCell ref="B7634:I7634"/>
    <mergeCell ref="B7651:I7651"/>
    <mergeCell ref="B7652:I7652"/>
    <mergeCell ref="B7624:I7624"/>
    <mergeCell ref="B7625:I7625"/>
    <mergeCell ref="B7628:I7628"/>
    <mergeCell ref="B7629:B7632"/>
    <mergeCell ref="B7633:I7633"/>
    <mergeCell ref="B7664:I7664"/>
    <mergeCell ref="B7665:I7665"/>
    <mergeCell ref="B7672:I7672"/>
    <mergeCell ref="B7675:I7675"/>
    <mergeCell ref="B7676:I7676"/>
    <mergeCell ref="B7679:I7679"/>
    <mergeCell ref="B7666:B7668"/>
    <mergeCell ref="B7670:I7670"/>
    <mergeCell ref="B7657:B7663"/>
    <mergeCell ref="B7655:B7656"/>
    <mergeCell ref="D7649:K7649"/>
    <mergeCell ref="B7635:B7645"/>
    <mergeCell ref="C7654:J7654"/>
    <mergeCell ref="B7065"/>
    <mergeCell ref="B7157:G7157"/>
    <mergeCell ref="B7159"/>
    <mergeCell ref="B7000:G7000"/>
    <mergeCell ref="B6995:G6995"/>
    <mergeCell ref="B6997"/>
    <mergeCell ref="B6964:G6964"/>
    <mergeCell ref="B6967:B6968"/>
    <mergeCell ref="B6966:G6966"/>
    <mergeCell ref="B6969:G6969"/>
    <mergeCell ref="B6971"/>
    <mergeCell ref="B6970:G6970"/>
    <mergeCell ref="B6922:G6922"/>
    <mergeCell ref="B6952:G6952"/>
    <mergeCell ref="B6960"/>
    <mergeCell ref="B7136"/>
    <mergeCell ref="B7080:G7080"/>
    <mergeCell ref="B7110"/>
    <mergeCell ref="B6955"/>
    <mergeCell ref="B7005:B7007"/>
    <mergeCell ref="B7004:G7004"/>
    <mergeCell ref="B6954"/>
    <mergeCell ref="B7127"/>
    <mergeCell ref="B6978"/>
    <mergeCell ref="B7045:G7045"/>
    <mergeCell ref="B6996:G6996"/>
    <mergeCell ref="B7143:G7143"/>
    <mergeCell ref="B7063:G7063"/>
    <mergeCell ref="B6941:G6941"/>
    <mergeCell ref="B7059:G7059"/>
    <mergeCell ref="B7062"/>
    <mergeCell ref="B7061:G7061"/>
    <mergeCell ref="B7471:B7472"/>
    <mergeCell ref="B7473:I7473"/>
    <mergeCell ref="B7417:I7417"/>
    <mergeCell ref="B7430:B7431"/>
    <mergeCell ref="B7016:G7016"/>
    <mergeCell ref="B6961:B6962"/>
    <mergeCell ref="B6956:G6956"/>
    <mergeCell ref="B6994"/>
    <mergeCell ref="B6958:B6959"/>
    <mergeCell ref="B7002:B7003"/>
    <mergeCell ref="B7001:G7001"/>
    <mergeCell ref="B6976:G6976"/>
    <mergeCell ref="D7572:K7572"/>
    <mergeCell ref="B7485:I7485"/>
    <mergeCell ref="B7486:B7491"/>
    <mergeCell ref="B7109:G7109"/>
    <mergeCell ref="B7429:I7429"/>
    <mergeCell ref="B7138:I7138"/>
    <mergeCell ref="B7125:G7125"/>
    <mergeCell ref="B7160:G7160"/>
    <mergeCell ref="I7172:I7173"/>
    <mergeCell ref="B7170:I7170"/>
    <mergeCell ref="B7349:I7349"/>
    <mergeCell ref="B6963:G6963"/>
    <mergeCell ref="B7139:B7142"/>
    <mergeCell ref="B7330:B7331"/>
    <mergeCell ref="B7492:I7492"/>
    <mergeCell ref="B7500:B7509"/>
    <mergeCell ref="B7064:G7064"/>
    <mergeCell ref="B7067:B7068"/>
    <mergeCell ref="B7153:G7153"/>
    <mergeCell ref="B7144:G7144"/>
    <mergeCell ref="B7614:I7614"/>
    <mergeCell ref="B7615:B7623"/>
    <mergeCell ref="B7607:B7610"/>
    <mergeCell ref="B7611:I7611"/>
    <mergeCell ref="B7612:I7612"/>
    <mergeCell ref="B7588:I7588"/>
    <mergeCell ref="B7589:B7601"/>
    <mergeCell ref="B7602:I7602"/>
    <mergeCell ref="B7603:I7603"/>
    <mergeCell ref="B7606:I7606"/>
    <mergeCell ref="B7604:B7605"/>
    <mergeCell ref="B7346:B7347"/>
    <mergeCell ref="B7474:I7474"/>
    <mergeCell ref="B7587:I7587"/>
    <mergeCell ref="B7510:I7510"/>
    <mergeCell ref="B7528:B7543"/>
    <mergeCell ref="B7544:I7544"/>
    <mergeCell ref="B7545:B7568"/>
    <mergeCell ref="B7569:I7569"/>
    <mergeCell ref="B7476:I7476"/>
    <mergeCell ref="B7484:I7484"/>
    <mergeCell ref="B7570:I7570"/>
    <mergeCell ref="B7574:I7574"/>
    <mergeCell ref="B7575:I7575"/>
    <mergeCell ref="B7577:I7577"/>
    <mergeCell ref="B7467:I7467"/>
    <mergeCell ref="B7446:B7447"/>
    <mergeCell ref="B7448:I7448"/>
    <mergeCell ref="B7449:I7449"/>
    <mergeCell ref="B7468:I7468"/>
    <mergeCell ref="B7470:I7470"/>
    <mergeCell ref="B7443:I7443"/>
    <mergeCell ref="B7445:I7445"/>
    <mergeCell ref="B7344:I7344"/>
    <mergeCell ref="B6275:G6275"/>
    <mergeCell ref="B6642"/>
    <mergeCell ref="B6641:G6641"/>
    <mergeCell ref="B7420:I7420"/>
    <mergeCell ref="B7421:I7421"/>
    <mergeCell ref="B7423:I7423"/>
    <mergeCell ref="B7425:I7425"/>
    <mergeCell ref="B7394:I7394"/>
    <mergeCell ref="B7406:B7415"/>
    <mergeCell ref="B7416:I7416"/>
    <mergeCell ref="B7131:G7131"/>
    <mergeCell ref="B7129:B7130"/>
    <mergeCell ref="B6575:G6575"/>
    <mergeCell ref="B6579:G6579"/>
    <mergeCell ref="B6562:G6562"/>
    <mergeCell ref="B6565:B6566"/>
    <mergeCell ref="B6564:G6564"/>
    <mergeCell ref="B6715:B6717"/>
    <mergeCell ref="B6718:B6724"/>
    <mergeCell ref="B6630:G6630"/>
    <mergeCell ref="B6633:B6635"/>
    <mergeCell ref="B6598:B6620"/>
    <mergeCell ref="B6621:G6621"/>
    <mergeCell ref="B6623:B6625"/>
    <mergeCell ref="B6742:G6742"/>
    <mergeCell ref="B6469:G6469"/>
    <mergeCell ref="B6488:G6488"/>
    <mergeCell ref="B7440:I7440"/>
    <mergeCell ref="B7442:I7442"/>
    <mergeCell ref="B7432:I7432"/>
    <mergeCell ref="B5898:B5899"/>
    <mergeCell ref="B6245:G6245"/>
    <mergeCell ref="B6205:B6216"/>
    <mergeCell ref="B6703"/>
    <mergeCell ref="B6866:B6869"/>
    <mergeCell ref="B5887:G5887"/>
    <mergeCell ref="B5999:G5999"/>
    <mergeCell ref="B6000:B6001"/>
    <mergeCell ref="B6002:G6002"/>
    <mergeCell ref="B6003:G6003"/>
    <mergeCell ref="B6004:B6009"/>
    <mergeCell ref="B6058:G6058"/>
    <mergeCell ref="B6010:G6010"/>
    <mergeCell ref="B6011:G6011"/>
    <mergeCell ref="B6014:G6014"/>
    <mergeCell ref="B6219:B6224"/>
    <mergeCell ref="B5950:B5959"/>
    <mergeCell ref="B5969:B5989"/>
    <mergeCell ref="B5991:G5991"/>
    <mergeCell ref="B5938:G5938"/>
    <mergeCell ref="B5940:G5940"/>
    <mergeCell ref="B5941:G5941"/>
    <mergeCell ref="B5892:G5892"/>
    <mergeCell ref="B6061:B6062"/>
    <mergeCell ref="B6066:B6090"/>
    <mergeCell ref="B6189:B6190"/>
    <mergeCell ref="B6191:B6197"/>
    <mergeCell ref="B6198:G6198"/>
    <mergeCell ref="B6234:G6234"/>
    <mergeCell ref="B6269:G6269"/>
    <mergeCell ref="B6502:B6503"/>
    <mergeCell ref="C6502:D6502"/>
    <mergeCell ref="E6502:E6503"/>
    <mergeCell ref="F6502:F6503"/>
    <mergeCell ref="B6203:G6203"/>
    <mergeCell ref="B6204:G6204"/>
    <mergeCell ref="B6242:B6243"/>
    <mergeCell ref="B6244:G6244"/>
    <mergeCell ref="B6500:I6500"/>
    <mergeCell ref="B6386:G6386"/>
    <mergeCell ref="B6387:G6387"/>
    <mergeCell ref="B6241:G6241"/>
    <mergeCell ref="B6247:G6247"/>
    <mergeCell ref="B6225:G6225"/>
    <mergeCell ref="I6502:I6503"/>
    <mergeCell ref="B6497:G6497"/>
    <mergeCell ref="B6438:B6442"/>
    <mergeCell ref="B6446:B6452"/>
    <mergeCell ref="B6231:G6231"/>
    <mergeCell ref="B6229:G6229"/>
    <mergeCell ref="B6272:G6272"/>
    <mergeCell ref="B6274:G6274"/>
    <mergeCell ref="B6434:B6435"/>
    <mergeCell ref="B6376:B6385"/>
    <mergeCell ref="B6238:G6238"/>
    <mergeCell ref="B7433:I7433"/>
    <mergeCell ref="B7435:I7435"/>
    <mergeCell ref="B7418:B7419"/>
    <mergeCell ref="B6937:G6937"/>
    <mergeCell ref="B7176:I7176"/>
    <mergeCell ref="B7332:B7333"/>
    <mergeCell ref="B7348:I7348"/>
    <mergeCell ref="B7438:I7438"/>
    <mergeCell ref="B6345:G6345"/>
    <mergeCell ref="B6353:B6366"/>
    <mergeCell ref="B6368:G6368"/>
    <mergeCell ref="B6369:G6369"/>
    <mergeCell ref="B6267:B6268"/>
    <mergeCell ref="B6733:G6733"/>
    <mergeCell ref="B6735:G6735"/>
    <mergeCell ref="B6644:G6644"/>
    <mergeCell ref="B6326:G6326"/>
    <mergeCell ref="B6342:B6344"/>
    <mergeCell ref="B6538:G6538"/>
    <mergeCell ref="B6664:B6690"/>
    <mergeCell ref="B6436:G6436"/>
    <mergeCell ref="B7385:B7393"/>
    <mergeCell ref="B7272:B7283"/>
    <mergeCell ref="B7237:B7271"/>
    <mergeCell ref="B7307:B7308"/>
    <mergeCell ref="B7175:G7175"/>
    <mergeCell ref="B7291:B7304"/>
    <mergeCell ref="B7178:B7231"/>
    <mergeCell ref="B7232:B7236"/>
    <mergeCell ref="B7305:I7305"/>
    <mergeCell ref="B7309:I7309"/>
    <mergeCell ref="B7172:B7173"/>
    <mergeCell ref="A6059:A6499"/>
    <mergeCell ref="B6561:G6561"/>
    <mergeCell ref="B6855"/>
    <mergeCell ref="B6854:G6854"/>
    <mergeCell ref="B6857:B6858"/>
    <mergeCell ref="B6860:B6861"/>
    <mergeCell ref="B6741:G6741"/>
    <mergeCell ref="B6782:B6784"/>
    <mergeCell ref="B6622:G6622"/>
    <mergeCell ref="B6636:G6636"/>
    <mergeCell ref="B6700:G6700"/>
    <mergeCell ref="B6276:B6325"/>
    <mergeCell ref="B6581:B6592"/>
    <mergeCell ref="B6550:G6550"/>
    <mergeCell ref="B6544:B6549"/>
    <mergeCell ref="B6161:B6176"/>
    <mergeCell ref="B6180:G6180"/>
    <mergeCell ref="G6502:G6503"/>
    <mergeCell ref="B6542:G6542"/>
    <mergeCell ref="B6543:G6543"/>
    <mergeCell ref="B6626:G6626"/>
    <mergeCell ref="B6270:G6270"/>
    <mergeCell ref="B6541"/>
    <mergeCell ref="B6540:G6540"/>
    <mergeCell ref="B6532:G6532"/>
    <mergeCell ref="B6536"/>
    <mergeCell ref="B6199:G6199"/>
    <mergeCell ref="B6201:G6201"/>
    <mergeCell ref="B6725:B6727"/>
    <mergeCell ref="B6732:G6732"/>
    <mergeCell ref="B6691:B6699"/>
    <mergeCell ref="B6505:G6505"/>
    <mergeCell ref="E7172:E7173"/>
    <mergeCell ref="F7172:F7173"/>
    <mergeCell ref="G7172:G7173"/>
    <mergeCell ref="B7314:B7317"/>
    <mergeCell ref="B7322:B7325"/>
    <mergeCell ref="B6064:G6064"/>
    <mergeCell ref="B6178:G6178"/>
    <mergeCell ref="B6092:B6148"/>
    <mergeCell ref="C6061:D6061"/>
    <mergeCell ref="E6061:E6062"/>
    <mergeCell ref="F6061:F6062"/>
    <mergeCell ref="G6061:G6062"/>
    <mergeCell ref="B6016:B6037"/>
    <mergeCell ref="B6059:I6059"/>
    <mergeCell ref="B6785:B6826"/>
    <mergeCell ref="B6568:G6568"/>
    <mergeCell ref="H6502:H6503"/>
    <mergeCell ref="B6236:G6236"/>
    <mergeCell ref="I6061:I6062"/>
    <mergeCell ref="H6050:I6050"/>
    <mergeCell ref="B6050:G6050"/>
    <mergeCell ref="B6182:B6185"/>
    <mergeCell ref="B6250:G6250"/>
    <mergeCell ref="B6251:G6251"/>
    <mergeCell ref="B6260:G6260"/>
    <mergeCell ref="B6248:B6249"/>
    <mergeCell ref="B6537:G6537"/>
    <mergeCell ref="B6539"/>
    <mergeCell ref="B6470:G6470"/>
    <mergeCell ref="B6627:G6627"/>
    <mergeCell ref="B6640:G6640"/>
    <mergeCell ref="B6217:G6217"/>
    <mergeCell ref="B6714"/>
    <mergeCell ref="A7170:A7681"/>
    <mergeCell ref="B5459:G5459"/>
    <mergeCell ref="B5346:B5351"/>
    <mergeCell ref="B5353"/>
    <mergeCell ref="B5354"/>
    <mergeCell ref="B5355"/>
    <mergeCell ref="B5379:B5415"/>
    <mergeCell ref="B5444:B5445"/>
    <mergeCell ref="B5443:G5443"/>
    <mergeCell ref="B5447:B5450"/>
    <mergeCell ref="B5446:G5446"/>
    <mergeCell ref="B5451:G5451"/>
    <mergeCell ref="B5453"/>
    <mergeCell ref="B5436:G5436"/>
    <mergeCell ref="B5438"/>
    <mergeCell ref="B7334:B7343"/>
    <mergeCell ref="B5900:G5900"/>
    <mergeCell ref="B7579:I7579"/>
    <mergeCell ref="B7582:B7583"/>
    <mergeCell ref="B6493:G6493"/>
    <mergeCell ref="B6494:B6495"/>
    <mergeCell ref="B6496:G6496"/>
    <mergeCell ref="B6056:G6056"/>
    <mergeCell ref="B6226:G6226"/>
    <mergeCell ref="B7039:G7039"/>
    <mergeCell ref="B5881:G5881"/>
    <mergeCell ref="B5882:B5883"/>
    <mergeCell ref="H7172:H7173"/>
    <mergeCell ref="H6061:H6062"/>
    <mergeCell ref="B6965"/>
    <mergeCell ref="C7172:D7172"/>
    <mergeCell ref="B5905:G5905"/>
    <mergeCell ref="B5906:G5906"/>
    <mergeCell ref="B5936:G5936"/>
    <mergeCell ref="B5695:G5695"/>
    <mergeCell ref="B5696:G5696"/>
    <mergeCell ref="B5697:B5742"/>
    <mergeCell ref="B5744:B5796"/>
    <mergeCell ref="B5798:B5815"/>
    <mergeCell ref="B5818:B5820"/>
    <mergeCell ref="B5821:G5821"/>
    <mergeCell ref="B5822:B5823"/>
    <mergeCell ref="B5824:B5825"/>
    <mergeCell ref="B6862:B6865"/>
    <mergeCell ref="B2859:B2861"/>
    <mergeCell ref="B3220:G3220"/>
    <mergeCell ref="B2215:G2215"/>
    <mergeCell ref="B2233:G2233"/>
    <mergeCell ref="B2235:B2236"/>
    <mergeCell ref="B2237:G2237"/>
    <mergeCell ref="B2979:G2979"/>
    <mergeCell ref="B2904:G2904"/>
    <mergeCell ref="B2908:G2908"/>
    <mergeCell ref="B3518:B3521"/>
    <mergeCell ref="B5673"/>
    <mergeCell ref="B5671:G5671"/>
    <mergeCell ref="B5562:G5562"/>
    <mergeCell ref="B5514:G5514"/>
    <mergeCell ref="B5516:B5519"/>
    <mergeCell ref="B5515:G5515"/>
    <mergeCell ref="B6856:G6856"/>
    <mergeCell ref="B5844:B5846"/>
    <mergeCell ref="B6567:G6567"/>
    <mergeCell ref="A2240:A2506"/>
    <mergeCell ref="B7137:G7137"/>
    <mergeCell ref="A12:A2237"/>
    <mergeCell ref="B5944:G5944"/>
    <mergeCell ref="B5945:B5948"/>
    <mergeCell ref="B5949:G5949"/>
    <mergeCell ref="B5214:B5215"/>
    <mergeCell ref="B5847:B5853"/>
    <mergeCell ref="B5452:G5452"/>
    <mergeCell ref="B5456"/>
    <mergeCell ref="B1978:G1978"/>
    <mergeCell ref="B3065:B3088"/>
    <mergeCell ref="B5665:G5665"/>
    <mergeCell ref="B5454"/>
    <mergeCell ref="B2049:B2051"/>
    <mergeCell ref="A5207:A5689"/>
    <mergeCell ref="B5262:B5264"/>
    <mergeCell ref="B5607"/>
    <mergeCell ref="B5608:B5611"/>
    <mergeCell ref="B5612:B5615"/>
    <mergeCell ref="B5605:G5605"/>
    <mergeCell ref="B5663:G5663"/>
    <mergeCell ref="B5180:G5180"/>
    <mergeCell ref="B4951:G4951"/>
    <mergeCell ref="B2003:B2004"/>
    <mergeCell ref="B5569:G5569"/>
    <mergeCell ref="B5572:B5573"/>
    <mergeCell ref="B5524"/>
    <mergeCell ref="B5507:B5508"/>
    <mergeCell ref="B2911:G2911"/>
    <mergeCell ref="B2912:G2912"/>
    <mergeCell ref="B6886"/>
    <mergeCell ref="A6736:A7169"/>
    <mergeCell ref="B5344:B5345"/>
    <mergeCell ref="B6228:G6228"/>
    <mergeCell ref="B6430:G6430"/>
    <mergeCell ref="B6467:G6467"/>
    <mergeCell ref="B6492:G6492"/>
    <mergeCell ref="B6662:B6663"/>
    <mergeCell ref="B6569:B6570"/>
    <mergeCell ref="B6521:G6521"/>
    <mergeCell ref="B6531"/>
    <mergeCell ref="B6530:G6530"/>
    <mergeCell ref="B6520:G6520"/>
    <mergeCell ref="B6522:B6529"/>
    <mergeCell ref="B6637:B6639"/>
    <mergeCell ref="A6500:A6735"/>
    <mergeCell ref="A5690:A6057"/>
    <mergeCell ref="B5861:G5861"/>
    <mergeCell ref="B5878:G5878"/>
    <mergeCell ref="B5894:G5894"/>
    <mergeCell ref="B5885:G5885"/>
    <mergeCell ref="B5834:B5843"/>
    <mergeCell ref="B5644:I5644"/>
    <mergeCell ref="B6472:G6472"/>
    <mergeCell ref="B6453:G6453"/>
    <mergeCell ref="B5908:G5908"/>
    <mergeCell ref="B5909:B5910"/>
    <mergeCell ref="B5911:G5911"/>
    <mergeCell ref="B5912:G5912"/>
    <mergeCell ref="B5880:G5880"/>
    <mergeCell ref="B5924:G5924"/>
    <mergeCell ref="B5927:G5927"/>
    <mergeCell ref="B5356"/>
    <mergeCell ref="B5520:G5520"/>
    <mergeCell ref="B5503:G5503"/>
    <mergeCell ref="G5209:G5210"/>
    <mergeCell ref="B5080:G5080"/>
    <mergeCell ref="B5081:B5082"/>
    <mergeCell ref="B4957:G4957"/>
    <mergeCell ref="B4959:G4959"/>
    <mergeCell ref="B4960:G4960"/>
    <mergeCell ref="B5496:G5496"/>
    <mergeCell ref="B5499"/>
    <mergeCell ref="B5498:G5498"/>
    <mergeCell ref="B5481:G5481"/>
    <mergeCell ref="B5565:G5565"/>
    <mergeCell ref="B5468:B5469"/>
    <mergeCell ref="B5467:G5467"/>
    <mergeCell ref="B5338:G5338"/>
    <mergeCell ref="B5662"/>
    <mergeCell ref="B5483:B5484"/>
    <mergeCell ref="B5427:G5427"/>
    <mergeCell ref="B5371:G5371"/>
    <mergeCell ref="B5083:G5083"/>
    <mergeCell ref="B5570"/>
    <mergeCell ref="B5212:G5212"/>
    <mergeCell ref="F5209:F5210"/>
    <mergeCell ref="B5187:B5188"/>
    <mergeCell ref="B5015:G5015"/>
    <mergeCell ref="B5016:B5017"/>
    <mergeCell ref="B5018:G5018"/>
    <mergeCell ref="B5022:B5028"/>
    <mergeCell ref="B5029:B5035"/>
    <mergeCell ref="B5036:G5036"/>
    <mergeCell ref="B5038:B5056"/>
    <mergeCell ref="B4955:G4955"/>
    <mergeCell ref="B4501:G4501"/>
    <mergeCell ref="B5189:G5189"/>
    <mergeCell ref="B4510:B4511"/>
    <mergeCell ref="B4512:B4516"/>
    <mergeCell ref="B4508:G4508"/>
    <mergeCell ref="B5460:G5460"/>
    <mergeCell ref="B5860:G5860"/>
    <mergeCell ref="B4414:B4415"/>
    <mergeCell ref="B1998:G1998"/>
    <mergeCell ref="B5461"/>
    <mergeCell ref="B5689:G5689"/>
    <mergeCell ref="B5826:B5829"/>
    <mergeCell ref="B5090:G5090"/>
    <mergeCell ref="B5091:B5096"/>
    <mergeCell ref="B5097:G5097"/>
    <mergeCell ref="B5098:G5098"/>
    <mergeCell ref="B5099:B5100"/>
    <mergeCell ref="B5101:G5101"/>
    <mergeCell ref="B1999:B2000"/>
    <mergeCell ref="B2001:G2001"/>
    <mergeCell ref="B2231:G2231"/>
    <mergeCell ref="B5619:G5619"/>
    <mergeCell ref="B5073:G5073"/>
    <mergeCell ref="B5185:G5185"/>
    <mergeCell ref="B5186:G5186"/>
    <mergeCell ref="B5200:G5200"/>
    <mergeCell ref="B5201:G5201"/>
    <mergeCell ref="B5854:G5854"/>
    <mergeCell ref="B5357:B5362"/>
    <mergeCell ref="B5363:B5370"/>
    <mergeCell ref="B5439:G5439"/>
    <mergeCell ref="A2508:A3013"/>
    <mergeCell ref="A3015:A3474"/>
    <mergeCell ref="B1902:G1902"/>
    <mergeCell ref="B2196:G2196"/>
    <mergeCell ref="A3476:A3710"/>
    <mergeCell ref="A3712:A4522"/>
    <mergeCell ref="A4524:A5205"/>
    <mergeCell ref="B5102:B5105"/>
    <mergeCell ref="B5106:G5106"/>
    <mergeCell ref="B5107:G5107"/>
    <mergeCell ref="B5109:G5109"/>
    <mergeCell ref="B5164:G5164"/>
    <mergeCell ref="B5165:G5165"/>
    <mergeCell ref="B5167:G5167"/>
    <mergeCell ref="B5117:B5160"/>
    <mergeCell ref="B5161:B5162"/>
    <mergeCell ref="B1984:B1985"/>
    <mergeCell ref="B4884:G4884"/>
    <mergeCell ref="B4885:G4885"/>
    <mergeCell ref="B4887:G4887"/>
    <mergeCell ref="B4888:G4888"/>
    <mergeCell ref="B4890:G4890"/>
    <mergeCell ref="B2217:B2229"/>
    <mergeCell ref="B2230:G2230"/>
    <mergeCell ref="B1992:G1992"/>
    <mergeCell ref="B5078:G5078"/>
    <mergeCell ref="B4784:G4784"/>
    <mergeCell ref="B4880:G4880"/>
    <mergeCell ref="B4935:G4935"/>
    <mergeCell ref="B4936:G4936"/>
    <mergeCell ref="B4938:G4938"/>
    <mergeCell ref="B1933:B1937"/>
    <mergeCell ref="B5057:B5071"/>
    <mergeCell ref="B5072:G5072"/>
    <mergeCell ref="B4736:B4741"/>
    <mergeCell ref="B4743:B4746"/>
    <mergeCell ref="B4747:B4773"/>
    <mergeCell ref="B4774:G4774"/>
    <mergeCell ref="B4775:G4775"/>
    <mergeCell ref="B4777:G4777"/>
    <mergeCell ref="B4778:B4779"/>
    <mergeCell ref="B4780:G4780"/>
    <mergeCell ref="B4781:G4781"/>
    <mergeCell ref="B4962:G4962"/>
    <mergeCell ref="B4963:B4964"/>
    <mergeCell ref="B4949:G4949"/>
    <mergeCell ref="B2889:B2894"/>
    <mergeCell ref="B2764:B2765"/>
    <mergeCell ref="B2009:G2009"/>
    <mergeCell ref="B2010:G2010"/>
    <mergeCell ref="B3545:G3545"/>
    <mergeCell ref="B3586:G3586"/>
    <mergeCell ref="B2052:G2052"/>
    <mergeCell ref="B2054:G2054"/>
    <mergeCell ref="B3527:G3527"/>
    <mergeCell ref="B3563:G3563"/>
    <mergeCell ref="B3564:G3564"/>
    <mergeCell ref="B4392:G4392"/>
    <mergeCell ref="C4525:D4525"/>
    <mergeCell ref="B4518:G4518"/>
    <mergeCell ref="B4520:G4520"/>
    <mergeCell ref="B4322:B4377"/>
    <mergeCell ref="B4320:G4320"/>
    <mergeCell ref="B4378:G4378"/>
    <mergeCell ref="B1938:G1938"/>
    <mergeCell ref="B2006:B2008"/>
    <mergeCell ref="B2688:B2691"/>
    <mergeCell ref="B2013:B2046"/>
    <mergeCell ref="B2002:G2002"/>
    <mergeCell ref="B3344:I3344"/>
    <mergeCell ref="B1950:G1950"/>
    <mergeCell ref="B1939:G1939"/>
    <mergeCell ref="B3217:G3217"/>
    <mergeCell ref="B3218:G3218"/>
    <mergeCell ref="B2858:G2858"/>
    <mergeCell ref="B2981:B2982"/>
    <mergeCell ref="B3210:G3210"/>
    <mergeCell ref="B2915:B2926"/>
    <mergeCell ref="B3525:G3525"/>
    <mergeCell ref="B3522:G3522"/>
    <mergeCell ref="B3203:G3203"/>
    <mergeCell ref="B2057:B2092"/>
    <mergeCell ref="B3504:G3504"/>
    <mergeCell ref="B2975:G2975"/>
    <mergeCell ref="B3482:G3482"/>
    <mergeCell ref="B3500:G3500"/>
    <mergeCell ref="B3483:B3494"/>
    <mergeCell ref="B3411:G3411"/>
    <mergeCell ref="B3414:G3414"/>
    <mergeCell ref="B3281:G3281"/>
    <mergeCell ref="B3251:G3251"/>
    <mergeCell ref="B3200:G3200"/>
    <mergeCell ref="B3201:G3201"/>
    <mergeCell ref="B3197"/>
    <mergeCell ref="B3283:B3298"/>
    <mergeCell ref="B3301"/>
    <mergeCell ref="B4380:B4382"/>
    <mergeCell ref="B4379:G4379"/>
    <mergeCell ref="B4385:B4387"/>
    <mergeCell ref="B4383:G4383"/>
    <mergeCell ref="B4965:G4965"/>
    <mergeCell ref="B4519"/>
    <mergeCell ref="B4517:G4517"/>
    <mergeCell ref="B1891:B1901"/>
    <mergeCell ref="B2788:G2788"/>
    <mergeCell ref="B2797:G2797"/>
    <mergeCell ref="C2489:H2489"/>
    <mergeCell ref="D2497:I2497"/>
    <mergeCell ref="B4892:G4892"/>
    <mergeCell ref="B4893:G4893"/>
    <mergeCell ref="B4895:G4895"/>
    <mergeCell ref="B4897:G4897"/>
    <mergeCell ref="B4898:G4898"/>
    <mergeCell ref="B4899:B4900"/>
    <mergeCell ref="B4901:G4901"/>
    <mergeCell ref="B4902:B4905"/>
    <mergeCell ref="B4906:G4906"/>
    <mergeCell ref="B4907:G4907"/>
    <mergeCell ref="B4909:B4916"/>
    <mergeCell ref="B4917:G4917"/>
    <mergeCell ref="B2906:B2907"/>
    <mergeCell ref="B4659:B4685"/>
    <mergeCell ref="B4686:B4716"/>
    <mergeCell ref="B4717:G4717"/>
    <mergeCell ref="B4719:B4720"/>
    <mergeCell ref="B4730:B4732"/>
    <mergeCell ref="B4785:B4879"/>
    <mergeCell ref="B2863:B2870"/>
    <mergeCell ref="B4946:G4946"/>
    <mergeCell ref="B4948:G4948"/>
    <mergeCell ref="E4525:E4526"/>
    <mergeCell ref="F4525:F4526"/>
    <mergeCell ref="G4525:G4526"/>
    <mergeCell ref="B4783:G4783"/>
    <mergeCell ref="B4474"/>
    <mergeCell ref="B4475:B4477"/>
    <mergeCell ref="B4473:G4473"/>
    <mergeCell ref="B4478:G4478"/>
    <mergeCell ref="B4485:B4486"/>
    <mergeCell ref="B4479:G4479"/>
    <mergeCell ref="B4490:B4495"/>
    <mergeCell ref="B4496:B4499"/>
    <mergeCell ref="B4489:G4489"/>
    <mergeCell ref="B4500:G4500"/>
    <mergeCell ref="B4521:G4521"/>
    <mergeCell ref="D4505:I4505"/>
    <mergeCell ref="B4506:B4507"/>
    <mergeCell ref="B4502:B4504"/>
    <mergeCell ref="B4487:G4487"/>
    <mergeCell ref="H4525:H4526"/>
    <mergeCell ref="I4525:I4526"/>
    <mergeCell ref="B4528:G4528"/>
    <mergeCell ref="B4525:B4526"/>
    <mergeCell ref="B1504:G1504"/>
    <mergeCell ref="B1864:G1864"/>
    <mergeCell ref="B4101:I4101"/>
    <mergeCell ref="B6985:G6985"/>
    <mergeCell ref="B1432:G1432"/>
    <mergeCell ref="B1197:G1197"/>
    <mergeCell ref="B5580:G5580"/>
    <mergeCell ref="B4394"/>
    <mergeCell ref="B5216:B5261"/>
    <mergeCell ref="B5265:B5314"/>
    <mergeCell ref="B5321:B5334"/>
    <mergeCell ref="C5209:D5209"/>
    <mergeCell ref="B5088:B5089"/>
    <mergeCell ref="B5168:G5168"/>
    <mergeCell ref="B4969:B4982"/>
    <mergeCell ref="B4983:G4983"/>
    <mergeCell ref="B4986:B5013"/>
    <mergeCell ref="B5014:G5014"/>
    <mergeCell ref="B5858:B5859"/>
    <mergeCell ref="B5213:G5213"/>
    <mergeCell ref="B5207:I5207"/>
    <mergeCell ref="B5209:B5210"/>
    <mergeCell ref="B3463:G3463"/>
    <mergeCell ref="B1987:G1987"/>
    <mergeCell ref="B1942:G1942"/>
    <mergeCell ref="H5209:H5210"/>
    <mergeCell ref="I5209:I5210"/>
    <mergeCell ref="B4524:I4524"/>
    <mergeCell ref="B4940:G4940"/>
    <mergeCell ref="B4941:G4941"/>
    <mergeCell ref="B4943:G4943"/>
    <mergeCell ref="B4944:G4944"/>
  </mergeCells>
  <conditionalFormatting sqref="E2966:F2966">
    <cfRule type="duplicateValues" dxfId="1" priority="3"/>
  </conditionalFormatting>
  <conditionalFormatting sqref="E4986:F4986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18"/>
  <sheetViews>
    <sheetView topLeftCell="A335" zoomScale="130" zoomScaleNormal="130" workbookViewId="0">
      <selection activeCell="L338" sqref="L338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7"/>
      <c r="C1" s="858"/>
      <c r="D1" s="858"/>
      <c r="E1" s="1483" t="s">
        <v>4071</v>
      </c>
      <c r="F1" s="1483"/>
      <c r="G1" s="1483"/>
      <c r="H1" s="1483"/>
      <c r="I1" s="859"/>
    </row>
    <row r="2" spans="2:9">
      <c r="B2" s="1484" t="s">
        <v>4072</v>
      </c>
      <c r="C2" s="1484"/>
      <c r="D2" s="1484"/>
      <c r="E2" s="857"/>
      <c r="F2" s="857"/>
      <c r="G2" s="859"/>
      <c r="H2" s="859"/>
      <c r="I2" s="859"/>
    </row>
    <row r="3" spans="2:9" ht="20.25">
      <c r="B3" s="1484"/>
      <c r="C3" s="1484"/>
      <c r="D3" s="1484"/>
      <c r="E3" s="857"/>
      <c r="F3" s="857"/>
      <c r="G3" s="859"/>
      <c r="H3" s="860" t="s">
        <v>5255</v>
      </c>
      <c r="I3" s="859"/>
    </row>
    <row r="4" spans="2:9">
      <c r="B4" s="1484"/>
      <c r="C4" s="1484"/>
      <c r="D4" s="1484"/>
      <c r="E4" s="857"/>
      <c r="F4" s="857"/>
      <c r="G4" s="859"/>
      <c r="H4" s="859"/>
      <c r="I4" s="859"/>
    </row>
    <row r="5" spans="2:9">
      <c r="B5" s="1484"/>
      <c r="C5" s="1484"/>
      <c r="D5" s="1484"/>
      <c r="E5" s="857"/>
      <c r="F5" s="857"/>
      <c r="G5" s="859"/>
      <c r="H5" s="859"/>
      <c r="I5" s="859"/>
    </row>
    <row r="6" spans="2:9">
      <c r="B6" s="857"/>
      <c r="C6" s="858"/>
      <c r="D6" s="858"/>
      <c r="E6" s="857"/>
      <c r="F6" s="857"/>
      <c r="G6" s="859"/>
      <c r="H6" s="859"/>
      <c r="I6" s="859"/>
    </row>
    <row r="7" spans="2:9">
      <c r="B7" s="861"/>
      <c r="C7" s="862"/>
      <c r="D7" s="862"/>
      <c r="E7" s="861"/>
      <c r="F7" s="861"/>
      <c r="G7" s="863"/>
      <c r="H7" s="863"/>
      <c r="I7" s="863"/>
    </row>
    <row r="8" spans="2:9" ht="15.75">
      <c r="B8" s="1483" t="s">
        <v>4073</v>
      </c>
      <c r="C8" s="1483"/>
      <c r="D8" s="1483"/>
      <c r="E8" s="1483"/>
      <c r="F8" s="1483"/>
      <c r="G8" s="1483"/>
      <c r="H8" s="1483"/>
      <c r="I8" s="1483"/>
    </row>
    <row r="9" spans="2:9" ht="15.75">
      <c r="B9" s="1483" t="s">
        <v>8345</v>
      </c>
      <c r="C9" s="1483"/>
      <c r="D9" s="1483"/>
      <c r="E9" s="1483"/>
      <c r="F9" s="1483"/>
      <c r="G9" s="1483"/>
      <c r="H9" s="1483"/>
      <c r="I9" s="1483"/>
    </row>
    <row r="10" spans="2:9" ht="15.75">
      <c r="B10" s="864"/>
      <c r="C10" s="865"/>
      <c r="D10" s="865"/>
      <c r="E10" s="864"/>
      <c r="F10" s="864"/>
      <c r="G10" s="866"/>
      <c r="H10" s="866"/>
      <c r="I10" s="866"/>
    </row>
    <row r="11" spans="2:9" ht="15.75">
      <c r="B11" s="1485" t="s">
        <v>1</v>
      </c>
      <c r="C11" s="1486" t="s">
        <v>2</v>
      </c>
      <c r="D11" s="1486"/>
      <c r="E11" s="1485" t="s">
        <v>3</v>
      </c>
      <c r="F11" s="1485" t="s">
        <v>4</v>
      </c>
      <c r="G11" s="1487" t="s">
        <v>5</v>
      </c>
      <c r="H11" s="1487" t="s">
        <v>6</v>
      </c>
      <c r="I11" s="1487" t="s">
        <v>7</v>
      </c>
    </row>
    <row r="12" spans="2:9" ht="83.25" customHeight="1">
      <c r="B12" s="1485"/>
      <c r="C12" s="867" t="s">
        <v>8</v>
      </c>
      <c r="D12" s="867" t="s">
        <v>9</v>
      </c>
      <c r="E12" s="1485"/>
      <c r="F12" s="1485"/>
      <c r="G12" s="1487"/>
      <c r="H12" s="1487"/>
      <c r="I12" s="1487"/>
    </row>
    <row r="13" spans="2:9" ht="15.75">
      <c r="B13" s="868"/>
      <c r="C13" s="867">
        <v>1</v>
      </c>
      <c r="D13" s="867">
        <v>2</v>
      </c>
      <c r="E13" s="868">
        <v>3</v>
      </c>
      <c r="F13" s="868">
        <v>4</v>
      </c>
      <c r="G13" s="869">
        <v>5</v>
      </c>
      <c r="H13" s="869">
        <v>6</v>
      </c>
      <c r="I13" s="869">
        <v>7</v>
      </c>
    </row>
    <row r="14" spans="2:9">
      <c r="B14" s="870"/>
      <c r="C14" s="870"/>
      <c r="D14" s="870"/>
      <c r="E14" s="870"/>
      <c r="F14" s="870"/>
      <c r="G14" s="870"/>
      <c r="H14" s="870"/>
      <c r="I14" s="870"/>
    </row>
    <row r="15" spans="2:9">
      <c r="B15" s="870"/>
      <c r="C15" s="1407" t="s">
        <v>10</v>
      </c>
      <c r="D15" s="1216"/>
      <c r="E15" s="1216"/>
      <c r="F15" s="1216"/>
      <c r="G15" s="1216"/>
      <c r="H15" s="1217"/>
      <c r="I15" s="870"/>
    </row>
    <row r="16" spans="2:9">
      <c r="B16" s="870"/>
      <c r="C16" s="1427" t="s">
        <v>5454</v>
      </c>
      <c r="D16" s="1252"/>
      <c r="E16" s="1252"/>
      <c r="F16" s="1252"/>
      <c r="G16" s="1252"/>
      <c r="H16" s="1253"/>
      <c r="I16" s="870"/>
    </row>
    <row r="17" spans="2:9">
      <c r="B17" s="1048" t="s">
        <v>6284</v>
      </c>
      <c r="C17" s="1048" t="s">
        <v>10263</v>
      </c>
      <c r="D17" s="1048" t="s">
        <v>9899</v>
      </c>
      <c r="E17" s="1183" t="s">
        <v>14</v>
      </c>
      <c r="F17" s="1049" t="s">
        <v>6202</v>
      </c>
      <c r="G17" s="117">
        <v>0</v>
      </c>
      <c r="H17" s="117">
        <f t="shared" ref="H17:H71" si="0">G17*I17</f>
        <v>0</v>
      </c>
      <c r="I17" s="1049">
        <v>100</v>
      </c>
    </row>
    <row r="18" spans="2:9">
      <c r="B18" s="1048" t="s">
        <v>6284</v>
      </c>
      <c r="C18" s="1048" t="s">
        <v>10264</v>
      </c>
      <c r="D18" s="1048" t="s">
        <v>10265</v>
      </c>
      <c r="E18" s="1183" t="s">
        <v>14</v>
      </c>
      <c r="F18" s="1049" t="s">
        <v>15</v>
      </c>
      <c r="G18" s="117">
        <v>0</v>
      </c>
      <c r="H18" s="117">
        <f t="shared" si="0"/>
        <v>0</v>
      </c>
      <c r="I18" s="1049">
        <v>500</v>
      </c>
    </row>
    <row r="19" spans="2:9">
      <c r="B19" s="1048" t="s">
        <v>6284</v>
      </c>
      <c r="C19" s="1048" t="s">
        <v>10266</v>
      </c>
      <c r="D19" s="1048" t="s">
        <v>6218</v>
      </c>
      <c r="E19" s="1183" t="s">
        <v>14</v>
      </c>
      <c r="F19" s="1049" t="s">
        <v>15</v>
      </c>
      <c r="G19" s="117">
        <v>0</v>
      </c>
      <c r="H19" s="117">
        <f t="shared" si="0"/>
        <v>0</v>
      </c>
      <c r="I19" s="1049">
        <v>100</v>
      </c>
    </row>
    <row r="20" spans="2:9">
      <c r="B20" s="1048" t="s">
        <v>6284</v>
      </c>
      <c r="C20" s="1048" t="s">
        <v>10267</v>
      </c>
      <c r="D20" s="1048" t="s">
        <v>6251</v>
      </c>
      <c r="E20" s="1183" t="s">
        <v>14</v>
      </c>
      <c r="F20" s="1049" t="s">
        <v>15</v>
      </c>
      <c r="G20" s="117">
        <v>0</v>
      </c>
      <c r="H20" s="117">
        <f t="shared" si="0"/>
        <v>0</v>
      </c>
      <c r="I20" s="1049">
        <v>100</v>
      </c>
    </row>
    <row r="21" spans="2:9">
      <c r="B21" s="1048" t="s">
        <v>6284</v>
      </c>
      <c r="C21" s="1048" t="s">
        <v>10268</v>
      </c>
      <c r="D21" s="1048" t="s">
        <v>6452</v>
      </c>
      <c r="E21" s="1183" t="s">
        <v>14</v>
      </c>
      <c r="F21" s="1049" t="s">
        <v>15</v>
      </c>
      <c r="G21" s="117">
        <v>0</v>
      </c>
      <c r="H21" s="117">
        <f t="shared" si="0"/>
        <v>0</v>
      </c>
      <c r="I21" s="1049">
        <v>50</v>
      </c>
    </row>
    <row r="22" spans="2:9">
      <c r="B22" s="1048" t="s">
        <v>6284</v>
      </c>
      <c r="C22" s="1048" t="s">
        <v>10269</v>
      </c>
      <c r="D22" s="1048" t="s">
        <v>6226</v>
      </c>
      <c r="E22" s="1183" t="s">
        <v>14</v>
      </c>
      <c r="F22" s="1049" t="s">
        <v>30</v>
      </c>
      <c r="G22" s="117">
        <v>0</v>
      </c>
      <c r="H22" s="117">
        <f t="shared" si="0"/>
        <v>0</v>
      </c>
      <c r="I22" s="1049">
        <v>300</v>
      </c>
    </row>
    <row r="23" spans="2:9">
      <c r="B23" s="1048" t="s">
        <v>6284</v>
      </c>
      <c r="C23" s="1048" t="s">
        <v>10270</v>
      </c>
      <c r="D23" s="1048" t="s">
        <v>6251</v>
      </c>
      <c r="E23" s="1183" t="s">
        <v>14</v>
      </c>
      <c r="F23" s="1049" t="s">
        <v>15</v>
      </c>
      <c r="G23" s="117">
        <v>0</v>
      </c>
      <c r="H23" s="117">
        <f t="shared" si="0"/>
        <v>0</v>
      </c>
      <c r="I23" s="1049">
        <v>400</v>
      </c>
    </row>
    <row r="24" spans="2:9">
      <c r="B24" s="1048" t="s">
        <v>6284</v>
      </c>
      <c r="C24" s="1048" t="s">
        <v>10271</v>
      </c>
      <c r="D24" s="1048" t="s">
        <v>4178</v>
      </c>
      <c r="E24" s="1183" t="s">
        <v>14</v>
      </c>
      <c r="F24" s="1049" t="s">
        <v>15</v>
      </c>
      <c r="G24" s="117">
        <v>0</v>
      </c>
      <c r="H24" s="117">
        <f t="shared" si="0"/>
        <v>0</v>
      </c>
      <c r="I24" s="1049">
        <v>1000</v>
      </c>
    </row>
    <row r="25" spans="2:9">
      <c r="B25" s="1048" t="s">
        <v>6284</v>
      </c>
      <c r="C25" s="1048" t="s">
        <v>10272</v>
      </c>
      <c r="D25" s="1048" t="s">
        <v>312</v>
      </c>
      <c r="E25" s="1183" t="s">
        <v>14</v>
      </c>
      <c r="F25" s="1049" t="s">
        <v>15</v>
      </c>
      <c r="G25" s="117">
        <v>0</v>
      </c>
      <c r="H25" s="117">
        <f t="shared" si="0"/>
        <v>0</v>
      </c>
      <c r="I25" s="1049">
        <v>200</v>
      </c>
    </row>
    <row r="26" spans="2:9">
      <c r="B26" s="1048" t="s">
        <v>6284</v>
      </c>
      <c r="C26" s="1048" t="s">
        <v>10273</v>
      </c>
      <c r="D26" s="1048" t="s">
        <v>8670</v>
      </c>
      <c r="E26" s="1183" t="s">
        <v>14</v>
      </c>
      <c r="F26" s="1049" t="s">
        <v>15</v>
      </c>
      <c r="G26" s="117">
        <v>0</v>
      </c>
      <c r="H26" s="117">
        <f t="shared" si="0"/>
        <v>0</v>
      </c>
      <c r="I26" s="1049">
        <v>50</v>
      </c>
    </row>
    <row r="27" spans="2:9">
      <c r="B27" s="1048" t="s">
        <v>6284</v>
      </c>
      <c r="C27" s="1048" t="s">
        <v>10274</v>
      </c>
      <c r="D27" s="1048" t="s">
        <v>9086</v>
      </c>
      <c r="E27" s="1183" t="s">
        <v>14</v>
      </c>
      <c r="F27" s="1049" t="s">
        <v>15</v>
      </c>
      <c r="G27" s="117">
        <v>0</v>
      </c>
      <c r="H27" s="117">
        <f t="shared" si="0"/>
        <v>0</v>
      </c>
      <c r="I27" s="1049">
        <v>50</v>
      </c>
    </row>
    <row r="28" spans="2:9">
      <c r="B28" s="1048" t="s">
        <v>6284</v>
      </c>
      <c r="C28" s="1048" t="s">
        <v>10275</v>
      </c>
      <c r="D28" s="1048" t="s">
        <v>7041</v>
      </c>
      <c r="E28" s="1183" t="s">
        <v>14</v>
      </c>
      <c r="F28" s="1049" t="s">
        <v>15</v>
      </c>
      <c r="G28" s="117">
        <v>0</v>
      </c>
      <c r="H28" s="117">
        <f t="shared" si="0"/>
        <v>0</v>
      </c>
      <c r="I28" s="1049">
        <v>2000</v>
      </c>
    </row>
    <row r="29" spans="2:9">
      <c r="B29" s="1048" t="s">
        <v>6284</v>
      </c>
      <c r="C29" s="1048" t="s">
        <v>10276</v>
      </c>
      <c r="D29" s="1048" t="s">
        <v>19</v>
      </c>
      <c r="E29" s="1183" t="s">
        <v>14</v>
      </c>
      <c r="F29" s="1049" t="s">
        <v>15</v>
      </c>
      <c r="G29" s="117">
        <v>0</v>
      </c>
      <c r="H29" s="117">
        <f t="shared" si="0"/>
        <v>0</v>
      </c>
      <c r="I29" s="1049">
        <v>1000</v>
      </c>
    </row>
    <row r="30" spans="2:9">
      <c r="B30" s="1048" t="s">
        <v>6284</v>
      </c>
      <c r="C30" s="1048" t="s">
        <v>10277</v>
      </c>
      <c r="D30" s="1048" t="s">
        <v>7035</v>
      </c>
      <c r="E30" s="1183" t="s">
        <v>14</v>
      </c>
      <c r="F30" s="1049" t="s">
        <v>15</v>
      </c>
      <c r="G30" s="117">
        <v>0</v>
      </c>
      <c r="H30" s="117">
        <f t="shared" si="0"/>
        <v>0</v>
      </c>
      <c r="I30" s="1049">
        <v>20</v>
      </c>
    </row>
    <row r="31" spans="2:9">
      <c r="B31" s="1048" t="s">
        <v>6284</v>
      </c>
      <c r="C31" s="1048" t="s">
        <v>10278</v>
      </c>
      <c r="D31" s="1048" t="s">
        <v>36</v>
      </c>
      <c r="E31" s="1183" t="s">
        <v>14</v>
      </c>
      <c r="F31" s="1049" t="s">
        <v>15</v>
      </c>
      <c r="G31" s="117">
        <v>0</v>
      </c>
      <c r="H31" s="117">
        <f t="shared" si="0"/>
        <v>0</v>
      </c>
      <c r="I31" s="1049">
        <v>50000</v>
      </c>
    </row>
    <row r="32" spans="2:9">
      <c r="B32" s="1048" t="s">
        <v>6284</v>
      </c>
      <c r="C32" s="1048" t="s">
        <v>10279</v>
      </c>
      <c r="D32" s="1048" t="s">
        <v>8921</v>
      </c>
      <c r="E32" s="1183" t="s">
        <v>14</v>
      </c>
      <c r="F32" s="1049" t="s">
        <v>30</v>
      </c>
      <c r="G32" s="117">
        <v>0</v>
      </c>
      <c r="H32" s="117">
        <f t="shared" si="0"/>
        <v>0</v>
      </c>
      <c r="I32" s="1049">
        <v>800</v>
      </c>
    </row>
    <row r="33" spans="2:9">
      <c r="B33" s="1048" t="s">
        <v>6284</v>
      </c>
      <c r="C33" s="1048" t="s">
        <v>10280</v>
      </c>
      <c r="D33" s="1048" t="s">
        <v>13</v>
      </c>
      <c r="E33" s="1183" t="s">
        <v>14</v>
      </c>
      <c r="F33" s="1049" t="s">
        <v>15</v>
      </c>
      <c r="G33" s="117">
        <v>0</v>
      </c>
      <c r="H33" s="117">
        <f t="shared" si="0"/>
        <v>0</v>
      </c>
      <c r="I33" s="1049">
        <v>20</v>
      </c>
    </row>
    <row r="34" spans="2:9">
      <c r="B34" s="1048" t="s">
        <v>6284</v>
      </c>
      <c r="C34" s="1048" t="s">
        <v>10281</v>
      </c>
      <c r="D34" s="1048" t="s">
        <v>21</v>
      </c>
      <c r="E34" s="1183" t="s">
        <v>14</v>
      </c>
      <c r="F34" s="1049" t="s">
        <v>15</v>
      </c>
      <c r="G34" s="117">
        <v>0</v>
      </c>
      <c r="H34" s="117">
        <f t="shared" si="0"/>
        <v>0</v>
      </c>
      <c r="I34" s="1049">
        <v>600</v>
      </c>
    </row>
    <row r="35" spans="2:9">
      <c r="B35" s="1048" t="s">
        <v>6284</v>
      </c>
      <c r="C35" s="1048" t="s">
        <v>10282</v>
      </c>
      <c r="D35" s="1048" t="s">
        <v>4206</v>
      </c>
      <c r="E35" s="1183" t="s">
        <v>14</v>
      </c>
      <c r="F35" s="1049" t="s">
        <v>15</v>
      </c>
      <c r="G35" s="117">
        <v>0</v>
      </c>
      <c r="H35" s="117">
        <f t="shared" si="0"/>
        <v>0</v>
      </c>
      <c r="I35" s="1049">
        <v>100</v>
      </c>
    </row>
    <row r="36" spans="2:9">
      <c r="B36" s="1048" t="s">
        <v>6284</v>
      </c>
      <c r="C36" s="1048" t="s">
        <v>10283</v>
      </c>
      <c r="D36" s="1048" t="s">
        <v>8920</v>
      </c>
      <c r="E36" s="1183" t="s">
        <v>14</v>
      </c>
      <c r="F36" s="1049" t="s">
        <v>15</v>
      </c>
      <c r="G36" s="117">
        <v>0</v>
      </c>
      <c r="H36" s="117">
        <f t="shared" si="0"/>
        <v>0</v>
      </c>
      <c r="I36" s="1049">
        <v>200</v>
      </c>
    </row>
    <row r="37" spans="2:9">
      <c r="B37" s="1048" t="s">
        <v>6284</v>
      </c>
      <c r="C37" s="1048" t="s">
        <v>10284</v>
      </c>
      <c r="D37" s="1048" t="s">
        <v>7022</v>
      </c>
      <c r="E37" s="1183" t="s">
        <v>14</v>
      </c>
      <c r="F37" s="1049" t="s">
        <v>15</v>
      </c>
      <c r="G37" s="117">
        <v>0</v>
      </c>
      <c r="H37" s="117">
        <f t="shared" si="0"/>
        <v>0</v>
      </c>
      <c r="I37" s="1049">
        <v>100</v>
      </c>
    </row>
    <row r="38" spans="2:9">
      <c r="B38" s="1048" t="s">
        <v>6284</v>
      </c>
      <c r="C38" s="1048" t="s">
        <v>10285</v>
      </c>
      <c r="D38" s="1048" t="s">
        <v>1667</v>
      </c>
      <c r="E38" s="1183" t="s">
        <v>14</v>
      </c>
      <c r="F38" s="1049" t="s">
        <v>15</v>
      </c>
      <c r="G38" s="117">
        <v>0</v>
      </c>
      <c r="H38" s="117">
        <f t="shared" si="0"/>
        <v>0</v>
      </c>
      <c r="I38" s="1049">
        <v>150</v>
      </c>
    </row>
    <row r="39" spans="2:9">
      <c r="B39" s="1048" t="s">
        <v>6284</v>
      </c>
      <c r="C39" s="1048" t="s">
        <v>10286</v>
      </c>
      <c r="D39" s="1048" t="s">
        <v>9081</v>
      </c>
      <c r="E39" s="1183" t="s">
        <v>14</v>
      </c>
      <c r="F39" s="1049" t="s">
        <v>15</v>
      </c>
      <c r="G39" s="117">
        <v>0</v>
      </c>
      <c r="H39" s="117">
        <f t="shared" si="0"/>
        <v>0</v>
      </c>
      <c r="I39" s="1049">
        <v>700</v>
      </c>
    </row>
    <row r="40" spans="2:9">
      <c r="B40" s="1048" t="s">
        <v>6284</v>
      </c>
      <c r="C40" s="1048" t="s">
        <v>10287</v>
      </c>
      <c r="D40" s="1048" t="s">
        <v>9084</v>
      </c>
      <c r="E40" s="1183" t="s">
        <v>14</v>
      </c>
      <c r="F40" s="1049" t="s">
        <v>15</v>
      </c>
      <c r="G40" s="117">
        <v>0</v>
      </c>
      <c r="H40" s="117">
        <f t="shared" si="0"/>
        <v>0</v>
      </c>
      <c r="I40" s="1049">
        <v>1500</v>
      </c>
    </row>
    <row r="41" spans="2:9">
      <c r="B41" s="1048" t="s">
        <v>6284</v>
      </c>
      <c r="C41" s="1048" t="s">
        <v>10288</v>
      </c>
      <c r="D41" s="1048" t="s">
        <v>9080</v>
      </c>
      <c r="E41" s="1183" t="s">
        <v>14</v>
      </c>
      <c r="F41" s="1049" t="s">
        <v>15</v>
      </c>
      <c r="G41" s="117">
        <v>0</v>
      </c>
      <c r="H41" s="117">
        <f t="shared" si="0"/>
        <v>0</v>
      </c>
      <c r="I41" s="1049">
        <v>10</v>
      </c>
    </row>
    <row r="42" spans="2:9">
      <c r="B42" s="1048" t="s">
        <v>6284</v>
      </c>
      <c r="C42" s="1048" t="s">
        <v>10289</v>
      </c>
      <c r="D42" s="1048" t="s">
        <v>4178</v>
      </c>
      <c r="E42" s="1183" t="s">
        <v>14</v>
      </c>
      <c r="F42" s="1049" t="s">
        <v>15</v>
      </c>
      <c r="G42" s="117">
        <v>0</v>
      </c>
      <c r="H42" s="117">
        <f t="shared" si="0"/>
        <v>0</v>
      </c>
      <c r="I42" s="1049">
        <v>1000</v>
      </c>
    </row>
    <row r="43" spans="2:9">
      <c r="B43" s="1048" t="s">
        <v>6284</v>
      </c>
      <c r="C43" s="1048" t="s">
        <v>10290</v>
      </c>
      <c r="D43" s="1048" t="s">
        <v>9903</v>
      </c>
      <c r="E43" s="1183" t="s">
        <v>14</v>
      </c>
      <c r="F43" s="1049" t="s">
        <v>15</v>
      </c>
      <c r="G43" s="117">
        <v>0</v>
      </c>
      <c r="H43" s="117">
        <f t="shared" si="0"/>
        <v>0</v>
      </c>
      <c r="I43" s="1049">
        <v>100</v>
      </c>
    </row>
    <row r="44" spans="2:9">
      <c r="B44" s="1048" t="s">
        <v>6284</v>
      </c>
      <c r="C44" s="1048" t="s">
        <v>10291</v>
      </c>
      <c r="D44" s="1048" t="s">
        <v>7039</v>
      </c>
      <c r="E44" s="1183" t="s">
        <v>14</v>
      </c>
      <c r="F44" s="1049" t="s">
        <v>15</v>
      </c>
      <c r="G44" s="117">
        <v>0</v>
      </c>
      <c r="H44" s="117">
        <f t="shared" si="0"/>
        <v>0</v>
      </c>
      <c r="I44" s="1049">
        <v>2000</v>
      </c>
    </row>
    <row r="45" spans="2:9">
      <c r="B45" s="1048" t="s">
        <v>6284</v>
      </c>
      <c r="C45" s="1048" t="s">
        <v>10292</v>
      </c>
      <c r="D45" s="1048" t="s">
        <v>7023</v>
      </c>
      <c r="E45" s="1183" t="s">
        <v>14</v>
      </c>
      <c r="F45" s="1049" t="s">
        <v>6202</v>
      </c>
      <c r="G45" s="117">
        <v>0</v>
      </c>
      <c r="H45" s="117">
        <f t="shared" si="0"/>
        <v>0</v>
      </c>
      <c r="I45" s="1049">
        <v>10</v>
      </c>
    </row>
    <row r="46" spans="2:9">
      <c r="B46" s="1048" t="s">
        <v>6284</v>
      </c>
      <c r="C46" s="1048" t="s">
        <v>10293</v>
      </c>
      <c r="D46" s="1048" t="s">
        <v>6220</v>
      </c>
      <c r="E46" s="1183" t="s">
        <v>14</v>
      </c>
      <c r="F46" s="1049" t="s">
        <v>15</v>
      </c>
      <c r="G46" s="117">
        <v>0</v>
      </c>
      <c r="H46" s="117">
        <f t="shared" si="0"/>
        <v>0</v>
      </c>
      <c r="I46" s="1049">
        <v>100</v>
      </c>
    </row>
    <row r="47" spans="2:9">
      <c r="B47" s="1048" t="s">
        <v>6284</v>
      </c>
      <c r="C47" s="1048" t="s">
        <v>10294</v>
      </c>
      <c r="D47" s="1048" t="s">
        <v>357</v>
      </c>
      <c r="E47" s="1183" t="s">
        <v>14</v>
      </c>
      <c r="F47" s="1049" t="s">
        <v>15</v>
      </c>
      <c r="G47" s="117">
        <v>0</v>
      </c>
      <c r="H47" s="117">
        <f t="shared" si="0"/>
        <v>0</v>
      </c>
      <c r="I47" s="1049">
        <v>200</v>
      </c>
    </row>
    <row r="48" spans="2:9" ht="18">
      <c r="B48" s="1048" t="s">
        <v>6284</v>
      </c>
      <c r="C48" s="1048" t="s">
        <v>10295</v>
      </c>
      <c r="D48" s="1048" t="s">
        <v>6224</v>
      </c>
      <c r="E48" s="1183" t="s">
        <v>14</v>
      </c>
      <c r="F48" s="1049" t="s">
        <v>15</v>
      </c>
      <c r="G48" s="117">
        <v>0</v>
      </c>
      <c r="H48" s="117">
        <f t="shared" si="0"/>
        <v>0</v>
      </c>
      <c r="I48" s="1049">
        <v>50</v>
      </c>
    </row>
    <row r="49" spans="2:9">
      <c r="B49" s="1048" t="s">
        <v>6284</v>
      </c>
      <c r="C49" s="1048" t="s">
        <v>10296</v>
      </c>
      <c r="D49" s="1048" t="s">
        <v>6980</v>
      </c>
      <c r="E49" s="1183" t="s">
        <v>14</v>
      </c>
      <c r="F49" s="1049" t="s">
        <v>15</v>
      </c>
      <c r="G49" s="117">
        <v>0</v>
      </c>
      <c r="H49" s="117">
        <f t="shared" si="0"/>
        <v>0</v>
      </c>
      <c r="I49" s="1049">
        <v>80</v>
      </c>
    </row>
    <row r="50" spans="2:9">
      <c r="B50" s="1048" t="s">
        <v>6284</v>
      </c>
      <c r="C50" s="1048" t="s">
        <v>10297</v>
      </c>
      <c r="D50" s="1048" t="s">
        <v>6222</v>
      </c>
      <c r="E50" s="1183" t="s">
        <v>14</v>
      </c>
      <c r="F50" s="1049" t="s">
        <v>15</v>
      </c>
      <c r="G50" s="117">
        <v>0</v>
      </c>
      <c r="H50" s="117">
        <f t="shared" si="0"/>
        <v>0</v>
      </c>
      <c r="I50" s="1049">
        <v>50</v>
      </c>
    </row>
    <row r="51" spans="2:9">
      <c r="B51" s="1048" t="s">
        <v>6284</v>
      </c>
      <c r="C51" s="1048" t="s">
        <v>10298</v>
      </c>
      <c r="D51" s="1048" t="s">
        <v>38</v>
      </c>
      <c r="E51" s="1183" t="s">
        <v>14</v>
      </c>
      <c r="F51" s="1049" t="s">
        <v>15</v>
      </c>
      <c r="G51" s="117">
        <v>0</v>
      </c>
      <c r="H51" s="117">
        <f t="shared" si="0"/>
        <v>0</v>
      </c>
      <c r="I51" s="1049">
        <v>4000</v>
      </c>
    </row>
    <row r="52" spans="2:9">
      <c r="B52" s="1048" t="s">
        <v>6284</v>
      </c>
      <c r="C52" s="1048" t="s">
        <v>10299</v>
      </c>
      <c r="D52" s="1048" t="s">
        <v>9082</v>
      </c>
      <c r="E52" s="1183" t="s">
        <v>14</v>
      </c>
      <c r="F52" s="1049" t="s">
        <v>15</v>
      </c>
      <c r="G52" s="117">
        <v>0</v>
      </c>
      <c r="H52" s="117">
        <f t="shared" si="0"/>
        <v>0</v>
      </c>
      <c r="I52" s="1049">
        <v>100</v>
      </c>
    </row>
    <row r="53" spans="2:9">
      <c r="B53" s="1048" t="s">
        <v>6284</v>
      </c>
      <c r="C53" s="1048" t="s">
        <v>10300</v>
      </c>
      <c r="D53" s="1048" t="s">
        <v>7037</v>
      </c>
      <c r="E53" s="1183" t="s">
        <v>14</v>
      </c>
      <c r="F53" s="1049" t="s">
        <v>15</v>
      </c>
      <c r="G53" s="117">
        <v>0</v>
      </c>
      <c r="H53" s="117">
        <f t="shared" si="0"/>
        <v>0</v>
      </c>
      <c r="I53" s="1049">
        <v>2000</v>
      </c>
    </row>
    <row r="54" spans="2:9">
      <c r="B54" s="1048" t="s">
        <v>6284</v>
      </c>
      <c r="C54" s="1048" t="s">
        <v>10301</v>
      </c>
      <c r="D54" s="1048" t="s">
        <v>44</v>
      </c>
      <c r="E54" s="1183" t="s">
        <v>14</v>
      </c>
      <c r="F54" s="1049" t="s">
        <v>15</v>
      </c>
      <c r="G54" s="117">
        <v>0</v>
      </c>
      <c r="H54" s="117">
        <f t="shared" si="0"/>
        <v>0</v>
      </c>
      <c r="I54" s="1049">
        <v>200</v>
      </c>
    </row>
    <row r="55" spans="2:9">
      <c r="B55" s="1048" t="s">
        <v>6284</v>
      </c>
      <c r="C55" s="1048" t="s">
        <v>10302</v>
      </c>
      <c r="D55" s="1048" t="s">
        <v>17</v>
      </c>
      <c r="E55" s="1183" t="s">
        <v>14</v>
      </c>
      <c r="F55" s="1049" t="s">
        <v>15</v>
      </c>
      <c r="G55" s="117">
        <v>0</v>
      </c>
      <c r="H55" s="117">
        <f t="shared" si="0"/>
        <v>0</v>
      </c>
      <c r="I55" s="1049">
        <v>5000</v>
      </c>
    </row>
    <row r="56" spans="2:9">
      <c r="B56" s="1048" t="s">
        <v>6284</v>
      </c>
      <c r="C56" s="1048" t="s">
        <v>10303</v>
      </c>
      <c r="D56" s="1048" t="s">
        <v>9085</v>
      </c>
      <c r="E56" s="1183" t="s">
        <v>14</v>
      </c>
      <c r="F56" s="1049" t="s">
        <v>15</v>
      </c>
      <c r="G56" s="117">
        <v>0</v>
      </c>
      <c r="H56" s="117">
        <f t="shared" si="0"/>
        <v>0</v>
      </c>
      <c r="I56" s="1049">
        <v>100</v>
      </c>
    </row>
    <row r="57" spans="2:9">
      <c r="B57" s="1048" t="s">
        <v>6284</v>
      </c>
      <c r="C57" s="1048" t="s">
        <v>10304</v>
      </c>
      <c r="D57" s="1048" t="s">
        <v>7041</v>
      </c>
      <c r="E57" s="1183" t="s">
        <v>14</v>
      </c>
      <c r="F57" s="1049" t="s">
        <v>15</v>
      </c>
      <c r="G57" s="117">
        <v>0</v>
      </c>
      <c r="H57" s="117">
        <f t="shared" si="0"/>
        <v>0</v>
      </c>
      <c r="I57" s="1049">
        <v>3000</v>
      </c>
    </row>
    <row r="58" spans="2:9">
      <c r="B58" s="1048" t="s">
        <v>6284</v>
      </c>
      <c r="C58" s="1048" t="s">
        <v>10305</v>
      </c>
      <c r="D58" s="1048" t="s">
        <v>7039</v>
      </c>
      <c r="E58" s="1183" t="s">
        <v>14</v>
      </c>
      <c r="F58" s="1049" t="s">
        <v>15</v>
      </c>
      <c r="G58" s="117">
        <v>0</v>
      </c>
      <c r="H58" s="117">
        <f t="shared" si="0"/>
        <v>0</v>
      </c>
      <c r="I58" s="1049">
        <v>3500</v>
      </c>
    </row>
    <row r="59" spans="2:9">
      <c r="B59" s="1048" t="s">
        <v>6284</v>
      </c>
      <c r="C59" s="1048" t="s">
        <v>10306</v>
      </c>
      <c r="D59" s="1048" t="s">
        <v>40</v>
      </c>
      <c r="E59" s="1183" t="s">
        <v>14</v>
      </c>
      <c r="F59" s="1049" t="s">
        <v>15</v>
      </c>
      <c r="G59" s="117">
        <v>0</v>
      </c>
      <c r="H59" s="117">
        <f t="shared" si="0"/>
        <v>0</v>
      </c>
      <c r="I59" s="1049">
        <v>2000</v>
      </c>
    </row>
    <row r="60" spans="2:9">
      <c r="B60" s="1048" t="s">
        <v>6284</v>
      </c>
      <c r="C60" s="1048" t="s">
        <v>10307</v>
      </c>
      <c r="D60" s="1048" t="s">
        <v>6251</v>
      </c>
      <c r="E60" s="1183" t="s">
        <v>14</v>
      </c>
      <c r="F60" s="1049" t="s">
        <v>15</v>
      </c>
      <c r="G60" s="117">
        <v>0</v>
      </c>
      <c r="H60" s="117">
        <f t="shared" si="0"/>
        <v>0</v>
      </c>
      <c r="I60" s="1049">
        <v>150</v>
      </c>
    </row>
    <row r="61" spans="2:9">
      <c r="B61" s="1048" t="s">
        <v>6284</v>
      </c>
      <c r="C61" s="1048" t="s">
        <v>10308</v>
      </c>
      <c r="D61" s="1048" t="s">
        <v>10144</v>
      </c>
      <c r="E61" s="1183" t="s">
        <v>14</v>
      </c>
      <c r="F61" s="1049" t="s">
        <v>15</v>
      </c>
      <c r="G61" s="117">
        <v>0</v>
      </c>
      <c r="H61" s="117">
        <f t="shared" si="0"/>
        <v>0</v>
      </c>
      <c r="I61" s="1049">
        <v>3000</v>
      </c>
    </row>
    <row r="62" spans="2:9">
      <c r="B62" s="1048" t="s">
        <v>6284</v>
      </c>
      <c r="C62" s="1048" t="s">
        <v>10309</v>
      </c>
      <c r="D62" s="1048" t="s">
        <v>7035</v>
      </c>
      <c r="E62" s="1183" t="s">
        <v>14</v>
      </c>
      <c r="F62" s="1049" t="s">
        <v>15</v>
      </c>
      <c r="G62" s="117">
        <v>0</v>
      </c>
      <c r="H62" s="117">
        <f t="shared" si="0"/>
        <v>0</v>
      </c>
      <c r="I62" s="1049">
        <v>30</v>
      </c>
    </row>
    <row r="63" spans="2:9">
      <c r="B63" s="1048" t="s">
        <v>6284</v>
      </c>
      <c r="C63" s="1048" t="s">
        <v>10310</v>
      </c>
      <c r="D63" s="1048" t="s">
        <v>1693</v>
      </c>
      <c r="E63" s="1183" t="s">
        <v>14</v>
      </c>
      <c r="F63" s="1049" t="s">
        <v>15</v>
      </c>
      <c r="G63" s="117">
        <v>0</v>
      </c>
      <c r="H63" s="117">
        <f t="shared" si="0"/>
        <v>0</v>
      </c>
      <c r="I63" s="1049">
        <v>30</v>
      </c>
    </row>
    <row r="64" spans="2:9">
      <c r="B64" s="1048" t="s">
        <v>6284</v>
      </c>
      <c r="C64" s="1048" t="s">
        <v>10311</v>
      </c>
      <c r="D64" s="1048" t="s">
        <v>6454</v>
      </c>
      <c r="E64" s="1183" t="s">
        <v>14</v>
      </c>
      <c r="F64" s="1049" t="s">
        <v>6202</v>
      </c>
      <c r="G64" s="117">
        <v>0</v>
      </c>
      <c r="H64" s="117">
        <f t="shared" si="0"/>
        <v>0</v>
      </c>
      <c r="I64" s="1049">
        <v>12000</v>
      </c>
    </row>
    <row r="65" spans="2:9">
      <c r="B65" s="1048" t="s">
        <v>6284</v>
      </c>
      <c r="C65" s="1048" t="s">
        <v>10312</v>
      </c>
      <c r="D65" s="1048" t="s">
        <v>9087</v>
      </c>
      <c r="E65" s="1183" t="s">
        <v>14</v>
      </c>
      <c r="F65" s="1049" t="s">
        <v>15</v>
      </c>
      <c r="G65" s="117">
        <v>0</v>
      </c>
      <c r="H65" s="117">
        <f t="shared" si="0"/>
        <v>0</v>
      </c>
      <c r="I65" s="1049">
        <v>200</v>
      </c>
    </row>
    <row r="66" spans="2:9">
      <c r="B66" s="1048" t="s">
        <v>6284</v>
      </c>
      <c r="C66" s="1048" t="s">
        <v>10313</v>
      </c>
      <c r="D66" s="1048" t="s">
        <v>9083</v>
      </c>
      <c r="E66" s="1183" t="s">
        <v>14</v>
      </c>
      <c r="F66" s="1049" t="s">
        <v>15</v>
      </c>
      <c r="G66" s="117">
        <v>0</v>
      </c>
      <c r="H66" s="117">
        <f t="shared" si="0"/>
        <v>0</v>
      </c>
      <c r="I66" s="1049">
        <v>100000</v>
      </c>
    </row>
    <row r="67" spans="2:9">
      <c r="B67" s="1048" t="s">
        <v>6284</v>
      </c>
      <c r="C67" s="1048" t="s">
        <v>10314</v>
      </c>
      <c r="D67" s="1048" t="s">
        <v>7006</v>
      </c>
      <c r="E67" s="1183" t="s">
        <v>14</v>
      </c>
      <c r="F67" s="1049" t="s">
        <v>30</v>
      </c>
      <c r="G67" s="117">
        <v>0</v>
      </c>
      <c r="H67" s="117">
        <f t="shared" si="0"/>
        <v>0</v>
      </c>
      <c r="I67" s="1049">
        <v>500</v>
      </c>
    </row>
    <row r="68" spans="2:9">
      <c r="B68" s="1048" t="s">
        <v>6284</v>
      </c>
      <c r="C68" s="1048" t="s">
        <v>10315</v>
      </c>
      <c r="D68" s="1048" t="s">
        <v>6439</v>
      </c>
      <c r="E68" s="1183" t="s">
        <v>14</v>
      </c>
      <c r="F68" s="1049" t="s">
        <v>15</v>
      </c>
      <c r="G68" s="117">
        <v>0</v>
      </c>
      <c r="H68" s="117">
        <f t="shared" si="0"/>
        <v>0</v>
      </c>
      <c r="I68" s="1049">
        <v>200</v>
      </c>
    </row>
    <row r="69" spans="2:9">
      <c r="B69" s="1048" t="s">
        <v>6284</v>
      </c>
      <c r="C69" s="1048" t="s">
        <v>10316</v>
      </c>
      <c r="D69" s="1048" t="s">
        <v>6998</v>
      </c>
      <c r="E69" s="1183" t="s">
        <v>14</v>
      </c>
      <c r="F69" s="1049" t="s">
        <v>15</v>
      </c>
      <c r="G69" s="117">
        <v>0</v>
      </c>
      <c r="H69" s="117">
        <f t="shared" si="0"/>
        <v>0</v>
      </c>
      <c r="I69" s="1049">
        <v>1000</v>
      </c>
    </row>
    <row r="70" spans="2:9">
      <c r="B70" s="1048" t="s">
        <v>6284</v>
      </c>
      <c r="C70" s="1048" t="s">
        <v>10317</v>
      </c>
      <c r="D70" s="1048" t="s">
        <v>42</v>
      </c>
      <c r="E70" s="1183" t="s">
        <v>14</v>
      </c>
      <c r="F70" s="1049" t="s">
        <v>15</v>
      </c>
      <c r="G70" s="117">
        <v>0</v>
      </c>
      <c r="H70" s="117">
        <f t="shared" si="0"/>
        <v>0</v>
      </c>
      <c r="I70" s="1049">
        <v>1500</v>
      </c>
    </row>
    <row r="71" spans="2:9">
      <c r="B71" s="1048" t="s">
        <v>6284</v>
      </c>
      <c r="C71" s="1048" t="s">
        <v>10318</v>
      </c>
      <c r="D71" s="1048" t="s">
        <v>7004</v>
      </c>
      <c r="E71" s="1183" t="s">
        <v>14</v>
      </c>
      <c r="F71" s="1049" t="s">
        <v>30</v>
      </c>
      <c r="G71" s="117">
        <v>0</v>
      </c>
      <c r="H71" s="117">
        <f t="shared" si="0"/>
        <v>0</v>
      </c>
      <c r="I71" s="1049">
        <v>500</v>
      </c>
    </row>
    <row r="72" spans="2:9">
      <c r="B72" s="870"/>
      <c r="C72" s="1188"/>
      <c r="D72" s="437"/>
      <c r="E72" s="437"/>
      <c r="F72" s="437"/>
      <c r="G72" s="1185"/>
      <c r="H72" s="1186"/>
      <c r="I72" s="870"/>
    </row>
    <row r="73" spans="2:9">
      <c r="B73" s="870"/>
      <c r="C73" s="1188"/>
      <c r="D73" s="437"/>
      <c r="E73" s="437"/>
      <c r="F73" s="437"/>
      <c r="G73" s="1185"/>
      <c r="H73" s="1186"/>
      <c r="I73" s="870"/>
    </row>
    <row r="74" spans="2:9">
      <c r="C74" s="431" t="s">
        <v>9871</v>
      </c>
      <c r="D74" s="431" t="s">
        <v>9872</v>
      </c>
      <c r="E74" t="s">
        <v>149</v>
      </c>
      <c r="F74" t="s">
        <v>15</v>
      </c>
      <c r="G74" s="117">
        <v>0</v>
      </c>
      <c r="H74" s="117">
        <f t="shared" ref="H74" si="1">G74*I74</f>
        <v>0</v>
      </c>
      <c r="I74" s="97">
        <v>2</v>
      </c>
    </row>
    <row r="75" spans="2:9">
      <c r="C75" s="431" t="s">
        <v>10089</v>
      </c>
      <c r="D75" s="431" t="s">
        <v>9782</v>
      </c>
      <c r="E75" t="s">
        <v>14</v>
      </c>
      <c r="F75" s="97" t="s">
        <v>15</v>
      </c>
      <c r="G75" s="117">
        <v>0</v>
      </c>
      <c r="H75" s="117">
        <f t="shared" ref="H75:H108" si="2">G75*I75</f>
        <v>0</v>
      </c>
      <c r="I75" s="97">
        <v>2</v>
      </c>
    </row>
    <row r="76" spans="2:9">
      <c r="C76" s="431" t="s">
        <v>10090</v>
      </c>
      <c r="D76" s="431" t="s">
        <v>9793</v>
      </c>
      <c r="E76" t="s">
        <v>14</v>
      </c>
      <c r="F76" s="97" t="s">
        <v>15</v>
      </c>
      <c r="G76" s="117">
        <v>0</v>
      </c>
      <c r="H76" s="117">
        <f t="shared" si="2"/>
        <v>0</v>
      </c>
      <c r="I76" s="97">
        <v>3000</v>
      </c>
    </row>
    <row r="77" spans="2:9">
      <c r="C77" s="431" t="s">
        <v>10091</v>
      </c>
      <c r="D77" s="431" t="s">
        <v>9782</v>
      </c>
      <c r="E77" t="s">
        <v>14</v>
      </c>
      <c r="F77" s="97" t="s">
        <v>15</v>
      </c>
      <c r="G77" s="117">
        <v>0</v>
      </c>
      <c r="H77" s="117">
        <f t="shared" si="2"/>
        <v>0</v>
      </c>
      <c r="I77" s="97">
        <v>2</v>
      </c>
    </row>
    <row r="78" spans="2:9">
      <c r="C78" s="431" t="s">
        <v>10092</v>
      </c>
      <c r="D78" s="431" t="s">
        <v>9782</v>
      </c>
      <c r="E78" t="s">
        <v>14</v>
      </c>
      <c r="F78" s="97" t="s">
        <v>15</v>
      </c>
      <c r="G78" s="117">
        <v>0</v>
      </c>
      <c r="H78" s="117">
        <f t="shared" si="2"/>
        <v>0</v>
      </c>
      <c r="I78" s="97">
        <v>3</v>
      </c>
    </row>
    <row r="79" spans="2:9">
      <c r="C79" s="431" t="s">
        <v>10093</v>
      </c>
      <c r="D79" s="431" t="s">
        <v>6793</v>
      </c>
      <c r="E79" t="s">
        <v>14</v>
      </c>
      <c r="F79" s="97" t="s">
        <v>15</v>
      </c>
      <c r="G79" s="117">
        <v>0</v>
      </c>
      <c r="H79" s="117">
        <f t="shared" si="2"/>
        <v>0</v>
      </c>
      <c r="I79" s="97">
        <v>40</v>
      </c>
    </row>
    <row r="80" spans="2:9">
      <c r="C80" s="431" t="s">
        <v>10094</v>
      </c>
      <c r="D80" s="431" t="s">
        <v>9782</v>
      </c>
      <c r="E80" t="s">
        <v>14</v>
      </c>
      <c r="F80" s="97" t="s">
        <v>15</v>
      </c>
      <c r="G80" s="117">
        <v>0</v>
      </c>
      <c r="H80" s="117">
        <f t="shared" si="2"/>
        <v>0</v>
      </c>
      <c r="I80" s="97">
        <v>4</v>
      </c>
    </row>
    <row r="81" spans="2:9">
      <c r="C81" s="431" t="s">
        <v>10095</v>
      </c>
      <c r="D81" s="431" t="s">
        <v>9782</v>
      </c>
      <c r="E81" t="s">
        <v>14</v>
      </c>
      <c r="F81" s="97" t="s">
        <v>15</v>
      </c>
      <c r="G81" s="117">
        <v>0</v>
      </c>
      <c r="H81" s="117">
        <f t="shared" si="2"/>
        <v>0</v>
      </c>
      <c r="I81" s="97">
        <v>2</v>
      </c>
    </row>
    <row r="82" spans="2:9">
      <c r="C82" s="431" t="s">
        <v>10096</v>
      </c>
      <c r="D82" s="431" t="s">
        <v>9782</v>
      </c>
      <c r="E82" t="s">
        <v>14</v>
      </c>
      <c r="F82" s="97" t="s">
        <v>15</v>
      </c>
      <c r="G82" s="117">
        <v>0</v>
      </c>
      <c r="H82" s="117">
        <f t="shared" si="2"/>
        <v>0</v>
      </c>
      <c r="I82" s="97">
        <v>3</v>
      </c>
    </row>
    <row r="83" spans="2:9">
      <c r="C83" s="431" t="s">
        <v>10097</v>
      </c>
      <c r="D83" s="431" t="s">
        <v>10098</v>
      </c>
      <c r="E83" t="s">
        <v>14</v>
      </c>
      <c r="F83" s="97" t="s">
        <v>15</v>
      </c>
      <c r="G83" s="117">
        <v>0</v>
      </c>
      <c r="H83" s="117">
        <f t="shared" si="2"/>
        <v>0</v>
      </c>
      <c r="I83" s="97">
        <v>10</v>
      </c>
    </row>
    <row r="84" spans="2:9">
      <c r="C84" s="431" t="s">
        <v>10099</v>
      </c>
      <c r="D84" s="431" t="s">
        <v>9782</v>
      </c>
      <c r="E84" t="s">
        <v>14</v>
      </c>
      <c r="F84" s="97" t="s">
        <v>15</v>
      </c>
      <c r="G84" s="117">
        <v>0</v>
      </c>
      <c r="H84" s="117">
        <f t="shared" si="2"/>
        <v>0</v>
      </c>
      <c r="I84" s="97">
        <v>6</v>
      </c>
    </row>
    <row r="85" spans="2:9">
      <c r="C85" s="431" t="s">
        <v>10100</v>
      </c>
      <c r="D85" s="431" t="s">
        <v>9782</v>
      </c>
      <c r="E85" t="s">
        <v>14</v>
      </c>
      <c r="F85" s="97" t="s">
        <v>15</v>
      </c>
      <c r="G85" s="117">
        <v>0</v>
      </c>
      <c r="H85" s="117">
        <f t="shared" si="2"/>
        <v>0</v>
      </c>
      <c r="I85" s="97">
        <v>2</v>
      </c>
    </row>
    <row r="86" spans="2:9">
      <c r="C86" s="431" t="s">
        <v>10101</v>
      </c>
      <c r="D86" s="431" t="s">
        <v>9782</v>
      </c>
      <c r="E86" t="s">
        <v>14</v>
      </c>
      <c r="F86" s="97" t="s">
        <v>15</v>
      </c>
      <c r="G86" s="117">
        <v>0</v>
      </c>
      <c r="H86" s="117">
        <f t="shared" si="2"/>
        <v>0</v>
      </c>
      <c r="I86" s="97">
        <v>2</v>
      </c>
    </row>
    <row r="87" spans="2:9">
      <c r="C87" s="431" t="s">
        <v>10102</v>
      </c>
      <c r="D87" s="431" t="s">
        <v>9782</v>
      </c>
      <c r="E87" t="s">
        <v>14</v>
      </c>
      <c r="F87" s="97" t="s">
        <v>15</v>
      </c>
      <c r="G87" s="117">
        <v>0</v>
      </c>
      <c r="H87" s="117">
        <f t="shared" si="2"/>
        <v>0</v>
      </c>
      <c r="I87" s="97">
        <v>2</v>
      </c>
    </row>
    <row r="88" spans="2:9">
      <c r="C88" s="431" t="s">
        <v>10103</v>
      </c>
      <c r="D88" s="431" t="s">
        <v>9782</v>
      </c>
      <c r="E88" t="s">
        <v>14</v>
      </c>
      <c r="F88" s="97" t="s">
        <v>15</v>
      </c>
      <c r="G88" s="117">
        <v>0</v>
      </c>
      <c r="H88" s="117">
        <f t="shared" si="2"/>
        <v>0</v>
      </c>
      <c r="I88" s="97">
        <v>2</v>
      </c>
    </row>
    <row r="89" spans="2:9">
      <c r="C89" s="431" t="s">
        <v>10104</v>
      </c>
      <c r="D89" s="431" t="s">
        <v>5798</v>
      </c>
      <c r="E89" t="s">
        <v>14</v>
      </c>
      <c r="F89" s="97" t="s">
        <v>15</v>
      </c>
      <c r="G89" s="117">
        <v>0</v>
      </c>
      <c r="H89" s="117">
        <f t="shared" si="2"/>
        <v>0</v>
      </c>
      <c r="I89" s="97">
        <v>200</v>
      </c>
    </row>
    <row r="90" spans="2:9">
      <c r="C90" s="431" t="s">
        <v>10105</v>
      </c>
      <c r="D90" s="431" t="s">
        <v>10106</v>
      </c>
      <c r="E90" t="s">
        <v>14</v>
      </c>
      <c r="F90" s="97" t="s">
        <v>15</v>
      </c>
      <c r="G90" s="117">
        <v>0</v>
      </c>
      <c r="H90" s="117">
        <f t="shared" si="2"/>
        <v>0</v>
      </c>
      <c r="I90" s="97">
        <v>100</v>
      </c>
    </row>
    <row r="91" spans="2:9">
      <c r="C91" s="431" t="s">
        <v>10107</v>
      </c>
      <c r="D91" s="431" t="s">
        <v>6516</v>
      </c>
      <c r="E91" t="s">
        <v>14</v>
      </c>
      <c r="F91" s="97" t="s">
        <v>15</v>
      </c>
      <c r="G91" s="117">
        <v>0</v>
      </c>
      <c r="H91" s="117">
        <f t="shared" si="2"/>
        <v>0</v>
      </c>
      <c r="I91" s="97">
        <v>200</v>
      </c>
    </row>
    <row r="92" spans="2:9">
      <c r="C92" s="431" t="s">
        <v>10108</v>
      </c>
      <c r="D92" s="431" t="s">
        <v>9782</v>
      </c>
      <c r="E92" t="s">
        <v>14</v>
      </c>
      <c r="F92" s="97" t="s">
        <v>15</v>
      </c>
      <c r="G92" s="117">
        <v>0</v>
      </c>
      <c r="H92" s="117">
        <f t="shared" si="2"/>
        <v>0</v>
      </c>
      <c r="I92" s="97">
        <v>4</v>
      </c>
    </row>
    <row r="93" spans="2:9">
      <c r="B93" s="870"/>
      <c r="C93" s="431" t="s">
        <v>10109</v>
      </c>
      <c r="D93" s="431" t="s">
        <v>9782</v>
      </c>
      <c r="E93" t="s">
        <v>14</v>
      </c>
      <c r="F93" s="97" t="s">
        <v>15</v>
      </c>
      <c r="G93" s="117">
        <v>0</v>
      </c>
      <c r="H93" s="117">
        <f t="shared" si="2"/>
        <v>0</v>
      </c>
      <c r="I93" s="97">
        <v>4</v>
      </c>
    </row>
    <row r="94" spans="2:9">
      <c r="C94" s="431" t="s">
        <v>10110</v>
      </c>
      <c r="D94" s="431" t="s">
        <v>9782</v>
      </c>
      <c r="E94" t="s">
        <v>14</v>
      </c>
      <c r="F94" s="97" t="s">
        <v>15</v>
      </c>
      <c r="G94" s="117">
        <v>0</v>
      </c>
      <c r="H94" s="117">
        <f t="shared" si="2"/>
        <v>0</v>
      </c>
      <c r="I94" s="97">
        <v>4</v>
      </c>
    </row>
    <row r="95" spans="2:9">
      <c r="C95" s="431" t="s">
        <v>10111</v>
      </c>
      <c r="D95" s="431" t="s">
        <v>10112</v>
      </c>
      <c r="E95" t="s">
        <v>14</v>
      </c>
      <c r="F95" s="97" t="s">
        <v>15</v>
      </c>
      <c r="G95" s="117">
        <v>0</v>
      </c>
      <c r="H95" s="117">
        <f t="shared" si="2"/>
        <v>0</v>
      </c>
      <c r="I95" s="97">
        <v>10</v>
      </c>
    </row>
    <row r="96" spans="2:9">
      <c r="C96" s="431" t="s">
        <v>10113</v>
      </c>
      <c r="D96" s="431" t="s">
        <v>1723</v>
      </c>
      <c r="E96" t="s">
        <v>14</v>
      </c>
      <c r="F96" s="97" t="s">
        <v>15</v>
      </c>
      <c r="G96" s="117">
        <v>0</v>
      </c>
      <c r="H96" s="117">
        <f t="shared" si="2"/>
        <v>0</v>
      </c>
      <c r="I96" s="97">
        <v>25</v>
      </c>
    </row>
    <row r="97" spans="2:9">
      <c r="C97" s="431" t="s">
        <v>10114</v>
      </c>
      <c r="D97" s="431" t="s">
        <v>9782</v>
      </c>
      <c r="E97" t="s">
        <v>14</v>
      </c>
      <c r="F97" s="97" t="s">
        <v>15</v>
      </c>
      <c r="G97" s="117">
        <v>0</v>
      </c>
      <c r="H97" s="117">
        <f t="shared" si="2"/>
        <v>0</v>
      </c>
      <c r="I97" s="97">
        <v>2</v>
      </c>
    </row>
    <row r="98" spans="2:9">
      <c r="C98" s="431" t="s">
        <v>10115</v>
      </c>
      <c r="D98" s="431" t="s">
        <v>6514</v>
      </c>
      <c r="E98" t="s">
        <v>14</v>
      </c>
      <c r="F98" s="97" t="s">
        <v>15</v>
      </c>
      <c r="G98" s="117">
        <v>0</v>
      </c>
      <c r="H98" s="117">
        <f t="shared" si="2"/>
        <v>0</v>
      </c>
      <c r="I98" s="97">
        <v>20</v>
      </c>
    </row>
    <row r="99" spans="2:9">
      <c r="C99" s="431" t="s">
        <v>10116</v>
      </c>
      <c r="D99" s="431" t="s">
        <v>9782</v>
      </c>
      <c r="E99" t="s">
        <v>14</v>
      </c>
      <c r="F99" s="97" t="s">
        <v>15</v>
      </c>
      <c r="G99" s="117">
        <v>0</v>
      </c>
      <c r="H99" s="117">
        <f t="shared" si="2"/>
        <v>0</v>
      </c>
      <c r="I99" s="97">
        <v>2</v>
      </c>
    </row>
    <row r="100" spans="2:9">
      <c r="C100" s="431" t="s">
        <v>10117</v>
      </c>
      <c r="D100" s="431" t="s">
        <v>5798</v>
      </c>
      <c r="E100" t="s">
        <v>14</v>
      </c>
      <c r="F100" s="97" t="s">
        <v>15</v>
      </c>
      <c r="G100" s="117">
        <v>0</v>
      </c>
      <c r="H100" s="117">
        <f t="shared" si="2"/>
        <v>0</v>
      </c>
      <c r="I100" s="97">
        <v>200</v>
      </c>
    </row>
    <row r="101" spans="2:9">
      <c r="C101" s="431" t="s">
        <v>10118</v>
      </c>
      <c r="D101" s="431" t="s">
        <v>6514</v>
      </c>
      <c r="E101" t="s">
        <v>14</v>
      </c>
      <c r="F101" s="97" t="s">
        <v>15</v>
      </c>
      <c r="G101" s="117">
        <v>0</v>
      </c>
      <c r="H101" s="117">
        <f t="shared" si="2"/>
        <v>0</v>
      </c>
      <c r="I101" s="97">
        <v>36</v>
      </c>
    </row>
    <row r="102" spans="2:9">
      <c r="C102" s="431" t="s">
        <v>10119</v>
      </c>
      <c r="D102" s="431" t="s">
        <v>9782</v>
      </c>
      <c r="E102" t="s">
        <v>14</v>
      </c>
      <c r="F102" s="97" t="s">
        <v>15</v>
      </c>
      <c r="G102" s="117">
        <v>0</v>
      </c>
      <c r="H102" s="117">
        <f t="shared" si="2"/>
        <v>0</v>
      </c>
      <c r="I102" s="97">
        <v>2</v>
      </c>
    </row>
    <row r="103" spans="2:9">
      <c r="C103" s="431" t="s">
        <v>10120</v>
      </c>
      <c r="D103" s="431" t="s">
        <v>9782</v>
      </c>
      <c r="E103" t="s">
        <v>14</v>
      </c>
      <c r="F103" s="97" t="s">
        <v>15</v>
      </c>
      <c r="G103" s="117">
        <v>0</v>
      </c>
      <c r="H103" s="117">
        <f t="shared" si="2"/>
        <v>0</v>
      </c>
      <c r="I103" s="97">
        <v>2</v>
      </c>
    </row>
    <row r="104" spans="2:9">
      <c r="C104" s="431" t="s">
        <v>10121</v>
      </c>
      <c r="D104" s="431" t="s">
        <v>1721</v>
      </c>
      <c r="E104" t="s">
        <v>14</v>
      </c>
      <c r="F104" s="97" t="s">
        <v>15</v>
      </c>
      <c r="G104" s="117">
        <v>0</v>
      </c>
      <c r="H104" s="117">
        <f t="shared" si="2"/>
        <v>0</v>
      </c>
      <c r="I104" s="97">
        <v>25</v>
      </c>
    </row>
    <row r="105" spans="2:9">
      <c r="C105" s="431" t="s">
        <v>10122</v>
      </c>
      <c r="D105" s="431" t="s">
        <v>10098</v>
      </c>
      <c r="E105" t="s">
        <v>14</v>
      </c>
      <c r="F105" s="97" t="s">
        <v>15</v>
      </c>
      <c r="G105" s="117">
        <v>0</v>
      </c>
      <c r="H105" s="117">
        <f t="shared" si="2"/>
        <v>0</v>
      </c>
      <c r="I105" s="97">
        <v>10</v>
      </c>
    </row>
    <row r="106" spans="2:9">
      <c r="C106" s="431" t="s">
        <v>10123</v>
      </c>
      <c r="D106" s="431" t="s">
        <v>10124</v>
      </c>
      <c r="E106" t="s">
        <v>14</v>
      </c>
      <c r="F106" s="97" t="s">
        <v>15</v>
      </c>
      <c r="G106" s="117">
        <v>0</v>
      </c>
      <c r="H106" s="117">
        <f t="shared" si="2"/>
        <v>0</v>
      </c>
      <c r="I106" s="97">
        <v>50</v>
      </c>
    </row>
    <row r="107" spans="2:9">
      <c r="C107" s="431" t="s">
        <v>10125</v>
      </c>
      <c r="D107" s="431" t="s">
        <v>1723</v>
      </c>
      <c r="E107" t="s">
        <v>14</v>
      </c>
      <c r="F107" s="97" t="s">
        <v>15</v>
      </c>
      <c r="G107" s="117">
        <v>0</v>
      </c>
      <c r="H107" s="117">
        <f t="shared" si="2"/>
        <v>0</v>
      </c>
      <c r="I107" s="97">
        <v>25</v>
      </c>
    </row>
    <row r="108" spans="2:9">
      <c r="C108" s="431" t="s">
        <v>10126</v>
      </c>
      <c r="D108" s="431" t="s">
        <v>10127</v>
      </c>
      <c r="E108" t="s">
        <v>14</v>
      </c>
      <c r="F108" s="97" t="s">
        <v>15</v>
      </c>
      <c r="G108" s="117">
        <v>0</v>
      </c>
      <c r="H108" s="117">
        <f t="shared" si="2"/>
        <v>0</v>
      </c>
      <c r="I108" s="97">
        <v>50</v>
      </c>
    </row>
    <row r="109" spans="2:9">
      <c r="C109" s="819"/>
      <c r="D109" s="819"/>
      <c r="G109" s="495"/>
      <c r="H109" s="495"/>
      <c r="I109" s="1072"/>
    </row>
    <row r="110" spans="2:9">
      <c r="C110" s="819"/>
      <c r="D110" s="819"/>
      <c r="G110" s="495"/>
      <c r="H110" s="495"/>
      <c r="I110" s="1072"/>
    </row>
    <row r="112" spans="2:9">
      <c r="B112" s="870"/>
      <c r="C112" s="514"/>
      <c r="D112" s="437"/>
      <c r="E112" s="437"/>
      <c r="F112" s="437"/>
      <c r="G112" s="1145"/>
      <c r="H112" s="1146"/>
      <c r="I112" s="870"/>
    </row>
    <row r="113" spans="2:9">
      <c r="B113" s="870"/>
      <c r="C113" s="1427" t="s">
        <v>118</v>
      </c>
      <c r="D113" s="1252"/>
      <c r="E113" s="1252"/>
      <c r="F113" s="1252"/>
      <c r="G113" s="1252"/>
      <c r="H113" s="1253"/>
      <c r="I113" s="870"/>
    </row>
    <row r="114" spans="2:9">
      <c r="B114" s="1048" t="s">
        <v>6806</v>
      </c>
      <c r="C114" s="1048" t="s">
        <v>10528</v>
      </c>
      <c r="D114" s="1048" t="s">
        <v>5596</v>
      </c>
      <c r="E114" s="1091" t="s">
        <v>126</v>
      </c>
      <c r="F114" s="117" t="s">
        <v>121</v>
      </c>
      <c r="G114" s="117">
        <v>0</v>
      </c>
      <c r="H114" s="117">
        <f t="shared" ref="H114:H116" si="3">G114*I114</f>
        <v>0</v>
      </c>
      <c r="I114" s="117">
        <v>1</v>
      </c>
    </row>
    <row r="115" spans="2:9">
      <c r="B115" s="1048" t="s">
        <v>6806</v>
      </c>
      <c r="C115" s="1048" t="s">
        <v>10529</v>
      </c>
      <c r="D115" s="1048" t="s">
        <v>5596</v>
      </c>
      <c r="E115" s="1091" t="s">
        <v>126</v>
      </c>
      <c r="F115" s="117" t="s">
        <v>121</v>
      </c>
      <c r="G115" s="117">
        <v>0</v>
      </c>
      <c r="H115" s="117">
        <f t="shared" si="3"/>
        <v>0</v>
      </c>
      <c r="I115" s="117">
        <v>1</v>
      </c>
    </row>
    <row r="116" spans="2:9">
      <c r="B116" s="1048" t="s">
        <v>6806</v>
      </c>
      <c r="C116" s="1048" t="s">
        <v>10530</v>
      </c>
      <c r="D116" s="1048" t="s">
        <v>5596</v>
      </c>
      <c r="E116" s="1091" t="s">
        <v>126</v>
      </c>
      <c r="F116" s="117" t="s">
        <v>121</v>
      </c>
      <c r="G116" s="117">
        <v>0</v>
      </c>
      <c r="H116" s="117">
        <f t="shared" si="3"/>
        <v>0</v>
      </c>
      <c r="I116" s="117">
        <v>1</v>
      </c>
    </row>
    <row r="117" spans="2:9" ht="18">
      <c r="B117" s="1048" t="s">
        <v>7435</v>
      </c>
      <c r="C117" s="1048" t="s">
        <v>9586</v>
      </c>
      <c r="D117" s="1048" t="s">
        <v>9587</v>
      </c>
      <c r="E117" s="514" t="s">
        <v>14</v>
      </c>
      <c r="F117" s="117" t="s">
        <v>121</v>
      </c>
      <c r="G117" s="117">
        <v>0</v>
      </c>
      <c r="H117" s="117">
        <f t="shared" ref="H117" si="4">G117*I117</f>
        <v>0</v>
      </c>
      <c r="I117" s="117">
        <v>1</v>
      </c>
    </row>
    <row r="118" spans="2:9" ht="18">
      <c r="B118" s="1048" t="s">
        <v>7435</v>
      </c>
      <c r="C118" s="1048" t="s">
        <v>9588</v>
      </c>
      <c r="D118" s="1048" t="s">
        <v>9587</v>
      </c>
      <c r="E118" s="514" t="s">
        <v>14</v>
      </c>
      <c r="F118" s="117" t="s">
        <v>121</v>
      </c>
      <c r="G118" s="117">
        <v>0</v>
      </c>
      <c r="H118" s="117">
        <f t="shared" ref="H118:H122" si="5">G118*I118</f>
        <v>0</v>
      </c>
      <c r="I118" s="117">
        <v>1</v>
      </c>
    </row>
    <row r="119" spans="2:9" ht="18">
      <c r="B119" s="1048" t="s">
        <v>7435</v>
      </c>
      <c r="C119" s="1048" t="s">
        <v>9589</v>
      </c>
      <c r="D119" s="1048" t="s">
        <v>9587</v>
      </c>
      <c r="E119" s="514" t="s">
        <v>14</v>
      </c>
      <c r="F119" s="117" t="s">
        <v>121</v>
      </c>
      <c r="G119" s="117">
        <v>0</v>
      </c>
      <c r="H119" s="117">
        <f t="shared" si="5"/>
        <v>0</v>
      </c>
      <c r="I119" s="117">
        <v>1</v>
      </c>
    </row>
    <row r="120" spans="2:9" ht="18">
      <c r="B120" s="1048" t="s">
        <v>5581</v>
      </c>
      <c r="C120" s="1048" t="s">
        <v>9603</v>
      </c>
      <c r="D120" s="1048" t="s">
        <v>9604</v>
      </c>
      <c r="E120" s="1091" t="s">
        <v>120</v>
      </c>
      <c r="F120" s="117" t="s">
        <v>121</v>
      </c>
      <c r="G120" s="117">
        <v>0</v>
      </c>
      <c r="H120" s="117">
        <f t="shared" si="5"/>
        <v>0</v>
      </c>
      <c r="I120" s="117">
        <v>1</v>
      </c>
    </row>
    <row r="121" spans="2:9" ht="18">
      <c r="B121" s="1048" t="s">
        <v>5581</v>
      </c>
      <c r="C121" s="1048" t="s">
        <v>9605</v>
      </c>
      <c r="D121" s="1048" t="s">
        <v>9604</v>
      </c>
      <c r="E121" s="1091" t="s">
        <v>120</v>
      </c>
      <c r="F121" s="117" t="s">
        <v>121</v>
      </c>
      <c r="G121" s="117">
        <v>0</v>
      </c>
      <c r="H121" s="117">
        <f t="shared" si="5"/>
        <v>0</v>
      </c>
      <c r="I121" s="117">
        <v>1</v>
      </c>
    </row>
    <row r="122" spans="2:9" ht="18">
      <c r="B122" s="1048" t="s">
        <v>7435</v>
      </c>
      <c r="C122" s="1048" t="s">
        <v>9590</v>
      </c>
      <c r="D122" s="1048" t="s">
        <v>9587</v>
      </c>
      <c r="E122" s="514" t="s">
        <v>14</v>
      </c>
      <c r="F122" s="117" t="s">
        <v>121</v>
      </c>
      <c r="G122" s="117">
        <v>0</v>
      </c>
      <c r="H122" s="117">
        <f t="shared" si="5"/>
        <v>0</v>
      </c>
      <c r="I122" s="117">
        <v>1</v>
      </c>
    </row>
    <row r="123" spans="2:9">
      <c r="B123" s="1048" t="s">
        <v>7435</v>
      </c>
      <c r="C123" s="1048" t="s">
        <v>9500</v>
      </c>
      <c r="D123" s="1048" t="s">
        <v>6133</v>
      </c>
      <c r="E123" s="1091" t="s">
        <v>120</v>
      </c>
      <c r="F123" s="117" t="s">
        <v>121</v>
      </c>
      <c r="G123" s="117">
        <v>0</v>
      </c>
      <c r="H123" s="117">
        <f t="shared" ref="H123" si="6">G123*I123</f>
        <v>0</v>
      </c>
      <c r="I123" s="117">
        <v>1</v>
      </c>
    </row>
    <row r="124" spans="2:9" ht="18">
      <c r="B124" s="1048" t="s">
        <v>7801</v>
      </c>
      <c r="C124" s="1048" t="s">
        <v>9499</v>
      </c>
      <c r="D124" s="1048" t="s">
        <v>9108</v>
      </c>
      <c r="E124" s="1091" t="s">
        <v>120</v>
      </c>
      <c r="F124" s="117" t="s">
        <v>121</v>
      </c>
      <c r="G124" s="117">
        <v>0</v>
      </c>
      <c r="H124" s="117">
        <f t="shared" ref="H124" si="7">G124*I124</f>
        <v>0</v>
      </c>
      <c r="I124" s="117">
        <v>1</v>
      </c>
    </row>
    <row r="125" spans="2:9">
      <c r="B125" s="431" t="s">
        <v>6278</v>
      </c>
      <c r="C125" s="431" t="s">
        <v>9088</v>
      </c>
      <c r="D125" s="431" t="s">
        <v>8000</v>
      </c>
      <c r="E125" s="1091" t="s">
        <v>126</v>
      </c>
      <c r="F125" s="97" t="s">
        <v>15</v>
      </c>
      <c r="G125" s="117">
        <v>0</v>
      </c>
      <c r="H125" s="117">
        <f>G125*I125</f>
        <v>0</v>
      </c>
      <c r="I125" s="97">
        <v>160</v>
      </c>
    </row>
    <row r="126" spans="2:9">
      <c r="B126" s="431" t="s">
        <v>5813</v>
      </c>
      <c r="C126" s="431" t="s">
        <v>9198</v>
      </c>
      <c r="D126" s="431" t="s">
        <v>456</v>
      </c>
      <c r="E126" s="1091" t="s">
        <v>126</v>
      </c>
      <c r="F126" s="97" t="s">
        <v>15</v>
      </c>
      <c r="G126" s="117">
        <v>0</v>
      </c>
      <c r="H126" s="117">
        <f t="shared" ref="H126:H130" si="8">G126*I126</f>
        <v>0</v>
      </c>
      <c r="I126" s="97">
        <v>15</v>
      </c>
    </row>
    <row r="127" spans="2:9">
      <c r="B127" s="431" t="s">
        <v>5813</v>
      </c>
      <c r="C127" s="431" t="s">
        <v>9199</v>
      </c>
      <c r="D127" s="431" t="s">
        <v>3821</v>
      </c>
      <c r="E127" s="1091" t="s">
        <v>126</v>
      </c>
      <c r="F127" s="97" t="s">
        <v>15</v>
      </c>
      <c r="G127" s="117">
        <v>0</v>
      </c>
      <c r="H127" s="117">
        <f t="shared" si="8"/>
        <v>0</v>
      </c>
      <c r="I127" s="97">
        <v>3</v>
      </c>
    </row>
    <row r="128" spans="2:9">
      <c r="B128" s="431" t="s">
        <v>5813</v>
      </c>
      <c r="C128" s="431" t="s">
        <v>9200</v>
      </c>
      <c r="D128" s="431" t="s">
        <v>9201</v>
      </c>
      <c r="E128" s="1091" t="s">
        <v>126</v>
      </c>
      <c r="F128" s="97" t="s">
        <v>15</v>
      </c>
      <c r="G128" s="117">
        <v>0</v>
      </c>
      <c r="H128" s="117">
        <f t="shared" si="8"/>
        <v>0</v>
      </c>
      <c r="I128" s="97">
        <v>20</v>
      </c>
    </row>
    <row r="129" spans="2:9">
      <c r="B129" s="431" t="s">
        <v>5813</v>
      </c>
      <c r="C129" s="431" t="s">
        <v>9202</v>
      </c>
      <c r="D129" s="431" t="s">
        <v>705</v>
      </c>
      <c r="E129" s="1091" t="s">
        <v>126</v>
      </c>
      <c r="F129" s="97" t="s">
        <v>15</v>
      </c>
      <c r="G129" s="117">
        <v>0</v>
      </c>
      <c r="H129" s="117">
        <f t="shared" si="8"/>
        <v>0</v>
      </c>
      <c r="I129" s="97">
        <v>2</v>
      </c>
    </row>
    <row r="130" spans="2:9">
      <c r="B130" s="431" t="s">
        <v>5813</v>
      </c>
      <c r="C130" s="431" t="s">
        <v>9203</v>
      </c>
      <c r="D130" s="431" t="s">
        <v>8651</v>
      </c>
      <c r="E130" s="1091" t="s">
        <v>126</v>
      </c>
      <c r="F130" s="97" t="s">
        <v>15</v>
      </c>
      <c r="G130" s="117">
        <v>0</v>
      </c>
      <c r="H130" s="117">
        <f t="shared" si="8"/>
        <v>0</v>
      </c>
      <c r="I130" s="97">
        <v>10</v>
      </c>
    </row>
    <row r="131" spans="2:9">
      <c r="B131" s="431" t="s">
        <v>5688</v>
      </c>
      <c r="C131" s="431" t="s">
        <v>9187</v>
      </c>
      <c r="D131" s="431" t="s">
        <v>5303</v>
      </c>
      <c r="E131" s="1091" t="s">
        <v>126</v>
      </c>
      <c r="F131" s="97" t="s">
        <v>15</v>
      </c>
      <c r="G131" s="117">
        <v>0</v>
      </c>
      <c r="H131" s="117">
        <f>G131*I131</f>
        <v>0</v>
      </c>
      <c r="I131" s="97">
        <v>1</v>
      </c>
    </row>
    <row r="132" spans="2:9">
      <c r="B132" s="431" t="s">
        <v>6278</v>
      </c>
      <c r="C132" s="431" t="s">
        <v>9089</v>
      </c>
      <c r="D132" s="431" t="s">
        <v>8768</v>
      </c>
      <c r="E132" s="1091" t="s">
        <v>126</v>
      </c>
      <c r="F132" s="97" t="s">
        <v>15</v>
      </c>
      <c r="G132" s="117">
        <v>0</v>
      </c>
      <c r="H132" s="117">
        <f>G132*I132</f>
        <v>0</v>
      </c>
      <c r="I132" s="97">
        <v>1000</v>
      </c>
    </row>
    <row r="133" spans="2:9">
      <c r="B133" s="431" t="s">
        <v>6278</v>
      </c>
      <c r="C133" s="431" t="s">
        <v>9090</v>
      </c>
      <c r="D133" s="431" t="s">
        <v>8000</v>
      </c>
      <c r="E133" s="1091" t="s">
        <v>126</v>
      </c>
      <c r="F133" s="97" t="s">
        <v>15</v>
      </c>
      <c r="G133" s="117">
        <v>0</v>
      </c>
      <c r="H133" s="117">
        <f>G133*I133</f>
        <v>0</v>
      </c>
      <c r="I133" s="97">
        <v>90</v>
      </c>
    </row>
    <row r="134" spans="2:9">
      <c r="B134" s="431" t="s">
        <v>6278</v>
      </c>
      <c r="C134" s="431" t="s">
        <v>9091</v>
      </c>
      <c r="D134" s="431" t="s">
        <v>8000</v>
      </c>
      <c r="E134" s="1091" t="s">
        <v>126</v>
      </c>
      <c r="F134" s="97" t="s">
        <v>15</v>
      </c>
      <c r="G134" s="117">
        <v>0</v>
      </c>
      <c r="H134" s="117">
        <f>G134*I134</f>
        <v>0</v>
      </c>
      <c r="I134" s="97">
        <v>60</v>
      </c>
    </row>
    <row r="135" spans="2:9">
      <c r="B135" s="431" t="s">
        <v>5688</v>
      </c>
      <c r="C135" s="431" t="s">
        <v>9051</v>
      </c>
      <c r="D135" s="431" t="s">
        <v>6325</v>
      </c>
      <c r="E135" s="1091" t="s">
        <v>126</v>
      </c>
      <c r="F135" s="117" t="s">
        <v>121</v>
      </c>
      <c r="G135" s="117">
        <v>0</v>
      </c>
      <c r="H135" s="117">
        <f t="shared" ref="H135:H137" si="9">G135*I135</f>
        <v>0</v>
      </c>
      <c r="I135" s="97">
        <v>2</v>
      </c>
    </row>
    <row r="136" spans="2:9">
      <c r="B136" s="431" t="s">
        <v>5688</v>
      </c>
      <c r="C136" s="431" t="s">
        <v>9052</v>
      </c>
      <c r="D136" s="431" t="s">
        <v>6325</v>
      </c>
      <c r="E136" s="1091" t="s">
        <v>126</v>
      </c>
      <c r="F136" s="117" t="s">
        <v>121</v>
      </c>
      <c r="G136" s="117">
        <v>0</v>
      </c>
      <c r="H136" s="117">
        <f t="shared" si="9"/>
        <v>0</v>
      </c>
      <c r="I136" s="97">
        <v>6</v>
      </c>
    </row>
    <row r="137" spans="2:9">
      <c r="B137" s="431" t="s">
        <v>5688</v>
      </c>
      <c r="C137" s="431" t="s">
        <v>9053</v>
      </c>
      <c r="D137" s="431" t="s">
        <v>7785</v>
      </c>
      <c r="E137" s="117" t="s">
        <v>149</v>
      </c>
      <c r="F137" s="117" t="s">
        <v>15</v>
      </c>
      <c r="G137" s="117">
        <v>0</v>
      </c>
      <c r="H137" s="117">
        <f t="shared" si="9"/>
        <v>0</v>
      </c>
      <c r="I137" s="97">
        <v>185</v>
      </c>
    </row>
    <row r="138" spans="2:9">
      <c r="B138" s="1048" t="s">
        <v>9496</v>
      </c>
      <c r="C138" s="1048" t="s">
        <v>9494</v>
      </c>
      <c r="D138" s="1048" t="s">
        <v>9495</v>
      </c>
      <c r="E138" s="1091" t="s">
        <v>120</v>
      </c>
      <c r="F138" s="117" t="s">
        <v>121</v>
      </c>
      <c r="G138" s="117">
        <v>0</v>
      </c>
      <c r="H138" s="117">
        <f t="shared" ref="H138" si="10">G138*I138</f>
        <v>0</v>
      </c>
      <c r="I138" s="117">
        <v>1</v>
      </c>
    </row>
    <row r="139" spans="2:9">
      <c r="B139" s="1048" t="s">
        <v>9496</v>
      </c>
      <c r="C139" s="1048" t="s">
        <v>9497</v>
      </c>
      <c r="D139" s="1048" t="s">
        <v>9498</v>
      </c>
      <c r="E139" s="1091" t="s">
        <v>120</v>
      </c>
      <c r="F139" s="117" t="s">
        <v>121</v>
      </c>
      <c r="G139" s="117">
        <v>0</v>
      </c>
      <c r="H139" s="117">
        <f t="shared" ref="H139" si="11">G139*I139</f>
        <v>0</v>
      </c>
      <c r="I139" s="117">
        <v>1</v>
      </c>
    </row>
    <row r="140" spans="2:9">
      <c r="B140" s="870"/>
      <c r="C140" s="1065"/>
      <c r="D140" s="1066"/>
      <c r="E140" s="1066"/>
      <c r="F140" s="1066"/>
      <c r="G140" s="1066"/>
      <c r="H140" s="1067"/>
      <c r="I140" s="870"/>
    </row>
    <row r="141" spans="2:9">
      <c r="B141" s="870"/>
      <c r="C141" s="1065"/>
      <c r="D141" s="1066"/>
      <c r="E141" s="1066"/>
      <c r="F141" s="1066"/>
      <c r="G141" s="1066"/>
      <c r="H141" s="1067"/>
      <c r="I141" s="870"/>
    </row>
    <row r="142" spans="2:9">
      <c r="B142" s="870"/>
      <c r="C142" s="1251" t="s">
        <v>154</v>
      </c>
      <c r="D142" s="1252"/>
      <c r="E142" s="1252"/>
      <c r="F142" s="1252"/>
      <c r="G142" s="1252"/>
      <c r="H142" s="1253"/>
      <c r="I142" s="870"/>
    </row>
    <row r="143" spans="2:9">
      <c r="B143" s="431" t="s">
        <v>5721</v>
      </c>
      <c r="C143" s="431" t="s">
        <v>9843</v>
      </c>
      <c r="D143" s="431" t="s">
        <v>6421</v>
      </c>
      <c r="E143" s="1176" t="s">
        <v>14</v>
      </c>
      <c r="F143" s="117" t="s">
        <v>121</v>
      </c>
      <c r="G143" s="117">
        <v>0</v>
      </c>
      <c r="H143" s="117">
        <f t="shared" ref="H143:H155" si="12">G143*I143</f>
        <v>0</v>
      </c>
      <c r="I143" s="117">
        <v>1</v>
      </c>
    </row>
    <row r="144" spans="2:9">
      <c r="B144" s="431" t="s">
        <v>5721</v>
      </c>
      <c r="C144" s="431" t="s">
        <v>9844</v>
      </c>
      <c r="D144" s="431" t="s">
        <v>6421</v>
      </c>
      <c r="E144" s="1176" t="s">
        <v>14</v>
      </c>
      <c r="F144" s="117" t="s">
        <v>121</v>
      </c>
      <c r="G144" s="117">
        <v>0</v>
      </c>
      <c r="H144" s="117">
        <f t="shared" si="12"/>
        <v>0</v>
      </c>
      <c r="I144" s="117">
        <v>1</v>
      </c>
    </row>
    <row r="145" spans="2:9">
      <c r="B145" s="431" t="s">
        <v>5721</v>
      </c>
      <c r="C145" s="431" t="s">
        <v>9845</v>
      </c>
      <c r="D145" s="431" t="s">
        <v>6421</v>
      </c>
      <c r="E145" s="1176" t="s">
        <v>14</v>
      </c>
      <c r="F145" s="117" t="s">
        <v>121</v>
      </c>
      <c r="G145" s="117">
        <v>0</v>
      </c>
      <c r="H145" s="117">
        <f t="shared" si="12"/>
        <v>0</v>
      </c>
      <c r="I145" s="117">
        <v>1</v>
      </c>
    </row>
    <row r="146" spans="2:9">
      <c r="B146" s="431" t="s">
        <v>5721</v>
      </c>
      <c r="C146" s="431" t="s">
        <v>9846</v>
      </c>
      <c r="D146" s="431" t="s">
        <v>6421</v>
      </c>
      <c r="E146" s="1176" t="s">
        <v>14</v>
      </c>
      <c r="F146" s="117" t="s">
        <v>121</v>
      </c>
      <c r="G146" s="117">
        <v>0</v>
      </c>
      <c r="H146" s="117">
        <f t="shared" si="12"/>
        <v>0</v>
      </c>
      <c r="I146" s="117">
        <v>1</v>
      </c>
    </row>
    <row r="147" spans="2:9">
      <c r="B147" s="431" t="s">
        <v>5721</v>
      </c>
      <c r="C147" s="431" t="s">
        <v>9847</v>
      </c>
      <c r="D147" s="431" t="s">
        <v>6421</v>
      </c>
      <c r="E147" s="1176" t="s">
        <v>14</v>
      </c>
      <c r="F147" s="117" t="s">
        <v>121</v>
      </c>
      <c r="G147" s="117">
        <v>0</v>
      </c>
      <c r="H147" s="117">
        <f t="shared" si="12"/>
        <v>0</v>
      </c>
      <c r="I147" s="117">
        <v>1</v>
      </c>
    </row>
    <row r="148" spans="2:9">
      <c r="B148" s="431" t="s">
        <v>5721</v>
      </c>
      <c r="C148" s="431" t="s">
        <v>9848</v>
      </c>
      <c r="D148" s="431" t="s">
        <v>6421</v>
      </c>
      <c r="E148" s="1176" t="s">
        <v>14</v>
      </c>
      <c r="F148" s="117" t="s">
        <v>121</v>
      </c>
      <c r="G148" s="117">
        <v>0</v>
      </c>
      <c r="H148" s="117">
        <f t="shared" si="12"/>
        <v>0</v>
      </c>
      <c r="I148" s="117">
        <v>1</v>
      </c>
    </row>
    <row r="149" spans="2:9">
      <c r="B149" s="431" t="s">
        <v>5721</v>
      </c>
      <c r="C149" s="431" t="s">
        <v>9849</v>
      </c>
      <c r="D149" s="431" t="s">
        <v>6421</v>
      </c>
      <c r="E149" s="1176" t="s">
        <v>14</v>
      </c>
      <c r="F149" s="117" t="s">
        <v>121</v>
      </c>
      <c r="G149" s="117">
        <v>0</v>
      </c>
      <c r="H149" s="117">
        <f t="shared" si="12"/>
        <v>0</v>
      </c>
      <c r="I149" s="117">
        <v>1</v>
      </c>
    </row>
    <row r="150" spans="2:9">
      <c r="B150" s="431" t="s">
        <v>5721</v>
      </c>
      <c r="C150" s="431" t="s">
        <v>9850</v>
      </c>
      <c r="D150" s="431" t="s">
        <v>6421</v>
      </c>
      <c r="E150" s="1176" t="s">
        <v>14</v>
      </c>
      <c r="F150" s="117" t="s">
        <v>121</v>
      </c>
      <c r="G150" s="117">
        <v>0</v>
      </c>
      <c r="H150" s="117">
        <f t="shared" si="12"/>
        <v>0</v>
      </c>
      <c r="I150" s="117">
        <v>1</v>
      </c>
    </row>
    <row r="151" spans="2:9">
      <c r="B151" s="431" t="s">
        <v>5721</v>
      </c>
      <c r="C151" s="431" t="s">
        <v>9851</v>
      </c>
      <c r="D151" s="431" t="s">
        <v>6421</v>
      </c>
      <c r="E151" s="1176" t="s">
        <v>14</v>
      </c>
      <c r="F151" s="117" t="s">
        <v>121</v>
      </c>
      <c r="G151" s="117">
        <v>0</v>
      </c>
      <c r="H151" s="117">
        <f t="shared" si="12"/>
        <v>0</v>
      </c>
      <c r="I151" s="117">
        <v>1</v>
      </c>
    </row>
    <row r="152" spans="2:9">
      <c r="B152" s="431" t="s">
        <v>5721</v>
      </c>
      <c r="C152" s="431" t="s">
        <v>9852</v>
      </c>
      <c r="D152" s="431" t="s">
        <v>6421</v>
      </c>
      <c r="E152" s="1176" t="s">
        <v>14</v>
      </c>
      <c r="F152" s="117" t="s">
        <v>121</v>
      </c>
      <c r="G152" s="117">
        <v>0</v>
      </c>
      <c r="H152" s="117">
        <f t="shared" si="12"/>
        <v>0</v>
      </c>
      <c r="I152" s="117">
        <v>1</v>
      </c>
    </row>
    <row r="153" spans="2:9">
      <c r="B153" s="431" t="s">
        <v>5721</v>
      </c>
      <c r="C153" s="431" t="s">
        <v>9853</v>
      </c>
      <c r="D153" s="431" t="s">
        <v>6421</v>
      </c>
      <c r="E153" s="1176" t="s">
        <v>14</v>
      </c>
      <c r="F153" s="117" t="s">
        <v>121</v>
      </c>
      <c r="G153" s="117">
        <v>0</v>
      </c>
      <c r="H153" s="117">
        <f t="shared" si="12"/>
        <v>0</v>
      </c>
      <c r="I153" s="117">
        <v>1</v>
      </c>
    </row>
    <row r="154" spans="2:9">
      <c r="B154" s="431" t="s">
        <v>5721</v>
      </c>
      <c r="C154" s="431" t="s">
        <v>9854</v>
      </c>
      <c r="D154" s="431" t="s">
        <v>6421</v>
      </c>
      <c r="E154" s="1176" t="s">
        <v>14</v>
      </c>
      <c r="F154" s="117" t="s">
        <v>121</v>
      </c>
      <c r="G154" s="117">
        <v>0</v>
      </c>
      <c r="H154" s="117">
        <f t="shared" si="12"/>
        <v>0</v>
      </c>
      <c r="I154" s="117">
        <v>1</v>
      </c>
    </row>
    <row r="155" spans="2:9">
      <c r="B155" s="431" t="s">
        <v>5721</v>
      </c>
      <c r="C155" s="431" t="s">
        <v>9855</v>
      </c>
      <c r="D155" s="431" t="s">
        <v>6421</v>
      </c>
      <c r="E155" s="1176" t="s">
        <v>14</v>
      </c>
      <c r="F155" s="117" t="s">
        <v>121</v>
      </c>
      <c r="G155" s="117">
        <v>0</v>
      </c>
      <c r="H155" s="117">
        <f t="shared" si="12"/>
        <v>0</v>
      </c>
      <c r="I155" s="117">
        <v>1</v>
      </c>
    </row>
    <row r="156" spans="2:9">
      <c r="B156" s="870"/>
      <c r="C156" s="437"/>
      <c r="D156" s="437"/>
      <c r="E156" s="437"/>
      <c r="F156" s="1174"/>
      <c r="G156" s="1174"/>
      <c r="H156" s="1175"/>
      <c r="I156" s="870"/>
    </row>
    <row r="157" spans="2:9">
      <c r="B157" s="431" t="s">
        <v>7801</v>
      </c>
      <c r="C157" s="431" t="s">
        <v>9392</v>
      </c>
      <c r="D157" s="431" t="s">
        <v>8754</v>
      </c>
      <c r="E157" s="1091" t="s">
        <v>126</v>
      </c>
      <c r="F157" s="117" t="s">
        <v>121</v>
      </c>
      <c r="G157" s="117">
        <v>0</v>
      </c>
      <c r="H157" s="117">
        <f t="shared" ref="H157" si="13">G157*I157</f>
        <v>0</v>
      </c>
      <c r="I157" s="117">
        <v>1</v>
      </c>
    </row>
    <row r="158" spans="2:9">
      <c r="B158" s="1048" t="s">
        <v>9360</v>
      </c>
      <c r="C158" s="1048" t="s">
        <v>9359</v>
      </c>
      <c r="D158" s="1048" t="s">
        <v>6855</v>
      </c>
      <c r="E158" s="1091" t="s">
        <v>149</v>
      </c>
      <c r="F158" s="117" t="s">
        <v>121</v>
      </c>
      <c r="G158" s="117">
        <v>0</v>
      </c>
      <c r="H158" s="117">
        <f t="shared" ref="H158" si="14">G158*I158</f>
        <v>0</v>
      </c>
      <c r="I158" s="117">
        <v>1</v>
      </c>
    </row>
    <row r="159" spans="2:9" ht="18">
      <c r="B159" s="431" t="s">
        <v>7801</v>
      </c>
      <c r="C159" s="431" t="s">
        <v>9107</v>
      </c>
      <c r="D159" s="431" t="s">
        <v>9108</v>
      </c>
      <c r="E159" s="1091" t="s">
        <v>120</v>
      </c>
      <c r="F159" s="117" t="s">
        <v>121</v>
      </c>
      <c r="G159" s="117">
        <v>0</v>
      </c>
      <c r="H159" s="117">
        <f t="shared" ref="H159:H164" si="15">G159*I159</f>
        <v>0</v>
      </c>
      <c r="I159" s="117">
        <v>1</v>
      </c>
    </row>
    <row r="160" spans="2:9">
      <c r="B160" s="431" t="s">
        <v>7419</v>
      </c>
      <c r="C160" s="431" t="s">
        <v>9092</v>
      </c>
      <c r="D160" s="431" t="s">
        <v>7132</v>
      </c>
      <c r="E160" s="1091" t="s">
        <v>126</v>
      </c>
      <c r="F160" s="117" t="s">
        <v>121</v>
      </c>
      <c r="G160" s="117">
        <v>0</v>
      </c>
      <c r="H160" s="117">
        <f t="shared" si="15"/>
        <v>0</v>
      </c>
      <c r="I160" s="117">
        <v>1</v>
      </c>
    </row>
    <row r="161" spans="1:16384">
      <c r="B161" s="431" t="s">
        <v>7419</v>
      </c>
      <c r="C161" s="431" t="s">
        <v>9093</v>
      </c>
      <c r="D161" s="431" t="s">
        <v>7132</v>
      </c>
      <c r="E161" s="1091" t="s">
        <v>126</v>
      </c>
      <c r="F161" s="117" t="s">
        <v>121</v>
      </c>
      <c r="G161" s="117">
        <v>0</v>
      </c>
      <c r="H161" s="117">
        <f t="shared" si="15"/>
        <v>0</v>
      </c>
      <c r="I161" s="117">
        <v>1</v>
      </c>
    </row>
    <row r="162" spans="1:16384">
      <c r="B162" s="431" t="s">
        <v>7419</v>
      </c>
      <c r="C162" s="431" t="s">
        <v>9094</v>
      </c>
      <c r="D162" s="431" t="s">
        <v>8482</v>
      </c>
      <c r="E162" s="1091" t="s">
        <v>126</v>
      </c>
      <c r="F162" s="117" t="s">
        <v>121</v>
      </c>
      <c r="G162" s="117">
        <v>0</v>
      </c>
      <c r="H162" s="117">
        <f t="shared" si="15"/>
        <v>0</v>
      </c>
      <c r="I162" s="117">
        <v>1</v>
      </c>
    </row>
    <row r="163" spans="1:16384">
      <c r="B163" s="987" t="s">
        <v>6750</v>
      </c>
      <c r="C163" s="987" t="s">
        <v>8659</v>
      </c>
      <c r="D163" s="987" t="s">
        <v>8660</v>
      </c>
      <c r="E163" s="1091" t="s">
        <v>126</v>
      </c>
      <c r="F163" s="117" t="s">
        <v>121</v>
      </c>
      <c r="G163" s="117">
        <v>0</v>
      </c>
      <c r="H163" s="117">
        <f t="shared" si="15"/>
        <v>0</v>
      </c>
      <c r="I163" s="117">
        <v>1</v>
      </c>
    </row>
    <row r="164" spans="1:16384">
      <c r="B164" s="431" t="s">
        <v>7435</v>
      </c>
      <c r="C164" s="431" t="s">
        <v>9095</v>
      </c>
      <c r="D164" s="431" t="s">
        <v>9096</v>
      </c>
      <c r="E164" s="1091" t="s">
        <v>126</v>
      </c>
      <c r="F164" s="117" t="s">
        <v>121</v>
      </c>
      <c r="G164" s="117">
        <v>0</v>
      </c>
      <c r="H164" s="117">
        <f t="shared" si="15"/>
        <v>0</v>
      </c>
      <c r="I164" s="117">
        <v>1</v>
      </c>
    </row>
    <row r="165" spans="1:16384" ht="18">
      <c r="B165" s="431" t="s">
        <v>6806</v>
      </c>
      <c r="C165" s="431" t="s">
        <v>9189</v>
      </c>
      <c r="D165" s="431" t="s">
        <v>5770</v>
      </c>
      <c r="E165" s="1091" t="s">
        <v>126</v>
      </c>
      <c r="F165" s="117" t="s">
        <v>121</v>
      </c>
      <c r="G165" s="117">
        <v>0</v>
      </c>
      <c r="H165" s="117">
        <f t="shared" ref="H165:H168" si="16">G165*I165</f>
        <v>0</v>
      </c>
      <c r="I165" s="117">
        <v>1</v>
      </c>
    </row>
    <row r="166" spans="1:16384" ht="18">
      <c r="B166" s="431" t="s">
        <v>6806</v>
      </c>
      <c r="C166" s="431" t="s">
        <v>9190</v>
      </c>
      <c r="D166" s="431" t="s">
        <v>5772</v>
      </c>
      <c r="E166" s="1091" t="s">
        <v>126</v>
      </c>
      <c r="F166" s="117" t="s">
        <v>121</v>
      </c>
      <c r="G166" s="117">
        <v>0</v>
      </c>
      <c r="H166" s="117">
        <f t="shared" si="16"/>
        <v>0</v>
      </c>
      <c r="I166" s="117">
        <v>1</v>
      </c>
    </row>
    <row r="167" spans="1:16384" ht="18">
      <c r="B167" s="431" t="s">
        <v>6806</v>
      </c>
      <c r="C167" s="431" t="s">
        <v>9191</v>
      </c>
      <c r="D167" s="431" t="s">
        <v>5772</v>
      </c>
      <c r="E167" s="1091" t="s">
        <v>126</v>
      </c>
      <c r="F167" s="117" t="s">
        <v>121</v>
      </c>
      <c r="G167" s="117">
        <v>0</v>
      </c>
      <c r="H167" s="117">
        <f t="shared" si="16"/>
        <v>0</v>
      </c>
      <c r="I167" s="117">
        <v>1</v>
      </c>
    </row>
    <row r="168" spans="1:16384" ht="18">
      <c r="B168" s="431" t="s">
        <v>6806</v>
      </c>
      <c r="C168" s="431" t="s">
        <v>9192</v>
      </c>
      <c r="D168" s="431" t="s">
        <v>9193</v>
      </c>
      <c r="E168" s="1091" t="s">
        <v>126</v>
      </c>
      <c r="F168" s="117" t="s">
        <v>121</v>
      </c>
      <c r="G168" s="117">
        <v>0</v>
      </c>
      <c r="H168" s="117">
        <f t="shared" si="16"/>
        <v>0</v>
      </c>
      <c r="I168" s="117">
        <v>1</v>
      </c>
    </row>
    <row r="169" spans="1:16384">
      <c r="B169" s="1127" t="s">
        <v>9010</v>
      </c>
      <c r="C169" s="1126" t="s">
        <v>9336</v>
      </c>
      <c r="D169" s="1126" t="s">
        <v>9337</v>
      </c>
      <c r="E169" s="1091" t="s">
        <v>149</v>
      </c>
      <c r="F169" s="117" t="s">
        <v>121</v>
      </c>
      <c r="G169" s="117">
        <v>0</v>
      </c>
      <c r="H169" s="117">
        <f t="shared" ref="H169" si="17">G169*I169</f>
        <v>0</v>
      </c>
      <c r="I169" s="117">
        <v>1</v>
      </c>
    </row>
    <row r="170" spans="1:16384">
      <c r="B170" s="987" t="s">
        <v>6750</v>
      </c>
      <c r="C170" s="987" t="s">
        <v>8661</v>
      </c>
      <c r="D170" s="987" t="s">
        <v>8660</v>
      </c>
      <c r="E170" s="1091" t="s">
        <v>126</v>
      </c>
      <c r="F170" s="117" t="s">
        <v>121</v>
      </c>
      <c r="G170" s="117">
        <v>0</v>
      </c>
      <c r="H170" s="117">
        <f>G170*I170</f>
        <v>0</v>
      </c>
      <c r="I170" s="117">
        <v>1</v>
      </c>
    </row>
    <row r="171" spans="1:16384">
      <c r="B171" s="987"/>
      <c r="C171" s="1407" t="s">
        <v>8667</v>
      </c>
      <c r="D171" s="1216"/>
      <c r="E171" s="1216"/>
      <c r="F171" s="1216"/>
      <c r="G171" s="1216"/>
      <c r="H171" s="1217"/>
      <c r="I171" s="495"/>
    </row>
    <row r="172" spans="1:16384">
      <c r="B172" s="987"/>
      <c r="C172" s="1251" t="s">
        <v>154</v>
      </c>
      <c r="D172" s="1252"/>
      <c r="E172" s="1252"/>
      <c r="F172" s="1252"/>
      <c r="G172" s="1252"/>
      <c r="H172" s="1253"/>
      <c r="I172" s="495"/>
    </row>
    <row r="173" spans="1:16384">
      <c r="B173" s="1048" t="s">
        <v>5257</v>
      </c>
      <c r="C173" s="1048" t="s">
        <v>9469</v>
      </c>
      <c r="D173" s="1048" t="s">
        <v>4058</v>
      </c>
      <c r="E173" s="117" t="s">
        <v>149</v>
      </c>
      <c r="F173" s="117" t="s">
        <v>121</v>
      </c>
      <c r="G173" s="117">
        <v>0</v>
      </c>
      <c r="H173" s="117">
        <f>G173*I173</f>
        <v>0</v>
      </c>
      <c r="I173" s="117">
        <v>1</v>
      </c>
    </row>
    <row r="174" spans="1:16384" ht="20.25" customHeight="1">
      <c r="A174" s="987"/>
      <c r="B174" s="987" t="s">
        <v>5257</v>
      </c>
      <c r="C174" s="987" t="s">
        <v>8666</v>
      </c>
      <c r="D174" s="987" t="s">
        <v>4058</v>
      </c>
      <c r="E174" s="117" t="s">
        <v>149</v>
      </c>
      <c r="F174" s="117" t="s">
        <v>121</v>
      </c>
      <c r="G174" s="117">
        <v>0</v>
      </c>
      <c r="H174" s="117">
        <f>G174*I174</f>
        <v>0</v>
      </c>
      <c r="I174" s="117">
        <v>1</v>
      </c>
      <c r="J174" s="987"/>
      <c r="K174" s="987"/>
      <c r="L174" s="987"/>
      <c r="M174" s="987"/>
      <c r="N174" s="987"/>
      <c r="O174" s="987"/>
      <c r="P174" s="987"/>
      <c r="Q174" s="987"/>
      <c r="R174" s="987"/>
      <c r="S174" s="987"/>
      <c r="T174" s="987"/>
      <c r="U174" s="987"/>
      <c r="V174" s="987"/>
      <c r="W174" s="987"/>
      <c r="X174" s="987"/>
      <c r="Y174" s="987"/>
      <c r="Z174" s="987"/>
      <c r="AA174" s="987"/>
      <c r="AB174" s="987"/>
      <c r="AC174" s="987"/>
      <c r="AD174" s="987"/>
      <c r="AE174" s="987"/>
      <c r="AF174" s="987"/>
      <c r="AG174" s="987"/>
      <c r="AH174" s="987"/>
      <c r="AI174" s="987"/>
      <c r="AJ174" s="987"/>
      <c r="AK174" s="987"/>
      <c r="AL174" s="987"/>
      <c r="AM174" s="987"/>
      <c r="AN174" s="987"/>
      <c r="AO174" s="987"/>
      <c r="AP174" s="987"/>
      <c r="AQ174" s="987"/>
      <c r="AR174" s="987"/>
      <c r="AS174" s="987"/>
      <c r="AT174" s="987"/>
      <c r="AU174" s="987"/>
      <c r="AV174" s="987"/>
      <c r="AW174" s="987"/>
      <c r="AX174" s="987"/>
      <c r="AY174" s="987"/>
      <c r="AZ174" s="987"/>
      <c r="BA174" s="987"/>
      <c r="BB174" s="987"/>
      <c r="BC174" s="987"/>
      <c r="BD174" s="987"/>
      <c r="BE174" s="987"/>
      <c r="BF174" s="987"/>
      <c r="BG174" s="987"/>
      <c r="BH174" s="987"/>
      <c r="BI174" s="987"/>
      <c r="BJ174" s="987"/>
      <c r="BK174" s="987"/>
      <c r="BL174" s="987"/>
      <c r="BM174" s="987"/>
      <c r="BN174" s="987"/>
      <c r="BO174" s="987"/>
      <c r="BP174" s="987"/>
      <c r="BQ174" s="987"/>
      <c r="BR174" s="987"/>
      <c r="BS174" s="987"/>
      <c r="BT174" s="987"/>
      <c r="BU174" s="987"/>
      <c r="BV174" s="987"/>
      <c r="BW174" s="987"/>
      <c r="BX174" s="987"/>
      <c r="BY174" s="987"/>
      <c r="BZ174" s="987"/>
      <c r="CA174" s="987"/>
      <c r="CB174" s="987"/>
      <c r="CC174" s="987"/>
      <c r="CD174" s="987"/>
      <c r="CE174" s="987" t="s">
        <v>8666</v>
      </c>
      <c r="CF174" s="987" t="s">
        <v>4058</v>
      </c>
      <c r="CG174" s="987" t="s">
        <v>8666</v>
      </c>
      <c r="CH174" s="987" t="s">
        <v>4058</v>
      </c>
      <c r="CI174" s="987" t="s">
        <v>8666</v>
      </c>
      <c r="CJ174" s="987" t="s">
        <v>4058</v>
      </c>
      <c r="CK174" s="987" t="s">
        <v>8666</v>
      </c>
      <c r="CL174" s="987" t="s">
        <v>4058</v>
      </c>
      <c r="CM174" s="987" t="s">
        <v>8666</v>
      </c>
      <c r="CN174" s="987" t="s">
        <v>4058</v>
      </c>
      <c r="CO174" s="987" t="s">
        <v>8666</v>
      </c>
      <c r="CP174" s="987" t="s">
        <v>4058</v>
      </c>
      <c r="CQ174" s="987" t="s">
        <v>8666</v>
      </c>
      <c r="CR174" s="987" t="s">
        <v>4058</v>
      </c>
      <c r="CS174" s="987" t="s">
        <v>8666</v>
      </c>
      <c r="CT174" s="987" t="s">
        <v>4058</v>
      </c>
      <c r="CU174" s="987" t="s">
        <v>8666</v>
      </c>
      <c r="CV174" s="987" t="s">
        <v>4058</v>
      </c>
      <c r="CW174" s="987" t="s">
        <v>8666</v>
      </c>
      <c r="CX174" s="987" t="s">
        <v>4058</v>
      </c>
      <c r="CY174" s="987" t="s">
        <v>8666</v>
      </c>
      <c r="CZ174" s="987" t="s">
        <v>4058</v>
      </c>
      <c r="DA174" s="987" t="s">
        <v>8666</v>
      </c>
      <c r="DB174" s="987" t="s">
        <v>4058</v>
      </c>
      <c r="DC174" s="987" t="s">
        <v>8666</v>
      </c>
      <c r="DD174" s="987" t="s">
        <v>4058</v>
      </c>
      <c r="DE174" s="987" t="s">
        <v>8666</v>
      </c>
      <c r="DF174" s="987" t="s">
        <v>4058</v>
      </c>
      <c r="DG174" s="987" t="s">
        <v>8666</v>
      </c>
      <c r="DH174" s="987" t="s">
        <v>4058</v>
      </c>
      <c r="DI174" s="987" t="s">
        <v>8666</v>
      </c>
      <c r="DJ174" s="987" t="s">
        <v>4058</v>
      </c>
      <c r="DK174" s="987" t="s">
        <v>8666</v>
      </c>
      <c r="DL174" s="987" t="s">
        <v>4058</v>
      </c>
      <c r="DM174" s="987" t="s">
        <v>8666</v>
      </c>
      <c r="DN174" s="987" t="s">
        <v>4058</v>
      </c>
      <c r="DO174" s="987" t="s">
        <v>8666</v>
      </c>
      <c r="DP174" s="987" t="s">
        <v>4058</v>
      </c>
      <c r="DQ174" s="987" t="s">
        <v>8666</v>
      </c>
      <c r="DR174" s="987" t="s">
        <v>4058</v>
      </c>
      <c r="DS174" s="987" t="s">
        <v>8666</v>
      </c>
      <c r="DT174" s="987" t="s">
        <v>4058</v>
      </c>
      <c r="DU174" s="987" t="s">
        <v>8666</v>
      </c>
      <c r="DV174" s="987" t="s">
        <v>4058</v>
      </c>
      <c r="DW174" s="987" t="s">
        <v>8666</v>
      </c>
      <c r="DX174" s="987" t="s">
        <v>4058</v>
      </c>
      <c r="DY174" s="987" t="s">
        <v>8666</v>
      </c>
      <c r="DZ174" s="987" t="s">
        <v>4058</v>
      </c>
      <c r="EA174" s="987" t="s">
        <v>8666</v>
      </c>
      <c r="EB174" s="987" t="s">
        <v>4058</v>
      </c>
      <c r="EC174" s="987" t="s">
        <v>8666</v>
      </c>
      <c r="ED174" s="987" t="s">
        <v>4058</v>
      </c>
      <c r="EE174" s="987" t="s">
        <v>8666</v>
      </c>
      <c r="EF174" s="987" t="s">
        <v>4058</v>
      </c>
      <c r="EG174" s="987" t="s">
        <v>8666</v>
      </c>
      <c r="EH174" s="987" t="s">
        <v>4058</v>
      </c>
      <c r="EI174" s="987" t="s">
        <v>8666</v>
      </c>
      <c r="EJ174" s="987" t="s">
        <v>4058</v>
      </c>
      <c r="EK174" s="987" t="s">
        <v>8666</v>
      </c>
      <c r="EL174" s="987" t="s">
        <v>4058</v>
      </c>
      <c r="EM174" s="987" t="s">
        <v>8666</v>
      </c>
      <c r="EN174" s="987" t="s">
        <v>4058</v>
      </c>
      <c r="EO174" s="987" t="s">
        <v>8666</v>
      </c>
      <c r="EP174" s="987" t="s">
        <v>4058</v>
      </c>
      <c r="EQ174" s="987" t="s">
        <v>8666</v>
      </c>
      <c r="ER174" s="987" t="s">
        <v>4058</v>
      </c>
      <c r="ES174" s="987" t="s">
        <v>8666</v>
      </c>
      <c r="ET174" s="987" t="s">
        <v>4058</v>
      </c>
      <c r="EU174" s="987" t="s">
        <v>8666</v>
      </c>
      <c r="EV174" s="987" t="s">
        <v>4058</v>
      </c>
      <c r="EW174" s="987" t="s">
        <v>8666</v>
      </c>
      <c r="EX174" s="987" t="s">
        <v>4058</v>
      </c>
      <c r="EY174" s="987" t="s">
        <v>8666</v>
      </c>
      <c r="EZ174" s="987" t="s">
        <v>4058</v>
      </c>
      <c r="FA174" s="987" t="s">
        <v>8666</v>
      </c>
      <c r="FB174" s="987" t="s">
        <v>4058</v>
      </c>
      <c r="FC174" s="987" t="s">
        <v>8666</v>
      </c>
      <c r="FD174" s="987" t="s">
        <v>4058</v>
      </c>
      <c r="FE174" s="987" t="s">
        <v>8666</v>
      </c>
      <c r="FF174" s="987" t="s">
        <v>4058</v>
      </c>
      <c r="FG174" s="987" t="s">
        <v>8666</v>
      </c>
      <c r="FH174" s="987" t="s">
        <v>4058</v>
      </c>
      <c r="FI174" s="987" t="s">
        <v>8666</v>
      </c>
      <c r="FJ174" s="987" t="s">
        <v>4058</v>
      </c>
      <c r="FK174" s="987" t="s">
        <v>8666</v>
      </c>
      <c r="FL174" s="987" t="s">
        <v>4058</v>
      </c>
      <c r="FM174" s="987" t="s">
        <v>8666</v>
      </c>
      <c r="FN174" s="987" t="s">
        <v>4058</v>
      </c>
      <c r="FO174" s="987" t="s">
        <v>8666</v>
      </c>
      <c r="FP174" s="987" t="s">
        <v>4058</v>
      </c>
      <c r="FQ174" s="987" t="s">
        <v>8666</v>
      </c>
      <c r="FR174" s="987" t="s">
        <v>4058</v>
      </c>
      <c r="FS174" s="987" t="s">
        <v>8666</v>
      </c>
      <c r="FT174" s="987" t="s">
        <v>4058</v>
      </c>
      <c r="FU174" s="987" t="s">
        <v>8666</v>
      </c>
      <c r="FV174" s="987" t="s">
        <v>4058</v>
      </c>
      <c r="FW174" s="987" t="s">
        <v>8666</v>
      </c>
      <c r="FX174" s="987" t="s">
        <v>4058</v>
      </c>
      <c r="FY174" s="987" t="s">
        <v>8666</v>
      </c>
      <c r="FZ174" s="987" t="s">
        <v>4058</v>
      </c>
      <c r="GA174" s="987" t="s">
        <v>8666</v>
      </c>
      <c r="GB174" s="987" t="s">
        <v>4058</v>
      </c>
      <c r="GC174" s="987" t="s">
        <v>8666</v>
      </c>
      <c r="GD174" s="987" t="s">
        <v>4058</v>
      </c>
      <c r="GE174" s="987" t="s">
        <v>8666</v>
      </c>
      <c r="GF174" s="987" t="s">
        <v>4058</v>
      </c>
      <c r="GG174" s="987" t="s">
        <v>8666</v>
      </c>
      <c r="GH174" s="987" t="s">
        <v>4058</v>
      </c>
      <c r="GI174" s="987" t="s">
        <v>8666</v>
      </c>
      <c r="GJ174" s="987" t="s">
        <v>4058</v>
      </c>
      <c r="GK174" s="987" t="s">
        <v>8666</v>
      </c>
      <c r="GL174" s="987" t="s">
        <v>4058</v>
      </c>
      <c r="GM174" s="987" t="s">
        <v>8666</v>
      </c>
      <c r="GN174" s="987" t="s">
        <v>4058</v>
      </c>
      <c r="GO174" s="987" t="s">
        <v>8666</v>
      </c>
      <c r="GP174" s="987" t="s">
        <v>4058</v>
      </c>
      <c r="GQ174" s="987" t="s">
        <v>8666</v>
      </c>
      <c r="GR174" s="987" t="s">
        <v>4058</v>
      </c>
      <c r="GS174" s="987" t="s">
        <v>8666</v>
      </c>
      <c r="GT174" s="987" t="s">
        <v>4058</v>
      </c>
      <c r="GU174" s="987" t="s">
        <v>8666</v>
      </c>
      <c r="GV174" s="987" t="s">
        <v>4058</v>
      </c>
      <c r="GW174" s="987" t="s">
        <v>8666</v>
      </c>
      <c r="GX174" s="987" t="s">
        <v>4058</v>
      </c>
      <c r="GY174" s="987" t="s">
        <v>8666</v>
      </c>
      <c r="GZ174" s="987" t="s">
        <v>4058</v>
      </c>
      <c r="HA174" s="987" t="s">
        <v>8666</v>
      </c>
      <c r="HB174" s="987" t="s">
        <v>4058</v>
      </c>
      <c r="HC174" s="987" t="s">
        <v>8666</v>
      </c>
      <c r="HD174" s="987" t="s">
        <v>4058</v>
      </c>
      <c r="HE174" s="987" t="s">
        <v>8666</v>
      </c>
      <c r="HF174" s="987" t="s">
        <v>4058</v>
      </c>
      <c r="HG174" s="987" t="s">
        <v>8666</v>
      </c>
      <c r="HH174" s="987" t="s">
        <v>4058</v>
      </c>
      <c r="HI174" s="987" t="s">
        <v>8666</v>
      </c>
      <c r="HJ174" s="987" t="s">
        <v>4058</v>
      </c>
      <c r="HK174" s="987" t="s">
        <v>8666</v>
      </c>
      <c r="HL174" s="987" t="s">
        <v>4058</v>
      </c>
      <c r="HM174" s="987" t="s">
        <v>8666</v>
      </c>
      <c r="HN174" s="987" t="s">
        <v>4058</v>
      </c>
      <c r="HO174" s="987" t="s">
        <v>8666</v>
      </c>
      <c r="HP174" s="987" t="s">
        <v>4058</v>
      </c>
      <c r="HQ174" s="987" t="s">
        <v>8666</v>
      </c>
      <c r="HR174" s="987" t="s">
        <v>4058</v>
      </c>
      <c r="HS174" s="987" t="s">
        <v>8666</v>
      </c>
      <c r="HT174" s="987" t="s">
        <v>4058</v>
      </c>
      <c r="HU174" s="987" t="s">
        <v>8666</v>
      </c>
      <c r="HV174" s="987" t="s">
        <v>4058</v>
      </c>
      <c r="HW174" s="987" t="s">
        <v>8666</v>
      </c>
      <c r="HX174" s="987" t="s">
        <v>4058</v>
      </c>
      <c r="HY174" s="987" t="s">
        <v>8666</v>
      </c>
      <c r="HZ174" s="987" t="s">
        <v>4058</v>
      </c>
      <c r="IA174" s="987" t="s">
        <v>8666</v>
      </c>
      <c r="IB174" s="987" t="s">
        <v>4058</v>
      </c>
      <c r="IC174" s="987" t="s">
        <v>8666</v>
      </c>
      <c r="ID174" s="987" t="s">
        <v>4058</v>
      </c>
      <c r="IE174" s="987" t="s">
        <v>8666</v>
      </c>
      <c r="IF174" s="987" t="s">
        <v>4058</v>
      </c>
      <c r="IG174" s="987" t="s">
        <v>8666</v>
      </c>
      <c r="IH174" s="987" t="s">
        <v>4058</v>
      </c>
      <c r="II174" s="987" t="s">
        <v>8666</v>
      </c>
      <c r="IJ174" s="987" t="s">
        <v>4058</v>
      </c>
      <c r="IK174" s="987" t="s">
        <v>8666</v>
      </c>
      <c r="IL174" s="987" t="s">
        <v>4058</v>
      </c>
      <c r="IM174" s="987" t="s">
        <v>8666</v>
      </c>
      <c r="IN174" s="987" t="s">
        <v>4058</v>
      </c>
      <c r="IO174" s="987" t="s">
        <v>8666</v>
      </c>
      <c r="IP174" s="987" t="s">
        <v>4058</v>
      </c>
      <c r="IQ174" s="987" t="s">
        <v>8666</v>
      </c>
      <c r="IR174" s="987" t="s">
        <v>4058</v>
      </c>
      <c r="IS174" s="987" t="s">
        <v>8666</v>
      </c>
      <c r="IT174" s="987" t="s">
        <v>4058</v>
      </c>
      <c r="IU174" s="987" t="s">
        <v>8666</v>
      </c>
      <c r="IV174" s="987" t="s">
        <v>4058</v>
      </c>
      <c r="IW174" s="987" t="s">
        <v>8666</v>
      </c>
      <c r="IX174" s="987" t="s">
        <v>4058</v>
      </c>
      <c r="IY174" s="987" t="s">
        <v>8666</v>
      </c>
      <c r="IZ174" s="987" t="s">
        <v>4058</v>
      </c>
      <c r="JA174" s="987" t="s">
        <v>8666</v>
      </c>
      <c r="JB174" s="987" t="s">
        <v>4058</v>
      </c>
      <c r="JC174" s="987" t="s">
        <v>8666</v>
      </c>
      <c r="JD174" s="987" t="s">
        <v>4058</v>
      </c>
      <c r="JE174" s="987" t="s">
        <v>8666</v>
      </c>
      <c r="JF174" s="987" t="s">
        <v>4058</v>
      </c>
      <c r="JG174" s="987" t="s">
        <v>8666</v>
      </c>
      <c r="JH174" s="987" t="s">
        <v>4058</v>
      </c>
      <c r="JI174" s="987" t="s">
        <v>8666</v>
      </c>
      <c r="JJ174" s="987" t="s">
        <v>4058</v>
      </c>
      <c r="JK174" s="987" t="s">
        <v>8666</v>
      </c>
      <c r="JL174" s="987" t="s">
        <v>4058</v>
      </c>
      <c r="JM174" s="987" t="s">
        <v>8666</v>
      </c>
      <c r="JN174" s="987" t="s">
        <v>4058</v>
      </c>
      <c r="JO174" s="987" t="s">
        <v>8666</v>
      </c>
      <c r="JP174" s="987" t="s">
        <v>4058</v>
      </c>
      <c r="JQ174" s="987" t="s">
        <v>8666</v>
      </c>
      <c r="JR174" s="987" t="s">
        <v>4058</v>
      </c>
      <c r="JS174" s="987" t="s">
        <v>8666</v>
      </c>
      <c r="JT174" s="987" t="s">
        <v>4058</v>
      </c>
      <c r="JU174" s="987" t="s">
        <v>8666</v>
      </c>
      <c r="JV174" s="987" t="s">
        <v>4058</v>
      </c>
      <c r="JW174" s="987" t="s">
        <v>8666</v>
      </c>
      <c r="JX174" s="987" t="s">
        <v>4058</v>
      </c>
      <c r="JY174" s="987" t="s">
        <v>8666</v>
      </c>
      <c r="JZ174" s="987" t="s">
        <v>4058</v>
      </c>
      <c r="KA174" s="987" t="s">
        <v>8666</v>
      </c>
      <c r="KB174" s="987" t="s">
        <v>4058</v>
      </c>
      <c r="KC174" s="987" t="s">
        <v>8666</v>
      </c>
      <c r="KD174" s="987" t="s">
        <v>4058</v>
      </c>
      <c r="KE174" s="987" t="s">
        <v>8666</v>
      </c>
      <c r="KF174" s="987" t="s">
        <v>4058</v>
      </c>
      <c r="KG174" s="987" t="s">
        <v>8666</v>
      </c>
      <c r="KH174" s="987" t="s">
        <v>4058</v>
      </c>
      <c r="KI174" s="987" t="s">
        <v>8666</v>
      </c>
      <c r="KJ174" s="987" t="s">
        <v>4058</v>
      </c>
      <c r="KK174" s="987" t="s">
        <v>8666</v>
      </c>
      <c r="KL174" s="987" t="s">
        <v>4058</v>
      </c>
      <c r="KM174" s="987" t="s">
        <v>8666</v>
      </c>
      <c r="KN174" s="987" t="s">
        <v>4058</v>
      </c>
      <c r="KO174" s="987" t="s">
        <v>8666</v>
      </c>
      <c r="KP174" s="987" t="s">
        <v>4058</v>
      </c>
      <c r="KQ174" s="987" t="s">
        <v>8666</v>
      </c>
      <c r="KR174" s="987" t="s">
        <v>4058</v>
      </c>
      <c r="KS174" s="987" t="s">
        <v>8666</v>
      </c>
      <c r="KT174" s="987" t="s">
        <v>4058</v>
      </c>
      <c r="KU174" s="987" t="s">
        <v>8666</v>
      </c>
      <c r="KV174" s="987" t="s">
        <v>4058</v>
      </c>
      <c r="KW174" s="987" t="s">
        <v>8666</v>
      </c>
      <c r="KX174" s="987" t="s">
        <v>4058</v>
      </c>
      <c r="KY174" s="987" t="s">
        <v>8666</v>
      </c>
      <c r="KZ174" s="987" t="s">
        <v>4058</v>
      </c>
      <c r="LA174" s="987" t="s">
        <v>8666</v>
      </c>
      <c r="LB174" s="987" t="s">
        <v>4058</v>
      </c>
      <c r="LC174" s="987" t="s">
        <v>8666</v>
      </c>
      <c r="LD174" s="987" t="s">
        <v>4058</v>
      </c>
      <c r="LE174" s="987" t="s">
        <v>8666</v>
      </c>
      <c r="LF174" s="987" t="s">
        <v>4058</v>
      </c>
      <c r="LG174" s="987" t="s">
        <v>8666</v>
      </c>
      <c r="LH174" s="987" t="s">
        <v>4058</v>
      </c>
      <c r="LI174" s="987" t="s">
        <v>8666</v>
      </c>
      <c r="LJ174" s="987" t="s">
        <v>4058</v>
      </c>
      <c r="LK174" s="987" t="s">
        <v>8666</v>
      </c>
      <c r="LL174" s="987" t="s">
        <v>4058</v>
      </c>
      <c r="LM174" s="987" t="s">
        <v>8666</v>
      </c>
      <c r="LN174" s="987" t="s">
        <v>4058</v>
      </c>
      <c r="LO174" s="987" t="s">
        <v>8666</v>
      </c>
      <c r="LP174" s="987" t="s">
        <v>4058</v>
      </c>
      <c r="LQ174" s="987" t="s">
        <v>8666</v>
      </c>
      <c r="LR174" s="987" t="s">
        <v>4058</v>
      </c>
      <c r="LS174" s="987" t="s">
        <v>8666</v>
      </c>
      <c r="LT174" s="987" t="s">
        <v>4058</v>
      </c>
      <c r="LU174" s="987" t="s">
        <v>8666</v>
      </c>
      <c r="LV174" s="987" t="s">
        <v>4058</v>
      </c>
      <c r="LW174" s="987" t="s">
        <v>8666</v>
      </c>
      <c r="LX174" s="987" t="s">
        <v>4058</v>
      </c>
      <c r="LY174" s="987" t="s">
        <v>8666</v>
      </c>
      <c r="LZ174" s="987" t="s">
        <v>4058</v>
      </c>
      <c r="MA174" s="987" t="s">
        <v>8666</v>
      </c>
      <c r="MB174" s="987" t="s">
        <v>4058</v>
      </c>
      <c r="MC174" s="987" t="s">
        <v>8666</v>
      </c>
      <c r="MD174" s="987" t="s">
        <v>4058</v>
      </c>
      <c r="ME174" s="987" t="s">
        <v>8666</v>
      </c>
      <c r="MF174" s="987" t="s">
        <v>4058</v>
      </c>
      <c r="MG174" s="987" t="s">
        <v>8666</v>
      </c>
      <c r="MH174" s="987" t="s">
        <v>4058</v>
      </c>
      <c r="MI174" s="987" t="s">
        <v>8666</v>
      </c>
      <c r="MJ174" s="987" t="s">
        <v>4058</v>
      </c>
      <c r="MK174" s="987" t="s">
        <v>8666</v>
      </c>
      <c r="ML174" s="987" t="s">
        <v>4058</v>
      </c>
      <c r="MM174" s="987" t="s">
        <v>8666</v>
      </c>
      <c r="MN174" s="987" t="s">
        <v>4058</v>
      </c>
      <c r="MO174" s="987" t="s">
        <v>8666</v>
      </c>
      <c r="MP174" s="987" t="s">
        <v>4058</v>
      </c>
      <c r="MQ174" s="987" t="s">
        <v>8666</v>
      </c>
      <c r="MR174" s="987" t="s">
        <v>4058</v>
      </c>
      <c r="MS174" s="987" t="s">
        <v>8666</v>
      </c>
      <c r="MT174" s="987" t="s">
        <v>4058</v>
      </c>
      <c r="MU174" s="987" t="s">
        <v>8666</v>
      </c>
      <c r="MV174" s="987" t="s">
        <v>4058</v>
      </c>
      <c r="MW174" s="987" t="s">
        <v>8666</v>
      </c>
      <c r="MX174" s="987" t="s">
        <v>4058</v>
      </c>
      <c r="MY174" s="987" t="s">
        <v>8666</v>
      </c>
      <c r="MZ174" s="987" t="s">
        <v>4058</v>
      </c>
      <c r="NA174" s="987" t="s">
        <v>8666</v>
      </c>
      <c r="NB174" s="987" t="s">
        <v>4058</v>
      </c>
      <c r="NC174" s="987" t="s">
        <v>8666</v>
      </c>
      <c r="ND174" s="987" t="s">
        <v>4058</v>
      </c>
      <c r="NE174" s="987" t="s">
        <v>8666</v>
      </c>
      <c r="NF174" s="987" t="s">
        <v>4058</v>
      </c>
      <c r="NG174" s="987" t="s">
        <v>8666</v>
      </c>
      <c r="NH174" s="987" t="s">
        <v>4058</v>
      </c>
      <c r="NI174" s="987" t="s">
        <v>8666</v>
      </c>
      <c r="NJ174" s="987" t="s">
        <v>4058</v>
      </c>
      <c r="NK174" s="987" t="s">
        <v>8666</v>
      </c>
      <c r="NL174" s="987" t="s">
        <v>4058</v>
      </c>
      <c r="NM174" s="987" t="s">
        <v>8666</v>
      </c>
      <c r="NN174" s="987" t="s">
        <v>4058</v>
      </c>
      <c r="NO174" s="987" t="s">
        <v>8666</v>
      </c>
      <c r="NP174" s="987" t="s">
        <v>4058</v>
      </c>
      <c r="NQ174" s="987" t="s">
        <v>8666</v>
      </c>
      <c r="NR174" s="987" t="s">
        <v>4058</v>
      </c>
      <c r="NS174" s="987" t="s">
        <v>8666</v>
      </c>
      <c r="NT174" s="987" t="s">
        <v>4058</v>
      </c>
      <c r="NU174" s="987" t="s">
        <v>8666</v>
      </c>
      <c r="NV174" s="987" t="s">
        <v>4058</v>
      </c>
      <c r="NW174" s="987" t="s">
        <v>8666</v>
      </c>
      <c r="NX174" s="987" t="s">
        <v>4058</v>
      </c>
      <c r="NY174" s="987" t="s">
        <v>8666</v>
      </c>
      <c r="NZ174" s="987" t="s">
        <v>4058</v>
      </c>
      <c r="OA174" s="987" t="s">
        <v>8666</v>
      </c>
      <c r="OB174" s="987" t="s">
        <v>4058</v>
      </c>
      <c r="OC174" s="987" t="s">
        <v>8666</v>
      </c>
      <c r="OD174" s="987" t="s">
        <v>4058</v>
      </c>
      <c r="OE174" s="987" t="s">
        <v>8666</v>
      </c>
      <c r="OF174" s="987" t="s">
        <v>4058</v>
      </c>
      <c r="OG174" s="987" t="s">
        <v>8666</v>
      </c>
      <c r="OH174" s="987" t="s">
        <v>4058</v>
      </c>
      <c r="OI174" s="987" t="s">
        <v>8666</v>
      </c>
      <c r="OJ174" s="987" t="s">
        <v>4058</v>
      </c>
      <c r="OK174" s="987" t="s">
        <v>8666</v>
      </c>
      <c r="OL174" s="987" t="s">
        <v>4058</v>
      </c>
      <c r="OM174" s="987" t="s">
        <v>8666</v>
      </c>
      <c r="ON174" s="987" t="s">
        <v>4058</v>
      </c>
      <c r="OO174" s="987" t="s">
        <v>8666</v>
      </c>
      <c r="OP174" s="987" t="s">
        <v>4058</v>
      </c>
      <c r="OQ174" s="987" t="s">
        <v>8666</v>
      </c>
      <c r="OR174" s="987" t="s">
        <v>4058</v>
      </c>
      <c r="OS174" s="987" t="s">
        <v>8666</v>
      </c>
      <c r="OT174" s="987" t="s">
        <v>4058</v>
      </c>
      <c r="OU174" s="987" t="s">
        <v>8666</v>
      </c>
      <c r="OV174" s="987" t="s">
        <v>4058</v>
      </c>
      <c r="OW174" s="987" t="s">
        <v>8666</v>
      </c>
      <c r="OX174" s="987" t="s">
        <v>4058</v>
      </c>
      <c r="OY174" s="987" t="s">
        <v>8666</v>
      </c>
      <c r="OZ174" s="987" t="s">
        <v>4058</v>
      </c>
      <c r="PA174" s="987" t="s">
        <v>8666</v>
      </c>
      <c r="PB174" s="987" t="s">
        <v>4058</v>
      </c>
      <c r="PC174" s="987" t="s">
        <v>8666</v>
      </c>
      <c r="PD174" s="987" t="s">
        <v>4058</v>
      </c>
      <c r="PE174" s="987" t="s">
        <v>8666</v>
      </c>
      <c r="PF174" s="987" t="s">
        <v>4058</v>
      </c>
      <c r="PG174" s="987" t="s">
        <v>8666</v>
      </c>
      <c r="PH174" s="987" t="s">
        <v>4058</v>
      </c>
      <c r="PI174" s="987" t="s">
        <v>8666</v>
      </c>
      <c r="PJ174" s="987" t="s">
        <v>4058</v>
      </c>
      <c r="PK174" s="987" t="s">
        <v>8666</v>
      </c>
      <c r="PL174" s="987" t="s">
        <v>4058</v>
      </c>
      <c r="PM174" s="987" t="s">
        <v>8666</v>
      </c>
      <c r="PN174" s="987" t="s">
        <v>4058</v>
      </c>
      <c r="PO174" s="987" t="s">
        <v>8666</v>
      </c>
      <c r="PP174" s="987" t="s">
        <v>4058</v>
      </c>
      <c r="PQ174" s="987" t="s">
        <v>8666</v>
      </c>
      <c r="PR174" s="987" t="s">
        <v>4058</v>
      </c>
      <c r="PS174" s="987" t="s">
        <v>8666</v>
      </c>
      <c r="PT174" s="987" t="s">
        <v>4058</v>
      </c>
      <c r="PU174" s="987" t="s">
        <v>8666</v>
      </c>
      <c r="PV174" s="987" t="s">
        <v>4058</v>
      </c>
      <c r="PW174" s="987" t="s">
        <v>8666</v>
      </c>
      <c r="PX174" s="987" t="s">
        <v>4058</v>
      </c>
      <c r="PY174" s="987" t="s">
        <v>8666</v>
      </c>
      <c r="PZ174" s="987" t="s">
        <v>4058</v>
      </c>
      <c r="QA174" s="987" t="s">
        <v>8666</v>
      </c>
      <c r="QB174" s="987" t="s">
        <v>4058</v>
      </c>
      <c r="QC174" s="987" t="s">
        <v>8666</v>
      </c>
      <c r="QD174" s="987" t="s">
        <v>4058</v>
      </c>
      <c r="QE174" s="987" t="s">
        <v>8666</v>
      </c>
      <c r="QF174" s="987" t="s">
        <v>4058</v>
      </c>
      <c r="QG174" s="987" t="s">
        <v>8666</v>
      </c>
      <c r="QH174" s="987" t="s">
        <v>4058</v>
      </c>
      <c r="QI174" s="987" t="s">
        <v>8666</v>
      </c>
      <c r="QJ174" s="987" t="s">
        <v>4058</v>
      </c>
      <c r="QK174" s="987" t="s">
        <v>8666</v>
      </c>
      <c r="QL174" s="987" t="s">
        <v>4058</v>
      </c>
      <c r="QM174" s="987" t="s">
        <v>8666</v>
      </c>
      <c r="QN174" s="987" t="s">
        <v>4058</v>
      </c>
      <c r="QO174" s="987" t="s">
        <v>8666</v>
      </c>
      <c r="QP174" s="987" t="s">
        <v>4058</v>
      </c>
      <c r="QQ174" s="987" t="s">
        <v>8666</v>
      </c>
      <c r="QR174" s="987" t="s">
        <v>4058</v>
      </c>
      <c r="QS174" s="987" t="s">
        <v>8666</v>
      </c>
      <c r="QT174" s="987" t="s">
        <v>4058</v>
      </c>
      <c r="QU174" s="987" t="s">
        <v>8666</v>
      </c>
      <c r="QV174" s="987" t="s">
        <v>4058</v>
      </c>
      <c r="QW174" s="987" t="s">
        <v>8666</v>
      </c>
      <c r="QX174" s="987" t="s">
        <v>4058</v>
      </c>
      <c r="QY174" s="987" t="s">
        <v>8666</v>
      </c>
      <c r="QZ174" s="987" t="s">
        <v>4058</v>
      </c>
      <c r="RA174" s="987" t="s">
        <v>8666</v>
      </c>
      <c r="RB174" s="987" t="s">
        <v>4058</v>
      </c>
      <c r="RC174" s="987" t="s">
        <v>8666</v>
      </c>
      <c r="RD174" s="987" t="s">
        <v>4058</v>
      </c>
      <c r="RE174" s="987" t="s">
        <v>8666</v>
      </c>
      <c r="RF174" s="987" t="s">
        <v>4058</v>
      </c>
      <c r="RG174" s="987" t="s">
        <v>8666</v>
      </c>
      <c r="RH174" s="987" t="s">
        <v>4058</v>
      </c>
      <c r="RI174" s="987" t="s">
        <v>8666</v>
      </c>
      <c r="RJ174" s="987" t="s">
        <v>4058</v>
      </c>
      <c r="RK174" s="987" t="s">
        <v>8666</v>
      </c>
      <c r="RL174" s="987" t="s">
        <v>4058</v>
      </c>
      <c r="RM174" s="987" t="s">
        <v>8666</v>
      </c>
      <c r="RN174" s="987" t="s">
        <v>4058</v>
      </c>
      <c r="RO174" s="987" t="s">
        <v>8666</v>
      </c>
      <c r="RP174" s="987" t="s">
        <v>4058</v>
      </c>
      <c r="RQ174" s="987" t="s">
        <v>8666</v>
      </c>
      <c r="RR174" s="987" t="s">
        <v>4058</v>
      </c>
      <c r="RS174" s="987" t="s">
        <v>8666</v>
      </c>
      <c r="RT174" s="987" t="s">
        <v>4058</v>
      </c>
      <c r="RU174" s="987" t="s">
        <v>8666</v>
      </c>
      <c r="RV174" s="987" t="s">
        <v>4058</v>
      </c>
      <c r="RW174" s="987" t="s">
        <v>8666</v>
      </c>
      <c r="RX174" s="987" t="s">
        <v>4058</v>
      </c>
      <c r="RY174" s="987" t="s">
        <v>8666</v>
      </c>
      <c r="RZ174" s="987" t="s">
        <v>4058</v>
      </c>
      <c r="SA174" s="987" t="s">
        <v>8666</v>
      </c>
      <c r="SB174" s="987" t="s">
        <v>4058</v>
      </c>
      <c r="SC174" s="987" t="s">
        <v>8666</v>
      </c>
      <c r="SD174" s="987" t="s">
        <v>4058</v>
      </c>
      <c r="SE174" s="987" t="s">
        <v>8666</v>
      </c>
      <c r="SF174" s="987" t="s">
        <v>4058</v>
      </c>
      <c r="SG174" s="987" t="s">
        <v>8666</v>
      </c>
      <c r="SH174" s="987" t="s">
        <v>4058</v>
      </c>
      <c r="SI174" s="987" t="s">
        <v>8666</v>
      </c>
      <c r="SJ174" s="987" t="s">
        <v>4058</v>
      </c>
      <c r="SK174" s="987" t="s">
        <v>8666</v>
      </c>
      <c r="SL174" s="987" t="s">
        <v>4058</v>
      </c>
      <c r="SM174" s="987" t="s">
        <v>8666</v>
      </c>
      <c r="SN174" s="987" t="s">
        <v>4058</v>
      </c>
      <c r="SO174" s="987" t="s">
        <v>8666</v>
      </c>
      <c r="SP174" s="987" t="s">
        <v>4058</v>
      </c>
      <c r="SQ174" s="987" t="s">
        <v>8666</v>
      </c>
      <c r="SR174" s="987" t="s">
        <v>4058</v>
      </c>
      <c r="SS174" s="987" t="s">
        <v>8666</v>
      </c>
      <c r="ST174" s="987" t="s">
        <v>4058</v>
      </c>
      <c r="SU174" s="987" t="s">
        <v>8666</v>
      </c>
      <c r="SV174" s="987" t="s">
        <v>4058</v>
      </c>
      <c r="SW174" s="987" t="s">
        <v>8666</v>
      </c>
      <c r="SX174" s="987" t="s">
        <v>4058</v>
      </c>
      <c r="SY174" s="987" t="s">
        <v>8666</v>
      </c>
      <c r="SZ174" s="987" t="s">
        <v>4058</v>
      </c>
      <c r="TA174" s="987" t="s">
        <v>8666</v>
      </c>
      <c r="TB174" s="987" t="s">
        <v>4058</v>
      </c>
      <c r="TC174" s="987" t="s">
        <v>8666</v>
      </c>
      <c r="TD174" s="987" t="s">
        <v>4058</v>
      </c>
      <c r="TE174" s="987" t="s">
        <v>8666</v>
      </c>
      <c r="TF174" s="987" t="s">
        <v>4058</v>
      </c>
      <c r="TG174" s="987" t="s">
        <v>8666</v>
      </c>
      <c r="TH174" s="987" t="s">
        <v>4058</v>
      </c>
      <c r="TI174" s="987" t="s">
        <v>8666</v>
      </c>
      <c r="TJ174" s="987" t="s">
        <v>4058</v>
      </c>
      <c r="TK174" s="987" t="s">
        <v>8666</v>
      </c>
      <c r="TL174" s="987" t="s">
        <v>4058</v>
      </c>
      <c r="TM174" s="987" t="s">
        <v>8666</v>
      </c>
      <c r="TN174" s="987" t="s">
        <v>4058</v>
      </c>
      <c r="TO174" s="987" t="s">
        <v>8666</v>
      </c>
      <c r="TP174" s="987" t="s">
        <v>4058</v>
      </c>
      <c r="TQ174" s="987" t="s">
        <v>8666</v>
      </c>
      <c r="TR174" s="987" t="s">
        <v>4058</v>
      </c>
      <c r="TS174" s="987" t="s">
        <v>8666</v>
      </c>
      <c r="TT174" s="987" t="s">
        <v>4058</v>
      </c>
      <c r="TU174" s="987" t="s">
        <v>8666</v>
      </c>
      <c r="TV174" s="987" t="s">
        <v>4058</v>
      </c>
      <c r="TW174" s="987" t="s">
        <v>8666</v>
      </c>
      <c r="TX174" s="987" t="s">
        <v>4058</v>
      </c>
      <c r="TY174" s="987" t="s">
        <v>8666</v>
      </c>
      <c r="TZ174" s="987" t="s">
        <v>4058</v>
      </c>
      <c r="UA174" s="987" t="s">
        <v>8666</v>
      </c>
      <c r="UB174" s="987" t="s">
        <v>4058</v>
      </c>
      <c r="UC174" s="987" t="s">
        <v>8666</v>
      </c>
      <c r="UD174" s="987" t="s">
        <v>4058</v>
      </c>
      <c r="UE174" s="987" t="s">
        <v>8666</v>
      </c>
      <c r="UF174" s="987" t="s">
        <v>4058</v>
      </c>
      <c r="UG174" s="987" t="s">
        <v>8666</v>
      </c>
      <c r="UH174" s="987" t="s">
        <v>4058</v>
      </c>
      <c r="UI174" s="987" t="s">
        <v>8666</v>
      </c>
      <c r="UJ174" s="987" t="s">
        <v>4058</v>
      </c>
      <c r="UK174" s="987" t="s">
        <v>8666</v>
      </c>
      <c r="UL174" s="987" t="s">
        <v>4058</v>
      </c>
      <c r="UM174" s="987" t="s">
        <v>8666</v>
      </c>
      <c r="UN174" s="987" t="s">
        <v>4058</v>
      </c>
      <c r="UO174" s="987" t="s">
        <v>8666</v>
      </c>
      <c r="UP174" s="987" t="s">
        <v>4058</v>
      </c>
      <c r="UQ174" s="987" t="s">
        <v>8666</v>
      </c>
      <c r="UR174" s="987" t="s">
        <v>4058</v>
      </c>
      <c r="US174" s="987" t="s">
        <v>8666</v>
      </c>
      <c r="UT174" s="987" t="s">
        <v>4058</v>
      </c>
      <c r="UU174" s="987" t="s">
        <v>8666</v>
      </c>
      <c r="UV174" s="987" t="s">
        <v>4058</v>
      </c>
      <c r="UW174" s="987" t="s">
        <v>8666</v>
      </c>
      <c r="UX174" s="987" t="s">
        <v>4058</v>
      </c>
      <c r="UY174" s="987" t="s">
        <v>8666</v>
      </c>
      <c r="UZ174" s="987" t="s">
        <v>4058</v>
      </c>
      <c r="VA174" s="987" t="s">
        <v>8666</v>
      </c>
      <c r="VB174" s="987" t="s">
        <v>4058</v>
      </c>
      <c r="VC174" s="987" t="s">
        <v>8666</v>
      </c>
      <c r="VD174" s="987" t="s">
        <v>4058</v>
      </c>
      <c r="VE174" s="987" t="s">
        <v>8666</v>
      </c>
      <c r="VF174" s="987" t="s">
        <v>4058</v>
      </c>
      <c r="VG174" s="987" t="s">
        <v>8666</v>
      </c>
      <c r="VH174" s="987" t="s">
        <v>4058</v>
      </c>
      <c r="VI174" s="987" t="s">
        <v>8666</v>
      </c>
      <c r="VJ174" s="987" t="s">
        <v>4058</v>
      </c>
      <c r="VK174" s="987" t="s">
        <v>8666</v>
      </c>
      <c r="VL174" s="987" t="s">
        <v>4058</v>
      </c>
      <c r="VM174" s="987" t="s">
        <v>8666</v>
      </c>
      <c r="VN174" s="987" t="s">
        <v>4058</v>
      </c>
      <c r="VO174" s="987" t="s">
        <v>8666</v>
      </c>
      <c r="VP174" s="987" t="s">
        <v>4058</v>
      </c>
      <c r="VQ174" s="987" t="s">
        <v>8666</v>
      </c>
      <c r="VR174" s="987" t="s">
        <v>4058</v>
      </c>
      <c r="VS174" s="987" t="s">
        <v>8666</v>
      </c>
      <c r="VT174" s="987" t="s">
        <v>4058</v>
      </c>
      <c r="VU174" s="987" t="s">
        <v>8666</v>
      </c>
      <c r="VV174" s="987" t="s">
        <v>4058</v>
      </c>
      <c r="VW174" s="987" t="s">
        <v>8666</v>
      </c>
      <c r="VX174" s="987" t="s">
        <v>4058</v>
      </c>
      <c r="VY174" s="987" t="s">
        <v>8666</v>
      </c>
      <c r="VZ174" s="987" t="s">
        <v>4058</v>
      </c>
      <c r="WA174" s="987" t="s">
        <v>8666</v>
      </c>
      <c r="WB174" s="987" t="s">
        <v>4058</v>
      </c>
      <c r="WC174" s="987" t="s">
        <v>8666</v>
      </c>
      <c r="WD174" s="987" t="s">
        <v>4058</v>
      </c>
      <c r="WE174" s="987" t="s">
        <v>8666</v>
      </c>
      <c r="WF174" s="987" t="s">
        <v>4058</v>
      </c>
      <c r="WG174" s="987" t="s">
        <v>8666</v>
      </c>
      <c r="WH174" s="987" t="s">
        <v>4058</v>
      </c>
      <c r="WI174" s="987" t="s">
        <v>8666</v>
      </c>
      <c r="WJ174" s="987" t="s">
        <v>4058</v>
      </c>
      <c r="WK174" s="987" t="s">
        <v>8666</v>
      </c>
      <c r="WL174" s="987" t="s">
        <v>4058</v>
      </c>
      <c r="WM174" s="987" t="s">
        <v>8666</v>
      </c>
      <c r="WN174" s="987" t="s">
        <v>4058</v>
      </c>
      <c r="WO174" s="987" t="s">
        <v>8666</v>
      </c>
      <c r="WP174" s="987" t="s">
        <v>4058</v>
      </c>
      <c r="WQ174" s="987" t="s">
        <v>8666</v>
      </c>
      <c r="WR174" s="987" t="s">
        <v>4058</v>
      </c>
      <c r="WS174" s="987" t="s">
        <v>8666</v>
      </c>
      <c r="WT174" s="987" t="s">
        <v>4058</v>
      </c>
      <c r="WU174" s="987" t="s">
        <v>8666</v>
      </c>
      <c r="WV174" s="987" t="s">
        <v>4058</v>
      </c>
      <c r="WW174" s="987" t="s">
        <v>8666</v>
      </c>
      <c r="WX174" s="987" t="s">
        <v>4058</v>
      </c>
      <c r="WY174" s="987" t="s">
        <v>8666</v>
      </c>
      <c r="WZ174" s="987" t="s">
        <v>4058</v>
      </c>
      <c r="XA174" s="987" t="s">
        <v>8666</v>
      </c>
      <c r="XB174" s="987" t="s">
        <v>4058</v>
      </c>
      <c r="XC174" s="987" t="s">
        <v>8666</v>
      </c>
      <c r="XD174" s="987" t="s">
        <v>4058</v>
      </c>
      <c r="XE174" s="987" t="s">
        <v>8666</v>
      </c>
      <c r="XF174" s="987" t="s">
        <v>4058</v>
      </c>
      <c r="XG174" s="987" t="s">
        <v>8666</v>
      </c>
      <c r="XH174" s="987" t="s">
        <v>4058</v>
      </c>
      <c r="XI174" s="987" t="s">
        <v>8666</v>
      </c>
      <c r="XJ174" s="987" t="s">
        <v>4058</v>
      </c>
      <c r="XK174" s="987" t="s">
        <v>8666</v>
      </c>
      <c r="XL174" s="987" t="s">
        <v>4058</v>
      </c>
      <c r="XM174" s="987" t="s">
        <v>8666</v>
      </c>
      <c r="XN174" s="987" t="s">
        <v>4058</v>
      </c>
      <c r="XO174" s="987" t="s">
        <v>8666</v>
      </c>
      <c r="XP174" s="987" t="s">
        <v>4058</v>
      </c>
      <c r="XQ174" s="987" t="s">
        <v>8666</v>
      </c>
      <c r="XR174" s="987" t="s">
        <v>4058</v>
      </c>
      <c r="XS174" s="987" t="s">
        <v>8666</v>
      </c>
      <c r="XT174" s="987" t="s">
        <v>4058</v>
      </c>
      <c r="XU174" s="987" t="s">
        <v>8666</v>
      </c>
      <c r="XV174" s="987" t="s">
        <v>4058</v>
      </c>
      <c r="XW174" s="987" t="s">
        <v>8666</v>
      </c>
      <c r="XX174" s="987" t="s">
        <v>4058</v>
      </c>
      <c r="XY174" s="987" t="s">
        <v>8666</v>
      </c>
      <c r="XZ174" s="987" t="s">
        <v>4058</v>
      </c>
      <c r="YA174" s="987" t="s">
        <v>8666</v>
      </c>
      <c r="YB174" s="987" t="s">
        <v>4058</v>
      </c>
      <c r="YC174" s="987" t="s">
        <v>8666</v>
      </c>
      <c r="YD174" s="987" t="s">
        <v>4058</v>
      </c>
      <c r="YE174" s="987" t="s">
        <v>8666</v>
      </c>
      <c r="YF174" s="987" t="s">
        <v>4058</v>
      </c>
      <c r="YG174" s="987" t="s">
        <v>8666</v>
      </c>
      <c r="YH174" s="987" t="s">
        <v>4058</v>
      </c>
      <c r="YI174" s="987" t="s">
        <v>8666</v>
      </c>
      <c r="YJ174" s="987" t="s">
        <v>4058</v>
      </c>
      <c r="YK174" s="987" t="s">
        <v>8666</v>
      </c>
      <c r="YL174" s="987" t="s">
        <v>4058</v>
      </c>
      <c r="YM174" s="987" t="s">
        <v>8666</v>
      </c>
      <c r="YN174" s="987" t="s">
        <v>4058</v>
      </c>
      <c r="YO174" s="987" t="s">
        <v>8666</v>
      </c>
      <c r="YP174" s="987" t="s">
        <v>4058</v>
      </c>
      <c r="YQ174" s="987" t="s">
        <v>8666</v>
      </c>
      <c r="YR174" s="987" t="s">
        <v>4058</v>
      </c>
      <c r="YS174" s="987" t="s">
        <v>8666</v>
      </c>
      <c r="YT174" s="987" t="s">
        <v>4058</v>
      </c>
      <c r="YU174" s="987" t="s">
        <v>8666</v>
      </c>
      <c r="YV174" s="987" t="s">
        <v>4058</v>
      </c>
      <c r="YW174" s="987" t="s">
        <v>8666</v>
      </c>
      <c r="YX174" s="987" t="s">
        <v>4058</v>
      </c>
      <c r="YY174" s="987" t="s">
        <v>8666</v>
      </c>
      <c r="YZ174" s="987" t="s">
        <v>4058</v>
      </c>
      <c r="ZA174" s="987" t="s">
        <v>8666</v>
      </c>
      <c r="ZB174" s="987" t="s">
        <v>4058</v>
      </c>
      <c r="ZC174" s="987" t="s">
        <v>8666</v>
      </c>
      <c r="ZD174" s="987" t="s">
        <v>4058</v>
      </c>
      <c r="ZE174" s="987" t="s">
        <v>8666</v>
      </c>
      <c r="ZF174" s="987" t="s">
        <v>4058</v>
      </c>
      <c r="ZG174" s="987" t="s">
        <v>8666</v>
      </c>
      <c r="ZH174" s="987" t="s">
        <v>4058</v>
      </c>
      <c r="ZI174" s="987" t="s">
        <v>8666</v>
      </c>
      <c r="ZJ174" s="987" t="s">
        <v>4058</v>
      </c>
      <c r="ZK174" s="987" t="s">
        <v>8666</v>
      </c>
      <c r="ZL174" s="987" t="s">
        <v>4058</v>
      </c>
      <c r="ZM174" s="987" t="s">
        <v>8666</v>
      </c>
      <c r="ZN174" s="987" t="s">
        <v>4058</v>
      </c>
      <c r="ZO174" s="987" t="s">
        <v>8666</v>
      </c>
      <c r="ZP174" s="987" t="s">
        <v>4058</v>
      </c>
      <c r="ZQ174" s="987" t="s">
        <v>8666</v>
      </c>
      <c r="ZR174" s="987" t="s">
        <v>4058</v>
      </c>
      <c r="ZS174" s="987" t="s">
        <v>8666</v>
      </c>
      <c r="ZT174" s="987" t="s">
        <v>4058</v>
      </c>
      <c r="ZU174" s="987" t="s">
        <v>8666</v>
      </c>
      <c r="ZV174" s="987" t="s">
        <v>4058</v>
      </c>
      <c r="ZW174" s="987" t="s">
        <v>8666</v>
      </c>
      <c r="ZX174" s="987" t="s">
        <v>4058</v>
      </c>
      <c r="ZY174" s="987" t="s">
        <v>8666</v>
      </c>
      <c r="ZZ174" s="987" t="s">
        <v>4058</v>
      </c>
      <c r="AAA174" s="987" t="s">
        <v>8666</v>
      </c>
      <c r="AAB174" s="987" t="s">
        <v>4058</v>
      </c>
      <c r="AAC174" s="987" t="s">
        <v>8666</v>
      </c>
      <c r="AAD174" s="987" t="s">
        <v>4058</v>
      </c>
      <c r="AAE174" s="987" t="s">
        <v>8666</v>
      </c>
      <c r="AAF174" s="987" t="s">
        <v>4058</v>
      </c>
      <c r="AAG174" s="987" t="s">
        <v>8666</v>
      </c>
      <c r="AAH174" s="987" t="s">
        <v>4058</v>
      </c>
      <c r="AAI174" s="987" t="s">
        <v>8666</v>
      </c>
      <c r="AAJ174" s="987" t="s">
        <v>4058</v>
      </c>
      <c r="AAK174" s="987" t="s">
        <v>8666</v>
      </c>
      <c r="AAL174" s="987" t="s">
        <v>4058</v>
      </c>
      <c r="AAM174" s="987" t="s">
        <v>8666</v>
      </c>
      <c r="AAN174" s="987" t="s">
        <v>4058</v>
      </c>
      <c r="AAO174" s="987" t="s">
        <v>8666</v>
      </c>
      <c r="AAP174" s="987" t="s">
        <v>4058</v>
      </c>
      <c r="AAQ174" s="987" t="s">
        <v>8666</v>
      </c>
      <c r="AAR174" s="987" t="s">
        <v>4058</v>
      </c>
      <c r="AAS174" s="987" t="s">
        <v>8666</v>
      </c>
      <c r="AAT174" s="987" t="s">
        <v>4058</v>
      </c>
      <c r="AAU174" s="987" t="s">
        <v>8666</v>
      </c>
      <c r="AAV174" s="987" t="s">
        <v>4058</v>
      </c>
      <c r="AAW174" s="987" t="s">
        <v>8666</v>
      </c>
      <c r="AAX174" s="987" t="s">
        <v>4058</v>
      </c>
      <c r="AAY174" s="987" t="s">
        <v>8666</v>
      </c>
      <c r="AAZ174" s="987" t="s">
        <v>4058</v>
      </c>
      <c r="ABA174" s="987" t="s">
        <v>8666</v>
      </c>
      <c r="ABB174" s="987" t="s">
        <v>4058</v>
      </c>
      <c r="ABC174" s="987" t="s">
        <v>8666</v>
      </c>
      <c r="ABD174" s="987" t="s">
        <v>4058</v>
      </c>
      <c r="ABE174" s="987" t="s">
        <v>8666</v>
      </c>
      <c r="ABF174" s="987" t="s">
        <v>4058</v>
      </c>
      <c r="ABG174" s="987" t="s">
        <v>8666</v>
      </c>
      <c r="ABH174" s="987" t="s">
        <v>4058</v>
      </c>
      <c r="ABI174" s="987" t="s">
        <v>8666</v>
      </c>
      <c r="ABJ174" s="987" t="s">
        <v>4058</v>
      </c>
      <c r="ABK174" s="987" t="s">
        <v>8666</v>
      </c>
      <c r="ABL174" s="987" t="s">
        <v>4058</v>
      </c>
      <c r="ABM174" s="987" t="s">
        <v>8666</v>
      </c>
      <c r="ABN174" s="987" t="s">
        <v>4058</v>
      </c>
      <c r="ABO174" s="987" t="s">
        <v>8666</v>
      </c>
      <c r="ABP174" s="987" t="s">
        <v>4058</v>
      </c>
      <c r="ABQ174" s="987" t="s">
        <v>8666</v>
      </c>
      <c r="ABR174" s="987" t="s">
        <v>4058</v>
      </c>
      <c r="ABS174" s="987" t="s">
        <v>8666</v>
      </c>
      <c r="ABT174" s="987" t="s">
        <v>4058</v>
      </c>
      <c r="ABU174" s="987" t="s">
        <v>8666</v>
      </c>
      <c r="ABV174" s="987" t="s">
        <v>4058</v>
      </c>
      <c r="ABW174" s="987" t="s">
        <v>8666</v>
      </c>
      <c r="ABX174" s="987" t="s">
        <v>4058</v>
      </c>
      <c r="ABY174" s="987" t="s">
        <v>8666</v>
      </c>
      <c r="ABZ174" s="987" t="s">
        <v>4058</v>
      </c>
      <c r="ACA174" s="987" t="s">
        <v>8666</v>
      </c>
      <c r="ACB174" s="987" t="s">
        <v>4058</v>
      </c>
      <c r="ACC174" s="987" t="s">
        <v>8666</v>
      </c>
      <c r="ACD174" s="987" t="s">
        <v>4058</v>
      </c>
      <c r="ACE174" s="987" t="s">
        <v>8666</v>
      </c>
      <c r="ACF174" s="987" t="s">
        <v>4058</v>
      </c>
      <c r="ACG174" s="987" t="s">
        <v>8666</v>
      </c>
      <c r="ACH174" s="987" t="s">
        <v>4058</v>
      </c>
      <c r="ACI174" s="987" t="s">
        <v>8666</v>
      </c>
      <c r="ACJ174" s="987" t="s">
        <v>4058</v>
      </c>
      <c r="ACK174" s="987" t="s">
        <v>8666</v>
      </c>
      <c r="ACL174" s="987" t="s">
        <v>4058</v>
      </c>
      <c r="ACM174" s="987" t="s">
        <v>8666</v>
      </c>
      <c r="ACN174" s="987" t="s">
        <v>4058</v>
      </c>
      <c r="ACO174" s="987" t="s">
        <v>8666</v>
      </c>
      <c r="ACP174" s="987" t="s">
        <v>4058</v>
      </c>
      <c r="ACQ174" s="987" t="s">
        <v>8666</v>
      </c>
      <c r="ACR174" s="987" t="s">
        <v>4058</v>
      </c>
      <c r="ACS174" s="987" t="s">
        <v>8666</v>
      </c>
      <c r="ACT174" s="987" t="s">
        <v>4058</v>
      </c>
      <c r="ACU174" s="987" t="s">
        <v>8666</v>
      </c>
      <c r="ACV174" s="987" t="s">
        <v>4058</v>
      </c>
      <c r="ACW174" s="987" t="s">
        <v>8666</v>
      </c>
      <c r="ACX174" s="987" t="s">
        <v>4058</v>
      </c>
      <c r="ACY174" s="987" t="s">
        <v>8666</v>
      </c>
      <c r="ACZ174" s="987" t="s">
        <v>4058</v>
      </c>
      <c r="ADA174" s="987" t="s">
        <v>8666</v>
      </c>
      <c r="ADB174" s="987" t="s">
        <v>4058</v>
      </c>
      <c r="ADC174" s="987" t="s">
        <v>8666</v>
      </c>
      <c r="ADD174" s="987" t="s">
        <v>4058</v>
      </c>
      <c r="ADE174" s="987" t="s">
        <v>8666</v>
      </c>
      <c r="ADF174" s="987" t="s">
        <v>4058</v>
      </c>
      <c r="ADG174" s="987" t="s">
        <v>8666</v>
      </c>
      <c r="ADH174" s="987" t="s">
        <v>4058</v>
      </c>
      <c r="ADI174" s="987" t="s">
        <v>8666</v>
      </c>
      <c r="ADJ174" s="987" t="s">
        <v>4058</v>
      </c>
      <c r="ADK174" s="987" t="s">
        <v>8666</v>
      </c>
      <c r="ADL174" s="987" t="s">
        <v>4058</v>
      </c>
      <c r="ADM174" s="987" t="s">
        <v>8666</v>
      </c>
      <c r="ADN174" s="987" t="s">
        <v>4058</v>
      </c>
      <c r="ADO174" s="987" t="s">
        <v>8666</v>
      </c>
      <c r="ADP174" s="987" t="s">
        <v>4058</v>
      </c>
      <c r="ADQ174" s="987" t="s">
        <v>8666</v>
      </c>
      <c r="ADR174" s="987" t="s">
        <v>4058</v>
      </c>
      <c r="ADS174" s="987" t="s">
        <v>8666</v>
      </c>
      <c r="ADT174" s="987" t="s">
        <v>4058</v>
      </c>
      <c r="ADU174" s="987" t="s">
        <v>8666</v>
      </c>
      <c r="ADV174" s="987" t="s">
        <v>4058</v>
      </c>
      <c r="ADW174" s="987" t="s">
        <v>8666</v>
      </c>
      <c r="ADX174" s="987" t="s">
        <v>4058</v>
      </c>
      <c r="ADY174" s="987" t="s">
        <v>8666</v>
      </c>
      <c r="ADZ174" s="987" t="s">
        <v>4058</v>
      </c>
      <c r="AEA174" s="987" t="s">
        <v>8666</v>
      </c>
      <c r="AEB174" s="987" t="s">
        <v>4058</v>
      </c>
      <c r="AEC174" s="987" t="s">
        <v>8666</v>
      </c>
      <c r="AED174" s="987" t="s">
        <v>4058</v>
      </c>
      <c r="AEE174" s="987" t="s">
        <v>8666</v>
      </c>
      <c r="AEF174" s="987" t="s">
        <v>4058</v>
      </c>
      <c r="AEG174" s="987" t="s">
        <v>8666</v>
      </c>
      <c r="AEH174" s="987" t="s">
        <v>4058</v>
      </c>
      <c r="AEI174" s="987" t="s">
        <v>8666</v>
      </c>
      <c r="AEJ174" s="987" t="s">
        <v>4058</v>
      </c>
      <c r="AEK174" s="987" t="s">
        <v>8666</v>
      </c>
      <c r="AEL174" s="987" t="s">
        <v>4058</v>
      </c>
      <c r="AEM174" s="987" t="s">
        <v>8666</v>
      </c>
      <c r="AEN174" s="987" t="s">
        <v>4058</v>
      </c>
      <c r="AEO174" s="987" t="s">
        <v>8666</v>
      </c>
      <c r="AEP174" s="987" t="s">
        <v>4058</v>
      </c>
      <c r="AEQ174" s="987" t="s">
        <v>8666</v>
      </c>
      <c r="AER174" s="987" t="s">
        <v>4058</v>
      </c>
      <c r="AES174" s="987" t="s">
        <v>8666</v>
      </c>
      <c r="AET174" s="987" t="s">
        <v>4058</v>
      </c>
      <c r="AEU174" s="987" t="s">
        <v>8666</v>
      </c>
      <c r="AEV174" s="987" t="s">
        <v>4058</v>
      </c>
      <c r="AEW174" s="987" t="s">
        <v>8666</v>
      </c>
      <c r="AEX174" s="987" t="s">
        <v>4058</v>
      </c>
      <c r="AEY174" s="987" t="s">
        <v>8666</v>
      </c>
      <c r="AEZ174" s="987" t="s">
        <v>4058</v>
      </c>
      <c r="AFA174" s="987" t="s">
        <v>8666</v>
      </c>
      <c r="AFB174" s="987" t="s">
        <v>4058</v>
      </c>
      <c r="AFC174" s="987" t="s">
        <v>8666</v>
      </c>
      <c r="AFD174" s="987" t="s">
        <v>4058</v>
      </c>
      <c r="AFE174" s="987" t="s">
        <v>8666</v>
      </c>
      <c r="AFF174" s="987" t="s">
        <v>4058</v>
      </c>
      <c r="AFG174" s="987" t="s">
        <v>8666</v>
      </c>
      <c r="AFH174" s="987" t="s">
        <v>4058</v>
      </c>
      <c r="AFI174" s="987" t="s">
        <v>8666</v>
      </c>
      <c r="AFJ174" s="987" t="s">
        <v>4058</v>
      </c>
      <c r="AFK174" s="987" t="s">
        <v>8666</v>
      </c>
      <c r="AFL174" s="987" t="s">
        <v>4058</v>
      </c>
      <c r="AFM174" s="987" t="s">
        <v>8666</v>
      </c>
      <c r="AFN174" s="987" t="s">
        <v>4058</v>
      </c>
      <c r="AFO174" s="987" t="s">
        <v>8666</v>
      </c>
      <c r="AFP174" s="987" t="s">
        <v>4058</v>
      </c>
      <c r="AFQ174" s="987" t="s">
        <v>8666</v>
      </c>
      <c r="AFR174" s="987" t="s">
        <v>4058</v>
      </c>
      <c r="AFS174" s="987" t="s">
        <v>8666</v>
      </c>
      <c r="AFT174" s="987" t="s">
        <v>4058</v>
      </c>
      <c r="AFU174" s="987" t="s">
        <v>8666</v>
      </c>
      <c r="AFV174" s="987" t="s">
        <v>4058</v>
      </c>
      <c r="AFW174" s="987" t="s">
        <v>8666</v>
      </c>
      <c r="AFX174" s="987" t="s">
        <v>4058</v>
      </c>
      <c r="AFY174" s="987" t="s">
        <v>8666</v>
      </c>
      <c r="AFZ174" s="987" t="s">
        <v>4058</v>
      </c>
      <c r="AGA174" s="987" t="s">
        <v>8666</v>
      </c>
      <c r="AGB174" s="987" t="s">
        <v>4058</v>
      </c>
      <c r="AGC174" s="987" t="s">
        <v>8666</v>
      </c>
      <c r="AGD174" s="987" t="s">
        <v>4058</v>
      </c>
      <c r="AGE174" s="987" t="s">
        <v>8666</v>
      </c>
      <c r="AGF174" s="987" t="s">
        <v>4058</v>
      </c>
      <c r="AGG174" s="987" t="s">
        <v>8666</v>
      </c>
      <c r="AGH174" s="987" t="s">
        <v>4058</v>
      </c>
      <c r="AGI174" s="987" t="s">
        <v>8666</v>
      </c>
      <c r="AGJ174" s="987" t="s">
        <v>4058</v>
      </c>
      <c r="AGK174" s="987" t="s">
        <v>8666</v>
      </c>
      <c r="AGL174" s="987" t="s">
        <v>4058</v>
      </c>
      <c r="AGM174" s="987" t="s">
        <v>8666</v>
      </c>
      <c r="AGN174" s="987" t="s">
        <v>4058</v>
      </c>
      <c r="AGO174" s="987" t="s">
        <v>8666</v>
      </c>
      <c r="AGP174" s="987" t="s">
        <v>4058</v>
      </c>
      <c r="AGQ174" s="987" t="s">
        <v>8666</v>
      </c>
      <c r="AGR174" s="987" t="s">
        <v>4058</v>
      </c>
      <c r="AGS174" s="987" t="s">
        <v>8666</v>
      </c>
      <c r="AGT174" s="987" t="s">
        <v>4058</v>
      </c>
      <c r="AGU174" s="987" t="s">
        <v>8666</v>
      </c>
      <c r="AGV174" s="987" t="s">
        <v>4058</v>
      </c>
      <c r="AGW174" s="987" t="s">
        <v>8666</v>
      </c>
      <c r="AGX174" s="987" t="s">
        <v>4058</v>
      </c>
      <c r="AGY174" s="987" t="s">
        <v>8666</v>
      </c>
      <c r="AGZ174" s="987" t="s">
        <v>4058</v>
      </c>
      <c r="AHA174" s="987" t="s">
        <v>8666</v>
      </c>
      <c r="AHB174" s="987" t="s">
        <v>4058</v>
      </c>
      <c r="AHC174" s="987" t="s">
        <v>8666</v>
      </c>
      <c r="AHD174" s="987" t="s">
        <v>4058</v>
      </c>
      <c r="AHE174" s="987" t="s">
        <v>8666</v>
      </c>
      <c r="AHF174" s="987" t="s">
        <v>4058</v>
      </c>
      <c r="AHG174" s="987" t="s">
        <v>8666</v>
      </c>
      <c r="AHH174" s="987" t="s">
        <v>4058</v>
      </c>
      <c r="AHI174" s="987" t="s">
        <v>8666</v>
      </c>
      <c r="AHJ174" s="987" t="s">
        <v>4058</v>
      </c>
      <c r="AHK174" s="987" t="s">
        <v>8666</v>
      </c>
      <c r="AHL174" s="987" t="s">
        <v>4058</v>
      </c>
      <c r="AHM174" s="987" t="s">
        <v>8666</v>
      </c>
      <c r="AHN174" s="987" t="s">
        <v>4058</v>
      </c>
      <c r="AHO174" s="987" t="s">
        <v>8666</v>
      </c>
      <c r="AHP174" s="987" t="s">
        <v>4058</v>
      </c>
      <c r="AHQ174" s="987" t="s">
        <v>8666</v>
      </c>
      <c r="AHR174" s="987" t="s">
        <v>4058</v>
      </c>
      <c r="AHS174" s="987" t="s">
        <v>8666</v>
      </c>
      <c r="AHT174" s="987" t="s">
        <v>4058</v>
      </c>
      <c r="AHU174" s="987" t="s">
        <v>8666</v>
      </c>
      <c r="AHV174" s="987" t="s">
        <v>4058</v>
      </c>
      <c r="AHW174" s="987" t="s">
        <v>8666</v>
      </c>
      <c r="AHX174" s="987" t="s">
        <v>4058</v>
      </c>
      <c r="AHY174" s="987" t="s">
        <v>8666</v>
      </c>
      <c r="AHZ174" s="987" t="s">
        <v>4058</v>
      </c>
      <c r="AIA174" s="987" t="s">
        <v>8666</v>
      </c>
      <c r="AIB174" s="987" t="s">
        <v>4058</v>
      </c>
      <c r="AIC174" s="987" t="s">
        <v>8666</v>
      </c>
      <c r="AID174" s="987" t="s">
        <v>4058</v>
      </c>
      <c r="AIE174" s="987" t="s">
        <v>8666</v>
      </c>
      <c r="AIF174" s="987" t="s">
        <v>4058</v>
      </c>
      <c r="AIG174" s="987" t="s">
        <v>8666</v>
      </c>
      <c r="AIH174" s="987" t="s">
        <v>4058</v>
      </c>
      <c r="AII174" s="987" t="s">
        <v>8666</v>
      </c>
      <c r="AIJ174" s="987" t="s">
        <v>4058</v>
      </c>
      <c r="AIK174" s="987" t="s">
        <v>8666</v>
      </c>
      <c r="AIL174" s="987" t="s">
        <v>4058</v>
      </c>
      <c r="AIM174" s="987" t="s">
        <v>8666</v>
      </c>
      <c r="AIN174" s="987" t="s">
        <v>4058</v>
      </c>
      <c r="AIO174" s="987" t="s">
        <v>8666</v>
      </c>
      <c r="AIP174" s="987" t="s">
        <v>4058</v>
      </c>
      <c r="AIQ174" s="987" t="s">
        <v>8666</v>
      </c>
      <c r="AIR174" s="987" t="s">
        <v>4058</v>
      </c>
      <c r="AIS174" s="987" t="s">
        <v>8666</v>
      </c>
      <c r="AIT174" s="987" t="s">
        <v>4058</v>
      </c>
      <c r="AIU174" s="987" t="s">
        <v>8666</v>
      </c>
      <c r="AIV174" s="987" t="s">
        <v>4058</v>
      </c>
      <c r="AIW174" s="987" t="s">
        <v>8666</v>
      </c>
      <c r="AIX174" s="987" t="s">
        <v>4058</v>
      </c>
      <c r="AIY174" s="987" t="s">
        <v>8666</v>
      </c>
      <c r="AIZ174" s="987" t="s">
        <v>4058</v>
      </c>
      <c r="AJA174" s="987" t="s">
        <v>8666</v>
      </c>
      <c r="AJB174" s="987" t="s">
        <v>4058</v>
      </c>
      <c r="AJC174" s="987" t="s">
        <v>8666</v>
      </c>
      <c r="AJD174" s="987" t="s">
        <v>4058</v>
      </c>
      <c r="AJE174" s="987" t="s">
        <v>8666</v>
      </c>
      <c r="AJF174" s="987" t="s">
        <v>4058</v>
      </c>
      <c r="AJG174" s="987" t="s">
        <v>8666</v>
      </c>
      <c r="AJH174" s="987" t="s">
        <v>4058</v>
      </c>
      <c r="AJI174" s="987" t="s">
        <v>8666</v>
      </c>
      <c r="AJJ174" s="987" t="s">
        <v>4058</v>
      </c>
      <c r="AJK174" s="987" t="s">
        <v>8666</v>
      </c>
      <c r="AJL174" s="987" t="s">
        <v>4058</v>
      </c>
      <c r="AJM174" s="987" t="s">
        <v>8666</v>
      </c>
      <c r="AJN174" s="987" t="s">
        <v>4058</v>
      </c>
      <c r="AJO174" s="987" t="s">
        <v>8666</v>
      </c>
      <c r="AJP174" s="987" t="s">
        <v>4058</v>
      </c>
      <c r="AJQ174" s="987" t="s">
        <v>8666</v>
      </c>
      <c r="AJR174" s="987" t="s">
        <v>4058</v>
      </c>
      <c r="AJS174" s="987" t="s">
        <v>8666</v>
      </c>
      <c r="AJT174" s="987" t="s">
        <v>4058</v>
      </c>
      <c r="AJU174" s="987" t="s">
        <v>8666</v>
      </c>
      <c r="AJV174" s="987" t="s">
        <v>4058</v>
      </c>
      <c r="AJW174" s="987" t="s">
        <v>8666</v>
      </c>
      <c r="AJX174" s="987" t="s">
        <v>4058</v>
      </c>
      <c r="AJY174" s="987" t="s">
        <v>8666</v>
      </c>
      <c r="AJZ174" s="987" t="s">
        <v>4058</v>
      </c>
      <c r="AKA174" s="987" t="s">
        <v>8666</v>
      </c>
      <c r="AKB174" s="987" t="s">
        <v>4058</v>
      </c>
      <c r="AKC174" s="987" t="s">
        <v>8666</v>
      </c>
      <c r="AKD174" s="987" t="s">
        <v>4058</v>
      </c>
      <c r="AKE174" s="987" t="s">
        <v>8666</v>
      </c>
      <c r="AKF174" s="987" t="s">
        <v>4058</v>
      </c>
      <c r="AKG174" s="987" t="s">
        <v>8666</v>
      </c>
      <c r="AKH174" s="987" t="s">
        <v>4058</v>
      </c>
      <c r="AKI174" s="987" t="s">
        <v>8666</v>
      </c>
      <c r="AKJ174" s="987" t="s">
        <v>4058</v>
      </c>
      <c r="AKK174" s="987" t="s">
        <v>8666</v>
      </c>
      <c r="AKL174" s="987" t="s">
        <v>4058</v>
      </c>
      <c r="AKM174" s="987" t="s">
        <v>8666</v>
      </c>
      <c r="AKN174" s="987" t="s">
        <v>4058</v>
      </c>
      <c r="AKO174" s="987" t="s">
        <v>8666</v>
      </c>
      <c r="AKP174" s="987" t="s">
        <v>4058</v>
      </c>
      <c r="AKQ174" s="987" t="s">
        <v>8666</v>
      </c>
      <c r="AKR174" s="987" t="s">
        <v>4058</v>
      </c>
      <c r="AKS174" s="987" t="s">
        <v>8666</v>
      </c>
      <c r="AKT174" s="987" t="s">
        <v>4058</v>
      </c>
      <c r="AKU174" s="987" t="s">
        <v>8666</v>
      </c>
      <c r="AKV174" s="987" t="s">
        <v>4058</v>
      </c>
      <c r="AKW174" s="987" t="s">
        <v>8666</v>
      </c>
      <c r="AKX174" s="987" t="s">
        <v>4058</v>
      </c>
      <c r="AKY174" s="987" t="s">
        <v>8666</v>
      </c>
      <c r="AKZ174" s="987" t="s">
        <v>4058</v>
      </c>
      <c r="ALA174" s="987" t="s">
        <v>8666</v>
      </c>
      <c r="ALB174" s="987" t="s">
        <v>4058</v>
      </c>
      <c r="ALC174" s="987" t="s">
        <v>8666</v>
      </c>
      <c r="ALD174" s="987" t="s">
        <v>4058</v>
      </c>
      <c r="ALE174" s="987" t="s">
        <v>8666</v>
      </c>
      <c r="ALF174" s="987" t="s">
        <v>4058</v>
      </c>
      <c r="ALG174" s="987" t="s">
        <v>8666</v>
      </c>
      <c r="ALH174" s="987" t="s">
        <v>4058</v>
      </c>
      <c r="ALI174" s="987" t="s">
        <v>8666</v>
      </c>
      <c r="ALJ174" s="987" t="s">
        <v>4058</v>
      </c>
      <c r="ALK174" s="987" t="s">
        <v>8666</v>
      </c>
      <c r="ALL174" s="987" t="s">
        <v>4058</v>
      </c>
      <c r="ALM174" s="987" t="s">
        <v>8666</v>
      </c>
      <c r="ALN174" s="987" t="s">
        <v>4058</v>
      </c>
      <c r="ALO174" s="987" t="s">
        <v>8666</v>
      </c>
      <c r="ALP174" s="987" t="s">
        <v>4058</v>
      </c>
      <c r="ALQ174" s="987" t="s">
        <v>8666</v>
      </c>
      <c r="ALR174" s="987" t="s">
        <v>4058</v>
      </c>
      <c r="ALS174" s="987" t="s">
        <v>8666</v>
      </c>
      <c r="ALT174" s="987" t="s">
        <v>4058</v>
      </c>
      <c r="ALU174" s="987" t="s">
        <v>8666</v>
      </c>
      <c r="ALV174" s="987" t="s">
        <v>4058</v>
      </c>
      <c r="ALW174" s="987" t="s">
        <v>8666</v>
      </c>
      <c r="ALX174" s="987" t="s">
        <v>4058</v>
      </c>
      <c r="ALY174" s="987" t="s">
        <v>8666</v>
      </c>
      <c r="ALZ174" s="987" t="s">
        <v>4058</v>
      </c>
      <c r="AMA174" s="987" t="s">
        <v>8666</v>
      </c>
      <c r="AMB174" s="987" t="s">
        <v>4058</v>
      </c>
      <c r="AMC174" s="987" t="s">
        <v>8666</v>
      </c>
      <c r="AMD174" s="987" t="s">
        <v>4058</v>
      </c>
      <c r="AME174" s="987" t="s">
        <v>8666</v>
      </c>
      <c r="AMF174" s="987" t="s">
        <v>4058</v>
      </c>
      <c r="AMG174" s="987" t="s">
        <v>8666</v>
      </c>
      <c r="AMH174" s="987" t="s">
        <v>4058</v>
      </c>
      <c r="AMI174" s="987" t="s">
        <v>8666</v>
      </c>
      <c r="AMJ174" s="987" t="s">
        <v>4058</v>
      </c>
      <c r="AMK174" s="987" t="s">
        <v>8666</v>
      </c>
      <c r="AML174" s="987" t="s">
        <v>4058</v>
      </c>
      <c r="AMM174" s="987" t="s">
        <v>8666</v>
      </c>
      <c r="AMN174" s="987" t="s">
        <v>4058</v>
      </c>
      <c r="AMO174" s="987" t="s">
        <v>8666</v>
      </c>
      <c r="AMP174" s="987" t="s">
        <v>4058</v>
      </c>
      <c r="AMQ174" s="987" t="s">
        <v>8666</v>
      </c>
      <c r="AMR174" s="987" t="s">
        <v>4058</v>
      </c>
      <c r="AMS174" s="987" t="s">
        <v>8666</v>
      </c>
      <c r="AMT174" s="987" t="s">
        <v>4058</v>
      </c>
      <c r="AMU174" s="987" t="s">
        <v>8666</v>
      </c>
      <c r="AMV174" s="987" t="s">
        <v>4058</v>
      </c>
      <c r="AMW174" s="987" t="s">
        <v>8666</v>
      </c>
      <c r="AMX174" s="987" t="s">
        <v>4058</v>
      </c>
      <c r="AMY174" s="987" t="s">
        <v>8666</v>
      </c>
      <c r="AMZ174" s="987" t="s">
        <v>4058</v>
      </c>
      <c r="ANA174" s="987" t="s">
        <v>8666</v>
      </c>
      <c r="ANB174" s="987" t="s">
        <v>4058</v>
      </c>
      <c r="ANC174" s="987" t="s">
        <v>8666</v>
      </c>
      <c r="AND174" s="987" t="s">
        <v>4058</v>
      </c>
      <c r="ANE174" s="987" t="s">
        <v>8666</v>
      </c>
      <c r="ANF174" s="987" t="s">
        <v>4058</v>
      </c>
      <c r="ANG174" s="987" t="s">
        <v>8666</v>
      </c>
      <c r="ANH174" s="987" t="s">
        <v>4058</v>
      </c>
      <c r="ANI174" s="987" t="s">
        <v>8666</v>
      </c>
      <c r="ANJ174" s="987" t="s">
        <v>4058</v>
      </c>
      <c r="ANK174" s="987" t="s">
        <v>8666</v>
      </c>
      <c r="ANL174" s="987" t="s">
        <v>4058</v>
      </c>
      <c r="ANM174" s="987" t="s">
        <v>8666</v>
      </c>
      <c r="ANN174" s="987" t="s">
        <v>4058</v>
      </c>
      <c r="ANO174" s="987" t="s">
        <v>8666</v>
      </c>
      <c r="ANP174" s="987" t="s">
        <v>4058</v>
      </c>
      <c r="ANQ174" s="987" t="s">
        <v>8666</v>
      </c>
      <c r="ANR174" s="987" t="s">
        <v>4058</v>
      </c>
      <c r="ANS174" s="987" t="s">
        <v>8666</v>
      </c>
      <c r="ANT174" s="987" t="s">
        <v>4058</v>
      </c>
      <c r="ANU174" s="987" t="s">
        <v>8666</v>
      </c>
      <c r="ANV174" s="987" t="s">
        <v>4058</v>
      </c>
      <c r="ANW174" s="987" t="s">
        <v>8666</v>
      </c>
      <c r="ANX174" s="987" t="s">
        <v>4058</v>
      </c>
      <c r="ANY174" s="987" t="s">
        <v>8666</v>
      </c>
      <c r="ANZ174" s="987" t="s">
        <v>4058</v>
      </c>
      <c r="AOA174" s="987" t="s">
        <v>8666</v>
      </c>
      <c r="AOB174" s="987" t="s">
        <v>4058</v>
      </c>
      <c r="AOC174" s="987" t="s">
        <v>8666</v>
      </c>
      <c r="AOD174" s="987" t="s">
        <v>4058</v>
      </c>
      <c r="AOE174" s="987" t="s">
        <v>8666</v>
      </c>
      <c r="AOF174" s="987" t="s">
        <v>4058</v>
      </c>
      <c r="AOG174" s="987" t="s">
        <v>8666</v>
      </c>
      <c r="AOH174" s="987" t="s">
        <v>4058</v>
      </c>
      <c r="AOI174" s="987" t="s">
        <v>8666</v>
      </c>
      <c r="AOJ174" s="987" t="s">
        <v>4058</v>
      </c>
      <c r="AOK174" s="987" t="s">
        <v>8666</v>
      </c>
      <c r="AOL174" s="987" t="s">
        <v>4058</v>
      </c>
      <c r="AOM174" s="987" t="s">
        <v>8666</v>
      </c>
      <c r="AON174" s="987" t="s">
        <v>4058</v>
      </c>
      <c r="AOO174" s="987" t="s">
        <v>8666</v>
      </c>
      <c r="AOP174" s="987" t="s">
        <v>4058</v>
      </c>
      <c r="AOQ174" s="987" t="s">
        <v>8666</v>
      </c>
      <c r="AOR174" s="987" t="s">
        <v>4058</v>
      </c>
      <c r="AOS174" s="987" t="s">
        <v>8666</v>
      </c>
      <c r="AOT174" s="987" t="s">
        <v>4058</v>
      </c>
      <c r="AOU174" s="987" t="s">
        <v>8666</v>
      </c>
      <c r="AOV174" s="987" t="s">
        <v>4058</v>
      </c>
      <c r="AOW174" s="987" t="s">
        <v>8666</v>
      </c>
      <c r="AOX174" s="987" t="s">
        <v>4058</v>
      </c>
      <c r="AOY174" s="987" t="s">
        <v>8666</v>
      </c>
      <c r="AOZ174" s="987" t="s">
        <v>4058</v>
      </c>
      <c r="APA174" s="987" t="s">
        <v>8666</v>
      </c>
      <c r="APB174" s="987" t="s">
        <v>4058</v>
      </c>
      <c r="APC174" s="987" t="s">
        <v>8666</v>
      </c>
      <c r="APD174" s="987" t="s">
        <v>4058</v>
      </c>
      <c r="APE174" s="987" t="s">
        <v>8666</v>
      </c>
      <c r="APF174" s="987" t="s">
        <v>4058</v>
      </c>
      <c r="APG174" s="987" t="s">
        <v>8666</v>
      </c>
      <c r="APH174" s="987" t="s">
        <v>4058</v>
      </c>
      <c r="API174" s="987" t="s">
        <v>8666</v>
      </c>
      <c r="APJ174" s="987" t="s">
        <v>4058</v>
      </c>
      <c r="APK174" s="987" t="s">
        <v>8666</v>
      </c>
      <c r="APL174" s="987" t="s">
        <v>4058</v>
      </c>
      <c r="APM174" s="987" t="s">
        <v>8666</v>
      </c>
      <c r="APN174" s="987" t="s">
        <v>4058</v>
      </c>
      <c r="APO174" s="987" t="s">
        <v>8666</v>
      </c>
      <c r="APP174" s="987" t="s">
        <v>4058</v>
      </c>
      <c r="APQ174" s="987" t="s">
        <v>8666</v>
      </c>
      <c r="APR174" s="987" t="s">
        <v>4058</v>
      </c>
      <c r="APS174" s="987" t="s">
        <v>8666</v>
      </c>
      <c r="APT174" s="987" t="s">
        <v>4058</v>
      </c>
      <c r="APU174" s="987" t="s">
        <v>8666</v>
      </c>
      <c r="APV174" s="987" t="s">
        <v>4058</v>
      </c>
      <c r="APW174" s="987" t="s">
        <v>8666</v>
      </c>
      <c r="APX174" s="987" t="s">
        <v>4058</v>
      </c>
      <c r="APY174" s="987" t="s">
        <v>8666</v>
      </c>
      <c r="APZ174" s="987" t="s">
        <v>4058</v>
      </c>
      <c r="AQA174" s="987" t="s">
        <v>8666</v>
      </c>
      <c r="AQB174" s="987" t="s">
        <v>4058</v>
      </c>
      <c r="AQC174" s="987" t="s">
        <v>8666</v>
      </c>
      <c r="AQD174" s="987" t="s">
        <v>4058</v>
      </c>
      <c r="AQE174" s="987" t="s">
        <v>8666</v>
      </c>
      <c r="AQF174" s="987" t="s">
        <v>4058</v>
      </c>
      <c r="AQG174" s="987" t="s">
        <v>8666</v>
      </c>
      <c r="AQH174" s="987" t="s">
        <v>4058</v>
      </c>
      <c r="AQI174" s="987" t="s">
        <v>8666</v>
      </c>
      <c r="AQJ174" s="987" t="s">
        <v>4058</v>
      </c>
      <c r="AQK174" s="987" t="s">
        <v>8666</v>
      </c>
      <c r="AQL174" s="987" t="s">
        <v>4058</v>
      </c>
      <c r="AQM174" s="987" t="s">
        <v>8666</v>
      </c>
      <c r="AQN174" s="987" t="s">
        <v>4058</v>
      </c>
      <c r="AQO174" s="987" t="s">
        <v>8666</v>
      </c>
      <c r="AQP174" s="987" t="s">
        <v>4058</v>
      </c>
      <c r="AQQ174" s="987" t="s">
        <v>8666</v>
      </c>
      <c r="AQR174" s="987" t="s">
        <v>4058</v>
      </c>
      <c r="AQS174" s="987" t="s">
        <v>8666</v>
      </c>
      <c r="AQT174" s="987" t="s">
        <v>4058</v>
      </c>
      <c r="AQU174" s="987" t="s">
        <v>8666</v>
      </c>
      <c r="AQV174" s="987" t="s">
        <v>4058</v>
      </c>
      <c r="AQW174" s="987" t="s">
        <v>8666</v>
      </c>
      <c r="AQX174" s="987" t="s">
        <v>4058</v>
      </c>
      <c r="AQY174" s="987" t="s">
        <v>8666</v>
      </c>
      <c r="AQZ174" s="987" t="s">
        <v>4058</v>
      </c>
      <c r="ARA174" s="987" t="s">
        <v>8666</v>
      </c>
      <c r="ARB174" s="987" t="s">
        <v>4058</v>
      </c>
      <c r="ARC174" s="987" t="s">
        <v>8666</v>
      </c>
      <c r="ARD174" s="987" t="s">
        <v>4058</v>
      </c>
      <c r="ARE174" s="987" t="s">
        <v>8666</v>
      </c>
      <c r="ARF174" s="987" t="s">
        <v>4058</v>
      </c>
      <c r="ARG174" s="987" t="s">
        <v>8666</v>
      </c>
      <c r="ARH174" s="987" t="s">
        <v>4058</v>
      </c>
      <c r="ARI174" s="987" t="s">
        <v>8666</v>
      </c>
      <c r="ARJ174" s="987" t="s">
        <v>4058</v>
      </c>
      <c r="ARK174" s="987" t="s">
        <v>8666</v>
      </c>
      <c r="ARL174" s="987" t="s">
        <v>4058</v>
      </c>
      <c r="ARM174" s="987" t="s">
        <v>8666</v>
      </c>
      <c r="ARN174" s="987" t="s">
        <v>4058</v>
      </c>
      <c r="ARO174" s="987" t="s">
        <v>8666</v>
      </c>
      <c r="ARP174" s="987" t="s">
        <v>4058</v>
      </c>
      <c r="ARQ174" s="987" t="s">
        <v>8666</v>
      </c>
      <c r="ARR174" s="987" t="s">
        <v>4058</v>
      </c>
      <c r="ARS174" s="987" t="s">
        <v>8666</v>
      </c>
      <c r="ART174" s="987" t="s">
        <v>4058</v>
      </c>
      <c r="ARU174" s="987" t="s">
        <v>8666</v>
      </c>
      <c r="ARV174" s="987" t="s">
        <v>4058</v>
      </c>
      <c r="ARW174" s="987" t="s">
        <v>8666</v>
      </c>
      <c r="ARX174" s="987" t="s">
        <v>4058</v>
      </c>
      <c r="ARY174" s="987" t="s">
        <v>8666</v>
      </c>
      <c r="ARZ174" s="987" t="s">
        <v>4058</v>
      </c>
      <c r="ASA174" s="987" t="s">
        <v>8666</v>
      </c>
      <c r="ASB174" s="987" t="s">
        <v>4058</v>
      </c>
      <c r="ASC174" s="987" t="s">
        <v>8666</v>
      </c>
      <c r="ASD174" s="987" t="s">
        <v>4058</v>
      </c>
      <c r="ASE174" s="987" t="s">
        <v>8666</v>
      </c>
      <c r="ASF174" s="987" t="s">
        <v>4058</v>
      </c>
      <c r="ASG174" s="987" t="s">
        <v>8666</v>
      </c>
      <c r="ASH174" s="987" t="s">
        <v>4058</v>
      </c>
      <c r="ASI174" s="987" t="s">
        <v>8666</v>
      </c>
      <c r="ASJ174" s="987" t="s">
        <v>4058</v>
      </c>
      <c r="ASK174" s="987" t="s">
        <v>8666</v>
      </c>
      <c r="ASL174" s="987" t="s">
        <v>4058</v>
      </c>
      <c r="ASM174" s="987" t="s">
        <v>8666</v>
      </c>
      <c r="ASN174" s="987" t="s">
        <v>4058</v>
      </c>
      <c r="ASO174" s="987" t="s">
        <v>8666</v>
      </c>
      <c r="ASP174" s="987" t="s">
        <v>4058</v>
      </c>
      <c r="ASQ174" s="987" t="s">
        <v>8666</v>
      </c>
      <c r="ASR174" s="987" t="s">
        <v>4058</v>
      </c>
      <c r="ASS174" s="987" t="s">
        <v>8666</v>
      </c>
      <c r="AST174" s="987" t="s">
        <v>4058</v>
      </c>
      <c r="ASU174" s="987" t="s">
        <v>8666</v>
      </c>
      <c r="ASV174" s="987" t="s">
        <v>4058</v>
      </c>
      <c r="ASW174" s="987" t="s">
        <v>8666</v>
      </c>
      <c r="ASX174" s="987" t="s">
        <v>4058</v>
      </c>
      <c r="ASY174" s="987" t="s">
        <v>8666</v>
      </c>
      <c r="ASZ174" s="987" t="s">
        <v>4058</v>
      </c>
      <c r="ATA174" s="987" t="s">
        <v>8666</v>
      </c>
      <c r="ATB174" s="987" t="s">
        <v>4058</v>
      </c>
      <c r="ATC174" s="987" t="s">
        <v>8666</v>
      </c>
      <c r="ATD174" s="987" t="s">
        <v>4058</v>
      </c>
      <c r="ATE174" s="987" t="s">
        <v>8666</v>
      </c>
      <c r="ATF174" s="987" t="s">
        <v>4058</v>
      </c>
      <c r="ATG174" s="987" t="s">
        <v>8666</v>
      </c>
      <c r="ATH174" s="987" t="s">
        <v>4058</v>
      </c>
      <c r="ATI174" s="987" t="s">
        <v>8666</v>
      </c>
      <c r="ATJ174" s="987" t="s">
        <v>4058</v>
      </c>
      <c r="ATK174" s="987" t="s">
        <v>8666</v>
      </c>
      <c r="ATL174" s="987" t="s">
        <v>4058</v>
      </c>
      <c r="ATM174" s="987" t="s">
        <v>8666</v>
      </c>
      <c r="ATN174" s="987" t="s">
        <v>4058</v>
      </c>
      <c r="ATO174" s="987" t="s">
        <v>8666</v>
      </c>
      <c r="ATP174" s="987" t="s">
        <v>4058</v>
      </c>
      <c r="ATQ174" s="987" t="s">
        <v>8666</v>
      </c>
      <c r="ATR174" s="987" t="s">
        <v>4058</v>
      </c>
      <c r="ATS174" s="987" t="s">
        <v>8666</v>
      </c>
      <c r="ATT174" s="987" t="s">
        <v>4058</v>
      </c>
      <c r="ATU174" s="987" t="s">
        <v>8666</v>
      </c>
      <c r="ATV174" s="987" t="s">
        <v>4058</v>
      </c>
      <c r="ATW174" s="987" t="s">
        <v>8666</v>
      </c>
      <c r="ATX174" s="987" t="s">
        <v>4058</v>
      </c>
      <c r="ATY174" s="987" t="s">
        <v>8666</v>
      </c>
      <c r="ATZ174" s="987" t="s">
        <v>4058</v>
      </c>
      <c r="AUA174" s="987" t="s">
        <v>8666</v>
      </c>
      <c r="AUB174" s="987" t="s">
        <v>4058</v>
      </c>
      <c r="AUC174" s="987" t="s">
        <v>8666</v>
      </c>
      <c r="AUD174" s="987" t="s">
        <v>4058</v>
      </c>
      <c r="AUE174" s="987" t="s">
        <v>8666</v>
      </c>
      <c r="AUF174" s="987" t="s">
        <v>4058</v>
      </c>
      <c r="AUG174" s="987" t="s">
        <v>8666</v>
      </c>
      <c r="AUH174" s="987" t="s">
        <v>4058</v>
      </c>
      <c r="AUI174" s="987" t="s">
        <v>8666</v>
      </c>
      <c r="AUJ174" s="987" t="s">
        <v>4058</v>
      </c>
      <c r="AUK174" s="987" t="s">
        <v>8666</v>
      </c>
      <c r="AUL174" s="987" t="s">
        <v>4058</v>
      </c>
      <c r="AUM174" s="987" t="s">
        <v>8666</v>
      </c>
      <c r="AUN174" s="987" t="s">
        <v>4058</v>
      </c>
      <c r="AUO174" s="987" t="s">
        <v>8666</v>
      </c>
      <c r="AUP174" s="987" t="s">
        <v>4058</v>
      </c>
      <c r="AUQ174" s="987" t="s">
        <v>8666</v>
      </c>
      <c r="AUR174" s="987" t="s">
        <v>4058</v>
      </c>
      <c r="AUS174" s="987" t="s">
        <v>8666</v>
      </c>
      <c r="AUT174" s="987" t="s">
        <v>4058</v>
      </c>
      <c r="AUU174" s="987" t="s">
        <v>8666</v>
      </c>
      <c r="AUV174" s="987" t="s">
        <v>4058</v>
      </c>
      <c r="AUW174" s="987" t="s">
        <v>8666</v>
      </c>
      <c r="AUX174" s="987" t="s">
        <v>4058</v>
      </c>
      <c r="AUY174" s="987" t="s">
        <v>8666</v>
      </c>
      <c r="AUZ174" s="987" t="s">
        <v>4058</v>
      </c>
      <c r="AVA174" s="987" t="s">
        <v>8666</v>
      </c>
      <c r="AVB174" s="987" t="s">
        <v>4058</v>
      </c>
      <c r="AVC174" s="987" t="s">
        <v>8666</v>
      </c>
      <c r="AVD174" s="987" t="s">
        <v>4058</v>
      </c>
      <c r="AVE174" s="987" t="s">
        <v>8666</v>
      </c>
      <c r="AVF174" s="987" t="s">
        <v>4058</v>
      </c>
      <c r="AVG174" s="987" t="s">
        <v>8666</v>
      </c>
      <c r="AVH174" s="987" t="s">
        <v>4058</v>
      </c>
      <c r="AVI174" s="987" t="s">
        <v>8666</v>
      </c>
      <c r="AVJ174" s="987" t="s">
        <v>4058</v>
      </c>
      <c r="AVK174" s="987" t="s">
        <v>8666</v>
      </c>
      <c r="AVL174" s="987" t="s">
        <v>4058</v>
      </c>
      <c r="AVM174" s="987" t="s">
        <v>8666</v>
      </c>
      <c r="AVN174" s="987" t="s">
        <v>4058</v>
      </c>
      <c r="AVO174" s="987" t="s">
        <v>8666</v>
      </c>
      <c r="AVP174" s="987" t="s">
        <v>4058</v>
      </c>
      <c r="AVQ174" s="987" t="s">
        <v>8666</v>
      </c>
      <c r="AVR174" s="987" t="s">
        <v>4058</v>
      </c>
      <c r="AVS174" s="987" t="s">
        <v>8666</v>
      </c>
      <c r="AVT174" s="987" t="s">
        <v>4058</v>
      </c>
      <c r="AVU174" s="987" t="s">
        <v>8666</v>
      </c>
      <c r="AVV174" s="987" t="s">
        <v>4058</v>
      </c>
      <c r="AVW174" s="987" t="s">
        <v>8666</v>
      </c>
      <c r="AVX174" s="987" t="s">
        <v>4058</v>
      </c>
      <c r="AVY174" s="987" t="s">
        <v>8666</v>
      </c>
      <c r="AVZ174" s="987" t="s">
        <v>4058</v>
      </c>
      <c r="AWA174" s="987" t="s">
        <v>8666</v>
      </c>
      <c r="AWB174" s="987" t="s">
        <v>4058</v>
      </c>
      <c r="AWC174" s="987" t="s">
        <v>8666</v>
      </c>
      <c r="AWD174" s="987" t="s">
        <v>4058</v>
      </c>
      <c r="AWE174" s="987" t="s">
        <v>8666</v>
      </c>
      <c r="AWF174" s="987" t="s">
        <v>4058</v>
      </c>
      <c r="AWG174" s="987" t="s">
        <v>8666</v>
      </c>
      <c r="AWH174" s="987" t="s">
        <v>4058</v>
      </c>
      <c r="AWI174" s="987" t="s">
        <v>8666</v>
      </c>
      <c r="AWJ174" s="987" t="s">
        <v>4058</v>
      </c>
      <c r="AWK174" s="987" t="s">
        <v>8666</v>
      </c>
      <c r="AWL174" s="987" t="s">
        <v>4058</v>
      </c>
      <c r="AWM174" s="987" t="s">
        <v>8666</v>
      </c>
      <c r="AWN174" s="987" t="s">
        <v>4058</v>
      </c>
      <c r="AWO174" s="987" t="s">
        <v>8666</v>
      </c>
      <c r="AWP174" s="987" t="s">
        <v>4058</v>
      </c>
      <c r="AWQ174" s="987" t="s">
        <v>8666</v>
      </c>
      <c r="AWR174" s="987" t="s">
        <v>4058</v>
      </c>
      <c r="AWS174" s="987" t="s">
        <v>8666</v>
      </c>
      <c r="AWT174" s="987" t="s">
        <v>4058</v>
      </c>
      <c r="AWU174" s="987" t="s">
        <v>8666</v>
      </c>
      <c r="AWV174" s="987" t="s">
        <v>4058</v>
      </c>
      <c r="AWW174" s="987" t="s">
        <v>8666</v>
      </c>
      <c r="AWX174" s="987" t="s">
        <v>4058</v>
      </c>
      <c r="AWY174" s="987" t="s">
        <v>8666</v>
      </c>
      <c r="AWZ174" s="987" t="s">
        <v>4058</v>
      </c>
      <c r="AXA174" s="987" t="s">
        <v>8666</v>
      </c>
      <c r="AXB174" s="987" t="s">
        <v>4058</v>
      </c>
      <c r="AXC174" s="987" t="s">
        <v>8666</v>
      </c>
      <c r="AXD174" s="987" t="s">
        <v>4058</v>
      </c>
      <c r="AXE174" s="987" t="s">
        <v>8666</v>
      </c>
      <c r="AXF174" s="987" t="s">
        <v>4058</v>
      </c>
      <c r="AXG174" s="987" t="s">
        <v>8666</v>
      </c>
      <c r="AXH174" s="987" t="s">
        <v>4058</v>
      </c>
      <c r="AXI174" s="987" t="s">
        <v>8666</v>
      </c>
      <c r="AXJ174" s="987" t="s">
        <v>4058</v>
      </c>
      <c r="AXK174" s="987" t="s">
        <v>8666</v>
      </c>
      <c r="AXL174" s="987" t="s">
        <v>4058</v>
      </c>
      <c r="AXM174" s="987" t="s">
        <v>8666</v>
      </c>
      <c r="AXN174" s="987" t="s">
        <v>4058</v>
      </c>
      <c r="AXO174" s="987" t="s">
        <v>8666</v>
      </c>
      <c r="AXP174" s="987" t="s">
        <v>4058</v>
      </c>
      <c r="AXQ174" s="987" t="s">
        <v>8666</v>
      </c>
      <c r="AXR174" s="987" t="s">
        <v>4058</v>
      </c>
      <c r="AXS174" s="987" t="s">
        <v>8666</v>
      </c>
      <c r="AXT174" s="987" t="s">
        <v>4058</v>
      </c>
      <c r="AXU174" s="987" t="s">
        <v>8666</v>
      </c>
      <c r="AXV174" s="987" t="s">
        <v>4058</v>
      </c>
      <c r="AXW174" s="987" t="s">
        <v>8666</v>
      </c>
      <c r="AXX174" s="987" t="s">
        <v>4058</v>
      </c>
      <c r="AXY174" s="987" t="s">
        <v>8666</v>
      </c>
      <c r="AXZ174" s="987" t="s">
        <v>4058</v>
      </c>
      <c r="AYA174" s="987" t="s">
        <v>8666</v>
      </c>
      <c r="AYB174" s="987" t="s">
        <v>4058</v>
      </c>
      <c r="AYC174" s="987" t="s">
        <v>8666</v>
      </c>
      <c r="AYD174" s="987" t="s">
        <v>4058</v>
      </c>
      <c r="AYE174" s="987" t="s">
        <v>8666</v>
      </c>
      <c r="AYF174" s="987" t="s">
        <v>4058</v>
      </c>
      <c r="AYG174" s="987" t="s">
        <v>8666</v>
      </c>
      <c r="AYH174" s="987" t="s">
        <v>4058</v>
      </c>
      <c r="AYI174" s="987" t="s">
        <v>8666</v>
      </c>
      <c r="AYJ174" s="987" t="s">
        <v>4058</v>
      </c>
      <c r="AYK174" s="987" t="s">
        <v>8666</v>
      </c>
      <c r="AYL174" s="987" t="s">
        <v>4058</v>
      </c>
      <c r="AYM174" s="987" t="s">
        <v>8666</v>
      </c>
      <c r="AYN174" s="987" t="s">
        <v>4058</v>
      </c>
      <c r="AYO174" s="987" t="s">
        <v>8666</v>
      </c>
      <c r="AYP174" s="987" t="s">
        <v>4058</v>
      </c>
      <c r="AYQ174" s="987" t="s">
        <v>8666</v>
      </c>
      <c r="AYR174" s="987" t="s">
        <v>4058</v>
      </c>
      <c r="AYS174" s="987" t="s">
        <v>8666</v>
      </c>
      <c r="AYT174" s="987" t="s">
        <v>4058</v>
      </c>
      <c r="AYU174" s="987" t="s">
        <v>8666</v>
      </c>
      <c r="AYV174" s="987" t="s">
        <v>4058</v>
      </c>
      <c r="AYW174" s="987" t="s">
        <v>8666</v>
      </c>
      <c r="AYX174" s="987" t="s">
        <v>4058</v>
      </c>
      <c r="AYY174" s="987" t="s">
        <v>8666</v>
      </c>
      <c r="AYZ174" s="987" t="s">
        <v>4058</v>
      </c>
      <c r="AZA174" s="987" t="s">
        <v>8666</v>
      </c>
      <c r="AZB174" s="987" t="s">
        <v>4058</v>
      </c>
      <c r="AZC174" s="987" t="s">
        <v>8666</v>
      </c>
      <c r="AZD174" s="987" t="s">
        <v>4058</v>
      </c>
      <c r="AZE174" s="987" t="s">
        <v>8666</v>
      </c>
      <c r="AZF174" s="987" t="s">
        <v>4058</v>
      </c>
      <c r="AZG174" s="987" t="s">
        <v>8666</v>
      </c>
      <c r="AZH174" s="987" t="s">
        <v>4058</v>
      </c>
      <c r="AZI174" s="987" t="s">
        <v>8666</v>
      </c>
      <c r="AZJ174" s="987" t="s">
        <v>4058</v>
      </c>
      <c r="AZK174" s="987" t="s">
        <v>8666</v>
      </c>
      <c r="AZL174" s="987" t="s">
        <v>4058</v>
      </c>
      <c r="AZM174" s="987" t="s">
        <v>8666</v>
      </c>
      <c r="AZN174" s="987" t="s">
        <v>4058</v>
      </c>
      <c r="AZO174" s="987" t="s">
        <v>8666</v>
      </c>
      <c r="AZP174" s="987" t="s">
        <v>4058</v>
      </c>
      <c r="AZQ174" s="987" t="s">
        <v>8666</v>
      </c>
      <c r="AZR174" s="987" t="s">
        <v>4058</v>
      </c>
      <c r="AZS174" s="987" t="s">
        <v>8666</v>
      </c>
      <c r="AZT174" s="987" t="s">
        <v>4058</v>
      </c>
      <c r="AZU174" s="987" t="s">
        <v>8666</v>
      </c>
      <c r="AZV174" s="987" t="s">
        <v>4058</v>
      </c>
      <c r="AZW174" s="987" t="s">
        <v>8666</v>
      </c>
      <c r="AZX174" s="987" t="s">
        <v>4058</v>
      </c>
      <c r="AZY174" s="987" t="s">
        <v>8666</v>
      </c>
      <c r="AZZ174" s="987" t="s">
        <v>4058</v>
      </c>
      <c r="BAA174" s="987" t="s">
        <v>8666</v>
      </c>
      <c r="BAB174" s="987" t="s">
        <v>4058</v>
      </c>
      <c r="BAC174" s="987" t="s">
        <v>8666</v>
      </c>
      <c r="BAD174" s="987" t="s">
        <v>4058</v>
      </c>
      <c r="BAE174" s="987" t="s">
        <v>8666</v>
      </c>
      <c r="BAF174" s="987" t="s">
        <v>4058</v>
      </c>
      <c r="BAG174" s="987" t="s">
        <v>8666</v>
      </c>
      <c r="BAH174" s="987" t="s">
        <v>4058</v>
      </c>
      <c r="BAI174" s="987" t="s">
        <v>8666</v>
      </c>
      <c r="BAJ174" s="987" t="s">
        <v>4058</v>
      </c>
      <c r="BAK174" s="987" t="s">
        <v>8666</v>
      </c>
      <c r="BAL174" s="987" t="s">
        <v>4058</v>
      </c>
      <c r="BAM174" s="987" t="s">
        <v>8666</v>
      </c>
      <c r="BAN174" s="987" t="s">
        <v>4058</v>
      </c>
      <c r="BAO174" s="987" t="s">
        <v>8666</v>
      </c>
      <c r="BAP174" s="987" t="s">
        <v>4058</v>
      </c>
      <c r="BAQ174" s="987" t="s">
        <v>8666</v>
      </c>
      <c r="BAR174" s="987" t="s">
        <v>4058</v>
      </c>
      <c r="BAS174" s="987" t="s">
        <v>8666</v>
      </c>
      <c r="BAT174" s="987" t="s">
        <v>4058</v>
      </c>
      <c r="BAU174" s="987" t="s">
        <v>8666</v>
      </c>
      <c r="BAV174" s="987" t="s">
        <v>4058</v>
      </c>
      <c r="BAW174" s="987" t="s">
        <v>8666</v>
      </c>
      <c r="BAX174" s="987" t="s">
        <v>4058</v>
      </c>
      <c r="BAY174" s="987" t="s">
        <v>8666</v>
      </c>
      <c r="BAZ174" s="987" t="s">
        <v>4058</v>
      </c>
      <c r="BBA174" s="987" t="s">
        <v>8666</v>
      </c>
      <c r="BBB174" s="987" t="s">
        <v>4058</v>
      </c>
      <c r="BBC174" s="987" t="s">
        <v>8666</v>
      </c>
      <c r="BBD174" s="987" t="s">
        <v>4058</v>
      </c>
      <c r="BBE174" s="987" t="s">
        <v>8666</v>
      </c>
      <c r="BBF174" s="987" t="s">
        <v>4058</v>
      </c>
      <c r="BBG174" s="987" t="s">
        <v>8666</v>
      </c>
      <c r="BBH174" s="987" t="s">
        <v>4058</v>
      </c>
      <c r="BBI174" s="987" t="s">
        <v>8666</v>
      </c>
      <c r="BBJ174" s="987" t="s">
        <v>4058</v>
      </c>
      <c r="BBK174" s="987" t="s">
        <v>8666</v>
      </c>
      <c r="BBL174" s="987" t="s">
        <v>4058</v>
      </c>
      <c r="BBM174" s="987" t="s">
        <v>8666</v>
      </c>
      <c r="BBN174" s="987" t="s">
        <v>4058</v>
      </c>
      <c r="BBO174" s="987" t="s">
        <v>8666</v>
      </c>
      <c r="BBP174" s="987" t="s">
        <v>4058</v>
      </c>
      <c r="BBQ174" s="987" t="s">
        <v>8666</v>
      </c>
      <c r="BBR174" s="987" t="s">
        <v>4058</v>
      </c>
      <c r="BBS174" s="987" t="s">
        <v>8666</v>
      </c>
      <c r="BBT174" s="987" t="s">
        <v>4058</v>
      </c>
      <c r="BBU174" s="987" t="s">
        <v>8666</v>
      </c>
      <c r="BBV174" s="987" t="s">
        <v>4058</v>
      </c>
      <c r="BBW174" s="987" t="s">
        <v>8666</v>
      </c>
      <c r="BBX174" s="987" t="s">
        <v>4058</v>
      </c>
      <c r="BBY174" s="987" t="s">
        <v>8666</v>
      </c>
      <c r="BBZ174" s="987" t="s">
        <v>4058</v>
      </c>
      <c r="BCA174" s="987" t="s">
        <v>8666</v>
      </c>
      <c r="BCB174" s="987" t="s">
        <v>4058</v>
      </c>
      <c r="BCC174" s="987" t="s">
        <v>8666</v>
      </c>
      <c r="BCD174" s="987" t="s">
        <v>4058</v>
      </c>
      <c r="BCE174" s="987" t="s">
        <v>8666</v>
      </c>
      <c r="BCF174" s="987" t="s">
        <v>4058</v>
      </c>
      <c r="BCG174" s="987" t="s">
        <v>8666</v>
      </c>
      <c r="BCH174" s="987" t="s">
        <v>4058</v>
      </c>
      <c r="BCI174" s="987" t="s">
        <v>8666</v>
      </c>
      <c r="BCJ174" s="987" t="s">
        <v>4058</v>
      </c>
      <c r="BCK174" s="987" t="s">
        <v>8666</v>
      </c>
      <c r="BCL174" s="987" t="s">
        <v>4058</v>
      </c>
      <c r="BCM174" s="987" t="s">
        <v>8666</v>
      </c>
      <c r="BCN174" s="987" t="s">
        <v>4058</v>
      </c>
      <c r="BCO174" s="987" t="s">
        <v>8666</v>
      </c>
      <c r="BCP174" s="987" t="s">
        <v>4058</v>
      </c>
      <c r="BCQ174" s="987" t="s">
        <v>8666</v>
      </c>
      <c r="BCR174" s="987" t="s">
        <v>4058</v>
      </c>
      <c r="BCS174" s="987" t="s">
        <v>8666</v>
      </c>
      <c r="BCT174" s="987" t="s">
        <v>4058</v>
      </c>
      <c r="BCU174" s="987" t="s">
        <v>8666</v>
      </c>
      <c r="BCV174" s="987" t="s">
        <v>4058</v>
      </c>
      <c r="BCW174" s="987" t="s">
        <v>8666</v>
      </c>
      <c r="BCX174" s="987" t="s">
        <v>4058</v>
      </c>
      <c r="BCY174" s="987" t="s">
        <v>8666</v>
      </c>
      <c r="BCZ174" s="987" t="s">
        <v>4058</v>
      </c>
      <c r="BDA174" s="987" t="s">
        <v>8666</v>
      </c>
      <c r="BDB174" s="987" t="s">
        <v>4058</v>
      </c>
      <c r="BDC174" s="987" t="s">
        <v>8666</v>
      </c>
      <c r="BDD174" s="987" t="s">
        <v>4058</v>
      </c>
      <c r="BDE174" s="987" t="s">
        <v>8666</v>
      </c>
      <c r="BDF174" s="987" t="s">
        <v>4058</v>
      </c>
      <c r="BDG174" s="987" t="s">
        <v>8666</v>
      </c>
      <c r="BDH174" s="987" t="s">
        <v>4058</v>
      </c>
      <c r="BDI174" s="987" t="s">
        <v>8666</v>
      </c>
      <c r="BDJ174" s="987" t="s">
        <v>4058</v>
      </c>
      <c r="BDK174" s="987" t="s">
        <v>8666</v>
      </c>
      <c r="BDL174" s="987" t="s">
        <v>4058</v>
      </c>
      <c r="BDM174" s="987" t="s">
        <v>8666</v>
      </c>
      <c r="BDN174" s="987" t="s">
        <v>4058</v>
      </c>
      <c r="BDO174" s="987" t="s">
        <v>8666</v>
      </c>
      <c r="BDP174" s="987" t="s">
        <v>4058</v>
      </c>
      <c r="BDQ174" s="987" t="s">
        <v>8666</v>
      </c>
      <c r="BDR174" s="987" t="s">
        <v>4058</v>
      </c>
      <c r="BDS174" s="987" t="s">
        <v>8666</v>
      </c>
      <c r="BDT174" s="987" t="s">
        <v>4058</v>
      </c>
      <c r="BDU174" s="987" t="s">
        <v>8666</v>
      </c>
      <c r="BDV174" s="987" t="s">
        <v>4058</v>
      </c>
      <c r="BDW174" s="987" t="s">
        <v>8666</v>
      </c>
      <c r="BDX174" s="987" t="s">
        <v>4058</v>
      </c>
      <c r="BDY174" s="987" t="s">
        <v>8666</v>
      </c>
      <c r="BDZ174" s="987" t="s">
        <v>4058</v>
      </c>
      <c r="BEA174" s="987" t="s">
        <v>8666</v>
      </c>
      <c r="BEB174" s="987" t="s">
        <v>4058</v>
      </c>
      <c r="BEC174" s="987" t="s">
        <v>8666</v>
      </c>
      <c r="BED174" s="987" t="s">
        <v>4058</v>
      </c>
      <c r="BEE174" s="987" t="s">
        <v>8666</v>
      </c>
      <c r="BEF174" s="987" t="s">
        <v>4058</v>
      </c>
      <c r="BEG174" s="987" t="s">
        <v>8666</v>
      </c>
      <c r="BEH174" s="987" t="s">
        <v>4058</v>
      </c>
      <c r="BEI174" s="987" t="s">
        <v>8666</v>
      </c>
      <c r="BEJ174" s="987" t="s">
        <v>4058</v>
      </c>
      <c r="BEK174" s="987" t="s">
        <v>8666</v>
      </c>
      <c r="BEL174" s="987" t="s">
        <v>4058</v>
      </c>
      <c r="BEM174" s="987" t="s">
        <v>8666</v>
      </c>
      <c r="BEN174" s="987" t="s">
        <v>4058</v>
      </c>
      <c r="BEO174" s="987" t="s">
        <v>8666</v>
      </c>
      <c r="BEP174" s="987" t="s">
        <v>4058</v>
      </c>
      <c r="BEQ174" s="987" t="s">
        <v>8666</v>
      </c>
      <c r="BER174" s="987" t="s">
        <v>4058</v>
      </c>
      <c r="BES174" s="987" t="s">
        <v>8666</v>
      </c>
      <c r="BET174" s="987" t="s">
        <v>4058</v>
      </c>
      <c r="BEU174" s="987" t="s">
        <v>8666</v>
      </c>
      <c r="BEV174" s="987" t="s">
        <v>4058</v>
      </c>
      <c r="BEW174" s="987" t="s">
        <v>8666</v>
      </c>
      <c r="BEX174" s="987" t="s">
        <v>4058</v>
      </c>
      <c r="BEY174" s="987" t="s">
        <v>8666</v>
      </c>
      <c r="BEZ174" s="987" t="s">
        <v>4058</v>
      </c>
      <c r="BFA174" s="987" t="s">
        <v>8666</v>
      </c>
      <c r="BFB174" s="987" t="s">
        <v>4058</v>
      </c>
      <c r="BFC174" s="987" t="s">
        <v>8666</v>
      </c>
      <c r="BFD174" s="987" t="s">
        <v>4058</v>
      </c>
      <c r="BFE174" s="987" t="s">
        <v>8666</v>
      </c>
      <c r="BFF174" s="987" t="s">
        <v>4058</v>
      </c>
      <c r="BFG174" s="987" t="s">
        <v>8666</v>
      </c>
      <c r="BFH174" s="987" t="s">
        <v>4058</v>
      </c>
      <c r="BFI174" s="987" t="s">
        <v>8666</v>
      </c>
      <c r="BFJ174" s="987" t="s">
        <v>4058</v>
      </c>
      <c r="BFK174" s="987" t="s">
        <v>8666</v>
      </c>
      <c r="BFL174" s="987" t="s">
        <v>4058</v>
      </c>
      <c r="BFM174" s="987" t="s">
        <v>8666</v>
      </c>
      <c r="BFN174" s="987" t="s">
        <v>4058</v>
      </c>
      <c r="BFO174" s="987" t="s">
        <v>8666</v>
      </c>
      <c r="BFP174" s="987" t="s">
        <v>4058</v>
      </c>
      <c r="BFQ174" s="987" t="s">
        <v>8666</v>
      </c>
      <c r="BFR174" s="987" t="s">
        <v>4058</v>
      </c>
      <c r="BFS174" s="987" t="s">
        <v>8666</v>
      </c>
      <c r="BFT174" s="987" t="s">
        <v>4058</v>
      </c>
      <c r="BFU174" s="987" t="s">
        <v>8666</v>
      </c>
      <c r="BFV174" s="987" t="s">
        <v>4058</v>
      </c>
      <c r="BFW174" s="987" t="s">
        <v>8666</v>
      </c>
      <c r="BFX174" s="987" t="s">
        <v>4058</v>
      </c>
      <c r="BFY174" s="987" t="s">
        <v>8666</v>
      </c>
      <c r="BFZ174" s="987" t="s">
        <v>4058</v>
      </c>
      <c r="BGA174" s="987" t="s">
        <v>8666</v>
      </c>
      <c r="BGB174" s="987" t="s">
        <v>4058</v>
      </c>
      <c r="BGC174" s="987" t="s">
        <v>8666</v>
      </c>
      <c r="BGD174" s="987" t="s">
        <v>4058</v>
      </c>
      <c r="BGE174" s="987" t="s">
        <v>8666</v>
      </c>
      <c r="BGF174" s="987" t="s">
        <v>4058</v>
      </c>
      <c r="BGG174" s="987" t="s">
        <v>8666</v>
      </c>
      <c r="BGH174" s="987" t="s">
        <v>4058</v>
      </c>
      <c r="BGI174" s="987" t="s">
        <v>8666</v>
      </c>
      <c r="BGJ174" s="987" t="s">
        <v>4058</v>
      </c>
      <c r="BGK174" s="987" t="s">
        <v>8666</v>
      </c>
      <c r="BGL174" s="987" t="s">
        <v>4058</v>
      </c>
      <c r="BGM174" s="987" t="s">
        <v>8666</v>
      </c>
      <c r="BGN174" s="987" t="s">
        <v>4058</v>
      </c>
      <c r="BGO174" s="987" t="s">
        <v>8666</v>
      </c>
      <c r="BGP174" s="987" t="s">
        <v>4058</v>
      </c>
      <c r="BGQ174" s="987" t="s">
        <v>8666</v>
      </c>
      <c r="BGR174" s="987" t="s">
        <v>4058</v>
      </c>
      <c r="BGS174" s="987" t="s">
        <v>8666</v>
      </c>
      <c r="BGT174" s="987" t="s">
        <v>4058</v>
      </c>
      <c r="BGU174" s="987" t="s">
        <v>8666</v>
      </c>
      <c r="BGV174" s="987" t="s">
        <v>4058</v>
      </c>
      <c r="BGW174" s="987" t="s">
        <v>8666</v>
      </c>
      <c r="BGX174" s="987" t="s">
        <v>4058</v>
      </c>
      <c r="BGY174" s="987" t="s">
        <v>8666</v>
      </c>
      <c r="BGZ174" s="987" t="s">
        <v>4058</v>
      </c>
      <c r="BHA174" s="987" t="s">
        <v>8666</v>
      </c>
      <c r="BHB174" s="987" t="s">
        <v>4058</v>
      </c>
      <c r="BHC174" s="987" t="s">
        <v>8666</v>
      </c>
      <c r="BHD174" s="987" t="s">
        <v>4058</v>
      </c>
      <c r="BHE174" s="987" t="s">
        <v>8666</v>
      </c>
      <c r="BHF174" s="987" t="s">
        <v>4058</v>
      </c>
      <c r="BHG174" s="987" t="s">
        <v>8666</v>
      </c>
      <c r="BHH174" s="987" t="s">
        <v>4058</v>
      </c>
      <c r="BHI174" s="987" t="s">
        <v>8666</v>
      </c>
      <c r="BHJ174" s="987" t="s">
        <v>4058</v>
      </c>
      <c r="BHK174" s="987" t="s">
        <v>8666</v>
      </c>
      <c r="BHL174" s="987" t="s">
        <v>4058</v>
      </c>
      <c r="BHM174" s="987" t="s">
        <v>8666</v>
      </c>
      <c r="BHN174" s="987" t="s">
        <v>4058</v>
      </c>
      <c r="BHO174" s="987" t="s">
        <v>8666</v>
      </c>
      <c r="BHP174" s="987" t="s">
        <v>4058</v>
      </c>
      <c r="BHQ174" s="987" t="s">
        <v>8666</v>
      </c>
      <c r="BHR174" s="987" t="s">
        <v>4058</v>
      </c>
      <c r="BHS174" s="987" t="s">
        <v>8666</v>
      </c>
      <c r="BHT174" s="987" t="s">
        <v>4058</v>
      </c>
      <c r="BHU174" s="987" t="s">
        <v>8666</v>
      </c>
      <c r="BHV174" s="987" t="s">
        <v>4058</v>
      </c>
      <c r="BHW174" s="987" t="s">
        <v>8666</v>
      </c>
      <c r="BHX174" s="987" t="s">
        <v>4058</v>
      </c>
      <c r="BHY174" s="987" t="s">
        <v>8666</v>
      </c>
      <c r="BHZ174" s="987" t="s">
        <v>4058</v>
      </c>
      <c r="BIA174" s="987" t="s">
        <v>8666</v>
      </c>
      <c r="BIB174" s="987" t="s">
        <v>4058</v>
      </c>
      <c r="BIC174" s="987" t="s">
        <v>8666</v>
      </c>
      <c r="BID174" s="987" t="s">
        <v>4058</v>
      </c>
      <c r="BIE174" s="987" t="s">
        <v>8666</v>
      </c>
      <c r="BIF174" s="987" t="s">
        <v>4058</v>
      </c>
      <c r="BIG174" s="987" t="s">
        <v>8666</v>
      </c>
      <c r="BIH174" s="987" t="s">
        <v>4058</v>
      </c>
      <c r="BII174" s="987" t="s">
        <v>8666</v>
      </c>
      <c r="BIJ174" s="987" t="s">
        <v>4058</v>
      </c>
      <c r="BIK174" s="987" t="s">
        <v>8666</v>
      </c>
      <c r="BIL174" s="987" t="s">
        <v>4058</v>
      </c>
      <c r="BIM174" s="987" t="s">
        <v>8666</v>
      </c>
      <c r="BIN174" s="987" t="s">
        <v>4058</v>
      </c>
      <c r="BIO174" s="987" t="s">
        <v>8666</v>
      </c>
      <c r="BIP174" s="987" t="s">
        <v>4058</v>
      </c>
      <c r="BIQ174" s="987" t="s">
        <v>8666</v>
      </c>
      <c r="BIR174" s="987" t="s">
        <v>4058</v>
      </c>
      <c r="BIS174" s="987" t="s">
        <v>8666</v>
      </c>
      <c r="BIT174" s="987" t="s">
        <v>4058</v>
      </c>
      <c r="BIU174" s="987" t="s">
        <v>8666</v>
      </c>
      <c r="BIV174" s="987" t="s">
        <v>4058</v>
      </c>
      <c r="BIW174" s="987" t="s">
        <v>8666</v>
      </c>
      <c r="BIX174" s="987" t="s">
        <v>4058</v>
      </c>
      <c r="BIY174" s="987" t="s">
        <v>8666</v>
      </c>
      <c r="BIZ174" s="987" t="s">
        <v>4058</v>
      </c>
      <c r="BJA174" s="987" t="s">
        <v>8666</v>
      </c>
      <c r="BJB174" s="987" t="s">
        <v>4058</v>
      </c>
      <c r="BJC174" s="987" t="s">
        <v>8666</v>
      </c>
      <c r="BJD174" s="987" t="s">
        <v>4058</v>
      </c>
      <c r="BJE174" s="987" t="s">
        <v>8666</v>
      </c>
      <c r="BJF174" s="987" t="s">
        <v>4058</v>
      </c>
      <c r="BJG174" s="987" t="s">
        <v>8666</v>
      </c>
      <c r="BJH174" s="987" t="s">
        <v>4058</v>
      </c>
      <c r="BJI174" s="987" t="s">
        <v>8666</v>
      </c>
      <c r="BJJ174" s="987" t="s">
        <v>4058</v>
      </c>
      <c r="BJK174" s="987" t="s">
        <v>8666</v>
      </c>
      <c r="BJL174" s="987" t="s">
        <v>4058</v>
      </c>
      <c r="BJM174" s="987" t="s">
        <v>8666</v>
      </c>
      <c r="BJN174" s="987" t="s">
        <v>4058</v>
      </c>
      <c r="BJO174" s="987" t="s">
        <v>8666</v>
      </c>
      <c r="BJP174" s="987" t="s">
        <v>4058</v>
      </c>
      <c r="BJQ174" s="987" t="s">
        <v>8666</v>
      </c>
      <c r="BJR174" s="987" t="s">
        <v>4058</v>
      </c>
      <c r="BJS174" s="987" t="s">
        <v>8666</v>
      </c>
      <c r="BJT174" s="987" t="s">
        <v>4058</v>
      </c>
      <c r="BJU174" s="987" t="s">
        <v>8666</v>
      </c>
      <c r="BJV174" s="987" t="s">
        <v>4058</v>
      </c>
      <c r="BJW174" s="987" t="s">
        <v>8666</v>
      </c>
      <c r="BJX174" s="987" t="s">
        <v>4058</v>
      </c>
      <c r="BJY174" s="987" t="s">
        <v>8666</v>
      </c>
      <c r="BJZ174" s="987" t="s">
        <v>4058</v>
      </c>
      <c r="BKA174" s="987" t="s">
        <v>8666</v>
      </c>
      <c r="BKB174" s="987" t="s">
        <v>4058</v>
      </c>
      <c r="BKC174" s="987" t="s">
        <v>8666</v>
      </c>
      <c r="BKD174" s="987" t="s">
        <v>4058</v>
      </c>
      <c r="BKE174" s="987" t="s">
        <v>8666</v>
      </c>
      <c r="BKF174" s="987" t="s">
        <v>4058</v>
      </c>
      <c r="BKG174" s="987" t="s">
        <v>8666</v>
      </c>
      <c r="BKH174" s="987" t="s">
        <v>4058</v>
      </c>
      <c r="BKI174" s="987" t="s">
        <v>8666</v>
      </c>
      <c r="BKJ174" s="987" t="s">
        <v>4058</v>
      </c>
      <c r="BKK174" s="987" t="s">
        <v>8666</v>
      </c>
      <c r="BKL174" s="987" t="s">
        <v>4058</v>
      </c>
      <c r="BKM174" s="987" t="s">
        <v>8666</v>
      </c>
      <c r="BKN174" s="987" t="s">
        <v>4058</v>
      </c>
      <c r="BKO174" s="987" t="s">
        <v>8666</v>
      </c>
      <c r="BKP174" s="987" t="s">
        <v>4058</v>
      </c>
      <c r="BKQ174" s="987" t="s">
        <v>8666</v>
      </c>
      <c r="BKR174" s="987" t="s">
        <v>4058</v>
      </c>
      <c r="BKS174" s="987" t="s">
        <v>8666</v>
      </c>
      <c r="BKT174" s="987" t="s">
        <v>4058</v>
      </c>
      <c r="BKU174" s="987" t="s">
        <v>8666</v>
      </c>
      <c r="BKV174" s="987" t="s">
        <v>4058</v>
      </c>
      <c r="BKW174" s="987" t="s">
        <v>8666</v>
      </c>
      <c r="BKX174" s="987" t="s">
        <v>4058</v>
      </c>
      <c r="BKY174" s="987" t="s">
        <v>8666</v>
      </c>
      <c r="BKZ174" s="987" t="s">
        <v>4058</v>
      </c>
      <c r="BLA174" s="987" t="s">
        <v>8666</v>
      </c>
      <c r="BLB174" s="987" t="s">
        <v>4058</v>
      </c>
      <c r="BLC174" s="987" t="s">
        <v>8666</v>
      </c>
      <c r="BLD174" s="987" t="s">
        <v>4058</v>
      </c>
      <c r="BLE174" s="987" t="s">
        <v>8666</v>
      </c>
      <c r="BLF174" s="987" t="s">
        <v>4058</v>
      </c>
      <c r="BLG174" s="987" t="s">
        <v>8666</v>
      </c>
      <c r="BLH174" s="987" t="s">
        <v>4058</v>
      </c>
      <c r="BLI174" s="987" t="s">
        <v>8666</v>
      </c>
      <c r="BLJ174" s="987" t="s">
        <v>4058</v>
      </c>
      <c r="BLK174" s="987" t="s">
        <v>8666</v>
      </c>
      <c r="BLL174" s="987" t="s">
        <v>4058</v>
      </c>
      <c r="BLM174" s="987" t="s">
        <v>8666</v>
      </c>
      <c r="BLN174" s="987" t="s">
        <v>4058</v>
      </c>
      <c r="BLO174" s="987" t="s">
        <v>8666</v>
      </c>
      <c r="BLP174" s="987" t="s">
        <v>4058</v>
      </c>
      <c r="BLQ174" s="987" t="s">
        <v>8666</v>
      </c>
      <c r="BLR174" s="987" t="s">
        <v>4058</v>
      </c>
      <c r="BLS174" s="987" t="s">
        <v>8666</v>
      </c>
      <c r="BLT174" s="987" t="s">
        <v>4058</v>
      </c>
      <c r="BLU174" s="987" t="s">
        <v>8666</v>
      </c>
      <c r="BLV174" s="987" t="s">
        <v>4058</v>
      </c>
      <c r="BLW174" s="987" t="s">
        <v>8666</v>
      </c>
      <c r="BLX174" s="987" t="s">
        <v>4058</v>
      </c>
      <c r="BLY174" s="987" t="s">
        <v>8666</v>
      </c>
      <c r="BLZ174" s="987" t="s">
        <v>4058</v>
      </c>
      <c r="BMA174" s="987" t="s">
        <v>8666</v>
      </c>
      <c r="BMB174" s="987" t="s">
        <v>4058</v>
      </c>
      <c r="BMC174" s="987" t="s">
        <v>8666</v>
      </c>
      <c r="BMD174" s="987" t="s">
        <v>4058</v>
      </c>
      <c r="BME174" s="987" t="s">
        <v>8666</v>
      </c>
      <c r="BMF174" s="987" t="s">
        <v>4058</v>
      </c>
      <c r="BMG174" s="987" t="s">
        <v>8666</v>
      </c>
      <c r="BMH174" s="987" t="s">
        <v>4058</v>
      </c>
      <c r="BMI174" s="987" t="s">
        <v>8666</v>
      </c>
      <c r="BMJ174" s="987" t="s">
        <v>4058</v>
      </c>
      <c r="BMK174" s="987" t="s">
        <v>8666</v>
      </c>
      <c r="BML174" s="987" t="s">
        <v>4058</v>
      </c>
      <c r="BMM174" s="987" t="s">
        <v>8666</v>
      </c>
      <c r="BMN174" s="987" t="s">
        <v>4058</v>
      </c>
      <c r="BMO174" s="987" t="s">
        <v>8666</v>
      </c>
      <c r="BMP174" s="987" t="s">
        <v>4058</v>
      </c>
      <c r="BMQ174" s="987" t="s">
        <v>8666</v>
      </c>
      <c r="BMR174" s="987" t="s">
        <v>4058</v>
      </c>
      <c r="BMS174" s="987" t="s">
        <v>8666</v>
      </c>
      <c r="BMT174" s="987" t="s">
        <v>4058</v>
      </c>
      <c r="BMU174" s="987" t="s">
        <v>8666</v>
      </c>
      <c r="BMV174" s="987" t="s">
        <v>4058</v>
      </c>
      <c r="BMW174" s="987" t="s">
        <v>8666</v>
      </c>
      <c r="BMX174" s="987" t="s">
        <v>4058</v>
      </c>
      <c r="BMY174" s="987" t="s">
        <v>8666</v>
      </c>
      <c r="BMZ174" s="987" t="s">
        <v>4058</v>
      </c>
      <c r="BNA174" s="987" t="s">
        <v>8666</v>
      </c>
      <c r="BNB174" s="987" t="s">
        <v>4058</v>
      </c>
      <c r="BNC174" s="987" t="s">
        <v>8666</v>
      </c>
      <c r="BND174" s="987" t="s">
        <v>4058</v>
      </c>
      <c r="BNE174" s="987" t="s">
        <v>8666</v>
      </c>
      <c r="BNF174" s="987" t="s">
        <v>4058</v>
      </c>
      <c r="BNG174" s="987" t="s">
        <v>8666</v>
      </c>
      <c r="BNH174" s="987" t="s">
        <v>4058</v>
      </c>
      <c r="BNI174" s="987" t="s">
        <v>8666</v>
      </c>
      <c r="BNJ174" s="987" t="s">
        <v>4058</v>
      </c>
      <c r="BNK174" s="987" t="s">
        <v>8666</v>
      </c>
      <c r="BNL174" s="987" t="s">
        <v>4058</v>
      </c>
      <c r="BNM174" s="987" t="s">
        <v>8666</v>
      </c>
      <c r="BNN174" s="987" t="s">
        <v>4058</v>
      </c>
      <c r="BNO174" s="987" t="s">
        <v>8666</v>
      </c>
      <c r="BNP174" s="987" t="s">
        <v>4058</v>
      </c>
      <c r="BNQ174" s="987" t="s">
        <v>8666</v>
      </c>
      <c r="BNR174" s="987" t="s">
        <v>4058</v>
      </c>
      <c r="BNS174" s="987" t="s">
        <v>8666</v>
      </c>
      <c r="BNT174" s="987" t="s">
        <v>4058</v>
      </c>
      <c r="BNU174" s="987" t="s">
        <v>8666</v>
      </c>
      <c r="BNV174" s="987" t="s">
        <v>4058</v>
      </c>
      <c r="BNW174" s="987" t="s">
        <v>8666</v>
      </c>
      <c r="BNX174" s="987" t="s">
        <v>4058</v>
      </c>
      <c r="BNY174" s="987" t="s">
        <v>8666</v>
      </c>
      <c r="BNZ174" s="987" t="s">
        <v>4058</v>
      </c>
      <c r="BOA174" s="987" t="s">
        <v>8666</v>
      </c>
      <c r="BOB174" s="987" t="s">
        <v>4058</v>
      </c>
      <c r="BOC174" s="987" t="s">
        <v>8666</v>
      </c>
      <c r="BOD174" s="987" t="s">
        <v>4058</v>
      </c>
      <c r="BOE174" s="987" t="s">
        <v>8666</v>
      </c>
      <c r="BOF174" s="987" t="s">
        <v>4058</v>
      </c>
      <c r="BOG174" s="987" t="s">
        <v>8666</v>
      </c>
      <c r="BOH174" s="987" t="s">
        <v>4058</v>
      </c>
      <c r="BOI174" s="987" t="s">
        <v>8666</v>
      </c>
      <c r="BOJ174" s="987" t="s">
        <v>4058</v>
      </c>
      <c r="BOK174" s="987" t="s">
        <v>8666</v>
      </c>
      <c r="BOL174" s="987" t="s">
        <v>4058</v>
      </c>
      <c r="BOM174" s="987" t="s">
        <v>8666</v>
      </c>
      <c r="BON174" s="987" t="s">
        <v>4058</v>
      </c>
      <c r="BOO174" s="987" t="s">
        <v>8666</v>
      </c>
      <c r="BOP174" s="987" t="s">
        <v>4058</v>
      </c>
      <c r="BOQ174" s="987" t="s">
        <v>8666</v>
      </c>
      <c r="BOR174" s="987" t="s">
        <v>4058</v>
      </c>
      <c r="BOS174" s="987" t="s">
        <v>8666</v>
      </c>
      <c r="BOT174" s="987" t="s">
        <v>4058</v>
      </c>
      <c r="BOU174" s="987" t="s">
        <v>8666</v>
      </c>
      <c r="BOV174" s="987" t="s">
        <v>4058</v>
      </c>
      <c r="BOW174" s="987" t="s">
        <v>8666</v>
      </c>
      <c r="BOX174" s="987" t="s">
        <v>4058</v>
      </c>
      <c r="BOY174" s="987" t="s">
        <v>8666</v>
      </c>
      <c r="BOZ174" s="987" t="s">
        <v>4058</v>
      </c>
      <c r="BPA174" s="987" t="s">
        <v>8666</v>
      </c>
      <c r="BPB174" s="987" t="s">
        <v>4058</v>
      </c>
      <c r="BPC174" s="987" t="s">
        <v>8666</v>
      </c>
      <c r="BPD174" s="987" t="s">
        <v>4058</v>
      </c>
      <c r="BPE174" s="987" t="s">
        <v>8666</v>
      </c>
      <c r="BPF174" s="987" t="s">
        <v>4058</v>
      </c>
      <c r="BPG174" s="987" t="s">
        <v>8666</v>
      </c>
      <c r="BPH174" s="987" t="s">
        <v>4058</v>
      </c>
      <c r="BPI174" s="987" t="s">
        <v>8666</v>
      </c>
      <c r="BPJ174" s="987" t="s">
        <v>4058</v>
      </c>
      <c r="BPK174" s="987" t="s">
        <v>8666</v>
      </c>
      <c r="BPL174" s="987" t="s">
        <v>4058</v>
      </c>
      <c r="BPM174" s="987" t="s">
        <v>8666</v>
      </c>
      <c r="BPN174" s="987" t="s">
        <v>4058</v>
      </c>
      <c r="BPO174" s="987" t="s">
        <v>8666</v>
      </c>
      <c r="BPP174" s="987" t="s">
        <v>4058</v>
      </c>
      <c r="BPQ174" s="987" t="s">
        <v>8666</v>
      </c>
      <c r="BPR174" s="987" t="s">
        <v>4058</v>
      </c>
      <c r="BPS174" s="987" t="s">
        <v>8666</v>
      </c>
      <c r="BPT174" s="987" t="s">
        <v>4058</v>
      </c>
      <c r="BPU174" s="987" t="s">
        <v>8666</v>
      </c>
      <c r="BPV174" s="987" t="s">
        <v>4058</v>
      </c>
      <c r="BPW174" s="987" t="s">
        <v>8666</v>
      </c>
      <c r="BPX174" s="987" t="s">
        <v>4058</v>
      </c>
      <c r="BPY174" s="987" t="s">
        <v>8666</v>
      </c>
      <c r="BPZ174" s="987" t="s">
        <v>4058</v>
      </c>
      <c r="BQA174" s="987" t="s">
        <v>8666</v>
      </c>
      <c r="BQB174" s="987" t="s">
        <v>4058</v>
      </c>
      <c r="BQC174" s="987" t="s">
        <v>8666</v>
      </c>
      <c r="BQD174" s="987" t="s">
        <v>4058</v>
      </c>
      <c r="BQE174" s="987" t="s">
        <v>8666</v>
      </c>
      <c r="BQF174" s="987" t="s">
        <v>4058</v>
      </c>
      <c r="BQG174" s="987" t="s">
        <v>8666</v>
      </c>
      <c r="BQH174" s="987" t="s">
        <v>4058</v>
      </c>
      <c r="BQI174" s="987" t="s">
        <v>8666</v>
      </c>
      <c r="BQJ174" s="987" t="s">
        <v>4058</v>
      </c>
      <c r="BQK174" s="987" t="s">
        <v>8666</v>
      </c>
      <c r="BQL174" s="987" t="s">
        <v>4058</v>
      </c>
      <c r="BQM174" s="987" t="s">
        <v>8666</v>
      </c>
      <c r="BQN174" s="987" t="s">
        <v>4058</v>
      </c>
      <c r="BQO174" s="987" t="s">
        <v>8666</v>
      </c>
      <c r="BQP174" s="987" t="s">
        <v>4058</v>
      </c>
      <c r="BQQ174" s="987" t="s">
        <v>8666</v>
      </c>
      <c r="BQR174" s="987" t="s">
        <v>4058</v>
      </c>
      <c r="BQS174" s="987" t="s">
        <v>8666</v>
      </c>
      <c r="BQT174" s="987" t="s">
        <v>4058</v>
      </c>
      <c r="BQU174" s="987" t="s">
        <v>8666</v>
      </c>
      <c r="BQV174" s="987" t="s">
        <v>4058</v>
      </c>
      <c r="BQW174" s="987" t="s">
        <v>8666</v>
      </c>
      <c r="BQX174" s="987" t="s">
        <v>4058</v>
      </c>
      <c r="BQY174" s="987" t="s">
        <v>8666</v>
      </c>
      <c r="BQZ174" s="987" t="s">
        <v>4058</v>
      </c>
      <c r="BRA174" s="987" t="s">
        <v>8666</v>
      </c>
      <c r="BRB174" s="987" t="s">
        <v>4058</v>
      </c>
      <c r="BRC174" s="987" t="s">
        <v>8666</v>
      </c>
      <c r="BRD174" s="987" t="s">
        <v>4058</v>
      </c>
      <c r="BRE174" s="987" t="s">
        <v>8666</v>
      </c>
      <c r="BRF174" s="987" t="s">
        <v>4058</v>
      </c>
      <c r="BRG174" s="987" t="s">
        <v>8666</v>
      </c>
      <c r="BRH174" s="987" t="s">
        <v>4058</v>
      </c>
      <c r="BRI174" s="987" t="s">
        <v>8666</v>
      </c>
      <c r="BRJ174" s="987" t="s">
        <v>4058</v>
      </c>
      <c r="BRK174" s="987" t="s">
        <v>8666</v>
      </c>
      <c r="BRL174" s="987" t="s">
        <v>4058</v>
      </c>
      <c r="BRM174" s="987" t="s">
        <v>8666</v>
      </c>
      <c r="BRN174" s="987" t="s">
        <v>4058</v>
      </c>
      <c r="BRO174" s="987" t="s">
        <v>8666</v>
      </c>
      <c r="BRP174" s="987" t="s">
        <v>4058</v>
      </c>
      <c r="BRQ174" s="987" t="s">
        <v>8666</v>
      </c>
      <c r="BRR174" s="987" t="s">
        <v>4058</v>
      </c>
      <c r="BRS174" s="987" t="s">
        <v>8666</v>
      </c>
      <c r="BRT174" s="987" t="s">
        <v>4058</v>
      </c>
      <c r="BRU174" s="987" t="s">
        <v>8666</v>
      </c>
      <c r="BRV174" s="987" t="s">
        <v>4058</v>
      </c>
      <c r="BRW174" s="987" t="s">
        <v>8666</v>
      </c>
      <c r="BRX174" s="987" t="s">
        <v>4058</v>
      </c>
      <c r="BRY174" s="987" t="s">
        <v>8666</v>
      </c>
      <c r="BRZ174" s="987" t="s">
        <v>4058</v>
      </c>
      <c r="BSA174" s="987" t="s">
        <v>8666</v>
      </c>
      <c r="BSB174" s="987" t="s">
        <v>4058</v>
      </c>
      <c r="BSC174" s="987" t="s">
        <v>8666</v>
      </c>
      <c r="BSD174" s="987" t="s">
        <v>4058</v>
      </c>
      <c r="BSE174" s="987" t="s">
        <v>8666</v>
      </c>
      <c r="BSF174" s="987" t="s">
        <v>4058</v>
      </c>
      <c r="BSG174" s="987" t="s">
        <v>8666</v>
      </c>
      <c r="BSH174" s="987" t="s">
        <v>4058</v>
      </c>
      <c r="BSI174" s="987" t="s">
        <v>8666</v>
      </c>
      <c r="BSJ174" s="987" t="s">
        <v>4058</v>
      </c>
      <c r="BSK174" s="987" t="s">
        <v>8666</v>
      </c>
      <c r="BSL174" s="987" t="s">
        <v>4058</v>
      </c>
      <c r="BSM174" s="987" t="s">
        <v>8666</v>
      </c>
      <c r="BSN174" s="987" t="s">
        <v>4058</v>
      </c>
      <c r="BSO174" s="987" t="s">
        <v>8666</v>
      </c>
      <c r="BSP174" s="987" t="s">
        <v>4058</v>
      </c>
      <c r="BSQ174" s="987" t="s">
        <v>8666</v>
      </c>
      <c r="BSR174" s="987" t="s">
        <v>4058</v>
      </c>
      <c r="BSS174" s="987" t="s">
        <v>8666</v>
      </c>
      <c r="BST174" s="987" t="s">
        <v>4058</v>
      </c>
      <c r="BSU174" s="987" t="s">
        <v>8666</v>
      </c>
      <c r="BSV174" s="987" t="s">
        <v>4058</v>
      </c>
      <c r="BSW174" s="987" t="s">
        <v>8666</v>
      </c>
      <c r="BSX174" s="987" t="s">
        <v>4058</v>
      </c>
      <c r="BSY174" s="987" t="s">
        <v>8666</v>
      </c>
      <c r="BSZ174" s="987" t="s">
        <v>4058</v>
      </c>
      <c r="BTA174" s="987" t="s">
        <v>8666</v>
      </c>
      <c r="BTB174" s="987" t="s">
        <v>4058</v>
      </c>
      <c r="BTC174" s="987" t="s">
        <v>8666</v>
      </c>
      <c r="BTD174" s="987" t="s">
        <v>4058</v>
      </c>
      <c r="BTE174" s="987" t="s">
        <v>8666</v>
      </c>
      <c r="BTF174" s="987" t="s">
        <v>4058</v>
      </c>
      <c r="BTG174" s="987" t="s">
        <v>8666</v>
      </c>
      <c r="BTH174" s="987" t="s">
        <v>4058</v>
      </c>
      <c r="BTI174" s="987" t="s">
        <v>8666</v>
      </c>
      <c r="BTJ174" s="987" t="s">
        <v>4058</v>
      </c>
      <c r="BTK174" s="987" t="s">
        <v>8666</v>
      </c>
      <c r="BTL174" s="987" t="s">
        <v>4058</v>
      </c>
      <c r="BTM174" s="987" t="s">
        <v>8666</v>
      </c>
      <c r="BTN174" s="987" t="s">
        <v>4058</v>
      </c>
      <c r="BTO174" s="987" t="s">
        <v>8666</v>
      </c>
      <c r="BTP174" s="987" t="s">
        <v>4058</v>
      </c>
      <c r="BTQ174" s="987" t="s">
        <v>8666</v>
      </c>
      <c r="BTR174" s="987" t="s">
        <v>4058</v>
      </c>
      <c r="BTS174" s="987" t="s">
        <v>8666</v>
      </c>
      <c r="BTT174" s="987" t="s">
        <v>4058</v>
      </c>
      <c r="BTU174" s="987" t="s">
        <v>8666</v>
      </c>
      <c r="BTV174" s="987" t="s">
        <v>4058</v>
      </c>
      <c r="BTW174" s="987" t="s">
        <v>8666</v>
      </c>
      <c r="BTX174" s="987" t="s">
        <v>4058</v>
      </c>
      <c r="BTY174" s="987" t="s">
        <v>8666</v>
      </c>
      <c r="BTZ174" s="987" t="s">
        <v>4058</v>
      </c>
      <c r="BUA174" s="987" t="s">
        <v>8666</v>
      </c>
      <c r="BUB174" s="987" t="s">
        <v>4058</v>
      </c>
      <c r="BUC174" s="987" t="s">
        <v>8666</v>
      </c>
      <c r="BUD174" s="987" t="s">
        <v>4058</v>
      </c>
      <c r="BUE174" s="987" t="s">
        <v>8666</v>
      </c>
      <c r="BUF174" s="987" t="s">
        <v>4058</v>
      </c>
      <c r="BUG174" s="987" t="s">
        <v>8666</v>
      </c>
      <c r="BUH174" s="987" t="s">
        <v>4058</v>
      </c>
      <c r="BUI174" s="987" t="s">
        <v>8666</v>
      </c>
      <c r="BUJ174" s="987" t="s">
        <v>4058</v>
      </c>
      <c r="BUK174" s="987" t="s">
        <v>8666</v>
      </c>
      <c r="BUL174" s="987" t="s">
        <v>4058</v>
      </c>
      <c r="BUM174" s="987" t="s">
        <v>8666</v>
      </c>
      <c r="BUN174" s="987" t="s">
        <v>4058</v>
      </c>
      <c r="BUO174" s="987" t="s">
        <v>8666</v>
      </c>
      <c r="BUP174" s="987" t="s">
        <v>4058</v>
      </c>
      <c r="BUQ174" s="987" t="s">
        <v>8666</v>
      </c>
      <c r="BUR174" s="987" t="s">
        <v>4058</v>
      </c>
      <c r="BUS174" s="987" t="s">
        <v>8666</v>
      </c>
      <c r="BUT174" s="987" t="s">
        <v>4058</v>
      </c>
      <c r="BUU174" s="987" t="s">
        <v>8666</v>
      </c>
      <c r="BUV174" s="987" t="s">
        <v>4058</v>
      </c>
      <c r="BUW174" s="987" t="s">
        <v>8666</v>
      </c>
      <c r="BUX174" s="987" t="s">
        <v>4058</v>
      </c>
      <c r="BUY174" s="987" t="s">
        <v>8666</v>
      </c>
      <c r="BUZ174" s="987" t="s">
        <v>4058</v>
      </c>
      <c r="BVA174" s="987" t="s">
        <v>8666</v>
      </c>
      <c r="BVB174" s="987" t="s">
        <v>4058</v>
      </c>
      <c r="BVC174" s="987" t="s">
        <v>8666</v>
      </c>
      <c r="BVD174" s="987" t="s">
        <v>4058</v>
      </c>
      <c r="BVE174" s="987" t="s">
        <v>8666</v>
      </c>
      <c r="BVF174" s="987" t="s">
        <v>4058</v>
      </c>
      <c r="BVG174" s="987" t="s">
        <v>8666</v>
      </c>
      <c r="BVH174" s="987" t="s">
        <v>4058</v>
      </c>
      <c r="BVI174" s="987" t="s">
        <v>8666</v>
      </c>
      <c r="BVJ174" s="987" t="s">
        <v>4058</v>
      </c>
      <c r="BVK174" s="987" t="s">
        <v>8666</v>
      </c>
      <c r="BVL174" s="987" t="s">
        <v>4058</v>
      </c>
      <c r="BVM174" s="987" t="s">
        <v>8666</v>
      </c>
      <c r="BVN174" s="987" t="s">
        <v>4058</v>
      </c>
      <c r="BVO174" s="987" t="s">
        <v>8666</v>
      </c>
      <c r="BVP174" s="987" t="s">
        <v>4058</v>
      </c>
      <c r="BVQ174" s="987" t="s">
        <v>8666</v>
      </c>
      <c r="BVR174" s="987" t="s">
        <v>4058</v>
      </c>
      <c r="BVS174" s="987" t="s">
        <v>8666</v>
      </c>
      <c r="BVT174" s="987" t="s">
        <v>4058</v>
      </c>
      <c r="BVU174" s="987" t="s">
        <v>8666</v>
      </c>
      <c r="BVV174" s="987" t="s">
        <v>4058</v>
      </c>
      <c r="BVW174" s="987" t="s">
        <v>8666</v>
      </c>
      <c r="BVX174" s="987" t="s">
        <v>4058</v>
      </c>
      <c r="BVY174" s="987" t="s">
        <v>8666</v>
      </c>
      <c r="BVZ174" s="987" t="s">
        <v>4058</v>
      </c>
      <c r="BWA174" s="987" t="s">
        <v>8666</v>
      </c>
      <c r="BWB174" s="987" t="s">
        <v>4058</v>
      </c>
      <c r="BWC174" s="987" t="s">
        <v>8666</v>
      </c>
      <c r="BWD174" s="987" t="s">
        <v>4058</v>
      </c>
      <c r="BWE174" s="987" t="s">
        <v>8666</v>
      </c>
      <c r="BWF174" s="987" t="s">
        <v>4058</v>
      </c>
      <c r="BWG174" s="987" t="s">
        <v>8666</v>
      </c>
      <c r="BWH174" s="987" t="s">
        <v>4058</v>
      </c>
      <c r="BWI174" s="987" t="s">
        <v>8666</v>
      </c>
      <c r="BWJ174" s="987" t="s">
        <v>4058</v>
      </c>
      <c r="BWK174" s="987" t="s">
        <v>8666</v>
      </c>
      <c r="BWL174" s="987" t="s">
        <v>4058</v>
      </c>
      <c r="BWM174" s="987" t="s">
        <v>8666</v>
      </c>
      <c r="BWN174" s="987" t="s">
        <v>4058</v>
      </c>
      <c r="BWO174" s="987" t="s">
        <v>8666</v>
      </c>
      <c r="BWP174" s="987" t="s">
        <v>4058</v>
      </c>
      <c r="BWQ174" s="987" t="s">
        <v>8666</v>
      </c>
      <c r="BWR174" s="987" t="s">
        <v>4058</v>
      </c>
      <c r="BWS174" s="987" t="s">
        <v>8666</v>
      </c>
      <c r="BWT174" s="987" t="s">
        <v>4058</v>
      </c>
      <c r="BWU174" s="987" t="s">
        <v>8666</v>
      </c>
      <c r="BWV174" s="987" t="s">
        <v>4058</v>
      </c>
      <c r="BWW174" s="987" t="s">
        <v>8666</v>
      </c>
      <c r="BWX174" s="987" t="s">
        <v>4058</v>
      </c>
      <c r="BWY174" s="987" t="s">
        <v>8666</v>
      </c>
      <c r="BWZ174" s="987" t="s">
        <v>4058</v>
      </c>
      <c r="BXA174" s="987" t="s">
        <v>8666</v>
      </c>
      <c r="BXB174" s="987" t="s">
        <v>4058</v>
      </c>
      <c r="BXC174" s="987" t="s">
        <v>8666</v>
      </c>
      <c r="BXD174" s="987" t="s">
        <v>4058</v>
      </c>
      <c r="BXE174" s="987" t="s">
        <v>8666</v>
      </c>
      <c r="BXF174" s="987" t="s">
        <v>4058</v>
      </c>
      <c r="BXG174" s="987" t="s">
        <v>8666</v>
      </c>
      <c r="BXH174" s="987" t="s">
        <v>4058</v>
      </c>
      <c r="BXI174" s="987" t="s">
        <v>8666</v>
      </c>
      <c r="BXJ174" s="987" t="s">
        <v>4058</v>
      </c>
      <c r="BXK174" s="987" t="s">
        <v>8666</v>
      </c>
      <c r="BXL174" s="987" t="s">
        <v>4058</v>
      </c>
      <c r="BXM174" s="987" t="s">
        <v>8666</v>
      </c>
      <c r="BXN174" s="987" t="s">
        <v>4058</v>
      </c>
      <c r="BXO174" s="987" t="s">
        <v>8666</v>
      </c>
      <c r="BXP174" s="987" t="s">
        <v>4058</v>
      </c>
      <c r="BXQ174" s="987" t="s">
        <v>8666</v>
      </c>
      <c r="BXR174" s="987" t="s">
        <v>4058</v>
      </c>
      <c r="BXS174" s="987" t="s">
        <v>8666</v>
      </c>
      <c r="BXT174" s="987" t="s">
        <v>4058</v>
      </c>
      <c r="BXU174" s="987" t="s">
        <v>8666</v>
      </c>
      <c r="BXV174" s="987" t="s">
        <v>4058</v>
      </c>
      <c r="BXW174" s="987" t="s">
        <v>8666</v>
      </c>
      <c r="BXX174" s="987" t="s">
        <v>4058</v>
      </c>
      <c r="BXY174" s="987" t="s">
        <v>8666</v>
      </c>
      <c r="BXZ174" s="987" t="s">
        <v>4058</v>
      </c>
      <c r="BYA174" s="987" t="s">
        <v>8666</v>
      </c>
      <c r="BYB174" s="987" t="s">
        <v>4058</v>
      </c>
      <c r="BYC174" s="987" t="s">
        <v>8666</v>
      </c>
      <c r="BYD174" s="987" t="s">
        <v>4058</v>
      </c>
      <c r="BYE174" s="987" t="s">
        <v>8666</v>
      </c>
      <c r="BYF174" s="987" t="s">
        <v>4058</v>
      </c>
      <c r="BYG174" s="987" t="s">
        <v>8666</v>
      </c>
      <c r="BYH174" s="987" t="s">
        <v>4058</v>
      </c>
      <c r="BYI174" s="987" t="s">
        <v>8666</v>
      </c>
      <c r="BYJ174" s="987" t="s">
        <v>4058</v>
      </c>
      <c r="BYK174" s="987" t="s">
        <v>8666</v>
      </c>
      <c r="BYL174" s="987" t="s">
        <v>4058</v>
      </c>
      <c r="BYM174" s="987" t="s">
        <v>8666</v>
      </c>
      <c r="BYN174" s="987" t="s">
        <v>4058</v>
      </c>
      <c r="BYO174" s="987" t="s">
        <v>8666</v>
      </c>
      <c r="BYP174" s="987" t="s">
        <v>4058</v>
      </c>
      <c r="BYQ174" s="987" t="s">
        <v>8666</v>
      </c>
      <c r="BYR174" s="987" t="s">
        <v>4058</v>
      </c>
      <c r="BYS174" s="987" t="s">
        <v>8666</v>
      </c>
      <c r="BYT174" s="987" t="s">
        <v>4058</v>
      </c>
      <c r="BYU174" s="987" t="s">
        <v>8666</v>
      </c>
      <c r="BYV174" s="987" t="s">
        <v>4058</v>
      </c>
      <c r="BYW174" s="987" t="s">
        <v>8666</v>
      </c>
      <c r="BYX174" s="987" t="s">
        <v>4058</v>
      </c>
      <c r="BYY174" s="987" t="s">
        <v>8666</v>
      </c>
      <c r="BYZ174" s="987" t="s">
        <v>4058</v>
      </c>
      <c r="BZA174" s="987" t="s">
        <v>8666</v>
      </c>
      <c r="BZB174" s="987" t="s">
        <v>4058</v>
      </c>
      <c r="BZC174" s="987" t="s">
        <v>8666</v>
      </c>
      <c r="BZD174" s="987" t="s">
        <v>4058</v>
      </c>
      <c r="BZE174" s="987" t="s">
        <v>8666</v>
      </c>
      <c r="BZF174" s="987" t="s">
        <v>4058</v>
      </c>
      <c r="BZG174" s="987" t="s">
        <v>8666</v>
      </c>
      <c r="BZH174" s="987" t="s">
        <v>4058</v>
      </c>
      <c r="BZI174" s="987" t="s">
        <v>8666</v>
      </c>
      <c r="BZJ174" s="987" t="s">
        <v>4058</v>
      </c>
      <c r="BZK174" s="987" t="s">
        <v>8666</v>
      </c>
      <c r="BZL174" s="987" t="s">
        <v>4058</v>
      </c>
      <c r="BZM174" s="987" t="s">
        <v>8666</v>
      </c>
      <c r="BZN174" s="987" t="s">
        <v>4058</v>
      </c>
      <c r="BZO174" s="987" t="s">
        <v>8666</v>
      </c>
      <c r="BZP174" s="987" t="s">
        <v>4058</v>
      </c>
      <c r="BZQ174" s="987" t="s">
        <v>8666</v>
      </c>
      <c r="BZR174" s="987" t="s">
        <v>4058</v>
      </c>
      <c r="BZS174" s="987" t="s">
        <v>8666</v>
      </c>
      <c r="BZT174" s="987" t="s">
        <v>4058</v>
      </c>
      <c r="BZU174" s="987" t="s">
        <v>8666</v>
      </c>
      <c r="BZV174" s="987" t="s">
        <v>4058</v>
      </c>
      <c r="BZW174" s="987" t="s">
        <v>8666</v>
      </c>
      <c r="BZX174" s="987" t="s">
        <v>4058</v>
      </c>
      <c r="BZY174" s="987" t="s">
        <v>8666</v>
      </c>
      <c r="BZZ174" s="987" t="s">
        <v>4058</v>
      </c>
      <c r="CAA174" s="987" t="s">
        <v>8666</v>
      </c>
      <c r="CAB174" s="987" t="s">
        <v>4058</v>
      </c>
      <c r="CAC174" s="987" t="s">
        <v>8666</v>
      </c>
      <c r="CAD174" s="987" t="s">
        <v>4058</v>
      </c>
      <c r="CAE174" s="987" t="s">
        <v>8666</v>
      </c>
      <c r="CAF174" s="987" t="s">
        <v>4058</v>
      </c>
      <c r="CAG174" s="987" t="s">
        <v>8666</v>
      </c>
      <c r="CAH174" s="987" t="s">
        <v>4058</v>
      </c>
      <c r="CAI174" s="987" t="s">
        <v>8666</v>
      </c>
      <c r="CAJ174" s="987" t="s">
        <v>4058</v>
      </c>
      <c r="CAK174" s="987" t="s">
        <v>8666</v>
      </c>
      <c r="CAL174" s="987" t="s">
        <v>4058</v>
      </c>
      <c r="CAM174" s="987" t="s">
        <v>8666</v>
      </c>
      <c r="CAN174" s="987" t="s">
        <v>4058</v>
      </c>
      <c r="CAO174" s="987" t="s">
        <v>8666</v>
      </c>
      <c r="CAP174" s="987" t="s">
        <v>4058</v>
      </c>
      <c r="CAQ174" s="987" t="s">
        <v>8666</v>
      </c>
      <c r="CAR174" s="987" t="s">
        <v>4058</v>
      </c>
      <c r="CAS174" s="987" t="s">
        <v>8666</v>
      </c>
      <c r="CAT174" s="987" t="s">
        <v>4058</v>
      </c>
      <c r="CAU174" s="987" t="s">
        <v>8666</v>
      </c>
      <c r="CAV174" s="987" t="s">
        <v>4058</v>
      </c>
      <c r="CAW174" s="987" t="s">
        <v>8666</v>
      </c>
      <c r="CAX174" s="987" t="s">
        <v>4058</v>
      </c>
      <c r="CAY174" s="987" t="s">
        <v>8666</v>
      </c>
      <c r="CAZ174" s="987" t="s">
        <v>4058</v>
      </c>
      <c r="CBA174" s="987" t="s">
        <v>8666</v>
      </c>
      <c r="CBB174" s="987" t="s">
        <v>4058</v>
      </c>
      <c r="CBC174" s="987" t="s">
        <v>8666</v>
      </c>
      <c r="CBD174" s="987" t="s">
        <v>4058</v>
      </c>
      <c r="CBE174" s="987" t="s">
        <v>8666</v>
      </c>
      <c r="CBF174" s="987" t="s">
        <v>4058</v>
      </c>
      <c r="CBG174" s="987" t="s">
        <v>8666</v>
      </c>
      <c r="CBH174" s="987" t="s">
        <v>4058</v>
      </c>
      <c r="CBI174" s="987" t="s">
        <v>8666</v>
      </c>
      <c r="CBJ174" s="987" t="s">
        <v>4058</v>
      </c>
      <c r="CBK174" s="987" t="s">
        <v>8666</v>
      </c>
      <c r="CBL174" s="987" t="s">
        <v>4058</v>
      </c>
      <c r="CBM174" s="987" t="s">
        <v>8666</v>
      </c>
      <c r="CBN174" s="987" t="s">
        <v>4058</v>
      </c>
      <c r="CBO174" s="987" t="s">
        <v>8666</v>
      </c>
      <c r="CBP174" s="987" t="s">
        <v>4058</v>
      </c>
      <c r="CBQ174" s="987" t="s">
        <v>8666</v>
      </c>
      <c r="CBR174" s="987" t="s">
        <v>4058</v>
      </c>
      <c r="CBS174" s="987" t="s">
        <v>8666</v>
      </c>
      <c r="CBT174" s="987" t="s">
        <v>4058</v>
      </c>
      <c r="CBU174" s="987" t="s">
        <v>8666</v>
      </c>
      <c r="CBV174" s="987" t="s">
        <v>4058</v>
      </c>
      <c r="CBW174" s="987" t="s">
        <v>8666</v>
      </c>
      <c r="CBX174" s="987" t="s">
        <v>4058</v>
      </c>
      <c r="CBY174" s="987" t="s">
        <v>8666</v>
      </c>
      <c r="CBZ174" s="987" t="s">
        <v>4058</v>
      </c>
      <c r="CCA174" s="987" t="s">
        <v>8666</v>
      </c>
      <c r="CCB174" s="987" t="s">
        <v>4058</v>
      </c>
      <c r="CCC174" s="987" t="s">
        <v>8666</v>
      </c>
      <c r="CCD174" s="987" t="s">
        <v>4058</v>
      </c>
      <c r="CCE174" s="987" t="s">
        <v>8666</v>
      </c>
      <c r="CCF174" s="987" t="s">
        <v>4058</v>
      </c>
      <c r="CCG174" s="987" t="s">
        <v>8666</v>
      </c>
      <c r="CCH174" s="987" t="s">
        <v>4058</v>
      </c>
      <c r="CCI174" s="987" t="s">
        <v>8666</v>
      </c>
      <c r="CCJ174" s="987" t="s">
        <v>4058</v>
      </c>
      <c r="CCK174" s="987" t="s">
        <v>8666</v>
      </c>
      <c r="CCL174" s="987" t="s">
        <v>4058</v>
      </c>
      <c r="CCM174" s="987" t="s">
        <v>8666</v>
      </c>
      <c r="CCN174" s="987" t="s">
        <v>4058</v>
      </c>
      <c r="CCO174" s="987" t="s">
        <v>8666</v>
      </c>
      <c r="CCP174" s="987" t="s">
        <v>4058</v>
      </c>
      <c r="CCQ174" s="987" t="s">
        <v>8666</v>
      </c>
      <c r="CCR174" s="987" t="s">
        <v>4058</v>
      </c>
      <c r="CCS174" s="987" t="s">
        <v>8666</v>
      </c>
      <c r="CCT174" s="987" t="s">
        <v>4058</v>
      </c>
      <c r="CCU174" s="987" t="s">
        <v>8666</v>
      </c>
      <c r="CCV174" s="987" t="s">
        <v>4058</v>
      </c>
      <c r="CCW174" s="987" t="s">
        <v>8666</v>
      </c>
      <c r="CCX174" s="987" t="s">
        <v>4058</v>
      </c>
      <c r="CCY174" s="987" t="s">
        <v>8666</v>
      </c>
      <c r="CCZ174" s="987" t="s">
        <v>4058</v>
      </c>
      <c r="CDA174" s="987" t="s">
        <v>8666</v>
      </c>
      <c r="CDB174" s="987" t="s">
        <v>4058</v>
      </c>
      <c r="CDC174" s="987" t="s">
        <v>8666</v>
      </c>
      <c r="CDD174" s="987" t="s">
        <v>4058</v>
      </c>
      <c r="CDE174" s="987" t="s">
        <v>8666</v>
      </c>
      <c r="CDF174" s="987" t="s">
        <v>4058</v>
      </c>
      <c r="CDG174" s="987" t="s">
        <v>8666</v>
      </c>
      <c r="CDH174" s="987" t="s">
        <v>4058</v>
      </c>
      <c r="CDI174" s="987" t="s">
        <v>8666</v>
      </c>
      <c r="CDJ174" s="987" t="s">
        <v>4058</v>
      </c>
      <c r="CDK174" s="987" t="s">
        <v>8666</v>
      </c>
      <c r="CDL174" s="987" t="s">
        <v>4058</v>
      </c>
      <c r="CDM174" s="987" t="s">
        <v>8666</v>
      </c>
      <c r="CDN174" s="987" t="s">
        <v>4058</v>
      </c>
      <c r="CDO174" s="987" t="s">
        <v>8666</v>
      </c>
      <c r="CDP174" s="987" t="s">
        <v>4058</v>
      </c>
      <c r="CDQ174" s="987" t="s">
        <v>8666</v>
      </c>
      <c r="CDR174" s="987" t="s">
        <v>4058</v>
      </c>
      <c r="CDS174" s="987" t="s">
        <v>8666</v>
      </c>
      <c r="CDT174" s="987" t="s">
        <v>4058</v>
      </c>
      <c r="CDU174" s="987" t="s">
        <v>8666</v>
      </c>
      <c r="CDV174" s="987" t="s">
        <v>4058</v>
      </c>
      <c r="CDW174" s="987" t="s">
        <v>8666</v>
      </c>
      <c r="CDX174" s="987" t="s">
        <v>4058</v>
      </c>
      <c r="CDY174" s="987" t="s">
        <v>8666</v>
      </c>
      <c r="CDZ174" s="987" t="s">
        <v>4058</v>
      </c>
      <c r="CEA174" s="987" t="s">
        <v>8666</v>
      </c>
      <c r="CEB174" s="987" t="s">
        <v>4058</v>
      </c>
      <c r="CEC174" s="987" t="s">
        <v>8666</v>
      </c>
      <c r="CED174" s="987" t="s">
        <v>4058</v>
      </c>
      <c r="CEE174" s="987" t="s">
        <v>8666</v>
      </c>
      <c r="CEF174" s="987" t="s">
        <v>4058</v>
      </c>
      <c r="CEG174" s="987" t="s">
        <v>8666</v>
      </c>
      <c r="CEH174" s="987" t="s">
        <v>4058</v>
      </c>
      <c r="CEI174" s="987" t="s">
        <v>8666</v>
      </c>
      <c r="CEJ174" s="987" t="s">
        <v>4058</v>
      </c>
      <c r="CEK174" s="987" t="s">
        <v>8666</v>
      </c>
      <c r="CEL174" s="987" t="s">
        <v>4058</v>
      </c>
      <c r="CEM174" s="987" t="s">
        <v>8666</v>
      </c>
      <c r="CEN174" s="987" t="s">
        <v>4058</v>
      </c>
      <c r="CEO174" s="987" t="s">
        <v>8666</v>
      </c>
      <c r="CEP174" s="987" t="s">
        <v>4058</v>
      </c>
      <c r="CEQ174" s="987" t="s">
        <v>8666</v>
      </c>
      <c r="CER174" s="987" t="s">
        <v>4058</v>
      </c>
      <c r="CES174" s="987" t="s">
        <v>8666</v>
      </c>
      <c r="CET174" s="987" t="s">
        <v>4058</v>
      </c>
      <c r="CEU174" s="987" t="s">
        <v>8666</v>
      </c>
      <c r="CEV174" s="987" t="s">
        <v>4058</v>
      </c>
      <c r="CEW174" s="987" t="s">
        <v>8666</v>
      </c>
      <c r="CEX174" s="987" t="s">
        <v>4058</v>
      </c>
      <c r="CEY174" s="987" t="s">
        <v>8666</v>
      </c>
      <c r="CEZ174" s="987" t="s">
        <v>4058</v>
      </c>
      <c r="CFA174" s="987" t="s">
        <v>8666</v>
      </c>
      <c r="CFB174" s="987" t="s">
        <v>4058</v>
      </c>
      <c r="CFC174" s="987" t="s">
        <v>8666</v>
      </c>
      <c r="CFD174" s="987" t="s">
        <v>4058</v>
      </c>
      <c r="CFE174" s="987" t="s">
        <v>8666</v>
      </c>
      <c r="CFF174" s="987" t="s">
        <v>4058</v>
      </c>
      <c r="CFG174" s="987" t="s">
        <v>8666</v>
      </c>
      <c r="CFH174" s="987" t="s">
        <v>4058</v>
      </c>
      <c r="CFI174" s="987" t="s">
        <v>8666</v>
      </c>
      <c r="CFJ174" s="987" t="s">
        <v>4058</v>
      </c>
      <c r="CFK174" s="987" t="s">
        <v>8666</v>
      </c>
      <c r="CFL174" s="987" t="s">
        <v>4058</v>
      </c>
      <c r="CFM174" s="987" t="s">
        <v>8666</v>
      </c>
      <c r="CFN174" s="987" t="s">
        <v>4058</v>
      </c>
      <c r="CFO174" s="987" t="s">
        <v>8666</v>
      </c>
      <c r="CFP174" s="987" t="s">
        <v>4058</v>
      </c>
      <c r="CFQ174" s="987" t="s">
        <v>8666</v>
      </c>
      <c r="CFR174" s="987" t="s">
        <v>4058</v>
      </c>
      <c r="CFS174" s="987" t="s">
        <v>8666</v>
      </c>
      <c r="CFT174" s="987" t="s">
        <v>4058</v>
      </c>
      <c r="CFU174" s="987" t="s">
        <v>8666</v>
      </c>
      <c r="CFV174" s="987" t="s">
        <v>4058</v>
      </c>
      <c r="CFW174" s="987" t="s">
        <v>8666</v>
      </c>
      <c r="CFX174" s="987" t="s">
        <v>4058</v>
      </c>
      <c r="CFY174" s="987" t="s">
        <v>8666</v>
      </c>
      <c r="CFZ174" s="987" t="s">
        <v>4058</v>
      </c>
      <c r="CGA174" s="987" t="s">
        <v>8666</v>
      </c>
      <c r="CGB174" s="987" t="s">
        <v>4058</v>
      </c>
      <c r="CGC174" s="987" t="s">
        <v>8666</v>
      </c>
      <c r="CGD174" s="987" t="s">
        <v>4058</v>
      </c>
      <c r="CGE174" s="987" t="s">
        <v>8666</v>
      </c>
      <c r="CGF174" s="987" t="s">
        <v>4058</v>
      </c>
      <c r="CGG174" s="987" t="s">
        <v>8666</v>
      </c>
      <c r="CGH174" s="987" t="s">
        <v>4058</v>
      </c>
      <c r="CGI174" s="987" t="s">
        <v>8666</v>
      </c>
      <c r="CGJ174" s="987" t="s">
        <v>4058</v>
      </c>
      <c r="CGK174" s="987" t="s">
        <v>8666</v>
      </c>
      <c r="CGL174" s="987" t="s">
        <v>4058</v>
      </c>
      <c r="CGM174" s="987" t="s">
        <v>8666</v>
      </c>
      <c r="CGN174" s="987" t="s">
        <v>4058</v>
      </c>
      <c r="CGO174" s="987" t="s">
        <v>8666</v>
      </c>
      <c r="CGP174" s="987" t="s">
        <v>4058</v>
      </c>
      <c r="CGQ174" s="987" t="s">
        <v>8666</v>
      </c>
      <c r="CGR174" s="987" t="s">
        <v>4058</v>
      </c>
      <c r="CGS174" s="987" t="s">
        <v>8666</v>
      </c>
      <c r="CGT174" s="987" t="s">
        <v>4058</v>
      </c>
      <c r="CGU174" s="987" t="s">
        <v>8666</v>
      </c>
      <c r="CGV174" s="987" t="s">
        <v>4058</v>
      </c>
      <c r="CGW174" s="987" t="s">
        <v>8666</v>
      </c>
      <c r="CGX174" s="987" t="s">
        <v>4058</v>
      </c>
      <c r="CGY174" s="987" t="s">
        <v>8666</v>
      </c>
      <c r="CGZ174" s="987" t="s">
        <v>4058</v>
      </c>
      <c r="CHA174" s="987" t="s">
        <v>8666</v>
      </c>
      <c r="CHB174" s="987" t="s">
        <v>4058</v>
      </c>
      <c r="CHC174" s="987" t="s">
        <v>8666</v>
      </c>
      <c r="CHD174" s="987" t="s">
        <v>4058</v>
      </c>
      <c r="CHE174" s="987" t="s">
        <v>8666</v>
      </c>
      <c r="CHF174" s="987" t="s">
        <v>4058</v>
      </c>
      <c r="CHG174" s="987" t="s">
        <v>8666</v>
      </c>
      <c r="CHH174" s="987" t="s">
        <v>4058</v>
      </c>
      <c r="CHI174" s="987" t="s">
        <v>8666</v>
      </c>
      <c r="CHJ174" s="987" t="s">
        <v>4058</v>
      </c>
      <c r="CHK174" s="987" t="s">
        <v>8666</v>
      </c>
      <c r="CHL174" s="987" t="s">
        <v>4058</v>
      </c>
      <c r="CHM174" s="987" t="s">
        <v>8666</v>
      </c>
      <c r="CHN174" s="987" t="s">
        <v>4058</v>
      </c>
      <c r="CHO174" s="987" t="s">
        <v>8666</v>
      </c>
      <c r="CHP174" s="987" t="s">
        <v>4058</v>
      </c>
      <c r="CHQ174" s="987" t="s">
        <v>8666</v>
      </c>
      <c r="CHR174" s="987" t="s">
        <v>4058</v>
      </c>
      <c r="CHS174" s="987" t="s">
        <v>8666</v>
      </c>
      <c r="CHT174" s="987" t="s">
        <v>4058</v>
      </c>
      <c r="CHU174" s="987" t="s">
        <v>8666</v>
      </c>
      <c r="CHV174" s="987" t="s">
        <v>4058</v>
      </c>
      <c r="CHW174" s="987" t="s">
        <v>8666</v>
      </c>
      <c r="CHX174" s="987" t="s">
        <v>4058</v>
      </c>
      <c r="CHY174" s="987" t="s">
        <v>8666</v>
      </c>
      <c r="CHZ174" s="987" t="s">
        <v>4058</v>
      </c>
      <c r="CIA174" s="987" t="s">
        <v>8666</v>
      </c>
      <c r="CIB174" s="987" t="s">
        <v>4058</v>
      </c>
      <c r="CIC174" s="987" t="s">
        <v>8666</v>
      </c>
      <c r="CID174" s="987" t="s">
        <v>4058</v>
      </c>
      <c r="CIE174" s="987" t="s">
        <v>8666</v>
      </c>
      <c r="CIF174" s="987" t="s">
        <v>4058</v>
      </c>
      <c r="CIG174" s="987" t="s">
        <v>8666</v>
      </c>
      <c r="CIH174" s="987" t="s">
        <v>4058</v>
      </c>
      <c r="CII174" s="987" t="s">
        <v>8666</v>
      </c>
      <c r="CIJ174" s="987" t="s">
        <v>4058</v>
      </c>
      <c r="CIK174" s="987" t="s">
        <v>8666</v>
      </c>
      <c r="CIL174" s="987" t="s">
        <v>4058</v>
      </c>
      <c r="CIM174" s="987" t="s">
        <v>8666</v>
      </c>
      <c r="CIN174" s="987" t="s">
        <v>4058</v>
      </c>
      <c r="CIO174" s="987" t="s">
        <v>8666</v>
      </c>
      <c r="CIP174" s="987" t="s">
        <v>4058</v>
      </c>
      <c r="CIQ174" s="987" t="s">
        <v>8666</v>
      </c>
      <c r="CIR174" s="987" t="s">
        <v>4058</v>
      </c>
      <c r="CIS174" s="987" t="s">
        <v>8666</v>
      </c>
      <c r="CIT174" s="987" t="s">
        <v>4058</v>
      </c>
      <c r="CIU174" s="987" t="s">
        <v>8666</v>
      </c>
      <c r="CIV174" s="987" t="s">
        <v>4058</v>
      </c>
      <c r="CIW174" s="987" t="s">
        <v>8666</v>
      </c>
      <c r="CIX174" s="987" t="s">
        <v>4058</v>
      </c>
      <c r="CIY174" s="987" t="s">
        <v>8666</v>
      </c>
      <c r="CIZ174" s="987" t="s">
        <v>4058</v>
      </c>
      <c r="CJA174" s="987" t="s">
        <v>8666</v>
      </c>
      <c r="CJB174" s="987" t="s">
        <v>4058</v>
      </c>
      <c r="CJC174" s="987" t="s">
        <v>8666</v>
      </c>
      <c r="CJD174" s="987" t="s">
        <v>4058</v>
      </c>
      <c r="CJE174" s="987" t="s">
        <v>8666</v>
      </c>
      <c r="CJF174" s="987" t="s">
        <v>4058</v>
      </c>
      <c r="CJG174" s="987" t="s">
        <v>8666</v>
      </c>
      <c r="CJH174" s="987" t="s">
        <v>4058</v>
      </c>
      <c r="CJI174" s="987" t="s">
        <v>8666</v>
      </c>
      <c r="CJJ174" s="987" t="s">
        <v>4058</v>
      </c>
      <c r="CJK174" s="987" t="s">
        <v>8666</v>
      </c>
      <c r="CJL174" s="987" t="s">
        <v>4058</v>
      </c>
      <c r="CJM174" s="987" t="s">
        <v>8666</v>
      </c>
      <c r="CJN174" s="987" t="s">
        <v>4058</v>
      </c>
      <c r="CJO174" s="987" t="s">
        <v>8666</v>
      </c>
      <c r="CJP174" s="987" t="s">
        <v>4058</v>
      </c>
      <c r="CJQ174" s="987" t="s">
        <v>8666</v>
      </c>
      <c r="CJR174" s="987" t="s">
        <v>4058</v>
      </c>
      <c r="CJS174" s="987" t="s">
        <v>8666</v>
      </c>
      <c r="CJT174" s="987" t="s">
        <v>4058</v>
      </c>
      <c r="CJU174" s="987" t="s">
        <v>8666</v>
      </c>
      <c r="CJV174" s="987" t="s">
        <v>4058</v>
      </c>
      <c r="CJW174" s="987" t="s">
        <v>8666</v>
      </c>
      <c r="CJX174" s="987" t="s">
        <v>4058</v>
      </c>
      <c r="CJY174" s="987" t="s">
        <v>8666</v>
      </c>
      <c r="CJZ174" s="987" t="s">
        <v>4058</v>
      </c>
      <c r="CKA174" s="987" t="s">
        <v>8666</v>
      </c>
      <c r="CKB174" s="987" t="s">
        <v>4058</v>
      </c>
      <c r="CKC174" s="987" t="s">
        <v>8666</v>
      </c>
      <c r="CKD174" s="987" t="s">
        <v>4058</v>
      </c>
      <c r="CKE174" s="987" t="s">
        <v>8666</v>
      </c>
      <c r="CKF174" s="987" t="s">
        <v>4058</v>
      </c>
      <c r="CKG174" s="987" t="s">
        <v>8666</v>
      </c>
      <c r="CKH174" s="987" t="s">
        <v>4058</v>
      </c>
      <c r="CKI174" s="987" t="s">
        <v>8666</v>
      </c>
      <c r="CKJ174" s="987" t="s">
        <v>4058</v>
      </c>
      <c r="CKK174" s="987" t="s">
        <v>8666</v>
      </c>
      <c r="CKL174" s="987" t="s">
        <v>4058</v>
      </c>
      <c r="CKM174" s="987" t="s">
        <v>8666</v>
      </c>
      <c r="CKN174" s="987" t="s">
        <v>4058</v>
      </c>
      <c r="CKO174" s="987" t="s">
        <v>8666</v>
      </c>
      <c r="CKP174" s="987" t="s">
        <v>4058</v>
      </c>
      <c r="CKQ174" s="987" t="s">
        <v>8666</v>
      </c>
      <c r="CKR174" s="987" t="s">
        <v>4058</v>
      </c>
      <c r="CKS174" s="987" t="s">
        <v>8666</v>
      </c>
      <c r="CKT174" s="987" t="s">
        <v>4058</v>
      </c>
      <c r="CKU174" s="987" t="s">
        <v>8666</v>
      </c>
      <c r="CKV174" s="987" t="s">
        <v>4058</v>
      </c>
      <c r="CKW174" s="987" t="s">
        <v>8666</v>
      </c>
      <c r="CKX174" s="987" t="s">
        <v>4058</v>
      </c>
      <c r="CKY174" s="987" t="s">
        <v>8666</v>
      </c>
      <c r="CKZ174" s="987" t="s">
        <v>4058</v>
      </c>
      <c r="CLA174" s="987" t="s">
        <v>8666</v>
      </c>
      <c r="CLB174" s="987" t="s">
        <v>4058</v>
      </c>
      <c r="CLC174" s="987" t="s">
        <v>8666</v>
      </c>
      <c r="CLD174" s="987" t="s">
        <v>4058</v>
      </c>
      <c r="CLE174" s="987" t="s">
        <v>8666</v>
      </c>
      <c r="CLF174" s="987" t="s">
        <v>4058</v>
      </c>
      <c r="CLG174" s="987" t="s">
        <v>8666</v>
      </c>
      <c r="CLH174" s="987" t="s">
        <v>4058</v>
      </c>
      <c r="CLI174" s="987" t="s">
        <v>8666</v>
      </c>
      <c r="CLJ174" s="987" t="s">
        <v>4058</v>
      </c>
      <c r="CLK174" s="987" t="s">
        <v>8666</v>
      </c>
      <c r="CLL174" s="987" t="s">
        <v>4058</v>
      </c>
      <c r="CLM174" s="987" t="s">
        <v>8666</v>
      </c>
      <c r="CLN174" s="987" t="s">
        <v>4058</v>
      </c>
      <c r="CLO174" s="987" t="s">
        <v>8666</v>
      </c>
      <c r="CLP174" s="987" t="s">
        <v>4058</v>
      </c>
      <c r="CLQ174" s="987" t="s">
        <v>8666</v>
      </c>
      <c r="CLR174" s="987" t="s">
        <v>4058</v>
      </c>
      <c r="CLS174" s="987" t="s">
        <v>8666</v>
      </c>
      <c r="CLT174" s="987" t="s">
        <v>4058</v>
      </c>
      <c r="CLU174" s="987" t="s">
        <v>8666</v>
      </c>
      <c r="CLV174" s="987" t="s">
        <v>4058</v>
      </c>
      <c r="CLW174" s="987" t="s">
        <v>8666</v>
      </c>
      <c r="CLX174" s="987" t="s">
        <v>4058</v>
      </c>
      <c r="CLY174" s="987" t="s">
        <v>8666</v>
      </c>
      <c r="CLZ174" s="987" t="s">
        <v>4058</v>
      </c>
      <c r="CMA174" s="987" t="s">
        <v>8666</v>
      </c>
      <c r="CMB174" s="987" t="s">
        <v>4058</v>
      </c>
      <c r="CMC174" s="987" t="s">
        <v>8666</v>
      </c>
      <c r="CMD174" s="987" t="s">
        <v>4058</v>
      </c>
      <c r="CME174" s="987" t="s">
        <v>8666</v>
      </c>
      <c r="CMF174" s="987" t="s">
        <v>4058</v>
      </c>
      <c r="CMG174" s="987" t="s">
        <v>8666</v>
      </c>
      <c r="CMH174" s="987" t="s">
        <v>4058</v>
      </c>
      <c r="CMI174" s="987" t="s">
        <v>8666</v>
      </c>
      <c r="CMJ174" s="987" t="s">
        <v>4058</v>
      </c>
      <c r="CMK174" s="987" t="s">
        <v>8666</v>
      </c>
      <c r="CML174" s="987" t="s">
        <v>4058</v>
      </c>
      <c r="CMM174" s="987" t="s">
        <v>8666</v>
      </c>
      <c r="CMN174" s="987" t="s">
        <v>4058</v>
      </c>
      <c r="CMO174" s="987" t="s">
        <v>8666</v>
      </c>
      <c r="CMP174" s="987" t="s">
        <v>4058</v>
      </c>
      <c r="CMQ174" s="987" t="s">
        <v>8666</v>
      </c>
      <c r="CMR174" s="987" t="s">
        <v>4058</v>
      </c>
      <c r="CMS174" s="987" t="s">
        <v>8666</v>
      </c>
      <c r="CMT174" s="987" t="s">
        <v>4058</v>
      </c>
      <c r="CMU174" s="987" t="s">
        <v>8666</v>
      </c>
      <c r="CMV174" s="987" t="s">
        <v>4058</v>
      </c>
      <c r="CMW174" s="987" t="s">
        <v>8666</v>
      </c>
      <c r="CMX174" s="987" t="s">
        <v>4058</v>
      </c>
      <c r="CMY174" s="987" t="s">
        <v>8666</v>
      </c>
      <c r="CMZ174" s="987" t="s">
        <v>4058</v>
      </c>
      <c r="CNA174" s="987" t="s">
        <v>8666</v>
      </c>
      <c r="CNB174" s="987" t="s">
        <v>4058</v>
      </c>
      <c r="CNC174" s="987" t="s">
        <v>8666</v>
      </c>
      <c r="CND174" s="987" t="s">
        <v>4058</v>
      </c>
      <c r="CNE174" s="987" t="s">
        <v>8666</v>
      </c>
      <c r="CNF174" s="987" t="s">
        <v>4058</v>
      </c>
      <c r="CNG174" s="987" t="s">
        <v>8666</v>
      </c>
      <c r="CNH174" s="987" t="s">
        <v>4058</v>
      </c>
      <c r="CNI174" s="987" t="s">
        <v>8666</v>
      </c>
      <c r="CNJ174" s="987" t="s">
        <v>4058</v>
      </c>
      <c r="CNK174" s="987" t="s">
        <v>8666</v>
      </c>
      <c r="CNL174" s="987" t="s">
        <v>4058</v>
      </c>
      <c r="CNM174" s="987" t="s">
        <v>8666</v>
      </c>
      <c r="CNN174" s="987" t="s">
        <v>4058</v>
      </c>
      <c r="CNO174" s="987" t="s">
        <v>8666</v>
      </c>
      <c r="CNP174" s="987" t="s">
        <v>4058</v>
      </c>
      <c r="CNQ174" s="987" t="s">
        <v>8666</v>
      </c>
      <c r="CNR174" s="987" t="s">
        <v>4058</v>
      </c>
      <c r="CNS174" s="987" t="s">
        <v>8666</v>
      </c>
      <c r="CNT174" s="987" t="s">
        <v>4058</v>
      </c>
      <c r="CNU174" s="987" t="s">
        <v>8666</v>
      </c>
      <c r="CNV174" s="987" t="s">
        <v>4058</v>
      </c>
      <c r="CNW174" s="987" t="s">
        <v>8666</v>
      </c>
      <c r="CNX174" s="987" t="s">
        <v>4058</v>
      </c>
      <c r="CNY174" s="987" t="s">
        <v>8666</v>
      </c>
      <c r="CNZ174" s="987" t="s">
        <v>4058</v>
      </c>
      <c r="COA174" s="987" t="s">
        <v>8666</v>
      </c>
      <c r="COB174" s="987" t="s">
        <v>4058</v>
      </c>
      <c r="COC174" s="987" t="s">
        <v>8666</v>
      </c>
      <c r="COD174" s="987" t="s">
        <v>4058</v>
      </c>
      <c r="COE174" s="987" t="s">
        <v>8666</v>
      </c>
      <c r="COF174" s="987" t="s">
        <v>4058</v>
      </c>
      <c r="COG174" s="987" t="s">
        <v>8666</v>
      </c>
      <c r="COH174" s="987" t="s">
        <v>4058</v>
      </c>
      <c r="COI174" s="987" t="s">
        <v>8666</v>
      </c>
      <c r="COJ174" s="987" t="s">
        <v>4058</v>
      </c>
      <c r="COK174" s="987" t="s">
        <v>8666</v>
      </c>
      <c r="COL174" s="987" t="s">
        <v>4058</v>
      </c>
      <c r="COM174" s="987" t="s">
        <v>8666</v>
      </c>
      <c r="CON174" s="987" t="s">
        <v>4058</v>
      </c>
      <c r="COO174" s="987" t="s">
        <v>8666</v>
      </c>
      <c r="COP174" s="987" t="s">
        <v>4058</v>
      </c>
      <c r="COQ174" s="987" t="s">
        <v>8666</v>
      </c>
      <c r="COR174" s="987" t="s">
        <v>4058</v>
      </c>
      <c r="COS174" s="987" t="s">
        <v>8666</v>
      </c>
      <c r="COT174" s="987" t="s">
        <v>4058</v>
      </c>
      <c r="COU174" s="987" t="s">
        <v>8666</v>
      </c>
      <c r="COV174" s="987" t="s">
        <v>4058</v>
      </c>
      <c r="COW174" s="987" t="s">
        <v>8666</v>
      </c>
      <c r="COX174" s="987" t="s">
        <v>4058</v>
      </c>
      <c r="COY174" s="987" t="s">
        <v>8666</v>
      </c>
      <c r="COZ174" s="987" t="s">
        <v>4058</v>
      </c>
      <c r="CPA174" s="987" t="s">
        <v>8666</v>
      </c>
      <c r="CPB174" s="987" t="s">
        <v>4058</v>
      </c>
      <c r="CPC174" s="987" t="s">
        <v>8666</v>
      </c>
      <c r="CPD174" s="987" t="s">
        <v>4058</v>
      </c>
      <c r="CPE174" s="987" t="s">
        <v>8666</v>
      </c>
      <c r="CPF174" s="987" t="s">
        <v>4058</v>
      </c>
      <c r="CPG174" s="987" t="s">
        <v>8666</v>
      </c>
      <c r="CPH174" s="987" t="s">
        <v>4058</v>
      </c>
      <c r="CPI174" s="987" t="s">
        <v>8666</v>
      </c>
      <c r="CPJ174" s="987" t="s">
        <v>4058</v>
      </c>
      <c r="CPK174" s="987" t="s">
        <v>8666</v>
      </c>
      <c r="CPL174" s="987" t="s">
        <v>4058</v>
      </c>
      <c r="CPM174" s="987" t="s">
        <v>8666</v>
      </c>
      <c r="CPN174" s="987" t="s">
        <v>4058</v>
      </c>
      <c r="CPO174" s="987" t="s">
        <v>8666</v>
      </c>
      <c r="CPP174" s="987" t="s">
        <v>4058</v>
      </c>
      <c r="CPQ174" s="987" t="s">
        <v>8666</v>
      </c>
      <c r="CPR174" s="987" t="s">
        <v>4058</v>
      </c>
      <c r="CPS174" s="987" t="s">
        <v>8666</v>
      </c>
      <c r="CPT174" s="987" t="s">
        <v>4058</v>
      </c>
      <c r="CPU174" s="987" t="s">
        <v>8666</v>
      </c>
      <c r="CPV174" s="987" t="s">
        <v>4058</v>
      </c>
      <c r="CPW174" s="987" t="s">
        <v>8666</v>
      </c>
      <c r="CPX174" s="987" t="s">
        <v>4058</v>
      </c>
      <c r="CPY174" s="987" t="s">
        <v>8666</v>
      </c>
      <c r="CPZ174" s="987" t="s">
        <v>4058</v>
      </c>
      <c r="CQA174" s="987" t="s">
        <v>8666</v>
      </c>
      <c r="CQB174" s="987" t="s">
        <v>4058</v>
      </c>
      <c r="CQC174" s="987" t="s">
        <v>8666</v>
      </c>
      <c r="CQD174" s="987" t="s">
        <v>4058</v>
      </c>
      <c r="CQE174" s="987" t="s">
        <v>8666</v>
      </c>
      <c r="CQF174" s="987" t="s">
        <v>4058</v>
      </c>
      <c r="CQG174" s="987" t="s">
        <v>8666</v>
      </c>
      <c r="CQH174" s="987" t="s">
        <v>4058</v>
      </c>
      <c r="CQI174" s="987" t="s">
        <v>8666</v>
      </c>
      <c r="CQJ174" s="987" t="s">
        <v>4058</v>
      </c>
      <c r="CQK174" s="987" t="s">
        <v>8666</v>
      </c>
      <c r="CQL174" s="987" t="s">
        <v>4058</v>
      </c>
      <c r="CQM174" s="987" t="s">
        <v>8666</v>
      </c>
      <c r="CQN174" s="987" t="s">
        <v>4058</v>
      </c>
      <c r="CQO174" s="987" t="s">
        <v>8666</v>
      </c>
      <c r="CQP174" s="987" t="s">
        <v>4058</v>
      </c>
      <c r="CQQ174" s="987" t="s">
        <v>8666</v>
      </c>
      <c r="CQR174" s="987" t="s">
        <v>4058</v>
      </c>
      <c r="CQS174" s="987" t="s">
        <v>8666</v>
      </c>
      <c r="CQT174" s="987" t="s">
        <v>4058</v>
      </c>
      <c r="CQU174" s="987" t="s">
        <v>8666</v>
      </c>
      <c r="CQV174" s="987" t="s">
        <v>4058</v>
      </c>
      <c r="CQW174" s="987" t="s">
        <v>8666</v>
      </c>
      <c r="CQX174" s="987" t="s">
        <v>4058</v>
      </c>
      <c r="CQY174" s="987" t="s">
        <v>8666</v>
      </c>
      <c r="CQZ174" s="987" t="s">
        <v>4058</v>
      </c>
      <c r="CRA174" s="987" t="s">
        <v>8666</v>
      </c>
      <c r="CRB174" s="987" t="s">
        <v>4058</v>
      </c>
      <c r="CRC174" s="987" t="s">
        <v>8666</v>
      </c>
      <c r="CRD174" s="987" t="s">
        <v>4058</v>
      </c>
      <c r="CRE174" s="987" t="s">
        <v>8666</v>
      </c>
      <c r="CRF174" s="987" t="s">
        <v>4058</v>
      </c>
      <c r="CRG174" s="987" t="s">
        <v>8666</v>
      </c>
      <c r="CRH174" s="987" t="s">
        <v>4058</v>
      </c>
      <c r="CRI174" s="987" t="s">
        <v>8666</v>
      </c>
      <c r="CRJ174" s="987" t="s">
        <v>4058</v>
      </c>
      <c r="CRK174" s="987" t="s">
        <v>8666</v>
      </c>
      <c r="CRL174" s="987" t="s">
        <v>4058</v>
      </c>
      <c r="CRM174" s="987" t="s">
        <v>8666</v>
      </c>
      <c r="CRN174" s="987" t="s">
        <v>4058</v>
      </c>
      <c r="CRO174" s="987" t="s">
        <v>8666</v>
      </c>
      <c r="CRP174" s="987" t="s">
        <v>4058</v>
      </c>
      <c r="CRQ174" s="987" t="s">
        <v>8666</v>
      </c>
      <c r="CRR174" s="987" t="s">
        <v>4058</v>
      </c>
      <c r="CRS174" s="987" t="s">
        <v>8666</v>
      </c>
      <c r="CRT174" s="987" t="s">
        <v>4058</v>
      </c>
      <c r="CRU174" s="987" t="s">
        <v>8666</v>
      </c>
      <c r="CRV174" s="987" t="s">
        <v>4058</v>
      </c>
      <c r="CRW174" s="987" t="s">
        <v>8666</v>
      </c>
      <c r="CRX174" s="987" t="s">
        <v>4058</v>
      </c>
      <c r="CRY174" s="987" t="s">
        <v>8666</v>
      </c>
      <c r="CRZ174" s="987" t="s">
        <v>4058</v>
      </c>
      <c r="CSA174" s="987" t="s">
        <v>8666</v>
      </c>
      <c r="CSB174" s="987" t="s">
        <v>4058</v>
      </c>
      <c r="CSC174" s="987" t="s">
        <v>8666</v>
      </c>
      <c r="CSD174" s="987" t="s">
        <v>4058</v>
      </c>
      <c r="CSE174" s="987" t="s">
        <v>8666</v>
      </c>
      <c r="CSF174" s="987" t="s">
        <v>4058</v>
      </c>
      <c r="CSG174" s="987" t="s">
        <v>8666</v>
      </c>
      <c r="CSH174" s="987" t="s">
        <v>4058</v>
      </c>
      <c r="CSI174" s="987" t="s">
        <v>8666</v>
      </c>
      <c r="CSJ174" s="987" t="s">
        <v>4058</v>
      </c>
      <c r="CSK174" s="987" t="s">
        <v>8666</v>
      </c>
      <c r="CSL174" s="987" t="s">
        <v>4058</v>
      </c>
      <c r="CSM174" s="987" t="s">
        <v>8666</v>
      </c>
      <c r="CSN174" s="987" t="s">
        <v>4058</v>
      </c>
      <c r="CSO174" s="987" t="s">
        <v>8666</v>
      </c>
      <c r="CSP174" s="987" t="s">
        <v>4058</v>
      </c>
      <c r="CSQ174" s="987" t="s">
        <v>8666</v>
      </c>
      <c r="CSR174" s="987" t="s">
        <v>4058</v>
      </c>
      <c r="CSS174" s="987" t="s">
        <v>8666</v>
      </c>
      <c r="CST174" s="987" t="s">
        <v>4058</v>
      </c>
      <c r="CSU174" s="987" t="s">
        <v>8666</v>
      </c>
      <c r="CSV174" s="987" t="s">
        <v>4058</v>
      </c>
      <c r="CSW174" s="987" t="s">
        <v>8666</v>
      </c>
      <c r="CSX174" s="987" t="s">
        <v>4058</v>
      </c>
      <c r="CSY174" s="987" t="s">
        <v>8666</v>
      </c>
      <c r="CSZ174" s="987" t="s">
        <v>4058</v>
      </c>
      <c r="CTA174" s="987" t="s">
        <v>8666</v>
      </c>
      <c r="CTB174" s="987" t="s">
        <v>4058</v>
      </c>
      <c r="CTC174" s="987" t="s">
        <v>8666</v>
      </c>
      <c r="CTD174" s="987" t="s">
        <v>4058</v>
      </c>
      <c r="CTE174" s="987" t="s">
        <v>8666</v>
      </c>
      <c r="CTF174" s="987" t="s">
        <v>4058</v>
      </c>
      <c r="CTG174" s="987" t="s">
        <v>8666</v>
      </c>
      <c r="CTH174" s="987" t="s">
        <v>4058</v>
      </c>
      <c r="CTI174" s="987" t="s">
        <v>8666</v>
      </c>
      <c r="CTJ174" s="987" t="s">
        <v>4058</v>
      </c>
      <c r="CTK174" s="987" t="s">
        <v>8666</v>
      </c>
      <c r="CTL174" s="987" t="s">
        <v>4058</v>
      </c>
      <c r="CTM174" s="987" t="s">
        <v>8666</v>
      </c>
      <c r="CTN174" s="987" t="s">
        <v>4058</v>
      </c>
      <c r="CTO174" s="987" t="s">
        <v>8666</v>
      </c>
      <c r="CTP174" s="987" t="s">
        <v>4058</v>
      </c>
      <c r="CTQ174" s="987" t="s">
        <v>8666</v>
      </c>
      <c r="CTR174" s="987" t="s">
        <v>4058</v>
      </c>
      <c r="CTS174" s="987" t="s">
        <v>8666</v>
      </c>
      <c r="CTT174" s="987" t="s">
        <v>4058</v>
      </c>
      <c r="CTU174" s="987" t="s">
        <v>8666</v>
      </c>
      <c r="CTV174" s="987" t="s">
        <v>4058</v>
      </c>
      <c r="CTW174" s="987" t="s">
        <v>8666</v>
      </c>
      <c r="CTX174" s="987" t="s">
        <v>4058</v>
      </c>
      <c r="CTY174" s="987" t="s">
        <v>8666</v>
      </c>
      <c r="CTZ174" s="987" t="s">
        <v>4058</v>
      </c>
      <c r="CUA174" s="987" t="s">
        <v>8666</v>
      </c>
      <c r="CUB174" s="987" t="s">
        <v>4058</v>
      </c>
      <c r="CUC174" s="987" t="s">
        <v>8666</v>
      </c>
      <c r="CUD174" s="987" t="s">
        <v>4058</v>
      </c>
      <c r="CUE174" s="987" t="s">
        <v>8666</v>
      </c>
      <c r="CUF174" s="987" t="s">
        <v>4058</v>
      </c>
      <c r="CUG174" s="987" t="s">
        <v>8666</v>
      </c>
      <c r="CUH174" s="987" t="s">
        <v>4058</v>
      </c>
      <c r="CUI174" s="987" t="s">
        <v>8666</v>
      </c>
      <c r="CUJ174" s="987" t="s">
        <v>4058</v>
      </c>
      <c r="CUK174" s="987" t="s">
        <v>8666</v>
      </c>
      <c r="CUL174" s="987" t="s">
        <v>4058</v>
      </c>
      <c r="CUM174" s="987" t="s">
        <v>8666</v>
      </c>
      <c r="CUN174" s="987" t="s">
        <v>4058</v>
      </c>
      <c r="CUO174" s="987" t="s">
        <v>8666</v>
      </c>
      <c r="CUP174" s="987" t="s">
        <v>4058</v>
      </c>
      <c r="CUQ174" s="987" t="s">
        <v>8666</v>
      </c>
      <c r="CUR174" s="987" t="s">
        <v>4058</v>
      </c>
      <c r="CUS174" s="987" t="s">
        <v>8666</v>
      </c>
      <c r="CUT174" s="987" t="s">
        <v>4058</v>
      </c>
      <c r="CUU174" s="987" t="s">
        <v>8666</v>
      </c>
      <c r="CUV174" s="987" t="s">
        <v>4058</v>
      </c>
      <c r="CUW174" s="987" t="s">
        <v>8666</v>
      </c>
      <c r="CUX174" s="987" t="s">
        <v>4058</v>
      </c>
      <c r="CUY174" s="987" t="s">
        <v>8666</v>
      </c>
      <c r="CUZ174" s="987" t="s">
        <v>4058</v>
      </c>
      <c r="CVA174" s="987" t="s">
        <v>8666</v>
      </c>
      <c r="CVB174" s="987" t="s">
        <v>4058</v>
      </c>
      <c r="CVC174" s="987" t="s">
        <v>8666</v>
      </c>
      <c r="CVD174" s="987" t="s">
        <v>4058</v>
      </c>
      <c r="CVE174" s="987" t="s">
        <v>8666</v>
      </c>
      <c r="CVF174" s="987" t="s">
        <v>4058</v>
      </c>
      <c r="CVG174" s="987" t="s">
        <v>8666</v>
      </c>
      <c r="CVH174" s="987" t="s">
        <v>4058</v>
      </c>
      <c r="CVI174" s="987" t="s">
        <v>8666</v>
      </c>
      <c r="CVJ174" s="987" t="s">
        <v>4058</v>
      </c>
      <c r="CVK174" s="987" t="s">
        <v>8666</v>
      </c>
      <c r="CVL174" s="987" t="s">
        <v>4058</v>
      </c>
      <c r="CVM174" s="987" t="s">
        <v>8666</v>
      </c>
      <c r="CVN174" s="987" t="s">
        <v>4058</v>
      </c>
      <c r="CVO174" s="987" t="s">
        <v>8666</v>
      </c>
      <c r="CVP174" s="987" t="s">
        <v>4058</v>
      </c>
      <c r="CVQ174" s="987" t="s">
        <v>8666</v>
      </c>
      <c r="CVR174" s="987" t="s">
        <v>4058</v>
      </c>
      <c r="CVS174" s="987" t="s">
        <v>8666</v>
      </c>
      <c r="CVT174" s="987" t="s">
        <v>4058</v>
      </c>
      <c r="CVU174" s="987" t="s">
        <v>8666</v>
      </c>
      <c r="CVV174" s="987" t="s">
        <v>4058</v>
      </c>
      <c r="CVW174" s="987" t="s">
        <v>8666</v>
      </c>
      <c r="CVX174" s="987" t="s">
        <v>4058</v>
      </c>
      <c r="CVY174" s="987" t="s">
        <v>8666</v>
      </c>
      <c r="CVZ174" s="987" t="s">
        <v>4058</v>
      </c>
      <c r="CWA174" s="987" t="s">
        <v>8666</v>
      </c>
      <c r="CWB174" s="987" t="s">
        <v>4058</v>
      </c>
      <c r="CWC174" s="987" t="s">
        <v>8666</v>
      </c>
      <c r="CWD174" s="987" t="s">
        <v>4058</v>
      </c>
      <c r="CWE174" s="987" t="s">
        <v>8666</v>
      </c>
      <c r="CWF174" s="987" t="s">
        <v>4058</v>
      </c>
      <c r="CWG174" s="987" t="s">
        <v>8666</v>
      </c>
      <c r="CWH174" s="987" t="s">
        <v>4058</v>
      </c>
      <c r="CWI174" s="987" t="s">
        <v>8666</v>
      </c>
      <c r="CWJ174" s="987" t="s">
        <v>4058</v>
      </c>
      <c r="CWK174" s="987" t="s">
        <v>8666</v>
      </c>
      <c r="CWL174" s="987" t="s">
        <v>4058</v>
      </c>
      <c r="CWM174" s="987" t="s">
        <v>8666</v>
      </c>
      <c r="CWN174" s="987" t="s">
        <v>4058</v>
      </c>
      <c r="CWO174" s="987" t="s">
        <v>8666</v>
      </c>
      <c r="CWP174" s="987" t="s">
        <v>4058</v>
      </c>
      <c r="CWQ174" s="987" t="s">
        <v>8666</v>
      </c>
      <c r="CWR174" s="987" t="s">
        <v>4058</v>
      </c>
      <c r="CWS174" s="987" t="s">
        <v>8666</v>
      </c>
      <c r="CWT174" s="987" t="s">
        <v>4058</v>
      </c>
      <c r="CWU174" s="987" t="s">
        <v>8666</v>
      </c>
      <c r="CWV174" s="987" t="s">
        <v>4058</v>
      </c>
      <c r="CWW174" s="987" t="s">
        <v>8666</v>
      </c>
      <c r="CWX174" s="987" t="s">
        <v>4058</v>
      </c>
      <c r="CWY174" s="987" t="s">
        <v>8666</v>
      </c>
      <c r="CWZ174" s="987" t="s">
        <v>4058</v>
      </c>
      <c r="CXA174" s="987" t="s">
        <v>8666</v>
      </c>
      <c r="CXB174" s="987" t="s">
        <v>4058</v>
      </c>
      <c r="CXC174" s="987" t="s">
        <v>8666</v>
      </c>
      <c r="CXD174" s="987" t="s">
        <v>4058</v>
      </c>
      <c r="CXE174" s="987" t="s">
        <v>8666</v>
      </c>
      <c r="CXF174" s="987" t="s">
        <v>4058</v>
      </c>
      <c r="CXG174" s="987" t="s">
        <v>8666</v>
      </c>
      <c r="CXH174" s="987" t="s">
        <v>4058</v>
      </c>
      <c r="CXI174" s="987" t="s">
        <v>8666</v>
      </c>
      <c r="CXJ174" s="987" t="s">
        <v>4058</v>
      </c>
      <c r="CXK174" s="987" t="s">
        <v>8666</v>
      </c>
      <c r="CXL174" s="987" t="s">
        <v>4058</v>
      </c>
      <c r="CXM174" s="987" t="s">
        <v>8666</v>
      </c>
      <c r="CXN174" s="987" t="s">
        <v>4058</v>
      </c>
      <c r="CXO174" s="987" t="s">
        <v>8666</v>
      </c>
      <c r="CXP174" s="987" t="s">
        <v>4058</v>
      </c>
      <c r="CXQ174" s="987" t="s">
        <v>8666</v>
      </c>
      <c r="CXR174" s="987" t="s">
        <v>4058</v>
      </c>
      <c r="CXS174" s="987" t="s">
        <v>8666</v>
      </c>
      <c r="CXT174" s="987" t="s">
        <v>4058</v>
      </c>
      <c r="CXU174" s="987" t="s">
        <v>8666</v>
      </c>
      <c r="CXV174" s="987" t="s">
        <v>4058</v>
      </c>
      <c r="CXW174" s="987" t="s">
        <v>8666</v>
      </c>
      <c r="CXX174" s="987" t="s">
        <v>4058</v>
      </c>
      <c r="CXY174" s="987" t="s">
        <v>8666</v>
      </c>
      <c r="CXZ174" s="987" t="s">
        <v>4058</v>
      </c>
      <c r="CYA174" s="987" t="s">
        <v>8666</v>
      </c>
      <c r="CYB174" s="987" t="s">
        <v>4058</v>
      </c>
      <c r="CYC174" s="987" t="s">
        <v>8666</v>
      </c>
      <c r="CYD174" s="987" t="s">
        <v>4058</v>
      </c>
      <c r="CYE174" s="987" t="s">
        <v>8666</v>
      </c>
      <c r="CYF174" s="987" t="s">
        <v>4058</v>
      </c>
      <c r="CYG174" s="987" t="s">
        <v>8666</v>
      </c>
      <c r="CYH174" s="987" t="s">
        <v>4058</v>
      </c>
      <c r="CYI174" s="987" t="s">
        <v>8666</v>
      </c>
      <c r="CYJ174" s="987" t="s">
        <v>4058</v>
      </c>
      <c r="CYK174" s="987" t="s">
        <v>8666</v>
      </c>
      <c r="CYL174" s="987" t="s">
        <v>4058</v>
      </c>
      <c r="CYM174" s="987" t="s">
        <v>8666</v>
      </c>
      <c r="CYN174" s="987" t="s">
        <v>4058</v>
      </c>
      <c r="CYO174" s="987" t="s">
        <v>8666</v>
      </c>
      <c r="CYP174" s="987" t="s">
        <v>4058</v>
      </c>
      <c r="CYQ174" s="987" t="s">
        <v>8666</v>
      </c>
      <c r="CYR174" s="987" t="s">
        <v>4058</v>
      </c>
      <c r="CYS174" s="987" t="s">
        <v>8666</v>
      </c>
      <c r="CYT174" s="987" t="s">
        <v>4058</v>
      </c>
      <c r="CYU174" s="987" t="s">
        <v>8666</v>
      </c>
      <c r="CYV174" s="987" t="s">
        <v>4058</v>
      </c>
      <c r="CYW174" s="987" t="s">
        <v>8666</v>
      </c>
      <c r="CYX174" s="987" t="s">
        <v>4058</v>
      </c>
      <c r="CYY174" s="987" t="s">
        <v>8666</v>
      </c>
      <c r="CYZ174" s="987" t="s">
        <v>4058</v>
      </c>
      <c r="CZA174" s="987" t="s">
        <v>8666</v>
      </c>
      <c r="CZB174" s="987" t="s">
        <v>4058</v>
      </c>
      <c r="CZC174" s="987" t="s">
        <v>8666</v>
      </c>
      <c r="CZD174" s="987" t="s">
        <v>4058</v>
      </c>
      <c r="CZE174" s="987" t="s">
        <v>8666</v>
      </c>
      <c r="CZF174" s="987" t="s">
        <v>4058</v>
      </c>
      <c r="CZG174" s="987" t="s">
        <v>8666</v>
      </c>
      <c r="CZH174" s="987" t="s">
        <v>4058</v>
      </c>
      <c r="CZI174" s="987" t="s">
        <v>8666</v>
      </c>
      <c r="CZJ174" s="987" t="s">
        <v>4058</v>
      </c>
      <c r="CZK174" s="987" t="s">
        <v>8666</v>
      </c>
      <c r="CZL174" s="987" t="s">
        <v>4058</v>
      </c>
      <c r="CZM174" s="987" t="s">
        <v>8666</v>
      </c>
      <c r="CZN174" s="987" t="s">
        <v>4058</v>
      </c>
      <c r="CZO174" s="987" t="s">
        <v>8666</v>
      </c>
      <c r="CZP174" s="987" t="s">
        <v>4058</v>
      </c>
      <c r="CZQ174" s="987" t="s">
        <v>8666</v>
      </c>
      <c r="CZR174" s="987" t="s">
        <v>4058</v>
      </c>
      <c r="CZS174" s="987" t="s">
        <v>8666</v>
      </c>
      <c r="CZT174" s="987" t="s">
        <v>4058</v>
      </c>
      <c r="CZU174" s="987" t="s">
        <v>8666</v>
      </c>
      <c r="CZV174" s="987" t="s">
        <v>4058</v>
      </c>
      <c r="CZW174" s="987" t="s">
        <v>8666</v>
      </c>
      <c r="CZX174" s="987" t="s">
        <v>4058</v>
      </c>
      <c r="CZY174" s="987" t="s">
        <v>8666</v>
      </c>
      <c r="CZZ174" s="987" t="s">
        <v>4058</v>
      </c>
      <c r="DAA174" s="987" t="s">
        <v>8666</v>
      </c>
      <c r="DAB174" s="987" t="s">
        <v>4058</v>
      </c>
      <c r="DAC174" s="987" t="s">
        <v>8666</v>
      </c>
      <c r="DAD174" s="987" t="s">
        <v>4058</v>
      </c>
      <c r="DAE174" s="987" t="s">
        <v>8666</v>
      </c>
      <c r="DAF174" s="987" t="s">
        <v>4058</v>
      </c>
      <c r="DAG174" s="987" t="s">
        <v>8666</v>
      </c>
      <c r="DAH174" s="987" t="s">
        <v>4058</v>
      </c>
      <c r="DAI174" s="987" t="s">
        <v>8666</v>
      </c>
      <c r="DAJ174" s="987" t="s">
        <v>4058</v>
      </c>
      <c r="DAK174" s="987" t="s">
        <v>8666</v>
      </c>
      <c r="DAL174" s="987" t="s">
        <v>4058</v>
      </c>
      <c r="DAM174" s="987" t="s">
        <v>8666</v>
      </c>
      <c r="DAN174" s="987" t="s">
        <v>4058</v>
      </c>
      <c r="DAO174" s="987" t="s">
        <v>8666</v>
      </c>
      <c r="DAP174" s="987" t="s">
        <v>4058</v>
      </c>
      <c r="DAQ174" s="987" t="s">
        <v>8666</v>
      </c>
      <c r="DAR174" s="987" t="s">
        <v>4058</v>
      </c>
      <c r="DAS174" s="987" t="s">
        <v>8666</v>
      </c>
      <c r="DAT174" s="987" t="s">
        <v>4058</v>
      </c>
      <c r="DAU174" s="987" t="s">
        <v>8666</v>
      </c>
      <c r="DAV174" s="987" t="s">
        <v>4058</v>
      </c>
      <c r="DAW174" s="987" t="s">
        <v>8666</v>
      </c>
      <c r="DAX174" s="987" t="s">
        <v>4058</v>
      </c>
      <c r="DAY174" s="987" t="s">
        <v>8666</v>
      </c>
      <c r="DAZ174" s="987" t="s">
        <v>4058</v>
      </c>
      <c r="DBA174" s="987" t="s">
        <v>8666</v>
      </c>
      <c r="DBB174" s="987" t="s">
        <v>4058</v>
      </c>
      <c r="DBC174" s="987" t="s">
        <v>8666</v>
      </c>
      <c r="DBD174" s="987" t="s">
        <v>4058</v>
      </c>
      <c r="DBE174" s="987" t="s">
        <v>8666</v>
      </c>
      <c r="DBF174" s="987" t="s">
        <v>4058</v>
      </c>
      <c r="DBG174" s="987" t="s">
        <v>8666</v>
      </c>
      <c r="DBH174" s="987" t="s">
        <v>4058</v>
      </c>
      <c r="DBI174" s="987" t="s">
        <v>8666</v>
      </c>
      <c r="DBJ174" s="987" t="s">
        <v>4058</v>
      </c>
      <c r="DBK174" s="987" t="s">
        <v>8666</v>
      </c>
      <c r="DBL174" s="987" t="s">
        <v>4058</v>
      </c>
      <c r="DBM174" s="987" t="s">
        <v>8666</v>
      </c>
      <c r="DBN174" s="987" t="s">
        <v>4058</v>
      </c>
      <c r="DBO174" s="987" t="s">
        <v>8666</v>
      </c>
      <c r="DBP174" s="987" t="s">
        <v>4058</v>
      </c>
      <c r="DBQ174" s="987" t="s">
        <v>8666</v>
      </c>
      <c r="DBR174" s="987" t="s">
        <v>4058</v>
      </c>
      <c r="DBS174" s="987" t="s">
        <v>8666</v>
      </c>
      <c r="DBT174" s="987" t="s">
        <v>4058</v>
      </c>
      <c r="DBU174" s="987" t="s">
        <v>8666</v>
      </c>
      <c r="DBV174" s="987" t="s">
        <v>4058</v>
      </c>
      <c r="DBW174" s="987" t="s">
        <v>8666</v>
      </c>
      <c r="DBX174" s="987" t="s">
        <v>4058</v>
      </c>
      <c r="DBY174" s="987" t="s">
        <v>8666</v>
      </c>
      <c r="DBZ174" s="987" t="s">
        <v>4058</v>
      </c>
      <c r="DCA174" s="987" t="s">
        <v>8666</v>
      </c>
      <c r="DCB174" s="987" t="s">
        <v>4058</v>
      </c>
      <c r="DCC174" s="987" t="s">
        <v>8666</v>
      </c>
      <c r="DCD174" s="987" t="s">
        <v>4058</v>
      </c>
      <c r="DCE174" s="987" t="s">
        <v>8666</v>
      </c>
      <c r="DCF174" s="987" t="s">
        <v>4058</v>
      </c>
      <c r="DCG174" s="987" t="s">
        <v>8666</v>
      </c>
      <c r="DCH174" s="987" t="s">
        <v>4058</v>
      </c>
      <c r="DCI174" s="987" t="s">
        <v>8666</v>
      </c>
      <c r="DCJ174" s="987" t="s">
        <v>4058</v>
      </c>
      <c r="DCK174" s="987" t="s">
        <v>8666</v>
      </c>
      <c r="DCL174" s="987" t="s">
        <v>4058</v>
      </c>
      <c r="DCM174" s="987" t="s">
        <v>8666</v>
      </c>
      <c r="DCN174" s="987" t="s">
        <v>4058</v>
      </c>
      <c r="DCO174" s="987" t="s">
        <v>8666</v>
      </c>
      <c r="DCP174" s="987" t="s">
        <v>4058</v>
      </c>
      <c r="DCQ174" s="987" t="s">
        <v>8666</v>
      </c>
      <c r="DCR174" s="987" t="s">
        <v>4058</v>
      </c>
      <c r="DCS174" s="987" t="s">
        <v>8666</v>
      </c>
      <c r="DCT174" s="987" t="s">
        <v>4058</v>
      </c>
      <c r="DCU174" s="987" t="s">
        <v>8666</v>
      </c>
      <c r="DCV174" s="987" t="s">
        <v>4058</v>
      </c>
      <c r="DCW174" s="987" t="s">
        <v>8666</v>
      </c>
      <c r="DCX174" s="987" t="s">
        <v>4058</v>
      </c>
      <c r="DCY174" s="987" t="s">
        <v>8666</v>
      </c>
      <c r="DCZ174" s="987" t="s">
        <v>4058</v>
      </c>
      <c r="DDA174" s="987" t="s">
        <v>8666</v>
      </c>
      <c r="DDB174" s="987" t="s">
        <v>4058</v>
      </c>
      <c r="DDC174" s="987" t="s">
        <v>8666</v>
      </c>
      <c r="DDD174" s="987" t="s">
        <v>4058</v>
      </c>
      <c r="DDE174" s="987" t="s">
        <v>8666</v>
      </c>
      <c r="DDF174" s="987" t="s">
        <v>4058</v>
      </c>
      <c r="DDG174" s="987" t="s">
        <v>8666</v>
      </c>
      <c r="DDH174" s="987" t="s">
        <v>4058</v>
      </c>
      <c r="DDI174" s="987" t="s">
        <v>8666</v>
      </c>
      <c r="DDJ174" s="987" t="s">
        <v>4058</v>
      </c>
      <c r="DDK174" s="987" t="s">
        <v>8666</v>
      </c>
      <c r="DDL174" s="987" t="s">
        <v>4058</v>
      </c>
      <c r="DDM174" s="987" t="s">
        <v>8666</v>
      </c>
      <c r="DDN174" s="987" t="s">
        <v>4058</v>
      </c>
      <c r="DDO174" s="987" t="s">
        <v>8666</v>
      </c>
      <c r="DDP174" s="987" t="s">
        <v>4058</v>
      </c>
      <c r="DDQ174" s="987" t="s">
        <v>8666</v>
      </c>
      <c r="DDR174" s="987" t="s">
        <v>4058</v>
      </c>
      <c r="DDS174" s="987" t="s">
        <v>8666</v>
      </c>
      <c r="DDT174" s="987" t="s">
        <v>4058</v>
      </c>
      <c r="DDU174" s="987" t="s">
        <v>8666</v>
      </c>
      <c r="DDV174" s="987" t="s">
        <v>4058</v>
      </c>
      <c r="DDW174" s="987" t="s">
        <v>8666</v>
      </c>
      <c r="DDX174" s="987" t="s">
        <v>4058</v>
      </c>
      <c r="DDY174" s="987" t="s">
        <v>8666</v>
      </c>
      <c r="DDZ174" s="987" t="s">
        <v>4058</v>
      </c>
      <c r="DEA174" s="987" t="s">
        <v>8666</v>
      </c>
      <c r="DEB174" s="987" t="s">
        <v>4058</v>
      </c>
      <c r="DEC174" s="987" t="s">
        <v>8666</v>
      </c>
      <c r="DED174" s="987" t="s">
        <v>4058</v>
      </c>
      <c r="DEE174" s="987" t="s">
        <v>8666</v>
      </c>
      <c r="DEF174" s="987" t="s">
        <v>4058</v>
      </c>
      <c r="DEG174" s="987" t="s">
        <v>8666</v>
      </c>
      <c r="DEH174" s="987" t="s">
        <v>4058</v>
      </c>
      <c r="DEI174" s="987" t="s">
        <v>8666</v>
      </c>
      <c r="DEJ174" s="987" t="s">
        <v>4058</v>
      </c>
      <c r="DEK174" s="987" t="s">
        <v>8666</v>
      </c>
      <c r="DEL174" s="987" t="s">
        <v>4058</v>
      </c>
      <c r="DEM174" s="987" t="s">
        <v>8666</v>
      </c>
      <c r="DEN174" s="987" t="s">
        <v>4058</v>
      </c>
      <c r="DEO174" s="987" t="s">
        <v>8666</v>
      </c>
      <c r="DEP174" s="987" t="s">
        <v>4058</v>
      </c>
      <c r="DEQ174" s="987" t="s">
        <v>8666</v>
      </c>
      <c r="DER174" s="987" t="s">
        <v>4058</v>
      </c>
      <c r="DES174" s="987" t="s">
        <v>8666</v>
      </c>
      <c r="DET174" s="987" t="s">
        <v>4058</v>
      </c>
      <c r="DEU174" s="987" t="s">
        <v>8666</v>
      </c>
      <c r="DEV174" s="987" t="s">
        <v>4058</v>
      </c>
      <c r="DEW174" s="987" t="s">
        <v>8666</v>
      </c>
      <c r="DEX174" s="987" t="s">
        <v>4058</v>
      </c>
      <c r="DEY174" s="987" t="s">
        <v>8666</v>
      </c>
      <c r="DEZ174" s="987" t="s">
        <v>4058</v>
      </c>
      <c r="DFA174" s="987" t="s">
        <v>8666</v>
      </c>
      <c r="DFB174" s="987" t="s">
        <v>4058</v>
      </c>
      <c r="DFC174" s="987" t="s">
        <v>8666</v>
      </c>
      <c r="DFD174" s="987" t="s">
        <v>4058</v>
      </c>
      <c r="DFE174" s="987" t="s">
        <v>8666</v>
      </c>
      <c r="DFF174" s="987" t="s">
        <v>4058</v>
      </c>
      <c r="DFG174" s="987" t="s">
        <v>8666</v>
      </c>
      <c r="DFH174" s="987" t="s">
        <v>4058</v>
      </c>
      <c r="DFI174" s="987" t="s">
        <v>8666</v>
      </c>
      <c r="DFJ174" s="987" t="s">
        <v>4058</v>
      </c>
      <c r="DFK174" s="987" t="s">
        <v>8666</v>
      </c>
      <c r="DFL174" s="987" t="s">
        <v>4058</v>
      </c>
      <c r="DFM174" s="987" t="s">
        <v>8666</v>
      </c>
      <c r="DFN174" s="987" t="s">
        <v>4058</v>
      </c>
      <c r="DFO174" s="987" t="s">
        <v>8666</v>
      </c>
      <c r="DFP174" s="987" t="s">
        <v>4058</v>
      </c>
      <c r="DFQ174" s="987" t="s">
        <v>8666</v>
      </c>
      <c r="DFR174" s="987" t="s">
        <v>4058</v>
      </c>
      <c r="DFS174" s="987" t="s">
        <v>8666</v>
      </c>
      <c r="DFT174" s="987" t="s">
        <v>4058</v>
      </c>
      <c r="DFU174" s="987" t="s">
        <v>8666</v>
      </c>
      <c r="DFV174" s="987" t="s">
        <v>4058</v>
      </c>
      <c r="DFW174" s="987" t="s">
        <v>8666</v>
      </c>
      <c r="DFX174" s="987" t="s">
        <v>4058</v>
      </c>
      <c r="DFY174" s="987" t="s">
        <v>8666</v>
      </c>
      <c r="DFZ174" s="987" t="s">
        <v>4058</v>
      </c>
      <c r="DGA174" s="987" t="s">
        <v>8666</v>
      </c>
      <c r="DGB174" s="987" t="s">
        <v>4058</v>
      </c>
      <c r="DGC174" s="987" t="s">
        <v>8666</v>
      </c>
      <c r="DGD174" s="987" t="s">
        <v>4058</v>
      </c>
      <c r="DGE174" s="987" t="s">
        <v>8666</v>
      </c>
      <c r="DGF174" s="987" t="s">
        <v>4058</v>
      </c>
      <c r="DGG174" s="987" t="s">
        <v>8666</v>
      </c>
      <c r="DGH174" s="987" t="s">
        <v>4058</v>
      </c>
      <c r="DGI174" s="987" t="s">
        <v>8666</v>
      </c>
      <c r="DGJ174" s="987" t="s">
        <v>4058</v>
      </c>
      <c r="DGK174" s="987" t="s">
        <v>8666</v>
      </c>
      <c r="DGL174" s="987" t="s">
        <v>4058</v>
      </c>
      <c r="DGM174" s="987" t="s">
        <v>8666</v>
      </c>
      <c r="DGN174" s="987" t="s">
        <v>4058</v>
      </c>
      <c r="DGO174" s="987" t="s">
        <v>8666</v>
      </c>
      <c r="DGP174" s="987" t="s">
        <v>4058</v>
      </c>
      <c r="DGQ174" s="987" t="s">
        <v>8666</v>
      </c>
      <c r="DGR174" s="987" t="s">
        <v>4058</v>
      </c>
      <c r="DGS174" s="987" t="s">
        <v>8666</v>
      </c>
      <c r="DGT174" s="987" t="s">
        <v>4058</v>
      </c>
      <c r="DGU174" s="987" t="s">
        <v>8666</v>
      </c>
      <c r="DGV174" s="987" t="s">
        <v>4058</v>
      </c>
      <c r="DGW174" s="987" t="s">
        <v>8666</v>
      </c>
      <c r="DGX174" s="987" t="s">
        <v>4058</v>
      </c>
      <c r="DGY174" s="987" t="s">
        <v>8666</v>
      </c>
      <c r="DGZ174" s="987" t="s">
        <v>4058</v>
      </c>
      <c r="DHA174" s="987" t="s">
        <v>8666</v>
      </c>
      <c r="DHB174" s="987" t="s">
        <v>4058</v>
      </c>
      <c r="DHC174" s="987" t="s">
        <v>8666</v>
      </c>
      <c r="DHD174" s="987" t="s">
        <v>4058</v>
      </c>
      <c r="DHE174" s="987" t="s">
        <v>8666</v>
      </c>
      <c r="DHF174" s="987" t="s">
        <v>4058</v>
      </c>
      <c r="DHG174" s="987" t="s">
        <v>8666</v>
      </c>
      <c r="DHH174" s="987" t="s">
        <v>4058</v>
      </c>
      <c r="DHI174" s="987" t="s">
        <v>8666</v>
      </c>
      <c r="DHJ174" s="987" t="s">
        <v>4058</v>
      </c>
      <c r="DHK174" s="987" t="s">
        <v>8666</v>
      </c>
      <c r="DHL174" s="987" t="s">
        <v>4058</v>
      </c>
      <c r="DHM174" s="987" t="s">
        <v>8666</v>
      </c>
      <c r="DHN174" s="987" t="s">
        <v>4058</v>
      </c>
      <c r="DHO174" s="987" t="s">
        <v>8666</v>
      </c>
      <c r="DHP174" s="987" t="s">
        <v>4058</v>
      </c>
      <c r="DHQ174" s="987" t="s">
        <v>8666</v>
      </c>
      <c r="DHR174" s="987" t="s">
        <v>4058</v>
      </c>
      <c r="DHS174" s="987" t="s">
        <v>8666</v>
      </c>
      <c r="DHT174" s="987" t="s">
        <v>4058</v>
      </c>
      <c r="DHU174" s="987" t="s">
        <v>8666</v>
      </c>
      <c r="DHV174" s="987" t="s">
        <v>4058</v>
      </c>
      <c r="DHW174" s="987" t="s">
        <v>8666</v>
      </c>
      <c r="DHX174" s="987" t="s">
        <v>4058</v>
      </c>
      <c r="DHY174" s="987" t="s">
        <v>8666</v>
      </c>
      <c r="DHZ174" s="987" t="s">
        <v>4058</v>
      </c>
      <c r="DIA174" s="987" t="s">
        <v>8666</v>
      </c>
      <c r="DIB174" s="987" t="s">
        <v>4058</v>
      </c>
      <c r="DIC174" s="987" t="s">
        <v>8666</v>
      </c>
      <c r="DID174" s="987" t="s">
        <v>4058</v>
      </c>
      <c r="DIE174" s="987" t="s">
        <v>8666</v>
      </c>
      <c r="DIF174" s="987" t="s">
        <v>4058</v>
      </c>
      <c r="DIG174" s="987" t="s">
        <v>8666</v>
      </c>
      <c r="DIH174" s="987" t="s">
        <v>4058</v>
      </c>
      <c r="DII174" s="987" t="s">
        <v>8666</v>
      </c>
      <c r="DIJ174" s="987" t="s">
        <v>4058</v>
      </c>
      <c r="DIK174" s="987" t="s">
        <v>8666</v>
      </c>
      <c r="DIL174" s="987" t="s">
        <v>4058</v>
      </c>
      <c r="DIM174" s="987" t="s">
        <v>8666</v>
      </c>
      <c r="DIN174" s="987" t="s">
        <v>4058</v>
      </c>
      <c r="DIO174" s="987" t="s">
        <v>8666</v>
      </c>
      <c r="DIP174" s="987" t="s">
        <v>4058</v>
      </c>
      <c r="DIQ174" s="987" t="s">
        <v>8666</v>
      </c>
      <c r="DIR174" s="987" t="s">
        <v>4058</v>
      </c>
      <c r="DIS174" s="987" t="s">
        <v>8666</v>
      </c>
      <c r="DIT174" s="987" t="s">
        <v>4058</v>
      </c>
      <c r="DIU174" s="987" t="s">
        <v>8666</v>
      </c>
      <c r="DIV174" s="987" t="s">
        <v>4058</v>
      </c>
      <c r="DIW174" s="987" t="s">
        <v>8666</v>
      </c>
      <c r="DIX174" s="987" t="s">
        <v>4058</v>
      </c>
      <c r="DIY174" s="987" t="s">
        <v>8666</v>
      </c>
      <c r="DIZ174" s="987" t="s">
        <v>4058</v>
      </c>
      <c r="DJA174" s="987" t="s">
        <v>8666</v>
      </c>
      <c r="DJB174" s="987" t="s">
        <v>4058</v>
      </c>
      <c r="DJC174" s="987" t="s">
        <v>8666</v>
      </c>
      <c r="DJD174" s="987" t="s">
        <v>4058</v>
      </c>
      <c r="DJE174" s="987" t="s">
        <v>8666</v>
      </c>
      <c r="DJF174" s="987" t="s">
        <v>4058</v>
      </c>
      <c r="DJG174" s="987" t="s">
        <v>8666</v>
      </c>
      <c r="DJH174" s="987" t="s">
        <v>4058</v>
      </c>
      <c r="DJI174" s="987" t="s">
        <v>8666</v>
      </c>
      <c r="DJJ174" s="987" t="s">
        <v>4058</v>
      </c>
      <c r="DJK174" s="987" t="s">
        <v>8666</v>
      </c>
      <c r="DJL174" s="987" t="s">
        <v>4058</v>
      </c>
      <c r="DJM174" s="987" t="s">
        <v>8666</v>
      </c>
      <c r="DJN174" s="987" t="s">
        <v>4058</v>
      </c>
      <c r="DJO174" s="987" t="s">
        <v>8666</v>
      </c>
      <c r="DJP174" s="987" t="s">
        <v>4058</v>
      </c>
      <c r="DJQ174" s="987" t="s">
        <v>8666</v>
      </c>
      <c r="DJR174" s="987" t="s">
        <v>4058</v>
      </c>
      <c r="DJS174" s="987" t="s">
        <v>8666</v>
      </c>
      <c r="DJT174" s="987" t="s">
        <v>4058</v>
      </c>
      <c r="DJU174" s="987" t="s">
        <v>8666</v>
      </c>
      <c r="DJV174" s="987" t="s">
        <v>4058</v>
      </c>
      <c r="DJW174" s="987" t="s">
        <v>8666</v>
      </c>
      <c r="DJX174" s="987" t="s">
        <v>4058</v>
      </c>
      <c r="DJY174" s="987" t="s">
        <v>8666</v>
      </c>
      <c r="DJZ174" s="987" t="s">
        <v>4058</v>
      </c>
      <c r="DKA174" s="987" t="s">
        <v>8666</v>
      </c>
      <c r="DKB174" s="987" t="s">
        <v>4058</v>
      </c>
      <c r="DKC174" s="987" t="s">
        <v>8666</v>
      </c>
      <c r="DKD174" s="987" t="s">
        <v>4058</v>
      </c>
      <c r="DKE174" s="987" t="s">
        <v>8666</v>
      </c>
      <c r="DKF174" s="987" t="s">
        <v>4058</v>
      </c>
      <c r="DKG174" s="987" t="s">
        <v>8666</v>
      </c>
      <c r="DKH174" s="987" t="s">
        <v>4058</v>
      </c>
      <c r="DKI174" s="987" t="s">
        <v>8666</v>
      </c>
      <c r="DKJ174" s="987" t="s">
        <v>4058</v>
      </c>
      <c r="DKK174" s="987" t="s">
        <v>8666</v>
      </c>
      <c r="DKL174" s="987" t="s">
        <v>4058</v>
      </c>
      <c r="DKM174" s="987" t="s">
        <v>8666</v>
      </c>
      <c r="DKN174" s="987" t="s">
        <v>4058</v>
      </c>
      <c r="DKO174" s="987" t="s">
        <v>8666</v>
      </c>
      <c r="DKP174" s="987" t="s">
        <v>4058</v>
      </c>
      <c r="DKQ174" s="987" t="s">
        <v>8666</v>
      </c>
      <c r="DKR174" s="987" t="s">
        <v>4058</v>
      </c>
      <c r="DKS174" s="987" t="s">
        <v>8666</v>
      </c>
      <c r="DKT174" s="987" t="s">
        <v>4058</v>
      </c>
      <c r="DKU174" s="987" t="s">
        <v>8666</v>
      </c>
      <c r="DKV174" s="987" t="s">
        <v>4058</v>
      </c>
      <c r="DKW174" s="987" t="s">
        <v>8666</v>
      </c>
      <c r="DKX174" s="987" t="s">
        <v>4058</v>
      </c>
      <c r="DKY174" s="987" t="s">
        <v>8666</v>
      </c>
      <c r="DKZ174" s="987" t="s">
        <v>4058</v>
      </c>
      <c r="DLA174" s="987" t="s">
        <v>8666</v>
      </c>
      <c r="DLB174" s="987" t="s">
        <v>4058</v>
      </c>
      <c r="DLC174" s="987" t="s">
        <v>8666</v>
      </c>
      <c r="DLD174" s="987" t="s">
        <v>4058</v>
      </c>
      <c r="DLE174" s="987" t="s">
        <v>8666</v>
      </c>
      <c r="DLF174" s="987" t="s">
        <v>4058</v>
      </c>
      <c r="DLG174" s="987" t="s">
        <v>8666</v>
      </c>
      <c r="DLH174" s="987" t="s">
        <v>4058</v>
      </c>
      <c r="DLI174" s="987" t="s">
        <v>8666</v>
      </c>
      <c r="DLJ174" s="987" t="s">
        <v>4058</v>
      </c>
      <c r="DLK174" s="987" t="s">
        <v>8666</v>
      </c>
      <c r="DLL174" s="987" t="s">
        <v>4058</v>
      </c>
      <c r="DLM174" s="987" t="s">
        <v>8666</v>
      </c>
      <c r="DLN174" s="987" t="s">
        <v>4058</v>
      </c>
      <c r="DLO174" s="987" t="s">
        <v>8666</v>
      </c>
      <c r="DLP174" s="987" t="s">
        <v>4058</v>
      </c>
      <c r="DLQ174" s="987" t="s">
        <v>8666</v>
      </c>
      <c r="DLR174" s="987" t="s">
        <v>4058</v>
      </c>
      <c r="DLS174" s="987" t="s">
        <v>8666</v>
      </c>
      <c r="DLT174" s="987" t="s">
        <v>4058</v>
      </c>
      <c r="DLU174" s="987" t="s">
        <v>8666</v>
      </c>
      <c r="DLV174" s="987" t="s">
        <v>4058</v>
      </c>
      <c r="DLW174" s="987" t="s">
        <v>8666</v>
      </c>
      <c r="DLX174" s="987" t="s">
        <v>4058</v>
      </c>
      <c r="DLY174" s="987" t="s">
        <v>8666</v>
      </c>
      <c r="DLZ174" s="987" t="s">
        <v>4058</v>
      </c>
      <c r="DMA174" s="987" t="s">
        <v>8666</v>
      </c>
      <c r="DMB174" s="987" t="s">
        <v>4058</v>
      </c>
      <c r="DMC174" s="987" t="s">
        <v>8666</v>
      </c>
      <c r="DMD174" s="987" t="s">
        <v>4058</v>
      </c>
      <c r="DME174" s="987" t="s">
        <v>8666</v>
      </c>
      <c r="DMF174" s="987" t="s">
        <v>4058</v>
      </c>
      <c r="DMG174" s="987" t="s">
        <v>8666</v>
      </c>
      <c r="DMH174" s="987" t="s">
        <v>4058</v>
      </c>
      <c r="DMI174" s="987" t="s">
        <v>8666</v>
      </c>
      <c r="DMJ174" s="987" t="s">
        <v>4058</v>
      </c>
      <c r="DMK174" s="987" t="s">
        <v>8666</v>
      </c>
      <c r="DML174" s="987" t="s">
        <v>4058</v>
      </c>
      <c r="DMM174" s="987" t="s">
        <v>8666</v>
      </c>
      <c r="DMN174" s="987" t="s">
        <v>4058</v>
      </c>
      <c r="DMO174" s="987" t="s">
        <v>8666</v>
      </c>
      <c r="DMP174" s="987" t="s">
        <v>4058</v>
      </c>
      <c r="DMQ174" s="987" t="s">
        <v>8666</v>
      </c>
      <c r="DMR174" s="987" t="s">
        <v>4058</v>
      </c>
      <c r="DMS174" s="987" t="s">
        <v>8666</v>
      </c>
      <c r="DMT174" s="987" t="s">
        <v>4058</v>
      </c>
      <c r="DMU174" s="987" t="s">
        <v>8666</v>
      </c>
      <c r="DMV174" s="987" t="s">
        <v>4058</v>
      </c>
      <c r="DMW174" s="987" t="s">
        <v>8666</v>
      </c>
      <c r="DMX174" s="987" t="s">
        <v>4058</v>
      </c>
      <c r="DMY174" s="987" t="s">
        <v>8666</v>
      </c>
      <c r="DMZ174" s="987" t="s">
        <v>4058</v>
      </c>
      <c r="DNA174" s="987" t="s">
        <v>8666</v>
      </c>
      <c r="DNB174" s="987" t="s">
        <v>4058</v>
      </c>
      <c r="DNC174" s="987" t="s">
        <v>8666</v>
      </c>
      <c r="DND174" s="987" t="s">
        <v>4058</v>
      </c>
      <c r="DNE174" s="987" t="s">
        <v>8666</v>
      </c>
      <c r="DNF174" s="987" t="s">
        <v>4058</v>
      </c>
      <c r="DNG174" s="987" t="s">
        <v>8666</v>
      </c>
      <c r="DNH174" s="987" t="s">
        <v>4058</v>
      </c>
      <c r="DNI174" s="987" t="s">
        <v>8666</v>
      </c>
      <c r="DNJ174" s="987" t="s">
        <v>4058</v>
      </c>
      <c r="DNK174" s="987" t="s">
        <v>8666</v>
      </c>
      <c r="DNL174" s="987" t="s">
        <v>4058</v>
      </c>
      <c r="DNM174" s="987" t="s">
        <v>8666</v>
      </c>
      <c r="DNN174" s="987" t="s">
        <v>4058</v>
      </c>
      <c r="DNO174" s="987" t="s">
        <v>8666</v>
      </c>
      <c r="DNP174" s="987" t="s">
        <v>4058</v>
      </c>
      <c r="DNQ174" s="987" t="s">
        <v>8666</v>
      </c>
      <c r="DNR174" s="987" t="s">
        <v>4058</v>
      </c>
      <c r="DNS174" s="987" t="s">
        <v>8666</v>
      </c>
      <c r="DNT174" s="987" t="s">
        <v>4058</v>
      </c>
      <c r="DNU174" s="987" t="s">
        <v>8666</v>
      </c>
      <c r="DNV174" s="987" t="s">
        <v>4058</v>
      </c>
      <c r="DNW174" s="987" t="s">
        <v>8666</v>
      </c>
      <c r="DNX174" s="987" t="s">
        <v>4058</v>
      </c>
      <c r="DNY174" s="987" t="s">
        <v>8666</v>
      </c>
      <c r="DNZ174" s="987" t="s">
        <v>4058</v>
      </c>
      <c r="DOA174" s="987" t="s">
        <v>8666</v>
      </c>
      <c r="DOB174" s="987" t="s">
        <v>4058</v>
      </c>
      <c r="DOC174" s="987" t="s">
        <v>8666</v>
      </c>
      <c r="DOD174" s="987" t="s">
        <v>4058</v>
      </c>
      <c r="DOE174" s="987" t="s">
        <v>8666</v>
      </c>
      <c r="DOF174" s="987" t="s">
        <v>4058</v>
      </c>
      <c r="DOG174" s="987" t="s">
        <v>8666</v>
      </c>
      <c r="DOH174" s="987" t="s">
        <v>4058</v>
      </c>
      <c r="DOI174" s="987" t="s">
        <v>8666</v>
      </c>
      <c r="DOJ174" s="987" t="s">
        <v>4058</v>
      </c>
      <c r="DOK174" s="987" t="s">
        <v>8666</v>
      </c>
      <c r="DOL174" s="987" t="s">
        <v>4058</v>
      </c>
      <c r="DOM174" s="987" t="s">
        <v>8666</v>
      </c>
      <c r="DON174" s="987" t="s">
        <v>4058</v>
      </c>
      <c r="DOO174" s="987" t="s">
        <v>8666</v>
      </c>
      <c r="DOP174" s="987" t="s">
        <v>4058</v>
      </c>
      <c r="DOQ174" s="987" t="s">
        <v>8666</v>
      </c>
      <c r="DOR174" s="987" t="s">
        <v>4058</v>
      </c>
      <c r="DOS174" s="987" t="s">
        <v>8666</v>
      </c>
      <c r="DOT174" s="987" t="s">
        <v>4058</v>
      </c>
      <c r="DOU174" s="987" t="s">
        <v>8666</v>
      </c>
      <c r="DOV174" s="987" t="s">
        <v>4058</v>
      </c>
      <c r="DOW174" s="987" t="s">
        <v>8666</v>
      </c>
      <c r="DOX174" s="987" t="s">
        <v>4058</v>
      </c>
      <c r="DOY174" s="987" t="s">
        <v>8666</v>
      </c>
      <c r="DOZ174" s="987" t="s">
        <v>4058</v>
      </c>
      <c r="DPA174" s="987" t="s">
        <v>8666</v>
      </c>
      <c r="DPB174" s="987" t="s">
        <v>4058</v>
      </c>
      <c r="DPC174" s="987" t="s">
        <v>8666</v>
      </c>
      <c r="DPD174" s="987" t="s">
        <v>4058</v>
      </c>
      <c r="DPE174" s="987" t="s">
        <v>8666</v>
      </c>
      <c r="DPF174" s="987" t="s">
        <v>4058</v>
      </c>
      <c r="DPG174" s="987" t="s">
        <v>8666</v>
      </c>
      <c r="DPH174" s="987" t="s">
        <v>4058</v>
      </c>
      <c r="DPI174" s="987" t="s">
        <v>8666</v>
      </c>
      <c r="DPJ174" s="987" t="s">
        <v>4058</v>
      </c>
      <c r="DPK174" s="987" t="s">
        <v>8666</v>
      </c>
      <c r="DPL174" s="987" t="s">
        <v>4058</v>
      </c>
      <c r="DPM174" s="987" t="s">
        <v>8666</v>
      </c>
      <c r="DPN174" s="987" t="s">
        <v>4058</v>
      </c>
      <c r="DPO174" s="987" t="s">
        <v>8666</v>
      </c>
      <c r="DPP174" s="987" t="s">
        <v>4058</v>
      </c>
      <c r="DPQ174" s="987" t="s">
        <v>8666</v>
      </c>
      <c r="DPR174" s="987" t="s">
        <v>4058</v>
      </c>
      <c r="DPS174" s="987" t="s">
        <v>8666</v>
      </c>
      <c r="DPT174" s="987" t="s">
        <v>4058</v>
      </c>
      <c r="DPU174" s="987" t="s">
        <v>8666</v>
      </c>
      <c r="DPV174" s="987" t="s">
        <v>4058</v>
      </c>
      <c r="DPW174" s="987" t="s">
        <v>8666</v>
      </c>
      <c r="DPX174" s="987" t="s">
        <v>4058</v>
      </c>
      <c r="DPY174" s="987" t="s">
        <v>8666</v>
      </c>
      <c r="DPZ174" s="987" t="s">
        <v>4058</v>
      </c>
      <c r="DQA174" s="987" t="s">
        <v>8666</v>
      </c>
      <c r="DQB174" s="987" t="s">
        <v>4058</v>
      </c>
      <c r="DQC174" s="987" t="s">
        <v>8666</v>
      </c>
      <c r="DQD174" s="987" t="s">
        <v>4058</v>
      </c>
      <c r="DQE174" s="987" t="s">
        <v>8666</v>
      </c>
      <c r="DQF174" s="987" t="s">
        <v>4058</v>
      </c>
      <c r="DQG174" s="987" t="s">
        <v>8666</v>
      </c>
      <c r="DQH174" s="987" t="s">
        <v>4058</v>
      </c>
      <c r="DQI174" s="987" t="s">
        <v>8666</v>
      </c>
      <c r="DQJ174" s="987" t="s">
        <v>4058</v>
      </c>
      <c r="DQK174" s="987" t="s">
        <v>8666</v>
      </c>
      <c r="DQL174" s="987" t="s">
        <v>4058</v>
      </c>
      <c r="DQM174" s="987" t="s">
        <v>8666</v>
      </c>
      <c r="DQN174" s="987" t="s">
        <v>4058</v>
      </c>
      <c r="DQO174" s="987" t="s">
        <v>8666</v>
      </c>
      <c r="DQP174" s="987" t="s">
        <v>4058</v>
      </c>
      <c r="DQQ174" s="987" t="s">
        <v>8666</v>
      </c>
      <c r="DQR174" s="987" t="s">
        <v>4058</v>
      </c>
      <c r="DQS174" s="987" t="s">
        <v>8666</v>
      </c>
      <c r="DQT174" s="987" t="s">
        <v>4058</v>
      </c>
      <c r="DQU174" s="987" t="s">
        <v>8666</v>
      </c>
      <c r="DQV174" s="987" t="s">
        <v>4058</v>
      </c>
      <c r="DQW174" s="987" t="s">
        <v>8666</v>
      </c>
      <c r="DQX174" s="987" t="s">
        <v>4058</v>
      </c>
      <c r="DQY174" s="987" t="s">
        <v>8666</v>
      </c>
      <c r="DQZ174" s="987" t="s">
        <v>4058</v>
      </c>
      <c r="DRA174" s="987" t="s">
        <v>8666</v>
      </c>
      <c r="DRB174" s="987" t="s">
        <v>4058</v>
      </c>
      <c r="DRC174" s="987" t="s">
        <v>8666</v>
      </c>
      <c r="DRD174" s="987" t="s">
        <v>4058</v>
      </c>
      <c r="DRE174" s="987" t="s">
        <v>8666</v>
      </c>
      <c r="DRF174" s="987" t="s">
        <v>4058</v>
      </c>
      <c r="DRG174" s="987" t="s">
        <v>8666</v>
      </c>
      <c r="DRH174" s="987" t="s">
        <v>4058</v>
      </c>
      <c r="DRI174" s="987" t="s">
        <v>8666</v>
      </c>
      <c r="DRJ174" s="987" t="s">
        <v>4058</v>
      </c>
      <c r="DRK174" s="987" t="s">
        <v>8666</v>
      </c>
      <c r="DRL174" s="987" t="s">
        <v>4058</v>
      </c>
      <c r="DRM174" s="987" t="s">
        <v>8666</v>
      </c>
      <c r="DRN174" s="987" t="s">
        <v>4058</v>
      </c>
      <c r="DRO174" s="987" t="s">
        <v>8666</v>
      </c>
      <c r="DRP174" s="987" t="s">
        <v>4058</v>
      </c>
      <c r="DRQ174" s="987" t="s">
        <v>8666</v>
      </c>
      <c r="DRR174" s="987" t="s">
        <v>4058</v>
      </c>
      <c r="DRS174" s="987" t="s">
        <v>8666</v>
      </c>
      <c r="DRT174" s="987" t="s">
        <v>4058</v>
      </c>
      <c r="DRU174" s="987" t="s">
        <v>8666</v>
      </c>
      <c r="DRV174" s="987" t="s">
        <v>4058</v>
      </c>
      <c r="DRW174" s="987" t="s">
        <v>8666</v>
      </c>
      <c r="DRX174" s="987" t="s">
        <v>4058</v>
      </c>
      <c r="DRY174" s="987" t="s">
        <v>8666</v>
      </c>
      <c r="DRZ174" s="987" t="s">
        <v>4058</v>
      </c>
      <c r="DSA174" s="987" t="s">
        <v>8666</v>
      </c>
      <c r="DSB174" s="987" t="s">
        <v>4058</v>
      </c>
      <c r="DSC174" s="987" t="s">
        <v>8666</v>
      </c>
      <c r="DSD174" s="987" t="s">
        <v>4058</v>
      </c>
      <c r="DSE174" s="987" t="s">
        <v>8666</v>
      </c>
      <c r="DSF174" s="987" t="s">
        <v>4058</v>
      </c>
      <c r="DSG174" s="987" t="s">
        <v>8666</v>
      </c>
      <c r="DSH174" s="987" t="s">
        <v>4058</v>
      </c>
      <c r="DSI174" s="987" t="s">
        <v>8666</v>
      </c>
      <c r="DSJ174" s="987" t="s">
        <v>4058</v>
      </c>
      <c r="DSK174" s="987" t="s">
        <v>8666</v>
      </c>
      <c r="DSL174" s="987" t="s">
        <v>4058</v>
      </c>
      <c r="DSM174" s="987" t="s">
        <v>8666</v>
      </c>
      <c r="DSN174" s="987" t="s">
        <v>4058</v>
      </c>
      <c r="DSO174" s="987" t="s">
        <v>8666</v>
      </c>
      <c r="DSP174" s="987" t="s">
        <v>4058</v>
      </c>
      <c r="DSQ174" s="987" t="s">
        <v>8666</v>
      </c>
      <c r="DSR174" s="987" t="s">
        <v>4058</v>
      </c>
      <c r="DSS174" s="987" t="s">
        <v>8666</v>
      </c>
      <c r="DST174" s="987" t="s">
        <v>4058</v>
      </c>
      <c r="DSU174" s="987" t="s">
        <v>8666</v>
      </c>
      <c r="DSV174" s="987" t="s">
        <v>4058</v>
      </c>
      <c r="DSW174" s="987" t="s">
        <v>8666</v>
      </c>
      <c r="DSX174" s="987" t="s">
        <v>4058</v>
      </c>
      <c r="DSY174" s="987" t="s">
        <v>8666</v>
      </c>
      <c r="DSZ174" s="987" t="s">
        <v>4058</v>
      </c>
      <c r="DTA174" s="987" t="s">
        <v>8666</v>
      </c>
      <c r="DTB174" s="987" t="s">
        <v>4058</v>
      </c>
      <c r="DTC174" s="987" t="s">
        <v>8666</v>
      </c>
      <c r="DTD174" s="987" t="s">
        <v>4058</v>
      </c>
      <c r="DTE174" s="987" t="s">
        <v>8666</v>
      </c>
      <c r="DTF174" s="987" t="s">
        <v>4058</v>
      </c>
      <c r="DTG174" s="987" t="s">
        <v>8666</v>
      </c>
      <c r="DTH174" s="987" t="s">
        <v>4058</v>
      </c>
      <c r="DTI174" s="987" t="s">
        <v>8666</v>
      </c>
      <c r="DTJ174" s="987" t="s">
        <v>4058</v>
      </c>
      <c r="DTK174" s="987" t="s">
        <v>8666</v>
      </c>
      <c r="DTL174" s="987" t="s">
        <v>4058</v>
      </c>
      <c r="DTM174" s="987" t="s">
        <v>8666</v>
      </c>
      <c r="DTN174" s="987" t="s">
        <v>4058</v>
      </c>
      <c r="DTO174" s="987" t="s">
        <v>8666</v>
      </c>
      <c r="DTP174" s="987" t="s">
        <v>4058</v>
      </c>
      <c r="DTQ174" s="987" t="s">
        <v>8666</v>
      </c>
      <c r="DTR174" s="987" t="s">
        <v>4058</v>
      </c>
      <c r="DTS174" s="987" t="s">
        <v>8666</v>
      </c>
      <c r="DTT174" s="987" t="s">
        <v>4058</v>
      </c>
      <c r="DTU174" s="987" t="s">
        <v>8666</v>
      </c>
      <c r="DTV174" s="987" t="s">
        <v>4058</v>
      </c>
      <c r="DTW174" s="987" t="s">
        <v>8666</v>
      </c>
      <c r="DTX174" s="987" t="s">
        <v>4058</v>
      </c>
      <c r="DTY174" s="987" t="s">
        <v>8666</v>
      </c>
      <c r="DTZ174" s="987" t="s">
        <v>4058</v>
      </c>
      <c r="DUA174" s="987" t="s">
        <v>8666</v>
      </c>
      <c r="DUB174" s="987" t="s">
        <v>4058</v>
      </c>
      <c r="DUC174" s="987" t="s">
        <v>8666</v>
      </c>
      <c r="DUD174" s="987" t="s">
        <v>4058</v>
      </c>
      <c r="DUE174" s="987" t="s">
        <v>8666</v>
      </c>
      <c r="DUF174" s="987" t="s">
        <v>4058</v>
      </c>
      <c r="DUG174" s="987" t="s">
        <v>8666</v>
      </c>
      <c r="DUH174" s="987" t="s">
        <v>4058</v>
      </c>
      <c r="DUI174" s="987" t="s">
        <v>8666</v>
      </c>
      <c r="DUJ174" s="987" t="s">
        <v>4058</v>
      </c>
      <c r="DUK174" s="987" t="s">
        <v>8666</v>
      </c>
      <c r="DUL174" s="987" t="s">
        <v>4058</v>
      </c>
      <c r="DUM174" s="987" t="s">
        <v>8666</v>
      </c>
      <c r="DUN174" s="987" t="s">
        <v>4058</v>
      </c>
      <c r="DUO174" s="987" t="s">
        <v>8666</v>
      </c>
      <c r="DUP174" s="987" t="s">
        <v>4058</v>
      </c>
      <c r="DUQ174" s="987" t="s">
        <v>8666</v>
      </c>
      <c r="DUR174" s="987" t="s">
        <v>4058</v>
      </c>
      <c r="DUS174" s="987" t="s">
        <v>8666</v>
      </c>
      <c r="DUT174" s="987" t="s">
        <v>4058</v>
      </c>
      <c r="DUU174" s="987" t="s">
        <v>8666</v>
      </c>
      <c r="DUV174" s="987" t="s">
        <v>4058</v>
      </c>
      <c r="DUW174" s="987" t="s">
        <v>8666</v>
      </c>
      <c r="DUX174" s="987" t="s">
        <v>4058</v>
      </c>
      <c r="DUY174" s="987" t="s">
        <v>8666</v>
      </c>
      <c r="DUZ174" s="987" t="s">
        <v>4058</v>
      </c>
      <c r="DVA174" s="987" t="s">
        <v>8666</v>
      </c>
      <c r="DVB174" s="987" t="s">
        <v>4058</v>
      </c>
      <c r="DVC174" s="987" t="s">
        <v>8666</v>
      </c>
      <c r="DVD174" s="987" t="s">
        <v>4058</v>
      </c>
      <c r="DVE174" s="987" t="s">
        <v>8666</v>
      </c>
      <c r="DVF174" s="987" t="s">
        <v>4058</v>
      </c>
      <c r="DVG174" s="987" t="s">
        <v>8666</v>
      </c>
      <c r="DVH174" s="987" t="s">
        <v>4058</v>
      </c>
      <c r="DVI174" s="987" t="s">
        <v>8666</v>
      </c>
      <c r="DVJ174" s="987" t="s">
        <v>4058</v>
      </c>
      <c r="DVK174" s="987" t="s">
        <v>8666</v>
      </c>
      <c r="DVL174" s="987" t="s">
        <v>4058</v>
      </c>
      <c r="DVM174" s="987" t="s">
        <v>8666</v>
      </c>
      <c r="DVN174" s="987" t="s">
        <v>4058</v>
      </c>
      <c r="DVO174" s="987" t="s">
        <v>8666</v>
      </c>
      <c r="DVP174" s="987" t="s">
        <v>4058</v>
      </c>
      <c r="DVQ174" s="987" t="s">
        <v>8666</v>
      </c>
      <c r="DVR174" s="987" t="s">
        <v>4058</v>
      </c>
      <c r="DVS174" s="987" t="s">
        <v>8666</v>
      </c>
      <c r="DVT174" s="987" t="s">
        <v>4058</v>
      </c>
      <c r="DVU174" s="987" t="s">
        <v>8666</v>
      </c>
      <c r="DVV174" s="987" t="s">
        <v>4058</v>
      </c>
      <c r="DVW174" s="987" t="s">
        <v>8666</v>
      </c>
      <c r="DVX174" s="987" t="s">
        <v>4058</v>
      </c>
      <c r="DVY174" s="987" t="s">
        <v>8666</v>
      </c>
      <c r="DVZ174" s="987" t="s">
        <v>4058</v>
      </c>
      <c r="DWA174" s="987" t="s">
        <v>8666</v>
      </c>
      <c r="DWB174" s="987" t="s">
        <v>4058</v>
      </c>
      <c r="DWC174" s="987" t="s">
        <v>8666</v>
      </c>
      <c r="DWD174" s="987" t="s">
        <v>4058</v>
      </c>
      <c r="DWE174" s="987" t="s">
        <v>8666</v>
      </c>
      <c r="DWF174" s="987" t="s">
        <v>4058</v>
      </c>
      <c r="DWG174" s="987" t="s">
        <v>8666</v>
      </c>
      <c r="DWH174" s="987" t="s">
        <v>4058</v>
      </c>
      <c r="DWI174" s="987" t="s">
        <v>8666</v>
      </c>
      <c r="DWJ174" s="987" t="s">
        <v>4058</v>
      </c>
      <c r="DWK174" s="987" t="s">
        <v>8666</v>
      </c>
      <c r="DWL174" s="987" t="s">
        <v>4058</v>
      </c>
      <c r="DWM174" s="987" t="s">
        <v>8666</v>
      </c>
      <c r="DWN174" s="987" t="s">
        <v>4058</v>
      </c>
      <c r="DWO174" s="987" t="s">
        <v>8666</v>
      </c>
      <c r="DWP174" s="987" t="s">
        <v>4058</v>
      </c>
      <c r="DWQ174" s="987" t="s">
        <v>8666</v>
      </c>
      <c r="DWR174" s="987" t="s">
        <v>4058</v>
      </c>
      <c r="DWS174" s="987" t="s">
        <v>8666</v>
      </c>
      <c r="DWT174" s="987" t="s">
        <v>4058</v>
      </c>
      <c r="DWU174" s="987" t="s">
        <v>8666</v>
      </c>
      <c r="DWV174" s="987" t="s">
        <v>4058</v>
      </c>
      <c r="DWW174" s="987" t="s">
        <v>8666</v>
      </c>
      <c r="DWX174" s="987" t="s">
        <v>4058</v>
      </c>
      <c r="DWY174" s="987" t="s">
        <v>8666</v>
      </c>
      <c r="DWZ174" s="987" t="s">
        <v>4058</v>
      </c>
      <c r="DXA174" s="987" t="s">
        <v>8666</v>
      </c>
      <c r="DXB174" s="987" t="s">
        <v>4058</v>
      </c>
      <c r="DXC174" s="987" t="s">
        <v>8666</v>
      </c>
      <c r="DXD174" s="987" t="s">
        <v>4058</v>
      </c>
      <c r="DXE174" s="987" t="s">
        <v>8666</v>
      </c>
      <c r="DXF174" s="987" t="s">
        <v>4058</v>
      </c>
      <c r="DXG174" s="987" t="s">
        <v>8666</v>
      </c>
      <c r="DXH174" s="987" t="s">
        <v>4058</v>
      </c>
      <c r="DXI174" s="987" t="s">
        <v>8666</v>
      </c>
      <c r="DXJ174" s="987" t="s">
        <v>4058</v>
      </c>
      <c r="DXK174" s="987" t="s">
        <v>8666</v>
      </c>
      <c r="DXL174" s="987" t="s">
        <v>4058</v>
      </c>
      <c r="DXM174" s="987" t="s">
        <v>8666</v>
      </c>
      <c r="DXN174" s="987" t="s">
        <v>4058</v>
      </c>
      <c r="DXO174" s="987" t="s">
        <v>8666</v>
      </c>
      <c r="DXP174" s="987" t="s">
        <v>4058</v>
      </c>
      <c r="DXQ174" s="987" t="s">
        <v>8666</v>
      </c>
      <c r="DXR174" s="987" t="s">
        <v>4058</v>
      </c>
      <c r="DXS174" s="987" t="s">
        <v>8666</v>
      </c>
      <c r="DXT174" s="987" t="s">
        <v>4058</v>
      </c>
      <c r="DXU174" s="987" t="s">
        <v>8666</v>
      </c>
      <c r="DXV174" s="987" t="s">
        <v>4058</v>
      </c>
      <c r="DXW174" s="987" t="s">
        <v>8666</v>
      </c>
      <c r="DXX174" s="987" t="s">
        <v>4058</v>
      </c>
      <c r="DXY174" s="987" t="s">
        <v>8666</v>
      </c>
      <c r="DXZ174" s="987" t="s">
        <v>4058</v>
      </c>
      <c r="DYA174" s="987" t="s">
        <v>8666</v>
      </c>
      <c r="DYB174" s="987" t="s">
        <v>4058</v>
      </c>
      <c r="DYC174" s="987" t="s">
        <v>8666</v>
      </c>
      <c r="DYD174" s="987" t="s">
        <v>4058</v>
      </c>
      <c r="DYE174" s="987" t="s">
        <v>8666</v>
      </c>
      <c r="DYF174" s="987" t="s">
        <v>4058</v>
      </c>
      <c r="DYG174" s="987" t="s">
        <v>8666</v>
      </c>
      <c r="DYH174" s="987" t="s">
        <v>4058</v>
      </c>
      <c r="DYI174" s="987" t="s">
        <v>8666</v>
      </c>
      <c r="DYJ174" s="987" t="s">
        <v>4058</v>
      </c>
      <c r="DYK174" s="987" t="s">
        <v>8666</v>
      </c>
      <c r="DYL174" s="987" t="s">
        <v>4058</v>
      </c>
      <c r="DYM174" s="987" t="s">
        <v>8666</v>
      </c>
      <c r="DYN174" s="987" t="s">
        <v>4058</v>
      </c>
      <c r="DYO174" s="987" t="s">
        <v>8666</v>
      </c>
      <c r="DYP174" s="987" t="s">
        <v>4058</v>
      </c>
      <c r="DYQ174" s="987" t="s">
        <v>8666</v>
      </c>
      <c r="DYR174" s="987" t="s">
        <v>4058</v>
      </c>
      <c r="DYS174" s="987" t="s">
        <v>8666</v>
      </c>
      <c r="DYT174" s="987" t="s">
        <v>4058</v>
      </c>
      <c r="DYU174" s="987" t="s">
        <v>8666</v>
      </c>
      <c r="DYV174" s="987" t="s">
        <v>4058</v>
      </c>
      <c r="DYW174" s="987" t="s">
        <v>8666</v>
      </c>
      <c r="DYX174" s="987" t="s">
        <v>4058</v>
      </c>
      <c r="DYY174" s="987" t="s">
        <v>8666</v>
      </c>
      <c r="DYZ174" s="987" t="s">
        <v>4058</v>
      </c>
      <c r="DZA174" s="987" t="s">
        <v>8666</v>
      </c>
      <c r="DZB174" s="987" t="s">
        <v>4058</v>
      </c>
      <c r="DZC174" s="987" t="s">
        <v>8666</v>
      </c>
      <c r="DZD174" s="987" t="s">
        <v>4058</v>
      </c>
      <c r="DZE174" s="987" t="s">
        <v>8666</v>
      </c>
      <c r="DZF174" s="987" t="s">
        <v>4058</v>
      </c>
      <c r="DZG174" s="987" t="s">
        <v>8666</v>
      </c>
      <c r="DZH174" s="987" t="s">
        <v>4058</v>
      </c>
      <c r="DZI174" s="987" t="s">
        <v>8666</v>
      </c>
      <c r="DZJ174" s="987" t="s">
        <v>4058</v>
      </c>
      <c r="DZK174" s="987" t="s">
        <v>8666</v>
      </c>
      <c r="DZL174" s="987" t="s">
        <v>4058</v>
      </c>
      <c r="DZM174" s="987" t="s">
        <v>8666</v>
      </c>
      <c r="DZN174" s="987" t="s">
        <v>4058</v>
      </c>
      <c r="DZO174" s="987" t="s">
        <v>8666</v>
      </c>
      <c r="DZP174" s="987" t="s">
        <v>4058</v>
      </c>
      <c r="DZQ174" s="987" t="s">
        <v>8666</v>
      </c>
      <c r="DZR174" s="987" t="s">
        <v>4058</v>
      </c>
      <c r="DZS174" s="987" t="s">
        <v>8666</v>
      </c>
      <c r="DZT174" s="987" t="s">
        <v>4058</v>
      </c>
      <c r="DZU174" s="987" t="s">
        <v>8666</v>
      </c>
      <c r="DZV174" s="987" t="s">
        <v>4058</v>
      </c>
      <c r="DZW174" s="987" t="s">
        <v>8666</v>
      </c>
      <c r="DZX174" s="987" t="s">
        <v>4058</v>
      </c>
      <c r="DZY174" s="987" t="s">
        <v>8666</v>
      </c>
      <c r="DZZ174" s="987" t="s">
        <v>4058</v>
      </c>
      <c r="EAA174" s="987" t="s">
        <v>8666</v>
      </c>
      <c r="EAB174" s="987" t="s">
        <v>4058</v>
      </c>
      <c r="EAC174" s="987" t="s">
        <v>8666</v>
      </c>
      <c r="EAD174" s="987" t="s">
        <v>4058</v>
      </c>
      <c r="EAE174" s="987" t="s">
        <v>8666</v>
      </c>
      <c r="EAF174" s="987" t="s">
        <v>4058</v>
      </c>
      <c r="EAG174" s="987" t="s">
        <v>8666</v>
      </c>
      <c r="EAH174" s="987" t="s">
        <v>4058</v>
      </c>
      <c r="EAI174" s="987" t="s">
        <v>8666</v>
      </c>
      <c r="EAJ174" s="987" t="s">
        <v>4058</v>
      </c>
      <c r="EAK174" s="987" t="s">
        <v>8666</v>
      </c>
      <c r="EAL174" s="987" t="s">
        <v>4058</v>
      </c>
      <c r="EAM174" s="987" t="s">
        <v>8666</v>
      </c>
      <c r="EAN174" s="987" t="s">
        <v>4058</v>
      </c>
      <c r="EAO174" s="987" t="s">
        <v>8666</v>
      </c>
      <c r="EAP174" s="987" t="s">
        <v>4058</v>
      </c>
      <c r="EAQ174" s="987" t="s">
        <v>8666</v>
      </c>
      <c r="EAR174" s="987" t="s">
        <v>4058</v>
      </c>
      <c r="EAS174" s="987" t="s">
        <v>8666</v>
      </c>
      <c r="EAT174" s="987" t="s">
        <v>4058</v>
      </c>
      <c r="EAU174" s="987" t="s">
        <v>8666</v>
      </c>
      <c r="EAV174" s="987" t="s">
        <v>4058</v>
      </c>
      <c r="EAW174" s="987" t="s">
        <v>8666</v>
      </c>
      <c r="EAX174" s="987" t="s">
        <v>4058</v>
      </c>
      <c r="EAY174" s="987" t="s">
        <v>8666</v>
      </c>
      <c r="EAZ174" s="987" t="s">
        <v>4058</v>
      </c>
      <c r="EBA174" s="987" t="s">
        <v>8666</v>
      </c>
      <c r="EBB174" s="987" t="s">
        <v>4058</v>
      </c>
      <c r="EBC174" s="987" t="s">
        <v>8666</v>
      </c>
      <c r="EBD174" s="987" t="s">
        <v>4058</v>
      </c>
      <c r="EBE174" s="987" t="s">
        <v>8666</v>
      </c>
      <c r="EBF174" s="987" t="s">
        <v>4058</v>
      </c>
      <c r="EBG174" s="987" t="s">
        <v>8666</v>
      </c>
      <c r="EBH174" s="987" t="s">
        <v>4058</v>
      </c>
      <c r="EBI174" s="987" t="s">
        <v>8666</v>
      </c>
      <c r="EBJ174" s="987" t="s">
        <v>4058</v>
      </c>
      <c r="EBK174" s="987" t="s">
        <v>8666</v>
      </c>
      <c r="EBL174" s="987" t="s">
        <v>4058</v>
      </c>
      <c r="EBM174" s="987" t="s">
        <v>8666</v>
      </c>
      <c r="EBN174" s="987" t="s">
        <v>4058</v>
      </c>
      <c r="EBO174" s="987" t="s">
        <v>8666</v>
      </c>
      <c r="EBP174" s="987" t="s">
        <v>4058</v>
      </c>
      <c r="EBQ174" s="987" t="s">
        <v>8666</v>
      </c>
      <c r="EBR174" s="987" t="s">
        <v>4058</v>
      </c>
      <c r="EBS174" s="987" t="s">
        <v>8666</v>
      </c>
      <c r="EBT174" s="987" t="s">
        <v>4058</v>
      </c>
      <c r="EBU174" s="987" t="s">
        <v>8666</v>
      </c>
      <c r="EBV174" s="987" t="s">
        <v>4058</v>
      </c>
      <c r="EBW174" s="987" t="s">
        <v>8666</v>
      </c>
      <c r="EBX174" s="987" t="s">
        <v>4058</v>
      </c>
      <c r="EBY174" s="987" t="s">
        <v>8666</v>
      </c>
      <c r="EBZ174" s="987" t="s">
        <v>4058</v>
      </c>
      <c r="ECA174" s="987" t="s">
        <v>8666</v>
      </c>
      <c r="ECB174" s="987" t="s">
        <v>4058</v>
      </c>
      <c r="ECC174" s="987" t="s">
        <v>8666</v>
      </c>
      <c r="ECD174" s="987" t="s">
        <v>4058</v>
      </c>
      <c r="ECE174" s="987" t="s">
        <v>8666</v>
      </c>
      <c r="ECF174" s="987" t="s">
        <v>4058</v>
      </c>
      <c r="ECG174" s="987" t="s">
        <v>8666</v>
      </c>
      <c r="ECH174" s="987" t="s">
        <v>4058</v>
      </c>
      <c r="ECI174" s="987" t="s">
        <v>8666</v>
      </c>
      <c r="ECJ174" s="987" t="s">
        <v>4058</v>
      </c>
      <c r="ECK174" s="987" t="s">
        <v>8666</v>
      </c>
      <c r="ECL174" s="987" t="s">
        <v>4058</v>
      </c>
      <c r="ECM174" s="987" t="s">
        <v>8666</v>
      </c>
      <c r="ECN174" s="987" t="s">
        <v>4058</v>
      </c>
      <c r="ECO174" s="987" t="s">
        <v>8666</v>
      </c>
      <c r="ECP174" s="987" t="s">
        <v>4058</v>
      </c>
      <c r="ECQ174" s="987" t="s">
        <v>8666</v>
      </c>
      <c r="ECR174" s="987" t="s">
        <v>4058</v>
      </c>
      <c r="ECS174" s="987" t="s">
        <v>8666</v>
      </c>
      <c r="ECT174" s="987" t="s">
        <v>4058</v>
      </c>
      <c r="ECU174" s="987" t="s">
        <v>8666</v>
      </c>
      <c r="ECV174" s="987" t="s">
        <v>4058</v>
      </c>
      <c r="ECW174" s="987" t="s">
        <v>8666</v>
      </c>
      <c r="ECX174" s="987" t="s">
        <v>4058</v>
      </c>
      <c r="ECY174" s="987" t="s">
        <v>8666</v>
      </c>
      <c r="ECZ174" s="987" t="s">
        <v>4058</v>
      </c>
      <c r="EDA174" s="987" t="s">
        <v>8666</v>
      </c>
      <c r="EDB174" s="987" t="s">
        <v>4058</v>
      </c>
      <c r="EDC174" s="987" t="s">
        <v>8666</v>
      </c>
      <c r="EDD174" s="987" t="s">
        <v>4058</v>
      </c>
      <c r="EDE174" s="987" t="s">
        <v>8666</v>
      </c>
      <c r="EDF174" s="987" t="s">
        <v>4058</v>
      </c>
      <c r="EDG174" s="987" t="s">
        <v>8666</v>
      </c>
      <c r="EDH174" s="987" t="s">
        <v>4058</v>
      </c>
      <c r="EDI174" s="987" t="s">
        <v>8666</v>
      </c>
      <c r="EDJ174" s="987" t="s">
        <v>4058</v>
      </c>
      <c r="EDK174" s="987" t="s">
        <v>8666</v>
      </c>
      <c r="EDL174" s="987" t="s">
        <v>4058</v>
      </c>
      <c r="EDM174" s="987" t="s">
        <v>8666</v>
      </c>
      <c r="EDN174" s="987" t="s">
        <v>4058</v>
      </c>
      <c r="EDO174" s="987" t="s">
        <v>8666</v>
      </c>
      <c r="EDP174" s="987" t="s">
        <v>4058</v>
      </c>
      <c r="EDQ174" s="987" t="s">
        <v>8666</v>
      </c>
      <c r="EDR174" s="987" t="s">
        <v>4058</v>
      </c>
      <c r="EDS174" s="987" t="s">
        <v>8666</v>
      </c>
      <c r="EDT174" s="987" t="s">
        <v>4058</v>
      </c>
      <c r="EDU174" s="987" t="s">
        <v>8666</v>
      </c>
      <c r="EDV174" s="987" t="s">
        <v>4058</v>
      </c>
      <c r="EDW174" s="987" t="s">
        <v>8666</v>
      </c>
      <c r="EDX174" s="987" t="s">
        <v>4058</v>
      </c>
      <c r="EDY174" s="987" t="s">
        <v>8666</v>
      </c>
      <c r="EDZ174" s="987" t="s">
        <v>4058</v>
      </c>
      <c r="EEA174" s="987" t="s">
        <v>8666</v>
      </c>
      <c r="EEB174" s="987" t="s">
        <v>4058</v>
      </c>
      <c r="EEC174" s="987" t="s">
        <v>8666</v>
      </c>
      <c r="EED174" s="987" t="s">
        <v>4058</v>
      </c>
      <c r="EEE174" s="987" t="s">
        <v>8666</v>
      </c>
      <c r="EEF174" s="987" t="s">
        <v>4058</v>
      </c>
      <c r="EEG174" s="987" t="s">
        <v>8666</v>
      </c>
      <c r="EEH174" s="987" t="s">
        <v>4058</v>
      </c>
      <c r="EEI174" s="987" t="s">
        <v>8666</v>
      </c>
      <c r="EEJ174" s="987" t="s">
        <v>4058</v>
      </c>
      <c r="EEK174" s="987" t="s">
        <v>8666</v>
      </c>
      <c r="EEL174" s="987" t="s">
        <v>4058</v>
      </c>
      <c r="EEM174" s="987" t="s">
        <v>8666</v>
      </c>
      <c r="EEN174" s="987" t="s">
        <v>4058</v>
      </c>
      <c r="EEO174" s="987" t="s">
        <v>8666</v>
      </c>
      <c r="EEP174" s="987" t="s">
        <v>4058</v>
      </c>
      <c r="EEQ174" s="987" t="s">
        <v>8666</v>
      </c>
      <c r="EER174" s="987" t="s">
        <v>4058</v>
      </c>
      <c r="EES174" s="987" t="s">
        <v>8666</v>
      </c>
      <c r="EET174" s="987" t="s">
        <v>4058</v>
      </c>
      <c r="EEU174" s="987" t="s">
        <v>8666</v>
      </c>
      <c r="EEV174" s="987" t="s">
        <v>4058</v>
      </c>
      <c r="EEW174" s="987" t="s">
        <v>8666</v>
      </c>
      <c r="EEX174" s="987" t="s">
        <v>4058</v>
      </c>
      <c r="EEY174" s="987" t="s">
        <v>8666</v>
      </c>
      <c r="EEZ174" s="987" t="s">
        <v>4058</v>
      </c>
      <c r="EFA174" s="987" t="s">
        <v>8666</v>
      </c>
      <c r="EFB174" s="987" t="s">
        <v>4058</v>
      </c>
      <c r="EFC174" s="987" t="s">
        <v>8666</v>
      </c>
      <c r="EFD174" s="987" t="s">
        <v>4058</v>
      </c>
      <c r="EFE174" s="987" t="s">
        <v>8666</v>
      </c>
      <c r="EFF174" s="987" t="s">
        <v>4058</v>
      </c>
      <c r="EFG174" s="987" t="s">
        <v>8666</v>
      </c>
      <c r="EFH174" s="987" t="s">
        <v>4058</v>
      </c>
      <c r="EFI174" s="987" t="s">
        <v>8666</v>
      </c>
      <c r="EFJ174" s="987" t="s">
        <v>4058</v>
      </c>
      <c r="EFK174" s="987" t="s">
        <v>8666</v>
      </c>
      <c r="EFL174" s="987" t="s">
        <v>4058</v>
      </c>
      <c r="EFM174" s="987" t="s">
        <v>8666</v>
      </c>
      <c r="EFN174" s="987" t="s">
        <v>4058</v>
      </c>
      <c r="EFO174" s="987" t="s">
        <v>8666</v>
      </c>
      <c r="EFP174" s="987" t="s">
        <v>4058</v>
      </c>
      <c r="EFQ174" s="987" t="s">
        <v>8666</v>
      </c>
      <c r="EFR174" s="987" t="s">
        <v>4058</v>
      </c>
      <c r="EFS174" s="987" t="s">
        <v>8666</v>
      </c>
      <c r="EFT174" s="987" t="s">
        <v>4058</v>
      </c>
      <c r="EFU174" s="987" t="s">
        <v>8666</v>
      </c>
      <c r="EFV174" s="987" t="s">
        <v>4058</v>
      </c>
      <c r="EFW174" s="987" t="s">
        <v>8666</v>
      </c>
      <c r="EFX174" s="987" t="s">
        <v>4058</v>
      </c>
      <c r="EFY174" s="987" t="s">
        <v>8666</v>
      </c>
      <c r="EFZ174" s="987" t="s">
        <v>4058</v>
      </c>
      <c r="EGA174" s="987" t="s">
        <v>8666</v>
      </c>
      <c r="EGB174" s="987" t="s">
        <v>4058</v>
      </c>
      <c r="EGC174" s="987" t="s">
        <v>8666</v>
      </c>
      <c r="EGD174" s="987" t="s">
        <v>4058</v>
      </c>
      <c r="EGE174" s="987" t="s">
        <v>8666</v>
      </c>
      <c r="EGF174" s="987" t="s">
        <v>4058</v>
      </c>
      <c r="EGG174" s="987" t="s">
        <v>8666</v>
      </c>
      <c r="EGH174" s="987" t="s">
        <v>4058</v>
      </c>
      <c r="EGI174" s="987" t="s">
        <v>8666</v>
      </c>
      <c r="EGJ174" s="987" t="s">
        <v>4058</v>
      </c>
      <c r="EGK174" s="987" t="s">
        <v>8666</v>
      </c>
      <c r="EGL174" s="987" t="s">
        <v>4058</v>
      </c>
      <c r="EGM174" s="987" t="s">
        <v>8666</v>
      </c>
      <c r="EGN174" s="987" t="s">
        <v>4058</v>
      </c>
      <c r="EGO174" s="987" t="s">
        <v>8666</v>
      </c>
      <c r="EGP174" s="987" t="s">
        <v>4058</v>
      </c>
      <c r="EGQ174" s="987" t="s">
        <v>8666</v>
      </c>
      <c r="EGR174" s="987" t="s">
        <v>4058</v>
      </c>
      <c r="EGS174" s="987" t="s">
        <v>8666</v>
      </c>
      <c r="EGT174" s="987" t="s">
        <v>4058</v>
      </c>
      <c r="EGU174" s="987" t="s">
        <v>8666</v>
      </c>
      <c r="EGV174" s="987" t="s">
        <v>4058</v>
      </c>
      <c r="EGW174" s="987" t="s">
        <v>8666</v>
      </c>
      <c r="EGX174" s="987" t="s">
        <v>4058</v>
      </c>
      <c r="EGY174" s="987" t="s">
        <v>8666</v>
      </c>
      <c r="EGZ174" s="987" t="s">
        <v>4058</v>
      </c>
      <c r="EHA174" s="987" t="s">
        <v>8666</v>
      </c>
      <c r="EHB174" s="987" t="s">
        <v>4058</v>
      </c>
      <c r="EHC174" s="987" t="s">
        <v>8666</v>
      </c>
      <c r="EHD174" s="987" t="s">
        <v>4058</v>
      </c>
      <c r="EHE174" s="987" t="s">
        <v>8666</v>
      </c>
      <c r="EHF174" s="987" t="s">
        <v>4058</v>
      </c>
      <c r="EHG174" s="987" t="s">
        <v>8666</v>
      </c>
      <c r="EHH174" s="987" t="s">
        <v>4058</v>
      </c>
      <c r="EHI174" s="987" t="s">
        <v>8666</v>
      </c>
      <c r="EHJ174" s="987" t="s">
        <v>4058</v>
      </c>
      <c r="EHK174" s="987" t="s">
        <v>8666</v>
      </c>
      <c r="EHL174" s="987" t="s">
        <v>4058</v>
      </c>
      <c r="EHM174" s="987" t="s">
        <v>8666</v>
      </c>
      <c r="EHN174" s="987" t="s">
        <v>4058</v>
      </c>
      <c r="EHO174" s="987" t="s">
        <v>8666</v>
      </c>
      <c r="EHP174" s="987" t="s">
        <v>4058</v>
      </c>
      <c r="EHQ174" s="987" t="s">
        <v>8666</v>
      </c>
      <c r="EHR174" s="987" t="s">
        <v>4058</v>
      </c>
      <c r="EHS174" s="987" t="s">
        <v>8666</v>
      </c>
      <c r="EHT174" s="987" t="s">
        <v>4058</v>
      </c>
      <c r="EHU174" s="987" t="s">
        <v>8666</v>
      </c>
      <c r="EHV174" s="987" t="s">
        <v>4058</v>
      </c>
      <c r="EHW174" s="987" t="s">
        <v>8666</v>
      </c>
      <c r="EHX174" s="987" t="s">
        <v>4058</v>
      </c>
      <c r="EHY174" s="987" t="s">
        <v>8666</v>
      </c>
      <c r="EHZ174" s="987" t="s">
        <v>4058</v>
      </c>
      <c r="EIA174" s="987" t="s">
        <v>8666</v>
      </c>
      <c r="EIB174" s="987" t="s">
        <v>4058</v>
      </c>
      <c r="EIC174" s="987" t="s">
        <v>8666</v>
      </c>
      <c r="EID174" s="987" t="s">
        <v>4058</v>
      </c>
      <c r="EIE174" s="987" t="s">
        <v>8666</v>
      </c>
      <c r="EIF174" s="987" t="s">
        <v>4058</v>
      </c>
      <c r="EIG174" s="987" t="s">
        <v>8666</v>
      </c>
      <c r="EIH174" s="987" t="s">
        <v>4058</v>
      </c>
      <c r="EII174" s="987" t="s">
        <v>8666</v>
      </c>
      <c r="EIJ174" s="987" t="s">
        <v>4058</v>
      </c>
      <c r="EIK174" s="987" t="s">
        <v>8666</v>
      </c>
      <c r="EIL174" s="987" t="s">
        <v>4058</v>
      </c>
      <c r="EIM174" s="987" t="s">
        <v>8666</v>
      </c>
      <c r="EIN174" s="987" t="s">
        <v>4058</v>
      </c>
      <c r="EIO174" s="987" t="s">
        <v>8666</v>
      </c>
      <c r="EIP174" s="987" t="s">
        <v>4058</v>
      </c>
      <c r="EIQ174" s="987" t="s">
        <v>8666</v>
      </c>
      <c r="EIR174" s="987" t="s">
        <v>4058</v>
      </c>
      <c r="EIS174" s="987" t="s">
        <v>8666</v>
      </c>
      <c r="EIT174" s="987" t="s">
        <v>4058</v>
      </c>
      <c r="EIU174" s="987" t="s">
        <v>8666</v>
      </c>
      <c r="EIV174" s="987" t="s">
        <v>4058</v>
      </c>
      <c r="EIW174" s="987" t="s">
        <v>8666</v>
      </c>
      <c r="EIX174" s="987" t="s">
        <v>4058</v>
      </c>
      <c r="EIY174" s="987" t="s">
        <v>8666</v>
      </c>
      <c r="EIZ174" s="987" t="s">
        <v>4058</v>
      </c>
      <c r="EJA174" s="987" t="s">
        <v>8666</v>
      </c>
      <c r="EJB174" s="987" t="s">
        <v>4058</v>
      </c>
      <c r="EJC174" s="987" t="s">
        <v>8666</v>
      </c>
      <c r="EJD174" s="987" t="s">
        <v>4058</v>
      </c>
      <c r="EJE174" s="987" t="s">
        <v>8666</v>
      </c>
      <c r="EJF174" s="987" t="s">
        <v>4058</v>
      </c>
      <c r="EJG174" s="987" t="s">
        <v>8666</v>
      </c>
      <c r="EJH174" s="987" t="s">
        <v>4058</v>
      </c>
      <c r="EJI174" s="987" t="s">
        <v>8666</v>
      </c>
      <c r="EJJ174" s="987" t="s">
        <v>4058</v>
      </c>
      <c r="EJK174" s="987" t="s">
        <v>8666</v>
      </c>
      <c r="EJL174" s="987" t="s">
        <v>4058</v>
      </c>
      <c r="EJM174" s="987" t="s">
        <v>8666</v>
      </c>
      <c r="EJN174" s="987" t="s">
        <v>4058</v>
      </c>
      <c r="EJO174" s="987" t="s">
        <v>8666</v>
      </c>
      <c r="EJP174" s="987" t="s">
        <v>4058</v>
      </c>
      <c r="EJQ174" s="987" t="s">
        <v>8666</v>
      </c>
      <c r="EJR174" s="987" t="s">
        <v>4058</v>
      </c>
      <c r="EJS174" s="987" t="s">
        <v>8666</v>
      </c>
      <c r="EJT174" s="987" t="s">
        <v>4058</v>
      </c>
      <c r="EJU174" s="987" t="s">
        <v>8666</v>
      </c>
      <c r="EJV174" s="987" t="s">
        <v>4058</v>
      </c>
      <c r="EJW174" s="987" t="s">
        <v>8666</v>
      </c>
      <c r="EJX174" s="987" t="s">
        <v>4058</v>
      </c>
      <c r="EJY174" s="987" t="s">
        <v>8666</v>
      </c>
      <c r="EJZ174" s="987" t="s">
        <v>4058</v>
      </c>
      <c r="EKA174" s="987" t="s">
        <v>8666</v>
      </c>
      <c r="EKB174" s="987" t="s">
        <v>4058</v>
      </c>
      <c r="EKC174" s="987" t="s">
        <v>8666</v>
      </c>
      <c r="EKD174" s="987" t="s">
        <v>4058</v>
      </c>
      <c r="EKE174" s="987" t="s">
        <v>8666</v>
      </c>
      <c r="EKF174" s="987" t="s">
        <v>4058</v>
      </c>
      <c r="EKG174" s="987" t="s">
        <v>8666</v>
      </c>
      <c r="EKH174" s="987" t="s">
        <v>4058</v>
      </c>
      <c r="EKI174" s="987" t="s">
        <v>8666</v>
      </c>
      <c r="EKJ174" s="987" t="s">
        <v>4058</v>
      </c>
      <c r="EKK174" s="987" t="s">
        <v>8666</v>
      </c>
      <c r="EKL174" s="987" t="s">
        <v>4058</v>
      </c>
      <c r="EKM174" s="987" t="s">
        <v>8666</v>
      </c>
      <c r="EKN174" s="987" t="s">
        <v>4058</v>
      </c>
      <c r="EKO174" s="987" t="s">
        <v>8666</v>
      </c>
      <c r="EKP174" s="987" t="s">
        <v>4058</v>
      </c>
      <c r="EKQ174" s="987" t="s">
        <v>8666</v>
      </c>
      <c r="EKR174" s="987" t="s">
        <v>4058</v>
      </c>
      <c r="EKS174" s="987" t="s">
        <v>8666</v>
      </c>
      <c r="EKT174" s="987" t="s">
        <v>4058</v>
      </c>
      <c r="EKU174" s="987" t="s">
        <v>8666</v>
      </c>
      <c r="EKV174" s="987" t="s">
        <v>4058</v>
      </c>
      <c r="EKW174" s="987" t="s">
        <v>8666</v>
      </c>
      <c r="EKX174" s="987" t="s">
        <v>4058</v>
      </c>
      <c r="EKY174" s="987" t="s">
        <v>8666</v>
      </c>
      <c r="EKZ174" s="987" t="s">
        <v>4058</v>
      </c>
      <c r="ELA174" s="987" t="s">
        <v>8666</v>
      </c>
      <c r="ELB174" s="987" t="s">
        <v>4058</v>
      </c>
      <c r="ELC174" s="987" t="s">
        <v>8666</v>
      </c>
      <c r="ELD174" s="987" t="s">
        <v>4058</v>
      </c>
      <c r="ELE174" s="987" t="s">
        <v>8666</v>
      </c>
      <c r="ELF174" s="987" t="s">
        <v>4058</v>
      </c>
      <c r="ELG174" s="987" t="s">
        <v>8666</v>
      </c>
      <c r="ELH174" s="987" t="s">
        <v>4058</v>
      </c>
      <c r="ELI174" s="987" t="s">
        <v>8666</v>
      </c>
      <c r="ELJ174" s="987" t="s">
        <v>4058</v>
      </c>
      <c r="ELK174" s="987" t="s">
        <v>8666</v>
      </c>
      <c r="ELL174" s="987" t="s">
        <v>4058</v>
      </c>
      <c r="ELM174" s="987" t="s">
        <v>8666</v>
      </c>
      <c r="ELN174" s="987" t="s">
        <v>4058</v>
      </c>
      <c r="ELO174" s="987" t="s">
        <v>8666</v>
      </c>
      <c r="ELP174" s="987" t="s">
        <v>4058</v>
      </c>
      <c r="ELQ174" s="987" t="s">
        <v>8666</v>
      </c>
      <c r="ELR174" s="987" t="s">
        <v>4058</v>
      </c>
      <c r="ELS174" s="987" t="s">
        <v>8666</v>
      </c>
      <c r="ELT174" s="987" t="s">
        <v>4058</v>
      </c>
      <c r="ELU174" s="987" t="s">
        <v>8666</v>
      </c>
      <c r="ELV174" s="987" t="s">
        <v>4058</v>
      </c>
      <c r="ELW174" s="987" t="s">
        <v>8666</v>
      </c>
      <c r="ELX174" s="987" t="s">
        <v>4058</v>
      </c>
      <c r="ELY174" s="987" t="s">
        <v>8666</v>
      </c>
      <c r="ELZ174" s="987" t="s">
        <v>4058</v>
      </c>
      <c r="EMA174" s="987" t="s">
        <v>8666</v>
      </c>
      <c r="EMB174" s="987" t="s">
        <v>4058</v>
      </c>
      <c r="EMC174" s="987" t="s">
        <v>8666</v>
      </c>
      <c r="EMD174" s="987" t="s">
        <v>4058</v>
      </c>
      <c r="EME174" s="987" t="s">
        <v>8666</v>
      </c>
      <c r="EMF174" s="987" t="s">
        <v>4058</v>
      </c>
      <c r="EMG174" s="987" t="s">
        <v>8666</v>
      </c>
      <c r="EMH174" s="987" t="s">
        <v>4058</v>
      </c>
      <c r="EMI174" s="987" t="s">
        <v>8666</v>
      </c>
      <c r="EMJ174" s="987" t="s">
        <v>4058</v>
      </c>
      <c r="EMK174" s="987" t="s">
        <v>8666</v>
      </c>
      <c r="EML174" s="987" t="s">
        <v>4058</v>
      </c>
      <c r="EMM174" s="987" t="s">
        <v>8666</v>
      </c>
      <c r="EMN174" s="987" t="s">
        <v>4058</v>
      </c>
      <c r="EMO174" s="987" t="s">
        <v>8666</v>
      </c>
      <c r="EMP174" s="987" t="s">
        <v>4058</v>
      </c>
      <c r="EMQ174" s="987" t="s">
        <v>8666</v>
      </c>
      <c r="EMR174" s="987" t="s">
        <v>4058</v>
      </c>
      <c r="EMS174" s="987" t="s">
        <v>8666</v>
      </c>
      <c r="EMT174" s="987" t="s">
        <v>4058</v>
      </c>
      <c r="EMU174" s="987" t="s">
        <v>8666</v>
      </c>
      <c r="EMV174" s="987" t="s">
        <v>4058</v>
      </c>
      <c r="EMW174" s="987" t="s">
        <v>8666</v>
      </c>
      <c r="EMX174" s="987" t="s">
        <v>4058</v>
      </c>
      <c r="EMY174" s="987" t="s">
        <v>8666</v>
      </c>
      <c r="EMZ174" s="987" t="s">
        <v>4058</v>
      </c>
      <c r="ENA174" s="987" t="s">
        <v>8666</v>
      </c>
      <c r="ENB174" s="987" t="s">
        <v>4058</v>
      </c>
      <c r="ENC174" s="987" t="s">
        <v>8666</v>
      </c>
      <c r="END174" s="987" t="s">
        <v>4058</v>
      </c>
      <c r="ENE174" s="987" t="s">
        <v>8666</v>
      </c>
      <c r="ENF174" s="987" t="s">
        <v>4058</v>
      </c>
      <c r="ENG174" s="987" t="s">
        <v>8666</v>
      </c>
      <c r="ENH174" s="987" t="s">
        <v>4058</v>
      </c>
      <c r="ENI174" s="987" t="s">
        <v>8666</v>
      </c>
      <c r="ENJ174" s="987" t="s">
        <v>4058</v>
      </c>
      <c r="ENK174" s="987" t="s">
        <v>8666</v>
      </c>
      <c r="ENL174" s="987" t="s">
        <v>4058</v>
      </c>
      <c r="ENM174" s="987" t="s">
        <v>8666</v>
      </c>
      <c r="ENN174" s="987" t="s">
        <v>4058</v>
      </c>
      <c r="ENO174" s="987" t="s">
        <v>8666</v>
      </c>
      <c r="ENP174" s="987" t="s">
        <v>4058</v>
      </c>
      <c r="ENQ174" s="987" t="s">
        <v>8666</v>
      </c>
      <c r="ENR174" s="987" t="s">
        <v>4058</v>
      </c>
      <c r="ENS174" s="987" t="s">
        <v>8666</v>
      </c>
      <c r="ENT174" s="987" t="s">
        <v>4058</v>
      </c>
      <c r="ENU174" s="987" t="s">
        <v>8666</v>
      </c>
      <c r="ENV174" s="987" t="s">
        <v>4058</v>
      </c>
      <c r="ENW174" s="987" t="s">
        <v>8666</v>
      </c>
      <c r="ENX174" s="987" t="s">
        <v>4058</v>
      </c>
      <c r="ENY174" s="987" t="s">
        <v>8666</v>
      </c>
      <c r="ENZ174" s="987" t="s">
        <v>4058</v>
      </c>
      <c r="EOA174" s="987" t="s">
        <v>8666</v>
      </c>
      <c r="EOB174" s="987" t="s">
        <v>4058</v>
      </c>
      <c r="EOC174" s="987" t="s">
        <v>8666</v>
      </c>
      <c r="EOD174" s="987" t="s">
        <v>4058</v>
      </c>
      <c r="EOE174" s="987" t="s">
        <v>8666</v>
      </c>
      <c r="EOF174" s="987" t="s">
        <v>4058</v>
      </c>
      <c r="EOG174" s="987" t="s">
        <v>8666</v>
      </c>
      <c r="EOH174" s="987" t="s">
        <v>4058</v>
      </c>
      <c r="EOI174" s="987" t="s">
        <v>8666</v>
      </c>
      <c r="EOJ174" s="987" t="s">
        <v>4058</v>
      </c>
      <c r="EOK174" s="987" t="s">
        <v>8666</v>
      </c>
      <c r="EOL174" s="987" t="s">
        <v>4058</v>
      </c>
      <c r="EOM174" s="987" t="s">
        <v>8666</v>
      </c>
      <c r="EON174" s="987" t="s">
        <v>4058</v>
      </c>
      <c r="EOO174" s="987" t="s">
        <v>8666</v>
      </c>
      <c r="EOP174" s="987" t="s">
        <v>4058</v>
      </c>
      <c r="EOQ174" s="987" t="s">
        <v>8666</v>
      </c>
      <c r="EOR174" s="987" t="s">
        <v>4058</v>
      </c>
      <c r="EOS174" s="987" t="s">
        <v>8666</v>
      </c>
      <c r="EOT174" s="987" t="s">
        <v>4058</v>
      </c>
      <c r="EOU174" s="987" t="s">
        <v>8666</v>
      </c>
      <c r="EOV174" s="987" t="s">
        <v>4058</v>
      </c>
      <c r="EOW174" s="987" t="s">
        <v>8666</v>
      </c>
      <c r="EOX174" s="987" t="s">
        <v>4058</v>
      </c>
      <c r="EOY174" s="987" t="s">
        <v>8666</v>
      </c>
      <c r="EOZ174" s="987" t="s">
        <v>4058</v>
      </c>
      <c r="EPA174" s="987" t="s">
        <v>8666</v>
      </c>
      <c r="EPB174" s="987" t="s">
        <v>4058</v>
      </c>
      <c r="EPC174" s="987" t="s">
        <v>8666</v>
      </c>
      <c r="EPD174" s="987" t="s">
        <v>4058</v>
      </c>
      <c r="EPE174" s="987" t="s">
        <v>8666</v>
      </c>
      <c r="EPF174" s="987" t="s">
        <v>4058</v>
      </c>
      <c r="EPG174" s="987" t="s">
        <v>8666</v>
      </c>
      <c r="EPH174" s="987" t="s">
        <v>4058</v>
      </c>
      <c r="EPI174" s="987" t="s">
        <v>8666</v>
      </c>
      <c r="EPJ174" s="987" t="s">
        <v>4058</v>
      </c>
      <c r="EPK174" s="987" t="s">
        <v>8666</v>
      </c>
      <c r="EPL174" s="987" t="s">
        <v>4058</v>
      </c>
      <c r="EPM174" s="987" t="s">
        <v>8666</v>
      </c>
      <c r="EPN174" s="987" t="s">
        <v>4058</v>
      </c>
      <c r="EPO174" s="987" t="s">
        <v>8666</v>
      </c>
      <c r="EPP174" s="987" t="s">
        <v>4058</v>
      </c>
      <c r="EPQ174" s="987" t="s">
        <v>8666</v>
      </c>
      <c r="EPR174" s="987" t="s">
        <v>4058</v>
      </c>
      <c r="EPS174" s="987" t="s">
        <v>8666</v>
      </c>
      <c r="EPT174" s="987" t="s">
        <v>4058</v>
      </c>
      <c r="EPU174" s="987" t="s">
        <v>8666</v>
      </c>
      <c r="EPV174" s="987" t="s">
        <v>4058</v>
      </c>
      <c r="EPW174" s="987" t="s">
        <v>8666</v>
      </c>
      <c r="EPX174" s="987" t="s">
        <v>4058</v>
      </c>
      <c r="EPY174" s="987" t="s">
        <v>8666</v>
      </c>
      <c r="EPZ174" s="987" t="s">
        <v>4058</v>
      </c>
      <c r="EQA174" s="987" t="s">
        <v>8666</v>
      </c>
      <c r="EQB174" s="987" t="s">
        <v>4058</v>
      </c>
      <c r="EQC174" s="987" t="s">
        <v>8666</v>
      </c>
      <c r="EQD174" s="987" t="s">
        <v>4058</v>
      </c>
      <c r="EQE174" s="987" t="s">
        <v>8666</v>
      </c>
      <c r="EQF174" s="987" t="s">
        <v>4058</v>
      </c>
      <c r="EQG174" s="987" t="s">
        <v>8666</v>
      </c>
      <c r="EQH174" s="987" t="s">
        <v>4058</v>
      </c>
      <c r="EQI174" s="987" t="s">
        <v>8666</v>
      </c>
      <c r="EQJ174" s="987" t="s">
        <v>4058</v>
      </c>
      <c r="EQK174" s="987" t="s">
        <v>8666</v>
      </c>
      <c r="EQL174" s="987" t="s">
        <v>4058</v>
      </c>
      <c r="EQM174" s="987" t="s">
        <v>8666</v>
      </c>
      <c r="EQN174" s="987" t="s">
        <v>4058</v>
      </c>
      <c r="EQO174" s="987" t="s">
        <v>8666</v>
      </c>
      <c r="EQP174" s="987" t="s">
        <v>4058</v>
      </c>
      <c r="EQQ174" s="987" t="s">
        <v>8666</v>
      </c>
      <c r="EQR174" s="987" t="s">
        <v>4058</v>
      </c>
      <c r="EQS174" s="987" t="s">
        <v>8666</v>
      </c>
      <c r="EQT174" s="987" t="s">
        <v>4058</v>
      </c>
      <c r="EQU174" s="987" t="s">
        <v>8666</v>
      </c>
      <c r="EQV174" s="987" t="s">
        <v>4058</v>
      </c>
      <c r="EQW174" s="987" t="s">
        <v>8666</v>
      </c>
      <c r="EQX174" s="987" t="s">
        <v>4058</v>
      </c>
      <c r="EQY174" s="987" t="s">
        <v>8666</v>
      </c>
      <c r="EQZ174" s="987" t="s">
        <v>4058</v>
      </c>
      <c r="ERA174" s="987" t="s">
        <v>8666</v>
      </c>
      <c r="ERB174" s="987" t="s">
        <v>4058</v>
      </c>
      <c r="ERC174" s="987" t="s">
        <v>8666</v>
      </c>
      <c r="ERD174" s="987" t="s">
        <v>4058</v>
      </c>
      <c r="ERE174" s="987" t="s">
        <v>8666</v>
      </c>
      <c r="ERF174" s="987" t="s">
        <v>4058</v>
      </c>
      <c r="ERG174" s="987" t="s">
        <v>8666</v>
      </c>
      <c r="ERH174" s="987" t="s">
        <v>4058</v>
      </c>
      <c r="ERI174" s="987" t="s">
        <v>8666</v>
      </c>
      <c r="ERJ174" s="987" t="s">
        <v>4058</v>
      </c>
      <c r="ERK174" s="987" t="s">
        <v>8666</v>
      </c>
      <c r="ERL174" s="987" t="s">
        <v>4058</v>
      </c>
      <c r="ERM174" s="987" t="s">
        <v>8666</v>
      </c>
      <c r="ERN174" s="987" t="s">
        <v>4058</v>
      </c>
      <c r="ERO174" s="987" t="s">
        <v>8666</v>
      </c>
      <c r="ERP174" s="987" t="s">
        <v>4058</v>
      </c>
      <c r="ERQ174" s="987" t="s">
        <v>8666</v>
      </c>
      <c r="ERR174" s="987" t="s">
        <v>4058</v>
      </c>
      <c r="ERS174" s="987" t="s">
        <v>8666</v>
      </c>
      <c r="ERT174" s="987" t="s">
        <v>4058</v>
      </c>
      <c r="ERU174" s="987" t="s">
        <v>8666</v>
      </c>
      <c r="ERV174" s="987" t="s">
        <v>4058</v>
      </c>
      <c r="ERW174" s="987" t="s">
        <v>8666</v>
      </c>
      <c r="ERX174" s="987" t="s">
        <v>4058</v>
      </c>
      <c r="ERY174" s="987" t="s">
        <v>8666</v>
      </c>
      <c r="ERZ174" s="987" t="s">
        <v>4058</v>
      </c>
      <c r="ESA174" s="987" t="s">
        <v>8666</v>
      </c>
      <c r="ESB174" s="987" t="s">
        <v>4058</v>
      </c>
      <c r="ESC174" s="987" t="s">
        <v>8666</v>
      </c>
      <c r="ESD174" s="987" t="s">
        <v>4058</v>
      </c>
      <c r="ESE174" s="987" t="s">
        <v>8666</v>
      </c>
      <c r="ESF174" s="987" t="s">
        <v>4058</v>
      </c>
      <c r="ESG174" s="987" t="s">
        <v>8666</v>
      </c>
      <c r="ESH174" s="987" t="s">
        <v>4058</v>
      </c>
      <c r="ESI174" s="987" t="s">
        <v>8666</v>
      </c>
      <c r="ESJ174" s="987" t="s">
        <v>4058</v>
      </c>
      <c r="ESK174" s="987" t="s">
        <v>8666</v>
      </c>
      <c r="ESL174" s="987" t="s">
        <v>4058</v>
      </c>
      <c r="ESM174" s="987" t="s">
        <v>8666</v>
      </c>
      <c r="ESN174" s="987" t="s">
        <v>4058</v>
      </c>
      <c r="ESO174" s="987" t="s">
        <v>8666</v>
      </c>
      <c r="ESP174" s="987" t="s">
        <v>4058</v>
      </c>
      <c r="ESQ174" s="987" t="s">
        <v>8666</v>
      </c>
      <c r="ESR174" s="987" t="s">
        <v>4058</v>
      </c>
      <c r="ESS174" s="987" t="s">
        <v>8666</v>
      </c>
      <c r="EST174" s="987" t="s">
        <v>4058</v>
      </c>
      <c r="ESU174" s="987" t="s">
        <v>8666</v>
      </c>
      <c r="ESV174" s="987" t="s">
        <v>4058</v>
      </c>
      <c r="ESW174" s="987" t="s">
        <v>8666</v>
      </c>
      <c r="ESX174" s="987" t="s">
        <v>4058</v>
      </c>
      <c r="ESY174" s="987" t="s">
        <v>8666</v>
      </c>
      <c r="ESZ174" s="987" t="s">
        <v>4058</v>
      </c>
      <c r="ETA174" s="987" t="s">
        <v>8666</v>
      </c>
      <c r="ETB174" s="987" t="s">
        <v>4058</v>
      </c>
      <c r="ETC174" s="987" t="s">
        <v>8666</v>
      </c>
      <c r="ETD174" s="987" t="s">
        <v>4058</v>
      </c>
      <c r="ETE174" s="987" t="s">
        <v>8666</v>
      </c>
      <c r="ETF174" s="987" t="s">
        <v>4058</v>
      </c>
      <c r="ETG174" s="987" t="s">
        <v>8666</v>
      </c>
      <c r="ETH174" s="987" t="s">
        <v>4058</v>
      </c>
      <c r="ETI174" s="987" t="s">
        <v>8666</v>
      </c>
      <c r="ETJ174" s="987" t="s">
        <v>4058</v>
      </c>
      <c r="ETK174" s="987" t="s">
        <v>8666</v>
      </c>
      <c r="ETL174" s="987" t="s">
        <v>4058</v>
      </c>
      <c r="ETM174" s="987" t="s">
        <v>8666</v>
      </c>
      <c r="ETN174" s="987" t="s">
        <v>4058</v>
      </c>
      <c r="ETO174" s="987" t="s">
        <v>8666</v>
      </c>
      <c r="ETP174" s="987" t="s">
        <v>4058</v>
      </c>
      <c r="ETQ174" s="987" t="s">
        <v>8666</v>
      </c>
      <c r="ETR174" s="987" t="s">
        <v>4058</v>
      </c>
      <c r="ETS174" s="987" t="s">
        <v>8666</v>
      </c>
      <c r="ETT174" s="987" t="s">
        <v>4058</v>
      </c>
      <c r="ETU174" s="987" t="s">
        <v>8666</v>
      </c>
      <c r="ETV174" s="987" t="s">
        <v>4058</v>
      </c>
      <c r="ETW174" s="987" t="s">
        <v>8666</v>
      </c>
      <c r="ETX174" s="987" t="s">
        <v>4058</v>
      </c>
      <c r="ETY174" s="987" t="s">
        <v>8666</v>
      </c>
      <c r="ETZ174" s="987" t="s">
        <v>4058</v>
      </c>
      <c r="EUA174" s="987" t="s">
        <v>8666</v>
      </c>
      <c r="EUB174" s="987" t="s">
        <v>4058</v>
      </c>
      <c r="EUC174" s="987" t="s">
        <v>8666</v>
      </c>
      <c r="EUD174" s="987" t="s">
        <v>4058</v>
      </c>
      <c r="EUE174" s="987" t="s">
        <v>8666</v>
      </c>
      <c r="EUF174" s="987" t="s">
        <v>4058</v>
      </c>
      <c r="EUG174" s="987" t="s">
        <v>8666</v>
      </c>
      <c r="EUH174" s="987" t="s">
        <v>4058</v>
      </c>
      <c r="EUI174" s="987" t="s">
        <v>8666</v>
      </c>
      <c r="EUJ174" s="987" t="s">
        <v>4058</v>
      </c>
      <c r="EUK174" s="987" t="s">
        <v>8666</v>
      </c>
      <c r="EUL174" s="987" t="s">
        <v>4058</v>
      </c>
      <c r="EUM174" s="987" t="s">
        <v>8666</v>
      </c>
      <c r="EUN174" s="987" t="s">
        <v>4058</v>
      </c>
      <c r="EUO174" s="987" t="s">
        <v>8666</v>
      </c>
      <c r="EUP174" s="987" t="s">
        <v>4058</v>
      </c>
      <c r="EUQ174" s="987" t="s">
        <v>8666</v>
      </c>
      <c r="EUR174" s="987" t="s">
        <v>4058</v>
      </c>
      <c r="EUS174" s="987" t="s">
        <v>8666</v>
      </c>
      <c r="EUT174" s="987" t="s">
        <v>4058</v>
      </c>
      <c r="EUU174" s="987" t="s">
        <v>8666</v>
      </c>
      <c r="EUV174" s="987" t="s">
        <v>4058</v>
      </c>
      <c r="EUW174" s="987" t="s">
        <v>8666</v>
      </c>
      <c r="EUX174" s="987" t="s">
        <v>4058</v>
      </c>
      <c r="EUY174" s="987" t="s">
        <v>8666</v>
      </c>
      <c r="EUZ174" s="987" t="s">
        <v>4058</v>
      </c>
      <c r="EVA174" s="987" t="s">
        <v>8666</v>
      </c>
      <c r="EVB174" s="987" t="s">
        <v>4058</v>
      </c>
      <c r="EVC174" s="987" t="s">
        <v>8666</v>
      </c>
      <c r="EVD174" s="987" t="s">
        <v>4058</v>
      </c>
      <c r="EVE174" s="987" t="s">
        <v>8666</v>
      </c>
      <c r="EVF174" s="987" t="s">
        <v>4058</v>
      </c>
      <c r="EVG174" s="987" t="s">
        <v>8666</v>
      </c>
      <c r="EVH174" s="987" t="s">
        <v>4058</v>
      </c>
      <c r="EVI174" s="987" t="s">
        <v>8666</v>
      </c>
      <c r="EVJ174" s="987" t="s">
        <v>4058</v>
      </c>
      <c r="EVK174" s="987" t="s">
        <v>8666</v>
      </c>
      <c r="EVL174" s="987" t="s">
        <v>4058</v>
      </c>
      <c r="EVM174" s="987" t="s">
        <v>8666</v>
      </c>
      <c r="EVN174" s="987" t="s">
        <v>4058</v>
      </c>
      <c r="EVO174" s="987" t="s">
        <v>8666</v>
      </c>
      <c r="EVP174" s="987" t="s">
        <v>4058</v>
      </c>
      <c r="EVQ174" s="987" t="s">
        <v>8666</v>
      </c>
      <c r="EVR174" s="987" t="s">
        <v>4058</v>
      </c>
      <c r="EVS174" s="987" t="s">
        <v>8666</v>
      </c>
      <c r="EVT174" s="987" t="s">
        <v>4058</v>
      </c>
      <c r="EVU174" s="987" t="s">
        <v>8666</v>
      </c>
      <c r="EVV174" s="987" t="s">
        <v>4058</v>
      </c>
      <c r="EVW174" s="987" t="s">
        <v>8666</v>
      </c>
      <c r="EVX174" s="987" t="s">
        <v>4058</v>
      </c>
      <c r="EVY174" s="987" t="s">
        <v>8666</v>
      </c>
      <c r="EVZ174" s="987" t="s">
        <v>4058</v>
      </c>
      <c r="EWA174" s="987" t="s">
        <v>8666</v>
      </c>
      <c r="EWB174" s="987" t="s">
        <v>4058</v>
      </c>
      <c r="EWC174" s="987" t="s">
        <v>8666</v>
      </c>
      <c r="EWD174" s="987" t="s">
        <v>4058</v>
      </c>
      <c r="EWE174" s="987" t="s">
        <v>8666</v>
      </c>
      <c r="EWF174" s="987" t="s">
        <v>4058</v>
      </c>
      <c r="EWG174" s="987" t="s">
        <v>8666</v>
      </c>
      <c r="EWH174" s="987" t="s">
        <v>4058</v>
      </c>
      <c r="EWI174" s="987" t="s">
        <v>8666</v>
      </c>
      <c r="EWJ174" s="987" t="s">
        <v>4058</v>
      </c>
      <c r="EWK174" s="987" t="s">
        <v>8666</v>
      </c>
      <c r="EWL174" s="987" t="s">
        <v>4058</v>
      </c>
      <c r="EWM174" s="987" t="s">
        <v>8666</v>
      </c>
      <c r="EWN174" s="987" t="s">
        <v>4058</v>
      </c>
      <c r="EWO174" s="987" t="s">
        <v>8666</v>
      </c>
      <c r="EWP174" s="987" t="s">
        <v>4058</v>
      </c>
      <c r="EWQ174" s="987" t="s">
        <v>8666</v>
      </c>
      <c r="EWR174" s="987" t="s">
        <v>4058</v>
      </c>
      <c r="EWS174" s="987" t="s">
        <v>8666</v>
      </c>
      <c r="EWT174" s="987" t="s">
        <v>4058</v>
      </c>
      <c r="EWU174" s="987" t="s">
        <v>8666</v>
      </c>
      <c r="EWV174" s="987" t="s">
        <v>4058</v>
      </c>
      <c r="EWW174" s="987" t="s">
        <v>8666</v>
      </c>
      <c r="EWX174" s="987" t="s">
        <v>4058</v>
      </c>
      <c r="EWY174" s="987" t="s">
        <v>8666</v>
      </c>
      <c r="EWZ174" s="987" t="s">
        <v>4058</v>
      </c>
      <c r="EXA174" s="987" t="s">
        <v>8666</v>
      </c>
      <c r="EXB174" s="987" t="s">
        <v>4058</v>
      </c>
      <c r="EXC174" s="987" t="s">
        <v>8666</v>
      </c>
      <c r="EXD174" s="987" t="s">
        <v>4058</v>
      </c>
      <c r="EXE174" s="987" t="s">
        <v>8666</v>
      </c>
      <c r="EXF174" s="987" t="s">
        <v>4058</v>
      </c>
      <c r="EXG174" s="987" t="s">
        <v>8666</v>
      </c>
      <c r="EXH174" s="987" t="s">
        <v>4058</v>
      </c>
      <c r="EXI174" s="987" t="s">
        <v>8666</v>
      </c>
      <c r="EXJ174" s="987" t="s">
        <v>4058</v>
      </c>
      <c r="EXK174" s="987" t="s">
        <v>8666</v>
      </c>
      <c r="EXL174" s="987" t="s">
        <v>4058</v>
      </c>
      <c r="EXM174" s="987" t="s">
        <v>8666</v>
      </c>
      <c r="EXN174" s="987" t="s">
        <v>4058</v>
      </c>
      <c r="EXO174" s="987" t="s">
        <v>8666</v>
      </c>
      <c r="EXP174" s="987" t="s">
        <v>4058</v>
      </c>
      <c r="EXQ174" s="987" t="s">
        <v>8666</v>
      </c>
      <c r="EXR174" s="987" t="s">
        <v>4058</v>
      </c>
      <c r="EXS174" s="987" t="s">
        <v>8666</v>
      </c>
      <c r="EXT174" s="987" t="s">
        <v>4058</v>
      </c>
      <c r="EXU174" s="987" t="s">
        <v>8666</v>
      </c>
      <c r="EXV174" s="987" t="s">
        <v>4058</v>
      </c>
      <c r="EXW174" s="987" t="s">
        <v>8666</v>
      </c>
      <c r="EXX174" s="987" t="s">
        <v>4058</v>
      </c>
      <c r="EXY174" s="987" t="s">
        <v>8666</v>
      </c>
      <c r="EXZ174" s="987" t="s">
        <v>4058</v>
      </c>
      <c r="EYA174" s="987" t="s">
        <v>8666</v>
      </c>
      <c r="EYB174" s="987" t="s">
        <v>4058</v>
      </c>
      <c r="EYC174" s="987" t="s">
        <v>8666</v>
      </c>
      <c r="EYD174" s="987" t="s">
        <v>4058</v>
      </c>
      <c r="EYE174" s="987" t="s">
        <v>8666</v>
      </c>
      <c r="EYF174" s="987" t="s">
        <v>4058</v>
      </c>
      <c r="EYG174" s="987" t="s">
        <v>8666</v>
      </c>
      <c r="EYH174" s="987" t="s">
        <v>4058</v>
      </c>
      <c r="EYI174" s="987" t="s">
        <v>8666</v>
      </c>
      <c r="EYJ174" s="987" t="s">
        <v>4058</v>
      </c>
      <c r="EYK174" s="987" t="s">
        <v>8666</v>
      </c>
      <c r="EYL174" s="987" t="s">
        <v>4058</v>
      </c>
      <c r="EYM174" s="987" t="s">
        <v>8666</v>
      </c>
      <c r="EYN174" s="987" t="s">
        <v>4058</v>
      </c>
      <c r="EYO174" s="987" t="s">
        <v>8666</v>
      </c>
      <c r="EYP174" s="987" t="s">
        <v>4058</v>
      </c>
      <c r="EYQ174" s="987" t="s">
        <v>8666</v>
      </c>
      <c r="EYR174" s="987" t="s">
        <v>4058</v>
      </c>
      <c r="EYS174" s="987" t="s">
        <v>8666</v>
      </c>
      <c r="EYT174" s="987" t="s">
        <v>4058</v>
      </c>
      <c r="EYU174" s="987" t="s">
        <v>8666</v>
      </c>
      <c r="EYV174" s="987" t="s">
        <v>4058</v>
      </c>
      <c r="EYW174" s="987" t="s">
        <v>8666</v>
      </c>
      <c r="EYX174" s="987" t="s">
        <v>4058</v>
      </c>
      <c r="EYY174" s="987" t="s">
        <v>8666</v>
      </c>
      <c r="EYZ174" s="987" t="s">
        <v>4058</v>
      </c>
      <c r="EZA174" s="987" t="s">
        <v>8666</v>
      </c>
      <c r="EZB174" s="987" t="s">
        <v>4058</v>
      </c>
      <c r="EZC174" s="987" t="s">
        <v>8666</v>
      </c>
      <c r="EZD174" s="987" t="s">
        <v>4058</v>
      </c>
      <c r="EZE174" s="987" t="s">
        <v>8666</v>
      </c>
      <c r="EZF174" s="987" t="s">
        <v>4058</v>
      </c>
      <c r="EZG174" s="987" t="s">
        <v>8666</v>
      </c>
      <c r="EZH174" s="987" t="s">
        <v>4058</v>
      </c>
      <c r="EZI174" s="987" t="s">
        <v>8666</v>
      </c>
      <c r="EZJ174" s="987" t="s">
        <v>4058</v>
      </c>
      <c r="EZK174" s="987" t="s">
        <v>8666</v>
      </c>
      <c r="EZL174" s="987" t="s">
        <v>4058</v>
      </c>
      <c r="EZM174" s="987" t="s">
        <v>8666</v>
      </c>
      <c r="EZN174" s="987" t="s">
        <v>4058</v>
      </c>
      <c r="EZO174" s="987" t="s">
        <v>8666</v>
      </c>
      <c r="EZP174" s="987" t="s">
        <v>4058</v>
      </c>
      <c r="EZQ174" s="987" t="s">
        <v>8666</v>
      </c>
      <c r="EZR174" s="987" t="s">
        <v>4058</v>
      </c>
      <c r="EZS174" s="987" t="s">
        <v>8666</v>
      </c>
      <c r="EZT174" s="987" t="s">
        <v>4058</v>
      </c>
      <c r="EZU174" s="987" t="s">
        <v>8666</v>
      </c>
      <c r="EZV174" s="987" t="s">
        <v>4058</v>
      </c>
      <c r="EZW174" s="987" t="s">
        <v>8666</v>
      </c>
      <c r="EZX174" s="987" t="s">
        <v>4058</v>
      </c>
      <c r="EZY174" s="987" t="s">
        <v>8666</v>
      </c>
      <c r="EZZ174" s="987" t="s">
        <v>4058</v>
      </c>
      <c r="FAA174" s="987" t="s">
        <v>8666</v>
      </c>
      <c r="FAB174" s="987" t="s">
        <v>4058</v>
      </c>
      <c r="FAC174" s="987" t="s">
        <v>8666</v>
      </c>
      <c r="FAD174" s="987" t="s">
        <v>4058</v>
      </c>
      <c r="FAE174" s="987" t="s">
        <v>8666</v>
      </c>
      <c r="FAF174" s="987" t="s">
        <v>4058</v>
      </c>
      <c r="FAG174" s="987" t="s">
        <v>8666</v>
      </c>
      <c r="FAH174" s="987" t="s">
        <v>4058</v>
      </c>
      <c r="FAI174" s="987" t="s">
        <v>8666</v>
      </c>
      <c r="FAJ174" s="987" t="s">
        <v>4058</v>
      </c>
      <c r="FAK174" s="987" t="s">
        <v>8666</v>
      </c>
      <c r="FAL174" s="987" t="s">
        <v>4058</v>
      </c>
      <c r="FAM174" s="987" t="s">
        <v>8666</v>
      </c>
      <c r="FAN174" s="987" t="s">
        <v>4058</v>
      </c>
      <c r="FAO174" s="987" t="s">
        <v>8666</v>
      </c>
      <c r="FAP174" s="987" t="s">
        <v>4058</v>
      </c>
      <c r="FAQ174" s="987" t="s">
        <v>8666</v>
      </c>
      <c r="FAR174" s="987" t="s">
        <v>4058</v>
      </c>
      <c r="FAS174" s="987" t="s">
        <v>8666</v>
      </c>
      <c r="FAT174" s="987" t="s">
        <v>4058</v>
      </c>
      <c r="FAU174" s="987" t="s">
        <v>8666</v>
      </c>
      <c r="FAV174" s="987" t="s">
        <v>4058</v>
      </c>
      <c r="FAW174" s="987" t="s">
        <v>8666</v>
      </c>
      <c r="FAX174" s="987" t="s">
        <v>4058</v>
      </c>
      <c r="FAY174" s="987" t="s">
        <v>8666</v>
      </c>
      <c r="FAZ174" s="987" t="s">
        <v>4058</v>
      </c>
      <c r="FBA174" s="987" t="s">
        <v>8666</v>
      </c>
      <c r="FBB174" s="987" t="s">
        <v>4058</v>
      </c>
      <c r="FBC174" s="987" t="s">
        <v>8666</v>
      </c>
      <c r="FBD174" s="987" t="s">
        <v>4058</v>
      </c>
      <c r="FBE174" s="987" t="s">
        <v>8666</v>
      </c>
      <c r="FBF174" s="987" t="s">
        <v>4058</v>
      </c>
      <c r="FBG174" s="987" t="s">
        <v>8666</v>
      </c>
      <c r="FBH174" s="987" t="s">
        <v>4058</v>
      </c>
      <c r="FBI174" s="987" t="s">
        <v>8666</v>
      </c>
      <c r="FBJ174" s="987" t="s">
        <v>4058</v>
      </c>
      <c r="FBK174" s="987" t="s">
        <v>8666</v>
      </c>
      <c r="FBL174" s="987" t="s">
        <v>4058</v>
      </c>
      <c r="FBM174" s="987" t="s">
        <v>8666</v>
      </c>
      <c r="FBN174" s="987" t="s">
        <v>4058</v>
      </c>
      <c r="FBO174" s="987" t="s">
        <v>8666</v>
      </c>
      <c r="FBP174" s="987" t="s">
        <v>4058</v>
      </c>
      <c r="FBQ174" s="987" t="s">
        <v>8666</v>
      </c>
      <c r="FBR174" s="987" t="s">
        <v>4058</v>
      </c>
      <c r="FBS174" s="987" t="s">
        <v>8666</v>
      </c>
      <c r="FBT174" s="987" t="s">
        <v>4058</v>
      </c>
      <c r="FBU174" s="987" t="s">
        <v>8666</v>
      </c>
      <c r="FBV174" s="987" t="s">
        <v>4058</v>
      </c>
      <c r="FBW174" s="987" t="s">
        <v>8666</v>
      </c>
      <c r="FBX174" s="987" t="s">
        <v>4058</v>
      </c>
      <c r="FBY174" s="987" t="s">
        <v>8666</v>
      </c>
      <c r="FBZ174" s="987" t="s">
        <v>4058</v>
      </c>
      <c r="FCA174" s="987" t="s">
        <v>8666</v>
      </c>
      <c r="FCB174" s="987" t="s">
        <v>4058</v>
      </c>
      <c r="FCC174" s="987" t="s">
        <v>8666</v>
      </c>
      <c r="FCD174" s="987" t="s">
        <v>4058</v>
      </c>
      <c r="FCE174" s="987" t="s">
        <v>8666</v>
      </c>
      <c r="FCF174" s="987" t="s">
        <v>4058</v>
      </c>
      <c r="FCG174" s="987" t="s">
        <v>8666</v>
      </c>
      <c r="FCH174" s="987" t="s">
        <v>4058</v>
      </c>
      <c r="FCI174" s="987" t="s">
        <v>8666</v>
      </c>
      <c r="FCJ174" s="987" t="s">
        <v>4058</v>
      </c>
      <c r="FCK174" s="987" t="s">
        <v>8666</v>
      </c>
      <c r="FCL174" s="987" t="s">
        <v>4058</v>
      </c>
      <c r="FCM174" s="987" t="s">
        <v>8666</v>
      </c>
      <c r="FCN174" s="987" t="s">
        <v>4058</v>
      </c>
      <c r="FCO174" s="987" t="s">
        <v>8666</v>
      </c>
      <c r="FCP174" s="987" t="s">
        <v>4058</v>
      </c>
      <c r="FCQ174" s="987" t="s">
        <v>8666</v>
      </c>
      <c r="FCR174" s="987" t="s">
        <v>4058</v>
      </c>
      <c r="FCS174" s="987" t="s">
        <v>8666</v>
      </c>
      <c r="FCT174" s="987" t="s">
        <v>4058</v>
      </c>
      <c r="FCU174" s="987" t="s">
        <v>8666</v>
      </c>
      <c r="FCV174" s="987" t="s">
        <v>4058</v>
      </c>
      <c r="FCW174" s="987" t="s">
        <v>8666</v>
      </c>
      <c r="FCX174" s="987" t="s">
        <v>4058</v>
      </c>
      <c r="FCY174" s="987" t="s">
        <v>8666</v>
      </c>
      <c r="FCZ174" s="987" t="s">
        <v>4058</v>
      </c>
      <c r="FDA174" s="987" t="s">
        <v>8666</v>
      </c>
      <c r="FDB174" s="987" t="s">
        <v>4058</v>
      </c>
      <c r="FDC174" s="987" t="s">
        <v>8666</v>
      </c>
      <c r="FDD174" s="987" t="s">
        <v>4058</v>
      </c>
      <c r="FDE174" s="987" t="s">
        <v>8666</v>
      </c>
      <c r="FDF174" s="987" t="s">
        <v>4058</v>
      </c>
      <c r="FDG174" s="987" t="s">
        <v>8666</v>
      </c>
      <c r="FDH174" s="987" t="s">
        <v>4058</v>
      </c>
      <c r="FDI174" s="987" t="s">
        <v>8666</v>
      </c>
      <c r="FDJ174" s="987" t="s">
        <v>4058</v>
      </c>
      <c r="FDK174" s="987" t="s">
        <v>8666</v>
      </c>
      <c r="FDL174" s="987" t="s">
        <v>4058</v>
      </c>
      <c r="FDM174" s="987" t="s">
        <v>8666</v>
      </c>
      <c r="FDN174" s="987" t="s">
        <v>4058</v>
      </c>
      <c r="FDO174" s="987" t="s">
        <v>8666</v>
      </c>
      <c r="FDP174" s="987" t="s">
        <v>4058</v>
      </c>
      <c r="FDQ174" s="987" t="s">
        <v>8666</v>
      </c>
      <c r="FDR174" s="987" t="s">
        <v>4058</v>
      </c>
      <c r="FDS174" s="987" t="s">
        <v>8666</v>
      </c>
      <c r="FDT174" s="987" t="s">
        <v>4058</v>
      </c>
      <c r="FDU174" s="987" t="s">
        <v>8666</v>
      </c>
      <c r="FDV174" s="987" t="s">
        <v>4058</v>
      </c>
      <c r="FDW174" s="987" t="s">
        <v>8666</v>
      </c>
      <c r="FDX174" s="987" t="s">
        <v>4058</v>
      </c>
      <c r="FDY174" s="987" t="s">
        <v>8666</v>
      </c>
      <c r="FDZ174" s="987" t="s">
        <v>4058</v>
      </c>
      <c r="FEA174" s="987" t="s">
        <v>8666</v>
      </c>
      <c r="FEB174" s="987" t="s">
        <v>4058</v>
      </c>
      <c r="FEC174" s="987" t="s">
        <v>8666</v>
      </c>
      <c r="FED174" s="987" t="s">
        <v>4058</v>
      </c>
      <c r="FEE174" s="987" t="s">
        <v>8666</v>
      </c>
      <c r="FEF174" s="987" t="s">
        <v>4058</v>
      </c>
      <c r="FEG174" s="987" t="s">
        <v>8666</v>
      </c>
      <c r="FEH174" s="987" t="s">
        <v>4058</v>
      </c>
      <c r="FEI174" s="987" t="s">
        <v>8666</v>
      </c>
      <c r="FEJ174" s="987" t="s">
        <v>4058</v>
      </c>
      <c r="FEK174" s="987" t="s">
        <v>8666</v>
      </c>
      <c r="FEL174" s="987" t="s">
        <v>4058</v>
      </c>
      <c r="FEM174" s="987" t="s">
        <v>8666</v>
      </c>
      <c r="FEN174" s="987" t="s">
        <v>4058</v>
      </c>
      <c r="FEO174" s="987" t="s">
        <v>8666</v>
      </c>
      <c r="FEP174" s="987" t="s">
        <v>4058</v>
      </c>
      <c r="FEQ174" s="987" t="s">
        <v>8666</v>
      </c>
      <c r="FER174" s="987" t="s">
        <v>4058</v>
      </c>
      <c r="FES174" s="987" t="s">
        <v>8666</v>
      </c>
      <c r="FET174" s="987" t="s">
        <v>4058</v>
      </c>
      <c r="FEU174" s="987" t="s">
        <v>8666</v>
      </c>
      <c r="FEV174" s="987" t="s">
        <v>4058</v>
      </c>
      <c r="FEW174" s="987" t="s">
        <v>8666</v>
      </c>
      <c r="FEX174" s="987" t="s">
        <v>4058</v>
      </c>
      <c r="FEY174" s="987" t="s">
        <v>8666</v>
      </c>
      <c r="FEZ174" s="987" t="s">
        <v>4058</v>
      </c>
      <c r="FFA174" s="987" t="s">
        <v>8666</v>
      </c>
      <c r="FFB174" s="987" t="s">
        <v>4058</v>
      </c>
      <c r="FFC174" s="987" t="s">
        <v>8666</v>
      </c>
      <c r="FFD174" s="987" t="s">
        <v>4058</v>
      </c>
      <c r="FFE174" s="987" t="s">
        <v>8666</v>
      </c>
      <c r="FFF174" s="987" t="s">
        <v>4058</v>
      </c>
      <c r="FFG174" s="987" t="s">
        <v>8666</v>
      </c>
      <c r="FFH174" s="987" t="s">
        <v>4058</v>
      </c>
      <c r="FFI174" s="987" t="s">
        <v>8666</v>
      </c>
      <c r="FFJ174" s="987" t="s">
        <v>4058</v>
      </c>
      <c r="FFK174" s="987" t="s">
        <v>8666</v>
      </c>
      <c r="FFL174" s="987" t="s">
        <v>4058</v>
      </c>
      <c r="FFM174" s="987" t="s">
        <v>8666</v>
      </c>
      <c r="FFN174" s="987" t="s">
        <v>4058</v>
      </c>
      <c r="FFO174" s="987" t="s">
        <v>8666</v>
      </c>
      <c r="FFP174" s="987" t="s">
        <v>4058</v>
      </c>
      <c r="FFQ174" s="987" t="s">
        <v>8666</v>
      </c>
      <c r="FFR174" s="987" t="s">
        <v>4058</v>
      </c>
      <c r="FFS174" s="987" t="s">
        <v>8666</v>
      </c>
      <c r="FFT174" s="987" t="s">
        <v>4058</v>
      </c>
      <c r="FFU174" s="987" t="s">
        <v>8666</v>
      </c>
      <c r="FFV174" s="987" t="s">
        <v>4058</v>
      </c>
      <c r="FFW174" s="987" t="s">
        <v>8666</v>
      </c>
      <c r="FFX174" s="987" t="s">
        <v>4058</v>
      </c>
      <c r="FFY174" s="987" t="s">
        <v>8666</v>
      </c>
      <c r="FFZ174" s="987" t="s">
        <v>4058</v>
      </c>
      <c r="FGA174" s="987" t="s">
        <v>8666</v>
      </c>
      <c r="FGB174" s="987" t="s">
        <v>4058</v>
      </c>
      <c r="FGC174" s="987" t="s">
        <v>8666</v>
      </c>
      <c r="FGD174" s="987" t="s">
        <v>4058</v>
      </c>
      <c r="FGE174" s="987" t="s">
        <v>8666</v>
      </c>
      <c r="FGF174" s="987" t="s">
        <v>4058</v>
      </c>
      <c r="FGG174" s="987" t="s">
        <v>8666</v>
      </c>
      <c r="FGH174" s="987" t="s">
        <v>4058</v>
      </c>
      <c r="FGI174" s="987" t="s">
        <v>8666</v>
      </c>
      <c r="FGJ174" s="987" t="s">
        <v>4058</v>
      </c>
      <c r="FGK174" s="987" t="s">
        <v>8666</v>
      </c>
      <c r="FGL174" s="987" t="s">
        <v>4058</v>
      </c>
      <c r="FGM174" s="987" t="s">
        <v>8666</v>
      </c>
      <c r="FGN174" s="987" t="s">
        <v>4058</v>
      </c>
      <c r="FGO174" s="987" t="s">
        <v>8666</v>
      </c>
      <c r="FGP174" s="987" t="s">
        <v>4058</v>
      </c>
      <c r="FGQ174" s="987" t="s">
        <v>8666</v>
      </c>
      <c r="FGR174" s="987" t="s">
        <v>4058</v>
      </c>
      <c r="FGS174" s="987" t="s">
        <v>8666</v>
      </c>
      <c r="FGT174" s="987" t="s">
        <v>4058</v>
      </c>
      <c r="FGU174" s="987" t="s">
        <v>8666</v>
      </c>
      <c r="FGV174" s="987" t="s">
        <v>4058</v>
      </c>
      <c r="FGW174" s="987" t="s">
        <v>8666</v>
      </c>
      <c r="FGX174" s="987" t="s">
        <v>4058</v>
      </c>
      <c r="FGY174" s="987" t="s">
        <v>8666</v>
      </c>
      <c r="FGZ174" s="987" t="s">
        <v>4058</v>
      </c>
      <c r="FHA174" s="987" t="s">
        <v>8666</v>
      </c>
      <c r="FHB174" s="987" t="s">
        <v>4058</v>
      </c>
      <c r="FHC174" s="987" t="s">
        <v>8666</v>
      </c>
      <c r="FHD174" s="987" t="s">
        <v>4058</v>
      </c>
      <c r="FHE174" s="987" t="s">
        <v>8666</v>
      </c>
      <c r="FHF174" s="987" t="s">
        <v>4058</v>
      </c>
      <c r="FHG174" s="987" t="s">
        <v>8666</v>
      </c>
      <c r="FHH174" s="987" t="s">
        <v>4058</v>
      </c>
      <c r="FHI174" s="987" t="s">
        <v>8666</v>
      </c>
      <c r="FHJ174" s="987" t="s">
        <v>4058</v>
      </c>
      <c r="FHK174" s="987" t="s">
        <v>8666</v>
      </c>
      <c r="FHL174" s="987" t="s">
        <v>4058</v>
      </c>
      <c r="FHM174" s="987" t="s">
        <v>8666</v>
      </c>
      <c r="FHN174" s="987" t="s">
        <v>4058</v>
      </c>
      <c r="FHO174" s="987" t="s">
        <v>8666</v>
      </c>
      <c r="FHP174" s="987" t="s">
        <v>4058</v>
      </c>
      <c r="FHQ174" s="987" t="s">
        <v>8666</v>
      </c>
      <c r="FHR174" s="987" t="s">
        <v>4058</v>
      </c>
      <c r="FHS174" s="987" t="s">
        <v>8666</v>
      </c>
      <c r="FHT174" s="987" t="s">
        <v>4058</v>
      </c>
      <c r="FHU174" s="987" t="s">
        <v>8666</v>
      </c>
      <c r="FHV174" s="987" t="s">
        <v>4058</v>
      </c>
      <c r="FHW174" s="987" t="s">
        <v>8666</v>
      </c>
      <c r="FHX174" s="987" t="s">
        <v>4058</v>
      </c>
      <c r="FHY174" s="987" t="s">
        <v>8666</v>
      </c>
      <c r="FHZ174" s="987" t="s">
        <v>4058</v>
      </c>
      <c r="FIA174" s="987" t="s">
        <v>8666</v>
      </c>
      <c r="FIB174" s="987" t="s">
        <v>4058</v>
      </c>
      <c r="FIC174" s="987" t="s">
        <v>8666</v>
      </c>
      <c r="FID174" s="987" t="s">
        <v>4058</v>
      </c>
      <c r="FIE174" s="987" t="s">
        <v>8666</v>
      </c>
      <c r="FIF174" s="987" t="s">
        <v>4058</v>
      </c>
      <c r="FIG174" s="987" t="s">
        <v>8666</v>
      </c>
      <c r="FIH174" s="987" t="s">
        <v>4058</v>
      </c>
      <c r="FII174" s="987" t="s">
        <v>8666</v>
      </c>
      <c r="FIJ174" s="987" t="s">
        <v>4058</v>
      </c>
      <c r="FIK174" s="987" t="s">
        <v>8666</v>
      </c>
      <c r="FIL174" s="987" t="s">
        <v>4058</v>
      </c>
      <c r="FIM174" s="987" t="s">
        <v>8666</v>
      </c>
      <c r="FIN174" s="987" t="s">
        <v>4058</v>
      </c>
      <c r="FIO174" s="987" t="s">
        <v>8666</v>
      </c>
      <c r="FIP174" s="987" t="s">
        <v>4058</v>
      </c>
      <c r="FIQ174" s="987" t="s">
        <v>8666</v>
      </c>
      <c r="FIR174" s="987" t="s">
        <v>4058</v>
      </c>
      <c r="FIS174" s="987" t="s">
        <v>8666</v>
      </c>
      <c r="FIT174" s="987" t="s">
        <v>4058</v>
      </c>
      <c r="FIU174" s="987" t="s">
        <v>8666</v>
      </c>
      <c r="FIV174" s="987" t="s">
        <v>4058</v>
      </c>
      <c r="FIW174" s="987" t="s">
        <v>8666</v>
      </c>
      <c r="FIX174" s="987" t="s">
        <v>4058</v>
      </c>
      <c r="FIY174" s="987" t="s">
        <v>8666</v>
      </c>
      <c r="FIZ174" s="987" t="s">
        <v>4058</v>
      </c>
      <c r="FJA174" s="987" t="s">
        <v>8666</v>
      </c>
      <c r="FJB174" s="987" t="s">
        <v>4058</v>
      </c>
      <c r="FJC174" s="987" t="s">
        <v>8666</v>
      </c>
      <c r="FJD174" s="987" t="s">
        <v>4058</v>
      </c>
      <c r="FJE174" s="987" t="s">
        <v>8666</v>
      </c>
      <c r="FJF174" s="987" t="s">
        <v>4058</v>
      </c>
      <c r="FJG174" s="987" t="s">
        <v>8666</v>
      </c>
      <c r="FJH174" s="987" t="s">
        <v>4058</v>
      </c>
      <c r="FJI174" s="987" t="s">
        <v>8666</v>
      </c>
      <c r="FJJ174" s="987" t="s">
        <v>4058</v>
      </c>
      <c r="FJK174" s="987" t="s">
        <v>8666</v>
      </c>
      <c r="FJL174" s="987" t="s">
        <v>4058</v>
      </c>
      <c r="FJM174" s="987" t="s">
        <v>8666</v>
      </c>
      <c r="FJN174" s="987" t="s">
        <v>4058</v>
      </c>
      <c r="FJO174" s="987" t="s">
        <v>8666</v>
      </c>
      <c r="FJP174" s="987" t="s">
        <v>4058</v>
      </c>
      <c r="FJQ174" s="987" t="s">
        <v>8666</v>
      </c>
      <c r="FJR174" s="987" t="s">
        <v>4058</v>
      </c>
      <c r="FJS174" s="987" t="s">
        <v>8666</v>
      </c>
      <c r="FJT174" s="987" t="s">
        <v>4058</v>
      </c>
      <c r="FJU174" s="987" t="s">
        <v>8666</v>
      </c>
      <c r="FJV174" s="987" t="s">
        <v>4058</v>
      </c>
      <c r="FJW174" s="987" t="s">
        <v>8666</v>
      </c>
      <c r="FJX174" s="987" t="s">
        <v>4058</v>
      </c>
      <c r="FJY174" s="987" t="s">
        <v>8666</v>
      </c>
      <c r="FJZ174" s="987" t="s">
        <v>4058</v>
      </c>
      <c r="FKA174" s="987" t="s">
        <v>8666</v>
      </c>
      <c r="FKB174" s="987" t="s">
        <v>4058</v>
      </c>
      <c r="FKC174" s="987" t="s">
        <v>8666</v>
      </c>
      <c r="FKD174" s="987" t="s">
        <v>4058</v>
      </c>
      <c r="FKE174" s="987" t="s">
        <v>8666</v>
      </c>
      <c r="FKF174" s="987" t="s">
        <v>4058</v>
      </c>
      <c r="FKG174" s="987" t="s">
        <v>8666</v>
      </c>
      <c r="FKH174" s="987" t="s">
        <v>4058</v>
      </c>
      <c r="FKI174" s="987" t="s">
        <v>8666</v>
      </c>
      <c r="FKJ174" s="987" t="s">
        <v>4058</v>
      </c>
      <c r="FKK174" s="987" t="s">
        <v>8666</v>
      </c>
      <c r="FKL174" s="987" t="s">
        <v>4058</v>
      </c>
      <c r="FKM174" s="987" t="s">
        <v>8666</v>
      </c>
      <c r="FKN174" s="987" t="s">
        <v>4058</v>
      </c>
      <c r="FKO174" s="987" t="s">
        <v>8666</v>
      </c>
      <c r="FKP174" s="987" t="s">
        <v>4058</v>
      </c>
      <c r="FKQ174" s="987" t="s">
        <v>8666</v>
      </c>
      <c r="FKR174" s="987" t="s">
        <v>4058</v>
      </c>
      <c r="FKS174" s="987" t="s">
        <v>8666</v>
      </c>
      <c r="FKT174" s="987" t="s">
        <v>4058</v>
      </c>
      <c r="FKU174" s="987" t="s">
        <v>8666</v>
      </c>
      <c r="FKV174" s="987" t="s">
        <v>4058</v>
      </c>
      <c r="FKW174" s="987" t="s">
        <v>8666</v>
      </c>
      <c r="FKX174" s="987" t="s">
        <v>4058</v>
      </c>
      <c r="FKY174" s="987" t="s">
        <v>8666</v>
      </c>
      <c r="FKZ174" s="987" t="s">
        <v>4058</v>
      </c>
      <c r="FLA174" s="987" t="s">
        <v>8666</v>
      </c>
      <c r="FLB174" s="987" t="s">
        <v>4058</v>
      </c>
      <c r="FLC174" s="987" t="s">
        <v>8666</v>
      </c>
      <c r="FLD174" s="987" t="s">
        <v>4058</v>
      </c>
      <c r="FLE174" s="987" t="s">
        <v>8666</v>
      </c>
      <c r="FLF174" s="987" t="s">
        <v>4058</v>
      </c>
      <c r="FLG174" s="987" t="s">
        <v>8666</v>
      </c>
      <c r="FLH174" s="987" t="s">
        <v>4058</v>
      </c>
      <c r="FLI174" s="987" t="s">
        <v>8666</v>
      </c>
      <c r="FLJ174" s="987" t="s">
        <v>4058</v>
      </c>
      <c r="FLK174" s="987" t="s">
        <v>8666</v>
      </c>
      <c r="FLL174" s="987" t="s">
        <v>4058</v>
      </c>
      <c r="FLM174" s="987" t="s">
        <v>8666</v>
      </c>
      <c r="FLN174" s="987" t="s">
        <v>4058</v>
      </c>
      <c r="FLO174" s="987" t="s">
        <v>8666</v>
      </c>
      <c r="FLP174" s="987" t="s">
        <v>4058</v>
      </c>
      <c r="FLQ174" s="987" t="s">
        <v>8666</v>
      </c>
      <c r="FLR174" s="987" t="s">
        <v>4058</v>
      </c>
      <c r="FLS174" s="987" t="s">
        <v>8666</v>
      </c>
      <c r="FLT174" s="987" t="s">
        <v>4058</v>
      </c>
      <c r="FLU174" s="987" t="s">
        <v>8666</v>
      </c>
      <c r="FLV174" s="987" t="s">
        <v>4058</v>
      </c>
      <c r="FLW174" s="987" t="s">
        <v>8666</v>
      </c>
      <c r="FLX174" s="987" t="s">
        <v>4058</v>
      </c>
      <c r="FLY174" s="987" t="s">
        <v>8666</v>
      </c>
      <c r="FLZ174" s="987" t="s">
        <v>4058</v>
      </c>
      <c r="FMA174" s="987" t="s">
        <v>8666</v>
      </c>
      <c r="FMB174" s="987" t="s">
        <v>4058</v>
      </c>
      <c r="FMC174" s="987" t="s">
        <v>8666</v>
      </c>
      <c r="FMD174" s="987" t="s">
        <v>4058</v>
      </c>
      <c r="FME174" s="987" t="s">
        <v>8666</v>
      </c>
      <c r="FMF174" s="987" t="s">
        <v>4058</v>
      </c>
      <c r="FMG174" s="987" t="s">
        <v>8666</v>
      </c>
      <c r="FMH174" s="987" t="s">
        <v>4058</v>
      </c>
      <c r="FMI174" s="987" t="s">
        <v>8666</v>
      </c>
      <c r="FMJ174" s="987" t="s">
        <v>4058</v>
      </c>
      <c r="FMK174" s="987" t="s">
        <v>8666</v>
      </c>
      <c r="FML174" s="987" t="s">
        <v>4058</v>
      </c>
      <c r="FMM174" s="987" t="s">
        <v>8666</v>
      </c>
      <c r="FMN174" s="987" t="s">
        <v>4058</v>
      </c>
      <c r="FMO174" s="987" t="s">
        <v>8666</v>
      </c>
      <c r="FMP174" s="987" t="s">
        <v>4058</v>
      </c>
      <c r="FMQ174" s="987" t="s">
        <v>8666</v>
      </c>
      <c r="FMR174" s="987" t="s">
        <v>4058</v>
      </c>
      <c r="FMS174" s="987" t="s">
        <v>8666</v>
      </c>
      <c r="FMT174" s="987" t="s">
        <v>4058</v>
      </c>
      <c r="FMU174" s="987" t="s">
        <v>8666</v>
      </c>
      <c r="FMV174" s="987" t="s">
        <v>4058</v>
      </c>
      <c r="FMW174" s="987" t="s">
        <v>8666</v>
      </c>
      <c r="FMX174" s="987" t="s">
        <v>4058</v>
      </c>
      <c r="FMY174" s="987" t="s">
        <v>8666</v>
      </c>
      <c r="FMZ174" s="987" t="s">
        <v>4058</v>
      </c>
      <c r="FNA174" s="987" t="s">
        <v>8666</v>
      </c>
      <c r="FNB174" s="987" t="s">
        <v>4058</v>
      </c>
      <c r="FNC174" s="987" t="s">
        <v>8666</v>
      </c>
      <c r="FND174" s="987" t="s">
        <v>4058</v>
      </c>
      <c r="FNE174" s="987" t="s">
        <v>8666</v>
      </c>
      <c r="FNF174" s="987" t="s">
        <v>4058</v>
      </c>
      <c r="FNG174" s="987" t="s">
        <v>8666</v>
      </c>
      <c r="FNH174" s="987" t="s">
        <v>4058</v>
      </c>
      <c r="FNI174" s="987" t="s">
        <v>8666</v>
      </c>
      <c r="FNJ174" s="987" t="s">
        <v>4058</v>
      </c>
      <c r="FNK174" s="987" t="s">
        <v>8666</v>
      </c>
      <c r="FNL174" s="987" t="s">
        <v>4058</v>
      </c>
      <c r="FNM174" s="987" t="s">
        <v>8666</v>
      </c>
      <c r="FNN174" s="987" t="s">
        <v>4058</v>
      </c>
      <c r="FNO174" s="987" t="s">
        <v>8666</v>
      </c>
      <c r="FNP174" s="987" t="s">
        <v>4058</v>
      </c>
      <c r="FNQ174" s="987" t="s">
        <v>8666</v>
      </c>
      <c r="FNR174" s="987" t="s">
        <v>4058</v>
      </c>
      <c r="FNS174" s="987" t="s">
        <v>8666</v>
      </c>
      <c r="FNT174" s="987" t="s">
        <v>4058</v>
      </c>
      <c r="FNU174" s="987" t="s">
        <v>8666</v>
      </c>
      <c r="FNV174" s="987" t="s">
        <v>4058</v>
      </c>
      <c r="FNW174" s="987" t="s">
        <v>8666</v>
      </c>
      <c r="FNX174" s="987" t="s">
        <v>4058</v>
      </c>
      <c r="FNY174" s="987" t="s">
        <v>8666</v>
      </c>
      <c r="FNZ174" s="987" t="s">
        <v>4058</v>
      </c>
      <c r="FOA174" s="987" t="s">
        <v>8666</v>
      </c>
      <c r="FOB174" s="987" t="s">
        <v>4058</v>
      </c>
      <c r="FOC174" s="987" t="s">
        <v>8666</v>
      </c>
      <c r="FOD174" s="987" t="s">
        <v>4058</v>
      </c>
      <c r="FOE174" s="987" t="s">
        <v>8666</v>
      </c>
      <c r="FOF174" s="987" t="s">
        <v>4058</v>
      </c>
      <c r="FOG174" s="987" t="s">
        <v>8666</v>
      </c>
      <c r="FOH174" s="987" t="s">
        <v>4058</v>
      </c>
      <c r="FOI174" s="987" t="s">
        <v>8666</v>
      </c>
      <c r="FOJ174" s="987" t="s">
        <v>4058</v>
      </c>
      <c r="FOK174" s="987" t="s">
        <v>8666</v>
      </c>
      <c r="FOL174" s="987" t="s">
        <v>4058</v>
      </c>
      <c r="FOM174" s="987" t="s">
        <v>8666</v>
      </c>
      <c r="FON174" s="987" t="s">
        <v>4058</v>
      </c>
      <c r="FOO174" s="987" t="s">
        <v>8666</v>
      </c>
      <c r="FOP174" s="987" t="s">
        <v>4058</v>
      </c>
      <c r="FOQ174" s="987" t="s">
        <v>8666</v>
      </c>
      <c r="FOR174" s="987" t="s">
        <v>4058</v>
      </c>
      <c r="FOS174" s="987" t="s">
        <v>8666</v>
      </c>
      <c r="FOT174" s="987" t="s">
        <v>4058</v>
      </c>
      <c r="FOU174" s="987" t="s">
        <v>8666</v>
      </c>
      <c r="FOV174" s="987" t="s">
        <v>4058</v>
      </c>
      <c r="FOW174" s="987" t="s">
        <v>8666</v>
      </c>
      <c r="FOX174" s="987" t="s">
        <v>4058</v>
      </c>
      <c r="FOY174" s="987" t="s">
        <v>8666</v>
      </c>
      <c r="FOZ174" s="987" t="s">
        <v>4058</v>
      </c>
      <c r="FPA174" s="987" t="s">
        <v>8666</v>
      </c>
      <c r="FPB174" s="987" t="s">
        <v>4058</v>
      </c>
      <c r="FPC174" s="987" t="s">
        <v>8666</v>
      </c>
      <c r="FPD174" s="987" t="s">
        <v>4058</v>
      </c>
      <c r="FPE174" s="987" t="s">
        <v>8666</v>
      </c>
      <c r="FPF174" s="987" t="s">
        <v>4058</v>
      </c>
      <c r="FPG174" s="987" t="s">
        <v>8666</v>
      </c>
      <c r="FPH174" s="987" t="s">
        <v>4058</v>
      </c>
      <c r="FPI174" s="987" t="s">
        <v>8666</v>
      </c>
      <c r="FPJ174" s="987" t="s">
        <v>4058</v>
      </c>
      <c r="FPK174" s="987" t="s">
        <v>8666</v>
      </c>
      <c r="FPL174" s="987" t="s">
        <v>4058</v>
      </c>
      <c r="FPM174" s="987" t="s">
        <v>8666</v>
      </c>
      <c r="FPN174" s="987" t="s">
        <v>4058</v>
      </c>
      <c r="FPO174" s="987" t="s">
        <v>8666</v>
      </c>
      <c r="FPP174" s="987" t="s">
        <v>4058</v>
      </c>
      <c r="FPQ174" s="987" t="s">
        <v>8666</v>
      </c>
      <c r="FPR174" s="987" t="s">
        <v>4058</v>
      </c>
      <c r="FPS174" s="987" t="s">
        <v>8666</v>
      </c>
      <c r="FPT174" s="987" t="s">
        <v>4058</v>
      </c>
      <c r="FPU174" s="987" t="s">
        <v>8666</v>
      </c>
      <c r="FPV174" s="987" t="s">
        <v>4058</v>
      </c>
      <c r="FPW174" s="987" t="s">
        <v>8666</v>
      </c>
      <c r="FPX174" s="987" t="s">
        <v>4058</v>
      </c>
      <c r="FPY174" s="987" t="s">
        <v>8666</v>
      </c>
      <c r="FPZ174" s="987" t="s">
        <v>4058</v>
      </c>
      <c r="FQA174" s="987" t="s">
        <v>8666</v>
      </c>
      <c r="FQB174" s="987" t="s">
        <v>4058</v>
      </c>
      <c r="FQC174" s="987" t="s">
        <v>8666</v>
      </c>
      <c r="FQD174" s="987" t="s">
        <v>4058</v>
      </c>
      <c r="FQE174" s="987" t="s">
        <v>8666</v>
      </c>
      <c r="FQF174" s="987" t="s">
        <v>4058</v>
      </c>
      <c r="FQG174" s="987" t="s">
        <v>8666</v>
      </c>
      <c r="FQH174" s="987" t="s">
        <v>4058</v>
      </c>
      <c r="FQI174" s="987" t="s">
        <v>8666</v>
      </c>
      <c r="FQJ174" s="987" t="s">
        <v>4058</v>
      </c>
      <c r="FQK174" s="987" t="s">
        <v>8666</v>
      </c>
      <c r="FQL174" s="987" t="s">
        <v>4058</v>
      </c>
      <c r="FQM174" s="987" t="s">
        <v>8666</v>
      </c>
      <c r="FQN174" s="987" t="s">
        <v>4058</v>
      </c>
      <c r="FQO174" s="987" t="s">
        <v>8666</v>
      </c>
      <c r="FQP174" s="987" t="s">
        <v>4058</v>
      </c>
      <c r="FQQ174" s="987" t="s">
        <v>8666</v>
      </c>
      <c r="FQR174" s="987" t="s">
        <v>4058</v>
      </c>
      <c r="FQS174" s="987" t="s">
        <v>8666</v>
      </c>
      <c r="FQT174" s="987" t="s">
        <v>4058</v>
      </c>
      <c r="FQU174" s="987" t="s">
        <v>8666</v>
      </c>
      <c r="FQV174" s="987" t="s">
        <v>4058</v>
      </c>
      <c r="FQW174" s="987" t="s">
        <v>8666</v>
      </c>
      <c r="FQX174" s="987" t="s">
        <v>4058</v>
      </c>
      <c r="FQY174" s="987" t="s">
        <v>8666</v>
      </c>
      <c r="FQZ174" s="987" t="s">
        <v>4058</v>
      </c>
      <c r="FRA174" s="987" t="s">
        <v>8666</v>
      </c>
      <c r="FRB174" s="987" t="s">
        <v>4058</v>
      </c>
      <c r="FRC174" s="987" t="s">
        <v>8666</v>
      </c>
      <c r="FRD174" s="987" t="s">
        <v>4058</v>
      </c>
      <c r="FRE174" s="987" t="s">
        <v>8666</v>
      </c>
      <c r="FRF174" s="987" t="s">
        <v>4058</v>
      </c>
      <c r="FRG174" s="987" t="s">
        <v>8666</v>
      </c>
      <c r="FRH174" s="987" t="s">
        <v>4058</v>
      </c>
      <c r="FRI174" s="987" t="s">
        <v>8666</v>
      </c>
      <c r="FRJ174" s="987" t="s">
        <v>4058</v>
      </c>
      <c r="FRK174" s="987" t="s">
        <v>8666</v>
      </c>
      <c r="FRL174" s="987" t="s">
        <v>4058</v>
      </c>
      <c r="FRM174" s="987" t="s">
        <v>8666</v>
      </c>
      <c r="FRN174" s="987" t="s">
        <v>4058</v>
      </c>
      <c r="FRO174" s="987" t="s">
        <v>8666</v>
      </c>
      <c r="FRP174" s="987" t="s">
        <v>4058</v>
      </c>
      <c r="FRQ174" s="987" t="s">
        <v>8666</v>
      </c>
      <c r="FRR174" s="987" t="s">
        <v>4058</v>
      </c>
      <c r="FRS174" s="987" t="s">
        <v>8666</v>
      </c>
      <c r="FRT174" s="987" t="s">
        <v>4058</v>
      </c>
      <c r="FRU174" s="987" t="s">
        <v>8666</v>
      </c>
      <c r="FRV174" s="987" t="s">
        <v>4058</v>
      </c>
      <c r="FRW174" s="987" t="s">
        <v>8666</v>
      </c>
      <c r="FRX174" s="987" t="s">
        <v>4058</v>
      </c>
      <c r="FRY174" s="987" t="s">
        <v>8666</v>
      </c>
      <c r="FRZ174" s="987" t="s">
        <v>4058</v>
      </c>
      <c r="FSA174" s="987" t="s">
        <v>8666</v>
      </c>
      <c r="FSB174" s="987" t="s">
        <v>4058</v>
      </c>
      <c r="FSC174" s="987" t="s">
        <v>8666</v>
      </c>
      <c r="FSD174" s="987" t="s">
        <v>4058</v>
      </c>
      <c r="FSE174" s="987" t="s">
        <v>8666</v>
      </c>
      <c r="FSF174" s="987" t="s">
        <v>4058</v>
      </c>
      <c r="FSG174" s="987" t="s">
        <v>8666</v>
      </c>
      <c r="FSH174" s="987" t="s">
        <v>4058</v>
      </c>
      <c r="FSI174" s="987" t="s">
        <v>8666</v>
      </c>
      <c r="FSJ174" s="987" t="s">
        <v>4058</v>
      </c>
      <c r="FSK174" s="987" t="s">
        <v>8666</v>
      </c>
      <c r="FSL174" s="987" t="s">
        <v>4058</v>
      </c>
      <c r="FSM174" s="987" t="s">
        <v>8666</v>
      </c>
      <c r="FSN174" s="987" t="s">
        <v>4058</v>
      </c>
      <c r="FSO174" s="987" t="s">
        <v>8666</v>
      </c>
      <c r="FSP174" s="987" t="s">
        <v>4058</v>
      </c>
      <c r="FSQ174" s="987" t="s">
        <v>8666</v>
      </c>
      <c r="FSR174" s="987" t="s">
        <v>4058</v>
      </c>
      <c r="FSS174" s="987" t="s">
        <v>8666</v>
      </c>
      <c r="FST174" s="987" t="s">
        <v>4058</v>
      </c>
      <c r="FSU174" s="987" t="s">
        <v>8666</v>
      </c>
      <c r="FSV174" s="987" t="s">
        <v>4058</v>
      </c>
      <c r="FSW174" s="987" t="s">
        <v>8666</v>
      </c>
      <c r="FSX174" s="987" t="s">
        <v>4058</v>
      </c>
      <c r="FSY174" s="987" t="s">
        <v>8666</v>
      </c>
      <c r="FSZ174" s="987" t="s">
        <v>4058</v>
      </c>
      <c r="FTA174" s="987" t="s">
        <v>8666</v>
      </c>
      <c r="FTB174" s="987" t="s">
        <v>4058</v>
      </c>
      <c r="FTC174" s="987" t="s">
        <v>8666</v>
      </c>
      <c r="FTD174" s="987" t="s">
        <v>4058</v>
      </c>
      <c r="FTE174" s="987" t="s">
        <v>8666</v>
      </c>
      <c r="FTF174" s="987" t="s">
        <v>4058</v>
      </c>
      <c r="FTG174" s="987" t="s">
        <v>8666</v>
      </c>
      <c r="FTH174" s="987" t="s">
        <v>4058</v>
      </c>
      <c r="FTI174" s="987" t="s">
        <v>8666</v>
      </c>
      <c r="FTJ174" s="987" t="s">
        <v>4058</v>
      </c>
      <c r="FTK174" s="987" t="s">
        <v>8666</v>
      </c>
      <c r="FTL174" s="987" t="s">
        <v>4058</v>
      </c>
      <c r="FTM174" s="987" t="s">
        <v>8666</v>
      </c>
      <c r="FTN174" s="987" t="s">
        <v>4058</v>
      </c>
      <c r="FTO174" s="987" t="s">
        <v>8666</v>
      </c>
      <c r="FTP174" s="987" t="s">
        <v>4058</v>
      </c>
      <c r="FTQ174" s="987" t="s">
        <v>8666</v>
      </c>
      <c r="FTR174" s="987" t="s">
        <v>4058</v>
      </c>
      <c r="FTS174" s="987" t="s">
        <v>8666</v>
      </c>
      <c r="FTT174" s="987" t="s">
        <v>4058</v>
      </c>
      <c r="FTU174" s="987" t="s">
        <v>8666</v>
      </c>
      <c r="FTV174" s="987" t="s">
        <v>4058</v>
      </c>
      <c r="FTW174" s="987" t="s">
        <v>8666</v>
      </c>
      <c r="FTX174" s="987" t="s">
        <v>4058</v>
      </c>
      <c r="FTY174" s="987" t="s">
        <v>8666</v>
      </c>
      <c r="FTZ174" s="987" t="s">
        <v>4058</v>
      </c>
      <c r="FUA174" s="987" t="s">
        <v>8666</v>
      </c>
      <c r="FUB174" s="987" t="s">
        <v>4058</v>
      </c>
      <c r="FUC174" s="987" t="s">
        <v>8666</v>
      </c>
      <c r="FUD174" s="987" t="s">
        <v>4058</v>
      </c>
      <c r="FUE174" s="987" t="s">
        <v>8666</v>
      </c>
      <c r="FUF174" s="987" t="s">
        <v>4058</v>
      </c>
      <c r="FUG174" s="987" t="s">
        <v>8666</v>
      </c>
      <c r="FUH174" s="987" t="s">
        <v>4058</v>
      </c>
      <c r="FUI174" s="987" t="s">
        <v>8666</v>
      </c>
      <c r="FUJ174" s="987" t="s">
        <v>4058</v>
      </c>
      <c r="FUK174" s="987" t="s">
        <v>8666</v>
      </c>
      <c r="FUL174" s="987" t="s">
        <v>4058</v>
      </c>
      <c r="FUM174" s="987" t="s">
        <v>8666</v>
      </c>
      <c r="FUN174" s="987" t="s">
        <v>4058</v>
      </c>
      <c r="FUO174" s="987" t="s">
        <v>8666</v>
      </c>
      <c r="FUP174" s="987" t="s">
        <v>4058</v>
      </c>
      <c r="FUQ174" s="987" t="s">
        <v>8666</v>
      </c>
      <c r="FUR174" s="987" t="s">
        <v>4058</v>
      </c>
      <c r="FUS174" s="987" t="s">
        <v>8666</v>
      </c>
      <c r="FUT174" s="987" t="s">
        <v>4058</v>
      </c>
      <c r="FUU174" s="987" t="s">
        <v>8666</v>
      </c>
      <c r="FUV174" s="987" t="s">
        <v>4058</v>
      </c>
      <c r="FUW174" s="987" t="s">
        <v>8666</v>
      </c>
      <c r="FUX174" s="987" t="s">
        <v>4058</v>
      </c>
      <c r="FUY174" s="987" t="s">
        <v>8666</v>
      </c>
      <c r="FUZ174" s="987" t="s">
        <v>4058</v>
      </c>
      <c r="FVA174" s="987" t="s">
        <v>8666</v>
      </c>
      <c r="FVB174" s="987" t="s">
        <v>4058</v>
      </c>
      <c r="FVC174" s="987" t="s">
        <v>8666</v>
      </c>
      <c r="FVD174" s="987" t="s">
        <v>4058</v>
      </c>
      <c r="FVE174" s="987" t="s">
        <v>8666</v>
      </c>
      <c r="FVF174" s="987" t="s">
        <v>4058</v>
      </c>
      <c r="FVG174" s="987" t="s">
        <v>8666</v>
      </c>
      <c r="FVH174" s="987" t="s">
        <v>4058</v>
      </c>
      <c r="FVI174" s="987" t="s">
        <v>8666</v>
      </c>
      <c r="FVJ174" s="987" t="s">
        <v>4058</v>
      </c>
      <c r="FVK174" s="987" t="s">
        <v>8666</v>
      </c>
      <c r="FVL174" s="987" t="s">
        <v>4058</v>
      </c>
      <c r="FVM174" s="987" t="s">
        <v>8666</v>
      </c>
      <c r="FVN174" s="987" t="s">
        <v>4058</v>
      </c>
      <c r="FVO174" s="987" t="s">
        <v>8666</v>
      </c>
      <c r="FVP174" s="987" t="s">
        <v>4058</v>
      </c>
      <c r="FVQ174" s="987" t="s">
        <v>8666</v>
      </c>
      <c r="FVR174" s="987" t="s">
        <v>4058</v>
      </c>
      <c r="FVS174" s="987" t="s">
        <v>8666</v>
      </c>
      <c r="FVT174" s="987" t="s">
        <v>4058</v>
      </c>
      <c r="FVU174" s="987" t="s">
        <v>8666</v>
      </c>
      <c r="FVV174" s="987" t="s">
        <v>4058</v>
      </c>
      <c r="FVW174" s="987" t="s">
        <v>8666</v>
      </c>
      <c r="FVX174" s="987" t="s">
        <v>4058</v>
      </c>
      <c r="FVY174" s="987" t="s">
        <v>8666</v>
      </c>
      <c r="FVZ174" s="987" t="s">
        <v>4058</v>
      </c>
      <c r="FWA174" s="987" t="s">
        <v>8666</v>
      </c>
      <c r="FWB174" s="987" t="s">
        <v>4058</v>
      </c>
      <c r="FWC174" s="987" t="s">
        <v>8666</v>
      </c>
      <c r="FWD174" s="987" t="s">
        <v>4058</v>
      </c>
      <c r="FWE174" s="987" t="s">
        <v>8666</v>
      </c>
      <c r="FWF174" s="987" t="s">
        <v>4058</v>
      </c>
      <c r="FWG174" s="987" t="s">
        <v>8666</v>
      </c>
      <c r="FWH174" s="987" t="s">
        <v>4058</v>
      </c>
      <c r="FWI174" s="987" t="s">
        <v>8666</v>
      </c>
      <c r="FWJ174" s="987" t="s">
        <v>4058</v>
      </c>
      <c r="FWK174" s="987" t="s">
        <v>8666</v>
      </c>
      <c r="FWL174" s="987" t="s">
        <v>4058</v>
      </c>
      <c r="FWM174" s="987" t="s">
        <v>8666</v>
      </c>
      <c r="FWN174" s="987" t="s">
        <v>4058</v>
      </c>
      <c r="FWO174" s="987" t="s">
        <v>8666</v>
      </c>
      <c r="FWP174" s="987" t="s">
        <v>4058</v>
      </c>
      <c r="FWQ174" s="987" t="s">
        <v>8666</v>
      </c>
      <c r="FWR174" s="987" t="s">
        <v>4058</v>
      </c>
      <c r="FWS174" s="987" t="s">
        <v>8666</v>
      </c>
      <c r="FWT174" s="987" t="s">
        <v>4058</v>
      </c>
      <c r="FWU174" s="987" t="s">
        <v>8666</v>
      </c>
      <c r="FWV174" s="987" t="s">
        <v>4058</v>
      </c>
      <c r="FWW174" s="987" t="s">
        <v>8666</v>
      </c>
      <c r="FWX174" s="987" t="s">
        <v>4058</v>
      </c>
      <c r="FWY174" s="987" t="s">
        <v>8666</v>
      </c>
      <c r="FWZ174" s="987" t="s">
        <v>4058</v>
      </c>
      <c r="FXA174" s="987" t="s">
        <v>8666</v>
      </c>
      <c r="FXB174" s="987" t="s">
        <v>4058</v>
      </c>
      <c r="FXC174" s="987" t="s">
        <v>8666</v>
      </c>
      <c r="FXD174" s="987" t="s">
        <v>4058</v>
      </c>
      <c r="FXE174" s="987" t="s">
        <v>8666</v>
      </c>
      <c r="FXF174" s="987" t="s">
        <v>4058</v>
      </c>
      <c r="FXG174" s="987" t="s">
        <v>8666</v>
      </c>
      <c r="FXH174" s="987" t="s">
        <v>4058</v>
      </c>
      <c r="FXI174" s="987" t="s">
        <v>8666</v>
      </c>
      <c r="FXJ174" s="987" t="s">
        <v>4058</v>
      </c>
      <c r="FXK174" s="987" t="s">
        <v>8666</v>
      </c>
      <c r="FXL174" s="987" t="s">
        <v>4058</v>
      </c>
      <c r="FXM174" s="987" t="s">
        <v>8666</v>
      </c>
      <c r="FXN174" s="987" t="s">
        <v>4058</v>
      </c>
      <c r="FXO174" s="987" t="s">
        <v>8666</v>
      </c>
      <c r="FXP174" s="987" t="s">
        <v>4058</v>
      </c>
      <c r="FXQ174" s="987" t="s">
        <v>8666</v>
      </c>
      <c r="FXR174" s="987" t="s">
        <v>4058</v>
      </c>
      <c r="FXS174" s="987" t="s">
        <v>8666</v>
      </c>
      <c r="FXT174" s="987" t="s">
        <v>4058</v>
      </c>
      <c r="FXU174" s="987" t="s">
        <v>8666</v>
      </c>
      <c r="FXV174" s="987" t="s">
        <v>4058</v>
      </c>
      <c r="FXW174" s="987" t="s">
        <v>8666</v>
      </c>
      <c r="FXX174" s="987" t="s">
        <v>4058</v>
      </c>
      <c r="FXY174" s="987" t="s">
        <v>8666</v>
      </c>
      <c r="FXZ174" s="987" t="s">
        <v>4058</v>
      </c>
      <c r="FYA174" s="987" t="s">
        <v>8666</v>
      </c>
      <c r="FYB174" s="987" t="s">
        <v>4058</v>
      </c>
      <c r="FYC174" s="987" t="s">
        <v>8666</v>
      </c>
      <c r="FYD174" s="987" t="s">
        <v>4058</v>
      </c>
      <c r="FYE174" s="987" t="s">
        <v>8666</v>
      </c>
      <c r="FYF174" s="987" t="s">
        <v>4058</v>
      </c>
      <c r="FYG174" s="987" t="s">
        <v>8666</v>
      </c>
      <c r="FYH174" s="987" t="s">
        <v>4058</v>
      </c>
      <c r="FYI174" s="987" t="s">
        <v>8666</v>
      </c>
      <c r="FYJ174" s="987" t="s">
        <v>4058</v>
      </c>
      <c r="FYK174" s="987" t="s">
        <v>8666</v>
      </c>
      <c r="FYL174" s="987" t="s">
        <v>4058</v>
      </c>
      <c r="FYM174" s="987" t="s">
        <v>8666</v>
      </c>
      <c r="FYN174" s="987" t="s">
        <v>4058</v>
      </c>
      <c r="FYO174" s="987" t="s">
        <v>8666</v>
      </c>
      <c r="FYP174" s="987" t="s">
        <v>4058</v>
      </c>
      <c r="FYQ174" s="987" t="s">
        <v>8666</v>
      </c>
      <c r="FYR174" s="987" t="s">
        <v>4058</v>
      </c>
      <c r="FYS174" s="987" t="s">
        <v>8666</v>
      </c>
      <c r="FYT174" s="987" t="s">
        <v>4058</v>
      </c>
      <c r="FYU174" s="987" t="s">
        <v>8666</v>
      </c>
      <c r="FYV174" s="987" t="s">
        <v>4058</v>
      </c>
      <c r="FYW174" s="987" t="s">
        <v>8666</v>
      </c>
      <c r="FYX174" s="987" t="s">
        <v>4058</v>
      </c>
      <c r="FYY174" s="987" t="s">
        <v>8666</v>
      </c>
      <c r="FYZ174" s="987" t="s">
        <v>4058</v>
      </c>
      <c r="FZA174" s="987" t="s">
        <v>8666</v>
      </c>
      <c r="FZB174" s="987" t="s">
        <v>4058</v>
      </c>
      <c r="FZC174" s="987" t="s">
        <v>8666</v>
      </c>
      <c r="FZD174" s="987" t="s">
        <v>4058</v>
      </c>
      <c r="FZE174" s="987" t="s">
        <v>8666</v>
      </c>
      <c r="FZF174" s="987" t="s">
        <v>4058</v>
      </c>
      <c r="FZG174" s="987" t="s">
        <v>8666</v>
      </c>
      <c r="FZH174" s="987" t="s">
        <v>4058</v>
      </c>
      <c r="FZI174" s="987" t="s">
        <v>8666</v>
      </c>
      <c r="FZJ174" s="987" t="s">
        <v>4058</v>
      </c>
      <c r="FZK174" s="987" t="s">
        <v>8666</v>
      </c>
      <c r="FZL174" s="987" t="s">
        <v>4058</v>
      </c>
      <c r="FZM174" s="987" t="s">
        <v>8666</v>
      </c>
      <c r="FZN174" s="987" t="s">
        <v>4058</v>
      </c>
      <c r="FZO174" s="987" t="s">
        <v>8666</v>
      </c>
      <c r="FZP174" s="987" t="s">
        <v>4058</v>
      </c>
      <c r="FZQ174" s="987" t="s">
        <v>8666</v>
      </c>
      <c r="FZR174" s="987" t="s">
        <v>4058</v>
      </c>
      <c r="FZS174" s="987" t="s">
        <v>8666</v>
      </c>
      <c r="FZT174" s="987" t="s">
        <v>4058</v>
      </c>
      <c r="FZU174" s="987" t="s">
        <v>8666</v>
      </c>
      <c r="FZV174" s="987" t="s">
        <v>4058</v>
      </c>
      <c r="FZW174" s="987" t="s">
        <v>8666</v>
      </c>
      <c r="FZX174" s="987" t="s">
        <v>4058</v>
      </c>
      <c r="FZY174" s="987" t="s">
        <v>8666</v>
      </c>
      <c r="FZZ174" s="987" t="s">
        <v>4058</v>
      </c>
      <c r="GAA174" s="987" t="s">
        <v>8666</v>
      </c>
      <c r="GAB174" s="987" t="s">
        <v>4058</v>
      </c>
      <c r="GAC174" s="987" t="s">
        <v>8666</v>
      </c>
      <c r="GAD174" s="987" t="s">
        <v>4058</v>
      </c>
      <c r="GAE174" s="987" t="s">
        <v>8666</v>
      </c>
      <c r="GAF174" s="987" t="s">
        <v>4058</v>
      </c>
      <c r="GAG174" s="987" t="s">
        <v>8666</v>
      </c>
      <c r="GAH174" s="987" t="s">
        <v>4058</v>
      </c>
      <c r="GAI174" s="987" t="s">
        <v>8666</v>
      </c>
      <c r="GAJ174" s="987" t="s">
        <v>4058</v>
      </c>
      <c r="GAK174" s="987" t="s">
        <v>8666</v>
      </c>
      <c r="GAL174" s="987" t="s">
        <v>4058</v>
      </c>
      <c r="GAM174" s="987" t="s">
        <v>8666</v>
      </c>
      <c r="GAN174" s="987" t="s">
        <v>4058</v>
      </c>
      <c r="GAO174" s="987" t="s">
        <v>8666</v>
      </c>
      <c r="GAP174" s="987" t="s">
        <v>4058</v>
      </c>
      <c r="GAQ174" s="987" t="s">
        <v>8666</v>
      </c>
      <c r="GAR174" s="987" t="s">
        <v>4058</v>
      </c>
      <c r="GAS174" s="987" t="s">
        <v>8666</v>
      </c>
      <c r="GAT174" s="987" t="s">
        <v>4058</v>
      </c>
      <c r="GAU174" s="987" t="s">
        <v>8666</v>
      </c>
      <c r="GAV174" s="987" t="s">
        <v>4058</v>
      </c>
      <c r="GAW174" s="987" t="s">
        <v>8666</v>
      </c>
      <c r="GAX174" s="987" t="s">
        <v>4058</v>
      </c>
      <c r="GAY174" s="987" t="s">
        <v>8666</v>
      </c>
      <c r="GAZ174" s="987" t="s">
        <v>4058</v>
      </c>
      <c r="GBA174" s="987" t="s">
        <v>8666</v>
      </c>
      <c r="GBB174" s="987" t="s">
        <v>4058</v>
      </c>
      <c r="GBC174" s="987" t="s">
        <v>8666</v>
      </c>
      <c r="GBD174" s="987" t="s">
        <v>4058</v>
      </c>
      <c r="GBE174" s="987" t="s">
        <v>8666</v>
      </c>
      <c r="GBF174" s="987" t="s">
        <v>4058</v>
      </c>
      <c r="GBG174" s="987" t="s">
        <v>8666</v>
      </c>
      <c r="GBH174" s="987" t="s">
        <v>4058</v>
      </c>
      <c r="GBI174" s="987" t="s">
        <v>8666</v>
      </c>
      <c r="GBJ174" s="987" t="s">
        <v>4058</v>
      </c>
      <c r="GBK174" s="987" t="s">
        <v>8666</v>
      </c>
      <c r="GBL174" s="987" t="s">
        <v>4058</v>
      </c>
      <c r="GBM174" s="987" t="s">
        <v>8666</v>
      </c>
      <c r="GBN174" s="987" t="s">
        <v>4058</v>
      </c>
      <c r="GBO174" s="987" t="s">
        <v>8666</v>
      </c>
      <c r="GBP174" s="987" t="s">
        <v>4058</v>
      </c>
      <c r="GBQ174" s="987" t="s">
        <v>8666</v>
      </c>
      <c r="GBR174" s="987" t="s">
        <v>4058</v>
      </c>
      <c r="GBS174" s="987" t="s">
        <v>8666</v>
      </c>
      <c r="GBT174" s="987" t="s">
        <v>4058</v>
      </c>
      <c r="GBU174" s="987" t="s">
        <v>8666</v>
      </c>
      <c r="GBV174" s="987" t="s">
        <v>4058</v>
      </c>
      <c r="GBW174" s="987" t="s">
        <v>8666</v>
      </c>
      <c r="GBX174" s="987" t="s">
        <v>4058</v>
      </c>
      <c r="GBY174" s="987" t="s">
        <v>8666</v>
      </c>
      <c r="GBZ174" s="987" t="s">
        <v>4058</v>
      </c>
      <c r="GCA174" s="987" t="s">
        <v>8666</v>
      </c>
      <c r="GCB174" s="987" t="s">
        <v>4058</v>
      </c>
      <c r="GCC174" s="987" t="s">
        <v>8666</v>
      </c>
      <c r="GCD174" s="987" t="s">
        <v>4058</v>
      </c>
      <c r="GCE174" s="987" t="s">
        <v>8666</v>
      </c>
      <c r="GCF174" s="987" t="s">
        <v>4058</v>
      </c>
      <c r="GCG174" s="987" t="s">
        <v>8666</v>
      </c>
      <c r="GCH174" s="987" t="s">
        <v>4058</v>
      </c>
      <c r="GCI174" s="987" t="s">
        <v>8666</v>
      </c>
      <c r="GCJ174" s="987" t="s">
        <v>4058</v>
      </c>
      <c r="GCK174" s="987" t="s">
        <v>8666</v>
      </c>
      <c r="GCL174" s="987" t="s">
        <v>4058</v>
      </c>
      <c r="GCM174" s="987" t="s">
        <v>8666</v>
      </c>
      <c r="GCN174" s="987" t="s">
        <v>4058</v>
      </c>
      <c r="GCO174" s="987" t="s">
        <v>8666</v>
      </c>
      <c r="GCP174" s="987" t="s">
        <v>4058</v>
      </c>
      <c r="GCQ174" s="987" t="s">
        <v>8666</v>
      </c>
      <c r="GCR174" s="987" t="s">
        <v>4058</v>
      </c>
      <c r="GCS174" s="987" t="s">
        <v>8666</v>
      </c>
      <c r="GCT174" s="987" t="s">
        <v>4058</v>
      </c>
      <c r="GCU174" s="987" t="s">
        <v>8666</v>
      </c>
      <c r="GCV174" s="987" t="s">
        <v>4058</v>
      </c>
      <c r="GCW174" s="987" t="s">
        <v>8666</v>
      </c>
      <c r="GCX174" s="987" t="s">
        <v>4058</v>
      </c>
      <c r="GCY174" s="987" t="s">
        <v>8666</v>
      </c>
      <c r="GCZ174" s="987" t="s">
        <v>4058</v>
      </c>
      <c r="GDA174" s="987" t="s">
        <v>8666</v>
      </c>
      <c r="GDB174" s="987" t="s">
        <v>4058</v>
      </c>
      <c r="GDC174" s="987" t="s">
        <v>8666</v>
      </c>
      <c r="GDD174" s="987" t="s">
        <v>4058</v>
      </c>
      <c r="GDE174" s="987" t="s">
        <v>8666</v>
      </c>
      <c r="GDF174" s="987" t="s">
        <v>4058</v>
      </c>
      <c r="GDG174" s="987" t="s">
        <v>8666</v>
      </c>
      <c r="GDH174" s="987" t="s">
        <v>4058</v>
      </c>
      <c r="GDI174" s="987" t="s">
        <v>8666</v>
      </c>
      <c r="GDJ174" s="987" t="s">
        <v>4058</v>
      </c>
      <c r="GDK174" s="987" t="s">
        <v>8666</v>
      </c>
      <c r="GDL174" s="987" t="s">
        <v>4058</v>
      </c>
      <c r="GDM174" s="987" t="s">
        <v>8666</v>
      </c>
      <c r="GDN174" s="987" t="s">
        <v>4058</v>
      </c>
      <c r="GDO174" s="987" t="s">
        <v>8666</v>
      </c>
      <c r="GDP174" s="987" t="s">
        <v>4058</v>
      </c>
      <c r="GDQ174" s="987" t="s">
        <v>8666</v>
      </c>
      <c r="GDR174" s="987" t="s">
        <v>4058</v>
      </c>
      <c r="GDS174" s="987" t="s">
        <v>8666</v>
      </c>
      <c r="GDT174" s="987" t="s">
        <v>4058</v>
      </c>
      <c r="GDU174" s="987" t="s">
        <v>8666</v>
      </c>
      <c r="GDV174" s="987" t="s">
        <v>4058</v>
      </c>
      <c r="GDW174" s="987" t="s">
        <v>8666</v>
      </c>
      <c r="GDX174" s="987" t="s">
        <v>4058</v>
      </c>
      <c r="GDY174" s="987" t="s">
        <v>8666</v>
      </c>
      <c r="GDZ174" s="987" t="s">
        <v>4058</v>
      </c>
      <c r="GEA174" s="987" t="s">
        <v>8666</v>
      </c>
      <c r="GEB174" s="987" t="s">
        <v>4058</v>
      </c>
      <c r="GEC174" s="987" t="s">
        <v>8666</v>
      </c>
      <c r="GED174" s="987" t="s">
        <v>4058</v>
      </c>
      <c r="GEE174" s="987" t="s">
        <v>8666</v>
      </c>
      <c r="GEF174" s="987" t="s">
        <v>4058</v>
      </c>
      <c r="GEG174" s="987" t="s">
        <v>8666</v>
      </c>
      <c r="GEH174" s="987" t="s">
        <v>4058</v>
      </c>
      <c r="GEI174" s="987" t="s">
        <v>8666</v>
      </c>
      <c r="GEJ174" s="987" t="s">
        <v>4058</v>
      </c>
      <c r="GEK174" s="987" t="s">
        <v>8666</v>
      </c>
      <c r="GEL174" s="987" t="s">
        <v>4058</v>
      </c>
      <c r="GEM174" s="987" t="s">
        <v>8666</v>
      </c>
      <c r="GEN174" s="987" t="s">
        <v>4058</v>
      </c>
      <c r="GEO174" s="987" t="s">
        <v>8666</v>
      </c>
      <c r="GEP174" s="987" t="s">
        <v>4058</v>
      </c>
      <c r="GEQ174" s="987" t="s">
        <v>8666</v>
      </c>
      <c r="GER174" s="987" t="s">
        <v>4058</v>
      </c>
      <c r="GES174" s="987" t="s">
        <v>8666</v>
      </c>
      <c r="GET174" s="987" t="s">
        <v>4058</v>
      </c>
      <c r="GEU174" s="987" t="s">
        <v>8666</v>
      </c>
      <c r="GEV174" s="987" t="s">
        <v>4058</v>
      </c>
      <c r="GEW174" s="987" t="s">
        <v>8666</v>
      </c>
      <c r="GEX174" s="987" t="s">
        <v>4058</v>
      </c>
      <c r="GEY174" s="987" t="s">
        <v>8666</v>
      </c>
      <c r="GEZ174" s="987" t="s">
        <v>4058</v>
      </c>
      <c r="GFA174" s="987" t="s">
        <v>8666</v>
      </c>
      <c r="GFB174" s="987" t="s">
        <v>4058</v>
      </c>
      <c r="GFC174" s="987" t="s">
        <v>8666</v>
      </c>
      <c r="GFD174" s="987" t="s">
        <v>4058</v>
      </c>
      <c r="GFE174" s="987" t="s">
        <v>8666</v>
      </c>
      <c r="GFF174" s="987" t="s">
        <v>4058</v>
      </c>
      <c r="GFG174" s="987" t="s">
        <v>8666</v>
      </c>
      <c r="GFH174" s="987" t="s">
        <v>4058</v>
      </c>
      <c r="GFI174" s="987" t="s">
        <v>8666</v>
      </c>
      <c r="GFJ174" s="987" t="s">
        <v>4058</v>
      </c>
      <c r="GFK174" s="987" t="s">
        <v>8666</v>
      </c>
      <c r="GFL174" s="987" t="s">
        <v>4058</v>
      </c>
      <c r="GFM174" s="987" t="s">
        <v>8666</v>
      </c>
      <c r="GFN174" s="987" t="s">
        <v>4058</v>
      </c>
      <c r="GFO174" s="987" t="s">
        <v>8666</v>
      </c>
      <c r="GFP174" s="987" t="s">
        <v>4058</v>
      </c>
      <c r="GFQ174" s="987" t="s">
        <v>8666</v>
      </c>
      <c r="GFR174" s="987" t="s">
        <v>4058</v>
      </c>
      <c r="GFS174" s="987" t="s">
        <v>8666</v>
      </c>
      <c r="GFT174" s="987" t="s">
        <v>4058</v>
      </c>
      <c r="GFU174" s="987" t="s">
        <v>8666</v>
      </c>
      <c r="GFV174" s="987" t="s">
        <v>4058</v>
      </c>
      <c r="GFW174" s="987" t="s">
        <v>8666</v>
      </c>
      <c r="GFX174" s="987" t="s">
        <v>4058</v>
      </c>
      <c r="GFY174" s="987" t="s">
        <v>8666</v>
      </c>
      <c r="GFZ174" s="987" t="s">
        <v>4058</v>
      </c>
      <c r="GGA174" s="987" t="s">
        <v>8666</v>
      </c>
      <c r="GGB174" s="987" t="s">
        <v>4058</v>
      </c>
      <c r="GGC174" s="987" t="s">
        <v>8666</v>
      </c>
      <c r="GGD174" s="987" t="s">
        <v>4058</v>
      </c>
      <c r="GGE174" s="987" t="s">
        <v>8666</v>
      </c>
      <c r="GGF174" s="987" t="s">
        <v>4058</v>
      </c>
      <c r="GGG174" s="987" t="s">
        <v>8666</v>
      </c>
      <c r="GGH174" s="987" t="s">
        <v>4058</v>
      </c>
      <c r="GGI174" s="987" t="s">
        <v>8666</v>
      </c>
      <c r="GGJ174" s="987" t="s">
        <v>4058</v>
      </c>
      <c r="GGK174" s="987" t="s">
        <v>8666</v>
      </c>
      <c r="GGL174" s="987" t="s">
        <v>4058</v>
      </c>
      <c r="GGM174" s="987" t="s">
        <v>8666</v>
      </c>
      <c r="GGN174" s="987" t="s">
        <v>4058</v>
      </c>
      <c r="GGO174" s="987" t="s">
        <v>8666</v>
      </c>
      <c r="GGP174" s="987" t="s">
        <v>4058</v>
      </c>
      <c r="GGQ174" s="987" t="s">
        <v>8666</v>
      </c>
      <c r="GGR174" s="987" t="s">
        <v>4058</v>
      </c>
      <c r="GGS174" s="987" t="s">
        <v>8666</v>
      </c>
      <c r="GGT174" s="987" t="s">
        <v>4058</v>
      </c>
      <c r="GGU174" s="987" t="s">
        <v>8666</v>
      </c>
      <c r="GGV174" s="987" t="s">
        <v>4058</v>
      </c>
      <c r="GGW174" s="987" t="s">
        <v>8666</v>
      </c>
      <c r="GGX174" s="987" t="s">
        <v>4058</v>
      </c>
      <c r="GGY174" s="987" t="s">
        <v>8666</v>
      </c>
      <c r="GGZ174" s="987" t="s">
        <v>4058</v>
      </c>
      <c r="GHA174" s="987" t="s">
        <v>8666</v>
      </c>
      <c r="GHB174" s="987" t="s">
        <v>4058</v>
      </c>
      <c r="GHC174" s="987" t="s">
        <v>8666</v>
      </c>
      <c r="GHD174" s="987" t="s">
        <v>4058</v>
      </c>
      <c r="GHE174" s="987" t="s">
        <v>8666</v>
      </c>
      <c r="GHF174" s="987" t="s">
        <v>4058</v>
      </c>
      <c r="GHG174" s="987" t="s">
        <v>8666</v>
      </c>
      <c r="GHH174" s="987" t="s">
        <v>4058</v>
      </c>
      <c r="GHI174" s="987" t="s">
        <v>8666</v>
      </c>
      <c r="GHJ174" s="987" t="s">
        <v>4058</v>
      </c>
      <c r="GHK174" s="987" t="s">
        <v>8666</v>
      </c>
      <c r="GHL174" s="987" t="s">
        <v>4058</v>
      </c>
      <c r="GHM174" s="987" t="s">
        <v>8666</v>
      </c>
      <c r="GHN174" s="987" t="s">
        <v>4058</v>
      </c>
      <c r="GHO174" s="987" t="s">
        <v>8666</v>
      </c>
      <c r="GHP174" s="987" t="s">
        <v>4058</v>
      </c>
      <c r="GHQ174" s="987" t="s">
        <v>8666</v>
      </c>
      <c r="GHR174" s="987" t="s">
        <v>4058</v>
      </c>
      <c r="GHS174" s="987" t="s">
        <v>8666</v>
      </c>
      <c r="GHT174" s="987" t="s">
        <v>4058</v>
      </c>
      <c r="GHU174" s="987" t="s">
        <v>8666</v>
      </c>
      <c r="GHV174" s="987" t="s">
        <v>4058</v>
      </c>
      <c r="GHW174" s="987" t="s">
        <v>8666</v>
      </c>
      <c r="GHX174" s="987" t="s">
        <v>4058</v>
      </c>
      <c r="GHY174" s="987" t="s">
        <v>8666</v>
      </c>
      <c r="GHZ174" s="987" t="s">
        <v>4058</v>
      </c>
      <c r="GIA174" s="987" t="s">
        <v>8666</v>
      </c>
      <c r="GIB174" s="987" t="s">
        <v>4058</v>
      </c>
      <c r="GIC174" s="987" t="s">
        <v>8666</v>
      </c>
      <c r="GID174" s="987" t="s">
        <v>4058</v>
      </c>
      <c r="GIE174" s="987" t="s">
        <v>8666</v>
      </c>
      <c r="GIF174" s="987" t="s">
        <v>4058</v>
      </c>
      <c r="GIG174" s="987" t="s">
        <v>8666</v>
      </c>
      <c r="GIH174" s="987" t="s">
        <v>4058</v>
      </c>
      <c r="GII174" s="987" t="s">
        <v>8666</v>
      </c>
      <c r="GIJ174" s="987" t="s">
        <v>4058</v>
      </c>
      <c r="GIK174" s="987" t="s">
        <v>8666</v>
      </c>
      <c r="GIL174" s="987" t="s">
        <v>4058</v>
      </c>
      <c r="GIM174" s="987" t="s">
        <v>8666</v>
      </c>
      <c r="GIN174" s="987" t="s">
        <v>4058</v>
      </c>
      <c r="GIO174" s="987" t="s">
        <v>8666</v>
      </c>
      <c r="GIP174" s="987" t="s">
        <v>4058</v>
      </c>
      <c r="GIQ174" s="987" t="s">
        <v>8666</v>
      </c>
      <c r="GIR174" s="987" t="s">
        <v>4058</v>
      </c>
      <c r="GIS174" s="987" t="s">
        <v>8666</v>
      </c>
      <c r="GIT174" s="987" t="s">
        <v>4058</v>
      </c>
      <c r="GIU174" s="987" t="s">
        <v>8666</v>
      </c>
      <c r="GIV174" s="987" t="s">
        <v>4058</v>
      </c>
      <c r="GIW174" s="987" t="s">
        <v>8666</v>
      </c>
      <c r="GIX174" s="987" t="s">
        <v>4058</v>
      </c>
      <c r="GIY174" s="987" t="s">
        <v>8666</v>
      </c>
      <c r="GIZ174" s="987" t="s">
        <v>4058</v>
      </c>
      <c r="GJA174" s="987" t="s">
        <v>8666</v>
      </c>
      <c r="GJB174" s="987" t="s">
        <v>4058</v>
      </c>
      <c r="GJC174" s="987" t="s">
        <v>8666</v>
      </c>
      <c r="GJD174" s="987" t="s">
        <v>4058</v>
      </c>
      <c r="GJE174" s="987" t="s">
        <v>8666</v>
      </c>
      <c r="GJF174" s="987" t="s">
        <v>4058</v>
      </c>
      <c r="GJG174" s="987" t="s">
        <v>8666</v>
      </c>
      <c r="GJH174" s="987" t="s">
        <v>4058</v>
      </c>
      <c r="GJI174" s="987" t="s">
        <v>8666</v>
      </c>
      <c r="GJJ174" s="987" t="s">
        <v>4058</v>
      </c>
      <c r="GJK174" s="987" t="s">
        <v>8666</v>
      </c>
      <c r="GJL174" s="987" t="s">
        <v>4058</v>
      </c>
      <c r="GJM174" s="987" t="s">
        <v>8666</v>
      </c>
      <c r="GJN174" s="987" t="s">
        <v>4058</v>
      </c>
      <c r="GJO174" s="987" t="s">
        <v>8666</v>
      </c>
      <c r="GJP174" s="987" t="s">
        <v>4058</v>
      </c>
      <c r="GJQ174" s="987" t="s">
        <v>8666</v>
      </c>
      <c r="GJR174" s="987" t="s">
        <v>4058</v>
      </c>
      <c r="GJS174" s="987" t="s">
        <v>8666</v>
      </c>
      <c r="GJT174" s="987" t="s">
        <v>4058</v>
      </c>
      <c r="GJU174" s="987" t="s">
        <v>8666</v>
      </c>
      <c r="GJV174" s="987" t="s">
        <v>4058</v>
      </c>
      <c r="GJW174" s="987" t="s">
        <v>8666</v>
      </c>
      <c r="GJX174" s="987" t="s">
        <v>4058</v>
      </c>
      <c r="GJY174" s="987" t="s">
        <v>8666</v>
      </c>
      <c r="GJZ174" s="987" t="s">
        <v>4058</v>
      </c>
      <c r="GKA174" s="987" t="s">
        <v>8666</v>
      </c>
      <c r="GKB174" s="987" t="s">
        <v>4058</v>
      </c>
      <c r="GKC174" s="987" t="s">
        <v>8666</v>
      </c>
      <c r="GKD174" s="987" t="s">
        <v>4058</v>
      </c>
      <c r="GKE174" s="987" t="s">
        <v>8666</v>
      </c>
      <c r="GKF174" s="987" t="s">
        <v>4058</v>
      </c>
      <c r="GKG174" s="987" t="s">
        <v>8666</v>
      </c>
      <c r="GKH174" s="987" t="s">
        <v>4058</v>
      </c>
      <c r="GKI174" s="987" t="s">
        <v>8666</v>
      </c>
      <c r="GKJ174" s="987" t="s">
        <v>4058</v>
      </c>
      <c r="GKK174" s="987" t="s">
        <v>8666</v>
      </c>
      <c r="GKL174" s="987" t="s">
        <v>4058</v>
      </c>
      <c r="GKM174" s="987" t="s">
        <v>8666</v>
      </c>
      <c r="GKN174" s="987" t="s">
        <v>4058</v>
      </c>
      <c r="GKO174" s="987" t="s">
        <v>8666</v>
      </c>
      <c r="GKP174" s="987" t="s">
        <v>4058</v>
      </c>
      <c r="GKQ174" s="987" t="s">
        <v>8666</v>
      </c>
      <c r="GKR174" s="987" t="s">
        <v>4058</v>
      </c>
      <c r="GKS174" s="987" t="s">
        <v>8666</v>
      </c>
      <c r="GKT174" s="987" t="s">
        <v>4058</v>
      </c>
      <c r="GKU174" s="987" t="s">
        <v>8666</v>
      </c>
      <c r="GKV174" s="987" t="s">
        <v>4058</v>
      </c>
      <c r="GKW174" s="987" t="s">
        <v>8666</v>
      </c>
      <c r="GKX174" s="987" t="s">
        <v>4058</v>
      </c>
      <c r="GKY174" s="987" t="s">
        <v>8666</v>
      </c>
      <c r="GKZ174" s="987" t="s">
        <v>4058</v>
      </c>
      <c r="GLA174" s="987" t="s">
        <v>8666</v>
      </c>
      <c r="GLB174" s="987" t="s">
        <v>4058</v>
      </c>
      <c r="GLC174" s="987" t="s">
        <v>8666</v>
      </c>
      <c r="GLD174" s="987" t="s">
        <v>4058</v>
      </c>
      <c r="GLE174" s="987" t="s">
        <v>8666</v>
      </c>
      <c r="GLF174" s="987" t="s">
        <v>4058</v>
      </c>
      <c r="GLG174" s="987" t="s">
        <v>8666</v>
      </c>
      <c r="GLH174" s="987" t="s">
        <v>4058</v>
      </c>
      <c r="GLI174" s="987" t="s">
        <v>8666</v>
      </c>
      <c r="GLJ174" s="987" t="s">
        <v>4058</v>
      </c>
      <c r="GLK174" s="987" t="s">
        <v>8666</v>
      </c>
      <c r="GLL174" s="987" t="s">
        <v>4058</v>
      </c>
      <c r="GLM174" s="987" t="s">
        <v>8666</v>
      </c>
      <c r="GLN174" s="987" t="s">
        <v>4058</v>
      </c>
      <c r="GLO174" s="987" t="s">
        <v>8666</v>
      </c>
      <c r="GLP174" s="987" t="s">
        <v>4058</v>
      </c>
      <c r="GLQ174" s="987" t="s">
        <v>8666</v>
      </c>
      <c r="GLR174" s="987" t="s">
        <v>4058</v>
      </c>
      <c r="GLS174" s="987" t="s">
        <v>8666</v>
      </c>
      <c r="GLT174" s="987" t="s">
        <v>4058</v>
      </c>
      <c r="GLU174" s="987" t="s">
        <v>8666</v>
      </c>
      <c r="GLV174" s="987" t="s">
        <v>4058</v>
      </c>
      <c r="GLW174" s="987" t="s">
        <v>8666</v>
      </c>
      <c r="GLX174" s="987" t="s">
        <v>4058</v>
      </c>
      <c r="GLY174" s="987" t="s">
        <v>8666</v>
      </c>
      <c r="GLZ174" s="987" t="s">
        <v>4058</v>
      </c>
      <c r="GMA174" s="987" t="s">
        <v>8666</v>
      </c>
      <c r="GMB174" s="987" t="s">
        <v>4058</v>
      </c>
      <c r="GMC174" s="987" t="s">
        <v>8666</v>
      </c>
      <c r="GMD174" s="987" t="s">
        <v>4058</v>
      </c>
      <c r="GME174" s="987" t="s">
        <v>8666</v>
      </c>
      <c r="GMF174" s="987" t="s">
        <v>4058</v>
      </c>
      <c r="GMG174" s="987" t="s">
        <v>8666</v>
      </c>
      <c r="GMH174" s="987" t="s">
        <v>4058</v>
      </c>
      <c r="GMI174" s="987" t="s">
        <v>8666</v>
      </c>
      <c r="GMJ174" s="987" t="s">
        <v>4058</v>
      </c>
      <c r="GMK174" s="987" t="s">
        <v>8666</v>
      </c>
      <c r="GML174" s="987" t="s">
        <v>4058</v>
      </c>
      <c r="GMM174" s="987" t="s">
        <v>8666</v>
      </c>
      <c r="GMN174" s="987" t="s">
        <v>4058</v>
      </c>
      <c r="GMO174" s="987" t="s">
        <v>8666</v>
      </c>
      <c r="GMP174" s="987" t="s">
        <v>4058</v>
      </c>
      <c r="GMQ174" s="987" t="s">
        <v>8666</v>
      </c>
      <c r="GMR174" s="987" t="s">
        <v>4058</v>
      </c>
      <c r="GMS174" s="987" t="s">
        <v>8666</v>
      </c>
      <c r="GMT174" s="987" t="s">
        <v>4058</v>
      </c>
      <c r="GMU174" s="987" t="s">
        <v>8666</v>
      </c>
      <c r="GMV174" s="987" t="s">
        <v>4058</v>
      </c>
      <c r="GMW174" s="987" t="s">
        <v>8666</v>
      </c>
      <c r="GMX174" s="987" t="s">
        <v>4058</v>
      </c>
      <c r="GMY174" s="987" t="s">
        <v>8666</v>
      </c>
      <c r="GMZ174" s="987" t="s">
        <v>4058</v>
      </c>
      <c r="GNA174" s="987" t="s">
        <v>8666</v>
      </c>
      <c r="GNB174" s="987" t="s">
        <v>4058</v>
      </c>
      <c r="GNC174" s="987" t="s">
        <v>8666</v>
      </c>
      <c r="GND174" s="987" t="s">
        <v>4058</v>
      </c>
      <c r="GNE174" s="987" t="s">
        <v>8666</v>
      </c>
      <c r="GNF174" s="987" t="s">
        <v>4058</v>
      </c>
      <c r="GNG174" s="987" t="s">
        <v>8666</v>
      </c>
      <c r="GNH174" s="987" t="s">
        <v>4058</v>
      </c>
      <c r="GNI174" s="987" t="s">
        <v>8666</v>
      </c>
      <c r="GNJ174" s="987" t="s">
        <v>4058</v>
      </c>
      <c r="GNK174" s="987" t="s">
        <v>8666</v>
      </c>
      <c r="GNL174" s="987" t="s">
        <v>4058</v>
      </c>
      <c r="GNM174" s="987" t="s">
        <v>8666</v>
      </c>
      <c r="GNN174" s="987" t="s">
        <v>4058</v>
      </c>
      <c r="GNO174" s="987" t="s">
        <v>8666</v>
      </c>
      <c r="GNP174" s="987" t="s">
        <v>4058</v>
      </c>
      <c r="GNQ174" s="987" t="s">
        <v>8666</v>
      </c>
      <c r="GNR174" s="987" t="s">
        <v>4058</v>
      </c>
      <c r="GNS174" s="987" t="s">
        <v>8666</v>
      </c>
      <c r="GNT174" s="987" t="s">
        <v>4058</v>
      </c>
      <c r="GNU174" s="987" t="s">
        <v>8666</v>
      </c>
      <c r="GNV174" s="987" t="s">
        <v>4058</v>
      </c>
      <c r="GNW174" s="987" t="s">
        <v>8666</v>
      </c>
      <c r="GNX174" s="987" t="s">
        <v>4058</v>
      </c>
      <c r="GNY174" s="987" t="s">
        <v>8666</v>
      </c>
      <c r="GNZ174" s="987" t="s">
        <v>4058</v>
      </c>
      <c r="GOA174" s="987" t="s">
        <v>8666</v>
      </c>
      <c r="GOB174" s="987" t="s">
        <v>4058</v>
      </c>
      <c r="GOC174" s="987" t="s">
        <v>8666</v>
      </c>
      <c r="GOD174" s="987" t="s">
        <v>4058</v>
      </c>
      <c r="GOE174" s="987" t="s">
        <v>8666</v>
      </c>
      <c r="GOF174" s="987" t="s">
        <v>4058</v>
      </c>
      <c r="GOG174" s="987" t="s">
        <v>8666</v>
      </c>
      <c r="GOH174" s="987" t="s">
        <v>4058</v>
      </c>
      <c r="GOI174" s="987" t="s">
        <v>8666</v>
      </c>
      <c r="GOJ174" s="987" t="s">
        <v>4058</v>
      </c>
      <c r="GOK174" s="987" t="s">
        <v>8666</v>
      </c>
      <c r="GOL174" s="987" t="s">
        <v>4058</v>
      </c>
      <c r="GOM174" s="987" t="s">
        <v>8666</v>
      </c>
      <c r="GON174" s="987" t="s">
        <v>4058</v>
      </c>
      <c r="GOO174" s="987" t="s">
        <v>8666</v>
      </c>
      <c r="GOP174" s="987" t="s">
        <v>4058</v>
      </c>
      <c r="GOQ174" s="987" t="s">
        <v>8666</v>
      </c>
      <c r="GOR174" s="987" t="s">
        <v>4058</v>
      </c>
      <c r="GOS174" s="987" t="s">
        <v>8666</v>
      </c>
      <c r="GOT174" s="987" t="s">
        <v>4058</v>
      </c>
      <c r="GOU174" s="987" t="s">
        <v>8666</v>
      </c>
      <c r="GOV174" s="987" t="s">
        <v>4058</v>
      </c>
      <c r="GOW174" s="987" t="s">
        <v>8666</v>
      </c>
      <c r="GOX174" s="987" t="s">
        <v>4058</v>
      </c>
      <c r="GOY174" s="987" t="s">
        <v>8666</v>
      </c>
      <c r="GOZ174" s="987" t="s">
        <v>4058</v>
      </c>
      <c r="GPA174" s="987" t="s">
        <v>8666</v>
      </c>
      <c r="GPB174" s="987" t="s">
        <v>4058</v>
      </c>
      <c r="GPC174" s="987" t="s">
        <v>8666</v>
      </c>
      <c r="GPD174" s="987" t="s">
        <v>4058</v>
      </c>
      <c r="GPE174" s="987" t="s">
        <v>8666</v>
      </c>
      <c r="GPF174" s="987" t="s">
        <v>4058</v>
      </c>
      <c r="GPG174" s="987" t="s">
        <v>8666</v>
      </c>
      <c r="GPH174" s="987" t="s">
        <v>4058</v>
      </c>
      <c r="GPI174" s="987" t="s">
        <v>8666</v>
      </c>
      <c r="GPJ174" s="987" t="s">
        <v>4058</v>
      </c>
      <c r="GPK174" s="987" t="s">
        <v>8666</v>
      </c>
      <c r="GPL174" s="987" t="s">
        <v>4058</v>
      </c>
      <c r="GPM174" s="987" t="s">
        <v>8666</v>
      </c>
      <c r="GPN174" s="987" t="s">
        <v>4058</v>
      </c>
      <c r="GPO174" s="987" t="s">
        <v>8666</v>
      </c>
      <c r="GPP174" s="987" t="s">
        <v>4058</v>
      </c>
      <c r="GPQ174" s="987" t="s">
        <v>8666</v>
      </c>
      <c r="GPR174" s="987" t="s">
        <v>4058</v>
      </c>
      <c r="GPS174" s="987" t="s">
        <v>8666</v>
      </c>
      <c r="GPT174" s="987" t="s">
        <v>4058</v>
      </c>
      <c r="GPU174" s="987" t="s">
        <v>8666</v>
      </c>
      <c r="GPV174" s="987" t="s">
        <v>4058</v>
      </c>
      <c r="GPW174" s="987" t="s">
        <v>8666</v>
      </c>
      <c r="GPX174" s="987" t="s">
        <v>4058</v>
      </c>
      <c r="GPY174" s="987" t="s">
        <v>8666</v>
      </c>
      <c r="GPZ174" s="987" t="s">
        <v>4058</v>
      </c>
      <c r="GQA174" s="987" t="s">
        <v>8666</v>
      </c>
      <c r="GQB174" s="987" t="s">
        <v>4058</v>
      </c>
      <c r="GQC174" s="987" t="s">
        <v>8666</v>
      </c>
      <c r="GQD174" s="987" t="s">
        <v>4058</v>
      </c>
      <c r="GQE174" s="987" t="s">
        <v>8666</v>
      </c>
      <c r="GQF174" s="987" t="s">
        <v>4058</v>
      </c>
      <c r="GQG174" s="987" t="s">
        <v>8666</v>
      </c>
      <c r="GQH174" s="987" t="s">
        <v>4058</v>
      </c>
      <c r="GQI174" s="987" t="s">
        <v>8666</v>
      </c>
      <c r="GQJ174" s="987" t="s">
        <v>4058</v>
      </c>
      <c r="GQK174" s="987" t="s">
        <v>8666</v>
      </c>
      <c r="GQL174" s="987" t="s">
        <v>4058</v>
      </c>
      <c r="GQM174" s="987" t="s">
        <v>8666</v>
      </c>
      <c r="GQN174" s="987" t="s">
        <v>4058</v>
      </c>
      <c r="GQO174" s="987" t="s">
        <v>8666</v>
      </c>
      <c r="GQP174" s="987" t="s">
        <v>4058</v>
      </c>
      <c r="GQQ174" s="987" t="s">
        <v>8666</v>
      </c>
      <c r="GQR174" s="987" t="s">
        <v>4058</v>
      </c>
      <c r="GQS174" s="987" t="s">
        <v>8666</v>
      </c>
      <c r="GQT174" s="987" t="s">
        <v>4058</v>
      </c>
      <c r="GQU174" s="987" t="s">
        <v>8666</v>
      </c>
      <c r="GQV174" s="987" t="s">
        <v>4058</v>
      </c>
      <c r="GQW174" s="987" t="s">
        <v>8666</v>
      </c>
      <c r="GQX174" s="987" t="s">
        <v>4058</v>
      </c>
      <c r="GQY174" s="987" t="s">
        <v>8666</v>
      </c>
      <c r="GQZ174" s="987" t="s">
        <v>4058</v>
      </c>
      <c r="GRA174" s="987" t="s">
        <v>8666</v>
      </c>
      <c r="GRB174" s="987" t="s">
        <v>4058</v>
      </c>
      <c r="GRC174" s="987" t="s">
        <v>8666</v>
      </c>
      <c r="GRD174" s="987" t="s">
        <v>4058</v>
      </c>
      <c r="GRE174" s="987" t="s">
        <v>8666</v>
      </c>
      <c r="GRF174" s="987" t="s">
        <v>4058</v>
      </c>
      <c r="GRG174" s="987" t="s">
        <v>8666</v>
      </c>
      <c r="GRH174" s="987" t="s">
        <v>4058</v>
      </c>
      <c r="GRI174" s="987" t="s">
        <v>8666</v>
      </c>
      <c r="GRJ174" s="987" t="s">
        <v>4058</v>
      </c>
      <c r="GRK174" s="987" t="s">
        <v>8666</v>
      </c>
      <c r="GRL174" s="987" t="s">
        <v>4058</v>
      </c>
      <c r="GRM174" s="987" t="s">
        <v>8666</v>
      </c>
      <c r="GRN174" s="987" t="s">
        <v>4058</v>
      </c>
      <c r="GRO174" s="987" t="s">
        <v>8666</v>
      </c>
      <c r="GRP174" s="987" t="s">
        <v>4058</v>
      </c>
      <c r="GRQ174" s="987" t="s">
        <v>8666</v>
      </c>
      <c r="GRR174" s="987" t="s">
        <v>4058</v>
      </c>
      <c r="GRS174" s="987" t="s">
        <v>8666</v>
      </c>
      <c r="GRT174" s="987" t="s">
        <v>4058</v>
      </c>
      <c r="GRU174" s="987" t="s">
        <v>8666</v>
      </c>
      <c r="GRV174" s="987" t="s">
        <v>4058</v>
      </c>
      <c r="GRW174" s="987" t="s">
        <v>8666</v>
      </c>
      <c r="GRX174" s="987" t="s">
        <v>4058</v>
      </c>
      <c r="GRY174" s="987" t="s">
        <v>8666</v>
      </c>
      <c r="GRZ174" s="987" t="s">
        <v>4058</v>
      </c>
      <c r="GSA174" s="987" t="s">
        <v>8666</v>
      </c>
      <c r="GSB174" s="987" t="s">
        <v>4058</v>
      </c>
      <c r="GSC174" s="987" t="s">
        <v>8666</v>
      </c>
      <c r="GSD174" s="987" t="s">
        <v>4058</v>
      </c>
      <c r="GSE174" s="987" t="s">
        <v>8666</v>
      </c>
      <c r="GSF174" s="987" t="s">
        <v>4058</v>
      </c>
      <c r="GSG174" s="987" t="s">
        <v>8666</v>
      </c>
      <c r="GSH174" s="987" t="s">
        <v>4058</v>
      </c>
      <c r="GSI174" s="987" t="s">
        <v>8666</v>
      </c>
      <c r="GSJ174" s="987" t="s">
        <v>4058</v>
      </c>
      <c r="GSK174" s="987" t="s">
        <v>8666</v>
      </c>
      <c r="GSL174" s="987" t="s">
        <v>4058</v>
      </c>
      <c r="GSM174" s="987" t="s">
        <v>8666</v>
      </c>
      <c r="GSN174" s="987" t="s">
        <v>4058</v>
      </c>
      <c r="GSO174" s="987" t="s">
        <v>8666</v>
      </c>
      <c r="GSP174" s="987" t="s">
        <v>4058</v>
      </c>
      <c r="GSQ174" s="987" t="s">
        <v>8666</v>
      </c>
      <c r="GSR174" s="987" t="s">
        <v>4058</v>
      </c>
      <c r="GSS174" s="987" t="s">
        <v>8666</v>
      </c>
      <c r="GST174" s="987" t="s">
        <v>4058</v>
      </c>
      <c r="GSU174" s="987" t="s">
        <v>8666</v>
      </c>
      <c r="GSV174" s="987" t="s">
        <v>4058</v>
      </c>
      <c r="GSW174" s="987" t="s">
        <v>8666</v>
      </c>
      <c r="GSX174" s="987" t="s">
        <v>4058</v>
      </c>
      <c r="GSY174" s="987" t="s">
        <v>8666</v>
      </c>
      <c r="GSZ174" s="987" t="s">
        <v>4058</v>
      </c>
      <c r="GTA174" s="987" t="s">
        <v>8666</v>
      </c>
      <c r="GTB174" s="987" t="s">
        <v>4058</v>
      </c>
      <c r="GTC174" s="987" t="s">
        <v>8666</v>
      </c>
      <c r="GTD174" s="987" t="s">
        <v>4058</v>
      </c>
      <c r="GTE174" s="987" t="s">
        <v>8666</v>
      </c>
      <c r="GTF174" s="987" t="s">
        <v>4058</v>
      </c>
      <c r="GTG174" s="987" t="s">
        <v>8666</v>
      </c>
      <c r="GTH174" s="987" t="s">
        <v>4058</v>
      </c>
      <c r="GTI174" s="987" t="s">
        <v>8666</v>
      </c>
      <c r="GTJ174" s="987" t="s">
        <v>4058</v>
      </c>
      <c r="GTK174" s="987" t="s">
        <v>8666</v>
      </c>
      <c r="GTL174" s="987" t="s">
        <v>4058</v>
      </c>
      <c r="GTM174" s="987" t="s">
        <v>8666</v>
      </c>
      <c r="GTN174" s="987" t="s">
        <v>4058</v>
      </c>
      <c r="GTO174" s="987" t="s">
        <v>8666</v>
      </c>
      <c r="GTP174" s="987" t="s">
        <v>4058</v>
      </c>
      <c r="GTQ174" s="987" t="s">
        <v>8666</v>
      </c>
      <c r="GTR174" s="987" t="s">
        <v>4058</v>
      </c>
      <c r="GTS174" s="987" t="s">
        <v>8666</v>
      </c>
      <c r="GTT174" s="987" t="s">
        <v>4058</v>
      </c>
      <c r="GTU174" s="987" t="s">
        <v>8666</v>
      </c>
      <c r="GTV174" s="987" t="s">
        <v>4058</v>
      </c>
      <c r="GTW174" s="987" t="s">
        <v>8666</v>
      </c>
      <c r="GTX174" s="987" t="s">
        <v>4058</v>
      </c>
      <c r="GTY174" s="987" t="s">
        <v>8666</v>
      </c>
      <c r="GTZ174" s="987" t="s">
        <v>4058</v>
      </c>
      <c r="GUA174" s="987" t="s">
        <v>8666</v>
      </c>
      <c r="GUB174" s="987" t="s">
        <v>4058</v>
      </c>
      <c r="GUC174" s="987" t="s">
        <v>8666</v>
      </c>
      <c r="GUD174" s="987" t="s">
        <v>4058</v>
      </c>
      <c r="GUE174" s="987" t="s">
        <v>8666</v>
      </c>
      <c r="GUF174" s="987" t="s">
        <v>4058</v>
      </c>
      <c r="GUG174" s="987" t="s">
        <v>8666</v>
      </c>
      <c r="GUH174" s="987" t="s">
        <v>4058</v>
      </c>
      <c r="GUI174" s="987" t="s">
        <v>8666</v>
      </c>
      <c r="GUJ174" s="987" t="s">
        <v>4058</v>
      </c>
      <c r="GUK174" s="987" t="s">
        <v>8666</v>
      </c>
      <c r="GUL174" s="987" t="s">
        <v>4058</v>
      </c>
      <c r="GUM174" s="987" t="s">
        <v>8666</v>
      </c>
      <c r="GUN174" s="987" t="s">
        <v>4058</v>
      </c>
      <c r="GUO174" s="987" t="s">
        <v>8666</v>
      </c>
      <c r="GUP174" s="987" t="s">
        <v>4058</v>
      </c>
      <c r="GUQ174" s="987" t="s">
        <v>8666</v>
      </c>
      <c r="GUR174" s="987" t="s">
        <v>4058</v>
      </c>
      <c r="GUS174" s="987" t="s">
        <v>8666</v>
      </c>
      <c r="GUT174" s="987" t="s">
        <v>4058</v>
      </c>
      <c r="GUU174" s="987" t="s">
        <v>8666</v>
      </c>
      <c r="GUV174" s="987" t="s">
        <v>4058</v>
      </c>
      <c r="GUW174" s="987" t="s">
        <v>8666</v>
      </c>
      <c r="GUX174" s="987" t="s">
        <v>4058</v>
      </c>
      <c r="GUY174" s="987" t="s">
        <v>8666</v>
      </c>
      <c r="GUZ174" s="987" t="s">
        <v>4058</v>
      </c>
      <c r="GVA174" s="987" t="s">
        <v>8666</v>
      </c>
      <c r="GVB174" s="987" t="s">
        <v>4058</v>
      </c>
      <c r="GVC174" s="987" t="s">
        <v>8666</v>
      </c>
      <c r="GVD174" s="987" t="s">
        <v>4058</v>
      </c>
      <c r="GVE174" s="987" t="s">
        <v>8666</v>
      </c>
      <c r="GVF174" s="987" t="s">
        <v>4058</v>
      </c>
      <c r="GVG174" s="987" t="s">
        <v>8666</v>
      </c>
      <c r="GVH174" s="987" t="s">
        <v>4058</v>
      </c>
      <c r="GVI174" s="987" t="s">
        <v>8666</v>
      </c>
      <c r="GVJ174" s="987" t="s">
        <v>4058</v>
      </c>
      <c r="GVK174" s="987" t="s">
        <v>8666</v>
      </c>
      <c r="GVL174" s="987" t="s">
        <v>4058</v>
      </c>
      <c r="GVM174" s="987" t="s">
        <v>8666</v>
      </c>
      <c r="GVN174" s="987" t="s">
        <v>4058</v>
      </c>
      <c r="GVO174" s="987" t="s">
        <v>8666</v>
      </c>
      <c r="GVP174" s="987" t="s">
        <v>4058</v>
      </c>
      <c r="GVQ174" s="987" t="s">
        <v>8666</v>
      </c>
      <c r="GVR174" s="987" t="s">
        <v>4058</v>
      </c>
      <c r="GVS174" s="987" t="s">
        <v>8666</v>
      </c>
      <c r="GVT174" s="987" t="s">
        <v>4058</v>
      </c>
      <c r="GVU174" s="987" t="s">
        <v>8666</v>
      </c>
      <c r="GVV174" s="987" t="s">
        <v>4058</v>
      </c>
      <c r="GVW174" s="987" t="s">
        <v>8666</v>
      </c>
      <c r="GVX174" s="987" t="s">
        <v>4058</v>
      </c>
      <c r="GVY174" s="987" t="s">
        <v>8666</v>
      </c>
      <c r="GVZ174" s="987" t="s">
        <v>4058</v>
      </c>
      <c r="GWA174" s="987" t="s">
        <v>8666</v>
      </c>
      <c r="GWB174" s="987" t="s">
        <v>4058</v>
      </c>
      <c r="GWC174" s="987" t="s">
        <v>8666</v>
      </c>
      <c r="GWD174" s="987" t="s">
        <v>4058</v>
      </c>
      <c r="GWE174" s="987" t="s">
        <v>8666</v>
      </c>
      <c r="GWF174" s="987" t="s">
        <v>4058</v>
      </c>
      <c r="GWG174" s="987" t="s">
        <v>8666</v>
      </c>
      <c r="GWH174" s="987" t="s">
        <v>4058</v>
      </c>
      <c r="GWI174" s="987" t="s">
        <v>8666</v>
      </c>
      <c r="GWJ174" s="987" t="s">
        <v>4058</v>
      </c>
      <c r="GWK174" s="987" t="s">
        <v>8666</v>
      </c>
      <c r="GWL174" s="987" t="s">
        <v>4058</v>
      </c>
      <c r="GWM174" s="987" t="s">
        <v>8666</v>
      </c>
      <c r="GWN174" s="987" t="s">
        <v>4058</v>
      </c>
      <c r="GWO174" s="987" t="s">
        <v>8666</v>
      </c>
      <c r="GWP174" s="987" t="s">
        <v>4058</v>
      </c>
      <c r="GWQ174" s="987" t="s">
        <v>8666</v>
      </c>
      <c r="GWR174" s="987" t="s">
        <v>4058</v>
      </c>
      <c r="GWS174" s="987" t="s">
        <v>8666</v>
      </c>
      <c r="GWT174" s="987" t="s">
        <v>4058</v>
      </c>
      <c r="GWU174" s="987" t="s">
        <v>8666</v>
      </c>
      <c r="GWV174" s="987" t="s">
        <v>4058</v>
      </c>
      <c r="GWW174" s="987" t="s">
        <v>8666</v>
      </c>
      <c r="GWX174" s="987" t="s">
        <v>4058</v>
      </c>
      <c r="GWY174" s="987" t="s">
        <v>8666</v>
      </c>
      <c r="GWZ174" s="987" t="s">
        <v>4058</v>
      </c>
      <c r="GXA174" s="987" t="s">
        <v>8666</v>
      </c>
      <c r="GXB174" s="987" t="s">
        <v>4058</v>
      </c>
      <c r="GXC174" s="987" t="s">
        <v>8666</v>
      </c>
      <c r="GXD174" s="987" t="s">
        <v>4058</v>
      </c>
      <c r="GXE174" s="987" t="s">
        <v>8666</v>
      </c>
      <c r="GXF174" s="987" t="s">
        <v>4058</v>
      </c>
      <c r="GXG174" s="987" t="s">
        <v>8666</v>
      </c>
      <c r="GXH174" s="987" t="s">
        <v>4058</v>
      </c>
      <c r="GXI174" s="987" t="s">
        <v>8666</v>
      </c>
      <c r="GXJ174" s="987" t="s">
        <v>4058</v>
      </c>
      <c r="GXK174" s="987" t="s">
        <v>8666</v>
      </c>
      <c r="GXL174" s="987" t="s">
        <v>4058</v>
      </c>
      <c r="GXM174" s="987" t="s">
        <v>8666</v>
      </c>
      <c r="GXN174" s="987" t="s">
        <v>4058</v>
      </c>
      <c r="GXO174" s="987" t="s">
        <v>8666</v>
      </c>
      <c r="GXP174" s="987" t="s">
        <v>4058</v>
      </c>
      <c r="GXQ174" s="987" t="s">
        <v>8666</v>
      </c>
      <c r="GXR174" s="987" t="s">
        <v>4058</v>
      </c>
      <c r="GXS174" s="987" t="s">
        <v>8666</v>
      </c>
      <c r="GXT174" s="987" t="s">
        <v>4058</v>
      </c>
      <c r="GXU174" s="987" t="s">
        <v>8666</v>
      </c>
      <c r="GXV174" s="987" t="s">
        <v>4058</v>
      </c>
      <c r="GXW174" s="987" t="s">
        <v>8666</v>
      </c>
      <c r="GXX174" s="987" t="s">
        <v>4058</v>
      </c>
      <c r="GXY174" s="987" t="s">
        <v>8666</v>
      </c>
      <c r="GXZ174" s="987" t="s">
        <v>4058</v>
      </c>
      <c r="GYA174" s="987" t="s">
        <v>8666</v>
      </c>
      <c r="GYB174" s="987" t="s">
        <v>4058</v>
      </c>
      <c r="GYC174" s="987" t="s">
        <v>8666</v>
      </c>
      <c r="GYD174" s="987" t="s">
        <v>4058</v>
      </c>
      <c r="GYE174" s="987" t="s">
        <v>8666</v>
      </c>
      <c r="GYF174" s="987" t="s">
        <v>4058</v>
      </c>
      <c r="GYG174" s="987" t="s">
        <v>8666</v>
      </c>
      <c r="GYH174" s="987" t="s">
        <v>4058</v>
      </c>
      <c r="GYI174" s="987" t="s">
        <v>8666</v>
      </c>
      <c r="GYJ174" s="987" t="s">
        <v>4058</v>
      </c>
      <c r="GYK174" s="987" t="s">
        <v>8666</v>
      </c>
      <c r="GYL174" s="987" t="s">
        <v>4058</v>
      </c>
      <c r="GYM174" s="987" t="s">
        <v>8666</v>
      </c>
      <c r="GYN174" s="987" t="s">
        <v>4058</v>
      </c>
      <c r="GYO174" s="987" t="s">
        <v>8666</v>
      </c>
      <c r="GYP174" s="987" t="s">
        <v>4058</v>
      </c>
      <c r="GYQ174" s="987" t="s">
        <v>8666</v>
      </c>
      <c r="GYR174" s="987" t="s">
        <v>4058</v>
      </c>
      <c r="GYS174" s="987" t="s">
        <v>8666</v>
      </c>
      <c r="GYT174" s="987" t="s">
        <v>4058</v>
      </c>
      <c r="GYU174" s="987" t="s">
        <v>8666</v>
      </c>
      <c r="GYV174" s="987" t="s">
        <v>4058</v>
      </c>
      <c r="GYW174" s="987" t="s">
        <v>8666</v>
      </c>
      <c r="GYX174" s="987" t="s">
        <v>4058</v>
      </c>
      <c r="GYY174" s="987" t="s">
        <v>8666</v>
      </c>
      <c r="GYZ174" s="987" t="s">
        <v>4058</v>
      </c>
      <c r="GZA174" s="987" t="s">
        <v>8666</v>
      </c>
      <c r="GZB174" s="987" t="s">
        <v>4058</v>
      </c>
      <c r="GZC174" s="987" t="s">
        <v>8666</v>
      </c>
      <c r="GZD174" s="987" t="s">
        <v>4058</v>
      </c>
      <c r="GZE174" s="987" t="s">
        <v>8666</v>
      </c>
      <c r="GZF174" s="987" t="s">
        <v>4058</v>
      </c>
      <c r="GZG174" s="987" t="s">
        <v>8666</v>
      </c>
      <c r="GZH174" s="987" t="s">
        <v>4058</v>
      </c>
      <c r="GZI174" s="987" t="s">
        <v>8666</v>
      </c>
      <c r="GZJ174" s="987" t="s">
        <v>4058</v>
      </c>
      <c r="GZK174" s="987" t="s">
        <v>8666</v>
      </c>
      <c r="GZL174" s="987" t="s">
        <v>4058</v>
      </c>
      <c r="GZM174" s="987" t="s">
        <v>8666</v>
      </c>
      <c r="GZN174" s="987" t="s">
        <v>4058</v>
      </c>
      <c r="GZO174" s="987" t="s">
        <v>8666</v>
      </c>
      <c r="GZP174" s="987" t="s">
        <v>4058</v>
      </c>
      <c r="GZQ174" s="987" t="s">
        <v>8666</v>
      </c>
      <c r="GZR174" s="987" t="s">
        <v>4058</v>
      </c>
      <c r="GZS174" s="987" t="s">
        <v>8666</v>
      </c>
      <c r="GZT174" s="987" t="s">
        <v>4058</v>
      </c>
      <c r="GZU174" s="987" t="s">
        <v>8666</v>
      </c>
      <c r="GZV174" s="987" t="s">
        <v>4058</v>
      </c>
      <c r="GZW174" s="987" t="s">
        <v>8666</v>
      </c>
      <c r="GZX174" s="987" t="s">
        <v>4058</v>
      </c>
      <c r="GZY174" s="987" t="s">
        <v>8666</v>
      </c>
      <c r="GZZ174" s="987" t="s">
        <v>4058</v>
      </c>
      <c r="HAA174" s="987" t="s">
        <v>8666</v>
      </c>
      <c r="HAB174" s="987" t="s">
        <v>4058</v>
      </c>
      <c r="HAC174" s="987" t="s">
        <v>8666</v>
      </c>
      <c r="HAD174" s="987" t="s">
        <v>4058</v>
      </c>
      <c r="HAE174" s="987" t="s">
        <v>8666</v>
      </c>
      <c r="HAF174" s="987" t="s">
        <v>4058</v>
      </c>
      <c r="HAG174" s="987" t="s">
        <v>8666</v>
      </c>
      <c r="HAH174" s="987" t="s">
        <v>4058</v>
      </c>
      <c r="HAI174" s="987" t="s">
        <v>8666</v>
      </c>
      <c r="HAJ174" s="987" t="s">
        <v>4058</v>
      </c>
      <c r="HAK174" s="987" t="s">
        <v>8666</v>
      </c>
      <c r="HAL174" s="987" t="s">
        <v>4058</v>
      </c>
      <c r="HAM174" s="987" t="s">
        <v>8666</v>
      </c>
      <c r="HAN174" s="987" t="s">
        <v>4058</v>
      </c>
      <c r="HAO174" s="987" t="s">
        <v>8666</v>
      </c>
      <c r="HAP174" s="987" t="s">
        <v>4058</v>
      </c>
      <c r="HAQ174" s="987" t="s">
        <v>8666</v>
      </c>
      <c r="HAR174" s="987" t="s">
        <v>4058</v>
      </c>
      <c r="HAS174" s="987" t="s">
        <v>8666</v>
      </c>
      <c r="HAT174" s="987" t="s">
        <v>4058</v>
      </c>
      <c r="HAU174" s="987" t="s">
        <v>8666</v>
      </c>
      <c r="HAV174" s="987" t="s">
        <v>4058</v>
      </c>
      <c r="HAW174" s="987" t="s">
        <v>8666</v>
      </c>
      <c r="HAX174" s="987" t="s">
        <v>4058</v>
      </c>
      <c r="HAY174" s="987" t="s">
        <v>8666</v>
      </c>
      <c r="HAZ174" s="987" t="s">
        <v>4058</v>
      </c>
      <c r="HBA174" s="987" t="s">
        <v>8666</v>
      </c>
      <c r="HBB174" s="987" t="s">
        <v>4058</v>
      </c>
      <c r="HBC174" s="987" t="s">
        <v>8666</v>
      </c>
      <c r="HBD174" s="987" t="s">
        <v>4058</v>
      </c>
      <c r="HBE174" s="987" t="s">
        <v>8666</v>
      </c>
      <c r="HBF174" s="987" t="s">
        <v>4058</v>
      </c>
      <c r="HBG174" s="987" t="s">
        <v>8666</v>
      </c>
      <c r="HBH174" s="987" t="s">
        <v>4058</v>
      </c>
      <c r="HBI174" s="987" t="s">
        <v>8666</v>
      </c>
      <c r="HBJ174" s="987" t="s">
        <v>4058</v>
      </c>
      <c r="HBK174" s="987" t="s">
        <v>8666</v>
      </c>
      <c r="HBL174" s="987" t="s">
        <v>4058</v>
      </c>
      <c r="HBM174" s="987" t="s">
        <v>8666</v>
      </c>
      <c r="HBN174" s="987" t="s">
        <v>4058</v>
      </c>
      <c r="HBO174" s="987" t="s">
        <v>8666</v>
      </c>
      <c r="HBP174" s="987" t="s">
        <v>4058</v>
      </c>
      <c r="HBQ174" s="987" t="s">
        <v>8666</v>
      </c>
      <c r="HBR174" s="987" t="s">
        <v>4058</v>
      </c>
      <c r="HBS174" s="987" t="s">
        <v>8666</v>
      </c>
      <c r="HBT174" s="987" t="s">
        <v>4058</v>
      </c>
      <c r="HBU174" s="987" t="s">
        <v>8666</v>
      </c>
      <c r="HBV174" s="987" t="s">
        <v>4058</v>
      </c>
      <c r="HBW174" s="987" t="s">
        <v>8666</v>
      </c>
      <c r="HBX174" s="987" t="s">
        <v>4058</v>
      </c>
      <c r="HBY174" s="987" t="s">
        <v>8666</v>
      </c>
      <c r="HBZ174" s="987" t="s">
        <v>4058</v>
      </c>
      <c r="HCA174" s="987" t="s">
        <v>8666</v>
      </c>
      <c r="HCB174" s="987" t="s">
        <v>4058</v>
      </c>
      <c r="HCC174" s="987" t="s">
        <v>8666</v>
      </c>
      <c r="HCD174" s="987" t="s">
        <v>4058</v>
      </c>
      <c r="HCE174" s="987" t="s">
        <v>8666</v>
      </c>
      <c r="HCF174" s="987" t="s">
        <v>4058</v>
      </c>
      <c r="HCG174" s="987" t="s">
        <v>8666</v>
      </c>
      <c r="HCH174" s="987" t="s">
        <v>4058</v>
      </c>
      <c r="HCI174" s="987" t="s">
        <v>8666</v>
      </c>
      <c r="HCJ174" s="987" t="s">
        <v>4058</v>
      </c>
      <c r="HCK174" s="987" t="s">
        <v>8666</v>
      </c>
      <c r="HCL174" s="987" t="s">
        <v>4058</v>
      </c>
      <c r="HCM174" s="987" t="s">
        <v>8666</v>
      </c>
      <c r="HCN174" s="987" t="s">
        <v>4058</v>
      </c>
      <c r="HCO174" s="987" t="s">
        <v>8666</v>
      </c>
      <c r="HCP174" s="987" t="s">
        <v>4058</v>
      </c>
      <c r="HCQ174" s="987" t="s">
        <v>8666</v>
      </c>
      <c r="HCR174" s="987" t="s">
        <v>4058</v>
      </c>
      <c r="HCS174" s="987" t="s">
        <v>8666</v>
      </c>
      <c r="HCT174" s="987" t="s">
        <v>4058</v>
      </c>
      <c r="HCU174" s="987" t="s">
        <v>8666</v>
      </c>
      <c r="HCV174" s="987" t="s">
        <v>4058</v>
      </c>
      <c r="HCW174" s="987" t="s">
        <v>8666</v>
      </c>
      <c r="HCX174" s="987" t="s">
        <v>4058</v>
      </c>
      <c r="HCY174" s="987" t="s">
        <v>8666</v>
      </c>
      <c r="HCZ174" s="987" t="s">
        <v>4058</v>
      </c>
      <c r="HDA174" s="987" t="s">
        <v>8666</v>
      </c>
      <c r="HDB174" s="987" t="s">
        <v>4058</v>
      </c>
      <c r="HDC174" s="987" t="s">
        <v>8666</v>
      </c>
      <c r="HDD174" s="987" t="s">
        <v>4058</v>
      </c>
      <c r="HDE174" s="987" t="s">
        <v>8666</v>
      </c>
      <c r="HDF174" s="987" t="s">
        <v>4058</v>
      </c>
      <c r="HDG174" s="987" t="s">
        <v>8666</v>
      </c>
      <c r="HDH174" s="987" t="s">
        <v>4058</v>
      </c>
      <c r="HDI174" s="987" t="s">
        <v>8666</v>
      </c>
      <c r="HDJ174" s="987" t="s">
        <v>4058</v>
      </c>
      <c r="HDK174" s="987" t="s">
        <v>8666</v>
      </c>
      <c r="HDL174" s="987" t="s">
        <v>4058</v>
      </c>
      <c r="HDM174" s="987" t="s">
        <v>8666</v>
      </c>
      <c r="HDN174" s="987" t="s">
        <v>4058</v>
      </c>
      <c r="HDO174" s="987" t="s">
        <v>8666</v>
      </c>
      <c r="HDP174" s="987" t="s">
        <v>4058</v>
      </c>
      <c r="HDQ174" s="987" t="s">
        <v>8666</v>
      </c>
      <c r="HDR174" s="987" t="s">
        <v>4058</v>
      </c>
      <c r="HDS174" s="987" t="s">
        <v>8666</v>
      </c>
      <c r="HDT174" s="987" t="s">
        <v>4058</v>
      </c>
      <c r="HDU174" s="987" t="s">
        <v>8666</v>
      </c>
      <c r="HDV174" s="987" t="s">
        <v>4058</v>
      </c>
      <c r="HDW174" s="987" t="s">
        <v>8666</v>
      </c>
      <c r="HDX174" s="987" t="s">
        <v>4058</v>
      </c>
      <c r="HDY174" s="987" t="s">
        <v>8666</v>
      </c>
      <c r="HDZ174" s="987" t="s">
        <v>4058</v>
      </c>
      <c r="HEA174" s="987" t="s">
        <v>8666</v>
      </c>
      <c r="HEB174" s="987" t="s">
        <v>4058</v>
      </c>
      <c r="HEC174" s="987" t="s">
        <v>8666</v>
      </c>
      <c r="HED174" s="987" t="s">
        <v>4058</v>
      </c>
      <c r="HEE174" s="987" t="s">
        <v>8666</v>
      </c>
      <c r="HEF174" s="987" t="s">
        <v>4058</v>
      </c>
      <c r="HEG174" s="987" t="s">
        <v>8666</v>
      </c>
      <c r="HEH174" s="987" t="s">
        <v>4058</v>
      </c>
      <c r="HEI174" s="987" t="s">
        <v>8666</v>
      </c>
      <c r="HEJ174" s="987" t="s">
        <v>4058</v>
      </c>
      <c r="HEK174" s="987" t="s">
        <v>8666</v>
      </c>
      <c r="HEL174" s="987" t="s">
        <v>4058</v>
      </c>
      <c r="HEM174" s="987" t="s">
        <v>8666</v>
      </c>
      <c r="HEN174" s="987" t="s">
        <v>4058</v>
      </c>
      <c r="HEO174" s="987" t="s">
        <v>8666</v>
      </c>
      <c r="HEP174" s="987" t="s">
        <v>4058</v>
      </c>
      <c r="HEQ174" s="987" t="s">
        <v>8666</v>
      </c>
      <c r="HER174" s="987" t="s">
        <v>4058</v>
      </c>
      <c r="HES174" s="987" t="s">
        <v>8666</v>
      </c>
      <c r="HET174" s="987" t="s">
        <v>4058</v>
      </c>
      <c r="HEU174" s="987" t="s">
        <v>8666</v>
      </c>
      <c r="HEV174" s="987" t="s">
        <v>4058</v>
      </c>
      <c r="HEW174" s="987" t="s">
        <v>8666</v>
      </c>
      <c r="HEX174" s="987" t="s">
        <v>4058</v>
      </c>
      <c r="HEY174" s="987" t="s">
        <v>8666</v>
      </c>
      <c r="HEZ174" s="987" t="s">
        <v>4058</v>
      </c>
      <c r="HFA174" s="987" t="s">
        <v>8666</v>
      </c>
      <c r="HFB174" s="987" t="s">
        <v>4058</v>
      </c>
      <c r="HFC174" s="987" t="s">
        <v>8666</v>
      </c>
      <c r="HFD174" s="987" t="s">
        <v>4058</v>
      </c>
      <c r="HFE174" s="987" t="s">
        <v>8666</v>
      </c>
      <c r="HFF174" s="987" t="s">
        <v>4058</v>
      </c>
      <c r="HFG174" s="987" t="s">
        <v>8666</v>
      </c>
      <c r="HFH174" s="987" t="s">
        <v>4058</v>
      </c>
      <c r="HFI174" s="987" t="s">
        <v>8666</v>
      </c>
      <c r="HFJ174" s="987" t="s">
        <v>4058</v>
      </c>
      <c r="HFK174" s="987" t="s">
        <v>8666</v>
      </c>
      <c r="HFL174" s="987" t="s">
        <v>4058</v>
      </c>
      <c r="HFM174" s="987" t="s">
        <v>8666</v>
      </c>
      <c r="HFN174" s="987" t="s">
        <v>4058</v>
      </c>
      <c r="HFO174" s="987" t="s">
        <v>8666</v>
      </c>
      <c r="HFP174" s="987" t="s">
        <v>4058</v>
      </c>
      <c r="HFQ174" s="987" t="s">
        <v>8666</v>
      </c>
      <c r="HFR174" s="987" t="s">
        <v>4058</v>
      </c>
      <c r="HFS174" s="987" t="s">
        <v>8666</v>
      </c>
      <c r="HFT174" s="987" t="s">
        <v>4058</v>
      </c>
      <c r="HFU174" s="987" t="s">
        <v>8666</v>
      </c>
      <c r="HFV174" s="987" t="s">
        <v>4058</v>
      </c>
      <c r="HFW174" s="987" t="s">
        <v>8666</v>
      </c>
      <c r="HFX174" s="987" t="s">
        <v>4058</v>
      </c>
      <c r="HFY174" s="987" t="s">
        <v>8666</v>
      </c>
      <c r="HFZ174" s="987" t="s">
        <v>4058</v>
      </c>
      <c r="HGA174" s="987" t="s">
        <v>8666</v>
      </c>
      <c r="HGB174" s="987" t="s">
        <v>4058</v>
      </c>
      <c r="HGC174" s="987" t="s">
        <v>8666</v>
      </c>
      <c r="HGD174" s="987" t="s">
        <v>4058</v>
      </c>
      <c r="HGE174" s="987" t="s">
        <v>8666</v>
      </c>
      <c r="HGF174" s="987" t="s">
        <v>4058</v>
      </c>
      <c r="HGG174" s="987" t="s">
        <v>8666</v>
      </c>
      <c r="HGH174" s="987" t="s">
        <v>4058</v>
      </c>
      <c r="HGI174" s="987" t="s">
        <v>8666</v>
      </c>
      <c r="HGJ174" s="987" t="s">
        <v>4058</v>
      </c>
      <c r="HGK174" s="987" t="s">
        <v>8666</v>
      </c>
      <c r="HGL174" s="987" t="s">
        <v>4058</v>
      </c>
      <c r="HGM174" s="987" t="s">
        <v>8666</v>
      </c>
      <c r="HGN174" s="987" t="s">
        <v>4058</v>
      </c>
      <c r="HGO174" s="987" t="s">
        <v>8666</v>
      </c>
      <c r="HGP174" s="987" t="s">
        <v>4058</v>
      </c>
      <c r="HGQ174" s="987" t="s">
        <v>8666</v>
      </c>
      <c r="HGR174" s="987" t="s">
        <v>4058</v>
      </c>
      <c r="HGS174" s="987" t="s">
        <v>8666</v>
      </c>
      <c r="HGT174" s="987" t="s">
        <v>4058</v>
      </c>
      <c r="HGU174" s="987" t="s">
        <v>8666</v>
      </c>
      <c r="HGV174" s="987" t="s">
        <v>4058</v>
      </c>
      <c r="HGW174" s="987" t="s">
        <v>8666</v>
      </c>
      <c r="HGX174" s="987" t="s">
        <v>4058</v>
      </c>
      <c r="HGY174" s="987" t="s">
        <v>8666</v>
      </c>
      <c r="HGZ174" s="987" t="s">
        <v>4058</v>
      </c>
      <c r="HHA174" s="987" t="s">
        <v>8666</v>
      </c>
      <c r="HHB174" s="987" t="s">
        <v>4058</v>
      </c>
      <c r="HHC174" s="987" t="s">
        <v>8666</v>
      </c>
      <c r="HHD174" s="987" t="s">
        <v>4058</v>
      </c>
      <c r="HHE174" s="987" t="s">
        <v>8666</v>
      </c>
      <c r="HHF174" s="987" t="s">
        <v>4058</v>
      </c>
      <c r="HHG174" s="987" t="s">
        <v>8666</v>
      </c>
      <c r="HHH174" s="987" t="s">
        <v>4058</v>
      </c>
      <c r="HHI174" s="987" t="s">
        <v>8666</v>
      </c>
      <c r="HHJ174" s="987" t="s">
        <v>4058</v>
      </c>
      <c r="HHK174" s="987" t="s">
        <v>8666</v>
      </c>
      <c r="HHL174" s="987" t="s">
        <v>4058</v>
      </c>
      <c r="HHM174" s="987" t="s">
        <v>8666</v>
      </c>
      <c r="HHN174" s="987" t="s">
        <v>4058</v>
      </c>
      <c r="HHO174" s="987" t="s">
        <v>8666</v>
      </c>
      <c r="HHP174" s="987" t="s">
        <v>4058</v>
      </c>
      <c r="HHQ174" s="987" t="s">
        <v>8666</v>
      </c>
      <c r="HHR174" s="987" t="s">
        <v>4058</v>
      </c>
      <c r="HHS174" s="987" t="s">
        <v>8666</v>
      </c>
      <c r="HHT174" s="987" t="s">
        <v>4058</v>
      </c>
      <c r="HHU174" s="987" t="s">
        <v>8666</v>
      </c>
      <c r="HHV174" s="987" t="s">
        <v>4058</v>
      </c>
      <c r="HHW174" s="987" t="s">
        <v>8666</v>
      </c>
      <c r="HHX174" s="987" t="s">
        <v>4058</v>
      </c>
      <c r="HHY174" s="987" t="s">
        <v>8666</v>
      </c>
      <c r="HHZ174" s="987" t="s">
        <v>4058</v>
      </c>
      <c r="HIA174" s="987" t="s">
        <v>8666</v>
      </c>
      <c r="HIB174" s="987" t="s">
        <v>4058</v>
      </c>
      <c r="HIC174" s="987" t="s">
        <v>8666</v>
      </c>
      <c r="HID174" s="987" t="s">
        <v>4058</v>
      </c>
      <c r="HIE174" s="987" t="s">
        <v>8666</v>
      </c>
      <c r="HIF174" s="987" t="s">
        <v>4058</v>
      </c>
      <c r="HIG174" s="987" t="s">
        <v>8666</v>
      </c>
      <c r="HIH174" s="987" t="s">
        <v>4058</v>
      </c>
      <c r="HII174" s="987" t="s">
        <v>8666</v>
      </c>
      <c r="HIJ174" s="987" t="s">
        <v>4058</v>
      </c>
      <c r="HIK174" s="987" t="s">
        <v>8666</v>
      </c>
      <c r="HIL174" s="987" t="s">
        <v>4058</v>
      </c>
      <c r="HIM174" s="987" t="s">
        <v>8666</v>
      </c>
      <c r="HIN174" s="987" t="s">
        <v>4058</v>
      </c>
      <c r="HIO174" s="987" t="s">
        <v>8666</v>
      </c>
      <c r="HIP174" s="987" t="s">
        <v>4058</v>
      </c>
      <c r="HIQ174" s="987" t="s">
        <v>8666</v>
      </c>
      <c r="HIR174" s="987" t="s">
        <v>4058</v>
      </c>
      <c r="HIS174" s="987" t="s">
        <v>8666</v>
      </c>
      <c r="HIT174" s="987" t="s">
        <v>4058</v>
      </c>
      <c r="HIU174" s="987" t="s">
        <v>8666</v>
      </c>
      <c r="HIV174" s="987" t="s">
        <v>4058</v>
      </c>
      <c r="HIW174" s="987" t="s">
        <v>8666</v>
      </c>
      <c r="HIX174" s="987" t="s">
        <v>4058</v>
      </c>
      <c r="HIY174" s="987" t="s">
        <v>8666</v>
      </c>
      <c r="HIZ174" s="987" t="s">
        <v>4058</v>
      </c>
      <c r="HJA174" s="987" t="s">
        <v>8666</v>
      </c>
      <c r="HJB174" s="987" t="s">
        <v>4058</v>
      </c>
      <c r="HJC174" s="987" t="s">
        <v>8666</v>
      </c>
      <c r="HJD174" s="987" t="s">
        <v>4058</v>
      </c>
      <c r="HJE174" s="987" t="s">
        <v>8666</v>
      </c>
      <c r="HJF174" s="987" t="s">
        <v>4058</v>
      </c>
      <c r="HJG174" s="987" t="s">
        <v>8666</v>
      </c>
      <c r="HJH174" s="987" t="s">
        <v>4058</v>
      </c>
      <c r="HJI174" s="987" t="s">
        <v>8666</v>
      </c>
      <c r="HJJ174" s="987" t="s">
        <v>4058</v>
      </c>
      <c r="HJK174" s="987" t="s">
        <v>8666</v>
      </c>
      <c r="HJL174" s="987" t="s">
        <v>4058</v>
      </c>
      <c r="HJM174" s="987" t="s">
        <v>8666</v>
      </c>
      <c r="HJN174" s="987" t="s">
        <v>4058</v>
      </c>
      <c r="HJO174" s="987" t="s">
        <v>8666</v>
      </c>
      <c r="HJP174" s="987" t="s">
        <v>4058</v>
      </c>
      <c r="HJQ174" s="987" t="s">
        <v>8666</v>
      </c>
      <c r="HJR174" s="987" t="s">
        <v>4058</v>
      </c>
      <c r="HJS174" s="987" t="s">
        <v>8666</v>
      </c>
      <c r="HJT174" s="987" t="s">
        <v>4058</v>
      </c>
      <c r="HJU174" s="987" t="s">
        <v>8666</v>
      </c>
      <c r="HJV174" s="987" t="s">
        <v>4058</v>
      </c>
      <c r="HJW174" s="987" t="s">
        <v>8666</v>
      </c>
      <c r="HJX174" s="987" t="s">
        <v>4058</v>
      </c>
      <c r="HJY174" s="987" t="s">
        <v>8666</v>
      </c>
      <c r="HJZ174" s="987" t="s">
        <v>4058</v>
      </c>
      <c r="HKA174" s="987" t="s">
        <v>8666</v>
      </c>
      <c r="HKB174" s="987" t="s">
        <v>4058</v>
      </c>
      <c r="HKC174" s="987" t="s">
        <v>8666</v>
      </c>
      <c r="HKD174" s="987" t="s">
        <v>4058</v>
      </c>
      <c r="HKE174" s="987" t="s">
        <v>8666</v>
      </c>
      <c r="HKF174" s="987" t="s">
        <v>4058</v>
      </c>
      <c r="HKG174" s="987" t="s">
        <v>8666</v>
      </c>
      <c r="HKH174" s="987" t="s">
        <v>4058</v>
      </c>
      <c r="HKI174" s="987" t="s">
        <v>8666</v>
      </c>
      <c r="HKJ174" s="987" t="s">
        <v>4058</v>
      </c>
      <c r="HKK174" s="987" t="s">
        <v>8666</v>
      </c>
      <c r="HKL174" s="987" t="s">
        <v>4058</v>
      </c>
      <c r="HKM174" s="987" t="s">
        <v>8666</v>
      </c>
      <c r="HKN174" s="987" t="s">
        <v>4058</v>
      </c>
      <c r="HKO174" s="987" t="s">
        <v>8666</v>
      </c>
      <c r="HKP174" s="987" t="s">
        <v>4058</v>
      </c>
      <c r="HKQ174" s="987" t="s">
        <v>8666</v>
      </c>
      <c r="HKR174" s="987" t="s">
        <v>4058</v>
      </c>
      <c r="HKS174" s="987" t="s">
        <v>8666</v>
      </c>
      <c r="HKT174" s="987" t="s">
        <v>4058</v>
      </c>
      <c r="HKU174" s="987" t="s">
        <v>8666</v>
      </c>
      <c r="HKV174" s="987" t="s">
        <v>4058</v>
      </c>
      <c r="HKW174" s="987" t="s">
        <v>8666</v>
      </c>
      <c r="HKX174" s="987" t="s">
        <v>4058</v>
      </c>
      <c r="HKY174" s="987" t="s">
        <v>8666</v>
      </c>
      <c r="HKZ174" s="987" t="s">
        <v>4058</v>
      </c>
      <c r="HLA174" s="987" t="s">
        <v>8666</v>
      </c>
      <c r="HLB174" s="987" t="s">
        <v>4058</v>
      </c>
      <c r="HLC174" s="987" t="s">
        <v>8666</v>
      </c>
      <c r="HLD174" s="987" t="s">
        <v>4058</v>
      </c>
      <c r="HLE174" s="987" t="s">
        <v>8666</v>
      </c>
      <c r="HLF174" s="987" t="s">
        <v>4058</v>
      </c>
      <c r="HLG174" s="987" t="s">
        <v>8666</v>
      </c>
      <c r="HLH174" s="987" t="s">
        <v>4058</v>
      </c>
      <c r="HLI174" s="987" t="s">
        <v>8666</v>
      </c>
      <c r="HLJ174" s="987" t="s">
        <v>4058</v>
      </c>
      <c r="HLK174" s="987" t="s">
        <v>8666</v>
      </c>
      <c r="HLL174" s="987" t="s">
        <v>4058</v>
      </c>
      <c r="HLM174" s="987" t="s">
        <v>8666</v>
      </c>
      <c r="HLN174" s="987" t="s">
        <v>4058</v>
      </c>
      <c r="HLO174" s="987" t="s">
        <v>8666</v>
      </c>
      <c r="HLP174" s="987" t="s">
        <v>4058</v>
      </c>
      <c r="HLQ174" s="987" t="s">
        <v>8666</v>
      </c>
      <c r="HLR174" s="987" t="s">
        <v>4058</v>
      </c>
      <c r="HLS174" s="987" t="s">
        <v>8666</v>
      </c>
      <c r="HLT174" s="987" t="s">
        <v>4058</v>
      </c>
      <c r="HLU174" s="987" t="s">
        <v>8666</v>
      </c>
      <c r="HLV174" s="987" t="s">
        <v>4058</v>
      </c>
      <c r="HLW174" s="987" t="s">
        <v>8666</v>
      </c>
      <c r="HLX174" s="987" t="s">
        <v>4058</v>
      </c>
      <c r="HLY174" s="987" t="s">
        <v>8666</v>
      </c>
      <c r="HLZ174" s="987" t="s">
        <v>4058</v>
      </c>
      <c r="HMA174" s="987" t="s">
        <v>8666</v>
      </c>
      <c r="HMB174" s="987" t="s">
        <v>4058</v>
      </c>
      <c r="HMC174" s="987" t="s">
        <v>8666</v>
      </c>
      <c r="HMD174" s="987" t="s">
        <v>4058</v>
      </c>
      <c r="HME174" s="987" t="s">
        <v>8666</v>
      </c>
      <c r="HMF174" s="987" t="s">
        <v>4058</v>
      </c>
      <c r="HMG174" s="987" t="s">
        <v>8666</v>
      </c>
      <c r="HMH174" s="987" t="s">
        <v>4058</v>
      </c>
      <c r="HMI174" s="987" t="s">
        <v>8666</v>
      </c>
      <c r="HMJ174" s="987" t="s">
        <v>4058</v>
      </c>
      <c r="HMK174" s="987" t="s">
        <v>8666</v>
      </c>
      <c r="HML174" s="987" t="s">
        <v>4058</v>
      </c>
      <c r="HMM174" s="987" t="s">
        <v>8666</v>
      </c>
      <c r="HMN174" s="987" t="s">
        <v>4058</v>
      </c>
      <c r="HMO174" s="987" t="s">
        <v>8666</v>
      </c>
      <c r="HMP174" s="987" t="s">
        <v>4058</v>
      </c>
      <c r="HMQ174" s="987" t="s">
        <v>8666</v>
      </c>
      <c r="HMR174" s="987" t="s">
        <v>4058</v>
      </c>
      <c r="HMS174" s="987" t="s">
        <v>8666</v>
      </c>
      <c r="HMT174" s="987" t="s">
        <v>4058</v>
      </c>
      <c r="HMU174" s="987" t="s">
        <v>8666</v>
      </c>
      <c r="HMV174" s="987" t="s">
        <v>4058</v>
      </c>
      <c r="HMW174" s="987" t="s">
        <v>8666</v>
      </c>
      <c r="HMX174" s="987" t="s">
        <v>4058</v>
      </c>
      <c r="HMY174" s="987" t="s">
        <v>8666</v>
      </c>
      <c r="HMZ174" s="987" t="s">
        <v>4058</v>
      </c>
      <c r="HNA174" s="987" t="s">
        <v>8666</v>
      </c>
      <c r="HNB174" s="987" t="s">
        <v>4058</v>
      </c>
      <c r="HNC174" s="987" t="s">
        <v>8666</v>
      </c>
      <c r="HND174" s="987" t="s">
        <v>4058</v>
      </c>
      <c r="HNE174" s="987" t="s">
        <v>8666</v>
      </c>
      <c r="HNF174" s="987" t="s">
        <v>4058</v>
      </c>
      <c r="HNG174" s="987" t="s">
        <v>8666</v>
      </c>
      <c r="HNH174" s="987" t="s">
        <v>4058</v>
      </c>
      <c r="HNI174" s="987" t="s">
        <v>8666</v>
      </c>
      <c r="HNJ174" s="987" t="s">
        <v>4058</v>
      </c>
      <c r="HNK174" s="987" t="s">
        <v>8666</v>
      </c>
      <c r="HNL174" s="987" t="s">
        <v>4058</v>
      </c>
      <c r="HNM174" s="987" t="s">
        <v>8666</v>
      </c>
      <c r="HNN174" s="987" t="s">
        <v>4058</v>
      </c>
      <c r="HNO174" s="987" t="s">
        <v>8666</v>
      </c>
      <c r="HNP174" s="987" t="s">
        <v>4058</v>
      </c>
      <c r="HNQ174" s="987" t="s">
        <v>8666</v>
      </c>
      <c r="HNR174" s="987" t="s">
        <v>4058</v>
      </c>
      <c r="HNS174" s="987" t="s">
        <v>8666</v>
      </c>
      <c r="HNT174" s="987" t="s">
        <v>4058</v>
      </c>
      <c r="HNU174" s="987" t="s">
        <v>8666</v>
      </c>
      <c r="HNV174" s="987" t="s">
        <v>4058</v>
      </c>
      <c r="HNW174" s="987" t="s">
        <v>8666</v>
      </c>
      <c r="HNX174" s="987" t="s">
        <v>4058</v>
      </c>
      <c r="HNY174" s="987" t="s">
        <v>8666</v>
      </c>
      <c r="HNZ174" s="987" t="s">
        <v>4058</v>
      </c>
      <c r="HOA174" s="987" t="s">
        <v>8666</v>
      </c>
      <c r="HOB174" s="987" t="s">
        <v>4058</v>
      </c>
      <c r="HOC174" s="987" t="s">
        <v>8666</v>
      </c>
      <c r="HOD174" s="987" t="s">
        <v>4058</v>
      </c>
      <c r="HOE174" s="987" t="s">
        <v>8666</v>
      </c>
      <c r="HOF174" s="987" t="s">
        <v>4058</v>
      </c>
      <c r="HOG174" s="987" t="s">
        <v>8666</v>
      </c>
      <c r="HOH174" s="987" t="s">
        <v>4058</v>
      </c>
      <c r="HOI174" s="987" t="s">
        <v>8666</v>
      </c>
      <c r="HOJ174" s="987" t="s">
        <v>4058</v>
      </c>
      <c r="HOK174" s="987" t="s">
        <v>8666</v>
      </c>
      <c r="HOL174" s="987" t="s">
        <v>4058</v>
      </c>
      <c r="HOM174" s="987" t="s">
        <v>8666</v>
      </c>
      <c r="HON174" s="987" t="s">
        <v>4058</v>
      </c>
      <c r="HOO174" s="987" t="s">
        <v>8666</v>
      </c>
      <c r="HOP174" s="987" t="s">
        <v>4058</v>
      </c>
      <c r="HOQ174" s="987" t="s">
        <v>8666</v>
      </c>
      <c r="HOR174" s="987" t="s">
        <v>4058</v>
      </c>
      <c r="HOS174" s="987" t="s">
        <v>8666</v>
      </c>
      <c r="HOT174" s="987" t="s">
        <v>4058</v>
      </c>
      <c r="HOU174" s="987" t="s">
        <v>8666</v>
      </c>
      <c r="HOV174" s="987" t="s">
        <v>4058</v>
      </c>
      <c r="HOW174" s="987" t="s">
        <v>8666</v>
      </c>
      <c r="HOX174" s="987" t="s">
        <v>4058</v>
      </c>
      <c r="HOY174" s="987" t="s">
        <v>8666</v>
      </c>
      <c r="HOZ174" s="987" t="s">
        <v>4058</v>
      </c>
      <c r="HPA174" s="987" t="s">
        <v>8666</v>
      </c>
      <c r="HPB174" s="987" t="s">
        <v>4058</v>
      </c>
      <c r="HPC174" s="987" t="s">
        <v>8666</v>
      </c>
      <c r="HPD174" s="987" t="s">
        <v>4058</v>
      </c>
      <c r="HPE174" s="987" t="s">
        <v>8666</v>
      </c>
      <c r="HPF174" s="987" t="s">
        <v>4058</v>
      </c>
      <c r="HPG174" s="987" t="s">
        <v>8666</v>
      </c>
      <c r="HPH174" s="987" t="s">
        <v>4058</v>
      </c>
      <c r="HPI174" s="987" t="s">
        <v>8666</v>
      </c>
      <c r="HPJ174" s="987" t="s">
        <v>4058</v>
      </c>
      <c r="HPK174" s="987" t="s">
        <v>8666</v>
      </c>
      <c r="HPL174" s="987" t="s">
        <v>4058</v>
      </c>
      <c r="HPM174" s="987" t="s">
        <v>8666</v>
      </c>
      <c r="HPN174" s="987" t="s">
        <v>4058</v>
      </c>
      <c r="HPO174" s="987" t="s">
        <v>8666</v>
      </c>
      <c r="HPP174" s="987" t="s">
        <v>4058</v>
      </c>
      <c r="HPQ174" s="987" t="s">
        <v>8666</v>
      </c>
      <c r="HPR174" s="987" t="s">
        <v>4058</v>
      </c>
      <c r="HPS174" s="987" t="s">
        <v>8666</v>
      </c>
      <c r="HPT174" s="987" t="s">
        <v>4058</v>
      </c>
      <c r="HPU174" s="987" t="s">
        <v>8666</v>
      </c>
      <c r="HPV174" s="987" t="s">
        <v>4058</v>
      </c>
      <c r="HPW174" s="987" t="s">
        <v>8666</v>
      </c>
      <c r="HPX174" s="987" t="s">
        <v>4058</v>
      </c>
      <c r="HPY174" s="987" t="s">
        <v>8666</v>
      </c>
      <c r="HPZ174" s="987" t="s">
        <v>4058</v>
      </c>
      <c r="HQA174" s="987" t="s">
        <v>8666</v>
      </c>
      <c r="HQB174" s="987" t="s">
        <v>4058</v>
      </c>
      <c r="HQC174" s="987" t="s">
        <v>8666</v>
      </c>
      <c r="HQD174" s="987" t="s">
        <v>4058</v>
      </c>
      <c r="HQE174" s="987" t="s">
        <v>8666</v>
      </c>
      <c r="HQF174" s="987" t="s">
        <v>4058</v>
      </c>
      <c r="HQG174" s="987" t="s">
        <v>8666</v>
      </c>
      <c r="HQH174" s="987" t="s">
        <v>4058</v>
      </c>
      <c r="HQI174" s="987" t="s">
        <v>8666</v>
      </c>
      <c r="HQJ174" s="987" t="s">
        <v>4058</v>
      </c>
      <c r="HQK174" s="987" t="s">
        <v>8666</v>
      </c>
      <c r="HQL174" s="987" t="s">
        <v>4058</v>
      </c>
      <c r="HQM174" s="987" t="s">
        <v>8666</v>
      </c>
      <c r="HQN174" s="987" t="s">
        <v>4058</v>
      </c>
      <c r="HQO174" s="987" t="s">
        <v>8666</v>
      </c>
      <c r="HQP174" s="987" t="s">
        <v>4058</v>
      </c>
      <c r="HQQ174" s="987" t="s">
        <v>8666</v>
      </c>
      <c r="HQR174" s="987" t="s">
        <v>4058</v>
      </c>
      <c r="HQS174" s="987" t="s">
        <v>8666</v>
      </c>
      <c r="HQT174" s="987" t="s">
        <v>4058</v>
      </c>
      <c r="HQU174" s="987" t="s">
        <v>8666</v>
      </c>
      <c r="HQV174" s="987" t="s">
        <v>4058</v>
      </c>
      <c r="HQW174" s="987" t="s">
        <v>8666</v>
      </c>
      <c r="HQX174" s="987" t="s">
        <v>4058</v>
      </c>
      <c r="HQY174" s="987" t="s">
        <v>8666</v>
      </c>
      <c r="HQZ174" s="987" t="s">
        <v>4058</v>
      </c>
      <c r="HRA174" s="987" t="s">
        <v>8666</v>
      </c>
      <c r="HRB174" s="987" t="s">
        <v>4058</v>
      </c>
      <c r="HRC174" s="987" t="s">
        <v>8666</v>
      </c>
      <c r="HRD174" s="987" t="s">
        <v>4058</v>
      </c>
      <c r="HRE174" s="987" t="s">
        <v>8666</v>
      </c>
      <c r="HRF174" s="987" t="s">
        <v>4058</v>
      </c>
      <c r="HRG174" s="987" t="s">
        <v>8666</v>
      </c>
      <c r="HRH174" s="987" t="s">
        <v>4058</v>
      </c>
      <c r="HRI174" s="987" t="s">
        <v>8666</v>
      </c>
      <c r="HRJ174" s="987" t="s">
        <v>4058</v>
      </c>
      <c r="HRK174" s="987" t="s">
        <v>8666</v>
      </c>
      <c r="HRL174" s="987" t="s">
        <v>4058</v>
      </c>
      <c r="HRM174" s="987" t="s">
        <v>8666</v>
      </c>
      <c r="HRN174" s="987" t="s">
        <v>4058</v>
      </c>
      <c r="HRO174" s="987" t="s">
        <v>8666</v>
      </c>
      <c r="HRP174" s="987" t="s">
        <v>4058</v>
      </c>
      <c r="HRQ174" s="987" t="s">
        <v>8666</v>
      </c>
      <c r="HRR174" s="987" t="s">
        <v>4058</v>
      </c>
      <c r="HRS174" s="987" t="s">
        <v>8666</v>
      </c>
      <c r="HRT174" s="987" t="s">
        <v>4058</v>
      </c>
      <c r="HRU174" s="987" t="s">
        <v>8666</v>
      </c>
      <c r="HRV174" s="987" t="s">
        <v>4058</v>
      </c>
      <c r="HRW174" s="987" t="s">
        <v>8666</v>
      </c>
      <c r="HRX174" s="987" t="s">
        <v>4058</v>
      </c>
      <c r="HRY174" s="987" t="s">
        <v>8666</v>
      </c>
      <c r="HRZ174" s="987" t="s">
        <v>4058</v>
      </c>
      <c r="HSA174" s="987" t="s">
        <v>8666</v>
      </c>
      <c r="HSB174" s="987" t="s">
        <v>4058</v>
      </c>
      <c r="HSC174" s="987" t="s">
        <v>8666</v>
      </c>
      <c r="HSD174" s="987" t="s">
        <v>4058</v>
      </c>
      <c r="HSE174" s="987" t="s">
        <v>8666</v>
      </c>
      <c r="HSF174" s="987" t="s">
        <v>4058</v>
      </c>
      <c r="HSG174" s="987" t="s">
        <v>8666</v>
      </c>
      <c r="HSH174" s="987" t="s">
        <v>4058</v>
      </c>
      <c r="HSI174" s="987" t="s">
        <v>8666</v>
      </c>
      <c r="HSJ174" s="987" t="s">
        <v>4058</v>
      </c>
      <c r="HSK174" s="987" t="s">
        <v>8666</v>
      </c>
      <c r="HSL174" s="987" t="s">
        <v>4058</v>
      </c>
      <c r="HSM174" s="987" t="s">
        <v>8666</v>
      </c>
      <c r="HSN174" s="987" t="s">
        <v>4058</v>
      </c>
      <c r="HSO174" s="987" t="s">
        <v>8666</v>
      </c>
      <c r="HSP174" s="987" t="s">
        <v>4058</v>
      </c>
      <c r="HSQ174" s="987" t="s">
        <v>8666</v>
      </c>
      <c r="HSR174" s="987" t="s">
        <v>4058</v>
      </c>
      <c r="HSS174" s="987" t="s">
        <v>8666</v>
      </c>
      <c r="HST174" s="987" t="s">
        <v>4058</v>
      </c>
      <c r="HSU174" s="987" t="s">
        <v>8666</v>
      </c>
      <c r="HSV174" s="987" t="s">
        <v>4058</v>
      </c>
      <c r="HSW174" s="987" t="s">
        <v>8666</v>
      </c>
      <c r="HSX174" s="987" t="s">
        <v>4058</v>
      </c>
      <c r="HSY174" s="987" t="s">
        <v>8666</v>
      </c>
      <c r="HSZ174" s="987" t="s">
        <v>4058</v>
      </c>
      <c r="HTA174" s="987" t="s">
        <v>8666</v>
      </c>
      <c r="HTB174" s="987" t="s">
        <v>4058</v>
      </c>
      <c r="HTC174" s="987" t="s">
        <v>8666</v>
      </c>
      <c r="HTD174" s="987" t="s">
        <v>4058</v>
      </c>
      <c r="HTE174" s="987" t="s">
        <v>8666</v>
      </c>
      <c r="HTF174" s="987" t="s">
        <v>4058</v>
      </c>
      <c r="HTG174" s="987" t="s">
        <v>8666</v>
      </c>
      <c r="HTH174" s="987" t="s">
        <v>4058</v>
      </c>
      <c r="HTI174" s="987" t="s">
        <v>8666</v>
      </c>
      <c r="HTJ174" s="987" t="s">
        <v>4058</v>
      </c>
      <c r="HTK174" s="987" t="s">
        <v>8666</v>
      </c>
      <c r="HTL174" s="987" t="s">
        <v>4058</v>
      </c>
      <c r="HTM174" s="987" t="s">
        <v>8666</v>
      </c>
      <c r="HTN174" s="987" t="s">
        <v>4058</v>
      </c>
      <c r="HTO174" s="987" t="s">
        <v>8666</v>
      </c>
      <c r="HTP174" s="987" t="s">
        <v>4058</v>
      </c>
      <c r="HTQ174" s="987" t="s">
        <v>8666</v>
      </c>
      <c r="HTR174" s="987" t="s">
        <v>4058</v>
      </c>
      <c r="HTS174" s="987" t="s">
        <v>8666</v>
      </c>
      <c r="HTT174" s="987" t="s">
        <v>4058</v>
      </c>
      <c r="HTU174" s="987" t="s">
        <v>8666</v>
      </c>
      <c r="HTV174" s="987" t="s">
        <v>4058</v>
      </c>
      <c r="HTW174" s="987" t="s">
        <v>8666</v>
      </c>
      <c r="HTX174" s="987" t="s">
        <v>4058</v>
      </c>
      <c r="HTY174" s="987" t="s">
        <v>8666</v>
      </c>
      <c r="HTZ174" s="987" t="s">
        <v>4058</v>
      </c>
      <c r="HUA174" s="987" t="s">
        <v>8666</v>
      </c>
      <c r="HUB174" s="987" t="s">
        <v>4058</v>
      </c>
      <c r="HUC174" s="987" t="s">
        <v>8666</v>
      </c>
      <c r="HUD174" s="987" t="s">
        <v>4058</v>
      </c>
      <c r="HUE174" s="987" t="s">
        <v>8666</v>
      </c>
      <c r="HUF174" s="987" t="s">
        <v>4058</v>
      </c>
      <c r="HUG174" s="987" t="s">
        <v>8666</v>
      </c>
      <c r="HUH174" s="987" t="s">
        <v>4058</v>
      </c>
      <c r="HUI174" s="987" t="s">
        <v>8666</v>
      </c>
      <c r="HUJ174" s="987" t="s">
        <v>4058</v>
      </c>
      <c r="HUK174" s="987" t="s">
        <v>8666</v>
      </c>
      <c r="HUL174" s="987" t="s">
        <v>4058</v>
      </c>
      <c r="HUM174" s="987" t="s">
        <v>8666</v>
      </c>
      <c r="HUN174" s="987" t="s">
        <v>4058</v>
      </c>
      <c r="HUO174" s="987" t="s">
        <v>8666</v>
      </c>
      <c r="HUP174" s="987" t="s">
        <v>4058</v>
      </c>
      <c r="HUQ174" s="987" t="s">
        <v>8666</v>
      </c>
      <c r="HUR174" s="987" t="s">
        <v>4058</v>
      </c>
      <c r="HUS174" s="987" t="s">
        <v>8666</v>
      </c>
      <c r="HUT174" s="987" t="s">
        <v>4058</v>
      </c>
      <c r="HUU174" s="987" t="s">
        <v>8666</v>
      </c>
      <c r="HUV174" s="987" t="s">
        <v>4058</v>
      </c>
      <c r="HUW174" s="987" t="s">
        <v>8666</v>
      </c>
      <c r="HUX174" s="987" t="s">
        <v>4058</v>
      </c>
      <c r="HUY174" s="987" t="s">
        <v>8666</v>
      </c>
      <c r="HUZ174" s="987" t="s">
        <v>4058</v>
      </c>
      <c r="HVA174" s="987" t="s">
        <v>8666</v>
      </c>
      <c r="HVB174" s="987" t="s">
        <v>4058</v>
      </c>
      <c r="HVC174" s="987" t="s">
        <v>8666</v>
      </c>
      <c r="HVD174" s="987" t="s">
        <v>4058</v>
      </c>
      <c r="HVE174" s="987" t="s">
        <v>8666</v>
      </c>
      <c r="HVF174" s="987" t="s">
        <v>4058</v>
      </c>
      <c r="HVG174" s="987" t="s">
        <v>8666</v>
      </c>
      <c r="HVH174" s="987" t="s">
        <v>4058</v>
      </c>
      <c r="HVI174" s="987" t="s">
        <v>8666</v>
      </c>
      <c r="HVJ174" s="987" t="s">
        <v>4058</v>
      </c>
      <c r="HVK174" s="987" t="s">
        <v>8666</v>
      </c>
      <c r="HVL174" s="987" t="s">
        <v>4058</v>
      </c>
      <c r="HVM174" s="987" t="s">
        <v>8666</v>
      </c>
      <c r="HVN174" s="987" t="s">
        <v>4058</v>
      </c>
      <c r="HVO174" s="987" t="s">
        <v>8666</v>
      </c>
      <c r="HVP174" s="987" t="s">
        <v>4058</v>
      </c>
      <c r="HVQ174" s="987" t="s">
        <v>8666</v>
      </c>
      <c r="HVR174" s="987" t="s">
        <v>4058</v>
      </c>
      <c r="HVS174" s="987" t="s">
        <v>8666</v>
      </c>
      <c r="HVT174" s="987" t="s">
        <v>4058</v>
      </c>
      <c r="HVU174" s="987" t="s">
        <v>8666</v>
      </c>
      <c r="HVV174" s="987" t="s">
        <v>4058</v>
      </c>
      <c r="HVW174" s="987" t="s">
        <v>8666</v>
      </c>
      <c r="HVX174" s="987" t="s">
        <v>4058</v>
      </c>
      <c r="HVY174" s="987" t="s">
        <v>8666</v>
      </c>
      <c r="HVZ174" s="987" t="s">
        <v>4058</v>
      </c>
      <c r="HWA174" s="987" t="s">
        <v>8666</v>
      </c>
      <c r="HWB174" s="987" t="s">
        <v>4058</v>
      </c>
      <c r="HWC174" s="987" t="s">
        <v>8666</v>
      </c>
      <c r="HWD174" s="987" t="s">
        <v>4058</v>
      </c>
      <c r="HWE174" s="987" t="s">
        <v>8666</v>
      </c>
      <c r="HWF174" s="987" t="s">
        <v>4058</v>
      </c>
      <c r="HWG174" s="987" t="s">
        <v>8666</v>
      </c>
      <c r="HWH174" s="987" t="s">
        <v>4058</v>
      </c>
      <c r="HWI174" s="987" t="s">
        <v>8666</v>
      </c>
      <c r="HWJ174" s="987" t="s">
        <v>4058</v>
      </c>
      <c r="HWK174" s="987" t="s">
        <v>8666</v>
      </c>
      <c r="HWL174" s="987" t="s">
        <v>4058</v>
      </c>
      <c r="HWM174" s="987" t="s">
        <v>8666</v>
      </c>
      <c r="HWN174" s="987" t="s">
        <v>4058</v>
      </c>
      <c r="HWO174" s="987" t="s">
        <v>8666</v>
      </c>
      <c r="HWP174" s="987" t="s">
        <v>4058</v>
      </c>
      <c r="HWQ174" s="987" t="s">
        <v>8666</v>
      </c>
      <c r="HWR174" s="987" t="s">
        <v>4058</v>
      </c>
      <c r="HWS174" s="987" t="s">
        <v>8666</v>
      </c>
      <c r="HWT174" s="987" t="s">
        <v>4058</v>
      </c>
      <c r="HWU174" s="987" t="s">
        <v>8666</v>
      </c>
      <c r="HWV174" s="987" t="s">
        <v>4058</v>
      </c>
      <c r="HWW174" s="987" t="s">
        <v>8666</v>
      </c>
      <c r="HWX174" s="987" t="s">
        <v>4058</v>
      </c>
      <c r="HWY174" s="987" t="s">
        <v>8666</v>
      </c>
      <c r="HWZ174" s="987" t="s">
        <v>4058</v>
      </c>
      <c r="HXA174" s="987" t="s">
        <v>8666</v>
      </c>
      <c r="HXB174" s="987" t="s">
        <v>4058</v>
      </c>
      <c r="HXC174" s="987" t="s">
        <v>8666</v>
      </c>
      <c r="HXD174" s="987" t="s">
        <v>4058</v>
      </c>
      <c r="HXE174" s="987" t="s">
        <v>8666</v>
      </c>
      <c r="HXF174" s="987" t="s">
        <v>4058</v>
      </c>
      <c r="HXG174" s="987" t="s">
        <v>8666</v>
      </c>
      <c r="HXH174" s="987" t="s">
        <v>4058</v>
      </c>
      <c r="HXI174" s="987" t="s">
        <v>8666</v>
      </c>
      <c r="HXJ174" s="987" t="s">
        <v>4058</v>
      </c>
      <c r="HXK174" s="987" t="s">
        <v>8666</v>
      </c>
      <c r="HXL174" s="987" t="s">
        <v>4058</v>
      </c>
      <c r="HXM174" s="987" t="s">
        <v>8666</v>
      </c>
      <c r="HXN174" s="987" t="s">
        <v>4058</v>
      </c>
      <c r="HXO174" s="987" t="s">
        <v>8666</v>
      </c>
      <c r="HXP174" s="987" t="s">
        <v>4058</v>
      </c>
      <c r="HXQ174" s="987" t="s">
        <v>8666</v>
      </c>
      <c r="HXR174" s="987" t="s">
        <v>4058</v>
      </c>
      <c r="HXS174" s="987" t="s">
        <v>8666</v>
      </c>
      <c r="HXT174" s="987" t="s">
        <v>4058</v>
      </c>
      <c r="HXU174" s="987" t="s">
        <v>8666</v>
      </c>
      <c r="HXV174" s="987" t="s">
        <v>4058</v>
      </c>
      <c r="HXW174" s="987" t="s">
        <v>8666</v>
      </c>
      <c r="HXX174" s="987" t="s">
        <v>4058</v>
      </c>
      <c r="HXY174" s="987" t="s">
        <v>8666</v>
      </c>
      <c r="HXZ174" s="987" t="s">
        <v>4058</v>
      </c>
      <c r="HYA174" s="987" t="s">
        <v>8666</v>
      </c>
      <c r="HYB174" s="987" t="s">
        <v>4058</v>
      </c>
      <c r="HYC174" s="987" t="s">
        <v>8666</v>
      </c>
      <c r="HYD174" s="987" t="s">
        <v>4058</v>
      </c>
      <c r="HYE174" s="987" t="s">
        <v>8666</v>
      </c>
      <c r="HYF174" s="987" t="s">
        <v>4058</v>
      </c>
      <c r="HYG174" s="987" t="s">
        <v>8666</v>
      </c>
      <c r="HYH174" s="987" t="s">
        <v>4058</v>
      </c>
      <c r="HYI174" s="987" t="s">
        <v>8666</v>
      </c>
      <c r="HYJ174" s="987" t="s">
        <v>4058</v>
      </c>
      <c r="HYK174" s="987" t="s">
        <v>8666</v>
      </c>
      <c r="HYL174" s="987" t="s">
        <v>4058</v>
      </c>
      <c r="HYM174" s="987" t="s">
        <v>8666</v>
      </c>
      <c r="HYN174" s="987" t="s">
        <v>4058</v>
      </c>
      <c r="HYO174" s="987" t="s">
        <v>8666</v>
      </c>
      <c r="HYP174" s="987" t="s">
        <v>4058</v>
      </c>
      <c r="HYQ174" s="987" t="s">
        <v>8666</v>
      </c>
      <c r="HYR174" s="987" t="s">
        <v>4058</v>
      </c>
      <c r="HYS174" s="987" t="s">
        <v>8666</v>
      </c>
      <c r="HYT174" s="987" t="s">
        <v>4058</v>
      </c>
      <c r="HYU174" s="987" t="s">
        <v>8666</v>
      </c>
      <c r="HYV174" s="987" t="s">
        <v>4058</v>
      </c>
      <c r="HYW174" s="987" t="s">
        <v>8666</v>
      </c>
      <c r="HYX174" s="987" t="s">
        <v>4058</v>
      </c>
      <c r="HYY174" s="987" t="s">
        <v>8666</v>
      </c>
      <c r="HYZ174" s="987" t="s">
        <v>4058</v>
      </c>
      <c r="HZA174" s="987" t="s">
        <v>8666</v>
      </c>
      <c r="HZB174" s="987" t="s">
        <v>4058</v>
      </c>
      <c r="HZC174" s="987" t="s">
        <v>8666</v>
      </c>
      <c r="HZD174" s="987" t="s">
        <v>4058</v>
      </c>
      <c r="HZE174" s="987" t="s">
        <v>8666</v>
      </c>
      <c r="HZF174" s="987" t="s">
        <v>4058</v>
      </c>
      <c r="HZG174" s="987" t="s">
        <v>8666</v>
      </c>
      <c r="HZH174" s="987" t="s">
        <v>4058</v>
      </c>
      <c r="HZI174" s="987" t="s">
        <v>8666</v>
      </c>
      <c r="HZJ174" s="987" t="s">
        <v>4058</v>
      </c>
      <c r="HZK174" s="987" t="s">
        <v>8666</v>
      </c>
      <c r="HZL174" s="987" t="s">
        <v>4058</v>
      </c>
      <c r="HZM174" s="987" t="s">
        <v>8666</v>
      </c>
      <c r="HZN174" s="987" t="s">
        <v>4058</v>
      </c>
      <c r="HZO174" s="987" t="s">
        <v>8666</v>
      </c>
      <c r="HZP174" s="987" t="s">
        <v>4058</v>
      </c>
      <c r="HZQ174" s="987" t="s">
        <v>8666</v>
      </c>
      <c r="HZR174" s="987" t="s">
        <v>4058</v>
      </c>
      <c r="HZS174" s="987" t="s">
        <v>8666</v>
      </c>
      <c r="HZT174" s="987" t="s">
        <v>4058</v>
      </c>
      <c r="HZU174" s="987" t="s">
        <v>8666</v>
      </c>
      <c r="HZV174" s="987" t="s">
        <v>4058</v>
      </c>
      <c r="HZW174" s="987" t="s">
        <v>8666</v>
      </c>
      <c r="HZX174" s="987" t="s">
        <v>4058</v>
      </c>
      <c r="HZY174" s="987" t="s">
        <v>8666</v>
      </c>
      <c r="HZZ174" s="987" t="s">
        <v>4058</v>
      </c>
      <c r="IAA174" s="987" t="s">
        <v>8666</v>
      </c>
      <c r="IAB174" s="987" t="s">
        <v>4058</v>
      </c>
      <c r="IAC174" s="987" t="s">
        <v>8666</v>
      </c>
      <c r="IAD174" s="987" t="s">
        <v>4058</v>
      </c>
      <c r="IAE174" s="987" t="s">
        <v>8666</v>
      </c>
      <c r="IAF174" s="987" t="s">
        <v>4058</v>
      </c>
      <c r="IAG174" s="987" t="s">
        <v>8666</v>
      </c>
      <c r="IAH174" s="987" t="s">
        <v>4058</v>
      </c>
      <c r="IAI174" s="987" t="s">
        <v>8666</v>
      </c>
      <c r="IAJ174" s="987" t="s">
        <v>4058</v>
      </c>
      <c r="IAK174" s="987" t="s">
        <v>8666</v>
      </c>
      <c r="IAL174" s="987" t="s">
        <v>4058</v>
      </c>
      <c r="IAM174" s="987" t="s">
        <v>8666</v>
      </c>
      <c r="IAN174" s="987" t="s">
        <v>4058</v>
      </c>
      <c r="IAO174" s="987" t="s">
        <v>8666</v>
      </c>
      <c r="IAP174" s="987" t="s">
        <v>4058</v>
      </c>
      <c r="IAQ174" s="987" t="s">
        <v>8666</v>
      </c>
      <c r="IAR174" s="987" t="s">
        <v>4058</v>
      </c>
      <c r="IAS174" s="987" t="s">
        <v>8666</v>
      </c>
      <c r="IAT174" s="987" t="s">
        <v>4058</v>
      </c>
      <c r="IAU174" s="987" t="s">
        <v>8666</v>
      </c>
      <c r="IAV174" s="987" t="s">
        <v>4058</v>
      </c>
      <c r="IAW174" s="987" t="s">
        <v>8666</v>
      </c>
      <c r="IAX174" s="987" t="s">
        <v>4058</v>
      </c>
      <c r="IAY174" s="987" t="s">
        <v>8666</v>
      </c>
      <c r="IAZ174" s="987" t="s">
        <v>4058</v>
      </c>
      <c r="IBA174" s="987" t="s">
        <v>8666</v>
      </c>
      <c r="IBB174" s="987" t="s">
        <v>4058</v>
      </c>
      <c r="IBC174" s="987" t="s">
        <v>8666</v>
      </c>
      <c r="IBD174" s="987" t="s">
        <v>4058</v>
      </c>
      <c r="IBE174" s="987" t="s">
        <v>8666</v>
      </c>
      <c r="IBF174" s="987" t="s">
        <v>4058</v>
      </c>
      <c r="IBG174" s="987" t="s">
        <v>8666</v>
      </c>
      <c r="IBH174" s="987" t="s">
        <v>4058</v>
      </c>
      <c r="IBI174" s="987" t="s">
        <v>8666</v>
      </c>
      <c r="IBJ174" s="987" t="s">
        <v>4058</v>
      </c>
      <c r="IBK174" s="987" t="s">
        <v>8666</v>
      </c>
      <c r="IBL174" s="987" t="s">
        <v>4058</v>
      </c>
      <c r="IBM174" s="987" t="s">
        <v>8666</v>
      </c>
      <c r="IBN174" s="987" t="s">
        <v>4058</v>
      </c>
      <c r="IBO174" s="987" t="s">
        <v>8666</v>
      </c>
      <c r="IBP174" s="987" t="s">
        <v>4058</v>
      </c>
      <c r="IBQ174" s="987" t="s">
        <v>8666</v>
      </c>
      <c r="IBR174" s="987" t="s">
        <v>4058</v>
      </c>
      <c r="IBS174" s="987" t="s">
        <v>8666</v>
      </c>
      <c r="IBT174" s="987" t="s">
        <v>4058</v>
      </c>
      <c r="IBU174" s="987" t="s">
        <v>8666</v>
      </c>
      <c r="IBV174" s="987" t="s">
        <v>4058</v>
      </c>
      <c r="IBW174" s="987" t="s">
        <v>8666</v>
      </c>
      <c r="IBX174" s="987" t="s">
        <v>4058</v>
      </c>
      <c r="IBY174" s="987" t="s">
        <v>8666</v>
      </c>
      <c r="IBZ174" s="987" t="s">
        <v>4058</v>
      </c>
      <c r="ICA174" s="987" t="s">
        <v>8666</v>
      </c>
      <c r="ICB174" s="987" t="s">
        <v>4058</v>
      </c>
      <c r="ICC174" s="987" t="s">
        <v>8666</v>
      </c>
      <c r="ICD174" s="987" t="s">
        <v>4058</v>
      </c>
      <c r="ICE174" s="987" t="s">
        <v>8666</v>
      </c>
      <c r="ICF174" s="987" t="s">
        <v>4058</v>
      </c>
      <c r="ICG174" s="987" t="s">
        <v>8666</v>
      </c>
      <c r="ICH174" s="987" t="s">
        <v>4058</v>
      </c>
      <c r="ICI174" s="987" t="s">
        <v>8666</v>
      </c>
      <c r="ICJ174" s="987" t="s">
        <v>4058</v>
      </c>
      <c r="ICK174" s="987" t="s">
        <v>8666</v>
      </c>
      <c r="ICL174" s="987" t="s">
        <v>4058</v>
      </c>
      <c r="ICM174" s="987" t="s">
        <v>8666</v>
      </c>
      <c r="ICN174" s="987" t="s">
        <v>4058</v>
      </c>
      <c r="ICO174" s="987" t="s">
        <v>8666</v>
      </c>
      <c r="ICP174" s="987" t="s">
        <v>4058</v>
      </c>
      <c r="ICQ174" s="987" t="s">
        <v>8666</v>
      </c>
      <c r="ICR174" s="987" t="s">
        <v>4058</v>
      </c>
      <c r="ICS174" s="987" t="s">
        <v>8666</v>
      </c>
      <c r="ICT174" s="987" t="s">
        <v>4058</v>
      </c>
      <c r="ICU174" s="987" t="s">
        <v>8666</v>
      </c>
      <c r="ICV174" s="987" t="s">
        <v>4058</v>
      </c>
      <c r="ICW174" s="987" t="s">
        <v>8666</v>
      </c>
      <c r="ICX174" s="987" t="s">
        <v>4058</v>
      </c>
      <c r="ICY174" s="987" t="s">
        <v>8666</v>
      </c>
      <c r="ICZ174" s="987" t="s">
        <v>4058</v>
      </c>
      <c r="IDA174" s="987" t="s">
        <v>8666</v>
      </c>
      <c r="IDB174" s="987" t="s">
        <v>4058</v>
      </c>
      <c r="IDC174" s="987" t="s">
        <v>8666</v>
      </c>
      <c r="IDD174" s="987" t="s">
        <v>4058</v>
      </c>
      <c r="IDE174" s="987" t="s">
        <v>8666</v>
      </c>
      <c r="IDF174" s="987" t="s">
        <v>4058</v>
      </c>
      <c r="IDG174" s="987" t="s">
        <v>8666</v>
      </c>
      <c r="IDH174" s="987" t="s">
        <v>4058</v>
      </c>
      <c r="IDI174" s="987" t="s">
        <v>8666</v>
      </c>
      <c r="IDJ174" s="987" t="s">
        <v>4058</v>
      </c>
      <c r="IDK174" s="987" t="s">
        <v>8666</v>
      </c>
      <c r="IDL174" s="987" t="s">
        <v>4058</v>
      </c>
      <c r="IDM174" s="987" t="s">
        <v>8666</v>
      </c>
      <c r="IDN174" s="987" t="s">
        <v>4058</v>
      </c>
      <c r="IDO174" s="987" t="s">
        <v>8666</v>
      </c>
      <c r="IDP174" s="987" t="s">
        <v>4058</v>
      </c>
      <c r="IDQ174" s="987" t="s">
        <v>8666</v>
      </c>
      <c r="IDR174" s="987" t="s">
        <v>4058</v>
      </c>
      <c r="IDS174" s="987" t="s">
        <v>8666</v>
      </c>
      <c r="IDT174" s="987" t="s">
        <v>4058</v>
      </c>
      <c r="IDU174" s="987" t="s">
        <v>8666</v>
      </c>
      <c r="IDV174" s="987" t="s">
        <v>4058</v>
      </c>
      <c r="IDW174" s="987" t="s">
        <v>8666</v>
      </c>
      <c r="IDX174" s="987" t="s">
        <v>4058</v>
      </c>
      <c r="IDY174" s="987" t="s">
        <v>8666</v>
      </c>
      <c r="IDZ174" s="987" t="s">
        <v>4058</v>
      </c>
      <c r="IEA174" s="987" t="s">
        <v>8666</v>
      </c>
      <c r="IEB174" s="987" t="s">
        <v>4058</v>
      </c>
      <c r="IEC174" s="987" t="s">
        <v>8666</v>
      </c>
      <c r="IED174" s="987" t="s">
        <v>4058</v>
      </c>
      <c r="IEE174" s="987" t="s">
        <v>8666</v>
      </c>
      <c r="IEF174" s="987" t="s">
        <v>4058</v>
      </c>
      <c r="IEG174" s="987" t="s">
        <v>8666</v>
      </c>
      <c r="IEH174" s="987" t="s">
        <v>4058</v>
      </c>
      <c r="IEI174" s="987" t="s">
        <v>8666</v>
      </c>
      <c r="IEJ174" s="987" t="s">
        <v>4058</v>
      </c>
      <c r="IEK174" s="987" t="s">
        <v>8666</v>
      </c>
      <c r="IEL174" s="987" t="s">
        <v>4058</v>
      </c>
      <c r="IEM174" s="987" t="s">
        <v>8666</v>
      </c>
      <c r="IEN174" s="987" t="s">
        <v>4058</v>
      </c>
      <c r="IEO174" s="987" t="s">
        <v>8666</v>
      </c>
      <c r="IEP174" s="987" t="s">
        <v>4058</v>
      </c>
      <c r="IEQ174" s="987" t="s">
        <v>8666</v>
      </c>
      <c r="IER174" s="987" t="s">
        <v>4058</v>
      </c>
      <c r="IES174" s="987" t="s">
        <v>8666</v>
      </c>
      <c r="IET174" s="987" t="s">
        <v>4058</v>
      </c>
      <c r="IEU174" s="987" t="s">
        <v>8666</v>
      </c>
      <c r="IEV174" s="987" t="s">
        <v>4058</v>
      </c>
      <c r="IEW174" s="987" t="s">
        <v>8666</v>
      </c>
      <c r="IEX174" s="987" t="s">
        <v>4058</v>
      </c>
      <c r="IEY174" s="987" t="s">
        <v>8666</v>
      </c>
      <c r="IEZ174" s="987" t="s">
        <v>4058</v>
      </c>
      <c r="IFA174" s="987" t="s">
        <v>8666</v>
      </c>
      <c r="IFB174" s="987" t="s">
        <v>4058</v>
      </c>
      <c r="IFC174" s="987" t="s">
        <v>8666</v>
      </c>
      <c r="IFD174" s="987" t="s">
        <v>4058</v>
      </c>
      <c r="IFE174" s="987" t="s">
        <v>8666</v>
      </c>
      <c r="IFF174" s="987" t="s">
        <v>4058</v>
      </c>
      <c r="IFG174" s="987" t="s">
        <v>8666</v>
      </c>
      <c r="IFH174" s="987" t="s">
        <v>4058</v>
      </c>
      <c r="IFI174" s="987" t="s">
        <v>8666</v>
      </c>
      <c r="IFJ174" s="987" t="s">
        <v>4058</v>
      </c>
      <c r="IFK174" s="987" t="s">
        <v>8666</v>
      </c>
      <c r="IFL174" s="987" t="s">
        <v>4058</v>
      </c>
      <c r="IFM174" s="987" t="s">
        <v>8666</v>
      </c>
      <c r="IFN174" s="987" t="s">
        <v>4058</v>
      </c>
      <c r="IFO174" s="987" t="s">
        <v>8666</v>
      </c>
      <c r="IFP174" s="987" t="s">
        <v>4058</v>
      </c>
      <c r="IFQ174" s="987" t="s">
        <v>8666</v>
      </c>
      <c r="IFR174" s="987" t="s">
        <v>4058</v>
      </c>
      <c r="IFS174" s="987" t="s">
        <v>8666</v>
      </c>
      <c r="IFT174" s="987" t="s">
        <v>4058</v>
      </c>
      <c r="IFU174" s="987" t="s">
        <v>8666</v>
      </c>
      <c r="IFV174" s="987" t="s">
        <v>4058</v>
      </c>
      <c r="IFW174" s="987" t="s">
        <v>8666</v>
      </c>
      <c r="IFX174" s="987" t="s">
        <v>4058</v>
      </c>
      <c r="IFY174" s="987" t="s">
        <v>8666</v>
      </c>
      <c r="IFZ174" s="987" t="s">
        <v>4058</v>
      </c>
      <c r="IGA174" s="987" t="s">
        <v>8666</v>
      </c>
      <c r="IGB174" s="987" t="s">
        <v>4058</v>
      </c>
      <c r="IGC174" s="987" t="s">
        <v>8666</v>
      </c>
      <c r="IGD174" s="987" t="s">
        <v>4058</v>
      </c>
      <c r="IGE174" s="987" t="s">
        <v>8666</v>
      </c>
      <c r="IGF174" s="987" t="s">
        <v>4058</v>
      </c>
      <c r="IGG174" s="987" t="s">
        <v>8666</v>
      </c>
      <c r="IGH174" s="987" t="s">
        <v>4058</v>
      </c>
      <c r="IGI174" s="987" t="s">
        <v>8666</v>
      </c>
      <c r="IGJ174" s="987" t="s">
        <v>4058</v>
      </c>
      <c r="IGK174" s="987" t="s">
        <v>8666</v>
      </c>
      <c r="IGL174" s="987" t="s">
        <v>4058</v>
      </c>
      <c r="IGM174" s="987" t="s">
        <v>8666</v>
      </c>
      <c r="IGN174" s="987" t="s">
        <v>4058</v>
      </c>
      <c r="IGO174" s="987" t="s">
        <v>8666</v>
      </c>
      <c r="IGP174" s="987" t="s">
        <v>4058</v>
      </c>
      <c r="IGQ174" s="987" t="s">
        <v>8666</v>
      </c>
      <c r="IGR174" s="987" t="s">
        <v>4058</v>
      </c>
      <c r="IGS174" s="987" t="s">
        <v>8666</v>
      </c>
      <c r="IGT174" s="987" t="s">
        <v>4058</v>
      </c>
      <c r="IGU174" s="987" t="s">
        <v>8666</v>
      </c>
      <c r="IGV174" s="987" t="s">
        <v>4058</v>
      </c>
      <c r="IGW174" s="987" t="s">
        <v>8666</v>
      </c>
      <c r="IGX174" s="987" t="s">
        <v>4058</v>
      </c>
      <c r="IGY174" s="987" t="s">
        <v>8666</v>
      </c>
      <c r="IGZ174" s="987" t="s">
        <v>4058</v>
      </c>
      <c r="IHA174" s="987" t="s">
        <v>8666</v>
      </c>
      <c r="IHB174" s="987" t="s">
        <v>4058</v>
      </c>
      <c r="IHC174" s="987" t="s">
        <v>8666</v>
      </c>
      <c r="IHD174" s="987" t="s">
        <v>4058</v>
      </c>
      <c r="IHE174" s="987" t="s">
        <v>8666</v>
      </c>
      <c r="IHF174" s="987" t="s">
        <v>4058</v>
      </c>
      <c r="IHG174" s="987" t="s">
        <v>8666</v>
      </c>
      <c r="IHH174" s="987" t="s">
        <v>4058</v>
      </c>
      <c r="IHI174" s="987" t="s">
        <v>8666</v>
      </c>
      <c r="IHJ174" s="987" t="s">
        <v>4058</v>
      </c>
      <c r="IHK174" s="987" t="s">
        <v>8666</v>
      </c>
      <c r="IHL174" s="987" t="s">
        <v>4058</v>
      </c>
      <c r="IHM174" s="987" t="s">
        <v>8666</v>
      </c>
      <c r="IHN174" s="987" t="s">
        <v>4058</v>
      </c>
      <c r="IHO174" s="987" t="s">
        <v>8666</v>
      </c>
      <c r="IHP174" s="987" t="s">
        <v>4058</v>
      </c>
      <c r="IHQ174" s="987" t="s">
        <v>8666</v>
      </c>
      <c r="IHR174" s="987" t="s">
        <v>4058</v>
      </c>
      <c r="IHS174" s="987" t="s">
        <v>8666</v>
      </c>
      <c r="IHT174" s="987" t="s">
        <v>4058</v>
      </c>
      <c r="IHU174" s="987" t="s">
        <v>8666</v>
      </c>
      <c r="IHV174" s="987" t="s">
        <v>4058</v>
      </c>
      <c r="IHW174" s="987" t="s">
        <v>8666</v>
      </c>
      <c r="IHX174" s="987" t="s">
        <v>4058</v>
      </c>
      <c r="IHY174" s="987" t="s">
        <v>8666</v>
      </c>
      <c r="IHZ174" s="987" t="s">
        <v>4058</v>
      </c>
      <c r="IIA174" s="987" t="s">
        <v>8666</v>
      </c>
      <c r="IIB174" s="987" t="s">
        <v>4058</v>
      </c>
      <c r="IIC174" s="987" t="s">
        <v>8666</v>
      </c>
      <c r="IID174" s="987" t="s">
        <v>4058</v>
      </c>
      <c r="IIE174" s="987" t="s">
        <v>8666</v>
      </c>
      <c r="IIF174" s="987" t="s">
        <v>4058</v>
      </c>
      <c r="IIG174" s="987" t="s">
        <v>8666</v>
      </c>
      <c r="IIH174" s="987" t="s">
        <v>4058</v>
      </c>
      <c r="III174" s="987" t="s">
        <v>8666</v>
      </c>
      <c r="IIJ174" s="987" t="s">
        <v>4058</v>
      </c>
      <c r="IIK174" s="987" t="s">
        <v>8666</v>
      </c>
      <c r="IIL174" s="987" t="s">
        <v>4058</v>
      </c>
      <c r="IIM174" s="987" t="s">
        <v>8666</v>
      </c>
      <c r="IIN174" s="987" t="s">
        <v>4058</v>
      </c>
      <c r="IIO174" s="987" t="s">
        <v>8666</v>
      </c>
      <c r="IIP174" s="987" t="s">
        <v>4058</v>
      </c>
      <c r="IIQ174" s="987" t="s">
        <v>8666</v>
      </c>
      <c r="IIR174" s="987" t="s">
        <v>4058</v>
      </c>
      <c r="IIS174" s="987" t="s">
        <v>8666</v>
      </c>
      <c r="IIT174" s="987" t="s">
        <v>4058</v>
      </c>
      <c r="IIU174" s="987" t="s">
        <v>8666</v>
      </c>
      <c r="IIV174" s="987" t="s">
        <v>4058</v>
      </c>
      <c r="IIW174" s="987" t="s">
        <v>8666</v>
      </c>
      <c r="IIX174" s="987" t="s">
        <v>4058</v>
      </c>
      <c r="IIY174" s="987" t="s">
        <v>8666</v>
      </c>
      <c r="IIZ174" s="987" t="s">
        <v>4058</v>
      </c>
      <c r="IJA174" s="987" t="s">
        <v>8666</v>
      </c>
      <c r="IJB174" s="987" t="s">
        <v>4058</v>
      </c>
      <c r="IJC174" s="987" t="s">
        <v>8666</v>
      </c>
      <c r="IJD174" s="987" t="s">
        <v>4058</v>
      </c>
      <c r="IJE174" s="987" t="s">
        <v>8666</v>
      </c>
      <c r="IJF174" s="987" t="s">
        <v>4058</v>
      </c>
      <c r="IJG174" s="987" t="s">
        <v>8666</v>
      </c>
      <c r="IJH174" s="987" t="s">
        <v>4058</v>
      </c>
      <c r="IJI174" s="987" t="s">
        <v>8666</v>
      </c>
      <c r="IJJ174" s="987" t="s">
        <v>4058</v>
      </c>
      <c r="IJK174" s="987" t="s">
        <v>8666</v>
      </c>
      <c r="IJL174" s="987" t="s">
        <v>4058</v>
      </c>
      <c r="IJM174" s="987" t="s">
        <v>8666</v>
      </c>
      <c r="IJN174" s="987" t="s">
        <v>4058</v>
      </c>
      <c r="IJO174" s="987" t="s">
        <v>8666</v>
      </c>
      <c r="IJP174" s="987" t="s">
        <v>4058</v>
      </c>
      <c r="IJQ174" s="987" t="s">
        <v>8666</v>
      </c>
      <c r="IJR174" s="987" t="s">
        <v>4058</v>
      </c>
      <c r="IJS174" s="987" t="s">
        <v>8666</v>
      </c>
      <c r="IJT174" s="987" t="s">
        <v>4058</v>
      </c>
      <c r="IJU174" s="987" t="s">
        <v>8666</v>
      </c>
      <c r="IJV174" s="987" t="s">
        <v>4058</v>
      </c>
      <c r="IJW174" s="987" t="s">
        <v>8666</v>
      </c>
      <c r="IJX174" s="987" t="s">
        <v>4058</v>
      </c>
      <c r="IJY174" s="987" t="s">
        <v>8666</v>
      </c>
      <c r="IJZ174" s="987" t="s">
        <v>4058</v>
      </c>
      <c r="IKA174" s="987" t="s">
        <v>8666</v>
      </c>
      <c r="IKB174" s="987" t="s">
        <v>4058</v>
      </c>
      <c r="IKC174" s="987" t="s">
        <v>8666</v>
      </c>
      <c r="IKD174" s="987" t="s">
        <v>4058</v>
      </c>
      <c r="IKE174" s="987" t="s">
        <v>8666</v>
      </c>
      <c r="IKF174" s="987" t="s">
        <v>4058</v>
      </c>
      <c r="IKG174" s="987" t="s">
        <v>8666</v>
      </c>
      <c r="IKH174" s="987" t="s">
        <v>4058</v>
      </c>
      <c r="IKI174" s="987" t="s">
        <v>8666</v>
      </c>
      <c r="IKJ174" s="987" t="s">
        <v>4058</v>
      </c>
      <c r="IKK174" s="987" t="s">
        <v>8666</v>
      </c>
      <c r="IKL174" s="987" t="s">
        <v>4058</v>
      </c>
      <c r="IKM174" s="987" t="s">
        <v>8666</v>
      </c>
      <c r="IKN174" s="987" t="s">
        <v>4058</v>
      </c>
      <c r="IKO174" s="987" t="s">
        <v>8666</v>
      </c>
      <c r="IKP174" s="987" t="s">
        <v>4058</v>
      </c>
      <c r="IKQ174" s="987" t="s">
        <v>8666</v>
      </c>
      <c r="IKR174" s="987" t="s">
        <v>4058</v>
      </c>
      <c r="IKS174" s="987" t="s">
        <v>8666</v>
      </c>
      <c r="IKT174" s="987" t="s">
        <v>4058</v>
      </c>
      <c r="IKU174" s="987" t="s">
        <v>8666</v>
      </c>
      <c r="IKV174" s="987" t="s">
        <v>4058</v>
      </c>
      <c r="IKW174" s="987" t="s">
        <v>8666</v>
      </c>
      <c r="IKX174" s="987" t="s">
        <v>4058</v>
      </c>
      <c r="IKY174" s="987" t="s">
        <v>8666</v>
      </c>
      <c r="IKZ174" s="987" t="s">
        <v>4058</v>
      </c>
      <c r="ILA174" s="987" t="s">
        <v>8666</v>
      </c>
      <c r="ILB174" s="987" t="s">
        <v>4058</v>
      </c>
      <c r="ILC174" s="987" t="s">
        <v>8666</v>
      </c>
      <c r="ILD174" s="987" t="s">
        <v>4058</v>
      </c>
      <c r="ILE174" s="987" t="s">
        <v>8666</v>
      </c>
      <c r="ILF174" s="987" t="s">
        <v>4058</v>
      </c>
      <c r="ILG174" s="987" t="s">
        <v>8666</v>
      </c>
      <c r="ILH174" s="987" t="s">
        <v>4058</v>
      </c>
      <c r="ILI174" s="987" t="s">
        <v>8666</v>
      </c>
      <c r="ILJ174" s="987" t="s">
        <v>4058</v>
      </c>
      <c r="ILK174" s="987" t="s">
        <v>8666</v>
      </c>
      <c r="ILL174" s="987" t="s">
        <v>4058</v>
      </c>
      <c r="ILM174" s="987" t="s">
        <v>8666</v>
      </c>
      <c r="ILN174" s="987" t="s">
        <v>4058</v>
      </c>
      <c r="ILO174" s="987" t="s">
        <v>8666</v>
      </c>
      <c r="ILP174" s="987" t="s">
        <v>4058</v>
      </c>
      <c r="ILQ174" s="987" t="s">
        <v>8666</v>
      </c>
      <c r="ILR174" s="987" t="s">
        <v>4058</v>
      </c>
      <c r="ILS174" s="987" t="s">
        <v>8666</v>
      </c>
      <c r="ILT174" s="987" t="s">
        <v>4058</v>
      </c>
      <c r="ILU174" s="987" t="s">
        <v>8666</v>
      </c>
      <c r="ILV174" s="987" t="s">
        <v>4058</v>
      </c>
      <c r="ILW174" s="987" t="s">
        <v>8666</v>
      </c>
      <c r="ILX174" s="987" t="s">
        <v>4058</v>
      </c>
      <c r="ILY174" s="987" t="s">
        <v>8666</v>
      </c>
      <c r="ILZ174" s="987" t="s">
        <v>4058</v>
      </c>
      <c r="IMA174" s="987" t="s">
        <v>8666</v>
      </c>
      <c r="IMB174" s="987" t="s">
        <v>4058</v>
      </c>
      <c r="IMC174" s="987" t="s">
        <v>8666</v>
      </c>
      <c r="IMD174" s="987" t="s">
        <v>4058</v>
      </c>
      <c r="IME174" s="987" t="s">
        <v>8666</v>
      </c>
      <c r="IMF174" s="987" t="s">
        <v>4058</v>
      </c>
      <c r="IMG174" s="987" t="s">
        <v>8666</v>
      </c>
      <c r="IMH174" s="987" t="s">
        <v>4058</v>
      </c>
      <c r="IMI174" s="987" t="s">
        <v>8666</v>
      </c>
      <c r="IMJ174" s="987" t="s">
        <v>4058</v>
      </c>
      <c r="IMK174" s="987" t="s">
        <v>8666</v>
      </c>
      <c r="IML174" s="987" t="s">
        <v>4058</v>
      </c>
      <c r="IMM174" s="987" t="s">
        <v>8666</v>
      </c>
      <c r="IMN174" s="987" t="s">
        <v>4058</v>
      </c>
      <c r="IMO174" s="987" t="s">
        <v>8666</v>
      </c>
      <c r="IMP174" s="987" t="s">
        <v>4058</v>
      </c>
      <c r="IMQ174" s="987" t="s">
        <v>8666</v>
      </c>
      <c r="IMR174" s="987" t="s">
        <v>4058</v>
      </c>
      <c r="IMS174" s="987" t="s">
        <v>8666</v>
      </c>
      <c r="IMT174" s="987" t="s">
        <v>4058</v>
      </c>
      <c r="IMU174" s="987" t="s">
        <v>8666</v>
      </c>
      <c r="IMV174" s="987" t="s">
        <v>4058</v>
      </c>
      <c r="IMW174" s="987" t="s">
        <v>8666</v>
      </c>
      <c r="IMX174" s="987" t="s">
        <v>4058</v>
      </c>
      <c r="IMY174" s="987" t="s">
        <v>8666</v>
      </c>
      <c r="IMZ174" s="987" t="s">
        <v>4058</v>
      </c>
      <c r="INA174" s="987" t="s">
        <v>8666</v>
      </c>
      <c r="INB174" s="987" t="s">
        <v>4058</v>
      </c>
      <c r="INC174" s="987" t="s">
        <v>8666</v>
      </c>
      <c r="IND174" s="987" t="s">
        <v>4058</v>
      </c>
      <c r="INE174" s="987" t="s">
        <v>8666</v>
      </c>
      <c r="INF174" s="987" t="s">
        <v>4058</v>
      </c>
      <c r="ING174" s="987" t="s">
        <v>8666</v>
      </c>
      <c r="INH174" s="987" t="s">
        <v>4058</v>
      </c>
      <c r="INI174" s="987" t="s">
        <v>8666</v>
      </c>
      <c r="INJ174" s="987" t="s">
        <v>4058</v>
      </c>
      <c r="INK174" s="987" t="s">
        <v>8666</v>
      </c>
      <c r="INL174" s="987" t="s">
        <v>4058</v>
      </c>
      <c r="INM174" s="987" t="s">
        <v>8666</v>
      </c>
      <c r="INN174" s="987" t="s">
        <v>4058</v>
      </c>
      <c r="INO174" s="987" t="s">
        <v>8666</v>
      </c>
      <c r="INP174" s="987" t="s">
        <v>4058</v>
      </c>
      <c r="INQ174" s="987" t="s">
        <v>8666</v>
      </c>
      <c r="INR174" s="987" t="s">
        <v>4058</v>
      </c>
      <c r="INS174" s="987" t="s">
        <v>8666</v>
      </c>
      <c r="INT174" s="987" t="s">
        <v>4058</v>
      </c>
      <c r="INU174" s="987" t="s">
        <v>8666</v>
      </c>
      <c r="INV174" s="987" t="s">
        <v>4058</v>
      </c>
      <c r="INW174" s="987" t="s">
        <v>8666</v>
      </c>
      <c r="INX174" s="987" t="s">
        <v>4058</v>
      </c>
      <c r="INY174" s="987" t="s">
        <v>8666</v>
      </c>
      <c r="INZ174" s="987" t="s">
        <v>4058</v>
      </c>
      <c r="IOA174" s="987" t="s">
        <v>8666</v>
      </c>
      <c r="IOB174" s="987" t="s">
        <v>4058</v>
      </c>
      <c r="IOC174" s="987" t="s">
        <v>8666</v>
      </c>
      <c r="IOD174" s="987" t="s">
        <v>4058</v>
      </c>
      <c r="IOE174" s="987" t="s">
        <v>8666</v>
      </c>
      <c r="IOF174" s="987" t="s">
        <v>4058</v>
      </c>
      <c r="IOG174" s="987" t="s">
        <v>8666</v>
      </c>
      <c r="IOH174" s="987" t="s">
        <v>4058</v>
      </c>
      <c r="IOI174" s="987" t="s">
        <v>8666</v>
      </c>
      <c r="IOJ174" s="987" t="s">
        <v>4058</v>
      </c>
      <c r="IOK174" s="987" t="s">
        <v>8666</v>
      </c>
      <c r="IOL174" s="987" t="s">
        <v>4058</v>
      </c>
      <c r="IOM174" s="987" t="s">
        <v>8666</v>
      </c>
      <c r="ION174" s="987" t="s">
        <v>4058</v>
      </c>
      <c r="IOO174" s="987" t="s">
        <v>8666</v>
      </c>
      <c r="IOP174" s="987" t="s">
        <v>4058</v>
      </c>
      <c r="IOQ174" s="987" t="s">
        <v>8666</v>
      </c>
      <c r="IOR174" s="987" t="s">
        <v>4058</v>
      </c>
      <c r="IOS174" s="987" t="s">
        <v>8666</v>
      </c>
      <c r="IOT174" s="987" t="s">
        <v>4058</v>
      </c>
      <c r="IOU174" s="987" t="s">
        <v>8666</v>
      </c>
      <c r="IOV174" s="987" t="s">
        <v>4058</v>
      </c>
      <c r="IOW174" s="987" t="s">
        <v>8666</v>
      </c>
      <c r="IOX174" s="987" t="s">
        <v>4058</v>
      </c>
      <c r="IOY174" s="987" t="s">
        <v>8666</v>
      </c>
      <c r="IOZ174" s="987" t="s">
        <v>4058</v>
      </c>
      <c r="IPA174" s="987" t="s">
        <v>8666</v>
      </c>
      <c r="IPB174" s="987" t="s">
        <v>4058</v>
      </c>
      <c r="IPC174" s="987" t="s">
        <v>8666</v>
      </c>
      <c r="IPD174" s="987" t="s">
        <v>4058</v>
      </c>
      <c r="IPE174" s="987" t="s">
        <v>8666</v>
      </c>
      <c r="IPF174" s="987" t="s">
        <v>4058</v>
      </c>
      <c r="IPG174" s="987" t="s">
        <v>8666</v>
      </c>
      <c r="IPH174" s="987" t="s">
        <v>4058</v>
      </c>
      <c r="IPI174" s="987" t="s">
        <v>8666</v>
      </c>
      <c r="IPJ174" s="987" t="s">
        <v>4058</v>
      </c>
      <c r="IPK174" s="987" t="s">
        <v>8666</v>
      </c>
      <c r="IPL174" s="987" t="s">
        <v>4058</v>
      </c>
      <c r="IPM174" s="987" t="s">
        <v>8666</v>
      </c>
      <c r="IPN174" s="987" t="s">
        <v>4058</v>
      </c>
      <c r="IPO174" s="987" t="s">
        <v>8666</v>
      </c>
      <c r="IPP174" s="987" t="s">
        <v>4058</v>
      </c>
      <c r="IPQ174" s="987" t="s">
        <v>8666</v>
      </c>
      <c r="IPR174" s="987" t="s">
        <v>4058</v>
      </c>
      <c r="IPS174" s="987" t="s">
        <v>8666</v>
      </c>
      <c r="IPT174" s="987" t="s">
        <v>4058</v>
      </c>
      <c r="IPU174" s="987" t="s">
        <v>8666</v>
      </c>
      <c r="IPV174" s="987" t="s">
        <v>4058</v>
      </c>
      <c r="IPW174" s="987" t="s">
        <v>8666</v>
      </c>
      <c r="IPX174" s="987" t="s">
        <v>4058</v>
      </c>
      <c r="IPY174" s="987" t="s">
        <v>8666</v>
      </c>
      <c r="IPZ174" s="987" t="s">
        <v>4058</v>
      </c>
      <c r="IQA174" s="987" t="s">
        <v>8666</v>
      </c>
      <c r="IQB174" s="987" t="s">
        <v>4058</v>
      </c>
      <c r="IQC174" s="987" t="s">
        <v>8666</v>
      </c>
      <c r="IQD174" s="987" t="s">
        <v>4058</v>
      </c>
      <c r="IQE174" s="987" t="s">
        <v>8666</v>
      </c>
      <c r="IQF174" s="987" t="s">
        <v>4058</v>
      </c>
      <c r="IQG174" s="987" t="s">
        <v>8666</v>
      </c>
      <c r="IQH174" s="987" t="s">
        <v>4058</v>
      </c>
      <c r="IQI174" s="987" t="s">
        <v>8666</v>
      </c>
      <c r="IQJ174" s="987" t="s">
        <v>4058</v>
      </c>
      <c r="IQK174" s="987" t="s">
        <v>8666</v>
      </c>
      <c r="IQL174" s="987" t="s">
        <v>4058</v>
      </c>
      <c r="IQM174" s="987" t="s">
        <v>8666</v>
      </c>
      <c r="IQN174" s="987" t="s">
        <v>4058</v>
      </c>
      <c r="IQO174" s="987" t="s">
        <v>8666</v>
      </c>
      <c r="IQP174" s="987" t="s">
        <v>4058</v>
      </c>
      <c r="IQQ174" s="987" t="s">
        <v>8666</v>
      </c>
      <c r="IQR174" s="987" t="s">
        <v>4058</v>
      </c>
      <c r="IQS174" s="987" t="s">
        <v>8666</v>
      </c>
      <c r="IQT174" s="987" t="s">
        <v>4058</v>
      </c>
      <c r="IQU174" s="987" t="s">
        <v>8666</v>
      </c>
      <c r="IQV174" s="987" t="s">
        <v>4058</v>
      </c>
      <c r="IQW174" s="987" t="s">
        <v>8666</v>
      </c>
      <c r="IQX174" s="987" t="s">
        <v>4058</v>
      </c>
      <c r="IQY174" s="987" t="s">
        <v>8666</v>
      </c>
      <c r="IQZ174" s="987" t="s">
        <v>4058</v>
      </c>
      <c r="IRA174" s="987" t="s">
        <v>8666</v>
      </c>
      <c r="IRB174" s="987" t="s">
        <v>4058</v>
      </c>
      <c r="IRC174" s="987" t="s">
        <v>8666</v>
      </c>
      <c r="IRD174" s="987" t="s">
        <v>4058</v>
      </c>
      <c r="IRE174" s="987" t="s">
        <v>8666</v>
      </c>
      <c r="IRF174" s="987" t="s">
        <v>4058</v>
      </c>
      <c r="IRG174" s="987" t="s">
        <v>8666</v>
      </c>
      <c r="IRH174" s="987" t="s">
        <v>4058</v>
      </c>
      <c r="IRI174" s="987" t="s">
        <v>8666</v>
      </c>
      <c r="IRJ174" s="987" t="s">
        <v>4058</v>
      </c>
      <c r="IRK174" s="987" t="s">
        <v>8666</v>
      </c>
      <c r="IRL174" s="987" t="s">
        <v>4058</v>
      </c>
      <c r="IRM174" s="987" t="s">
        <v>8666</v>
      </c>
      <c r="IRN174" s="987" t="s">
        <v>4058</v>
      </c>
      <c r="IRO174" s="987" t="s">
        <v>8666</v>
      </c>
      <c r="IRP174" s="987" t="s">
        <v>4058</v>
      </c>
      <c r="IRQ174" s="987" t="s">
        <v>8666</v>
      </c>
      <c r="IRR174" s="987" t="s">
        <v>4058</v>
      </c>
      <c r="IRS174" s="987" t="s">
        <v>8666</v>
      </c>
      <c r="IRT174" s="987" t="s">
        <v>4058</v>
      </c>
      <c r="IRU174" s="987" t="s">
        <v>8666</v>
      </c>
      <c r="IRV174" s="987" t="s">
        <v>4058</v>
      </c>
      <c r="IRW174" s="987" t="s">
        <v>8666</v>
      </c>
      <c r="IRX174" s="987" t="s">
        <v>4058</v>
      </c>
      <c r="IRY174" s="987" t="s">
        <v>8666</v>
      </c>
      <c r="IRZ174" s="987" t="s">
        <v>4058</v>
      </c>
      <c r="ISA174" s="987" t="s">
        <v>8666</v>
      </c>
      <c r="ISB174" s="987" t="s">
        <v>4058</v>
      </c>
      <c r="ISC174" s="987" t="s">
        <v>8666</v>
      </c>
      <c r="ISD174" s="987" t="s">
        <v>4058</v>
      </c>
      <c r="ISE174" s="987" t="s">
        <v>8666</v>
      </c>
      <c r="ISF174" s="987" t="s">
        <v>4058</v>
      </c>
      <c r="ISG174" s="987" t="s">
        <v>8666</v>
      </c>
      <c r="ISH174" s="987" t="s">
        <v>4058</v>
      </c>
      <c r="ISI174" s="987" t="s">
        <v>8666</v>
      </c>
      <c r="ISJ174" s="987" t="s">
        <v>4058</v>
      </c>
      <c r="ISK174" s="987" t="s">
        <v>8666</v>
      </c>
      <c r="ISL174" s="987" t="s">
        <v>4058</v>
      </c>
      <c r="ISM174" s="987" t="s">
        <v>8666</v>
      </c>
      <c r="ISN174" s="987" t="s">
        <v>4058</v>
      </c>
      <c r="ISO174" s="987" t="s">
        <v>8666</v>
      </c>
      <c r="ISP174" s="987" t="s">
        <v>4058</v>
      </c>
      <c r="ISQ174" s="987" t="s">
        <v>8666</v>
      </c>
      <c r="ISR174" s="987" t="s">
        <v>4058</v>
      </c>
      <c r="ISS174" s="987" t="s">
        <v>8666</v>
      </c>
      <c r="IST174" s="987" t="s">
        <v>4058</v>
      </c>
      <c r="ISU174" s="987" t="s">
        <v>8666</v>
      </c>
      <c r="ISV174" s="987" t="s">
        <v>4058</v>
      </c>
      <c r="ISW174" s="987" t="s">
        <v>8666</v>
      </c>
      <c r="ISX174" s="987" t="s">
        <v>4058</v>
      </c>
      <c r="ISY174" s="987" t="s">
        <v>8666</v>
      </c>
      <c r="ISZ174" s="987" t="s">
        <v>4058</v>
      </c>
      <c r="ITA174" s="987" t="s">
        <v>8666</v>
      </c>
      <c r="ITB174" s="987" t="s">
        <v>4058</v>
      </c>
      <c r="ITC174" s="987" t="s">
        <v>8666</v>
      </c>
      <c r="ITD174" s="987" t="s">
        <v>4058</v>
      </c>
      <c r="ITE174" s="987" t="s">
        <v>8666</v>
      </c>
      <c r="ITF174" s="987" t="s">
        <v>4058</v>
      </c>
      <c r="ITG174" s="987" t="s">
        <v>8666</v>
      </c>
      <c r="ITH174" s="987" t="s">
        <v>4058</v>
      </c>
      <c r="ITI174" s="987" t="s">
        <v>8666</v>
      </c>
      <c r="ITJ174" s="987" t="s">
        <v>4058</v>
      </c>
      <c r="ITK174" s="987" t="s">
        <v>8666</v>
      </c>
      <c r="ITL174" s="987" t="s">
        <v>4058</v>
      </c>
      <c r="ITM174" s="987" t="s">
        <v>8666</v>
      </c>
      <c r="ITN174" s="987" t="s">
        <v>4058</v>
      </c>
      <c r="ITO174" s="987" t="s">
        <v>8666</v>
      </c>
      <c r="ITP174" s="987" t="s">
        <v>4058</v>
      </c>
      <c r="ITQ174" s="987" t="s">
        <v>8666</v>
      </c>
      <c r="ITR174" s="987" t="s">
        <v>4058</v>
      </c>
      <c r="ITS174" s="987" t="s">
        <v>8666</v>
      </c>
      <c r="ITT174" s="987" t="s">
        <v>4058</v>
      </c>
      <c r="ITU174" s="987" t="s">
        <v>8666</v>
      </c>
      <c r="ITV174" s="987" t="s">
        <v>4058</v>
      </c>
      <c r="ITW174" s="987" t="s">
        <v>8666</v>
      </c>
      <c r="ITX174" s="987" t="s">
        <v>4058</v>
      </c>
      <c r="ITY174" s="987" t="s">
        <v>8666</v>
      </c>
      <c r="ITZ174" s="987" t="s">
        <v>4058</v>
      </c>
      <c r="IUA174" s="987" t="s">
        <v>8666</v>
      </c>
      <c r="IUB174" s="987" t="s">
        <v>4058</v>
      </c>
      <c r="IUC174" s="987" t="s">
        <v>8666</v>
      </c>
      <c r="IUD174" s="987" t="s">
        <v>4058</v>
      </c>
      <c r="IUE174" s="987" t="s">
        <v>8666</v>
      </c>
      <c r="IUF174" s="987" t="s">
        <v>4058</v>
      </c>
      <c r="IUG174" s="987" t="s">
        <v>8666</v>
      </c>
      <c r="IUH174" s="987" t="s">
        <v>4058</v>
      </c>
      <c r="IUI174" s="987" t="s">
        <v>8666</v>
      </c>
      <c r="IUJ174" s="987" t="s">
        <v>4058</v>
      </c>
      <c r="IUK174" s="987" t="s">
        <v>8666</v>
      </c>
      <c r="IUL174" s="987" t="s">
        <v>4058</v>
      </c>
      <c r="IUM174" s="987" t="s">
        <v>8666</v>
      </c>
      <c r="IUN174" s="987" t="s">
        <v>4058</v>
      </c>
      <c r="IUO174" s="987" t="s">
        <v>8666</v>
      </c>
      <c r="IUP174" s="987" t="s">
        <v>4058</v>
      </c>
      <c r="IUQ174" s="987" t="s">
        <v>8666</v>
      </c>
      <c r="IUR174" s="987" t="s">
        <v>4058</v>
      </c>
      <c r="IUS174" s="987" t="s">
        <v>8666</v>
      </c>
      <c r="IUT174" s="987" t="s">
        <v>4058</v>
      </c>
      <c r="IUU174" s="987" t="s">
        <v>8666</v>
      </c>
      <c r="IUV174" s="987" t="s">
        <v>4058</v>
      </c>
      <c r="IUW174" s="987" t="s">
        <v>8666</v>
      </c>
      <c r="IUX174" s="987" t="s">
        <v>4058</v>
      </c>
      <c r="IUY174" s="987" t="s">
        <v>8666</v>
      </c>
      <c r="IUZ174" s="987" t="s">
        <v>4058</v>
      </c>
      <c r="IVA174" s="987" t="s">
        <v>8666</v>
      </c>
      <c r="IVB174" s="987" t="s">
        <v>4058</v>
      </c>
      <c r="IVC174" s="987" t="s">
        <v>8666</v>
      </c>
      <c r="IVD174" s="987" t="s">
        <v>4058</v>
      </c>
      <c r="IVE174" s="987" t="s">
        <v>8666</v>
      </c>
      <c r="IVF174" s="987" t="s">
        <v>4058</v>
      </c>
      <c r="IVG174" s="987" t="s">
        <v>8666</v>
      </c>
      <c r="IVH174" s="987" t="s">
        <v>4058</v>
      </c>
      <c r="IVI174" s="987" t="s">
        <v>8666</v>
      </c>
      <c r="IVJ174" s="987" t="s">
        <v>4058</v>
      </c>
      <c r="IVK174" s="987" t="s">
        <v>8666</v>
      </c>
      <c r="IVL174" s="987" t="s">
        <v>4058</v>
      </c>
      <c r="IVM174" s="987" t="s">
        <v>8666</v>
      </c>
      <c r="IVN174" s="987" t="s">
        <v>4058</v>
      </c>
      <c r="IVO174" s="987" t="s">
        <v>8666</v>
      </c>
      <c r="IVP174" s="987" t="s">
        <v>4058</v>
      </c>
      <c r="IVQ174" s="987" t="s">
        <v>8666</v>
      </c>
      <c r="IVR174" s="987" t="s">
        <v>4058</v>
      </c>
      <c r="IVS174" s="987" t="s">
        <v>8666</v>
      </c>
      <c r="IVT174" s="987" t="s">
        <v>4058</v>
      </c>
      <c r="IVU174" s="987" t="s">
        <v>8666</v>
      </c>
      <c r="IVV174" s="987" t="s">
        <v>4058</v>
      </c>
      <c r="IVW174" s="987" t="s">
        <v>8666</v>
      </c>
      <c r="IVX174" s="987" t="s">
        <v>4058</v>
      </c>
      <c r="IVY174" s="987" t="s">
        <v>8666</v>
      </c>
      <c r="IVZ174" s="987" t="s">
        <v>4058</v>
      </c>
      <c r="IWA174" s="987" t="s">
        <v>8666</v>
      </c>
      <c r="IWB174" s="987" t="s">
        <v>4058</v>
      </c>
      <c r="IWC174" s="987" t="s">
        <v>8666</v>
      </c>
      <c r="IWD174" s="987" t="s">
        <v>4058</v>
      </c>
      <c r="IWE174" s="987" t="s">
        <v>8666</v>
      </c>
      <c r="IWF174" s="987" t="s">
        <v>4058</v>
      </c>
      <c r="IWG174" s="987" t="s">
        <v>8666</v>
      </c>
      <c r="IWH174" s="987" t="s">
        <v>4058</v>
      </c>
      <c r="IWI174" s="987" t="s">
        <v>8666</v>
      </c>
      <c r="IWJ174" s="987" t="s">
        <v>4058</v>
      </c>
      <c r="IWK174" s="987" t="s">
        <v>8666</v>
      </c>
      <c r="IWL174" s="987" t="s">
        <v>4058</v>
      </c>
      <c r="IWM174" s="987" t="s">
        <v>8666</v>
      </c>
      <c r="IWN174" s="987" t="s">
        <v>4058</v>
      </c>
      <c r="IWO174" s="987" t="s">
        <v>8666</v>
      </c>
      <c r="IWP174" s="987" t="s">
        <v>4058</v>
      </c>
      <c r="IWQ174" s="987" t="s">
        <v>8666</v>
      </c>
      <c r="IWR174" s="987" t="s">
        <v>4058</v>
      </c>
      <c r="IWS174" s="987" t="s">
        <v>8666</v>
      </c>
      <c r="IWT174" s="987" t="s">
        <v>4058</v>
      </c>
      <c r="IWU174" s="987" t="s">
        <v>8666</v>
      </c>
      <c r="IWV174" s="987" t="s">
        <v>4058</v>
      </c>
      <c r="IWW174" s="987" t="s">
        <v>8666</v>
      </c>
      <c r="IWX174" s="987" t="s">
        <v>4058</v>
      </c>
      <c r="IWY174" s="987" t="s">
        <v>8666</v>
      </c>
      <c r="IWZ174" s="987" t="s">
        <v>4058</v>
      </c>
      <c r="IXA174" s="987" t="s">
        <v>8666</v>
      </c>
      <c r="IXB174" s="987" t="s">
        <v>4058</v>
      </c>
      <c r="IXC174" s="987" t="s">
        <v>8666</v>
      </c>
      <c r="IXD174" s="987" t="s">
        <v>4058</v>
      </c>
      <c r="IXE174" s="987" t="s">
        <v>8666</v>
      </c>
      <c r="IXF174" s="987" t="s">
        <v>4058</v>
      </c>
      <c r="IXG174" s="987" t="s">
        <v>8666</v>
      </c>
      <c r="IXH174" s="987" t="s">
        <v>4058</v>
      </c>
      <c r="IXI174" s="987" t="s">
        <v>8666</v>
      </c>
      <c r="IXJ174" s="987" t="s">
        <v>4058</v>
      </c>
      <c r="IXK174" s="987" t="s">
        <v>8666</v>
      </c>
      <c r="IXL174" s="987" t="s">
        <v>4058</v>
      </c>
      <c r="IXM174" s="987" t="s">
        <v>8666</v>
      </c>
      <c r="IXN174" s="987" t="s">
        <v>4058</v>
      </c>
      <c r="IXO174" s="987" t="s">
        <v>8666</v>
      </c>
      <c r="IXP174" s="987" t="s">
        <v>4058</v>
      </c>
      <c r="IXQ174" s="987" t="s">
        <v>8666</v>
      </c>
      <c r="IXR174" s="987" t="s">
        <v>4058</v>
      </c>
      <c r="IXS174" s="987" t="s">
        <v>8666</v>
      </c>
      <c r="IXT174" s="987" t="s">
        <v>4058</v>
      </c>
      <c r="IXU174" s="987" t="s">
        <v>8666</v>
      </c>
      <c r="IXV174" s="987" t="s">
        <v>4058</v>
      </c>
      <c r="IXW174" s="987" t="s">
        <v>8666</v>
      </c>
      <c r="IXX174" s="987" t="s">
        <v>4058</v>
      </c>
      <c r="IXY174" s="987" t="s">
        <v>8666</v>
      </c>
      <c r="IXZ174" s="987" t="s">
        <v>4058</v>
      </c>
      <c r="IYA174" s="987" t="s">
        <v>8666</v>
      </c>
      <c r="IYB174" s="987" t="s">
        <v>4058</v>
      </c>
      <c r="IYC174" s="987" t="s">
        <v>8666</v>
      </c>
      <c r="IYD174" s="987" t="s">
        <v>4058</v>
      </c>
      <c r="IYE174" s="987" t="s">
        <v>8666</v>
      </c>
      <c r="IYF174" s="987" t="s">
        <v>4058</v>
      </c>
      <c r="IYG174" s="987" t="s">
        <v>8666</v>
      </c>
      <c r="IYH174" s="987" t="s">
        <v>4058</v>
      </c>
      <c r="IYI174" s="987" t="s">
        <v>8666</v>
      </c>
      <c r="IYJ174" s="987" t="s">
        <v>4058</v>
      </c>
      <c r="IYK174" s="987" t="s">
        <v>8666</v>
      </c>
      <c r="IYL174" s="987" t="s">
        <v>4058</v>
      </c>
      <c r="IYM174" s="987" t="s">
        <v>8666</v>
      </c>
      <c r="IYN174" s="987" t="s">
        <v>4058</v>
      </c>
      <c r="IYO174" s="987" t="s">
        <v>8666</v>
      </c>
      <c r="IYP174" s="987" t="s">
        <v>4058</v>
      </c>
      <c r="IYQ174" s="987" t="s">
        <v>8666</v>
      </c>
      <c r="IYR174" s="987" t="s">
        <v>4058</v>
      </c>
      <c r="IYS174" s="987" t="s">
        <v>8666</v>
      </c>
      <c r="IYT174" s="987" t="s">
        <v>4058</v>
      </c>
      <c r="IYU174" s="987" t="s">
        <v>8666</v>
      </c>
      <c r="IYV174" s="987" t="s">
        <v>4058</v>
      </c>
      <c r="IYW174" s="987" t="s">
        <v>8666</v>
      </c>
      <c r="IYX174" s="987" t="s">
        <v>4058</v>
      </c>
      <c r="IYY174" s="987" t="s">
        <v>8666</v>
      </c>
      <c r="IYZ174" s="987" t="s">
        <v>4058</v>
      </c>
      <c r="IZA174" s="987" t="s">
        <v>8666</v>
      </c>
      <c r="IZB174" s="987" t="s">
        <v>4058</v>
      </c>
      <c r="IZC174" s="987" t="s">
        <v>8666</v>
      </c>
      <c r="IZD174" s="987" t="s">
        <v>4058</v>
      </c>
      <c r="IZE174" s="987" t="s">
        <v>8666</v>
      </c>
      <c r="IZF174" s="987" t="s">
        <v>4058</v>
      </c>
      <c r="IZG174" s="987" t="s">
        <v>8666</v>
      </c>
      <c r="IZH174" s="987" t="s">
        <v>4058</v>
      </c>
      <c r="IZI174" s="987" t="s">
        <v>8666</v>
      </c>
      <c r="IZJ174" s="987" t="s">
        <v>4058</v>
      </c>
      <c r="IZK174" s="987" t="s">
        <v>8666</v>
      </c>
      <c r="IZL174" s="987" t="s">
        <v>4058</v>
      </c>
      <c r="IZM174" s="987" t="s">
        <v>8666</v>
      </c>
      <c r="IZN174" s="987" t="s">
        <v>4058</v>
      </c>
      <c r="IZO174" s="987" t="s">
        <v>8666</v>
      </c>
      <c r="IZP174" s="987" t="s">
        <v>4058</v>
      </c>
      <c r="IZQ174" s="987" t="s">
        <v>8666</v>
      </c>
      <c r="IZR174" s="987" t="s">
        <v>4058</v>
      </c>
      <c r="IZS174" s="987" t="s">
        <v>8666</v>
      </c>
      <c r="IZT174" s="987" t="s">
        <v>4058</v>
      </c>
      <c r="IZU174" s="987" t="s">
        <v>8666</v>
      </c>
      <c r="IZV174" s="987" t="s">
        <v>4058</v>
      </c>
      <c r="IZW174" s="987" t="s">
        <v>8666</v>
      </c>
      <c r="IZX174" s="987" t="s">
        <v>4058</v>
      </c>
      <c r="IZY174" s="987" t="s">
        <v>8666</v>
      </c>
      <c r="IZZ174" s="987" t="s">
        <v>4058</v>
      </c>
      <c r="JAA174" s="987" t="s">
        <v>8666</v>
      </c>
      <c r="JAB174" s="987" t="s">
        <v>4058</v>
      </c>
      <c r="JAC174" s="987" t="s">
        <v>8666</v>
      </c>
      <c r="JAD174" s="987" t="s">
        <v>4058</v>
      </c>
      <c r="JAE174" s="987" t="s">
        <v>8666</v>
      </c>
      <c r="JAF174" s="987" t="s">
        <v>4058</v>
      </c>
      <c r="JAG174" s="987" t="s">
        <v>8666</v>
      </c>
      <c r="JAH174" s="987" t="s">
        <v>4058</v>
      </c>
      <c r="JAI174" s="987" t="s">
        <v>8666</v>
      </c>
      <c r="JAJ174" s="987" t="s">
        <v>4058</v>
      </c>
      <c r="JAK174" s="987" t="s">
        <v>8666</v>
      </c>
      <c r="JAL174" s="987" t="s">
        <v>4058</v>
      </c>
      <c r="JAM174" s="987" t="s">
        <v>8666</v>
      </c>
      <c r="JAN174" s="987" t="s">
        <v>4058</v>
      </c>
      <c r="JAO174" s="987" t="s">
        <v>8666</v>
      </c>
      <c r="JAP174" s="987" t="s">
        <v>4058</v>
      </c>
      <c r="JAQ174" s="987" t="s">
        <v>8666</v>
      </c>
      <c r="JAR174" s="987" t="s">
        <v>4058</v>
      </c>
      <c r="JAS174" s="987" t="s">
        <v>8666</v>
      </c>
      <c r="JAT174" s="987" t="s">
        <v>4058</v>
      </c>
      <c r="JAU174" s="987" t="s">
        <v>8666</v>
      </c>
      <c r="JAV174" s="987" t="s">
        <v>4058</v>
      </c>
      <c r="JAW174" s="987" t="s">
        <v>8666</v>
      </c>
      <c r="JAX174" s="987" t="s">
        <v>4058</v>
      </c>
      <c r="JAY174" s="987" t="s">
        <v>8666</v>
      </c>
      <c r="JAZ174" s="987" t="s">
        <v>4058</v>
      </c>
      <c r="JBA174" s="987" t="s">
        <v>8666</v>
      </c>
      <c r="JBB174" s="987" t="s">
        <v>4058</v>
      </c>
      <c r="JBC174" s="987" t="s">
        <v>8666</v>
      </c>
      <c r="JBD174" s="987" t="s">
        <v>4058</v>
      </c>
      <c r="JBE174" s="987" t="s">
        <v>8666</v>
      </c>
      <c r="JBF174" s="987" t="s">
        <v>4058</v>
      </c>
      <c r="JBG174" s="987" t="s">
        <v>8666</v>
      </c>
      <c r="JBH174" s="987" t="s">
        <v>4058</v>
      </c>
      <c r="JBI174" s="987" t="s">
        <v>8666</v>
      </c>
      <c r="JBJ174" s="987" t="s">
        <v>4058</v>
      </c>
      <c r="JBK174" s="987" t="s">
        <v>8666</v>
      </c>
      <c r="JBL174" s="987" t="s">
        <v>4058</v>
      </c>
      <c r="JBM174" s="987" t="s">
        <v>8666</v>
      </c>
      <c r="JBN174" s="987" t="s">
        <v>4058</v>
      </c>
      <c r="JBO174" s="987" t="s">
        <v>8666</v>
      </c>
      <c r="JBP174" s="987" t="s">
        <v>4058</v>
      </c>
      <c r="JBQ174" s="987" t="s">
        <v>8666</v>
      </c>
      <c r="JBR174" s="987" t="s">
        <v>4058</v>
      </c>
      <c r="JBS174" s="987" t="s">
        <v>8666</v>
      </c>
      <c r="JBT174" s="987" t="s">
        <v>4058</v>
      </c>
      <c r="JBU174" s="987" t="s">
        <v>8666</v>
      </c>
      <c r="JBV174" s="987" t="s">
        <v>4058</v>
      </c>
      <c r="JBW174" s="987" t="s">
        <v>8666</v>
      </c>
      <c r="JBX174" s="987" t="s">
        <v>4058</v>
      </c>
      <c r="JBY174" s="987" t="s">
        <v>8666</v>
      </c>
      <c r="JBZ174" s="987" t="s">
        <v>4058</v>
      </c>
      <c r="JCA174" s="987" t="s">
        <v>8666</v>
      </c>
      <c r="JCB174" s="987" t="s">
        <v>4058</v>
      </c>
      <c r="JCC174" s="987" t="s">
        <v>8666</v>
      </c>
      <c r="JCD174" s="987" t="s">
        <v>4058</v>
      </c>
      <c r="JCE174" s="987" t="s">
        <v>8666</v>
      </c>
      <c r="JCF174" s="987" t="s">
        <v>4058</v>
      </c>
      <c r="JCG174" s="987" t="s">
        <v>8666</v>
      </c>
      <c r="JCH174" s="987" t="s">
        <v>4058</v>
      </c>
      <c r="JCI174" s="987" t="s">
        <v>8666</v>
      </c>
      <c r="JCJ174" s="987" t="s">
        <v>4058</v>
      </c>
      <c r="JCK174" s="987" t="s">
        <v>8666</v>
      </c>
      <c r="JCL174" s="987" t="s">
        <v>4058</v>
      </c>
      <c r="JCM174" s="987" t="s">
        <v>8666</v>
      </c>
      <c r="JCN174" s="987" t="s">
        <v>4058</v>
      </c>
      <c r="JCO174" s="987" t="s">
        <v>8666</v>
      </c>
      <c r="JCP174" s="987" t="s">
        <v>4058</v>
      </c>
      <c r="JCQ174" s="987" t="s">
        <v>8666</v>
      </c>
      <c r="JCR174" s="987" t="s">
        <v>4058</v>
      </c>
      <c r="JCS174" s="987" t="s">
        <v>8666</v>
      </c>
      <c r="JCT174" s="987" t="s">
        <v>4058</v>
      </c>
      <c r="JCU174" s="987" t="s">
        <v>8666</v>
      </c>
      <c r="JCV174" s="987" t="s">
        <v>4058</v>
      </c>
      <c r="JCW174" s="987" t="s">
        <v>8666</v>
      </c>
      <c r="JCX174" s="987" t="s">
        <v>4058</v>
      </c>
      <c r="JCY174" s="987" t="s">
        <v>8666</v>
      </c>
      <c r="JCZ174" s="987" t="s">
        <v>4058</v>
      </c>
      <c r="JDA174" s="987" t="s">
        <v>8666</v>
      </c>
      <c r="JDB174" s="987" t="s">
        <v>4058</v>
      </c>
      <c r="JDC174" s="987" t="s">
        <v>8666</v>
      </c>
      <c r="JDD174" s="987" t="s">
        <v>4058</v>
      </c>
      <c r="JDE174" s="987" t="s">
        <v>8666</v>
      </c>
      <c r="JDF174" s="987" t="s">
        <v>4058</v>
      </c>
      <c r="JDG174" s="987" t="s">
        <v>8666</v>
      </c>
      <c r="JDH174" s="987" t="s">
        <v>4058</v>
      </c>
      <c r="JDI174" s="987" t="s">
        <v>8666</v>
      </c>
      <c r="JDJ174" s="987" t="s">
        <v>4058</v>
      </c>
      <c r="JDK174" s="987" t="s">
        <v>8666</v>
      </c>
      <c r="JDL174" s="987" t="s">
        <v>4058</v>
      </c>
      <c r="JDM174" s="987" t="s">
        <v>8666</v>
      </c>
      <c r="JDN174" s="987" t="s">
        <v>4058</v>
      </c>
      <c r="JDO174" s="987" t="s">
        <v>8666</v>
      </c>
      <c r="JDP174" s="987" t="s">
        <v>4058</v>
      </c>
      <c r="JDQ174" s="987" t="s">
        <v>8666</v>
      </c>
      <c r="JDR174" s="987" t="s">
        <v>4058</v>
      </c>
      <c r="JDS174" s="987" t="s">
        <v>8666</v>
      </c>
      <c r="JDT174" s="987" t="s">
        <v>4058</v>
      </c>
      <c r="JDU174" s="987" t="s">
        <v>8666</v>
      </c>
      <c r="JDV174" s="987" t="s">
        <v>4058</v>
      </c>
      <c r="JDW174" s="987" t="s">
        <v>8666</v>
      </c>
      <c r="JDX174" s="987" t="s">
        <v>4058</v>
      </c>
      <c r="JDY174" s="987" t="s">
        <v>8666</v>
      </c>
      <c r="JDZ174" s="987" t="s">
        <v>4058</v>
      </c>
      <c r="JEA174" s="987" t="s">
        <v>8666</v>
      </c>
      <c r="JEB174" s="987" t="s">
        <v>4058</v>
      </c>
      <c r="JEC174" s="987" t="s">
        <v>8666</v>
      </c>
      <c r="JED174" s="987" t="s">
        <v>4058</v>
      </c>
      <c r="JEE174" s="987" t="s">
        <v>8666</v>
      </c>
      <c r="JEF174" s="987" t="s">
        <v>4058</v>
      </c>
      <c r="JEG174" s="987" t="s">
        <v>8666</v>
      </c>
      <c r="JEH174" s="987" t="s">
        <v>4058</v>
      </c>
      <c r="JEI174" s="987" t="s">
        <v>8666</v>
      </c>
      <c r="JEJ174" s="987" t="s">
        <v>4058</v>
      </c>
      <c r="JEK174" s="987" t="s">
        <v>8666</v>
      </c>
      <c r="JEL174" s="987" t="s">
        <v>4058</v>
      </c>
      <c r="JEM174" s="987" t="s">
        <v>8666</v>
      </c>
      <c r="JEN174" s="987" t="s">
        <v>4058</v>
      </c>
      <c r="JEO174" s="987" t="s">
        <v>8666</v>
      </c>
      <c r="JEP174" s="987" t="s">
        <v>4058</v>
      </c>
      <c r="JEQ174" s="987" t="s">
        <v>8666</v>
      </c>
      <c r="JER174" s="987" t="s">
        <v>4058</v>
      </c>
      <c r="JES174" s="987" t="s">
        <v>8666</v>
      </c>
      <c r="JET174" s="987" t="s">
        <v>4058</v>
      </c>
      <c r="JEU174" s="987" t="s">
        <v>8666</v>
      </c>
      <c r="JEV174" s="987" t="s">
        <v>4058</v>
      </c>
      <c r="JEW174" s="987" t="s">
        <v>8666</v>
      </c>
      <c r="JEX174" s="987" t="s">
        <v>4058</v>
      </c>
      <c r="JEY174" s="987" t="s">
        <v>8666</v>
      </c>
      <c r="JEZ174" s="987" t="s">
        <v>4058</v>
      </c>
      <c r="JFA174" s="987" t="s">
        <v>8666</v>
      </c>
      <c r="JFB174" s="987" t="s">
        <v>4058</v>
      </c>
      <c r="JFC174" s="987" t="s">
        <v>8666</v>
      </c>
      <c r="JFD174" s="987" t="s">
        <v>4058</v>
      </c>
      <c r="JFE174" s="987" t="s">
        <v>8666</v>
      </c>
      <c r="JFF174" s="987" t="s">
        <v>4058</v>
      </c>
      <c r="JFG174" s="987" t="s">
        <v>8666</v>
      </c>
      <c r="JFH174" s="987" t="s">
        <v>4058</v>
      </c>
      <c r="JFI174" s="987" t="s">
        <v>8666</v>
      </c>
      <c r="JFJ174" s="987" t="s">
        <v>4058</v>
      </c>
      <c r="JFK174" s="987" t="s">
        <v>8666</v>
      </c>
      <c r="JFL174" s="987" t="s">
        <v>4058</v>
      </c>
      <c r="JFM174" s="987" t="s">
        <v>8666</v>
      </c>
      <c r="JFN174" s="987" t="s">
        <v>4058</v>
      </c>
      <c r="JFO174" s="987" t="s">
        <v>8666</v>
      </c>
      <c r="JFP174" s="987" t="s">
        <v>4058</v>
      </c>
      <c r="JFQ174" s="987" t="s">
        <v>8666</v>
      </c>
      <c r="JFR174" s="987" t="s">
        <v>4058</v>
      </c>
      <c r="JFS174" s="987" t="s">
        <v>8666</v>
      </c>
      <c r="JFT174" s="987" t="s">
        <v>4058</v>
      </c>
      <c r="JFU174" s="987" t="s">
        <v>8666</v>
      </c>
      <c r="JFV174" s="987" t="s">
        <v>4058</v>
      </c>
      <c r="JFW174" s="987" t="s">
        <v>8666</v>
      </c>
      <c r="JFX174" s="987" t="s">
        <v>4058</v>
      </c>
      <c r="JFY174" s="987" t="s">
        <v>8666</v>
      </c>
      <c r="JFZ174" s="987" t="s">
        <v>4058</v>
      </c>
      <c r="JGA174" s="987" t="s">
        <v>8666</v>
      </c>
      <c r="JGB174" s="987" t="s">
        <v>4058</v>
      </c>
      <c r="JGC174" s="987" t="s">
        <v>8666</v>
      </c>
      <c r="JGD174" s="987" t="s">
        <v>4058</v>
      </c>
      <c r="JGE174" s="987" t="s">
        <v>8666</v>
      </c>
      <c r="JGF174" s="987" t="s">
        <v>4058</v>
      </c>
      <c r="JGG174" s="987" t="s">
        <v>8666</v>
      </c>
      <c r="JGH174" s="987" t="s">
        <v>4058</v>
      </c>
      <c r="JGI174" s="987" t="s">
        <v>8666</v>
      </c>
      <c r="JGJ174" s="987" t="s">
        <v>4058</v>
      </c>
      <c r="JGK174" s="987" t="s">
        <v>8666</v>
      </c>
      <c r="JGL174" s="987" t="s">
        <v>4058</v>
      </c>
      <c r="JGM174" s="987" t="s">
        <v>8666</v>
      </c>
      <c r="JGN174" s="987" t="s">
        <v>4058</v>
      </c>
      <c r="JGO174" s="987" t="s">
        <v>8666</v>
      </c>
      <c r="JGP174" s="987" t="s">
        <v>4058</v>
      </c>
      <c r="JGQ174" s="987" t="s">
        <v>8666</v>
      </c>
      <c r="JGR174" s="987" t="s">
        <v>4058</v>
      </c>
      <c r="JGS174" s="987" t="s">
        <v>8666</v>
      </c>
      <c r="JGT174" s="987" t="s">
        <v>4058</v>
      </c>
      <c r="JGU174" s="987" t="s">
        <v>8666</v>
      </c>
      <c r="JGV174" s="987" t="s">
        <v>4058</v>
      </c>
      <c r="JGW174" s="987" t="s">
        <v>8666</v>
      </c>
      <c r="JGX174" s="987" t="s">
        <v>4058</v>
      </c>
      <c r="JGY174" s="987" t="s">
        <v>8666</v>
      </c>
      <c r="JGZ174" s="987" t="s">
        <v>4058</v>
      </c>
      <c r="JHA174" s="987" t="s">
        <v>8666</v>
      </c>
      <c r="JHB174" s="987" t="s">
        <v>4058</v>
      </c>
      <c r="JHC174" s="987" t="s">
        <v>8666</v>
      </c>
      <c r="JHD174" s="987" t="s">
        <v>4058</v>
      </c>
      <c r="JHE174" s="987" t="s">
        <v>8666</v>
      </c>
      <c r="JHF174" s="987" t="s">
        <v>4058</v>
      </c>
      <c r="JHG174" s="987" t="s">
        <v>8666</v>
      </c>
      <c r="JHH174" s="987" t="s">
        <v>4058</v>
      </c>
      <c r="JHI174" s="987" t="s">
        <v>8666</v>
      </c>
      <c r="JHJ174" s="987" t="s">
        <v>4058</v>
      </c>
      <c r="JHK174" s="987" t="s">
        <v>8666</v>
      </c>
      <c r="JHL174" s="987" t="s">
        <v>4058</v>
      </c>
      <c r="JHM174" s="987" t="s">
        <v>8666</v>
      </c>
      <c r="JHN174" s="987" t="s">
        <v>4058</v>
      </c>
      <c r="JHO174" s="987" t="s">
        <v>8666</v>
      </c>
      <c r="JHP174" s="987" t="s">
        <v>4058</v>
      </c>
      <c r="JHQ174" s="987" t="s">
        <v>8666</v>
      </c>
      <c r="JHR174" s="987" t="s">
        <v>4058</v>
      </c>
      <c r="JHS174" s="987" t="s">
        <v>8666</v>
      </c>
      <c r="JHT174" s="987" t="s">
        <v>4058</v>
      </c>
      <c r="JHU174" s="987" t="s">
        <v>8666</v>
      </c>
      <c r="JHV174" s="987" t="s">
        <v>4058</v>
      </c>
      <c r="JHW174" s="987" t="s">
        <v>8666</v>
      </c>
      <c r="JHX174" s="987" t="s">
        <v>4058</v>
      </c>
      <c r="JHY174" s="987" t="s">
        <v>8666</v>
      </c>
      <c r="JHZ174" s="987" t="s">
        <v>4058</v>
      </c>
      <c r="JIA174" s="987" t="s">
        <v>8666</v>
      </c>
      <c r="JIB174" s="987" t="s">
        <v>4058</v>
      </c>
      <c r="JIC174" s="987" t="s">
        <v>8666</v>
      </c>
      <c r="JID174" s="987" t="s">
        <v>4058</v>
      </c>
      <c r="JIE174" s="987" t="s">
        <v>8666</v>
      </c>
      <c r="JIF174" s="987" t="s">
        <v>4058</v>
      </c>
      <c r="JIG174" s="987" t="s">
        <v>8666</v>
      </c>
      <c r="JIH174" s="987" t="s">
        <v>4058</v>
      </c>
      <c r="JII174" s="987" t="s">
        <v>8666</v>
      </c>
      <c r="JIJ174" s="987" t="s">
        <v>4058</v>
      </c>
      <c r="JIK174" s="987" t="s">
        <v>8666</v>
      </c>
      <c r="JIL174" s="987" t="s">
        <v>4058</v>
      </c>
      <c r="JIM174" s="987" t="s">
        <v>8666</v>
      </c>
      <c r="JIN174" s="987" t="s">
        <v>4058</v>
      </c>
      <c r="JIO174" s="987" t="s">
        <v>8666</v>
      </c>
      <c r="JIP174" s="987" t="s">
        <v>4058</v>
      </c>
      <c r="JIQ174" s="987" t="s">
        <v>8666</v>
      </c>
      <c r="JIR174" s="987" t="s">
        <v>4058</v>
      </c>
      <c r="JIS174" s="987" t="s">
        <v>8666</v>
      </c>
      <c r="JIT174" s="987" t="s">
        <v>4058</v>
      </c>
      <c r="JIU174" s="987" t="s">
        <v>8666</v>
      </c>
      <c r="JIV174" s="987" t="s">
        <v>4058</v>
      </c>
      <c r="JIW174" s="987" t="s">
        <v>8666</v>
      </c>
      <c r="JIX174" s="987" t="s">
        <v>4058</v>
      </c>
      <c r="JIY174" s="987" t="s">
        <v>8666</v>
      </c>
      <c r="JIZ174" s="987" t="s">
        <v>4058</v>
      </c>
      <c r="JJA174" s="987" t="s">
        <v>8666</v>
      </c>
      <c r="JJB174" s="987" t="s">
        <v>4058</v>
      </c>
      <c r="JJC174" s="987" t="s">
        <v>8666</v>
      </c>
      <c r="JJD174" s="987" t="s">
        <v>4058</v>
      </c>
      <c r="JJE174" s="987" t="s">
        <v>8666</v>
      </c>
      <c r="JJF174" s="987" t="s">
        <v>4058</v>
      </c>
      <c r="JJG174" s="987" t="s">
        <v>8666</v>
      </c>
      <c r="JJH174" s="987" t="s">
        <v>4058</v>
      </c>
      <c r="JJI174" s="987" t="s">
        <v>8666</v>
      </c>
      <c r="JJJ174" s="987" t="s">
        <v>4058</v>
      </c>
      <c r="JJK174" s="987" t="s">
        <v>8666</v>
      </c>
      <c r="JJL174" s="987" t="s">
        <v>4058</v>
      </c>
      <c r="JJM174" s="987" t="s">
        <v>8666</v>
      </c>
      <c r="JJN174" s="987" t="s">
        <v>4058</v>
      </c>
      <c r="JJO174" s="987" t="s">
        <v>8666</v>
      </c>
      <c r="JJP174" s="987" t="s">
        <v>4058</v>
      </c>
      <c r="JJQ174" s="987" t="s">
        <v>8666</v>
      </c>
      <c r="JJR174" s="987" t="s">
        <v>4058</v>
      </c>
      <c r="JJS174" s="987" t="s">
        <v>8666</v>
      </c>
      <c r="JJT174" s="987" t="s">
        <v>4058</v>
      </c>
      <c r="JJU174" s="987" t="s">
        <v>8666</v>
      </c>
      <c r="JJV174" s="987" t="s">
        <v>4058</v>
      </c>
      <c r="JJW174" s="987" t="s">
        <v>8666</v>
      </c>
      <c r="JJX174" s="987" t="s">
        <v>4058</v>
      </c>
      <c r="JJY174" s="987" t="s">
        <v>8666</v>
      </c>
      <c r="JJZ174" s="987" t="s">
        <v>4058</v>
      </c>
      <c r="JKA174" s="987" t="s">
        <v>8666</v>
      </c>
      <c r="JKB174" s="987" t="s">
        <v>4058</v>
      </c>
      <c r="JKC174" s="987" t="s">
        <v>8666</v>
      </c>
      <c r="JKD174" s="987" t="s">
        <v>4058</v>
      </c>
      <c r="JKE174" s="987" t="s">
        <v>8666</v>
      </c>
      <c r="JKF174" s="987" t="s">
        <v>4058</v>
      </c>
      <c r="JKG174" s="987" t="s">
        <v>8666</v>
      </c>
      <c r="JKH174" s="987" t="s">
        <v>4058</v>
      </c>
      <c r="JKI174" s="987" t="s">
        <v>8666</v>
      </c>
      <c r="JKJ174" s="987" t="s">
        <v>4058</v>
      </c>
      <c r="JKK174" s="987" t="s">
        <v>8666</v>
      </c>
      <c r="JKL174" s="987" t="s">
        <v>4058</v>
      </c>
      <c r="JKM174" s="987" t="s">
        <v>8666</v>
      </c>
      <c r="JKN174" s="987" t="s">
        <v>4058</v>
      </c>
      <c r="JKO174" s="987" t="s">
        <v>8666</v>
      </c>
      <c r="JKP174" s="987" t="s">
        <v>4058</v>
      </c>
      <c r="JKQ174" s="987" t="s">
        <v>8666</v>
      </c>
      <c r="JKR174" s="987" t="s">
        <v>4058</v>
      </c>
      <c r="JKS174" s="987" t="s">
        <v>8666</v>
      </c>
      <c r="JKT174" s="987" t="s">
        <v>4058</v>
      </c>
      <c r="JKU174" s="987" t="s">
        <v>8666</v>
      </c>
      <c r="JKV174" s="987" t="s">
        <v>4058</v>
      </c>
      <c r="JKW174" s="987" t="s">
        <v>8666</v>
      </c>
      <c r="JKX174" s="987" t="s">
        <v>4058</v>
      </c>
      <c r="JKY174" s="987" t="s">
        <v>8666</v>
      </c>
      <c r="JKZ174" s="987" t="s">
        <v>4058</v>
      </c>
      <c r="JLA174" s="987" t="s">
        <v>8666</v>
      </c>
      <c r="JLB174" s="987" t="s">
        <v>4058</v>
      </c>
      <c r="JLC174" s="987" t="s">
        <v>8666</v>
      </c>
      <c r="JLD174" s="987" t="s">
        <v>4058</v>
      </c>
      <c r="JLE174" s="987" t="s">
        <v>8666</v>
      </c>
      <c r="JLF174" s="987" t="s">
        <v>4058</v>
      </c>
      <c r="JLG174" s="987" t="s">
        <v>8666</v>
      </c>
      <c r="JLH174" s="987" t="s">
        <v>4058</v>
      </c>
      <c r="JLI174" s="987" t="s">
        <v>8666</v>
      </c>
      <c r="JLJ174" s="987" t="s">
        <v>4058</v>
      </c>
      <c r="JLK174" s="987" t="s">
        <v>8666</v>
      </c>
      <c r="JLL174" s="987" t="s">
        <v>4058</v>
      </c>
      <c r="JLM174" s="987" t="s">
        <v>8666</v>
      </c>
      <c r="JLN174" s="987" t="s">
        <v>4058</v>
      </c>
      <c r="JLO174" s="987" t="s">
        <v>8666</v>
      </c>
      <c r="JLP174" s="987" t="s">
        <v>4058</v>
      </c>
      <c r="JLQ174" s="987" t="s">
        <v>8666</v>
      </c>
      <c r="JLR174" s="987" t="s">
        <v>4058</v>
      </c>
      <c r="JLS174" s="987" t="s">
        <v>8666</v>
      </c>
      <c r="JLT174" s="987" t="s">
        <v>4058</v>
      </c>
      <c r="JLU174" s="987" t="s">
        <v>8666</v>
      </c>
      <c r="JLV174" s="987" t="s">
        <v>4058</v>
      </c>
      <c r="JLW174" s="987" t="s">
        <v>8666</v>
      </c>
      <c r="JLX174" s="987" t="s">
        <v>4058</v>
      </c>
      <c r="JLY174" s="987" t="s">
        <v>8666</v>
      </c>
      <c r="JLZ174" s="987" t="s">
        <v>4058</v>
      </c>
      <c r="JMA174" s="987" t="s">
        <v>8666</v>
      </c>
      <c r="JMB174" s="987" t="s">
        <v>4058</v>
      </c>
      <c r="JMC174" s="987" t="s">
        <v>8666</v>
      </c>
      <c r="JMD174" s="987" t="s">
        <v>4058</v>
      </c>
      <c r="JME174" s="987" t="s">
        <v>8666</v>
      </c>
      <c r="JMF174" s="987" t="s">
        <v>4058</v>
      </c>
      <c r="JMG174" s="987" t="s">
        <v>8666</v>
      </c>
      <c r="JMH174" s="987" t="s">
        <v>4058</v>
      </c>
      <c r="JMI174" s="987" t="s">
        <v>8666</v>
      </c>
      <c r="JMJ174" s="987" t="s">
        <v>4058</v>
      </c>
      <c r="JMK174" s="987" t="s">
        <v>8666</v>
      </c>
      <c r="JML174" s="987" t="s">
        <v>4058</v>
      </c>
      <c r="JMM174" s="987" t="s">
        <v>8666</v>
      </c>
      <c r="JMN174" s="987" t="s">
        <v>4058</v>
      </c>
      <c r="JMO174" s="987" t="s">
        <v>8666</v>
      </c>
      <c r="JMP174" s="987" t="s">
        <v>4058</v>
      </c>
      <c r="JMQ174" s="987" t="s">
        <v>8666</v>
      </c>
      <c r="JMR174" s="987" t="s">
        <v>4058</v>
      </c>
      <c r="JMS174" s="987" t="s">
        <v>8666</v>
      </c>
      <c r="JMT174" s="987" t="s">
        <v>4058</v>
      </c>
      <c r="JMU174" s="987" t="s">
        <v>8666</v>
      </c>
      <c r="JMV174" s="987" t="s">
        <v>4058</v>
      </c>
      <c r="JMW174" s="987" t="s">
        <v>8666</v>
      </c>
      <c r="JMX174" s="987" t="s">
        <v>4058</v>
      </c>
      <c r="JMY174" s="987" t="s">
        <v>8666</v>
      </c>
      <c r="JMZ174" s="987" t="s">
        <v>4058</v>
      </c>
      <c r="JNA174" s="987" t="s">
        <v>8666</v>
      </c>
      <c r="JNB174" s="987" t="s">
        <v>4058</v>
      </c>
      <c r="JNC174" s="987" t="s">
        <v>8666</v>
      </c>
      <c r="JND174" s="987" t="s">
        <v>4058</v>
      </c>
      <c r="JNE174" s="987" t="s">
        <v>8666</v>
      </c>
      <c r="JNF174" s="987" t="s">
        <v>4058</v>
      </c>
      <c r="JNG174" s="987" t="s">
        <v>8666</v>
      </c>
      <c r="JNH174" s="987" t="s">
        <v>4058</v>
      </c>
      <c r="JNI174" s="987" t="s">
        <v>8666</v>
      </c>
      <c r="JNJ174" s="987" t="s">
        <v>4058</v>
      </c>
      <c r="JNK174" s="987" t="s">
        <v>8666</v>
      </c>
      <c r="JNL174" s="987" t="s">
        <v>4058</v>
      </c>
      <c r="JNM174" s="987" t="s">
        <v>8666</v>
      </c>
      <c r="JNN174" s="987" t="s">
        <v>4058</v>
      </c>
      <c r="JNO174" s="987" t="s">
        <v>8666</v>
      </c>
      <c r="JNP174" s="987" t="s">
        <v>4058</v>
      </c>
      <c r="JNQ174" s="987" t="s">
        <v>8666</v>
      </c>
      <c r="JNR174" s="987" t="s">
        <v>4058</v>
      </c>
      <c r="JNS174" s="987" t="s">
        <v>8666</v>
      </c>
      <c r="JNT174" s="987" t="s">
        <v>4058</v>
      </c>
      <c r="JNU174" s="987" t="s">
        <v>8666</v>
      </c>
      <c r="JNV174" s="987" t="s">
        <v>4058</v>
      </c>
      <c r="JNW174" s="987" t="s">
        <v>8666</v>
      </c>
      <c r="JNX174" s="987" t="s">
        <v>4058</v>
      </c>
      <c r="JNY174" s="987" t="s">
        <v>8666</v>
      </c>
      <c r="JNZ174" s="987" t="s">
        <v>4058</v>
      </c>
      <c r="JOA174" s="987" t="s">
        <v>8666</v>
      </c>
      <c r="JOB174" s="987" t="s">
        <v>4058</v>
      </c>
      <c r="JOC174" s="987" t="s">
        <v>8666</v>
      </c>
      <c r="JOD174" s="987" t="s">
        <v>4058</v>
      </c>
      <c r="JOE174" s="987" t="s">
        <v>8666</v>
      </c>
      <c r="JOF174" s="987" t="s">
        <v>4058</v>
      </c>
      <c r="JOG174" s="987" t="s">
        <v>8666</v>
      </c>
      <c r="JOH174" s="987" t="s">
        <v>4058</v>
      </c>
      <c r="JOI174" s="987" t="s">
        <v>8666</v>
      </c>
      <c r="JOJ174" s="987" t="s">
        <v>4058</v>
      </c>
      <c r="JOK174" s="987" t="s">
        <v>8666</v>
      </c>
      <c r="JOL174" s="987" t="s">
        <v>4058</v>
      </c>
      <c r="JOM174" s="987" t="s">
        <v>8666</v>
      </c>
      <c r="JON174" s="987" t="s">
        <v>4058</v>
      </c>
      <c r="JOO174" s="987" t="s">
        <v>8666</v>
      </c>
      <c r="JOP174" s="987" t="s">
        <v>4058</v>
      </c>
      <c r="JOQ174" s="987" t="s">
        <v>8666</v>
      </c>
      <c r="JOR174" s="987" t="s">
        <v>4058</v>
      </c>
      <c r="JOS174" s="987" t="s">
        <v>8666</v>
      </c>
      <c r="JOT174" s="987" t="s">
        <v>4058</v>
      </c>
      <c r="JOU174" s="987" t="s">
        <v>8666</v>
      </c>
      <c r="JOV174" s="987" t="s">
        <v>4058</v>
      </c>
      <c r="JOW174" s="987" t="s">
        <v>8666</v>
      </c>
      <c r="JOX174" s="987" t="s">
        <v>4058</v>
      </c>
      <c r="JOY174" s="987" t="s">
        <v>8666</v>
      </c>
      <c r="JOZ174" s="987" t="s">
        <v>4058</v>
      </c>
      <c r="JPA174" s="987" t="s">
        <v>8666</v>
      </c>
      <c r="JPB174" s="987" t="s">
        <v>4058</v>
      </c>
      <c r="JPC174" s="987" t="s">
        <v>8666</v>
      </c>
      <c r="JPD174" s="987" t="s">
        <v>4058</v>
      </c>
      <c r="JPE174" s="987" t="s">
        <v>8666</v>
      </c>
      <c r="JPF174" s="987" t="s">
        <v>4058</v>
      </c>
      <c r="JPG174" s="987" t="s">
        <v>8666</v>
      </c>
      <c r="JPH174" s="987" t="s">
        <v>4058</v>
      </c>
      <c r="JPI174" s="987" t="s">
        <v>8666</v>
      </c>
      <c r="JPJ174" s="987" t="s">
        <v>4058</v>
      </c>
      <c r="JPK174" s="987" t="s">
        <v>8666</v>
      </c>
      <c r="JPL174" s="987" t="s">
        <v>4058</v>
      </c>
      <c r="JPM174" s="987" t="s">
        <v>8666</v>
      </c>
      <c r="JPN174" s="987" t="s">
        <v>4058</v>
      </c>
      <c r="JPO174" s="987" t="s">
        <v>8666</v>
      </c>
      <c r="JPP174" s="987" t="s">
        <v>4058</v>
      </c>
      <c r="JPQ174" s="987" t="s">
        <v>8666</v>
      </c>
      <c r="JPR174" s="987" t="s">
        <v>4058</v>
      </c>
      <c r="JPS174" s="987" t="s">
        <v>8666</v>
      </c>
      <c r="JPT174" s="987" t="s">
        <v>4058</v>
      </c>
      <c r="JPU174" s="987" t="s">
        <v>8666</v>
      </c>
      <c r="JPV174" s="987" t="s">
        <v>4058</v>
      </c>
      <c r="JPW174" s="987" t="s">
        <v>8666</v>
      </c>
      <c r="JPX174" s="987" t="s">
        <v>4058</v>
      </c>
      <c r="JPY174" s="987" t="s">
        <v>8666</v>
      </c>
      <c r="JPZ174" s="987" t="s">
        <v>4058</v>
      </c>
      <c r="JQA174" s="987" t="s">
        <v>8666</v>
      </c>
      <c r="JQB174" s="987" t="s">
        <v>4058</v>
      </c>
      <c r="JQC174" s="987" t="s">
        <v>8666</v>
      </c>
      <c r="JQD174" s="987" t="s">
        <v>4058</v>
      </c>
      <c r="JQE174" s="987" t="s">
        <v>8666</v>
      </c>
      <c r="JQF174" s="987" t="s">
        <v>4058</v>
      </c>
      <c r="JQG174" s="987" t="s">
        <v>8666</v>
      </c>
      <c r="JQH174" s="987" t="s">
        <v>4058</v>
      </c>
      <c r="JQI174" s="987" t="s">
        <v>8666</v>
      </c>
      <c r="JQJ174" s="987" t="s">
        <v>4058</v>
      </c>
      <c r="JQK174" s="987" t="s">
        <v>8666</v>
      </c>
      <c r="JQL174" s="987" t="s">
        <v>4058</v>
      </c>
      <c r="JQM174" s="987" t="s">
        <v>8666</v>
      </c>
      <c r="JQN174" s="987" t="s">
        <v>4058</v>
      </c>
      <c r="JQO174" s="987" t="s">
        <v>8666</v>
      </c>
      <c r="JQP174" s="987" t="s">
        <v>4058</v>
      </c>
      <c r="JQQ174" s="987" t="s">
        <v>8666</v>
      </c>
      <c r="JQR174" s="987" t="s">
        <v>4058</v>
      </c>
      <c r="JQS174" s="987" t="s">
        <v>8666</v>
      </c>
      <c r="JQT174" s="987" t="s">
        <v>4058</v>
      </c>
      <c r="JQU174" s="987" t="s">
        <v>8666</v>
      </c>
      <c r="JQV174" s="987" t="s">
        <v>4058</v>
      </c>
      <c r="JQW174" s="987" t="s">
        <v>8666</v>
      </c>
      <c r="JQX174" s="987" t="s">
        <v>4058</v>
      </c>
      <c r="JQY174" s="987" t="s">
        <v>8666</v>
      </c>
      <c r="JQZ174" s="987" t="s">
        <v>4058</v>
      </c>
      <c r="JRA174" s="987" t="s">
        <v>8666</v>
      </c>
      <c r="JRB174" s="987" t="s">
        <v>4058</v>
      </c>
      <c r="JRC174" s="987" t="s">
        <v>8666</v>
      </c>
      <c r="JRD174" s="987" t="s">
        <v>4058</v>
      </c>
      <c r="JRE174" s="987" t="s">
        <v>8666</v>
      </c>
      <c r="JRF174" s="987" t="s">
        <v>4058</v>
      </c>
      <c r="JRG174" s="987" t="s">
        <v>8666</v>
      </c>
      <c r="JRH174" s="987" t="s">
        <v>4058</v>
      </c>
      <c r="JRI174" s="987" t="s">
        <v>8666</v>
      </c>
      <c r="JRJ174" s="987" t="s">
        <v>4058</v>
      </c>
      <c r="JRK174" s="987" t="s">
        <v>8666</v>
      </c>
      <c r="JRL174" s="987" t="s">
        <v>4058</v>
      </c>
      <c r="JRM174" s="987" t="s">
        <v>8666</v>
      </c>
      <c r="JRN174" s="987" t="s">
        <v>4058</v>
      </c>
      <c r="JRO174" s="987" t="s">
        <v>8666</v>
      </c>
      <c r="JRP174" s="987" t="s">
        <v>4058</v>
      </c>
      <c r="JRQ174" s="987" t="s">
        <v>8666</v>
      </c>
      <c r="JRR174" s="987" t="s">
        <v>4058</v>
      </c>
      <c r="JRS174" s="987" t="s">
        <v>8666</v>
      </c>
      <c r="JRT174" s="987" t="s">
        <v>4058</v>
      </c>
      <c r="JRU174" s="987" t="s">
        <v>8666</v>
      </c>
      <c r="JRV174" s="987" t="s">
        <v>4058</v>
      </c>
      <c r="JRW174" s="987" t="s">
        <v>8666</v>
      </c>
      <c r="JRX174" s="987" t="s">
        <v>4058</v>
      </c>
      <c r="JRY174" s="987" t="s">
        <v>8666</v>
      </c>
      <c r="JRZ174" s="987" t="s">
        <v>4058</v>
      </c>
      <c r="JSA174" s="987" t="s">
        <v>8666</v>
      </c>
      <c r="JSB174" s="987" t="s">
        <v>4058</v>
      </c>
      <c r="JSC174" s="987" t="s">
        <v>8666</v>
      </c>
      <c r="JSD174" s="987" t="s">
        <v>4058</v>
      </c>
      <c r="JSE174" s="987" t="s">
        <v>8666</v>
      </c>
      <c r="JSF174" s="987" t="s">
        <v>4058</v>
      </c>
      <c r="JSG174" s="987" t="s">
        <v>8666</v>
      </c>
      <c r="JSH174" s="987" t="s">
        <v>4058</v>
      </c>
      <c r="JSI174" s="987" t="s">
        <v>8666</v>
      </c>
      <c r="JSJ174" s="987" t="s">
        <v>4058</v>
      </c>
      <c r="JSK174" s="987" t="s">
        <v>8666</v>
      </c>
      <c r="JSL174" s="987" t="s">
        <v>4058</v>
      </c>
      <c r="JSM174" s="987" t="s">
        <v>8666</v>
      </c>
      <c r="JSN174" s="987" t="s">
        <v>4058</v>
      </c>
      <c r="JSO174" s="987" t="s">
        <v>8666</v>
      </c>
      <c r="JSP174" s="987" t="s">
        <v>4058</v>
      </c>
      <c r="JSQ174" s="987" t="s">
        <v>8666</v>
      </c>
      <c r="JSR174" s="987" t="s">
        <v>4058</v>
      </c>
      <c r="JSS174" s="987" t="s">
        <v>8666</v>
      </c>
      <c r="JST174" s="987" t="s">
        <v>4058</v>
      </c>
      <c r="JSU174" s="987" t="s">
        <v>8666</v>
      </c>
      <c r="JSV174" s="987" t="s">
        <v>4058</v>
      </c>
      <c r="JSW174" s="987" t="s">
        <v>8666</v>
      </c>
      <c r="JSX174" s="987" t="s">
        <v>4058</v>
      </c>
      <c r="JSY174" s="987" t="s">
        <v>8666</v>
      </c>
      <c r="JSZ174" s="987" t="s">
        <v>4058</v>
      </c>
      <c r="JTA174" s="987" t="s">
        <v>8666</v>
      </c>
      <c r="JTB174" s="987" t="s">
        <v>4058</v>
      </c>
      <c r="JTC174" s="987" t="s">
        <v>8666</v>
      </c>
      <c r="JTD174" s="987" t="s">
        <v>4058</v>
      </c>
      <c r="JTE174" s="987" t="s">
        <v>8666</v>
      </c>
      <c r="JTF174" s="987" t="s">
        <v>4058</v>
      </c>
      <c r="JTG174" s="987" t="s">
        <v>8666</v>
      </c>
      <c r="JTH174" s="987" t="s">
        <v>4058</v>
      </c>
      <c r="JTI174" s="987" t="s">
        <v>8666</v>
      </c>
      <c r="JTJ174" s="987" t="s">
        <v>4058</v>
      </c>
      <c r="JTK174" s="987" t="s">
        <v>8666</v>
      </c>
      <c r="JTL174" s="987" t="s">
        <v>4058</v>
      </c>
      <c r="JTM174" s="987" t="s">
        <v>8666</v>
      </c>
      <c r="JTN174" s="987" t="s">
        <v>4058</v>
      </c>
      <c r="JTO174" s="987" t="s">
        <v>8666</v>
      </c>
      <c r="JTP174" s="987" t="s">
        <v>4058</v>
      </c>
      <c r="JTQ174" s="987" t="s">
        <v>8666</v>
      </c>
      <c r="JTR174" s="987" t="s">
        <v>4058</v>
      </c>
      <c r="JTS174" s="987" t="s">
        <v>8666</v>
      </c>
      <c r="JTT174" s="987" t="s">
        <v>4058</v>
      </c>
      <c r="JTU174" s="987" t="s">
        <v>8666</v>
      </c>
      <c r="JTV174" s="987" t="s">
        <v>4058</v>
      </c>
      <c r="JTW174" s="987" t="s">
        <v>8666</v>
      </c>
      <c r="JTX174" s="987" t="s">
        <v>4058</v>
      </c>
      <c r="JTY174" s="987" t="s">
        <v>8666</v>
      </c>
      <c r="JTZ174" s="987" t="s">
        <v>4058</v>
      </c>
      <c r="JUA174" s="987" t="s">
        <v>8666</v>
      </c>
      <c r="JUB174" s="987" t="s">
        <v>4058</v>
      </c>
      <c r="JUC174" s="987" t="s">
        <v>8666</v>
      </c>
      <c r="JUD174" s="987" t="s">
        <v>4058</v>
      </c>
      <c r="JUE174" s="987" t="s">
        <v>8666</v>
      </c>
      <c r="JUF174" s="987" t="s">
        <v>4058</v>
      </c>
      <c r="JUG174" s="987" t="s">
        <v>8666</v>
      </c>
      <c r="JUH174" s="987" t="s">
        <v>4058</v>
      </c>
      <c r="JUI174" s="987" t="s">
        <v>8666</v>
      </c>
      <c r="JUJ174" s="987" t="s">
        <v>4058</v>
      </c>
      <c r="JUK174" s="987" t="s">
        <v>8666</v>
      </c>
      <c r="JUL174" s="987" t="s">
        <v>4058</v>
      </c>
      <c r="JUM174" s="987" t="s">
        <v>8666</v>
      </c>
      <c r="JUN174" s="987" t="s">
        <v>4058</v>
      </c>
      <c r="JUO174" s="987" t="s">
        <v>8666</v>
      </c>
      <c r="JUP174" s="987" t="s">
        <v>4058</v>
      </c>
      <c r="JUQ174" s="987" t="s">
        <v>8666</v>
      </c>
      <c r="JUR174" s="987" t="s">
        <v>4058</v>
      </c>
      <c r="JUS174" s="987" t="s">
        <v>8666</v>
      </c>
      <c r="JUT174" s="987" t="s">
        <v>4058</v>
      </c>
      <c r="JUU174" s="987" t="s">
        <v>8666</v>
      </c>
      <c r="JUV174" s="987" t="s">
        <v>4058</v>
      </c>
      <c r="JUW174" s="987" t="s">
        <v>8666</v>
      </c>
      <c r="JUX174" s="987" t="s">
        <v>4058</v>
      </c>
      <c r="JUY174" s="987" t="s">
        <v>8666</v>
      </c>
      <c r="JUZ174" s="987" t="s">
        <v>4058</v>
      </c>
      <c r="JVA174" s="987" t="s">
        <v>8666</v>
      </c>
      <c r="JVB174" s="987" t="s">
        <v>4058</v>
      </c>
      <c r="JVC174" s="987" t="s">
        <v>8666</v>
      </c>
      <c r="JVD174" s="987" t="s">
        <v>4058</v>
      </c>
      <c r="JVE174" s="987" t="s">
        <v>8666</v>
      </c>
      <c r="JVF174" s="987" t="s">
        <v>4058</v>
      </c>
      <c r="JVG174" s="987" t="s">
        <v>8666</v>
      </c>
      <c r="JVH174" s="987" t="s">
        <v>4058</v>
      </c>
      <c r="JVI174" s="987" t="s">
        <v>8666</v>
      </c>
      <c r="JVJ174" s="987" t="s">
        <v>4058</v>
      </c>
      <c r="JVK174" s="987" t="s">
        <v>8666</v>
      </c>
      <c r="JVL174" s="987" t="s">
        <v>4058</v>
      </c>
      <c r="JVM174" s="987" t="s">
        <v>8666</v>
      </c>
      <c r="JVN174" s="987" t="s">
        <v>4058</v>
      </c>
      <c r="JVO174" s="987" t="s">
        <v>8666</v>
      </c>
      <c r="JVP174" s="987" t="s">
        <v>4058</v>
      </c>
      <c r="JVQ174" s="987" t="s">
        <v>8666</v>
      </c>
      <c r="JVR174" s="987" t="s">
        <v>4058</v>
      </c>
      <c r="JVS174" s="987" t="s">
        <v>8666</v>
      </c>
      <c r="JVT174" s="987" t="s">
        <v>4058</v>
      </c>
      <c r="JVU174" s="987" t="s">
        <v>8666</v>
      </c>
      <c r="JVV174" s="987" t="s">
        <v>4058</v>
      </c>
      <c r="JVW174" s="987" t="s">
        <v>8666</v>
      </c>
      <c r="JVX174" s="987" t="s">
        <v>4058</v>
      </c>
      <c r="JVY174" s="987" t="s">
        <v>8666</v>
      </c>
      <c r="JVZ174" s="987" t="s">
        <v>4058</v>
      </c>
      <c r="JWA174" s="987" t="s">
        <v>8666</v>
      </c>
      <c r="JWB174" s="987" t="s">
        <v>4058</v>
      </c>
      <c r="JWC174" s="987" t="s">
        <v>8666</v>
      </c>
      <c r="JWD174" s="987" t="s">
        <v>4058</v>
      </c>
      <c r="JWE174" s="987" t="s">
        <v>8666</v>
      </c>
      <c r="JWF174" s="987" t="s">
        <v>4058</v>
      </c>
      <c r="JWG174" s="987" t="s">
        <v>8666</v>
      </c>
      <c r="JWH174" s="987" t="s">
        <v>4058</v>
      </c>
      <c r="JWI174" s="987" t="s">
        <v>8666</v>
      </c>
      <c r="JWJ174" s="987" t="s">
        <v>4058</v>
      </c>
      <c r="JWK174" s="987" t="s">
        <v>8666</v>
      </c>
      <c r="JWL174" s="987" t="s">
        <v>4058</v>
      </c>
      <c r="JWM174" s="987" t="s">
        <v>8666</v>
      </c>
      <c r="JWN174" s="987" t="s">
        <v>4058</v>
      </c>
      <c r="JWO174" s="987" t="s">
        <v>8666</v>
      </c>
      <c r="JWP174" s="987" t="s">
        <v>4058</v>
      </c>
      <c r="JWQ174" s="987" t="s">
        <v>8666</v>
      </c>
      <c r="JWR174" s="987" t="s">
        <v>4058</v>
      </c>
      <c r="JWS174" s="987" t="s">
        <v>8666</v>
      </c>
      <c r="JWT174" s="987" t="s">
        <v>4058</v>
      </c>
      <c r="JWU174" s="987" t="s">
        <v>8666</v>
      </c>
      <c r="JWV174" s="987" t="s">
        <v>4058</v>
      </c>
      <c r="JWW174" s="987" t="s">
        <v>8666</v>
      </c>
      <c r="JWX174" s="987" t="s">
        <v>4058</v>
      </c>
      <c r="JWY174" s="987" t="s">
        <v>8666</v>
      </c>
      <c r="JWZ174" s="987" t="s">
        <v>4058</v>
      </c>
      <c r="JXA174" s="987" t="s">
        <v>8666</v>
      </c>
      <c r="JXB174" s="987" t="s">
        <v>4058</v>
      </c>
      <c r="JXC174" s="987" t="s">
        <v>8666</v>
      </c>
      <c r="JXD174" s="987" t="s">
        <v>4058</v>
      </c>
      <c r="JXE174" s="987" t="s">
        <v>8666</v>
      </c>
      <c r="JXF174" s="987" t="s">
        <v>4058</v>
      </c>
      <c r="JXG174" s="987" t="s">
        <v>8666</v>
      </c>
      <c r="JXH174" s="987" t="s">
        <v>4058</v>
      </c>
      <c r="JXI174" s="987" t="s">
        <v>8666</v>
      </c>
      <c r="JXJ174" s="987" t="s">
        <v>4058</v>
      </c>
      <c r="JXK174" s="987" t="s">
        <v>8666</v>
      </c>
      <c r="JXL174" s="987" t="s">
        <v>4058</v>
      </c>
      <c r="JXM174" s="987" t="s">
        <v>8666</v>
      </c>
      <c r="JXN174" s="987" t="s">
        <v>4058</v>
      </c>
      <c r="JXO174" s="987" t="s">
        <v>8666</v>
      </c>
      <c r="JXP174" s="987" t="s">
        <v>4058</v>
      </c>
      <c r="JXQ174" s="987" t="s">
        <v>8666</v>
      </c>
      <c r="JXR174" s="987" t="s">
        <v>4058</v>
      </c>
      <c r="JXS174" s="987" t="s">
        <v>8666</v>
      </c>
      <c r="JXT174" s="987" t="s">
        <v>4058</v>
      </c>
      <c r="JXU174" s="987" t="s">
        <v>8666</v>
      </c>
      <c r="JXV174" s="987" t="s">
        <v>4058</v>
      </c>
      <c r="JXW174" s="987" t="s">
        <v>8666</v>
      </c>
      <c r="JXX174" s="987" t="s">
        <v>4058</v>
      </c>
      <c r="JXY174" s="987" t="s">
        <v>8666</v>
      </c>
      <c r="JXZ174" s="987" t="s">
        <v>4058</v>
      </c>
      <c r="JYA174" s="987" t="s">
        <v>8666</v>
      </c>
      <c r="JYB174" s="987" t="s">
        <v>4058</v>
      </c>
      <c r="JYC174" s="987" t="s">
        <v>8666</v>
      </c>
      <c r="JYD174" s="987" t="s">
        <v>4058</v>
      </c>
      <c r="JYE174" s="987" t="s">
        <v>8666</v>
      </c>
      <c r="JYF174" s="987" t="s">
        <v>4058</v>
      </c>
      <c r="JYG174" s="987" t="s">
        <v>8666</v>
      </c>
      <c r="JYH174" s="987" t="s">
        <v>4058</v>
      </c>
      <c r="JYI174" s="987" t="s">
        <v>8666</v>
      </c>
      <c r="JYJ174" s="987" t="s">
        <v>4058</v>
      </c>
      <c r="JYK174" s="987" t="s">
        <v>8666</v>
      </c>
      <c r="JYL174" s="987" t="s">
        <v>4058</v>
      </c>
      <c r="JYM174" s="987" t="s">
        <v>8666</v>
      </c>
      <c r="JYN174" s="987" t="s">
        <v>4058</v>
      </c>
      <c r="JYO174" s="987" t="s">
        <v>8666</v>
      </c>
      <c r="JYP174" s="987" t="s">
        <v>4058</v>
      </c>
      <c r="JYQ174" s="987" t="s">
        <v>8666</v>
      </c>
      <c r="JYR174" s="987" t="s">
        <v>4058</v>
      </c>
      <c r="JYS174" s="987" t="s">
        <v>8666</v>
      </c>
      <c r="JYT174" s="987" t="s">
        <v>4058</v>
      </c>
      <c r="JYU174" s="987" t="s">
        <v>8666</v>
      </c>
      <c r="JYV174" s="987" t="s">
        <v>4058</v>
      </c>
      <c r="JYW174" s="987" t="s">
        <v>8666</v>
      </c>
      <c r="JYX174" s="987" t="s">
        <v>4058</v>
      </c>
      <c r="JYY174" s="987" t="s">
        <v>8666</v>
      </c>
      <c r="JYZ174" s="987" t="s">
        <v>4058</v>
      </c>
      <c r="JZA174" s="987" t="s">
        <v>8666</v>
      </c>
      <c r="JZB174" s="987" t="s">
        <v>4058</v>
      </c>
      <c r="JZC174" s="987" t="s">
        <v>8666</v>
      </c>
      <c r="JZD174" s="987" t="s">
        <v>4058</v>
      </c>
      <c r="JZE174" s="987" t="s">
        <v>8666</v>
      </c>
      <c r="JZF174" s="987" t="s">
        <v>4058</v>
      </c>
      <c r="JZG174" s="987" t="s">
        <v>8666</v>
      </c>
      <c r="JZH174" s="987" t="s">
        <v>4058</v>
      </c>
      <c r="JZI174" s="987" t="s">
        <v>8666</v>
      </c>
      <c r="JZJ174" s="987" t="s">
        <v>4058</v>
      </c>
      <c r="JZK174" s="987" t="s">
        <v>8666</v>
      </c>
      <c r="JZL174" s="987" t="s">
        <v>4058</v>
      </c>
      <c r="JZM174" s="987" t="s">
        <v>8666</v>
      </c>
      <c r="JZN174" s="987" t="s">
        <v>4058</v>
      </c>
      <c r="JZO174" s="987" t="s">
        <v>8666</v>
      </c>
      <c r="JZP174" s="987" t="s">
        <v>4058</v>
      </c>
      <c r="JZQ174" s="987" t="s">
        <v>8666</v>
      </c>
      <c r="JZR174" s="987" t="s">
        <v>4058</v>
      </c>
      <c r="JZS174" s="987" t="s">
        <v>8666</v>
      </c>
      <c r="JZT174" s="987" t="s">
        <v>4058</v>
      </c>
      <c r="JZU174" s="987" t="s">
        <v>8666</v>
      </c>
      <c r="JZV174" s="987" t="s">
        <v>4058</v>
      </c>
      <c r="JZW174" s="987" t="s">
        <v>8666</v>
      </c>
      <c r="JZX174" s="987" t="s">
        <v>4058</v>
      </c>
      <c r="JZY174" s="987" t="s">
        <v>8666</v>
      </c>
      <c r="JZZ174" s="987" t="s">
        <v>4058</v>
      </c>
      <c r="KAA174" s="987" t="s">
        <v>8666</v>
      </c>
      <c r="KAB174" s="987" t="s">
        <v>4058</v>
      </c>
      <c r="KAC174" s="987" t="s">
        <v>8666</v>
      </c>
      <c r="KAD174" s="987" t="s">
        <v>4058</v>
      </c>
      <c r="KAE174" s="987" t="s">
        <v>8666</v>
      </c>
      <c r="KAF174" s="987" t="s">
        <v>4058</v>
      </c>
      <c r="KAG174" s="987" t="s">
        <v>8666</v>
      </c>
      <c r="KAH174" s="987" t="s">
        <v>4058</v>
      </c>
      <c r="KAI174" s="987" t="s">
        <v>8666</v>
      </c>
      <c r="KAJ174" s="987" t="s">
        <v>4058</v>
      </c>
      <c r="KAK174" s="987" t="s">
        <v>8666</v>
      </c>
      <c r="KAL174" s="987" t="s">
        <v>4058</v>
      </c>
      <c r="KAM174" s="987" t="s">
        <v>8666</v>
      </c>
      <c r="KAN174" s="987" t="s">
        <v>4058</v>
      </c>
      <c r="KAO174" s="987" t="s">
        <v>8666</v>
      </c>
      <c r="KAP174" s="987" t="s">
        <v>4058</v>
      </c>
      <c r="KAQ174" s="987" t="s">
        <v>8666</v>
      </c>
      <c r="KAR174" s="987" t="s">
        <v>4058</v>
      </c>
      <c r="KAS174" s="987" t="s">
        <v>8666</v>
      </c>
      <c r="KAT174" s="987" t="s">
        <v>4058</v>
      </c>
      <c r="KAU174" s="987" t="s">
        <v>8666</v>
      </c>
      <c r="KAV174" s="987" t="s">
        <v>4058</v>
      </c>
      <c r="KAW174" s="987" t="s">
        <v>8666</v>
      </c>
      <c r="KAX174" s="987" t="s">
        <v>4058</v>
      </c>
      <c r="KAY174" s="987" t="s">
        <v>8666</v>
      </c>
      <c r="KAZ174" s="987" t="s">
        <v>4058</v>
      </c>
      <c r="KBA174" s="987" t="s">
        <v>8666</v>
      </c>
      <c r="KBB174" s="987" t="s">
        <v>4058</v>
      </c>
      <c r="KBC174" s="987" t="s">
        <v>8666</v>
      </c>
      <c r="KBD174" s="987" t="s">
        <v>4058</v>
      </c>
      <c r="KBE174" s="987" t="s">
        <v>8666</v>
      </c>
      <c r="KBF174" s="987" t="s">
        <v>4058</v>
      </c>
      <c r="KBG174" s="987" t="s">
        <v>8666</v>
      </c>
      <c r="KBH174" s="987" t="s">
        <v>4058</v>
      </c>
      <c r="KBI174" s="987" t="s">
        <v>8666</v>
      </c>
      <c r="KBJ174" s="987" t="s">
        <v>4058</v>
      </c>
      <c r="KBK174" s="987" t="s">
        <v>8666</v>
      </c>
      <c r="KBL174" s="987" t="s">
        <v>4058</v>
      </c>
      <c r="KBM174" s="987" t="s">
        <v>8666</v>
      </c>
      <c r="KBN174" s="987" t="s">
        <v>4058</v>
      </c>
      <c r="KBO174" s="987" t="s">
        <v>8666</v>
      </c>
      <c r="KBP174" s="987" t="s">
        <v>4058</v>
      </c>
      <c r="KBQ174" s="987" t="s">
        <v>8666</v>
      </c>
      <c r="KBR174" s="987" t="s">
        <v>4058</v>
      </c>
      <c r="KBS174" s="987" t="s">
        <v>8666</v>
      </c>
      <c r="KBT174" s="987" t="s">
        <v>4058</v>
      </c>
      <c r="KBU174" s="987" t="s">
        <v>8666</v>
      </c>
      <c r="KBV174" s="987" t="s">
        <v>4058</v>
      </c>
      <c r="KBW174" s="987" t="s">
        <v>8666</v>
      </c>
      <c r="KBX174" s="987" t="s">
        <v>4058</v>
      </c>
      <c r="KBY174" s="987" t="s">
        <v>8666</v>
      </c>
      <c r="KBZ174" s="987" t="s">
        <v>4058</v>
      </c>
      <c r="KCA174" s="987" t="s">
        <v>8666</v>
      </c>
      <c r="KCB174" s="987" t="s">
        <v>4058</v>
      </c>
      <c r="KCC174" s="987" t="s">
        <v>8666</v>
      </c>
      <c r="KCD174" s="987" t="s">
        <v>4058</v>
      </c>
      <c r="KCE174" s="987" t="s">
        <v>8666</v>
      </c>
      <c r="KCF174" s="987" t="s">
        <v>4058</v>
      </c>
      <c r="KCG174" s="987" t="s">
        <v>8666</v>
      </c>
      <c r="KCH174" s="987" t="s">
        <v>4058</v>
      </c>
      <c r="KCI174" s="987" t="s">
        <v>8666</v>
      </c>
      <c r="KCJ174" s="987" t="s">
        <v>4058</v>
      </c>
      <c r="KCK174" s="987" t="s">
        <v>8666</v>
      </c>
      <c r="KCL174" s="987" t="s">
        <v>4058</v>
      </c>
      <c r="KCM174" s="987" t="s">
        <v>8666</v>
      </c>
      <c r="KCN174" s="987" t="s">
        <v>4058</v>
      </c>
      <c r="KCO174" s="987" t="s">
        <v>8666</v>
      </c>
      <c r="KCP174" s="987" t="s">
        <v>4058</v>
      </c>
      <c r="KCQ174" s="987" t="s">
        <v>8666</v>
      </c>
      <c r="KCR174" s="987" t="s">
        <v>4058</v>
      </c>
      <c r="KCS174" s="987" t="s">
        <v>8666</v>
      </c>
      <c r="KCT174" s="987" t="s">
        <v>4058</v>
      </c>
      <c r="KCU174" s="987" t="s">
        <v>8666</v>
      </c>
      <c r="KCV174" s="987" t="s">
        <v>4058</v>
      </c>
      <c r="KCW174" s="987" t="s">
        <v>8666</v>
      </c>
      <c r="KCX174" s="987" t="s">
        <v>4058</v>
      </c>
      <c r="KCY174" s="987" t="s">
        <v>8666</v>
      </c>
      <c r="KCZ174" s="987" t="s">
        <v>4058</v>
      </c>
      <c r="KDA174" s="987" t="s">
        <v>8666</v>
      </c>
      <c r="KDB174" s="987" t="s">
        <v>4058</v>
      </c>
      <c r="KDC174" s="987" t="s">
        <v>8666</v>
      </c>
      <c r="KDD174" s="987" t="s">
        <v>4058</v>
      </c>
      <c r="KDE174" s="987" t="s">
        <v>8666</v>
      </c>
      <c r="KDF174" s="987" t="s">
        <v>4058</v>
      </c>
      <c r="KDG174" s="987" t="s">
        <v>8666</v>
      </c>
      <c r="KDH174" s="987" t="s">
        <v>4058</v>
      </c>
      <c r="KDI174" s="987" t="s">
        <v>8666</v>
      </c>
      <c r="KDJ174" s="987" t="s">
        <v>4058</v>
      </c>
      <c r="KDK174" s="987" t="s">
        <v>8666</v>
      </c>
      <c r="KDL174" s="987" t="s">
        <v>4058</v>
      </c>
      <c r="KDM174" s="987" t="s">
        <v>8666</v>
      </c>
      <c r="KDN174" s="987" t="s">
        <v>4058</v>
      </c>
      <c r="KDO174" s="987" t="s">
        <v>8666</v>
      </c>
      <c r="KDP174" s="987" t="s">
        <v>4058</v>
      </c>
      <c r="KDQ174" s="987" t="s">
        <v>8666</v>
      </c>
      <c r="KDR174" s="987" t="s">
        <v>4058</v>
      </c>
      <c r="KDS174" s="987" t="s">
        <v>8666</v>
      </c>
      <c r="KDT174" s="987" t="s">
        <v>4058</v>
      </c>
      <c r="KDU174" s="987" t="s">
        <v>8666</v>
      </c>
      <c r="KDV174" s="987" t="s">
        <v>4058</v>
      </c>
      <c r="KDW174" s="987" t="s">
        <v>8666</v>
      </c>
      <c r="KDX174" s="987" t="s">
        <v>4058</v>
      </c>
      <c r="KDY174" s="987" t="s">
        <v>8666</v>
      </c>
      <c r="KDZ174" s="987" t="s">
        <v>4058</v>
      </c>
      <c r="KEA174" s="987" t="s">
        <v>8666</v>
      </c>
      <c r="KEB174" s="987" t="s">
        <v>4058</v>
      </c>
      <c r="KEC174" s="987" t="s">
        <v>8666</v>
      </c>
      <c r="KED174" s="987" t="s">
        <v>4058</v>
      </c>
      <c r="KEE174" s="987" t="s">
        <v>8666</v>
      </c>
      <c r="KEF174" s="987" t="s">
        <v>4058</v>
      </c>
      <c r="KEG174" s="987" t="s">
        <v>8666</v>
      </c>
      <c r="KEH174" s="987" t="s">
        <v>4058</v>
      </c>
      <c r="KEI174" s="987" t="s">
        <v>8666</v>
      </c>
      <c r="KEJ174" s="987" t="s">
        <v>4058</v>
      </c>
      <c r="KEK174" s="987" t="s">
        <v>8666</v>
      </c>
      <c r="KEL174" s="987" t="s">
        <v>4058</v>
      </c>
      <c r="KEM174" s="987" t="s">
        <v>8666</v>
      </c>
      <c r="KEN174" s="987" t="s">
        <v>4058</v>
      </c>
      <c r="KEO174" s="987" t="s">
        <v>8666</v>
      </c>
      <c r="KEP174" s="987" t="s">
        <v>4058</v>
      </c>
      <c r="KEQ174" s="987" t="s">
        <v>8666</v>
      </c>
      <c r="KER174" s="987" t="s">
        <v>4058</v>
      </c>
      <c r="KES174" s="987" t="s">
        <v>8666</v>
      </c>
      <c r="KET174" s="987" t="s">
        <v>4058</v>
      </c>
      <c r="KEU174" s="987" t="s">
        <v>8666</v>
      </c>
      <c r="KEV174" s="987" t="s">
        <v>4058</v>
      </c>
      <c r="KEW174" s="987" t="s">
        <v>8666</v>
      </c>
      <c r="KEX174" s="987" t="s">
        <v>4058</v>
      </c>
      <c r="KEY174" s="987" t="s">
        <v>8666</v>
      </c>
      <c r="KEZ174" s="987" t="s">
        <v>4058</v>
      </c>
      <c r="KFA174" s="987" t="s">
        <v>8666</v>
      </c>
      <c r="KFB174" s="987" t="s">
        <v>4058</v>
      </c>
      <c r="KFC174" s="987" t="s">
        <v>8666</v>
      </c>
      <c r="KFD174" s="987" t="s">
        <v>4058</v>
      </c>
      <c r="KFE174" s="987" t="s">
        <v>8666</v>
      </c>
      <c r="KFF174" s="987" t="s">
        <v>4058</v>
      </c>
      <c r="KFG174" s="987" t="s">
        <v>8666</v>
      </c>
      <c r="KFH174" s="987" t="s">
        <v>4058</v>
      </c>
      <c r="KFI174" s="987" t="s">
        <v>8666</v>
      </c>
      <c r="KFJ174" s="987" t="s">
        <v>4058</v>
      </c>
      <c r="KFK174" s="987" t="s">
        <v>8666</v>
      </c>
      <c r="KFL174" s="987" t="s">
        <v>4058</v>
      </c>
      <c r="KFM174" s="987" t="s">
        <v>8666</v>
      </c>
      <c r="KFN174" s="987" t="s">
        <v>4058</v>
      </c>
      <c r="KFO174" s="987" t="s">
        <v>8666</v>
      </c>
      <c r="KFP174" s="987" t="s">
        <v>4058</v>
      </c>
      <c r="KFQ174" s="987" t="s">
        <v>8666</v>
      </c>
      <c r="KFR174" s="987" t="s">
        <v>4058</v>
      </c>
      <c r="KFS174" s="987" t="s">
        <v>8666</v>
      </c>
      <c r="KFT174" s="987" t="s">
        <v>4058</v>
      </c>
      <c r="KFU174" s="987" t="s">
        <v>8666</v>
      </c>
      <c r="KFV174" s="987" t="s">
        <v>4058</v>
      </c>
      <c r="KFW174" s="987" t="s">
        <v>8666</v>
      </c>
      <c r="KFX174" s="987" t="s">
        <v>4058</v>
      </c>
      <c r="KFY174" s="987" t="s">
        <v>8666</v>
      </c>
      <c r="KFZ174" s="987" t="s">
        <v>4058</v>
      </c>
      <c r="KGA174" s="987" t="s">
        <v>8666</v>
      </c>
      <c r="KGB174" s="987" t="s">
        <v>4058</v>
      </c>
      <c r="KGC174" s="987" t="s">
        <v>8666</v>
      </c>
      <c r="KGD174" s="987" t="s">
        <v>4058</v>
      </c>
      <c r="KGE174" s="987" t="s">
        <v>8666</v>
      </c>
      <c r="KGF174" s="987" t="s">
        <v>4058</v>
      </c>
      <c r="KGG174" s="987" t="s">
        <v>8666</v>
      </c>
      <c r="KGH174" s="987" t="s">
        <v>4058</v>
      </c>
      <c r="KGI174" s="987" t="s">
        <v>8666</v>
      </c>
      <c r="KGJ174" s="987" t="s">
        <v>4058</v>
      </c>
      <c r="KGK174" s="987" t="s">
        <v>8666</v>
      </c>
      <c r="KGL174" s="987" t="s">
        <v>4058</v>
      </c>
      <c r="KGM174" s="987" t="s">
        <v>8666</v>
      </c>
      <c r="KGN174" s="987" t="s">
        <v>4058</v>
      </c>
      <c r="KGO174" s="987" t="s">
        <v>8666</v>
      </c>
      <c r="KGP174" s="987" t="s">
        <v>4058</v>
      </c>
      <c r="KGQ174" s="987" t="s">
        <v>8666</v>
      </c>
      <c r="KGR174" s="987" t="s">
        <v>4058</v>
      </c>
      <c r="KGS174" s="987" t="s">
        <v>8666</v>
      </c>
      <c r="KGT174" s="987" t="s">
        <v>4058</v>
      </c>
      <c r="KGU174" s="987" t="s">
        <v>8666</v>
      </c>
      <c r="KGV174" s="987" t="s">
        <v>4058</v>
      </c>
      <c r="KGW174" s="987" t="s">
        <v>8666</v>
      </c>
      <c r="KGX174" s="987" t="s">
        <v>4058</v>
      </c>
      <c r="KGY174" s="987" t="s">
        <v>8666</v>
      </c>
      <c r="KGZ174" s="987" t="s">
        <v>4058</v>
      </c>
      <c r="KHA174" s="987" t="s">
        <v>8666</v>
      </c>
      <c r="KHB174" s="987" t="s">
        <v>4058</v>
      </c>
      <c r="KHC174" s="987" t="s">
        <v>8666</v>
      </c>
      <c r="KHD174" s="987" t="s">
        <v>4058</v>
      </c>
      <c r="KHE174" s="987" t="s">
        <v>8666</v>
      </c>
      <c r="KHF174" s="987" t="s">
        <v>4058</v>
      </c>
      <c r="KHG174" s="987" t="s">
        <v>8666</v>
      </c>
      <c r="KHH174" s="987" t="s">
        <v>4058</v>
      </c>
      <c r="KHI174" s="987" t="s">
        <v>8666</v>
      </c>
      <c r="KHJ174" s="987" t="s">
        <v>4058</v>
      </c>
      <c r="KHK174" s="987" t="s">
        <v>8666</v>
      </c>
      <c r="KHL174" s="987" t="s">
        <v>4058</v>
      </c>
      <c r="KHM174" s="987" t="s">
        <v>8666</v>
      </c>
      <c r="KHN174" s="987" t="s">
        <v>4058</v>
      </c>
      <c r="KHO174" s="987" t="s">
        <v>8666</v>
      </c>
      <c r="KHP174" s="987" t="s">
        <v>4058</v>
      </c>
      <c r="KHQ174" s="987" t="s">
        <v>8666</v>
      </c>
      <c r="KHR174" s="987" t="s">
        <v>4058</v>
      </c>
      <c r="KHS174" s="987" t="s">
        <v>8666</v>
      </c>
      <c r="KHT174" s="987" t="s">
        <v>4058</v>
      </c>
      <c r="KHU174" s="987" t="s">
        <v>8666</v>
      </c>
      <c r="KHV174" s="987" t="s">
        <v>4058</v>
      </c>
      <c r="KHW174" s="987" t="s">
        <v>8666</v>
      </c>
      <c r="KHX174" s="987" t="s">
        <v>4058</v>
      </c>
      <c r="KHY174" s="987" t="s">
        <v>8666</v>
      </c>
      <c r="KHZ174" s="987" t="s">
        <v>4058</v>
      </c>
      <c r="KIA174" s="987" t="s">
        <v>8666</v>
      </c>
      <c r="KIB174" s="987" t="s">
        <v>4058</v>
      </c>
      <c r="KIC174" s="987" t="s">
        <v>8666</v>
      </c>
      <c r="KID174" s="987" t="s">
        <v>4058</v>
      </c>
      <c r="KIE174" s="987" t="s">
        <v>8666</v>
      </c>
      <c r="KIF174" s="987" t="s">
        <v>4058</v>
      </c>
      <c r="KIG174" s="987" t="s">
        <v>8666</v>
      </c>
      <c r="KIH174" s="987" t="s">
        <v>4058</v>
      </c>
      <c r="KII174" s="987" t="s">
        <v>8666</v>
      </c>
      <c r="KIJ174" s="987" t="s">
        <v>4058</v>
      </c>
      <c r="KIK174" s="987" t="s">
        <v>8666</v>
      </c>
      <c r="KIL174" s="987" t="s">
        <v>4058</v>
      </c>
      <c r="KIM174" s="987" t="s">
        <v>8666</v>
      </c>
      <c r="KIN174" s="987" t="s">
        <v>4058</v>
      </c>
      <c r="KIO174" s="987" t="s">
        <v>8666</v>
      </c>
      <c r="KIP174" s="987" t="s">
        <v>4058</v>
      </c>
      <c r="KIQ174" s="987" t="s">
        <v>8666</v>
      </c>
      <c r="KIR174" s="987" t="s">
        <v>4058</v>
      </c>
      <c r="KIS174" s="987" t="s">
        <v>8666</v>
      </c>
      <c r="KIT174" s="987" t="s">
        <v>4058</v>
      </c>
      <c r="KIU174" s="987" t="s">
        <v>8666</v>
      </c>
      <c r="KIV174" s="987" t="s">
        <v>4058</v>
      </c>
      <c r="KIW174" s="987" t="s">
        <v>8666</v>
      </c>
      <c r="KIX174" s="987" t="s">
        <v>4058</v>
      </c>
      <c r="KIY174" s="987" t="s">
        <v>8666</v>
      </c>
      <c r="KIZ174" s="987" t="s">
        <v>4058</v>
      </c>
      <c r="KJA174" s="987" t="s">
        <v>8666</v>
      </c>
      <c r="KJB174" s="987" t="s">
        <v>4058</v>
      </c>
      <c r="KJC174" s="987" t="s">
        <v>8666</v>
      </c>
      <c r="KJD174" s="987" t="s">
        <v>4058</v>
      </c>
      <c r="KJE174" s="987" t="s">
        <v>8666</v>
      </c>
      <c r="KJF174" s="987" t="s">
        <v>4058</v>
      </c>
      <c r="KJG174" s="987" t="s">
        <v>8666</v>
      </c>
      <c r="KJH174" s="987" t="s">
        <v>4058</v>
      </c>
      <c r="KJI174" s="987" t="s">
        <v>8666</v>
      </c>
      <c r="KJJ174" s="987" t="s">
        <v>4058</v>
      </c>
      <c r="KJK174" s="987" t="s">
        <v>8666</v>
      </c>
      <c r="KJL174" s="987" t="s">
        <v>4058</v>
      </c>
      <c r="KJM174" s="987" t="s">
        <v>8666</v>
      </c>
      <c r="KJN174" s="987" t="s">
        <v>4058</v>
      </c>
      <c r="KJO174" s="987" t="s">
        <v>8666</v>
      </c>
      <c r="KJP174" s="987" t="s">
        <v>4058</v>
      </c>
      <c r="KJQ174" s="987" t="s">
        <v>8666</v>
      </c>
      <c r="KJR174" s="987" t="s">
        <v>4058</v>
      </c>
      <c r="KJS174" s="987" t="s">
        <v>8666</v>
      </c>
      <c r="KJT174" s="987" t="s">
        <v>4058</v>
      </c>
      <c r="KJU174" s="987" t="s">
        <v>8666</v>
      </c>
      <c r="KJV174" s="987" t="s">
        <v>4058</v>
      </c>
      <c r="KJW174" s="987" t="s">
        <v>8666</v>
      </c>
      <c r="KJX174" s="987" t="s">
        <v>4058</v>
      </c>
      <c r="KJY174" s="987" t="s">
        <v>8666</v>
      </c>
      <c r="KJZ174" s="987" t="s">
        <v>4058</v>
      </c>
      <c r="KKA174" s="987" t="s">
        <v>8666</v>
      </c>
      <c r="KKB174" s="987" t="s">
        <v>4058</v>
      </c>
      <c r="KKC174" s="987" t="s">
        <v>8666</v>
      </c>
      <c r="KKD174" s="987" t="s">
        <v>4058</v>
      </c>
      <c r="KKE174" s="987" t="s">
        <v>8666</v>
      </c>
      <c r="KKF174" s="987" t="s">
        <v>4058</v>
      </c>
      <c r="KKG174" s="987" t="s">
        <v>8666</v>
      </c>
      <c r="KKH174" s="987" t="s">
        <v>4058</v>
      </c>
      <c r="KKI174" s="987" t="s">
        <v>8666</v>
      </c>
      <c r="KKJ174" s="987" t="s">
        <v>4058</v>
      </c>
      <c r="KKK174" s="987" t="s">
        <v>8666</v>
      </c>
      <c r="KKL174" s="987" t="s">
        <v>4058</v>
      </c>
      <c r="KKM174" s="987" t="s">
        <v>8666</v>
      </c>
      <c r="KKN174" s="987" t="s">
        <v>4058</v>
      </c>
      <c r="KKO174" s="987" t="s">
        <v>8666</v>
      </c>
      <c r="KKP174" s="987" t="s">
        <v>4058</v>
      </c>
      <c r="KKQ174" s="987" t="s">
        <v>8666</v>
      </c>
      <c r="KKR174" s="987" t="s">
        <v>4058</v>
      </c>
      <c r="KKS174" s="987" t="s">
        <v>8666</v>
      </c>
      <c r="KKT174" s="987" t="s">
        <v>4058</v>
      </c>
      <c r="KKU174" s="987" t="s">
        <v>8666</v>
      </c>
      <c r="KKV174" s="987" t="s">
        <v>4058</v>
      </c>
      <c r="KKW174" s="987" t="s">
        <v>8666</v>
      </c>
      <c r="KKX174" s="987" t="s">
        <v>4058</v>
      </c>
      <c r="KKY174" s="987" t="s">
        <v>8666</v>
      </c>
      <c r="KKZ174" s="987" t="s">
        <v>4058</v>
      </c>
      <c r="KLA174" s="987" t="s">
        <v>8666</v>
      </c>
      <c r="KLB174" s="987" t="s">
        <v>4058</v>
      </c>
      <c r="KLC174" s="987" t="s">
        <v>8666</v>
      </c>
      <c r="KLD174" s="987" t="s">
        <v>4058</v>
      </c>
      <c r="KLE174" s="987" t="s">
        <v>8666</v>
      </c>
      <c r="KLF174" s="987" t="s">
        <v>4058</v>
      </c>
      <c r="KLG174" s="987" t="s">
        <v>8666</v>
      </c>
      <c r="KLH174" s="987" t="s">
        <v>4058</v>
      </c>
      <c r="KLI174" s="987" t="s">
        <v>8666</v>
      </c>
      <c r="KLJ174" s="987" t="s">
        <v>4058</v>
      </c>
      <c r="KLK174" s="987" t="s">
        <v>8666</v>
      </c>
      <c r="KLL174" s="987" t="s">
        <v>4058</v>
      </c>
      <c r="KLM174" s="987" t="s">
        <v>8666</v>
      </c>
      <c r="KLN174" s="987" t="s">
        <v>4058</v>
      </c>
      <c r="KLO174" s="987" t="s">
        <v>8666</v>
      </c>
      <c r="KLP174" s="987" t="s">
        <v>4058</v>
      </c>
      <c r="KLQ174" s="987" t="s">
        <v>8666</v>
      </c>
      <c r="KLR174" s="987" t="s">
        <v>4058</v>
      </c>
      <c r="KLS174" s="987" t="s">
        <v>8666</v>
      </c>
      <c r="KLT174" s="987" t="s">
        <v>4058</v>
      </c>
      <c r="KLU174" s="987" t="s">
        <v>8666</v>
      </c>
      <c r="KLV174" s="987" t="s">
        <v>4058</v>
      </c>
      <c r="KLW174" s="987" t="s">
        <v>8666</v>
      </c>
      <c r="KLX174" s="987" t="s">
        <v>4058</v>
      </c>
      <c r="KLY174" s="987" t="s">
        <v>8666</v>
      </c>
      <c r="KLZ174" s="987" t="s">
        <v>4058</v>
      </c>
      <c r="KMA174" s="987" t="s">
        <v>8666</v>
      </c>
      <c r="KMB174" s="987" t="s">
        <v>4058</v>
      </c>
      <c r="KMC174" s="987" t="s">
        <v>8666</v>
      </c>
      <c r="KMD174" s="987" t="s">
        <v>4058</v>
      </c>
      <c r="KME174" s="987" t="s">
        <v>8666</v>
      </c>
      <c r="KMF174" s="987" t="s">
        <v>4058</v>
      </c>
      <c r="KMG174" s="987" t="s">
        <v>8666</v>
      </c>
      <c r="KMH174" s="987" t="s">
        <v>4058</v>
      </c>
      <c r="KMI174" s="987" t="s">
        <v>8666</v>
      </c>
      <c r="KMJ174" s="987" t="s">
        <v>4058</v>
      </c>
      <c r="KMK174" s="987" t="s">
        <v>8666</v>
      </c>
      <c r="KML174" s="987" t="s">
        <v>4058</v>
      </c>
      <c r="KMM174" s="987" t="s">
        <v>8666</v>
      </c>
      <c r="KMN174" s="987" t="s">
        <v>4058</v>
      </c>
      <c r="KMO174" s="987" t="s">
        <v>8666</v>
      </c>
      <c r="KMP174" s="987" t="s">
        <v>4058</v>
      </c>
      <c r="KMQ174" s="987" t="s">
        <v>8666</v>
      </c>
      <c r="KMR174" s="987" t="s">
        <v>4058</v>
      </c>
      <c r="KMS174" s="987" t="s">
        <v>8666</v>
      </c>
      <c r="KMT174" s="987" t="s">
        <v>4058</v>
      </c>
      <c r="KMU174" s="987" t="s">
        <v>8666</v>
      </c>
      <c r="KMV174" s="987" t="s">
        <v>4058</v>
      </c>
      <c r="KMW174" s="987" t="s">
        <v>8666</v>
      </c>
      <c r="KMX174" s="987" t="s">
        <v>4058</v>
      </c>
      <c r="KMY174" s="987" t="s">
        <v>8666</v>
      </c>
      <c r="KMZ174" s="987" t="s">
        <v>4058</v>
      </c>
      <c r="KNA174" s="987" t="s">
        <v>8666</v>
      </c>
      <c r="KNB174" s="987" t="s">
        <v>4058</v>
      </c>
      <c r="KNC174" s="987" t="s">
        <v>8666</v>
      </c>
      <c r="KND174" s="987" t="s">
        <v>4058</v>
      </c>
      <c r="KNE174" s="987" t="s">
        <v>8666</v>
      </c>
      <c r="KNF174" s="987" t="s">
        <v>4058</v>
      </c>
      <c r="KNG174" s="987" t="s">
        <v>8666</v>
      </c>
      <c r="KNH174" s="987" t="s">
        <v>4058</v>
      </c>
      <c r="KNI174" s="987" t="s">
        <v>8666</v>
      </c>
      <c r="KNJ174" s="987" t="s">
        <v>4058</v>
      </c>
      <c r="KNK174" s="987" t="s">
        <v>8666</v>
      </c>
      <c r="KNL174" s="987" t="s">
        <v>4058</v>
      </c>
      <c r="KNM174" s="987" t="s">
        <v>8666</v>
      </c>
      <c r="KNN174" s="987" t="s">
        <v>4058</v>
      </c>
      <c r="KNO174" s="987" t="s">
        <v>8666</v>
      </c>
      <c r="KNP174" s="987" t="s">
        <v>4058</v>
      </c>
      <c r="KNQ174" s="987" t="s">
        <v>8666</v>
      </c>
      <c r="KNR174" s="987" t="s">
        <v>4058</v>
      </c>
      <c r="KNS174" s="987" t="s">
        <v>8666</v>
      </c>
      <c r="KNT174" s="987" t="s">
        <v>4058</v>
      </c>
      <c r="KNU174" s="987" t="s">
        <v>8666</v>
      </c>
      <c r="KNV174" s="987" t="s">
        <v>4058</v>
      </c>
      <c r="KNW174" s="987" t="s">
        <v>8666</v>
      </c>
      <c r="KNX174" s="987" t="s">
        <v>4058</v>
      </c>
      <c r="KNY174" s="987" t="s">
        <v>8666</v>
      </c>
      <c r="KNZ174" s="987" t="s">
        <v>4058</v>
      </c>
      <c r="KOA174" s="987" t="s">
        <v>8666</v>
      </c>
      <c r="KOB174" s="987" t="s">
        <v>4058</v>
      </c>
      <c r="KOC174" s="987" t="s">
        <v>8666</v>
      </c>
      <c r="KOD174" s="987" t="s">
        <v>4058</v>
      </c>
      <c r="KOE174" s="987" t="s">
        <v>8666</v>
      </c>
      <c r="KOF174" s="987" t="s">
        <v>4058</v>
      </c>
      <c r="KOG174" s="987" t="s">
        <v>8666</v>
      </c>
      <c r="KOH174" s="987" t="s">
        <v>4058</v>
      </c>
      <c r="KOI174" s="987" t="s">
        <v>8666</v>
      </c>
      <c r="KOJ174" s="987" t="s">
        <v>4058</v>
      </c>
      <c r="KOK174" s="987" t="s">
        <v>8666</v>
      </c>
      <c r="KOL174" s="987" t="s">
        <v>4058</v>
      </c>
      <c r="KOM174" s="987" t="s">
        <v>8666</v>
      </c>
      <c r="KON174" s="987" t="s">
        <v>4058</v>
      </c>
      <c r="KOO174" s="987" t="s">
        <v>8666</v>
      </c>
      <c r="KOP174" s="987" t="s">
        <v>4058</v>
      </c>
      <c r="KOQ174" s="987" t="s">
        <v>8666</v>
      </c>
      <c r="KOR174" s="987" t="s">
        <v>4058</v>
      </c>
      <c r="KOS174" s="987" t="s">
        <v>8666</v>
      </c>
      <c r="KOT174" s="987" t="s">
        <v>4058</v>
      </c>
      <c r="KOU174" s="987" t="s">
        <v>8666</v>
      </c>
      <c r="KOV174" s="987" t="s">
        <v>4058</v>
      </c>
      <c r="KOW174" s="987" t="s">
        <v>8666</v>
      </c>
      <c r="KOX174" s="987" t="s">
        <v>4058</v>
      </c>
      <c r="KOY174" s="987" t="s">
        <v>8666</v>
      </c>
      <c r="KOZ174" s="987" t="s">
        <v>4058</v>
      </c>
      <c r="KPA174" s="987" t="s">
        <v>8666</v>
      </c>
      <c r="KPB174" s="987" t="s">
        <v>4058</v>
      </c>
      <c r="KPC174" s="987" t="s">
        <v>8666</v>
      </c>
      <c r="KPD174" s="987" t="s">
        <v>4058</v>
      </c>
      <c r="KPE174" s="987" t="s">
        <v>8666</v>
      </c>
      <c r="KPF174" s="987" t="s">
        <v>4058</v>
      </c>
      <c r="KPG174" s="987" t="s">
        <v>8666</v>
      </c>
      <c r="KPH174" s="987" t="s">
        <v>4058</v>
      </c>
      <c r="KPI174" s="987" t="s">
        <v>8666</v>
      </c>
      <c r="KPJ174" s="987" t="s">
        <v>4058</v>
      </c>
      <c r="KPK174" s="987" t="s">
        <v>8666</v>
      </c>
      <c r="KPL174" s="987" t="s">
        <v>4058</v>
      </c>
      <c r="KPM174" s="987" t="s">
        <v>8666</v>
      </c>
      <c r="KPN174" s="987" t="s">
        <v>4058</v>
      </c>
      <c r="KPO174" s="987" t="s">
        <v>8666</v>
      </c>
      <c r="KPP174" s="987" t="s">
        <v>4058</v>
      </c>
      <c r="KPQ174" s="987" t="s">
        <v>8666</v>
      </c>
      <c r="KPR174" s="987" t="s">
        <v>4058</v>
      </c>
      <c r="KPS174" s="987" t="s">
        <v>8666</v>
      </c>
      <c r="KPT174" s="987" t="s">
        <v>4058</v>
      </c>
      <c r="KPU174" s="987" t="s">
        <v>8666</v>
      </c>
      <c r="KPV174" s="987" t="s">
        <v>4058</v>
      </c>
      <c r="KPW174" s="987" t="s">
        <v>8666</v>
      </c>
      <c r="KPX174" s="987" t="s">
        <v>4058</v>
      </c>
      <c r="KPY174" s="987" t="s">
        <v>8666</v>
      </c>
      <c r="KPZ174" s="987" t="s">
        <v>4058</v>
      </c>
      <c r="KQA174" s="987" t="s">
        <v>8666</v>
      </c>
      <c r="KQB174" s="987" t="s">
        <v>4058</v>
      </c>
      <c r="KQC174" s="987" t="s">
        <v>8666</v>
      </c>
      <c r="KQD174" s="987" t="s">
        <v>4058</v>
      </c>
      <c r="KQE174" s="987" t="s">
        <v>8666</v>
      </c>
      <c r="KQF174" s="987" t="s">
        <v>4058</v>
      </c>
      <c r="KQG174" s="987" t="s">
        <v>8666</v>
      </c>
      <c r="KQH174" s="987" t="s">
        <v>4058</v>
      </c>
      <c r="KQI174" s="987" t="s">
        <v>8666</v>
      </c>
      <c r="KQJ174" s="987" t="s">
        <v>4058</v>
      </c>
      <c r="KQK174" s="987" t="s">
        <v>8666</v>
      </c>
      <c r="KQL174" s="987" t="s">
        <v>4058</v>
      </c>
      <c r="KQM174" s="987" t="s">
        <v>8666</v>
      </c>
      <c r="KQN174" s="987" t="s">
        <v>4058</v>
      </c>
      <c r="KQO174" s="987" t="s">
        <v>8666</v>
      </c>
      <c r="KQP174" s="987" t="s">
        <v>4058</v>
      </c>
      <c r="KQQ174" s="987" t="s">
        <v>8666</v>
      </c>
      <c r="KQR174" s="987" t="s">
        <v>4058</v>
      </c>
      <c r="KQS174" s="987" t="s">
        <v>8666</v>
      </c>
      <c r="KQT174" s="987" t="s">
        <v>4058</v>
      </c>
      <c r="KQU174" s="987" t="s">
        <v>8666</v>
      </c>
      <c r="KQV174" s="987" t="s">
        <v>4058</v>
      </c>
      <c r="KQW174" s="987" t="s">
        <v>8666</v>
      </c>
      <c r="KQX174" s="987" t="s">
        <v>4058</v>
      </c>
      <c r="KQY174" s="987" t="s">
        <v>8666</v>
      </c>
      <c r="KQZ174" s="987" t="s">
        <v>4058</v>
      </c>
      <c r="KRA174" s="987" t="s">
        <v>8666</v>
      </c>
      <c r="KRB174" s="987" t="s">
        <v>4058</v>
      </c>
      <c r="KRC174" s="987" t="s">
        <v>8666</v>
      </c>
      <c r="KRD174" s="987" t="s">
        <v>4058</v>
      </c>
      <c r="KRE174" s="987" t="s">
        <v>8666</v>
      </c>
      <c r="KRF174" s="987" t="s">
        <v>4058</v>
      </c>
      <c r="KRG174" s="987" t="s">
        <v>8666</v>
      </c>
      <c r="KRH174" s="987" t="s">
        <v>4058</v>
      </c>
      <c r="KRI174" s="987" t="s">
        <v>8666</v>
      </c>
      <c r="KRJ174" s="987" t="s">
        <v>4058</v>
      </c>
      <c r="KRK174" s="987" t="s">
        <v>8666</v>
      </c>
      <c r="KRL174" s="987" t="s">
        <v>4058</v>
      </c>
      <c r="KRM174" s="987" t="s">
        <v>8666</v>
      </c>
      <c r="KRN174" s="987" t="s">
        <v>4058</v>
      </c>
      <c r="KRO174" s="987" t="s">
        <v>8666</v>
      </c>
      <c r="KRP174" s="987" t="s">
        <v>4058</v>
      </c>
      <c r="KRQ174" s="987" t="s">
        <v>8666</v>
      </c>
      <c r="KRR174" s="987" t="s">
        <v>4058</v>
      </c>
      <c r="KRS174" s="987" t="s">
        <v>8666</v>
      </c>
      <c r="KRT174" s="987" t="s">
        <v>4058</v>
      </c>
      <c r="KRU174" s="987" t="s">
        <v>8666</v>
      </c>
      <c r="KRV174" s="987" t="s">
        <v>4058</v>
      </c>
      <c r="KRW174" s="987" t="s">
        <v>8666</v>
      </c>
      <c r="KRX174" s="987" t="s">
        <v>4058</v>
      </c>
      <c r="KRY174" s="987" t="s">
        <v>8666</v>
      </c>
      <c r="KRZ174" s="987" t="s">
        <v>4058</v>
      </c>
      <c r="KSA174" s="987" t="s">
        <v>8666</v>
      </c>
      <c r="KSB174" s="987" t="s">
        <v>4058</v>
      </c>
      <c r="KSC174" s="987" t="s">
        <v>8666</v>
      </c>
      <c r="KSD174" s="987" t="s">
        <v>4058</v>
      </c>
      <c r="KSE174" s="987" t="s">
        <v>8666</v>
      </c>
      <c r="KSF174" s="987" t="s">
        <v>4058</v>
      </c>
      <c r="KSG174" s="987" t="s">
        <v>8666</v>
      </c>
      <c r="KSH174" s="987" t="s">
        <v>4058</v>
      </c>
      <c r="KSI174" s="987" t="s">
        <v>8666</v>
      </c>
      <c r="KSJ174" s="987" t="s">
        <v>4058</v>
      </c>
      <c r="KSK174" s="987" t="s">
        <v>8666</v>
      </c>
      <c r="KSL174" s="987" t="s">
        <v>4058</v>
      </c>
      <c r="KSM174" s="987" t="s">
        <v>8666</v>
      </c>
      <c r="KSN174" s="987" t="s">
        <v>4058</v>
      </c>
      <c r="KSO174" s="987" t="s">
        <v>8666</v>
      </c>
      <c r="KSP174" s="987" t="s">
        <v>4058</v>
      </c>
      <c r="KSQ174" s="987" t="s">
        <v>8666</v>
      </c>
      <c r="KSR174" s="987" t="s">
        <v>4058</v>
      </c>
      <c r="KSS174" s="987" t="s">
        <v>8666</v>
      </c>
      <c r="KST174" s="987" t="s">
        <v>4058</v>
      </c>
      <c r="KSU174" s="987" t="s">
        <v>8666</v>
      </c>
      <c r="KSV174" s="987" t="s">
        <v>4058</v>
      </c>
      <c r="KSW174" s="987" t="s">
        <v>8666</v>
      </c>
      <c r="KSX174" s="987" t="s">
        <v>4058</v>
      </c>
      <c r="KSY174" s="987" t="s">
        <v>8666</v>
      </c>
      <c r="KSZ174" s="987" t="s">
        <v>4058</v>
      </c>
      <c r="KTA174" s="987" t="s">
        <v>8666</v>
      </c>
      <c r="KTB174" s="987" t="s">
        <v>4058</v>
      </c>
      <c r="KTC174" s="987" t="s">
        <v>8666</v>
      </c>
      <c r="KTD174" s="987" t="s">
        <v>4058</v>
      </c>
      <c r="KTE174" s="987" t="s">
        <v>8666</v>
      </c>
      <c r="KTF174" s="987" t="s">
        <v>4058</v>
      </c>
      <c r="KTG174" s="987" t="s">
        <v>8666</v>
      </c>
      <c r="KTH174" s="987" t="s">
        <v>4058</v>
      </c>
      <c r="KTI174" s="987" t="s">
        <v>8666</v>
      </c>
      <c r="KTJ174" s="987" t="s">
        <v>4058</v>
      </c>
      <c r="KTK174" s="987" t="s">
        <v>8666</v>
      </c>
      <c r="KTL174" s="987" t="s">
        <v>4058</v>
      </c>
      <c r="KTM174" s="987" t="s">
        <v>8666</v>
      </c>
      <c r="KTN174" s="987" t="s">
        <v>4058</v>
      </c>
      <c r="KTO174" s="987" t="s">
        <v>8666</v>
      </c>
      <c r="KTP174" s="987" t="s">
        <v>4058</v>
      </c>
      <c r="KTQ174" s="987" t="s">
        <v>8666</v>
      </c>
      <c r="KTR174" s="987" t="s">
        <v>4058</v>
      </c>
      <c r="KTS174" s="987" t="s">
        <v>8666</v>
      </c>
      <c r="KTT174" s="987" t="s">
        <v>4058</v>
      </c>
      <c r="KTU174" s="987" t="s">
        <v>8666</v>
      </c>
      <c r="KTV174" s="987" t="s">
        <v>4058</v>
      </c>
      <c r="KTW174" s="987" t="s">
        <v>8666</v>
      </c>
      <c r="KTX174" s="987" t="s">
        <v>4058</v>
      </c>
      <c r="KTY174" s="987" t="s">
        <v>8666</v>
      </c>
      <c r="KTZ174" s="987" t="s">
        <v>4058</v>
      </c>
      <c r="KUA174" s="987" t="s">
        <v>8666</v>
      </c>
      <c r="KUB174" s="987" t="s">
        <v>4058</v>
      </c>
      <c r="KUC174" s="987" t="s">
        <v>8666</v>
      </c>
      <c r="KUD174" s="987" t="s">
        <v>4058</v>
      </c>
      <c r="KUE174" s="987" t="s">
        <v>8666</v>
      </c>
      <c r="KUF174" s="987" t="s">
        <v>4058</v>
      </c>
      <c r="KUG174" s="987" t="s">
        <v>8666</v>
      </c>
      <c r="KUH174" s="987" t="s">
        <v>4058</v>
      </c>
      <c r="KUI174" s="987" t="s">
        <v>8666</v>
      </c>
      <c r="KUJ174" s="987" t="s">
        <v>4058</v>
      </c>
      <c r="KUK174" s="987" t="s">
        <v>8666</v>
      </c>
      <c r="KUL174" s="987" t="s">
        <v>4058</v>
      </c>
      <c r="KUM174" s="987" t="s">
        <v>8666</v>
      </c>
      <c r="KUN174" s="987" t="s">
        <v>4058</v>
      </c>
      <c r="KUO174" s="987" t="s">
        <v>8666</v>
      </c>
      <c r="KUP174" s="987" t="s">
        <v>4058</v>
      </c>
      <c r="KUQ174" s="987" t="s">
        <v>8666</v>
      </c>
      <c r="KUR174" s="987" t="s">
        <v>4058</v>
      </c>
      <c r="KUS174" s="987" t="s">
        <v>8666</v>
      </c>
      <c r="KUT174" s="987" t="s">
        <v>4058</v>
      </c>
      <c r="KUU174" s="987" t="s">
        <v>8666</v>
      </c>
      <c r="KUV174" s="987" t="s">
        <v>4058</v>
      </c>
      <c r="KUW174" s="987" t="s">
        <v>8666</v>
      </c>
      <c r="KUX174" s="987" t="s">
        <v>4058</v>
      </c>
      <c r="KUY174" s="987" t="s">
        <v>8666</v>
      </c>
      <c r="KUZ174" s="987" t="s">
        <v>4058</v>
      </c>
      <c r="KVA174" s="987" t="s">
        <v>8666</v>
      </c>
      <c r="KVB174" s="987" t="s">
        <v>4058</v>
      </c>
      <c r="KVC174" s="987" t="s">
        <v>8666</v>
      </c>
      <c r="KVD174" s="987" t="s">
        <v>4058</v>
      </c>
      <c r="KVE174" s="987" t="s">
        <v>8666</v>
      </c>
      <c r="KVF174" s="987" t="s">
        <v>4058</v>
      </c>
      <c r="KVG174" s="987" t="s">
        <v>8666</v>
      </c>
      <c r="KVH174" s="987" t="s">
        <v>4058</v>
      </c>
      <c r="KVI174" s="987" t="s">
        <v>8666</v>
      </c>
      <c r="KVJ174" s="987" t="s">
        <v>4058</v>
      </c>
      <c r="KVK174" s="987" t="s">
        <v>8666</v>
      </c>
      <c r="KVL174" s="987" t="s">
        <v>4058</v>
      </c>
      <c r="KVM174" s="987" t="s">
        <v>8666</v>
      </c>
      <c r="KVN174" s="987" t="s">
        <v>4058</v>
      </c>
      <c r="KVO174" s="987" t="s">
        <v>8666</v>
      </c>
      <c r="KVP174" s="987" t="s">
        <v>4058</v>
      </c>
      <c r="KVQ174" s="987" t="s">
        <v>8666</v>
      </c>
      <c r="KVR174" s="987" t="s">
        <v>4058</v>
      </c>
      <c r="KVS174" s="987" t="s">
        <v>8666</v>
      </c>
      <c r="KVT174" s="987" t="s">
        <v>4058</v>
      </c>
      <c r="KVU174" s="987" t="s">
        <v>8666</v>
      </c>
      <c r="KVV174" s="987" t="s">
        <v>4058</v>
      </c>
      <c r="KVW174" s="987" t="s">
        <v>8666</v>
      </c>
      <c r="KVX174" s="987" t="s">
        <v>4058</v>
      </c>
      <c r="KVY174" s="987" t="s">
        <v>8666</v>
      </c>
      <c r="KVZ174" s="987" t="s">
        <v>4058</v>
      </c>
      <c r="KWA174" s="987" t="s">
        <v>8666</v>
      </c>
      <c r="KWB174" s="987" t="s">
        <v>4058</v>
      </c>
      <c r="KWC174" s="987" t="s">
        <v>8666</v>
      </c>
      <c r="KWD174" s="987" t="s">
        <v>4058</v>
      </c>
      <c r="KWE174" s="987" t="s">
        <v>8666</v>
      </c>
      <c r="KWF174" s="987" t="s">
        <v>4058</v>
      </c>
      <c r="KWG174" s="987" t="s">
        <v>8666</v>
      </c>
      <c r="KWH174" s="987" t="s">
        <v>4058</v>
      </c>
      <c r="KWI174" s="987" t="s">
        <v>8666</v>
      </c>
      <c r="KWJ174" s="987" t="s">
        <v>4058</v>
      </c>
      <c r="KWK174" s="987" t="s">
        <v>8666</v>
      </c>
      <c r="KWL174" s="987" t="s">
        <v>4058</v>
      </c>
      <c r="KWM174" s="987" t="s">
        <v>8666</v>
      </c>
      <c r="KWN174" s="987" t="s">
        <v>4058</v>
      </c>
      <c r="KWO174" s="987" t="s">
        <v>8666</v>
      </c>
      <c r="KWP174" s="987" t="s">
        <v>4058</v>
      </c>
      <c r="KWQ174" s="987" t="s">
        <v>8666</v>
      </c>
      <c r="KWR174" s="987" t="s">
        <v>4058</v>
      </c>
      <c r="KWS174" s="987" t="s">
        <v>8666</v>
      </c>
      <c r="KWT174" s="987" t="s">
        <v>4058</v>
      </c>
      <c r="KWU174" s="987" t="s">
        <v>8666</v>
      </c>
      <c r="KWV174" s="987" t="s">
        <v>4058</v>
      </c>
      <c r="KWW174" s="987" t="s">
        <v>8666</v>
      </c>
      <c r="KWX174" s="987" t="s">
        <v>4058</v>
      </c>
      <c r="KWY174" s="987" t="s">
        <v>8666</v>
      </c>
      <c r="KWZ174" s="987" t="s">
        <v>4058</v>
      </c>
      <c r="KXA174" s="987" t="s">
        <v>8666</v>
      </c>
      <c r="KXB174" s="987" t="s">
        <v>4058</v>
      </c>
      <c r="KXC174" s="987" t="s">
        <v>8666</v>
      </c>
      <c r="KXD174" s="987" t="s">
        <v>4058</v>
      </c>
      <c r="KXE174" s="987" t="s">
        <v>8666</v>
      </c>
      <c r="KXF174" s="987" t="s">
        <v>4058</v>
      </c>
      <c r="KXG174" s="987" t="s">
        <v>8666</v>
      </c>
      <c r="KXH174" s="987" t="s">
        <v>4058</v>
      </c>
      <c r="KXI174" s="987" t="s">
        <v>8666</v>
      </c>
      <c r="KXJ174" s="987" t="s">
        <v>4058</v>
      </c>
      <c r="KXK174" s="987" t="s">
        <v>8666</v>
      </c>
      <c r="KXL174" s="987" t="s">
        <v>4058</v>
      </c>
      <c r="KXM174" s="987" t="s">
        <v>8666</v>
      </c>
      <c r="KXN174" s="987" t="s">
        <v>4058</v>
      </c>
      <c r="KXO174" s="987" t="s">
        <v>8666</v>
      </c>
      <c r="KXP174" s="987" t="s">
        <v>4058</v>
      </c>
      <c r="KXQ174" s="987" t="s">
        <v>8666</v>
      </c>
      <c r="KXR174" s="987" t="s">
        <v>4058</v>
      </c>
      <c r="KXS174" s="987" t="s">
        <v>8666</v>
      </c>
      <c r="KXT174" s="987" t="s">
        <v>4058</v>
      </c>
      <c r="KXU174" s="987" t="s">
        <v>8666</v>
      </c>
      <c r="KXV174" s="987" t="s">
        <v>4058</v>
      </c>
      <c r="KXW174" s="987" t="s">
        <v>8666</v>
      </c>
      <c r="KXX174" s="987" t="s">
        <v>4058</v>
      </c>
      <c r="KXY174" s="987" t="s">
        <v>8666</v>
      </c>
      <c r="KXZ174" s="987" t="s">
        <v>4058</v>
      </c>
      <c r="KYA174" s="987" t="s">
        <v>8666</v>
      </c>
      <c r="KYB174" s="987" t="s">
        <v>4058</v>
      </c>
      <c r="KYC174" s="987" t="s">
        <v>8666</v>
      </c>
      <c r="KYD174" s="987" t="s">
        <v>4058</v>
      </c>
      <c r="KYE174" s="987" t="s">
        <v>8666</v>
      </c>
      <c r="KYF174" s="987" t="s">
        <v>4058</v>
      </c>
      <c r="KYG174" s="987" t="s">
        <v>8666</v>
      </c>
      <c r="KYH174" s="987" t="s">
        <v>4058</v>
      </c>
      <c r="KYI174" s="987" t="s">
        <v>8666</v>
      </c>
      <c r="KYJ174" s="987" t="s">
        <v>4058</v>
      </c>
      <c r="KYK174" s="987" t="s">
        <v>8666</v>
      </c>
      <c r="KYL174" s="987" t="s">
        <v>4058</v>
      </c>
      <c r="KYM174" s="987" t="s">
        <v>8666</v>
      </c>
      <c r="KYN174" s="987" t="s">
        <v>4058</v>
      </c>
      <c r="KYO174" s="987" t="s">
        <v>8666</v>
      </c>
      <c r="KYP174" s="987" t="s">
        <v>4058</v>
      </c>
      <c r="KYQ174" s="987" t="s">
        <v>8666</v>
      </c>
      <c r="KYR174" s="987" t="s">
        <v>4058</v>
      </c>
      <c r="KYS174" s="987" t="s">
        <v>8666</v>
      </c>
      <c r="KYT174" s="987" t="s">
        <v>4058</v>
      </c>
      <c r="KYU174" s="987" t="s">
        <v>8666</v>
      </c>
      <c r="KYV174" s="987" t="s">
        <v>4058</v>
      </c>
      <c r="KYW174" s="987" t="s">
        <v>8666</v>
      </c>
      <c r="KYX174" s="987" t="s">
        <v>4058</v>
      </c>
      <c r="KYY174" s="987" t="s">
        <v>8666</v>
      </c>
      <c r="KYZ174" s="987" t="s">
        <v>4058</v>
      </c>
      <c r="KZA174" s="987" t="s">
        <v>8666</v>
      </c>
      <c r="KZB174" s="987" t="s">
        <v>4058</v>
      </c>
      <c r="KZC174" s="987" t="s">
        <v>8666</v>
      </c>
      <c r="KZD174" s="987" t="s">
        <v>4058</v>
      </c>
      <c r="KZE174" s="987" t="s">
        <v>8666</v>
      </c>
      <c r="KZF174" s="987" t="s">
        <v>4058</v>
      </c>
      <c r="KZG174" s="987" t="s">
        <v>8666</v>
      </c>
      <c r="KZH174" s="987" t="s">
        <v>4058</v>
      </c>
      <c r="KZI174" s="987" t="s">
        <v>8666</v>
      </c>
      <c r="KZJ174" s="987" t="s">
        <v>4058</v>
      </c>
      <c r="KZK174" s="987" t="s">
        <v>8666</v>
      </c>
      <c r="KZL174" s="987" t="s">
        <v>4058</v>
      </c>
      <c r="KZM174" s="987" t="s">
        <v>8666</v>
      </c>
      <c r="KZN174" s="987" t="s">
        <v>4058</v>
      </c>
      <c r="KZO174" s="987" t="s">
        <v>8666</v>
      </c>
      <c r="KZP174" s="987" t="s">
        <v>4058</v>
      </c>
      <c r="KZQ174" s="987" t="s">
        <v>8666</v>
      </c>
      <c r="KZR174" s="987" t="s">
        <v>4058</v>
      </c>
      <c r="KZS174" s="987" t="s">
        <v>8666</v>
      </c>
      <c r="KZT174" s="987" t="s">
        <v>4058</v>
      </c>
      <c r="KZU174" s="987" t="s">
        <v>8666</v>
      </c>
      <c r="KZV174" s="987" t="s">
        <v>4058</v>
      </c>
      <c r="KZW174" s="987" t="s">
        <v>8666</v>
      </c>
      <c r="KZX174" s="987" t="s">
        <v>4058</v>
      </c>
      <c r="KZY174" s="987" t="s">
        <v>8666</v>
      </c>
      <c r="KZZ174" s="987" t="s">
        <v>4058</v>
      </c>
      <c r="LAA174" s="987" t="s">
        <v>8666</v>
      </c>
      <c r="LAB174" s="987" t="s">
        <v>4058</v>
      </c>
      <c r="LAC174" s="987" t="s">
        <v>8666</v>
      </c>
      <c r="LAD174" s="987" t="s">
        <v>4058</v>
      </c>
      <c r="LAE174" s="987" t="s">
        <v>8666</v>
      </c>
      <c r="LAF174" s="987" t="s">
        <v>4058</v>
      </c>
      <c r="LAG174" s="987" t="s">
        <v>8666</v>
      </c>
      <c r="LAH174" s="987" t="s">
        <v>4058</v>
      </c>
      <c r="LAI174" s="987" t="s">
        <v>8666</v>
      </c>
      <c r="LAJ174" s="987" t="s">
        <v>4058</v>
      </c>
      <c r="LAK174" s="987" t="s">
        <v>8666</v>
      </c>
      <c r="LAL174" s="987" t="s">
        <v>4058</v>
      </c>
      <c r="LAM174" s="987" t="s">
        <v>8666</v>
      </c>
      <c r="LAN174" s="987" t="s">
        <v>4058</v>
      </c>
      <c r="LAO174" s="987" t="s">
        <v>8666</v>
      </c>
      <c r="LAP174" s="987" t="s">
        <v>4058</v>
      </c>
      <c r="LAQ174" s="987" t="s">
        <v>8666</v>
      </c>
      <c r="LAR174" s="987" t="s">
        <v>4058</v>
      </c>
      <c r="LAS174" s="987" t="s">
        <v>8666</v>
      </c>
      <c r="LAT174" s="987" t="s">
        <v>4058</v>
      </c>
      <c r="LAU174" s="987" t="s">
        <v>8666</v>
      </c>
      <c r="LAV174" s="987" t="s">
        <v>4058</v>
      </c>
      <c r="LAW174" s="987" t="s">
        <v>8666</v>
      </c>
      <c r="LAX174" s="987" t="s">
        <v>4058</v>
      </c>
      <c r="LAY174" s="987" t="s">
        <v>8666</v>
      </c>
      <c r="LAZ174" s="987" t="s">
        <v>4058</v>
      </c>
      <c r="LBA174" s="987" t="s">
        <v>8666</v>
      </c>
      <c r="LBB174" s="987" t="s">
        <v>4058</v>
      </c>
      <c r="LBC174" s="987" t="s">
        <v>8666</v>
      </c>
      <c r="LBD174" s="987" t="s">
        <v>4058</v>
      </c>
      <c r="LBE174" s="987" t="s">
        <v>8666</v>
      </c>
      <c r="LBF174" s="987" t="s">
        <v>4058</v>
      </c>
      <c r="LBG174" s="987" t="s">
        <v>8666</v>
      </c>
      <c r="LBH174" s="987" t="s">
        <v>4058</v>
      </c>
      <c r="LBI174" s="987" t="s">
        <v>8666</v>
      </c>
      <c r="LBJ174" s="987" t="s">
        <v>4058</v>
      </c>
      <c r="LBK174" s="987" t="s">
        <v>8666</v>
      </c>
      <c r="LBL174" s="987" t="s">
        <v>4058</v>
      </c>
      <c r="LBM174" s="987" t="s">
        <v>8666</v>
      </c>
      <c r="LBN174" s="987" t="s">
        <v>4058</v>
      </c>
      <c r="LBO174" s="987" t="s">
        <v>8666</v>
      </c>
      <c r="LBP174" s="987" t="s">
        <v>4058</v>
      </c>
      <c r="LBQ174" s="987" t="s">
        <v>8666</v>
      </c>
      <c r="LBR174" s="987" t="s">
        <v>4058</v>
      </c>
      <c r="LBS174" s="987" t="s">
        <v>8666</v>
      </c>
      <c r="LBT174" s="987" t="s">
        <v>4058</v>
      </c>
      <c r="LBU174" s="987" t="s">
        <v>8666</v>
      </c>
      <c r="LBV174" s="987" t="s">
        <v>4058</v>
      </c>
      <c r="LBW174" s="987" t="s">
        <v>8666</v>
      </c>
      <c r="LBX174" s="987" t="s">
        <v>4058</v>
      </c>
      <c r="LBY174" s="987" t="s">
        <v>8666</v>
      </c>
      <c r="LBZ174" s="987" t="s">
        <v>4058</v>
      </c>
      <c r="LCA174" s="987" t="s">
        <v>8666</v>
      </c>
      <c r="LCB174" s="987" t="s">
        <v>4058</v>
      </c>
      <c r="LCC174" s="987" t="s">
        <v>8666</v>
      </c>
      <c r="LCD174" s="987" t="s">
        <v>4058</v>
      </c>
      <c r="LCE174" s="987" t="s">
        <v>8666</v>
      </c>
      <c r="LCF174" s="987" t="s">
        <v>4058</v>
      </c>
      <c r="LCG174" s="987" t="s">
        <v>8666</v>
      </c>
      <c r="LCH174" s="987" t="s">
        <v>4058</v>
      </c>
      <c r="LCI174" s="987" t="s">
        <v>8666</v>
      </c>
      <c r="LCJ174" s="987" t="s">
        <v>4058</v>
      </c>
      <c r="LCK174" s="987" t="s">
        <v>8666</v>
      </c>
      <c r="LCL174" s="987" t="s">
        <v>4058</v>
      </c>
      <c r="LCM174" s="987" t="s">
        <v>8666</v>
      </c>
      <c r="LCN174" s="987" t="s">
        <v>4058</v>
      </c>
      <c r="LCO174" s="987" t="s">
        <v>8666</v>
      </c>
      <c r="LCP174" s="987" t="s">
        <v>4058</v>
      </c>
      <c r="LCQ174" s="987" t="s">
        <v>8666</v>
      </c>
      <c r="LCR174" s="987" t="s">
        <v>4058</v>
      </c>
      <c r="LCS174" s="987" t="s">
        <v>8666</v>
      </c>
      <c r="LCT174" s="987" t="s">
        <v>4058</v>
      </c>
      <c r="LCU174" s="987" t="s">
        <v>8666</v>
      </c>
      <c r="LCV174" s="987" t="s">
        <v>4058</v>
      </c>
      <c r="LCW174" s="987" t="s">
        <v>8666</v>
      </c>
      <c r="LCX174" s="987" t="s">
        <v>4058</v>
      </c>
      <c r="LCY174" s="987" t="s">
        <v>8666</v>
      </c>
      <c r="LCZ174" s="987" t="s">
        <v>4058</v>
      </c>
      <c r="LDA174" s="987" t="s">
        <v>8666</v>
      </c>
      <c r="LDB174" s="987" t="s">
        <v>4058</v>
      </c>
      <c r="LDC174" s="987" t="s">
        <v>8666</v>
      </c>
      <c r="LDD174" s="987" t="s">
        <v>4058</v>
      </c>
      <c r="LDE174" s="987" t="s">
        <v>8666</v>
      </c>
      <c r="LDF174" s="987" t="s">
        <v>4058</v>
      </c>
      <c r="LDG174" s="987" t="s">
        <v>8666</v>
      </c>
      <c r="LDH174" s="987" t="s">
        <v>4058</v>
      </c>
      <c r="LDI174" s="987" t="s">
        <v>8666</v>
      </c>
      <c r="LDJ174" s="987" t="s">
        <v>4058</v>
      </c>
      <c r="LDK174" s="987" t="s">
        <v>8666</v>
      </c>
      <c r="LDL174" s="987" t="s">
        <v>4058</v>
      </c>
      <c r="LDM174" s="987" t="s">
        <v>8666</v>
      </c>
      <c r="LDN174" s="987" t="s">
        <v>4058</v>
      </c>
      <c r="LDO174" s="987" t="s">
        <v>8666</v>
      </c>
      <c r="LDP174" s="987" t="s">
        <v>4058</v>
      </c>
      <c r="LDQ174" s="987" t="s">
        <v>8666</v>
      </c>
      <c r="LDR174" s="987" t="s">
        <v>4058</v>
      </c>
      <c r="LDS174" s="987" t="s">
        <v>8666</v>
      </c>
      <c r="LDT174" s="987" t="s">
        <v>4058</v>
      </c>
      <c r="LDU174" s="987" t="s">
        <v>8666</v>
      </c>
      <c r="LDV174" s="987" t="s">
        <v>4058</v>
      </c>
      <c r="LDW174" s="987" t="s">
        <v>8666</v>
      </c>
      <c r="LDX174" s="987" t="s">
        <v>4058</v>
      </c>
      <c r="LDY174" s="987" t="s">
        <v>8666</v>
      </c>
      <c r="LDZ174" s="987" t="s">
        <v>4058</v>
      </c>
      <c r="LEA174" s="987" t="s">
        <v>8666</v>
      </c>
      <c r="LEB174" s="987" t="s">
        <v>4058</v>
      </c>
      <c r="LEC174" s="987" t="s">
        <v>8666</v>
      </c>
      <c r="LED174" s="987" t="s">
        <v>4058</v>
      </c>
      <c r="LEE174" s="987" t="s">
        <v>8666</v>
      </c>
      <c r="LEF174" s="987" t="s">
        <v>4058</v>
      </c>
      <c r="LEG174" s="987" t="s">
        <v>8666</v>
      </c>
      <c r="LEH174" s="987" t="s">
        <v>4058</v>
      </c>
      <c r="LEI174" s="987" t="s">
        <v>8666</v>
      </c>
      <c r="LEJ174" s="987" t="s">
        <v>4058</v>
      </c>
      <c r="LEK174" s="987" t="s">
        <v>8666</v>
      </c>
      <c r="LEL174" s="987" t="s">
        <v>4058</v>
      </c>
      <c r="LEM174" s="987" t="s">
        <v>8666</v>
      </c>
      <c r="LEN174" s="987" t="s">
        <v>4058</v>
      </c>
      <c r="LEO174" s="987" t="s">
        <v>8666</v>
      </c>
      <c r="LEP174" s="987" t="s">
        <v>4058</v>
      </c>
      <c r="LEQ174" s="987" t="s">
        <v>8666</v>
      </c>
      <c r="LER174" s="987" t="s">
        <v>4058</v>
      </c>
      <c r="LES174" s="987" t="s">
        <v>8666</v>
      </c>
      <c r="LET174" s="987" t="s">
        <v>4058</v>
      </c>
      <c r="LEU174" s="987" t="s">
        <v>8666</v>
      </c>
      <c r="LEV174" s="987" t="s">
        <v>4058</v>
      </c>
      <c r="LEW174" s="987" t="s">
        <v>8666</v>
      </c>
      <c r="LEX174" s="987" t="s">
        <v>4058</v>
      </c>
      <c r="LEY174" s="987" t="s">
        <v>8666</v>
      </c>
      <c r="LEZ174" s="987" t="s">
        <v>4058</v>
      </c>
      <c r="LFA174" s="987" t="s">
        <v>8666</v>
      </c>
      <c r="LFB174" s="987" t="s">
        <v>4058</v>
      </c>
      <c r="LFC174" s="987" t="s">
        <v>8666</v>
      </c>
      <c r="LFD174" s="987" t="s">
        <v>4058</v>
      </c>
      <c r="LFE174" s="987" t="s">
        <v>8666</v>
      </c>
      <c r="LFF174" s="987" t="s">
        <v>4058</v>
      </c>
      <c r="LFG174" s="987" t="s">
        <v>8666</v>
      </c>
      <c r="LFH174" s="987" t="s">
        <v>4058</v>
      </c>
      <c r="LFI174" s="987" t="s">
        <v>8666</v>
      </c>
      <c r="LFJ174" s="987" t="s">
        <v>4058</v>
      </c>
      <c r="LFK174" s="987" t="s">
        <v>8666</v>
      </c>
      <c r="LFL174" s="987" t="s">
        <v>4058</v>
      </c>
      <c r="LFM174" s="987" t="s">
        <v>8666</v>
      </c>
      <c r="LFN174" s="987" t="s">
        <v>4058</v>
      </c>
      <c r="LFO174" s="987" t="s">
        <v>8666</v>
      </c>
      <c r="LFP174" s="987" t="s">
        <v>4058</v>
      </c>
      <c r="LFQ174" s="987" t="s">
        <v>8666</v>
      </c>
      <c r="LFR174" s="987" t="s">
        <v>4058</v>
      </c>
      <c r="LFS174" s="987" t="s">
        <v>8666</v>
      </c>
      <c r="LFT174" s="987" t="s">
        <v>4058</v>
      </c>
      <c r="LFU174" s="987" t="s">
        <v>8666</v>
      </c>
      <c r="LFV174" s="987" t="s">
        <v>4058</v>
      </c>
      <c r="LFW174" s="987" t="s">
        <v>8666</v>
      </c>
      <c r="LFX174" s="987" t="s">
        <v>4058</v>
      </c>
      <c r="LFY174" s="987" t="s">
        <v>8666</v>
      </c>
      <c r="LFZ174" s="987" t="s">
        <v>4058</v>
      </c>
      <c r="LGA174" s="987" t="s">
        <v>8666</v>
      </c>
      <c r="LGB174" s="987" t="s">
        <v>4058</v>
      </c>
      <c r="LGC174" s="987" t="s">
        <v>8666</v>
      </c>
      <c r="LGD174" s="987" t="s">
        <v>4058</v>
      </c>
      <c r="LGE174" s="987" t="s">
        <v>8666</v>
      </c>
      <c r="LGF174" s="987" t="s">
        <v>4058</v>
      </c>
      <c r="LGG174" s="987" t="s">
        <v>8666</v>
      </c>
      <c r="LGH174" s="987" t="s">
        <v>4058</v>
      </c>
      <c r="LGI174" s="987" t="s">
        <v>8666</v>
      </c>
      <c r="LGJ174" s="987" t="s">
        <v>4058</v>
      </c>
      <c r="LGK174" s="987" t="s">
        <v>8666</v>
      </c>
      <c r="LGL174" s="987" t="s">
        <v>4058</v>
      </c>
      <c r="LGM174" s="987" t="s">
        <v>8666</v>
      </c>
      <c r="LGN174" s="987" t="s">
        <v>4058</v>
      </c>
      <c r="LGO174" s="987" t="s">
        <v>8666</v>
      </c>
      <c r="LGP174" s="987" t="s">
        <v>4058</v>
      </c>
      <c r="LGQ174" s="987" t="s">
        <v>8666</v>
      </c>
      <c r="LGR174" s="987" t="s">
        <v>4058</v>
      </c>
      <c r="LGS174" s="987" t="s">
        <v>8666</v>
      </c>
      <c r="LGT174" s="987" t="s">
        <v>4058</v>
      </c>
      <c r="LGU174" s="987" t="s">
        <v>8666</v>
      </c>
      <c r="LGV174" s="987" t="s">
        <v>4058</v>
      </c>
      <c r="LGW174" s="987" t="s">
        <v>8666</v>
      </c>
      <c r="LGX174" s="987" t="s">
        <v>4058</v>
      </c>
      <c r="LGY174" s="987" t="s">
        <v>8666</v>
      </c>
      <c r="LGZ174" s="987" t="s">
        <v>4058</v>
      </c>
      <c r="LHA174" s="987" t="s">
        <v>8666</v>
      </c>
      <c r="LHB174" s="987" t="s">
        <v>4058</v>
      </c>
      <c r="LHC174" s="987" t="s">
        <v>8666</v>
      </c>
      <c r="LHD174" s="987" t="s">
        <v>4058</v>
      </c>
      <c r="LHE174" s="987" t="s">
        <v>8666</v>
      </c>
      <c r="LHF174" s="987" t="s">
        <v>4058</v>
      </c>
      <c r="LHG174" s="987" t="s">
        <v>8666</v>
      </c>
      <c r="LHH174" s="987" t="s">
        <v>4058</v>
      </c>
      <c r="LHI174" s="987" t="s">
        <v>8666</v>
      </c>
      <c r="LHJ174" s="987" t="s">
        <v>4058</v>
      </c>
      <c r="LHK174" s="987" t="s">
        <v>8666</v>
      </c>
      <c r="LHL174" s="987" t="s">
        <v>4058</v>
      </c>
      <c r="LHM174" s="987" t="s">
        <v>8666</v>
      </c>
      <c r="LHN174" s="987" t="s">
        <v>4058</v>
      </c>
      <c r="LHO174" s="987" t="s">
        <v>8666</v>
      </c>
      <c r="LHP174" s="987" t="s">
        <v>4058</v>
      </c>
      <c r="LHQ174" s="987" t="s">
        <v>8666</v>
      </c>
      <c r="LHR174" s="987" t="s">
        <v>4058</v>
      </c>
      <c r="LHS174" s="987" t="s">
        <v>8666</v>
      </c>
      <c r="LHT174" s="987" t="s">
        <v>4058</v>
      </c>
      <c r="LHU174" s="987" t="s">
        <v>8666</v>
      </c>
      <c r="LHV174" s="987" t="s">
        <v>4058</v>
      </c>
      <c r="LHW174" s="987" t="s">
        <v>8666</v>
      </c>
      <c r="LHX174" s="987" t="s">
        <v>4058</v>
      </c>
      <c r="LHY174" s="987" t="s">
        <v>8666</v>
      </c>
      <c r="LHZ174" s="987" t="s">
        <v>4058</v>
      </c>
      <c r="LIA174" s="987" t="s">
        <v>8666</v>
      </c>
      <c r="LIB174" s="987" t="s">
        <v>4058</v>
      </c>
      <c r="LIC174" s="987" t="s">
        <v>8666</v>
      </c>
      <c r="LID174" s="987" t="s">
        <v>4058</v>
      </c>
      <c r="LIE174" s="987" t="s">
        <v>8666</v>
      </c>
      <c r="LIF174" s="987" t="s">
        <v>4058</v>
      </c>
      <c r="LIG174" s="987" t="s">
        <v>8666</v>
      </c>
      <c r="LIH174" s="987" t="s">
        <v>4058</v>
      </c>
      <c r="LII174" s="987" t="s">
        <v>8666</v>
      </c>
      <c r="LIJ174" s="987" t="s">
        <v>4058</v>
      </c>
      <c r="LIK174" s="987" t="s">
        <v>8666</v>
      </c>
      <c r="LIL174" s="987" t="s">
        <v>4058</v>
      </c>
      <c r="LIM174" s="987" t="s">
        <v>8666</v>
      </c>
      <c r="LIN174" s="987" t="s">
        <v>4058</v>
      </c>
      <c r="LIO174" s="987" t="s">
        <v>8666</v>
      </c>
      <c r="LIP174" s="987" t="s">
        <v>4058</v>
      </c>
      <c r="LIQ174" s="987" t="s">
        <v>8666</v>
      </c>
      <c r="LIR174" s="987" t="s">
        <v>4058</v>
      </c>
      <c r="LIS174" s="987" t="s">
        <v>8666</v>
      </c>
      <c r="LIT174" s="987" t="s">
        <v>4058</v>
      </c>
      <c r="LIU174" s="987" t="s">
        <v>8666</v>
      </c>
      <c r="LIV174" s="987" t="s">
        <v>4058</v>
      </c>
      <c r="LIW174" s="987" t="s">
        <v>8666</v>
      </c>
      <c r="LIX174" s="987" t="s">
        <v>4058</v>
      </c>
      <c r="LIY174" s="987" t="s">
        <v>8666</v>
      </c>
      <c r="LIZ174" s="987" t="s">
        <v>4058</v>
      </c>
      <c r="LJA174" s="987" t="s">
        <v>8666</v>
      </c>
      <c r="LJB174" s="987" t="s">
        <v>4058</v>
      </c>
      <c r="LJC174" s="987" t="s">
        <v>8666</v>
      </c>
      <c r="LJD174" s="987" t="s">
        <v>4058</v>
      </c>
      <c r="LJE174" s="987" t="s">
        <v>8666</v>
      </c>
      <c r="LJF174" s="987" t="s">
        <v>4058</v>
      </c>
      <c r="LJG174" s="987" t="s">
        <v>8666</v>
      </c>
      <c r="LJH174" s="987" t="s">
        <v>4058</v>
      </c>
      <c r="LJI174" s="987" t="s">
        <v>8666</v>
      </c>
      <c r="LJJ174" s="987" t="s">
        <v>4058</v>
      </c>
      <c r="LJK174" s="987" t="s">
        <v>8666</v>
      </c>
      <c r="LJL174" s="987" t="s">
        <v>4058</v>
      </c>
      <c r="LJM174" s="987" t="s">
        <v>8666</v>
      </c>
      <c r="LJN174" s="987" t="s">
        <v>4058</v>
      </c>
      <c r="LJO174" s="987" t="s">
        <v>8666</v>
      </c>
      <c r="LJP174" s="987" t="s">
        <v>4058</v>
      </c>
      <c r="LJQ174" s="987" t="s">
        <v>8666</v>
      </c>
      <c r="LJR174" s="987" t="s">
        <v>4058</v>
      </c>
      <c r="LJS174" s="987" t="s">
        <v>8666</v>
      </c>
      <c r="LJT174" s="987" t="s">
        <v>4058</v>
      </c>
      <c r="LJU174" s="987" t="s">
        <v>8666</v>
      </c>
      <c r="LJV174" s="987" t="s">
        <v>4058</v>
      </c>
      <c r="LJW174" s="987" t="s">
        <v>8666</v>
      </c>
      <c r="LJX174" s="987" t="s">
        <v>4058</v>
      </c>
      <c r="LJY174" s="987" t="s">
        <v>8666</v>
      </c>
      <c r="LJZ174" s="987" t="s">
        <v>4058</v>
      </c>
      <c r="LKA174" s="987" t="s">
        <v>8666</v>
      </c>
      <c r="LKB174" s="987" t="s">
        <v>4058</v>
      </c>
      <c r="LKC174" s="987" t="s">
        <v>8666</v>
      </c>
      <c r="LKD174" s="987" t="s">
        <v>4058</v>
      </c>
      <c r="LKE174" s="987" t="s">
        <v>8666</v>
      </c>
      <c r="LKF174" s="987" t="s">
        <v>4058</v>
      </c>
      <c r="LKG174" s="987" t="s">
        <v>8666</v>
      </c>
      <c r="LKH174" s="987" t="s">
        <v>4058</v>
      </c>
      <c r="LKI174" s="987" t="s">
        <v>8666</v>
      </c>
      <c r="LKJ174" s="987" t="s">
        <v>4058</v>
      </c>
      <c r="LKK174" s="987" t="s">
        <v>8666</v>
      </c>
      <c r="LKL174" s="987" t="s">
        <v>4058</v>
      </c>
      <c r="LKM174" s="987" t="s">
        <v>8666</v>
      </c>
      <c r="LKN174" s="987" t="s">
        <v>4058</v>
      </c>
      <c r="LKO174" s="987" t="s">
        <v>8666</v>
      </c>
      <c r="LKP174" s="987" t="s">
        <v>4058</v>
      </c>
      <c r="LKQ174" s="987" t="s">
        <v>8666</v>
      </c>
      <c r="LKR174" s="987" t="s">
        <v>4058</v>
      </c>
      <c r="LKS174" s="987" t="s">
        <v>8666</v>
      </c>
      <c r="LKT174" s="987" t="s">
        <v>4058</v>
      </c>
      <c r="LKU174" s="987" t="s">
        <v>8666</v>
      </c>
      <c r="LKV174" s="987" t="s">
        <v>4058</v>
      </c>
      <c r="LKW174" s="987" t="s">
        <v>8666</v>
      </c>
      <c r="LKX174" s="987" t="s">
        <v>4058</v>
      </c>
      <c r="LKY174" s="987" t="s">
        <v>8666</v>
      </c>
      <c r="LKZ174" s="987" t="s">
        <v>4058</v>
      </c>
      <c r="LLA174" s="987" t="s">
        <v>8666</v>
      </c>
      <c r="LLB174" s="987" t="s">
        <v>4058</v>
      </c>
      <c r="LLC174" s="987" t="s">
        <v>8666</v>
      </c>
      <c r="LLD174" s="987" t="s">
        <v>4058</v>
      </c>
      <c r="LLE174" s="987" t="s">
        <v>8666</v>
      </c>
      <c r="LLF174" s="987" t="s">
        <v>4058</v>
      </c>
      <c r="LLG174" s="987" t="s">
        <v>8666</v>
      </c>
      <c r="LLH174" s="987" t="s">
        <v>4058</v>
      </c>
      <c r="LLI174" s="987" t="s">
        <v>8666</v>
      </c>
      <c r="LLJ174" s="987" t="s">
        <v>4058</v>
      </c>
      <c r="LLK174" s="987" t="s">
        <v>8666</v>
      </c>
      <c r="LLL174" s="987" t="s">
        <v>4058</v>
      </c>
      <c r="LLM174" s="987" t="s">
        <v>8666</v>
      </c>
      <c r="LLN174" s="987" t="s">
        <v>4058</v>
      </c>
      <c r="LLO174" s="987" t="s">
        <v>8666</v>
      </c>
      <c r="LLP174" s="987" t="s">
        <v>4058</v>
      </c>
      <c r="LLQ174" s="987" t="s">
        <v>8666</v>
      </c>
      <c r="LLR174" s="987" t="s">
        <v>4058</v>
      </c>
      <c r="LLS174" s="987" t="s">
        <v>8666</v>
      </c>
      <c r="LLT174" s="987" t="s">
        <v>4058</v>
      </c>
      <c r="LLU174" s="987" t="s">
        <v>8666</v>
      </c>
      <c r="LLV174" s="987" t="s">
        <v>4058</v>
      </c>
      <c r="LLW174" s="987" t="s">
        <v>8666</v>
      </c>
      <c r="LLX174" s="987" t="s">
        <v>4058</v>
      </c>
      <c r="LLY174" s="987" t="s">
        <v>8666</v>
      </c>
      <c r="LLZ174" s="987" t="s">
        <v>4058</v>
      </c>
      <c r="LMA174" s="987" t="s">
        <v>8666</v>
      </c>
      <c r="LMB174" s="987" t="s">
        <v>4058</v>
      </c>
      <c r="LMC174" s="987" t="s">
        <v>8666</v>
      </c>
      <c r="LMD174" s="987" t="s">
        <v>4058</v>
      </c>
      <c r="LME174" s="987" t="s">
        <v>8666</v>
      </c>
      <c r="LMF174" s="987" t="s">
        <v>4058</v>
      </c>
      <c r="LMG174" s="987" t="s">
        <v>8666</v>
      </c>
      <c r="LMH174" s="987" t="s">
        <v>4058</v>
      </c>
      <c r="LMI174" s="987" t="s">
        <v>8666</v>
      </c>
      <c r="LMJ174" s="987" t="s">
        <v>4058</v>
      </c>
      <c r="LMK174" s="987" t="s">
        <v>8666</v>
      </c>
      <c r="LML174" s="987" t="s">
        <v>4058</v>
      </c>
      <c r="LMM174" s="987" t="s">
        <v>8666</v>
      </c>
      <c r="LMN174" s="987" t="s">
        <v>4058</v>
      </c>
      <c r="LMO174" s="987" t="s">
        <v>8666</v>
      </c>
      <c r="LMP174" s="987" t="s">
        <v>4058</v>
      </c>
      <c r="LMQ174" s="987" t="s">
        <v>8666</v>
      </c>
      <c r="LMR174" s="987" t="s">
        <v>4058</v>
      </c>
      <c r="LMS174" s="987" t="s">
        <v>8666</v>
      </c>
      <c r="LMT174" s="987" t="s">
        <v>4058</v>
      </c>
      <c r="LMU174" s="987" t="s">
        <v>8666</v>
      </c>
      <c r="LMV174" s="987" t="s">
        <v>4058</v>
      </c>
      <c r="LMW174" s="987" t="s">
        <v>8666</v>
      </c>
      <c r="LMX174" s="987" t="s">
        <v>4058</v>
      </c>
      <c r="LMY174" s="987" t="s">
        <v>8666</v>
      </c>
      <c r="LMZ174" s="987" t="s">
        <v>4058</v>
      </c>
      <c r="LNA174" s="987" t="s">
        <v>8666</v>
      </c>
      <c r="LNB174" s="987" t="s">
        <v>4058</v>
      </c>
      <c r="LNC174" s="987" t="s">
        <v>8666</v>
      </c>
      <c r="LND174" s="987" t="s">
        <v>4058</v>
      </c>
      <c r="LNE174" s="987" t="s">
        <v>8666</v>
      </c>
      <c r="LNF174" s="987" t="s">
        <v>4058</v>
      </c>
      <c r="LNG174" s="987" t="s">
        <v>8666</v>
      </c>
      <c r="LNH174" s="987" t="s">
        <v>4058</v>
      </c>
      <c r="LNI174" s="987" t="s">
        <v>8666</v>
      </c>
      <c r="LNJ174" s="987" t="s">
        <v>4058</v>
      </c>
      <c r="LNK174" s="987" t="s">
        <v>8666</v>
      </c>
      <c r="LNL174" s="987" t="s">
        <v>4058</v>
      </c>
      <c r="LNM174" s="987" t="s">
        <v>8666</v>
      </c>
      <c r="LNN174" s="987" t="s">
        <v>4058</v>
      </c>
      <c r="LNO174" s="987" t="s">
        <v>8666</v>
      </c>
      <c r="LNP174" s="987" t="s">
        <v>4058</v>
      </c>
      <c r="LNQ174" s="987" t="s">
        <v>8666</v>
      </c>
      <c r="LNR174" s="987" t="s">
        <v>4058</v>
      </c>
      <c r="LNS174" s="987" t="s">
        <v>8666</v>
      </c>
      <c r="LNT174" s="987" t="s">
        <v>4058</v>
      </c>
      <c r="LNU174" s="987" t="s">
        <v>8666</v>
      </c>
      <c r="LNV174" s="987" t="s">
        <v>4058</v>
      </c>
      <c r="LNW174" s="987" t="s">
        <v>8666</v>
      </c>
      <c r="LNX174" s="987" t="s">
        <v>4058</v>
      </c>
      <c r="LNY174" s="987" t="s">
        <v>8666</v>
      </c>
      <c r="LNZ174" s="987" t="s">
        <v>4058</v>
      </c>
      <c r="LOA174" s="987" t="s">
        <v>8666</v>
      </c>
      <c r="LOB174" s="987" t="s">
        <v>4058</v>
      </c>
      <c r="LOC174" s="987" t="s">
        <v>8666</v>
      </c>
      <c r="LOD174" s="987" t="s">
        <v>4058</v>
      </c>
      <c r="LOE174" s="987" t="s">
        <v>8666</v>
      </c>
      <c r="LOF174" s="987" t="s">
        <v>4058</v>
      </c>
      <c r="LOG174" s="987" t="s">
        <v>8666</v>
      </c>
      <c r="LOH174" s="987" t="s">
        <v>4058</v>
      </c>
      <c r="LOI174" s="987" t="s">
        <v>8666</v>
      </c>
      <c r="LOJ174" s="987" t="s">
        <v>4058</v>
      </c>
      <c r="LOK174" s="987" t="s">
        <v>8666</v>
      </c>
      <c r="LOL174" s="987" t="s">
        <v>4058</v>
      </c>
      <c r="LOM174" s="987" t="s">
        <v>8666</v>
      </c>
      <c r="LON174" s="987" t="s">
        <v>4058</v>
      </c>
      <c r="LOO174" s="987" t="s">
        <v>8666</v>
      </c>
      <c r="LOP174" s="987" t="s">
        <v>4058</v>
      </c>
      <c r="LOQ174" s="987" t="s">
        <v>8666</v>
      </c>
      <c r="LOR174" s="987" t="s">
        <v>4058</v>
      </c>
      <c r="LOS174" s="987" t="s">
        <v>8666</v>
      </c>
      <c r="LOT174" s="987" t="s">
        <v>4058</v>
      </c>
      <c r="LOU174" s="987" t="s">
        <v>8666</v>
      </c>
      <c r="LOV174" s="987" t="s">
        <v>4058</v>
      </c>
      <c r="LOW174" s="987" t="s">
        <v>8666</v>
      </c>
      <c r="LOX174" s="987" t="s">
        <v>4058</v>
      </c>
      <c r="LOY174" s="987" t="s">
        <v>8666</v>
      </c>
      <c r="LOZ174" s="987" t="s">
        <v>4058</v>
      </c>
      <c r="LPA174" s="987" t="s">
        <v>8666</v>
      </c>
      <c r="LPB174" s="987" t="s">
        <v>4058</v>
      </c>
      <c r="LPC174" s="987" t="s">
        <v>8666</v>
      </c>
      <c r="LPD174" s="987" t="s">
        <v>4058</v>
      </c>
      <c r="LPE174" s="987" t="s">
        <v>8666</v>
      </c>
      <c r="LPF174" s="987" t="s">
        <v>4058</v>
      </c>
      <c r="LPG174" s="987" t="s">
        <v>8666</v>
      </c>
      <c r="LPH174" s="987" t="s">
        <v>4058</v>
      </c>
      <c r="LPI174" s="987" t="s">
        <v>8666</v>
      </c>
      <c r="LPJ174" s="987" t="s">
        <v>4058</v>
      </c>
      <c r="LPK174" s="987" t="s">
        <v>8666</v>
      </c>
      <c r="LPL174" s="987" t="s">
        <v>4058</v>
      </c>
      <c r="LPM174" s="987" t="s">
        <v>8666</v>
      </c>
      <c r="LPN174" s="987" t="s">
        <v>4058</v>
      </c>
      <c r="LPO174" s="987" t="s">
        <v>8666</v>
      </c>
      <c r="LPP174" s="987" t="s">
        <v>4058</v>
      </c>
      <c r="LPQ174" s="987" t="s">
        <v>8666</v>
      </c>
      <c r="LPR174" s="987" t="s">
        <v>4058</v>
      </c>
      <c r="LPS174" s="987" t="s">
        <v>8666</v>
      </c>
      <c r="LPT174" s="987" t="s">
        <v>4058</v>
      </c>
      <c r="LPU174" s="987" t="s">
        <v>8666</v>
      </c>
      <c r="LPV174" s="987" t="s">
        <v>4058</v>
      </c>
      <c r="LPW174" s="987" t="s">
        <v>8666</v>
      </c>
      <c r="LPX174" s="987" t="s">
        <v>4058</v>
      </c>
      <c r="LPY174" s="987" t="s">
        <v>8666</v>
      </c>
      <c r="LPZ174" s="987" t="s">
        <v>4058</v>
      </c>
      <c r="LQA174" s="987" t="s">
        <v>8666</v>
      </c>
      <c r="LQB174" s="987" t="s">
        <v>4058</v>
      </c>
      <c r="LQC174" s="987" t="s">
        <v>8666</v>
      </c>
      <c r="LQD174" s="987" t="s">
        <v>4058</v>
      </c>
      <c r="LQE174" s="987" t="s">
        <v>8666</v>
      </c>
      <c r="LQF174" s="987" t="s">
        <v>4058</v>
      </c>
      <c r="LQG174" s="987" t="s">
        <v>8666</v>
      </c>
      <c r="LQH174" s="987" t="s">
        <v>4058</v>
      </c>
      <c r="LQI174" s="987" t="s">
        <v>8666</v>
      </c>
      <c r="LQJ174" s="987" t="s">
        <v>4058</v>
      </c>
      <c r="LQK174" s="987" t="s">
        <v>8666</v>
      </c>
      <c r="LQL174" s="987" t="s">
        <v>4058</v>
      </c>
      <c r="LQM174" s="987" t="s">
        <v>8666</v>
      </c>
      <c r="LQN174" s="987" t="s">
        <v>4058</v>
      </c>
      <c r="LQO174" s="987" t="s">
        <v>8666</v>
      </c>
      <c r="LQP174" s="987" t="s">
        <v>4058</v>
      </c>
      <c r="LQQ174" s="987" t="s">
        <v>8666</v>
      </c>
      <c r="LQR174" s="987" t="s">
        <v>4058</v>
      </c>
      <c r="LQS174" s="987" t="s">
        <v>8666</v>
      </c>
      <c r="LQT174" s="987" t="s">
        <v>4058</v>
      </c>
      <c r="LQU174" s="987" t="s">
        <v>8666</v>
      </c>
      <c r="LQV174" s="987" t="s">
        <v>4058</v>
      </c>
      <c r="LQW174" s="987" t="s">
        <v>8666</v>
      </c>
      <c r="LQX174" s="987" t="s">
        <v>4058</v>
      </c>
      <c r="LQY174" s="987" t="s">
        <v>8666</v>
      </c>
      <c r="LQZ174" s="987" t="s">
        <v>4058</v>
      </c>
      <c r="LRA174" s="987" t="s">
        <v>8666</v>
      </c>
      <c r="LRB174" s="987" t="s">
        <v>4058</v>
      </c>
      <c r="LRC174" s="987" t="s">
        <v>8666</v>
      </c>
      <c r="LRD174" s="987" t="s">
        <v>4058</v>
      </c>
      <c r="LRE174" s="987" t="s">
        <v>8666</v>
      </c>
      <c r="LRF174" s="987" t="s">
        <v>4058</v>
      </c>
      <c r="LRG174" s="987" t="s">
        <v>8666</v>
      </c>
      <c r="LRH174" s="987" t="s">
        <v>4058</v>
      </c>
      <c r="LRI174" s="987" t="s">
        <v>8666</v>
      </c>
      <c r="LRJ174" s="987" t="s">
        <v>4058</v>
      </c>
      <c r="LRK174" s="987" t="s">
        <v>8666</v>
      </c>
      <c r="LRL174" s="987" t="s">
        <v>4058</v>
      </c>
      <c r="LRM174" s="987" t="s">
        <v>8666</v>
      </c>
      <c r="LRN174" s="987" t="s">
        <v>4058</v>
      </c>
      <c r="LRO174" s="987" t="s">
        <v>8666</v>
      </c>
      <c r="LRP174" s="987" t="s">
        <v>4058</v>
      </c>
      <c r="LRQ174" s="987" t="s">
        <v>8666</v>
      </c>
      <c r="LRR174" s="987" t="s">
        <v>4058</v>
      </c>
      <c r="LRS174" s="987" t="s">
        <v>8666</v>
      </c>
      <c r="LRT174" s="987" t="s">
        <v>4058</v>
      </c>
      <c r="LRU174" s="987" t="s">
        <v>8666</v>
      </c>
      <c r="LRV174" s="987" t="s">
        <v>4058</v>
      </c>
      <c r="LRW174" s="987" t="s">
        <v>8666</v>
      </c>
      <c r="LRX174" s="987" t="s">
        <v>4058</v>
      </c>
      <c r="LRY174" s="987" t="s">
        <v>8666</v>
      </c>
      <c r="LRZ174" s="987" t="s">
        <v>4058</v>
      </c>
      <c r="LSA174" s="987" t="s">
        <v>8666</v>
      </c>
      <c r="LSB174" s="987" t="s">
        <v>4058</v>
      </c>
      <c r="LSC174" s="987" t="s">
        <v>8666</v>
      </c>
      <c r="LSD174" s="987" t="s">
        <v>4058</v>
      </c>
      <c r="LSE174" s="987" t="s">
        <v>8666</v>
      </c>
      <c r="LSF174" s="987" t="s">
        <v>4058</v>
      </c>
      <c r="LSG174" s="987" t="s">
        <v>8666</v>
      </c>
      <c r="LSH174" s="987" t="s">
        <v>4058</v>
      </c>
      <c r="LSI174" s="987" t="s">
        <v>8666</v>
      </c>
      <c r="LSJ174" s="987" t="s">
        <v>4058</v>
      </c>
      <c r="LSK174" s="987" t="s">
        <v>8666</v>
      </c>
      <c r="LSL174" s="987" t="s">
        <v>4058</v>
      </c>
      <c r="LSM174" s="987" t="s">
        <v>8666</v>
      </c>
      <c r="LSN174" s="987" t="s">
        <v>4058</v>
      </c>
      <c r="LSO174" s="987" t="s">
        <v>8666</v>
      </c>
      <c r="LSP174" s="987" t="s">
        <v>4058</v>
      </c>
      <c r="LSQ174" s="987" t="s">
        <v>8666</v>
      </c>
      <c r="LSR174" s="987" t="s">
        <v>4058</v>
      </c>
      <c r="LSS174" s="987" t="s">
        <v>8666</v>
      </c>
      <c r="LST174" s="987" t="s">
        <v>4058</v>
      </c>
      <c r="LSU174" s="987" t="s">
        <v>8666</v>
      </c>
      <c r="LSV174" s="987" t="s">
        <v>4058</v>
      </c>
      <c r="LSW174" s="987" t="s">
        <v>8666</v>
      </c>
      <c r="LSX174" s="987" t="s">
        <v>4058</v>
      </c>
      <c r="LSY174" s="987" t="s">
        <v>8666</v>
      </c>
      <c r="LSZ174" s="987" t="s">
        <v>4058</v>
      </c>
      <c r="LTA174" s="987" t="s">
        <v>8666</v>
      </c>
      <c r="LTB174" s="987" t="s">
        <v>4058</v>
      </c>
      <c r="LTC174" s="987" t="s">
        <v>8666</v>
      </c>
      <c r="LTD174" s="987" t="s">
        <v>4058</v>
      </c>
      <c r="LTE174" s="987" t="s">
        <v>8666</v>
      </c>
      <c r="LTF174" s="987" t="s">
        <v>4058</v>
      </c>
      <c r="LTG174" s="987" t="s">
        <v>8666</v>
      </c>
      <c r="LTH174" s="987" t="s">
        <v>4058</v>
      </c>
      <c r="LTI174" s="987" t="s">
        <v>8666</v>
      </c>
      <c r="LTJ174" s="987" t="s">
        <v>4058</v>
      </c>
      <c r="LTK174" s="987" t="s">
        <v>8666</v>
      </c>
      <c r="LTL174" s="987" t="s">
        <v>4058</v>
      </c>
      <c r="LTM174" s="987" t="s">
        <v>8666</v>
      </c>
      <c r="LTN174" s="987" t="s">
        <v>4058</v>
      </c>
      <c r="LTO174" s="987" t="s">
        <v>8666</v>
      </c>
      <c r="LTP174" s="987" t="s">
        <v>4058</v>
      </c>
      <c r="LTQ174" s="987" t="s">
        <v>8666</v>
      </c>
      <c r="LTR174" s="987" t="s">
        <v>4058</v>
      </c>
      <c r="LTS174" s="987" t="s">
        <v>8666</v>
      </c>
      <c r="LTT174" s="987" t="s">
        <v>4058</v>
      </c>
      <c r="LTU174" s="987" t="s">
        <v>8666</v>
      </c>
      <c r="LTV174" s="987" t="s">
        <v>4058</v>
      </c>
      <c r="LTW174" s="987" t="s">
        <v>8666</v>
      </c>
      <c r="LTX174" s="987" t="s">
        <v>4058</v>
      </c>
      <c r="LTY174" s="987" t="s">
        <v>8666</v>
      </c>
      <c r="LTZ174" s="987" t="s">
        <v>4058</v>
      </c>
      <c r="LUA174" s="987" t="s">
        <v>8666</v>
      </c>
      <c r="LUB174" s="987" t="s">
        <v>4058</v>
      </c>
      <c r="LUC174" s="987" t="s">
        <v>8666</v>
      </c>
      <c r="LUD174" s="987" t="s">
        <v>4058</v>
      </c>
      <c r="LUE174" s="987" t="s">
        <v>8666</v>
      </c>
      <c r="LUF174" s="987" t="s">
        <v>4058</v>
      </c>
      <c r="LUG174" s="987" t="s">
        <v>8666</v>
      </c>
      <c r="LUH174" s="987" t="s">
        <v>4058</v>
      </c>
      <c r="LUI174" s="987" t="s">
        <v>8666</v>
      </c>
      <c r="LUJ174" s="987" t="s">
        <v>4058</v>
      </c>
      <c r="LUK174" s="987" t="s">
        <v>8666</v>
      </c>
      <c r="LUL174" s="987" t="s">
        <v>4058</v>
      </c>
      <c r="LUM174" s="987" t="s">
        <v>8666</v>
      </c>
      <c r="LUN174" s="987" t="s">
        <v>4058</v>
      </c>
      <c r="LUO174" s="987" t="s">
        <v>8666</v>
      </c>
      <c r="LUP174" s="987" t="s">
        <v>4058</v>
      </c>
      <c r="LUQ174" s="987" t="s">
        <v>8666</v>
      </c>
      <c r="LUR174" s="987" t="s">
        <v>4058</v>
      </c>
      <c r="LUS174" s="987" t="s">
        <v>8666</v>
      </c>
      <c r="LUT174" s="987" t="s">
        <v>4058</v>
      </c>
      <c r="LUU174" s="987" t="s">
        <v>8666</v>
      </c>
      <c r="LUV174" s="987" t="s">
        <v>4058</v>
      </c>
      <c r="LUW174" s="987" t="s">
        <v>8666</v>
      </c>
      <c r="LUX174" s="987" t="s">
        <v>4058</v>
      </c>
      <c r="LUY174" s="987" t="s">
        <v>8666</v>
      </c>
      <c r="LUZ174" s="987" t="s">
        <v>4058</v>
      </c>
      <c r="LVA174" s="987" t="s">
        <v>8666</v>
      </c>
      <c r="LVB174" s="987" t="s">
        <v>4058</v>
      </c>
      <c r="LVC174" s="987" t="s">
        <v>8666</v>
      </c>
      <c r="LVD174" s="987" t="s">
        <v>4058</v>
      </c>
      <c r="LVE174" s="987" t="s">
        <v>8666</v>
      </c>
      <c r="LVF174" s="987" t="s">
        <v>4058</v>
      </c>
      <c r="LVG174" s="987" t="s">
        <v>8666</v>
      </c>
      <c r="LVH174" s="987" t="s">
        <v>4058</v>
      </c>
      <c r="LVI174" s="987" t="s">
        <v>8666</v>
      </c>
      <c r="LVJ174" s="987" t="s">
        <v>4058</v>
      </c>
      <c r="LVK174" s="987" t="s">
        <v>8666</v>
      </c>
      <c r="LVL174" s="987" t="s">
        <v>4058</v>
      </c>
      <c r="LVM174" s="987" t="s">
        <v>8666</v>
      </c>
      <c r="LVN174" s="987" t="s">
        <v>4058</v>
      </c>
      <c r="LVO174" s="987" t="s">
        <v>8666</v>
      </c>
      <c r="LVP174" s="987" t="s">
        <v>4058</v>
      </c>
      <c r="LVQ174" s="987" t="s">
        <v>8666</v>
      </c>
      <c r="LVR174" s="987" t="s">
        <v>4058</v>
      </c>
      <c r="LVS174" s="987" t="s">
        <v>8666</v>
      </c>
      <c r="LVT174" s="987" t="s">
        <v>4058</v>
      </c>
      <c r="LVU174" s="987" t="s">
        <v>8666</v>
      </c>
      <c r="LVV174" s="987" t="s">
        <v>4058</v>
      </c>
      <c r="LVW174" s="987" t="s">
        <v>8666</v>
      </c>
      <c r="LVX174" s="987" t="s">
        <v>4058</v>
      </c>
      <c r="LVY174" s="987" t="s">
        <v>8666</v>
      </c>
      <c r="LVZ174" s="987" t="s">
        <v>4058</v>
      </c>
      <c r="LWA174" s="987" t="s">
        <v>8666</v>
      </c>
      <c r="LWB174" s="987" t="s">
        <v>4058</v>
      </c>
      <c r="LWC174" s="987" t="s">
        <v>8666</v>
      </c>
      <c r="LWD174" s="987" t="s">
        <v>4058</v>
      </c>
      <c r="LWE174" s="987" t="s">
        <v>8666</v>
      </c>
      <c r="LWF174" s="987" t="s">
        <v>4058</v>
      </c>
      <c r="LWG174" s="987" t="s">
        <v>8666</v>
      </c>
      <c r="LWH174" s="987" t="s">
        <v>4058</v>
      </c>
      <c r="LWI174" s="987" t="s">
        <v>8666</v>
      </c>
      <c r="LWJ174" s="987" t="s">
        <v>4058</v>
      </c>
      <c r="LWK174" s="987" t="s">
        <v>8666</v>
      </c>
      <c r="LWL174" s="987" t="s">
        <v>4058</v>
      </c>
      <c r="LWM174" s="987" t="s">
        <v>8666</v>
      </c>
      <c r="LWN174" s="987" t="s">
        <v>4058</v>
      </c>
      <c r="LWO174" s="987" t="s">
        <v>8666</v>
      </c>
      <c r="LWP174" s="987" t="s">
        <v>4058</v>
      </c>
      <c r="LWQ174" s="987" t="s">
        <v>8666</v>
      </c>
      <c r="LWR174" s="987" t="s">
        <v>4058</v>
      </c>
      <c r="LWS174" s="987" t="s">
        <v>8666</v>
      </c>
      <c r="LWT174" s="987" t="s">
        <v>4058</v>
      </c>
      <c r="LWU174" s="987" t="s">
        <v>8666</v>
      </c>
      <c r="LWV174" s="987" t="s">
        <v>4058</v>
      </c>
      <c r="LWW174" s="987" t="s">
        <v>8666</v>
      </c>
      <c r="LWX174" s="987" t="s">
        <v>4058</v>
      </c>
      <c r="LWY174" s="987" t="s">
        <v>8666</v>
      </c>
      <c r="LWZ174" s="987" t="s">
        <v>4058</v>
      </c>
      <c r="LXA174" s="987" t="s">
        <v>8666</v>
      </c>
      <c r="LXB174" s="987" t="s">
        <v>4058</v>
      </c>
      <c r="LXC174" s="987" t="s">
        <v>8666</v>
      </c>
      <c r="LXD174" s="987" t="s">
        <v>4058</v>
      </c>
      <c r="LXE174" s="987" t="s">
        <v>8666</v>
      </c>
      <c r="LXF174" s="987" t="s">
        <v>4058</v>
      </c>
      <c r="LXG174" s="987" t="s">
        <v>8666</v>
      </c>
      <c r="LXH174" s="987" t="s">
        <v>4058</v>
      </c>
      <c r="LXI174" s="987" t="s">
        <v>8666</v>
      </c>
      <c r="LXJ174" s="987" t="s">
        <v>4058</v>
      </c>
      <c r="LXK174" s="987" t="s">
        <v>8666</v>
      </c>
      <c r="LXL174" s="987" t="s">
        <v>4058</v>
      </c>
      <c r="LXM174" s="987" t="s">
        <v>8666</v>
      </c>
      <c r="LXN174" s="987" t="s">
        <v>4058</v>
      </c>
      <c r="LXO174" s="987" t="s">
        <v>8666</v>
      </c>
      <c r="LXP174" s="987" t="s">
        <v>4058</v>
      </c>
      <c r="LXQ174" s="987" t="s">
        <v>8666</v>
      </c>
      <c r="LXR174" s="987" t="s">
        <v>4058</v>
      </c>
      <c r="LXS174" s="987" t="s">
        <v>8666</v>
      </c>
      <c r="LXT174" s="987" t="s">
        <v>4058</v>
      </c>
      <c r="LXU174" s="987" t="s">
        <v>8666</v>
      </c>
      <c r="LXV174" s="987" t="s">
        <v>4058</v>
      </c>
      <c r="LXW174" s="987" t="s">
        <v>8666</v>
      </c>
      <c r="LXX174" s="987" t="s">
        <v>4058</v>
      </c>
      <c r="LXY174" s="987" t="s">
        <v>8666</v>
      </c>
      <c r="LXZ174" s="987" t="s">
        <v>4058</v>
      </c>
      <c r="LYA174" s="987" t="s">
        <v>8666</v>
      </c>
      <c r="LYB174" s="987" t="s">
        <v>4058</v>
      </c>
      <c r="LYC174" s="987" t="s">
        <v>8666</v>
      </c>
      <c r="LYD174" s="987" t="s">
        <v>4058</v>
      </c>
      <c r="LYE174" s="987" t="s">
        <v>8666</v>
      </c>
      <c r="LYF174" s="987" t="s">
        <v>4058</v>
      </c>
      <c r="LYG174" s="987" t="s">
        <v>8666</v>
      </c>
      <c r="LYH174" s="987" t="s">
        <v>4058</v>
      </c>
      <c r="LYI174" s="987" t="s">
        <v>8666</v>
      </c>
      <c r="LYJ174" s="987" t="s">
        <v>4058</v>
      </c>
      <c r="LYK174" s="987" t="s">
        <v>8666</v>
      </c>
      <c r="LYL174" s="987" t="s">
        <v>4058</v>
      </c>
      <c r="LYM174" s="987" t="s">
        <v>8666</v>
      </c>
      <c r="LYN174" s="987" t="s">
        <v>4058</v>
      </c>
      <c r="LYO174" s="987" t="s">
        <v>8666</v>
      </c>
      <c r="LYP174" s="987" t="s">
        <v>4058</v>
      </c>
      <c r="LYQ174" s="987" t="s">
        <v>8666</v>
      </c>
      <c r="LYR174" s="987" t="s">
        <v>4058</v>
      </c>
      <c r="LYS174" s="987" t="s">
        <v>8666</v>
      </c>
      <c r="LYT174" s="987" t="s">
        <v>4058</v>
      </c>
      <c r="LYU174" s="987" t="s">
        <v>8666</v>
      </c>
      <c r="LYV174" s="987" t="s">
        <v>4058</v>
      </c>
      <c r="LYW174" s="987" t="s">
        <v>8666</v>
      </c>
      <c r="LYX174" s="987" t="s">
        <v>4058</v>
      </c>
      <c r="LYY174" s="987" t="s">
        <v>8666</v>
      </c>
      <c r="LYZ174" s="987" t="s">
        <v>4058</v>
      </c>
      <c r="LZA174" s="987" t="s">
        <v>8666</v>
      </c>
      <c r="LZB174" s="987" t="s">
        <v>4058</v>
      </c>
      <c r="LZC174" s="987" t="s">
        <v>8666</v>
      </c>
      <c r="LZD174" s="987" t="s">
        <v>4058</v>
      </c>
      <c r="LZE174" s="987" t="s">
        <v>8666</v>
      </c>
      <c r="LZF174" s="987" t="s">
        <v>4058</v>
      </c>
      <c r="LZG174" s="987" t="s">
        <v>8666</v>
      </c>
      <c r="LZH174" s="987" t="s">
        <v>4058</v>
      </c>
      <c r="LZI174" s="987" t="s">
        <v>8666</v>
      </c>
      <c r="LZJ174" s="987" t="s">
        <v>4058</v>
      </c>
      <c r="LZK174" s="987" t="s">
        <v>8666</v>
      </c>
      <c r="LZL174" s="987" t="s">
        <v>4058</v>
      </c>
      <c r="LZM174" s="987" t="s">
        <v>8666</v>
      </c>
      <c r="LZN174" s="987" t="s">
        <v>4058</v>
      </c>
      <c r="LZO174" s="987" t="s">
        <v>8666</v>
      </c>
      <c r="LZP174" s="987" t="s">
        <v>4058</v>
      </c>
      <c r="LZQ174" s="987" t="s">
        <v>8666</v>
      </c>
      <c r="LZR174" s="987" t="s">
        <v>4058</v>
      </c>
      <c r="LZS174" s="987" t="s">
        <v>8666</v>
      </c>
      <c r="LZT174" s="987" t="s">
        <v>4058</v>
      </c>
      <c r="LZU174" s="987" t="s">
        <v>8666</v>
      </c>
      <c r="LZV174" s="987" t="s">
        <v>4058</v>
      </c>
      <c r="LZW174" s="987" t="s">
        <v>8666</v>
      </c>
      <c r="LZX174" s="987" t="s">
        <v>4058</v>
      </c>
      <c r="LZY174" s="987" t="s">
        <v>8666</v>
      </c>
      <c r="LZZ174" s="987" t="s">
        <v>4058</v>
      </c>
      <c r="MAA174" s="987" t="s">
        <v>8666</v>
      </c>
      <c r="MAB174" s="987" t="s">
        <v>4058</v>
      </c>
      <c r="MAC174" s="987" t="s">
        <v>8666</v>
      </c>
      <c r="MAD174" s="987" t="s">
        <v>4058</v>
      </c>
      <c r="MAE174" s="987" t="s">
        <v>8666</v>
      </c>
      <c r="MAF174" s="987" t="s">
        <v>4058</v>
      </c>
      <c r="MAG174" s="987" t="s">
        <v>8666</v>
      </c>
      <c r="MAH174" s="987" t="s">
        <v>4058</v>
      </c>
      <c r="MAI174" s="987" t="s">
        <v>8666</v>
      </c>
      <c r="MAJ174" s="987" t="s">
        <v>4058</v>
      </c>
      <c r="MAK174" s="987" t="s">
        <v>8666</v>
      </c>
      <c r="MAL174" s="987" t="s">
        <v>4058</v>
      </c>
      <c r="MAM174" s="987" t="s">
        <v>8666</v>
      </c>
      <c r="MAN174" s="987" t="s">
        <v>4058</v>
      </c>
      <c r="MAO174" s="987" t="s">
        <v>8666</v>
      </c>
      <c r="MAP174" s="987" t="s">
        <v>4058</v>
      </c>
      <c r="MAQ174" s="987" t="s">
        <v>8666</v>
      </c>
      <c r="MAR174" s="987" t="s">
        <v>4058</v>
      </c>
      <c r="MAS174" s="987" t="s">
        <v>8666</v>
      </c>
      <c r="MAT174" s="987" t="s">
        <v>4058</v>
      </c>
      <c r="MAU174" s="987" t="s">
        <v>8666</v>
      </c>
      <c r="MAV174" s="987" t="s">
        <v>4058</v>
      </c>
      <c r="MAW174" s="987" t="s">
        <v>8666</v>
      </c>
      <c r="MAX174" s="987" t="s">
        <v>4058</v>
      </c>
      <c r="MAY174" s="987" t="s">
        <v>8666</v>
      </c>
      <c r="MAZ174" s="987" t="s">
        <v>4058</v>
      </c>
      <c r="MBA174" s="987" t="s">
        <v>8666</v>
      </c>
      <c r="MBB174" s="987" t="s">
        <v>4058</v>
      </c>
      <c r="MBC174" s="987" t="s">
        <v>8666</v>
      </c>
      <c r="MBD174" s="987" t="s">
        <v>4058</v>
      </c>
      <c r="MBE174" s="987" t="s">
        <v>8666</v>
      </c>
      <c r="MBF174" s="987" t="s">
        <v>4058</v>
      </c>
      <c r="MBG174" s="987" t="s">
        <v>8666</v>
      </c>
      <c r="MBH174" s="987" t="s">
        <v>4058</v>
      </c>
      <c r="MBI174" s="987" t="s">
        <v>8666</v>
      </c>
      <c r="MBJ174" s="987" t="s">
        <v>4058</v>
      </c>
      <c r="MBK174" s="987" t="s">
        <v>8666</v>
      </c>
      <c r="MBL174" s="987" t="s">
        <v>4058</v>
      </c>
      <c r="MBM174" s="987" t="s">
        <v>8666</v>
      </c>
      <c r="MBN174" s="987" t="s">
        <v>4058</v>
      </c>
      <c r="MBO174" s="987" t="s">
        <v>8666</v>
      </c>
      <c r="MBP174" s="987" t="s">
        <v>4058</v>
      </c>
      <c r="MBQ174" s="987" t="s">
        <v>8666</v>
      </c>
      <c r="MBR174" s="987" t="s">
        <v>4058</v>
      </c>
      <c r="MBS174" s="987" t="s">
        <v>8666</v>
      </c>
      <c r="MBT174" s="987" t="s">
        <v>4058</v>
      </c>
      <c r="MBU174" s="987" t="s">
        <v>8666</v>
      </c>
      <c r="MBV174" s="987" t="s">
        <v>4058</v>
      </c>
      <c r="MBW174" s="987" t="s">
        <v>8666</v>
      </c>
      <c r="MBX174" s="987" t="s">
        <v>4058</v>
      </c>
      <c r="MBY174" s="987" t="s">
        <v>8666</v>
      </c>
      <c r="MBZ174" s="987" t="s">
        <v>4058</v>
      </c>
      <c r="MCA174" s="987" t="s">
        <v>8666</v>
      </c>
      <c r="MCB174" s="987" t="s">
        <v>4058</v>
      </c>
      <c r="MCC174" s="987" t="s">
        <v>8666</v>
      </c>
      <c r="MCD174" s="987" t="s">
        <v>4058</v>
      </c>
      <c r="MCE174" s="987" t="s">
        <v>8666</v>
      </c>
      <c r="MCF174" s="987" t="s">
        <v>4058</v>
      </c>
      <c r="MCG174" s="987" t="s">
        <v>8666</v>
      </c>
      <c r="MCH174" s="987" t="s">
        <v>4058</v>
      </c>
      <c r="MCI174" s="987" t="s">
        <v>8666</v>
      </c>
      <c r="MCJ174" s="987" t="s">
        <v>4058</v>
      </c>
      <c r="MCK174" s="987" t="s">
        <v>8666</v>
      </c>
      <c r="MCL174" s="987" t="s">
        <v>4058</v>
      </c>
      <c r="MCM174" s="987" t="s">
        <v>8666</v>
      </c>
      <c r="MCN174" s="987" t="s">
        <v>4058</v>
      </c>
      <c r="MCO174" s="987" t="s">
        <v>8666</v>
      </c>
      <c r="MCP174" s="987" t="s">
        <v>4058</v>
      </c>
      <c r="MCQ174" s="987" t="s">
        <v>8666</v>
      </c>
      <c r="MCR174" s="987" t="s">
        <v>4058</v>
      </c>
      <c r="MCS174" s="987" t="s">
        <v>8666</v>
      </c>
      <c r="MCT174" s="987" t="s">
        <v>4058</v>
      </c>
      <c r="MCU174" s="987" t="s">
        <v>8666</v>
      </c>
      <c r="MCV174" s="987" t="s">
        <v>4058</v>
      </c>
      <c r="MCW174" s="987" t="s">
        <v>8666</v>
      </c>
      <c r="MCX174" s="987" t="s">
        <v>4058</v>
      </c>
      <c r="MCY174" s="987" t="s">
        <v>8666</v>
      </c>
      <c r="MCZ174" s="987" t="s">
        <v>4058</v>
      </c>
      <c r="MDA174" s="987" t="s">
        <v>8666</v>
      </c>
      <c r="MDB174" s="987" t="s">
        <v>4058</v>
      </c>
      <c r="MDC174" s="987" t="s">
        <v>8666</v>
      </c>
      <c r="MDD174" s="987" t="s">
        <v>4058</v>
      </c>
      <c r="MDE174" s="987" t="s">
        <v>8666</v>
      </c>
      <c r="MDF174" s="987" t="s">
        <v>4058</v>
      </c>
      <c r="MDG174" s="987" t="s">
        <v>8666</v>
      </c>
      <c r="MDH174" s="987" t="s">
        <v>4058</v>
      </c>
      <c r="MDI174" s="987" t="s">
        <v>8666</v>
      </c>
      <c r="MDJ174" s="987" t="s">
        <v>4058</v>
      </c>
      <c r="MDK174" s="987" t="s">
        <v>8666</v>
      </c>
      <c r="MDL174" s="987" t="s">
        <v>4058</v>
      </c>
      <c r="MDM174" s="987" t="s">
        <v>8666</v>
      </c>
      <c r="MDN174" s="987" t="s">
        <v>4058</v>
      </c>
      <c r="MDO174" s="987" t="s">
        <v>8666</v>
      </c>
      <c r="MDP174" s="987" t="s">
        <v>4058</v>
      </c>
      <c r="MDQ174" s="987" t="s">
        <v>8666</v>
      </c>
      <c r="MDR174" s="987" t="s">
        <v>4058</v>
      </c>
      <c r="MDS174" s="987" t="s">
        <v>8666</v>
      </c>
      <c r="MDT174" s="987" t="s">
        <v>4058</v>
      </c>
      <c r="MDU174" s="987" t="s">
        <v>8666</v>
      </c>
      <c r="MDV174" s="987" t="s">
        <v>4058</v>
      </c>
      <c r="MDW174" s="987" t="s">
        <v>8666</v>
      </c>
      <c r="MDX174" s="987" t="s">
        <v>4058</v>
      </c>
      <c r="MDY174" s="987" t="s">
        <v>8666</v>
      </c>
      <c r="MDZ174" s="987" t="s">
        <v>4058</v>
      </c>
      <c r="MEA174" s="987" t="s">
        <v>8666</v>
      </c>
      <c r="MEB174" s="987" t="s">
        <v>4058</v>
      </c>
      <c r="MEC174" s="987" t="s">
        <v>8666</v>
      </c>
      <c r="MED174" s="987" t="s">
        <v>4058</v>
      </c>
      <c r="MEE174" s="987" t="s">
        <v>8666</v>
      </c>
      <c r="MEF174" s="987" t="s">
        <v>4058</v>
      </c>
      <c r="MEG174" s="987" t="s">
        <v>8666</v>
      </c>
      <c r="MEH174" s="987" t="s">
        <v>4058</v>
      </c>
      <c r="MEI174" s="987" t="s">
        <v>8666</v>
      </c>
      <c r="MEJ174" s="987" t="s">
        <v>4058</v>
      </c>
      <c r="MEK174" s="987" t="s">
        <v>8666</v>
      </c>
      <c r="MEL174" s="987" t="s">
        <v>4058</v>
      </c>
      <c r="MEM174" s="987" t="s">
        <v>8666</v>
      </c>
      <c r="MEN174" s="987" t="s">
        <v>4058</v>
      </c>
      <c r="MEO174" s="987" t="s">
        <v>8666</v>
      </c>
      <c r="MEP174" s="987" t="s">
        <v>4058</v>
      </c>
      <c r="MEQ174" s="987" t="s">
        <v>8666</v>
      </c>
      <c r="MER174" s="987" t="s">
        <v>4058</v>
      </c>
      <c r="MES174" s="987" t="s">
        <v>8666</v>
      </c>
      <c r="MET174" s="987" t="s">
        <v>4058</v>
      </c>
      <c r="MEU174" s="987" t="s">
        <v>8666</v>
      </c>
      <c r="MEV174" s="987" t="s">
        <v>4058</v>
      </c>
      <c r="MEW174" s="987" t="s">
        <v>8666</v>
      </c>
      <c r="MEX174" s="987" t="s">
        <v>4058</v>
      </c>
      <c r="MEY174" s="987" t="s">
        <v>8666</v>
      </c>
      <c r="MEZ174" s="987" t="s">
        <v>4058</v>
      </c>
      <c r="MFA174" s="987" t="s">
        <v>8666</v>
      </c>
      <c r="MFB174" s="987" t="s">
        <v>4058</v>
      </c>
      <c r="MFC174" s="987" t="s">
        <v>8666</v>
      </c>
      <c r="MFD174" s="987" t="s">
        <v>4058</v>
      </c>
      <c r="MFE174" s="987" t="s">
        <v>8666</v>
      </c>
      <c r="MFF174" s="987" t="s">
        <v>4058</v>
      </c>
      <c r="MFG174" s="987" t="s">
        <v>8666</v>
      </c>
      <c r="MFH174" s="987" t="s">
        <v>4058</v>
      </c>
      <c r="MFI174" s="987" t="s">
        <v>8666</v>
      </c>
      <c r="MFJ174" s="987" t="s">
        <v>4058</v>
      </c>
      <c r="MFK174" s="987" t="s">
        <v>8666</v>
      </c>
      <c r="MFL174" s="987" t="s">
        <v>4058</v>
      </c>
      <c r="MFM174" s="987" t="s">
        <v>8666</v>
      </c>
      <c r="MFN174" s="987" t="s">
        <v>4058</v>
      </c>
      <c r="MFO174" s="987" t="s">
        <v>8666</v>
      </c>
      <c r="MFP174" s="987" t="s">
        <v>4058</v>
      </c>
      <c r="MFQ174" s="987" t="s">
        <v>8666</v>
      </c>
      <c r="MFR174" s="987" t="s">
        <v>4058</v>
      </c>
      <c r="MFS174" s="987" t="s">
        <v>8666</v>
      </c>
      <c r="MFT174" s="987" t="s">
        <v>4058</v>
      </c>
      <c r="MFU174" s="987" t="s">
        <v>8666</v>
      </c>
      <c r="MFV174" s="987" t="s">
        <v>4058</v>
      </c>
      <c r="MFW174" s="987" t="s">
        <v>8666</v>
      </c>
      <c r="MFX174" s="987" t="s">
        <v>4058</v>
      </c>
      <c r="MFY174" s="987" t="s">
        <v>8666</v>
      </c>
      <c r="MFZ174" s="987" t="s">
        <v>4058</v>
      </c>
      <c r="MGA174" s="987" t="s">
        <v>8666</v>
      </c>
      <c r="MGB174" s="987" t="s">
        <v>4058</v>
      </c>
      <c r="MGC174" s="987" t="s">
        <v>8666</v>
      </c>
      <c r="MGD174" s="987" t="s">
        <v>4058</v>
      </c>
      <c r="MGE174" s="987" t="s">
        <v>8666</v>
      </c>
      <c r="MGF174" s="987" t="s">
        <v>4058</v>
      </c>
      <c r="MGG174" s="987" t="s">
        <v>8666</v>
      </c>
      <c r="MGH174" s="987" t="s">
        <v>4058</v>
      </c>
      <c r="MGI174" s="987" t="s">
        <v>8666</v>
      </c>
      <c r="MGJ174" s="987" t="s">
        <v>4058</v>
      </c>
      <c r="MGK174" s="987" t="s">
        <v>8666</v>
      </c>
      <c r="MGL174" s="987" t="s">
        <v>4058</v>
      </c>
      <c r="MGM174" s="987" t="s">
        <v>8666</v>
      </c>
      <c r="MGN174" s="987" t="s">
        <v>4058</v>
      </c>
      <c r="MGO174" s="987" t="s">
        <v>8666</v>
      </c>
      <c r="MGP174" s="987" t="s">
        <v>4058</v>
      </c>
      <c r="MGQ174" s="987" t="s">
        <v>8666</v>
      </c>
      <c r="MGR174" s="987" t="s">
        <v>4058</v>
      </c>
      <c r="MGS174" s="987" t="s">
        <v>8666</v>
      </c>
      <c r="MGT174" s="987" t="s">
        <v>4058</v>
      </c>
      <c r="MGU174" s="987" t="s">
        <v>8666</v>
      </c>
      <c r="MGV174" s="987" t="s">
        <v>4058</v>
      </c>
      <c r="MGW174" s="987" t="s">
        <v>8666</v>
      </c>
      <c r="MGX174" s="987" t="s">
        <v>4058</v>
      </c>
      <c r="MGY174" s="987" t="s">
        <v>8666</v>
      </c>
      <c r="MGZ174" s="987" t="s">
        <v>4058</v>
      </c>
      <c r="MHA174" s="987" t="s">
        <v>8666</v>
      </c>
      <c r="MHB174" s="987" t="s">
        <v>4058</v>
      </c>
      <c r="MHC174" s="987" t="s">
        <v>8666</v>
      </c>
      <c r="MHD174" s="987" t="s">
        <v>4058</v>
      </c>
      <c r="MHE174" s="987" t="s">
        <v>8666</v>
      </c>
      <c r="MHF174" s="987" t="s">
        <v>4058</v>
      </c>
      <c r="MHG174" s="987" t="s">
        <v>8666</v>
      </c>
      <c r="MHH174" s="987" t="s">
        <v>4058</v>
      </c>
      <c r="MHI174" s="987" t="s">
        <v>8666</v>
      </c>
      <c r="MHJ174" s="987" t="s">
        <v>4058</v>
      </c>
      <c r="MHK174" s="987" t="s">
        <v>8666</v>
      </c>
      <c r="MHL174" s="987" t="s">
        <v>4058</v>
      </c>
      <c r="MHM174" s="987" t="s">
        <v>8666</v>
      </c>
      <c r="MHN174" s="987" t="s">
        <v>4058</v>
      </c>
      <c r="MHO174" s="987" t="s">
        <v>8666</v>
      </c>
      <c r="MHP174" s="987" t="s">
        <v>4058</v>
      </c>
      <c r="MHQ174" s="987" t="s">
        <v>8666</v>
      </c>
      <c r="MHR174" s="987" t="s">
        <v>4058</v>
      </c>
      <c r="MHS174" s="987" t="s">
        <v>8666</v>
      </c>
      <c r="MHT174" s="987" t="s">
        <v>4058</v>
      </c>
      <c r="MHU174" s="987" t="s">
        <v>8666</v>
      </c>
      <c r="MHV174" s="987" t="s">
        <v>4058</v>
      </c>
      <c r="MHW174" s="987" t="s">
        <v>8666</v>
      </c>
      <c r="MHX174" s="987" t="s">
        <v>4058</v>
      </c>
      <c r="MHY174" s="987" t="s">
        <v>8666</v>
      </c>
      <c r="MHZ174" s="987" t="s">
        <v>4058</v>
      </c>
      <c r="MIA174" s="987" t="s">
        <v>8666</v>
      </c>
      <c r="MIB174" s="987" t="s">
        <v>4058</v>
      </c>
      <c r="MIC174" s="987" t="s">
        <v>8666</v>
      </c>
      <c r="MID174" s="987" t="s">
        <v>4058</v>
      </c>
      <c r="MIE174" s="987" t="s">
        <v>8666</v>
      </c>
      <c r="MIF174" s="987" t="s">
        <v>4058</v>
      </c>
      <c r="MIG174" s="987" t="s">
        <v>8666</v>
      </c>
      <c r="MIH174" s="987" t="s">
        <v>4058</v>
      </c>
      <c r="MII174" s="987" t="s">
        <v>8666</v>
      </c>
      <c r="MIJ174" s="987" t="s">
        <v>4058</v>
      </c>
      <c r="MIK174" s="987" t="s">
        <v>8666</v>
      </c>
      <c r="MIL174" s="987" t="s">
        <v>4058</v>
      </c>
      <c r="MIM174" s="987" t="s">
        <v>8666</v>
      </c>
      <c r="MIN174" s="987" t="s">
        <v>4058</v>
      </c>
      <c r="MIO174" s="987" t="s">
        <v>8666</v>
      </c>
      <c r="MIP174" s="987" t="s">
        <v>4058</v>
      </c>
      <c r="MIQ174" s="987" t="s">
        <v>8666</v>
      </c>
      <c r="MIR174" s="987" t="s">
        <v>4058</v>
      </c>
      <c r="MIS174" s="987" t="s">
        <v>8666</v>
      </c>
      <c r="MIT174" s="987" t="s">
        <v>4058</v>
      </c>
      <c r="MIU174" s="987" t="s">
        <v>8666</v>
      </c>
      <c r="MIV174" s="987" t="s">
        <v>4058</v>
      </c>
      <c r="MIW174" s="987" t="s">
        <v>8666</v>
      </c>
      <c r="MIX174" s="987" t="s">
        <v>4058</v>
      </c>
      <c r="MIY174" s="987" t="s">
        <v>8666</v>
      </c>
      <c r="MIZ174" s="987" t="s">
        <v>4058</v>
      </c>
      <c r="MJA174" s="987" t="s">
        <v>8666</v>
      </c>
      <c r="MJB174" s="987" t="s">
        <v>4058</v>
      </c>
      <c r="MJC174" s="987" t="s">
        <v>8666</v>
      </c>
      <c r="MJD174" s="987" t="s">
        <v>4058</v>
      </c>
      <c r="MJE174" s="987" t="s">
        <v>8666</v>
      </c>
      <c r="MJF174" s="987" t="s">
        <v>4058</v>
      </c>
      <c r="MJG174" s="987" t="s">
        <v>8666</v>
      </c>
      <c r="MJH174" s="987" t="s">
        <v>4058</v>
      </c>
      <c r="MJI174" s="987" t="s">
        <v>8666</v>
      </c>
      <c r="MJJ174" s="987" t="s">
        <v>4058</v>
      </c>
      <c r="MJK174" s="987" t="s">
        <v>8666</v>
      </c>
      <c r="MJL174" s="987" t="s">
        <v>4058</v>
      </c>
      <c r="MJM174" s="987" t="s">
        <v>8666</v>
      </c>
      <c r="MJN174" s="987" t="s">
        <v>4058</v>
      </c>
      <c r="MJO174" s="987" t="s">
        <v>8666</v>
      </c>
      <c r="MJP174" s="987" t="s">
        <v>4058</v>
      </c>
      <c r="MJQ174" s="987" t="s">
        <v>8666</v>
      </c>
      <c r="MJR174" s="987" t="s">
        <v>4058</v>
      </c>
      <c r="MJS174" s="987" t="s">
        <v>8666</v>
      </c>
      <c r="MJT174" s="987" t="s">
        <v>4058</v>
      </c>
      <c r="MJU174" s="987" t="s">
        <v>8666</v>
      </c>
      <c r="MJV174" s="987" t="s">
        <v>4058</v>
      </c>
      <c r="MJW174" s="987" t="s">
        <v>8666</v>
      </c>
      <c r="MJX174" s="987" t="s">
        <v>4058</v>
      </c>
      <c r="MJY174" s="987" t="s">
        <v>8666</v>
      </c>
      <c r="MJZ174" s="987" t="s">
        <v>4058</v>
      </c>
      <c r="MKA174" s="987" t="s">
        <v>8666</v>
      </c>
      <c r="MKB174" s="987" t="s">
        <v>4058</v>
      </c>
      <c r="MKC174" s="987" t="s">
        <v>8666</v>
      </c>
      <c r="MKD174" s="987" t="s">
        <v>4058</v>
      </c>
      <c r="MKE174" s="987" t="s">
        <v>8666</v>
      </c>
      <c r="MKF174" s="987" t="s">
        <v>4058</v>
      </c>
      <c r="MKG174" s="987" t="s">
        <v>8666</v>
      </c>
      <c r="MKH174" s="987" t="s">
        <v>4058</v>
      </c>
      <c r="MKI174" s="987" t="s">
        <v>8666</v>
      </c>
      <c r="MKJ174" s="987" t="s">
        <v>4058</v>
      </c>
      <c r="MKK174" s="987" t="s">
        <v>8666</v>
      </c>
      <c r="MKL174" s="987" t="s">
        <v>4058</v>
      </c>
      <c r="MKM174" s="987" t="s">
        <v>8666</v>
      </c>
      <c r="MKN174" s="987" t="s">
        <v>4058</v>
      </c>
      <c r="MKO174" s="987" t="s">
        <v>8666</v>
      </c>
      <c r="MKP174" s="987" t="s">
        <v>4058</v>
      </c>
      <c r="MKQ174" s="987" t="s">
        <v>8666</v>
      </c>
      <c r="MKR174" s="987" t="s">
        <v>4058</v>
      </c>
      <c r="MKS174" s="987" t="s">
        <v>8666</v>
      </c>
      <c r="MKT174" s="987" t="s">
        <v>4058</v>
      </c>
      <c r="MKU174" s="987" t="s">
        <v>8666</v>
      </c>
      <c r="MKV174" s="987" t="s">
        <v>4058</v>
      </c>
      <c r="MKW174" s="987" t="s">
        <v>8666</v>
      </c>
      <c r="MKX174" s="987" t="s">
        <v>4058</v>
      </c>
      <c r="MKY174" s="987" t="s">
        <v>8666</v>
      </c>
      <c r="MKZ174" s="987" t="s">
        <v>4058</v>
      </c>
      <c r="MLA174" s="987" t="s">
        <v>8666</v>
      </c>
      <c r="MLB174" s="987" t="s">
        <v>4058</v>
      </c>
      <c r="MLC174" s="987" t="s">
        <v>8666</v>
      </c>
      <c r="MLD174" s="987" t="s">
        <v>4058</v>
      </c>
      <c r="MLE174" s="987" t="s">
        <v>8666</v>
      </c>
      <c r="MLF174" s="987" t="s">
        <v>4058</v>
      </c>
      <c r="MLG174" s="987" t="s">
        <v>8666</v>
      </c>
      <c r="MLH174" s="987" t="s">
        <v>4058</v>
      </c>
      <c r="MLI174" s="987" t="s">
        <v>8666</v>
      </c>
      <c r="MLJ174" s="987" t="s">
        <v>4058</v>
      </c>
      <c r="MLK174" s="987" t="s">
        <v>8666</v>
      </c>
      <c r="MLL174" s="987" t="s">
        <v>4058</v>
      </c>
      <c r="MLM174" s="987" t="s">
        <v>8666</v>
      </c>
      <c r="MLN174" s="987" t="s">
        <v>4058</v>
      </c>
      <c r="MLO174" s="987" t="s">
        <v>8666</v>
      </c>
      <c r="MLP174" s="987" t="s">
        <v>4058</v>
      </c>
      <c r="MLQ174" s="987" t="s">
        <v>8666</v>
      </c>
      <c r="MLR174" s="987" t="s">
        <v>4058</v>
      </c>
      <c r="MLS174" s="987" t="s">
        <v>8666</v>
      </c>
      <c r="MLT174" s="987" t="s">
        <v>4058</v>
      </c>
      <c r="MLU174" s="987" t="s">
        <v>8666</v>
      </c>
      <c r="MLV174" s="987" t="s">
        <v>4058</v>
      </c>
      <c r="MLW174" s="987" t="s">
        <v>8666</v>
      </c>
      <c r="MLX174" s="987" t="s">
        <v>4058</v>
      </c>
      <c r="MLY174" s="987" t="s">
        <v>8666</v>
      </c>
      <c r="MLZ174" s="987" t="s">
        <v>4058</v>
      </c>
      <c r="MMA174" s="987" t="s">
        <v>8666</v>
      </c>
      <c r="MMB174" s="987" t="s">
        <v>4058</v>
      </c>
      <c r="MMC174" s="987" t="s">
        <v>8666</v>
      </c>
      <c r="MMD174" s="987" t="s">
        <v>4058</v>
      </c>
      <c r="MME174" s="987" t="s">
        <v>8666</v>
      </c>
      <c r="MMF174" s="987" t="s">
        <v>4058</v>
      </c>
      <c r="MMG174" s="987" t="s">
        <v>8666</v>
      </c>
      <c r="MMH174" s="987" t="s">
        <v>4058</v>
      </c>
      <c r="MMI174" s="987" t="s">
        <v>8666</v>
      </c>
      <c r="MMJ174" s="987" t="s">
        <v>4058</v>
      </c>
      <c r="MMK174" s="987" t="s">
        <v>8666</v>
      </c>
      <c r="MML174" s="987" t="s">
        <v>4058</v>
      </c>
      <c r="MMM174" s="987" t="s">
        <v>8666</v>
      </c>
      <c r="MMN174" s="987" t="s">
        <v>4058</v>
      </c>
      <c r="MMO174" s="987" t="s">
        <v>8666</v>
      </c>
      <c r="MMP174" s="987" t="s">
        <v>4058</v>
      </c>
      <c r="MMQ174" s="987" t="s">
        <v>8666</v>
      </c>
      <c r="MMR174" s="987" t="s">
        <v>4058</v>
      </c>
      <c r="MMS174" s="987" t="s">
        <v>8666</v>
      </c>
      <c r="MMT174" s="987" t="s">
        <v>4058</v>
      </c>
      <c r="MMU174" s="987" t="s">
        <v>8666</v>
      </c>
      <c r="MMV174" s="987" t="s">
        <v>4058</v>
      </c>
      <c r="MMW174" s="987" t="s">
        <v>8666</v>
      </c>
      <c r="MMX174" s="987" t="s">
        <v>4058</v>
      </c>
      <c r="MMY174" s="987" t="s">
        <v>8666</v>
      </c>
      <c r="MMZ174" s="987" t="s">
        <v>4058</v>
      </c>
      <c r="MNA174" s="987" t="s">
        <v>8666</v>
      </c>
      <c r="MNB174" s="987" t="s">
        <v>4058</v>
      </c>
      <c r="MNC174" s="987" t="s">
        <v>8666</v>
      </c>
      <c r="MND174" s="987" t="s">
        <v>4058</v>
      </c>
      <c r="MNE174" s="987" t="s">
        <v>8666</v>
      </c>
      <c r="MNF174" s="987" t="s">
        <v>4058</v>
      </c>
      <c r="MNG174" s="987" t="s">
        <v>8666</v>
      </c>
      <c r="MNH174" s="987" t="s">
        <v>4058</v>
      </c>
      <c r="MNI174" s="987" t="s">
        <v>8666</v>
      </c>
      <c r="MNJ174" s="987" t="s">
        <v>4058</v>
      </c>
      <c r="MNK174" s="987" t="s">
        <v>8666</v>
      </c>
      <c r="MNL174" s="987" t="s">
        <v>4058</v>
      </c>
      <c r="MNM174" s="987" t="s">
        <v>8666</v>
      </c>
      <c r="MNN174" s="987" t="s">
        <v>4058</v>
      </c>
      <c r="MNO174" s="987" t="s">
        <v>8666</v>
      </c>
      <c r="MNP174" s="987" t="s">
        <v>4058</v>
      </c>
      <c r="MNQ174" s="987" t="s">
        <v>8666</v>
      </c>
      <c r="MNR174" s="987" t="s">
        <v>4058</v>
      </c>
      <c r="MNS174" s="987" t="s">
        <v>8666</v>
      </c>
      <c r="MNT174" s="987" t="s">
        <v>4058</v>
      </c>
      <c r="MNU174" s="987" t="s">
        <v>8666</v>
      </c>
      <c r="MNV174" s="987" t="s">
        <v>4058</v>
      </c>
      <c r="MNW174" s="987" t="s">
        <v>8666</v>
      </c>
      <c r="MNX174" s="987" t="s">
        <v>4058</v>
      </c>
      <c r="MNY174" s="987" t="s">
        <v>8666</v>
      </c>
      <c r="MNZ174" s="987" t="s">
        <v>4058</v>
      </c>
      <c r="MOA174" s="987" t="s">
        <v>8666</v>
      </c>
      <c r="MOB174" s="987" t="s">
        <v>4058</v>
      </c>
      <c r="MOC174" s="987" t="s">
        <v>8666</v>
      </c>
      <c r="MOD174" s="987" t="s">
        <v>4058</v>
      </c>
      <c r="MOE174" s="987" t="s">
        <v>8666</v>
      </c>
      <c r="MOF174" s="987" t="s">
        <v>4058</v>
      </c>
      <c r="MOG174" s="987" t="s">
        <v>8666</v>
      </c>
      <c r="MOH174" s="987" t="s">
        <v>4058</v>
      </c>
      <c r="MOI174" s="987" t="s">
        <v>8666</v>
      </c>
      <c r="MOJ174" s="987" t="s">
        <v>4058</v>
      </c>
      <c r="MOK174" s="987" t="s">
        <v>8666</v>
      </c>
      <c r="MOL174" s="987" t="s">
        <v>4058</v>
      </c>
      <c r="MOM174" s="987" t="s">
        <v>8666</v>
      </c>
      <c r="MON174" s="987" t="s">
        <v>4058</v>
      </c>
      <c r="MOO174" s="987" t="s">
        <v>8666</v>
      </c>
      <c r="MOP174" s="987" t="s">
        <v>4058</v>
      </c>
      <c r="MOQ174" s="987" t="s">
        <v>8666</v>
      </c>
      <c r="MOR174" s="987" t="s">
        <v>4058</v>
      </c>
      <c r="MOS174" s="987" t="s">
        <v>8666</v>
      </c>
      <c r="MOT174" s="987" t="s">
        <v>4058</v>
      </c>
      <c r="MOU174" s="987" t="s">
        <v>8666</v>
      </c>
      <c r="MOV174" s="987" t="s">
        <v>4058</v>
      </c>
      <c r="MOW174" s="987" t="s">
        <v>8666</v>
      </c>
      <c r="MOX174" s="987" t="s">
        <v>4058</v>
      </c>
      <c r="MOY174" s="987" t="s">
        <v>8666</v>
      </c>
      <c r="MOZ174" s="987" t="s">
        <v>4058</v>
      </c>
      <c r="MPA174" s="987" t="s">
        <v>8666</v>
      </c>
      <c r="MPB174" s="987" t="s">
        <v>4058</v>
      </c>
      <c r="MPC174" s="987" t="s">
        <v>8666</v>
      </c>
      <c r="MPD174" s="987" t="s">
        <v>4058</v>
      </c>
      <c r="MPE174" s="987" t="s">
        <v>8666</v>
      </c>
      <c r="MPF174" s="987" t="s">
        <v>4058</v>
      </c>
      <c r="MPG174" s="987" t="s">
        <v>8666</v>
      </c>
      <c r="MPH174" s="987" t="s">
        <v>4058</v>
      </c>
      <c r="MPI174" s="987" t="s">
        <v>8666</v>
      </c>
      <c r="MPJ174" s="987" t="s">
        <v>4058</v>
      </c>
      <c r="MPK174" s="987" t="s">
        <v>8666</v>
      </c>
      <c r="MPL174" s="987" t="s">
        <v>4058</v>
      </c>
      <c r="MPM174" s="987" t="s">
        <v>8666</v>
      </c>
      <c r="MPN174" s="987" t="s">
        <v>4058</v>
      </c>
      <c r="MPO174" s="987" t="s">
        <v>8666</v>
      </c>
      <c r="MPP174" s="987" t="s">
        <v>4058</v>
      </c>
      <c r="MPQ174" s="987" t="s">
        <v>8666</v>
      </c>
      <c r="MPR174" s="987" t="s">
        <v>4058</v>
      </c>
      <c r="MPS174" s="987" t="s">
        <v>8666</v>
      </c>
      <c r="MPT174" s="987" t="s">
        <v>4058</v>
      </c>
      <c r="MPU174" s="987" t="s">
        <v>8666</v>
      </c>
      <c r="MPV174" s="987" t="s">
        <v>4058</v>
      </c>
      <c r="MPW174" s="987" t="s">
        <v>8666</v>
      </c>
      <c r="MPX174" s="987" t="s">
        <v>4058</v>
      </c>
      <c r="MPY174" s="987" t="s">
        <v>8666</v>
      </c>
      <c r="MPZ174" s="987" t="s">
        <v>4058</v>
      </c>
      <c r="MQA174" s="987" t="s">
        <v>8666</v>
      </c>
      <c r="MQB174" s="987" t="s">
        <v>4058</v>
      </c>
      <c r="MQC174" s="987" t="s">
        <v>8666</v>
      </c>
      <c r="MQD174" s="987" t="s">
        <v>4058</v>
      </c>
      <c r="MQE174" s="987" t="s">
        <v>8666</v>
      </c>
      <c r="MQF174" s="987" t="s">
        <v>4058</v>
      </c>
      <c r="MQG174" s="987" t="s">
        <v>8666</v>
      </c>
      <c r="MQH174" s="987" t="s">
        <v>4058</v>
      </c>
      <c r="MQI174" s="987" t="s">
        <v>8666</v>
      </c>
      <c r="MQJ174" s="987" t="s">
        <v>4058</v>
      </c>
      <c r="MQK174" s="987" t="s">
        <v>8666</v>
      </c>
      <c r="MQL174" s="987" t="s">
        <v>4058</v>
      </c>
      <c r="MQM174" s="987" t="s">
        <v>8666</v>
      </c>
      <c r="MQN174" s="987" t="s">
        <v>4058</v>
      </c>
      <c r="MQO174" s="987" t="s">
        <v>8666</v>
      </c>
      <c r="MQP174" s="987" t="s">
        <v>4058</v>
      </c>
      <c r="MQQ174" s="987" t="s">
        <v>8666</v>
      </c>
      <c r="MQR174" s="987" t="s">
        <v>4058</v>
      </c>
      <c r="MQS174" s="987" t="s">
        <v>8666</v>
      </c>
      <c r="MQT174" s="987" t="s">
        <v>4058</v>
      </c>
      <c r="MQU174" s="987" t="s">
        <v>8666</v>
      </c>
      <c r="MQV174" s="987" t="s">
        <v>4058</v>
      </c>
      <c r="MQW174" s="987" t="s">
        <v>8666</v>
      </c>
      <c r="MQX174" s="987" t="s">
        <v>4058</v>
      </c>
      <c r="MQY174" s="987" t="s">
        <v>8666</v>
      </c>
      <c r="MQZ174" s="987" t="s">
        <v>4058</v>
      </c>
      <c r="MRA174" s="987" t="s">
        <v>8666</v>
      </c>
      <c r="MRB174" s="987" t="s">
        <v>4058</v>
      </c>
      <c r="MRC174" s="987" t="s">
        <v>8666</v>
      </c>
      <c r="MRD174" s="987" t="s">
        <v>4058</v>
      </c>
      <c r="MRE174" s="987" t="s">
        <v>8666</v>
      </c>
      <c r="MRF174" s="987" t="s">
        <v>4058</v>
      </c>
      <c r="MRG174" s="987" t="s">
        <v>8666</v>
      </c>
      <c r="MRH174" s="987" t="s">
        <v>4058</v>
      </c>
      <c r="MRI174" s="987" t="s">
        <v>8666</v>
      </c>
      <c r="MRJ174" s="987" t="s">
        <v>4058</v>
      </c>
      <c r="MRK174" s="987" t="s">
        <v>8666</v>
      </c>
      <c r="MRL174" s="987" t="s">
        <v>4058</v>
      </c>
      <c r="MRM174" s="987" t="s">
        <v>8666</v>
      </c>
      <c r="MRN174" s="987" t="s">
        <v>4058</v>
      </c>
      <c r="MRO174" s="987" t="s">
        <v>8666</v>
      </c>
      <c r="MRP174" s="987" t="s">
        <v>4058</v>
      </c>
      <c r="MRQ174" s="987" t="s">
        <v>8666</v>
      </c>
      <c r="MRR174" s="987" t="s">
        <v>4058</v>
      </c>
      <c r="MRS174" s="987" t="s">
        <v>8666</v>
      </c>
      <c r="MRT174" s="987" t="s">
        <v>4058</v>
      </c>
      <c r="MRU174" s="987" t="s">
        <v>8666</v>
      </c>
      <c r="MRV174" s="987" t="s">
        <v>4058</v>
      </c>
      <c r="MRW174" s="987" t="s">
        <v>8666</v>
      </c>
      <c r="MRX174" s="987" t="s">
        <v>4058</v>
      </c>
      <c r="MRY174" s="987" t="s">
        <v>8666</v>
      </c>
      <c r="MRZ174" s="987" t="s">
        <v>4058</v>
      </c>
      <c r="MSA174" s="987" t="s">
        <v>8666</v>
      </c>
      <c r="MSB174" s="987" t="s">
        <v>4058</v>
      </c>
      <c r="MSC174" s="987" t="s">
        <v>8666</v>
      </c>
      <c r="MSD174" s="987" t="s">
        <v>4058</v>
      </c>
      <c r="MSE174" s="987" t="s">
        <v>8666</v>
      </c>
      <c r="MSF174" s="987" t="s">
        <v>4058</v>
      </c>
      <c r="MSG174" s="987" t="s">
        <v>8666</v>
      </c>
      <c r="MSH174" s="987" t="s">
        <v>4058</v>
      </c>
      <c r="MSI174" s="987" t="s">
        <v>8666</v>
      </c>
      <c r="MSJ174" s="987" t="s">
        <v>4058</v>
      </c>
      <c r="MSK174" s="987" t="s">
        <v>8666</v>
      </c>
      <c r="MSL174" s="987" t="s">
        <v>4058</v>
      </c>
      <c r="MSM174" s="987" t="s">
        <v>8666</v>
      </c>
      <c r="MSN174" s="987" t="s">
        <v>4058</v>
      </c>
      <c r="MSO174" s="987" t="s">
        <v>8666</v>
      </c>
      <c r="MSP174" s="987" t="s">
        <v>4058</v>
      </c>
      <c r="MSQ174" s="987" t="s">
        <v>8666</v>
      </c>
      <c r="MSR174" s="987" t="s">
        <v>4058</v>
      </c>
      <c r="MSS174" s="987" t="s">
        <v>8666</v>
      </c>
      <c r="MST174" s="987" t="s">
        <v>4058</v>
      </c>
      <c r="MSU174" s="987" t="s">
        <v>8666</v>
      </c>
      <c r="MSV174" s="987" t="s">
        <v>4058</v>
      </c>
      <c r="MSW174" s="987" t="s">
        <v>8666</v>
      </c>
      <c r="MSX174" s="987" t="s">
        <v>4058</v>
      </c>
      <c r="MSY174" s="987" t="s">
        <v>8666</v>
      </c>
      <c r="MSZ174" s="987" t="s">
        <v>4058</v>
      </c>
      <c r="MTA174" s="987" t="s">
        <v>8666</v>
      </c>
      <c r="MTB174" s="987" t="s">
        <v>4058</v>
      </c>
      <c r="MTC174" s="987" t="s">
        <v>8666</v>
      </c>
      <c r="MTD174" s="987" t="s">
        <v>4058</v>
      </c>
      <c r="MTE174" s="987" t="s">
        <v>8666</v>
      </c>
      <c r="MTF174" s="987" t="s">
        <v>4058</v>
      </c>
      <c r="MTG174" s="987" t="s">
        <v>8666</v>
      </c>
      <c r="MTH174" s="987" t="s">
        <v>4058</v>
      </c>
      <c r="MTI174" s="987" t="s">
        <v>8666</v>
      </c>
      <c r="MTJ174" s="987" t="s">
        <v>4058</v>
      </c>
      <c r="MTK174" s="987" t="s">
        <v>8666</v>
      </c>
      <c r="MTL174" s="987" t="s">
        <v>4058</v>
      </c>
      <c r="MTM174" s="987" t="s">
        <v>8666</v>
      </c>
      <c r="MTN174" s="987" t="s">
        <v>4058</v>
      </c>
      <c r="MTO174" s="987" t="s">
        <v>8666</v>
      </c>
      <c r="MTP174" s="987" t="s">
        <v>4058</v>
      </c>
      <c r="MTQ174" s="987" t="s">
        <v>8666</v>
      </c>
      <c r="MTR174" s="987" t="s">
        <v>4058</v>
      </c>
      <c r="MTS174" s="987" t="s">
        <v>8666</v>
      </c>
      <c r="MTT174" s="987" t="s">
        <v>4058</v>
      </c>
      <c r="MTU174" s="987" t="s">
        <v>8666</v>
      </c>
      <c r="MTV174" s="987" t="s">
        <v>4058</v>
      </c>
      <c r="MTW174" s="987" t="s">
        <v>8666</v>
      </c>
      <c r="MTX174" s="987" t="s">
        <v>4058</v>
      </c>
      <c r="MTY174" s="987" t="s">
        <v>8666</v>
      </c>
      <c r="MTZ174" s="987" t="s">
        <v>4058</v>
      </c>
      <c r="MUA174" s="987" t="s">
        <v>8666</v>
      </c>
      <c r="MUB174" s="987" t="s">
        <v>4058</v>
      </c>
      <c r="MUC174" s="987" t="s">
        <v>8666</v>
      </c>
      <c r="MUD174" s="987" t="s">
        <v>4058</v>
      </c>
      <c r="MUE174" s="987" t="s">
        <v>8666</v>
      </c>
      <c r="MUF174" s="987" t="s">
        <v>4058</v>
      </c>
      <c r="MUG174" s="987" t="s">
        <v>8666</v>
      </c>
      <c r="MUH174" s="987" t="s">
        <v>4058</v>
      </c>
      <c r="MUI174" s="987" t="s">
        <v>8666</v>
      </c>
      <c r="MUJ174" s="987" t="s">
        <v>4058</v>
      </c>
      <c r="MUK174" s="987" t="s">
        <v>8666</v>
      </c>
      <c r="MUL174" s="987" t="s">
        <v>4058</v>
      </c>
      <c r="MUM174" s="987" t="s">
        <v>8666</v>
      </c>
      <c r="MUN174" s="987" t="s">
        <v>4058</v>
      </c>
      <c r="MUO174" s="987" t="s">
        <v>8666</v>
      </c>
      <c r="MUP174" s="987" t="s">
        <v>4058</v>
      </c>
      <c r="MUQ174" s="987" t="s">
        <v>8666</v>
      </c>
      <c r="MUR174" s="987" t="s">
        <v>4058</v>
      </c>
      <c r="MUS174" s="987" t="s">
        <v>8666</v>
      </c>
      <c r="MUT174" s="987" t="s">
        <v>4058</v>
      </c>
      <c r="MUU174" s="987" t="s">
        <v>8666</v>
      </c>
      <c r="MUV174" s="987" t="s">
        <v>4058</v>
      </c>
      <c r="MUW174" s="987" t="s">
        <v>8666</v>
      </c>
      <c r="MUX174" s="987" t="s">
        <v>4058</v>
      </c>
      <c r="MUY174" s="987" t="s">
        <v>8666</v>
      </c>
      <c r="MUZ174" s="987" t="s">
        <v>4058</v>
      </c>
      <c r="MVA174" s="987" t="s">
        <v>8666</v>
      </c>
      <c r="MVB174" s="987" t="s">
        <v>4058</v>
      </c>
      <c r="MVC174" s="987" t="s">
        <v>8666</v>
      </c>
      <c r="MVD174" s="987" t="s">
        <v>4058</v>
      </c>
      <c r="MVE174" s="987" t="s">
        <v>8666</v>
      </c>
      <c r="MVF174" s="987" t="s">
        <v>4058</v>
      </c>
      <c r="MVG174" s="987" t="s">
        <v>8666</v>
      </c>
      <c r="MVH174" s="987" t="s">
        <v>4058</v>
      </c>
      <c r="MVI174" s="987" t="s">
        <v>8666</v>
      </c>
      <c r="MVJ174" s="987" t="s">
        <v>4058</v>
      </c>
      <c r="MVK174" s="987" t="s">
        <v>8666</v>
      </c>
      <c r="MVL174" s="987" t="s">
        <v>4058</v>
      </c>
      <c r="MVM174" s="987" t="s">
        <v>8666</v>
      </c>
      <c r="MVN174" s="987" t="s">
        <v>4058</v>
      </c>
      <c r="MVO174" s="987" t="s">
        <v>8666</v>
      </c>
      <c r="MVP174" s="987" t="s">
        <v>4058</v>
      </c>
      <c r="MVQ174" s="987" t="s">
        <v>8666</v>
      </c>
      <c r="MVR174" s="987" t="s">
        <v>4058</v>
      </c>
      <c r="MVS174" s="987" t="s">
        <v>8666</v>
      </c>
      <c r="MVT174" s="987" t="s">
        <v>4058</v>
      </c>
      <c r="MVU174" s="987" t="s">
        <v>8666</v>
      </c>
      <c r="MVV174" s="987" t="s">
        <v>4058</v>
      </c>
      <c r="MVW174" s="987" t="s">
        <v>8666</v>
      </c>
      <c r="MVX174" s="987" t="s">
        <v>4058</v>
      </c>
      <c r="MVY174" s="987" t="s">
        <v>8666</v>
      </c>
      <c r="MVZ174" s="987" t="s">
        <v>4058</v>
      </c>
      <c r="MWA174" s="987" t="s">
        <v>8666</v>
      </c>
      <c r="MWB174" s="987" t="s">
        <v>4058</v>
      </c>
      <c r="MWC174" s="987" t="s">
        <v>8666</v>
      </c>
      <c r="MWD174" s="987" t="s">
        <v>4058</v>
      </c>
      <c r="MWE174" s="987" t="s">
        <v>8666</v>
      </c>
      <c r="MWF174" s="987" t="s">
        <v>4058</v>
      </c>
      <c r="MWG174" s="987" t="s">
        <v>8666</v>
      </c>
      <c r="MWH174" s="987" t="s">
        <v>4058</v>
      </c>
      <c r="MWI174" s="987" t="s">
        <v>8666</v>
      </c>
      <c r="MWJ174" s="987" t="s">
        <v>4058</v>
      </c>
      <c r="MWK174" s="987" t="s">
        <v>8666</v>
      </c>
      <c r="MWL174" s="987" t="s">
        <v>4058</v>
      </c>
      <c r="MWM174" s="987" t="s">
        <v>8666</v>
      </c>
      <c r="MWN174" s="987" t="s">
        <v>4058</v>
      </c>
      <c r="MWO174" s="987" t="s">
        <v>8666</v>
      </c>
      <c r="MWP174" s="987" t="s">
        <v>4058</v>
      </c>
      <c r="MWQ174" s="987" t="s">
        <v>8666</v>
      </c>
      <c r="MWR174" s="987" t="s">
        <v>4058</v>
      </c>
      <c r="MWS174" s="987" t="s">
        <v>8666</v>
      </c>
      <c r="MWT174" s="987" t="s">
        <v>4058</v>
      </c>
      <c r="MWU174" s="987" t="s">
        <v>8666</v>
      </c>
      <c r="MWV174" s="987" t="s">
        <v>4058</v>
      </c>
      <c r="MWW174" s="987" t="s">
        <v>8666</v>
      </c>
      <c r="MWX174" s="987" t="s">
        <v>4058</v>
      </c>
      <c r="MWY174" s="987" t="s">
        <v>8666</v>
      </c>
      <c r="MWZ174" s="987" t="s">
        <v>4058</v>
      </c>
      <c r="MXA174" s="987" t="s">
        <v>8666</v>
      </c>
      <c r="MXB174" s="987" t="s">
        <v>4058</v>
      </c>
      <c r="MXC174" s="987" t="s">
        <v>8666</v>
      </c>
      <c r="MXD174" s="987" t="s">
        <v>4058</v>
      </c>
      <c r="MXE174" s="987" t="s">
        <v>8666</v>
      </c>
      <c r="MXF174" s="987" t="s">
        <v>4058</v>
      </c>
      <c r="MXG174" s="987" t="s">
        <v>8666</v>
      </c>
      <c r="MXH174" s="987" t="s">
        <v>4058</v>
      </c>
      <c r="MXI174" s="987" t="s">
        <v>8666</v>
      </c>
      <c r="MXJ174" s="987" t="s">
        <v>4058</v>
      </c>
      <c r="MXK174" s="987" t="s">
        <v>8666</v>
      </c>
      <c r="MXL174" s="987" t="s">
        <v>4058</v>
      </c>
      <c r="MXM174" s="987" t="s">
        <v>8666</v>
      </c>
      <c r="MXN174" s="987" t="s">
        <v>4058</v>
      </c>
      <c r="MXO174" s="987" t="s">
        <v>8666</v>
      </c>
      <c r="MXP174" s="987" t="s">
        <v>4058</v>
      </c>
      <c r="MXQ174" s="987" t="s">
        <v>8666</v>
      </c>
      <c r="MXR174" s="987" t="s">
        <v>4058</v>
      </c>
      <c r="MXS174" s="987" t="s">
        <v>8666</v>
      </c>
      <c r="MXT174" s="987" t="s">
        <v>4058</v>
      </c>
      <c r="MXU174" s="987" t="s">
        <v>8666</v>
      </c>
      <c r="MXV174" s="987" t="s">
        <v>4058</v>
      </c>
      <c r="MXW174" s="987" t="s">
        <v>8666</v>
      </c>
      <c r="MXX174" s="987" t="s">
        <v>4058</v>
      </c>
      <c r="MXY174" s="987" t="s">
        <v>8666</v>
      </c>
      <c r="MXZ174" s="987" t="s">
        <v>4058</v>
      </c>
      <c r="MYA174" s="987" t="s">
        <v>8666</v>
      </c>
      <c r="MYB174" s="987" t="s">
        <v>4058</v>
      </c>
      <c r="MYC174" s="987" t="s">
        <v>8666</v>
      </c>
      <c r="MYD174" s="987" t="s">
        <v>4058</v>
      </c>
      <c r="MYE174" s="987" t="s">
        <v>8666</v>
      </c>
      <c r="MYF174" s="987" t="s">
        <v>4058</v>
      </c>
      <c r="MYG174" s="987" t="s">
        <v>8666</v>
      </c>
      <c r="MYH174" s="987" t="s">
        <v>4058</v>
      </c>
      <c r="MYI174" s="987" t="s">
        <v>8666</v>
      </c>
      <c r="MYJ174" s="987" t="s">
        <v>4058</v>
      </c>
      <c r="MYK174" s="987" t="s">
        <v>8666</v>
      </c>
      <c r="MYL174" s="987" t="s">
        <v>4058</v>
      </c>
      <c r="MYM174" s="987" t="s">
        <v>8666</v>
      </c>
      <c r="MYN174" s="987" t="s">
        <v>4058</v>
      </c>
      <c r="MYO174" s="987" t="s">
        <v>8666</v>
      </c>
      <c r="MYP174" s="987" t="s">
        <v>4058</v>
      </c>
      <c r="MYQ174" s="987" t="s">
        <v>8666</v>
      </c>
      <c r="MYR174" s="987" t="s">
        <v>4058</v>
      </c>
      <c r="MYS174" s="987" t="s">
        <v>8666</v>
      </c>
      <c r="MYT174" s="987" t="s">
        <v>4058</v>
      </c>
      <c r="MYU174" s="987" t="s">
        <v>8666</v>
      </c>
      <c r="MYV174" s="987" t="s">
        <v>4058</v>
      </c>
      <c r="MYW174" s="987" t="s">
        <v>8666</v>
      </c>
      <c r="MYX174" s="987" t="s">
        <v>4058</v>
      </c>
      <c r="MYY174" s="987" t="s">
        <v>8666</v>
      </c>
      <c r="MYZ174" s="987" t="s">
        <v>4058</v>
      </c>
      <c r="MZA174" s="987" t="s">
        <v>8666</v>
      </c>
      <c r="MZB174" s="987" t="s">
        <v>4058</v>
      </c>
      <c r="MZC174" s="987" t="s">
        <v>8666</v>
      </c>
      <c r="MZD174" s="987" t="s">
        <v>4058</v>
      </c>
      <c r="MZE174" s="987" t="s">
        <v>8666</v>
      </c>
      <c r="MZF174" s="987" t="s">
        <v>4058</v>
      </c>
      <c r="MZG174" s="987" t="s">
        <v>8666</v>
      </c>
      <c r="MZH174" s="987" t="s">
        <v>4058</v>
      </c>
      <c r="MZI174" s="987" t="s">
        <v>8666</v>
      </c>
      <c r="MZJ174" s="987" t="s">
        <v>4058</v>
      </c>
      <c r="MZK174" s="987" t="s">
        <v>8666</v>
      </c>
      <c r="MZL174" s="987" t="s">
        <v>4058</v>
      </c>
      <c r="MZM174" s="987" t="s">
        <v>8666</v>
      </c>
      <c r="MZN174" s="987" t="s">
        <v>4058</v>
      </c>
      <c r="MZO174" s="987" t="s">
        <v>8666</v>
      </c>
      <c r="MZP174" s="987" t="s">
        <v>4058</v>
      </c>
      <c r="MZQ174" s="987" t="s">
        <v>8666</v>
      </c>
      <c r="MZR174" s="987" t="s">
        <v>4058</v>
      </c>
      <c r="MZS174" s="987" t="s">
        <v>8666</v>
      </c>
      <c r="MZT174" s="987" t="s">
        <v>4058</v>
      </c>
      <c r="MZU174" s="987" t="s">
        <v>8666</v>
      </c>
      <c r="MZV174" s="987" t="s">
        <v>4058</v>
      </c>
      <c r="MZW174" s="987" t="s">
        <v>8666</v>
      </c>
      <c r="MZX174" s="987" t="s">
        <v>4058</v>
      </c>
      <c r="MZY174" s="987" t="s">
        <v>8666</v>
      </c>
      <c r="MZZ174" s="987" t="s">
        <v>4058</v>
      </c>
      <c r="NAA174" s="987" t="s">
        <v>8666</v>
      </c>
      <c r="NAB174" s="987" t="s">
        <v>4058</v>
      </c>
      <c r="NAC174" s="987" t="s">
        <v>8666</v>
      </c>
      <c r="NAD174" s="987" t="s">
        <v>4058</v>
      </c>
      <c r="NAE174" s="987" t="s">
        <v>8666</v>
      </c>
      <c r="NAF174" s="987" t="s">
        <v>4058</v>
      </c>
      <c r="NAG174" s="987" t="s">
        <v>8666</v>
      </c>
      <c r="NAH174" s="987" t="s">
        <v>4058</v>
      </c>
      <c r="NAI174" s="987" t="s">
        <v>8666</v>
      </c>
      <c r="NAJ174" s="987" t="s">
        <v>4058</v>
      </c>
      <c r="NAK174" s="987" t="s">
        <v>8666</v>
      </c>
      <c r="NAL174" s="987" t="s">
        <v>4058</v>
      </c>
      <c r="NAM174" s="987" t="s">
        <v>8666</v>
      </c>
      <c r="NAN174" s="987" t="s">
        <v>4058</v>
      </c>
      <c r="NAO174" s="987" t="s">
        <v>8666</v>
      </c>
      <c r="NAP174" s="987" t="s">
        <v>4058</v>
      </c>
      <c r="NAQ174" s="987" t="s">
        <v>8666</v>
      </c>
      <c r="NAR174" s="987" t="s">
        <v>4058</v>
      </c>
      <c r="NAS174" s="987" t="s">
        <v>8666</v>
      </c>
      <c r="NAT174" s="987" t="s">
        <v>4058</v>
      </c>
      <c r="NAU174" s="987" t="s">
        <v>8666</v>
      </c>
      <c r="NAV174" s="987" t="s">
        <v>4058</v>
      </c>
      <c r="NAW174" s="987" t="s">
        <v>8666</v>
      </c>
      <c r="NAX174" s="987" t="s">
        <v>4058</v>
      </c>
      <c r="NAY174" s="987" t="s">
        <v>8666</v>
      </c>
      <c r="NAZ174" s="987" t="s">
        <v>4058</v>
      </c>
      <c r="NBA174" s="987" t="s">
        <v>8666</v>
      </c>
      <c r="NBB174" s="987" t="s">
        <v>4058</v>
      </c>
      <c r="NBC174" s="987" t="s">
        <v>8666</v>
      </c>
      <c r="NBD174" s="987" t="s">
        <v>4058</v>
      </c>
      <c r="NBE174" s="987" t="s">
        <v>8666</v>
      </c>
      <c r="NBF174" s="987" t="s">
        <v>4058</v>
      </c>
      <c r="NBG174" s="987" t="s">
        <v>8666</v>
      </c>
      <c r="NBH174" s="987" t="s">
        <v>4058</v>
      </c>
      <c r="NBI174" s="987" t="s">
        <v>8666</v>
      </c>
      <c r="NBJ174" s="987" t="s">
        <v>4058</v>
      </c>
      <c r="NBK174" s="987" t="s">
        <v>8666</v>
      </c>
      <c r="NBL174" s="987" t="s">
        <v>4058</v>
      </c>
      <c r="NBM174" s="987" t="s">
        <v>8666</v>
      </c>
      <c r="NBN174" s="987" t="s">
        <v>4058</v>
      </c>
      <c r="NBO174" s="987" t="s">
        <v>8666</v>
      </c>
      <c r="NBP174" s="987" t="s">
        <v>4058</v>
      </c>
      <c r="NBQ174" s="987" t="s">
        <v>8666</v>
      </c>
      <c r="NBR174" s="987" t="s">
        <v>4058</v>
      </c>
      <c r="NBS174" s="987" t="s">
        <v>8666</v>
      </c>
      <c r="NBT174" s="987" t="s">
        <v>4058</v>
      </c>
      <c r="NBU174" s="987" t="s">
        <v>8666</v>
      </c>
      <c r="NBV174" s="987" t="s">
        <v>4058</v>
      </c>
      <c r="NBW174" s="987" t="s">
        <v>8666</v>
      </c>
      <c r="NBX174" s="987" t="s">
        <v>4058</v>
      </c>
      <c r="NBY174" s="987" t="s">
        <v>8666</v>
      </c>
      <c r="NBZ174" s="987" t="s">
        <v>4058</v>
      </c>
      <c r="NCA174" s="987" t="s">
        <v>8666</v>
      </c>
      <c r="NCB174" s="987" t="s">
        <v>4058</v>
      </c>
      <c r="NCC174" s="987" t="s">
        <v>8666</v>
      </c>
      <c r="NCD174" s="987" t="s">
        <v>4058</v>
      </c>
      <c r="NCE174" s="987" t="s">
        <v>8666</v>
      </c>
      <c r="NCF174" s="987" t="s">
        <v>4058</v>
      </c>
      <c r="NCG174" s="987" t="s">
        <v>8666</v>
      </c>
      <c r="NCH174" s="987" t="s">
        <v>4058</v>
      </c>
      <c r="NCI174" s="987" t="s">
        <v>8666</v>
      </c>
      <c r="NCJ174" s="987" t="s">
        <v>4058</v>
      </c>
      <c r="NCK174" s="987" t="s">
        <v>8666</v>
      </c>
      <c r="NCL174" s="987" t="s">
        <v>4058</v>
      </c>
      <c r="NCM174" s="987" t="s">
        <v>8666</v>
      </c>
      <c r="NCN174" s="987" t="s">
        <v>4058</v>
      </c>
      <c r="NCO174" s="987" t="s">
        <v>8666</v>
      </c>
      <c r="NCP174" s="987" t="s">
        <v>4058</v>
      </c>
      <c r="NCQ174" s="987" t="s">
        <v>8666</v>
      </c>
      <c r="NCR174" s="987" t="s">
        <v>4058</v>
      </c>
      <c r="NCS174" s="987" t="s">
        <v>8666</v>
      </c>
      <c r="NCT174" s="987" t="s">
        <v>4058</v>
      </c>
      <c r="NCU174" s="987" t="s">
        <v>8666</v>
      </c>
      <c r="NCV174" s="987" t="s">
        <v>4058</v>
      </c>
      <c r="NCW174" s="987" t="s">
        <v>8666</v>
      </c>
      <c r="NCX174" s="987" t="s">
        <v>4058</v>
      </c>
      <c r="NCY174" s="987" t="s">
        <v>8666</v>
      </c>
      <c r="NCZ174" s="987" t="s">
        <v>4058</v>
      </c>
      <c r="NDA174" s="987" t="s">
        <v>8666</v>
      </c>
      <c r="NDB174" s="987" t="s">
        <v>4058</v>
      </c>
      <c r="NDC174" s="987" t="s">
        <v>8666</v>
      </c>
      <c r="NDD174" s="987" t="s">
        <v>4058</v>
      </c>
      <c r="NDE174" s="987" t="s">
        <v>8666</v>
      </c>
      <c r="NDF174" s="987" t="s">
        <v>4058</v>
      </c>
      <c r="NDG174" s="987" t="s">
        <v>8666</v>
      </c>
      <c r="NDH174" s="987" t="s">
        <v>4058</v>
      </c>
      <c r="NDI174" s="987" t="s">
        <v>8666</v>
      </c>
      <c r="NDJ174" s="987" t="s">
        <v>4058</v>
      </c>
      <c r="NDK174" s="987" t="s">
        <v>8666</v>
      </c>
      <c r="NDL174" s="987" t="s">
        <v>4058</v>
      </c>
      <c r="NDM174" s="987" t="s">
        <v>8666</v>
      </c>
      <c r="NDN174" s="987" t="s">
        <v>4058</v>
      </c>
      <c r="NDO174" s="987" t="s">
        <v>8666</v>
      </c>
      <c r="NDP174" s="987" t="s">
        <v>4058</v>
      </c>
      <c r="NDQ174" s="987" t="s">
        <v>8666</v>
      </c>
      <c r="NDR174" s="987" t="s">
        <v>4058</v>
      </c>
      <c r="NDS174" s="987" t="s">
        <v>8666</v>
      </c>
      <c r="NDT174" s="987" t="s">
        <v>4058</v>
      </c>
      <c r="NDU174" s="987" t="s">
        <v>8666</v>
      </c>
      <c r="NDV174" s="987" t="s">
        <v>4058</v>
      </c>
      <c r="NDW174" s="987" t="s">
        <v>8666</v>
      </c>
      <c r="NDX174" s="987" t="s">
        <v>4058</v>
      </c>
      <c r="NDY174" s="987" t="s">
        <v>8666</v>
      </c>
      <c r="NDZ174" s="987" t="s">
        <v>4058</v>
      </c>
      <c r="NEA174" s="987" t="s">
        <v>8666</v>
      </c>
      <c r="NEB174" s="987" t="s">
        <v>4058</v>
      </c>
      <c r="NEC174" s="987" t="s">
        <v>8666</v>
      </c>
      <c r="NED174" s="987" t="s">
        <v>4058</v>
      </c>
      <c r="NEE174" s="987" t="s">
        <v>8666</v>
      </c>
      <c r="NEF174" s="987" t="s">
        <v>4058</v>
      </c>
      <c r="NEG174" s="987" t="s">
        <v>8666</v>
      </c>
      <c r="NEH174" s="987" t="s">
        <v>4058</v>
      </c>
      <c r="NEI174" s="987" t="s">
        <v>8666</v>
      </c>
      <c r="NEJ174" s="987" t="s">
        <v>4058</v>
      </c>
      <c r="NEK174" s="987" t="s">
        <v>8666</v>
      </c>
      <c r="NEL174" s="987" t="s">
        <v>4058</v>
      </c>
      <c r="NEM174" s="987" t="s">
        <v>8666</v>
      </c>
      <c r="NEN174" s="987" t="s">
        <v>4058</v>
      </c>
      <c r="NEO174" s="987" t="s">
        <v>8666</v>
      </c>
      <c r="NEP174" s="987" t="s">
        <v>4058</v>
      </c>
      <c r="NEQ174" s="987" t="s">
        <v>8666</v>
      </c>
      <c r="NER174" s="987" t="s">
        <v>4058</v>
      </c>
      <c r="NES174" s="987" t="s">
        <v>8666</v>
      </c>
      <c r="NET174" s="987" t="s">
        <v>4058</v>
      </c>
      <c r="NEU174" s="987" t="s">
        <v>8666</v>
      </c>
      <c r="NEV174" s="987" t="s">
        <v>4058</v>
      </c>
      <c r="NEW174" s="987" t="s">
        <v>8666</v>
      </c>
      <c r="NEX174" s="987" t="s">
        <v>4058</v>
      </c>
      <c r="NEY174" s="987" t="s">
        <v>8666</v>
      </c>
      <c r="NEZ174" s="987" t="s">
        <v>4058</v>
      </c>
      <c r="NFA174" s="987" t="s">
        <v>8666</v>
      </c>
      <c r="NFB174" s="987" t="s">
        <v>4058</v>
      </c>
      <c r="NFC174" s="987" t="s">
        <v>8666</v>
      </c>
      <c r="NFD174" s="987" t="s">
        <v>4058</v>
      </c>
      <c r="NFE174" s="987" t="s">
        <v>8666</v>
      </c>
      <c r="NFF174" s="987" t="s">
        <v>4058</v>
      </c>
      <c r="NFG174" s="987" t="s">
        <v>8666</v>
      </c>
      <c r="NFH174" s="987" t="s">
        <v>4058</v>
      </c>
      <c r="NFI174" s="987" t="s">
        <v>8666</v>
      </c>
      <c r="NFJ174" s="987" t="s">
        <v>4058</v>
      </c>
      <c r="NFK174" s="987" t="s">
        <v>8666</v>
      </c>
      <c r="NFL174" s="987" t="s">
        <v>4058</v>
      </c>
      <c r="NFM174" s="987" t="s">
        <v>8666</v>
      </c>
      <c r="NFN174" s="987" t="s">
        <v>4058</v>
      </c>
      <c r="NFO174" s="987" t="s">
        <v>8666</v>
      </c>
      <c r="NFP174" s="987" t="s">
        <v>4058</v>
      </c>
      <c r="NFQ174" s="987" t="s">
        <v>8666</v>
      </c>
      <c r="NFR174" s="987" t="s">
        <v>4058</v>
      </c>
      <c r="NFS174" s="987" t="s">
        <v>8666</v>
      </c>
      <c r="NFT174" s="987" t="s">
        <v>4058</v>
      </c>
      <c r="NFU174" s="987" t="s">
        <v>8666</v>
      </c>
      <c r="NFV174" s="987" t="s">
        <v>4058</v>
      </c>
      <c r="NFW174" s="987" t="s">
        <v>8666</v>
      </c>
      <c r="NFX174" s="987" t="s">
        <v>4058</v>
      </c>
      <c r="NFY174" s="987" t="s">
        <v>8666</v>
      </c>
      <c r="NFZ174" s="987" t="s">
        <v>4058</v>
      </c>
      <c r="NGA174" s="987" t="s">
        <v>8666</v>
      </c>
      <c r="NGB174" s="987" t="s">
        <v>4058</v>
      </c>
      <c r="NGC174" s="987" t="s">
        <v>8666</v>
      </c>
      <c r="NGD174" s="987" t="s">
        <v>4058</v>
      </c>
      <c r="NGE174" s="987" t="s">
        <v>8666</v>
      </c>
      <c r="NGF174" s="987" t="s">
        <v>4058</v>
      </c>
      <c r="NGG174" s="987" t="s">
        <v>8666</v>
      </c>
      <c r="NGH174" s="987" t="s">
        <v>4058</v>
      </c>
      <c r="NGI174" s="987" t="s">
        <v>8666</v>
      </c>
      <c r="NGJ174" s="987" t="s">
        <v>4058</v>
      </c>
      <c r="NGK174" s="987" t="s">
        <v>8666</v>
      </c>
      <c r="NGL174" s="987" t="s">
        <v>4058</v>
      </c>
      <c r="NGM174" s="987" t="s">
        <v>8666</v>
      </c>
      <c r="NGN174" s="987" t="s">
        <v>4058</v>
      </c>
      <c r="NGO174" s="987" t="s">
        <v>8666</v>
      </c>
      <c r="NGP174" s="987" t="s">
        <v>4058</v>
      </c>
      <c r="NGQ174" s="987" t="s">
        <v>8666</v>
      </c>
      <c r="NGR174" s="987" t="s">
        <v>4058</v>
      </c>
      <c r="NGS174" s="987" t="s">
        <v>8666</v>
      </c>
      <c r="NGT174" s="987" t="s">
        <v>4058</v>
      </c>
      <c r="NGU174" s="987" t="s">
        <v>8666</v>
      </c>
      <c r="NGV174" s="987" t="s">
        <v>4058</v>
      </c>
      <c r="NGW174" s="987" t="s">
        <v>8666</v>
      </c>
      <c r="NGX174" s="987" t="s">
        <v>4058</v>
      </c>
      <c r="NGY174" s="987" t="s">
        <v>8666</v>
      </c>
      <c r="NGZ174" s="987" t="s">
        <v>4058</v>
      </c>
      <c r="NHA174" s="987" t="s">
        <v>8666</v>
      </c>
      <c r="NHB174" s="987" t="s">
        <v>4058</v>
      </c>
      <c r="NHC174" s="987" t="s">
        <v>8666</v>
      </c>
      <c r="NHD174" s="987" t="s">
        <v>4058</v>
      </c>
      <c r="NHE174" s="987" t="s">
        <v>8666</v>
      </c>
      <c r="NHF174" s="987" t="s">
        <v>4058</v>
      </c>
      <c r="NHG174" s="987" t="s">
        <v>8666</v>
      </c>
      <c r="NHH174" s="987" t="s">
        <v>4058</v>
      </c>
      <c r="NHI174" s="987" t="s">
        <v>8666</v>
      </c>
      <c r="NHJ174" s="987" t="s">
        <v>4058</v>
      </c>
      <c r="NHK174" s="987" t="s">
        <v>8666</v>
      </c>
      <c r="NHL174" s="987" t="s">
        <v>4058</v>
      </c>
      <c r="NHM174" s="987" t="s">
        <v>8666</v>
      </c>
      <c r="NHN174" s="987" t="s">
        <v>4058</v>
      </c>
      <c r="NHO174" s="987" t="s">
        <v>8666</v>
      </c>
      <c r="NHP174" s="987" t="s">
        <v>4058</v>
      </c>
      <c r="NHQ174" s="987" t="s">
        <v>8666</v>
      </c>
      <c r="NHR174" s="987" t="s">
        <v>4058</v>
      </c>
      <c r="NHS174" s="987" t="s">
        <v>8666</v>
      </c>
      <c r="NHT174" s="987" t="s">
        <v>4058</v>
      </c>
      <c r="NHU174" s="987" t="s">
        <v>8666</v>
      </c>
      <c r="NHV174" s="987" t="s">
        <v>4058</v>
      </c>
      <c r="NHW174" s="987" t="s">
        <v>8666</v>
      </c>
      <c r="NHX174" s="987" t="s">
        <v>4058</v>
      </c>
      <c r="NHY174" s="987" t="s">
        <v>8666</v>
      </c>
      <c r="NHZ174" s="987" t="s">
        <v>4058</v>
      </c>
      <c r="NIA174" s="987" t="s">
        <v>8666</v>
      </c>
      <c r="NIB174" s="987" t="s">
        <v>4058</v>
      </c>
      <c r="NIC174" s="987" t="s">
        <v>8666</v>
      </c>
      <c r="NID174" s="987" t="s">
        <v>4058</v>
      </c>
      <c r="NIE174" s="987" t="s">
        <v>8666</v>
      </c>
      <c r="NIF174" s="987" t="s">
        <v>4058</v>
      </c>
      <c r="NIG174" s="987" t="s">
        <v>8666</v>
      </c>
      <c r="NIH174" s="987" t="s">
        <v>4058</v>
      </c>
      <c r="NII174" s="987" t="s">
        <v>8666</v>
      </c>
      <c r="NIJ174" s="987" t="s">
        <v>4058</v>
      </c>
      <c r="NIK174" s="987" t="s">
        <v>8666</v>
      </c>
      <c r="NIL174" s="987" t="s">
        <v>4058</v>
      </c>
      <c r="NIM174" s="987" t="s">
        <v>8666</v>
      </c>
      <c r="NIN174" s="987" t="s">
        <v>4058</v>
      </c>
      <c r="NIO174" s="987" t="s">
        <v>8666</v>
      </c>
      <c r="NIP174" s="987" t="s">
        <v>4058</v>
      </c>
      <c r="NIQ174" s="987" t="s">
        <v>8666</v>
      </c>
      <c r="NIR174" s="987" t="s">
        <v>4058</v>
      </c>
      <c r="NIS174" s="987" t="s">
        <v>8666</v>
      </c>
      <c r="NIT174" s="987" t="s">
        <v>4058</v>
      </c>
      <c r="NIU174" s="987" t="s">
        <v>8666</v>
      </c>
      <c r="NIV174" s="987" t="s">
        <v>4058</v>
      </c>
      <c r="NIW174" s="987" t="s">
        <v>8666</v>
      </c>
      <c r="NIX174" s="987" t="s">
        <v>4058</v>
      </c>
      <c r="NIY174" s="987" t="s">
        <v>8666</v>
      </c>
      <c r="NIZ174" s="987" t="s">
        <v>4058</v>
      </c>
      <c r="NJA174" s="987" t="s">
        <v>8666</v>
      </c>
      <c r="NJB174" s="987" t="s">
        <v>4058</v>
      </c>
      <c r="NJC174" s="987" t="s">
        <v>8666</v>
      </c>
      <c r="NJD174" s="987" t="s">
        <v>4058</v>
      </c>
      <c r="NJE174" s="987" t="s">
        <v>8666</v>
      </c>
      <c r="NJF174" s="987" t="s">
        <v>4058</v>
      </c>
      <c r="NJG174" s="987" t="s">
        <v>8666</v>
      </c>
      <c r="NJH174" s="987" t="s">
        <v>4058</v>
      </c>
      <c r="NJI174" s="987" t="s">
        <v>8666</v>
      </c>
      <c r="NJJ174" s="987" t="s">
        <v>4058</v>
      </c>
      <c r="NJK174" s="987" t="s">
        <v>8666</v>
      </c>
      <c r="NJL174" s="987" t="s">
        <v>4058</v>
      </c>
      <c r="NJM174" s="987" t="s">
        <v>8666</v>
      </c>
      <c r="NJN174" s="987" t="s">
        <v>4058</v>
      </c>
      <c r="NJO174" s="987" t="s">
        <v>8666</v>
      </c>
      <c r="NJP174" s="987" t="s">
        <v>4058</v>
      </c>
      <c r="NJQ174" s="987" t="s">
        <v>8666</v>
      </c>
      <c r="NJR174" s="987" t="s">
        <v>4058</v>
      </c>
      <c r="NJS174" s="987" t="s">
        <v>8666</v>
      </c>
      <c r="NJT174" s="987" t="s">
        <v>4058</v>
      </c>
      <c r="NJU174" s="987" t="s">
        <v>8666</v>
      </c>
      <c r="NJV174" s="987" t="s">
        <v>4058</v>
      </c>
      <c r="NJW174" s="987" t="s">
        <v>8666</v>
      </c>
      <c r="NJX174" s="987" t="s">
        <v>4058</v>
      </c>
      <c r="NJY174" s="987" t="s">
        <v>8666</v>
      </c>
      <c r="NJZ174" s="987" t="s">
        <v>4058</v>
      </c>
      <c r="NKA174" s="987" t="s">
        <v>8666</v>
      </c>
      <c r="NKB174" s="987" t="s">
        <v>4058</v>
      </c>
      <c r="NKC174" s="987" t="s">
        <v>8666</v>
      </c>
      <c r="NKD174" s="987" t="s">
        <v>4058</v>
      </c>
      <c r="NKE174" s="987" t="s">
        <v>8666</v>
      </c>
      <c r="NKF174" s="987" t="s">
        <v>4058</v>
      </c>
      <c r="NKG174" s="987" t="s">
        <v>8666</v>
      </c>
      <c r="NKH174" s="987" t="s">
        <v>4058</v>
      </c>
      <c r="NKI174" s="987" t="s">
        <v>8666</v>
      </c>
      <c r="NKJ174" s="987" t="s">
        <v>4058</v>
      </c>
      <c r="NKK174" s="987" t="s">
        <v>8666</v>
      </c>
      <c r="NKL174" s="987" t="s">
        <v>4058</v>
      </c>
      <c r="NKM174" s="987" t="s">
        <v>8666</v>
      </c>
      <c r="NKN174" s="987" t="s">
        <v>4058</v>
      </c>
      <c r="NKO174" s="987" t="s">
        <v>8666</v>
      </c>
      <c r="NKP174" s="987" t="s">
        <v>4058</v>
      </c>
      <c r="NKQ174" s="987" t="s">
        <v>8666</v>
      </c>
      <c r="NKR174" s="987" t="s">
        <v>4058</v>
      </c>
      <c r="NKS174" s="987" t="s">
        <v>8666</v>
      </c>
      <c r="NKT174" s="987" t="s">
        <v>4058</v>
      </c>
      <c r="NKU174" s="987" t="s">
        <v>8666</v>
      </c>
      <c r="NKV174" s="987" t="s">
        <v>4058</v>
      </c>
      <c r="NKW174" s="987" t="s">
        <v>8666</v>
      </c>
      <c r="NKX174" s="987" t="s">
        <v>4058</v>
      </c>
      <c r="NKY174" s="987" t="s">
        <v>8666</v>
      </c>
      <c r="NKZ174" s="987" t="s">
        <v>4058</v>
      </c>
      <c r="NLA174" s="987" t="s">
        <v>8666</v>
      </c>
      <c r="NLB174" s="987" t="s">
        <v>4058</v>
      </c>
      <c r="NLC174" s="987" t="s">
        <v>8666</v>
      </c>
      <c r="NLD174" s="987" t="s">
        <v>4058</v>
      </c>
      <c r="NLE174" s="987" t="s">
        <v>8666</v>
      </c>
      <c r="NLF174" s="987" t="s">
        <v>4058</v>
      </c>
      <c r="NLG174" s="987" t="s">
        <v>8666</v>
      </c>
      <c r="NLH174" s="987" t="s">
        <v>4058</v>
      </c>
      <c r="NLI174" s="987" t="s">
        <v>8666</v>
      </c>
      <c r="NLJ174" s="987" t="s">
        <v>4058</v>
      </c>
      <c r="NLK174" s="987" t="s">
        <v>8666</v>
      </c>
      <c r="NLL174" s="987" t="s">
        <v>4058</v>
      </c>
      <c r="NLM174" s="987" t="s">
        <v>8666</v>
      </c>
      <c r="NLN174" s="987" t="s">
        <v>4058</v>
      </c>
      <c r="NLO174" s="987" t="s">
        <v>8666</v>
      </c>
      <c r="NLP174" s="987" t="s">
        <v>4058</v>
      </c>
      <c r="NLQ174" s="987" t="s">
        <v>8666</v>
      </c>
      <c r="NLR174" s="987" t="s">
        <v>4058</v>
      </c>
      <c r="NLS174" s="987" t="s">
        <v>8666</v>
      </c>
      <c r="NLT174" s="987" t="s">
        <v>4058</v>
      </c>
      <c r="NLU174" s="987" t="s">
        <v>8666</v>
      </c>
      <c r="NLV174" s="987" t="s">
        <v>4058</v>
      </c>
      <c r="NLW174" s="987" t="s">
        <v>8666</v>
      </c>
      <c r="NLX174" s="987" t="s">
        <v>4058</v>
      </c>
      <c r="NLY174" s="987" t="s">
        <v>8666</v>
      </c>
      <c r="NLZ174" s="987" t="s">
        <v>4058</v>
      </c>
      <c r="NMA174" s="987" t="s">
        <v>8666</v>
      </c>
      <c r="NMB174" s="987" t="s">
        <v>4058</v>
      </c>
      <c r="NMC174" s="987" t="s">
        <v>8666</v>
      </c>
      <c r="NMD174" s="987" t="s">
        <v>4058</v>
      </c>
      <c r="NME174" s="987" t="s">
        <v>8666</v>
      </c>
      <c r="NMF174" s="987" t="s">
        <v>4058</v>
      </c>
      <c r="NMG174" s="987" t="s">
        <v>8666</v>
      </c>
      <c r="NMH174" s="987" t="s">
        <v>4058</v>
      </c>
      <c r="NMI174" s="987" t="s">
        <v>8666</v>
      </c>
      <c r="NMJ174" s="987" t="s">
        <v>4058</v>
      </c>
      <c r="NMK174" s="987" t="s">
        <v>8666</v>
      </c>
      <c r="NML174" s="987" t="s">
        <v>4058</v>
      </c>
      <c r="NMM174" s="987" t="s">
        <v>8666</v>
      </c>
      <c r="NMN174" s="987" t="s">
        <v>4058</v>
      </c>
      <c r="NMO174" s="987" t="s">
        <v>8666</v>
      </c>
      <c r="NMP174" s="987" t="s">
        <v>4058</v>
      </c>
      <c r="NMQ174" s="987" t="s">
        <v>8666</v>
      </c>
      <c r="NMR174" s="987" t="s">
        <v>4058</v>
      </c>
      <c r="NMS174" s="987" t="s">
        <v>8666</v>
      </c>
      <c r="NMT174" s="987" t="s">
        <v>4058</v>
      </c>
      <c r="NMU174" s="987" t="s">
        <v>8666</v>
      </c>
      <c r="NMV174" s="987" t="s">
        <v>4058</v>
      </c>
      <c r="NMW174" s="987" t="s">
        <v>8666</v>
      </c>
      <c r="NMX174" s="987" t="s">
        <v>4058</v>
      </c>
      <c r="NMY174" s="987" t="s">
        <v>8666</v>
      </c>
      <c r="NMZ174" s="987" t="s">
        <v>4058</v>
      </c>
      <c r="NNA174" s="987" t="s">
        <v>8666</v>
      </c>
      <c r="NNB174" s="987" t="s">
        <v>4058</v>
      </c>
      <c r="NNC174" s="987" t="s">
        <v>8666</v>
      </c>
      <c r="NND174" s="987" t="s">
        <v>4058</v>
      </c>
      <c r="NNE174" s="987" t="s">
        <v>8666</v>
      </c>
      <c r="NNF174" s="987" t="s">
        <v>4058</v>
      </c>
      <c r="NNG174" s="987" t="s">
        <v>8666</v>
      </c>
      <c r="NNH174" s="987" t="s">
        <v>4058</v>
      </c>
      <c r="NNI174" s="987" t="s">
        <v>8666</v>
      </c>
      <c r="NNJ174" s="987" t="s">
        <v>4058</v>
      </c>
      <c r="NNK174" s="987" t="s">
        <v>8666</v>
      </c>
      <c r="NNL174" s="987" t="s">
        <v>4058</v>
      </c>
      <c r="NNM174" s="987" t="s">
        <v>8666</v>
      </c>
      <c r="NNN174" s="987" t="s">
        <v>4058</v>
      </c>
      <c r="NNO174" s="987" t="s">
        <v>8666</v>
      </c>
      <c r="NNP174" s="987" t="s">
        <v>4058</v>
      </c>
      <c r="NNQ174" s="987" t="s">
        <v>8666</v>
      </c>
      <c r="NNR174" s="987" t="s">
        <v>4058</v>
      </c>
      <c r="NNS174" s="987" t="s">
        <v>8666</v>
      </c>
      <c r="NNT174" s="987" t="s">
        <v>4058</v>
      </c>
      <c r="NNU174" s="987" t="s">
        <v>8666</v>
      </c>
      <c r="NNV174" s="987" t="s">
        <v>4058</v>
      </c>
      <c r="NNW174" s="987" t="s">
        <v>8666</v>
      </c>
      <c r="NNX174" s="987" t="s">
        <v>4058</v>
      </c>
      <c r="NNY174" s="987" t="s">
        <v>8666</v>
      </c>
      <c r="NNZ174" s="987" t="s">
        <v>4058</v>
      </c>
      <c r="NOA174" s="987" t="s">
        <v>8666</v>
      </c>
      <c r="NOB174" s="987" t="s">
        <v>4058</v>
      </c>
      <c r="NOC174" s="987" t="s">
        <v>8666</v>
      </c>
      <c r="NOD174" s="987" t="s">
        <v>4058</v>
      </c>
      <c r="NOE174" s="987" t="s">
        <v>8666</v>
      </c>
      <c r="NOF174" s="987" t="s">
        <v>4058</v>
      </c>
      <c r="NOG174" s="987" t="s">
        <v>8666</v>
      </c>
      <c r="NOH174" s="987" t="s">
        <v>4058</v>
      </c>
      <c r="NOI174" s="987" t="s">
        <v>8666</v>
      </c>
      <c r="NOJ174" s="987" t="s">
        <v>4058</v>
      </c>
      <c r="NOK174" s="987" t="s">
        <v>8666</v>
      </c>
      <c r="NOL174" s="987" t="s">
        <v>4058</v>
      </c>
      <c r="NOM174" s="987" t="s">
        <v>8666</v>
      </c>
      <c r="NON174" s="987" t="s">
        <v>4058</v>
      </c>
      <c r="NOO174" s="987" t="s">
        <v>8666</v>
      </c>
      <c r="NOP174" s="987" t="s">
        <v>4058</v>
      </c>
      <c r="NOQ174" s="987" t="s">
        <v>8666</v>
      </c>
      <c r="NOR174" s="987" t="s">
        <v>4058</v>
      </c>
      <c r="NOS174" s="987" t="s">
        <v>8666</v>
      </c>
      <c r="NOT174" s="987" t="s">
        <v>4058</v>
      </c>
      <c r="NOU174" s="987" t="s">
        <v>8666</v>
      </c>
      <c r="NOV174" s="987" t="s">
        <v>4058</v>
      </c>
      <c r="NOW174" s="987" t="s">
        <v>8666</v>
      </c>
      <c r="NOX174" s="987" t="s">
        <v>4058</v>
      </c>
      <c r="NOY174" s="987" t="s">
        <v>8666</v>
      </c>
      <c r="NOZ174" s="987" t="s">
        <v>4058</v>
      </c>
      <c r="NPA174" s="987" t="s">
        <v>8666</v>
      </c>
      <c r="NPB174" s="987" t="s">
        <v>4058</v>
      </c>
      <c r="NPC174" s="987" t="s">
        <v>8666</v>
      </c>
      <c r="NPD174" s="987" t="s">
        <v>4058</v>
      </c>
      <c r="NPE174" s="987" t="s">
        <v>8666</v>
      </c>
      <c r="NPF174" s="987" t="s">
        <v>4058</v>
      </c>
      <c r="NPG174" s="987" t="s">
        <v>8666</v>
      </c>
      <c r="NPH174" s="987" t="s">
        <v>4058</v>
      </c>
      <c r="NPI174" s="987" t="s">
        <v>8666</v>
      </c>
      <c r="NPJ174" s="987" t="s">
        <v>4058</v>
      </c>
      <c r="NPK174" s="987" t="s">
        <v>8666</v>
      </c>
      <c r="NPL174" s="987" t="s">
        <v>4058</v>
      </c>
      <c r="NPM174" s="987" t="s">
        <v>8666</v>
      </c>
      <c r="NPN174" s="987" t="s">
        <v>4058</v>
      </c>
      <c r="NPO174" s="987" t="s">
        <v>8666</v>
      </c>
      <c r="NPP174" s="987" t="s">
        <v>4058</v>
      </c>
      <c r="NPQ174" s="987" t="s">
        <v>8666</v>
      </c>
      <c r="NPR174" s="987" t="s">
        <v>4058</v>
      </c>
      <c r="NPS174" s="987" t="s">
        <v>8666</v>
      </c>
      <c r="NPT174" s="987" t="s">
        <v>4058</v>
      </c>
      <c r="NPU174" s="987" t="s">
        <v>8666</v>
      </c>
      <c r="NPV174" s="987" t="s">
        <v>4058</v>
      </c>
      <c r="NPW174" s="987" t="s">
        <v>8666</v>
      </c>
      <c r="NPX174" s="987" t="s">
        <v>4058</v>
      </c>
      <c r="NPY174" s="987" t="s">
        <v>8666</v>
      </c>
      <c r="NPZ174" s="987" t="s">
        <v>4058</v>
      </c>
      <c r="NQA174" s="987" t="s">
        <v>8666</v>
      </c>
      <c r="NQB174" s="987" t="s">
        <v>4058</v>
      </c>
      <c r="NQC174" s="987" t="s">
        <v>8666</v>
      </c>
      <c r="NQD174" s="987" t="s">
        <v>4058</v>
      </c>
      <c r="NQE174" s="987" t="s">
        <v>8666</v>
      </c>
      <c r="NQF174" s="987" t="s">
        <v>4058</v>
      </c>
      <c r="NQG174" s="987" t="s">
        <v>8666</v>
      </c>
      <c r="NQH174" s="987" t="s">
        <v>4058</v>
      </c>
      <c r="NQI174" s="987" t="s">
        <v>8666</v>
      </c>
      <c r="NQJ174" s="987" t="s">
        <v>4058</v>
      </c>
      <c r="NQK174" s="987" t="s">
        <v>8666</v>
      </c>
      <c r="NQL174" s="987" t="s">
        <v>4058</v>
      </c>
      <c r="NQM174" s="987" t="s">
        <v>8666</v>
      </c>
      <c r="NQN174" s="987" t="s">
        <v>4058</v>
      </c>
      <c r="NQO174" s="987" t="s">
        <v>8666</v>
      </c>
      <c r="NQP174" s="987" t="s">
        <v>4058</v>
      </c>
      <c r="NQQ174" s="987" t="s">
        <v>8666</v>
      </c>
      <c r="NQR174" s="987" t="s">
        <v>4058</v>
      </c>
      <c r="NQS174" s="987" t="s">
        <v>8666</v>
      </c>
      <c r="NQT174" s="987" t="s">
        <v>4058</v>
      </c>
      <c r="NQU174" s="987" t="s">
        <v>8666</v>
      </c>
      <c r="NQV174" s="987" t="s">
        <v>4058</v>
      </c>
      <c r="NQW174" s="987" t="s">
        <v>8666</v>
      </c>
      <c r="NQX174" s="987" t="s">
        <v>4058</v>
      </c>
      <c r="NQY174" s="987" t="s">
        <v>8666</v>
      </c>
      <c r="NQZ174" s="987" t="s">
        <v>4058</v>
      </c>
      <c r="NRA174" s="987" t="s">
        <v>8666</v>
      </c>
      <c r="NRB174" s="987" t="s">
        <v>4058</v>
      </c>
      <c r="NRC174" s="987" t="s">
        <v>8666</v>
      </c>
      <c r="NRD174" s="987" t="s">
        <v>4058</v>
      </c>
      <c r="NRE174" s="987" t="s">
        <v>8666</v>
      </c>
      <c r="NRF174" s="987" t="s">
        <v>4058</v>
      </c>
      <c r="NRG174" s="987" t="s">
        <v>8666</v>
      </c>
      <c r="NRH174" s="987" t="s">
        <v>4058</v>
      </c>
      <c r="NRI174" s="987" t="s">
        <v>8666</v>
      </c>
      <c r="NRJ174" s="987" t="s">
        <v>4058</v>
      </c>
      <c r="NRK174" s="987" t="s">
        <v>8666</v>
      </c>
      <c r="NRL174" s="987" t="s">
        <v>4058</v>
      </c>
      <c r="NRM174" s="987" t="s">
        <v>8666</v>
      </c>
      <c r="NRN174" s="987" t="s">
        <v>4058</v>
      </c>
      <c r="NRO174" s="987" t="s">
        <v>8666</v>
      </c>
      <c r="NRP174" s="987" t="s">
        <v>4058</v>
      </c>
      <c r="NRQ174" s="987" t="s">
        <v>8666</v>
      </c>
      <c r="NRR174" s="987" t="s">
        <v>4058</v>
      </c>
      <c r="NRS174" s="987" t="s">
        <v>8666</v>
      </c>
      <c r="NRT174" s="987" t="s">
        <v>4058</v>
      </c>
      <c r="NRU174" s="987" t="s">
        <v>8666</v>
      </c>
      <c r="NRV174" s="987" t="s">
        <v>4058</v>
      </c>
      <c r="NRW174" s="987" t="s">
        <v>8666</v>
      </c>
      <c r="NRX174" s="987" t="s">
        <v>4058</v>
      </c>
      <c r="NRY174" s="987" t="s">
        <v>8666</v>
      </c>
      <c r="NRZ174" s="987" t="s">
        <v>4058</v>
      </c>
      <c r="NSA174" s="987" t="s">
        <v>8666</v>
      </c>
      <c r="NSB174" s="987" t="s">
        <v>4058</v>
      </c>
      <c r="NSC174" s="987" t="s">
        <v>8666</v>
      </c>
      <c r="NSD174" s="987" t="s">
        <v>4058</v>
      </c>
      <c r="NSE174" s="987" t="s">
        <v>8666</v>
      </c>
      <c r="NSF174" s="987" t="s">
        <v>4058</v>
      </c>
      <c r="NSG174" s="987" t="s">
        <v>8666</v>
      </c>
      <c r="NSH174" s="987" t="s">
        <v>4058</v>
      </c>
      <c r="NSI174" s="987" t="s">
        <v>8666</v>
      </c>
      <c r="NSJ174" s="987" t="s">
        <v>4058</v>
      </c>
      <c r="NSK174" s="987" t="s">
        <v>8666</v>
      </c>
      <c r="NSL174" s="987" t="s">
        <v>4058</v>
      </c>
      <c r="NSM174" s="987" t="s">
        <v>8666</v>
      </c>
      <c r="NSN174" s="987" t="s">
        <v>4058</v>
      </c>
      <c r="NSO174" s="987" t="s">
        <v>8666</v>
      </c>
      <c r="NSP174" s="987" t="s">
        <v>4058</v>
      </c>
      <c r="NSQ174" s="987" t="s">
        <v>8666</v>
      </c>
      <c r="NSR174" s="987" t="s">
        <v>4058</v>
      </c>
      <c r="NSS174" s="987" t="s">
        <v>8666</v>
      </c>
      <c r="NST174" s="987" t="s">
        <v>4058</v>
      </c>
      <c r="NSU174" s="987" t="s">
        <v>8666</v>
      </c>
      <c r="NSV174" s="987" t="s">
        <v>4058</v>
      </c>
      <c r="NSW174" s="987" t="s">
        <v>8666</v>
      </c>
      <c r="NSX174" s="987" t="s">
        <v>4058</v>
      </c>
      <c r="NSY174" s="987" t="s">
        <v>8666</v>
      </c>
      <c r="NSZ174" s="987" t="s">
        <v>4058</v>
      </c>
      <c r="NTA174" s="987" t="s">
        <v>8666</v>
      </c>
      <c r="NTB174" s="987" t="s">
        <v>4058</v>
      </c>
      <c r="NTC174" s="987" t="s">
        <v>8666</v>
      </c>
      <c r="NTD174" s="987" t="s">
        <v>4058</v>
      </c>
      <c r="NTE174" s="987" t="s">
        <v>8666</v>
      </c>
      <c r="NTF174" s="987" t="s">
        <v>4058</v>
      </c>
      <c r="NTG174" s="987" t="s">
        <v>8666</v>
      </c>
      <c r="NTH174" s="987" t="s">
        <v>4058</v>
      </c>
      <c r="NTI174" s="987" t="s">
        <v>8666</v>
      </c>
      <c r="NTJ174" s="987" t="s">
        <v>4058</v>
      </c>
      <c r="NTK174" s="987" t="s">
        <v>8666</v>
      </c>
      <c r="NTL174" s="987" t="s">
        <v>4058</v>
      </c>
      <c r="NTM174" s="987" t="s">
        <v>8666</v>
      </c>
      <c r="NTN174" s="987" t="s">
        <v>4058</v>
      </c>
      <c r="NTO174" s="987" t="s">
        <v>8666</v>
      </c>
      <c r="NTP174" s="987" t="s">
        <v>4058</v>
      </c>
      <c r="NTQ174" s="987" t="s">
        <v>8666</v>
      </c>
      <c r="NTR174" s="987" t="s">
        <v>4058</v>
      </c>
      <c r="NTS174" s="987" t="s">
        <v>8666</v>
      </c>
      <c r="NTT174" s="987" t="s">
        <v>4058</v>
      </c>
      <c r="NTU174" s="987" t="s">
        <v>8666</v>
      </c>
      <c r="NTV174" s="987" t="s">
        <v>4058</v>
      </c>
      <c r="NTW174" s="987" t="s">
        <v>8666</v>
      </c>
      <c r="NTX174" s="987" t="s">
        <v>4058</v>
      </c>
      <c r="NTY174" s="987" t="s">
        <v>8666</v>
      </c>
      <c r="NTZ174" s="987" t="s">
        <v>4058</v>
      </c>
      <c r="NUA174" s="987" t="s">
        <v>8666</v>
      </c>
      <c r="NUB174" s="987" t="s">
        <v>4058</v>
      </c>
      <c r="NUC174" s="987" t="s">
        <v>8666</v>
      </c>
      <c r="NUD174" s="987" t="s">
        <v>4058</v>
      </c>
      <c r="NUE174" s="987" t="s">
        <v>8666</v>
      </c>
      <c r="NUF174" s="987" t="s">
        <v>4058</v>
      </c>
      <c r="NUG174" s="987" t="s">
        <v>8666</v>
      </c>
      <c r="NUH174" s="987" t="s">
        <v>4058</v>
      </c>
      <c r="NUI174" s="987" t="s">
        <v>8666</v>
      </c>
      <c r="NUJ174" s="987" t="s">
        <v>4058</v>
      </c>
      <c r="NUK174" s="987" t="s">
        <v>8666</v>
      </c>
      <c r="NUL174" s="987" t="s">
        <v>4058</v>
      </c>
      <c r="NUM174" s="987" t="s">
        <v>8666</v>
      </c>
      <c r="NUN174" s="987" t="s">
        <v>4058</v>
      </c>
      <c r="NUO174" s="987" t="s">
        <v>8666</v>
      </c>
      <c r="NUP174" s="987" t="s">
        <v>4058</v>
      </c>
      <c r="NUQ174" s="987" t="s">
        <v>8666</v>
      </c>
      <c r="NUR174" s="987" t="s">
        <v>4058</v>
      </c>
      <c r="NUS174" s="987" t="s">
        <v>8666</v>
      </c>
      <c r="NUT174" s="987" t="s">
        <v>4058</v>
      </c>
      <c r="NUU174" s="987" t="s">
        <v>8666</v>
      </c>
      <c r="NUV174" s="987" t="s">
        <v>4058</v>
      </c>
      <c r="NUW174" s="987" t="s">
        <v>8666</v>
      </c>
      <c r="NUX174" s="987" t="s">
        <v>4058</v>
      </c>
      <c r="NUY174" s="987" t="s">
        <v>8666</v>
      </c>
      <c r="NUZ174" s="987" t="s">
        <v>4058</v>
      </c>
      <c r="NVA174" s="987" t="s">
        <v>8666</v>
      </c>
      <c r="NVB174" s="987" t="s">
        <v>4058</v>
      </c>
      <c r="NVC174" s="987" t="s">
        <v>8666</v>
      </c>
      <c r="NVD174" s="987" t="s">
        <v>4058</v>
      </c>
      <c r="NVE174" s="987" t="s">
        <v>8666</v>
      </c>
      <c r="NVF174" s="987" t="s">
        <v>4058</v>
      </c>
      <c r="NVG174" s="987" t="s">
        <v>8666</v>
      </c>
      <c r="NVH174" s="987" t="s">
        <v>4058</v>
      </c>
      <c r="NVI174" s="987" t="s">
        <v>8666</v>
      </c>
      <c r="NVJ174" s="987" t="s">
        <v>4058</v>
      </c>
      <c r="NVK174" s="987" t="s">
        <v>8666</v>
      </c>
      <c r="NVL174" s="987" t="s">
        <v>4058</v>
      </c>
      <c r="NVM174" s="987" t="s">
        <v>8666</v>
      </c>
      <c r="NVN174" s="987" t="s">
        <v>4058</v>
      </c>
      <c r="NVO174" s="987" t="s">
        <v>8666</v>
      </c>
      <c r="NVP174" s="987" t="s">
        <v>4058</v>
      </c>
      <c r="NVQ174" s="987" t="s">
        <v>8666</v>
      </c>
      <c r="NVR174" s="987" t="s">
        <v>4058</v>
      </c>
      <c r="NVS174" s="987" t="s">
        <v>8666</v>
      </c>
      <c r="NVT174" s="987" t="s">
        <v>4058</v>
      </c>
      <c r="NVU174" s="987" t="s">
        <v>8666</v>
      </c>
      <c r="NVV174" s="987" t="s">
        <v>4058</v>
      </c>
      <c r="NVW174" s="987" t="s">
        <v>8666</v>
      </c>
      <c r="NVX174" s="987" t="s">
        <v>4058</v>
      </c>
      <c r="NVY174" s="987" t="s">
        <v>8666</v>
      </c>
      <c r="NVZ174" s="987" t="s">
        <v>4058</v>
      </c>
      <c r="NWA174" s="987" t="s">
        <v>8666</v>
      </c>
      <c r="NWB174" s="987" t="s">
        <v>4058</v>
      </c>
      <c r="NWC174" s="987" t="s">
        <v>8666</v>
      </c>
      <c r="NWD174" s="987" t="s">
        <v>4058</v>
      </c>
      <c r="NWE174" s="987" t="s">
        <v>8666</v>
      </c>
      <c r="NWF174" s="987" t="s">
        <v>4058</v>
      </c>
      <c r="NWG174" s="987" t="s">
        <v>8666</v>
      </c>
      <c r="NWH174" s="987" t="s">
        <v>4058</v>
      </c>
      <c r="NWI174" s="987" t="s">
        <v>8666</v>
      </c>
      <c r="NWJ174" s="987" t="s">
        <v>4058</v>
      </c>
      <c r="NWK174" s="987" t="s">
        <v>8666</v>
      </c>
      <c r="NWL174" s="987" t="s">
        <v>4058</v>
      </c>
      <c r="NWM174" s="987" t="s">
        <v>8666</v>
      </c>
      <c r="NWN174" s="987" t="s">
        <v>4058</v>
      </c>
      <c r="NWO174" s="987" t="s">
        <v>8666</v>
      </c>
      <c r="NWP174" s="987" t="s">
        <v>4058</v>
      </c>
      <c r="NWQ174" s="987" t="s">
        <v>8666</v>
      </c>
      <c r="NWR174" s="987" t="s">
        <v>4058</v>
      </c>
      <c r="NWS174" s="987" t="s">
        <v>8666</v>
      </c>
      <c r="NWT174" s="987" t="s">
        <v>4058</v>
      </c>
      <c r="NWU174" s="987" t="s">
        <v>8666</v>
      </c>
      <c r="NWV174" s="987" t="s">
        <v>4058</v>
      </c>
      <c r="NWW174" s="987" t="s">
        <v>8666</v>
      </c>
      <c r="NWX174" s="987" t="s">
        <v>4058</v>
      </c>
      <c r="NWY174" s="987" t="s">
        <v>8666</v>
      </c>
      <c r="NWZ174" s="987" t="s">
        <v>4058</v>
      </c>
      <c r="NXA174" s="987" t="s">
        <v>8666</v>
      </c>
      <c r="NXB174" s="987" t="s">
        <v>4058</v>
      </c>
      <c r="NXC174" s="987" t="s">
        <v>8666</v>
      </c>
      <c r="NXD174" s="987" t="s">
        <v>4058</v>
      </c>
      <c r="NXE174" s="987" t="s">
        <v>8666</v>
      </c>
      <c r="NXF174" s="987" t="s">
        <v>4058</v>
      </c>
      <c r="NXG174" s="987" t="s">
        <v>8666</v>
      </c>
      <c r="NXH174" s="987" t="s">
        <v>4058</v>
      </c>
      <c r="NXI174" s="987" t="s">
        <v>8666</v>
      </c>
      <c r="NXJ174" s="987" t="s">
        <v>4058</v>
      </c>
      <c r="NXK174" s="987" t="s">
        <v>8666</v>
      </c>
      <c r="NXL174" s="987" t="s">
        <v>4058</v>
      </c>
      <c r="NXM174" s="987" t="s">
        <v>8666</v>
      </c>
      <c r="NXN174" s="987" t="s">
        <v>4058</v>
      </c>
      <c r="NXO174" s="987" t="s">
        <v>8666</v>
      </c>
      <c r="NXP174" s="987" t="s">
        <v>4058</v>
      </c>
      <c r="NXQ174" s="987" t="s">
        <v>8666</v>
      </c>
      <c r="NXR174" s="987" t="s">
        <v>4058</v>
      </c>
      <c r="NXS174" s="987" t="s">
        <v>8666</v>
      </c>
      <c r="NXT174" s="987" t="s">
        <v>4058</v>
      </c>
      <c r="NXU174" s="987" t="s">
        <v>8666</v>
      </c>
      <c r="NXV174" s="987" t="s">
        <v>4058</v>
      </c>
      <c r="NXW174" s="987" t="s">
        <v>8666</v>
      </c>
      <c r="NXX174" s="987" t="s">
        <v>4058</v>
      </c>
      <c r="NXY174" s="987" t="s">
        <v>8666</v>
      </c>
      <c r="NXZ174" s="987" t="s">
        <v>4058</v>
      </c>
      <c r="NYA174" s="987" t="s">
        <v>8666</v>
      </c>
      <c r="NYB174" s="987" t="s">
        <v>4058</v>
      </c>
      <c r="NYC174" s="987" t="s">
        <v>8666</v>
      </c>
      <c r="NYD174" s="987" t="s">
        <v>4058</v>
      </c>
      <c r="NYE174" s="987" t="s">
        <v>8666</v>
      </c>
      <c r="NYF174" s="987" t="s">
        <v>4058</v>
      </c>
      <c r="NYG174" s="987" t="s">
        <v>8666</v>
      </c>
      <c r="NYH174" s="987" t="s">
        <v>4058</v>
      </c>
      <c r="NYI174" s="987" t="s">
        <v>8666</v>
      </c>
      <c r="NYJ174" s="987" t="s">
        <v>4058</v>
      </c>
      <c r="NYK174" s="987" t="s">
        <v>8666</v>
      </c>
      <c r="NYL174" s="987" t="s">
        <v>4058</v>
      </c>
      <c r="NYM174" s="987" t="s">
        <v>8666</v>
      </c>
      <c r="NYN174" s="987" t="s">
        <v>4058</v>
      </c>
      <c r="NYO174" s="987" t="s">
        <v>8666</v>
      </c>
      <c r="NYP174" s="987" t="s">
        <v>4058</v>
      </c>
      <c r="NYQ174" s="987" t="s">
        <v>8666</v>
      </c>
      <c r="NYR174" s="987" t="s">
        <v>4058</v>
      </c>
      <c r="NYS174" s="987" t="s">
        <v>8666</v>
      </c>
      <c r="NYT174" s="987" t="s">
        <v>4058</v>
      </c>
      <c r="NYU174" s="987" t="s">
        <v>8666</v>
      </c>
      <c r="NYV174" s="987" t="s">
        <v>4058</v>
      </c>
      <c r="NYW174" s="987" t="s">
        <v>8666</v>
      </c>
      <c r="NYX174" s="987" t="s">
        <v>4058</v>
      </c>
      <c r="NYY174" s="987" t="s">
        <v>8666</v>
      </c>
      <c r="NYZ174" s="987" t="s">
        <v>4058</v>
      </c>
      <c r="NZA174" s="987" t="s">
        <v>8666</v>
      </c>
      <c r="NZB174" s="987" t="s">
        <v>4058</v>
      </c>
      <c r="NZC174" s="987" t="s">
        <v>8666</v>
      </c>
      <c r="NZD174" s="987" t="s">
        <v>4058</v>
      </c>
      <c r="NZE174" s="987" t="s">
        <v>8666</v>
      </c>
      <c r="NZF174" s="987" t="s">
        <v>4058</v>
      </c>
      <c r="NZG174" s="987" t="s">
        <v>8666</v>
      </c>
      <c r="NZH174" s="987" t="s">
        <v>4058</v>
      </c>
      <c r="NZI174" s="987" t="s">
        <v>8666</v>
      </c>
      <c r="NZJ174" s="987" t="s">
        <v>4058</v>
      </c>
      <c r="NZK174" s="987" t="s">
        <v>8666</v>
      </c>
      <c r="NZL174" s="987" t="s">
        <v>4058</v>
      </c>
      <c r="NZM174" s="987" t="s">
        <v>8666</v>
      </c>
      <c r="NZN174" s="987" t="s">
        <v>4058</v>
      </c>
      <c r="NZO174" s="987" t="s">
        <v>8666</v>
      </c>
      <c r="NZP174" s="987" t="s">
        <v>4058</v>
      </c>
      <c r="NZQ174" s="987" t="s">
        <v>8666</v>
      </c>
      <c r="NZR174" s="987" t="s">
        <v>4058</v>
      </c>
      <c r="NZS174" s="987" t="s">
        <v>8666</v>
      </c>
      <c r="NZT174" s="987" t="s">
        <v>4058</v>
      </c>
      <c r="NZU174" s="987" t="s">
        <v>8666</v>
      </c>
      <c r="NZV174" s="987" t="s">
        <v>4058</v>
      </c>
      <c r="NZW174" s="987" t="s">
        <v>8666</v>
      </c>
      <c r="NZX174" s="987" t="s">
        <v>4058</v>
      </c>
      <c r="NZY174" s="987" t="s">
        <v>8666</v>
      </c>
      <c r="NZZ174" s="987" t="s">
        <v>4058</v>
      </c>
      <c r="OAA174" s="987" t="s">
        <v>8666</v>
      </c>
      <c r="OAB174" s="987" t="s">
        <v>4058</v>
      </c>
      <c r="OAC174" s="987" t="s">
        <v>8666</v>
      </c>
      <c r="OAD174" s="987" t="s">
        <v>4058</v>
      </c>
      <c r="OAE174" s="987" t="s">
        <v>8666</v>
      </c>
      <c r="OAF174" s="987" t="s">
        <v>4058</v>
      </c>
      <c r="OAG174" s="987" t="s">
        <v>8666</v>
      </c>
      <c r="OAH174" s="987" t="s">
        <v>4058</v>
      </c>
      <c r="OAI174" s="987" t="s">
        <v>8666</v>
      </c>
      <c r="OAJ174" s="987" t="s">
        <v>4058</v>
      </c>
      <c r="OAK174" s="987" t="s">
        <v>8666</v>
      </c>
      <c r="OAL174" s="987" t="s">
        <v>4058</v>
      </c>
      <c r="OAM174" s="987" t="s">
        <v>8666</v>
      </c>
      <c r="OAN174" s="987" t="s">
        <v>4058</v>
      </c>
      <c r="OAO174" s="987" t="s">
        <v>8666</v>
      </c>
      <c r="OAP174" s="987" t="s">
        <v>4058</v>
      </c>
      <c r="OAQ174" s="987" t="s">
        <v>8666</v>
      </c>
      <c r="OAR174" s="987" t="s">
        <v>4058</v>
      </c>
      <c r="OAS174" s="987" t="s">
        <v>8666</v>
      </c>
      <c r="OAT174" s="987" t="s">
        <v>4058</v>
      </c>
      <c r="OAU174" s="987" t="s">
        <v>8666</v>
      </c>
      <c r="OAV174" s="987" t="s">
        <v>4058</v>
      </c>
      <c r="OAW174" s="987" t="s">
        <v>8666</v>
      </c>
      <c r="OAX174" s="987" t="s">
        <v>4058</v>
      </c>
      <c r="OAY174" s="987" t="s">
        <v>8666</v>
      </c>
      <c r="OAZ174" s="987" t="s">
        <v>4058</v>
      </c>
      <c r="OBA174" s="987" t="s">
        <v>8666</v>
      </c>
      <c r="OBB174" s="987" t="s">
        <v>4058</v>
      </c>
      <c r="OBC174" s="987" t="s">
        <v>8666</v>
      </c>
      <c r="OBD174" s="987" t="s">
        <v>4058</v>
      </c>
      <c r="OBE174" s="987" t="s">
        <v>8666</v>
      </c>
      <c r="OBF174" s="987" t="s">
        <v>4058</v>
      </c>
      <c r="OBG174" s="987" t="s">
        <v>8666</v>
      </c>
      <c r="OBH174" s="987" t="s">
        <v>4058</v>
      </c>
      <c r="OBI174" s="987" t="s">
        <v>8666</v>
      </c>
      <c r="OBJ174" s="987" t="s">
        <v>4058</v>
      </c>
      <c r="OBK174" s="987" t="s">
        <v>8666</v>
      </c>
      <c r="OBL174" s="987" t="s">
        <v>4058</v>
      </c>
      <c r="OBM174" s="987" t="s">
        <v>8666</v>
      </c>
      <c r="OBN174" s="987" t="s">
        <v>4058</v>
      </c>
      <c r="OBO174" s="987" t="s">
        <v>8666</v>
      </c>
      <c r="OBP174" s="987" t="s">
        <v>4058</v>
      </c>
      <c r="OBQ174" s="987" t="s">
        <v>8666</v>
      </c>
      <c r="OBR174" s="987" t="s">
        <v>4058</v>
      </c>
      <c r="OBS174" s="987" t="s">
        <v>8666</v>
      </c>
      <c r="OBT174" s="987" t="s">
        <v>4058</v>
      </c>
      <c r="OBU174" s="987" t="s">
        <v>8666</v>
      </c>
      <c r="OBV174" s="987" t="s">
        <v>4058</v>
      </c>
      <c r="OBW174" s="987" t="s">
        <v>8666</v>
      </c>
      <c r="OBX174" s="987" t="s">
        <v>4058</v>
      </c>
      <c r="OBY174" s="987" t="s">
        <v>8666</v>
      </c>
      <c r="OBZ174" s="987" t="s">
        <v>4058</v>
      </c>
      <c r="OCA174" s="987" t="s">
        <v>8666</v>
      </c>
      <c r="OCB174" s="987" t="s">
        <v>4058</v>
      </c>
      <c r="OCC174" s="987" t="s">
        <v>8666</v>
      </c>
      <c r="OCD174" s="987" t="s">
        <v>4058</v>
      </c>
      <c r="OCE174" s="987" t="s">
        <v>8666</v>
      </c>
      <c r="OCF174" s="987" t="s">
        <v>4058</v>
      </c>
      <c r="OCG174" s="987" t="s">
        <v>8666</v>
      </c>
      <c r="OCH174" s="987" t="s">
        <v>4058</v>
      </c>
      <c r="OCI174" s="987" t="s">
        <v>8666</v>
      </c>
      <c r="OCJ174" s="987" t="s">
        <v>4058</v>
      </c>
      <c r="OCK174" s="987" t="s">
        <v>8666</v>
      </c>
      <c r="OCL174" s="987" t="s">
        <v>4058</v>
      </c>
      <c r="OCM174" s="987" t="s">
        <v>8666</v>
      </c>
      <c r="OCN174" s="987" t="s">
        <v>4058</v>
      </c>
      <c r="OCO174" s="987" t="s">
        <v>8666</v>
      </c>
      <c r="OCP174" s="987" t="s">
        <v>4058</v>
      </c>
      <c r="OCQ174" s="987" t="s">
        <v>8666</v>
      </c>
      <c r="OCR174" s="987" t="s">
        <v>4058</v>
      </c>
      <c r="OCS174" s="987" t="s">
        <v>8666</v>
      </c>
      <c r="OCT174" s="987" t="s">
        <v>4058</v>
      </c>
      <c r="OCU174" s="987" t="s">
        <v>8666</v>
      </c>
      <c r="OCV174" s="987" t="s">
        <v>4058</v>
      </c>
      <c r="OCW174" s="987" t="s">
        <v>8666</v>
      </c>
      <c r="OCX174" s="987" t="s">
        <v>4058</v>
      </c>
      <c r="OCY174" s="987" t="s">
        <v>8666</v>
      </c>
      <c r="OCZ174" s="987" t="s">
        <v>4058</v>
      </c>
      <c r="ODA174" s="987" t="s">
        <v>8666</v>
      </c>
      <c r="ODB174" s="987" t="s">
        <v>4058</v>
      </c>
      <c r="ODC174" s="987" t="s">
        <v>8666</v>
      </c>
      <c r="ODD174" s="987" t="s">
        <v>4058</v>
      </c>
      <c r="ODE174" s="987" t="s">
        <v>8666</v>
      </c>
      <c r="ODF174" s="987" t="s">
        <v>4058</v>
      </c>
      <c r="ODG174" s="987" t="s">
        <v>8666</v>
      </c>
      <c r="ODH174" s="987" t="s">
        <v>4058</v>
      </c>
      <c r="ODI174" s="987" t="s">
        <v>8666</v>
      </c>
      <c r="ODJ174" s="987" t="s">
        <v>4058</v>
      </c>
      <c r="ODK174" s="987" t="s">
        <v>8666</v>
      </c>
      <c r="ODL174" s="987" t="s">
        <v>4058</v>
      </c>
      <c r="ODM174" s="987" t="s">
        <v>8666</v>
      </c>
      <c r="ODN174" s="987" t="s">
        <v>4058</v>
      </c>
      <c r="ODO174" s="987" t="s">
        <v>8666</v>
      </c>
      <c r="ODP174" s="987" t="s">
        <v>4058</v>
      </c>
      <c r="ODQ174" s="987" t="s">
        <v>8666</v>
      </c>
      <c r="ODR174" s="987" t="s">
        <v>4058</v>
      </c>
      <c r="ODS174" s="987" t="s">
        <v>8666</v>
      </c>
      <c r="ODT174" s="987" t="s">
        <v>4058</v>
      </c>
      <c r="ODU174" s="987" t="s">
        <v>8666</v>
      </c>
      <c r="ODV174" s="987" t="s">
        <v>4058</v>
      </c>
      <c r="ODW174" s="987" t="s">
        <v>8666</v>
      </c>
      <c r="ODX174" s="987" t="s">
        <v>4058</v>
      </c>
      <c r="ODY174" s="987" t="s">
        <v>8666</v>
      </c>
      <c r="ODZ174" s="987" t="s">
        <v>4058</v>
      </c>
      <c r="OEA174" s="987" t="s">
        <v>8666</v>
      </c>
      <c r="OEB174" s="987" t="s">
        <v>4058</v>
      </c>
      <c r="OEC174" s="987" t="s">
        <v>8666</v>
      </c>
      <c r="OED174" s="987" t="s">
        <v>4058</v>
      </c>
      <c r="OEE174" s="987" t="s">
        <v>8666</v>
      </c>
      <c r="OEF174" s="987" t="s">
        <v>4058</v>
      </c>
      <c r="OEG174" s="987" t="s">
        <v>8666</v>
      </c>
      <c r="OEH174" s="987" t="s">
        <v>4058</v>
      </c>
      <c r="OEI174" s="987" t="s">
        <v>8666</v>
      </c>
      <c r="OEJ174" s="987" t="s">
        <v>4058</v>
      </c>
      <c r="OEK174" s="987" t="s">
        <v>8666</v>
      </c>
      <c r="OEL174" s="987" t="s">
        <v>4058</v>
      </c>
      <c r="OEM174" s="987" t="s">
        <v>8666</v>
      </c>
      <c r="OEN174" s="987" t="s">
        <v>4058</v>
      </c>
      <c r="OEO174" s="987" t="s">
        <v>8666</v>
      </c>
      <c r="OEP174" s="987" t="s">
        <v>4058</v>
      </c>
      <c r="OEQ174" s="987" t="s">
        <v>8666</v>
      </c>
      <c r="OER174" s="987" t="s">
        <v>4058</v>
      </c>
      <c r="OES174" s="987" t="s">
        <v>8666</v>
      </c>
      <c r="OET174" s="987" t="s">
        <v>4058</v>
      </c>
      <c r="OEU174" s="987" t="s">
        <v>8666</v>
      </c>
      <c r="OEV174" s="987" t="s">
        <v>4058</v>
      </c>
      <c r="OEW174" s="987" t="s">
        <v>8666</v>
      </c>
      <c r="OEX174" s="987" t="s">
        <v>4058</v>
      </c>
      <c r="OEY174" s="987" t="s">
        <v>8666</v>
      </c>
      <c r="OEZ174" s="987" t="s">
        <v>4058</v>
      </c>
      <c r="OFA174" s="987" t="s">
        <v>8666</v>
      </c>
      <c r="OFB174" s="987" t="s">
        <v>4058</v>
      </c>
      <c r="OFC174" s="987" t="s">
        <v>8666</v>
      </c>
      <c r="OFD174" s="987" t="s">
        <v>4058</v>
      </c>
      <c r="OFE174" s="987" t="s">
        <v>8666</v>
      </c>
      <c r="OFF174" s="987" t="s">
        <v>4058</v>
      </c>
      <c r="OFG174" s="987" t="s">
        <v>8666</v>
      </c>
      <c r="OFH174" s="987" t="s">
        <v>4058</v>
      </c>
      <c r="OFI174" s="987" t="s">
        <v>8666</v>
      </c>
      <c r="OFJ174" s="987" t="s">
        <v>4058</v>
      </c>
      <c r="OFK174" s="987" t="s">
        <v>8666</v>
      </c>
      <c r="OFL174" s="987" t="s">
        <v>4058</v>
      </c>
      <c r="OFM174" s="987" t="s">
        <v>8666</v>
      </c>
      <c r="OFN174" s="987" t="s">
        <v>4058</v>
      </c>
      <c r="OFO174" s="987" t="s">
        <v>8666</v>
      </c>
      <c r="OFP174" s="987" t="s">
        <v>4058</v>
      </c>
      <c r="OFQ174" s="987" t="s">
        <v>8666</v>
      </c>
      <c r="OFR174" s="987" t="s">
        <v>4058</v>
      </c>
      <c r="OFS174" s="987" t="s">
        <v>8666</v>
      </c>
      <c r="OFT174" s="987" t="s">
        <v>4058</v>
      </c>
      <c r="OFU174" s="987" t="s">
        <v>8666</v>
      </c>
      <c r="OFV174" s="987" t="s">
        <v>4058</v>
      </c>
      <c r="OFW174" s="987" t="s">
        <v>8666</v>
      </c>
      <c r="OFX174" s="987" t="s">
        <v>4058</v>
      </c>
      <c r="OFY174" s="987" t="s">
        <v>8666</v>
      </c>
      <c r="OFZ174" s="987" t="s">
        <v>4058</v>
      </c>
      <c r="OGA174" s="987" t="s">
        <v>8666</v>
      </c>
      <c r="OGB174" s="987" t="s">
        <v>4058</v>
      </c>
      <c r="OGC174" s="987" t="s">
        <v>8666</v>
      </c>
      <c r="OGD174" s="987" t="s">
        <v>4058</v>
      </c>
      <c r="OGE174" s="987" t="s">
        <v>8666</v>
      </c>
      <c r="OGF174" s="987" t="s">
        <v>4058</v>
      </c>
      <c r="OGG174" s="987" t="s">
        <v>8666</v>
      </c>
      <c r="OGH174" s="987" t="s">
        <v>4058</v>
      </c>
      <c r="OGI174" s="987" t="s">
        <v>8666</v>
      </c>
      <c r="OGJ174" s="987" t="s">
        <v>4058</v>
      </c>
      <c r="OGK174" s="987" t="s">
        <v>8666</v>
      </c>
      <c r="OGL174" s="987" t="s">
        <v>4058</v>
      </c>
      <c r="OGM174" s="987" t="s">
        <v>8666</v>
      </c>
      <c r="OGN174" s="987" t="s">
        <v>4058</v>
      </c>
      <c r="OGO174" s="987" t="s">
        <v>8666</v>
      </c>
      <c r="OGP174" s="987" t="s">
        <v>4058</v>
      </c>
      <c r="OGQ174" s="987" t="s">
        <v>8666</v>
      </c>
      <c r="OGR174" s="987" t="s">
        <v>4058</v>
      </c>
      <c r="OGS174" s="987" t="s">
        <v>8666</v>
      </c>
      <c r="OGT174" s="987" t="s">
        <v>4058</v>
      </c>
      <c r="OGU174" s="987" t="s">
        <v>8666</v>
      </c>
      <c r="OGV174" s="987" t="s">
        <v>4058</v>
      </c>
      <c r="OGW174" s="987" t="s">
        <v>8666</v>
      </c>
      <c r="OGX174" s="987" t="s">
        <v>4058</v>
      </c>
      <c r="OGY174" s="987" t="s">
        <v>8666</v>
      </c>
      <c r="OGZ174" s="987" t="s">
        <v>4058</v>
      </c>
      <c r="OHA174" s="987" t="s">
        <v>8666</v>
      </c>
      <c r="OHB174" s="987" t="s">
        <v>4058</v>
      </c>
      <c r="OHC174" s="987" t="s">
        <v>8666</v>
      </c>
      <c r="OHD174" s="987" t="s">
        <v>4058</v>
      </c>
      <c r="OHE174" s="987" t="s">
        <v>8666</v>
      </c>
      <c r="OHF174" s="987" t="s">
        <v>4058</v>
      </c>
      <c r="OHG174" s="987" t="s">
        <v>8666</v>
      </c>
      <c r="OHH174" s="987" t="s">
        <v>4058</v>
      </c>
      <c r="OHI174" s="987" t="s">
        <v>8666</v>
      </c>
      <c r="OHJ174" s="987" t="s">
        <v>4058</v>
      </c>
      <c r="OHK174" s="987" t="s">
        <v>8666</v>
      </c>
      <c r="OHL174" s="987" t="s">
        <v>4058</v>
      </c>
      <c r="OHM174" s="987" t="s">
        <v>8666</v>
      </c>
      <c r="OHN174" s="987" t="s">
        <v>4058</v>
      </c>
      <c r="OHO174" s="987" t="s">
        <v>8666</v>
      </c>
      <c r="OHP174" s="987" t="s">
        <v>4058</v>
      </c>
      <c r="OHQ174" s="987" t="s">
        <v>8666</v>
      </c>
      <c r="OHR174" s="987" t="s">
        <v>4058</v>
      </c>
      <c r="OHS174" s="987" t="s">
        <v>8666</v>
      </c>
      <c r="OHT174" s="987" t="s">
        <v>4058</v>
      </c>
      <c r="OHU174" s="987" t="s">
        <v>8666</v>
      </c>
      <c r="OHV174" s="987" t="s">
        <v>4058</v>
      </c>
      <c r="OHW174" s="987" t="s">
        <v>8666</v>
      </c>
      <c r="OHX174" s="987" t="s">
        <v>4058</v>
      </c>
      <c r="OHY174" s="987" t="s">
        <v>8666</v>
      </c>
      <c r="OHZ174" s="987" t="s">
        <v>4058</v>
      </c>
      <c r="OIA174" s="987" t="s">
        <v>8666</v>
      </c>
      <c r="OIB174" s="987" t="s">
        <v>4058</v>
      </c>
      <c r="OIC174" s="987" t="s">
        <v>8666</v>
      </c>
      <c r="OID174" s="987" t="s">
        <v>4058</v>
      </c>
      <c r="OIE174" s="987" t="s">
        <v>8666</v>
      </c>
      <c r="OIF174" s="987" t="s">
        <v>4058</v>
      </c>
      <c r="OIG174" s="987" t="s">
        <v>8666</v>
      </c>
      <c r="OIH174" s="987" t="s">
        <v>4058</v>
      </c>
      <c r="OII174" s="987" t="s">
        <v>8666</v>
      </c>
      <c r="OIJ174" s="987" t="s">
        <v>4058</v>
      </c>
      <c r="OIK174" s="987" t="s">
        <v>8666</v>
      </c>
      <c r="OIL174" s="987" t="s">
        <v>4058</v>
      </c>
      <c r="OIM174" s="987" t="s">
        <v>8666</v>
      </c>
      <c r="OIN174" s="987" t="s">
        <v>4058</v>
      </c>
      <c r="OIO174" s="987" t="s">
        <v>8666</v>
      </c>
      <c r="OIP174" s="987" t="s">
        <v>4058</v>
      </c>
      <c r="OIQ174" s="987" t="s">
        <v>8666</v>
      </c>
      <c r="OIR174" s="987" t="s">
        <v>4058</v>
      </c>
      <c r="OIS174" s="987" t="s">
        <v>8666</v>
      </c>
      <c r="OIT174" s="987" t="s">
        <v>4058</v>
      </c>
      <c r="OIU174" s="987" t="s">
        <v>8666</v>
      </c>
      <c r="OIV174" s="987" t="s">
        <v>4058</v>
      </c>
      <c r="OIW174" s="987" t="s">
        <v>8666</v>
      </c>
      <c r="OIX174" s="987" t="s">
        <v>4058</v>
      </c>
      <c r="OIY174" s="987" t="s">
        <v>8666</v>
      </c>
      <c r="OIZ174" s="987" t="s">
        <v>4058</v>
      </c>
      <c r="OJA174" s="987" t="s">
        <v>8666</v>
      </c>
      <c r="OJB174" s="987" t="s">
        <v>4058</v>
      </c>
      <c r="OJC174" s="987" t="s">
        <v>8666</v>
      </c>
      <c r="OJD174" s="987" t="s">
        <v>4058</v>
      </c>
      <c r="OJE174" s="987" t="s">
        <v>8666</v>
      </c>
      <c r="OJF174" s="987" t="s">
        <v>4058</v>
      </c>
      <c r="OJG174" s="987" t="s">
        <v>8666</v>
      </c>
      <c r="OJH174" s="987" t="s">
        <v>4058</v>
      </c>
      <c r="OJI174" s="987" t="s">
        <v>8666</v>
      </c>
      <c r="OJJ174" s="987" t="s">
        <v>4058</v>
      </c>
      <c r="OJK174" s="987" t="s">
        <v>8666</v>
      </c>
      <c r="OJL174" s="987" t="s">
        <v>4058</v>
      </c>
      <c r="OJM174" s="987" t="s">
        <v>8666</v>
      </c>
      <c r="OJN174" s="987" t="s">
        <v>4058</v>
      </c>
      <c r="OJO174" s="987" t="s">
        <v>8666</v>
      </c>
      <c r="OJP174" s="987" t="s">
        <v>4058</v>
      </c>
      <c r="OJQ174" s="987" t="s">
        <v>8666</v>
      </c>
      <c r="OJR174" s="987" t="s">
        <v>4058</v>
      </c>
      <c r="OJS174" s="987" t="s">
        <v>8666</v>
      </c>
      <c r="OJT174" s="987" t="s">
        <v>4058</v>
      </c>
      <c r="OJU174" s="987" t="s">
        <v>8666</v>
      </c>
      <c r="OJV174" s="987" t="s">
        <v>4058</v>
      </c>
      <c r="OJW174" s="987" t="s">
        <v>8666</v>
      </c>
      <c r="OJX174" s="987" t="s">
        <v>4058</v>
      </c>
      <c r="OJY174" s="987" t="s">
        <v>8666</v>
      </c>
      <c r="OJZ174" s="987" t="s">
        <v>4058</v>
      </c>
      <c r="OKA174" s="987" t="s">
        <v>8666</v>
      </c>
      <c r="OKB174" s="987" t="s">
        <v>4058</v>
      </c>
      <c r="OKC174" s="987" t="s">
        <v>8666</v>
      </c>
      <c r="OKD174" s="987" t="s">
        <v>4058</v>
      </c>
      <c r="OKE174" s="987" t="s">
        <v>8666</v>
      </c>
      <c r="OKF174" s="987" t="s">
        <v>4058</v>
      </c>
      <c r="OKG174" s="987" t="s">
        <v>8666</v>
      </c>
      <c r="OKH174" s="987" t="s">
        <v>4058</v>
      </c>
      <c r="OKI174" s="987" t="s">
        <v>8666</v>
      </c>
      <c r="OKJ174" s="987" t="s">
        <v>4058</v>
      </c>
      <c r="OKK174" s="987" t="s">
        <v>8666</v>
      </c>
      <c r="OKL174" s="987" t="s">
        <v>4058</v>
      </c>
      <c r="OKM174" s="987" t="s">
        <v>8666</v>
      </c>
      <c r="OKN174" s="987" t="s">
        <v>4058</v>
      </c>
      <c r="OKO174" s="987" t="s">
        <v>8666</v>
      </c>
      <c r="OKP174" s="987" t="s">
        <v>4058</v>
      </c>
      <c r="OKQ174" s="987" t="s">
        <v>8666</v>
      </c>
      <c r="OKR174" s="987" t="s">
        <v>4058</v>
      </c>
      <c r="OKS174" s="987" t="s">
        <v>8666</v>
      </c>
      <c r="OKT174" s="987" t="s">
        <v>4058</v>
      </c>
      <c r="OKU174" s="987" t="s">
        <v>8666</v>
      </c>
      <c r="OKV174" s="987" t="s">
        <v>4058</v>
      </c>
      <c r="OKW174" s="987" t="s">
        <v>8666</v>
      </c>
      <c r="OKX174" s="987" t="s">
        <v>4058</v>
      </c>
      <c r="OKY174" s="987" t="s">
        <v>8666</v>
      </c>
      <c r="OKZ174" s="987" t="s">
        <v>4058</v>
      </c>
      <c r="OLA174" s="987" t="s">
        <v>8666</v>
      </c>
      <c r="OLB174" s="987" t="s">
        <v>4058</v>
      </c>
      <c r="OLC174" s="987" t="s">
        <v>8666</v>
      </c>
      <c r="OLD174" s="987" t="s">
        <v>4058</v>
      </c>
      <c r="OLE174" s="987" t="s">
        <v>8666</v>
      </c>
      <c r="OLF174" s="987" t="s">
        <v>4058</v>
      </c>
      <c r="OLG174" s="987" t="s">
        <v>8666</v>
      </c>
      <c r="OLH174" s="987" t="s">
        <v>4058</v>
      </c>
      <c r="OLI174" s="987" t="s">
        <v>8666</v>
      </c>
      <c r="OLJ174" s="987" t="s">
        <v>4058</v>
      </c>
      <c r="OLK174" s="987" t="s">
        <v>8666</v>
      </c>
      <c r="OLL174" s="987" t="s">
        <v>4058</v>
      </c>
      <c r="OLM174" s="987" t="s">
        <v>8666</v>
      </c>
      <c r="OLN174" s="987" t="s">
        <v>4058</v>
      </c>
      <c r="OLO174" s="987" t="s">
        <v>8666</v>
      </c>
      <c r="OLP174" s="987" t="s">
        <v>4058</v>
      </c>
      <c r="OLQ174" s="987" t="s">
        <v>8666</v>
      </c>
      <c r="OLR174" s="987" t="s">
        <v>4058</v>
      </c>
      <c r="OLS174" s="987" t="s">
        <v>8666</v>
      </c>
      <c r="OLT174" s="987" t="s">
        <v>4058</v>
      </c>
      <c r="OLU174" s="987" t="s">
        <v>8666</v>
      </c>
      <c r="OLV174" s="987" t="s">
        <v>4058</v>
      </c>
      <c r="OLW174" s="987" t="s">
        <v>8666</v>
      </c>
      <c r="OLX174" s="987" t="s">
        <v>4058</v>
      </c>
      <c r="OLY174" s="987" t="s">
        <v>8666</v>
      </c>
      <c r="OLZ174" s="987" t="s">
        <v>4058</v>
      </c>
      <c r="OMA174" s="987" t="s">
        <v>8666</v>
      </c>
      <c r="OMB174" s="987" t="s">
        <v>4058</v>
      </c>
      <c r="OMC174" s="987" t="s">
        <v>8666</v>
      </c>
      <c r="OMD174" s="987" t="s">
        <v>4058</v>
      </c>
      <c r="OME174" s="987" t="s">
        <v>8666</v>
      </c>
      <c r="OMF174" s="987" t="s">
        <v>4058</v>
      </c>
      <c r="OMG174" s="987" t="s">
        <v>8666</v>
      </c>
      <c r="OMH174" s="987" t="s">
        <v>4058</v>
      </c>
      <c r="OMI174" s="987" t="s">
        <v>8666</v>
      </c>
      <c r="OMJ174" s="987" t="s">
        <v>4058</v>
      </c>
      <c r="OMK174" s="987" t="s">
        <v>8666</v>
      </c>
      <c r="OML174" s="987" t="s">
        <v>4058</v>
      </c>
      <c r="OMM174" s="987" t="s">
        <v>8666</v>
      </c>
      <c r="OMN174" s="987" t="s">
        <v>4058</v>
      </c>
      <c r="OMO174" s="987" t="s">
        <v>8666</v>
      </c>
      <c r="OMP174" s="987" t="s">
        <v>4058</v>
      </c>
      <c r="OMQ174" s="987" t="s">
        <v>8666</v>
      </c>
      <c r="OMR174" s="987" t="s">
        <v>4058</v>
      </c>
      <c r="OMS174" s="987" t="s">
        <v>8666</v>
      </c>
      <c r="OMT174" s="987" t="s">
        <v>4058</v>
      </c>
      <c r="OMU174" s="987" t="s">
        <v>8666</v>
      </c>
      <c r="OMV174" s="987" t="s">
        <v>4058</v>
      </c>
      <c r="OMW174" s="987" t="s">
        <v>8666</v>
      </c>
      <c r="OMX174" s="987" t="s">
        <v>4058</v>
      </c>
      <c r="OMY174" s="987" t="s">
        <v>8666</v>
      </c>
      <c r="OMZ174" s="987" t="s">
        <v>4058</v>
      </c>
      <c r="ONA174" s="987" t="s">
        <v>8666</v>
      </c>
      <c r="ONB174" s="987" t="s">
        <v>4058</v>
      </c>
      <c r="ONC174" s="987" t="s">
        <v>8666</v>
      </c>
      <c r="OND174" s="987" t="s">
        <v>4058</v>
      </c>
      <c r="ONE174" s="987" t="s">
        <v>8666</v>
      </c>
      <c r="ONF174" s="987" t="s">
        <v>4058</v>
      </c>
      <c r="ONG174" s="987" t="s">
        <v>8666</v>
      </c>
      <c r="ONH174" s="987" t="s">
        <v>4058</v>
      </c>
      <c r="ONI174" s="987" t="s">
        <v>8666</v>
      </c>
      <c r="ONJ174" s="987" t="s">
        <v>4058</v>
      </c>
      <c r="ONK174" s="987" t="s">
        <v>8666</v>
      </c>
      <c r="ONL174" s="987" t="s">
        <v>4058</v>
      </c>
      <c r="ONM174" s="987" t="s">
        <v>8666</v>
      </c>
      <c r="ONN174" s="987" t="s">
        <v>4058</v>
      </c>
      <c r="ONO174" s="987" t="s">
        <v>8666</v>
      </c>
      <c r="ONP174" s="987" t="s">
        <v>4058</v>
      </c>
      <c r="ONQ174" s="987" t="s">
        <v>8666</v>
      </c>
      <c r="ONR174" s="987" t="s">
        <v>4058</v>
      </c>
      <c r="ONS174" s="987" t="s">
        <v>8666</v>
      </c>
      <c r="ONT174" s="987" t="s">
        <v>4058</v>
      </c>
      <c r="ONU174" s="987" t="s">
        <v>8666</v>
      </c>
      <c r="ONV174" s="987" t="s">
        <v>4058</v>
      </c>
      <c r="ONW174" s="987" t="s">
        <v>8666</v>
      </c>
      <c r="ONX174" s="987" t="s">
        <v>4058</v>
      </c>
      <c r="ONY174" s="987" t="s">
        <v>8666</v>
      </c>
      <c r="ONZ174" s="987" t="s">
        <v>4058</v>
      </c>
      <c r="OOA174" s="987" t="s">
        <v>8666</v>
      </c>
      <c r="OOB174" s="987" t="s">
        <v>4058</v>
      </c>
      <c r="OOC174" s="987" t="s">
        <v>8666</v>
      </c>
      <c r="OOD174" s="987" t="s">
        <v>4058</v>
      </c>
      <c r="OOE174" s="987" t="s">
        <v>8666</v>
      </c>
      <c r="OOF174" s="987" t="s">
        <v>4058</v>
      </c>
      <c r="OOG174" s="987" t="s">
        <v>8666</v>
      </c>
      <c r="OOH174" s="987" t="s">
        <v>4058</v>
      </c>
      <c r="OOI174" s="987" t="s">
        <v>8666</v>
      </c>
      <c r="OOJ174" s="987" t="s">
        <v>4058</v>
      </c>
      <c r="OOK174" s="987" t="s">
        <v>8666</v>
      </c>
      <c r="OOL174" s="987" t="s">
        <v>4058</v>
      </c>
      <c r="OOM174" s="987" t="s">
        <v>8666</v>
      </c>
      <c r="OON174" s="987" t="s">
        <v>4058</v>
      </c>
      <c r="OOO174" s="987" t="s">
        <v>8666</v>
      </c>
      <c r="OOP174" s="987" t="s">
        <v>4058</v>
      </c>
      <c r="OOQ174" s="987" t="s">
        <v>8666</v>
      </c>
      <c r="OOR174" s="987" t="s">
        <v>4058</v>
      </c>
      <c r="OOS174" s="987" t="s">
        <v>8666</v>
      </c>
      <c r="OOT174" s="987" t="s">
        <v>4058</v>
      </c>
      <c r="OOU174" s="987" t="s">
        <v>8666</v>
      </c>
      <c r="OOV174" s="987" t="s">
        <v>4058</v>
      </c>
      <c r="OOW174" s="987" t="s">
        <v>8666</v>
      </c>
      <c r="OOX174" s="987" t="s">
        <v>4058</v>
      </c>
      <c r="OOY174" s="987" t="s">
        <v>8666</v>
      </c>
      <c r="OOZ174" s="987" t="s">
        <v>4058</v>
      </c>
      <c r="OPA174" s="987" t="s">
        <v>8666</v>
      </c>
      <c r="OPB174" s="987" t="s">
        <v>4058</v>
      </c>
      <c r="OPC174" s="987" t="s">
        <v>8666</v>
      </c>
      <c r="OPD174" s="987" t="s">
        <v>4058</v>
      </c>
      <c r="OPE174" s="987" t="s">
        <v>8666</v>
      </c>
      <c r="OPF174" s="987" t="s">
        <v>4058</v>
      </c>
      <c r="OPG174" s="987" t="s">
        <v>8666</v>
      </c>
      <c r="OPH174" s="987" t="s">
        <v>4058</v>
      </c>
      <c r="OPI174" s="987" t="s">
        <v>8666</v>
      </c>
      <c r="OPJ174" s="987" t="s">
        <v>4058</v>
      </c>
      <c r="OPK174" s="987" t="s">
        <v>8666</v>
      </c>
      <c r="OPL174" s="987" t="s">
        <v>4058</v>
      </c>
      <c r="OPM174" s="987" t="s">
        <v>8666</v>
      </c>
      <c r="OPN174" s="987" t="s">
        <v>4058</v>
      </c>
      <c r="OPO174" s="987" t="s">
        <v>8666</v>
      </c>
      <c r="OPP174" s="987" t="s">
        <v>4058</v>
      </c>
      <c r="OPQ174" s="987" t="s">
        <v>8666</v>
      </c>
      <c r="OPR174" s="987" t="s">
        <v>4058</v>
      </c>
      <c r="OPS174" s="987" t="s">
        <v>8666</v>
      </c>
      <c r="OPT174" s="987" t="s">
        <v>4058</v>
      </c>
      <c r="OPU174" s="987" t="s">
        <v>8666</v>
      </c>
      <c r="OPV174" s="987" t="s">
        <v>4058</v>
      </c>
      <c r="OPW174" s="987" t="s">
        <v>8666</v>
      </c>
      <c r="OPX174" s="987" t="s">
        <v>4058</v>
      </c>
      <c r="OPY174" s="987" t="s">
        <v>8666</v>
      </c>
      <c r="OPZ174" s="987" t="s">
        <v>4058</v>
      </c>
      <c r="OQA174" s="987" t="s">
        <v>8666</v>
      </c>
      <c r="OQB174" s="987" t="s">
        <v>4058</v>
      </c>
      <c r="OQC174" s="987" t="s">
        <v>8666</v>
      </c>
      <c r="OQD174" s="987" t="s">
        <v>4058</v>
      </c>
      <c r="OQE174" s="987" t="s">
        <v>8666</v>
      </c>
      <c r="OQF174" s="987" t="s">
        <v>4058</v>
      </c>
      <c r="OQG174" s="987" t="s">
        <v>8666</v>
      </c>
      <c r="OQH174" s="987" t="s">
        <v>4058</v>
      </c>
      <c r="OQI174" s="987" t="s">
        <v>8666</v>
      </c>
      <c r="OQJ174" s="987" t="s">
        <v>4058</v>
      </c>
      <c r="OQK174" s="987" t="s">
        <v>8666</v>
      </c>
      <c r="OQL174" s="987" t="s">
        <v>4058</v>
      </c>
      <c r="OQM174" s="987" t="s">
        <v>8666</v>
      </c>
      <c r="OQN174" s="987" t="s">
        <v>4058</v>
      </c>
      <c r="OQO174" s="987" t="s">
        <v>8666</v>
      </c>
      <c r="OQP174" s="987" t="s">
        <v>4058</v>
      </c>
      <c r="OQQ174" s="987" t="s">
        <v>8666</v>
      </c>
      <c r="OQR174" s="987" t="s">
        <v>4058</v>
      </c>
      <c r="OQS174" s="987" t="s">
        <v>8666</v>
      </c>
      <c r="OQT174" s="987" t="s">
        <v>4058</v>
      </c>
      <c r="OQU174" s="987" t="s">
        <v>8666</v>
      </c>
      <c r="OQV174" s="987" t="s">
        <v>4058</v>
      </c>
      <c r="OQW174" s="987" t="s">
        <v>8666</v>
      </c>
      <c r="OQX174" s="987" t="s">
        <v>4058</v>
      </c>
      <c r="OQY174" s="987" t="s">
        <v>8666</v>
      </c>
      <c r="OQZ174" s="987" t="s">
        <v>4058</v>
      </c>
      <c r="ORA174" s="987" t="s">
        <v>8666</v>
      </c>
      <c r="ORB174" s="987" t="s">
        <v>4058</v>
      </c>
      <c r="ORC174" s="987" t="s">
        <v>8666</v>
      </c>
      <c r="ORD174" s="987" t="s">
        <v>4058</v>
      </c>
      <c r="ORE174" s="987" t="s">
        <v>8666</v>
      </c>
      <c r="ORF174" s="987" t="s">
        <v>4058</v>
      </c>
      <c r="ORG174" s="987" t="s">
        <v>8666</v>
      </c>
      <c r="ORH174" s="987" t="s">
        <v>4058</v>
      </c>
      <c r="ORI174" s="987" t="s">
        <v>8666</v>
      </c>
      <c r="ORJ174" s="987" t="s">
        <v>4058</v>
      </c>
      <c r="ORK174" s="987" t="s">
        <v>8666</v>
      </c>
      <c r="ORL174" s="987" t="s">
        <v>4058</v>
      </c>
      <c r="ORM174" s="987" t="s">
        <v>8666</v>
      </c>
      <c r="ORN174" s="987" t="s">
        <v>4058</v>
      </c>
      <c r="ORO174" s="987" t="s">
        <v>8666</v>
      </c>
      <c r="ORP174" s="987" t="s">
        <v>4058</v>
      </c>
      <c r="ORQ174" s="987" t="s">
        <v>8666</v>
      </c>
      <c r="ORR174" s="987" t="s">
        <v>4058</v>
      </c>
      <c r="ORS174" s="987" t="s">
        <v>8666</v>
      </c>
      <c r="ORT174" s="987" t="s">
        <v>4058</v>
      </c>
      <c r="ORU174" s="987" t="s">
        <v>8666</v>
      </c>
      <c r="ORV174" s="987" t="s">
        <v>4058</v>
      </c>
      <c r="ORW174" s="987" t="s">
        <v>8666</v>
      </c>
      <c r="ORX174" s="987" t="s">
        <v>4058</v>
      </c>
      <c r="ORY174" s="987" t="s">
        <v>8666</v>
      </c>
      <c r="ORZ174" s="987" t="s">
        <v>4058</v>
      </c>
      <c r="OSA174" s="987" t="s">
        <v>8666</v>
      </c>
      <c r="OSB174" s="987" t="s">
        <v>4058</v>
      </c>
      <c r="OSC174" s="987" t="s">
        <v>8666</v>
      </c>
      <c r="OSD174" s="987" t="s">
        <v>4058</v>
      </c>
      <c r="OSE174" s="987" t="s">
        <v>8666</v>
      </c>
      <c r="OSF174" s="987" t="s">
        <v>4058</v>
      </c>
      <c r="OSG174" s="987" t="s">
        <v>8666</v>
      </c>
      <c r="OSH174" s="987" t="s">
        <v>4058</v>
      </c>
      <c r="OSI174" s="987" t="s">
        <v>8666</v>
      </c>
      <c r="OSJ174" s="987" t="s">
        <v>4058</v>
      </c>
      <c r="OSK174" s="987" t="s">
        <v>8666</v>
      </c>
      <c r="OSL174" s="987" t="s">
        <v>4058</v>
      </c>
      <c r="OSM174" s="987" t="s">
        <v>8666</v>
      </c>
      <c r="OSN174" s="987" t="s">
        <v>4058</v>
      </c>
      <c r="OSO174" s="987" t="s">
        <v>8666</v>
      </c>
      <c r="OSP174" s="987" t="s">
        <v>4058</v>
      </c>
      <c r="OSQ174" s="987" t="s">
        <v>8666</v>
      </c>
      <c r="OSR174" s="987" t="s">
        <v>4058</v>
      </c>
      <c r="OSS174" s="987" t="s">
        <v>8666</v>
      </c>
      <c r="OST174" s="987" t="s">
        <v>4058</v>
      </c>
      <c r="OSU174" s="987" t="s">
        <v>8666</v>
      </c>
      <c r="OSV174" s="987" t="s">
        <v>4058</v>
      </c>
      <c r="OSW174" s="987" t="s">
        <v>8666</v>
      </c>
      <c r="OSX174" s="987" t="s">
        <v>4058</v>
      </c>
      <c r="OSY174" s="987" t="s">
        <v>8666</v>
      </c>
      <c r="OSZ174" s="987" t="s">
        <v>4058</v>
      </c>
      <c r="OTA174" s="987" t="s">
        <v>8666</v>
      </c>
      <c r="OTB174" s="987" t="s">
        <v>4058</v>
      </c>
      <c r="OTC174" s="987" t="s">
        <v>8666</v>
      </c>
      <c r="OTD174" s="987" t="s">
        <v>4058</v>
      </c>
      <c r="OTE174" s="987" t="s">
        <v>8666</v>
      </c>
      <c r="OTF174" s="987" t="s">
        <v>4058</v>
      </c>
      <c r="OTG174" s="987" t="s">
        <v>8666</v>
      </c>
      <c r="OTH174" s="987" t="s">
        <v>4058</v>
      </c>
      <c r="OTI174" s="987" t="s">
        <v>8666</v>
      </c>
      <c r="OTJ174" s="987" t="s">
        <v>4058</v>
      </c>
      <c r="OTK174" s="987" t="s">
        <v>8666</v>
      </c>
      <c r="OTL174" s="987" t="s">
        <v>4058</v>
      </c>
      <c r="OTM174" s="987" t="s">
        <v>8666</v>
      </c>
      <c r="OTN174" s="987" t="s">
        <v>4058</v>
      </c>
      <c r="OTO174" s="987" t="s">
        <v>8666</v>
      </c>
      <c r="OTP174" s="987" t="s">
        <v>4058</v>
      </c>
      <c r="OTQ174" s="987" t="s">
        <v>8666</v>
      </c>
      <c r="OTR174" s="987" t="s">
        <v>4058</v>
      </c>
      <c r="OTS174" s="987" t="s">
        <v>8666</v>
      </c>
      <c r="OTT174" s="987" t="s">
        <v>4058</v>
      </c>
      <c r="OTU174" s="987" t="s">
        <v>8666</v>
      </c>
      <c r="OTV174" s="987" t="s">
        <v>4058</v>
      </c>
      <c r="OTW174" s="987" t="s">
        <v>8666</v>
      </c>
      <c r="OTX174" s="987" t="s">
        <v>4058</v>
      </c>
      <c r="OTY174" s="987" t="s">
        <v>8666</v>
      </c>
      <c r="OTZ174" s="987" t="s">
        <v>4058</v>
      </c>
      <c r="OUA174" s="987" t="s">
        <v>8666</v>
      </c>
      <c r="OUB174" s="987" t="s">
        <v>4058</v>
      </c>
      <c r="OUC174" s="987" t="s">
        <v>8666</v>
      </c>
      <c r="OUD174" s="987" t="s">
        <v>4058</v>
      </c>
      <c r="OUE174" s="987" t="s">
        <v>8666</v>
      </c>
      <c r="OUF174" s="987" t="s">
        <v>4058</v>
      </c>
      <c r="OUG174" s="987" t="s">
        <v>8666</v>
      </c>
      <c r="OUH174" s="987" t="s">
        <v>4058</v>
      </c>
      <c r="OUI174" s="987" t="s">
        <v>8666</v>
      </c>
      <c r="OUJ174" s="987" t="s">
        <v>4058</v>
      </c>
      <c r="OUK174" s="987" t="s">
        <v>8666</v>
      </c>
      <c r="OUL174" s="987" t="s">
        <v>4058</v>
      </c>
      <c r="OUM174" s="987" t="s">
        <v>8666</v>
      </c>
      <c r="OUN174" s="987" t="s">
        <v>4058</v>
      </c>
      <c r="OUO174" s="987" t="s">
        <v>8666</v>
      </c>
      <c r="OUP174" s="987" t="s">
        <v>4058</v>
      </c>
      <c r="OUQ174" s="987" t="s">
        <v>8666</v>
      </c>
      <c r="OUR174" s="987" t="s">
        <v>4058</v>
      </c>
      <c r="OUS174" s="987" t="s">
        <v>8666</v>
      </c>
      <c r="OUT174" s="987" t="s">
        <v>4058</v>
      </c>
      <c r="OUU174" s="987" t="s">
        <v>8666</v>
      </c>
      <c r="OUV174" s="987" t="s">
        <v>4058</v>
      </c>
      <c r="OUW174" s="987" t="s">
        <v>8666</v>
      </c>
      <c r="OUX174" s="987" t="s">
        <v>4058</v>
      </c>
      <c r="OUY174" s="987" t="s">
        <v>8666</v>
      </c>
      <c r="OUZ174" s="987" t="s">
        <v>4058</v>
      </c>
      <c r="OVA174" s="987" t="s">
        <v>8666</v>
      </c>
      <c r="OVB174" s="987" t="s">
        <v>4058</v>
      </c>
      <c r="OVC174" s="987" t="s">
        <v>8666</v>
      </c>
      <c r="OVD174" s="987" t="s">
        <v>4058</v>
      </c>
      <c r="OVE174" s="987" t="s">
        <v>8666</v>
      </c>
      <c r="OVF174" s="987" t="s">
        <v>4058</v>
      </c>
      <c r="OVG174" s="987" t="s">
        <v>8666</v>
      </c>
      <c r="OVH174" s="987" t="s">
        <v>4058</v>
      </c>
      <c r="OVI174" s="987" t="s">
        <v>8666</v>
      </c>
      <c r="OVJ174" s="987" t="s">
        <v>4058</v>
      </c>
      <c r="OVK174" s="987" t="s">
        <v>8666</v>
      </c>
      <c r="OVL174" s="987" t="s">
        <v>4058</v>
      </c>
      <c r="OVM174" s="987" t="s">
        <v>8666</v>
      </c>
      <c r="OVN174" s="987" t="s">
        <v>4058</v>
      </c>
      <c r="OVO174" s="987" t="s">
        <v>8666</v>
      </c>
      <c r="OVP174" s="987" t="s">
        <v>4058</v>
      </c>
      <c r="OVQ174" s="987" t="s">
        <v>8666</v>
      </c>
      <c r="OVR174" s="987" t="s">
        <v>4058</v>
      </c>
      <c r="OVS174" s="987" t="s">
        <v>8666</v>
      </c>
      <c r="OVT174" s="987" t="s">
        <v>4058</v>
      </c>
      <c r="OVU174" s="987" t="s">
        <v>8666</v>
      </c>
      <c r="OVV174" s="987" t="s">
        <v>4058</v>
      </c>
      <c r="OVW174" s="987" t="s">
        <v>8666</v>
      </c>
      <c r="OVX174" s="987" t="s">
        <v>4058</v>
      </c>
      <c r="OVY174" s="987" t="s">
        <v>8666</v>
      </c>
      <c r="OVZ174" s="987" t="s">
        <v>4058</v>
      </c>
      <c r="OWA174" s="987" t="s">
        <v>8666</v>
      </c>
      <c r="OWB174" s="987" t="s">
        <v>4058</v>
      </c>
      <c r="OWC174" s="987" t="s">
        <v>8666</v>
      </c>
      <c r="OWD174" s="987" t="s">
        <v>4058</v>
      </c>
      <c r="OWE174" s="987" t="s">
        <v>8666</v>
      </c>
      <c r="OWF174" s="987" t="s">
        <v>4058</v>
      </c>
      <c r="OWG174" s="987" t="s">
        <v>8666</v>
      </c>
      <c r="OWH174" s="987" t="s">
        <v>4058</v>
      </c>
      <c r="OWI174" s="987" t="s">
        <v>8666</v>
      </c>
      <c r="OWJ174" s="987" t="s">
        <v>4058</v>
      </c>
      <c r="OWK174" s="987" t="s">
        <v>8666</v>
      </c>
      <c r="OWL174" s="987" t="s">
        <v>4058</v>
      </c>
      <c r="OWM174" s="987" t="s">
        <v>8666</v>
      </c>
      <c r="OWN174" s="987" t="s">
        <v>4058</v>
      </c>
      <c r="OWO174" s="987" t="s">
        <v>8666</v>
      </c>
      <c r="OWP174" s="987" t="s">
        <v>4058</v>
      </c>
      <c r="OWQ174" s="987" t="s">
        <v>8666</v>
      </c>
      <c r="OWR174" s="987" t="s">
        <v>4058</v>
      </c>
      <c r="OWS174" s="987" t="s">
        <v>8666</v>
      </c>
      <c r="OWT174" s="987" t="s">
        <v>4058</v>
      </c>
      <c r="OWU174" s="987" t="s">
        <v>8666</v>
      </c>
      <c r="OWV174" s="987" t="s">
        <v>4058</v>
      </c>
      <c r="OWW174" s="987" t="s">
        <v>8666</v>
      </c>
      <c r="OWX174" s="987" t="s">
        <v>4058</v>
      </c>
      <c r="OWY174" s="987" t="s">
        <v>8666</v>
      </c>
      <c r="OWZ174" s="987" t="s">
        <v>4058</v>
      </c>
      <c r="OXA174" s="987" t="s">
        <v>8666</v>
      </c>
      <c r="OXB174" s="987" t="s">
        <v>4058</v>
      </c>
      <c r="OXC174" s="987" t="s">
        <v>8666</v>
      </c>
      <c r="OXD174" s="987" t="s">
        <v>4058</v>
      </c>
      <c r="OXE174" s="987" t="s">
        <v>8666</v>
      </c>
      <c r="OXF174" s="987" t="s">
        <v>4058</v>
      </c>
      <c r="OXG174" s="987" t="s">
        <v>8666</v>
      </c>
      <c r="OXH174" s="987" t="s">
        <v>4058</v>
      </c>
      <c r="OXI174" s="987" t="s">
        <v>8666</v>
      </c>
      <c r="OXJ174" s="987" t="s">
        <v>4058</v>
      </c>
      <c r="OXK174" s="987" t="s">
        <v>8666</v>
      </c>
      <c r="OXL174" s="987" t="s">
        <v>4058</v>
      </c>
      <c r="OXM174" s="987" t="s">
        <v>8666</v>
      </c>
      <c r="OXN174" s="987" t="s">
        <v>4058</v>
      </c>
      <c r="OXO174" s="987" t="s">
        <v>8666</v>
      </c>
      <c r="OXP174" s="987" t="s">
        <v>4058</v>
      </c>
      <c r="OXQ174" s="987" t="s">
        <v>8666</v>
      </c>
      <c r="OXR174" s="987" t="s">
        <v>4058</v>
      </c>
      <c r="OXS174" s="987" t="s">
        <v>8666</v>
      </c>
      <c r="OXT174" s="987" t="s">
        <v>4058</v>
      </c>
      <c r="OXU174" s="987" t="s">
        <v>8666</v>
      </c>
      <c r="OXV174" s="987" t="s">
        <v>4058</v>
      </c>
      <c r="OXW174" s="987" t="s">
        <v>8666</v>
      </c>
      <c r="OXX174" s="987" t="s">
        <v>4058</v>
      </c>
      <c r="OXY174" s="987" t="s">
        <v>8666</v>
      </c>
      <c r="OXZ174" s="987" t="s">
        <v>4058</v>
      </c>
      <c r="OYA174" s="987" t="s">
        <v>8666</v>
      </c>
      <c r="OYB174" s="987" t="s">
        <v>4058</v>
      </c>
      <c r="OYC174" s="987" t="s">
        <v>8666</v>
      </c>
      <c r="OYD174" s="987" t="s">
        <v>4058</v>
      </c>
      <c r="OYE174" s="987" t="s">
        <v>8666</v>
      </c>
      <c r="OYF174" s="987" t="s">
        <v>4058</v>
      </c>
      <c r="OYG174" s="987" t="s">
        <v>8666</v>
      </c>
      <c r="OYH174" s="987" t="s">
        <v>4058</v>
      </c>
      <c r="OYI174" s="987" t="s">
        <v>8666</v>
      </c>
      <c r="OYJ174" s="987" t="s">
        <v>4058</v>
      </c>
      <c r="OYK174" s="987" t="s">
        <v>8666</v>
      </c>
      <c r="OYL174" s="987" t="s">
        <v>4058</v>
      </c>
      <c r="OYM174" s="987" t="s">
        <v>8666</v>
      </c>
      <c r="OYN174" s="987" t="s">
        <v>4058</v>
      </c>
      <c r="OYO174" s="987" t="s">
        <v>8666</v>
      </c>
      <c r="OYP174" s="987" t="s">
        <v>4058</v>
      </c>
      <c r="OYQ174" s="987" t="s">
        <v>8666</v>
      </c>
      <c r="OYR174" s="987" t="s">
        <v>4058</v>
      </c>
      <c r="OYS174" s="987" t="s">
        <v>8666</v>
      </c>
      <c r="OYT174" s="987" t="s">
        <v>4058</v>
      </c>
      <c r="OYU174" s="987" t="s">
        <v>8666</v>
      </c>
      <c r="OYV174" s="987" t="s">
        <v>4058</v>
      </c>
      <c r="OYW174" s="987" t="s">
        <v>8666</v>
      </c>
      <c r="OYX174" s="987" t="s">
        <v>4058</v>
      </c>
      <c r="OYY174" s="987" t="s">
        <v>8666</v>
      </c>
      <c r="OYZ174" s="987" t="s">
        <v>4058</v>
      </c>
      <c r="OZA174" s="987" t="s">
        <v>8666</v>
      </c>
      <c r="OZB174" s="987" t="s">
        <v>4058</v>
      </c>
      <c r="OZC174" s="987" t="s">
        <v>8666</v>
      </c>
      <c r="OZD174" s="987" t="s">
        <v>4058</v>
      </c>
      <c r="OZE174" s="987" t="s">
        <v>8666</v>
      </c>
      <c r="OZF174" s="987" t="s">
        <v>4058</v>
      </c>
      <c r="OZG174" s="987" t="s">
        <v>8666</v>
      </c>
      <c r="OZH174" s="987" t="s">
        <v>4058</v>
      </c>
      <c r="OZI174" s="987" t="s">
        <v>8666</v>
      </c>
      <c r="OZJ174" s="987" t="s">
        <v>4058</v>
      </c>
      <c r="OZK174" s="987" t="s">
        <v>8666</v>
      </c>
      <c r="OZL174" s="987" t="s">
        <v>4058</v>
      </c>
      <c r="OZM174" s="987" t="s">
        <v>8666</v>
      </c>
      <c r="OZN174" s="987" t="s">
        <v>4058</v>
      </c>
      <c r="OZO174" s="987" t="s">
        <v>8666</v>
      </c>
      <c r="OZP174" s="987" t="s">
        <v>4058</v>
      </c>
      <c r="OZQ174" s="987" t="s">
        <v>8666</v>
      </c>
      <c r="OZR174" s="987" t="s">
        <v>4058</v>
      </c>
      <c r="OZS174" s="987" t="s">
        <v>8666</v>
      </c>
      <c r="OZT174" s="987" t="s">
        <v>4058</v>
      </c>
      <c r="OZU174" s="987" t="s">
        <v>8666</v>
      </c>
      <c r="OZV174" s="987" t="s">
        <v>4058</v>
      </c>
      <c r="OZW174" s="987" t="s">
        <v>8666</v>
      </c>
      <c r="OZX174" s="987" t="s">
        <v>4058</v>
      </c>
      <c r="OZY174" s="987" t="s">
        <v>8666</v>
      </c>
      <c r="OZZ174" s="987" t="s">
        <v>4058</v>
      </c>
      <c r="PAA174" s="987" t="s">
        <v>8666</v>
      </c>
      <c r="PAB174" s="987" t="s">
        <v>4058</v>
      </c>
      <c r="PAC174" s="987" t="s">
        <v>8666</v>
      </c>
      <c r="PAD174" s="987" t="s">
        <v>4058</v>
      </c>
      <c r="PAE174" s="987" t="s">
        <v>8666</v>
      </c>
      <c r="PAF174" s="987" t="s">
        <v>4058</v>
      </c>
      <c r="PAG174" s="987" t="s">
        <v>8666</v>
      </c>
      <c r="PAH174" s="987" t="s">
        <v>4058</v>
      </c>
      <c r="PAI174" s="987" t="s">
        <v>8666</v>
      </c>
      <c r="PAJ174" s="987" t="s">
        <v>4058</v>
      </c>
      <c r="PAK174" s="987" t="s">
        <v>8666</v>
      </c>
      <c r="PAL174" s="987" t="s">
        <v>4058</v>
      </c>
      <c r="PAM174" s="987" t="s">
        <v>8666</v>
      </c>
      <c r="PAN174" s="987" t="s">
        <v>4058</v>
      </c>
      <c r="PAO174" s="987" t="s">
        <v>8666</v>
      </c>
      <c r="PAP174" s="987" t="s">
        <v>4058</v>
      </c>
      <c r="PAQ174" s="987" t="s">
        <v>8666</v>
      </c>
      <c r="PAR174" s="987" t="s">
        <v>4058</v>
      </c>
      <c r="PAS174" s="987" t="s">
        <v>8666</v>
      </c>
      <c r="PAT174" s="987" t="s">
        <v>4058</v>
      </c>
      <c r="PAU174" s="987" t="s">
        <v>8666</v>
      </c>
      <c r="PAV174" s="987" t="s">
        <v>4058</v>
      </c>
      <c r="PAW174" s="987" t="s">
        <v>8666</v>
      </c>
      <c r="PAX174" s="987" t="s">
        <v>4058</v>
      </c>
      <c r="PAY174" s="987" t="s">
        <v>8666</v>
      </c>
      <c r="PAZ174" s="987" t="s">
        <v>4058</v>
      </c>
      <c r="PBA174" s="987" t="s">
        <v>8666</v>
      </c>
      <c r="PBB174" s="987" t="s">
        <v>4058</v>
      </c>
      <c r="PBC174" s="987" t="s">
        <v>8666</v>
      </c>
      <c r="PBD174" s="987" t="s">
        <v>4058</v>
      </c>
      <c r="PBE174" s="987" t="s">
        <v>8666</v>
      </c>
      <c r="PBF174" s="987" t="s">
        <v>4058</v>
      </c>
      <c r="PBG174" s="987" t="s">
        <v>8666</v>
      </c>
      <c r="PBH174" s="987" t="s">
        <v>4058</v>
      </c>
      <c r="PBI174" s="987" t="s">
        <v>8666</v>
      </c>
      <c r="PBJ174" s="987" t="s">
        <v>4058</v>
      </c>
      <c r="PBK174" s="987" t="s">
        <v>8666</v>
      </c>
      <c r="PBL174" s="987" t="s">
        <v>4058</v>
      </c>
      <c r="PBM174" s="987" t="s">
        <v>8666</v>
      </c>
      <c r="PBN174" s="987" t="s">
        <v>4058</v>
      </c>
      <c r="PBO174" s="987" t="s">
        <v>8666</v>
      </c>
      <c r="PBP174" s="987" t="s">
        <v>4058</v>
      </c>
      <c r="PBQ174" s="987" t="s">
        <v>8666</v>
      </c>
      <c r="PBR174" s="987" t="s">
        <v>4058</v>
      </c>
      <c r="PBS174" s="987" t="s">
        <v>8666</v>
      </c>
      <c r="PBT174" s="987" t="s">
        <v>4058</v>
      </c>
      <c r="PBU174" s="987" t="s">
        <v>8666</v>
      </c>
      <c r="PBV174" s="987" t="s">
        <v>4058</v>
      </c>
      <c r="PBW174" s="987" t="s">
        <v>8666</v>
      </c>
      <c r="PBX174" s="987" t="s">
        <v>4058</v>
      </c>
      <c r="PBY174" s="987" t="s">
        <v>8666</v>
      </c>
      <c r="PBZ174" s="987" t="s">
        <v>4058</v>
      </c>
      <c r="PCA174" s="987" t="s">
        <v>8666</v>
      </c>
      <c r="PCB174" s="987" t="s">
        <v>4058</v>
      </c>
      <c r="PCC174" s="987" t="s">
        <v>8666</v>
      </c>
      <c r="PCD174" s="987" t="s">
        <v>4058</v>
      </c>
      <c r="PCE174" s="987" t="s">
        <v>8666</v>
      </c>
      <c r="PCF174" s="987" t="s">
        <v>4058</v>
      </c>
      <c r="PCG174" s="987" t="s">
        <v>8666</v>
      </c>
      <c r="PCH174" s="987" t="s">
        <v>4058</v>
      </c>
      <c r="PCI174" s="987" t="s">
        <v>8666</v>
      </c>
      <c r="PCJ174" s="987" t="s">
        <v>4058</v>
      </c>
      <c r="PCK174" s="987" t="s">
        <v>8666</v>
      </c>
      <c r="PCL174" s="987" t="s">
        <v>4058</v>
      </c>
      <c r="PCM174" s="987" t="s">
        <v>8666</v>
      </c>
      <c r="PCN174" s="987" t="s">
        <v>4058</v>
      </c>
      <c r="PCO174" s="987" t="s">
        <v>8666</v>
      </c>
      <c r="PCP174" s="987" t="s">
        <v>4058</v>
      </c>
      <c r="PCQ174" s="987" t="s">
        <v>8666</v>
      </c>
      <c r="PCR174" s="987" t="s">
        <v>4058</v>
      </c>
      <c r="PCS174" s="987" t="s">
        <v>8666</v>
      </c>
      <c r="PCT174" s="987" t="s">
        <v>4058</v>
      </c>
      <c r="PCU174" s="987" t="s">
        <v>8666</v>
      </c>
      <c r="PCV174" s="987" t="s">
        <v>4058</v>
      </c>
      <c r="PCW174" s="987" t="s">
        <v>8666</v>
      </c>
      <c r="PCX174" s="987" t="s">
        <v>4058</v>
      </c>
      <c r="PCY174" s="987" t="s">
        <v>8666</v>
      </c>
      <c r="PCZ174" s="987" t="s">
        <v>4058</v>
      </c>
      <c r="PDA174" s="987" t="s">
        <v>8666</v>
      </c>
      <c r="PDB174" s="987" t="s">
        <v>4058</v>
      </c>
      <c r="PDC174" s="987" t="s">
        <v>8666</v>
      </c>
      <c r="PDD174" s="987" t="s">
        <v>4058</v>
      </c>
      <c r="PDE174" s="987" t="s">
        <v>8666</v>
      </c>
      <c r="PDF174" s="987" t="s">
        <v>4058</v>
      </c>
      <c r="PDG174" s="987" t="s">
        <v>8666</v>
      </c>
      <c r="PDH174" s="987" t="s">
        <v>4058</v>
      </c>
      <c r="PDI174" s="987" t="s">
        <v>8666</v>
      </c>
      <c r="PDJ174" s="987" t="s">
        <v>4058</v>
      </c>
      <c r="PDK174" s="987" t="s">
        <v>8666</v>
      </c>
      <c r="PDL174" s="987" t="s">
        <v>4058</v>
      </c>
      <c r="PDM174" s="987" t="s">
        <v>8666</v>
      </c>
      <c r="PDN174" s="987" t="s">
        <v>4058</v>
      </c>
      <c r="PDO174" s="987" t="s">
        <v>8666</v>
      </c>
      <c r="PDP174" s="987" t="s">
        <v>4058</v>
      </c>
      <c r="PDQ174" s="987" t="s">
        <v>8666</v>
      </c>
      <c r="PDR174" s="987" t="s">
        <v>4058</v>
      </c>
      <c r="PDS174" s="987" t="s">
        <v>8666</v>
      </c>
      <c r="PDT174" s="987" t="s">
        <v>4058</v>
      </c>
      <c r="PDU174" s="987" t="s">
        <v>8666</v>
      </c>
      <c r="PDV174" s="987" t="s">
        <v>4058</v>
      </c>
      <c r="PDW174" s="987" t="s">
        <v>8666</v>
      </c>
      <c r="PDX174" s="987" t="s">
        <v>4058</v>
      </c>
      <c r="PDY174" s="987" t="s">
        <v>8666</v>
      </c>
      <c r="PDZ174" s="987" t="s">
        <v>4058</v>
      </c>
      <c r="PEA174" s="987" t="s">
        <v>8666</v>
      </c>
      <c r="PEB174" s="987" t="s">
        <v>4058</v>
      </c>
      <c r="PEC174" s="987" t="s">
        <v>8666</v>
      </c>
      <c r="PED174" s="987" t="s">
        <v>4058</v>
      </c>
      <c r="PEE174" s="987" t="s">
        <v>8666</v>
      </c>
      <c r="PEF174" s="987" t="s">
        <v>4058</v>
      </c>
      <c r="PEG174" s="987" t="s">
        <v>8666</v>
      </c>
      <c r="PEH174" s="987" t="s">
        <v>4058</v>
      </c>
      <c r="PEI174" s="987" t="s">
        <v>8666</v>
      </c>
      <c r="PEJ174" s="987" t="s">
        <v>4058</v>
      </c>
      <c r="PEK174" s="987" t="s">
        <v>8666</v>
      </c>
      <c r="PEL174" s="987" t="s">
        <v>4058</v>
      </c>
      <c r="PEM174" s="987" t="s">
        <v>8666</v>
      </c>
      <c r="PEN174" s="987" t="s">
        <v>4058</v>
      </c>
      <c r="PEO174" s="987" t="s">
        <v>8666</v>
      </c>
      <c r="PEP174" s="987" t="s">
        <v>4058</v>
      </c>
      <c r="PEQ174" s="987" t="s">
        <v>8666</v>
      </c>
      <c r="PER174" s="987" t="s">
        <v>4058</v>
      </c>
      <c r="PES174" s="987" t="s">
        <v>8666</v>
      </c>
      <c r="PET174" s="987" t="s">
        <v>4058</v>
      </c>
      <c r="PEU174" s="987" t="s">
        <v>8666</v>
      </c>
      <c r="PEV174" s="987" t="s">
        <v>4058</v>
      </c>
      <c r="PEW174" s="987" t="s">
        <v>8666</v>
      </c>
      <c r="PEX174" s="987" t="s">
        <v>4058</v>
      </c>
      <c r="PEY174" s="987" t="s">
        <v>8666</v>
      </c>
      <c r="PEZ174" s="987" t="s">
        <v>4058</v>
      </c>
      <c r="PFA174" s="987" t="s">
        <v>8666</v>
      </c>
      <c r="PFB174" s="987" t="s">
        <v>4058</v>
      </c>
      <c r="PFC174" s="987" t="s">
        <v>8666</v>
      </c>
      <c r="PFD174" s="987" t="s">
        <v>4058</v>
      </c>
      <c r="PFE174" s="987" t="s">
        <v>8666</v>
      </c>
      <c r="PFF174" s="987" t="s">
        <v>4058</v>
      </c>
      <c r="PFG174" s="987" t="s">
        <v>8666</v>
      </c>
      <c r="PFH174" s="987" t="s">
        <v>4058</v>
      </c>
      <c r="PFI174" s="987" t="s">
        <v>8666</v>
      </c>
      <c r="PFJ174" s="987" t="s">
        <v>4058</v>
      </c>
      <c r="PFK174" s="987" t="s">
        <v>8666</v>
      </c>
      <c r="PFL174" s="987" t="s">
        <v>4058</v>
      </c>
      <c r="PFM174" s="987" t="s">
        <v>8666</v>
      </c>
      <c r="PFN174" s="987" t="s">
        <v>4058</v>
      </c>
      <c r="PFO174" s="987" t="s">
        <v>8666</v>
      </c>
      <c r="PFP174" s="987" t="s">
        <v>4058</v>
      </c>
      <c r="PFQ174" s="987" t="s">
        <v>8666</v>
      </c>
      <c r="PFR174" s="987" t="s">
        <v>4058</v>
      </c>
      <c r="PFS174" s="987" t="s">
        <v>8666</v>
      </c>
      <c r="PFT174" s="987" t="s">
        <v>4058</v>
      </c>
      <c r="PFU174" s="987" t="s">
        <v>8666</v>
      </c>
      <c r="PFV174" s="987" t="s">
        <v>4058</v>
      </c>
      <c r="PFW174" s="987" t="s">
        <v>8666</v>
      </c>
      <c r="PFX174" s="987" t="s">
        <v>4058</v>
      </c>
      <c r="PFY174" s="987" t="s">
        <v>8666</v>
      </c>
      <c r="PFZ174" s="987" t="s">
        <v>4058</v>
      </c>
      <c r="PGA174" s="987" t="s">
        <v>8666</v>
      </c>
      <c r="PGB174" s="987" t="s">
        <v>4058</v>
      </c>
      <c r="PGC174" s="987" t="s">
        <v>8666</v>
      </c>
      <c r="PGD174" s="987" t="s">
        <v>4058</v>
      </c>
      <c r="PGE174" s="987" t="s">
        <v>8666</v>
      </c>
      <c r="PGF174" s="987" t="s">
        <v>4058</v>
      </c>
      <c r="PGG174" s="987" t="s">
        <v>8666</v>
      </c>
      <c r="PGH174" s="987" t="s">
        <v>4058</v>
      </c>
      <c r="PGI174" s="987" t="s">
        <v>8666</v>
      </c>
      <c r="PGJ174" s="987" t="s">
        <v>4058</v>
      </c>
      <c r="PGK174" s="987" t="s">
        <v>8666</v>
      </c>
      <c r="PGL174" s="987" t="s">
        <v>4058</v>
      </c>
      <c r="PGM174" s="987" t="s">
        <v>8666</v>
      </c>
      <c r="PGN174" s="987" t="s">
        <v>4058</v>
      </c>
      <c r="PGO174" s="987" t="s">
        <v>8666</v>
      </c>
      <c r="PGP174" s="987" t="s">
        <v>4058</v>
      </c>
      <c r="PGQ174" s="987" t="s">
        <v>8666</v>
      </c>
      <c r="PGR174" s="987" t="s">
        <v>4058</v>
      </c>
      <c r="PGS174" s="987" t="s">
        <v>8666</v>
      </c>
      <c r="PGT174" s="987" t="s">
        <v>4058</v>
      </c>
      <c r="PGU174" s="987" t="s">
        <v>8666</v>
      </c>
      <c r="PGV174" s="987" t="s">
        <v>4058</v>
      </c>
      <c r="PGW174" s="987" t="s">
        <v>8666</v>
      </c>
      <c r="PGX174" s="987" t="s">
        <v>4058</v>
      </c>
      <c r="PGY174" s="987" t="s">
        <v>8666</v>
      </c>
      <c r="PGZ174" s="987" t="s">
        <v>4058</v>
      </c>
      <c r="PHA174" s="987" t="s">
        <v>8666</v>
      </c>
      <c r="PHB174" s="987" t="s">
        <v>4058</v>
      </c>
      <c r="PHC174" s="987" t="s">
        <v>8666</v>
      </c>
      <c r="PHD174" s="987" t="s">
        <v>4058</v>
      </c>
      <c r="PHE174" s="987" t="s">
        <v>8666</v>
      </c>
      <c r="PHF174" s="987" t="s">
        <v>4058</v>
      </c>
      <c r="PHG174" s="987" t="s">
        <v>8666</v>
      </c>
      <c r="PHH174" s="987" t="s">
        <v>4058</v>
      </c>
      <c r="PHI174" s="987" t="s">
        <v>8666</v>
      </c>
      <c r="PHJ174" s="987" t="s">
        <v>4058</v>
      </c>
      <c r="PHK174" s="987" t="s">
        <v>8666</v>
      </c>
      <c r="PHL174" s="987" t="s">
        <v>4058</v>
      </c>
      <c r="PHM174" s="987" t="s">
        <v>8666</v>
      </c>
      <c r="PHN174" s="987" t="s">
        <v>4058</v>
      </c>
      <c r="PHO174" s="987" t="s">
        <v>8666</v>
      </c>
      <c r="PHP174" s="987" t="s">
        <v>4058</v>
      </c>
      <c r="PHQ174" s="987" t="s">
        <v>8666</v>
      </c>
      <c r="PHR174" s="987" t="s">
        <v>4058</v>
      </c>
      <c r="PHS174" s="987" t="s">
        <v>8666</v>
      </c>
      <c r="PHT174" s="987" t="s">
        <v>4058</v>
      </c>
      <c r="PHU174" s="987" t="s">
        <v>8666</v>
      </c>
      <c r="PHV174" s="987" t="s">
        <v>4058</v>
      </c>
      <c r="PHW174" s="987" t="s">
        <v>8666</v>
      </c>
      <c r="PHX174" s="987" t="s">
        <v>4058</v>
      </c>
      <c r="PHY174" s="987" t="s">
        <v>8666</v>
      </c>
      <c r="PHZ174" s="987" t="s">
        <v>4058</v>
      </c>
      <c r="PIA174" s="987" t="s">
        <v>8666</v>
      </c>
      <c r="PIB174" s="987" t="s">
        <v>4058</v>
      </c>
      <c r="PIC174" s="987" t="s">
        <v>8666</v>
      </c>
      <c r="PID174" s="987" t="s">
        <v>4058</v>
      </c>
      <c r="PIE174" s="987" t="s">
        <v>8666</v>
      </c>
      <c r="PIF174" s="987" t="s">
        <v>4058</v>
      </c>
      <c r="PIG174" s="987" t="s">
        <v>8666</v>
      </c>
      <c r="PIH174" s="987" t="s">
        <v>4058</v>
      </c>
      <c r="PII174" s="987" t="s">
        <v>8666</v>
      </c>
      <c r="PIJ174" s="987" t="s">
        <v>4058</v>
      </c>
      <c r="PIK174" s="987" t="s">
        <v>8666</v>
      </c>
      <c r="PIL174" s="987" t="s">
        <v>4058</v>
      </c>
      <c r="PIM174" s="987" t="s">
        <v>8666</v>
      </c>
      <c r="PIN174" s="987" t="s">
        <v>4058</v>
      </c>
      <c r="PIO174" s="987" t="s">
        <v>8666</v>
      </c>
      <c r="PIP174" s="987" t="s">
        <v>4058</v>
      </c>
      <c r="PIQ174" s="987" t="s">
        <v>8666</v>
      </c>
      <c r="PIR174" s="987" t="s">
        <v>4058</v>
      </c>
      <c r="PIS174" s="987" t="s">
        <v>8666</v>
      </c>
      <c r="PIT174" s="987" t="s">
        <v>4058</v>
      </c>
      <c r="PIU174" s="987" t="s">
        <v>8666</v>
      </c>
      <c r="PIV174" s="987" t="s">
        <v>4058</v>
      </c>
      <c r="PIW174" s="987" t="s">
        <v>8666</v>
      </c>
      <c r="PIX174" s="987" t="s">
        <v>4058</v>
      </c>
      <c r="PIY174" s="987" t="s">
        <v>8666</v>
      </c>
      <c r="PIZ174" s="987" t="s">
        <v>4058</v>
      </c>
      <c r="PJA174" s="987" t="s">
        <v>8666</v>
      </c>
      <c r="PJB174" s="987" t="s">
        <v>4058</v>
      </c>
      <c r="PJC174" s="987" t="s">
        <v>8666</v>
      </c>
      <c r="PJD174" s="987" t="s">
        <v>4058</v>
      </c>
      <c r="PJE174" s="987" t="s">
        <v>8666</v>
      </c>
      <c r="PJF174" s="987" t="s">
        <v>4058</v>
      </c>
      <c r="PJG174" s="987" t="s">
        <v>8666</v>
      </c>
      <c r="PJH174" s="987" t="s">
        <v>4058</v>
      </c>
      <c r="PJI174" s="987" t="s">
        <v>8666</v>
      </c>
      <c r="PJJ174" s="987" t="s">
        <v>4058</v>
      </c>
      <c r="PJK174" s="987" t="s">
        <v>8666</v>
      </c>
      <c r="PJL174" s="987" t="s">
        <v>4058</v>
      </c>
      <c r="PJM174" s="987" t="s">
        <v>8666</v>
      </c>
      <c r="PJN174" s="987" t="s">
        <v>4058</v>
      </c>
      <c r="PJO174" s="987" t="s">
        <v>8666</v>
      </c>
      <c r="PJP174" s="987" t="s">
        <v>4058</v>
      </c>
      <c r="PJQ174" s="987" t="s">
        <v>8666</v>
      </c>
      <c r="PJR174" s="987" t="s">
        <v>4058</v>
      </c>
      <c r="PJS174" s="987" t="s">
        <v>8666</v>
      </c>
      <c r="PJT174" s="987" t="s">
        <v>4058</v>
      </c>
      <c r="PJU174" s="987" t="s">
        <v>8666</v>
      </c>
      <c r="PJV174" s="987" t="s">
        <v>4058</v>
      </c>
      <c r="PJW174" s="987" t="s">
        <v>8666</v>
      </c>
      <c r="PJX174" s="987" t="s">
        <v>4058</v>
      </c>
      <c r="PJY174" s="987" t="s">
        <v>8666</v>
      </c>
      <c r="PJZ174" s="987" t="s">
        <v>4058</v>
      </c>
      <c r="PKA174" s="987" t="s">
        <v>8666</v>
      </c>
      <c r="PKB174" s="987" t="s">
        <v>4058</v>
      </c>
      <c r="PKC174" s="987" t="s">
        <v>8666</v>
      </c>
      <c r="PKD174" s="987" t="s">
        <v>4058</v>
      </c>
      <c r="PKE174" s="987" t="s">
        <v>8666</v>
      </c>
      <c r="PKF174" s="987" t="s">
        <v>4058</v>
      </c>
      <c r="PKG174" s="987" t="s">
        <v>8666</v>
      </c>
      <c r="PKH174" s="987" t="s">
        <v>4058</v>
      </c>
      <c r="PKI174" s="987" t="s">
        <v>8666</v>
      </c>
      <c r="PKJ174" s="987" t="s">
        <v>4058</v>
      </c>
      <c r="PKK174" s="987" t="s">
        <v>8666</v>
      </c>
      <c r="PKL174" s="987" t="s">
        <v>4058</v>
      </c>
      <c r="PKM174" s="987" t="s">
        <v>8666</v>
      </c>
      <c r="PKN174" s="987" t="s">
        <v>4058</v>
      </c>
      <c r="PKO174" s="987" t="s">
        <v>8666</v>
      </c>
      <c r="PKP174" s="987" t="s">
        <v>4058</v>
      </c>
      <c r="PKQ174" s="987" t="s">
        <v>8666</v>
      </c>
      <c r="PKR174" s="987" t="s">
        <v>4058</v>
      </c>
      <c r="PKS174" s="987" t="s">
        <v>8666</v>
      </c>
      <c r="PKT174" s="987" t="s">
        <v>4058</v>
      </c>
      <c r="PKU174" s="987" t="s">
        <v>8666</v>
      </c>
      <c r="PKV174" s="987" t="s">
        <v>4058</v>
      </c>
      <c r="PKW174" s="987" t="s">
        <v>8666</v>
      </c>
      <c r="PKX174" s="987" t="s">
        <v>4058</v>
      </c>
      <c r="PKY174" s="987" t="s">
        <v>8666</v>
      </c>
      <c r="PKZ174" s="987" t="s">
        <v>4058</v>
      </c>
      <c r="PLA174" s="987" t="s">
        <v>8666</v>
      </c>
      <c r="PLB174" s="987" t="s">
        <v>4058</v>
      </c>
      <c r="PLC174" s="987" t="s">
        <v>8666</v>
      </c>
      <c r="PLD174" s="987" t="s">
        <v>4058</v>
      </c>
      <c r="PLE174" s="987" t="s">
        <v>8666</v>
      </c>
      <c r="PLF174" s="987" t="s">
        <v>4058</v>
      </c>
      <c r="PLG174" s="987" t="s">
        <v>8666</v>
      </c>
      <c r="PLH174" s="987" t="s">
        <v>4058</v>
      </c>
      <c r="PLI174" s="987" t="s">
        <v>8666</v>
      </c>
      <c r="PLJ174" s="987" t="s">
        <v>4058</v>
      </c>
      <c r="PLK174" s="987" t="s">
        <v>8666</v>
      </c>
      <c r="PLL174" s="987" t="s">
        <v>4058</v>
      </c>
      <c r="PLM174" s="987" t="s">
        <v>8666</v>
      </c>
      <c r="PLN174" s="987" t="s">
        <v>4058</v>
      </c>
      <c r="PLO174" s="987" t="s">
        <v>8666</v>
      </c>
      <c r="PLP174" s="987" t="s">
        <v>4058</v>
      </c>
      <c r="PLQ174" s="987" t="s">
        <v>8666</v>
      </c>
      <c r="PLR174" s="987" t="s">
        <v>4058</v>
      </c>
      <c r="PLS174" s="987" t="s">
        <v>8666</v>
      </c>
      <c r="PLT174" s="987" t="s">
        <v>4058</v>
      </c>
      <c r="PLU174" s="987" t="s">
        <v>8666</v>
      </c>
      <c r="PLV174" s="987" t="s">
        <v>4058</v>
      </c>
      <c r="PLW174" s="987" t="s">
        <v>8666</v>
      </c>
      <c r="PLX174" s="987" t="s">
        <v>4058</v>
      </c>
      <c r="PLY174" s="987" t="s">
        <v>8666</v>
      </c>
      <c r="PLZ174" s="987" t="s">
        <v>4058</v>
      </c>
      <c r="PMA174" s="987" t="s">
        <v>8666</v>
      </c>
      <c r="PMB174" s="987" t="s">
        <v>4058</v>
      </c>
      <c r="PMC174" s="987" t="s">
        <v>8666</v>
      </c>
      <c r="PMD174" s="987" t="s">
        <v>4058</v>
      </c>
      <c r="PME174" s="987" t="s">
        <v>8666</v>
      </c>
      <c r="PMF174" s="987" t="s">
        <v>4058</v>
      </c>
      <c r="PMG174" s="987" t="s">
        <v>8666</v>
      </c>
      <c r="PMH174" s="987" t="s">
        <v>4058</v>
      </c>
      <c r="PMI174" s="987" t="s">
        <v>8666</v>
      </c>
      <c r="PMJ174" s="987" t="s">
        <v>4058</v>
      </c>
      <c r="PMK174" s="987" t="s">
        <v>8666</v>
      </c>
      <c r="PML174" s="987" t="s">
        <v>4058</v>
      </c>
      <c r="PMM174" s="987" t="s">
        <v>8666</v>
      </c>
      <c r="PMN174" s="987" t="s">
        <v>4058</v>
      </c>
      <c r="PMO174" s="987" t="s">
        <v>8666</v>
      </c>
      <c r="PMP174" s="987" t="s">
        <v>4058</v>
      </c>
      <c r="PMQ174" s="987" t="s">
        <v>8666</v>
      </c>
      <c r="PMR174" s="987" t="s">
        <v>4058</v>
      </c>
      <c r="PMS174" s="987" t="s">
        <v>8666</v>
      </c>
      <c r="PMT174" s="987" t="s">
        <v>4058</v>
      </c>
      <c r="PMU174" s="987" t="s">
        <v>8666</v>
      </c>
      <c r="PMV174" s="987" t="s">
        <v>4058</v>
      </c>
      <c r="PMW174" s="987" t="s">
        <v>8666</v>
      </c>
      <c r="PMX174" s="987" t="s">
        <v>4058</v>
      </c>
      <c r="PMY174" s="987" t="s">
        <v>8666</v>
      </c>
      <c r="PMZ174" s="987" t="s">
        <v>4058</v>
      </c>
      <c r="PNA174" s="987" t="s">
        <v>8666</v>
      </c>
      <c r="PNB174" s="987" t="s">
        <v>4058</v>
      </c>
      <c r="PNC174" s="987" t="s">
        <v>8666</v>
      </c>
      <c r="PND174" s="987" t="s">
        <v>4058</v>
      </c>
      <c r="PNE174" s="987" t="s">
        <v>8666</v>
      </c>
      <c r="PNF174" s="987" t="s">
        <v>4058</v>
      </c>
      <c r="PNG174" s="987" t="s">
        <v>8666</v>
      </c>
      <c r="PNH174" s="987" t="s">
        <v>4058</v>
      </c>
      <c r="PNI174" s="987" t="s">
        <v>8666</v>
      </c>
      <c r="PNJ174" s="987" t="s">
        <v>4058</v>
      </c>
      <c r="PNK174" s="987" t="s">
        <v>8666</v>
      </c>
      <c r="PNL174" s="987" t="s">
        <v>4058</v>
      </c>
      <c r="PNM174" s="987" t="s">
        <v>8666</v>
      </c>
      <c r="PNN174" s="987" t="s">
        <v>4058</v>
      </c>
      <c r="PNO174" s="987" t="s">
        <v>8666</v>
      </c>
      <c r="PNP174" s="987" t="s">
        <v>4058</v>
      </c>
      <c r="PNQ174" s="987" t="s">
        <v>8666</v>
      </c>
      <c r="PNR174" s="987" t="s">
        <v>4058</v>
      </c>
      <c r="PNS174" s="987" t="s">
        <v>8666</v>
      </c>
      <c r="PNT174" s="987" t="s">
        <v>4058</v>
      </c>
      <c r="PNU174" s="987" t="s">
        <v>8666</v>
      </c>
      <c r="PNV174" s="987" t="s">
        <v>4058</v>
      </c>
      <c r="PNW174" s="987" t="s">
        <v>8666</v>
      </c>
      <c r="PNX174" s="987" t="s">
        <v>4058</v>
      </c>
      <c r="PNY174" s="987" t="s">
        <v>8666</v>
      </c>
      <c r="PNZ174" s="987" t="s">
        <v>4058</v>
      </c>
      <c r="POA174" s="987" t="s">
        <v>8666</v>
      </c>
      <c r="POB174" s="987" t="s">
        <v>4058</v>
      </c>
      <c r="POC174" s="987" t="s">
        <v>8666</v>
      </c>
      <c r="POD174" s="987" t="s">
        <v>4058</v>
      </c>
      <c r="POE174" s="987" t="s">
        <v>8666</v>
      </c>
      <c r="POF174" s="987" t="s">
        <v>4058</v>
      </c>
      <c r="POG174" s="987" t="s">
        <v>8666</v>
      </c>
      <c r="POH174" s="987" t="s">
        <v>4058</v>
      </c>
      <c r="POI174" s="987" t="s">
        <v>8666</v>
      </c>
      <c r="POJ174" s="987" t="s">
        <v>4058</v>
      </c>
      <c r="POK174" s="987" t="s">
        <v>8666</v>
      </c>
      <c r="POL174" s="987" t="s">
        <v>4058</v>
      </c>
      <c r="POM174" s="987" t="s">
        <v>8666</v>
      </c>
      <c r="PON174" s="987" t="s">
        <v>4058</v>
      </c>
      <c r="POO174" s="987" t="s">
        <v>8666</v>
      </c>
      <c r="POP174" s="987" t="s">
        <v>4058</v>
      </c>
      <c r="POQ174" s="987" t="s">
        <v>8666</v>
      </c>
      <c r="POR174" s="987" t="s">
        <v>4058</v>
      </c>
      <c r="POS174" s="987" t="s">
        <v>8666</v>
      </c>
      <c r="POT174" s="987" t="s">
        <v>4058</v>
      </c>
      <c r="POU174" s="987" t="s">
        <v>8666</v>
      </c>
      <c r="POV174" s="987" t="s">
        <v>4058</v>
      </c>
      <c r="POW174" s="987" t="s">
        <v>8666</v>
      </c>
      <c r="POX174" s="987" t="s">
        <v>4058</v>
      </c>
      <c r="POY174" s="987" t="s">
        <v>8666</v>
      </c>
      <c r="POZ174" s="987" t="s">
        <v>4058</v>
      </c>
      <c r="PPA174" s="987" t="s">
        <v>8666</v>
      </c>
      <c r="PPB174" s="987" t="s">
        <v>4058</v>
      </c>
      <c r="PPC174" s="987" t="s">
        <v>8666</v>
      </c>
      <c r="PPD174" s="987" t="s">
        <v>4058</v>
      </c>
      <c r="PPE174" s="987" t="s">
        <v>8666</v>
      </c>
      <c r="PPF174" s="987" t="s">
        <v>4058</v>
      </c>
      <c r="PPG174" s="987" t="s">
        <v>8666</v>
      </c>
      <c r="PPH174" s="987" t="s">
        <v>4058</v>
      </c>
      <c r="PPI174" s="987" t="s">
        <v>8666</v>
      </c>
      <c r="PPJ174" s="987" t="s">
        <v>4058</v>
      </c>
      <c r="PPK174" s="987" t="s">
        <v>8666</v>
      </c>
      <c r="PPL174" s="987" t="s">
        <v>4058</v>
      </c>
      <c r="PPM174" s="987" t="s">
        <v>8666</v>
      </c>
      <c r="PPN174" s="987" t="s">
        <v>4058</v>
      </c>
      <c r="PPO174" s="987" t="s">
        <v>8666</v>
      </c>
      <c r="PPP174" s="987" t="s">
        <v>4058</v>
      </c>
      <c r="PPQ174" s="987" t="s">
        <v>8666</v>
      </c>
      <c r="PPR174" s="987" t="s">
        <v>4058</v>
      </c>
      <c r="PPS174" s="987" t="s">
        <v>8666</v>
      </c>
      <c r="PPT174" s="987" t="s">
        <v>4058</v>
      </c>
      <c r="PPU174" s="987" t="s">
        <v>8666</v>
      </c>
      <c r="PPV174" s="987" t="s">
        <v>4058</v>
      </c>
      <c r="PPW174" s="987" t="s">
        <v>8666</v>
      </c>
      <c r="PPX174" s="987" t="s">
        <v>4058</v>
      </c>
      <c r="PPY174" s="987" t="s">
        <v>8666</v>
      </c>
      <c r="PPZ174" s="987" t="s">
        <v>4058</v>
      </c>
      <c r="PQA174" s="987" t="s">
        <v>8666</v>
      </c>
      <c r="PQB174" s="987" t="s">
        <v>4058</v>
      </c>
      <c r="PQC174" s="987" t="s">
        <v>8666</v>
      </c>
      <c r="PQD174" s="987" t="s">
        <v>4058</v>
      </c>
      <c r="PQE174" s="987" t="s">
        <v>8666</v>
      </c>
      <c r="PQF174" s="987" t="s">
        <v>4058</v>
      </c>
      <c r="PQG174" s="987" t="s">
        <v>8666</v>
      </c>
      <c r="PQH174" s="987" t="s">
        <v>4058</v>
      </c>
      <c r="PQI174" s="987" t="s">
        <v>8666</v>
      </c>
      <c r="PQJ174" s="987" t="s">
        <v>4058</v>
      </c>
      <c r="PQK174" s="987" t="s">
        <v>8666</v>
      </c>
      <c r="PQL174" s="987" t="s">
        <v>4058</v>
      </c>
      <c r="PQM174" s="987" t="s">
        <v>8666</v>
      </c>
      <c r="PQN174" s="987" t="s">
        <v>4058</v>
      </c>
      <c r="PQO174" s="987" t="s">
        <v>8666</v>
      </c>
      <c r="PQP174" s="987" t="s">
        <v>4058</v>
      </c>
      <c r="PQQ174" s="987" t="s">
        <v>8666</v>
      </c>
      <c r="PQR174" s="987" t="s">
        <v>4058</v>
      </c>
      <c r="PQS174" s="987" t="s">
        <v>8666</v>
      </c>
      <c r="PQT174" s="987" t="s">
        <v>4058</v>
      </c>
      <c r="PQU174" s="987" t="s">
        <v>8666</v>
      </c>
      <c r="PQV174" s="987" t="s">
        <v>4058</v>
      </c>
      <c r="PQW174" s="987" t="s">
        <v>8666</v>
      </c>
      <c r="PQX174" s="987" t="s">
        <v>4058</v>
      </c>
      <c r="PQY174" s="987" t="s">
        <v>8666</v>
      </c>
      <c r="PQZ174" s="987" t="s">
        <v>4058</v>
      </c>
      <c r="PRA174" s="987" t="s">
        <v>8666</v>
      </c>
      <c r="PRB174" s="987" t="s">
        <v>4058</v>
      </c>
      <c r="PRC174" s="987" t="s">
        <v>8666</v>
      </c>
      <c r="PRD174" s="987" t="s">
        <v>4058</v>
      </c>
      <c r="PRE174" s="987" t="s">
        <v>8666</v>
      </c>
      <c r="PRF174" s="987" t="s">
        <v>4058</v>
      </c>
      <c r="PRG174" s="987" t="s">
        <v>8666</v>
      </c>
      <c r="PRH174" s="987" t="s">
        <v>4058</v>
      </c>
      <c r="PRI174" s="987" t="s">
        <v>8666</v>
      </c>
      <c r="PRJ174" s="987" t="s">
        <v>4058</v>
      </c>
      <c r="PRK174" s="987" t="s">
        <v>8666</v>
      </c>
      <c r="PRL174" s="987" t="s">
        <v>4058</v>
      </c>
      <c r="PRM174" s="987" t="s">
        <v>8666</v>
      </c>
      <c r="PRN174" s="987" t="s">
        <v>4058</v>
      </c>
      <c r="PRO174" s="987" t="s">
        <v>8666</v>
      </c>
      <c r="PRP174" s="987" t="s">
        <v>4058</v>
      </c>
      <c r="PRQ174" s="987" t="s">
        <v>8666</v>
      </c>
      <c r="PRR174" s="987" t="s">
        <v>4058</v>
      </c>
      <c r="PRS174" s="987" t="s">
        <v>8666</v>
      </c>
      <c r="PRT174" s="987" t="s">
        <v>4058</v>
      </c>
      <c r="PRU174" s="987" t="s">
        <v>8666</v>
      </c>
      <c r="PRV174" s="987" t="s">
        <v>4058</v>
      </c>
      <c r="PRW174" s="987" t="s">
        <v>8666</v>
      </c>
      <c r="PRX174" s="987" t="s">
        <v>4058</v>
      </c>
      <c r="PRY174" s="987" t="s">
        <v>8666</v>
      </c>
      <c r="PRZ174" s="987" t="s">
        <v>4058</v>
      </c>
      <c r="PSA174" s="987" t="s">
        <v>8666</v>
      </c>
      <c r="PSB174" s="987" t="s">
        <v>4058</v>
      </c>
      <c r="PSC174" s="987" t="s">
        <v>8666</v>
      </c>
      <c r="PSD174" s="987" t="s">
        <v>4058</v>
      </c>
      <c r="PSE174" s="987" t="s">
        <v>8666</v>
      </c>
      <c r="PSF174" s="987" t="s">
        <v>4058</v>
      </c>
      <c r="PSG174" s="987" t="s">
        <v>8666</v>
      </c>
      <c r="PSH174" s="987" t="s">
        <v>4058</v>
      </c>
      <c r="PSI174" s="987" t="s">
        <v>8666</v>
      </c>
      <c r="PSJ174" s="987" t="s">
        <v>4058</v>
      </c>
      <c r="PSK174" s="987" t="s">
        <v>8666</v>
      </c>
      <c r="PSL174" s="987" t="s">
        <v>4058</v>
      </c>
      <c r="PSM174" s="987" t="s">
        <v>8666</v>
      </c>
      <c r="PSN174" s="987" t="s">
        <v>4058</v>
      </c>
      <c r="PSO174" s="987" t="s">
        <v>8666</v>
      </c>
      <c r="PSP174" s="987" t="s">
        <v>4058</v>
      </c>
      <c r="PSQ174" s="987" t="s">
        <v>8666</v>
      </c>
      <c r="PSR174" s="987" t="s">
        <v>4058</v>
      </c>
      <c r="PSS174" s="987" t="s">
        <v>8666</v>
      </c>
      <c r="PST174" s="987" t="s">
        <v>4058</v>
      </c>
      <c r="PSU174" s="987" t="s">
        <v>8666</v>
      </c>
      <c r="PSV174" s="987" t="s">
        <v>4058</v>
      </c>
      <c r="PSW174" s="987" t="s">
        <v>8666</v>
      </c>
      <c r="PSX174" s="987" t="s">
        <v>4058</v>
      </c>
      <c r="PSY174" s="987" t="s">
        <v>8666</v>
      </c>
      <c r="PSZ174" s="987" t="s">
        <v>4058</v>
      </c>
      <c r="PTA174" s="987" t="s">
        <v>8666</v>
      </c>
      <c r="PTB174" s="987" t="s">
        <v>4058</v>
      </c>
      <c r="PTC174" s="987" t="s">
        <v>8666</v>
      </c>
      <c r="PTD174" s="987" t="s">
        <v>4058</v>
      </c>
      <c r="PTE174" s="987" t="s">
        <v>8666</v>
      </c>
      <c r="PTF174" s="987" t="s">
        <v>4058</v>
      </c>
      <c r="PTG174" s="987" t="s">
        <v>8666</v>
      </c>
      <c r="PTH174" s="987" t="s">
        <v>4058</v>
      </c>
      <c r="PTI174" s="987" t="s">
        <v>8666</v>
      </c>
      <c r="PTJ174" s="987" t="s">
        <v>4058</v>
      </c>
      <c r="PTK174" s="987" t="s">
        <v>8666</v>
      </c>
      <c r="PTL174" s="987" t="s">
        <v>4058</v>
      </c>
      <c r="PTM174" s="987" t="s">
        <v>8666</v>
      </c>
      <c r="PTN174" s="987" t="s">
        <v>4058</v>
      </c>
      <c r="PTO174" s="987" t="s">
        <v>8666</v>
      </c>
      <c r="PTP174" s="987" t="s">
        <v>4058</v>
      </c>
      <c r="PTQ174" s="987" t="s">
        <v>8666</v>
      </c>
      <c r="PTR174" s="987" t="s">
        <v>4058</v>
      </c>
      <c r="PTS174" s="987" t="s">
        <v>8666</v>
      </c>
      <c r="PTT174" s="987" t="s">
        <v>4058</v>
      </c>
      <c r="PTU174" s="987" t="s">
        <v>8666</v>
      </c>
      <c r="PTV174" s="987" t="s">
        <v>4058</v>
      </c>
      <c r="PTW174" s="987" t="s">
        <v>8666</v>
      </c>
      <c r="PTX174" s="987" t="s">
        <v>4058</v>
      </c>
      <c r="PTY174" s="987" t="s">
        <v>8666</v>
      </c>
      <c r="PTZ174" s="987" t="s">
        <v>4058</v>
      </c>
      <c r="PUA174" s="987" t="s">
        <v>8666</v>
      </c>
      <c r="PUB174" s="987" t="s">
        <v>4058</v>
      </c>
      <c r="PUC174" s="987" t="s">
        <v>8666</v>
      </c>
      <c r="PUD174" s="987" t="s">
        <v>4058</v>
      </c>
      <c r="PUE174" s="987" t="s">
        <v>8666</v>
      </c>
      <c r="PUF174" s="987" t="s">
        <v>4058</v>
      </c>
      <c r="PUG174" s="987" t="s">
        <v>8666</v>
      </c>
      <c r="PUH174" s="987" t="s">
        <v>4058</v>
      </c>
      <c r="PUI174" s="987" t="s">
        <v>8666</v>
      </c>
      <c r="PUJ174" s="987" t="s">
        <v>4058</v>
      </c>
      <c r="PUK174" s="987" t="s">
        <v>8666</v>
      </c>
      <c r="PUL174" s="987" t="s">
        <v>4058</v>
      </c>
      <c r="PUM174" s="987" t="s">
        <v>8666</v>
      </c>
      <c r="PUN174" s="987" t="s">
        <v>4058</v>
      </c>
      <c r="PUO174" s="987" t="s">
        <v>8666</v>
      </c>
      <c r="PUP174" s="987" t="s">
        <v>4058</v>
      </c>
      <c r="PUQ174" s="987" t="s">
        <v>8666</v>
      </c>
      <c r="PUR174" s="987" t="s">
        <v>4058</v>
      </c>
      <c r="PUS174" s="987" t="s">
        <v>8666</v>
      </c>
      <c r="PUT174" s="987" t="s">
        <v>4058</v>
      </c>
      <c r="PUU174" s="987" t="s">
        <v>8666</v>
      </c>
      <c r="PUV174" s="987" t="s">
        <v>4058</v>
      </c>
      <c r="PUW174" s="987" t="s">
        <v>8666</v>
      </c>
      <c r="PUX174" s="987" t="s">
        <v>4058</v>
      </c>
      <c r="PUY174" s="987" t="s">
        <v>8666</v>
      </c>
      <c r="PUZ174" s="987" t="s">
        <v>4058</v>
      </c>
      <c r="PVA174" s="987" t="s">
        <v>8666</v>
      </c>
      <c r="PVB174" s="987" t="s">
        <v>4058</v>
      </c>
      <c r="PVC174" s="987" t="s">
        <v>8666</v>
      </c>
      <c r="PVD174" s="987" t="s">
        <v>4058</v>
      </c>
      <c r="PVE174" s="987" t="s">
        <v>8666</v>
      </c>
      <c r="PVF174" s="987" t="s">
        <v>4058</v>
      </c>
      <c r="PVG174" s="987" t="s">
        <v>8666</v>
      </c>
      <c r="PVH174" s="987" t="s">
        <v>4058</v>
      </c>
      <c r="PVI174" s="987" t="s">
        <v>8666</v>
      </c>
      <c r="PVJ174" s="987" t="s">
        <v>4058</v>
      </c>
      <c r="PVK174" s="987" t="s">
        <v>8666</v>
      </c>
      <c r="PVL174" s="987" t="s">
        <v>4058</v>
      </c>
      <c r="PVM174" s="987" t="s">
        <v>8666</v>
      </c>
      <c r="PVN174" s="987" t="s">
        <v>4058</v>
      </c>
      <c r="PVO174" s="987" t="s">
        <v>8666</v>
      </c>
      <c r="PVP174" s="987" t="s">
        <v>4058</v>
      </c>
      <c r="PVQ174" s="987" t="s">
        <v>8666</v>
      </c>
      <c r="PVR174" s="987" t="s">
        <v>4058</v>
      </c>
      <c r="PVS174" s="987" t="s">
        <v>8666</v>
      </c>
      <c r="PVT174" s="987" t="s">
        <v>4058</v>
      </c>
      <c r="PVU174" s="987" t="s">
        <v>8666</v>
      </c>
      <c r="PVV174" s="987" t="s">
        <v>4058</v>
      </c>
      <c r="PVW174" s="987" t="s">
        <v>8666</v>
      </c>
      <c r="PVX174" s="987" t="s">
        <v>4058</v>
      </c>
      <c r="PVY174" s="987" t="s">
        <v>8666</v>
      </c>
      <c r="PVZ174" s="987" t="s">
        <v>4058</v>
      </c>
      <c r="PWA174" s="987" t="s">
        <v>8666</v>
      </c>
      <c r="PWB174" s="987" t="s">
        <v>4058</v>
      </c>
      <c r="PWC174" s="987" t="s">
        <v>8666</v>
      </c>
      <c r="PWD174" s="987" t="s">
        <v>4058</v>
      </c>
      <c r="PWE174" s="987" t="s">
        <v>8666</v>
      </c>
      <c r="PWF174" s="987" t="s">
        <v>4058</v>
      </c>
      <c r="PWG174" s="987" t="s">
        <v>8666</v>
      </c>
      <c r="PWH174" s="987" t="s">
        <v>4058</v>
      </c>
      <c r="PWI174" s="987" t="s">
        <v>8666</v>
      </c>
      <c r="PWJ174" s="987" t="s">
        <v>4058</v>
      </c>
      <c r="PWK174" s="987" t="s">
        <v>8666</v>
      </c>
      <c r="PWL174" s="987" t="s">
        <v>4058</v>
      </c>
      <c r="PWM174" s="987" t="s">
        <v>8666</v>
      </c>
      <c r="PWN174" s="987" t="s">
        <v>4058</v>
      </c>
      <c r="PWO174" s="987" t="s">
        <v>8666</v>
      </c>
      <c r="PWP174" s="987" t="s">
        <v>4058</v>
      </c>
      <c r="PWQ174" s="987" t="s">
        <v>8666</v>
      </c>
      <c r="PWR174" s="987" t="s">
        <v>4058</v>
      </c>
      <c r="PWS174" s="987" t="s">
        <v>8666</v>
      </c>
      <c r="PWT174" s="987" t="s">
        <v>4058</v>
      </c>
      <c r="PWU174" s="987" t="s">
        <v>8666</v>
      </c>
      <c r="PWV174" s="987" t="s">
        <v>4058</v>
      </c>
      <c r="PWW174" s="987" t="s">
        <v>8666</v>
      </c>
      <c r="PWX174" s="987" t="s">
        <v>4058</v>
      </c>
      <c r="PWY174" s="987" t="s">
        <v>8666</v>
      </c>
      <c r="PWZ174" s="987" t="s">
        <v>4058</v>
      </c>
      <c r="PXA174" s="987" t="s">
        <v>8666</v>
      </c>
      <c r="PXB174" s="987" t="s">
        <v>4058</v>
      </c>
      <c r="PXC174" s="987" t="s">
        <v>8666</v>
      </c>
      <c r="PXD174" s="987" t="s">
        <v>4058</v>
      </c>
      <c r="PXE174" s="987" t="s">
        <v>8666</v>
      </c>
      <c r="PXF174" s="987" t="s">
        <v>4058</v>
      </c>
      <c r="PXG174" s="987" t="s">
        <v>8666</v>
      </c>
      <c r="PXH174" s="987" t="s">
        <v>4058</v>
      </c>
      <c r="PXI174" s="987" t="s">
        <v>8666</v>
      </c>
      <c r="PXJ174" s="987" t="s">
        <v>4058</v>
      </c>
      <c r="PXK174" s="987" t="s">
        <v>8666</v>
      </c>
      <c r="PXL174" s="987" t="s">
        <v>4058</v>
      </c>
      <c r="PXM174" s="987" t="s">
        <v>8666</v>
      </c>
      <c r="PXN174" s="987" t="s">
        <v>4058</v>
      </c>
      <c r="PXO174" s="987" t="s">
        <v>8666</v>
      </c>
      <c r="PXP174" s="987" t="s">
        <v>4058</v>
      </c>
      <c r="PXQ174" s="987" t="s">
        <v>8666</v>
      </c>
      <c r="PXR174" s="987" t="s">
        <v>4058</v>
      </c>
      <c r="PXS174" s="987" t="s">
        <v>8666</v>
      </c>
      <c r="PXT174" s="987" t="s">
        <v>4058</v>
      </c>
      <c r="PXU174" s="987" t="s">
        <v>8666</v>
      </c>
      <c r="PXV174" s="987" t="s">
        <v>4058</v>
      </c>
      <c r="PXW174" s="987" t="s">
        <v>8666</v>
      </c>
      <c r="PXX174" s="987" t="s">
        <v>4058</v>
      </c>
      <c r="PXY174" s="987" t="s">
        <v>8666</v>
      </c>
      <c r="PXZ174" s="987" t="s">
        <v>4058</v>
      </c>
      <c r="PYA174" s="987" t="s">
        <v>8666</v>
      </c>
      <c r="PYB174" s="987" t="s">
        <v>4058</v>
      </c>
      <c r="PYC174" s="987" t="s">
        <v>8666</v>
      </c>
      <c r="PYD174" s="987" t="s">
        <v>4058</v>
      </c>
      <c r="PYE174" s="987" t="s">
        <v>8666</v>
      </c>
      <c r="PYF174" s="987" t="s">
        <v>4058</v>
      </c>
      <c r="PYG174" s="987" t="s">
        <v>8666</v>
      </c>
      <c r="PYH174" s="987" t="s">
        <v>4058</v>
      </c>
      <c r="PYI174" s="987" t="s">
        <v>8666</v>
      </c>
      <c r="PYJ174" s="987" t="s">
        <v>4058</v>
      </c>
      <c r="PYK174" s="987" t="s">
        <v>8666</v>
      </c>
      <c r="PYL174" s="987" t="s">
        <v>4058</v>
      </c>
      <c r="PYM174" s="987" t="s">
        <v>8666</v>
      </c>
      <c r="PYN174" s="987" t="s">
        <v>4058</v>
      </c>
      <c r="PYO174" s="987" t="s">
        <v>8666</v>
      </c>
      <c r="PYP174" s="987" t="s">
        <v>4058</v>
      </c>
      <c r="PYQ174" s="987" t="s">
        <v>8666</v>
      </c>
      <c r="PYR174" s="987" t="s">
        <v>4058</v>
      </c>
      <c r="PYS174" s="987" t="s">
        <v>8666</v>
      </c>
      <c r="PYT174" s="987" t="s">
        <v>4058</v>
      </c>
      <c r="PYU174" s="987" t="s">
        <v>8666</v>
      </c>
      <c r="PYV174" s="987" t="s">
        <v>4058</v>
      </c>
      <c r="PYW174" s="987" t="s">
        <v>8666</v>
      </c>
      <c r="PYX174" s="987" t="s">
        <v>4058</v>
      </c>
      <c r="PYY174" s="987" t="s">
        <v>8666</v>
      </c>
      <c r="PYZ174" s="987" t="s">
        <v>4058</v>
      </c>
      <c r="PZA174" s="987" t="s">
        <v>8666</v>
      </c>
      <c r="PZB174" s="987" t="s">
        <v>4058</v>
      </c>
      <c r="PZC174" s="987" t="s">
        <v>8666</v>
      </c>
      <c r="PZD174" s="987" t="s">
        <v>4058</v>
      </c>
      <c r="PZE174" s="987" t="s">
        <v>8666</v>
      </c>
      <c r="PZF174" s="987" t="s">
        <v>4058</v>
      </c>
      <c r="PZG174" s="987" t="s">
        <v>8666</v>
      </c>
      <c r="PZH174" s="987" t="s">
        <v>4058</v>
      </c>
      <c r="PZI174" s="987" t="s">
        <v>8666</v>
      </c>
      <c r="PZJ174" s="987" t="s">
        <v>4058</v>
      </c>
      <c r="PZK174" s="987" t="s">
        <v>8666</v>
      </c>
      <c r="PZL174" s="987" t="s">
        <v>4058</v>
      </c>
      <c r="PZM174" s="987" t="s">
        <v>8666</v>
      </c>
      <c r="PZN174" s="987" t="s">
        <v>4058</v>
      </c>
      <c r="PZO174" s="987" t="s">
        <v>8666</v>
      </c>
      <c r="PZP174" s="987" t="s">
        <v>4058</v>
      </c>
      <c r="PZQ174" s="987" t="s">
        <v>8666</v>
      </c>
      <c r="PZR174" s="987" t="s">
        <v>4058</v>
      </c>
      <c r="PZS174" s="987" t="s">
        <v>8666</v>
      </c>
      <c r="PZT174" s="987" t="s">
        <v>4058</v>
      </c>
      <c r="PZU174" s="987" t="s">
        <v>8666</v>
      </c>
      <c r="PZV174" s="987" t="s">
        <v>4058</v>
      </c>
      <c r="PZW174" s="987" t="s">
        <v>8666</v>
      </c>
      <c r="PZX174" s="987" t="s">
        <v>4058</v>
      </c>
      <c r="PZY174" s="987" t="s">
        <v>8666</v>
      </c>
      <c r="PZZ174" s="987" t="s">
        <v>4058</v>
      </c>
      <c r="QAA174" s="987" t="s">
        <v>8666</v>
      </c>
      <c r="QAB174" s="987" t="s">
        <v>4058</v>
      </c>
      <c r="QAC174" s="987" t="s">
        <v>8666</v>
      </c>
      <c r="QAD174" s="987" t="s">
        <v>4058</v>
      </c>
      <c r="QAE174" s="987" t="s">
        <v>8666</v>
      </c>
      <c r="QAF174" s="987" t="s">
        <v>4058</v>
      </c>
      <c r="QAG174" s="987" t="s">
        <v>8666</v>
      </c>
      <c r="QAH174" s="987" t="s">
        <v>4058</v>
      </c>
      <c r="QAI174" s="987" t="s">
        <v>8666</v>
      </c>
      <c r="QAJ174" s="987" t="s">
        <v>4058</v>
      </c>
      <c r="QAK174" s="987" t="s">
        <v>8666</v>
      </c>
      <c r="QAL174" s="987" t="s">
        <v>4058</v>
      </c>
      <c r="QAM174" s="987" t="s">
        <v>8666</v>
      </c>
      <c r="QAN174" s="987" t="s">
        <v>4058</v>
      </c>
      <c r="QAO174" s="987" t="s">
        <v>8666</v>
      </c>
      <c r="QAP174" s="987" t="s">
        <v>4058</v>
      </c>
      <c r="QAQ174" s="987" t="s">
        <v>8666</v>
      </c>
      <c r="QAR174" s="987" t="s">
        <v>4058</v>
      </c>
      <c r="QAS174" s="987" t="s">
        <v>8666</v>
      </c>
      <c r="QAT174" s="987" t="s">
        <v>4058</v>
      </c>
      <c r="QAU174" s="987" t="s">
        <v>8666</v>
      </c>
      <c r="QAV174" s="987" t="s">
        <v>4058</v>
      </c>
      <c r="QAW174" s="987" t="s">
        <v>8666</v>
      </c>
      <c r="QAX174" s="987" t="s">
        <v>4058</v>
      </c>
      <c r="QAY174" s="987" t="s">
        <v>8666</v>
      </c>
      <c r="QAZ174" s="987" t="s">
        <v>4058</v>
      </c>
      <c r="QBA174" s="987" t="s">
        <v>8666</v>
      </c>
      <c r="QBB174" s="987" t="s">
        <v>4058</v>
      </c>
      <c r="QBC174" s="987" t="s">
        <v>8666</v>
      </c>
      <c r="QBD174" s="987" t="s">
        <v>4058</v>
      </c>
      <c r="QBE174" s="987" t="s">
        <v>8666</v>
      </c>
      <c r="QBF174" s="987" t="s">
        <v>4058</v>
      </c>
      <c r="QBG174" s="987" t="s">
        <v>8666</v>
      </c>
      <c r="QBH174" s="987" t="s">
        <v>4058</v>
      </c>
      <c r="QBI174" s="987" t="s">
        <v>8666</v>
      </c>
      <c r="QBJ174" s="987" t="s">
        <v>4058</v>
      </c>
      <c r="QBK174" s="987" t="s">
        <v>8666</v>
      </c>
      <c r="QBL174" s="987" t="s">
        <v>4058</v>
      </c>
      <c r="QBM174" s="987" t="s">
        <v>8666</v>
      </c>
      <c r="QBN174" s="987" t="s">
        <v>4058</v>
      </c>
      <c r="QBO174" s="987" t="s">
        <v>8666</v>
      </c>
      <c r="QBP174" s="987" t="s">
        <v>4058</v>
      </c>
      <c r="QBQ174" s="987" t="s">
        <v>8666</v>
      </c>
      <c r="QBR174" s="987" t="s">
        <v>4058</v>
      </c>
      <c r="QBS174" s="987" t="s">
        <v>8666</v>
      </c>
      <c r="QBT174" s="987" t="s">
        <v>4058</v>
      </c>
      <c r="QBU174" s="987" t="s">
        <v>8666</v>
      </c>
      <c r="QBV174" s="987" t="s">
        <v>4058</v>
      </c>
      <c r="QBW174" s="987" t="s">
        <v>8666</v>
      </c>
      <c r="QBX174" s="987" t="s">
        <v>4058</v>
      </c>
      <c r="QBY174" s="987" t="s">
        <v>8666</v>
      </c>
      <c r="QBZ174" s="987" t="s">
        <v>4058</v>
      </c>
      <c r="QCA174" s="987" t="s">
        <v>8666</v>
      </c>
      <c r="QCB174" s="987" t="s">
        <v>4058</v>
      </c>
      <c r="QCC174" s="987" t="s">
        <v>8666</v>
      </c>
      <c r="QCD174" s="987" t="s">
        <v>4058</v>
      </c>
      <c r="QCE174" s="987" t="s">
        <v>8666</v>
      </c>
      <c r="QCF174" s="987" t="s">
        <v>4058</v>
      </c>
      <c r="QCG174" s="987" t="s">
        <v>8666</v>
      </c>
      <c r="QCH174" s="987" t="s">
        <v>4058</v>
      </c>
      <c r="QCI174" s="987" t="s">
        <v>8666</v>
      </c>
      <c r="QCJ174" s="987" t="s">
        <v>4058</v>
      </c>
      <c r="QCK174" s="987" t="s">
        <v>8666</v>
      </c>
      <c r="QCL174" s="987" t="s">
        <v>4058</v>
      </c>
      <c r="QCM174" s="987" t="s">
        <v>8666</v>
      </c>
      <c r="QCN174" s="987" t="s">
        <v>4058</v>
      </c>
      <c r="QCO174" s="987" t="s">
        <v>8666</v>
      </c>
      <c r="QCP174" s="987" t="s">
        <v>4058</v>
      </c>
      <c r="QCQ174" s="987" t="s">
        <v>8666</v>
      </c>
      <c r="QCR174" s="987" t="s">
        <v>4058</v>
      </c>
      <c r="QCS174" s="987" t="s">
        <v>8666</v>
      </c>
      <c r="QCT174" s="987" t="s">
        <v>4058</v>
      </c>
      <c r="QCU174" s="987" t="s">
        <v>8666</v>
      </c>
      <c r="QCV174" s="987" t="s">
        <v>4058</v>
      </c>
      <c r="QCW174" s="987" t="s">
        <v>8666</v>
      </c>
      <c r="QCX174" s="987" t="s">
        <v>4058</v>
      </c>
      <c r="QCY174" s="987" t="s">
        <v>8666</v>
      </c>
      <c r="QCZ174" s="987" t="s">
        <v>4058</v>
      </c>
      <c r="QDA174" s="987" t="s">
        <v>8666</v>
      </c>
      <c r="QDB174" s="987" t="s">
        <v>4058</v>
      </c>
      <c r="QDC174" s="987" t="s">
        <v>8666</v>
      </c>
      <c r="QDD174" s="987" t="s">
        <v>4058</v>
      </c>
      <c r="QDE174" s="987" t="s">
        <v>8666</v>
      </c>
      <c r="QDF174" s="987" t="s">
        <v>4058</v>
      </c>
      <c r="QDG174" s="987" t="s">
        <v>8666</v>
      </c>
      <c r="QDH174" s="987" t="s">
        <v>4058</v>
      </c>
      <c r="QDI174" s="987" t="s">
        <v>8666</v>
      </c>
      <c r="QDJ174" s="987" t="s">
        <v>4058</v>
      </c>
      <c r="QDK174" s="987" t="s">
        <v>8666</v>
      </c>
      <c r="QDL174" s="987" t="s">
        <v>4058</v>
      </c>
      <c r="QDM174" s="987" t="s">
        <v>8666</v>
      </c>
      <c r="QDN174" s="987" t="s">
        <v>4058</v>
      </c>
      <c r="QDO174" s="987" t="s">
        <v>8666</v>
      </c>
      <c r="QDP174" s="987" t="s">
        <v>4058</v>
      </c>
      <c r="QDQ174" s="987" t="s">
        <v>8666</v>
      </c>
      <c r="QDR174" s="987" t="s">
        <v>4058</v>
      </c>
      <c r="QDS174" s="987" t="s">
        <v>8666</v>
      </c>
      <c r="QDT174" s="987" t="s">
        <v>4058</v>
      </c>
      <c r="QDU174" s="987" t="s">
        <v>8666</v>
      </c>
      <c r="QDV174" s="987" t="s">
        <v>4058</v>
      </c>
      <c r="QDW174" s="987" t="s">
        <v>8666</v>
      </c>
      <c r="QDX174" s="987" t="s">
        <v>4058</v>
      </c>
      <c r="QDY174" s="987" t="s">
        <v>8666</v>
      </c>
      <c r="QDZ174" s="987" t="s">
        <v>4058</v>
      </c>
      <c r="QEA174" s="987" t="s">
        <v>8666</v>
      </c>
      <c r="QEB174" s="987" t="s">
        <v>4058</v>
      </c>
      <c r="QEC174" s="987" t="s">
        <v>8666</v>
      </c>
      <c r="QED174" s="987" t="s">
        <v>4058</v>
      </c>
      <c r="QEE174" s="987" t="s">
        <v>8666</v>
      </c>
      <c r="QEF174" s="987" t="s">
        <v>4058</v>
      </c>
      <c r="QEG174" s="987" t="s">
        <v>8666</v>
      </c>
      <c r="QEH174" s="987" t="s">
        <v>4058</v>
      </c>
      <c r="QEI174" s="987" t="s">
        <v>8666</v>
      </c>
      <c r="QEJ174" s="987" t="s">
        <v>4058</v>
      </c>
      <c r="QEK174" s="987" t="s">
        <v>8666</v>
      </c>
      <c r="QEL174" s="987" t="s">
        <v>4058</v>
      </c>
      <c r="QEM174" s="987" t="s">
        <v>8666</v>
      </c>
      <c r="QEN174" s="987" t="s">
        <v>4058</v>
      </c>
      <c r="QEO174" s="987" t="s">
        <v>8666</v>
      </c>
      <c r="QEP174" s="987" t="s">
        <v>4058</v>
      </c>
      <c r="QEQ174" s="987" t="s">
        <v>8666</v>
      </c>
      <c r="QER174" s="987" t="s">
        <v>4058</v>
      </c>
      <c r="QES174" s="987" t="s">
        <v>8666</v>
      </c>
      <c r="QET174" s="987" t="s">
        <v>4058</v>
      </c>
      <c r="QEU174" s="987" t="s">
        <v>8666</v>
      </c>
      <c r="QEV174" s="987" t="s">
        <v>4058</v>
      </c>
      <c r="QEW174" s="987" t="s">
        <v>8666</v>
      </c>
      <c r="QEX174" s="987" t="s">
        <v>4058</v>
      </c>
      <c r="QEY174" s="987" t="s">
        <v>8666</v>
      </c>
      <c r="QEZ174" s="987" t="s">
        <v>4058</v>
      </c>
      <c r="QFA174" s="987" t="s">
        <v>8666</v>
      </c>
      <c r="QFB174" s="987" t="s">
        <v>4058</v>
      </c>
      <c r="QFC174" s="987" t="s">
        <v>8666</v>
      </c>
      <c r="QFD174" s="987" t="s">
        <v>4058</v>
      </c>
      <c r="QFE174" s="987" t="s">
        <v>8666</v>
      </c>
      <c r="QFF174" s="987" t="s">
        <v>4058</v>
      </c>
      <c r="QFG174" s="987" t="s">
        <v>8666</v>
      </c>
      <c r="QFH174" s="987" t="s">
        <v>4058</v>
      </c>
      <c r="QFI174" s="987" t="s">
        <v>8666</v>
      </c>
      <c r="QFJ174" s="987" t="s">
        <v>4058</v>
      </c>
      <c r="QFK174" s="987" t="s">
        <v>8666</v>
      </c>
      <c r="QFL174" s="987" t="s">
        <v>4058</v>
      </c>
      <c r="QFM174" s="987" t="s">
        <v>8666</v>
      </c>
      <c r="QFN174" s="987" t="s">
        <v>4058</v>
      </c>
      <c r="QFO174" s="987" t="s">
        <v>8666</v>
      </c>
      <c r="QFP174" s="987" t="s">
        <v>4058</v>
      </c>
      <c r="QFQ174" s="987" t="s">
        <v>8666</v>
      </c>
      <c r="QFR174" s="987" t="s">
        <v>4058</v>
      </c>
      <c r="QFS174" s="987" t="s">
        <v>8666</v>
      </c>
      <c r="QFT174" s="987" t="s">
        <v>4058</v>
      </c>
      <c r="QFU174" s="987" t="s">
        <v>8666</v>
      </c>
      <c r="QFV174" s="987" t="s">
        <v>4058</v>
      </c>
      <c r="QFW174" s="987" t="s">
        <v>8666</v>
      </c>
      <c r="QFX174" s="987" t="s">
        <v>4058</v>
      </c>
      <c r="QFY174" s="987" t="s">
        <v>8666</v>
      </c>
      <c r="QFZ174" s="987" t="s">
        <v>4058</v>
      </c>
      <c r="QGA174" s="987" t="s">
        <v>8666</v>
      </c>
      <c r="QGB174" s="987" t="s">
        <v>4058</v>
      </c>
      <c r="QGC174" s="987" t="s">
        <v>8666</v>
      </c>
      <c r="QGD174" s="987" t="s">
        <v>4058</v>
      </c>
      <c r="QGE174" s="987" t="s">
        <v>8666</v>
      </c>
      <c r="QGF174" s="987" t="s">
        <v>4058</v>
      </c>
      <c r="QGG174" s="987" t="s">
        <v>8666</v>
      </c>
      <c r="QGH174" s="987" t="s">
        <v>4058</v>
      </c>
      <c r="QGI174" s="987" t="s">
        <v>8666</v>
      </c>
      <c r="QGJ174" s="987" t="s">
        <v>4058</v>
      </c>
      <c r="QGK174" s="987" t="s">
        <v>8666</v>
      </c>
      <c r="QGL174" s="987" t="s">
        <v>4058</v>
      </c>
      <c r="QGM174" s="987" t="s">
        <v>8666</v>
      </c>
      <c r="QGN174" s="987" t="s">
        <v>4058</v>
      </c>
      <c r="QGO174" s="987" t="s">
        <v>8666</v>
      </c>
      <c r="QGP174" s="987" t="s">
        <v>4058</v>
      </c>
      <c r="QGQ174" s="987" t="s">
        <v>8666</v>
      </c>
      <c r="QGR174" s="987" t="s">
        <v>4058</v>
      </c>
      <c r="QGS174" s="987" t="s">
        <v>8666</v>
      </c>
      <c r="QGT174" s="987" t="s">
        <v>4058</v>
      </c>
      <c r="QGU174" s="987" t="s">
        <v>8666</v>
      </c>
      <c r="QGV174" s="987" t="s">
        <v>4058</v>
      </c>
      <c r="QGW174" s="987" t="s">
        <v>8666</v>
      </c>
      <c r="QGX174" s="987" t="s">
        <v>4058</v>
      </c>
      <c r="QGY174" s="987" t="s">
        <v>8666</v>
      </c>
      <c r="QGZ174" s="987" t="s">
        <v>4058</v>
      </c>
      <c r="QHA174" s="987" t="s">
        <v>8666</v>
      </c>
      <c r="QHB174" s="987" t="s">
        <v>4058</v>
      </c>
      <c r="QHC174" s="987" t="s">
        <v>8666</v>
      </c>
      <c r="QHD174" s="987" t="s">
        <v>4058</v>
      </c>
      <c r="QHE174" s="987" t="s">
        <v>8666</v>
      </c>
      <c r="QHF174" s="987" t="s">
        <v>4058</v>
      </c>
      <c r="QHG174" s="987" t="s">
        <v>8666</v>
      </c>
      <c r="QHH174" s="987" t="s">
        <v>4058</v>
      </c>
      <c r="QHI174" s="987" t="s">
        <v>8666</v>
      </c>
      <c r="QHJ174" s="987" t="s">
        <v>4058</v>
      </c>
      <c r="QHK174" s="987" t="s">
        <v>8666</v>
      </c>
      <c r="QHL174" s="987" t="s">
        <v>4058</v>
      </c>
      <c r="QHM174" s="987" t="s">
        <v>8666</v>
      </c>
      <c r="QHN174" s="987" t="s">
        <v>4058</v>
      </c>
      <c r="QHO174" s="987" t="s">
        <v>8666</v>
      </c>
      <c r="QHP174" s="987" t="s">
        <v>4058</v>
      </c>
      <c r="QHQ174" s="987" t="s">
        <v>8666</v>
      </c>
      <c r="QHR174" s="987" t="s">
        <v>4058</v>
      </c>
      <c r="QHS174" s="987" t="s">
        <v>8666</v>
      </c>
      <c r="QHT174" s="987" t="s">
        <v>4058</v>
      </c>
      <c r="QHU174" s="987" t="s">
        <v>8666</v>
      </c>
      <c r="QHV174" s="987" t="s">
        <v>4058</v>
      </c>
      <c r="QHW174" s="987" t="s">
        <v>8666</v>
      </c>
      <c r="QHX174" s="987" t="s">
        <v>4058</v>
      </c>
      <c r="QHY174" s="987" t="s">
        <v>8666</v>
      </c>
      <c r="QHZ174" s="987" t="s">
        <v>4058</v>
      </c>
      <c r="QIA174" s="987" t="s">
        <v>8666</v>
      </c>
      <c r="QIB174" s="987" t="s">
        <v>4058</v>
      </c>
      <c r="QIC174" s="987" t="s">
        <v>8666</v>
      </c>
      <c r="QID174" s="987" t="s">
        <v>4058</v>
      </c>
      <c r="QIE174" s="987" t="s">
        <v>8666</v>
      </c>
      <c r="QIF174" s="987" t="s">
        <v>4058</v>
      </c>
      <c r="QIG174" s="987" t="s">
        <v>8666</v>
      </c>
      <c r="QIH174" s="987" t="s">
        <v>4058</v>
      </c>
      <c r="QII174" s="987" t="s">
        <v>8666</v>
      </c>
      <c r="QIJ174" s="987" t="s">
        <v>4058</v>
      </c>
      <c r="QIK174" s="987" t="s">
        <v>8666</v>
      </c>
      <c r="QIL174" s="987" t="s">
        <v>4058</v>
      </c>
      <c r="QIM174" s="987" t="s">
        <v>8666</v>
      </c>
      <c r="QIN174" s="987" t="s">
        <v>4058</v>
      </c>
      <c r="QIO174" s="987" t="s">
        <v>8666</v>
      </c>
      <c r="QIP174" s="987" t="s">
        <v>4058</v>
      </c>
      <c r="QIQ174" s="987" t="s">
        <v>8666</v>
      </c>
      <c r="QIR174" s="987" t="s">
        <v>4058</v>
      </c>
      <c r="QIS174" s="987" t="s">
        <v>8666</v>
      </c>
      <c r="QIT174" s="987" t="s">
        <v>4058</v>
      </c>
      <c r="QIU174" s="987" t="s">
        <v>8666</v>
      </c>
      <c r="QIV174" s="987" t="s">
        <v>4058</v>
      </c>
      <c r="QIW174" s="987" t="s">
        <v>8666</v>
      </c>
      <c r="QIX174" s="987" t="s">
        <v>4058</v>
      </c>
      <c r="QIY174" s="987" t="s">
        <v>8666</v>
      </c>
      <c r="QIZ174" s="987" t="s">
        <v>4058</v>
      </c>
      <c r="QJA174" s="987" t="s">
        <v>8666</v>
      </c>
      <c r="QJB174" s="987" t="s">
        <v>4058</v>
      </c>
      <c r="QJC174" s="987" t="s">
        <v>8666</v>
      </c>
      <c r="QJD174" s="987" t="s">
        <v>4058</v>
      </c>
      <c r="QJE174" s="987" t="s">
        <v>8666</v>
      </c>
      <c r="QJF174" s="987" t="s">
        <v>4058</v>
      </c>
      <c r="QJG174" s="987" t="s">
        <v>8666</v>
      </c>
      <c r="QJH174" s="987" t="s">
        <v>4058</v>
      </c>
      <c r="QJI174" s="987" t="s">
        <v>8666</v>
      </c>
      <c r="QJJ174" s="987" t="s">
        <v>4058</v>
      </c>
      <c r="QJK174" s="987" t="s">
        <v>8666</v>
      </c>
      <c r="QJL174" s="987" t="s">
        <v>4058</v>
      </c>
      <c r="QJM174" s="987" t="s">
        <v>8666</v>
      </c>
      <c r="QJN174" s="987" t="s">
        <v>4058</v>
      </c>
      <c r="QJO174" s="987" t="s">
        <v>8666</v>
      </c>
      <c r="QJP174" s="987" t="s">
        <v>4058</v>
      </c>
      <c r="QJQ174" s="987" t="s">
        <v>8666</v>
      </c>
      <c r="QJR174" s="987" t="s">
        <v>4058</v>
      </c>
      <c r="QJS174" s="987" t="s">
        <v>8666</v>
      </c>
      <c r="QJT174" s="987" t="s">
        <v>4058</v>
      </c>
      <c r="QJU174" s="987" t="s">
        <v>8666</v>
      </c>
      <c r="QJV174" s="987" t="s">
        <v>4058</v>
      </c>
      <c r="QJW174" s="987" t="s">
        <v>8666</v>
      </c>
      <c r="QJX174" s="987" t="s">
        <v>4058</v>
      </c>
      <c r="QJY174" s="987" t="s">
        <v>8666</v>
      </c>
      <c r="QJZ174" s="987" t="s">
        <v>4058</v>
      </c>
      <c r="QKA174" s="987" t="s">
        <v>8666</v>
      </c>
      <c r="QKB174" s="987" t="s">
        <v>4058</v>
      </c>
      <c r="QKC174" s="987" t="s">
        <v>8666</v>
      </c>
      <c r="QKD174" s="987" t="s">
        <v>4058</v>
      </c>
      <c r="QKE174" s="987" t="s">
        <v>8666</v>
      </c>
      <c r="QKF174" s="987" t="s">
        <v>4058</v>
      </c>
      <c r="QKG174" s="987" t="s">
        <v>8666</v>
      </c>
      <c r="QKH174" s="987" t="s">
        <v>4058</v>
      </c>
      <c r="QKI174" s="987" t="s">
        <v>8666</v>
      </c>
      <c r="QKJ174" s="987" t="s">
        <v>4058</v>
      </c>
      <c r="QKK174" s="987" t="s">
        <v>8666</v>
      </c>
      <c r="QKL174" s="987" t="s">
        <v>4058</v>
      </c>
      <c r="QKM174" s="987" t="s">
        <v>8666</v>
      </c>
      <c r="QKN174" s="987" t="s">
        <v>4058</v>
      </c>
      <c r="QKO174" s="987" t="s">
        <v>8666</v>
      </c>
      <c r="QKP174" s="987" t="s">
        <v>4058</v>
      </c>
      <c r="QKQ174" s="987" t="s">
        <v>8666</v>
      </c>
      <c r="QKR174" s="987" t="s">
        <v>4058</v>
      </c>
      <c r="QKS174" s="987" t="s">
        <v>8666</v>
      </c>
      <c r="QKT174" s="987" t="s">
        <v>4058</v>
      </c>
      <c r="QKU174" s="987" t="s">
        <v>8666</v>
      </c>
      <c r="QKV174" s="987" t="s">
        <v>4058</v>
      </c>
      <c r="QKW174" s="987" t="s">
        <v>8666</v>
      </c>
      <c r="QKX174" s="987" t="s">
        <v>4058</v>
      </c>
      <c r="QKY174" s="987" t="s">
        <v>8666</v>
      </c>
      <c r="QKZ174" s="987" t="s">
        <v>4058</v>
      </c>
      <c r="QLA174" s="987" t="s">
        <v>8666</v>
      </c>
      <c r="QLB174" s="987" t="s">
        <v>4058</v>
      </c>
      <c r="QLC174" s="987" t="s">
        <v>8666</v>
      </c>
      <c r="QLD174" s="987" t="s">
        <v>4058</v>
      </c>
      <c r="QLE174" s="987" t="s">
        <v>8666</v>
      </c>
      <c r="QLF174" s="987" t="s">
        <v>4058</v>
      </c>
      <c r="QLG174" s="987" t="s">
        <v>8666</v>
      </c>
      <c r="QLH174" s="987" t="s">
        <v>4058</v>
      </c>
      <c r="QLI174" s="987" t="s">
        <v>8666</v>
      </c>
      <c r="QLJ174" s="987" t="s">
        <v>4058</v>
      </c>
      <c r="QLK174" s="987" t="s">
        <v>8666</v>
      </c>
      <c r="QLL174" s="987" t="s">
        <v>4058</v>
      </c>
      <c r="QLM174" s="987" t="s">
        <v>8666</v>
      </c>
      <c r="QLN174" s="987" t="s">
        <v>4058</v>
      </c>
      <c r="QLO174" s="987" t="s">
        <v>8666</v>
      </c>
      <c r="QLP174" s="987" t="s">
        <v>4058</v>
      </c>
      <c r="QLQ174" s="987" t="s">
        <v>8666</v>
      </c>
      <c r="QLR174" s="987" t="s">
        <v>4058</v>
      </c>
      <c r="QLS174" s="987" t="s">
        <v>8666</v>
      </c>
      <c r="QLT174" s="987" t="s">
        <v>4058</v>
      </c>
      <c r="QLU174" s="987" t="s">
        <v>8666</v>
      </c>
      <c r="QLV174" s="987" t="s">
        <v>4058</v>
      </c>
      <c r="QLW174" s="987" t="s">
        <v>8666</v>
      </c>
      <c r="QLX174" s="987" t="s">
        <v>4058</v>
      </c>
      <c r="QLY174" s="987" t="s">
        <v>8666</v>
      </c>
      <c r="QLZ174" s="987" t="s">
        <v>4058</v>
      </c>
      <c r="QMA174" s="987" t="s">
        <v>8666</v>
      </c>
      <c r="QMB174" s="987" t="s">
        <v>4058</v>
      </c>
      <c r="QMC174" s="987" t="s">
        <v>8666</v>
      </c>
      <c r="QMD174" s="987" t="s">
        <v>4058</v>
      </c>
      <c r="QME174" s="987" t="s">
        <v>8666</v>
      </c>
      <c r="QMF174" s="987" t="s">
        <v>4058</v>
      </c>
      <c r="QMG174" s="987" t="s">
        <v>8666</v>
      </c>
      <c r="QMH174" s="987" t="s">
        <v>4058</v>
      </c>
      <c r="QMI174" s="987" t="s">
        <v>8666</v>
      </c>
      <c r="QMJ174" s="987" t="s">
        <v>4058</v>
      </c>
      <c r="QMK174" s="987" t="s">
        <v>8666</v>
      </c>
      <c r="QML174" s="987" t="s">
        <v>4058</v>
      </c>
      <c r="QMM174" s="987" t="s">
        <v>8666</v>
      </c>
      <c r="QMN174" s="987" t="s">
        <v>4058</v>
      </c>
      <c r="QMO174" s="987" t="s">
        <v>8666</v>
      </c>
      <c r="QMP174" s="987" t="s">
        <v>4058</v>
      </c>
      <c r="QMQ174" s="987" t="s">
        <v>8666</v>
      </c>
      <c r="QMR174" s="987" t="s">
        <v>4058</v>
      </c>
      <c r="QMS174" s="987" t="s">
        <v>8666</v>
      </c>
      <c r="QMT174" s="987" t="s">
        <v>4058</v>
      </c>
      <c r="QMU174" s="987" t="s">
        <v>8666</v>
      </c>
      <c r="QMV174" s="987" t="s">
        <v>4058</v>
      </c>
      <c r="QMW174" s="987" t="s">
        <v>8666</v>
      </c>
      <c r="QMX174" s="987" t="s">
        <v>4058</v>
      </c>
      <c r="QMY174" s="987" t="s">
        <v>8666</v>
      </c>
      <c r="QMZ174" s="987" t="s">
        <v>4058</v>
      </c>
      <c r="QNA174" s="987" t="s">
        <v>8666</v>
      </c>
      <c r="QNB174" s="987" t="s">
        <v>4058</v>
      </c>
      <c r="QNC174" s="987" t="s">
        <v>8666</v>
      </c>
      <c r="QND174" s="987" t="s">
        <v>4058</v>
      </c>
      <c r="QNE174" s="987" t="s">
        <v>8666</v>
      </c>
      <c r="QNF174" s="987" t="s">
        <v>4058</v>
      </c>
      <c r="QNG174" s="987" t="s">
        <v>8666</v>
      </c>
      <c r="QNH174" s="987" t="s">
        <v>4058</v>
      </c>
      <c r="QNI174" s="987" t="s">
        <v>8666</v>
      </c>
      <c r="QNJ174" s="987" t="s">
        <v>4058</v>
      </c>
      <c r="QNK174" s="987" t="s">
        <v>8666</v>
      </c>
      <c r="QNL174" s="987" t="s">
        <v>4058</v>
      </c>
      <c r="QNM174" s="987" t="s">
        <v>8666</v>
      </c>
      <c r="QNN174" s="987" t="s">
        <v>4058</v>
      </c>
      <c r="QNO174" s="987" t="s">
        <v>8666</v>
      </c>
      <c r="QNP174" s="987" t="s">
        <v>4058</v>
      </c>
      <c r="QNQ174" s="987" t="s">
        <v>8666</v>
      </c>
      <c r="QNR174" s="987" t="s">
        <v>4058</v>
      </c>
      <c r="QNS174" s="987" t="s">
        <v>8666</v>
      </c>
      <c r="QNT174" s="987" t="s">
        <v>4058</v>
      </c>
      <c r="QNU174" s="987" t="s">
        <v>8666</v>
      </c>
      <c r="QNV174" s="987" t="s">
        <v>4058</v>
      </c>
      <c r="QNW174" s="987" t="s">
        <v>8666</v>
      </c>
      <c r="QNX174" s="987" t="s">
        <v>4058</v>
      </c>
      <c r="QNY174" s="987" t="s">
        <v>8666</v>
      </c>
      <c r="QNZ174" s="987" t="s">
        <v>4058</v>
      </c>
      <c r="QOA174" s="987" t="s">
        <v>8666</v>
      </c>
      <c r="QOB174" s="987" t="s">
        <v>4058</v>
      </c>
      <c r="QOC174" s="987" t="s">
        <v>8666</v>
      </c>
      <c r="QOD174" s="987" t="s">
        <v>4058</v>
      </c>
      <c r="QOE174" s="987" t="s">
        <v>8666</v>
      </c>
      <c r="QOF174" s="987" t="s">
        <v>4058</v>
      </c>
      <c r="QOG174" s="987" t="s">
        <v>8666</v>
      </c>
      <c r="QOH174" s="987" t="s">
        <v>4058</v>
      </c>
      <c r="QOI174" s="987" t="s">
        <v>8666</v>
      </c>
      <c r="QOJ174" s="987" t="s">
        <v>4058</v>
      </c>
      <c r="QOK174" s="987" t="s">
        <v>8666</v>
      </c>
      <c r="QOL174" s="987" t="s">
        <v>4058</v>
      </c>
      <c r="QOM174" s="987" t="s">
        <v>8666</v>
      </c>
      <c r="QON174" s="987" t="s">
        <v>4058</v>
      </c>
      <c r="QOO174" s="987" t="s">
        <v>8666</v>
      </c>
      <c r="QOP174" s="987" t="s">
        <v>4058</v>
      </c>
      <c r="QOQ174" s="987" t="s">
        <v>8666</v>
      </c>
      <c r="QOR174" s="987" t="s">
        <v>4058</v>
      </c>
      <c r="QOS174" s="987" t="s">
        <v>8666</v>
      </c>
      <c r="QOT174" s="987" t="s">
        <v>4058</v>
      </c>
      <c r="QOU174" s="987" t="s">
        <v>8666</v>
      </c>
      <c r="QOV174" s="987" t="s">
        <v>4058</v>
      </c>
      <c r="QOW174" s="987" t="s">
        <v>8666</v>
      </c>
      <c r="QOX174" s="987" t="s">
        <v>4058</v>
      </c>
      <c r="QOY174" s="987" t="s">
        <v>8666</v>
      </c>
      <c r="QOZ174" s="987" t="s">
        <v>4058</v>
      </c>
      <c r="QPA174" s="987" t="s">
        <v>8666</v>
      </c>
      <c r="QPB174" s="987" t="s">
        <v>4058</v>
      </c>
      <c r="QPC174" s="987" t="s">
        <v>8666</v>
      </c>
      <c r="QPD174" s="987" t="s">
        <v>4058</v>
      </c>
      <c r="QPE174" s="987" t="s">
        <v>8666</v>
      </c>
      <c r="QPF174" s="987" t="s">
        <v>4058</v>
      </c>
      <c r="QPG174" s="987" t="s">
        <v>8666</v>
      </c>
      <c r="QPH174" s="987" t="s">
        <v>4058</v>
      </c>
      <c r="QPI174" s="987" t="s">
        <v>8666</v>
      </c>
      <c r="QPJ174" s="987" t="s">
        <v>4058</v>
      </c>
      <c r="QPK174" s="987" t="s">
        <v>8666</v>
      </c>
      <c r="QPL174" s="987" t="s">
        <v>4058</v>
      </c>
      <c r="QPM174" s="987" t="s">
        <v>8666</v>
      </c>
      <c r="QPN174" s="987" t="s">
        <v>4058</v>
      </c>
      <c r="QPO174" s="987" t="s">
        <v>8666</v>
      </c>
      <c r="QPP174" s="987" t="s">
        <v>4058</v>
      </c>
      <c r="QPQ174" s="987" t="s">
        <v>8666</v>
      </c>
      <c r="QPR174" s="987" t="s">
        <v>4058</v>
      </c>
      <c r="QPS174" s="987" t="s">
        <v>8666</v>
      </c>
      <c r="QPT174" s="987" t="s">
        <v>4058</v>
      </c>
      <c r="QPU174" s="987" t="s">
        <v>8666</v>
      </c>
      <c r="QPV174" s="987" t="s">
        <v>4058</v>
      </c>
      <c r="QPW174" s="987" t="s">
        <v>8666</v>
      </c>
      <c r="QPX174" s="987" t="s">
        <v>4058</v>
      </c>
      <c r="QPY174" s="987" t="s">
        <v>8666</v>
      </c>
      <c r="QPZ174" s="987" t="s">
        <v>4058</v>
      </c>
      <c r="QQA174" s="987" t="s">
        <v>8666</v>
      </c>
      <c r="QQB174" s="987" t="s">
        <v>4058</v>
      </c>
      <c r="QQC174" s="987" t="s">
        <v>8666</v>
      </c>
      <c r="QQD174" s="987" t="s">
        <v>4058</v>
      </c>
      <c r="QQE174" s="987" t="s">
        <v>8666</v>
      </c>
      <c r="QQF174" s="987" t="s">
        <v>4058</v>
      </c>
      <c r="QQG174" s="987" t="s">
        <v>8666</v>
      </c>
      <c r="QQH174" s="987" t="s">
        <v>4058</v>
      </c>
      <c r="QQI174" s="987" t="s">
        <v>8666</v>
      </c>
      <c r="QQJ174" s="987" t="s">
        <v>4058</v>
      </c>
      <c r="QQK174" s="987" t="s">
        <v>8666</v>
      </c>
      <c r="QQL174" s="987" t="s">
        <v>4058</v>
      </c>
      <c r="QQM174" s="987" t="s">
        <v>8666</v>
      </c>
      <c r="QQN174" s="987" t="s">
        <v>4058</v>
      </c>
      <c r="QQO174" s="987" t="s">
        <v>8666</v>
      </c>
      <c r="QQP174" s="987" t="s">
        <v>4058</v>
      </c>
      <c r="QQQ174" s="987" t="s">
        <v>8666</v>
      </c>
      <c r="QQR174" s="987" t="s">
        <v>4058</v>
      </c>
      <c r="QQS174" s="987" t="s">
        <v>8666</v>
      </c>
      <c r="QQT174" s="987" t="s">
        <v>4058</v>
      </c>
      <c r="QQU174" s="987" t="s">
        <v>8666</v>
      </c>
      <c r="QQV174" s="987" t="s">
        <v>4058</v>
      </c>
      <c r="QQW174" s="987" t="s">
        <v>8666</v>
      </c>
      <c r="QQX174" s="987" t="s">
        <v>4058</v>
      </c>
      <c r="QQY174" s="987" t="s">
        <v>8666</v>
      </c>
      <c r="QQZ174" s="987" t="s">
        <v>4058</v>
      </c>
      <c r="QRA174" s="987" t="s">
        <v>8666</v>
      </c>
      <c r="QRB174" s="987" t="s">
        <v>4058</v>
      </c>
      <c r="QRC174" s="987" t="s">
        <v>8666</v>
      </c>
      <c r="QRD174" s="987" t="s">
        <v>4058</v>
      </c>
      <c r="QRE174" s="987" t="s">
        <v>8666</v>
      </c>
      <c r="QRF174" s="987" t="s">
        <v>4058</v>
      </c>
      <c r="QRG174" s="987" t="s">
        <v>8666</v>
      </c>
      <c r="QRH174" s="987" t="s">
        <v>4058</v>
      </c>
      <c r="QRI174" s="987" t="s">
        <v>8666</v>
      </c>
      <c r="QRJ174" s="987" t="s">
        <v>4058</v>
      </c>
      <c r="QRK174" s="987" t="s">
        <v>8666</v>
      </c>
      <c r="QRL174" s="987" t="s">
        <v>4058</v>
      </c>
      <c r="QRM174" s="987" t="s">
        <v>8666</v>
      </c>
      <c r="QRN174" s="987" t="s">
        <v>4058</v>
      </c>
      <c r="QRO174" s="987" t="s">
        <v>8666</v>
      </c>
      <c r="QRP174" s="987" t="s">
        <v>4058</v>
      </c>
      <c r="QRQ174" s="987" t="s">
        <v>8666</v>
      </c>
      <c r="QRR174" s="987" t="s">
        <v>4058</v>
      </c>
      <c r="QRS174" s="987" t="s">
        <v>8666</v>
      </c>
      <c r="QRT174" s="987" t="s">
        <v>4058</v>
      </c>
      <c r="QRU174" s="987" t="s">
        <v>8666</v>
      </c>
      <c r="QRV174" s="987" t="s">
        <v>4058</v>
      </c>
      <c r="QRW174" s="987" t="s">
        <v>8666</v>
      </c>
      <c r="QRX174" s="987" t="s">
        <v>4058</v>
      </c>
      <c r="QRY174" s="987" t="s">
        <v>8666</v>
      </c>
      <c r="QRZ174" s="987" t="s">
        <v>4058</v>
      </c>
      <c r="QSA174" s="987" t="s">
        <v>8666</v>
      </c>
      <c r="QSB174" s="987" t="s">
        <v>4058</v>
      </c>
      <c r="QSC174" s="987" t="s">
        <v>8666</v>
      </c>
      <c r="QSD174" s="987" t="s">
        <v>4058</v>
      </c>
      <c r="QSE174" s="987" t="s">
        <v>8666</v>
      </c>
      <c r="QSF174" s="987" t="s">
        <v>4058</v>
      </c>
      <c r="QSG174" s="987" t="s">
        <v>8666</v>
      </c>
      <c r="QSH174" s="987" t="s">
        <v>4058</v>
      </c>
      <c r="QSI174" s="987" t="s">
        <v>8666</v>
      </c>
      <c r="QSJ174" s="987" t="s">
        <v>4058</v>
      </c>
      <c r="QSK174" s="987" t="s">
        <v>8666</v>
      </c>
      <c r="QSL174" s="987" t="s">
        <v>4058</v>
      </c>
      <c r="QSM174" s="987" t="s">
        <v>8666</v>
      </c>
      <c r="QSN174" s="987" t="s">
        <v>4058</v>
      </c>
      <c r="QSO174" s="987" t="s">
        <v>8666</v>
      </c>
      <c r="QSP174" s="987" t="s">
        <v>4058</v>
      </c>
      <c r="QSQ174" s="987" t="s">
        <v>8666</v>
      </c>
      <c r="QSR174" s="987" t="s">
        <v>4058</v>
      </c>
      <c r="QSS174" s="987" t="s">
        <v>8666</v>
      </c>
      <c r="QST174" s="987" t="s">
        <v>4058</v>
      </c>
      <c r="QSU174" s="987" t="s">
        <v>8666</v>
      </c>
      <c r="QSV174" s="987" t="s">
        <v>4058</v>
      </c>
      <c r="QSW174" s="987" t="s">
        <v>8666</v>
      </c>
      <c r="QSX174" s="987" t="s">
        <v>4058</v>
      </c>
      <c r="QSY174" s="987" t="s">
        <v>8666</v>
      </c>
      <c r="QSZ174" s="987" t="s">
        <v>4058</v>
      </c>
      <c r="QTA174" s="987" t="s">
        <v>8666</v>
      </c>
      <c r="QTB174" s="987" t="s">
        <v>4058</v>
      </c>
      <c r="QTC174" s="987" t="s">
        <v>8666</v>
      </c>
      <c r="QTD174" s="987" t="s">
        <v>4058</v>
      </c>
      <c r="QTE174" s="987" t="s">
        <v>8666</v>
      </c>
      <c r="QTF174" s="987" t="s">
        <v>4058</v>
      </c>
      <c r="QTG174" s="987" t="s">
        <v>8666</v>
      </c>
      <c r="QTH174" s="987" t="s">
        <v>4058</v>
      </c>
      <c r="QTI174" s="987" t="s">
        <v>8666</v>
      </c>
      <c r="QTJ174" s="987" t="s">
        <v>4058</v>
      </c>
      <c r="QTK174" s="987" t="s">
        <v>8666</v>
      </c>
      <c r="QTL174" s="987" t="s">
        <v>4058</v>
      </c>
      <c r="QTM174" s="987" t="s">
        <v>8666</v>
      </c>
      <c r="QTN174" s="987" t="s">
        <v>4058</v>
      </c>
      <c r="QTO174" s="987" t="s">
        <v>8666</v>
      </c>
      <c r="QTP174" s="987" t="s">
        <v>4058</v>
      </c>
      <c r="QTQ174" s="987" t="s">
        <v>8666</v>
      </c>
      <c r="QTR174" s="987" t="s">
        <v>4058</v>
      </c>
      <c r="QTS174" s="987" t="s">
        <v>8666</v>
      </c>
      <c r="QTT174" s="987" t="s">
        <v>4058</v>
      </c>
      <c r="QTU174" s="987" t="s">
        <v>8666</v>
      </c>
      <c r="QTV174" s="987" t="s">
        <v>4058</v>
      </c>
      <c r="QTW174" s="987" t="s">
        <v>8666</v>
      </c>
      <c r="QTX174" s="987" t="s">
        <v>4058</v>
      </c>
      <c r="QTY174" s="987" t="s">
        <v>8666</v>
      </c>
      <c r="QTZ174" s="987" t="s">
        <v>4058</v>
      </c>
      <c r="QUA174" s="987" t="s">
        <v>8666</v>
      </c>
      <c r="QUB174" s="987" t="s">
        <v>4058</v>
      </c>
      <c r="QUC174" s="987" t="s">
        <v>8666</v>
      </c>
      <c r="QUD174" s="987" t="s">
        <v>4058</v>
      </c>
      <c r="QUE174" s="987" t="s">
        <v>8666</v>
      </c>
      <c r="QUF174" s="987" t="s">
        <v>4058</v>
      </c>
      <c r="QUG174" s="987" t="s">
        <v>8666</v>
      </c>
      <c r="QUH174" s="987" t="s">
        <v>4058</v>
      </c>
      <c r="QUI174" s="987" t="s">
        <v>8666</v>
      </c>
      <c r="QUJ174" s="987" t="s">
        <v>4058</v>
      </c>
      <c r="QUK174" s="987" t="s">
        <v>8666</v>
      </c>
      <c r="QUL174" s="987" t="s">
        <v>4058</v>
      </c>
      <c r="QUM174" s="987" t="s">
        <v>8666</v>
      </c>
      <c r="QUN174" s="987" t="s">
        <v>4058</v>
      </c>
      <c r="QUO174" s="987" t="s">
        <v>8666</v>
      </c>
      <c r="QUP174" s="987" t="s">
        <v>4058</v>
      </c>
      <c r="QUQ174" s="987" t="s">
        <v>8666</v>
      </c>
      <c r="QUR174" s="987" t="s">
        <v>4058</v>
      </c>
      <c r="QUS174" s="987" t="s">
        <v>8666</v>
      </c>
      <c r="QUT174" s="987" t="s">
        <v>4058</v>
      </c>
      <c r="QUU174" s="987" t="s">
        <v>8666</v>
      </c>
      <c r="QUV174" s="987" t="s">
        <v>4058</v>
      </c>
      <c r="QUW174" s="987" t="s">
        <v>8666</v>
      </c>
      <c r="QUX174" s="987" t="s">
        <v>4058</v>
      </c>
      <c r="QUY174" s="987" t="s">
        <v>8666</v>
      </c>
      <c r="QUZ174" s="987" t="s">
        <v>4058</v>
      </c>
      <c r="QVA174" s="987" t="s">
        <v>8666</v>
      </c>
      <c r="QVB174" s="987" t="s">
        <v>4058</v>
      </c>
      <c r="QVC174" s="987" t="s">
        <v>8666</v>
      </c>
      <c r="QVD174" s="987" t="s">
        <v>4058</v>
      </c>
      <c r="QVE174" s="987" t="s">
        <v>8666</v>
      </c>
      <c r="QVF174" s="987" t="s">
        <v>4058</v>
      </c>
      <c r="QVG174" s="987" t="s">
        <v>8666</v>
      </c>
      <c r="QVH174" s="987" t="s">
        <v>4058</v>
      </c>
      <c r="QVI174" s="987" t="s">
        <v>8666</v>
      </c>
      <c r="QVJ174" s="987" t="s">
        <v>4058</v>
      </c>
      <c r="QVK174" s="987" t="s">
        <v>8666</v>
      </c>
      <c r="QVL174" s="987" t="s">
        <v>4058</v>
      </c>
      <c r="QVM174" s="987" t="s">
        <v>8666</v>
      </c>
      <c r="QVN174" s="987" t="s">
        <v>4058</v>
      </c>
      <c r="QVO174" s="987" t="s">
        <v>8666</v>
      </c>
      <c r="QVP174" s="987" t="s">
        <v>4058</v>
      </c>
      <c r="QVQ174" s="987" t="s">
        <v>8666</v>
      </c>
      <c r="QVR174" s="987" t="s">
        <v>4058</v>
      </c>
      <c r="QVS174" s="987" t="s">
        <v>8666</v>
      </c>
      <c r="QVT174" s="987" t="s">
        <v>4058</v>
      </c>
      <c r="QVU174" s="987" t="s">
        <v>8666</v>
      </c>
      <c r="QVV174" s="987" t="s">
        <v>4058</v>
      </c>
      <c r="QVW174" s="987" t="s">
        <v>8666</v>
      </c>
      <c r="QVX174" s="987" t="s">
        <v>4058</v>
      </c>
      <c r="QVY174" s="987" t="s">
        <v>8666</v>
      </c>
      <c r="QVZ174" s="987" t="s">
        <v>4058</v>
      </c>
      <c r="QWA174" s="987" t="s">
        <v>8666</v>
      </c>
      <c r="QWB174" s="987" t="s">
        <v>4058</v>
      </c>
      <c r="QWC174" s="987" t="s">
        <v>8666</v>
      </c>
      <c r="QWD174" s="987" t="s">
        <v>4058</v>
      </c>
      <c r="QWE174" s="987" t="s">
        <v>8666</v>
      </c>
      <c r="QWF174" s="987" t="s">
        <v>4058</v>
      </c>
      <c r="QWG174" s="987" t="s">
        <v>8666</v>
      </c>
      <c r="QWH174" s="987" t="s">
        <v>4058</v>
      </c>
      <c r="QWI174" s="987" t="s">
        <v>8666</v>
      </c>
      <c r="QWJ174" s="987" t="s">
        <v>4058</v>
      </c>
      <c r="QWK174" s="987" t="s">
        <v>8666</v>
      </c>
      <c r="QWL174" s="987" t="s">
        <v>4058</v>
      </c>
      <c r="QWM174" s="987" t="s">
        <v>8666</v>
      </c>
      <c r="QWN174" s="987" t="s">
        <v>4058</v>
      </c>
      <c r="QWO174" s="987" t="s">
        <v>8666</v>
      </c>
      <c r="QWP174" s="987" t="s">
        <v>4058</v>
      </c>
      <c r="QWQ174" s="987" t="s">
        <v>8666</v>
      </c>
      <c r="QWR174" s="987" t="s">
        <v>4058</v>
      </c>
      <c r="QWS174" s="987" t="s">
        <v>8666</v>
      </c>
      <c r="QWT174" s="987" t="s">
        <v>4058</v>
      </c>
      <c r="QWU174" s="987" t="s">
        <v>8666</v>
      </c>
      <c r="QWV174" s="987" t="s">
        <v>4058</v>
      </c>
      <c r="QWW174" s="987" t="s">
        <v>8666</v>
      </c>
      <c r="QWX174" s="987" t="s">
        <v>4058</v>
      </c>
      <c r="QWY174" s="987" t="s">
        <v>8666</v>
      </c>
      <c r="QWZ174" s="987" t="s">
        <v>4058</v>
      </c>
      <c r="QXA174" s="987" t="s">
        <v>8666</v>
      </c>
      <c r="QXB174" s="987" t="s">
        <v>4058</v>
      </c>
      <c r="QXC174" s="987" t="s">
        <v>8666</v>
      </c>
      <c r="QXD174" s="987" t="s">
        <v>4058</v>
      </c>
      <c r="QXE174" s="987" t="s">
        <v>8666</v>
      </c>
      <c r="QXF174" s="987" t="s">
        <v>4058</v>
      </c>
      <c r="QXG174" s="987" t="s">
        <v>8666</v>
      </c>
      <c r="QXH174" s="987" t="s">
        <v>4058</v>
      </c>
      <c r="QXI174" s="987" t="s">
        <v>8666</v>
      </c>
      <c r="QXJ174" s="987" t="s">
        <v>4058</v>
      </c>
      <c r="QXK174" s="987" t="s">
        <v>8666</v>
      </c>
      <c r="QXL174" s="987" t="s">
        <v>4058</v>
      </c>
      <c r="QXM174" s="987" t="s">
        <v>8666</v>
      </c>
      <c r="QXN174" s="987" t="s">
        <v>4058</v>
      </c>
      <c r="QXO174" s="987" t="s">
        <v>8666</v>
      </c>
      <c r="QXP174" s="987" t="s">
        <v>4058</v>
      </c>
      <c r="QXQ174" s="987" t="s">
        <v>8666</v>
      </c>
      <c r="QXR174" s="987" t="s">
        <v>4058</v>
      </c>
      <c r="QXS174" s="987" t="s">
        <v>8666</v>
      </c>
      <c r="QXT174" s="987" t="s">
        <v>4058</v>
      </c>
      <c r="QXU174" s="987" t="s">
        <v>8666</v>
      </c>
      <c r="QXV174" s="987" t="s">
        <v>4058</v>
      </c>
      <c r="QXW174" s="987" t="s">
        <v>8666</v>
      </c>
      <c r="QXX174" s="987" t="s">
        <v>4058</v>
      </c>
      <c r="QXY174" s="987" t="s">
        <v>8666</v>
      </c>
      <c r="QXZ174" s="987" t="s">
        <v>4058</v>
      </c>
      <c r="QYA174" s="987" t="s">
        <v>8666</v>
      </c>
      <c r="QYB174" s="987" t="s">
        <v>4058</v>
      </c>
      <c r="QYC174" s="987" t="s">
        <v>8666</v>
      </c>
      <c r="QYD174" s="987" t="s">
        <v>4058</v>
      </c>
      <c r="QYE174" s="987" t="s">
        <v>8666</v>
      </c>
      <c r="QYF174" s="987" t="s">
        <v>4058</v>
      </c>
      <c r="QYG174" s="987" t="s">
        <v>8666</v>
      </c>
      <c r="QYH174" s="987" t="s">
        <v>4058</v>
      </c>
      <c r="QYI174" s="987" t="s">
        <v>8666</v>
      </c>
      <c r="QYJ174" s="987" t="s">
        <v>4058</v>
      </c>
      <c r="QYK174" s="987" t="s">
        <v>8666</v>
      </c>
      <c r="QYL174" s="987" t="s">
        <v>4058</v>
      </c>
      <c r="QYM174" s="987" t="s">
        <v>8666</v>
      </c>
      <c r="QYN174" s="987" t="s">
        <v>4058</v>
      </c>
      <c r="QYO174" s="987" t="s">
        <v>8666</v>
      </c>
      <c r="QYP174" s="987" t="s">
        <v>4058</v>
      </c>
      <c r="QYQ174" s="987" t="s">
        <v>8666</v>
      </c>
      <c r="QYR174" s="987" t="s">
        <v>4058</v>
      </c>
      <c r="QYS174" s="987" t="s">
        <v>8666</v>
      </c>
      <c r="QYT174" s="987" t="s">
        <v>4058</v>
      </c>
      <c r="QYU174" s="987" t="s">
        <v>8666</v>
      </c>
      <c r="QYV174" s="987" t="s">
        <v>4058</v>
      </c>
      <c r="QYW174" s="987" t="s">
        <v>8666</v>
      </c>
      <c r="QYX174" s="987" t="s">
        <v>4058</v>
      </c>
      <c r="QYY174" s="987" t="s">
        <v>8666</v>
      </c>
      <c r="QYZ174" s="987" t="s">
        <v>4058</v>
      </c>
      <c r="QZA174" s="987" t="s">
        <v>8666</v>
      </c>
      <c r="QZB174" s="987" t="s">
        <v>4058</v>
      </c>
      <c r="QZC174" s="987" t="s">
        <v>8666</v>
      </c>
      <c r="QZD174" s="987" t="s">
        <v>4058</v>
      </c>
      <c r="QZE174" s="987" t="s">
        <v>8666</v>
      </c>
      <c r="QZF174" s="987" t="s">
        <v>4058</v>
      </c>
      <c r="QZG174" s="987" t="s">
        <v>8666</v>
      </c>
      <c r="QZH174" s="987" t="s">
        <v>4058</v>
      </c>
      <c r="QZI174" s="987" t="s">
        <v>8666</v>
      </c>
      <c r="QZJ174" s="987" t="s">
        <v>4058</v>
      </c>
      <c r="QZK174" s="987" t="s">
        <v>8666</v>
      </c>
      <c r="QZL174" s="987" t="s">
        <v>4058</v>
      </c>
      <c r="QZM174" s="987" t="s">
        <v>8666</v>
      </c>
      <c r="QZN174" s="987" t="s">
        <v>4058</v>
      </c>
      <c r="QZO174" s="987" t="s">
        <v>8666</v>
      </c>
      <c r="QZP174" s="987" t="s">
        <v>4058</v>
      </c>
      <c r="QZQ174" s="987" t="s">
        <v>8666</v>
      </c>
      <c r="QZR174" s="987" t="s">
        <v>4058</v>
      </c>
      <c r="QZS174" s="987" t="s">
        <v>8666</v>
      </c>
      <c r="QZT174" s="987" t="s">
        <v>4058</v>
      </c>
      <c r="QZU174" s="987" t="s">
        <v>8666</v>
      </c>
      <c r="QZV174" s="987" t="s">
        <v>4058</v>
      </c>
      <c r="QZW174" s="987" t="s">
        <v>8666</v>
      </c>
      <c r="QZX174" s="987" t="s">
        <v>4058</v>
      </c>
      <c r="QZY174" s="987" t="s">
        <v>8666</v>
      </c>
      <c r="QZZ174" s="987" t="s">
        <v>4058</v>
      </c>
      <c r="RAA174" s="987" t="s">
        <v>8666</v>
      </c>
      <c r="RAB174" s="987" t="s">
        <v>4058</v>
      </c>
      <c r="RAC174" s="987" t="s">
        <v>8666</v>
      </c>
      <c r="RAD174" s="987" t="s">
        <v>4058</v>
      </c>
      <c r="RAE174" s="987" t="s">
        <v>8666</v>
      </c>
      <c r="RAF174" s="987" t="s">
        <v>4058</v>
      </c>
      <c r="RAG174" s="987" t="s">
        <v>8666</v>
      </c>
      <c r="RAH174" s="987" t="s">
        <v>4058</v>
      </c>
      <c r="RAI174" s="987" t="s">
        <v>8666</v>
      </c>
      <c r="RAJ174" s="987" t="s">
        <v>4058</v>
      </c>
      <c r="RAK174" s="987" t="s">
        <v>8666</v>
      </c>
      <c r="RAL174" s="987" t="s">
        <v>4058</v>
      </c>
      <c r="RAM174" s="987" t="s">
        <v>8666</v>
      </c>
      <c r="RAN174" s="987" t="s">
        <v>4058</v>
      </c>
      <c r="RAO174" s="987" t="s">
        <v>8666</v>
      </c>
      <c r="RAP174" s="987" t="s">
        <v>4058</v>
      </c>
      <c r="RAQ174" s="987" t="s">
        <v>8666</v>
      </c>
      <c r="RAR174" s="987" t="s">
        <v>4058</v>
      </c>
      <c r="RAS174" s="987" t="s">
        <v>8666</v>
      </c>
      <c r="RAT174" s="987" t="s">
        <v>4058</v>
      </c>
      <c r="RAU174" s="987" t="s">
        <v>8666</v>
      </c>
      <c r="RAV174" s="987" t="s">
        <v>4058</v>
      </c>
      <c r="RAW174" s="987" t="s">
        <v>8666</v>
      </c>
      <c r="RAX174" s="987" t="s">
        <v>4058</v>
      </c>
      <c r="RAY174" s="987" t="s">
        <v>8666</v>
      </c>
      <c r="RAZ174" s="987" t="s">
        <v>4058</v>
      </c>
      <c r="RBA174" s="987" t="s">
        <v>8666</v>
      </c>
      <c r="RBB174" s="987" t="s">
        <v>4058</v>
      </c>
      <c r="RBC174" s="987" t="s">
        <v>8666</v>
      </c>
      <c r="RBD174" s="987" t="s">
        <v>4058</v>
      </c>
      <c r="RBE174" s="987" t="s">
        <v>8666</v>
      </c>
      <c r="RBF174" s="987" t="s">
        <v>4058</v>
      </c>
      <c r="RBG174" s="987" t="s">
        <v>8666</v>
      </c>
      <c r="RBH174" s="987" t="s">
        <v>4058</v>
      </c>
      <c r="RBI174" s="987" t="s">
        <v>8666</v>
      </c>
      <c r="RBJ174" s="987" t="s">
        <v>4058</v>
      </c>
      <c r="RBK174" s="987" t="s">
        <v>8666</v>
      </c>
      <c r="RBL174" s="987" t="s">
        <v>4058</v>
      </c>
      <c r="RBM174" s="987" t="s">
        <v>8666</v>
      </c>
      <c r="RBN174" s="987" t="s">
        <v>4058</v>
      </c>
      <c r="RBO174" s="987" t="s">
        <v>8666</v>
      </c>
      <c r="RBP174" s="987" t="s">
        <v>4058</v>
      </c>
      <c r="RBQ174" s="987" t="s">
        <v>8666</v>
      </c>
      <c r="RBR174" s="987" t="s">
        <v>4058</v>
      </c>
      <c r="RBS174" s="987" t="s">
        <v>8666</v>
      </c>
      <c r="RBT174" s="987" t="s">
        <v>4058</v>
      </c>
      <c r="RBU174" s="987" t="s">
        <v>8666</v>
      </c>
      <c r="RBV174" s="987" t="s">
        <v>4058</v>
      </c>
      <c r="RBW174" s="987" t="s">
        <v>8666</v>
      </c>
      <c r="RBX174" s="987" t="s">
        <v>4058</v>
      </c>
      <c r="RBY174" s="987" t="s">
        <v>8666</v>
      </c>
      <c r="RBZ174" s="987" t="s">
        <v>4058</v>
      </c>
      <c r="RCA174" s="987" t="s">
        <v>8666</v>
      </c>
      <c r="RCB174" s="987" t="s">
        <v>4058</v>
      </c>
      <c r="RCC174" s="987" t="s">
        <v>8666</v>
      </c>
      <c r="RCD174" s="987" t="s">
        <v>4058</v>
      </c>
      <c r="RCE174" s="987" t="s">
        <v>8666</v>
      </c>
      <c r="RCF174" s="987" t="s">
        <v>4058</v>
      </c>
      <c r="RCG174" s="987" t="s">
        <v>8666</v>
      </c>
      <c r="RCH174" s="987" t="s">
        <v>4058</v>
      </c>
      <c r="RCI174" s="987" t="s">
        <v>8666</v>
      </c>
      <c r="RCJ174" s="987" t="s">
        <v>4058</v>
      </c>
      <c r="RCK174" s="987" t="s">
        <v>8666</v>
      </c>
      <c r="RCL174" s="987" t="s">
        <v>4058</v>
      </c>
      <c r="RCM174" s="987" t="s">
        <v>8666</v>
      </c>
      <c r="RCN174" s="987" t="s">
        <v>4058</v>
      </c>
      <c r="RCO174" s="987" t="s">
        <v>8666</v>
      </c>
      <c r="RCP174" s="987" t="s">
        <v>4058</v>
      </c>
      <c r="RCQ174" s="987" t="s">
        <v>8666</v>
      </c>
      <c r="RCR174" s="987" t="s">
        <v>4058</v>
      </c>
      <c r="RCS174" s="987" t="s">
        <v>8666</v>
      </c>
      <c r="RCT174" s="987" t="s">
        <v>4058</v>
      </c>
      <c r="RCU174" s="987" t="s">
        <v>8666</v>
      </c>
      <c r="RCV174" s="987" t="s">
        <v>4058</v>
      </c>
      <c r="RCW174" s="987" t="s">
        <v>8666</v>
      </c>
      <c r="RCX174" s="987" t="s">
        <v>4058</v>
      </c>
      <c r="RCY174" s="987" t="s">
        <v>8666</v>
      </c>
      <c r="RCZ174" s="987" t="s">
        <v>4058</v>
      </c>
      <c r="RDA174" s="987" t="s">
        <v>8666</v>
      </c>
      <c r="RDB174" s="987" t="s">
        <v>4058</v>
      </c>
      <c r="RDC174" s="987" t="s">
        <v>8666</v>
      </c>
      <c r="RDD174" s="987" t="s">
        <v>4058</v>
      </c>
      <c r="RDE174" s="987" t="s">
        <v>8666</v>
      </c>
      <c r="RDF174" s="987" t="s">
        <v>4058</v>
      </c>
      <c r="RDG174" s="987" t="s">
        <v>8666</v>
      </c>
      <c r="RDH174" s="987" t="s">
        <v>4058</v>
      </c>
      <c r="RDI174" s="987" t="s">
        <v>8666</v>
      </c>
      <c r="RDJ174" s="987" t="s">
        <v>4058</v>
      </c>
      <c r="RDK174" s="987" t="s">
        <v>8666</v>
      </c>
      <c r="RDL174" s="987" t="s">
        <v>4058</v>
      </c>
      <c r="RDM174" s="987" t="s">
        <v>8666</v>
      </c>
      <c r="RDN174" s="987" t="s">
        <v>4058</v>
      </c>
      <c r="RDO174" s="987" t="s">
        <v>8666</v>
      </c>
      <c r="RDP174" s="987" t="s">
        <v>4058</v>
      </c>
      <c r="RDQ174" s="987" t="s">
        <v>8666</v>
      </c>
      <c r="RDR174" s="987" t="s">
        <v>4058</v>
      </c>
      <c r="RDS174" s="987" t="s">
        <v>8666</v>
      </c>
      <c r="RDT174" s="987" t="s">
        <v>4058</v>
      </c>
      <c r="RDU174" s="987" t="s">
        <v>8666</v>
      </c>
      <c r="RDV174" s="987" t="s">
        <v>4058</v>
      </c>
      <c r="RDW174" s="987" t="s">
        <v>8666</v>
      </c>
      <c r="RDX174" s="987" t="s">
        <v>4058</v>
      </c>
      <c r="RDY174" s="987" t="s">
        <v>8666</v>
      </c>
      <c r="RDZ174" s="987" t="s">
        <v>4058</v>
      </c>
      <c r="REA174" s="987" t="s">
        <v>8666</v>
      </c>
      <c r="REB174" s="987" t="s">
        <v>4058</v>
      </c>
      <c r="REC174" s="987" t="s">
        <v>8666</v>
      </c>
      <c r="RED174" s="987" t="s">
        <v>4058</v>
      </c>
      <c r="REE174" s="987" t="s">
        <v>8666</v>
      </c>
      <c r="REF174" s="987" t="s">
        <v>4058</v>
      </c>
      <c r="REG174" s="987" t="s">
        <v>8666</v>
      </c>
      <c r="REH174" s="987" t="s">
        <v>4058</v>
      </c>
      <c r="REI174" s="987" t="s">
        <v>8666</v>
      </c>
      <c r="REJ174" s="987" t="s">
        <v>4058</v>
      </c>
      <c r="REK174" s="987" t="s">
        <v>8666</v>
      </c>
      <c r="REL174" s="987" t="s">
        <v>4058</v>
      </c>
      <c r="REM174" s="987" t="s">
        <v>8666</v>
      </c>
      <c r="REN174" s="987" t="s">
        <v>4058</v>
      </c>
      <c r="REO174" s="987" t="s">
        <v>8666</v>
      </c>
      <c r="REP174" s="987" t="s">
        <v>4058</v>
      </c>
      <c r="REQ174" s="987" t="s">
        <v>8666</v>
      </c>
      <c r="RER174" s="987" t="s">
        <v>4058</v>
      </c>
      <c r="RES174" s="987" t="s">
        <v>8666</v>
      </c>
      <c r="RET174" s="987" t="s">
        <v>4058</v>
      </c>
      <c r="REU174" s="987" t="s">
        <v>8666</v>
      </c>
      <c r="REV174" s="987" t="s">
        <v>4058</v>
      </c>
      <c r="REW174" s="987" t="s">
        <v>8666</v>
      </c>
      <c r="REX174" s="987" t="s">
        <v>4058</v>
      </c>
      <c r="REY174" s="987" t="s">
        <v>8666</v>
      </c>
      <c r="REZ174" s="987" t="s">
        <v>4058</v>
      </c>
      <c r="RFA174" s="987" t="s">
        <v>8666</v>
      </c>
      <c r="RFB174" s="987" t="s">
        <v>4058</v>
      </c>
      <c r="RFC174" s="987" t="s">
        <v>8666</v>
      </c>
      <c r="RFD174" s="987" t="s">
        <v>4058</v>
      </c>
      <c r="RFE174" s="987" t="s">
        <v>8666</v>
      </c>
      <c r="RFF174" s="987" t="s">
        <v>4058</v>
      </c>
      <c r="RFG174" s="987" t="s">
        <v>8666</v>
      </c>
      <c r="RFH174" s="987" t="s">
        <v>4058</v>
      </c>
      <c r="RFI174" s="987" t="s">
        <v>8666</v>
      </c>
      <c r="RFJ174" s="987" t="s">
        <v>4058</v>
      </c>
      <c r="RFK174" s="987" t="s">
        <v>8666</v>
      </c>
      <c r="RFL174" s="987" t="s">
        <v>4058</v>
      </c>
      <c r="RFM174" s="987" t="s">
        <v>8666</v>
      </c>
      <c r="RFN174" s="987" t="s">
        <v>4058</v>
      </c>
      <c r="RFO174" s="987" t="s">
        <v>8666</v>
      </c>
      <c r="RFP174" s="987" t="s">
        <v>4058</v>
      </c>
      <c r="RFQ174" s="987" t="s">
        <v>8666</v>
      </c>
      <c r="RFR174" s="987" t="s">
        <v>4058</v>
      </c>
      <c r="RFS174" s="987" t="s">
        <v>8666</v>
      </c>
      <c r="RFT174" s="987" t="s">
        <v>4058</v>
      </c>
      <c r="RFU174" s="987" t="s">
        <v>8666</v>
      </c>
      <c r="RFV174" s="987" t="s">
        <v>4058</v>
      </c>
      <c r="RFW174" s="987" t="s">
        <v>8666</v>
      </c>
      <c r="RFX174" s="987" t="s">
        <v>4058</v>
      </c>
      <c r="RFY174" s="987" t="s">
        <v>8666</v>
      </c>
      <c r="RFZ174" s="987" t="s">
        <v>4058</v>
      </c>
      <c r="RGA174" s="987" t="s">
        <v>8666</v>
      </c>
      <c r="RGB174" s="987" t="s">
        <v>4058</v>
      </c>
      <c r="RGC174" s="987" t="s">
        <v>8666</v>
      </c>
      <c r="RGD174" s="987" t="s">
        <v>4058</v>
      </c>
      <c r="RGE174" s="987" t="s">
        <v>8666</v>
      </c>
      <c r="RGF174" s="987" t="s">
        <v>4058</v>
      </c>
      <c r="RGG174" s="987" t="s">
        <v>8666</v>
      </c>
      <c r="RGH174" s="987" t="s">
        <v>4058</v>
      </c>
      <c r="RGI174" s="987" t="s">
        <v>8666</v>
      </c>
      <c r="RGJ174" s="987" t="s">
        <v>4058</v>
      </c>
      <c r="RGK174" s="987" t="s">
        <v>8666</v>
      </c>
      <c r="RGL174" s="987" t="s">
        <v>4058</v>
      </c>
      <c r="RGM174" s="987" t="s">
        <v>8666</v>
      </c>
      <c r="RGN174" s="987" t="s">
        <v>4058</v>
      </c>
      <c r="RGO174" s="987" t="s">
        <v>8666</v>
      </c>
      <c r="RGP174" s="987" t="s">
        <v>4058</v>
      </c>
      <c r="RGQ174" s="987" t="s">
        <v>8666</v>
      </c>
      <c r="RGR174" s="987" t="s">
        <v>4058</v>
      </c>
      <c r="RGS174" s="987" t="s">
        <v>8666</v>
      </c>
      <c r="RGT174" s="987" t="s">
        <v>4058</v>
      </c>
      <c r="RGU174" s="987" t="s">
        <v>8666</v>
      </c>
      <c r="RGV174" s="987" t="s">
        <v>4058</v>
      </c>
      <c r="RGW174" s="987" t="s">
        <v>8666</v>
      </c>
      <c r="RGX174" s="987" t="s">
        <v>4058</v>
      </c>
      <c r="RGY174" s="987" t="s">
        <v>8666</v>
      </c>
      <c r="RGZ174" s="987" t="s">
        <v>4058</v>
      </c>
      <c r="RHA174" s="987" t="s">
        <v>8666</v>
      </c>
      <c r="RHB174" s="987" t="s">
        <v>4058</v>
      </c>
      <c r="RHC174" s="987" t="s">
        <v>8666</v>
      </c>
      <c r="RHD174" s="987" t="s">
        <v>4058</v>
      </c>
      <c r="RHE174" s="987" t="s">
        <v>8666</v>
      </c>
      <c r="RHF174" s="987" t="s">
        <v>4058</v>
      </c>
      <c r="RHG174" s="987" t="s">
        <v>8666</v>
      </c>
      <c r="RHH174" s="987" t="s">
        <v>4058</v>
      </c>
      <c r="RHI174" s="987" t="s">
        <v>8666</v>
      </c>
      <c r="RHJ174" s="987" t="s">
        <v>4058</v>
      </c>
      <c r="RHK174" s="987" t="s">
        <v>8666</v>
      </c>
      <c r="RHL174" s="987" t="s">
        <v>4058</v>
      </c>
      <c r="RHM174" s="987" t="s">
        <v>8666</v>
      </c>
      <c r="RHN174" s="987" t="s">
        <v>4058</v>
      </c>
      <c r="RHO174" s="987" t="s">
        <v>8666</v>
      </c>
      <c r="RHP174" s="987" t="s">
        <v>4058</v>
      </c>
      <c r="RHQ174" s="987" t="s">
        <v>8666</v>
      </c>
      <c r="RHR174" s="987" t="s">
        <v>4058</v>
      </c>
      <c r="RHS174" s="987" t="s">
        <v>8666</v>
      </c>
      <c r="RHT174" s="987" t="s">
        <v>4058</v>
      </c>
      <c r="RHU174" s="987" t="s">
        <v>8666</v>
      </c>
      <c r="RHV174" s="987" t="s">
        <v>4058</v>
      </c>
      <c r="RHW174" s="987" t="s">
        <v>8666</v>
      </c>
      <c r="RHX174" s="987" t="s">
        <v>4058</v>
      </c>
      <c r="RHY174" s="987" t="s">
        <v>8666</v>
      </c>
      <c r="RHZ174" s="987" t="s">
        <v>4058</v>
      </c>
      <c r="RIA174" s="987" t="s">
        <v>8666</v>
      </c>
      <c r="RIB174" s="987" t="s">
        <v>4058</v>
      </c>
      <c r="RIC174" s="987" t="s">
        <v>8666</v>
      </c>
      <c r="RID174" s="987" t="s">
        <v>4058</v>
      </c>
      <c r="RIE174" s="987" t="s">
        <v>8666</v>
      </c>
      <c r="RIF174" s="987" t="s">
        <v>4058</v>
      </c>
      <c r="RIG174" s="987" t="s">
        <v>8666</v>
      </c>
      <c r="RIH174" s="987" t="s">
        <v>4058</v>
      </c>
      <c r="RII174" s="987" t="s">
        <v>8666</v>
      </c>
      <c r="RIJ174" s="987" t="s">
        <v>4058</v>
      </c>
      <c r="RIK174" s="987" t="s">
        <v>8666</v>
      </c>
      <c r="RIL174" s="987" t="s">
        <v>4058</v>
      </c>
      <c r="RIM174" s="987" t="s">
        <v>8666</v>
      </c>
      <c r="RIN174" s="987" t="s">
        <v>4058</v>
      </c>
      <c r="RIO174" s="987" t="s">
        <v>8666</v>
      </c>
      <c r="RIP174" s="987" t="s">
        <v>4058</v>
      </c>
      <c r="RIQ174" s="987" t="s">
        <v>8666</v>
      </c>
      <c r="RIR174" s="987" t="s">
        <v>4058</v>
      </c>
      <c r="RIS174" s="987" t="s">
        <v>8666</v>
      </c>
      <c r="RIT174" s="987" t="s">
        <v>4058</v>
      </c>
      <c r="RIU174" s="987" t="s">
        <v>8666</v>
      </c>
      <c r="RIV174" s="987" t="s">
        <v>4058</v>
      </c>
      <c r="RIW174" s="987" t="s">
        <v>8666</v>
      </c>
      <c r="RIX174" s="987" t="s">
        <v>4058</v>
      </c>
      <c r="RIY174" s="987" t="s">
        <v>8666</v>
      </c>
      <c r="RIZ174" s="987" t="s">
        <v>4058</v>
      </c>
      <c r="RJA174" s="987" t="s">
        <v>8666</v>
      </c>
      <c r="RJB174" s="987" t="s">
        <v>4058</v>
      </c>
      <c r="RJC174" s="987" t="s">
        <v>8666</v>
      </c>
      <c r="RJD174" s="987" t="s">
        <v>4058</v>
      </c>
      <c r="RJE174" s="987" t="s">
        <v>8666</v>
      </c>
      <c r="RJF174" s="987" t="s">
        <v>4058</v>
      </c>
      <c r="RJG174" s="987" t="s">
        <v>8666</v>
      </c>
      <c r="RJH174" s="987" t="s">
        <v>4058</v>
      </c>
      <c r="RJI174" s="987" t="s">
        <v>8666</v>
      </c>
      <c r="RJJ174" s="987" t="s">
        <v>4058</v>
      </c>
      <c r="RJK174" s="987" t="s">
        <v>8666</v>
      </c>
      <c r="RJL174" s="987" t="s">
        <v>4058</v>
      </c>
      <c r="RJM174" s="987" t="s">
        <v>8666</v>
      </c>
      <c r="RJN174" s="987" t="s">
        <v>4058</v>
      </c>
      <c r="RJO174" s="987" t="s">
        <v>8666</v>
      </c>
      <c r="RJP174" s="987" t="s">
        <v>4058</v>
      </c>
      <c r="RJQ174" s="987" t="s">
        <v>8666</v>
      </c>
      <c r="RJR174" s="987" t="s">
        <v>4058</v>
      </c>
      <c r="RJS174" s="987" t="s">
        <v>8666</v>
      </c>
      <c r="RJT174" s="987" t="s">
        <v>4058</v>
      </c>
      <c r="RJU174" s="987" t="s">
        <v>8666</v>
      </c>
      <c r="RJV174" s="987" t="s">
        <v>4058</v>
      </c>
      <c r="RJW174" s="987" t="s">
        <v>8666</v>
      </c>
      <c r="RJX174" s="987" t="s">
        <v>4058</v>
      </c>
      <c r="RJY174" s="987" t="s">
        <v>8666</v>
      </c>
      <c r="RJZ174" s="987" t="s">
        <v>4058</v>
      </c>
      <c r="RKA174" s="987" t="s">
        <v>8666</v>
      </c>
      <c r="RKB174" s="987" t="s">
        <v>4058</v>
      </c>
      <c r="RKC174" s="987" t="s">
        <v>8666</v>
      </c>
      <c r="RKD174" s="987" t="s">
        <v>4058</v>
      </c>
      <c r="RKE174" s="987" t="s">
        <v>8666</v>
      </c>
      <c r="RKF174" s="987" t="s">
        <v>4058</v>
      </c>
      <c r="RKG174" s="987" t="s">
        <v>8666</v>
      </c>
      <c r="RKH174" s="987" t="s">
        <v>4058</v>
      </c>
      <c r="RKI174" s="987" t="s">
        <v>8666</v>
      </c>
      <c r="RKJ174" s="987" t="s">
        <v>4058</v>
      </c>
      <c r="RKK174" s="987" t="s">
        <v>8666</v>
      </c>
      <c r="RKL174" s="987" t="s">
        <v>4058</v>
      </c>
      <c r="RKM174" s="987" t="s">
        <v>8666</v>
      </c>
      <c r="RKN174" s="987" t="s">
        <v>4058</v>
      </c>
      <c r="RKO174" s="987" t="s">
        <v>8666</v>
      </c>
      <c r="RKP174" s="987" t="s">
        <v>4058</v>
      </c>
      <c r="RKQ174" s="987" t="s">
        <v>8666</v>
      </c>
      <c r="RKR174" s="987" t="s">
        <v>4058</v>
      </c>
      <c r="RKS174" s="987" t="s">
        <v>8666</v>
      </c>
      <c r="RKT174" s="987" t="s">
        <v>4058</v>
      </c>
      <c r="RKU174" s="987" t="s">
        <v>8666</v>
      </c>
      <c r="RKV174" s="987" t="s">
        <v>4058</v>
      </c>
      <c r="RKW174" s="987" t="s">
        <v>8666</v>
      </c>
      <c r="RKX174" s="987" t="s">
        <v>4058</v>
      </c>
      <c r="RKY174" s="987" t="s">
        <v>8666</v>
      </c>
      <c r="RKZ174" s="987" t="s">
        <v>4058</v>
      </c>
      <c r="RLA174" s="987" t="s">
        <v>8666</v>
      </c>
      <c r="RLB174" s="987" t="s">
        <v>4058</v>
      </c>
      <c r="RLC174" s="987" t="s">
        <v>8666</v>
      </c>
      <c r="RLD174" s="987" t="s">
        <v>4058</v>
      </c>
      <c r="RLE174" s="987" t="s">
        <v>8666</v>
      </c>
      <c r="RLF174" s="987" t="s">
        <v>4058</v>
      </c>
      <c r="RLG174" s="987" t="s">
        <v>8666</v>
      </c>
      <c r="RLH174" s="987" t="s">
        <v>4058</v>
      </c>
      <c r="RLI174" s="987" t="s">
        <v>8666</v>
      </c>
      <c r="RLJ174" s="987" t="s">
        <v>4058</v>
      </c>
      <c r="RLK174" s="987" t="s">
        <v>8666</v>
      </c>
      <c r="RLL174" s="987" t="s">
        <v>4058</v>
      </c>
      <c r="RLM174" s="987" t="s">
        <v>8666</v>
      </c>
      <c r="RLN174" s="987" t="s">
        <v>4058</v>
      </c>
      <c r="RLO174" s="987" t="s">
        <v>8666</v>
      </c>
      <c r="RLP174" s="987" t="s">
        <v>4058</v>
      </c>
      <c r="RLQ174" s="987" t="s">
        <v>8666</v>
      </c>
      <c r="RLR174" s="987" t="s">
        <v>4058</v>
      </c>
      <c r="RLS174" s="987" t="s">
        <v>8666</v>
      </c>
      <c r="RLT174" s="987" t="s">
        <v>4058</v>
      </c>
      <c r="RLU174" s="987" t="s">
        <v>8666</v>
      </c>
      <c r="RLV174" s="987" t="s">
        <v>4058</v>
      </c>
      <c r="RLW174" s="987" t="s">
        <v>8666</v>
      </c>
      <c r="RLX174" s="987" t="s">
        <v>4058</v>
      </c>
      <c r="RLY174" s="987" t="s">
        <v>8666</v>
      </c>
      <c r="RLZ174" s="987" t="s">
        <v>4058</v>
      </c>
      <c r="RMA174" s="987" t="s">
        <v>8666</v>
      </c>
      <c r="RMB174" s="987" t="s">
        <v>4058</v>
      </c>
      <c r="RMC174" s="987" t="s">
        <v>8666</v>
      </c>
      <c r="RMD174" s="987" t="s">
        <v>4058</v>
      </c>
      <c r="RME174" s="987" t="s">
        <v>8666</v>
      </c>
      <c r="RMF174" s="987" t="s">
        <v>4058</v>
      </c>
      <c r="RMG174" s="987" t="s">
        <v>8666</v>
      </c>
      <c r="RMH174" s="987" t="s">
        <v>4058</v>
      </c>
      <c r="RMI174" s="987" t="s">
        <v>8666</v>
      </c>
      <c r="RMJ174" s="987" t="s">
        <v>4058</v>
      </c>
      <c r="RMK174" s="987" t="s">
        <v>8666</v>
      </c>
      <c r="RML174" s="987" t="s">
        <v>4058</v>
      </c>
      <c r="RMM174" s="987" t="s">
        <v>8666</v>
      </c>
      <c r="RMN174" s="987" t="s">
        <v>4058</v>
      </c>
      <c r="RMO174" s="987" t="s">
        <v>8666</v>
      </c>
      <c r="RMP174" s="987" t="s">
        <v>4058</v>
      </c>
      <c r="RMQ174" s="987" t="s">
        <v>8666</v>
      </c>
      <c r="RMR174" s="987" t="s">
        <v>4058</v>
      </c>
      <c r="RMS174" s="987" t="s">
        <v>8666</v>
      </c>
      <c r="RMT174" s="987" t="s">
        <v>4058</v>
      </c>
      <c r="RMU174" s="987" t="s">
        <v>8666</v>
      </c>
      <c r="RMV174" s="987" t="s">
        <v>4058</v>
      </c>
      <c r="RMW174" s="987" t="s">
        <v>8666</v>
      </c>
      <c r="RMX174" s="987" t="s">
        <v>4058</v>
      </c>
      <c r="RMY174" s="987" t="s">
        <v>8666</v>
      </c>
      <c r="RMZ174" s="987" t="s">
        <v>4058</v>
      </c>
      <c r="RNA174" s="987" t="s">
        <v>8666</v>
      </c>
      <c r="RNB174" s="987" t="s">
        <v>4058</v>
      </c>
      <c r="RNC174" s="987" t="s">
        <v>8666</v>
      </c>
      <c r="RND174" s="987" t="s">
        <v>4058</v>
      </c>
      <c r="RNE174" s="987" t="s">
        <v>8666</v>
      </c>
      <c r="RNF174" s="987" t="s">
        <v>4058</v>
      </c>
      <c r="RNG174" s="987" t="s">
        <v>8666</v>
      </c>
      <c r="RNH174" s="987" t="s">
        <v>4058</v>
      </c>
      <c r="RNI174" s="987" t="s">
        <v>8666</v>
      </c>
      <c r="RNJ174" s="987" t="s">
        <v>4058</v>
      </c>
      <c r="RNK174" s="987" t="s">
        <v>8666</v>
      </c>
      <c r="RNL174" s="987" t="s">
        <v>4058</v>
      </c>
      <c r="RNM174" s="987" t="s">
        <v>8666</v>
      </c>
      <c r="RNN174" s="987" t="s">
        <v>4058</v>
      </c>
      <c r="RNO174" s="987" t="s">
        <v>8666</v>
      </c>
      <c r="RNP174" s="987" t="s">
        <v>4058</v>
      </c>
      <c r="RNQ174" s="987" t="s">
        <v>8666</v>
      </c>
      <c r="RNR174" s="987" t="s">
        <v>4058</v>
      </c>
      <c r="RNS174" s="987" t="s">
        <v>8666</v>
      </c>
      <c r="RNT174" s="987" t="s">
        <v>4058</v>
      </c>
      <c r="RNU174" s="987" t="s">
        <v>8666</v>
      </c>
      <c r="RNV174" s="987" t="s">
        <v>4058</v>
      </c>
      <c r="RNW174" s="987" t="s">
        <v>8666</v>
      </c>
      <c r="RNX174" s="987" t="s">
        <v>4058</v>
      </c>
      <c r="RNY174" s="987" t="s">
        <v>8666</v>
      </c>
      <c r="RNZ174" s="987" t="s">
        <v>4058</v>
      </c>
      <c r="ROA174" s="987" t="s">
        <v>8666</v>
      </c>
      <c r="ROB174" s="987" t="s">
        <v>4058</v>
      </c>
      <c r="ROC174" s="987" t="s">
        <v>8666</v>
      </c>
      <c r="ROD174" s="987" t="s">
        <v>4058</v>
      </c>
      <c r="ROE174" s="987" t="s">
        <v>8666</v>
      </c>
      <c r="ROF174" s="987" t="s">
        <v>4058</v>
      </c>
      <c r="ROG174" s="987" t="s">
        <v>8666</v>
      </c>
      <c r="ROH174" s="987" t="s">
        <v>4058</v>
      </c>
      <c r="ROI174" s="987" t="s">
        <v>8666</v>
      </c>
      <c r="ROJ174" s="987" t="s">
        <v>4058</v>
      </c>
      <c r="ROK174" s="987" t="s">
        <v>8666</v>
      </c>
      <c r="ROL174" s="987" t="s">
        <v>4058</v>
      </c>
      <c r="ROM174" s="987" t="s">
        <v>8666</v>
      </c>
      <c r="RON174" s="987" t="s">
        <v>4058</v>
      </c>
      <c r="ROO174" s="987" t="s">
        <v>8666</v>
      </c>
      <c r="ROP174" s="987" t="s">
        <v>4058</v>
      </c>
      <c r="ROQ174" s="987" t="s">
        <v>8666</v>
      </c>
      <c r="ROR174" s="987" t="s">
        <v>4058</v>
      </c>
      <c r="ROS174" s="987" t="s">
        <v>8666</v>
      </c>
      <c r="ROT174" s="987" t="s">
        <v>4058</v>
      </c>
      <c r="ROU174" s="987" t="s">
        <v>8666</v>
      </c>
      <c r="ROV174" s="987" t="s">
        <v>4058</v>
      </c>
      <c r="ROW174" s="987" t="s">
        <v>8666</v>
      </c>
      <c r="ROX174" s="987" t="s">
        <v>4058</v>
      </c>
      <c r="ROY174" s="987" t="s">
        <v>8666</v>
      </c>
      <c r="ROZ174" s="987" t="s">
        <v>4058</v>
      </c>
      <c r="RPA174" s="987" t="s">
        <v>8666</v>
      </c>
      <c r="RPB174" s="987" t="s">
        <v>4058</v>
      </c>
      <c r="RPC174" s="987" t="s">
        <v>8666</v>
      </c>
      <c r="RPD174" s="987" t="s">
        <v>4058</v>
      </c>
      <c r="RPE174" s="987" t="s">
        <v>8666</v>
      </c>
      <c r="RPF174" s="987" t="s">
        <v>4058</v>
      </c>
      <c r="RPG174" s="987" t="s">
        <v>8666</v>
      </c>
      <c r="RPH174" s="987" t="s">
        <v>4058</v>
      </c>
      <c r="RPI174" s="987" t="s">
        <v>8666</v>
      </c>
      <c r="RPJ174" s="987" t="s">
        <v>4058</v>
      </c>
      <c r="RPK174" s="987" t="s">
        <v>8666</v>
      </c>
      <c r="RPL174" s="987" t="s">
        <v>4058</v>
      </c>
      <c r="RPM174" s="987" t="s">
        <v>8666</v>
      </c>
      <c r="RPN174" s="987" t="s">
        <v>4058</v>
      </c>
      <c r="RPO174" s="987" t="s">
        <v>8666</v>
      </c>
      <c r="RPP174" s="987" t="s">
        <v>4058</v>
      </c>
      <c r="RPQ174" s="987" t="s">
        <v>8666</v>
      </c>
      <c r="RPR174" s="987" t="s">
        <v>4058</v>
      </c>
      <c r="RPS174" s="987" t="s">
        <v>8666</v>
      </c>
      <c r="RPT174" s="987" t="s">
        <v>4058</v>
      </c>
      <c r="RPU174" s="987" t="s">
        <v>8666</v>
      </c>
      <c r="RPV174" s="987" t="s">
        <v>4058</v>
      </c>
      <c r="RPW174" s="987" t="s">
        <v>8666</v>
      </c>
      <c r="RPX174" s="987" t="s">
        <v>4058</v>
      </c>
      <c r="RPY174" s="987" t="s">
        <v>8666</v>
      </c>
      <c r="RPZ174" s="987" t="s">
        <v>4058</v>
      </c>
      <c r="RQA174" s="987" t="s">
        <v>8666</v>
      </c>
      <c r="RQB174" s="987" t="s">
        <v>4058</v>
      </c>
      <c r="RQC174" s="987" t="s">
        <v>8666</v>
      </c>
      <c r="RQD174" s="987" t="s">
        <v>4058</v>
      </c>
      <c r="RQE174" s="987" t="s">
        <v>8666</v>
      </c>
      <c r="RQF174" s="987" t="s">
        <v>4058</v>
      </c>
      <c r="RQG174" s="987" t="s">
        <v>8666</v>
      </c>
      <c r="RQH174" s="987" t="s">
        <v>4058</v>
      </c>
      <c r="RQI174" s="987" t="s">
        <v>8666</v>
      </c>
      <c r="RQJ174" s="987" t="s">
        <v>4058</v>
      </c>
      <c r="RQK174" s="987" t="s">
        <v>8666</v>
      </c>
      <c r="RQL174" s="987" t="s">
        <v>4058</v>
      </c>
      <c r="RQM174" s="987" t="s">
        <v>8666</v>
      </c>
      <c r="RQN174" s="987" t="s">
        <v>4058</v>
      </c>
      <c r="RQO174" s="987" t="s">
        <v>8666</v>
      </c>
      <c r="RQP174" s="987" t="s">
        <v>4058</v>
      </c>
      <c r="RQQ174" s="987" t="s">
        <v>8666</v>
      </c>
      <c r="RQR174" s="987" t="s">
        <v>4058</v>
      </c>
      <c r="RQS174" s="987" t="s">
        <v>8666</v>
      </c>
      <c r="RQT174" s="987" t="s">
        <v>4058</v>
      </c>
      <c r="RQU174" s="987" t="s">
        <v>8666</v>
      </c>
      <c r="RQV174" s="987" t="s">
        <v>4058</v>
      </c>
      <c r="RQW174" s="987" t="s">
        <v>8666</v>
      </c>
      <c r="RQX174" s="987" t="s">
        <v>4058</v>
      </c>
      <c r="RQY174" s="987" t="s">
        <v>8666</v>
      </c>
      <c r="RQZ174" s="987" t="s">
        <v>4058</v>
      </c>
      <c r="RRA174" s="987" t="s">
        <v>8666</v>
      </c>
      <c r="RRB174" s="987" t="s">
        <v>4058</v>
      </c>
      <c r="RRC174" s="987" t="s">
        <v>8666</v>
      </c>
      <c r="RRD174" s="987" t="s">
        <v>4058</v>
      </c>
      <c r="RRE174" s="987" t="s">
        <v>8666</v>
      </c>
      <c r="RRF174" s="987" t="s">
        <v>4058</v>
      </c>
      <c r="RRG174" s="987" t="s">
        <v>8666</v>
      </c>
      <c r="RRH174" s="987" t="s">
        <v>4058</v>
      </c>
      <c r="RRI174" s="987" t="s">
        <v>8666</v>
      </c>
      <c r="RRJ174" s="987" t="s">
        <v>4058</v>
      </c>
      <c r="RRK174" s="987" t="s">
        <v>8666</v>
      </c>
      <c r="RRL174" s="987" t="s">
        <v>4058</v>
      </c>
      <c r="RRM174" s="987" t="s">
        <v>8666</v>
      </c>
      <c r="RRN174" s="987" t="s">
        <v>4058</v>
      </c>
      <c r="RRO174" s="987" t="s">
        <v>8666</v>
      </c>
      <c r="RRP174" s="987" t="s">
        <v>4058</v>
      </c>
      <c r="RRQ174" s="987" t="s">
        <v>8666</v>
      </c>
      <c r="RRR174" s="987" t="s">
        <v>4058</v>
      </c>
      <c r="RRS174" s="987" t="s">
        <v>8666</v>
      </c>
      <c r="RRT174" s="987" t="s">
        <v>4058</v>
      </c>
      <c r="RRU174" s="987" t="s">
        <v>8666</v>
      </c>
      <c r="RRV174" s="987" t="s">
        <v>4058</v>
      </c>
      <c r="RRW174" s="987" t="s">
        <v>8666</v>
      </c>
      <c r="RRX174" s="987" t="s">
        <v>4058</v>
      </c>
      <c r="RRY174" s="987" t="s">
        <v>8666</v>
      </c>
      <c r="RRZ174" s="987" t="s">
        <v>4058</v>
      </c>
      <c r="RSA174" s="987" t="s">
        <v>8666</v>
      </c>
      <c r="RSB174" s="987" t="s">
        <v>4058</v>
      </c>
      <c r="RSC174" s="987" t="s">
        <v>8666</v>
      </c>
      <c r="RSD174" s="987" t="s">
        <v>4058</v>
      </c>
      <c r="RSE174" s="987" t="s">
        <v>8666</v>
      </c>
      <c r="RSF174" s="987" t="s">
        <v>4058</v>
      </c>
      <c r="RSG174" s="987" t="s">
        <v>8666</v>
      </c>
      <c r="RSH174" s="987" t="s">
        <v>4058</v>
      </c>
      <c r="RSI174" s="987" t="s">
        <v>8666</v>
      </c>
      <c r="RSJ174" s="987" t="s">
        <v>4058</v>
      </c>
      <c r="RSK174" s="987" t="s">
        <v>8666</v>
      </c>
      <c r="RSL174" s="987" t="s">
        <v>4058</v>
      </c>
      <c r="RSM174" s="987" t="s">
        <v>8666</v>
      </c>
      <c r="RSN174" s="987" t="s">
        <v>4058</v>
      </c>
      <c r="RSO174" s="987" t="s">
        <v>8666</v>
      </c>
      <c r="RSP174" s="987" t="s">
        <v>4058</v>
      </c>
      <c r="RSQ174" s="987" t="s">
        <v>8666</v>
      </c>
      <c r="RSR174" s="987" t="s">
        <v>4058</v>
      </c>
      <c r="RSS174" s="987" t="s">
        <v>8666</v>
      </c>
      <c r="RST174" s="987" t="s">
        <v>4058</v>
      </c>
      <c r="RSU174" s="987" t="s">
        <v>8666</v>
      </c>
      <c r="RSV174" s="987" t="s">
        <v>4058</v>
      </c>
      <c r="RSW174" s="987" t="s">
        <v>8666</v>
      </c>
      <c r="RSX174" s="987" t="s">
        <v>4058</v>
      </c>
      <c r="RSY174" s="987" t="s">
        <v>8666</v>
      </c>
      <c r="RSZ174" s="987" t="s">
        <v>4058</v>
      </c>
      <c r="RTA174" s="987" t="s">
        <v>8666</v>
      </c>
      <c r="RTB174" s="987" t="s">
        <v>4058</v>
      </c>
      <c r="RTC174" s="987" t="s">
        <v>8666</v>
      </c>
      <c r="RTD174" s="987" t="s">
        <v>4058</v>
      </c>
      <c r="RTE174" s="987" t="s">
        <v>8666</v>
      </c>
      <c r="RTF174" s="987" t="s">
        <v>4058</v>
      </c>
      <c r="RTG174" s="987" t="s">
        <v>8666</v>
      </c>
      <c r="RTH174" s="987" t="s">
        <v>4058</v>
      </c>
      <c r="RTI174" s="987" t="s">
        <v>8666</v>
      </c>
      <c r="RTJ174" s="987" t="s">
        <v>4058</v>
      </c>
      <c r="RTK174" s="987" t="s">
        <v>8666</v>
      </c>
      <c r="RTL174" s="987" t="s">
        <v>4058</v>
      </c>
      <c r="RTM174" s="987" t="s">
        <v>8666</v>
      </c>
      <c r="RTN174" s="987" t="s">
        <v>4058</v>
      </c>
      <c r="RTO174" s="987" t="s">
        <v>8666</v>
      </c>
      <c r="RTP174" s="987" t="s">
        <v>4058</v>
      </c>
      <c r="RTQ174" s="987" t="s">
        <v>8666</v>
      </c>
      <c r="RTR174" s="987" t="s">
        <v>4058</v>
      </c>
      <c r="RTS174" s="987" t="s">
        <v>8666</v>
      </c>
      <c r="RTT174" s="987" t="s">
        <v>4058</v>
      </c>
      <c r="RTU174" s="987" t="s">
        <v>8666</v>
      </c>
      <c r="RTV174" s="987" t="s">
        <v>4058</v>
      </c>
      <c r="RTW174" s="987" t="s">
        <v>8666</v>
      </c>
      <c r="RTX174" s="987" t="s">
        <v>4058</v>
      </c>
      <c r="RTY174" s="987" t="s">
        <v>8666</v>
      </c>
      <c r="RTZ174" s="987" t="s">
        <v>4058</v>
      </c>
      <c r="RUA174" s="987" t="s">
        <v>8666</v>
      </c>
      <c r="RUB174" s="987" t="s">
        <v>4058</v>
      </c>
      <c r="RUC174" s="987" t="s">
        <v>8666</v>
      </c>
      <c r="RUD174" s="987" t="s">
        <v>4058</v>
      </c>
      <c r="RUE174" s="987" t="s">
        <v>8666</v>
      </c>
      <c r="RUF174" s="987" t="s">
        <v>4058</v>
      </c>
      <c r="RUG174" s="987" t="s">
        <v>8666</v>
      </c>
      <c r="RUH174" s="987" t="s">
        <v>4058</v>
      </c>
      <c r="RUI174" s="987" t="s">
        <v>8666</v>
      </c>
      <c r="RUJ174" s="987" t="s">
        <v>4058</v>
      </c>
      <c r="RUK174" s="987" t="s">
        <v>8666</v>
      </c>
      <c r="RUL174" s="987" t="s">
        <v>4058</v>
      </c>
      <c r="RUM174" s="987" t="s">
        <v>8666</v>
      </c>
      <c r="RUN174" s="987" t="s">
        <v>4058</v>
      </c>
      <c r="RUO174" s="987" t="s">
        <v>8666</v>
      </c>
      <c r="RUP174" s="987" t="s">
        <v>4058</v>
      </c>
      <c r="RUQ174" s="987" t="s">
        <v>8666</v>
      </c>
      <c r="RUR174" s="987" t="s">
        <v>4058</v>
      </c>
      <c r="RUS174" s="987" t="s">
        <v>8666</v>
      </c>
      <c r="RUT174" s="987" t="s">
        <v>4058</v>
      </c>
      <c r="RUU174" s="987" t="s">
        <v>8666</v>
      </c>
      <c r="RUV174" s="987" t="s">
        <v>4058</v>
      </c>
      <c r="RUW174" s="987" t="s">
        <v>8666</v>
      </c>
      <c r="RUX174" s="987" t="s">
        <v>4058</v>
      </c>
      <c r="RUY174" s="987" t="s">
        <v>8666</v>
      </c>
      <c r="RUZ174" s="987" t="s">
        <v>4058</v>
      </c>
      <c r="RVA174" s="987" t="s">
        <v>8666</v>
      </c>
      <c r="RVB174" s="987" t="s">
        <v>4058</v>
      </c>
      <c r="RVC174" s="987" t="s">
        <v>8666</v>
      </c>
      <c r="RVD174" s="987" t="s">
        <v>4058</v>
      </c>
      <c r="RVE174" s="987" t="s">
        <v>8666</v>
      </c>
      <c r="RVF174" s="987" t="s">
        <v>4058</v>
      </c>
      <c r="RVG174" s="987" t="s">
        <v>8666</v>
      </c>
      <c r="RVH174" s="987" t="s">
        <v>4058</v>
      </c>
      <c r="RVI174" s="987" t="s">
        <v>8666</v>
      </c>
      <c r="RVJ174" s="987" t="s">
        <v>4058</v>
      </c>
      <c r="RVK174" s="987" t="s">
        <v>8666</v>
      </c>
      <c r="RVL174" s="987" t="s">
        <v>4058</v>
      </c>
      <c r="RVM174" s="987" t="s">
        <v>8666</v>
      </c>
      <c r="RVN174" s="987" t="s">
        <v>4058</v>
      </c>
      <c r="RVO174" s="987" t="s">
        <v>8666</v>
      </c>
      <c r="RVP174" s="987" t="s">
        <v>4058</v>
      </c>
      <c r="RVQ174" s="987" t="s">
        <v>8666</v>
      </c>
      <c r="RVR174" s="987" t="s">
        <v>4058</v>
      </c>
      <c r="RVS174" s="987" t="s">
        <v>8666</v>
      </c>
      <c r="RVT174" s="987" t="s">
        <v>4058</v>
      </c>
      <c r="RVU174" s="987" t="s">
        <v>8666</v>
      </c>
      <c r="RVV174" s="987" t="s">
        <v>4058</v>
      </c>
      <c r="RVW174" s="987" t="s">
        <v>8666</v>
      </c>
      <c r="RVX174" s="987" t="s">
        <v>4058</v>
      </c>
      <c r="RVY174" s="987" t="s">
        <v>8666</v>
      </c>
      <c r="RVZ174" s="987" t="s">
        <v>4058</v>
      </c>
      <c r="RWA174" s="987" t="s">
        <v>8666</v>
      </c>
      <c r="RWB174" s="987" t="s">
        <v>4058</v>
      </c>
      <c r="RWC174" s="987" t="s">
        <v>8666</v>
      </c>
      <c r="RWD174" s="987" t="s">
        <v>4058</v>
      </c>
      <c r="RWE174" s="987" t="s">
        <v>8666</v>
      </c>
      <c r="RWF174" s="987" t="s">
        <v>4058</v>
      </c>
      <c r="RWG174" s="987" t="s">
        <v>8666</v>
      </c>
      <c r="RWH174" s="987" t="s">
        <v>4058</v>
      </c>
      <c r="RWI174" s="987" t="s">
        <v>8666</v>
      </c>
      <c r="RWJ174" s="987" t="s">
        <v>4058</v>
      </c>
      <c r="RWK174" s="987" t="s">
        <v>8666</v>
      </c>
      <c r="RWL174" s="987" t="s">
        <v>4058</v>
      </c>
      <c r="RWM174" s="987" t="s">
        <v>8666</v>
      </c>
      <c r="RWN174" s="987" t="s">
        <v>4058</v>
      </c>
      <c r="RWO174" s="987" t="s">
        <v>8666</v>
      </c>
      <c r="RWP174" s="987" t="s">
        <v>4058</v>
      </c>
      <c r="RWQ174" s="987" t="s">
        <v>8666</v>
      </c>
      <c r="RWR174" s="987" t="s">
        <v>4058</v>
      </c>
      <c r="RWS174" s="987" t="s">
        <v>8666</v>
      </c>
      <c r="RWT174" s="987" t="s">
        <v>4058</v>
      </c>
      <c r="RWU174" s="987" t="s">
        <v>8666</v>
      </c>
      <c r="RWV174" s="987" t="s">
        <v>4058</v>
      </c>
      <c r="RWW174" s="987" t="s">
        <v>8666</v>
      </c>
      <c r="RWX174" s="987" t="s">
        <v>4058</v>
      </c>
      <c r="RWY174" s="987" t="s">
        <v>8666</v>
      </c>
      <c r="RWZ174" s="987" t="s">
        <v>4058</v>
      </c>
      <c r="RXA174" s="987" t="s">
        <v>8666</v>
      </c>
      <c r="RXB174" s="987" t="s">
        <v>4058</v>
      </c>
      <c r="RXC174" s="987" t="s">
        <v>8666</v>
      </c>
      <c r="RXD174" s="987" t="s">
        <v>4058</v>
      </c>
      <c r="RXE174" s="987" t="s">
        <v>8666</v>
      </c>
      <c r="RXF174" s="987" t="s">
        <v>4058</v>
      </c>
      <c r="RXG174" s="987" t="s">
        <v>8666</v>
      </c>
      <c r="RXH174" s="987" t="s">
        <v>4058</v>
      </c>
      <c r="RXI174" s="987" t="s">
        <v>8666</v>
      </c>
      <c r="RXJ174" s="987" t="s">
        <v>4058</v>
      </c>
      <c r="RXK174" s="987" t="s">
        <v>8666</v>
      </c>
      <c r="RXL174" s="987" t="s">
        <v>4058</v>
      </c>
      <c r="RXM174" s="987" t="s">
        <v>8666</v>
      </c>
      <c r="RXN174" s="987" t="s">
        <v>4058</v>
      </c>
      <c r="RXO174" s="987" t="s">
        <v>8666</v>
      </c>
      <c r="RXP174" s="987" t="s">
        <v>4058</v>
      </c>
      <c r="RXQ174" s="987" t="s">
        <v>8666</v>
      </c>
      <c r="RXR174" s="987" t="s">
        <v>4058</v>
      </c>
      <c r="RXS174" s="987" t="s">
        <v>8666</v>
      </c>
      <c r="RXT174" s="987" t="s">
        <v>4058</v>
      </c>
      <c r="RXU174" s="987" t="s">
        <v>8666</v>
      </c>
      <c r="RXV174" s="987" t="s">
        <v>4058</v>
      </c>
      <c r="RXW174" s="987" t="s">
        <v>8666</v>
      </c>
      <c r="RXX174" s="987" t="s">
        <v>4058</v>
      </c>
      <c r="RXY174" s="987" t="s">
        <v>8666</v>
      </c>
      <c r="RXZ174" s="987" t="s">
        <v>4058</v>
      </c>
      <c r="RYA174" s="987" t="s">
        <v>8666</v>
      </c>
      <c r="RYB174" s="987" t="s">
        <v>4058</v>
      </c>
      <c r="RYC174" s="987" t="s">
        <v>8666</v>
      </c>
      <c r="RYD174" s="987" t="s">
        <v>4058</v>
      </c>
      <c r="RYE174" s="987" t="s">
        <v>8666</v>
      </c>
      <c r="RYF174" s="987" t="s">
        <v>4058</v>
      </c>
      <c r="RYG174" s="987" t="s">
        <v>8666</v>
      </c>
      <c r="RYH174" s="987" t="s">
        <v>4058</v>
      </c>
      <c r="RYI174" s="987" t="s">
        <v>8666</v>
      </c>
      <c r="RYJ174" s="987" t="s">
        <v>4058</v>
      </c>
      <c r="RYK174" s="987" t="s">
        <v>8666</v>
      </c>
      <c r="RYL174" s="987" t="s">
        <v>4058</v>
      </c>
      <c r="RYM174" s="987" t="s">
        <v>8666</v>
      </c>
      <c r="RYN174" s="987" t="s">
        <v>4058</v>
      </c>
      <c r="RYO174" s="987" t="s">
        <v>8666</v>
      </c>
      <c r="RYP174" s="987" t="s">
        <v>4058</v>
      </c>
      <c r="RYQ174" s="987" t="s">
        <v>8666</v>
      </c>
      <c r="RYR174" s="987" t="s">
        <v>4058</v>
      </c>
      <c r="RYS174" s="987" t="s">
        <v>8666</v>
      </c>
      <c r="RYT174" s="987" t="s">
        <v>4058</v>
      </c>
      <c r="RYU174" s="987" t="s">
        <v>8666</v>
      </c>
      <c r="RYV174" s="987" t="s">
        <v>4058</v>
      </c>
      <c r="RYW174" s="987" t="s">
        <v>8666</v>
      </c>
      <c r="RYX174" s="987" t="s">
        <v>4058</v>
      </c>
      <c r="RYY174" s="987" t="s">
        <v>8666</v>
      </c>
      <c r="RYZ174" s="987" t="s">
        <v>4058</v>
      </c>
      <c r="RZA174" s="987" t="s">
        <v>8666</v>
      </c>
      <c r="RZB174" s="987" t="s">
        <v>4058</v>
      </c>
      <c r="RZC174" s="987" t="s">
        <v>8666</v>
      </c>
      <c r="RZD174" s="987" t="s">
        <v>4058</v>
      </c>
      <c r="RZE174" s="987" t="s">
        <v>8666</v>
      </c>
      <c r="RZF174" s="987" t="s">
        <v>4058</v>
      </c>
      <c r="RZG174" s="987" t="s">
        <v>8666</v>
      </c>
      <c r="RZH174" s="987" t="s">
        <v>4058</v>
      </c>
      <c r="RZI174" s="987" t="s">
        <v>8666</v>
      </c>
      <c r="RZJ174" s="987" t="s">
        <v>4058</v>
      </c>
      <c r="RZK174" s="987" t="s">
        <v>8666</v>
      </c>
      <c r="RZL174" s="987" t="s">
        <v>4058</v>
      </c>
      <c r="RZM174" s="987" t="s">
        <v>8666</v>
      </c>
      <c r="RZN174" s="987" t="s">
        <v>4058</v>
      </c>
      <c r="RZO174" s="987" t="s">
        <v>8666</v>
      </c>
      <c r="RZP174" s="987" t="s">
        <v>4058</v>
      </c>
      <c r="RZQ174" s="987" t="s">
        <v>8666</v>
      </c>
      <c r="RZR174" s="987" t="s">
        <v>4058</v>
      </c>
      <c r="RZS174" s="987" t="s">
        <v>8666</v>
      </c>
      <c r="RZT174" s="987" t="s">
        <v>4058</v>
      </c>
      <c r="RZU174" s="987" t="s">
        <v>8666</v>
      </c>
      <c r="RZV174" s="987" t="s">
        <v>4058</v>
      </c>
      <c r="RZW174" s="987" t="s">
        <v>8666</v>
      </c>
      <c r="RZX174" s="987" t="s">
        <v>4058</v>
      </c>
      <c r="RZY174" s="987" t="s">
        <v>8666</v>
      </c>
      <c r="RZZ174" s="987" t="s">
        <v>4058</v>
      </c>
      <c r="SAA174" s="987" t="s">
        <v>8666</v>
      </c>
      <c r="SAB174" s="987" t="s">
        <v>4058</v>
      </c>
      <c r="SAC174" s="987" t="s">
        <v>8666</v>
      </c>
      <c r="SAD174" s="987" t="s">
        <v>4058</v>
      </c>
      <c r="SAE174" s="987" t="s">
        <v>8666</v>
      </c>
      <c r="SAF174" s="987" t="s">
        <v>4058</v>
      </c>
      <c r="SAG174" s="987" t="s">
        <v>8666</v>
      </c>
      <c r="SAH174" s="987" t="s">
        <v>4058</v>
      </c>
      <c r="SAI174" s="987" t="s">
        <v>8666</v>
      </c>
      <c r="SAJ174" s="987" t="s">
        <v>4058</v>
      </c>
      <c r="SAK174" s="987" t="s">
        <v>8666</v>
      </c>
      <c r="SAL174" s="987" t="s">
        <v>4058</v>
      </c>
      <c r="SAM174" s="987" t="s">
        <v>8666</v>
      </c>
      <c r="SAN174" s="987" t="s">
        <v>4058</v>
      </c>
      <c r="SAO174" s="987" t="s">
        <v>8666</v>
      </c>
      <c r="SAP174" s="987" t="s">
        <v>4058</v>
      </c>
      <c r="SAQ174" s="987" t="s">
        <v>8666</v>
      </c>
      <c r="SAR174" s="987" t="s">
        <v>4058</v>
      </c>
      <c r="SAS174" s="987" t="s">
        <v>8666</v>
      </c>
      <c r="SAT174" s="987" t="s">
        <v>4058</v>
      </c>
      <c r="SAU174" s="987" t="s">
        <v>8666</v>
      </c>
      <c r="SAV174" s="987" t="s">
        <v>4058</v>
      </c>
      <c r="SAW174" s="987" t="s">
        <v>8666</v>
      </c>
      <c r="SAX174" s="987" t="s">
        <v>4058</v>
      </c>
      <c r="SAY174" s="987" t="s">
        <v>8666</v>
      </c>
      <c r="SAZ174" s="987" t="s">
        <v>4058</v>
      </c>
      <c r="SBA174" s="987" t="s">
        <v>8666</v>
      </c>
      <c r="SBB174" s="987" t="s">
        <v>4058</v>
      </c>
      <c r="SBC174" s="987" t="s">
        <v>8666</v>
      </c>
      <c r="SBD174" s="987" t="s">
        <v>4058</v>
      </c>
      <c r="SBE174" s="987" t="s">
        <v>8666</v>
      </c>
      <c r="SBF174" s="987" t="s">
        <v>4058</v>
      </c>
      <c r="SBG174" s="987" t="s">
        <v>8666</v>
      </c>
      <c r="SBH174" s="987" t="s">
        <v>4058</v>
      </c>
      <c r="SBI174" s="987" t="s">
        <v>8666</v>
      </c>
      <c r="SBJ174" s="987" t="s">
        <v>4058</v>
      </c>
      <c r="SBK174" s="987" t="s">
        <v>8666</v>
      </c>
      <c r="SBL174" s="987" t="s">
        <v>4058</v>
      </c>
      <c r="SBM174" s="987" t="s">
        <v>8666</v>
      </c>
      <c r="SBN174" s="987" t="s">
        <v>4058</v>
      </c>
      <c r="SBO174" s="987" t="s">
        <v>8666</v>
      </c>
      <c r="SBP174" s="987" t="s">
        <v>4058</v>
      </c>
      <c r="SBQ174" s="987" t="s">
        <v>8666</v>
      </c>
      <c r="SBR174" s="987" t="s">
        <v>4058</v>
      </c>
      <c r="SBS174" s="987" t="s">
        <v>8666</v>
      </c>
      <c r="SBT174" s="987" t="s">
        <v>4058</v>
      </c>
      <c r="SBU174" s="987" t="s">
        <v>8666</v>
      </c>
      <c r="SBV174" s="987" t="s">
        <v>4058</v>
      </c>
      <c r="SBW174" s="987" t="s">
        <v>8666</v>
      </c>
      <c r="SBX174" s="987" t="s">
        <v>4058</v>
      </c>
      <c r="SBY174" s="987" t="s">
        <v>8666</v>
      </c>
      <c r="SBZ174" s="987" t="s">
        <v>4058</v>
      </c>
      <c r="SCA174" s="987" t="s">
        <v>8666</v>
      </c>
      <c r="SCB174" s="987" t="s">
        <v>4058</v>
      </c>
      <c r="SCC174" s="987" t="s">
        <v>8666</v>
      </c>
      <c r="SCD174" s="987" t="s">
        <v>4058</v>
      </c>
      <c r="SCE174" s="987" t="s">
        <v>8666</v>
      </c>
      <c r="SCF174" s="987" t="s">
        <v>4058</v>
      </c>
      <c r="SCG174" s="987" t="s">
        <v>8666</v>
      </c>
      <c r="SCH174" s="987" t="s">
        <v>4058</v>
      </c>
      <c r="SCI174" s="987" t="s">
        <v>8666</v>
      </c>
      <c r="SCJ174" s="987" t="s">
        <v>4058</v>
      </c>
      <c r="SCK174" s="987" t="s">
        <v>8666</v>
      </c>
      <c r="SCL174" s="987" t="s">
        <v>4058</v>
      </c>
      <c r="SCM174" s="987" t="s">
        <v>8666</v>
      </c>
      <c r="SCN174" s="987" t="s">
        <v>4058</v>
      </c>
      <c r="SCO174" s="987" t="s">
        <v>8666</v>
      </c>
      <c r="SCP174" s="987" t="s">
        <v>4058</v>
      </c>
      <c r="SCQ174" s="987" t="s">
        <v>8666</v>
      </c>
      <c r="SCR174" s="987" t="s">
        <v>4058</v>
      </c>
      <c r="SCS174" s="987" t="s">
        <v>8666</v>
      </c>
      <c r="SCT174" s="987" t="s">
        <v>4058</v>
      </c>
      <c r="SCU174" s="987" t="s">
        <v>8666</v>
      </c>
      <c r="SCV174" s="987" t="s">
        <v>4058</v>
      </c>
      <c r="SCW174" s="987" t="s">
        <v>8666</v>
      </c>
      <c r="SCX174" s="987" t="s">
        <v>4058</v>
      </c>
      <c r="SCY174" s="987" t="s">
        <v>8666</v>
      </c>
      <c r="SCZ174" s="987" t="s">
        <v>4058</v>
      </c>
      <c r="SDA174" s="987" t="s">
        <v>8666</v>
      </c>
      <c r="SDB174" s="987" t="s">
        <v>4058</v>
      </c>
      <c r="SDC174" s="987" t="s">
        <v>8666</v>
      </c>
      <c r="SDD174" s="987" t="s">
        <v>4058</v>
      </c>
      <c r="SDE174" s="987" t="s">
        <v>8666</v>
      </c>
      <c r="SDF174" s="987" t="s">
        <v>4058</v>
      </c>
      <c r="SDG174" s="987" t="s">
        <v>8666</v>
      </c>
      <c r="SDH174" s="987" t="s">
        <v>4058</v>
      </c>
      <c r="SDI174" s="987" t="s">
        <v>8666</v>
      </c>
      <c r="SDJ174" s="987" t="s">
        <v>4058</v>
      </c>
      <c r="SDK174" s="987" t="s">
        <v>8666</v>
      </c>
      <c r="SDL174" s="987" t="s">
        <v>4058</v>
      </c>
      <c r="SDM174" s="987" t="s">
        <v>8666</v>
      </c>
      <c r="SDN174" s="987" t="s">
        <v>4058</v>
      </c>
      <c r="SDO174" s="987" t="s">
        <v>8666</v>
      </c>
      <c r="SDP174" s="987" t="s">
        <v>4058</v>
      </c>
      <c r="SDQ174" s="987" t="s">
        <v>8666</v>
      </c>
      <c r="SDR174" s="987" t="s">
        <v>4058</v>
      </c>
      <c r="SDS174" s="987" t="s">
        <v>8666</v>
      </c>
      <c r="SDT174" s="987" t="s">
        <v>4058</v>
      </c>
      <c r="SDU174" s="987" t="s">
        <v>8666</v>
      </c>
      <c r="SDV174" s="987" t="s">
        <v>4058</v>
      </c>
      <c r="SDW174" s="987" t="s">
        <v>8666</v>
      </c>
      <c r="SDX174" s="987" t="s">
        <v>4058</v>
      </c>
      <c r="SDY174" s="987" t="s">
        <v>8666</v>
      </c>
      <c r="SDZ174" s="987" t="s">
        <v>4058</v>
      </c>
      <c r="SEA174" s="987" t="s">
        <v>8666</v>
      </c>
      <c r="SEB174" s="987" t="s">
        <v>4058</v>
      </c>
      <c r="SEC174" s="987" t="s">
        <v>8666</v>
      </c>
      <c r="SED174" s="987" t="s">
        <v>4058</v>
      </c>
      <c r="SEE174" s="987" t="s">
        <v>8666</v>
      </c>
      <c r="SEF174" s="987" t="s">
        <v>4058</v>
      </c>
      <c r="SEG174" s="987" t="s">
        <v>8666</v>
      </c>
      <c r="SEH174" s="987" t="s">
        <v>4058</v>
      </c>
      <c r="SEI174" s="987" t="s">
        <v>8666</v>
      </c>
      <c r="SEJ174" s="987" t="s">
        <v>4058</v>
      </c>
      <c r="SEK174" s="987" t="s">
        <v>8666</v>
      </c>
      <c r="SEL174" s="987" t="s">
        <v>4058</v>
      </c>
      <c r="SEM174" s="987" t="s">
        <v>8666</v>
      </c>
      <c r="SEN174" s="987" t="s">
        <v>4058</v>
      </c>
      <c r="SEO174" s="987" t="s">
        <v>8666</v>
      </c>
      <c r="SEP174" s="987" t="s">
        <v>4058</v>
      </c>
      <c r="SEQ174" s="987" t="s">
        <v>8666</v>
      </c>
      <c r="SER174" s="987" t="s">
        <v>4058</v>
      </c>
      <c r="SES174" s="987" t="s">
        <v>8666</v>
      </c>
      <c r="SET174" s="987" t="s">
        <v>4058</v>
      </c>
      <c r="SEU174" s="987" t="s">
        <v>8666</v>
      </c>
      <c r="SEV174" s="987" t="s">
        <v>4058</v>
      </c>
      <c r="SEW174" s="987" t="s">
        <v>8666</v>
      </c>
      <c r="SEX174" s="987" t="s">
        <v>4058</v>
      </c>
      <c r="SEY174" s="987" t="s">
        <v>8666</v>
      </c>
      <c r="SEZ174" s="987" t="s">
        <v>4058</v>
      </c>
      <c r="SFA174" s="987" t="s">
        <v>8666</v>
      </c>
      <c r="SFB174" s="987" t="s">
        <v>4058</v>
      </c>
      <c r="SFC174" s="987" t="s">
        <v>8666</v>
      </c>
      <c r="SFD174" s="987" t="s">
        <v>4058</v>
      </c>
      <c r="SFE174" s="987" t="s">
        <v>8666</v>
      </c>
      <c r="SFF174" s="987" t="s">
        <v>4058</v>
      </c>
      <c r="SFG174" s="987" t="s">
        <v>8666</v>
      </c>
      <c r="SFH174" s="987" t="s">
        <v>4058</v>
      </c>
      <c r="SFI174" s="987" t="s">
        <v>8666</v>
      </c>
      <c r="SFJ174" s="987" t="s">
        <v>4058</v>
      </c>
      <c r="SFK174" s="987" t="s">
        <v>8666</v>
      </c>
      <c r="SFL174" s="987" t="s">
        <v>4058</v>
      </c>
      <c r="SFM174" s="987" t="s">
        <v>8666</v>
      </c>
      <c r="SFN174" s="987" t="s">
        <v>4058</v>
      </c>
      <c r="SFO174" s="987" t="s">
        <v>8666</v>
      </c>
      <c r="SFP174" s="987" t="s">
        <v>4058</v>
      </c>
      <c r="SFQ174" s="987" t="s">
        <v>8666</v>
      </c>
      <c r="SFR174" s="987" t="s">
        <v>4058</v>
      </c>
      <c r="SFS174" s="987" t="s">
        <v>8666</v>
      </c>
      <c r="SFT174" s="987" t="s">
        <v>4058</v>
      </c>
      <c r="SFU174" s="987" t="s">
        <v>8666</v>
      </c>
      <c r="SFV174" s="987" t="s">
        <v>4058</v>
      </c>
      <c r="SFW174" s="987" t="s">
        <v>8666</v>
      </c>
      <c r="SFX174" s="987" t="s">
        <v>4058</v>
      </c>
      <c r="SFY174" s="987" t="s">
        <v>8666</v>
      </c>
      <c r="SFZ174" s="987" t="s">
        <v>4058</v>
      </c>
      <c r="SGA174" s="987" t="s">
        <v>8666</v>
      </c>
      <c r="SGB174" s="987" t="s">
        <v>4058</v>
      </c>
      <c r="SGC174" s="987" t="s">
        <v>8666</v>
      </c>
      <c r="SGD174" s="987" t="s">
        <v>4058</v>
      </c>
      <c r="SGE174" s="987" t="s">
        <v>8666</v>
      </c>
      <c r="SGF174" s="987" t="s">
        <v>4058</v>
      </c>
      <c r="SGG174" s="987" t="s">
        <v>8666</v>
      </c>
      <c r="SGH174" s="987" t="s">
        <v>4058</v>
      </c>
      <c r="SGI174" s="987" t="s">
        <v>8666</v>
      </c>
      <c r="SGJ174" s="987" t="s">
        <v>4058</v>
      </c>
      <c r="SGK174" s="987" t="s">
        <v>8666</v>
      </c>
      <c r="SGL174" s="987" t="s">
        <v>4058</v>
      </c>
      <c r="SGM174" s="987" t="s">
        <v>8666</v>
      </c>
      <c r="SGN174" s="987" t="s">
        <v>4058</v>
      </c>
      <c r="SGO174" s="987" t="s">
        <v>8666</v>
      </c>
      <c r="SGP174" s="987" t="s">
        <v>4058</v>
      </c>
      <c r="SGQ174" s="987" t="s">
        <v>8666</v>
      </c>
      <c r="SGR174" s="987" t="s">
        <v>4058</v>
      </c>
      <c r="SGS174" s="987" t="s">
        <v>8666</v>
      </c>
      <c r="SGT174" s="987" t="s">
        <v>4058</v>
      </c>
      <c r="SGU174" s="987" t="s">
        <v>8666</v>
      </c>
      <c r="SGV174" s="987" t="s">
        <v>4058</v>
      </c>
      <c r="SGW174" s="987" t="s">
        <v>8666</v>
      </c>
      <c r="SGX174" s="987" t="s">
        <v>4058</v>
      </c>
      <c r="SGY174" s="987" t="s">
        <v>8666</v>
      </c>
      <c r="SGZ174" s="987" t="s">
        <v>4058</v>
      </c>
      <c r="SHA174" s="987" t="s">
        <v>8666</v>
      </c>
      <c r="SHB174" s="987" t="s">
        <v>4058</v>
      </c>
      <c r="SHC174" s="987" t="s">
        <v>8666</v>
      </c>
      <c r="SHD174" s="987" t="s">
        <v>4058</v>
      </c>
      <c r="SHE174" s="987" t="s">
        <v>8666</v>
      </c>
      <c r="SHF174" s="987" t="s">
        <v>4058</v>
      </c>
      <c r="SHG174" s="987" t="s">
        <v>8666</v>
      </c>
      <c r="SHH174" s="987" t="s">
        <v>4058</v>
      </c>
      <c r="SHI174" s="987" t="s">
        <v>8666</v>
      </c>
      <c r="SHJ174" s="987" t="s">
        <v>4058</v>
      </c>
      <c r="SHK174" s="987" t="s">
        <v>8666</v>
      </c>
      <c r="SHL174" s="987" t="s">
        <v>4058</v>
      </c>
      <c r="SHM174" s="987" t="s">
        <v>8666</v>
      </c>
      <c r="SHN174" s="987" t="s">
        <v>4058</v>
      </c>
      <c r="SHO174" s="987" t="s">
        <v>8666</v>
      </c>
      <c r="SHP174" s="987" t="s">
        <v>4058</v>
      </c>
      <c r="SHQ174" s="987" t="s">
        <v>8666</v>
      </c>
      <c r="SHR174" s="987" t="s">
        <v>4058</v>
      </c>
      <c r="SHS174" s="987" t="s">
        <v>8666</v>
      </c>
      <c r="SHT174" s="987" t="s">
        <v>4058</v>
      </c>
      <c r="SHU174" s="987" t="s">
        <v>8666</v>
      </c>
      <c r="SHV174" s="987" t="s">
        <v>4058</v>
      </c>
      <c r="SHW174" s="987" t="s">
        <v>8666</v>
      </c>
      <c r="SHX174" s="987" t="s">
        <v>4058</v>
      </c>
      <c r="SHY174" s="987" t="s">
        <v>8666</v>
      </c>
      <c r="SHZ174" s="987" t="s">
        <v>4058</v>
      </c>
      <c r="SIA174" s="987" t="s">
        <v>8666</v>
      </c>
      <c r="SIB174" s="987" t="s">
        <v>4058</v>
      </c>
      <c r="SIC174" s="987" t="s">
        <v>8666</v>
      </c>
      <c r="SID174" s="987" t="s">
        <v>4058</v>
      </c>
      <c r="SIE174" s="987" t="s">
        <v>8666</v>
      </c>
      <c r="SIF174" s="987" t="s">
        <v>4058</v>
      </c>
      <c r="SIG174" s="987" t="s">
        <v>8666</v>
      </c>
      <c r="SIH174" s="987" t="s">
        <v>4058</v>
      </c>
      <c r="SII174" s="987" t="s">
        <v>8666</v>
      </c>
      <c r="SIJ174" s="987" t="s">
        <v>4058</v>
      </c>
      <c r="SIK174" s="987" t="s">
        <v>8666</v>
      </c>
      <c r="SIL174" s="987" t="s">
        <v>4058</v>
      </c>
      <c r="SIM174" s="987" t="s">
        <v>8666</v>
      </c>
      <c r="SIN174" s="987" t="s">
        <v>4058</v>
      </c>
      <c r="SIO174" s="987" t="s">
        <v>8666</v>
      </c>
      <c r="SIP174" s="987" t="s">
        <v>4058</v>
      </c>
      <c r="SIQ174" s="987" t="s">
        <v>8666</v>
      </c>
      <c r="SIR174" s="987" t="s">
        <v>4058</v>
      </c>
      <c r="SIS174" s="987" t="s">
        <v>8666</v>
      </c>
      <c r="SIT174" s="987" t="s">
        <v>4058</v>
      </c>
      <c r="SIU174" s="987" t="s">
        <v>8666</v>
      </c>
      <c r="SIV174" s="987" t="s">
        <v>4058</v>
      </c>
      <c r="SIW174" s="987" t="s">
        <v>8666</v>
      </c>
      <c r="SIX174" s="987" t="s">
        <v>4058</v>
      </c>
      <c r="SIY174" s="987" t="s">
        <v>8666</v>
      </c>
      <c r="SIZ174" s="987" t="s">
        <v>4058</v>
      </c>
      <c r="SJA174" s="987" t="s">
        <v>8666</v>
      </c>
      <c r="SJB174" s="987" t="s">
        <v>4058</v>
      </c>
      <c r="SJC174" s="987" t="s">
        <v>8666</v>
      </c>
      <c r="SJD174" s="987" t="s">
        <v>4058</v>
      </c>
      <c r="SJE174" s="987" t="s">
        <v>8666</v>
      </c>
      <c r="SJF174" s="987" t="s">
        <v>4058</v>
      </c>
      <c r="SJG174" s="987" t="s">
        <v>8666</v>
      </c>
      <c r="SJH174" s="987" t="s">
        <v>4058</v>
      </c>
      <c r="SJI174" s="987" t="s">
        <v>8666</v>
      </c>
      <c r="SJJ174" s="987" t="s">
        <v>4058</v>
      </c>
      <c r="SJK174" s="987" t="s">
        <v>8666</v>
      </c>
      <c r="SJL174" s="987" t="s">
        <v>4058</v>
      </c>
      <c r="SJM174" s="987" t="s">
        <v>8666</v>
      </c>
      <c r="SJN174" s="987" t="s">
        <v>4058</v>
      </c>
      <c r="SJO174" s="987" t="s">
        <v>8666</v>
      </c>
      <c r="SJP174" s="987" t="s">
        <v>4058</v>
      </c>
      <c r="SJQ174" s="987" t="s">
        <v>8666</v>
      </c>
      <c r="SJR174" s="987" t="s">
        <v>4058</v>
      </c>
      <c r="SJS174" s="987" t="s">
        <v>8666</v>
      </c>
      <c r="SJT174" s="987" t="s">
        <v>4058</v>
      </c>
      <c r="SJU174" s="987" t="s">
        <v>8666</v>
      </c>
      <c r="SJV174" s="987" t="s">
        <v>4058</v>
      </c>
      <c r="SJW174" s="987" t="s">
        <v>8666</v>
      </c>
      <c r="SJX174" s="987" t="s">
        <v>4058</v>
      </c>
      <c r="SJY174" s="987" t="s">
        <v>8666</v>
      </c>
      <c r="SJZ174" s="987" t="s">
        <v>4058</v>
      </c>
      <c r="SKA174" s="987" t="s">
        <v>8666</v>
      </c>
      <c r="SKB174" s="987" t="s">
        <v>4058</v>
      </c>
      <c r="SKC174" s="987" t="s">
        <v>8666</v>
      </c>
      <c r="SKD174" s="987" t="s">
        <v>4058</v>
      </c>
      <c r="SKE174" s="987" t="s">
        <v>8666</v>
      </c>
      <c r="SKF174" s="987" t="s">
        <v>4058</v>
      </c>
      <c r="SKG174" s="987" t="s">
        <v>8666</v>
      </c>
      <c r="SKH174" s="987" t="s">
        <v>4058</v>
      </c>
      <c r="SKI174" s="987" t="s">
        <v>8666</v>
      </c>
      <c r="SKJ174" s="987" t="s">
        <v>4058</v>
      </c>
      <c r="SKK174" s="987" t="s">
        <v>8666</v>
      </c>
      <c r="SKL174" s="987" t="s">
        <v>4058</v>
      </c>
      <c r="SKM174" s="987" t="s">
        <v>8666</v>
      </c>
      <c r="SKN174" s="987" t="s">
        <v>4058</v>
      </c>
      <c r="SKO174" s="987" t="s">
        <v>8666</v>
      </c>
      <c r="SKP174" s="987" t="s">
        <v>4058</v>
      </c>
      <c r="SKQ174" s="987" t="s">
        <v>8666</v>
      </c>
      <c r="SKR174" s="987" t="s">
        <v>4058</v>
      </c>
      <c r="SKS174" s="987" t="s">
        <v>8666</v>
      </c>
      <c r="SKT174" s="987" t="s">
        <v>4058</v>
      </c>
      <c r="SKU174" s="987" t="s">
        <v>8666</v>
      </c>
      <c r="SKV174" s="987" t="s">
        <v>4058</v>
      </c>
      <c r="SKW174" s="987" t="s">
        <v>8666</v>
      </c>
      <c r="SKX174" s="987" t="s">
        <v>4058</v>
      </c>
      <c r="SKY174" s="987" t="s">
        <v>8666</v>
      </c>
      <c r="SKZ174" s="987" t="s">
        <v>4058</v>
      </c>
      <c r="SLA174" s="987" t="s">
        <v>8666</v>
      </c>
      <c r="SLB174" s="987" t="s">
        <v>4058</v>
      </c>
      <c r="SLC174" s="987" t="s">
        <v>8666</v>
      </c>
      <c r="SLD174" s="987" t="s">
        <v>4058</v>
      </c>
      <c r="SLE174" s="987" t="s">
        <v>8666</v>
      </c>
      <c r="SLF174" s="987" t="s">
        <v>4058</v>
      </c>
      <c r="SLG174" s="987" t="s">
        <v>8666</v>
      </c>
      <c r="SLH174" s="987" t="s">
        <v>4058</v>
      </c>
      <c r="SLI174" s="987" t="s">
        <v>8666</v>
      </c>
      <c r="SLJ174" s="987" t="s">
        <v>4058</v>
      </c>
      <c r="SLK174" s="987" t="s">
        <v>8666</v>
      </c>
      <c r="SLL174" s="987" t="s">
        <v>4058</v>
      </c>
      <c r="SLM174" s="987" t="s">
        <v>8666</v>
      </c>
      <c r="SLN174" s="987" t="s">
        <v>4058</v>
      </c>
      <c r="SLO174" s="987" t="s">
        <v>8666</v>
      </c>
      <c r="SLP174" s="987" t="s">
        <v>4058</v>
      </c>
      <c r="SLQ174" s="987" t="s">
        <v>8666</v>
      </c>
      <c r="SLR174" s="987" t="s">
        <v>4058</v>
      </c>
      <c r="SLS174" s="987" t="s">
        <v>8666</v>
      </c>
      <c r="SLT174" s="987" t="s">
        <v>4058</v>
      </c>
      <c r="SLU174" s="987" t="s">
        <v>8666</v>
      </c>
      <c r="SLV174" s="987" t="s">
        <v>4058</v>
      </c>
      <c r="SLW174" s="987" t="s">
        <v>8666</v>
      </c>
      <c r="SLX174" s="987" t="s">
        <v>4058</v>
      </c>
      <c r="SLY174" s="987" t="s">
        <v>8666</v>
      </c>
      <c r="SLZ174" s="987" t="s">
        <v>4058</v>
      </c>
      <c r="SMA174" s="987" t="s">
        <v>8666</v>
      </c>
      <c r="SMB174" s="987" t="s">
        <v>4058</v>
      </c>
      <c r="SMC174" s="987" t="s">
        <v>8666</v>
      </c>
      <c r="SMD174" s="987" t="s">
        <v>4058</v>
      </c>
      <c r="SME174" s="987" t="s">
        <v>8666</v>
      </c>
      <c r="SMF174" s="987" t="s">
        <v>4058</v>
      </c>
      <c r="SMG174" s="987" t="s">
        <v>8666</v>
      </c>
      <c r="SMH174" s="987" t="s">
        <v>4058</v>
      </c>
      <c r="SMI174" s="987" t="s">
        <v>8666</v>
      </c>
      <c r="SMJ174" s="987" t="s">
        <v>4058</v>
      </c>
      <c r="SMK174" s="987" t="s">
        <v>8666</v>
      </c>
      <c r="SML174" s="987" t="s">
        <v>4058</v>
      </c>
      <c r="SMM174" s="987" t="s">
        <v>8666</v>
      </c>
      <c r="SMN174" s="987" t="s">
        <v>4058</v>
      </c>
      <c r="SMO174" s="987" t="s">
        <v>8666</v>
      </c>
      <c r="SMP174" s="987" t="s">
        <v>4058</v>
      </c>
      <c r="SMQ174" s="987" t="s">
        <v>8666</v>
      </c>
      <c r="SMR174" s="987" t="s">
        <v>4058</v>
      </c>
      <c r="SMS174" s="987" t="s">
        <v>8666</v>
      </c>
      <c r="SMT174" s="987" t="s">
        <v>4058</v>
      </c>
      <c r="SMU174" s="987" t="s">
        <v>8666</v>
      </c>
      <c r="SMV174" s="987" t="s">
        <v>4058</v>
      </c>
      <c r="SMW174" s="987" t="s">
        <v>8666</v>
      </c>
      <c r="SMX174" s="987" t="s">
        <v>4058</v>
      </c>
      <c r="SMY174" s="987" t="s">
        <v>8666</v>
      </c>
      <c r="SMZ174" s="987" t="s">
        <v>4058</v>
      </c>
      <c r="SNA174" s="987" t="s">
        <v>8666</v>
      </c>
      <c r="SNB174" s="987" t="s">
        <v>4058</v>
      </c>
      <c r="SNC174" s="987" t="s">
        <v>8666</v>
      </c>
      <c r="SND174" s="987" t="s">
        <v>4058</v>
      </c>
      <c r="SNE174" s="987" t="s">
        <v>8666</v>
      </c>
      <c r="SNF174" s="987" t="s">
        <v>4058</v>
      </c>
      <c r="SNG174" s="987" t="s">
        <v>8666</v>
      </c>
      <c r="SNH174" s="987" t="s">
        <v>4058</v>
      </c>
      <c r="SNI174" s="987" t="s">
        <v>8666</v>
      </c>
      <c r="SNJ174" s="987" t="s">
        <v>4058</v>
      </c>
      <c r="SNK174" s="987" t="s">
        <v>8666</v>
      </c>
      <c r="SNL174" s="987" t="s">
        <v>4058</v>
      </c>
      <c r="SNM174" s="987" t="s">
        <v>8666</v>
      </c>
      <c r="SNN174" s="987" t="s">
        <v>4058</v>
      </c>
      <c r="SNO174" s="987" t="s">
        <v>8666</v>
      </c>
      <c r="SNP174" s="987" t="s">
        <v>4058</v>
      </c>
      <c r="SNQ174" s="987" t="s">
        <v>8666</v>
      </c>
      <c r="SNR174" s="987" t="s">
        <v>4058</v>
      </c>
      <c r="SNS174" s="987" t="s">
        <v>8666</v>
      </c>
      <c r="SNT174" s="987" t="s">
        <v>4058</v>
      </c>
      <c r="SNU174" s="987" t="s">
        <v>8666</v>
      </c>
      <c r="SNV174" s="987" t="s">
        <v>4058</v>
      </c>
      <c r="SNW174" s="987" t="s">
        <v>8666</v>
      </c>
      <c r="SNX174" s="987" t="s">
        <v>4058</v>
      </c>
      <c r="SNY174" s="987" t="s">
        <v>8666</v>
      </c>
      <c r="SNZ174" s="987" t="s">
        <v>4058</v>
      </c>
      <c r="SOA174" s="987" t="s">
        <v>8666</v>
      </c>
      <c r="SOB174" s="987" t="s">
        <v>4058</v>
      </c>
      <c r="SOC174" s="987" t="s">
        <v>8666</v>
      </c>
      <c r="SOD174" s="987" t="s">
        <v>4058</v>
      </c>
      <c r="SOE174" s="987" t="s">
        <v>8666</v>
      </c>
      <c r="SOF174" s="987" t="s">
        <v>4058</v>
      </c>
      <c r="SOG174" s="987" t="s">
        <v>8666</v>
      </c>
      <c r="SOH174" s="987" t="s">
        <v>4058</v>
      </c>
      <c r="SOI174" s="987" t="s">
        <v>8666</v>
      </c>
      <c r="SOJ174" s="987" t="s">
        <v>4058</v>
      </c>
      <c r="SOK174" s="987" t="s">
        <v>8666</v>
      </c>
      <c r="SOL174" s="987" t="s">
        <v>4058</v>
      </c>
      <c r="SOM174" s="987" t="s">
        <v>8666</v>
      </c>
      <c r="SON174" s="987" t="s">
        <v>4058</v>
      </c>
      <c r="SOO174" s="987" t="s">
        <v>8666</v>
      </c>
      <c r="SOP174" s="987" t="s">
        <v>4058</v>
      </c>
      <c r="SOQ174" s="987" t="s">
        <v>8666</v>
      </c>
      <c r="SOR174" s="987" t="s">
        <v>4058</v>
      </c>
      <c r="SOS174" s="987" t="s">
        <v>8666</v>
      </c>
      <c r="SOT174" s="987" t="s">
        <v>4058</v>
      </c>
      <c r="SOU174" s="987" t="s">
        <v>8666</v>
      </c>
      <c r="SOV174" s="987" t="s">
        <v>4058</v>
      </c>
      <c r="SOW174" s="987" t="s">
        <v>8666</v>
      </c>
      <c r="SOX174" s="987" t="s">
        <v>4058</v>
      </c>
      <c r="SOY174" s="987" t="s">
        <v>8666</v>
      </c>
      <c r="SOZ174" s="987" t="s">
        <v>4058</v>
      </c>
      <c r="SPA174" s="987" t="s">
        <v>8666</v>
      </c>
      <c r="SPB174" s="987" t="s">
        <v>4058</v>
      </c>
      <c r="SPC174" s="987" t="s">
        <v>8666</v>
      </c>
      <c r="SPD174" s="987" t="s">
        <v>4058</v>
      </c>
      <c r="SPE174" s="987" t="s">
        <v>8666</v>
      </c>
      <c r="SPF174" s="987" t="s">
        <v>4058</v>
      </c>
      <c r="SPG174" s="987" t="s">
        <v>8666</v>
      </c>
      <c r="SPH174" s="987" t="s">
        <v>4058</v>
      </c>
      <c r="SPI174" s="987" t="s">
        <v>8666</v>
      </c>
      <c r="SPJ174" s="987" t="s">
        <v>4058</v>
      </c>
      <c r="SPK174" s="987" t="s">
        <v>8666</v>
      </c>
      <c r="SPL174" s="987" t="s">
        <v>4058</v>
      </c>
      <c r="SPM174" s="987" t="s">
        <v>8666</v>
      </c>
      <c r="SPN174" s="987" t="s">
        <v>4058</v>
      </c>
      <c r="SPO174" s="987" t="s">
        <v>8666</v>
      </c>
      <c r="SPP174" s="987" t="s">
        <v>4058</v>
      </c>
      <c r="SPQ174" s="987" t="s">
        <v>8666</v>
      </c>
      <c r="SPR174" s="987" t="s">
        <v>4058</v>
      </c>
      <c r="SPS174" s="987" t="s">
        <v>8666</v>
      </c>
      <c r="SPT174" s="987" t="s">
        <v>4058</v>
      </c>
      <c r="SPU174" s="987" t="s">
        <v>8666</v>
      </c>
      <c r="SPV174" s="987" t="s">
        <v>4058</v>
      </c>
      <c r="SPW174" s="987" t="s">
        <v>8666</v>
      </c>
      <c r="SPX174" s="987" t="s">
        <v>4058</v>
      </c>
      <c r="SPY174" s="987" t="s">
        <v>8666</v>
      </c>
      <c r="SPZ174" s="987" t="s">
        <v>4058</v>
      </c>
      <c r="SQA174" s="987" t="s">
        <v>8666</v>
      </c>
      <c r="SQB174" s="987" t="s">
        <v>4058</v>
      </c>
      <c r="SQC174" s="987" t="s">
        <v>8666</v>
      </c>
      <c r="SQD174" s="987" t="s">
        <v>4058</v>
      </c>
      <c r="SQE174" s="987" t="s">
        <v>8666</v>
      </c>
      <c r="SQF174" s="987" t="s">
        <v>4058</v>
      </c>
      <c r="SQG174" s="987" t="s">
        <v>8666</v>
      </c>
      <c r="SQH174" s="987" t="s">
        <v>4058</v>
      </c>
      <c r="SQI174" s="987" t="s">
        <v>8666</v>
      </c>
      <c r="SQJ174" s="987" t="s">
        <v>4058</v>
      </c>
      <c r="SQK174" s="987" t="s">
        <v>8666</v>
      </c>
      <c r="SQL174" s="987" t="s">
        <v>4058</v>
      </c>
      <c r="SQM174" s="987" t="s">
        <v>8666</v>
      </c>
      <c r="SQN174" s="987" t="s">
        <v>4058</v>
      </c>
      <c r="SQO174" s="987" t="s">
        <v>8666</v>
      </c>
      <c r="SQP174" s="987" t="s">
        <v>4058</v>
      </c>
      <c r="SQQ174" s="987" t="s">
        <v>8666</v>
      </c>
      <c r="SQR174" s="987" t="s">
        <v>4058</v>
      </c>
      <c r="SQS174" s="987" t="s">
        <v>8666</v>
      </c>
      <c r="SQT174" s="987" t="s">
        <v>4058</v>
      </c>
      <c r="SQU174" s="987" t="s">
        <v>8666</v>
      </c>
      <c r="SQV174" s="987" t="s">
        <v>4058</v>
      </c>
      <c r="SQW174" s="987" t="s">
        <v>8666</v>
      </c>
      <c r="SQX174" s="987" t="s">
        <v>4058</v>
      </c>
      <c r="SQY174" s="987" t="s">
        <v>8666</v>
      </c>
      <c r="SQZ174" s="987" t="s">
        <v>4058</v>
      </c>
      <c r="SRA174" s="987" t="s">
        <v>8666</v>
      </c>
      <c r="SRB174" s="987" t="s">
        <v>4058</v>
      </c>
      <c r="SRC174" s="987" t="s">
        <v>8666</v>
      </c>
      <c r="SRD174" s="987" t="s">
        <v>4058</v>
      </c>
      <c r="SRE174" s="987" t="s">
        <v>8666</v>
      </c>
      <c r="SRF174" s="987" t="s">
        <v>4058</v>
      </c>
      <c r="SRG174" s="987" t="s">
        <v>8666</v>
      </c>
      <c r="SRH174" s="987" t="s">
        <v>4058</v>
      </c>
      <c r="SRI174" s="987" t="s">
        <v>8666</v>
      </c>
      <c r="SRJ174" s="987" t="s">
        <v>4058</v>
      </c>
      <c r="SRK174" s="987" t="s">
        <v>8666</v>
      </c>
      <c r="SRL174" s="987" t="s">
        <v>4058</v>
      </c>
      <c r="SRM174" s="987" t="s">
        <v>8666</v>
      </c>
      <c r="SRN174" s="987" t="s">
        <v>4058</v>
      </c>
      <c r="SRO174" s="987" t="s">
        <v>8666</v>
      </c>
      <c r="SRP174" s="987" t="s">
        <v>4058</v>
      </c>
      <c r="SRQ174" s="987" t="s">
        <v>8666</v>
      </c>
      <c r="SRR174" s="987" t="s">
        <v>4058</v>
      </c>
      <c r="SRS174" s="987" t="s">
        <v>8666</v>
      </c>
      <c r="SRT174" s="987" t="s">
        <v>4058</v>
      </c>
      <c r="SRU174" s="987" t="s">
        <v>8666</v>
      </c>
      <c r="SRV174" s="987" t="s">
        <v>4058</v>
      </c>
      <c r="SRW174" s="987" t="s">
        <v>8666</v>
      </c>
      <c r="SRX174" s="987" t="s">
        <v>4058</v>
      </c>
      <c r="SRY174" s="987" t="s">
        <v>8666</v>
      </c>
      <c r="SRZ174" s="987" t="s">
        <v>4058</v>
      </c>
      <c r="SSA174" s="987" t="s">
        <v>8666</v>
      </c>
      <c r="SSB174" s="987" t="s">
        <v>4058</v>
      </c>
      <c r="SSC174" s="987" t="s">
        <v>8666</v>
      </c>
      <c r="SSD174" s="987" t="s">
        <v>4058</v>
      </c>
      <c r="SSE174" s="987" t="s">
        <v>8666</v>
      </c>
      <c r="SSF174" s="987" t="s">
        <v>4058</v>
      </c>
      <c r="SSG174" s="987" t="s">
        <v>8666</v>
      </c>
      <c r="SSH174" s="987" t="s">
        <v>4058</v>
      </c>
      <c r="SSI174" s="987" t="s">
        <v>8666</v>
      </c>
      <c r="SSJ174" s="987" t="s">
        <v>4058</v>
      </c>
      <c r="SSK174" s="987" t="s">
        <v>8666</v>
      </c>
      <c r="SSL174" s="987" t="s">
        <v>4058</v>
      </c>
      <c r="SSM174" s="987" t="s">
        <v>8666</v>
      </c>
      <c r="SSN174" s="987" t="s">
        <v>4058</v>
      </c>
      <c r="SSO174" s="987" t="s">
        <v>8666</v>
      </c>
      <c r="SSP174" s="987" t="s">
        <v>4058</v>
      </c>
      <c r="SSQ174" s="987" t="s">
        <v>8666</v>
      </c>
      <c r="SSR174" s="987" t="s">
        <v>4058</v>
      </c>
      <c r="SSS174" s="987" t="s">
        <v>8666</v>
      </c>
      <c r="SST174" s="987" t="s">
        <v>4058</v>
      </c>
      <c r="SSU174" s="987" t="s">
        <v>8666</v>
      </c>
      <c r="SSV174" s="987" t="s">
        <v>4058</v>
      </c>
      <c r="SSW174" s="987" t="s">
        <v>8666</v>
      </c>
      <c r="SSX174" s="987" t="s">
        <v>4058</v>
      </c>
      <c r="SSY174" s="987" t="s">
        <v>8666</v>
      </c>
      <c r="SSZ174" s="987" t="s">
        <v>4058</v>
      </c>
      <c r="STA174" s="987" t="s">
        <v>8666</v>
      </c>
      <c r="STB174" s="987" t="s">
        <v>4058</v>
      </c>
      <c r="STC174" s="987" t="s">
        <v>8666</v>
      </c>
      <c r="STD174" s="987" t="s">
        <v>4058</v>
      </c>
      <c r="STE174" s="987" t="s">
        <v>8666</v>
      </c>
      <c r="STF174" s="987" t="s">
        <v>4058</v>
      </c>
      <c r="STG174" s="987" t="s">
        <v>8666</v>
      </c>
      <c r="STH174" s="987" t="s">
        <v>4058</v>
      </c>
      <c r="STI174" s="987" t="s">
        <v>8666</v>
      </c>
      <c r="STJ174" s="987" t="s">
        <v>4058</v>
      </c>
      <c r="STK174" s="987" t="s">
        <v>8666</v>
      </c>
      <c r="STL174" s="987" t="s">
        <v>4058</v>
      </c>
      <c r="STM174" s="987" t="s">
        <v>8666</v>
      </c>
      <c r="STN174" s="987" t="s">
        <v>4058</v>
      </c>
      <c r="STO174" s="987" t="s">
        <v>8666</v>
      </c>
      <c r="STP174" s="987" t="s">
        <v>4058</v>
      </c>
      <c r="STQ174" s="987" t="s">
        <v>8666</v>
      </c>
      <c r="STR174" s="987" t="s">
        <v>4058</v>
      </c>
      <c r="STS174" s="987" t="s">
        <v>8666</v>
      </c>
      <c r="STT174" s="987" t="s">
        <v>4058</v>
      </c>
      <c r="STU174" s="987" t="s">
        <v>8666</v>
      </c>
      <c r="STV174" s="987" t="s">
        <v>4058</v>
      </c>
      <c r="STW174" s="987" t="s">
        <v>8666</v>
      </c>
      <c r="STX174" s="987" t="s">
        <v>4058</v>
      </c>
      <c r="STY174" s="987" t="s">
        <v>8666</v>
      </c>
      <c r="STZ174" s="987" t="s">
        <v>4058</v>
      </c>
      <c r="SUA174" s="987" t="s">
        <v>8666</v>
      </c>
      <c r="SUB174" s="987" t="s">
        <v>4058</v>
      </c>
      <c r="SUC174" s="987" t="s">
        <v>8666</v>
      </c>
      <c r="SUD174" s="987" t="s">
        <v>4058</v>
      </c>
      <c r="SUE174" s="987" t="s">
        <v>8666</v>
      </c>
      <c r="SUF174" s="987" t="s">
        <v>4058</v>
      </c>
      <c r="SUG174" s="987" t="s">
        <v>8666</v>
      </c>
      <c r="SUH174" s="987" t="s">
        <v>4058</v>
      </c>
      <c r="SUI174" s="987" t="s">
        <v>8666</v>
      </c>
      <c r="SUJ174" s="987" t="s">
        <v>4058</v>
      </c>
      <c r="SUK174" s="987" t="s">
        <v>8666</v>
      </c>
      <c r="SUL174" s="987" t="s">
        <v>4058</v>
      </c>
      <c r="SUM174" s="987" t="s">
        <v>8666</v>
      </c>
      <c r="SUN174" s="987" t="s">
        <v>4058</v>
      </c>
      <c r="SUO174" s="987" t="s">
        <v>8666</v>
      </c>
      <c r="SUP174" s="987" t="s">
        <v>4058</v>
      </c>
      <c r="SUQ174" s="987" t="s">
        <v>8666</v>
      </c>
      <c r="SUR174" s="987" t="s">
        <v>4058</v>
      </c>
      <c r="SUS174" s="987" t="s">
        <v>8666</v>
      </c>
      <c r="SUT174" s="987" t="s">
        <v>4058</v>
      </c>
      <c r="SUU174" s="987" t="s">
        <v>8666</v>
      </c>
      <c r="SUV174" s="987" t="s">
        <v>4058</v>
      </c>
      <c r="SUW174" s="987" t="s">
        <v>8666</v>
      </c>
      <c r="SUX174" s="987" t="s">
        <v>4058</v>
      </c>
      <c r="SUY174" s="987" t="s">
        <v>8666</v>
      </c>
      <c r="SUZ174" s="987" t="s">
        <v>4058</v>
      </c>
      <c r="SVA174" s="987" t="s">
        <v>8666</v>
      </c>
      <c r="SVB174" s="987" t="s">
        <v>4058</v>
      </c>
      <c r="SVC174" s="987" t="s">
        <v>8666</v>
      </c>
      <c r="SVD174" s="987" t="s">
        <v>4058</v>
      </c>
      <c r="SVE174" s="987" t="s">
        <v>8666</v>
      </c>
      <c r="SVF174" s="987" t="s">
        <v>4058</v>
      </c>
      <c r="SVG174" s="987" t="s">
        <v>8666</v>
      </c>
      <c r="SVH174" s="987" t="s">
        <v>4058</v>
      </c>
      <c r="SVI174" s="987" t="s">
        <v>8666</v>
      </c>
      <c r="SVJ174" s="987" t="s">
        <v>4058</v>
      </c>
      <c r="SVK174" s="987" t="s">
        <v>8666</v>
      </c>
      <c r="SVL174" s="987" t="s">
        <v>4058</v>
      </c>
      <c r="SVM174" s="987" t="s">
        <v>8666</v>
      </c>
      <c r="SVN174" s="987" t="s">
        <v>4058</v>
      </c>
      <c r="SVO174" s="987" t="s">
        <v>8666</v>
      </c>
      <c r="SVP174" s="987" t="s">
        <v>4058</v>
      </c>
      <c r="SVQ174" s="987" t="s">
        <v>8666</v>
      </c>
      <c r="SVR174" s="987" t="s">
        <v>4058</v>
      </c>
      <c r="SVS174" s="987" t="s">
        <v>8666</v>
      </c>
      <c r="SVT174" s="987" t="s">
        <v>4058</v>
      </c>
      <c r="SVU174" s="987" t="s">
        <v>8666</v>
      </c>
      <c r="SVV174" s="987" t="s">
        <v>4058</v>
      </c>
      <c r="SVW174" s="987" t="s">
        <v>8666</v>
      </c>
      <c r="SVX174" s="987" t="s">
        <v>4058</v>
      </c>
      <c r="SVY174" s="987" t="s">
        <v>8666</v>
      </c>
      <c r="SVZ174" s="987" t="s">
        <v>4058</v>
      </c>
      <c r="SWA174" s="987" t="s">
        <v>8666</v>
      </c>
      <c r="SWB174" s="987" t="s">
        <v>4058</v>
      </c>
      <c r="SWC174" s="987" t="s">
        <v>8666</v>
      </c>
      <c r="SWD174" s="987" t="s">
        <v>4058</v>
      </c>
      <c r="SWE174" s="987" t="s">
        <v>8666</v>
      </c>
      <c r="SWF174" s="987" t="s">
        <v>4058</v>
      </c>
      <c r="SWG174" s="987" t="s">
        <v>8666</v>
      </c>
      <c r="SWH174" s="987" t="s">
        <v>4058</v>
      </c>
      <c r="SWI174" s="987" t="s">
        <v>8666</v>
      </c>
      <c r="SWJ174" s="987" t="s">
        <v>4058</v>
      </c>
      <c r="SWK174" s="987" t="s">
        <v>8666</v>
      </c>
      <c r="SWL174" s="987" t="s">
        <v>4058</v>
      </c>
      <c r="SWM174" s="987" t="s">
        <v>8666</v>
      </c>
      <c r="SWN174" s="987" t="s">
        <v>4058</v>
      </c>
      <c r="SWO174" s="987" t="s">
        <v>8666</v>
      </c>
      <c r="SWP174" s="987" t="s">
        <v>4058</v>
      </c>
      <c r="SWQ174" s="987" t="s">
        <v>8666</v>
      </c>
      <c r="SWR174" s="987" t="s">
        <v>4058</v>
      </c>
      <c r="SWS174" s="987" t="s">
        <v>8666</v>
      </c>
      <c r="SWT174" s="987" t="s">
        <v>4058</v>
      </c>
      <c r="SWU174" s="987" t="s">
        <v>8666</v>
      </c>
      <c r="SWV174" s="987" t="s">
        <v>4058</v>
      </c>
      <c r="SWW174" s="987" t="s">
        <v>8666</v>
      </c>
      <c r="SWX174" s="987" t="s">
        <v>4058</v>
      </c>
      <c r="SWY174" s="987" t="s">
        <v>8666</v>
      </c>
      <c r="SWZ174" s="987" t="s">
        <v>4058</v>
      </c>
      <c r="SXA174" s="987" t="s">
        <v>8666</v>
      </c>
      <c r="SXB174" s="987" t="s">
        <v>4058</v>
      </c>
      <c r="SXC174" s="987" t="s">
        <v>8666</v>
      </c>
      <c r="SXD174" s="987" t="s">
        <v>4058</v>
      </c>
      <c r="SXE174" s="987" t="s">
        <v>8666</v>
      </c>
      <c r="SXF174" s="987" t="s">
        <v>4058</v>
      </c>
      <c r="SXG174" s="987" t="s">
        <v>8666</v>
      </c>
      <c r="SXH174" s="987" t="s">
        <v>4058</v>
      </c>
      <c r="SXI174" s="987" t="s">
        <v>8666</v>
      </c>
      <c r="SXJ174" s="987" t="s">
        <v>4058</v>
      </c>
      <c r="SXK174" s="987" t="s">
        <v>8666</v>
      </c>
      <c r="SXL174" s="987" t="s">
        <v>4058</v>
      </c>
      <c r="SXM174" s="987" t="s">
        <v>8666</v>
      </c>
      <c r="SXN174" s="987" t="s">
        <v>4058</v>
      </c>
      <c r="SXO174" s="987" t="s">
        <v>8666</v>
      </c>
      <c r="SXP174" s="987" t="s">
        <v>4058</v>
      </c>
      <c r="SXQ174" s="987" t="s">
        <v>8666</v>
      </c>
      <c r="SXR174" s="987" t="s">
        <v>4058</v>
      </c>
      <c r="SXS174" s="987" t="s">
        <v>8666</v>
      </c>
      <c r="SXT174" s="987" t="s">
        <v>4058</v>
      </c>
      <c r="SXU174" s="987" t="s">
        <v>8666</v>
      </c>
      <c r="SXV174" s="987" t="s">
        <v>4058</v>
      </c>
      <c r="SXW174" s="987" t="s">
        <v>8666</v>
      </c>
      <c r="SXX174" s="987" t="s">
        <v>4058</v>
      </c>
      <c r="SXY174" s="987" t="s">
        <v>8666</v>
      </c>
      <c r="SXZ174" s="987" t="s">
        <v>4058</v>
      </c>
      <c r="SYA174" s="987" t="s">
        <v>8666</v>
      </c>
      <c r="SYB174" s="987" t="s">
        <v>4058</v>
      </c>
      <c r="SYC174" s="987" t="s">
        <v>8666</v>
      </c>
      <c r="SYD174" s="987" t="s">
        <v>4058</v>
      </c>
      <c r="SYE174" s="987" t="s">
        <v>8666</v>
      </c>
      <c r="SYF174" s="987" t="s">
        <v>4058</v>
      </c>
      <c r="SYG174" s="987" t="s">
        <v>8666</v>
      </c>
      <c r="SYH174" s="987" t="s">
        <v>4058</v>
      </c>
      <c r="SYI174" s="987" t="s">
        <v>8666</v>
      </c>
      <c r="SYJ174" s="987" t="s">
        <v>4058</v>
      </c>
      <c r="SYK174" s="987" t="s">
        <v>8666</v>
      </c>
      <c r="SYL174" s="987" t="s">
        <v>4058</v>
      </c>
      <c r="SYM174" s="987" t="s">
        <v>8666</v>
      </c>
      <c r="SYN174" s="987" t="s">
        <v>4058</v>
      </c>
      <c r="SYO174" s="987" t="s">
        <v>8666</v>
      </c>
      <c r="SYP174" s="987" t="s">
        <v>4058</v>
      </c>
      <c r="SYQ174" s="987" t="s">
        <v>8666</v>
      </c>
      <c r="SYR174" s="987" t="s">
        <v>4058</v>
      </c>
      <c r="SYS174" s="987" t="s">
        <v>8666</v>
      </c>
      <c r="SYT174" s="987" t="s">
        <v>4058</v>
      </c>
      <c r="SYU174" s="987" t="s">
        <v>8666</v>
      </c>
      <c r="SYV174" s="987" t="s">
        <v>4058</v>
      </c>
      <c r="SYW174" s="987" t="s">
        <v>8666</v>
      </c>
      <c r="SYX174" s="987" t="s">
        <v>4058</v>
      </c>
      <c r="SYY174" s="987" t="s">
        <v>8666</v>
      </c>
      <c r="SYZ174" s="987" t="s">
        <v>4058</v>
      </c>
      <c r="SZA174" s="987" t="s">
        <v>8666</v>
      </c>
      <c r="SZB174" s="987" t="s">
        <v>4058</v>
      </c>
      <c r="SZC174" s="987" t="s">
        <v>8666</v>
      </c>
      <c r="SZD174" s="987" t="s">
        <v>4058</v>
      </c>
      <c r="SZE174" s="987" t="s">
        <v>8666</v>
      </c>
      <c r="SZF174" s="987" t="s">
        <v>4058</v>
      </c>
      <c r="SZG174" s="987" t="s">
        <v>8666</v>
      </c>
      <c r="SZH174" s="987" t="s">
        <v>4058</v>
      </c>
      <c r="SZI174" s="987" t="s">
        <v>8666</v>
      </c>
      <c r="SZJ174" s="987" t="s">
        <v>4058</v>
      </c>
      <c r="SZK174" s="987" t="s">
        <v>8666</v>
      </c>
      <c r="SZL174" s="987" t="s">
        <v>4058</v>
      </c>
      <c r="SZM174" s="987" t="s">
        <v>8666</v>
      </c>
      <c r="SZN174" s="987" t="s">
        <v>4058</v>
      </c>
      <c r="SZO174" s="987" t="s">
        <v>8666</v>
      </c>
      <c r="SZP174" s="987" t="s">
        <v>4058</v>
      </c>
      <c r="SZQ174" s="987" t="s">
        <v>8666</v>
      </c>
      <c r="SZR174" s="987" t="s">
        <v>4058</v>
      </c>
      <c r="SZS174" s="987" t="s">
        <v>8666</v>
      </c>
      <c r="SZT174" s="987" t="s">
        <v>4058</v>
      </c>
      <c r="SZU174" s="987" t="s">
        <v>8666</v>
      </c>
      <c r="SZV174" s="987" t="s">
        <v>4058</v>
      </c>
      <c r="SZW174" s="987" t="s">
        <v>8666</v>
      </c>
      <c r="SZX174" s="987" t="s">
        <v>4058</v>
      </c>
      <c r="SZY174" s="987" t="s">
        <v>8666</v>
      </c>
      <c r="SZZ174" s="987" t="s">
        <v>4058</v>
      </c>
      <c r="TAA174" s="987" t="s">
        <v>8666</v>
      </c>
      <c r="TAB174" s="987" t="s">
        <v>4058</v>
      </c>
      <c r="TAC174" s="987" t="s">
        <v>8666</v>
      </c>
      <c r="TAD174" s="987" t="s">
        <v>4058</v>
      </c>
      <c r="TAE174" s="987" t="s">
        <v>8666</v>
      </c>
      <c r="TAF174" s="987" t="s">
        <v>4058</v>
      </c>
      <c r="TAG174" s="987" t="s">
        <v>8666</v>
      </c>
      <c r="TAH174" s="987" t="s">
        <v>4058</v>
      </c>
      <c r="TAI174" s="987" t="s">
        <v>8666</v>
      </c>
      <c r="TAJ174" s="987" t="s">
        <v>4058</v>
      </c>
      <c r="TAK174" s="987" t="s">
        <v>8666</v>
      </c>
      <c r="TAL174" s="987" t="s">
        <v>4058</v>
      </c>
      <c r="TAM174" s="987" t="s">
        <v>8666</v>
      </c>
      <c r="TAN174" s="987" t="s">
        <v>4058</v>
      </c>
      <c r="TAO174" s="987" t="s">
        <v>8666</v>
      </c>
      <c r="TAP174" s="987" t="s">
        <v>4058</v>
      </c>
      <c r="TAQ174" s="987" t="s">
        <v>8666</v>
      </c>
      <c r="TAR174" s="987" t="s">
        <v>4058</v>
      </c>
      <c r="TAS174" s="987" t="s">
        <v>8666</v>
      </c>
      <c r="TAT174" s="987" t="s">
        <v>4058</v>
      </c>
      <c r="TAU174" s="987" t="s">
        <v>8666</v>
      </c>
      <c r="TAV174" s="987" t="s">
        <v>4058</v>
      </c>
      <c r="TAW174" s="987" t="s">
        <v>8666</v>
      </c>
      <c r="TAX174" s="987" t="s">
        <v>4058</v>
      </c>
      <c r="TAY174" s="987" t="s">
        <v>8666</v>
      </c>
      <c r="TAZ174" s="987" t="s">
        <v>4058</v>
      </c>
      <c r="TBA174" s="987" t="s">
        <v>8666</v>
      </c>
      <c r="TBB174" s="987" t="s">
        <v>4058</v>
      </c>
      <c r="TBC174" s="987" t="s">
        <v>8666</v>
      </c>
      <c r="TBD174" s="987" t="s">
        <v>4058</v>
      </c>
      <c r="TBE174" s="987" t="s">
        <v>8666</v>
      </c>
      <c r="TBF174" s="987" t="s">
        <v>4058</v>
      </c>
      <c r="TBG174" s="987" t="s">
        <v>8666</v>
      </c>
      <c r="TBH174" s="987" t="s">
        <v>4058</v>
      </c>
      <c r="TBI174" s="987" t="s">
        <v>8666</v>
      </c>
      <c r="TBJ174" s="987" t="s">
        <v>4058</v>
      </c>
      <c r="TBK174" s="987" t="s">
        <v>8666</v>
      </c>
      <c r="TBL174" s="987" t="s">
        <v>4058</v>
      </c>
      <c r="TBM174" s="987" t="s">
        <v>8666</v>
      </c>
      <c r="TBN174" s="987" t="s">
        <v>4058</v>
      </c>
      <c r="TBO174" s="987" t="s">
        <v>8666</v>
      </c>
      <c r="TBP174" s="987" t="s">
        <v>4058</v>
      </c>
      <c r="TBQ174" s="987" t="s">
        <v>8666</v>
      </c>
      <c r="TBR174" s="987" t="s">
        <v>4058</v>
      </c>
      <c r="TBS174" s="987" t="s">
        <v>8666</v>
      </c>
      <c r="TBT174" s="987" t="s">
        <v>4058</v>
      </c>
      <c r="TBU174" s="987" t="s">
        <v>8666</v>
      </c>
      <c r="TBV174" s="987" t="s">
        <v>4058</v>
      </c>
      <c r="TBW174" s="987" t="s">
        <v>8666</v>
      </c>
      <c r="TBX174" s="987" t="s">
        <v>4058</v>
      </c>
      <c r="TBY174" s="987" t="s">
        <v>8666</v>
      </c>
      <c r="TBZ174" s="987" t="s">
        <v>4058</v>
      </c>
      <c r="TCA174" s="987" t="s">
        <v>8666</v>
      </c>
      <c r="TCB174" s="987" t="s">
        <v>4058</v>
      </c>
      <c r="TCC174" s="987" t="s">
        <v>8666</v>
      </c>
      <c r="TCD174" s="987" t="s">
        <v>4058</v>
      </c>
      <c r="TCE174" s="987" t="s">
        <v>8666</v>
      </c>
      <c r="TCF174" s="987" t="s">
        <v>4058</v>
      </c>
      <c r="TCG174" s="987" t="s">
        <v>8666</v>
      </c>
      <c r="TCH174" s="987" t="s">
        <v>4058</v>
      </c>
      <c r="TCI174" s="987" t="s">
        <v>8666</v>
      </c>
      <c r="TCJ174" s="987" t="s">
        <v>4058</v>
      </c>
      <c r="TCK174" s="987" t="s">
        <v>8666</v>
      </c>
      <c r="TCL174" s="987" t="s">
        <v>4058</v>
      </c>
      <c r="TCM174" s="987" t="s">
        <v>8666</v>
      </c>
      <c r="TCN174" s="987" t="s">
        <v>4058</v>
      </c>
      <c r="TCO174" s="987" t="s">
        <v>8666</v>
      </c>
      <c r="TCP174" s="987" t="s">
        <v>4058</v>
      </c>
      <c r="TCQ174" s="987" t="s">
        <v>8666</v>
      </c>
      <c r="TCR174" s="987" t="s">
        <v>4058</v>
      </c>
      <c r="TCS174" s="987" t="s">
        <v>8666</v>
      </c>
      <c r="TCT174" s="987" t="s">
        <v>4058</v>
      </c>
      <c r="TCU174" s="987" t="s">
        <v>8666</v>
      </c>
      <c r="TCV174" s="987" t="s">
        <v>4058</v>
      </c>
      <c r="TCW174" s="987" t="s">
        <v>8666</v>
      </c>
      <c r="TCX174" s="987" t="s">
        <v>4058</v>
      </c>
      <c r="TCY174" s="987" t="s">
        <v>8666</v>
      </c>
      <c r="TCZ174" s="987" t="s">
        <v>4058</v>
      </c>
      <c r="TDA174" s="987" t="s">
        <v>8666</v>
      </c>
      <c r="TDB174" s="987" t="s">
        <v>4058</v>
      </c>
      <c r="TDC174" s="987" t="s">
        <v>8666</v>
      </c>
      <c r="TDD174" s="987" t="s">
        <v>4058</v>
      </c>
      <c r="TDE174" s="987" t="s">
        <v>8666</v>
      </c>
      <c r="TDF174" s="987" t="s">
        <v>4058</v>
      </c>
      <c r="TDG174" s="987" t="s">
        <v>8666</v>
      </c>
      <c r="TDH174" s="987" t="s">
        <v>4058</v>
      </c>
      <c r="TDI174" s="987" t="s">
        <v>8666</v>
      </c>
      <c r="TDJ174" s="987" t="s">
        <v>4058</v>
      </c>
      <c r="TDK174" s="987" t="s">
        <v>8666</v>
      </c>
      <c r="TDL174" s="987" t="s">
        <v>4058</v>
      </c>
      <c r="TDM174" s="987" t="s">
        <v>8666</v>
      </c>
      <c r="TDN174" s="987" t="s">
        <v>4058</v>
      </c>
      <c r="TDO174" s="987" t="s">
        <v>8666</v>
      </c>
      <c r="TDP174" s="987" t="s">
        <v>4058</v>
      </c>
      <c r="TDQ174" s="987" t="s">
        <v>8666</v>
      </c>
      <c r="TDR174" s="987" t="s">
        <v>4058</v>
      </c>
      <c r="TDS174" s="987" t="s">
        <v>8666</v>
      </c>
      <c r="TDT174" s="987" t="s">
        <v>4058</v>
      </c>
      <c r="TDU174" s="987" t="s">
        <v>8666</v>
      </c>
      <c r="TDV174" s="987" t="s">
        <v>4058</v>
      </c>
      <c r="TDW174" s="987" t="s">
        <v>8666</v>
      </c>
      <c r="TDX174" s="987" t="s">
        <v>4058</v>
      </c>
      <c r="TDY174" s="987" t="s">
        <v>8666</v>
      </c>
      <c r="TDZ174" s="987" t="s">
        <v>4058</v>
      </c>
      <c r="TEA174" s="987" t="s">
        <v>8666</v>
      </c>
      <c r="TEB174" s="987" t="s">
        <v>4058</v>
      </c>
      <c r="TEC174" s="987" t="s">
        <v>8666</v>
      </c>
      <c r="TED174" s="987" t="s">
        <v>4058</v>
      </c>
      <c r="TEE174" s="987" t="s">
        <v>8666</v>
      </c>
      <c r="TEF174" s="987" t="s">
        <v>4058</v>
      </c>
      <c r="TEG174" s="987" t="s">
        <v>8666</v>
      </c>
      <c r="TEH174" s="987" t="s">
        <v>4058</v>
      </c>
      <c r="TEI174" s="987" t="s">
        <v>8666</v>
      </c>
      <c r="TEJ174" s="987" t="s">
        <v>4058</v>
      </c>
      <c r="TEK174" s="987" t="s">
        <v>8666</v>
      </c>
      <c r="TEL174" s="987" t="s">
        <v>4058</v>
      </c>
      <c r="TEM174" s="987" t="s">
        <v>8666</v>
      </c>
      <c r="TEN174" s="987" t="s">
        <v>4058</v>
      </c>
      <c r="TEO174" s="987" t="s">
        <v>8666</v>
      </c>
      <c r="TEP174" s="987" t="s">
        <v>4058</v>
      </c>
      <c r="TEQ174" s="987" t="s">
        <v>8666</v>
      </c>
      <c r="TER174" s="987" t="s">
        <v>4058</v>
      </c>
      <c r="TES174" s="987" t="s">
        <v>8666</v>
      </c>
      <c r="TET174" s="987" t="s">
        <v>4058</v>
      </c>
      <c r="TEU174" s="987" t="s">
        <v>8666</v>
      </c>
      <c r="TEV174" s="987" t="s">
        <v>4058</v>
      </c>
      <c r="TEW174" s="987" t="s">
        <v>8666</v>
      </c>
      <c r="TEX174" s="987" t="s">
        <v>4058</v>
      </c>
      <c r="TEY174" s="987" t="s">
        <v>8666</v>
      </c>
      <c r="TEZ174" s="987" t="s">
        <v>4058</v>
      </c>
      <c r="TFA174" s="987" t="s">
        <v>8666</v>
      </c>
      <c r="TFB174" s="987" t="s">
        <v>4058</v>
      </c>
      <c r="TFC174" s="987" t="s">
        <v>8666</v>
      </c>
      <c r="TFD174" s="987" t="s">
        <v>4058</v>
      </c>
      <c r="TFE174" s="987" t="s">
        <v>8666</v>
      </c>
      <c r="TFF174" s="987" t="s">
        <v>4058</v>
      </c>
      <c r="TFG174" s="987" t="s">
        <v>8666</v>
      </c>
      <c r="TFH174" s="987" t="s">
        <v>4058</v>
      </c>
      <c r="TFI174" s="987" t="s">
        <v>8666</v>
      </c>
      <c r="TFJ174" s="987" t="s">
        <v>4058</v>
      </c>
      <c r="TFK174" s="987" t="s">
        <v>8666</v>
      </c>
      <c r="TFL174" s="987" t="s">
        <v>4058</v>
      </c>
      <c r="TFM174" s="987" t="s">
        <v>8666</v>
      </c>
      <c r="TFN174" s="987" t="s">
        <v>4058</v>
      </c>
      <c r="TFO174" s="987" t="s">
        <v>8666</v>
      </c>
      <c r="TFP174" s="987" t="s">
        <v>4058</v>
      </c>
      <c r="TFQ174" s="987" t="s">
        <v>8666</v>
      </c>
      <c r="TFR174" s="987" t="s">
        <v>4058</v>
      </c>
      <c r="TFS174" s="987" t="s">
        <v>8666</v>
      </c>
      <c r="TFT174" s="987" t="s">
        <v>4058</v>
      </c>
      <c r="TFU174" s="987" t="s">
        <v>8666</v>
      </c>
      <c r="TFV174" s="987" t="s">
        <v>4058</v>
      </c>
      <c r="TFW174" s="987" t="s">
        <v>8666</v>
      </c>
      <c r="TFX174" s="987" t="s">
        <v>4058</v>
      </c>
      <c r="TFY174" s="987" t="s">
        <v>8666</v>
      </c>
      <c r="TFZ174" s="987" t="s">
        <v>4058</v>
      </c>
      <c r="TGA174" s="987" t="s">
        <v>8666</v>
      </c>
      <c r="TGB174" s="987" t="s">
        <v>4058</v>
      </c>
      <c r="TGC174" s="987" t="s">
        <v>8666</v>
      </c>
      <c r="TGD174" s="987" t="s">
        <v>4058</v>
      </c>
      <c r="TGE174" s="987" t="s">
        <v>8666</v>
      </c>
      <c r="TGF174" s="987" t="s">
        <v>4058</v>
      </c>
      <c r="TGG174" s="987" t="s">
        <v>8666</v>
      </c>
      <c r="TGH174" s="987" t="s">
        <v>4058</v>
      </c>
      <c r="TGI174" s="987" t="s">
        <v>8666</v>
      </c>
      <c r="TGJ174" s="987" t="s">
        <v>4058</v>
      </c>
      <c r="TGK174" s="987" t="s">
        <v>8666</v>
      </c>
      <c r="TGL174" s="987" t="s">
        <v>4058</v>
      </c>
      <c r="TGM174" s="987" t="s">
        <v>8666</v>
      </c>
      <c r="TGN174" s="987" t="s">
        <v>4058</v>
      </c>
      <c r="TGO174" s="987" t="s">
        <v>8666</v>
      </c>
      <c r="TGP174" s="987" t="s">
        <v>4058</v>
      </c>
      <c r="TGQ174" s="987" t="s">
        <v>8666</v>
      </c>
      <c r="TGR174" s="987" t="s">
        <v>4058</v>
      </c>
      <c r="TGS174" s="987" t="s">
        <v>8666</v>
      </c>
      <c r="TGT174" s="987" t="s">
        <v>4058</v>
      </c>
      <c r="TGU174" s="987" t="s">
        <v>8666</v>
      </c>
      <c r="TGV174" s="987" t="s">
        <v>4058</v>
      </c>
      <c r="TGW174" s="987" t="s">
        <v>8666</v>
      </c>
      <c r="TGX174" s="987" t="s">
        <v>4058</v>
      </c>
      <c r="TGY174" s="987" t="s">
        <v>8666</v>
      </c>
      <c r="TGZ174" s="987" t="s">
        <v>4058</v>
      </c>
      <c r="THA174" s="987" t="s">
        <v>8666</v>
      </c>
      <c r="THB174" s="987" t="s">
        <v>4058</v>
      </c>
      <c r="THC174" s="987" t="s">
        <v>8666</v>
      </c>
      <c r="THD174" s="987" t="s">
        <v>4058</v>
      </c>
      <c r="THE174" s="987" t="s">
        <v>8666</v>
      </c>
      <c r="THF174" s="987" t="s">
        <v>4058</v>
      </c>
      <c r="THG174" s="987" t="s">
        <v>8666</v>
      </c>
      <c r="THH174" s="987" t="s">
        <v>4058</v>
      </c>
      <c r="THI174" s="987" t="s">
        <v>8666</v>
      </c>
      <c r="THJ174" s="987" t="s">
        <v>4058</v>
      </c>
      <c r="THK174" s="987" t="s">
        <v>8666</v>
      </c>
      <c r="THL174" s="987" t="s">
        <v>4058</v>
      </c>
      <c r="THM174" s="987" t="s">
        <v>8666</v>
      </c>
      <c r="THN174" s="987" t="s">
        <v>4058</v>
      </c>
      <c r="THO174" s="987" t="s">
        <v>8666</v>
      </c>
      <c r="THP174" s="987" t="s">
        <v>4058</v>
      </c>
      <c r="THQ174" s="987" t="s">
        <v>8666</v>
      </c>
      <c r="THR174" s="987" t="s">
        <v>4058</v>
      </c>
      <c r="THS174" s="987" t="s">
        <v>8666</v>
      </c>
      <c r="THT174" s="987" t="s">
        <v>4058</v>
      </c>
      <c r="THU174" s="987" t="s">
        <v>8666</v>
      </c>
      <c r="THV174" s="987" t="s">
        <v>4058</v>
      </c>
      <c r="THW174" s="987" t="s">
        <v>8666</v>
      </c>
      <c r="THX174" s="987" t="s">
        <v>4058</v>
      </c>
      <c r="THY174" s="987" t="s">
        <v>8666</v>
      </c>
      <c r="THZ174" s="987" t="s">
        <v>4058</v>
      </c>
      <c r="TIA174" s="987" t="s">
        <v>8666</v>
      </c>
      <c r="TIB174" s="987" t="s">
        <v>4058</v>
      </c>
      <c r="TIC174" s="987" t="s">
        <v>8666</v>
      </c>
      <c r="TID174" s="987" t="s">
        <v>4058</v>
      </c>
      <c r="TIE174" s="987" t="s">
        <v>8666</v>
      </c>
      <c r="TIF174" s="987" t="s">
        <v>4058</v>
      </c>
      <c r="TIG174" s="987" t="s">
        <v>8666</v>
      </c>
      <c r="TIH174" s="987" t="s">
        <v>4058</v>
      </c>
      <c r="TII174" s="987" t="s">
        <v>8666</v>
      </c>
      <c r="TIJ174" s="987" t="s">
        <v>4058</v>
      </c>
      <c r="TIK174" s="987" t="s">
        <v>8666</v>
      </c>
      <c r="TIL174" s="987" t="s">
        <v>4058</v>
      </c>
      <c r="TIM174" s="987" t="s">
        <v>8666</v>
      </c>
      <c r="TIN174" s="987" t="s">
        <v>4058</v>
      </c>
      <c r="TIO174" s="987" t="s">
        <v>8666</v>
      </c>
      <c r="TIP174" s="987" t="s">
        <v>4058</v>
      </c>
      <c r="TIQ174" s="987" t="s">
        <v>8666</v>
      </c>
      <c r="TIR174" s="987" t="s">
        <v>4058</v>
      </c>
      <c r="TIS174" s="987" t="s">
        <v>8666</v>
      </c>
      <c r="TIT174" s="987" t="s">
        <v>4058</v>
      </c>
      <c r="TIU174" s="987" t="s">
        <v>8666</v>
      </c>
      <c r="TIV174" s="987" t="s">
        <v>4058</v>
      </c>
      <c r="TIW174" s="987" t="s">
        <v>8666</v>
      </c>
      <c r="TIX174" s="987" t="s">
        <v>4058</v>
      </c>
      <c r="TIY174" s="987" t="s">
        <v>8666</v>
      </c>
      <c r="TIZ174" s="987" t="s">
        <v>4058</v>
      </c>
      <c r="TJA174" s="987" t="s">
        <v>8666</v>
      </c>
      <c r="TJB174" s="987" t="s">
        <v>4058</v>
      </c>
      <c r="TJC174" s="987" t="s">
        <v>8666</v>
      </c>
      <c r="TJD174" s="987" t="s">
        <v>4058</v>
      </c>
      <c r="TJE174" s="987" t="s">
        <v>8666</v>
      </c>
      <c r="TJF174" s="987" t="s">
        <v>4058</v>
      </c>
      <c r="TJG174" s="987" t="s">
        <v>8666</v>
      </c>
      <c r="TJH174" s="987" t="s">
        <v>4058</v>
      </c>
      <c r="TJI174" s="987" t="s">
        <v>8666</v>
      </c>
      <c r="TJJ174" s="987" t="s">
        <v>4058</v>
      </c>
      <c r="TJK174" s="987" t="s">
        <v>8666</v>
      </c>
      <c r="TJL174" s="987" t="s">
        <v>4058</v>
      </c>
      <c r="TJM174" s="987" t="s">
        <v>8666</v>
      </c>
      <c r="TJN174" s="987" t="s">
        <v>4058</v>
      </c>
      <c r="TJO174" s="987" t="s">
        <v>8666</v>
      </c>
      <c r="TJP174" s="987" t="s">
        <v>4058</v>
      </c>
      <c r="TJQ174" s="987" t="s">
        <v>8666</v>
      </c>
      <c r="TJR174" s="987" t="s">
        <v>4058</v>
      </c>
      <c r="TJS174" s="987" t="s">
        <v>8666</v>
      </c>
      <c r="TJT174" s="987" t="s">
        <v>4058</v>
      </c>
      <c r="TJU174" s="987" t="s">
        <v>8666</v>
      </c>
      <c r="TJV174" s="987" t="s">
        <v>4058</v>
      </c>
      <c r="TJW174" s="987" t="s">
        <v>8666</v>
      </c>
      <c r="TJX174" s="987" t="s">
        <v>4058</v>
      </c>
      <c r="TJY174" s="987" t="s">
        <v>8666</v>
      </c>
      <c r="TJZ174" s="987" t="s">
        <v>4058</v>
      </c>
      <c r="TKA174" s="987" t="s">
        <v>8666</v>
      </c>
      <c r="TKB174" s="987" t="s">
        <v>4058</v>
      </c>
      <c r="TKC174" s="987" t="s">
        <v>8666</v>
      </c>
      <c r="TKD174" s="987" t="s">
        <v>4058</v>
      </c>
      <c r="TKE174" s="987" t="s">
        <v>8666</v>
      </c>
      <c r="TKF174" s="987" t="s">
        <v>4058</v>
      </c>
      <c r="TKG174" s="987" t="s">
        <v>8666</v>
      </c>
      <c r="TKH174" s="987" t="s">
        <v>4058</v>
      </c>
      <c r="TKI174" s="987" t="s">
        <v>8666</v>
      </c>
      <c r="TKJ174" s="987" t="s">
        <v>4058</v>
      </c>
      <c r="TKK174" s="987" t="s">
        <v>8666</v>
      </c>
      <c r="TKL174" s="987" t="s">
        <v>4058</v>
      </c>
      <c r="TKM174" s="987" t="s">
        <v>8666</v>
      </c>
      <c r="TKN174" s="987" t="s">
        <v>4058</v>
      </c>
      <c r="TKO174" s="987" t="s">
        <v>8666</v>
      </c>
      <c r="TKP174" s="987" t="s">
        <v>4058</v>
      </c>
      <c r="TKQ174" s="987" t="s">
        <v>8666</v>
      </c>
      <c r="TKR174" s="987" t="s">
        <v>4058</v>
      </c>
      <c r="TKS174" s="987" t="s">
        <v>8666</v>
      </c>
      <c r="TKT174" s="987" t="s">
        <v>4058</v>
      </c>
      <c r="TKU174" s="987" t="s">
        <v>8666</v>
      </c>
      <c r="TKV174" s="987" t="s">
        <v>4058</v>
      </c>
      <c r="TKW174" s="987" t="s">
        <v>8666</v>
      </c>
      <c r="TKX174" s="987" t="s">
        <v>4058</v>
      </c>
      <c r="TKY174" s="987" t="s">
        <v>8666</v>
      </c>
      <c r="TKZ174" s="987" t="s">
        <v>4058</v>
      </c>
      <c r="TLA174" s="987" t="s">
        <v>8666</v>
      </c>
      <c r="TLB174" s="987" t="s">
        <v>4058</v>
      </c>
      <c r="TLC174" s="987" t="s">
        <v>8666</v>
      </c>
      <c r="TLD174" s="987" t="s">
        <v>4058</v>
      </c>
      <c r="TLE174" s="987" t="s">
        <v>8666</v>
      </c>
      <c r="TLF174" s="987" t="s">
        <v>4058</v>
      </c>
      <c r="TLG174" s="987" t="s">
        <v>8666</v>
      </c>
      <c r="TLH174" s="987" t="s">
        <v>4058</v>
      </c>
      <c r="TLI174" s="987" t="s">
        <v>8666</v>
      </c>
      <c r="TLJ174" s="987" t="s">
        <v>4058</v>
      </c>
      <c r="TLK174" s="987" t="s">
        <v>8666</v>
      </c>
      <c r="TLL174" s="987" t="s">
        <v>4058</v>
      </c>
      <c r="TLM174" s="987" t="s">
        <v>8666</v>
      </c>
      <c r="TLN174" s="987" t="s">
        <v>4058</v>
      </c>
      <c r="TLO174" s="987" t="s">
        <v>8666</v>
      </c>
      <c r="TLP174" s="987" t="s">
        <v>4058</v>
      </c>
      <c r="TLQ174" s="987" t="s">
        <v>8666</v>
      </c>
      <c r="TLR174" s="987" t="s">
        <v>4058</v>
      </c>
      <c r="TLS174" s="987" t="s">
        <v>8666</v>
      </c>
      <c r="TLT174" s="987" t="s">
        <v>4058</v>
      </c>
      <c r="TLU174" s="987" t="s">
        <v>8666</v>
      </c>
      <c r="TLV174" s="987" t="s">
        <v>4058</v>
      </c>
      <c r="TLW174" s="987" t="s">
        <v>8666</v>
      </c>
      <c r="TLX174" s="987" t="s">
        <v>4058</v>
      </c>
      <c r="TLY174" s="987" t="s">
        <v>8666</v>
      </c>
      <c r="TLZ174" s="987" t="s">
        <v>4058</v>
      </c>
      <c r="TMA174" s="987" t="s">
        <v>8666</v>
      </c>
      <c r="TMB174" s="987" t="s">
        <v>4058</v>
      </c>
      <c r="TMC174" s="987" t="s">
        <v>8666</v>
      </c>
      <c r="TMD174" s="987" t="s">
        <v>4058</v>
      </c>
      <c r="TME174" s="987" t="s">
        <v>8666</v>
      </c>
      <c r="TMF174" s="987" t="s">
        <v>4058</v>
      </c>
      <c r="TMG174" s="987" t="s">
        <v>8666</v>
      </c>
      <c r="TMH174" s="987" t="s">
        <v>4058</v>
      </c>
      <c r="TMI174" s="987" t="s">
        <v>8666</v>
      </c>
      <c r="TMJ174" s="987" t="s">
        <v>4058</v>
      </c>
      <c r="TMK174" s="987" t="s">
        <v>8666</v>
      </c>
      <c r="TML174" s="987" t="s">
        <v>4058</v>
      </c>
      <c r="TMM174" s="987" t="s">
        <v>8666</v>
      </c>
      <c r="TMN174" s="987" t="s">
        <v>4058</v>
      </c>
      <c r="TMO174" s="987" t="s">
        <v>8666</v>
      </c>
      <c r="TMP174" s="987" t="s">
        <v>4058</v>
      </c>
      <c r="TMQ174" s="987" t="s">
        <v>8666</v>
      </c>
      <c r="TMR174" s="987" t="s">
        <v>4058</v>
      </c>
      <c r="TMS174" s="987" t="s">
        <v>8666</v>
      </c>
      <c r="TMT174" s="987" t="s">
        <v>4058</v>
      </c>
      <c r="TMU174" s="987" t="s">
        <v>8666</v>
      </c>
      <c r="TMV174" s="987" t="s">
        <v>4058</v>
      </c>
      <c r="TMW174" s="987" t="s">
        <v>8666</v>
      </c>
      <c r="TMX174" s="987" t="s">
        <v>4058</v>
      </c>
      <c r="TMY174" s="987" t="s">
        <v>8666</v>
      </c>
      <c r="TMZ174" s="987" t="s">
        <v>4058</v>
      </c>
      <c r="TNA174" s="987" t="s">
        <v>8666</v>
      </c>
      <c r="TNB174" s="987" t="s">
        <v>4058</v>
      </c>
      <c r="TNC174" s="987" t="s">
        <v>8666</v>
      </c>
      <c r="TND174" s="987" t="s">
        <v>4058</v>
      </c>
      <c r="TNE174" s="987" t="s">
        <v>8666</v>
      </c>
      <c r="TNF174" s="987" t="s">
        <v>4058</v>
      </c>
      <c r="TNG174" s="987" t="s">
        <v>8666</v>
      </c>
      <c r="TNH174" s="987" t="s">
        <v>4058</v>
      </c>
      <c r="TNI174" s="987" t="s">
        <v>8666</v>
      </c>
      <c r="TNJ174" s="987" t="s">
        <v>4058</v>
      </c>
      <c r="TNK174" s="987" t="s">
        <v>8666</v>
      </c>
      <c r="TNL174" s="987" t="s">
        <v>4058</v>
      </c>
      <c r="TNM174" s="987" t="s">
        <v>8666</v>
      </c>
      <c r="TNN174" s="987" t="s">
        <v>4058</v>
      </c>
      <c r="TNO174" s="987" t="s">
        <v>8666</v>
      </c>
      <c r="TNP174" s="987" t="s">
        <v>4058</v>
      </c>
      <c r="TNQ174" s="987" t="s">
        <v>8666</v>
      </c>
      <c r="TNR174" s="987" t="s">
        <v>4058</v>
      </c>
      <c r="TNS174" s="987" t="s">
        <v>8666</v>
      </c>
      <c r="TNT174" s="987" t="s">
        <v>4058</v>
      </c>
      <c r="TNU174" s="987" t="s">
        <v>8666</v>
      </c>
      <c r="TNV174" s="987" t="s">
        <v>4058</v>
      </c>
      <c r="TNW174" s="987" t="s">
        <v>8666</v>
      </c>
      <c r="TNX174" s="987" t="s">
        <v>4058</v>
      </c>
      <c r="TNY174" s="987" t="s">
        <v>8666</v>
      </c>
      <c r="TNZ174" s="987" t="s">
        <v>4058</v>
      </c>
      <c r="TOA174" s="987" t="s">
        <v>8666</v>
      </c>
      <c r="TOB174" s="987" t="s">
        <v>4058</v>
      </c>
      <c r="TOC174" s="987" t="s">
        <v>8666</v>
      </c>
      <c r="TOD174" s="987" t="s">
        <v>4058</v>
      </c>
      <c r="TOE174" s="987" t="s">
        <v>8666</v>
      </c>
      <c r="TOF174" s="987" t="s">
        <v>4058</v>
      </c>
      <c r="TOG174" s="987" t="s">
        <v>8666</v>
      </c>
      <c r="TOH174" s="987" t="s">
        <v>4058</v>
      </c>
      <c r="TOI174" s="987" t="s">
        <v>8666</v>
      </c>
      <c r="TOJ174" s="987" t="s">
        <v>4058</v>
      </c>
      <c r="TOK174" s="987" t="s">
        <v>8666</v>
      </c>
      <c r="TOL174" s="987" t="s">
        <v>4058</v>
      </c>
      <c r="TOM174" s="987" t="s">
        <v>8666</v>
      </c>
      <c r="TON174" s="987" t="s">
        <v>4058</v>
      </c>
      <c r="TOO174" s="987" t="s">
        <v>8666</v>
      </c>
      <c r="TOP174" s="987" t="s">
        <v>4058</v>
      </c>
      <c r="TOQ174" s="987" t="s">
        <v>8666</v>
      </c>
      <c r="TOR174" s="987" t="s">
        <v>4058</v>
      </c>
      <c r="TOS174" s="987" t="s">
        <v>8666</v>
      </c>
      <c r="TOT174" s="987" t="s">
        <v>4058</v>
      </c>
      <c r="TOU174" s="987" t="s">
        <v>8666</v>
      </c>
      <c r="TOV174" s="987" t="s">
        <v>4058</v>
      </c>
      <c r="TOW174" s="987" t="s">
        <v>8666</v>
      </c>
      <c r="TOX174" s="987" t="s">
        <v>4058</v>
      </c>
      <c r="TOY174" s="987" t="s">
        <v>8666</v>
      </c>
      <c r="TOZ174" s="987" t="s">
        <v>4058</v>
      </c>
      <c r="TPA174" s="987" t="s">
        <v>8666</v>
      </c>
      <c r="TPB174" s="987" t="s">
        <v>4058</v>
      </c>
      <c r="TPC174" s="987" t="s">
        <v>8666</v>
      </c>
      <c r="TPD174" s="987" t="s">
        <v>4058</v>
      </c>
      <c r="TPE174" s="987" t="s">
        <v>8666</v>
      </c>
      <c r="TPF174" s="987" t="s">
        <v>4058</v>
      </c>
      <c r="TPG174" s="987" t="s">
        <v>8666</v>
      </c>
      <c r="TPH174" s="987" t="s">
        <v>4058</v>
      </c>
      <c r="TPI174" s="987" t="s">
        <v>8666</v>
      </c>
      <c r="TPJ174" s="987" t="s">
        <v>4058</v>
      </c>
      <c r="TPK174" s="987" t="s">
        <v>8666</v>
      </c>
      <c r="TPL174" s="987" t="s">
        <v>4058</v>
      </c>
      <c r="TPM174" s="987" t="s">
        <v>8666</v>
      </c>
      <c r="TPN174" s="987" t="s">
        <v>4058</v>
      </c>
      <c r="TPO174" s="987" t="s">
        <v>8666</v>
      </c>
      <c r="TPP174" s="987" t="s">
        <v>4058</v>
      </c>
      <c r="TPQ174" s="987" t="s">
        <v>8666</v>
      </c>
      <c r="TPR174" s="987" t="s">
        <v>4058</v>
      </c>
      <c r="TPS174" s="987" t="s">
        <v>8666</v>
      </c>
      <c r="TPT174" s="987" t="s">
        <v>4058</v>
      </c>
      <c r="TPU174" s="987" t="s">
        <v>8666</v>
      </c>
      <c r="TPV174" s="987" t="s">
        <v>4058</v>
      </c>
      <c r="TPW174" s="987" t="s">
        <v>8666</v>
      </c>
      <c r="TPX174" s="987" t="s">
        <v>4058</v>
      </c>
      <c r="TPY174" s="987" t="s">
        <v>8666</v>
      </c>
      <c r="TPZ174" s="987" t="s">
        <v>4058</v>
      </c>
      <c r="TQA174" s="987" t="s">
        <v>8666</v>
      </c>
      <c r="TQB174" s="987" t="s">
        <v>4058</v>
      </c>
      <c r="TQC174" s="987" t="s">
        <v>8666</v>
      </c>
      <c r="TQD174" s="987" t="s">
        <v>4058</v>
      </c>
      <c r="TQE174" s="987" t="s">
        <v>8666</v>
      </c>
      <c r="TQF174" s="987" t="s">
        <v>4058</v>
      </c>
      <c r="TQG174" s="987" t="s">
        <v>8666</v>
      </c>
      <c r="TQH174" s="987" t="s">
        <v>4058</v>
      </c>
      <c r="TQI174" s="987" t="s">
        <v>8666</v>
      </c>
      <c r="TQJ174" s="987" t="s">
        <v>4058</v>
      </c>
      <c r="TQK174" s="987" t="s">
        <v>8666</v>
      </c>
      <c r="TQL174" s="987" t="s">
        <v>4058</v>
      </c>
      <c r="TQM174" s="987" t="s">
        <v>8666</v>
      </c>
      <c r="TQN174" s="987" t="s">
        <v>4058</v>
      </c>
      <c r="TQO174" s="987" t="s">
        <v>8666</v>
      </c>
      <c r="TQP174" s="987" t="s">
        <v>4058</v>
      </c>
      <c r="TQQ174" s="987" t="s">
        <v>8666</v>
      </c>
      <c r="TQR174" s="987" t="s">
        <v>4058</v>
      </c>
      <c r="TQS174" s="987" t="s">
        <v>8666</v>
      </c>
      <c r="TQT174" s="987" t="s">
        <v>4058</v>
      </c>
      <c r="TQU174" s="987" t="s">
        <v>8666</v>
      </c>
      <c r="TQV174" s="987" t="s">
        <v>4058</v>
      </c>
      <c r="TQW174" s="987" t="s">
        <v>8666</v>
      </c>
      <c r="TQX174" s="987" t="s">
        <v>4058</v>
      </c>
      <c r="TQY174" s="987" t="s">
        <v>8666</v>
      </c>
      <c r="TQZ174" s="987" t="s">
        <v>4058</v>
      </c>
      <c r="TRA174" s="987" t="s">
        <v>8666</v>
      </c>
      <c r="TRB174" s="987" t="s">
        <v>4058</v>
      </c>
      <c r="TRC174" s="987" t="s">
        <v>8666</v>
      </c>
      <c r="TRD174" s="987" t="s">
        <v>4058</v>
      </c>
      <c r="TRE174" s="987" t="s">
        <v>8666</v>
      </c>
      <c r="TRF174" s="987" t="s">
        <v>4058</v>
      </c>
      <c r="TRG174" s="987" t="s">
        <v>8666</v>
      </c>
      <c r="TRH174" s="987" t="s">
        <v>4058</v>
      </c>
      <c r="TRI174" s="987" t="s">
        <v>8666</v>
      </c>
      <c r="TRJ174" s="987" t="s">
        <v>4058</v>
      </c>
      <c r="TRK174" s="987" t="s">
        <v>8666</v>
      </c>
      <c r="TRL174" s="987" t="s">
        <v>4058</v>
      </c>
      <c r="TRM174" s="987" t="s">
        <v>8666</v>
      </c>
      <c r="TRN174" s="987" t="s">
        <v>4058</v>
      </c>
      <c r="TRO174" s="987" t="s">
        <v>8666</v>
      </c>
      <c r="TRP174" s="987" t="s">
        <v>4058</v>
      </c>
      <c r="TRQ174" s="987" t="s">
        <v>8666</v>
      </c>
      <c r="TRR174" s="987" t="s">
        <v>4058</v>
      </c>
      <c r="TRS174" s="987" t="s">
        <v>8666</v>
      </c>
      <c r="TRT174" s="987" t="s">
        <v>4058</v>
      </c>
      <c r="TRU174" s="987" t="s">
        <v>8666</v>
      </c>
      <c r="TRV174" s="987" t="s">
        <v>4058</v>
      </c>
      <c r="TRW174" s="987" t="s">
        <v>8666</v>
      </c>
      <c r="TRX174" s="987" t="s">
        <v>4058</v>
      </c>
      <c r="TRY174" s="987" t="s">
        <v>8666</v>
      </c>
      <c r="TRZ174" s="987" t="s">
        <v>4058</v>
      </c>
      <c r="TSA174" s="987" t="s">
        <v>8666</v>
      </c>
      <c r="TSB174" s="987" t="s">
        <v>4058</v>
      </c>
      <c r="TSC174" s="987" t="s">
        <v>8666</v>
      </c>
      <c r="TSD174" s="987" t="s">
        <v>4058</v>
      </c>
      <c r="TSE174" s="987" t="s">
        <v>8666</v>
      </c>
      <c r="TSF174" s="987" t="s">
        <v>4058</v>
      </c>
      <c r="TSG174" s="987" t="s">
        <v>8666</v>
      </c>
      <c r="TSH174" s="987" t="s">
        <v>4058</v>
      </c>
      <c r="TSI174" s="987" t="s">
        <v>8666</v>
      </c>
      <c r="TSJ174" s="987" t="s">
        <v>4058</v>
      </c>
      <c r="TSK174" s="987" t="s">
        <v>8666</v>
      </c>
      <c r="TSL174" s="987" t="s">
        <v>4058</v>
      </c>
      <c r="TSM174" s="987" t="s">
        <v>8666</v>
      </c>
      <c r="TSN174" s="987" t="s">
        <v>4058</v>
      </c>
      <c r="TSO174" s="987" t="s">
        <v>8666</v>
      </c>
      <c r="TSP174" s="987" t="s">
        <v>4058</v>
      </c>
      <c r="TSQ174" s="987" t="s">
        <v>8666</v>
      </c>
      <c r="TSR174" s="987" t="s">
        <v>4058</v>
      </c>
      <c r="TSS174" s="987" t="s">
        <v>8666</v>
      </c>
      <c r="TST174" s="987" t="s">
        <v>4058</v>
      </c>
      <c r="TSU174" s="987" t="s">
        <v>8666</v>
      </c>
      <c r="TSV174" s="987" t="s">
        <v>4058</v>
      </c>
      <c r="TSW174" s="987" t="s">
        <v>8666</v>
      </c>
      <c r="TSX174" s="987" t="s">
        <v>4058</v>
      </c>
      <c r="TSY174" s="987" t="s">
        <v>8666</v>
      </c>
      <c r="TSZ174" s="987" t="s">
        <v>4058</v>
      </c>
      <c r="TTA174" s="987" t="s">
        <v>8666</v>
      </c>
      <c r="TTB174" s="987" t="s">
        <v>4058</v>
      </c>
      <c r="TTC174" s="987" t="s">
        <v>8666</v>
      </c>
      <c r="TTD174" s="987" t="s">
        <v>4058</v>
      </c>
      <c r="TTE174" s="987" t="s">
        <v>8666</v>
      </c>
      <c r="TTF174" s="987" t="s">
        <v>4058</v>
      </c>
      <c r="TTG174" s="987" t="s">
        <v>8666</v>
      </c>
      <c r="TTH174" s="987" t="s">
        <v>4058</v>
      </c>
      <c r="TTI174" s="987" t="s">
        <v>8666</v>
      </c>
      <c r="TTJ174" s="987" t="s">
        <v>4058</v>
      </c>
      <c r="TTK174" s="987" t="s">
        <v>8666</v>
      </c>
      <c r="TTL174" s="987" t="s">
        <v>4058</v>
      </c>
      <c r="TTM174" s="987" t="s">
        <v>8666</v>
      </c>
      <c r="TTN174" s="987" t="s">
        <v>4058</v>
      </c>
      <c r="TTO174" s="987" t="s">
        <v>8666</v>
      </c>
      <c r="TTP174" s="987" t="s">
        <v>4058</v>
      </c>
      <c r="TTQ174" s="987" t="s">
        <v>8666</v>
      </c>
      <c r="TTR174" s="987" t="s">
        <v>4058</v>
      </c>
      <c r="TTS174" s="987" t="s">
        <v>8666</v>
      </c>
      <c r="TTT174" s="987" t="s">
        <v>4058</v>
      </c>
      <c r="TTU174" s="987" t="s">
        <v>8666</v>
      </c>
      <c r="TTV174" s="987" t="s">
        <v>4058</v>
      </c>
      <c r="TTW174" s="987" t="s">
        <v>8666</v>
      </c>
      <c r="TTX174" s="987" t="s">
        <v>4058</v>
      </c>
      <c r="TTY174" s="987" t="s">
        <v>8666</v>
      </c>
      <c r="TTZ174" s="987" t="s">
        <v>4058</v>
      </c>
      <c r="TUA174" s="987" t="s">
        <v>8666</v>
      </c>
      <c r="TUB174" s="987" t="s">
        <v>4058</v>
      </c>
      <c r="TUC174" s="987" t="s">
        <v>8666</v>
      </c>
      <c r="TUD174" s="987" t="s">
        <v>4058</v>
      </c>
      <c r="TUE174" s="987" t="s">
        <v>8666</v>
      </c>
      <c r="TUF174" s="987" t="s">
        <v>4058</v>
      </c>
      <c r="TUG174" s="987" t="s">
        <v>8666</v>
      </c>
      <c r="TUH174" s="987" t="s">
        <v>4058</v>
      </c>
      <c r="TUI174" s="987" t="s">
        <v>8666</v>
      </c>
      <c r="TUJ174" s="987" t="s">
        <v>4058</v>
      </c>
      <c r="TUK174" s="987" t="s">
        <v>8666</v>
      </c>
      <c r="TUL174" s="987" t="s">
        <v>4058</v>
      </c>
      <c r="TUM174" s="987" t="s">
        <v>8666</v>
      </c>
      <c r="TUN174" s="987" t="s">
        <v>4058</v>
      </c>
      <c r="TUO174" s="987" t="s">
        <v>8666</v>
      </c>
      <c r="TUP174" s="987" t="s">
        <v>4058</v>
      </c>
      <c r="TUQ174" s="987" t="s">
        <v>8666</v>
      </c>
      <c r="TUR174" s="987" t="s">
        <v>4058</v>
      </c>
      <c r="TUS174" s="987" t="s">
        <v>8666</v>
      </c>
      <c r="TUT174" s="987" t="s">
        <v>4058</v>
      </c>
      <c r="TUU174" s="987" t="s">
        <v>8666</v>
      </c>
      <c r="TUV174" s="987" t="s">
        <v>4058</v>
      </c>
      <c r="TUW174" s="987" t="s">
        <v>8666</v>
      </c>
      <c r="TUX174" s="987" t="s">
        <v>4058</v>
      </c>
      <c r="TUY174" s="987" t="s">
        <v>8666</v>
      </c>
      <c r="TUZ174" s="987" t="s">
        <v>4058</v>
      </c>
      <c r="TVA174" s="987" t="s">
        <v>8666</v>
      </c>
      <c r="TVB174" s="987" t="s">
        <v>4058</v>
      </c>
      <c r="TVC174" s="987" t="s">
        <v>8666</v>
      </c>
      <c r="TVD174" s="987" t="s">
        <v>4058</v>
      </c>
      <c r="TVE174" s="987" t="s">
        <v>8666</v>
      </c>
      <c r="TVF174" s="987" t="s">
        <v>4058</v>
      </c>
      <c r="TVG174" s="987" t="s">
        <v>8666</v>
      </c>
      <c r="TVH174" s="987" t="s">
        <v>4058</v>
      </c>
      <c r="TVI174" s="987" t="s">
        <v>8666</v>
      </c>
      <c r="TVJ174" s="987" t="s">
        <v>4058</v>
      </c>
      <c r="TVK174" s="987" t="s">
        <v>8666</v>
      </c>
      <c r="TVL174" s="987" t="s">
        <v>4058</v>
      </c>
      <c r="TVM174" s="987" t="s">
        <v>8666</v>
      </c>
      <c r="TVN174" s="987" t="s">
        <v>4058</v>
      </c>
      <c r="TVO174" s="987" t="s">
        <v>8666</v>
      </c>
      <c r="TVP174" s="987" t="s">
        <v>4058</v>
      </c>
      <c r="TVQ174" s="987" t="s">
        <v>8666</v>
      </c>
      <c r="TVR174" s="987" t="s">
        <v>4058</v>
      </c>
      <c r="TVS174" s="987" t="s">
        <v>8666</v>
      </c>
      <c r="TVT174" s="987" t="s">
        <v>4058</v>
      </c>
      <c r="TVU174" s="987" t="s">
        <v>8666</v>
      </c>
      <c r="TVV174" s="987" t="s">
        <v>4058</v>
      </c>
      <c r="TVW174" s="987" t="s">
        <v>8666</v>
      </c>
      <c r="TVX174" s="987" t="s">
        <v>4058</v>
      </c>
      <c r="TVY174" s="987" t="s">
        <v>8666</v>
      </c>
      <c r="TVZ174" s="987" t="s">
        <v>4058</v>
      </c>
      <c r="TWA174" s="987" t="s">
        <v>8666</v>
      </c>
      <c r="TWB174" s="987" t="s">
        <v>4058</v>
      </c>
      <c r="TWC174" s="987" t="s">
        <v>8666</v>
      </c>
      <c r="TWD174" s="987" t="s">
        <v>4058</v>
      </c>
      <c r="TWE174" s="987" t="s">
        <v>8666</v>
      </c>
      <c r="TWF174" s="987" t="s">
        <v>4058</v>
      </c>
      <c r="TWG174" s="987" t="s">
        <v>8666</v>
      </c>
      <c r="TWH174" s="987" t="s">
        <v>4058</v>
      </c>
      <c r="TWI174" s="987" t="s">
        <v>8666</v>
      </c>
      <c r="TWJ174" s="987" t="s">
        <v>4058</v>
      </c>
      <c r="TWK174" s="987" t="s">
        <v>8666</v>
      </c>
      <c r="TWL174" s="987" t="s">
        <v>4058</v>
      </c>
      <c r="TWM174" s="987" t="s">
        <v>8666</v>
      </c>
      <c r="TWN174" s="987" t="s">
        <v>4058</v>
      </c>
      <c r="TWO174" s="987" t="s">
        <v>8666</v>
      </c>
      <c r="TWP174" s="987" t="s">
        <v>4058</v>
      </c>
      <c r="TWQ174" s="987" t="s">
        <v>8666</v>
      </c>
      <c r="TWR174" s="987" t="s">
        <v>4058</v>
      </c>
      <c r="TWS174" s="987" t="s">
        <v>8666</v>
      </c>
      <c r="TWT174" s="987" t="s">
        <v>4058</v>
      </c>
      <c r="TWU174" s="987" t="s">
        <v>8666</v>
      </c>
      <c r="TWV174" s="987" t="s">
        <v>4058</v>
      </c>
      <c r="TWW174" s="987" t="s">
        <v>8666</v>
      </c>
      <c r="TWX174" s="987" t="s">
        <v>4058</v>
      </c>
      <c r="TWY174" s="987" t="s">
        <v>8666</v>
      </c>
      <c r="TWZ174" s="987" t="s">
        <v>4058</v>
      </c>
      <c r="TXA174" s="987" t="s">
        <v>8666</v>
      </c>
      <c r="TXB174" s="987" t="s">
        <v>4058</v>
      </c>
      <c r="TXC174" s="987" t="s">
        <v>8666</v>
      </c>
      <c r="TXD174" s="987" t="s">
        <v>4058</v>
      </c>
      <c r="TXE174" s="987" t="s">
        <v>8666</v>
      </c>
      <c r="TXF174" s="987" t="s">
        <v>4058</v>
      </c>
      <c r="TXG174" s="987" t="s">
        <v>8666</v>
      </c>
      <c r="TXH174" s="987" t="s">
        <v>4058</v>
      </c>
      <c r="TXI174" s="987" t="s">
        <v>8666</v>
      </c>
      <c r="TXJ174" s="987" t="s">
        <v>4058</v>
      </c>
      <c r="TXK174" s="987" t="s">
        <v>8666</v>
      </c>
      <c r="TXL174" s="987" t="s">
        <v>4058</v>
      </c>
      <c r="TXM174" s="987" t="s">
        <v>8666</v>
      </c>
      <c r="TXN174" s="987" t="s">
        <v>4058</v>
      </c>
      <c r="TXO174" s="987" t="s">
        <v>8666</v>
      </c>
      <c r="TXP174" s="987" t="s">
        <v>4058</v>
      </c>
      <c r="TXQ174" s="987" t="s">
        <v>8666</v>
      </c>
      <c r="TXR174" s="987" t="s">
        <v>4058</v>
      </c>
      <c r="TXS174" s="987" t="s">
        <v>8666</v>
      </c>
      <c r="TXT174" s="987" t="s">
        <v>4058</v>
      </c>
      <c r="TXU174" s="987" t="s">
        <v>8666</v>
      </c>
      <c r="TXV174" s="987" t="s">
        <v>4058</v>
      </c>
      <c r="TXW174" s="987" t="s">
        <v>8666</v>
      </c>
      <c r="TXX174" s="987" t="s">
        <v>4058</v>
      </c>
      <c r="TXY174" s="987" t="s">
        <v>8666</v>
      </c>
      <c r="TXZ174" s="987" t="s">
        <v>4058</v>
      </c>
      <c r="TYA174" s="987" t="s">
        <v>8666</v>
      </c>
      <c r="TYB174" s="987" t="s">
        <v>4058</v>
      </c>
      <c r="TYC174" s="987" t="s">
        <v>8666</v>
      </c>
      <c r="TYD174" s="987" t="s">
        <v>4058</v>
      </c>
      <c r="TYE174" s="987" t="s">
        <v>8666</v>
      </c>
      <c r="TYF174" s="987" t="s">
        <v>4058</v>
      </c>
      <c r="TYG174" s="987" t="s">
        <v>8666</v>
      </c>
      <c r="TYH174" s="987" t="s">
        <v>4058</v>
      </c>
      <c r="TYI174" s="987" t="s">
        <v>8666</v>
      </c>
      <c r="TYJ174" s="987" t="s">
        <v>4058</v>
      </c>
      <c r="TYK174" s="987" t="s">
        <v>8666</v>
      </c>
      <c r="TYL174" s="987" t="s">
        <v>4058</v>
      </c>
      <c r="TYM174" s="987" t="s">
        <v>8666</v>
      </c>
      <c r="TYN174" s="987" t="s">
        <v>4058</v>
      </c>
      <c r="TYO174" s="987" t="s">
        <v>8666</v>
      </c>
      <c r="TYP174" s="987" t="s">
        <v>4058</v>
      </c>
      <c r="TYQ174" s="987" t="s">
        <v>8666</v>
      </c>
      <c r="TYR174" s="987" t="s">
        <v>4058</v>
      </c>
      <c r="TYS174" s="987" t="s">
        <v>8666</v>
      </c>
      <c r="TYT174" s="987" t="s">
        <v>4058</v>
      </c>
      <c r="TYU174" s="987" t="s">
        <v>8666</v>
      </c>
      <c r="TYV174" s="987" t="s">
        <v>4058</v>
      </c>
      <c r="TYW174" s="987" t="s">
        <v>8666</v>
      </c>
      <c r="TYX174" s="987" t="s">
        <v>4058</v>
      </c>
      <c r="TYY174" s="987" t="s">
        <v>8666</v>
      </c>
      <c r="TYZ174" s="987" t="s">
        <v>4058</v>
      </c>
      <c r="TZA174" s="987" t="s">
        <v>8666</v>
      </c>
      <c r="TZB174" s="987" t="s">
        <v>4058</v>
      </c>
      <c r="TZC174" s="987" t="s">
        <v>8666</v>
      </c>
      <c r="TZD174" s="987" t="s">
        <v>4058</v>
      </c>
      <c r="TZE174" s="987" t="s">
        <v>8666</v>
      </c>
      <c r="TZF174" s="987" t="s">
        <v>4058</v>
      </c>
      <c r="TZG174" s="987" t="s">
        <v>8666</v>
      </c>
      <c r="TZH174" s="987" t="s">
        <v>4058</v>
      </c>
      <c r="TZI174" s="987" t="s">
        <v>8666</v>
      </c>
      <c r="TZJ174" s="987" t="s">
        <v>4058</v>
      </c>
      <c r="TZK174" s="987" t="s">
        <v>8666</v>
      </c>
      <c r="TZL174" s="987" t="s">
        <v>4058</v>
      </c>
      <c r="TZM174" s="987" t="s">
        <v>8666</v>
      </c>
      <c r="TZN174" s="987" t="s">
        <v>4058</v>
      </c>
      <c r="TZO174" s="987" t="s">
        <v>8666</v>
      </c>
      <c r="TZP174" s="987" t="s">
        <v>4058</v>
      </c>
      <c r="TZQ174" s="987" t="s">
        <v>8666</v>
      </c>
      <c r="TZR174" s="987" t="s">
        <v>4058</v>
      </c>
      <c r="TZS174" s="987" t="s">
        <v>8666</v>
      </c>
      <c r="TZT174" s="987" t="s">
        <v>4058</v>
      </c>
      <c r="TZU174" s="987" t="s">
        <v>8666</v>
      </c>
      <c r="TZV174" s="987" t="s">
        <v>4058</v>
      </c>
      <c r="TZW174" s="987" t="s">
        <v>8666</v>
      </c>
      <c r="TZX174" s="987" t="s">
        <v>4058</v>
      </c>
      <c r="TZY174" s="987" t="s">
        <v>8666</v>
      </c>
      <c r="TZZ174" s="987" t="s">
        <v>4058</v>
      </c>
      <c r="UAA174" s="987" t="s">
        <v>8666</v>
      </c>
      <c r="UAB174" s="987" t="s">
        <v>4058</v>
      </c>
      <c r="UAC174" s="987" t="s">
        <v>8666</v>
      </c>
      <c r="UAD174" s="987" t="s">
        <v>4058</v>
      </c>
      <c r="UAE174" s="987" t="s">
        <v>8666</v>
      </c>
      <c r="UAF174" s="987" t="s">
        <v>4058</v>
      </c>
      <c r="UAG174" s="987" t="s">
        <v>8666</v>
      </c>
      <c r="UAH174" s="987" t="s">
        <v>4058</v>
      </c>
      <c r="UAI174" s="987" t="s">
        <v>8666</v>
      </c>
      <c r="UAJ174" s="987" t="s">
        <v>4058</v>
      </c>
      <c r="UAK174" s="987" t="s">
        <v>8666</v>
      </c>
      <c r="UAL174" s="987" t="s">
        <v>4058</v>
      </c>
      <c r="UAM174" s="987" t="s">
        <v>8666</v>
      </c>
      <c r="UAN174" s="987" t="s">
        <v>4058</v>
      </c>
      <c r="UAO174" s="987" t="s">
        <v>8666</v>
      </c>
      <c r="UAP174" s="987" t="s">
        <v>4058</v>
      </c>
      <c r="UAQ174" s="987" t="s">
        <v>8666</v>
      </c>
      <c r="UAR174" s="987" t="s">
        <v>4058</v>
      </c>
      <c r="UAS174" s="987" t="s">
        <v>8666</v>
      </c>
      <c r="UAT174" s="987" t="s">
        <v>4058</v>
      </c>
      <c r="UAU174" s="987" t="s">
        <v>8666</v>
      </c>
      <c r="UAV174" s="987" t="s">
        <v>4058</v>
      </c>
      <c r="UAW174" s="987" t="s">
        <v>8666</v>
      </c>
      <c r="UAX174" s="987" t="s">
        <v>4058</v>
      </c>
      <c r="UAY174" s="987" t="s">
        <v>8666</v>
      </c>
      <c r="UAZ174" s="987" t="s">
        <v>4058</v>
      </c>
      <c r="UBA174" s="987" t="s">
        <v>8666</v>
      </c>
      <c r="UBB174" s="987" t="s">
        <v>4058</v>
      </c>
      <c r="UBC174" s="987" t="s">
        <v>8666</v>
      </c>
      <c r="UBD174" s="987" t="s">
        <v>4058</v>
      </c>
      <c r="UBE174" s="987" t="s">
        <v>8666</v>
      </c>
      <c r="UBF174" s="987" t="s">
        <v>4058</v>
      </c>
      <c r="UBG174" s="987" t="s">
        <v>8666</v>
      </c>
      <c r="UBH174" s="987" t="s">
        <v>4058</v>
      </c>
      <c r="UBI174" s="987" t="s">
        <v>8666</v>
      </c>
      <c r="UBJ174" s="987" t="s">
        <v>4058</v>
      </c>
      <c r="UBK174" s="987" t="s">
        <v>8666</v>
      </c>
      <c r="UBL174" s="987" t="s">
        <v>4058</v>
      </c>
      <c r="UBM174" s="987" t="s">
        <v>8666</v>
      </c>
      <c r="UBN174" s="987" t="s">
        <v>4058</v>
      </c>
      <c r="UBO174" s="987" t="s">
        <v>8666</v>
      </c>
      <c r="UBP174" s="987" t="s">
        <v>4058</v>
      </c>
      <c r="UBQ174" s="987" t="s">
        <v>8666</v>
      </c>
      <c r="UBR174" s="987" t="s">
        <v>4058</v>
      </c>
      <c r="UBS174" s="987" t="s">
        <v>8666</v>
      </c>
      <c r="UBT174" s="987" t="s">
        <v>4058</v>
      </c>
      <c r="UBU174" s="987" t="s">
        <v>8666</v>
      </c>
      <c r="UBV174" s="987" t="s">
        <v>4058</v>
      </c>
      <c r="UBW174" s="987" t="s">
        <v>8666</v>
      </c>
      <c r="UBX174" s="987" t="s">
        <v>4058</v>
      </c>
      <c r="UBY174" s="987" t="s">
        <v>8666</v>
      </c>
      <c r="UBZ174" s="987" t="s">
        <v>4058</v>
      </c>
      <c r="UCA174" s="987" t="s">
        <v>8666</v>
      </c>
      <c r="UCB174" s="987" t="s">
        <v>4058</v>
      </c>
      <c r="UCC174" s="987" t="s">
        <v>8666</v>
      </c>
      <c r="UCD174" s="987" t="s">
        <v>4058</v>
      </c>
      <c r="UCE174" s="987" t="s">
        <v>8666</v>
      </c>
      <c r="UCF174" s="987" t="s">
        <v>4058</v>
      </c>
      <c r="UCG174" s="987" t="s">
        <v>8666</v>
      </c>
      <c r="UCH174" s="987" t="s">
        <v>4058</v>
      </c>
      <c r="UCI174" s="987" t="s">
        <v>8666</v>
      </c>
      <c r="UCJ174" s="987" t="s">
        <v>4058</v>
      </c>
      <c r="UCK174" s="987" t="s">
        <v>8666</v>
      </c>
      <c r="UCL174" s="987" t="s">
        <v>4058</v>
      </c>
      <c r="UCM174" s="987" t="s">
        <v>8666</v>
      </c>
      <c r="UCN174" s="987" t="s">
        <v>4058</v>
      </c>
      <c r="UCO174" s="987" t="s">
        <v>8666</v>
      </c>
      <c r="UCP174" s="987" t="s">
        <v>4058</v>
      </c>
      <c r="UCQ174" s="987" t="s">
        <v>8666</v>
      </c>
      <c r="UCR174" s="987" t="s">
        <v>4058</v>
      </c>
      <c r="UCS174" s="987" t="s">
        <v>8666</v>
      </c>
      <c r="UCT174" s="987" t="s">
        <v>4058</v>
      </c>
      <c r="UCU174" s="987" t="s">
        <v>8666</v>
      </c>
      <c r="UCV174" s="987" t="s">
        <v>4058</v>
      </c>
      <c r="UCW174" s="987" t="s">
        <v>8666</v>
      </c>
      <c r="UCX174" s="987" t="s">
        <v>4058</v>
      </c>
      <c r="UCY174" s="987" t="s">
        <v>8666</v>
      </c>
      <c r="UCZ174" s="987" t="s">
        <v>4058</v>
      </c>
      <c r="UDA174" s="987" t="s">
        <v>8666</v>
      </c>
      <c r="UDB174" s="987" t="s">
        <v>4058</v>
      </c>
      <c r="UDC174" s="987" t="s">
        <v>8666</v>
      </c>
      <c r="UDD174" s="987" t="s">
        <v>4058</v>
      </c>
      <c r="UDE174" s="987" t="s">
        <v>8666</v>
      </c>
      <c r="UDF174" s="987" t="s">
        <v>4058</v>
      </c>
      <c r="UDG174" s="987" t="s">
        <v>8666</v>
      </c>
      <c r="UDH174" s="987" t="s">
        <v>4058</v>
      </c>
      <c r="UDI174" s="987" t="s">
        <v>8666</v>
      </c>
      <c r="UDJ174" s="987" t="s">
        <v>4058</v>
      </c>
      <c r="UDK174" s="987" t="s">
        <v>8666</v>
      </c>
      <c r="UDL174" s="987" t="s">
        <v>4058</v>
      </c>
      <c r="UDM174" s="987" t="s">
        <v>8666</v>
      </c>
      <c r="UDN174" s="987" t="s">
        <v>4058</v>
      </c>
      <c r="UDO174" s="987" t="s">
        <v>8666</v>
      </c>
      <c r="UDP174" s="987" t="s">
        <v>4058</v>
      </c>
      <c r="UDQ174" s="987" t="s">
        <v>8666</v>
      </c>
      <c r="UDR174" s="987" t="s">
        <v>4058</v>
      </c>
      <c r="UDS174" s="987" t="s">
        <v>8666</v>
      </c>
      <c r="UDT174" s="987" t="s">
        <v>4058</v>
      </c>
      <c r="UDU174" s="987" t="s">
        <v>8666</v>
      </c>
      <c r="UDV174" s="987" t="s">
        <v>4058</v>
      </c>
      <c r="UDW174" s="987" t="s">
        <v>8666</v>
      </c>
      <c r="UDX174" s="987" t="s">
        <v>4058</v>
      </c>
      <c r="UDY174" s="987" t="s">
        <v>8666</v>
      </c>
      <c r="UDZ174" s="987" t="s">
        <v>4058</v>
      </c>
      <c r="UEA174" s="987" t="s">
        <v>8666</v>
      </c>
      <c r="UEB174" s="987" t="s">
        <v>4058</v>
      </c>
      <c r="UEC174" s="987" t="s">
        <v>8666</v>
      </c>
      <c r="UED174" s="987" t="s">
        <v>4058</v>
      </c>
      <c r="UEE174" s="987" t="s">
        <v>8666</v>
      </c>
      <c r="UEF174" s="987" t="s">
        <v>4058</v>
      </c>
      <c r="UEG174" s="987" t="s">
        <v>8666</v>
      </c>
      <c r="UEH174" s="987" t="s">
        <v>4058</v>
      </c>
      <c r="UEI174" s="987" t="s">
        <v>8666</v>
      </c>
      <c r="UEJ174" s="987" t="s">
        <v>4058</v>
      </c>
      <c r="UEK174" s="987" t="s">
        <v>8666</v>
      </c>
      <c r="UEL174" s="987" t="s">
        <v>4058</v>
      </c>
      <c r="UEM174" s="987" t="s">
        <v>8666</v>
      </c>
      <c r="UEN174" s="987" t="s">
        <v>4058</v>
      </c>
      <c r="UEO174" s="987" t="s">
        <v>8666</v>
      </c>
      <c r="UEP174" s="987" t="s">
        <v>4058</v>
      </c>
      <c r="UEQ174" s="987" t="s">
        <v>8666</v>
      </c>
      <c r="UER174" s="987" t="s">
        <v>4058</v>
      </c>
      <c r="UES174" s="987" t="s">
        <v>8666</v>
      </c>
      <c r="UET174" s="987" t="s">
        <v>4058</v>
      </c>
      <c r="UEU174" s="987" t="s">
        <v>8666</v>
      </c>
      <c r="UEV174" s="987" t="s">
        <v>4058</v>
      </c>
      <c r="UEW174" s="987" t="s">
        <v>8666</v>
      </c>
      <c r="UEX174" s="987" t="s">
        <v>4058</v>
      </c>
      <c r="UEY174" s="987" t="s">
        <v>8666</v>
      </c>
      <c r="UEZ174" s="987" t="s">
        <v>4058</v>
      </c>
      <c r="UFA174" s="987" t="s">
        <v>8666</v>
      </c>
      <c r="UFB174" s="987" t="s">
        <v>4058</v>
      </c>
      <c r="UFC174" s="987" t="s">
        <v>8666</v>
      </c>
      <c r="UFD174" s="987" t="s">
        <v>4058</v>
      </c>
      <c r="UFE174" s="987" t="s">
        <v>8666</v>
      </c>
      <c r="UFF174" s="987" t="s">
        <v>4058</v>
      </c>
      <c r="UFG174" s="987" t="s">
        <v>8666</v>
      </c>
      <c r="UFH174" s="987" t="s">
        <v>4058</v>
      </c>
      <c r="UFI174" s="987" t="s">
        <v>8666</v>
      </c>
      <c r="UFJ174" s="987" t="s">
        <v>4058</v>
      </c>
      <c r="UFK174" s="987" t="s">
        <v>8666</v>
      </c>
      <c r="UFL174" s="987" t="s">
        <v>4058</v>
      </c>
      <c r="UFM174" s="987" t="s">
        <v>8666</v>
      </c>
      <c r="UFN174" s="987" t="s">
        <v>4058</v>
      </c>
      <c r="UFO174" s="987" t="s">
        <v>8666</v>
      </c>
      <c r="UFP174" s="987" t="s">
        <v>4058</v>
      </c>
      <c r="UFQ174" s="987" t="s">
        <v>8666</v>
      </c>
      <c r="UFR174" s="987" t="s">
        <v>4058</v>
      </c>
      <c r="UFS174" s="987" t="s">
        <v>8666</v>
      </c>
      <c r="UFT174" s="987" t="s">
        <v>4058</v>
      </c>
      <c r="UFU174" s="987" t="s">
        <v>8666</v>
      </c>
      <c r="UFV174" s="987" t="s">
        <v>4058</v>
      </c>
      <c r="UFW174" s="987" t="s">
        <v>8666</v>
      </c>
      <c r="UFX174" s="987" t="s">
        <v>4058</v>
      </c>
      <c r="UFY174" s="987" t="s">
        <v>8666</v>
      </c>
      <c r="UFZ174" s="987" t="s">
        <v>4058</v>
      </c>
      <c r="UGA174" s="987" t="s">
        <v>8666</v>
      </c>
      <c r="UGB174" s="987" t="s">
        <v>4058</v>
      </c>
      <c r="UGC174" s="987" t="s">
        <v>8666</v>
      </c>
      <c r="UGD174" s="987" t="s">
        <v>4058</v>
      </c>
      <c r="UGE174" s="987" t="s">
        <v>8666</v>
      </c>
      <c r="UGF174" s="987" t="s">
        <v>4058</v>
      </c>
      <c r="UGG174" s="987" t="s">
        <v>8666</v>
      </c>
      <c r="UGH174" s="987" t="s">
        <v>4058</v>
      </c>
      <c r="UGI174" s="987" t="s">
        <v>8666</v>
      </c>
      <c r="UGJ174" s="987" t="s">
        <v>4058</v>
      </c>
      <c r="UGK174" s="987" t="s">
        <v>8666</v>
      </c>
      <c r="UGL174" s="987" t="s">
        <v>4058</v>
      </c>
      <c r="UGM174" s="987" t="s">
        <v>8666</v>
      </c>
      <c r="UGN174" s="987" t="s">
        <v>4058</v>
      </c>
      <c r="UGO174" s="987" t="s">
        <v>8666</v>
      </c>
      <c r="UGP174" s="987" t="s">
        <v>4058</v>
      </c>
      <c r="UGQ174" s="987" t="s">
        <v>8666</v>
      </c>
      <c r="UGR174" s="987" t="s">
        <v>4058</v>
      </c>
      <c r="UGS174" s="987" t="s">
        <v>8666</v>
      </c>
      <c r="UGT174" s="987" t="s">
        <v>4058</v>
      </c>
      <c r="UGU174" s="987" t="s">
        <v>8666</v>
      </c>
      <c r="UGV174" s="987" t="s">
        <v>4058</v>
      </c>
      <c r="UGW174" s="987" t="s">
        <v>8666</v>
      </c>
      <c r="UGX174" s="987" t="s">
        <v>4058</v>
      </c>
      <c r="UGY174" s="987" t="s">
        <v>8666</v>
      </c>
      <c r="UGZ174" s="987" t="s">
        <v>4058</v>
      </c>
      <c r="UHA174" s="987" t="s">
        <v>8666</v>
      </c>
      <c r="UHB174" s="987" t="s">
        <v>4058</v>
      </c>
      <c r="UHC174" s="987" t="s">
        <v>8666</v>
      </c>
      <c r="UHD174" s="987" t="s">
        <v>4058</v>
      </c>
      <c r="UHE174" s="987" t="s">
        <v>8666</v>
      </c>
      <c r="UHF174" s="987" t="s">
        <v>4058</v>
      </c>
      <c r="UHG174" s="987" t="s">
        <v>8666</v>
      </c>
      <c r="UHH174" s="987" t="s">
        <v>4058</v>
      </c>
      <c r="UHI174" s="987" t="s">
        <v>8666</v>
      </c>
      <c r="UHJ174" s="987" t="s">
        <v>4058</v>
      </c>
      <c r="UHK174" s="987" t="s">
        <v>8666</v>
      </c>
      <c r="UHL174" s="987" t="s">
        <v>4058</v>
      </c>
      <c r="UHM174" s="987" t="s">
        <v>8666</v>
      </c>
      <c r="UHN174" s="987" t="s">
        <v>4058</v>
      </c>
      <c r="UHO174" s="987" t="s">
        <v>8666</v>
      </c>
      <c r="UHP174" s="987" t="s">
        <v>4058</v>
      </c>
      <c r="UHQ174" s="987" t="s">
        <v>8666</v>
      </c>
      <c r="UHR174" s="987" t="s">
        <v>4058</v>
      </c>
      <c r="UHS174" s="987" t="s">
        <v>8666</v>
      </c>
      <c r="UHT174" s="987" t="s">
        <v>4058</v>
      </c>
      <c r="UHU174" s="987" t="s">
        <v>8666</v>
      </c>
      <c r="UHV174" s="987" t="s">
        <v>4058</v>
      </c>
      <c r="UHW174" s="987" t="s">
        <v>8666</v>
      </c>
      <c r="UHX174" s="987" t="s">
        <v>4058</v>
      </c>
      <c r="UHY174" s="987" t="s">
        <v>8666</v>
      </c>
      <c r="UHZ174" s="987" t="s">
        <v>4058</v>
      </c>
      <c r="UIA174" s="987" t="s">
        <v>8666</v>
      </c>
      <c r="UIB174" s="987" t="s">
        <v>4058</v>
      </c>
      <c r="UIC174" s="987" t="s">
        <v>8666</v>
      </c>
      <c r="UID174" s="987" t="s">
        <v>4058</v>
      </c>
      <c r="UIE174" s="987" t="s">
        <v>8666</v>
      </c>
      <c r="UIF174" s="987" t="s">
        <v>4058</v>
      </c>
      <c r="UIG174" s="987" t="s">
        <v>8666</v>
      </c>
      <c r="UIH174" s="987" t="s">
        <v>4058</v>
      </c>
      <c r="UII174" s="987" t="s">
        <v>8666</v>
      </c>
      <c r="UIJ174" s="987" t="s">
        <v>4058</v>
      </c>
      <c r="UIK174" s="987" t="s">
        <v>8666</v>
      </c>
      <c r="UIL174" s="987" t="s">
        <v>4058</v>
      </c>
      <c r="UIM174" s="987" t="s">
        <v>8666</v>
      </c>
      <c r="UIN174" s="987" t="s">
        <v>4058</v>
      </c>
      <c r="UIO174" s="987" t="s">
        <v>8666</v>
      </c>
      <c r="UIP174" s="987" t="s">
        <v>4058</v>
      </c>
      <c r="UIQ174" s="987" t="s">
        <v>8666</v>
      </c>
      <c r="UIR174" s="987" t="s">
        <v>4058</v>
      </c>
      <c r="UIS174" s="987" t="s">
        <v>8666</v>
      </c>
      <c r="UIT174" s="987" t="s">
        <v>4058</v>
      </c>
      <c r="UIU174" s="987" t="s">
        <v>8666</v>
      </c>
      <c r="UIV174" s="987" t="s">
        <v>4058</v>
      </c>
      <c r="UIW174" s="987" t="s">
        <v>8666</v>
      </c>
      <c r="UIX174" s="987" t="s">
        <v>4058</v>
      </c>
      <c r="UIY174" s="987" t="s">
        <v>8666</v>
      </c>
      <c r="UIZ174" s="987" t="s">
        <v>4058</v>
      </c>
      <c r="UJA174" s="987" t="s">
        <v>8666</v>
      </c>
      <c r="UJB174" s="987" t="s">
        <v>4058</v>
      </c>
      <c r="UJC174" s="987" t="s">
        <v>8666</v>
      </c>
      <c r="UJD174" s="987" t="s">
        <v>4058</v>
      </c>
      <c r="UJE174" s="987" t="s">
        <v>8666</v>
      </c>
      <c r="UJF174" s="987" t="s">
        <v>4058</v>
      </c>
      <c r="UJG174" s="987" t="s">
        <v>8666</v>
      </c>
      <c r="UJH174" s="987" t="s">
        <v>4058</v>
      </c>
      <c r="UJI174" s="987" t="s">
        <v>8666</v>
      </c>
      <c r="UJJ174" s="987" t="s">
        <v>4058</v>
      </c>
      <c r="UJK174" s="987" t="s">
        <v>8666</v>
      </c>
      <c r="UJL174" s="987" t="s">
        <v>4058</v>
      </c>
      <c r="UJM174" s="987" t="s">
        <v>8666</v>
      </c>
      <c r="UJN174" s="987" t="s">
        <v>4058</v>
      </c>
      <c r="UJO174" s="987" t="s">
        <v>8666</v>
      </c>
      <c r="UJP174" s="987" t="s">
        <v>4058</v>
      </c>
      <c r="UJQ174" s="987" t="s">
        <v>8666</v>
      </c>
      <c r="UJR174" s="987" t="s">
        <v>4058</v>
      </c>
      <c r="UJS174" s="987" t="s">
        <v>8666</v>
      </c>
      <c r="UJT174" s="987" t="s">
        <v>4058</v>
      </c>
      <c r="UJU174" s="987" t="s">
        <v>8666</v>
      </c>
      <c r="UJV174" s="987" t="s">
        <v>4058</v>
      </c>
      <c r="UJW174" s="987" t="s">
        <v>8666</v>
      </c>
      <c r="UJX174" s="987" t="s">
        <v>4058</v>
      </c>
      <c r="UJY174" s="987" t="s">
        <v>8666</v>
      </c>
      <c r="UJZ174" s="987" t="s">
        <v>4058</v>
      </c>
      <c r="UKA174" s="987" t="s">
        <v>8666</v>
      </c>
      <c r="UKB174" s="987" t="s">
        <v>4058</v>
      </c>
      <c r="UKC174" s="987" t="s">
        <v>8666</v>
      </c>
      <c r="UKD174" s="987" t="s">
        <v>4058</v>
      </c>
      <c r="UKE174" s="987" t="s">
        <v>8666</v>
      </c>
      <c r="UKF174" s="987" t="s">
        <v>4058</v>
      </c>
      <c r="UKG174" s="987" t="s">
        <v>8666</v>
      </c>
      <c r="UKH174" s="987" t="s">
        <v>4058</v>
      </c>
      <c r="UKI174" s="987" t="s">
        <v>8666</v>
      </c>
      <c r="UKJ174" s="987" t="s">
        <v>4058</v>
      </c>
      <c r="UKK174" s="987" t="s">
        <v>8666</v>
      </c>
      <c r="UKL174" s="987" t="s">
        <v>4058</v>
      </c>
      <c r="UKM174" s="987" t="s">
        <v>8666</v>
      </c>
      <c r="UKN174" s="987" t="s">
        <v>4058</v>
      </c>
      <c r="UKO174" s="987" t="s">
        <v>8666</v>
      </c>
      <c r="UKP174" s="987" t="s">
        <v>4058</v>
      </c>
      <c r="UKQ174" s="987" t="s">
        <v>8666</v>
      </c>
      <c r="UKR174" s="987" t="s">
        <v>4058</v>
      </c>
      <c r="UKS174" s="987" t="s">
        <v>8666</v>
      </c>
      <c r="UKT174" s="987" t="s">
        <v>4058</v>
      </c>
      <c r="UKU174" s="987" t="s">
        <v>8666</v>
      </c>
      <c r="UKV174" s="987" t="s">
        <v>4058</v>
      </c>
      <c r="UKW174" s="987" t="s">
        <v>8666</v>
      </c>
      <c r="UKX174" s="987" t="s">
        <v>4058</v>
      </c>
      <c r="UKY174" s="987" t="s">
        <v>8666</v>
      </c>
      <c r="UKZ174" s="987" t="s">
        <v>4058</v>
      </c>
      <c r="ULA174" s="987" t="s">
        <v>8666</v>
      </c>
      <c r="ULB174" s="987" t="s">
        <v>4058</v>
      </c>
      <c r="ULC174" s="987" t="s">
        <v>8666</v>
      </c>
      <c r="ULD174" s="987" t="s">
        <v>4058</v>
      </c>
      <c r="ULE174" s="987" t="s">
        <v>8666</v>
      </c>
      <c r="ULF174" s="987" t="s">
        <v>4058</v>
      </c>
      <c r="ULG174" s="987" t="s">
        <v>8666</v>
      </c>
      <c r="ULH174" s="987" t="s">
        <v>4058</v>
      </c>
      <c r="ULI174" s="987" t="s">
        <v>8666</v>
      </c>
      <c r="ULJ174" s="987" t="s">
        <v>4058</v>
      </c>
      <c r="ULK174" s="987" t="s">
        <v>8666</v>
      </c>
      <c r="ULL174" s="987" t="s">
        <v>4058</v>
      </c>
      <c r="ULM174" s="987" t="s">
        <v>8666</v>
      </c>
      <c r="ULN174" s="987" t="s">
        <v>4058</v>
      </c>
      <c r="ULO174" s="987" t="s">
        <v>8666</v>
      </c>
      <c r="ULP174" s="987" t="s">
        <v>4058</v>
      </c>
      <c r="ULQ174" s="987" t="s">
        <v>8666</v>
      </c>
      <c r="ULR174" s="987" t="s">
        <v>4058</v>
      </c>
      <c r="ULS174" s="987" t="s">
        <v>8666</v>
      </c>
      <c r="ULT174" s="987" t="s">
        <v>4058</v>
      </c>
      <c r="ULU174" s="987" t="s">
        <v>8666</v>
      </c>
      <c r="ULV174" s="987" t="s">
        <v>4058</v>
      </c>
      <c r="ULW174" s="987" t="s">
        <v>8666</v>
      </c>
      <c r="ULX174" s="987" t="s">
        <v>4058</v>
      </c>
      <c r="ULY174" s="987" t="s">
        <v>8666</v>
      </c>
      <c r="ULZ174" s="987" t="s">
        <v>4058</v>
      </c>
      <c r="UMA174" s="987" t="s">
        <v>8666</v>
      </c>
      <c r="UMB174" s="987" t="s">
        <v>4058</v>
      </c>
      <c r="UMC174" s="987" t="s">
        <v>8666</v>
      </c>
      <c r="UMD174" s="987" t="s">
        <v>4058</v>
      </c>
      <c r="UME174" s="987" t="s">
        <v>8666</v>
      </c>
      <c r="UMF174" s="987" t="s">
        <v>4058</v>
      </c>
      <c r="UMG174" s="987" t="s">
        <v>8666</v>
      </c>
      <c r="UMH174" s="987" t="s">
        <v>4058</v>
      </c>
      <c r="UMI174" s="987" t="s">
        <v>8666</v>
      </c>
      <c r="UMJ174" s="987" t="s">
        <v>4058</v>
      </c>
      <c r="UMK174" s="987" t="s">
        <v>8666</v>
      </c>
      <c r="UML174" s="987" t="s">
        <v>4058</v>
      </c>
      <c r="UMM174" s="987" t="s">
        <v>8666</v>
      </c>
      <c r="UMN174" s="987" t="s">
        <v>4058</v>
      </c>
      <c r="UMO174" s="987" t="s">
        <v>8666</v>
      </c>
      <c r="UMP174" s="987" t="s">
        <v>4058</v>
      </c>
      <c r="UMQ174" s="987" t="s">
        <v>8666</v>
      </c>
      <c r="UMR174" s="987" t="s">
        <v>4058</v>
      </c>
      <c r="UMS174" s="987" t="s">
        <v>8666</v>
      </c>
      <c r="UMT174" s="987" t="s">
        <v>4058</v>
      </c>
      <c r="UMU174" s="987" t="s">
        <v>8666</v>
      </c>
      <c r="UMV174" s="987" t="s">
        <v>4058</v>
      </c>
      <c r="UMW174" s="987" t="s">
        <v>8666</v>
      </c>
      <c r="UMX174" s="987" t="s">
        <v>4058</v>
      </c>
      <c r="UMY174" s="987" t="s">
        <v>8666</v>
      </c>
      <c r="UMZ174" s="987" t="s">
        <v>4058</v>
      </c>
      <c r="UNA174" s="987" t="s">
        <v>8666</v>
      </c>
      <c r="UNB174" s="987" t="s">
        <v>4058</v>
      </c>
      <c r="UNC174" s="987" t="s">
        <v>8666</v>
      </c>
      <c r="UND174" s="987" t="s">
        <v>4058</v>
      </c>
      <c r="UNE174" s="987" t="s">
        <v>8666</v>
      </c>
      <c r="UNF174" s="987" t="s">
        <v>4058</v>
      </c>
      <c r="UNG174" s="987" t="s">
        <v>8666</v>
      </c>
      <c r="UNH174" s="987" t="s">
        <v>4058</v>
      </c>
      <c r="UNI174" s="987" t="s">
        <v>8666</v>
      </c>
      <c r="UNJ174" s="987" t="s">
        <v>4058</v>
      </c>
      <c r="UNK174" s="987" t="s">
        <v>8666</v>
      </c>
      <c r="UNL174" s="987" t="s">
        <v>4058</v>
      </c>
      <c r="UNM174" s="987" t="s">
        <v>8666</v>
      </c>
      <c r="UNN174" s="987" t="s">
        <v>4058</v>
      </c>
      <c r="UNO174" s="987" t="s">
        <v>8666</v>
      </c>
      <c r="UNP174" s="987" t="s">
        <v>4058</v>
      </c>
      <c r="UNQ174" s="987" t="s">
        <v>8666</v>
      </c>
      <c r="UNR174" s="987" t="s">
        <v>4058</v>
      </c>
      <c r="UNS174" s="987" t="s">
        <v>8666</v>
      </c>
      <c r="UNT174" s="987" t="s">
        <v>4058</v>
      </c>
      <c r="UNU174" s="987" t="s">
        <v>8666</v>
      </c>
      <c r="UNV174" s="987" t="s">
        <v>4058</v>
      </c>
      <c r="UNW174" s="987" t="s">
        <v>8666</v>
      </c>
      <c r="UNX174" s="987" t="s">
        <v>4058</v>
      </c>
      <c r="UNY174" s="987" t="s">
        <v>8666</v>
      </c>
      <c r="UNZ174" s="987" t="s">
        <v>4058</v>
      </c>
      <c r="UOA174" s="987" t="s">
        <v>8666</v>
      </c>
      <c r="UOB174" s="987" t="s">
        <v>4058</v>
      </c>
      <c r="UOC174" s="987" t="s">
        <v>8666</v>
      </c>
      <c r="UOD174" s="987" t="s">
        <v>4058</v>
      </c>
      <c r="UOE174" s="987" t="s">
        <v>8666</v>
      </c>
      <c r="UOF174" s="987" t="s">
        <v>4058</v>
      </c>
      <c r="UOG174" s="987" t="s">
        <v>8666</v>
      </c>
      <c r="UOH174" s="987" t="s">
        <v>4058</v>
      </c>
      <c r="UOI174" s="987" t="s">
        <v>8666</v>
      </c>
      <c r="UOJ174" s="987" t="s">
        <v>4058</v>
      </c>
      <c r="UOK174" s="987" t="s">
        <v>8666</v>
      </c>
      <c r="UOL174" s="987" t="s">
        <v>4058</v>
      </c>
      <c r="UOM174" s="987" t="s">
        <v>8666</v>
      </c>
      <c r="UON174" s="987" t="s">
        <v>4058</v>
      </c>
      <c r="UOO174" s="987" t="s">
        <v>8666</v>
      </c>
      <c r="UOP174" s="987" t="s">
        <v>4058</v>
      </c>
      <c r="UOQ174" s="987" t="s">
        <v>8666</v>
      </c>
      <c r="UOR174" s="987" t="s">
        <v>4058</v>
      </c>
      <c r="UOS174" s="987" t="s">
        <v>8666</v>
      </c>
      <c r="UOT174" s="987" t="s">
        <v>4058</v>
      </c>
      <c r="UOU174" s="987" t="s">
        <v>8666</v>
      </c>
      <c r="UOV174" s="987" t="s">
        <v>4058</v>
      </c>
      <c r="UOW174" s="987" t="s">
        <v>8666</v>
      </c>
      <c r="UOX174" s="987" t="s">
        <v>4058</v>
      </c>
      <c r="UOY174" s="987" t="s">
        <v>8666</v>
      </c>
      <c r="UOZ174" s="987" t="s">
        <v>4058</v>
      </c>
      <c r="UPA174" s="987" t="s">
        <v>8666</v>
      </c>
      <c r="UPB174" s="987" t="s">
        <v>4058</v>
      </c>
      <c r="UPC174" s="987" t="s">
        <v>8666</v>
      </c>
      <c r="UPD174" s="987" t="s">
        <v>4058</v>
      </c>
      <c r="UPE174" s="987" t="s">
        <v>8666</v>
      </c>
      <c r="UPF174" s="987" t="s">
        <v>4058</v>
      </c>
      <c r="UPG174" s="987" t="s">
        <v>8666</v>
      </c>
      <c r="UPH174" s="987" t="s">
        <v>4058</v>
      </c>
      <c r="UPI174" s="987" t="s">
        <v>8666</v>
      </c>
      <c r="UPJ174" s="987" t="s">
        <v>4058</v>
      </c>
      <c r="UPK174" s="987" t="s">
        <v>8666</v>
      </c>
      <c r="UPL174" s="987" t="s">
        <v>4058</v>
      </c>
      <c r="UPM174" s="987" t="s">
        <v>8666</v>
      </c>
      <c r="UPN174" s="987" t="s">
        <v>4058</v>
      </c>
      <c r="UPO174" s="987" t="s">
        <v>8666</v>
      </c>
      <c r="UPP174" s="987" t="s">
        <v>4058</v>
      </c>
      <c r="UPQ174" s="987" t="s">
        <v>8666</v>
      </c>
      <c r="UPR174" s="987" t="s">
        <v>4058</v>
      </c>
      <c r="UPS174" s="987" t="s">
        <v>8666</v>
      </c>
      <c r="UPT174" s="987" t="s">
        <v>4058</v>
      </c>
      <c r="UPU174" s="987" t="s">
        <v>8666</v>
      </c>
      <c r="UPV174" s="987" t="s">
        <v>4058</v>
      </c>
      <c r="UPW174" s="987" t="s">
        <v>8666</v>
      </c>
      <c r="UPX174" s="987" t="s">
        <v>4058</v>
      </c>
      <c r="UPY174" s="987" t="s">
        <v>8666</v>
      </c>
      <c r="UPZ174" s="987" t="s">
        <v>4058</v>
      </c>
      <c r="UQA174" s="987" t="s">
        <v>8666</v>
      </c>
      <c r="UQB174" s="987" t="s">
        <v>4058</v>
      </c>
      <c r="UQC174" s="987" t="s">
        <v>8666</v>
      </c>
      <c r="UQD174" s="987" t="s">
        <v>4058</v>
      </c>
      <c r="UQE174" s="987" t="s">
        <v>8666</v>
      </c>
      <c r="UQF174" s="987" t="s">
        <v>4058</v>
      </c>
      <c r="UQG174" s="987" t="s">
        <v>8666</v>
      </c>
      <c r="UQH174" s="987" t="s">
        <v>4058</v>
      </c>
      <c r="UQI174" s="987" t="s">
        <v>8666</v>
      </c>
      <c r="UQJ174" s="987" t="s">
        <v>4058</v>
      </c>
      <c r="UQK174" s="987" t="s">
        <v>8666</v>
      </c>
      <c r="UQL174" s="987" t="s">
        <v>4058</v>
      </c>
      <c r="UQM174" s="987" t="s">
        <v>8666</v>
      </c>
      <c r="UQN174" s="987" t="s">
        <v>4058</v>
      </c>
      <c r="UQO174" s="987" t="s">
        <v>8666</v>
      </c>
      <c r="UQP174" s="987" t="s">
        <v>4058</v>
      </c>
      <c r="UQQ174" s="987" t="s">
        <v>8666</v>
      </c>
      <c r="UQR174" s="987" t="s">
        <v>4058</v>
      </c>
      <c r="UQS174" s="987" t="s">
        <v>8666</v>
      </c>
      <c r="UQT174" s="987" t="s">
        <v>4058</v>
      </c>
      <c r="UQU174" s="987" t="s">
        <v>8666</v>
      </c>
      <c r="UQV174" s="987" t="s">
        <v>4058</v>
      </c>
      <c r="UQW174" s="987" t="s">
        <v>8666</v>
      </c>
      <c r="UQX174" s="987" t="s">
        <v>4058</v>
      </c>
      <c r="UQY174" s="987" t="s">
        <v>8666</v>
      </c>
      <c r="UQZ174" s="987" t="s">
        <v>4058</v>
      </c>
      <c r="URA174" s="987" t="s">
        <v>8666</v>
      </c>
      <c r="URB174" s="987" t="s">
        <v>4058</v>
      </c>
      <c r="URC174" s="987" t="s">
        <v>8666</v>
      </c>
      <c r="URD174" s="987" t="s">
        <v>4058</v>
      </c>
      <c r="URE174" s="987" t="s">
        <v>8666</v>
      </c>
      <c r="URF174" s="987" t="s">
        <v>4058</v>
      </c>
      <c r="URG174" s="987" t="s">
        <v>8666</v>
      </c>
      <c r="URH174" s="987" t="s">
        <v>4058</v>
      </c>
      <c r="URI174" s="987" t="s">
        <v>8666</v>
      </c>
      <c r="URJ174" s="987" t="s">
        <v>4058</v>
      </c>
      <c r="URK174" s="987" t="s">
        <v>8666</v>
      </c>
      <c r="URL174" s="987" t="s">
        <v>4058</v>
      </c>
      <c r="URM174" s="987" t="s">
        <v>8666</v>
      </c>
      <c r="URN174" s="987" t="s">
        <v>4058</v>
      </c>
      <c r="URO174" s="987" t="s">
        <v>8666</v>
      </c>
      <c r="URP174" s="987" t="s">
        <v>4058</v>
      </c>
      <c r="URQ174" s="987" t="s">
        <v>8666</v>
      </c>
      <c r="URR174" s="987" t="s">
        <v>4058</v>
      </c>
      <c r="URS174" s="987" t="s">
        <v>8666</v>
      </c>
      <c r="URT174" s="987" t="s">
        <v>4058</v>
      </c>
      <c r="URU174" s="987" t="s">
        <v>8666</v>
      </c>
      <c r="URV174" s="987" t="s">
        <v>4058</v>
      </c>
      <c r="URW174" s="987" t="s">
        <v>8666</v>
      </c>
      <c r="URX174" s="987" t="s">
        <v>4058</v>
      </c>
      <c r="URY174" s="987" t="s">
        <v>8666</v>
      </c>
      <c r="URZ174" s="987" t="s">
        <v>4058</v>
      </c>
      <c r="USA174" s="987" t="s">
        <v>8666</v>
      </c>
      <c r="USB174" s="987" t="s">
        <v>4058</v>
      </c>
      <c r="USC174" s="987" t="s">
        <v>8666</v>
      </c>
      <c r="USD174" s="987" t="s">
        <v>4058</v>
      </c>
      <c r="USE174" s="987" t="s">
        <v>8666</v>
      </c>
      <c r="USF174" s="987" t="s">
        <v>4058</v>
      </c>
      <c r="USG174" s="987" t="s">
        <v>8666</v>
      </c>
      <c r="USH174" s="987" t="s">
        <v>4058</v>
      </c>
      <c r="USI174" s="987" t="s">
        <v>8666</v>
      </c>
      <c r="USJ174" s="987" t="s">
        <v>4058</v>
      </c>
      <c r="USK174" s="987" t="s">
        <v>8666</v>
      </c>
      <c r="USL174" s="987" t="s">
        <v>4058</v>
      </c>
      <c r="USM174" s="987" t="s">
        <v>8666</v>
      </c>
      <c r="USN174" s="987" t="s">
        <v>4058</v>
      </c>
      <c r="USO174" s="987" t="s">
        <v>8666</v>
      </c>
      <c r="USP174" s="987" t="s">
        <v>4058</v>
      </c>
      <c r="USQ174" s="987" t="s">
        <v>8666</v>
      </c>
      <c r="USR174" s="987" t="s">
        <v>4058</v>
      </c>
      <c r="USS174" s="987" t="s">
        <v>8666</v>
      </c>
      <c r="UST174" s="987" t="s">
        <v>4058</v>
      </c>
      <c r="USU174" s="987" t="s">
        <v>8666</v>
      </c>
      <c r="USV174" s="987" t="s">
        <v>4058</v>
      </c>
      <c r="USW174" s="987" t="s">
        <v>8666</v>
      </c>
      <c r="USX174" s="987" t="s">
        <v>4058</v>
      </c>
      <c r="USY174" s="987" t="s">
        <v>8666</v>
      </c>
      <c r="USZ174" s="987" t="s">
        <v>4058</v>
      </c>
      <c r="UTA174" s="987" t="s">
        <v>8666</v>
      </c>
      <c r="UTB174" s="987" t="s">
        <v>4058</v>
      </c>
      <c r="UTC174" s="987" t="s">
        <v>8666</v>
      </c>
      <c r="UTD174" s="987" t="s">
        <v>4058</v>
      </c>
      <c r="UTE174" s="987" t="s">
        <v>8666</v>
      </c>
      <c r="UTF174" s="987" t="s">
        <v>4058</v>
      </c>
      <c r="UTG174" s="987" t="s">
        <v>8666</v>
      </c>
      <c r="UTH174" s="987" t="s">
        <v>4058</v>
      </c>
      <c r="UTI174" s="987" t="s">
        <v>8666</v>
      </c>
      <c r="UTJ174" s="987" t="s">
        <v>4058</v>
      </c>
      <c r="UTK174" s="987" t="s">
        <v>8666</v>
      </c>
      <c r="UTL174" s="987" t="s">
        <v>4058</v>
      </c>
      <c r="UTM174" s="987" t="s">
        <v>8666</v>
      </c>
      <c r="UTN174" s="987" t="s">
        <v>4058</v>
      </c>
      <c r="UTO174" s="987" t="s">
        <v>8666</v>
      </c>
      <c r="UTP174" s="987" t="s">
        <v>4058</v>
      </c>
      <c r="UTQ174" s="987" t="s">
        <v>8666</v>
      </c>
      <c r="UTR174" s="987" t="s">
        <v>4058</v>
      </c>
      <c r="UTS174" s="987" t="s">
        <v>8666</v>
      </c>
      <c r="UTT174" s="987" t="s">
        <v>4058</v>
      </c>
      <c r="UTU174" s="987" t="s">
        <v>8666</v>
      </c>
      <c r="UTV174" s="987" t="s">
        <v>4058</v>
      </c>
      <c r="UTW174" s="987" t="s">
        <v>8666</v>
      </c>
      <c r="UTX174" s="987" t="s">
        <v>4058</v>
      </c>
      <c r="UTY174" s="987" t="s">
        <v>8666</v>
      </c>
      <c r="UTZ174" s="987" t="s">
        <v>4058</v>
      </c>
      <c r="UUA174" s="987" t="s">
        <v>8666</v>
      </c>
      <c r="UUB174" s="987" t="s">
        <v>4058</v>
      </c>
      <c r="UUC174" s="987" t="s">
        <v>8666</v>
      </c>
      <c r="UUD174" s="987" t="s">
        <v>4058</v>
      </c>
      <c r="UUE174" s="987" t="s">
        <v>8666</v>
      </c>
      <c r="UUF174" s="987" t="s">
        <v>4058</v>
      </c>
      <c r="UUG174" s="987" t="s">
        <v>8666</v>
      </c>
      <c r="UUH174" s="987" t="s">
        <v>4058</v>
      </c>
      <c r="UUI174" s="987" t="s">
        <v>8666</v>
      </c>
      <c r="UUJ174" s="987" t="s">
        <v>4058</v>
      </c>
      <c r="UUK174" s="987" t="s">
        <v>8666</v>
      </c>
      <c r="UUL174" s="987" t="s">
        <v>4058</v>
      </c>
      <c r="UUM174" s="987" t="s">
        <v>8666</v>
      </c>
      <c r="UUN174" s="987" t="s">
        <v>4058</v>
      </c>
      <c r="UUO174" s="987" t="s">
        <v>8666</v>
      </c>
      <c r="UUP174" s="987" t="s">
        <v>4058</v>
      </c>
      <c r="UUQ174" s="987" t="s">
        <v>8666</v>
      </c>
      <c r="UUR174" s="987" t="s">
        <v>4058</v>
      </c>
      <c r="UUS174" s="987" t="s">
        <v>8666</v>
      </c>
      <c r="UUT174" s="987" t="s">
        <v>4058</v>
      </c>
      <c r="UUU174" s="987" t="s">
        <v>8666</v>
      </c>
      <c r="UUV174" s="987" t="s">
        <v>4058</v>
      </c>
      <c r="UUW174" s="987" t="s">
        <v>8666</v>
      </c>
      <c r="UUX174" s="987" t="s">
        <v>4058</v>
      </c>
      <c r="UUY174" s="987" t="s">
        <v>8666</v>
      </c>
      <c r="UUZ174" s="987" t="s">
        <v>4058</v>
      </c>
      <c r="UVA174" s="987" t="s">
        <v>8666</v>
      </c>
      <c r="UVB174" s="987" t="s">
        <v>4058</v>
      </c>
      <c r="UVC174" s="987" t="s">
        <v>8666</v>
      </c>
      <c r="UVD174" s="987" t="s">
        <v>4058</v>
      </c>
      <c r="UVE174" s="987" t="s">
        <v>8666</v>
      </c>
      <c r="UVF174" s="987" t="s">
        <v>4058</v>
      </c>
      <c r="UVG174" s="987" t="s">
        <v>8666</v>
      </c>
      <c r="UVH174" s="987" t="s">
        <v>4058</v>
      </c>
      <c r="UVI174" s="987" t="s">
        <v>8666</v>
      </c>
      <c r="UVJ174" s="987" t="s">
        <v>4058</v>
      </c>
      <c r="UVK174" s="987" t="s">
        <v>8666</v>
      </c>
      <c r="UVL174" s="987" t="s">
        <v>4058</v>
      </c>
      <c r="UVM174" s="987" t="s">
        <v>8666</v>
      </c>
      <c r="UVN174" s="987" t="s">
        <v>4058</v>
      </c>
      <c r="UVO174" s="987" t="s">
        <v>8666</v>
      </c>
      <c r="UVP174" s="987" t="s">
        <v>4058</v>
      </c>
      <c r="UVQ174" s="987" t="s">
        <v>8666</v>
      </c>
      <c r="UVR174" s="987" t="s">
        <v>4058</v>
      </c>
      <c r="UVS174" s="987" t="s">
        <v>8666</v>
      </c>
      <c r="UVT174" s="987" t="s">
        <v>4058</v>
      </c>
      <c r="UVU174" s="987" t="s">
        <v>8666</v>
      </c>
      <c r="UVV174" s="987" t="s">
        <v>4058</v>
      </c>
      <c r="UVW174" s="987" t="s">
        <v>8666</v>
      </c>
      <c r="UVX174" s="987" t="s">
        <v>4058</v>
      </c>
      <c r="UVY174" s="987" t="s">
        <v>8666</v>
      </c>
      <c r="UVZ174" s="987" t="s">
        <v>4058</v>
      </c>
      <c r="UWA174" s="987" t="s">
        <v>8666</v>
      </c>
      <c r="UWB174" s="987" t="s">
        <v>4058</v>
      </c>
      <c r="UWC174" s="987" t="s">
        <v>8666</v>
      </c>
      <c r="UWD174" s="987" t="s">
        <v>4058</v>
      </c>
      <c r="UWE174" s="987" t="s">
        <v>8666</v>
      </c>
      <c r="UWF174" s="987" t="s">
        <v>4058</v>
      </c>
      <c r="UWG174" s="987" t="s">
        <v>8666</v>
      </c>
      <c r="UWH174" s="987" t="s">
        <v>4058</v>
      </c>
      <c r="UWI174" s="987" t="s">
        <v>8666</v>
      </c>
      <c r="UWJ174" s="987" t="s">
        <v>4058</v>
      </c>
      <c r="UWK174" s="987" t="s">
        <v>8666</v>
      </c>
      <c r="UWL174" s="987" t="s">
        <v>4058</v>
      </c>
      <c r="UWM174" s="987" t="s">
        <v>8666</v>
      </c>
      <c r="UWN174" s="987" t="s">
        <v>4058</v>
      </c>
      <c r="UWO174" s="987" t="s">
        <v>8666</v>
      </c>
      <c r="UWP174" s="987" t="s">
        <v>4058</v>
      </c>
      <c r="UWQ174" s="987" t="s">
        <v>8666</v>
      </c>
      <c r="UWR174" s="987" t="s">
        <v>4058</v>
      </c>
      <c r="UWS174" s="987" t="s">
        <v>8666</v>
      </c>
      <c r="UWT174" s="987" t="s">
        <v>4058</v>
      </c>
      <c r="UWU174" s="987" t="s">
        <v>8666</v>
      </c>
      <c r="UWV174" s="987" t="s">
        <v>4058</v>
      </c>
      <c r="UWW174" s="987" t="s">
        <v>8666</v>
      </c>
      <c r="UWX174" s="987" t="s">
        <v>4058</v>
      </c>
      <c r="UWY174" s="987" t="s">
        <v>8666</v>
      </c>
      <c r="UWZ174" s="987" t="s">
        <v>4058</v>
      </c>
      <c r="UXA174" s="987" t="s">
        <v>8666</v>
      </c>
      <c r="UXB174" s="987" t="s">
        <v>4058</v>
      </c>
      <c r="UXC174" s="987" t="s">
        <v>8666</v>
      </c>
      <c r="UXD174" s="987" t="s">
        <v>4058</v>
      </c>
      <c r="UXE174" s="987" t="s">
        <v>8666</v>
      </c>
      <c r="UXF174" s="987" t="s">
        <v>4058</v>
      </c>
      <c r="UXG174" s="987" t="s">
        <v>8666</v>
      </c>
      <c r="UXH174" s="987" t="s">
        <v>4058</v>
      </c>
      <c r="UXI174" s="987" t="s">
        <v>8666</v>
      </c>
      <c r="UXJ174" s="987" t="s">
        <v>4058</v>
      </c>
      <c r="UXK174" s="987" t="s">
        <v>8666</v>
      </c>
      <c r="UXL174" s="987" t="s">
        <v>4058</v>
      </c>
      <c r="UXM174" s="987" t="s">
        <v>8666</v>
      </c>
      <c r="UXN174" s="987" t="s">
        <v>4058</v>
      </c>
      <c r="UXO174" s="987" t="s">
        <v>8666</v>
      </c>
      <c r="UXP174" s="987" t="s">
        <v>4058</v>
      </c>
      <c r="UXQ174" s="987" t="s">
        <v>8666</v>
      </c>
      <c r="UXR174" s="987" t="s">
        <v>4058</v>
      </c>
      <c r="UXS174" s="987" t="s">
        <v>8666</v>
      </c>
      <c r="UXT174" s="987" t="s">
        <v>4058</v>
      </c>
      <c r="UXU174" s="987" t="s">
        <v>8666</v>
      </c>
      <c r="UXV174" s="987" t="s">
        <v>4058</v>
      </c>
      <c r="UXW174" s="987" t="s">
        <v>8666</v>
      </c>
      <c r="UXX174" s="987" t="s">
        <v>4058</v>
      </c>
      <c r="UXY174" s="987" t="s">
        <v>8666</v>
      </c>
      <c r="UXZ174" s="987" t="s">
        <v>4058</v>
      </c>
      <c r="UYA174" s="987" t="s">
        <v>8666</v>
      </c>
      <c r="UYB174" s="987" t="s">
        <v>4058</v>
      </c>
      <c r="UYC174" s="987" t="s">
        <v>8666</v>
      </c>
      <c r="UYD174" s="987" t="s">
        <v>4058</v>
      </c>
      <c r="UYE174" s="987" t="s">
        <v>8666</v>
      </c>
      <c r="UYF174" s="987" t="s">
        <v>4058</v>
      </c>
      <c r="UYG174" s="987" t="s">
        <v>8666</v>
      </c>
      <c r="UYH174" s="987" t="s">
        <v>4058</v>
      </c>
      <c r="UYI174" s="987" t="s">
        <v>8666</v>
      </c>
      <c r="UYJ174" s="987" t="s">
        <v>4058</v>
      </c>
      <c r="UYK174" s="987" t="s">
        <v>8666</v>
      </c>
      <c r="UYL174" s="987" t="s">
        <v>4058</v>
      </c>
      <c r="UYM174" s="987" t="s">
        <v>8666</v>
      </c>
      <c r="UYN174" s="987" t="s">
        <v>4058</v>
      </c>
      <c r="UYO174" s="987" t="s">
        <v>8666</v>
      </c>
      <c r="UYP174" s="987" t="s">
        <v>4058</v>
      </c>
      <c r="UYQ174" s="987" t="s">
        <v>8666</v>
      </c>
      <c r="UYR174" s="987" t="s">
        <v>4058</v>
      </c>
      <c r="UYS174" s="987" t="s">
        <v>8666</v>
      </c>
      <c r="UYT174" s="987" t="s">
        <v>4058</v>
      </c>
      <c r="UYU174" s="987" t="s">
        <v>8666</v>
      </c>
      <c r="UYV174" s="987" t="s">
        <v>4058</v>
      </c>
      <c r="UYW174" s="987" t="s">
        <v>8666</v>
      </c>
      <c r="UYX174" s="987" t="s">
        <v>4058</v>
      </c>
      <c r="UYY174" s="987" t="s">
        <v>8666</v>
      </c>
      <c r="UYZ174" s="987" t="s">
        <v>4058</v>
      </c>
      <c r="UZA174" s="987" t="s">
        <v>8666</v>
      </c>
      <c r="UZB174" s="987" t="s">
        <v>4058</v>
      </c>
      <c r="UZC174" s="987" t="s">
        <v>8666</v>
      </c>
      <c r="UZD174" s="987" t="s">
        <v>4058</v>
      </c>
      <c r="UZE174" s="987" t="s">
        <v>8666</v>
      </c>
      <c r="UZF174" s="987" t="s">
        <v>4058</v>
      </c>
      <c r="UZG174" s="987" t="s">
        <v>8666</v>
      </c>
      <c r="UZH174" s="987" t="s">
        <v>4058</v>
      </c>
      <c r="UZI174" s="987" t="s">
        <v>8666</v>
      </c>
      <c r="UZJ174" s="987" t="s">
        <v>4058</v>
      </c>
      <c r="UZK174" s="987" t="s">
        <v>8666</v>
      </c>
      <c r="UZL174" s="987" t="s">
        <v>4058</v>
      </c>
      <c r="UZM174" s="987" t="s">
        <v>8666</v>
      </c>
      <c r="UZN174" s="987" t="s">
        <v>4058</v>
      </c>
      <c r="UZO174" s="987" t="s">
        <v>8666</v>
      </c>
      <c r="UZP174" s="987" t="s">
        <v>4058</v>
      </c>
      <c r="UZQ174" s="987" t="s">
        <v>8666</v>
      </c>
      <c r="UZR174" s="987" t="s">
        <v>4058</v>
      </c>
      <c r="UZS174" s="987" t="s">
        <v>8666</v>
      </c>
      <c r="UZT174" s="987" t="s">
        <v>4058</v>
      </c>
      <c r="UZU174" s="987" t="s">
        <v>8666</v>
      </c>
      <c r="UZV174" s="987" t="s">
        <v>4058</v>
      </c>
      <c r="UZW174" s="987" t="s">
        <v>8666</v>
      </c>
      <c r="UZX174" s="987" t="s">
        <v>4058</v>
      </c>
      <c r="UZY174" s="987" t="s">
        <v>8666</v>
      </c>
      <c r="UZZ174" s="987" t="s">
        <v>4058</v>
      </c>
      <c r="VAA174" s="987" t="s">
        <v>8666</v>
      </c>
      <c r="VAB174" s="987" t="s">
        <v>4058</v>
      </c>
      <c r="VAC174" s="987" t="s">
        <v>8666</v>
      </c>
      <c r="VAD174" s="987" t="s">
        <v>4058</v>
      </c>
      <c r="VAE174" s="987" t="s">
        <v>8666</v>
      </c>
      <c r="VAF174" s="987" t="s">
        <v>4058</v>
      </c>
      <c r="VAG174" s="987" t="s">
        <v>8666</v>
      </c>
      <c r="VAH174" s="987" t="s">
        <v>4058</v>
      </c>
      <c r="VAI174" s="987" t="s">
        <v>8666</v>
      </c>
      <c r="VAJ174" s="987" t="s">
        <v>4058</v>
      </c>
      <c r="VAK174" s="987" t="s">
        <v>8666</v>
      </c>
      <c r="VAL174" s="987" t="s">
        <v>4058</v>
      </c>
      <c r="VAM174" s="987" t="s">
        <v>8666</v>
      </c>
      <c r="VAN174" s="987" t="s">
        <v>4058</v>
      </c>
      <c r="VAO174" s="987" t="s">
        <v>8666</v>
      </c>
      <c r="VAP174" s="987" t="s">
        <v>4058</v>
      </c>
      <c r="VAQ174" s="987" t="s">
        <v>8666</v>
      </c>
      <c r="VAR174" s="987" t="s">
        <v>4058</v>
      </c>
      <c r="VAS174" s="987" t="s">
        <v>8666</v>
      </c>
      <c r="VAT174" s="987" t="s">
        <v>4058</v>
      </c>
      <c r="VAU174" s="987" t="s">
        <v>8666</v>
      </c>
      <c r="VAV174" s="987" t="s">
        <v>4058</v>
      </c>
      <c r="VAW174" s="987" t="s">
        <v>8666</v>
      </c>
      <c r="VAX174" s="987" t="s">
        <v>4058</v>
      </c>
      <c r="VAY174" s="987" t="s">
        <v>8666</v>
      </c>
      <c r="VAZ174" s="987" t="s">
        <v>4058</v>
      </c>
      <c r="VBA174" s="987" t="s">
        <v>8666</v>
      </c>
      <c r="VBB174" s="987" t="s">
        <v>4058</v>
      </c>
      <c r="VBC174" s="987" t="s">
        <v>8666</v>
      </c>
      <c r="VBD174" s="987" t="s">
        <v>4058</v>
      </c>
      <c r="VBE174" s="987" t="s">
        <v>8666</v>
      </c>
      <c r="VBF174" s="987" t="s">
        <v>4058</v>
      </c>
      <c r="VBG174" s="987" t="s">
        <v>8666</v>
      </c>
      <c r="VBH174" s="987" t="s">
        <v>4058</v>
      </c>
      <c r="VBI174" s="987" t="s">
        <v>8666</v>
      </c>
      <c r="VBJ174" s="987" t="s">
        <v>4058</v>
      </c>
      <c r="VBK174" s="987" t="s">
        <v>8666</v>
      </c>
      <c r="VBL174" s="987" t="s">
        <v>4058</v>
      </c>
      <c r="VBM174" s="987" t="s">
        <v>8666</v>
      </c>
      <c r="VBN174" s="987" t="s">
        <v>4058</v>
      </c>
      <c r="VBO174" s="987" t="s">
        <v>8666</v>
      </c>
      <c r="VBP174" s="987" t="s">
        <v>4058</v>
      </c>
      <c r="VBQ174" s="987" t="s">
        <v>8666</v>
      </c>
      <c r="VBR174" s="987" t="s">
        <v>4058</v>
      </c>
      <c r="VBS174" s="987" t="s">
        <v>8666</v>
      </c>
      <c r="VBT174" s="987" t="s">
        <v>4058</v>
      </c>
      <c r="VBU174" s="987" t="s">
        <v>8666</v>
      </c>
      <c r="VBV174" s="987" t="s">
        <v>4058</v>
      </c>
      <c r="VBW174" s="987" t="s">
        <v>8666</v>
      </c>
      <c r="VBX174" s="987" t="s">
        <v>4058</v>
      </c>
      <c r="VBY174" s="987" t="s">
        <v>8666</v>
      </c>
      <c r="VBZ174" s="987" t="s">
        <v>4058</v>
      </c>
      <c r="VCA174" s="987" t="s">
        <v>8666</v>
      </c>
      <c r="VCB174" s="987" t="s">
        <v>4058</v>
      </c>
      <c r="VCC174" s="987" t="s">
        <v>8666</v>
      </c>
      <c r="VCD174" s="987" t="s">
        <v>4058</v>
      </c>
      <c r="VCE174" s="987" t="s">
        <v>8666</v>
      </c>
      <c r="VCF174" s="987" t="s">
        <v>4058</v>
      </c>
      <c r="VCG174" s="987" t="s">
        <v>8666</v>
      </c>
      <c r="VCH174" s="987" t="s">
        <v>4058</v>
      </c>
      <c r="VCI174" s="987" t="s">
        <v>8666</v>
      </c>
      <c r="VCJ174" s="987" t="s">
        <v>4058</v>
      </c>
      <c r="VCK174" s="987" t="s">
        <v>8666</v>
      </c>
      <c r="VCL174" s="987" t="s">
        <v>4058</v>
      </c>
      <c r="VCM174" s="987" t="s">
        <v>8666</v>
      </c>
      <c r="VCN174" s="987" t="s">
        <v>4058</v>
      </c>
      <c r="VCO174" s="987" t="s">
        <v>8666</v>
      </c>
      <c r="VCP174" s="987" t="s">
        <v>4058</v>
      </c>
      <c r="VCQ174" s="987" t="s">
        <v>8666</v>
      </c>
      <c r="VCR174" s="987" t="s">
        <v>4058</v>
      </c>
      <c r="VCS174" s="987" t="s">
        <v>8666</v>
      </c>
      <c r="VCT174" s="987" t="s">
        <v>4058</v>
      </c>
      <c r="VCU174" s="987" t="s">
        <v>8666</v>
      </c>
      <c r="VCV174" s="987" t="s">
        <v>4058</v>
      </c>
      <c r="VCW174" s="987" t="s">
        <v>8666</v>
      </c>
      <c r="VCX174" s="987" t="s">
        <v>4058</v>
      </c>
      <c r="VCY174" s="987" t="s">
        <v>8666</v>
      </c>
      <c r="VCZ174" s="987" t="s">
        <v>4058</v>
      </c>
      <c r="VDA174" s="987" t="s">
        <v>8666</v>
      </c>
      <c r="VDB174" s="987" t="s">
        <v>4058</v>
      </c>
      <c r="VDC174" s="987" t="s">
        <v>8666</v>
      </c>
      <c r="VDD174" s="987" t="s">
        <v>4058</v>
      </c>
      <c r="VDE174" s="987" t="s">
        <v>8666</v>
      </c>
      <c r="VDF174" s="987" t="s">
        <v>4058</v>
      </c>
      <c r="VDG174" s="987" t="s">
        <v>8666</v>
      </c>
      <c r="VDH174" s="987" t="s">
        <v>4058</v>
      </c>
      <c r="VDI174" s="987" t="s">
        <v>8666</v>
      </c>
      <c r="VDJ174" s="987" t="s">
        <v>4058</v>
      </c>
      <c r="VDK174" s="987" t="s">
        <v>8666</v>
      </c>
      <c r="VDL174" s="987" t="s">
        <v>4058</v>
      </c>
      <c r="VDM174" s="987" t="s">
        <v>8666</v>
      </c>
      <c r="VDN174" s="987" t="s">
        <v>4058</v>
      </c>
      <c r="VDO174" s="987" t="s">
        <v>8666</v>
      </c>
      <c r="VDP174" s="987" t="s">
        <v>4058</v>
      </c>
      <c r="VDQ174" s="987" t="s">
        <v>8666</v>
      </c>
      <c r="VDR174" s="987" t="s">
        <v>4058</v>
      </c>
      <c r="VDS174" s="987" t="s">
        <v>8666</v>
      </c>
      <c r="VDT174" s="987" t="s">
        <v>4058</v>
      </c>
      <c r="VDU174" s="987" t="s">
        <v>8666</v>
      </c>
      <c r="VDV174" s="987" t="s">
        <v>4058</v>
      </c>
      <c r="VDW174" s="987" t="s">
        <v>8666</v>
      </c>
      <c r="VDX174" s="987" t="s">
        <v>4058</v>
      </c>
      <c r="VDY174" s="987" t="s">
        <v>8666</v>
      </c>
      <c r="VDZ174" s="987" t="s">
        <v>4058</v>
      </c>
      <c r="VEA174" s="987" t="s">
        <v>8666</v>
      </c>
      <c r="VEB174" s="987" t="s">
        <v>4058</v>
      </c>
      <c r="VEC174" s="987" t="s">
        <v>8666</v>
      </c>
      <c r="VED174" s="987" t="s">
        <v>4058</v>
      </c>
      <c r="VEE174" s="987" t="s">
        <v>8666</v>
      </c>
      <c r="VEF174" s="987" t="s">
        <v>4058</v>
      </c>
      <c r="VEG174" s="987" t="s">
        <v>8666</v>
      </c>
      <c r="VEH174" s="987" t="s">
        <v>4058</v>
      </c>
      <c r="VEI174" s="987" t="s">
        <v>8666</v>
      </c>
      <c r="VEJ174" s="987" t="s">
        <v>4058</v>
      </c>
      <c r="VEK174" s="987" t="s">
        <v>8666</v>
      </c>
      <c r="VEL174" s="987" t="s">
        <v>4058</v>
      </c>
      <c r="VEM174" s="987" t="s">
        <v>8666</v>
      </c>
      <c r="VEN174" s="987" t="s">
        <v>4058</v>
      </c>
      <c r="VEO174" s="987" t="s">
        <v>8666</v>
      </c>
      <c r="VEP174" s="987" t="s">
        <v>4058</v>
      </c>
      <c r="VEQ174" s="987" t="s">
        <v>8666</v>
      </c>
      <c r="VER174" s="987" t="s">
        <v>4058</v>
      </c>
      <c r="VES174" s="987" t="s">
        <v>8666</v>
      </c>
      <c r="VET174" s="987" t="s">
        <v>4058</v>
      </c>
      <c r="VEU174" s="987" t="s">
        <v>8666</v>
      </c>
      <c r="VEV174" s="987" t="s">
        <v>4058</v>
      </c>
      <c r="VEW174" s="987" t="s">
        <v>8666</v>
      </c>
      <c r="VEX174" s="987" t="s">
        <v>4058</v>
      </c>
      <c r="VEY174" s="987" t="s">
        <v>8666</v>
      </c>
      <c r="VEZ174" s="987" t="s">
        <v>4058</v>
      </c>
      <c r="VFA174" s="987" t="s">
        <v>8666</v>
      </c>
      <c r="VFB174" s="987" t="s">
        <v>4058</v>
      </c>
      <c r="VFC174" s="987" t="s">
        <v>8666</v>
      </c>
      <c r="VFD174" s="987" t="s">
        <v>4058</v>
      </c>
      <c r="VFE174" s="987" t="s">
        <v>8666</v>
      </c>
      <c r="VFF174" s="987" t="s">
        <v>4058</v>
      </c>
      <c r="VFG174" s="987" t="s">
        <v>8666</v>
      </c>
      <c r="VFH174" s="987" t="s">
        <v>4058</v>
      </c>
      <c r="VFI174" s="987" t="s">
        <v>8666</v>
      </c>
      <c r="VFJ174" s="987" t="s">
        <v>4058</v>
      </c>
      <c r="VFK174" s="987" t="s">
        <v>8666</v>
      </c>
      <c r="VFL174" s="987" t="s">
        <v>4058</v>
      </c>
      <c r="VFM174" s="987" t="s">
        <v>8666</v>
      </c>
      <c r="VFN174" s="987" t="s">
        <v>4058</v>
      </c>
      <c r="VFO174" s="987" t="s">
        <v>8666</v>
      </c>
      <c r="VFP174" s="987" t="s">
        <v>4058</v>
      </c>
      <c r="VFQ174" s="987" t="s">
        <v>8666</v>
      </c>
      <c r="VFR174" s="987" t="s">
        <v>4058</v>
      </c>
      <c r="VFS174" s="987" t="s">
        <v>8666</v>
      </c>
      <c r="VFT174" s="987" t="s">
        <v>4058</v>
      </c>
      <c r="VFU174" s="987" t="s">
        <v>8666</v>
      </c>
      <c r="VFV174" s="987" t="s">
        <v>4058</v>
      </c>
      <c r="VFW174" s="987" t="s">
        <v>8666</v>
      </c>
      <c r="VFX174" s="987" t="s">
        <v>4058</v>
      </c>
      <c r="VFY174" s="987" t="s">
        <v>8666</v>
      </c>
      <c r="VFZ174" s="987" t="s">
        <v>4058</v>
      </c>
      <c r="VGA174" s="987" t="s">
        <v>8666</v>
      </c>
      <c r="VGB174" s="987" t="s">
        <v>4058</v>
      </c>
      <c r="VGC174" s="987" t="s">
        <v>8666</v>
      </c>
      <c r="VGD174" s="987" t="s">
        <v>4058</v>
      </c>
      <c r="VGE174" s="987" t="s">
        <v>8666</v>
      </c>
      <c r="VGF174" s="987" t="s">
        <v>4058</v>
      </c>
      <c r="VGG174" s="987" t="s">
        <v>8666</v>
      </c>
      <c r="VGH174" s="987" t="s">
        <v>4058</v>
      </c>
      <c r="VGI174" s="987" t="s">
        <v>8666</v>
      </c>
      <c r="VGJ174" s="987" t="s">
        <v>4058</v>
      </c>
      <c r="VGK174" s="987" t="s">
        <v>8666</v>
      </c>
      <c r="VGL174" s="987" t="s">
        <v>4058</v>
      </c>
      <c r="VGM174" s="987" t="s">
        <v>8666</v>
      </c>
      <c r="VGN174" s="987" t="s">
        <v>4058</v>
      </c>
      <c r="VGO174" s="987" t="s">
        <v>8666</v>
      </c>
      <c r="VGP174" s="987" t="s">
        <v>4058</v>
      </c>
      <c r="VGQ174" s="987" t="s">
        <v>8666</v>
      </c>
      <c r="VGR174" s="987" t="s">
        <v>4058</v>
      </c>
      <c r="VGS174" s="987" t="s">
        <v>8666</v>
      </c>
      <c r="VGT174" s="987" t="s">
        <v>4058</v>
      </c>
      <c r="VGU174" s="987" t="s">
        <v>8666</v>
      </c>
      <c r="VGV174" s="987" t="s">
        <v>4058</v>
      </c>
      <c r="VGW174" s="987" t="s">
        <v>8666</v>
      </c>
      <c r="VGX174" s="987" t="s">
        <v>4058</v>
      </c>
      <c r="VGY174" s="987" t="s">
        <v>8666</v>
      </c>
      <c r="VGZ174" s="987" t="s">
        <v>4058</v>
      </c>
      <c r="VHA174" s="987" t="s">
        <v>8666</v>
      </c>
      <c r="VHB174" s="987" t="s">
        <v>4058</v>
      </c>
      <c r="VHC174" s="987" t="s">
        <v>8666</v>
      </c>
      <c r="VHD174" s="987" t="s">
        <v>4058</v>
      </c>
      <c r="VHE174" s="987" t="s">
        <v>8666</v>
      </c>
      <c r="VHF174" s="987" t="s">
        <v>4058</v>
      </c>
      <c r="VHG174" s="987" t="s">
        <v>8666</v>
      </c>
      <c r="VHH174" s="987" t="s">
        <v>4058</v>
      </c>
      <c r="VHI174" s="987" t="s">
        <v>8666</v>
      </c>
      <c r="VHJ174" s="987" t="s">
        <v>4058</v>
      </c>
      <c r="VHK174" s="987" t="s">
        <v>8666</v>
      </c>
      <c r="VHL174" s="987" t="s">
        <v>4058</v>
      </c>
      <c r="VHM174" s="987" t="s">
        <v>8666</v>
      </c>
      <c r="VHN174" s="987" t="s">
        <v>4058</v>
      </c>
      <c r="VHO174" s="987" t="s">
        <v>8666</v>
      </c>
      <c r="VHP174" s="987" t="s">
        <v>4058</v>
      </c>
      <c r="VHQ174" s="987" t="s">
        <v>8666</v>
      </c>
      <c r="VHR174" s="987" t="s">
        <v>4058</v>
      </c>
      <c r="VHS174" s="987" t="s">
        <v>8666</v>
      </c>
      <c r="VHT174" s="987" t="s">
        <v>4058</v>
      </c>
      <c r="VHU174" s="987" t="s">
        <v>8666</v>
      </c>
      <c r="VHV174" s="987" t="s">
        <v>4058</v>
      </c>
      <c r="VHW174" s="987" t="s">
        <v>8666</v>
      </c>
      <c r="VHX174" s="987" t="s">
        <v>4058</v>
      </c>
      <c r="VHY174" s="987" t="s">
        <v>8666</v>
      </c>
      <c r="VHZ174" s="987" t="s">
        <v>4058</v>
      </c>
      <c r="VIA174" s="987" t="s">
        <v>8666</v>
      </c>
      <c r="VIB174" s="987" t="s">
        <v>4058</v>
      </c>
      <c r="VIC174" s="987" t="s">
        <v>8666</v>
      </c>
      <c r="VID174" s="987" t="s">
        <v>4058</v>
      </c>
      <c r="VIE174" s="987" t="s">
        <v>8666</v>
      </c>
      <c r="VIF174" s="987" t="s">
        <v>4058</v>
      </c>
      <c r="VIG174" s="987" t="s">
        <v>8666</v>
      </c>
      <c r="VIH174" s="987" t="s">
        <v>4058</v>
      </c>
      <c r="VII174" s="987" t="s">
        <v>8666</v>
      </c>
      <c r="VIJ174" s="987" t="s">
        <v>4058</v>
      </c>
      <c r="VIK174" s="987" t="s">
        <v>8666</v>
      </c>
      <c r="VIL174" s="987" t="s">
        <v>4058</v>
      </c>
      <c r="VIM174" s="987" t="s">
        <v>8666</v>
      </c>
      <c r="VIN174" s="987" t="s">
        <v>4058</v>
      </c>
      <c r="VIO174" s="987" t="s">
        <v>8666</v>
      </c>
      <c r="VIP174" s="987" t="s">
        <v>4058</v>
      </c>
      <c r="VIQ174" s="987" t="s">
        <v>8666</v>
      </c>
      <c r="VIR174" s="987" t="s">
        <v>4058</v>
      </c>
      <c r="VIS174" s="987" t="s">
        <v>8666</v>
      </c>
      <c r="VIT174" s="987" t="s">
        <v>4058</v>
      </c>
      <c r="VIU174" s="987" t="s">
        <v>8666</v>
      </c>
      <c r="VIV174" s="987" t="s">
        <v>4058</v>
      </c>
      <c r="VIW174" s="987" t="s">
        <v>8666</v>
      </c>
      <c r="VIX174" s="987" t="s">
        <v>4058</v>
      </c>
      <c r="VIY174" s="987" t="s">
        <v>8666</v>
      </c>
      <c r="VIZ174" s="987" t="s">
        <v>4058</v>
      </c>
      <c r="VJA174" s="987" t="s">
        <v>8666</v>
      </c>
      <c r="VJB174" s="987" t="s">
        <v>4058</v>
      </c>
      <c r="VJC174" s="987" t="s">
        <v>8666</v>
      </c>
      <c r="VJD174" s="987" t="s">
        <v>4058</v>
      </c>
      <c r="VJE174" s="987" t="s">
        <v>8666</v>
      </c>
      <c r="VJF174" s="987" t="s">
        <v>4058</v>
      </c>
      <c r="VJG174" s="987" t="s">
        <v>8666</v>
      </c>
      <c r="VJH174" s="987" t="s">
        <v>4058</v>
      </c>
      <c r="VJI174" s="987" t="s">
        <v>8666</v>
      </c>
      <c r="VJJ174" s="987" t="s">
        <v>4058</v>
      </c>
      <c r="VJK174" s="987" t="s">
        <v>8666</v>
      </c>
      <c r="VJL174" s="987" t="s">
        <v>4058</v>
      </c>
      <c r="VJM174" s="987" t="s">
        <v>8666</v>
      </c>
      <c r="VJN174" s="987" t="s">
        <v>4058</v>
      </c>
      <c r="VJO174" s="987" t="s">
        <v>8666</v>
      </c>
      <c r="VJP174" s="987" t="s">
        <v>4058</v>
      </c>
      <c r="VJQ174" s="987" t="s">
        <v>8666</v>
      </c>
      <c r="VJR174" s="987" t="s">
        <v>4058</v>
      </c>
      <c r="VJS174" s="987" t="s">
        <v>8666</v>
      </c>
      <c r="VJT174" s="987" t="s">
        <v>4058</v>
      </c>
      <c r="VJU174" s="987" t="s">
        <v>8666</v>
      </c>
      <c r="VJV174" s="987" t="s">
        <v>4058</v>
      </c>
      <c r="VJW174" s="987" t="s">
        <v>8666</v>
      </c>
      <c r="VJX174" s="987" t="s">
        <v>4058</v>
      </c>
      <c r="VJY174" s="987" t="s">
        <v>8666</v>
      </c>
      <c r="VJZ174" s="987" t="s">
        <v>4058</v>
      </c>
      <c r="VKA174" s="987" t="s">
        <v>8666</v>
      </c>
      <c r="VKB174" s="987" t="s">
        <v>4058</v>
      </c>
      <c r="VKC174" s="987" t="s">
        <v>8666</v>
      </c>
      <c r="VKD174" s="987" t="s">
        <v>4058</v>
      </c>
      <c r="VKE174" s="987" t="s">
        <v>8666</v>
      </c>
      <c r="VKF174" s="987" t="s">
        <v>4058</v>
      </c>
      <c r="VKG174" s="987" t="s">
        <v>8666</v>
      </c>
      <c r="VKH174" s="987" t="s">
        <v>4058</v>
      </c>
      <c r="VKI174" s="987" t="s">
        <v>8666</v>
      </c>
      <c r="VKJ174" s="987" t="s">
        <v>4058</v>
      </c>
      <c r="VKK174" s="987" t="s">
        <v>8666</v>
      </c>
      <c r="VKL174" s="987" t="s">
        <v>4058</v>
      </c>
      <c r="VKM174" s="987" t="s">
        <v>8666</v>
      </c>
      <c r="VKN174" s="987" t="s">
        <v>4058</v>
      </c>
      <c r="VKO174" s="987" t="s">
        <v>8666</v>
      </c>
      <c r="VKP174" s="987" t="s">
        <v>4058</v>
      </c>
      <c r="VKQ174" s="987" t="s">
        <v>8666</v>
      </c>
      <c r="VKR174" s="987" t="s">
        <v>4058</v>
      </c>
      <c r="VKS174" s="987" t="s">
        <v>8666</v>
      </c>
      <c r="VKT174" s="987" t="s">
        <v>4058</v>
      </c>
      <c r="VKU174" s="987" t="s">
        <v>8666</v>
      </c>
      <c r="VKV174" s="987" t="s">
        <v>4058</v>
      </c>
      <c r="VKW174" s="987" t="s">
        <v>8666</v>
      </c>
      <c r="VKX174" s="987" t="s">
        <v>4058</v>
      </c>
      <c r="VKY174" s="987" t="s">
        <v>8666</v>
      </c>
      <c r="VKZ174" s="987" t="s">
        <v>4058</v>
      </c>
      <c r="VLA174" s="987" t="s">
        <v>8666</v>
      </c>
      <c r="VLB174" s="987" t="s">
        <v>4058</v>
      </c>
      <c r="VLC174" s="987" t="s">
        <v>8666</v>
      </c>
      <c r="VLD174" s="987" t="s">
        <v>4058</v>
      </c>
      <c r="VLE174" s="987" t="s">
        <v>8666</v>
      </c>
      <c r="VLF174" s="987" t="s">
        <v>4058</v>
      </c>
      <c r="VLG174" s="987" t="s">
        <v>8666</v>
      </c>
      <c r="VLH174" s="987" t="s">
        <v>4058</v>
      </c>
      <c r="VLI174" s="987" t="s">
        <v>8666</v>
      </c>
      <c r="VLJ174" s="987" t="s">
        <v>4058</v>
      </c>
      <c r="VLK174" s="987" t="s">
        <v>8666</v>
      </c>
      <c r="VLL174" s="987" t="s">
        <v>4058</v>
      </c>
      <c r="VLM174" s="987" t="s">
        <v>8666</v>
      </c>
      <c r="VLN174" s="987" t="s">
        <v>4058</v>
      </c>
      <c r="VLO174" s="987" t="s">
        <v>8666</v>
      </c>
      <c r="VLP174" s="987" t="s">
        <v>4058</v>
      </c>
      <c r="VLQ174" s="987" t="s">
        <v>8666</v>
      </c>
      <c r="VLR174" s="987" t="s">
        <v>4058</v>
      </c>
      <c r="VLS174" s="987" t="s">
        <v>8666</v>
      </c>
      <c r="VLT174" s="987" t="s">
        <v>4058</v>
      </c>
      <c r="VLU174" s="987" t="s">
        <v>8666</v>
      </c>
      <c r="VLV174" s="987" t="s">
        <v>4058</v>
      </c>
      <c r="VLW174" s="987" t="s">
        <v>8666</v>
      </c>
      <c r="VLX174" s="987" t="s">
        <v>4058</v>
      </c>
      <c r="VLY174" s="987" t="s">
        <v>8666</v>
      </c>
      <c r="VLZ174" s="987" t="s">
        <v>4058</v>
      </c>
      <c r="VMA174" s="987" t="s">
        <v>8666</v>
      </c>
      <c r="VMB174" s="987" t="s">
        <v>4058</v>
      </c>
      <c r="VMC174" s="987" t="s">
        <v>8666</v>
      </c>
      <c r="VMD174" s="987" t="s">
        <v>4058</v>
      </c>
      <c r="VME174" s="987" t="s">
        <v>8666</v>
      </c>
      <c r="VMF174" s="987" t="s">
        <v>4058</v>
      </c>
      <c r="VMG174" s="987" t="s">
        <v>8666</v>
      </c>
      <c r="VMH174" s="987" t="s">
        <v>4058</v>
      </c>
      <c r="VMI174" s="987" t="s">
        <v>8666</v>
      </c>
      <c r="VMJ174" s="987" t="s">
        <v>4058</v>
      </c>
      <c r="VMK174" s="987" t="s">
        <v>8666</v>
      </c>
      <c r="VML174" s="987" t="s">
        <v>4058</v>
      </c>
      <c r="VMM174" s="987" t="s">
        <v>8666</v>
      </c>
      <c r="VMN174" s="987" t="s">
        <v>4058</v>
      </c>
      <c r="VMO174" s="987" t="s">
        <v>8666</v>
      </c>
      <c r="VMP174" s="987" t="s">
        <v>4058</v>
      </c>
      <c r="VMQ174" s="987" t="s">
        <v>8666</v>
      </c>
      <c r="VMR174" s="987" t="s">
        <v>4058</v>
      </c>
      <c r="VMS174" s="987" t="s">
        <v>8666</v>
      </c>
      <c r="VMT174" s="987" t="s">
        <v>4058</v>
      </c>
      <c r="VMU174" s="987" t="s">
        <v>8666</v>
      </c>
      <c r="VMV174" s="987" t="s">
        <v>4058</v>
      </c>
      <c r="VMW174" s="987" t="s">
        <v>8666</v>
      </c>
      <c r="VMX174" s="987" t="s">
        <v>4058</v>
      </c>
      <c r="VMY174" s="987" t="s">
        <v>8666</v>
      </c>
      <c r="VMZ174" s="987" t="s">
        <v>4058</v>
      </c>
      <c r="VNA174" s="987" t="s">
        <v>8666</v>
      </c>
      <c r="VNB174" s="987" t="s">
        <v>4058</v>
      </c>
      <c r="VNC174" s="987" t="s">
        <v>8666</v>
      </c>
      <c r="VND174" s="987" t="s">
        <v>4058</v>
      </c>
      <c r="VNE174" s="987" t="s">
        <v>8666</v>
      </c>
      <c r="VNF174" s="987" t="s">
        <v>4058</v>
      </c>
      <c r="VNG174" s="987" t="s">
        <v>8666</v>
      </c>
      <c r="VNH174" s="987" t="s">
        <v>4058</v>
      </c>
      <c r="VNI174" s="987" t="s">
        <v>8666</v>
      </c>
      <c r="VNJ174" s="987" t="s">
        <v>4058</v>
      </c>
      <c r="VNK174" s="987" t="s">
        <v>8666</v>
      </c>
      <c r="VNL174" s="987" t="s">
        <v>4058</v>
      </c>
      <c r="VNM174" s="987" t="s">
        <v>8666</v>
      </c>
      <c r="VNN174" s="987" t="s">
        <v>4058</v>
      </c>
      <c r="VNO174" s="987" t="s">
        <v>8666</v>
      </c>
      <c r="VNP174" s="987" t="s">
        <v>4058</v>
      </c>
      <c r="VNQ174" s="987" t="s">
        <v>8666</v>
      </c>
      <c r="VNR174" s="987" t="s">
        <v>4058</v>
      </c>
      <c r="VNS174" s="987" t="s">
        <v>8666</v>
      </c>
      <c r="VNT174" s="987" t="s">
        <v>4058</v>
      </c>
      <c r="VNU174" s="987" t="s">
        <v>8666</v>
      </c>
      <c r="VNV174" s="987" t="s">
        <v>4058</v>
      </c>
      <c r="VNW174" s="987" t="s">
        <v>8666</v>
      </c>
      <c r="VNX174" s="987" t="s">
        <v>4058</v>
      </c>
      <c r="VNY174" s="987" t="s">
        <v>8666</v>
      </c>
      <c r="VNZ174" s="987" t="s">
        <v>4058</v>
      </c>
      <c r="VOA174" s="987" t="s">
        <v>8666</v>
      </c>
      <c r="VOB174" s="987" t="s">
        <v>4058</v>
      </c>
      <c r="VOC174" s="987" t="s">
        <v>8666</v>
      </c>
      <c r="VOD174" s="987" t="s">
        <v>4058</v>
      </c>
      <c r="VOE174" s="987" t="s">
        <v>8666</v>
      </c>
      <c r="VOF174" s="987" t="s">
        <v>4058</v>
      </c>
      <c r="VOG174" s="987" t="s">
        <v>8666</v>
      </c>
      <c r="VOH174" s="987" t="s">
        <v>4058</v>
      </c>
      <c r="VOI174" s="987" t="s">
        <v>8666</v>
      </c>
      <c r="VOJ174" s="987" t="s">
        <v>4058</v>
      </c>
      <c r="VOK174" s="987" t="s">
        <v>8666</v>
      </c>
      <c r="VOL174" s="987" t="s">
        <v>4058</v>
      </c>
      <c r="VOM174" s="987" t="s">
        <v>8666</v>
      </c>
      <c r="VON174" s="987" t="s">
        <v>4058</v>
      </c>
      <c r="VOO174" s="987" t="s">
        <v>8666</v>
      </c>
      <c r="VOP174" s="987" t="s">
        <v>4058</v>
      </c>
      <c r="VOQ174" s="987" t="s">
        <v>8666</v>
      </c>
      <c r="VOR174" s="987" t="s">
        <v>4058</v>
      </c>
      <c r="VOS174" s="987" t="s">
        <v>8666</v>
      </c>
      <c r="VOT174" s="987" t="s">
        <v>4058</v>
      </c>
      <c r="VOU174" s="987" t="s">
        <v>8666</v>
      </c>
      <c r="VOV174" s="987" t="s">
        <v>4058</v>
      </c>
      <c r="VOW174" s="987" t="s">
        <v>8666</v>
      </c>
      <c r="VOX174" s="987" t="s">
        <v>4058</v>
      </c>
      <c r="VOY174" s="987" t="s">
        <v>8666</v>
      </c>
      <c r="VOZ174" s="987" t="s">
        <v>4058</v>
      </c>
      <c r="VPA174" s="987" t="s">
        <v>8666</v>
      </c>
      <c r="VPB174" s="987" t="s">
        <v>4058</v>
      </c>
      <c r="VPC174" s="987" t="s">
        <v>8666</v>
      </c>
      <c r="VPD174" s="987" t="s">
        <v>4058</v>
      </c>
      <c r="VPE174" s="987" t="s">
        <v>8666</v>
      </c>
      <c r="VPF174" s="987" t="s">
        <v>4058</v>
      </c>
      <c r="VPG174" s="987" t="s">
        <v>8666</v>
      </c>
      <c r="VPH174" s="987" t="s">
        <v>4058</v>
      </c>
      <c r="VPI174" s="987" t="s">
        <v>8666</v>
      </c>
      <c r="VPJ174" s="987" t="s">
        <v>4058</v>
      </c>
      <c r="VPK174" s="987" t="s">
        <v>8666</v>
      </c>
      <c r="VPL174" s="987" t="s">
        <v>4058</v>
      </c>
      <c r="VPM174" s="987" t="s">
        <v>8666</v>
      </c>
      <c r="VPN174" s="987" t="s">
        <v>4058</v>
      </c>
      <c r="VPO174" s="987" t="s">
        <v>8666</v>
      </c>
      <c r="VPP174" s="987" t="s">
        <v>4058</v>
      </c>
      <c r="VPQ174" s="987" t="s">
        <v>8666</v>
      </c>
      <c r="VPR174" s="987" t="s">
        <v>4058</v>
      </c>
      <c r="VPS174" s="987" t="s">
        <v>8666</v>
      </c>
      <c r="VPT174" s="987" t="s">
        <v>4058</v>
      </c>
      <c r="VPU174" s="987" t="s">
        <v>8666</v>
      </c>
      <c r="VPV174" s="987" t="s">
        <v>4058</v>
      </c>
      <c r="VPW174" s="987" t="s">
        <v>8666</v>
      </c>
      <c r="VPX174" s="987" t="s">
        <v>4058</v>
      </c>
      <c r="VPY174" s="987" t="s">
        <v>8666</v>
      </c>
      <c r="VPZ174" s="987" t="s">
        <v>4058</v>
      </c>
      <c r="VQA174" s="987" t="s">
        <v>8666</v>
      </c>
      <c r="VQB174" s="987" t="s">
        <v>4058</v>
      </c>
      <c r="VQC174" s="987" t="s">
        <v>8666</v>
      </c>
      <c r="VQD174" s="987" t="s">
        <v>4058</v>
      </c>
      <c r="VQE174" s="987" t="s">
        <v>8666</v>
      </c>
      <c r="VQF174" s="987" t="s">
        <v>4058</v>
      </c>
      <c r="VQG174" s="987" t="s">
        <v>8666</v>
      </c>
      <c r="VQH174" s="987" t="s">
        <v>4058</v>
      </c>
      <c r="VQI174" s="987" t="s">
        <v>8666</v>
      </c>
      <c r="VQJ174" s="987" t="s">
        <v>4058</v>
      </c>
      <c r="VQK174" s="987" t="s">
        <v>8666</v>
      </c>
      <c r="VQL174" s="987" t="s">
        <v>4058</v>
      </c>
      <c r="VQM174" s="987" t="s">
        <v>8666</v>
      </c>
      <c r="VQN174" s="987" t="s">
        <v>4058</v>
      </c>
      <c r="VQO174" s="987" t="s">
        <v>8666</v>
      </c>
      <c r="VQP174" s="987" t="s">
        <v>4058</v>
      </c>
      <c r="VQQ174" s="987" t="s">
        <v>8666</v>
      </c>
      <c r="VQR174" s="987" t="s">
        <v>4058</v>
      </c>
      <c r="VQS174" s="987" t="s">
        <v>8666</v>
      </c>
      <c r="VQT174" s="987" t="s">
        <v>4058</v>
      </c>
      <c r="VQU174" s="987" t="s">
        <v>8666</v>
      </c>
      <c r="VQV174" s="987" t="s">
        <v>4058</v>
      </c>
      <c r="VQW174" s="987" t="s">
        <v>8666</v>
      </c>
      <c r="VQX174" s="987" t="s">
        <v>4058</v>
      </c>
      <c r="VQY174" s="987" t="s">
        <v>8666</v>
      </c>
      <c r="VQZ174" s="987" t="s">
        <v>4058</v>
      </c>
      <c r="VRA174" s="987" t="s">
        <v>8666</v>
      </c>
      <c r="VRB174" s="987" t="s">
        <v>4058</v>
      </c>
      <c r="VRC174" s="987" t="s">
        <v>8666</v>
      </c>
      <c r="VRD174" s="987" t="s">
        <v>4058</v>
      </c>
      <c r="VRE174" s="987" t="s">
        <v>8666</v>
      </c>
      <c r="VRF174" s="987" t="s">
        <v>4058</v>
      </c>
      <c r="VRG174" s="987" t="s">
        <v>8666</v>
      </c>
      <c r="VRH174" s="987" t="s">
        <v>4058</v>
      </c>
      <c r="VRI174" s="987" t="s">
        <v>8666</v>
      </c>
      <c r="VRJ174" s="987" t="s">
        <v>4058</v>
      </c>
      <c r="VRK174" s="987" t="s">
        <v>8666</v>
      </c>
      <c r="VRL174" s="987" t="s">
        <v>4058</v>
      </c>
      <c r="VRM174" s="987" t="s">
        <v>8666</v>
      </c>
      <c r="VRN174" s="987" t="s">
        <v>4058</v>
      </c>
      <c r="VRO174" s="987" t="s">
        <v>8666</v>
      </c>
      <c r="VRP174" s="987" t="s">
        <v>4058</v>
      </c>
      <c r="VRQ174" s="987" t="s">
        <v>8666</v>
      </c>
      <c r="VRR174" s="987" t="s">
        <v>4058</v>
      </c>
      <c r="VRS174" s="987" t="s">
        <v>8666</v>
      </c>
      <c r="VRT174" s="987" t="s">
        <v>4058</v>
      </c>
      <c r="VRU174" s="987" t="s">
        <v>8666</v>
      </c>
      <c r="VRV174" s="987" t="s">
        <v>4058</v>
      </c>
      <c r="VRW174" s="987" t="s">
        <v>8666</v>
      </c>
      <c r="VRX174" s="987" t="s">
        <v>4058</v>
      </c>
      <c r="VRY174" s="987" t="s">
        <v>8666</v>
      </c>
      <c r="VRZ174" s="987" t="s">
        <v>4058</v>
      </c>
      <c r="VSA174" s="987" t="s">
        <v>8666</v>
      </c>
      <c r="VSB174" s="987" t="s">
        <v>4058</v>
      </c>
      <c r="VSC174" s="987" t="s">
        <v>8666</v>
      </c>
      <c r="VSD174" s="987" t="s">
        <v>4058</v>
      </c>
      <c r="VSE174" s="987" t="s">
        <v>8666</v>
      </c>
      <c r="VSF174" s="987" t="s">
        <v>4058</v>
      </c>
      <c r="VSG174" s="987" t="s">
        <v>8666</v>
      </c>
      <c r="VSH174" s="987" t="s">
        <v>4058</v>
      </c>
      <c r="VSI174" s="987" t="s">
        <v>8666</v>
      </c>
      <c r="VSJ174" s="987" t="s">
        <v>4058</v>
      </c>
      <c r="VSK174" s="987" t="s">
        <v>8666</v>
      </c>
      <c r="VSL174" s="987" t="s">
        <v>4058</v>
      </c>
      <c r="VSM174" s="987" t="s">
        <v>8666</v>
      </c>
      <c r="VSN174" s="987" t="s">
        <v>4058</v>
      </c>
      <c r="VSO174" s="987" t="s">
        <v>8666</v>
      </c>
      <c r="VSP174" s="987" t="s">
        <v>4058</v>
      </c>
      <c r="VSQ174" s="987" t="s">
        <v>8666</v>
      </c>
      <c r="VSR174" s="987" t="s">
        <v>4058</v>
      </c>
      <c r="VSS174" s="987" t="s">
        <v>8666</v>
      </c>
      <c r="VST174" s="987" t="s">
        <v>4058</v>
      </c>
      <c r="VSU174" s="987" t="s">
        <v>8666</v>
      </c>
      <c r="VSV174" s="987" t="s">
        <v>4058</v>
      </c>
      <c r="VSW174" s="987" t="s">
        <v>8666</v>
      </c>
      <c r="VSX174" s="987" t="s">
        <v>4058</v>
      </c>
      <c r="VSY174" s="987" t="s">
        <v>8666</v>
      </c>
      <c r="VSZ174" s="987" t="s">
        <v>4058</v>
      </c>
      <c r="VTA174" s="987" t="s">
        <v>8666</v>
      </c>
      <c r="VTB174" s="987" t="s">
        <v>4058</v>
      </c>
      <c r="VTC174" s="987" t="s">
        <v>8666</v>
      </c>
      <c r="VTD174" s="987" t="s">
        <v>4058</v>
      </c>
      <c r="VTE174" s="987" t="s">
        <v>8666</v>
      </c>
      <c r="VTF174" s="987" t="s">
        <v>4058</v>
      </c>
      <c r="VTG174" s="987" t="s">
        <v>8666</v>
      </c>
      <c r="VTH174" s="987" t="s">
        <v>4058</v>
      </c>
      <c r="VTI174" s="987" t="s">
        <v>8666</v>
      </c>
      <c r="VTJ174" s="987" t="s">
        <v>4058</v>
      </c>
      <c r="VTK174" s="987" t="s">
        <v>8666</v>
      </c>
      <c r="VTL174" s="987" t="s">
        <v>4058</v>
      </c>
      <c r="VTM174" s="987" t="s">
        <v>8666</v>
      </c>
      <c r="VTN174" s="987" t="s">
        <v>4058</v>
      </c>
      <c r="VTO174" s="987" t="s">
        <v>8666</v>
      </c>
      <c r="VTP174" s="987" t="s">
        <v>4058</v>
      </c>
      <c r="VTQ174" s="987" t="s">
        <v>8666</v>
      </c>
      <c r="VTR174" s="987" t="s">
        <v>4058</v>
      </c>
      <c r="VTS174" s="987" t="s">
        <v>8666</v>
      </c>
      <c r="VTT174" s="987" t="s">
        <v>4058</v>
      </c>
      <c r="VTU174" s="987" t="s">
        <v>8666</v>
      </c>
      <c r="VTV174" s="987" t="s">
        <v>4058</v>
      </c>
      <c r="VTW174" s="987" t="s">
        <v>8666</v>
      </c>
      <c r="VTX174" s="987" t="s">
        <v>4058</v>
      </c>
      <c r="VTY174" s="987" t="s">
        <v>8666</v>
      </c>
      <c r="VTZ174" s="987" t="s">
        <v>4058</v>
      </c>
      <c r="VUA174" s="987" t="s">
        <v>8666</v>
      </c>
      <c r="VUB174" s="987" t="s">
        <v>4058</v>
      </c>
      <c r="VUC174" s="987" t="s">
        <v>8666</v>
      </c>
      <c r="VUD174" s="987" t="s">
        <v>4058</v>
      </c>
      <c r="VUE174" s="987" t="s">
        <v>8666</v>
      </c>
      <c r="VUF174" s="987" t="s">
        <v>4058</v>
      </c>
      <c r="VUG174" s="987" t="s">
        <v>8666</v>
      </c>
      <c r="VUH174" s="987" t="s">
        <v>4058</v>
      </c>
      <c r="VUI174" s="987" t="s">
        <v>8666</v>
      </c>
      <c r="VUJ174" s="987" t="s">
        <v>4058</v>
      </c>
      <c r="VUK174" s="987" t="s">
        <v>8666</v>
      </c>
      <c r="VUL174" s="987" t="s">
        <v>4058</v>
      </c>
      <c r="VUM174" s="987" t="s">
        <v>8666</v>
      </c>
      <c r="VUN174" s="987" t="s">
        <v>4058</v>
      </c>
      <c r="VUO174" s="987" t="s">
        <v>8666</v>
      </c>
      <c r="VUP174" s="987" t="s">
        <v>4058</v>
      </c>
      <c r="VUQ174" s="987" t="s">
        <v>8666</v>
      </c>
      <c r="VUR174" s="987" t="s">
        <v>4058</v>
      </c>
      <c r="VUS174" s="987" t="s">
        <v>8666</v>
      </c>
      <c r="VUT174" s="987" t="s">
        <v>4058</v>
      </c>
      <c r="VUU174" s="987" t="s">
        <v>8666</v>
      </c>
      <c r="VUV174" s="987" t="s">
        <v>4058</v>
      </c>
      <c r="VUW174" s="987" t="s">
        <v>8666</v>
      </c>
      <c r="VUX174" s="987" t="s">
        <v>4058</v>
      </c>
      <c r="VUY174" s="987" t="s">
        <v>8666</v>
      </c>
      <c r="VUZ174" s="987" t="s">
        <v>4058</v>
      </c>
      <c r="VVA174" s="987" t="s">
        <v>8666</v>
      </c>
      <c r="VVB174" s="987" t="s">
        <v>4058</v>
      </c>
      <c r="VVC174" s="987" t="s">
        <v>8666</v>
      </c>
      <c r="VVD174" s="987" t="s">
        <v>4058</v>
      </c>
      <c r="VVE174" s="987" t="s">
        <v>8666</v>
      </c>
      <c r="VVF174" s="987" t="s">
        <v>4058</v>
      </c>
      <c r="VVG174" s="987" t="s">
        <v>8666</v>
      </c>
      <c r="VVH174" s="987" t="s">
        <v>4058</v>
      </c>
      <c r="VVI174" s="987" t="s">
        <v>8666</v>
      </c>
      <c r="VVJ174" s="987" t="s">
        <v>4058</v>
      </c>
      <c r="VVK174" s="987" t="s">
        <v>8666</v>
      </c>
      <c r="VVL174" s="987" t="s">
        <v>4058</v>
      </c>
      <c r="VVM174" s="987" t="s">
        <v>8666</v>
      </c>
      <c r="VVN174" s="987" t="s">
        <v>4058</v>
      </c>
      <c r="VVO174" s="987" t="s">
        <v>8666</v>
      </c>
      <c r="VVP174" s="987" t="s">
        <v>4058</v>
      </c>
      <c r="VVQ174" s="987" t="s">
        <v>8666</v>
      </c>
      <c r="VVR174" s="987" t="s">
        <v>4058</v>
      </c>
      <c r="VVS174" s="987" t="s">
        <v>8666</v>
      </c>
      <c r="VVT174" s="987" t="s">
        <v>4058</v>
      </c>
      <c r="VVU174" s="987" t="s">
        <v>8666</v>
      </c>
      <c r="VVV174" s="987" t="s">
        <v>4058</v>
      </c>
      <c r="VVW174" s="987" t="s">
        <v>8666</v>
      </c>
      <c r="VVX174" s="987" t="s">
        <v>4058</v>
      </c>
      <c r="VVY174" s="987" t="s">
        <v>8666</v>
      </c>
      <c r="VVZ174" s="987" t="s">
        <v>4058</v>
      </c>
      <c r="VWA174" s="987" t="s">
        <v>8666</v>
      </c>
      <c r="VWB174" s="987" t="s">
        <v>4058</v>
      </c>
      <c r="VWC174" s="987" t="s">
        <v>8666</v>
      </c>
      <c r="VWD174" s="987" t="s">
        <v>4058</v>
      </c>
      <c r="VWE174" s="987" t="s">
        <v>8666</v>
      </c>
      <c r="VWF174" s="987" t="s">
        <v>4058</v>
      </c>
      <c r="VWG174" s="987" t="s">
        <v>8666</v>
      </c>
      <c r="VWH174" s="987" t="s">
        <v>4058</v>
      </c>
      <c r="VWI174" s="987" t="s">
        <v>8666</v>
      </c>
      <c r="VWJ174" s="987" t="s">
        <v>4058</v>
      </c>
      <c r="VWK174" s="987" t="s">
        <v>8666</v>
      </c>
      <c r="VWL174" s="987" t="s">
        <v>4058</v>
      </c>
      <c r="VWM174" s="987" t="s">
        <v>8666</v>
      </c>
      <c r="VWN174" s="987" t="s">
        <v>4058</v>
      </c>
      <c r="VWO174" s="987" t="s">
        <v>8666</v>
      </c>
      <c r="VWP174" s="987" t="s">
        <v>4058</v>
      </c>
      <c r="VWQ174" s="987" t="s">
        <v>8666</v>
      </c>
      <c r="VWR174" s="987" t="s">
        <v>4058</v>
      </c>
      <c r="VWS174" s="987" t="s">
        <v>8666</v>
      </c>
      <c r="VWT174" s="987" t="s">
        <v>4058</v>
      </c>
      <c r="VWU174" s="987" t="s">
        <v>8666</v>
      </c>
      <c r="VWV174" s="987" t="s">
        <v>4058</v>
      </c>
      <c r="VWW174" s="987" t="s">
        <v>8666</v>
      </c>
      <c r="VWX174" s="987" t="s">
        <v>4058</v>
      </c>
      <c r="VWY174" s="987" t="s">
        <v>8666</v>
      </c>
      <c r="VWZ174" s="987" t="s">
        <v>4058</v>
      </c>
      <c r="VXA174" s="987" t="s">
        <v>8666</v>
      </c>
      <c r="VXB174" s="987" t="s">
        <v>4058</v>
      </c>
      <c r="VXC174" s="987" t="s">
        <v>8666</v>
      </c>
      <c r="VXD174" s="987" t="s">
        <v>4058</v>
      </c>
      <c r="VXE174" s="987" t="s">
        <v>8666</v>
      </c>
      <c r="VXF174" s="987" t="s">
        <v>4058</v>
      </c>
      <c r="VXG174" s="987" t="s">
        <v>8666</v>
      </c>
      <c r="VXH174" s="987" t="s">
        <v>4058</v>
      </c>
      <c r="VXI174" s="987" t="s">
        <v>8666</v>
      </c>
      <c r="VXJ174" s="987" t="s">
        <v>4058</v>
      </c>
      <c r="VXK174" s="987" t="s">
        <v>8666</v>
      </c>
      <c r="VXL174" s="987" t="s">
        <v>4058</v>
      </c>
      <c r="VXM174" s="987" t="s">
        <v>8666</v>
      </c>
      <c r="VXN174" s="987" t="s">
        <v>4058</v>
      </c>
      <c r="VXO174" s="987" t="s">
        <v>8666</v>
      </c>
      <c r="VXP174" s="987" t="s">
        <v>4058</v>
      </c>
      <c r="VXQ174" s="987" t="s">
        <v>8666</v>
      </c>
      <c r="VXR174" s="987" t="s">
        <v>4058</v>
      </c>
      <c r="VXS174" s="987" t="s">
        <v>8666</v>
      </c>
      <c r="VXT174" s="987" t="s">
        <v>4058</v>
      </c>
      <c r="VXU174" s="987" t="s">
        <v>8666</v>
      </c>
      <c r="VXV174" s="987" t="s">
        <v>4058</v>
      </c>
      <c r="VXW174" s="987" t="s">
        <v>8666</v>
      </c>
      <c r="VXX174" s="987" t="s">
        <v>4058</v>
      </c>
      <c r="VXY174" s="987" t="s">
        <v>8666</v>
      </c>
      <c r="VXZ174" s="987" t="s">
        <v>4058</v>
      </c>
      <c r="VYA174" s="987" t="s">
        <v>8666</v>
      </c>
      <c r="VYB174" s="987" t="s">
        <v>4058</v>
      </c>
      <c r="VYC174" s="987" t="s">
        <v>8666</v>
      </c>
      <c r="VYD174" s="987" t="s">
        <v>4058</v>
      </c>
      <c r="VYE174" s="987" t="s">
        <v>8666</v>
      </c>
      <c r="VYF174" s="987" t="s">
        <v>4058</v>
      </c>
      <c r="VYG174" s="987" t="s">
        <v>8666</v>
      </c>
      <c r="VYH174" s="987" t="s">
        <v>4058</v>
      </c>
      <c r="VYI174" s="987" t="s">
        <v>8666</v>
      </c>
      <c r="VYJ174" s="987" t="s">
        <v>4058</v>
      </c>
      <c r="VYK174" s="987" t="s">
        <v>8666</v>
      </c>
      <c r="VYL174" s="987" t="s">
        <v>4058</v>
      </c>
      <c r="VYM174" s="987" t="s">
        <v>8666</v>
      </c>
      <c r="VYN174" s="987" t="s">
        <v>4058</v>
      </c>
      <c r="VYO174" s="987" t="s">
        <v>8666</v>
      </c>
      <c r="VYP174" s="987" t="s">
        <v>4058</v>
      </c>
      <c r="VYQ174" s="987" t="s">
        <v>8666</v>
      </c>
      <c r="VYR174" s="987" t="s">
        <v>4058</v>
      </c>
      <c r="VYS174" s="987" t="s">
        <v>8666</v>
      </c>
      <c r="VYT174" s="987" t="s">
        <v>4058</v>
      </c>
      <c r="VYU174" s="987" t="s">
        <v>8666</v>
      </c>
      <c r="VYV174" s="987" t="s">
        <v>4058</v>
      </c>
      <c r="VYW174" s="987" t="s">
        <v>8666</v>
      </c>
      <c r="VYX174" s="987" t="s">
        <v>4058</v>
      </c>
      <c r="VYY174" s="987" t="s">
        <v>8666</v>
      </c>
      <c r="VYZ174" s="987" t="s">
        <v>4058</v>
      </c>
      <c r="VZA174" s="987" t="s">
        <v>8666</v>
      </c>
      <c r="VZB174" s="987" t="s">
        <v>4058</v>
      </c>
      <c r="VZC174" s="987" t="s">
        <v>8666</v>
      </c>
      <c r="VZD174" s="987" t="s">
        <v>4058</v>
      </c>
      <c r="VZE174" s="987" t="s">
        <v>8666</v>
      </c>
      <c r="VZF174" s="987" t="s">
        <v>4058</v>
      </c>
      <c r="VZG174" s="987" t="s">
        <v>8666</v>
      </c>
      <c r="VZH174" s="987" t="s">
        <v>4058</v>
      </c>
      <c r="VZI174" s="987" t="s">
        <v>8666</v>
      </c>
      <c r="VZJ174" s="987" t="s">
        <v>4058</v>
      </c>
      <c r="VZK174" s="987" t="s">
        <v>8666</v>
      </c>
      <c r="VZL174" s="987" t="s">
        <v>4058</v>
      </c>
      <c r="VZM174" s="987" t="s">
        <v>8666</v>
      </c>
      <c r="VZN174" s="987" t="s">
        <v>4058</v>
      </c>
      <c r="VZO174" s="987" t="s">
        <v>8666</v>
      </c>
      <c r="VZP174" s="987" t="s">
        <v>4058</v>
      </c>
      <c r="VZQ174" s="987" t="s">
        <v>8666</v>
      </c>
      <c r="VZR174" s="987" t="s">
        <v>4058</v>
      </c>
      <c r="VZS174" s="987" t="s">
        <v>8666</v>
      </c>
      <c r="VZT174" s="987" t="s">
        <v>4058</v>
      </c>
      <c r="VZU174" s="987" t="s">
        <v>8666</v>
      </c>
      <c r="VZV174" s="987" t="s">
        <v>4058</v>
      </c>
      <c r="VZW174" s="987" t="s">
        <v>8666</v>
      </c>
      <c r="VZX174" s="987" t="s">
        <v>4058</v>
      </c>
      <c r="VZY174" s="987" t="s">
        <v>8666</v>
      </c>
      <c r="VZZ174" s="987" t="s">
        <v>4058</v>
      </c>
      <c r="WAA174" s="987" t="s">
        <v>8666</v>
      </c>
      <c r="WAB174" s="987" t="s">
        <v>4058</v>
      </c>
      <c r="WAC174" s="987" t="s">
        <v>8666</v>
      </c>
      <c r="WAD174" s="987" t="s">
        <v>4058</v>
      </c>
      <c r="WAE174" s="987" t="s">
        <v>8666</v>
      </c>
      <c r="WAF174" s="987" t="s">
        <v>4058</v>
      </c>
      <c r="WAG174" s="987" t="s">
        <v>8666</v>
      </c>
      <c r="WAH174" s="987" t="s">
        <v>4058</v>
      </c>
      <c r="WAI174" s="987" t="s">
        <v>8666</v>
      </c>
      <c r="WAJ174" s="987" t="s">
        <v>4058</v>
      </c>
      <c r="WAK174" s="987" t="s">
        <v>8666</v>
      </c>
      <c r="WAL174" s="987" t="s">
        <v>4058</v>
      </c>
      <c r="WAM174" s="987" t="s">
        <v>8666</v>
      </c>
      <c r="WAN174" s="987" t="s">
        <v>4058</v>
      </c>
      <c r="WAO174" s="987" t="s">
        <v>8666</v>
      </c>
      <c r="WAP174" s="987" t="s">
        <v>4058</v>
      </c>
      <c r="WAQ174" s="987" t="s">
        <v>8666</v>
      </c>
      <c r="WAR174" s="987" t="s">
        <v>4058</v>
      </c>
      <c r="WAS174" s="987" t="s">
        <v>8666</v>
      </c>
      <c r="WAT174" s="987" t="s">
        <v>4058</v>
      </c>
      <c r="WAU174" s="987" t="s">
        <v>8666</v>
      </c>
      <c r="WAV174" s="987" t="s">
        <v>4058</v>
      </c>
      <c r="WAW174" s="987" t="s">
        <v>8666</v>
      </c>
      <c r="WAX174" s="987" t="s">
        <v>4058</v>
      </c>
      <c r="WAY174" s="987" t="s">
        <v>8666</v>
      </c>
      <c r="WAZ174" s="987" t="s">
        <v>4058</v>
      </c>
      <c r="WBA174" s="987" t="s">
        <v>8666</v>
      </c>
      <c r="WBB174" s="987" t="s">
        <v>4058</v>
      </c>
      <c r="WBC174" s="987" t="s">
        <v>8666</v>
      </c>
      <c r="WBD174" s="987" t="s">
        <v>4058</v>
      </c>
      <c r="WBE174" s="987" t="s">
        <v>8666</v>
      </c>
      <c r="WBF174" s="987" t="s">
        <v>4058</v>
      </c>
      <c r="WBG174" s="987" t="s">
        <v>8666</v>
      </c>
      <c r="WBH174" s="987" t="s">
        <v>4058</v>
      </c>
      <c r="WBI174" s="987" t="s">
        <v>8666</v>
      </c>
      <c r="WBJ174" s="987" t="s">
        <v>4058</v>
      </c>
      <c r="WBK174" s="987" t="s">
        <v>8666</v>
      </c>
      <c r="WBL174" s="987" t="s">
        <v>4058</v>
      </c>
      <c r="WBM174" s="987" t="s">
        <v>8666</v>
      </c>
      <c r="WBN174" s="987" t="s">
        <v>4058</v>
      </c>
      <c r="WBO174" s="987" t="s">
        <v>8666</v>
      </c>
      <c r="WBP174" s="987" t="s">
        <v>4058</v>
      </c>
      <c r="WBQ174" s="987" t="s">
        <v>8666</v>
      </c>
      <c r="WBR174" s="987" t="s">
        <v>4058</v>
      </c>
      <c r="WBS174" s="987" t="s">
        <v>8666</v>
      </c>
      <c r="WBT174" s="987" t="s">
        <v>4058</v>
      </c>
      <c r="WBU174" s="987" t="s">
        <v>8666</v>
      </c>
      <c r="WBV174" s="987" t="s">
        <v>4058</v>
      </c>
      <c r="WBW174" s="987" t="s">
        <v>8666</v>
      </c>
      <c r="WBX174" s="987" t="s">
        <v>4058</v>
      </c>
      <c r="WBY174" s="987" t="s">
        <v>8666</v>
      </c>
      <c r="WBZ174" s="987" t="s">
        <v>4058</v>
      </c>
      <c r="WCA174" s="987" t="s">
        <v>8666</v>
      </c>
      <c r="WCB174" s="987" t="s">
        <v>4058</v>
      </c>
      <c r="WCC174" s="987" t="s">
        <v>8666</v>
      </c>
      <c r="WCD174" s="987" t="s">
        <v>4058</v>
      </c>
      <c r="WCE174" s="987" t="s">
        <v>8666</v>
      </c>
      <c r="WCF174" s="987" t="s">
        <v>4058</v>
      </c>
      <c r="WCG174" s="987" t="s">
        <v>8666</v>
      </c>
      <c r="WCH174" s="987" t="s">
        <v>4058</v>
      </c>
      <c r="WCI174" s="987" t="s">
        <v>8666</v>
      </c>
      <c r="WCJ174" s="987" t="s">
        <v>4058</v>
      </c>
      <c r="WCK174" s="987" t="s">
        <v>8666</v>
      </c>
      <c r="WCL174" s="987" t="s">
        <v>4058</v>
      </c>
      <c r="WCM174" s="987" t="s">
        <v>8666</v>
      </c>
      <c r="WCN174" s="987" t="s">
        <v>4058</v>
      </c>
      <c r="WCO174" s="987" t="s">
        <v>8666</v>
      </c>
      <c r="WCP174" s="987" t="s">
        <v>4058</v>
      </c>
      <c r="WCQ174" s="987" t="s">
        <v>8666</v>
      </c>
      <c r="WCR174" s="987" t="s">
        <v>4058</v>
      </c>
      <c r="WCS174" s="987" t="s">
        <v>8666</v>
      </c>
      <c r="WCT174" s="987" t="s">
        <v>4058</v>
      </c>
      <c r="WCU174" s="987" t="s">
        <v>8666</v>
      </c>
      <c r="WCV174" s="987" t="s">
        <v>4058</v>
      </c>
      <c r="WCW174" s="987" t="s">
        <v>8666</v>
      </c>
      <c r="WCX174" s="987" t="s">
        <v>4058</v>
      </c>
      <c r="WCY174" s="987" t="s">
        <v>8666</v>
      </c>
      <c r="WCZ174" s="987" t="s">
        <v>4058</v>
      </c>
      <c r="WDA174" s="987" t="s">
        <v>8666</v>
      </c>
      <c r="WDB174" s="987" t="s">
        <v>4058</v>
      </c>
      <c r="WDC174" s="987" t="s">
        <v>8666</v>
      </c>
      <c r="WDD174" s="987" t="s">
        <v>4058</v>
      </c>
      <c r="WDE174" s="987" t="s">
        <v>8666</v>
      </c>
      <c r="WDF174" s="987" t="s">
        <v>4058</v>
      </c>
      <c r="WDG174" s="987" t="s">
        <v>8666</v>
      </c>
      <c r="WDH174" s="987" t="s">
        <v>4058</v>
      </c>
      <c r="WDI174" s="987" t="s">
        <v>8666</v>
      </c>
      <c r="WDJ174" s="987" t="s">
        <v>4058</v>
      </c>
      <c r="WDK174" s="987" t="s">
        <v>8666</v>
      </c>
      <c r="WDL174" s="987" t="s">
        <v>4058</v>
      </c>
      <c r="WDM174" s="987" t="s">
        <v>8666</v>
      </c>
      <c r="WDN174" s="987" t="s">
        <v>4058</v>
      </c>
      <c r="WDO174" s="987" t="s">
        <v>8666</v>
      </c>
      <c r="WDP174" s="987" t="s">
        <v>4058</v>
      </c>
      <c r="WDQ174" s="987" t="s">
        <v>8666</v>
      </c>
      <c r="WDR174" s="987" t="s">
        <v>4058</v>
      </c>
      <c r="WDS174" s="987" t="s">
        <v>8666</v>
      </c>
      <c r="WDT174" s="987" t="s">
        <v>4058</v>
      </c>
      <c r="WDU174" s="987" t="s">
        <v>8666</v>
      </c>
      <c r="WDV174" s="987" t="s">
        <v>4058</v>
      </c>
      <c r="WDW174" s="987" t="s">
        <v>8666</v>
      </c>
      <c r="WDX174" s="987" t="s">
        <v>4058</v>
      </c>
      <c r="WDY174" s="987" t="s">
        <v>8666</v>
      </c>
      <c r="WDZ174" s="987" t="s">
        <v>4058</v>
      </c>
      <c r="WEA174" s="987" t="s">
        <v>8666</v>
      </c>
      <c r="WEB174" s="987" t="s">
        <v>4058</v>
      </c>
      <c r="WEC174" s="987" t="s">
        <v>8666</v>
      </c>
      <c r="WED174" s="987" t="s">
        <v>4058</v>
      </c>
      <c r="WEE174" s="987" t="s">
        <v>8666</v>
      </c>
      <c r="WEF174" s="987" t="s">
        <v>4058</v>
      </c>
      <c r="WEG174" s="987" t="s">
        <v>8666</v>
      </c>
      <c r="WEH174" s="987" t="s">
        <v>4058</v>
      </c>
      <c r="WEI174" s="987" t="s">
        <v>8666</v>
      </c>
      <c r="WEJ174" s="987" t="s">
        <v>4058</v>
      </c>
      <c r="WEK174" s="987" t="s">
        <v>8666</v>
      </c>
      <c r="WEL174" s="987" t="s">
        <v>4058</v>
      </c>
      <c r="WEM174" s="987" t="s">
        <v>8666</v>
      </c>
      <c r="WEN174" s="987" t="s">
        <v>4058</v>
      </c>
      <c r="WEO174" s="987" t="s">
        <v>8666</v>
      </c>
      <c r="WEP174" s="987" t="s">
        <v>4058</v>
      </c>
      <c r="WEQ174" s="987" t="s">
        <v>8666</v>
      </c>
      <c r="WER174" s="987" t="s">
        <v>4058</v>
      </c>
      <c r="WES174" s="987" t="s">
        <v>8666</v>
      </c>
      <c r="WET174" s="987" t="s">
        <v>4058</v>
      </c>
      <c r="WEU174" s="987" t="s">
        <v>8666</v>
      </c>
      <c r="WEV174" s="987" t="s">
        <v>4058</v>
      </c>
      <c r="WEW174" s="987" t="s">
        <v>8666</v>
      </c>
      <c r="WEX174" s="987" t="s">
        <v>4058</v>
      </c>
      <c r="WEY174" s="987" t="s">
        <v>8666</v>
      </c>
      <c r="WEZ174" s="987" t="s">
        <v>4058</v>
      </c>
      <c r="WFA174" s="987" t="s">
        <v>8666</v>
      </c>
      <c r="WFB174" s="987" t="s">
        <v>4058</v>
      </c>
      <c r="WFC174" s="987" t="s">
        <v>8666</v>
      </c>
      <c r="WFD174" s="987" t="s">
        <v>4058</v>
      </c>
      <c r="WFE174" s="987" t="s">
        <v>8666</v>
      </c>
      <c r="WFF174" s="987" t="s">
        <v>4058</v>
      </c>
      <c r="WFG174" s="987" t="s">
        <v>8666</v>
      </c>
      <c r="WFH174" s="987" t="s">
        <v>4058</v>
      </c>
      <c r="WFI174" s="987" t="s">
        <v>8666</v>
      </c>
      <c r="WFJ174" s="987" t="s">
        <v>4058</v>
      </c>
      <c r="WFK174" s="987" t="s">
        <v>8666</v>
      </c>
      <c r="WFL174" s="987" t="s">
        <v>4058</v>
      </c>
      <c r="WFM174" s="987" t="s">
        <v>8666</v>
      </c>
      <c r="WFN174" s="987" t="s">
        <v>4058</v>
      </c>
      <c r="WFO174" s="987" t="s">
        <v>8666</v>
      </c>
      <c r="WFP174" s="987" t="s">
        <v>4058</v>
      </c>
      <c r="WFQ174" s="987" t="s">
        <v>8666</v>
      </c>
      <c r="WFR174" s="987" t="s">
        <v>4058</v>
      </c>
      <c r="WFS174" s="987" t="s">
        <v>8666</v>
      </c>
      <c r="WFT174" s="987" t="s">
        <v>4058</v>
      </c>
      <c r="WFU174" s="987" t="s">
        <v>8666</v>
      </c>
      <c r="WFV174" s="987" t="s">
        <v>4058</v>
      </c>
      <c r="WFW174" s="987" t="s">
        <v>8666</v>
      </c>
      <c r="WFX174" s="987" t="s">
        <v>4058</v>
      </c>
      <c r="WFY174" s="987" t="s">
        <v>8666</v>
      </c>
      <c r="WFZ174" s="987" t="s">
        <v>4058</v>
      </c>
      <c r="WGA174" s="987" t="s">
        <v>8666</v>
      </c>
      <c r="WGB174" s="987" t="s">
        <v>4058</v>
      </c>
      <c r="WGC174" s="987" t="s">
        <v>8666</v>
      </c>
      <c r="WGD174" s="987" t="s">
        <v>4058</v>
      </c>
      <c r="WGE174" s="987" t="s">
        <v>8666</v>
      </c>
      <c r="WGF174" s="987" t="s">
        <v>4058</v>
      </c>
      <c r="WGG174" s="987" t="s">
        <v>8666</v>
      </c>
      <c r="WGH174" s="987" t="s">
        <v>4058</v>
      </c>
      <c r="WGI174" s="987" t="s">
        <v>8666</v>
      </c>
      <c r="WGJ174" s="987" t="s">
        <v>4058</v>
      </c>
      <c r="WGK174" s="987" t="s">
        <v>8666</v>
      </c>
      <c r="WGL174" s="987" t="s">
        <v>4058</v>
      </c>
      <c r="WGM174" s="987" t="s">
        <v>8666</v>
      </c>
      <c r="WGN174" s="987" t="s">
        <v>4058</v>
      </c>
      <c r="WGO174" s="987" t="s">
        <v>8666</v>
      </c>
      <c r="WGP174" s="987" t="s">
        <v>4058</v>
      </c>
      <c r="WGQ174" s="987" t="s">
        <v>8666</v>
      </c>
      <c r="WGR174" s="987" t="s">
        <v>4058</v>
      </c>
      <c r="WGS174" s="987" t="s">
        <v>8666</v>
      </c>
      <c r="WGT174" s="987" t="s">
        <v>4058</v>
      </c>
      <c r="WGU174" s="987" t="s">
        <v>8666</v>
      </c>
      <c r="WGV174" s="987" t="s">
        <v>4058</v>
      </c>
      <c r="WGW174" s="987" t="s">
        <v>8666</v>
      </c>
      <c r="WGX174" s="987" t="s">
        <v>4058</v>
      </c>
      <c r="WGY174" s="987" t="s">
        <v>8666</v>
      </c>
      <c r="WGZ174" s="987" t="s">
        <v>4058</v>
      </c>
      <c r="WHA174" s="987" t="s">
        <v>8666</v>
      </c>
      <c r="WHB174" s="987" t="s">
        <v>4058</v>
      </c>
      <c r="WHC174" s="987" t="s">
        <v>8666</v>
      </c>
      <c r="WHD174" s="987" t="s">
        <v>4058</v>
      </c>
      <c r="WHE174" s="987" t="s">
        <v>8666</v>
      </c>
      <c r="WHF174" s="987" t="s">
        <v>4058</v>
      </c>
      <c r="WHG174" s="987" t="s">
        <v>8666</v>
      </c>
      <c r="WHH174" s="987" t="s">
        <v>4058</v>
      </c>
      <c r="WHI174" s="987" t="s">
        <v>8666</v>
      </c>
      <c r="WHJ174" s="987" t="s">
        <v>4058</v>
      </c>
      <c r="WHK174" s="987" t="s">
        <v>8666</v>
      </c>
      <c r="WHL174" s="987" t="s">
        <v>4058</v>
      </c>
      <c r="WHM174" s="987" t="s">
        <v>8666</v>
      </c>
      <c r="WHN174" s="987" t="s">
        <v>4058</v>
      </c>
      <c r="WHO174" s="987" t="s">
        <v>8666</v>
      </c>
      <c r="WHP174" s="987" t="s">
        <v>4058</v>
      </c>
      <c r="WHQ174" s="987" t="s">
        <v>8666</v>
      </c>
      <c r="WHR174" s="987" t="s">
        <v>4058</v>
      </c>
      <c r="WHS174" s="987" t="s">
        <v>8666</v>
      </c>
      <c r="WHT174" s="987" t="s">
        <v>4058</v>
      </c>
      <c r="WHU174" s="987" t="s">
        <v>8666</v>
      </c>
      <c r="WHV174" s="987" t="s">
        <v>4058</v>
      </c>
      <c r="WHW174" s="987" t="s">
        <v>8666</v>
      </c>
      <c r="WHX174" s="987" t="s">
        <v>4058</v>
      </c>
      <c r="WHY174" s="987" t="s">
        <v>8666</v>
      </c>
      <c r="WHZ174" s="987" t="s">
        <v>4058</v>
      </c>
      <c r="WIA174" s="987" t="s">
        <v>8666</v>
      </c>
      <c r="WIB174" s="987" t="s">
        <v>4058</v>
      </c>
      <c r="WIC174" s="987" t="s">
        <v>8666</v>
      </c>
      <c r="WID174" s="987" t="s">
        <v>4058</v>
      </c>
      <c r="WIE174" s="987" t="s">
        <v>8666</v>
      </c>
      <c r="WIF174" s="987" t="s">
        <v>4058</v>
      </c>
      <c r="WIG174" s="987" t="s">
        <v>8666</v>
      </c>
      <c r="WIH174" s="987" t="s">
        <v>4058</v>
      </c>
      <c r="WII174" s="987" t="s">
        <v>8666</v>
      </c>
      <c r="WIJ174" s="987" t="s">
        <v>4058</v>
      </c>
      <c r="WIK174" s="987" t="s">
        <v>8666</v>
      </c>
      <c r="WIL174" s="987" t="s">
        <v>4058</v>
      </c>
      <c r="WIM174" s="987" t="s">
        <v>8666</v>
      </c>
      <c r="WIN174" s="987" t="s">
        <v>4058</v>
      </c>
      <c r="WIO174" s="987" t="s">
        <v>8666</v>
      </c>
      <c r="WIP174" s="987" t="s">
        <v>4058</v>
      </c>
      <c r="WIQ174" s="987" t="s">
        <v>8666</v>
      </c>
      <c r="WIR174" s="987" t="s">
        <v>4058</v>
      </c>
      <c r="WIS174" s="987" t="s">
        <v>8666</v>
      </c>
      <c r="WIT174" s="987" t="s">
        <v>4058</v>
      </c>
      <c r="WIU174" s="987" t="s">
        <v>8666</v>
      </c>
      <c r="WIV174" s="987" t="s">
        <v>4058</v>
      </c>
      <c r="WIW174" s="987" t="s">
        <v>8666</v>
      </c>
      <c r="WIX174" s="987" t="s">
        <v>4058</v>
      </c>
      <c r="WIY174" s="987" t="s">
        <v>8666</v>
      </c>
      <c r="WIZ174" s="987" t="s">
        <v>4058</v>
      </c>
      <c r="WJA174" s="987" t="s">
        <v>8666</v>
      </c>
      <c r="WJB174" s="987" t="s">
        <v>4058</v>
      </c>
      <c r="WJC174" s="987" t="s">
        <v>8666</v>
      </c>
      <c r="WJD174" s="987" t="s">
        <v>4058</v>
      </c>
      <c r="WJE174" s="987" t="s">
        <v>8666</v>
      </c>
      <c r="WJF174" s="987" t="s">
        <v>4058</v>
      </c>
      <c r="WJG174" s="987" t="s">
        <v>8666</v>
      </c>
      <c r="WJH174" s="987" t="s">
        <v>4058</v>
      </c>
      <c r="WJI174" s="987" t="s">
        <v>8666</v>
      </c>
      <c r="WJJ174" s="987" t="s">
        <v>4058</v>
      </c>
      <c r="WJK174" s="987" t="s">
        <v>8666</v>
      </c>
      <c r="WJL174" s="987" t="s">
        <v>4058</v>
      </c>
      <c r="WJM174" s="987" t="s">
        <v>8666</v>
      </c>
      <c r="WJN174" s="987" t="s">
        <v>4058</v>
      </c>
      <c r="WJO174" s="987" t="s">
        <v>8666</v>
      </c>
      <c r="WJP174" s="987" t="s">
        <v>4058</v>
      </c>
      <c r="WJQ174" s="987" t="s">
        <v>8666</v>
      </c>
      <c r="WJR174" s="987" t="s">
        <v>4058</v>
      </c>
      <c r="WJS174" s="987" t="s">
        <v>8666</v>
      </c>
      <c r="WJT174" s="987" t="s">
        <v>4058</v>
      </c>
      <c r="WJU174" s="987" t="s">
        <v>8666</v>
      </c>
      <c r="WJV174" s="987" t="s">
        <v>4058</v>
      </c>
      <c r="WJW174" s="987" t="s">
        <v>8666</v>
      </c>
      <c r="WJX174" s="987" t="s">
        <v>4058</v>
      </c>
      <c r="WJY174" s="987" t="s">
        <v>8666</v>
      </c>
      <c r="WJZ174" s="987" t="s">
        <v>4058</v>
      </c>
      <c r="WKA174" s="987" t="s">
        <v>8666</v>
      </c>
      <c r="WKB174" s="987" t="s">
        <v>4058</v>
      </c>
      <c r="WKC174" s="987" t="s">
        <v>8666</v>
      </c>
      <c r="WKD174" s="987" t="s">
        <v>4058</v>
      </c>
      <c r="WKE174" s="987" t="s">
        <v>8666</v>
      </c>
      <c r="WKF174" s="987" t="s">
        <v>4058</v>
      </c>
      <c r="WKG174" s="987" t="s">
        <v>8666</v>
      </c>
      <c r="WKH174" s="987" t="s">
        <v>4058</v>
      </c>
      <c r="WKI174" s="987" t="s">
        <v>8666</v>
      </c>
      <c r="WKJ174" s="987" t="s">
        <v>4058</v>
      </c>
      <c r="WKK174" s="987" t="s">
        <v>8666</v>
      </c>
      <c r="WKL174" s="987" t="s">
        <v>4058</v>
      </c>
      <c r="WKM174" s="987" t="s">
        <v>8666</v>
      </c>
      <c r="WKN174" s="987" t="s">
        <v>4058</v>
      </c>
      <c r="WKO174" s="987" t="s">
        <v>8666</v>
      </c>
      <c r="WKP174" s="987" t="s">
        <v>4058</v>
      </c>
      <c r="WKQ174" s="987" t="s">
        <v>8666</v>
      </c>
      <c r="WKR174" s="987" t="s">
        <v>4058</v>
      </c>
      <c r="WKS174" s="987" t="s">
        <v>8666</v>
      </c>
      <c r="WKT174" s="987" t="s">
        <v>4058</v>
      </c>
      <c r="WKU174" s="987" t="s">
        <v>8666</v>
      </c>
      <c r="WKV174" s="987" t="s">
        <v>4058</v>
      </c>
      <c r="WKW174" s="987" t="s">
        <v>8666</v>
      </c>
      <c r="WKX174" s="987" t="s">
        <v>4058</v>
      </c>
      <c r="WKY174" s="987" t="s">
        <v>8666</v>
      </c>
      <c r="WKZ174" s="987" t="s">
        <v>4058</v>
      </c>
      <c r="WLA174" s="987" t="s">
        <v>8666</v>
      </c>
      <c r="WLB174" s="987" t="s">
        <v>4058</v>
      </c>
      <c r="WLC174" s="987" t="s">
        <v>8666</v>
      </c>
      <c r="WLD174" s="987" t="s">
        <v>4058</v>
      </c>
      <c r="WLE174" s="987" t="s">
        <v>8666</v>
      </c>
      <c r="WLF174" s="987" t="s">
        <v>4058</v>
      </c>
      <c r="WLG174" s="987" t="s">
        <v>8666</v>
      </c>
      <c r="WLH174" s="987" t="s">
        <v>4058</v>
      </c>
      <c r="WLI174" s="987" t="s">
        <v>8666</v>
      </c>
      <c r="WLJ174" s="987" t="s">
        <v>4058</v>
      </c>
      <c r="WLK174" s="987" t="s">
        <v>8666</v>
      </c>
      <c r="WLL174" s="987" t="s">
        <v>4058</v>
      </c>
      <c r="WLM174" s="987" t="s">
        <v>8666</v>
      </c>
      <c r="WLN174" s="987" t="s">
        <v>4058</v>
      </c>
      <c r="WLO174" s="987" t="s">
        <v>8666</v>
      </c>
      <c r="WLP174" s="987" t="s">
        <v>4058</v>
      </c>
      <c r="WLQ174" s="987" t="s">
        <v>8666</v>
      </c>
      <c r="WLR174" s="987" t="s">
        <v>4058</v>
      </c>
      <c r="WLS174" s="987" t="s">
        <v>8666</v>
      </c>
      <c r="WLT174" s="987" t="s">
        <v>4058</v>
      </c>
      <c r="WLU174" s="987" t="s">
        <v>8666</v>
      </c>
      <c r="WLV174" s="987" t="s">
        <v>4058</v>
      </c>
      <c r="WLW174" s="987" t="s">
        <v>8666</v>
      </c>
      <c r="WLX174" s="987" t="s">
        <v>4058</v>
      </c>
      <c r="WLY174" s="987" t="s">
        <v>8666</v>
      </c>
      <c r="WLZ174" s="987" t="s">
        <v>4058</v>
      </c>
      <c r="WMA174" s="987" t="s">
        <v>8666</v>
      </c>
      <c r="WMB174" s="987" t="s">
        <v>4058</v>
      </c>
      <c r="WMC174" s="987" t="s">
        <v>8666</v>
      </c>
      <c r="WMD174" s="987" t="s">
        <v>4058</v>
      </c>
      <c r="WME174" s="987" t="s">
        <v>8666</v>
      </c>
      <c r="WMF174" s="987" t="s">
        <v>4058</v>
      </c>
      <c r="WMG174" s="987" t="s">
        <v>8666</v>
      </c>
      <c r="WMH174" s="987" t="s">
        <v>4058</v>
      </c>
      <c r="WMI174" s="987" t="s">
        <v>8666</v>
      </c>
      <c r="WMJ174" s="987" t="s">
        <v>4058</v>
      </c>
      <c r="WMK174" s="987" t="s">
        <v>8666</v>
      </c>
      <c r="WML174" s="987" t="s">
        <v>4058</v>
      </c>
      <c r="WMM174" s="987" t="s">
        <v>8666</v>
      </c>
      <c r="WMN174" s="987" t="s">
        <v>4058</v>
      </c>
      <c r="WMO174" s="987" t="s">
        <v>8666</v>
      </c>
      <c r="WMP174" s="987" t="s">
        <v>4058</v>
      </c>
      <c r="WMQ174" s="987" t="s">
        <v>8666</v>
      </c>
      <c r="WMR174" s="987" t="s">
        <v>4058</v>
      </c>
      <c r="WMS174" s="987" t="s">
        <v>8666</v>
      </c>
      <c r="WMT174" s="987" t="s">
        <v>4058</v>
      </c>
      <c r="WMU174" s="987" t="s">
        <v>8666</v>
      </c>
      <c r="WMV174" s="987" t="s">
        <v>4058</v>
      </c>
      <c r="WMW174" s="987" t="s">
        <v>8666</v>
      </c>
      <c r="WMX174" s="987" t="s">
        <v>4058</v>
      </c>
      <c r="WMY174" s="987" t="s">
        <v>8666</v>
      </c>
      <c r="WMZ174" s="987" t="s">
        <v>4058</v>
      </c>
      <c r="WNA174" s="987" t="s">
        <v>8666</v>
      </c>
      <c r="WNB174" s="987" t="s">
        <v>4058</v>
      </c>
      <c r="WNC174" s="987" t="s">
        <v>8666</v>
      </c>
      <c r="WND174" s="987" t="s">
        <v>4058</v>
      </c>
      <c r="WNE174" s="987" t="s">
        <v>8666</v>
      </c>
      <c r="WNF174" s="987" t="s">
        <v>4058</v>
      </c>
      <c r="WNG174" s="987" t="s">
        <v>8666</v>
      </c>
      <c r="WNH174" s="987" t="s">
        <v>4058</v>
      </c>
      <c r="WNI174" s="987" t="s">
        <v>8666</v>
      </c>
      <c r="WNJ174" s="987" t="s">
        <v>4058</v>
      </c>
      <c r="WNK174" s="987" t="s">
        <v>8666</v>
      </c>
      <c r="WNL174" s="987" t="s">
        <v>4058</v>
      </c>
      <c r="WNM174" s="987" t="s">
        <v>8666</v>
      </c>
      <c r="WNN174" s="987" t="s">
        <v>4058</v>
      </c>
      <c r="WNO174" s="987" t="s">
        <v>8666</v>
      </c>
      <c r="WNP174" s="987" t="s">
        <v>4058</v>
      </c>
      <c r="WNQ174" s="987" t="s">
        <v>8666</v>
      </c>
      <c r="WNR174" s="987" t="s">
        <v>4058</v>
      </c>
      <c r="WNS174" s="987" t="s">
        <v>8666</v>
      </c>
      <c r="WNT174" s="987" t="s">
        <v>4058</v>
      </c>
      <c r="WNU174" s="987" t="s">
        <v>8666</v>
      </c>
      <c r="WNV174" s="987" t="s">
        <v>4058</v>
      </c>
      <c r="WNW174" s="987" t="s">
        <v>8666</v>
      </c>
      <c r="WNX174" s="987" t="s">
        <v>4058</v>
      </c>
      <c r="WNY174" s="987" t="s">
        <v>8666</v>
      </c>
      <c r="WNZ174" s="987" t="s">
        <v>4058</v>
      </c>
      <c r="WOA174" s="987" t="s">
        <v>8666</v>
      </c>
      <c r="WOB174" s="987" t="s">
        <v>4058</v>
      </c>
      <c r="WOC174" s="987" t="s">
        <v>8666</v>
      </c>
      <c r="WOD174" s="987" t="s">
        <v>4058</v>
      </c>
      <c r="WOE174" s="987" t="s">
        <v>8666</v>
      </c>
      <c r="WOF174" s="987" t="s">
        <v>4058</v>
      </c>
      <c r="WOG174" s="987" t="s">
        <v>8666</v>
      </c>
      <c r="WOH174" s="987" t="s">
        <v>4058</v>
      </c>
      <c r="WOI174" s="987" t="s">
        <v>8666</v>
      </c>
      <c r="WOJ174" s="987" t="s">
        <v>4058</v>
      </c>
      <c r="WOK174" s="987" t="s">
        <v>8666</v>
      </c>
      <c r="WOL174" s="987" t="s">
        <v>4058</v>
      </c>
      <c r="WOM174" s="987" t="s">
        <v>8666</v>
      </c>
      <c r="WON174" s="987" t="s">
        <v>4058</v>
      </c>
      <c r="WOO174" s="987" t="s">
        <v>8666</v>
      </c>
      <c r="WOP174" s="987" t="s">
        <v>4058</v>
      </c>
      <c r="WOQ174" s="987" t="s">
        <v>8666</v>
      </c>
      <c r="WOR174" s="987" t="s">
        <v>4058</v>
      </c>
      <c r="WOS174" s="987" t="s">
        <v>8666</v>
      </c>
      <c r="WOT174" s="987" t="s">
        <v>4058</v>
      </c>
      <c r="WOU174" s="987" t="s">
        <v>8666</v>
      </c>
      <c r="WOV174" s="987" t="s">
        <v>4058</v>
      </c>
      <c r="WOW174" s="987" t="s">
        <v>8666</v>
      </c>
      <c r="WOX174" s="987" t="s">
        <v>4058</v>
      </c>
      <c r="WOY174" s="987" t="s">
        <v>8666</v>
      </c>
      <c r="WOZ174" s="987" t="s">
        <v>4058</v>
      </c>
      <c r="WPA174" s="987" t="s">
        <v>8666</v>
      </c>
      <c r="WPB174" s="987" t="s">
        <v>4058</v>
      </c>
      <c r="WPC174" s="987" t="s">
        <v>8666</v>
      </c>
      <c r="WPD174" s="987" t="s">
        <v>4058</v>
      </c>
      <c r="WPE174" s="987" t="s">
        <v>8666</v>
      </c>
      <c r="WPF174" s="987" t="s">
        <v>4058</v>
      </c>
      <c r="WPG174" s="987" t="s">
        <v>8666</v>
      </c>
      <c r="WPH174" s="987" t="s">
        <v>4058</v>
      </c>
      <c r="WPI174" s="987" t="s">
        <v>8666</v>
      </c>
      <c r="WPJ174" s="987" t="s">
        <v>4058</v>
      </c>
      <c r="WPK174" s="987" t="s">
        <v>8666</v>
      </c>
      <c r="WPL174" s="987" t="s">
        <v>4058</v>
      </c>
      <c r="WPM174" s="987" t="s">
        <v>8666</v>
      </c>
      <c r="WPN174" s="987" t="s">
        <v>4058</v>
      </c>
      <c r="WPO174" s="987" t="s">
        <v>8666</v>
      </c>
      <c r="WPP174" s="987" t="s">
        <v>4058</v>
      </c>
      <c r="WPQ174" s="987" t="s">
        <v>8666</v>
      </c>
      <c r="WPR174" s="987" t="s">
        <v>4058</v>
      </c>
      <c r="WPS174" s="987" t="s">
        <v>8666</v>
      </c>
      <c r="WPT174" s="987" t="s">
        <v>4058</v>
      </c>
      <c r="WPU174" s="987" t="s">
        <v>8666</v>
      </c>
      <c r="WPV174" s="987" t="s">
        <v>4058</v>
      </c>
      <c r="WPW174" s="987" t="s">
        <v>8666</v>
      </c>
      <c r="WPX174" s="987" t="s">
        <v>4058</v>
      </c>
      <c r="WPY174" s="987" t="s">
        <v>8666</v>
      </c>
      <c r="WPZ174" s="987" t="s">
        <v>4058</v>
      </c>
      <c r="WQA174" s="987" t="s">
        <v>8666</v>
      </c>
      <c r="WQB174" s="987" t="s">
        <v>4058</v>
      </c>
      <c r="WQC174" s="987" t="s">
        <v>8666</v>
      </c>
      <c r="WQD174" s="987" t="s">
        <v>4058</v>
      </c>
      <c r="WQE174" s="987" t="s">
        <v>8666</v>
      </c>
      <c r="WQF174" s="987" t="s">
        <v>4058</v>
      </c>
      <c r="WQG174" s="987" t="s">
        <v>8666</v>
      </c>
      <c r="WQH174" s="987" t="s">
        <v>4058</v>
      </c>
      <c r="WQI174" s="987" t="s">
        <v>8666</v>
      </c>
      <c r="WQJ174" s="987" t="s">
        <v>4058</v>
      </c>
      <c r="WQK174" s="987" t="s">
        <v>8666</v>
      </c>
      <c r="WQL174" s="987" t="s">
        <v>4058</v>
      </c>
      <c r="WQM174" s="987" t="s">
        <v>8666</v>
      </c>
      <c r="WQN174" s="987" t="s">
        <v>4058</v>
      </c>
      <c r="WQO174" s="987" t="s">
        <v>8666</v>
      </c>
      <c r="WQP174" s="987" t="s">
        <v>4058</v>
      </c>
      <c r="WQQ174" s="987" t="s">
        <v>8666</v>
      </c>
      <c r="WQR174" s="987" t="s">
        <v>4058</v>
      </c>
      <c r="WQS174" s="987" t="s">
        <v>8666</v>
      </c>
      <c r="WQT174" s="987" t="s">
        <v>4058</v>
      </c>
      <c r="WQU174" s="987" t="s">
        <v>8666</v>
      </c>
      <c r="WQV174" s="987" t="s">
        <v>4058</v>
      </c>
      <c r="WQW174" s="987" t="s">
        <v>8666</v>
      </c>
      <c r="WQX174" s="987" t="s">
        <v>4058</v>
      </c>
      <c r="WQY174" s="987" t="s">
        <v>8666</v>
      </c>
      <c r="WQZ174" s="987" t="s">
        <v>4058</v>
      </c>
      <c r="WRA174" s="987" t="s">
        <v>8666</v>
      </c>
      <c r="WRB174" s="987" t="s">
        <v>4058</v>
      </c>
      <c r="WRC174" s="987" t="s">
        <v>8666</v>
      </c>
      <c r="WRD174" s="987" t="s">
        <v>4058</v>
      </c>
      <c r="WRE174" s="987" t="s">
        <v>8666</v>
      </c>
      <c r="WRF174" s="987" t="s">
        <v>4058</v>
      </c>
      <c r="WRG174" s="987" t="s">
        <v>8666</v>
      </c>
      <c r="WRH174" s="987" t="s">
        <v>4058</v>
      </c>
      <c r="WRI174" s="987" t="s">
        <v>8666</v>
      </c>
      <c r="WRJ174" s="987" t="s">
        <v>4058</v>
      </c>
      <c r="WRK174" s="987" t="s">
        <v>8666</v>
      </c>
      <c r="WRL174" s="987" t="s">
        <v>4058</v>
      </c>
      <c r="WRM174" s="987" t="s">
        <v>8666</v>
      </c>
      <c r="WRN174" s="987" t="s">
        <v>4058</v>
      </c>
      <c r="WRO174" s="987" t="s">
        <v>8666</v>
      </c>
      <c r="WRP174" s="987" t="s">
        <v>4058</v>
      </c>
      <c r="WRQ174" s="987" t="s">
        <v>8666</v>
      </c>
      <c r="WRR174" s="987" t="s">
        <v>4058</v>
      </c>
      <c r="WRS174" s="987" t="s">
        <v>8666</v>
      </c>
      <c r="WRT174" s="987" t="s">
        <v>4058</v>
      </c>
      <c r="WRU174" s="987" t="s">
        <v>8666</v>
      </c>
      <c r="WRV174" s="987" t="s">
        <v>4058</v>
      </c>
      <c r="WRW174" s="987" t="s">
        <v>8666</v>
      </c>
      <c r="WRX174" s="987" t="s">
        <v>4058</v>
      </c>
      <c r="WRY174" s="987" t="s">
        <v>8666</v>
      </c>
      <c r="WRZ174" s="987" t="s">
        <v>4058</v>
      </c>
      <c r="WSA174" s="987" t="s">
        <v>8666</v>
      </c>
      <c r="WSB174" s="987" t="s">
        <v>4058</v>
      </c>
      <c r="WSC174" s="987" t="s">
        <v>8666</v>
      </c>
      <c r="WSD174" s="987" t="s">
        <v>4058</v>
      </c>
      <c r="WSE174" s="987" t="s">
        <v>8666</v>
      </c>
      <c r="WSF174" s="987" t="s">
        <v>4058</v>
      </c>
      <c r="WSG174" s="987" t="s">
        <v>8666</v>
      </c>
      <c r="WSH174" s="987" t="s">
        <v>4058</v>
      </c>
      <c r="WSI174" s="987" t="s">
        <v>8666</v>
      </c>
      <c r="WSJ174" s="987" t="s">
        <v>4058</v>
      </c>
      <c r="WSK174" s="987" t="s">
        <v>8666</v>
      </c>
      <c r="WSL174" s="987" t="s">
        <v>4058</v>
      </c>
      <c r="WSM174" s="987" t="s">
        <v>8666</v>
      </c>
      <c r="WSN174" s="987" t="s">
        <v>4058</v>
      </c>
      <c r="WSO174" s="987" t="s">
        <v>8666</v>
      </c>
      <c r="WSP174" s="987" t="s">
        <v>4058</v>
      </c>
      <c r="WSQ174" s="987" t="s">
        <v>8666</v>
      </c>
      <c r="WSR174" s="987" t="s">
        <v>4058</v>
      </c>
      <c r="WSS174" s="987" t="s">
        <v>8666</v>
      </c>
      <c r="WST174" s="987" t="s">
        <v>4058</v>
      </c>
      <c r="WSU174" s="987" t="s">
        <v>8666</v>
      </c>
      <c r="WSV174" s="987" t="s">
        <v>4058</v>
      </c>
      <c r="WSW174" s="987" t="s">
        <v>8666</v>
      </c>
      <c r="WSX174" s="987" t="s">
        <v>4058</v>
      </c>
      <c r="WSY174" s="987" t="s">
        <v>8666</v>
      </c>
      <c r="WSZ174" s="987" t="s">
        <v>4058</v>
      </c>
      <c r="WTA174" s="987" t="s">
        <v>8666</v>
      </c>
      <c r="WTB174" s="987" t="s">
        <v>4058</v>
      </c>
      <c r="WTC174" s="987" t="s">
        <v>8666</v>
      </c>
      <c r="WTD174" s="987" t="s">
        <v>4058</v>
      </c>
      <c r="WTE174" s="987" t="s">
        <v>8666</v>
      </c>
      <c r="WTF174" s="987" t="s">
        <v>4058</v>
      </c>
      <c r="WTG174" s="987" t="s">
        <v>8666</v>
      </c>
      <c r="WTH174" s="987" t="s">
        <v>4058</v>
      </c>
      <c r="WTI174" s="987" t="s">
        <v>8666</v>
      </c>
      <c r="WTJ174" s="987" t="s">
        <v>4058</v>
      </c>
      <c r="WTK174" s="987" t="s">
        <v>8666</v>
      </c>
      <c r="WTL174" s="987" t="s">
        <v>4058</v>
      </c>
      <c r="WTM174" s="987" t="s">
        <v>8666</v>
      </c>
      <c r="WTN174" s="987" t="s">
        <v>4058</v>
      </c>
      <c r="WTO174" s="987" t="s">
        <v>8666</v>
      </c>
      <c r="WTP174" s="987" t="s">
        <v>4058</v>
      </c>
      <c r="WTQ174" s="987" t="s">
        <v>8666</v>
      </c>
      <c r="WTR174" s="987" t="s">
        <v>4058</v>
      </c>
      <c r="WTS174" s="987" t="s">
        <v>8666</v>
      </c>
      <c r="WTT174" s="987" t="s">
        <v>4058</v>
      </c>
      <c r="WTU174" s="987" t="s">
        <v>8666</v>
      </c>
      <c r="WTV174" s="987" t="s">
        <v>4058</v>
      </c>
      <c r="WTW174" s="987" t="s">
        <v>8666</v>
      </c>
      <c r="WTX174" s="987" t="s">
        <v>4058</v>
      </c>
      <c r="WTY174" s="987" t="s">
        <v>8666</v>
      </c>
      <c r="WTZ174" s="987" t="s">
        <v>4058</v>
      </c>
      <c r="WUA174" s="987" t="s">
        <v>8666</v>
      </c>
      <c r="WUB174" s="987" t="s">
        <v>4058</v>
      </c>
      <c r="WUC174" s="987" t="s">
        <v>8666</v>
      </c>
      <c r="WUD174" s="987" t="s">
        <v>4058</v>
      </c>
      <c r="WUE174" s="987" t="s">
        <v>8666</v>
      </c>
      <c r="WUF174" s="987" t="s">
        <v>4058</v>
      </c>
      <c r="WUG174" s="987" t="s">
        <v>8666</v>
      </c>
      <c r="WUH174" s="987" t="s">
        <v>4058</v>
      </c>
      <c r="WUI174" s="987" t="s">
        <v>8666</v>
      </c>
      <c r="WUJ174" s="987" t="s">
        <v>4058</v>
      </c>
      <c r="WUK174" s="987" t="s">
        <v>8666</v>
      </c>
      <c r="WUL174" s="987" t="s">
        <v>4058</v>
      </c>
      <c r="WUM174" s="987" t="s">
        <v>8666</v>
      </c>
      <c r="WUN174" s="987" t="s">
        <v>4058</v>
      </c>
      <c r="WUO174" s="987" t="s">
        <v>8666</v>
      </c>
      <c r="WUP174" s="987" t="s">
        <v>4058</v>
      </c>
      <c r="WUQ174" s="987" t="s">
        <v>8666</v>
      </c>
      <c r="WUR174" s="987" t="s">
        <v>4058</v>
      </c>
      <c r="WUS174" s="987" t="s">
        <v>8666</v>
      </c>
      <c r="WUT174" s="987" t="s">
        <v>4058</v>
      </c>
      <c r="WUU174" s="987" t="s">
        <v>8666</v>
      </c>
      <c r="WUV174" s="987" t="s">
        <v>4058</v>
      </c>
      <c r="WUW174" s="987" t="s">
        <v>8666</v>
      </c>
      <c r="WUX174" s="987" t="s">
        <v>4058</v>
      </c>
      <c r="WUY174" s="987" t="s">
        <v>8666</v>
      </c>
      <c r="WUZ174" s="987" t="s">
        <v>4058</v>
      </c>
      <c r="WVA174" s="987" t="s">
        <v>8666</v>
      </c>
      <c r="WVB174" s="987" t="s">
        <v>4058</v>
      </c>
      <c r="WVC174" s="987" t="s">
        <v>8666</v>
      </c>
      <c r="WVD174" s="987" t="s">
        <v>4058</v>
      </c>
      <c r="WVE174" s="987" t="s">
        <v>8666</v>
      </c>
      <c r="WVF174" s="987" t="s">
        <v>4058</v>
      </c>
      <c r="WVG174" s="987" t="s">
        <v>8666</v>
      </c>
      <c r="WVH174" s="987" t="s">
        <v>4058</v>
      </c>
      <c r="WVI174" s="987" t="s">
        <v>8666</v>
      </c>
      <c r="WVJ174" s="987" t="s">
        <v>4058</v>
      </c>
      <c r="WVK174" s="987" t="s">
        <v>8666</v>
      </c>
      <c r="WVL174" s="987" t="s">
        <v>4058</v>
      </c>
      <c r="WVM174" s="987" t="s">
        <v>8666</v>
      </c>
      <c r="WVN174" s="987" t="s">
        <v>4058</v>
      </c>
      <c r="WVO174" s="987" t="s">
        <v>8666</v>
      </c>
      <c r="WVP174" s="987" t="s">
        <v>4058</v>
      </c>
      <c r="WVQ174" s="987" t="s">
        <v>8666</v>
      </c>
      <c r="WVR174" s="987" t="s">
        <v>4058</v>
      </c>
      <c r="WVS174" s="987" t="s">
        <v>8666</v>
      </c>
      <c r="WVT174" s="987" t="s">
        <v>4058</v>
      </c>
      <c r="WVU174" s="987" t="s">
        <v>8666</v>
      </c>
      <c r="WVV174" s="987" t="s">
        <v>4058</v>
      </c>
      <c r="WVW174" s="987" t="s">
        <v>8666</v>
      </c>
      <c r="WVX174" s="987" t="s">
        <v>4058</v>
      </c>
      <c r="WVY174" s="987" t="s">
        <v>8666</v>
      </c>
      <c r="WVZ174" s="987" t="s">
        <v>4058</v>
      </c>
      <c r="WWA174" s="987" t="s">
        <v>8666</v>
      </c>
      <c r="WWB174" s="987" t="s">
        <v>4058</v>
      </c>
      <c r="WWC174" s="987" t="s">
        <v>8666</v>
      </c>
      <c r="WWD174" s="987" t="s">
        <v>4058</v>
      </c>
      <c r="WWE174" s="987" t="s">
        <v>8666</v>
      </c>
      <c r="WWF174" s="987" t="s">
        <v>4058</v>
      </c>
      <c r="WWG174" s="987" t="s">
        <v>8666</v>
      </c>
      <c r="WWH174" s="987" t="s">
        <v>4058</v>
      </c>
      <c r="WWI174" s="987" t="s">
        <v>8666</v>
      </c>
      <c r="WWJ174" s="987" t="s">
        <v>4058</v>
      </c>
      <c r="WWK174" s="987" t="s">
        <v>8666</v>
      </c>
      <c r="WWL174" s="987" t="s">
        <v>4058</v>
      </c>
      <c r="WWM174" s="987" t="s">
        <v>8666</v>
      </c>
      <c r="WWN174" s="987" t="s">
        <v>4058</v>
      </c>
      <c r="WWO174" s="987" t="s">
        <v>8666</v>
      </c>
      <c r="WWP174" s="987" t="s">
        <v>4058</v>
      </c>
      <c r="WWQ174" s="987" t="s">
        <v>8666</v>
      </c>
      <c r="WWR174" s="987" t="s">
        <v>4058</v>
      </c>
      <c r="WWS174" s="987" t="s">
        <v>8666</v>
      </c>
      <c r="WWT174" s="987" t="s">
        <v>4058</v>
      </c>
      <c r="WWU174" s="987" t="s">
        <v>8666</v>
      </c>
      <c r="WWV174" s="987" t="s">
        <v>4058</v>
      </c>
      <c r="WWW174" s="987" t="s">
        <v>8666</v>
      </c>
      <c r="WWX174" s="987" t="s">
        <v>4058</v>
      </c>
      <c r="WWY174" s="987" t="s">
        <v>8666</v>
      </c>
      <c r="WWZ174" s="987" t="s">
        <v>4058</v>
      </c>
      <c r="WXA174" s="987" t="s">
        <v>8666</v>
      </c>
      <c r="WXB174" s="987" t="s">
        <v>4058</v>
      </c>
      <c r="WXC174" s="987" t="s">
        <v>8666</v>
      </c>
      <c r="WXD174" s="987" t="s">
        <v>4058</v>
      </c>
      <c r="WXE174" s="987" t="s">
        <v>8666</v>
      </c>
      <c r="WXF174" s="987" t="s">
        <v>4058</v>
      </c>
      <c r="WXG174" s="987" t="s">
        <v>8666</v>
      </c>
      <c r="WXH174" s="987" t="s">
        <v>4058</v>
      </c>
      <c r="WXI174" s="987" t="s">
        <v>8666</v>
      </c>
      <c r="WXJ174" s="987" t="s">
        <v>4058</v>
      </c>
      <c r="WXK174" s="987" t="s">
        <v>8666</v>
      </c>
      <c r="WXL174" s="987" t="s">
        <v>4058</v>
      </c>
      <c r="WXM174" s="987" t="s">
        <v>8666</v>
      </c>
      <c r="WXN174" s="987" t="s">
        <v>4058</v>
      </c>
      <c r="WXO174" s="987" t="s">
        <v>8666</v>
      </c>
      <c r="WXP174" s="987" t="s">
        <v>4058</v>
      </c>
      <c r="WXQ174" s="987" t="s">
        <v>8666</v>
      </c>
      <c r="WXR174" s="987" t="s">
        <v>4058</v>
      </c>
      <c r="WXS174" s="987" t="s">
        <v>8666</v>
      </c>
      <c r="WXT174" s="987" t="s">
        <v>4058</v>
      </c>
      <c r="WXU174" s="987" t="s">
        <v>8666</v>
      </c>
      <c r="WXV174" s="987" t="s">
        <v>4058</v>
      </c>
      <c r="WXW174" s="987" t="s">
        <v>8666</v>
      </c>
      <c r="WXX174" s="987" t="s">
        <v>4058</v>
      </c>
      <c r="WXY174" s="987" t="s">
        <v>8666</v>
      </c>
      <c r="WXZ174" s="987" t="s">
        <v>4058</v>
      </c>
      <c r="WYA174" s="987" t="s">
        <v>8666</v>
      </c>
      <c r="WYB174" s="987" t="s">
        <v>4058</v>
      </c>
      <c r="WYC174" s="987" t="s">
        <v>8666</v>
      </c>
      <c r="WYD174" s="987" t="s">
        <v>4058</v>
      </c>
      <c r="WYE174" s="987" t="s">
        <v>8666</v>
      </c>
      <c r="WYF174" s="987" t="s">
        <v>4058</v>
      </c>
      <c r="WYG174" s="987" t="s">
        <v>8666</v>
      </c>
      <c r="WYH174" s="987" t="s">
        <v>4058</v>
      </c>
      <c r="WYI174" s="987" t="s">
        <v>8666</v>
      </c>
      <c r="WYJ174" s="987" t="s">
        <v>4058</v>
      </c>
      <c r="WYK174" s="987" t="s">
        <v>8666</v>
      </c>
      <c r="WYL174" s="987" t="s">
        <v>4058</v>
      </c>
      <c r="WYM174" s="987" t="s">
        <v>8666</v>
      </c>
      <c r="WYN174" s="987" t="s">
        <v>4058</v>
      </c>
      <c r="WYO174" s="987" t="s">
        <v>8666</v>
      </c>
      <c r="WYP174" s="987" t="s">
        <v>4058</v>
      </c>
      <c r="WYQ174" s="987" t="s">
        <v>8666</v>
      </c>
      <c r="WYR174" s="987" t="s">
        <v>4058</v>
      </c>
      <c r="WYS174" s="987" t="s">
        <v>8666</v>
      </c>
      <c r="WYT174" s="987" t="s">
        <v>4058</v>
      </c>
      <c r="WYU174" s="987" t="s">
        <v>8666</v>
      </c>
      <c r="WYV174" s="987" t="s">
        <v>4058</v>
      </c>
      <c r="WYW174" s="987" t="s">
        <v>8666</v>
      </c>
      <c r="WYX174" s="987" t="s">
        <v>4058</v>
      </c>
      <c r="WYY174" s="987" t="s">
        <v>8666</v>
      </c>
      <c r="WYZ174" s="987" t="s">
        <v>4058</v>
      </c>
      <c r="WZA174" s="987" t="s">
        <v>8666</v>
      </c>
      <c r="WZB174" s="987" t="s">
        <v>4058</v>
      </c>
      <c r="WZC174" s="987" t="s">
        <v>8666</v>
      </c>
      <c r="WZD174" s="987" t="s">
        <v>4058</v>
      </c>
      <c r="WZE174" s="987" t="s">
        <v>8666</v>
      </c>
      <c r="WZF174" s="987" t="s">
        <v>4058</v>
      </c>
      <c r="WZG174" s="987" t="s">
        <v>8666</v>
      </c>
      <c r="WZH174" s="987" t="s">
        <v>4058</v>
      </c>
      <c r="WZI174" s="987" t="s">
        <v>8666</v>
      </c>
      <c r="WZJ174" s="987" t="s">
        <v>4058</v>
      </c>
      <c r="WZK174" s="987" t="s">
        <v>8666</v>
      </c>
      <c r="WZL174" s="987" t="s">
        <v>4058</v>
      </c>
      <c r="WZM174" s="987" t="s">
        <v>8666</v>
      </c>
      <c r="WZN174" s="987" t="s">
        <v>4058</v>
      </c>
      <c r="WZO174" s="987" t="s">
        <v>8666</v>
      </c>
      <c r="WZP174" s="987" t="s">
        <v>4058</v>
      </c>
      <c r="WZQ174" s="987" t="s">
        <v>8666</v>
      </c>
      <c r="WZR174" s="987" t="s">
        <v>4058</v>
      </c>
      <c r="WZS174" s="987" t="s">
        <v>8666</v>
      </c>
      <c r="WZT174" s="987" t="s">
        <v>4058</v>
      </c>
      <c r="WZU174" s="987" t="s">
        <v>8666</v>
      </c>
      <c r="WZV174" s="987" t="s">
        <v>4058</v>
      </c>
      <c r="WZW174" s="987" t="s">
        <v>8666</v>
      </c>
      <c r="WZX174" s="987" t="s">
        <v>4058</v>
      </c>
      <c r="WZY174" s="987" t="s">
        <v>8666</v>
      </c>
      <c r="WZZ174" s="987" t="s">
        <v>4058</v>
      </c>
      <c r="XAA174" s="987" t="s">
        <v>8666</v>
      </c>
      <c r="XAB174" s="987" t="s">
        <v>4058</v>
      </c>
      <c r="XAC174" s="987" t="s">
        <v>8666</v>
      </c>
      <c r="XAD174" s="987" t="s">
        <v>4058</v>
      </c>
      <c r="XAE174" s="987" t="s">
        <v>8666</v>
      </c>
      <c r="XAF174" s="987" t="s">
        <v>4058</v>
      </c>
      <c r="XAG174" s="987" t="s">
        <v>8666</v>
      </c>
      <c r="XAH174" s="987" t="s">
        <v>4058</v>
      </c>
      <c r="XAI174" s="987" t="s">
        <v>8666</v>
      </c>
      <c r="XAJ174" s="987" t="s">
        <v>4058</v>
      </c>
      <c r="XAK174" s="987" t="s">
        <v>8666</v>
      </c>
      <c r="XAL174" s="987" t="s">
        <v>4058</v>
      </c>
      <c r="XAM174" s="987" t="s">
        <v>8666</v>
      </c>
      <c r="XAN174" s="987" t="s">
        <v>4058</v>
      </c>
      <c r="XAO174" s="987" t="s">
        <v>8666</v>
      </c>
      <c r="XAP174" s="987" t="s">
        <v>4058</v>
      </c>
      <c r="XAQ174" s="987" t="s">
        <v>8666</v>
      </c>
      <c r="XAR174" s="987" t="s">
        <v>4058</v>
      </c>
      <c r="XAS174" s="987" t="s">
        <v>8666</v>
      </c>
      <c r="XAT174" s="987" t="s">
        <v>4058</v>
      </c>
      <c r="XAU174" s="987" t="s">
        <v>8666</v>
      </c>
      <c r="XAV174" s="987" t="s">
        <v>4058</v>
      </c>
      <c r="XAW174" s="987" t="s">
        <v>8666</v>
      </c>
      <c r="XAX174" s="987" t="s">
        <v>4058</v>
      </c>
      <c r="XAY174" s="987" t="s">
        <v>8666</v>
      </c>
      <c r="XAZ174" s="987" t="s">
        <v>4058</v>
      </c>
      <c r="XBA174" s="987" t="s">
        <v>8666</v>
      </c>
      <c r="XBB174" s="987" t="s">
        <v>4058</v>
      </c>
      <c r="XBC174" s="987" t="s">
        <v>8666</v>
      </c>
      <c r="XBD174" s="987" t="s">
        <v>4058</v>
      </c>
      <c r="XBE174" s="987" t="s">
        <v>8666</v>
      </c>
      <c r="XBF174" s="987" t="s">
        <v>4058</v>
      </c>
      <c r="XBG174" s="987" t="s">
        <v>8666</v>
      </c>
      <c r="XBH174" s="987" t="s">
        <v>4058</v>
      </c>
      <c r="XBI174" s="987" t="s">
        <v>8666</v>
      </c>
      <c r="XBJ174" s="987" t="s">
        <v>4058</v>
      </c>
      <c r="XBK174" s="987" t="s">
        <v>8666</v>
      </c>
      <c r="XBL174" s="987" t="s">
        <v>4058</v>
      </c>
      <c r="XBM174" s="987" t="s">
        <v>8666</v>
      </c>
      <c r="XBN174" s="987" t="s">
        <v>4058</v>
      </c>
      <c r="XBO174" s="987" t="s">
        <v>8666</v>
      </c>
      <c r="XBP174" s="987" t="s">
        <v>4058</v>
      </c>
      <c r="XBQ174" s="987" t="s">
        <v>8666</v>
      </c>
      <c r="XBR174" s="987" t="s">
        <v>4058</v>
      </c>
      <c r="XBS174" s="987" t="s">
        <v>8666</v>
      </c>
      <c r="XBT174" s="987" t="s">
        <v>4058</v>
      </c>
      <c r="XBU174" s="987" t="s">
        <v>8666</v>
      </c>
      <c r="XBV174" s="987" t="s">
        <v>4058</v>
      </c>
      <c r="XBW174" s="987" t="s">
        <v>8666</v>
      </c>
      <c r="XBX174" s="987" t="s">
        <v>4058</v>
      </c>
      <c r="XBY174" s="987" t="s">
        <v>8666</v>
      </c>
      <c r="XBZ174" s="987" t="s">
        <v>4058</v>
      </c>
      <c r="XCA174" s="987" t="s">
        <v>8666</v>
      </c>
      <c r="XCB174" s="987" t="s">
        <v>4058</v>
      </c>
      <c r="XCC174" s="987" t="s">
        <v>8666</v>
      </c>
      <c r="XCD174" s="987" t="s">
        <v>4058</v>
      </c>
      <c r="XCE174" s="987" t="s">
        <v>8666</v>
      </c>
      <c r="XCF174" s="987" t="s">
        <v>4058</v>
      </c>
      <c r="XCG174" s="987" t="s">
        <v>8666</v>
      </c>
      <c r="XCH174" s="987" t="s">
        <v>4058</v>
      </c>
      <c r="XCI174" s="987" t="s">
        <v>8666</v>
      </c>
      <c r="XCJ174" s="987" t="s">
        <v>4058</v>
      </c>
      <c r="XCK174" s="987" t="s">
        <v>8666</v>
      </c>
      <c r="XCL174" s="987" t="s">
        <v>4058</v>
      </c>
      <c r="XCM174" s="987" t="s">
        <v>8666</v>
      </c>
      <c r="XCN174" s="987" t="s">
        <v>4058</v>
      </c>
      <c r="XCO174" s="987" t="s">
        <v>8666</v>
      </c>
      <c r="XCP174" s="987" t="s">
        <v>4058</v>
      </c>
      <c r="XCQ174" s="987" t="s">
        <v>8666</v>
      </c>
      <c r="XCR174" s="987" t="s">
        <v>4058</v>
      </c>
      <c r="XCS174" s="987" t="s">
        <v>8666</v>
      </c>
      <c r="XCT174" s="987" t="s">
        <v>4058</v>
      </c>
      <c r="XCU174" s="987" t="s">
        <v>8666</v>
      </c>
      <c r="XCV174" s="987" t="s">
        <v>4058</v>
      </c>
      <c r="XCW174" s="987" t="s">
        <v>8666</v>
      </c>
      <c r="XCX174" s="987" t="s">
        <v>4058</v>
      </c>
      <c r="XCY174" s="987" t="s">
        <v>8666</v>
      </c>
      <c r="XCZ174" s="987" t="s">
        <v>4058</v>
      </c>
      <c r="XDA174" s="987" t="s">
        <v>8666</v>
      </c>
      <c r="XDB174" s="987" t="s">
        <v>4058</v>
      </c>
      <c r="XDC174" s="987" t="s">
        <v>8666</v>
      </c>
      <c r="XDD174" s="987" t="s">
        <v>4058</v>
      </c>
      <c r="XDE174" s="987" t="s">
        <v>8666</v>
      </c>
      <c r="XDF174" s="987" t="s">
        <v>4058</v>
      </c>
      <c r="XDG174" s="987" t="s">
        <v>8666</v>
      </c>
      <c r="XDH174" s="987" t="s">
        <v>4058</v>
      </c>
      <c r="XDI174" s="987" t="s">
        <v>8666</v>
      </c>
      <c r="XDJ174" s="987" t="s">
        <v>4058</v>
      </c>
      <c r="XDK174" s="987" t="s">
        <v>8666</v>
      </c>
      <c r="XDL174" s="987" t="s">
        <v>4058</v>
      </c>
      <c r="XDM174" s="987" t="s">
        <v>8666</v>
      </c>
      <c r="XDN174" s="987" t="s">
        <v>4058</v>
      </c>
      <c r="XDO174" s="987" t="s">
        <v>8666</v>
      </c>
      <c r="XDP174" s="987" t="s">
        <v>4058</v>
      </c>
      <c r="XDQ174" s="987" t="s">
        <v>8666</v>
      </c>
      <c r="XDR174" s="987" t="s">
        <v>4058</v>
      </c>
      <c r="XDS174" s="987" t="s">
        <v>8666</v>
      </c>
      <c r="XDT174" s="987" t="s">
        <v>4058</v>
      </c>
      <c r="XDU174" s="987" t="s">
        <v>8666</v>
      </c>
      <c r="XDV174" s="987" t="s">
        <v>4058</v>
      </c>
      <c r="XDW174" s="987" t="s">
        <v>8666</v>
      </c>
      <c r="XDX174" s="987" t="s">
        <v>4058</v>
      </c>
      <c r="XDY174" s="987" t="s">
        <v>8666</v>
      </c>
      <c r="XDZ174" s="987" t="s">
        <v>4058</v>
      </c>
      <c r="XEA174" s="987" t="s">
        <v>8666</v>
      </c>
      <c r="XEB174" s="987" t="s">
        <v>4058</v>
      </c>
      <c r="XEC174" s="987" t="s">
        <v>8666</v>
      </c>
      <c r="XED174" s="987" t="s">
        <v>4058</v>
      </c>
      <c r="XEE174" s="987" t="s">
        <v>8666</v>
      </c>
      <c r="XEF174" s="987" t="s">
        <v>4058</v>
      </c>
      <c r="XEG174" s="987" t="s">
        <v>8666</v>
      </c>
      <c r="XEH174" s="987" t="s">
        <v>4058</v>
      </c>
      <c r="XEI174" s="987" t="s">
        <v>8666</v>
      </c>
      <c r="XEJ174" s="987" t="s">
        <v>4058</v>
      </c>
      <c r="XEK174" s="987" t="s">
        <v>8666</v>
      </c>
      <c r="XEL174" s="987" t="s">
        <v>4058</v>
      </c>
      <c r="XEM174" s="987" t="s">
        <v>8666</v>
      </c>
      <c r="XEN174" s="987" t="s">
        <v>4058</v>
      </c>
      <c r="XEO174" s="987" t="s">
        <v>8666</v>
      </c>
      <c r="XEP174" s="987" t="s">
        <v>4058</v>
      </c>
      <c r="XEQ174" s="987" t="s">
        <v>8666</v>
      </c>
      <c r="XER174" s="987" t="s">
        <v>4058</v>
      </c>
      <c r="XES174" s="987" t="s">
        <v>8666</v>
      </c>
      <c r="XET174" s="987" t="s">
        <v>4058</v>
      </c>
      <c r="XEU174" s="987" t="s">
        <v>8666</v>
      </c>
      <c r="XEV174" s="987" t="s">
        <v>4058</v>
      </c>
      <c r="XEW174" s="987" t="s">
        <v>8666</v>
      </c>
      <c r="XEX174" s="987" t="s">
        <v>4058</v>
      </c>
      <c r="XEY174" s="987" t="s">
        <v>8666</v>
      </c>
      <c r="XEZ174" s="987" t="s">
        <v>4058</v>
      </c>
      <c r="XFA174" s="987" t="s">
        <v>8666</v>
      </c>
      <c r="XFB174" s="987" t="s">
        <v>4058</v>
      </c>
      <c r="XFC174" s="987" t="s">
        <v>8666</v>
      </c>
      <c r="XFD174" s="987" t="s">
        <v>4058</v>
      </c>
    </row>
    <row r="175" spans="1:16384">
      <c r="A175" s="819"/>
      <c r="B175" s="987"/>
      <c r="C175" s="1427" t="s">
        <v>118</v>
      </c>
      <c r="D175" s="1252"/>
      <c r="E175" s="1252"/>
      <c r="F175" s="1252"/>
      <c r="G175" s="1252"/>
      <c r="H175" s="1253"/>
      <c r="I175" s="117"/>
      <c r="J175" s="1057"/>
      <c r="K175" s="1057"/>
      <c r="L175" s="1057"/>
      <c r="M175" s="1057"/>
      <c r="N175" s="1057"/>
      <c r="O175" s="1057"/>
      <c r="P175" s="1057"/>
      <c r="Q175" s="1057"/>
      <c r="R175" s="1057"/>
      <c r="S175" s="1057"/>
      <c r="T175" s="1057"/>
      <c r="U175" s="1057"/>
      <c r="V175" s="1057"/>
      <c r="W175" s="1057"/>
      <c r="X175" s="1057"/>
      <c r="Y175" s="1057"/>
      <c r="Z175" s="1057"/>
      <c r="AA175" s="1057"/>
      <c r="AB175" s="1057"/>
      <c r="AC175" s="1057"/>
      <c r="AD175" s="1057"/>
      <c r="AE175" s="1057"/>
      <c r="AF175" s="1057"/>
      <c r="AG175" s="1057"/>
      <c r="AH175" s="1057"/>
      <c r="AI175" s="1057"/>
      <c r="AJ175" s="1057"/>
      <c r="AK175" s="1057"/>
      <c r="AL175" s="1057"/>
      <c r="AM175" s="1057"/>
      <c r="AN175" s="1057"/>
      <c r="AO175" s="1057"/>
      <c r="AP175" s="1057"/>
      <c r="AQ175" s="1057"/>
      <c r="AR175" s="1057"/>
      <c r="AS175" s="1057"/>
      <c r="AT175" s="1057"/>
      <c r="AU175" s="1057"/>
      <c r="AV175" s="1057"/>
      <c r="AW175" s="1057"/>
      <c r="AX175" s="1057"/>
      <c r="AY175" s="1057"/>
      <c r="AZ175" s="1057"/>
      <c r="BA175" s="1057"/>
      <c r="BB175" s="1057"/>
      <c r="BC175" s="1057"/>
      <c r="BD175" s="1057"/>
      <c r="BE175" s="1057"/>
      <c r="BF175" s="1057"/>
      <c r="BG175" s="1057"/>
      <c r="BH175" s="1057"/>
      <c r="BI175" s="1057"/>
      <c r="BJ175" s="1057"/>
      <c r="BK175" s="1057"/>
      <c r="BL175" s="1057"/>
      <c r="BM175" s="1057"/>
      <c r="BN175" s="1057"/>
      <c r="BO175" s="1057"/>
      <c r="BP175" s="1057"/>
      <c r="BQ175" s="1057"/>
      <c r="BR175" s="1057"/>
      <c r="BS175" s="1057"/>
      <c r="BT175" s="1057"/>
      <c r="BU175" s="1057"/>
      <c r="BV175" s="1057"/>
      <c r="BW175" s="1057"/>
      <c r="BX175" s="1057"/>
      <c r="BY175" s="1057"/>
      <c r="BZ175" s="1057"/>
      <c r="CA175" s="1057"/>
      <c r="CB175" s="1057"/>
      <c r="CC175" s="1057"/>
      <c r="CD175" s="1057"/>
      <c r="CE175" s="1057"/>
      <c r="CF175" s="1057"/>
      <c r="CG175" s="1057"/>
      <c r="CH175" s="1057"/>
      <c r="CI175" s="1057"/>
      <c r="CJ175" s="1057"/>
      <c r="CK175" s="1057"/>
      <c r="CL175" s="1057"/>
      <c r="CM175" s="1057"/>
      <c r="CN175" s="1057"/>
      <c r="CO175" s="1057"/>
      <c r="CP175" s="1057"/>
      <c r="CQ175" s="1057"/>
      <c r="CR175" s="1057"/>
      <c r="CS175" s="1057"/>
      <c r="CT175" s="1057"/>
      <c r="CU175" s="1057"/>
      <c r="CV175" s="1057"/>
      <c r="CW175" s="1057"/>
      <c r="CX175" s="1057"/>
      <c r="CY175" s="1057"/>
      <c r="CZ175" s="1057"/>
      <c r="DA175" s="1057"/>
      <c r="DB175" s="1057"/>
      <c r="DC175" s="1057"/>
      <c r="DD175" s="1057"/>
      <c r="DE175" s="1057"/>
      <c r="DF175" s="1057"/>
      <c r="DG175" s="1057"/>
      <c r="DH175" s="1057"/>
      <c r="DI175" s="1057"/>
      <c r="DJ175" s="1057"/>
      <c r="DK175" s="1057"/>
      <c r="DL175" s="1057"/>
      <c r="DM175" s="1057"/>
      <c r="DN175" s="1057"/>
      <c r="DO175" s="1057"/>
      <c r="DP175" s="1057"/>
      <c r="DQ175" s="1057"/>
      <c r="DR175" s="1057"/>
      <c r="DS175" s="1057"/>
      <c r="DT175" s="1057"/>
      <c r="DU175" s="1057"/>
      <c r="DV175" s="1057"/>
      <c r="DW175" s="1057"/>
      <c r="DX175" s="1057"/>
      <c r="DY175" s="1057"/>
      <c r="DZ175" s="1057"/>
      <c r="EA175" s="1057"/>
      <c r="EB175" s="1057"/>
      <c r="EC175" s="1057"/>
      <c r="ED175" s="1057"/>
      <c r="EE175" s="1057"/>
      <c r="EF175" s="1057"/>
      <c r="EG175" s="1057"/>
      <c r="EH175" s="1057"/>
      <c r="EI175" s="1057"/>
      <c r="EJ175" s="1057"/>
      <c r="EK175" s="1057"/>
      <c r="EL175" s="1057"/>
      <c r="EM175" s="1057"/>
      <c r="EN175" s="1057"/>
      <c r="EO175" s="1057"/>
      <c r="EP175" s="1057"/>
      <c r="EQ175" s="1057"/>
      <c r="ER175" s="1057"/>
      <c r="ES175" s="1057"/>
      <c r="ET175" s="1057"/>
      <c r="EU175" s="1057"/>
      <c r="EV175" s="1057"/>
      <c r="EW175" s="1057"/>
      <c r="EX175" s="1057"/>
      <c r="EY175" s="1057"/>
      <c r="EZ175" s="1057"/>
      <c r="FA175" s="1057"/>
      <c r="FB175" s="1057"/>
      <c r="FC175" s="1057"/>
      <c r="FD175" s="1057"/>
      <c r="FE175" s="1057"/>
      <c r="FF175" s="1057"/>
      <c r="FG175" s="1057"/>
      <c r="FH175" s="1057"/>
      <c r="FI175" s="1057"/>
      <c r="FJ175" s="1057"/>
      <c r="FK175" s="1057"/>
      <c r="FL175" s="1057"/>
      <c r="FM175" s="1057"/>
      <c r="FN175" s="1057"/>
      <c r="FO175" s="1057"/>
      <c r="FP175" s="1057"/>
      <c r="FQ175" s="1057"/>
      <c r="FR175" s="1057"/>
      <c r="FS175" s="1057"/>
      <c r="FT175" s="1057"/>
      <c r="FU175" s="1057"/>
      <c r="FV175" s="1057"/>
      <c r="FW175" s="1057"/>
      <c r="FX175" s="1057"/>
      <c r="FY175" s="1057"/>
      <c r="FZ175" s="1057"/>
      <c r="GA175" s="1057"/>
      <c r="GB175" s="1057"/>
      <c r="GC175" s="1057"/>
      <c r="GD175" s="1057"/>
      <c r="GE175" s="1057"/>
      <c r="GF175" s="1057"/>
      <c r="GG175" s="1057"/>
      <c r="GH175" s="1057"/>
      <c r="GI175" s="1057"/>
      <c r="GJ175" s="1057"/>
      <c r="GK175" s="1057"/>
      <c r="GL175" s="1057"/>
      <c r="GM175" s="1057"/>
      <c r="GN175" s="1057"/>
      <c r="GO175" s="1057"/>
      <c r="GP175" s="1057"/>
      <c r="GQ175" s="1057"/>
      <c r="GR175" s="1057"/>
      <c r="GS175" s="1057"/>
      <c r="GT175" s="1057"/>
      <c r="GU175" s="1057"/>
      <c r="GV175" s="1057"/>
      <c r="GW175" s="1057"/>
      <c r="GX175" s="1057"/>
      <c r="GY175" s="1057"/>
      <c r="GZ175" s="1057"/>
      <c r="HA175" s="1057"/>
      <c r="HB175" s="1057"/>
      <c r="HC175" s="1057"/>
      <c r="HD175" s="1057"/>
      <c r="HE175" s="1057"/>
      <c r="HF175" s="1057"/>
      <c r="HG175" s="1057"/>
      <c r="HH175" s="1057"/>
      <c r="HI175" s="1057"/>
      <c r="HJ175" s="1057"/>
      <c r="HK175" s="1057"/>
      <c r="HL175" s="1057"/>
      <c r="HM175" s="1057"/>
      <c r="HN175" s="1057"/>
      <c r="HO175" s="1057"/>
      <c r="HP175" s="1057"/>
      <c r="HQ175" s="1057"/>
      <c r="HR175" s="1057"/>
      <c r="HS175" s="1057"/>
      <c r="HT175" s="1057"/>
      <c r="HU175" s="1057"/>
      <c r="HV175" s="1057"/>
      <c r="HW175" s="1057"/>
      <c r="HX175" s="1057"/>
      <c r="HY175" s="1057"/>
      <c r="HZ175" s="1057"/>
      <c r="IA175" s="1057"/>
      <c r="IB175" s="1057"/>
      <c r="IC175" s="1057"/>
      <c r="ID175" s="1057"/>
      <c r="IE175" s="1057"/>
      <c r="IF175" s="1057"/>
      <c r="IG175" s="1057"/>
      <c r="IH175" s="1057"/>
      <c r="II175" s="1057"/>
      <c r="IJ175" s="1057"/>
      <c r="IK175" s="1057"/>
      <c r="IL175" s="1057"/>
      <c r="IM175" s="1057"/>
      <c r="IN175" s="1057"/>
      <c r="IO175" s="1057"/>
      <c r="IP175" s="1057"/>
      <c r="IQ175" s="1057"/>
      <c r="IR175" s="1057"/>
      <c r="IS175" s="1057"/>
      <c r="IT175" s="1057"/>
      <c r="IU175" s="1057"/>
      <c r="IV175" s="1057"/>
      <c r="IW175" s="1057"/>
      <c r="IX175" s="1057"/>
      <c r="IY175" s="1057"/>
      <c r="IZ175" s="1057"/>
      <c r="JA175" s="1057"/>
      <c r="JB175" s="1057"/>
      <c r="JC175" s="1057"/>
      <c r="JD175" s="1057"/>
      <c r="JE175" s="1057"/>
      <c r="JF175" s="1057"/>
      <c r="JG175" s="1057"/>
      <c r="JH175" s="1057"/>
      <c r="JI175" s="1057"/>
      <c r="JJ175" s="1057"/>
      <c r="JK175" s="1057"/>
      <c r="JL175" s="1057"/>
      <c r="JM175" s="1057"/>
      <c r="JN175" s="1057"/>
      <c r="JO175" s="1057"/>
      <c r="JP175" s="1057"/>
      <c r="JQ175" s="1057"/>
      <c r="JR175" s="1057"/>
      <c r="JS175" s="1057"/>
      <c r="JT175" s="1057"/>
      <c r="JU175" s="1057"/>
      <c r="JV175" s="1057"/>
      <c r="JW175" s="1057"/>
      <c r="JX175" s="1057"/>
      <c r="JY175" s="1057"/>
      <c r="JZ175" s="1057"/>
      <c r="KA175" s="1057"/>
      <c r="KB175" s="1057"/>
      <c r="KC175" s="1057"/>
      <c r="KD175" s="1057"/>
      <c r="KE175" s="1057"/>
      <c r="KF175" s="1057"/>
      <c r="KG175" s="1057"/>
      <c r="KH175" s="1057"/>
      <c r="KI175" s="1057"/>
      <c r="KJ175" s="1057"/>
      <c r="KK175" s="1057"/>
      <c r="KL175" s="1057"/>
      <c r="KM175" s="1057"/>
      <c r="KN175" s="1057"/>
      <c r="KO175" s="1057"/>
      <c r="KP175" s="1057"/>
      <c r="KQ175" s="1057"/>
      <c r="KR175" s="1057"/>
      <c r="KS175" s="1057"/>
      <c r="KT175" s="1057"/>
      <c r="KU175" s="1057"/>
      <c r="KV175" s="1057"/>
      <c r="KW175" s="1057"/>
      <c r="KX175" s="1057"/>
      <c r="KY175" s="1057"/>
      <c r="KZ175" s="1057"/>
      <c r="LA175" s="1057"/>
      <c r="LB175" s="1057"/>
      <c r="LC175" s="1057"/>
      <c r="LD175" s="1057"/>
      <c r="LE175" s="1057"/>
      <c r="LF175" s="1057"/>
      <c r="LG175" s="1057"/>
      <c r="LH175" s="1057"/>
      <c r="LI175" s="1057"/>
      <c r="LJ175" s="1057"/>
      <c r="LK175" s="1057"/>
      <c r="LL175" s="1057"/>
      <c r="LM175" s="1057"/>
      <c r="LN175" s="1057"/>
      <c r="LO175" s="1057"/>
      <c r="LP175" s="1057"/>
      <c r="LQ175" s="1057"/>
      <c r="LR175" s="1057"/>
      <c r="LS175" s="1057"/>
      <c r="LT175" s="1057"/>
      <c r="LU175" s="1057"/>
      <c r="LV175" s="1057"/>
      <c r="LW175" s="1057"/>
      <c r="LX175" s="1057"/>
      <c r="LY175" s="1057"/>
      <c r="LZ175" s="1057"/>
      <c r="MA175" s="1057"/>
      <c r="MB175" s="1057"/>
      <c r="MC175" s="1057"/>
      <c r="MD175" s="1057"/>
      <c r="ME175" s="1057"/>
      <c r="MF175" s="1057"/>
      <c r="MG175" s="1057"/>
      <c r="MH175" s="1057"/>
      <c r="MI175" s="1057"/>
      <c r="MJ175" s="1057"/>
      <c r="MK175" s="1057"/>
      <c r="ML175" s="1057"/>
      <c r="MM175" s="1057"/>
      <c r="MN175" s="1057"/>
      <c r="MO175" s="1057"/>
      <c r="MP175" s="1057"/>
      <c r="MQ175" s="1057"/>
      <c r="MR175" s="1057"/>
      <c r="MS175" s="1057"/>
      <c r="MT175" s="1057"/>
      <c r="MU175" s="1057"/>
      <c r="MV175" s="1057"/>
      <c r="MW175" s="1057"/>
      <c r="MX175" s="1057"/>
      <c r="MY175" s="1057"/>
      <c r="MZ175" s="1057"/>
      <c r="NA175" s="1057"/>
      <c r="NB175" s="1057"/>
      <c r="NC175" s="1057"/>
      <c r="ND175" s="1057"/>
      <c r="NE175" s="1057"/>
      <c r="NF175" s="1057"/>
      <c r="NG175" s="1057"/>
      <c r="NH175" s="1057"/>
      <c r="NI175" s="1057"/>
      <c r="NJ175" s="1057"/>
      <c r="NK175" s="1057"/>
      <c r="NL175" s="1057"/>
      <c r="NM175" s="1057"/>
      <c r="NN175" s="1057"/>
      <c r="NO175" s="1057"/>
      <c r="NP175" s="1057"/>
      <c r="NQ175" s="1057"/>
      <c r="NR175" s="1057"/>
      <c r="NS175" s="1057"/>
      <c r="NT175" s="1057"/>
      <c r="NU175" s="1057"/>
      <c r="NV175" s="1057"/>
      <c r="NW175" s="1057"/>
      <c r="NX175" s="1057"/>
      <c r="NY175" s="1057"/>
      <c r="NZ175" s="1057"/>
      <c r="OA175" s="1057"/>
      <c r="OB175" s="1057"/>
      <c r="OC175" s="1057"/>
      <c r="OD175" s="1057"/>
      <c r="OE175" s="1057"/>
      <c r="OF175" s="1057"/>
      <c r="OG175" s="1057"/>
      <c r="OH175" s="1057"/>
      <c r="OI175" s="1057"/>
      <c r="OJ175" s="1057"/>
      <c r="OK175" s="1057"/>
      <c r="OL175" s="1057"/>
      <c r="OM175" s="1057"/>
      <c r="ON175" s="1057"/>
      <c r="OO175" s="1057"/>
      <c r="OP175" s="1057"/>
      <c r="OQ175" s="1057"/>
      <c r="OR175" s="1057"/>
      <c r="OS175" s="1057"/>
      <c r="OT175" s="1057"/>
      <c r="OU175" s="1057"/>
      <c r="OV175" s="1057"/>
      <c r="OW175" s="1057"/>
      <c r="OX175" s="1057"/>
      <c r="OY175" s="1057"/>
      <c r="OZ175" s="1057"/>
      <c r="PA175" s="1057"/>
      <c r="PB175" s="1057"/>
      <c r="PC175" s="1057"/>
      <c r="PD175" s="1057"/>
      <c r="PE175" s="1057"/>
      <c r="PF175" s="1057"/>
      <c r="PG175" s="1057"/>
      <c r="PH175" s="1057"/>
      <c r="PI175" s="1057"/>
      <c r="PJ175" s="1057"/>
      <c r="PK175" s="1057"/>
      <c r="PL175" s="1057"/>
      <c r="PM175" s="1057"/>
      <c r="PN175" s="1057"/>
      <c r="PO175" s="1057"/>
      <c r="PP175" s="1057"/>
      <c r="PQ175" s="1057"/>
      <c r="PR175" s="1057"/>
      <c r="PS175" s="1057"/>
      <c r="PT175" s="1057"/>
      <c r="PU175" s="1057"/>
      <c r="PV175" s="1057"/>
      <c r="PW175" s="1057"/>
      <c r="PX175" s="1057"/>
      <c r="PY175" s="1057"/>
      <c r="PZ175" s="1057"/>
      <c r="QA175" s="1057"/>
      <c r="QB175" s="1057"/>
      <c r="QC175" s="1057"/>
      <c r="QD175" s="1057"/>
      <c r="QE175" s="1057"/>
      <c r="QF175" s="1057"/>
      <c r="QG175" s="1057"/>
      <c r="QH175" s="1057"/>
      <c r="QI175" s="1057"/>
      <c r="QJ175" s="1057"/>
      <c r="QK175" s="1057"/>
      <c r="QL175" s="1057"/>
      <c r="QM175" s="1057"/>
      <c r="QN175" s="1057"/>
      <c r="QO175" s="1057"/>
      <c r="QP175" s="1057"/>
      <c r="QQ175" s="1057"/>
      <c r="QR175" s="1057"/>
      <c r="QS175" s="1057"/>
      <c r="QT175" s="1057"/>
      <c r="QU175" s="1057"/>
      <c r="QV175" s="1057"/>
      <c r="QW175" s="1057"/>
      <c r="QX175" s="1057"/>
      <c r="QY175" s="1057"/>
      <c r="QZ175" s="1057"/>
      <c r="RA175" s="1057"/>
      <c r="RB175" s="1057"/>
      <c r="RC175" s="1057"/>
      <c r="RD175" s="1057"/>
      <c r="RE175" s="1057"/>
      <c r="RF175" s="1057"/>
      <c r="RG175" s="1057"/>
      <c r="RH175" s="1057"/>
      <c r="RI175" s="1057"/>
      <c r="RJ175" s="1057"/>
      <c r="RK175" s="1057"/>
      <c r="RL175" s="1057"/>
      <c r="RM175" s="1057"/>
      <c r="RN175" s="1057"/>
      <c r="RO175" s="1057"/>
      <c r="RP175" s="1057"/>
      <c r="RQ175" s="1057"/>
      <c r="RR175" s="1057"/>
      <c r="RS175" s="1057"/>
      <c r="RT175" s="1057"/>
      <c r="RU175" s="1057"/>
      <c r="RV175" s="1057"/>
      <c r="RW175" s="1057"/>
      <c r="RX175" s="1057"/>
      <c r="RY175" s="1057"/>
      <c r="RZ175" s="1057"/>
      <c r="SA175" s="1057"/>
      <c r="SB175" s="1057"/>
      <c r="SC175" s="1057"/>
      <c r="SD175" s="1057"/>
      <c r="SE175" s="1057"/>
      <c r="SF175" s="1057"/>
      <c r="SG175" s="1057"/>
      <c r="SH175" s="1057"/>
      <c r="SI175" s="1057"/>
      <c r="SJ175" s="1057"/>
      <c r="SK175" s="1057"/>
      <c r="SL175" s="1057"/>
      <c r="SM175" s="1057"/>
      <c r="SN175" s="1057"/>
      <c r="SO175" s="1057"/>
      <c r="SP175" s="1057"/>
      <c r="SQ175" s="1057"/>
      <c r="SR175" s="1057"/>
      <c r="SS175" s="1057"/>
      <c r="ST175" s="1057"/>
      <c r="SU175" s="1057"/>
      <c r="SV175" s="1057"/>
      <c r="SW175" s="1057"/>
      <c r="SX175" s="1057"/>
      <c r="SY175" s="1057"/>
      <c r="SZ175" s="1057"/>
      <c r="TA175" s="1057"/>
      <c r="TB175" s="1057"/>
      <c r="TC175" s="1057"/>
      <c r="TD175" s="1057"/>
      <c r="TE175" s="1057"/>
      <c r="TF175" s="1057"/>
      <c r="TG175" s="1057"/>
      <c r="TH175" s="1057"/>
      <c r="TI175" s="1057"/>
      <c r="TJ175" s="1057"/>
      <c r="TK175" s="1057"/>
      <c r="TL175" s="1057"/>
      <c r="TM175" s="1057"/>
      <c r="TN175" s="1057"/>
      <c r="TO175" s="1057"/>
      <c r="TP175" s="1057"/>
      <c r="TQ175" s="1057"/>
      <c r="TR175" s="1057"/>
      <c r="TS175" s="1057"/>
      <c r="TT175" s="1057"/>
      <c r="TU175" s="1057"/>
      <c r="TV175" s="1057"/>
      <c r="TW175" s="1057"/>
      <c r="TX175" s="1057"/>
      <c r="TY175" s="1057"/>
      <c r="TZ175" s="1057"/>
      <c r="UA175" s="1057"/>
      <c r="UB175" s="1057"/>
      <c r="UC175" s="1057"/>
      <c r="UD175" s="1057"/>
      <c r="UE175" s="1057"/>
      <c r="UF175" s="1057"/>
      <c r="UG175" s="1057"/>
      <c r="UH175" s="1057"/>
      <c r="UI175" s="1057"/>
      <c r="UJ175" s="1057"/>
      <c r="UK175" s="1057"/>
      <c r="UL175" s="1057"/>
      <c r="UM175" s="1057"/>
      <c r="UN175" s="1057"/>
      <c r="UO175" s="1057"/>
      <c r="UP175" s="1057"/>
      <c r="UQ175" s="1057"/>
      <c r="UR175" s="1057"/>
      <c r="US175" s="1057"/>
      <c r="UT175" s="1057"/>
      <c r="UU175" s="1057"/>
      <c r="UV175" s="1057"/>
      <c r="UW175" s="1057"/>
      <c r="UX175" s="1057"/>
      <c r="UY175" s="1057"/>
      <c r="UZ175" s="1057"/>
      <c r="VA175" s="1057"/>
      <c r="VB175" s="1057"/>
      <c r="VC175" s="1057"/>
      <c r="VD175" s="1057"/>
      <c r="VE175" s="1057"/>
      <c r="VF175" s="1057"/>
      <c r="VG175" s="1057"/>
      <c r="VH175" s="1057"/>
      <c r="VI175" s="1057"/>
      <c r="VJ175" s="1057"/>
      <c r="VK175" s="1057"/>
      <c r="VL175" s="1057"/>
      <c r="VM175" s="1057"/>
      <c r="VN175" s="1057"/>
      <c r="VO175" s="1057"/>
      <c r="VP175" s="1057"/>
      <c r="VQ175" s="1057"/>
      <c r="VR175" s="1057"/>
      <c r="VS175" s="1057"/>
      <c r="VT175" s="1057"/>
      <c r="VU175" s="1057"/>
      <c r="VV175" s="1057"/>
      <c r="VW175" s="1057"/>
      <c r="VX175" s="1057"/>
      <c r="VY175" s="1057"/>
      <c r="VZ175" s="1057"/>
      <c r="WA175" s="1057"/>
      <c r="WB175" s="1057"/>
      <c r="WC175" s="1057"/>
      <c r="WD175" s="1057"/>
      <c r="WE175" s="1057"/>
      <c r="WF175" s="1057"/>
      <c r="WG175" s="1057"/>
      <c r="WH175" s="1057"/>
      <c r="WI175" s="1057"/>
      <c r="WJ175" s="1057"/>
      <c r="WK175" s="1057"/>
      <c r="WL175" s="1057"/>
      <c r="WM175" s="1057"/>
      <c r="WN175" s="1057"/>
      <c r="WO175" s="1057"/>
      <c r="WP175" s="1057"/>
      <c r="WQ175" s="1057"/>
      <c r="WR175" s="1057"/>
      <c r="WS175" s="1057"/>
      <c r="WT175" s="1057"/>
      <c r="WU175" s="1057"/>
      <c r="WV175" s="1057"/>
      <c r="WW175" s="1057"/>
      <c r="WX175" s="1057"/>
      <c r="WY175" s="1057"/>
      <c r="WZ175" s="1057"/>
      <c r="XA175" s="1057"/>
      <c r="XB175" s="1057"/>
      <c r="XC175" s="1057"/>
      <c r="XD175" s="1057"/>
      <c r="XE175" s="1057"/>
      <c r="XF175" s="1057"/>
      <c r="XG175" s="1057"/>
      <c r="XH175" s="1057"/>
      <c r="XI175" s="1057"/>
      <c r="XJ175" s="1057"/>
      <c r="XK175" s="1057"/>
      <c r="XL175" s="1057"/>
      <c r="XM175" s="1057"/>
      <c r="XN175" s="1057"/>
      <c r="XO175" s="1057"/>
      <c r="XP175" s="1057"/>
      <c r="XQ175" s="1057"/>
      <c r="XR175" s="1057"/>
      <c r="XS175" s="1057"/>
      <c r="XT175" s="1057"/>
      <c r="XU175" s="1057"/>
      <c r="XV175" s="1057"/>
      <c r="XW175" s="1057"/>
      <c r="XX175" s="1057"/>
      <c r="XY175" s="1057"/>
      <c r="XZ175" s="1057"/>
      <c r="YA175" s="1057"/>
      <c r="YB175" s="1057"/>
      <c r="YC175" s="1057"/>
      <c r="YD175" s="1057"/>
      <c r="YE175" s="1057"/>
      <c r="YF175" s="1057"/>
      <c r="YG175" s="1057"/>
      <c r="YH175" s="1057"/>
      <c r="YI175" s="1057"/>
      <c r="YJ175" s="1057"/>
      <c r="YK175" s="1057"/>
      <c r="YL175" s="1057"/>
      <c r="YM175" s="1057"/>
      <c r="YN175" s="1057"/>
      <c r="YO175" s="1057"/>
      <c r="YP175" s="1057"/>
      <c r="YQ175" s="1057"/>
      <c r="YR175" s="1057"/>
      <c r="YS175" s="1057"/>
      <c r="YT175" s="1057"/>
      <c r="YU175" s="1057"/>
      <c r="YV175" s="1057"/>
      <c r="YW175" s="1057"/>
      <c r="YX175" s="1057"/>
      <c r="YY175" s="1057"/>
      <c r="YZ175" s="1057"/>
      <c r="ZA175" s="1057"/>
      <c r="ZB175" s="1057"/>
      <c r="ZC175" s="1057"/>
      <c r="ZD175" s="1057"/>
      <c r="ZE175" s="1057"/>
      <c r="ZF175" s="1057"/>
      <c r="ZG175" s="1057"/>
      <c r="ZH175" s="1057"/>
      <c r="ZI175" s="1057"/>
      <c r="ZJ175" s="1057"/>
      <c r="ZK175" s="1057"/>
      <c r="ZL175" s="1057"/>
      <c r="ZM175" s="1057"/>
      <c r="ZN175" s="1057"/>
      <c r="ZO175" s="1057"/>
      <c r="ZP175" s="1057"/>
      <c r="ZQ175" s="1057"/>
      <c r="ZR175" s="1057"/>
      <c r="ZS175" s="1057"/>
      <c r="ZT175" s="1057"/>
      <c r="ZU175" s="1057"/>
      <c r="ZV175" s="1057"/>
      <c r="ZW175" s="1057"/>
      <c r="ZX175" s="1057"/>
      <c r="ZY175" s="1057"/>
      <c r="ZZ175" s="1057"/>
      <c r="AAA175" s="1057"/>
      <c r="AAB175" s="1057"/>
      <c r="AAC175" s="1057"/>
      <c r="AAD175" s="1057"/>
      <c r="AAE175" s="1057"/>
      <c r="AAF175" s="1057"/>
      <c r="AAG175" s="1057"/>
      <c r="AAH175" s="1057"/>
      <c r="AAI175" s="1057"/>
      <c r="AAJ175" s="1057"/>
      <c r="AAK175" s="1057"/>
      <c r="AAL175" s="1057"/>
      <c r="AAM175" s="1057"/>
      <c r="AAN175" s="1057"/>
      <c r="AAO175" s="1057"/>
      <c r="AAP175" s="1057"/>
      <c r="AAQ175" s="1057"/>
      <c r="AAR175" s="1057"/>
      <c r="AAS175" s="1057"/>
      <c r="AAT175" s="1057"/>
      <c r="AAU175" s="1057"/>
      <c r="AAV175" s="1057"/>
      <c r="AAW175" s="1057"/>
      <c r="AAX175" s="1057"/>
      <c r="AAY175" s="1057"/>
      <c r="AAZ175" s="1057"/>
      <c r="ABA175" s="1057"/>
      <c r="ABB175" s="1057"/>
      <c r="ABC175" s="1057"/>
      <c r="ABD175" s="1057"/>
      <c r="ABE175" s="1057"/>
      <c r="ABF175" s="1057"/>
      <c r="ABG175" s="1057"/>
      <c r="ABH175" s="1057"/>
      <c r="ABI175" s="1057"/>
      <c r="ABJ175" s="1057"/>
      <c r="ABK175" s="1057"/>
      <c r="ABL175" s="1057"/>
      <c r="ABM175" s="1057"/>
      <c r="ABN175" s="1057"/>
      <c r="ABO175" s="1057"/>
      <c r="ABP175" s="1057"/>
      <c r="ABQ175" s="1057"/>
      <c r="ABR175" s="1057"/>
      <c r="ABS175" s="1057"/>
      <c r="ABT175" s="1057"/>
      <c r="ABU175" s="1057"/>
      <c r="ABV175" s="1057"/>
      <c r="ABW175" s="1057"/>
      <c r="ABX175" s="1057"/>
      <c r="ABY175" s="1057"/>
      <c r="ABZ175" s="1057"/>
      <c r="ACA175" s="1057"/>
      <c r="ACB175" s="1057"/>
      <c r="ACC175" s="1057"/>
      <c r="ACD175" s="1057"/>
      <c r="ACE175" s="1057"/>
      <c r="ACF175" s="1057"/>
      <c r="ACG175" s="1057"/>
      <c r="ACH175" s="1057"/>
      <c r="ACI175" s="1057"/>
      <c r="ACJ175" s="1057"/>
      <c r="ACK175" s="1057"/>
      <c r="ACL175" s="1057"/>
      <c r="ACM175" s="1057"/>
      <c r="ACN175" s="1057"/>
      <c r="ACO175" s="1057"/>
      <c r="ACP175" s="1057"/>
      <c r="ACQ175" s="1057"/>
      <c r="ACR175" s="1057"/>
      <c r="ACS175" s="1057"/>
      <c r="ACT175" s="1057"/>
      <c r="ACU175" s="1057"/>
      <c r="ACV175" s="1057"/>
      <c r="ACW175" s="1057"/>
      <c r="ACX175" s="1057"/>
      <c r="ACY175" s="1057"/>
      <c r="ACZ175" s="1057"/>
      <c r="ADA175" s="1057"/>
      <c r="ADB175" s="1057"/>
      <c r="ADC175" s="1057"/>
      <c r="ADD175" s="1057"/>
      <c r="ADE175" s="1057"/>
      <c r="ADF175" s="1057"/>
      <c r="ADG175" s="1057"/>
      <c r="ADH175" s="1057"/>
      <c r="ADI175" s="1057"/>
      <c r="ADJ175" s="1057"/>
      <c r="ADK175" s="1057"/>
      <c r="ADL175" s="1057"/>
      <c r="ADM175" s="1057"/>
      <c r="ADN175" s="1057"/>
      <c r="ADO175" s="1057"/>
      <c r="ADP175" s="1057"/>
      <c r="ADQ175" s="1057"/>
      <c r="ADR175" s="1057"/>
      <c r="ADS175" s="1057"/>
      <c r="ADT175" s="1057"/>
      <c r="ADU175" s="1057"/>
      <c r="ADV175" s="1057"/>
      <c r="ADW175" s="1057"/>
      <c r="ADX175" s="1057"/>
      <c r="ADY175" s="1057"/>
      <c r="ADZ175" s="1057"/>
      <c r="AEA175" s="1057"/>
      <c r="AEB175" s="1057"/>
      <c r="AEC175" s="1057"/>
      <c r="AED175" s="1057"/>
      <c r="AEE175" s="1057"/>
      <c r="AEF175" s="1057"/>
      <c r="AEG175" s="1057"/>
      <c r="AEH175" s="1057"/>
      <c r="AEI175" s="1057"/>
      <c r="AEJ175" s="1057"/>
      <c r="AEK175" s="1057"/>
      <c r="AEL175" s="1057"/>
      <c r="AEM175" s="1057"/>
      <c r="AEN175" s="1057"/>
      <c r="AEO175" s="1057"/>
      <c r="AEP175" s="1057"/>
      <c r="AEQ175" s="1057"/>
      <c r="AER175" s="1057"/>
      <c r="AES175" s="1057"/>
      <c r="AET175" s="1057"/>
      <c r="AEU175" s="1057"/>
      <c r="AEV175" s="1057"/>
      <c r="AEW175" s="1057"/>
      <c r="AEX175" s="1057"/>
      <c r="AEY175" s="1057"/>
      <c r="AEZ175" s="1057"/>
      <c r="AFA175" s="1057"/>
      <c r="AFB175" s="1057"/>
      <c r="AFC175" s="1057"/>
      <c r="AFD175" s="1057"/>
      <c r="AFE175" s="1057"/>
      <c r="AFF175" s="1057"/>
      <c r="AFG175" s="1057"/>
      <c r="AFH175" s="1057"/>
      <c r="AFI175" s="1057"/>
      <c r="AFJ175" s="1057"/>
      <c r="AFK175" s="1057"/>
      <c r="AFL175" s="1057"/>
      <c r="AFM175" s="1057"/>
      <c r="AFN175" s="1057"/>
      <c r="AFO175" s="1057"/>
      <c r="AFP175" s="1057"/>
      <c r="AFQ175" s="1057"/>
      <c r="AFR175" s="1057"/>
      <c r="AFS175" s="1057"/>
      <c r="AFT175" s="1057"/>
      <c r="AFU175" s="1057"/>
      <c r="AFV175" s="1057"/>
      <c r="AFW175" s="1057"/>
      <c r="AFX175" s="1057"/>
      <c r="AFY175" s="1057"/>
      <c r="AFZ175" s="1057"/>
      <c r="AGA175" s="1057"/>
      <c r="AGB175" s="1057"/>
      <c r="AGC175" s="1057"/>
      <c r="AGD175" s="1057"/>
      <c r="AGE175" s="1057"/>
      <c r="AGF175" s="1057"/>
      <c r="AGG175" s="1057"/>
      <c r="AGH175" s="1057"/>
      <c r="AGI175" s="1057"/>
      <c r="AGJ175" s="1057"/>
      <c r="AGK175" s="1057"/>
      <c r="AGL175" s="1057"/>
      <c r="AGM175" s="1057"/>
      <c r="AGN175" s="1057"/>
      <c r="AGO175" s="1057"/>
      <c r="AGP175" s="1057"/>
      <c r="AGQ175" s="1057"/>
      <c r="AGR175" s="1057"/>
      <c r="AGS175" s="1057"/>
      <c r="AGT175" s="1057"/>
      <c r="AGU175" s="1057"/>
      <c r="AGV175" s="1057"/>
      <c r="AGW175" s="1057"/>
      <c r="AGX175" s="1057"/>
      <c r="AGY175" s="1057"/>
      <c r="AGZ175" s="1057"/>
      <c r="AHA175" s="1057"/>
      <c r="AHB175" s="1057"/>
      <c r="AHC175" s="1057"/>
      <c r="AHD175" s="1057"/>
      <c r="AHE175" s="1057"/>
      <c r="AHF175" s="1057"/>
      <c r="AHG175" s="1057"/>
      <c r="AHH175" s="1057"/>
      <c r="AHI175" s="1057"/>
      <c r="AHJ175" s="1057"/>
      <c r="AHK175" s="1057"/>
      <c r="AHL175" s="1057"/>
      <c r="AHM175" s="1057"/>
      <c r="AHN175" s="1057"/>
      <c r="AHO175" s="1057"/>
      <c r="AHP175" s="1057"/>
      <c r="AHQ175" s="1057"/>
      <c r="AHR175" s="1057"/>
      <c r="AHS175" s="1057"/>
      <c r="AHT175" s="1057"/>
      <c r="AHU175" s="1057"/>
      <c r="AHV175" s="1057"/>
      <c r="AHW175" s="1057"/>
      <c r="AHX175" s="1057"/>
      <c r="AHY175" s="1057"/>
      <c r="AHZ175" s="1057"/>
      <c r="AIA175" s="1057"/>
      <c r="AIB175" s="1057"/>
      <c r="AIC175" s="1057"/>
      <c r="AID175" s="1057"/>
      <c r="AIE175" s="1057"/>
      <c r="AIF175" s="1057"/>
      <c r="AIG175" s="1057"/>
      <c r="AIH175" s="1057"/>
      <c r="AII175" s="1057"/>
      <c r="AIJ175" s="1057"/>
      <c r="AIK175" s="1057"/>
      <c r="AIL175" s="1057"/>
      <c r="AIM175" s="1057"/>
      <c r="AIN175" s="1057"/>
      <c r="AIO175" s="1057"/>
      <c r="AIP175" s="1057"/>
      <c r="AIQ175" s="1057"/>
      <c r="AIR175" s="1057"/>
      <c r="AIS175" s="1057"/>
      <c r="AIT175" s="1057"/>
      <c r="AIU175" s="1057"/>
      <c r="AIV175" s="1057"/>
      <c r="AIW175" s="1057"/>
      <c r="AIX175" s="1057"/>
      <c r="AIY175" s="1057"/>
      <c r="AIZ175" s="1057"/>
      <c r="AJA175" s="1057"/>
      <c r="AJB175" s="1057"/>
      <c r="AJC175" s="1057"/>
      <c r="AJD175" s="1057"/>
      <c r="AJE175" s="1057"/>
      <c r="AJF175" s="1057"/>
      <c r="AJG175" s="1057"/>
      <c r="AJH175" s="1057"/>
      <c r="AJI175" s="1057"/>
      <c r="AJJ175" s="1057"/>
      <c r="AJK175" s="1057"/>
      <c r="AJL175" s="1057"/>
      <c r="AJM175" s="1057"/>
      <c r="AJN175" s="1057"/>
      <c r="AJO175" s="1057"/>
      <c r="AJP175" s="1057"/>
      <c r="AJQ175" s="1057"/>
      <c r="AJR175" s="1057"/>
      <c r="AJS175" s="1057"/>
      <c r="AJT175" s="1057"/>
      <c r="AJU175" s="1057"/>
      <c r="AJV175" s="1057"/>
      <c r="AJW175" s="1057"/>
      <c r="AJX175" s="1057"/>
      <c r="AJY175" s="1057"/>
      <c r="AJZ175" s="1057"/>
      <c r="AKA175" s="1057"/>
      <c r="AKB175" s="1057"/>
      <c r="AKC175" s="1057"/>
      <c r="AKD175" s="1057"/>
      <c r="AKE175" s="1057"/>
      <c r="AKF175" s="1057"/>
      <c r="AKG175" s="1057"/>
      <c r="AKH175" s="1057"/>
      <c r="AKI175" s="1057"/>
      <c r="AKJ175" s="1057"/>
      <c r="AKK175" s="1057"/>
      <c r="AKL175" s="1057"/>
      <c r="AKM175" s="1057"/>
      <c r="AKN175" s="1057"/>
      <c r="AKO175" s="1057"/>
      <c r="AKP175" s="1057"/>
      <c r="AKQ175" s="1057"/>
      <c r="AKR175" s="1057"/>
      <c r="AKS175" s="1057"/>
      <c r="AKT175" s="1057"/>
      <c r="AKU175" s="1057"/>
      <c r="AKV175" s="1057"/>
      <c r="AKW175" s="1057"/>
      <c r="AKX175" s="1057"/>
      <c r="AKY175" s="1057"/>
      <c r="AKZ175" s="1057"/>
      <c r="ALA175" s="1057"/>
      <c r="ALB175" s="1057"/>
      <c r="ALC175" s="1057"/>
      <c r="ALD175" s="1057"/>
      <c r="ALE175" s="1057"/>
      <c r="ALF175" s="1057"/>
      <c r="ALG175" s="1057"/>
      <c r="ALH175" s="1057"/>
      <c r="ALI175" s="1057"/>
      <c r="ALJ175" s="1057"/>
      <c r="ALK175" s="1057"/>
      <c r="ALL175" s="1057"/>
      <c r="ALM175" s="1057"/>
      <c r="ALN175" s="1057"/>
      <c r="ALO175" s="1057"/>
      <c r="ALP175" s="1057"/>
      <c r="ALQ175" s="1057"/>
      <c r="ALR175" s="1057"/>
      <c r="ALS175" s="1057"/>
      <c r="ALT175" s="1057"/>
      <c r="ALU175" s="1057"/>
      <c r="ALV175" s="1057"/>
      <c r="ALW175" s="1057"/>
      <c r="ALX175" s="1057"/>
      <c r="ALY175" s="1057"/>
      <c r="ALZ175" s="1057"/>
      <c r="AMA175" s="1057"/>
      <c r="AMB175" s="1057"/>
      <c r="AMC175" s="1057"/>
      <c r="AMD175" s="1057"/>
      <c r="AME175" s="1057"/>
      <c r="AMF175" s="1057"/>
      <c r="AMG175" s="1057"/>
      <c r="AMH175" s="1057"/>
      <c r="AMI175" s="1057"/>
      <c r="AMJ175" s="1057"/>
      <c r="AMK175" s="1057"/>
      <c r="AML175" s="1057"/>
      <c r="AMM175" s="1057"/>
      <c r="AMN175" s="1057"/>
      <c r="AMO175" s="1057"/>
      <c r="AMP175" s="1057"/>
      <c r="AMQ175" s="1057"/>
      <c r="AMR175" s="1057"/>
      <c r="AMS175" s="1057"/>
      <c r="AMT175" s="1057"/>
      <c r="AMU175" s="1057"/>
      <c r="AMV175" s="1057"/>
      <c r="AMW175" s="1057"/>
      <c r="AMX175" s="1057"/>
      <c r="AMY175" s="1057"/>
      <c r="AMZ175" s="1057"/>
      <c r="ANA175" s="1057"/>
      <c r="ANB175" s="1057"/>
      <c r="ANC175" s="1057"/>
      <c r="AND175" s="1057"/>
      <c r="ANE175" s="1057"/>
      <c r="ANF175" s="1057"/>
      <c r="ANG175" s="1057"/>
      <c r="ANH175" s="1057"/>
      <c r="ANI175" s="1057"/>
      <c r="ANJ175" s="1057"/>
      <c r="ANK175" s="1057"/>
      <c r="ANL175" s="1057"/>
      <c r="ANM175" s="1057"/>
      <c r="ANN175" s="1057"/>
      <c r="ANO175" s="1057"/>
      <c r="ANP175" s="1057"/>
      <c r="ANQ175" s="1057"/>
      <c r="ANR175" s="1057"/>
      <c r="ANS175" s="1057"/>
      <c r="ANT175" s="1057"/>
      <c r="ANU175" s="1057"/>
      <c r="ANV175" s="1057"/>
      <c r="ANW175" s="1057"/>
      <c r="ANX175" s="1057"/>
      <c r="ANY175" s="1057"/>
      <c r="ANZ175" s="1057"/>
      <c r="AOA175" s="1057"/>
      <c r="AOB175" s="1057"/>
      <c r="AOC175" s="1057"/>
      <c r="AOD175" s="1057"/>
      <c r="AOE175" s="1057"/>
      <c r="AOF175" s="1057"/>
      <c r="AOG175" s="1057"/>
      <c r="AOH175" s="1057"/>
      <c r="AOI175" s="1057"/>
      <c r="AOJ175" s="1057"/>
      <c r="AOK175" s="1057"/>
      <c r="AOL175" s="1057"/>
      <c r="AOM175" s="1057"/>
      <c r="AON175" s="1057"/>
      <c r="AOO175" s="1057"/>
      <c r="AOP175" s="1057"/>
      <c r="AOQ175" s="1057"/>
      <c r="AOR175" s="1057"/>
      <c r="AOS175" s="1057"/>
      <c r="AOT175" s="1057"/>
      <c r="AOU175" s="1057"/>
      <c r="AOV175" s="1057"/>
      <c r="AOW175" s="1057"/>
      <c r="AOX175" s="1057"/>
      <c r="AOY175" s="1057"/>
      <c r="AOZ175" s="1057"/>
      <c r="APA175" s="1057"/>
      <c r="APB175" s="1057"/>
      <c r="APC175" s="1057"/>
      <c r="APD175" s="1057"/>
      <c r="APE175" s="1057"/>
      <c r="APF175" s="1057"/>
      <c r="APG175" s="1057"/>
      <c r="APH175" s="1057"/>
      <c r="API175" s="1057"/>
      <c r="APJ175" s="1057"/>
      <c r="APK175" s="1057"/>
      <c r="APL175" s="1057"/>
      <c r="APM175" s="1057"/>
      <c r="APN175" s="1057"/>
      <c r="APO175" s="1057"/>
      <c r="APP175" s="1057"/>
      <c r="APQ175" s="1057"/>
      <c r="APR175" s="1057"/>
      <c r="APS175" s="1057"/>
      <c r="APT175" s="1057"/>
      <c r="APU175" s="1057"/>
      <c r="APV175" s="1057"/>
      <c r="APW175" s="1057"/>
      <c r="APX175" s="1057"/>
      <c r="APY175" s="1057"/>
      <c r="APZ175" s="1057"/>
      <c r="AQA175" s="1057"/>
      <c r="AQB175" s="1057"/>
      <c r="AQC175" s="1057"/>
      <c r="AQD175" s="1057"/>
      <c r="AQE175" s="1057"/>
      <c r="AQF175" s="1057"/>
      <c r="AQG175" s="1057"/>
      <c r="AQH175" s="1057"/>
      <c r="AQI175" s="1057"/>
      <c r="AQJ175" s="1057"/>
      <c r="AQK175" s="1057"/>
      <c r="AQL175" s="1057"/>
      <c r="AQM175" s="1057"/>
      <c r="AQN175" s="1057"/>
      <c r="AQO175" s="1057"/>
      <c r="AQP175" s="1057"/>
      <c r="AQQ175" s="1057"/>
      <c r="AQR175" s="1057"/>
      <c r="AQS175" s="1057"/>
      <c r="AQT175" s="1057"/>
      <c r="AQU175" s="1057"/>
      <c r="AQV175" s="1057"/>
      <c r="AQW175" s="1057"/>
      <c r="AQX175" s="1057"/>
      <c r="AQY175" s="1057"/>
      <c r="AQZ175" s="1057"/>
      <c r="ARA175" s="1057"/>
      <c r="ARB175" s="1057"/>
      <c r="ARC175" s="1057"/>
      <c r="ARD175" s="1057"/>
      <c r="ARE175" s="1057"/>
      <c r="ARF175" s="1057"/>
      <c r="ARG175" s="1057"/>
      <c r="ARH175" s="1057"/>
      <c r="ARI175" s="1057"/>
      <c r="ARJ175" s="1057"/>
      <c r="ARK175" s="1057"/>
      <c r="ARL175" s="1057"/>
      <c r="ARM175" s="1057"/>
      <c r="ARN175" s="1057"/>
      <c r="ARO175" s="1057"/>
      <c r="ARP175" s="1057"/>
      <c r="ARQ175" s="1057"/>
      <c r="ARR175" s="1057"/>
      <c r="ARS175" s="1057"/>
      <c r="ART175" s="1057"/>
      <c r="ARU175" s="1057"/>
      <c r="ARV175" s="1057"/>
      <c r="ARW175" s="1057"/>
      <c r="ARX175" s="1057"/>
      <c r="ARY175" s="1057"/>
      <c r="ARZ175" s="1057"/>
      <c r="ASA175" s="1057"/>
      <c r="ASB175" s="1057"/>
      <c r="ASC175" s="1057"/>
      <c r="ASD175" s="1057"/>
      <c r="ASE175" s="1057"/>
      <c r="ASF175" s="1057"/>
      <c r="ASG175" s="1057"/>
      <c r="ASH175" s="1057"/>
      <c r="ASI175" s="1057"/>
      <c r="ASJ175" s="1057"/>
      <c r="ASK175" s="1057"/>
      <c r="ASL175" s="1057"/>
      <c r="ASM175" s="1057"/>
      <c r="ASN175" s="1057"/>
      <c r="ASO175" s="1057"/>
      <c r="ASP175" s="1057"/>
      <c r="ASQ175" s="1057"/>
      <c r="ASR175" s="1057"/>
      <c r="ASS175" s="1057"/>
      <c r="AST175" s="1057"/>
      <c r="ASU175" s="1057"/>
      <c r="ASV175" s="1057"/>
      <c r="ASW175" s="1057"/>
      <c r="ASX175" s="1057"/>
      <c r="ASY175" s="1057"/>
      <c r="ASZ175" s="1057"/>
      <c r="ATA175" s="1057"/>
      <c r="ATB175" s="1057"/>
      <c r="ATC175" s="1057"/>
      <c r="ATD175" s="1057"/>
      <c r="ATE175" s="1057"/>
      <c r="ATF175" s="1057"/>
      <c r="ATG175" s="1057"/>
      <c r="ATH175" s="1057"/>
      <c r="ATI175" s="1057"/>
      <c r="ATJ175" s="1057"/>
      <c r="ATK175" s="1057"/>
      <c r="ATL175" s="1057"/>
      <c r="ATM175" s="1057"/>
      <c r="ATN175" s="1057"/>
      <c r="ATO175" s="1057"/>
      <c r="ATP175" s="1057"/>
      <c r="ATQ175" s="1057"/>
      <c r="ATR175" s="1057"/>
      <c r="ATS175" s="1057"/>
      <c r="ATT175" s="1057"/>
      <c r="ATU175" s="1057"/>
      <c r="ATV175" s="1057"/>
      <c r="ATW175" s="1057"/>
      <c r="ATX175" s="1057"/>
      <c r="ATY175" s="1057"/>
      <c r="ATZ175" s="1057"/>
      <c r="AUA175" s="1057"/>
      <c r="AUB175" s="1057"/>
      <c r="AUC175" s="1057"/>
      <c r="AUD175" s="1057"/>
      <c r="AUE175" s="1057"/>
      <c r="AUF175" s="1057"/>
      <c r="AUG175" s="1057"/>
      <c r="AUH175" s="1057"/>
      <c r="AUI175" s="1057"/>
      <c r="AUJ175" s="1057"/>
      <c r="AUK175" s="1057"/>
      <c r="AUL175" s="1057"/>
      <c r="AUM175" s="1057"/>
      <c r="AUN175" s="1057"/>
      <c r="AUO175" s="1057"/>
      <c r="AUP175" s="1057"/>
      <c r="AUQ175" s="1057"/>
      <c r="AUR175" s="1057"/>
      <c r="AUS175" s="1057"/>
      <c r="AUT175" s="1057"/>
      <c r="AUU175" s="1057"/>
      <c r="AUV175" s="1057"/>
      <c r="AUW175" s="1057"/>
      <c r="AUX175" s="1057"/>
      <c r="AUY175" s="1057"/>
      <c r="AUZ175" s="1057"/>
      <c r="AVA175" s="1057"/>
      <c r="AVB175" s="1057"/>
      <c r="AVC175" s="1057"/>
      <c r="AVD175" s="1057"/>
      <c r="AVE175" s="1057"/>
      <c r="AVF175" s="1057"/>
      <c r="AVG175" s="1057"/>
      <c r="AVH175" s="1057"/>
      <c r="AVI175" s="1057"/>
      <c r="AVJ175" s="1057"/>
      <c r="AVK175" s="1057"/>
      <c r="AVL175" s="1057"/>
      <c r="AVM175" s="1057"/>
      <c r="AVN175" s="1057"/>
      <c r="AVO175" s="1057"/>
      <c r="AVP175" s="1057"/>
      <c r="AVQ175" s="1057"/>
      <c r="AVR175" s="1057"/>
      <c r="AVS175" s="1057"/>
      <c r="AVT175" s="1057"/>
      <c r="AVU175" s="1057"/>
      <c r="AVV175" s="1057"/>
      <c r="AVW175" s="1057"/>
      <c r="AVX175" s="1057"/>
      <c r="AVY175" s="1057"/>
      <c r="AVZ175" s="1057"/>
      <c r="AWA175" s="1057"/>
      <c r="AWB175" s="1057"/>
      <c r="AWC175" s="1057"/>
      <c r="AWD175" s="1057"/>
      <c r="AWE175" s="1057"/>
      <c r="AWF175" s="1057"/>
      <c r="AWG175" s="1057"/>
      <c r="AWH175" s="1057"/>
      <c r="AWI175" s="1057"/>
      <c r="AWJ175" s="1057"/>
      <c r="AWK175" s="1057"/>
      <c r="AWL175" s="1057"/>
      <c r="AWM175" s="1057"/>
      <c r="AWN175" s="1057"/>
      <c r="AWO175" s="1057"/>
      <c r="AWP175" s="1057"/>
      <c r="AWQ175" s="1057"/>
      <c r="AWR175" s="1057"/>
      <c r="AWS175" s="1057"/>
      <c r="AWT175" s="1057"/>
      <c r="AWU175" s="1057"/>
      <c r="AWV175" s="1057"/>
      <c r="AWW175" s="1057"/>
      <c r="AWX175" s="1057"/>
      <c r="AWY175" s="1057"/>
      <c r="AWZ175" s="1057"/>
      <c r="AXA175" s="1057"/>
      <c r="AXB175" s="1057"/>
      <c r="AXC175" s="1057"/>
      <c r="AXD175" s="1057"/>
      <c r="AXE175" s="1057"/>
      <c r="AXF175" s="1057"/>
      <c r="AXG175" s="1057"/>
      <c r="AXH175" s="1057"/>
      <c r="AXI175" s="1057"/>
      <c r="AXJ175" s="1057"/>
      <c r="AXK175" s="1057"/>
      <c r="AXL175" s="1057"/>
      <c r="AXM175" s="1057"/>
      <c r="AXN175" s="1057"/>
      <c r="AXO175" s="1057"/>
      <c r="AXP175" s="1057"/>
      <c r="AXQ175" s="1057"/>
      <c r="AXR175" s="1057"/>
      <c r="AXS175" s="1057"/>
      <c r="AXT175" s="1057"/>
      <c r="AXU175" s="1057"/>
      <c r="AXV175" s="1057"/>
      <c r="AXW175" s="1057"/>
      <c r="AXX175" s="1057"/>
      <c r="AXY175" s="1057"/>
      <c r="AXZ175" s="1057"/>
      <c r="AYA175" s="1057"/>
      <c r="AYB175" s="1057"/>
      <c r="AYC175" s="1057"/>
      <c r="AYD175" s="1057"/>
      <c r="AYE175" s="1057"/>
      <c r="AYF175" s="1057"/>
      <c r="AYG175" s="1057"/>
      <c r="AYH175" s="1057"/>
      <c r="AYI175" s="1057"/>
      <c r="AYJ175" s="1057"/>
      <c r="AYK175" s="1057"/>
      <c r="AYL175" s="1057"/>
      <c r="AYM175" s="1057"/>
      <c r="AYN175" s="1057"/>
      <c r="AYO175" s="1057"/>
      <c r="AYP175" s="1057"/>
      <c r="AYQ175" s="1057"/>
      <c r="AYR175" s="1057"/>
      <c r="AYS175" s="1057"/>
      <c r="AYT175" s="1057"/>
      <c r="AYU175" s="1057"/>
      <c r="AYV175" s="1057"/>
      <c r="AYW175" s="1057"/>
      <c r="AYX175" s="1057"/>
      <c r="AYY175" s="1057"/>
      <c r="AYZ175" s="1057"/>
      <c r="AZA175" s="1057"/>
      <c r="AZB175" s="1057"/>
      <c r="AZC175" s="1057"/>
      <c r="AZD175" s="1057"/>
      <c r="AZE175" s="1057"/>
      <c r="AZF175" s="1057"/>
      <c r="AZG175" s="1057"/>
      <c r="AZH175" s="1057"/>
      <c r="AZI175" s="1057"/>
      <c r="AZJ175" s="1057"/>
      <c r="AZK175" s="1057"/>
      <c r="AZL175" s="1057"/>
      <c r="AZM175" s="1057"/>
      <c r="AZN175" s="1057"/>
      <c r="AZO175" s="1057"/>
      <c r="AZP175" s="1057"/>
      <c r="AZQ175" s="1057"/>
      <c r="AZR175" s="1057"/>
      <c r="AZS175" s="1057"/>
      <c r="AZT175" s="1057"/>
      <c r="AZU175" s="1057"/>
      <c r="AZV175" s="1057"/>
      <c r="AZW175" s="1057"/>
      <c r="AZX175" s="1057"/>
      <c r="AZY175" s="1057"/>
      <c r="AZZ175" s="1057"/>
      <c r="BAA175" s="1057"/>
      <c r="BAB175" s="1057"/>
      <c r="BAC175" s="1057"/>
      <c r="BAD175" s="1057"/>
      <c r="BAE175" s="1057"/>
      <c r="BAF175" s="1057"/>
      <c r="BAG175" s="1057"/>
      <c r="BAH175" s="1057"/>
      <c r="BAI175" s="1057"/>
      <c r="BAJ175" s="1057"/>
      <c r="BAK175" s="1057"/>
      <c r="BAL175" s="1057"/>
      <c r="BAM175" s="1057"/>
      <c r="BAN175" s="1057"/>
      <c r="BAO175" s="1057"/>
      <c r="BAP175" s="1057"/>
      <c r="BAQ175" s="1057"/>
      <c r="BAR175" s="1057"/>
      <c r="BAS175" s="1057"/>
      <c r="BAT175" s="1057"/>
      <c r="BAU175" s="1057"/>
      <c r="BAV175" s="1057"/>
      <c r="BAW175" s="1057"/>
      <c r="BAX175" s="1057"/>
      <c r="BAY175" s="1057"/>
      <c r="BAZ175" s="1057"/>
      <c r="BBA175" s="1057"/>
      <c r="BBB175" s="1057"/>
      <c r="BBC175" s="1057"/>
      <c r="BBD175" s="1057"/>
      <c r="BBE175" s="1057"/>
      <c r="BBF175" s="1057"/>
      <c r="BBG175" s="1057"/>
      <c r="BBH175" s="1057"/>
      <c r="BBI175" s="1057"/>
      <c r="BBJ175" s="1057"/>
      <c r="BBK175" s="1057"/>
      <c r="BBL175" s="1057"/>
      <c r="BBM175" s="1057"/>
      <c r="BBN175" s="1057"/>
      <c r="BBO175" s="1057"/>
      <c r="BBP175" s="1057"/>
      <c r="BBQ175" s="1057"/>
      <c r="BBR175" s="1057"/>
      <c r="BBS175" s="1057"/>
      <c r="BBT175" s="1057"/>
      <c r="BBU175" s="1057"/>
      <c r="BBV175" s="1057"/>
      <c r="BBW175" s="1057"/>
      <c r="BBX175" s="1057"/>
      <c r="BBY175" s="1057"/>
      <c r="BBZ175" s="1057"/>
      <c r="BCA175" s="1057"/>
      <c r="BCB175" s="1057"/>
      <c r="BCC175" s="1057"/>
      <c r="BCD175" s="1057"/>
      <c r="BCE175" s="1057"/>
      <c r="BCF175" s="1057"/>
      <c r="BCG175" s="1057"/>
      <c r="BCH175" s="1057"/>
      <c r="BCI175" s="1057"/>
      <c r="BCJ175" s="1057"/>
      <c r="BCK175" s="1057"/>
      <c r="BCL175" s="1057"/>
      <c r="BCM175" s="1057"/>
      <c r="BCN175" s="1057"/>
      <c r="BCO175" s="1057"/>
      <c r="BCP175" s="1057"/>
      <c r="BCQ175" s="1057"/>
      <c r="BCR175" s="1057"/>
      <c r="BCS175" s="1057"/>
      <c r="BCT175" s="1057"/>
      <c r="BCU175" s="1057"/>
      <c r="BCV175" s="1057"/>
      <c r="BCW175" s="1057"/>
      <c r="BCX175" s="1057"/>
      <c r="BCY175" s="1057"/>
      <c r="BCZ175" s="1057"/>
      <c r="BDA175" s="1057"/>
      <c r="BDB175" s="1057"/>
      <c r="BDC175" s="1057"/>
      <c r="BDD175" s="1057"/>
      <c r="BDE175" s="1057"/>
      <c r="BDF175" s="1057"/>
      <c r="BDG175" s="1057"/>
      <c r="BDH175" s="1057"/>
      <c r="BDI175" s="1057"/>
      <c r="BDJ175" s="1057"/>
      <c r="BDK175" s="1057"/>
      <c r="BDL175" s="1057"/>
      <c r="BDM175" s="1057"/>
      <c r="BDN175" s="1057"/>
      <c r="BDO175" s="1057"/>
      <c r="BDP175" s="1057"/>
      <c r="BDQ175" s="1057"/>
      <c r="BDR175" s="1057"/>
      <c r="BDS175" s="1057"/>
      <c r="BDT175" s="1057"/>
      <c r="BDU175" s="1057"/>
      <c r="BDV175" s="1057"/>
      <c r="BDW175" s="1057"/>
      <c r="BDX175" s="1057"/>
      <c r="BDY175" s="1057"/>
      <c r="BDZ175" s="1057"/>
      <c r="BEA175" s="1057"/>
      <c r="BEB175" s="1057"/>
      <c r="BEC175" s="1057"/>
      <c r="BED175" s="1057"/>
      <c r="BEE175" s="1057"/>
      <c r="BEF175" s="1057"/>
      <c r="BEG175" s="1057"/>
      <c r="BEH175" s="1057"/>
      <c r="BEI175" s="1057"/>
      <c r="BEJ175" s="1057"/>
      <c r="BEK175" s="1057"/>
      <c r="BEL175" s="1057"/>
      <c r="BEM175" s="1057"/>
      <c r="BEN175" s="1057"/>
      <c r="BEO175" s="1057"/>
      <c r="BEP175" s="1057"/>
      <c r="BEQ175" s="1057"/>
      <c r="BER175" s="1057"/>
      <c r="BES175" s="1057"/>
      <c r="BET175" s="1057"/>
      <c r="BEU175" s="1057"/>
      <c r="BEV175" s="1057"/>
      <c r="BEW175" s="1057"/>
      <c r="BEX175" s="1057"/>
      <c r="BEY175" s="1057"/>
      <c r="BEZ175" s="1057"/>
      <c r="BFA175" s="1057"/>
      <c r="BFB175" s="1057"/>
      <c r="BFC175" s="1057"/>
      <c r="BFD175" s="1057"/>
      <c r="BFE175" s="1057"/>
      <c r="BFF175" s="1057"/>
      <c r="BFG175" s="1057"/>
      <c r="BFH175" s="1057"/>
      <c r="BFI175" s="1057"/>
      <c r="BFJ175" s="1057"/>
      <c r="BFK175" s="1057"/>
      <c r="BFL175" s="1057"/>
      <c r="BFM175" s="1057"/>
      <c r="BFN175" s="1057"/>
      <c r="BFO175" s="1057"/>
      <c r="BFP175" s="1057"/>
      <c r="BFQ175" s="1057"/>
      <c r="BFR175" s="1057"/>
      <c r="BFS175" s="1057"/>
      <c r="BFT175" s="1057"/>
      <c r="BFU175" s="1057"/>
      <c r="BFV175" s="1057"/>
      <c r="BFW175" s="1057"/>
      <c r="BFX175" s="1057"/>
      <c r="BFY175" s="1057"/>
      <c r="BFZ175" s="1057"/>
      <c r="BGA175" s="1057"/>
      <c r="BGB175" s="1057"/>
      <c r="BGC175" s="1057"/>
      <c r="BGD175" s="1057"/>
      <c r="BGE175" s="1057"/>
      <c r="BGF175" s="1057"/>
      <c r="BGG175" s="1057"/>
      <c r="BGH175" s="1057"/>
      <c r="BGI175" s="1057"/>
      <c r="BGJ175" s="1057"/>
      <c r="BGK175" s="1057"/>
      <c r="BGL175" s="1057"/>
      <c r="BGM175" s="1057"/>
      <c r="BGN175" s="1057"/>
      <c r="BGO175" s="1057"/>
      <c r="BGP175" s="1057"/>
      <c r="BGQ175" s="1057"/>
      <c r="BGR175" s="1057"/>
      <c r="BGS175" s="1057"/>
      <c r="BGT175" s="1057"/>
      <c r="BGU175" s="1057"/>
      <c r="BGV175" s="1057"/>
      <c r="BGW175" s="1057"/>
      <c r="BGX175" s="1057"/>
      <c r="BGY175" s="1057"/>
      <c r="BGZ175" s="1057"/>
      <c r="BHA175" s="1057"/>
      <c r="BHB175" s="1057"/>
      <c r="BHC175" s="1057"/>
      <c r="BHD175" s="1057"/>
      <c r="BHE175" s="1057"/>
      <c r="BHF175" s="1057"/>
      <c r="BHG175" s="1057"/>
      <c r="BHH175" s="1057"/>
      <c r="BHI175" s="1057"/>
      <c r="BHJ175" s="1057"/>
      <c r="BHK175" s="1057"/>
      <c r="BHL175" s="1057"/>
      <c r="BHM175" s="1057"/>
      <c r="BHN175" s="1057"/>
      <c r="BHO175" s="1057"/>
      <c r="BHP175" s="1057"/>
      <c r="BHQ175" s="1057"/>
      <c r="BHR175" s="1057"/>
      <c r="BHS175" s="1057"/>
      <c r="BHT175" s="1057"/>
      <c r="BHU175" s="1057"/>
      <c r="BHV175" s="1057"/>
      <c r="BHW175" s="1057"/>
      <c r="BHX175" s="1057"/>
      <c r="BHY175" s="1057"/>
      <c r="BHZ175" s="1057"/>
      <c r="BIA175" s="1057"/>
      <c r="BIB175" s="1057"/>
      <c r="BIC175" s="1057"/>
      <c r="BID175" s="1057"/>
      <c r="BIE175" s="1057"/>
      <c r="BIF175" s="1057"/>
      <c r="BIG175" s="1057"/>
      <c r="BIH175" s="1057"/>
      <c r="BII175" s="1057"/>
      <c r="BIJ175" s="1057"/>
      <c r="BIK175" s="1057"/>
      <c r="BIL175" s="1057"/>
      <c r="BIM175" s="1057"/>
      <c r="BIN175" s="1057"/>
      <c r="BIO175" s="1057"/>
      <c r="BIP175" s="1057"/>
      <c r="BIQ175" s="1057"/>
      <c r="BIR175" s="1057"/>
      <c r="BIS175" s="1057"/>
      <c r="BIT175" s="1057"/>
      <c r="BIU175" s="1057"/>
      <c r="BIV175" s="1057"/>
      <c r="BIW175" s="1057"/>
      <c r="BIX175" s="1057"/>
      <c r="BIY175" s="1057"/>
      <c r="BIZ175" s="1057"/>
      <c r="BJA175" s="1057"/>
      <c r="BJB175" s="1057"/>
      <c r="BJC175" s="1057"/>
      <c r="BJD175" s="1057"/>
      <c r="BJE175" s="1057"/>
      <c r="BJF175" s="1057"/>
      <c r="BJG175" s="1057"/>
      <c r="BJH175" s="1057"/>
      <c r="BJI175" s="1057"/>
      <c r="BJJ175" s="1057"/>
      <c r="BJK175" s="1057"/>
      <c r="BJL175" s="1057"/>
      <c r="BJM175" s="1057"/>
      <c r="BJN175" s="1057"/>
      <c r="BJO175" s="1057"/>
      <c r="BJP175" s="1057"/>
      <c r="BJQ175" s="1057"/>
      <c r="BJR175" s="1057"/>
      <c r="BJS175" s="1057"/>
      <c r="BJT175" s="1057"/>
      <c r="BJU175" s="1057"/>
      <c r="BJV175" s="1057"/>
      <c r="BJW175" s="1057"/>
      <c r="BJX175" s="1057"/>
      <c r="BJY175" s="1057"/>
      <c r="BJZ175" s="1057"/>
      <c r="BKA175" s="1057"/>
      <c r="BKB175" s="1057"/>
      <c r="BKC175" s="1057"/>
      <c r="BKD175" s="1057"/>
      <c r="BKE175" s="1057"/>
      <c r="BKF175" s="1057"/>
      <c r="BKG175" s="1057"/>
      <c r="BKH175" s="1057"/>
      <c r="BKI175" s="1057"/>
      <c r="BKJ175" s="1057"/>
      <c r="BKK175" s="1057"/>
      <c r="BKL175" s="1057"/>
      <c r="BKM175" s="1057"/>
      <c r="BKN175" s="1057"/>
      <c r="BKO175" s="1057"/>
      <c r="BKP175" s="1057"/>
      <c r="BKQ175" s="1057"/>
      <c r="BKR175" s="1057"/>
      <c r="BKS175" s="1057"/>
      <c r="BKT175" s="1057"/>
      <c r="BKU175" s="1057"/>
      <c r="BKV175" s="1057"/>
      <c r="BKW175" s="1057"/>
      <c r="BKX175" s="1057"/>
      <c r="BKY175" s="1057"/>
      <c r="BKZ175" s="1057"/>
      <c r="BLA175" s="1057"/>
      <c r="BLB175" s="1057"/>
      <c r="BLC175" s="1057"/>
      <c r="BLD175" s="1057"/>
      <c r="BLE175" s="1057"/>
      <c r="BLF175" s="1057"/>
      <c r="BLG175" s="1057"/>
      <c r="BLH175" s="1057"/>
      <c r="BLI175" s="1057"/>
      <c r="BLJ175" s="1057"/>
      <c r="BLK175" s="1057"/>
      <c r="BLL175" s="1057"/>
      <c r="BLM175" s="1057"/>
      <c r="BLN175" s="1057"/>
      <c r="BLO175" s="1057"/>
      <c r="BLP175" s="1057"/>
      <c r="BLQ175" s="1057"/>
      <c r="BLR175" s="1057"/>
      <c r="BLS175" s="1057"/>
      <c r="BLT175" s="1057"/>
      <c r="BLU175" s="1057"/>
      <c r="BLV175" s="1057"/>
      <c r="BLW175" s="1057"/>
      <c r="BLX175" s="1057"/>
      <c r="BLY175" s="1057"/>
      <c r="BLZ175" s="1057"/>
      <c r="BMA175" s="1057"/>
      <c r="BMB175" s="1057"/>
      <c r="BMC175" s="1057"/>
      <c r="BMD175" s="1057"/>
      <c r="BME175" s="1057"/>
      <c r="BMF175" s="1057"/>
      <c r="BMG175" s="1057"/>
      <c r="BMH175" s="1057"/>
      <c r="BMI175" s="1057"/>
      <c r="BMJ175" s="1057"/>
      <c r="BMK175" s="1057"/>
      <c r="BML175" s="1057"/>
      <c r="BMM175" s="1057"/>
      <c r="BMN175" s="1057"/>
      <c r="BMO175" s="1057"/>
      <c r="BMP175" s="1057"/>
      <c r="BMQ175" s="1057"/>
      <c r="BMR175" s="1057"/>
      <c r="BMS175" s="1057"/>
      <c r="BMT175" s="1057"/>
      <c r="BMU175" s="1057"/>
      <c r="BMV175" s="1057"/>
      <c r="BMW175" s="1057"/>
      <c r="BMX175" s="1057"/>
      <c r="BMY175" s="1057"/>
      <c r="BMZ175" s="1057"/>
      <c r="BNA175" s="1057"/>
      <c r="BNB175" s="1057"/>
      <c r="BNC175" s="1057"/>
      <c r="BND175" s="1057"/>
      <c r="BNE175" s="1057"/>
      <c r="BNF175" s="1057"/>
      <c r="BNG175" s="1057"/>
      <c r="BNH175" s="1057"/>
      <c r="BNI175" s="1057"/>
      <c r="BNJ175" s="1057"/>
      <c r="BNK175" s="1057"/>
      <c r="BNL175" s="1057"/>
      <c r="BNM175" s="1057"/>
      <c r="BNN175" s="1057"/>
      <c r="BNO175" s="1057"/>
      <c r="BNP175" s="1057"/>
      <c r="BNQ175" s="1057"/>
      <c r="BNR175" s="1057"/>
      <c r="BNS175" s="1057"/>
      <c r="BNT175" s="1057"/>
      <c r="BNU175" s="1057"/>
      <c r="BNV175" s="1057"/>
      <c r="BNW175" s="1057"/>
      <c r="BNX175" s="1057"/>
      <c r="BNY175" s="1057"/>
      <c r="BNZ175" s="1057"/>
      <c r="BOA175" s="1057"/>
      <c r="BOB175" s="1057"/>
      <c r="BOC175" s="1057"/>
      <c r="BOD175" s="1057"/>
      <c r="BOE175" s="1057"/>
      <c r="BOF175" s="1057"/>
      <c r="BOG175" s="1057"/>
      <c r="BOH175" s="1057"/>
      <c r="BOI175" s="1057"/>
      <c r="BOJ175" s="1057"/>
      <c r="BOK175" s="1057"/>
      <c r="BOL175" s="1057"/>
      <c r="BOM175" s="1057"/>
      <c r="BON175" s="1057"/>
      <c r="BOO175" s="1057"/>
      <c r="BOP175" s="1057"/>
      <c r="BOQ175" s="1057"/>
      <c r="BOR175" s="1057"/>
      <c r="BOS175" s="1057"/>
      <c r="BOT175" s="1057"/>
      <c r="BOU175" s="1057"/>
      <c r="BOV175" s="1057"/>
      <c r="BOW175" s="1057"/>
      <c r="BOX175" s="1057"/>
      <c r="BOY175" s="1057"/>
      <c r="BOZ175" s="1057"/>
      <c r="BPA175" s="1057"/>
      <c r="BPB175" s="1057"/>
      <c r="BPC175" s="1057"/>
      <c r="BPD175" s="1057"/>
      <c r="BPE175" s="1057"/>
      <c r="BPF175" s="1057"/>
      <c r="BPG175" s="1057"/>
      <c r="BPH175" s="1057"/>
      <c r="BPI175" s="1057"/>
      <c r="BPJ175" s="1057"/>
      <c r="BPK175" s="1057"/>
      <c r="BPL175" s="1057"/>
      <c r="BPM175" s="1057"/>
      <c r="BPN175" s="1057"/>
      <c r="BPO175" s="1057"/>
      <c r="BPP175" s="1057"/>
      <c r="BPQ175" s="1057"/>
      <c r="BPR175" s="1057"/>
      <c r="BPS175" s="1057"/>
      <c r="BPT175" s="1057"/>
      <c r="BPU175" s="1057"/>
      <c r="BPV175" s="1057"/>
      <c r="BPW175" s="1057"/>
      <c r="BPX175" s="1057"/>
      <c r="BPY175" s="1057"/>
      <c r="BPZ175" s="1057"/>
      <c r="BQA175" s="1057"/>
      <c r="BQB175" s="1057"/>
      <c r="BQC175" s="1057"/>
      <c r="BQD175" s="1057"/>
      <c r="BQE175" s="1057"/>
      <c r="BQF175" s="1057"/>
      <c r="BQG175" s="1057"/>
      <c r="BQH175" s="1057"/>
      <c r="BQI175" s="1057"/>
      <c r="BQJ175" s="1057"/>
      <c r="BQK175" s="1057"/>
      <c r="BQL175" s="1057"/>
      <c r="BQM175" s="1057"/>
      <c r="BQN175" s="1057"/>
      <c r="BQO175" s="1057"/>
      <c r="BQP175" s="1057"/>
      <c r="BQQ175" s="1057"/>
      <c r="BQR175" s="1057"/>
      <c r="BQS175" s="1057"/>
      <c r="BQT175" s="1057"/>
      <c r="BQU175" s="1057"/>
      <c r="BQV175" s="1057"/>
      <c r="BQW175" s="1057"/>
      <c r="BQX175" s="1057"/>
      <c r="BQY175" s="1057"/>
      <c r="BQZ175" s="1057"/>
      <c r="BRA175" s="1057"/>
      <c r="BRB175" s="1057"/>
      <c r="BRC175" s="1057"/>
      <c r="BRD175" s="1057"/>
      <c r="BRE175" s="1057"/>
      <c r="BRF175" s="1057"/>
      <c r="BRG175" s="1057"/>
      <c r="BRH175" s="1057"/>
      <c r="BRI175" s="1057"/>
      <c r="BRJ175" s="1057"/>
      <c r="BRK175" s="1057"/>
      <c r="BRL175" s="1057"/>
      <c r="BRM175" s="1057"/>
      <c r="BRN175" s="1057"/>
      <c r="BRO175" s="1057"/>
      <c r="BRP175" s="1057"/>
      <c r="BRQ175" s="1057"/>
      <c r="BRR175" s="1057"/>
      <c r="BRS175" s="1057"/>
      <c r="BRT175" s="1057"/>
      <c r="BRU175" s="1057"/>
      <c r="BRV175" s="1057"/>
      <c r="BRW175" s="1057"/>
      <c r="BRX175" s="1057"/>
      <c r="BRY175" s="1057"/>
      <c r="BRZ175" s="1057"/>
      <c r="BSA175" s="1057"/>
      <c r="BSB175" s="1057"/>
      <c r="BSC175" s="1057"/>
      <c r="BSD175" s="1057"/>
      <c r="BSE175" s="1057"/>
      <c r="BSF175" s="1057"/>
      <c r="BSG175" s="1057"/>
      <c r="BSH175" s="1057"/>
      <c r="BSI175" s="1057"/>
      <c r="BSJ175" s="1057"/>
      <c r="BSK175" s="1057"/>
      <c r="BSL175" s="1057"/>
      <c r="BSM175" s="1057"/>
      <c r="BSN175" s="1057"/>
      <c r="BSO175" s="1057"/>
      <c r="BSP175" s="1057"/>
      <c r="BSQ175" s="1057"/>
      <c r="BSR175" s="1057"/>
      <c r="BSS175" s="1057"/>
      <c r="BST175" s="1057"/>
      <c r="BSU175" s="1057"/>
      <c r="BSV175" s="1057"/>
      <c r="BSW175" s="1057"/>
      <c r="BSX175" s="1057"/>
      <c r="BSY175" s="1057"/>
      <c r="BSZ175" s="1057"/>
      <c r="BTA175" s="1057"/>
      <c r="BTB175" s="1057"/>
      <c r="BTC175" s="1057"/>
      <c r="BTD175" s="1057"/>
      <c r="BTE175" s="1057"/>
      <c r="BTF175" s="1057"/>
      <c r="BTG175" s="1057"/>
      <c r="BTH175" s="1057"/>
      <c r="BTI175" s="1057"/>
      <c r="BTJ175" s="1057"/>
      <c r="BTK175" s="1057"/>
      <c r="BTL175" s="1057"/>
      <c r="BTM175" s="1057"/>
      <c r="BTN175" s="1057"/>
      <c r="BTO175" s="1057"/>
      <c r="BTP175" s="1057"/>
      <c r="BTQ175" s="1057"/>
      <c r="BTR175" s="1057"/>
      <c r="BTS175" s="1057"/>
      <c r="BTT175" s="1057"/>
      <c r="BTU175" s="1057"/>
      <c r="BTV175" s="1057"/>
      <c r="BTW175" s="1057"/>
      <c r="BTX175" s="1057"/>
      <c r="BTY175" s="1057"/>
      <c r="BTZ175" s="1057"/>
      <c r="BUA175" s="1057"/>
      <c r="BUB175" s="1057"/>
      <c r="BUC175" s="1057"/>
      <c r="BUD175" s="1057"/>
      <c r="BUE175" s="1057"/>
      <c r="BUF175" s="1057"/>
      <c r="BUG175" s="1057"/>
      <c r="BUH175" s="1057"/>
      <c r="BUI175" s="1057"/>
      <c r="BUJ175" s="1057"/>
      <c r="BUK175" s="1057"/>
      <c r="BUL175" s="1057"/>
      <c r="BUM175" s="1057"/>
      <c r="BUN175" s="1057"/>
      <c r="BUO175" s="1057"/>
      <c r="BUP175" s="1057"/>
      <c r="BUQ175" s="1057"/>
      <c r="BUR175" s="1057"/>
      <c r="BUS175" s="1057"/>
      <c r="BUT175" s="1057"/>
      <c r="BUU175" s="1057"/>
      <c r="BUV175" s="1057"/>
      <c r="BUW175" s="1057"/>
      <c r="BUX175" s="1057"/>
      <c r="BUY175" s="1057"/>
      <c r="BUZ175" s="1057"/>
      <c r="BVA175" s="1057"/>
      <c r="BVB175" s="1057"/>
      <c r="BVC175" s="1057"/>
      <c r="BVD175" s="1057"/>
      <c r="BVE175" s="1057"/>
      <c r="BVF175" s="1057"/>
      <c r="BVG175" s="1057"/>
      <c r="BVH175" s="1057"/>
      <c r="BVI175" s="1057"/>
      <c r="BVJ175" s="1057"/>
      <c r="BVK175" s="1057"/>
      <c r="BVL175" s="1057"/>
      <c r="BVM175" s="1057"/>
      <c r="BVN175" s="1057"/>
      <c r="BVO175" s="1057"/>
      <c r="BVP175" s="1057"/>
      <c r="BVQ175" s="1057"/>
      <c r="BVR175" s="1057"/>
      <c r="BVS175" s="1057"/>
      <c r="BVT175" s="1057"/>
      <c r="BVU175" s="1057"/>
      <c r="BVV175" s="1057"/>
      <c r="BVW175" s="1057"/>
      <c r="BVX175" s="1057"/>
      <c r="BVY175" s="1057"/>
      <c r="BVZ175" s="1057"/>
      <c r="BWA175" s="1057"/>
      <c r="BWB175" s="1057"/>
      <c r="BWC175" s="1057"/>
      <c r="BWD175" s="1057"/>
      <c r="BWE175" s="1057"/>
      <c r="BWF175" s="1057"/>
      <c r="BWG175" s="1057"/>
      <c r="BWH175" s="1057"/>
      <c r="BWI175" s="1057"/>
      <c r="BWJ175" s="1057"/>
      <c r="BWK175" s="1057"/>
      <c r="BWL175" s="1057"/>
      <c r="BWM175" s="1057"/>
      <c r="BWN175" s="1057"/>
      <c r="BWO175" s="1057"/>
      <c r="BWP175" s="1057"/>
      <c r="BWQ175" s="1057"/>
      <c r="BWR175" s="1057"/>
      <c r="BWS175" s="1057"/>
      <c r="BWT175" s="1057"/>
      <c r="BWU175" s="1057"/>
      <c r="BWV175" s="1057"/>
      <c r="BWW175" s="1057"/>
      <c r="BWX175" s="1057"/>
      <c r="BWY175" s="1057"/>
      <c r="BWZ175" s="1057"/>
      <c r="BXA175" s="1057"/>
      <c r="BXB175" s="1057"/>
      <c r="BXC175" s="1057"/>
      <c r="BXD175" s="1057"/>
      <c r="BXE175" s="1057"/>
      <c r="BXF175" s="1057"/>
      <c r="BXG175" s="1057"/>
      <c r="BXH175" s="1057"/>
      <c r="BXI175" s="1057"/>
      <c r="BXJ175" s="1057"/>
      <c r="BXK175" s="1057"/>
      <c r="BXL175" s="1057"/>
      <c r="BXM175" s="1057"/>
      <c r="BXN175" s="1057"/>
      <c r="BXO175" s="1057"/>
      <c r="BXP175" s="1057"/>
      <c r="BXQ175" s="1057"/>
      <c r="BXR175" s="1057"/>
      <c r="BXS175" s="1057"/>
      <c r="BXT175" s="1057"/>
      <c r="BXU175" s="1057"/>
      <c r="BXV175" s="1057"/>
      <c r="BXW175" s="1057"/>
      <c r="BXX175" s="1057"/>
      <c r="BXY175" s="1057"/>
      <c r="BXZ175" s="1057"/>
      <c r="BYA175" s="1057"/>
      <c r="BYB175" s="1057"/>
      <c r="BYC175" s="1057"/>
      <c r="BYD175" s="1057"/>
      <c r="BYE175" s="1057"/>
      <c r="BYF175" s="1057"/>
      <c r="BYG175" s="1057"/>
      <c r="BYH175" s="1057"/>
      <c r="BYI175" s="1057"/>
      <c r="BYJ175" s="1057"/>
      <c r="BYK175" s="1057"/>
      <c r="BYL175" s="1057"/>
      <c r="BYM175" s="1057"/>
      <c r="BYN175" s="1057"/>
      <c r="BYO175" s="1057"/>
      <c r="BYP175" s="1057"/>
      <c r="BYQ175" s="1057"/>
      <c r="BYR175" s="1057"/>
      <c r="BYS175" s="1057"/>
      <c r="BYT175" s="1057"/>
      <c r="BYU175" s="1057"/>
      <c r="BYV175" s="1057"/>
      <c r="BYW175" s="1057"/>
      <c r="BYX175" s="1057"/>
      <c r="BYY175" s="1057"/>
      <c r="BYZ175" s="1057"/>
      <c r="BZA175" s="1057"/>
      <c r="BZB175" s="1057"/>
      <c r="BZC175" s="1057"/>
      <c r="BZD175" s="1057"/>
      <c r="BZE175" s="1057"/>
      <c r="BZF175" s="1057"/>
      <c r="BZG175" s="1057"/>
      <c r="BZH175" s="1057"/>
      <c r="BZI175" s="1057"/>
      <c r="BZJ175" s="1057"/>
      <c r="BZK175" s="1057"/>
      <c r="BZL175" s="1057"/>
      <c r="BZM175" s="1057"/>
      <c r="BZN175" s="1057"/>
      <c r="BZO175" s="1057"/>
      <c r="BZP175" s="1057"/>
      <c r="BZQ175" s="1057"/>
      <c r="BZR175" s="1057"/>
      <c r="BZS175" s="1057"/>
      <c r="BZT175" s="1057"/>
      <c r="BZU175" s="1057"/>
      <c r="BZV175" s="1057"/>
      <c r="BZW175" s="1057"/>
      <c r="BZX175" s="1057"/>
      <c r="BZY175" s="1057"/>
      <c r="BZZ175" s="1057"/>
      <c r="CAA175" s="1057"/>
      <c r="CAB175" s="1057"/>
      <c r="CAC175" s="1057"/>
      <c r="CAD175" s="1057"/>
      <c r="CAE175" s="1057"/>
      <c r="CAF175" s="1057"/>
      <c r="CAG175" s="1057"/>
      <c r="CAH175" s="1057"/>
      <c r="CAI175" s="1057"/>
      <c r="CAJ175" s="1057"/>
      <c r="CAK175" s="1057"/>
      <c r="CAL175" s="1057"/>
      <c r="CAM175" s="1057"/>
      <c r="CAN175" s="1057"/>
      <c r="CAO175" s="1057"/>
      <c r="CAP175" s="1057"/>
      <c r="CAQ175" s="1057"/>
      <c r="CAR175" s="1057"/>
      <c r="CAS175" s="1057"/>
      <c r="CAT175" s="1057"/>
      <c r="CAU175" s="1057"/>
      <c r="CAV175" s="1057"/>
      <c r="CAW175" s="1057"/>
      <c r="CAX175" s="1057"/>
      <c r="CAY175" s="1057"/>
      <c r="CAZ175" s="1057"/>
      <c r="CBA175" s="1057"/>
      <c r="CBB175" s="1057"/>
      <c r="CBC175" s="1057"/>
      <c r="CBD175" s="1057"/>
      <c r="CBE175" s="1057"/>
      <c r="CBF175" s="1057"/>
      <c r="CBG175" s="1057"/>
      <c r="CBH175" s="1057"/>
      <c r="CBI175" s="1057"/>
      <c r="CBJ175" s="1057"/>
      <c r="CBK175" s="1057"/>
      <c r="CBL175" s="1057"/>
      <c r="CBM175" s="1057"/>
      <c r="CBN175" s="1057"/>
      <c r="CBO175" s="1057"/>
      <c r="CBP175" s="1057"/>
      <c r="CBQ175" s="1057"/>
      <c r="CBR175" s="1057"/>
      <c r="CBS175" s="1057"/>
      <c r="CBT175" s="1057"/>
      <c r="CBU175" s="1057"/>
      <c r="CBV175" s="1057"/>
      <c r="CBW175" s="1057"/>
      <c r="CBX175" s="1057"/>
      <c r="CBY175" s="1057"/>
      <c r="CBZ175" s="1057"/>
      <c r="CCA175" s="1057"/>
      <c r="CCB175" s="1057"/>
      <c r="CCC175" s="1057"/>
      <c r="CCD175" s="1057"/>
      <c r="CCE175" s="1057"/>
      <c r="CCF175" s="1057"/>
      <c r="CCG175" s="1057"/>
      <c r="CCH175" s="1057"/>
      <c r="CCI175" s="1057"/>
      <c r="CCJ175" s="1057"/>
      <c r="CCK175" s="1057"/>
      <c r="CCL175" s="1057"/>
      <c r="CCM175" s="1057"/>
      <c r="CCN175" s="1057"/>
      <c r="CCO175" s="1057"/>
      <c r="CCP175" s="1057"/>
      <c r="CCQ175" s="1057"/>
      <c r="CCR175" s="1057"/>
      <c r="CCS175" s="1057"/>
      <c r="CCT175" s="1057"/>
      <c r="CCU175" s="1057"/>
      <c r="CCV175" s="1057"/>
      <c r="CCW175" s="1057"/>
      <c r="CCX175" s="1057"/>
      <c r="CCY175" s="1057"/>
      <c r="CCZ175" s="1057"/>
      <c r="CDA175" s="1057"/>
      <c r="CDB175" s="1057"/>
      <c r="CDC175" s="1057"/>
      <c r="CDD175" s="1057"/>
      <c r="CDE175" s="1057"/>
      <c r="CDF175" s="1057"/>
      <c r="CDG175" s="1057"/>
      <c r="CDH175" s="1057"/>
      <c r="CDI175" s="1057"/>
      <c r="CDJ175" s="1057"/>
      <c r="CDK175" s="1057"/>
      <c r="CDL175" s="1057"/>
      <c r="CDM175" s="1057"/>
      <c r="CDN175" s="1057"/>
      <c r="CDO175" s="1057"/>
      <c r="CDP175" s="1057"/>
      <c r="CDQ175" s="1057"/>
      <c r="CDR175" s="1057"/>
      <c r="CDS175" s="1057"/>
      <c r="CDT175" s="1057"/>
      <c r="CDU175" s="1057"/>
      <c r="CDV175" s="1057"/>
      <c r="CDW175" s="1057"/>
      <c r="CDX175" s="1057"/>
      <c r="CDY175" s="1057"/>
      <c r="CDZ175" s="1057"/>
      <c r="CEA175" s="1057"/>
      <c r="CEB175" s="1057"/>
      <c r="CEC175" s="1057"/>
      <c r="CED175" s="1057"/>
      <c r="CEE175" s="1057"/>
      <c r="CEF175" s="1057"/>
      <c r="CEG175" s="1057"/>
      <c r="CEH175" s="1057"/>
      <c r="CEI175" s="1057"/>
      <c r="CEJ175" s="1057"/>
      <c r="CEK175" s="1057"/>
      <c r="CEL175" s="1057"/>
      <c r="CEM175" s="1057"/>
      <c r="CEN175" s="1057"/>
      <c r="CEO175" s="1057"/>
      <c r="CEP175" s="1057"/>
      <c r="CEQ175" s="1057"/>
      <c r="CER175" s="1057"/>
      <c r="CES175" s="1057"/>
      <c r="CET175" s="1057"/>
      <c r="CEU175" s="1057"/>
      <c r="CEV175" s="1057"/>
      <c r="CEW175" s="1057"/>
      <c r="CEX175" s="1057"/>
      <c r="CEY175" s="1057"/>
      <c r="CEZ175" s="1057"/>
      <c r="CFA175" s="1057"/>
      <c r="CFB175" s="1057"/>
      <c r="CFC175" s="1057"/>
      <c r="CFD175" s="1057"/>
      <c r="CFE175" s="1057"/>
      <c r="CFF175" s="1057"/>
      <c r="CFG175" s="1057"/>
      <c r="CFH175" s="1057"/>
      <c r="CFI175" s="1057"/>
      <c r="CFJ175" s="1057"/>
      <c r="CFK175" s="1057"/>
      <c r="CFL175" s="1057"/>
      <c r="CFM175" s="1057"/>
      <c r="CFN175" s="1057"/>
      <c r="CFO175" s="1057"/>
      <c r="CFP175" s="1057"/>
      <c r="CFQ175" s="1057"/>
      <c r="CFR175" s="1057"/>
      <c r="CFS175" s="1057"/>
      <c r="CFT175" s="1057"/>
      <c r="CFU175" s="1057"/>
      <c r="CFV175" s="1057"/>
      <c r="CFW175" s="1057"/>
      <c r="CFX175" s="1057"/>
      <c r="CFY175" s="1057"/>
      <c r="CFZ175" s="1057"/>
      <c r="CGA175" s="1057"/>
      <c r="CGB175" s="1057"/>
      <c r="CGC175" s="1057"/>
      <c r="CGD175" s="1057"/>
      <c r="CGE175" s="1057"/>
      <c r="CGF175" s="1057"/>
      <c r="CGG175" s="1057"/>
      <c r="CGH175" s="1057"/>
      <c r="CGI175" s="1057"/>
      <c r="CGJ175" s="1057"/>
      <c r="CGK175" s="1057"/>
      <c r="CGL175" s="1057"/>
      <c r="CGM175" s="1057"/>
      <c r="CGN175" s="1057"/>
      <c r="CGO175" s="1057"/>
      <c r="CGP175" s="1057"/>
      <c r="CGQ175" s="1057"/>
      <c r="CGR175" s="1057"/>
      <c r="CGS175" s="1057"/>
      <c r="CGT175" s="1057"/>
      <c r="CGU175" s="1057"/>
      <c r="CGV175" s="1057"/>
      <c r="CGW175" s="1057"/>
      <c r="CGX175" s="1057"/>
      <c r="CGY175" s="1057"/>
      <c r="CGZ175" s="1057"/>
      <c r="CHA175" s="1057"/>
      <c r="CHB175" s="1057"/>
      <c r="CHC175" s="1057"/>
      <c r="CHD175" s="1057"/>
      <c r="CHE175" s="1057"/>
      <c r="CHF175" s="1057"/>
      <c r="CHG175" s="1057"/>
      <c r="CHH175" s="1057"/>
      <c r="CHI175" s="1057"/>
      <c r="CHJ175" s="1057"/>
      <c r="CHK175" s="1057"/>
      <c r="CHL175" s="1057"/>
      <c r="CHM175" s="1057"/>
      <c r="CHN175" s="1057"/>
      <c r="CHO175" s="1057"/>
      <c r="CHP175" s="1057"/>
      <c r="CHQ175" s="1057"/>
      <c r="CHR175" s="1057"/>
      <c r="CHS175" s="1057"/>
      <c r="CHT175" s="1057"/>
      <c r="CHU175" s="1057"/>
      <c r="CHV175" s="1057"/>
      <c r="CHW175" s="1057"/>
      <c r="CHX175" s="1057"/>
      <c r="CHY175" s="1057"/>
      <c r="CHZ175" s="1057"/>
      <c r="CIA175" s="1057"/>
      <c r="CIB175" s="1057"/>
      <c r="CIC175" s="1057"/>
      <c r="CID175" s="1057"/>
      <c r="CIE175" s="1057"/>
      <c r="CIF175" s="1057"/>
      <c r="CIG175" s="1057"/>
      <c r="CIH175" s="1057"/>
      <c r="CII175" s="1057"/>
      <c r="CIJ175" s="1057"/>
      <c r="CIK175" s="1057"/>
      <c r="CIL175" s="1057"/>
      <c r="CIM175" s="1057"/>
      <c r="CIN175" s="1057"/>
      <c r="CIO175" s="1057"/>
      <c r="CIP175" s="1057"/>
      <c r="CIQ175" s="1057"/>
      <c r="CIR175" s="1057"/>
      <c r="CIS175" s="1057"/>
      <c r="CIT175" s="1057"/>
      <c r="CIU175" s="1057"/>
      <c r="CIV175" s="1057"/>
      <c r="CIW175" s="1057"/>
      <c r="CIX175" s="1057"/>
      <c r="CIY175" s="1057"/>
      <c r="CIZ175" s="1057"/>
      <c r="CJA175" s="1057"/>
      <c r="CJB175" s="1057"/>
      <c r="CJC175" s="1057"/>
      <c r="CJD175" s="1057"/>
      <c r="CJE175" s="1057"/>
      <c r="CJF175" s="1057"/>
      <c r="CJG175" s="1057"/>
      <c r="CJH175" s="1057"/>
      <c r="CJI175" s="1057"/>
      <c r="CJJ175" s="1057"/>
      <c r="CJK175" s="1057"/>
      <c r="CJL175" s="1057"/>
      <c r="CJM175" s="1057"/>
      <c r="CJN175" s="1057"/>
      <c r="CJO175" s="1057"/>
      <c r="CJP175" s="1057"/>
      <c r="CJQ175" s="1057"/>
      <c r="CJR175" s="1057"/>
      <c r="CJS175" s="1057"/>
      <c r="CJT175" s="1057"/>
      <c r="CJU175" s="1057"/>
      <c r="CJV175" s="1057"/>
      <c r="CJW175" s="1057"/>
      <c r="CJX175" s="1057"/>
      <c r="CJY175" s="1057"/>
      <c r="CJZ175" s="1057"/>
      <c r="CKA175" s="1057"/>
      <c r="CKB175" s="1057"/>
      <c r="CKC175" s="1057"/>
      <c r="CKD175" s="1057"/>
      <c r="CKE175" s="1057"/>
      <c r="CKF175" s="1057"/>
      <c r="CKG175" s="1057"/>
      <c r="CKH175" s="1057"/>
      <c r="CKI175" s="1057"/>
      <c r="CKJ175" s="1057"/>
      <c r="CKK175" s="1057"/>
      <c r="CKL175" s="1057"/>
      <c r="CKM175" s="1057"/>
      <c r="CKN175" s="1057"/>
      <c r="CKO175" s="1057"/>
      <c r="CKP175" s="1057"/>
      <c r="CKQ175" s="1057"/>
      <c r="CKR175" s="1057"/>
      <c r="CKS175" s="1057"/>
      <c r="CKT175" s="1057"/>
      <c r="CKU175" s="1057"/>
      <c r="CKV175" s="1057"/>
      <c r="CKW175" s="1057"/>
      <c r="CKX175" s="1057"/>
      <c r="CKY175" s="1057"/>
      <c r="CKZ175" s="1057"/>
      <c r="CLA175" s="1057"/>
      <c r="CLB175" s="1057"/>
      <c r="CLC175" s="1057"/>
      <c r="CLD175" s="1057"/>
      <c r="CLE175" s="1057"/>
      <c r="CLF175" s="1057"/>
      <c r="CLG175" s="1057"/>
      <c r="CLH175" s="1057"/>
      <c r="CLI175" s="1057"/>
      <c r="CLJ175" s="1057"/>
      <c r="CLK175" s="1057"/>
      <c r="CLL175" s="1057"/>
      <c r="CLM175" s="1057"/>
      <c r="CLN175" s="1057"/>
      <c r="CLO175" s="1057"/>
      <c r="CLP175" s="1057"/>
      <c r="CLQ175" s="1057"/>
      <c r="CLR175" s="1057"/>
      <c r="CLS175" s="1057"/>
      <c r="CLT175" s="1057"/>
      <c r="CLU175" s="1057"/>
      <c r="CLV175" s="1057"/>
      <c r="CLW175" s="1057"/>
      <c r="CLX175" s="1057"/>
      <c r="CLY175" s="1057"/>
      <c r="CLZ175" s="1057"/>
      <c r="CMA175" s="1057"/>
      <c r="CMB175" s="1057"/>
      <c r="CMC175" s="1057"/>
      <c r="CMD175" s="1057"/>
      <c r="CME175" s="1057"/>
      <c r="CMF175" s="1057"/>
      <c r="CMG175" s="1057"/>
      <c r="CMH175" s="1057"/>
      <c r="CMI175" s="1057"/>
      <c r="CMJ175" s="1057"/>
      <c r="CMK175" s="1057"/>
      <c r="CML175" s="1057"/>
      <c r="CMM175" s="1057"/>
      <c r="CMN175" s="1057"/>
      <c r="CMO175" s="1057"/>
      <c r="CMP175" s="1057"/>
      <c r="CMQ175" s="1057"/>
      <c r="CMR175" s="1057"/>
      <c r="CMS175" s="1057"/>
      <c r="CMT175" s="1057"/>
      <c r="CMU175" s="1057"/>
      <c r="CMV175" s="1057"/>
      <c r="CMW175" s="1057"/>
      <c r="CMX175" s="1057"/>
      <c r="CMY175" s="1057"/>
      <c r="CMZ175" s="1057"/>
      <c r="CNA175" s="1057"/>
      <c r="CNB175" s="1057"/>
      <c r="CNC175" s="1057"/>
      <c r="CND175" s="1057"/>
      <c r="CNE175" s="1057"/>
      <c r="CNF175" s="1057"/>
      <c r="CNG175" s="1057"/>
      <c r="CNH175" s="1057"/>
      <c r="CNI175" s="1057"/>
      <c r="CNJ175" s="1057"/>
      <c r="CNK175" s="1057"/>
      <c r="CNL175" s="1057"/>
      <c r="CNM175" s="1057"/>
      <c r="CNN175" s="1057"/>
      <c r="CNO175" s="1057"/>
      <c r="CNP175" s="1057"/>
      <c r="CNQ175" s="1057"/>
      <c r="CNR175" s="1057"/>
      <c r="CNS175" s="1057"/>
      <c r="CNT175" s="1057"/>
      <c r="CNU175" s="1057"/>
      <c r="CNV175" s="1057"/>
      <c r="CNW175" s="1057"/>
      <c r="CNX175" s="1057"/>
      <c r="CNY175" s="1057"/>
      <c r="CNZ175" s="1057"/>
      <c r="COA175" s="1057"/>
      <c r="COB175" s="1057"/>
      <c r="COC175" s="1057"/>
      <c r="COD175" s="1057"/>
      <c r="COE175" s="1057"/>
      <c r="COF175" s="1057"/>
      <c r="COG175" s="1057"/>
      <c r="COH175" s="1057"/>
      <c r="COI175" s="1057"/>
      <c r="COJ175" s="1057"/>
      <c r="COK175" s="1057"/>
      <c r="COL175" s="1057"/>
      <c r="COM175" s="1057"/>
      <c r="CON175" s="1057"/>
      <c r="COO175" s="1057"/>
      <c r="COP175" s="1057"/>
      <c r="COQ175" s="1057"/>
      <c r="COR175" s="1057"/>
      <c r="COS175" s="1057"/>
      <c r="COT175" s="1057"/>
      <c r="COU175" s="1057"/>
      <c r="COV175" s="1057"/>
      <c r="COW175" s="1057"/>
      <c r="COX175" s="1057"/>
      <c r="COY175" s="1057"/>
      <c r="COZ175" s="1057"/>
      <c r="CPA175" s="1057"/>
      <c r="CPB175" s="1057"/>
      <c r="CPC175" s="1057"/>
      <c r="CPD175" s="1057"/>
      <c r="CPE175" s="1057"/>
      <c r="CPF175" s="1057"/>
      <c r="CPG175" s="1057"/>
      <c r="CPH175" s="1057"/>
      <c r="CPI175" s="1057"/>
      <c r="CPJ175" s="1057"/>
      <c r="CPK175" s="1057"/>
      <c r="CPL175" s="1057"/>
      <c r="CPM175" s="1057"/>
      <c r="CPN175" s="1057"/>
      <c r="CPO175" s="1057"/>
      <c r="CPP175" s="1057"/>
      <c r="CPQ175" s="1057"/>
      <c r="CPR175" s="1057"/>
      <c r="CPS175" s="1057"/>
      <c r="CPT175" s="1057"/>
      <c r="CPU175" s="1057"/>
      <c r="CPV175" s="1057"/>
      <c r="CPW175" s="1057"/>
      <c r="CPX175" s="1057"/>
      <c r="CPY175" s="1057"/>
      <c r="CPZ175" s="1057"/>
      <c r="CQA175" s="1057"/>
      <c r="CQB175" s="1057"/>
      <c r="CQC175" s="1057"/>
      <c r="CQD175" s="1057"/>
      <c r="CQE175" s="1057"/>
      <c r="CQF175" s="1057"/>
      <c r="CQG175" s="1057"/>
      <c r="CQH175" s="1057"/>
      <c r="CQI175" s="1057"/>
      <c r="CQJ175" s="1057"/>
      <c r="CQK175" s="1057"/>
      <c r="CQL175" s="1057"/>
      <c r="CQM175" s="1057"/>
      <c r="CQN175" s="1057"/>
      <c r="CQO175" s="1057"/>
      <c r="CQP175" s="1057"/>
      <c r="CQQ175" s="1057"/>
      <c r="CQR175" s="1057"/>
      <c r="CQS175" s="1057"/>
      <c r="CQT175" s="1057"/>
      <c r="CQU175" s="1057"/>
      <c r="CQV175" s="1057"/>
      <c r="CQW175" s="1057"/>
      <c r="CQX175" s="1057"/>
      <c r="CQY175" s="1057"/>
      <c r="CQZ175" s="1057"/>
      <c r="CRA175" s="1057"/>
      <c r="CRB175" s="1057"/>
      <c r="CRC175" s="1057"/>
      <c r="CRD175" s="1057"/>
      <c r="CRE175" s="1057"/>
      <c r="CRF175" s="1057"/>
      <c r="CRG175" s="1057"/>
      <c r="CRH175" s="1057"/>
      <c r="CRI175" s="1057"/>
      <c r="CRJ175" s="1057"/>
      <c r="CRK175" s="1057"/>
      <c r="CRL175" s="1057"/>
      <c r="CRM175" s="1057"/>
      <c r="CRN175" s="1057"/>
      <c r="CRO175" s="1057"/>
      <c r="CRP175" s="1057"/>
      <c r="CRQ175" s="1057"/>
      <c r="CRR175" s="1057"/>
      <c r="CRS175" s="1057"/>
      <c r="CRT175" s="1057"/>
      <c r="CRU175" s="1057"/>
      <c r="CRV175" s="1057"/>
      <c r="CRW175" s="1057"/>
      <c r="CRX175" s="1057"/>
      <c r="CRY175" s="1057"/>
      <c r="CRZ175" s="1057"/>
      <c r="CSA175" s="1057"/>
      <c r="CSB175" s="1057"/>
      <c r="CSC175" s="1057"/>
      <c r="CSD175" s="1057"/>
      <c r="CSE175" s="1057"/>
      <c r="CSF175" s="1057"/>
      <c r="CSG175" s="1057"/>
      <c r="CSH175" s="1057"/>
      <c r="CSI175" s="1057"/>
      <c r="CSJ175" s="1057"/>
      <c r="CSK175" s="1057"/>
      <c r="CSL175" s="1057"/>
      <c r="CSM175" s="1057"/>
      <c r="CSN175" s="1057"/>
      <c r="CSO175" s="1057"/>
      <c r="CSP175" s="1057"/>
      <c r="CSQ175" s="1057"/>
      <c r="CSR175" s="1057"/>
      <c r="CSS175" s="1057"/>
      <c r="CST175" s="1057"/>
      <c r="CSU175" s="1057"/>
      <c r="CSV175" s="1057"/>
      <c r="CSW175" s="1057"/>
      <c r="CSX175" s="1057"/>
      <c r="CSY175" s="1057"/>
      <c r="CSZ175" s="1057"/>
      <c r="CTA175" s="1057"/>
      <c r="CTB175" s="1057"/>
      <c r="CTC175" s="1057"/>
      <c r="CTD175" s="1057"/>
      <c r="CTE175" s="1057"/>
      <c r="CTF175" s="1057"/>
      <c r="CTG175" s="1057"/>
      <c r="CTH175" s="1057"/>
      <c r="CTI175" s="1057"/>
      <c r="CTJ175" s="1057"/>
      <c r="CTK175" s="1057"/>
      <c r="CTL175" s="1057"/>
      <c r="CTM175" s="1057"/>
      <c r="CTN175" s="1057"/>
      <c r="CTO175" s="1057"/>
      <c r="CTP175" s="1057"/>
      <c r="CTQ175" s="1057"/>
      <c r="CTR175" s="1057"/>
      <c r="CTS175" s="1057"/>
      <c r="CTT175" s="1057"/>
      <c r="CTU175" s="1057"/>
      <c r="CTV175" s="1057"/>
      <c r="CTW175" s="1057"/>
      <c r="CTX175" s="1057"/>
      <c r="CTY175" s="1057"/>
      <c r="CTZ175" s="1057"/>
      <c r="CUA175" s="1057"/>
      <c r="CUB175" s="1057"/>
      <c r="CUC175" s="1057"/>
      <c r="CUD175" s="1057"/>
      <c r="CUE175" s="1057"/>
      <c r="CUF175" s="1057"/>
      <c r="CUG175" s="1057"/>
      <c r="CUH175" s="1057"/>
      <c r="CUI175" s="1057"/>
      <c r="CUJ175" s="1057"/>
      <c r="CUK175" s="1057"/>
      <c r="CUL175" s="1057"/>
      <c r="CUM175" s="1057"/>
      <c r="CUN175" s="1057"/>
      <c r="CUO175" s="1057"/>
      <c r="CUP175" s="1057"/>
      <c r="CUQ175" s="1057"/>
      <c r="CUR175" s="1057"/>
      <c r="CUS175" s="1057"/>
      <c r="CUT175" s="1057"/>
      <c r="CUU175" s="1057"/>
      <c r="CUV175" s="1057"/>
      <c r="CUW175" s="1057"/>
      <c r="CUX175" s="1057"/>
      <c r="CUY175" s="1057"/>
      <c r="CUZ175" s="1057"/>
      <c r="CVA175" s="1057"/>
      <c r="CVB175" s="1057"/>
      <c r="CVC175" s="1057"/>
      <c r="CVD175" s="1057"/>
      <c r="CVE175" s="1057"/>
      <c r="CVF175" s="1057"/>
      <c r="CVG175" s="1057"/>
      <c r="CVH175" s="1057"/>
      <c r="CVI175" s="1057"/>
      <c r="CVJ175" s="1057"/>
      <c r="CVK175" s="1057"/>
      <c r="CVL175" s="1057"/>
      <c r="CVM175" s="1057"/>
      <c r="CVN175" s="1057"/>
      <c r="CVO175" s="1057"/>
      <c r="CVP175" s="1057"/>
      <c r="CVQ175" s="1057"/>
      <c r="CVR175" s="1057"/>
      <c r="CVS175" s="1057"/>
      <c r="CVT175" s="1057"/>
      <c r="CVU175" s="1057"/>
      <c r="CVV175" s="1057"/>
      <c r="CVW175" s="1057"/>
      <c r="CVX175" s="1057"/>
      <c r="CVY175" s="1057"/>
      <c r="CVZ175" s="1057"/>
      <c r="CWA175" s="1057"/>
      <c r="CWB175" s="1057"/>
      <c r="CWC175" s="1057"/>
      <c r="CWD175" s="1057"/>
      <c r="CWE175" s="1057"/>
      <c r="CWF175" s="1057"/>
      <c r="CWG175" s="1057"/>
      <c r="CWH175" s="1057"/>
      <c r="CWI175" s="1057"/>
      <c r="CWJ175" s="1057"/>
      <c r="CWK175" s="1057"/>
      <c r="CWL175" s="1057"/>
      <c r="CWM175" s="1057"/>
      <c r="CWN175" s="1057"/>
      <c r="CWO175" s="1057"/>
      <c r="CWP175" s="1057"/>
      <c r="CWQ175" s="1057"/>
      <c r="CWR175" s="1057"/>
      <c r="CWS175" s="1057"/>
      <c r="CWT175" s="1057"/>
      <c r="CWU175" s="1057"/>
      <c r="CWV175" s="1057"/>
      <c r="CWW175" s="1057"/>
      <c r="CWX175" s="1057"/>
      <c r="CWY175" s="1057"/>
      <c r="CWZ175" s="1057"/>
      <c r="CXA175" s="1057"/>
      <c r="CXB175" s="1057"/>
      <c r="CXC175" s="1057"/>
      <c r="CXD175" s="1057"/>
      <c r="CXE175" s="1057"/>
      <c r="CXF175" s="1057"/>
      <c r="CXG175" s="1057"/>
      <c r="CXH175" s="1057"/>
      <c r="CXI175" s="1057"/>
      <c r="CXJ175" s="1057"/>
      <c r="CXK175" s="1057"/>
      <c r="CXL175" s="1057"/>
      <c r="CXM175" s="1057"/>
      <c r="CXN175" s="1057"/>
      <c r="CXO175" s="1057"/>
      <c r="CXP175" s="1057"/>
      <c r="CXQ175" s="1057"/>
      <c r="CXR175" s="1057"/>
      <c r="CXS175" s="1057"/>
      <c r="CXT175" s="1057"/>
      <c r="CXU175" s="1057"/>
      <c r="CXV175" s="1057"/>
      <c r="CXW175" s="1057"/>
      <c r="CXX175" s="1057"/>
      <c r="CXY175" s="1057"/>
      <c r="CXZ175" s="1057"/>
      <c r="CYA175" s="1057"/>
      <c r="CYB175" s="1057"/>
      <c r="CYC175" s="1057"/>
      <c r="CYD175" s="1057"/>
      <c r="CYE175" s="1057"/>
      <c r="CYF175" s="1057"/>
      <c r="CYG175" s="1057"/>
      <c r="CYH175" s="1057"/>
      <c r="CYI175" s="1057"/>
      <c r="CYJ175" s="1057"/>
      <c r="CYK175" s="1057"/>
      <c r="CYL175" s="1057"/>
      <c r="CYM175" s="1057"/>
      <c r="CYN175" s="1057"/>
      <c r="CYO175" s="1057"/>
      <c r="CYP175" s="1057"/>
      <c r="CYQ175" s="1057"/>
      <c r="CYR175" s="1057"/>
      <c r="CYS175" s="1057"/>
      <c r="CYT175" s="1057"/>
      <c r="CYU175" s="1057"/>
      <c r="CYV175" s="1057"/>
      <c r="CYW175" s="1057"/>
      <c r="CYX175" s="1057"/>
      <c r="CYY175" s="1057"/>
      <c r="CYZ175" s="1057"/>
      <c r="CZA175" s="1057"/>
      <c r="CZB175" s="1057"/>
      <c r="CZC175" s="1057"/>
      <c r="CZD175" s="1057"/>
      <c r="CZE175" s="1057"/>
      <c r="CZF175" s="1057"/>
      <c r="CZG175" s="1057"/>
      <c r="CZH175" s="1057"/>
      <c r="CZI175" s="1057"/>
      <c r="CZJ175" s="1057"/>
      <c r="CZK175" s="1057"/>
      <c r="CZL175" s="1057"/>
      <c r="CZM175" s="1057"/>
      <c r="CZN175" s="1057"/>
      <c r="CZO175" s="1057"/>
      <c r="CZP175" s="1057"/>
      <c r="CZQ175" s="1057"/>
      <c r="CZR175" s="1057"/>
      <c r="CZS175" s="1057"/>
      <c r="CZT175" s="1057"/>
      <c r="CZU175" s="1057"/>
      <c r="CZV175" s="1057"/>
      <c r="CZW175" s="1057"/>
      <c r="CZX175" s="1057"/>
      <c r="CZY175" s="1057"/>
      <c r="CZZ175" s="1057"/>
      <c r="DAA175" s="1057"/>
      <c r="DAB175" s="1057"/>
      <c r="DAC175" s="1057"/>
      <c r="DAD175" s="1057"/>
      <c r="DAE175" s="1057"/>
      <c r="DAF175" s="1057"/>
      <c r="DAG175" s="1057"/>
      <c r="DAH175" s="1057"/>
      <c r="DAI175" s="1057"/>
      <c r="DAJ175" s="1057"/>
      <c r="DAK175" s="1057"/>
      <c r="DAL175" s="1057"/>
      <c r="DAM175" s="1057"/>
      <c r="DAN175" s="1057"/>
      <c r="DAO175" s="1057"/>
      <c r="DAP175" s="1057"/>
      <c r="DAQ175" s="1057"/>
      <c r="DAR175" s="1057"/>
      <c r="DAS175" s="1057"/>
      <c r="DAT175" s="1057"/>
      <c r="DAU175" s="1057"/>
      <c r="DAV175" s="1057"/>
      <c r="DAW175" s="1057"/>
      <c r="DAX175" s="1057"/>
      <c r="DAY175" s="1057"/>
      <c r="DAZ175" s="1057"/>
      <c r="DBA175" s="1057"/>
      <c r="DBB175" s="1057"/>
      <c r="DBC175" s="1057"/>
      <c r="DBD175" s="1057"/>
      <c r="DBE175" s="1057"/>
      <c r="DBF175" s="1057"/>
      <c r="DBG175" s="1057"/>
      <c r="DBH175" s="1057"/>
      <c r="DBI175" s="1057"/>
      <c r="DBJ175" s="1057"/>
      <c r="DBK175" s="1057"/>
      <c r="DBL175" s="1057"/>
      <c r="DBM175" s="1057"/>
      <c r="DBN175" s="1057"/>
      <c r="DBO175" s="1057"/>
      <c r="DBP175" s="1057"/>
      <c r="DBQ175" s="1057"/>
      <c r="DBR175" s="1057"/>
      <c r="DBS175" s="1057"/>
      <c r="DBT175" s="1057"/>
      <c r="DBU175" s="1057"/>
      <c r="DBV175" s="1057"/>
      <c r="DBW175" s="1057"/>
      <c r="DBX175" s="1057"/>
      <c r="DBY175" s="1057"/>
      <c r="DBZ175" s="1057"/>
      <c r="DCA175" s="1057"/>
      <c r="DCB175" s="1057"/>
      <c r="DCC175" s="1057"/>
      <c r="DCD175" s="1057"/>
      <c r="DCE175" s="1057"/>
      <c r="DCF175" s="1057"/>
      <c r="DCG175" s="1057"/>
      <c r="DCH175" s="1057"/>
      <c r="DCI175" s="1057"/>
      <c r="DCJ175" s="1057"/>
      <c r="DCK175" s="1057"/>
      <c r="DCL175" s="1057"/>
      <c r="DCM175" s="1057"/>
      <c r="DCN175" s="1057"/>
      <c r="DCO175" s="1057"/>
      <c r="DCP175" s="1057"/>
      <c r="DCQ175" s="1057"/>
      <c r="DCR175" s="1057"/>
      <c r="DCS175" s="1057"/>
      <c r="DCT175" s="1057"/>
      <c r="DCU175" s="1057"/>
      <c r="DCV175" s="1057"/>
      <c r="DCW175" s="1057"/>
      <c r="DCX175" s="1057"/>
      <c r="DCY175" s="1057"/>
      <c r="DCZ175" s="1057"/>
      <c r="DDA175" s="1057"/>
      <c r="DDB175" s="1057"/>
      <c r="DDC175" s="1057"/>
      <c r="DDD175" s="1057"/>
      <c r="DDE175" s="1057"/>
      <c r="DDF175" s="1057"/>
      <c r="DDG175" s="1057"/>
      <c r="DDH175" s="1057"/>
      <c r="DDI175" s="1057"/>
      <c r="DDJ175" s="1057"/>
      <c r="DDK175" s="1057"/>
      <c r="DDL175" s="1057"/>
      <c r="DDM175" s="1057"/>
      <c r="DDN175" s="1057"/>
      <c r="DDO175" s="1057"/>
      <c r="DDP175" s="1057"/>
      <c r="DDQ175" s="1057"/>
      <c r="DDR175" s="1057"/>
      <c r="DDS175" s="1057"/>
      <c r="DDT175" s="1057"/>
      <c r="DDU175" s="1057"/>
      <c r="DDV175" s="1057"/>
      <c r="DDW175" s="1057"/>
      <c r="DDX175" s="1057"/>
      <c r="DDY175" s="1057"/>
      <c r="DDZ175" s="1057"/>
      <c r="DEA175" s="1057"/>
      <c r="DEB175" s="1057"/>
      <c r="DEC175" s="1057"/>
      <c r="DED175" s="1057"/>
      <c r="DEE175" s="1057"/>
      <c r="DEF175" s="1057"/>
      <c r="DEG175" s="1057"/>
      <c r="DEH175" s="1057"/>
      <c r="DEI175" s="1057"/>
      <c r="DEJ175" s="1057"/>
      <c r="DEK175" s="1057"/>
      <c r="DEL175" s="1057"/>
      <c r="DEM175" s="1057"/>
      <c r="DEN175" s="1057"/>
      <c r="DEO175" s="1057"/>
      <c r="DEP175" s="1057"/>
      <c r="DEQ175" s="1057"/>
      <c r="DER175" s="1057"/>
      <c r="DES175" s="1057"/>
      <c r="DET175" s="1057"/>
      <c r="DEU175" s="1057"/>
      <c r="DEV175" s="1057"/>
      <c r="DEW175" s="1057"/>
      <c r="DEX175" s="1057"/>
      <c r="DEY175" s="1057"/>
      <c r="DEZ175" s="1057"/>
      <c r="DFA175" s="1057"/>
      <c r="DFB175" s="1057"/>
      <c r="DFC175" s="1057"/>
      <c r="DFD175" s="1057"/>
      <c r="DFE175" s="1057"/>
      <c r="DFF175" s="1057"/>
      <c r="DFG175" s="1057"/>
      <c r="DFH175" s="1057"/>
      <c r="DFI175" s="1057"/>
      <c r="DFJ175" s="1057"/>
      <c r="DFK175" s="1057"/>
      <c r="DFL175" s="1057"/>
      <c r="DFM175" s="1057"/>
      <c r="DFN175" s="1057"/>
      <c r="DFO175" s="1057"/>
      <c r="DFP175" s="1057"/>
      <c r="DFQ175" s="1057"/>
      <c r="DFR175" s="1057"/>
      <c r="DFS175" s="1057"/>
      <c r="DFT175" s="1057"/>
      <c r="DFU175" s="1057"/>
      <c r="DFV175" s="1057"/>
      <c r="DFW175" s="1057"/>
      <c r="DFX175" s="1057"/>
      <c r="DFY175" s="1057"/>
      <c r="DFZ175" s="1057"/>
      <c r="DGA175" s="1057"/>
      <c r="DGB175" s="1057"/>
      <c r="DGC175" s="1057"/>
      <c r="DGD175" s="1057"/>
      <c r="DGE175" s="1057"/>
      <c r="DGF175" s="1057"/>
      <c r="DGG175" s="1057"/>
      <c r="DGH175" s="1057"/>
      <c r="DGI175" s="1057"/>
      <c r="DGJ175" s="1057"/>
      <c r="DGK175" s="1057"/>
      <c r="DGL175" s="1057"/>
      <c r="DGM175" s="1057"/>
      <c r="DGN175" s="1057"/>
      <c r="DGO175" s="1057"/>
      <c r="DGP175" s="1057"/>
      <c r="DGQ175" s="1057"/>
      <c r="DGR175" s="1057"/>
      <c r="DGS175" s="1057"/>
      <c r="DGT175" s="1057"/>
      <c r="DGU175" s="1057"/>
      <c r="DGV175" s="1057"/>
      <c r="DGW175" s="1057"/>
      <c r="DGX175" s="1057"/>
      <c r="DGY175" s="1057"/>
      <c r="DGZ175" s="1057"/>
      <c r="DHA175" s="1057"/>
      <c r="DHB175" s="1057"/>
      <c r="DHC175" s="1057"/>
      <c r="DHD175" s="1057"/>
      <c r="DHE175" s="1057"/>
      <c r="DHF175" s="1057"/>
      <c r="DHG175" s="1057"/>
      <c r="DHH175" s="1057"/>
      <c r="DHI175" s="1057"/>
      <c r="DHJ175" s="1057"/>
      <c r="DHK175" s="1057"/>
      <c r="DHL175" s="1057"/>
      <c r="DHM175" s="1057"/>
      <c r="DHN175" s="1057"/>
      <c r="DHO175" s="1057"/>
      <c r="DHP175" s="1057"/>
      <c r="DHQ175" s="1057"/>
      <c r="DHR175" s="1057"/>
      <c r="DHS175" s="1057"/>
      <c r="DHT175" s="1057"/>
      <c r="DHU175" s="1057"/>
      <c r="DHV175" s="1057"/>
      <c r="DHW175" s="1057"/>
      <c r="DHX175" s="1057"/>
      <c r="DHY175" s="1057"/>
      <c r="DHZ175" s="1057"/>
      <c r="DIA175" s="1057"/>
      <c r="DIB175" s="1057"/>
      <c r="DIC175" s="1057"/>
      <c r="DID175" s="1057"/>
      <c r="DIE175" s="1057"/>
      <c r="DIF175" s="1057"/>
      <c r="DIG175" s="1057"/>
      <c r="DIH175" s="1057"/>
      <c r="DII175" s="1057"/>
      <c r="DIJ175" s="1057"/>
      <c r="DIK175" s="1057"/>
      <c r="DIL175" s="1057"/>
      <c r="DIM175" s="1057"/>
      <c r="DIN175" s="1057"/>
      <c r="DIO175" s="1057"/>
      <c r="DIP175" s="1057"/>
      <c r="DIQ175" s="1057"/>
      <c r="DIR175" s="1057"/>
      <c r="DIS175" s="1057"/>
      <c r="DIT175" s="1057"/>
      <c r="DIU175" s="1057"/>
      <c r="DIV175" s="1057"/>
      <c r="DIW175" s="1057"/>
      <c r="DIX175" s="1057"/>
      <c r="DIY175" s="1057"/>
      <c r="DIZ175" s="1057"/>
      <c r="DJA175" s="1057"/>
      <c r="DJB175" s="1057"/>
      <c r="DJC175" s="1057"/>
      <c r="DJD175" s="1057"/>
      <c r="DJE175" s="1057"/>
      <c r="DJF175" s="1057"/>
      <c r="DJG175" s="1057"/>
      <c r="DJH175" s="1057"/>
      <c r="DJI175" s="1057"/>
      <c r="DJJ175" s="1057"/>
      <c r="DJK175" s="1057"/>
      <c r="DJL175" s="1057"/>
      <c r="DJM175" s="1057"/>
      <c r="DJN175" s="1057"/>
      <c r="DJO175" s="1057"/>
      <c r="DJP175" s="1057"/>
      <c r="DJQ175" s="1057"/>
      <c r="DJR175" s="1057"/>
      <c r="DJS175" s="1057"/>
      <c r="DJT175" s="1057"/>
      <c r="DJU175" s="1057"/>
      <c r="DJV175" s="1057"/>
      <c r="DJW175" s="1057"/>
      <c r="DJX175" s="1057"/>
      <c r="DJY175" s="1057"/>
      <c r="DJZ175" s="1057"/>
      <c r="DKA175" s="1057"/>
      <c r="DKB175" s="1057"/>
      <c r="DKC175" s="1057"/>
      <c r="DKD175" s="1057"/>
      <c r="DKE175" s="1057"/>
      <c r="DKF175" s="1057"/>
      <c r="DKG175" s="1057"/>
      <c r="DKH175" s="1057"/>
      <c r="DKI175" s="1057"/>
      <c r="DKJ175" s="1057"/>
      <c r="DKK175" s="1057"/>
      <c r="DKL175" s="1057"/>
      <c r="DKM175" s="1057"/>
      <c r="DKN175" s="1057"/>
      <c r="DKO175" s="1057"/>
      <c r="DKP175" s="1057"/>
      <c r="DKQ175" s="1057"/>
      <c r="DKR175" s="1057"/>
      <c r="DKS175" s="1057"/>
      <c r="DKT175" s="1057"/>
      <c r="DKU175" s="1057"/>
      <c r="DKV175" s="1057"/>
      <c r="DKW175" s="1057"/>
      <c r="DKX175" s="1057"/>
      <c r="DKY175" s="1057"/>
      <c r="DKZ175" s="1057"/>
      <c r="DLA175" s="1057"/>
      <c r="DLB175" s="1057"/>
      <c r="DLC175" s="1057"/>
      <c r="DLD175" s="1057"/>
      <c r="DLE175" s="1057"/>
      <c r="DLF175" s="1057"/>
      <c r="DLG175" s="1057"/>
      <c r="DLH175" s="1057"/>
      <c r="DLI175" s="1057"/>
      <c r="DLJ175" s="1057"/>
      <c r="DLK175" s="1057"/>
      <c r="DLL175" s="1057"/>
      <c r="DLM175" s="1057"/>
      <c r="DLN175" s="1057"/>
      <c r="DLO175" s="1057"/>
      <c r="DLP175" s="1057"/>
      <c r="DLQ175" s="1057"/>
      <c r="DLR175" s="1057"/>
      <c r="DLS175" s="1057"/>
      <c r="DLT175" s="1057"/>
      <c r="DLU175" s="1057"/>
      <c r="DLV175" s="1057"/>
      <c r="DLW175" s="1057"/>
      <c r="DLX175" s="1057"/>
      <c r="DLY175" s="1057"/>
      <c r="DLZ175" s="1057"/>
      <c r="DMA175" s="1057"/>
      <c r="DMB175" s="1057"/>
      <c r="DMC175" s="1057"/>
      <c r="DMD175" s="1057"/>
      <c r="DME175" s="1057"/>
      <c r="DMF175" s="1057"/>
      <c r="DMG175" s="1057"/>
      <c r="DMH175" s="1057"/>
      <c r="DMI175" s="1057"/>
      <c r="DMJ175" s="1057"/>
      <c r="DMK175" s="1057"/>
      <c r="DML175" s="1057"/>
      <c r="DMM175" s="1057"/>
      <c r="DMN175" s="1057"/>
      <c r="DMO175" s="1057"/>
      <c r="DMP175" s="1057"/>
      <c r="DMQ175" s="1057"/>
      <c r="DMR175" s="1057"/>
      <c r="DMS175" s="1057"/>
      <c r="DMT175" s="1057"/>
      <c r="DMU175" s="1057"/>
      <c r="DMV175" s="1057"/>
      <c r="DMW175" s="1057"/>
      <c r="DMX175" s="1057"/>
      <c r="DMY175" s="1057"/>
      <c r="DMZ175" s="1057"/>
      <c r="DNA175" s="1057"/>
      <c r="DNB175" s="1057"/>
      <c r="DNC175" s="1057"/>
      <c r="DND175" s="1057"/>
      <c r="DNE175" s="1057"/>
      <c r="DNF175" s="1057"/>
      <c r="DNG175" s="1057"/>
      <c r="DNH175" s="1057"/>
      <c r="DNI175" s="1057"/>
      <c r="DNJ175" s="1057"/>
      <c r="DNK175" s="1057"/>
      <c r="DNL175" s="1057"/>
      <c r="DNM175" s="1057"/>
      <c r="DNN175" s="1057"/>
      <c r="DNO175" s="1057"/>
      <c r="DNP175" s="1057"/>
      <c r="DNQ175" s="1057"/>
      <c r="DNR175" s="1057"/>
      <c r="DNS175" s="1057"/>
      <c r="DNT175" s="1057"/>
      <c r="DNU175" s="1057"/>
      <c r="DNV175" s="1057"/>
      <c r="DNW175" s="1057"/>
      <c r="DNX175" s="1057"/>
      <c r="DNY175" s="1057"/>
      <c r="DNZ175" s="1057"/>
      <c r="DOA175" s="1057"/>
      <c r="DOB175" s="1057"/>
      <c r="DOC175" s="1057"/>
      <c r="DOD175" s="1057"/>
      <c r="DOE175" s="1057"/>
      <c r="DOF175" s="1057"/>
      <c r="DOG175" s="1057"/>
      <c r="DOH175" s="1057"/>
      <c r="DOI175" s="1057"/>
      <c r="DOJ175" s="1057"/>
      <c r="DOK175" s="1057"/>
      <c r="DOL175" s="1057"/>
      <c r="DOM175" s="1057"/>
      <c r="DON175" s="1057"/>
      <c r="DOO175" s="1057"/>
      <c r="DOP175" s="1057"/>
      <c r="DOQ175" s="1057"/>
      <c r="DOR175" s="1057"/>
      <c r="DOS175" s="1057"/>
      <c r="DOT175" s="1057"/>
      <c r="DOU175" s="1057"/>
      <c r="DOV175" s="1057"/>
      <c r="DOW175" s="1057"/>
      <c r="DOX175" s="1057"/>
      <c r="DOY175" s="1057"/>
      <c r="DOZ175" s="1057"/>
      <c r="DPA175" s="1057"/>
      <c r="DPB175" s="1057"/>
      <c r="DPC175" s="1057"/>
      <c r="DPD175" s="1057"/>
      <c r="DPE175" s="1057"/>
      <c r="DPF175" s="1057"/>
      <c r="DPG175" s="1057"/>
      <c r="DPH175" s="1057"/>
      <c r="DPI175" s="1057"/>
      <c r="DPJ175" s="1057"/>
      <c r="DPK175" s="1057"/>
      <c r="DPL175" s="1057"/>
      <c r="DPM175" s="1057"/>
      <c r="DPN175" s="1057"/>
      <c r="DPO175" s="1057"/>
      <c r="DPP175" s="1057"/>
      <c r="DPQ175" s="1057"/>
      <c r="DPR175" s="1057"/>
      <c r="DPS175" s="1057"/>
      <c r="DPT175" s="1057"/>
      <c r="DPU175" s="1057"/>
      <c r="DPV175" s="1057"/>
      <c r="DPW175" s="1057"/>
      <c r="DPX175" s="1057"/>
      <c r="DPY175" s="1057"/>
      <c r="DPZ175" s="1057"/>
      <c r="DQA175" s="1057"/>
      <c r="DQB175" s="1057"/>
      <c r="DQC175" s="1057"/>
      <c r="DQD175" s="1057"/>
      <c r="DQE175" s="1057"/>
      <c r="DQF175" s="1057"/>
      <c r="DQG175" s="1057"/>
      <c r="DQH175" s="1057"/>
      <c r="DQI175" s="1057"/>
      <c r="DQJ175" s="1057"/>
      <c r="DQK175" s="1057"/>
      <c r="DQL175" s="1057"/>
      <c r="DQM175" s="1057"/>
      <c r="DQN175" s="1057"/>
      <c r="DQO175" s="1057"/>
      <c r="DQP175" s="1057"/>
      <c r="DQQ175" s="1057"/>
      <c r="DQR175" s="1057"/>
      <c r="DQS175" s="1057"/>
      <c r="DQT175" s="1057"/>
      <c r="DQU175" s="1057"/>
      <c r="DQV175" s="1057"/>
      <c r="DQW175" s="1057"/>
      <c r="DQX175" s="1057"/>
      <c r="DQY175" s="1057"/>
      <c r="DQZ175" s="1057"/>
      <c r="DRA175" s="1057"/>
      <c r="DRB175" s="1057"/>
      <c r="DRC175" s="1057"/>
      <c r="DRD175" s="1057"/>
      <c r="DRE175" s="1057"/>
      <c r="DRF175" s="1057"/>
      <c r="DRG175" s="1057"/>
      <c r="DRH175" s="1057"/>
      <c r="DRI175" s="1057"/>
      <c r="DRJ175" s="1057"/>
      <c r="DRK175" s="1057"/>
      <c r="DRL175" s="1057"/>
      <c r="DRM175" s="1057"/>
      <c r="DRN175" s="1057"/>
      <c r="DRO175" s="1057"/>
      <c r="DRP175" s="1057"/>
      <c r="DRQ175" s="1057"/>
      <c r="DRR175" s="1057"/>
      <c r="DRS175" s="1057"/>
      <c r="DRT175" s="1057"/>
      <c r="DRU175" s="1057"/>
      <c r="DRV175" s="1057"/>
      <c r="DRW175" s="1057"/>
      <c r="DRX175" s="1057"/>
      <c r="DRY175" s="1057"/>
      <c r="DRZ175" s="1057"/>
      <c r="DSA175" s="1057"/>
      <c r="DSB175" s="1057"/>
      <c r="DSC175" s="1057"/>
      <c r="DSD175" s="1057"/>
      <c r="DSE175" s="1057"/>
      <c r="DSF175" s="1057"/>
      <c r="DSG175" s="1057"/>
      <c r="DSH175" s="1057"/>
      <c r="DSI175" s="1057"/>
      <c r="DSJ175" s="1057"/>
      <c r="DSK175" s="1057"/>
      <c r="DSL175" s="1057"/>
      <c r="DSM175" s="1057"/>
      <c r="DSN175" s="1057"/>
      <c r="DSO175" s="1057"/>
      <c r="DSP175" s="1057"/>
      <c r="DSQ175" s="1057"/>
      <c r="DSR175" s="1057"/>
      <c r="DSS175" s="1057"/>
      <c r="DST175" s="1057"/>
      <c r="DSU175" s="1057"/>
      <c r="DSV175" s="1057"/>
      <c r="DSW175" s="1057"/>
      <c r="DSX175" s="1057"/>
      <c r="DSY175" s="1057"/>
      <c r="DSZ175" s="1057"/>
      <c r="DTA175" s="1057"/>
      <c r="DTB175" s="1057"/>
      <c r="DTC175" s="1057"/>
      <c r="DTD175" s="1057"/>
      <c r="DTE175" s="1057"/>
      <c r="DTF175" s="1057"/>
      <c r="DTG175" s="1057"/>
      <c r="DTH175" s="1057"/>
      <c r="DTI175" s="1057"/>
      <c r="DTJ175" s="1057"/>
      <c r="DTK175" s="1057"/>
      <c r="DTL175" s="1057"/>
      <c r="DTM175" s="1057"/>
      <c r="DTN175" s="1057"/>
      <c r="DTO175" s="1057"/>
      <c r="DTP175" s="1057"/>
      <c r="DTQ175" s="1057"/>
      <c r="DTR175" s="1057"/>
      <c r="DTS175" s="1057"/>
      <c r="DTT175" s="1057"/>
      <c r="DTU175" s="1057"/>
      <c r="DTV175" s="1057"/>
      <c r="DTW175" s="1057"/>
      <c r="DTX175" s="1057"/>
      <c r="DTY175" s="1057"/>
      <c r="DTZ175" s="1057"/>
      <c r="DUA175" s="1057"/>
      <c r="DUB175" s="1057"/>
      <c r="DUC175" s="1057"/>
      <c r="DUD175" s="1057"/>
      <c r="DUE175" s="1057"/>
      <c r="DUF175" s="1057"/>
      <c r="DUG175" s="1057"/>
      <c r="DUH175" s="1057"/>
      <c r="DUI175" s="1057"/>
      <c r="DUJ175" s="1057"/>
      <c r="DUK175" s="1057"/>
      <c r="DUL175" s="1057"/>
      <c r="DUM175" s="1057"/>
      <c r="DUN175" s="1057"/>
      <c r="DUO175" s="1057"/>
      <c r="DUP175" s="1057"/>
      <c r="DUQ175" s="1057"/>
      <c r="DUR175" s="1057"/>
      <c r="DUS175" s="1057"/>
      <c r="DUT175" s="1057"/>
      <c r="DUU175" s="1057"/>
      <c r="DUV175" s="1057"/>
      <c r="DUW175" s="1057"/>
      <c r="DUX175" s="1057"/>
      <c r="DUY175" s="1057"/>
      <c r="DUZ175" s="1057"/>
      <c r="DVA175" s="1057"/>
      <c r="DVB175" s="1057"/>
      <c r="DVC175" s="1057"/>
      <c r="DVD175" s="1057"/>
      <c r="DVE175" s="1057"/>
      <c r="DVF175" s="1057"/>
      <c r="DVG175" s="1057"/>
      <c r="DVH175" s="1057"/>
      <c r="DVI175" s="1057"/>
      <c r="DVJ175" s="1057"/>
      <c r="DVK175" s="1057"/>
      <c r="DVL175" s="1057"/>
      <c r="DVM175" s="1057"/>
      <c r="DVN175" s="1057"/>
      <c r="DVO175" s="1057"/>
      <c r="DVP175" s="1057"/>
      <c r="DVQ175" s="1057"/>
      <c r="DVR175" s="1057"/>
      <c r="DVS175" s="1057"/>
      <c r="DVT175" s="1057"/>
      <c r="DVU175" s="1057"/>
      <c r="DVV175" s="1057"/>
      <c r="DVW175" s="1057"/>
      <c r="DVX175" s="1057"/>
      <c r="DVY175" s="1057"/>
      <c r="DVZ175" s="1057"/>
      <c r="DWA175" s="1057"/>
      <c r="DWB175" s="1057"/>
      <c r="DWC175" s="1057"/>
      <c r="DWD175" s="1057"/>
      <c r="DWE175" s="1057"/>
      <c r="DWF175" s="1057"/>
      <c r="DWG175" s="1057"/>
      <c r="DWH175" s="1057"/>
      <c r="DWI175" s="1057"/>
      <c r="DWJ175" s="1057"/>
      <c r="DWK175" s="1057"/>
      <c r="DWL175" s="1057"/>
      <c r="DWM175" s="1057"/>
      <c r="DWN175" s="1057"/>
      <c r="DWO175" s="1057"/>
      <c r="DWP175" s="1057"/>
      <c r="DWQ175" s="1057"/>
      <c r="DWR175" s="1057"/>
      <c r="DWS175" s="1057"/>
      <c r="DWT175" s="1057"/>
      <c r="DWU175" s="1057"/>
      <c r="DWV175" s="1057"/>
      <c r="DWW175" s="1057"/>
      <c r="DWX175" s="1057"/>
      <c r="DWY175" s="1057"/>
      <c r="DWZ175" s="1057"/>
      <c r="DXA175" s="1057"/>
      <c r="DXB175" s="1057"/>
      <c r="DXC175" s="1057"/>
      <c r="DXD175" s="1057"/>
      <c r="DXE175" s="1057"/>
      <c r="DXF175" s="1057"/>
      <c r="DXG175" s="1057"/>
      <c r="DXH175" s="1057"/>
      <c r="DXI175" s="1057"/>
      <c r="DXJ175" s="1057"/>
      <c r="DXK175" s="1057"/>
      <c r="DXL175" s="1057"/>
      <c r="DXM175" s="1057"/>
      <c r="DXN175" s="1057"/>
      <c r="DXO175" s="1057"/>
      <c r="DXP175" s="1057"/>
      <c r="DXQ175" s="1057"/>
      <c r="DXR175" s="1057"/>
      <c r="DXS175" s="1057"/>
      <c r="DXT175" s="1057"/>
      <c r="DXU175" s="1057"/>
      <c r="DXV175" s="1057"/>
      <c r="DXW175" s="1057"/>
      <c r="DXX175" s="1057"/>
      <c r="DXY175" s="1057"/>
      <c r="DXZ175" s="1057"/>
      <c r="DYA175" s="1057"/>
      <c r="DYB175" s="1057"/>
      <c r="DYC175" s="1057"/>
      <c r="DYD175" s="1057"/>
      <c r="DYE175" s="1057"/>
      <c r="DYF175" s="1057"/>
      <c r="DYG175" s="1057"/>
      <c r="DYH175" s="1057"/>
      <c r="DYI175" s="1057"/>
      <c r="DYJ175" s="1057"/>
      <c r="DYK175" s="1057"/>
      <c r="DYL175" s="1057"/>
      <c r="DYM175" s="1057"/>
      <c r="DYN175" s="1057"/>
      <c r="DYO175" s="1057"/>
      <c r="DYP175" s="1057"/>
      <c r="DYQ175" s="1057"/>
      <c r="DYR175" s="1057"/>
      <c r="DYS175" s="1057"/>
      <c r="DYT175" s="1057"/>
      <c r="DYU175" s="1057"/>
      <c r="DYV175" s="1057"/>
      <c r="DYW175" s="1057"/>
      <c r="DYX175" s="1057"/>
      <c r="DYY175" s="1057"/>
      <c r="DYZ175" s="1057"/>
      <c r="DZA175" s="1057"/>
      <c r="DZB175" s="1057"/>
      <c r="DZC175" s="1057"/>
      <c r="DZD175" s="1057"/>
      <c r="DZE175" s="1057"/>
      <c r="DZF175" s="1057"/>
      <c r="DZG175" s="1057"/>
      <c r="DZH175" s="1057"/>
      <c r="DZI175" s="1057"/>
      <c r="DZJ175" s="1057"/>
      <c r="DZK175" s="1057"/>
      <c r="DZL175" s="1057"/>
      <c r="DZM175" s="1057"/>
      <c r="DZN175" s="1057"/>
      <c r="DZO175" s="1057"/>
      <c r="DZP175" s="1057"/>
      <c r="DZQ175" s="1057"/>
      <c r="DZR175" s="1057"/>
      <c r="DZS175" s="1057"/>
      <c r="DZT175" s="1057"/>
      <c r="DZU175" s="1057"/>
      <c r="DZV175" s="1057"/>
      <c r="DZW175" s="1057"/>
      <c r="DZX175" s="1057"/>
      <c r="DZY175" s="1057"/>
      <c r="DZZ175" s="1057"/>
      <c r="EAA175" s="1057"/>
      <c r="EAB175" s="1057"/>
      <c r="EAC175" s="1057"/>
      <c r="EAD175" s="1057"/>
      <c r="EAE175" s="1057"/>
      <c r="EAF175" s="1057"/>
      <c r="EAG175" s="1057"/>
      <c r="EAH175" s="1057"/>
      <c r="EAI175" s="1057"/>
      <c r="EAJ175" s="1057"/>
      <c r="EAK175" s="1057"/>
      <c r="EAL175" s="1057"/>
      <c r="EAM175" s="1057"/>
      <c r="EAN175" s="1057"/>
      <c r="EAO175" s="1057"/>
      <c r="EAP175" s="1057"/>
      <c r="EAQ175" s="1057"/>
      <c r="EAR175" s="1057"/>
      <c r="EAS175" s="1057"/>
      <c r="EAT175" s="1057"/>
      <c r="EAU175" s="1057"/>
      <c r="EAV175" s="1057"/>
      <c r="EAW175" s="1057"/>
      <c r="EAX175" s="1057"/>
      <c r="EAY175" s="1057"/>
      <c r="EAZ175" s="1057"/>
      <c r="EBA175" s="1057"/>
      <c r="EBB175" s="1057"/>
      <c r="EBC175" s="1057"/>
      <c r="EBD175" s="1057"/>
      <c r="EBE175" s="1057"/>
      <c r="EBF175" s="1057"/>
      <c r="EBG175" s="1057"/>
      <c r="EBH175" s="1057"/>
      <c r="EBI175" s="1057"/>
      <c r="EBJ175" s="1057"/>
      <c r="EBK175" s="1057"/>
      <c r="EBL175" s="1057"/>
      <c r="EBM175" s="1057"/>
      <c r="EBN175" s="1057"/>
      <c r="EBO175" s="1057"/>
      <c r="EBP175" s="1057"/>
      <c r="EBQ175" s="1057"/>
      <c r="EBR175" s="1057"/>
      <c r="EBS175" s="1057"/>
      <c r="EBT175" s="1057"/>
      <c r="EBU175" s="1057"/>
      <c r="EBV175" s="1057"/>
      <c r="EBW175" s="1057"/>
      <c r="EBX175" s="1057"/>
      <c r="EBY175" s="1057"/>
      <c r="EBZ175" s="1057"/>
      <c r="ECA175" s="1057"/>
      <c r="ECB175" s="1057"/>
      <c r="ECC175" s="1057"/>
      <c r="ECD175" s="1057"/>
      <c r="ECE175" s="1057"/>
      <c r="ECF175" s="1057"/>
      <c r="ECG175" s="1057"/>
      <c r="ECH175" s="1057"/>
      <c r="ECI175" s="1057"/>
      <c r="ECJ175" s="1057"/>
      <c r="ECK175" s="1057"/>
      <c r="ECL175" s="1057"/>
      <c r="ECM175" s="1057"/>
      <c r="ECN175" s="1057"/>
      <c r="ECO175" s="1057"/>
      <c r="ECP175" s="1057"/>
      <c r="ECQ175" s="1057"/>
      <c r="ECR175" s="1057"/>
      <c r="ECS175" s="1057"/>
      <c r="ECT175" s="1057"/>
      <c r="ECU175" s="1057"/>
      <c r="ECV175" s="1057"/>
      <c r="ECW175" s="1057"/>
      <c r="ECX175" s="1057"/>
      <c r="ECY175" s="1057"/>
      <c r="ECZ175" s="1057"/>
      <c r="EDA175" s="1057"/>
      <c r="EDB175" s="1057"/>
      <c r="EDC175" s="1057"/>
      <c r="EDD175" s="1057"/>
      <c r="EDE175" s="1057"/>
      <c r="EDF175" s="1057"/>
      <c r="EDG175" s="1057"/>
      <c r="EDH175" s="1057"/>
      <c r="EDI175" s="1057"/>
      <c r="EDJ175" s="1057"/>
      <c r="EDK175" s="1057"/>
      <c r="EDL175" s="1057"/>
      <c r="EDM175" s="1057"/>
      <c r="EDN175" s="1057"/>
      <c r="EDO175" s="1057"/>
      <c r="EDP175" s="1057"/>
      <c r="EDQ175" s="1057"/>
      <c r="EDR175" s="1057"/>
      <c r="EDS175" s="1057"/>
      <c r="EDT175" s="1057"/>
      <c r="EDU175" s="1057"/>
      <c r="EDV175" s="1057"/>
      <c r="EDW175" s="1057"/>
      <c r="EDX175" s="1057"/>
      <c r="EDY175" s="1057"/>
      <c r="EDZ175" s="1057"/>
      <c r="EEA175" s="1057"/>
      <c r="EEB175" s="1057"/>
      <c r="EEC175" s="1057"/>
      <c r="EED175" s="1057"/>
      <c r="EEE175" s="1057"/>
      <c r="EEF175" s="1057"/>
      <c r="EEG175" s="1057"/>
      <c r="EEH175" s="1057"/>
      <c r="EEI175" s="1057"/>
      <c r="EEJ175" s="1057"/>
      <c r="EEK175" s="1057"/>
      <c r="EEL175" s="1057"/>
      <c r="EEM175" s="1057"/>
      <c r="EEN175" s="1057"/>
      <c r="EEO175" s="1057"/>
      <c r="EEP175" s="1057"/>
      <c r="EEQ175" s="1057"/>
      <c r="EER175" s="1057"/>
      <c r="EES175" s="1057"/>
      <c r="EET175" s="1057"/>
      <c r="EEU175" s="1057"/>
      <c r="EEV175" s="1057"/>
      <c r="EEW175" s="1057"/>
      <c r="EEX175" s="1057"/>
      <c r="EEY175" s="1057"/>
      <c r="EEZ175" s="1057"/>
      <c r="EFA175" s="1057"/>
      <c r="EFB175" s="1057"/>
      <c r="EFC175" s="1057"/>
      <c r="EFD175" s="1057"/>
      <c r="EFE175" s="1057"/>
      <c r="EFF175" s="1057"/>
      <c r="EFG175" s="1057"/>
      <c r="EFH175" s="1057"/>
      <c r="EFI175" s="1057"/>
      <c r="EFJ175" s="1057"/>
      <c r="EFK175" s="1057"/>
      <c r="EFL175" s="1057"/>
      <c r="EFM175" s="1057"/>
      <c r="EFN175" s="1057"/>
      <c r="EFO175" s="1057"/>
      <c r="EFP175" s="1057"/>
      <c r="EFQ175" s="1057"/>
      <c r="EFR175" s="1057"/>
      <c r="EFS175" s="1057"/>
      <c r="EFT175" s="1057"/>
      <c r="EFU175" s="1057"/>
      <c r="EFV175" s="1057"/>
      <c r="EFW175" s="1057"/>
      <c r="EFX175" s="1057"/>
      <c r="EFY175" s="1057"/>
      <c r="EFZ175" s="1057"/>
      <c r="EGA175" s="1057"/>
      <c r="EGB175" s="1057"/>
      <c r="EGC175" s="1057"/>
      <c r="EGD175" s="1057"/>
      <c r="EGE175" s="1057"/>
      <c r="EGF175" s="1057"/>
      <c r="EGG175" s="1057"/>
      <c r="EGH175" s="1057"/>
      <c r="EGI175" s="1057"/>
      <c r="EGJ175" s="1057"/>
      <c r="EGK175" s="1057"/>
      <c r="EGL175" s="1057"/>
      <c r="EGM175" s="1057"/>
      <c r="EGN175" s="1057"/>
      <c r="EGO175" s="1057"/>
      <c r="EGP175" s="1057"/>
      <c r="EGQ175" s="1057"/>
      <c r="EGR175" s="1057"/>
      <c r="EGS175" s="1057"/>
      <c r="EGT175" s="1057"/>
      <c r="EGU175" s="1057"/>
      <c r="EGV175" s="1057"/>
      <c r="EGW175" s="1057"/>
      <c r="EGX175" s="1057"/>
      <c r="EGY175" s="1057"/>
      <c r="EGZ175" s="1057"/>
      <c r="EHA175" s="1057"/>
      <c r="EHB175" s="1057"/>
      <c r="EHC175" s="1057"/>
      <c r="EHD175" s="1057"/>
      <c r="EHE175" s="1057"/>
      <c r="EHF175" s="1057"/>
      <c r="EHG175" s="1057"/>
      <c r="EHH175" s="1057"/>
      <c r="EHI175" s="1057"/>
      <c r="EHJ175" s="1057"/>
      <c r="EHK175" s="1057"/>
      <c r="EHL175" s="1057"/>
      <c r="EHM175" s="1057"/>
      <c r="EHN175" s="1057"/>
      <c r="EHO175" s="1057"/>
      <c r="EHP175" s="1057"/>
      <c r="EHQ175" s="1057"/>
      <c r="EHR175" s="1057"/>
      <c r="EHS175" s="1057"/>
      <c r="EHT175" s="1057"/>
      <c r="EHU175" s="1057"/>
      <c r="EHV175" s="1057"/>
      <c r="EHW175" s="1057"/>
      <c r="EHX175" s="1057"/>
      <c r="EHY175" s="1057"/>
      <c r="EHZ175" s="1057"/>
      <c r="EIA175" s="1057"/>
      <c r="EIB175" s="1057"/>
      <c r="EIC175" s="1057"/>
      <c r="EID175" s="1057"/>
      <c r="EIE175" s="1057"/>
      <c r="EIF175" s="1057"/>
      <c r="EIG175" s="1057"/>
      <c r="EIH175" s="1057"/>
      <c r="EII175" s="1057"/>
      <c r="EIJ175" s="1057"/>
      <c r="EIK175" s="1057"/>
      <c r="EIL175" s="1057"/>
      <c r="EIM175" s="1057"/>
      <c r="EIN175" s="1057"/>
      <c r="EIO175" s="1057"/>
      <c r="EIP175" s="1057"/>
      <c r="EIQ175" s="1057"/>
      <c r="EIR175" s="1057"/>
      <c r="EIS175" s="1057"/>
      <c r="EIT175" s="1057"/>
      <c r="EIU175" s="1057"/>
      <c r="EIV175" s="1057"/>
      <c r="EIW175" s="1057"/>
      <c r="EIX175" s="1057"/>
      <c r="EIY175" s="1057"/>
      <c r="EIZ175" s="1057"/>
      <c r="EJA175" s="1057"/>
      <c r="EJB175" s="1057"/>
      <c r="EJC175" s="1057"/>
      <c r="EJD175" s="1057"/>
      <c r="EJE175" s="1057"/>
      <c r="EJF175" s="1057"/>
      <c r="EJG175" s="1057"/>
      <c r="EJH175" s="1057"/>
      <c r="EJI175" s="1057"/>
      <c r="EJJ175" s="1057"/>
      <c r="EJK175" s="1057"/>
      <c r="EJL175" s="1057"/>
      <c r="EJM175" s="1057"/>
      <c r="EJN175" s="1057"/>
      <c r="EJO175" s="1057"/>
      <c r="EJP175" s="1057"/>
      <c r="EJQ175" s="1057"/>
      <c r="EJR175" s="1057"/>
      <c r="EJS175" s="1057"/>
      <c r="EJT175" s="1057"/>
      <c r="EJU175" s="1057"/>
      <c r="EJV175" s="1057"/>
      <c r="EJW175" s="1057"/>
      <c r="EJX175" s="1057"/>
      <c r="EJY175" s="1057"/>
      <c r="EJZ175" s="1057"/>
      <c r="EKA175" s="1057"/>
      <c r="EKB175" s="1057"/>
      <c r="EKC175" s="1057"/>
      <c r="EKD175" s="1057"/>
      <c r="EKE175" s="1057"/>
      <c r="EKF175" s="1057"/>
      <c r="EKG175" s="1057"/>
      <c r="EKH175" s="1057"/>
      <c r="EKI175" s="1057"/>
      <c r="EKJ175" s="1057"/>
      <c r="EKK175" s="1057"/>
      <c r="EKL175" s="1057"/>
      <c r="EKM175" s="1057"/>
      <c r="EKN175" s="1057"/>
      <c r="EKO175" s="1057"/>
      <c r="EKP175" s="1057"/>
      <c r="EKQ175" s="1057"/>
      <c r="EKR175" s="1057"/>
      <c r="EKS175" s="1057"/>
      <c r="EKT175" s="1057"/>
      <c r="EKU175" s="1057"/>
      <c r="EKV175" s="1057"/>
      <c r="EKW175" s="1057"/>
      <c r="EKX175" s="1057"/>
      <c r="EKY175" s="1057"/>
      <c r="EKZ175" s="1057"/>
      <c r="ELA175" s="1057"/>
      <c r="ELB175" s="1057"/>
      <c r="ELC175" s="1057"/>
      <c r="ELD175" s="1057"/>
      <c r="ELE175" s="1057"/>
      <c r="ELF175" s="1057"/>
      <c r="ELG175" s="1057"/>
      <c r="ELH175" s="1057"/>
      <c r="ELI175" s="1057"/>
      <c r="ELJ175" s="1057"/>
      <c r="ELK175" s="1057"/>
      <c r="ELL175" s="1057"/>
      <c r="ELM175" s="1057"/>
      <c r="ELN175" s="1057"/>
      <c r="ELO175" s="1057"/>
      <c r="ELP175" s="1057"/>
      <c r="ELQ175" s="1057"/>
      <c r="ELR175" s="1057"/>
      <c r="ELS175" s="1057"/>
      <c r="ELT175" s="1057"/>
      <c r="ELU175" s="1057"/>
      <c r="ELV175" s="1057"/>
      <c r="ELW175" s="1057"/>
      <c r="ELX175" s="1057"/>
      <c r="ELY175" s="1057"/>
      <c r="ELZ175" s="1057"/>
      <c r="EMA175" s="1057"/>
      <c r="EMB175" s="1057"/>
      <c r="EMC175" s="1057"/>
      <c r="EMD175" s="1057"/>
      <c r="EME175" s="1057"/>
      <c r="EMF175" s="1057"/>
      <c r="EMG175" s="1057"/>
      <c r="EMH175" s="1057"/>
      <c r="EMI175" s="1057"/>
      <c r="EMJ175" s="1057"/>
      <c r="EMK175" s="1057"/>
      <c r="EML175" s="1057"/>
      <c r="EMM175" s="1057"/>
      <c r="EMN175" s="1057"/>
      <c r="EMO175" s="1057"/>
      <c r="EMP175" s="1057"/>
      <c r="EMQ175" s="1057"/>
      <c r="EMR175" s="1057"/>
      <c r="EMS175" s="1057"/>
      <c r="EMT175" s="1057"/>
      <c r="EMU175" s="1057"/>
      <c r="EMV175" s="1057"/>
      <c r="EMW175" s="1057"/>
      <c r="EMX175" s="1057"/>
      <c r="EMY175" s="1057"/>
      <c r="EMZ175" s="1057"/>
      <c r="ENA175" s="1057"/>
      <c r="ENB175" s="1057"/>
      <c r="ENC175" s="1057"/>
      <c r="END175" s="1057"/>
      <c r="ENE175" s="1057"/>
      <c r="ENF175" s="1057"/>
      <c r="ENG175" s="1057"/>
      <c r="ENH175" s="1057"/>
      <c r="ENI175" s="1057"/>
      <c r="ENJ175" s="1057"/>
      <c r="ENK175" s="1057"/>
      <c r="ENL175" s="1057"/>
      <c r="ENM175" s="1057"/>
      <c r="ENN175" s="1057"/>
      <c r="ENO175" s="1057"/>
      <c r="ENP175" s="1057"/>
      <c r="ENQ175" s="1057"/>
      <c r="ENR175" s="1057"/>
      <c r="ENS175" s="1057"/>
      <c r="ENT175" s="1057"/>
      <c r="ENU175" s="1057"/>
      <c r="ENV175" s="1057"/>
      <c r="ENW175" s="1057"/>
      <c r="ENX175" s="1057"/>
      <c r="ENY175" s="1057"/>
      <c r="ENZ175" s="1057"/>
      <c r="EOA175" s="1057"/>
      <c r="EOB175" s="1057"/>
      <c r="EOC175" s="1057"/>
      <c r="EOD175" s="1057"/>
      <c r="EOE175" s="1057"/>
      <c r="EOF175" s="1057"/>
      <c r="EOG175" s="1057"/>
      <c r="EOH175" s="1057"/>
      <c r="EOI175" s="1057"/>
      <c r="EOJ175" s="1057"/>
      <c r="EOK175" s="1057"/>
      <c r="EOL175" s="1057"/>
      <c r="EOM175" s="1057"/>
      <c r="EON175" s="1057"/>
      <c r="EOO175" s="1057"/>
      <c r="EOP175" s="1057"/>
      <c r="EOQ175" s="1057"/>
      <c r="EOR175" s="1057"/>
      <c r="EOS175" s="1057"/>
      <c r="EOT175" s="1057"/>
      <c r="EOU175" s="1057"/>
      <c r="EOV175" s="1057"/>
      <c r="EOW175" s="1057"/>
      <c r="EOX175" s="1057"/>
      <c r="EOY175" s="1057"/>
      <c r="EOZ175" s="1057"/>
      <c r="EPA175" s="1057"/>
      <c r="EPB175" s="1057"/>
      <c r="EPC175" s="1057"/>
      <c r="EPD175" s="1057"/>
      <c r="EPE175" s="1057"/>
      <c r="EPF175" s="1057"/>
      <c r="EPG175" s="1057"/>
      <c r="EPH175" s="1057"/>
      <c r="EPI175" s="1057"/>
      <c r="EPJ175" s="1057"/>
      <c r="EPK175" s="1057"/>
      <c r="EPL175" s="1057"/>
      <c r="EPM175" s="1057"/>
      <c r="EPN175" s="1057"/>
      <c r="EPO175" s="1057"/>
      <c r="EPP175" s="1057"/>
      <c r="EPQ175" s="1057"/>
      <c r="EPR175" s="1057"/>
      <c r="EPS175" s="1057"/>
      <c r="EPT175" s="1057"/>
      <c r="EPU175" s="1057"/>
      <c r="EPV175" s="1057"/>
      <c r="EPW175" s="1057"/>
      <c r="EPX175" s="1057"/>
      <c r="EPY175" s="1057"/>
      <c r="EPZ175" s="1057"/>
      <c r="EQA175" s="1057"/>
      <c r="EQB175" s="1057"/>
      <c r="EQC175" s="1057"/>
      <c r="EQD175" s="1057"/>
      <c r="EQE175" s="1057"/>
      <c r="EQF175" s="1057"/>
      <c r="EQG175" s="1057"/>
      <c r="EQH175" s="1057"/>
      <c r="EQI175" s="1057"/>
      <c r="EQJ175" s="1057"/>
      <c r="EQK175" s="1057"/>
      <c r="EQL175" s="1057"/>
      <c r="EQM175" s="1057"/>
      <c r="EQN175" s="1057"/>
      <c r="EQO175" s="1057"/>
      <c r="EQP175" s="1057"/>
      <c r="EQQ175" s="1057"/>
      <c r="EQR175" s="1057"/>
      <c r="EQS175" s="1057"/>
      <c r="EQT175" s="1057"/>
      <c r="EQU175" s="1057"/>
      <c r="EQV175" s="1057"/>
      <c r="EQW175" s="1057"/>
      <c r="EQX175" s="1057"/>
      <c r="EQY175" s="1057"/>
      <c r="EQZ175" s="1057"/>
      <c r="ERA175" s="1057"/>
      <c r="ERB175" s="1057"/>
      <c r="ERC175" s="1057"/>
      <c r="ERD175" s="1057"/>
      <c r="ERE175" s="1057"/>
      <c r="ERF175" s="1057"/>
      <c r="ERG175" s="1057"/>
      <c r="ERH175" s="1057"/>
      <c r="ERI175" s="1057"/>
      <c r="ERJ175" s="1057"/>
      <c r="ERK175" s="1057"/>
      <c r="ERL175" s="1057"/>
      <c r="ERM175" s="1057"/>
      <c r="ERN175" s="1057"/>
      <c r="ERO175" s="1057"/>
      <c r="ERP175" s="1057"/>
      <c r="ERQ175" s="1057"/>
      <c r="ERR175" s="1057"/>
      <c r="ERS175" s="1057"/>
      <c r="ERT175" s="1057"/>
      <c r="ERU175" s="1057"/>
      <c r="ERV175" s="1057"/>
      <c r="ERW175" s="1057"/>
      <c r="ERX175" s="1057"/>
      <c r="ERY175" s="1057"/>
      <c r="ERZ175" s="1057"/>
      <c r="ESA175" s="1057"/>
      <c r="ESB175" s="1057"/>
      <c r="ESC175" s="1057"/>
      <c r="ESD175" s="1057"/>
      <c r="ESE175" s="1057"/>
      <c r="ESF175" s="1057"/>
      <c r="ESG175" s="1057"/>
      <c r="ESH175" s="1057"/>
      <c r="ESI175" s="1057"/>
      <c r="ESJ175" s="1057"/>
      <c r="ESK175" s="1057"/>
      <c r="ESL175" s="1057"/>
      <c r="ESM175" s="1057"/>
      <c r="ESN175" s="1057"/>
      <c r="ESO175" s="1057"/>
      <c r="ESP175" s="1057"/>
      <c r="ESQ175" s="1057"/>
      <c r="ESR175" s="1057"/>
      <c r="ESS175" s="1057"/>
      <c r="EST175" s="1057"/>
      <c r="ESU175" s="1057"/>
      <c r="ESV175" s="1057"/>
      <c r="ESW175" s="1057"/>
      <c r="ESX175" s="1057"/>
      <c r="ESY175" s="1057"/>
      <c r="ESZ175" s="1057"/>
      <c r="ETA175" s="1057"/>
      <c r="ETB175" s="1057"/>
      <c r="ETC175" s="1057"/>
      <c r="ETD175" s="1057"/>
      <c r="ETE175" s="1057"/>
      <c r="ETF175" s="1057"/>
      <c r="ETG175" s="1057"/>
      <c r="ETH175" s="1057"/>
      <c r="ETI175" s="1057"/>
      <c r="ETJ175" s="1057"/>
      <c r="ETK175" s="1057"/>
      <c r="ETL175" s="1057"/>
      <c r="ETM175" s="1057"/>
      <c r="ETN175" s="1057"/>
      <c r="ETO175" s="1057"/>
      <c r="ETP175" s="1057"/>
      <c r="ETQ175" s="1057"/>
      <c r="ETR175" s="1057"/>
      <c r="ETS175" s="1057"/>
      <c r="ETT175" s="1057"/>
      <c r="ETU175" s="1057"/>
      <c r="ETV175" s="1057"/>
      <c r="ETW175" s="1057"/>
      <c r="ETX175" s="1057"/>
      <c r="ETY175" s="1057"/>
      <c r="ETZ175" s="1057"/>
      <c r="EUA175" s="1057"/>
      <c r="EUB175" s="1057"/>
      <c r="EUC175" s="1057"/>
      <c r="EUD175" s="1057"/>
      <c r="EUE175" s="1057"/>
      <c r="EUF175" s="1057"/>
      <c r="EUG175" s="1057"/>
      <c r="EUH175" s="1057"/>
      <c r="EUI175" s="1057"/>
      <c r="EUJ175" s="1057"/>
      <c r="EUK175" s="1057"/>
      <c r="EUL175" s="1057"/>
      <c r="EUM175" s="1057"/>
      <c r="EUN175" s="1057"/>
      <c r="EUO175" s="1057"/>
      <c r="EUP175" s="1057"/>
      <c r="EUQ175" s="1057"/>
      <c r="EUR175" s="1057"/>
      <c r="EUS175" s="1057"/>
      <c r="EUT175" s="1057"/>
      <c r="EUU175" s="1057"/>
      <c r="EUV175" s="1057"/>
      <c r="EUW175" s="1057"/>
      <c r="EUX175" s="1057"/>
      <c r="EUY175" s="1057"/>
      <c r="EUZ175" s="1057"/>
      <c r="EVA175" s="1057"/>
      <c r="EVB175" s="1057"/>
      <c r="EVC175" s="1057"/>
      <c r="EVD175" s="1057"/>
      <c r="EVE175" s="1057"/>
      <c r="EVF175" s="1057"/>
      <c r="EVG175" s="1057"/>
      <c r="EVH175" s="1057"/>
      <c r="EVI175" s="1057"/>
      <c r="EVJ175" s="1057"/>
      <c r="EVK175" s="1057"/>
      <c r="EVL175" s="1057"/>
      <c r="EVM175" s="1057"/>
      <c r="EVN175" s="1057"/>
      <c r="EVO175" s="1057"/>
      <c r="EVP175" s="1057"/>
      <c r="EVQ175" s="1057"/>
      <c r="EVR175" s="1057"/>
      <c r="EVS175" s="1057"/>
      <c r="EVT175" s="1057"/>
      <c r="EVU175" s="1057"/>
      <c r="EVV175" s="1057"/>
      <c r="EVW175" s="1057"/>
      <c r="EVX175" s="1057"/>
      <c r="EVY175" s="1057"/>
      <c r="EVZ175" s="1057"/>
      <c r="EWA175" s="1057"/>
      <c r="EWB175" s="1057"/>
      <c r="EWC175" s="1057"/>
      <c r="EWD175" s="1057"/>
      <c r="EWE175" s="1057"/>
      <c r="EWF175" s="1057"/>
      <c r="EWG175" s="1057"/>
      <c r="EWH175" s="1057"/>
      <c r="EWI175" s="1057"/>
      <c r="EWJ175" s="1057"/>
      <c r="EWK175" s="1057"/>
      <c r="EWL175" s="1057"/>
      <c r="EWM175" s="1057"/>
      <c r="EWN175" s="1057"/>
      <c r="EWO175" s="1057"/>
      <c r="EWP175" s="1057"/>
      <c r="EWQ175" s="1057"/>
      <c r="EWR175" s="1057"/>
      <c r="EWS175" s="1057"/>
      <c r="EWT175" s="1057"/>
      <c r="EWU175" s="1057"/>
      <c r="EWV175" s="1057"/>
      <c r="EWW175" s="1057"/>
      <c r="EWX175" s="1057"/>
      <c r="EWY175" s="1057"/>
      <c r="EWZ175" s="1057"/>
      <c r="EXA175" s="1057"/>
      <c r="EXB175" s="1057"/>
      <c r="EXC175" s="1057"/>
      <c r="EXD175" s="1057"/>
      <c r="EXE175" s="1057"/>
      <c r="EXF175" s="1057"/>
      <c r="EXG175" s="1057"/>
      <c r="EXH175" s="1057"/>
      <c r="EXI175" s="1057"/>
      <c r="EXJ175" s="1057"/>
      <c r="EXK175" s="1057"/>
      <c r="EXL175" s="1057"/>
      <c r="EXM175" s="1057"/>
      <c r="EXN175" s="1057"/>
      <c r="EXO175" s="1057"/>
      <c r="EXP175" s="1057"/>
      <c r="EXQ175" s="1057"/>
      <c r="EXR175" s="1057"/>
      <c r="EXS175" s="1057"/>
      <c r="EXT175" s="1057"/>
      <c r="EXU175" s="1057"/>
      <c r="EXV175" s="1057"/>
      <c r="EXW175" s="1057"/>
      <c r="EXX175" s="1057"/>
      <c r="EXY175" s="1057"/>
      <c r="EXZ175" s="1057"/>
      <c r="EYA175" s="1057"/>
      <c r="EYB175" s="1057"/>
      <c r="EYC175" s="1057"/>
      <c r="EYD175" s="1057"/>
      <c r="EYE175" s="1057"/>
      <c r="EYF175" s="1057"/>
      <c r="EYG175" s="1057"/>
      <c r="EYH175" s="1057"/>
      <c r="EYI175" s="1057"/>
      <c r="EYJ175" s="1057"/>
      <c r="EYK175" s="1057"/>
      <c r="EYL175" s="1057"/>
      <c r="EYM175" s="1057"/>
      <c r="EYN175" s="1057"/>
      <c r="EYO175" s="1057"/>
      <c r="EYP175" s="1057"/>
      <c r="EYQ175" s="1057"/>
      <c r="EYR175" s="1057"/>
      <c r="EYS175" s="1057"/>
      <c r="EYT175" s="1057"/>
      <c r="EYU175" s="1057"/>
      <c r="EYV175" s="1057"/>
      <c r="EYW175" s="1057"/>
      <c r="EYX175" s="1057"/>
      <c r="EYY175" s="1057"/>
      <c r="EYZ175" s="1057"/>
      <c r="EZA175" s="1057"/>
      <c r="EZB175" s="1057"/>
      <c r="EZC175" s="1057"/>
      <c r="EZD175" s="1057"/>
      <c r="EZE175" s="1057"/>
      <c r="EZF175" s="1057"/>
      <c r="EZG175" s="1057"/>
      <c r="EZH175" s="1057"/>
      <c r="EZI175" s="1057"/>
      <c r="EZJ175" s="1057"/>
      <c r="EZK175" s="1057"/>
      <c r="EZL175" s="1057"/>
      <c r="EZM175" s="1057"/>
      <c r="EZN175" s="1057"/>
      <c r="EZO175" s="1057"/>
      <c r="EZP175" s="1057"/>
      <c r="EZQ175" s="1057"/>
      <c r="EZR175" s="1057"/>
      <c r="EZS175" s="1057"/>
      <c r="EZT175" s="1057"/>
      <c r="EZU175" s="1057"/>
      <c r="EZV175" s="1057"/>
      <c r="EZW175" s="1057"/>
      <c r="EZX175" s="1057"/>
      <c r="EZY175" s="1057"/>
      <c r="EZZ175" s="1057"/>
      <c r="FAA175" s="1057"/>
      <c r="FAB175" s="1057"/>
      <c r="FAC175" s="1057"/>
      <c r="FAD175" s="1057"/>
      <c r="FAE175" s="1057"/>
      <c r="FAF175" s="1057"/>
      <c r="FAG175" s="1057"/>
      <c r="FAH175" s="1057"/>
      <c r="FAI175" s="1057"/>
      <c r="FAJ175" s="1057"/>
      <c r="FAK175" s="1057"/>
      <c r="FAL175" s="1057"/>
      <c r="FAM175" s="1057"/>
      <c r="FAN175" s="1057"/>
      <c r="FAO175" s="1057"/>
      <c r="FAP175" s="1057"/>
      <c r="FAQ175" s="1057"/>
      <c r="FAR175" s="1057"/>
      <c r="FAS175" s="1057"/>
      <c r="FAT175" s="1057"/>
      <c r="FAU175" s="1057"/>
      <c r="FAV175" s="1057"/>
      <c r="FAW175" s="1057"/>
      <c r="FAX175" s="1057"/>
      <c r="FAY175" s="1057"/>
      <c r="FAZ175" s="1057"/>
      <c r="FBA175" s="1057"/>
      <c r="FBB175" s="1057"/>
      <c r="FBC175" s="1057"/>
      <c r="FBD175" s="1057"/>
      <c r="FBE175" s="1057"/>
      <c r="FBF175" s="1057"/>
      <c r="FBG175" s="1057"/>
      <c r="FBH175" s="1057"/>
      <c r="FBI175" s="1057"/>
      <c r="FBJ175" s="1057"/>
      <c r="FBK175" s="1057"/>
      <c r="FBL175" s="1057"/>
      <c r="FBM175" s="1057"/>
      <c r="FBN175" s="1057"/>
      <c r="FBO175" s="1057"/>
      <c r="FBP175" s="1057"/>
      <c r="FBQ175" s="1057"/>
      <c r="FBR175" s="1057"/>
      <c r="FBS175" s="1057"/>
      <c r="FBT175" s="1057"/>
      <c r="FBU175" s="1057"/>
      <c r="FBV175" s="1057"/>
      <c r="FBW175" s="1057"/>
      <c r="FBX175" s="1057"/>
      <c r="FBY175" s="1057"/>
      <c r="FBZ175" s="1057"/>
      <c r="FCA175" s="1057"/>
      <c r="FCB175" s="1057"/>
      <c r="FCC175" s="1057"/>
      <c r="FCD175" s="1057"/>
      <c r="FCE175" s="1057"/>
      <c r="FCF175" s="1057"/>
      <c r="FCG175" s="1057"/>
      <c r="FCH175" s="1057"/>
      <c r="FCI175" s="1057"/>
      <c r="FCJ175" s="1057"/>
      <c r="FCK175" s="1057"/>
      <c r="FCL175" s="1057"/>
      <c r="FCM175" s="1057"/>
      <c r="FCN175" s="1057"/>
      <c r="FCO175" s="1057"/>
      <c r="FCP175" s="1057"/>
      <c r="FCQ175" s="1057"/>
      <c r="FCR175" s="1057"/>
      <c r="FCS175" s="1057"/>
      <c r="FCT175" s="1057"/>
      <c r="FCU175" s="1057"/>
      <c r="FCV175" s="1057"/>
      <c r="FCW175" s="1057"/>
      <c r="FCX175" s="1057"/>
      <c r="FCY175" s="1057"/>
      <c r="FCZ175" s="1057"/>
      <c r="FDA175" s="1057"/>
      <c r="FDB175" s="1057"/>
      <c r="FDC175" s="1057"/>
      <c r="FDD175" s="1057"/>
      <c r="FDE175" s="1057"/>
      <c r="FDF175" s="1057"/>
      <c r="FDG175" s="1057"/>
      <c r="FDH175" s="1057"/>
      <c r="FDI175" s="1057"/>
      <c r="FDJ175" s="1057"/>
      <c r="FDK175" s="1057"/>
      <c r="FDL175" s="1057"/>
      <c r="FDM175" s="1057"/>
      <c r="FDN175" s="1057"/>
      <c r="FDO175" s="1057"/>
      <c r="FDP175" s="1057"/>
      <c r="FDQ175" s="1057"/>
      <c r="FDR175" s="1057"/>
      <c r="FDS175" s="1057"/>
      <c r="FDT175" s="1057"/>
      <c r="FDU175" s="1057"/>
      <c r="FDV175" s="1057"/>
      <c r="FDW175" s="1057"/>
      <c r="FDX175" s="1057"/>
      <c r="FDY175" s="1057"/>
      <c r="FDZ175" s="1057"/>
      <c r="FEA175" s="1057"/>
      <c r="FEB175" s="1057"/>
      <c r="FEC175" s="1057"/>
      <c r="FED175" s="1057"/>
      <c r="FEE175" s="1057"/>
      <c r="FEF175" s="1057"/>
      <c r="FEG175" s="1057"/>
      <c r="FEH175" s="1057"/>
      <c r="FEI175" s="1057"/>
      <c r="FEJ175" s="1057"/>
      <c r="FEK175" s="1057"/>
      <c r="FEL175" s="1057"/>
      <c r="FEM175" s="1057"/>
      <c r="FEN175" s="1057"/>
      <c r="FEO175" s="1057"/>
      <c r="FEP175" s="1057"/>
      <c r="FEQ175" s="1057"/>
      <c r="FER175" s="1057"/>
      <c r="FES175" s="1057"/>
      <c r="FET175" s="1057"/>
      <c r="FEU175" s="1057"/>
      <c r="FEV175" s="1057"/>
      <c r="FEW175" s="1057"/>
      <c r="FEX175" s="1057"/>
      <c r="FEY175" s="1057"/>
      <c r="FEZ175" s="1057"/>
      <c r="FFA175" s="1057"/>
      <c r="FFB175" s="1057"/>
      <c r="FFC175" s="1057"/>
      <c r="FFD175" s="1057"/>
      <c r="FFE175" s="1057"/>
      <c r="FFF175" s="1057"/>
      <c r="FFG175" s="1057"/>
      <c r="FFH175" s="1057"/>
      <c r="FFI175" s="1057"/>
      <c r="FFJ175" s="1057"/>
      <c r="FFK175" s="1057"/>
      <c r="FFL175" s="1057"/>
      <c r="FFM175" s="1057"/>
      <c r="FFN175" s="1057"/>
      <c r="FFO175" s="1057"/>
      <c r="FFP175" s="1057"/>
      <c r="FFQ175" s="1057"/>
      <c r="FFR175" s="1057"/>
      <c r="FFS175" s="1057"/>
      <c r="FFT175" s="1057"/>
      <c r="FFU175" s="1057"/>
      <c r="FFV175" s="1057"/>
      <c r="FFW175" s="1057"/>
      <c r="FFX175" s="1057"/>
      <c r="FFY175" s="1057"/>
      <c r="FFZ175" s="1057"/>
      <c r="FGA175" s="1057"/>
      <c r="FGB175" s="1057"/>
      <c r="FGC175" s="1057"/>
      <c r="FGD175" s="1057"/>
      <c r="FGE175" s="1057"/>
      <c r="FGF175" s="1057"/>
      <c r="FGG175" s="1057"/>
      <c r="FGH175" s="1057"/>
      <c r="FGI175" s="1057"/>
      <c r="FGJ175" s="1057"/>
      <c r="FGK175" s="1057"/>
      <c r="FGL175" s="1057"/>
      <c r="FGM175" s="1057"/>
      <c r="FGN175" s="1057"/>
      <c r="FGO175" s="1057"/>
      <c r="FGP175" s="1057"/>
      <c r="FGQ175" s="1057"/>
      <c r="FGR175" s="1057"/>
      <c r="FGS175" s="1057"/>
      <c r="FGT175" s="1057"/>
      <c r="FGU175" s="1057"/>
      <c r="FGV175" s="1057"/>
      <c r="FGW175" s="1057"/>
      <c r="FGX175" s="1057"/>
      <c r="FGY175" s="1057"/>
      <c r="FGZ175" s="1057"/>
      <c r="FHA175" s="1057"/>
      <c r="FHB175" s="1057"/>
      <c r="FHC175" s="1057"/>
      <c r="FHD175" s="1057"/>
      <c r="FHE175" s="1057"/>
      <c r="FHF175" s="1057"/>
      <c r="FHG175" s="1057"/>
      <c r="FHH175" s="1057"/>
      <c r="FHI175" s="1057"/>
      <c r="FHJ175" s="1057"/>
      <c r="FHK175" s="1057"/>
      <c r="FHL175" s="1057"/>
      <c r="FHM175" s="1057"/>
      <c r="FHN175" s="1057"/>
      <c r="FHO175" s="1057"/>
      <c r="FHP175" s="1057"/>
      <c r="FHQ175" s="1057"/>
      <c r="FHR175" s="1057"/>
      <c r="FHS175" s="1057"/>
      <c r="FHT175" s="1057"/>
      <c r="FHU175" s="1057"/>
      <c r="FHV175" s="1057"/>
      <c r="FHW175" s="1057"/>
      <c r="FHX175" s="1057"/>
      <c r="FHY175" s="1057"/>
      <c r="FHZ175" s="1057"/>
      <c r="FIA175" s="1057"/>
      <c r="FIB175" s="1057"/>
      <c r="FIC175" s="1057"/>
      <c r="FID175" s="1057"/>
      <c r="FIE175" s="1057"/>
      <c r="FIF175" s="1057"/>
      <c r="FIG175" s="1057"/>
      <c r="FIH175" s="1057"/>
      <c r="FII175" s="1057"/>
      <c r="FIJ175" s="1057"/>
      <c r="FIK175" s="1057"/>
      <c r="FIL175" s="1057"/>
      <c r="FIM175" s="1057"/>
      <c r="FIN175" s="1057"/>
      <c r="FIO175" s="1057"/>
      <c r="FIP175" s="1057"/>
      <c r="FIQ175" s="1057"/>
      <c r="FIR175" s="1057"/>
      <c r="FIS175" s="1057"/>
      <c r="FIT175" s="1057"/>
      <c r="FIU175" s="1057"/>
      <c r="FIV175" s="1057"/>
      <c r="FIW175" s="1057"/>
      <c r="FIX175" s="1057"/>
      <c r="FIY175" s="1057"/>
      <c r="FIZ175" s="1057"/>
      <c r="FJA175" s="1057"/>
      <c r="FJB175" s="1057"/>
      <c r="FJC175" s="1057"/>
      <c r="FJD175" s="1057"/>
      <c r="FJE175" s="1057"/>
      <c r="FJF175" s="1057"/>
      <c r="FJG175" s="1057"/>
      <c r="FJH175" s="1057"/>
      <c r="FJI175" s="1057"/>
      <c r="FJJ175" s="1057"/>
      <c r="FJK175" s="1057"/>
      <c r="FJL175" s="1057"/>
      <c r="FJM175" s="1057"/>
      <c r="FJN175" s="1057"/>
      <c r="FJO175" s="1057"/>
      <c r="FJP175" s="1057"/>
      <c r="FJQ175" s="1057"/>
      <c r="FJR175" s="1057"/>
      <c r="FJS175" s="1057"/>
      <c r="FJT175" s="1057"/>
      <c r="FJU175" s="1057"/>
      <c r="FJV175" s="1057"/>
      <c r="FJW175" s="1057"/>
      <c r="FJX175" s="1057"/>
      <c r="FJY175" s="1057"/>
      <c r="FJZ175" s="1057"/>
      <c r="FKA175" s="1057"/>
      <c r="FKB175" s="1057"/>
      <c r="FKC175" s="1057"/>
      <c r="FKD175" s="1057"/>
      <c r="FKE175" s="1057"/>
      <c r="FKF175" s="1057"/>
      <c r="FKG175" s="1057"/>
      <c r="FKH175" s="1057"/>
      <c r="FKI175" s="1057"/>
      <c r="FKJ175" s="1057"/>
      <c r="FKK175" s="1057"/>
      <c r="FKL175" s="1057"/>
      <c r="FKM175" s="1057"/>
      <c r="FKN175" s="1057"/>
      <c r="FKO175" s="1057"/>
      <c r="FKP175" s="1057"/>
      <c r="FKQ175" s="1057"/>
      <c r="FKR175" s="1057"/>
      <c r="FKS175" s="1057"/>
      <c r="FKT175" s="1057"/>
      <c r="FKU175" s="1057"/>
      <c r="FKV175" s="1057"/>
      <c r="FKW175" s="1057"/>
      <c r="FKX175" s="1057"/>
      <c r="FKY175" s="1057"/>
      <c r="FKZ175" s="1057"/>
      <c r="FLA175" s="1057"/>
      <c r="FLB175" s="1057"/>
      <c r="FLC175" s="1057"/>
      <c r="FLD175" s="1057"/>
      <c r="FLE175" s="1057"/>
      <c r="FLF175" s="1057"/>
      <c r="FLG175" s="1057"/>
      <c r="FLH175" s="1057"/>
      <c r="FLI175" s="1057"/>
      <c r="FLJ175" s="1057"/>
      <c r="FLK175" s="1057"/>
      <c r="FLL175" s="1057"/>
      <c r="FLM175" s="1057"/>
      <c r="FLN175" s="1057"/>
      <c r="FLO175" s="1057"/>
      <c r="FLP175" s="1057"/>
      <c r="FLQ175" s="1057"/>
      <c r="FLR175" s="1057"/>
      <c r="FLS175" s="1057"/>
      <c r="FLT175" s="1057"/>
      <c r="FLU175" s="1057"/>
      <c r="FLV175" s="1057"/>
      <c r="FLW175" s="1057"/>
      <c r="FLX175" s="1057"/>
      <c r="FLY175" s="1057"/>
      <c r="FLZ175" s="1057"/>
      <c r="FMA175" s="1057"/>
      <c r="FMB175" s="1057"/>
      <c r="FMC175" s="1057"/>
      <c r="FMD175" s="1057"/>
      <c r="FME175" s="1057"/>
      <c r="FMF175" s="1057"/>
      <c r="FMG175" s="1057"/>
      <c r="FMH175" s="1057"/>
      <c r="FMI175" s="1057"/>
      <c r="FMJ175" s="1057"/>
      <c r="FMK175" s="1057"/>
      <c r="FML175" s="1057"/>
      <c r="FMM175" s="1057"/>
      <c r="FMN175" s="1057"/>
      <c r="FMO175" s="1057"/>
      <c r="FMP175" s="1057"/>
      <c r="FMQ175" s="1057"/>
      <c r="FMR175" s="1057"/>
      <c r="FMS175" s="1057"/>
      <c r="FMT175" s="1057"/>
      <c r="FMU175" s="1057"/>
      <c r="FMV175" s="1057"/>
      <c r="FMW175" s="1057"/>
      <c r="FMX175" s="1057"/>
      <c r="FMY175" s="1057"/>
      <c r="FMZ175" s="1057"/>
      <c r="FNA175" s="1057"/>
      <c r="FNB175" s="1057"/>
      <c r="FNC175" s="1057"/>
      <c r="FND175" s="1057"/>
      <c r="FNE175" s="1057"/>
      <c r="FNF175" s="1057"/>
      <c r="FNG175" s="1057"/>
      <c r="FNH175" s="1057"/>
      <c r="FNI175" s="1057"/>
      <c r="FNJ175" s="1057"/>
      <c r="FNK175" s="1057"/>
      <c r="FNL175" s="1057"/>
      <c r="FNM175" s="1057"/>
      <c r="FNN175" s="1057"/>
      <c r="FNO175" s="1057"/>
      <c r="FNP175" s="1057"/>
      <c r="FNQ175" s="1057"/>
      <c r="FNR175" s="1057"/>
      <c r="FNS175" s="1057"/>
      <c r="FNT175" s="1057"/>
      <c r="FNU175" s="1057"/>
      <c r="FNV175" s="1057"/>
      <c r="FNW175" s="1057"/>
      <c r="FNX175" s="1057"/>
      <c r="FNY175" s="1057"/>
      <c r="FNZ175" s="1057"/>
      <c r="FOA175" s="1057"/>
      <c r="FOB175" s="1057"/>
      <c r="FOC175" s="1057"/>
      <c r="FOD175" s="1057"/>
      <c r="FOE175" s="1057"/>
      <c r="FOF175" s="1057"/>
      <c r="FOG175" s="1057"/>
      <c r="FOH175" s="1057"/>
      <c r="FOI175" s="1057"/>
      <c r="FOJ175" s="1057"/>
      <c r="FOK175" s="1057"/>
      <c r="FOL175" s="1057"/>
      <c r="FOM175" s="1057"/>
      <c r="FON175" s="1057"/>
      <c r="FOO175" s="1057"/>
      <c r="FOP175" s="1057"/>
      <c r="FOQ175" s="1057"/>
      <c r="FOR175" s="1057"/>
      <c r="FOS175" s="1057"/>
      <c r="FOT175" s="1057"/>
      <c r="FOU175" s="1057"/>
      <c r="FOV175" s="1057"/>
      <c r="FOW175" s="1057"/>
      <c r="FOX175" s="1057"/>
      <c r="FOY175" s="1057"/>
      <c r="FOZ175" s="1057"/>
      <c r="FPA175" s="1057"/>
      <c r="FPB175" s="1057"/>
      <c r="FPC175" s="1057"/>
      <c r="FPD175" s="1057"/>
      <c r="FPE175" s="1057"/>
      <c r="FPF175" s="1057"/>
      <c r="FPG175" s="1057"/>
      <c r="FPH175" s="1057"/>
      <c r="FPI175" s="1057"/>
      <c r="FPJ175" s="1057"/>
      <c r="FPK175" s="1057"/>
      <c r="FPL175" s="1057"/>
      <c r="FPM175" s="1057"/>
      <c r="FPN175" s="1057"/>
      <c r="FPO175" s="1057"/>
      <c r="FPP175" s="1057"/>
      <c r="FPQ175" s="1057"/>
      <c r="FPR175" s="1057"/>
      <c r="FPS175" s="1057"/>
      <c r="FPT175" s="1057"/>
      <c r="FPU175" s="1057"/>
      <c r="FPV175" s="1057"/>
      <c r="FPW175" s="1057"/>
      <c r="FPX175" s="1057"/>
      <c r="FPY175" s="1057"/>
      <c r="FPZ175" s="1057"/>
      <c r="FQA175" s="1057"/>
      <c r="FQB175" s="1057"/>
      <c r="FQC175" s="1057"/>
      <c r="FQD175" s="1057"/>
      <c r="FQE175" s="1057"/>
      <c r="FQF175" s="1057"/>
      <c r="FQG175" s="1057"/>
      <c r="FQH175" s="1057"/>
      <c r="FQI175" s="1057"/>
      <c r="FQJ175" s="1057"/>
      <c r="FQK175" s="1057"/>
      <c r="FQL175" s="1057"/>
      <c r="FQM175" s="1057"/>
      <c r="FQN175" s="1057"/>
      <c r="FQO175" s="1057"/>
      <c r="FQP175" s="1057"/>
      <c r="FQQ175" s="1057"/>
      <c r="FQR175" s="1057"/>
      <c r="FQS175" s="1057"/>
      <c r="FQT175" s="1057"/>
      <c r="FQU175" s="1057"/>
      <c r="FQV175" s="1057"/>
      <c r="FQW175" s="1057"/>
      <c r="FQX175" s="1057"/>
      <c r="FQY175" s="1057"/>
      <c r="FQZ175" s="1057"/>
      <c r="FRA175" s="1057"/>
      <c r="FRB175" s="1057"/>
      <c r="FRC175" s="1057"/>
      <c r="FRD175" s="1057"/>
      <c r="FRE175" s="1057"/>
      <c r="FRF175" s="1057"/>
      <c r="FRG175" s="1057"/>
      <c r="FRH175" s="1057"/>
      <c r="FRI175" s="1057"/>
      <c r="FRJ175" s="1057"/>
      <c r="FRK175" s="1057"/>
      <c r="FRL175" s="1057"/>
      <c r="FRM175" s="1057"/>
      <c r="FRN175" s="1057"/>
      <c r="FRO175" s="1057"/>
      <c r="FRP175" s="1057"/>
      <c r="FRQ175" s="1057"/>
      <c r="FRR175" s="1057"/>
      <c r="FRS175" s="1057"/>
      <c r="FRT175" s="1057"/>
      <c r="FRU175" s="1057"/>
      <c r="FRV175" s="1057"/>
      <c r="FRW175" s="1057"/>
      <c r="FRX175" s="1057"/>
      <c r="FRY175" s="1057"/>
      <c r="FRZ175" s="1057"/>
      <c r="FSA175" s="1057"/>
      <c r="FSB175" s="1057"/>
      <c r="FSC175" s="1057"/>
      <c r="FSD175" s="1057"/>
      <c r="FSE175" s="1057"/>
      <c r="FSF175" s="1057"/>
      <c r="FSG175" s="1057"/>
      <c r="FSH175" s="1057"/>
      <c r="FSI175" s="1057"/>
      <c r="FSJ175" s="1057"/>
      <c r="FSK175" s="1057"/>
      <c r="FSL175" s="1057"/>
      <c r="FSM175" s="1057"/>
      <c r="FSN175" s="1057"/>
      <c r="FSO175" s="1057"/>
      <c r="FSP175" s="1057"/>
      <c r="FSQ175" s="1057"/>
      <c r="FSR175" s="1057"/>
      <c r="FSS175" s="1057"/>
      <c r="FST175" s="1057"/>
      <c r="FSU175" s="1057"/>
      <c r="FSV175" s="1057"/>
      <c r="FSW175" s="1057"/>
      <c r="FSX175" s="1057"/>
      <c r="FSY175" s="1057"/>
      <c r="FSZ175" s="1057"/>
      <c r="FTA175" s="1057"/>
      <c r="FTB175" s="1057"/>
      <c r="FTC175" s="1057"/>
      <c r="FTD175" s="1057"/>
      <c r="FTE175" s="1057"/>
      <c r="FTF175" s="1057"/>
      <c r="FTG175" s="1057"/>
      <c r="FTH175" s="1057"/>
      <c r="FTI175" s="1057"/>
      <c r="FTJ175" s="1057"/>
      <c r="FTK175" s="1057"/>
      <c r="FTL175" s="1057"/>
      <c r="FTM175" s="1057"/>
      <c r="FTN175" s="1057"/>
      <c r="FTO175" s="1057"/>
      <c r="FTP175" s="1057"/>
      <c r="FTQ175" s="1057"/>
      <c r="FTR175" s="1057"/>
      <c r="FTS175" s="1057"/>
      <c r="FTT175" s="1057"/>
      <c r="FTU175" s="1057"/>
      <c r="FTV175" s="1057"/>
      <c r="FTW175" s="1057"/>
      <c r="FTX175" s="1057"/>
      <c r="FTY175" s="1057"/>
      <c r="FTZ175" s="1057"/>
      <c r="FUA175" s="1057"/>
      <c r="FUB175" s="1057"/>
      <c r="FUC175" s="1057"/>
      <c r="FUD175" s="1057"/>
      <c r="FUE175" s="1057"/>
      <c r="FUF175" s="1057"/>
      <c r="FUG175" s="1057"/>
      <c r="FUH175" s="1057"/>
      <c r="FUI175" s="1057"/>
      <c r="FUJ175" s="1057"/>
      <c r="FUK175" s="1057"/>
      <c r="FUL175" s="1057"/>
      <c r="FUM175" s="1057"/>
      <c r="FUN175" s="1057"/>
      <c r="FUO175" s="1057"/>
      <c r="FUP175" s="1057"/>
      <c r="FUQ175" s="1057"/>
      <c r="FUR175" s="1057"/>
      <c r="FUS175" s="1057"/>
      <c r="FUT175" s="1057"/>
      <c r="FUU175" s="1057"/>
      <c r="FUV175" s="1057"/>
      <c r="FUW175" s="1057"/>
      <c r="FUX175" s="1057"/>
      <c r="FUY175" s="1057"/>
      <c r="FUZ175" s="1057"/>
      <c r="FVA175" s="1057"/>
      <c r="FVB175" s="1057"/>
      <c r="FVC175" s="1057"/>
      <c r="FVD175" s="1057"/>
      <c r="FVE175" s="1057"/>
      <c r="FVF175" s="1057"/>
      <c r="FVG175" s="1057"/>
      <c r="FVH175" s="1057"/>
      <c r="FVI175" s="1057"/>
      <c r="FVJ175" s="1057"/>
      <c r="FVK175" s="1057"/>
      <c r="FVL175" s="1057"/>
      <c r="FVM175" s="1057"/>
      <c r="FVN175" s="1057"/>
      <c r="FVO175" s="1057"/>
      <c r="FVP175" s="1057"/>
      <c r="FVQ175" s="1057"/>
      <c r="FVR175" s="1057"/>
      <c r="FVS175" s="1057"/>
      <c r="FVT175" s="1057"/>
      <c r="FVU175" s="1057"/>
      <c r="FVV175" s="1057"/>
      <c r="FVW175" s="1057"/>
      <c r="FVX175" s="1057"/>
      <c r="FVY175" s="1057"/>
      <c r="FVZ175" s="1057"/>
      <c r="FWA175" s="1057"/>
      <c r="FWB175" s="1057"/>
      <c r="FWC175" s="1057"/>
      <c r="FWD175" s="1057"/>
      <c r="FWE175" s="1057"/>
      <c r="FWF175" s="1057"/>
      <c r="FWG175" s="1057"/>
      <c r="FWH175" s="1057"/>
      <c r="FWI175" s="1057"/>
      <c r="FWJ175" s="1057"/>
      <c r="FWK175" s="1057"/>
      <c r="FWL175" s="1057"/>
      <c r="FWM175" s="1057"/>
      <c r="FWN175" s="1057"/>
      <c r="FWO175" s="1057"/>
      <c r="FWP175" s="1057"/>
      <c r="FWQ175" s="1057"/>
      <c r="FWR175" s="1057"/>
      <c r="FWS175" s="1057"/>
      <c r="FWT175" s="1057"/>
      <c r="FWU175" s="1057"/>
      <c r="FWV175" s="1057"/>
      <c r="FWW175" s="1057"/>
      <c r="FWX175" s="1057"/>
      <c r="FWY175" s="1057"/>
      <c r="FWZ175" s="1057"/>
      <c r="FXA175" s="1057"/>
      <c r="FXB175" s="1057"/>
      <c r="FXC175" s="1057"/>
      <c r="FXD175" s="1057"/>
      <c r="FXE175" s="1057"/>
      <c r="FXF175" s="1057"/>
      <c r="FXG175" s="1057"/>
      <c r="FXH175" s="1057"/>
      <c r="FXI175" s="1057"/>
      <c r="FXJ175" s="1057"/>
      <c r="FXK175" s="1057"/>
      <c r="FXL175" s="1057"/>
      <c r="FXM175" s="1057"/>
      <c r="FXN175" s="1057"/>
      <c r="FXO175" s="1057"/>
      <c r="FXP175" s="1057"/>
      <c r="FXQ175" s="1057"/>
      <c r="FXR175" s="1057"/>
      <c r="FXS175" s="1057"/>
      <c r="FXT175" s="1057"/>
      <c r="FXU175" s="1057"/>
      <c r="FXV175" s="1057"/>
      <c r="FXW175" s="1057"/>
      <c r="FXX175" s="1057"/>
      <c r="FXY175" s="1057"/>
      <c r="FXZ175" s="1057"/>
      <c r="FYA175" s="1057"/>
      <c r="FYB175" s="1057"/>
      <c r="FYC175" s="1057"/>
      <c r="FYD175" s="1057"/>
      <c r="FYE175" s="1057"/>
      <c r="FYF175" s="1057"/>
      <c r="FYG175" s="1057"/>
      <c r="FYH175" s="1057"/>
      <c r="FYI175" s="1057"/>
      <c r="FYJ175" s="1057"/>
      <c r="FYK175" s="1057"/>
      <c r="FYL175" s="1057"/>
      <c r="FYM175" s="1057"/>
      <c r="FYN175" s="1057"/>
      <c r="FYO175" s="1057"/>
      <c r="FYP175" s="1057"/>
      <c r="FYQ175" s="1057"/>
      <c r="FYR175" s="1057"/>
      <c r="FYS175" s="1057"/>
      <c r="FYT175" s="1057"/>
      <c r="FYU175" s="1057"/>
      <c r="FYV175" s="1057"/>
      <c r="FYW175" s="1057"/>
      <c r="FYX175" s="1057"/>
      <c r="FYY175" s="1057"/>
      <c r="FYZ175" s="1057"/>
      <c r="FZA175" s="1057"/>
      <c r="FZB175" s="1057"/>
      <c r="FZC175" s="1057"/>
      <c r="FZD175" s="1057"/>
      <c r="FZE175" s="1057"/>
      <c r="FZF175" s="1057"/>
      <c r="FZG175" s="1057"/>
      <c r="FZH175" s="1057"/>
      <c r="FZI175" s="1057"/>
      <c r="FZJ175" s="1057"/>
      <c r="FZK175" s="1057"/>
      <c r="FZL175" s="1057"/>
      <c r="FZM175" s="1057"/>
      <c r="FZN175" s="1057"/>
      <c r="FZO175" s="1057"/>
      <c r="FZP175" s="1057"/>
      <c r="FZQ175" s="1057"/>
      <c r="FZR175" s="1057"/>
      <c r="FZS175" s="1057"/>
      <c r="FZT175" s="1057"/>
      <c r="FZU175" s="1057"/>
      <c r="FZV175" s="1057"/>
      <c r="FZW175" s="1057"/>
      <c r="FZX175" s="1057"/>
      <c r="FZY175" s="1057"/>
      <c r="FZZ175" s="1057"/>
      <c r="GAA175" s="1057"/>
      <c r="GAB175" s="1057"/>
      <c r="GAC175" s="1057"/>
      <c r="GAD175" s="1057"/>
      <c r="GAE175" s="1057"/>
      <c r="GAF175" s="1057"/>
      <c r="GAG175" s="1057"/>
      <c r="GAH175" s="1057"/>
      <c r="GAI175" s="1057"/>
      <c r="GAJ175" s="1057"/>
      <c r="GAK175" s="1057"/>
      <c r="GAL175" s="1057"/>
      <c r="GAM175" s="1057"/>
      <c r="GAN175" s="1057"/>
      <c r="GAO175" s="1057"/>
      <c r="GAP175" s="1057"/>
      <c r="GAQ175" s="1057"/>
      <c r="GAR175" s="1057"/>
      <c r="GAS175" s="1057"/>
      <c r="GAT175" s="1057"/>
      <c r="GAU175" s="1057"/>
      <c r="GAV175" s="1057"/>
      <c r="GAW175" s="1057"/>
      <c r="GAX175" s="1057"/>
      <c r="GAY175" s="1057"/>
      <c r="GAZ175" s="1057"/>
      <c r="GBA175" s="1057"/>
      <c r="GBB175" s="1057"/>
      <c r="GBC175" s="1057"/>
      <c r="GBD175" s="1057"/>
      <c r="GBE175" s="1057"/>
      <c r="GBF175" s="1057"/>
      <c r="GBG175" s="1057"/>
      <c r="GBH175" s="1057"/>
      <c r="GBI175" s="1057"/>
      <c r="GBJ175" s="1057"/>
      <c r="GBK175" s="1057"/>
      <c r="GBL175" s="1057"/>
      <c r="GBM175" s="1057"/>
      <c r="GBN175" s="1057"/>
      <c r="GBO175" s="1057"/>
      <c r="GBP175" s="1057"/>
      <c r="GBQ175" s="1057"/>
      <c r="GBR175" s="1057"/>
      <c r="GBS175" s="1057"/>
      <c r="GBT175" s="1057"/>
      <c r="GBU175" s="1057"/>
      <c r="GBV175" s="1057"/>
      <c r="GBW175" s="1057"/>
      <c r="GBX175" s="1057"/>
      <c r="GBY175" s="1057"/>
      <c r="GBZ175" s="1057"/>
      <c r="GCA175" s="1057"/>
      <c r="GCB175" s="1057"/>
      <c r="GCC175" s="1057"/>
      <c r="GCD175" s="1057"/>
      <c r="GCE175" s="1057"/>
      <c r="GCF175" s="1057"/>
      <c r="GCG175" s="1057"/>
      <c r="GCH175" s="1057"/>
      <c r="GCI175" s="1057"/>
      <c r="GCJ175" s="1057"/>
      <c r="GCK175" s="1057"/>
      <c r="GCL175" s="1057"/>
      <c r="GCM175" s="1057"/>
      <c r="GCN175" s="1057"/>
      <c r="GCO175" s="1057"/>
      <c r="GCP175" s="1057"/>
      <c r="GCQ175" s="1057"/>
      <c r="GCR175" s="1057"/>
      <c r="GCS175" s="1057"/>
      <c r="GCT175" s="1057"/>
      <c r="GCU175" s="1057"/>
      <c r="GCV175" s="1057"/>
      <c r="GCW175" s="1057"/>
      <c r="GCX175" s="1057"/>
      <c r="GCY175" s="1057"/>
      <c r="GCZ175" s="1057"/>
      <c r="GDA175" s="1057"/>
      <c r="GDB175" s="1057"/>
      <c r="GDC175" s="1057"/>
      <c r="GDD175" s="1057"/>
      <c r="GDE175" s="1057"/>
      <c r="GDF175" s="1057"/>
      <c r="GDG175" s="1057"/>
      <c r="GDH175" s="1057"/>
      <c r="GDI175" s="1057"/>
      <c r="GDJ175" s="1057"/>
      <c r="GDK175" s="1057"/>
      <c r="GDL175" s="1057"/>
      <c r="GDM175" s="1057"/>
      <c r="GDN175" s="1057"/>
      <c r="GDO175" s="1057"/>
      <c r="GDP175" s="1057"/>
      <c r="GDQ175" s="1057"/>
      <c r="GDR175" s="1057"/>
      <c r="GDS175" s="1057"/>
      <c r="GDT175" s="1057"/>
      <c r="GDU175" s="1057"/>
      <c r="GDV175" s="1057"/>
      <c r="GDW175" s="1057"/>
      <c r="GDX175" s="1057"/>
      <c r="GDY175" s="1057"/>
      <c r="GDZ175" s="1057"/>
      <c r="GEA175" s="1057"/>
      <c r="GEB175" s="1057"/>
      <c r="GEC175" s="1057"/>
      <c r="GED175" s="1057"/>
      <c r="GEE175" s="1057"/>
      <c r="GEF175" s="1057"/>
      <c r="GEG175" s="1057"/>
      <c r="GEH175" s="1057"/>
      <c r="GEI175" s="1057"/>
      <c r="GEJ175" s="1057"/>
      <c r="GEK175" s="1057"/>
      <c r="GEL175" s="1057"/>
      <c r="GEM175" s="1057"/>
      <c r="GEN175" s="1057"/>
      <c r="GEO175" s="1057"/>
      <c r="GEP175" s="1057"/>
      <c r="GEQ175" s="1057"/>
      <c r="GER175" s="1057"/>
      <c r="GES175" s="1057"/>
      <c r="GET175" s="1057"/>
      <c r="GEU175" s="1057"/>
      <c r="GEV175" s="1057"/>
      <c r="GEW175" s="1057"/>
      <c r="GEX175" s="1057"/>
      <c r="GEY175" s="1057"/>
      <c r="GEZ175" s="1057"/>
      <c r="GFA175" s="1057"/>
      <c r="GFB175" s="1057"/>
      <c r="GFC175" s="1057"/>
      <c r="GFD175" s="1057"/>
      <c r="GFE175" s="1057"/>
      <c r="GFF175" s="1057"/>
      <c r="GFG175" s="1057"/>
      <c r="GFH175" s="1057"/>
      <c r="GFI175" s="1057"/>
      <c r="GFJ175" s="1057"/>
      <c r="GFK175" s="1057"/>
      <c r="GFL175" s="1057"/>
      <c r="GFM175" s="1057"/>
      <c r="GFN175" s="1057"/>
      <c r="GFO175" s="1057"/>
      <c r="GFP175" s="1057"/>
      <c r="GFQ175" s="1057"/>
      <c r="GFR175" s="1057"/>
      <c r="GFS175" s="1057"/>
      <c r="GFT175" s="1057"/>
      <c r="GFU175" s="1057"/>
      <c r="GFV175" s="1057"/>
      <c r="GFW175" s="1057"/>
      <c r="GFX175" s="1057"/>
      <c r="GFY175" s="1057"/>
      <c r="GFZ175" s="1057"/>
      <c r="GGA175" s="1057"/>
      <c r="GGB175" s="1057"/>
      <c r="GGC175" s="1057"/>
      <c r="GGD175" s="1057"/>
      <c r="GGE175" s="1057"/>
      <c r="GGF175" s="1057"/>
      <c r="GGG175" s="1057"/>
      <c r="GGH175" s="1057"/>
      <c r="GGI175" s="1057"/>
      <c r="GGJ175" s="1057"/>
      <c r="GGK175" s="1057"/>
      <c r="GGL175" s="1057"/>
      <c r="GGM175" s="1057"/>
      <c r="GGN175" s="1057"/>
      <c r="GGO175" s="1057"/>
      <c r="GGP175" s="1057"/>
      <c r="GGQ175" s="1057"/>
      <c r="GGR175" s="1057"/>
      <c r="GGS175" s="1057"/>
      <c r="GGT175" s="1057"/>
      <c r="GGU175" s="1057"/>
      <c r="GGV175" s="1057"/>
      <c r="GGW175" s="1057"/>
      <c r="GGX175" s="1057"/>
      <c r="GGY175" s="1057"/>
      <c r="GGZ175" s="1057"/>
      <c r="GHA175" s="1057"/>
      <c r="GHB175" s="1057"/>
      <c r="GHC175" s="1057"/>
      <c r="GHD175" s="1057"/>
      <c r="GHE175" s="1057"/>
      <c r="GHF175" s="1057"/>
      <c r="GHG175" s="1057"/>
      <c r="GHH175" s="1057"/>
      <c r="GHI175" s="1057"/>
      <c r="GHJ175" s="1057"/>
      <c r="GHK175" s="1057"/>
      <c r="GHL175" s="1057"/>
      <c r="GHM175" s="1057"/>
      <c r="GHN175" s="1057"/>
      <c r="GHO175" s="1057"/>
      <c r="GHP175" s="1057"/>
      <c r="GHQ175" s="1057"/>
      <c r="GHR175" s="1057"/>
      <c r="GHS175" s="1057"/>
      <c r="GHT175" s="1057"/>
      <c r="GHU175" s="1057"/>
      <c r="GHV175" s="1057"/>
      <c r="GHW175" s="1057"/>
      <c r="GHX175" s="1057"/>
      <c r="GHY175" s="1057"/>
      <c r="GHZ175" s="1057"/>
      <c r="GIA175" s="1057"/>
      <c r="GIB175" s="1057"/>
      <c r="GIC175" s="1057"/>
      <c r="GID175" s="1057"/>
      <c r="GIE175" s="1057"/>
      <c r="GIF175" s="1057"/>
      <c r="GIG175" s="1057"/>
      <c r="GIH175" s="1057"/>
      <c r="GII175" s="1057"/>
      <c r="GIJ175" s="1057"/>
      <c r="GIK175" s="1057"/>
      <c r="GIL175" s="1057"/>
      <c r="GIM175" s="1057"/>
      <c r="GIN175" s="1057"/>
      <c r="GIO175" s="1057"/>
      <c r="GIP175" s="1057"/>
      <c r="GIQ175" s="1057"/>
      <c r="GIR175" s="1057"/>
      <c r="GIS175" s="1057"/>
      <c r="GIT175" s="1057"/>
      <c r="GIU175" s="1057"/>
      <c r="GIV175" s="1057"/>
      <c r="GIW175" s="1057"/>
      <c r="GIX175" s="1057"/>
      <c r="GIY175" s="1057"/>
      <c r="GIZ175" s="1057"/>
      <c r="GJA175" s="1057"/>
      <c r="GJB175" s="1057"/>
      <c r="GJC175" s="1057"/>
      <c r="GJD175" s="1057"/>
      <c r="GJE175" s="1057"/>
      <c r="GJF175" s="1057"/>
      <c r="GJG175" s="1057"/>
      <c r="GJH175" s="1057"/>
      <c r="GJI175" s="1057"/>
      <c r="GJJ175" s="1057"/>
      <c r="GJK175" s="1057"/>
      <c r="GJL175" s="1057"/>
      <c r="GJM175" s="1057"/>
      <c r="GJN175" s="1057"/>
      <c r="GJO175" s="1057"/>
      <c r="GJP175" s="1057"/>
      <c r="GJQ175" s="1057"/>
      <c r="GJR175" s="1057"/>
      <c r="GJS175" s="1057"/>
      <c r="GJT175" s="1057"/>
      <c r="GJU175" s="1057"/>
      <c r="GJV175" s="1057"/>
      <c r="GJW175" s="1057"/>
      <c r="GJX175" s="1057"/>
      <c r="GJY175" s="1057"/>
      <c r="GJZ175" s="1057"/>
      <c r="GKA175" s="1057"/>
      <c r="GKB175" s="1057"/>
      <c r="GKC175" s="1057"/>
      <c r="GKD175" s="1057"/>
      <c r="GKE175" s="1057"/>
      <c r="GKF175" s="1057"/>
      <c r="GKG175" s="1057"/>
      <c r="GKH175" s="1057"/>
      <c r="GKI175" s="1057"/>
      <c r="GKJ175" s="1057"/>
      <c r="GKK175" s="1057"/>
      <c r="GKL175" s="1057"/>
      <c r="GKM175" s="1057"/>
      <c r="GKN175" s="1057"/>
      <c r="GKO175" s="1057"/>
      <c r="GKP175" s="1057"/>
      <c r="GKQ175" s="1057"/>
      <c r="GKR175" s="1057"/>
      <c r="GKS175" s="1057"/>
      <c r="GKT175" s="1057"/>
      <c r="GKU175" s="1057"/>
      <c r="GKV175" s="1057"/>
      <c r="GKW175" s="1057"/>
      <c r="GKX175" s="1057"/>
      <c r="GKY175" s="1057"/>
      <c r="GKZ175" s="1057"/>
      <c r="GLA175" s="1057"/>
      <c r="GLB175" s="1057"/>
      <c r="GLC175" s="1057"/>
      <c r="GLD175" s="1057"/>
      <c r="GLE175" s="1057"/>
      <c r="GLF175" s="1057"/>
      <c r="GLG175" s="1057"/>
      <c r="GLH175" s="1057"/>
      <c r="GLI175" s="1057"/>
      <c r="GLJ175" s="1057"/>
      <c r="GLK175" s="1057"/>
      <c r="GLL175" s="1057"/>
      <c r="GLM175" s="1057"/>
      <c r="GLN175" s="1057"/>
      <c r="GLO175" s="1057"/>
      <c r="GLP175" s="1057"/>
      <c r="GLQ175" s="1057"/>
      <c r="GLR175" s="1057"/>
      <c r="GLS175" s="1057"/>
      <c r="GLT175" s="1057"/>
      <c r="GLU175" s="1057"/>
      <c r="GLV175" s="1057"/>
      <c r="GLW175" s="1057"/>
      <c r="GLX175" s="1057"/>
      <c r="GLY175" s="1057"/>
      <c r="GLZ175" s="1057"/>
      <c r="GMA175" s="1057"/>
      <c r="GMB175" s="1057"/>
      <c r="GMC175" s="1057"/>
      <c r="GMD175" s="1057"/>
      <c r="GME175" s="1057"/>
      <c r="GMF175" s="1057"/>
      <c r="GMG175" s="1057"/>
      <c r="GMH175" s="1057"/>
      <c r="GMI175" s="1057"/>
      <c r="GMJ175" s="1057"/>
      <c r="GMK175" s="1057"/>
      <c r="GML175" s="1057"/>
      <c r="GMM175" s="1057"/>
      <c r="GMN175" s="1057"/>
      <c r="GMO175" s="1057"/>
      <c r="GMP175" s="1057"/>
      <c r="GMQ175" s="1057"/>
      <c r="GMR175" s="1057"/>
      <c r="GMS175" s="1057"/>
      <c r="GMT175" s="1057"/>
      <c r="GMU175" s="1057"/>
      <c r="GMV175" s="1057"/>
      <c r="GMW175" s="1057"/>
      <c r="GMX175" s="1057"/>
      <c r="GMY175" s="1057"/>
      <c r="GMZ175" s="1057"/>
      <c r="GNA175" s="1057"/>
      <c r="GNB175" s="1057"/>
      <c r="GNC175" s="1057"/>
      <c r="GND175" s="1057"/>
      <c r="GNE175" s="1057"/>
      <c r="GNF175" s="1057"/>
      <c r="GNG175" s="1057"/>
      <c r="GNH175" s="1057"/>
      <c r="GNI175" s="1057"/>
      <c r="GNJ175" s="1057"/>
      <c r="GNK175" s="1057"/>
      <c r="GNL175" s="1057"/>
      <c r="GNM175" s="1057"/>
      <c r="GNN175" s="1057"/>
      <c r="GNO175" s="1057"/>
      <c r="GNP175" s="1057"/>
      <c r="GNQ175" s="1057"/>
      <c r="GNR175" s="1057"/>
      <c r="GNS175" s="1057"/>
      <c r="GNT175" s="1057"/>
      <c r="GNU175" s="1057"/>
      <c r="GNV175" s="1057"/>
      <c r="GNW175" s="1057"/>
      <c r="GNX175" s="1057"/>
      <c r="GNY175" s="1057"/>
      <c r="GNZ175" s="1057"/>
      <c r="GOA175" s="1057"/>
      <c r="GOB175" s="1057"/>
      <c r="GOC175" s="1057"/>
      <c r="GOD175" s="1057"/>
      <c r="GOE175" s="1057"/>
      <c r="GOF175" s="1057"/>
      <c r="GOG175" s="1057"/>
      <c r="GOH175" s="1057"/>
      <c r="GOI175" s="1057"/>
      <c r="GOJ175" s="1057"/>
      <c r="GOK175" s="1057"/>
      <c r="GOL175" s="1057"/>
      <c r="GOM175" s="1057"/>
      <c r="GON175" s="1057"/>
      <c r="GOO175" s="1057"/>
      <c r="GOP175" s="1057"/>
      <c r="GOQ175" s="1057"/>
      <c r="GOR175" s="1057"/>
      <c r="GOS175" s="1057"/>
      <c r="GOT175" s="1057"/>
      <c r="GOU175" s="1057"/>
      <c r="GOV175" s="1057"/>
      <c r="GOW175" s="1057"/>
      <c r="GOX175" s="1057"/>
      <c r="GOY175" s="1057"/>
      <c r="GOZ175" s="1057"/>
      <c r="GPA175" s="1057"/>
      <c r="GPB175" s="1057"/>
      <c r="GPC175" s="1057"/>
      <c r="GPD175" s="1057"/>
      <c r="GPE175" s="1057"/>
      <c r="GPF175" s="1057"/>
      <c r="GPG175" s="1057"/>
      <c r="GPH175" s="1057"/>
      <c r="GPI175" s="1057"/>
      <c r="GPJ175" s="1057"/>
      <c r="GPK175" s="1057"/>
      <c r="GPL175" s="1057"/>
      <c r="GPM175" s="1057"/>
      <c r="GPN175" s="1057"/>
      <c r="GPO175" s="1057"/>
      <c r="GPP175" s="1057"/>
      <c r="GPQ175" s="1057"/>
      <c r="GPR175" s="1057"/>
      <c r="GPS175" s="1057"/>
      <c r="GPT175" s="1057"/>
      <c r="GPU175" s="1057"/>
      <c r="GPV175" s="1057"/>
      <c r="GPW175" s="1057"/>
      <c r="GPX175" s="1057"/>
      <c r="GPY175" s="1057"/>
      <c r="GPZ175" s="1057"/>
      <c r="GQA175" s="1057"/>
      <c r="GQB175" s="1057"/>
      <c r="GQC175" s="1057"/>
      <c r="GQD175" s="1057"/>
      <c r="GQE175" s="1057"/>
      <c r="GQF175" s="1057"/>
      <c r="GQG175" s="1057"/>
      <c r="GQH175" s="1057"/>
      <c r="GQI175" s="1057"/>
      <c r="GQJ175" s="1057"/>
      <c r="GQK175" s="1057"/>
      <c r="GQL175" s="1057"/>
      <c r="GQM175" s="1057"/>
      <c r="GQN175" s="1057"/>
      <c r="GQO175" s="1057"/>
      <c r="GQP175" s="1057"/>
      <c r="GQQ175" s="1057"/>
      <c r="GQR175" s="1057"/>
      <c r="GQS175" s="1057"/>
      <c r="GQT175" s="1057"/>
      <c r="GQU175" s="1057"/>
      <c r="GQV175" s="1057"/>
      <c r="GQW175" s="1057"/>
      <c r="GQX175" s="1057"/>
      <c r="GQY175" s="1057"/>
      <c r="GQZ175" s="1057"/>
      <c r="GRA175" s="1057"/>
      <c r="GRB175" s="1057"/>
      <c r="GRC175" s="1057"/>
      <c r="GRD175" s="1057"/>
      <c r="GRE175" s="1057"/>
      <c r="GRF175" s="1057"/>
      <c r="GRG175" s="1057"/>
      <c r="GRH175" s="1057"/>
      <c r="GRI175" s="1057"/>
      <c r="GRJ175" s="1057"/>
      <c r="GRK175" s="1057"/>
      <c r="GRL175" s="1057"/>
      <c r="GRM175" s="1057"/>
      <c r="GRN175" s="1057"/>
      <c r="GRO175" s="1057"/>
      <c r="GRP175" s="1057"/>
      <c r="GRQ175" s="1057"/>
      <c r="GRR175" s="1057"/>
      <c r="GRS175" s="1057"/>
      <c r="GRT175" s="1057"/>
      <c r="GRU175" s="1057"/>
      <c r="GRV175" s="1057"/>
      <c r="GRW175" s="1057"/>
      <c r="GRX175" s="1057"/>
      <c r="GRY175" s="1057"/>
      <c r="GRZ175" s="1057"/>
      <c r="GSA175" s="1057"/>
      <c r="GSB175" s="1057"/>
      <c r="GSC175" s="1057"/>
      <c r="GSD175" s="1057"/>
      <c r="GSE175" s="1057"/>
      <c r="GSF175" s="1057"/>
      <c r="GSG175" s="1057"/>
      <c r="GSH175" s="1057"/>
      <c r="GSI175" s="1057"/>
      <c r="GSJ175" s="1057"/>
      <c r="GSK175" s="1057"/>
      <c r="GSL175" s="1057"/>
      <c r="GSM175" s="1057"/>
      <c r="GSN175" s="1057"/>
      <c r="GSO175" s="1057"/>
      <c r="GSP175" s="1057"/>
      <c r="GSQ175" s="1057"/>
      <c r="GSR175" s="1057"/>
      <c r="GSS175" s="1057"/>
      <c r="GST175" s="1057"/>
      <c r="GSU175" s="1057"/>
      <c r="GSV175" s="1057"/>
      <c r="GSW175" s="1057"/>
      <c r="GSX175" s="1057"/>
      <c r="GSY175" s="1057"/>
      <c r="GSZ175" s="1057"/>
      <c r="GTA175" s="1057"/>
      <c r="GTB175" s="1057"/>
      <c r="GTC175" s="1057"/>
      <c r="GTD175" s="1057"/>
      <c r="GTE175" s="1057"/>
      <c r="GTF175" s="1057"/>
      <c r="GTG175" s="1057"/>
      <c r="GTH175" s="1057"/>
      <c r="GTI175" s="1057"/>
      <c r="GTJ175" s="1057"/>
      <c r="GTK175" s="1057"/>
      <c r="GTL175" s="1057"/>
      <c r="GTM175" s="1057"/>
      <c r="GTN175" s="1057"/>
      <c r="GTO175" s="1057"/>
      <c r="GTP175" s="1057"/>
      <c r="GTQ175" s="1057"/>
      <c r="GTR175" s="1057"/>
      <c r="GTS175" s="1057"/>
      <c r="GTT175" s="1057"/>
      <c r="GTU175" s="1057"/>
      <c r="GTV175" s="1057"/>
      <c r="GTW175" s="1057"/>
      <c r="GTX175" s="1057"/>
      <c r="GTY175" s="1057"/>
      <c r="GTZ175" s="1057"/>
      <c r="GUA175" s="1057"/>
      <c r="GUB175" s="1057"/>
      <c r="GUC175" s="1057"/>
      <c r="GUD175" s="1057"/>
      <c r="GUE175" s="1057"/>
      <c r="GUF175" s="1057"/>
      <c r="GUG175" s="1057"/>
      <c r="GUH175" s="1057"/>
      <c r="GUI175" s="1057"/>
      <c r="GUJ175" s="1057"/>
      <c r="GUK175" s="1057"/>
      <c r="GUL175" s="1057"/>
      <c r="GUM175" s="1057"/>
      <c r="GUN175" s="1057"/>
      <c r="GUO175" s="1057"/>
      <c r="GUP175" s="1057"/>
      <c r="GUQ175" s="1057"/>
      <c r="GUR175" s="1057"/>
      <c r="GUS175" s="1057"/>
      <c r="GUT175" s="1057"/>
      <c r="GUU175" s="1057"/>
      <c r="GUV175" s="1057"/>
      <c r="GUW175" s="1057"/>
      <c r="GUX175" s="1057"/>
      <c r="GUY175" s="1057"/>
      <c r="GUZ175" s="1057"/>
      <c r="GVA175" s="1057"/>
      <c r="GVB175" s="1057"/>
      <c r="GVC175" s="1057"/>
      <c r="GVD175" s="1057"/>
      <c r="GVE175" s="1057"/>
      <c r="GVF175" s="1057"/>
      <c r="GVG175" s="1057"/>
      <c r="GVH175" s="1057"/>
      <c r="GVI175" s="1057"/>
      <c r="GVJ175" s="1057"/>
      <c r="GVK175" s="1057"/>
      <c r="GVL175" s="1057"/>
      <c r="GVM175" s="1057"/>
      <c r="GVN175" s="1057"/>
      <c r="GVO175" s="1057"/>
      <c r="GVP175" s="1057"/>
      <c r="GVQ175" s="1057"/>
      <c r="GVR175" s="1057"/>
      <c r="GVS175" s="1057"/>
      <c r="GVT175" s="1057"/>
      <c r="GVU175" s="1057"/>
      <c r="GVV175" s="1057"/>
      <c r="GVW175" s="1057"/>
      <c r="GVX175" s="1057"/>
      <c r="GVY175" s="1057"/>
      <c r="GVZ175" s="1057"/>
      <c r="GWA175" s="1057"/>
      <c r="GWB175" s="1057"/>
      <c r="GWC175" s="1057"/>
      <c r="GWD175" s="1057"/>
      <c r="GWE175" s="1057"/>
      <c r="GWF175" s="1057"/>
      <c r="GWG175" s="1057"/>
      <c r="GWH175" s="1057"/>
      <c r="GWI175" s="1057"/>
      <c r="GWJ175" s="1057"/>
      <c r="GWK175" s="1057"/>
      <c r="GWL175" s="1057"/>
      <c r="GWM175" s="1057"/>
      <c r="GWN175" s="1057"/>
      <c r="GWO175" s="1057"/>
      <c r="GWP175" s="1057"/>
      <c r="GWQ175" s="1057"/>
      <c r="GWR175" s="1057"/>
      <c r="GWS175" s="1057"/>
      <c r="GWT175" s="1057"/>
      <c r="GWU175" s="1057"/>
      <c r="GWV175" s="1057"/>
      <c r="GWW175" s="1057"/>
      <c r="GWX175" s="1057"/>
      <c r="GWY175" s="1057"/>
      <c r="GWZ175" s="1057"/>
      <c r="GXA175" s="1057"/>
      <c r="GXB175" s="1057"/>
      <c r="GXC175" s="1057"/>
      <c r="GXD175" s="1057"/>
      <c r="GXE175" s="1057"/>
      <c r="GXF175" s="1057"/>
      <c r="GXG175" s="1057"/>
      <c r="GXH175" s="1057"/>
      <c r="GXI175" s="1057"/>
      <c r="GXJ175" s="1057"/>
      <c r="GXK175" s="1057"/>
      <c r="GXL175" s="1057"/>
      <c r="GXM175" s="1057"/>
      <c r="GXN175" s="1057"/>
      <c r="GXO175" s="1057"/>
      <c r="GXP175" s="1057"/>
      <c r="GXQ175" s="1057"/>
      <c r="GXR175" s="1057"/>
      <c r="GXS175" s="1057"/>
      <c r="GXT175" s="1057"/>
      <c r="GXU175" s="1057"/>
      <c r="GXV175" s="1057"/>
      <c r="GXW175" s="1057"/>
      <c r="GXX175" s="1057"/>
      <c r="GXY175" s="1057"/>
      <c r="GXZ175" s="1057"/>
      <c r="GYA175" s="1057"/>
      <c r="GYB175" s="1057"/>
      <c r="GYC175" s="1057"/>
      <c r="GYD175" s="1057"/>
      <c r="GYE175" s="1057"/>
      <c r="GYF175" s="1057"/>
      <c r="GYG175" s="1057"/>
      <c r="GYH175" s="1057"/>
      <c r="GYI175" s="1057"/>
      <c r="GYJ175" s="1057"/>
      <c r="GYK175" s="1057"/>
      <c r="GYL175" s="1057"/>
      <c r="GYM175" s="1057"/>
      <c r="GYN175" s="1057"/>
      <c r="GYO175" s="1057"/>
      <c r="GYP175" s="1057"/>
      <c r="GYQ175" s="1057"/>
      <c r="GYR175" s="1057"/>
      <c r="GYS175" s="1057"/>
      <c r="GYT175" s="1057"/>
      <c r="GYU175" s="1057"/>
      <c r="GYV175" s="1057"/>
      <c r="GYW175" s="1057"/>
      <c r="GYX175" s="1057"/>
      <c r="GYY175" s="1057"/>
      <c r="GYZ175" s="1057"/>
      <c r="GZA175" s="1057"/>
      <c r="GZB175" s="1057"/>
      <c r="GZC175" s="1057"/>
      <c r="GZD175" s="1057"/>
      <c r="GZE175" s="1057"/>
      <c r="GZF175" s="1057"/>
      <c r="GZG175" s="1057"/>
      <c r="GZH175" s="1057"/>
      <c r="GZI175" s="1057"/>
      <c r="GZJ175" s="1057"/>
      <c r="GZK175" s="1057"/>
      <c r="GZL175" s="1057"/>
      <c r="GZM175" s="1057"/>
      <c r="GZN175" s="1057"/>
      <c r="GZO175" s="1057"/>
      <c r="GZP175" s="1057"/>
      <c r="GZQ175" s="1057"/>
      <c r="GZR175" s="1057"/>
      <c r="GZS175" s="1057"/>
      <c r="GZT175" s="1057"/>
      <c r="GZU175" s="1057"/>
      <c r="GZV175" s="1057"/>
      <c r="GZW175" s="1057"/>
      <c r="GZX175" s="1057"/>
      <c r="GZY175" s="1057"/>
      <c r="GZZ175" s="1057"/>
      <c r="HAA175" s="1057"/>
      <c r="HAB175" s="1057"/>
      <c r="HAC175" s="1057"/>
      <c r="HAD175" s="1057"/>
      <c r="HAE175" s="1057"/>
      <c r="HAF175" s="1057"/>
      <c r="HAG175" s="1057"/>
      <c r="HAH175" s="1057"/>
      <c r="HAI175" s="1057"/>
      <c r="HAJ175" s="1057"/>
      <c r="HAK175" s="1057"/>
      <c r="HAL175" s="1057"/>
      <c r="HAM175" s="1057"/>
      <c r="HAN175" s="1057"/>
      <c r="HAO175" s="1057"/>
      <c r="HAP175" s="1057"/>
      <c r="HAQ175" s="1057"/>
      <c r="HAR175" s="1057"/>
      <c r="HAS175" s="1057"/>
      <c r="HAT175" s="1057"/>
      <c r="HAU175" s="1057"/>
      <c r="HAV175" s="1057"/>
      <c r="HAW175" s="1057"/>
      <c r="HAX175" s="1057"/>
      <c r="HAY175" s="1057"/>
      <c r="HAZ175" s="1057"/>
      <c r="HBA175" s="1057"/>
      <c r="HBB175" s="1057"/>
      <c r="HBC175" s="1057"/>
      <c r="HBD175" s="1057"/>
      <c r="HBE175" s="1057"/>
      <c r="HBF175" s="1057"/>
      <c r="HBG175" s="1057"/>
      <c r="HBH175" s="1057"/>
      <c r="HBI175" s="1057"/>
      <c r="HBJ175" s="1057"/>
      <c r="HBK175" s="1057"/>
      <c r="HBL175" s="1057"/>
      <c r="HBM175" s="1057"/>
      <c r="HBN175" s="1057"/>
      <c r="HBO175" s="1057"/>
      <c r="HBP175" s="1057"/>
      <c r="HBQ175" s="1057"/>
      <c r="HBR175" s="1057"/>
      <c r="HBS175" s="1057"/>
      <c r="HBT175" s="1057"/>
      <c r="HBU175" s="1057"/>
      <c r="HBV175" s="1057"/>
      <c r="HBW175" s="1057"/>
      <c r="HBX175" s="1057"/>
      <c r="HBY175" s="1057"/>
      <c r="HBZ175" s="1057"/>
      <c r="HCA175" s="1057"/>
      <c r="HCB175" s="1057"/>
      <c r="HCC175" s="1057"/>
      <c r="HCD175" s="1057"/>
      <c r="HCE175" s="1057"/>
      <c r="HCF175" s="1057"/>
      <c r="HCG175" s="1057"/>
      <c r="HCH175" s="1057"/>
      <c r="HCI175" s="1057"/>
      <c r="HCJ175" s="1057"/>
      <c r="HCK175" s="1057"/>
      <c r="HCL175" s="1057"/>
      <c r="HCM175" s="1057"/>
      <c r="HCN175" s="1057"/>
      <c r="HCO175" s="1057"/>
      <c r="HCP175" s="1057"/>
      <c r="HCQ175" s="1057"/>
      <c r="HCR175" s="1057"/>
      <c r="HCS175" s="1057"/>
      <c r="HCT175" s="1057"/>
      <c r="HCU175" s="1057"/>
      <c r="HCV175" s="1057"/>
      <c r="HCW175" s="1057"/>
      <c r="HCX175" s="1057"/>
      <c r="HCY175" s="1057"/>
      <c r="HCZ175" s="1057"/>
      <c r="HDA175" s="1057"/>
      <c r="HDB175" s="1057"/>
      <c r="HDC175" s="1057"/>
      <c r="HDD175" s="1057"/>
      <c r="HDE175" s="1057"/>
      <c r="HDF175" s="1057"/>
      <c r="HDG175" s="1057"/>
      <c r="HDH175" s="1057"/>
      <c r="HDI175" s="1057"/>
      <c r="HDJ175" s="1057"/>
      <c r="HDK175" s="1057"/>
      <c r="HDL175" s="1057"/>
      <c r="HDM175" s="1057"/>
      <c r="HDN175" s="1057"/>
      <c r="HDO175" s="1057"/>
      <c r="HDP175" s="1057"/>
      <c r="HDQ175" s="1057"/>
      <c r="HDR175" s="1057"/>
      <c r="HDS175" s="1057"/>
      <c r="HDT175" s="1057"/>
      <c r="HDU175" s="1057"/>
      <c r="HDV175" s="1057"/>
      <c r="HDW175" s="1057"/>
      <c r="HDX175" s="1057"/>
      <c r="HDY175" s="1057"/>
      <c r="HDZ175" s="1057"/>
      <c r="HEA175" s="1057"/>
      <c r="HEB175" s="1057"/>
      <c r="HEC175" s="1057"/>
      <c r="HED175" s="1057"/>
      <c r="HEE175" s="1057"/>
      <c r="HEF175" s="1057"/>
      <c r="HEG175" s="1057"/>
      <c r="HEH175" s="1057"/>
      <c r="HEI175" s="1057"/>
      <c r="HEJ175" s="1057"/>
      <c r="HEK175" s="1057"/>
      <c r="HEL175" s="1057"/>
      <c r="HEM175" s="1057"/>
      <c r="HEN175" s="1057"/>
      <c r="HEO175" s="1057"/>
      <c r="HEP175" s="1057"/>
      <c r="HEQ175" s="1057"/>
      <c r="HER175" s="1057"/>
      <c r="HES175" s="1057"/>
      <c r="HET175" s="1057"/>
      <c r="HEU175" s="1057"/>
      <c r="HEV175" s="1057"/>
      <c r="HEW175" s="1057"/>
      <c r="HEX175" s="1057"/>
      <c r="HEY175" s="1057"/>
      <c r="HEZ175" s="1057"/>
      <c r="HFA175" s="1057"/>
      <c r="HFB175" s="1057"/>
      <c r="HFC175" s="1057"/>
      <c r="HFD175" s="1057"/>
      <c r="HFE175" s="1057"/>
      <c r="HFF175" s="1057"/>
      <c r="HFG175" s="1057"/>
      <c r="HFH175" s="1057"/>
      <c r="HFI175" s="1057"/>
      <c r="HFJ175" s="1057"/>
      <c r="HFK175" s="1057"/>
      <c r="HFL175" s="1057"/>
      <c r="HFM175" s="1057"/>
      <c r="HFN175" s="1057"/>
      <c r="HFO175" s="1057"/>
      <c r="HFP175" s="1057"/>
      <c r="HFQ175" s="1057"/>
      <c r="HFR175" s="1057"/>
      <c r="HFS175" s="1057"/>
      <c r="HFT175" s="1057"/>
      <c r="HFU175" s="1057"/>
      <c r="HFV175" s="1057"/>
      <c r="HFW175" s="1057"/>
      <c r="HFX175" s="1057"/>
      <c r="HFY175" s="1057"/>
      <c r="HFZ175" s="1057"/>
      <c r="HGA175" s="1057"/>
      <c r="HGB175" s="1057"/>
      <c r="HGC175" s="1057"/>
      <c r="HGD175" s="1057"/>
      <c r="HGE175" s="1057"/>
      <c r="HGF175" s="1057"/>
      <c r="HGG175" s="1057"/>
      <c r="HGH175" s="1057"/>
      <c r="HGI175" s="1057"/>
      <c r="HGJ175" s="1057"/>
      <c r="HGK175" s="1057"/>
      <c r="HGL175" s="1057"/>
      <c r="HGM175" s="1057"/>
      <c r="HGN175" s="1057"/>
      <c r="HGO175" s="1057"/>
      <c r="HGP175" s="1057"/>
      <c r="HGQ175" s="1057"/>
      <c r="HGR175" s="1057"/>
      <c r="HGS175" s="1057"/>
      <c r="HGT175" s="1057"/>
      <c r="HGU175" s="1057"/>
      <c r="HGV175" s="1057"/>
      <c r="HGW175" s="1057"/>
      <c r="HGX175" s="1057"/>
      <c r="HGY175" s="1057"/>
      <c r="HGZ175" s="1057"/>
      <c r="HHA175" s="1057"/>
      <c r="HHB175" s="1057"/>
      <c r="HHC175" s="1057"/>
      <c r="HHD175" s="1057"/>
      <c r="HHE175" s="1057"/>
      <c r="HHF175" s="1057"/>
      <c r="HHG175" s="1057"/>
      <c r="HHH175" s="1057"/>
      <c r="HHI175" s="1057"/>
      <c r="HHJ175" s="1057"/>
      <c r="HHK175" s="1057"/>
      <c r="HHL175" s="1057"/>
      <c r="HHM175" s="1057"/>
      <c r="HHN175" s="1057"/>
      <c r="HHO175" s="1057"/>
      <c r="HHP175" s="1057"/>
      <c r="HHQ175" s="1057"/>
      <c r="HHR175" s="1057"/>
      <c r="HHS175" s="1057"/>
      <c r="HHT175" s="1057"/>
      <c r="HHU175" s="1057"/>
      <c r="HHV175" s="1057"/>
      <c r="HHW175" s="1057"/>
      <c r="HHX175" s="1057"/>
      <c r="HHY175" s="1057"/>
      <c r="HHZ175" s="1057"/>
      <c r="HIA175" s="1057"/>
      <c r="HIB175" s="1057"/>
      <c r="HIC175" s="1057"/>
      <c r="HID175" s="1057"/>
      <c r="HIE175" s="1057"/>
      <c r="HIF175" s="1057"/>
      <c r="HIG175" s="1057"/>
      <c r="HIH175" s="1057"/>
      <c r="HII175" s="1057"/>
      <c r="HIJ175" s="1057"/>
      <c r="HIK175" s="1057"/>
      <c r="HIL175" s="1057"/>
      <c r="HIM175" s="1057"/>
      <c r="HIN175" s="1057"/>
      <c r="HIO175" s="1057"/>
      <c r="HIP175" s="1057"/>
      <c r="HIQ175" s="1057"/>
      <c r="HIR175" s="1057"/>
      <c r="HIS175" s="1057"/>
      <c r="HIT175" s="1057"/>
      <c r="HIU175" s="1057"/>
      <c r="HIV175" s="1057"/>
      <c r="HIW175" s="1057"/>
      <c r="HIX175" s="1057"/>
      <c r="HIY175" s="1057"/>
      <c r="HIZ175" s="1057"/>
      <c r="HJA175" s="1057"/>
      <c r="HJB175" s="1057"/>
      <c r="HJC175" s="1057"/>
      <c r="HJD175" s="1057"/>
      <c r="HJE175" s="1057"/>
      <c r="HJF175" s="1057"/>
      <c r="HJG175" s="1057"/>
      <c r="HJH175" s="1057"/>
      <c r="HJI175" s="1057"/>
      <c r="HJJ175" s="1057"/>
      <c r="HJK175" s="1057"/>
      <c r="HJL175" s="1057"/>
      <c r="HJM175" s="1057"/>
      <c r="HJN175" s="1057"/>
      <c r="HJO175" s="1057"/>
      <c r="HJP175" s="1057"/>
      <c r="HJQ175" s="1057"/>
      <c r="HJR175" s="1057"/>
      <c r="HJS175" s="1057"/>
      <c r="HJT175" s="1057"/>
      <c r="HJU175" s="1057"/>
      <c r="HJV175" s="1057"/>
      <c r="HJW175" s="1057"/>
      <c r="HJX175" s="1057"/>
      <c r="HJY175" s="1057"/>
      <c r="HJZ175" s="1057"/>
      <c r="HKA175" s="1057"/>
      <c r="HKB175" s="1057"/>
      <c r="HKC175" s="1057"/>
      <c r="HKD175" s="1057"/>
      <c r="HKE175" s="1057"/>
      <c r="HKF175" s="1057"/>
      <c r="HKG175" s="1057"/>
      <c r="HKH175" s="1057"/>
      <c r="HKI175" s="1057"/>
      <c r="HKJ175" s="1057"/>
      <c r="HKK175" s="1057"/>
      <c r="HKL175" s="1057"/>
      <c r="HKM175" s="1057"/>
      <c r="HKN175" s="1057"/>
      <c r="HKO175" s="1057"/>
      <c r="HKP175" s="1057"/>
      <c r="HKQ175" s="1057"/>
      <c r="HKR175" s="1057"/>
      <c r="HKS175" s="1057"/>
      <c r="HKT175" s="1057"/>
      <c r="HKU175" s="1057"/>
      <c r="HKV175" s="1057"/>
      <c r="HKW175" s="1057"/>
      <c r="HKX175" s="1057"/>
      <c r="HKY175" s="1057"/>
      <c r="HKZ175" s="1057"/>
      <c r="HLA175" s="1057"/>
      <c r="HLB175" s="1057"/>
      <c r="HLC175" s="1057"/>
      <c r="HLD175" s="1057"/>
      <c r="HLE175" s="1057"/>
      <c r="HLF175" s="1057"/>
      <c r="HLG175" s="1057"/>
      <c r="HLH175" s="1057"/>
      <c r="HLI175" s="1057"/>
      <c r="HLJ175" s="1057"/>
      <c r="HLK175" s="1057"/>
      <c r="HLL175" s="1057"/>
      <c r="HLM175" s="1057"/>
      <c r="HLN175" s="1057"/>
      <c r="HLO175" s="1057"/>
      <c r="HLP175" s="1057"/>
      <c r="HLQ175" s="1057"/>
      <c r="HLR175" s="1057"/>
      <c r="HLS175" s="1057"/>
      <c r="HLT175" s="1057"/>
      <c r="HLU175" s="1057"/>
      <c r="HLV175" s="1057"/>
      <c r="HLW175" s="1057"/>
      <c r="HLX175" s="1057"/>
      <c r="HLY175" s="1057"/>
      <c r="HLZ175" s="1057"/>
      <c r="HMA175" s="1057"/>
      <c r="HMB175" s="1057"/>
      <c r="HMC175" s="1057"/>
      <c r="HMD175" s="1057"/>
      <c r="HME175" s="1057"/>
      <c r="HMF175" s="1057"/>
      <c r="HMG175" s="1057"/>
      <c r="HMH175" s="1057"/>
      <c r="HMI175" s="1057"/>
      <c r="HMJ175" s="1057"/>
      <c r="HMK175" s="1057"/>
      <c r="HML175" s="1057"/>
      <c r="HMM175" s="1057"/>
      <c r="HMN175" s="1057"/>
      <c r="HMO175" s="1057"/>
      <c r="HMP175" s="1057"/>
      <c r="HMQ175" s="1057"/>
      <c r="HMR175" s="1057"/>
      <c r="HMS175" s="1057"/>
      <c r="HMT175" s="1057"/>
      <c r="HMU175" s="1057"/>
      <c r="HMV175" s="1057"/>
      <c r="HMW175" s="1057"/>
      <c r="HMX175" s="1057"/>
      <c r="HMY175" s="1057"/>
      <c r="HMZ175" s="1057"/>
      <c r="HNA175" s="1057"/>
      <c r="HNB175" s="1057"/>
      <c r="HNC175" s="1057"/>
      <c r="HND175" s="1057"/>
      <c r="HNE175" s="1057"/>
      <c r="HNF175" s="1057"/>
      <c r="HNG175" s="1057"/>
      <c r="HNH175" s="1057"/>
      <c r="HNI175" s="1057"/>
      <c r="HNJ175" s="1057"/>
      <c r="HNK175" s="1057"/>
      <c r="HNL175" s="1057"/>
      <c r="HNM175" s="1057"/>
      <c r="HNN175" s="1057"/>
      <c r="HNO175" s="1057"/>
      <c r="HNP175" s="1057"/>
      <c r="HNQ175" s="1057"/>
      <c r="HNR175" s="1057"/>
      <c r="HNS175" s="1057"/>
      <c r="HNT175" s="1057"/>
      <c r="HNU175" s="1057"/>
      <c r="HNV175" s="1057"/>
      <c r="HNW175" s="1057"/>
      <c r="HNX175" s="1057"/>
      <c r="HNY175" s="1057"/>
      <c r="HNZ175" s="1057"/>
      <c r="HOA175" s="1057"/>
      <c r="HOB175" s="1057"/>
      <c r="HOC175" s="1057"/>
      <c r="HOD175" s="1057"/>
      <c r="HOE175" s="1057"/>
      <c r="HOF175" s="1057"/>
      <c r="HOG175" s="1057"/>
      <c r="HOH175" s="1057"/>
      <c r="HOI175" s="1057"/>
      <c r="HOJ175" s="1057"/>
      <c r="HOK175" s="1057"/>
      <c r="HOL175" s="1057"/>
      <c r="HOM175" s="1057"/>
      <c r="HON175" s="1057"/>
      <c r="HOO175" s="1057"/>
      <c r="HOP175" s="1057"/>
      <c r="HOQ175" s="1057"/>
      <c r="HOR175" s="1057"/>
      <c r="HOS175" s="1057"/>
      <c r="HOT175" s="1057"/>
      <c r="HOU175" s="1057"/>
      <c r="HOV175" s="1057"/>
      <c r="HOW175" s="1057"/>
      <c r="HOX175" s="1057"/>
      <c r="HOY175" s="1057"/>
      <c r="HOZ175" s="1057"/>
      <c r="HPA175" s="1057"/>
      <c r="HPB175" s="1057"/>
      <c r="HPC175" s="1057"/>
      <c r="HPD175" s="1057"/>
      <c r="HPE175" s="1057"/>
      <c r="HPF175" s="1057"/>
      <c r="HPG175" s="1057"/>
      <c r="HPH175" s="1057"/>
      <c r="HPI175" s="1057"/>
      <c r="HPJ175" s="1057"/>
      <c r="HPK175" s="1057"/>
      <c r="HPL175" s="1057"/>
      <c r="HPM175" s="1057"/>
      <c r="HPN175" s="1057"/>
      <c r="HPO175" s="1057"/>
      <c r="HPP175" s="1057"/>
      <c r="HPQ175" s="1057"/>
      <c r="HPR175" s="1057"/>
      <c r="HPS175" s="1057"/>
      <c r="HPT175" s="1057"/>
      <c r="HPU175" s="1057"/>
      <c r="HPV175" s="1057"/>
      <c r="HPW175" s="1057"/>
      <c r="HPX175" s="1057"/>
      <c r="HPY175" s="1057"/>
      <c r="HPZ175" s="1057"/>
      <c r="HQA175" s="1057"/>
      <c r="HQB175" s="1057"/>
      <c r="HQC175" s="1057"/>
      <c r="HQD175" s="1057"/>
      <c r="HQE175" s="1057"/>
      <c r="HQF175" s="1057"/>
      <c r="HQG175" s="1057"/>
      <c r="HQH175" s="1057"/>
      <c r="HQI175" s="1057"/>
      <c r="HQJ175" s="1057"/>
      <c r="HQK175" s="1057"/>
      <c r="HQL175" s="1057"/>
      <c r="HQM175" s="1057"/>
      <c r="HQN175" s="1057"/>
      <c r="HQO175" s="1057"/>
      <c r="HQP175" s="1057"/>
      <c r="HQQ175" s="1057"/>
      <c r="HQR175" s="1057"/>
      <c r="HQS175" s="1057"/>
      <c r="HQT175" s="1057"/>
      <c r="HQU175" s="1057"/>
      <c r="HQV175" s="1057"/>
      <c r="HQW175" s="1057"/>
      <c r="HQX175" s="1057"/>
      <c r="HQY175" s="1057"/>
      <c r="HQZ175" s="1057"/>
      <c r="HRA175" s="1057"/>
      <c r="HRB175" s="1057"/>
      <c r="HRC175" s="1057"/>
      <c r="HRD175" s="1057"/>
      <c r="HRE175" s="1057"/>
      <c r="HRF175" s="1057"/>
      <c r="HRG175" s="1057"/>
      <c r="HRH175" s="1057"/>
      <c r="HRI175" s="1057"/>
      <c r="HRJ175" s="1057"/>
      <c r="HRK175" s="1057"/>
      <c r="HRL175" s="1057"/>
      <c r="HRM175" s="1057"/>
      <c r="HRN175" s="1057"/>
      <c r="HRO175" s="1057"/>
      <c r="HRP175" s="1057"/>
      <c r="HRQ175" s="1057"/>
      <c r="HRR175" s="1057"/>
      <c r="HRS175" s="1057"/>
      <c r="HRT175" s="1057"/>
      <c r="HRU175" s="1057"/>
      <c r="HRV175" s="1057"/>
      <c r="HRW175" s="1057"/>
      <c r="HRX175" s="1057"/>
      <c r="HRY175" s="1057"/>
      <c r="HRZ175" s="1057"/>
      <c r="HSA175" s="1057"/>
      <c r="HSB175" s="1057"/>
      <c r="HSC175" s="1057"/>
      <c r="HSD175" s="1057"/>
      <c r="HSE175" s="1057"/>
      <c r="HSF175" s="1057"/>
      <c r="HSG175" s="1057"/>
      <c r="HSH175" s="1057"/>
      <c r="HSI175" s="1057"/>
      <c r="HSJ175" s="1057"/>
      <c r="HSK175" s="1057"/>
      <c r="HSL175" s="1057"/>
      <c r="HSM175" s="1057"/>
      <c r="HSN175" s="1057"/>
      <c r="HSO175" s="1057"/>
      <c r="HSP175" s="1057"/>
      <c r="HSQ175" s="1057"/>
      <c r="HSR175" s="1057"/>
      <c r="HSS175" s="1057"/>
      <c r="HST175" s="1057"/>
      <c r="HSU175" s="1057"/>
      <c r="HSV175" s="1057"/>
      <c r="HSW175" s="1057"/>
      <c r="HSX175" s="1057"/>
      <c r="HSY175" s="1057"/>
      <c r="HSZ175" s="1057"/>
      <c r="HTA175" s="1057"/>
      <c r="HTB175" s="1057"/>
      <c r="HTC175" s="1057"/>
      <c r="HTD175" s="1057"/>
      <c r="HTE175" s="1057"/>
      <c r="HTF175" s="1057"/>
      <c r="HTG175" s="1057"/>
      <c r="HTH175" s="1057"/>
      <c r="HTI175" s="1057"/>
      <c r="HTJ175" s="1057"/>
      <c r="HTK175" s="1057"/>
      <c r="HTL175" s="1057"/>
      <c r="HTM175" s="1057"/>
      <c r="HTN175" s="1057"/>
      <c r="HTO175" s="1057"/>
      <c r="HTP175" s="1057"/>
      <c r="HTQ175" s="1057"/>
      <c r="HTR175" s="1057"/>
      <c r="HTS175" s="1057"/>
      <c r="HTT175" s="1057"/>
      <c r="HTU175" s="1057"/>
      <c r="HTV175" s="1057"/>
      <c r="HTW175" s="1057"/>
      <c r="HTX175" s="1057"/>
      <c r="HTY175" s="1057"/>
      <c r="HTZ175" s="1057"/>
      <c r="HUA175" s="1057"/>
      <c r="HUB175" s="1057"/>
      <c r="HUC175" s="1057"/>
      <c r="HUD175" s="1057"/>
      <c r="HUE175" s="1057"/>
      <c r="HUF175" s="1057"/>
      <c r="HUG175" s="1057"/>
      <c r="HUH175" s="1057"/>
      <c r="HUI175" s="1057"/>
      <c r="HUJ175" s="1057"/>
      <c r="HUK175" s="1057"/>
      <c r="HUL175" s="1057"/>
      <c r="HUM175" s="1057"/>
      <c r="HUN175" s="1057"/>
      <c r="HUO175" s="1057"/>
      <c r="HUP175" s="1057"/>
      <c r="HUQ175" s="1057"/>
      <c r="HUR175" s="1057"/>
      <c r="HUS175" s="1057"/>
      <c r="HUT175" s="1057"/>
      <c r="HUU175" s="1057"/>
      <c r="HUV175" s="1057"/>
      <c r="HUW175" s="1057"/>
      <c r="HUX175" s="1057"/>
      <c r="HUY175" s="1057"/>
      <c r="HUZ175" s="1057"/>
      <c r="HVA175" s="1057"/>
      <c r="HVB175" s="1057"/>
      <c r="HVC175" s="1057"/>
      <c r="HVD175" s="1057"/>
      <c r="HVE175" s="1057"/>
      <c r="HVF175" s="1057"/>
      <c r="HVG175" s="1057"/>
      <c r="HVH175" s="1057"/>
      <c r="HVI175" s="1057"/>
      <c r="HVJ175" s="1057"/>
      <c r="HVK175" s="1057"/>
      <c r="HVL175" s="1057"/>
      <c r="HVM175" s="1057"/>
      <c r="HVN175" s="1057"/>
      <c r="HVO175" s="1057"/>
      <c r="HVP175" s="1057"/>
      <c r="HVQ175" s="1057"/>
      <c r="HVR175" s="1057"/>
      <c r="HVS175" s="1057"/>
      <c r="HVT175" s="1057"/>
      <c r="HVU175" s="1057"/>
      <c r="HVV175" s="1057"/>
      <c r="HVW175" s="1057"/>
      <c r="HVX175" s="1057"/>
      <c r="HVY175" s="1057"/>
      <c r="HVZ175" s="1057"/>
      <c r="HWA175" s="1057"/>
      <c r="HWB175" s="1057"/>
      <c r="HWC175" s="1057"/>
      <c r="HWD175" s="1057"/>
      <c r="HWE175" s="1057"/>
      <c r="HWF175" s="1057"/>
      <c r="HWG175" s="1057"/>
      <c r="HWH175" s="1057"/>
      <c r="HWI175" s="1057"/>
      <c r="HWJ175" s="1057"/>
      <c r="HWK175" s="1057"/>
      <c r="HWL175" s="1057"/>
      <c r="HWM175" s="1057"/>
      <c r="HWN175" s="1057"/>
      <c r="HWO175" s="1057"/>
      <c r="HWP175" s="1057"/>
      <c r="HWQ175" s="1057"/>
      <c r="HWR175" s="1057"/>
      <c r="HWS175" s="1057"/>
      <c r="HWT175" s="1057"/>
      <c r="HWU175" s="1057"/>
      <c r="HWV175" s="1057"/>
      <c r="HWW175" s="1057"/>
      <c r="HWX175" s="1057"/>
      <c r="HWY175" s="1057"/>
      <c r="HWZ175" s="1057"/>
      <c r="HXA175" s="1057"/>
      <c r="HXB175" s="1057"/>
      <c r="HXC175" s="1057"/>
      <c r="HXD175" s="1057"/>
      <c r="HXE175" s="1057"/>
      <c r="HXF175" s="1057"/>
      <c r="HXG175" s="1057"/>
      <c r="HXH175" s="1057"/>
      <c r="HXI175" s="1057"/>
      <c r="HXJ175" s="1057"/>
      <c r="HXK175" s="1057"/>
      <c r="HXL175" s="1057"/>
      <c r="HXM175" s="1057"/>
      <c r="HXN175" s="1057"/>
      <c r="HXO175" s="1057"/>
      <c r="HXP175" s="1057"/>
      <c r="HXQ175" s="1057"/>
      <c r="HXR175" s="1057"/>
      <c r="HXS175" s="1057"/>
      <c r="HXT175" s="1057"/>
      <c r="HXU175" s="1057"/>
      <c r="HXV175" s="1057"/>
      <c r="HXW175" s="1057"/>
      <c r="HXX175" s="1057"/>
      <c r="HXY175" s="1057"/>
      <c r="HXZ175" s="1057"/>
      <c r="HYA175" s="1057"/>
      <c r="HYB175" s="1057"/>
      <c r="HYC175" s="1057"/>
      <c r="HYD175" s="1057"/>
      <c r="HYE175" s="1057"/>
      <c r="HYF175" s="1057"/>
      <c r="HYG175" s="1057"/>
      <c r="HYH175" s="1057"/>
      <c r="HYI175" s="1057"/>
      <c r="HYJ175" s="1057"/>
      <c r="HYK175" s="1057"/>
      <c r="HYL175" s="1057"/>
      <c r="HYM175" s="1057"/>
      <c r="HYN175" s="1057"/>
      <c r="HYO175" s="1057"/>
      <c r="HYP175" s="1057"/>
      <c r="HYQ175" s="1057"/>
      <c r="HYR175" s="1057"/>
      <c r="HYS175" s="1057"/>
      <c r="HYT175" s="1057"/>
      <c r="HYU175" s="1057"/>
      <c r="HYV175" s="1057"/>
      <c r="HYW175" s="1057"/>
      <c r="HYX175" s="1057"/>
      <c r="HYY175" s="1057"/>
      <c r="HYZ175" s="1057"/>
      <c r="HZA175" s="1057"/>
      <c r="HZB175" s="1057"/>
      <c r="HZC175" s="1057"/>
      <c r="HZD175" s="1057"/>
      <c r="HZE175" s="1057"/>
      <c r="HZF175" s="1057"/>
      <c r="HZG175" s="1057"/>
      <c r="HZH175" s="1057"/>
      <c r="HZI175" s="1057"/>
      <c r="HZJ175" s="1057"/>
      <c r="HZK175" s="1057"/>
      <c r="HZL175" s="1057"/>
      <c r="HZM175" s="1057"/>
      <c r="HZN175" s="1057"/>
      <c r="HZO175" s="1057"/>
      <c r="HZP175" s="1057"/>
      <c r="HZQ175" s="1057"/>
      <c r="HZR175" s="1057"/>
      <c r="HZS175" s="1057"/>
      <c r="HZT175" s="1057"/>
      <c r="HZU175" s="1057"/>
      <c r="HZV175" s="1057"/>
      <c r="HZW175" s="1057"/>
      <c r="HZX175" s="1057"/>
      <c r="HZY175" s="1057"/>
      <c r="HZZ175" s="1057"/>
      <c r="IAA175" s="1057"/>
      <c r="IAB175" s="1057"/>
      <c r="IAC175" s="1057"/>
      <c r="IAD175" s="1057"/>
      <c r="IAE175" s="1057"/>
      <c r="IAF175" s="1057"/>
      <c r="IAG175" s="1057"/>
      <c r="IAH175" s="1057"/>
      <c r="IAI175" s="1057"/>
      <c r="IAJ175" s="1057"/>
      <c r="IAK175" s="1057"/>
      <c r="IAL175" s="1057"/>
      <c r="IAM175" s="1057"/>
      <c r="IAN175" s="1057"/>
      <c r="IAO175" s="1057"/>
      <c r="IAP175" s="1057"/>
      <c r="IAQ175" s="1057"/>
      <c r="IAR175" s="1057"/>
      <c r="IAS175" s="1057"/>
      <c r="IAT175" s="1057"/>
      <c r="IAU175" s="1057"/>
      <c r="IAV175" s="1057"/>
      <c r="IAW175" s="1057"/>
      <c r="IAX175" s="1057"/>
      <c r="IAY175" s="1057"/>
      <c r="IAZ175" s="1057"/>
      <c r="IBA175" s="1057"/>
      <c r="IBB175" s="1057"/>
      <c r="IBC175" s="1057"/>
      <c r="IBD175" s="1057"/>
      <c r="IBE175" s="1057"/>
      <c r="IBF175" s="1057"/>
      <c r="IBG175" s="1057"/>
      <c r="IBH175" s="1057"/>
      <c r="IBI175" s="1057"/>
      <c r="IBJ175" s="1057"/>
      <c r="IBK175" s="1057"/>
      <c r="IBL175" s="1057"/>
      <c r="IBM175" s="1057"/>
      <c r="IBN175" s="1057"/>
      <c r="IBO175" s="1057"/>
      <c r="IBP175" s="1057"/>
      <c r="IBQ175" s="1057"/>
      <c r="IBR175" s="1057"/>
      <c r="IBS175" s="1057"/>
      <c r="IBT175" s="1057"/>
      <c r="IBU175" s="1057"/>
      <c r="IBV175" s="1057"/>
      <c r="IBW175" s="1057"/>
      <c r="IBX175" s="1057"/>
      <c r="IBY175" s="1057"/>
      <c r="IBZ175" s="1057"/>
      <c r="ICA175" s="1057"/>
      <c r="ICB175" s="1057"/>
      <c r="ICC175" s="1057"/>
      <c r="ICD175" s="1057"/>
      <c r="ICE175" s="1057"/>
      <c r="ICF175" s="1057"/>
      <c r="ICG175" s="1057"/>
      <c r="ICH175" s="1057"/>
      <c r="ICI175" s="1057"/>
      <c r="ICJ175" s="1057"/>
      <c r="ICK175" s="1057"/>
      <c r="ICL175" s="1057"/>
      <c r="ICM175" s="1057"/>
      <c r="ICN175" s="1057"/>
      <c r="ICO175" s="1057"/>
      <c r="ICP175" s="1057"/>
      <c r="ICQ175" s="1057"/>
      <c r="ICR175" s="1057"/>
      <c r="ICS175" s="1057"/>
      <c r="ICT175" s="1057"/>
      <c r="ICU175" s="1057"/>
      <c r="ICV175" s="1057"/>
      <c r="ICW175" s="1057"/>
      <c r="ICX175" s="1057"/>
      <c r="ICY175" s="1057"/>
      <c r="ICZ175" s="1057"/>
      <c r="IDA175" s="1057"/>
      <c r="IDB175" s="1057"/>
      <c r="IDC175" s="1057"/>
      <c r="IDD175" s="1057"/>
      <c r="IDE175" s="1057"/>
      <c r="IDF175" s="1057"/>
      <c r="IDG175" s="1057"/>
      <c r="IDH175" s="1057"/>
      <c r="IDI175" s="1057"/>
      <c r="IDJ175" s="1057"/>
      <c r="IDK175" s="1057"/>
      <c r="IDL175" s="1057"/>
      <c r="IDM175" s="1057"/>
      <c r="IDN175" s="1057"/>
      <c r="IDO175" s="1057"/>
      <c r="IDP175" s="1057"/>
      <c r="IDQ175" s="1057"/>
      <c r="IDR175" s="1057"/>
      <c r="IDS175" s="1057"/>
      <c r="IDT175" s="1057"/>
      <c r="IDU175" s="1057"/>
      <c r="IDV175" s="1057"/>
      <c r="IDW175" s="1057"/>
      <c r="IDX175" s="1057"/>
      <c r="IDY175" s="1057"/>
      <c r="IDZ175" s="1057"/>
      <c r="IEA175" s="1057"/>
      <c r="IEB175" s="1057"/>
      <c r="IEC175" s="1057"/>
      <c r="IED175" s="1057"/>
      <c r="IEE175" s="1057"/>
      <c r="IEF175" s="1057"/>
      <c r="IEG175" s="1057"/>
      <c r="IEH175" s="1057"/>
      <c r="IEI175" s="1057"/>
      <c r="IEJ175" s="1057"/>
      <c r="IEK175" s="1057"/>
      <c r="IEL175" s="1057"/>
      <c r="IEM175" s="1057"/>
      <c r="IEN175" s="1057"/>
      <c r="IEO175" s="1057"/>
      <c r="IEP175" s="1057"/>
      <c r="IEQ175" s="1057"/>
      <c r="IER175" s="1057"/>
      <c r="IES175" s="1057"/>
      <c r="IET175" s="1057"/>
      <c r="IEU175" s="1057"/>
      <c r="IEV175" s="1057"/>
      <c r="IEW175" s="1057"/>
      <c r="IEX175" s="1057"/>
      <c r="IEY175" s="1057"/>
      <c r="IEZ175" s="1057"/>
      <c r="IFA175" s="1057"/>
      <c r="IFB175" s="1057"/>
      <c r="IFC175" s="1057"/>
      <c r="IFD175" s="1057"/>
      <c r="IFE175" s="1057"/>
      <c r="IFF175" s="1057"/>
      <c r="IFG175" s="1057"/>
      <c r="IFH175" s="1057"/>
      <c r="IFI175" s="1057"/>
      <c r="IFJ175" s="1057"/>
      <c r="IFK175" s="1057"/>
      <c r="IFL175" s="1057"/>
      <c r="IFM175" s="1057"/>
      <c r="IFN175" s="1057"/>
      <c r="IFO175" s="1057"/>
      <c r="IFP175" s="1057"/>
      <c r="IFQ175" s="1057"/>
      <c r="IFR175" s="1057"/>
      <c r="IFS175" s="1057"/>
      <c r="IFT175" s="1057"/>
      <c r="IFU175" s="1057"/>
      <c r="IFV175" s="1057"/>
      <c r="IFW175" s="1057"/>
      <c r="IFX175" s="1057"/>
      <c r="IFY175" s="1057"/>
      <c r="IFZ175" s="1057"/>
      <c r="IGA175" s="1057"/>
      <c r="IGB175" s="1057"/>
      <c r="IGC175" s="1057"/>
      <c r="IGD175" s="1057"/>
      <c r="IGE175" s="1057"/>
      <c r="IGF175" s="1057"/>
      <c r="IGG175" s="1057"/>
      <c r="IGH175" s="1057"/>
      <c r="IGI175" s="1057"/>
      <c r="IGJ175" s="1057"/>
      <c r="IGK175" s="1057"/>
      <c r="IGL175" s="1057"/>
      <c r="IGM175" s="1057"/>
      <c r="IGN175" s="1057"/>
      <c r="IGO175" s="1057"/>
      <c r="IGP175" s="1057"/>
      <c r="IGQ175" s="1057"/>
      <c r="IGR175" s="1057"/>
      <c r="IGS175" s="1057"/>
      <c r="IGT175" s="1057"/>
      <c r="IGU175" s="1057"/>
      <c r="IGV175" s="1057"/>
      <c r="IGW175" s="1057"/>
      <c r="IGX175" s="1057"/>
      <c r="IGY175" s="1057"/>
      <c r="IGZ175" s="1057"/>
      <c r="IHA175" s="1057"/>
      <c r="IHB175" s="1057"/>
      <c r="IHC175" s="1057"/>
      <c r="IHD175" s="1057"/>
      <c r="IHE175" s="1057"/>
      <c r="IHF175" s="1057"/>
      <c r="IHG175" s="1057"/>
      <c r="IHH175" s="1057"/>
      <c r="IHI175" s="1057"/>
      <c r="IHJ175" s="1057"/>
      <c r="IHK175" s="1057"/>
      <c r="IHL175" s="1057"/>
      <c r="IHM175" s="1057"/>
      <c r="IHN175" s="1057"/>
      <c r="IHO175" s="1057"/>
      <c r="IHP175" s="1057"/>
      <c r="IHQ175" s="1057"/>
      <c r="IHR175" s="1057"/>
      <c r="IHS175" s="1057"/>
      <c r="IHT175" s="1057"/>
      <c r="IHU175" s="1057"/>
      <c r="IHV175" s="1057"/>
      <c r="IHW175" s="1057"/>
      <c r="IHX175" s="1057"/>
      <c r="IHY175" s="1057"/>
      <c r="IHZ175" s="1057"/>
      <c r="IIA175" s="1057"/>
      <c r="IIB175" s="1057"/>
      <c r="IIC175" s="1057"/>
      <c r="IID175" s="1057"/>
      <c r="IIE175" s="1057"/>
      <c r="IIF175" s="1057"/>
      <c r="IIG175" s="1057"/>
      <c r="IIH175" s="1057"/>
      <c r="III175" s="1057"/>
      <c r="IIJ175" s="1057"/>
      <c r="IIK175" s="1057"/>
      <c r="IIL175" s="1057"/>
      <c r="IIM175" s="1057"/>
      <c r="IIN175" s="1057"/>
      <c r="IIO175" s="1057"/>
      <c r="IIP175" s="1057"/>
      <c r="IIQ175" s="1057"/>
      <c r="IIR175" s="1057"/>
      <c r="IIS175" s="1057"/>
      <c r="IIT175" s="1057"/>
      <c r="IIU175" s="1057"/>
      <c r="IIV175" s="1057"/>
      <c r="IIW175" s="1057"/>
      <c r="IIX175" s="1057"/>
      <c r="IIY175" s="1057"/>
      <c r="IIZ175" s="1057"/>
      <c r="IJA175" s="1057"/>
      <c r="IJB175" s="1057"/>
      <c r="IJC175" s="1057"/>
      <c r="IJD175" s="1057"/>
      <c r="IJE175" s="1057"/>
      <c r="IJF175" s="1057"/>
      <c r="IJG175" s="1057"/>
      <c r="IJH175" s="1057"/>
      <c r="IJI175" s="1057"/>
      <c r="IJJ175" s="1057"/>
      <c r="IJK175" s="1057"/>
      <c r="IJL175" s="1057"/>
      <c r="IJM175" s="1057"/>
      <c r="IJN175" s="1057"/>
      <c r="IJO175" s="1057"/>
      <c r="IJP175" s="1057"/>
      <c r="IJQ175" s="1057"/>
      <c r="IJR175" s="1057"/>
      <c r="IJS175" s="1057"/>
      <c r="IJT175" s="1057"/>
      <c r="IJU175" s="1057"/>
      <c r="IJV175" s="1057"/>
      <c r="IJW175" s="1057"/>
      <c r="IJX175" s="1057"/>
      <c r="IJY175" s="1057"/>
      <c r="IJZ175" s="1057"/>
      <c r="IKA175" s="1057"/>
      <c r="IKB175" s="1057"/>
      <c r="IKC175" s="1057"/>
      <c r="IKD175" s="1057"/>
      <c r="IKE175" s="1057"/>
      <c r="IKF175" s="1057"/>
      <c r="IKG175" s="1057"/>
      <c r="IKH175" s="1057"/>
      <c r="IKI175" s="1057"/>
      <c r="IKJ175" s="1057"/>
      <c r="IKK175" s="1057"/>
      <c r="IKL175" s="1057"/>
      <c r="IKM175" s="1057"/>
      <c r="IKN175" s="1057"/>
      <c r="IKO175" s="1057"/>
      <c r="IKP175" s="1057"/>
      <c r="IKQ175" s="1057"/>
      <c r="IKR175" s="1057"/>
      <c r="IKS175" s="1057"/>
      <c r="IKT175" s="1057"/>
      <c r="IKU175" s="1057"/>
      <c r="IKV175" s="1057"/>
      <c r="IKW175" s="1057"/>
      <c r="IKX175" s="1057"/>
      <c r="IKY175" s="1057"/>
      <c r="IKZ175" s="1057"/>
      <c r="ILA175" s="1057"/>
      <c r="ILB175" s="1057"/>
      <c r="ILC175" s="1057"/>
      <c r="ILD175" s="1057"/>
      <c r="ILE175" s="1057"/>
      <c r="ILF175" s="1057"/>
      <c r="ILG175" s="1057"/>
      <c r="ILH175" s="1057"/>
      <c r="ILI175" s="1057"/>
      <c r="ILJ175" s="1057"/>
      <c r="ILK175" s="1057"/>
      <c r="ILL175" s="1057"/>
      <c r="ILM175" s="1057"/>
      <c r="ILN175" s="1057"/>
      <c r="ILO175" s="1057"/>
      <c r="ILP175" s="1057"/>
      <c r="ILQ175" s="1057"/>
      <c r="ILR175" s="1057"/>
      <c r="ILS175" s="1057"/>
      <c r="ILT175" s="1057"/>
      <c r="ILU175" s="1057"/>
      <c r="ILV175" s="1057"/>
      <c r="ILW175" s="1057"/>
      <c r="ILX175" s="1057"/>
      <c r="ILY175" s="1057"/>
      <c r="ILZ175" s="1057"/>
      <c r="IMA175" s="1057"/>
      <c r="IMB175" s="1057"/>
      <c r="IMC175" s="1057"/>
      <c r="IMD175" s="1057"/>
      <c r="IME175" s="1057"/>
      <c r="IMF175" s="1057"/>
      <c r="IMG175" s="1057"/>
      <c r="IMH175" s="1057"/>
      <c r="IMI175" s="1057"/>
      <c r="IMJ175" s="1057"/>
      <c r="IMK175" s="1057"/>
      <c r="IML175" s="1057"/>
      <c r="IMM175" s="1057"/>
      <c r="IMN175" s="1057"/>
      <c r="IMO175" s="1057"/>
      <c r="IMP175" s="1057"/>
      <c r="IMQ175" s="1057"/>
      <c r="IMR175" s="1057"/>
      <c r="IMS175" s="1057"/>
      <c r="IMT175" s="1057"/>
      <c r="IMU175" s="1057"/>
      <c r="IMV175" s="1057"/>
      <c r="IMW175" s="1057"/>
      <c r="IMX175" s="1057"/>
      <c r="IMY175" s="1057"/>
      <c r="IMZ175" s="1057"/>
      <c r="INA175" s="1057"/>
      <c r="INB175" s="1057"/>
      <c r="INC175" s="1057"/>
      <c r="IND175" s="1057"/>
      <c r="INE175" s="1057"/>
      <c r="INF175" s="1057"/>
      <c r="ING175" s="1057"/>
      <c r="INH175" s="1057"/>
      <c r="INI175" s="1057"/>
      <c r="INJ175" s="1057"/>
      <c r="INK175" s="1057"/>
      <c r="INL175" s="1057"/>
      <c r="INM175" s="1057"/>
      <c r="INN175" s="1057"/>
      <c r="INO175" s="1057"/>
      <c r="INP175" s="1057"/>
      <c r="INQ175" s="1057"/>
      <c r="INR175" s="1057"/>
      <c r="INS175" s="1057"/>
      <c r="INT175" s="1057"/>
      <c r="INU175" s="1057"/>
      <c r="INV175" s="1057"/>
      <c r="INW175" s="1057"/>
      <c r="INX175" s="1057"/>
      <c r="INY175" s="1057"/>
      <c r="INZ175" s="1057"/>
      <c r="IOA175" s="1057"/>
      <c r="IOB175" s="1057"/>
      <c r="IOC175" s="1057"/>
      <c r="IOD175" s="1057"/>
      <c r="IOE175" s="1057"/>
      <c r="IOF175" s="1057"/>
      <c r="IOG175" s="1057"/>
      <c r="IOH175" s="1057"/>
      <c r="IOI175" s="1057"/>
      <c r="IOJ175" s="1057"/>
      <c r="IOK175" s="1057"/>
      <c r="IOL175" s="1057"/>
      <c r="IOM175" s="1057"/>
      <c r="ION175" s="1057"/>
      <c r="IOO175" s="1057"/>
      <c r="IOP175" s="1057"/>
      <c r="IOQ175" s="1057"/>
      <c r="IOR175" s="1057"/>
      <c r="IOS175" s="1057"/>
      <c r="IOT175" s="1057"/>
      <c r="IOU175" s="1057"/>
      <c r="IOV175" s="1057"/>
      <c r="IOW175" s="1057"/>
      <c r="IOX175" s="1057"/>
      <c r="IOY175" s="1057"/>
      <c r="IOZ175" s="1057"/>
      <c r="IPA175" s="1057"/>
      <c r="IPB175" s="1057"/>
      <c r="IPC175" s="1057"/>
      <c r="IPD175" s="1057"/>
      <c r="IPE175" s="1057"/>
      <c r="IPF175" s="1057"/>
      <c r="IPG175" s="1057"/>
      <c r="IPH175" s="1057"/>
      <c r="IPI175" s="1057"/>
      <c r="IPJ175" s="1057"/>
      <c r="IPK175" s="1057"/>
      <c r="IPL175" s="1057"/>
      <c r="IPM175" s="1057"/>
      <c r="IPN175" s="1057"/>
      <c r="IPO175" s="1057"/>
      <c r="IPP175" s="1057"/>
      <c r="IPQ175" s="1057"/>
      <c r="IPR175" s="1057"/>
      <c r="IPS175" s="1057"/>
      <c r="IPT175" s="1057"/>
      <c r="IPU175" s="1057"/>
      <c r="IPV175" s="1057"/>
      <c r="IPW175" s="1057"/>
      <c r="IPX175" s="1057"/>
      <c r="IPY175" s="1057"/>
      <c r="IPZ175" s="1057"/>
      <c r="IQA175" s="1057"/>
      <c r="IQB175" s="1057"/>
      <c r="IQC175" s="1057"/>
      <c r="IQD175" s="1057"/>
      <c r="IQE175" s="1057"/>
      <c r="IQF175" s="1057"/>
      <c r="IQG175" s="1057"/>
      <c r="IQH175" s="1057"/>
      <c r="IQI175" s="1057"/>
      <c r="IQJ175" s="1057"/>
      <c r="IQK175" s="1057"/>
      <c r="IQL175" s="1057"/>
      <c r="IQM175" s="1057"/>
      <c r="IQN175" s="1057"/>
      <c r="IQO175" s="1057"/>
      <c r="IQP175" s="1057"/>
      <c r="IQQ175" s="1057"/>
      <c r="IQR175" s="1057"/>
      <c r="IQS175" s="1057"/>
      <c r="IQT175" s="1057"/>
      <c r="IQU175" s="1057"/>
      <c r="IQV175" s="1057"/>
      <c r="IQW175" s="1057"/>
      <c r="IQX175" s="1057"/>
      <c r="IQY175" s="1057"/>
      <c r="IQZ175" s="1057"/>
      <c r="IRA175" s="1057"/>
      <c r="IRB175" s="1057"/>
      <c r="IRC175" s="1057"/>
      <c r="IRD175" s="1057"/>
      <c r="IRE175" s="1057"/>
      <c r="IRF175" s="1057"/>
      <c r="IRG175" s="1057"/>
      <c r="IRH175" s="1057"/>
      <c r="IRI175" s="1057"/>
      <c r="IRJ175" s="1057"/>
      <c r="IRK175" s="1057"/>
      <c r="IRL175" s="1057"/>
      <c r="IRM175" s="1057"/>
      <c r="IRN175" s="1057"/>
      <c r="IRO175" s="1057"/>
      <c r="IRP175" s="1057"/>
      <c r="IRQ175" s="1057"/>
      <c r="IRR175" s="1057"/>
      <c r="IRS175" s="1057"/>
      <c r="IRT175" s="1057"/>
      <c r="IRU175" s="1057"/>
      <c r="IRV175" s="1057"/>
      <c r="IRW175" s="1057"/>
      <c r="IRX175" s="1057"/>
      <c r="IRY175" s="1057"/>
      <c r="IRZ175" s="1057"/>
      <c r="ISA175" s="1057"/>
      <c r="ISB175" s="1057"/>
      <c r="ISC175" s="1057"/>
      <c r="ISD175" s="1057"/>
      <c r="ISE175" s="1057"/>
      <c r="ISF175" s="1057"/>
      <c r="ISG175" s="1057"/>
      <c r="ISH175" s="1057"/>
      <c r="ISI175" s="1057"/>
      <c r="ISJ175" s="1057"/>
      <c r="ISK175" s="1057"/>
      <c r="ISL175" s="1057"/>
      <c r="ISM175" s="1057"/>
      <c r="ISN175" s="1057"/>
      <c r="ISO175" s="1057"/>
      <c r="ISP175" s="1057"/>
      <c r="ISQ175" s="1057"/>
      <c r="ISR175" s="1057"/>
      <c r="ISS175" s="1057"/>
      <c r="IST175" s="1057"/>
      <c r="ISU175" s="1057"/>
      <c r="ISV175" s="1057"/>
      <c r="ISW175" s="1057"/>
      <c r="ISX175" s="1057"/>
      <c r="ISY175" s="1057"/>
      <c r="ISZ175" s="1057"/>
      <c r="ITA175" s="1057"/>
      <c r="ITB175" s="1057"/>
      <c r="ITC175" s="1057"/>
      <c r="ITD175" s="1057"/>
      <c r="ITE175" s="1057"/>
      <c r="ITF175" s="1057"/>
      <c r="ITG175" s="1057"/>
      <c r="ITH175" s="1057"/>
      <c r="ITI175" s="1057"/>
      <c r="ITJ175" s="1057"/>
      <c r="ITK175" s="1057"/>
      <c r="ITL175" s="1057"/>
      <c r="ITM175" s="1057"/>
      <c r="ITN175" s="1057"/>
      <c r="ITO175" s="1057"/>
      <c r="ITP175" s="1057"/>
      <c r="ITQ175" s="1057"/>
      <c r="ITR175" s="1057"/>
      <c r="ITS175" s="1057"/>
      <c r="ITT175" s="1057"/>
      <c r="ITU175" s="1057"/>
      <c r="ITV175" s="1057"/>
      <c r="ITW175" s="1057"/>
      <c r="ITX175" s="1057"/>
      <c r="ITY175" s="1057"/>
      <c r="ITZ175" s="1057"/>
      <c r="IUA175" s="1057"/>
      <c r="IUB175" s="1057"/>
      <c r="IUC175" s="1057"/>
      <c r="IUD175" s="1057"/>
      <c r="IUE175" s="1057"/>
      <c r="IUF175" s="1057"/>
      <c r="IUG175" s="1057"/>
      <c r="IUH175" s="1057"/>
      <c r="IUI175" s="1057"/>
      <c r="IUJ175" s="1057"/>
      <c r="IUK175" s="1057"/>
      <c r="IUL175" s="1057"/>
      <c r="IUM175" s="1057"/>
      <c r="IUN175" s="1057"/>
      <c r="IUO175" s="1057"/>
      <c r="IUP175" s="1057"/>
      <c r="IUQ175" s="1057"/>
      <c r="IUR175" s="1057"/>
      <c r="IUS175" s="1057"/>
      <c r="IUT175" s="1057"/>
      <c r="IUU175" s="1057"/>
      <c r="IUV175" s="1057"/>
      <c r="IUW175" s="1057"/>
      <c r="IUX175" s="1057"/>
      <c r="IUY175" s="1057"/>
      <c r="IUZ175" s="1057"/>
      <c r="IVA175" s="1057"/>
      <c r="IVB175" s="1057"/>
      <c r="IVC175" s="1057"/>
      <c r="IVD175" s="1057"/>
      <c r="IVE175" s="1057"/>
      <c r="IVF175" s="1057"/>
      <c r="IVG175" s="1057"/>
      <c r="IVH175" s="1057"/>
      <c r="IVI175" s="1057"/>
      <c r="IVJ175" s="1057"/>
      <c r="IVK175" s="1057"/>
      <c r="IVL175" s="1057"/>
      <c r="IVM175" s="1057"/>
      <c r="IVN175" s="1057"/>
      <c r="IVO175" s="1057"/>
      <c r="IVP175" s="1057"/>
      <c r="IVQ175" s="1057"/>
      <c r="IVR175" s="1057"/>
      <c r="IVS175" s="1057"/>
      <c r="IVT175" s="1057"/>
      <c r="IVU175" s="1057"/>
      <c r="IVV175" s="1057"/>
      <c r="IVW175" s="1057"/>
      <c r="IVX175" s="1057"/>
      <c r="IVY175" s="1057"/>
      <c r="IVZ175" s="1057"/>
      <c r="IWA175" s="1057"/>
      <c r="IWB175" s="1057"/>
      <c r="IWC175" s="1057"/>
      <c r="IWD175" s="1057"/>
      <c r="IWE175" s="1057"/>
      <c r="IWF175" s="1057"/>
      <c r="IWG175" s="1057"/>
      <c r="IWH175" s="1057"/>
      <c r="IWI175" s="1057"/>
      <c r="IWJ175" s="1057"/>
      <c r="IWK175" s="1057"/>
      <c r="IWL175" s="1057"/>
      <c r="IWM175" s="1057"/>
      <c r="IWN175" s="1057"/>
      <c r="IWO175" s="1057"/>
      <c r="IWP175" s="1057"/>
      <c r="IWQ175" s="1057"/>
      <c r="IWR175" s="1057"/>
      <c r="IWS175" s="1057"/>
      <c r="IWT175" s="1057"/>
      <c r="IWU175" s="1057"/>
      <c r="IWV175" s="1057"/>
      <c r="IWW175" s="1057"/>
      <c r="IWX175" s="1057"/>
      <c r="IWY175" s="1057"/>
      <c r="IWZ175" s="1057"/>
      <c r="IXA175" s="1057"/>
      <c r="IXB175" s="1057"/>
      <c r="IXC175" s="1057"/>
      <c r="IXD175" s="1057"/>
      <c r="IXE175" s="1057"/>
      <c r="IXF175" s="1057"/>
      <c r="IXG175" s="1057"/>
      <c r="IXH175" s="1057"/>
      <c r="IXI175" s="1057"/>
      <c r="IXJ175" s="1057"/>
      <c r="IXK175" s="1057"/>
      <c r="IXL175" s="1057"/>
      <c r="IXM175" s="1057"/>
      <c r="IXN175" s="1057"/>
      <c r="IXO175" s="1057"/>
      <c r="IXP175" s="1057"/>
      <c r="IXQ175" s="1057"/>
      <c r="IXR175" s="1057"/>
      <c r="IXS175" s="1057"/>
      <c r="IXT175" s="1057"/>
      <c r="IXU175" s="1057"/>
      <c r="IXV175" s="1057"/>
      <c r="IXW175" s="1057"/>
      <c r="IXX175" s="1057"/>
      <c r="IXY175" s="1057"/>
      <c r="IXZ175" s="1057"/>
      <c r="IYA175" s="1057"/>
      <c r="IYB175" s="1057"/>
      <c r="IYC175" s="1057"/>
      <c r="IYD175" s="1057"/>
      <c r="IYE175" s="1057"/>
      <c r="IYF175" s="1057"/>
      <c r="IYG175" s="1057"/>
      <c r="IYH175" s="1057"/>
      <c r="IYI175" s="1057"/>
      <c r="IYJ175" s="1057"/>
      <c r="IYK175" s="1057"/>
      <c r="IYL175" s="1057"/>
      <c r="IYM175" s="1057"/>
      <c r="IYN175" s="1057"/>
      <c r="IYO175" s="1057"/>
      <c r="IYP175" s="1057"/>
      <c r="IYQ175" s="1057"/>
      <c r="IYR175" s="1057"/>
      <c r="IYS175" s="1057"/>
      <c r="IYT175" s="1057"/>
      <c r="IYU175" s="1057"/>
      <c r="IYV175" s="1057"/>
      <c r="IYW175" s="1057"/>
      <c r="IYX175" s="1057"/>
      <c r="IYY175" s="1057"/>
      <c r="IYZ175" s="1057"/>
      <c r="IZA175" s="1057"/>
      <c r="IZB175" s="1057"/>
      <c r="IZC175" s="1057"/>
      <c r="IZD175" s="1057"/>
      <c r="IZE175" s="1057"/>
      <c r="IZF175" s="1057"/>
      <c r="IZG175" s="1057"/>
      <c r="IZH175" s="1057"/>
      <c r="IZI175" s="1057"/>
      <c r="IZJ175" s="1057"/>
      <c r="IZK175" s="1057"/>
      <c r="IZL175" s="1057"/>
      <c r="IZM175" s="1057"/>
      <c r="IZN175" s="1057"/>
      <c r="IZO175" s="1057"/>
      <c r="IZP175" s="1057"/>
      <c r="IZQ175" s="1057"/>
      <c r="IZR175" s="1057"/>
      <c r="IZS175" s="1057"/>
      <c r="IZT175" s="1057"/>
      <c r="IZU175" s="1057"/>
      <c r="IZV175" s="1057"/>
      <c r="IZW175" s="1057"/>
      <c r="IZX175" s="1057"/>
      <c r="IZY175" s="1057"/>
      <c r="IZZ175" s="1057"/>
      <c r="JAA175" s="1057"/>
      <c r="JAB175" s="1057"/>
      <c r="JAC175" s="1057"/>
      <c r="JAD175" s="1057"/>
      <c r="JAE175" s="1057"/>
      <c r="JAF175" s="1057"/>
      <c r="JAG175" s="1057"/>
      <c r="JAH175" s="1057"/>
      <c r="JAI175" s="1057"/>
      <c r="JAJ175" s="1057"/>
      <c r="JAK175" s="1057"/>
      <c r="JAL175" s="1057"/>
      <c r="JAM175" s="1057"/>
      <c r="JAN175" s="1057"/>
      <c r="JAO175" s="1057"/>
      <c r="JAP175" s="1057"/>
      <c r="JAQ175" s="1057"/>
      <c r="JAR175" s="1057"/>
      <c r="JAS175" s="1057"/>
      <c r="JAT175" s="1057"/>
      <c r="JAU175" s="1057"/>
      <c r="JAV175" s="1057"/>
      <c r="JAW175" s="1057"/>
      <c r="JAX175" s="1057"/>
      <c r="JAY175" s="1057"/>
      <c r="JAZ175" s="1057"/>
      <c r="JBA175" s="1057"/>
      <c r="JBB175" s="1057"/>
      <c r="JBC175" s="1057"/>
      <c r="JBD175" s="1057"/>
      <c r="JBE175" s="1057"/>
      <c r="JBF175" s="1057"/>
      <c r="JBG175" s="1057"/>
      <c r="JBH175" s="1057"/>
      <c r="JBI175" s="1057"/>
      <c r="JBJ175" s="1057"/>
      <c r="JBK175" s="1057"/>
      <c r="JBL175" s="1057"/>
      <c r="JBM175" s="1057"/>
      <c r="JBN175" s="1057"/>
      <c r="JBO175" s="1057"/>
      <c r="JBP175" s="1057"/>
      <c r="JBQ175" s="1057"/>
      <c r="JBR175" s="1057"/>
      <c r="JBS175" s="1057"/>
      <c r="JBT175" s="1057"/>
      <c r="JBU175" s="1057"/>
      <c r="JBV175" s="1057"/>
      <c r="JBW175" s="1057"/>
      <c r="JBX175" s="1057"/>
      <c r="JBY175" s="1057"/>
      <c r="JBZ175" s="1057"/>
      <c r="JCA175" s="1057"/>
      <c r="JCB175" s="1057"/>
      <c r="JCC175" s="1057"/>
      <c r="JCD175" s="1057"/>
      <c r="JCE175" s="1057"/>
      <c r="JCF175" s="1057"/>
      <c r="JCG175" s="1057"/>
      <c r="JCH175" s="1057"/>
      <c r="JCI175" s="1057"/>
      <c r="JCJ175" s="1057"/>
      <c r="JCK175" s="1057"/>
      <c r="JCL175" s="1057"/>
      <c r="JCM175" s="1057"/>
      <c r="JCN175" s="1057"/>
      <c r="JCO175" s="1057"/>
      <c r="JCP175" s="1057"/>
      <c r="JCQ175" s="1057"/>
      <c r="JCR175" s="1057"/>
      <c r="JCS175" s="1057"/>
      <c r="JCT175" s="1057"/>
      <c r="JCU175" s="1057"/>
      <c r="JCV175" s="1057"/>
      <c r="JCW175" s="1057"/>
      <c r="JCX175" s="1057"/>
      <c r="JCY175" s="1057"/>
      <c r="JCZ175" s="1057"/>
      <c r="JDA175" s="1057"/>
      <c r="JDB175" s="1057"/>
      <c r="JDC175" s="1057"/>
      <c r="JDD175" s="1057"/>
      <c r="JDE175" s="1057"/>
      <c r="JDF175" s="1057"/>
      <c r="JDG175" s="1057"/>
      <c r="JDH175" s="1057"/>
      <c r="JDI175" s="1057"/>
      <c r="JDJ175" s="1057"/>
      <c r="JDK175" s="1057"/>
      <c r="JDL175" s="1057"/>
      <c r="JDM175" s="1057"/>
      <c r="JDN175" s="1057"/>
      <c r="JDO175" s="1057"/>
      <c r="JDP175" s="1057"/>
      <c r="JDQ175" s="1057"/>
      <c r="JDR175" s="1057"/>
      <c r="JDS175" s="1057"/>
      <c r="JDT175" s="1057"/>
      <c r="JDU175" s="1057"/>
      <c r="JDV175" s="1057"/>
      <c r="JDW175" s="1057"/>
      <c r="JDX175" s="1057"/>
      <c r="JDY175" s="1057"/>
      <c r="JDZ175" s="1057"/>
      <c r="JEA175" s="1057"/>
      <c r="JEB175" s="1057"/>
      <c r="JEC175" s="1057"/>
      <c r="JED175" s="1057"/>
      <c r="JEE175" s="1057"/>
      <c r="JEF175" s="1057"/>
      <c r="JEG175" s="1057"/>
      <c r="JEH175" s="1057"/>
      <c r="JEI175" s="1057"/>
      <c r="JEJ175" s="1057"/>
      <c r="JEK175" s="1057"/>
      <c r="JEL175" s="1057"/>
      <c r="JEM175" s="1057"/>
      <c r="JEN175" s="1057"/>
      <c r="JEO175" s="1057"/>
      <c r="JEP175" s="1057"/>
      <c r="JEQ175" s="1057"/>
      <c r="JER175" s="1057"/>
      <c r="JES175" s="1057"/>
      <c r="JET175" s="1057"/>
      <c r="JEU175" s="1057"/>
      <c r="JEV175" s="1057"/>
      <c r="JEW175" s="1057"/>
      <c r="JEX175" s="1057"/>
      <c r="JEY175" s="1057"/>
      <c r="JEZ175" s="1057"/>
      <c r="JFA175" s="1057"/>
      <c r="JFB175" s="1057"/>
      <c r="JFC175" s="1057"/>
      <c r="JFD175" s="1057"/>
      <c r="JFE175" s="1057"/>
      <c r="JFF175" s="1057"/>
      <c r="JFG175" s="1057"/>
      <c r="JFH175" s="1057"/>
      <c r="JFI175" s="1057"/>
      <c r="JFJ175" s="1057"/>
      <c r="JFK175" s="1057"/>
      <c r="JFL175" s="1057"/>
      <c r="JFM175" s="1057"/>
      <c r="JFN175" s="1057"/>
      <c r="JFO175" s="1057"/>
      <c r="JFP175" s="1057"/>
      <c r="JFQ175" s="1057"/>
      <c r="JFR175" s="1057"/>
      <c r="JFS175" s="1057"/>
      <c r="JFT175" s="1057"/>
      <c r="JFU175" s="1057"/>
      <c r="JFV175" s="1057"/>
      <c r="JFW175" s="1057"/>
      <c r="JFX175" s="1057"/>
      <c r="JFY175" s="1057"/>
      <c r="JFZ175" s="1057"/>
      <c r="JGA175" s="1057"/>
      <c r="JGB175" s="1057"/>
      <c r="JGC175" s="1057"/>
      <c r="JGD175" s="1057"/>
      <c r="JGE175" s="1057"/>
      <c r="JGF175" s="1057"/>
      <c r="JGG175" s="1057"/>
      <c r="JGH175" s="1057"/>
      <c r="JGI175" s="1057"/>
      <c r="JGJ175" s="1057"/>
      <c r="JGK175" s="1057"/>
      <c r="JGL175" s="1057"/>
      <c r="JGM175" s="1057"/>
      <c r="JGN175" s="1057"/>
      <c r="JGO175" s="1057"/>
      <c r="JGP175" s="1057"/>
      <c r="JGQ175" s="1057"/>
      <c r="JGR175" s="1057"/>
      <c r="JGS175" s="1057"/>
      <c r="JGT175" s="1057"/>
      <c r="JGU175" s="1057"/>
      <c r="JGV175" s="1057"/>
      <c r="JGW175" s="1057"/>
      <c r="JGX175" s="1057"/>
      <c r="JGY175" s="1057"/>
      <c r="JGZ175" s="1057"/>
      <c r="JHA175" s="1057"/>
      <c r="JHB175" s="1057"/>
      <c r="JHC175" s="1057"/>
      <c r="JHD175" s="1057"/>
      <c r="JHE175" s="1057"/>
      <c r="JHF175" s="1057"/>
      <c r="JHG175" s="1057"/>
      <c r="JHH175" s="1057"/>
      <c r="JHI175" s="1057"/>
      <c r="JHJ175" s="1057"/>
      <c r="JHK175" s="1057"/>
      <c r="JHL175" s="1057"/>
      <c r="JHM175" s="1057"/>
      <c r="JHN175" s="1057"/>
      <c r="JHO175" s="1057"/>
      <c r="JHP175" s="1057"/>
      <c r="JHQ175" s="1057"/>
      <c r="JHR175" s="1057"/>
      <c r="JHS175" s="1057"/>
      <c r="JHT175" s="1057"/>
      <c r="JHU175" s="1057"/>
      <c r="JHV175" s="1057"/>
      <c r="JHW175" s="1057"/>
      <c r="JHX175" s="1057"/>
      <c r="JHY175" s="1057"/>
      <c r="JHZ175" s="1057"/>
      <c r="JIA175" s="1057"/>
      <c r="JIB175" s="1057"/>
      <c r="JIC175" s="1057"/>
      <c r="JID175" s="1057"/>
      <c r="JIE175" s="1057"/>
      <c r="JIF175" s="1057"/>
      <c r="JIG175" s="1057"/>
      <c r="JIH175" s="1057"/>
      <c r="JII175" s="1057"/>
      <c r="JIJ175" s="1057"/>
      <c r="JIK175" s="1057"/>
      <c r="JIL175" s="1057"/>
      <c r="JIM175" s="1057"/>
      <c r="JIN175" s="1057"/>
      <c r="JIO175" s="1057"/>
      <c r="JIP175" s="1057"/>
      <c r="JIQ175" s="1057"/>
      <c r="JIR175" s="1057"/>
      <c r="JIS175" s="1057"/>
      <c r="JIT175" s="1057"/>
      <c r="JIU175" s="1057"/>
      <c r="JIV175" s="1057"/>
      <c r="JIW175" s="1057"/>
      <c r="JIX175" s="1057"/>
      <c r="JIY175" s="1057"/>
      <c r="JIZ175" s="1057"/>
      <c r="JJA175" s="1057"/>
      <c r="JJB175" s="1057"/>
      <c r="JJC175" s="1057"/>
      <c r="JJD175" s="1057"/>
      <c r="JJE175" s="1057"/>
      <c r="JJF175" s="1057"/>
      <c r="JJG175" s="1057"/>
      <c r="JJH175" s="1057"/>
      <c r="JJI175" s="1057"/>
      <c r="JJJ175" s="1057"/>
      <c r="JJK175" s="1057"/>
      <c r="JJL175" s="1057"/>
      <c r="JJM175" s="1057"/>
      <c r="JJN175" s="1057"/>
      <c r="JJO175" s="1057"/>
      <c r="JJP175" s="1057"/>
      <c r="JJQ175" s="1057"/>
      <c r="JJR175" s="1057"/>
      <c r="JJS175" s="1057"/>
      <c r="JJT175" s="1057"/>
      <c r="JJU175" s="1057"/>
      <c r="JJV175" s="1057"/>
      <c r="JJW175" s="1057"/>
      <c r="JJX175" s="1057"/>
      <c r="JJY175" s="1057"/>
      <c r="JJZ175" s="1057"/>
      <c r="JKA175" s="1057"/>
      <c r="JKB175" s="1057"/>
      <c r="JKC175" s="1057"/>
      <c r="JKD175" s="1057"/>
      <c r="JKE175" s="1057"/>
      <c r="JKF175" s="1057"/>
      <c r="JKG175" s="1057"/>
      <c r="JKH175" s="1057"/>
      <c r="JKI175" s="1057"/>
      <c r="JKJ175" s="1057"/>
      <c r="JKK175" s="1057"/>
      <c r="JKL175" s="1057"/>
      <c r="JKM175" s="1057"/>
      <c r="JKN175" s="1057"/>
      <c r="JKO175" s="1057"/>
      <c r="JKP175" s="1057"/>
      <c r="JKQ175" s="1057"/>
      <c r="JKR175" s="1057"/>
      <c r="JKS175" s="1057"/>
      <c r="JKT175" s="1057"/>
      <c r="JKU175" s="1057"/>
      <c r="JKV175" s="1057"/>
      <c r="JKW175" s="1057"/>
      <c r="JKX175" s="1057"/>
      <c r="JKY175" s="1057"/>
      <c r="JKZ175" s="1057"/>
      <c r="JLA175" s="1057"/>
      <c r="JLB175" s="1057"/>
      <c r="JLC175" s="1057"/>
      <c r="JLD175" s="1057"/>
      <c r="JLE175" s="1057"/>
      <c r="JLF175" s="1057"/>
      <c r="JLG175" s="1057"/>
      <c r="JLH175" s="1057"/>
      <c r="JLI175" s="1057"/>
      <c r="JLJ175" s="1057"/>
      <c r="JLK175" s="1057"/>
      <c r="JLL175" s="1057"/>
      <c r="JLM175" s="1057"/>
      <c r="JLN175" s="1057"/>
      <c r="JLO175" s="1057"/>
      <c r="JLP175" s="1057"/>
      <c r="JLQ175" s="1057"/>
      <c r="JLR175" s="1057"/>
      <c r="JLS175" s="1057"/>
      <c r="JLT175" s="1057"/>
      <c r="JLU175" s="1057"/>
      <c r="JLV175" s="1057"/>
      <c r="JLW175" s="1057"/>
      <c r="JLX175" s="1057"/>
      <c r="JLY175" s="1057"/>
      <c r="JLZ175" s="1057"/>
      <c r="JMA175" s="1057"/>
      <c r="JMB175" s="1057"/>
      <c r="JMC175" s="1057"/>
      <c r="JMD175" s="1057"/>
      <c r="JME175" s="1057"/>
      <c r="JMF175" s="1057"/>
      <c r="JMG175" s="1057"/>
      <c r="JMH175" s="1057"/>
      <c r="JMI175" s="1057"/>
      <c r="JMJ175" s="1057"/>
      <c r="JMK175" s="1057"/>
      <c r="JML175" s="1057"/>
      <c r="JMM175" s="1057"/>
      <c r="JMN175" s="1057"/>
      <c r="JMO175" s="1057"/>
      <c r="JMP175" s="1057"/>
      <c r="JMQ175" s="1057"/>
      <c r="JMR175" s="1057"/>
      <c r="JMS175" s="1057"/>
      <c r="JMT175" s="1057"/>
      <c r="JMU175" s="1057"/>
      <c r="JMV175" s="1057"/>
      <c r="JMW175" s="1057"/>
      <c r="JMX175" s="1057"/>
      <c r="JMY175" s="1057"/>
      <c r="JMZ175" s="1057"/>
      <c r="JNA175" s="1057"/>
      <c r="JNB175" s="1057"/>
      <c r="JNC175" s="1057"/>
      <c r="JND175" s="1057"/>
      <c r="JNE175" s="1057"/>
      <c r="JNF175" s="1057"/>
      <c r="JNG175" s="1057"/>
      <c r="JNH175" s="1057"/>
      <c r="JNI175" s="1057"/>
      <c r="JNJ175" s="1057"/>
      <c r="JNK175" s="1057"/>
      <c r="JNL175" s="1057"/>
      <c r="JNM175" s="1057"/>
      <c r="JNN175" s="1057"/>
      <c r="JNO175" s="1057"/>
      <c r="JNP175" s="1057"/>
      <c r="JNQ175" s="1057"/>
      <c r="JNR175" s="1057"/>
      <c r="JNS175" s="1057"/>
      <c r="JNT175" s="1057"/>
      <c r="JNU175" s="1057"/>
      <c r="JNV175" s="1057"/>
      <c r="JNW175" s="1057"/>
      <c r="JNX175" s="1057"/>
      <c r="JNY175" s="1057"/>
      <c r="JNZ175" s="1057"/>
      <c r="JOA175" s="1057"/>
      <c r="JOB175" s="1057"/>
      <c r="JOC175" s="1057"/>
      <c r="JOD175" s="1057"/>
      <c r="JOE175" s="1057"/>
      <c r="JOF175" s="1057"/>
      <c r="JOG175" s="1057"/>
      <c r="JOH175" s="1057"/>
      <c r="JOI175" s="1057"/>
      <c r="JOJ175" s="1057"/>
      <c r="JOK175" s="1057"/>
      <c r="JOL175" s="1057"/>
      <c r="JOM175" s="1057"/>
      <c r="JON175" s="1057"/>
      <c r="JOO175" s="1057"/>
      <c r="JOP175" s="1057"/>
      <c r="JOQ175" s="1057"/>
      <c r="JOR175" s="1057"/>
      <c r="JOS175" s="1057"/>
      <c r="JOT175" s="1057"/>
      <c r="JOU175" s="1057"/>
      <c r="JOV175" s="1057"/>
      <c r="JOW175" s="1057"/>
      <c r="JOX175" s="1057"/>
      <c r="JOY175" s="1057"/>
      <c r="JOZ175" s="1057"/>
      <c r="JPA175" s="1057"/>
      <c r="JPB175" s="1057"/>
      <c r="JPC175" s="1057"/>
      <c r="JPD175" s="1057"/>
      <c r="JPE175" s="1057"/>
      <c r="JPF175" s="1057"/>
      <c r="JPG175" s="1057"/>
      <c r="JPH175" s="1057"/>
      <c r="JPI175" s="1057"/>
      <c r="JPJ175" s="1057"/>
      <c r="JPK175" s="1057"/>
      <c r="JPL175" s="1057"/>
      <c r="JPM175" s="1057"/>
      <c r="JPN175" s="1057"/>
      <c r="JPO175" s="1057"/>
      <c r="JPP175" s="1057"/>
      <c r="JPQ175" s="1057"/>
      <c r="JPR175" s="1057"/>
      <c r="JPS175" s="1057"/>
      <c r="JPT175" s="1057"/>
      <c r="JPU175" s="1057"/>
      <c r="JPV175" s="1057"/>
      <c r="JPW175" s="1057"/>
      <c r="JPX175" s="1057"/>
      <c r="JPY175" s="1057"/>
      <c r="JPZ175" s="1057"/>
      <c r="JQA175" s="1057"/>
      <c r="JQB175" s="1057"/>
      <c r="JQC175" s="1057"/>
      <c r="JQD175" s="1057"/>
      <c r="JQE175" s="1057"/>
      <c r="JQF175" s="1057"/>
      <c r="JQG175" s="1057"/>
      <c r="JQH175" s="1057"/>
      <c r="JQI175" s="1057"/>
      <c r="JQJ175" s="1057"/>
      <c r="JQK175" s="1057"/>
      <c r="JQL175" s="1057"/>
      <c r="JQM175" s="1057"/>
      <c r="JQN175" s="1057"/>
      <c r="JQO175" s="1057"/>
      <c r="JQP175" s="1057"/>
      <c r="JQQ175" s="1057"/>
      <c r="JQR175" s="1057"/>
      <c r="JQS175" s="1057"/>
      <c r="JQT175" s="1057"/>
      <c r="JQU175" s="1057"/>
      <c r="JQV175" s="1057"/>
      <c r="JQW175" s="1057"/>
      <c r="JQX175" s="1057"/>
      <c r="JQY175" s="1057"/>
      <c r="JQZ175" s="1057"/>
      <c r="JRA175" s="1057"/>
      <c r="JRB175" s="1057"/>
      <c r="JRC175" s="1057"/>
      <c r="JRD175" s="1057"/>
      <c r="JRE175" s="1057"/>
      <c r="JRF175" s="1057"/>
      <c r="JRG175" s="1057"/>
      <c r="JRH175" s="1057"/>
      <c r="JRI175" s="1057"/>
      <c r="JRJ175" s="1057"/>
      <c r="JRK175" s="1057"/>
      <c r="JRL175" s="1057"/>
      <c r="JRM175" s="1057"/>
      <c r="JRN175" s="1057"/>
      <c r="JRO175" s="1057"/>
      <c r="JRP175" s="1057"/>
      <c r="JRQ175" s="1057"/>
      <c r="JRR175" s="1057"/>
      <c r="JRS175" s="1057"/>
      <c r="JRT175" s="1057"/>
      <c r="JRU175" s="1057"/>
      <c r="JRV175" s="1057"/>
      <c r="JRW175" s="1057"/>
      <c r="JRX175" s="1057"/>
      <c r="JRY175" s="1057"/>
      <c r="JRZ175" s="1057"/>
      <c r="JSA175" s="1057"/>
      <c r="JSB175" s="1057"/>
      <c r="JSC175" s="1057"/>
      <c r="JSD175" s="1057"/>
      <c r="JSE175" s="1057"/>
      <c r="JSF175" s="1057"/>
      <c r="JSG175" s="1057"/>
      <c r="JSH175" s="1057"/>
      <c r="JSI175" s="1057"/>
      <c r="JSJ175" s="1057"/>
      <c r="JSK175" s="1057"/>
      <c r="JSL175" s="1057"/>
      <c r="JSM175" s="1057"/>
      <c r="JSN175" s="1057"/>
      <c r="JSO175" s="1057"/>
      <c r="JSP175" s="1057"/>
      <c r="JSQ175" s="1057"/>
      <c r="JSR175" s="1057"/>
      <c r="JSS175" s="1057"/>
      <c r="JST175" s="1057"/>
      <c r="JSU175" s="1057"/>
      <c r="JSV175" s="1057"/>
      <c r="JSW175" s="1057"/>
      <c r="JSX175" s="1057"/>
      <c r="JSY175" s="1057"/>
      <c r="JSZ175" s="1057"/>
      <c r="JTA175" s="1057"/>
      <c r="JTB175" s="1057"/>
      <c r="JTC175" s="1057"/>
      <c r="JTD175" s="1057"/>
      <c r="JTE175" s="1057"/>
      <c r="JTF175" s="1057"/>
      <c r="JTG175" s="1057"/>
      <c r="JTH175" s="1057"/>
      <c r="JTI175" s="1057"/>
      <c r="JTJ175" s="1057"/>
      <c r="JTK175" s="1057"/>
      <c r="JTL175" s="1057"/>
      <c r="JTM175" s="1057"/>
      <c r="JTN175" s="1057"/>
      <c r="JTO175" s="1057"/>
      <c r="JTP175" s="1057"/>
      <c r="JTQ175" s="1057"/>
      <c r="JTR175" s="1057"/>
      <c r="JTS175" s="1057"/>
      <c r="JTT175" s="1057"/>
      <c r="JTU175" s="1057"/>
      <c r="JTV175" s="1057"/>
      <c r="JTW175" s="1057"/>
      <c r="JTX175" s="1057"/>
      <c r="JTY175" s="1057"/>
      <c r="JTZ175" s="1057"/>
      <c r="JUA175" s="1057"/>
      <c r="JUB175" s="1057"/>
      <c r="JUC175" s="1057"/>
      <c r="JUD175" s="1057"/>
      <c r="JUE175" s="1057"/>
      <c r="JUF175" s="1057"/>
      <c r="JUG175" s="1057"/>
      <c r="JUH175" s="1057"/>
      <c r="JUI175" s="1057"/>
      <c r="JUJ175" s="1057"/>
      <c r="JUK175" s="1057"/>
      <c r="JUL175" s="1057"/>
      <c r="JUM175" s="1057"/>
      <c r="JUN175" s="1057"/>
      <c r="JUO175" s="1057"/>
      <c r="JUP175" s="1057"/>
      <c r="JUQ175" s="1057"/>
      <c r="JUR175" s="1057"/>
      <c r="JUS175" s="1057"/>
      <c r="JUT175" s="1057"/>
      <c r="JUU175" s="1057"/>
      <c r="JUV175" s="1057"/>
      <c r="JUW175" s="1057"/>
      <c r="JUX175" s="1057"/>
      <c r="JUY175" s="1057"/>
      <c r="JUZ175" s="1057"/>
      <c r="JVA175" s="1057"/>
      <c r="JVB175" s="1057"/>
      <c r="JVC175" s="1057"/>
      <c r="JVD175" s="1057"/>
      <c r="JVE175" s="1057"/>
      <c r="JVF175" s="1057"/>
      <c r="JVG175" s="1057"/>
      <c r="JVH175" s="1057"/>
      <c r="JVI175" s="1057"/>
      <c r="JVJ175" s="1057"/>
      <c r="JVK175" s="1057"/>
      <c r="JVL175" s="1057"/>
      <c r="JVM175" s="1057"/>
      <c r="JVN175" s="1057"/>
      <c r="JVO175" s="1057"/>
      <c r="JVP175" s="1057"/>
      <c r="JVQ175" s="1057"/>
      <c r="JVR175" s="1057"/>
      <c r="JVS175" s="1057"/>
      <c r="JVT175" s="1057"/>
      <c r="JVU175" s="1057"/>
      <c r="JVV175" s="1057"/>
      <c r="JVW175" s="1057"/>
      <c r="JVX175" s="1057"/>
      <c r="JVY175" s="1057"/>
      <c r="JVZ175" s="1057"/>
      <c r="JWA175" s="1057"/>
      <c r="JWB175" s="1057"/>
      <c r="JWC175" s="1057"/>
      <c r="JWD175" s="1057"/>
      <c r="JWE175" s="1057"/>
      <c r="JWF175" s="1057"/>
      <c r="JWG175" s="1057"/>
      <c r="JWH175" s="1057"/>
      <c r="JWI175" s="1057"/>
      <c r="JWJ175" s="1057"/>
      <c r="JWK175" s="1057"/>
      <c r="JWL175" s="1057"/>
      <c r="JWM175" s="1057"/>
      <c r="JWN175" s="1057"/>
      <c r="JWO175" s="1057"/>
      <c r="JWP175" s="1057"/>
      <c r="JWQ175" s="1057"/>
      <c r="JWR175" s="1057"/>
      <c r="JWS175" s="1057"/>
      <c r="JWT175" s="1057"/>
      <c r="JWU175" s="1057"/>
      <c r="JWV175" s="1057"/>
      <c r="JWW175" s="1057"/>
      <c r="JWX175" s="1057"/>
      <c r="JWY175" s="1057"/>
      <c r="JWZ175" s="1057"/>
      <c r="JXA175" s="1057"/>
      <c r="JXB175" s="1057"/>
      <c r="JXC175" s="1057"/>
      <c r="JXD175" s="1057"/>
      <c r="JXE175" s="1057"/>
      <c r="JXF175" s="1057"/>
      <c r="JXG175" s="1057"/>
      <c r="JXH175" s="1057"/>
      <c r="JXI175" s="1057"/>
      <c r="JXJ175" s="1057"/>
      <c r="JXK175" s="1057"/>
      <c r="JXL175" s="1057"/>
      <c r="JXM175" s="1057"/>
      <c r="JXN175" s="1057"/>
      <c r="JXO175" s="1057"/>
      <c r="JXP175" s="1057"/>
      <c r="JXQ175" s="1057"/>
      <c r="JXR175" s="1057"/>
      <c r="JXS175" s="1057"/>
      <c r="JXT175" s="1057"/>
      <c r="JXU175" s="1057"/>
      <c r="JXV175" s="1057"/>
      <c r="JXW175" s="1057"/>
      <c r="JXX175" s="1057"/>
      <c r="JXY175" s="1057"/>
      <c r="JXZ175" s="1057"/>
      <c r="JYA175" s="1057"/>
      <c r="JYB175" s="1057"/>
      <c r="JYC175" s="1057"/>
      <c r="JYD175" s="1057"/>
      <c r="JYE175" s="1057"/>
      <c r="JYF175" s="1057"/>
      <c r="JYG175" s="1057"/>
      <c r="JYH175" s="1057"/>
      <c r="JYI175" s="1057"/>
      <c r="JYJ175" s="1057"/>
      <c r="JYK175" s="1057"/>
      <c r="JYL175" s="1057"/>
      <c r="JYM175" s="1057"/>
      <c r="JYN175" s="1057"/>
      <c r="JYO175" s="1057"/>
      <c r="JYP175" s="1057"/>
      <c r="JYQ175" s="1057"/>
      <c r="JYR175" s="1057"/>
      <c r="JYS175" s="1057"/>
      <c r="JYT175" s="1057"/>
      <c r="JYU175" s="1057"/>
      <c r="JYV175" s="1057"/>
      <c r="JYW175" s="1057"/>
      <c r="JYX175" s="1057"/>
      <c r="JYY175" s="1057"/>
      <c r="JYZ175" s="1057"/>
      <c r="JZA175" s="1057"/>
      <c r="JZB175" s="1057"/>
      <c r="JZC175" s="1057"/>
      <c r="JZD175" s="1057"/>
      <c r="JZE175" s="1057"/>
      <c r="JZF175" s="1057"/>
      <c r="JZG175" s="1057"/>
      <c r="JZH175" s="1057"/>
      <c r="JZI175" s="1057"/>
      <c r="JZJ175" s="1057"/>
      <c r="JZK175" s="1057"/>
      <c r="JZL175" s="1057"/>
      <c r="JZM175" s="1057"/>
      <c r="JZN175" s="1057"/>
      <c r="JZO175" s="1057"/>
      <c r="JZP175" s="1057"/>
      <c r="JZQ175" s="1057"/>
      <c r="JZR175" s="1057"/>
      <c r="JZS175" s="1057"/>
      <c r="JZT175" s="1057"/>
      <c r="JZU175" s="1057"/>
      <c r="JZV175" s="1057"/>
      <c r="JZW175" s="1057"/>
      <c r="JZX175" s="1057"/>
      <c r="JZY175" s="1057"/>
      <c r="JZZ175" s="1057"/>
      <c r="KAA175" s="1057"/>
      <c r="KAB175" s="1057"/>
      <c r="KAC175" s="1057"/>
      <c r="KAD175" s="1057"/>
      <c r="KAE175" s="1057"/>
      <c r="KAF175" s="1057"/>
      <c r="KAG175" s="1057"/>
      <c r="KAH175" s="1057"/>
      <c r="KAI175" s="1057"/>
      <c r="KAJ175" s="1057"/>
      <c r="KAK175" s="1057"/>
      <c r="KAL175" s="1057"/>
      <c r="KAM175" s="1057"/>
      <c r="KAN175" s="1057"/>
      <c r="KAO175" s="1057"/>
      <c r="KAP175" s="1057"/>
      <c r="KAQ175" s="1057"/>
      <c r="KAR175" s="1057"/>
      <c r="KAS175" s="1057"/>
      <c r="KAT175" s="1057"/>
      <c r="KAU175" s="1057"/>
      <c r="KAV175" s="1057"/>
      <c r="KAW175" s="1057"/>
      <c r="KAX175" s="1057"/>
      <c r="KAY175" s="1057"/>
      <c r="KAZ175" s="1057"/>
      <c r="KBA175" s="1057"/>
      <c r="KBB175" s="1057"/>
      <c r="KBC175" s="1057"/>
      <c r="KBD175" s="1057"/>
      <c r="KBE175" s="1057"/>
      <c r="KBF175" s="1057"/>
      <c r="KBG175" s="1057"/>
      <c r="KBH175" s="1057"/>
      <c r="KBI175" s="1057"/>
      <c r="KBJ175" s="1057"/>
      <c r="KBK175" s="1057"/>
      <c r="KBL175" s="1057"/>
      <c r="KBM175" s="1057"/>
      <c r="KBN175" s="1057"/>
      <c r="KBO175" s="1057"/>
      <c r="KBP175" s="1057"/>
      <c r="KBQ175" s="1057"/>
      <c r="KBR175" s="1057"/>
      <c r="KBS175" s="1057"/>
      <c r="KBT175" s="1057"/>
      <c r="KBU175" s="1057"/>
      <c r="KBV175" s="1057"/>
      <c r="KBW175" s="1057"/>
      <c r="KBX175" s="1057"/>
      <c r="KBY175" s="1057"/>
      <c r="KBZ175" s="1057"/>
      <c r="KCA175" s="1057"/>
      <c r="KCB175" s="1057"/>
      <c r="KCC175" s="1057"/>
      <c r="KCD175" s="1057"/>
      <c r="KCE175" s="1057"/>
      <c r="KCF175" s="1057"/>
      <c r="KCG175" s="1057"/>
      <c r="KCH175" s="1057"/>
      <c r="KCI175" s="1057"/>
      <c r="KCJ175" s="1057"/>
      <c r="KCK175" s="1057"/>
      <c r="KCL175" s="1057"/>
      <c r="KCM175" s="1057"/>
      <c r="KCN175" s="1057"/>
      <c r="KCO175" s="1057"/>
      <c r="KCP175" s="1057"/>
      <c r="KCQ175" s="1057"/>
      <c r="KCR175" s="1057"/>
      <c r="KCS175" s="1057"/>
      <c r="KCT175" s="1057"/>
      <c r="KCU175" s="1057"/>
      <c r="KCV175" s="1057"/>
      <c r="KCW175" s="1057"/>
      <c r="KCX175" s="1057"/>
      <c r="KCY175" s="1057"/>
      <c r="KCZ175" s="1057"/>
      <c r="KDA175" s="1057"/>
      <c r="KDB175" s="1057"/>
      <c r="KDC175" s="1057"/>
      <c r="KDD175" s="1057"/>
      <c r="KDE175" s="1057"/>
      <c r="KDF175" s="1057"/>
      <c r="KDG175" s="1057"/>
      <c r="KDH175" s="1057"/>
      <c r="KDI175" s="1057"/>
      <c r="KDJ175" s="1057"/>
      <c r="KDK175" s="1057"/>
      <c r="KDL175" s="1057"/>
      <c r="KDM175" s="1057"/>
      <c r="KDN175" s="1057"/>
      <c r="KDO175" s="1057"/>
      <c r="KDP175" s="1057"/>
      <c r="KDQ175" s="1057"/>
      <c r="KDR175" s="1057"/>
      <c r="KDS175" s="1057"/>
      <c r="KDT175" s="1057"/>
      <c r="KDU175" s="1057"/>
      <c r="KDV175" s="1057"/>
      <c r="KDW175" s="1057"/>
      <c r="KDX175" s="1057"/>
      <c r="KDY175" s="1057"/>
      <c r="KDZ175" s="1057"/>
      <c r="KEA175" s="1057"/>
      <c r="KEB175" s="1057"/>
      <c r="KEC175" s="1057"/>
      <c r="KED175" s="1057"/>
      <c r="KEE175" s="1057"/>
      <c r="KEF175" s="1057"/>
      <c r="KEG175" s="1057"/>
      <c r="KEH175" s="1057"/>
      <c r="KEI175" s="1057"/>
      <c r="KEJ175" s="1057"/>
      <c r="KEK175" s="1057"/>
      <c r="KEL175" s="1057"/>
      <c r="KEM175" s="1057"/>
      <c r="KEN175" s="1057"/>
      <c r="KEO175" s="1057"/>
      <c r="KEP175" s="1057"/>
      <c r="KEQ175" s="1057"/>
      <c r="KER175" s="1057"/>
      <c r="KES175" s="1057"/>
      <c r="KET175" s="1057"/>
      <c r="KEU175" s="1057"/>
      <c r="KEV175" s="1057"/>
      <c r="KEW175" s="1057"/>
      <c r="KEX175" s="1057"/>
      <c r="KEY175" s="1057"/>
      <c r="KEZ175" s="1057"/>
      <c r="KFA175" s="1057"/>
      <c r="KFB175" s="1057"/>
      <c r="KFC175" s="1057"/>
      <c r="KFD175" s="1057"/>
      <c r="KFE175" s="1057"/>
      <c r="KFF175" s="1057"/>
      <c r="KFG175" s="1057"/>
      <c r="KFH175" s="1057"/>
      <c r="KFI175" s="1057"/>
      <c r="KFJ175" s="1057"/>
      <c r="KFK175" s="1057"/>
      <c r="KFL175" s="1057"/>
      <c r="KFM175" s="1057"/>
      <c r="KFN175" s="1057"/>
      <c r="KFO175" s="1057"/>
      <c r="KFP175" s="1057"/>
      <c r="KFQ175" s="1057"/>
      <c r="KFR175" s="1057"/>
      <c r="KFS175" s="1057"/>
      <c r="KFT175" s="1057"/>
      <c r="KFU175" s="1057"/>
      <c r="KFV175" s="1057"/>
      <c r="KFW175" s="1057"/>
      <c r="KFX175" s="1057"/>
      <c r="KFY175" s="1057"/>
      <c r="KFZ175" s="1057"/>
      <c r="KGA175" s="1057"/>
      <c r="KGB175" s="1057"/>
      <c r="KGC175" s="1057"/>
      <c r="KGD175" s="1057"/>
      <c r="KGE175" s="1057"/>
      <c r="KGF175" s="1057"/>
      <c r="KGG175" s="1057"/>
      <c r="KGH175" s="1057"/>
      <c r="KGI175" s="1057"/>
      <c r="KGJ175" s="1057"/>
      <c r="KGK175" s="1057"/>
      <c r="KGL175" s="1057"/>
      <c r="KGM175" s="1057"/>
      <c r="KGN175" s="1057"/>
      <c r="KGO175" s="1057"/>
      <c r="KGP175" s="1057"/>
      <c r="KGQ175" s="1057"/>
      <c r="KGR175" s="1057"/>
      <c r="KGS175" s="1057"/>
      <c r="KGT175" s="1057"/>
      <c r="KGU175" s="1057"/>
      <c r="KGV175" s="1057"/>
      <c r="KGW175" s="1057"/>
      <c r="KGX175" s="1057"/>
      <c r="KGY175" s="1057"/>
      <c r="KGZ175" s="1057"/>
      <c r="KHA175" s="1057"/>
      <c r="KHB175" s="1057"/>
      <c r="KHC175" s="1057"/>
      <c r="KHD175" s="1057"/>
      <c r="KHE175" s="1057"/>
      <c r="KHF175" s="1057"/>
      <c r="KHG175" s="1057"/>
      <c r="KHH175" s="1057"/>
      <c r="KHI175" s="1057"/>
      <c r="KHJ175" s="1057"/>
      <c r="KHK175" s="1057"/>
      <c r="KHL175" s="1057"/>
      <c r="KHM175" s="1057"/>
      <c r="KHN175" s="1057"/>
      <c r="KHO175" s="1057"/>
      <c r="KHP175" s="1057"/>
      <c r="KHQ175" s="1057"/>
      <c r="KHR175" s="1057"/>
      <c r="KHS175" s="1057"/>
      <c r="KHT175" s="1057"/>
      <c r="KHU175" s="1057"/>
      <c r="KHV175" s="1057"/>
      <c r="KHW175" s="1057"/>
      <c r="KHX175" s="1057"/>
      <c r="KHY175" s="1057"/>
      <c r="KHZ175" s="1057"/>
      <c r="KIA175" s="1057"/>
      <c r="KIB175" s="1057"/>
      <c r="KIC175" s="1057"/>
      <c r="KID175" s="1057"/>
      <c r="KIE175" s="1057"/>
      <c r="KIF175" s="1057"/>
      <c r="KIG175" s="1057"/>
      <c r="KIH175" s="1057"/>
      <c r="KII175" s="1057"/>
      <c r="KIJ175" s="1057"/>
      <c r="KIK175" s="1057"/>
      <c r="KIL175" s="1057"/>
      <c r="KIM175" s="1057"/>
      <c r="KIN175" s="1057"/>
      <c r="KIO175" s="1057"/>
      <c r="KIP175" s="1057"/>
      <c r="KIQ175" s="1057"/>
      <c r="KIR175" s="1057"/>
      <c r="KIS175" s="1057"/>
      <c r="KIT175" s="1057"/>
      <c r="KIU175" s="1057"/>
      <c r="KIV175" s="1057"/>
      <c r="KIW175" s="1057"/>
      <c r="KIX175" s="1057"/>
      <c r="KIY175" s="1057"/>
      <c r="KIZ175" s="1057"/>
      <c r="KJA175" s="1057"/>
      <c r="KJB175" s="1057"/>
      <c r="KJC175" s="1057"/>
      <c r="KJD175" s="1057"/>
      <c r="KJE175" s="1057"/>
      <c r="KJF175" s="1057"/>
      <c r="KJG175" s="1057"/>
      <c r="KJH175" s="1057"/>
      <c r="KJI175" s="1057"/>
      <c r="KJJ175" s="1057"/>
      <c r="KJK175" s="1057"/>
      <c r="KJL175" s="1057"/>
      <c r="KJM175" s="1057"/>
      <c r="KJN175" s="1057"/>
      <c r="KJO175" s="1057"/>
      <c r="KJP175" s="1057"/>
      <c r="KJQ175" s="1057"/>
      <c r="KJR175" s="1057"/>
      <c r="KJS175" s="1057"/>
      <c r="KJT175" s="1057"/>
      <c r="KJU175" s="1057"/>
      <c r="KJV175" s="1057"/>
      <c r="KJW175" s="1057"/>
      <c r="KJX175" s="1057"/>
      <c r="KJY175" s="1057"/>
      <c r="KJZ175" s="1057"/>
      <c r="KKA175" s="1057"/>
      <c r="KKB175" s="1057"/>
      <c r="KKC175" s="1057"/>
      <c r="KKD175" s="1057"/>
      <c r="KKE175" s="1057"/>
      <c r="KKF175" s="1057"/>
      <c r="KKG175" s="1057"/>
      <c r="KKH175" s="1057"/>
      <c r="KKI175" s="1057"/>
      <c r="KKJ175" s="1057"/>
      <c r="KKK175" s="1057"/>
      <c r="KKL175" s="1057"/>
      <c r="KKM175" s="1057"/>
      <c r="KKN175" s="1057"/>
      <c r="KKO175" s="1057"/>
      <c r="KKP175" s="1057"/>
      <c r="KKQ175" s="1057"/>
      <c r="KKR175" s="1057"/>
      <c r="KKS175" s="1057"/>
      <c r="KKT175" s="1057"/>
      <c r="KKU175" s="1057"/>
      <c r="KKV175" s="1057"/>
      <c r="KKW175" s="1057"/>
      <c r="KKX175" s="1057"/>
      <c r="KKY175" s="1057"/>
      <c r="KKZ175" s="1057"/>
      <c r="KLA175" s="1057"/>
      <c r="KLB175" s="1057"/>
      <c r="KLC175" s="1057"/>
      <c r="KLD175" s="1057"/>
      <c r="KLE175" s="1057"/>
      <c r="KLF175" s="1057"/>
      <c r="KLG175" s="1057"/>
      <c r="KLH175" s="1057"/>
      <c r="KLI175" s="1057"/>
      <c r="KLJ175" s="1057"/>
      <c r="KLK175" s="1057"/>
      <c r="KLL175" s="1057"/>
      <c r="KLM175" s="1057"/>
      <c r="KLN175" s="1057"/>
      <c r="KLO175" s="1057"/>
      <c r="KLP175" s="1057"/>
      <c r="KLQ175" s="1057"/>
      <c r="KLR175" s="1057"/>
      <c r="KLS175" s="1057"/>
      <c r="KLT175" s="1057"/>
      <c r="KLU175" s="1057"/>
      <c r="KLV175" s="1057"/>
      <c r="KLW175" s="1057"/>
      <c r="KLX175" s="1057"/>
      <c r="KLY175" s="1057"/>
      <c r="KLZ175" s="1057"/>
      <c r="KMA175" s="1057"/>
      <c r="KMB175" s="1057"/>
      <c r="KMC175" s="1057"/>
      <c r="KMD175" s="1057"/>
      <c r="KME175" s="1057"/>
      <c r="KMF175" s="1057"/>
      <c r="KMG175" s="1057"/>
      <c r="KMH175" s="1057"/>
      <c r="KMI175" s="1057"/>
      <c r="KMJ175" s="1057"/>
      <c r="KMK175" s="1057"/>
      <c r="KML175" s="1057"/>
      <c r="KMM175" s="1057"/>
      <c r="KMN175" s="1057"/>
      <c r="KMO175" s="1057"/>
      <c r="KMP175" s="1057"/>
      <c r="KMQ175" s="1057"/>
      <c r="KMR175" s="1057"/>
      <c r="KMS175" s="1057"/>
      <c r="KMT175" s="1057"/>
      <c r="KMU175" s="1057"/>
      <c r="KMV175" s="1057"/>
      <c r="KMW175" s="1057"/>
      <c r="KMX175" s="1057"/>
      <c r="KMY175" s="1057"/>
      <c r="KMZ175" s="1057"/>
      <c r="KNA175" s="1057"/>
      <c r="KNB175" s="1057"/>
      <c r="KNC175" s="1057"/>
      <c r="KND175" s="1057"/>
      <c r="KNE175" s="1057"/>
      <c r="KNF175" s="1057"/>
      <c r="KNG175" s="1057"/>
      <c r="KNH175" s="1057"/>
      <c r="KNI175" s="1057"/>
      <c r="KNJ175" s="1057"/>
      <c r="KNK175" s="1057"/>
      <c r="KNL175" s="1057"/>
      <c r="KNM175" s="1057"/>
      <c r="KNN175" s="1057"/>
      <c r="KNO175" s="1057"/>
      <c r="KNP175" s="1057"/>
      <c r="KNQ175" s="1057"/>
      <c r="KNR175" s="1057"/>
      <c r="KNS175" s="1057"/>
      <c r="KNT175" s="1057"/>
      <c r="KNU175" s="1057"/>
      <c r="KNV175" s="1057"/>
      <c r="KNW175" s="1057"/>
      <c r="KNX175" s="1057"/>
      <c r="KNY175" s="1057"/>
      <c r="KNZ175" s="1057"/>
      <c r="KOA175" s="1057"/>
      <c r="KOB175" s="1057"/>
      <c r="KOC175" s="1057"/>
      <c r="KOD175" s="1057"/>
      <c r="KOE175" s="1057"/>
      <c r="KOF175" s="1057"/>
      <c r="KOG175" s="1057"/>
      <c r="KOH175" s="1057"/>
      <c r="KOI175" s="1057"/>
      <c r="KOJ175" s="1057"/>
      <c r="KOK175" s="1057"/>
      <c r="KOL175" s="1057"/>
      <c r="KOM175" s="1057"/>
      <c r="KON175" s="1057"/>
      <c r="KOO175" s="1057"/>
      <c r="KOP175" s="1057"/>
      <c r="KOQ175" s="1057"/>
      <c r="KOR175" s="1057"/>
      <c r="KOS175" s="1057"/>
      <c r="KOT175" s="1057"/>
      <c r="KOU175" s="1057"/>
      <c r="KOV175" s="1057"/>
      <c r="KOW175" s="1057"/>
      <c r="KOX175" s="1057"/>
      <c r="KOY175" s="1057"/>
      <c r="KOZ175" s="1057"/>
      <c r="KPA175" s="1057"/>
      <c r="KPB175" s="1057"/>
      <c r="KPC175" s="1057"/>
      <c r="KPD175" s="1057"/>
      <c r="KPE175" s="1057"/>
      <c r="KPF175" s="1057"/>
      <c r="KPG175" s="1057"/>
      <c r="KPH175" s="1057"/>
      <c r="KPI175" s="1057"/>
      <c r="KPJ175" s="1057"/>
      <c r="KPK175" s="1057"/>
      <c r="KPL175" s="1057"/>
      <c r="KPM175" s="1057"/>
      <c r="KPN175" s="1057"/>
      <c r="KPO175" s="1057"/>
      <c r="KPP175" s="1057"/>
      <c r="KPQ175" s="1057"/>
      <c r="KPR175" s="1057"/>
      <c r="KPS175" s="1057"/>
      <c r="KPT175" s="1057"/>
      <c r="KPU175" s="1057"/>
      <c r="KPV175" s="1057"/>
      <c r="KPW175" s="1057"/>
      <c r="KPX175" s="1057"/>
      <c r="KPY175" s="1057"/>
      <c r="KPZ175" s="1057"/>
      <c r="KQA175" s="1057"/>
      <c r="KQB175" s="1057"/>
      <c r="KQC175" s="1057"/>
      <c r="KQD175" s="1057"/>
      <c r="KQE175" s="1057"/>
      <c r="KQF175" s="1057"/>
      <c r="KQG175" s="1057"/>
      <c r="KQH175" s="1057"/>
      <c r="KQI175" s="1057"/>
      <c r="KQJ175" s="1057"/>
      <c r="KQK175" s="1057"/>
      <c r="KQL175" s="1057"/>
      <c r="KQM175" s="1057"/>
      <c r="KQN175" s="1057"/>
      <c r="KQO175" s="1057"/>
      <c r="KQP175" s="1057"/>
      <c r="KQQ175" s="1057"/>
      <c r="KQR175" s="1057"/>
      <c r="KQS175" s="1057"/>
      <c r="KQT175" s="1057"/>
      <c r="KQU175" s="1057"/>
      <c r="KQV175" s="1057"/>
      <c r="KQW175" s="1057"/>
      <c r="KQX175" s="1057"/>
      <c r="KQY175" s="1057"/>
      <c r="KQZ175" s="1057"/>
      <c r="KRA175" s="1057"/>
      <c r="KRB175" s="1057"/>
      <c r="KRC175" s="1057"/>
      <c r="KRD175" s="1057"/>
      <c r="KRE175" s="1057"/>
      <c r="KRF175" s="1057"/>
      <c r="KRG175" s="1057"/>
      <c r="KRH175" s="1057"/>
      <c r="KRI175" s="1057"/>
      <c r="KRJ175" s="1057"/>
      <c r="KRK175" s="1057"/>
      <c r="KRL175" s="1057"/>
      <c r="KRM175" s="1057"/>
      <c r="KRN175" s="1057"/>
      <c r="KRO175" s="1057"/>
      <c r="KRP175" s="1057"/>
      <c r="KRQ175" s="1057"/>
      <c r="KRR175" s="1057"/>
      <c r="KRS175" s="1057"/>
      <c r="KRT175" s="1057"/>
      <c r="KRU175" s="1057"/>
      <c r="KRV175" s="1057"/>
      <c r="KRW175" s="1057"/>
      <c r="KRX175" s="1057"/>
      <c r="KRY175" s="1057"/>
      <c r="KRZ175" s="1057"/>
      <c r="KSA175" s="1057"/>
      <c r="KSB175" s="1057"/>
      <c r="KSC175" s="1057"/>
      <c r="KSD175" s="1057"/>
      <c r="KSE175" s="1057"/>
      <c r="KSF175" s="1057"/>
      <c r="KSG175" s="1057"/>
      <c r="KSH175" s="1057"/>
      <c r="KSI175" s="1057"/>
      <c r="KSJ175" s="1057"/>
      <c r="KSK175" s="1057"/>
      <c r="KSL175" s="1057"/>
      <c r="KSM175" s="1057"/>
      <c r="KSN175" s="1057"/>
      <c r="KSO175" s="1057"/>
      <c r="KSP175" s="1057"/>
      <c r="KSQ175" s="1057"/>
      <c r="KSR175" s="1057"/>
      <c r="KSS175" s="1057"/>
      <c r="KST175" s="1057"/>
      <c r="KSU175" s="1057"/>
      <c r="KSV175" s="1057"/>
      <c r="KSW175" s="1057"/>
      <c r="KSX175" s="1057"/>
      <c r="KSY175" s="1057"/>
      <c r="KSZ175" s="1057"/>
      <c r="KTA175" s="1057"/>
      <c r="KTB175" s="1057"/>
      <c r="KTC175" s="1057"/>
      <c r="KTD175" s="1057"/>
      <c r="KTE175" s="1057"/>
      <c r="KTF175" s="1057"/>
      <c r="KTG175" s="1057"/>
      <c r="KTH175" s="1057"/>
      <c r="KTI175" s="1057"/>
      <c r="KTJ175" s="1057"/>
      <c r="KTK175" s="1057"/>
      <c r="KTL175" s="1057"/>
      <c r="KTM175" s="1057"/>
      <c r="KTN175" s="1057"/>
      <c r="KTO175" s="1057"/>
      <c r="KTP175" s="1057"/>
      <c r="KTQ175" s="1057"/>
      <c r="KTR175" s="1057"/>
      <c r="KTS175" s="1057"/>
      <c r="KTT175" s="1057"/>
      <c r="KTU175" s="1057"/>
      <c r="KTV175" s="1057"/>
      <c r="KTW175" s="1057"/>
      <c r="KTX175" s="1057"/>
      <c r="KTY175" s="1057"/>
      <c r="KTZ175" s="1057"/>
      <c r="KUA175" s="1057"/>
      <c r="KUB175" s="1057"/>
      <c r="KUC175" s="1057"/>
      <c r="KUD175" s="1057"/>
      <c r="KUE175" s="1057"/>
      <c r="KUF175" s="1057"/>
      <c r="KUG175" s="1057"/>
      <c r="KUH175" s="1057"/>
      <c r="KUI175" s="1057"/>
      <c r="KUJ175" s="1057"/>
      <c r="KUK175" s="1057"/>
      <c r="KUL175" s="1057"/>
      <c r="KUM175" s="1057"/>
      <c r="KUN175" s="1057"/>
      <c r="KUO175" s="1057"/>
      <c r="KUP175" s="1057"/>
      <c r="KUQ175" s="1057"/>
      <c r="KUR175" s="1057"/>
      <c r="KUS175" s="1057"/>
      <c r="KUT175" s="1057"/>
      <c r="KUU175" s="1057"/>
      <c r="KUV175" s="1057"/>
      <c r="KUW175" s="1057"/>
      <c r="KUX175" s="1057"/>
      <c r="KUY175" s="1057"/>
      <c r="KUZ175" s="1057"/>
      <c r="KVA175" s="1057"/>
      <c r="KVB175" s="1057"/>
      <c r="KVC175" s="1057"/>
      <c r="KVD175" s="1057"/>
      <c r="KVE175" s="1057"/>
      <c r="KVF175" s="1057"/>
      <c r="KVG175" s="1057"/>
      <c r="KVH175" s="1057"/>
      <c r="KVI175" s="1057"/>
      <c r="KVJ175" s="1057"/>
      <c r="KVK175" s="1057"/>
      <c r="KVL175" s="1057"/>
      <c r="KVM175" s="1057"/>
      <c r="KVN175" s="1057"/>
      <c r="KVO175" s="1057"/>
      <c r="KVP175" s="1057"/>
      <c r="KVQ175" s="1057"/>
      <c r="KVR175" s="1057"/>
      <c r="KVS175" s="1057"/>
      <c r="KVT175" s="1057"/>
      <c r="KVU175" s="1057"/>
      <c r="KVV175" s="1057"/>
      <c r="KVW175" s="1057"/>
      <c r="KVX175" s="1057"/>
      <c r="KVY175" s="1057"/>
      <c r="KVZ175" s="1057"/>
      <c r="KWA175" s="1057"/>
      <c r="KWB175" s="1057"/>
      <c r="KWC175" s="1057"/>
      <c r="KWD175" s="1057"/>
      <c r="KWE175" s="1057"/>
      <c r="KWF175" s="1057"/>
      <c r="KWG175" s="1057"/>
      <c r="KWH175" s="1057"/>
      <c r="KWI175" s="1057"/>
      <c r="KWJ175" s="1057"/>
      <c r="KWK175" s="1057"/>
      <c r="KWL175" s="1057"/>
      <c r="KWM175" s="1057"/>
      <c r="KWN175" s="1057"/>
      <c r="KWO175" s="1057"/>
      <c r="KWP175" s="1057"/>
      <c r="KWQ175" s="1057"/>
      <c r="KWR175" s="1057"/>
      <c r="KWS175" s="1057"/>
      <c r="KWT175" s="1057"/>
      <c r="KWU175" s="1057"/>
      <c r="KWV175" s="1057"/>
      <c r="KWW175" s="1057"/>
      <c r="KWX175" s="1057"/>
      <c r="KWY175" s="1057"/>
      <c r="KWZ175" s="1057"/>
      <c r="KXA175" s="1057"/>
      <c r="KXB175" s="1057"/>
      <c r="KXC175" s="1057"/>
      <c r="KXD175" s="1057"/>
      <c r="KXE175" s="1057"/>
      <c r="KXF175" s="1057"/>
      <c r="KXG175" s="1057"/>
      <c r="KXH175" s="1057"/>
      <c r="KXI175" s="1057"/>
      <c r="KXJ175" s="1057"/>
      <c r="KXK175" s="1057"/>
      <c r="KXL175" s="1057"/>
      <c r="KXM175" s="1057"/>
      <c r="KXN175" s="1057"/>
      <c r="KXO175" s="1057"/>
      <c r="KXP175" s="1057"/>
      <c r="KXQ175" s="1057"/>
      <c r="KXR175" s="1057"/>
      <c r="KXS175" s="1057"/>
      <c r="KXT175" s="1057"/>
      <c r="KXU175" s="1057"/>
      <c r="KXV175" s="1057"/>
      <c r="KXW175" s="1057"/>
      <c r="KXX175" s="1057"/>
      <c r="KXY175" s="1057"/>
      <c r="KXZ175" s="1057"/>
      <c r="KYA175" s="1057"/>
      <c r="KYB175" s="1057"/>
      <c r="KYC175" s="1057"/>
      <c r="KYD175" s="1057"/>
      <c r="KYE175" s="1057"/>
      <c r="KYF175" s="1057"/>
      <c r="KYG175" s="1057"/>
      <c r="KYH175" s="1057"/>
      <c r="KYI175" s="1057"/>
      <c r="KYJ175" s="1057"/>
      <c r="KYK175" s="1057"/>
      <c r="KYL175" s="1057"/>
      <c r="KYM175" s="1057"/>
      <c r="KYN175" s="1057"/>
      <c r="KYO175" s="1057"/>
      <c r="KYP175" s="1057"/>
      <c r="KYQ175" s="1057"/>
      <c r="KYR175" s="1057"/>
      <c r="KYS175" s="1057"/>
      <c r="KYT175" s="1057"/>
      <c r="KYU175" s="1057"/>
      <c r="KYV175" s="1057"/>
      <c r="KYW175" s="1057"/>
      <c r="KYX175" s="1057"/>
      <c r="KYY175" s="1057"/>
      <c r="KYZ175" s="1057"/>
      <c r="KZA175" s="1057"/>
      <c r="KZB175" s="1057"/>
      <c r="KZC175" s="1057"/>
      <c r="KZD175" s="1057"/>
      <c r="KZE175" s="1057"/>
      <c r="KZF175" s="1057"/>
      <c r="KZG175" s="1057"/>
      <c r="KZH175" s="1057"/>
      <c r="KZI175" s="1057"/>
      <c r="KZJ175" s="1057"/>
      <c r="KZK175" s="1057"/>
      <c r="KZL175" s="1057"/>
      <c r="KZM175" s="1057"/>
      <c r="KZN175" s="1057"/>
      <c r="KZO175" s="1057"/>
      <c r="KZP175" s="1057"/>
      <c r="KZQ175" s="1057"/>
      <c r="KZR175" s="1057"/>
      <c r="KZS175" s="1057"/>
      <c r="KZT175" s="1057"/>
      <c r="KZU175" s="1057"/>
      <c r="KZV175" s="1057"/>
      <c r="KZW175" s="1057"/>
      <c r="KZX175" s="1057"/>
      <c r="KZY175" s="1057"/>
      <c r="KZZ175" s="1057"/>
      <c r="LAA175" s="1057"/>
      <c r="LAB175" s="1057"/>
      <c r="LAC175" s="1057"/>
      <c r="LAD175" s="1057"/>
      <c r="LAE175" s="1057"/>
      <c r="LAF175" s="1057"/>
      <c r="LAG175" s="1057"/>
      <c r="LAH175" s="1057"/>
      <c r="LAI175" s="1057"/>
      <c r="LAJ175" s="1057"/>
      <c r="LAK175" s="1057"/>
      <c r="LAL175" s="1057"/>
      <c r="LAM175" s="1057"/>
      <c r="LAN175" s="1057"/>
      <c r="LAO175" s="1057"/>
      <c r="LAP175" s="1057"/>
      <c r="LAQ175" s="1057"/>
      <c r="LAR175" s="1057"/>
      <c r="LAS175" s="1057"/>
      <c r="LAT175" s="1057"/>
      <c r="LAU175" s="1057"/>
      <c r="LAV175" s="1057"/>
      <c r="LAW175" s="1057"/>
      <c r="LAX175" s="1057"/>
      <c r="LAY175" s="1057"/>
      <c r="LAZ175" s="1057"/>
      <c r="LBA175" s="1057"/>
      <c r="LBB175" s="1057"/>
      <c r="LBC175" s="1057"/>
      <c r="LBD175" s="1057"/>
      <c r="LBE175" s="1057"/>
      <c r="LBF175" s="1057"/>
      <c r="LBG175" s="1057"/>
      <c r="LBH175" s="1057"/>
      <c r="LBI175" s="1057"/>
      <c r="LBJ175" s="1057"/>
      <c r="LBK175" s="1057"/>
      <c r="LBL175" s="1057"/>
      <c r="LBM175" s="1057"/>
      <c r="LBN175" s="1057"/>
      <c r="LBO175" s="1057"/>
      <c r="LBP175" s="1057"/>
      <c r="LBQ175" s="1057"/>
      <c r="LBR175" s="1057"/>
      <c r="LBS175" s="1057"/>
      <c r="LBT175" s="1057"/>
      <c r="LBU175" s="1057"/>
      <c r="LBV175" s="1057"/>
      <c r="LBW175" s="1057"/>
      <c r="LBX175" s="1057"/>
      <c r="LBY175" s="1057"/>
      <c r="LBZ175" s="1057"/>
      <c r="LCA175" s="1057"/>
      <c r="LCB175" s="1057"/>
      <c r="LCC175" s="1057"/>
      <c r="LCD175" s="1057"/>
      <c r="LCE175" s="1057"/>
      <c r="LCF175" s="1057"/>
      <c r="LCG175" s="1057"/>
      <c r="LCH175" s="1057"/>
      <c r="LCI175" s="1057"/>
      <c r="LCJ175" s="1057"/>
      <c r="LCK175" s="1057"/>
      <c r="LCL175" s="1057"/>
      <c r="LCM175" s="1057"/>
      <c r="LCN175" s="1057"/>
      <c r="LCO175" s="1057"/>
      <c r="LCP175" s="1057"/>
      <c r="LCQ175" s="1057"/>
      <c r="LCR175" s="1057"/>
      <c r="LCS175" s="1057"/>
      <c r="LCT175" s="1057"/>
      <c r="LCU175" s="1057"/>
      <c r="LCV175" s="1057"/>
      <c r="LCW175" s="1057"/>
      <c r="LCX175" s="1057"/>
      <c r="LCY175" s="1057"/>
      <c r="LCZ175" s="1057"/>
      <c r="LDA175" s="1057"/>
      <c r="LDB175" s="1057"/>
      <c r="LDC175" s="1057"/>
      <c r="LDD175" s="1057"/>
      <c r="LDE175" s="1057"/>
      <c r="LDF175" s="1057"/>
      <c r="LDG175" s="1057"/>
      <c r="LDH175" s="1057"/>
      <c r="LDI175" s="1057"/>
      <c r="LDJ175" s="1057"/>
      <c r="LDK175" s="1057"/>
      <c r="LDL175" s="1057"/>
      <c r="LDM175" s="1057"/>
      <c r="LDN175" s="1057"/>
      <c r="LDO175" s="1057"/>
      <c r="LDP175" s="1057"/>
      <c r="LDQ175" s="1057"/>
      <c r="LDR175" s="1057"/>
      <c r="LDS175" s="1057"/>
      <c r="LDT175" s="1057"/>
      <c r="LDU175" s="1057"/>
      <c r="LDV175" s="1057"/>
      <c r="LDW175" s="1057"/>
      <c r="LDX175" s="1057"/>
      <c r="LDY175" s="1057"/>
      <c r="LDZ175" s="1057"/>
      <c r="LEA175" s="1057"/>
      <c r="LEB175" s="1057"/>
      <c r="LEC175" s="1057"/>
      <c r="LED175" s="1057"/>
      <c r="LEE175" s="1057"/>
      <c r="LEF175" s="1057"/>
      <c r="LEG175" s="1057"/>
      <c r="LEH175" s="1057"/>
      <c r="LEI175" s="1057"/>
      <c r="LEJ175" s="1057"/>
      <c r="LEK175" s="1057"/>
      <c r="LEL175" s="1057"/>
      <c r="LEM175" s="1057"/>
      <c r="LEN175" s="1057"/>
      <c r="LEO175" s="1057"/>
      <c r="LEP175" s="1057"/>
      <c r="LEQ175" s="1057"/>
      <c r="LER175" s="1057"/>
      <c r="LES175" s="1057"/>
      <c r="LET175" s="1057"/>
      <c r="LEU175" s="1057"/>
      <c r="LEV175" s="1057"/>
      <c r="LEW175" s="1057"/>
      <c r="LEX175" s="1057"/>
      <c r="LEY175" s="1057"/>
      <c r="LEZ175" s="1057"/>
      <c r="LFA175" s="1057"/>
      <c r="LFB175" s="1057"/>
      <c r="LFC175" s="1057"/>
      <c r="LFD175" s="1057"/>
      <c r="LFE175" s="1057"/>
      <c r="LFF175" s="1057"/>
      <c r="LFG175" s="1057"/>
      <c r="LFH175" s="1057"/>
      <c r="LFI175" s="1057"/>
      <c r="LFJ175" s="1057"/>
      <c r="LFK175" s="1057"/>
      <c r="LFL175" s="1057"/>
      <c r="LFM175" s="1057"/>
      <c r="LFN175" s="1057"/>
      <c r="LFO175" s="1057"/>
      <c r="LFP175" s="1057"/>
      <c r="LFQ175" s="1057"/>
      <c r="LFR175" s="1057"/>
      <c r="LFS175" s="1057"/>
      <c r="LFT175" s="1057"/>
      <c r="LFU175" s="1057"/>
      <c r="LFV175" s="1057"/>
      <c r="LFW175" s="1057"/>
      <c r="LFX175" s="1057"/>
      <c r="LFY175" s="1057"/>
      <c r="LFZ175" s="1057"/>
      <c r="LGA175" s="1057"/>
      <c r="LGB175" s="1057"/>
      <c r="LGC175" s="1057"/>
      <c r="LGD175" s="1057"/>
      <c r="LGE175" s="1057"/>
      <c r="LGF175" s="1057"/>
      <c r="LGG175" s="1057"/>
      <c r="LGH175" s="1057"/>
      <c r="LGI175" s="1057"/>
      <c r="LGJ175" s="1057"/>
      <c r="LGK175" s="1057"/>
      <c r="LGL175" s="1057"/>
      <c r="LGM175" s="1057"/>
      <c r="LGN175" s="1057"/>
      <c r="LGO175" s="1057"/>
      <c r="LGP175" s="1057"/>
      <c r="LGQ175" s="1057"/>
      <c r="LGR175" s="1057"/>
      <c r="LGS175" s="1057"/>
      <c r="LGT175" s="1057"/>
      <c r="LGU175" s="1057"/>
      <c r="LGV175" s="1057"/>
      <c r="LGW175" s="1057"/>
      <c r="LGX175" s="1057"/>
      <c r="LGY175" s="1057"/>
      <c r="LGZ175" s="1057"/>
      <c r="LHA175" s="1057"/>
      <c r="LHB175" s="1057"/>
      <c r="LHC175" s="1057"/>
      <c r="LHD175" s="1057"/>
      <c r="LHE175" s="1057"/>
      <c r="LHF175" s="1057"/>
      <c r="LHG175" s="1057"/>
      <c r="LHH175" s="1057"/>
      <c r="LHI175" s="1057"/>
      <c r="LHJ175" s="1057"/>
      <c r="LHK175" s="1057"/>
      <c r="LHL175" s="1057"/>
      <c r="LHM175" s="1057"/>
      <c r="LHN175" s="1057"/>
      <c r="LHO175" s="1057"/>
      <c r="LHP175" s="1057"/>
      <c r="LHQ175" s="1057"/>
      <c r="LHR175" s="1057"/>
      <c r="LHS175" s="1057"/>
      <c r="LHT175" s="1057"/>
      <c r="LHU175" s="1057"/>
      <c r="LHV175" s="1057"/>
      <c r="LHW175" s="1057"/>
      <c r="LHX175" s="1057"/>
      <c r="LHY175" s="1057"/>
      <c r="LHZ175" s="1057"/>
      <c r="LIA175" s="1057"/>
      <c r="LIB175" s="1057"/>
      <c r="LIC175" s="1057"/>
      <c r="LID175" s="1057"/>
      <c r="LIE175" s="1057"/>
      <c r="LIF175" s="1057"/>
      <c r="LIG175" s="1057"/>
      <c r="LIH175" s="1057"/>
      <c r="LII175" s="1057"/>
      <c r="LIJ175" s="1057"/>
      <c r="LIK175" s="1057"/>
      <c r="LIL175" s="1057"/>
      <c r="LIM175" s="1057"/>
      <c r="LIN175" s="1057"/>
      <c r="LIO175" s="1057"/>
      <c r="LIP175" s="1057"/>
      <c r="LIQ175" s="1057"/>
      <c r="LIR175" s="1057"/>
      <c r="LIS175" s="1057"/>
      <c r="LIT175" s="1057"/>
      <c r="LIU175" s="1057"/>
      <c r="LIV175" s="1057"/>
      <c r="LIW175" s="1057"/>
      <c r="LIX175" s="1057"/>
      <c r="LIY175" s="1057"/>
      <c r="LIZ175" s="1057"/>
      <c r="LJA175" s="1057"/>
      <c r="LJB175" s="1057"/>
      <c r="LJC175" s="1057"/>
      <c r="LJD175" s="1057"/>
      <c r="LJE175" s="1057"/>
      <c r="LJF175" s="1057"/>
      <c r="LJG175" s="1057"/>
      <c r="LJH175" s="1057"/>
      <c r="LJI175" s="1057"/>
      <c r="LJJ175" s="1057"/>
      <c r="LJK175" s="1057"/>
      <c r="LJL175" s="1057"/>
      <c r="LJM175" s="1057"/>
      <c r="LJN175" s="1057"/>
      <c r="LJO175" s="1057"/>
      <c r="LJP175" s="1057"/>
      <c r="LJQ175" s="1057"/>
      <c r="LJR175" s="1057"/>
      <c r="LJS175" s="1057"/>
      <c r="LJT175" s="1057"/>
      <c r="LJU175" s="1057"/>
      <c r="LJV175" s="1057"/>
      <c r="LJW175" s="1057"/>
      <c r="LJX175" s="1057"/>
      <c r="LJY175" s="1057"/>
      <c r="LJZ175" s="1057"/>
      <c r="LKA175" s="1057"/>
      <c r="LKB175" s="1057"/>
      <c r="LKC175" s="1057"/>
      <c r="LKD175" s="1057"/>
      <c r="LKE175" s="1057"/>
      <c r="LKF175" s="1057"/>
      <c r="LKG175" s="1057"/>
      <c r="LKH175" s="1057"/>
      <c r="LKI175" s="1057"/>
      <c r="LKJ175" s="1057"/>
      <c r="LKK175" s="1057"/>
      <c r="LKL175" s="1057"/>
      <c r="LKM175" s="1057"/>
      <c r="LKN175" s="1057"/>
      <c r="LKO175" s="1057"/>
      <c r="LKP175" s="1057"/>
      <c r="LKQ175" s="1057"/>
      <c r="LKR175" s="1057"/>
      <c r="LKS175" s="1057"/>
      <c r="LKT175" s="1057"/>
      <c r="LKU175" s="1057"/>
      <c r="LKV175" s="1057"/>
      <c r="LKW175" s="1057"/>
      <c r="LKX175" s="1057"/>
      <c r="LKY175" s="1057"/>
      <c r="LKZ175" s="1057"/>
      <c r="LLA175" s="1057"/>
      <c r="LLB175" s="1057"/>
      <c r="LLC175" s="1057"/>
      <c r="LLD175" s="1057"/>
      <c r="LLE175" s="1057"/>
      <c r="LLF175" s="1057"/>
      <c r="LLG175" s="1057"/>
      <c r="LLH175" s="1057"/>
      <c r="LLI175" s="1057"/>
      <c r="LLJ175" s="1057"/>
      <c r="LLK175" s="1057"/>
      <c r="LLL175" s="1057"/>
      <c r="LLM175" s="1057"/>
      <c r="LLN175" s="1057"/>
      <c r="LLO175" s="1057"/>
      <c r="LLP175" s="1057"/>
      <c r="LLQ175" s="1057"/>
      <c r="LLR175" s="1057"/>
      <c r="LLS175" s="1057"/>
      <c r="LLT175" s="1057"/>
      <c r="LLU175" s="1057"/>
      <c r="LLV175" s="1057"/>
      <c r="LLW175" s="1057"/>
      <c r="LLX175" s="1057"/>
      <c r="LLY175" s="1057"/>
      <c r="LLZ175" s="1057"/>
      <c r="LMA175" s="1057"/>
      <c r="LMB175" s="1057"/>
      <c r="LMC175" s="1057"/>
      <c r="LMD175" s="1057"/>
      <c r="LME175" s="1057"/>
      <c r="LMF175" s="1057"/>
      <c r="LMG175" s="1057"/>
      <c r="LMH175" s="1057"/>
      <c r="LMI175" s="1057"/>
      <c r="LMJ175" s="1057"/>
      <c r="LMK175" s="1057"/>
      <c r="LML175" s="1057"/>
      <c r="LMM175" s="1057"/>
      <c r="LMN175" s="1057"/>
      <c r="LMO175" s="1057"/>
      <c r="LMP175" s="1057"/>
      <c r="LMQ175" s="1057"/>
      <c r="LMR175" s="1057"/>
      <c r="LMS175" s="1057"/>
      <c r="LMT175" s="1057"/>
      <c r="LMU175" s="1057"/>
      <c r="LMV175" s="1057"/>
      <c r="LMW175" s="1057"/>
      <c r="LMX175" s="1057"/>
      <c r="LMY175" s="1057"/>
      <c r="LMZ175" s="1057"/>
      <c r="LNA175" s="1057"/>
      <c r="LNB175" s="1057"/>
      <c r="LNC175" s="1057"/>
      <c r="LND175" s="1057"/>
      <c r="LNE175" s="1057"/>
      <c r="LNF175" s="1057"/>
      <c r="LNG175" s="1057"/>
      <c r="LNH175" s="1057"/>
      <c r="LNI175" s="1057"/>
      <c r="LNJ175" s="1057"/>
      <c r="LNK175" s="1057"/>
      <c r="LNL175" s="1057"/>
      <c r="LNM175" s="1057"/>
      <c r="LNN175" s="1057"/>
      <c r="LNO175" s="1057"/>
      <c r="LNP175" s="1057"/>
      <c r="LNQ175" s="1057"/>
      <c r="LNR175" s="1057"/>
      <c r="LNS175" s="1057"/>
      <c r="LNT175" s="1057"/>
      <c r="LNU175" s="1057"/>
      <c r="LNV175" s="1057"/>
      <c r="LNW175" s="1057"/>
      <c r="LNX175" s="1057"/>
      <c r="LNY175" s="1057"/>
      <c r="LNZ175" s="1057"/>
      <c r="LOA175" s="1057"/>
      <c r="LOB175" s="1057"/>
      <c r="LOC175" s="1057"/>
      <c r="LOD175" s="1057"/>
      <c r="LOE175" s="1057"/>
      <c r="LOF175" s="1057"/>
      <c r="LOG175" s="1057"/>
      <c r="LOH175" s="1057"/>
      <c r="LOI175" s="1057"/>
      <c r="LOJ175" s="1057"/>
      <c r="LOK175" s="1057"/>
      <c r="LOL175" s="1057"/>
      <c r="LOM175" s="1057"/>
      <c r="LON175" s="1057"/>
      <c r="LOO175" s="1057"/>
      <c r="LOP175" s="1057"/>
      <c r="LOQ175" s="1057"/>
      <c r="LOR175" s="1057"/>
      <c r="LOS175" s="1057"/>
      <c r="LOT175" s="1057"/>
      <c r="LOU175" s="1057"/>
      <c r="LOV175" s="1057"/>
      <c r="LOW175" s="1057"/>
      <c r="LOX175" s="1057"/>
      <c r="LOY175" s="1057"/>
      <c r="LOZ175" s="1057"/>
      <c r="LPA175" s="1057"/>
      <c r="LPB175" s="1057"/>
      <c r="LPC175" s="1057"/>
      <c r="LPD175" s="1057"/>
      <c r="LPE175" s="1057"/>
      <c r="LPF175" s="1057"/>
      <c r="LPG175" s="1057"/>
      <c r="LPH175" s="1057"/>
      <c r="LPI175" s="1057"/>
      <c r="LPJ175" s="1057"/>
      <c r="LPK175" s="1057"/>
      <c r="LPL175" s="1057"/>
      <c r="LPM175" s="1057"/>
      <c r="LPN175" s="1057"/>
      <c r="LPO175" s="1057"/>
      <c r="LPP175" s="1057"/>
      <c r="LPQ175" s="1057"/>
      <c r="LPR175" s="1057"/>
      <c r="LPS175" s="1057"/>
      <c r="LPT175" s="1057"/>
      <c r="LPU175" s="1057"/>
      <c r="LPV175" s="1057"/>
      <c r="LPW175" s="1057"/>
      <c r="LPX175" s="1057"/>
      <c r="LPY175" s="1057"/>
      <c r="LPZ175" s="1057"/>
      <c r="LQA175" s="1057"/>
      <c r="LQB175" s="1057"/>
      <c r="LQC175" s="1057"/>
      <c r="LQD175" s="1057"/>
      <c r="LQE175" s="1057"/>
      <c r="LQF175" s="1057"/>
      <c r="LQG175" s="1057"/>
      <c r="LQH175" s="1057"/>
      <c r="LQI175" s="1057"/>
      <c r="LQJ175" s="1057"/>
      <c r="LQK175" s="1057"/>
      <c r="LQL175" s="1057"/>
      <c r="LQM175" s="1057"/>
      <c r="LQN175" s="1057"/>
      <c r="LQO175" s="1057"/>
      <c r="LQP175" s="1057"/>
      <c r="LQQ175" s="1057"/>
      <c r="LQR175" s="1057"/>
      <c r="LQS175" s="1057"/>
      <c r="LQT175" s="1057"/>
      <c r="LQU175" s="1057"/>
      <c r="LQV175" s="1057"/>
      <c r="LQW175" s="1057"/>
      <c r="LQX175" s="1057"/>
      <c r="LQY175" s="1057"/>
      <c r="LQZ175" s="1057"/>
      <c r="LRA175" s="1057"/>
      <c r="LRB175" s="1057"/>
      <c r="LRC175" s="1057"/>
      <c r="LRD175" s="1057"/>
      <c r="LRE175" s="1057"/>
      <c r="LRF175" s="1057"/>
      <c r="LRG175" s="1057"/>
      <c r="LRH175" s="1057"/>
      <c r="LRI175" s="1057"/>
      <c r="LRJ175" s="1057"/>
      <c r="LRK175" s="1057"/>
      <c r="LRL175" s="1057"/>
      <c r="LRM175" s="1057"/>
      <c r="LRN175" s="1057"/>
      <c r="LRO175" s="1057"/>
      <c r="LRP175" s="1057"/>
      <c r="LRQ175" s="1057"/>
      <c r="LRR175" s="1057"/>
      <c r="LRS175" s="1057"/>
      <c r="LRT175" s="1057"/>
      <c r="LRU175" s="1057"/>
      <c r="LRV175" s="1057"/>
      <c r="LRW175" s="1057"/>
      <c r="LRX175" s="1057"/>
      <c r="LRY175" s="1057"/>
      <c r="LRZ175" s="1057"/>
      <c r="LSA175" s="1057"/>
      <c r="LSB175" s="1057"/>
      <c r="LSC175" s="1057"/>
      <c r="LSD175" s="1057"/>
      <c r="LSE175" s="1057"/>
      <c r="LSF175" s="1057"/>
      <c r="LSG175" s="1057"/>
      <c r="LSH175" s="1057"/>
      <c r="LSI175" s="1057"/>
      <c r="LSJ175" s="1057"/>
      <c r="LSK175" s="1057"/>
      <c r="LSL175" s="1057"/>
      <c r="LSM175" s="1057"/>
      <c r="LSN175" s="1057"/>
      <c r="LSO175" s="1057"/>
      <c r="LSP175" s="1057"/>
      <c r="LSQ175" s="1057"/>
      <c r="LSR175" s="1057"/>
      <c r="LSS175" s="1057"/>
      <c r="LST175" s="1057"/>
      <c r="LSU175" s="1057"/>
      <c r="LSV175" s="1057"/>
      <c r="LSW175" s="1057"/>
      <c r="LSX175" s="1057"/>
      <c r="LSY175" s="1057"/>
      <c r="LSZ175" s="1057"/>
      <c r="LTA175" s="1057"/>
      <c r="LTB175" s="1057"/>
      <c r="LTC175" s="1057"/>
      <c r="LTD175" s="1057"/>
      <c r="LTE175" s="1057"/>
      <c r="LTF175" s="1057"/>
      <c r="LTG175" s="1057"/>
      <c r="LTH175" s="1057"/>
      <c r="LTI175" s="1057"/>
      <c r="LTJ175" s="1057"/>
      <c r="LTK175" s="1057"/>
      <c r="LTL175" s="1057"/>
      <c r="LTM175" s="1057"/>
      <c r="LTN175" s="1057"/>
      <c r="LTO175" s="1057"/>
      <c r="LTP175" s="1057"/>
      <c r="LTQ175" s="1057"/>
      <c r="LTR175" s="1057"/>
      <c r="LTS175" s="1057"/>
      <c r="LTT175" s="1057"/>
      <c r="LTU175" s="1057"/>
      <c r="LTV175" s="1057"/>
      <c r="LTW175" s="1057"/>
      <c r="LTX175" s="1057"/>
      <c r="LTY175" s="1057"/>
      <c r="LTZ175" s="1057"/>
      <c r="LUA175" s="1057"/>
      <c r="LUB175" s="1057"/>
      <c r="LUC175" s="1057"/>
      <c r="LUD175" s="1057"/>
      <c r="LUE175" s="1057"/>
      <c r="LUF175" s="1057"/>
      <c r="LUG175" s="1057"/>
      <c r="LUH175" s="1057"/>
      <c r="LUI175" s="1057"/>
      <c r="LUJ175" s="1057"/>
      <c r="LUK175" s="1057"/>
      <c r="LUL175" s="1057"/>
      <c r="LUM175" s="1057"/>
      <c r="LUN175" s="1057"/>
      <c r="LUO175" s="1057"/>
      <c r="LUP175" s="1057"/>
      <c r="LUQ175" s="1057"/>
      <c r="LUR175" s="1057"/>
      <c r="LUS175" s="1057"/>
      <c r="LUT175" s="1057"/>
      <c r="LUU175" s="1057"/>
      <c r="LUV175" s="1057"/>
      <c r="LUW175" s="1057"/>
      <c r="LUX175" s="1057"/>
      <c r="LUY175" s="1057"/>
      <c r="LUZ175" s="1057"/>
      <c r="LVA175" s="1057"/>
      <c r="LVB175" s="1057"/>
      <c r="LVC175" s="1057"/>
      <c r="LVD175" s="1057"/>
      <c r="LVE175" s="1057"/>
      <c r="LVF175" s="1057"/>
      <c r="LVG175" s="1057"/>
      <c r="LVH175" s="1057"/>
      <c r="LVI175" s="1057"/>
      <c r="LVJ175" s="1057"/>
      <c r="LVK175" s="1057"/>
      <c r="LVL175" s="1057"/>
      <c r="LVM175" s="1057"/>
      <c r="LVN175" s="1057"/>
      <c r="LVO175" s="1057"/>
      <c r="LVP175" s="1057"/>
      <c r="LVQ175" s="1057"/>
      <c r="LVR175" s="1057"/>
      <c r="LVS175" s="1057"/>
      <c r="LVT175" s="1057"/>
      <c r="LVU175" s="1057"/>
      <c r="LVV175" s="1057"/>
      <c r="LVW175" s="1057"/>
      <c r="LVX175" s="1057"/>
      <c r="LVY175" s="1057"/>
      <c r="LVZ175" s="1057"/>
      <c r="LWA175" s="1057"/>
      <c r="LWB175" s="1057"/>
      <c r="LWC175" s="1057"/>
      <c r="LWD175" s="1057"/>
      <c r="LWE175" s="1057"/>
      <c r="LWF175" s="1057"/>
      <c r="LWG175" s="1057"/>
      <c r="LWH175" s="1057"/>
      <c r="LWI175" s="1057"/>
      <c r="LWJ175" s="1057"/>
      <c r="LWK175" s="1057"/>
      <c r="LWL175" s="1057"/>
      <c r="LWM175" s="1057"/>
      <c r="LWN175" s="1057"/>
      <c r="LWO175" s="1057"/>
      <c r="LWP175" s="1057"/>
      <c r="LWQ175" s="1057"/>
      <c r="LWR175" s="1057"/>
      <c r="LWS175" s="1057"/>
      <c r="LWT175" s="1057"/>
      <c r="LWU175" s="1057"/>
      <c r="LWV175" s="1057"/>
      <c r="LWW175" s="1057"/>
      <c r="LWX175" s="1057"/>
      <c r="LWY175" s="1057"/>
      <c r="LWZ175" s="1057"/>
      <c r="LXA175" s="1057"/>
      <c r="LXB175" s="1057"/>
      <c r="LXC175" s="1057"/>
      <c r="LXD175" s="1057"/>
      <c r="LXE175" s="1057"/>
      <c r="LXF175" s="1057"/>
      <c r="LXG175" s="1057"/>
      <c r="LXH175" s="1057"/>
      <c r="LXI175" s="1057"/>
      <c r="LXJ175" s="1057"/>
      <c r="LXK175" s="1057"/>
      <c r="LXL175" s="1057"/>
      <c r="LXM175" s="1057"/>
      <c r="LXN175" s="1057"/>
      <c r="LXO175" s="1057"/>
      <c r="LXP175" s="1057"/>
      <c r="LXQ175" s="1057"/>
      <c r="LXR175" s="1057"/>
      <c r="LXS175" s="1057"/>
      <c r="LXT175" s="1057"/>
      <c r="LXU175" s="1057"/>
      <c r="LXV175" s="1057"/>
      <c r="LXW175" s="1057"/>
      <c r="LXX175" s="1057"/>
      <c r="LXY175" s="1057"/>
      <c r="LXZ175" s="1057"/>
      <c r="LYA175" s="1057"/>
      <c r="LYB175" s="1057"/>
      <c r="LYC175" s="1057"/>
      <c r="LYD175" s="1057"/>
      <c r="LYE175" s="1057"/>
      <c r="LYF175" s="1057"/>
      <c r="LYG175" s="1057"/>
      <c r="LYH175" s="1057"/>
      <c r="LYI175" s="1057"/>
      <c r="LYJ175" s="1057"/>
      <c r="LYK175" s="1057"/>
      <c r="LYL175" s="1057"/>
      <c r="LYM175" s="1057"/>
      <c r="LYN175" s="1057"/>
      <c r="LYO175" s="1057"/>
      <c r="LYP175" s="1057"/>
      <c r="LYQ175" s="1057"/>
      <c r="LYR175" s="1057"/>
      <c r="LYS175" s="1057"/>
      <c r="LYT175" s="1057"/>
      <c r="LYU175" s="1057"/>
      <c r="LYV175" s="1057"/>
      <c r="LYW175" s="1057"/>
      <c r="LYX175" s="1057"/>
      <c r="LYY175" s="1057"/>
      <c r="LYZ175" s="1057"/>
      <c r="LZA175" s="1057"/>
      <c r="LZB175" s="1057"/>
      <c r="LZC175" s="1057"/>
      <c r="LZD175" s="1057"/>
      <c r="LZE175" s="1057"/>
      <c r="LZF175" s="1057"/>
      <c r="LZG175" s="1057"/>
      <c r="LZH175" s="1057"/>
      <c r="LZI175" s="1057"/>
      <c r="LZJ175" s="1057"/>
      <c r="LZK175" s="1057"/>
      <c r="LZL175" s="1057"/>
      <c r="LZM175" s="1057"/>
      <c r="LZN175" s="1057"/>
      <c r="LZO175" s="1057"/>
      <c r="LZP175" s="1057"/>
      <c r="LZQ175" s="1057"/>
      <c r="LZR175" s="1057"/>
      <c r="LZS175" s="1057"/>
      <c r="LZT175" s="1057"/>
      <c r="LZU175" s="1057"/>
      <c r="LZV175" s="1057"/>
      <c r="LZW175" s="1057"/>
      <c r="LZX175" s="1057"/>
      <c r="LZY175" s="1057"/>
      <c r="LZZ175" s="1057"/>
      <c r="MAA175" s="1057"/>
      <c r="MAB175" s="1057"/>
      <c r="MAC175" s="1057"/>
      <c r="MAD175" s="1057"/>
      <c r="MAE175" s="1057"/>
      <c r="MAF175" s="1057"/>
      <c r="MAG175" s="1057"/>
      <c r="MAH175" s="1057"/>
      <c r="MAI175" s="1057"/>
      <c r="MAJ175" s="1057"/>
      <c r="MAK175" s="1057"/>
      <c r="MAL175" s="1057"/>
      <c r="MAM175" s="1057"/>
      <c r="MAN175" s="1057"/>
      <c r="MAO175" s="1057"/>
      <c r="MAP175" s="1057"/>
      <c r="MAQ175" s="1057"/>
      <c r="MAR175" s="1057"/>
      <c r="MAS175" s="1057"/>
      <c r="MAT175" s="1057"/>
      <c r="MAU175" s="1057"/>
      <c r="MAV175" s="1057"/>
      <c r="MAW175" s="1057"/>
      <c r="MAX175" s="1057"/>
      <c r="MAY175" s="1057"/>
      <c r="MAZ175" s="1057"/>
      <c r="MBA175" s="1057"/>
      <c r="MBB175" s="1057"/>
      <c r="MBC175" s="1057"/>
      <c r="MBD175" s="1057"/>
      <c r="MBE175" s="1057"/>
      <c r="MBF175" s="1057"/>
      <c r="MBG175" s="1057"/>
      <c r="MBH175" s="1057"/>
      <c r="MBI175" s="1057"/>
      <c r="MBJ175" s="1057"/>
      <c r="MBK175" s="1057"/>
      <c r="MBL175" s="1057"/>
      <c r="MBM175" s="1057"/>
      <c r="MBN175" s="1057"/>
      <c r="MBO175" s="1057"/>
      <c r="MBP175" s="1057"/>
      <c r="MBQ175" s="1057"/>
      <c r="MBR175" s="1057"/>
      <c r="MBS175" s="1057"/>
      <c r="MBT175" s="1057"/>
      <c r="MBU175" s="1057"/>
      <c r="MBV175" s="1057"/>
      <c r="MBW175" s="1057"/>
      <c r="MBX175" s="1057"/>
      <c r="MBY175" s="1057"/>
      <c r="MBZ175" s="1057"/>
      <c r="MCA175" s="1057"/>
      <c r="MCB175" s="1057"/>
      <c r="MCC175" s="1057"/>
      <c r="MCD175" s="1057"/>
      <c r="MCE175" s="1057"/>
      <c r="MCF175" s="1057"/>
      <c r="MCG175" s="1057"/>
      <c r="MCH175" s="1057"/>
      <c r="MCI175" s="1057"/>
      <c r="MCJ175" s="1057"/>
      <c r="MCK175" s="1057"/>
      <c r="MCL175" s="1057"/>
      <c r="MCM175" s="1057"/>
      <c r="MCN175" s="1057"/>
      <c r="MCO175" s="1057"/>
      <c r="MCP175" s="1057"/>
      <c r="MCQ175" s="1057"/>
      <c r="MCR175" s="1057"/>
      <c r="MCS175" s="1057"/>
      <c r="MCT175" s="1057"/>
      <c r="MCU175" s="1057"/>
      <c r="MCV175" s="1057"/>
      <c r="MCW175" s="1057"/>
      <c r="MCX175" s="1057"/>
      <c r="MCY175" s="1057"/>
      <c r="MCZ175" s="1057"/>
      <c r="MDA175" s="1057"/>
      <c r="MDB175" s="1057"/>
      <c r="MDC175" s="1057"/>
      <c r="MDD175" s="1057"/>
      <c r="MDE175" s="1057"/>
      <c r="MDF175" s="1057"/>
      <c r="MDG175" s="1057"/>
      <c r="MDH175" s="1057"/>
      <c r="MDI175" s="1057"/>
      <c r="MDJ175" s="1057"/>
      <c r="MDK175" s="1057"/>
      <c r="MDL175" s="1057"/>
      <c r="MDM175" s="1057"/>
      <c r="MDN175" s="1057"/>
      <c r="MDO175" s="1057"/>
      <c r="MDP175" s="1057"/>
      <c r="MDQ175" s="1057"/>
      <c r="MDR175" s="1057"/>
      <c r="MDS175" s="1057"/>
      <c r="MDT175" s="1057"/>
      <c r="MDU175" s="1057"/>
      <c r="MDV175" s="1057"/>
      <c r="MDW175" s="1057"/>
      <c r="MDX175" s="1057"/>
      <c r="MDY175" s="1057"/>
      <c r="MDZ175" s="1057"/>
      <c r="MEA175" s="1057"/>
      <c r="MEB175" s="1057"/>
      <c r="MEC175" s="1057"/>
      <c r="MED175" s="1057"/>
      <c r="MEE175" s="1057"/>
      <c r="MEF175" s="1057"/>
      <c r="MEG175" s="1057"/>
      <c r="MEH175" s="1057"/>
      <c r="MEI175" s="1057"/>
      <c r="MEJ175" s="1057"/>
      <c r="MEK175" s="1057"/>
      <c r="MEL175" s="1057"/>
      <c r="MEM175" s="1057"/>
      <c r="MEN175" s="1057"/>
      <c r="MEO175" s="1057"/>
      <c r="MEP175" s="1057"/>
      <c r="MEQ175" s="1057"/>
      <c r="MER175" s="1057"/>
      <c r="MES175" s="1057"/>
      <c r="MET175" s="1057"/>
      <c r="MEU175" s="1057"/>
      <c r="MEV175" s="1057"/>
      <c r="MEW175" s="1057"/>
      <c r="MEX175" s="1057"/>
      <c r="MEY175" s="1057"/>
      <c r="MEZ175" s="1057"/>
      <c r="MFA175" s="1057"/>
      <c r="MFB175" s="1057"/>
      <c r="MFC175" s="1057"/>
      <c r="MFD175" s="1057"/>
      <c r="MFE175" s="1057"/>
      <c r="MFF175" s="1057"/>
      <c r="MFG175" s="1057"/>
      <c r="MFH175" s="1057"/>
      <c r="MFI175" s="1057"/>
      <c r="MFJ175" s="1057"/>
      <c r="MFK175" s="1057"/>
      <c r="MFL175" s="1057"/>
      <c r="MFM175" s="1057"/>
      <c r="MFN175" s="1057"/>
      <c r="MFO175" s="1057"/>
      <c r="MFP175" s="1057"/>
      <c r="MFQ175" s="1057"/>
      <c r="MFR175" s="1057"/>
      <c r="MFS175" s="1057"/>
      <c r="MFT175" s="1057"/>
      <c r="MFU175" s="1057"/>
      <c r="MFV175" s="1057"/>
      <c r="MFW175" s="1057"/>
      <c r="MFX175" s="1057"/>
      <c r="MFY175" s="1057"/>
      <c r="MFZ175" s="1057"/>
      <c r="MGA175" s="1057"/>
      <c r="MGB175" s="1057"/>
      <c r="MGC175" s="1057"/>
      <c r="MGD175" s="1057"/>
      <c r="MGE175" s="1057"/>
      <c r="MGF175" s="1057"/>
      <c r="MGG175" s="1057"/>
      <c r="MGH175" s="1057"/>
      <c r="MGI175" s="1057"/>
      <c r="MGJ175" s="1057"/>
      <c r="MGK175" s="1057"/>
      <c r="MGL175" s="1057"/>
      <c r="MGM175" s="1057"/>
      <c r="MGN175" s="1057"/>
      <c r="MGO175" s="1057"/>
      <c r="MGP175" s="1057"/>
      <c r="MGQ175" s="1057"/>
      <c r="MGR175" s="1057"/>
      <c r="MGS175" s="1057"/>
      <c r="MGT175" s="1057"/>
      <c r="MGU175" s="1057"/>
      <c r="MGV175" s="1057"/>
      <c r="MGW175" s="1057"/>
      <c r="MGX175" s="1057"/>
      <c r="MGY175" s="1057"/>
      <c r="MGZ175" s="1057"/>
      <c r="MHA175" s="1057"/>
      <c r="MHB175" s="1057"/>
      <c r="MHC175" s="1057"/>
      <c r="MHD175" s="1057"/>
      <c r="MHE175" s="1057"/>
      <c r="MHF175" s="1057"/>
      <c r="MHG175" s="1057"/>
      <c r="MHH175" s="1057"/>
      <c r="MHI175" s="1057"/>
      <c r="MHJ175" s="1057"/>
      <c r="MHK175" s="1057"/>
      <c r="MHL175" s="1057"/>
      <c r="MHM175" s="1057"/>
      <c r="MHN175" s="1057"/>
      <c r="MHO175" s="1057"/>
      <c r="MHP175" s="1057"/>
      <c r="MHQ175" s="1057"/>
      <c r="MHR175" s="1057"/>
      <c r="MHS175" s="1057"/>
      <c r="MHT175" s="1057"/>
      <c r="MHU175" s="1057"/>
      <c r="MHV175" s="1057"/>
      <c r="MHW175" s="1057"/>
      <c r="MHX175" s="1057"/>
      <c r="MHY175" s="1057"/>
      <c r="MHZ175" s="1057"/>
      <c r="MIA175" s="1057"/>
      <c r="MIB175" s="1057"/>
      <c r="MIC175" s="1057"/>
      <c r="MID175" s="1057"/>
      <c r="MIE175" s="1057"/>
      <c r="MIF175" s="1057"/>
      <c r="MIG175" s="1057"/>
      <c r="MIH175" s="1057"/>
      <c r="MII175" s="1057"/>
      <c r="MIJ175" s="1057"/>
      <c r="MIK175" s="1057"/>
      <c r="MIL175" s="1057"/>
      <c r="MIM175" s="1057"/>
      <c r="MIN175" s="1057"/>
      <c r="MIO175" s="1057"/>
      <c r="MIP175" s="1057"/>
      <c r="MIQ175" s="1057"/>
      <c r="MIR175" s="1057"/>
      <c r="MIS175" s="1057"/>
      <c r="MIT175" s="1057"/>
      <c r="MIU175" s="1057"/>
      <c r="MIV175" s="1057"/>
      <c r="MIW175" s="1057"/>
      <c r="MIX175" s="1057"/>
      <c r="MIY175" s="1057"/>
      <c r="MIZ175" s="1057"/>
      <c r="MJA175" s="1057"/>
      <c r="MJB175" s="1057"/>
      <c r="MJC175" s="1057"/>
      <c r="MJD175" s="1057"/>
      <c r="MJE175" s="1057"/>
      <c r="MJF175" s="1057"/>
      <c r="MJG175" s="1057"/>
      <c r="MJH175" s="1057"/>
      <c r="MJI175" s="1057"/>
      <c r="MJJ175" s="1057"/>
      <c r="MJK175" s="1057"/>
      <c r="MJL175" s="1057"/>
      <c r="MJM175" s="1057"/>
      <c r="MJN175" s="1057"/>
      <c r="MJO175" s="1057"/>
      <c r="MJP175" s="1057"/>
      <c r="MJQ175" s="1057"/>
      <c r="MJR175" s="1057"/>
      <c r="MJS175" s="1057"/>
      <c r="MJT175" s="1057"/>
      <c r="MJU175" s="1057"/>
      <c r="MJV175" s="1057"/>
      <c r="MJW175" s="1057"/>
      <c r="MJX175" s="1057"/>
      <c r="MJY175" s="1057"/>
      <c r="MJZ175" s="1057"/>
      <c r="MKA175" s="1057"/>
      <c r="MKB175" s="1057"/>
      <c r="MKC175" s="1057"/>
      <c r="MKD175" s="1057"/>
      <c r="MKE175" s="1057"/>
      <c r="MKF175" s="1057"/>
      <c r="MKG175" s="1057"/>
      <c r="MKH175" s="1057"/>
      <c r="MKI175" s="1057"/>
      <c r="MKJ175" s="1057"/>
      <c r="MKK175" s="1057"/>
      <c r="MKL175" s="1057"/>
      <c r="MKM175" s="1057"/>
      <c r="MKN175" s="1057"/>
      <c r="MKO175" s="1057"/>
      <c r="MKP175" s="1057"/>
      <c r="MKQ175" s="1057"/>
      <c r="MKR175" s="1057"/>
      <c r="MKS175" s="1057"/>
      <c r="MKT175" s="1057"/>
      <c r="MKU175" s="1057"/>
      <c r="MKV175" s="1057"/>
      <c r="MKW175" s="1057"/>
      <c r="MKX175" s="1057"/>
      <c r="MKY175" s="1057"/>
      <c r="MKZ175" s="1057"/>
      <c r="MLA175" s="1057"/>
      <c r="MLB175" s="1057"/>
      <c r="MLC175" s="1057"/>
      <c r="MLD175" s="1057"/>
      <c r="MLE175" s="1057"/>
      <c r="MLF175" s="1057"/>
      <c r="MLG175" s="1057"/>
      <c r="MLH175" s="1057"/>
      <c r="MLI175" s="1057"/>
      <c r="MLJ175" s="1057"/>
      <c r="MLK175" s="1057"/>
      <c r="MLL175" s="1057"/>
      <c r="MLM175" s="1057"/>
      <c r="MLN175" s="1057"/>
      <c r="MLO175" s="1057"/>
      <c r="MLP175" s="1057"/>
      <c r="MLQ175" s="1057"/>
      <c r="MLR175" s="1057"/>
      <c r="MLS175" s="1057"/>
      <c r="MLT175" s="1057"/>
      <c r="MLU175" s="1057"/>
      <c r="MLV175" s="1057"/>
      <c r="MLW175" s="1057"/>
      <c r="MLX175" s="1057"/>
      <c r="MLY175" s="1057"/>
      <c r="MLZ175" s="1057"/>
      <c r="MMA175" s="1057"/>
      <c r="MMB175" s="1057"/>
      <c r="MMC175" s="1057"/>
      <c r="MMD175" s="1057"/>
      <c r="MME175" s="1057"/>
      <c r="MMF175" s="1057"/>
      <c r="MMG175" s="1057"/>
      <c r="MMH175" s="1057"/>
      <c r="MMI175" s="1057"/>
      <c r="MMJ175" s="1057"/>
      <c r="MMK175" s="1057"/>
      <c r="MML175" s="1057"/>
      <c r="MMM175" s="1057"/>
      <c r="MMN175" s="1057"/>
      <c r="MMO175" s="1057"/>
      <c r="MMP175" s="1057"/>
      <c r="MMQ175" s="1057"/>
      <c r="MMR175" s="1057"/>
      <c r="MMS175" s="1057"/>
      <c r="MMT175" s="1057"/>
      <c r="MMU175" s="1057"/>
      <c r="MMV175" s="1057"/>
      <c r="MMW175" s="1057"/>
      <c r="MMX175" s="1057"/>
      <c r="MMY175" s="1057"/>
      <c r="MMZ175" s="1057"/>
      <c r="MNA175" s="1057"/>
      <c r="MNB175" s="1057"/>
      <c r="MNC175" s="1057"/>
      <c r="MND175" s="1057"/>
      <c r="MNE175" s="1057"/>
      <c r="MNF175" s="1057"/>
      <c r="MNG175" s="1057"/>
      <c r="MNH175" s="1057"/>
      <c r="MNI175" s="1057"/>
      <c r="MNJ175" s="1057"/>
      <c r="MNK175" s="1057"/>
      <c r="MNL175" s="1057"/>
      <c r="MNM175" s="1057"/>
      <c r="MNN175" s="1057"/>
      <c r="MNO175" s="1057"/>
      <c r="MNP175" s="1057"/>
      <c r="MNQ175" s="1057"/>
      <c r="MNR175" s="1057"/>
      <c r="MNS175" s="1057"/>
      <c r="MNT175" s="1057"/>
      <c r="MNU175" s="1057"/>
      <c r="MNV175" s="1057"/>
      <c r="MNW175" s="1057"/>
      <c r="MNX175" s="1057"/>
      <c r="MNY175" s="1057"/>
      <c r="MNZ175" s="1057"/>
      <c r="MOA175" s="1057"/>
      <c r="MOB175" s="1057"/>
      <c r="MOC175" s="1057"/>
      <c r="MOD175" s="1057"/>
      <c r="MOE175" s="1057"/>
      <c r="MOF175" s="1057"/>
      <c r="MOG175" s="1057"/>
      <c r="MOH175" s="1057"/>
      <c r="MOI175" s="1057"/>
      <c r="MOJ175" s="1057"/>
      <c r="MOK175" s="1057"/>
      <c r="MOL175" s="1057"/>
      <c r="MOM175" s="1057"/>
      <c r="MON175" s="1057"/>
      <c r="MOO175" s="1057"/>
      <c r="MOP175" s="1057"/>
      <c r="MOQ175" s="1057"/>
      <c r="MOR175" s="1057"/>
      <c r="MOS175" s="1057"/>
      <c r="MOT175" s="1057"/>
      <c r="MOU175" s="1057"/>
      <c r="MOV175" s="1057"/>
      <c r="MOW175" s="1057"/>
      <c r="MOX175" s="1057"/>
      <c r="MOY175" s="1057"/>
      <c r="MOZ175" s="1057"/>
      <c r="MPA175" s="1057"/>
      <c r="MPB175" s="1057"/>
      <c r="MPC175" s="1057"/>
      <c r="MPD175" s="1057"/>
      <c r="MPE175" s="1057"/>
      <c r="MPF175" s="1057"/>
      <c r="MPG175" s="1057"/>
      <c r="MPH175" s="1057"/>
      <c r="MPI175" s="1057"/>
      <c r="MPJ175" s="1057"/>
      <c r="MPK175" s="1057"/>
      <c r="MPL175" s="1057"/>
      <c r="MPM175" s="1057"/>
      <c r="MPN175" s="1057"/>
      <c r="MPO175" s="1057"/>
      <c r="MPP175" s="1057"/>
      <c r="MPQ175" s="1057"/>
      <c r="MPR175" s="1057"/>
      <c r="MPS175" s="1057"/>
      <c r="MPT175" s="1057"/>
      <c r="MPU175" s="1057"/>
      <c r="MPV175" s="1057"/>
      <c r="MPW175" s="1057"/>
      <c r="MPX175" s="1057"/>
      <c r="MPY175" s="1057"/>
      <c r="MPZ175" s="1057"/>
      <c r="MQA175" s="1057"/>
      <c r="MQB175" s="1057"/>
      <c r="MQC175" s="1057"/>
      <c r="MQD175" s="1057"/>
      <c r="MQE175" s="1057"/>
      <c r="MQF175" s="1057"/>
      <c r="MQG175" s="1057"/>
      <c r="MQH175" s="1057"/>
      <c r="MQI175" s="1057"/>
      <c r="MQJ175" s="1057"/>
      <c r="MQK175" s="1057"/>
      <c r="MQL175" s="1057"/>
      <c r="MQM175" s="1057"/>
      <c r="MQN175" s="1057"/>
      <c r="MQO175" s="1057"/>
      <c r="MQP175" s="1057"/>
      <c r="MQQ175" s="1057"/>
      <c r="MQR175" s="1057"/>
      <c r="MQS175" s="1057"/>
      <c r="MQT175" s="1057"/>
      <c r="MQU175" s="1057"/>
      <c r="MQV175" s="1057"/>
      <c r="MQW175" s="1057"/>
      <c r="MQX175" s="1057"/>
      <c r="MQY175" s="1057"/>
      <c r="MQZ175" s="1057"/>
      <c r="MRA175" s="1057"/>
      <c r="MRB175" s="1057"/>
      <c r="MRC175" s="1057"/>
      <c r="MRD175" s="1057"/>
      <c r="MRE175" s="1057"/>
      <c r="MRF175" s="1057"/>
      <c r="MRG175" s="1057"/>
      <c r="MRH175" s="1057"/>
      <c r="MRI175" s="1057"/>
      <c r="MRJ175" s="1057"/>
      <c r="MRK175" s="1057"/>
      <c r="MRL175" s="1057"/>
      <c r="MRM175" s="1057"/>
      <c r="MRN175" s="1057"/>
      <c r="MRO175" s="1057"/>
      <c r="MRP175" s="1057"/>
      <c r="MRQ175" s="1057"/>
      <c r="MRR175" s="1057"/>
      <c r="MRS175" s="1057"/>
      <c r="MRT175" s="1057"/>
      <c r="MRU175" s="1057"/>
      <c r="MRV175" s="1057"/>
      <c r="MRW175" s="1057"/>
      <c r="MRX175" s="1057"/>
      <c r="MRY175" s="1057"/>
      <c r="MRZ175" s="1057"/>
      <c r="MSA175" s="1057"/>
      <c r="MSB175" s="1057"/>
      <c r="MSC175" s="1057"/>
      <c r="MSD175" s="1057"/>
      <c r="MSE175" s="1057"/>
      <c r="MSF175" s="1057"/>
      <c r="MSG175" s="1057"/>
      <c r="MSH175" s="1057"/>
      <c r="MSI175" s="1057"/>
      <c r="MSJ175" s="1057"/>
      <c r="MSK175" s="1057"/>
      <c r="MSL175" s="1057"/>
      <c r="MSM175" s="1057"/>
      <c r="MSN175" s="1057"/>
      <c r="MSO175" s="1057"/>
      <c r="MSP175" s="1057"/>
      <c r="MSQ175" s="1057"/>
      <c r="MSR175" s="1057"/>
      <c r="MSS175" s="1057"/>
      <c r="MST175" s="1057"/>
      <c r="MSU175" s="1057"/>
      <c r="MSV175" s="1057"/>
      <c r="MSW175" s="1057"/>
      <c r="MSX175" s="1057"/>
      <c r="MSY175" s="1057"/>
      <c r="MSZ175" s="1057"/>
      <c r="MTA175" s="1057"/>
      <c r="MTB175" s="1057"/>
      <c r="MTC175" s="1057"/>
      <c r="MTD175" s="1057"/>
      <c r="MTE175" s="1057"/>
      <c r="MTF175" s="1057"/>
      <c r="MTG175" s="1057"/>
      <c r="MTH175" s="1057"/>
      <c r="MTI175" s="1057"/>
      <c r="MTJ175" s="1057"/>
      <c r="MTK175" s="1057"/>
      <c r="MTL175" s="1057"/>
      <c r="MTM175" s="1057"/>
      <c r="MTN175" s="1057"/>
      <c r="MTO175" s="1057"/>
      <c r="MTP175" s="1057"/>
      <c r="MTQ175" s="1057"/>
      <c r="MTR175" s="1057"/>
      <c r="MTS175" s="1057"/>
      <c r="MTT175" s="1057"/>
      <c r="MTU175" s="1057"/>
      <c r="MTV175" s="1057"/>
      <c r="MTW175" s="1057"/>
      <c r="MTX175" s="1057"/>
      <c r="MTY175" s="1057"/>
      <c r="MTZ175" s="1057"/>
      <c r="MUA175" s="1057"/>
      <c r="MUB175" s="1057"/>
      <c r="MUC175" s="1057"/>
      <c r="MUD175" s="1057"/>
      <c r="MUE175" s="1057"/>
      <c r="MUF175" s="1057"/>
      <c r="MUG175" s="1057"/>
      <c r="MUH175" s="1057"/>
      <c r="MUI175" s="1057"/>
      <c r="MUJ175" s="1057"/>
      <c r="MUK175" s="1057"/>
      <c r="MUL175" s="1057"/>
      <c r="MUM175" s="1057"/>
      <c r="MUN175" s="1057"/>
      <c r="MUO175" s="1057"/>
      <c r="MUP175" s="1057"/>
      <c r="MUQ175" s="1057"/>
      <c r="MUR175" s="1057"/>
      <c r="MUS175" s="1057"/>
      <c r="MUT175" s="1057"/>
      <c r="MUU175" s="1057"/>
      <c r="MUV175" s="1057"/>
      <c r="MUW175" s="1057"/>
      <c r="MUX175" s="1057"/>
      <c r="MUY175" s="1057"/>
      <c r="MUZ175" s="1057"/>
      <c r="MVA175" s="1057"/>
      <c r="MVB175" s="1057"/>
      <c r="MVC175" s="1057"/>
      <c r="MVD175" s="1057"/>
      <c r="MVE175" s="1057"/>
      <c r="MVF175" s="1057"/>
      <c r="MVG175" s="1057"/>
      <c r="MVH175" s="1057"/>
      <c r="MVI175" s="1057"/>
      <c r="MVJ175" s="1057"/>
      <c r="MVK175" s="1057"/>
      <c r="MVL175" s="1057"/>
      <c r="MVM175" s="1057"/>
      <c r="MVN175" s="1057"/>
      <c r="MVO175" s="1057"/>
      <c r="MVP175" s="1057"/>
      <c r="MVQ175" s="1057"/>
      <c r="MVR175" s="1057"/>
      <c r="MVS175" s="1057"/>
      <c r="MVT175" s="1057"/>
      <c r="MVU175" s="1057"/>
      <c r="MVV175" s="1057"/>
      <c r="MVW175" s="1057"/>
      <c r="MVX175" s="1057"/>
      <c r="MVY175" s="1057"/>
      <c r="MVZ175" s="1057"/>
      <c r="MWA175" s="1057"/>
      <c r="MWB175" s="1057"/>
      <c r="MWC175" s="1057"/>
      <c r="MWD175" s="1057"/>
      <c r="MWE175" s="1057"/>
      <c r="MWF175" s="1057"/>
      <c r="MWG175" s="1057"/>
      <c r="MWH175" s="1057"/>
      <c r="MWI175" s="1057"/>
      <c r="MWJ175" s="1057"/>
      <c r="MWK175" s="1057"/>
      <c r="MWL175" s="1057"/>
      <c r="MWM175" s="1057"/>
      <c r="MWN175" s="1057"/>
      <c r="MWO175" s="1057"/>
      <c r="MWP175" s="1057"/>
      <c r="MWQ175" s="1057"/>
      <c r="MWR175" s="1057"/>
      <c r="MWS175" s="1057"/>
      <c r="MWT175" s="1057"/>
      <c r="MWU175" s="1057"/>
      <c r="MWV175" s="1057"/>
      <c r="MWW175" s="1057"/>
      <c r="MWX175" s="1057"/>
      <c r="MWY175" s="1057"/>
      <c r="MWZ175" s="1057"/>
      <c r="MXA175" s="1057"/>
      <c r="MXB175" s="1057"/>
      <c r="MXC175" s="1057"/>
      <c r="MXD175" s="1057"/>
      <c r="MXE175" s="1057"/>
      <c r="MXF175" s="1057"/>
      <c r="MXG175" s="1057"/>
      <c r="MXH175" s="1057"/>
      <c r="MXI175" s="1057"/>
      <c r="MXJ175" s="1057"/>
      <c r="MXK175" s="1057"/>
      <c r="MXL175" s="1057"/>
      <c r="MXM175" s="1057"/>
      <c r="MXN175" s="1057"/>
      <c r="MXO175" s="1057"/>
      <c r="MXP175" s="1057"/>
      <c r="MXQ175" s="1057"/>
      <c r="MXR175" s="1057"/>
      <c r="MXS175" s="1057"/>
      <c r="MXT175" s="1057"/>
      <c r="MXU175" s="1057"/>
      <c r="MXV175" s="1057"/>
      <c r="MXW175" s="1057"/>
      <c r="MXX175" s="1057"/>
      <c r="MXY175" s="1057"/>
      <c r="MXZ175" s="1057"/>
      <c r="MYA175" s="1057"/>
      <c r="MYB175" s="1057"/>
      <c r="MYC175" s="1057"/>
      <c r="MYD175" s="1057"/>
      <c r="MYE175" s="1057"/>
      <c r="MYF175" s="1057"/>
      <c r="MYG175" s="1057"/>
      <c r="MYH175" s="1057"/>
      <c r="MYI175" s="1057"/>
      <c r="MYJ175" s="1057"/>
      <c r="MYK175" s="1057"/>
      <c r="MYL175" s="1057"/>
      <c r="MYM175" s="1057"/>
      <c r="MYN175" s="1057"/>
      <c r="MYO175" s="1057"/>
      <c r="MYP175" s="1057"/>
      <c r="MYQ175" s="1057"/>
      <c r="MYR175" s="1057"/>
      <c r="MYS175" s="1057"/>
      <c r="MYT175" s="1057"/>
      <c r="MYU175" s="1057"/>
      <c r="MYV175" s="1057"/>
      <c r="MYW175" s="1057"/>
      <c r="MYX175" s="1057"/>
      <c r="MYY175" s="1057"/>
      <c r="MYZ175" s="1057"/>
      <c r="MZA175" s="1057"/>
      <c r="MZB175" s="1057"/>
      <c r="MZC175" s="1057"/>
      <c r="MZD175" s="1057"/>
      <c r="MZE175" s="1057"/>
      <c r="MZF175" s="1057"/>
      <c r="MZG175" s="1057"/>
      <c r="MZH175" s="1057"/>
      <c r="MZI175" s="1057"/>
      <c r="MZJ175" s="1057"/>
      <c r="MZK175" s="1057"/>
      <c r="MZL175" s="1057"/>
      <c r="MZM175" s="1057"/>
      <c r="MZN175" s="1057"/>
      <c r="MZO175" s="1057"/>
      <c r="MZP175" s="1057"/>
      <c r="MZQ175" s="1057"/>
      <c r="MZR175" s="1057"/>
      <c r="MZS175" s="1057"/>
      <c r="MZT175" s="1057"/>
      <c r="MZU175" s="1057"/>
      <c r="MZV175" s="1057"/>
      <c r="MZW175" s="1057"/>
      <c r="MZX175" s="1057"/>
      <c r="MZY175" s="1057"/>
      <c r="MZZ175" s="1057"/>
      <c r="NAA175" s="1057"/>
      <c r="NAB175" s="1057"/>
      <c r="NAC175" s="1057"/>
      <c r="NAD175" s="1057"/>
      <c r="NAE175" s="1057"/>
      <c r="NAF175" s="1057"/>
      <c r="NAG175" s="1057"/>
      <c r="NAH175" s="1057"/>
      <c r="NAI175" s="1057"/>
      <c r="NAJ175" s="1057"/>
      <c r="NAK175" s="1057"/>
      <c r="NAL175" s="1057"/>
      <c r="NAM175" s="1057"/>
      <c r="NAN175" s="1057"/>
      <c r="NAO175" s="1057"/>
      <c r="NAP175" s="1057"/>
      <c r="NAQ175" s="1057"/>
      <c r="NAR175" s="1057"/>
      <c r="NAS175" s="1057"/>
      <c r="NAT175" s="1057"/>
      <c r="NAU175" s="1057"/>
      <c r="NAV175" s="1057"/>
      <c r="NAW175" s="1057"/>
      <c r="NAX175" s="1057"/>
      <c r="NAY175" s="1057"/>
      <c r="NAZ175" s="1057"/>
      <c r="NBA175" s="1057"/>
      <c r="NBB175" s="1057"/>
      <c r="NBC175" s="1057"/>
      <c r="NBD175" s="1057"/>
      <c r="NBE175" s="1057"/>
      <c r="NBF175" s="1057"/>
      <c r="NBG175" s="1057"/>
      <c r="NBH175" s="1057"/>
      <c r="NBI175" s="1057"/>
      <c r="NBJ175" s="1057"/>
      <c r="NBK175" s="1057"/>
      <c r="NBL175" s="1057"/>
      <c r="NBM175" s="1057"/>
      <c r="NBN175" s="1057"/>
      <c r="NBO175" s="1057"/>
      <c r="NBP175" s="1057"/>
      <c r="NBQ175" s="1057"/>
      <c r="NBR175" s="1057"/>
      <c r="NBS175" s="1057"/>
      <c r="NBT175" s="1057"/>
      <c r="NBU175" s="1057"/>
      <c r="NBV175" s="1057"/>
      <c r="NBW175" s="1057"/>
      <c r="NBX175" s="1057"/>
      <c r="NBY175" s="1057"/>
      <c r="NBZ175" s="1057"/>
      <c r="NCA175" s="1057"/>
      <c r="NCB175" s="1057"/>
      <c r="NCC175" s="1057"/>
      <c r="NCD175" s="1057"/>
      <c r="NCE175" s="1057"/>
      <c r="NCF175" s="1057"/>
      <c r="NCG175" s="1057"/>
      <c r="NCH175" s="1057"/>
      <c r="NCI175" s="1057"/>
      <c r="NCJ175" s="1057"/>
      <c r="NCK175" s="1057"/>
      <c r="NCL175" s="1057"/>
      <c r="NCM175" s="1057"/>
      <c r="NCN175" s="1057"/>
      <c r="NCO175" s="1057"/>
      <c r="NCP175" s="1057"/>
      <c r="NCQ175" s="1057"/>
      <c r="NCR175" s="1057"/>
      <c r="NCS175" s="1057"/>
      <c r="NCT175" s="1057"/>
      <c r="NCU175" s="1057"/>
      <c r="NCV175" s="1057"/>
      <c r="NCW175" s="1057"/>
      <c r="NCX175" s="1057"/>
      <c r="NCY175" s="1057"/>
      <c r="NCZ175" s="1057"/>
      <c r="NDA175" s="1057"/>
      <c r="NDB175" s="1057"/>
      <c r="NDC175" s="1057"/>
      <c r="NDD175" s="1057"/>
      <c r="NDE175" s="1057"/>
      <c r="NDF175" s="1057"/>
      <c r="NDG175" s="1057"/>
      <c r="NDH175" s="1057"/>
      <c r="NDI175" s="1057"/>
      <c r="NDJ175" s="1057"/>
      <c r="NDK175" s="1057"/>
      <c r="NDL175" s="1057"/>
      <c r="NDM175" s="1057"/>
      <c r="NDN175" s="1057"/>
      <c r="NDO175" s="1057"/>
      <c r="NDP175" s="1057"/>
      <c r="NDQ175" s="1057"/>
      <c r="NDR175" s="1057"/>
      <c r="NDS175" s="1057"/>
      <c r="NDT175" s="1057"/>
      <c r="NDU175" s="1057"/>
      <c r="NDV175" s="1057"/>
      <c r="NDW175" s="1057"/>
      <c r="NDX175" s="1057"/>
      <c r="NDY175" s="1057"/>
      <c r="NDZ175" s="1057"/>
      <c r="NEA175" s="1057"/>
      <c r="NEB175" s="1057"/>
      <c r="NEC175" s="1057"/>
      <c r="NED175" s="1057"/>
      <c r="NEE175" s="1057"/>
      <c r="NEF175" s="1057"/>
      <c r="NEG175" s="1057"/>
      <c r="NEH175" s="1057"/>
      <c r="NEI175" s="1057"/>
      <c r="NEJ175" s="1057"/>
      <c r="NEK175" s="1057"/>
      <c r="NEL175" s="1057"/>
      <c r="NEM175" s="1057"/>
      <c r="NEN175" s="1057"/>
      <c r="NEO175" s="1057"/>
      <c r="NEP175" s="1057"/>
      <c r="NEQ175" s="1057"/>
      <c r="NER175" s="1057"/>
      <c r="NES175" s="1057"/>
      <c r="NET175" s="1057"/>
      <c r="NEU175" s="1057"/>
      <c r="NEV175" s="1057"/>
      <c r="NEW175" s="1057"/>
      <c r="NEX175" s="1057"/>
      <c r="NEY175" s="1057"/>
      <c r="NEZ175" s="1057"/>
      <c r="NFA175" s="1057"/>
      <c r="NFB175" s="1057"/>
      <c r="NFC175" s="1057"/>
      <c r="NFD175" s="1057"/>
      <c r="NFE175" s="1057"/>
      <c r="NFF175" s="1057"/>
      <c r="NFG175" s="1057"/>
      <c r="NFH175" s="1057"/>
      <c r="NFI175" s="1057"/>
      <c r="NFJ175" s="1057"/>
      <c r="NFK175" s="1057"/>
      <c r="NFL175" s="1057"/>
      <c r="NFM175" s="1057"/>
      <c r="NFN175" s="1057"/>
      <c r="NFO175" s="1057"/>
      <c r="NFP175" s="1057"/>
      <c r="NFQ175" s="1057"/>
      <c r="NFR175" s="1057"/>
      <c r="NFS175" s="1057"/>
      <c r="NFT175" s="1057"/>
      <c r="NFU175" s="1057"/>
      <c r="NFV175" s="1057"/>
      <c r="NFW175" s="1057"/>
      <c r="NFX175" s="1057"/>
      <c r="NFY175" s="1057"/>
      <c r="NFZ175" s="1057"/>
      <c r="NGA175" s="1057"/>
      <c r="NGB175" s="1057"/>
      <c r="NGC175" s="1057"/>
      <c r="NGD175" s="1057"/>
      <c r="NGE175" s="1057"/>
      <c r="NGF175" s="1057"/>
      <c r="NGG175" s="1057"/>
      <c r="NGH175" s="1057"/>
      <c r="NGI175" s="1057"/>
      <c r="NGJ175" s="1057"/>
      <c r="NGK175" s="1057"/>
      <c r="NGL175" s="1057"/>
      <c r="NGM175" s="1057"/>
      <c r="NGN175" s="1057"/>
      <c r="NGO175" s="1057"/>
      <c r="NGP175" s="1057"/>
      <c r="NGQ175" s="1057"/>
      <c r="NGR175" s="1057"/>
      <c r="NGS175" s="1057"/>
      <c r="NGT175" s="1057"/>
      <c r="NGU175" s="1057"/>
      <c r="NGV175" s="1057"/>
      <c r="NGW175" s="1057"/>
      <c r="NGX175" s="1057"/>
      <c r="NGY175" s="1057"/>
      <c r="NGZ175" s="1057"/>
      <c r="NHA175" s="1057"/>
      <c r="NHB175" s="1057"/>
      <c r="NHC175" s="1057"/>
      <c r="NHD175" s="1057"/>
      <c r="NHE175" s="1057"/>
      <c r="NHF175" s="1057"/>
      <c r="NHG175" s="1057"/>
      <c r="NHH175" s="1057"/>
      <c r="NHI175" s="1057"/>
      <c r="NHJ175" s="1057"/>
      <c r="NHK175" s="1057"/>
      <c r="NHL175" s="1057"/>
      <c r="NHM175" s="1057"/>
      <c r="NHN175" s="1057"/>
      <c r="NHO175" s="1057"/>
      <c r="NHP175" s="1057"/>
      <c r="NHQ175" s="1057"/>
      <c r="NHR175" s="1057"/>
      <c r="NHS175" s="1057"/>
      <c r="NHT175" s="1057"/>
      <c r="NHU175" s="1057"/>
      <c r="NHV175" s="1057"/>
      <c r="NHW175" s="1057"/>
      <c r="NHX175" s="1057"/>
      <c r="NHY175" s="1057"/>
      <c r="NHZ175" s="1057"/>
      <c r="NIA175" s="1057"/>
      <c r="NIB175" s="1057"/>
      <c r="NIC175" s="1057"/>
      <c r="NID175" s="1057"/>
      <c r="NIE175" s="1057"/>
      <c r="NIF175" s="1057"/>
      <c r="NIG175" s="1057"/>
      <c r="NIH175" s="1057"/>
      <c r="NII175" s="1057"/>
      <c r="NIJ175" s="1057"/>
      <c r="NIK175" s="1057"/>
      <c r="NIL175" s="1057"/>
      <c r="NIM175" s="1057"/>
      <c r="NIN175" s="1057"/>
      <c r="NIO175" s="1057"/>
      <c r="NIP175" s="1057"/>
      <c r="NIQ175" s="1057"/>
      <c r="NIR175" s="1057"/>
      <c r="NIS175" s="1057"/>
      <c r="NIT175" s="1057"/>
      <c r="NIU175" s="1057"/>
      <c r="NIV175" s="1057"/>
      <c r="NIW175" s="1057"/>
      <c r="NIX175" s="1057"/>
      <c r="NIY175" s="1057"/>
      <c r="NIZ175" s="1057"/>
      <c r="NJA175" s="1057"/>
      <c r="NJB175" s="1057"/>
      <c r="NJC175" s="1057"/>
      <c r="NJD175" s="1057"/>
      <c r="NJE175" s="1057"/>
      <c r="NJF175" s="1057"/>
      <c r="NJG175" s="1057"/>
      <c r="NJH175" s="1057"/>
      <c r="NJI175" s="1057"/>
      <c r="NJJ175" s="1057"/>
      <c r="NJK175" s="1057"/>
      <c r="NJL175" s="1057"/>
      <c r="NJM175" s="1057"/>
      <c r="NJN175" s="1057"/>
      <c r="NJO175" s="1057"/>
      <c r="NJP175" s="1057"/>
      <c r="NJQ175" s="1057"/>
      <c r="NJR175" s="1057"/>
      <c r="NJS175" s="1057"/>
      <c r="NJT175" s="1057"/>
      <c r="NJU175" s="1057"/>
      <c r="NJV175" s="1057"/>
      <c r="NJW175" s="1057"/>
      <c r="NJX175" s="1057"/>
      <c r="NJY175" s="1057"/>
      <c r="NJZ175" s="1057"/>
      <c r="NKA175" s="1057"/>
      <c r="NKB175" s="1057"/>
      <c r="NKC175" s="1057"/>
      <c r="NKD175" s="1057"/>
      <c r="NKE175" s="1057"/>
      <c r="NKF175" s="1057"/>
      <c r="NKG175" s="1057"/>
      <c r="NKH175" s="1057"/>
      <c r="NKI175" s="1057"/>
      <c r="NKJ175" s="1057"/>
      <c r="NKK175" s="1057"/>
      <c r="NKL175" s="1057"/>
      <c r="NKM175" s="1057"/>
      <c r="NKN175" s="1057"/>
      <c r="NKO175" s="1057"/>
      <c r="NKP175" s="1057"/>
      <c r="NKQ175" s="1057"/>
      <c r="NKR175" s="1057"/>
      <c r="NKS175" s="1057"/>
      <c r="NKT175" s="1057"/>
      <c r="NKU175" s="1057"/>
      <c r="NKV175" s="1057"/>
      <c r="NKW175" s="1057"/>
      <c r="NKX175" s="1057"/>
      <c r="NKY175" s="1057"/>
      <c r="NKZ175" s="1057"/>
      <c r="NLA175" s="1057"/>
      <c r="NLB175" s="1057"/>
      <c r="NLC175" s="1057"/>
      <c r="NLD175" s="1057"/>
      <c r="NLE175" s="1057"/>
      <c r="NLF175" s="1057"/>
      <c r="NLG175" s="1057"/>
      <c r="NLH175" s="1057"/>
      <c r="NLI175" s="1057"/>
      <c r="NLJ175" s="1057"/>
      <c r="NLK175" s="1057"/>
      <c r="NLL175" s="1057"/>
      <c r="NLM175" s="1057"/>
      <c r="NLN175" s="1057"/>
      <c r="NLO175" s="1057"/>
      <c r="NLP175" s="1057"/>
      <c r="NLQ175" s="1057"/>
      <c r="NLR175" s="1057"/>
      <c r="NLS175" s="1057"/>
      <c r="NLT175" s="1057"/>
      <c r="NLU175" s="1057"/>
      <c r="NLV175" s="1057"/>
      <c r="NLW175" s="1057"/>
      <c r="NLX175" s="1057"/>
      <c r="NLY175" s="1057"/>
      <c r="NLZ175" s="1057"/>
      <c r="NMA175" s="1057"/>
      <c r="NMB175" s="1057"/>
      <c r="NMC175" s="1057"/>
      <c r="NMD175" s="1057"/>
      <c r="NME175" s="1057"/>
      <c r="NMF175" s="1057"/>
      <c r="NMG175" s="1057"/>
      <c r="NMH175" s="1057"/>
      <c r="NMI175" s="1057"/>
      <c r="NMJ175" s="1057"/>
      <c r="NMK175" s="1057"/>
      <c r="NML175" s="1057"/>
      <c r="NMM175" s="1057"/>
      <c r="NMN175" s="1057"/>
      <c r="NMO175" s="1057"/>
      <c r="NMP175" s="1057"/>
      <c r="NMQ175" s="1057"/>
      <c r="NMR175" s="1057"/>
      <c r="NMS175" s="1057"/>
      <c r="NMT175" s="1057"/>
      <c r="NMU175" s="1057"/>
      <c r="NMV175" s="1057"/>
      <c r="NMW175" s="1057"/>
      <c r="NMX175" s="1057"/>
      <c r="NMY175" s="1057"/>
      <c r="NMZ175" s="1057"/>
      <c r="NNA175" s="1057"/>
      <c r="NNB175" s="1057"/>
      <c r="NNC175" s="1057"/>
      <c r="NND175" s="1057"/>
      <c r="NNE175" s="1057"/>
      <c r="NNF175" s="1057"/>
      <c r="NNG175" s="1057"/>
      <c r="NNH175" s="1057"/>
      <c r="NNI175" s="1057"/>
      <c r="NNJ175" s="1057"/>
      <c r="NNK175" s="1057"/>
      <c r="NNL175" s="1057"/>
      <c r="NNM175" s="1057"/>
      <c r="NNN175" s="1057"/>
      <c r="NNO175" s="1057"/>
      <c r="NNP175" s="1057"/>
      <c r="NNQ175" s="1057"/>
      <c r="NNR175" s="1057"/>
      <c r="NNS175" s="1057"/>
      <c r="NNT175" s="1057"/>
      <c r="NNU175" s="1057"/>
      <c r="NNV175" s="1057"/>
      <c r="NNW175" s="1057"/>
      <c r="NNX175" s="1057"/>
      <c r="NNY175" s="1057"/>
      <c r="NNZ175" s="1057"/>
      <c r="NOA175" s="1057"/>
      <c r="NOB175" s="1057"/>
      <c r="NOC175" s="1057"/>
      <c r="NOD175" s="1057"/>
      <c r="NOE175" s="1057"/>
      <c r="NOF175" s="1057"/>
      <c r="NOG175" s="1057"/>
      <c r="NOH175" s="1057"/>
      <c r="NOI175" s="1057"/>
      <c r="NOJ175" s="1057"/>
      <c r="NOK175" s="1057"/>
      <c r="NOL175" s="1057"/>
      <c r="NOM175" s="1057"/>
      <c r="NON175" s="1057"/>
      <c r="NOO175" s="1057"/>
      <c r="NOP175" s="1057"/>
      <c r="NOQ175" s="1057"/>
      <c r="NOR175" s="1057"/>
      <c r="NOS175" s="1057"/>
      <c r="NOT175" s="1057"/>
      <c r="NOU175" s="1057"/>
      <c r="NOV175" s="1057"/>
      <c r="NOW175" s="1057"/>
      <c r="NOX175" s="1057"/>
      <c r="NOY175" s="1057"/>
      <c r="NOZ175" s="1057"/>
      <c r="NPA175" s="1057"/>
      <c r="NPB175" s="1057"/>
      <c r="NPC175" s="1057"/>
      <c r="NPD175" s="1057"/>
      <c r="NPE175" s="1057"/>
      <c r="NPF175" s="1057"/>
      <c r="NPG175" s="1057"/>
      <c r="NPH175" s="1057"/>
      <c r="NPI175" s="1057"/>
      <c r="NPJ175" s="1057"/>
      <c r="NPK175" s="1057"/>
      <c r="NPL175" s="1057"/>
      <c r="NPM175" s="1057"/>
      <c r="NPN175" s="1057"/>
      <c r="NPO175" s="1057"/>
      <c r="NPP175" s="1057"/>
      <c r="NPQ175" s="1057"/>
      <c r="NPR175" s="1057"/>
      <c r="NPS175" s="1057"/>
      <c r="NPT175" s="1057"/>
      <c r="NPU175" s="1057"/>
      <c r="NPV175" s="1057"/>
      <c r="NPW175" s="1057"/>
      <c r="NPX175" s="1057"/>
      <c r="NPY175" s="1057"/>
      <c r="NPZ175" s="1057"/>
      <c r="NQA175" s="1057"/>
      <c r="NQB175" s="1057"/>
      <c r="NQC175" s="1057"/>
      <c r="NQD175" s="1057"/>
      <c r="NQE175" s="1057"/>
      <c r="NQF175" s="1057"/>
      <c r="NQG175" s="1057"/>
      <c r="NQH175" s="1057"/>
      <c r="NQI175" s="1057"/>
      <c r="NQJ175" s="1057"/>
      <c r="NQK175" s="1057"/>
      <c r="NQL175" s="1057"/>
      <c r="NQM175" s="1057"/>
      <c r="NQN175" s="1057"/>
      <c r="NQO175" s="1057"/>
      <c r="NQP175" s="1057"/>
      <c r="NQQ175" s="1057"/>
      <c r="NQR175" s="1057"/>
      <c r="NQS175" s="1057"/>
      <c r="NQT175" s="1057"/>
      <c r="NQU175" s="1057"/>
      <c r="NQV175" s="1057"/>
      <c r="NQW175" s="1057"/>
      <c r="NQX175" s="1057"/>
      <c r="NQY175" s="1057"/>
      <c r="NQZ175" s="1057"/>
      <c r="NRA175" s="1057"/>
      <c r="NRB175" s="1057"/>
      <c r="NRC175" s="1057"/>
      <c r="NRD175" s="1057"/>
      <c r="NRE175" s="1057"/>
      <c r="NRF175" s="1057"/>
      <c r="NRG175" s="1057"/>
      <c r="NRH175" s="1057"/>
      <c r="NRI175" s="1057"/>
      <c r="NRJ175" s="1057"/>
      <c r="NRK175" s="1057"/>
      <c r="NRL175" s="1057"/>
      <c r="NRM175" s="1057"/>
      <c r="NRN175" s="1057"/>
      <c r="NRO175" s="1057"/>
      <c r="NRP175" s="1057"/>
      <c r="NRQ175" s="1057"/>
      <c r="NRR175" s="1057"/>
      <c r="NRS175" s="1057"/>
      <c r="NRT175" s="1057"/>
      <c r="NRU175" s="1057"/>
      <c r="NRV175" s="1057"/>
      <c r="NRW175" s="1057"/>
      <c r="NRX175" s="1057"/>
      <c r="NRY175" s="1057"/>
      <c r="NRZ175" s="1057"/>
      <c r="NSA175" s="1057"/>
      <c r="NSB175" s="1057"/>
      <c r="NSC175" s="1057"/>
      <c r="NSD175" s="1057"/>
      <c r="NSE175" s="1057"/>
      <c r="NSF175" s="1057"/>
      <c r="NSG175" s="1057"/>
      <c r="NSH175" s="1057"/>
      <c r="NSI175" s="1057"/>
      <c r="NSJ175" s="1057"/>
      <c r="NSK175" s="1057"/>
      <c r="NSL175" s="1057"/>
      <c r="NSM175" s="1057"/>
      <c r="NSN175" s="1057"/>
      <c r="NSO175" s="1057"/>
      <c r="NSP175" s="1057"/>
      <c r="NSQ175" s="1057"/>
      <c r="NSR175" s="1057"/>
      <c r="NSS175" s="1057"/>
      <c r="NST175" s="1057"/>
      <c r="NSU175" s="1057"/>
      <c r="NSV175" s="1057"/>
      <c r="NSW175" s="1057"/>
      <c r="NSX175" s="1057"/>
      <c r="NSY175" s="1057"/>
      <c r="NSZ175" s="1057"/>
      <c r="NTA175" s="1057"/>
      <c r="NTB175" s="1057"/>
      <c r="NTC175" s="1057"/>
      <c r="NTD175" s="1057"/>
      <c r="NTE175" s="1057"/>
      <c r="NTF175" s="1057"/>
      <c r="NTG175" s="1057"/>
      <c r="NTH175" s="1057"/>
      <c r="NTI175" s="1057"/>
      <c r="NTJ175" s="1057"/>
      <c r="NTK175" s="1057"/>
      <c r="NTL175" s="1057"/>
      <c r="NTM175" s="1057"/>
      <c r="NTN175" s="1057"/>
      <c r="NTO175" s="1057"/>
      <c r="NTP175" s="1057"/>
      <c r="NTQ175" s="1057"/>
      <c r="NTR175" s="1057"/>
      <c r="NTS175" s="1057"/>
      <c r="NTT175" s="1057"/>
      <c r="NTU175" s="1057"/>
      <c r="NTV175" s="1057"/>
      <c r="NTW175" s="1057"/>
      <c r="NTX175" s="1057"/>
      <c r="NTY175" s="1057"/>
      <c r="NTZ175" s="1057"/>
      <c r="NUA175" s="1057"/>
      <c r="NUB175" s="1057"/>
      <c r="NUC175" s="1057"/>
      <c r="NUD175" s="1057"/>
      <c r="NUE175" s="1057"/>
      <c r="NUF175" s="1057"/>
      <c r="NUG175" s="1057"/>
      <c r="NUH175" s="1057"/>
      <c r="NUI175" s="1057"/>
      <c r="NUJ175" s="1057"/>
      <c r="NUK175" s="1057"/>
      <c r="NUL175" s="1057"/>
      <c r="NUM175" s="1057"/>
      <c r="NUN175" s="1057"/>
      <c r="NUO175" s="1057"/>
      <c r="NUP175" s="1057"/>
      <c r="NUQ175" s="1057"/>
      <c r="NUR175" s="1057"/>
      <c r="NUS175" s="1057"/>
      <c r="NUT175" s="1057"/>
      <c r="NUU175" s="1057"/>
      <c r="NUV175" s="1057"/>
      <c r="NUW175" s="1057"/>
      <c r="NUX175" s="1057"/>
      <c r="NUY175" s="1057"/>
      <c r="NUZ175" s="1057"/>
      <c r="NVA175" s="1057"/>
      <c r="NVB175" s="1057"/>
      <c r="NVC175" s="1057"/>
      <c r="NVD175" s="1057"/>
      <c r="NVE175" s="1057"/>
      <c r="NVF175" s="1057"/>
      <c r="NVG175" s="1057"/>
      <c r="NVH175" s="1057"/>
      <c r="NVI175" s="1057"/>
      <c r="NVJ175" s="1057"/>
      <c r="NVK175" s="1057"/>
      <c r="NVL175" s="1057"/>
      <c r="NVM175" s="1057"/>
      <c r="NVN175" s="1057"/>
      <c r="NVO175" s="1057"/>
      <c r="NVP175" s="1057"/>
      <c r="NVQ175" s="1057"/>
      <c r="NVR175" s="1057"/>
      <c r="NVS175" s="1057"/>
      <c r="NVT175" s="1057"/>
      <c r="NVU175" s="1057"/>
      <c r="NVV175" s="1057"/>
      <c r="NVW175" s="1057"/>
      <c r="NVX175" s="1057"/>
      <c r="NVY175" s="1057"/>
      <c r="NVZ175" s="1057"/>
      <c r="NWA175" s="1057"/>
      <c r="NWB175" s="1057"/>
      <c r="NWC175" s="1057"/>
      <c r="NWD175" s="1057"/>
      <c r="NWE175" s="1057"/>
      <c r="NWF175" s="1057"/>
      <c r="NWG175" s="1057"/>
      <c r="NWH175" s="1057"/>
      <c r="NWI175" s="1057"/>
      <c r="NWJ175" s="1057"/>
      <c r="NWK175" s="1057"/>
      <c r="NWL175" s="1057"/>
      <c r="NWM175" s="1057"/>
      <c r="NWN175" s="1057"/>
      <c r="NWO175" s="1057"/>
      <c r="NWP175" s="1057"/>
      <c r="NWQ175" s="1057"/>
      <c r="NWR175" s="1057"/>
      <c r="NWS175" s="1057"/>
      <c r="NWT175" s="1057"/>
      <c r="NWU175" s="1057"/>
      <c r="NWV175" s="1057"/>
      <c r="NWW175" s="1057"/>
      <c r="NWX175" s="1057"/>
      <c r="NWY175" s="1057"/>
      <c r="NWZ175" s="1057"/>
      <c r="NXA175" s="1057"/>
      <c r="NXB175" s="1057"/>
      <c r="NXC175" s="1057"/>
      <c r="NXD175" s="1057"/>
      <c r="NXE175" s="1057"/>
      <c r="NXF175" s="1057"/>
      <c r="NXG175" s="1057"/>
      <c r="NXH175" s="1057"/>
      <c r="NXI175" s="1057"/>
      <c r="NXJ175" s="1057"/>
      <c r="NXK175" s="1057"/>
      <c r="NXL175" s="1057"/>
      <c r="NXM175" s="1057"/>
      <c r="NXN175" s="1057"/>
      <c r="NXO175" s="1057"/>
      <c r="NXP175" s="1057"/>
      <c r="NXQ175" s="1057"/>
      <c r="NXR175" s="1057"/>
      <c r="NXS175" s="1057"/>
      <c r="NXT175" s="1057"/>
      <c r="NXU175" s="1057"/>
      <c r="NXV175" s="1057"/>
      <c r="NXW175" s="1057"/>
      <c r="NXX175" s="1057"/>
      <c r="NXY175" s="1057"/>
      <c r="NXZ175" s="1057"/>
      <c r="NYA175" s="1057"/>
      <c r="NYB175" s="1057"/>
      <c r="NYC175" s="1057"/>
      <c r="NYD175" s="1057"/>
      <c r="NYE175" s="1057"/>
      <c r="NYF175" s="1057"/>
      <c r="NYG175" s="1057"/>
      <c r="NYH175" s="1057"/>
      <c r="NYI175" s="1057"/>
      <c r="NYJ175" s="1057"/>
      <c r="NYK175" s="1057"/>
      <c r="NYL175" s="1057"/>
      <c r="NYM175" s="1057"/>
      <c r="NYN175" s="1057"/>
      <c r="NYO175" s="1057"/>
      <c r="NYP175" s="1057"/>
      <c r="NYQ175" s="1057"/>
      <c r="NYR175" s="1057"/>
      <c r="NYS175" s="1057"/>
      <c r="NYT175" s="1057"/>
      <c r="NYU175" s="1057"/>
      <c r="NYV175" s="1057"/>
      <c r="NYW175" s="1057"/>
      <c r="NYX175" s="1057"/>
      <c r="NYY175" s="1057"/>
      <c r="NYZ175" s="1057"/>
      <c r="NZA175" s="1057"/>
      <c r="NZB175" s="1057"/>
      <c r="NZC175" s="1057"/>
      <c r="NZD175" s="1057"/>
      <c r="NZE175" s="1057"/>
      <c r="NZF175" s="1057"/>
      <c r="NZG175" s="1057"/>
      <c r="NZH175" s="1057"/>
      <c r="NZI175" s="1057"/>
      <c r="NZJ175" s="1057"/>
      <c r="NZK175" s="1057"/>
      <c r="NZL175" s="1057"/>
      <c r="NZM175" s="1057"/>
      <c r="NZN175" s="1057"/>
      <c r="NZO175" s="1057"/>
      <c r="NZP175" s="1057"/>
      <c r="NZQ175" s="1057"/>
      <c r="NZR175" s="1057"/>
      <c r="NZS175" s="1057"/>
      <c r="NZT175" s="1057"/>
      <c r="NZU175" s="1057"/>
      <c r="NZV175" s="1057"/>
      <c r="NZW175" s="1057"/>
      <c r="NZX175" s="1057"/>
      <c r="NZY175" s="1057"/>
      <c r="NZZ175" s="1057"/>
      <c r="OAA175" s="1057"/>
      <c r="OAB175" s="1057"/>
      <c r="OAC175" s="1057"/>
      <c r="OAD175" s="1057"/>
      <c r="OAE175" s="1057"/>
      <c r="OAF175" s="1057"/>
      <c r="OAG175" s="1057"/>
      <c r="OAH175" s="1057"/>
      <c r="OAI175" s="1057"/>
      <c r="OAJ175" s="1057"/>
      <c r="OAK175" s="1057"/>
      <c r="OAL175" s="1057"/>
      <c r="OAM175" s="1057"/>
      <c r="OAN175" s="1057"/>
      <c r="OAO175" s="1057"/>
      <c r="OAP175" s="1057"/>
      <c r="OAQ175" s="1057"/>
      <c r="OAR175" s="1057"/>
      <c r="OAS175" s="1057"/>
      <c r="OAT175" s="1057"/>
      <c r="OAU175" s="1057"/>
      <c r="OAV175" s="1057"/>
      <c r="OAW175" s="1057"/>
      <c r="OAX175" s="1057"/>
      <c r="OAY175" s="1057"/>
      <c r="OAZ175" s="1057"/>
      <c r="OBA175" s="1057"/>
      <c r="OBB175" s="1057"/>
      <c r="OBC175" s="1057"/>
      <c r="OBD175" s="1057"/>
      <c r="OBE175" s="1057"/>
      <c r="OBF175" s="1057"/>
      <c r="OBG175" s="1057"/>
      <c r="OBH175" s="1057"/>
      <c r="OBI175" s="1057"/>
      <c r="OBJ175" s="1057"/>
      <c r="OBK175" s="1057"/>
      <c r="OBL175" s="1057"/>
      <c r="OBM175" s="1057"/>
      <c r="OBN175" s="1057"/>
      <c r="OBO175" s="1057"/>
      <c r="OBP175" s="1057"/>
      <c r="OBQ175" s="1057"/>
      <c r="OBR175" s="1057"/>
      <c r="OBS175" s="1057"/>
      <c r="OBT175" s="1057"/>
      <c r="OBU175" s="1057"/>
      <c r="OBV175" s="1057"/>
      <c r="OBW175" s="1057"/>
      <c r="OBX175" s="1057"/>
      <c r="OBY175" s="1057"/>
      <c r="OBZ175" s="1057"/>
      <c r="OCA175" s="1057"/>
      <c r="OCB175" s="1057"/>
      <c r="OCC175" s="1057"/>
      <c r="OCD175" s="1057"/>
      <c r="OCE175" s="1057"/>
      <c r="OCF175" s="1057"/>
      <c r="OCG175" s="1057"/>
      <c r="OCH175" s="1057"/>
      <c r="OCI175" s="1057"/>
      <c r="OCJ175" s="1057"/>
      <c r="OCK175" s="1057"/>
      <c r="OCL175" s="1057"/>
      <c r="OCM175" s="1057"/>
      <c r="OCN175" s="1057"/>
      <c r="OCO175" s="1057"/>
      <c r="OCP175" s="1057"/>
      <c r="OCQ175" s="1057"/>
      <c r="OCR175" s="1057"/>
      <c r="OCS175" s="1057"/>
      <c r="OCT175" s="1057"/>
      <c r="OCU175" s="1057"/>
      <c r="OCV175" s="1057"/>
      <c r="OCW175" s="1057"/>
      <c r="OCX175" s="1057"/>
      <c r="OCY175" s="1057"/>
      <c r="OCZ175" s="1057"/>
      <c r="ODA175" s="1057"/>
      <c r="ODB175" s="1057"/>
      <c r="ODC175" s="1057"/>
      <c r="ODD175" s="1057"/>
      <c r="ODE175" s="1057"/>
      <c r="ODF175" s="1057"/>
      <c r="ODG175" s="1057"/>
      <c r="ODH175" s="1057"/>
      <c r="ODI175" s="1057"/>
      <c r="ODJ175" s="1057"/>
      <c r="ODK175" s="1057"/>
      <c r="ODL175" s="1057"/>
      <c r="ODM175" s="1057"/>
      <c r="ODN175" s="1057"/>
      <c r="ODO175" s="1057"/>
      <c r="ODP175" s="1057"/>
      <c r="ODQ175" s="1057"/>
      <c r="ODR175" s="1057"/>
      <c r="ODS175" s="1057"/>
      <c r="ODT175" s="1057"/>
      <c r="ODU175" s="1057"/>
      <c r="ODV175" s="1057"/>
      <c r="ODW175" s="1057"/>
      <c r="ODX175" s="1057"/>
      <c r="ODY175" s="1057"/>
      <c r="ODZ175" s="1057"/>
      <c r="OEA175" s="1057"/>
      <c r="OEB175" s="1057"/>
      <c r="OEC175" s="1057"/>
      <c r="OED175" s="1057"/>
      <c r="OEE175" s="1057"/>
      <c r="OEF175" s="1057"/>
      <c r="OEG175" s="1057"/>
      <c r="OEH175" s="1057"/>
      <c r="OEI175" s="1057"/>
      <c r="OEJ175" s="1057"/>
      <c r="OEK175" s="1057"/>
      <c r="OEL175" s="1057"/>
      <c r="OEM175" s="1057"/>
      <c r="OEN175" s="1057"/>
      <c r="OEO175" s="1057"/>
      <c r="OEP175" s="1057"/>
      <c r="OEQ175" s="1057"/>
      <c r="OER175" s="1057"/>
      <c r="OES175" s="1057"/>
      <c r="OET175" s="1057"/>
      <c r="OEU175" s="1057"/>
      <c r="OEV175" s="1057"/>
      <c r="OEW175" s="1057"/>
      <c r="OEX175" s="1057"/>
      <c r="OEY175" s="1057"/>
      <c r="OEZ175" s="1057"/>
      <c r="OFA175" s="1057"/>
      <c r="OFB175" s="1057"/>
      <c r="OFC175" s="1057"/>
      <c r="OFD175" s="1057"/>
      <c r="OFE175" s="1057"/>
      <c r="OFF175" s="1057"/>
      <c r="OFG175" s="1057"/>
      <c r="OFH175" s="1057"/>
      <c r="OFI175" s="1057"/>
      <c r="OFJ175" s="1057"/>
      <c r="OFK175" s="1057"/>
      <c r="OFL175" s="1057"/>
      <c r="OFM175" s="1057"/>
      <c r="OFN175" s="1057"/>
      <c r="OFO175" s="1057"/>
      <c r="OFP175" s="1057"/>
      <c r="OFQ175" s="1057"/>
      <c r="OFR175" s="1057"/>
      <c r="OFS175" s="1057"/>
      <c r="OFT175" s="1057"/>
      <c r="OFU175" s="1057"/>
      <c r="OFV175" s="1057"/>
      <c r="OFW175" s="1057"/>
      <c r="OFX175" s="1057"/>
      <c r="OFY175" s="1057"/>
      <c r="OFZ175" s="1057"/>
      <c r="OGA175" s="1057"/>
      <c r="OGB175" s="1057"/>
      <c r="OGC175" s="1057"/>
      <c r="OGD175" s="1057"/>
      <c r="OGE175" s="1057"/>
      <c r="OGF175" s="1057"/>
      <c r="OGG175" s="1057"/>
      <c r="OGH175" s="1057"/>
      <c r="OGI175" s="1057"/>
      <c r="OGJ175" s="1057"/>
      <c r="OGK175" s="1057"/>
      <c r="OGL175" s="1057"/>
      <c r="OGM175" s="1057"/>
      <c r="OGN175" s="1057"/>
      <c r="OGO175" s="1057"/>
      <c r="OGP175" s="1057"/>
      <c r="OGQ175" s="1057"/>
      <c r="OGR175" s="1057"/>
      <c r="OGS175" s="1057"/>
      <c r="OGT175" s="1057"/>
      <c r="OGU175" s="1057"/>
      <c r="OGV175" s="1057"/>
      <c r="OGW175" s="1057"/>
      <c r="OGX175" s="1057"/>
      <c r="OGY175" s="1057"/>
      <c r="OGZ175" s="1057"/>
      <c r="OHA175" s="1057"/>
      <c r="OHB175" s="1057"/>
      <c r="OHC175" s="1057"/>
      <c r="OHD175" s="1057"/>
      <c r="OHE175" s="1057"/>
      <c r="OHF175" s="1057"/>
      <c r="OHG175" s="1057"/>
      <c r="OHH175" s="1057"/>
      <c r="OHI175" s="1057"/>
      <c r="OHJ175" s="1057"/>
      <c r="OHK175" s="1057"/>
      <c r="OHL175" s="1057"/>
      <c r="OHM175" s="1057"/>
      <c r="OHN175" s="1057"/>
      <c r="OHO175" s="1057"/>
      <c r="OHP175" s="1057"/>
      <c r="OHQ175" s="1057"/>
      <c r="OHR175" s="1057"/>
      <c r="OHS175" s="1057"/>
      <c r="OHT175" s="1057"/>
      <c r="OHU175" s="1057"/>
      <c r="OHV175" s="1057"/>
      <c r="OHW175" s="1057"/>
      <c r="OHX175" s="1057"/>
      <c r="OHY175" s="1057"/>
      <c r="OHZ175" s="1057"/>
      <c r="OIA175" s="1057"/>
      <c r="OIB175" s="1057"/>
      <c r="OIC175" s="1057"/>
      <c r="OID175" s="1057"/>
      <c r="OIE175" s="1057"/>
      <c r="OIF175" s="1057"/>
      <c r="OIG175" s="1057"/>
      <c r="OIH175" s="1057"/>
      <c r="OII175" s="1057"/>
      <c r="OIJ175" s="1057"/>
      <c r="OIK175" s="1057"/>
      <c r="OIL175" s="1057"/>
      <c r="OIM175" s="1057"/>
      <c r="OIN175" s="1057"/>
      <c r="OIO175" s="1057"/>
      <c r="OIP175" s="1057"/>
      <c r="OIQ175" s="1057"/>
      <c r="OIR175" s="1057"/>
      <c r="OIS175" s="1057"/>
      <c r="OIT175" s="1057"/>
      <c r="OIU175" s="1057"/>
      <c r="OIV175" s="1057"/>
      <c r="OIW175" s="1057"/>
      <c r="OIX175" s="1057"/>
      <c r="OIY175" s="1057"/>
      <c r="OIZ175" s="1057"/>
      <c r="OJA175" s="1057"/>
      <c r="OJB175" s="1057"/>
      <c r="OJC175" s="1057"/>
      <c r="OJD175" s="1057"/>
      <c r="OJE175" s="1057"/>
      <c r="OJF175" s="1057"/>
      <c r="OJG175" s="1057"/>
      <c r="OJH175" s="1057"/>
      <c r="OJI175" s="1057"/>
      <c r="OJJ175" s="1057"/>
      <c r="OJK175" s="1057"/>
      <c r="OJL175" s="1057"/>
      <c r="OJM175" s="1057"/>
      <c r="OJN175" s="1057"/>
      <c r="OJO175" s="1057"/>
      <c r="OJP175" s="1057"/>
      <c r="OJQ175" s="1057"/>
      <c r="OJR175" s="1057"/>
      <c r="OJS175" s="1057"/>
      <c r="OJT175" s="1057"/>
      <c r="OJU175" s="1057"/>
      <c r="OJV175" s="1057"/>
      <c r="OJW175" s="1057"/>
      <c r="OJX175" s="1057"/>
      <c r="OJY175" s="1057"/>
      <c r="OJZ175" s="1057"/>
      <c r="OKA175" s="1057"/>
      <c r="OKB175" s="1057"/>
      <c r="OKC175" s="1057"/>
      <c r="OKD175" s="1057"/>
      <c r="OKE175" s="1057"/>
      <c r="OKF175" s="1057"/>
      <c r="OKG175" s="1057"/>
      <c r="OKH175" s="1057"/>
      <c r="OKI175" s="1057"/>
      <c r="OKJ175" s="1057"/>
      <c r="OKK175" s="1057"/>
      <c r="OKL175" s="1057"/>
      <c r="OKM175" s="1057"/>
      <c r="OKN175" s="1057"/>
      <c r="OKO175" s="1057"/>
      <c r="OKP175" s="1057"/>
      <c r="OKQ175" s="1057"/>
      <c r="OKR175" s="1057"/>
      <c r="OKS175" s="1057"/>
      <c r="OKT175" s="1057"/>
      <c r="OKU175" s="1057"/>
      <c r="OKV175" s="1057"/>
      <c r="OKW175" s="1057"/>
      <c r="OKX175" s="1057"/>
      <c r="OKY175" s="1057"/>
      <c r="OKZ175" s="1057"/>
      <c r="OLA175" s="1057"/>
      <c r="OLB175" s="1057"/>
      <c r="OLC175" s="1057"/>
      <c r="OLD175" s="1057"/>
      <c r="OLE175" s="1057"/>
      <c r="OLF175" s="1057"/>
      <c r="OLG175" s="1057"/>
      <c r="OLH175" s="1057"/>
      <c r="OLI175" s="1057"/>
      <c r="OLJ175" s="1057"/>
      <c r="OLK175" s="1057"/>
      <c r="OLL175" s="1057"/>
      <c r="OLM175" s="1057"/>
      <c r="OLN175" s="1057"/>
      <c r="OLO175" s="1057"/>
      <c r="OLP175" s="1057"/>
      <c r="OLQ175" s="1057"/>
      <c r="OLR175" s="1057"/>
      <c r="OLS175" s="1057"/>
      <c r="OLT175" s="1057"/>
      <c r="OLU175" s="1057"/>
      <c r="OLV175" s="1057"/>
      <c r="OLW175" s="1057"/>
      <c r="OLX175" s="1057"/>
      <c r="OLY175" s="1057"/>
      <c r="OLZ175" s="1057"/>
      <c r="OMA175" s="1057"/>
      <c r="OMB175" s="1057"/>
      <c r="OMC175" s="1057"/>
      <c r="OMD175" s="1057"/>
      <c r="OME175" s="1057"/>
      <c r="OMF175" s="1057"/>
      <c r="OMG175" s="1057"/>
      <c r="OMH175" s="1057"/>
      <c r="OMI175" s="1057"/>
      <c r="OMJ175" s="1057"/>
      <c r="OMK175" s="1057"/>
      <c r="OML175" s="1057"/>
      <c r="OMM175" s="1057"/>
      <c r="OMN175" s="1057"/>
      <c r="OMO175" s="1057"/>
      <c r="OMP175" s="1057"/>
      <c r="OMQ175" s="1057"/>
      <c r="OMR175" s="1057"/>
      <c r="OMS175" s="1057"/>
      <c r="OMT175" s="1057"/>
      <c r="OMU175" s="1057"/>
      <c r="OMV175" s="1057"/>
      <c r="OMW175" s="1057"/>
      <c r="OMX175" s="1057"/>
      <c r="OMY175" s="1057"/>
      <c r="OMZ175" s="1057"/>
      <c r="ONA175" s="1057"/>
      <c r="ONB175" s="1057"/>
      <c r="ONC175" s="1057"/>
      <c r="OND175" s="1057"/>
      <c r="ONE175" s="1057"/>
      <c r="ONF175" s="1057"/>
      <c r="ONG175" s="1057"/>
      <c r="ONH175" s="1057"/>
      <c r="ONI175" s="1057"/>
      <c r="ONJ175" s="1057"/>
      <c r="ONK175" s="1057"/>
      <c r="ONL175" s="1057"/>
      <c r="ONM175" s="1057"/>
      <c r="ONN175" s="1057"/>
      <c r="ONO175" s="1057"/>
      <c r="ONP175" s="1057"/>
      <c r="ONQ175" s="1057"/>
      <c r="ONR175" s="1057"/>
      <c r="ONS175" s="1057"/>
      <c r="ONT175" s="1057"/>
      <c r="ONU175" s="1057"/>
      <c r="ONV175" s="1057"/>
      <c r="ONW175" s="1057"/>
      <c r="ONX175" s="1057"/>
      <c r="ONY175" s="1057"/>
      <c r="ONZ175" s="1057"/>
      <c r="OOA175" s="1057"/>
      <c r="OOB175" s="1057"/>
      <c r="OOC175" s="1057"/>
      <c r="OOD175" s="1057"/>
      <c r="OOE175" s="1057"/>
      <c r="OOF175" s="1057"/>
      <c r="OOG175" s="1057"/>
      <c r="OOH175" s="1057"/>
      <c r="OOI175" s="1057"/>
      <c r="OOJ175" s="1057"/>
      <c r="OOK175" s="1057"/>
      <c r="OOL175" s="1057"/>
      <c r="OOM175" s="1057"/>
      <c r="OON175" s="1057"/>
      <c r="OOO175" s="1057"/>
      <c r="OOP175" s="1057"/>
      <c r="OOQ175" s="1057"/>
      <c r="OOR175" s="1057"/>
      <c r="OOS175" s="1057"/>
      <c r="OOT175" s="1057"/>
      <c r="OOU175" s="1057"/>
      <c r="OOV175" s="1057"/>
      <c r="OOW175" s="1057"/>
      <c r="OOX175" s="1057"/>
      <c r="OOY175" s="1057"/>
      <c r="OOZ175" s="1057"/>
      <c r="OPA175" s="1057"/>
      <c r="OPB175" s="1057"/>
      <c r="OPC175" s="1057"/>
      <c r="OPD175" s="1057"/>
      <c r="OPE175" s="1057"/>
      <c r="OPF175" s="1057"/>
      <c r="OPG175" s="1057"/>
      <c r="OPH175" s="1057"/>
      <c r="OPI175" s="1057"/>
      <c r="OPJ175" s="1057"/>
      <c r="OPK175" s="1057"/>
      <c r="OPL175" s="1057"/>
      <c r="OPM175" s="1057"/>
      <c r="OPN175" s="1057"/>
      <c r="OPO175" s="1057"/>
      <c r="OPP175" s="1057"/>
      <c r="OPQ175" s="1057"/>
      <c r="OPR175" s="1057"/>
      <c r="OPS175" s="1057"/>
      <c r="OPT175" s="1057"/>
      <c r="OPU175" s="1057"/>
      <c r="OPV175" s="1057"/>
      <c r="OPW175" s="1057"/>
      <c r="OPX175" s="1057"/>
      <c r="OPY175" s="1057"/>
      <c r="OPZ175" s="1057"/>
      <c r="OQA175" s="1057"/>
      <c r="OQB175" s="1057"/>
      <c r="OQC175" s="1057"/>
      <c r="OQD175" s="1057"/>
      <c r="OQE175" s="1057"/>
      <c r="OQF175" s="1057"/>
      <c r="OQG175" s="1057"/>
      <c r="OQH175" s="1057"/>
      <c r="OQI175" s="1057"/>
      <c r="OQJ175" s="1057"/>
      <c r="OQK175" s="1057"/>
      <c r="OQL175" s="1057"/>
      <c r="OQM175" s="1057"/>
      <c r="OQN175" s="1057"/>
      <c r="OQO175" s="1057"/>
      <c r="OQP175" s="1057"/>
      <c r="OQQ175" s="1057"/>
      <c r="OQR175" s="1057"/>
      <c r="OQS175" s="1057"/>
      <c r="OQT175" s="1057"/>
      <c r="OQU175" s="1057"/>
      <c r="OQV175" s="1057"/>
      <c r="OQW175" s="1057"/>
      <c r="OQX175" s="1057"/>
      <c r="OQY175" s="1057"/>
      <c r="OQZ175" s="1057"/>
      <c r="ORA175" s="1057"/>
      <c r="ORB175" s="1057"/>
      <c r="ORC175" s="1057"/>
      <c r="ORD175" s="1057"/>
      <c r="ORE175" s="1057"/>
      <c r="ORF175" s="1057"/>
      <c r="ORG175" s="1057"/>
      <c r="ORH175" s="1057"/>
      <c r="ORI175" s="1057"/>
      <c r="ORJ175" s="1057"/>
      <c r="ORK175" s="1057"/>
      <c r="ORL175" s="1057"/>
      <c r="ORM175" s="1057"/>
      <c r="ORN175" s="1057"/>
      <c r="ORO175" s="1057"/>
      <c r="ORP175" s="1057"/>
      <c r="ORQ175" s="1057"/>
      <c r="ORR175" s="1057"/>
      <c r="ORS175" s="1057"/>
      <c r="ORT175" s="1057"/>
      <c r="ORU175" s="1057"/>
      <c r="ORV175" s="1057"/>
      <c r="ORW175" s="1057"/>
      <c r="ORX175" s="1057"/>
      <c r="ORY175" s="1057"/>
      <c r="ORZ175" s="1057"/>
      <c r="OSA175" s="1057"/>
      <c r="OSB175" s="1057"/>
      <c r="OSC175" s="1057"/>
      <c r="OSD175" s="1057"/>
      <c r="OSE175" s="1057"/>
      <c r="OSF175" s="1057"/>
      <c r="OSG175" s="1057"/>
      <c r="OSH175" s="1057"/>
      <c r="OSI175" s="1057"/>
      <c r="OSJ175" s="1057"/>
      <c r="OSK175" s="1057"/>
      <c r="OSL175" s="1057"/>
      <c r="OSM175" s="1057"/>
      <c r="OSN175" s="1057"/>
      <c r="OSO175" s="1057"/>
      <c r="OSP175" s="1057"/>
      <c r="OSQ175" s="1057"/>
      <c r="OSR175" s="1057"/>
      <c r="OSS175" s="1057"/>
      <c r="OST175" s="1057"/>
      <c r="OSU175" s="1057"/>
      <c r="OSV175" s="1057"/>
      <c r="OSW175" s="1057"/>
      <c r="OSX175" s="1057"/>
      <c r="OSY175" s="1057"/>
      <c r="OSZ175" s="1057"/>
      <c r="OTA175" s="1057"/>
      <c r="OTB175" s="1057"/>
      <c r="OTC175" s="1057"/>
      <c r="OTD175" s="1057"/>
      <c r="OTE175" s="1057"/>
      <c r="OTF175" s="1057"/>
      <c r="OTG175" s="1057"/>
      <c r="OTH175" s="1057"/>
      <c r="OTI175" s="1057"/>
      <c r="OTJ175" s="1057"/>
      <c r="OTK175" s="1057"/>
      <c r="OTL175" s="1057"/>
      <c r="OTM175" s="1057"/>
      <c r="OTN175" s="1057"/>
      <c r="OTO175" s="1057"/>
      <c r="OTP175" s="1057"/>
      <c r="OTQ175" s="1057"/>
      <c r="OTR175" s="1057"/>
      <c r="OTS175" s="1057"/>
      <c r="OTT175" s="1057"/>
      <c r="OTU175" s="1057"/>
      <c r="OTV175" s="1057"/>
      <c r="OTW175" s="1057"/>
      <c r="OTX175" s="1057"/>
      <c r="OTY175" s="1057"/>
      <c r="OTZ175" s="1057"/>
      <c r="OUA175" s="1057"/>
      <c r="OUB175" s="1057"/>
      <c r="OUC175" s="1057"/>
      <c r="OUD175" s="1057"/>
      <c r="OUE175" s="1057"/>
      <c r="OUF175" s="1057"/>
      <c r="OUG175" s="1057"/>
      <c r="OUH175" s="1057"/>
      <c r="OUI175" s="1057"/>
      <c r="OUJ175" s="1057"/>
      <c r="OUK175" s="1057"/>
      <c r="OUL175" s="1057"/>
      <c r="OUM175" s="1057"/>
      <c r="OUN175" s="1057"/>
      <c r="OUO175" s="1057"/>
      <c r="OUP175" s="1057"/>
      <c r="OUQ175" s="1057"/>
      <c r="OUR175" s="1057"/>
      <c r="OUS175" s="1057"/>
      <c r="OUT175" s="1057"/>
      <c r="OUU175" s="1057"/>
      <c r="OUV175" s="1057"/>
      <c r="OUW175" s="1057"/>
      <c r="OUX175" s="1057"/>
      <c r="OUY175" s="1057"/>
      <c r="OUZ175" s="1057"/>
      <c r="OVA175" s="1057"/>
      <c r="OVB175" s="1057"/>
      <c r="OVC175" s="1057"/>
      <c r="OVD175" s="1057"/>
      <c r="OVE175" s="1057"/>
      <c r="OVF175" s="1057"/>
      <c r="OVG175" s="1057"/>
      <c r="OVH175" s="1057"/>
      <c r="OVI175" s="1057"/>
      <c r="OVJ175" s="1057"/>
      <c r="OVK175" s="1057"/>
      <c r="OVL175" s="1057"/>
      <c r="OVM175" s="1057"/>
      <c r="OVN175" s="1057"/>
      <c r="OVO175" s="1057"/>
      <c r="OVP175" s="1057"/>
      <c r="OVQ175" s="1057"/>
      <c r="OVR175" s="1057"/>
      <c r="OVS175" s="1057"/>
      <c r="OVT175" s="1057"/>
      <c r="OVU175" s="1057"/>
      <c r="OVV175" s="1057"/>
      <c r="OVW175" s="1057"/>
      <c r="OVX175" s="1057"/>
      <c r="OVY175" s="1057"/>
      <c r="OVZ175" s="1057"/>
      <c r="OWA175" s="1057"/>
      <c r="OWB175" s="1057"/>
      <c r="OWC175" s="1057"/>
      <c r="OWD175" s="1057"/>
      <c r="OWE175" s="1057"/>
      <c r="OWF175" s="1057"/>
      <c r="OWG175" s="1057"/>
      <c r="OWH175" s="1057"/>
      <c r="OWI175" s="1057"/>
      <c r="OWJ175" s="1057"/>
      <c r="OWK175" s="1057"/>
      <c r="OWL175" s="1057"/>
      <c r="OWM175" s="1057"/>
      <c r="OWN175" s="1057"/>
      <c r="OWO175" s="1057"/>
      <c r="OWP175" s="1057"/>
      <c r="OWQ175" s="1057"/>
      <c r="OWR175" s="1057"/>
      <c r="OWS175" s="1057"/>
      <c r="OWT175" s="1057"/>
      <c r="OWU175" s="1057"/>
      <c r="OWV175" s="1057"/>
      <c r="OWW175" s="1057"/>
      <c r="OWX175" s="1057"/>
      <c r="OWY175" s="1057"/>
      <c r="OWZ175" s="1057"/>
      <c r="OXA175" s="1057"/>
      <c r="OXB175" s="1057"/>
      <c r="OXC175" s="1057"/>
      <c r="OXD175" s="1057"/>
      <c r="OXE175" s="1057"/>
      <c r="OXF175" s="1057"/>
      <c r="OXG175" s="1057"/>
      <c r="OXH175" s="1057"/>
      <c r="OXI175" s="1057"/>
      <c r="OXJ175" s="1057"/>
      <c r="OXK175" s="1057"/>
      <c r="OXL175" s="1057"/>
      <c r="OXM175" s="1057"/>
      <c r="OXN175" s="1057"/>
      <c r="OXO175" s="1057"/>
      <c r="OXP175" s="1057"/>
      <c r="OXQ175" s="1057"/>
      <c r="OXR175" s="1057"/>
      <c r="OXS175" s="1057"/>
      <c r="OXT175" s="1057"/>
      <c r="OXU175" s="1057"/>
      <c r="OXV175" s="1057"/>
      <c r="OXW175" s="1057"/>
      <c r="OXX175" s="1057"/>
      <c r="OXY175" s="1057"/>
      <c r="OXZ175" s="1057"/>
      <c r="OYA175" s="1057"/>
      <c r="OYB175" s="1057"/>
      <c r="OYC175" s="1057"/>
      <c r="OYD175" s="1057"/>
      <c r="OYE175" s="1057"/>
      <c r="OYF175" s="1057"/>
      <c r="OYG175" s="1057"/>
      <c r="OYH175" s="1057"/>
      <c r="OYI175" s="1057"/>
      <c r="OYJ175" s="1057"/>
      <c r="OYK175" s="1057"/>
      <c r="OYL175" s="1057"/>
      <c r="OYM175" s="1057"/>
      <c r="OYN175" s="1057"/>
      <c r="OYO175" s="1057"/>
      <c r="OYP175" s="1057"/>
      <c r="OYQ175" s="1057"/>
      <c r="OYR175" s="1057"/>
      <c r="OYS175" s="1057"/>
      <c r="OYT175" s="1057"/>
      <c r="OYU175" s="1057"/>
      <c r="OYV175" s="1057"/>
      <c r="OYW175" s="1057"/>
      <c r="OYX175" s="1057"/>
      <c r="OYY175" s="1057"/>
      <c r="OYZ175" s="1057"/>
      <c r="OZA175" s="1057"/>
      <c r="OZB175" s="1057"/>
      <c r="OZC175" s="1057"/>
      <c r="OZD175" s="1057"/>
      <c r="OZE175" s="1057"/>
      <c r="OZF175" s="1057"/>
      <c r="OZG175" s="1057"/>
      <c r="OZH175" s="1057"/>
      <c r="OZI175" s="1057"/>
      <c r="OZJ175" s="1057"/>
      <c r="OZK175" s="1057"/>
      <c r="OZL175" s="1057"/>
      <c r="OZM175" s="1057"/>
      <c r="OZN175" s="1057"/>
      <c r="OZO175" s="1057"/>
      <c r="OZP175" s="1057"/>
      <c r="OZQ175" s="1057"/>
      <c r="OZR175" s="1057"/>
      <c r="OZS175" s="1057"/>
      <c r="OZT175" s="1057"/>
      <c r="OZU175" s="1057"/>
      <c r="OZV175" s="1057"/>
      <c r="OZW175" s="1057"/>
      <c r="OZX175" s="1057"/>
      <c r="OZY175" s="1057"/>
      <c r="OZZ175" s="1057"/>
      <c r="PAA175" s="1057"/>
      <c r="PAB175" s="1057"/>
      <c r="PAC175" s="1057"/>
      <c r="PAD175" s="1057"/>
      <c r="PAE175" s="1057"/>
      <c r="PAF175" s="1057"/>
      <c r="PAG175" s="1057"/>
      <c r="PAH175" s="1057"/>
      <c r="PAI175" s="1057"/>
      <c r="PAJ175" s="1057"/>
      <c r="PAK175" s="1057"/>
      <c r="PAL175" s="1057"/>
      <c r="PAM175" s="1057"/>
      <c r="PAN175" s="1057"/>
      <c r="PAO175" s="1057"/>
      <c r="PAP175" s="1057"/>
      <c r="PAQ175" s="1057"/>
      <c r="PAR175" s="1057"/>
      <c r="PAS175" s="1057"/>
      <c r="PAT175" s="1057"/>
      <c r="PAU175" s="1057"/>
      <c r="PAV175" s="1057"/>
      <c r="PAW175" s="1057"/>
      <c r="PAX175" s="1057"/>
      <c r="PAY175" s="1057"/>
      <c r="PAZ175" s="1057"/>
      <c r="PBA175" s="1057"/>
      <c r="PBB175" s="1057"/>
      <c r="PBC175" s="1057"/>
      <c r="PBD175" s="1057"/>
      <c r="PBE175" s="1057"/>
      <c r="PBF175" s="1057"/>
      <c r="PBG175" s="1057"/>
      <c r="PBH175" s="1057"/>
      <c r="PBI175" s="1057"/>
      <c r="PBJ175" s="1057"/>
      <c r="PBK175" s="1057"/>
      <c r="PBL175" s="1057"/>
      <c r="PBM175" s="1057"/>
      <c r="PBN175" s="1057"/>
      <c r="PBO175" s="1057"/>
      <c r="PBP175" s="1057"/>
      <c r="PBQ175" s="1057"/>
      <c r="PBR175" s="1057"/>
      <c r="PBS175" s="1057"/>
      <c r="PBT175" s="1057"/>
      <c r="PBU175" s="1057"/>
      <c r="PBV175" s="1057"/>
      <c r="PBW175" s="1057"/>
      <c r="PBX175" s="1057"/>
      <c r="PBY175" s="1057"/>
      <c r="PBZ175" s="1057"/>
      <c r="PCA175" s="1057"/>
      <c r="PCB175" s="1057"/>
      <c r="PCC175" s="1057"/>
      <c r="PCD175" s="1057"/>
      <c r="PCE175" s="1057"/>
      <c r="PCF175" s="1057"/>
      <c r="PCG175" s="1057"/>
      <c r="PCH175" s="1057"/>
      <c r="PCI175" s="1057"/>
      <c r="PCJ175" s="1057"/>
      <c r="PCK175" s="1057"/>
      <c r="PCL175" s="1057"/>
      <c r="PCM175" s="1057"/>
      <c r="PCN175" s="1057"/>
      <c r="PCO175" s="1057"/>
      <c r="PCP175" s="1057"/>
      <c r="PCQ175" s="1057"/>
      <c r="PCR175" s="1057"/>
      <c r="PCS175" s="1057"/>
      <c r="PCT175" s="1057"/>
      <c r="PCU175" s="1057"/>
      <c r="PCV175" s="1057"/>
      <c r="PCW175" s="1057"/>
      <c r="PCX175" s="1057"/>
      <c r="PCY175" s="1057"/>
      <c r="PCZ175" s="1057"/>
      <c r="PDA175" s="1057"/>
      <c r="PDB175" s="1057"/>
      <c r="PDC175" s="1057"/>
      <c r="PDD175" s="1057"/>
      <c r="PDE175" s="1057"/>
      <c r="PDF175" s="1057"/>
      <c r="PDG175" s="1057"/>
      <c r="PDH175" s="1057"/>
      <c r="PDI175" s="1057"/>
      <c r="PDJ175" s="1057"/>
      <c r="PDK175" s="1057"/>
      <c r="PDL175" s="1057"/>
      <c r="PDM175" s="1057"/>
      <c r="PDN175" s="1057"/>
      <c r="PDO175" s="1057"/>
      <c r="PDP175" s="1057"/>
      <c r="PDQ175" s="1057"/>
      <c r="PDR175" s="1057"/>
      <c r="PDS175" s="1057"/>
      <c r="PDT175" s="1057"/>
      <c r="PDU175" s="1057"/>
      <c r="PDV175" s="1057"/>
      <c r="PDW175" s="1057"/>
      <c r="PDX175" s="1057"/>
      <c r="PDY175" s="1057"/>
      <c r="PDZ175" s="1057"/>
      <c r="PEA175" s="1057"/>
      <c r="PEB175" s="1057"/>
      <c r="PEC175" s="1057"/>
      <c r="PED175" s="1057"/>
      <c r="PEE175" s="1057"/>
      <c r="PEF175" s="1057"/>
      <c r="PEG175" s="1057"/>
      <c r="PEH175" s="1057"/>
      <c r="PEI175" s="1057"/>
      <c r="PEJ175" s="1057"/>
      <c r="PEK175" s="1057"/>
      <c r="PEL175" s="1057"/>
      <c r="PEM175" s="1057"/>
      <c r="PEN175" s="1057"/>
      <c r="PEO175" s="1057"/>
      <c r="PEP175" s="1057"/>
      <c r="PEQ175" s="1057"/>
      <c r="PER175" s="1057"/>
      <c r="PES175" s="1057"/>
      <c r="PET175" s="1057"/>
      <c r="PEU175" s="1057"/>
      <c r="PEV175" s="1057"/>
      <c r="PEW175" s="1057"/>
      <c r="PEX175" s="1057"/>
      <c r="PEY175" s="1057"/>
      <c r="PEZ175" s="1057"/>
      <c r="PFA175" s="1057"/>
      <c r="PFB175" s="1057"/>
      <c r="PFC175" s="1057"/>
      <c r="PFD175" s="1057"/>
      <c r="PFE175" s="1057"/>
      <c r="PFF175" s="1057"/>
      <c r="PFG175" s="1057"/>
      <c r="PFH175" s="1057"/>
      <c r="PFI175" s="1057"/>
      <c r="PFJ175" s="1057"/>
      <c r="PFK175" s="1057"/>
      <c r="PFL175" s="1057"/>
      <c r="PFM175" s="1057"/>
      <c r="PFN175" s="1057"/>
      <c r="PFO175" s="1057"/>
      <c r="PFP175" s="1057"/>
      <c r="PFQ175" s="1057"/>
      <c r="PFR175" s="1057"/>
      <c r="PFS175" s="1057"/>
      <c r="PFT175" s="1057"/>
      <c r="PFU175" s="1057"/>
      <c r="PFV175" s="1057"/>
      <c r="PFW175" s="1057"/>
      <c r="PFX175" s="1057"/>
      <c r="PFY175" s="1057"/>
      <c r="PFZ175" s="1057"/>
      <c r="PGA175" s="1057"/>
      <c r="PGB175" s="1057"/>
      <c r="PGC175" s="1057"/>
      <c r="PGD175" s="1057"/>
      <c r="PGE175" s="1057"/>
      <c r="PGF175" s="1057"/>
      <c r="PGG175" s="1057"/>
      <c r="PGH175" s="1057"/>
      <c r="PGI175" s="1057"/>
      <c r="PGJ175" s="1057"/>
      <c r="PGK175" s="1057"/>
      <c r="PGL175" s="1057"/>
      <c r="PGM175" s="1057"/>
      <c r="PGN175" s="1057"/>
      <c r="PGO175" s="1057"/>
      <c r="PGP175" s="1057"/>
      <c r="PGQ175" s="1057"/>
      <c r="PGR175" s="1057"/>
      <c r="PGS175" s="1057"/>
      <c r="PGT175" s="1057"/>
      <c r="PGU175" s="1057"/>
      <c r="PGV175" s="1057"/>
      <c r="PGW175" s="1057"/>
      <c r="PGX175" s="1057"/>
      <c r="PGY175" s="1057"/>
      <c r="PGZ175" s="1057"/>
      <c r="PHA175" s="1057"/>
      <c r="PHB175" s="1057"/>
      <c r="PHC175" s="1057"/>
      <c r="PHD175" s="1057"/>
      <c r="PHE175" s="1057"/>
      <c r="PHF175" s="1057"/>
      <c r="PHG175" s="1057"/>
      <c r="PHH175" s="1057"/>
      <c r="PHI175" s="1057"/>
      <c r="PHJ175" s="1057"/>
      <c r="PHK175" s="1057"/>
      <c r="PHL175" s="1057"/>
      <c r="PHM175" s="1057"/>
      <c r="PHN175" s="1057"/>
      <c r="PHO175" s="1057"/>
      <c r="PHP175" s="1057"/>
      <c r="PHQ175" s="1057"/>
      <c r="PHR175" s="1057"/>
      <c r="PHS175" s="1057"/>
      <c r="PHT175" s="1057"/>
      <c r="PHU175" s="1057"/>
      <c r="PHV175" s="1057"/>
      <c r="PHW175" s="1057"/>
      <c r="PHX175" s="1057"/>
      <c r="PHY175" s="1057"/>
      <c r="PHZ175" s="1057"/>
      <c r="PIA175" s="1057"/>
      <c r="PIB175" s="1057"/>
      <c r="PIC175" s="1057"/>
      <c r="PID175" s="1057"/>
      <c r="PIE175" s="1057"/>
      <c r="PIF175" s="1057"/>
      <c r="PIG175" s="1057"/>
      <c r="PIH175" s="1057"/>
      <c r="PII175" s="1057"/>
      <c r="PIJ175" s="1057"/>
      <c r="PIK175" s="1057"/>
      <c r="PIL175" s="1057"/>
      <c r="PIM175" s="1057"/>
      <c r="PIN175" s="1057"/>
      <c r="PIO175" s="1057"/>
      <c r="PIP175" s="1057"/>
      <c r="PIQ175" s="1057"/>
      <c r="PIR175" s="1057"/>
      <c r="PIS175" s="1057"/>
      <c r="PIT175" s="1057"/>
      <c r="PIU175" s="1057"/>
      <c r="PIV175" s="1057"/>
      <c r="PIW175" s="1057"/>
      <c r="PIX175" s="1057"/>
      <c r="PIY175" s="1057"/>
      <c r="PIZ175" s="1057"/>
      <c r="PJA175" s="1057"/>
      <c r="PJB175" s="1057"/>
      <c r="PJC175" s="1057"/>
      <c r="PJD175" s="1057"/>
      <c r="PJE175" s="1057"/>
      <c r="PJF175" s="1057"/>
      <c r="PJG175" s="1057"/>
      <c r="PJH175" s="1057"/>
      <c r="PJI175" s="1057"/>
      <c r="PJJ175" s="1057"/>
      <c r="PJK175" s="1057"/>
      <c r="PJL175" s="1057"/>
      <c r="PJM175" s="1057"/>
      <c r="PJN175" s="1057"/>
      <c r="PJO175" s="1057"/>
      <c r="PJP175" s="1057"/>
      <c r="PJQ175" s="1057"/>
      <c r="PJR175" s="1057"/>
      <c r="PJS175" s="1057"/>
      <c r="PJT175" s="1057"/>
      <c r="PJU175" s="1057"/>
      <c r="PJV175" s="1057"/>
      <c r="PJW175" s="1057"/>
      <c r="PJX175" s="1057"/>
      <c r="PJY175" s="1057"/>
      <c r="PJZ175" s="1057"/>
      <c r="PKA175" s="1057"/>
      <c r="PKB175" s="1057"/>
      <c r="PKC175" s="1057"/>
      <c r="PKD175" s="1057"/>
      <c r="PKE175" s="1057"/>
      <c r="PKF175" s="1057"/>
      <c r="PKG175" s="1057"/>
      <c r="PKH175" s="1057"/>
      <c r="PKI175" s="1057"/>
      <c r="PKJ175" s="1057"/>
      <c r="PKK175" s="1057"/>
      <c r="PKL175" s="1057"/>
      <c r="PKM175" s="1057"/>
      <c r="PKN175" s="1057"/>
      <c r="PKO175" s="1057"/>
      <c r="PKP175" s="1057"/>
      <c r="PKQ175" s="1057"/>
      <c r="PKR175" s="1057"/>
      <c r="PKS175" s="1057"/>
      <c r="PKT175" s="1057"/>
      <c r="PKU175" s="1057"/>
      <c r="PKV175" s="1057"/>
      <c r="PKW175" s="1057"/>
      <c r="PKX175" s="1057"/>
      <c r="PKY175" s="1057"/>
      <c r="PKZ175" s="1057"/>
      <c r="PLA175" s="1057"/>
      <c r="PLB175" s="1057"/>
      <c r="PLC175" s="1057"/>
      <c r="PLD175" s="1057"/>
      <c r="PLE175" s="1057"/>
      <c r="PLF175" s="1057"/>
      <c r="PLG175" s="1057"/>
      <c r="PLH175" s="1057"/>
      <c r="PLI175" s="1057"/>
      <c r="PLJ175" s="1057"/>
      <c r="PLK175" s="1057"/>
      <c r="PLL175" s="1057"/>
      <c r="PLM175" s="1057"/>
      <c r="PLN175" s="1057"/>
      <c r="PLO175" s="1057"/>
      <c r="PLP175" s="1057"/>
      <c r="PLQ175" s="1057"/>
      <c r="PLR175" s="1057"/>
      <c r="PLS175" s="1057"/>
      <c r="PLT175" s="1057"/>
      <c r="PLU175" s="1057"/>
      <c r="PLV175" s="1057"/>
      <c r="PLW175" s="1057"/>
      <c r="PLX175" s="1057"/>
      <c r="PLY175" s="1057"/>
      <c r="PLZ175" s="1057"/>
      <c r="PMA175" s="1057"/>
      <c r="PMB175" s="1057"/>
      <c r="PMC175" s="1057"/>
      <c r="PMD175" s="1057"/>
      <c r="PME175" s="1057"/>
      <c r="PMF175" s="1057"/>
      <c r="PMG175" s="1057"/>
      <c r="PMH175" s="1057"/>
      <c r="PMI175" s="1057"/>
      <c r="PMJ175" s="1057"/>
      <c r="PMK175" s="1057"/>
      <c r="PML175" s="1057"/>
      <c r="PMM175" s="1057"/>
      <c r="PMN175" s="1057"/>
      <c r="PMO175" s="1057"/>
      <c r="PMP175" s="1057"/>
      <c r="PMQ175" s="1057"/>
      <c r="PMR175" s="1057"/>
      <c r="PMS175" s="1057"/>
      <c r="PMT175" s="1057"/>
      <c r="PMU175" s="1057"/>
      <c r="PMV175" s="1057"/>
      <c r="PMW175" s="1057"/>
      <c r="PMX175" s="1057"/>
      <c r="PMY175" s="1057"/>
      <c r="PMZ175" s="1057"/>
      <c r="PNA175" s="1057"/>
      <c r="PNB175" s="1057"/>
      <c r="PNC175" s="1057"/>
      <c r="PND175" s="1057"/>
      <c r="PNE175" s="1057"/>
      <c r="PNF175" s="1057"/>
      <c r="PNG175" s="1057"/>
      <c r="PNH175" s="1057"/>
      <c r="PNI175" s="1057"/>
      <c r="PNJ175" s="1057"/>
      <c r="PNK175" s="1057"/>
      <c r="PNL175" s="1057"/>
      <c r="PNM175" s="1057"/>
      <c r="PNN175" s="1057"/>
      <c r="PNO175" s="1057"/>
      <c r="PNP175" s="1057"/>
      <c r="PNQ175" s="1057"/>
      <c r="PNR175" s="1057"/>
      <c r="PNS175" s="1057"/>
      <c r="PNT175" s="1057"/>
      <c r="PNU175" s="1057"/>
      <c r="PNV175" s="1057"/>
      <c r="PNW175" s="1057"/>
      <c r="PNX175" s="1057"/>
      <c r="PNY175" s="1057"/>
      <c r="PNZ175" s="1057"/>
      <c r="POA175" s="1057"/>
      <c r="POB175" s="1057"/>
      <c r="POC175" s="1057"/>
      <c r="POD175" s="1057"/>
      <c r="POE175" s="1057"/>
      <c r="POF175" s="1057"/>
      <c r="POG175" s="1057"/>
      <c r="POH175" s="1057"/>
      <c r="POI175" s="1057"/>
      <c r="POJ175" s="1057"/>
      <c r="POK175" s="1057"/>
      <c r="POL175" s="1057"/>
      <c r="POM175" s="1057"/>
      <c r="PON175" s="1057"/>
      <c r="POO175" s="1057"/>
      <c r="POP175" s="1057"/>
      <c r="POQ175" s="1057"/>
      <c r="POR175" s="1057"/>
      <c r="POS175" s="1057"/>
      <c r="POT175" s="1057"/>
      <c r="POU175" s="1057"/>
      <c r="POV175" s="1057"/>
      <c r="POW175" s="1057"/>
      <c r="POX175" s="1057"/>
      <c r="POY175" s="1057"/>
      <c r="POZ175" s="1057"/>
      <c r="PPA175" s="1057"/>
      <c r="PPB175" s="1057"/>
      <c r="PPC175" s="1057"/>
      <c r="PPD175" s="1057"/>
      <c r="PPE175" s="1057"/>
      <c r="PPF175" s="1057"/>
      <c r="PPG175" s="1057"/>
      <c r="PPH175" s="1057"/>
      <c r="PPI175" s="1057"/>
      <c r="PPJ175" s="1057"/>
      <c r="PPK175" s="1057"/>
      <c r="PPL175" s="1057"/>
      <c r="PPM175" s="1057"/>
      <c r="PPN175" s="1057"/>
      <c r="PPO175" s="1057"/>
      <c r="PPP175" s="1057"/>
      <c r="PPQ175" s="1057"/>
      <c r="PPR175" s="1057"/>
      <c r="PPS175" s="1057"/>
      <c r="PPT175" s="1057"/>
      <c r="PPU175" s="1057"/>
      <c r="PPV175" s="1057"/>
      <c r="PPW175" s="1057"/>
      <c r="PPX175" s="1057"/>
      <c r="PPY175" s="1057"/>
      <c r="PPZ175" s="1057"/>
      <c r="PQA175" s="1057"/>
      <c r="PQB175" s="1057"/>
      <c r="PQC175" s="1057"/>
      <c r="PQD175" s="1057"/>
      <c r="PQE175" s="1057"/>
      <c r="PQF175" s="1057"/>
      <c r="PQG175" s="1057"/>
      <c r="PQH175" s="1057"/>
      <c r="PQI175" s="1057"/>
      <c r="PQJ175" s="1057"/>
      <c r="PQK175" s="1057"/>
      <c r="PQL175" s="1057"/>
      <c r="PQM175" s="1057"/>
      <c r="PQN175" s="1057"/>
      <c r="PQO175" s="1057"/>
      <c r="PQP175" s="1057"/>
      <c r="PQQ175" s="1057"/>
      <c r="PQR175" s="1057"/>
      <c r="PQS175" s="1057"/>
      <c r="PQT175" s="1057"/>
      <c r="PQU175" s="1057"/>
      <c r="PQV175" s="1057"/>
      <c r="PQW175" s="1057"/>
      <c r="PQX175" s="1057"/>
      <c r="PQY175" s="1057"/>
      <c r="PQZ175" s="1057"/>
      <c r="PRA175" s="1057"/>
      <c r="PRB175" s="1057"/>
      <c r="PRC175" s="1057"/>
      <c r="PRD175" s="1057"/>
      <c r="PRE175" s="1057"/>
      <c r="PRF175" s="1057"/>
      <c r="PRG175" s="1057"/>
      <c r="PRH175" s="1057"/>
      <c r="PRI175" s="1057"/>
      <c r="PRJ175" s="1057"/>
      <c r="PRK175" s="1057"/>
      <c r="PRL175" s="1057"/>
      <c r="PRM175" s="1057"/>
      <c r="PRN175" s="1057"/>
      <c r="PRO175" s="1057"/>
      <c r="PRP175" s="1057"/>
      <c r="PRQ175" s="1057"/>
      <c r="PRR175" s="1057"/>
      <c r="PRS175" s="1057"/>
      <c r="PRT175" s="1057"/>
      <c r="PRU175" s="1057"/>
      <c r="PRV175" s="1057"/>
      <c r="PRW175" s="1057"/>
      <c r="PRX175" s="1057"/>
      <c r="PRY175" s="1057"/>
      <c r="PRZ175" s="1057"/>
      <c r="PSA175" s="1057"/>
      <c r="PSB175" s="1057"/>
      <c r="PSC175" s="1057"/>
      <c r="PSD175" s="1057"/>
      <c r="PSE175" s="1057"/>
      <c r="PSF175" s="1057"/>
      <c r="PSG175" s="1057"/>
      <c r="PSH175" s="1057"/>
      <c r="PSI175" s="1057"/>
      <c r="PSJ175" s="1057"/>
      <c r="PSK175" s="1057"/>
      <c r="PSL175" s="1057"/>
      <c r="PSM175" s="1057"/>
      <c r="PSN175" s="1057"/>
      <c r="PSO175" s="1057"/>
      <c r="PSP175" s="1057"/>
      <c r="PSQ175" s="1057"/>
      <c r="PSR175" s="1057"/>
      <c r="PSS175" s="1057"/>
      <c r="PST175" s="1057"/>
      <c r="PSU175" s="1057"/>
      <c r="PSV175" s="1057"/>
      <c r="PSW175" s="1057"/>
      <c r="PSX175" s="1057"/>
      <c r="PSY175" s="1057"/>
      <c r="PSZ175" s="1057"/>
      <c r="PTA175" s="1057"/>
      <c r="PTB175" s="1057"/>
      <c r="PTC175" s="1057"/>
      <c r="PTD175" s="1057"/>
      <c r="PTE175" s="1057"/>
      <c r="PTF175" s="1057"/>
      <c r="PTG175" s="1057"/>
      <c r="PTH175" s="1057"/>
      <c r="PTI175" s="1057"/>
      <c r="PTJ175" s="1057"/>
      <c r="PTK175" s="1057"/>
      <c r="PTL175" s="1057"/>
      <c r="PTM175" s="1057"/>
      <c r="PTN175" s="1057"/>
      <c r="PTO175" s="1057"/>
      <c r="PTP175" s="1057"/>
      <c r="PTQ175" s="1057"/>
      <c r="PTR175" s="1057"/>
      <c r="PTS175" s="1057"/>
      <c r="PTT175" s="1057"/>
      <c r="PTU175" s="1057"/>
      <c r="PTV175" s="1057"/>
      <c r="PTW175" s="1057"/>
      <c r="PTX175" s="1057"/>
      <c r="PTY175" s="1057"/>
      <c r="PTZ175" s="1057"/>
      <c r="PUA175" s="1057"/>
      <c r="PUB175" s="1057"/>
      <c r="PUC175" s="1057"/>
      <c r="PUD175" s="1057"/>
      <c r="PUE175" s="1057"/>
      <c r="PUF175" s="1057"/>
      <c r="PUG175" s="1057"/>
      <c r="PUH175" s="1057"/>
      <c r="PUI175" s="1057"/>
      <c r="PUJ175" s="1057"/>
      <c r="PUK175" s="1057"/>
      <c r="PUL175" s="1057"/>
      <c r="PUM175" s="1057"/>
      <c r="PUN175" s="1057"/>
      <c r="PUO175" s="1057"/>
      <c r="PUP175" s="1057"/>
      <c r="PUQ175" s="1057"/>
      <c r="PUR175" s="1057"/>
      <c r="PUS175" s="1057"/>
      <c r="PUT175" s="1057"/>
      <c r="PUU175" s="1057"/>
      <c r="PUV175" s="1057"/>
      <c r="PUW175" s="1057"/>
      <c r="PUX175" s="1057"/>
      <c r="PUY175" s="1057"/>
      <c r="PUZ175" s="1057"/>
      <c r="PVA175" s="1057"/>
      <c r="PVB175" s="1057"/>
      <c r="PVC175" s="1057"/>
      <c r="PVD175" s="1057"/>
      <c r="PVE175" s="1057"/>
      <c r="PVF175" s="1057"/>
      <c r="PVG175" s="1057"/>
      <c r="PVH175" s="1057"/>
      <c r="PVI175" s="1057"/>
      <c r="PVJ175" s="1057"/>
      <c r="PVK175" s="1057"/>
      <c r="PVL175" s="1057"/>
      <c r="PVM175" s="1057"/>
      <c r="PVN175" s="1057"/>
      <c r="PVO175" s="1057"/>
      <c r="PVP175" s="1057"/>
      <c r="PVQ175" s="1057"/>
      <c r="PVR175" s="1057"/>
      <c r="PVS175" s="1057"/>
      <c r="PVT175" s="1057"/>
      <c r="PVU175" s="1057"/>
      <c r="PVV175" s="1057"/>
      <c r="PVW175" s="1057"/>
      <c r="PVX175" s="1057"/>
      <c r="PVY175" s="1057"/>
      <c r="PVZ175" s="1057"/>
      <c r="PWA175" s="1057"/>
      <c r="PWB175" s="1057"/>
      <c r="PWC175" s="1057"/>
      <c r="PWD175" s="1057"/>
      <c r="PWE175" s="1057"/>
      <c r="PWF175" s="1057"/>
      <c r="PWG175" s="1057"/>
      <c r="PWH175" s="1057"/>
      <c r="PWI175" s="1057"/>
      <c r="PWJ175" s="1057"/>
      <c r="PWK175" s="1057"/>
      <c r="PWL175" s="1057"/>
      <c r="PWM175" s="1057"/>
      <c r="PWN175" s="1057"/>
      <c r="PWO175" s="1057"/>
      <c r="PWP175" s="1057"/>
      <c r="PWQ175" s="1057"/>
      <c r="PWR175" s="1057"/>
      <c r="PWS175" s="1057"/>
      <c r="PWT175" s="1057"/>
      <c r="PWU175" s="1057"/>
      <c r="PWV175" s="1057"/>
      <c r="PWW175" s="1057"/>
      <c r="PWX175" s="1057"/>
      <c r="PWY175" s="1057"/>
      <c r="PWZ175" s="1057"/>
      <c r="PXA175" s="1057"/>
      <c r="PXB175" s="1057"/>
      <c r="PXC175" s="1057"/>
      <c r="PXD175" s="1057"/>
      <c r="PXE175" s="1057"/>
      <c r="PXF175" s="1057"/>
      <c r="PXG175" s="1057"/>
      <c r="PXH175" s="1057"/>
      <c r="PXI175" s="1057"/>
      <c r="PXJ175" s="1057"/>
      <c r="PXK175" s="1057"/>
      <c r="PXL175" s="1057"/>
      <c r="PXM175" s="1057"/>
      <c r="PXN175" s="1057"/>
      <c r="PXO175" s="1057"/>
      <c r="PXP175" s="1057"/>
      <c r="PXQ175" s="1057"/>
      <c r="PXR175" s="1057"/>
      <c r="PXS175" s="1057"/>
      <c r="PXT175" s="1057"/>
      <c r="PXU175" s="1057"/>
      <c r="PXV175" s="1057"/>
      <c r="PXW175" s="1057"/>
      <c r="PXX175" s="1057"/>
      <c r="PXY175" s="1057"/>
      <c r="PXZ175" s="1057"/>
      <c r="PYA175" s="1057"/>
      <c r="PYB175" s="1057"/>
      <c r="PYC175" s="1057"/>
      <c r="PYD175" s="1057"/>
      <c r="PYE175" s="1057"/>
      <c r="PYF175" s="1057"/>
      <c r="PYG175" s="1057"/>
      <c r="PYH175" s="1057"/>
      <c r="PYI175" s="1057"/>
      <c r="PYJ175" s="1057"/>
      <c r="PYK175" s="1057"/>
      <c r="PYL175" s="1057"/>
      <c r="PYM175" s="1057"/>
      <c r="PYN175" s="1057"/>
      <c r="PYO175" s="1057"/>
      <c r="PYP175" s="1057"/>
      <c r="PYQ175" s="1057"/>
      <c r="PYR175" s="1057"/>
      <c r="PYS175" s="1057"/>
      <c r="PYT175" s="1057"/>
      <c r="PYU175" s="1057"/>
      <c r="PYV175" s="1057"/>
      <c r="PYW175" s="1057"/>
      <c r="PYX175" s="1057"/>
      <c r="PYY175" s="1057"/>
      <c r="PYZ175" s="1057"/>
      <c r="PZA175" s="1057"/>
      <c r="PZB175" s="1057"/>
      <c r="PZC175" s="1057"/>
      <c r="PZD175" s="1057"/>
      <c r="PZE175" s="1057"/>
      <c r="PZF175" s="1057"/>
      <c r="PZG175" s="1057"/>
      <c r="PZH175" s="1057"/>
      <c r="PZI175" s="1057"/>
      <c r="PZJ175" s="1057"/>
      <c r="PZK175" s="1057"/>
      <c r="PZL175" s="1057"/>
      <c r="PZM175" s="1057"/>
      <c r="PZN175" s="1057"/>
      <c r="PZO175" s="1057"/>
      <c r="PZP175" s="1057"/>
      <c r="PZQ175" s="1057"/>
      <c r="PZR175" s="1057"/>
      <c r="PZS175" s="1057"/>
      <c r="PZT175" s="1057"/>
      <c r="PZU175" s="1057"/>
      <c r="PZV175" s="1057"/>
      <c r="PZW175" s="1057"/>
      <c r="PZX175" s="1057"/>
      <c r="PZY175" s="1057"/>
      <c r="PZZ175" s="1057"/>
      <c r="QAA175" s="1057"/>
      <c r="QAB175" s="1057"/>
      <c r="QAC175" s="1057"/>
      <c r="QAD175" s="1057"/>
      <c r="QAE175" s="1057"/>
      <c r="QAF175" s="1057"/>
      <c r="QAG175" s="1057"/>
      <c r="QAH175" s="1057"/>
      <c r="QAI175" s="1057"/>
      <c r="QAJ175" s="1057"/>
      <c r="QAK175" s="1057"/>
      <c r="QAL175" s="1057"/>
      <c r="QAM175" s="1057"/>
      <c r="QAN175" s="1057"/>
      <c r="QAO175" s="1057"/>
      <c r="QAP175" s="1057"/>
      <c r="QAQ175" s="1057"/>
      <c r="QAR175" s="1057"/>
      <c r="QAS175" s="1057"/>
      <c r="QAT175" s="1057"/>
      <c r="QAU175" s="1057"/>
      <c r="QAV175" s="1057"/>
      <c r="QAW175" s="1057"/>
      <c r="QAX175" s="1057"/>
      <c r="QAY175" s="1057"/>
      <c r="QAZ175" s="1057"/>
      <c r="QBA175" s="1057"/>
      <c r="QBB175" s="1057"/>
      <c r="QBC175" s="1057"/>
      <c r="QBD175" s="1057"/>
      <c r="QBE175" s="1057"/>
      <c r="QBF175" s="1057"/>
      <c r="QBG175" s="1057"/>
      <c r="QBH175" s="1057"/>
      <c r="QBI175" s="1057"/>
      <c r="QBJ175" s="1057"/>
      <c r="QBK175" s="1057"/>
      <c r="QBL175" s="1057"/>
      <c r="QBM175" s="1057"/>
      <c r="QBN175" s="1057"/>
      <c r="QBO175" s="1057"/>
      <c r="QBP175" s="1057"/>
      <c r="QBQ175" s="1057"/>
      <c r="QBR175" s="1057"/>
      <c r="QBS175" s="1057"/>
      <c r="QBT175" s="1057"/>
      <c r="QBU175" s="1057"/>
      <c r="QBV175" s="1057"/>
      <c r="QBW175" s="1057"/>
      <c r="QBX175" s="1057"/>
      <c r="QBY175" s="1057"/>
      <c r="QBZ175" s="1057"/>
      <c r="QCA175" s="1057"/>
      <c r="QCB175" s="1057"/>
      <c r="QCC175" s="1057"/>
      <c r="QCD175" s="1057"/>
      <c r="QCE175" s="1057"/>
      <c r="QCF175" s="1057"/>
      <c r="QCG175" s="1057"/>
      <c r="QCH175" s="1057"/>
      <c r="QCI175" s="1057"/>
      <c r="QCJ175" s="1057"/>
      <c r="QCK175" s="1057"/>
      <c r="QCL175" s="1057"/>
      <c r="QCM175" s="1057"/>
      <c r="QCN175" s="1057"/>
      <c r="QCO175" s="1057"/>
      <c r="QCP175" s="1057"/>
      <c r="QCQ175" s="1057"/>
      <c r="QCR175" s="1057"/>
      <c r="QCS175" s="1057"/>
      <c r="QCT175" s="1057"/>
      <c r="QCU175" s="1057"/>
      <c r="QCV175" s="1057"/>
      <c r="QCW175" s="1057"/>
      <c r="QCX175" s="1057"/>
      <c r="QCY175" s="1057"/>
      <c r="QCZ175" s="1057"/>
      <c r="QDA175" s="1057"/>
      <c r="QDB175" s="1057"/>
      <c r="QDC175" s="1057"/>
      <c r="QDD175" s="1057"/>
      <c r="QDE175" s="1057"/>
      <c r="QDF175" s="1057"/>
      <c r="QDG175" s="1057"/>
      <c r="QDH175" s="1057"/>
      <c r="QDI175" s="1057"/>
      <c r="QDJ175" s="1057"/>
      <c r="QDK175" s="1057"/>
      <c r="QDL175" s="1057"/>
      <c r="QDM175" s="1057"/>
      <c r="QDN175" s="1057"/>
      <c r="QDO175" s="1057"/>
      <c r="QDP175" s="1057"/>
      <c r="QDQ175" s="1057"/>
      <c r="QDR175" s="1057"/>
      <c r="QDS175" s="1057"/>
      <c r="QDT175" s="1057"/>
      <c r="QDU175" s="1057"/>
      <c r="QDV175" s="1057"/>
      <c r="QDW175" s="1057"/>
      <c r="QDX175" s="1057"/>
      <c r="QDY175" s="1057"/>
      <c r="QDZ175" s="1057"/>
      <c r="QEA175" s="1057"/>
      <c r="QEB175" s="1057"/>
      <c r="QEC175" s="1057"/>
      <c r="QED175" s="1057"/>
      <c r="QEE175" s="1057"/>
      <c r="QEF175" s="1057"/>
      <c r="QEG175" s="1057"/>
      <c r="QEH175" s="1057"/>
      <c r="QEI175" s="1057"/>
      <c r="QEJ175" s="1057"/>
      <c r="QEK175" s="1057"/>
      <c r="QEL175" s="1057"/>
      <c r="QEM175" s="1057"/>
      <c r="QEN175" s="1057"/>
      <c r="QEO175" s="1057"/>
      <c r="QEP175" s="1057"/>
      <c r="QEQ175" s="1057"/>
      <c r="QER175" s="1057"/>
      <c r="QES175" s="1057"/>
      <c r="QET175" s="1057"/>
      <c r="QEU175" s="1057"/>
      <c r="QEV175" s="1057"/>
      <c r="QEW175" s="1057"/>
      <c r="QEX175" s="1057"/>
      <c r="QEY175" s="1057"/>
      <c r="QEZ175" s="1057"/>
      <c r="QFA175" s="1057"/>
      <c r="QFB175" s="1057"/>
      <c r="QFC175" s="1057"/>
      <c r="QFD175" s="1057"/>
      <c r="QFE175" s="1057"/>
      <c r="QFF175" s="1057"/>
      <c r="QFG175" s="1057"/>
      <c r="QFH175" s="1057"/>
      <c r="QFI175" s="1057"/>
      <c r="QFJ175" s="1057"/>
      <c r="QFK175" s="1057"/>
      <c r="QFL175" s="1057"/>
      <c r="QFM175" s="1057"/>
      <c r="QFN175" s="1057"/>
      <c r="QFO175" s="1057"/>
      <c r="QFP175" s="1057"/>
      <c r="QFQ175" s="1057"/>
      <c r="QFR175" s="1057"/>
      <c r="QFS175" s="1057"/>
      <c r="QFT175" s="1057"/>
      <c r="QFU175" s="1057"/>
      <c r="QFV175" s="1057"/>
      <c r="QFW175" s="1057"/>
      <c r="QFX175" s="1057"/>
      <c r="QFY175" s="1057"/>
      <c r="QFZ175" s="1057"/>
      <c r="QGA175" s="1057"/>
      <c r="QGB175" s="1057"/>
      <c r="QGC175" s="1057"/>
      <c r="QGD175" s="1057"/>
      <c r="QGE175" s="1057"/>
      <c r="QGF175" s="1057"/>
      <c r="QGG175" s="1057"/>
      <c r="QGH175" s="1057"/>
      <c r="QGI175" s="1057"/>
      <c r="QGJ175" s="1057"/>
      <c r="QGK175" s="1057"/>
      <c r="QGL175" s="1057"/>
      <c r="QGM175" s="1057"/>
      <c r="QGN175" s="1057"/>
      <c r="QGO175" s="1057"/>
      <c r="QGP175" s="1057"/>
      <c r="QGQ175" s="1057"/>
      <c r="QGR175" s="1057"/>
      <c r="QGS175" s="1057"/>
      <c r="QGT175" s="1057"/>
      <c r="QGU175" s="1057"/>
      <c r="QGV175" s="1057"/>
      <c r="QGW175" s="1057"/>
      <c r="QGX175" s="1057"/>
      <c r="QGY175" s="1057"/>
      <c r="QGZ175" s="1057"/>
      <c r="QHA175" s="1057"/>
      <c r="QHB175" s="1057"/>
      <c r="QHC175" s="1057"/>
      <c r="QHD175" s="1057"/>
      <c r="QHE175" s="1057"/>
      <c r="QHF175" s="1057"/>
      <c r="QHG175" s="1057"/>
      <c r="QHH175" s="1057"/>
      <c r="QHI175" s="1057"/>
      <c r="QHJ175" s="1057"/>
      <c r="QHK175" s="1057"/>
      <c r="QHL175" s="1057"/>
      <c r="QHM175" s="1057"/>
      <c r="QHN175" s="1057"/>
      <c r="QHO175" s="1057"/>
      <c r="QHP175" s="1057"/>
      <c r="QHQ175" s="1057"/>
      <c r="QHR175" s="1057"/>
      <c r="QHS175" s="1057"/>
      <c r="QHT175" s="1057"/>
      <c r="QHU175" s="1057"/>
      <c r="QHV175" s="1057"/>
      <c r="QHW175" s="1057"/>
      <c r="QHX175" s="1057"/>
      <c r="QHY175" s="1057"/>
      <c r="QHZ175" s="1057"/>
      <c r="QIA175" s="1057"/>
      <c r="QIB175" s="1057"/>
      <c r="QIC175" s="1057"/>
      <c r="QID175" s="1057"/>
      <c r="QIE175" s="1057"/>
      <c r="QIF175" s="1057"/>
      <c r="QIG175" s="1057"/>
      <c r="QIH175" s="1057"/>
      <c r="QII175" s="1057"/>
      <c r="QIJ175" s="1057"/>
      <c r="QIK175" s="1057"/>
      <c r="QIL175" s="1057"/>
      <c r="QIM175" s="1057"/>
      <c r="QIN175" s="1057"/>
      <c r="QIO175" s="1057"/>
      <c r="QIP175" s="1057"/>
      <c r="QIQ175" s="1057"/>
      <c r="QIR175" s="1057"/>
      <c r="QIS175" s="1057"/>
      <c r="QIT175" s="1057"/>
      <c r="QIU175" s="1057"/>
      <c r="QIV175" s="1057"/>
      <c r="QIW175" s="1057"/>
      <c r="QIX175" s="1057"/>
      <c r="QIY175" s="1057"/>
      <c r="QIZ175" s="1057"/>
      <c r="QJA175" s="1057"/>
      <c r="QJB175" s="1057"/>
      <c r="QJC175" s="1057"/>
      <c r="QJD175" s="1057"/>
      <c r="QJE175" s="1057"/>
      <c r="QJF175" s="1057"/>
      <c r="QJG175" s="1057"/>
      <c r="QJH175" s="1057"/>
      <c r="QJI175" s="1057"/>
      <c r="QJJ175" s="1057"/>
      <c r="QJK175" s="1057"/>
      <c r="QJL175" s="1057"/>
      <c r="QJM175" s="1057"/>
      <c r="QJN175" s="1057"/>
      <c r="QJO175" s="1057"/>
      <c r="QJP175" s="1057"/>
      <c r="QJQ175" s="1057"/>
      <c r="QJR175" s="1057"/>
      <c r="QJS175" s="1057"/>
      <c r="QJT175" s="1057"/>
      <c r="QJU175" s="1057"/>
      <c r="QJV175" s="1057"/>
      <c r="QJW175" s="1057"/>
      <c r="QJX175" s="1057"/>
      <c r="QJY175" s="1057"/>
      <c r="QJZ175" s="1057"/>
      <c r="QKA175" s="1057"/>
      <c r="QKB175" s="1057"/>
      <c r="QKC175" s="1057"/>
      <c r="QKD175" s="1057"/>
      <c r="QKE175" s="1057"/>
      <c r="QKF175" s="1057"/>
      <c r="QKG175" s="1057"/>
      <c r="QKH175" s="1057"/>
      <c r="QKI175" s="1057"/>
      <c r="QKJ175" s="1057"/>
      <c r="QKK175" s="1057"/>
      <c r="QKL175" s="1057"/>
      <c r="QKM175" s="1057"/>
      <c r="QKN175" s="1057"/>
      <c r="QKO175" s="1057"/>
      <c r="QKP175" s="1057"/>
      <c r="QKQ175" s="1057"/>
      <c r="QKR175" s="1057"/>
      <c r="QKS175" s="1057"/>
      <c r="QKT175" s="1057"/>
      <c r="QKU175" s="1057"/>
      <c r="QKV175" s="1057"/>
      <c r="QKW175" s="1057"/>
      <c r="QKX175" s="1057"/>
      <c r="QKY175" s="1057"/>
      <c r="QKZ175" s="1057"/>
      <c r="QLA175" s="1057"/>
      <c r="QLB175" s="1057"/>
      <c r="QLC175" s="1057"/>
      <c r="QLD175" s="1057"/>
      <c r="QLE175" s="1057"/>
      <c r="QLF175" s="1057"/>
      <c r="QLG175" s="1057"/>
      <c r="QLH175" s="1057"/>
      <c r="QLI175" s="1057"/>
      <c r="QLJ175" s="1057"/>
      <c r="QLK175" s="1057"/>
      <c r="QLL175" s="1057"/>
      <c r="QLM175" s="1057"/>
      <c r="QLN175" s="1057"/>
      <c r="QLO175" s="1057"/>
      <c r="QLP175" s="1057"/>
      <c r="QLQ175" s="1057"/>
      <c r="QLR175" s="1057"/>
      <c r="QLS175" s="1057"/>
      <c r="QLT175" s="1057"/>
      <c r="QLU175" s="1057"/>
      <c r="QLV175" s="1057"/>
      <c r="QLW175" s="1057"/>
      <c r="QLX175" s="1057"/>
      <c r="QLY175" s="1057"/>
      <c r="QLZ175" s="1057"/>
      <c r="QMA175" s="1057"/>
      <c r="QMB175" s="1057"/>
      <c r="QMC175" s="1057"/>
      <c r="QMD175" s="1057"/>
      <c r="QME175" s="1057"/>
      <c r="QMF175" s="1057"/>
      <c r="QMG175" s="1057"/>
      <c r="QMH175" s="1057"/>
      <c r="QMI175" s="1057"/>
      <c r="QMJ175" s="1057"/>
      <c r="QMK175" s="1057"/>
      <c r="QML175" s="1057"/>
      <c r="QMM175" s="1057"/>
      <c r="QMN175" s="1057"/>
      <c r="QMO175" s="1057"/>
      <c r="QMP175" s="1057"/>
      <c r="QMQ175" s="1057"/>
      <c r="QMR175" s="1057"/>
      <c r="QMS175" s="1057"/>
      <c r="QMT175" s="1057"/>
      <c r="QMU175" s="1057"/>
      <c r="QMV175" s="1057"/>
      <c r="QMW175" s="1057"/>
      <c r="QMX175" s="1057"/>
      <c r="QMY175" s="1057"/>
      <c r="QMZ175" s="1057"/>
      <c r="QNA175" s="1057"/>
      <c r="QNB175" s="1057"/>
      <c r="QNC175" s="1057"/>
      <c r="QND175" s="1057"/>
      <c r="QNE175" s="1057"/>
      <c r="QNF175" s="1057"/>
      <c r="QNG175" s="1057"/>
      <c r="QNH175" s="1057"/>
      <c r="QNI175" s="1057"/>
      <c r="QNJ175" s="1057"/>
      <c r="QNK175" s="1057"/>
      <c r="QNL175" s="1057"/>
      <c r="QNM175" s="1057"/>
      <c r="QNN175" s="1057"/>
      <c r="QNO175" s="1057"/>
      <c r="QNP175" s="1057"/>
      <c r="QNQ175" s="1057"/>
      <c r="QNR175" s="1057"/>
      <c r="QNS175" s="1057"/>
      <c r="QNT175" s="1057"/>
      <c r="QNU175" s="1057"/>
      <c r="QNV175" s="1057"/>
      <c r="QNW175" s="1057"/>
      <c r="QNX175" s="1057"/>
      <c r="QNY175" s="1057"/>
      <c r="QNZ175" s="1057"/>
      <c r="QOA175" s="1057"/>
      <c r="QOB175" s="1057"/>
      <c r="QOC175" s="1057"/>
      <c r="QOD175" s="1057"/>
      <c r="QOE175" s="1057"/>
      <c r="QOF175" s="1057"/>
      <c r="QOG175" s="1057"/>
      <c r="QOH175" s="1057"/>
      <c r="QOI175" s="1057"/>
      <c r="QOJ175" s="1057"/>
      <c r="QOK175" s="1057"/>
      <c r="QOL175" s="1057"/>
      <c r="QOM175" s="1057"/>
      <c r="QON175" s="1057"/>
      <c r="QOO175" s="1057"/>
      <c r="QOP175" s="1057"/>
      <c r="QOQ175" s="1057"/>
      <c r="QOR175" s="1057"/>
      <c r="QOS175" s="1057"/>
      <c r="QOT175" s="1057"/>
      <c r="QOU175" s="1057"/>
      <c r="QOV175" s="1057"/>
      <c r="QOW175" s="1057"/>
      <c r="QOX175" s="1057"/>
      <c r="QOY175" s="1057"/>
      <c r="QOZ175" s="1057"/>
      <c r="QPA175" s="1057"/>
      <c r="QPB175" s="1057"/>
      <c r="QPC175" s="1057"/>
      <c r="QPD175" s="1057"/>
      <c r="QPE175" s="1057"/>
      <c r="QPF175" s="1057"/>
      <c r="QPG175" s="1057"/>
      <c r="QPH175" s="1057"/>
      <c r="QPI175" s="1057"/>
      <c r="QPJ175" s="1057"/>
      <c r="QPK175" s="1057"/>
      <c r="QPL175" s="1057"/>
      <c r="QPM175" s="1057"/>
      <c r="QPN175" s="1057"/>
      <c r="QPO175" s="1057"/>
      <c r="QPP175" s="1057"/>
      <c r="QPQ175" s="1057"/>
      <c r="QPR175" s="1057"/>
      <c r="QPS175" s="1057"/>
      <c r="QPT175" s="1057"/>
      <c r="QPU175" s="1057"/>
      <c r="QPV175" s="1057"/>
      <c r="QPW175" s="1057"/>
      <c r="QPX175" s="1057"/>
      <c r="QPY175" s="1057"/>
      <c r="QPZ175" s="1057"/>
      <c r="QQA175" s="1057"/>
      <c r="QQB175" s="1057"/>
      <c r="QQC175" s="1057"/>
      <c r="QQD175" s="1057"/>
      <c r="QQE175" s="1057"/>
      <c r="QQF175" s="1057"/>
      <c r="QQG175" s="1057"/>
      <c r="QQH175" s="1057"/>
      <c r="QQI175" s="1057"/>
      <c r="QQJ175" s="1057"/>
      <c r="QQK175" s="1057"/>
      <c r="QQL175" s="1057"/>
      <c r="QQM175" s="1057"/>
      <c r="QQN175" s="1057"/>
      <c r="QQO175" s="1057"/>
      <c r="QQP175" s="1057"/>
      <c r="QQQ175" s="1057"/>
      <c r="QQR175" s="1057"/>
      <c r="QQS175" s="1057"/>
      <c r="QQT175" s="1057"/>
      <c r="QQU175" s="1057"/>
      <c r="QQV175" s="1057"/>
      <c r="QQW175" s="1057"/>
      <c r="QQX175" s="1057"/>
      <c r="QQY175" s="1057"/>
      <c r="QQZ175" s="1057"/>
      <c r="QRA175" s="1057"/>
      <c r="QRB175" s="1057"/>
      <c r="QRC175" s="1057"/>
      <c r="QRD175" s="1057"/>
      <c r="QRE175" s="1057"/>
      <c r="QRF175" s="1057"/>
      <c r="QRG175" s="1057"/>
      <c r="QRH175" s="1057"/>
      <c r="QRI175" s="1057"/>
      <c r="QRJ175" s="1057"/>
      <c r="QRK175" s="1057"/>
      <c r="QRL175" s="1057"/>
      <c r="QRM175" s="1057"/>
      <c r="QRN175" s="1057"/>
      <c r="QRO175" s="1057"/>
      <c r="QRP175" s="1057"/>
      <c r="QRQ175" s="1057"/>
      <c r="QRR175" s="1057"/>
      <c r="QRS175" s="1057"/>
      <c r="QRT175" s="1057"/>
      <c r="QRU175" s="1057"/>
      <c r="QRV175" s="1057"/>
      <c r="QRW175" s="1057"/>
      <c r="QRX175" s="1057"/>
      <c r="QRY175" s="1057"/>
      <c r="QRZ175" s="1057"/>
      <c r="QSA175" s="1057"/>
      <c r="QSB175" s="1057"/>
      <c r="QSC175" s="1057"/>
      <c r="QSD175" s="1057"/>
      <c r="QSE175" s="1057"/>
      <c r="QSF175" s="1057"/>
      <c r="QSG175" s="1057"/>
      <c r="QSH175" s="1057"/>
      <c r="QSI175" s="1057"/>
      <c r="QSJ175" s="1057"/>
      <c r="QSK175" s="1057"/>
      <c r="QSL175" s="1057"/>
      <c r="QSM175" s="1057"/>
      <c r="QSN175" s="1057"/>
      <c r="QSO175" s="1057"/>
      <c r="QSP175" s="1057"/>
      <c r="QSQ175" s="1057"/>
      <c r="QSR175" s="1057"/>
      <c r="QSS175" s="1057"/>
      <c r="QST175" s="1057"/>
      <c r="QSU175" s="1057"/>
      <c r="QSV175" s="1057"/>
      <c r="QSW175" s="1057"/>
      <c r="QSX175" s="1057"/>
      <c r="QSY175" s="1057"/>
      <c r="QSZ175" s="1057"/>
      <c r="QTA175" s="1057"/>
      <c r="QTB175" s="1057"/>
      <c r="QTC175" s="1057"/>
      <c r="QTD175" s="1057"/>
      <c r="QTE175" s="1057"/>
      <c r="QTF175" s="1057"/>
      <c r="QTG175" s="1057"/>
      <c r="QTH175" s="1057"/>
      <c r="QTI175" s="1057"/>
      <c r="QTJ175" s="1057"/>
      <c r="QTK175" s="1057"/>
      <c r="QTL175" s="1057"/>
      <c r="QTM175" s="1057"/>
      <c r="QTN175" s="1057"/>
      <c r="QTO175" s="1057"/>
      <c r="QTP175" s="1057"/>
      <c r="QTQ175" s="1057"/>
      <c r="QTR175" s="1057"/>
      <c r="QTS175" s="1057"/>
      <c r="QTT175" s="1057"/>
      <c r="QTU175" s="1057"/>
      <c r="QTV175" s="1057"/>
      <c r="QTW175" s="1057"/>
      <c r="QTX175" s="1057"/>
      <c r="QTY175" s="1057"/>
      <c r="QTZ175" s="1057"/>
      <c r="QUA175" s="1057"/>
      <c r="QUB175" s="1057"/>
      <c r="QUC175" s="1057"/>
      <c r="QUD175" s="1057"/>
      <c r="QUE175" s="1057"/>
      <c r="QUF175" s="1057"/>
      <c r="QUG175" s="1057"/>
      <c r="QUH175" s="1057"/>
      <c r="QUI175" s="1057"/>
      <c r="QUJ175" s="1057"/>
      <c r="QUK175" s="1057"/>
      <c r="QUL175" s="1057"/>
      <c r="QUM175" s="1057"/>
      <c r="QUN175" s="1057"/>
      <c r="QUO175" s="1057"/>
      <c r="QUP175" s="1057"/>
      <c r="QUQ175" s="1057"/>
      <c r="QUR175" s="1057"/>
      <c r="QUS175" s="1057"/>
      <c r="QUT175" s="1057"/>
      <c r="QUU175" s="1057"/>
      <c r="QUV175" s="1057"/>
      <c r="QUW175" s="1057"/>
      <c r="QUX175" s="1057"/>
      <c r="QUY175" s="1057"/>
      <c r="QUZ175" s="1057"/>
      <c r="QVA175" s="1057"/>
      <c r="QVB175" s="1057"/>
      <c r="QVC175" s="1057"/>
      <c r="QVD175" s="1057"/>
      <c r="QVE175" s="1057"/>
      <c r="QVF175" s="1057"/>
      <c r="QVG175" s="1057"/>
      <c r="QVH175" s="1057"/>
      <c r="QVI175" s="1057"/>
      <c r="QVJ175" s="1057"/>
      <c r="QVK175" s="1057"/>
      <c r="QVL175" s="1057"/>
      <c r="QVM175" s="1057"/>
      <c r="QVN175" s="1057"/>
      <c r="QVO175" s="1057"/>
      <c r="QVP175" s="1057"/>
      <c r="QVQ175" s="1057"/>
      <c r="QVR175" s="1057"/>
      <c r="QVS175" s="1057"/>
      <c r="QVT175" s="1057"/>
      <c r="QVU175" s="1057"/>
      <c r="QVV175" s="1057"/>
      <c r="QVW175" s="1057"/>
      <c r="QVX175" s="1057"/>
      <c r="QVY175" s="1057"/>
      <c r="QVZ175" s="1057"/>
      <c r="QWA175" s="1057"/>
      <c r="QWB175" s="1057"/>
      <c r="QWC175" s="1057"/>
      <c r="QWD175" s="1057"/>
      <c r="QWE175" s="1057"/>
      <c r="QWF175" s="1057"/>
      <c r="QWG175" s="1057"/>
      <c r="QWH175" s="1057"/>
      <c r="QWI175" s="1057"/>
      <c r="QWJ175" s="1057"/>
      <c r="QWK175" s="1057"/>
      <c r="QWL175" s="1057"/>
      <c r="QWM175" s="1057"/>
      <c r="QWN175" s="1057"/>
      <c r="QWO175" s="1057"/>
      <c r="QWP175" s="1057"/>
      <c r="QWQ175" s="1057"/>
      <c r="QWR175" s="1057"/>
      <c r="QWS175" s="1057"/>
      <c r="QWT175" s="1057"/>
      <c r="QWU175" s="1057"/>
      <c r="QWV175" s="1057"/>
      <c r="QWW175" s="1057"/>
      <c r="QWX175" s="1057"/>
      <c r="QWY175" s="1057"/>
      <c r="QWZ175" s="1057"/>
      <c r="QXA175" s="1057"/>
      <c r="QXB175" s="1057"/>
      <c r="QXC175" s="1057"/>
      <c r="QXD175" s="1057"/>
      <c r="QXE175" s="1057"/>
      <c r="QXF175" s="1057"/>
      <c r="QXG175" s="1057"/>
      <c r="QXH175" s="1057"/>
      <c r="QXI175" s="1057"/>
      <c r="QXJ175" s="1057"/>
      <c r="QXK175" s="1057"/>
      <c r="QXL175" s="1057"/>
      <c r="QXM175" s="1057"/>
      <c r="QXN175" s="1057"/>
      <c r="QXO175" s="1057"/>
      <c r="QXP175" s="1057"/>
      <c r="QXQ175" s="1057"/>
      <c r="QXR175" s="1057"/>
      <c r="QXS175" s="1057"/>
      <c r="QXT175" s="1057"/>
      <c r="QXU175" s="1057"/>
      <c r="QXV175" s="1057"/>
      <c r="QXW175" s="1057"/>
      <c r="QXX175" s="1057"/>
      <c r="QXY175" s="1057"/>
      <c r="QXZ175" s="1057"/>
      <c r="QYA175" s="1057"/>
      <c r="QYB175" s="1057"/>
      <c r="QYC175" s="1057"/>
      <c r="QYD175" s="1057"/>
      <c r="QYE175" s="1057"/>
      <c r="QYF175" s="1057"/>
      <c r="QYG175" s="1057"/>
      <c r="QYH175" s="1057"/>
      <c r="QYI175" s="1057"/>
      <c r="QYJ175" s="1057"/>
      <c r="QYK175" s="1057"/>
      <c r="QYL175" s="1057"/>
      <c r="QYM175" s="1057"/>
      <c r="QYN175" s="1057"/>
      <c r="QYO175" s="1057"/>
      <c r="QYP175" s="1057"/>
      <c r="QYQ175" s="1057"/>
      <c r="QYR175" s="1057"/>
      <c r="QYS175" s="1057"/>
      <c r="QYT175" s="1057"/>
      <c r="QYU175" s="1057"/>
      <c r="QYV175" s="1057"/>
      <c r="QYW175" s="1057"/>
      <c r="QYX175" s="1057"/>
      <c r="QYY175" s="1057"/>
      <c r="QYZ175" s="1057"/>
      <c r="QZA175" s="1057"/>
      <c r="QZB175" s="1057"/>
      <c r="QZC175" s="1057"/>
      <c r="QZD175" s="1057"/>
      <c r="QZE175" s="1057"/>
      <c r="QZF175" s="1057"/>
      <c r="QZG175" s="1057"/>
      <c r="QZH175" s="1057"/>
      <c r="QZI175" s="1057"/>
      <c r="QZJ175" s="1057"/>
      <c r="QZK175" s="1057"/>
      <c r="QZL175" s="1057"/>
      <c r="QZM175" s="1057"/>
      <c r="QZN175" s="1057"/>
      <c r="QZO175" s="1057"/>
      <c r="QZP175" s="1057"/>
      <c r="QZQ175" s="1057"/>
      <c r="QZR175" s="1057"/>
      <c r="QZS175" s="1057"/>
      <c r="QZT175" s="1057"/>
      <c r="QZU175" s="1057"/>
      <c r="QZV175" s="1057"/>
      <c r="QZW175" s="1057"/>
      <c r="QZX175" s="1057"/>
      <c r="QZY175" s="1057"/>
      <c r="QZZ175" s="1057"/>
      <c r="RAA175" s="1057"/>
      <c r="RAB175" s="1057"/>
      <c r="RAC175" s="1057"/>
      <c r="RAD175" s="1057"/>
      <c r="RAE175" s="1057"/>
      <c r="RAF175" s="1057"/>
      <c r="RAG175" s="1057"/>
      <c r="RAH175" s="1057"/>
      <c r="RAI175" s="1057"/>
      <c r="RAJ175" s="1057"/>
      <c r="RAK175" s="1057"/>
      <c r="RAL175" s="1057"/>
      <c r="RAM175" s="1057"/>
      <c r="RAN175" s="1057"/>
      <c r="RAO175" s="1057"/>
      <c r="RAP175" s="1057"/>
      <c r="RAQ175" s="1057"/>
      <c r="RAR175" s="1057"/>
      <c r="RAS175" s="1057"/>
      <c r="RAT175" s="1057"/>
      <c r="RAU175" s="1057"/>
      <c r="RAV175" s="1057"/>
      <c r="RAW175" s="1057"/>
      <c r="RAX175" s="1057"/>
      <c r="RAY175" s="1057"/>
      <c r="RAZ175" s="1057"/>
      <c r="RBA175" s="1057"/>
      <c r="RBB175" s="1057"/>
      <c r="RBC175" s="1057"/>
      <c r="RBD175" s="1057"/>
      <c r="RBE175" s="1057"/>
      <c r="RBF175" s="1057"/>
      <c r="RBG175" s="1057"/>
      <c r="RBH175" s="1057"/>
      <c r="RBI175" s="1057"/>
      <c r="RBJ175" s="1057"/>
      <c r="RBK175" s="1057"/>
      <c r="RBL175" s="1057"/>
      <c r="RBM175" s="1057"/>
      <c r="RBN175" s="1057"/>
      <c r="RBO175" s="1057"/>
      <c r="RBP175" s="1057"/>
      <c r="RBQ175" s="1057"/>
      <c r="RBR175" s="1057"/>
      <c r="RBS175" s="1057"/>
      <c r="RBT175" s="1057"/>
      <c r="RBU175" s="1057"/>
      <c r="RBV175" s="1057"/>
      <c r="RBW175" s="1057"/>
      <c r="RBX175" s="1057"/>
      <c r="RBY175" s="1057"/>
      <c r="RBZ175" s="1057"/>
      <c r="RCA175" s="1057"/>
      <c r="RCB175" s="1057"/>
      <c r="RCC175" s="1057"/>
      <c r="RCD175" s="1057"/>
      <c r="RCE175" s="1057"/>
      <c r="RCF175" s="1057"/>
      <c r="RCG175" s="1057"/>
      <c r="RCH175" s="1057"/>
      <c r="RCI175" s="1057"/>
      <c r="RCJ175" s="1057"/>
      <c r="RCK175" s="1057"/>
      <c r="RCL175" s="1057"/>
      <c r="RCM175" s="1057"/>
      <c r="RCN175" s="1057"/>
      <c r="RCO175" s="1057"/>
      <c r="RCP175" s="1057"/>
      <c r="RCQ175" s="1057"/>
      <c r="RCR175" s="1057"/>
      <c r="RCS175" s="1057"/>
      <c r="RCT175" s="1057"/>
      <c r="RCU175" s="1057"/>
      <c r="RCV175" s="1057"/>
      <c r="RCW175" s="1057"/>
      <c r="RCX175" s="1057"/>
      <c r="RCY175" s="1057"/>
      <c r="RCZ175" s="1057"/>
      <c r="RDA175" s="1057"/>
      <c r="RDB175" s="1057"/>
      <c r="RDC175" s="1057"/>
      <c r="RDD175" s="1057"/>
      <c r="RDE175" s="1057"/>
      <c r="RDF175" s="1057"/>
      <c r="RDG175" s="1057"/>
      <c r="RDH175" s="1057"/>
      <c r="RDI175" s="1057"/>
      <c r="RDJ175" s="1057"/>
      <c r="RDK175" s="1057"/>
      <c r="RDL175" s="1057"/>
      <c r="RDM175" s="1057"/>
      <c r="RDN175" s="1057"/>
      <c r="RDO175" s="1057"/>
      <c r="RDP175" s="1057"/>
      <c r="RDQ175" s="1057"/>
      <c r="RDR175" s="1057"/>
      <c r="RDS175" s="1057"/>
      <c r="RDT175" s="1057"/>
      <c r="RDU175" s="1057"/>
      <c r="RDV175" s="1057"/>
      <c r="RDW175" s="1057"/>
      <c r="RDX175" s="1057"/>
      <c r="RDY175" s="1057"/>
      <c r="RDZ175" s="1057"/>
      <c r="REA175" s="1057"/>
      <c r="REB175" s="1057"/>
      <c r="REC175" s="1057"/>
      <c r="RED175" s="1057"/>
      <c r="REE175" s="1057"/>
      <c r="REF175" s="1057"/>
      <c r="REG175" s="1057"/>
      <c r="REH175" s="1057"/>
      <c r="REI175" s="1057"/>
      <c r="REJ175" s="1057"/>
      <c r="REK175" s="1057"/>
      <c r="REL175" s="1057"/>
      <c r="REM175" s="1057"/>
      <c r="REN175" s="1057"/>
      <c r="REO175" s="1057"/>
      <c r="REP175" s="1057"/>
      <c r="REQ175" s="1057"/>
      <c r="RER175" s="1057"/>
      <c r="RES175" s="1057"/>
      <c r="RET175" s="1057"/>
      <c r="REU175" s="1057"/>
      <c r="REV175" s="1057"/>
      <c r="REW175" s="1057"/>
      <c r="REX175" s="1057"/>
      <c r="REY175" s="1057"/>
      <c r="REZ175" s="1057"/>
      <c r="RFA175" s="1057"/>
      <c r="RFB175" s="1057"/>
      <c r="RFC175" s="1057"/>
      <c r="RFD175" s="1057"/>
      <c r="RFE175" s="1057"/>
      <c r="RFF175" s="1057"/>
      <c r="RFG175" s="1057"/>
      <c r="RFH175" s="1057"/>
      <c r="RFI175" s="1057"/>
      <c r="RFJ175" s="1057"/>
      <c r="RFK175" s="1057"/>
      <c r="RFL175" s="1057"/>
      <c r="RFM175" s="1057"/>
      <c r="RFN175" s="1057"/>
      <c r="RFO175" s="1057"/>
      <c r="RFP175" s="1057"/>
      <c r="RFQ175" s="1057"/>
      <c r="RFR175" s="1057"/>
      <c r="RFS175" s="1057"/>
      <c r="RFT175" s="1057"/>
      <c r="RFU175" s="1057"/>
      <c r="RFV175" s="1057"/>
      <c r="RFW175" s="1057"/>
      <c r="RFX175" s="1057"/>
      <c r="RFY175" s="1057"/>
      <c r="RFZ175" s="1057"/>
      <c r="RGA175" s="1057"/>
      <c r="RGB175" s="1057"/>
      <c r="RGC175" s="1057"/>
      <c r="RGD175" s="1057"/>
      <c r="RGE175" s="1057"/>
      <c r="RGF175" s="1057"/>
      <c r="RGG175" s="1057"/>
      <c r="RGH175" s="1057"/>
      <c r="RGI175" s="1057"/>
      <c r="RGJ175" s="1057"/>
      <c r="RGK175" s="1057"/>
      <c r="RGL175" s="1057"/>
      <c r="RGM175" s="1057"/>
      <c r="RGN175" s="1057"/>
      <c r="RGO175" s="1057"/>
      <c r="RGP175" s="1057"/>
      <c r="RGQ175" s="1057"/>
      <c r="RGR175" s="1057"/>
      <c r="RGS175" s="1057"/>
      <c r="RGT175" s="1057"/>
      <c r="RGU175" s="1057"/>
      <c r="RGV175" s="1057"/>
      <c r="RGW175" s="1057"/>
      <c r="RGX175" s="1057"/>
      <c r="RGY175" s="1057"/>
      <c r="RGZ175" s="1057"/>
      <c r="RHA175" s="1057"/>
      <c r="RHB175" s="1057"/>
      <c r="RHC175" s="1057"/>
      <c r="RHD175" s="1057"/>
      <c r="RHE175" s="1057"/>
      <c r="RHF175" s="1057"/>
      <c r="RHG175" s="1057"/>
      <c r="RHH175" s="1057"/>
      <c r="RHI175" s="1057"/>
      <c r="RHJ175" s="1057"/>
      <c r="RHK175" s="1057"/>
      <c r="RHL175" s="1057"/>
      <c r="RHM175" s="1057"/>
      <c r="RHN175" s="1057"/>
      <c r="RHO175" s="1057"/>
      <c r="RHP175" s="1057"/>
      <c r="RHQ175" s="1057"/>
      <c r="RHR175" s="1057"/>
      <c r="RHS175" s="1057"/>
      <c r="RHT175" s="1057"/>
      <c r="RHU175" s="1057"/>
      <c r="RHV175" s="1057"/>
      <c r="RHW175" s="1057"/>
      <c r="RHX175" s="1057"/>
      <c r="RHY175" s="1057"/>
      <c r="RHZ175" s="1057"/>
      <c r="RIA175" s="1057"/>
      <c r="RIB175" s="1057"/>
      <c r="RIC175" s="1057"/>
      <c r="RID175" s="1057"/>
      <c r="RIE175" s="1057"/>
      <c r="RIF175" s="1057"/>
      <c r="RIG175" s="1057"/>
      <c r="RIH175" s="1057"/>
      <c r="RII175" s="1057"/>
      <c r="RIJ175" s="1057"/>
      <c r="RIK175" s="1057"/>
      <c r="RIL175" s="1057"/>
      <c r="RIM175" s="1057"/>
      <c r="RIN175" s="1057"/>
      <c r="RIO175" s="1057"/>
      <c r="RIP175" s="1057"/>
      <c r="RIQ175" s="1057"/>
      <c r="RIR175" s="1057"/>
      <c r="RIS175" s="1057"/>
      <c r="RIT175" s="1057"/>
      <c r="RIU175" s="1057"/>
      <c r="RIV175" s="1057"/>
      <c r="RIW175" s="1057"/>
      <c r="RIX175" s="1057"/>
      <c r="RIY175" s="1057"/>
      <c r="RIZ175" s="1057"/>
      <c r="RJA175" s="1057"/>
      <c r="RJB175" s="1057"/>
      <c r="RJC175" s="1057"/>
      <c r="RJD175" s="1057"/>
      <c r="RJE175" s="1057"/>
      <c r="RJF175" s="1057"/>
      <c r="RJG175" s="1057"/>
      <c r="RJH175" s="1057"/>
      <c r="RJI175" s="1057"/>
      <c r="RJJ175" s="1057"/>
      <c r="RJK175" s="1057"/>
      <c r="RJL175" s="1057"/>
      <c r="RJM175" s="1057"/>
      <c r="RJN175" s="1057"/>
      <c r="RJO175" s="1057"/>
      <c r="RJP175" s="1057"/>
      <c r="RJQ175" s="1057"/>
      <c r="RJR175" s="1057"/>
      <c r="RJS175" s="1057"/>
      <c r="RJT175" s="1057"/>
      <c r="RJU175" s="1057"/>
      <c r="RJV175" s="1057"/>
      <c r="RJW175" s="1057"/>
      <c r="RJX175" s="1057"/>
      <c r="RJY175" s="1057"/>
      <c r="RJZ175" s="1057"/>
      <c r="RKA175" s="1057"/>
      <c r="RKB175" s="1057"/>
      <c r="RKC175" s="1057"/>
      <c r="RKD175" s="1057"/>
      <c r="RKE175" s="1057"/>
      <c r="RKF175" s="1057"/>
      <c r="RKG175" s="1057"/>
      <c r="RKH175" s="1057"/>
      <c r="RKI175" s="1057"/>
      <c r="RKJ175" s="1057"/>
      <c r="RKK175" s="1057"/>
      <c r="RKL175" s="1057"/>
      <c r="RKM175" s="1057"/>
      <c r="RKN175" s="1057"/>
      <c r="RKO175" s="1057"/>
      <c r="RKP175" s="1057"/>
      <c r="RKQ175" s="1057"/>
      <c r="RKR175" s="1057"/>
      <c r="RKS175" s="1057"/>
      <c r="RKT175" s="1057"/>
      <c r="RKU175" s="1057"/>
      <c r="RKV175" s="1057"/>
      <c r="RKW175" s="1057"/>
      <c r="RKX175" s="1057"/>
      <c r="RKY175" s="1057"/>
      <c r="RKZ175" s="1057"/>
      <c r="RLA175" s="1057"/>
      <c r="RLB175" s="1057"/>
      <c r="RLC175" s="1057"/>
      <c r="RLD175" s="1057"/>
      <c r="RLE175" s="1057"/>
      <c r="RLF175" s="1057"/>
      <c r="RLG175" s="1057"/>
      <c r="RLH175" s="1057"/>
      <c r="RLI175" s="1057"/>
      <c r="RLJ175" s="1057"/>
      <c r="RLK175" s="1057"/>
      <c r="RLL175" s="1057"/>
      <c r="RLM175" s="1057"/>
      <c r="RLN175" s="1057"/>
      <c r="RLO175" s="1057"/>
      <c r="RLP175" s="1057"/>
      <c r="RLQ175" s="1057"/>
      <c r="RLR175" s="1057"/>
      <c r="RLS175" s="1057"/>
      <c r="RLT175" s="1057"/>
      <c r="RLU175" s="1057"/>
      <c r="RLV175" s="1057"/>
      <c r="RLW175" s="1057"/>
      <c r="RLX175" s="1057"/>
      <c r="RLY175" s="1057"/>
      <c r="RLZ175" s="1057"/>
      <c r="RMA175" s="1057"/>
      <c r="RMB175" s="1057"/>
      <c r="RMC175" s="1057"/>
      <c r="RMD175" s="1057"/>
      <c r="RME175" s="1057"/>
      <c r="RMF175" s="1057"/>
      <c r="RMG175" s="1057"/>
      <c r="RMH175" s="1057"/>
      <c r="RMI175" s="1057"/>
      <c r="RMJ175" s="1057"/>
      <c r="RMK175" s="1057"/>
      <c r="RML175" s="1057"/>
      <c r="RMM175" s="1057"/>
      <c r="RMN175" s="1057"/>
      <c r="RMO175" s="1057"/>
      <c r="RMP175" s="1057"/>
      <c r="RMQ175" s="1057"/>
      <c r="RMR175" s="1057"/>
      <c r="RMS175" s="1057"/>
      <c r="RMT175" s="1057"/>
      <c r="RMU175" s="1057"/>
      <c r="RMV175" s="1057"/>
      <c r="RMW175" s="1057"/>
      <c r="RMX175" s="1057"/>
      <c r="RMY175" s="1057"/>
      <c r="RMZ175" s="1057"/>
      <c r="RNA175" s="1057"/>
      <c r="RNB175" s="1057"/>
      <c r="RNC175" s="1057"/>
      <c r="RND175" s="1057"/>
      <c r="RNE175" s="1057"/>
      <c r="RNF175" s="1057"/>
      <c r="RNG175" s="1057"/>
      <c r="RNH175" s="1057"/>
      <c r="RNI175" s="1057"/>
      <c r="RNJ175" s="1057"/>
      <c r="RNK175" s="1057"/>
      <c r="RNL175" s="1057"/>
      <c r="RNM175" s="1057"/>
      <c r="RNN175" s="1057"/>
      <c r="RNO175" s="1057"/>
      <c r="RNP175" s="1057"/>
      <c r="RNQ175" s="1057"/>
      <c r="RNR175" s="1057"/>
      <c r="RNS175" s="1057"/>
      <c r="RNT175" s="1057"/>
      <c r="RNU175" s="1057"/>
      <c r="RNV175" s="1057"/>
      <c r="RNW175" s="1057"/>
      <c r="RNX175" s="1057"/>
      <c r="RNY175" s="1057"/>
      <c r="RNZ175" s="1057"/>
      <c r="ROA175" s="1057"/>
      <c r="ROB175" s="1057"/>
      <c r="ROC175" s="1057"/>
      <c r="ROD175" s="1057"/>
      <c r="ROE175" s="1057"/>
      <c r="ROF175" s="1057"/>
      <c r="ROG175" s="1057"/>
      <c r="ROH175" s="1057"/>
      <c r="ROI175" s="1057"/>
      <c r="ROJ175" s="1057"/>
      <c r="ROK175" s="1057"/>
      <c r="ROL175" s="1057"/>
      <c r="ROM175" s="1057"/>
      <c r="RON175" s="1057"/>
      <c r="ROO175" s="1057"/>
      <c r="ROP175" s="1057"/>
      <c r="ROQ175" s="1057"/>
      <c r="ROR175" s="1057"/>
      <c r="ROS175" s="1057"/>
      <c r="ROT175" s="1057"/>
      <c r="ROU175" s="1057"/>
      <c r="ROV175" s="1057"/>
      <c r="ROW175" s="1057"/>
      <c r="ROX175" s="1057"/>
      <c r="ROY175" s="1057"/>
      <c r="ROZ175" s="1057"/>
      <c r="RPA175" s="1057"/>
      <c r="RPB175" s="1057"/>
      <c r="RPC175" s="1057"/>
      <c r="RPD175" s="1057"/>
      <c r="RPE175" s="1057"/>
      <c r="RPF175" s="1057"/>
      <c r="RPG175" s="1057"/>
      <c r="RPH175" s="1057"/>
      <c r="RPI175" s="1057"/>
      <c r="RPJ175" s="1057"/>
      <c r="RPK175" s="1057"/>
      <c r="RPL175" s="1057"/>
      <c r="RPM175" s="1057"/>
      <c r="RPN175" s="1057"/>
      <c r="RPO175" s="1057"/>
      <c r="RPP175" s="1057"/>
      <c r="RPQ175" s="1057"/>
      <c r="RPR175" s="1057"/>
      <c r="RPS175" s="1057"/>
      <c r="RPT175" s="1057"/>
      <c r="RPU175" s="1057"/>
      <c r="RPV175" s="1057"/>
      <c r="RPW175" s="1057"/>
      <c r="RPX175" s="1057"/>
      <c r="RPY175" s="1057"/>
      <c r="RPZ175" s="1057"/>
      <c r="RQA175" s="1057"/>
      <c r="RQB175" s="1057"/>
      <c r="RQC175" s="1057"/>
      <c r="RQD175" s="1057"/>
      <c r="RQE175" s="1057"/>
      <c r="RQF175" s="1057"/>
      <c r="RQG175" s="1057"/>
      <c r="RQH175" s="1057"/>
      <c r="RQI175" s="1057"/>
      <c r="RQJ175" s="1057"/>
      <c r="RQK175" s="1057"/>
      <c r="RQL175" s="1057"/>
      <c r="RQM175" s="1057"/>
      <c r="RQN175" s="1057"/>
      <c r="RQO175" s="1057"/>
      <c r="RQP175" s="1057"/>
      <c r="RQQ175" s="1057"/>
      <c r="RQR175" s="1057"/>
      <c r="RQS175" s="1057"/>
      <c r="RQT175" s="1057"/>
      <c r="RQU175" s="1057"/>
      <c r="RQV175" s="1057"/>
      <c r="RQW175" s="1057"/>
      <c r="RQX175" s="1057"/>
      <c r="RQY175" s="1057"/>
      <c r="RQZ175" s="1057"/>
      <c r="RRA175" s="1057"/>
      <c r="RRB175" s="1057"/>
      <c r="RRC175" s="1057"/>
      <c r="RRD175" s="1057"/>
      <c r="RRE175" s="1057"/>
      <c r="RRF175" s="1057"/>
      <c r="RRG175" s="1057"/>
      <c r="RRH175" s="1057"/>
      <c r="RRI175" s="1057"/>
      <c r="RRJ175" s="1057"/>
      <c r="RRK175" s="1057"/>
      <c r="RRL175" s="1057"/>
      <c r="RRM175" s="1057"/>
      <c r="RRN175" s="1057"/>
      <c r="RRO175" s="1057"/>
      <c r="RRP175" s="1057"/>
      <c r="RRQ175" s="1057"/>
      <c r="RRR175" s="1057"/>
      <c r="RRS175" s="1057"/>
      <c r="RRT175" s="1057"/>
      <c r="RRU175" s="1057"/>
      <c r="RRV175" s="1057"/>
      <c r="RRW175" s="1057"/>
      <c r="RRX175" s="1057"/>
      <c r="RRY175" s="1057"/>
      <c r="RRZ175" s="1057"/>
      <c r="RSA175" s="1057"/>
      <c r="RSB175" s="1057"/>
      <c r="RSC175" s="1057"/>
      <c r="RSD175" s="1057"/>
      <c r="RSE175" s="1057"/>
      <c r="RSF175" s="1057"/>
      <c r="RSG175" s="1057"/>
      <c r="RSH175" s="1057"/>
      <c r="RSI175" s="1057"/>
      <c r="RSJ175" s="1057"/>
      <c r="RSK175" s="1057"/>
      <c r="RSL175" s="1057"/>
      <c r="RSM175" s="1057"/>
      <c r="RSN175" s="1057"/>
      <c r="RSO175" s="1057"/>
      <c r="RSP175" s="1057"/>
      <c r="RSQ175" s="1057"/>
      <c r="RSR175" s="1057"/>
      <c r="RSS175" s="1057"/>
      <c r="RST175" s="1057"/>
      <c r="RSU175" s="1057"/>
      <c r="RSV175" s="1057"/>
      <c r="RSW175" s="1057"/>
      <c r="RSX175" s="1057"/>
      <c r="RSY175" s="1057"/>
      <c r="RSZ175" s="1057"/>
      <c r="RTA175" s="1057"/>
      <c r="RTB175" s="1057"/>
      <c r="RTC175" s="1057"/>
      <c r="RTD175" s="1057"/>
      <c r="RTE175" s="1057"/>
      <c r="RTF175" s="1057"/>
      <c r="RTG175" s="1057"/>
      <c r="RTH175" s="1057"/>
      <c r="RTI175" s="1057"/>
      <c r="RTJ175" s="1057"/>
      <c r="RTK175" s="1057"/>
      <c r="RTL175" s="1057"/>
      <c r="RTM175" s="1057"/>
      <c r="RTN175" s="1057"/>
      <c r="RTO175" s="1057"/>
      <c r="RTP175" s="1057"/>
      <c r="RTQ175" s="1057"/>
      <c r="RTR175" s="1057"/>
      <c r="RTS175" s="1057"/>
      <c r="RTT175" s="1057"/>
      <c r="RTU175" s="1057"/>
      <c r="RTV175" s="1057"/>
      <c r="RTW175" s="1057"/>
      <c r="RTX175" s="1057"/>
      <c r="RTY175" s="1057"/>
      <c r="RTZ175" s="1057"/>
      <c r="RUA175" s="1057"/>
      <c r="RUB175" s="1057"/>
      <c r="RUC175" s="1057"/>
      <c r="RUD175" s="1057"/>
      <c r="RUE175" s="1057"/>
      <c r="RUF175" s="1057"/>
      <c r="RUG175" s="1057"/>
      <c r="RUH175" s="1057"/>
      <c r="RUI175" s="1057"/>
      <c r="RUJ175" s="1057"/>
      <c r="RUK175" s="1057"/>
      <c r="RUL175" s="1057"/>
      <c r="RUM175" s="1057"/>
      <c r="RUN175" s="1057"/>
      <c r="RUO175" s="1057"/>
      <c r="RUP175" s="1057"/>
      <c r="RUQ175" s="1057"/>
      <c r="RUR175" s="1057"/>
      <c r="RUS175" s="1057"/>
      <c r="RUT175" s="1057"/>
      <c r="RUU175" s="1057"/>
      <c r="RUV175" s="1057"/>
      <c r="RUW175" s="1057"/>
      <c r="RUX175" s="1057"/>
      <c r="RUY175" s="1057"/>
      <c r="RUZ175" s="1057"/>
      <c r="RVA175" s="1057"/>
      <c r="RVB175" s="1057"/>
      <c r="RVC175" s="1057"/>
      <c r="RVD175" s="1057"/>
      <c r="RVE175" s="1057"/>
      <c r="RVF175" s="1057"/>
      <c r="RVG175" s="1057"/>
      <c r="RVH175" s="1057"/>
      <c r="RVI175" s="1057"/>
      <c r="RVJ175" s="1057"/>
      <c r="RVK175" s="1057"/>
      <c r="RVL175" s="1057"/>
      <c r="RVM175" s="1057"/>
      <c r="RVN175" s="1057"/>
      <c r="RVO175" s="1057"/>
      <c r="RVP175" s="1057"/>
      <c r="RVQ175" s="1057"/>
      <c r="RVR175" s="1057"/>
      <c r="RVS175" s="1057"/>
      <c r="RVT175" s="1057"/>
      <c r="RVU175" s="1057"/>
      <c r="RVV175" s="1057"/>
      <c r="RVW175" s="1057"/>
      <c r="RVX175" s="1057"/>
      <c r="RVY175" s="1057"/>
      <c r="RVZ175" s="1057"/>
      <c r="RWA175" s="1057"/>
      <c r="RWB175" s="1057"/>
      <c r="RWC175" s="1057"/>
      <c r="RWD175" s="1057"/>
      <c r="RWE175" s="1057"/>
      <c r="RWF175" s="1057"/>
      <c r="RWG175" s="1057"/>
      <c r="RWH175" s="1057"/>
      <c r="RWI175" s="1057"/>
      <c r="RWJ175" s="1057"/>
      <c r="RWK175" s="1057"/>
      <c r="RWL175" s="1057"/>
      <c r="RWM175" s="1057"/>
      <c r="RWN175" s="1057"/>
      <c r="RWO175" s="1057"/>
      <c r="RWP175" s="1057"/>
      <c r="RWQ175" s="1057"/>
      <c r="RWR175" s="1057"/>
      <c r="RWS175" s="1057"/>
      <c r="RWT175" s="1057"/>
      <c r="RWU175" s="1057"/>
      <c r="RWV175" s="1057"/>
      <c r="RWW175" s="1057"/>
      <c r="RWX175" s="1057"/>
      <c r="RWY175" s="1057"/>
      <c r="RWZ175" s="1057"/>
      <c r="RXA175" s="1057"/>
      <c r="RXB175" s="1057"/>
      <c r="RXC175" s="1057"/>
      <c r="RXD175" s="1057"/>
      <c r="RXE175" s="1057"/>
      <c r="RXF175" s="1057"/>
      <c r="RXG175" s="1057"/>
      <c r="RXH175" s="1057"/>
      <c r="RXI175" s="1057"/>
      <c r="RXJ175" s="1057"/>
      <c r="RXK175" s="1057"/>
      <c r="RXL175" s="1057"/>
      <c r="RXM175" s="1057"/>
      <c r="RXN175" s="1057"/>
      <c r="RXO175" s="1057"/>
      <c r="RXP175" s="1057"/>
      <c r="RXQ175" s="1057"/>
      <c r="RXR175" s="1057"/>
      <c r="RXS175" s="1057"/>
      <c r="RXT175" s="1057"/>
      <c r="RXU175" s="1057"/>
      <c r="RXV175" s="1057"/>
      <c r="RXW175" s="1057"/>
      <c r="RXX175" s="1057"/>
      <c r="RXY175" s="1057"/>
      <c r="RXZ175" s="1057"/>
      <c r="RYA175" s="1057"/>
      <c r="RYB175" s="1057"/>
      <c r="RYC175" s="1057"/>
      <c r="RYD175" s="1057"/>
      <c r="RYE175" s="1057"/>
      <c r="RYF175" s="1057"/>
      <c r="RYG175" s="1057"/>
      <c r="RYH175" s="1057"/>
      <c r="RYI175" s="1057"/>
      <c r="RYJ175" s="1057"/>
      <c r="RYK175" s="1057"/>
      <c r="RYL175" s="1057"/>
      <c r="RYM175" s="1057"/>
      <c r="RYN175" s="1057"/>
      <c r="RYO175" s="1057"/>
      <c r="RYP175" s="1057"/>
      <c r="RYQ175" s="1057"/>
      <c r="RYR175" s="1057"/>
      <c r="RYS175" s="1057"/>
      <c r="RYT175" s="1057"/>
      <c r="RYU175" s="1057"/>
      <c r="RYV175" s="1057"/>
      <c r="RYW175" s="1057"/>
      <c r="RYX175" s="1057"/>
      <c r="RYY175" s="1057"/>
      <c r="RYZ175" s="1057"/>
      <c r="RZA175" s="1057"/>
      <c r="RZB175" s="1057"/>
      <c r="RZC175" s="1057"/>
      <c r="RZD175" s="1057"/>
      <c r="RZE175" s="1057"/>
      <c r="RZF175" s="1057"/>
      <c r="RZG175" s="1057"/>
      <c r="RZH175" s="1057"/>
      <c r="RZI175" s="1057"/>
      <c r="RZJ175" s="1057"/>
      <c r="RZK175" s="1057"/>
      <c r="RZL175" s="1057"/>
      <c r="RZM175" s="1057"/>
      <c r="RZN175" s="1057"/>
      <c r="RZO175" s="1057"/>
      <c r="RZP175" s="1057"/>
      <c r="RZQ175" s="1057"/>
      <c r="RZR175" s="1057"/>
      <c r="RZS175" s="1057"/>
      <c r="RZT175" s="1057"/>
      <c r="RZU175" s="1057"/>
      <c r="RZV175" s="1057"/>
      <c r="RZW175" s="1057"/>
      <c r="RZX175" s="1057"/>
      <c r="RZY175" s="1057"/>
      <c r="RZZ175" s="1057"/>
      <c r="SAA175" s="1057"/>
      <c r="SAB175" s="1057"/>
      <c r="SAC175" s="1057"/>
      <c r="SAD175" s="1057"/>
      <c r="SAE175" s="1057"/>
      <c r="SAF175" s="1057"/>
      <c r="SAG175" s="1057"/>
      <c r="SAH175" s="1057"/>
      <c r="SAI175" s="1057"/>
      <c r="SAJ175" s="1057"/>
      <c r="SAK175" s="1057"/>
      <c r="SAL175" s="1057"/>
      <c r="SAM175" s="1057"/>
      <c r="SAN175" s="1057"/>
      <c r="SAO175" s="1057"/>
      <c r="SAP175" s="1057"/>
      <c r="SAQ175" s="1057"/>
      <c r="SAR175" s="1057"/>
      <c r="SAS175" s="1057"/>
      <c r="SAT175" s="1057"/>
      <c r="SAU175" s="1057"/>
      <c r="SAV175" s="1057"/>
      <c r="SAW175" s="1057"/>
      <c r="SAX175" s="1057"/>
      <c r="SAY175" s="1057"/>
      <c r="SAZ175" s="1057"/>
      <c r="SBA175" s="1057"/>
      <c r="SBB175" s="1057"/>
      <c r="SBC175" s="1057"/>
      <c r="SBD175" s="1057"/>
      <c r="SBE175" s="1057"/>
      <c r="SBF175" s="1057"/>
      <c r="SBG175" s="1057"/>
      <c r="SBH175" s="1057"/>
      <c r="SBI175" s="1057"/>
      <c r="SBJ175" s="1057"/>
      <c r="SBK175" s="1057"/>
      <c r="SBL175" s="1057"/>
      <c r="SBM175" s="1057"/>
      <c r="SBN175" s="1057"/>
      <c r="SBO175" s="1057"/>
      <c r="SBP175" s="1057"/>
      <c r="SBQ175" s="1057"/>
      <c r="SBR175" s="1057"/>
      <c r="SBS175" s="1057"/>
      <c r="SBT175" s="1057"/>
      <c r="SBU175" s="1057"/>
      <c r="SBV175" s="1057"/>
      <c r="SBW175" s="1057"/>
      <c r="SBX175" s="1057"/>
      <c r="SBY175" s="1057"/>
      <c r="SBZ175" s="1057"/>
      <c r="SCA175" s="1057"/>
      <c r="SCB175" s="1057"/>
      <c r="SCC175" s="1057"/>
      <c r="SCD175" s="1057"/>
      <c r="SCE175" s="1057"/>
      <c r="SCF175" s="1057"/>
      <c r="SCG175" s="1057"/>
      <c r="SCH175" s="1057"/>
      <c r="SCI175" s="1057"/>
      <c r="SCJ175" s="1057"/>
      <c r="SCK175" s="1057"/>
      <c r="SCL175" s="1057"/>
      <c r="SCM175" s="1057"/>
      <c r="SCN175" s="1057"/>
      <c r="SCO175" s="1057"/>
      <c r="SCP175" s="1057"/>
      <c r="SCQ175" s="1057"/>
      <c r="SCR175" s="1057"/>
      <c r="SCS175" s="1057"/>
      <c r="SCT175" s="1057"/>
      <c r="SCU175" s="1057"/>
      <c r="SCV175" s="1057"/>
      <c r="SCW175" s="1057"/>
      <c r="SCX175" s="1057"/>
      <c r="SCY175" s="1057"/>
      <c r="SCZ175" s="1057"/>
      <c r="SDA175" s="1057"/>
      <c r="SDB175" s="1057"/>
      <c r="SDC175" s="1057"/>
      <c r="SDD175" s="1057"/>
      <c r="SDE175" s="1057"/>
      <c r="SDF175" s="1057"/>
      <c r="SDG175" s="1057"/>
      <c r="SDH175" s="1057"/>
      <c r="SDI175" s="1057"/>
      <c r="SDJ175" s="1057"/>
      <c r="SDK175" s="1057"/>
      <c r="SDL175" s="1057"/>
      <c r="SDM175" s="1057"/>
      <c r="SDN175" s="1057"/>
      <c r="SDO175" s="1057"/>
      <c r="SDP175" s="1057"/>
      <c r="SDQ175" s="1057"/>
      <c r="SDR175" s="1057"/>
      <c r="SDS175" s="1057"/>
      <c r="SDT175" s="1057"/>
      <c r="SDU175" s="1057"/>
      <c r="SDV175" s="1057"/>
      <c r="SDW175" s="1057"/>
      <c r="SDX175" s="1057"/>
      <c r="SDY175" s="1057"/>
      <c r="SDZ175" s="1057"/>
      <c r="SEA175" s="1057"/>
      <c r="SEB175" s="1057"/>
      <c r="SEC175" s="1057"/>
      <c r="SED175" s="1057"/>
      <c r="SEE175" s="1057"/>
      <c r="SEF175" s="1057"/>
      <c r="SEG175" s="1057"/>
      <c r="SEH175" s="1057"/>
      <c r="SEI175" s="1057"/>
      <c r="SEJ175" s="1057"/>
      <c r="SEK175" s="1057"/>
      <c r="SEL175" s="1057"/>
      <c r="SEM175" s="1057"/>
      <c r="SEN175" s="1057"/>
      <c r="SEO175" s="1057"/>
      <c r="SEP175" s="1057"/>
      <c r="SEQ175" s="1057"/>
      <c r="SER175" s="1057"/>
      <c r="SES175" s="1057"/>
      <c r="SET175" s="1057"/>
      <c r="SEU175" s="1057"/>
      <c r="SEV175" s="1057"/>
      <c r="SEW175" s="1057"/>
      <c r="SEX175" s="1057"/>
      <c r="SEY175" s="1057"/>
      <c r="SEZ175" s="1057"/>
      <c r="SFA175" s="1057"/>
      <c r="SFB175" s="1057"/>
      <c r="SFC175" s="1057"/>
      <c r="SFD175" s="1057"/>
      <c r="SFE175" s="1057"/>
      <c r="SFF175" s="1057"/>
      <c r="SFG175" s="1057"/>
      <c r="SFH175" s="1057"/>
      <c r="SFI175" s="1057"/>
      <c r="SFJ175" s="1057"/>
      <c r="SFK175" s="1057"/>
      <c r="SFL175" s="1057"/>
      <c r="SFM175" s="1057"/>
      <c r="SFN175" s="1057"/>
      <c r="SFO175" s="1057"/>
      <c r="SFP175" s="1057"/>
      <c r="SFQ175" s="1057"/>
      <c r="SFR175" s="1057"/>
      <c r="SFS175" s="1057"/>
      <c r="SFT175" s="1057"/>
      <c r="SFU175" s="1057"/>
      <c r="SFV175" s="1057"/>
      <c r="SFW175" s="1057"/>
      <c r="SFX175" s="1057"/>
      <c r="SFY175" s="1057"/>
      <c r="SFZ175" s="1057"/>
      <c r="SGA175" s="1057"/>
      <c r="SGB175" s="1057"/>
      <c r="SGC175" s="1057"/>
      <c r="SGD175" s="1057"/>
      <c r="SGE175" s="1057"/>
      <c r="SGF175" s="1057"/>
      <c r="SGG175" s="1057"/>
      <c r="SGH175" s="1057"/>
      <c r="SGI175" s="1057"/>
      <c r="SGJ175" s="1057"/>
      <c r="SGK175" s="1057"/>
      <c r="SGL175" s="1057"/>
      <c r="SGM175" s="1057"/>
      <c r="SGN175" s="1057"/>
      <c r="SGO175" s="1057"/>
      <c r="SGP175" s="1057"/>
      <c r="SGQ175" s="1057"/>
      <c r="SGR175" s="1057"/>
      <c r="SGS175" s="1057"/>
      <c r="SGT175" s="1057"/>
      <c r="SGU175" s="1057"/>
      <c r="SGV175" s="1057"/>
      <c r="SGW175" s="1057"/>
      <c r="SGX175" s="1057"/>
      <c r="SGY175" s="1057"/>
      <c r="SGZ175" s="1057"/>
      <c r="SHA175" s="1057"/>
      <c r="SHB175" s="1057"/>
      <c r="SHC175" s="1057"/>
      <c r="SHD175" s="1057"/>
      <c r="SHE175" s="1057"/>
      <c r="SHF175" s="1057"/>
      <c r="SHG175" s="1057"/>
      <c r="SHH175" s="1057"/>
      <c r="SHI175" s="1057"/>
      <c r="SHJ175" s="1057"/>
      <c r="SHK175" s="1057"/>
      <c r="SHL175" s="1057"/>
      <c r="SHM175" s="1057"/>
      <c r="SHN175" s="1057"/>
      <c r="SHO175" s="1057"/>
      <c r="SHP175" s="1057"/>
      <c r="SHQ175" s="1057"/>
      <c r="SHR175" s="1057"/>
      <c r="SHS175" s="1057"/>
      <c r="SHT175" s="1057"/>
      <c r="SHU175" s="1057"/>
      <c r="SHV175" s="1057"/>
      <c r="SHW175" s="1057"/>
      <c r="SHX175" s="1057"/>
      <c r="SHY175" s="1057"/>
      <c r="SHZ175" s="1057"/>
      <c r="SIA175" s="1057"/>
      <c r="SIB175" s="1057"/>
      <c r="SIC175" s="1057"/>
      <c r="SID175" s="1057"/>
      <c r="SIE175" s="1057"/>
      <c r="SIF175" s="1057"/>
      <c r="SIG175" s="1057"/>
      <c r="SIH175" s="1057"/>
      <c r="SII175" s="1057"/>
      <c r="SIJ175" s="1057"/>
      <c r="SIK175" s="1057"/>
      <c r="SIL175" s="1057"/>
      <c r="SIM175" s="1057"/>
      <c r="SIN175" s="1057"/>
      <c r="SIO175" s="1057"/>
      <c r="SIP175" s="1057"/>
      <c r="SIQ175" s="1057"/>
      <c r="SIR175" s="1057"/>
      <c r="SIS175" s="1057"/>
      <c r="SIT175" s="1057"/>
      <c r="SIU175" s="1057"/>
      <c r="SIV175" s="1057"/>
      <c r="SIW175" s="1057"/>
      <c r="SIX175" s="1057"/>
      <c r="SIY175" s="1057"/>
      <c r="SIZ175" s="1057"/>
      <c r="SJA175" s="1057"/>
      <c r="SJB175" s="1057"/>
      <c r="SJC175" s="1057"/>
      <c r="SJD175" s="1057"/>
      <c r="SJE175" s="1057"/>
      <c r="SJF175" s="1057"/>
      <c r="SJG175" s="1057"/>
      <c r="SJH175" s="1057"/>
      <c r="SJI175" s="1057"/>
      <c r="SJJ175" s="1057"/>
      <c r="SJK175" s="1057"/>
      <c r="SJL175" s="1057"/>
      <c r="SJM175" s="1057"/>
      <c r="SJN175" s="1057"/>
      <c r="SJO175" s="1057"/>
      <c r="SJP175" s="1057"/>
      <c r="SJQ175" s="1057"/>
      <c r="SJR175" s="1057"/>
      <c r="SJS175" s="1057"/>
      <c r="SJT175" s="1057"/>
      <c r="SJU175" s="1057"/>
      <c r="SJV175" s="1057"/>
      <c r="SJW175" s="1057"/>
      <c r="SJX175" s="1057"/>
      <c r="SJY175" s="1057"/>
      <c r="SJZ175" s="1057"/>
      <c r="SKA175" s="1057"/>
      <c r="SKB175" s="1057"/>
      <c r="SKC175" s="1057"/>
      <c r="SKD175" s="1057"/>
      <c r="SKE175" s="1057"/>
      <c r="SKF175" s="1057"/>
      <c r="SKG175" s="1057"/>
      <c r="SKH175" s="1057"/>
      <c r="SKI175" s="1057"/>
      <c r="SKJ175" s="1057"/>
      <c r="SKK175" s="1057"/>
      <c r="SKL175" s="1057"/>
      <c r="SKM175" s="1057"/>
      <c r="SKN175" s="1057"/>
      <c r="SKO175" s="1057"/>
      <c r="SKP175" s="1057"/>
      <c r="SKQ175" s="1057"/>
      <c r="SKR175" s="1057"/>
      <c r="SKS175" s="1057"/>
      <c r="SKT175" s="1057"/>
      <c r="SKU175" s="1057"/>
      <c r="SKV175" s="1057"/>
      <c r="SKW175" s="1057"/>
      <c r="SKX175" s="1057"/>
      <c r="SKY175" s="1057"/>
      <c r="SKZ175" s="1057"/>
      <c r="SLA175" s="1057"/>
      <c r="SLB175" s="1057"/>
      <c r="SLC175" s="1057"/>
      <c r="SLD175" s="1057"/>
      <c r="SLE175" s="1057"/>
      <c r="SLF175" s="1057"/>
      <c r="SLG175" s="1057"/>
      <c r="SLH175" s="1057"/>
      <c r="SLI175" s="1057"/>
      <c r="SLJ175" s="1057"/>
      <c r="SLK175" s="1057"/>
      <c r="SLL175" s="1057"/>
      <c r="SLM175" s="1057"/>
      <c r="SLN175" s="1057"/>
      <c r="SLO175" s="1057"/>
      <c r="SLP175" s="1057"/>
      <c r="SLQ175" s="1057"/>
      <c r="SLR175" s="1057"/>
      <c r="SLS175" s="1057"/>
      <c r="SLT175" s="1057"/>
      <c r="SLU175" s="1057"/>
      <c r="SLV175" s="1057"/>
      <c r="SLW175" s="1057"/>
      <c r="SLX175" s="1057"/>
      <c r="SLY175" s="1057"/>
      <c r="SLZ175" s="1057"/>
      <c r="SMA175" s="1057"/>
      <c r="SMB175" s="1057"/>
      <c r="SMC175" s="1057"/>
      <c r="SMD175" s="1057"/>
      <c r="SME175" s="1057"/>
      <c r="SMF175" s="1057"/>
      <c r="SMG175" s="1057"/>
      <c r="SMH175" s="1057"/>
      <c r="SMI175" s="1057"/>
      <c r="SMJ175" s="1057"/>
      <c r="SMK175" s="1057"/>
      <c r="SML175" s="1057"/>
      <c r="SMM175" s="1057"/>
      <c r="SMN175" s="1057"/>
      <c r="SMO175" s="1057"/>
      <c r="SMP175" s="1057"/>
      <c r="SMQ175" s="1057"/>
      <c r="SMR175" s="1057"/>
      <c r="SMS175" s="1057"/>
      <c r="SMT175" s="1057"/>
      <c r="SMU175" s="1057"/>
      <c r="SMV175" s="1057"/>
      <c r="SMW175" s="1057"/>
      <c r="SMX175" s="1057"/>
      <c r="SMY175" s="1057"/>
      <c r="SMZ175" s="1057"/>
      <c r="SNA175" s="1057"/>
      <c r="SNB175" s="1057"/>
      <c r="SNC175" s="1057"/>
      <c r="SND175" s="1057"/>
      <c r="SNE175" s="1057"/>
      <c r="SNF175" s="1057"/>
      <c r="SNG175" s="1057"/>
      <c r="SNH175" s="1057"/>
      <c r="SNI175" s="1057"/>
      <c r="SNJ175" s="1057"/>
      <c r="SNK175" s="1057"/>
      <c r="SNL175" s="1057"/>
      <c r="SNM175" s="1057"/>
      <c r="SNN175" s="1057"/>
      <c r="SNO175" s="1057"/>
      <c r="SNP175" s="1057"/>
      <c r="SNQ175" s="1057"/>
      <c r="SNR175" s="1057"/>
      <c r="SNS175" s="1057"/>
      <c r="SNT175" s="1057"/>
      <c r="SNU175" s="1057"/>
      <c r="SNV175" s="1057"/>
      <c r="SNW175" s="1057"/>
      <c r="SNX175" s="1057"/>
      <c r="SNY175" s="1057"/>
      <c r="SNZ175" s="1057"/>
      <c r="SOA175" s="1057"/>
      <c r="SOB175" s="1057"/>
      <c r="SOC175" s="1057"/>
      <c r="SOD175" s="1057"/>
      <c r="SOE175" s="1057"/>
      <c r="SOF175" s="1057"/>
      <c r="SOG175" s="1057"/>
      <c r="SOH175" s="1057"/>
      <c r="SOI175" s="1057"/>
      <c r="SOJ175" s="1057"/>
      <c r="SOK175" s="1057"/>
      <c r="SOL175" s="1057"/>
      <c r="SOM175" s="1057"/>
      <c r="SON175" s="1057"/>
      <c r="SOO175" s="1057"/>
      <c r="SOP175" s="1057"/>
      <c r="SOQ175" s="1057"/>
      <c r="SOR175" s="1057"/>
      <c r="SOS175" s="1057"/>
      <c r="SOT175" s="1057"/>
      <c r="SOU175" s="1057"/>
      <c r="SOV175" s="1057"/>
      <c r="SOW175" s="1057"/>
      <c r="SOX175" s="1057"/>
      <c r="SOY175" s="1057"/>
      <c r="SOZ175" s="1057"/>
      <c r="SPA175" s="1057"/>
      <c r="SPB175" s="1057"/>
      <c r="SPC175" s="1057"/>
      <c r="SPD175" s="1057"/>
      <c r="SPE175" s="1057"/>
      <c r="SPF175" s="1057"/>
      <c r="SPG175" s="1057"/>
      <c r="SPH175" s="1057"/>
      <c r="SPI175" s="1057"/>
      <c r="SPJ175" s="1057"/>
      <c r="SPK175" s="1057"/>
      <c r="SPL175" s="1057"/>
      <c r="SPM175" s="1057"/>
      <c r="SPN175" s="1057"/>
      <c r="SPO175" s="1057"/>
      <c r="SPP175" s="1057"/>
      <c r="SPQ175" s="1057"/>
      <c r="SPR175" s="1057"/>
      <c r="SPS175" s="1057"/>
      <c r="SPT175" s="1057"/>
      <c r="SPU175" s="1057"/>
      <c r="SPV175" s="1057"/>
      <c r="SPW175" s="1057"/>
      <c r="SPX175" s="1057"/>
      <c r="SPY175" s="1057"/>
      <c r="SPZ175" s="1057"/>
      <c r="SQA175" s="1057"/>
      <c r="SQB175" s="1057"/>
      <c r="SQC175" s="1057"/>
      <c r="SQD175" s="1057"/>
      <c r="SQE175" s="1057"/>
      <c r="SQF175" s="1057"/>
      <c r="SQG175" s="1057"/>
      <c r="SQH175" s="1057"/>
      <c r="SQI175" s="1057"/>
      <c r="SQJ175" s="1057"/>
      <c r="SQK175" s="1057"/>
      <c r="SQL175" s="1057"/>
      <c r="SQM175" s="1057"/>
      <c r="SQN175" s="1057"/>
      <c r="SQO175" s="1057"/>
      <c r="SQP175" s="1057"/>
      <c r="SQQ175" s="1057"/>
      <c r="SQR175" s="1057"/>
      <c r="SQS175" s="1057"/>
      <c r="SQT175" s="1057"/>
      <c r="SQU175" s="1057"/>
      <c r="SQV175" s="1057"/>
      <c r="SQW175" s="1057"/>
      <c r="SQX175" s="1057"/>
      <c r="SQY175" s="1057"/>
      <c r="SQZ175" s="1057"/>
      <c r="SRA175" s="1057"/>
      <c r="SRB175" s="1057"/>
      <c r="SRC175" s="1057"/>
      <c r="SRD175" s="1057"/>
      <c r="SRE175" s="1057"/>
      <c r="SRF175" s="1057"/>
      <c r="SRG175" s="1057"/>
      <c r="SRH175" s="1057"/>
      <c r="SRI175" s="1057"/>
      <c r="SRJ175" s="1057"/>
      <c r="SRK175" s="1057"/>
      <c r="SRL175" s="1057"/>
      <c r="SRM175" s="1057"/>
      <c r="SRN175" s="1057"/>
      <c r="SRO175" s="1057"/>
      <c r="SRP175" s="1057"/>
      <c r="SRQ175" s="1057"/>
      <c r="SRR175" s="1057"/>
      <c r="SRS175" s="1057"/>
      <c r="SRT175" s="1057"/>
      <c r="SRU175" s="1057"/>
      <c r="SRV175" s="1057"/>
      <c r="SRW175" s="1057"/>
      <c r="SRX175" s="1057"/>
      <c r="SRY175" s="1057"/>
      <c r="SRZ175" s="1057"/>
      <c r="SSA175" s="1057"/>
      <c r="SSB175" s="1057"/>
      <c r="SSC175" s="1057"/>
      <c r="SSD175" s="1057"/>
      <c r="SSE175" s="1057"/>
      <c r="SSF175" s="1057"/>
      <c r="SSG175" s="1057"/>
      <c r="SSH175" s="1057"/>
      <c r="SSI175" s="1057"/>
      <c r="SSJ175" s="1057"/>
      <c r="SSK175" s="1057"/>
      <c r="SSL175" s="1057"/>
      <c r="SSM175" s="1057"/>
      <c r="SSN175" s="1057"/>
      <c r="SSO175" s="1057"/>
      <c r="SSP175" s="1057"/>
      <c r="SSQ175" s="1057"/>
      <c r="SSR175" s="1057"/>
      <c r="SSS175" s="1057"/>
      <c r="SST175" s="1057"/>
      <c r="SSU175" s="1057"/>
      <c r="SSV175" s="1057"/>
      <c r="SSW175" s="1057"/>
      <c r="SSX175" s="1057"/>
      <c r="SSY175" s="1057"/>
      <c r="SSZ175" s="1057"/>
      <c r="STA175" s="1057"/>
      <c r="STB175" s="1057"/>
      <c r="STC175" s="1057"/>
      <c r="STD175" s="1057"/>
      <c r="STE175" s="1057"/>
      <c r="STF175" s="1057"/>
      <c r="STG175" s="1057"/>
      <c r="STH175" s="1057"/>
      <c r="STI175" s="1057"/>
      <c r="STJ175" s="1057"/>
      <c r="STK175" s="1057"/>
      <c r="STL175" s="1057"/>
      <c r="STM175" s="1057"/>
      <c r="STN175" s="1057"/>
      <c r="STO175" s="1057"/>
      <c r="STP175" s="1057"/>
      <c r="STQ175" s="1057"/>
      <c r="STR175" s="1057"/>
      <c r="STS175" s="1057"/>
      <c r="STT175" s="1057"/>
      <c r="STU175" s="1057"/>
      <c r="STV175" s="1057"/>
      <c r="STW175" s="1057"/>
      <c r="STX175" s="1057"/>
      <c r="STY175" s="1057"/>
      <c r="STZ175" s="1057"/>
      <c r="SUA175" s="1057"/>
      <c r="SUB175" s="1057"/>
      <c r="SUC175" s="1057"/>
      <c r="SUD175" s="1057"/>
      <c r="SUE175" s="1057"/>
      <c r="SUF175" s="1057"/>
      <c r="SUG175" s="1057"/>
      <c r="SUH175" s="1057"/>
      <c r="SUI175" s="1057"/>
      <c r="SUJ175" s="1057"/>
      <c r="SUK175" s="1057"/>
      <c r="SUL175" s="1057"/>
      <c r="SUM175" s="1057"/>
      <c r="SUN175" s="1057"/>
      <c r="SUO175" s="1057"/>
      <c r="SUP175" s="1057"/>
      <c r="SUQ175" s="1057"/>
      <c r="SUR175" s="1057"/>
      <c r="SUS175" s="1057"/>
      <c r="SUT175" s="1057"/>
      <c r="SUU175" s="1057"/>
      <c r="SUV175" s="1057"/>
      <c r="SUW175" s="1057"/>
      <c r="SUX175" s="1057"/>
      <c r="SUY175" s="1057"/>
      <c r="SUZ175" s="1057"/>
      <c r="SVA175" s="1057"/>
      <c r="SVB175" s="1057"/>
      <c r="SVC175" s="1057"/>
      <c r="SVD175" s="1057"/>
      <c r="SVE175" s="1057"/>
      <c r="SVF175" s="1057"/>
      <c r="SVG175" s="1057"/>
      <c r="SVH175" s="1057"/>
      <c r="SVI175" s="1057"/>
      <c r="SVJ175" s="1057"/>
      <c r="SVK175" s="1057"/>
      <c r="SVL175" s="1057"/>
      <c r="SVM175" s="1057"/>
      <c r="SVN175" s="1057"/>
      <c r="SVO175" s="1057"/>
      <c r="SVP175" s="1057"/>
      <c r="SVQ175" s="1057"/>
      <c r="SVR175" s="1057"/>
      <c r="SVS175" s="1057"/>
      <c r="SVT175" s="1057"/>
      <c r="SVU175" s="1057"/>
      <c r="SVV175" s="1057"/>
      <c r="SVW175" s="1057"/>
      <c r="SVX175" s="1057"/>
      <c r="SVY175" s="1057"/>
      <c r="SVZ175" s="1057"/>
      <c r="SWA175" s="1057"/>
      <c r="SWB175" s="1057"/>
      <c r="SWC175" s="1057"/>
      <c r="SWD175" s="1057"/>
      <c r="SWE175" s="1057"/>
      <c r="SWF175" s="1057"/>
      <c r="SWG175" s="1057"/>
      <c r="SWH175" s="1057"/>
      <c r="SWI175" s="1057"/>
      <c r="SWJ175" s="1057"/>
      <c r="SWK175" s="1057"/>
      <c r="SWL175" s="1057"/>
      <c r="SWM175" s="1057"/>
      <c r="SWN175" s="1057"/>
      <c r="SWO175" s="1057"/>
      <c r="SWP175" s="1057"/>
      <c r="SWQ175" s="1057"/>
      <c r="SWR175" s="1057"/>
      <c r="SWS175" s="1057"/>
      <c r="SWT175" s="1057"/>
      <c r="SWU175" s="1057"/>
      <c r="SWV175" s="1057"/>
      <c r="SWW175" s="1057"/>
      <c r="SWX175" s="1057"/>
      <c r="SWY175" s="1057"/>
      <c r="SWZ175" s="1057"/>
      <c r="SXA175" s="1057"/>
      <c r="SXB175" s="1057"/>
      <c r="SXC175" s="1057"/>
      <c r="SXD175" s="1057"/>
      <c r="SXE175" s="1057"/>
      <c r="SXF175" s="1057"/>
      <c r="SXG175" s="1057"/>
      <c r="SXH175" s="1057"/>
      <c r="SXI175" s="1057"/>
      <c r="SXJ175" s="1057"/>
      <c r="SXK175" s="1057"/>
      <c r="SXL175" s="1057"/>
      <c r="SXM175" s="1057"/>
      <c r="SXN175" s="1057"/>
      <c r="SXO175" s="1057"/>
      <c r="SXP175" s="1057"/>
      <c r="SXQ175" s="1057"/>
      <c r="SXR175" s="1057"/>
      <c r="SXS175" s="1057"/>
      <c r="SXT175" s="1057"/>
      <c r="SXU175" s="1057"/>
      <c r="SXV175" s="1057"/>
      <c r="SXW175" s="1057"/>
      <c r="SXX175" s="1057"/>
      <c r="SXY175" s="1057"/>
      <c r="SXZ175" s="1057"/>
      <c r="SYA175" s="1057"/>
      <c r="SYB175" s="1057"/>
      <c r="SYC175" s="1057"/>
      <c r="SYD175" s="1057"/>
      <c r="SYE175" s="1057"/>
      <c r="SYF175" s="1057"/>
      <c r="SYG175" s="1057"/>
      <c r="SYH175" s="1057"/>
      <c r="SYI175" s="1057"/>
      <c r="SYJ175" s="1057"/>
      <c r="SYK175" s="1057"/>
      <c r="SYL175" s="1057"/>
      <c r="SYM175" s="1057"/>
      <c r="SYN175" s="1057"/>
      <c r="SYO175" s="1057"/>
      <c r="SYP175" s="1057"/>
      <c r="SYQ175" s="1057"/>
      <c r="SYR175" s="1057"/>
      <c r="SYS175" s="1057"/>
      <c r="SYT175" s="1057"/>
      <c r="SYU175" s="1057"/>
      <c r="SYV175" s="1057"/>
      <c r="SYW175" s="1057"/>
      <c r="SYX175" s="1057"/>
      <c r="SYY175" s="1057"/>
      <c r="SYZ175" s="1057"/>
      <c r="SZA175" s="1057"/>
      <c r="SZB175" s="1057"/>
      <c r="SZC175" s="1057"/>
      <c r="SZD175" s="1057"/>
      <c r="SZE175" s="1057"/>
      <c r="SZF175" s="1057"/>
      <c r="SZG175" s="1057"/>
      <c r="SZH175" s="1057"/>
      <c r="SZI175" s="1057"/>
      <c r="SZJ175" s="1057"/>
      <c r="SZK175" s="1057"/>
      <c r="SZL175" s="1057"/>
      <c r="SZM175" s="1057"/>
      <c r="SZN175" s="1057"/>
      <c r="SZO175" s="1057"/>
      <c r="SZP175" s="1057"/>
      <c r="SZQ175" s="1057"/>
      <c r="SZR175" s="1057"/>
      <c r="SZS175" s="1057"/>
      <c r="SZT175" s="1057"/>
      <c r="SZU175" s="1057"/>
      <c r="SZV175" s="1057"/>
      <c r="SZW175" s="1057"/>
      <c r="SZX175" s="1057"/>
      <c r="SZY175" s="1057"/>
      <c r="SZZ175" s="1057"/>
      <c r="TAA175" s="1057"/>
      <c r="TAB175" s="1057"/>
      <c r="TAC175" s="1057"/>
      <c r="TAD175" s="1057"/>
      <c r="TAE175" s="1057"/>
      <c r="TAF175" s="1057"/>
      <c r="TAG175" s="1057"/>
      <c r="TAH175" s="1057"/>
      <c r="TAI175" s="1057"/>
      <c r="TAJ175" s="1057"/>
      <c r="TAK175" s="1057"/>
      <c r="TAL175" s="1057"/>
      <c r="TAM175" s="1057"/>
      <c r="TAN175" s="1057"/>
      <c r="TAO175" s="1057"/>
      <c r="TAP175" s="1057"/>
      <c r="TAQ175" s="1057"/>
      <c r="TAR175" s="1057"/>
      <c r="TAS175" s="1057"/>
      <c r="TAT175" s="1057"/>
      <c r="TAU175" s="1057"/>
      <c r="TAV175" s="1057"/>
      <c r="TAW175" s="1057"/>
      <c r="TAX175" s="1057"/>
      <c r="TAY175" s="1057"/>
      <c r="TAZ175" s="1057"/>
      <c r="TBA175" s="1057"/>
      <c r="TBB175" s="1057"/>
      <c r="TBC175" s="1057"/>
      <c r="TBD175" s="1057"/>
      <c r="TBE175" s="1057"/>
      <c r="TBF175" s="1057"/>
      <c r="TBG175" s="1057"/>
      <c r="TBH175" s="1057"/>
      <c r="TBI175" s="1057"/>
      <c r="TBJ175" s="1057"/>
      <c r="TBK175" s="1057"/>
      <c r="TBL175" s="1057"/>
      <c r="TBM175" s="1057"/>
      <c r="TBN175" s="1057"/>
      <c r="TBO175" s="1057"/>
      <c r="TBP175" s="1057"/>
      <c r="TBQ175" s="1057"/>
      <c r="TBR175" s="1057"/>
      <c r="TBS175" s="1057"/>
      <c r="TBT175" s="1057"/>
      <c r="TBU175" s="1057"/>
      <c r="TBV175" s="1057"/>
      <c r="TBW175" s="1057"/>
      <c r="TBX175" s="1057"/>
      <c r="TBY175" s="1057"/>
      <c r="TBZ175" s="1057"/>
      <c r="TCA175" s="1057"/>
      <c r="TCB175" s="1057"/>
      <c r="TCC175" s="1057"/>
      <c r="TCD175" s="1057"/>
      <c r="TCE175" s="1057"/>
      <c r="TCF175" s="1057"/>
      <c r="TCG175" s="1057"/>
      <c r="TCH175" s="1057"/>
      <c r="TCI175" s="1057"/>
      <c r="TCJ175" s="1057"/>
      <c r="TCK175" s="1057"/>
      <c r="TCL175" s="1057"/>
      <c r="TCM175" s="1057"/>
      <c r="TCN175" s="1057"/>
      <c r="TCO175" s="1057"/>
      <c r="TCP175" s="1057"/>
      <c r="TCQ175" s="1057"/>
      <c r="TCR175" s="1057"/>
      <c r="TCS175" s="1057"/>
      <c r="TCT175" s="1057"/>
      <c r="TCU175" s="1057"/>
      <c r="TCV175" s="1057"/>
      <c r="TCW175" s="1057"/>
      <c r="TCX175" s="1057"/>
      <c r="TCY175" s="1057"/>
      <c r="TCZ175" s="1057"/>
      <c r="TDA175" s="1057"/>
      <c r="TDB175" s="1057"/>
      <c r="TDC175" s="1057"/>
      <c r="TDD175" s="1057"/>
      <c r="TDE175" s="1057"/>
      <c r="TDF175" s="1057"/>
      <c r="TDG175" s="1057"/>
      <c r="TDH175" s="1057"/>
      <c r="TDI175" s="1057"/>
      <c r="TDJ175" s="1057"/>
      <c r="TDK175" s="1057"/>
      <c r="TDL175" s="1057"/>
      <c r="TDM175" s="1057"/>
      <c r="TDN175" s="1057"/>
      <c r="TDO175" s="1057"/>
      <c r="TDP175" s="1057"/>
      <c r="TDQ175" s="1057"/>
      <c r="TDR175" s="1057"/>
      <c r="TDS175" s="1057"/>
      <c r="TDT175" s="1057"/>
      <c r="TDU175" s="1057"/>
      <c r="TDV175" s="1057"/>
      <c r="TDW175" s="1057"/>
      <c r="TDX175" s="1057"/>
      <c r="TDY175" s="1057"/>
      <c r="TDZ175" s="1057"/>
      <c r="TEA175" s="1057"/>
      <c r="TEB175" s="1057"/>
      <c r="TEC175" s="1057"/>
      <c r="TED175" s="1057"/>
      <c r="TEE175" s="1057"/>
      <c r="TEF175" s="1057"/>
      <c r="TEG175" s="1057"/>
      <c r="TEH175" s="1057"/>
      <c r="TEI175" s="1057"/>
      <c r="TEJ175" s="1057"/>
      <c r="TEK175" s="1057"/>
      <c r="TEL175" s="1057"/>
      <c r="TEM175" s="1057"/>
      <c r="TEN175" s="1057"/>
      <c r="TEO175" s="1057"/>
      <c r="TEP175" s="1057"/>
      <c r="TEQ175" s="1057"/>
      <c r="TER175" s="1057"/>
      <c r="TES175" s="1057"/>
      <c r="TET175" s="1057"/>
      <c r="TEU175" s="1057"/>
      <c r="TEV175" s="1057"/>
      <c r="TEW175" s="1057"/>
      <c r="TEX175" s="1057"/>
      <c r="TEY175" s="1057"/>
      <c r="TEZ175" s="1057"/>
      <c r="TFA175" s="1057"/>
      <c r="TFB175" s="1057"/>
      <c r="TFC175" s="1057"/>
      <c r="TFD175" s="1057"/>
      <c r="TFE175" s="1057"/>
      <c r="TFF175" s="1057"/>
      <c r="TFG175" s="1057"/>
      <c r="TFH175" s="1057"/>
      <c r="TFI175" s="1057"/>
      <c r="TFJ175" s="1057"/>
      <c r="TFK175" s="1057"/>
      <c r="TFL175" s="1057"/>
      <c r="TFM175" s="1057"/>
      <c r="TFN175" s="1057"/>
      <c r="TFO175" s="1057"/>
      <c r="TFP175" s="1057"/>
      <c r="TFQ175" s="1057"/>
      <c r="TFR175" s="1057"/>
      <c r="TFS175" s="1057"/>
      <c r="TFT175" s="1057"/>
      <c r="TFU175" s="1057"/>
      <c r="TFV175" s="1057"/>
      <c r="TFW175" s="1057"/>
      <c r="TFX175" s="1057"/>
      <c r="TFY175" s="1057"/>
      <c r="TFZ175" s="1057"/>
      <c r="TGA175" s="1057"/>
      <c r="TGB175" s="1057"/>
      <c r="TGC175" s="1057"/>
      <c r="TGD175" s="1057"/>
      <c r="TGE175" s="1057"/>
      <c r="TGF175" s="1057"/>
      <c r="TGG175" s="1057"/>
      <c r="TGH175" s="1057"/>
      <c r="TGI175" s="1057"/>
      <c r="TGJ175" s="1057"/>
      <c r="TGK175" s="1057"/>
      <c r="TGL175" s="1057"/>
      <c r="TGM175" s="1057"/>
      <c r="TGN175" s="1057"/>
      <c r="TGO175" s="1057"/>
      <c r="TGP175" s="1057"/>
      <c r="TGQ175" s="1057"/>
      <c r="TGR175" s="1057"/>
      <c r="TGS175" s="1057"/>
      <c r="TGT175" s="1057"/>
      <c r="TGU175" s="1057"/>
      <c r="TGV175" s="1057"/>
      <c r="TGW175" s="1057"/>
      <c r="TGX175" s="1057"/>
      <c r="TGY175" s="1057"/>
      <c r="TGZ175" s="1057"/>
      <c r="THA175" s="1057"/>
      <c r="THB175" s="1057"/>
      <c r="THC175" s="1057"/>
      <c r="THD175" s="1057"/>
      <c r="THE175" s="1057"/>
      <c r="THF175" s="1057"/>
      <c r="THG175" s="1057"/>
      <c r="THH175" s="1057"/>
      <c r="THI175" s="1057"/>
      <c r="THJ175" s="1057"/>
      <c r="THK175" s="1057"/>
      <c r="THL175" s="1057"/>
      <c r="THM175" s="1057"/>
      <c r="THN175" s="1057"/>
      <c r="THO175" s="1057"/>
      <c r="THP175" s="1057"/>
      <c r="THQ175" s="1057"/>
      <c r="THR175" s="1057"/>
      <c r="THS175" s="1057"/>
      <c r="THT175" s="1057"/>
      <c r="THU175" s="1057"/>
      <c r="THV175" s="1057"/>
      <c r="THW175" s="1057"/>
      <c r="THX175" s="1057"/>
      <c r="THY175" s="1057"/>
      <c r="THZ175" s="1057"/>
      <c r="TIA175" s="1057"/>
      <c r="TIB175" s="1057"/>
      <c r="TIC175" s="1057"/>
      <c r="TID175" s="1057"/>
      <c r="TIE175" s="1057"/>
      <c r="TIF175" s="1057"/>
      <c r="TIG175" s="1057"/>
      <c r="TIH175" s="1057"/>
      <c r="TII175" s="1057"/>
      <c r="TIJ175" s="1057"/>
      <c r="TIK175" s="1057"/>
      <c r="TIL175" s="1057"/>
      <c r="TIM175" s="1057"/>
      <c r="TIN175" s="1057"/>
      <c r="TIO175" s="1057"/>
      <c r="TIP175" s="1057"/>
      <c r="TIQ175" s="1057"/>
      <c r="TIR175" s="1057"/>
      <c r="TIS175" s="1057"/>
      <c r="TIT175" s="1057"/>
      <c r="TIU175" s="1057"/>
      <c r="TIV175" s="1057"/>
      <c r="TIW175" s="1057"/>
      <c r="TIX175" s="1057"/>
      <c r="TIY175" s="1057"/>
      <c r="TIZ175" s="1057"/>
      <c r="TJA175" s="1057"/>
      <c r="TJB175" s="1057"/>
      <c r="TJC175" s="1057"/>
      <c r="TJD175" s="1057"/>
      <c r="TJE175" s="1057"/>
      <c r="TJF175" s="1057"/>
      <c r="TJG175" s="1057"/>
      <c r="TJH175" s="1057"/>
      <c r="TJI175" s="1057"/>
      <c r="TJJ175" s="1057"/>
      <c r="TJK175" s="1057"/>
      <c r="TJL175" s="1057"/>
      <c r="TJM175" s="1057"/>
      <c r="TJN175" s="1057"/>
      <c r="TJO175" s="1057"/>
      <c r="TJP175" s="1057"/>
      <c r="TJQ175" s="1057"/>
      <c r="TJR175" s="1057"/>
      <c r="TJS175" s="1057"/>
      <c r="TJT175" s="1057"/>
      <c r="TJU175" s="1057"/>
      <c r="TJV175" s="1057"/>
      <c r="TJW175" s="1057"/>
      <c r="TJX175" s="1057"/>
      <c r="TJY175" s="1057"/>
      <c r="TJZ175" s="1057"/>
      <c r="TKA175" s="1057"/>
      <c r="TKB175" s="1057"/>
      <c r="TKC175" s="1057"/>
      <c r="TKD175" s="1057"/>
      <c r="TKE175" s="1057"/>
      <c r="TKF175" s="1057"/>
      <c r="TKG175" s="1057"/>
      <c r="TKH175" s="1057"/>
      <c r="TKI175" s="1057"/>
      <c r="TKJ175" s="1057"/>
      <c r="TKK175" s="1057"/>
      <c r="TKL175" s="1057"/>
      <c r="TKM175" s="1057"/>
      <c r="TKN175" s="1057"/>
      <c r="TKO175" s="1057"/>
      <c r="TKP175" s="1057"/>
      <c r="TKQ175" s="1057"/>
      <c r="TKR175" s="1057"/>
      <c r="TKS175" s="1057"/>
      <c r="TKT175" s="1057"/>
      <c r="TKU175" s="1057"/>
      <c r="TKV175" s="1057"/>
      <c r="TKW175" s="1057"/>
      <c r="TKX175" s="1057"/>
      <c r="TKY175" s="1057"/>
      <c r="TKZ175" s="1057"/>
      <c r="TLA175" s="1057"/>
      <c r="TLB175" s="1057"/>
      <c r="TLC175" s="1057"/>
      <c r="TLD175" s="1057"/>
      <c r="TLE175" s="1057"/>
      <c r="TLF175" s="1057"/>
      <c r="TLG175" s="1057"/>
      <c r="TLH175" s="1057"/>
      <c r="TLI175" s="1057"/>
      <c r="TLJ175" s="1057"/>
      <c r="TLK175" s="1057"/>
      <c r="TLL175" s="1057"/>
      <c r="TLM175" s="1057"/>
      <c r="TLN175" s="1057"/>
      <c r="TLO175" s="1057"/>
      <c r="TLP175" s="1057"/>
      <c r="TLQ175" s="1057"/>
      <c r="TLR175" s="1057"/>
      <c r="TLS175" s="1057"/>
      <c r="TLT175" s="1057"/>
      <c r="TLU175" s="1057"/>
      <c r="TLV175" s="1057"/>
      <c r="TLW175" s="1057"/>
      <c r="TLX175" s="1057"/>
      <c r="TLY175" s="1057"/>
      <c r="TLZ175" s="1057"/>
      <c r="TMA175" s="1057"/>
      <c r="TMB175" s="1057"/>
      <c r="TMC175" s="1057"/>
      <c r="TMD175" s="1057"/>
      <c r="TME175" s="1057"/>
      <c r="TMF175" s="1057"/>
      <c r="TMG175" s="1057"/>
      <c r="TMH175" s="1057"/>
      <c r="TMI175" s="1057"/>
      <c r="TMJ175" s="1057"/>
      <c r="TMK175" s="1057"/>
      <c r="TML175" s="1057"/>
      <c r="TMM175" s="1057"/>
      <c r="TMN175" s="1057"/>
      <c r="TMO175" s="1057"/>
      <c r="TMP175" s="1057"/>
      <c r="TMQ175" s="1057"/>
      <c r="TMR175" s="1057"/>
      <c r="TMS175" s="1057"/>
      <c r="TMT175" s="1057"/>
      <c r="TMU175" s="1057"/>
      <c r="TMV175" s="1057"/>
      <c r="TMW175" s="1057"/>
      <c r="TMX175" s="1057"/>
      <c r="TMY175" s="1057"/>
      <c r="TMZ175" s="1057"/>
      <c r="TNA175" s="1057"/>
      <c r="TNB175" s="1057"/>
      <c r="TNC175" s="1057"/>
      <c r="TND175" s="1057"/>
      <c r="TNE175" s="1057"/>
      <c r="TNF175" s="1057"/>
      <c r="TNG175" s="1057"/>
      <c r="TNH175" s="1057"/>
      <c r="TNI175" s="1057"/>
      <c r="TNJ175" s="1057"/>
      <c r="TNK175" s="1057"/>
      <c r="TNL175" s="1057"/>
      <c r="TNM175" s="1057"/>
      <c r="TNN175" s="1057"/>
      <c r="TNO175" s="1057"/>
      <c r="TNP175" s="1057"/>
      <c r="TNQ175" s="1057"/>
      <c r="TNR175" s="1057"/>
      <c r="TNS175" s="1057"/>
      <c r="TNT175" s="1057"/>
      <c r="TNU175" s="1057"/>
      <c r="TNV175" s="1057"/>
      <c r="TNW175" s="1057"/>
      <c r="TNX175" s="1057"/>
      <c r="TNY175" s="1057"/>
      <c r="TNZ175" s="1057"/>
      <c r="TOA175" s="1057"/>
      <c r="TOB175" s="1057"/>
      <c r="TOC175" s="1057"/>
      <c r="TOD175" s="1057"/>
      <c r="TOE175" s="1057"/>
      <c r="TOF175" s="1057"/>
      <c r="TOG175" s="1057"/>
      <c r="TOH175" s="1057"/>
      <c r="TOI175" s="1057"/>
      <c r="TOJ175" s="1057"/>
      <c r="TOK175" s="1057"/>
      <c r="TOL175" s="1057"/>
      <c r="TOM175" s="1057"/>
      <c r="TON175" s="1057"/>
      <c r="TOO175" s="1057"/>
      <c r="TOP175" s="1057"/>
      <c r="TOQ175" s="1057"/>
      <c r="TOR175" s="1057"/>
      <c r="TOS175" s="1057"/>
      <c r="TOT175" s="1057"/>
      <c r="TOU175" s="1057"/>
      <c r="TOV175" s="1057"/>
      <c r="TOW175" s="1057"/>
      <c r="TOX175" s="1057"/>
      <c r="TOY175" s="1057"/>
      <c r="TOZ175" s="1057"/>
      <c r="TPA175" s="1057"/>
      <c r="TPB175" s="1057"/>
      <c r="TPC175" s="1057"/>
      <c r="TPD175" s="1057"/>
      <c r="TPE175" s="1057"/>
      <c r="TPF175" s="1057"/>
      <c r="TPG175" s="1057"/>
      <c r="TPH175" s="1057"/>
      <c r="TPI175" s="1057"/>
      <c r="TPJ175" s="1057"/>
      <c r="TPK175" s="1057"/>
      <c r="TPL175" s="1057"/>
      <c r="TPM175" s="1057"/>
      <c r="TPN175" s="1057"/>
      <c r="TPO175" s="1057"/>
      <c r="TPP175" s="1057"/>
      <c r="TPQ175" s="1057"/>
      <c r="TPR175" s="1057"/>
      <c r="TPS175" s="1057"/>
      <c r="TPT175" s="1057"/>
      <c r="TPU175" s="1057"/>
      <c r="TPV175" s="1057"/>
      <c r="TPW175" s="1057"/>
      <c r="TPX175" s="1057"/>
      <c r="TPY175" s="1057"/>
      <c r="TPZ175" s="1057"/>
      <c r="TQA175" s="1057"/>
      <c r="TQB175" s="1057"/>
      <c r="TQC175" s="1057"/>
      <c r="TQD175" s="1057"/>
      <c r="TQE175" s="1057"/>
      <c r="TQF175" s="1057"/>
      <c r="TQG175" s="1057"/>
      <c r="TQH175" s="1057"/>
      <c r="TQI175" s="1057"/>
      <c r="TQJ175" s="1057"/>
      <c r="TQK175" s="1057"/>
      <c r="TQL175" s="1057"/>
      <c r="TQM175" s="1057"/>
      <c r="TQN175" s="1057"/>
      <c r="TQO175" s="1057"/>
      <c r="TQP175" s="1057"/>
      <c r="TQQ175" s="1057"/>
      <c r="TQR175" s="1057"/>
      <c r="TQS175" s="1057"/>
      <c r="TQT175" s="1057"/>
      <c r="TQU175" s="1057"/>
      <c r="TQV175" s="1057"/>
      <c r="TQW175" s="1057"/>
      <c r="TQX175" s="1057"/>
      <c r="TQY175" s="1057"/>
      <c r="TQZ175" s="1057"/>
      <c r="TRA175" s="1057"/>
      <c r="TRB175" s="1057"/>
      <c r="TRC175" s="1057"/>
      <c r="TRD175" s="1057"/>
      <c r="TRE175" s="1057"/>
      <c r="TRF175" s="1057"/>
      <c r="TRG175" s="1057"/>
      <c r="TRH175" s="1057"/>
      <c r="TRI175" s="1057"/>
      <c r="TRJ175" s="1057"/>
      <c r="TRK175" s="1057"/>
      <c r="TRL175" s="1057"/>
      <c r="TRM175" s="1057"/>
      <c r="TRN175" s="1057"/>
      <c r="TRO175" s="1057"/>
      <c r="TRP175" s="1057"/>
      <c r="TRQ175" s="1057"/>
      <c r="TRR175" s="1057"/>
      <c r="TRS175" s="1057"/>
      <c r="TRT175" s="1057"/>
      <c r="TRU175" s="1057"/>
      <c r="TRV175" s="1057"/>
      <c r="TRW175" s="1057"/>
      <c r="TRX175" s="1057"/>
      <c r="TRY175" s="1057"/>
      <c r="TRZ175" s="1057"/>
      <c r="TSA175" s="1057"/>
      <c r="TSB175" s="1057"/>
      <c r="TSC175" s="1057"/>
      <c r="TSD175" s="1057"/>
      <c r="TSE175" s="1057"/>
      <c r="TSF175" s="1057"/>
      <c r="TSG175" s="1057"/>
      <c r="TSH175" s="1057"/>
      <c r="TSI175" s="1057"/>
      <c r="TSJ175" s="1057"/>
      <c r="TSK175" s="1057"/>
      <c r="TSL175" s="1057"/>
      <c r="TSM175" s="1057"/>
      <c r="TSN175" s="1057"/>
      <c r="TSO175" s="1057"/>
      <c r="TSP175" s="1057"/>
      <c r="TSQ175" s="1057"/>
      <c r="TSR175" s="1057"/>
      <c r="TSS175" s="1057"/>
      <c r="TST175" s="1057"/>
      <c r="TSU175" s="1057"/>
      <c r="TSV175" s="1057"/>
      <c r="TSW175" s="1057"/>
      <c r="TSX175" s="1057"/>
      <c r="TSY175" s="1057"/>
      <c r="TSZ175" s="1057"/>
      <c r="TTA175" s="1057"/>
      <c r="TTB175" s="1057"/>
      <c r="TTC175" s="1057"/>
      <c r="TTD175" s="1057"/>
      <c r="TTE175" s="1057"/>
      <c r="TTF175" s="1057"/>
      <c r="TTG175" s="1057"/>
      <c r="TTH175" s="1057"/>
      <c r="TTI175" s="1057"/>
      <c r="TTJ175" s="1057"/>
      <c r="TTK175" s="1057"/>
      <c r="TTL175" s="1057"/>
      <c r="TTM175" s="1057"/>
      <c r="TTN175" s="1057"/>
      <c r="TTO175" s="1057"/>
      <c r="TTP175" s="1057"/>
      <c r="TTQ175" s="1057"/>
      <c r="TTR175" s="1057"/>
      <c r="TTS175" s="1057"/>
      <c r="TTT175" s="1057"/>
      <c r="TTU175" s="1057"/>
      <c r="TTV175" s="1057"/>
      <c r="TTW175" s="1057"/>
      <c r="TTX175" s="1057"/>
      <c r="TTY175" s="1057"/>
      <c r="TTZ175" s="1057"/>
      <c r="TUA175" s="1057"/>
      <c r="TUB175" s="1057"/>
      <c r="TUC175" s="1057"/>
      <c r="TUD175" s="1057"/>
      <c r="TUE175" s="1057"/>
      <c r="TUF175" s="1057"/>
      <c r="TUG175" s="1057"/>
      <c r="TUH175" s="1057"/>
      <c r="TUI175" s="1057"/>
      <c r="TUJ175" s="1057"/>
      <c r="TUK175" s="1057"/>
      <c r="TUL175" s="1057"/>
      <c r="TUM175" s="1057"/>
      <c r="TUN175" s="1057"/>
      <c r="TUO175" s="1057"/>
      <c r="TUP175" s="1057"/>
      <c r="TUQ175" s="1057"/>
      <c r="TUR175" s="1057"/>
      <c r="TUS175" s="1057"/>
      <c r="TUT175" s="1057"/>
      <c r="TUU175" s="1057"/>
      <c r="TUV175" s="1057"/>
      <c r="TUW175" s="1057"/>
      <c r="TUX175" s="1057"/>
      <c r="TUY175" s="1057"/>
      <c r="TUZ175" s="1057"/>
      <c r="TVA175" s="1057"/>
      <c r="TVB175" s="1057"/>
      <c r="TVC175" s="1057"/>
      <c r="TVD175" s="1057"/>
      <c r="TVE175" s="1057"/>
      <c r="TVF175" s="1057"/>
      <c r="TVG175" s="1057"/>
      <c r="TVH175" s="1057"/>
      <c r="TVI175" s="1057"/>
      <c r="TVJ175" s="1057"/>
      <c r="TVK175" s="1057"/>
      <c r="TVL175" s="1057"/>
      <c r="TVM175" s="1057"/>
      <c r="TVN175" s="1057"/>
      <c r="TVO175" s="1057"/>
      <c r="TVP175" s="1057"/>
      <c r="TVQ175" s="1057"/>
      <c r="TVR175" s="1057"/>
      <c r="TVS175" s="1057"/>
      <c r="TVT175" s="1057"/>
      <c r="TVU175" s="1057"/>
      <c r="TVV175" s="1057"/>
      <c r="TVW175" s="1057"/>
      <c r="TVX175" s="1057"/>
      <c r="TVY175" s="1057"/>
      <c r="TVZ175" s="1057"/>
      <c r="TWA175" s="1057"/>
      <c r="TWB175" s="1057"/>
      <c r="TWC175" s="1057"/>
      <c r="TWD175" s="1057"/>
      <c r="TWE175" s="1057"/>
      <c r="TWF175" s="1057"/>
      <c r="TWG175" s="1057"/>
      <c r="TWH175" s="1057"/>
      <c r="TWI175" s="1057"/>
      <c r="TWJ175" s="1057"/>
      <c r="TWK175" s="1057"/>
      <c r="TWL175" s="1057"/>
      <c r="TWM175" s="1057"/>
      <c r="TWN175" s="1057"/>
      <c r="TWO175" s="1057"/>
      <c r="TWP175" s="1057"/>
      <c r="TWQ175" s="1057"/>
      <c r="TWR175" s="1057"/>
      <c r="TWS175" s="1057"/>
      <c r="TWT175" s="1057"/>
      <c r="TWU175" s="1057"/>
      <c r="TWV175" s="1057"/>
      <c r="TWW175" s="1057"/>
      <c r="TWX175" s="1057"/>
      <c r="TWY175" s="1057"/>
      <c r="TWZ175" s="1057"/>
      <c r="TXA175" s="1057"/>
      <c r="TXB175" s="1057"/>
      <c r="TXC175" s="1057"/>
      <c r="TXD175" s="1057"/>
      <c r="TXE175" s="1057"/>
      <c r="TXF175" s="1057"/>
      <c r="TXG175" s="1057"/>
      <c r="TXH175" s="1057"/>
      <c r="TXI175" s="1057"/>
      <c r="TXJ175" s="1057"/>
      <c r="TXK175" s="1057"/>
      <c r="TXL175" s="1057"/>
      <c r="TXM175" s="1057"/>
      <c r="TXN175" s="1057"/>
      <c r="TXO175" s="1057"/>
      <c r="TXP175" s="1057"/>
      <c r="TXQ175" s="1057"/>
      <c r="TXR175" s="1057"/>
      <c r="TXS175" s="1057"/>
      <c r="TXT175" s="1057"/>
      <c r="TXU175" s="1057"/>
      <c r="TXV175" s="1057"/>
      <c r="TXW175" s="1057"/>
      <c r="TXX175" s="1057"/>
      <c r="TXY175" s="1057"/>
      <c r="TXZ175" s="1057"/>
      <c r="TYA175" s="1057"/>
      <c r="TYB175" s="1057"/>
      <c r="TYC175" s="1057"/>
      <c r="TYD175" s="1057"/>
      <c r="TYE175" s="1057"/>
      <c r="TYF175" s="1057"/>
      <c r="TYG175" s="1057"/>
      <c r="TYH175" s="1057"/>
      <c r="TYI175" s="1057"/>
      <c r="TYJ175" s="1057"/>
      <c r="TYK175" s="1057"/>
      <c r="TYL175" s="1057"/>
      <c r="TYM175" s="1057"/>
      <c r="TYN175" s="1057"/>
      <c r="TYO175" s="1057"/>
      <c r="TYP175" s="1057"/>
      <c r="TYQ175" s="1057"/>
      <c r="TYR175" s="1057"/>
      <c r="TYS175" s="1057"/>
      <c r="TYT175" s="1057"/>
      <c r="TYU175" s="1057"/>
      <c r="TYV175" s="1057"/>
      <c r="TYW175" s="1057"/>
      <c r="TYX175" s="1057"/>
      <c r="TYY175" s="1057"/>
      <c r="TYZ175" s="1057"/>
      <c r="TZA175" s="1057"/>
      <c r="TZB175" s="1057"/>
      <c r="TZC175" s="1057"/>
      <c r="TZD175" s="1057"/>
      <c r="TZE175" s="1057"/>
      <c r="TZF175" s="1057"/>
      <c r="TZG175" s="1057"/>
      <c r="TZH175" s="1057"/>
      <c r="TZI175" s="1057"/>
      <c r="TZJ175" s="1057"/>
      <c r="TZK175" s="1057"/>
      <c r="TZL175" s="1057"/>
      <c r="TZM175" s="1057"/>
      <c r="TZN175" s="1057"/>
      <c r="TZO175" s="1057"/>
      <c r="TZP175" s="1057"/>
      <c r="TZQ175" s="1057"/>
      <c r="TZR175" s="1057"/>
      <c r="TZS175" s="1057"/>
      <c r="TZT175" s="1057"/>
      <c r="TZU175" s="1057"/>
      <c r="TZV175" s="1057"/>
      <c r="TZW175" s="1057"/>
      <c r="TZX175" s="1057"/>
      <c r="TZY175" s="1057"/>
      <c r="TZZ175" s="1057"/>
      <c r="UAA175" s="1057"/>
      <c r="UAB175" s="1057"/>
      <c r="UAC175" s="1057"/>
      <c r="UAD175" s="1057"/>
      <c r="UAE175" s="1057"/>
      <c r="UAF175" s="1057"/>
      <c r="UAG175" s="1057"/>
      <c r="UAH175" s="1057"/>
      <c r="UAI175" s="1057"/>
      <c r="UAJ175" s="1057"/>
      <c r="UAK175" s="1057"/>
      <c r="UAL175" s="1057"/>
      <c r="UAM175" s="1057"/>
      <c r="UAN175" s="1057"/>
      <c r="UAO175" s="1057"/>
      <c r="UAP175" s="1057"/>
      <c r="UAQ175" s="1057"/>
      <c r="UAR175" s="1057"/>
      <c r="UAS175" s="1057"/>
      <c r="UAT175" s="1057"/>
      <c r="UAU175" s="1057"/>
      <c r="UAV175" s="1057"/>
      <c r="UAW175" s="1057"/>
      <c r="UAX175" s="1057"/>
      <c r="UAY175" s="1057"/>
      <c r="UAZ175" s="1057"/>
      <c r="UBA175" s="1057"/>
      <c r="UBB175" s="1057"/>
      <c r="UBC175" s="1057"/>
      <c r="UBD175" s="1057"/>
      <c r="UBE175" s="1057"/>
      <c r="UBF175" s="1057"/>
      <c r="UBG175" s="1057"/>
      <c r="UBH175" s="1057"/>
      <c r="UBI175" s="1057"/>
      <c r="UBJ175" s="1057"/>
      <c r="UBK175" s="1057"/>
      <c r="UBL175" s="1057"/>
      <c r="UBM175" s="1057"/>
      <c r="UBN175" s="1057"/>
      <c r="UBO175" s="1057"/>
      <c r="UBP175" s="1057"/>
      <c r="UBQ175" s="1057"/>
      <c r="UBR175" s="1057"/>
      <c r="UBS175" s="1057"/>
      <c r="UBT175" s="1057"/>
      <c r="UBU175" s="1057"/>
      <c r="UBV175" s="1057"/>
      <c r="UBW175" s="1057"/>
      <c r="UBX175" s="1057"/>
      <c r="UBY175" s="1057"/>
      <c r="UBZ175" s="1057"/>
      <c r="UCA175" s="1057"/>
      <c r="UCB175" s="1057"/>
      <c r="UCC175" s="1057"/>
      <c r="UCD175" s="1057"/>
      <c r="UCE175" s="1057"/>
      <c r="UCF175" s="1057"/>
      <c r="UCG175" s="1057"/>
      <c r="UCH175" s="1057"/>
      <c r="UCI175" s="1057"/>
      <c r="UCJ175" s="1057"/>
      <c r="UCK175" s="1057"/>
      <c r="UCL175" s="1057"/>
      <c r="UCM175" s="1057"/>
      <c r="UCN175" s="1057"/>
      <c r="UCO175" s="1057"/>
      <c r="UCP175" s="1057"/>
      <c r="UCQ175" s="1057"/>
      <c r="UCR175" s="1057"/>
      <c r="UCS175" s="1057"/>
      <c r="UCT175" s="1057"/>
      <c r="UCU175" s="1057"/>
      <c r="UCV175" s="1057"/>
      <c r="UCW175" s="1057"/>
      <c r="UCX175" s="1057"/>
      <c r="UCY175" s="1057"/>
      <c r="UCZ175" s="1057"/>
      <c r="UDA175" s="1057"/>
      <c r="UDB175" s="1057"/>
      <c r="UDC175" s="1057"/>
      <c r="UDD175" s="1057"/>
      <c r="UDE175" s="1057"/>
      <c r="UDF175" s="1057"/>
      <c r="UDG175" s="1057"/>
      <c r="UDH175" s="1057"/>
      <c r="UDI175" s="1057"/>
      <c r="UDJ175" s="1057"/>
      <c r="UDK175" s="1057"/>
      <c r="UDL175" s="1057"/>
      <c r="UDM175" s="1057"/>
      <c r="UDN175" s="1057"/>
      <c r="UDO175" s="1057"/>
      <c r="UDP175" s="1057"/>
      <c r="UDQ175" s="1057"/>
      <c r="UDR175" s="1057"/>
      <c r="UDS175" s="1057"/>
      <c r="UDT175" s="1057"/>
      <c r="UDU175" s="1057"/>
      <c r="UDV175" s="1057"/>
      <c r="UDW175" s="1057"/>
      <c r="UDX175" s="1057"/>
      <c r="UDY175" s="1057"/>
      <c r="UDZ175" s="1057"/>
      <c r="UEA175" s="1057"/>
      <c r="UEB175" s="1057"/>
      <c r="UEC175" s="1057"/>
      <c r="UED175" s="1057"/>
      <c r="UEE175" s="1057"/>
      <c r="UEF175" s="1057"/>
      <c r="UEG175" s="1057"/>
      <c r="UEH175" s="1057"/>
      <c r="UEI175" s="1057"/>
      <c r="UEJ175" s="1057"/>
      <c r="UEK175" s="1057"/>
      <c r="UEL175" s="1057"/>
      <c r="UEM175" s="1057"/>
      <c r="UEN175" s="1057"/>
      <c r="UEO175" s="1057"/>
      <c r="UEP175" s="1057"/>
      <c r="UEQ175" s="1057"/>
      <c r="UER175" s="1057"/>
      <c r="UES175" s="1057"/>
      <c r="UET175" s="1057"/>
      <c r="UEU175" s="1057"/>
      <c r="UEV175" s="1057"/>
      <c r="UEW175" s="1057"/>
      <c r="UEX175" s="1057"/>
      <c r="UEY175" s="1057"/>
      <c r="UEZ175" s="1057"/>
      <c r="UFA175" s="1057"/>
      <c r="UFB175" s="1057"/>
      <c r="UFC175" s="1057"/>
      <c r="UFD175" s="1057"/>
      <c r="UFE175" s="1057"/>
      <c r="UFF175" s="1057"/>
      <c r="UFG175" s="1057"/>
      <c r="UFH175" s="1057"/>
      <c r="UFI175" s="1057"/>
      <c r="UFJ175" s="1057"/>
      <c r="UFK175" s="1057"/>
      <c r="UFL175" s="1057"/>
      <c r="UFM175" s="1057"/>
      <c r="UFN175" s="1057"/>
      <c r="UFO175" s="1057"/>
      <c r="UFP175" s="1057"/>
      <c r="UFQ175" s="1057"/>
      <c r="UFR175" s="1057"/>
      <c r="UFS175" s="1057"/>
      <c r="UFT175" s="1057"/>
      <c r="UFU175" s="1057"/>
      <c r="UFV175" s="1057"/>
      <c r="UFW175" s="1057"/>
      <c r="UFX175" s="1057"/>
      <c r="UFY175" s="1057"/>
      <c r="UFZ175" s="1057"/>
      <c r="UGA175" s="1057"/>
      <c r="UGB175" s="1057"/>
      <c r="UGC175" s="1057"/>
      <c r="UGD175" s="1057"/>
      <c r="UGE175" s="1057"/>
      <c r="UGF175" s="1057"/>
      <c r="UGG175" s="1057"/>
      <c r="UGH175" s="1057"/>
      <c r="UGI175" s="1057"/>
      <c r="UGJ175" s="1057"/>
      <c r="UGK175" s="1057"/>
      <c r="UGL175" s="1057"/>
      <c r="UGM175" s="1057"/>
      <c r="UGN175" s="1057"/>
      <c r="UGO175" s="1057"/>
      <c r="UGP175" s="1057"/>
      <c r="UGQ175" s="1057"/>
      <c r="UGR175" s="1057"/>
      <c r="UGS175" s="1057"/>
      <c r="UGT175" s="1057"/>
      <c r="UGU175" s="1057"/>
      <c r="UGV175" s="1057"/>
      <c r="UGW175" s="1057"/>
      <c r="UGX175" s="1057"/>
      <c r="UGY175" s="1057"/>
      <c r="UGZ175" s="1057"/>
      <c r="UHA175" s="1057"/>
      <c r="UHB175" s="1057"/>
      <c r="UHC175" s="1057"/>
      <c r="UHD175" s="1057"/>
      <c r="UHE175" s="1057"/>
      <c r="UHF175" s="1057"/>
      <c r="UHG175" s="1057"/>
      <c r="UHH175" s="1057"/>
      <c r="UHI175" s="1057"/>
      <c r="UHJ175" s="1057"/>
      <c r="UHK175" s="1057"/>
      <c r="UHL175" s="1057"/>
      <c r="UHM175" s="1057"/>
      <c r="UHN175" s="1057"/>
      <c r="UHO175" s="1057"/>
      <c r="UHP175" s="1057"/>
      <c r="UHQ175" s="1057"/>
      <c r="UHR175" s="1057"/>
      <c r="UHS175" s="1057"/>
      <c r="UHT175" s="1057"/>
      <c r="UHU175" s="1057"/>
      <c r="UHV175" s="1057"/>
      <c r="UHW175" s="1057"/>
      <c r="UHX175" s="1057"/>
      <c r="UHY175" s="1057"/>
      <c r="UHZ175" s="1057"/>
      <c r="UIA175" s="1057"/>
      <c r="UIB175" s="1057"/>
      <c r="UIC175" s="1057"/>
      <c r="UID175" s="1057"/>
      <c r="UIE175" s="1057"/>
      <c r="UIF175" s="1057"/>
      <c r="UIG175" s="1057"/>
      <c r="UIH175" s="1057"/>
      <c r="UII175" s="1057"/>
      <c r="UIJ175" s="1057"/>
      <c r="UIK175" s="1057"/>
      <c r="UIL175" s="1057"/>
      <c r="UIM175" s="1057"/>
      <c r="UIN175" s="1057"/>
      <c r="UIO175" s="1057"/>
      <c r="UIP175" s="1057"/>
      <c r="UIQ175" s="1057"/>
      <c r="UIR175" s="1057"/>
      <c r="UIS175" s="1057"/>
      <c r="UIT175" s="1057"/>
      <c r="UIU175" s="1057"/>
      <c r="UIV175" s="1057"/>
      <c r="UIW175" s="1057"/>
      <c r="UIX175" s="1057"/>
      <c r="UIY175" s="1057"/>
      <c r="UIZ175" s="1057"/>
      <c r="UJA175" s="1057"/>
      <c r="UJB175" s="1057"/>
      <c r="UJC175" s="1057"/>
      <c r="UJD175" s="1057"/>
      <c r="UJE175" s="1057"/>
      <c r="UJF175" s="1057"/>
      <c r="UJG175" s="1057"/>
      <c r="UJH175" s="1057"/>
      <c r="UJI175" s="1057"/>
      <c r="UJJ175" s="1057"/>
      <c r="UJK175" s="1057"/>
      <c r="UJL175" s="1057"/>
      <c r="UJM175" s="1057"/>
      <c r="UJN175" s="1057"/>
      <c r="UJO175" s="1057"/>
      <c r="UJP175" s="1057"/>
      <c r="UJQ175" s="1057"/>
      <c r="UJR175" s="1057"/>
      <c r="UJS175" s="1057"/>
      <c r="UJT175" s="1057"/>
      <c r="UJU175" s="1057"/>
      <c r="UJV175" s="1057"/>
      <c r="UJW175" s="1057"/>
      <c r="UJX175" s="1057"/>
      <c r="UJY175" s="1057"/>
      <c r="UJZ175" s="1057"/>
      <c r="UKA175" s="1057"/>
      <c r="UKB175" s="1057"/>
      <c r="UKC175" s="1057"/>
      <c r="UKD175" s="1057"/>
      <c r="UKE175" s="1057"/>
      <c r="UKF175" s="1057"/>
      <c r="UKG175" s="1057"/>
      <c r="UKH175" s="1057"/>
      <c r="UKI175" s="1057"/>
      <c r="UKJ175" s="1057"/>
      <c r="UKK175" s="1057"/>
      <c r="UKL175" s="1057"/>
      <c r="UKM175" s="1057"/>
      <c r="UKN175" s="1057"/>
      <c r="UKO175" s="1057"/>
      <c r="UKP175" s="1057"/>
      <c r="UKQ175" s="1057"/>
      <c r="UKR175" s="1057"/>
      <c r="UKS175" s="1057"/>
      <c r="UKT175" s="1057"/>
      <c r="UKU175" s="1057"/>
      <c r="UKV175" s="1057"/>
      <c r="UKW175" s="1057"/>
      <c r="UKX175" s="1057"/>
      <c r="UKY175" s="1057"/>
      <c r="UKZ175" s="1057"/>
      <c r="ULA175" s="1057"/>
      <c r="ULB175" s="1057"/>
      <c r="ULC175" s="1057"/>
      <c r="ULD175" s="1057"/>
      <c r="ULE175" s="1057"/>
      <c r="ULF175" s="1057"/>
      <c r="ULG175" s="1057"/>
      <c r="ULH175" s="1057"/>
      <c r="ULI175" s="1057"/>
      <c r="ULJ175" s="1057"/>
      <c r="ULK175" s="1057"/>
      <c r="ULL175" s="1057"/>
      <c r="ULM175" s="1057"/>
      <c r="ULN175" s="1057"/>
      <c r="ULO175" s="1057"/>
      <c r="ULP175" s="1057"/>
      <c r="ULQ175" s="1057"/>
      <c r="ULR175" s="1057"/>
      <c r="ULS175" s="1057"/>
      <c r="ULT175" s="1057"/>
      <c r="ULU175" s="1057"/>
      <c r="ULV175" s="1057"/>
      <c r="ULW175" s="1057"/>
      <c r="ULX175" s="1057"/>
      <c r="ULY175" s="1057"/>
      <c r="ULZ175" s="1057"/>
      <c r="UMA175" s="1057"/>
      <c r="UMB175" s="1057"/>
      <c r="UMC175" s="1057"/>
      <c r="UMD175" s="1057"/>
      <c r="UME175" s="1057"/>
      <c r="UMF175" s="1057"/>
      <c r="UMG175" s="1057"/>
      <c r="UMH175" s="1057"/>
      <c r="UMI175" s="1057"/>
      <c r="UMJ175" s="1057"/>
      <c r="UMK175" s="1057"/>
      <c r="UML175" s="1057"/>
      <c r="UMM175" s="1057"/>
      <c r="UMN175" s="1057"/>
      <c r="UMO175" s="1057"/>
      <c r="UMP175" s="1057"/>
      <c r="UMQ175" s="1057"/>
      <c r="UMR175" s="1057"/>
      <c r="UMS175" s="1057"/>
      <c r="UMT175" s="1057"/>
      <c r="UMU175" s="1057"/>
      <c r="UMV175" s="1057"/>
      <c r="UMW175" s="1057"/>
      <c r="UMX175" s="1057"/>
      <c r="UMY175" s="1057"/>
      <c r="UMZ175" s="1057"/>
      <c r="UNA175" s="1057"/>
      <c r="UNB175" s="1057"/>
      <c r="UNC175" s="1057"/>
      <c r="UND175" s="1057"/>
      <c r="UNE175" s="1057"/>
      <c r="UNF175" s="1057"/>
      <c r="UNG175" s="1057"/>
      <c r="UNH175" s="1057"/>
      <c r="UNI175" s="1057"/>
      <c r="UNJ175" s="1057"/>
      <c r="UNK175" s="1057"/>
      <c r="UNL175" s="1057"/>
      <c r="UNM175" s="1057"/>
      <c r="UNN175" s="1057"/>
      <c r="UNO175" s="1057"/>
      <c r="UNP175" s="1057"/>
      <c r="UNQ175" s="1057"/>
      <c r="UNR175" s="1057"/>
      <c r="UNS175" s="1057"/>
      <c r="UNT175" s="1057"/>
      <c r="UNU175" s="1057"/>
      <c r="UNV175" s="1057"/>
      <c r="UNW175" s="1057"/>
      <c r="UNX175" s="1057"/>
      <c r="UNY175" s="1057"/>
      <c r="UNZ175" s="1057"/>
      <c r="UOA175" s="1057"/>
      <c r="UOB175" s="1057"/>
      <c r="UOC175" s="1057"/>
      <c r="UOD175" s="1057"/>
      <c r="UOE175" s="1057"/>
      <c r="UOF175" s="1057"/>
      <c r="UOG175" s="1057"/>
      <c r="UOH175" s="1057"/>
      <c r="UOI175" s="1057"/>
      <c r="UOJ175" s="1057"/>
      <c r="UOK175" s="1057"/>
      <c r="UOL175" s="1057"/>
      <c r="UOM175" s="1057"/>
      <c r="UON175" s="1057"/>
      <c r="UOO175" s="1057"/>
      <c r="UOP175" s="1057"/>
      <c r="UOQ175" s="1057"/>
      <c r="UOR175" s="1057"/>
      <c r="UOS175" s="1057"/>
      <c r="UOT175" s="1057"/>
      <c r="UOU175" s="1057"/>
      <c r="UOV175" s="1057"/>
      <c r="UOW175" s="1057"/>
      <c r="UOX175" s="1057"/>
      <c r="UOY175" s="1057"/>
      <c r="UOZ175" s="1057"/>
      <c r="UPA175" s="1057"/>
      <c r="UPB175" s="1057"/>
      <c r="UPC175" s="1057"/>
      <c r="UPD175" s="1057"/>
      <c r="UPE175" s="1057"/>
      <c r="UPF175" s="1057"/>
      <c r="UPG175" s="1057"/>
      <c r="UPH175" s="1057"/>
      <c r="UPI175" s="1057"/>
      <c r="UPJ175" s="1057"/>
      <c r="UPK175" s="1057"/>
      <c r="UPL175" s="1057"/>
      <c r="UPM175" s="1057"/>
      <c r="UPN175" s="1057"/>
      <c r="UPO175" s="1057"/>
      <c r="UPP175" s="1057"/>
      <c r="UPQ175" s="1057"/>
      <c r="UPR175" s="1057"/>
      <c r="UPS175" s="1057"/>
      <c r="UPT175" s="1057"/>
      <c r="UPU175" s="1057"/>
      <c r="UPV175" s="1057"/>
      <c r="UPW175" s="1057"/>
      <c r="UPX175" s="1057"/>
      <c r="UPY175" s="1057"/>
      <c r="UPZ175" s="1057"/>
      <c r="UQA175" s="1057"/>
      <c r="UQB175" s="1057"/>
      <c r="UQC175" s="1057"/>
      <c r="UQD175" s="1057"/>
      <c r="UQE175" s="1057"/>
      <c r="UQF175" s="1057"/>
      <c r="UQG175" s="1057"/>
      <c r="UQH175" s="1057"/>
      <c r="UQI175" s="1057"/>
      <c r="UQJ175" s="1057"/>
      <c r="UQK175" s="1057"/>
      <c r="UQL175" s="1057"/>
      <c r="UQM175" s="1057"/>
      <c r="UQN175" s="1057"/>
      <c r="UQO175" s="1057"/>
      <c r="UQP175" s="1057"/>
      <c r="UQQ175" s="1057"/>
      <c r="UQR175" s="1057"/>
      <c r="UQS175" s="1057"/>
      <c r="UQT175" s="1057"/>
      <c r="UQU175" s="1057"/>
      <c r="UQV175" s="1057"/>
      <c r="UQW175" s="1057"/>
      <c r="UQX175" s="1057"/>
      <c r="UQY175" s="1057"/>
      <c r="UQZ175" s="1057"/>
      <c r="URA175" s="1057"/>
      <c r="URB175" s="1057"/>
      <c r="URC175" s="1057"/>
      <c r="URD175" s="1057"/>
      <c r="URE175" s="1057"/>
      <c r="URF175" s="1057"/>
      <c r="URG175" s="1057"/>
      <c r="URH175" s="1057"/>
      <c r="URI175" s="1057"/>
      <c r="URJ175" s="1057"/>
      <c r="URK175" s="1057"/>
      <c r="URL175" s="1057"/>
      <c r="URM175" s="1057"/>
      <c r="URN175" s="1057"/>
      <c r="URO175" s="1057"/>
      <c r="URP175" s="1057"/>
      <c r="URQ175" s="1057"/>
      <c r="URR175" s="1057"/>
      <c r="URS175" s="1057"/>
      <c r="URT175" s="1057"/>
      <c r="URU175" s="1057"/>
      <c r="URV175" s="1057"/>
      <c r="URW175" s="1057"/>
      <c r="URX175" s="1057"/>
      <c r="URY175" s="1057"/>
      <c r="URZ175" s="1057"/>
      <c r="USA175" s="1057"/>
      <c r="USB175" s="1057"/>
      <c r="USC175" s="1057"/>
      <c r="USD175" s="1057"/>
      <c r="USE175" s="1057"/>
      <c r="USF175" s="1057"/>
      <c r="USG175" s="1057"/>
      <c r="USH175" s="1057"/>
      <c r="USI175" s="1057"/>
      <c r="USJ175" s="1057"/>
      <c r="USK175" s="1057"/>
      <c r="USL175" s="1057"/>
      <c r="USM175" s="1057"/>
      <c r="USN175" s="1057"/>
      <c r="USO175" s="1057"/>
      <c r="USP175" s="1057"/>
      <c r="USQ175" s="1057"/>
      <c r="USR175" s="1057"/>
      <c r="USS175" s="1057"/>
      <c r="UST175" s="1057"/>
      <c r="USU175" s="1057"/>
      <c r="USV175" s="1057"/>
      <c r="USW175" s="1057"/>
      <c r="USX175" s="1057"/>
      <c r="USY175" s="1057"/>
      <c r="USZ175" s="1057"/>
      <c r="UTA175" s="1057"/>
      <c r="UTB175" s="1057"/>
      <c r="UTC175" s="1057"/>
      <c r="UTD175" s="1057"/>
      <c r="UTE175" s="1057"/>
      <c r="UTF175" s="1057"/>
      <c r="UTG175" s="1057"/>
      <c r="UTH175" s="1057"/>
      <c r="UTI175" s="1057"/>
      <c r="UTJ175" s="1057"/>
      <c r="UTK175" s="1057"/>
      <c r="UTL175" s="1057"/>
      <c r="UTM175" s="1057"/>
      <c r="UTN175" s="1057"/>
      <c r="UTO175" s="1057"/>
      <c r="UTP175" s="1057"/>
      <c r="UTQ175" s="1057"/>
      <c r="UTR175" s="1057"/>
      <c r="UTS175" s="1057"/>
      <c r="UTT175" s="1057"/>
      <c r="UTU175" s="1057"/>
      <c r="UTV175" s="1057"/>
      <c r="UTW175" s="1057"/>
      <c r="UTX175" s="1057"/>
      <c r="UTY175" s="1057"/>
      <c r="UTZ175" s="1057"/>
      <c r="UUA175" s="1057"/>
      <c r="UUB175" s="1057"/>
      <c r="UUC175" s="1057"/>
      <c r="UUD175" s="1057"/>
      <c r="UUE175" s="1057"/>
      <c r="UUF175" s="1057"/>
      <c r="UUG175" s="1057"/>
      <c r="UUH175" s="1057"/>
      <c r="UUI175" s="1057"/>
      <c r="UUJ175" s="1057"/>
      <c r="UUK175" s="1057"/>
      <c r="UUL175" s="1057"/>
      <c r="UUM175" s="1057"/>
      <c r="UUN175" s="1057"/>
      <c r="UUO175" s="1057"/>
      <c r="UUP175" s="1057"/>
      <c r="UUQ175" s="1057"/>
      <c r="UUR175" s="1057"/>
      <c r="UUS175" s="1057"/>
      <c r="UUT175" s="1057"/>
      <c r="UUU175" s="1057"/>
      <c r="UUV175" s="1057"/>
      <c r="UUW175" s="1057"/>
      <c r="UUX175" s="1057"/>
      <c r="UUY175" s="1057"/>
      <c r="UUZ175" s="1057"/>
      <c r="UVA175" s="1057"/>
      <c r="UVB175" s="1057"/>
      <c r="UVC175" s="1057"/>
      <c r="UVD175" s="1057"/>
      <c r="UVE175" s="1057"/>
      <c r="UVF175" s="1057"/>
      <c r="UVG175" s="1057"/>
      <c r="UVH175" s="1057"/>
      <c r="UVI175" s="1057"/>
      <c r="UVJ175" s="1057"/>
      <c r="UVK175" s="1057"/>
      <c r="UVL175" s="1057"/>
      <c r="UVM175" s="1057"/>
      <c r="UVN175" s="1057"/>
      <c r="UVO175" s="1057"/>
      <c r="UVP175" s="1057"/>
      <c r="UVQ175" s="1057"/>
      <c r="UVR175" s="1057"/>
      <c r="UVS175" s="1057"/>
      <c r="UVT175" s="1057"/>
      <c r="UVU175" s="1057"/>
      <c r="UVV175" s="1057"/>
      <c r="UVW175" s="1057"/>
      <c r="UVX175" s="1057"/>
      <c r="UVY175" s="1057"/>
      <c r="UVZ175" s="1057"/>
      <c r="UWA175" s="1057"/>
      <c r="UWB175" s="1057"/>
      <c r="UWC175" s="1057"/>
      <c r="UWD175" s="1057"/>
      <c r="UWE175" s="1057"/>
      <c r="UWF175" s="1057"/>
      <c r="UWG175" s="1057"/>
      <c r="UWH175" s="1057"/>
      <c r="UWI175" s="1057"/>
      <c r="UWJ175" s="1057"/>
      <c r="UWK175" s="1057"/>
      <c r="UWL175" s="1057"/>
      <c r="UWM175" s="1057"/>
      <c r="UWN175" s="1057"/>
      <c r="UWO175" s="1057"/>
      <c r="UWP175" s="1057"/>
      <c r="UWQ175" s="1057"/>
      <c r="UWR175" s="1057"/>
      <c r="UWS175" s="1057"/>
      <c r="UWT175" s="1057"/>
      <c r="UWU175" s="1057"/>
      <c r="UWV175" s="1057"/>
      <c r="UWW175" s="1057"/>
      <c r="UWX175" s="1057"/>
      <c r="UWY175" s="1057"/>
      <c r="UWZ175" s="1057"/>
      <c r="UXA175" s="1057"/>
      <c r="UXB175" s="1057"/>
      <c r="UXC175" s="1057"/>
      <c r="UXD175" s="1057"/>
      <c r="UXE175" s="1057"/>
      <c r="UXF175" s="1057"/>
      <c r="UXG175" s="1057"/>
      <c r="UXH175" s="1057"/>
      <c r="UXI175" s="1057"/>
      <c r="UXJ175" s="1057"/>
      <c r="UXK175" s="1057"/>
      <c r="UXL175" s="1057"/>
      <c r="UXM175" s="1057"/>
      <c r="UXN175" s="1057"/>
      <c r="UXO175" s="1057"/>
      <c r="UXP175" s="1057"/>
      <c r="UXQ175" s="1057"/>
      <c r="UXR175" s="1057"/>
      <c r="UXS175" s="1057"/>
      <c r="UXT175" s="1057"/>
      <c r="UXU175" s="1057"/>
      <c r="UXV175" s="1057"/>
      <c r="UXW175" s="1057"/>
      <c r="UXX175" s="1057"/>
      <c r="UXY175" s="1057"/>
      <c r="UXZ175" s="1057"/>
      <c r="UYA175" s="1057"/>
      <c r="UYB175" s="1057"/>
      <c r="UYC175" s="1057"/>
      <c r="UYD175" s="1057"/>
      <c r="UYE175" s="1057"/>
      <c r="UYF175" s="1057"/>
      <c r="UYG175" s="1057"/>
      <c r="UYH175" s="1057"/>
      <c r="UYI175" s="1057"/>
      <c r="UYJ175" s="1057"/>
      <c r="UYK175" s="1057"/>
      <c r="UYL175" s="1057"/>
      <c r="UYM175" s="1057"/>
      <c r="UYN175" s="1057"/>
      <c r="UYO175" s="1057"/>
      <c r="UYP175" s="1057"/>
      <c r="UYQ175" s="1057"/>
      <c r="UYR175" s="1057"/>
      <c r="UYS175" s="1057"/>
      <c r="UYT175" s="1057"/>
      <c r="UYU175" s="1057"/>
      <c r="UYV175" s="1057"/>
      <c r="UYW175" s="1057"/>
      <c r="UYX175" s="1057"/>
      <c r="UYY175" s="1057"/>
      <c r="UYZ175" s="1057"/>
      <c r="UZA175" s="1057"/>
      <c r="UZB175" s="1057"/>
      <c r="UZC175" s="1057"/>
      <c r="UZD175" s="1057"/>
      <c r="UZE175" s="1057"/>
      <c r="UZF175" s="1057"/>
      <c r="UZG175" s="1057"/>
      <c r="UZH175" s="1057"/>
      <c r="UZI175" s="1057"/>
      <c r="UZJ175" s="1057"/>
      <c r="UZK175" s="1057"/>
      <c r="UZL175" s="1057"/>
      <c r="UZM175" s="1057"/>
      <c r="UZN175" s="1057"/>
      <c r="UZO175" s="1057"/>
      <c r="UZP175" s="1057"/>
      <c r="UZQ175" s="1057"/>
      <c r="UZR175" s="1057"/>
      <c r="UZS175" s="1057"/>
      <c r="UZT175" s="1057"/>
      <c r="UZU175" s="1057"/>
      <c r="UZV175" s="1057"/>
      <c r="UZW175" s="1057"/>
      <c r="UZX175" s="1057"/>
      <c r="UZY175" s="1057"/>
      <c r="UZZ175" s="1057"/>
      <c r="VAA175" s="1057"/>
      <c r="VAB175" s="1057"/>
      <c r="VAC175" s="1057"/>
      <c r="VAD175" s="1057"/>
      <c r="VAE175" s="1057"/>
      <c r="VAF175" s="1057"/>
      <c r="VAG175" s="1057"/>
      <c r="VAH175" s="1057"/>
      <c r="VAI175" s="1057"/>
      <c r="VAJ175" s="1057"/>
      <c r="VAK175" s="1057"/>
      <c r="VAL175" s="1057"/>
      <c r="VAM175" s="1057"/>
      <c r="VAN175" s="1057"/>
      <c r="VAO175" s="1057"/>
      <c r="VAP175" s="1057"/>
      <c r="VAQ175" s="1057"/>
      <c r="VAR175" s="1057"/>
      <c r="VAS175" s="1057"/>
      <c r="VAT175" s="1057"/>
      <c r="VAU175" s="1057"/>
      <c r="VAV175" s="1057"/>
      <c r="VAW175" s="1057"/>
      <c r="VAX175" s="1057"/>
      <c r="VAY175" s="1057"/>
      <c r="VAZ175" s="1057"/>
      <c r="VBA175" s="1057"/>
      <c r="VBB175" s="1057"/>
      <c r="VBC175" s="1057"/>
      <c r="VBD175" s="1057"/>
      <c r="VBE175" s="1057"/>
      <c r="VBF175" s="1057"/>
      <c r="VBG175" s="1057"/>
      <c r="VBH175" s="1057"/>
      <c r="VBI175" s="1057"/>
      <c r="VBJ175" s="1057"/>
      <c r="VBK175" s="1057"/>
      <c r="VBL175" s="1057"/>
      <c r="VBM175" s="1057"/>
      <c r="VBN175" s="1057"/>
      <c r="VBO175" s="1057"/>
      <c r="VBP175" s="1057"/>
      <c r="VBQ175" s="1057"/>
      <c r="VBR175" s="1057"/>
      <c r="VBS175" s="1057"/>
      <c r="VBT175" s="1057"/>
      <c r="VBU175" s="1057"/>
      <c r="VBV175" s="1057"/>
      <c r="VBW175" s="1057"/>
      <c r="VBX175" s="1057"/>
      <c r="VBY175" s="1057"/>
      <c r="VBZ175" s="1057"/>
      <c r="VCA175" s="1057"/>
      <c r="VCB175" s="1057"/>
      <c r="VCC175" s="1057"/>
      <c r="VCD175" s="1057"/>
      <c r="VCE175" s="1057"/>
      <c r="VCF175" s="1057"/>
      <c r="VCG175" s="1057"/>
      <c r="VCH175" s="1057"/>
      <c r="VCI175" s="1057"/>
      <c r="VCJ175" s="1057"/>
      <c r="VCK175" s="1057"/>
      <c r="VCL175" s="1057"/>
      <c r="VCM175" s="1057"/>
      <c r="VCN175" s="1057"/>
      <c r="VCO175" s="1057"/>
      <c r="VCP175" s="1057"/>
      <c r="VCQ175" s="1057"/>
      <c r="VCR175" s="1057"/>
      <c r="VCS175" s="1057"/>
      <c r="VCT175" s="1057"/>
      <c r="VCU175" s="1057"/>
      <c r="VCV175" s="1057"/>
      <c r="VCW175" s="1057"/>
      <c r="VCX175" s="1057"/>
      <c r="VCY175" s="1057"/>
      <c r="VCZ175" s="1057"/>
      <c r="VDA175" s="1057"/>
      <c r="VDB175" s="1057"/>
      <c r="VDC175" s="1057"/>
      <c r="VDD175" s="1057"/>
      <c r="VDE175" s="1057"/>
      <c r="VDF175" s="1057"/>
      <c r="VDG175" s="1057"/>
      <c r="VDH175" s="1057"/>
      <c r="VDI175" s="1057"/>
      <c r="VDJ175" s="1057"/>
      <c r="VDK175" s="1057"/>
      <c r="VDL175" s="1057"/>
      <c r="VDM175" s="1057"/>
      <c r="VDN175" s="1057"/>
      <c r="VDO175" s="1057"/>
      <c r="VDP175" s="1057"/>
      <c r="VDQ175" s="1057"/>
      <c r="VDR175" s="1057"/>
      <c r="VDS175" s="1057"/>
      <c r="VDT175" s="1057"/>
      <c r="VDU175" s="1057"/>
      <c r="VDV175" s="1057"/>
      <c r="VDW175" s="1057"/>
      <c r="VDX175" s="1057"/>
      <c r="VDY175" s="1057"/>
      <c r="VDZ175" s="1057"/>
      <c r="VEA175" s="1057"/>
      <c r="VEB175" s="1057"/>
      <c r="VEC175" s="1057"/>
      <c r="VED175" s="1057"/>
      <c r="VEE175" s="1057"/>
      <c r="VEF175" s="1057"/>
      <c r="VEG175" s="1057"/>
      <c r="VEH175" s="1057"/>
      <c r="VEI175" s="1057"/>
      <c r="VEJ175" s="1057"/>
      <c r="VEK175" s="1057"/>
      <c r="VEL175" s="1057"/>
      <c r="VEM175" s="1057"/>
      <c r="VEN175" s="1057"/>
      <c r="VEO175" s="1057"/>
      <c r="VEP175" s="1057"/>
      <c r="VEQ175" s="1057"/>
      <c r="VER175" s="1057"/>
      <c r="VES175" s="1057"/>
      <c r="VET175" s="1057"/>
      <c r="VEU175" s="1057"/>
      <c r="VEV175" s="1057"/>
      <c r="VEW175" s="1057"/>
      <c r="VEX175" s="1057"/>
      <c r="VEY175" s="1057"/>
      <c r="VEZ175" s="1057"/>
      <c r="VFA175" s="1057"/>
      <c r="VFB175" s="1057"/>
      <c r="VFC175" s="1057"/>
      <c r="VFD175" s="1057"/>
      <c r="VFE175" s="1057"/>
      <c r="VFF175" s="1057"/>
      <c r="VFG175" s="1057"/>
      <c r="VFH175" s="1057"/>
      <c r="VFI175" s="1057"/>
      <c r="VFJ175" s="1057"/>
      <c r="VFK175" s="1057"/>
      <c r="VFL175" s="1057"/>
      <c r="VFM175" s="1057"/>
      <c r="VFN175" s="1057"/>
      <c r="VFO175" s="1057"/>
      <c r="VFP175" s="1057"/>
      <c r="VFQ175" s="1057"/>
      <c r="VFR175" s="1057"/>
      <c r="VFS175" s="1057"/>
      <c r="VFT175" s="1057"/>
      <c r="VFU175" s="1057"/>
      <c r="VFV175" s="1057"/>
      <c r="VFW175" s="1057"/>
      <c r="VFX175" s="1057"/>
      <c r="VFY175" s="1057"/>
      <c r="VFZ175" s="1057"/>
      <c r="VGA175" s="1057"/>
      <c r="VGB175" s="1057"/>
      <c r="VGC175" s="1057"/>
      <c r="VGD175" s="1057"/>
      <c r="VGE175" s="1057"/>
      <c r="VGF175" s="1057"/>
      <c r="VGG175" s="1057"/>
      <c r="VGH175" s="1057"/>
      <c r="VGI175" s="1057"/>
      <c r="VGJ175" s="1057"/>
      <c r="VGK175" s="1057"/>
      <c r="VGL175" s="1057"/>
      <c r="VGM175" s="1057"/>
      <c r="VGN175" s="1057"/>
      <c r="VGO175" s="1057"/>
      <c r="VGP175" s="1057"/>
      <c r="VGQ175" s="1057"/>
      <c r="VGR175" s="1057"/>
      <c r="VGS175" s="1057"/>
      <c r="VGT175" s="1057"/>
      <c r="VGU175" s="1057"/>
      <c r="VGV175" s="1057"/>
      <c r="VGW175" s="1057"/>
      <c r="VGX175" s="1057"/>
      <c r="VGY175" s="1057"/>
      <c r="VGZ175" s="1057"/>
      <c r="VHA175" s="1057"/>
      <c r="VHB175" s="1057"/>
      <c r="VHC175" s="1057"/>
      <c r="VHD175" s="1057"/>
      <c r="VHE175" s="1057"/>
      <c r="VHF175" s="1057"/>
      <c r="VHG175" s="1057"/>
      <c r="VHH175" s="1057"/>
      <c r="VHI175" s="1057"/>
      <c r="VHJ175" s="1057"/>
      <c r="VHK175" s="1057"/>
      <c r="VHL175" s="1057"/>
      <c r="VHM175" s="1057"/>
      <c r="VHN175" s="1057"/>
      <c r="VHO175" s="1057"/>
      <c r="VHP175" s="1057"/>
      <c r="VHQ175" s="1057"/>
      <c r="VHR175" s="1057"/>
      <c r="VHS175" s="1057"/>
      <c r="VHT175" s="1057"/>
      <c r="VHU175" s="1057"/>
      <c r="VHV175" s="1057"/>
      <c r="VHW175" s="1057"/>
      <c r="VHX175" s="1057"/>
      <c r="VHY175" s="1057"/>
      <c r="VHZ175" s="1057"/>
      <c r="VIA175" s="1057"/>
      <c r="VIB175" s="1057"/>
      <c r="VIC175" s="1057"/>
      <c r="VID175" s="1057"/>
      <c r="VIE175" s="1057"/>
      <c r="VIF175" s="1057"/>
      <c r="VIG175" s="1057"/>
      <c r="VIH175" s="1057"/>
      <c r="VII175" s="1057"/>
      <c r="VIJ175" s="1057"/>
      <c r="VIK175" s="1057"/>
      <c r="VIL175" s="1057"/>
      <c r="VIM175" s="1057"/>
      <c r="VIN175" s="1057"/>
      <c r="VIO175" s="1057"/>
      <c r="VIP175" s="1057"/>
      <c r="VIQ175" s="1057"/>
      <c r="VIR175" s="1057"/>
      <c r="VIS175" s="1057"/>
      <c r="VIT175" s="1057"/>
      <c r="VIU175" s="1057"/>
      <c r="VIV175" s="1057"/>
      <c r="VIW175" s="1057"/>
      <c r="VIX175" s="1057"/>
      <c r="VIY175" s="1057"/>
      <c r="VIZ175" s="1057"/>
      <c r="VJA175" s="1057"/>
      <c r="VJB175" s="1057"/>
      <c r="VJC175" s="1057"/>
      <c r="VJD175" s="1057"/>
      <c r="VJE175" s="1057"/>
      <c r="VJF175" s="1057"/>
      <c r="VJG175" s="1057"/>
      <c r="VJH175" s="1057"/>
      <c r="VJI175" s="1057"/>
      <c r="VJJ175" s="1057"/>
      <c r="VJK175" s="1057"/>
      <c r="VJL175" s="1057"/>
      <c r="VJM175" s="1057"/>
      <c r="VJN175" s="1057"/>
      <c r="VJO175" s="1057"/>
      <c r="VJP175" s="1057"/>
      <c r="VJQ175" s="1057"/>
      <c r="VJR175" s="1057"/>
      <c r="VJS175" s="1057"/>
      <c r="VJT175" s="1057"/>
      <c r="VJU175" s="1057"/>
      <c r="VJV175" s="1057"/>
      <c r="VJW175" s="1057"/>
      <c r="VJX175" s="1057"/>
      <c r="VJY175" s="1057"/>
      <c r="VJZ175" s="1057"/>
      <c r="VKA175" s="1057"/>
      <c r="VKB175" s="1057"/>
      <c r="VKC175" s="1057"/>
      <c r="VKD175" s="1057"/>
      <c r="VKE175" s="1057"/>
      <c r="VKF175" s="1057"/>
      <c r="VKG175" s="1057"/>
      <c r="VKH175" s="1057"/>
      <c r="VKI175" s="1057"/>
      <c r="VKJ175" s="1057"/>
      <c r="VKK175" s="1057"/>
      <c r="VKL175" s="1057"/>
      <c r="VKM175" s="1057"/>
      <c r="VKN175" s="1057"/>
      <c r="VKO175" s="1057"/>
      <c r="VKP175" s="1057"/>
      <c r="VKQ175" s="1057"/>
      <c r="VKR175" s="1057"/>
      <c r="VKS175" s="1057"/>
      <c r="VKT175" s="1057"/>
      <c r="VKU175" s="1057"/>
      <c r="VKV175" s="1057"/>
      <c r="VKW175" s="1057"/>
      <c r="VKX175" s="1057"/>
      <c r="VKY175" s="1057"/>
      <c r="VKZ175" s="1057"/>
      <c r="VLA175" s="1057"/>
      <c r="VLB175" s="1057"/>
      <c r="VLC175" s="1057"/>
      <c r="VLD175" s="1057"/>
      <c r="VLE175" s="1057"/>
      <c r="VLF175" s="1057"/>
      <c r="VLG175" s="1057"/>
      <c r="VLH175" s="1057"/>
      <c r="VLI175" s="1057"/>
      <c r="VLJ175" s="1057"/>
      <c r="VLK175" s="1057"/>
      <c r="VLL175" s="1057"/>
      <c r="VLM175" s="1057"/>
      <c r="VLN175" s="1057"/>
      <c r="VLO175" s="1057"/>
      <c r="VLP175" s="1057"/>
      <c r="VLQ175" s="1057"/>
      <c r="VLR175" s="1057"/>
      <c r="VLS175" s="1057"/>
      <c r="VLT175" s="1057"/>
      <c r="VLU175" s="1057"/>
      <c r="VLV175" s="1057"/>
      <c r="VLW175" s="1057"/>
      <c r="VLX175" s="1057"/>
      <c r="VLY175" s="1057"/>
      <c r="VLZ175" s="1057"/>
      <c r="VMA175" s="1057"/>
      <c r="VMB175" s="1057"/>
      <c r="VMC175" s="1057"/>
      <c r="VMD175" s="1057"/>
      <c r="VME175" s="1057"/>
      <c r="VMF175" s="1057"/>
      <c r="VMG175" s="1057"/>
      <c r="VMH175" s="1057"/>
      <c r="VMI175" s="1057"/>
      <c r="VMJ175" s="1057"/>
      <c r="VMK175" s="1057"/>
      <c r="VML175" s="1057"/>
      <c r="VMM175" s="1057"/>
      <c r="VMN175" s="1057"/>
      <c r="VMO175" s="1057"/>
      <c r="VMP175" s="1057"/>
      <c r="VMQ175" s="1057"/>
      <c r="VMR175" s="1057"/>
      <c r="VMS175" s="1057"/>
      <c r="VMT175" s="1057"/>
      <c r="VMU175" s="1057"/>
      <c r="VMV175" s="1057"/>
      <c r="VMW175" s="1057"/>
      <c r="VMX175" s="1057"/>
      <c r="VMY175" s="1057"/>
      <c r="VMZ175" s="1057"/>
      <c r="VNA175" s="1057"/>
      <c r="VNB175" s="1057"/>
      <c r="VNC175" s="1057"/>
      <c r="VND175" s="1057"/>
      <c r="VNE175" s="1057"/>
      <c r="VNF175" s="1057"/>
      <c r="VNG175" s="1057"/>
      <c r="VNH175" s="1057"/>
      <c r="VNI175" s="1057"/>
      <c r="VNJ175" s="1057"/>
      <c r="VNK175" s="1057"/>
      <c r="VNL175" s="1057"/>
      <c r="VNM175" s="1057"/>
      <c r="VNN175" s="1057"/>
      <c r="VNO175" s="1057"/>
      <c r="VNP175" s="1057"/>
      <c r="VNQ175" s="1057"/>
      <c r="VNR175" s="1057"/>
      <c r="VNS175" s="1057"/>
      <c r="VNT175" s="1057"/>
      <c r="VNU175" s="1057"/>
      <c r="VNV175" s="1057"/>
      <c r="VNW175" s="1057"/>
      <c r="VNX175" s="1057"/>
      <c r="VNY175" s="1057"/>
      <c r="VNZ175" s="1057"/>
      <c r="VOA175" s="1057"/>
      <c r="VOB175" s="1057"/>
      <c r="VOC175" s="1057"/>
      <c r="VOD175" s="1057"/>
      <c r="VOE175" s="1057"/>
      <c r="VOF175" s="1057"/>
      <c r="VOG175" s="1057"/>
      <c r="VOH175" s="1057"/>
      <c r="VOI175" s="1057"/>
      <c r="VOJ175" s="1057"/>
      <c r="VOK175" s="1057"/>
      <c r="VOL175" s="1057"/>
      <c r="VOM175" s="1057"/>
      <c r="VON175" s="1057"/>
      <c r="VOO175" s="1057"/>
      <c r="VOP175" s="1057"/>
      <c r="VOQ175" s="1057"/>
      <c r="VOR175" s="1057"/>
      <c r="VOS175" s="1057"/>
      <c r="VOT175" s="1057"/>
      <c r="VOU175" s="1057"/>
      <c r="VOV175" s="1057"/>
      <c r="VOW175" s="1057"/>
      <c r="VOX175" s="1057"/>
      <c r="VOY175" s="1057"/>
      <c r="VOZ175" s="1057"/>
      <c r="VPA175" s="1057"/>
      <c r="VPB175" s="1057"/>
      <c r="VPC175" s="1057"/>
      <c r="VPD175" s="1057"/>
      <c r="VPE175" s="1057"/>
      <c r="VPF175" s="1057"/>
      <c r="VPG175" s="1057"/>
      <c r="VPH175" s="1057"/>
      <c r="VPI175" s="1057"/>
      <c r="VPJ175" s="1057"/>
      <c r="VPK175" s="1057"/>
      <c r="VPL175" s="1057"/>
      <c r="VPM175" s="1057"/>
      <c r="VPN175" s="1057"/>
      <c r="VPO175" s="1057"/>
      <c r="VPP175" s="1057"/>
      <c r="VPQ175" s="1057"/>
      <c r="VPR175" s="1057"/>
      <c r="VPS175" s="1057"/>
      <c r="VPT175" s="1057"/>
      <c r="VPU175" s="1057"/>
      <c r="VPV175" s="1057"/>
      <c r="VPW175" s="1057"/>
      <c r="VPX175" s="1057"/>
      <c r="VPY175" s="1057"/>
      <c r="VPZ175" s="1057"/>
      <c r="VQA175" s="1057"/>
      <c r="VQB175" s="1057"/>
      <c r="VQC175" s="1057"/>
      <c r="VQD175" s="1057"/>
      <c r="VQE175" s="1057"/>
      <c r="VQF175" s="1057"/>
      <c r="VQG175" s="1057"/>
      <c r="VQH175" s="1057"/>
      <c r="VQI175" s="1057"/>
      <c r="VQJ175" s="1057"/>
      <c r="VQK175" s="1057"/>
      <c r="VQL175" s="1057"/>
      <c r="VQM175" s="1057"/>
      <c r="VQN175" s="1057"/>
      <c r="VQO175" s="1057"/>
      <c r="VQP175" s="1057"/>
      <c r="VQQ175" s="1057"/>
      <c r="VQR175" s="1057"/>
      <c r="VQS175" s="1057"/>
      <c r="VQT175" s="1057"/>
      <c r="VQU175" s="1057"/>
      <c r="VQV175" s="1057"/>
      <c r="VQW175" s="1057"/>
      <c r="VQX175" s="1057"/>
      <c r="VQY175" s="1057"/>
      <c r="VQZ175" s="1057"/>
      <c r="VRA175" s="1057"/>
      <c r="VRB175" s="1057"/>
      <c r="VRC175" s="1057"/>
      <c r="VRD175" s="1057"/>
      <c r="VRE175" s="1057"/>
      <c r="VRF175" s="1057"/>
      <c r="VRG175" s="1057"/>
      <c r="VRH175" s="1057"/>
      <c r="VRI175" s="1057"/>
      <c r="VRJ175" s="1057"/>
      <c r="VRK175" s="1057"/>
      <c r="VRL175" s="1057"/>
      <c r="VRM175" s="1057"/>
      <c r="VRN175" s="1057"/>
      <c r="VRO175" s="1057"/>
      <c r="VRP175" s="1057"/>
      <c r="VRQ175" s="1057"/>
      <c r="VRR175" s="1057"/>
      <c r="VRS175" s="1057"/>
      <c r="VRT175" s="1057"/>
      <c r="VRU175" s="1057"/>
      <c r="VRV175" s="1057"/>
      <c r="VRW175" s="1057"/>
      <c r="VRX175" s="1057"/>
      <c r="VRY175" s="1057"/>
      <c r="VRZ175" s="1057"/>
      <c r="VSA175" s="1057"/>
      <c r="VSB175" s="1057"/>
      <c r="VSC175" s="1057"/>
      <c r="VSD175" s="1057"/>
      <c r="VSE175" s="1057"/>
      <c r="VSF175" s="1057"/>
      <c r="VSG175" s="1057"/>
      <c r="VSH175" s="1057"/>
      <c r="VSI175" s="1057"/>
      <c r="VSJ175" s="1057"/>
      <c r="VSK175" s="1057"/>
      <c r="VSL175" s="1057"/>
      <c r="VSM175" s="1057"/>
      <c r="VSN175" s="1057"/>
      <c r="VSO175" s="1057"/>
      <c r="VSP175" s="1057"/>
      <c r="VSQ175" s="1057"/>
      <c r="VSR175" s="1057"/>
      <c r="VSS175" s="1057"/>
      <c r="VST175" s="1057"/>
      <c r="VSU175" s="1057"/>
      <c r="VSV175" s="1057"/>
      <c r="VSW175" s="1057"/>
      <c r="VSX175" s="1057"/>
      <c r="VSY175" s="1057"/>
      <c r="VSZ175" s="1057"/>
      <c r="VTA175" s="1057"/>
      <c r="VTB175" s="1057"/>
      <c r="VTC175" s="1057"/>
      <c r="VTD175" s="1057"/>
      <c r="VTE175" s="1057"/>
      <c r="VTF175" s="1057"/>
      <c r="VTG175" s="1057"/>
      <c r="VTH175" s="1057"/>
      <c r="VTI175" s="1057"/>
      <c r="VTJ175" s="1057"/>
      <c r="VTK175" s="1057"/>
      <c r="VTL175" s="1057"/>
      <c r="VTM175" s="1057"/>
      <c r="VTN175" s="1057"/>
      <c r="VTO175" s="1057"/>
      <c r="VTP175" s="1057"/>
      <c r="VTQ175" s="1057"/>
      <c r="VTR175" s="1057"/>
      <c r="VTS175" s="1057"/>
      <c r="VTT175" s="1057"/>
      <c r="VTU175" s="1057"/>
      <c r="VTV175" s="1057"/>
      <c r="VTW175" s="1057"/>
      <c r="VTX175" s="1057"/>
      <c r="VTY175" s="1057"/>
      <c r="VTZ175" s="1057"/>
      <c r="VUA175" s="1057"/>
      <c r="VUB175" s="1057"/>
      <c r="VUC175" s="1057"/>
      <c r="VUD175" s="1057"/>
      <c r="VUE175" s="1057"/>
      <c r="VUF175" s="1057"/>
      <c r="VUG175" s="1057"/>
      <c r="VUH175" s="1057"/>
      <c r="VUI175" s="1057"/>
      <c r="VUJ175" s="1057"/>
      <c r="VUK175" s="1057"/>
      <c r="VUL175" s="1057"/>
      <c r="VUM175" s="1057"/>
      <c r="VUN175" s="1057"/>
      <c r="VUO175" s="1057"/>
      <c r="VUP175" s="1057"/>
      <c r="VUQ175" s="1057"/>
      <c r="VUR175" s="1057"/>
      <c r="VUS175" s="1057"/>
      <c r="VUT175" s="1057"/>
      <c r="VUU175" s="1057"/>
      <c r="VUV175" s="1057"/>
      <c r="VUW175" s="1057"/>
      <c r="VUX175" s="1057"/>
      <c r="VUY175" s="1057"/>
      <c r="VUZ175" s="1057"/>
      <c r="VVA175" s="1057"/>
      <c r="VVB175" s="1057"/>
      <c r="VVC175" s="1057"/>
      <c r="VVD175" s="1057"/>
      <c r="VVE175" s="1057"/>
      <c r="VVF175" s="1057"/>
      <c r="VVG175" s="1057"/>
      <c r="VVH175" s="1057"/>
      <c r="VVI175" s="1057"/>
      <c r="VVJ175" s="1057"/>
      <c r="VVK175" s="1057"/>
      <c r="VVL175" s="1057"/>
      <c r="VVM175" s="1057"/>
      <c r="VVN175" s="1057"/>
      <c r="VVO175" s="1057"/>
      <c r="VVP175" s="1057"/>
      <c r="VVQ175" s="1057"/>
      <c r="VVR175" s="1057"/>
      <c r="VVS175" s="1057"/>
      <c r="VVT175" s="1057"/>
      <c r="VVU175" s="1057"/>
      <c r="VVV175" s="1057"/>
      <c r="VVW175" s="1057"/>
      <c r="VVX175" s="1057"/>
      <c r="VVY175" s="1057"/>
      <c r="VVZ175" s="1057"/>
      <c r="VWA175" s="1057"/>
      <c r="VWB175" s="1057"/>
      <c r="VWC175" s="1057"/>
      <c r="VWD175" s="1057"/>
      <c r="VWE175" s="1057"/>
      <c r="VWF175" s="1057"/>
      <c r="VWG175" s="1057"/>
      <c r="VWH175" s="1057"/>
      <c r="VWI175" s="1057"/>
      <c r="VWJ175" s="1057"/>
      <c r="VWK175" s="1057"/>
      <c r="VWL175" s="1057"/>
      <c r="VWM175" s="1057"/>
      <c r="VWN175" s="1057"/>
      <c r="VWO175" s="1057"/>
      <c r="VWP175" s="1057"/>
      <c r="VWQ175" s="1057"/>
      <c r="VWR175" s="1057"/>
      <c r="VWS175" s="1057"/>
      <c r="VWT175" s="1057"/>
      <c r="VWU175" s="1057"/>
      <c r="VWV175" s="1057"/>
      <c r="VWW175" s="1057"/>
      <c r="VWX175" s="1057"/>
      <c r="VWY175" s="1057"/>
      <c r="VWZ175" s="1057"/>
      <c r="VXA175" s="1057"/>
      <c r="VXB175" s="1057"/>
      <c r="VXC175" s="1057"/>
      <c r="VXD175" s="1057"/>
      <c r="VXE175" s="1057"/>
      <c r="VXF175" s="1057"/>
      <c r="VXG175" s="1057"/>
      <c r="VXH175" s="1057"/>
      <c r="VXI175" s="1057"/>
      <c r="VXJ175" s="1057"/>
      <c r="VXK175" s="1057"/>
      <c r="VXL175" s="1057"/>
      <c r="VXM175" s="1057"/>
      <c r="VXN175" s="1057"/>
      <c r="VXO175" s="1057"/>
      <c r="VXP175" s="1057"/>
      <c r="VXQ175" s="1057"/>
      <c r="VXR175" s="1057"/>
      <c r="VXS175" s="1057"/>
      <c r="VXT175" s="1057"/>
      <c r="VXU175" s="1057"/>
      <c r="VXV175" s="1057"/>
      <c r="VXW175" s="1057"/>
      <c r="VXX175" s="1057"/>
      <c r="VXY175" s="1057"/>
      <c r="VXZ175" s="1057"/>
      <c r="VYA175" s="1057"/>
      <c r="VYB175" s="1057"/>
      <c r="VYC175" s="1057"/>
      <c r="VYD175" s="1057"/>
      <c r="VYE175" s="1057"/>
      <c r="VYF175" s="1057"/>
      <c r="VYG175" s="1057"/>
      <c r="VYH175" s="1057"/>
      <c r="VYI175" s="1057"/>
      <c r="VYJ175" s="1057"/>
      <c r="VYK175" s="1057"/>
      <c r="VYL175" s="1057"/>
      <c r="VYM175" s="1057"/>
      <c r="VYN175" s="1057"/>
      <c r="VYO175" s="1057"/>
      <c r="VYP175" s="1057"/>
      <c r="VYQ175" s="1057"/>
      <c r="VYR175" s="1057"/>
      <c r="VYS175" s="1057"/>
      <c r="VYT175" s="1057"/>
      <c r="VYU175" s="1057"/>
      <c r="VYV175" s="1057"/>
      <c r="VYW175" s="1057"/>
      <c r="VYX175" s="1057"/>
      <c r="VYY175" s="1057"/>
      <c r="VYZ175" s="1057"/>
      <c r="VZA175" s="1057"/>
      <c r="VZB175" s="1057"/>
      <c r="VZC175" s="1057"/>
      <c r="VZD175" s="1057"/>
      <c r="VZE175" s="1057"/>
      <c r="VZF175" s="1057"/>
      <c r="VZG175" s="1057"/>
      <c r="VZH175" s="1057"/>
      <c r="VZI175" s="1057"/>
      <c r="VZJ175" s="1057"/>
      <c r="VZK175" s="1057"/>
      <c r="VZL175" s="1057"/>
      <c r="VZM175" s="1057"/>
      <c r="VZN175" s="1057"/>
      <c r="VZO175" s="1057"/>
      <c r="VZP175" s="1057"/>
      <c r="VZQ175" s="1057"/>
      <c r="VZR175" s="1057"/>
      <c r="VZS175" s="1057"/>
      <c r="VZT175" s="1057"/>
      <c r="VZU175" s="1057"/>
      <c r="VZV175" s="1057"/>
      <c r="VZW175" s="1057"/>
      <c r="VZX175" s="1057"/>
      <c r="VZY175" s="1057"/>
      <c r="VZZ175" s="1057"/>
      <c r="WAA175" s="1057"/>
      <c r="WAB175" s="1057"/>
      <c r="WAC175" s="1057"/>
      <c r="WAD175" s="1057"/>
      <c r="WAE175" s="1057"/>
      <c r="WAF175" s="1057"/>
      <c r="WAG175" s="1057"/>
      <c r="WAH175" s="1057"/>
      <c r="WAI175" s="1057"/>
      <c r="WAJ175" s="1057"/>
      <c r="WAK175" s="1057"/>
      <c r="WAL175" s="1057"/>
      <c r="WAM175" s="1057"/>
      <c r="WAN175" s="1057"/>
      <c r="WAO175" s="1057"/>
      <c r="WAP175" s="1057"/>
      <c r="WAQ175" s="1057"/>
      <c r="WAR175" s="1057"/>
      <c r="WAS175" s="1057"/>
      <c r="WAT175" s="1057"/>
      <c r="WAU175" s="1057"/>
      <c r="WAV175" s="1057"/>
      <c r="WAW175" s="1057"/>
      <c r="WAX175" s="1057"/>
      <c r="WAY175" s="1057"/>
      <c r="WAZ175" s="1057"/>
      <c r="WBA175" s="1057"/>
      <c r="WBB175" s="1057"/>
      <c r="WBC175" s="1057"/>
      <c r="WBD175" s="1057"/>
      <c r="WBE175" s="1057"/>
      <c r="WBF175" s="1057"/>
      <c r="WBG175" s="1057"/>
      <c r="WBH175" s="1057"/>
      <c r="WBI175" s="1057"/>
      <c r="WBJ175" s="1057"/>
      <c r="WBK175" s="1057"/>
      <c r="WBL175" s="1057"/>
      <c r="WBM175" s="1057"/>
      <c r="WBN175" s="1057"/>
      <c r="WBO175" s="1057"/>
      <c r="WBP175" s="1057"/>
      <c r="WBQ175" s="1057"/>
      <c r="WBR175" s="1057"/>
      <c r="WBS175" s="1057"/>
      <c r="WBT175" s="1057"/>
      <c r="WBU175" s="1057"/>
      <c r="WBV175" s="1057"/>
      <c r="WBW175" s="1057"/>
      <c r="WBX175" s="1057"/>
      <c r="WBY175" s="1057"/>
      <c r="WBZ175" s="1057"/>
      <c r="WCA175" s="1057"/>
      <c r="WCB175" s="1057"/>
      <c r="WCC175" s="1057"/>
      <c r="WCD175" s="1057"/>
      <c r="WCE175" s="1057"/>
      <c r="WCF175" s="1057"/>
      <c r="WCG175" s="1057"/>
      <c r="WCH175" s="1057"/>
      <c r="WCI175" s="1057"/>
      <c r="WCJ175" s="1057"/>
      <c r="WCK175" s="1057"/>
      <c r="WCL175" s="1057"/>
      <c r="WCM175" s="1057"/>
      <c r="WCN175" s="1057"/>
      <c r="WCO175" s="1057"/>
      <c r="WCP175" s="1057"/>
      <c r="WCQ175" s="1057"/>
      <c r="WCR175" s="1057"/>
      <c r="WCS175" s="1057"/>
      <c r="WCT175" s="1057"/>
      <c r="WCU175" s="1057"/>
      <c r="WCV175" s="1057"/>
      <c r="WCW175" s="1057"/>
      <c r="WCX175" s="1057"/>
      <c r="WCY175" s="1057"/>
      <c r="WCZ175" s="1057"/>
      <c r="WDA175" s="1057"/>
      <c r="WDB175" s="1057"/>
      <c r="WDC175" s="1057"/>
      <c r="WDD175" s="1057"/>
      <c r="WDE175" s="1057"/>
      <c r="WDF175" s="1057"/>
      <c r="WDG175" s="1057"/>
      <c r="WDH175" s="1057"/>
      <c r="WDI175" s="1057"/>
      <c r="WDJ175" s="1057"/>
      <c r="WDK175" s="1057"/>
      <c r="WDL175" s="1057"/>
      <c r="WDM175" s="1057"/>
      <c r="WDN175" s="1057"/>
      <c r="WDO175" s="1057"/>
      <c r="WDP175" s="1057"/>
      <c r="WDQ175" s="1057"/>
      <c r="WDR175" s="1057"/>
      <c r="WDS175" s="1057"/>
      <c r="WDT175" s="1057"/>
      <c r="WDU175" s="1057"/>
      <c r="WDV175" s="1057"/>
      <c r="WDW175" s="1057"/>
      <c r="WDX175" s="1057"/>
      <c r="WDY175" s="1057"/>
      <c r="WDZ175" s="1057"/>
      <c r="WEA175" s="1057"/>
      <c r="WEB175" s="1057"/>
      <c r="WEC175" s="1057"/>
      <c r="WED175" s="1057"/>
      <c r="WEE175" s="1057"/>
      <c r="WEF175" s="1057"/>
      <c r="WEG175" s="1057"/>
      <c r="WEH175" s="1057"/>
      <c r="WEI175" s="1057"/>
      <c r="WEJ175" s="1057"/>
      <c r="WEK175" s="1057"/>
      <c r="WEL175" s="1057"/>
      <c r="WEM175" s="1057"/>
      <c r="WEN175" s="1057"/>
      <c r="WEO175" s="1057"/>
      <c r="WEP175" s="1057"/>
      <c r="WEQ175" s="1057"/>
      <c r="WER175" s="1057"/>
      <c r="WES175" s="1057"/>
      <c r="WET175" s="1057"/>
      <c r="WEU175" s="1057"/>
      <c r="WEV175" s="1057"/>
      <c r="WEW175" s="1057"/>
      <c r="WEX175" s="1057"/>
      <c r="WEY175" s="1057"/>
      <c r="WEZ175" s="1057"/>
      <c r="WFA175" s="1057"/>
      <c r="WFB175" s="1057"/>
      <c r="WFC175" s="1057"/>
      <c r="WFD175" s="1057"/>
      <c r="WFE175" s="1057"/>
      <c r="WFF175" s="1057"/>
      <c r="WFG175" s="1057"/>
      <c r="WFH175" s="1057"/>
      <c r="WFI175" s="1057"/>
      <c r="WFJ175" s="1057"/>
      <c r="WFK175" s="1057"/>
      <c r="WFL175" s="1057"/>
      <c r="WFM175" s="1057"/>
      <c r="WFN175" s="1057"/>
      <c r="WFO175" s="1057"/>
      <c r="WFP175" s="1057"/>
      <c r="WFQ175" s="1057"/>
      <c r="WFR175" s="1057"/>
      <c r="WFS175" s="1057"/>
      <c r="WFT175" s="1057"/>
      <c r="WFU175" s="1057"/>
      <c r="WFV175" s="1057"/>
      <c r="WFW175" s="1057"/>
      <c r="WFX175" s="1057"/>
      <c r="WFY175" s="1057"/>
      <c r="WFZ175" s="1057"/>
      <c r="WGA175" s="1057"/>
      <c r="WGB175" s="1057"/>
      <c r="WGC175" s="1057"/>
      <c r="WGD175" s="1057"/>
      <c r="WGE175" s="1057"/>
      <c r="WGF175" s="1057"/>
      <c r="WGG175" s="1057"/>
      <c r="WGH175" s="1057"/>
      <c r="WGI175" s="1057"/>
      <c r="WGJ175" s="1057"/>
      <c r="WGK175" s="1057"/>
      <c r="WGL175" s="1057"/>
      <c r="WGM175" s="1057"/>
      <c r="WGN175" s="1057"/>
      <c r="WGO175" s="1057"/>
      <c r="WGP175" s="1057"/>
      <c r="WGQ175" s="1057"/>
      <c r="WGR175" s="1057"/>
      <c r="WGS175" s="1057"/>
      <c r="WGT175" s="1057"/>
      <c r="WGU175" s="1057"/>
      <c r="WGV175" s="1057"/>
      <c r="WGW175" s="1057"/>
      <c r="WGX175" s="1057"/>
      <c r="WGY175" s="1057"/>
      <c r="WGZ175" s="1057"/>
      <c r="WHA175" s="1057"/>
      <c r="WHB175" s="1057"/>
      <c r="WHC175" s="1057"/>
      <c r="WHD175" s="1057"/>
      <c r="WHE175" s="1057"/>
      <c r="WHF175" s="1057"/>
      <c r="WHG175" s="1057"/>
      <c r="WHH175" s="1057"/>
      <c r="WHI175" s="1057"/>
      <c r="WHJ175" s="1057"/>
      <c r="WHK175" s="1057"/>
      <c r="WHL175" s="1057"/>
      <c r="WHM175" s="1057"/>
      <c r="WHN175" s="1057"/>
      <c r="WHO175" s="1057"/>
      <c r="WHP175" s="1057"/>
      <c r="WHQ175" s="1057"/>
      <c r="WHR175" s="1057"/>
      <c r="WHS175" s="1057"/>
      <c r="WHT175" s="1057"/>
      <c r="WHU175" s="1057"/>
      <c r="WHV175" s="1057"/>
      <c r="WHW175" s="1057"/>
      <c r="WHX175" s="1057"/>
      <c r="WHY175" s="1057"/>
      <c r="WHZ175" s="1057"/>
      <c r="WIA175" s="1057"/>
      <c r="WIB175" s="1057"/>
      <c r="WIC175" s="1057"/>
      <c r="WID175" s="1057"/>
      <c r="WIE175" s="1057"/>
      <c r="WIF175" s="1057"/>
      <c r="WIG175" s="1057"/>
      <c r="WIH175" s="1057"/>
      <c r="WII175" s="1057"/>
      <c r="WIJ175" s="1057"/>
      <c r="WIK175" s="1057"/>
      <c r="WIL175" s="1057"/>
      <c r="WIM175" s="1057"/>
      <c r="WIN175" s="1057"/>
      <c r="WIO175" s="1057"/>
      <c r="WIP175" s="1057"/>
      <c r="WIQ175" s="1057"/>
      <c r="WIR175" s="1057"/>
      <c r="WIS175" s="1057"/>
      <c r="WIT175" s="1057"/>
      <c r="WIU175" s="1057"/>
      <c r="WIV175" s="1057"/>
      <c r="WIW175" s="1057"/>
      <c r="WIX175" s="1057"/>
      <c r="WIY175" s="1057"/>
      <c r="WIZ175" s="1057"/>
      <c r="WJA175" s="1057"/>
      <c r="WJB175" s="1057"/>
      <c r="WJC175" s="1057"/>
      <c r="WJD175" s="1057"/>
      <c r="WJE175" s="1057"/>
      <c r="WJF175" s="1057"/>
      <c r="WJG175" s="1057"/>
      <c r="WJH175" s="1057"/>
      <c r="WJI175" s="1057"/>
      <c r="WJJ175" s="1057"/>
      <c r="WJK175" s="1057"/>
      <c r="WJL175" s="1057"/>
      <c r="WJM175" s="1057"/>
      <c r="WJN175" s="1057"/>
      <c r="WJO175" s="1057"/>
      <c r="WJP175" s="1057"/>
      <c r="WJQ175" s="1057"/>
      <c r="WJR175" s="1057"/>
      <c r="WJS175" s="1057"/>
      <c r="WJT175" s="1057"/>
      <c r="WJU175" s="1057"/>
      <c r="WJV175" s="1057"/>
      <c r="WJW175" s="1057"/>
      <c r="WJX175" s="1057"/>
      <c r="WJY175" s="1057"/>
      <c r="WJZ175" s="1057"/>
      <c r="WKA175" s="1057"/>
      <c r="WKB175" s="1057"/>
      <c r="WKC175" s="1057"/>
      <c r="WKD175" s="1057"/>
      <c r="WKE175" s="1057"/>
      <c r="WKF175" s="1057"/>
      <c r="WKG175" s="1057"/>
      <c r="WKH175" s="1057"/>
      <c r="WKI175" s="1057"/>
      <c r="WKJ175" s="1057"/>
      <c r="WKK175" s="1057"/>
      <c r="WKL175" s="1057"/>
      <c r="WKM175" s="1057"/>
      <c r="WKN175" s="1057"/>
      <c r="WKO175" s="1057"/>
      <c r="WKP175" s="1057"/>
      <c r="WKQ175" s="1057"/>
      <c r="WKR175" s="1057"/>
      <c r="WKS175" s="1057"/>
      <c r="WKT175" s="1057"/>
      <c r="WKU175" s="1057"/>
      <c r="WKV175" s="1057"/>
      <c r="WKW175" s="1057"/>
      <c r="WKX175" s="1057"/>
      <c r="WKY175" s="1057"/>
      <c r="WKZ175" s="1057"/>
      <c r="WLA175" s="1057"/>
      <c r="WLB175" s="1057"/>
      <c r="WLC175" s="1057"/>
      <c r="WLD175" s="1057"/>
      <c r="WLE175" s="1057"/>
      <c r="WLF175" s="1057"/>
      <c r="WLG175" s="1057"/>
      <c r="WLH175" s="1057"/>
      <c r="WLI175" s="1057"/>
      <c r="WLJ175" s="1057"/>
      <c r="WLK175" s="1057"/>
      <c r="WLL175" s="1057"/>
      <c r="WLM175" s="1057"/>
      <c r="WLN175" s="1057"/>
      <c r="WLO175" s="1057"/>
      <c r="WLP175" s="1057"/>
      <c r="WLQ175" s="1057"/>
      <c r="WLR175" s="1057"/>
      <c r="WLS175" s="1057"/>
      <c r="WLT175" s="1057"/>
      <c r="WLU175" s="1057"/>
      <c r="WLV175" s="1057"/>
      <c r="WLW175" s="1057"/>
      <c r="WLX175" s="1057"/>
      <c r="WLY175" s="1057"/>
      <c r="WLZ175" s="1057"/>
      <c r="WMA175" s="1057"/>
      <c r="WMB175" s="1057"/>
      <c r="WMC175" s="1057"/>
      <c r="WMD175" s="1057"/>
      <c r="WME175" s="1057"/>
      <c r="WMF175" s="1057"/>
      <c r="WMG175" s="1057"/>
      <c r="WMH175" s="1057"/>
      <c r="WMI175" s="1057"/>
      <c r="WMJ175" s="1057"/>
      <c r="WMK175" s="1057"/>
      <c r="WML175" s="1057"/>
      <c r="WMM175" s="1057"/>
      <c r="WMN175" s="1057"/>
      <c r="WMO175" s="1057"/>
      <c r="WMP175" s="1057"/>
      <c r="WMQ175" s="1057"/>
      <c r="WMR175" s="1057"/>
      <c r="WMS175" s="1057"/>
      <c r="WMT175" s="1057"/>
      <c r="WMU175" s="1057"/>
      <c r="WMV175" s="1057"/>
      <c r="WMW175" s="1057"/>
      <c r="WMX175" s="1057"/>
      <c r="WMY175" s="1057"/>
      <c r="WMZ175" s="1057"/>
      <c r="WNA175" s="1057"/>
      <c r="WNB175" s="1057"/>
      <c r="WNC175" s="1057"/>
      <c r="WND175" s="1057"/>
      <c r="WNE175" s="1057"/>
      <c r="WNF175" s="1057"/>
      <c r="WNG175" s="1057"/>
      <c r="WNH175" s="1057"/>
      <c r="WNI175" s="1057"/>
      <c r="WNJ175" s="1057"/>
      <c r="WNK175" s="1057"/>
      <c r="WNL175" s="1057"/>
      <c r="WNM175" s="1057"/>
      <c r="WNN175" s="1057"/>
      <c r="WNO175" s="1057"/>
      <c r="WNP175" s="1057"/>
      <c r="WNQ175" s="1057"/>
      <c r="WNR175" s="1057"/>
      <c r="WNS175" s="1057"/>
      <c r="WNT175" s="1057"/>
      <c r="WNU175" s="1057"/>
      <c r="WNV175" s="1057"/>
      <c r="WNW175" s="1057"/>
      <c r="WNX175" s="1057"/>
      <c r="WNY175" s="1057"/>
      <c r="WNZ175" s="1057"/>
      <c r="WOA175" s="1057"/>
      <c r="WOB175" s="1057"/>
      <c r="WOC175" s="1057"/>
      <c r="WOD175" s="1057"/>
      <c r="WOE175" s="1057"/>
      <c r="WOF175" s="1057"/>
      <c r="WOG175" s="1057"/>
      <c r="WOH175" s="1057"/>
      <c r="WOI175" s="1057"/>
      <c r="WOJ175" s="1057"/>
      <c r="WOK175" s="1057"/>
      <c r="WOL175" s="1057"/>
      <c r="WOM175" s="1057"/>
      <c r="WON175" s="1057"/>
      <c r="WOO175" s="1057"/>
      <c r="WOP175" s="1057"/>
      <c r="WOQ175" s="1057"/>
      <c r="WOR175" s="1057"/>
      <c r="WOS175" s="1057"/>
      <c r="WOT175" s="1057"/>
      <c r="WOU175" s="1057"/>
      <c r="WOV175" s="1057"/>
      <c r="WOW175" s="1057"/>
      <c r="WOX175" s="1057"/>
      <c r="WOY175" s="1057"/>
      <c r="WOZ175" s="1057"/>
      <c r="WPA175" s="1057"/>
      <c r="WPB175" s="1057"/>
      <c r="WPC175" s="1057"/>
      <c r="WPD175" s="1057"/>
      <c r="WPE175" s="1057"/>
      <c r="WPF175" s="1057"/>
      <c r="WPG175" s="1057"/>
      <c r="WPH175" s="1057"/>
      <c r="WPI175" s="1057"/>
      <c r="WPJ175" s="1057"/>
      <c r="WPK175" s="1057"/>
      <c r="WPL175" s="1057"/>
      <c r="WPM175" s="1057"/>
      <c r="WPN175" s="1057"/>
      <c r="WPO175" s="1057"/>
      <c r="WPP175" s="1057"/>
      <c r="WPQ175" s="1057"/>
      <c r="WPR175" s="1057"/>
      <c r="WPS175" s="1057"/>
      <c r="WPT175" s="1057"/>
      <c r="WPU175" s="1057"/>
      <c r="WPV175" s="1057"/>
      <c r="WPW175" s="1057"/>
      <c r="WPX175" s="1057"/>
      <c r="WPY175" s="1057"/>
      <c r="WPZ175" s="1057"/>
      <c r="WQA175" s="1057"/>
      <c r="WQB175" s="1057"/>
      <c r="WQC175" s="1057"/>
      <c r="WQD175" s="1057"/>
      <c r="WQE175" s="1057"/>
      <c r="WQF175" s="1057"/>
      <c r="WQG175" s="1057"/>
      <c r="WQH175" s="1057"/>
      <c r="WQI175" s="1057"/>
      <c r="WQJ175" s="1057"/>
      <c r="WQK175" s="1057"/>
      <c r="WQL175" s="1057"/>
      <c r="WQM175" s="1057"/>
      <c r="WQN175" s="1057"/>
      <c r="WQO175" s="1057"/>
      <c r="WQP175" s="1057"/>
      <c r="WQQ175" s="1057"/>
      <c r="WQR175" s="1057"/>
      <c r="WQS175" s="1057"/>
      <c r="WQT175" s="1057"/>
      <c r="WQU175" s="1057"/>
      <c r="WQV175" s="1057"/>
      <c r="WQW175" s="1057"/>
      <c r="WQX175" s="1057"/>
      <c r="WQY175" s="1057"/>
      <c r="WQZ175" s="1057"/>
      <c r="WRA175" s="1057"/>
      <c r="WRB175" s="1057"/>
      <c r="WRC175" s="1057"/>
      <c r="WRD175" s="1057"/>
      <c r="WRE175" s="1057"/>
      <c r="WRF175" s="1057"/>
      <c r="WRG175" s="1057"/>
      <c r="WRH175" s="1057"/>
      <c r="WRI175" s="1057"/>
      <c r="WRJ175" s="1057"/>
      <c r="WRK175" s="1057"/>
      <c r="WRL175" s="1057"/>
      <c r="WRM175" s="1057"/>
      <c r="WRN175" s="1057"/>
      <c r="WRO175" s="1057"/>
      <c r="WRP175" s="1057"/>
      <c r="WRQ175" s="1057"/>
      <c r="WRR175" s="1057"/>
      <c r="WRS175" s="1057"/>
      <c r="WRT175" s="1057"/>
      <c r="WRU175" s="1057"/>
      <c r="WRV175" s="1057"/>
      <c r="WRW175" s="1057"/>
      <c r="WRX175" s="1057"/>
      <c r="WRY175" s="1057"/>
      <c r="WRZ175" s="1057"/>
      <c r="WSA175" s="1057"/>
      <c r="WSB175" s="1057"/>
      <c r="WSC175" s="1057"/>
      <c r="WSD175" s="1057"/>
      <c r="WSE175" s="1057"/>
      <c r="WSF175" s="1057"/>
      <c r="WSG175" s="1057"/>
      <c r="WSH175" s="1057"/>
      <c r="WSI175" s="1057"/>
      <c r="WSJ175" s="1057"/>
      <c r="WSK175" s="1057"/>
      <c r="WSL175" s="1057"/>
      <c r="WSM175" s="1057"/>
      <c r="WSN175" s="1057"/>
      <c r="WSO175" s="1057"/>
      <c r="WSP175" s="1057"/>
      <c r="WSQ175" s="1057"/>
      <c r="WSR175" s="1057"/>
      <c r="WSS175" s="1057"/>
      <c r="WST175" s="1057"/>
      <c r="WSU175" s="1057"/>
      <c r="WSV175" s="1057"/>
      <c r="WSW175" s="1057"/>
      <c r="WSX175" s="1057"/>
      <c r="WSY175" s="1057"/>
      <c r="WSZ175" s="1057"/>
      <c r="WTA175" s="1057"/>
      <c r="WTB175" s="1057"/>
      <c r="WTC175" s="1057"/>
      <c r="WTD175" s="1057"/>
      <c r="WTE175" s="1057"/>
      <c r="WTF175" s="1057"/>
      <c r="WTG175" s="1057"/>
      <c r="WTH175" s="1057"/>
      <c r="WTI175" s="1057"/>
      <c r="WTJ175" s="1057"/>
      <c r="WTK175" s="1057"/>
      <c r="WTL175" s="1057"/>
      <c r="WTM175" s="1057"/>
      <c r="WTN175" s="1057"/>
      <c r="WTO175" s="1057"/>
      <c r="WTP175" s="1057"/>
      <c r="WTQ175" s="1057"/>
      <c r="WTR175" s="1057"/>
      <c r="WTS175" s="1057"/>
      <c r="WTT175" s="1057"/>
      <c r="WTU175" s="1057"/>
      <c r="WTV175" s="1057"/>
      <c r="WTW175" s="1057"/>
      <c r="WTX175" s="1057"/>
      <c r="WTY175" s="1057"/>
      <c r="WTZ175" s="1057"/>
      <c r="WUA175" s="1057"/>
      <c r="WUB175" s="1057"/>
      <c r="WUC175" s="1057"/>
      <c r="WUD175" s="1057"/>
      <c r="WUE175" s="1057"/>
      <c r="WUF175" s="1057"/>
      <c r="WUG175" s="1057"/>
      <c r="WUH175" s="1057"/>
      <c r="WUI175" s="1057"/>
      <c r="WUJ175" s="1057"/>
      <c r="WUK175" s="1057"/>
      <c r="WUL175" s="1057"/>
      <c r="WUM175" s="1057"/>
      <c r="WUN175" s="1057"/>
      <c r="WUO175" s="1057"/>
      <c r="WUP175" s="1057"/>
      <c r="WUQ175" s="1057"/>
      <c r="WUR175" s="1057"/>
      <c r="WUS175" s="1057"/>
      <c r="WUT175" s="1057"/>
      <c r="WUU175" s="1057"/>
      <c r="WUV175" s="1057"/>
      <c r="WUW175" s="1057"/>
      <c r="WUX175" s="1057"/>
      <c r="WUY175" s="1057"/>
      <c r="WUZ175" s="1057"/>
      <c r="WVA175" s="1057"/>
      <c r="WVB175" s="1057"/>
      <c r="WVC175" s="1057"/>
      <c r="WVD175" s="1057"/>
      <c r="WVE175" s="1057"/>
      <c r="WVF175" s="1057"/>
      <c r="WVG175" s="1057"/>
      <c r="WVH175" s="1057"/>
      <c r="WVI175" s="1057"/>
      <c r="WVJ175" s="1057"/>
      <c r="WVK175" s="1057"/>
      <c r="WVL175" s="1057"/>
      <c r="WVM175" s="1057"/>
      <c r="WVN175" s="1057"/>
      <c r="WVO175" s="1057"/>
      <c r="WVP175" s="1057"/>
      <c r="WVQ175" s="1057"/>
      <c r="WVR175" s="1057"/>
      <c r="WVS175" s="1057"/>
      <c r="WVT175" s="1057"/>
      <c r="WVU175" s="1057"/>
      <c r="WVV175" s="1057"/>
      <c r="WVW175" s="1057"/>
      <c r="WVX175" s="1057"/>
      <c r="WVY175" s="1057"/>
      <c r="WVZ175" s="1057"/>
      <c r="WWA175" s="1057"/>
      <c r="WWB175" s="1057"/>
      <c r="WWC175" s="1057"/>
      <c r="WWD175" s="1057"/>
      <c r="WWE175" s="1057"/>
      <c r="WWF175" s="1057"/>
      <c r="WWG175" s="1057"/>
      <c r="WWH175" s="1057"/>
      <c r="WWI175" s="1057"/>
      <c r="WWJ175" s="1057"/>
      <c r="WWK175" s="1057"/>
      <c r="WWL175" s="1057"/>
      <c r="WWM175" s="1057"/>
      <c r="WWN175" s="1057"/>
      <c r="WWO175" s="1057"/>
      <c r="WWP175" s="1057"/>
      <c r="WWQ175" s="1057"/>
      <c r="WWR175" s="1057"/>
      <c r="WWS175" s="1057"/>
      <c r="WWT175" s="1057"/>
      <c r="WWU175" s="1057"/>
      <c r="WWV175" s="1057"/>
      <c r="WWW175" s="1057"/>
      <c r="WWX175" s="1057"/>
      <c r="WWY175" s="1057"/>
      <c r="WWZ175" s="1057"/>
      <c r="WXA175" s="1057"/>
      <c r="WXB175" s="1057"/>
      <c r="WXC175" s="1057"/>
      <c r="WXD175" s="1057"/>
      <c r="WXE175" s="1057"/>
      <c r="WXF175" s="1057"/>
      <c r="WXG175" s="1057"/>
      <c r="WXH175" s="1057"/>
      <c r="WXI175" s="1057"/>
      <c r="WXJ175" s="1057"/>
      <c r="WXK175" s="1057"/>
      <c r="WXL175" s="1057"/>
      <c r="WXM175" s="1057"/>
      <c r="WXN175" s="1057"/>
      <c r="WXO175" s="1057"/>
      <c r="WXP175" s="1057"/>
      <c r="WXQ175" s="1057"/>
      <c r="WXR175" s="1057"/>
      <c r="WXS175" s="1057"/>
      <c r="WXT175" s="1057"/>
      <c r="WXU175" s="1057"/>
      <c r="WXV175" s="1057"/>
      <c r="WXW175" s="1057"/>
      <c r="WXX175" s="1057"/>
      <c r="WXY175" s="1057"/>
      <c r="WXZ175" s="1057"/>
      <c r="WYA175" s="1057"/>
      <c r="WYB175" s="1057"/>
      <c r="WYC175" s="1057"/>
      <c r="WYD175" s="1057"/>
      <c r="WYE175" s="1057"/>
      <c r="WYF175" s="1057"/>
      <c r="WYG175" s="1057"/>
      <c r="WYH175" s="1057"/>
      <c r="WYI175" s="1057"/>
      <c r="WYJ175" s="1057"/>
      <c r="WYK175" s="1057"/>
      <c r="WYL175" s="1057"/>
      <c r="WYM175" s="1057"/>
      <c r="WYN175" s="1057"/>
      <c r="WYO175" s="1057"/>
      <c r="WYP175" s="1057"/>
      <c r="WYQ175" s="1057"/>
      <c r="WYR175" s="1057"/>
      <c r="WYS175" s="1057"/>
      <c r="WYT175" s="1057"/>
      <c r="WYU175" s="1057"/>
      <c r="WYV175" s="1057"/>
      <c r="WYW175" s="1057"/>
      <c r="WYX175" s="1057"/>
      <c r="WYY175" s="1057"/>
      <c r="WYZ175" s="1057"/>
      <c r="WZA175" s="1057"/>
      <c r="WZB175" s="1057"/>
      <c r="WZC175" s="1057"/>
      <c r="WZD175" s="1057"/>
      <c r="WZE175" s="1057"/>
      <c r="WZF175" s="1057"/>
      <c r="WZG175" s="1057"/>
      <c r="WZH175" s="1057"/>
      <c r="WZI175" s="1057"/>
      <c r="WZJ175" s="1057"/>
      <c r="WZK175" s="1057"/>
      <c r="WZL175" s="1057"/>
      <c r="WZM175" s="1057"/>
      <c r="WZN175" s="1057"/>
      <c r="WZO175" s="1057"/>
      <c r="WZP175" s="1057"/>
      <c r="WZQ175" s="1057"/>
      <c r="WZR175" s="1057"/>
      <c r="WZS175" s="1057"/>
      <c r="WZT175" s="1057"/>
      <c r="WZU175" s="1057"/>
      <c r="WZV175" s="1057"/>
      <c r="WZW175" s="1057"/>
      <c r="WZX175" s="1057"/>
      <c r="WZY175" s="1057"/>
      <c r="WZZ175" s="1057"/>
      <c r="XAA175" s="1057"/>
      <c r="XAB175" s="1057"/>
      <c r="XAC175" s="1057"/>
      <c r="XAD175" s="1057"/>
      <c r="XAE175" s="1057"/>
      <c r="XAF175" s="1057"/>
      <c r="XAG175" s="1057"/>
      <c r="XAH175" s="1057"/>
      <c r="XAI175" s="1057"/>
      <c r="XAJ175" s="1057"/>
      <c r="XAK175" s="1057"/>
      <c r="XAL175" s="1057"/>
      <c r="XAM175" s="1057"/>
      <c r="XAN175" s="1057"/>
      <c r="XAO175" s="1057"/>
      <c r="XAP175" s="1057"/>
      <c r="XAQ175" s="1057"/>
      <c r="XAR175" s="1057"/>
      <c r="XAS175" s="1057"/>
      <c r="XAT175" s="1057"/>
      <c r="XAU175" s="1057"/>
      <c r="XAV175" s="1057"/>
      <c r="XAW175" s="1057"/>
      <c r="XAX175" s="1057"/>
      <c r="XAY175" s="1057"/>
      <c r="XAZ175" s="1057"/>
      <c r="XBA175" s="1057"/>
      <c r="XBB175" s="1057"/>
      <c r="XBC175" s="1057"/>
      <c r="XBD175" s="1057"/>
      <c r="XBE175" s="1057"/>
      <c r="XBF175" s="1057"/>
      <c r="XBG175" s="1057"/>
      <c r="XBH175" s="1057"/>
      <c r="XBI175" s="1057"/>
      <c r="XBJ175" s="1057"/>
      <c r="XBK175" s="1057"/>
      <c r="XBL175" s="1057"/>
      <c r="XBM175" s="1057"/>
      <c r="XBN175" s="1057"/>
      <c r="XBO175" s="1057"/>
      <c r="XBP175" s="1057"/>
      <c r="XBQ175" s="1057"/>
      <c r="XBR175" s="1057"/>
      <c r="XBS175" s="1057"/>
      <c r="XBT175" s="1057"/>
      <c r="XBU175" s="1057"/>
      <c r="XBV175" s="1057"/>
      <c r="XBW175" s="1057"/>
      <c r="XBX175" s="1057"/>
      <c r="XBY175" s="1057"/>
      <c r="XBZ175" s="1057"/>
      <c r="XCA175" s="1057"/>
      <c r="XCB175" s="1057"/>
      <c r="XCC175" s="1057"/>
      <c r="XCD175" s="1057"/>
      <c r="XCE175" s="1057"/>
      <c r="XCF175" s="1057"/>
      <c r="XCG175" s="1057"/>
      <c r="XCH175" s="1057"/>
      <c r="XCI175" s="1057"/>
      <c r="XCJ175" s="1057"/>
      <c r="XCK175" s="1057"/>
      <c r="XCL175" s="1057"/>
      <c r="XCM175" s="1057"/>
      <c r="XCN175" s="1057"/>
      <c r="XCO175" s="1057"/>
      <c r="XCP175" s="1057"/>
      <c r="XCQ175" s="1057"/>
      <c r="XCR175" s="1057"/>
      <c r="XCS175" s="1057"/>
      <c r="XCT175" s="1057"/>
      <c r="XCU175" s="1057"/>
      <c r="XCV175" s="1057"/>
      <c r="XCW175" s="1057"/>
      <c r="XCX175" s="1057"/>
      <c r="XCY175" s="1057"/>
      <c r="XCZ175" s="1057"/>
      <c r="XDA175" s="1057"/>
      <c r="XDB175" s="1057"/>
      <c r="XDC175" s="1057"/>
      <c r="XDD175" s="1057"/>
      <c r="XDE175" s="1057"/>
      <c r="XDF175" s="1057"/>
      <c r="XDG175" s="1057"/>
      <c r="XDH175" s="1057"/>
      <c r="XDI175" s="1057"/>
      <c r="XDJ175" s="1057"/>
      <c r="XDK175" s="1057"/>
      <c r="XDL175" s="1057"/>
      <c r="XDM175" s="1057"/>
      <c r="XDN175" s="1057"/>
      <c r="XDO175" s="1057"/>
      <c r="XDP175" s="1057"/>
      <c r="XDQ175" s="1057"/>
      <c r="XDR175" s="1057"/>
      <c r="XDS175" s="1057"/>
      <c r="XDT175" s="1057"/>
      <c r="XDU175" s="1057"/>
      <c r="XDV175" s="1057"/>
      <c r="XDW175" s="1057"/>
      <c r="XDX175" s="1057"/>
      <c r="XDY175" s="1057"/>
      <c r="XDZ175" s="1057"/>
      <c r="XEA175" s="1057"/>
      <c r="XEB175" s="1057"/>
      <c r="XEC175" s="1057"/>
      <c r="XED175" s="1057"/>
      <c r="XEE175" s="1057"/>
      <c r="XEF175" s="1057"/>
      <c r="XEG175" s="1057"/>
      <c r="XEH175" s="1057"/>
      <c r="XEI175" s="1057"/>
      <c r="XEJ175" s="1057"/>
      <c r="XEK175" s="1057"/>
      <c r="XEL175" s="1057"/>
      <c r="XEM175" s="1057"/>
      <c r="XEN175" s="1057"/>
      <c r="XEO175" s="1057"/>
      <c r="XEP175" s="1057"/>
      <c r="XEQ175" s="1057"/>
      <c r="XER175" s="1057"/>
      <c r="XES175" s="1057"/>
      <c r="XET175" s="1057"/>
      <c r="XEU175" s="1057"/>
      <c r="XEV175" s="1057"/>
      <c r="XEW175" s="1057"/>
      <c r="XEX175" s="1057"/>
      <c r="XEY175" s="1057"/>
      <c r="XEZ175" s="1057"/>
      <c r="XFA175" s="1057"/>
      <c r="XFB175" s="1057"/>
      <c r="XFC175" s="1057"/>
      <c r="XFD175" s="1057"/>
    </row>
    <row r="176" spans="1:16384">
      <c r="A176" s="819"/>
      <c r="B176" s="1048" t="s">
        <v>7435</v>
      </c>
      <c r="C176" s="1048" t="s">
        <v>9467</v>
      </c>
      <c r="D176" s="1048" t="s">
        <v>8560</v>
      </c>
      <c r="E176" s="1091" t="s">
        <v>126</v>
      </c>
      <c r="F176" s="117" t="s">
        <v>121</v>
      </c>
      <c r="G176" s="117">
        <v>0</v>
      </c>
      <c r="H176" s="117">
        <f t="shared" ref="H176:H177" si="18">G176*I176</f>
        <v>0</v>
      </c>
      <c r="I176" s="117">
        <v>1</v>
      </c>
      <c r="J176" s="1057"/>
      <c r="K176" s="1057"/>
      <c r="L176" s="1057"/>
      <c r="M176" s="1057"/>
      <c r="N176" s="1057"/>
      <c r="O176" s="1057"/>
      <c r="P176" s="1057"/>
      <c r="Q176" s="1057"/>
      <c r="R176" s="1057"/>
      <c r="S176" s="1057"/>
      <c r="T176" s="1057"/>
      <c r="U176" s="1057"/>
      <c r="V176" s="1057"/>
      <c r="W176" s="1057"/>
      <c r="X176" s="1057"/>
      <c r="Y176" s="1057"/>
      <c r="Z176" s="1057"/>
      <c r="AA176" s="1057"/>
      <c r="AB176" s="1057"/>
      <c r="AC176" s="1057"/>
      <c r="AD176" s="1057"/>
      <c r="AE176" s="1057"/>
      <c r="AF176" s="1057"/>
      <c r="AG176" s="1057"/>
      <c r="AH176" s="1057"/>
      <c r="AI176" s="1057"/>
      <c r="AJ176" s="1057"/>
      <c r="AK176" s="1057"/>
      <c r="AL176" s="1057"/>
      <c r="AM176" s="1057"/>
      <c r="AN176" s="1057"/>
      <c r="AO176" s="1057"/>
      <c r="AP176" s="1057"/>
      <c r="AQ176" s="1057"/>
      <c r="AR176" s="1057"/>
      <c r="AS176" s="1057"/>
      <c r="AT176" s="1057"/>
      <c r="AU176" s="1057"/>
      <c r="AV176" s="1057"/>
      <c r="AW176" s="1057"/>
      <c r="AX176" s="1057"/>
      <c r="AY176" s="1057"/>
      <c r="AZ176" s="1057"/>
      <c r="BA176" s="1057"/>
      <c r="BB176" s="1057"/>
      <c r="BC176" s="1057"/>
      <c r="BD176" s="1057"/>
      <c r="BE176" s="1057"/>
      <c r="BF176" s="1057"/>
      <c r="BG176" s="1057"/>
      <c r="BH176" s="1057"/>
      <c r="BI176" s="1057"/>
      <c r="BJ176" s="1057"/>
      <c r="BK176" s="1057"/>
      <c r="BL176" s="1057"/>
      <c r="BM176" s="1057"/>
      <c r="BN176" s="1057"/>
      <c r="BO176" s="1057"/>
      <c r="BP176" s="1057"/>
      <c r="BQ176" s="1057"/>
      <c r="BR176" s="1057"/>
      <c r="BS176" s="1057"/>
      <c r="BT176" s="1057"/>
      <c r="BU176" s="1057"/>
      <c r="BV176" s="1057"/>
      <c r="BW176" s="1057"/>
      <c r="BX176" s="1057"/>
      <c r="BY176" s="1057"/>
      <c r="BZ176" s="1057"/>
      <c r="CA176" s="1057"/>
      <c r="CB176" s="1057"/>
      <c r="CC176" s="1057"/>
      <c r="CD176" s="1057"/>
      <c r="CE176" s="1057"/>
      <c r="CF176" s="1057"/>
      <c r="CG176" s="1057"/>
      <c r="CH176" s="1057"/>
      <c r="CI176" s="1057"/>
      <c r="CJ176" s="1057"/>
      <c r="CK176" s="1057"/>
      <c r="CL176" s="1057"/>
      <c r="CM176" s="1057"/>
      <c r="CN176" s="1057"/>
      <c r="CO176" s="1057"/>
      <c r="CP176" s="1057"/>
      <c r="CQ176" s="1057"/>
      <c r="CR176" s="1057"/>
      <c r="CS176" s="1057"/>
      <c r="CT176" s="1057"/>
      <c r="CU176" s="1057"/>
      <c r="CV176" s="1057"/>
      <c r="CW176" s="1057"/>
      <c r="CX176" s="1057"/>
      <c r="CY176" s="1057"/>
      <c r="CZ176" s="1057"/>
      <c r="DA176" s="1057"/>
      <c r="DB176" s="1057"/>
      <c r="DC176" s="1057"/>
      <c r="DD176" s="1057"/>
      <c r="DE176" s="1057"/>
      <c r="DF176" s="1057"/>
      <c r="DG176" s="1057"/>
      <c r="DH176" s="1057"/>
      <c r="DI176" s="1057"/>
      <c r="DJ176" s="1057"/>
      <c r="DK176" s="1057"/>
      <c r="DL176" s="1057"/>
      <c r="DM176" s="1057"/>
      <c r="DN176" s="1057"/>
      <c r="DO176" s="1057"/>
      <c r="DP176" s="1057"/>
      <c r="DQ176" s="1057"/>
      <c r="DR176" s="1057"/>
      <c r="DS176" s="1057"/>
      <c r="DT176" s="1057"/>
      <c r="DU176" s="1057"/>
      <c r="DV176" s="1057"/>
      <c r="DW176" s="1057"/>
      <c r="DX176" s="1057"/>
      <c r="DY176" s="1057"/>
      <c r="DZ176" s="1057"/>
      <c r="EA176" s="1057"/>
      <c r="EB176" s="1057"/>
      <c r="EC176" s="1057"/>
      <c r="ED176" s="1057"/>
      <c r="EE176" s="1057"/>
      <c r="EF176" s="1057"/>
      <c r="EG176" s="1057"/>
      <c r="EH176" s="1057"/>
      <c r="EI176" s="1057"/>
      <c r="EJ176" s="1057"/>
      <c r="EK176" s="1057"/>
      <c r="EL176" s="1057"/>
      <c r="EM176" s="1057"/>
      <c r="EN176" s="1057"/>
      <c r="EO176" s="1057"/>
      <c r="EP176" s="1057"/>
      <c r="EQ176" s="1057"/>
      <c r="ER176" s="1057"/>
      <c r="ES176" s="1057"/>
      <c r="ET176" s="1057"/>
      <c r="EU176" s="1057"/>
      <c r="EV176" s="1057"/>
      <c r="EW176" s="1057"/>
      <c r="EX176" s="1057"/>
      <c r="EY176" s="1057"/>
      <c r="EZ176" s="1057"/>
      <c r="FA176" s="1057"/>
      <c r="FB176" s="1057"/>
      <c r="FC176" s="1057"/>
      <c r="FD176" s="1057"/>
      <c r="FE176" s="1057"/>
      <c r="FF176" s="1057"/>
      <c r="FG176" s="1057"/>
      <c r="FH176" s="1057"/>
      <c r="FI176" s="1057"/>
      <c r="FJ176" s="1057"/>
      <c r="FK176" s="1057"/>
      <c r="FL176" s="1057"/>
      <c r="FM176" s="1057"/>
      <c r="FN176" s="1057"/>
      <c r="FO176" s="1057"/>
      <c r="FP176" s="1057"/>
      <c r="FQ176" s="1057"/>
      <c r="FR176" s="1057"/>
      <c r="FS176" s="1057"/>
      <c r="FT176" s="1057"/>
      <c r="FU176" s="1057"/>
      <c r="FV176" s="1057"/>
      <c r="FW176" s="1057"/>
      <c r="FX176" s="1057"/>
      <c r="FY176" s="1057"/>
      <c r="FZ176" s="1057"/>
      <c r="GA176" s="1057"/>
      <c r="GB176" s="1057"/>
      <c r="GC176" s="1057"/>
      <c r="GD176" s="1057"/>
      <c r="GE176" s="1057"/>
      <c r="GF176" s="1057"/>
      <c r="GG176" s="1057"/>
      <c r="GH176" s="1057"/>
      <c r="GI176" s="1057"/>
      <c r="GJ176" s="1057"/>
      <c r="GK176" s="1057"/>
      <c r="GL176" s="1057"/>
      <c r="GM176" s="1057"/>
      <c r="GN176" s="1057"/>
      <c r="GO176" s="1057"/>
      <c r="GP176" s="1057"/>
      <c r="GQ176" s="1057"/>
      <c r="GR176" s="1057"/>
      <c r="GS176" s="1057"/>
      <c r="GT176" s="1057"/>
      <c r="GU176" s="1057"/>
      <c r="GV176" s="1057"/>
      <c r="GW176" s="1057"/>
      <c r="GX176" s="1057"/>
      <c r="GY176" s="1057"/>
      <c r="GZ176" s="1057"/>
      <c r="HA176" s="1057"/>
      <c r="HB176" s="1057"/>
      <c r="HC176" s="1057"/>
      <c r="HD176" s="1057"/>
      <c r="HE176" s="1057"/>
      <c r="HF176" s="1057"/>
      <c r="HG176" s="1057"/>
      <c r="HH176" s="1057"/>
      <c r="HI176" s="1057"/>
      <c r="HJ176" s="1057"/>
      <c r="HK176" s="1057"/>
      <c r="HL176" s="1057"/>
      <c r="HM176" s="1057"/>
      <c r="HN176" s="1057"/>
      <c r="HO176" s="1057"/>
      <c r="HP176" s="1057"/>
      <c r="HQ176" s="1057"/>
      <c r="HR176" s="1057"/>
      <c r="HS176" s="1057"/>
      <c r="HT176" s="1057"/>
      <c r="HU176" s="1057"/>
      <c r="HV176" s="1057"/>
      <c r="HW176" s="1057"/>
      <c r="HX176" s="1057"/>
      <c r="HY176" s="1057"/>
      <c r="HZ176" s="1057"/>
      <c r="IA176" s="1057"/>
      <c r="IB176" s="1057"/>
      <c r="IC176" s="1057"/>
      <c r="ID176" s="1057"/>
      <c r="IE176" s="1057"/>
      <c r="IF176" s="1057"/>
      <c r="IG176" s="1057"/>
      <c r="IH176" s="1057"/>
      <c r="II176" s="1057"/>
      <c r="IJ176" s="1057"/>
      <c r="IK176" s="1057"/>
      <c r="IL176" s="1057"/>
      <c r="IM176" s="1057"/>
      <c r="IN176" s="1057"/>
      <c r="IO176" s="1057"/>
      <c r="IP176" s="1057"/>
      <c r="IQ176" s="1057"/>
      <c r="IR176" s="1057"/>
      <c r="IS176" s="1057"/>
      <c r="IT176" s="1057"/>
      <c r="IU176" s="1057"/>
      <c r="IV176" s="1057"/>
      <c r="IW176" s="1057"/>
      <c r="IX176" s="1057"/>
      <c r="IY176" s="1057"/>
      <c r="IZ176" s="1057"/>
      <c r="JA176" s="1057"/>
      <c r="JB176" s="1057"/>
      <c r="JC176" s="1057"/>
      <c r="JD176" s="1057"/>
      <c r="JE176" s="1057"/>
      <c r="JF176" s="1057"/>
      <c r="JG176" s="1057"/>
      <c r="JH176" s="1057"/>
      <c r="JI176" s="1057"/>
      <c r="JJ176" s="1057"/>
      <c r="JK176" s="1057"/>
      <c r="JL176" s="1057"/>
      <c r="JM176" s="1057"/>
      <c r="JN176" s="1057"/>
      <c r="JO176" s="1057"/>
      <c r="JP176" s="1057"/>
      <c r="JQ176" s="1057"/>
      <c r="JR176" s="1057"/>
      <c r="JS176" s="1057"/>
      <c r="JT176" s="1057"/>
      <c r="JU176" s="1057"/>
      <c r="JV176" s="1057"/>
      <c r="JW176" s="1057"/>
      <c r="JX176" s="1057"/>
      <c r="JY176" s="1057"/>
      <c r="JZ176" s="1057"/>
      <c r="KA176" s="1057"/>
      <c r="KB176" s="1057"/>
      <c r="KC176" s="1057"/>
      <c r="KD176" s="1057"/>
      <c r="KE176" s="1057"/>
      <c r="KF176" s="1057"/>
      <c r="KG176" s="1057"/>
      <c r="KH176" s="1057"/>
      <c r="KI176" s="1057"/>
      <c r="KJ176" s="1057"/>
      <c r="KK176" s="1057"/>
      <c r="KL176" s="1057"/>
      <c r="KM176" s="1057"/>
      <c r="KN176" s="1057"/>
      <c r="KO176" s="1057"/>
      <c r="KP176" s="1057"/>
      <c r="KQ176" s="1057"/>
      <c r="KR176" s="1057"/>
      <c r="KS176" s="1057"/>
      <c r="KT176" s="1057"/>
      <c r="KU176" s="1057"/>
      <c r="KV176" s="1057"/>
      <c r="KW176" s="1057"/>
      <c r="KX176" s="1057"/>
      <c r="KY176" s="1057"/>
      <c r="KZ176" s="1057"/>
      <c r="LA176" s="1057"/>
      <c r="LB176" s="1057"/>
      <c r="LC176" s="1057"/>
      <c r="LD176" s="1057"/>
      <c r="LE176" s="1057"/>
      <c r="LF176" s="1057"/>
      <c r="LG176" s="1057"/>
      <c r="LH176" s="1057"/>
      <c r="LI176" s="1057"/>
      <c r="LJ176" s="1057"/>
      <c r="LK176" s="1057"/>
      <c r="LL176" s="1057"/>
      <c r="LM176" s="1057"/>
      <c r="LN176" s="1057"/>
      <c r="LO176" s="1057"/>
      <c r="LP176" s="1057"/>
      <c r="LQ176" s="1057"/>
      <c r="LR176" s="1057"/>
      <c r="LS176" s="1057"/>
      <c r="LT176" s="1057"/>
      <c r="LU176" s="1057"/>
      <c r="LV176" s="1057"/>
      <c r="LW176" s="1057"/>
      <c r="LX176" s="1057"/>
      <c r="LY176" s="1057"/>
      <c r="LZ176" s="1057"/>
      <c r="MA176" s="1057"/>
      <c r="MB176" s="1057"/>
      <c r="MC176" s="1057"/>
      <c r="MD176" s="1057"/>
      <c r="ME176" s="1057"/>
      <c r="MF176" s="1057"/>
      <c r="MG176" s="1057"/>
      <c r="MH176" s="1057"/>
      <c r="MI176" s="1057"/>
      <c r="MJ176" s="1057"/>
      <c r="MK176" s="1057"/>
      <c r="ML176" s="1057"/>
      <c r="MM176" s="1057"/>
      <c r="MN176" s="1057"/>
      <c r="MO176" s="1057"/>
      <c r="MP176" s="1057"/>
      <c r="MQ176" s="1057"/>
      <c r="MR176" s="1057"/>
      <c r="MS176" s="1057"/>
      <c r="MT176" s="1057"/>
      <c r="MU176" s="1057"/>
      <c r="MV176" s="1057"/>
      <c r="MW176" s="1057"/>
      <c r="MX176" s="1057"/>
      <c r="MY176" s="1057"/>
      <c r="MZ176" s="1057"/>
      <c r="NA176" s="1057"/>
      <c r="NB176" s="1057"/>
      <c r="NC176" s="1057"/>
      <c r="ND176" s="1057"/>
      <c r="NE176" s="1057"/>
      <c r="NF176" s="1057"/>
      <c r="NG176" s="1057"/>
      <c r="NH176" s="1057"/>
      <c r="NI176" s="1057"/>
      <c r="NJ176" s="1057"/>
      <c r="NK176" s="1057"/>
      <c r="NL176" s="1057"/>
      <c r="NM176" s="1057"/>
      <c r="NN176" s="1057"/>
      <c r="NO176" s="1057"/>
      <c r="NP176" s="1057"/>
      <c r="NQ176" s="1057"/>
      <c r="NR176" s="1057"/>
      <c r="NS176" s="1057"/>
      <c r="NT176" s="1057"/>
      <c r="NU176" s="1057"/>
      <c r="NV176" s="1057"/>
      <c r="NW176" s="1057"/>
      <c r="NX176" s="1057"/>
      <c r="NY176" s="1057"/>
      <c r="NZ176" s="1057"/>
      <c r="OA176" s="1057"/>
      <c r="OB176" s="1057"/>
      <c r="OC176" s="1057"/>
      <c r="OD176" s="1057"/>
      <c r="OE176" s="1057"/>
      <c r="OF176" s="1057"/>
      <c r="OG176" s="1057"/>
      <c r="OH176" s="1057"/>
      <c r="OI176" s="1057"/>
      <c r="OJ176" s="1057"/>
      <c r="OK176" s="1057"/>
      <c r="OL176" s="1057"/>
      <c r="OM176" s="1057"/>
      <c r="ON176" s="1057"/>
      <c r="OO176" s="1057"/>
      <c r="OP176" s="1057"/>
      <c r="OQ176" s="1057"/>
      <c r="OR176" s="1057"/>
      <c r="OS176" s="1057"/>
      <c r="OT176" s="1057"/>
      <c r="OU176" s="1057"/>
      <c r="OV176" s="1057"/>
      <c r="OW176" s="1057"/>
      <c r="OX176" s="1057"/>
      <c r="OY176" s="1057"/>
      <c r="OZ176" s="1057"/>
      <c r="PA176" s="1057"/>
      <c r="PB176" s="1057"/>
      <c r="PC176" s="1057"/>
      <c r="PD176" s="1057"/>
      <c r="PE176" s="1057"/>
      <c r="PF176" s="1057"/>
      <c r="PG176" s="1057"/>
      <c r="PH176" s="1057"/>
      <c r="PI176" s="1057"/>
      <c r="PJ176" s="1057"/>
      <c r="PK176" s="1057"/>
      <c r="PL176" s="1057"/>
      <c r="PM176" s="1057"/>
      <c r="PN176" s="1057"/>
      <c r="PO176" s="1057"/>
      <c r="PP176" s="1057"/>
      <c r="PQ176" s="1057"/>
      <c r="PR176" s="1057"/>
      <c r="PS176" s="1057"/>
      <c r="PT176" s="1057"/>
      <c r="PU176" s="1057"/>
      <c r="PV176" s="1057"/>
      <c r="PW176" s="1057"/>
      <c r="PX176" s="1057"/>
      <c r="PY176" s="1057"/>
      <c r="PZ176" s="1057"/>
      <c r="QA176" s="1057"/>
      <c r="QB176" s="1057"/>
      <c r="QC176" s="1057"/>
      <c r="QD176" s="1057"/>
      <c r="QE176" s="1057"/>
      <c r="QF176" s="1057"/>
      <c r="QG176" s="1057"/>
      <c r="QH176" s="1057"/>
      <c r="QI176" s="1057"/>
      <c r="QJ176" s="1057"/>
      <c r="QK176" s="1057"/>
      <c r="QL176" s="1057"/>
      <c r="QM176" s="1057"/>
      <c r="QN176" s="1057"/>
      <c r="QO176" s="1057"/>
      <c r="QP176" s="1057"/>
      <c r="QQ176" s="1057"/>
      <c r="QR176" s="1057"/>
      <c r="QS176" s="1057"/>
      <c r="QT176" s="1057"/>
      <c r="QU176" s="1057"/>
      <c r="QV176" s="1057"/>
      <c r="QW176" s="1057"/>
      <c r="QX176" s="1057"/>
      <c r="QY176" s="1057"/>
      <c r="QZ176" s="1057"/>
      <c r="RA176" s="1057"/>
      <c r="RB176" s="1057"/>
      <c r="RC176" s="1057"/>
      <c r="RD176" s="1057"/>
      <c r="RE176" s="1057"/>
      <c r="RF176" s="1057"/>
      <c r="RG176" s="1057"/>
      <c r="RH176" s="1057"/>
      <c r="RI176" s="1057"/>
      <c r="RJ176" s="1057"/>
      <c r="RK176" s="1057"/>
      <c r="RL176" s="1057"/>
      <c r="RM176" s="1057"/>
      <c r="RN176" s="1057"/>
      <c r="RO176" s="1057"/>
      <c r="RP176" s="1057"/>
      <c r="RQ176" s="1057"/>
      <c r="RR176" s="1057"/>
      <c r="RS176" s="1057"/>
      <c r="RT176" s="1057"/>
      <c r="RU176" s="1057"/>
      <c r="RV176" s="1057"/>
      <c r="RW176" s="1057"/>
      <c r="RX176" s="1057"/>
      <c r="RY176" s="1057"/>
      <c r="RZ176" s="1057"/>
      <c r="SA176" s="1057"/>
      <c r="SB176" s="1057"/>
      <c r="SC176" s="1057"/>
      <c r="SD176" s="1057"/>
      <c r="SE176" s="1057"/>
      <c r="SF176" s="1057"/>
      <c r="SG176" s="1057"/>
      <c r="SH176" s="1057"/>
      <c r="SI176" s="1057"/>
      <c r="SJ176" s="1057"/>
      <c r="SK176" s="1057"/>
      <c r="SL176" s="1057"/>
      <c r="SM176" s="1057"/>
      <c r="SN176" s="1057"/>
      <c r="SO176" s="1057"/>
      <c r="SP176" s="1057"/>
      <c r="SQ176" s="1057"/>
      <c r="SR176" s="1057"/>
      <c r="SS176" s="1057"/>
      <c r="ST176" s="1057"/>
      <c r="SU176" s="1057"/>
      <c r="SV176" s="1057"/>
      <c r="SW176" s="1057"/>
      <c r="SX176" s="1057"/>
      <c r="SY176" s="1057"/>
      <c r="SZ176" s="1057"/>
      <c r="TA176" s="1057"/>
      <c r="TB176" s="1057"/>
      <c r="TC176" s="1057"/>
      <c r="TD176" s="1057"/>
      <c r="TE176" s="1057"/>
      <c r="TF176" s="1057"/>
      <c r="TG176" s="1057"/>
      <c r="TH176" s="1057"/>
      <c r="TI176" s="1057"/>
      <c r="TJ176" s="1057"/>
      <c r="TK176" s="1057"/>
      <c r="TL176" s="1057"/>
      <c r="TM176" s="1057"/>
      <c r="TN176" s="1057"/>
      <c r="TO176" s="1057"/>
      <c r="TP176" s="1057"/>
      <c r="TQ176" s="1057"/>
      <c r="TR176" s="1057"/>
      <c r="TS176" s="1057"/>
      <c r="TT176" s="1057"/>
      <c r="TU176" s="1057"/>
      <c r="TV176" s="1057"/>
      <c r="TW176" s="1057"/>
      <c r="TX176" s="1057"/>
      <c r="TY176" s="1057"/>
      <c r="TZ176" s="1057"/>
      <c r="UA176" s="1057"/>
      <c r="UB176" s="1057"/>
      <c r="UC176" s="1057"/>
      <c r="UD176" s="1057"/>
      <c r="UE176" s="1057"/>
      <c r="UF176" s="1057"/>
      <c r="UG176" s="1057"/>
      <c r="UH176" s="1057"/>
      <c r="UI176" s="1057"/>
      <c r="UJ176" s="1057"/>
      <c r="UK176" s="1057"/>
      <c r="UL176" s="1057"/>
      <c r="UM176" s="1057"/>
      <c r="UN176" s="1057"/>
      <c r="UO176" s="1057"/>
      <c r="UP176" s="1057"/>
      <c r="UQ176" s="1057"/>
      <c r="UR176" s="1057"/>
      <c r="US176" s="1057"/>
      <c r="UT176" s="1057"/>
      <c r="UU176" s="1057"/>
      <c r="UV176" s="1057"/>
      <c r="UW176" s="1057"/>
      <c r="UX176" s="1057"/>
      <c r="UY176" s="1057"/>
      <c r="UZ176" s="1057"/>
      <c r="VA176" s="1057"/>
      <c r="VB176" s="1057"/>
      <c r="VC176" s="1057"/>
      <c r="VD176" s="1057"/>
      <c r="VE176" s="1057"/>
      <c r="VF176" s="1057"/>
      <c r="VG176" s="1057"/>
      <c r="VH176" s="1057"/>
      <c r="VI176" s="1057"/>
      <c r="VJ176" s="1057"/>
      <c r="VK176" s="1057"/>
      <c r="VL176" s="1057"/>
      <c r="VM176" s="1057"/>
      <c r="VN176" s="1057"/>
      <c r="VO176" s="1057"/>
      <c r="VP176" s="1057"/>
      <c r="VQ176" s="1057"/>
      <c r="VR176" s="1057"/>
      <c r="VS176" s="1057"/>
      <c r="VT176" s="1057"/>
      <c r="VU176" s="1057"/>
      <c r="VV176" s="1057"/>
      <c r="VW176" s="1057"/>
      <c r="VX176" s="1057"/>
      <c r="VY176" s="1057"/>
      <c r="VZ176" s="1057"/>
      <c r="WA176" s="1057"/>
      <c r="WB176" s="1057"/>
      <c r="WC176" s="1057"/>
      <c r="WD176" s="1057"/>
      <c r="WE176" s="1057"/>
      <c r="WF176" s="1057"/>
      <c r="WG176" s="1057"/>
      <c r="WH176" s="1057"/>
      <c r="WI176" s="1057"/>
      <c r="WJ176" s="1057"/>
      <c r="WK176" s="1057"/>
      <c r="WL176" s="1057"/>
      <c r="WM176" s="1057"/>
      <c r="WN176" s="1057"/>
      <c r="WO176" s="1057"/>
      <c r="WP176" s="1057"/>
      <c r="WQ176" s="1057"/>
      <c r="WR176" s="1057"/>
      <c r="WS176" s="1057"/>
      <c r="WT176" s="1057"/>
      <c r="WU176" s="1057"/>
      <c r="WV176" s="1057"/>
      <c r="WW176" s="1057"/>
      <c r="WX176" s="1057"/>
      <c r="WY176" s="1057"/>
      <c r="WZ176" s="1057"/>
      <c r="XA176" s="1057"/>
      <c r="XB176" s="1057"/>
      <c r="XC176" s="1057"/>
      <c r="XD176" s="1057"/>
      <c r="XE176" s="1057"/>
      <c r="XF176" s="1057"/>
      <c r="XG176" s="1057"/>
      <c r="XH176" s="1057"/>
      <c r="XI176" s="1057"/>
      <c r="XJ176" s="1057"/>
      <c r="XK176" s="1057"/>
      <c r="XL176" s="1057"/>
      <c r="XM176" s="1057"/>
      <c r="XN176" s="1057"/>
      <c r="XO176" s="1057"/>
      <c r="XP176" s="1057"/>
      <c r="XQ176" s="1057"/>
      <c r="XR176" s="1057"/>
      <c r="XS176" s="1057"/>
      <c r="XT176" s="1057"/>
      <c r="XU176" s="1057"/>
      <c r="XV176" s="1057"/>
      <c r="XW176" s="1057"/>
      <c r="XX176" s="1057"/>
      <c r="XY176" s="1057"/>
      <c r="XZ176" s="1057"/>
      <c r="YA176" s="1057"/>
      <c r="YB176" s="1057"/>
      <c r="YC176" s="1057"/>
      <c r="YD176" s="1057"/>
      <c r="YE176" s="1057"/>
      <c r="YF176" s="1057"/>
      <c r="YG176" s="1057"/>
      <c r="YH176" s="1057"/>
      <c r="YI176" s="1057"/>
      <c r="YJ176" s="1057"/>
      <c r="YK176" s="1057"/>
      <c r="YL176" s="1057"/>
      <c r="YM176" s="1057"/>
      <c r="YN176" s="1057"/>
      <c r="YO176" s="1057"/>
      <c r="YP176" s="1057"/>
      <c r="YQ176" s="1057"/>
      <c r="YR176" s="1057"/>
      <c r="YS176" s="1057"/>
      <c r="YT176" s="1057"/>
      <c r="YU176" s="1057"/>
      <c r="YV176" s="1057"/>
      <c r="YW176" s="1057"/>
      <c r="YX176" s="1057"/>
      <c r="YY176" s="1057"/>
      <c r="YZ176" s="1057"/>
      <c r="ZA176" s="1057"/>
      <c r="ZB176" s="1057"/>
      <c r="ZC176" s="1057"/>
      <c r="ZD176" s="1057"/>
      <c r="ZE176" s="1057"/>
      <c r="ZF176" s="1057"/>
      <c r="ZG176" s="1057"/>
      <c r="ZH176" s="1057"/>
      <c r="ZI176" s="1057"/>
      <c r="ZJ176" s="1057"/>
      <c r="ZK176" s="1057"/>
      <c r="ZL176" s="1057"/>
      <c r="ZM176" s="1057"/>
      <c r="ZN176" s="1057"/>
      <c r="ZO176" s="1057"/>
      <c r="ZP176" s="1057"/>
      <c r="ZQ176" s="1057"/>
      <c r="ZR176" s="1057"/>
      <c r="ZS176" s="1057"/>
      <c r="ZT176" s="1057"/>
      <c r="ZU176" s="1057"/>
      <c r="ZV176" s="1057"/>
      <c r="ZW176" s="1057"/>
      <c r="ZX176" s="1057"/>
      <c r="ZY176" s="1057"/>
      <c r="ZZ176" s="1057"/>
      <c r="AAA176" s="1057"/>
      <c r="AAB176" s="1057"/>
      <c r="AAC176" s="1057"/>
      <c r="AAD176" s="1057"/>
      <c r="AAE176" s="1057"/>
      <c r="AAF176" s="1057"/>
      <c r="AAG176" s="1057"/>
      <c r="AAH176" s="1057"/>
      <c r="AAI176" s="1057"/>
      <c r="AAJ176" s="1057"/>
      <c r="AAK176" s="1057"/>
      <c r="AAL176" s="1057"/>
      <c r="AAM176" s="1057"/>
      <c r="AAN176" s="1057"/>
      <c r="AAO176" s="1057"/>
      <c r="AAP176" s="1057"/>
      <c r="AAQ176" s="1057"/>
      <c r="AAR176" s="1057"/>
      <c r="AAS176" s="1057"/>
      <c r="AAT176" s="1057"/>
      <c r="AAU176" s="1057"/>
      <c r="AAV176" s="1057"/>
      <c r="AAW176" s="1057"/>
      <c r="AAX176" s="1057"/>
      <c r="AAY176" s="1057"/>
      <c r="AAZ176" s="1057"/>
      <c r="ABA176" s="1057"/>
      <c r="ABB176" s="1057"/>
      <c r="ABC176" s="1057"/>
      <c r="ABD176" s="1057"/>
      <c r="ABE176" s="1057"/>
      <c r="ABF176" s="1057"/>
      <c r="ABG176" s="1057"/>
      <c r="ABH176" s="1057"/>
      <c r="ABI176" s="1057"/>
      <c r="ABJ176" s="1057"/>
      <c r="ABK176" s="1057"/>
      <c r="ABL176" s="1057"/>
      <c r="ABM176" s="1057"/>
      <c r="ABN176" s="1057"/>
      <c r="ABO176" s="1057"/>
      <c r="ABP176" s="1057"/>
      <c r="ABQ176" s="1057"/>
      <c r="ABR176" s="1057"/>
      <c r="ABS176" s="1057"/>
      <c r="ABT176" s="1057"/>
      <c r="ABU176" s="1057"/>
      <c r="ABV176" s="1057"/>
      <c r="ABW176" s="1057"/>
      <c r="ABX176" s="1057"/>
      <c r="ABY176" s="1057"/>
      <c r="ABZ176" s="1057"/>
      <c r="ACA176" s="1057"/>
      <c r="ACB176" s="1057"/>
      <c r="ACC176" s="1057"/>
      <c r="ACD176" s="1057"/>
      <c r="ACE176" s="1057"/>
      <c r="ACF176" s="1057"/>
      <c r="ACG176" s="1057"/>
      <c r="ACH176" s="1057"/>
      <c r="ACI176" s="1057"/>
      <c r="ACJ176" s="1057"/>
      <c r="ACK176" s="1057"/>
      <c r="ACL176" s="1057"/>
      <c r="ACM176" s="1057"/>
      <c r="ACN176" s="1057"/>
      <c r="ACO176" s="1057"/>
      <c r="ACP176" s="1057"/>
      <c r="ACQ176" s="1057"/>
      <c r="ACR176" s="1057"/>
      <c r="ACS176" s="1057"/>
      <c r="ACT176" s="1057"/>
      <c r="ACU176" s="1057"/>
      <c r="ACV176" s="1057"/>
      <c r="ACW176" s="1057"/>
      <c r="ACX176" s="1057"/>
      <c r="ACY176" s="1057"/>
      <c r="ACZ176" s="1057"/>
      <c r="ADA176" s="1057"/>
      <c r="ADB176" s="1057"/>
      <c r="ADC176" s="1057"/>
      <c r="ADD176" s="1057"/>
      <c r="ADE176" s="1057"/>
      <c r="ADF176" s="1057"/>
      <c r="ADG176" s="1057"/>
      <c r="ADH176" s="1057"/>
      <c r="ADI176" s="1057"/>
      <c r="ADJ176" s="1057"/>
      <c r="ADK176" s="1057"/>
      <c r="ADL176" s="1057"/>
      <c r="ADM176" s="1057"/>
      <c r="ADN176" s="1057"/>
      <c r="ADO176" s="1057"/>
      <c r="ADP176" s="1057"/>
      <c r="ADQ176" s="1057"/>
      <c r="ADR176" s="1057"/>
      <c r="ADS176" s="1057"/>
      <c r="ADT176" s="1057"/>
      <c r="ADU176" s="1057"/>
      <c r="ADV176" s="1057"/>
      <c r="ADW176" s="1057"/>
      <c r="ADX176" s="1057"/>
      <c r="ADY176" s="1057"/>
      <c r="ADZ176" s="1057"/>
      <c r="AEA176" s="1057"/>
      <c r="AEB176" s="1057"/>
      <c r="AEC176" s="1057"/>
      <c r="AED176" s="1057"/>
      <c r="AEE176" s="1057"/>
      <c r="AEF176" s="1057"/>
      <c r="AEG176" s="1057"/>
      <c r="AEH176" s="1057"/>
      <c r="AEI176" s="1057"/>
      <c r="AEJ176" s="1057"/>
      <c r="AEK176" s="1057"/>
      <c r="AEL176" s="1057"/>
      <c r="AEM176" s="1057"/>
      <c r="AEN176" s="1057"/>
      <c r="AEO176" s="1057"/>
      <c r="AEP176" s="1057"/>
      <c r="AEQ176" s="1057"/>
      <c r="AER176" s="1057"/>
      <c r="AES176" s="1057"/>
      <c r="AET176" s="1057"/>
      <c r="AEU176" s="1057"/>
      <c r="AEV176" s="1057"/>
      <c r="AEW176" s="1057"/>
      <c r="AEX176" s="1057"/>
      <c r="AEY176" s="1057"/>
      <c r="AEZ176" s="1057"/>
      <c r="AFA176" s="1057"/>
      <c r="AFB176" s="1057"/>
      <c r="AFC176" s="1057"/>
      <c r="AFD176" s="1057"/>
      <c r="AFE176" s="1057"/>
      <c r="AFF176" s="1057"/>
      <c r="AFG176" s="1057"/>
      <c r="AFH176" s="1057"/>
      <c r="AFI176" s="1057"/>
      <c r="AFJ176" s="1057"/>
      <c r="AFK176" s="1057"/>
      <c r="AFL176" s="1057"/>
      <c r="AFM176" s="1057"/>
      <c r="AFN176" s="1057"/>
      <c r="AFO176" s="1057"/>
      <c r="AFP176" s="1057"/>
      <c r="AFQ176" s="1057"/>
      <c r="AFR176" s="1057"/>
      <c r="AFS176" s="1057"/>
      <c r="AFT176" s="1057"/>
      <c r="AFU176" s="1057"/>
      <c r="AFV176" s="1057"/>
      <c r="AFW176" s="1057"/>
      <c r="AFX176" s="1057"/>
      <c r="AFY176" s="1057"/>
      <c r="AFZ176" s="1057"/>
      <c r="AGA176" s="1057"/>
      <c r="AGB176" s="1057"/>
      <c r="AGC176" s="1057"/>
      <c r="AGD176" s="1057"/>
      <c r="AGE176" s="1057"/>
      <c r="AGF176" s="1057"/>
      <c r="AGG176" s="1057"/>
      <c r="AGH176" s="1057"/>
      <c r="AGI176" s="1057"/>
      <c r="AGJ176" s="1057"/>
      <c r="AGK176" s="1057"/>
      <c r="AGL176" s="1057"/>
      <c r="AGM176" s="1057"/>
      <c r="AGN176" s="1057"/>
      <c r="AGO176" s="1057"/>
      <c r="AGP176" s="1057"/>
      <c r="AGQ176" s="1057"/>
      <c r="AGR176" s="1057"/>
      <c r="AGS176" s="1057"/>
      <c r="AGT176" s="1057"/>
      <c r="AGU176" s="1057"/>
      <c r="AGV176" s="1057"/>
      <c r="AGW176" s="1057"/>
      <c r="AGX176" s="1057"/>
      <c r="AGY176" s="1057"/>
      <c r="AGZ176" s="1057"/>
      <c r="AHA176" s="1057"/>
      <c r="AHB176" s="1057"/>
      <c r="AHC176" s="1057"/>
      <c r="AHD176" s="1057"/>
      <c r="AHE176" s="1057"/>
      <c r="AHF176" s="1057"/>
      <c r="AHG176" s="1057"/>
      <c r="AHH176" s="1057"/>
      <c r="AHI176" s="1057"/>
      <c r="AHJ176" s="1057"/>
      <c r="AHK176" s="1057"/>
      <c r="AHL176" s="1057"/>
      <c r="AHM176" s="1057"/>
      <c r="AHN176" s="1057"/>
      <c r="AHO176" s="1057"/>
      <c r="AHP176" s="1057"/>
      <c r="AHQ176" s="1057"/>
      <c r="AHR176" s="1057"/>
      <c r="AHS176" s="1057"/>
      <c r="AHT176" s="1057"/>
      <c r="AHU176" s="1057"/>
      <c r="AHV176" s="1057"/>
      <c r="AHW176" s="1057"/>
      <c r="AHX176" s="1057"/>
      <c r="AHY176" s="1057"/>
      <c r="AHZ176" s="1057"/>
      <c r="AIA176" s="1057"/>
      <c r="AIB176" s="1057"/>
      <c r="AIC176" s="1057"/>
      <c r="AID176" s="1057"/>
      <c r="AIE176" s="1057"/>
      <c r="AIF176" s="1057"/>
      <c r="AIG176" s="1057"/>
      <c r="AIH176" s="1057"/>
      <c r="AII176" s="1057"/>
      <c r="AIJ176" s="1057"/>
      <c r="AIK176" s="1057"/>
      <c r="AIL176" s="1057"/>
      <c r="AIM176" s="1057"/>
      <c r="AIN176" s="1057"/>
      <c r="AIO176" s="1057"/>
      <c r="AIP176" s="1057"/>
      <c r="AIQ176" s="1057"/>
      <c r="AIR176" s="1057"/>
      <c r="AIS176" s="1057"/>
      <c r="AIT176" s="1057"/>
      <c r="AIU176" s="1057"/>
      <c r="AIV176" s="1057"/>
      <c r="AIW176" s="1057"/>
      <c r="AIX176" s="1057"/>
      <c r="AIY176" s="1057"/>
      <c r="AIZ176" s="1057"/>
      <c r="AJA176" s="1057"/>
      <c r="AJB176" s="1057"/>
      <c r="AJC176" s="1057"/>
      <c r="AJD176" s="1057"/>
      <c r="AJE176" s="1057"/>
      <c r="AJF176" s="1057"/>
      <c r="AJG176" s="1057"/>
      <c r="AJH176" s="1057"/>
      <c r="AJI176" s="1057"/>
      <c r="AJJ176" s="1057"/>
      <c r="AJK176" s="1057"/>
      <c r="AJL176" s="1057"/>
      <c r="AJM176" s="1057"/>
      <c r="AJN176" s="1057"/>
      <c r="AJO176" s="1057"/>
      <c r="AJP176" s="1057"/>
      <c r="AJQ176" s="1057"/>
      <c r="AJR176" s="1057"/>
      <c r="AJS176" s="1057"/>
      <c r="AJT176" s="1057"/>
      <c r="AJU176" s="1057"/>
      <c r="AJV176" s="1057"/>
      <c r="AJW176" s="1057"/>
      <c r="AJX176" s="1057"/>
      <c r="AJY176" s="1057"/>
      <c r="AJZ176" s="1057"/>
      <c r="AKA176" s="1057"/>
      <c r="AKB176" s="1057"/>
      <c r="AKC176" s="1057"/>
      <c r="AKD176" s="1057"/>
      <c r="AKE176" s="1057"/>
      <c r="AKF176" s="1057"/>
      <c r="AKG176" s="1057"/>
      <c r="AKH176" s="1057"/>
      <c r="AKI176" s="1057"/>
      <c r="AKJ176" s="1057"/>
      <c r="AKK176" s="1057"/>
      <c r="AKL176" s="1057"/>
      <c r="AKM176" s="1057"/>
      <c r="AKN176" s="1057"/>
      <c r="AKO176" s="1057"/>
      <c r="AKP176" s="1057"/>
      <c r="AKQ176" s="1057"/>
      <c r="AKR176" s="1057"/>
      <c r="AKS176" s="1057"/>
      <c r="AKT176" s="1057"/>
      <c r="AKU176" s="1057"/>
      <c r="AKV176" s="1057"/>
      <c r="AKW176" s="1057"/>
      <c r="AKX176" s="1057"/>
      <c r="AKY176" s="1057"/>
      <c r="AKZ176" s="1057"/>
      <c r="ALA176" s="1057"/>
      <c r="ALB176" s="1057"/>
      <c r="ALC176" s="1057"/>
      <c r="ALD176" s="1057"/>
      <c r="ALE176" s="1057"/>
      <c r="ALF176" s="1057"/>
      <c r="ALG176" s="1057"/>
      <c r="ALH176" s="1057"/>
      <c r="ALI176" s="1057"/>
      <c r="ALJ176" s="1057"/>
      <c r="ALK176" s="1057"/>
      <c r="ALL176" s="1057"/>
      <c r="ALM176" s="1057"/>
      <c r="ALN176" s="1057"/>
      <c r="ALO176" s="1057"/>
      <c r="ALP176" s="1057"/>
      <c r="ALQ176" s="1057"/>
      <c r="ALR176" s="1057"/>
      <c r="ALS176" s="1057"/>
      <c r="ALT176" s="1057"/>
      <c r="ALU176" s="1057"/>
      <c r="ALV176" s="1057"/>
      <c r="ALW176" s="1057"/>
      <c r="ALX176" s="1057"/>
      <c r="ALY176" s="1057"/>
      <c r="ALZ176" s="1057"/>
      <c r="AMA176" s="1057"/>
      <c r="AMB176" s="1057"/>
      <c r="AMC176" s="1057"/>
      <c r="AMD176" s="1057"/>
      <c r="AME176" s="1057"/>
      <c r="AMF176" s="1057"/>
      <c r="AMG176" s="1057"/>
      <c r="AMH176" s="1057"/>
      <c r="AMI176" s="1057"/>
      <c r="AMJ176" s="1057"/>
      <c r="AMK176" s="1057"/>
      <c r="AML176" s="1057"/>
      <c r="AMM176" s="1057"/>
      <c r="AMN176" s="1057"/>
      <c r="AMO176" s="1057"/>
      <c r="AMP176" s="1057"/>
      <c r="AMQ176" s="1057"/>
      <c r="AMR176" s="1057"/>
      <c r="AMS176" s="1057"/>
      <c r="AMT176" s="1057"/>
      <c r="AMU176" s="1057"/>
      <c r="AMV176" s="1057"/>
      <c r="AMW176" s="1057"/>
      <c r="AMX176" s="1057"/>
      <c r="AMY176" s="1057"/>
      <c r="AMZ176" s="1057"/>
      <c r="ANA176" s="1057"/>
      <c r="ANB176" s="1057"/>
      <c r="ANC176" s="1057"/>
      <c r="AND176" s="1057"/>
      <c r="ANE176" s="1057"/>
      <c r="ANF176" s="1057"/>
      <c r="ANG176" s="1057"/>
      <c r="ANH176" s="1057"/>
      <c r="ANI176" s="1057"/>
      <c r="ANJ176" s="1057"/>
      <c r="ANK176" s="1057"/>
      <c r="ANL176" s="1057"/>
      <c r="ANM176" s="1057"/>
      <c r="ANN176" s="1057"/>
      <c r="ANO176" s="1057"/>
      <c r="ANP176" s="1057"/>
      <c r="ANQ176" s="1057"/>
      <c r="ANR176" s="1057"/>
      <c r="ANS176" s="1057"/>
      <c r="ANT176" s="1057"/>
      <c r="ANU176" s="1057"/>
      <c r="ANV176" s="1057"/>
      <c r="ANW176" s="1057"/>
      <c r="ANX176" s="1057"/>
      <c r="ANY176" s="1057"/>
      <c r="ANZ176" s="1057"/>
      <c r="AOA176" s="1057"/>
      <c r="AOB176" s="1057"/>
      <c r="AOC176" s="1057"/>
      <c r="AOD176" s="1057"/>
      <c r="AOE176" s="1057"/>
      <c r="AOF176" s="1057"/>
      <c r="AOG176" s="1057"/>
      <c r="AOH176" s="1057"/>
      <c r="AOI176" s="1057"/>
      <c r="AOJ176" s="1057"/>
      <c r="AOK176" s="1057"/>
      <c r="AOL176" s="1057"/>
      <c r="AOM176" s="1057"/>
      <c r="AON176" s="1057"/>
      <c r="AOO176" s="1057"/>
      <c r="AOP176" s="1057"/>
      <c r="AOQ176" s="1057"/>
      <c r="AOR176" s="1057"/>
      <c r="AOS176" s="1057"/>
      <c r="AOT176" s="1057"/>
      <c r="AOU176" s="1057"/>
      <c r="AOV176" s="1057"/>
      <c r="AOW176" s="1057"/>
      <c r="AOX176" s="1057"/>
      <c r="AOY176" s="1057"/>
      <c r="AOZ176" s="1057"/>
      <c r="APA176" s="1057"/>
      <c r="APB176" s="1057"/>
      <c r="APC176" s="1057"/>
      <c r="APD176" s="1057"/>
      <c r="APE176" s="1057"/>
      <c r="APF176" s="1057"/>
      <c r="APG176" s="1057"/>
      <c r="APH176" s="1057"/>
      <c r="API176" s="1057"/>
      <c r="APJ176" s="1057"/>
      <c r="APK176" s="1057"/>
      <c r="APL176" s="1057"/>
      <c r="APM176" s="1057"/>
      <c r="APN176" s="1057"/>
      <c r="APO176" s="1057"/>
      <c r="APP176" s="1057"/>
      <c r="APQ176" s="1057"/>
      <c r="APR176" s="1057"/>
      <c r="APS176" s="1057"/>
      <c r="APT176" s="1057"/>
      <c r="APU176" s="1057"/>
      <c r="APV176" s="1057"/>
      <c r="APW176" s="1057"/>
      <c r="APX176" s="1057"/>
      <c r="APY176" s="1057"/>
      <c r="APZ176" s="1057"/>
      <c r="AQA176" s="1057"/>
      <c r="AQB176" s="1057"/>
      <c r="AQC176" s="1057"/>
      <c r="AQD176" s="1057"/>
      <c r="AQE176" s="1057"/>
      <c r="AQF176" s="1057"/>
      <c r="AQG176" s="1057"/>
      <c r="AQH176" s="1057"/>
      <c r="AQI176" s="1057"/>
      <c r="AQJ176" s="1057"/>
      <c r="AQK176" s="1057"/>
      <c r="AQL176" s="1057"/>
      <c r="AQM176" s="1057"/>
      <c r="AQN176" s="1057"/>
      <c r="AQO176" s="1057"/>
      <c r="AQP176" s="1057"/>
      <c r="AQQ176" s="1057"/>
      <c r="AQR176" s="1057"/>
      <c r="AQS176" s="1057"/>
      <c r="AQT176" s="1057"/>
      <c r="AQU176" s="1057"/>
      <c r="AQV176" s="1057"/>
      <c r="AQW176" s="1057"/>
      <c r="AQX176" s="1057"/>
      <c r="AQY176" s="1057"/>
      <c r="AQZ176" s="1057"/>
      <c r="ARA176" s="1057"/>
      <c r="ARB176" s="1057"/>
      <c r="ARC176" s="1057"/>
      <c r="ARD176" s="1057"/>
      <c r="ARE176" s="1057"/>
      <c r="ARF176" s="1057"/>
      <c r="ARG176" s="1057"/>
      <c r="ARH176" s="1057"/>
      <c r="ARI176" s="1057"/>
      <c r="ARJ176" s="1057"/>
      <c r="ARK176" s="1057"/>
      <c r="ARL176" s="1057"/>
      <c r="ARM176" s="1057"/>
      <c r="ARN176" s="1057"/>
      <c r="ARO176" s="1057"/>
      <c r="ARP176" s="1057"/>
      <c r="ARQ176" s="1057"/>
      <c r="ARR176" s="1057"/>
      <c r="ARS176" s="1057"/>
      <c r="ART176" s="1057"/>
      <c r="ARU176" s="1057"/>
      <c r="ARV176" s="1057"/>
      <c r="ARW176" s="1057"/>
      <c r="ARX176" s="1057"/>
      <c r="ARY176" s="1057"/>
      <c r="ARZ176" s="1057"/>
      <c r="ASA176" s="1057"/>
      <c r="ASB176" s="1057"/>
      <c r="ASC176" s="1057"/>
      <c r="ASD176" s="1057"/>
      <c r="ASE176" s="1057"/>
      <c r="ASF176" s="1057"/>
      <c r="ASG176" s="1057"/>
      <c r="ASH176" s="1057"/>
      <c r="ASI176" s="1057"/>
      <c r="ASJ176" s="1057"/>
      <c r="ASK176" s="1057"/>
      <c r="ASL176" s="1057"/>
      <c r="ASM176" s="1057"/>
      <c r="ASN176" s="1057"/>
      <c r="ASO176" s="1057"/>
      <c r="ASP176" s="1057"/>
      <c r="ASQ176" s="1057"/>
      <c r="ASR176" s="1057"/>
      <c r="ASS176" s="1057"/>
      <c r="AST176" s="1057"/>
      <c r="ASU176" s="1057"/>
      <c r="ASV176" s="1057"/>
      <c r="ASW176" s="1057"/>
      <c r="ASX176" s="1057"/>
      <c r="ASY176" s="1057"/>
      <c r="ASZ176" s="1057"/>
      <c r="ATA176" s="1057"/>
      <c r="ATB176" s="1057"/>
      <c r="ATC176" s="1057"/>
      <c r="ATD176" s="1057"/>
      <c r="ATE176" s="1057"/>
      <c r="ATF176" s="1057"/>
      <c r="ATG176" s="1057"/>
      <c r="ATH176" s="1057"/>
      <c r="ATI176" s="1057"/>
      <c r="ATJ176" s="1057"/>
      <c r="ATK176" s="1057"/>
      <c r="ATL176" s="1057"/>
      <c r="ATM176" s="1057"/>
      <c r="ATN176" s="1057"/>
      <c r="ATO176" s="1057"/>
      <c r="ATP176" s="1057"/>
      <c r="ATQ176" s="1057"/>
      <c r="ATR176" s="1057"/>
      <c r="ATS176" s="1057"/>
      <c r="ATT176" s="1057"/>
      <c r="ATU176" s="1057"/>
      <c r="ATV176" s="1057"/>
      <c r="ATW176" s="1057"/>
      <c r="ATX176" s="1057"/>
      <c r="ATY176" s="1057"/>
      <c r="ATZ176" s="1057"/>
      <c r="AUA176" s="1057"/>
      <c r="AUB176" s="1057"/>
      <c r="AUC176" s="1057"/>
      <c r="AUD176" s="1057"/>
      <c r="AUE176" s="1057"/>
      <c r="AUF176" s="1057"/>
      <c r="AUG176" s="1057"/>
      <c r="AUH176" s="1057"/>
      <c r="AUI176" s="1057"/>
      <c r="AUJ176" s="1057"/>
      <c r="AUK176" s="1057"/>
      <c r="AUL176" s="1057"/>
      <c r="AUM176" s="1057"/>
      <c r="AUN176" s="1057"/>
      <c r="AUO176" s="1057"/>
      <c r="AUP176" s="1057"/>
      <c r="AUQ176" s="1057"/>
      <c r="AUR176" s="1057"/>
      <c r="AUS176" s="1057"/>
      <c r="AUT176" s="1057"/>
      <c r="AUU176" s="1057"/>
      <c r="AUV176" s="1057"/>
      <c r="AUW176" s="1057"/>
      <c r="AUX176" s="1057"/>
      <c r="AUY176" s="1057"/>
      <c r="AUZ176" s="1057"/>
      <c r="AVA176" s="1057"/>
      <c r="AVB176" s="1057"/>
      <c r="AVC176" s="1057"/>
      <c r="AVD176" s="1057"/>
      <c r="AVE176" s="1057"/>
      <c r="AVF176" s="1057"/>
      <c r="AVG176" s="1057"/>
      <c r="AVH176" s="1057"/>
      <c r="AVI176" s="1057"/>
      <c r="AVJ176" s="1057"/>
      <c r="AVK176" s="1057"/>
      <c r="AVL176" s="1057"/>
      <c r="AVM176" s="1057"/>
      <c r="AVN176" s="1057"/>
      <c r="AVO176" s="1057"/>
      <c r="AVP176" s="1057"/>
      <c r="AVQ176" s="1057"/>
      <c r="AVR176" s="1057"/>
      <c r="AVS176" s="1057"/>
      <c r="AVT176" s="1057"/>
      <c r="AVU176" s="1057"/>
      <c r="AVV176" s="1057"/>
      <c r="AVW176" s="1057"/>
      <c r="AVX176" s="1057"/>
      <c r="AVY176" s="1057"/>
      <c r="AVZ176" s="1057"/>
      <c r="AWA176" s="1057"/>
      <c r="AWB176" s="1057"/>
      <c r="AWC176" s="1057"/>
      <c r="AWD176" s="1057"/>
      <c r="AWE176" s="1057"/>
      <c r="AWF176" s="1057"/>
      <c r="AWG176" s="1057"/>
      <c r="AWH176" s="1057"/>
      <c r="AWI176" s="1057"/>
      <c r="AWJ176" s="1057"/>
      <c r="AWK176" s="1057"/>
      <c r="AWL176" s="1057"/>
      <c r="AWM176" s="1057"/>
      <c r="AWN176" s="1057"/>
      <c r="AWO176" s="1057"/>
      <c r="AWP176" s="1057"/>
      <c r="AWQ176" s="1057"/>
      <c r="AWR176" s="1057"/>
      <c r="AWS176" s="1057"/>
      <c r="AWT176" s="1057"/>
      <c r="AWU176" s="1057"/>
      <c r="AWV176" s="1057"/>
      <c r="AWW176" s="1057"/>
      <c r="AWX176" s="1057"/>
      <c r="AWY176" s="1057"/>
      <c r="AWZ176" s="1057"/>
      <c r="AXA176" s="1057"/>
      <c r="AXB176" s="1057"/>
      <c r="AXC176" s="1057"/>
      <c r="AXD176" s="1057"/>
      <c r="AXE176" s="1057"/>
      <c r="AXF176" s="1057"/>
      <c r="AXG176" s="1057"/>
      <c r="AXH176" s="1057"/>
      <c r="AXI176" s="1057"/>
      <c r="AXJ176" s="1057"/>
      <c r="AXK176" s="1057"/>
      <c r="AXL176" s="1057"/>
      <c r="AXM176" s="1057"/>
      <c r="AXN176" s="1057"/>
      <c r="AXO176" s="1057"/>
      <c r="AXP176" s="1057"/>
      <c r="AXQ176" s="1057"/>
      <c r="AXR176" s="1057"/>
      <c r="AXS176" s="1057"/>
      <c r="AXT176" s="1057"/>
      <c r="AXU176" s="1057"/>
      <c r="AXV176" s="1057"/>
      <c r="AXW176" s="1057"/>
      <c r="AXX176" s="1057"/>
      <c r="AXY176" s="1057"/>
      <c r="AXZ176" s="1057"/>
      <c r="AYA176" s="1057"/>
      <c r="AYB176" s="1057"/>
      <c r="AYC176" s="1057"/>
      <c r="AYD176" s="1057"/>
      <c r="AYE176" s="1057"/>
      <c r="AYF176" s="1057"/>
      <c r="AYG176" s="1057"/>
      <c r="AYH176" s="1057"/>
      <c r="AYI176" s="1057"/>
      <c r="AYJ176" s="1057"/>
      <c r="AYK176" s="1057"/>
      <c r="AYL176" s="1057"/>
      <c r="AYM176" s="1057"/>
      <c r="AYN176" s="1057"/>
      <c r="AYO176" s="1057"/>
      <c r="AYP176" s="1057"/>
      <c r="AYQ176" s="1057"/>
      <c r="AYR176" s="1057"/>
      <c r="AYS176" s="1057"/>
      <c r="AYT176" s="1057"/>
      <c r="AYU176" s="1057"/>
      <c r="AYV176" s="1057"/>
      <c r="AYW176" s="1057"/>
      <c r="AYX176" s="1057"/>
      <c r="AYY176" s="1057"/>
      <c r="AYZ176" s="1057"/>
      <c r="AZA176" s="1057"/>
      <c r="AZB176" s="1057"/>
      <c r="AZC176" s="1057"/>
      <c r="AZD176" s="1057"/>
      <c r="AZE176" s="1057"/>
      <c r="AZF176" s="1057"/>
      <c r="AZG176" s="1057"/>
      <c r="AZH176" s="1057"/>
      <c r="AZI176" s="1057"/>
      <c r="AZJ176" s="1057"/>
      <c r="AZK176" s="1057"/>
      <c r="AZL176" s="1057"/>
      <c r="AZM176" s="1057"/>
      <c r="AZN176" s="1057"/>
      <c r="AZO176" s="1057"/>
      <c r="AZP176" s="1057"/>
      <c r="AZQ176" s="1057"/>
      <c r="AZR176" s="1057"/>
      <c r="AZS176" s="1057"/>
      <c r="AZT176" s="1057"/>
      <c r="AZU176" s="1057"/>
      <c r="AZV176" s="1057"/>
      <c r="AZW176" s="1057"/>
      <c r="AZX176" s="1057"/>
      <c r="AZY176" s="1057"/>
      <c r="AZZ176" s="1057"/>
      <c r="BAA176" s="1057"/>
      <c r="BAB176" s="1057"/>
      <c r="BAC176" s="1057"/>
      <c r="BAD176" s="1057"/>
      <c r="BAE176" s="1057"/>
      <c r="BAF176" s="1057"/>
      <c r="BAG176" s="1057"/>
      <c r="BAH176" s="1057"/>
      <c r="BAI176" s="1057"/>
      <c r="BAJ176" s="1057"/>
      <c r="BAK176" s="1057"/>
      <c r="BAL176" s="1057"/>
      <c r="BAM176" s="1057"/>
      <c r="BAN176" s="1057"/>
      <c r="BAO176" s="1057"/>
      <c r="BAP176" s="1057"/>
      <c r="BAQ176" s="1057"/>
      <c r="BAR176" s="1057"/>
      <c r="BAS176" s="1057"/>
      <c r="BAT176" s="1057"/>
      <c r="BAU176" s="1057"/>
      <c r="BAV176" s="1057"/>
      <c r="BAW176" s="1057"/>
      <c r="BAX176" s="1057"/>
      <c r="BAY176" s="1057"/>
      <c r="BAZ176" s="1057"/>
      <c r="BBA176" s="1057"/>
      <c r="BBB176" s="1057"/>
      <c r="BBC176" s="1057"/>
      <c r="BBD176" s="1057"/>
      <c r="BBE176" s="1057"/>
      <c r="BBF176" s="1057"/>
      <c r="BBG176" s="1057"/>
      <c r="BBH176" s="1057"/>
      <c r="BBI176" s="1057"/>
      <c r="BBJ176" s="1057"/>
      <c r="BBK176" s="1057"/>
      <c r="BBL176" s="1057"/>
      <c r="BBM176" s="1057"/>
      <c r="BBN176" s="1057"/>
      <c r="BBO176" s="1057"/>
      <c r="BBP176" s="1057"/>
      <c r="BBQ176" s="1057"/>
      <c r="BBR176" s="1057"/>
      <c r="BBS176" s="1057"/>
      <c r="BBT176" s="1057"/>
      <c r="BBU176" s="1057"/>
      <c r="BBV176" s="1057"/>
      <c r="BBW176" s="1057"/>
      <c r="BBX176" s="1057"/>
      <c r="BBY176" s="1057"/>
      <c r="BBZ176" s="1057"/>
      <c r="BCA176" s="1057"/>
      <c r="BCB176" s="1057"/>
      <c r="BCC176" s="1057"/>
      <c r="BCD176" s="1057"/>
      <c r="BCE176" s="1057"/>
      <c r="BCF176" s="1057"/>
      <c r="BCG176" s="1057"/>
      <c r="BCH176" s="1057"/>
      <c r="BCI176" s="1057"/>
      <c r="BCJ176" s="1057"/>
      <c r="BCK176" s="1057"/>
      <c r="BCL176" s="1057"/>
      <c r="BCM176" s="1057"/>
      <c r="BCN176" s="1057"/>
      <c r="BCO176" s="1057"/>
      <c r="BCP176" s="1057"/>
      <c r="BCQ176" s="1057"/>
      <c r="BCR176" s="1057"/>
      <c r="BCS176" s="1057"/>
      <c r="BCT176" s="1057"/>
      <c r="BCU176" s="1057"/>
      <c r="BCV176" s="1057"/>
      <c r="BCW176" s="1057"/>
      <c r="BCX176" s="1057"/>
      <c r="BCY176" s="1057"/>
      <c r="BCZ176" s="1057"/>
      <c r="BDA176" s="1057"/>
      <c r="BDB176" s="1057"/>
      <c r="BDC176" s="1057"/>
      <c r="BDD176" s="1057"/>
      <c r="BDE176" s="1057"/>
      <c r="BDF176" s="1057"/>
      <c r="BDG176" s="1057"/>
      <c r="BDH176" s="1057"/>
      <c r="BDI176" s="1057"/>
      <c r="BDJ176" s="1057"/>
      <c r="BDK176" s="1057"/>
      <c r="BDL176" s="1057"/>
      <c r="BDM176" s="1057"/>
      <c r="BDN176" s="1057"/>
      <c r="BDO176" s="1057"/>
      <c r="BDP176" s="1057"/>
      <c r="BDQ176" s="1057"/>
      <c r="BDR176" s="1057"/>
      <c r="BDS176" s="1057"/>
      <c r="BDT176" s="1057"/>
      <c r="BDU176" s="1057"/>
      <c r="BDV176" s="1057"/>
      <c r="BDW176" s="1057"/>
      <c r="BDX176" s="1057"/>
      <c r="BDY176" s="1057"/>
      <c r="BDZ176" s="1057"/>
      <c r="BEA176" s="1057"/>
      <c r="BEB176" s="1057"/>
      <c r="BEC176" s="1057"/>
      <c r="BED176" s="1057"/>
      <c r="BEE176" s="1057"/>
      <c r="BEF176" s="1057"/>
      <c r="BEG176" s="1057"/>
      <c r="BEH176" s="1057"/>
      <c r="BEI176" s="1057"/>
      <c r="BEJ176" s="1057"/>
      <c r="BEK176" s="1057"/>
      <c r="BEL176" s="1057"/>
      <c r="BEM176" s="1057"/>
      <c r="BEN176" s="1057"/>
      <c r="BEO176" s="1057"/>
      <c r="BEP176" s="1057"/>
      <c r="BEQ176" s="1057"/>
      <c r="BER176" s="1057"/>
      <c r="BES176" s="1057"/>
      <c r="BET176" s="1057"/>
      <c r="BEU176" s="1057"/>
      <c r="BEV176" s="1057"/>
      <c r="BEW176" s="1057"/>
      <c r="BEX176" s="1057"/>
      <c r="BEY176" s="1057"/>
      <c r="BEZ176" s="1057"/>
      <c r="BFA176" s="1057"/>
      <c r="BFB176" s="1057"/>
      <c r="BFC176" s="1057"/>
      <c r="BFD176" s="1057"/>
      <c r="BFE176" s="1057"/>
      <c r="BFF176" s="1057"/>
      <c r="BFG176" s="1057"/>
      <c r="BFH176" s="1057"/>
      <c r="BFI176" s="1057"/>
      <c r="BFJ176" s="1057"/>
      <c r="BFK176" s="1057"/>
      <c r="BFL176" s="1057"/>
      <c r="BFM176" s="1057"/>
      <c r="BFN176" s="1057"/>
      <c r="BFO176" s="1057"/>
      <c r="BFP176" s="1057"/>
      <c r="BFQ176" s="1057"/>
      <c r="BFR176" s="1057"/>
      <c r="BFS176" s="1057"/>
      <c r="BFT176" s="1057"/>
      <c r="BFU176" s="1057"/>
      <c r="BFV176" s="1057"/>
      <c r="BFW176" s="1057"/>
      <c r="BFX176" s="1057"/>
      <c r="BFY176" s="1057"/>
      <c r="BFZ176" s="1057"/>
      <c r="BGA176" s="1057"/>
      <c r="BGB176" s="1057"/>
      <c r="BGC176" s="1057"/>
      <c r="BGD176" s="1057"/>
      <c r="BGE176" s="1057"/>
      <c r="BGF176" s="1057"/>
      <c r="BGG176" s="1057"/>
      <c r="BGH176" s="1057"/>
      <c r="BGI176" s="1057"/>
      <c r="BGJ176" s="1057"/>
      <c r="BGK176" s="1057"/>
      <c r="BGL176" s="1057"/>
      <c r="BGM176" s="1057"/>
      <c r="BGN176" s="1057"/>
      <c r="BGO176" s="1057"/>
      <c r="BGP176" s="1057"/>
      <c r="BGQ176" s="1057"/>
      <c r="BGR176" s="1057"/>
      <c r="BGS176" s="1057"/>
      <c r="BGT176" s="1057"/>
      <c r="BGU176" s="1057"/>
      <c r="BGV176" s="1057"/>
      <c r="BGW176" s="1057"/>
      <c r="BGX176" s="1057"/>
      <c r="BGY176" s="1057"/>
      <c r="BGZ176" s="1057"/>
      <c r="BHA176" s="1057"/>
      <c r="BHB176" s="1057"/>
      <c r="BHC176" s="1057"/>
      <c r="BHD176" s="1057"/>
      <c r="BHE176" s="1057"/>
      <c r="BHF176" s="1057"/>
      <c r="BHG176" s="1057"/>
      <c r="BHH176" s="1057"/>
      <c r="BHI176" s="1057"/>
      <c r="BHJ176" s="1057"/>
      <c r="BHK176" s="1057"/>
      <c r="BHL176" s="1057"/>
      <c r="BHM176" s="1057"/>
      <c r="BHN176" s="1057"/>
      <c r="BHO176" s="1057"/>
      <c r="BHP176" s="1057"/>
      <c r="BHQ176" s="1057"/>
      <c r="BHR176" s="1057"/>
      <c r="BHS176" s="1057"/>
      <c r="BHT176" s="1057"/>
      <c r="BHU176" s="1057"/>
      <c r="BHV176" s="1057"/>
      <c r="BHW176" s="1057"/>
      <c r="BHX176" s="1057"/>
      <c r="BHY176" s="1057"/>
      <c r="BHZ176" s="1057"/>
      <c r="BIA176" s="1057"/>
      <c r="BIB176" s="1057"/>
      <c r="BIC176" s="1057"/>
      <c r="BID176" s="1057"/>
      <c r="BIE176" s="1057"/>
      <c r="BIF176" s="1057"/>
      <c r="BIG176" s="1057"/>
      <c r="BIH176" s="1057"/>
      <c r="BII176" s="1057"/>
      <c r="BIJ176" s="1057"/>
      <c r="BIK176" s="1057"/>
      <c r="BIL176" s="1057"/>
      <c r="BIM176" s="1057"/>
      <c r="BIN176" s="1057"/>
      <c r="BIO176" s="1057"/>
      <c r="BIP176" s="1057"/>
      <c r="BIQ176" s="1057"/>
      <c r="BIR176" s="1057"/>
      <c r="BIS176" s="1057"/>
      <c r="BIT176" s="1057"/>
      <c r="BIU176" s="1057"/>
      <c r="BIV176" s="1057"/>
      <c r="BIW176" s="1057"/>
      <c r="BIX176" s="1057"/>
      <c r="BIY176" s="1057"/>
      <c r="BIZ176" s="1057"/>
      <c r="BJA176" s="1057"/>
      <c r="BJB176" s="1057"/>
      <c r="BJC176" s="1057"/>
      <c r="BJD176" s="1057"/>
      <c r="BJE176" s="1057"/>
      <c r="BJF176" s="1057"/>
      <c r="BJG176" s="1057"/>
      <c r="BJH176" s="1057"/>
      <c r="BJI176" s="1057"/>
      <c r="BJJ176" s="1057"/>
      <c r="BJK176" s="1057"/>
      <c r="BJL176" s="1057"/>
      <c r="BJM176" s="1057"/>
      <c r="BJN176" s="1057"/>
      <c r="BJO176" s="1057"/>
      <c r="BJP176" s="1057"/>
      <c r="BJQ176" s="1057"/>
      <c r="BJR176" s="1057"/>
      <c r="BJS176" s="1057"/>
      <c r="BJT176" s="1057"/>
      <c r="BJU176" s="1057"/>
      <c r="BJV176" s="1057"/>
      <c r="BJW176" s="1057"/>
      <c r="BJX176" s="1057"/>
      <c r="BJY176" s="1057"/>
      <c r="BJZ176" s="1057"/>
      <c r="BKA176" s="1057"/>
      <c r="BKB176" s="1057"/>
      <c r="BKC176" s="1057"/>
      <c r="BKD176" s="1057"/>
      <c r="BKE176" s="1057"/>
      <c r="BKF176" s="1057"/>
      <c r="BKG176" s="1057"/>
      <c r="BKH176" s="1057"/>
      <c r="BKI176" s="1057"/>
      <c r="BKJ176" s="1057"/>
      <c r="BKK176" s="1057"/>
      <c r="BKL176" s="1057"/>
      <c r="BKM176" s="1057"/>
      <c r="BKN176" s="1057"/>
      <c r="BKO176" s="1057"/>
      <c r="BKP176" s="1057"/>
      <c r="BKQ176" s="1057"/>
      <c r="BKR176" s="1057"/>
      <c r="BKS176" s="1057"/>
      <c r="BKT176" s="1057"/>
      <c r="BKU176" s="1057"/>
      <c r="BKV176" s="1057"/>
      <c r="BKW176" s="1057"/>
      <c r="BKX176" s="1057"/>
      <c r="BKY176" s="1057"/>
      <c r="BKZ176" s="1057"/>
      <c r="BLA176" s="1057"/>
      <c r="BLB176" s="1057"/>
      <c r="BLC176" s="1057"/>
      <c r="BLD176" s="1057"/>
      <c r="BLE176" s="1057"/>
      <c r="BLF176" s="1057"/>
      <c r="BLG176" s="1057"/>
      <c r="BLH176" s="1057"/>
      <c r="BLI176" s="1057"/>
      <c r="BLJ176" s="1057"/>
      <c r="BLK176" s="1057"/>
      <c r="BLL176" s="1057"/>
      <c r="BLM176" s="1057"/>
      <c r="BLN176" s="1057"/>
      <c r="BLO176" s="1057"/>
      <c r="BLP176" s="1057"/>
      <c r="BLQ176" s="1057"/>
      <c r="BLR176" s="1057"/>
      <c r="BLS176" s="1057"/>
      <c r="BLT176" s="1057"/>
      <c r="BLU176" s="1057"/>
      <c r="BLV176" s="1057"/>
      <c r="BLW176" s="1057"/>
      <c r="BLX176" s="1057"/>
      <c r="BLY176" s="1057"/>
      <c r="BLZ176" s="1057"/>
      <c r="BMA176" s="1057"/>
      <c r="BMB176" s="1057"/>
      <c r="BMC176" s="1057"/>
      <c r="BMD176" s="1057"/>
      <c r="BME176" s="1057"/>
      <c r="BMF176" s="1057"/>
      <c r="BMG176" s="1057"/>
      <c r="BMH176" s="1057"/>
      <c r="BMI176" s="1057"/>
      <c r="BMJ176" s="1057"/>
      <c r="BMK176" s="1057"/>
      <c r="BML176" s="1057"/>
      <c r="BMM176" s="1057"/>
      <c r="BMN176" s="1057"/>
      <c r="BMO176" s="1057"/>
      <c r="BMP176" s="1057"/>
      <c r="BMQ176" s="1057"/>
      <c r="BMR176" s="1057"/>
      <c r="BMS176" s="1057"/>
      <c r="BMT176" s="1057"/>
      <c r="BMU176" s="1057"/>
      <c r="BMV176" s="1057"/>
      <c r="BMW176" s="1057"/>
      <c r="BMX176" s="1057"/>
      <c r="BMY176" s="1057"/>
      <c r="BMZ176" s="1057"/>
      <c r="BNA176" s="1057"/>
      <c r="BNB176" s="1057"/>
      <c r="BNC176" s="1057"/>
      <c r="BND176" s="1057"/>
      <c r="BNE176" s="1057"/>
      <c r="BNF176" s="1057"/>
      <c r="BNG176" s="1057"/>
      <c r="BNH176" s="1057"/>
      <c r="BNI176" s="1057"/>
      <c r="BNJ176" s="1057"/>
      <c r="BNK176" s="1057"/>
      <c r="BNL176" s="1057"/>
      <c r="BNM176" s="1057"/>
      <c r="BNN176" s="1057"/>
      <c r="BNO176" s="1057"/>
      <c r="BNP176" s="1057"/>
      <c r="BNQ176" s="1057"/>
      <c r="BNR176" s="1057"/>
      <c r="BNS176" s="1057"/>
      <c r="BNT176" s="1057"/>
      <c r="BNU176" s="1057"/>
      <c r="BNV176" s="1057"/>
      <c r="BNW176" s="1057"/>
      <c r="BNX176" s="1057"/>
      <c r="BNY176" s="1057"/>
      <c r="BNZ176" s="1057"/>
      <c r="BOA176" s="1057"/>
      <c r="BOB176" s="1057"/>
      <c r="BOC176" s="1057"/>
      <c r="BOD176" s="1057"/>
      <c r="BOE176" s="1057"/>
      <c r="BOF176" s="1057"/>
      <c r="BOG176" s="1057"/>
      <c r="BOH176" s="1057"/>
      <c r="BOI176" s="1057"/>
      <c r="BOJ176" s="1057"/>
      <c r="BOK176" s="1057"/>
      <c r="BOL176" s="1057"/>
      <c r="BOM176" s="1057"/>
      <c r="BON176" s="1057"/>
      <c r="BOO176" s="1057"/>
      <c r="BOP176" s="1057"/>
      <c r="BOQ176" s="1057"/>
      <c r="BOR176" s="1057"/>
      <c r="BOS176" s="1057"/>
      <c r="BOT176" s="1057"/>
      <c r="BOU176" s="1057"/>
      <c r="BOV176" s="1057"/>
      <c r="BOW176" s="1057"/>
      <c r="BOX176" s="1057"/>
      <c r="BOY176" s="1057"/>
      <c r="BOZ176" s="1057"/>
      <c r="BPA176" s="1057"/>
      <c r="BPB176" s="1057"/>
      <c r="BPC176" s="1057"/>
      <c r="BPD176" s="1057"/>
      <c r="BPE176" s="1057"/>
      <c r="BPF176" s="1057"/>
      <c r="BPG176" s="1057"/>
      <c r="BPH176" s="1057"/>
      <c r="BPI176" s="1057"/>
      <c r="BPJ176" s="1057"/>
      <c r="BPK176" s="1057"/>
      <c r="BPL176" s="1057"/>
      <c r="BPM176" s="1057"/>
      <c r="BPN176" s="1057"/>
      <c r="BPO176" s="1057"/>
      <c r="BPP176" s="1057"/>
      <c r="BPQ176" s="1057"/>
      <c r="BPR176" s="1057"/>
      <c r="BPS176" s="1057"/>
      <c r="BPT176" s="1057"/>
      <c r="BPU176" s="1057"/>
      <c r="BPV176" s="1057"/>
      <c r="BPW176" s="1057"/>
      <c r="BPX176" s="1057"/>
      <c r="BPY176" s="1057"/>
      <c r="BPZ176" s="1057"/>
      <c r="BQA176" s="1057"/>
      <c r="BQB176" s="1057"/>
      <c r="BQC176" s="1057"/>
      <c r="BQD176" s="1057"/>
      <c r="BQE176" s="1057"/>
      <c r="BQF176" s="1057"/>
      <c r="BQG176" s="1057"/>
      <c r="BQH176" s="1057"/>
      <c r="BQI176" s="1057"/>
      <c r="BQJ176" s="1057"/>
      <c r="BQK176" s="1057"/>
      <c r="BQL176" s="1057"/>
      <c r="BQM176" s="1057"/>
      <c r="BQN176" s="1057"/>
      <c r="BQO176" s="1057"/>
      <c r="BQP176" s="1057"/>
      <c r="BQQ176" s="1057"/>
      <c r="BQR176" s="1057"/>
      <c r="BQS176" s="1057"/>
      <c r="BQT176" s="1057"/>
      <c r="BQU176" s="1057"/>
      <c r="BQV176" s="1057"/>
      <c r="BQW176" s="1057"/>
      <c r="BQX176" s="1057"/>
      <c r="BQY176" s="1057"/>
      <c r="BQZ176" s="1057"/>
      <c r="BRA176" s="1057"/>
      <c r="BRB176" s="1057"/>
      <c r="BRC176" s="1057"/>
      <c r="BRD176" s="1057"/>
      <c r="BRE176" s="1057"/>
      <c r="BRF176" s="1057"/>
      <c r="BRG176" s="1057"/>
      <c r="BRH176" s="1057"/>
      <c r="BRI176" s="1057"/>
      <c r="BRJ176" s="1057"/>
      <c r="BRK176" s="1057"/>
      <c r="BRL176" s="1057"/>
      <c r="BRM176" s="1057"/>
      <c r="BRN176" s="1057"/>
      <c r="BRO176" s="1057"/>
      <c r="BRP176" s="1057"/>
      <c r="BRQ176" s="1057"/>
      <c r="BRR176" s="1057"/>
      <c r="BRS176" s="1057"/>
      <c r="BRT176" s="1057"/>
      <c r="BRU176" s="1057"/>
      <c r="BRV176" s="1057"/>
      <c r="BRW176" s="1057"/>
      <c r="BRX176" s="1057"/>
      <c r="BRY176" s="1057"/>
      <c r="BRZ176" s="1057"/>
      <c r="BSA176" s="1057"/>
      <c r="BSB176" s="1057"/>
      <c r="BSC176" s="1057"/>
      <c r="BSD176" s="1057"/>
      <c r="BSE176" s="1057"/>
      <c r="BSF176" s="1057"/>
      <c r="BSG176" s="1057"/>
      <c r="BSH176" s="1057"/>
      <c r="BSI176" s="1057"/>
      <c r="BSJ176" s="1057"/>
      <c r="BSK176" s="1057"/>
      <c r="BSL176" s="1057"/>
      <c r="BSM176" s="1057"/>
      <c r="BSN176" s="1057"/>
      <c r="BSO176" s="1057"/>
      <c r="BSP176" s="1057"/>
      <c r="BSQ176" s="1057"/>
      <c r="BSR176" s="1057"/>
      <c r="BSS176" s="1057"/>
      <c r="BST176" s="1057"/>
      <c r="BSU176" s="1057"/>
      <c r="BSV176" s="1057"/>
      <c r="BSW176" s="1057"/>
      <c r="BSX176" s="1057"/>
      <c r="BSY176" s="1057"/>
      <c r="BSZ176" s="1057"/>
      <c r="BTA176" s="1057"/>
      <c r="BTB176" s="1057"/>
      <c r="BTC176" s="1057"/>
      <c r="BTD176" s="1057"/>
      <c r="BTE176" s="1057"/>
      <c r="BTF176" s="1057"/>
      <c r="BTG176" s="1057"/>
      <c r="BTH176" s="1057"/>
      <c r="BTI176" s="1057"/>
      <c r="BTJ176" s="1057"/>
      <c r="BTK176" s="1057"/>
      <c r="BTL176" s="1057"/>
      <c r="BTM176" s="1057"/>
      <c r="BTN176" s="1057"/>
      <c r="BTO176" s="1057"/>
      <c r="BTP176" s="1057"/>
      <c r="BTQ176" s="1057"/>
      <c r="BTR176" s="1057"/>
      <c r="BTS176" s="1057"/>
      <c r="BTT176" s="1057"/>
      <c r="BTU176" s="1057"/>
      <c r="BTV176" s="1057"/>
      <c r="BTW176" s="1057"/>
      <c r="BTX176" s="1057"/>
      <c r="BTY176" s="1057"/>
      <c r="BTZ176" s="1057"/>
      <c r="BUA176" s="1057"/>
      <c r="BUB176" s="1057"/>
      <c r="BUC176" s="1057"/>
      <c r="BUD176" s="1057"/>
      <c r="BUE176" s="1057"/>
      <c r="BUF176" s="1057"/>
      <c r="BUG176" s="1057"/>
      <c r="BUH176" s="1057"/>
      <c r="BUI176" s="1057"/>
      <c r="BUJ176" s="1057"/>
      <c r="BUK176" s="1057"/>
      <c r="BUL176" s="1057"/>
      <c r="BUM176" s="1057"/>
      <c r="BUN176" s="1057"/>
      <c r="BUO176" s="1057"/>
      <c r="BUP176" s="1057"/>
      <c r="BUQ176" s="1057"/>
      <c r="BUR176" s="1057"/>
      <c r="BUS176" s="1057"/>
      <c r="BUT176" s="1057"/>
      <c r="BUU176" s="1057"/>
      <c r="BUV176" s="1057"/>
      <c r="BUW176" s="1057"/>
      <c r="BUX176" s="1057"/>
      <c r="BUY176" s="1057"/>
      <c r="BUZ176" s="1057"/>
      <c r="BVA176" s="1057"/>
      <c r="BVB176" s="1057"/>
      <c r="BVC176" s="1057"/>
      <c r="BVD176" s="1057"/>
      <c r="BVE176" s="1057"/>
      <c r="BVF176" s="1057"/>
      <c r="BVG176" s="1057"/>
      <c r="BVH176" s="1057"/>
      <c r="BVI176" s="1057"/>
      <c r="BVJ176" s="1057"/>
      <c r="BVK176" s="1057"/>
      <c r="BVL176" s="1057"/>
      <c r="BVM176" s="1057"/>
      <c r="BVN176" s="1057"/>
      <c r="BVO176" s="1057"/>
      <c r="BVP176" s="1057"/>
      <c r="BVQ176" s="1057"/>
      <c r="BVR176" s="1057"/>
      <c r="BVS176" s="1057"/>
      <c r="BVT176" s="1057"/>
      <c r="BVU176" s="1057"/>
      <c r="BVV176" s="1057"/>
      <c r="BVW176" s="1057"/>
      <c r="BVX176" s="1057"/>
      <c r="BVY176" s="1057"/>
      <c r="BVZ176" s="1057"/>
      <c r="BWA176" s="1057"/>
      <c r="BWB176" s="1057"/>
      <c r="BWC176" s="1057"/>
      <c r="BWD176" s="1057"/>
      <c r="BWE176" s="1057"/>
      <c r="BWF176" s="1057"/>
      <c r="BWG176" s="1057"/>
      <c r="BWH176" s="1057"/>
      <c r="BWI176" s="1057"/>
      <c r="BWJ176" s="1057"/>
      <c r="BWK176" s="1057"/>
      <c r="BWL176" s="1057"/>
      <c r="BWM176" s="1057"/>
      <c r="BWN176" s="1057"/>
      <c r="BWO176" s="1057"/>
      <c r="BWP176" s="1057"/>
      <c r="BWQ176" s="1057"/>
      <c r="BWR176" s="1057"/>
      <c r="BWS176" s="1057"/>
      <c r="BWT176" s="1057"/>
      <c r="BWU176" s="1057"/>
      <c r="BWV176" s="1057"/>
      <c r="BWW176" s="1057"/>
      <c r="BWX176" s="1057"/>
      <c r="BWY176" s="1057"/>
      <c r="BWZ176" s="1057"/>
      <c r="BXA176" s="1057"/>
      <c r="BXB176" s="1057"/>
      <c r="BXC176" s="1057"/>
      <c r="BXD176" s="1057"/>
      <c r="BXE176" s="1057"/>
      <c r="BXF176" s="1057"/>
      <c r="BXG176" s="1057"/>
      <c r="BXH176" s="1057"/>
      <c r="BXI176" s="1057"/>
      <c r="BXJ176" s="1057"/>
      <c r="BXK176" s="1057"/>
      <c r="BXL176" s="1057"/>
      <c r="BXM176" s="1057"/>
      <c r="BXN176" s="1057"/>
      <c r="BXO176" s="1057"/>
      <c r="BXP176" s="1057"/>
      <c r="BXQ176" s="1057"/>
      <c r="BXR176" s="1057"/>
      <c r="BXS176" s="1057"/>
      <c r="BXT176" s="1057"/>
      <c r="BXU176" s="1057"/>
      <c r="BXV176" s="1057"/>
      <c r="BXW176" s="1057"/>
      <c r="BXX176" s="1057"/>
      <c r="BXY176" s="1057"/>
      <c r="BXZ176" s="1057"/>
      <c r="BYA176" s="1057"/>
      <c r="BYB176" s="1057"/>
      <c r="BYC176" s="1057"/>
      <c r="BYD176" s="1057"/>
      <c r="BYE176" s="1057"/>
      <c r="BYF176" s="1057"/>
      <c r="BYG176" s="1057"/>
      <c r="BYH176" s="1057"/>
      <c r="BYI176" s="1057"/>
      <c r="BYJ176" s="1057"/>
      <c r="BYK176" s="1057"/>
      <c r="BYL176" s="1057"/>
      <c r="BYM176" s="1057"/>
      <c r="BYN176" s="1057"/>
      <c r="BYO176" s="1057"/>
      <c r="BYP176" s="1057"/>
      <c r="BYQ176" s="1057"/>
      <c r="BYR176" s="1057"/>
      <c r="BYS176" s="1057"/>
      <c r="BYT176" s="1057"/>
      <c r="BYU176" s="1057"/>
      <c r="BYV176" s="1057"/>
      <c r="BYW176" s="1057"/>
      <c r="BYX176" s="1057"/>
      <c r="BYY176" s="1057"/>
      <c r="BYZ176" s="1057"/>
      <c r="BZA176" s="1057"/>
      <c r="BZB176" s="1057"/>
      <c r="BZC176" s="1057"/>
      <c r="BZD176" s="1057"/>
      <c r="BZE176" s="1057"/>
      <c r="BZF176" s="1057"/>
      <c r="BZG176" s="1057"/>
      <c r="BZH176" s="1057"/>
      <c r="BZI176" s="1057"/>
      <c r="BZJ176" s="1057"/>
      <c r="BZK176" s="1057"/>
      <c r="BZL176" s="1057"/>
      <c r="BZM176" s="1057"/>
      <c r="BZN176" s="1057"/>
      <c r="BZO176" s="1057"/>
      <c r="BZP176" s="1057"/>
      <c r="BZQ176" s="1057"/>
      <c r="BZR176" s="1057"/>
      <c r="BZS176" s="1057"/>
      <c r="BZT176" s="1057"/>
      <c r="BZU176" s="1057"/>
      <c r="BZV176" s="1057"/>
      <c r="BZW176" s="1057"/>
      <c r="BZX176" s="1057"/>
      <c r="BZY176" s="1057"/>
      <c r="BZZ176" s="1057"/>
      <c r="CAA176" s="1057"/>
      <c r="CAB176" s="1057"/>
      <c r="CAC176" s="1057"/>
      <c r="CAD176" s="1057"/>
      <c r="CAE176" s="1057"/>
      <c r="CAF176" s="1057"/>
      <c r="CAG176" s="1057"/>
      <c r="CAH176" s="1057"/>
      <c r="CAI176" s="1057"/>
      <c r="CAJ176" s="1057"/>
      <c r="CAK176" s="1057"/>
      <c r="CAL176" s="1057"/>
      <c r="CAM176" s="1057"/>
      <c r="CAN176" s="1057"/>
      <c r="CAO176" s="1057"/>
      <c r="CAP176" s="1057"/>
      <c r="CAQ176" s="1057"/>
      <c r="CAR176" s="1057"/>
      <c r="CAS176" s="1057"/>
      <c r="CAT176" s="1057"/>
      <c r="CAU176" s="1057"/>
      <c r="CAV176" s="1057"/>
      <c r="CAW176" s="1057"/>
      <c r="CAX176" s="1057"/>
      <c r="CAY176" s="1057"/>
      <c r="CAZ176" s="1057"/>
      <c r="CBA176" s="1057"/>
      <c r="CBB176" s="1057"/>
      <c r="CBC176" s="1057"/>
      <c r="CBD176" s="1057"/>
      <c r="CBE176" s="1057"/>
      <c r="CBF176" s="1057"/>
      <c r="CBG176" s="1057"/>
      <c r="CBH176" s="1057"/>
      <c r="CBI176" s="1057"/>
      <c r="CBJ176" s="1057"/>
      <c r="CBK176" s="1057"/>
      <c r="CBL176" s="1057"/>
      <c r="CBM176" s="1057"/>
      <c r="CBN176" s="1057"/>
      <c r="CBO176" s="1057"/>
      <c r="CBP176" s="1057"/>
      <c r="CBQ176" s="1057"/>
      <c r="CBR176" s="1057"/>
      <c r="CBS176" s="1057"/>
      <c r="CBT176" s="1057"/>
      <c r="CBU176" s="1057"/>
      <c r="CBV176" s="1057"/>
      <c r="CBW176" s="1057"/>
      <c r="CBX176" s="1057"/>
      <c r="CBY176" s="1057"/>
      <c r="CBZ176" s="1057"/>
      <c r="CCA176" s="1057"/>
      <c r="CCB176" s="1057"/>
      <c r="CCC176" s="1057"/>
      <c r="CCD176" s="1057"/>
      <c r="CCE176" s="1057"/>
      <c r="CCF176" s="1057"/>
      <c r="CCG176" s="1057"/>
      <c r="CCH176" s="1057"/>
      <c r="CCI176" s="1057"/>
      <c r="CCJ176" s="1057"/>
      <c r="CCK176" s="1057"/>
      <c r="CCL176" s="1057"/>
      <c r="CCM176" s="1057"/>
      <c r="CCN176" s="1057"/>
      <c r="CCO176" s="1057"/>
      <c r="CCP176" s="1057"/>
      <c r="CCQ176" s="1057"/>
      <c r="CCR176" s="1057"/>
      <c r="CCS176" s="1057"/>
      <c r="CCT176" s="1057"/>
      <c r="CCU176" s="1057"/>
      <c r="CCV176" s="1057"/>
      <c r="CCW176" s="1057"/>
      <c r="CCX176" s="1057"/>
      <c r="CCY176" s="1057"/>
      <c r="CCZ176" s="1057"/>
      <c r="CDA176" s="1057"/>
      <c r="CDB176" s="1057"/>
      <c r="CDC176" s="1057"/>
      <c r="CDD176" s="1057"/>
      <c r="CDE176" s="1057"/>
      <c r="CDF176" s="1057"/>
      <c r="CDG176" s="1057"/>
      <c r="CDH176" s="1057"/>
      <c r="CDI176" s="1057"/>
      <c r="CDJ176" s="1057"/>
      <c r="CDK176" s="1057"/>
      <c r="CDL176" s="1057"/>
      <c r="CDM176" s="1057"/>
      <c r="CDN176" s="1057"/>
      <c r="CDO176" s="1057"/>
      <c r="CDP176" s="1057"/>
      <c r="CDQ176" s="1057"/>
      <c r="CDR176" s="1057"/>
      <c r="CDS176" s="1057"/>
      <c r="CDT176" s="1057"/>
      <c r="CDU176" s="1057"/>
      <c r="CDV176" s="1057"/>
      <c r="CDW176" s="1057"/>
      <c r="CDX176" s="1057"/>
      <c r="CDY176" s="1057"/>
      <c r="CDZ176" s="1057"/>
      <c r="CEA176" s="1057"/>
      <c r="CEB176" s="1057"/>
      <c r="CEC176" s="1057"/>
      <c r="CED176" s="1057"/>
      <c r="CEE176" s="1057"/>
      <c r="CEF176" s="1057"/>
      <c r="CEG176" s="1057"/>
      <c r="CEH176" s="1057"/>
      <c r="CEI176" s="1057"/>
      <c r="CEJ176" s="1057"/>
      <c r="CEK176" s="1057"/>
      <c r="CEL176" s="1057"/>
      <c r="CEM176" s="1057"/>
      <c r="CEN176" s="1057"/>
      <c r="CEO176" s="1057"/>
      <c r="CEP176" s="1057"/>
      <c r="CEQ176" s="1057"/>
      <c r="CER176" s="1057"/>
      <c r="CES176" s="1057"/>
      <c r="CET176" s="1057"/>
      <c r="CEU176" s="1057"/>
      <c r="CEV176" s="1057"/>
      <c r="CEW176" s="1057"/>
      <c r="CEX176" s="1057"/>
      <c r="CEY176" s="1057"/>
      <c r="CEZ176" s="1057"/>
      <c r="CFA176" s="1057"/>
      <c r="CFB176" s="1057"/>
      <c r="CFC176" s="1057"/>
      <c r="CFD176" s="1057"/>
      <c r="CFE176" s="1057"/>
      <c r="CFF176" s="1057"/>
      <c r="CFG176" s="1057"/>
      <c r="CFH176" s="1057"/>
      <c r="CFI176" s="1057"/>
      <c r="CFJ176" s="1057"/>
      <c r="CFK176" s="1057"/>
      <c r="CFL176" s="1057"/>
      <c r="CFM176" s="1057"/>
      <c r="CFN176" s="1057"/>
      <c r="CFO176" s="1057"/>
      <c r="CFP176" s="1057"/>
      <c r="CFQ176" s="1057"/>
      <c r="CFR176" s="1057"/>
      <c r="CFS176" s="1057"/>
      <c r="CFT176" s="1057"/>
      <c r="CFU176" s="1057"/>
      <c r="CFV176" s="1057"/>
      <c r="CFW176" s="1057"/>
      <c r="CFX176" s="1057"/>
      <c r="CFY176" s="1057"/>
      <c r="CFZ176" s="1057"/>
      <c r="CGA176" s="1057"/>
      <c r="CGB176" s="1057"/>
      <c r="CGC176" s="1057"/>
      <c r="CGD176" s="1057"/>
      <c r="CGE176" s="1057"/>
      <c r="CGF176" s="1057"/>
      <c r="CGG176" s="1057"/>
      <c r="CGH176" s="1057"/>
      <c r="CGI176" s="1057"/>
      <c r="CGJ176" s="1057"/>
      <c r="CGK176" s="1057"/>
      <c r="CGL176" s="1057"/>
      <c r="CGM176" s="1057"/>
      <c r="CGN176" s="1057"/>
      <c r="CGO176" s="1057"/>
      <c r="CGP176" s="1057"/>
      <c r="CGQ176" s="1057"/>
      <c r="CGR176" s="1057"/>
      <c r="CGS176" s="1057"/>
      <c r="CGT176" s="1057"/>
      <c r="CGU176" s="1057"/>
      <c r="CGV176" s="1057"/>
      <c r="CGW176" s="1057"/>
      <c r="CGX176" s="1057"/>
      <c r="CGY176" s="1057"/>
      <c r="CGZ176" s="1057"/>
      <c r="CHA176" s="1057"/>
      <c r="CHB176" s="1057"/>
      <c r="CHC176" s="1057"/>
      <c r="CHD176" s="1057"/>
      <c r="CHE176" s="1057"/>
      <c r="CHF176" s="1057"/>
      <c r="CHG176" s="1057"/>
      <c r="CHH176" s="1057"/>
      <c r="CHI176" s="1057"/>
      <c r="CHJ176" s="1057"/>
      <c r="CHK176" s="1057"/>
      <c r="CHL176" s="1057"/>
      <c r="CHM176" s="1057"/>
      <c r="CHN176" s="1057"/>
      <c r="CHO176" s="1057"/>
      <c r="CHP176" s="1057"/>
      <c r="CHQ176" s="1057"/>
      <c r="CHR176" s="1057"/>
      <c r="CHS176" s="1057"/>
      <c r="CHT176" s="1057"/>
      <c r="CHU176" s="1057"/>
      <c r="CHV176" s="1057"/>
      <c r="CHW176" s="1057"/>
      <c r="CHX176" s="1057"/>
      <c r="CHY176" s="1057"/>
      <c r="CHZ176" s="1057"/>
      <c r="CIA176" s="1057"/>
      <c r="CIB176" s="1057"/>
      <c r="CIC176" s="1057"/>
      <c r="CID176" s="1057"/>
      <c r="CIE176" s="1057"/>
      <c r="CIF176" s="1057"/>
      <c r="CIG176" s="1057"/>
      <c r="CIH176" s="1057"/>
      <c r="CII176" s="1057"/>
      <c r="CIJ176" s="1057"/>
      <c r="CIK176" s="1057"/>
      <c r="CIL176" s="1057"/>
      <c r="CIM176" s="1057"/>
      <c r="CIN176" s="1057"/>
      <c r="CIO176" s="1057"/>
      <c r="CIP176" s="1057"/>
      <c r="CIQ176" s="1057"/>
      <c r="CIR176" s="1057"/>
      <c r="CIS176" s="1057"/>
      <c r="CIT176" s="1057"/>
      <c r="CIU176" s="1057"/>
      <c r="CIV176" s="1057"/>
      <c r="CIW176" s="1057"/>
      <c r="CIX176" s="1057"/>
      <c r="CIY176" s="1057"/>
      <c r="CIZ176" s="1057"/>
      <c r="CJA176" s="1057"/>
      <c r="CJB176" s="1057"/>
      <c r="CJC176" s="1057"/>
      <c r="CJD176" s="1057"/>
      <c r="CJE176" s="1057"/>
      <c r="CJF176" s="1057"/>
      <c r="CJG176" s="1057"/>
      <c r="CJH176" s="1057"/>
      <c r="CJI176" s="1057"/>
      <c r="CJJ176" s="1057"/>
      <c r="CJK176" s="1057"/>
      <c r="CJL176" s="1057"/>
      <c r="CJM176" s="1057"/>
      <c r="CJN176" s="1057"/>
      <c r="CJO176" s="1057"/>
      <c r="CJP176" s="1057"/>
      <c r="CJQ176" s="1057"/>
      <c r="CJR176" s="1057"/>
      <c r="CJS176" s="1057"/>
      <c r="CJT176" s="1057"/>
      <c r="CJU176" s="1057"/>
      <c r="CJV176" s="1057"/>
      <c r="CJW176" s="1057"/>
      <c r="CJX176" s="1057"/>
      <c r="CJY176" s="1057"/>
      <c r="CJZ176" s="1057"/>
      <c r="CKA176" s="1057"/>
      <c r="CKB176" s="1057"/>
      <c r="CKC176" s="1057"/>
      <c r="CKD176" s="1057"/>
      <c r="CKE176" s="1057"/>
      <c r="CKF176" s="1057"/>
      <c r="CKG176" s="1057"/>
      <c r="CKH176" s="1057"/>
      <c r="CKI176" s="1057"/>
      <c r="CKJ176" s="1057"/>
      <c r="CKK176" s="1057"/>
      <c r="CKL176" s="1057"/>
      <c r="CKM176" s="1057"/>
      <c r="CKN176" s="1057"/>
      <c r="CKO176" s="1057"/>
      <c r="CKP176" s="1057"/>
      <c r="CKQ176" s="1057"/>
      <c r="CKR176" s="1057"/>
      <c r="CKS176" s="1057"/>
      <c r="CKT176" s="1057"/>
      <c r="CKU176" s="1057"/>
      <c r="CKV176" s="1057"/>
      <c r="CKW176" s="1057"/>
      <c r="CKX176" s="1057"/>
      <c r="CKY176" s="1057"/>
      <c r="CKZ176" s="1057"/>
      <c r="CLA176" s="1057"/>
      <c r="CLB176" s="1057"/>
      <c r="CLC176" s="1057"/>
      <c r="CLD176" s="1057"/>
      <c r="CLE176" s="1057"/>
      <c r="CLF176" s="1057"/>
      <c r="CLG176" s="1057"/>
      <c r="CLH176" s="1057"/>
      <c r="CLI176" s="1057"/>
      <c r="CLJ176" s="1057"/>
      <c r="CLK176" s="1057"/>
      <c r="CLL176" s="1057"/>
      <c r="CLM176" s="1057"/>
      <c r="CLN176" s="1057"/>
      <c r="CLO176" s="1057"/>
      <c r="CLP176" s="1057"/>
      <c r="CLQ176" s="1057"/>
      <c r="CLR176" s="1057"/>
      <c r="CLS176" s="1057"/>
      <c r="CLT176" s="1057"/>
      <c r="CLU176" s="1057"/>
      <c r="CLV176" s="1057"/>
      <c r="CLW176" s="1057"/>
      <c r="CLX176" s="1057"/>
      <c r="CLY176" s="1057"/>
      <c r="CLZ176" s="1057"/>
      <c r="CMA176" s="1057"/>
      <c r="CMB176" s="1057"/>
      <c r="CMC176" s="1057"/>
      <c r="CMD176" s="1057"/>
      <c r="CME176" s="1057"/>
      <c r="CMF176" s="1057"/>
      <c r="CMG176" s="1057"/>
      <c r="CMH176" s="1057"/>
      <c r="CMI176" s="1057"/>
      <c r="CMJ176" s="1057"/>
      <c r="CMK176" s="1057"/>
      <c r="CML176" s="1057"/>
      <c r="CMM176" s="1057"/>
      <c r="CMN176" s="1057"/>
      <c r="CMO176" s="1057"/>
      <c r="CMP176" s="1057"/>
      <c r="CMQ176" s="1057"/>
      <c r="CMR176" s="1057"/>
      <c r="CMS176" s="1057"/>
      <c r="CMT176" s="1057"/>
      <c r="CMU176" s="1057"/>
      <c r="CMV176" s="1057"/>
      <c r="CMW176" s="1057"/>
      <c r="CMX176" s="1057"/>
      <c r="CMY176" s="1057"/>
      <c r="CMZ176" s="1057"/>
      <c r="CNA176" s="1057"/>
      <c r="CNB176" s="1057"/>
      <c r="CNC176" s="1057"/>
      <c r="CND176" s="1057"/>
      <c r="CNE176" s="1057"/>
      <c r="CNF176" s="1057"/>
      <c r="CNG176" s="1057"/>
      <c r="CNH176" s="1057"/>
      <c r="CNI176" s="1057"/>
      <c r="CNJ176" s="1057"/>
      <c r="CNK176" s="1057"/>
      <c r="CNL176" s="1057"/>
      <c r="CNM176" s="1057"/>
      <c r="CNN176" s="1057"/>
      <c r="CNO176" s="1057"/>
      <c r="CNP176" s="1057"/>
      <c r="CNQ176" s="1057"/>
      <c r="CNR176" s="1057"/>
      <c r="CNS176" s="1057"/>
      <c r="CNT176" s="1057"/>
      <c r="CNU176" s="1057"/>
      <c r="CNV176" s="1057"/>
      <c r="CNW176" s="1057"/>
      <c r="CNX176" s="1057"/>
      <c r="CNY176" s="1057"/>
      <c r="CNZ176" s="1057"/>
      <c r="COA176" s="1057"/>
      <c r="COB176" s="1057"/>
      <c r="COC176" s="1057"/>
      <c r="COD176" s="1057"/>
      <c r="COE176" s="1057"/>
      <c r="COF176" s="1057"/>
      <c r="COG176" s="1057"/>
      <c r="COH176" s="1057"/>
      <c r="COI176" s="1057"/>
      <c r="COJ176" s="1057"/>
      <c r="COK176" s="1057"/>
      <c r="COL176" s="1057"/>
      <c r="COM176" s="1057"/>
      <c r="CON176" s="1057"/>
      <c r="COO176" s="1057"/>
      <c r="COP176" s="1057"/>
      <c r="COQ176" s="1057"/>
      <c r="COR176" s="1057"/>
      <c r="COS176" s="1057"/>
      <c r="COT176" s="1057"/>
      <c r="COU176" s="1057"/>
      <c r="COV176" s="1057"/>
      <c r="COW176" s="1057"/>
      <c r="COX176" s="1057"/>
      <c r="COY176" s="1057"/>
      <c r="COZ176" s="1057"/>
      <c r="CPA176" s="1057"/>
      <c r="CPB176" s="1057"/>
      <c r="CPC176" s="1057"/>
      <c r="CPD176" s="1057"/>
      <c r="CPE176" s="1057"/>
      <c r="CPF176" s="1057"/>
      <c r="CPG176" s="1057"/>
      <c r="CPH176" s="1057"/>
      <c r="CPI176" s="1057"/>
      <c r="CPJ176" s="1057"/>
      <c r="CPK176" s="1057"/>
      <c r="CPL176" s="1057"/>
      <c r="CPM176" s="1057"/>
      <c r="CPN176" s="1057"/>
      <c r="CPO176" s="1057"/>
      <c r="CPP176" s="1057"/>
      <c r="CPQ176" s="1057"/>
      <c r="CPR176" s="1057"/>
      <c r="CPS176" s="1057"/>
      <c r="CPT176" s="1057"/>
      <c r="CPU176" s="1057"/>
      <c r="CPV176" s="1057"/>
      <c r="CPW176" s="1057"/>
      <c r="CPX176" s="1057"/>
      <c r="CPY176" s="1057"/>
      <c r="CPZ176" s="1057"/>
      <c r="CQA176" s="1057"/>
      <c r="CQB176" s="1057"/>
      <c r="CQC176" s="1057"/>
      <c r="CQD176" s="1057"/>
      <c r="CQE176" s="1057"/>
      <c r="CQF176" s="1057"/>
      <c r="CQG176" s="1057"/>
      <c r="CQH176" s="1057"/>
      <c r="CQI176" s="1057"/>
      <c r="CQJ176" s="1057"/>
      <c r="CQK176" s="1057"/>
      <c r="CQL176" s="1057"/>
      <c r="CQM176" s="1057"/>
      <c r="CQN176" s="1057"/>
      <c r="CQO176" s="1057"/>
      <c r="CQP176" s="1057"/>
      <c r="CQQ176" s="1057"/>
      <c r="CQR176" s="1057"/>
      <c r="CQS176" s="1057"/>
      <c r="CQT176" s="1057"/>
      <c r="CQU176" s="1057"/>
      <c r="CQV176" s="1057"/>
      <c r="CQW176" s="1057"/>
      <c r="CQX176" s="1057"/>
      <c r="CQY176" s="1057"/>
      <c r="CQZ176" s="1057"/>
      <c r="CRA176" s="1057"/>
      <c r="CRB176" s="1057"/>
      <c r="CRC176" s="1057"/>
      <c r="CRD176" s="1057"/>
      <c r="CRE176" s="1057"/>
      <c r="CRF176" s="1057"/>
      <c r="CRG176" s="1057"/>
      <c r="CRH176" s="1057"/>
      <c r="CRI176" s="1057"/>
      <c r="CRJ176" s="1057"/>
      <c r="CRK176" s="1057"/>
      <c r="CRL176" s="1057"/>
      <c r="CRM176" s="1057"/>
      <c r="CRN176" s="1057"/>
      <c r="CRO176" s="1057"/>
      <c r="CRP176" s="1057"/>
      <c r="CRQ176" s="1057"/>
      <c r="CRR176" s="1057"/>
      <c r="CRS176" s="1057"/>
      <c r="CRT176" s="1057"/>
      <c r="CRU176" s="1057"/>
      <c r="CRV176" s="1057"/>
      <c r="CRW176" s="1057"/>
      <c r="CRX176" s="1057"/>
      <c r="CRY176" s="1057"/>
      <c r="CRZ176" s="1057"/>
      <c r="CSA176" s="1057"/>
      <c r="CSB176" s="1057"/>
      <c r="CSC176" s="1057"/>
      <c r="CSD176" s="1057"/>
      <c r="CSE176" s="1057"/>
      <c r="CSF176" s="1057"/>
      <c r="CSG176" s="1057"/>
      <c r="CSH176" s="1057"/>
      <c r="CSI176" s="1057"/>
      <c r="CSJ176" s="1057"/>
      <c r="CSK176" s="1057"/>
      <c r="CSL176" s="1057"/>
      <c r="CSM176" s="1057"/>
      <c r="CSN176" s="1057"/>
      <c r="CSO176" s="1057"/>
      <c r="CSP176" s="1057"/>
      <c r="CSQ176" s="1057"/>
      <c r="CSR176" s="1057"/>
      <c r="CSS176" s="1057"/>
      <c r="CST176" s="1057"/>
      <c r="CSU176" s="1057"/>
      <c r="CSV176" s="1057"/>
      <c r="CSW176" s="1057"/>
      <c r="CSX176" s="1057"/>
      <c r="CSY176" s="1057"/>
      <c r="CSZ176" s="1057"/>
      <c r="CTA176" s="1057"/>
      <c r="CTB176" s="1057"/>
      <c r="CTC176" s="1057"/>
      <c r="CTD176" s="1057"/>
      <c r="CTE176" s="1057"/>
      <c r="CTF176" s="1057"/>
      <c r="CTG176" s="1057"/>
      <c r="CTH176" s="1057"/>
      <c r="CTI176" s="1057"/>
      <c r="CTJ176" s="1057"/>
      <c r="CTK176" s="1057"/>
      <c r="CTL176" s="1057"/>
      <c r="CTM176" s="1057"/>
      <c r="CTN176" s="1057"/>
      <c r="CTO176" s="1057"/>
      <c r="CTP176" s="1057"/>
      <c r="CTQ176" s="1057"/>
      <c r="CTR176" s="1057"/>
      <c r="CTS176" s="1057"/>
      <c r="CTT176" s="1057"/>
      <c r="CTU176" s="1057"/>
      <c r="CTV176" s="1057"/>
      <c r="CTW176" s="1057"/>
      <c r="CTX176" s="1057"/>
      <c r="CTY176" s="1057"/>
      <c r="CTZ176" s="1057"/>
      <c r="CUA176" s="1057"/>
      <c r="CUB176" s="1057"/>
      <c r="CUC176" s="1057"/>
      <c r="CUD176" s="1057"/>
      <c r="CUE176" s="1057"/>
      <c r="CUF176" s="1057"/>
      <c r="CUG176" s="1057"/>
      <c r="CUH176" s="1057"/>
      <c r="CUI176" s="1057"/>
      <c r="CUJ176" s="1057"/>
      <c r="CUK176" s="1057"/>
      <c r="CUL176" s="1057"/>
      <c r="CUM176" s="1057"/>
      <c r="CUN176" s="1057"/>
      <c r="CUO176" s="1057"/>
      <c r="CUP176" s="1057"/>
      <c r="CUQ176" s="1057"/>
      <c r="CUR176" s="1057"/>
      <c r="CUS176" s="1057"/>
      <c r="CUT176" s="1057"/>
      <c r="CUU176" s="1057"/>
      <c r="CUV176" s="1057"/>
      <c r="CUW176" s="1057"/>
      <c r="CUX176" s="1057"/>
      <c r="CUY176" s="1057"/>
      <c r="CUZ176" s="1057"/>
      <c r="CVA176" s="1057"/>
      <c r="CVB176" s="1057"/>
      <c r="CVC176" s="1057"/>
      <c r="CVD176" s="1057"/>
      <c r="CVE176" s="1057"/>
      <c r="CVF176" s="1057"/>
      <c r="CVG176" s="1057"/>
      <c r="CVH176" s="1057"/>
      <c r="CVI176" s="1057"/>
      <c r="CVJ176" s="1057"/>
      <c r="CVK176" s="1057"/>
      <c r="CVL176" s="1057"/>
      <c r="CVM176" s="1057"/>
      <c r="CVN176" s="1057"/>
      <c r="CVO176" s="1057"/>
      <c r="CVP176" s="1057"/>
      <c r="CVQ176" s="1057"/>
      <c r="CVR176" s="1057"/>
      <c r="CVS176" s="1057"/>
      <c r="CVT176" s="1057"/>
      <c r="CVU176" s="1057"/>
      <c r="CVV176" s="1057"/>
      <c r="CVW176" s="1057"/>
      <c r="CVX176" s="1057"/>
      <c r="CVY176" s="1057"/>
      <c r="CVZ176" s="1057"/>
      <c r="CWA176" s="1057"/>
      <c r="CWB176" s="1057"/>
      <c r="CWC176" s="1057"/>
      <c r="CWD176" s="1057"/>
      <c r="CWE176" s="1057"/>
      <c r="CWF176" s="1057"/>
      <c r="CWG176" s="1057"/>
      <c r="CWH176" s="1057"/>
      <c r="CWI176" s="1057"/>
      <c r="CWJ176" s="1057"/>
      <c r="CWK176" s="1057"/>
      <c r="CWL176" s="1057"/>
      <c r="CWM176" s="1057"/>
      <c r="CWN176" s="1057"/>
      <c r="CWO176" s="1057"/>
      <c r="CWP176" s="1057"/>
      <c r="CWQ176" s="1057"/>
      <c r="CWR176" s="1057"/>
      <c r="CWS176" s="1057"/>
      <c r="CWT176" s="1057"/>
      <c r="CWU176" s="1057"/>
      <c r="CWV176" s="1057"/>
      <c r="CWW176" s="1057"/>
      <c r="CWX176" s="1057"/>
      <c r="CWY176" s="1057"/>
      <c r="CWZ176" s="1057"/>
      <c r="CXA176" s="1057"/>
      <c r="CXB176" s="1057"/>
      <c r="CXC176" s="1057"/>
      <c r="CXD176" s="1057"/>
      <c r="CXE176" s="1057"/>
      <c r="CXF176" s="1057"/>
      <c r="CXG176" s="1057"/>
      <c r="CXH176" s="1057"/>
      <c r="CXI176" s="1057"/>
      <c r="CXJ176" s="1057"/>
      <c r="CXK176" s="1057"/>
      <c r="CXL176" s="1057"/>
      <c r="CXM176" s="1057"/>
      <c r="CXN176" s="1057"/>
      <c r="CXO176" s="1057"/>
      <c r="CXP176" s="1057"/>
      <c r="CXQ176" s="1057"/>
      <c r="CXR176" s="1057"/>
      <c r="CXS176" s="1057"/>
      <c r="CXT176" s="1057"/>
      <c r="CXU176" s="1057"/>
      <c r="CXV176" s="1057"/>
      <c r="CXW176" s="1057"/>
      <c r="CXX176" s="1057"/>
      <c r="CXY176" s="1057"/>
      <c r="CXZ176" s="1057"/>
      <c r="CYA176" s="1057"/>
      <c r="CYB176" s="1057"/>
      <c r="CYC176" s="1057"/>
      <c r="CYD176" s="1057"/>
      <c r="CYE176" s="1057"/>
      <c r="CYF176" s="1057"/>
      <c r="CYG176" s="1057"/>
      <c r="CYH176" s="1057"/>
      <c r="CYI176" s="1057"/>
      <c r="CYJ176" s="1057"/>
      <c r="CYK176" s="1057"/>
      <c r="CYL176" s="1057"/>
      <c r="CYM176" s="1057"/>
      <c r="CYN176" s="1057"/>
      <c r="CYO176" s="1057"/>
      <c r="CYP176" s="1057"/>
      <c r="CYQ176" s="1057"/>
      <c r="CYR176" s="1057"/>
      <c r="CYS176" s="1057"/>
      <c r="CYT176" s="1057"/>
      <c r="CYU176" s="1057"/>
      <c r="CYV176" s="1057"/>
      <c r="CYW176" s="1057"/>
      <c r="CYX176" s="1057"/>
      <c r="CYY176" s="1057"/>
      <c r="CYZ176" s="1057"/>
      <c r="CZA176" s="1057"/>
      <c r="CZB176" s="1057"/>
      <c r="CZC176" s="1057"/>
      <c r="CZD176" s="1057"/>
      <c r="CZE176" s="1057"/>
      <c r="CZF176" s="1057"/>
      <c r="CZG176" s="1057"/>
      <c r="CZH176" s="1057"/>
      <c r="CZI176" s="1057"/>
      <c r="CZJ176" s="1057"/>
      <c r="CZK176" s="1057"/>
      <c r="CZL176" s="1057"/>
      <c r="CZM176" s="1057"/>
      <c r="CZN176" s="1057"/>
      <c r="CZO176" s="1057"/>
      <c r="CZP176" s="1057"/>
      <c r="CZQ176" s="1057"/>
      <c r="CZR176" s="1057"/>
      <c r="CZS176" s="1057"/>
      <c r="CZT176" s="1057"/>
      <c r="CZU176" s="1057"/>
      <c r="CZV176" s="1057"/>
      <c r="CZW176" s="1057"/>
      <c r="CZX176" s="1057"/>
      <c r="CZY176" s="1057"/>
      <c r="CZZ176" s="1057"/>
      <c r="DAA176" s="1057"/>
      <c r="DAB176" s="1057"/>
      <c r="DAC176" s="1057"/>
      <c r="DAD176" s="1057"/>
      <c r="DAE176" s="1057"/>
      <c r="DAF176" s="1057"/>
      <c r="DAG176" s="1057"/>
      <c r="DAH176" s="1057"/>
      <c r="DAI176" s="1057"/>
      <c r="DAJ176" s="1057"/>
      <c r="DAK176" s="1057"/>
      <c r="DAL176" s="1057"/>
      <c r="DAM176" s="1057"/>
      <c r="DAN176" s="1057"/>
      <c r="DAO176" s="1057"/>
      <c r="DAP176" s="1057"/>
      <c r="DAQ176" s="1057"/>
      <c r="DAR176" s="1057"/>
      <c r="DAS176" s="1057"/>
      <c r="DAT176" s="1057"/>
      <c r="DAU176" s="1057"/>
      <c r="DAV176" s="1057"/>
      <c r="DAW176" s="1057"/>
      <c r="DAX176" s="1057"/>
      <c r="DAY176" s="1057"/>
      <c r="DAZ176" s="1057"/>
      <c r="DBA176" s="1057"/>
      <c r="DBB176" s="1057"/>
      <c r="DBC176" s="1057"/>
      <c r="DBD176" s="1057"/>
      <c r="DBE176" s="1057"/>
      <c r="DBF176" s="1057"/>
      <c r="DBG176" s="1057"/>
      <c r="DBH176" s="1057"/>
      <c r="DBI176" s="1057"/>
      <c r="DBJ176" s="1057"/>
      <c r="DBK176" s="1057"/>
      <c r="DBL176" s="1057"/>
      <c r="DBM176" s="1057"/>
      <c r="DBN176" s="1057"/>
      <c r="DBO176" s="1057"/>
      <c r="DBP176" s="1057"/>
      <c r="DBQ176" s="1057"/>
      <c r="DBR176" s="1057"/>
      <c r="DBS176" s="1057"/>
      <c r="DBT176" s="1057"/>
      <c r="DBU176" s="1057"/>
      <c r="DBV176" s="1057"/>
      <c r="DBW176" s="1057"/>
      <c r="DBX176" s="1057"/>
      <c r="DBY176" s="1057"/>
      <c r="DBZ176" s="1057"/>
      <c r="DCA176" s="1057"/>
      <c r="DCB176" s="1057"/>
      <c r="DCC176" s="1057"/>
      <c r="DCD176" s="1057"/>
      <c r="DCE176" s="1057"/>
      <c r="DCF176" s="1057"/>
      <c r="DCG176" s="1057"/>
      <c r="DCH176" s="1057"/>
      <c r="DCI176" s="1057"/>
      <c r="DCJ176" s="1057"/>
      <c r="DCK176" s="1057"/>
      <c r="DCL176" s="1057"/>
      <c r="DCM176" s="1057"/>
      <c r="DCN176" s="1057"/>
      <c r="DCO176" s="1057"/>
      <c r="DCP176" s="1057"/>
      <c r="DCQ176" s="1057"/>
      <c r="DCR176" s="1057"/>
      <c r="DCS176" s="1057"/>
      <c r="DCT176" s="1057"/>
      <c r="DCU176" s="1057"/>
      <c r="DCV176" s="1057"/>
      <c r="DCW176" s="1057"/>
      <c r="DCX176" s="1057"/>
      <c r="DCY176" s="1057"/>
      <c r="DCZ176" s="1057"/>
      <c r="DDA176" s="1057"/>
      <c r="DDB176" s="1057"/>
      <c r="DDC176" s="1057"/>
      <c r="DDD176" s="1057"/>
      <c r="DDE176" s="1057"/>
      <c r="DDF176" s="1057"/>
      <c r="DDG176" s="1057"/>
      <c r="DDH176" s="1057"/>
      <c r="DDI176" s="1057"/>
      <c r="DDJ176" s="1057"/>
      <c r="DDK176" s="1057"/>
      <c r="DDL176" s="1057"/>
      <c r="DDM176" s="1057"/>
      <c r="DDN176" s="1057"/>
      <c r="DDO176" s="1057"/>
      <c r="DDP176" s="1057"/>
      <c r="DDQ176" s="1057"/>
      <c r="DDR176" s="1057"/>
      <c r="DDS176" s="1057"/>
      <c r="DDT176" s="1057"/>
      <c r="DDU176" s="1057"/>
      <c r="DDV176" s="1057"/>
      <c r="DDW176" s="1057"/>
      <c r="DDX176" s="1057"/>
      <c r="DDY176" s="1057"/>
      <c r="DDZ176" s="1057"/>
      <c r="DEA176" s="1057"/>
      <c r="DEB176" s="1057"/>
      <c r="DEC176" s="1057"/>
      <c r="DED176" s="1057"/>
      <c r="DEE176" s="1057"/>
      <c r="DEF176" s="1057"/>
      <c r="DEG176" s="1057"/>
      <c r="DEH176" s="1057"/>
      <c r="DEI176" s="1057"/>
      <c r="DEJ176" s="1057"/>
      <c r="DEK176" s="1057"/>
      <c r="DEL176" s="1057"/>
      <c r="DEM176" s="1057"/>
      <c r="DEN176" s="1057"/>
      <c r="DEO176" s="1057"/>
      <c r="DEP176" s="1057"/>
      <c r="DEQ176" s="1057"/>
      <c r="DER176" s="1057"/>
      <c r="DES176" s="1057"/>
      <c r="DET176" s="1057"/>
      <c r="DEU176" s="1057"/>
      <c r="DEV176" s="1057"/>
      <c r="DEW176" s="1057"/>
      <c r="DEX176" s="1057"/>
      <c r="DEY176" s="1057"/>
      <c r="DEZ176" s="1057"/>
      <c r="DFA176" s="1057"/>
      <c r="DFB176" s="1057"/>
      <c r="DFC176" s="1057"/>
      <c r="DFD176" s="1057"/>
      <c r="DFE176" s="1057"/>
      <c r="DFF176" s="1057"/>
      <c r="DFG176" s="1057"/>
      <c r="DFH176" s="1057"/>
      <c r="DFI176" s="1057"/>
      <c r="DFJ176" s="1057"/>
      <c r="DFK176" s="1057"/>
      <c r="DFL176" s="1057"/>
      <c r="DFM176" s="1057"/>
      <c r="DFN176" s="1057"/>
      <c r="DFO176" s="1057"/>
      <c r="DFP176" s="1057"/>
      <c r="DFQ176" s="1057"/>
      <c r="DFR176" s="1057"/>
      <c r="DFS176" s="1057"/>
      <c r="DFT176" s="1057"/>
      <c r="DFU176" s="1057"/>
      <c r="DFV176" s="1057"/>
      <c r="DFW176" s="1057"/>
      <c r="DFX176" s="1057"/>
      <c r="DFY176" s="1057"/>
      <c r="DFZ176" s="1057"/>
      <c r="DGA176" s="1057"/>
      <c r="DGB176" s="1057"/>
      <c r="DGC176" s="1057"/>
      <c r="DGD176" s="1057"/>
      <c r="DGE176" s="1057"/>
      <c r="DGF176" s="1057"/>
      <c r="DGG176" s="1057"/>
      <c r="DGH176" s="1057"/>
      <c r="DGI176" s="1057"/>
      <c r="DGJ176" s="1057"/>
      <c r="DGK176" s="1057"/>
      <c r="DGL176" s="1057"/>
      <c r="DGM176" s="1057"/>
      <c r="DGN176" s="1057"/>
      <c r="DGO176" s="1057"/>
      <c r="DGP176" s="1057"/>
      <c r="DGQ176" s="1057"/>
      <c r="DGR176" s="1057"/>
      <c r="DGS176" s="1057"/>
      <c r="DGT176" s="1057"/>
      <c r="DGU176" s="1057"/>
      <c r="DGV176" s="1057"/>
      <c r="DGW176" s="1057"/>
      <c r="DGX176" s="1057"/>
      <c r="DGY176" s="1057"/>
      <c r="DGZ176" s="1057"/>
      <c r="DHA176" s="1057"/>
      <c r="DHB176" s="1057"/>
      <c r="DHC176" s="1057"/>
      <c r="DHD176" s="1057"/>
      <c r="DHE176" s="1057"/>
      <c r="DHF176" s="1057"/>
      <c r="DHG176" s="1057"/>
      <c r="DHH176" s="1057"/>
      <c r="DHI176" s="1057"/>
      <c r="DHJ176" s="1057"/>
      <c r="DHK176" s="1057"/>
      <c r="DHL176" s="1057"/>
      <c r="DHM176" s="1057"/>
      <c r="DHN176" s="1057"/>
      <c r="DHO176" s="1057"/>
      <c r="DHP176" s="1057"/>
      <c r="DHQ176" s="1057"/>
      <c r="DHR176" s="1057"/>
      <c r="DHS176" s="1057"/>
      <c r="DHT176" s="1057"/>
      <c r="DHU176" s="1057"/>
      <c r="DHV176" s="1057"/>
      <c r="DHW176" s="1057"/>
      <c r="DHX176" s="1057"/>
      <c r="DHY176" s="1057"/>
      <c r="DHZ176" s="1057"/>
      <c r="DIA176" s="1057"/>
      <c r="DIB176" s="1057"/>
      <c r="DIC176" s="1057"/>
      <c r="DID176" s="1057"/>
      <c r="DIE176" s="1057"/>
      <c r="DIF176" s="1057"/>
      <c r="DIG176" s="1057"/>
      <c r="DIH176" s="1057"/>
      <c r="DII176" s="1057"/>
      <c r="DIJ176" s="1057"/>
      <c r="DIK176" s="1057"/>
      <c r="DIL176" s="1057"/>
      <c r="DIM176" s="1057"/>
      <c r="DIN176" s="1057"/>
      <c r="DIO176" s="1057"/>
      <c r="DIP176" s="1057"/>
      <c r="DIQ176" s="1057"/>
      <c r="DIR176" s="1057"/>
      <c r="DIS176" s="1057"/>
      <c r="DIT176" s="1057"/>
      <c r="DIU176" s="1057"/>
      <c r="DIV176" s="1057"/>
      <c r="DIW176" s="1057"/>
      <c r="DIX176" s="1057"/>
      <c r="DIY176" s="1057"/>
      <c r="DIZ176" s="1057"/>
      <c r="DJA176" s="1057"/>
      <c r="DJB176" s="1057"/>
      <c r="DJC176" s="1057"/>
      <c r="DJD176" s="1057"/>
      <c r="DJE176" s="1057"/>
      <c r="DJF176" s="1057"/>
      <c r="DJG176" s="1057"/>
      <c r="DJH176" s="1057"/>
      <c r="DJI176" s="1057"/>
      <c r="DJJ176" s="1057"/>
      <c r="DJK176" s="1057"/>
      <c r="DJL176" s="1057"/>
      <c r="DJM176" s="1057"/>
      <c r="DJN176" s="1057"/>
      <c r="DJO176" s="1057"/>
      <c r="DJP176" s="1057"/>
      <c r="DJQ176" s="1057"/>
      <c r="DJR176" s="1057"/>
      <c r="DJS176" s="1057"/>
      <c r="DJT176" s="1057"/>
      <c r="DJU176" s="1057"/>
      <c r="DJV176" s="1057"/>
      <c r="DJW176" s="1057"/>
      <c r="DJX176" s="1057"/>
      <c r="DJY176" s="1057"/>
      <c r="DJZ176" s="1057"/>
      <c r="DKA176" s="1057"/>
      <c r="DKB176" s="1057"/>
      <c r="DKC176" s="1057"/>
      <c r="DKD176" s="1057"/>
      <c r="DKE176" s="1057"/>
      <c r="DKF176" s="1057"/>
      <c r="DKG176" s="1057"/>
      <c r="DKH176" s="1057"/>
      <c r="DKI176" s="1057"/>
      <c r="DKJ176" s="1057"/>
      <c r="DKK176" s="1057"/>
      <c r="DKL176" s="1057"/>
      <c r="DKM176" s="1057"/>
      <c r="DKN176" s="1057"/>
      <c r="DKO176" s="1057"/>
      <c r="DKP176" s="1057"/>
      <c r="DKQ176" s="1057"/>
      <c r="DKR176" s="1057"/>
      <c r="DKS176" s="1057"/>
      <c r="DKT176" s="1057"/>
      <c r="DKU176" s="1057"/>
      <c r="DKV176" s="1057"/>
      <c r="DKW176" s="1057"/>
      <c r="DKX176" s="1057"/>
      <c r="DKY176" s="1057"/>
      <c r="DKZ176" s="1057"/>
      <c r="DLA176" s="1057"/>
      <c r="DLB176" s="1057"/>
      <c r="DLC176" s="1057"/>
      <c r="DLD176" s="1057"/>
      <c r="DLE176" s="1057"/>
      <c r="DLF176" s="1057"/>
      <c r="DLG176" s="1057"/>
      <c r="DLH176" s="1057"/>
      <c r="DLI176" s="1057"/>
      <c r="DLJ176" s="1057"/>
      <c r="DLK176" s="1057"/>
      <c r="DLL176" s="1057"/>
      <c r="DLM176" s="1057"/>
      <c r="DLN176" s="1057"/>
      <c r="DLO176" s="1057"/>
      <c r="DLP176" s="1057"/>
      <c r="DLQ176" s="1057"/>
      <c r="DLR176" s="1057"/>
      <c r="DLS176" s="1057"/>
      <c r="DLT176" s="1057"/>
      <c r="DLU176" s="1057"/>
      <c r="DLV176" s="1057"/>
      <c r="DLW176" s="1057"/>
      <c r="DLX176" s="1057"/>
      <c r="DLY176" s="1057"/>
      <c r="DLZ176" s="1057"/>
      <c r="DMA176" s="1057"/>
      <c r="DMB176" s="1057"/>
      <c r="DMC176" s="1057"/>
      <c r="DMD176" s="1057"/>
      <c r="DME176" s="1057"/>
      <c r="DMF176" s="1057"/>
      <c r="DMG176" s="1057"/>
      <c r="DMH176" s="1057"/>
      <c r="DMI176" s="1057"/>
      <c r="DMJ176" s="1057"/>
      <c r="DMK176" s="1057"/>
      <c r="DML176" s="1057"/>
      <c r="DMM176" s="1057"/>
      <c r="DMN176" s="1057"/>
      <c r="DMO176" s="1057"/>
      <c r="DMP176" s="1057"/>
      <c r="DMQ176" s="1057"/>
      <c r="DMR176" s="1057"/>
      <c r="DMS176" s="1057"/>
      <c r="DMT176" s="1057"/>
      <c r="DMU176" s="1057"/>
      <c r="DMV176" s="1057"/>
      <c r="DMW176" s="1057"/>
      <c r="DMX176" s="1057"/>
      <c r="DMY176" s="1057"/>
      <c r="DMZ176" s="1057"/>
      <c r="DNA176" s="1057"/>
      <c r="DNB176" s="1057"/>
      <c r="DNC176" s="1057"/>
      <c r="DND176" s="1057"/>
      <c r="DNE176" s="1057"/>
      <c r="DNF176" s="1057"/>
      <c r="DNG176" s="1057"/>
      <c r="DNH176" s="1057"/>
      <c r="DNI176" s="1057"/>
      <c r="DNJ176" s="1057"/>
      <c r="DNK176" s="1057"/>
      <c r="DNL176" s="1057"/>
      <c r="DNM176" s="1057"/>
      <c r="DNN176" s="1057"/>
      <c r="DNO176" s="1057"/>
      <c r="DNP176" s="1057"/>
      <c r="DNQ176" s="1057"/>
      <c r="DNR176" s="1057"/>
      <c r="DNS176" s="1057"/>
      <c r="DNT176" s="1057"/>
      <c r="DNU176" s="1057"/>
      <c r="DNV176" s="1057"/>
      <c r="DNW176" s="1057"/>
      <c r="DNX176" s="1057"/>
      <c r="DNY176" s="1057"/>
      <c r="DNZ176" s="1057"/>
      <c r="DOA176" s="1057"/>
      <c r="DOB176" s="1057"/>
      <c r="DOC176" s="1057"/>
      <c r="DOD176" s="1057"/>
      <c r="DOE176" s="1057"/>
      <c r="DOF176" s="1057"/>
      <c r="DOG176" s="1057"/>
      <c r="DOH176" s="1057"/>
      <c r="DOI176" s="1057"/>
      <c r="DOJ176" s="1057"/>
      <c r="DOK176" s="1057"/>
      <c r="DOL176" s="1057"/>
      <c r="DOM176" s="1057"/>
      <c r="DON176" s="1057"/>
      <c r="DOO176" s="1057"/>
      <c r="DOP176" s="1057"/>
      <c r="DOQ176" s="1057"/>
      <c r="DOR176" s="1057"/>
      <c r="DOS176" s="1057"/>
      <c r="DOT176" s="1057"/>
      <c r="DOU176" s="1057"/>
      <c r="DOV176" s="1057"/>
      <c r="DOW176" s="1057"/>
      <c r="DOX176" s="1057"/>
      <c r="DOY176" s="1057"/>
      <c r="DOZ176" s="1057"/>
      <c r="DPA176" s="1057"/>
      <c r="DPB176" s="1057"/>
      <c r="DPC176" s="1057"/>
      <c r="DPD176" s="1057"/>
      <c r="DPE176" s="1057"/>
      <c r="DPF176" s="1057"/>
      <c r="DPG176" s="1057"/>
      <c r="DPH176" s="1057"/>
      <c r="DPI176" s="1057"/>
      <c r="DPJ176" s="1057"/>
      <c r="DPK176" s="1057"/>
      <c r="DPL176" s="1057"/>
      <c r="DPM176" s="1057"/>
      <c r="DPN176" s="1057"/>
      <c r="DPO176" s="1057"/>
      <c r="DPP176" s="1057"/>
      <c r="DPQ176" s="1057"/>
      <c r="DPR176" s="1057"/>
      <c r="DPS176" s="1057"/>
      <c r="DPT176" s="1057"/>
      <c r="DPU176" s="1057"/>
      <c r="DPV176" s="1057"/>
      <c r="DPW176" s="1057"/>
      <c r="DPX176" s="1057"/>
      <c r="DPY176" s="1057"/>
      <c r="DPZ176" s="1057"/>
      <c r="DQA176" s="1057"/>
      <c r="DQB176" s="1057"/>
      <c r="DQC176" s="1057"/>
      <c r="DQD176" s="1057"/>
      <c r="DQE176" s="1057"/>
      <c r="DQF176" s="1057"/>
      <c r="DQG176" s="1057"/>
      <c r="DQH176" s="1057"/>
      <c r="DQI176" s="1057"/>
      <c r="DQJ176" s="1057"/>
      <c r="DQK176" s="1057"/>
      <c r="DQL176" s="1057"/>
      <c r="DQM176" s="1057"/>
      <c r="DQN176" s="1057"/>
      <c r="DQO176" s="1057"/>
      <c r="DQP176" s="1057"/>
      <c r="DQQ176" s="1057"/>
      <c r="DQR176" s="1057"/>
      <c r="DQS176" s="1057"/>
      <c r="DQT176" s="1057"/>
      <c r="DQU176" s="1057"/>
      <c r="DQV176" s="1057"/>
      <c r="DQW176" s="1057"/>
      <c r="DQX176" s="1057"/>
      <c r="DQY176" s="1057"/>
      <c r="DQZ176" s="1057"/>
      <c r="DRA176" s="1057"/>
      <c r="DRB176" s="1057"/>
      <c r="DRC176" s="1057"/>
      <c r="DRD176" s="1057"/>
      <c r="DRE176" s="1057"/>
      <c r="DRF176" s="1057"/>
      <c r="DRG176" s="1057"/>
      <c r="DRH176" s="1057"/>
      <c r="DRI176" s="1057"/>
      <c r="DRJ176" s="1057"/>
      <c r="DRK176" s="1057"/>
      <c r="DRL176" s="1057"/>
      <c r="DRM176" s="1057"/>
      <c r="DRN176" s="1057"/>
      <c r="DRO176" s="1057"/>
      <c r="DRP176" s="1057"/>
      <c r="DRQ176" s="1057"/>
      <c r="DRR176" s="1057"/>
      <c r="DRS176" s="1057"/>
      <c r="DRT176" s="1057"/>
      <c r="DRU176" s="1057"/>
      <c r="DRV176" s="1057"/>
      <c r="DRW176" s="1057"/>
      <c r="DRX176" s="1057"/>
      <c r="DRY176" s="1057"/>
      <c r="DRZ176" s="1057"/>
      <c r="DSA176" s="1057"/>
      <c r="DSB176" s="1057"/>
      <c r="DSC176" s="1057"/>
      <c r="DSD176" s="1057"/>
      <c r="DSE176" s="1057"/>
      <c r="DSF176" s="1057"/>
      <c r="DSG176" s="1057"/>
      <c r="DSH176" s="1057"/>
      <c r="DSI176" s="1057"/>
      <c r="DSJ176" s="1057"/>
      <c r="DSK176" s="1057"/>
      <c r="DSL176" s="1057"/>
      <c r="DSM176" s="1057"/>
      <c r="DSN176" s="1057"/>
      <c r="DSO176" s="1057"/>
      <c r="DSP176" s="1057"/>
      <c r="DSQ176" s="1057"/>
      <c r="DSR176" s="1057"/>
      <c r="DSS176" s="1057"/>
      <c r="DST176" s="1057"/>
      <c r="DSU176" s="1057"/>
      <c r="DSV176" s="1057"/>
      <c r="DSW176" s="1057"/>
      <c r="DSX176" s="1057"/>
      <c r="DSY176" s="1057"/>
      <c r="DSZ176" s="1057"/>
      <c r="DTA176" s="1057"/>
      <c r="DTB176" s="1057"/>
      <c r="DTC176" s="1057"/>
      <c r="DTD176" s="1057"/>
      <c r="DTE176" s="1057"/>
      <c r="DTF176" s="1057"/>
      <c r="DTG176" s="1057"/>
      <c r="DTH176" s="1057"/>
      <c r="DTI176" s="1057"/>
      <c r="DTJ176" s="1057"/>
      <c r="DTK176" s="1057"/>
      <c r="DTL176" s="1057"/>
      <c r="DTM176" s="1057"/>
      <c r="DTN176" s="1057"/>
      <c r="DTO176" s="1057"/>
      <c r="DTP176" s="1057"/>
      <c r="DTQ176" s="1057"/>
      <c r="DTR176" s="1057"/>
      <c r="DTS176" s="1057"/>
      <c r="DTT176" s="1057"/>
      <c r="DTU176" s="1057"/>
      <c r="DTV176" s="1057"/>
      <c r="DTW176" s="1057"/>
      <c r="DTX176" s="1057"/>
      <c r="DTY176" s="1057"/>
      <c r="DTZ176" s="1057"/>
      <c r="DUA176" s="1057"/>
      <c r="DUB176" s="1057"/>
      <c r="DUC176" s="1057"/>
      <c r="DUD176" s="1057"/>
      <c r="DUE176" s="1057"/>
      <c r="DUF176" s="1057"/>
      <c r="DUG176" s="1057"/>
      <c r="DUH176" s="1057"/>
      <c r="DUI176" s="1057"/>
      <c r="DUJ176" s="1057"/>
      <c r="DUK176" s="1057"/>
      <c r="DUL176" s="1057"/>
      <c r="DUM176" s="1057"/>
      <c r="DUN176" s="1057"/>
      <c r="DUO176" s="1057"/>
      <c r="DUP176" s="1057"/>
      <c r="DUQ176" s="1057"/>
      <c r="DUR176" s="1057"/>
      <c r="DUS176" s="1057"/>
      <c r="DUT176" s="1057"/>
      <c r="DUU176" s="1057"/>
      <c r="DUV176" s="1057"/>
      <c r="DUW176" s="1057"/>
      <c r="DUX176" s="1057"/>
      <c r="DUY176" s="1057"/>
      <c r="DUZ176" s="1057"/>
      <c r="DVA176" s="1057"/>
      <c r="DVB176" s="1057"/>
      <c r="DVC176" s="1057"/>
      <c r="DVD176" s="1057"/>
      <c r="DVE176" s="1057"/>
      <c r="DVF176" s="1057"/>
      <c r="DVG176" s="1057"/>
      <c r="DVH176" s="1057"/>
      <c r="DVI176" s="1057"/>
      <c r="DVJ176" s="1057"/>
      <c r="DVK176" s="1057"/>
      <c r="DVL176" s="1057"/>
      <c r="DVM176" s="1057"/>
      <c r="DVN176" s="1057"/>
      <c r="DVO176" s="1057"/>
      <c r="DVP176" s="1057"/>
      <c r="DVQ176" s="1057"/>
      <c r="DVR176" s="1057"/>
      <c r="DVS176" s="1057"/>
      <c r="DVT176" s="1057"/>
      <c r="DVU176" s="1057"/>
      <c r="DVV176" s="1057"/>
      <c r="DVW176" s="1057"/>
      <c r="DVX176" s="1057"/>
      <c r="DVY176" s="1057"/>
      <c r="DVZ176" s="1057"/>
      <c r="DWA176" s="1057"/>
      <c r="DWB176" s="1057"/>
      <c r="DWC176" s="1057"/>
      <c r="DWD176" s="1057"/>
      <c r="DWE176" s="1057"/>
      <c r="DWF176" s="1057"/>
      <c r="DWG176" s="1057"/>
      <c r="DWH176" s="1057"/>
      <c r="DWI176" s="1057"/>
      <c r="DWJ176" s="1057"/>
      <c r="DWK176" s="1057"/>
      <c r="DWL176" s="1057"/>
      <c r="DWM176" s="1057"/>
      <c r="DWN176" s="1057"/>
      <c r="DWO176" s="1057"/>
      <c r="DWP176" s="1057"/>
      <c r="DWQ176" s="1057"/>
      <c r="DWR176" s="1057"/>
      <c r="DWS176" s="1057"/>
      <c r="DWT176" s="1057"/>
      <c r="DWU176" s="1057"/>
      <c r="DWV176" s="1057"/>
      <c r="DWW176" s="1057"/>
      <c r="DWX176" s="1057"/>
      <c r="DWY176" s="1057"/>
      <c r="DWZ176" s="1057"/>
      <c r="DXA176" s="1057"/>
      <c r="DXB176" s="1057"/>
      <c r="DXC176" s="1057"/>
      <c r="DXD176" s="1057"/>
      <c r="DXE176" s="1057"/>
      <c r="DXF176" s="1057"/>
      <c r="DXG176" s="1057"/>
      <c r="DXH176" s="1057"/>
      <c r="DXI176" s="1057"/>
      <c r="DXJ176" s="1057"/>
      <c r="DXK176" s="1057"/>
      <c r="DXL176" s="1057"/>
      <c r="DXM176" s="1057"/>
      <c r="DXN176" s="1057"/>
      <c r="DXO176" s="1057"/>
      <c r="DXP176" s="1057"/>
      <c r="DXQ176" s="1057"/>
      <c r="DXR176" s="1057"/>
      <c r="DXS176" s="1057"/>
      <c r="DXT176" s="1057"/>
      <c r="DXU176" s="1057"/>
      <c r="DXV176" s="1057"/>
      <c r="DXW176" s="1057"/>
      <c r="DXX176" s="1057"/>
      <c r="DXY176" s="1057"/>
      <c r="DXZ176" s="1057"/>
      <c r="DYA176" s="1057"/>
      <c r="DYB176" s="1057"/>
      <c r="DYC176" s="1057"/>
      <c r="DYD176" s="1057"/>
      <c r="DYE176" s="1057"/>
      <c r="DYF176" s="1057"/>
      <c r="DYG176" s="1057"/>
      <c r="DYH176" s="1057"/>
      <c r="DYI176" s="1057"/>
      <c r="DYJ176" s="1057"/>
      <c r="DYK176" s="1057"/>
      <c r="DYL176" s="1057"/>
      <c r="DYM176" s="1057"/>
      <c r="DYN176" s="1057"/>
      <c r="DYO176" s="1057"/>
      <c r="DYP176" s="1057"/>
      <c r="DYQ176" s="1057"/>
      <c r="DYR176" s="1057"/>
      <c r="DYS176" s="1057"/>
      <c r="DYT176" s="1057"/>
      <c r="DYU176" s="1057"/>
      <c r="DYV176" s="1057"/>
      <c r="DYW176" s="1057"/>
      <c r="DYX176" s="1057"/>
      <c r="DYY176" s="1057"/>
      <c r="DYZ176" s="1057"/>
      <c r="DZA176" s="1057"/>
      <c r="DZB176" s="1057"/>
      <c r="DZC176" s="1057"/>
      <c r="DZD176" s="1057"/>
      <c r="DZE176" s="1057"/>
      <c r="DZF176" s="1057"/>
      <c r="DZG176" s="1057"/>
      <c r="DZH176" s="1057"/>
      <c r="DZI176" s="1057"/>
      <c r="DZJ176" s="1057"/>
      <c r="DZK176" s="1057"/>
      <c r="DZL176" s="1057"/>
      <c r="DZM176" s="1057"/>
      <c r="DZN176" s="1057"/>
      <c r="DZO176" s="1057"/>
      <c r="DZP176" s="1057"/>
      <c r="DZQ176" s="1057"/>
      <c r="DZR176" s="1057"/>
      <c r="DZS176" s="1057"/>
      <c r="DZT176" s="1057"/>
      <c r="DZU176" s="1057"/>
      <c r="DZV176" s="1057"/>
      <c r="DZW176" s="1057"/>
      <c r="DZX176" s="1057"/>
      <c r="DZY176" s="1057"/>
      <c r="DZZ176" s="1057"/>
      <c r="EAA176" s="1057"/>
      <c r="EAB176" s="1057"/>
      <c r="EAC176" s="1057"/>
      <c r="EAD176" s="1057"/>
      <c r="EAE176" s="1057"/>
      <c r="EAF176" s="1057"/>
      <c r="EAG176" s="1057"/>
      <c r="EAH176" s="1057"/>
      <c r="EAI176" s="1057"/>
      <c r="EAJ176" s="1057"/>
      <c r="EAK176" s="1057"/>
      <c r="EAL176" s="1057"/>
      <c r="EAM176" s="1057"/>
      <c r="EAN176" s="1057"/>
      <c r="EAO176" s="1057"/>
      <c r="EAP176" s="1057"/>
      <c r="EAQ176" s="1057"/>
      <c r="EAR176" s="1057"/>
      <c r="EAS176" s="1057"/>
      <c r="EAT176" s="1057"/>
      <c r="EAU176" s="1057"/>
      <c r="EAV176" s="1057"/>
      <c r="EAW176" s="1057"/>
      <c r="EAX176" s="1057"/>
      <c r="EAY176" s="1057"/>
      <c r="EAZ176" s="1057"/>
      <c r="EBA176" s="1057"/>
      <c r="EBB176" s="1057"/>
      <c r="EBC176" s="1057"/>
      <c r="EBD176" s="1057"/>
      <c r="EBE176" s="1057"/>
      <c r="EBF176" s="1057"/>
      <c r="EBG176" s="1057"/>
      <c r="EBH176" s="1057"/>
      <c r="EBI176" s="1057"/>
      <c r="EBJ176" s="1057"/>
      <c r="EBK176" s="1057"/>
      <c r="EBL176" s="1057"/>
      <c r="EBM176" s="1057"/>
      <c r="EBN176" s="1057"/>
      <c r="EBO176" s="1057"/>
      <c r="EBP176" s="1057"/>
      <c r="EBQ176" s="1057"/>
      <c r="EBR176" s="1057"/>
      <c r="EBS176" s="1057"/>
      <c r="EBT176" s="1057"/>
      <c r="EBU176" s="1057"/>
      <c r="EBV176" s="1057"/>
      <c r="EBW176" s="1057"/>
      <c r="EBX176" s="1057"/>
      <c r="EBY176" s="1057"/>
      <c r="EBZ176" s="1057"/>
      <c r="ECA176" s="1057"/>
      <c r="ECB176" s="1057"/>
      <c r="ECC176" s="1057"/>
      <c r="ECD176" s="1057"/>
      <c r="ECE176" s="1057"/>
      <c r="ECF176" s="1057"/>
      <c r="ECG176" s="1057"/>
      <c r="ECH176" s="1057"/>
      <c r="ECI176" s="1057"/>
      <c r="ECJ176" s="1057"/>
      <c r="ECK176" s="1057"/>
      <c r="ECL176" s="1057"/>
      <c r="ECM176" s="1057"/>
      <c r="ECN176" s="1057"/>
      <c r="ECO176" s="1057"/>
      <c r="ECP176" s="1057"/>
      <c r="ECQ176" s="1057"/>
      <c r="ECR176" s="1057"/>
      <c r="ECS176" s="1057"/>
      <c r="ECT176" s="1057"/>
      <c r="ECU176" s="1057"/>
      <c r="ECV176" s="1057"/>
      <c r="ECW176" s="1057"/>
      <c r="ECX176" s="1057"/>
      <c r="ECY176" s="1057"/>
      <c r="ECZ176" s="1057"/>
      <c r="EDA176" s="1057"/>
      <c r="EDB176" s="1057"/>
      <c r="EDC176" s="1057"/>
      <c r="EDD176" s="1057"/>
      <c r="EDE176" s="1057"/>
      <c r="EDF176" s="1057"/>
      <c r="EDG176" s="1057"/>
      <c r="EDH176" s="1057"/>
      <c r="EDI176" s="1057"/>
      <c r="EDJ176" s="1057"/>
      <c r="EDK176" s="1057"/>
      <c r="EDL176" s="1057"/>
      <c r="EDM176" s="1057"/>
      <c r="EDN176" s="1057"/>
      <c r="EDO176" s="1057"/>
      <c r="EDP176" s="1057"/>
      <c r="EDQ176" s="1057"/>
      <c r="EDR176" s="1057"/>
      <c r="EDS176" s="1057"/>
      <c r="EDT176" s="1057"/>
      <c r="EDU176" s="1057"/>
      <c r="EDV176" s="1057"/>
      <c r="EDW176" s="1057"/>
      <c r="EDX176" s="1057"/>
      <c r="EDY176" s="1057"/>
      <c r="EDZ176" s="1057"/>
      <c r="EEA176" s="1057"/>
      <c r="EEB176" s="1057"/>
      <c r="EEC176" s="1057"/>
      <c r="EED176" s="1057"/>
      <c r="EEE176" s="1057"/>
      <c r="EEF176" s="1057"/>
      <c r="EEG176" s="1057"/>
      <c r="EEH176" s="1057"/>
      <c r="EEI176" s="1057"/>
      <c r="EEJ176" s="1057"/>
      <c r="EEK176" s="1057"/>
      <c r="EEL176" s="1057"/>
      <c r="EEM176" s="1057"/>
      <c r="EEN176" s="1057"/>
      <c r="EEO176" s="1057"/>
      <c r="EEP176" s="1057"/>
      <c r="EEQ176" s="1057"/>
      <c r="EER176" s="1057"/>
      <c r="EES176" s="1057"/>
      <c r="EET176" s="1057"/>
      <c r="EEU176" s="1057"/>
      <c r="EEV176" s="1057"/>
      <c r="EEW176" s="1057"/>
      <c r="EEX176" s="1057"/>
      <c r="EEY176" s="1057"/>
      <c r="EEZ176" s="1057"/>
      <c r="EFA176" s="1057"/>
      <c r="EFB176" s="1057"/>
      <c r="EFC176" s="1057"/>
      <c r="EFD176" s="1057"/>
      <c r="EFE176" s="1057"/>
      <c r="EFF176" s="1057"/>
      <c r="EFG176" s="1057"/>
      <c r="EFH176" s="1057"/>
      <c r="EFI176" s="1057"/>
      <c r="EFJ176" s="1057"/>
      <c r="EFK176" s="1057"/>
      <c r="EFL176" s="1057"/>
      <c r="EFM176" s="1057"/>
      <c r="EFN176" s="1057"/>
      <c r="EFO176" s="1057"/>
      <c r="EFP176" s="1057"/>
      <c r="EFQ176" s="1057"/>
      <c r="EFR176" s="1057"/>
      <c r="EFS176" s="1057"/>
      <c r="EFT176" s="1057"/>
      <c r="EFU176" s="1057"/>
      <c r="EFV176" s="1057"/>
      <c r="EFW176" s="1057"/>
      <c r="EFX176" s="1057"/>
      <c r="EFY176" s="1057"/>
      <c r="EFZ176" s="1057"/>
      <c r="EGA176" s="1057"/>
      <c r="EGB176" s="1057"/>
      <c r="EGC176" s="1057"/>
      <c r="EGD176" s="1057"/>
      <c r="EGE176" s="1057"/>
      <c r="EGF176" s="1057"/>
      <c r="EGG176" s="1057"/>
      <c r="EGH176" s="1057"/>
      <c r="EGI176" s="1057"/>
      <c r="EGJ176" s="1057"/>
      <c r="EGK176" s="1057"/>
      <c r="EGL176" s="1057"/>
      <c r="EGM176" s="1057"/>
      <c r="EGN176" s="1057"/>
      <c r="EGO176" s="1057"/>
      <c r="EGP176" s="1057"/>
      <c r="EGQ176" s="1057"/>
      <c r="EGR176" s="1057"/>
      <c r="EGS176" s="1057"/>
      <c r="EGT176" s="1057"/>
      <c r="EGU176" s="1057"/>
      <c r="EGV176" s="1057"/>
      <c r="EGW176" s="1057"/>
      <c r="EGX176" s="1057"/>
      <c r="EGY176" s="1057"/>
      <c r="EGZ176" s="1057"/>
      <c r="EHA176" s="1057"/>
      <c r="EHB176" s="1057"/>
      <c r="EHC176" s="1057"/>
      <c r="EHD176" s="1057"/>
      <c r="EHE176" s="1057"/>
      <c r="EHF176" s="1057"/>
      <c r="EHG176" s="1057"/>
      <c r="EHH176" s="1057"/>
      <c r="EHI176" s="1057"/>
      <c r="EHJ176" s="1057"/>
      <c r="EHK176" s="1057"/>
      <c r="EHL176" s="1057"/>
      <c r="EHM176" s="1057"/>
      <c r="EHN176" s="1057"/>
      <c r="EHO176" s="1057"/>
      <c r="EHP176" s="1057"/>
      <c r="EHQ176" s="1057"/>
      <c r="EHR176" s="1057"/>
      <c r="EHS176" s="1057"/>
      <c r="EHT176" s="1057"/>
      <c r="EHU176" s="1057"/>
      <c r="EHV176" s="1057"/>
      <c r="EHW176" s="1057"/>
      <c r="EHX176" s="1057"/>
      <c r="EHY176" s="1057"/>
      <c r="EHZ176" s="1057"/>
      <c r="EIA176" s="1057"/>
      <c r="EIB176" s="1057"/>
      <c r="EIC176" s="1057"/>
      <c r="EID176" s="1057"/>
      <c r="EIE176" s="1057"/>
      <c r="EIF176" s="1057"/>
      <c r="EIG176" s="1057"/>
      <c r="EIH176" s="1057"/>
      <c r="EII176" s="1057"/>
      <c r="EIJ176" s="1057"/>
      <c r="EIK176" s="1057"/>
      <c r="EIL176" s="1057"/>
      <c r="EIM176" s="1057"/>
      <c r="EIN176" s="1057"/>
      <c r="EIO176" s="1057"/>
      <c r="EIP176" s="1057"/>
      <c r="EIQ176" s="1057"/>
      <c r="EIR176" s="1057"/>
      <c r="EIS176" s="1057"/>
      <c r="EIT176" s="1057"/>
      <c r="EIU176" s="1057"/>
      <c r="EIV176" s="1057"/>
      <c r="EIW176" s="1057"/>
      <c r="EIX176" s="1057"/>
      <c r="EIY176" s="1057"/>
      <c r="EIZ176" s="1057"/>
      <c r="EJA176" s="1057"/>
      <c r="EJB176" s="1057"/>
      <c r="EJC176" s="1057"/>
      <c r="EJD176" s="1057"/>
      <c r="EJE176" s="1057"/>
      <c r="EJF176" s="1057"/>
      <c r="EJG176" s="1057"/>
      <c r="EJH176" s="1057"/>
      <c r="EJI176" s="1057"/>
      <c r="EJJ176" s="1057"/>
      <c r="EJK176" s="1057"/>
      <c r="EJL176" s="1057"/>
      <c r="EJM176" s="1057"/>
      <c r="EJN176" s="1057"/>
      <c r="EJO176" s="1057"/>
      <c r="EJP176" s="1057"/>
      <c r="EJQ176" s="1057"/>
      <c r="EJR176" s="1057"/>
      <c r="EJS176" s="1057"/>
      <c r="EJT176" s="1057"/>
      <c r="EJU176" s="1057"/>
      <c r="EJV176" s="1057"/>
      <c r="EJW176" s="1057"/>
      <c r="EJX176" s="1057"/>
      <c r="EJY176" s="1057"/>
      <c r="EJZ176" s="1057"/>
      <c r="EKA176" s="1057"/>
      <c r="EKB176" s="1057"/>
      <c r="EKC176" s="1057"/>
      <c r="EKD176" s="1057"/>
      <c r="EKE176" s="1057"/>
      <c r="EKF176" s="1057"/>
      <c r="EKG176" s="1057"/>
      <c r="EKH176" s="1057"/>
      <c r="EKI176" s="1057"/>
      <c r="EKJ176" s="1057"/>
      <c r="EKK176" s="1057"/>
      <c r="EKL176" s="1057"/>
      <c r="EKM176" s="1057"/>
      <c r="EKN176" s="1057"/>
      <c r="EKO176" s="1057"/>
      <c r="EKP176" s="1057"/>
      <c r="EKQ176" s="1057"/>
      <c r="EKR176" s="1057"/>
      <c r="EKS176" s="1057"/>
      <c r="EKT176" s="1057"/>
      <c r="EKU176" s="1057"/>
      <c r="EKV176" s="1057"/>
      <c r="EKW176" s="1057"/>
      <c r="EKX176" s="1057"/>
      <c r="EKY176" s="1057"/>
      <c r="EKZ176" s="1057"/>
      <c r="ELA176" s="1057"/>
      <c r="ELB176" s="1057"/>
      <c r="ELC176" s="1057"/>
      <c r="ELD176" s="1057"/>
      <c r="ELE176" s="1057"/>
      <c r="ELF176" s="1057"/>
      <c r="ELG176" s="1057"/>
      <c r="ELH176" s="1057"/>
      <c r="ELI176" s="1057"/>
      <c r="ELJ176" s="1057"/>
      <c r="ELK176" s="1057"/>
      <c r="ELL176" s="1057"/>
      <c r="ELM176" s="1057"/>
      <c r="ELN176" s="1057"/>
      <c r="ELO176" s="1057"/>
      <c r="ELP176" s="1057"/>
      <c r="ELQ176" s="1057"/>
      <c r="ELR176" s="1057"/>
      <c r="ELS176" s="1057"/>
      <c r="ELT176" s="1057"/>
      <c r="ELU176" s="1057"/>
      <c r="ELV176" s="1057"/>
      <c r="ELW176" s="1057"/>
      <c r="ELX176" s="1057"/>
      <c r="ELY176" s="1057"/>
      <c r="ELZ176" s="1057"/>
      <c r="EMA176" s="1057"/>
      <c r="EMB176" s="1057"/>
      <c r="EMC176" s="1057"/>
      <c r="EMD176" s="1057"/>
      <c r="EME176" s="1057"/>
      <c r="EMF176" s="1057"/>
      <c r="EMG176" s="1057"/>
      <c r="EMH176" s="1057"/>
      <c r="EMI176" s="1057"/>
      <c r="EMJ176" s="1057"/>
      <c r="EMK176" s="1057"/>
      <c r="EML176" s="1057"/>
      <c r="EMM176" s="1057"/>
      <c r="EMN176" s="1057"/>
      <c r="EMO176" s="1057"/>
      <c r="EMP176" s="1057"/>
      <c r="EMQ176" s="1057"/>
      <c r="EMR176" s="1057"/>
      <c r="EMS176" s="1057"/>
      <c r="EMT176" s="1057"/>
      <c r="EMU176" s="1057"/>
      <c r="EMV176" s="1057"/>
      <c r="EMW176" s="1057"/>
      <c r="EMX176" s="1057"/>
      <c r="EMY176" s="1057"/>
      <c r="EMZ176" s="1057"/>
      <c r="ENA176" s="1057"/>
      <c r="ENB176" s="1057"/>
      <c r="ENC176" s="1057"/>
      <c r="END176" s="1057"/>
      <c r="ENE176" s="1057"/>
      <c r="ENF176" s="1057"/>
      <c r="ENG176" s="1057"/>
      <c r="ENH176" s="1057"/>
      <c r="ENI176" s="1057"/>
      <c r="ENJ176" s="1057"/>
      <c r="ENK176" s="1057"/>
      <c r="ENL176" s="1057"/>
      <c r="ENM176" s="1057"/>
      <c r="ENN176" s="1057"/>
      <c r="ENO176" s="1057"/>
      <c r="ENP176" s="1057"/>
      <c r="ENQ176" s="1057"/>
      <c r="ENR176" s="1057"/>
      <c r="ENS176" s="1057"/>
      <c r="ENT176" s="1057"/>
      <c r="ENU176" s="1057"/>
      <c r="ENV176" s="1057"/>
      <c r="ENW176" s="1057"/>
      <c r="ENX176" s="1057"/>
      <c r="ENY176" s="1057"/>
      <c r="ENZ176" s="1057"/>
      <c r="EOA176" s="1057"/>
      <c r="EOB176" s="1057"/>
      <c r="EOC176" s="1057"/>
      <c r="EOD176" s="1057"/>
      <c r="EOE176" s="1057"/>
      <c r="EOF176" s="1057"/>
      <c r="EOG176" s="1057"/>
      <c r="EOH176" s="1057"/>
      <c r="EOI176" s="1057"/>
      <c r="EOJ176" s="1057"/>
      <c r="EOK176" s="1057"/>
      <c r="EOL176" s="1057"/>
      <c r="EOM176" s="1057"/>
      <c r="EON176" s="1057"/>
      <c r="EOO176" s="1057"/>
      <c r="EOP176" s="1057"/>
      <c r="EOQ176" s="1057"/>
      <c r="EOR176" s="1057"/>
      <c r="EOS176" s="1057"/>
      <c r="EOT176" s="1057"/>
      <c r="EOU176" s="1057"/>
      <c r="EOV176" s="1057"/>
      <c r="EOW176" s="1057"/>
      <c r="EOX176" s="1057"/>
      <c r="EOY176" s="1057"/>
      <c r="EOZ176" s="1057"/>
      <c r="EPA176" s="1057"/>
      <c r="EPB176" s="1057"/>
      <c r="EPC176" s="1057"/>
      <c r="EPD176" s="1057"/>
      <c r="EPE176" s="1057"/>
      <c r="EPF176" s="1057"/>
      <c r="EPG176" s="1057"/>
      <c r="EPH176" s="1057"/>
      <c r="EPI176" s="1057"/>
      <c r="EPJ176" s="1057"/>
      <c r="EPK176" s="1057"/>
      <c r="EPL176" s="1057"/>
      <c r="EPM176" s="1057"/>
      <c r="EPN176" s="1057"/>
      <c r="EPO176" s="1057"/>
      <c r="EPP176" s="1057"/>
      <c r="EPQ176" s="1057"/>
      <c r="EPR176" s="1057"/>
      <c r="EPS176" s="1057"/>
      <c r="EPT176" s="1057"/>
      <c r="EPU176" s="1057"/>
      <c r="EPV176" s="1057"/>
      <c r="EPW176" s="1057"/>
      <c r="EPX176" s="1057"/>
      <c r="EPY176" s="1057"/>
      <c r="EPZ176" s="1057"/>
      <c r="EQA176" s="1057"/>
      <c r="EQB176" s="1057"/>
      <c r="EQC176" s="1057"/>
      <c r="EQD176" s="1057"/>
      <c r="EQE176" s="1057"/>
      <c r="EQF176" s="1057"/>
      <c r="EQG176" s="1057"/>
      <c r="EQH176" s="1057"/>
      <c r="EQI176" s="1057"/>
      <c r="EQJ176" s="1057"/>
      <c r="EQK176" s="1057"/>
      <c r="EQL176" s="1057"/>
      <c r="EQM176" s="1057"/>
      <c r="EQN176" s="1057"/>
      <c r="EQO176" s="1057"/>
      <c r="EQP176" s="1057"/>
      <c r="EQQ176" s="1057"/>
      <c r="EQR176" s="1057"/>
      <c r="EQS176" s="1057"/>
      <c r="EQT176" s="1057"/>
      <c r="EQU176" s="1057"/>
      <c r="EQV176" s="1057"/>
      <c r="EQW176" s="1057"/>
      <c r="EQX176" s="1057"/>
      <c r="EQY176" s="1057"/>
      <c r="EQZ176" s="1057"/>
      <c r="ERA176" s="1057"/>
      <c r="ERB176" s="1057"/>
      <c r="ERC176" s="1057"/>
      <c r="ERD176" s="1057"/>
      <c r="ERE176" s="1057"/>
      <c r="ERF176" s="1057"/>
      <c r="ERG176" s="1057"/>
      <c r="ERH176" s="1057"/>
      <c r="ERI176" s="1057"/>
      <c r="ERJ176" s="1057"/>
      <c r="ERK176" s="1057"/>
      <c r="ERL176" s="1057"/>
      <c r="ERM176" s="1057"/>
      <c r="ERN176" s="1057"/>
      <c r="ERO176" s="1057"/>
      <c r="ERP176" s="1057"/>
      <c r="ERQ176" s="1057"/>
      <c r="ERR176" s="1057"/>
      <c r="ERS176" s="1057"/>
      <c r="ERT176" s="1057"/>
      <c r="ERU176" s="1057"/>
      <c r="ERV176" s="1057"/>
      <c r="ERW176" s="1057"/>
      <c r="ERX176" s="1057"/>
      <c r="ERY176" s="1057"/>
      <c r="ERZ176" s="1057"/>
      <c r="ESA176" s="1057"/>
      <c r="ESB176" s="1057"/>
      <c r="ESC176" s="1057"/>
      <c r="ESD176" s="1057"/>
      <c r="ESE176" s="1057"/>
      <c r="ESF176" s="1057"/>
      <c r="ESG176" s="1057"/>
      <c r="ESH176" s="1057"/>
      <c r="ESI176" s="1057"/>
      <c r="ESJ176" s="1057"/>
      <c r="ESK176" s="1057"/>
      <c r="ESL176" s="1057"/>
      <c r="ESM176" s="1057"/>
      <c r="ESN176" s="1057"/>
      <c r="ESO176" s="1057"/>
      <c r="ESP176" s="1057"/>
      <c r="ESQ176" s="1057"/>
      <c r="ESR176" s="1057"/>
      <c r="ESS176" s="1057"/>
      <c r="EST176" s="1057"/>
      <c r="ESU176" s="1057"/>
      <c r="ESV176" s="1057"/>
      <c r="ESW176" s="1057"/>
      <c r="ESX176" s="1057"/>
      <c r="ESY176" s="1057"/>
      <c r="ESZ176" s="1057"/>
      <c r="ETA176" s="1057"/>
      <c r="ETB176" s="1057"/>
      <c r="ETC176" s="1057"/>
      <c r="ETD176" s="1057"/>
      <c r="ETE176" s="1057"/>
      <c r="ETF176" s="1057"/>
      <c r="ETG176" s="1057"/>
      <c r="ETH176" s="1057"/>
      <c r="ETI176" s="1057"/>
      <c r="ETJ176" s="1057"/>
      <c r="ETK176" s="1057"/>
      <c r="ETL176" s="1057"/>
      <c r="ETM176" s="1057"/>
      <c r="ETN176" s="1057"/>
      <c r="ETO176" s="1057"/>
      <c r="ETP176" s="1057"/>
      <c r="ETQ176" s="1057"/>
      <c r="ETR176" s="1057"/>
      <c r="ETS176" s="1057"/>
      <c r="ETT176" s="1057"/>
      <c r="ETU176" s="1057"/>
      <c r="ETV176" s="1057"/>
      <c r="ETW176" s="1057"/>
      <c r="ETX176" s="1057"/>
      <c r="ETY176" s="1057"/>
      <c r="ETZ176" s="1057"/>
      <c r="EUA176" s="1057"/>
      <c r="EUB176" s="1057"/>
      <c r="EUC176" s="1057"/>
      <c r="EUD176" s="1057"/>
      <c r="EUE176" s="1057"/>
      <c r="EUF176" s="1057"/>
      <c r="EUG176" s="1057"/>
      <c r="EUH176" s="1057"/>
      <c r="EUI176" s="1057"/>
      <c r="EUJ176" s="1057"/>
      <c r="EUK176" s="1057"/>
      <c r="EUL176" s="1057"/>
      <c r="EUM176" s="1057"/>
      <c r="EUN176" s="1057"/>
      <c r="EUO176" s="1057"/>
      <c r="EUP176" s="1057"/>
      <c r="EUQ176" s="1057"/>
      <c r="EUR176" s="1057"/>
      <c r="EUS176" s="1057"/>
      <c r="EUT176" s="1057"/>
      <c r="EUU176" s="1057"/>
      <c r="EUV176" s="1057"/>
      <c r="EUW176" s="1057"/>
      <c r="EUX176" s="1057"/>
      <c r="EUY176" s="1057"/>
      <c r="EUZ176" s="1057"/>
      <c r="EVA176" s="1057"/>
      <c r="EVB176" s="1057"/>
      <c r="EVC176" s="1057"/>
      <c r="EVD176" s="1057"/>
      <c r="EVE176" s="1057"/>
      <c r="EVF176" s="1057"/>
      <c r="EVG176" s="1057"/>
      <c r="EVH176" s="1057"/>
      <c r="EVI176" s="1057"/>
      <c r="EVJ176" s="1057"/>
      <c r="EVK176" s="1057"/>
      <c r="EVL176" s="1057"/>
      <c r="EVM176" s="1057"/>
      <c r="EVN176" s="1057"/>
      <c r="EVO176" s="1057"/>
      <c r="EVP176" s="1057"/>
      <c r="EVQ176" s="1057"/>
      <c r="EVR176" s="1057"/>
      <c r="EVS176" s="1057"/>
      <c r="EVT176" s="1057"/>
      <c r="EVU176" s="1057"/>
      <c r="EVV176" s="1057"/>
      <c r="EVW176" s="1057"/>
      <c r="EVX176" s="1057"/>
      <c r="EVY176" s="1057"/>
      <c r="EVZ176" s="1057"/>
      <c r="EWA176" s="1057"/>
      <c r="EWB176" s="1057"/>
      <c r="EWC176" s="1057"/>
      <c r="EWD176" s="1057"/>
      <c r="EWE176" s="1057"/>
      <c r="EWF176" s="1057"/>
      <c r="EWG176" s="1057"/>
      <c r="EWH176" s="1057"/>
      <c r="EWI176" s="1057"/>
      <c r="EWJ176" s="1057"/>
      <c r="EWK176" s="1057"/>
      <c r="EWL176" s="1057"/>
      <c r="EWM176" s="1057"/>
      <c r="EWN176" s="1057"/>
      <c r="EWO176" s="1057"/>
      <c r="EWP176" s="1057"/>
      <c r="EWQ176" s="1057"/>
      <c r="EWR176" s="1057"/>
      <c r="EWS176" s="1057"/>
      <c r="EWT176" s="1057"/>
      <c r="EWU176" s="1057"/>
      <c r="EWV176" s="1057"/>
      <c r="EWW176" s="1057"/>
      <c r="EWX176" s="1057"/>
      <c r="EWY176" s="1057"/>
      <c r="EWZ176" s="1057"/>
      <c r="EXA176" s="1057"/>
      <c r="EXB176" s="1057"/>
      <c r="EXC176" s="1057"/>
      <c r="EXD176" s="1057"/>
      <c r="EXE176" s="1057"/>
      <c r="EXF176" s="1057"/>
      <c r="EXG176" s="1057"/>
      <c r="EXH176" s="1057"/>
      <c r="EXI176" s="1057"/>
      <c r="EXJ176" s="1057"/>
      <c r="EXK176" s="1057"/>
      <c r="EXL176" s="1057"/>
      <c r="EXM176" s="1057"/>
      <c r="EXN176" s="1057"/>
      <c r="EXO176" s="1057"/>
      <c r="EXP176" s="1057"/>
      <c r="EXQ176" s="1057"/>
      <c r="EXR176" s="1057"/>
      <c r="EXS176" s="1057"/>
      <c r="EXT176" s="1057"/>
      <c r="EXU176" s="1057"/>
      <c r="EXV176" s="1057"/>
      <c r="EXW176" s="1057"/>
      <c r="EXX176" s="1057"/>
      <c r="EXY176" s="1057"/>
      <c r="EXZ176" s="1057"/>
      <c r="EYA176" s="1057"/>
      <c r="EYB176" s="1057"/>
      <c r="EYC176" s="1057"/>
      <c r="EYD176" s="1057"/>
      <c r="EYE176" s="1057"/>
      <c r="EYF176" s="1057"/>
      <c r="EYG176" s="1057"/>
      <c r="EYH176" s="1057"/>
      <c r="EYI176" s="1057"/>
      <c r="EYJ176" s="1057"/>
      <c r="EYK176" s="1057"/>
      <c r="EYL176" s="1057"/>
      <c r="EYM176" s="1057"/>
      <c r="EYN176" s="1057"/>
      <c r="EYO176" s="1057"/>
      <c r="EYP176" s="1057"/>
      <c r="EYQ176" s="1057"/>
      <c r="EYR176" s="1057"/>
      <c r="EYS176" s="1057"/>
      <c r="EYT176" s="1057"/>
      <c r="EYU176" s="1057"/>
      <c r="EYV176" s="1057"/>
      <c r="EYW176" s="1057"/>
      <c r="EYX176" s="1057"/>
      <c r="EYY176" s="1057"/>
      <c r="EYZ176" s="1057"/>
      <c r="EZA176" s="1057"/>
      <c r="EZB176" s="1057"/>
      <c r="EZC176" s="1057"/>
      <c r="EZD176" s="1057"/>
      <c r="EZE176" s="1057"/>
      <c r="EZF176" s="1057"/>
      <c r="EZG176" s="1057"/>
      <c r="EZH176" s="1057"/>
      <c r="EZI176" s="1057"/>
      <c r="EZJ176" s="1057"/>
      <c r="EZK176" s="1057"/>
      <c r="EZL176" s="1057"/>
      <c r="EZM176" s="1057"/>
      <c r="EZN176" s="1057"/>
      <c r="EZO176" s="1057"/>
      <c r="EZP176" s="1057"/>
      <c r="EZQ176" s="1057"/>
      <c r="EZR176" s="1057"/>
      <c r="EZS176" s="1057"/>
      <c r="EZT176" s="1057"/>
      <c r="EZU176" s="1057"/>
      <c r="EZV176" s="1057"/>
      <c r="EZW176" s="1057"/>
      <c r="EZX176" s="1057"/>
      <c r="EZY176" s="1057"/>
      <c r="EZZ176" s="1057"/>
      <c r="FAA176" s="1057"/>
      <c r="FAB176" s="1057"/>
      <c r="FAC176" s="1057"/>
      <c r="FAD176" s="1057"/>
      <c r="FAE176" s="1057"/>
      <c r="FAF176" s="1057"/>
      <c r="FAG176" s="1057"/>
      <c r="FAH176" s="1057"/>
      <c r="FAI176" s="1057"/>
      <c r="FAJ176" s="1057"/>
      <c r="FAK176" s="1057"/>
      <c r="FAL176" s="1057"/>
      <c r="FAM176" s="1057"/>
      <c r="FAN176" s="1057"/>
      <c r="FAO176" s="1057"/>
      <c r="FAP176" s="1057"/>
      <c r="FAQ176" s="1057"/>
      <c r="FAR176" s="1057"/>
      <c r="FAS176" s="1057"/>
      <c r="FAT176" s="1057"/>
      <c r="FAU176" s="1057"/>
      <c r="FAV176" s="1057"/>
      <c r="FAW176" s="1057"/>
      <c r="FAX176" s="1057"/>
      <c r="FAY176" s="1057"/>
      <c r="FAZ176" s="1057"/>
      <c r="FBA176" s="1057"/>
      <c r="FBB176" s="1057"/>
      <c r="FBC176" s="1057"/>
      <c r="FBD176" s="1057"/>
      <c r="FBE176" s="1057"/>
      <c r="FBF176" s="1057"/>
      <c r="FBG176" s="1057"/>
      <c r="FBH176" s="1057"/>
      <c r="FBI176" s="1057"/>
      <c r="FBJ176" s="1057"/>
      <c r="FBK176" s="1057"/>
      <c r="FBL176" s="1057"/>
      <c r="FBM176" s="1057"/>
      <c r="FBN176" s="1057"/>
      <c r="FBO176" s="1057"/>
      <c r="FBP176" s="1057"/>
      <c r="FBQ176" s="1057"/>
      <c r="FBR176" s="1057"/>
      <c r="FBS176" s="1057"/>
      <c r="FBT176" s="1057"/>
      <c r="FBU176" s="1057"/>
      <c r="FBV176" s="1057"/>
      <c r="FBW176" s="1057"/>
      <c r="FBX176" s="1057"/>
      <c r="FBY176" s="1057"/>
      <c r="FBZ176" s="1057"/>
      <c r="FCA176" s="1057"/>
      <c r="FCB176" s="1057"/>
      <c r="FCC176" s="1057"/>
      <c r="FCD176" s="1057"/>
      <c r="FCE176" s="1057"/>
      <c r="FCF176" s="1057"/>
      <c r="FCG176" s="1057"/>
      <c r="FCH176" s="1057"/>
      <c r="FCI176" s="1057"/>
      <c r="FCJ176" s="1057"/>
      <c r="FCK176" s="1057"/>
      <c r="FCL176" s="1057"/>
      <c r="FCM176" s="1057"/>
      <c r="FCN176" s="1057"/>
      <c r="FCO176" s="1057"/>
      <c r="FCP176" s="1057"/>
      <c r="FCQ176" s="1057"/>
      <c r="FCR176" s="1057"/>
      <c r="FCS176" s="1057"/>
      <c r="FCT176" s="1057"/>
      <c r="FCU176" s="1057"/>
      <c r="FCV176" s="1057"/>
      <c r="FCW176" s="1057"/>
      <c r="FCX176" s="1057"/>
      <c r="FCY176" s="1057"/>
      <c r="FCZ176" s="1057"/>
      <c r="FDA176" s="1057"/>
      <c r="FDB176" s="1057"/>
      <c r="FDC176" s="1057"/>
      <c r="FDD176" s="1057"/>
      <c r="FDE176" s="1057"/>
      <c r="FDF176" s="1057"/>
      <c r="FDG176" s="1057"/>
      <c r="FDH176" s="1057"/>
      <c r="FDI176" s="1057"/>
      <c r="FDJ176" s="1057"/>
      <c r="FDK176" s="1057"/>
      <c r="FDL176" s="1057"/>
      <c r="FDM176" s="1057"/>
      <c r="FDN176" s="1057"/>
      <c r="FDO176" s="1057"/>
      <c r="FDP176" s="1057"/>
      <c r="FDQ176" s="1057"/>
      <c r="FDR176" s="1057"/>
      <c r="FDS176" s="1057"/>
      <c r="FDT176" s="1057"/>
      <c r="FDU176" s="1057"/>
      <c r="FDV176" s="1057"/>
      <c r="FDW176" s="1057"/>
      <c r="FDX176" s="1057"/>
      <c r="FDY176" s="1057"/>
      <c r="FDZ176" s="1057"/>
      <c r="FEA176" s="1057"/>
      <c r="FEB176" s="1057"/>
      <c r="FEC176" s="1057"/>
      <c r="FED176" s="1057"/>
      <c r="FEE176" s="1057"/>
      <c r="FEF176" s="1057"/>
      <c r="FEG176" s="1057"/>
      <c r="FEH176" s="1057"/>
      <c r="FEI176" s="1057"/>
      <c r="FEJ176" s="1057"/>
      <c r="FEK176" s="1057"/>
      <c r="FEL176" s="1057"/>
      <c r="FEM176" s="1057"/>
      <c r="FEN176" s="1057"/>
      <c r="FEO176" s="1057"/>
      <c r="FEP176" s="1057"/>
      <c r="FEQ176" s="1057"/>
      <c r="FER176" s="1057"/>
      <c r="FES176" s="1057"/>
      <c r="FET176" s="1057"/>
      <c r="FEU176" s="1057"/>
      <c r="FEV176" s="1057"/>
      <c r="FEW176" s="1057"/>
      <c r="FEX176" s="1057"/>
      <c r="FEY176" s="1057"/>
      <c r="FEZ176" s="1057"/>
      <c r="FFA176" s="1057"/>
      <c r="FFB176" s="1057"/>
      <c r="FFC176" s="1057"/>
      <c r="FFD176" s="1057"/>
      <c r="FFE176" s="1057"/>
      <c r="FFF176" s="1057"/>
      <c r="FFG176" s="1057"/>
      <c r="FFH176" s="1057"/>
      <c r="FFI176" s="1057"/>
      <c r="FFJ176" s="1057"/>
      <c r="FFK176" s="1057"/>
      <c r="FFL176" s="1057"/>
      <c r="FFM176" s="1057"/>
      <c r="FFN176" s="1057"/>
      <c r="FFO176" s="1057"/>
      <c r="FFP176" s="1057"/>
      <c r="FFQ176" s="1057"/>
      <c r="FFR176" s="1057"/>
      <c r="FFS176" s="1057"/>
      <c r="FFT176" s="1057"/>
      <c r="FFU176" s="1057"/>
      <c r="FFV176" s="1057"/>
      <c r="FFW176" s="1057"/>
      <c r="FFX176" s="1057"/>
      <c r="FFY176" s="1057"/>
      <c r="FFZ176" s="1057"/>
      <c r="FGA176" s="1057"/>
      <c r="FGB176" s="1057"/>
      <c r="FGC176" s="1057"/>
      <c r="FGD176" s="1057"/>
      <c r="FGE176" s="1057"/>
      <c r="FGF176" s="1057"/>
      <c r="FGG176" s="1057"/>
      <c r="FGH176" s="1057"/>
      <c r="FGI176" s="1057"/>
      <c r="FGJ176" s="1057"/>
      <c r="FGK176" s="1057"/>
      <c r="FGL176" s="1057"/>
      <c r="FGM176" s="1057"/>
      <c r="FGN176" s="1057"/>
      <c r="FGO176" s="1057"/>
      <c r="FGP176" s="1057"/>
      <c r="FGQ176" s="1057"/>
      <c r="FGR176" s="1057"/>
      <c r="FGS176" s="1057"/>
      <c r="FGT176" s="1057"/>
      <c r="FGU176" s="1057"/>
      <c r="FGV176" s="1057"/>
      <c r="FGW176" s="1057"/>
      <c r="FGX176" s="1057"/>
      <c r="FGY176" s="1057"/>
      <c r="FGZ176" s="1057"/>
      <c r="FHA176" s="1057"/>
      <c r="FHB176" s="1057"/>
      <c r="FHC176" s="1057"/>
      <c r="FHD176" s="1057"/>
      <c r="FHE176" s="1057"/>
      <c r="FHF176" s="1057"/>
      <c r="FHG176" s="1057"/>
      <c r="FHH176" s="1057"/>
      <c r="FHI176" s="1057"/>
      <c r="FHJ176" s="1057"/>
      <c r="FHK176" s="1057"/>
      <c r="FHL176" s="1057"/>
      <c r="FHM176" s="1057"/>
      <c r="FHN176" s="1057"/>
      <c r="FHO176" s="1057"/>
      <c r="FHP176" s="1057"/>
      <c r="FHQ176" s="1057"/>
      <c r="FHR176" s="1057"/>
      <c r="FHS176" s="1057"/>
      <c r="FHT176" s="1057"/>
      <c r="FHU176" s="1057"/>
      <c r="FHV176" s="1057"/>
      <c r="FHW176" s="1057"/>
      <c r="FHX176" s="1057"/>
      <c r="FHY176" s="1057"/>
      <c r="FHZ176" s="1057"/>
      <c r="FIA176" s="1057"/>
      <c r="FIB176" s="1057"/>
      <c r="FIC176" s="1057"/>
      <c r="FID176" s="1057"/>
      <c r="FIE176" s="1057"/>
      <c r="FIF176" s="1057"/>
      <c r="FIG176" s="1057"/>
      <c r="FIH176" s="1057"/>
      <c r="FII176" s="1057"/>
      <c r="FIJ176" s="1057"/>
      <c r="FIK176" s="1057"/>
      <c r="FIL176" s="1057"/>
      <c r="FIM176" s="1057"/>
      <c r="FIN176" s="1057"/>
      <c r="FIO176" s="1057"/>
      <c r="FIP176" s="1057"/>
      <c r="FIQ176" s="1057"/>
      <c r="FIR176" s="1057"/>
      <c r="FIS176" s="1057"/>
      <c r="FIT176" s="1057"/>
      <c r="FIU176" s="1057"/>
      <c r="FIV176" s="1057"/>
      <c r="FIW176" s="1057"/>
      <c r="FIX176" s="1057"/>
      <c r="FIY176" s="1057"/>
      <c r="FIZ176" s="1057"/>
      <c r="FJA176" s="1057"/>
      <c r="FJB176" s="1057"/>
      <c r="FJC176" s="1057"/>
      <c r="FJD176" s="1057"/>
      <c r="FJE176" s="1057"/>
      <c r="FJF176" s="1057"/>
      <c r="FJG176" s="1057"/>
      <c r="FJH176" s="1057"/>
      <c r="FJI176" s="1057"/>
      <c r="FJJ176" s="1057"/>
      <c r="FJK176" s="1057"/>
      <c r="FJL176" s="1057"/>
      <c r="FJM176" s="1057"/>
      <c r="FJN176" s="1057"/>
      <c r="FJO176" s="1057"/>
      <c r="FJP176" s="1057"/>
      <c r="FJQ176" s="1057"/>
      <c r="FJR176" s="1057"/>
      <c r="FJS176" s="1057"/>
      <c r="FJT176" s="1057"/>
      <c r="FJU176" s="1057"/>
      <c r="FJV176" s="1057"/>
      <c r="FJW176" s="1057"/>
      <c r="FJX176" s="1057"/>
      <c r="FJY176" s="1057"/>
      <c r="FJZ176" s="1057"/>
      <c r="FKA176" s="1057"/>
      <c r="FKB176" s="1057"/>
      <c r="FKC176" s="1057"/>
      <c r="FKD176" s="1057"/>
      <c r="FKE176" s="1057"/>
      <c r="FKF176" s="1057"/>
      <c r="FKG176" s="1057"/>
      <c r="FKH176" s="1057"/>
      <c r="FKI176" s="1057"/>
      <c r="FKJ176" s="1057"/>
      <c r="FKK176" s="1057"/>
      <c r="FKL176" s="1057"/>
      <c r="FKM176" s="1057"/>
      <c r="FKN176" s="1057"/>
      <c r="FKO176" s="1057"/>
      <c r="FKP176" s="1057"/>
      <c r="FKQ176" s="1057"/>
      <c r="FKR176" s="1057"/>
      <c r="FKS176" s="1057"/>
      <c r="FKT176" s="1057"/>
      <c r="FKU176" s="1057"/>
      <c r="FKV176" s="1057"/>
      <c r="FKW176" s="1057"/>
      <c r="FKX176" s="1057"/>
      <c r="FKY176" s="1057"/>
      <c r="FKZ176" s="1057"/>
      <c r="FLA176" s="1057"/>
      <c r="FLB176" s="1057"/>
      <c r="FLC176" s="1057"/>
      <c r="FLD176" s="1057"/>
      <c r="FLE176" s="1057"/>
      <c r="FLF176" s="1057"/>
      <c r="FLG176" s="1057"/>
      <c r="FLH176" s="1057"/>
      <c r="FLI176" s="1057"/>
      <c r="FLJ176" s="1057"/>
      <c r="FLK176" s="1057"/>
      <c r="FLL176" s="1057"/>
      <c r="FLM176" s="1057"/>
      <c r="FLN176" s="1057"/>
      <c r="FLO176" s="1057"/>
      <c r="FLP176" s="1057"/>
      <c r="FLQ176" s="1057"/>
      <c r="FLR176" s="1057"/>
      <c r="FLS176" s="1057"/>
      <c r="FLT176" s="1057"/>
      <c r="FLU176" s="1057"/>
      <c r="FLV176" s="1057"/>
      <c r="FLW176" s="1057"/>
      <c r="FLX176" s="1057"/>
      <c r="FLY176" s="1057"/>
      <c r="FLZ176" s="1057"/>
      <c r="FMA176" s="1057"/>
      <c r="FMB176" s="1057"/>
      <c r="FMC176" s="1057"/>
      <c r="FMD176" s="1057"/>
      <c r="FME176" s="1057"/>
      <c r="FMF176" s="1057"/>
      <c r="FMG176" s="1057"/>
      <c r="FMH176" s="1057"/>
      <c r="FMI176" s="1057"/>
      <c r="FMJ176" s="1057"/>
      <c r="FMK176" s="1057"/>
      <c r="FML176" s="1057"/>
      <c r="FMM176" s="1057"/>
      <c r="FMN176" s="1057"/>
      <c r="FMO176" s="1057"/>
      <c r="FMP176" s="1057"/>
      <c r="FMQ176" s="1057"/>
      <c r="FMR176" s="1057"/>
      <c r="FMS176" s="1057"/>
      <c r="FMT176" s="1057"/>
      <c r="FMU176" s="1057"/>
      <c r="FMV176" s="1057"/>
      <c r="FMW176" s="1057"/>
      <c r="FMX176" s="1057"/>
      <c r="FMY176" s="1057"/>
      <c r="FMZ176" s="1057"/>
      <c r="FNA176" s="1057"/>
      <c r="FNB176" s="1057"/>
      <c r="FNC176" s="1057"/>
      <c r="FND176" s="1057"/>
      <c r="FNE176" s="1057"/>
      <c r="FNF176" s="1057"/>
      <c r="FNG176" s="1057"/>
      <c r="FNH176" s="1057"/>
      <c r="FNI176" s="1057"/>
      <c r="FNJ176" s="1057"/>
      <c r="FNK176" s="1057"/>
      <c r="FNL176" s="1057"/>
      <c r="FNM176" s="1057"/>
      <c r="FNN176" s="1057"/>
      <c r="FNO176" s="1057"/>
      <c r="FNP176" s="1057"/>
      <c r="FNQ176" s="1057"/>
      <c r="FNR176" s="1057"/>
      <c r="FNS176" s="1057"/>
      <c r="FNT176" s="1057"/>
      <c r="FNU176" s="1057"/>
      <c r="FNV176" s="1057"/>
      <c r="FNW176" s="1057"/>
      <c r="FNX176" s="1057"/>
      <c r="FNY176" s="1057"/>
      <c r="FNZ176" s="1057"/>
      <c r="FOA176" s="1057"/>
      <c r="FOB176" s="1057"/>
      <c r="FOC176" s="1057"/>
      <c r="FOD176" s="1057"/>
      <c r="FOE176" s="1057"/>
      <c r="FOF176" s="1057"/>
      <c r="FOG176" s="1057"/>
      <c r="FOH176" s="1057"/>
      <c r="FOI176" s="1057"/>
      <c r="FOJ176" s="1057"/>
      <c r="FOK176" s="1057"/>
      <c r="FOL176" s="1057"/>
      <c r="FOM176" s="1057"/>
      <c r="FON176" s="1057"/>
      <c r="FOO176" s="1057"/>
      <c r="FOP176" s="1057"/>
      <c r="FOQ176" s="1057"/>
      <c r="FOR176" s="1057"/>
      <c r="FOS176" s="1057"/>
      <c r="FOT176" s="1057"/>
      <c r="FOU176" s="1057"/>
      <c r="FOV176" s="1057"/>
      <c r="FOW176" s="1057"/>
      <c r="FOX176" s="1057"/>
      <c r="FOY176" s="1057"/>
      <c r="FOZ176" s="1057"/>
      <c r="FPA176" s="1057"/>
      <c r="FPB176" s="1057"/>
      <c r="FPC176" s="1057"/>
      <c r="FPD176" s="1057"/>
      <c r="FPE176" s="1057"/>
      <c r="FPF176" s="1057"/>
      <c r="FPG176" s="1057"/>
      <c r="FPH176" s="1057"/>
      <c r="FPI176" s="1057"/>
      <c r="FPJ176" s="1057"/>
      <c r="FPK176" s="1057"/>
      <c r="FPL176" s="1057"/>
      <c r="FPM176" s="1057"/>
      <c r="FPN176" s="1057"/>
      <c r="FPO176" s="1057"/>
      <c r="FPP176" s="1057"/>
      <c r="FPQ176" s="1057"/>
      <c r="FPR176" s="1057"/>
      <c r="FPS176" s="1057"/>
      <c r="FPT176" s="1057"/>
      <c r="FPU176" s="1057"/>
      <c r="FPV176" s="1057"/>
      <c r="FPW176" s="1057"/>
      <c r="FPX176" s="1057"/>
      <c r="FPY176" s="1057"/>
      <c r="FPZ176" s="1057"/>
      <c r="FQA176" s="1057"/>
      <c r="FQB176" s="1057"/>
      <c r="FQC176" s="1057"/>
      <c r="FQD176" s="1057"/>
      <c r="FQE176" s="1057"/>
      <c r="FQF176" s="1057"/>
      <c r="FQG176" s="1057"/>
      <c r="FQH176" s="1057"/>
      <c r="FQI176" s="1057"/>
      <c r="FQJ176" s="1057"/>
      <c r="FQK176" s="1057"/>
      <c r="FQL176" s="1057"/>
      <c r="FQM176" s="1057"/>
      <c r="FQN176" s="1057"/>
      <c r="FQO176" s="1057"/>
      <c r="FQP176" s="1057"/>
      <c r="FQQ176" s="1057"/>
      <c r="FQR176" s="1057"/>
      <c r="FQS176" s="1057"/>
      <c r="FQT176" s="1057"/>
      <c r="FQU176" s="1057"/>
      <c r="FQV176" s="1057"/>
      <c r="FQW176" s="1057"/>
      <c r="FQX176" s="1057"/>
      <c r="FQY176" s="1057"/>
      <c r="FQZ176" s="1057"/>
      <c r="FRA176" s="1057"/>
      <c r="FRB176" s="1057"/>
      <c r="FRC176" s="1057"/>
      <c r="FRD176" s="1057"/>
      <c r="FRE176" s="1057"/>
      <c r="FRF176" s="1057"/>
      <c r="FRG176" s="1057"/>
      <c r="FRH176" s="1057"/>
      <c r="FRI176" s="1057"/>
      <c r="FRJ176" s="1057"/>
      <c r="FRK176" s="1057"/>
      <c r="FRL176" s="1057"/>
      <c r="FRM176" s="1057"/>
      <c r="FRN176" s="1057"/>
      <c r="FRO176" s="1057"/>
      <c r="FRP176" s="1057"/>
      <c r="FRQ176" s="1057"/>
      <c r="FRR176" s="1057"/>
      <c r="FRS176" s="1057"/>
      <c r="FRT176" s="1057"/>
      <c r="FRU176" s="1057"/>
      <c r="FRV176" s="1057"/>
      <c r="FRW176" s="1057"/>
      <c r="FRX176" s="1057"/>
      <c r="FRY176" s="1057"/>
      <c r="FRZ176" s="1057"/>
      <c r="FSA176" s="1057"/>
      <c r="FSB176" s="1057"/>
      <c r="FSC176" s="1057"/>
      <c r="FSD176" s="1057"/>
      <c r="FSE176" s="1057"/>
      <c r="FSF176" s="1057"/>
      <c r="FSG176" s="1057"/>
      <c r="FSH176" s="1057"/>
      <c r="FSI176" s="1057"/>
      <c r="FSJ176" s="1057"/>
      <c r="FSK176" s="1057"/>
      <c r="FSL176" s="1057"/>
      <c r="FSM176" s="1057"/>
      <c r="FSN176" s="1057"/>
      <c r="FSO176" s="1057"/>
      <c r="FSP176" s="1057"/>
      <c r="FSQ176" s="1057"/>
      <c r="FSR176" s="1057"/>
      <c r="FSS176" s="1057"/>
      <c r="FST176" s="1057"/>
      <c r="FSU176" s="1057"/>
      <c r="FSV176" s="1057"/>
      <c r="FSW176" s="1057"/>
      <c r="FSX176" s="1057"/>
      <c r="FSY176" s="1057"/>
      <c r="FSZ176" s="1057"/>
      <c r="FTA176" s="1057"/>
      <c r="FTB176" s="1057"/>
      <c r="FTC176" s="1057"/>
      <c r="FTD176" s="1057"/>
      <c r="FTE176" s="1057"/>
      <c r="FTF176" s="1057"/>
      <c r="FTG176" s="1057"/>
      <c r="FTH176" s="1057"/>
      <c r="FTI176" s="1057"/>
      <c r="FTJ176" s="1057"/>
      <c r="FTK176" s="1057"/>
      <c r="FTL176" s="1057"/>
      <c r="FTM176" s="1057"/>
      <c r="FTN176" s="1057"/>
      <c r="FTO176" s="1057"/>
      <c r="FTP176" s="1057"/>
      <c r="FTQ176" s="1057"/>
      <c r="FTR176" s="1057"/>
      <c r="FTS176" s="1057"/>
      <c r="FTT176" s="1057"/>
      <c r="FTU176" s="1057"/>
      <c r="FTV176" s="1057"/>
      <c r="FTW176" s="1057"/>
      <c r="FTX176" s="1057"/>
      <c r="FTY176" s="1057"/>
      <c r="FTZ176" s="1057"/>
      <c r="FUA176" s="1057"/>
      <c r="FUB176" s="1057"/>
      <c r="FUC176" s="1057"/>
      <c r="FUD176" s="1057"/>
      <c r="FUE176" s="1057"/>
      <c r="FUF176" s="1057"/>
      <c r="FUG176" s="1057"/>
      <c r="FUH176" s="1057"/>
      <c r="FUI176" s="1057"/>
      <c r="FUJ176" s="1057"/>
      <c r="FUK176" s="1057"/>
      <c r="FUL176" s="1057"/>
      <c r="FUM176" s="1057"/>
      <c r="FUN176" s="1057"/>
      <c r="FUO176" s="1057"/>
      <c r="FUP176" s="1057"/>
      <c r="FUQ176" s="1057"/>
      <c r="FUR176" s="1057"/>
      <c r="FUS176" s="1057"/>
      <c r="FUT176" s="1057"/>
      <c r="FUU176" s="1057"/>
      <c r="FUV176" s="1057"/>
      <c r="FUW176" s="1057"/>
      <c r="FUX176" s="1057"/>
      <c r="FUY176" s="1057"/>
      <c r="FUZ176" s="1057"/>
      <c r="FVA176" s="1057"/>
      <c r="FVB176" s="1057"/>
      <c r="FVC176" s="1057"/>
      <c r="FVD176" s="1057"/>
      <c r="FVE176" s="1057"/>
      <c r="FVF176" s="1057"/>
      <c r="FVG176" s="1057"/>
      <c r="FVH176" s="1057"/>
      <c r="FVI176" s="1057"/>
      <c r="FVJ176" s="1057"/>
      <c r="FVK176" s="1057"/>
      <c r="FVL176" s="1057"/>
      <c r="FVM176" s="1057"/>
      <c r="FVN176" s="1057"/>
      <c r="FVO176" s="1057"/>
      <c r="FVP176" s="1057"/>
      <c r="FVQ176" s="1057"/>
      <c r="FVR176" s="1057"/>
      <c r="FVS176" s="1057"/>
      <c r="FVT176" s="1057"/>
      <c r="FVU176" s="1057"/>
      <c r="FVV176" s="1057"/>
      <c r="FVW176" s="1057"/>
      <c r="FVX176" s="1057"/>
      <c r="FVY176" s="1057"/>
      <c r="FVZ176" s="1057"/>
      <c r="FWA176" s="1057"/>
      <c r="FWB176" s="1057"/>
      <c r="FWC176" s="1057"/>
      <c r="FWD176" s="1057"/>
      <c r="FWE176" s="1057"/>
      <c r="FWF176" s="1057"/>
      <c r="FWG176" s="1057"/>
      <c r="FWH176" s="1057"/>
      <c r="FWI176" s="1057"/>
      <c r="FWJ176" s="1057"/>
      <c r="FWK176" s="1057"/>
      <c r="FWL176" s="1057"/>
      <c r="FWM176" s="1057"/>
      <c r="FWN176" s="1057"/>
      <c r="FWO176" s="1057"/>
      <c r="FWP176" s="1057"/>
      <c r="FWQ176" s="1057"/>
      <c r="FWR176" s="1057"/>
      <c r="FWS176" s="1057"/>
      <c r="FWT176" s="1057"/>
      <c r="FWU176" s="1057"/>
      <c r="FWV176" s="1057"/>
      <c r="FWW176" s="1057"/>
      <c r="FWX176" s="1057"/>
      <c r="FWY176" s="1057"/>
      <c r="FWZ176" s="1057"/>
      <c r="FXA176" s="1057"/>
      <c r="FXB176" s="1057"/>
      <c r="FXC176" s="1057"/>
      <c r="FXD176" s="1057"/>
      <c r="FXE176" s="1057"/>
      <c r="FXF176" s="1057"/>
      <c r="FXG176" s="1057"/>
      <c r="FXH176" s="1057"/>
      <c r="FXI176" s="1057"/>
      <c r="FXJ176" s="1057"/>
      <c r="FXK176" s="1057"/>
      <c r="FXL176" s="1057"/>
      <c r="FXM176" s="1057"/>
      <c r="FXN176" s="1057"/>
      <c r="FXO176" s="1057"/>
      <c r="FXP176" s="1057"/>
      <c r="FXQ176" s="1057"/>
      <c r="FXR176" s="1057"/>
      <c r="FXS176" s="1057"/>
      <c r="FXT176" s="1057"/>
      <c r="FXU176" s="1057"/>
      <c r="FXV176" s="1057"/>
      <c r="FXW176" s="1057"/>
      <c r="FXX176" s="1057"/>
      <c r="FXY176" s="1057"/>
      <c r="FXZ176" s="1057"/>
      <c r="FYA176" s="1057"/>
      <c r="FYB176" s="1057"/>
      <c r="FYC176" s="1057"/>
      <c r="FYD176" s="1057"/>
      <c r="FYE176" s="1057"/>
      <c r="FYF176" s="1057"/>
      <c r="FYG176" s="1057"/>
      <c r="FYH176" s="1057"/>
      <c r="FYI176" s="1057"/>
      <c r="FYJ176" s="1057"/>
      <c r="FYK176" s="1057"/>
      <c r="FYL176" s="1057"/>
      <c r="FYM176" s="1057"/>
      <c r="FYN176" s="1057"/>
      <c r="FYO176" s="1057"/>
      <c r="FYP176" s="1057"/>
      <c r="FYQ176" s="1057"/>
      <c r="FYR176" s="1057"/>
      <c r="FYS176" s="1057"/>
      <c r="FYT176" s="1057"/>
      <c r="FYU176" s="1057"/>
      <c r="FYV176" s="1057"/>
      <c r="FYW176" s="1057"/>
      <c r="FYX176" s="1057"/>
      <c r="FYY176" s="1057"/>
      <c r="FYZ176" s="1057"/>
      <c r="FZA176" s="1057"/>
      <c r="FZB176" s="1057"/>
      <c r="FZC176" s="1057"/>
      <c r="FZD176" s="1057"/>
      <c r="FZE176" s="1057"/>
      <c r="FZF176" s="1057"/>
      <c r="FZG176" s="1057"/>
      <c r="FZH176" s="1057"/>
      <c r="FZI176" s="1057"/>
      <c r="FZJ176" s="1057"/>
      <c r="FZK176" s="1057"/>
      <c r="FZL176" s="1057"/>
      <c r="FZM176" s="1057"/>
      <c r="FZN176" s="1057"/>
      <c r="FZO176" s="1057"/>
      <c r="FZP176" s="1057"/>
      <c r="FZQ176" s="1057"/>
      <c r="FZR176" s="1057"/>
      <c r="FZS176" s="1057"/>
      <c r="FZT176" s="1057"/>
      <c r="FZU176" s="1057"/>
      <c r="FZV176" s="1057"/>
      <c r="FZW176" s="1057"/>
      <c r="FZX176" s="1057"/>
      <c r="FZY176" s="1057"/>
      <c r="FZZ176" s="1057"/>
      <c r="GAA176" s="1057"/>
      <c r="GAB176" s="1057"/>
      <c r="GAC176" s="1057"/>
      <c r="GAD176" s="1057"/>
      <c r="GAE176" s="1057"/>
      <c r="GAF176" s="1057"/>
      <c r="GAG176" s="1057"/>
      <c r="GAH176" s="1057"/>
      <c r="GAI176" s="1057"/>
      <c r="GAJ176" s="1057"/>
      <c r="GAK176" s="1057"/>
      <c r="GAL176" s="1057"/>
      <c r="GAM176" s="1057"/>
      <c r="GAN176" s="1057"/>
      <c r="GAO176" s="1057"/>
      <c r="GAP176" s="1057"/>
      <c r="GAQ176" s="1057"/>
      <c r="GAR176" s="1057"/>
      <c r="GAS176" s="1057"/>
      <c r="GAT176" s="1057"/>
      <c r="GAU176" s="1057"/>
      <c r="GAV176" s="1057"/>
      <c r="GAW176" s="1057"/>
      <c r="GAX176" s="1057"/>
      <c r="GAY176" s="1057"/>
      <c r="GAZ176" s="1057"/>
      <c r="GBA176" s="1057"/>
      <c r="GBB176" s="1057"/>
      <c r="GBC176" s="1057"/>
      <c r="GBD176" s="1057"/>
      <c r="GBE176" s="1057"/>
      <c r="GBF176" s="1057"/>
      <c r="GBG176" s="1057"/>
      <c r="GBH176" s="1057"/>
      <c r="GBI176" s="1057"/>
      <c r="GBJ176" s="1057"/>
      <c r="GBK176" s="1057"/>
      <c r="GBL176" s="1057"/>
      <c r="GBM176" s="1057"/>
      <c r="GBN176" s="1057"/>
      <c r="GBO176" s="1057"/>
      <c r="GBP176" s="1057"/>
      <c r="GBQ176" s="1057"/>
      <c r="GBR176" s="1057"/>
      <c r="GBS176" s="1057"/>
      <c r="GBT176" s="1057"/>
      <c r="GBU176" s="1057"/>
      <c r="GBV176" s="1057"/>
      <c r="GBW176" s="1057"/>
      <c r="GBX176" s="1057"/>
      <c r="GBY176" s="1057"/>
      <c r="GBZ176" s="1057"/>
      <c r="GCA176" s="1057"/>
      <c r="GCB176" s="1057"/>
      <c r="GCC176" s="1057"/>
      <c r="GCD176" s="1057"/>
      <c r="GCE176" s="1057"/>
      <c r="GCF176" s="1057"/>
      <c r="GCG176" s="1057"/>
      <c r="GCH176" s="1057"/>
      <c r="GCI176" s="1057"/>
      <c r="GCJ176" s="1057"/>
      <c r="GCK176" s="1057"/>
      <c r="GCL176" s="1057"/>
      <c r="GCM176" s="1057"/>
      <c r="GCN176" s="1057"/>
      <c r="GCO176" s="1057"/>
      <c r="GCP176" s="1057"/>
      <c r="GCQ176" s="1057"/>
      <c r="GCR176" s="1057"/>
      <c r="GCS176" s="1057"/>
      <c r="GCT176" s="1057"/>
      <c r="GCU176" s="1057"/>
      <c r="GCV176" s="1057"/>
      <c r="GCW176" s="1057"/>
      <c r="GCX176" s="1057"/>
      <c r="GCY176" s="1057"/>
      <c r="GCZ176" s="1057"/>
      <c r="GDA176" s="1057"/>
      <c r="GDB176" s="1057"/>
      <c r="GDC176" s="1057"/>
      <c r="GDD176" s="1057"/>
      <c r="GDE176" s="1057"/>
      <c r="GDF176" s="1057"/>
      <c r="GDG176" s="1057"/>
      <c r="GDH176" s="1057"/>
      <c r="GDI176" s="1057"/>
      <c r="GDJ176" s="1057"/>
      <c r="GDK176" s="1057"/>
      <c r="GDL176" s="1057"/>
      <c r="GDM176" s="1057"/>
      <c r="GDN176" s="1057"/>
      <c r="GDO176" s="1057"/>
      <c r="GDP176" s="1057"/>
      <c r="GDQ176" s="1057"/>
      <c r="GDR176" s="1057"/>
      <c r="GDS176" s="1057"/>
      <c r="GDT176" s="1057"/>
      <c r="GDU176" s="1057"/>
      <c r="GDV176" s="1057"/>
      <c r="GDW176" s="1057"/>
      <c r="GDX176" s="1057"/>
      <c r="GDY176" s="1057"/>
      <c r="GDZ176" s="1057"/>
      <c r="GEA176" s="1057"/>
      <c r="GEB176" s="1057"/>
      <c r="GEC176" s="1057"/>
      <c r="GED176" s="1057"/>
      <c r="GEE176" s="1057"/>
      <c r="GEF176" s="1057"/>
      <c r="GEG176" s="1057"/>
      <c r="GEH176" s="1057"/>
      <c r="GEI176" s="1057"/>
      <c r="GEJ176" s="1057"/>
      <c r="GEK176" s="1057"/>
      <c r="GEL176" s="1057"/>
      <c r="GEM176" s="1057"/>
      <c r="GEN176" s="1057"/>
      <c r="GEO176" s="1057"/>
      <c r="GEP176" s="1057"/>
      <c r="GEQ176" s="1057"/>
      <c r="GER176" s="1057"/>
      <c r="GES176" s="1057"/>
      <c r="GET176" s="1057"/>
      <c r="GEU176" s="1057"/>
      <c r="GEV176" s="1057"/>
      <c r="GEW176" s="1057"/>
      <c r="GEX176" s="1057"/>
      <c r="GEY176" s="1057"/>
      <c r="GEZ176" s="1057"/>
      <c r="GFA176" s="1057"/>
      <c r="GFB176" s="1057"/>
      <c r="GFC176" s="1057"/>
      <c r="GFD176" s="1057"/>
      <c r="GFE176" s="1057"/>
      <c r="GFF176" s="1057"/>
      <c r="GFG176" s="1057"/>
      <c r="GFH176" s="1057"/>
      <c r="GFI176" s="1057"/>
      <c r="GFJ176" s="1057"/>
      <c r="GFK176" s="1057"/>
      <c r="GFL176" s="1057"/>
      <c r="GFM176" s="1057"/>
      <c r="GFN176" s="1057"/>
      <c r="GFO176" s="1057"/>
      <c r="GFP176" s="1057"/>
      <c r="GFQ176" s="1057"/>
      <c r="GFR176" s="1057"/>
      <c r="GFS176" s="1057"/>
      <c r="GFT176" s="1057"/>
      <c r="GFU176" s="1057"/>
      <c r="GFV176" s="1057"/>
      <c r="GFW176" s="1057"/>
      <c r="GFX176" s="1057"/>
      <c r="GFY176" s="1057"/>
      <c r="GFZ176" s="1057"/>
      <c r="GGA176" s="1057"/>
      <c r="GGB176" s="1057"/>
      <c r="GGC176" s="1057"/>
      <c r="GGD176" s="1057"/>
      <c r="GGE176" s="1057"/>
      <c r="GGF176" s="1057"/>
      <c r="GGG176" s="1057"/>
      <c r="GGH176" s="1057"/>
      <c r="GGI176" s="1057"/>
      <c r="GGJ176" s="1057"/>
      <c r="GGK176" s="1057"/>
      <c r="GGL176" s="1057"/>
      <c r="GGM176" s="1057"/>
      <c r="GGN176" s="1057"/>
      <c r="GGO176" s="1057"/>
      <c r="GGP176" s="1057"/>
      <c r="GGQ176" s="1057"/>
      <c r="GGR176" s="1057"/>
      <c r="GGS176" s="1057"/>
      <c r="GGT176" s="1057"/>
      <c r="GGU176" s="1057"/>
      <c r="GGV176" s="1057"/>
      <c r="GGW176" s="1057"/>
      <c r="GGX176" s="1057"/>
      <c r="GGY176" s="1057"/>
      <c r="GGZ176" s="1057"/>
      <c r="GHA176" s="1057"/>
      <c r="GHB176" s="1057"/>
      <c r="GHC176" s="1057"/>
      <c r="GHD176" s="1057"/>
      <c r="GHE176" s="1057"/>
      <c r="GHF176" s="1057"/>
      <c r="GHG176" s="1057"/>
      <c r="GHH176" s="1057"/>
      <c r="GHI176" s="1057"/>
      <c r="GHJ176" s="1057"/>
      <c r="GHK176" s="1057"/>
      <c r="GHL176" s="1057"/>
      <c r="GHM176" s="1057"/>
      <c r="GHN176" s="1057"/>
      <c r="GHO176" s="1057"/>
      <c r="GHP176" s="1057"/>
      <c r="GHQ176" s="1057"/>
      <c r="GHR176" s="1057"/>
      <c r="GHS176" s="1057"/>
      <c r="GHT176" s="1057"/>
      <c r="GHU176" s="1057"/>
      <c r="GHV176" s="1057"/>
      <c r="GHW176" s="1057"/>
      <c r="GHX176" s="1057"/>
      <c r="GHY176" s="1057"/>
      <c r="GHZ176" s="1057"/>
      <c r="GIA176" s="1057"/>
      <c r="GIB176" s="1057"/>
      <c r="GIC176" s="1057"/>
      <c r="GID176" s="1057"/>
      <c r="GIE176" s="1057"/>
      <c r="GIF176" s="1057"/>
      <c r="GIG176" s="1057"/>
      <c r="GIH176" s="1057"/>
      <c r="GII176" s="1057"/>
      <c r="GIJ176" s="1057"/>
      <c r="GIK176" s="1057"/>
      <c r="GIL176" s="1057"/>
      <c r="GIM176" s="1057"/>
      <c r="GIN176" s="1057"/>
      <c r="GIO176" s="1057"/>
      <c r="GIP176" s="1057"/>
      <c r="GIQ176" s="1057"/>
      <c r="GIR176" s="1057"/>
      <c r="GIS176" s="1057"/>
      <c r="GIT176" s="1057"/>
      <c r="GIU176" s="1057"/>
      <c r="GIV176" s="1057"/>
      <c r="GIW176" s="1057"/>
      <c r="GIX176" s="1057"/>
      <c r="GIY176" s="1057"/>
      <c r="GIZ176" s="1057"/>
      <c r="GJA176" s="1057"/>
      <c r="GJB176" s="1057"/>
      <c r="GJC176" s="1057"/>
      <c r="GJD176" s="1057"/>
      <c r="GJE176" s="1057"/>
      <c r="GJF176" s="1057"/>
      <c r="GJG176" s="1057"/>
      <c r="GJH176" s="1057"/>
      <c r="GJI176" s="1057"/>
      <c r="GJJ176" s="1057"/>
      <c r="GJK176" s="1057"/>
      <c r="GJL176" s="1057"/>
      <c r="GJM176" s="1057"/>
      <c r="GJN176" s="1057"/>
      <c r="GJO176" s="1057"/>
      <c r="GJP176" s="1057"/>
      <c r="GJQ176" s="1057"/>
      <c r="GJR176" s="1057"/>
      <c r="GJS176" s="1057"/>
      <c r="GJT176" s="1057"/>
      <c r="GJU176" s="1057"/>
      <c r="GJV176" s="1057"/>
      <c r="GJW176" s="1057"/>
      <c r="GJX176" s="1057"/>
      <c r="GJY176" s="1057"/>
      <c r="GJZ176" s="1057"/>
      <c r="GKA176" s="1057"/>
      <c r="GKB176" s="1057"/>
      <c r="GKC176" s="1057"/>
      <c r="GKD176" s="1057"/>
      <c r="GKE176" s="1057"/>
      <c r="GKF176" s="1057"/>
      <c r="GKG176" s="1057"/>
      <c r="GKH176" s="1057"/>
      <c r="GKI176" s="1057"/>
      <c r="GKJ176" s="1057"/>
      <c r="GKK176" s="1057"/>
      <c r="GKL176" s="1057"/>
      <c r="GKM176" s="1057"/>
      <c r="GKN176" s="1057"/>
      <c r="GKO176" s="1057"/>
      <c r="GKP176" s="1057"/>
      <c r="GKQ176" s="1057"/>
      <c r="GKR176" s="1057"/>
      <c r="GKS176" s="1057"/>
      <c r="GKT176" s="1057"/>
      <c r="GKU176" s="1057"/>
      <c r="GKV176" s="1057"/>
      <c r="GKW176" s="1057"/>
      <c r="GKX176" s="1057"/>
      <c r="GKY176" s="1057"/>
      <c r="GKZ176" s="1057"/>
      <c r="GLA176" s="1057"/>
      <c r="GLB176" s="1057"/>
      <c r="GLC176" s="1057"/>
      <c r="GLD176" s="1057"/>
      <c r="GLE176" s="1057"/>
      <c r="GLF176" s="1057"/>
      <c r="GLG176" s="1057"/>
      <c r="GLH176" s="1057"/>
      <c r="GLI176" s="1057"/>
      <c r="GLJ176" s="1057"/>
      <c r="GLK176" s="1057"/>
      <c r="GLL176" s="1057"/>
      <c r="GLM176" s="1057"/>
      <c r="GLN176" s="1057"/>
      <c r="GLO176" s="1057"/>
      <c r="GLP176" s="1057"/>
      <c r="GLQ176" s="1057"/>
      <c r="GLR176" s="1057"/>
      <c r="GLS176" s="1057"/>
      <c r="GLT176" s="1057"/>
      <c r="GLU176" s="1057"/>
      <c r="GLV176" s="1057"/>
      <c r="GLW176" s="1057"/>
      <c r="GLX176" s="1057"/>
      <c r="GLY176" s="1057"/>
      <c r="GLZ176" s="1057"/>
      <c r="GMA176" s="1057"/>
      <c r="GMB176" s="1057"/>
      <c r="GMC176" s="1057"/>
      <c r="GMD176" s="1057"/>
      <c r="GME176" s="1057"/>
      <c r="GMF176" s="1057"/>
      <c r="GMG176" s="1057"/>
      <c r="GMH176" s="1057"/>
      <c r="GMI176" s="1057"/>
      <c r="GMJ176" s="1057"/>
      <c r="GMK176" s="1057"/>
      <c r="GML176" s="1057"/>
      <c r="GMM176" s="1057"/>
      <c r="GMN176" s="1057"/>
      <c r="GMO176" s="1057"/>
      <c r="GMP176" s="1057"/>
      <c r="GMQ176" s="1057"/>
      <c r="GMR176" s="1057"/>
      <c r="GMS176" s="1057"/>
      <c r="GMT176" s="1057"/>
      <c r="GMU176" s="1057"/>
      <c r="GMV176" s="1057"/>
      <c r="GMW176" s="1057"/>
      <c r="GMX176" s="1057"/>
      <c r="GMY176" s="1057"/>
      <c r="GMZ176" s="1057"/>
      <c r="GNA176" s="1057"/>
      <c r="GNB176" s="1057"/>
      <c r="GNC176" s="1057"/>
      <c r="GND176" s="1057"/>
      <c r="GNE176" s="1057"/>
      <c r="GNF176" s="1057"/>
      <c r="GNG176" s="1057"/>
      <c r="GNH176" s="1057"/>
      <c r="GNI176" s="1057"/>
      <c r="GNJ176" s="1057"/>
      <c r="GNK176" s="1057"/>
      <c r="GNL176" s="1057"/>
      <c r="GNM176" s="1057"/>
      <c r="GNN176" s="1057"/>
      <c r="GNO176" s="1057"/>
      <c r="GNP176" s="1057"/>
      <c r="GNQ176" s="1057"/>
      <c r="GNR176" s="1057"/>
      <c r="GNS176" s="1057"/>
      <c r="GNT176" s="1057"/>
      <c r="GNU176" s="1057"/>
      <c r="GNV176" s="1057"/>
      <c r="GNW176" s="1057"/>
      <c r="GNX176" s="1057"/>
      <c r="GNY176" s="1057"/>
      <c r="GNZ176" s="1057"/>
      <c r="GOA176" s="1057"/>
      <c r="GOB176" s="1057"/>
      <c r="GOC176" s="1057"/>
      <c r="GOD176" s="1057"/>
      <c r="GOE176" s="1057"/>
      <c r="GOF176" s="1057"/>
      <c r="GOG176" s="1057"/>
      <c r="GOH176" s="1057"/>
      <c r="GOI176" s="1057"/>
      <c r="GOJ176" s="1057"/>
      <c r="GOK176" s="1057"/>
      <c r="GOL176" s="1057"/>
      <c r="GOM176" s="1057"/>
      <c r="GON176" s="1057"/>
      <c r="GOO176" s="1057"/>
      <c r="GOP176" s="1057"/>
      <c r="GOQ176" s="1057"/>
      <c r="GOR176" s="1057"/>
      <c r="GOS176" s="1057"/>
      <c r="GOT176" s="1057"/>
      <c r="GOU176" s="1057"/>
      <c r="GOV176" s="1057"/>
      <c r="GOW176" s="1057"/>
      <c r="GOX176" s="1057"/>
      <c r="GOY176" s="1057"/>
      <c r="GOZ176" s="1057"/>
      <c r="GPA176" s="1057"/>
      <c r="GPB176" s="1057"/>
      <c r="GPC176" s="1057"/>
      <c r="GPD176" s="1057"/>
      <c r="GPE176" s="1057"/>
      <c r="GPF176" s="1057"/>
      <c r="GPG176" s="1057"/>
      <c r="GPH176" s="1057"/>
      <c r="GPI176" s="1057"/>
      <c r="GPJ176" s="1057"/>
      <c r="GPK176" s="1057"/>
      <c r="GPL176" s="1057"/>
      <c r="GPM176" s="1057"/>
      <c r="GPN176" s="1057"/>
      <c r="GPO176" s="1057"/>
      <c r="GPP176" s="1057"/>
      <c r="GPQ176" s="1057"/>
      <c r="GPR176" s="1057"/>
      <c r="GPS176" s="1057"/>
      <c r="GPT176" s="1057"/>
      <c r="GPU176" s="1057"/>
      <c r="GPV176" s="1057"/>
      <c r="GPW176" s="1057"/>
      <c r="GPX176" s="1057"/>
      <c r="GPY176" s="1057"/>
      <c r="GPZ176" s="1057"/>
      <c r="GQA176" s="1057"/>
      <c r="GQB176" s="1057"/>
      <c r="GQC176" s="1057"/>
      <c r="GQD176" s="1057"/>
      <c r="GQE176" s="1057"/>
      <c r="GQF176" s="1057"/>
      <c r="GQG176" s="1057"/>
      <c r="GQH176" s="1057"/>
      <c r="GQI176" s="1057"/>
      <c r="GQJ176" s="1057"/>
      <c r="GQK176" s="1057"/>
      <c r="GQL176" s="1057"/>
      <c r="GQM176" s="1057"/>
      <c r="GQN176" s="1057"/>
      <c r="GQO176" s="1057"/>
      <c r="GQP176" s="1057"/>
      <c r="GQQ176" s="1057"/>
      <c r="GQR176" s="1057"/>
      <c r="GQS176" s="1057"/>
      <c r="GQT176" s="1057"/>
      <c r="GQU176" s="1057"/>
      <c r="GQV176" s="1057"/>
      <c r="GQW176" s="1057"/>
      <c r="GQX176" s="1057"/>
      <c r="GQY176" s="1057"/>
      <c r="GQZ176" s="1057"/>
      <c r="GRA176" s="1057"/>
      <c r="GRB176" s="1057"/>
      <c r="GRC176" s="1057"/>
      <c r="GRD176" s="1057"/>
      <c r="GRE176" s="1057"/>
      <c r="GRF176" s="1057"/>
      <c r="GRG176" s="1057"/>
      <c r="GRH176" s="1057"/>
      <c r="GRI176" s="1057"/>
      <c r="GRJ176" s="1057"/>
      <c r="GRK176" s="1057"/>
      <c r="GRL176" s="1057"/>
      <c r="GRM176" s="1057"/>
      <c r="GRN176" s="1057"/>
      <c r="GRO176" s="1057"/>
      <c r="GRP176" s="1057"/>
      <c r="GRQ176" s="1057"/>
      <c r="GRR176" s="1057"/>
      <c r="GRS176" s="1057"/>
      <c r="GRT176" s="1057"/>
      <c r="GRU176" s="1057"/>
      <c r="GRV176" s="1057"/>
      <c r="GRW176" s="1057"/>
      <c r="GRX176" s="1057"/>
      <c r="GRY176" s="1057"/>
      <c r="GRZ176" s="1057"/>
      <c r="GSA176" s="1057"/>
      <c r="GSB176" s="1057"/>
      <c r="GSC176" s="1057"/>
      <c r="GSD176" s="1057"/>
      <c r="GSE176" s="1057"/>
      <c r="GSF176" s="1057"/>
      <c r="GSG176" s="1057"/>
      <c r="GSH176" s="1057"/>
      <c r="GSI176" s="1057"/>
      <c r="GSJ176" s="1057"/>
      <c r="GSK176" s="1057"/>
      <c r="GSL176" s="1057"/>
      <c r="GSM176" s="1057"/>
      <c r="GSN176" s="1057"/>
      <c r="GSO176" s="1057"/>
      <c r="GSP176" s="1057"/>
      <c r="GSQ176" s="1057"/>
      <c r="GSR176" s="1057"/>
      <c r="GSS176" s="1057"/>
      <c r="GST176" s="1057"/>
      <c r="GSU176" s="1057"/>
      <c r="GSV176" s="1057"/>
      <c r="GSW176" s="1057"/>
      <c r="GSX176" s="1057"/>
      <c r="GSY176" s="1057"/>
      <c r="GSZ176" s="1057"/>
      <c r="GTA176" s="1057"/>
      <c r="GTB176" s="1057"/>
      <c r="GTC176" s="1057"/>
      <c r="GTD176" s="1057"/>
      <c r="GTE176" s="1057"/>
      <c r="GTF176" s="1057"/>
      <c r="GTG176" s="1057"/>
      <c r="GTH176" s="1057"/>
      <c r="GTI176" s="1057"/>
      <c r="GTJ176" s="1057"/>
      <c r="GTK176" s="1057"/>
      <c r="GTL176" s="1057"/>
      <c r="GTM176" s="1057"/>
      <c r="GTN176" s="1057"/>
      <c r="GTO176" s="1057"/>
      <c r="GTP176" s="1057"/>
      <c r="GTQ176" s="1057"/>
      <c r="GTR176" s="1057"/>
      <c r="GTS176" s="1057"/>
      <c r="GTT176" s="1057"/>
      <c r="GTU176" s="1057"/>
      <c r="GTV176" s="1057"/>
      <c r="GTW176" s="1057"/>
      <c r="GTX176" s="1057"/>
      <c r="GTY176" s="1057"/>
      <c r="GTZ176" s="1057"/>
      <c r="GUA176" s="1057"/>
      <c r="GUB176" s="1057"/>
      <c r="GUC176" s="1057"/>
      <c r="GUD176" s="1057"/>
      <c r="GUE176" s="1057"/>
      <c r="GUF176" s="1057"/>
      <c r="GUG176" s="1057"/>
      <c r="GUH176" s="1057"/>
      <c r="GUI176" s="1057"/>
      <c r="GUJ176" s="1057"/>
      <c r="GUK176" s="1057"/>
      <c r="GUL176" s="1057"/>
      <c r="GUM176" s="1057"/>
      <c r="GUN176" s="1057"/>
      <c r="GUO176" s="1057"/>
      <c r="GUP176" s="1057"/>
      <c r="GUQ176" s="1057"/>
      <c r="GUR176" s="1057"/>
      <c r="GUS176" s="1057"/>
      <c r="GUT176" s="1057"/>
      <c r="GUU176" s="1057"/>
      <c r="GUV176" s="1057"/>
      <c r="GUW176" s="1057"/>
      <c r="GUX176" s="1057"/>
      <c r="GUY176" s="1057"/>
      <c r="GUZ176" s="1057"/>
      <c r="GVA176" s="1057"/>
      <c r="GVB176" s="1057"/>
      <c r="GVC176" s="1057"/>
      <c r="GVD176" s="1057"/>
      <c r="GVE176" s="1057"/>
      <c r="GVF176" s="1057"/>
      <c r="GVG176" s="1057"/>
      <c r="GVH176" s="1057"/>
      <c r="GVI176" s="1057"/>
      <c r="GVJ176" s="1057"/>
      <c r="GVK176" s="1057"/>
      <c r="GVL176" s="1057"/>
      <c r="GVM176" s="1057"/>
      <c r="GVN176" s="1057"/>
      <c r="GVO176" s="1057"/>
      <c r="GVP176" s="1057"/>
      <c r="GVQ176" s="1057"/>
      <c r="GVR176" s="1057"/>
      <c r="GVS176" s="1057"/>
      <c r="GVT176" s="1057"/>
      <c r="GVU176" s="1057"/>
      <c r="GVV176" s="1057"/>
      <c r="GVW176" s="1057"/>
      <c r="GVX176" s="1057"/>
      <c r="GVY176" s="1057"/>
      <c r="GVZ176" s="1057"/>
      <c r="GWA176" s="1057"/>
      <c r="GWB176" s="1057"/>
      <c r="GWC176" s="1057"/>
      <c r="GWD176" s="1057"/>
      <c r="GWE176" s="1057"/>
      <c r="GWF176" s="1057"/>
      <c r="GWG176" s="1057"/>
      <c r="GWH176" s="1057"/>
      <c r="GWI176" s="1057"/>
      <c r="GWJ176" s="1057"/>
      <c r="GWK176" s="1057"/>
      <c r="GWL176" s="1057"/>
      <c r="GWM176" s="1057"/>
      <c r="GWN176" s="1057"/>
      <c r="GWO176" s="1057"/>
      <c r="GWP176" s="1057"/>
      <c r="GWQ176" s="1057"/>
      <c r="GWR176" s="1057"/>
      <c r="GWS176" s="1057"/>
      <c r="GWT176" s="1057"/>
      <c r="GWU176" s="1057"/>
      <c r="GWV176" s="1057"/>
      <c r="GWW176" s="1057"/>
      <c r="GWX176" s="1057"/>
      <c r="GWY176" s="1057"/>
      <c r="GWZ176" s="1057"/>
      <c r="GXA176" s="1057"/>
      <c r="GXB176" s="1057"/>
      <c r="GXC176" s="1057"/>
      <c r="GXD176" s="1057"/>
      <c r="GXE176" s="1057"/>
      <c r="GXF176" s="1057"/>
      <c r="GXG176" s="1057"/>
      <c r="GXH176" s="1057"/>
      <c r="GXI176" s="1057"/>
      <c r="GXJ176" s="1057"/>
      <c r="GXK176" s="1057"/>
      <c r="GXL176" s="1057"/>
      <c r="GXM176" s="1057"/>
      <c r="GXN176" s="1057"/>
      <c r="GXO176" s="1057"/>
      <c r="GXP176" s="1057"/>
      <c r="GXQ176" s="1057"/>
      <c r="GXR176" s="1057"/>
      <c r="GXS176" s="1057"/>
      <c r="GXT176" s="1057"/>
      <c r="GXU176" s="1057"/>
      <c r="GXV176" s="1057"/>
      <c r="GXW176" s="1057"/>
      <c r="GXX176" s="1057"/>
      <c r="GXY176" s="1057"/>
      <c r="GXZ176" s="1057"/>
      <c r="GYA176" s="1057"/>
      <c r="GYB176" s="1057"/>
      <c r="GYC176" s="1057"/>
      <c r="GYD176" s="1057"/>
      <c r="GYE176" s="1057"/>
      <c r="GYF176" s="1057"/>
      <c r="GYG176" s="1057"/>
      <c r="GYH176" s="1057"/>
      <c r="GYI176" s="1057"/>
      <c r="GYJ176" s="1057"/>
      <c r="GYK176" s="1057"/>
      <c r="GYL176" s="1057"/>
      <c r="GYM176" s="1057"/>
      <c r="GYN176" s="1057"/>
      <c r="GYO176" s="1057"/>
      <c r="GYP176" s="1057"/>
      <c r="GYQ176" s="1057"/>
      <c r="GYR176" s="1057"/>
      <c r="GYS176" s="1057"/>
      <c r="GYT176" s="1057"/>
      <c r="GYU176" s="1057"/>
      <c r="GYV176" s="1057"/>
      <c r="GYW176" s="1057"/>
      <c r="GYX176" s="1057"/>
      <c r="GYY176" s="1057"/>
      <c r="GYZ176" s="1057"/>
      <c r="GZA176" s="1057"/>
      <c r="GZB176" s="1057"/>
      <c r="GZC176" s="1057"/>
      <c r="GZD176" s="1057"/>
      <c r="GZE176" s="1057"/>
      <c r="GZF176" s="1057"/>
      <c r="GZG176" s="1057"/>
      <c r="GZH176" s="1057"/>
      <c r="GZI176" s="1057"/>
      <c r="GZJ176" s="1057"/>
      <c r="GZK176" s="1057"/>
      <c r="GZL176" s="1057"/>
      <c r="GZM176" s="1057"/>
      <c r="GZN176" s="1057"/>
      <c r="GZO176" s="1057"/>
      <c r="GZP176" s="1057"/>
      <c r="GZQ176" s="1057"/>
      <c r="GZR176" s="1057"/>
      <c r="GZS176" s="1057"/>
      <c r="GZT176" s="1057"/>
      <c r="GZU176" s="1057"/>
      <c r="GZV176" s="1057"/>
      <c r="GZW176" s="1057"/>
      <c r="GZX176" s="1057"/>
      <c r="GZY176" s="1057"/>
      <c r="GZZ176" s="1057"/>
      <c r="HAA176" s="1057"/>
      <c r="HAB176" s="1057"/>
      <c r="HAC176" s="1057"/>
      <c r="HAD176" s="1057"/>
      <c r="HAE176" s="1057"/>
      <c r="HAF176" s="1057"/>
      <c r="HAG176" s="1057"/>
      <c r="HAH176" s="1057"/>
      <c r="HAI176" s="1057"/>
      <c r="HAJ176" s="1057"/>
      <c r="HAK176" s="1057"/>
      <c r="HAL176" s="1057"/>
      <c r="HAM176" s="1057"/>
      <c r="HAN176" s="1057"/>
      <c r="HAO176" s="1057"/>
      <c r="HAP176" s="1057"/>
      <c r="HAQ176" s="1057"/>
      <c r="HAR176" s="1057"/>
      <c r="HAS176" s="1057"/>
      <c r="HAT176" s="1057"/>
      <c r="HAU176" s="1057"/>
      <c r="HAV176" s="1057"/>
      <c r="HAW176" s="1057"/>
      <c r="HAX176" s="1057"/>
      <c r="HAY176" s="1057"/>
      <c r="HAZ176" s="1057"/>
      <c r="HBA176" s="1057"/>
      <c r="HBB176" s="1057"/>
      <c r="HBC176" s="1057"/>
      <c r="HBD176" s="1057"/>
      <c r="HBE176" s="1057"/>
      <c r="HBF176" s="1057"/>
      <c r="HBG176" s="1057"/>
      <c r="HBH176" s="1057"/>
      <c r="HBI176" s="1057"/>
      <c r="HBJ176" s="1057"/>
      <c r="HBK176" s="1057"/>
      <c r="HBL176" s="1057"/>
      <c r="HBM176" s="1057"/>
      <c r="HBN176" s="1057"/>
      <c r="HBO176" s="1057"/>
      <c r="HBP176" s="1057"/>
      <c r="HBQ176" s="1057"/>
      <c r="HBR176" s="1057"/>
      <c r="HBS176" s="1057"/>
      <c r="HBT176" s="1057"/>
      <c r="HBU176" s="1057"/>
      <c r="HBV176" s="1057"/>
      <c r="HBW176" s="1057"/>
      <c r="HBX176" s="1057"/>
      <c r="HBY176" s="1057"/>
      <c r="HBZ176" s="1057"/>
      <c r="HCA176" s="1057"/>
      <c r="HCB176" s="1057"/>
      <c r="HCC176" s="1057"/>
      <c r="HCD176" s="1057"/>
      <c r="HCE176" s="1057"/>
      <c r="HCF176" s="1057"/>
      <c r="HCG176" s="1057"/>
      <c r="HCH176" s="1057"/>
      <c r="HCI176" s="1057"/>
      <c r="HCJ176" s="1057"/>
      <c r="HCK176" s="1057"/>
      <c r="HCL176" s="1057"/>
      <c r="HCM176" s="1057"/>
      <c r="HCN176" s="1057"/>
      <c r="HCO176" s="1057"/>
      <c r="HCP176" s="1057"/>
      <c r="HCQ176" s="1057"/>
      <c r="HCR176" s="1057"/>
      <c r="HCS176" s="1057"/>
      <c r="HCT176" s="1057"/>
      <c r="HCU176" s="1057"/>
      <c r="HCV176" s="1057"/>
      <c r="HCW176" s="1057"/>
      <c r="HCX176" s="1057"/>
      <c r="HCY176" s="1057"/>
      <c r="HCZ176" s="1057"/>
      <c r="HDA176" s="1057"/>
      <c r="HDB176" s="1057"/>
      <c r="HDC176" s="1057"/>
      <c r="HDD176" s="1057"/>
      <c r="HDE176" s="1057"/>
      <c r="HDF176" s="1057"/>
      <c r="HDG176" s="1057"/>
      <c r="HDH176" s="1057"/>
      <c r="HDI176" s="1057"/>
      <c r="HDJ176" s="1057"/>
      <c r="HDK176" s="1057"/>
      <c r="HDL176" s="1057"/>
      <c r="HDM176" s="1057"/>
      <c r="HDN176" s="1057"/>
      <c r="HDO176" s="1057"/>
      <c r="HDP176" s="1057"/>
      <c r="HDQ176" s="1057"/>
      <c r="HDR176" s="1057"/>
      <c r="HDS176" s="1057"/>
      <c r="HDT176" s="1057"/>
      <c r="HDU176" s="1057"/>
      <c r="HDV176" s="1057"/>
      <c r="HDW176" s="1057"/>
      <c r="HDX176" s="1057"/>
      <c r="HDY176" s="1057"/>
      <c r="HDZ176" s="1057"/>
      <c r="HEA176" s="1057"/>
      <c r="HEB176" s="1057"/>
      <c r="HEC176" s="1057"/>
      <c r="HED176" s="1057"/>
      <c r="HEE176" s="1057"/>
      <c r="HEF176" s="1057"/>
      <c r="HEG176" s="1057"/>
      <c r="HEH176" s="1057"/>
      <c r="HEI176" s="1057"/>
      <c r="HEJ176" s="1057"/>
      <c r="HEK176" s="1057"/>
      <c r="HEL176" s="1057"/>
      <c r="HEM176" s="1057"/>
      <c r="HEN176" s="1057"/>
      <c r="HEO176" s="1057"/>
      <c r="HEP176" s="1057"/>
      <c r="HEQ176" s="1057"/>
      <c r="HER176" s="1057"/>
      <c r="HES176" s="1057"/>
      <c r="HET176" s="1057"/>
      <c r="HEU176" s="1057"/>
      <c r="HEV176" s="1057"/>
      <c r="HEW176" s="1057"/>
      <c r="HEX176" s="1057"/>
      <c r="HEY176" s="1057"/>
      <c r="HEZ176" s="1057"/>
      <c r="HFA176" s="1057"/>
      <c r="HFB176" s="1057"/>
      <c r="HFC176" s="1057"/>
      <c r="HFD176" s="1057"/>
      <c r="HFE176" s="1057"/>
      <c r="HFF176" s="1057"/>
      <c r="HFG176" s="1057"/>
      <c r="HFH176" s="1057"/>
      <c r="HFI176" s="1057"/>
      <c r="HFJ176" s="1057"/>
      <c r="HFK176" s="1057"/>
      <c r="HFL176" s="1057"/>
      <c r="HFM176" s="1057"/>
      <c r="HFN176" s="1057"/>
      <c r="HFO176" s="1057"/>
      <c r="HFP176" s="1057"/>
      <c r="HFQ176" s="1057"/>
      <c r="HFR176" s="1057"/>
      <c r="HFS176" s="1057"/>
      <c r="HFT176" s="1057"/>
      <c r="HFU176" s="1057"/>
      <c r="HFV176" s="1057"/>
      <c r="HFW176" s="1057"/>
      <c r="HFX176" s="1057"/>
      <c r="HFY176" s="1057"/>
      <c r="HFZ176" s="1057"/>
      <c r="HGA176" s="1057"/>
      <c r="HGB176" s="1057"/>
      <c r="HGC176" s="1057"/>
      <c r="HGD176" s="1057"/>
      <c r="HGE176" s="1057"/>
      <c r="HGF176" s="1057"/>
      <c r="HGG176" s="1057"/>
      <c r="HGH176" s="1057"/>
      <c r="HGI176" s="1057"/>
      <c r="HGJ176" s="1057"/>
      <c r="HGK176" s="1057"/>
      <c r="HGL176" s="1057"/>
      <c r="HGM176" s="1057"/>
      <c r="HGN176" s="1057"/>
      <c r="HGO176" s="1057"/>
      <c r="HGP176" s="1057"/>
      <c r="HGQ176" s="1057"/>
      <c r="HGR176" s="1057"/>
      <c r="HGS176" s="1057"/>
      <c r="HGT176" s="1057"/>
      <c r="HGU176" s="1057"/>
      <c r="HGV176" s="1057"/>
      <c r="HGW176" s="1057"/>
      <c r="HGX176" s="1057"/>
      <c r="HGY176" s="1057"/>
      <c r="HGZ176" s="1057"/>
      <c r="HHA176" s="1057"/>
      <c r="HHB176" s="1057"/>
      <c r="HHC176" s="1057"/>
      <c r="HHD176" s="1057"/>
      <c r="HHE176" s="1057"/>
      <c r="HHF176" s="1057"/>
      <c r="HHG176" s="1057"/>
      <c r="HHH176" s="1057"/>
      <c r="HHI176" s="1057"/>
      <c r="HHJ176" s="1057"/>
      <c r="HHK176" s="1057"/>
      <c r="HHL176" s="1057"/>
      <c r="HHM176" s="1057"/>
      <c r="HHN176" s="1057"/>
      <c r="HHO176" s="1057"/>
      <c r="HHP176" s="1057"/>
      <c r="HHQ176" s="1057"/>
      <c r="HHR176" s="1057"/>
      <c r="HHS176" s="1057"/>
      <c r="HHT176" s="1057"/>
      <c r="HHU176" s="1057"/>
      <c r="HHV176" s="1057"/>
      <c r="HHW176" s="1057"/>
      <c r="HHX176" s="1057"/>
      <c r="HHY176" s="1057"/>
      <c r="HHZ176" s="1057"/>
      <c r="HIA176" s="1057"/>
      <c r="HIB176" s="1057"/>
      <c r="HIC176" s="1057"/>
      <c r="HID176" s="1057"/>
      <c r="HIE176" s="1057"/>
      <c r="HIF176" s="1057"/>
      <c r="HIG176" s="1057"/>
      <c r="HIH176" s="1057"/>
      <c r="HII176" s="1057"/>
      <c r="HIJ176" s="1057"/>
      <c r="HIK176" s="1057"/>
      <c r="HIL176" s="1057"/>
      <c r="HIM176" s="1057"/>
      <c r="HIN176" s="1057"/>
      <c r="HIO176" s="1057"/>
      <c r="HIP176" s="1057"/>
      <c r="HIQ176" s="1057"/>
      <c r="HIR176" s="1057"/>
      <c r="HIS176" s="1057"/>
      <c r="HIT176" s="1057"/>
      <c r="HIU176" s="1057"/>
      <c r="HIV176" s="1057"/>
      <c r="HIW176" s="1057"/>
      <c r="HIX176" s="1057"/>
      <c r="HIY176" s="1057"/>
      <c r="HIZ176" s="1057"/>
      <c r="HJA176" s="1057"/>
      <c r="HJB176" s="1057"/>
      <c r="HJC176" s="1057"/>
      <c r="HJD176" s="1057"/>
      <c r="HJE176" s="1057"/>
      <c r="HJF176" s="1057"/>
      <c r="HJG176" s="1057"/>
      <c r="HJH176" s="1057"/>
      <c r="HJI176" s="1057"/>
      <c r="HJJ176" s="1057"/>
      <c r="HJK176" s="1057"/>
      <c r="HJL176" s="1057"/>
      <c r="HJM176" s="1057"/>
      <c r="HJN176" s="1057"/>
      <c r="HJO176" s="1057"/>
      <c r="HJP176" s="1057"/>
      <c r="HJQ176" s="1057"/>
      <c r="HJR176" s="1057"/>
      <c r="HJS176" s="1057"/>
      <c r="HJT176" s="1057"/>
      <c r="HJU176" s="1057"/>
      <c r="HJV176" s="1057"/>
      <c r="HJW176" s="1057"/>
      <c r="HJX176" s="1057"/>
      <c r="HJY176" s="1057"/>
      <c r="HJZ176" s="1057"/>
      <c r="HKA176" s="1057"/>
      <c r="HKB176" s="1057"/>
      <c r="HKC176" s="1057"/>
      <c r="HKD176" s="1057"/>
      <c r="HKE176" s="1057"/>
      <c r="HKF176" s="1057"/>
      <c r="HKG176" s="1057"/>
      <c r="HKH176" s="1057"/>
      <c r="HKI176" s="1057"/>
      <c r="HKJ176" s="1057"/>
      <c r="HKK176" s="1057"/>
      <c r="HKL176" s="1057"/>
      <c r="HKM176" s="1057"/>
      <c r="HKN176" s="1057"/>
      <c r="HKO176" s="1057"/>
      <c r="HKP176" s="1057"/>
      <c r="HKQ176" s="1057"/>
      <c r="HKR176" s="1057"/>
      <c r="HKS176" s="1057"/>
      <c r="HKT176" s="1057"/>
      <c r="HKU176" s="1057"/>
      <c r="HKV176" s="1057"/>
      <c r="HKW176" s="1057"/>
      <c r="HKX176" s="1057"/>
      <c r="HKY176" s="1057"/>
      <c r="HKZ176" s="1057"/>
      <c r="HLA176" s="1057"/>
      <c r="HLB176" s="1057"/>
      <c r="HLC176" s="1057"/>
      <c r="HLD176" s="1057"/>
      <c r="HLE176" s="1057"/>
      <c r="HLF176" s="1057"/>
      <c r="HLG176" s="1057"/>
      <c r="HLH176" s="1057"/>
      <c r="HLI176" s="1057"/>
      <c r="HLJ176" s="1057"/>
      <c r="HLK176" s="1057"/>
      <c r="HLL176" s="1057"/>
      <c r="HLM176" s="1057"/>
      <c r="HLN176" s="1057"/>
      <c r="HLO176" s="1057"/>
      <c r="HLP176" s="1057"/>
      <c r="HLQ176" s="1057"/>
      <c r="HLR176" s="1057"/>
      <c r="HLS176" s="1057"/>
      <c r="HLT176" s="1057"/>
      <c r="HLU176" s="1057"/>
      <c r="HLV176" s="1057"/>
      <c r="HLW176" s="1057"/>
      <c r="HLX176" s="1057"/>
      <c r="HLY176" s="1057"/>
      <c r="HLZ176" s="1057"/>
      <c r="HMA176" s="1057"/>
      <c r="HMB176" s="1057"/>
      <c r="HMC176" s="1057"/>
      <c r="HMD176" s="1057"/>
      <c r="HME176" s="1057"/>
      <c r="HMF176" s="1057"/>
      <c r="HMG176" s="1057"/>
      <c r="HMH176" s="1057"/>
      <c r="HMI176" s="1057"/>
      <c r="HMJ176" s="1057"/>
      <c r="HMK176" s="1057"/>
      <c r="HML176" s="1057"/>
      <c r="HMM176" s="1057"/>
      <c r="HMN176" s="1057"/>
      <c r="HMO176" s="1057"/>
      <c r="HMP176" s="1057"/>
      <c r="HMQ176" s="1057"/>
      <c r="HMR176" s="1057"/>
      <c r="HMS176" s="1057"/>
      <c r="HMT176" s="1057"/>
      <c r="HMU176" s="1057"/>
      <c r="HMV176" s="1057"/>
      <c r="HMW176" s="1057"/>
      <c r="HMX176" s="1057"/>
      <c r="HMY176" s="1057"/>
      <c r="HMZ176" s="1057"/>
      <c r="HNA176" s="1057"/>
      <c r="HNB176" s="1057"/>
      <c r="HNC176" s="1057"/>
      <c r="HND176" s="1057"/>
      <c r="HNE176" s="1057"/>
      <c r="HNF176" s="1057"/>
      <c r="HNG176" s="1057"/>
      <c r="HNH176" s="1057"/>
      <c r="HNI176" s="1057"/>
      <c r="HNJ176" s="1057"/>
      <c r="HNK176" s="1057"/>
      <c r="HNL176" s="1057"/>
      <c r="HNM176" s="1057"/>
      <c r="HNN176" s="1057"/>
      <c r="HNO176" s="1057"/>
      <c r="HNP176" s="1057"/>
      <c r="HNQ176" s="1057"/>
      <c r="HNR176" s="1057"/>
      <c r="HNS176" s="1057"/>
      <c r="HNT176" s="1057"/>
      <c r="HNU176" s="1057"/>
      <c r="HNV176" s="1057"/>
      <c r="HNW176" s="1057"/>
      <c r="HNX176" s="1057"/>
      <c r="HNY176" s="1057"/>
      <c r="HNZ176" s="1057"/>
      <c r="HOA176" s="1057"/>
      <c r="HOB176" s="1057"/>
      <c r="HOC176" s="1057"/>
      <c r="HOD176" s="1057"/>
      <c r="HOE176" s="1057"/>
      <c r="HOF176" s="1057"/>
      <c r="HOG176" s="1057"/>
      <c r="HOH176" s="1057"/>
      <c r="HOI176" s="1057"/>
      <c r="HOJ176" s="1057"/>
      <c r="HOK176" s="1057"/>
      <c r="HOL176" s="1057"/>
      <c r="HOM176" s="1057"/>
      <c r="HON176" s="1057"/>
      <c r="HOO176" s="1057"/>
      <c r="HOP176" s="1057"/>
      <c r="HOQ176" s="1057"/>
      <c r="HOR176" s="1057"/>
      <c r="HOS176" s="1057"/>
      <c r="HOT176" s="1057"/>
      <c r="HOU176" s="1057"/>
      <c r="HOV176" s="1057"/>
      <c r="HOW176" s="1057"/>
      <c r="HOX176" s="1057"/>
      <c r="HOY176" s="1057"/>
      <c r="HOZ176" s="1057"/>
      <c r="HPA176" s="1057"/>
      <c r="HPB176" s="1057"/>
      <c r="HPC176" s="1057"/>
      <c r="HPD176" s="1057"/>
      <c r="HPE176" s="1057"/>
      <c r="HPF176" s="1057"/>
      <c r="HPG176" s="1057"/>
      <c r="HPH176" s="1057"/>
      <c r="HPI176" s="1057"/>
      <c r="HPJ176" s="1057"/>
      <c r="HPK176" s="1057"/>
      <c r="HPL176" s="1057"/>
      <c r="HPM176" s="1057"/>
      <c r="HPN176" s="1057"/>
      <c r="HPO176" s="1057"/>
      <c r="HPP176" s="1057"/>
      <c r="HPQ176" s="1057"/>
      <c r="HPR176" s="1057"/>
      <c r="HPS176" s="1057"/>
      <c r="HPT176" s="1057"/>
      <c r="HPU176" s="1057"/>
      <c r="HPV176" s="1057"/>
      <c r="HPW176" s="1057"/>
      <c r="HPX176" s="1057"/>
      <c r="HPY176" s="1057"/>
      <c r="HPZ176" s="1057"/>
      <c r="HQA176" s="1057"/>
      <c r="HQB176" s="1057"/>
      <c r="HQC176" s="1057"/>
      <c r="HQD176" s="1057"/>
      <c r="HQE176" s="1057"/>
      <c r="HQF176" s="1057"/>
      <c r="HQG176" s="1057"/>
      <c r="HQH176" s="1057"/>
      <c r="HQI176" s="1057"/>
      <c r="HQJ176" s="1057"/>
      <c r="HQK176" s="1057"/>
      <c r="HQL176" s="1057"/>
      <c r="HQM176" s="1057"/>
      <c r="HQN176" s="1057"/>
      <c r="HQO176" s="1057"/>
      <c r="HQP176" s="1057"/>
      <c r="HQQ176" s="1057"/>
      <c r="HQR176" s="1057"/>
      <c r="HQS176" s="1057"/>
      <c r="HQT176" s="1057"/>
      <c r="HQU176" s="1057"/>
      <c r="HQV176" s="1057"/>
      <c r="HQW176" s="1057"/>
      <c r="HQX176" s="1057"/>
      <c r="HQY176" s="1057"/>
      <c r="HQZ176" s="1057"/>
      <c r="HRA176" s="1057"/>
      <c r="HRB176" s="1057"/>
      <c r="HRC176" s="1057"/>
      <c r="HRD176" s="1057"/>
      <c r="HRE176" s="1057"/>
      <c r="HRF176" s="1057"/>
      <c r="HRG176" s="1057"/>
      <c r="HRH176" s="1057"/>
      <c r="HRI176" s="1057"/>
      <c r="HRJ176" s="1057"/>
      <c r="HRK176" s="1057"/>
      <c r="HRL176" s="1057"/>
      <c r="HRM176" s="1057"/>
      <c r="HRN176" s="1057"/>
      <c r="HRO176" s="1057"/>
      <c r="HRP176" s="1057"/>
      <c r="HRQ176" s="1057"/>
      <c r="HRR176" s="1057"/>
      <c r="HRS176" s="1057"/>
      <c r="HRT176" s="1057"/>
      <c r="HRU176" s="1057"/>
      <c r="HRV176" s="1057"/>
      <c r="HRW176" s="1057"/>
      <c r="HRX176" s="1057"/>
      <c r="HRY176" s="1057"/>
      <c r="HRZ176" s="1057"/>
      <c r="HSA176" s="1057"/>
      <c r="HSB176" s="1057"/>
      <c r="HSC176" s="1057"/>
      <c r="HSD176" s="1057"/>
      <c r="HSE176" s="1057"/>
      <c r="HSF176" s="1057"/>
      <c r="HSG176" s="1057"/>
      <c r="HSH176" s="1057"/>
      <c r="HSI176" s="1057"/>
      <c r="HSJ176" s="1057"/>
      <c r="HSK176" s="1057"/>
      <c r="HSL176" s="1057"/>
      <c r="HSM176" s="1057"/>
      <c r="HSN176" s="1057"/>
      <c r="HSO176" s="1057"/>
      <c r="HSP176" s="1057"/>
      <c r="HSQ176" s="1057"/>
      <c r="HSR176" s="1057"/>
      <c r="HSS176" s="1057"/>
      <c r="HST176" s="1057"/>
      <c r="HSU176" s="1057"/>
      <c r="HSV176" s="1057"/>
      <c r="HSW176" s="1057"/>
      <c r="HSX176" s="1057"/>
      <c r="HSY176" s="1057"/>
      <c r="HSZ176" s="1057"/>
      <c r="HTA176" s="1057"/>
      <c r="HTB176" s="1057"/>
      <c r="HTC176" s="1057"/>
      <c r="HTD176" s="1057"/>
      <c r="HTE176" s="1057"/>
      <c r="HTF176" s="1057"/>
      <c r="HTG176" s="1057"/>
      <c r="HTH176" s="1057"/>
      <c r="HTI176" s="1057"/>
      <c r="HTJ176" s="1057"/>
      <c r="HTK176" s="1057"/>
      <c r="HTL176" s="1057"/>
      <c r="HTM176" s="1057"/>
      <c r="HTN176" s="1057"/>
      <c r="HTO176" s="1057"/>
      <c r="HTP176" s="1057"/>
      <c r="HTQ176" s="1057"/>
      <c r="HTR176" s="1057"/>
      <c r="HTS176" s="1057"/>
      <c r="HTT176" s="1057"/>
      <c r="HTU176" s="1057"/>
      <c r="HTV176" s="1057"/>
      <c r="HTW176" s="1057"/>
      <c r="HTX176" s="1057"/>
      <c r="HTY176" s="1057"/>
      <c r="HTZ176" s="1057"/>
      <c r="HUA176" s="1057"/>
      <c r="HUB176" s="1057"/>
      <c r="HUC176" s="1057"/>
      <c r="HUD176" s="1057"/>
      <c r="HUE176" s="1057"/>
      <c r="HUF176" s="1057"/>
      <c r="HUG176" s="1057"/>
      <c r="HUH176" s="1057"/>
      <c r="HUI176" s="1057"/>
      <c r="HUJ176" s="1057"/>
      <c r="HUK176" s="1057"/>
      <c r="HUL176" s="1057"/>
      <c r="HUM176" s="1057"/>
      <c r="HUN176" s="1057"/>
      <c r="HUO176" s="1057"/>
      <c r="HUP176" s="1057"/>
      <c r="HUQ176" s="1057"/>
      <c r="HUR176" s="1057"/>
      <c r="HUS176" s="1057"/>
      <c r="HUT176" s="1057"/>
      <c r="HUU176" s="1057"/>
      <c r="HUV176" s="1057"/>
      <c r="HUW176" s="1057"/>
      <c r="HUX176" s="1057"/>
      <c r="HUY176" s="1057"/>
      <c r="HUZ176" s="1057"/>
      <c r="HVA176" s="1057"/>
      <c r="HVB176" s="1057"/>
      <c r="HVC176" s="1057"/>
      <c r="HVD176" s="1057"/>
      <c r="HVE176" s="1057"/>
      <c r="HVF176" s="1057"/>
      <c r="HVG176" s="1057"/>
      <c r="HVH176" s="1057"/>
      <c r="HVI176" s="1057"/>
      <c r="HVJ176" s="1057"/>
      <c r="HVK176" s="1057"/>
      <c r="HVL176" s="1057"/>
      <c r="HVM176" s="1057"/>
      <c r="HVN176" s="1057"/>
      <c r="HVO176" s="1057"/>
      <c r="HVP176" s="1057"/>
      <c r="HVQ176" s="1057"/>
      <c r="HVR176" s="1057"/>
      <c r="HVS176" s="1057"/>
      <c r="HVT176" s="1057"/>
      <c r="HVU176" s="1057"/>
      <c r="HVV176" s="1057"/>
      <c r="HVW176" s="1057"/>
      <c r="HVX176" s="1057"/>
      <c r="HVY176" s="1057"/>
      <c r="HVZ176" s="1057"/>
      <c r="HWA176" s="1057"/>
      <c r="HWB176" s="1057"/>
      <c r="HWC176" s="1057"/>
      <c r="HWD176" s="1057"/>
      <c r="HWE176" s="1057"/>
      <c r="HWF176" s="1057"/>
      <c r="HWG176" s="1057"/>
      <c r="HWH176" s="1057"/>
      <c r="HWI176" s="1057"/>
      <c r="HWJ176" s="1057"/>
      <c r="HWK176" s="1057"/>
      <c r="HWL176" s="1057"/>
      <c r="HWM176" s="1057"/>
      <c r="HWN176" s="1057"/>
      <c r="HWO176" s="1057"/>
      <c r="HWP176" s="1057"/>
      <c r="HWQ176" s="1057"/>
      <c r="HWR176" s="1057"/>
      <c r="HWS176" s="1057"/>
      <c r="HWT176" s="1057"/>
      <c r="HWU176" s="1057"/>
      <c r="HWV176" s="1057"/>
      <c r="HWW176" s="1057"/>
      <c r="HWX176" s="1057"/>
      <c r="HWY176" s="1057"/>
      <c r="HWZ176" s="1057"/>
      <c r="HXA176" s="1057"/>
      <c r="HXB176" s="1057"/>
      <c r="HXC176" s="1057"/>
      <c r="HXD176" s="1057"/>
      <c r="HXE176" s="1057"/>
      <c r="HXF176" s="1057"/>
      <c r="HXG176" s="1057"/>
      <c r="HXH176" s="1057"/>
      <c r="HXI176" s="1057"/>
      <c r="HXJ176" s="1057"/>
      <c r="HXK176" s="1057"/>
      <c r="HXL176" s="1057"/>
      <c r="HXM176" s="1057"/>
      <c r="HXN176" s="1057"/>
      <c r="HXO176" s="1057"/>
      <c r="HXP176" s="1057"/>
      <c r="HXQ176" s="1057"/>
      <c r="HXR176" s="1057"/>
      <c r="HXS176" s="1057"/>
      <c r="HXT176" s="1057"/>
      <c r="HXU176" s="1057"/>
      <c r="HXV176" s="1057"/>
      <c r="HXW176" s="1057"/>
      <c r="HXX176" s="1057"/>
      <c r="HXY176" s="1057"/>
      <c r="HXZ176" s="1057"/>
      <c r="HYA176" s="1057"/>
      <c r="HYB176" s="1057"/>
      <c r="HYC176" s="1057"/>
      <c r="HYD176" s="1057"/>
      <c r="HYE176" s="1057"/>
      <c r="HYF176" s="1057"/>
      <c r="HYG176" s="1057"/>
      <c r="HYH176" s="1057"/>
      <c r="HYI176" s="1057"/>
      <c r="HYJ176" s="1057"/>
      <c r="HYK176" s="1057"/>
      <c r="HYL176" s="1057"/>
      <c r="HYM176" s="1057"/>
      <c r="HYN176" s="1057"/>
      <c r="HYO176" s="1057"/>
      <c r="HYP176" s="1057"/>
      <c r="HYQ176" s="1057"/>
      <c r="HYR176" s="1057"/>
      <c r="HYS176" s="1057"/>
      <c r="HYT176" s="1057"/>
      <c r="HYU176" s="1057"/>
      <c r="HYV176" s="1057"/>
      <c r="HYW176" s="1057"/>
      <c r="HYX176" s="1057"/>
      <c r="HYY176" s="1057"/>
      <c r="HYZ176" s="1057"/>
      <c r="HZA176" s="1057"/>
      <c r="HZB176" s="1057"/>
      <c r="HZC176" s="1057"/>
      <c r="HZD176" s="1057"/>
      <c r="HZE176" s="1057"/>
      <c r="HZF176" s="1057"/>
      <c r="HZG176" s="1057"/>
      <c r="HZH176" s="1057"/>
      <c r="HZI176" s="1057"/>
      <c r="HZJ176" s="1057"/>
      <c r="HZK176" s="1057"/>
      <c r="HZL176" s="1057"/>
      <c r="HZM176" s="1057"/>
      <c r="HZN176" s="1057"/>
      <c r="HZO176" s="1057"/>
      <c r="HZP176" s="1057"/>
      <c r="HZQ176" s="1057"/>
      <c r="HZR176" s="1057"/>
      <c r="HZS176" s="1057"/>
      <c r="HZT176" s="1057"/>
      <c r="HZU176" s="1057"/>
      <c r="HZV176" s="1057"/>
      <c r="HZW176" s="1057"/>
      <c r="HZX176" s="1057"/>
      <c r="HZY176" s="1057"/>
      <c r="HZZ176" s="1057"/>
      <c r="IAA176" s="1057"/>
      <c r="IAB176" s="1057"/>
      <c r="IAC176" s="1057"/>
      <c r="IAD176" s="1057"/>
      <c r="IAE176" s="1057"/>
      <c r="IAF176" s="1057"/>
      <c r="IAG176" s="1057"/>
      <c r="IAH176" s="1057"/>
      <c r="IAI176" s="1057"/>
      <c r="IAJ176" s="1057"/>
      <c r="IAK176" s="1057"/>
      <c r="IAL176" s="1057"/>
      <c r="IAM176" s="1057"/>
      <c r="IAN176" s="1057"/>
      <c r="IAO176" s="1057"/>
      <c r="IAP176" s="1057"/>
      <c r="IAQ176" s="1057"/>
      <c r="IAR176" s="1057"/>
      <c r="IAS176" s="1057"/>
      <c r="IAT176" s="1057"/>
      <c r="IAU176" s="1057"/>
      <c r="IAV176" s="1057"/>
      <c r="IAW176" s="1057"/>
      <c r="IAX176" s="1057"/>
      <c r="IAY176" s="1057"/>
      <c r="IAZ176" s="1057"/>
      <c r="IBA176" s="1057"/>
      <c r="IBB176" s="1057"/>
      <c r="IBC176" s="1057"/>
      <c r="IBD176" s="1057"/>
      <c r="IBE176" s="1057"/>
      <c r="IBF176" s="1057"/>
      <c r="IBG176" s="1057"/>
      <c r="IBH176" s="1057"/>
      <c r="IBI176" s="1057"/>
      <c r="IBJ176" s="1057"/>
      <c r="IBK176" s="1057"/>
      <c r="IBL176" s="1057"/>
      <c r="IBM176" s="1057"/>
      <c r="IBN176" s="1057"/>
      <c r="IBO176" s="1057"/>
      <c r="IBP176" s="1057"/>
      <c r="IBQ176" s="1057"/>
      <c r="IBR176" s="1057"/>
      <c r="IBS176" s="1057"/>
      <c r="IBT176" s="1057"/>
      <c r="IBU176" s="1057"/>
      <c r="IBV176" s="1057"/>
      <c r="IBW176" s="1057"/>
      <c r="IBX176" s="1057"/>
      <c r="IBY176" s="1057"/>
      <c r="IBZ176" s="1057"/>
      <c r="ICA176" s="1057"/>
      <c r="ICB176" s="1057"/>
      <c r="ICC176" s="1057"/>
      <c r="ICD176" s="1057"/>
      <c r="ICE176" s="1057"/>
      <c r="ICF176" s="1057"/>
      <c r="ICG176" s="1057"/>
      <c r="ICH176" s="1057"/>
      <c r="ICI176" s="1057"/>
      <c r="ICJ176" s="1057"/>
      <c r="ICK176" s="1057"/>
      <c r="ICL176" s="1057"/>
      <c r="ICM176" s="1057"/>
      <c r="ICN176" s="1057"/>
      <c r="ICO176" s="1057"/>
      <c r="ICP176" s="1057"/>
      <c r="ICQ176" s="1057"/>
      <c r="ICR176" s="1057"/>
      <c r="ICS176" s="1057"/>
      <c r="ICT176" s="1057"/>
      <c r="ICU176" s="1057"/>
      <c r="ICV176" s="1057"/>
      <c r="ICW176" s="1057"/>
      <c r="ICX176" s="1057"/>
      <c r="ICY176" s="1057"/>
      <c r="ICZ176" s="1057"/>
      <c r="IDA176" s="1057"/>
      <c r="IDB176" s="1057"/>
      <c r="IDC176" s="1057"/>
      <c r="IDD176" s="1057"/>
      <c r="IDE176" s="1057"/>
      <c r="IDF176" s="1057"/>
      <c r="IDG176" s="1057"/>
      <c r="IDH176" s="1057"/>
      <c r="IDI176" s="1057"/>
      <c r="IDJ176" s="1057"/>
      <c r="IDK176" s="1057"/>
      <c r="IDL176" s="1057"/>
      <c r="IDM176" s="1057"/>
      <c r="IDN176" s="1057"/>
      <c r="IDO176" s="1057"/>
      <c r="IDP176" s="1057"/>
      <c r="IDQ176" s="1057"/>
      <c r="IDR176" s="1057"/>
      <c r="IDS176" s="1057"/>
      <c r="IDT176" s="1057"/>
      <c r="IDU176" s="1057"/>
      <c r="IDV176" s="1057"/>
      <c r="IDW176" s="1057"/>
      <c r="IDX176" s="1057"/>
      <c r="IDY176" s="1057"/>
      <c r="IDZ176" s="1057"/>
      <c r="IEA176" s="1057"/>
      <c r="IEB176" s="1057"/>
      <c r="IEC176" s="1057"/>
      <c r="IED176" s="1057"/>
      <c r="IEE176" s="1057"/>
      <c r="IEF176" s="1057"/>
      <c r="IEG176" s="1057"/>
      <c r="IEH176" s="1057"/>
      <c r="IEI176" s="1057"/>
      <c r="IEJ176" s="1057"/>
      <c r="IEK176" s="1057"/>
      <c r="IEL176" s="1057"/>
      <c r="IEM176" s="1057"/>
      <c r="IEN176" s="1057"/>
      <c r="IEO176" s="1057"/>
      <c r="IEP176" s="1057"/>
      <c r="IEQ176" s="1057"/>
      <c r="IER176" s="1057"/>
      <c r="IES176" s="1057"/>
      <c r="IET176" s="1057"/>
      <c r="IEU176" s="1057"/>
      <c r="IEV176" s="1057"/>
      <c r="IEW176" s="1057"/>
      <c r="IEX176" s="1057"/>
      <c r="IEY176" s="1057"/>
      <c r="IEZ176" s="1057"/>
      <c r="IFA176" s="1057"/>
      <c r="IFB176" s="1057"/>
      <c r="IFC176" s="1057"/>
      <c r="IFD176" s="1057"/>
      <c r="IFE176" s="1057"/>
      <c r="IFF176" s="1057"/>
      <c r="IFG176" s="1057"/>
      <c r="IFH176" s="1057"/>
      <c r="IFI176" s="1057"/>
      <c r="IFJ176" s="1057"/>
      <c r="IFK176" s="1057"/>
      <c r="IFL176" s="1057"/>
      <c r="IFM176" s="1057"/>
      <c r="IFN176" s="1057"/>
      <c r="IFO176" s="1057"/>
      <c r="IFP176" s="1057"/>
      <c r="IFQ176" s="1057"/>
      <c r="IFR176" s="1057"/>
      <c r="IFS176" s="1057"/>
      <c r="IFT176" s="1057"/>
      <c r="IFU176" s="1057"/>
      <c r="IFV176" s="1057"/>
      <c r="IFW176" s="1057"/>
      <c r="IFX176" s="1057"/>
      <c r="IFY176" s="1057"/>
      <c r="IFZ176" s="1057"/>
      <c r="IGA176" s="1057"/>
      <c r="IGB176" s="1057"/>
      <c r="IGC176" s="1057"/>
      <c r="IGD176" s="1057"/>
      <c r="IGE176" s="1057"/>
      <c r="IGF176" s="1057"/>
      <c r="IGG176" s="1057"/>
      <c r="IGH176" s="1057"/>
      <c r="IGI176" s="1057"/>
      <c r="IGJ176" s="1057"/>
      <c r="IGK176" s="1057"/>
      <c r="IGL176" s="1057"/>
      <c r="IGM176" s="1057"/>
      <c r="IGN176" s="1057"/>
      <c r="IGO176" s="1057"/>
      <c r="IGP176" s="1057"/>
      <c r="IGQ176" s="1057"/>
      <c r="IGR176" s="1057"/>
      <c r="IGS176" s="1057"/>
      <c r="IGT176" s="1057"/>
      <c r="IGU176" s="1057"/>
      <c r="IGV176" s="1057"/>
      <c r="IGW176" s="1057"/>
      <c r="IGX176" s="1057"/>
      <c r="IGY176" s="1057"/>
      <c r="IGZ176" s="1057"/>
      <c r="IHA176" s="1057"/>
      <c r="IHB176" s="1057"/>
      <c r="IHC176" s="1057"/>
      <c r="IHD176" s="1057"/>
      <c r="IHE176" s="1057"/>
      <c r="IHF176" s="1057"/>
      <c r="IHG176" s="1057"/>
      <c r="IHH176" s="1057"/>
      <c r="IHI176" s="1057"/>
      <c r="IHJ176" s="1057"/>
      <c r="IHK176" s="1057"/>
      <c r="IHL176" s="1057"/>
      <c r="IHM176" s="1057"/>
      <c r="IHN176" s="1057"/>
      <c r="IHO176" s="1057"/>
      <c r="IHP176" s="1057"/>
      <c r="IHQ176" s="1057"/>
      <c r="IHR176" s="1057"/>
      <c r="IHS176" s="1057"/>
      <c r="IHT176" s="1057"/>
      <c r="IHU176" s="1057"/>
      <c r="IHV176" s="1057"/>
      <c r="IHW176" s="1057"/>
      <c r="IHX176" s="1057"/>
      <c r="IHY176" s="1057"/>
      <c r="IHZ176" s="1057"/>
      <c r="IIA176" s="1057"/>
      <c r="IIB176" s="1057"/>
      <c r="IIC176" s="1057"/>
      <c r="IID176" s="1057"/>
      <c r="IIE176" s="1057"/>
      <c r="IIF176" s="1057"/>
      <c r="IIG176" s="1057"/>
      <c r="IIH176" s="1057"/>
      <c r="III176" s="1057"/>
      <c r="IIJ176" s="1057"/>
      <c r="IIK176" s="1057"/>
      <c r="IIL176" s="1057"/>
      <c r="IIM176" s="1057"/>
      <c r="IIN176" s="1057"/>
      <c r="IIO176" s="1057"/>
      <c r="IIP176" s="1057"/>
      <c r="IIQ176" s="1057"/>
      <c r="IIR176" s="1057"/>
      <c r="IIS176" s="1057"/>
      <c r="IIT176" s="1057"/>
      <c r="IIU176" s="1057"/>
      <c r="IIV176" s="1057"/>
      <c r="IIW176" s="1057"/>
      <c r="IIX176" s="1057"/>
      <c r="IIY176" s="1057"/>
      <c r="IIZ176" s="1057"/>
      <c r="IJA176" s="1057"/>
      <c r="IJB176" s="1057"/>
      <c r="IJC176" s="1057"/>
      <c r="IJD176" s="1057"/>
      <c r="IJE176" s="1057"/>
      <c r="IJF176" s="1057"/>
      <c r="IJG176" s="1057"/>
      <c r="IJH176" s="1057"/>
      <c r="IJI176" s="1057"/>
      <c r="IJJ176" s="1057"/>
      <c r="IJK176" s="1057"/>
      <c r="IJL176" s="1057"/>
      <c r="IJM176" s="1057"/>
      <c r="IJN176" s="1057"/>
      <c r="IJO176" s="1057"/>
      <c r="IJP176" s="1057"/>
      <c r="IJQ176" s="1057"/>
      <c r="IJR176" s="1057"/>
      <c r="IJS176" s="1057"/>
      <c r="IJT176" s="1057"/>
      <c r="IJU176" s="1057"/>
      <c r="IJV176" s="1057"/>
      <c r="IJW176" s="1057"/>
      <c r="IJX176" s="1057"/>
      <c r="IJY176" s="1057"/>
      <c r="IJZ176" s="1057"/>
      <c r="IKA176" s="1057"/>
      <c r="IKB176" s="1057"/>
      <c r="IKC176" s="1057"/>
      <c r="IKD176" s="1057"/>
      <c r="IKE176" s="1057"/>
      <c r="IKF176" s="1057"/>
      <c r="IKG176" s="1057"/>
      <c r="IKH176" s="1057"/>
      <c r="IKI176" s="1057"/>
      <c r="IKJ176" s="1057"/>
      <c r="IKK176" s="1057"/>
      <c r="IKL176" s="1057"/>
      <c r="IKM176" s="1057"/>
      <c r="IKN176" s="1057"/>
      <c r="IKO176" s="1057"/>
      <c r="IKP176" s="1057"/>
      <c r="IKQ176" s="1057"/>
      <c r="IKR176" s="1057"/>
      <c r="IKS176" s="1057"/>
      <c r="IKT176" s="1057"/>
      <c r="IKU176" s="1057"/>
      <c r="IKV176" s="1057"/>
      <c r="IKW176" s="1057"/>
      <c r="IKX176" s="1057"/>
      <c r="IKY176" s="1057"/>
      <c r="IKZ176" s="1057"/>
      <c r="ILA176" s="1057"/>
      <c r="ILB176" s="1057"/>
      <c r="ILC176" s="1057"/>
      <c r="ILD176" s="1057"/>
      <c r="ILE176" s="1057"/>
      <c r="ILF176" s="1057"/>
      <c r="ILG176" s="1057"/>
      <c r="ILH176" s="1057"/>
      <c r="ILI176" s="1057"/>
      <c r="ILJ176" s="1057"/>
      <c r="ILK176" s="1057"/>
      <c r="ILL176" s="1057"/>
      <c r="ILM176" s="1057"/>
      <c r="ILN176" s="1057"/>
      <c r="ILO176" s="1057"/>
      <c r="ILP176" s="1057"/>
      <c r="ILQ176" s="1057"/>
      <c r="ILR176" s="1057"/>
      <c r="ILS176" s="1057"/>
      <c r="ILT176" s="1057"/>
      <c r="ILU176" s="1057"/>
      <c r="ILV176" s="1057"/>
      <c r="ILW176" s="1057"/>
      <c r="ILX176" s="1057"/>
      <c r="ILY176" s="1057"/>
      <c r="ILZ176" s="1057"/>
      <c r="IMA176" s="1057"/>
      <c r="IMB176" s="1057"/>
      <c r="IMC176" s="1057"/>
      <c r="IMD176" s="1057"/>
      <c r="IME176" s="1057"/>
      <c r="IMF176" s="1057"/>
      <c r="IMG176" s="1057"/>
      <c r="IMH176" s="1057"/>
      <c r="IMI176" s="1057"/>
      <c r="IMJ176" s="1057"/>
      <c r="IMK176" s="1057"/>
      <c r="IML176" s="1057"/>
      <c r="IMM176" s="1057"/>
      <c r="IMN176" s="1057"/>
      <c r="IMO176" s="1057"/>
      <c r="IMP176" s="1057"/>
      <c r="IMQ176" s="1057"/>
      <c r="IMR176" s="1057"/>
      <c r="IMS176" s="1057"/>
      <c r="IMT176" s="1057"/>
      <c r="IMU176" s="1057"/>
      <c r="IMV176" s="1057"/>
      <c r="IMW176" s="1057"/>
      <c r="IMX176" s="1057"/>
      <c r="IMY176" s="1057"/>
      <c r="IMZ176" s="1057"/>
      <c r="INA176" s="1057"/>
      <c r="INB176" s="1057"/>
      <c r="INC176" s="1057"/>
      <c r="IND176" s="1057"/>
      <c r="INE176" s="1057"/>
      <c r="INF176" s="1057"/>
      <c r="ING176" s="1057"/>
      <c r="INH176" s="1057"/>
      <c r="INI176" s="1057"/>
      <c r="INJ176" s="1057"/>
      <c r="INK176" s="1057"/>
      <c r="INL176" s="1057"/>
      <c r="INM176" s="1057"/>
      <c r="INN176" s="1057"/>
      <c r="INO176" s="1057"/>
      <c r="INP176" s="1057"/>
      <c r="INQ176" s="1057"/>
      <c r="INR176" s="1057"/>
      <c r="INS176" s="1057"/>
      <c r="INT176" s="1057"/>
      <c r="INU176" s="1057"/>
      <c r="INV176" s="1057"/>
      <c r="INW176" s="1057"/>
      <c r="INX176" s="1057"/>
      <c r="INY176" s="1057"/>
      <c r="INZ176" s="1057"/>
      <c r="IOA176" s="1057"/>
      <c r="IOB176" s="1057"/>
      <c r="IOC176" s="1057"/>
      <c r="IOD176" s="1057"/>
      <c r="IOE176" s="1057"/>
      <c r="IOF176" s="1057"/>
      <c r="IOG176" s="1057"/>
      <c r="IOH176" s="1057"/>
      <c r="IOI176" s="1057"/>
      <c r="IOJ176" s="1057"/>
      <c r="IOK176" s="1057"/>
      <c r="IOL176" s="1057"/>
      <c r="IOM176" s="1057"/>
      <c r="ION176" s="1057"/>
      <c r="IOO176" s="1057"/>
      <c r="IOP176" s="1057"/>
      <c r="IOQ176" s="1057"/>
      <c r="IOR176" s="1057"/>
      <c r="IOS176" s="1057"/>
      <c r="IOT176" s="1057"/>
      <c r="IOU176" s="1057"/>
      <c r="IOV176" s="1057"/>
      <c r="IOW176" s="1057"/>
      <c r="IOX176" s="1057"/>
      <c r="IOY176" s="1057"/>
      <c r="IOZ176" s="1057"/>
      <c r="IPA176" s="1057"/>
      <c r="IPB176" s="1057"/>
      <c r="IPC176" s="1057"/>
      <c r="IPD176" s="1057"/>
      <c r="IPE176" s="1057"/>
      <c r="IPF176" s="1057"/>
      <c r="IPG176" s="1057"/>
      <c r="IPH176" s="1057"/>
      <c r="IPI176" s="1057"/>
      <c r="IPJ176" s="1057"/>
      <c r="IPK176" s="1057"/>
      <c r="IPL176" s="1057"/>
      <c r="IPM176" s="1057"/>
      <c r="IPN176" s="1057"/>
      <c r="IPO176" s="1057"/>
      <c r="IPP176" s="1057"/>
      <c r="IPQ176" s="1057"/>
      <c r="IPR176" s="1057"/>
      <c r="IPS176" s="1057"/>
      <c r="IPT176" s="1057"/>
      <c r="IPU176" s="1057"/>
      <c r="IPV176" s="1057"/>
      <c r="IPW176" s="1057"/>
      <c r="IPX176" s="1057"/>
      <c r="IPY176" s="1057"/>
      <c r="IPZ176" s="1057"/>
      <c r="IQA176" s="1057"/>
      <c r="IQB176" s="1057"/>
      <c r="IQC176" s="1057"/>
      <c r="IQD176" s="1057"/>
      <c r="IQE176" s="1057"/>
      <c r="IQF176" s="1057"/>
      <c r="IQG176" s="1057"/>
      <c r="IQH176" s="1057"/>
      <c r="IQI176" s="1057"/>
      <c r="IQJ176" s="1057"/>
      <c r="IQK176" s="1057"/>
      <c r="IQL176" s="1057"/>
      <c r="IQM176" s="1057"/>
      <c r="IQN176" s="1057"/>
      <c r="IQO176" s="1057"/>
      <c r="IQP176" s="1057"/>
      <c r="IQQ176" s="1057"/>
      <c r="IQR176" s="1057"/>
      <c r="IQS176" s="1057"/>
      <c r="IQT176" s="1057"/>
      <c r="IQU176" s="1057"/>
      <c r="IQV176" s="1057"/>
      <c r="IQW176" s="1057"/>
      <c r="IQX176" s="1057"/>
      <c r="IQY176" s="1057"/>
      <c r="IQZ176" s="1057"/>
      <c r="IRA176" s="1057"/>
      <c r="IRB176" s="1057"/>
      <c r="IRC176" s="1057"/>
      <c r="IRD176" s="1057"/>
      <c r="IRE176" s="1057"/>
      <c r="IRF176" s="1057"/>
      <c r="IRG176" s="1057"/>
      <c r="IRH176" s="1057"/>
      <c r="IRI176" s="1057"/>
      <c r="IRJ176" s="1057"/>
      <c r="IRK176" s="1057"/>
      <c r="IRL176" s="1057"/>
      <c r="IRM176" s="1057"/>
      <c r="IRN176" s="1057"/>
      <c r="IRO176" s="1057"/>
      <c r="IRP176" s="1057"/>
      <c r="IRQ176" s="1057"/>
      <c r="IRR176" s="1057"/>
      <c r="IRS176" s="1057"/>
      <c r="IRT176" s="1057"/>
      <c r="IRU176" s="1057"/>
      <c r="IRV176" s="1057"/>
      <c r="IRW176" s="1057"/>
      <c r="IRX176" s="1057"/>
      <c r="IRY176" s="1057"/>
      <c r="IRZ176" s="1057"/>
      <c r="ISA176" s="1057"/>
      <c r="ISB176" s="1057"/>
      <c r="ISC176" s="1057"/>
      <c r="ISD176" s="1057"/>
      <c r="ISE176" s="1057"/>
      <c r="ISF176" s="1057"/>
      <c r="ISG176" s="1057"/>
      <c r="ISH176" s="1057"/>
      <c r="ISI176" s="1057"/>
      <c r="ISJ176" s="1057"/>
      <c r="ISK176" s="1057"/>
      <c r="ISL176" s="1057"/>
      <c r="ISM176" s="1057"/>
      <c r="ISN176" s="1057"/>
      <c r="ISO176" s="1057"/>
      <c r="ISP176" s="1057"/>
      <c r="ISQ176" s="1057"/>
      <c r="ISR176" s="1057"/>
      <c r="ISS176" s="1057"/>
      <c r="IST176" s="1057"/>
      <c r="ISU176" s="1057"/>
      <c r="ISV176" s="1057"/>
      <c r="ISW176" s="1057"/>
      <c r="ISX176" s="1057"/>
      <c r="ISY176" s="1057"/>
      <c r="ISZ176" s="1057"/>
      <c r="ITA176" s="1057"/>
      <c r="ITB176" s="1057"/>
      <c r="ITC176" s="1057"/>
      <c r="ITD176" s="1057"/>
      <c r="ITE176" s="1057"/>
      <c r="ITF176" s="1057"/>
      <c r="ITG176" s="1057"/>
      <c r="ITH176" s="1057"/>
      <c r="ITI176" s="1057"/>
      <c r="ITJ176" s="1057"/>
      <c r="ITK176" s="1057"/>
      <c r="ITL176" s="1057"/>
      <c r="ITM176" s="1057"/>
      <c r="ITN176" s="1057"/>
      <c r="ITO176" s="1057"/>
      <c r="ITP176" s="1057"/>
      <c r="ITQ176" s="1057"/>
      <c r="ITR176" s="1057"/>
      <c r="ITS176" s="1057"/>
      <c r="ITT176" s="1057"/>
      <c r="ITU176" s="1057"/>
      <c r="ITV176" s="1057"/>
      <c r="ITW176" s="1057"/>
      <c r="ITX176" s="1057"/>
      <c r="ITY176" s="1057"/>
      <c r="ITZ176" s="1057"/>
      <c r="IUA176" s="1057"/>
      <c r="IUB176" s="1057"/>
      <c r="IUC176" s="1057"/>
      <c r="IUD176" s="1057"/>
      <c r="IUE176" s="1057"/>
      <c r="IUF176" s="1057"/>
      <c r="IUG176" s="1057"/>
      <c r="IUH176" s="1057"/>
      <c r="IUI176" s="1057"/>
      <c r="IUJ176" s="1057"/>
      <c r="IUK176" s="1057"/>
      <c r="IUL176" s="1057"/>
      <c r="IUM176" s="1057"/>
      <c r="IUN176" s="1057"/>
      <c r="IUO176" s="1057"/>
      <c r="IUP176" s="1057"/>
      <c r="IUQ176" s="1057"/>
      <c r="IUR176" s="1057"/>
      <c r="IUS176" s="1057"/>
      <c r="IUT176" s="1057"/>
      <c r="IUU176" s="1057"/>
      <c r="IUV176" s="1057"/>
      <c r="IUW176" s="1057"/>
      <c r="IUX176" s="1057"/>
      <c r="IUY176" s="1057"/>
      <c r="IUZ176" s="1057"/>
      <c r="IVA176" s="1057"/>
      <c r="IVB176" s="1057"/>
      <c r="IVC176" s="1057"/>
      <c r="IVD176" s="1057"/>
      <c r="IVE176" s="1057"/>
      <c r="IVF176" s="1057"/>
      <c r="IVG176" s="1057"/>
      <c r="IVH176" s="1057"/>
      <c r="IVI176" s="1057"/>
      <c r="IVJ176" s="1057"/>
      <c r="IVK176" s="1057"/>
      <c r="IVL176" s="1057"/>
      <c r="IVM176" s="1057"/>
      <c r="IVN176" s="1057"/>
      <c r="IVO176" s="1057"/>
      <c r="IVP176" s="1057"/>
      <c r="IVQ176" s="1057"/>
      <c r="IVR176" s="1057"/>
      <c r="IVS176" s="1057"/>
      <c r="IVT176" s="1057"/>
      <c r="IVU176" s="1057"/>
      <c r="IVV176" s="1057"/>
      <c r="IVW176" s="1057"/>
      <c r="IVX176" s="1057"/>
      <c r="IVY176" s="1057"/>
      <c r="IVZ176" s="1057"/>
      <c r="IWA176" s="1057"/>
      <c r="IWB176" s="1057"/>
      <c r="IWC176" s="1057"/>
      <c r="IWD176" s="1057"/>
      <c r="IWE176" s="1057"/>
      <c r="IWF176" s="1057"/>
      <c r="IWG176" s="1057"/>
      <c r="IWH176" s="1057"/>
      <c r="IWI176" s="1057"/>
      <c r="IWJ176" s="1057"/>
      <c r="IWK176" s="1057"/>
      <c r="IWL176" s="1057"/>
      <c r="IWM176" s="1057"/>
      <c r="IWN176" s="1057"/>
      <c r="IWO176" s="1057"/>
      <c r="IWP176" s="1057"/>
      <c r="IWQ176" s="1057"/>
      <c r="IWR176" s="1057"/>
      <c r="IWS176" s="1057"/>
      <c r="IWT176" s="1057"/>
      <c r="IWU176" s="1057"/>
      <c r="IWV176" s="1057"/>
      <c r="IWW176" s="1057"/>
      <c r="IWX176" s="1057"/>
      <c r="IWY176" s="1057"/>
      <c r="IWZ176" s="1057"/>
      <c r="IXA176" s="1057"/>
      <c r="IXB176" s="1057"/>
      <c r="IXC176" s="1057"/>
      <c r="IXD176" s="1057"/>
      <c r="IXE176" s="1057"/>
      <c r="IXF176" s="1057"/>
      <c r="IXG176" s="1057"/>
      <c r="IXH176" s="1057"/>
      <c r="IXI176" s="1057"/>
      <c r="IXJ176" s="1057"/>
      <c r="IXK176" s="1057"/>
      <c r="IXL176" s="1057"/>
      <c r="IXM176" s="1057"/>
      <c r="IXN176" s="1057"/>
      <c r="IXO176" s="1057"/>
      <c r="IXP176" s="1057"/>
      <c r="IXQ176" s="1057"/>
      <c r="IXR176" s="1057"/>
      <c r="IXS176" s="1057"/>
      <c r="IXT176" s="1057"/>
      <c r="IXU176" s="1057"/>
      <c r="IXV176" s="1057"/>
      <c r="IXW176" s="1057"/>
      <c r="IXX176" s="1057"/>
      <c r="IXY176" s="1057"/>
      <c r="IXZ176" s="1057"/>
      <c r="IYA176" s="1057"/>
      <c r="IYB176" s="1057"/>
      <c r="IYC176" s="1057"/>
      <c r="IYD176" s="1057"/>
      <c r="IYE176" s="1057"/>
      <c r="IYF176" s="1057"/>
      <c r="IYG176" s="1057"/>
      <c r="IYH176" s="1057"/>
      <c r="IYI176" s="1057"/>
      <c r="IYJ176" s="1057"/>
      <c r="IYK176" s="1057"/>
      <c r="IYL176" s="1057"/>
      <c r="IYM176" s="1057"/>
      <c r="IYN176" s="1057"/>
      <c r="IYO176" s="1057"/>
      <c r="IYP176" s="1057"/>
      <c r="IYQ176" s="1057"/>
      <c r="IYR176" s="1057"/>
      <c r="IYS176" s="1057"/>
      <c r="IYT176" s="1057"/>
      <c r="IYU176" s="1057"/>
      <c r="IYV176" s="1057"/>
      <c r="IYW176" s="1057"/>
      <c r="IYX176" s="1057"/>
      <c r="IYY176" s="1057"/>
      <c r="IYZ176" s="1057"/>
      <c r="IZA176" s="1057"/>
      <c r="IZB176" s="1057"/>
      <c r="IZC176" s="1057"/>
      <c r="IZD176" s="1057"/>
      <c r="IZE176" s="1057"/>
      <c r="IZF176" s="1057"/>
      <c r="IZG176" s="1057"/>
      <c r="IZH176" s="1057"/>
      <c r="IZI176" s="1057"/>
      <c r="IZJ176" s="1057"/>
      <c r="IZK176" s="1057"/>
      <c r="IZL176" s="1057"/>
      <c r="IZM176" s="1057"/>
      <c r="IZN176" s="1057"/>
      <c r="IZO176" s="1057"/>
      <c r="IZP176" s="1057"/>
      <c r="IZQ176" s="1057"/>
      <c r="IZR176" s="1057"/>
      <c r="IZS176" s="1057"/>
      <c r="IZT176" s="1057"/>
      <c r="IZU176" s="1057"/>
      <c r="IZV176" s="1057"/>
      <c r="IZW176" s="1057"/>
      <c r="IZX176" s="1057"/>
      <c r="IZY176" s="1057"/>
      <c r="IZZ176" s="1057"/>
      <c r="JAA176" s="1057"/>
      <c r="JAB176" s="1057"/>
      <c r="JAC176" s="1057"/>
      <c r="JAD176" s="1057"/>
      <c r="JAE176" s="1057"/>
      <c r="JAF176" s="1057"/>
      <c r="JAG176" s="1057"/>
      <c r="JAH176" s="1057"/>
      <c r="JAI176" s="1057"/>
      <c r="JAJ176" s="1057"/>
      <c r="JAK176" s="1057"/>
      <c r="JAL176" s="1057"/>
      <c r="JAM176" s="1057"/>
      <c r="JAN176" s="1057"/>
      <c r="JAO176" s="1057"/>
      <c r="JAP176" s="1057"/>
      <c r="JAQ176" s="1057"/>
      <c r="JAR176" s="1057"/>
      <c r="JAS176" s="1057"/>
      <c r="JAT176" s="1057"/>
      <c r="JAU176" s="1057"/>
      <c r="JAV176" s="1057"/>
      <c r="JAW176" s="1057"/>
      <c r="JAX176" s="1057"/>
      <c r="JAY176" s="1057"/>
      <c r="JAZ176" s="1057"/>
      <c r="JBA176" s="1057"/>
      <c r="JBB176" s="1057"/>
      <c r="JBC176" s="1057"/>
      <c r="JBD176" s="1057"/>
      <c r="JBE176" s="1057"/>
      <c r="JBF176" s="1057"/>
      <c r="JBG176" s="1057"/>
      <c r="JBH176" s="1057"/>
      <c r="JBI176" s="1057"/>
      <c r="JBJ176" s="1057"/>
      <c r="JBK176" s="1057"/>
      <c r="JBL176" s="1057"/>
      <c r="JBM176" s="1057"/>
      <c r="JBN176" s="1057"/>
      <c r="JBO176" s="1057"/>
      <c r="JBP176" s="1057"/>
      <c r="JBQ176" s="1057"/>
      <c r="JBR176" s="1057"/>
      <c r="JBS176" s="1057"/>
      <c r="JBT176" s="1057"/>
      <c r="JBU176" s="1057"/>
      <c r="JBV176" s="1057"/>
      <c r="JBW176" s="1057"/>
      <c r="JBX176" s="1057"/>
      <c r="JBY176" s="1057"/>
      <c r="JBZ176" s="1057"/>
      <c r="JCA176" s="1057"/>
      <c r="JCB176" s="1057"/>
      <c r="JCC176" s="1057"/>
      <c r="JCD176" s="1057"/>
      <c r="JCE176" s="1057"/>
      <c r="JCF176" s="1057"/>
      <c r="JCG176" s="1057"/>
      <c r="JCH176" s="1057"/>
      <c r="JCI176" s="1057"/>
      <c r="JCJ176" s="1057"/>
      <c r="JCK176" s="1057"/>
      <c r="JCL176" s="1057"/>
      <c r="JCM176" s="1057"/>
      <c r="JCN176" s="1057"/>
      <c r="JCO176" s="1057"/>
      <c r="JCP176" s="1057"/>
      <c r="JCQ176" s="1057"/>
      <c r="JCR176" s="1057"/>
      <c r="JCS176" s="1057"/>
      <c r="JCT176" s="1057"/>
      <c r="JCU176" s="1057"/>
      <c r="JCV176" s="1057"/>
      <c r="JCW176" s="1057"/>
      <c r="JCX176" s="1057"/>
      <c r="JCY176" s="1057"/>
      <c r="JCZ176" s="1057"/>
      <c r="JDA176" s="1057"/>
      <c r="JDB176" s="1057"/>
      <c r="JDC176" s="1057"/>
      <c r="JDD176" s="1057"/>
      <c r="JDE176" s="1057"/>
      <c r="JDF176" s="1057"/>
      <c r="JDG176" s="1057"/>
      <c r="JDH176" s="1057"/>
      <c r="JDI176" s="1057"/>
      <c r="JDJ176" s="1057"/>
      <c r="JDK176" s="1057"/>
      <c r="JDL176" s="1057"/>
      <c r="JDM176" s="1057"/>
      <c r="JDN176" s="1057"/>
      <c r="JDO176" s="1057"/>
      <c r="JDP176" s="1057"/>
      <c r="JDQ176" s="1057"/>
      <c r="JDR176" s="1057"/>
      <c r="JDS176" s="1057"/>
      <c r="JDT176" s="1057"/>
      <c r="JDU176" s="1057"/>
      <c r="JDV176" s="1057"/>
      <c r="JDW176" s="1057"/>
      <c r="JDX176" s="1057"/>
      <c r="JDY176" s="1057"/>
      <c r="JDZ176" s="1057"/>
      <c r="JEA176" s="1057"/>
      <c r="JEB176" s="1057"/>
      <c r="JEC176" s="1057"/>
      <c r="JED176" s="1057"/>
      <c r="JEE176" s="1057"/>
      <c r="JEF176" s="1057"/>
      <c r="JEG176" s="1057"/>
      <c r="JEH176" s="1057"/>
      <c r="JEI176" s="1057"/>
      <c r="JEJ176" s="1057"/>
      <c r="JEK176" s="1057"/>
      <c r="JEL176" s="1057"/>
      <c r="JEM176" s="1057"/>
      <c r="JEN176" s="1057"/>
      <c r="JEO176" s="1057"/>
      <c r="JEP176" s="1057"/>
      <c r="JEQ176" s="1057"/>
      <c r="JER176" s="1057"/>
      <c r="JES176" s="1057"/>
      <c r="JET176" s="1057"/>
      <c r="JEU176" s="1057"/>
      <c r="JEV176" s="1057"/>
      <c r="JEW176" s="1057"/>
      <c r="JEX176" s="1057"/>
      <c r="JEY176" s="1057"/>
      <c r="JEZ176" s="1057"/>
      <c r="JFA176" s="1057"/>
      <c r="JFB176" s="1057"/>
      <c r="JFC176" s="1057"/>
      <c r="JFD176" s="1057"/>
      <c r="JFE176" s="1057"/>
      <c r="JFF176" s="1057"/>
      <c r="JFG176" s="1057"/>
      <c r="JFH176" s="1057"/>
      <c r="JFI176" s="1057"/>
      <c r="JFJ176" s="1057"/>
      <c r="JFK176" s="1057"/>
      <c r="JFL176" s="1057"/>
      <c r="JFM176" s="1057"/>
      <c r="JFN176" s="1057"/>
      <c r="JFO176" s="1057"/>
      <c r="JFP176" s="1057"/>
      <c r="JFQ176" s="1057"/>
      <c r="JFR176" s="1057"/>
      <c r="JFS176" s="1057"/>
      <c r="JFT176" s="1057"/>
      <c r="JFU176" s="1057"/>
      <c r="JFV176" s="1057"/>
      <c r="JFW176" s="1057"/>
      <c r="JFX176" s="1057"/>
      <c r="JFY176" s="1057"/>
      <c r="JFZ176" s="1057"/>
      <c r="JGA176" s="1057"/>
      <c r="JGB176" s="1057"/>
      <c r="JGC176" s="1057"/>
      <c r="JGD176" s="1057"/>
      <c r="JGE176" s="1057"/>
      <c r="JGF176" s="1057"/>
      <c r="JGG176" s="1057"/>
      <c r="JGH176" s="1057"/>
      <c r="JGI176" s="1057"/>
      <c r="JGJ176" s="1057"/>
      <c r="JGK176" s="1057"/>
      <c r="JGL176" s="1057"/>
      <c r="JGM176" s="1057"/>
      <c r="JGN176" s="1057"/>
      <c r="JGO176" s="1057"/>
      <c r="JGP176" s="1057"/>
      <c r="JGQ176" s="1057"/>
      <c r="JGR176" s="1057"/>
      <c r="JGS176" s="1057"/>
      <c r="JGT176" s="1057"/>
      <c r="JGU176" s="1057"/>
      <c r="JGV176" s="1057"/>
      <c r="JGW176" s="1057"/>
      <c r="JGX176" s="1057"/>
      <c r="JGY176" s="1057"/>
      <c r="JGZ176" s="1057"/>
      <c r="JHA176" s="1057"/>
      <c r="JHB176" s="1057"/>
      <c r="JHC176" s="1057"/>
      <c r="JHD176" s="1057"/>
      <c r="JHE176" s="1057"/>
      <c r="JHF176" s="1057"/>
      <c r="JHG176" s="1057"/>
      <c r="JHH176" s="1057"/>
      <c r="JHI176" s="1057"/>
      <c r="JHJ176" s="1057"/>
      <c r="JHK176" s="1057"/>
      <c r="JHL176" s="1057"/>
      <c r="JHM176" s="1057"/>
      <c r="JHN176" s="1057"/>
      <c r="JHO176" s="1057"/>
      <c r="JHP176" s="1057"/>
      <c r="JHQ176" s="1057"/>
      <c r="JHR176" s="1057"/>
      <c r="JHS176" s="1057"/>
      <c r="JHT176" s="1057"/>
      <c r="JHU176" s="1057"/>
      <c r="JHV176" s="1057"/>
      <c r="JHW176" s="1057"/>
      <c r="JHX176" s="1057"/>
      <c r="JHY176" s="1057"/>
      <c r="JHZ176" s="1057"/>
      <c r="JIA176" s="1057"/>
      <c r="JIB176" s="1057"/>
      <c r="JIC176" s="1057"/>
      <c r="JID176" s="1057"/>
      <c r="JIE176" s="1057"/>
      <c r="JIF176" s="1057"/>
      <c r="JIG176" s="1057"/>
      <c r="JIH176" s="1057"/>
      <c r="JII176" s="1057"/>
      <c r="JIJ176" s="1057"/>
      <c r="JIK176" s="1057"/>
      <c r="JIL176" s="1057"/>
      <c r="JIM176" s="1057"/>
      <c r="JIN176" s="1057"/>
      <c r="JIO176" s="1057"/>
      <c r="JIP176" s="1057"/>
      <c r="JIQ176" s="1057"/>
      <c r="JIR176" s="1057"/>
      <c r="JIS176" s="1057"/>
      <c r="JIT176" s="1057"/>
      <c r="JIU176" s="1057"/>
      <c r="JIV176" s="1057"/>
      <c r="JIW176" s="1057"/>
      <c r="JIX176" s="1057"/>
      <c r="JIY176" s="1057"/>
      <c r="JIZ176" s="1057"/>
      <c r="JJA176" s="1057"/>
      <c r="JJB176" s="1057"/>
      <c r="JJC176" s="1057"/>
      <c r="JJD176" s="1057"/>
      <c r="JJE176" s="1057"/>
      <c r="JJF176" s="1057"/>
      <c r="JJG176" s="1057"/>
      <c r="JJH176" s="1057"/>
      <c r="JJI176" s="1057"/>
      <c r="JJJ176" s="1057"/>
      <c r="JJK176" s="1057"/>
      <c r="JJL176" s="1057"/>
      <c r="JJM176" s="1057"/>
      <c r="JJN176" s="1057"/>
      <c r="JJO176" s="1057"/>
      <c r="JJP176" s="1057"/>
      <c r="JJQ176" s="1057"/>
      <c r="JJR176" s="1057"/>
      <c r="JJS176" s="1057"/>
      <c r="JJT176" s="1057"/>
      <c r="JJU176" s="1057"/>
      <c r="JJV176" s="1057"/>
      <c r="JJW176" s="1057"/>
      <c r="JJX176" s="1057"/>
      <c r="JJY176" s="1057"/>
      <c r="JJZ176" s="1057"/>
      <c r="JKA176" s="1057"/>
      <c r="JKB176" s="1057"/>
      <c r="JKC176" s="1057"/>
      <c r="JKD176" s="1057"/>
      <c r="JKE176" s="1057"/>
      <c r="JKF176" s="1057"/>
      <c r="JKG176" s="1057"/>
      <c r="JKH176" s="1057"/>
      <c r="JKI176" s="1057"/>
      <c r="JKJ176" s="1057"/>
      <c r="JKK176" s="1057"/>
      <c r="JKL176" s="1057"/>
      <c r="JKM176" s="1057"/>
      <c r="JKN176" s="1057"/>
      <c r="JKO176" s="1057"/>
      <c r="JKP176" s="1057"/>
      <c r="JKQ176" s="1057"/>
      <c r="JKR176" s="1057"/>
      <c r="JKS176" s="1057"/>
      <c r="JKT176" s="1057"/>
      <c r="JKU176" s="1057"/>
      <c r="JKV176" s="1057"/>
      <c r="JKW176" s="1057"/>
      <c r="JKX176" s="1057"/>
      <c r="JKY176" s="1057"/>
      <c r="JKZ176" s="1057"/>
      <c r="JLA176" s="1057"/>
      <c r="JLB176" s="1057"/>
      <c r="JLC176" s="1057"/>
      <c r="JLD176" s="1057"/>
      <c r="JLE176" s="1057"/>
      <c r="JLF176" s="1057"/>
      <c r="JLG176" s="1057"/>
      <c r="JLH176" s="1057"/>
      <c r="JLI176" s="1057"/>
      <c r="JLJ176" s="1057"/>
      <c r="JLK176" s="1057"/>
      <c r="JLL176" s="1057"/>
      <c r="JLM176" s="1057"/>
      <c r="JLN176" s="1057"/>
      <c r="JLO176" s="1057"/>
      <c r="JLP176" s="1057"/>
      <c r="JLQ176" s="1057"/>
      <c r="JLR176" s="1057"/>
      <c r="JLS176" s="1057"/>
      <c r="JLT176" s="1057"/>
      <c r="JLU176" s="1057"/>
      <c r="JLV176" s="1057"/>
      <c r="JLW176" s="1057"/>
      <c r="JLX176" s="1057"/>
      <c r="JLY176" s="1057"/>
      <c r="JLZ176" s="1057"/>
      <c r="JMA176" s="1057"/>
      <c r="JMB176" s="1057"/>
      <c r="JMC176" s="1057"/>
      <c r="JMD176" s="1057"/>
      <c r="JME176" s="1057"/>
      <c r="JMF176" s="1057"/>
      <c r="JMG176" s="1057"/>
      <c r="JMH176" s="1057"/>
      <c r="JMI176" s="1057"/>
      <c r="JMJ176" s="1057"/>
      <c r="JMK176" s="1057"/>
      <c r="JML176" s="1057"/>
      <c r="JMM176" s="1057"/>
      <c r="JMN176" s="1057"/>
      <c r="JMO176" s="1057"/>
      <c r="JMP176" s="1057"/>
      <c r="JMQ176" s="1057"/>
      <c r="JMR176" s="1057"/>
      <c r="JMS176" s="1057"/>
      <c r="JMT176" s="1057"/>
      <c r="JMU176" s="1057"/>
      <c r="JMV176" s="1057"/>
      <c r="JMW176" s="1057"/>
      <c r="JMX176" s="1057"/>
      <c r="JMY176" s="1057"/>
      <c r="JMZ176" s="1057"/>
      <c r="JNA176" s="1057"/>
      <c r="JNB176" s="1057"/>
      <c r="JNC176" s="1057"/>
      <c r="JND176" s="1057"/>
      <c r="JNE176" s="1057"/>
      <c r="JNF176" s="1057"/>
      <c r="JNG176" s="1057"/>
      <c r="JNH176" s="1057"/>
      <c r="JNI176" s="1057"/>
      <c r="JNJ176" s="1057"/>
      <c r="JNK176" s="1057"/>
      <c r="JNL176" s="1057"/>
      <c r="JNM176" s="1057"/>
      <c r="JNN176" s="1057"/>
      <c r="JNO176" s="1057"/>
      <c r="JNP176" s="1057"/>
      <c r="JNQ176" s="1057"/>
      <c r="JNR176" s="1057"/>
      <c r="JNS176" s="1057"/>
      <c r="JNT176" s="1057"/>
      <c r="JNU176" s="1057"/>
      <c r="JNV176" s="1057"/>
      <c r="JNW176" s="1057"/>
      <c r="JNX176" s="1057"/>
      <c r="JNY176" s="1057"/>
      <c r="JNZ176" s="1057"/>
      <c r="JOA176" s="1057"/>
      <c r="JOB176" s="1057"/>
      <c r="JOC176" s="1057"/>
      <c r="JOD176" s="1057"/>
      <c r="JOE176" s="1057"/>
      <c r="JOF176" s="1057"/>
      <c r="JOG176" s="1057"/>
      <c r="JOH176" s="1057"/>
      <c r="JOI176" s="1057"/>
      <c r="JOJ176" s="1057"/>
      <c r="JOK176" s="1057"/>
      <c r="JOL176" s="1057"/>
      <c r="JOM176" s="1057"/>
      <c r="JON176" s="1057"/>
      <c r="JOO176" s="1057"/>
      <c r="JOP176" s="1057"/>
      <c r="JOQ176" s="1057"/>
      <c r="JOR176" s="1057"/>
      <c r="JOS176" s="1057"/>
      <c r="JOT176" s="1057"/>
      <c r="JOU176" s="1057"/>
      <c r="JOV176" s="1057"/>
      <c r="JOW176" s="1057"/>
      <c r="JOX176" s="1057"/>
      <c r="JOY176" s="1057"/>
      <c r="JOZ176" s="1057"/>
      <c r="JPA176" s="1057"/>
      <c r="JPB176" s="1057"/>
      <c r="JPC176" s="1057"/>
      <c r="JPD176" s="1057"/>
      <c r="JPE176" s="1057"/>
      <c r="JPF176" s="1057"/>
      <c r="JPG176" s="1057"/>
      <c r="JPH176" s="1057"/>
      <c r="JPI176" s="1057"/>
      <c r="JPJ176" s="1057"/>
      <c r="JPK176" s="1057"/>
      <c r="JPL176" s="1057"/>
      <c r="JPM176" s="1057"/>
      <c r="JPN176" s="1057"/>
      <c r="JPO176" s="1057"/>
      <c r="JPP176" s="1057"/>
      <c r="JPQ176" s="1057"/>
      <c r="JPR176" s="1057"/>
      <c r="JPS176" s="1057"/>
      <c r="JPT176" s="1057"/>
      <c r="JPU176" s="1057"/>
      <c r="JPV176" s="1057"/>
      <c r="JPW176" s="1057"/>
      <c r="JPX176" s="1057"/>
      <c r="JPY176" s="1057"/>
      <c r="JPZ176" s="1057"/>
      <c r="JQA176" s="1057"/>
      <c r="JQB176" s="1057"/>
      <c r="JQC176" s="1057"/>
      <c r="JQD176" s="1057"/>
      <c r="JQE176" s="1057"/>
      <c r="JQF176" s="1057"/>
      <c r="JQG176" s="1057"/>
      <c r="JQH176" s="1057"/>
      <c r="JQI176" s="1057"/>
      <c r="JQJ176" s="1057"/>
      <c r="JQK176" s="1057"/>
      <c r="JQL176" s="1057"/>
      <c r="JQM176" s="1057"/>
      <c r="JQN176" s="1057"/>
      <c r="JQO176" s="1057"/>
      <c r="JQP176" s="1057"/>
      <c r="JQQ176" s="1057"/>
      <c r="JQR176" s="1057"/>
      <c r="JQS176" s="1057"/>
      <c r="JQT176" s="1057"/>
      <c r="JQU176" s="1057"/>
      <c r="JQV176" s="1057"/>
      <c r="JQW176" s="1057"/>
      <c r="JQX176" s="1057"/>
      <c r="JQY176" s="1057"/>
      <c r="JQZ176" s="1057"/>
      <c r="JRA176" s="1057"/>
      <c r="JRB176" s="1057"/>
      <c r="JRC176" s="1057"/>
      <c r="JRD176" s="1057"/>
      <c r="JRE176" s="1057"/>
      <c r="JRF176" s="1057"/>
      <c r="JRG176" s="1057"/>
      <c r="JRH176" s="1057"/>
      <c r="JRI176" s="1057"/>
      <c r="JRJ176" s="1057"/>
      <c r="JRK176" s="1057"/>
      <c r="JRL176" s="1057"/>
      <c r="JRM176" s="1057"/>
      <c r="JRN176" s="1057"/>
      <c r="JRO176" s="1057"/>
      <c r="JRP176" s="1057"/>
      <c r="JRQ176" s="1057"/>
      <c r="JRR176" s="1057"/>
      <c r="JRS176" s="1057"/>
      <c r="JRT176" s="1057"/>
      <c r="JRU176" s="1057"/>
      <c r="JRV176" s="1057"/>
      <c r="JRW176" s="1057"/>
      <c r="JRX176" s="1057"/>
      <c r="JRY176" s="1057"/>
      <c r="JRZ176" s="1057"/>
      <c r="JSA176" s="1057"/>
      <c r="JSB176" s="1057"/>
      <c r="JSC176" s="1057"/>
      <c r="JSD176" s="1057"/>
      <c r="JSE176" s="1057"/>
      <c r="JSF176" s="1057"/>
      <c r="JSG176" s="1057"/>
      <c r="JSH176" s="1057"/>
      <c r="JSI176" s="1057"/>
      <c r="JSJ176" s="1057"/>
      <c r="JSK176" s="1057"/>
      <c r="JSL176" s="1057"/>
      <c r="JSM176" s="1057"/>
      <c r="JSN176" s="1057"/>
      <c r="JSO176" s="1057"/>
      <c r="JSP176" s="1057"/>
      <c r="JSQ176" s="1057"/>
      <c r="JSR176" s="1057"/>
      <c r="JSS176" s="1057"/>
      <c r="JST176" s="1057"/>
      <c r="JSU176" s="1057"/>
      <c r="JSV176" s="1057"/>
      <c r="JSW176" s="1057"/>
      <c r="JSX176" s="1057"/>
      <c r="JSY176" s="1057"/>
      <c r="JSZ176" s="1057"/>
      <c r="JTA176" s="1057"/>
      <c r="JTB176" s="1057"/>
      <c r="JTC176" s="1057"/>
      <c r="JTD176" s="1057"/>
      <c r="JTE176" s="1057"/>
      <c r="JTF176" s="1057"/>
      <c r="JTG176" s="1057"/>
      <c r="JTH176" s="1057"/>
      <c r="JTI176" s="1057"/>
      <c r="JTJ176" s="1057"/>
      <c r="JTK176" s="1057"/>
      <c r="JTL176" s="1057"/>
      <c r="JTM176" s="1057"/>
      <c r="JTN176" s="1057"/>
      <c r="JTO176" s="1057"/>
      <c r="JTP176" s="1057"/>
      <c r="JTQ176" s="1057"/>
      <c r="JTR176" s="1057"/>
      <c r="JTS176" s="1057"/>
      <c r="JTT176" s="1057"/>
      <c r="JTU176" s="1057"/>
      <c r="JTV176" s="1057"/>
      <c r="JTW176" s="1057"/>
      <c r="JTX176" s="1057"/>
      <c r="JTY176" s="1057"/>
      <c r="JTZ176" s="1057"/>
      <c r="JUA176" s="1057"/>
      <c r="JUB176" s="1057"/>
      <c r="JUC176" s="1057"/>
      <c r="JUD176" s="1057"/>
      <c r="JUE176" s="1057"/>
      <c r="JUF176" s="1057"/>
      <c r="JUG176" s="1057"/>
      <c r="JUH176" s="1057"/>
      <c r="JUI176" s="1057"/>
      <c r="JUJ176" s="1057"/>
      <c r="JUK176" s="1057"/>
      <c r="JUL176" s="1057"/>
      <c r="JUM176" s="1057"/>
      <c r="JUN176" s="1057"/>
      <c r="JUO176" s="1057"/>
      <c r="JUP176" s="1057"/>
      <c r="JUQ176" s="1057"/>
      <c r="JUR176" s="1057"/>
      <c r="JUS176" s="1057"/>
      <c r="JUT176" s="1057"/>
      <c r="JUU176" s="1057"/>
      <c r="JUV176" s="1057"/>
      <c r="JUW176" s="1057"/>
      <c r="JUX176" s="1057"/>
      <c r="JUY176" s="1057"/>
      <c r="JUZ176" s="1057"/>
      <c r="JVA176" s="1057"/>
      <c r="JVB176" s="1057"/>
      <c r="JVC176" s="1057"/>
      <c r="JVD176" s="1057"/>
      <c r="JVE176" s="1057"/>
      <c r="JVF176" s="1057"/>
      <c r="JVG176" s="1057"/>
      <c r="JVH176" s="1057"/>
      <c r="JVI176" s="1057"/>
      <c r="JVJ176" s="1057"/>
      <c r="JVK176" s="1057"/>
      <c r="JVL176" s="1057"/>
      <c r="JVM176" s="1057"/>
      <c r="JVN176" s="1057"/>
      <c r="JVO176" s="1057"/>
      <c r="JVP176" s="1057"/>
      <c r="JVQ176" s="1057"/>
      <c r="JVR176" s="1057"/>
      <c r="JVS176" s="1057"/>
      <c r="JVT176" s="1057"/>
      <c r="JVU176" s="1057"/>
      <c r="JVV176" s="1057"/>
      <c r="JVW176" s="1057"/>
      <c r="JVX176" s="1057"/>
      <c r="JVY176" s="1057"/>
      <c r="JVZ176" s="1057"/>
      <c r="JWA176" s="1057"/>
      <c r="JWB176" s="1057"/>
      <c r="JWC176" s="1057"/>
      <c r="JWD176" s="1057"/>
      <c r="JWE176" s="1057"/>
      <c r="JWF176" s="1057"/>
      <c r="JWG176" s="1057"/>
      <c r="JWH176" s="1057"/>
      <c r="JWI176" s="1057"/>
      <c r="JWJ176" s="1057"/>
      <c r="JWK176" s="1057"/>
      <c r="JWL176" s="1057"/>
      <c r="JWM176" s="1057"/>
      <c r="JWN176" s="1057"/>
      <c r="JWO176" s="1057"/>
      <c r="JWP176" s="1057"/>
      <c r="JWQ176" s="1057"/>
      <c r="JWR176" s="1057"/>
      <c r="JWS176" s="1057"/>
      <c r="JWT176" s="1057"/>
      <c r="JWU176" s="1057"/>
      <c r="JWV176" s="1057"/>
      <c r="JWW176" s="1057"/>
      <c r="JWX176" s="1057"/>
      <c r="JWY176" s="1057"/>
      <c r="JWZ176" s="1057"/>
      <c r="JXA176" s="1057"/>
      <c r="JXB176" s="1057"/>
      <c r="JXC176" s="1057"/>
      <c r="JXD176" s="1057"/>
      <c r="JXE176" s="1057"/>
      <c r="JXF176" s="1057"/>
      <c r="JXG176" s="1057"/>
      <c r="JXH176" s="1057"/>
      <c r="JXI176" s="1057"/>
      <c r="JXJ176" s="1057"/>
      <c r="JXK176" s="1057"/>
      <c r="JXL176" s="1057"/>
      <c r="JXM176" s="1057"/>
      <c r="JXN176" s="1057"/>
      <c r="JXO176" s="1057"/>
      <c r="JXP176" s="1057"/>
      <c r="JXQ176" s="1057"/>
      <c r="JXR176" s="1057"/>
      <c r="JXS176" s="1057"/>
      <c r="JXT176" s="1057"/>
      <c r="JXU176" s="1057"/>
      <c r="JXV176" s="1057"/>
      <c r="JXW176" s="1057"/>
      <c r="JXX176" s="1057"/>
      <c r="JXY176" s="1057"/>
      <c r="JXZ176" s="1057"/>
      <c r="JYA176" s="1057"/>
      <c r="JYB176" s="1057"/>
      <c r="JYC176" s="1057"/>
      <c r="JYD176" s="1057"/>
      <c r="JYE176" s="1057"/>
      <c r="JYF176" s="1057"/>
      <c r="JYG176" s="1057"/>
      <c r="JYH176" s="1057"/>
      <c r="JYI176" s="1057"/>
      <c r="JYJ176" s="1057"/>
      <c r="JYK176" s="1057"/>
      <c r="JYL176" s="1057"/>
      <c r="JYM176" s="1057"/>
      <c r="JYN176" s="1057"/>
      <c r="JYO176" s="1057"/>
      <c r="JYP176" s="1057"/>
      <c r="JYQ176" s="1057"/>
      <c r="JYR176" s="1057"/>
      <c r="JYS176" s="1057"/>
      <c r="JYT176" s="1057"/>
      <c r="JYU176" s="1057"/>
      <c r="JYV176" s="1057"/>
      <c r="JYW176" s="1057"/>
      <c r="JYX176" s="1057"/>
      <c r="JYY176" s="1057"/>
      <c r="JYZ176" s="1057"/>
      <c r="JZA176" s="1057"/>
      <c r="JZB176" s="1057"/>
      <c r="JZC176" s="1057"/>
      <c r="JZD176" s="1057"/>
      <c r="JZE176" s="1057"/>
      <c r="JZF176" s="1057"/>
      <c r="JZG176" s="1057"/>
      <c r="JZH176" s="1057"/>
      <c r="JZI176" s="1057"/>
      <c r="JZJ176" s="1057"/>
      <c r="JZK176" s="1057"/>
      <c r="JZL176" s="1057"/>
      <c r="JZM176" s="1057"/>
      <c r="JZN176" s="1057"/>
      <c r="JZO176" s="1057"/>
      <c r="JZP176" s="1057"/>
      <c r="JZQ176" s="1057"/>
      <c r="JZR176" s="1057"/>
      <c r="JZS176" s="1057"/>
      <c r="JZT176" s="1057"/>
      <c r="JZU176" s="1057"/>
      <c r="JZV176" s="1057"/>
      <c r="JZW176" s="1057"/>
      <c r="JZX176" s="1057"/>
      <c r="JZY176" s="1057"/>
      <c r="JZZ176" s="1057"/>
      <c r="KAA176" s="1057"/>
      <c r="KAB176" s="1057"/>
      <c r="KAC176" s="1057"/>
      <c r="KAD176" s="1057"/>
      <c r="KAE176" s="1057"/>
      <c r="KAF176" s="1057"/>
      <c r="KAG176" s="1057"/>
      <c r="KAH176" s="1057"/>
      <c r="KAI176" s="1057"/>
      <c r="KAJ176" s="1057"/>
      <c r="KAK176" s="1057"/>
      <c r="KAL176" s="1057"/>
      <c r="KAM176" s="1057"/>
      <c r="KAN176" s="1057"/>
      <c r="KAO176" s="1057"/>
      <c r="KAP176" s="1057"/>
      <c r="KAQ176" s="1057"/>
      <c r="KAR176" s="1057"/>
      <c r="KAS176" s="1057"/>
      <c r="KAT176" s="1057"/>
      <c r="KAU176" s="1057"/>
      <c r="KAV176" s="1057"/>
      <c r="KAW176" s="1057"/>
      <c r="KAX176" s="1057"/>
      <c r="KAY176" s="1057"/>
      <c r="KAZ176" s="1057"/>
      <c r="KBA176" s="1057"/>
      <c r="KBB176" s="1057"/>
      <c r="KBC176" s="1057"/>
      <c r="KBD176" s="1057"/>
      <c r="KBE176" s="1057"/>
      <c r="KBF176" s="1057"/>
      <c r="KBG176" s="1057"/>
      <c r="KBH176" s="1057"/>
      <c r="KBI176" s="1057"/>
      <c r="KBJ176" s="1057"/>
      <c r="KBK176" s="1057"/>
      <c r="KBL176" s="1057"/>
      <c r="KBM176" s="1057"/>
      <c r="KBN176" s="1057"/>
      <c r="KBO176" s="1057"/>
      <c r="KBP176" s="1057"/>
      <c r="KBQ176" s="1057"/>
      <c r="KBR176" s="1057"/>
      <c r="KBS176" s="1057"/>
      <c r="KBT176" s="1057"/>
      <c r="KBU176" s="1057"/>
      <c r="KBV176" s="1057"/>
      <c r="KBW176" s="1057"/>
      <c r="KBX176" s="1057"/>
      <c r="KBY176" s="1057"/>
      <c r="KBZ176" s="1057"/>
      <c r="KCA176" s="1057"/>
      <c r="KCB176" s="1057"/>
      <c r="KCC176" s="1057"/>
      <c r="KCD176" s="1057"/>
      <c r="KCE176" s="1057"/>
      <c r="KCF176" s="1057"/>
      <c r="KCG176" s="1057"/>
      <c r="KCH176" s="1057"/>
      <c r="KCI176" s="1057"/>
      <c r="KCJ176" s="1057"/>
      <c r="KCK176" s="1057"/>
      <c r="KCL176" s="1057"/>
      <c r="KCM176" s="1057"/>
      <c r="KCN176" s="1057"/>
      <c r="KCO176" s="1057"/>
      <c r="KCP176" s="1057"/>
      <c r="KCQ176" s="1057"/>
      <c r="KCR176" s="1057"/>
      <c r="KCS176" s="1057"/>
      <c r="KCT176" s="1057"/>
      <c r="KCU176" s="1057"/>
      <c r="KCV176" s="1057"/>
      <c r="KCW176" s="1057"/>
      <c r="KCX176" s="1057"/>
      <c r="KCY176" s="1057"/>
      <c r="KCZ176" s="1057"/>
      <c r="KDA176" s="1057"/>
      <c r="KDB176" s="1057"/>
      <c r="KDC176" s="1057"/>
      <c r="KDD176" s="1057"/>
      <c r="KDE176" s="1057"/>
      <c r="KDF176" s="1057"/>
      <c r="KDG176" s="1057"/>
      <c r="KDH176" s="1057"/>
      <c r="KDI176" s="1057"/>
      <c r="KDJ176" s="1057"/>
      <c r="KDK176" s="1057"/>
      <c r="KDL176" s="1057"/>
      <c r="KDM176" s="1057"/>
      <c r="KDN176" s="1057"/>
      <c r="KDO176" s="1057"/>
      <c r="KDP176" s="1057"/>
      <c r="KDQ176" s="1057"/>
      <c r="KDR176" s="1057"/>
      <c r="KDS176" s="1057"/>
      <c r="KDT176" s="1057"/>
      <c r="KDU176" s="1057"/>
      <c r="KDV176" s="1057"/>
      <c r="KDW176" s="1057"/>
      <c r="KDX176" s="1057"/>
      <c r="KDY176" s="1057"/>
      <c r="KDZ176" s="1057"/>
      <c r="KEA176" s="1057"/>
      <c r="KEB176" s="1057"/>
      <c r="KEC176" s="1057"/>
      <c r="KED176" s="1057"/>
      <c r="KEE176" s="1057"/>
      <c r="KEF176" s="1057"/>
      <c r="KEG176" s="1057"/>
      <c r="KEH176" s="1057"/>
      <c r="KEI176" s="1057"/>
      <c r="KEJ176" s="1057"/>
      <c r="KEK176" s="1057"/>
      <c r="KEL176" s="1057"/>
      <c r="KEM176" s="1057"/>
      <c r="KEN176" s="1057"/>
      <c r="KEO176" s="1057"/>
      <c r="KEP176" s="1057"/>
      <c r="KEQ176" s="1057"/>
      <c r="KER176" s="1057"/>
      <c r="KES176" s="1057"/>
      <c r="KET176" s="1057"/>
      <c r="KEU176" s="1057"/>
      <c r="KEV176" s="1057"/>
      <c r="KEW176" s="1057"/>
      <c r="KEX176" s="1057"/>
      <c r="KEY176" s="1057"/>
      <c r="KEZ176" s="1057"/>
      <c r="KFA176" s="1057"/>
      <c r="KFB176" s="1057"/>
      <c r="KFC176" s="1057"/>
      <c r="KFD176" s="1057"/>
      <c r="KFE176" s="1057"/>
      <c r="KFF176" s="1057"/>
      <c r="KFG176" s="1057"/>
      <c r="KFH176" s="1057"/>
      <c r="KFI176" s="1057"/>
      <c r="KFJ176" s="1057"/>
      <c r="KFK176" s="1057"/>
      <c r="KFL176" s="1057"/>
      <c r="KFM176" s="1057"/>
      <c r="KFN176" s="1057"/>
      <c r="KFO176" s="1057"/>
      <c r="KFP176" s="1057"/>
      <c r="KFQ176" s="1057"/>
      <c r="KFR176" s="1057"/>
      <c r="KFS176" s="1057"/>
      <c r="KFT176" s="1057"/>
      <c r="KFU176" s="1057"/>
      <c r="KFV176" s="1057"/>
      <c r="KFW176" s="1057"/>
      <c r="KFX176" s="1057"/>
      <c r="KFY176" s="1057"/>
      <c r="KFZ176" s="1057"/>
      <c r="KGA176" s="1057"/>
      <c r="KGB176" s="1057"/>
      <c r="KGC176" s="1057"/>
      <c r="KGD176" s="1057"/>
      <c r="KGE176" s="1057"/>
      <c r="KGF176" s="1057"/>
      <c r="KGG176" s="1057"/>
      <c r="KGH176" s="1057"/>
      <c r="KGI176" s="1057"/>
      <c r="KGJ176" s="1057"/>
      <c r="KGK176" s="1057"/>
      <c r="KGL176" s="1057"/>
      <c r="KGM176" s="1057"/>
      <c r="KGN176" s="1057"/>
      <c r="KGO176" s="1057"/>
      <c r="KGP176" s="1057"/>
      <c r="KGQ176" s="1057"/>
      <c r="KGR176" s="1057"/>
      <c r="KGS176" s="1057"/>
      <c r="KGT176" s="1057"/>
      <c r="KGU176" s="1057"/>
      <c r="KGV176" s="1057"/>
      <c r="KGW176" s="1057"/>
      <c r="KGX176" s="1057"/>
      <c r="KGY176" s="1057"/>
      <c r="KGZ176" s="1057"/>
      <c r="KHA176" s="1057"/>
      <c r="KHB176" s="1057"/>
      <c r="KHC176" s="1057"/>
      <c r="KHD176" s="1057"/>
      <c r="KHE176" s="1057"/>
      <c r="KHF176" s="1057"/>
      <c r="KHG176" s="1057"/>
      <c r="KHH176" s="1057"/>
      <c r="KHI176" s="1057"/>
      <c r="KHJ176" s="1057"/>
      <c r="KHK176" s="1057"/>
      <c r="KHL176" s="1057"/>
      <c r="KHM176" s="1057"/>
      <c r="KHN176" s="1057"/>
      <c r="KHO176" s="1057"/>
      <c r="KHP176" s="1057"/>
      <c r="KHQ176" s="1057"/>
      <c r="KHR176" s="1057"/>
      <c r="KHS176" s="1057"/>
      <c r="KHT176" s="1057"/>
      <c r="KHU176" s="1057"/>
      <c r="KHV176" s="1057"/>
      <c r="KHW176" s="1057"/>
      <c r="KHX176" s="1057"/>
      <c r="KHY176" s="1057"/>
      <c r="KHZ176" s="1057"/>
      <c r="KIA176" s="1057"/>
      <c r="KIB176" s="1057"/>
      <c r="KIC176" s="1057"/>
      <c r="KID176" s="1057"/>
      <c r="KIE176" s="1057"/>
      <c r="KIF176" s="1057"/>
      <c r="KIG176" s="1057"/>
      <c r="KIH176" s="1057"/>
      <c r="KII176" s="1057"/>
      <c r="KIJ176" s="1057"/>
      <c r="KIK176" s="1057"/>
      <c r="KIL176" s="1057"/>
      <c r="KIM176" s="1057"/>
      <c r="KIN176" s="1057"/>
      <c r="KIO176" s="1057"/>
      <c r="KIP176" s="1057"/>
      <c r="KIQ176" s="1057"/>
      <c r="KIR176" s="1057"/>
      <c r="KIS176" s="1057"/>
      <c r="KIT176" s="1057"/>
      <c r="KIU176" s="1057"/>
      <c r="KIV176" s="1057"/>
      <c r="KIW176" s="1057"/>
      <c r="KIX176" s="1057"/>
      <c r="KIY176" s="1057"/>
      <c r="KIZ176" s="1057"/>
      <c r="KJA176" s="1057"/>
      <c r="KJB176" s="1057"/>
      <c r="KJC176" s="1057"/>
      <c r="KJD176" s="1057"/>
      <c r="KJE176" s="1057"/>
      <c r="KJF176" s="1057"/>
      <c r="KJG176" s="1057"/>
      <c r="KJH176" s="1057"/>
      <c r="KJI176" s="1057"/>
      <c r="KJJ176" s="1057"/>
      <c r="KJK176" s="1057"/>
      <c r="KJL176" s="1057"/>
      <c r="KJM176" s="1057"/>
      <c r="KJN176" s="1057"/>
      <c r="KJO176" s="1057"/>
      <c r="KJP176" s="1057"/>
      <c r="KJQ176" s="1057"/>
      <c r="KJR176" s="1057"/>
      <c r="KJS176" s="1057"/>
      <c r="KJT176" s="1057"/>
      <c r="KJU176" s="1057"/>
      <c r="KJV176" s="1057"/>
      <c r="KJW176" s="1057"/>
      <c r="KJX176" s="1057"/>
      <c r="KJY176" s="1057"/>
      <c r="KJZ176" s="1057"/>
      <c r="KKA176" s="1057"/>
      <c r="KKB176" s="1057"/>
      <c r="KKC176" s="1057"/>
      <c r="KKD176" s="1057"/>
      <c r="KKE176" s="1057"/>
      <c r="KKF176" s="1057"/>
      <c r="KKG176" s="1057"/>
      <c r="KKH176" s="1057"/>
      <c r="KKI176" s="1057"/>
      <c r="KKJ176" s="1057"/>
      <c r="KKK176" s="1057"/>
      <c r="KKL176" s="1057"/>
      <c r="KKM176" s="1057"/>
      <c r="KKN176" s="1057"/>
      <c r="KKO176" s="1057"/>
      <c r="KKP176" s="1057"/>
      <c r="KKQ176" s="1057"/>
      <c r="KKR176" s="1057"/>
      <c r="KKS176" s="1057"/>
      <c r="KKT176" s="1057"/>
      <c r="KKU176" s="1057"/>
      <c r="KKV176" s="1057"/>
      <c r="KKW176" s="1057"/>
      <c r="KKX176" s="1057"/>
      <c r="KKY176" s="1057"/>
      <c r="KKZ176" s="1057"/>
      <c r="KLA176" s="1057"/>
      <c r="KLB176" s="1057"/>
      <c r="KLC176" s="1057"/>
      <c r="KLD176" s="1057"/>
      <c r="KLE176" s="1057"/>
      <c r="KLF176" s="1057"/>
      <c r="KLG176" s="1057"/>
      <c r="KLH176" s="1057"/>
      <c r="KLI176" s="1057"/>
      <c r="KLJ176" s="1057"/>
      <c r="KLK176" s="1057"/>
      <c r="KLL176" s="1057"/>
      <c r="KLM176" s="1057"/>
      <c r="KLN176" s="1057"/>
      <c r="KLO176" s="1057"/>
      <c r="KLP176" s="1057"/>
      <c r="KLQ176" s="1057"/>
      <c r="KLR176" s="1057"/>
      <c r="KLS176" s="1057"/>
      <c r="KLT176" s="1057"/>
      <c r="KLU176" s="1057"/>
      <c r="KLV176" s="1057"/>
      <c r="KLW176" s="1057"/>
      <c r="KLX176" s="1057"/>
      <c r="KLY176" s="1057"/>
      <c r="KLZ176" s="1057"/>
      <c r="KMA176" s="1057"/>
      <c r="KMB176" s="1057"/>
      <c r="KMC176" s="1057"/>
      <c r="KMD176" s="1057"/>
      <c r="KME176" s="1057"/>
      <c r="KMF176" s="1057"/>
      <c r="KMG176" s="1057"/>
      <c r="KMH176" s="1057"/>
      <c r="KMI176" s="1057"/>
      <c r="KMJ176" s="1057"/>
      <c r="KMK176" s="1057"/>
      <c r="KML176" s="1057"/>
      <c r="KMM176" s="1057"/>
      <c r="KMN176" s="1057"/>
      <c r="KMO176" s="1057"/>
      <c r="KMP176" s="1057"/>
      <c r="KMQ176" s="1057"/>
      <c r="KMR176" s="1057"/>
      <c r="KMS176" s="1057"/>
      <c r="KMT176" s="1057"/>
      <c r="KMU176" s="1057"/>
      <c r="KMV176" s="1057"/>
      <c r="KMW176" s="1057"/>
      <c r="KMX176" s="1057"/>
      <c r="KMY176" s="1057"/>
      <c r="KMZ176" s="1057"/>
      <c r="KNA176" s="1057"/>
      <c r="KNB176" s="1057"/>
      <c r="KNC176" s="1057"/>
      <c r="KND176" s="1057"/>
      <c r="KNE176" s="1057"/>
      <c r="KNF176" s="1057"/>
      <c r="KNG176" s="1057"/>
      <c r="KNH176" s="1057"/>
      <c r="KNI176" s="1057"/>
      <c r="KNJ176" s="1057"/>
      <c r="KNK176" s="1057"/>
      <c r="KNL176" s="1057"/>
      <c r="KNM176" s="1057"/>
      <c r="KNN176" s="1057"/>
      <c r="KNO176" s="1057"/>
      <c r="KNP176" s="1057"/>
      <c r="KNQ176" s="1057"/>
      <c r="KNR176" s="1057"/>
      <c r="KNS176" s="1057"/>
      <c r="KNT176" s="1057"/>
      <c r="KNU176" s="1057"/>
      <c r="KNV176" s="1057"/>
      <c r="KNW176" s="1057"/>
      <c r="KNX176" s="1057"/>
      <c r="KNY176" s="1057"/>
      <c r="KNZ176" s="1057"/>
      <c r="KOA176" s="1057"/>
      <c r="KOB176" s="1057"/>
      <c r="KOC176" s="1057"/>
      <c r="KOD176" s="1057"/>
      <c r="KOE176" s="1057"/>
      <c r="KOF176" s="1057"/>
      <c r="KOG176" s="1057"/>
      <c r="KOH176" s="1057"/>
      <c r="KOI176" s="1057"/>
      <c r="KOJ176" s="1057"/>
      <c r="KOK176" s="1057"/>
      <c r="KOL176" s="1057"/>
      <c r="KOM176" s="1057"/>
      <c r="KON176" s="1057"/>
      <c r="KOO176" s="1057"/>
      <c r="KOP176" s="1057"/>
      <c r="KOQ176" s="1057"/>
      <c r="KOR176" s="1057"/>
      <c r="KOS176" s="1057"/>
      <c r="KOT176" s="1057"/>
      <c r="KOU176" s="1057"/>
      <c r="KOV176" s="1057"/>
      <c r="KOW176" s="1057"/>
      <c r="KOX176" s="1057"/>
      <c r="KOY176" s="1057"/>
      <c r="KOZ176" s="1057"/>
      <c r="KPA176" s="1057"/>
      <c r="KPB176" s="1057"/>
      <c r="KPC176" s="1057"/>
      <c r="KPD176" s="1057"/>
      <c r="KPE176" s="1057"/>
      <c r="KPF176" s="1057"/>
      <c r="KPG176" s="1057"/>
      <c r="KPH176" s="1057"/>
      <c r="KPI176" s="1057"/>
      <c r="KPJ176" s="1057"/>
      <c r="KPK176" s="1057"/>
      <c r="KPL176" s="1057"/>
      <c r="KPM176" s="1057"/>
      <c r="KPN176" s="1057"/>
      <c r="KPO176" s="1057"/>
      <c r="KPP176" s="1057"/>
      <c r="KPQ176" s="1057"/>
      <c r="KPR176" s="1057"/>
      <c r="KPS176" s="1057"/>
      <c r="KPT176" s="1057"/>
      <c r="KPU176" s="1057"/>
      <c r="KPV176" s="1057"/>
      <c r="KPW176" s="1057"/>
      <c r="KPX176" s="1057"/>
      <c r="KPY176" s="1057"/>
      <c r="KPZ176" s="1057"/>
      <c r="KQA176" s="1057"/>
      <c r="KQB176" s="1057"/>
      <c r="KQC176" s="1057"/>
      <c r="KQD176" s="1057"/>
      <c r="KQE176" s="1057"/>
      <c r="KQF176" s="1057"/>
      <c r="KQG176" s="1057"/>
      <c r="KQH176" s="1057"/>
      <c r="KQI176" s="1057"/>
      <c r="KQJ176" s="1057"/>
      <c r="KQK176" s="1057"/>
      <c r="KQL176" s="1057"/>
      <c r="KQM176" s="1057"/>
      <c r="KQN176" s="1057"/>
      <c r="KQO176" s="1057"/>
      <c r="KQP176" s="1057"/>
      <c r="KQQ176" s="1057"/>
      <c r="KQR176" s="1057"/>
      <c r="KQS176" s="1057"/>
      <c r="KQT176" s="1057"/>
      <c r="KQU176" s="1057"/>
      <c r="KQV176" s="1057"/>
      <c r="KQW176" s="1057"/>
      <c r="KQX176" s="1057"/>
      <c r="KQY176" s="1057"/>
      <c r="KQZ176" s="1057"/>
      <c r="KRA176" s="1057"/>
      <c r="KRB176" s="1057"/>
      <c r="KRC176" s="1057"/>
      <c r="KRD176" s="1057"/>
      <c r="KRE176" s="1057"/>
      <c r="KRF176" s="1057"/>
      <c r="KRG176" s="1057"/>
      <c r="KRH176" s="1057"/>
      <c r="KRI176" s="1057"/>
      <c r="KRJ176" s="1057"/>
      <c r="KRK176" s="1057"/>
      <c r="KRL176" s="1057"/>
      <c r="KRM176" s="1057"/>
      <c r="KRN176" s="1057"/>
      <c r="KRO176" s="1057"/>
      <c r="KRP176" s="1057"/>
      <c r="KRQ176" s="1057"/>
      <c r="KRR176" s="1057"/>
      <c r="KRS176" s="1057"/>
      <c r="KRT176" s="1057"/>
      <c r="KRU176" s="1057"/>
      <c r="KRV176" s="1057"/>
      <c r="KRW176" s="1057"/>
      <c r="KRX176" s="1057"/>
      <c r="KRY176" s="1057"/>
      <c r="KRZ176" s="1057"/>
      <c r="KSA176" s="1057"/>
      <c r="KSB176" s="1057"/>
      <c r="KSC176" s="1057"/>
      <c r="KSD176" s="1057"/>
      <c r="KSE176" s="1057"/>
      <c r="KSF176" s="1057"/>
      <c r="KSG176" s="1057"/>
      <c r="KSH176" s="1057"/>
      <c r="KSI176" s="1057"/>
      <c r="KSJ176" s="1057"/>
      <c r="KSK176" s="1057"/>
      <c r="KSL176" s="1057"/>
      <c r="KSM176" s="1057"/>
      <c r="KSN176" s="1057"/>
      <c r="KSO176" s="1057"/>
      <c r="KSP176" s="1057"/>
      <c r="KSQ176" s="1057"/>
      <c r="KSR176" s="1057"/>
      <c r="KSS176" s="1057"/>
      <c r="KST176" s="1057"/>
      <c r="KSU176" s="1057"/>
      <c r="KSV176" s="1057"/>
      <c r="KSW176" s="1057"/>
      <c r="KSX176" s="1057"/>
      <c r="KSY176" s="1057"/>
      <c r="KSZ176" s="1057"/>
      <c r="KTA176" s="1057"/>
      <c r="KTB176" s="1057"/>
      <c r="KTC176" s="1057"/>
      <c r="KTD176" s="1057"/>
      <c r="KTE176" s="1057"/>
      <c r="KTF176" s="1057"/>
      <c r="KTG176" s="1057"/>
      <c r="KTH176" s="1057"/>
      <c r="KTI176" s="1057"/>
      <c r="KTJ176" s="1057"/>
      <c r="KTK176" s="1057"/>
      <c r="KTL176" s="1057"/>
      <c r="KTM176" s="1057"/>
      <c r="KTN176" s="1057"/>
      <c r="KTO176" s="1057"/>
      <c r="KTP176" s="1057"/>
      <c r="KTQ176" s="1057"/>
      <c r="KTR176" s="1057"/>
      <c r="KTS176" s="1057"/>
      <c r="KTT176" s="1057"/>
      <c r="KTU176" s="1057"/>
      <c r="KTV176" s="1057"/>
      <c r="KTW176" s="1057"/>
      <c r="KTX176" s="1057"/>
      <c r="KTY176" s="1057"/>
      <c r="KTZ176" s="1057"/>
      <c r="KUA176" s="1057"/>
      <c r="KUB176" s="1057"/>
      <c r="KUC176" s="1057"/>
      <c r="KUD176" s="1057"/>
      <c r="KUE176" s="1057"/>
      <c r="KUF176" s="1057"/>
      <c r="KUG176" s="1057"/>
      <c r="KUH176" s="1057"/>
      <c r="KUI176" s="1057"/>
      <c r="KUJ176" s="1057"/>
      <c r="KUK176" s="1057"/>
      <c r="KUL176" s="1057"/>
      <c r="KUM176" s="1057"/>
      <c r="KUN176" s="1057"/>
      <c r="KUO176" s="1057"/>
      <c r="KUP176" s="1057"/>
      <c r="KUQ176" s="1057"/>
      <c r="KUR176" s="1057"/>
      <c r="KUS176" s="1057"/>
      <c r="KUT176" s="1057"/>
      <c r="KUU176" s="1057"/>
      <c r="KUV176" s="1057"/>
      <c r="KUW176" s="1057"/>
      <c r="KUX176" s="1057"/>
      <c r="KUY176" s="1057"/>
      <c r="KUZ176" s="1057"/>
      <c r="KVA176" s="1057"/>
      <c r="KVB176" s="1057"/>
      <c r="KVC176" s="1057"/>
      <c r="KVD176" s="1057"/>
      <c r="KVE176" s="1057"/>
      <c r="KVF176" s="1057"/>
      <c r="KVG176" s="1057"/>
      <c r="KVH176" s="1057"/>
      <c r="KVI176" s="1057"/>
      <c r="KVJ176" s="1057"/>
      <c r="KVK176" s="1057"/>
      <c r="KVL176" s="1057"/>
      <c r="KVM176" s="1057"/>
      <c r="KVN176" s="1057"/>
      <c r="KVO176" s="1057"/>
      <c r="KVP176" s="1057"/>
      <c r="KVQ176" s="1057"/>
      <c r="KVR176" s="1057"/>
      <c r="KVS176" s="1057"/>
      <c r="KVT176" s="1057"/>
      <c r="KVU176" s="1057"/>
      <c r="KVV176" s="1057"/>
      <c r="KVW176" s="1057"/>
      <c r="KVX176" s="1057"/>
      <c r="KVY176" s="1057"/>
      <c r="KVZ176" s="1057"/>
      <c r="KWA176" s="1057"/>
      <c r="KWB176" s="1057"/>
      <c r="KWC176" s="1057"/>
      <c r="KWD176" s="1057"/>
      <c r="KWE176" s="1057"/>
      <c r="KWF176" s="1057"/>
      <c r="KWG176" s="1057"/>
      <c r="KWH176" s="1057"/>
      <c r="KWI176" s="1057"/>
      <c r="KWJ176" s="1057"/>
      <c r="KWK176" s="1057"/>
      <c r="KWL176" s="1057"/>
      <c r="KWM176" s="1057"/>
      <c r="KWN176" s="1057"/>
      <c r="KWO176" s="1057"/>
      <c r="KWP176" s="1057"/>
      <c r="KWQ176" s="1057"/>
      <c r="KWR176" s="1057"/>
      <c r="KWS176" s="1057"/>
      <c r="KWT176" s="1057"/>
      <c r="KWU176" s="1057"/>
      <c r="KWV176" s="1057"/>
      <c r="KWW176" s="1057"/>
      <c r="KWX176" s="1057"/>
      <c r="KWY176" s="1057"/>
      <c r="KWZ176" s="1057"/>
      <c r="KXA176" s="1057"/>
      <c r="KXB176" s="1057"/>
      <c r="KXC176" s="1057"/>
      <c r="KXD176" s="1057"/>
      <c r="KXE176" s="1057"/>
      <c r="KXF176" s="1057"/>
      <c r="KXG176" s="1057"/>
      <c r="KXH176" s="1057"/>
      <c r="KXI176" s="1057"/>
      <c r="KXJ176" s="1057"/>
      <c r="KXK176" s="1057"/>
      <c r="KXL176" s="1057"/>
      <c r="KXM176" s="1057"/>
      <c r="KXN176" s="1057"/>
      <c r="KXO176" s="1057"/>
      <c r="KXP176" s="1057"/>
      <c r="KXQ176" s="1057"/>
      <c r="KXR176" s="1057"/>
      <c r="KXS176" s="1057"/>
      <c r="KXT176" s="1057"/>
      <c r="KXU176" s="1057"/>
      <c r="KXV176" s="1057"/>
      <c r="KXW176" s="1057"/>
      <c r="KXX176" s="1057"/>
      <c r="KXY176" s="1057"/>
      <c r="KXZ176" s="1057"/>
      <c r="KYA176" s="1057"/>
      <c r="KYB176" s="1057"/>
      <c r="KYC176" s="1057"/>
      <c r="KYD176" s="1057"/>
      <c r="KYE176" s="1057"/>
      <c r="KYF176" s="1057"/>
      <c r="KYG176" s="1057"/>
      <c r="KYH176" s="1057"/>
      <c r="KYI176" s="1057"/>
      <c r="KYJ176" s="1057"/>
      <c r="KYK176" s="1057"/>
      <c r="KYL176" s="1057"/>
      <c r="KYM176" s="1057"/>
      <c r="KYN176" s="1057"/>
      <c r="KYO176" s="1057"/>
      <c r="KYP176" s="1057"/>
      <c r="KYQ176" s="1057"/>
      <c r="KYR176" s="1057"/>
      <c r="KYS176" s="1057"/>
      <c r="KYT176" s="1057"/>
      <c r="KYU176" s="1057"/>
      <c r="KYV176" s="1057"/>
      <c r="KYW176" s="1057"/>
      <c r="KYX176" s="1057"/>
      <c r="KYY176" s="1057"/>
      <c r="KYZ176" s="1057"/>
      <c r="KZA176" s="1057"/>
      <c r="KZB176" s="1057"/>
      <c r="KZC176" s="1057"/>
      <c r="KZD176" s="1057"/>
      <c r="KZE176" s="1057"/>
      <c r="KZF176" s="1057"/>
      <c r="KZG176" s="1057"/>
      <c r="KZH176" s="1057"/>
      <c r="KZI176" s="1057"/>
      <c r="KZJ176" s="1057"/>
      <c r="KZK176" s="1057"/>
      <c r="KZL176" s="1057"/>
      <c r="KZM176" s="1057"/>
      <c r="KZN176" s="1057"/>
      <c r="KZO176" s="1057"/>
      <c r="KZP176" s="1057"/>
      <c r="KZQ176" s="1057"/>
      <c r="KZR176" s="1057"/>
      <c r="KZS176" s="1057"/>
      <c r="KZT176" s="1057"/>
      <c r="KZU176" s="1057"/>
      <c r="KZV176" s="1057"/>
      <c r="KZW176" s="1057"/>
      <c r="KZX176" s="1057"/>
      <c r="KZY176" s="1057"/>
      <c r="KZZ176" s="1057"/>
      <c r="LAA176" s="1057"/>
      <c r="LAB176" s="1057"/>
      <c r="LAC176" s="1057"/>
      <c r="LAD176" s="1057"/>
      <c r="LAE176" s="1057"/>
      <c r="LAF176" s="1057"/>
      <c r="LAG176" s="1057"/>
      <c r="LAH176" s="1057"/>
      <c r="LAI176" s="1057"/>
      <c r="LAJ176" s="1057"/>
      <c r="LAK176" s="1057"/>
      <c r="LAL176" s="1057"/>
      <c r="LAM176" s="1057"/>
      <c r="LAN176" s="1057"/>
      <c r="LAO176" s="1057"/>
      <c r="LAP176" s="1057"/>
      <c r="LAQ176" s="1057"/>
      <c r="LAR176" s="1057"/>
      <c r="LAS176" s="1057"/>
      <c r="LAT176" s="1057"/>
      <c r="LAU176" s="1057"/>
      <c r="LAV176" s="1057"/>
      <c r="LAW176" s="1057"/>
      <c r="LAX176" s="1057"/>
      <c r="LAY176" s="1057"/>
      <c r="LAZ176" s="1057"/>
      <c r="LBA176" s="1057"/>
      <c r="LBB176" s="1057"/>
      <c r="LBC176" s="1057"/>
      <c r="LBD176" s="1057"/>
      <c r="LBE176" s="1057"/>
      <c r="LBF176" s="1057"/>
      <c r="LBG176" s="1057"/>
      <c r="LBH176" s="1057"/>
      <c r="LBI176" s="1057"/>
      <c r="LBJ176" s="1057"/>
      <c r="LBK176" s="1057"/>
      <c r="LBL176" s="1057"/>
      <c r="LBM176" s="1057"/>
      <c r="LBN176" s="1057"/>
      <c r="LBO176" s="1057"/>
      <c r="LBP176" s="1057"/>
      <c r="LBQ176" s="1057"/>
      <c r="LBR176" s="1057"/>
      <c r="LBS176" s="1057"/>
      <c r="LBT176" s="1057"/>
      <c r="LBU176" s="1057"/>
      <c r="LBV176" s="1057"/>
      <c r="LBW176" s="1057"/>
      <c r="LBX176" s="1057"/>
      <c r="LBY176" s="1057"/>
      <c r="LBZ176" s="1057"/>
      <c r="LCA176" s="1057"/>
      <c r="LCB176" s="1057"/>
      <c r="LCC176" s="1057"/>
      <c r="LCD176" s="1057"/>
      <c r="LCE176" s="1057"/>
      <c r="LCF176" s="1057"/>
      <c r="LCG176" s="1057"/>
      <c r="LCH176" s="1057"/>
      <c r="LCI176" s="1057"/>
      <c r="LCJ176" s="1057"/>
      <c r="LCK176" s="1057"/>
      <c r="LCL176" s="1057"/>
      <c r="LCM176" s="1057"/>
      <c r="LCN176" s="1057"/>
      <c r="LCO176" s="1057"/>
      <c r="LCP176" s="1057"/>
      <c r="LCQ176" s="1057"/>
      <c r="LCR176" s="1057"/>
      <c r="LCS176" s="1057"/>
      <c r="LCT176" s="1057"/>
      <c r="LCU176" s="1057"/>
      <c r="LCV176" s="1057"/>
      <c r="LCW176" s="1057"/>
      <c r="LCX176" s="1057"/>
      <c r="LCY176" s="1057"/>
      <c r="LCZ176" s="1057"/>
      <c r="LDA176" s="1057"/>
      <c r="LDB176" s="1057"/>
      <c r="LDC176" s="1057"/>
      <c r="LDD176" s="1057"/>
      <c r="LDE176" s="1057"/>
      <c r="LDF176" s="1057"/>
      <c r="LDG176" s="1057"/>
      <c r="LDH176" s="1057"/>
      <c r="LDI176" s="1057"/>
      <c r="LDJ176" s="1057"/>
      <c r="LDK176" s="1057"/>
      <c r="LDL176" s="1057"/>
      <c r="LDM176" s="1057"/>
      <c r="LDN176" s="1057"/>
      <c r="LDO176" s="1057"/>
      <c r="LDP176" s="1057"/>
      <c r="LDQ176" s="1057"/>
      <c r="LDR176" s="1057"/>
      <c r="LDS176" s="1057"/>
      <c r="LDT176" s="1057"/>
      <c r="LDU176" s="1057"/>
      <c r="LDV176" s="1057"/>
      <c r="LDW176" s="1057"/>
      <c r="LDX176" s="1057"/>
      <c r="LDY176" s="1057"/>
      <c r="LDZ176" s="1057"/>
      <c r="LEA176" s="1057"/>
      <c r="LEB176" s="1057"/>
      <c r="LEC176" s="1057"/>
      <c r="LED176" s="1057"/>
      <c r="LEE176" s="1057"/>
      <c r="LEF176" s="1057"/>
      <c r="LEG176" s="1057"/>
      <c r="LEH176" s="1057"/>
      <c r="LEI176" s="1057"/>
      <c r="LEJ176" s="1057"/>
      <c r="LEK176" s="1057"/>
      <c r="LEL176" s="1057"/>
      <c r="LEM176" s="1057"/>
      <c r="LEN176" s="1057"/>
      <c r="LEO176" s="1057"/>
      <c r="LEP176" s="1057"/>
      <c r="LEQ176" s="1057"/>
      <c r="LER176" s="1057"/>
      <c r="LES176" s="1057"/>
      <c r="LET176" s="1057"/>
      <c r="LEU176" s="1057"/>
      <c r="LEV176" s="1057"/>
      <c r="LEW176" s="1057"/>
      <c r="LEX176" s="1057"/>
      <c r="LEY176" s="1057"/>
      <c r="LEZ176" s="1057"/>
      <c r="LFA176" s="1057"/>
      <c r="LFB176" s="1057"/>
      <c r="LFC176" s="1057"/>
      <c r="LFD176" s="1057"/>
      <c r="LFE176" s="1057"/>
      <c r="LFF176" s="1057"/>
      <c r="LFG176" s="1057"/>
      <c r="LFH176" s="1057"/>
      <c r="LFI176" s="1057"/>
      <c r="LFJ176" s="1057"/>
      <c r="LFK176" s="1057"/>
      <c r="LFL176" s="1057"/>
      <c r="LFM176" s="1057"/>
      <c r="LFN176" s="1057"/>
      <c r="LFO176" s="1057"/>
      <c r="LFP176" s="1057"/>
      <c r="LFQ176" s="1057"/>
      <c r="LFR176" s="1057"/>
      <c r="LFS176" s="1057"/>
      <c r="LFT176" s="1057"/>
      <c r="LFU176" s="1057"/>
      <c r="LFV176" s="1057"/>
      <c r="LFW176" s="1057"/>
      <c r="LFX176" s="1057"/>
      <c r="LFY176" s="1057"/>
      <c r="LFZ176" s="1057"/>
      <c r="LGA176" s="1057"/>
      <c r="LGB176" s="1057"/>
      <c r="LGC176" s="1057"/>
      <c r="LGD176" s="1057"/>
      <c r="LGE176" s="1057"/>
      <c r="LGF176" s="1057"/>
      <c r="LGG176" s="1057"/>
      <c r="LGH176" s="1057"/>
      <c r="LGI176" s="1057"/>
      <c r="LGJ176" s="1057"/>
      <c r="LGK176" s="1057"/>
      <c r="LGL176" s="1057"/>
      <c r="LGM176" s="1057"/>
      <c r="LGN176" s="1057"/>
      <c r="LGO176" s="1057"/>
      <c r="LGP176" s="1057"/>
      <c r="LGQ176" s="1057"/>
      <c r="LGR176" s="1057"/>
      <c r="LGS176" s="1057"/>
      <c r="LGT176" s="1057"/>
      <c r="LGU176" s="1057"/>
      <c r="LGV176" s="1057"/>
      <c r="LGW176" s="1057"/>
      <c r="LGX176" s="1057"/>
      <c r="LGY176" s="1057"/>
      <c r="LGZ176" s="1057"/>
      <c r="LHA176" s="1057"/>
      <c r="LHB176" s="1057"/>
      <c r="LHC176" s="1057"/>
      <c r="LHD176" s="1057"/>
      <c r="LHE176" s="1057"/>
      <c r="LHF176" s="1057"/>
      <c r="LHG176" s="1057"/>
      <c r="LHH176" s="1057"/>
      <c r="LHI176" s="1057"/>
      <c r="LHJ176" s="1057"/>
      <c r="LHK176" s="1057"/>
      <c r="LHL176" s="1057"/>
      <c r="LHM176" s="1057"/>
      <c r="LHN176" s="1057"/>
      <c r="LHO176" s="1057"/>
      <c r="LHP176" s="1057"/>
      <c r="LHQ176" s="1057"/>
      <c r="LHR176" s="1057"/>
      <c r="LHS176" s="1057"/>
      <c r="LHT176" s="1057"/>
      <c r="LHU176" s="1057"/>
      <c r="LHV176" s="1057"/>
      <c r="LHW176" s="1057"/>
      <c r="LHX176" s="1057"/>
      <c r="LHY176" s="1057"/>
      <c r="LHZ176" s="1057"/>
      <c r="LIA176" s="1057"/>
      <c r="LIB176" s="1057"/>
      <c r="LIC176" s="1057"/>
      <c r="LID176" s="1057"/>
      <c r="LIE176" s="1057"/>
      <c r="LIF176" s="1057"/>
      <c r="LIG176" s="1057"/>
      <c r="LIH176" s="1057"/>
      <c r="LII176" s="1057"/>
      <c r="LIJ176" s="1057"/>
      <c r="LIK176" s="1057"/>
      <c r="LIL176" s="1057"/>
      <c r="LIM176" s="1057"/>
      <c r="LIN176" s="1057"/>
      <c r="LIO176" s="1057"/>
      <c r="LIP176" s="1057"/>
      <c r="LIQ176" s="1057"/>
      <c r="LIR176" s="1057"/>
      <c r="LIS176" s="1057"/>
      <c r="LIT176" s="1057"/>
      <c r="LIU176" s="1057"/>
      <c r="LIV176" s="1057"/>
      <c r="LIW176" s="1057"/>
      <c r="LIX176" s="1057"/>
      <c r="LIY176" s="1057"/>
      <c r="LIZ176" s="1057"/>
      <c r="LJA176" s="1057"/>
      <c r="LJB176" s="1057"/>
      <c r="LJC176" s="1057"/>
      <c r="LJD176" s="1057"/>
      <c r="LJE176" s="1057"/>
      <c r="LJF176" s="1057"/>
      <c r="LJG176" s="1057"/>
      <c r="LJH176" s="1057"/>
      <c r="LJI176" s="1057"/>
      <c r="LJJ176" s="1057"/>
      <c r="LJK176" s="1057"/>
      <c r="LJL176" s="1057"/>
      <c r="LJM176" s="1057"/>
      <c r="LJN176" s="1057"/>
      <c r="LJO176" s="1057"/>
      <c r="LJP176" s="1057"/>
      <c r="LJQ176" s="1057"/>
      <c r="LJR176" s="1057"/>
      <c r="LJS176" s="1057"/>
      <c r="LJT176" s="1057"/>
      <c r="LJU176" s="1057"/>
      <c r="LJV176" s="1057"/>
      <c r="LJW176" s="1057"/>
      <c r="LJX176" s="1057"/>
      <c r="LJY176" s="1057"/>
      <c r="LJZ176" s="1057"/>
      <c r="LKA176" s="1057"/>
      <c r="LKB176" s="1057"/>
      <c r="LKC176" s="1057"/>
      <c r="LKD176" s="1057"/>
      <c r="LKE176" s="1057"/>
      <c r="LKF176" s="1057"/>
      <c r="LKG176" s="1057"/>
      <c r="LKH176" s="1057"/>
      <c r="LKI176" s="1057"/>
      <c r="LKJ176" s="1057"/>
      <c r="LKK176" s="1057"/>
      <c r="LKL176" s="1057"/>
      <c r="LKM176" s="1057"/>
      <c r="LKN176" s="1057"/>
      <c r="LKO176" s="1057"/>
      <c r="LKP176" s="1057"/>
      <c r="LKQ176" s="1057"/>
      <c r="LKR176" s="1057"/>
      <c r="LKS176" s="1057"/>
      <c r="LKT176" s="1057"/>
      <c r="LKU176" s="1057"/>
      <c r="LKV176" s="1057"/>
      <c r="LKW176" s="1057"/>
      <c r="LKX176" s="1057"/>
      <c r="LKY176" s="1057"/>
      <c r="LKZ176" s="1057"/>
      <c r="LLA176" s="1057"/>
      <c r="LLB176" s="1057"/>
      <c r="LLC176" s="1057"/>
      <c r="LLD176" s="1057"/>
      <c r="LLE176" s="1057"/>
      <c r="LLF176" s="1057"/>
      <c r="LLG176" s="1057"/>
      <c r="LLH176" s="1057"/>
      <c r="LLI176" s="1057"/>
      <c r="LLJ176" s="1057"/>
      <c r="LLK176" s="1057"/>
      <c r="LLL176" s="1057"/>
      <c r="LLM176" s="1057"/>
      <c r="LLN176" s="1057"/>
      <c r="LLO176" s="1057"/>
      <c r="LLP176" s="1057"/>
      <c r="LLQ176" s="1057"/>
      <c r="LLR176" s="1057"/>
      <c r="LLS176" s="1057"/>
      <c r="LLT176" s="1057"/>
      <c r="LLU176" s="1057"/>
      <c r="LLV176" s="1057"/>
      <c r="LLW176" s="1057"/>
      <c r="LLX176" s="1057"/>
      <c r="LLY176" s="1057"/>
      <c r="LLZ176" s="1057"/>
      <c r="LMA176" s="1057"/>
      <c r="LMB176" s="1057"/>
      <c r="LMC176" s="1057"/>
      <c r="LMD176" s="1057"/>
      <c r="LME176" s="1057"/>
      <c r="LMF176" s="1057"/>
      <c r="LMG176" s="1057"/>
      <c r="LMH176" s="1057"/>
      <c r="LMI176" s="1057"/>
      <c r="LMJ176" s="1057"/>
      <c r="LMK176" s="1057"/>
      <c r="LML176" s="1057"/>
      <c r="LMM176" s="1057"/>
      <c r="LMN176" s="1057"/>
      <c r="LMO176" s="1057"/>
      <c r="LMP176" s="1057"/>
      <c r="LMQ176" s="1057"/>
      <c r="LMR176" s="1057"/>
      <c r="LMS176" s="1057"/>
      <c r="LMT176" s="1057"/>
      <c r="LMU176" s="1057"/>
      <c r="LMV176" s="1057"/>
      <c r="LMW176" s="1057"/>
      <c r="LMX176" s="1057"/>
      <c r="LMY176" s="1057"/>
      <c r="LMZ176" s="1057"/>
      <c r="LNA176" s="1057"/>
      <c r="LNB176" s="1057"/>
      <c r="LNC176" s="1057"/>
      <c r="LND176" s="1057"/>
      <c r="LNE176" s="1057"/>
      <c r="LNF176" s="1057"/>
      <c r="LNG176" s="1057"/>
      <c r="LNH176" s="1057"/>
      <c r="LNI176" s="1057"/>
      <c r="LNJ176" s="1057"/>
      <c r="LNK176" s="1057"/>
      <c r="LNL176" s="1057"/>
      <c r="LNM176" s="1057"/>
      <c r="LNN176" s="1057"/>
      <c r="LNO176" s="1057"/>
      <c r="LNP176" s="1057"/>
      <c r="LNQ176" s="1057"/>
      <c r="LNR176" s="1057"/>
      <c r="LNS176" s="1057"/>
      <c r="LNT176" s="1057"/>
      <c r="LNU176" s="1057"/>
      <c r="LNV176" s="1057"/>
      <c r="LNW176" s="1057"/>
      <c r="LNX176" s="1057"/>
      <c r="LNY176" s="1057"/>
      <c r="LNZ176" s="1057"/>
      <c r="LOA176" s="1057"/>
      <c r="LOB176" s="1057"/>
      <c r="LOC176" s="1057"/>
      <c r="LOD176" s="1057"/>
      <c r="LOE176" s="1057"/>
      <c r="LOF176" s="1057"/>
      <c r="LOG176" s="1057"/>
      <c r="LOH176" s="1057"/>
      <c r="LOI176" s="1057"/>
      <c r="LOJ176" s="1057"/>
      <c r="LOK176" s="1057"/>
      <c r="LOL176" s="1057"/>
      <c r="LOM176" s="1057"/>
      <c r="LON176" s="1057"/>
      <c r="LOO176" s="1057"/>
      <c r="LOP176" s="1057"/>
      <c r="LOQ176" s="1057"/>
      <c r="LOR176" s="1057"/>
      <c r="LOS176" s="1057"/>
      <c r="LOT176" s="1057"/>
      <c r="LOU176" s="1057"/>
      <c r="LOV176" s="1057"/>
      <c r="LOW176" s="1057"/>
      <c r="LOX176" s="1057"/>
      <c r="LOY176" s="1057"/>
      <c r="LOZ176" s="1057"/>
      <c r="LPA176" s="1057"/>
      <c r="LPB176" s="1057"/>
      <c r="LPC176" s="1057"/>
      <c r="LPD176" s="1057"/>
      <c r="LPE176" s="1057"/>
      <c r="LPF176" s="1057"/>
      <c r="LPG176" s="1057"/>
      <c r="LPH176" s="1057"/>
      <c r="LPI176" s="1057"/>
      <c r="LPJ176" s="1057"/>
      <c r="LPK176" s="1057"/>
      <c r="LPL176" s="1057"/>
      <c r="LPM176" s="1057"/>
      <c r="LPN176" s="1057"/>
      <c r="LPO176" s="1057"/>
      <c r="LPP176" s="1057"/>
      <c r="LPQ176" s="1057"/>
      <c r="LPR176" s="1057"/>
      <c r="LPS176" s="1057"/>
      <c r="LPT176" s="1057"/>
      <c r="LPU176" s="1057"/>
      <c r="LPV176" s="1057"/>
      <c r="LPW176" s="1057"/>
      <c r="LPX176" s="1057"/>
      <c r="LPY176" s="1057"/>
      <c r="LPZ176" s="1057"/>
      <c r="LQA176" s="1057"/>
      <c r="LQB176" s="1057"/>
      <c r="LQC176" s="1057"/>
      <c r="LQD176" s="1057"/>
      <c r="LQE176" s="1057"/>
      <c r="LQF176" s="1057"/>
      <c r="LQG176" s="1057"/>
      <c r="LQH176" s="1057"/>
      <c r="LQI176" s="1057"/>
      <c r="LQJ176" s="1057"/>
      <c r="LQK176" s="1057"/>
      <c r="LQL176" s="1057"/>
      <c r="LQM176" s="1057"/>
      <c r="LQN176" s="1057"/>
      <c r="LQO176" s="1057"/>
      <c r="LQP176" s="1057"/>
      <c r="LQQ176" s="1057"/>
      <c r="LQR176" s="1057"/>
      <c r="LQS176" s="1057"/>
      <c r="LQT176" s="1057"/>
      <c r="LQU176" s="1057"/>
      <c r="LQV176" s="1057"/>
      <c r="LQW176" s="1057"/>
      <c r="LQX176" s="1057"/>
      <c r="LQY176" s="1057"/>
      <c r="LQZ176" s="1057"/>
      <c r="LRA176" s="1057"/>
      <c r="LRB176" s="1057"/>
      <c r="LRC176" s="1057"/>
      <c r="LRD176" s="1057"/>
      <c r="LRE176" s="1057"/>
      <c r="LRF176" s="1057"/>
      <c r="LRG176" s="1057"/>
      <c r="LRH176" s="1057"/>
      <c r="LRI176" s="1057"/>
      <c r="LRJ176" s="1057"/>
      <c r="LRK176" s="1057"/>
      <c r="LRL176" s="1057"/>
      <c r="LRM176" s="1057"/>
      <c r="LRN176" s="1057"/>
      <c r="LRO176" s="1057"/>
      <c r="LRP176" s="1057"/>
      <c r="LRQ176" s="1057"/>
      <c r="LRR176" s="1057"/>
      <c r="LRS176" s="1057"/>
      <c r="LRT176" s="1057"/>
      <c r="LRU176" s="1057"/>
      <c r="LRV176" s="1057"/>
      <c r="LRW176" s="1057"/>
      <c r="LRX176" s="1057"/>
      <c r="LRY176" s="1057"/>
      <c r="LRZ176" s="1057"/>
      <c r="LSA176" s="1057"/>
      <c r="LSB176" s="1057"/>
      <c r="LSC176" s="1057"/>
      <c r="LSD176" s="1057"/>
      <c r="LSE176" s="1057"/>
      <c r="LSF176" s="1057"/>
      <c r="LSG176" s="1057"/>
      <c r="LSH176" s="1057"/>
      <c r="LSI176" s="1057"/>
      <c r="LSJ176" s="1057"/>
      <c r="LSK176" s="1057"/>
      <c r="LSL176" s="1057"/>
      <c r="LSM176" s="1057"/>
      <c r="LSN176" s="1057"/>
      <c r="LSO176" s="1057"/>
      <c r="LSP176" s="1057"/>
      <c r="LSQ176" s="1057"/>
      <c r="LSR176" s="1057"/>
      <c r="LSS176" s="1057"/>
      <c r="LST176" s="1057"/>
      <c r="LSU176" s="1057"/>
      <c r="LSV176" s="1057"/>
      <c r="LSW176" s="1057"/>
      <c r="LSX176" s="1057"/>
      <c r="LSY176" s="1057"/>
      <c r="LSZ176" s="1057"/>
      <c r="LTA176" s="1057"/>
      <c r="LTB176" s="1057"/>
      <c r="LTC176" s="1057"/>
      <c r="LTD176" s="1057"/>
      <c r="LTE176" s="1057"/>
      <c r="LTF176" s="1057"/>
      <c r="LTG176" s="1057"/>
      <c r="LTH176" s="1057"/>
      <c r="LTI176" s="1057"/>
      <c r="LTJ176" s="1057"/>
      <c r="LTK176" s="1057"/>
      <c r="LTL176" s="1057"/>
      <c r="LTM176" s="1057"/>
      <c r="LTN176" s="1057"/>
      <c r="LTO176" s="1057"/>
      <c r="LTP176" s="1057"/>
      <c r="LTQ176" s="1057"/>
      <c r="LTR176" s="1057"/>
      <c r="LTS176" s="1057"/>
      <c r="LTT176" s="1057"/>
      <c r="LTU176" s="1057"/>
      <c r="LTV176" s="1057"/>
      <c r="LTW176" s="1057"/>
      <c r="LTX176" s="1057"/>
      <c r="LTY176" s="1057"/>
      <c r="LTZ176" s="1057"/>
      <c r="LUA176" s="1057"/>
      <c r="LUB176" s="1057"/>
      <c r="LUC176" s="1057"/>
      <c r="LUD176" s="1057"/>
      <c r="LUE176" s="1057"/>
      <c r="LUF176" s="1057"/>
      <c r="LUG176" s="1057"/>
      <c r="LUH176" s="1057"/>
      <c r="LUI176" s="1057"/>
      <c r="LUJ176" s="1057"/>
      <c r="LUK176" s="1057"/>
      <c r="LUL176" s="1057"/>
      <c r="LUM176" s="1057"/>
      <c r="LUN176" s="1057"/>
      <c r="LUO176" s="1057"/>
      <c r="LUP176" s="1057"/>
      <c r="LUQ176" s="1057"/>
      <c r="LUR176" s="1057"/>
      <c r="LUS176" s="1057"/>
      <c r="LUT176" s="1057"/>
      <c r="LUU176" s="1057"/>
      <c r="LUV176" s="1057"/>
      <c r="LUW176" s="1057"/>
      <c r="LUX176" s="1057"/>
      <c r="LUY176" s="1057"/>
      <c r="LUZ176" s="1057"/>
      <c r="LVA176" s="1057"/>
      <c r="LVB176" s="1057"/>
      <c r="LVC176" s="1057"/>
      <c r="LVD176" s="1057"/>
      <c r="LVE176" s="1057"/>
      <c r="LVF176" s="1057"/>
      <c r="LVG176" s="1057"/>
      <c r="LVH176" s="1057"/>
      <c r="LVI176" s="1057"/>
      <c r="LVJ176" s="1057"/>
      <c r="LVK176" s="1057"/>
      <c r="LVL176" s="1057"/>
      <c r="LVM176" s="1057"/>
      <c r="LVN176" s="1057"/>
      <c r="LVO176" s="1057"/>
      <c r="LVP176" s="1057"/>
      <c r="LVQ176" s="1057"/>
      <c r="LVR176" s="1057"/>
      <c r="LVS176" s="1057"/>
      <c r="LVT176" s="1057"/>
      <c r="LVU176" s="1057"/>
      <c r="LVV176" s="1057"/>
      <c r="LVW176" s="1057"/>
      <c r="LVX176" s="1057"/>
      <c r="LVY176" s="1057"/>
      <c r="LVZ176" s="1057"/>
      <c r="LWA176" s="1057"/>
      <c r="LWB176" s="1057"/>
      <c r="LWC176" s="1057"/>
      <c r="LWD176" s="1057"/>
      <c r="LWE176" s="1057"/>
      <c r="LWF176" s="1057"/>
      <c r="LWG176" s="1057"/>
      <c r="LWH176" s="1057"/>
      <c r="LWI176" s="1057"/>
      <c r="LWJ176" s="1057"/>
      <c r="LWK176" s="1057"/>
      <c r="LWL176" s="1057"/>
      <c r="LWM176" s="1057"/>
      <c r="LWN176" s="1057"/>
      <c r="LWO176" s="1057"/>
      <c r="LWP176" s="1057"/>
      <c r="LWQ176" s="1057"/>
      <c r="LWR176" s="1057"/>
      <c r="LWS176" s="1057"/>
      <c r="LWT176" s="1057"/>
      <c r="LWU176" s="1057"/>
      <c r="LWV176" s="1057"/>
      <c r="LWW176" s="1057"/>
      <c r="LWX176" s="1057"/>
      <c r="LWY176" s="1057"/>
      <c r="LWZ176" s="1057"/>
      <c r="LXA176" s="1057"/>
      <c r="LXB176" s="1057"/>
      <c r="LXC176" s="1057"/>
      <c r="LXD176" s="1057"/>
      <c r="LXE176" s="1057"/>
      <c r="LXF176" s="1057"/>
      <c r="LXG176" s="1057"/>
      <c r="LXH176" s="1057"/>
      <c r="LXI176" s="1057"/>
      <c r="LXJ176" s="1057"/>
      <c r="LXK176" s="1057"/>
      <c r="LXL176" s="1057"/>
      <c r="LXM176" s="1057"/>
      <c r="LXN176" s="1057"/>
      <c r="LXO176" s="1057"/>
      <c r="LXP176" s="1057"/>
      <c r="LXQ176" s="1057"/>
      <c r="LXR176" s="1057"/>
      <c r="LXS176" s="1057"/>
      <c r="LXT176" s="1057"/>
      <c r="LXU176" s="1057"/>
      <c r="LXV176" s="1057"/>
      <c r="LXW176" s="1057"/>
      <c r="LXX176" s="1057"/>
      <c r="LXY176" s="1057"/>
      <c r="LXZ176" s="1057"/>
      <c r="LYA176" s="1057"/>
      <c r="LYB176" s="1057"/>
      <c r="LYC176" s="1057"/>
      <c r="LYD176" s="1057"/>
      <c r="LYE176" s="1057"/>
      <c r="LYF176" s="1057"/>
      <c r="LYG176" s="1057"/>
      <c r="LYH176" s="1057"/>
      <c r="LYI176" s="1057"/>
      <c r="LYJ176" s="1057"/>
      <c r="LYK176" s="1057"/>
      <c r="LYL176" s="1057"/>
      <c r="LYM176" s="1057"/>
      <c r="LYN176" s="1057"/>
      <c r="LYO176" s="1057"/>
      <c r="LYP176" s="1057"/>
      <c r="LYQ176" s="1057"/>
      <c r="LYR176" s="1057"/>
      <c r="LYS176" s="1057"/>
      <c r="LYT176" s="1057"/>
      <c r="LYU176" s="1057"/>
      <c r="LYV176" s="1057"/>
      <c r="LYW176" s="1057"/>
      <c r="LYX176" s="1057"/>
      <c r="LYY176" s="1057"/>
      <c r="LYZ176" s="1057"/>
      <c r="LZA176" s="1057"/>
      <c r="LZB176" s="1057"/>
      <c r="LZC176" s="1057"/>
      <c r="LZD176" s="1057"/>
      <c r="LZE176" s="1057"/>
      <c r="LZF176" s="1057"/>
      <c r="LZG176" s="1057"/>
      <c r="LZH176" s="1057"/>
      <c r="LZI176" s="1057"/>
      <c r="LZJ176" s="1057"/>
      <c r="LZK176" s="1057"/>
      <c r="LZL176" s="1057"/>
      <c r="LZM176" s="1057"/>
      <c r="LZN176" s="1057"/>
      <c r="LZO176" s="1057"/>
      <c r="LZP176" s="1057"/>
      <c r="LZQ176" s="1057"/>
      <c r="LZR176" s="1057"/>
      <c r="LZS176" s="1057"/>
      <c r="LZT176" s="1057"/>
      <c r="LZU176" s="1057"/>
      <c r="LZV176" s="1057"/>
      <c r="LZW176" s="1057"/>
      <c r="LZX176" s="1057"/>
      <c r="LZY176" s="1057"/>
      <c r="LZZ176" s="1057"/>
      <c r="MAA176" s="1057"/>
      <c r="MAB176" s="1057"/>
      <c r="MAC176" s="1057"/>
      <c r="MAD176" s="1057"/>
      <c r="MAE176" s="1057"/>
      <c r="MAF176" s="1057"/>
      <c r="MAG176" s="1057"/>
      <c r="MAH176" s="1057"/>
      <c r="MAI176" s="1057"/>
      <c r="MAJ176" s="1057"/>
      <c r="MAK176" s="1057"/>
      <c r="MAL176" s="1057"/>
      <c r="MAM176" s="1057"/>
      <c r="MAN176" s="1057"/>
      <c r="MAO176" s="1057"/>
      <c r="MAP176" s="1057"/>
      <c r="MAQ176" s="1057"/>
      <c r="MAR176" s="1057"/>
      <c r="MAS176" s="1057"/>
      <c r="MAT176" s="1057"/>
      <c r="MAU176" s="1057"/>
      <c r="MAV176" s="1057"/>
      <c r="MAW176" s="1057"/>
      <c r="MAX176" s="1057"/>
      <c r="MAY176" s="1057"/>
      <c r="MAZ176" s="1057"/>
      <c r="MBA176" s="1057"/>
      <c r="MBB176" s="1057"/>
      <c r="MBC176" s="1057"/>
      <c r="MBD176" s="1057"/>
      <c r="MBE176" s="1057"/>
      <c r="MBF176" s="1057"/>
      <c r="MBG176" s="1057"/>
      <c r="MBH176" s="1057"/>
      <c r="MBI176" s="1057"/>
      <c r="MBJ176" s="1057"/>
      <c r="MBK176" s="1057"/>
      <c r="MBL176" s="1057"/>
      <c r="MBM176" s="1057"/>
      <c r="MBN176" s="1057"/>
      <c r="MBO176" s="1057"/>
      <c r="MBP176" s="1057"/>
      <c r="MBQ176" s="1057"/>
      <c r="MBR176" s="1057"/>
      <c r="MBS176" s="1057"/>
      <c r="MBT176" s="1057"/>
      <c r="MBU176" s="1057"/>
      <c r="MBV176" s="1057"/>
      <c r="MBW176" s="1057"/>
      <c r="MBX176" s="1057"/>
      <c r="MBY176" s="1057"/>
      <c r="MBZ176" s="1057"/>
      <c r="MCA176" s="1057"/>
      <c r="MCB176" s="1057"/>
      <c r="MCC176" s="1057"/>
      <c r="MCD176" s="1057"/>
      <c r="MCE176" s="1057"/>
      <c r="MCF176" s="1057"/>
      <c r="MCG176" s="1057"/>
      <c r="MCH176" s="1057"/>
      <c r="MCI176" s="1057"/>
      <c r="MCJ176" s="1057"/>
      <c r="MCK176" s="1057"/>
      <c r="MCL176" s="1057"/>
      <c r="MCM176" s="1057"/>
      <c r="MCN176" s="1057"/>
      <c r="MCO176" s="1057"/>
      <c r="MCP176" s="1057"/>
      <c r="MCQ176" s="1057"/>
      <c r="MCR176" s="1057"/>
      <c r="MCS176" s="1057"/>
      <c r="MCT176" s="1057"/>
      <c r="MCU176" s="1057"/>
      <c r="MCV176" s="1057"/>
      <c r="MCW176" s="1057"/>
      <c r="MCX176" s="1057"/>
      <c r="MCY176" s="1057"/>
      <c r="MCZ176" s="1057"/>
      <c r="MDA176" s="1057"/>
      <c r="MDB176" s="1057"/>
      <c r="MDC176" s="1057"/>
      <c r="MDD176" s="1057"/>
      <c r="MDE176" s="1057"/>
      <c r="MDF176" s="1057"/>
      <c r="MDG176" s="1057"/>
      <c r="MDH176" s="1057"/>
      <c r="MDI176" s="1057"/>
      <c r="MDJ176" s="1057"/>
      <c r="MDK176" s="1057"/>
      <c r="MDL176" s="1057"/>
      <c r="MDM176" s="1057"/>
      <c r="MDN176" s="1057"/>
      <c r="MDO176" s="1057"/>
      <c r="MDP176" s="1057"/>
      <c r="MDQ176" s="1057"/>
      <c r="MDR176" s="1057"/>
      <c r="MDS176" s="1057"/>
      <c r="MDT176" s="1057"/>
      <c r="MDU176" s="1057"/>
      <c r="MDV176" s="1057"/>
      <c r="MDW176" s="1057"/>
      <c r="MDX176" s="1057"/>
      <c r="MDY176" s="1057"/>
      <c r="MDZ176" s="1057"/>
      <c r="MEA176" s="1057"/>
      <c r="MEB176" s="1057"/>
      <c r="MEC176" s="1057"/>
      <c r="MED176" s="1057"/>
      <c r="MEE176" s="1057"/>
      <c r="MEF176" s="1057"/>
      <c r="MEG176" s="1057"/>
      <c r="MEH176" s="1057"/>
      <c r="MEI176" s="1057"/>
      <c r="MEJ176" s="1057"/>
      <c r="MEK176" s="1057"/>
      <c r="MEL176" s="1057"/>
      <c r="MEM176" s="1057"/>
      <c r="MEN176" s="1057"/>
      <c r="MEO176" s="1057"/>
      <c r="MEP176" s="1057"/>
      <c r="MEQ176" s="1057"/>
      <c r="MER176" s="1057"/>
      <c r="MES176" s="1057"/>
      <c r="MET176" s="1057"/>
      <c r="MEU176" s="1057"/>
      <c r="MEV176" s="1057"/>
      <c r="MEW176" s="1057"/>
      <c r="MEX176" s="1057"/>
      <c r="MEY176" s="1057"/>
      <c r="MEZ176" s="1057"/>
      <c r="MFA176" s="1057"/>
      <c r="MFB176" s="1057"/>
      <c r="MFC176" s="1057"/>
      <c r="MFD176" s="1057"/>
      <c r="MFE176" s="1057"/>
      <c r="MFF176" s="1057"/>
      <c r="MFG176" s="1057"/>
      <c r="MFH176" s="1057"/>
      <c r="MFI176" s="1057"/>
      <c r="MFJ176" s="1057"/>
      <c r="MFK176" s="1057"/>
      <c r="MFL176" s="1057"/>
      <c r="MFM176" s="1057"/>
      <c r="MFN176" s="1057"/>
      <c r="MFO176" s="1057"/>
      <c r="MFP176" s="1057"/>
      <c r="MFQ176" s="1057"/>
      <c r="MFR176" s="1057"/>
      <c r="MFS176" s="1057"/>
      <c r="MFT176" s="1057"/>
      <c r="MFU176" s="1057"/>
      <c r="MFV176" s="1057"/>
      <c r="MFW176" s="1057"/>
      <c r="MFX176" s="1057"/>
      <c r="MFY176" s="1057"/>
      <c r="MFZ176" s="1057"/>
      <c r="MGA176" s="1057"/>
      <c r="MGB176" s="1057"/>
      <c r="MGC176" s="1057"/>
      <c r="MGD176" s="1057"/>
      <c r="MGE176" s="1057"/>
      <c r="MGF176" s="1057"/>
      <c r="MGG176" s="1057"/>
      <c r="MGH176" s="1057"/>
      <c r="MGI176" s="1057"/>
      <c r="MGJ176" s="1057"/>
      <c r="MGK176" s="1057"/>
      <c r="MGL176" s="1057"/>
      <c r="MGM176" s="1057"/>
      <c r="MGN176" s="1057"/>
      <c r="MGO176" s="1057"/>
      <c r="MGP176" s="1057"/>
      <c r="MGQ176" s="1057"/>
      <c r="MGR176" s="1057"/>
      <c r="MGS176" s="1057"/>
      <c r="MGT176" s="1057"/>
      <c r="MGU176" s="1057"/>
      <c r="MGV176" s="1057"/>
      <c r="MGW176" s="1057"/>
      <c r="MGX176" s="1057"/>
      <c r="MGY176" s="1057"/>
      <c r="MGZ176" s="1057"/>
      <c r="MHA176" s="1057"/>
      <c r="MHB176" s="1057"/>
      <c r="MHC176" s="1057"/>
      <c r="MHD176" s="1057"/>
      <c r="MHE176" s="1057"/>
      <c r="MHF176" s="1057"/>
      <c r="MHG176" s="1057"/>
      <c r="MHH176" s="1057"/>
      <c r="MHI176" s="1057"/>
      <c r="MHJ176" s="1057"/>
      <c r="MHK176" s="1057"/>
      <c r="MHL176" s="1057"/>
      <c r="MHM176" s="1057"/>
      <c r="MHN176" s="1057"/>
      <c r="MHO176" s="1057"/>
      <c r="MHP176" s="1057"/>
      <c r="MHQ176" s="1057"/>
      <c r="MHR176" s="1057"/>
      <c r="MHS176" s="1057"/>
      <c r="MHT176" s="1057"/>
      <c r="MHU176" s="1057"/>
      <c r="MHV176" s="1057"/>
      <c r="MHW176" s="1057"/>
      <c r="MHX176" s="1057"/>
      <c r="MHY176" s="1057"/>
      <c r="MHZ176" s="1057"/>
      <c r="MIA176" s="1057"/>
      <c r="MIB176" s="1057"/>
      <c r="MIC176" s="1057"/>
      <c r="MID176" s="1057"/>
      <c r="MIE176" s="1057"/>
      <c r="MIF176" s="1057"/>
      <c r="MIG176" s="1057"/>
      <c r="MIH176" s="1057"/>
      <c r="MII176" s="1057"/>
      <c r="MIJ176" s="1057"/>
      <c r="MIK176" s="1057"/>
      <c r="MIL176" s="1057"/>
      <c r="MIM176" s="1057"/>
      <c r="MIN176" s="1057"/>
      <c r="MIO176" s="1057"/>
      <c r="MIP176" s="1057"/>
      <c r="MIQ176" s="1057"/>
      <c r="MIR176" s="1057"/>
      <c r="MIS176" s="1057"/>
      <c r="MIT176" s="1057"/>
      <c r="MIU176" s="1057"/>
      <c r="MIV176" s="1057"/>
      <c r="MIW176" s="1057"/>
      <c r="MIX176" s="1057"/>
      <c r="MIY176" s="1057"/>
      <c r="MIZ176" s="1057"/>
      <c r="MJA176" s="1057"/>
      <c r="MJB176" s="1057"/>
      <c r="MJC176" s="1057"/>
      <c r="MJD176" s="1057"/>
      <c r="MJE176" s="1057"/>
      <c r="MJF176" s="1057"/>
      <c r="MJG176" s="1057"/>
      <c r="MJH176" s="1057"/>
      <c r="MJI176" s="1057"/>
      <c r="MJJ176" s="1057"/>
      <c r="MJK176" s="1057"/>
      <c r="MJL176" s="1057"/>
      <c r="MJM176" s="1057"/>
      <c r="MJN176" s="1057"/>
      <c r="MJO176" s="1057"/>
      <c r="MJP176" s="1057"/>
      <c r="MJQ176" s="1057"/>
      <c r="MJR176" s="1057"/>
      <c r="MJS176" s="1057"/>
      <c r="MJT176" s="1057"/>
      <c r="MJU176" s="1057"/>
      <c r="MJV176" s="1057"/>
      <c r="MJW176" s="1057"/>
      <c r="MJX176" s="1057"/>
      <c r="MJY176" s="1057"/>
      <c r="MJZ176" s="1057"/>
      <c r="MKA176" s="1057"/>
      <c r="MKB176" s="1057"/>
      <c r="MKC176" s="1057"/>
      <c r="MKD176" s="1057"/>
      <c r="MKE176" s="1057"/>
      <c r="MKF176" s="1057"/>
      <c r="MKG176" s="1057"/>
      <c r="MKH176" s="1057"/>
      <c r="MKI176" s="1057"/>
      <c r="MKJ176" s="1057"/>
      <c r="MKK176" s="1057"/>
      <c r="MKL176" s="1057"/>
      <c r="MKM176" s="1057"/>
      <c r="MKN176" s="1057"/>
      <c r="MKO176" s="1057"/>
      <c r="MKP176" s="1057"/>
      <c r="MKQ176" s="1057"/>
      <c r="MKR176" s="1057"/>
      <c r="MKS176" s="1057"/>
      <c r="MKT176" s="1057"/>
      <c r="MKU176" s="1057"/>
      <c r="MKV176" s="1057"/>
      <c r="MKW176" s="1057"/>
      <c r="MKX176" s="1057"/>
      <c r="MKY176" s="1057"/>
      <c r="MKZ176" s="1057"/>
      <c r="MLA176" s="1057"/>
      <c r="MLB176" s="1057"/>
      <c r="MLC176" s="1057"/>
      <c r="MLD176" s="1057"/>
      <c r="MLE176" s="1057"/>
      <c r="MLF176" s="1057"/>
      <c r="MLG176" s="1057"/>
      <c r="MLH176" s="1057"/>
      <c r="MLI176" s="1057"/>
      <c r="MLJ176" s="1057"/>
      <c r="MLK176" s="1057"/>
      <c r="MLL176" s="1057"/>
      <c r="MLM176" s="1057"/>
      <c r="MLN176" s="1057"/>
      <c r="MLO176" s="1057"/>
      <c r="MLP176" s="1057"/>
      <c r="MLQ176" s="1057"/>
      <c r="MLR176" s="1057"/>
      <c r="MLS176" s="1057"/>
      <c r="MLT176" s="1057"/>
      <c r="MLU176" s="1057"/>
      <c r="MLV176" s="1057"/>
      <c r="MLW176" s="1057"/>
      <c r="MLX176" s="1057"/>
      <c r="MLY176" s="1057"/>
      <c r="MLZ176" s="1057"/>
      <c r="MMA176" s="1057"/>
      <c r="MMB176" s="1057"/>
      <c r="MMC176" s="1057"/>
      <c r="MMD176" s="1057"/>
      <c r="MME176" s="1057"/>
      <c r="MMF176" s="1057"/>
      <c r="MMG176" s="1057"/>
      <c r="MMH176" s="1057"/>
      <c r="MMI176" s="1057"/>
      <c r="MMJ176" s="1057"/>
      <c r="MMK176" s="1057"/>
      <c r="MML176" s="1057"/>
      <c r="MMM176" s="1057"/>
      <c r="MMN176" s="1057"/>
      <c r="MMO176" s="1057"/>
      <c r="MMP176" s="1057"/>
      <c r="MMQ176" s="1057"/>
      <c r="MMR176" s="1057"/>
      <c r="MMS176" s="1057"/>
      <c r="MMT176" s="1057"/>
      <c r="MMU176" s="1057"/>
      <c r="MMV176" s="1057"/>
      <c r="MMW176" s="1057"/>
      <c r="MMX176" s="1057"/>
      <c r="MMY176" s="1057"/>
      <c r="MMZ176" s="1057"/>
      <c r="MNA176" s="1057"/>
      <c r="MNB176" s="1057"/>
      <c r="MNC176" s="1057"/>
      <c r="MND176" s="1057"/>
      <c r="MNE176" s="1057"/>
      <c r="MNF176" s="1057"/>
      <c r="MNG176" s="1057"/>
      <c r="MNH176" s="1057"/>
      <c r="MNI176" s="1057"/>
      <c r="MNJ176" s="1057"/>
      <c r="MNK176" s="1057"/>
      <c r="MNL176" s="1057"/>
      <c r="MNM176" s="1057"/>
      <c r="MNN176" s="1057"/>
      <c r="MNO176" s="1057"/>
      <c r="MNP176" s="1057"/>
      <c r="MNQ176" s="1057"/>
      <c r="MNR176" s="1057"/>
      <c r="MNS176" s="1057"/>
      <c r="MNT176" s="1057"/>
      <c r="MNU176" s="1057"/>
      <c r="MNV176" s="1057"/>
      <c r="MNW176" s="1057"/>
      <c r="MNX176" s="1057"/>
      <c r="MNY176" s="1057"/>
      <c r="MNZ176" s="1057"/>
      <c r="MOA176" s="1057"/>
      <c r="MOB176" s="1057"/>
      <c r="MOC176" s="1057"/>
      <c r="MOD176" s="1057"/>
      <c r="MOE176" s="1057"/>
      <c r="MOF176" s="1057"/>
      <c r="MOG176" s="1057"/>
      <c r="MOH176" s="1057"/>
      <c r="MOI176" s="1057"/>
      <c r="MOJ176" s="1057"/>
      <c r="MOK176" s="1057"/>
      <c r="MOL176" s="1057"/>
      <c r="MOM176" s="1057"/>
      <c r="MON176" s="1057"/>
      <c r="MOO176" s="1057"/>
      <c r="MOP176" s="1057"/>
      <c r="MOQ176" s="1057"/>
      <c r="MOR176" s="1057"/>
      <c r="MOS176" s="1057"/>
      <c r="MOT176" s="1057"/>
      <c r="MOU176" s="1057"/>
      <c r="MOV176" s="1057"/>
      <c r="MOW176" s="1057"/>
      <c r="MOX176" s="1057"/>
      <c r="MOY176" s="1057"/>
      <c r="MOZ176" s="1057"/>
      <c r="MPA176" s="1057"/>
      <c r="MPB176" s="1057"/>
      <c r="MPC176" s="1057"/>
      <c r="MPD176" s="1057"/>
      <c r="MPE176" s="1057"/>
      <c r="MPF176" s="1057"/>
      <c r="MPG176" s="1057"/>
      <c r="MPH176" s="1057"/>
      <c r="MPI176" s="1057"/>
      <c r="MPJ176" s="1057"/>
      <c r="MPK176" s="1057"/>
      <c r="MPL176" s="1057"/>
      <c r="MPM176" s="1057"/>
      <c r="MPN176" s="1057"/>
      <c r="MPO176" s="1057"/>
      <c r="MPP176" s="1057"/>
      <c r="MPQ176" s="1057"/>
      <c r="MPR176" s="1057"/>
      <c r="MPS176" s="1057"/>
      <c r="MPT176" s="1057"/>
      <c r="MPU176" s="1057"/>
      <c r="MPV176" s="1057"/>
      <c r="MPW176" s="1057"/>
      <c r="MPX176" s="1057"/>
      <c r="MPY176" s="1057"/>
      <c r="MPZ176" s="1057"/>
      <c r="MQA176" s="1057"/>
      <c r="MQB176" s="1057"/>
      <c r="MQC176" s="1057"/>
      <c r="MQD176" s="1057"/>
      <c r="MQE176" s="1057"/>
      <c r="MQF176" s="1057"/>
      <c r="MQG176" s="1057"/>
      <c r="MQH176" s="1057"/>
      <c r="MQI176" s="1057"/>
      <c r="MQJ176" s="1057"/>
      <c r="MQK176" s="1057"/>
      <c r="MQL176" s="1057"/>
      <c r="MQM176" s="1057"/>
      <c r="MQN176" s="1057"/>
      <c r="MQO176" s="1057"/>
      <c r="MQP176" s="1057"/>
      <c r="MQQ176" s="1057"/>
      <c r="MQR176" s="1057"/>
      <c r="MQS176" s="1057"/>
      <c r="MQT176" s="1057"/>
      <c r="MQU176" s="1057"/>
      <c r="MQV176" s="1057"/>
      <c r="MQW176" s="1057"/>
      <c r="MQX176" s="1057"/>
      <c r="MQY176" s="1057"/>
      <c r="MQZ176" s="1057"/>
      <c r="MRA176" s="1057"/>
      <c r="MRB176" s="1057"/>
      <c r="MRC176" s="1057"/>
      <c r="MRD176" s="1057"/>
      <c r="MRE176" s="1057"/>
      <c r="MRF176" s="1057"/>
      <c r="MRG176" s="1057"/>
      <c r="MRH176" s="1057"/>
      <c r="MRI176" s="1057"/>
      <c r="MRJ176" s="1057"/>
      <c r="MRK176" s="1057"/>
      <c r="MRL176" s="1057"/>
      <c r="MRM176" s="1057"/>
      <c r="MRN176" s="1057"/>
      <c r="MRO176" s="1057"/>
      <c r="MRP176" s="1057"/>
      <c r="MRQ176" s="1057"/>
      <c r="MRR176" s="1057"/>
      <c r="MRS176" s="1057"/>
      <c r="MRT176" s="1057"/>
      <c r="MRU176" s="1057"/>
      <c r="MRV176" s="1057"/>
      <c r="MRW176" s="1057"/>
      <c r="MRX176" s="1057"/>
      <c r="MRY176" s="1057"/>
      <c r="MRZ176" s="1057"/>
      <c r="MSA176" s="1057"/>
      <c r="MSB176" s="1057"/>
      <c r="MSC176" s="1057"/>
      <c r="MSD176" s="1057"/>
      <c r="MSE176" s="1057"/>
      <c r="MSF176" s="1057"/>
      <c r="MSG176" s="1057"/>
      <c r="MSH176" s="1057"/>
      <c r="MSI176" s="1057"/>
      <c r="MSJ176" s="1057"/>
      <c r="MSK176" s="1057"/>
      <c r="MSL176" s="1057"/>
      <c r="MSM176" s="1057"/>
      <c r="MSN176" s="1057"/>
      <c r="MSO176" s="1057"/>
      <c r="MSP176" s="1057"/>
      <c r="MSQ176" s="1057"/>
      <c r="MSR176" s="1057"/>
      <c r="MSS176" s="1057"/>
      <c r="MST176" s="1057"/>
      <c r="MSU176" s="1057"/>
      <c r="MSV176" s="1057"/>
      <c r="MSW176" s="1057"/>
      <c r="MSX176" s="1057"/>
      <c r="MSY176" s="1057"/>
      <c r="MSZ176" s="1057"/>
      <c r="MTA176" s="1057"/>
      <c r="MTB176" s="1057"/>
      <c r="MTC176" s="1057"/>
      <c r="MTD176" s="1057"/>
      <c r="MTE176" s="1057"/>
      <c r="MTF176" s="1057"/>
      <c r="MTG176" s="1057"/>
      <c r="MTH176" s="1057"/>
      <c r="MTI176" s="1057"/>
      <c r="MTJ176" s="1057"/>
      <c r="MTK176" s="1057"/>
      <c r="MTL176" s="1057"/>
      <c r="MTM176" s="1057"/>
      <c r="MTN176" s="1057"/>
      <c r="MTO176" s="1057"/>
      <c r="MTP176" s="1057"/>
      <c r="MTQ176" s="1057"/>
      <c r="MTR176" s="1057"/>
      <c r="MTS176" s="1057"/>
      <c r="MTT176" s="1057"/>
      <c r="MTU176" s="1057"/>
      <c r="MTV176" s="1057"/>
      <c r="MTW176" s="1057"/>
      <c r="MTX176" s="1057"/>
      <c r="MTY176" s="1057"/>
      <c r="MTZ176" s="1057"/>
      <c r="MUA176" s="1057"/>
      <c r="MUB176" s="1057"/>
      <c r="MUC176" s="1057"/>
      <c r="MUD176" s="1057"/>
      <c r="MUE176" s="1057"/>
      <c r="MUF176" s="1057"/>
      <c r="MUG176" s="1057"/>
      <c r="MUH176" s="1057"/>
      <c r="MUI176" s="1057"/>
      <c r="MUJ176" s="1057"/>
      <c r="MUK176" s="1057"/>
      <c r="MUL176" s="1057"/>
      <c r="MUM176" s="1057"/>
      <c r="MUN176" s="1057"/>
      <c r="MUO176" s="1057"/>
      <c r="MUP176" s="1057"/>
      <c r="MUQ176" s="1057"/>
      <c r="MUR176" s="1057"/>
      <c r="MUS176" s="1057"/>
      <c r="MUT176" s="1057"/>
      <c r="MUU176" s="1057"/>
      <c r="MUV176" s="1057"/>
      <c r="MUW176" s="1057"/>
      <c r="MUX176" s="1057"/>
      <c r="MUY176" s="1057"/>
      <c r="MUZ176" s="1057"/>
      <c r="MVA176" s="1057"/>
      <c r="MVB176" s="1057"/>
      <c r="MVC176" s="1057"/>
      <c r="MVD176" s="1057"/>
      <c r="MVE176" s="1057"/>
      <c r="MVF176" s="1057"/>
      <c r="MVG176" s="1057"/>
      <c r="MVH176" s="1057"/>
      <c r="MVI176" s="1057"/>
      <c r="MVJ176" s="1057"/>
      <c r="MVK176" s="1057"/>
      <c r="MVL176" s="1057"/>
      <c r="MVM176" s="1057"/>
      <c r="MVN176" s="1057"/>
      <c r="MVO176" s="1057"/>
      <c r="MVP176" s="1057"/>
      <c r="MVQ176" s="1057"/>
      <c r="MVR176" s="1057"/>
      <c r="MVS176" s="1057"/>
      <c r="MVT176" s="1057"/>
      <c r="MVU176" s="1057"/>
      <c r="MVV176" s="1057"/>
      <c r="MVW176" s="1057"/>
      <c r="MVX176" s="1057"/>
      <c r="MVY176" s="1057"/>
      <c r="MVZ176" s="1057"/>
      <c r="MWA176" s="1057"/>
      <c r="MWB176" s="1057"/>
      <c r="MWC176" s="1057"/>
      <c r="MWD176" s="1057"/>
      <c r="MWE176" s="1057"/>
      <c r="MWF176" s="1057"/>
      <c r="MWG176" s="1057"/>
      <c r="MWH176" s="1057"/>
      <c r="MWI176" s="1057"/>
      <c r="MWJ176" s="1057"/>
      <c r="MWK176" s="1057"/>
      <c r="MWL176" s="1057"/>
      <c r="MWM176" s="1057"/>
      <c r="MWN176" s="1057"/>
      <c r="MWO176" s="1057"/>
      <c r="MWP176" s="1057"/>
      <c r="MWQ176" s="1057"/>
      <c r="MWR176" s="1057"/>
      <c r="MWS176" s="1057"/>
      <c r="MWT176" s="1057"/>
      <c r="MWU176" s="1057"/>
      <c r="MWV176" s="1057"/>
      <c r="MWW176" s="1057"/>
      <c r="MWX176" s="1057"/>
      <c r="MWY176" s="1057"/>
      <c r="MWZ176" s="1057"/>
      <c r="MXA176" s="1057"/>
      <c r="MXB176" s="1057"/>
      <c r="MXC176" s="1057"/>
      <c r="MXD176" s="1057"/>
      <c r="MXE176" s="1057"/>
      <c r="MXF176" s="1057"/>
      <c r="MXG176" s="1057"/>
      <c r="MXH176" s="1057"/>
      <c r="MXI176" s="1057"/>
      <c r="MXJ176" s="1057"/>
      <c r="MXK176" s="1057"/>
      <c r="MXL176" s="1057"/>
      <c r="MXM176" s="1057"/>
      <c r="MXN176" s="1057"/>
      <c r="MXO176" s="1057"/>
      <c r="MXP176" s="1057"/>
      <c r="MXQ176" s="1057"/>
      <c r="MXR176" s="1057"/>
      <c r="MXS176" s="1057"/>
      <c r="MXT176" s="1057"/>
      <c r="MXU176" s="1057"/>
      <c r="MXV176" s="1057"/>
      <c r="MXW176" s="1057"/>
      <c r="MXX176" s="1057"/>
      <c r="MXY176" s="1057"/>
      <c r="MXZ176" s="1057"/>
      <c r="MYA176" s="1057"/>
      <c r="MYB176" s="1057"/>
      <c r="MYC176" s="1057"/>
      <c r="MYD176" s="1057"/>
      <c r="MYE176" s="1057"/>
      <c r="MYF176" s="1057"/>
      <c r="MYG176" s="1057"/>
      <c r="MYH176" s="1057"/>
      <c r="MYI176" s="1057"/>
      <c r="MYJ176" s="1057"/>
      <c r="MYK176" s="1057"/>
      <c r="MYL176" s="1057"/>
      <c r="MYM176" s="1057"/>
      <c r="MYN176" s="1057"/>
      <c r="MYO176" s="1057"/>
      <c r="MYP176" s="1057"/>
      <c r="MYQ176" s="1057"/>
      <c r="MYR176" s="1057"/>
      <c r="MYS176" s="1057"/>
      <c r="MYT176" s="1057"/>
      <c r="MYU176" s="1057"/>
      <c r="MYV176" s="1057"/>
      <c r="MYW176" s="1057"/>
      <c r="MYX176" s="1057"/>
      <c r="MYY176" s="1057"/>
      <c r="MYZ176" s="1057"/>
      <c r="MZA176" s="1057"/>
      <c r="MZB176" s="1057"/>
      <c r="MZC176" s="1057"/>
      <c r="MZD176" s="1057"/>
      <c r="MZE176" s="1057"/>
      <c r="MZF176" s="1057"/>
      <c r="MZG176" s="1057"/>
      <c r="MZH176" s="1057"/>
      <c r="MZI176" s="1057"/>
      <c r="MZJ176" s="1057"/>
      <c r="MZK176" s="1057"/>
      <c r="MZL176" s="1057"/>
      <c r="MZM176" s="1057"/>
      <c r="MZN176" s="1057"/>
      <c r="MZO176" s="1057"/>
      <c r="MZP176" s="1057"/>
      <c r="MZQ176" s="1057"/>
      <c r="MZR176" s="1057"/>
      <c r="MZS176" s="1057"/>
      <c r="MZT176" s="1057"/>
      <c r="MZU176" s="1057"/>
      <c r="MZV176" s="1057"/>
      <c r="MZW176" s="1057"/>
      <c r="MZX176" s="1057"/>
      <c r="MZY176" s="1057"/>
      <c r="MZZ176" s="1057"/>
      <c r="NAA176" s="1057"/>
      <c r="NAB176" s="1057"/>
      <c r="NAC176" s="1057"/>
      <c r="NAD176" s="1057"/>
      <c r="NAE176" s="1057"/>
      <c r="NAF176" s="1057"/>
      <c r="NAG176" s="1057"/>
      <c r="NAH176" s="1057"/>
      <c r="NAI176" s="1057"/>
      <c r="NAJ176" s="1057"/>
      <c r="NAK176" s="1057"/>
      <c r="NAL176" s="1057"/>
      <c r="NAM176" s="1057"/>
      <c r="NAN176" s="1057"/>
      <c r="NAO176" s="1057"/>
      <c r="NAP176" s="1057"/>
      <c r="NAQ176" s="1057"/>
      <c r="NAR176" s="1057"/>
      <c r="NAS176" s="1057"/>
      <c r="NAT176" s="1057"/>
      <c r="NAU176" s="1057"/>
      <c r="NAV176" s="1057"/>
      <c r="NAW176" s="1057"/>
      <c r="NAX176" s="1057"/>
      <c r="NAY176" s="1057"/>
      <c r="NAZ176" s="1057"/>
      <c r="NBA176" s="1057"/>
      <c r="NBB176" s="1057"/>
      <c r="NBC176" s="1057"/>
      <c r="NBD176" s="1057"/>
      <c r="NBE176" s="1057"/>
      <c r="NBF176" s="1057"/>
      <c r="NBG176" s="1057"/>
      <c r="NBH176" s="1057"/>
      <c r="NBI176" s="1057"/>
      <c r="NBJ176" s="1057"/>
      <c r="NBK176" s="1057"/>
      <c r="NBL176" s="1057"/>
      <c r="NBM176" s="1057"/>
      <c r="NBN176" s="1057"/>
      <c r="NBO176" s="1057"/>
      <c r="NBP176" s="1057"/>
      <c r="NBQ176" s="1057"/>
      <c r="NBR176" s="1057"/>
      <c r="NBS176" s="1057"/>
      <c r="NBT176" s="1057"/>
      <c r="NBU176" s="1057"/>
      <c r="NBV176" s="1057"/>
      <c r="NBW176" s="1057"/>
      <c r="NBX176" s="1057"/>
      <c r="NBY176" s="1057"/>
      <c r="NBZ176" s="1057"/>
      <c r="NCA176" s="1057"/>
      <c r="NCB176" s="1057"/>
      <c r="NCC176" s="1057"/>
      <c r="NCD176" s="1057"/>
      <c r="NCE176" s="1057"/>
      <c r="NCF176" s="1057"/>
      <c r="NCG176" s="1057"/>
      <c r="NCH176" s="1057"/>
      <c r="NCI176" s="1057"/>
      <c r="NCJ176" s="1057"/>
      <c r="NCK176" s="1057"/>
      <c r="NCL176" s="1057"/>
      <c r="NCM176" s="1057"/>
      <c r="NCN176" s="1057"/>
      <c r="NCO176" s="1057"/>
      <c r="NCP176" s="1057"/>
      <c r="NCQ176" s="1057"/>
      <c r="NCR176" s="1057"/>
      <c r="NCS176" s="1057"/>
      <c r="NCT176" s="1057"/>
      <c r="NCU176" s="1057"/>
      <c r="NCV176" s="1057"/>
      <c r="NCW176" s="1057"/>
      <c r="NCX176" s="1057"/>
      <c r="NCY176" s="1057"/>
      <c r="NCZ176" s="1057"/>
      <c r="NDA176" s="1057"/>
      <c r="NDB176" s="1057"/>
      <c r="NDC176" s="1057"/>
      <c r="NDD176" s="1057"/>
      <c r="NDE176" s="1057"/>
      <c r="NDF176" s="1057"/>
      <c r="NDG176" s="1057"/>
      <c r="NDH176" s="1057"/>
      <c r="NDI176" s="1057"/>
      <c r="NDJ176" s="1057"/>
      <c r="NDK176" s="1057"/>
      <c r="NDL176" s="1057"/>
      <c r="NDM176" s="1057"/>
      <c r="NDN176" s="1057"/>
      <c r="NDO176" s="1057"/>
      <c r="NDP176" s="1057"/>
      <c r="NDQ176" s="1057"/>
      <c r="NDR176" s="1057"/>
      <c r="NDS176" s="1057"/>
      <c r="NDT176" s="1057"/>
      <c r="NDU176" s="1057"/>
      <c r="NDV176" s="1057"/>
      <c r="NDW176" s="1057"/>
      <c r="NDX176" s="1057"/>
      <c r="NDY176" s="1057"/>
      <c r="NDZ176" s="1057"/>
      <c r="NEA176" s="1057"/>
      <c r="NEB176" s="1057"/>
      <c r="NEC176" s="1057"/>
      <c r="NED176" s="1057"/>
      <c r="NEE176" s="1057"/>
      <c r="NEF176" s="1057"/>
      <c r="NEG176" s="1057"/>
      <c r="NEH176" s="1057"/>
      <c r="NEI176" s="1057"/>
      <c r="NEJ176" s="1057"/>
      <c r="NEK176" s="1057"/>
      <c r="NEL176" s="1057"/>
      <c r="NEM176" s="1057"/>
      <c r="NEN176" s="1057"/>
      <c r="NEO176" s="1057"/>
      <c r="NEP176" s="1057"/>
      <c r="NEQ176" s="1057"/>
      <c r="NER176" s="1057"/>
      <c r="NES176" s="1057"/>
      <c r="NET176" s="1057"/>
      <c r="NEU176" s="1057"/>
      <c r="NEV176" s="1057"/>
      <c r="NEW176" s="1057"/>
      <c r="NEX176" s="1057"/>
      <c r="NEY176" s="1057"/>
      <c r="NEZ176" s="1057"/>
      <c r="NFA176" s="1057"/>
      <c r="NFB176" s="1057"/>
      <c r="NFC176" s="1057"/>
      <c r="NFD176" s="1057"/>
      <c r="NFE176" s="1057"/>
      <c r="NFF176" s="1057"/>
      <c r="NFG176" s="1057"/>
      <c r="NFH176" s="1057"/>
      <c r="NFI176" s="1057"/>
      <c r="NFJ176" s="1057"/>
      <c r="NFK176" s="1057"/>
      <c r="NFL176" s="1057"/>
      <c r="NFM176" s="1057"/>
      <c r="NFN176" s="1057"/>
      <c r="NFO176" s="1057"/>
      <c r="NFP176" s="1057"/>
      <c r="NFQ176" s="1057"/>
      <c r="NFR176" s="1057"/>
      <c r="NFS176" s="1057"/>
      <c r="NFT176" s="1057"/>
      <c r="NFU176" s="1057"/>
      <c r="NFV176" s="1057"/>
      <c r="NFW176" s="1057"/>
      <c r="NFX176" s="1057"/>
      <c r="NFY176" s="1057"/>
      <c r="NFZ176" s="1057"/>
      <c r="NGA176" s="1057"/>
      <c r="NGB176" s="1057"/>
      <c r="NGC176" s="1057"/>
      <c r="NGD176" s="1057"/>
      <c r="NGE176" s="1057"/>
      <c r="NGF176" s="1057"/>
      <c r="NGG176" s="1057"/>
      <c r="NGH176" s="1057"/>
      <c r="NGI176" s="1057"/>
      <c r="NGJ176" s="1057"/>
      <c r="NGK176" s="1057"/>
      <c r="NGL176" s="1057"/>
      <c r="NGM176" s="1057"/>
      <c r="NGN176" s="1057"/>
      <c r="NGO176" s="1057"/>
      <c r="NGP176" s="1057"/>
      <c r="NGQ176" s="1057"/>
      <c r="NGR176" s="1057"/>
      <c r="NGS176" s="1057"/>
      <c r="NGT176" s="1057"/>
      <c r="NGU176" s="1057"/>
      <c r="NGV176" s="1057"/>
      <c r="NGW176" s="1057"/>
      <c r="NGX176" s="1057"/>
      <c r="NGY176" s="1057"/>
      <c r="NGZ176" s="1057"/>
      <c r="NHA176" s="1057"/>
      <c r="NHB176" s="1057"/>
      <c r="NHC176" s="1057"/>
      <c r="NHD176" s="1057"/>
      <c r="NHE176" s="1057"/>
      <c r="NHF176" s="1057"/>
      <c r="NHG176" s="1057"/>
      <c r="NHH176" s="1057"/>
      <c r="NHI176" s="1057"/>
      <c r="NHJ176" s="1057"/>
      <c r="NHK176" s="1057"/>
      <c r="NHL176" s="1057"/>
      <c r="NHM176" s="1057"/>
      <c r="NHN176" s="1057"/>
      <c r="NHO176" s="1057"/>
      <c r="NHP176" s="1057"/>
      <c r="NHQ176" s="1057"/>
      <c r="NHR176" s="1057"/>
      <c r="NHS176" s="1057"/>
      <c r="NHT176" s="1057"/>
      <c r="NHU176" s="1057"/>
      <c r="NHV176" s="1057"/>
      <c r="NHW176" s="1057"/>
      <c r="NHX176" s="1057"/>
      <c r="NHY176" s="1057"/>
      <c r="NHZ176" s="1057"/>
      <c r="NIA176" s="1057"/>
      <c r="NIB176" s="1057"/>
      <c r="NIC176" s="1057"/>
      <c r="NID176" s="1057"/>
      <c r="NIE176" s="1057"/>
      <c r="NIF176" s="1057"/>
      <c r="NIG176" s="1057"/>
      <c r="NIH176" s="1057"/>
      <c r="NII176" s="1057"/>
      <c r="NIJ176" s="1057"/>
      <c r="NIK176" s="1057"/>
      <c r="NIL176" s="1057"/>
      <c r="NIM176" s="1057"/>
      <c r="NIN176" s="1057"/>
      <c r="NIO176" s="1057"/>
      <c r="NIP176" s="1057"/>
      <c r="NIQ176" s="1057"/>
      <c r="NIR176" s="1057"/>
      <c r="NIS176" s="1057"/>
      <c r="NIT176" s="1057"/>
      <c r="NIU176" s="1057"/>
      <c r="NIV176" s="1057"/>
      <c r="NIW176" s="1057"/>
      <c r="NIX176" s="1057"/>
      <c r="NIY176" s="1057"/>
      <c r="NIZ176" s="1057"/>
      <c r="NJA176" s="1057"/>
      <c r="NJB176" s="1057"/>
      <c r="NJC176" s="1057"/>
      <c r="NJD176" s="1057"/>
      <c r="NJE176" s="1057"/>
      <c r="NJF176" s="1057"/>
      <c r="NJG176" s="1057"/>
      <c r="NJH176" s="1057"/>
      <c r="NJI176" s="1057"/>
      <c r="NJJ176" s="1057"/>
      <c r="NJK176" s="1057"/>
      <c r="NJL176" s="1057"/>
      <c r="NJM176" s="1057"/>
      <c r="NJN176" s="1057"/>
      <c r="NJO176" s="1057"/>
      <c r="NJP176" s="1057"/>
      <c r="NJQ176" s="1057"/>
      <c r="NJR176" s="1057"/>
      <c r="NJS176" s="1057"/>
      <c r="NJT176" s="1057"/>
      <c r="NJU176" s="1057"/>
      <c r="NJV176" s="1057"/>
      <c r="NJW176" s="1057"/>
      <c r="NJX176" s="1057"/>
      <c r="NJY176" s="1057"/>
      <c r="NJZ176" s="1057"/>
      <c r="NKA176" s="1057"/>
      <c r="NKB176" s="1057"/>
      <c r="NKC176" s="1057"/>
      <c r="NKD176" s="1057"/>
      <c r="NKE176" s="1057"/>
      <c r="NKF176" s="1057"/>
      <c r="NKG176" s="1057"/>
      <c r="NKH176" s="1057"/>
      <c r="NKI176" s="1057"/>
      <c r="NKJ176" s="1057"/>
      <c r="NKK176" s="1057"/>
      <c r="NKL176" s="1057"/>
      <c r="NKM176" s="1057"/>
      <c r="NKN176" s="1057"/>
      <c r="NKO176" s="1057"/>
      <c r="NKP176" s="1057"/>
      <c r="NKQ176" s="1057"/>
      <c r="NKR176" s="1057"/>
      <c r="NKS176" s="1057"/>
      <c r="NKT176" s="1057"/>
      <c r="NKU176" s="1057"/>
      <c r="NKV176" s="1057"/>
      <c r="NKW176" s="1057"/>
      <c r="NKX176" s="1057"/>
      <c r="NKY176" s="1057"/>
      <c r="NKZ176" s="1057"/>
      <c r="NLA176" s="1057"/>
      <c r="NLB176" s="1057"/>
      <c r="NLC176" s="1057"/>
      <c r="NLD176" s="1057"/>
      <c r="NLE176" s="1057"/>
      <c r="NLF176" s="1057"/>
      <c r="NLG176" s="1057"/>
      <c r="NLH176" s="1057"/>
      <c r="NLI176" s="1057"/>
      <c r="NLJ176" s="1057"/>
      <c r="NLK176" s="1057"/>
      <c r="NLL176" s="1057"/>
      <c r="NLM176" s="1057"/>
      <c r="NLN176" s="1057"/>
      <c r="NLO176" s="1057"/>
      <c r="NLP176" s="1057"/>
      <c r="NLQ176" s="1057"/>
      <c r="NLR176" s="1057"/>
      <c r="NLS176" s="1057"/>
      <c r="NLT176" s="1057"/>
      <c r="NLU176" s="1057"/>
      <c r="NLV176" s="1057"/>
      <c r="NLW176" s="1057"/>
      <c r="NLX176" s="1057"/>
      <c r="NLY176" s="1057"/>
      <c r="NLZ176" s="1057"/>
      <c r="NMA176" s="1057"/>
      <c r="NMB176" s="1057"/>
      <c r="NMC176" s="1057"/>
      <c r="NMD176" s="1057"/>
      <c r="NME176" s="1057"/>
      <c r="NMF176" s="1057"/>
      <c r="NMG176" s="1057"/>
      <c r="NMH176" s="1057"/>
      <c r="NMI176" s="1057"/>
      <c r="NMJ176" s="1057"/>
      <c r="NMK176" s="1057"/>
      <c r="NML176" s="1057"/>
      <c r="NMM176" s="1057"/>
      <c r="NMN176" s="1057"/>
      <c r="NMO176" s="1057"/>
      <c r="NMP176" s="1057"/>
      <c r="NMQ176" s="1057"/>
      <c r="NMR176" s="1057"/>
      <c r="NMS176" s="1057"/>
      <c r="NMT176" s="1057"/>
      <c r="NMU176" s="1057"/>
      <c r="NMV176" s="1057"/>
      <c r="NMW176" s="1057"/>
      <c r="NMX176" s="1057"/>
      <c r="NMY176" s="1057"/>
      <c r="NMZ176" s="1057"/>
      <c r="NNA176" s="1057"/>
      <c r="NNB176" s="1057"/>
      <c r="NNC176" s="1057"/>
      <c r="NND176" s="1057"/>
      <c r="NNE176" s="1057"/>
      <c r="NNF176" s="1057"/>
      <c r="NNG176" s="1057"/>
      <c r="NNH176" s="1057"/>
      <c r="NNI176" s="1057"/>
      <c r="NNJ176" s="1057"/>
      <c r="NNK176" s="1057"/>
      <c r="NNL176" s="1057"/>
      <c r="NNM176" s="1057"/>
      <c r="NNN176" s="1057"/>
      <c r="NNO176" s="1057"/>
      <c r="NNP176" s="1057"/>
      <c r="NNQ176" s="1057"/>
      <c r="NNR176" s="1057"/>
      <c r="NNS176" s="1057"/>
      <c r="NNT176" s="1057"/>
      <c r="NNU176" s="1057"/>
      <c r="NNV176" s="1057"/>
      <c r="NNW176" s="1057"/>
      <c r="NNX176" s="1057"/>
      <c r="NNY176" s="1057"/>
      <c r="NNZ176" s="1057"/>
      <c r="NOA176" s="1057"/>
      <c r="NOB176" s="1057"/>
      <c r="NOC176" s="1057"/>
      <c r="NOD176" s="1057"/>
      <c r="NOE176" s="1057"/>
      <c r="NOF176" s="1057"/>
      <c r="NOG176" s="1057"/>
      <c r="NOH176" s="1057"/>
      <c r="NOI176" s="1057"/>
      <c r="NOJ176" s="1057"/>
      <c r="NOK176" s="1057"/>
      <c r="NOL176" s="1057"/>
      <c r="NOM176" s="1057"/>
      <c r="NON176" s="1057"/>
      <c r="NOO176" s="1057"/>
      <c r="NOP176" s="1057"/>
      <c r="NOQ176" s="1057"/>
      <c r="NOR176" s="1057"/>
      <c r="NOS176" s="1057"/>
      <c r="NOT176" s="1057"/>
      <c r="NOU176" s="1057"/>
      <c r="NOV176" s="1057"/>
      <c r="NOW176" s="1057"/>
      <c r="NOX176" s="1057"/>
      <c r="NOY176" s="1057"/>
      <c r="NOZ176" s="1057"/>
      <c r="NPA176" s="1057"/>
      <c r="NPB176" s="1057"/>
      <c r="NPC176" s="1057"/>
      <c r="NPD176" s="1057"/>
      <c r="NPE176" s="1057"/>
      <c r="NPF176" s="1057"/>
      <c r="NPG176" s="1057"/>
      <c r="NPH176" s="1057"/>
      <c r="NPI176" s="1057"/>
      <c r="NPJ176" s="1057"/>
      <c r="NPK176" s="1057"/>
      <c r="NPL176" s="1057"/>
      <c r="NPM176" s="1057"/>
      <c r="NPN176" s="1057"/>
      <c r="NPO176" s="1057"/>
      <c r="NPP176" s="1057"/>
      <c r="NPQ176" s="1057"/>
      <c r="NPR176" s="1057"/>
      <c r="NPS176" s="1057"/>
      <c r="NPT176" s="1057"/>
      <c r="NPU176" s="1057"/>
      <c r="NPV176" s="1057"/>
      <c r="NPW176" s="1057"/>
      <c r="NPX176" s="1057"/>
      <c r="NPY176" s="1057"/>
      <c r="NPZ176" s="1057"/>
      <c r="NQA176" s="1057"/>
      <c r="NQB176" s="1057"/>
      <c r="NQC176" s="1057"/>
      <c r="NQD176" s="1057"/>
      <c r="NQE176" s="1057"/>
      <c r="NQF176" s="1057"/>
      <c r="NQG176" s="1057"/>
      <c r="NQH176" s="1057"/>
      <c r="NQI176" s="1057"/>
      <c r="NQJ176" s="1057"/>
      <c r="NQK176" s="1057"/>
      <c r="NQL176" s="1057"/>
      <c r="NQM176" s="1057"/>
      <c r="NQN176" s="1057"/>
      <c r="NQO176" s="1057"/>
      <c r="NQP176" s="1057"/>
      <c r="NQQ176" s="1057"/>
      <c r="NQR176" s="1057"/>
      <c r="NQS176" s="1057"/>
      <c r="NQT176" s="1057"/>
      <c r="NQU176" s="1057"/>
      <c r="NQV176" s="1057"/>
      <c r="NQW176" s="1057"/>
      <c r="NQX176" s="1057"/>
      <c r="NQY176" s="1057"/>
      <c r="NQZ176" s="1057"/>
      <c r="NRA176" s="1057"/>
      <c r="NRB176" s="1057"/>
      <c r="NRC176" s="1057"/>
      <c r="NRD176" s="1057"/>
      <c r="NRE176" s="1057"/>
      <c r="NRF176" s="1057"/>
      <c r="NRG176" s="1057"/>
      <c r="NRH176" s="1057"/>
      <c r="NRI176" s="1057"/>
      <c r="NRJ176" s="1057"/>
      <c r="NRK176" s="1057"/>
      <c r="NRL176" s="1057"/>
      <c r="NRM176" s="1057"/>
      <c r="NRN176" s="1057"/>
      <c r="NRO176" s="1057"/>
      <c r="NRP176" s="1057"/>
      <c r="NRQ176" s="1057"/>
      <c r="NRR176" s="1057"/>
      <c r="NRS176" s="1057"/>
      <c r="NRT176" s="1057"/>
      <c r="NRU176" s="1057"/>
      <c r="NRV176" s="1057"/>
      <c r="NRW176" s="1057"/>
      <c r="NRX176" s="1057"/>
      <c r="NRY176" s="1057"/>
      <c r="NRZ176" s="1057"/>
      <c r="NSA176" s="1057"/>
      <c r="NSB176" s="1057"/>
      <c r="NSC176" s="1057"/>
      <c r="NSD176" s="1057"/>
      <c r="NSE176" s="1057"/>
      <c r="NSF176" s="1057"/>
      <c r="NSG176" s="1057"/>
      <c r="NSH176" s="1057"/>
      <c r="NSI176" s="1057"/>
      <c r="NSJ176" s="1057"/>
      <c r="NSK176" s="1057"/>
      <c r="NSL176" s="1057"/>
      <c r="NSM176" s="1057"/>
      <c r="NSN176" s="1057"/>
      <c r="NSO176" s="1057"/>
      <c r="NSP176" s="1057"/>
      <c r="NSQ176" s="1057"/>
      <c r="NSR176" s="1057"/>
      <c r="NSS176" s="1057"/>
      <c r="NST176" s="1057"/>
      <c r="NSU176" s="1057"/>
      <c r="NSV176" s="1057"/>
      <c r="NSW176" s="1057"/>
      <c r="NSX176" s="1057"/>
      <c r="NSY176" s="1057"/>
      <c r="NSZ176" s="1057"/>
      <c r="NTA176" s="1057"/>
      <c r="NTB176" s="1057"/>
      <c r="NTC176" s="1057"/>
      <c r="NTD176" s="1057"/>
      <c r="NTE176" s="1057"/>
      <c r="NTF176" s="1057"/>
      <c r="NTG176" s="1057"/>
      <c r="NTH176" s="1057"/>
      <c r="NTI176" s="1057"/>
      <c r="NTJ176" s="1057"/>
      <c r="NTK176" s="1057"/>
      <c r="NTL176" s="1057"/>
      <c r="NTM176" s="1057"/>
      <c r="NTN176" s="1057"/>
      <c r="NTO176" s="1057"/>
      <c r="NTP176" s="1057"/>
      <c r="NTQ176" s="1057"/>
      <c r="NTR176" s="1057"/>
      <c r="NTS176" s="1057"/>
      <c r="NTT176" s="1057"/>
      <c r="NTU176" s="1057"/>
      <c r="NTV176" s="1057"/>
      <c r="NTW176" s="1057"/>
      <c r="NTX176" s="1057"/>
      <c r="NTY176" s="1057"/>
      <c r="NTZ176" s="1057"/>
      <c r="NUA176" s="1057"/>
      <c r="NUB176" s="1057"/>
      <c r="NUC176" s="1057"/>
      <c r="NUD176" s="1057"/>
      <c r="NUE176" s="1057"/>
      <c r="NUF176" s="1057"/>
      <c r="NUG176" s="1057"/>
      <c r="NUH176" s="1057"/>
      <c r="NUI176" s="1057"/>
      <c r="NUJ176" s="1057"/>
      <c r="NUK176" s="1057"/>
      <c r="NUL176" s="1057"/>
      <c r="NUM176" s="1057"/>
      <c r="NUN176" s="1057"/>
      <c r="NUO176" s="1057"/>
      <c r="NUP176" s="1057"/>
      <c r="NUQ176" s="1057"/>
      <c r="NUR176" s="1057"/>
      <c r="NUS176" s="1057"/>
      <c r="NUT176" s="1057"/>
      <c r="NUU176" s="1057"/>
      <c r="NUV176" s="1057"/>
      <c r="NUW176" s="1057"/>
      <c r="NUX176" s="1057"/>
      <c r="NUY176" s="1057"/>
      <c r="NUZ176" s="1057"/>
      <c r="NVA176" s="1057"/>
      <c r="NVB176" s="1057"/>
      <c r="NVC176" s="1057"/>
      <c r="NVD176" s="1057"/>
      <c r="NVE176" s="1057"/>
      <c r="NVF176" s="1057"/>
      <c r="NVG176" s="1057"/>
      <c r="NVH176" s="1057"/>
      <c r="NVI176" s="1057"/>
      <c r="NVJ176" s="1057"/>
      <c r="NVK176" s="1057"/>
      <c r="NVL176" s="1057"/>
      <c r="NVM176" s="1057"/>
      <c r="NVN176" s="1057"/>
      <c r="NVO176" s="1057"/>
      <c r="NVP176" s="1057"/>
      <c r="NVQ176" s="1057"/>
      <c r="NVR176" s="1057"/>
      <c r="NVS176" s="1057"/>
      <c r="NVT176" s="1057"/>
      <c r="NVU176" s="1057"/>
      <c r="NVV176" s="1057"/>
      <c r="NVW176" s="1057"/>
      <c r="NVX176" s="1057"/>
      <c r="NVY176" s="1057"/>
      <c r="NVZ176" s="1057"/>
      <c r="NWA176" s="1057"/>
      <c r="NWB176" s="1057"/>
      <c r="NWC176" s="1057"/>
      <c r="NWD176" s="1057"/>
      <c r="NWE176" s="1057"/>
      <c r="NWF176" s="1057"/>
      <c r="NWG176" s="1057"/>
      <c r="NWH176" s="1057"/>
      <c r="NWI176" s="1057"/>
      <c r="NWJ176" s="1057"/>
      <c r="NWK176" s="1057"/>
      <c r="NWL176" s="1057"/>
      <c r="NWM176" s="1057"/>
      <c r="NWN176" s="1057"/>
      <c r="NWO176" s="1057"/>
      <c r="NWP176" s="1057"/>
      <c r="NWQ176" s="1057"/>
      <c r="NWR176" s="1057"/>
      <c r="NWS176" s="1057"/>
      <c r="NWT176" s="1057"/>
      <c r="NWU176" s="1057"/>
      <c r="NWV176" s="1057"/>
      <c r="NWW176" s="1057"/>
      <c r="NWX176" s="1057"/>
      <c r="NWY176" s="1057"/>
      <c r="NWZ176" s="1057"/>
      <c r="NXA176" s="1057"/>
      <c r="NXB176" s="1057"/>
      <c r="NXC176" s="1057"/>
      <c r="NXD176" s="1057"/>
      <c r="NXE176" s="1057"/>
      <c r="NXF176" s="1057"/>
      <c r="NXG176" s="1057"/>
      <c r="NXH176" s="1057"/>
      <c r="NXI176" s="1057"/>
      <c r="NXJ176" s="1057"/>
      <c r="NXK176" s="1057"/>
      <c r="NXL176" s="1057"/>
      <c r="NXM176" s="1057"/>
      <c r="NXN176" s="1057"/>
      <c r="NXO176" s="1057"/>
      <c r="NXP176" s="1057"/>
      <c r="NXQ176" s="1057"/>
      <c r="NXR176" s="1057"/>
      <c r="NXS176" s="1057"/>
      <c r="NXT176" s="1057"/>
      <c r="NXU176" s="1057"/>
      <c r="NXV176" s="1057"/>
      <c r="NXW176" s="1057"/>
      <c r="NXX176" s="1057"/>
      <c r="NXY176" s="1057"/>
      <c r="NXZ176" s="1057"/>
      <c r="NYA176" s="1057"/>
      <c r="NYB176" s="1057"/>
      <c r="NYC176" s="1057"/>
      <c r="NYD176" s="1057"/>
      <c r="NYE176" s="1057"/>
      <c r="NYF176" s="1057"/>
      <c r="NYG176" s="1057"/>
      <c r="NYH176" s="1057"/>
      <c r="NYI176" s="1057"/>
      <c r="NYJ176" s="1057"/>
      <c r="NYK176" s="1057"/>
      <c r="NYL176" s="1057"/>
      <c r="NYM176" s="1057"/>
      <c r="NYN176" s="1057"/>
      <c r="NYO176" s="1057"/>
      <c r="NYP176" s="1057"/>
      <c r="NYQ176" s="1057"/>
      <c r="NYR176" s="1057"/>
      <c r="NYS176" s="1057"/>
      <c r="NYT176" s="1057"/>
      <c r="NYU176" s="1057"/>
      <c r="NYV176" s="1057"/>
      <c r="NYW176" s="1057"/>
      <c r="NYX176" s="1057"/>
      <c r="NYY176" s="1057"/>
      <c r="NYZ176" s="1057"/>
      <c r="NZA176" s="1057"/>
      <c r="NZB176" s="1057"/>
      <c r="NZC176" s="1057"/>
      <c r="NZD176" s="1057"/>
      <c r="NZE176" s="1057"/>
      <c r="NZF176" s="1057"/>
      <c r="NZG176" s="1057"/>
      <c r="NZH176" s="1057"/>
      <c r="NZI176" s="1057"/>
      <c r="NZJ176" s="1057"/>
      <c r="NZK176" s="1057"/>
      <c r="NZL176" s="1057"/>
      <c r="NZM176" s="1057"/>
      <c r="NZN176" s="1057"/>
      <c r="NZO176" s="1057"/>
      <c r="NZP176" s="1057"/>
      <c r="NZQ176" s="1057"/>
      <c r="NZR176" s="1057"/>
      <c r="NZS176" s="1057"/>
      <c r="NZT176" s="1057"/>
      <c r="NZU176" s="1057"/>
      <c r="NZV176" s="1057"/>
      <c r="NZW176" s="1057"/>
      <c r="NZX176" s="1057"/>
      <c r="NZY176" s="1057"/>
      <c r="NZZ176" s="1057"/>
      <c r="OAA176" s="1057"/>
      <c r="OAB176" s="1057"/>
      <c r="OAC176" s="1057"/>
      <c r="OAD176" s="1057"/>
      <c r="OAE176" s="1057"/>
      <c r="OAF176" s="1057"/>
      <c r="OAG176" s="1057"/>
      <c r="OAH176" s="1057"/>
      <c r="OAI176" s="1057"/>
      <c r="OAJ176" s="1057"/>
      <c r="OAK176" s="1057"/>
      <c r="OAL176" s="1057"/>
      <c r="OAM176" s="1057"/>
      <c r="OAN176" s="1057"/>
      <c r="OAO176" s="1057"/>
      <c r="OAP176" s="1057"/>
      <c r="OAQ176" s="1057"/>
      <c r="OAR176" s="1057"/>
      <c r="OAS176" s="1057"/>
      <c r="OAT176" s="1057"/>
      <c r="OAU176" s="1057"/>
      <c r="OAV176" s="1057"/>
      <c r="OAW176" s="1057"/>
      <c r="OAX176" s="1057"/>
      <c r="OAY176" s="1057"/>
      <c r="OAZ176" s="1057"/>
      <c r="OBA176" s="1057"/>
      <c r="OBB176" s="1057"/>
      <c r="OBC176" s="1057"/>
      <c r="OBD176" s="1057"/>
      <c r="OBE176" s="1057"/>
      <c r="OBF176" s="1057"/>
      <c r="OBG176" s="1057"/>
      <c r="OBH176" s="1057"/>
      <c r="OBI176" s="1057"/>
      <c r="OBJ176" s="1057"/>
      <c r="OBK176" s="1057"/>
      <c r="OBL176" s="1057"/>
      <c r="OBM176" s="1057"/>
      <c r="OBN176" s="1057"/>
      <c r="OBO176" s="1057"/>
      <c r="OBP176" s="1057"/>
      <c r="OBQ176" s="1057"/>
      <c r="OBR176" s="1057"/>
      <c r="OBS176" s="1057"/>
      <c r="OBT176" s="1057"/>
      <c r="OBU176" s="1057"/>
      <c r="OBV176" s="1057"/>
      <c r="OBW176" s="1057"/>
      <c r="OBX176" s="1057"/>
      <c r="OBY176" s="1057"/>
      <c r="OBZ176" s="1057"/>
      <c r="OCA176" s="1057"/>
      <c r="OCB176" s="1057"/>
      <c r="OCC176" s="1057"/>
      <c r="OCD176" s="1057"/>
      <c r="OCE176" s="1057"/>
      <c r="OCF176" s="1057"/>
      <c r="OCG176" s="1057"/>
      <c r="OCH176" s="1057"/>
      <c r="OCI176" s="1057"/>
      <c r="OCJ176" s="1057"/>
      <c r="OCK176" s="1057"/>
      <c r="OCL176" s="1057"/>
      <c r="OCM176" s="1057"/>
      <c r="OCN176" s="1057"/>
      <c r="OCO176" s="1057"/>
      <c r="OCP176" s="1057"/>
      <c r="OCQ176" s="1057"/>
      <c r="OCR176" s="1057"/>
      <c r="OCS176" s="1057"/>
      <c r="OCT176" s="1057"/>
      <c r="OCU176" s="1057"/>
      <c r="OCV176" s="1057"/>
      <c r="OCW176" s="1057"/>
      <c r="OCX176" s="1057"/>
      <c r="OCY176" s="1057"/>
      <c r="OCZ176" s="1057"/>
      <c r="ODA176" s="1057"/>
      <c r="ODB176" s="1057"/>
      <c r="ODC176" s="1057"/>
      <c r="ODD176" s="1057"/>
      <c r="ODE176" s="1057"/>
      <c r="ODF176" s="1057"/>
      <c r="ODG176" s="1057"/>
      <c r="ODH176" s="1057"/>
      <c r="ODI176" s="1057"/>
      <c r="ODJ176" s="1057"/>
      <c r="ODK176" s="1057"/>
      <c r="ODL176" s="1057"/>
      <c r="ODM176" s="1057"/>
      <c r="ODN176" s="1057"/>
      <c r="ODO176" s="1057"/>
      <c r="ODP176" s="1057"/>
      <c r="ODQ176" s="1057"/>
      <c r="ODR176" s="1057"/>
      <c r="ODS176" s="1057"/>
      <c r="ODT176" s="1057"/>
      <c r="ODU176" s="1057"/>
      <c r="ODV176" s="1057"/>
      <c r="ODW176" s="1057"/>
      <c r="ODX176" s="1057"/>
      <c r="ODY176" s="1057"/>
      <c r="ODZ176" s="1057"/>
      <c r="OEA176" s="1057"/>
      <c r="OEB176" s="1057"/>
      <c r="OEC176" s="1057"/>
      <c r="OED176" s="1057"/>
      <c r="OEE176" s="1057"/>
      <c r="OEF176" s="1057"/>
      <c r="OEG176" s="1057"/>
      <c r="OEH176" s="1057"/>
      <c r="OEI176" s="1057"/>
      <c r="OEJ176" s="1057"/>
      <c r="OEK176" s="1057"/>
      <c r="OEL176" s="1057"/>
      <c r="OEM176" s="1057"/>
      <c r="OEN176" s="1057"/>
      <c r="OEO176" s="1057"/>
      <c r="OEP176" s="1057"/>
      <c r="OEQ176" s="1057"/>
      <c r="OER176" s="1057"/>
      <c r="OES176" s="1057"/>
      <c r="OET176" s="1057"/>
      <c r="OEU176" s="1057"/>
      <c r="OEV176" s="1057"/>
      <c r="OEW176" s="1057"/>
      <c r="OEX176" s="1057"/>
      <c r="OEY176" s="1057"/>
      <c r="OEZ176" s="1057"/>
      <c r="OFA176" s="1057"/>
      <c r="OFB176" s="1057"/>
      <c r="OFC176" s="1057"/>
      <c r="OFD176" s="1057"/>
      <c r="OFE176" s="1057"/>
      <c r="OFF176" s="1057"/>
      <c r="OFG176" s="1057"/>
      <c r="OFH176" s="1057"/>
      <c r="OFI176" s="1057"/>
      <c r="OFJ176" s="1057"/>
      <c r="OFK176" s="1057"/>
      <c r="OFL176" s="1057"/>
      <c r="OFM176" s="1057"/>
      <c r="OFN176" s="1057"/>
      <c r="OFO176" s="1057"/>
      <c r="OFP176" s="1057"/>
      <c r="OFQ176" s="1057"/>
      <c r="OFR176" s="1057"/>
      <c r="OFS176" s="1057"/>
      <c r="OFT176" s="1057"/>
      <c r="OFU176" s="1057"/>
      <c r="OFV176" s="1057"/>
      <c r="OFW176" s="1057"/>
      <c r="OFX176" s="1057"/>
      <c r="OFY176" s="1057"/>
      <c r="OFZ176" s="1057"/>
      <c r="OGA176" s="1057"/>
      <c r="OGB176" s="1057"/>
      <c r="OGC176" s="1057"/>
      <c r="OGD176" s="1057"/>
      <c r="OGE176" s="1057"/>
      <c r="OGF176" s="1057"/>
      <c r="OGG176" s="1057"/>
      <c r="OGH176" s="1057"/>
      <c r="OGI176" s="1057"/>
      <c r="OGJ176" s="1057"/>
      <c r="OGK176" s="1057"/>
      <c r="OGL176" s="1057"/>
      <c r="OGM176" s="1057"/>
      <c r="OGN176" s="1057"/>
      <c r="OGO176" s="1057"/>
      <c r="OGP176" s="1057"/>
      <c r="OGQ176" s="1057"/>
      <c r="OGR176" s="1057"/>
      <c r="OGS176" s="1057"/>
      <c r="OGT176" s="1057"/>
      <c r="OGU176" s="1057"/>
      <c r="OGV176" s="1057"/>
      <c r="OGW176" s="1057"/>
      <c r="OGX176" s="1057"/>
      <c r="OGY176" s="1057"/>
      <c r="OGZ176" s="1057"/>
      <c r="OHA176" s="1057"/>
      <c r="OHB176" s="1057"/>
      <c r="OHC176" s="1057"/>
      <c r="OHD176" s="1057"/>
      <c r="OHE176" s="1057"/>
      <c r="OHF176" s="1057"/>
      <c r="OHG176" s="1057"/>
      <c r="OHH176" s="1057"/>
      <c r="OHI176" s="1057"/>
      <c r="OHJ176" s="1057"/>
      <c r="OHK176" s="1057"/>
      <c r="OHL176" s="1057"/>
      <c r="OHM176" s="1057"/>
      <c r="OHN176" s="1057"/>
      <c r="OHO176" s="1057"/>
      <c r="OHP176" s="1057"/>
      <c r="OHQ176" s="1057"/>
      <c r="OHR176" s="1057"/>
      <c r="OHS176" s="1057"/>
      <c r="OHT176" s="1057"/>
      <c r="OHU176" s="1057"/>
      <c r="OHV176" s="1057"/>
      <c r="OHW176" s="1057"/>
      <c r="OHX176" s="1057"/>
      <c r="OHY176" s="1057"/>
      <c r="OHZ176" s="1057"/>
      <c r="OIA176" s="1057"/>
      <c r="OIB176" s="1057"/>
      <c r="OIC176" s="1057"/>
      <c r="OID176" s="1057"/>
      <c r="OIE176" s="1057"/>
      <c r="OIF176" s="1057"/>
      <c r="OIG176" s="1057"/>
      <c r="OIH176" s="1057"/>
      <c r="OII176" s="1057"/>
      <c r="OIJ176" s="1057"/>
      <c r="OIK176" s="1057"/>
      <c r="OIL176" s="1057"/>
      <c r="OIM176" s="1057"/>
      <c r="OIN176" s="1057"/>
      <c r="OIO176" s="1057"/>
      <c r="OIP176" s="1057"/>
      <c r="OIQ176" s="1057"/>
      <c r="OIR176" s="1057"/>
      <c r="OIS176" s="1057"/>
      <c r="OIT176" s="1057"/>
      <c r="OIU176" s="1057"/>
      <c r="OIV176" s="1057"/>
      <c r="OIW176" s="1057"/>
      <c r="OIX176" s="1057"/>
      <c r="OIY176" s="1057"/>
      <c r="OIZ176" s="1057"/>
      <c r="OJA176" s="1057"/>
      <c r="OJB176" s="1057"/>
      <c r="OJC176" s="1057"/>
      <c r="OJD176" s="1057"/>
      <c r="OJE176" s="1057"/>
      <c r="OJF176" s="1057"/>
      <c r="OJG176" s="1057"/>
      <c r="OJH176" s="1057"/>
      <c r="OJI176" s="1057"/>
      <c r="OJJ176" s="1057"/>
      <c r="OJK176" s="1057"/>
      <c r="OJL176" s="1057"/>
      <c r="OJM176" s="1057"/>
      <c r="OJN176" s="1057"/>
      <c r="OJO176" s="1057"/>
      <c r="OJP176" s="1057"/>
      <c r="OJQ176" s="1057"/>
      <c r="OJR176" s="1057"/>
      <c r="OJS176" s="1057"/>
      <c r="OJT176" s="1057"/>
      <c r="OJU176" s="1057"/>
      <c r="OJV176" s="1057"/>
      <c r="OJW176" s="1057"/>
      <c r="OJX176" s="1057"/>
      <c r="OJY176" s="1057"/>
      <c r="OJZ176" s="1057"/>
      <c r="OKA176" s="1057"/>
      <c r="OKB176" s="1057"/>
      <c r="OKC176" s="1057"/>
      <c r="OKD176" s="1057"/>
      <c r="OKE176" s="1057"/>
      <c r="OKF176" s="1057"/>
      <c r="OKG176" s="1057"/>
      <c r="OKH176" s="1057"/>
      <c r="OKI176" s="1057"/>
      <c r="OKJ176" s="1057"/>
      <c r="OKK176" s="1057"/>
      <c r="OKL176" s="1057"/>
      <c r="OKM176" s="1057"/>
      <c r="OKN176" s="1057"/>
      <c r="OKO176" s="1057"/>
      <c r="OKP176" s="1057"/>
      <c r="OKQ176" s="1057"/>
      <c r="OKR176" s="1057"/>
      <c r="OKS176" s="1057"/>
      <c r="OKT176" s="1057"/>
      <c r="OKU176" s="1057"/>
      <c r="OKV176" s="1057"/>
      <c r="OKW176" s="1057"/>
      <c r="OKX176" s="1057"/>
      <c r="OKY176" s="1057"/>
      <c r="OKZ176" s="1057"/>
      <c r="OLA176" s="1057"/>
      <c r="OLB176" s="1057"/>
      <c r="OLC176" s="1057"/>
      <c r="OLD176" s="1057"/>
      <c r="OLE176" s="1057"/>
      <c r="OLF176" s="1057"/>
      <c r="OLG176" s="1057"/>
      <c r="OLH176" s="1057"/>
      <c r="OLI176" s="1057"/>
      <c r="OLJ176" s="1057"/>
      <c r="OLK176" s="1057"/>
      <c r="OLL176" s="1057"/>
      <c r="OLM176" s="1057"/>
      <c r="OLN176" s="1057"/>
      <c r="OLO176" s="1057"/>
      <c r="OLP176" s="1057"/>
      <c r="OLQ176" s="1057"/>
      <c r="OLR176" s="1057"/>
      <c r="OLS176" s="1057"/>
      <c r="OLT176" s="1057"/>
      <c r="OLU176" s="1057"/>
      <c r="OLV176" s="1057"/>
      <c r="OLW176" s="1057"/>
      <c r="OLX176" s="1057"/>
      <c r="OLY176" s="1057"/>
      <c r="OLZ176" s="1057"/>
      <c r="OMA176" s="1057"/>
      <c r="OMB176" s="1057"/>
      <c r="OMC176" s="1057"/>
      <c r="OMD176" s="1057"/>
      <c r="OME176" s="1057"/>
      <c r="OMF176" s="1057"/>
      <c r="OMG176" s="1057"/>
      <c r="OMH176" s="1057"/>
      <c r="OMI176" s="1057"/>
      <c r="OMJ176" s="1057"/>
      <c r="OMK176" s="1057"/>
      <c r="OML176" s="1057"/>
      <c r="OMM176" s="1057"/>
      <c r="OMN176" s="1057"/>
      <c r="OMO176" s="1057"/>
      <c r="OMP176" s="1057"/>
      <c r="OMQ176" s="1057"/>
      <c r="OMR176" s="1057"/>
      <c r="OMS176" s="1057"/>
      <c r="OMT176" s="1057"/>
      <c r="OMU176" s="1057"/>
      <c r="OMV176" s="1057"/>
      <c r="OMW176" s="1057"/>
      <c r="OMX176" s="1057"/>
      <c r="OMY176" s="1057"/>
      <c r="OMZ176" s="1057"/>
      <c r="ONA176" s="1057"/>
      <c r="ONB176" s="1057"/>
      <c r="ONC176" s="1057"/>
      <c r="OND176" s="1057"/>
      <c r="ONE176" s="1057"/>
      <c r="ONF176" s="1057"/>
      <c r="ONG176" s="1057"/>
      <c r="ONH176" s="1057"/>
      <c r="ONI176" s="1057"/>
      <c r="ONJ176" s="1057"/>
      <c r="ONK176" s="1057"/>
      <c r="ONL176" s="1057"/>
      <c r="ONM176" s="1057"/>
      <c r="ONN176" s="1057"/>
      <c r="ONO176" s="1057"/>
      <c r="ONP176" s="1057"/>
      <c r="ONQ176" s="1057"/>
      <c r="ONR176" s="1057"/>
      <c r="ONS176" s="1057"/>
      <c r="ONT176" s="1057"/>
      <c r="ONU176" s="1057"/>
      <c r="ONV176" s="1057"/>
      <c r="ONW176" s="1057"/>
      <c r="ONX176" s="1057"/>
      <c r="ONY176" s="1057"/>
      <c r="ONZ176" s="1057"/>
      <c r="OOA176" s="1057"/>
      <c r="OOB176" s="1057"/>
      <c r="OOC176" s="1057"/>
      <c r="OOD176" s="1057"/>
      <c r="OOE176" s="1057"/>
      <c r="OOF176" s="1057"/>
      <c r="OOG176" s="1057"/>
      <c r="OOH176" s="1057"/>
      <c r="OOI176" s="1057"/>
      <c r="OOJ176" s="1057"/>
      <c r="OOK176" s="1057"/>
      <c r="OOL176" s="1057"/>
      <c r="OOM176" s="1057"/>
      <c r="OON176" s="1057"/>
      <c r="OOO176" s="1057"/>
      <c r="OOP176" s="1057"/>
      <c r="OOQ176" s="1057"/>
      <c r="OOR176" s="1057"/>
      <c r="OOS176" s="1057"/>
      <c r="OOT176" s="1057"/>
      <c r="OOU176" s="1057"/>
      <c r="OOV176" s="1057"/>
      <c r="OOW176" s="1057"/>
      <c r="OOX176" s="1057"/>
      <c r="OOY176" s="1057"/>
      <c r="OOZ176" s="1057"/>
      <c r="OPA176" s="1057"/>
      <c r="OPB176" s="1057"/>
      <c r="OPC176" s="1057"/>
      <c r="OPD176" s="1057"/>
      <c r="OPE176" s="1057"/>
      <c r="OPF176" s="1057"/>
      <c r="OPG176" s="1057"/>
      <c r="OPH176" s="1057"/>
      <c r="OPI176" s="1057"/>
      <c r="OPJ176" s="1057"/>
      <c r="OPK176" s="1057"/>
      <c r="OPL176" s="1057"/>
      <c r="OPM176" s="1057"/>
      <c r="OPN176" s="1057"/>
      <c r="OPO176" s="1057"/>
      <c r="OPP176" s="1057"/>
      <c r="OPQ176" s="1057"/>
      <c r="OPR176" s="1057"/>
      <c r="OPS176" s="1057"/>
      <c r="OPT176" s="1057"/>
      <c r="OPU176" s="1057"/>
      <c r="OPV176" s="1057"/>
      <c r="OPW176" s="1057"/>
      <c r="OPX176" s="1057"/>
      <c r="OPY176" s="1057"/>
      <c r="OPZ176" s="1057"/>
      <c r="OQA176" s="1057"/>
      <c r="OQB176" s="1057"/>
      <c r="OQC176" s="1057"/>
      <c r="OQD176" s="1057"/>
      <c r="OQE176" s="1057"/>
      <c r="OQF176" s="1057"/>
      <c r="OQG176" s="1057"/>
      <c r="OQH176" s="1057"/>
      <c r="OQI176" s="1057"/>
      <c r="OQJ176" s="1057"/>
      <c r="OQK176" s="1057"/>
      <c r="OQL176" s="1057"/>
      <c r="OQM176" s="1057"/>
      <c r="OQN176" s="1057"/>
      <c r="OQO176" s="1057"/>
      <c r="OQP176" s="1057"/>
      <c r="OQQ176" s="1057"/>
      <c r="OQR176" s="1057"/>
      <c r="OQS176" s="1057"/>
      <c r="OQT176" s="1057"/>
      <c r="OQU176" s="1057"/>
      <c r="OQV176" s="1057"/>
      <c r="OQW176" s="1057"/>
      <c r="OQX176" s="1057"/>
      <c r="OQY176" s="1057"/>
      <c r="OQZ176" s="1057"/>
      <c r="ORA176" s="1057"/>
      <c r="ORB176" s="1057"/>
      <c r="ORC176" s="1057"/>
      <c r="ORD176" s="1057"/>
      <c r="ORE176" s="1057"/>
      <c r="ORF176" s="1057"/>
      <c r="ORG176" s="1057"/>
      <c r="ORH176" s="1057"/>
      <c r="ORI176" s="1057"/>
      <c r="ORJ176" s="1057"/>
      <c r="ORK176" s="1057"/>
      <c r="ORL176" s="1057"/>
      <c r="ORM176" s="1057"/>
      <c r="ORN176" s="1057"/>
      <c r="ORO176" s="1057"/>
      <c r="ORP176" s="1057"/>
      <c r="ORQ176" s="1057"/>
      <c r="ORR176" s="1057"/>
      <c r="ORS176" s="1057"/>
      <c r="ORT176" s="1057"/>
      <c r="ORU176" s="1057"/>
      <c r="ORV176" s="1057"/>
      <c r="ORW176" s="1057"/>
      <c r="ORX176" s="1057"/>
      <c r="ORY176" s="1057"/>
      <c r="ORZ176" s="1057"/>
      <c r="OSA176" s="1057"/>
      <c r="OSB176" s="1057"/>
      <c r="OSC176" s="1057"/>
      <c r="OSD176" s="1057"/>
      <c r="OSE176" s="1057"/>
      <c r="OSF176" s="1057"/>
      <c r="OSG176" s="1057"/>
      <c r="OSH176" s="1057"/>
      <c r="OSI176" s="1057"/>
      <c r="OSJ176" s="1057"/>
      <c r="OSK176" s="1057"/>
      <c r="OSL176" s="1057"/>
      <c r="OSM176" s="1057"/>
      <c r="OSN176" s="1057"/>
      <c r="OSO176" s="1057"/>
      <c r="OSP176" s="1057"/>
      <c r="OSQ176" s="1057"/>
      <c r="OSR176" s="1057"/>
      <c r="OSS176" s="1057"/>
      <c r="OST176" s="1057"/>
      <c r="OSU176" s="1057"/>
      <c r="OSV176" s="1057"/>
      <c r="OSW176" s="1057"/>
      <c r="OSX176" s="1057"/>
      <c r="OSY176" s="1057"/>
      <c r="OSZ176" s="1057"/>
      <c r="OTA176" s="1057"/>
      <c r="OTB176" s="1057"/>
      <c r="OTC176" s="1057"/>
      <c r="OTD176" s="1057"/>
      <c r="OTE176" s="1057"/>
      <c r="OTF176" s="1057"/>
      <c r="OTG176" s="1057"/>
      <c r="OTH176" s="1057"/>
      <c r="OTI176" s="1057"/>
      <c r="OTJ176" s="1057"/>
      <c r="OTK176" s="1057"/>
      <c r="OTL176" s="1057"/>
      <c r="OTM176" s="1057"/>
      <c r="OTN176" s="1057"/>
      <c r="OTO176" s="1057"/>
      <c r="OTP176" s="1057"/>
      <c r="OTQ176" s="1057"/>
      <c r="OTR176" s="1057"/>
      <c r="OTS176" s="1057"/>
      <c r="OTT176" s="1057"/>
      <c r="OTU176" s="1057"/>
      <c r="OTV176" s="1057"/>
      <c r="OTW176" s="1057"/>
      <c r="OTX176" s="1057"/>
      <c r="OTY176" s="1057"/>
      <c r="OTZ176" s="1057"/>
      <c r="OUA176" s="1057"/>
      <c r="OUB176" s="1057"/>
      <c r="OUC176" s="1057"/>
      <c r="OUD176" s="1057"/>
      <c r="OUE176" s="1057"/>
      <c r="OUF176" s="1057"/>
      <c r="OUG176" s="1057"/>
      <c r="OUH176" s="1057"/>
      <c r="OUI176" s="1057"/>
      <c r="OUJ176" s="1057"/>
      <c r="OUK176" s="1057"/>
      <c r="OUL176" s="1057"/>
      <c r="OUM176" s="1057"/>
      <c r="OUN176" s="1057"/>
      <c r="OUO176" s="1057"/>
      <c r="OUP176" s="1057"/>
      <c r="OUQ176" s="1057"/>
      <c r="OUR176" s="1057"/>
      <c r="OUS176" s="1057"/>
      <c r="OUT176" s="1057"/>
      <c r="OUU176" s="1057"/>
      <c r="OUV176" s="1057"/>
      <c r="OUW176" s="1057"/>
      <c r="OUX176" s="1057"/>
      <c r="OUY176" s="1057"/>
      <c r="OUZ176" s="1057"/>
      <c r="OVA176" s="1057"/>
      <c r="OVB176" s="1057"/>
      <c r="OVC176" s="1057"/>
      <c r="OVD176" s="1057"/>
      <c r="OVE176" s="1057"/>
      <c r="OVF176" s="1057"/>
      <c r="OVG176" s="1057"/>
      <c r="OVH176" s="1057"/>
      <c r="OVI176" s="1057"/>
      <c r="OVJ176" s="1057"/>
      <c r="OVK176" s="1057"/>
      <c r="OVL176" s="1057"/>
      <c r="OVM176" s="1057"/>
      <c r="OVN176" s="1057"/>
      <c r="OVO176" s="1057"/>
      <c r="OVP176" s="1057"/>
      <c r="OVQ176" s="1057"/>
      <c r="OVR176" s="1057"/>
      <c r="OVS176" s="1057"/>
      <c r="OVT176" s="1057"/>
      <c r="OVU176" s="1057"/>
      <c r="OVV176" s="1057"/>
      <c r="OVW176" s="1057"/>
      <c r="OVX176" s="1057"/>
      <c r="OVY176" s="1057"/>
      <c r="OVZ176" s="1057"/>
      <c r="OWA176" s="1057"/>
      <c r="OWB176" s="1057"/>
      <c r="OWC176" s="1057"/>
      <c r="OWD176" s="1057"/>
      <c r="OWE176" s="1057"/>
      <c r="OWF176" s="1057"/>
      <c r="OWG176" s="1057"/>
      <c r="OWH176" s="1057"/>
      <c r="OWI176" s="1057"/>
      <c r="OWJ176" s="1057"/>
      <c r="OWK176" s="1057"/>
      <c r="OWL176" s="1057"/>
      <c r="OWM176" s="1057"/>
      <c r="OWN176" s="1057"/>
      <c r="OWO176" s="1057"/>
      <c r="OWP176" s="1057"/>
      <c r="OWQ176" s="1057"/>
      <c r="OWR176" s="1057"/>
      <c r="OWS176" s="1057"/>
      <c r="OWT176" s="1057"/>
      <c r="OWU176" s="1057"/>
      <c r="OWV176" s="1057"/>
      <c r="OWW176" s="1057"/>
      <c r="OWX176" s="1057"/>
      <c r="OWY176" s="1057"/>
      <c r="OWZ176" s="1057"/>
      <c r="OXA176" s="1057"/>
      <c r="OXB176" s="1057"/>
      <c r="OXC176" s="1057"/>
      <c r="OXD176" s="1057"/>
      <c r="OXE176" s="1057"/>
      <c r="OXF176" s="1057"/>
      <c r="OXG176" s="1057"/>
      <c r="OXH176" s="1057"/>
      <c r="OXI176" s="1057"/>
      <c r="OXJ176" s="1057"/>
      <c r="OXK176" s="1057"/>
      <c r="OXL176" s="1057"/>
      <c r="OXM176" s="1057"/>
      <c r="OXN176" s="1057"/>
      <c r="OXO176" s="1057"/>
      <c r="OXP176" s="1057"/>
      <c r="OXQ176" s="1057"/>
      <c r="OXR176" s="1057"/>
      <c r="OXS176" s="1057"/>
      <c r="OXT176" s="1057"/>
      <c r="OXU176" s="1057"/>
      <c r="OXV176" s="1057"/>
      <c r="OXW176" s="1057"/>
      <c r="OXX176" s="1057"/>
      <c r="OXY176" s="1057"/>
      <c r="OXZ176" s="1057"/>
      <c r="OYA176" s="1057"/>
      <c r="OYB176" s="1057"/>
      <c r="OYC176" s="1057"/>
      <c r="OYD176" s="1057"/>
      <c r="OYE176" s="1057"/>
      <c r="OYF176" s="1057"/>
      <c r="OYG176" s="1057"/>
      <c r="OYH176" s="1057"/>
      <c r="OYI176" s="1057"/>
      <c r="OYJ176" s="1057"/>
      <c r="OYK176" s="1057"/>
      <c r="OYL176" s="1057"/>
      <c r="OYM176" s="1057"/>
      <c r="OYN176" s="1057"/>
      <c r="OYO176" s="1057"/>
      <c r="OYP176" s="1057"/>
      <c r="OYQ176" s="1057"/>
      <c r="OYR176" s="1057"/>
      <c r="OYS176" s="1057"/>
      <c r="OYT176" s="1057"/>
      <c r="OYU176" s="1057"/>
      <c r="OYV176" s="1057"/>
      <c r="OYW176" s="1057"/>
      <c r="OYX176" s="1057"/>
      <c r="OYY176" s="1057"/>
      <c r="OYZ176" s="1057"/>
      <c r="OZA176" s="1057"/>
      <c r="OZB176" s="1057"/>
      <c r="OZC176" s="1057"/>
      <c r="OZD176" s="1057"/>
      <c r="OZE176" s="1057"/>
      <c r="OZF176" s="1057"/>
      <c r="OZG176" s="1057"/>
      <c r="OZH176" s="1057"/>
      <c r="OZI176" s="1057"/>
      <c r="OZJ176" s="1057"/>
      <c r="OZK176" s="1057"/>
      <c r="OZL176" s="1057"/>
      <c r="OZM176" s="1057"/>
      <c r="OZN176" s="1057"/>
      <c r="OZO176" s="1057"/>
      <c r="OZP176" s="1057"/>
      <c r="OZQ176" s="1057"/>
      <c r="OZR176" s="1057"/>
      <c r="OZS176" s="1057"/>
      <c r="OZT176" s="1057"/>
      <c r="OZU176" s="1057"/>
      <c r="OZV176" s="1057"/>
      <c r="OZW176" s="1057"/>
      <c r="OZX176" s="1057"/>
      <c r="OZY176" s="1057"/>
      <c r="OZZ176" s="1057"/>
      <c r="PAA176" s="1057"/>
      <c r="PAB176" s="1057"/>
      <c r="PAC176" s="1057"/>
      <c r="PAD176" s="1057"/>
      <c r="PAE176" s="1057"/>
      <c r="PAF176" s="1057"/>
      <c r="PAG176" s="1057"/>
      <c r="PAH176" s="1057"/>
      <c r="PAI176" s="1057"/>
      <c r="PAJ176" s="1057"/>
      <c r="PAK176" s="1057"/>
      <c r="PAL176" s="1057"/>
      <c r="PAM176" s="1057"/>
      <c r="PAN176" s="1057"/>
      <c r="PAO176" s="1057"/>
      <c r="PAP176" s="1057"/>
      <c r="PAQ176" s="1057"/>
      <c r="PAR176" s="1057"/>
      <c r="PAS176" s="1057"/>
      <c r="PAT176" s="1057"/>
      <c r="PAU176" s="1057"/>
      <c r="PAV176" s="1057"/>
      <c r="PAW176" s="1057"/>
      <c r="PAX176" s="1057"/>
      <c r="PAY176" s="1057"/>
      <c r="PAZ176" s="1057"/>
      <c r="PBA176" s="1057"/>
      <c r="PBB176" s="1057"/>
      <c r="PBC176" s="1057"/>
      <c r="PBD176" s="1057"/>
      <c r="PBE176" s="1057"/>
      <c r="PBF176" s="1057"/>
      <c r="PBG176" s="1057"/>
      <c r="PBH176" s="1057"/>
      <c r="PBI176" s="1057"/>
      <c r="PBJ176" s="1057"/>
      <c r="PBK176" s="1057"/>
      <c r="PBL176" s="1057"/>
      <c r="PBM176" s="1057"/>
      <c r="PBN176" s="1057"/>
      <c r="PBO176" s="1057"/>
      <c r="PBP176" s="1057"/>
      <c r="PBQ176" s="1057"/>
      <c r="PBR176" s="1057"/>
      <c r="PBS176" s="1057"/>
      <c r="PBT176" s="1057"/>
      <c r="PBU176" s="1057"/>
      <c r="PBV176" s="1057"/>
      <c r="PBW176" s="1057"/>
      <c r="PBX176" s="1057"/>
      <c r="PBY176" s="1057"/>
      <c r="PBZ176" s="1057"/>
      <c r="PCA176" s="1057"/>
      <c r="PCB176" s="1057"/>
      <c r="PCC176" s="1057"/>
      <c r="PCD176" s="1057"/>
      <c r="PCE176" s="1057"/>
      <c r="PCF176" s="1057"/>
      <c r="PCG176" s="1057"/>
      <c r="PCH176" s="1057"/>
      <c r="PCI176" s="1057"/>
      <c r="PCJ176" s="1057"/>
      <c r="PCK176" s="1057"/>
      <c r="PCL176" s="1057"/>
      <c r="PCM176" s="1057"/>
      <c r="PCN176" s="1057"/>
      <c r="PCO176" s="1057"/>
      <c r="PCP176" s="1057"/>
      <c r="PCQ176" s="1057"/>
      <c r="PCR176" s="1057"/>
      <c r="PCS176" s="1057"/>
      <c r="PCT176" s="1057"/>
      <c r="PCU176" s="1057"/>
      <c r="PCV176" s="1057"/>
      <c r="PCW176" s="1057"/>
      <c r="PCX176" s="1057"/>
      <c r="PCY176" s="1057"/>
      <c r="PCZ176" s="1057"/>
      <c r="PDA176" s="1057"/>
      <c r="PDB176" s="1057"/>
      <c r="PDC176" s="1057"/>
      <c r="PDD176" s="1057"/>
      <c r="PDE176" s="1057"/>
      <c r="PDF176" s="1057"/>
      <c r="PDG176" s="1057"/>
      <c r="PDH176" s="1057"/>
      <c r="PDI176" s="1057"/>
      <c r="PDJ176" s="1057"/>
      <c r="PDK176" s="1057"/>
      <c r="PDL176" s="1057"/>
      <c r="PDM176" s="1057"/>
      <c r="PDN176" s="1057"/>
      <c r="PDO176" s="1057"/>
      <c r="PDP176" s="1057"/>
      <c r="PDQ176" s="1057"/>
      <c r="PDR176" s="1057"/>
      <c r="PDS176" s="1057"/>
      <c r="PDT176" s="1057"/>
      <c r="PDU176" s="1057"/>
      <c r="PDV176" s="1057"/>
      <c r="PDW176" s="1057"/>
      <c r="PDX176" s="1057"/>
      <c r="PDY176" s="1057"/>
      <c r="PDZ176" s="1057"/>
      <c r="PEA176" s="1057"/>
      <c r="PEB176" s="1057"/>
      <c r="PEC176" s="1057"/>
      <c r="PED176" s="1057"/>
      <c r="PEE176" s="1057"/>
      <c r="PEF176" s="1057"/>
      <c r="PEG176" s="1057"/>
      <c r="PEH176" s="1057"/>
      <c r="PEI176" s="1057"/>
      <c r="PEJ176" s="1057"/>
      <c r="PEK176" s="1057"/>
      <c r="PEL176" s="1057"/>
      <c r="PEM176" s="1057"/>
      <c r="PEN176" s="1057"/>
      <c r="PEO176" s="1057"/>
      <c r="PEP176" s="1057"/>
      <c r="PEQ176" s="1057"/>
      <c r="PER176" s="1057"/>
      <c r="PES176" s="1057"/>
      <c r="PET176" s="1057"/>
      <c r="PEU176" s="1057"/>
      <c r="PEV176" s="1057"/>
      <c r="PEW176" s="1057"/>
      <c r="PEX176" s="1057"/>
      <c r="PEY176" s="1057"/>
      <c r="PEZ176" s="1057"/>
      <c r="PFA176" s="1057"/>
      <c r="PFB176" s="1057"/>
      <c r="PFC176" s="1057"/>
      <c r="PFD176" s="1057"/>
      <c r="PFE176" s="1057"/>
      <c r="PFF176" s="1057"/>
      <c r="PFG176" s="1057"/>
      <c r="PFH176" s="1057"/>
      <c r="PFI176" s="1057"/>
      <c r="PFJ176" s="1057"/>
      <c r="PFK176" s="1057"/>
      <c r="PFL176" s="1057"/>
      <c r="PFM176" s="1057"/>
      <c r="PFN176" s="1057"/>
      <c r="PFO176" s="1057"/>
      <c r="PFP176" s="1057"/>
      <c r="PFQ176" s="1057"/>
      <c r="PFR176" s="1057"/>
      <c r="PFS176" s="1057"/>
      <c r="PFT176" s="1057"/>
      <c r="PFU176" s="1057"/>
      <c r="PFV176" s="1057"/>
      <c r="PFW176" s="1057"/>
      <c r="PFX176" s="1057"/>
      <c r="PFY176" s="1057"/>
      <c r="PFZ176" s="1057"/>
      <c r="PGA176" s="1057"/>
      <c r="PGB176" s="1057"/>
      <c r="PGC176" s="1057"/>
      <c r="PGD176" s="1057"/>
      <c r="PGE176" s="1057"/>
      <c r="PGF176" s="1057"/>
      <c r="PGG176" s="1057"/>
      <c r="PGH176" s="1057"/>
      <c r="PGI176" s="1057"/>
      <c r="PGJ176" s="1057"/>
      <c r="PGK176" s="1057"/>
      <c r="PGL176" s="1057"/>
      <c r="PGM176" s="1057"/>
      <c r="PGN176" s="1057"/>
      <c r="PGO176" s="1057"/>
      <c r="PGP176" s="1057"/>
      <c r="PGQ176" s="1057"/>
      <c r="PGR176" s="1057"/>
      <c r="PGS176" s="1057"/>
      <c r="PGT176" s="1057"/>
      <c r="PGU176" s="1057"/>
      <c r="PGV176" s="1057"/>
      <c r="PGW176" s="1057"/>
      <c r="PGX176" s="1057"/>
      <c r="PGY176" s="1057"/>
      <c r="PGZ176" s="1057"/>
      <c r="PHA176" s="1057"/>
      <c r="PHB176" s="1057"/>
      <c r="PHC176" s="1057"/>
      <c r="PHD176" s="1057"/>
      <c r="PHE176" s="1057"/>
      <c r="PHF176" s="1057"/>
      <c r="PHG176" s="1057"/>
      <c r="PHH176" s="1057"/>
      <c r="PHI176" s="1057"/>
      <c r="PHJ176" s="1057"/>
      <c r="PHK176" s="1057"/>
      <c r="PHL176" s="1057"/>
      <c r="PHM176" s="1057"/>
      <c r="PHN176" s="1057"/>
      <c r="PHO176" s="1057"/>
      <c r="PHP176" s="1057"/>
      <c r="PHQ176" s="1057"/>
      <c r="PHR176" s="1057"/>
      <c r="PHS176" s="1057"/>
      <c r="PHT176" s="1057"/>
      <c r="PHU176" s="1057"/>
      <c r="PHV176" s="1057"/>
      <c r="PHW176" s="1057"/>
      <c r="PHX176" s="1057"/>
      <c r="PHY176" s="1057"/>
      <c r="PHZ176" s="1057"/>
      <c r="PIA176" s="1057"/>
      <c r="PIB176" s="1057"/>
      <c r="PIC176" s="1057"/>
      <c r="PID176" s="1057"/>
      <c r="PIE176" s="1057"/>
      <c r="PIF176" s="1057"/>
      <c r="PIG176" s="1057"/>
      <c r="PIH176" s="1057"/>
      <c r="PII176" s="1057"/>
      <c r="PIJ176" s="1057"/>
      <c r="PIK176" s="1057"/>
      <c r="PIL176" s="1057"/>
      <c r="PIM176" s="1057"/>
      <c r="PIN176" s="1057"/>
      <c r="PIO176" s="1057"/>
      <c r="PIP176" s="1057"/>
      <c r="PIQ176" s="1057"/>
      <c r="PIR176" s="1057"/>
      <c r="PIS176" s="1057"/>
      <c r="PIT176" s="1057"/>
      <c r="PIU176" s="1057"/>
      <c r="PIV176" s="1057"/>
      <c r="PIW176" s="1057"/>
      <c r="PIX176" s="1057"/>
      <c r="PIY176" s="1057"/>
      <c r="PIZ176" s="1057"/>
      <c r="PJA176" s="1057"/>
      <c r="PJB176" s="1057"/>
      <c r="PJC176" s="1057"/>
      <c r="PJD176" s="1057"/>
      <c r="PJE176" s="1057"/>
      <c r="PJF176" s="1057"/>
      <c r="PJG176" s="1057"/>
      <c r="PJH176" s="1057"/>
      <c r="PJI176" s="1057"/>
      <c r="PJJ176" s="1057"/>
      <c r="PJK176" s="1057"/>
      <c r="PJL176" s="1057"/>
      <c r="PJM176" s="1057"/>
      <c r="PJN176" s="1057"/>
      <c r="PJO176" s="1057"/>
      <c r="PJP176" s="1057"/>
      <c r="PJQ176" s="1057"/>
      <c r="PJR176" s="1057"/>
      <c r="PJS176" s="1057"/>
      <c r="PJT176" s="1057"/>
      <c r="PJU176" s="1057"/>
      <c r="PJV176" s="1057"/>
      <c r="PJW176" s="1057"/>
      <c r="PJX176" s="1057"/>
      <c r="PJY176" s="1057"/>
      <c r="PJZ176" s="1057"/>
      <c r="PKA176" s="1057"/>
      <c r="PKB176" s="1057"/>
      <c r="PKC176" s="1057"/>
      <c r="PKD176" s="1057"/>
      <c r="PKE176" s="1057"/>
      <c r="PKF176" s="1057"/>
      <c r="PKG176" s="1057"/>
      <c r="PKH176" s="1057"/>
      <c r="PKI176" s="1057"/>
      <c r="PKJ176" s="1057"/>
      <c r="PKK176" s="1057"/>
      <c r="PKL176" s="1057"/>
      <c r="PKM176" s="1057"/>
      <c r="PKN176" s="1057"/>
      <c r="PKO176" s="1057"/>
      <c r="PKP176" s="1057"/>
      <c r="PKQ176" s="1057"/>
      <c r="PKR176" s="1057"/>
      <c r="PKS176" s="1057"/>
      <c r="PKT176" s="1057"/>
      <c r="PKU176" s="1057"/>
      <c r="PKV176" s="1057"/>
      <c r="PKW176" s="1057"/>
      <c r="PKX176" s="1057"/>
      <c r="PKY176" s="1057"/>
      <c r="PKZ176" s="1057"/>
      <c r="PLA176" s="1057"/>
      <c r="PLB176" s="1057"/>
      <c r="PLC176" s="1057"/>
      <c r="PLD176" s="1057"/>
      <c r="PLE176" s="1057"/>
      <c r="PLF176" s="1057"/>
      <c r="PLG176" s="1057"/>
      <c r="PLH176" s="1057"/>
      <c r="PLI176" s="1057"/>
      <c r="PLJ176" s="1057"/>
      <c r="PLK176" s="1057"/>
      <c r="PLL176" s="1057"/>
      <c r="PLM176" s="1057"/>
      <c r="PLN176" s="1057"/>
      <c r="PLO176" s="1057"/>
      <c r="PLP176" s="1057"/>
      <c r="PLQ176" s="1057"/>
      <c r="PLR176" s="1057"/>
      <c r="PLS176" s="1057"/>
      <c r="PLT176" s="1057"/>
      <c r="PLU176" s="1057"/>
      <c r="PLV176" s="1057"/>
      <c r="PLW176" s="1057"/>
      <c r="PLX176" s="1057"/>
      <c r="PLY176" s="1057"/>
      <c r="PLZ176" s="1057"/>
      <c r="PMA176" s="1057"/>
      <c r="PMB176" s="1057"/>
      <c r="PMC176" s="1057"/>
      <c r="PMD176" s="1057"/>
      <c r="PME176" s="1057"/>
      <c r="PMF176" s="1057"/>
      <c r="PMG176" s="1057"/>
      <c r="PMH176" s="1057"/>
      <c r="PMI176" s="1057"/>
      <c r="PMJ176" s="1057"/>
      <c r="PMK176" s="1057"/>
      <c r="PML176" s="1057"/>
      <c r="PMM176" s="1057"/>
      <c r="PMN176" s="1057"/>
      <c r="PMO176" s="1057"/>
      <c r="PMP176" s="1057"/>
      <c r="PMQ176" s="1057"/>
      <c r="PMR176" s="1057"/>
      <c r="PMS176" s="1057"/>
      <c r="PMT176" s="1057"/>
      <c r="PMU176" s="1057"/>
      <c r="PMV176" s="1057"/>
      <c r="PMW176" s="1057"/>
      <c r="PMX176" s="1057"/>
      <c r="PMY176" s="1057"/>
      <c r="PMZ176" s="1057"/>
      <c r="PNA176" s="1057"/>
      <c r="PNB176" s="1057"/>
      <c r="PNC176" s="1057"/>
      <c r="PND176" s="1057"/>
      <c r="PNE176" s="1057"/>
      <c r="PNF176" s="1057"/>
      <c r="PNG176" s="1057"/>
      <c r="PNH176" s="1057"/>
      <c r="PNI176" s="1057"/>
      <c r="PNJ176" s="1057"/>
      <c r="PNK176" s="1057"/>
      <c r="PNL176" s="1057"/>
      <c r="PNM176" s="1057"/>
      <c r="PNN176" s="1057"/>
      <c r="PNO176" s="1057"/>
      <c r="PNP176" s="1057"/>
      <c r="PNQ176" s="1057"/>
      <c r="PNR176" s="1057"/>
      <c r="PNS176" s="1057"/>
      <c r="PNT176" s="1057"/>
      <c r="PNU176" s="1057"/>
      <c r="PNV176" s="1057"/>
      <c r="PNW176" s="1057"/>
      <c r="PNX176" s="1057"/>
      <c r="PNY176" s="1057"/>
      <c r="PNZ176" s="1057"/>
      <c r="POA176" s="1057"/>
      <c r="POB176" s="1057"/>
      <c r="POC176" s="1057"/>
      <c r="POD176" s="1057"/>
      <c r="POE176" s="1057"/>
      <c r="POF176" s="1057"/>
      <c r="POG176" s="1057"/>
      <c r="POH176" s="1057"/>
      <c r="POI176" s="1057"/>
      <c r="POJ176" s="1057"/>
      <c r="POK176" s="1057"/>
      <c r="POL176" s="1057"/>
      <c r="POM176" s="1057"/>
      <c r="PON176" s="1057"/>
      <c r="POO176" s="1057"/>
      <c r="POP176" s="1057"/>
      <c r="POQ176" s="1057"/>
      <c r="POR176" s="1057"/>
      <c r="POS176" s="1057"/>
      <c r="POT176" s="1057"/>
      <c r="POU176" s="1057"/>
      <c r="POV176" s="1057"/>
      <c r="POW176" s="1057"/>
      <c r="POX176" s="1057"/>
      <c r="POY176" s="1057"/>
      <c r="POZ176" s="1057"/>
      <c r="PPA176" s="1057"/>
      <c r="PPB176" s="1057"/>
      <c r="PPC176" s="1057"/>
      <c r="PPD176" s="1057"/>
      <c r="PPE176" s="1057"/>
      <c r="PPF176" s="1057"/>
      <c r="PPG176" s="1057"/>
      <c r="PPH176" s="1057"/>
      <c r="PPI176" s="1057"/>
      <c r="PPJ176" s="1057"/>
      <c r="PPK176" s="1057"/>
      <c r="PPL176" s="1057"/>
      <c r="PPM176" s="1057"/>
      <c r="PPN176" s="1057"/>
      <c r="PPO176" s="1057"/>
      <c r="PPP176" s="1057"/>
      <c r="PPQ176" s="1057"/>
      <c r="PPR176" s="1057"/>
      <c r="PPS176" s="1057"/>
      <c r="PPT176" s="1057"/>
      <c r="PPU176" s="1057"/>
      <c r="PPV176" s="1057"/>
      <c r="PPW176" s="1057"/>
      <c r="PPX176" s="1057"/>
      <c r="PPY176" s="1057"/>
      <c r="PPZ176" s="1057"/>
      <c r="PQA176" s="1057"/>
      <c r="PQB176" s="1057"/>
      <c r="PQC176" s="1057"/>
      <c r="PQD176" s="1057"/>
      <c r="PQE176" s="1057"/>
      <c r="PQF176" s="1057"/>
      <c r="PQG176" s="1057"/>
      <c r="PQH176" s="1057"/>
      <c r="PQI176" s="1057"/>
      <c r="PQJ176" s="1057"/>
      <c r="PQK176" s="1057"/>
      <c r="PQL176" s="1057"/>
      <c r="PQM176" s="1057"/>
      <c r="PQN176" s="1057"/>
      <c r="PQO176" s="1057"/>
      <c r="PQP176" s="1057"/>
      <c r="PQQ176" s="1057"/>
      <c r="PQR176" s="1057"/>
      <c r="PQS176" s="1057"/>
      <c r="PQT176" s="1057"/>
      <c r="PQU176" s="1057"/>
      <c r="PQV176" s="1057"/>
      <c r="PQW176" s="1057"/>
      <c r="PQX176" s="1057"/>
      <c r="PQY176" s="1057"/>
      <c r="PQZ176" s="1057"/>
      <c r="PRA176" s="1057"/>
      <c r="PRB176" s="1057"/>
      <c r="PRC176" s="1057"/>
      <c r="PRD176" s="1057"/>
      <c r="PRE176" s="1057"/>
      <c r="PRF176" s="1057"/>
      <c r="PRG176" s="1057"/>
      <c r="PRH176" s="1057"/>
      <c r="PRI176" s="1057"/>
      <c r="PRJ176" s="1057"/>
      <c r="PRK176" s="1057"/>
      <c r="PRL176" s="1057"/>
      <c r="PRM176" s="1057"/>
      <c r="PRN176" s="1057"/>
      <c r="PRO176" s="1057"/>
      <c r="PRP176" s="1057"/>
      <c r="PRQ176" s="1057"/>
      <c r="PRR176" s="1057"/>
      <c r="PRS176" s="1057"/>
      <c r="PRT176" s="1057"/>
      <c r="PRU176" s="1057"/>
      <c r="PRV176" s="1057"/>
      <c r="PRW176" s="1057"/>
      <c r="PRX176" s="1057"/>
      <c r="PRY176" s="1057"/>
      <c r="PRZ176" s="1057"/>
      <c r="PSA176" s="1057"/>
      <c r="PSB176" s="1057"/>
      <c r="PSC176" s="1057"/>
      <c r="PSD176" s="1057"/>
      <c r="PSE176" s="1057"/>
      <c r="PSF176" s="1057"/>
      <c r="PSG176" s="1057"/>
      <c r="PSH176" s="1057"/>
      <c r="PSI176" s="1057"/>
      <c r="PSJ176" s="1057"/>
      <c r="PSK176" s="1057"/>
      <c r="PSL176" s="1057"/>
      <c r="PSM176" s="1057"/>
      <c r="PSN176" s="1057"/>
      <c r="PSO176" s="1057"/>
      <c r="PSP176" s="1057"/>
      <c r="PSQ176" s="1057"/>
      <c r="PSR176" s="1057"/>
      <c r="PSS176" s="1057"/>
      <c r="PST176" s="1057"/>
      <c r="PSU176" s="1057"/>
      <c r="PSV176" s="1057"/>
      <c r="PSW176" s="1057"/>
      <c r="PSX176" s="1057"/>
      <c r="PSY176" s="1057"/>
      <c r="PSZ176" s="1057"/>
      <c r="PTA176" s="1057"/>
      <c r="PTB176" s="1057"/>
      <c r="PTC176" s="1057"/>
      <c r="PTD176" s="1057"/>
      <c r="PTE176" s="1057"/>
      <c r="PTF176" s="1057"/>
      <c r="PTG176" s="1057"/>
      <c r="PTH176" s="1057"/>
      <c r="PTI176" s="1057"/>
      <c r="PTJ176" s="1057"/>
      <c r="PTK176" s="1057"/>
      <c r="PTL176" s="1057"/>
      <c r="PTM176" s="1057"/>
      <c r="PTN176" s="1057"/>
      <c r="PTO176" s="1057"/>
      <c r="PTP176" s="1057"/>
      <c r="PTQ176" s="1057"/>
      <c r="PTR176" s="1057"/>
      <c r="PTS176" s="1057"/>
      <c r="PTT176" s="1057"/>
      <c r="PTU176" s="1057"/>
      <c r="PTV176" s="1057"/>
      <c r="PTW176" s="1057"/>
      <c r="PTX176" s="1057"/>
      <c r="PTY176" s="1057"/>
      <c r="PTZ176" s="1057"/>
      <c r="PUA176" s="1057"/>
      <c r="PUB176" s="1057"/>
      <c r="PUC176" s="1057"/>
      <c r="PUD176" s="1057"/>
      <c r="PUE176" s="1057"/>
      <c r="PUF176" s="1057"/>
      <c r="PUG176" s="1057"/>
      <c r="PUH176" s="1057"/>
      <c r="PUI176" s="1057"/>
      <c r="PUJ176" s="1057"/>
      <c r="PUK176" s="1057"/>
      <c r="PUL176" s="1057"/>
      <c r="PUM176" s="1057"/>
      <c r="PUN176" s="1057"/>
      <c r="PUO176" s="1057"/>
      <c r="PUP176" s="1057"/>
      <c r="PUQ176" s="1057"/>
      <c r="PUR176" s="1057"/>
      <c r="PUS176" s="1057"/>
      <c r="PUT176" s="1057"/>
      <c r="PUU176" s="1057"/>
      <c r="PUV176" s="1057"/>
      <c r="PUW176" s="1057"/>
      <c r="PUX176" s="1057"/>
      <c r="PUY176" s="1057"/>
      <c r="PUZ176" s="1057"/>
      <c r="PVA176" s="1057"/>
      <c r="PVB176" s="1057"/>
      <c r="PVC176" s="1057"/>
      <c r="PVD176" s="1057"/>
      <c r="PVE176" s="1057"/>
      <c r="PVF176" s="1057"/>
      <c r="PVG176" s="1057"/>
      <c r="PVH176" s="1057"/>
      <c r="PVI176" s="1057"/>
      <c r="PVJ176" s="1057"/>
      <c r="PVK176" s="1057"/>
      <c r="PVL176" s="1057"/>
      <c r="PVM176" s="1057"/>
      <c r="PVN176" s="1057"/>
      <c r="PVO176" s="1057"/>
      <c r="PVP176" s="1057"/>
      <c r="PVQ176" s="1057"/>
      <c r="PVR176" s="1057"/>
      <c r="PVS176" s="1057"/>
      <c r="PVT176" s="1057"/>
      <c r="PVU176" s="1057"/>
      <c r="PVV176" s="1057"/>
      <c r="PVW176" s="1057"/>
      <c r="PVX176" s="1057"/>
      <c r="PVY176" s="1057"/>
      <c r="PVZ176" s="1057"/>
      <c r="PWA176" s="1057"/>
      <c r="PWB176" s="1057"/>
      <c r="PWC176" s="1057"/>
      <c r="PWD176" s="1057"/>
      <c r="PWE176" s="1057"/>
      <c r="PWF176" s="1057"/>
      <c r="PWG176" s="1057"/>
      <c r="PWH176" s="1057"/>
      <c r="PWI176" s="1057"/>
      <c r="PWJ176" s="1057"/>
      <c r="PWK176" s="1057"/>
      <c r="PWL176" s="1057"/>
      <c r="PWM176" s="1057"/>
      <c r="PWN176" s="1057"/>
      <c r="PWO176" s="1057"/>
      <c r="PWP176" s="1057"/>
      <c r="PWQ176" s="1057"/>
      <c r="PWR176" s="1057"/>
      <c r="PWS176" s="1057"/>
      <c r="PWT176" s="1057"/>
      <c r="PWU176" s="1057"/>
      <c r="PWV176" s="1057"/>
      <c r="PWW176" s="1057"/>
      <c r="PWX176" s="1057"/>
      <c r="PWY176" s="1057"/>
      <c r="PWZ176" s="1057"/>
      <c r="PXA176" s="1057"/>
      <c r="PXB176" s="1057"/>
      <c r="PXC176" s="1057"/>
      <c r="PXD176" s="1057"/>
      <c r="PXE176" s="1057"/>
      <c r="PXF176" s="1057"/>
      <c r="PXG176" s="1057"/>
      <c r="PXH176" s="1057"/>
      <c r="PXI176" s="1057"/>
      <c r="PXJ176" s="1057"/>
      <c r="PXK176" s="1057"/>
      <c r="PXL176" s="1057"/>
      <c r="PXM176" s="1057"/>
      <c r="PXN176" s="1057"/>
      <c r="PXO176" s="1057"/>
      <c r="PXP176" s="1057"/>
      <c r="PXQ176" s="1057"/>
      <c r="PXR176" s="1057"/>
      <c r="PXS176" s="1057"/>
      <c r="PXT176" s="1057"/>
      <c r="PXU176" s="1057"/>
      <c r="PXV176" s="1057"/>
      <c r="PXW176" s="1057"/>
      <c r="PXX176" s="1057"/>
      <c r="PXY176" s="1057"/>
      <c r="PXZ176" s="1057"/>
      <c r="PYA176" s="1057"/>
      <c r="PYB176" s="1057"/>
      <c r="PYC176" s="1057"/>
      <c r="PYD176" s="1057"/>
      <c r="PYE176" s="1057"/>
      <c r="PYF176" s="1057"/>
      <c r="PYG176" s="1057"/>
      <c r="PYH176" s="1057"/>
      <c r="PYI176" s="1057"/>
      <c r="PYJ176" s="1057"/>
      <c r="PYK176" s="1057"/>
      <c r="PYL176" s="1057"/>
      <c r="PYM176" s="1057"/>
      <c r="PYN176" s="1057"/>
      <c r="PYO176" s="1057"/>
      <c r="PYP176" s="1057"/>
      <c r="PYQ176" s="1057"/>
      <c r="PYR176" s="1057"/>
      <c r="PYS176" s="1057"/>
      <c r="PYT176" s="1057"/>
      <c r="PYU176" s="1057"/>
      <c r="PYV176" s="1057"/>
      <c r="PYW176" s="1057"/>
      <c r="PYX176" s="1057"/>
      <c r="PYY176" s="1057"/>
      <c r="PYZ176" s="1057"/>
      <c r="PZA176" s="1057"/>
      <c r="PZB176" s="1057"/>
      <c r="PZC176" s="1057"/>
      <c r="PZD176" s="1057"/>
      <c r="PZE176" s="1057"/>
      <c r="PZF176" s="1057"/>
      <c r="PZG176" s="1057"/>
      <c r="PZH176" s="1057"/>
      <c r="PZI176" s="1057"/>
      <c r="PZJ176" s="1057"/>
      <c r="PZK176" s="1057"/>
      <c r="PZL176" s="1057"/>
      <c r="PZM176" s="1057"/>
      <c r="PZN176" s="1057"/>
      <c r="PZO176" s="1057"/>
      <c r="PZP176" s="1057"/>
      <c r="PZQ176" s="1057"/>
      <c r="PZR176" s="1057"/>
      <c r="PZS176" s="1057"/>
      <c r="PZT176" s="1057"/>
      <c r="PZU176" s="1057"/>
      <c r="PZV176" s="1057"/>
      <c r="PZW176" s="1057"/>
      <c r="PZX176" s="1057"/>
      <c r="PZY176" s="1057"/>
      <c r="PZZ176" s="1057"/>
      <c r="QAA176" s="1057"/>
      <c r="QAB176" s="1057"/>
      <c r="QAC176" s="1057"/>
      <c r="QAD176" s="1057"/>
      <c r="QAE176" s="1057"/>
      <c r="QAF176" s="1057"/>
      <c r="QAG176" s="1057"/>
      <c r="QAH176" s="1057"/>
      <c r="QAI176" s="1057"/>
      <c r="QAJ176" s="1057"/>
      <c r="QAK176" s="1057"/>
      <c r="QAL176" s="1057"/>
      <c r="QAM176" s="1057"/>
      <c r="QAN176" s="1057"/>
      <c r="QAO176" s="1057"/>
      <c r="QAP176" s="1057"/>
      <c r="QAQ176" s="1057"/>
      <c r="QAR176" s="1057"/>
      <c r="QAS176" s="1057"/>
      <c r="QAT176" s="1057"/>
      <c r="QAU176" s="1057"/>
      <c r="QAV176" s="1057"/>
      <c r="QAW176" s="1057"/>
      <c r="QAX176" s="1057"/>
      <c r="QAY176" s="1057"/>
      <c r="QAZ176" s="1057"/>
      <c r="QBA176" s="1057"/>
      <c r="QBB176" s="1057"/>
      <c r="QBC176" s="1057"/>
      <c r="QBD176" s="1057"/>
      <c r="QBE176" s="1057"/>
      <c r="QBF176" s="1057"/>
      <c r="QBG176" s="1057"/>
      <c r="QBH176" s="1057"/>
      <c r="QBI176" s="1057"/>
      <c r="QBJ176" s="1057"/>
      <c r="QBK176" s="1057"/>
      <c r="QBL176" s="1057"/>
      <c r="QBM176" s="1057"/>
      <c r="QBN176" s="1057"/>
      <c r="QBO176" s="1057"/>
      <c r="QBP176" s="1057"/>
      <c r="QBQ176" s="1057"/>
      <c r="QBR176" s="1057"/>
      <c r="QBS176" s="1057"/>
      <c r="QBT176" s="1057"/>
      <c r="QBU176" s="1057"/>
      <c r="QBV176" s="1057"/>
      <c r="QBW176" s="1057"/>
      <c r="QBX176" s="1057"/>
      <c r="QBY176" s="1057"/>
      <c r="QBZ176" s="1057"/>
      <c r="QCA176" s="1057"/>
      <c r="QCB176" s="1057"/>
      <c r="QCC176" s="1057"/>
      <c r="QCD176" s="1057"/>
      <c r="QCE176" s="1057"/>
      <c r="QCF176" s="1057"/>
      <c r="QCG176" s="1057"/>
      <c r="QCH176" s="1057"/>
      <c r="QCI176" s="1057"/>
      <c r="QCJ176" s="1057"/>
      <c r="QCK176" s="1057"/>
      <c r="QCL176" s="1057"/>
      <c r="QCM176" s="1057"/>
      <c r="QCN176" s="1057"/>
      <c r="QCO176" s="1057"/>
      <c r="QCP176" s="1057"/>
      <c r="QCQ176" s="1057"/>
      <c r="QCR176" s="1057"/>
      <c r="QCS176" s="1057"/>
      <c r="QCT176" s="1057"/>
      <c r="QCU176" s="1057"/>
      <c r="QCV176" s="1057"/>
      <c r="QCW176" s="1057"/>
      <c r="QCX176" s="1057"/>
      <c r="QCY176" s="1057"/>
      <c r="QCZ176" s="1057"/>
      <c r="QDA176" s="1057"/>
      <c r="QDB176" s="1057"/>
      <c r="QDC176" s="1057"/>
      <c r="QDD176" s="1057"/>
      <c r="QDE176" s="1057"/>
      <c r="QDF176" s="1057"/>
      <c r="QDG176" s="1057"/>
      <c r="QDH176" s="1057"/>
      <c r="QDI176" s="1057"/>
      <c r="QDJ176" s="1057"/>
      <c r="QDK176" s="1057"/>
      <c r="QDL176" s="1057"/>
      <c r="QDM176" s="1057"/>
      <c r="QDN176" s="1057"/>
      <c r="QDO176" s="1057"/>
      <c r="QDP176" s="1057"/>
      <c r="QDQ176" s="1057"/>
      <c r="QDR176" s="1057"/>
      <c r="QDS176" s="1057"/>
      <c r="QDT176" s="1057"/>
      <c r="QDU176" s="1057"/>
      <c r="QDV176" s="1057"/>
      <c r="QDW176" s="1057"/>
      <c r="QDX176" s="1057"/>
      <c r="QDY176" s="1057"/>
      <c r="QDZ176" s="1057"/>
      <c r="QEA176" s="1057"/>
      <c r="QEB176" s="1057"/>
      <c r="QEC176" s="1057"/>
      <c r="QED176" s="1057"/>
      <c r="QEE176" s="1057"/>
      <c r="QEF176" s="1057"/>
      <c r="QEG176" s="1057"/>
      <c r="QEH176" s="1057"/>
      <c r="QEI176" s="1057"/>
      <c r="QEJ176" s="1057"/>
      <c r="QEK176" s="1057"/>
      <c r="QEL176" s="1057"/>
      <c r="QEM176" s="1057"/>
      <c r="QEN176" s="1057"/>
      <c r="QEO176" s="1057"/>
      <c r="QEP176" s="1057"/>
      <c r="QEQ176" s="1057"/>
      <c r="QER176" s="1057"/>
      <c r="QES176" s="1057"/>
      <c r="QET176" s="1057"/>
      <c r="QEU176" s="1057"/>
      <c r="QEV176" s="1057"/>
      <c r="QEW176" s="1057"/>
      <c r="QEX176" s="1057"/>
      <c r="QEY176" s="1057"/>
      <c r="QEZ176" s="1057"/>
      <c r="QFA176" s="1057"/>
      <c r="QFB176" s="1057"/>
      <c r="QFC176" s="1057"/>
      <c r="QFD176" s="1057"/>
      <c r="QFE176" s="1057"/>
      <c r="QFF176" s="1057"/>
      <c r="QFG176" s="1057"/>
      <c r="QFH176" s="1057"/>
      <c r="QFI176" s="1057"/>
      <c r="QFJ176" s="1057"/>
      <c r="QFK176" s="1057"/>
      <c r="QFL176" s="1057"/>
      <c r="QFM176" s="1057"/>
      <c r="QFN176" s="1057"/>
      <c r="QFO176" s="1057"/>
      <c r="QFP176" s="1057"/>
      <c r="QFQ176" s="1057"/>
      <c r="QFR176" s="1057"/>
      <c r="QFS176" s="1057"/>
      <c r="QFT176" s="1057"/>
      <c r="QFU176" s="1057"/>
      <c r="QFV176" s="1057"/>
      <c r="QFW176" s="1057"/>
      <c r="QFX176" s="1057"/>
      <c r="QFY176" s="1057"/>
      <c r="QFZ176" s="1057"/>
      <c r="QGA176" s="1057"/>
      <c r="QGB176" s="1057"/>
      <c r="QGC176" s="1057"/>
      <c r="QGD176" s="1057"/>
      <c r="QGE176" s="1057"/>
      <c r="QGF176" s="1057"/>
      <c r="QGG176" s="1057"/>
      <c r="QGH176" s="1057"/>
      <c r="QGI176" s="1057"/>
      <c r="QGJ176" s="1057"/>
      <c r="QGK176" s="1057"/>
      <c r="QGL176" s="1057"/>
      <c r="QGM176" s="1057"/>
      <c r="QGN176" s="1057"/>
      <c r="QGO176" s="1057"/>
      <c r="QGP176" s="1057"/>
      <c r="QGQ176" s="1057"/>
      <c r="QGR176" s="1057"/>
      <c r="QGS176" s="1057"/>
      <c r="QGT176" s="1057"/>
      <c r="QGU176" s="1057"/>
      <c r="QGV176" s="1057"/>
      <c r="QGW176" s="1057"/>
      <c r="QGX176" s="1057"/>
      <c r="QGY176" s="1057"/>
      <c r="QGZ176" s="1057"/>
      <c r="QHA176" s="1057"/>
      <c r="QHB176" s="1057"/>
      <c r="QHC176" s="1057"/>
      <c r="QHD176" s="1057"/>
      <c r="QHE176" s="1057"/>
      <c r="QHF176" s="1057"/>
      <c r="QHG176" s="1057"/>
      <c r="QHH176" s="1057"/>
      <c r="QHI176" s="1057"/>
      <c r="QHJ176" s="1057"/>
      <c r="QHK176" s="1057"/>
      <c r="QHL176" s="1057"/>
      <c r="QHM176" s="1057"/>
      <c r="QHN176" s="1057"/>
      <c r="QHO176" s="1057"/>
      <c r="QHP176" s="1057"/>
      <c r="QHQ176" s="1057"/>
      <c r="QHR176" s="1057"/>
      <c r="QHS176" s="1057"/>
      <c r="QHT176" s="1057"/>
      <c r="QHU176" s="1057"/>
      <c r="QHV176" s="1057"/>
      <c r="QHW176" s="1057"/>
      <c r="QHX176" s="1057"/>
      <c r="QHY176" s="1057"/>
      <c r="QHZ176" s="1057"/>
      <c r="QIA176" s="1057"/>
      <c r="QIB176" s="1057"/>
      <c r="QIC176" s="1057"/>
      <c r="QID176" s="1057"/>
      <c r="QIE176" s="1057"/>
      <c r="QIF176" s="1057"/>
      <c r="QIG176" s="1057"/>
      <c r="QIH176" s="1057"/>
      <c r="QII176" s="1057"/>
      <c r="QIJ176" s="1057"/>
      <c r="QIK176" s="1057"/>
      <c r="QIL176" s="1057"/>
      <c r="QIM176" s="1057"/>
      <c r="QIN176" s="1057"/>
      <c r="QIO176" s="1057"/>
      <c r="QIP176" s="1057"/>
      <c r="QIQ176" s="1057"/>
      <c r="QIR176" s="1057"/>
      <c r="QIS176" s="1057"/>
      <c r="QIT176" s="1057"/>
      <c r="QIU176" s="1057"/>
      <c r="QIV176" s="1057"/>
      <c r="QIW176" s="1057"/>
      <c r="QIX176" s="1057"/>
      <c r="QIY176" s="1057"/>
      <c r="QIZ176" s="1057"/>
      <c r="QJA176" s="1057"/>
      <c r="QJB176" s="1057"/>
      <c r="QJC176" s="1057"/>
      <c r="QJD176" s="1057"/>
      <c r="QJE176" s="1057"/>
      <c r="QJF176" s="1057"/>
      <c r="QJG176" s="1057"/>
      <c r="QJH176" s="1057"/>
      <c r="QJI176" s="1057"/>
      <c r="QJJ176" s="1057"/>
      <c r="QJK176" s="1057"/>
      <c r="QJL176" s="1057"/>
      <c r="QJM176" s="1057"/>
      <c r="QJN176" s="1057"/>
      <c r="QJO176" s="1057"/>
      <c r="QJP176" s="1057"/>
      <c r="QJQ176" s="1057"/>
      <c r="QJR176" s="1057"/>
      <c r="QJS176" s="1057"/>
      <c r="QJT176" s="1057"/>
      <c r="QJU176" s="1057"/>
      <c r="QJV176" s="1057"/>
      <c r="QJW176" s="1057"/>
      <c r="QJX176" s="1057"/>
      <c r="QJY176" s="1057"/>
      <c r="QJZ176" s="1057"/>
      <c r="QKA176" s="1057"/>
      <c r="QKB176" s="1057"/>
      <c r="QKC176" s="1057"/>
      <c r="QKD176" s="1057"/>
      <c r="QKE176" s="1057"/>
      <c r="QKF176" s="1057"/>
      <c r="QKG176" s="1057"/>
      <c r="QKH176" s="1057"/>
      <c r="QKI176" s="1057"/>
      <c r="QKJ176" s="1057"/>
      <c r="QKK176" s="1057"/>
      <c r="QKL176" s="1057"/>
      <c r="QKM176" s="1057"/>
      <c r="QKN176" s="1057"/>
      <c r="QKO176" s="1057"/>
      <c r="QKP176" s="1057"/>
      <c r="QKQ176" s="1057"/>
      <c r="QKR176" s="1057"/>
      <c r="QKS176" s="1057"/>
      <c r="QKT176" s="1057"/>
      <c r="QKU176" s="1057"/>
      <c r="QKV176" s="1057"/>
      <c r="QKW176" s="1057"/>
      <c r="QKX176" s="1057"/>
      <c r="QKY176" s="1057"/>
      <c r="QKZ176" s="1057"/>
      <c r="QLA176" s="1057"/>
      <c r="QLB176" s="1057"/>
      <c r="QLC176" s="1057"/>
      <c r="QLD176" s="1057"/>
      <c r="QLE176" s="1057"/>
      <c r="QLF176" s="1057"/>
      <c r="QLG176" s="1057"/>
      <c r="QLH176" s="1057"/>
      <c r="QLI176" s="1057"/>
      <c r="QLJ176" s="1057"/>
      <c r="QLK176" s="1057"/>
      <c r="QLL176" s="1057"/>
      <c r="QLM176" s="1057"/>
      <c r="QLN176" s="1057"/>
      <c r="QLO176" s="1057"/>
      <c r="QLP176" s="1057"/>
      <c r="QLQ176" s="1057"/>
      <c r="QLR176" s="1057"/>
      <c r="QLS176" s="1057"/>
      <c r="QLT176" s="1057"/>
      <c r="QLU176" s="1057"/>
      <c r="QLV176" s="1057"/>
      <c r="QLW176" s="1057"/>
      <c r="QLX176" s="1057"/>
      <c r="QLY176" s="1057"/>
      <c r="QLZ176" s="1057"/>
      <c r="QMA176" s="1057"/>
      <c r="QMB176" s="1057"/>
      <c r="QMC176" s="1057"/>
      <c r="QMD176" s="1057"/>
      <c r="QME176" s="1057"/>
      <c r="QMF176" s="1057"/>
      <c r="QMG176" s="1057"/>
      <c r="QMH176" s="1057"/>
      <c r="QMI176" s="1057"/>
      <c r="QMJ176" s="1057"/>
      <c r="QMK176" s="1057"/>
      <c r="QML176" s="1057"/>
      <c r="QMM176" s="1057"/>
      <c r="QMN176" s="1057"/>
      <c r="QMO176" s="1057"/>
      <c r="QMP176" s="1057"/>
      <c r="QMQ176" s="1057"/>
      <c r="QMR176" s="1057"/>
      <c r="QMS176" s="1057"/>
      <c r="QMT176" s="1057"/>
      <c r="QMU176" s="1057"/>
      <c r="QMV176" s="1057"/>
      <c r="QMW176" s="1057"/>
      <c r="QMX176" s="1057"/>
      <c r="QMY176" s="1057"/>
      <c r="QMZ176" s="1057"/>
      <c r="QNA176" s="1057"/>
      <c r="QNB176" s="1057"/>
      <c r="QNC176" s="1057"/>
      <c r="QND176" s="1057"/>
      <c r="QNE176" s="1057"/>
      <c r="QNF176" s="1057"/>
      <c r="QNG176" s="1057"/>
      <c r="QNH176" s="1057"/>
      <c r="QNI176" s="1057"/>
      <c r="QNJ176" s="1057"/>
      <c r="QNK176" s="1057"/>
      <c r="QNL176" s="1057"/>
      <c r="QNM176" s="1057"/>
      <c r="QNN176" s="1057"/>
      <c r="QNO176" s="1057"/>
      <c r="QNP176" s="1057"/>
      <c r="QNQ176" s="1057"/>
      <c r="QNR176" s="1057"/>
      <c r="QNS176" s="1057"/>
      <c r="QNT176" s="1057"/>
      <c r="QNU176" s="1057"/>
      <c r="QNV176" s="1057"/>
      <c r="QNW176" s="1057"/>
      <c r="QNX176" s="1057"/>
      <c r="QNY176" s="1057"/>
      <c r="QNZ176" s="1057"/>
      <c r="QOA176" s="1057"/>
      <c r="QOB176" s="1057"/>
      <c r="QOC176" s="1057"/>
      <c r="QOD176" s="1057"/>
      <c r="QOE176" s="1057"/>
      <c r="QOF176" s="1057"/>
      <c r="QOG176" s="1057"/>
      <c r="QOH176" s="1057"/>
      <c r="QOI176" s="1057"/>
      <c r="QOJ176" s="1057"/>
      <c r="QOK176" s="1057"/>
      <c r="QOL176" s="1057"/>
      <c r="QOM176" s="1057"/>
      <c r="QON176" s="1057"/>
      <c r="QOO176" s="1057"/>
      <c r="QOP176" s="1057"/>
      <c r="QOQ176" s="1057"/>
      <c r="QOR176" s="1057"/>
      <c r="QOS176" s="1057"/>
      <c r="QOT176" s="1057"/>
      <c r="QOU176" s="1057"/>
      <c r="QOV176" s="1057"/>
      <c r="QOW176" s="1057"/>
      <c r="QOX176" s="1057"/>
      <c r="QOY176" s="1057"/>
      <c r="QOZ176" s="1057"/>
      <c r="QPA176" s="1057"/>
      <c r="QPB176" s="1057"/>
      <c r="QPC176" s="1057"/>
      <c r="QPD176" s="1057"/>
      <c r="QPE176" s="1057"/>
      <c r="QPF176" s="1057"/>
      <c r="QPG176" s="1057"/>
      <c r="QPH176" s="1057"/>
      <c r="QPI176" s="1057"/>
      <c r="QPJ176" s="1057"/>
      <c r="QPK176" s="1057"/>
      <c r="QPL176" s="1057"/>
      <c r="QPM176" s="1057"/>
      <c r="QPN176" s="1057"/>
      <c r="QPO176" s="1057"/>
      <c r="QPP176" s="1057"/>
      <c r="QPQ176" s="1057"/>
      <c r="QPR176" s="1057"/>
      <c r="QPS176" s="1057"/>
      <c r="QPT176" s="1057"/>
      <c r="QPU176" s="1057"/>
      <c r="QPV176" s="1057"/>
      <c r="QPW176" s="1057"/>
      <c r="QPX176" s="1057"/>
      <c r="QPY176" s="1057"/>
      <c r="QPZ176" s="1057"/>
      <c r="QQA176" s="1057"/>
      <c r="QQB176" s="1057"/>
      <c r="QQC176" s="1057"/>
      <c r="QQD176" s="1057"/>
      <c r="QQE176" s="1057"/>
      <c r="QQF176" s="1057"/>
      <c r="QQG176" s="1057"/>
      <c r="QQH176" s="1057"/>
      <c r="QQI176" s="1057"/>
      <c r="QQJ176" s="1057"/>
      <c r="QQK176" s="1057"/>
      <c r="QQL176" s="1057"/>
      <c r="QQM176" s="1057"/>
      <c r="QQN176" s="1057"/>
      <c r="QQO176" s="1057"/>
      <c r="QQP176" s="1057"/>
      <c r="QQQ176" s="1057"/>
      <c r="QQR176" s="1057"/>
      <c r="QQS176" s="1057"/>
      <c r="QQT176" s="1057"/>
      <c r="QQU176" s="1057"/>
      <c r="QQV176" s="1057"/>
      <c r="QQW176" s="1057"/>
      <c r="QQX176" s="1057"/>
      <c r="QQY176" s="1057"/>
      <c r="QQZ176" s="1057"/>
      <c r="QRA176" s="1057"/>
      <c r="QRB176" s="1057"/>
      <c r="QRC176" s="1057"/>
      <c r="QRD176" s="1057"/>
      <c r="QRE176" s="1057"/>
      <c r="QRF176" s="1057"/>
      <c r="QRG176" s="1057"/>
      <c r="QRH176" s="1057"/>
      <c r="QRI176" s="1057"/>
      <c r="QRJ176" s="1057"/>
      <c r="QRK176" s="1057"/>
      <c r="QRL176" s="1057"/>
      <c r="QRM176" s="1057"/>
      <c r="QRN176" s="1057"/>
      <c r="QRO176" s="1057"/>
      <c r="QRP176" s="1057"/>
      <c r="QRQ176" s="1057"/>
      <c r="QRR176" s="1057"/>
      <c r="QRS176" s="1057"/>
      <c r="QRT176" s="1057"/>
      <c r="QRU176" s="1057"/>
      <c r="QRV176" s="1057"/>
      <c r="QRW176" s="1057"/>
      <c r="QRX176" s="1057"/>
      <c r="QRY176" s="1057"/>
      <c r="QRZ176" s="1057"/>
      <c r="QSA176" s="1057"/>
      <c r="QSB176" s="1057"/>
      <c r="QSC176" s="1057"/>
      <c r="QSD176" s="1057"/>
      <c r="QSE176" s="1057"/>
      <c r="QSF176" s="1057"/>
      <c r="QSG176" s="1057"/>
      <c r="QSH176" s="1057"/>
      <c r="QSI176" s="1057"/>
      <c r="QSJ176" s="1057"/>
      <c r="QSK176" s="1057"/>
      <c r="QSL176" s="1057"/>
      <c r="QSM176" s="1057"/>
      <c r="QSN176" s="1057"/>
      <c r="QSO176" s="1057"/>
      <c r="QSP176" s="1057"/>
      <c r="QSQ176" s="1057"/>
      <c r="QSR176" s="1057"/>
      <c r="QSS176" s="1057"/>
      <c r="QST176" s="1057"/>
      <c r="QSU176" s="1057"/>
      <c r="QSV176" s="1057"/>
      <c r="QSW176" s="1057"/>
      <c r="QSX176" s="1057"/>
      <c r="QSY176" s="1057"/>
      <c r="QSZ176" s="1057"/>
      <c r="QTA176" s="1057"/>
      <c r="QTB176" s="1057"/>
      <c r="QTC176" s="1057"/>
      <c r="QTD176" s="1057"/>
      <c r="QTE176" s="1057"/>
      <c r="QTF176" s="1057"/>
      <c r="QTG176" s="1057"/>
      <c r="QTH176" s="1057"/>
      <c r="QTI176" s="1057"/>
      <c r="QTJ176" s="1057"/>
      <c r="QTK176" s="1057"/>
      <c r="QTL176" s="1057"/>
      <c r="QTM176" s="1057"/>
      <c r="QTN176" s="1057"/>
      <c r="QTO176" s="1057"/>
      <c r="QTP176" s="1057"/>
      <c r="QTQ176" s="1057"/>
      <c r="QTR176" s="1057"/>
      <c r="QTS176" s="1057"/>
      <c r="QTT176" s="1057"/>
      <c r="QTU176" s="1057"/>
      <c r="QTV176" s="1057"/>
      <c r="QTW176" s="1057"/>
      <c r="QTX176" s="1057"/>
      <c r="QTY176" s="1057"/>
      <c r="QTZ176" s="1057"/>
      <c r="QUA176" s="1057"/>
      <c r="QUB176" s="1057"/>
      <c r="QUC176" s="1057"/>
      <c r="QUD176" s="1057"/>
      <c r="QUE176" s="1057"/>
      <c r="QUF176" s="1057"/>
      <c r="QUG176" s="1057"/>
      <c r="QUH176" s="1057"/>
      <c r="QUI176" s="1057"/>
      <c r="QUJ176" s="1057"/>
      <c r="QUK176" s="1057"/>
      <c r="QUL176" s="1057"/>
      <c r="QUM176" s="1057"/>
      <c r="QUN176" s="1057"/>
      <c r="QUO176" s="1057"/>
      <c r="QUP176" s="1057"/>
      <c r="QUQ176" s="1057"/>
      <c r="QUR176" s="1057"/>
      <c r="QUS176" s="1057"/>
      <c r="QUT176" s="1057"/>
      <c r="QUU176" s="1057"/>
      <c r="QUV176" s="1057"/>
      <c r="QUW176" s="1057"/>
      <c r="QUX176" s="1057"/>
      <c r="QUY176" s="1057"/>
      <c r="QUZ176" s="1057"/>
      <c r="QVA176" s="1057"/>
      <c r="QVB176" s="1057"/>
      <c r="QVC176" s="1057"/>
      <c r="QVD176" s="1057"/>
      <c r="QVE176" s="1057"/>
      <c r="QVF176" s="1057"/>
      <c r="QVG176" s="1057"/>
      <c r="QVH176" s="1057"/>
      <c r="QVI176" s="1057"/>
      <c r="QVJ176" s="1057"/>
      <c r="QVK176" s="1057"/>
      <c r="QVL176" s="1057"/>
      <c r="QVM176" s="1057"/>
      <c r="QVN176" s="1057"/>
      <c r="QVO176" s="1057"/>
      <c r="QVP176" s="1057"/>
      <c r="QVQ176" s="1057"/>
      <c r="QVR176" s="1057"/>
      <c r="QVS176" s="1057"/>
      <c r="QVT176" s="1057"/>
      <c r="QVU176" s="1057"/>
      <c r="QVV176" s="1057"/>
      <c r="QVW176" s="1057"/>
      <c r="QVX176" s="1057"/>
      <c r="QVY176" s="1057"/>
      <c r="QVZ176" s="1057"/>
      <c r="QWA176" s="1057"/>
      <c r="QWB176" s="1057"/>
      <c r="QWC176" s="1057"/>
      <c r="QWD176" s="1057"/>
      <c r="QWE176" s="1057"/>
      <c r="QWF176" s="1057"/>
      <c r="QWG176" s="1057"/>
      <c r="QWH176" s="1057"/>
      <c r="QWI176" s="1057"/>
      <c r="QWJ176" s="1057"/>
      <c r="QWK176" s="1057"/>
      <c r="QWL176" s="1057"/>
      <c r="QWM176" s="1057"/>
      <c r="QWN176" s="1057"/>
      <c r="QWO176" s="1057"/>
      <c r="QWP176" s="1057"/>
      <c r="QWQ176" s="1057"/>
      <c r="QWR176" s="1057"/>
      <c r="QWS176" s="1057"/>
      <c r="QWT176" s="1057"/>
      <c r="QWU176" s="1057"/>
      <c r="QWV176" s="1057"/>
      <c r="QWW176" s="1057"/>
      <c r="QWX176" s="1057"/>
      <c r="QWY176" s="1057"/>
      <c r="QWZ176" s="1057"/>
      <c r="QXA176" s="1057"/>
      <c r="QXB176" s="1057"/>
      <c r="QXC176" s="1057"/>
      <c r="QXD176" s="1057"/>
      <c r="QXE176" s="1057"/>
      <c r="QXF176" s="1057"/>
      <c r="QXG176" s="1057"/>
      <c r="QXH176" s="1057"/>
      <c r="QXI176" s="1057"/>
      <c r="QXJ176" s="1057"/>
      <c r="QXK176" s="1057"/>
      <c r="QXL176" s="1057"/>
      <c r="QXM176" s="1057"/>
      <c r="QXN176" s="1057"/>
      <c r="QXO176" s="1057"/>
      <c r="QXP176" s="1057"/>
      <c r="QXQ176" s="1057"/>
      <c r="QXR176" s="1057"/>
      <c r="QXS176" s="1057"/>
      <c r="QXT176" s="1057"/>
      <c r="QXU176" s="1057"/>
      <c r="QXV176" s="1057"/>
      <c r="QXW176" s="1057"/>
      <c r="QXX176" s="1057"/>
      <c r="QXY176" s="1057"/>
      <c r="QXZ176" s="1057"/>
      <c r="QYA176" s="1057"/>
      <c r="QYB176" s="1057"/>
      <c r="QYC176" s="1057"/>
      <c r="QYD176" s="1057"/>
      <c r="QYE176" s="1057"/>
      <c r="QYF176" s="1057"/>
      <c r="QYG176" s="1057"/>
      <c r="QYH176" s="1057"/>
      <c r="QYI176" s="1057"/>
      <c r="QYJ176" s="1057"/>
      <c r="QYK176" s="1057"/>
      <c r="QYL176" s="1057"/>
      <c r="QYM176" s="1057"/>
      <c r="QYN176" s="1057"/>
      <c r="QYO176" s="1057"/>
      <c r="QYP176" s="1057"/>
      <c r="QYQ176" s="1057"/>
      <c r="QYR176" s="1057"/>
      <c r="QYS176" s="1057"/>
      <c r="QYT176" s="1057"/>
      <c r="QYU176" s="1057"/>
      <c r="QYV176" s="1057"/>
      <c r="QYW176" s="1057"/>
      <c r="QYX176" s="1057"/>
      <c r="QYY176" s="1057"/>
      <c r="QYZ176" s="1057"/>
      <c r="QZA176" s="1057"/>
      <c r="QZB176" s="1057"/>
      <c r="QZC176" s="1057"/>
      <c r="QZD176" s="1057"/>
      <c r="QZE176" s="1057"/>
      <c r="QZF176" s="1057"/>
      <c r="QZG176" s="1057"/>
      <c r="QZH176" s="1057"/>
      <c r="QZI176" s="1057"/>
      <c r="QZJ176" s="1057"/>
      <c r="QZK176" s="1057"/>
      <c r="QZL176" s="1057"/>
      <c r="QZM176" s="1057"/>
      <c r="QZN176" s="1057"/>
      <c r="QZO176" s="1057"/>
      <c r="QZP176" s="1057"/>
      <c r="QZQ176" s="1057"/>
      <c r="QZR176" s="1057"/>
      <c r="QZS176" s="1057"/>
      <c r="QZT176" s="1057"/>
      <c r="QZU176" s="1057"/>
      <c r="QZV176" s="1057"/>
      <c r="QZW176" s="1057"/>
      <c r="QZX176" s="1057"/>
      <c r="QZY176" s="1057"/>
      <c r="QZZ176" s="1057"/>
      <c r="RAA176" s="1057"/>
      <c r="RAB176" s="1057"/>
      <c r="RAC176" s="1057"/>
      <c r="RAD176" s="1057"/>
      <c r="RAE176" s="1057"/>
      <c r="RAF176" s="1057"/>
      <c r="RAG176" s="1057"/>
      <c r="RAH176" s="1057"/>
      <c r="RAI176" s="1057"/>
      <c r="RAJ176" s="1057"/>
      <c r="RAK176" s="1057"/>
      <c r="RAL176" s="1057"/>
      <c r="RAM176" s="1057"/>
      <c r="RAN176" s="1057"/>
      <c r="RAO176" s="1057"/>
      <c r="RAP176" s="1057"/>
      <c r="RAQ176" s="1057"/>
      <c r="RAR176" s="1057"/>
      <c r="RAS176" s="1057"/>
      <c r="RAT176" s="1057"/>
      <c r="RAU176" s="1057"/>
      <c r="RAV176" s="1057"/>
      <c r="RAW176" s="1057"/>
      <c r="RAX176" s="1057"/>
      <c r="RAY176" s="1057"/>
      <c r="RAZ176" s="1057"/>
      <c r="RBA176" s="1057"/>
      <c r="RBB176" s="1057"/>
      <c r="RBC176" s="1057"/>
      <c r="RBD176" s="1057"/>
      <c r="RBE176" s="1057"/>
      <c r="RBF176" s="1057"/>
      <c r="RBG176" s="1057"/>
      <c r="RBH176" s="1057"/>
      <c r="RBI176" s="1057"/>
      <c r="RBJ176" s="1057"/>
      <c r="RBK176" s="1057"/>
      <c r="RBL176" s="1057"/>
      <c r="RBM176" s="1057"/>
      <c r="RBN176" s="1057"/>
      <c r="RBO176" s="1057"/>
      <c r="RBP176" s="1057"/>
      <c r="RBQ176" s="1057"/>
      <c r="RBR176" s="1057"/>
      <c r="RBS176" s="1057"/>
      <c r="RBT176" s="1057"/>
      <c r="RBU176" s="1057"/>
      <c r="RBV176" s="1057"/>
      <c r="RBW176" s="1057"/>
      <c r="RBX176" s="1057"/>
      <c r="RBY176" s="1057"/>
      <c r="RBZ176" s="1057"/>
      <c r="RCA176" s="1057"/>
      <c r="RCB176" s="1057"/>
      <c r="RCC176" s="1057"/>
      <c r="RCD176" s="1057"/>
      <c r="RCE176" s="1057"/>
      <c r="RCF176" s="1057"/>
      <c r="RCG176" s="1057"/>
      <c r="RCH176" s="1057"/>
      <c r="RCI176" s="1057"/>
      <c r="RCJ176" s="1057"/>
      <c r="RCK176" s="1057"/>
      <c r="RCL176" s="1057"/>
      <c r="RCM176" s="1057"/>
      <c r="RCN176" s="1057"/>
      <c r="RCO176" s="1057"/>
      <c r="RCP176" s="1057"/>
      <c r="RCQ176" s="1057"/>
      <c r="RCR176" s="1057"/>
      <c r="RCS176" s="1057"/>
      <c r="RCT176" s="1057"/>
      <c r="RCU176" s="1057"/>
      <c r="RCV176" s="1057"/>
      <c r="RCW176" s="1057"/>
      <c r="RCX176" s="1057"/>
      <c r="RCY176" s="1057"/>
      <c r="RCZ176" s="1057"/>
      <c r="RDA176" s="1057"/>
      <c r="RDB176" s="1057"/>
      <c r="RDC176" s="1057"/>
      <c r="RDD176" s="1057"/>
      <c r="RDE176" s="1057"/>
      <c r="RDF176" s="1057"/>
      <c r="RDG176" s="1057"/>
      <c r="RDH176" s="1057"/>
      <c r="RDI176" s="1057"/>
      <c r="RDJ176" s="1057"/>
      <c r="RDK176" s="1057"/>
      <c r="RDL176" s="1057"/>
      <c r="RDM176" s="1057"/>
      <c r="RDN176" s="1057"/>
      <c r="RDO176" s="1057"/>
      <c r="RDP176" s="1057"/>
      <c r="RDQ176" s="1057"/>
      <c r="RDR176" s="1057"/>
      <c r="RDS176" s="1057"/>
      <c r="RDT176" s="1057"/>
      <c r="RDU176" s="1057"/>
      <c r="RDV176" s="1057"/>
      <c r="RDW176" s="1057"/>
      <c r="RDX176" s="1057"/>
      <c r="RDY176" s="1057"/>
      <c r="RDZ176" s="1057"/>
      <c r="REA176" s="1057"/>
      <c r="REB176" s="1057"/>
      <c r="REC176" s="1057"/>
      <c r="RED176" s="1057"/>
      <c r="REE176" s="1057"/>
      <c r="REF176" s="1057"/>
      <c r="REG176" s="1057"/>
      <c r="REH176" s="1057"/>
      <c r="REI176" s="1057"/>
      <c r="REJ176" s="1057"/>
      <c r="REK176" s="1057"/>
      <c r="REL176" s="1057"/>
      <c r="REM176" s="1057"/>
      <c r="REN176" s="1057"/>
      <c r="REO176" s="1057"/>
      <c r="REP176" s="1057"/>
      <c r="REQ176" s="1057"/>
      <c r="RER176" s="1057"/>
      <c r="RES176" s="1057"/>
      <c r="RET176" s="1057"/>
      <c r="REU176" s="1057"/>
      <c r="REV176" s="1057"/>
      <c r="REW176" s="1057"/>
      <c r="REX176" s="1057"/>
      <c r="REY176" s="1057"/>
      <c r="REZ176" s="1057"/>
      <c r="RFA176" s="1057"/>
      <c r="RFB176" s="1057"/>
      <c r="RFC176" s="1057"/>
      <c r="RFD176" s="1057"/>
      <c r="RFE176" s="1057"/>
      <c r="RFF176" s="1057"/>
      <c r="RFG176" s="1057"/>
      <c r="RFH176" s="1057"/>
      <c r="RFI176" s="1057"/>
      <c r="RFJ176" s="1057"/>
      <c r="RFK176" s="1057"/>
      <c r="RFL176" s="1057"/>
      <c r="RFM176" s="1057"/>
      <c r="RFN176" s="1057"/>
      <c r="RFO176" s="1057"/>
      <c r="RFP176" s="1057"/>
      <c r="RFQ176" s="1057"/>
      <c r="RFR176" s="1057"/>
      <c r="RFS176" s="1057"/>
      <c r="RFT176" s="1057"/>
      <c r="RFU176" s="1057"/>
      <c r="RFV176" s="1057"/>
      <c r="RFW176" s="1057"/>
      <c r="RFX176" s="1057"/>
      <c r="RFY176" s="1057"/>
      <c r="RFZ176" s="1057"/>
      <c r="RGA176" s="1057"/>
      <c r="RGB176" s="1057"/>
      <c r="RGC176" s="1057"/>
      <c r="RGD176" s="1057"/>
      <c r="RGE176" s="1057"/>
      <c r="RGF176" s="1057"/>
      <c r="RGG176" s="1057"/>
      <c r="RGH176" s="1057"/>
      <c r="RGI176" s="1057"/>
      <c r="RGJ176" s="1057"/>
      <c r="RGK176" s="1057"/>
      <c r="RGL176" s="1057"/>
      <c r="RGM176" s="1057"/>
      <c r="RGN176" s="1057"/>
      <c r="RGO176" s="1057"/>
      <c r="RGP176" s="1057"/>
      <c r="RGQ176" s="1057"/>
      <c r="RGR176" s="1057"/>
      <c r="RGS176" s="1057"/>
      <c r="RGT176" s="1057"/>
      <c r="RGU176" s="1057"/>
      <c r="RGV176" s="1057"/>
      <c r="RGW176" s="1057"/>
      <c r="RGX176" s="1057"/>
      <c r="RGY176" s="1057"/>
      <c r="RGZ176" s="1057"/>
      <c r="RHA176" s="1057"/>
      <c r="RHB176" s="1057"/>
      <c r="RHC176" s="1057"/>
      <c r="RHD176" s="1057"/>
      <c r="RHE176" s="1057"/>
      <c r="RHF176" s="1057"/>
      <c r="RHG176" s="1057"/>
      <c r="RHH176" s="1057"/>
      <c r="RHI176" s="1057"/>
      <c r="RHJ176" s="1057"/>
      <c r="RHK176" s="1057"/>
      <c r="RHL176" s="1057"/>
      <c r="RHM176" s="1057"/>
      <c r="RHN176" s="1057"/>
      <c r="RHO176" s="1057"/>
      <c r="RHP176" s="1057"/>
      <c r="RHQ176" s="1057"/>
      <c r="RHR176" s="1057"/>
      <c r="RHS176" s="1057"/>
      <c r="RHT176" s="1057"/>
      <c r="RHU176" s="1057"/>
      <c r="RHV176" s="1057"/>
      <c r="RHW176" s="1057"/>
      <c r="RHX176" s="1057"/>
      <c r="RHY176" s="1057"/>
      <c r="RHZ176" s="1057"/>
      <c r="RIA176" s="1057"/>
      <c r="RIB176" s="1057"/>
      <c r="RIC176" s="1057"/>
      <c r="RID176" s="1057"/>
      <c r="RIE176" s="1057"/>
      <c r="RIF176" s="1057"/>
      <c r="RIG176" s="1057"/>
      <c r="RIH176" s="1057"/>
      <c r="RII176" s="1057"/>
      <c r="RIJ176" s="1057"/>
      <c r="RIK176" s="1057"/>
      <c r="RIL176" s="1057"/>
      <c r="RIM176" s="1057"/>
      <c r="RIN176" s="1057"/>
      <c r="RIO176" s="1057"/>
      <c r="RIP176" s="1057"/>
      <c r="RIQ176" s="1057"/>
      <c r="RIR176" s="1057"/>
      <c r="RIS176" s="1057"/>
      <c r="RIT176" s="1057"/>
      <c r="RIU176" s="1057"/>
      <c r="RIV176" s="1057"/>
      <c r="RIW176" s="1057"/>
      <c r="RIX176" s="1057"/>
      <c r="RIY176" s="1057"/>
      <c r="RIZ176" s="1057"/>
      <c r="RJA176" s="1057"/>
      <c r="RJB176" s="1057"/>
      <c r="RJC176" s="1057"/>
      <c r="RJD176" s="1057"/>
      <c r="RJE176" s="1057"/>
      <c r="RJF176" s="1057"/>
      <c r="RJG176" s="1057"/>
      <c r="RJH176" s="1057"/>
      <c r="RJI176" s="1057"/>
      <c r="RJJ176" s="1057"/>
      <c r="RJK176" s="1057"/>
      <c r="RJL176" s="1057"/>
      <c r="RJM176" s="1057"/>
      <c r="RJN176" s="1057"/>
      <c r="RJO176" s="1057"/>
      <c r="RJP176" s="1057"/>
      <c r="RJQ176" s="1057"/>
      <c r="RJR176" s="1057"/>
      <c r="RJS176" s="1057"/>
      <c r="RJT176" s="1057"/>
      <c r="RJU176" s="1057"/>
      <c r="RJV176" s="1057"/>
      <c r="RJW176" s="1057"/>
      <c r="RJX176" s="1057"/>
      <c r="RJY176" s="1057"/>
      <c r="RJZ176" s="1057"/>
      <c r="RKA176" s="1057"/>
      <c r="RKB176" s="1057"/>
      <c r="RKC176" s="1057"/>
      <c r="RKD176" s="1057"/>
      <c r="RKE176" s="1057"/>
      <c r="RKF176" s="1057"/>
      <c r="RKG176" s="1057"/>
      <c r="RKH176" s="1057"/>
      <c r="RKI176" s="1057"/>
      <c r="RKJ176" s="1057"/>
      <c r="RKK176" s="1057"/>
      <c r="RKL176" s="1057"/>
      <c r="RKM176" s="1057"/>
      <c r="RKN176" s="1057"/>
      <c r="RKO176" s="1057"/>
      <c r="RKP176" s="1057"/>
      <c r="RKQ176" s="1057"/>
      <c r="RKR176" s="1057"/>
      <c r="RKS176" s="1057"/>
      <c r="RKT176" s="1057"/>
      <c r="RKU176" s="1057"/>
      <c r="RKV176" s="1057"/>
      <c r="RKW176" s="1057"/>
      <c r="RKX176" s="1057"/>
      <c r="RKY176" s="1057"/>
      <c r="RKZ176" s="1057"/>
      <c r="RLA176" s="1057"/>
      <c r="RLB176" s="1057"/>
      <c r="RLC176" s="1057"/>
      <c r="RLD176" s="1057"/>
      <c r="RLE176" s="1057"/>
      <c r="RLF176" s="1057"/>
      <c r="RLG176" s="1057"/>
      <c r="RLH176" s="1057"/>
      <c r="RLI176" s="1057"/>
      <c r="RLJ176" s="1057"/>
      <c r="RLK176" s="1057"/>
      <c r="RLL176" s="1057"/>
      <c r="RLM176" s="1057"/>
      <c r="RLN176" s="1057"/>
      <c r="RLO176" s="1057"/>
      <c r="RLP176" s="1057"/>
      <c r="RLQ176" s="1057"/>
      <c r="RLR176" s="1057"/>
      <c r="RLS176" s="1057"/>
      <c r="RLT176" s="1057"/>
      <c r="RLU176" s="1057"/>
      <c r="RLV176" s="1057"/>
      <c r="RLW176" s="1057"/>
      <c r="RLX176" s="1057"/>
      <c r="RLY176" s="1057"/>
      <c r="RLZ176" s="1057"/>
      <c r="RMA176" s="1057"/>
      <c r="RMB176" s="1057"/>
      <c r="RMC176" s="1057"/>
      <c r="RMD176" s="1057"/>
      <c r="RME176" s="1057"/>
      <c r="RMF176" s="1057"/>
      <c r="RMG176" s="1057"/>
      <c r="RMH176" s="1057"/>
      <c r="RMI176" s="1057"/>
      <c r="RMJ176" s="1057"/>
      <c r="RMK176" s="1057"/>
      <c r="RML176" s="1057"/>
      <c r="RMM176" s="1057"/>
      <c r="RMN176" s="1057"/>
      <c r="RMO176" s="1057"/>
      <c r="RMP176" s="1057"/>
      <c r="RMQ176" s="1057"/>
      <c r="RMR176" s="1057"/>
      <c r="RMS176" s="1057"/>
      <c r="RMT176" s="1057"/>
      <c r="RMU176" s="1057"/>
      <c r="RMV176" s="1057"/>
      <c r="RMW176" s="1057"/>
      <c r="RMX176" s="1057"/>
      <c r="RMY176" s="1057"/>
      <c r="RMZ176" s="1057"/>
      <c r="RNA176" s="1057"/>
      <c r="RNB176" s="1057"/>
      <c r="RNC176" s="1057"/>
      <c r="RND176" s="1057"/>
      <c r="RNE176" s="1057"/>
      <c r="RNF176" s="1057"/>
      <c r="RNG176" s="1057"/>
      <c r="RNH176" s="1057"/>
      <c r="RNI176" s="1057"/>
      <c r="RNJ176" s="1057"/>
      <c r="RNK176" s="1057"/>
      <c r="RNL176" s="1057"/>
      <c r="RNM176" s="1057"/>
      <c r="RNN176" s="1057"/>
      <c r="RNO176" s="1057"/>
      <c r="RNP176" s="1057"/>
      <c r="RNQ176" s="1057"/>
      <c r="RNR176" s="1057"/>
      <c r="RNS176" s="1057"/>
      <c r="RNT176" s="1057"/>
      <c r="RNU176" s="1057"/>
      <c r="RNV176" s="1057"/>
      <c r="RNW176" s="1057"/>
      <c r="RNX176" s="1057"/>
      <c r="RNY176" s="1057"/>
      <c r="RNZ176" s="1057"/>
      <c r="ROA176" s="1057"/>
      <c r="ROB176" s="1057"/>
      <c r="ROC176" s="1057"/>
      <c r="ROD176" s="1057"/>
      <c r="ROE176" s="1057"/>
      <c r="ROF176" s="1057"/>
      <c r="ROG176" s="1057"/>
      <c r="ROH176" s="1057"/>
      <c r="ROI176" s="1057"/>
      <c r="ROJ176" s="1057"/>
      <c r="ROK176" s="1057"/>
      <c r="ROL176" s="1057"/>
      <c r="ROM176" s="1057"/>
      <c r="RON176" s="1057"/>
      <c r="ROO176" s="1057"/>
      <c r="ROP176" s="1057"/>
      <c r="ROQ176" s="1057"/>
      <c r="ROR176" s="1057"/>
      <c r="ROS176" s="1057"/>
      <c r="ROT176" s="1057"/>
      <c r="ROU176" s="1057"/>
      <c r="ROV176" s="1057"/>
      <c r="ROW176" s="1057"/>
      <c r="ROX176" s="1057"/>
      <c r="ROY176" s="1057"/>
      <c r="ROZ176" s="1057"/>
      <c r="RPA176" s="1057"/>
      <c r="RPB176" s="1057"/>
      <c r="RPC176" s="1057"/>
      <c r="RPD176" s="1057"/>
      <c r="RPE176" s="1057"/>
      <c r="RPF176" s="1057"/>
      <c r="RPG176" s="1057"/>
      <c r="RPH176" s="1057"/>
      <c r="RPI176" s="1057"/>
      <c r="RPJ176" s="1057"/>
      <c r="RPK176" s="1057"/>
      <c r="RPL176" s="1057"/>
      <c r="RPM176" s="1057"/>
      <c r="RPN176" s="1057"/>
      <c r="RPO176" s="1057"/>
      <c r="RPP176" s="1057"/>
      <c r="RPQ176" s="1057"/>
      <c r="RPR176" s="1057"/>
      <c r="RPS176" s="1057"/>
      <c r="RPT176" s="1057"/>
      <c r="RPU176" s="1057"/>
      <c r="RPV176" s="1057"/>
      <c r="RPW176" s="1057"/>
      <c r="RPX176" s="1057"/>
      <c r="RPY176" s="1057"/>
      <c r="RPZ176" s="1057"/>
      <c r="RQA176" s="1057"/>
      <c r="RQB176" s="1057"/>
      <c r="RQC176" s="1057"/>
      <c r="RQD176" s="1057"/>
      <c r="RQE176" s="1057"/>
      <c r="RQF176" s="1057"/>
      <c r="RQG176" s="1057"/>
      <c r="RQH176" s="1057"/>
      <c r="RQI176" s="1057"/>
      <c r="RQJ176" s="1057"/>
      <c r="RQK176" s="1057"/>
      <c r="RQL176" s="1057"/>
      <c r="RQM176" s="1057"/>
      <c r="RQN176" s="1057"/>
      <c r="RQO176" s="1057"/>
      <c r="RQP176" s="1057"/>
      <c r="RQQ176" s="1057"/>
      <c r="RQR176" s="1057"/>
      <c r="RQS176" s="1057"/>
      <c r="RQT176" s="1057"/>
      <c r="RQU176" s="1057"/>
      <c r="RQV176" s="1057"/>
      <c r="RQW176" s="1057"/>
      <c r="RQX176" s="1057"/>
      <c r="RQY176" s="1057"/>
      <c r="RQZ176" s="1057"/>
      <c r="RRA176" s="1057"/>
      <c r="RRB176" s="1057"/>
      <c r="RRC176" s="1057"/>
      <c r="RRD176" s="1057"/>
      <c r="RRE176" s="1057"/>
      <c r="RRF176" s="1057"/>
      <c r="RRG176" s="1057"/>
      <c r="RRH176" s="1057"/>
      <c r="RRI176" s="1057"/>
      <c r="RRJ176" s="1057"/>
      <c r="RRK176" s="1057"/>
      <c r="RRL176" s="1057"/>
      <c r="RRM176" s="1057"/>
      <c r="RRN176" s="1057"/>
      <c r="RRO176" s="1057"/>
      <c r="RRP176" s="1057"/>
      <c r="RRQ176" s="1057"/>
      <c r="RRR176" s="1057"/>
      <c r="RRS176" s="1057"/>
      <c r="RRT176" s="1057"/>
      <c r="RRU176" s="1057"/>
      <c r="RRV176" s="1057"/>
      <c r="RRW176" s="1057"/>
      <c r="RRX176" s="1057"/>
      <c r="RRY176" s="1057"/>
      <c r="RRZ176" s="1057"/>
      <c r="RSA176" s="1057"/>
      <c r="RSB176" s="1057"/>
      <c r="RSC176" s="1057"/>
      <c r="RSD176" s="1057"/>
      <c r="RSE176" s="1057"/>
      <c r="RSF176" s="1057"/>
      <c r="RSG176" s="1057"/>
      <c r="RSH176" s="1057"/>
      <c r="RSI176" s="1057"/>
      <c r="RSJ176" s="1057"/>
      <c r="RSK176" s="1057"/>
      <c r="RSL176" s="1057"/>
      <c r="RSM176" s="1057"/>
      <c r="RSN176" s="1057"/>
      <c r="RSO176" s="1057"/>
      <c r="RSP176" s="1057"/>
      <c r="RSQ176" s="1057"/>
      <c r="RSR176" s="1057"/>
      <c r="RSS176" s="1057"/>
      <c r="RST176" s="1057"/>
      <c r="RSU176" s="1057"/>
      <c r="RSV176" s="1057"/>
      <c r="RSW176" s="1057"/>
      <c r="RSX176" s="1057"/>
      <c r="RSY176" s="1057"/>
      <c r="RSZ176" s="1057"/>
      <c r="RTA176" s="1057"/>
      <c r="RTB176" s="1057"/>
      <c r="RTC176" s="1057"/>
      <c r="RTD176" s="1057"/>
      <c r="RTE176" s="1057"/>
      <c r="RTF176" s="1057"/>
      <c r="RTG176" s="1057"/>
      <c r="RTH176" s="1057"/>
      <c r="RTI176" s="1057"/>
      <c r="RTJ176" s="1057"/>
      <c r="RTK176" s="1057"/>
      <c r="RTL176" s="1057"/>
      <c r="RTM176" s="1057"/>
      <c r="RTN176" s="1057"/>
      <c r="RTO176" s="1057"/>
      <c r="RTP176" s="1057"/>
      <c r="RTQ176" s="1057"/>
      <c r="RTR176" s="1057"/>
      <c r="RTS176" s="1057"/>
      <c r="RTT176" s="1057"/>
      <c r="RTU176" s="1057"/>
      <c r="RTV176" s="1057"/>
      <c r="RTW176" s="1057"/>
      <c r="RTX176" s="1057"/>
      <c r="RTY176" s="1057"/>
      <c r="RTZ176" s="1057"/>
      <c r="RUA176" s="1057"/>
      <c r="RUB176" s="1057"/>
      <c r="RUC176" s="1057"/>
      <c r="RUD176" s="1057"/>
      <c r="RUE176" s="1057"/>
      <c r="RUF176" s="1057"/>
      <c r="RUG176" s="1057"/>
      <c r="RUH176" s="1057"/>
      <c r="RUI176" s="1057"/>
      <c r="RUJ176" s="1057"/>
      <c r="RUK176" s="1057"/>
      <c r="RUL176" s="1057"/>
      <c r="RUM176" s="1057"/>
      <c r="RUN176" s="1057"/>
      <c r="RUO176" s="1057"/>
      <c r="RUP176" s="1057"/>
      <c r="RUQ176" s="1057"/>
      <c r="RUR176" s="1057"/>
      <c r="RUS176" s="1057"/>
      <c r="RUT176" s="1057"/>
      <c r="RUU176" s="1057"/>
      <c r="RUV176" s="1057"/>
      <c r="RUW176" s="1057"/>
      <c r="RUX176" s="1057"/>
      <c r="RUY176" s="1057"/>
      <c r="RUZ176" s="1057"/>
      <c r="RVA176" s="1057"/>
      <c r="RVB176" s="1057"/>
      <c r="RVC176" s="1057"/>
      <c r="RVD176" s="1057"/>
      <c r="RVE176" s="1057"/>
      <c r="RVF176" s="1057"/>
      <c r="RVG176" s="1057"/>
      <c r="RVH176" s="1057"/>
      <c r="RVI176" s="1057"/>
      <c r="RVJ176" s="1057"/>
      <c r="RVK176" s="1057"/>
      <c r="RVL176" s="1057"/>
      <c r="RVM176" s="1057"/>
      <c r="RVN176" s="1057"/>
      <c r="RVO176" s="1057"/>
      <c r="RVP176" s="1057"/>
      <c r="RVQ176" s="1057"/>
      <c r="RVR176" s="1057"/>
      <c r="RVS176" s="1057"/>
      <c r="RVT176" s="1057"/>
      <c r="RVU176" s="1057"/>
      <c r="RVV176" s="1057"/>
      <c r="RVW176" s="1057"/>
      <c r="RVX176" s="1057"/>
      <c r="RVY176" s="1057"/>
      <c r="RVZ176" s="1057"/>
      <c r="RWA176" s="1057"/>
      <c r="RWB176" s="1057"/>
      <c r="RWC176" s="1057"/>
      <c r="RWD176" s="1057"/>
      <c r="RWE176" s="1057"/>
      <c r="RWF176" s="1057"/>
      <c r="RWG176" s="1057"/>
      <c r="RWH176" s="1057"/>
      <c r="RWI176" s="1057"/>
      <c r="RWJ176" s="1057"/>
      <c r="RWK176" s="1057"/>
      <c r="RWL176" s="1057"/>
      <c r="RWM176" s="1057"/>
      <c r="RWN176" s="1057"/>
      <c r="RWO176" s="1057"/>
      <c r="RWP176" s="1057"/>
      <c r="RWQ176" s="1057"/>
      <c r="RWR176" s="1057"/>
      <c r="RWS176" s="1057"/>
      <c r="RWT176" s="1057"/>
      <c r="RWU176" s="1057"/>
      <c r="RWV176" s="1057"/>
      <c r="RWW176" s="1057"/>
      <c r="RWX176" s="1057"/>
      <c r="RWY176" s="1057"/>
      <c r="RWZ176" s="1057"/>
      <c r="RXA176" s="1057"/>
      <c r="RXB176" s="1057"/>
      <c r="RXC176" s="1057"/>
      <c r="RXD176" s="1057"/>
      <c r="RXE176" s="1057"/>
      <c r="RXF176" s="1057"/>
      <c r="RXG176" s="1057"/>
      <c r="RXH176" s="1057"/>
      <c r="RXI176" s="1057"/>
      <c r="RXJ176" s="1057"/>
      <c r="RXK176" s="1057"/>
      <c r="RXL176" s="1057"/>
      <c r="RXM176" s="1057"/>
      <c r="RXN176" s="1057"/>
      <c r="RXO176" s="1057"/>
      <c r="RXP176" s="1057"/>
      <c r="RXQ176" s="1057"/>
      <c r="RXR176" s="1057"/>
      <c r="RXS176" s="1057"/>
      <c r="RXT176" s="1057"/>
      <c r="RXU176" s="1057"/>
      <c r="RXV176" s="1057"/>
      <c r="RXW176" s="1057"/>
      <c r="RXX176" s="1057"/>
      <c r="RXY176" s="1057"/>
      <c r="RXZ176" s="1057"/>
      <c r="RYA176" s="1057"/>
      <c r="RYB176" s="1057"/>
      <c r="RYC176" s="1057"/>
      <c r="RYD176" s="1057"/>
      <c r="RYE176" s="1057"/>
      <c r="RYF176" s="1057"/>
      <c r="RYG176" s="1057"/>
      <c r="RYH176" s="1057"/>
      <c r="RYI176" s="1057"/>
      <c r="RYJ176" s="1057"/>
      <c r="RYK176" s="1057"/>
      <c r="RYL176" s="1057"/>
      <c r="RYM176" s="1057"/>
      <c r="RYN176" s="1057"/>
      <c r="RYO176" s="1057"/>
      <c r="RYP176" s="1057"/>
      <c r="RYQ176" s="1057"/>
      <c r="RYR176" s="1057"/>
      <c r="RYS176" s="1057"/>
      <c r="RYT176" s="1057"/>
      <c r="RYU176" s="1057"/>
      <c r="RYV176" s="1057"/>
      <c r="RYW176" s="1057"/>
      <c r="RYX176" s="1057"/>
      <c r="RYY176" s="1057"/>
      <c r="RYZ176" s="1057"/>
      <c r="RZA176" s="1057"/>
      <c r="RZB176" s="1057"/>
      <c r="RZC176" s="1057"/>
      <c r="RZD176" s="1057"/>
      <c r="RZE176" s="1057"/>
      <c r="RZF176" s="1057"/>
      <c r="RZG176" s="1057"/>
      <c r="RZH176" s="1057"/>
      <c r="RZI176" s="1057"/>
      <c r="RZJ176" s="1057"/>
      <c r="RZK176" s="1057"/>
      <c r="RZL176" s="1057"/>
      <c r="RZM176" s="1057"/>
      <c r="RZN176" s="1057"/>
      <c r="RZO176" s="1057"/>
      <c r="RZP176" s="1057"/>
      <c r="RZQ176" s="1057"/>
      <c r="RZR176" s="1057"/>
      <c r="RZS176" s="1057"/>
      <c r="RZT176" s="1057"/>
      <c r="RZU176" s="1057"/>
      <c r="RZV176" s="1057"/>
      <c r="RZW176" s="1057"/>
      <c r="RZX176" s="1057"/>
      <c r="RZY176" s="1057"/>
      <c r="RZZ176" s="1057"/>
      <c r="SAA176" s="1057"/>
      <c r="SAB176" s="1057"/>
      <c r="SAC176" s="1057"/>
      <c r="SAD176" s="1057"/>
      <c r="SAE176" s="1057"/>
      <c r="SAF176" s="1057"/>
      <c r="SAG176" s="1057"/>
      <c r="SAH176" s="1057"/>
      <c r="SAI176" s="1057"/>
      <c r="SAJ176" s="1057"/>
      <c r="SAK176" s="1057"/>
      <c r="SAL176" s="1057"/>
      <c r="SAM176" s="1057"/>
      <c r="SAN176" s="1057"/>
      <c r="SAO176" s="1057"/>
      <c r="SAP176" s="1057"/>
      <c r="SAQ176" s="1057"/>
      <c r="SAR176" s="1057"/>
      <c r="SAS176" s="1057"/>
      <c r="SAT176" s="1057"/>
      <c r="SAU176" s="1057"/>
      <c r="SAV176" s="1057"/>
      <c r="SAW176" s="1057"/>
      <c r="SAX176" s="1057"/>
      <c r="SAY176" s="1057"/>
      <c r="SAZ176" s="1057"/>
      <c r="SBA176" s="1057"/>
      <c r="SBB176" s="1057"/>
      <c r="SBC176" s="1057"/>
      <c r="SBD176" s="1057"/>
      <c r="SBE176" s="1057"/>
      <c r="SBF176" s="1057"/>
      <c r="SBG176" s="1057"/>
      <c r="SBH176" s="1057"/>
      <c r="SBI176" s="1057"/>
      <c r="SBJ176" s="1057"/>
      <c r="SBK176" s="1057"/>
      <c r="SBL176" s="1057"/>
      <c r="SBM176" s="1057"/>
      <c r="SBN176" s="1057"/>
      <c r="SBO176" s="1057"/>
      <c r="SBP176" s="1057"/>
      <c r="SBQ176" s="1057"/>
      <c r="SBR176" s="1057"/>
      <c r="SBS176" s="1057"/>
      <c r="SBT176" s="1057"/>
      <c r="SBU176" s="1057"/>
      <c r="SBV176" s="1057"/>
      <c r="SBW176" s="1057"/>
      <c r="SBX176" s="1057"/>
      <c r="SBY176" s="1057"/>
      <c r="SBZ176" s="1057"/>
      <c r="SCA176" s="1057"/>
      <c r="SCB176" s="1057"/>
      <c r="SCC176" s="1057"/>
      <c r="SCD176" s="1057"/>
      <c r="SCE176" s="1057"/>
      <c r="SCF176" s="1057"/>
      <c r="SCG176" s="1057"/>
      <c r="SCH176" s="1057"/>
      <c r="SCI176" s="1057"/>
      <c r="SCJ176" s="1057"/>
      <c r="SCK176" s="1057"/>
      <c r="SCL176" s="1057"/>
      <c r="SCM176" s="1057"/>
      <c r="SCN176" s="1057"/>
      <c r="SCO176" s="1057"/>
      <c r="SCP176" s="1057"/>
      <c r="SCQ176" s="1057"/>
      <c r="SCR176" s="1057"/>
      <c r="SCS176" s="1057"/>
      <c r="SCT176" s="1057"/>
      <c r="SCU176" s="1057"/>
      <c r="SCV176" s="1057"/>
      <c r="SCW176" s="1057"/>
      <c r="SCX176" s="1057"/>
      <c r="SCY176" s="1057"/>
      <c r="SCZ176" s="1057"/>
      <c r="SDA176" s="1057"/>
      <c r="SDB176" s="1057"/>
      <c r="SDC176" s="1057"/>
      <c r="SDD176" s="1057"/>
      <c r="SDE176" s="1057"/>
      <c r="SDF176" s="1057"/>
      <c r="SDG176" s="1057"/>
      <c r="SDH176" s="1057"/>
      <c r="SDI176" s="1057"/>
      <c r="SDJ176" s="1057"/>
      <c r="SDK176" s="1057"/>
      <c r="SDL176" s="1057"/>
      <c r="SDM176" s="1057"/>
      <c r="SDN176" s="1057"/>
      <c r="SDO176" s="1057"/>
      <c r="SDP176" s="1057"/>
      <c r="SDQ176" s="1057"/>
      <c r="SDR176" s="1057"/>
      <c r="SDS176" s="1057"/>
      <c r="SDT176" s="1057"/>
      <c r="SDU176" s="1057"/>
      <c r="SDV176" s="1057"/>
      <c r="SDW176" s="1057"/>
      <c r="SDX176" s="1057"/>
      <c r="SDY176" s="1057"/>
      <c r="SDZ176" s="1057"/>
      <c r="SEA176" s="1057"/>
      <c r="SEB176" s="1057"/>
      <c r="SEC176" s="1057"/>
      <c r="SED176" s="1057"/>
      <c r="SEE176" s="1057"/>
      <c r="SEF176" s="1057"/>
      <c r="SEG176" s="1057"/>
      <c r="SEH176" s="1057"/>
      <c r="SEI176" s="1057"/>
      <c r="SEJ176" s="1057"/>
      <c r="SEK176" s="1057"/>
      <c r="SEL176" s="1057"/>
      <c r="SEM176" s="1057"/>
      <c r="SEN176" s="1057"/>
      <c r="SEO176" s="1057"/>
      <c r="SEP176" s="1057"/>
      <c r="SEQ176" s="1057"/>
      <c r="SER176" s="1057"/>
      <c r="SES176" s="1057"/>
      <c r="SET176" s="1057"/>
      <c r="SEU176" s="1057"/>
      <c r="SEV176" s="1057"/>
      <c r="SEW176" s="1057"/>
      <c r="SEX176" s="1057"/>
      <c r="SEY176" s="1057"/>
      <c r="SEZ176" s="1057"/>
      <c r="SFA176" s="1057"/>
      <c r="SFB176" s="1057"/>
      <c r="SFC176" s="1057"/>
      <c r="SFD176" s="1057"/>
      <c r="SFE176" s="1057"/>
      <c r="SFF176" s="1057"/>
      <c r="SFG176" s="1057"/>
      <c r="SFH176" s="1057"/>
      <c r="SFI176" s="1057"/>
      <c r="SFJ176" s="1057"/>
      <c r="SFK176" s="1057"/>
      <c r="SFL176" s="1057"/>
      <c r="SFM176" s="1057"/>
      <c r="SFN176" s="1057"/>
      <c r="SFO176" s="1057"/>
      <c r="SFP176" s="1057"/>
      <c r="SFQ176" s="1057"/>
      <c r="SFR176" s="1057"/>
      <c r="SFS176" s="1057"/>
      <c r="SFT176" s="1057"/>
      <c r="SFU176" s="1057"/>
      <c r="SFV176" s="1057"/>
      <c r="SFW176" s="1057"/>
      <c r="SFX176" s="1057"/>
      <c r="SFY176" s="1057"/>
      <c r="SFZ176" s="1057"/>
      <c r="SGA176" s="1057"/>
      <c r="SGB176" s="1057"/>
      <c r="SGC176" s="1057"/>
      <c r="SGD176" s="1057"/>
      <c r="SGE176" s="1057"/>
      <c r="SGF176" s="1057"/>
      <c r="SGG176" s="1057"/>
      <c r="SGH176" s="1057"/>
      <c r="SGI176" s="1057"/>
      <c r="SGJ176" s="1057"/>
      <c r="SGK176" s="1057"/>
      <c r="SGL176" s="1057"/>
      <c r="SGM176" s="1057"/>
      <c r="SGN176" s="1057"/>
      <c r="SGO176" s="1057"/>
      <c r="SGP176" s="1057"/>
      <c r="SGQ176" s="1057"/>
      <c r="SGR176" s="1057"/>
      <c r="SGS176" s="1057"/>
      <c r="SGT176" s="1057"/>
      <c r="SGU176" s="1057"/>
      <c r="SGV176" s="1057"/>
      <c r="SGW176" s="1057"/>
      <c r="SGX176" s="1057"/>
      <c r="SGY176" s="1057"/>
      <c r="SGZ176" s="1057"/>
      <c r="SHA176" s="1057"/>
      <c r="SHB176" s="1057"/>
      <c r="SHC176" s="1057"/>
      <c r="SHD176" s="1057"/>
      <c r="SHE176" s="1057"/>
      <c r="SHF176" s="1057"/>
      <c r="SHG176" s="1057"/>
      <c r="SHH176" s="1057"/>
      <c r="SHI176" s="1057"/>
      <c r="SHJ176" s="1057"/>
      <c r="SHK176" s="1057"/>
      <c r="SHL176" s="1057"/>
      <c r="SHM176" s="1057"/>
      <c r="SHN176" s="1057"/>
      <c r="SHO176" s="1057"/>
      <c r="SHP176" s="1057"/>
      <c r="SHQ176" s="1057"/>
      <c r="SHR176" s="1057"/>
      <c r="SHS176" s="1057"/>
      <c r="SHT176" s="1057"/>
      <c r="SHU176" s="1057"/>
      <c r="SHV176" s="1057"/>
      <c r="SHW176" s="1057"/>
      <c r="SHX176" s="1057"/>
      <c r="SHY176" s="1057"/>
      <c r="SHZ176" s="1057"/>
      <c r="SIA176" s="1057"/>
      <c r="SIB176" s="1057"/>
      <c r="SIC176" s="1057"/>
      <c r="SID176" s="1057"/>
      <c r="SIE176" s="1057"/>
      <c r="SIF176" s="1057"/>
      <c r="SIG176" s="1057"/>
      <c r="SIH176" s="1057"/>
      <c r="SII176" s="1057"/>
      <c r="SIJ176" s="1057"/>
      <c r="SIK176" s="1057"/>
      <c r="SIL176" s="1057"/>
      <c r="SIM176" s="1057"/>
      <c r="SIN176" s="1057"/>
      <c r="SIO176" s="1057"/>
      <c r="SIP176" s="1057"/>
      <c r="SIQ176" s="1057"/>
      <c r="SIR176" s="1057"/>
      <c r="SIS176" s="1057"/>
      <c r="SIT176" s="1057"/>
      <c r="SIU176" s="1057"/>
      <c r="SIV176" s="1057"/>
      <c r="SIW176" s="1057"/>
      <c r="SIX176" s="1057"/>
      <c r="SIY176" s="1057"/>
      <c r="SIZ176" s="1057"/>
      <c r="SJA176" s="1057"/>
      <c r="SJB176" s="1057"/>
      <c r="SJC176" s="1057"/>
      <c r="SJD176" s="1057"/>
      <c r="SJE176" s="1057"/>
      <c r="SJF176" s="1057"/>
      <c r="SJG176" s="1057"/>
      <c r="SJH176" s="1057"/>
      <c r="SJI176" s="1057"/>
      <c r="SJJ176" s="1057"/>
      <c r="SJK176" s="1057"/>
      <c r="SJL176" s="1057"/>
      <c r="SJM176" s="1057"/>
      <c r="SJN176" s="1057"/>
      <c r="SJO176" s="1057"/>
      <c r="SJP176" s="1057"/>
      <c r="SJQ176" s="1057"/>
      <c r="SJR176" s="1057"/>
      <c r="SJS176" s="1057"/>
      <c r="SJT176" s="1057"/>
      <c r="SJU176" s="1057"/>
      <c r="SJV176" s="1057"/>
      <c r="SJW176" s="1057"/>
      <c r="SJX176" s="1057"/>
      <c r="SJY176" s="1057"/>
      <c r="SJZ176" s="1057"/>
      <c r="SKA176" s="1057"/>
      <c r="SKB176" s="1057"/>
      <c r="SKC176" s="1057"/>
      <c r="SKD176" s="1057"/>
      <c r="SKE176" s="1057"/>
      <c r="SKF176" s="1057"/>
      <c r="SKG176" s="1057"/>
      <c r="SKH176" s="1057"/>
      <c r="SKI176" s="1057"/>
      <c r="SKJ176" s="1057"/>
      <c r="SKK176" s="1057"/>
      <c r="SKL176" s="1057"/>
      <c r="SKM176" s="1057"/>
      <c r="SKN176" s="1057"/>
      <c r="SKO176" s="1057"/>
      <c r="SKP176" s="1057"/>
      <c r="SKQ176" s="1057"/>
      <c r="SKR176" s="1057"/>
      <c r="SKS176" s="1057"/>
      <c r="SKT176" s="1057"/>
      <c r="SKU176" s="1057"/>
      <c r="SKV176" s="1057"/>
      <c r="SKW176" s="1057"/>
      <c r="SKX176" s="1057"/>
      <c r="SKY176" s="1057"/>
      <c r="SKZ176" s="1057"/>
      <c r="SLA176" s="1057"/>
      <c r="SLB176" s="1057"/>
      <c r="SLC176" s="1057"/>
      <c r="SLD176" s="1057"/>
      <c r="SLE176" s="1057"/>
      <c r="SLF176" s="1057"/>
      <c r="SLG176" s="1057"/>
      <c r="SLH176" s="1057"/>
      <c r="SLI176" s="1057"/>
      <c r="SLJ176" s="1057"/>
      <c r="SLK176" s="1057"/>
      <c r="SLL176" s="1057"/>
      <c r="SLM176" s="1057"/>
      <c r="SLN176" s="1057"/>
      <c r="SLO176" s="1057"/>
      <c r="SLP176" s="1057"/>
      <c r="SLQ176" s="1057"/>
      <c r="SLR176" s="1057"/>
      <c r="SLS176" s="1057"/>
      <c r="SLT176" s="1057"/>
      <c r="SLU176" s="1057"/>
      <c r="SLV176" s="1057"/>
      <c r="SLW176" s="1057"/>
      <c r="SLX176" s="1057"/>
      <c r="SLY176" s="1057"/>
      <c r="SLZ176" s="1057"/>
      <c r="SMA176" s="1057"/>
      <c r="SMB176" s="1057"/>
      <c r="SMC176" s="1057"/>
      <c r="SMD176" s="1057"/>
      <c r="SME176" s="1057"/>
      <c r="SMF176" s="1057"/>
      <c r="SMG176" s="1057"/>
      <c r="SMH176" s="1057"/>
      <c r="SMI176" s="1057"/>
      <c r="SMJ176" s="1057"/>
      <c r="SMK176" s="1057"/>
      <c r="SML176" s="1057"/>
      <c r="SMM176" s="1057"/>
      <c r="SMN176" s="1057"/>
      <c r="SMO176" s="1057"/>
      <c r="SMP176" s="1057"/>
      <c r="SMQ176" s="1057"/>
      <c r="SMR176" s="1057"/>
      <c r="SMS176" s="1057"/>
      <c r="SMT176" s="1057"/>
      <c r="SMU176" s="1057"/>
      <c r="SMV176" s="1057"/>
      <c r="SMW176" s="1057"/>
      <c r="SMX176" s="1057"/>
      <c r="SMY176" s="1057"/>
      <c r="SMZ176" s="1057"/>
      <c r="SNA176" s="1057"/>
      <c r="SNB176" s="1057"/>
      <c r="SNC176" s="1057"/>
      <c r="SND176" s="1057"/>
      <c r="SNE176" s="1057"/>
      <c r="SNF176" s="1057"/>
      <c r="SNG176" s="1057"/>
      <c r="SNH176" s="1057"/>
      <c r="SNI176" s="1057"/>
      <c r="SNJ176" s="1057"/>
      <c r="SNK176" s="1057"/>
      <c r="SNL176" s="1057"/>
      <c r="SNM176" s="1057"/>
      <c r="SNN176" s="1057"/>
      <c r="SNO176" s="1057"/>
      <c r="SNP176" s="1057"/>
      <c r="SNQ176" s="1057"/>
      <c r="SNR176" s="1057"/>
      <c r="SNS176" s="1057"/>
      <c r="SNT176" s="1057"/>
      <c r="SNU176" s="1057"/>
      <c r="SNV176" s="1057"/>
      <c r="SNW176" s="1057"/>
      <c r="SNX176" s="1057"/>
      <c r="SNY176" s="1057"/>
      <c r="SNZ176" s="1057"/>
      <c r="SOA176" s="1057"/>
      <c r="SOB176" s="1057"/>
      <c r="SOC176" s="1057"/>
      <c r="SOD176" s="1057"/>
      <c r="SOE176" s="1057"/>
      <c r="SOF176" s="1057"/>
      <c r="SOG176" s="1057"/>
      <c r="SOH176" s="1057"/>
      <c r="SOI176" s="1057"/>
      <c r="SOJ176" s="1057"/>
      <c r="SOK176" s="1057"/>
      <c r="SOL176" s="1057"/>
      <c r="SOM176" s="1057"/>
      <c r="SON176" s="1057"/>
      <c r="SOO176" s="1057"/>
      <c r="SOP176" s="1057"/>
      <c r="SOQ176" s="1057"/>
      <c r="SOR176" s="1057"/>
      <c r="SOS176" s="1057"/>
      <c r="SOT176" s="1057"/>
      <c r="SOU176" s="1057"/>
      <c r="SOV176" s="1057"/>
      <c r="SOW176" s="1057"/>
      <c r="SOX176" s="1057"/>
      <c r="SOY176" s="1057"/>
      <c r="SOZ176" s="1057"/>
      <c r="SPA176" s="1057"/>
      <c r="SPB176" s="1057"/>
      <c r="SPC176" s="1057"/>
      <c r="SPD176" s="1057"/>
      <c r="SPE176" s="1057"/>
      <c r="SPF176" s="1057"/>
      <c r="SPG176" s="1057"/>
      <c r="SPH176" s="1057"/>
      <c r="SPI176" s="1057"/>
      <c r="SPJ176" s="1057"/>
      <c r="SPK176" s="1057"/>
      <c r="SPL176" s="1057"/>
      <c r="SPM176" s="1057"/>
      <c r="SPN176" s="1057"/>
      <c r="SPO176" s="1057"/>
      <c r="SPP176" s="1057"/>
      <c r="SPQ176" s="1057"/>
      <c r="SPR176" s="1057"/>
      <c r="SPS176" s="1057"/>
      <c r="SPT176" s="1057"/>
      <c r="SPU176" s="1057"/>
      <c r="SPV176" s="1057"/>
      <c r="SPW176" s="1057"/>
      <c r="SPX176" s="1057"/>
      <c r="SPY176" s="1057"/>
      <c r="SPZ176" s="1057"/>
      <c r="SQA176" s="1057"/>
      <c r="SQB176" s="1057"/>
      <c r="SQC176" s="1057"/>
      <c r="SQD176" s="1057"/>
      <c r="SQE176" s="1057"/>
      <c r="SQF176" s="1057"/>
      <c r="SQG176" s="1057"/>
      <c r="SQH176" s="1057"/>
      <c r="SQI176" s="1057"/>
      <c r="SQJ176" s="1057"/>
      <c r="SQK176" s="1057"/>
      <c r="SQL176" s="1057"/>
      <c r="SQM176" s="1057"/>
      <c r="SQN176" s="1057"/>
      <c r="SQO176" s="1057"/>
      <c r="SQP176" s="1057"/>
      <c r="SQQ176" s="1057"/>
      <c r="SQR176" s="1057"/>
      <c r="SQS176" s="1057"/>
      <c r="SQT176" s="1057"/>
      <c r="SQU176" s="1057"/>
      <c r="SQV176" s="1057"/>
      <c r="SQW176" s="1057"/>
      <c r="SQX176" s="1057"/>
      <c r="SQY176" s="1057"/>
      <c r="SQZ176" s="1057"/>
      <c r="SRA176" s="1057"/>
      <c r="SRB176" s="1057"/>
      <c r="SRC176" s="1057"/>
      <c r="SRD176" s="1057"/>
      <c r="SRE176" s="1057"/>
      <c r="SRF176" s="1057"/>
      <c r="SRG176" s="1057"/>
      <c r="SRH176" s="1057"/>
      <c r="SRI176" s="1057"/>
      <c r="SRJ176" s="1057"/>
      <c r="SRK176" s="1057"/>
      <c r="SRL176" s="1057"/>
      <c r="SRM176" s="1057"/>
      <c r="SRN176" s="1057"/>
      <c r="SRO176" s="1057"/>
      <c r="SRP176" s="1057"/>
      <c r="SRQ176" s="1057"/>
      <c r="SRR176" s="1057"/>
      <c r="SRS176" s="1057"/>
      <c r="SRT176" s="1057"/>
      <c r="SRU176" s="1057"/>
      <c r="SRV176" s="1057"/>
      <c r="SRW176" s="1057"/>
      <c r="SRX176" s="1057"/>
      <c r="SRY176" s="1057"/>
      <c r="SRZ176" s="1057"/>
      <c r="SSA176" s="1057"/>
      <c r="SSB176" s="1057"/>
      <c r="SSC176" s="1057"/>
      <c r="SSD176" s="1057"/>
      <c r="SSE176" s="1057"/>
      <c r="SSF176" s="1057"/>
      <c r="SSG176" s="1057"/>
      <c r="SSH176" s="1057"/>
      <c r="SSI176" s="1057"/>
      <c r="SSJ176" s="1057"/>
      <c r="SSK176" s="1057"/>
      <c r="SSL176" s="1057"/>
      <c r="SSM176" s="1057"/>
      <c r="SSN176" s="1057"/>
      <c r="SSO176" s="1057"/>
      <c r="SSP176" s="1057"/>
      <c r="SSQ176" s="1057"/>
      <c r="SSR176" s="1057"/>
      <c r="SSS176" s="1057"/>
      <c r="SST176" s="1057"/>
      <c r="SSU176" s="1057"/>
      <c r="SSV176" s="1057"/>
      <c r="SSW176" s="1057"/>
      <c r="SSX176" s="1057"/>
      <c r="SSY176" s="1057"/>
      <c r="SSZ176" s="1057"/>
      <c r="STA176" s="1057"/>
      <c r="STB176" s="1057"/>
      <c r="STC176" s="1057"/>
      <c r="STD176" s="1057"/>
      <c r="STE176" s="1057"/>
      <c r="STF176" s="1057"/>
      <c r="STG176" s="1057"/>
      <c r="STH176" s="1057"/>
      <c r="STI176" s="1057"/>
      <c r="STJ176" s="1057"/>
      <c r="STK176" s="1057"/>
      <c r="STL176" s="1057"/>
      <c r="STM176" s="1057"/>
      <c r="STN176" s="1057"/>
      <c r="STO176" s="1057"/>
      <c r="STP176" s="1057"/>
      <c r="STQ176" s="1057"/>
      <c r="STR176" s="1057"/>
      <c r="STS176" s="1057"/>
      <c r="STT176" s="1057"/>
      <c r="STU176" s="1057"/>
      <c r="STV176" s="1057"/>
      <c r="STW176" s="1057"/>
      <c r="STX176" s="1057"/>
      <c r="STY176" s="1057"/>
      <c r="STZ176" s="1057"/>
      <c r="SUA176" s="1057"/>
      <c r="SUB176" s="1057"/>
      <c r="SUC176" s="1057"/>
      <c r="SUD176" s="1057"/>
      <c r="SUE176" s="1057"/>
      <c r="SUF176" s="1057"/>
      <c r="SUG176" s="1057"/>
      <c r="SUH176" s="1057"/>
      <c r="SUI176" s="1057"/>
      <c r="SUJ176" s="1057"/>
      <c r="SUK176" s="1057"/>
      <c r="SUL176" s="1057"/>
      <c r="SUM176" s="1057"/>
      <c r="SUN176" s="1057"/>
      <c r="SUO176" s="1057"/>
      <c r="SUP176" s="1057"/>
      <c r="SUQ176" s="1057"/>
      <c r="SUR176" s="1057"/>
      <c r="SUS176" s="1057"/>
      <c r="SUT176" s="1057"/>
      <c r="SUU176" s="1057"/>
      <c r="SUV176" s="1057"/>
      <c r="SUW176" s="1057"/>
      <c r="SUX176" s="1057"/>
      <c r="SUY176" s="1057"/>
      <c r="SUZ176" s="1057"/>
      <c r="SVA176" s="1057"/>
      <c r="SVB176" s="1057"/>
      <c r="SVC176" s="1057"/>
      <c r="SVD176" s="1057"/>
      <c r="SVE176" s="1057"/>
      <c r="SVF176" s="1057"/>
      <c r="SVG176" s="1057"/>
      <c r="SVH176" s="1057"/>
      <c r="SVI176" s="1057"/>
      <c r="SVJ176" s="1057"/>
      <c r="SVK176" s="1057"/>
      <c r="SVL176" s="1057"/>
      <c r="SVM176" s="1057"/>
      <c r="SVN176" s="1057"/>
      <c r="SVO176" s="1057"/>
      <c r="SVP176" s="1057"/>
      <c r="SVQ176" s="1057"/>
      <c r="SVR176" s="1057"/>
      <c r="SVS176" s="1057"/>
      <c r="SVT176" s="1057"/>
      <c r="SVU176" s="1057"/>
      <c r="SVV176" s="1057"/>
      <c r="SVW176" s="1057"/>
      <c r="SVX176" s="1057"/>
      <c r="SVY176" s="1057"/>
      <c r="SVZ176" s="1057"/>
      <c r="SWA176" s="1057"/>
      <c r="SWB176" s="1057"/>
      <c r="SWC176" s="1057"/>
      <c r="SWD176" s="1057"/>
      <c r="SWE176" s="1057"/>
      <c r="SWF176" s="1057"/>
      <c r="SWG176" s="1057"/>
      <c r="SWH176" s="1057"/>
      <c r="SWI176" s="1057"/>
      <c r="SWJ176" s="1057"/>
      <c r="SWK176" s="1057"/>
      <c r="SWL176" s="1057"/>
      <c r="SWM176" s="1057"/>
      <c r="SWN176" s="1057"/>
      <c r="SWO176" s="1057"/>
      <c r="SWP176" s="1057"/>
      <c r="SWQ176" s="1057"/>
      <c r="SWR176" s="1057"/>
      <c r="SWS176" s="1057"/>
      <c r="SWT176" s="1057"/>
      <c r="SWU176" s="1057"/>
      <c r="SWV176" s="1057"/>
      <c r="SWW176" s="1057"/>
      <c r="SWX176" s="1057"/>
      <c r="SWY176" s="1057"/>
      <c r="SWZ176" s="1057"/>
      <c r="SXA176" s="1057"/>
      <c r="SXB176" s="1057"/>
      <c r="SXC176" s="1057"/>
      <c r="SXD176" s="1057"/>
      <c r="SXE176" s="1057"/>
      <c r="SXF176" s="1057"/>
      <c r="SXG176" s="1057"/>
      <c r="SXH176" s="1057"/>
      <c r="SXI176" s="1057"/>
      <c r="SXJ176" s="1057"/>
      <c r="SXK176" s="1057"/>
      <c r="SXL176" s="1057"/>
      <c r="SXM176" s="1057"/>
      <c r="SXN176" s="1057"/>
      <c r="SXO176" s="1057"/>
      <c r="SXP176" s="1057"/>
      <c r="SXQ176" s="1057"/>
      <c r="SXR176" s="1057"/>
      <c r="SXS176" s="1057"/>
      <c r="SXT176" s="1057"/>
      <c r="SXU176" s="1057"/>
      <c r="SXV176" s="1057"/>
      <c r="SXW176" s="1057"/>
      <c r="SXX176" s="1057"/>
      <c r="SXY176" s="1057"/>
      <c r="SXZ176" s="1057"/>
      <c r="SYA176" s="1057"/>
      <c r="SYB176" s="1057"/>
      <c r="SYC176" s="1057"/>
      <c r="SYD176" s="1057"/>
      <c r="SYE176" s="1057"/>
      <c r="SYF176" s="1057"/>
      <c r="SYG176" s="1057"/>
      <c r="SYH176" s="1057"/>
      <c r="SYI176" s="1057"/>
      <c r="SYJ176" s="1057"/>
      <c r="SYK176" s="1057"/>
      <c r="SYL176" s="1057"/>
      <c r="SYM176" s="1057"/>
      <c r="SYN176" s="1057"/>
      <c r="SYO176" s="1057"/>
      <c r="SYP176" s="1057"/>
      <c r="SYQ176" s="1057"/>
      <c r="SYR176" s="1057"/>
      <c r="SYS176" s="1057"/>
      <c r="SYT176" s="1057"/>
      <c r="SYU176" s="1057"/>
      <c r="SYV176" s="1057"/>
      <c r="SYW176" s="1057"/>
      <c r="SYX176" s="1057"/>
      <c r="SYY176" s="1057"/>
      <c r="SYZ176" s="1057"/>
      <c r="SZA176" s="1057"/>
      <c r="SZB176" s="1057"/>
      <c r="SZC176" s="1057"/>
      <c r="SZD176" s="1057"/>
      <c r="SZE176" s="1057"/>
      <c r="SZF176" s="1057"/>
      <c r="SZG176" s="1057"/>
      <c r="SZH176" s="1057"/>
      <c r="SZI176" s="1057"/>
      <c r="SZJ176" s="1057"/>
      <c r="SZK176" s="1057"/>
      <c r="SZL176" s="1057"/>
      <c r="SZM176" s="1057"/>
      <c r="SZN176" s="1057"/>
      <c r="SZO176" s="1057"/>
      <c r="SZP176" s="1057"/>
      <c r="SZQ176" s="1057"/>
      <c r="SZR176" s="1057"/>
      <c r="SZS176" s="1057"/>
      <c r="SZT176" s="1057"/>
      <c r="SZU176" s="1057"/>
      <c r="SZV176" s="1057"/>
      <c r="SZW176" s="1057"/>
      <c r="SZX176" s="1057"/>
      <c r="SZY176" s="1057"/>
      <c r="SZZ176" s="1057"/>
      <c r="TAA176" s="1057"/>
      <c r="TAB176" s="1057"/>
      <c r="TAC176" s="1057"/>
      <c r="TAD176" s="1057"/>
      <c r="TAE176" s="1057"/>
      <c r="TAF176" s="1057"/>
      <c r="TAG176" s="1057"/>
      <c r="TAH176" s="1057"/>
      <c r="TAI176" s="1057"/>
      <c r="TAJ176" s="1057"/>
      <c r="TAK176" s="1057"/>
      <c r="TAL176" s="1057"/>
      <c r="TAM176" s="1057"/>
      <c r="TAN176" s="1057"/>
      <c r="TAO176" s="1057"/>
      <c r="TAP176" s="1057"/>
      <c r="TAQ176" s="1057"/>
      <c r="TAR176" s="1057"/>
      <c r="TAS176" s="1057"/>
      <c r="TAT176" s="1057"/>
      <c r="TAU176" s="1057"/>
      <c r="TAV176" s="1057"/>
      <c r="TAW176" s="1057"/>
      <c r="TAX176" s="1057"/>
      <c r="TAY176" s="1057"/>
      <c r="TAZ176" s="1057"/>
      <c r="TBA176" s="1057"/>
      <c r="TBB176" s="1057"/>
      <c r="TBC176" s="1057"/>
      <c r="TBD176" s="1057"/>
      <c r="TBE176" s="1057"/>
      <c r="TBF176" s="1057"/>
      <c r="TBG176" s="1057"/>
      <c r="TBH176" s="1057"/>
      <c r="TBI176" s="1057"/>
      <c r="TBJ176" s="1057"/>
      <c r="TBK176" s="1057"/>
      <c r="TBL176" s="1057"/>
      <c r="TBM176" s="1057"/>
      <c r="TBN176" s="1057"/>
      <c r="TBO176" s="1057"/>
      <c r="TBP176" s="1057"/>
      <c r="TBQ176" s="1057"/>
      <c r="TBR176" s="1057"/>
      <c r="TBS176" s="1057"/>
      <c r="TBT176" s="1057"/>
      <c r="TBU176" s="1057"/>
      <c r="TBV176" s="1057"/>
      <c r="TBW176" s="1057"/>
      <c r="TBX176" s="1057"/>
      <c r="TBY176" s="1057"/>
      <c r="TBZ176" s="1057"/>
      <c r="TCA176" s="1057"/>
      <c r="TCB176" s="1057"/>
      <c r="TCC176" s="1057"/>
      <c r="TCD176" s="1057"/>
      <c r="TCE176" s="1057"/>
      <c r="TCF176" s="1057"/>
      <c r="TCG176" s="1057"/>
      <c r="TCH176" s="1057"/>
      <c r="TCI176" s="1057"/>
      <c r="TCJ176" s="1057"/>
      <c r="TCK176" s="1057"/>
      <c r="TCL176" s="1057"/>
      <c r="TCM176" s="1057"/>
      <c r="TCN176" s="1057"/>
      <c r="TCO176" s="1057"/>
      <c r="TCP176" s="1057"/>
      <c r="TCQ176" s="1057"/>
      <c r="TCR176" s="1057"/>
      <c r="TCS176" s="1057"/>
      <c r="TCT176" s="1057"/>
      <c r="TCU176" s="1057"/>
      <c r="TCV176" s="1057"/>
      <c r="TCW176" s="1057"/>
      <c r="TCX176" s="1057"/>
      <c r="TCY176" s="1057"/>
      <c r="TCZ176" s="1057"/>
      <c r="TDA176" s="1057"/>
      <c r="TDB176" s="1057"/>
      <c r="TDC176" s="1057"/>
      <c r="TDD176" s="1057"/>
      <c r="TDE176" s="1057"/>
      <c r="TDF176" s="1057"/>
      <c r="TDG176" s="1057"/>
      <c r="TDH176" s="1057"/>
      <c r="TDI176" s="1057"/>
      <c r="TDJ176" s="1057"/>
      <c r="TDK176" s="1057"/>
      <c r="TDL176" s="1057"/>
      <c r="TDM176" s="1057"/>
      <c r="TDN176" s="1057"/>
      <c r="TDO176" s="1057"/>
      <c r="TDP176" s="1057"/>
      <c r="TDQ176" s="1057"/>
      <c r="TDR176" s="1057"/>
      <c r="TDS176" s="1057"/>
      <c r="TDT176" s="1057"/>
      <c r="TDU176" s="1057"/>
      <c r="TDV176" s="1057"/>
      <c r="TDW176" s="1057"/>
      <c r="TDX176" s="1057"/>
      <c r="TDY176" s="1057"/>
      <c r="TDZ176" s="1057"/>
      <c r="TEA176" s="1057"/>
      <c r="TEB176" s="1057"/>
      <c r="TEC176" s="1057"/>
      <c r="TED176" s="1057"/>
      <c r="TEE176" s="1057"/>
      <c r="TEF176" s="1057"/>
      <c r="TEG176" s="1057"/>
      <c r="TEH176" s="1057"/>
      <c r="TEI176" s="1057"/>
      <c r="TEJ176" s="1057"/>
      <c r="TEK176" s="1057"/>
      <c r="TEL176" s="1057"/>
      <c r="TEM176" s="1057"/>
      <c r="TEN176" s="1057"/>
      <c r="TEO176" s="1057"/>
      <c r="TEP176" s="1057"/>
      <c r="TEQ176" s="1057"/>
      <c r="TER176" s="1057"/>
      <c r="TES176" s="1057"/>
      <c r="TET176" s="1057"/>
      <c r="TEU176" s="1057"/>
      <c r="TEV176" s="1057"/>
      <c r="TEW176" s="1057"/>
      <c r="TEX176" s="1057"/>
      <c r="TEY176" s="1057"/>
      <c r="TEZ176" s="1057"/>
      <c r="TFA176" s="1057"/>
      <c r="TFB176" s="1057"/>
      <c r="TFC176" s="1057"/>
      <c r="TFD176" s="1057"/>
      <c r="TFE176" s="1057"/>
      <c r="TFF176" s="1057"/>
      <c r="TFG176" s="1057"/>
      <c r="TFH176" s="1057"/>
      <c r="TFI176" s="1057"/>
      <c r="TFJ176" s="1057"/>
      <c r="TFK176" s="1057"/>
      <c r="TFL176" s="1057"/>
      <c r="TFM176" s="1057"/>
      <c r="TFN176" s="1057"/>
      <c r="TFO176" s="1057"/>
      <c r="TFP176" s="1057"/>
      <c r="TFQ176" s="1057"/>
      <c r="TFR176" s="1057"/>
      <c r="TFS176" s="1057"/>
      <c r="TFT176" s="1057"/>
      <c r="TFU176" s="1057"/>
      <c r="TFV176" s="1057"/>
      <c r="TFW176" s="1057"/>
      <c r="TFX176" s="1057"/>
      <c r="TFY176" s="1057"/>
      <c r="TFZ176" s="1057"/>
      <c r="TGA176" s="1057"/>
      <c r="TGB176" s="1057"/>
      <c r="TGC176" s="1057"/>
      <c r="TGD176" s="1057"/>
      <c r="TGE176" s="1057"/>
      <c r="TGF176" s="1057"/>
      <c r="TGG176" s="1057"/>
      <c r="TGH176" s="1057"/>
      <c r="TGI176" s="1057"/>
      <c r="TGJ176" s="1057"/>
      <c r="TGK176" s="1057"/>
      <c r="TGL176" s="1057"/>
      <c r="TGM176" s="1057"/>
      <c r="TGN176" s="1057"/>
      <c r="TGO176" s="1057"/>
      <c r="TGP176" s="1057"/>
      <c r="TGQ176" s="1057"/>
      <c r="TGR176" s="1057"/>
      <c r="TGS176" s="1057"/>
      <c r="TGT176" s="1057"/>
      <c r="TGU176" s="1057"/>
      <c r="TGV176" s="1057"/>
      <c r="TGW176" s="1057"/>
      <c r="TGX176" s="1057"/>
      <c r="TGY176" s="1057"/>
      <c r="TGZ176" s="1057"/>
      <c r="THA176" s="1057"/>
      <c r="THB176" s="1057"/>
      <c r="THC176" s="1057"/>
      <c r="THD176" s="1057"/>
      <c r="THE176" s="1057"/>
      <c r="THF176" s="1057"/>
      <c r="THG176" s="1057"/>
      <c r="THH176" s="1057"/>
      <c r="THI176" s="1057"/>
      <c r="THJ176" s="1057"/>
      <c r="THK176" s="1057"/>
      <c r="THL176" s="1057"/>
      <c r="THM176" s="1057"/>
      <c r="THN176" s="1057"/>
      <c r="THO176" s="1057"/>
      <c r="THP176" s="1057"/>
      <c r="THQ176" s="1057"/>
      <c r="THR176" s="1057"/>
      <c r="THS176" s="1057"/>
      <c r="THT176" s="1057"/>
      <c r="THU176" s="1057"/>
      <c r="THV176" s="1057"/>
      <c r="THW176" s="1057"/>
      <c r="THX176" s="1057"/>
      <c r="THY176" s="1057"/>
      <c r="THZ176" s="1057"/>
      <c r="TIA176" s="1057"/>
      <c r="TIB176" s="1057"/>
      <c r="TIC176" s="1057"/>
      <c r="TID176" s="1057"/>
      <c r="TIE176" s="1057"/>
      <c r="TIF176" s="1057"/>
      <c r="TIG176" s="1057"/>
      <c r="TIH176" s="1057"/>
      <c r="TII176" s="1057"/>
      <c r="TIJ176" s="1057"/>
      <c r="TIK176" s="1057"/>
      <c r="TIL176" s="1057"/>
      <c r="TIM176" s="1057"/>
      <c r="TIN176" s="1057"/>
      <c r="TIO176" s="1057"/>
      <c r="TIP176" s="1057"/>
      <c r="TIQ176" s="1057"/>
      <c r="TIR176" s="1057"/>
      <c r="TIS176" s="1057"/>
      <c r="TIT176" s="1057"/>
      <c r="TIU176" s="1057"/>
      <c r="TIV176" s="1057"/>
      <c r="TIW176" s="1057"/>
      <c r="TIX176" s="1057"/>
      <c r="TIY176" s="1057"/>
      <c r="TIZ176" s="1057"/>
      <c r="TJA176" s="1057"/>
      <c r="TJB176" s="1057"/>
      <c r="TJC176" s="1057"/>
      <c r="TJD176" s="1057"/>
      <c r="TJE176" s="1057"/>
      <c r="TJF176" s="1057"/>
      <c r="TJG176" s="1057"/>
      <c r="TJH176" s="1057"/>
      <c r="TJI176" s="1057"/>
      <c r="TJJ176" s="1057"/>
      <c r="TJK176" s="1057"/>
      <c r="TJL176" s="1057"/>
      <c r="TJM176" s="1057"/>
      <c r="TJN176" s="1057"/>
      <c r="TJO176" s="1057"/>
      <c r="TJP176" s="1057"/>
      <c r="TJQ176" s="1057"/>
      <c r="TJR176" s="1057"/>
      <c r="TJS176" s="1057"/>
      <c r="TJT176" s="1057"/>
      <c r="TJU176" s="1057"/>
      <c r="TJV176" s="1057"/>
      <c r="TJW176" s="1057"/>
      <c r="TJX176" s="1057"/>
      <c r="TJY176" s="1057"/>
      <c r="TJZ176" s="1057"/>
      <c r="TKA176" s="1057"/>
      <c r="TKB176" s="1057"/>
      <c r="TKC176" s="1057"/>
      <c r="TKD176" s="1057"/>
      <c r="TKE176" s="1057"/>
      <c r="TKF176" s="1057"/>
      <c r="TKG176" s="1057"/>
      <c r="TKH176" s="1057"/>
      <c r="TKI176" s="1057"/>
      <c r="TKJ176" s="1057"/>
      <c r="TKK176" s="1057"/>
      <c r="TKL176" s="1057"/>
      <c r="TKM176" s="1057"/>
      <c r="TKN176" s="1057"/>
      <c r="TKO176" s="1057"/>
      <c r="TKP176" s="1057"/>
      <c r="TKQ176" s="1057"/>
      <c r="TKR176" s="1057"/>
      <c r="TKS176" s="1057"/>
      <c r="TKT176" s="1057"/>
      <c r="TKU176" s="1057"/>
      <c r="TKV176" s="1057"/>
      <c r="TKW176" s="1057"/>
      <c r="TKX176" s="1057"/>
      <c r="TKY176" s="1057"/>
      <c r="TKZ176" s="1057"/>
      <c r="TLA176" s="1057"/>
      <c r="TLB176" s="1057"/>
      <c r="TLC176" s="1057"/>
      <c r="TLD176" s="1057"/>
      <c r="TLE176" s="1057"/>
      <c r="TLF176" s="1057"/>
      <c r="TLG176" s="1057"/>
      <c r="TLH176" s="1057"/>
      <c r="TLI176" s="1057"/>
      <c r="TLJ176" s="1057"/>
      <c r="TLK176" s="1057"/>
      <c r="TLL176" s="1057"/>
      <c r="TLM176" s="1057"/>
      <c r="TLN176" s="1057"/>
      <c r="TLO176" s="1057"/>
      <c r="TLP176" s="1057"/>
      <c r="TLQ176" s="1057"/>
      <c r="TLR176" s="1057"/>
      <c r="TLS176" s="1057"/>
      <c r="TLT176" s="1057"/>
      <c r="TLU176" s="1057"/>
      <c r="TLV176" s="1057"/>
      <c r="TLW176" s="1057"/>
      <c r="TLX176" s="1057"/>
      <c r="TLY176" s="1057"/>
      <c r="TLZ176" s="1057"/>
      <c r="TMA176" s="1057"/>
      <c r="TMB176" s="1057"/>
      <c r="TMC176" s="1057"/>
      <c r="TMD176" s="1057"/>
      <c r="TME176" s="1057"/>
      <c r="TMF176" s="1057"/>
      <c r="TMG176" s="1057"/>
      <c r="TMH176" s="1057"/>
      <c r="TMI176" s="1057"/>
      <c r="TMJ176" s="1057"/>
      <c r="TMK176" s="1057"/>
      <c r="TML176" s="1057"/>
      <c r="TMM176" s="1057"/>
      <c r="TMN176" s="1057"/>
      <c r="TMO176" s="1057"/>
      <c r="TMP176" s="1057"/>
      <c r="TMQ176" s="1057"/>
      <c r="TMR176" s="1057"/>
      <c r="TMS176" s="1057"/>
      <c r="TMT176" s="1057"/>
      <c r="TMU176" s="1057"/>
      <c r="TMV176" s="1057"/>
      <c r="TMW176" s="1057"/>
      <c r="TMX176" s="1057"/>
      <c r="TMY176" s="1057"/>
      <c r="TMZ176" s="1057"/>
      <c r="TNA176" s="1057"/>
      <c r="TNB176" s="1057"/>
      <c r="TNC176" s="1057"/>
      <c r="TND176" s="1057"/>
      <c r="TNE176" s="1057"/>
      <c r="TNF176" s="1057"/>
      <c r="TNG176" s="1057"/>
      <c r="TNH176" s="1057"/>
      <c r="TNI176" s="1057"/>
      <c r="TNJ176" s="1057"/>
      <c r="TNK176" s="1057"/>
      <c r="TNL176" s="1057"/>
      <c r="TNM176" s="1057"/>
      <c r="TNN176" s="1057"/>
      <c r="TNO176" s="1057"/>
      <c r="TNP176" s="1057"/>
      <c r="TNQ176" s="1057"/>
      <c r="TNR176" s="1057"/>
      <c r="TNS176" s="1057"/>
      <c r="TNT176" s="1057"/>
      <c r="TNU176" s="1057"/>
      <c r="TNV176" s="1057"/>
      <c r="TNW176" s="1057"/>
      <c r="TNX176" s="1057"/>
      <c r="TNY176" s="1057"/>
      <c r="TNZ176" s="1057"/>
      <c r="TOA176" s="1057"/>
      <c r="TOB176" s="1057"/>
      <c r="TOC176" s="1057"/>
      <c r="TOD176" s="1057"/>
      <c r="TOE176" s="1057"/>
      <c r="TOF176" s="1057"/>
      <c r="TOG176" s="1057"/>
      <c r="TOH176" s="1057"/>
      <c r="TOI176" s="1057"/>
      <c r="TOJ176" s="1057"/>
      <c r="TOK176" s="1057"/>
      <c r="TOL176" s="1057"/>
      <c r="TOM176" s="1057"/>
      <c r="TON176" s="1057"/>
      <c r="TOO176" s="1057"/>
      <c r="TOP176" s="1057"/>
      <c r="TOQ176" s="1057"/>
      <c r="TOR176" s="1057"/>
      <c r="TOS176" s="1057"/>
      <c r="TOT176" s="1057"/>
      <c r="TOU176" s="1057"/>
      <c r="TOV176" s="1057"/>
      <c r="TOW176" s="1057"/>
      <c r="TOX176" s="1057"/>
      <c r="TOY176" s="1057"/>
      <c r="TOZ176" s="1057"/>
      <c r="TPA176" s="1057"/>
      <c r="TPB176" s="1057"/>
      <c r="TPC176" s="1057"/>
      <c r="TPD176" s="1057"/>
      <c r="TPE176" s="1057"/>
      <c r="TPF176" s="1057"/>
      <c r="TPG176" s="1057"/>
      <c r="TPH176" s="1057"/>
      <c r="TPI176" s="1057"/>
      <c r="TPJ176" s="1057"/>
      <c r="TPK176" s="1057"/>
      <c r="TPL176" s="1057"/>
      <c r="TPM176" s="1057"/>
      <c r="TPN176" s="1057"/>
      <c r="TPO176" s="1057"/>
      <c r="TPP176" s="1057"/>
      <c r="TPQ176" s="1057"/>
      <c r="TPR176" s="1057"/>
      <c r="TPS176" s="1057"/>
      <c r="TPT176" s="1057"/>
      <c r="TPU176" s="1057"/>
      <c r="TPV176" s="1057"/>
      <c r="TPW176" s="1057"/>
      <c r="TPX176" s="1057"/>
      <c r="TPY176" s="1057"/>
      <c r="TPZ176" s="1057"/>
      <c r="TQA176" s="1057"/>
      <c r="TQB176" s="1057"/>
      <c r="TQC176" s="1057"/>
      <c r="TQD176" s="1057"/>
      <c r="TQE176" s="1057"/>
      <c r="TQF176" s="1057"/>
      <c r="TQG176" s="1057"/>
      <c r="TQH176" s="1057"/>
      <c r="TQI176" s="1057"/>
      <c r="TQJ176" s="1057"/>
      <c r="TQK176" s="1057"/>
      <c r="TQL176" s="1057"/>
      <c r="TQM176" s="1057"/>
      <c r="TQN176" s="1057"/>
      <c r="TQO176" s="1057"/>
      <c r="TQP176" s="1057"/>
      <c r="TQQ176" s="1057"/>
      <c r="TQR176" s="1057"/>
      <c r="TQS176" s="1057"/>
      <c r="TQT176" s="1057"/>
      <c r="TQU176" s="1057"/>
      <c r="TQV176" s="1057"/>
      <c r="TQW176" s="1057"/>
      <c r="TQX176" s="1057"/>
      <c r="TQY176" s="1057"/>
      <c r="TQZ176" s="1057"/>
      <c r="TRA176" s="1057"/>
      <c r="TRB176" s="1057"/>
      <c r="TRC176" s="1057"/>
      <c r="TRD176" s="1057"/>
      <c r="TRE176" s="1057"/>
      <c r="TRF176" s="1057"/>
      <c r="TRG176" s="1057"/>
      <c r="TRH176" s="1057"/>
      <c r="TRI176" s="1057"/>
      <c r="TRJ176" s="1057"/>
      <c r="TRK176" s="1057"/>
      <c r="TRL176" s="1057"/>
      <c r="TRM176" s="1057"/>
      <c r="TRN176" s="1057"/>
      <c r="TRO176" s="1057"/>
      <c r="TRP176" s="1057"/>
      <c r="TRQ176" s="1057"/>
      <c r="TRR176" s="1057"/>
      <c r="TRS176" s="1057"/>
      <c r="TRT176" s="1057"/>
      <c r="TRU176" s="1057"/>
      <c r="TRV176" s="1057"/>
      <c r="TRW176" s="1057"/>
      <c r="TRX176" s="1057"/>
      <c r="TRY176" s="1057"/>
      <c r="TRZ176" s="1057"/>
      <c r="TSA176" s="1057"/>
      <c r="TSB176" s="1057"/>
      <c r="TSC176" s="1057"/>
      <c r="TSD176" s="1057"/>
      <c r="TSE176" s="1057"/>
      <c r="TSF176" s="1057"/>
      <c r="TSG176" s="1057"/>
      <c r="TSH176" s="1057"/>
      <c r="TSI176" s="1057"/>
      <c r="TSJ176" s="1057"/>
      <c r="TSK176" s="1057"/>
      <c r="TSL176" s="1057"/>
      <c r="TSM176" s="1057"/>
      <c r="TSN176" s="1057"/>
      <c r="TSO176" s="1057"/>
      <c r="TSP176" s="1057"/>
      <c r="TSQ176" s="1057"/>
      <c r="TSR176" s="1057"/>
      <c r="TSS176" s="1057"/>
      <c r="TST176" s="1057"/>
      <c r="TSU176" s="1057"/>
      <c r="TSV176" s="1057"/>
      <c r="TSW176" s="1057"/>
      <c r="TSX176" s="1057"/>
      <c r="TSY176" s="1057"/>
      <c r="TSZ176" s="1057"/>
      <c r="TTA176" s="1057"/>
      <c r="TTB176" s="1057"/>
      <c r="TTC176" s="1057"/>
      <c r="TTD176" s="1057"/>
      <c r="TTE176" s="1057"/>
      <c r="TTF176" s="1057"/>
      <c r="TTG176" s="1057"/>
      <c r="TTH176" s="1057"/>
      <c r="TTI176" s="1057"/>
      <c r="TTJ176" s="1057"/>
      <c r="TTK176" s="1057"/>
      <c r="TTL176" s="1057"/>
      <c r="TTM176" s="1057"/>
      <c r="TTN176" s="1057"/>
      <c r="TTO176" s="1057"/>
      <c r="TTP176" s="1057"/>
      <c r="TTQ176" s="1057"/>
      <c r="TTR176" s="1057"/>
      <c r="TTS176" s="1057"/>
      <c r="TTT176" s="1057"/>
      <c r="TTU176" s="1057"/>
      <c r="TTV176" s="1057"/>
      <c r="TTW176" s="1057"/>
      <c r="TTX176" s="1057"/>
      <c r="TTY176" s="1057"/>
      <c r="TTZ176" s="1057"/>
      <c r="TUA176" s="1057"/>
      <c r="TUB176" s="1057"/>
      <c r="TUC176" s="1057"/>
      <c r="TUD176" s="1057"/>
      <c r="TUE176" s="1057"/>
      <c r="TUF176" s="1057"/>
      <c r="TUG176" s="1057"/>
      <c r="TUH176" s="1057"/>
      <c r="TUI176" s="1057"/>
      <c r="TUJ176" s="1057"/>
      <c r="TUK176" s="1057"/>
      <c r="TUL176" s="1057"/>
      <c r="TUM176" s="1057"/>
      <c r="TUN176" s="1057"/>
      <c r="TUO176" s="1057"/>
      <c r="TUP176" s="1057"/>
      <c r="TUQ176" s="1057"/>
      <c r="TUR176" s="1057"/>
      <c r="TUS176" s="1057"/>
      <c r="TUT176" s="1057"/>
      <c r="TUU176" s="1057"/>
      <c r="TUV176" s="1057"/>
      <c r="TUW176" s="1057"/>
      <c r="TUX176" s="1057"/>
      <c r="TUY176" s="1057"/>
      <c r="TUZ176" s="1057"/>
      <c r="TVA176" s="1057"/>
      <c r="TVB176" s="1057"/>
      <c r="TVC176" s="1057"/>
      <c r="TVD176" s="1057"/>
      <c r="TVE176" s="1057"/>
      <c r="TVF176" s="1057"/>
      <c r="TVG176" s="1057"/>
      <c r="TVH176" s="1057"/>
      <c r="TVI176" s="1057"/>
      <c r="TVJ176" s="1057"/>
      <c r="TVK176" s="1057"/>
      <c r="TVL176" s="1057"/>
      <c r="TVM176" s="1057"/>
      <c r="TVN176" s="1057"/>
      <c r="TVO176" s="1057"/>
      <c r="TVP176" s="1057"/>
      <c r="TVQ176" s="1057"/>
      <c r="TVR176" s="1057"/>
      <c r="TVS176" s="1057"/>
      <c r="TVT176" s="1057"/>
      <c r="TVU176" s="1057"/>
      <c r="TVV176" s="1057"/>
      <c r="TVW176" s="1057"/>
      <c r="TVX176" s="1057"/>
      <c r="TVY176" s="1057"/>
      <c r="TVZ176" s="1057"/>
      <c r="TWA176" s="1057"/>
      <c r="TWB176" s="1057"/>
      <c r="TWC176" s="1057"/>
      <c r="TWD176" s="1057"/>
      <c r="TWE176" s="1057"/>
      <c r="TWF176" s="1057"/>
      <c r="TWG176" s="1057"/>
      <c r="TWH176" s="1057"/>
      <c r="TWI176" s="1057"/>
      <c r="TWJ176" s="1057"/>
      <c r="TWK176" s="1057"/>
      <c r="TWL176" s="1057"/>
      <c r="TWM176" s="1057"/>
      <c r="TWN176" s="1057"/>
      <c r="TWO176" s="1057"/>
      <c r="TWP176" s="1057"/>
      <c r="TWQ176" s="1057"/>
      <c r="TWR176" s="1057"/>
      <c r="TWS176" s="1057"/>
      <c r="TWT176" s="1057"/>
      <c r="TWU176" s="1057"/>
      <c r="TWV176" s="1057"/>
      <c r="TWW176" s="1057"/>
      <c r="TWX176" s="1057"/>
      <c r="TWY176" s="1057"/>
      <c r="TWZ176" s="1057"/>
      <c r="TXA176" s="1057"/>
      <c r="TXB176" s="1057"/>
      <c r="TXC176" s="1057"/>
      <c r="TXD176" s="1057"/>
      <c r="TXE176" s="1057"/>
      <c r="TXF176" s="1057"/>
      <c r="TXG176" s="1057"/>
      <c r="TXH176" s="1057"/>
      <c r="TXI176" s="1057"/>
      <c r="TXJ176" s="1057"/>
      <c r="TXK176" s="1057"/>
      <c r="TXL176" s="1057"/>
      <c r="TXM176" s="1057"/>
      <c r="TXN176" s="1057"/>
      <c r="TXO176" s="1057"/>
      <c r="TXP176" s="1057"/>
      <c r="TXQ176" s="1057"/>
      <c r="TXR176" s="1057"/>
      <c r="TXS176" s="1057"/>
      <c r="TXT176" s="1057"/>
      <c r="TXU176" s="1057"/>
      <c r="TXV176" s="1057"/>
      <c r="TXW176" s="1057"/>
      <c r="TXX176" s="1057"/>
      <c r="TXY176" s="1057"/>
      <c r="TXZ176" s="1057"/>
      <c r="TYA176" s="1057"/>
      <c r="TYB176" s="1057"/>
      <c r="TYC176" s="1057"/>
      <c r="TYD176" s="1057"/>
      <c r="TYE176" s="1057"/>
      <c r="TYF176" s="1057"/>
      <c r="TYG176" s="1057"/>
      <c r="TYH176" s="1057"/>
      <c r="TYI176" s="1057"/>
      <c r="TYJ176" s="1057"/>
      <c r="TYK176" s="1057"/>
      <c r="TYL176" s="1057"/>
      <c r="TYM176" s="1057"/>
      <c r="TYN176" s="1057"/>
      <c r="TYO176" s="1057"/>
      <c r="TYP176" s="1057"/>
      <c r="TYQ176" s="1057"/>
      <c r="TYR176" s="1057"/>
      <c r="TYS176" s="1057"/>
      <c r="TYT176" s="1057"/>
      <c r="TYU176" s="1057"/>
      <c r="TYV176" s="1057"/>
      <c r="TYW176" s="1057"/>
      <c r="TYX176" s="1057"/>
      <c r="TYY176" s="1057"/>
      <c r="TYZ176" s="1057"/>
      <c r="TZA176" s="1057"/>
      <c r="TZB176" s="1057"/>
      <c r="TZC176" s="1057"/>
      <c r="TZD176" s="1057"/>
      <c r="TZE176" s="1057"/>
      <c r="TZF176" s="1057"/>
      <c r="TZG176" s="1057"/>
      <c r="TZH176" s="1057"/>
      <c r="TZI176" s="1057"/>
      <c r="TZJ176" s="1057"/>
      <c r="TZK176" s="1057"/>
      <c r="TZL176" s="1057"/>
      <c r="TZM176" s="1057"/>
      <c r="TZN176" s="1057"/>
      <c r="TZO176" s="1057"/>
      <c r="TZP176" s="1057"/>
      <c r="TZQ176" s="1057"/>
      <c r="TZR176" s="1057"/>
      <c r="TZS176" s="1057"/>
      <c r="TZT176" s="1057"/>
      <c r="TZU176" s="1057"/>
      <c r="TZV176" s="1057"/>
      <c r="TZW176" s="1057"/>
      <c r="TZX176" s="1057"/>
      <c r="TZY176" s="1057"/>
      <c r="TZZ176" s="1057"/>
      <c r="UAA176" s="1057"/>
      <c r="UAB176" s="1057"/>
      <c r="UAC176" s="1057"/>
      <c r="UAD176" s="1057"/>
      <c r="UAE176" s="1057"/>
      <c r="UAF176" s="1057"/>
      <c r="UAG176" s="1057"/>
      <c r="UAH176" s="1057"/>
      <c r="UAI176" s="1057"/>
      <c r="UAJ176" s="1057"/>
      <c r="UAK176" s="1057"/>
      <c r="UAL176" s="1057"/>
      <c r="UAM176" s="1057"/>
      <c r="UAN176" s="1057"/>
      <c r="UAO176" s="1057"/>
      <c r="UAP176" s="1057"/>
      <c r="UAQ176" s="1057"/>
      <c r="UAR176" s="1057"/>
      <c r="UAS176" s="1057"/>
      <c r="UAT176" s="1057"/>
      <c r="UAU176" s="1057"/>
      <c r="UAV176" s="1057"/>
      <c r="UAW176" s="1057"/>
      <c r="UAX176" s="1057"/>
      <c r="UAY176" s="1057"/>
      <c r="UAZ176" s="1057"/>
      <c r="UBA176" s="1057"/>
      <c r="UBB176" s="1057"/>
      <c r="UBC176" s="1057"/>
      <c r="UBD176" s="1057"/>
      <c r="UBE176" s="1057"/>
      <c r="UBF176" s="1057"/>
      <c r="UBG176" s="1057"/>
      <c r="UBH176" s="1057"/>
      <c r="UBI176" s="1057"/>
      <c r="UBJ176" s="1057"/>
      <c r="UBK176" s="1057"/>
      <c r="UBL176" s="1057"/>
      <c r="UBM176" s="1057"/>
      <c r="UBN176" s="1057"/>
      <c r="UBO176" s="1057"/>
      <c r="UBP176" s="1057"/>
      <c r="UBQ176" s="1057"/>
      <c r="UBR176" s="1057"/>
      <c r="UBS176" s="1057"/>
      <c r="UBT176" s="1057"/>
      <c r="UBU176" s="1057"/>
      <c r="UBV176" s="1057"/>
      <c r="UBW176" s="1057"/>
      <c r="UBX176" s="1057"/>
      <c r="UBY176" s="1057"/>
      <c r="UBZ176" s="1057"/>
      <c r="UCA176" s="1057"/>
      <c r="UCB176" s="1057"/>
      <c r="UCC176" s="1057"/>
      <c r="UCD176" s="1057"/>
      <c r="UCE176" s="1057"/>
      <c r="UCF176" s="1057"/>
      <c r="UCG176" s="1057"/>
      <c r="UCH176" s="1057"/>
      <c r="UCI176" s="1057"/>
      <c r="UCJ176" s="1057"/>
      <c r="UCK176" s="1057"/>
      <c r="UCL176" s="1057"/>
      <c r="UCM176" s="1057"/>
      <c r="UCN176" s="1057"/>
      <c r="UCO176" s="1057"/>
      <c r="UCP176" s="1057"/>
      <c r="UCQ176" s="1057"/>
      <c r="UCR176" s="1057"/>
      <c r="UCS176" s="1057"/>
      <c r="UCT176" s="1057"/>
      <c r="UCU176" s="1057"/>
      <c r="UCV176" s="1057"/>
      <c r="UCW176" s="1057"/>
      <c r="UCX176" s="1057"/>
      <c r="UCY176" s="1057"/>
      <c r="UCZ176" s="1057"/>
      <c r="UDA176" s="1057"/>
      <c r="UDB176" s="1057"/>
      <c r="UDC176" s="1057"/>
      <c r="UDD176" s="1057"/>
      <c r="UDE176" s="1057"/>
      <c r="UDF176" s="1057"/>
      <c r="UDG176" s="1057"/>
      <c r="UDH176" s="1057"/>
      <c r="UDI176" s="1057"/>
      <c r="UDJ176" s="1057"/>
      <c r="UDK176" s="1057"/>
      <c r="UDL176" s="1057"/>
      <c r="UDM176" s="1057"/>
      <c r="UDN176" s="1057"/>
      <c r="UDO176" s="1057"/>
      <c r="UDP176" s="1057"/>
      <c r="UDQ176" s="1057"/>
      <c r="UDR176" s="1057"/>
      <c r="UDS176" s="1057"/>
      <c r="UDT176" s="1057"/>
      <c r="UDU176" s="1057"/>
      <c r="UDV176" s="1057"/>
      <c r="UDW176" s="1057"/>
      <c r="UDX176" s="1057"/>
      <c r="UDY176" s="1057"/>
      <c r="UDZ176" s="1057"/>
      <c r="UEA176" s="1057"/>
      <c r="UEB176" s="1057"/>
      <c r="UEC176" s="1057"/>
      <c r="UED176" s="1057"/>
      <c r="UEE176" s="1057"/>
      <c r="UEF176" s="1057"/>
      <c r="UEG176" s="1057"/>
      <c r="UEH176" s="1057"/>
      <c r="UEI176" s="1057"/>
      <c r="UEJ176" s="1057"/>
      <c r="UEK176" s="1057"/>
      <c r="UEL176" s="1057"/>
      <c r="UEM176" s="1057"/>
      <c r="UEN176" s="1057"/>
      <c r="UEO176" s="1057"/>
      <c r="UEP176" s="1057"/>
      <c r="UEQ176" s="1057"/>
      <c r="UER176" s="1057"/>
      <c r="UES176" s="1057"/>
      <c r="UET176" s="1057"/>
      <c r="UEU176" s="1057"/>
      <c r="UEV176" s="1057"/>
      <c r="UEW176" s="1057"/>
      <c r="UEX176" s="1057"/>
      <c r="UEY176" s="1057"/>
      <c r="UEZ176" s="1057"/>
      <c r="UFA176" s="1057"/>
      <c r="UFB176" s="1057"/>
      <c r="UFC176" s="1057"/>
      <c r="UFD176" s="1057"/>
      <c r="UFE176" s="1057"/>
      <c r="UFF176" s="1057"/>
      <c r="UFG176" s="1057"/>
      <c r="UFH176" s="1057"/>
      <c r="UFI176" s="1057"/>
      <c r="UFJ176" s="1057"/>
      <c r="UFK176" s="1057"/>
      <c r="UFL176" s="1057"/>
      <c r="UFM176" s="1057"/>
      <c r="UFN176" s="1057"/>
      <c r="UFO176" s="1057"/>
      <c r="UFP176" s="1057"/>
      <c r="UFQ176" s="1057"/>
      <c r="UFR176" s="1057"/>
      <c r="UFS176" s="1057"/>
      <c r="UFT176" s="1057"/>
      <c r="UFU176" s="1057"/>
      <c r="UFV176" s="1057"/>
      <c r="UFW176" s="1057"/>
      <c r="UFX176" s="1057"/>
      <c r="UFY176" s="1057"/>
      <c r="UFZ176" s="1057"/>
      <c r="UGA176" s="1057"/>
      <c r="UGB176" s="1057"/>
      <c r="UGC176" s="1057"/>
      <c r="UGD176" s="1057"/>
      <c r="UGE176" s="1057"/>
      <c r="UGF176" s="1057"/>
      <c r="UGG176" s="1057"/>
      <c r="UGH176" s="1057"/>
      <c r="UGI176" s="1057"/>
      <c r="UGJ176" s="1057"/>
      <c r="UGK176" s="1057"/>
      <c r="UGL176" s="1057"/>
      <c r="UGM176" s="1057"/>
      <c r="UGN176" s="1057"/>
      <c r="UGO176" s="1057"/>
      <c r="UGP176" s="1057"/>
      <c r="UGQ176" s="1057"/>
      <c r="UGR176" s="1057"/>
      <c r="UGS176" s="1057"/>
      <c r="UGT176" s="1057"/>
      <c r="UGU176" s="1057"/>
      <c r="UGV176" s="1057"/>
      <c r="UGW176" s="1057"/>
      <c r="UGX176" s="1057"/>
      <c r="UGY176" s="1057"/>
      <c r="UGZ176" s="1057"/>
      <c r="UHA176" s="1057"/>
      <c r="UHB176" s="1057"/>
      <c r="UHC176" s="1057"/>
      <c r="UHD176" s="1057"/>
      <c r="UHE176" s="1057"/>
      <c r="UHF176" s="1057"/>
      <c r="UHG176" s="1057"/>
      <c r="UHH176" s="1057"/>
      <c r="UHI176" s="1057"/>
      <c r="UHJ176" s="1057"/>
      <c r="UHK176" s="1057"/>
      <c r="UHL176" s="1057"/>
      <c r="UHM176" s="1057"/>
      <c r="UHN176" s="1057"/>
      <c r="UHO176" s="1057"/>
      <c r="UHP176" s="1057"/>
      <c r="UHQ176" s="1057"/>
      <c r="UHR176" s="1057"/>
      <c r="UHS176" s="1057"/>
      <c r="UHT176" s="1057"/>
      <c r="UHU176" s="1057"/>
      <c r="UHV176" s="1057"/>
      <c r="UHW176" s="1057"/>
      <c r="UHX176" s="1057"/>
      <c r="UHY176" s="1057"/>
      <c r="UHZ176" s="1057"/>
      <c r="UIA176" s="1057"/>
      <c r="UIB176" s="1057"/>
      <c r="UIC176" s="1057"/>
      <c r="UID176" s="1057"/>
      <c r="UIE176" s="1057"/>
      <c r="UIF176" s="1057"/>
      <c r="UIG176" s="1057"/>
      <c r="UIH176" s="1057"/>
      <c r="UII176" s="1057"/>
      <c r="UIJ176" s="1057"/>
      <c r="UIK176" s="1057"/>
      <c r="UIL176" s="1057"/>
      <c r="UIM176" s="1057"/>
      <c r="UIN176" s="1057"/>
      <c r="UIO176" s="1057"/>
      <c r="UIP176" s="1057"/>
      <c r="UIQ176" s="1057"/>
      <c r="UIR176" s="1057"/>
      <c r="UIS176" s="1057"/>
      <c r="UIT176" s="1057"/>
      <c r="UIU176" s="1057"/>
      <c r="UIV176" s="1057"/>
      <c r="UIW176" s="1057"/>
      <c r="UIX176" s="1057"/>
      <c r="UIY176" s="1057"/>
      <c r="UIZ176" s="1057"/>
      <c r="UJA176" s="1057"/>
      <c r="UJB176" s="1057"/>
      <c r="UJC176" s="1057"/>
      <c r="UJD176" s="1057"/>
      <c r="UJE176" s="1057"/>
      <c r="UJF176" s="1057"/>
      <c r="UJG176" s="1057"/>
      <c r="UJH176" s="1057"/>
      <c r="UJI176" s="1057"/>
      <c r="UJJ176" s="1057"/>
      <c r="UJK176" s="1057"/>
      <c r="UJL176" s="1057"/>
      <c r="UJM176" s="1057"/>
      <c r="UJN176" s="1057"/>
      <c r="UJO176" s="1057"/>
      <c r="UJP176" s="1057"/>
      <c r="UJQ176" s="1057"/>
      <c r="UJR176" s="1057"/>
      <c r="UJS176" s="1057"/>
      <c r="UJT176" s="1057"/>
      <c r="UJU176" s="1057"/>
      <c r="UJV176" s="1057"/>
      <c r="UJW176" s="1057"/>
      <c r="UJX176" s="1057"/>
      <c r="UJY176" s="1057"/>
      <c r="UJZ176" s="1057"/>
      <c r="UKA176" s="1057"/>
      <c r="UKB176" s="1057"/>
      <c r="UKC176" s="1057"/>
      <c r="UKD176" s="1057"/>
      <c r="UKE176" s="1057"/>
      <c r="UKF176" s="1057"/>
      <c r="UKG176" s="1057"/>
      <c r="UKH176" s="1057"/>
      <c r="UKI176" s="1057"/>
      <c r="UKJ176" s="1057"/>
      <c r="UKK176" s="1057"/>
      <c r="UKL176" s="1057"/>
      <c r="UKM176" s="1057"/>
      <c r="UKN176" s="1057"/>
      <c r="UKO176" s="1057"/>
      <c r="UKP176" s="1057"/>
      <c r="UKQ176" s="1057"/>
      <c r="UKR176" s="1057"/>
      <c r="UKS176" s="1057"/>
      <c r="UKT176" s="1057"/>
      <c r="UKU176" s="1057"/>
      <c r="UKV176" s="1057"/>
      <c r="UKW176" s="1057"/>
      <c r="UKX176" s="1057"/>
      <c r="UKY176" s="1057"/>
      <c r="UKZ176" s="1057"/>
      <c r="ULA176" s="1057"/>
      <c r="ULB176" s="1057"/>
      <c r="ULC176" s="1057"/>
      <c r="ULD176" s="1057"/>
      <c r="ULE176" s="1057"/>
      <c r="ULF176" s="1057"/>
      <c r="ULG176" s="1057"/>
      <c r="ULH176" s="1057"/>
      <c r="ULI176" s="1057"/>
      <c r="ULJ176" s="1057"/>
      <c r="ULK176" s="1057"/>
      <c r="ULL176" s="1057"/>
      <c r="ULM176" s="1057"/>
      <c r="ULN176" s="1057"/>
      <c r="ULO176" s="1057"/>
      <c r="ULP176" s="1057"/>
      <c r="ULQ176" s="1057"/>
      <c r="ULR176" s="1057"/>
      <c r="ULS176" s="1057"/>
      <c r="ULT176" s="1057"/>
      <c r="ULU176" s="1057"/>
      <c r="ULV176" s="1057"/>
      <c r="ULW176" s="1057"/>
      <c r="ULX176" s="1057"/>
      <c r="ULY176" s="1057"/>
      <c r="ULZ176" s="1057"/>
      <c r="UMA176" s="1057"/>
      <c r="UMB176" s="1057"/>
      <c r="UMC176" s="1057"/>
      <c r="UMD176" s="1057"/>
      <c r="UME176" s="1057"/>
      <c r="UMF176" s="1057"/>
      <c r="UMG176" s="1057"/>
      <c r="UMH176" s="1057"/>
      <c r="UMI176" s="1057"/>
      <c r="UMJ176" s="1057"/>
      <c r="UMK176" s="1057"/>
      <c r="UML176" s="1057"/>
      <c r="UMM176" s="1057"/>
      <c r="UMN176" s="1057"/>
      <c r="UMO176" s="1057"/>
      <c r="UMP176" s="1057"/>
      <c r="UMQ176" s="1057"/>
      <c r="UMR176" s="1057"/>
      <c r="UMS176" s="1057"/>
      <c r="UMT176" s="1057"/>
      <c r="UMU176" s="1057"/>
      <c r="UMV176" s="1057"/>
      <c r="UMW176" s="1057"/>
      <c r="UMX176" s="1057"/>
      <c r="UMY176" s="1057"/>
      <c r="UMZ176" s="1057"/>
      <c r="UNA176" s="1057"/>
      <c r="UNB176" s="1057"/>
      <c r="UNC176" s="1057"/>
      <c r="UND176" s="1057"/>
      <c r="UNE176" s="1057"/>
      <c r="UNF176" s="1057"/>
      <c r="UNG176" s="1057"/>
      <c r="UNH176" s="1057"/>
      <c r="UNI176" s="1057"/>
      <c r="UNJ176" s="1057"/>
      <c r="UNK176" s="1057"/>
      <c r="UNL176" s="1057"/>
      <c r="UNM176" s="1057"/>
      <c r="UNN176" s="1057"/>
      <c r="UNO176" s="1057"/>
      <c r="UNP176" s="1057"/>
      <c r="UNQ176" s="1057"/>
      <c r="UNR176" s="1057"/>
      <c r="UNS176" s="1057"/>
      <c r="UNT176" s="1057"/>
      <c r="UNU176" s="1057"/>
      <c r="UNV176" s="1057"/>
      <c r="UNW176" s="1057"/>
      <c r="UNX176" s="1057"/>
      <c r="UNY176" s="1057"/>
      <c r="UNZ176" s="1057"/>
      <c r="UOA176" s="1057"/>
      <c r="UOB176" s="1057"/>
      <c r="UOC176" s="1057"/>
      <c r="UOD176" s="1057"/>
      <c r="UOE176" s="1057"/>
      <c r="UOF176" s="1057"/>
      <c r="UOG176" s="1057"/>
      <c r="UOH176" s="1057"/>
      <c r="UOI176" s="1057"/>
      <c r="UOJ176" s="1057"/>
      <c r="UOK176" s="1057"/>
      <c r="UOL176" s="1057"/>
      <c r="UOM176" s="1057"/>
      <c r="UON176" s="1057"/>
      <c r="UOO176" s="1057"/>
      <c r="UOP176" s="1057"/>
      <c r="UOQ176" s="1057"/>
      <c r="UOR176" s="1057"/>
      <c r="UOS176" s="1057"/>
      <c r="UOT176" s="1057"/>
      <c r="UOU176" s="1057"/>
      <c r="UOV176" s="1057"/>
      <c r="UOW176" s="1057"/>
      <c r="UOX176" s="1057"/>
      <c r="UOY176" s="1057"/>
      <c r="UOZ176" s="1057"/>
      <c r="UPA176" s="1057"/>
      <c r="UPB176" s="1057"/>
      <c r="UPC176" s="1057"/>
      <c r="UPD176" s="1057"/>
      <c r="UPE176" s="1057"/>
      <c r="UPF176" s="1057"/>
      <c r="UPG176" s="1057"/>
      <c r="UPH176" s="1057"/>
      <c r="UPI176" s="1057"/>
      <c r="UPJ176" s="1057"/>
      <c r="UPK176" s="1057"/>
      <c r="UPL176" s="1057"/>
      <c r="UPM176" s="1057"/>
      <c r="UPN176" s="1057"/>
      <c r="UPO176" s="1057"/>
      <c r="UPP176" s="1057"/>
      <c r="UPQ176" s="1057"/>
      <c r="UPR176" s="1057"/>
      <c r="UPS176" s="1057"/>
      <c r="UPT176" s="1057"/>
      <c r="UPU176" s="1057"/>
      <c r="UPV176" s="1057"/>
      <c r="UPW176" s="1057"/>
      <c r="UPX176" s="1057"/>
      <c r="UPY176" s="1057"/>
      <c r="UPZ176" s="1057"/>
      <c r="UQA176" s="1057"/>
      <c r="UQB176" s="1057"/>
      <c r="UQC176" s="1057"/>
      <c r="UQD176" s="1057"/>
      <c r="UQE176" s="1057"/>
      <c r="UQF176" s="1057"/>
      <c r="UQG176" s="1057"/>
      <c r="UQH176" s="1057"/>
      <c r="UQI176" s="1057"/>
      <c r="UQJ176" s="1057"/>
      <c r="UQK176" s="1057"/>
      <c r="UQL176" s="1057"/>
      <c r="UQM176" s="1057"/>
      <c r="UQN176" s="1057"/>
      <c r="UQO176" s="1057"/>
      <c r="UQP176" s="1057"/>
      <c r="UQQ176" s="1057"/>
      <c r="UQR176" s="1057"/>
      <c r="UQS176" s="1057"/>
      <c r="UQT176" s="1057"/>
      <c r="UQU176" s="1057"/>
      <c r="UQV176" s="1057"/>
      <c r="UQW176" s="1057"/>
      <c r="UQX176" s="1057"/>
      <c r="UQY176" s="1057"/>
      <c r="UQZ176" s="1057"/>
      <c r="URA176" s="1057"/>
      <c r="URB176" s="1057"/>
      <c r="URC176" s="1057"/>
      <c r="URD176" s="1057"/>
      <c r="URE176" s="1057"/>
      <c r="URF176" s="1057"/>
      <c r="URG176" s="1057"/>
      <c r="URH176" s="1057"/>
      <c r="URI176" s="1057"/>
      <c r="URJ176" s="1057"/>
      <c r="URK176" s="1057"/>
      <c r="URL176" s="1057"/>
      <c r="URM176" s="1057"/>
      <c r="URN176" s="1057"/>
      <c r="URO176" s="1057"/>
      <c r="URP176" s="1057"/>
      <c r="URQ176" s="1057"/>
      <c r="URR176" s="1057"/>
      <c r="URS176" s="1057"/>
      <c r="URT176" s="1057"/>
      <c r="URU176" s="1057"/>
      <c r="URV176" s="1057"/>
      <c r="URW176" s="1057"/>
      <c r="URX176" s="1057"/>
      <c r="URY176" s="1057"/>
      <c r="URZ176" s="1057"/>
      <c r="USA176" s="1057"/>
      <c r="USB176" s="1057"/>
      <c r="USC176" s="1057"/>
      <c r="USD176" s="1057"/>
      <c r="USE176" s="1057"/>
      <c r="USF176" s="1057"/>
      <c r="USG176" s="1057"/>
      <c r="USH176" s="1057"/>
      <c r="USI176" s="1057"/>
      <c r="USJ176" s="1057"/>
      <c r="USK176" s="1057"/>
      <c r="USL176" s="1057"/>
      <c r="USM176" s="1057"/>
      <c r="USN176" s="1057"/>
      <c r="USO176" s="1057"/>
      <c r="USP176" s="1057"/>
      <c r="USQ176" s="1057"/>
      <c r="USR176" s="1057"/>
      <c r="USS176" s="1057"/>
      <c r="UST176" s="1057"/>
      <c r="USU176" s="1057"/>
      <c r="USV176" s="1057"/>
      <c r="USW176" s="1057"/>
      <c r="USX176" s="1057"/>
      <c r="USY176" s="1057"/>
      <c r="USZ176" s="1057"/>
      <c r="UTA176" s="1057"/>
      <c r="UTB176" s="1057"/>
      <c r="UTC176" s="1057"/>
      <c r="UTD176" s="1057"/>
      <c r="UTE176" s="1057"/>
      <c r="UTF176" s="1057"/>
      <c r="UTG176" s="1057"/>
      <c r="UTH176" s="1057"/>
      <c r="UTI176" s="1057"/>
      <c r="UTJ176" s="1057"/>
      <c r="UTK176" s="1057"/>
      <c r="UTL176" s="1057"/>
      <c r="UTM176" s="1057"/>
      <c r="UTN176" s="1057"/>
      <c r="UTO176" s="1057"/>
      <c r="UTP176" s="1057"/>
      <c r="UTQ176" s="1057"/>
      <c r="UTR176" s="1057"/>
      <c r="UTS176" s="1057"/>
      <c r="UTT176" s="1057"/>
      <c r="UTU176" s="1057"/>
      <c r="UTV176" s="1057"/>
      <c r="UTW176" s="1057"/>
      <c r="UTX176" s="1057"/>
      <c r="UTY176" s="1057"/>
      <c r="UTZ176" s="1057"/>
      <c r="UUA176" s="1057"/>
      <c r="UUB176" s="1057"/>
      <c r="UUC176" s="1057"/>
      <c r="UUD176" s="1057"/>
      <c r="UUE176" s="1057"/>
      <c r="UUF176" s="1057"/>
      <c r="UUG176" s="1057"/>
      <c r="UUH176" s="1057"/>
      <c r="UUI176" s="1057"/>
      <c r="UUJ176" s="1057"/>
      <c r="UUK176" s="1057"/>
      <c r="UUL176" s="1057"/>
      <c r="UUM176" s="1057"/>
      <c r="UUN176" s="1057"/>
      <c r="UUO176" s="1057"/>
      <c r="UUP176" s="1057"/>
      <c r="UUQ176" s="1057"/>
      <c r="UUR176" s="1057"/>
      <c r="UUS176" s="1057"/>
      <c r="UUT176" s="1057"/>
      <c r="UUU176" s="1057"/>
      <c r="UUV176" s="1057"/>
      <c r="UUW176" s="1057"/>
      <c r="UUX176" s="1057"/>
      <c r="UUY176" s="1057"/>
      <c r="UUZ176" s="1057"/>
      <c r="UVA176" s="1057"/>
      <c r="UVB176" s="1057"/>
      <c r="UVC176" s="1057"/>
      <c r="UVD176" s="1057"/>
      <c r="UVE176" s="1057"/>
      <c r="UVF176" s="1057"/>
      <c r="UVG176" s="1057"/>
      <c r="UVH176" s="1057"/>
      <c r="UVI176" s="1057"/>
      <c r="UVJ176" s="1057"/>
      <c r="UVK176" s="1057"/>
      <c r="UVL176" s="1057"/>
      <c r="UVM176" s="1057"/>
      <c r="UVN176" s="1057"/>
      <c r="UVO176" s="1057"/>
      <c r="UVP176" s="1057"/>
      <c r="UVQ176" s="1057"/>
      <c r="UVR176" s="1057"/>
      <c r="UVS176" s="1057"/>
      <c r="UVT176" s="1057"/>
      <c r="UVU176" s="1057"/>
      <c r="UVV176" s="1057"/>
      <c r="UVW176" s="1057"/>
      <c r="UVX176" s="1057"/>
      <c r="UVY176" s="1057"/>
      <c r="UVZ176" s="1057"/>
      <c r="UWA176" s="1057"/>
      <c r="UWB176" s="1057"/>
      <c r="UWC176" s="1057"/>
      <c r="UWD176" s="1057"/>
      <c r="UWE176" s="1057"/>
      <c r="UWF176" s="1057"/>
      <c r="UWG176" s="1057"/>
      <c r="UWH176" s="1057"/>
      <c r="UWI176" s="1057"/>
      <c r="UWJ176" s="1057"/>
      <c r="UWK176" s="1057"/>
      <c r="UWL176" s="1057"/>
      <c r="UWM176" s="1057"/>
      <c r="UWN176" s="1057"/>
      <c r="UWO176" s="1057"/>
      <c r="UWP176" s="1057"/>
      <c r="UWQ176" s="1057"/>
      <c r="UWR176" s="1057"/>
      <c r="UWS176" s="1057"/>
      <c r="UWT176" s="1057"/>
      <c r="UWU176" s="1057"/>
      <c r="UWV176" s="1057"/>
      <c r="UWW176" s="1057"/>
      <c r="UWX176" s="1057"/>
      <c r="UWY176" s="1057"/>
      <c r="UWZ176" s="1057"/>
      <c r="UXA176" s="1057"/>
      <c r="UXB176" s="1057"/>
      <c r="UXC176" s="1057"/>
      <c r="UXD176" s="1057"/>
      <c r="UXE176" s="1057"/>
      <c r="UXF176" s="1057"/>
      <c r="UXG176" s="1057"/>
      <c r="UXH176" s="1057"/>
      <c r="UXI176" s="1057"/>
      <c r="UXJ176" s="1057"/>
      <c r="UXK176" s="1057"/>
      <c r="UXL176" s="1057"/>
      <c r="UXM176" s="1057"/>
      <c r="UXN176" s="1057"/>
      <c r="UXO176" s="1057"/>
      <c r="UXP176" s="1057"/>
      <c r="UXQ176" s="1057"/>
      <c r="UXR176" s="1057"/>
      <c r="UXS176" s="1057"/>
      <c r="UXT176" s="1057"/>
      <c r="UXU176" s="1057"/>
      <c r="UXV176" s="1057"/>
      <c r="UXW176" s="1057"/>
      <c r="UXX176" s="1057"/>
      <c r="UXY176" s="1057"/>
      <c r="UXZ176" s="1057"/>
      <c r="UYA176" s="1057"/>
      <c r="UYB176" s="1057"/>
      <c r="UYC176" s="1057"/>
      <c r="UYD176" s="1057"/>
      <c r="UYE176" s="1057"/>
      <c r="UYF176" s="1057"/>
      <c r="UYG176" s="1057"/>
      <c r="UYH176" s="1057"/>
      <c r="UYI176" s="1057"/>
      <c r="UYJ176" s="1057"/>
      <c r="UYK176" s="1057"/>
      <c r="UYL176" s="1057"/>
      <c r="UYM176" s="1057"/>
      <c r="UYN176" s="1057"/>
      <c r="UYO176" s="1057"/>
      <c r="UYP176" s="1057"/>
      <c r="UYQ176" s="1057"/>
      <c r="UYR176" s="1057"/>
      <c r="UYS176" s="1057"/>
      <c r="UYT176" s="1057"/>
      <c r="UYU176" s="1057"/>
      <c r="UYV176" s="1057"/>
      <c r="UYW176" s="1057"/>
      <c r="UYX176" s="1057"/>
      <c r="UYY176" s="1057"/>
      <c r="UYZ176" s="1057"/>
      <c r="UZA176" s="1057"/>
      <c r="UZB176" s="1057"/>
      <c r="UZC176" s="1057"/>
      <c r="UZD176" s="1057"/>
      <c r="UZE176" s="1057"/>
      <c r="UZF176" s="1057"/>
      <c r="UZG176" s="1057"/>
      <c r="UZH176" s="1057"/>
      <c r="UZI176" s="1057"/>
      <c r="UZJ176" s="1057"/>
      <c r="UZK176" s="1057"/>
      <c r="UZL176" s="1057"/>
      <c r="UZM176" s="1057"/>
      <c r="UZN176" s="1057"/>
      <c r="UZO176" s="1057"/>
      <c r="UZP176" s="1057"/>
      <c r="UZQ176" s="1057"/>
      <c r="UZR176" s="1057"/>
      <c r="UZS176" s="1057"/>
      <c r="UZT176" s="1057"/>
      <c r="UZU176" s="1057"/>
      <c r="UZV176" s="1057"/>
      <c r="UZW176" s="1057"/>
      <c r="UZX176" s="1057"/>
      <c r="UZY176" s="1057"/>
      <c r="UZZ176" s="1057"/>
      <c r="VAA176" s="1057"/>
      <c r="VAB176" s="1057"/>
      <c r="VAC176" s="1057"/>
      <c r="VAD176" s="1057"/>
      <c r="VAE176" s="1057"/>
      <c r="VAF176" s="1057"/>
      <c r="VAG176" s="1057"/>
      <c r="VAH176" s="1057"/>
      <c r="VAI176" s="1057"/>
      <c r="VAJ176" s="1057"/>
      <c r="VAK176" s="1057"/>
      <c r="VAL176" s="1057"/>
      <c r="VAM176" s="1057"/>
      <c r="VAN176" s="1057"/>
      <c r="VAO176" s="1057"/>
      <c r="VAP176" s="1057"/>
      <c r="VAQ176" s="1057"/>
      <c r="VAR176" s="1057"/>
      <c r="VAS176" s="1057"/>
      <c r="VAT176" s="1057"/>
      <c r="VAU176" s="1057"/>
      <c r="VAV176" s="1057"/>
      <c r="VAW176" s="1057"/>
      <c r="VAX176" s="1057"/>
      <c r="VAY176" s="1057"/>
      <c r="VAZ176" s="1057"/>
      <c r="VBA176" s="1057"/>
      <c r="VBB176" s="1057"/>
      <c r="VBC176" s="1057"/>
      <c r="VBD176" s="1057"/>
      <c r="VBE176" s="1057"/>
      <c r="VBF176" s="1057"/>
      <c r="VBG176" s="1057"/>
      <c r="VBH176" s="1057"/>
      <c r="VBI176" s="1057"/>
      <c r="VBJ176" s="1057"/>
      <c r="VBK176" s="1057"/>
      <c r="VBL176" s="1057"/>
      <c r="VBM176" s="1057"/>
      <c r="VBN176" s="1057"/>
      <c r="VBO176" s="1057"/>
      <c r="VBP176" s="1057"/>
      <c r="VBQ176" s="1057"/>
      <c r="VBR176" s="1057"/>
      <c r="VBS176" s="1057"/>
      <c r="VBT176" s="1057"/>
      <c r="VBU176" s="1057"/>
      <c r="VBV176" s="1057"/>
      <c r="VBW176" s="1057"/>
      <c r="VBX176" s="1057"/>
      <c r="VBY176" s="1057"/>
      <c r="VBZ176" s="1057"/>
      <c r="VCA176" s="1057"/>
      <c r="VCB176" s="1057"/>
      <c r="VCC176" s="1057"/>
      <c r="VCD176" s="1057"/>
      <c r="VCE176" s="1057"/>
      <c r="VCF176" s="1057"/>
      <c r="VCG176" s="1057"/>
      <c r="VCH176" s="1057"/>
      <c r="VCI176" s="1057"/>
      <c r="VCJ176" s="1057"/>
      <c r="VCK176" s="1057"/>
      <c r="VCL176" s="1057"/>
      <c r="VCM176" s="1057"/>
      <c r="VCN176" s="1057"/>
      <c r="VCO176" s="1057"/>
      <c r="VCP176" s="1057"/>
      <c r="VCQ176" s="1057"/>
      <c r="VCR176" s="1057"/>
      <c r="VCS176" s="1057"/>
      <c r="VCT176" s="1057"/>
      <c r="VCU176" s="1057"/>
      <c r="VCV176" s="1057"/>
      <c r="VCW176" s="1057"/>
      <c r="VCX176" s="1057"/>
      <c r="VCY176" s="1057"/>
      <c r="VCZ176" s="1057"/>
      <c r="VDA176" s="1057"/>
      <c r="VDB176" s="1057"/>
      <c r="VDC176" s="1057"/>
      <c r="VDD176" s="1057"/>
      <c r="VDE176" s="1057"/>
      <c r="VDF176" s="1057"/>
      <c r="VDG176" s="1057"/>
      <c r="VDH176" s="1057"/>
      <c r="VDI176" s="1057"/>
      <c r="VDJ176" s="1057"/>
      <c r="VDK176" s="1057"/>
      <c r="VDL176" s="1057"/>
      <c r="VDM176" s="1057"/>
      <c r="VDN176" s="1057"/>
      <c r="VDO176" s="1057"/>
      <c r="VDP176" s="1057"/>
      <c r="VDQ176" s="1057"/>
      <c r="VDR176" s="1057"/>
      <c r="VDS176" s="1057"/>
      <c r="VDT176" s="1057"/>
      <c r="VDU176" s="1057"/>
      <c r="VDV176" s="1057"/>
      <c r="VDW176" s="1057"/>
      <c r="VDX176" s="1057"/>
      <c r="VDY176" s="1057"/>
      <c r="VDZ176" s="1057"/>
      <c r="VEA176" s="1057"/>
      <c r="VEB176" s="1057"/>
      <c r="VEC176" s="1057"/>
      <c r="VED176" s="1057"/>
      <c r="VEE176" s="1057"/>
      <c r="VEF176" s="1057"/>
      <c r="VEG176" s="1057"/>
      <c r="VEH176" s="1057"/>
      <c r="VEI176" s="1057"/>
      <c r="VEJ176" s="1057"/>
      <c r="VEK176" s="1057"/>
      <c r="VEL176" s="1057"/>
      <c r="VEM176" s="1057"/>
      <c r="VEN176" s="1057"/>
      <c r="VEO176" s="1057"/>
      <c r="VEP176" s="1057"/>
      <c r="VEQ176" s="1057"/>
      <c r="VER176" s="1057"/>
      <c r="VES176" s="1057"/>
      <c r="VET176" s="1057"/>
      <c r="VEU176" s="1057"/>
      <c r="VEV176" s="1057"/>
      <c r="VEW176" s="1057"/>
      <c r="VEX176" s="1057"/>
      <c r="VEY176" s="1057"/>
      <c r="VEZ176" s="1057"/>
      <c r="VFA176" s="1057"/>
      <c r="VFB176" s="1057"/>
      <c r="VFC176" s="1057"/>
      <c r="VFD176" s="1057"/>
      <c r="VFE176" s="1057"/>
      <c r="VFF176" s="1057"/>
      <c r="VFG176" s="1057"/>
      <c r="VFH176" s="1057"/>
      <c r="VFI176" s="1057"/>
      <c r="VFJ176" s="1057"/>
      <c r="VFK176" s="1057"/>
      <c r="VFL176" s="1057"/>
      <c r="VFM176" s="1057"/>
      <c r="VFN176" s="1057"/>
      <c r="VFO176" s="1057"/>
      <c r="VFP176" s="1057"/>
      <c r="VFQ176" s="1057"/>
      <c r="VFR176" s="1057"/>
      <c r="VFS176" s="1057"/>
      <c r="VFT176" s="1057"/>
      <c r="VFU176" s="1057"/>
      <c r="VFV176" s="1057"/>
      <c r="VFW176" s="1057"/>
      <c r="VFX176" s="1057"/>
      <c r="VFY176" s="1057"/>
      <c r="VFZ176" s="1057"/>
      <c r="VGA176" s="1057"/>
      <c r="VGB176" s="1057"/>
      <c r="VGC176" s="1057"/>
      <c r="VGD176" s="1057"/>
      <c r="VGE176" s="1057"/>
      <c r="VGF176" s="1057"/>
      <c r="VGG176" s="1057"/>
      <c r="VGH176" s="1057"/>
      <c r="VGI176" s="1057"/>
      <c r="VGJ176" s="1057"/>
      <c r="VGK176" s="1057"/>
      <c r="VGL176" s="1057"/>
      <c r="VGM176" s="1057"/>
      <c r="VGN176" s="1057"/>
      <c r="VGO176" s="1057"/>
      <c r="VGP176" s="1057"/>
      <c r="VGQ176" s="1057"/>
      <c r="VGR176" s="1057"/>
      <c r="VGS176" s="1057"/>
      <c r="VGT176" s="1057"/>
      <c r="VGU176" s="1057"/>
      <c r="VGV176" s="1057"/>
      <c r="VGW176" s="1057"/>
      <c r="VGX176" s="1057"/>
      <c r="VGY176" s="1057"/>
      <c r="VGZ176" s="1057"/>
      <c r="VHA176" s="1057"/>
      <c r="VHB176" s="1057"/>
      <c r="VHC176" s="1057"/>
      <c r="VHD176" s="1057"/>
      <c r="VHE176" s="1057"/>
      <c r="VHF176" s="1057"/>
      <c r="VHG176" s="1057"/>
      <c r="VHH176" s="1057"/>
      <c r="VHI176" s="1057"/>
      <c r="VHJ176" s="1057"/>
      <c r="VHK176" s="1057"/>
      <c r="VHL176" s="1057"/>
      <c r="VHM176" s="1057"/>
      <c r="VHN176" s="1057"/>
      <c r="VHO176" s="1057"/>
      <c r="VHP176" s="1057"/>
      <c r="VHQ176" s="1057"/>
      <c r="VHR176" s="1057"/>
      <c r="VHS176" s="1057"/>
      <c r="VHT176" s="1057"/>
      <c r="VHU176" s="1057"/>
      <c r="VHV176" s="1057"/>
      <c r="VHW176" s="1057"/>
      <c r="VHX176" s="1057"/>
      <c r="VHY176" s="1057"/>
      <c r="VHZ176" s="1057"/>
      <c r="VIA176" s="1057"/>
      <c r="VIB176" s="1057"/>
      <c r="VIC176" s="1057"/>
      <c r="VID176" s="1057"/>
      <c r="VIE176" s="1057"/>
      <c r="VIF176" s="1057"/>
      <c r="VIG176" s="1057"/>
      <c r="VIH176" s="1057"/>
      <c r="VII176" s="1057"/>
      <c r="VIJ176" s="1057"/>
      <c r="VIK176" s="1057"/>
      <c r="VIL176" s="1057"/>
      <c r="VIM176" s="1057"/>
      <c r="VIN176" s="1057"/>
      <c r="VIO176" s="1057"/>
      <c r="VIP176" s="1057"/>
      <c r="VIQ176" s="1057"/>
      <c r="VIR176" s="1057"/>
      <c r="VIS176" s="1057"/>
      <c r="VIT176" s="1057"/>
      <c r="VIU176" s="1057"/>
      <c r="VIV176" s="1057"/>
      <c r="VIW176" s="1057"/>
      <c r="VIX176" s="1057"/>
      <c r="VIY176" s="1057"/>
      <c r="VIZ176" s="1057"/>
      <c r="VJA176" s="1057"/>
      <c r="VJB176" s="1057"/>
      <c r="VJC176" s="1057"/>
      <c r="VJD176" s="1057"/>
      <c r="VJE176" s="1057"/>
      <c r="VJF176" s="1057"/>
      <c r="VJG176" s="1057"/>
      <c r="VJH176" s="1057"/>
      <c r="VJI176" s="1057"/>
      <c r="VJJ176" s="1057"/>
      <c r="VJK176" s="1057"/>
      <c r="VJL176" s="1057"/>
      <c r="VJM176" s="1057"/>
      <c r="VJN176" s="1057"/>
      <c r="VJO176" s="1057"/>
      <c r="VJP176" s="1057"/>
      <c r="VJQ176" s="1057"/>
      <c r="VJR176" s="1057"/>
      <c r="VJS176" s="1057"/>
      <c r="VJT176" s="1057"/>
      <c r="VJU176" s="1057"/>
      <c r="VJV176" s="1057"/>
      <c r="VJW176" s="1057"/>
      <c r="VJX176" s="1057"/>
      <c r="VJY176" s="1057"/>
      <c r="VJZ176" s="1057"/>
      <c r="VKA176" s="1057"/>
      <c r="VKB176" s="1057"/>
      <c r="VKC176" s="1057"/>
      <c r="VKD176" s="1057"/>
      <c r="VKE176" s="1057"/>
      <c r="VKF176" s="1057"/>
      <c r="VKG176" s="1057"/>
      <c r="VKH176" s="1057"/>
      <c r="VKI176" s="1057"/>
      <c r="VKJ176" s="1057"/>
      <c r="VKK176" s="1057"/>
      <c r="VKL176" s="1057"/>
      <c r="VKM176" s="1057"/>
      <c r="VKN176" s="1057"/>
      <c r="VKO176" s="1057"/>
      <c r="VKP176" s="1057"/>
      <c r="VKQ176" s="1057"/>
      <c r="VKR176" s="1057"/>
      <c r="VKS176" s="1057"/>
      <c r="VKT176" s="1057"/>
      <c r="VKU176" s="1057"/>
      <c r="VKV176" s="1057"/>
      <c r="VKW176" s="1057"/>
      <c r="VKX176" s="1057"/>
      <c r="VKY176" s="1057"/>
      <c r="VKZ176" s="1057"/>
      <c r="VLA176" s="1057"/>
      <c r="VLB176" s="1057"/>
      <c r="VLC176" s="1057"/>
      <c r="VLD176" s="1057"/>
      <c r="VLE176" s="1057"/>
      <c r="VLF176" s="1057"/>
      <c r="VLG176" s="1057"/>
      <c r="VLH176" s="1057"/>
      <c r="VLI176" s="1057"/>
      <c r="VLJ176" s="1057"/>
      <c r="VLK176" s="1057"/>
      <c r="VLL176" s="1057"/>
      <c r="VLM176" s="1057"/>
      <c r="VLN176" s="1057"/>
      <c r="VLO176" s="1057"/>
      <c r="VLP176" s="1057"/>
      <c r="VLQ176" s="1057"/>
      <c r="VLR176" s="1057"/>
      <c r="VLS176" s="1057"/>
      <c r="VLT176" s="1057"/>
      <c r="VLU176" s="1057"/>
      <c r="VLV176" s="1057"/>
      <c r="VLW176" s="1057"/>
      <c r="VLX176" s="1057"/>
      <c r="VLY176" s="1057"/>
      <c r="VLZ176" s="1057"/>
      <c r="VMA176" s="1057"/>
      <c r="VMB176" s="1057"/>
      <c r="VMC176" s="1057"/>
      <c r="VMD176" s="1057"/>
      <c r="VME176" s="1057"/>
      <c r="VMF176" s="1057"/>
      <c r="VMG176" s="1057"/>
      <c r="VMH176" s="1057"/>
      <c r="VMI176" s="1057"/>
      <c r="VMJ176" s="1057"/>
      <c r="VMK176" s="1057"/>
      <c r="VML176" s="1057"/>
      <c r="VMM176" s="1057"/>
      <c r="VMN176" s="1057"/>
      <c r="VMO176" s="1057"/>
      <c r="VMP176" s="1057"/>
      <c r="VMQ176" s="1057"/>
      <c r="VMR176" s="1057"/>
      <c r="VMS176" s="1057"/>
      <c r="VMT176" s="1057"/>
      <c r="VMU176" s="1057"/>
      <c r="VMV176" s="1057"/>
      <c r="VMW176" s="1057"/>
      <c r="VMX176" s="1057"/>
      <c r="VMY176" s="1057"/>
      <c r="VMZ176" s="1057"/>
      <c r="VNA176" s="1057"/>
      <c r="VNB176" s="1057"/>
      <c r="VNC176" s="1057"/>
      <c r="VND176" s="1057"/>
      <c r="VNE176" s="1057"/>
      <c r="VNF176" s="1057"/>
      <c r="VNG176" s="1057"/>
      <c r="VNH176" s="1057"/>
      <c r="VNI176" s="1057"/>
      <c r="VNJ176" s="1057"/>
      <c r="VNK176" s="1057"/>
      <c r="VNL176" s="1057"/>
      <c r="VNM176" s="1057"/>
      <c r="VNN176" s="1057"/>
      <c r="VNO176" s="1057"/>
      <c r="VNP176" s="1057"/>
      <c r="VNQ176" s="1057"/>
      <c r="VNR176" s="1057"/>
      <c r="VNS176" s="1057"/>
      <c r="VNT176" s="1057"/>
      <c r="VNU176" s="1057"/>
      <c r="VNV176" s="1057"/>
      <c r="VNW176" s="1057"/>
      <c r="VNX176" s="1057"/>
      <c r="VNY176" s="1057"/>
      <c r="VNZ176" s="1057"/>
      <c r="VOA176" s="1057"/>
      <c r="VOB176" s="1057"/>
      <c r="VOC176" s="1057"/>
      <c r="VOD176" s="1057"/>
      <c r="VOE176" s="1057"/>
      <c r="VOF176" s="1057"/>
      <c r="VOG176" s="1057"/>
      <c r="VOH176" s="1057"/>
      <c r="VOI176" s="1057"/>
      <c r="VOJ176" s="1057"/>
      <c r="VOK176" s="1057"/>
      <c r="VOL176" s="1057"/>
      <c r="VOM176" s="1057"/>
      <c r="VON176" s="1057"/>
      <c r="VOO176" s="1057"/>
      <c r="VOP176" s="1057"/>
      <c r="VOQ176" s="1057"/>
      <c r="VOR176" s="1057"/>
      <c r="VOS176" s="1057"/>
      <c r="VOT176" s="1057"/>
      <c r="VOU176" s="1057"/>
      <c r="VOV176" s="1057"/>
      <c r="VOW176" s="1057"/>
      <c r="VOX176" s="1057"/>
      <c r="VOY176" s="1057"/>
      <c r="VOZ176" s="1057"/>
      <c r="VPA176" s="1057"/>
      <c r="VPB176" s="1057"/>
      <c r="VPC176" s="1057"/>
      <c r="VPD176" s="1057"/>
      <c r="VPE176" s="1057"/>
      <c r="VPF176" s="1057"/>
      <c r="VPG176" s="1057"/>
      <c r="VPH176" s="1057"/>
      <c r="VPI176" s="1057"/>
      <c r="VPJ176" s="1057"/>
      <c r="VPK176" s="1057"/>
      <c r="VPL176" s="1057"/>
      <c r="VPM176" s="1057"/>
      <c r="VPN176" s="1057"/>
      <c r="VPO176" s="1057"/>
      <c r="VPP176" s="1057"/>
      <c r="VPQ176" s="1057"/>
      <c r="VPR176" s="1057"/>
      <c r="VPS176" s="1057"/>
      <c r="VPT176" s="1057"/>
      <c r="VPU176" s="1057"/>
      <c r="VPV176" s="1057"/>
      <c r="VPW176" s="1057"/>
      <c r="VPX176" s="1057"/>
      <c r="VPY176" s="1057"/>
      <c r="VPZ176" s="1057"/>
      <c r="VQA176" s="1057"/>
      <c r="VQB176" s="1057"/>
      <c r="VQC176" s="1057"/>
      <c r="VQD176" s="1057"/>
      <c r="VQE176" s="1057"/>
      <c r="VQF176" s="1057"/>
      <c r="VQG176" s="1057"/>
      <c r="VQH176" s="1057"/>
      <c r="VQI176" s="1057"/>
      <c r="VQJ176" s="1057"/>
      <c r="VQK176" s="1057"/>
      <c r="VQL176" s="1057"/>
      <c r="VQM176" s="1057"/>
      <c r="VQN176" s="1057"/>
      <c r="VQO176" s="1057"/>
      <c r="VQP176" s="1057"/>
      <c r="VQQ176" s="1057"/>
      <c r="VQR176" s="1057"/>
      <c r="VQS176" s="1057"/>
      <c r="VQT176" s="1057"/>
      <c r="VQU176" s="1057"/>
      <c r="VQV176" s="1057"/>
      <c r="VQW176" s="1057"/>
      <c r="VQX176" s="1057"/>
      <c r="VQY176" s="1057"/>
      <c r="VQZ176" s="1057"/>
      <c r="VRA176" s="1057"/>
      <c r="VRB176" s="1057"/>
      <c r="VRC176" s="1057"/>
      <c r="VRD176" s="1057"/>
      <c r="VRE176" s="1057"/>
      <c r="VRF176" s="1057"/>
      <c r="VRG176" s="1057"/>
      <c r="VRH176" s="1057"/>
      <c r="VRI176" s="1057"/>
      <c r="VRJ176" s="1057"/>
      <c r="VRK176" s="1057"/>
      <c r="VRL176" s="1057"/>
      <c r="VRM176" s="1057"/>
      <c r="VRN176" s="1057"/>
      <c r="VRO176" s="1057"/>
      <c r="VRP176" s="1057"/>
      <c r="VRQ176" s="1057"/>
      <c r="VRR176" s="1057"/>
      <c r="VRS176" s="1057"/>
      <c r="VRT176" s="1057"/>
      <c r="VRU176" s="1057"/>
      <c r="VRV176" s="1057"/>
      <c r="VRW176" s="1057"/>
      <c r="VRX176" s="1057"/>
      <c r="VRY176" s="1057"/>
      <c r="VRZ176" s="1057"/>
      <c r="VSA176" s="1057"/>
      <c r="VSB176" s="1057"/>
      <c r="VSC176" s="1057"/>
      <c r="VSD176" s="1057"/>
      <c r="VSE176" s="1057"/>
      <c r="VSF176" s="1057"/>
      <c r="VSG176" s="1057"/>
      <c r="VSH176" s="1057"/>
      <c r="VSI176" s="1057"/>
      <c r="VSJ176" s="1057"/>
      <c r="VSK176" s="1057"/>
      <c r="VSL176" s="1057"/>
      <c r="VSM176" s="1057"/>
      <c r="VSN176" s="1057"/>
      <c r="VSO176" s="1057"/>
      <c r="VSP176" s="1057"/>
      <c r="VSQ176" s="1057"/>
      <c r="VSR176" s="1057"/>
      <c r="VSS176" s="1057"/>
      <c r="VST176" s="1057"/>
      <c r="VSU176" s="1057"/>
      <c r="VSV176" s="1057"/>
      <c r="VSW176" s="1057"/>
      <c r="VSX176" s="1057"/>
      <c r="VSY176" s="1057"/>
      <c r="VSZ176" s="1057"/>
      <c r="VTA176" s="1057"/>
      <c r="VTB176" s="1057"/>
      <c r="VTC176" s="1057"/>
      <c r="VTD176" s="1057"/>
      <c r="VTE176" s="1057"/>
      <c r="VTF176" s="1057"/>
      <c r="VTG176" s="1057"/>
      <c r="VTH176" s="1057"/>
      <c r="VTI176" s="1057"/>
      <c r="VTJ176" s="1057"/>
      <c r="VTK176" s="1057"/>
      <c r="VTL176" s="1057"/>
      <c r="VTM176" s="1057"/>
      <c r="VTN176" s="1057"/>
      <c r="VTO176" s="1057"/>
      <c r="VTP176" s="1057"/>
      <c r="VTQ176" s="1057"/>
      <c r="VTR176" s="1057"/>
      <c r="VTS176" s="1057"/>
      <c r="VTT176" s="1057"/>
      <c r="VTU176" s="1057"/>
      <c r="VTV176" s="1057"/>
      <c r="VTW176" s="1057"/>
      <c r="VTX176" s="1057"/>
      <c r="VTY176" s="1057"/>
      <c r="VTZ176" s="1057"/>
      <c r="VUA176" s="1057"/>
      <c r="VUB176" s="1057"/>
      <c r="VUC176" s="1057"/>
      <c r="VUD176" s="1057"/>
      <c r="VUE176" s="1057"/>
      <c r="VUF176" s="1057"/>
      <c r="VUG176" s="1057"/>
      <c r="VUH176" s="1057"/>
      <c r="VUI176" s="1057"/>
      <c r="VUJ176" s="1057"/>
      <c r="VUK176" s="1057"/>
      <c r="VUL176" s="1057"/>
      <c r="VUM176" s="1057"/>
      <c r="VUN176" s="1057"/>
      <c r="VUO176" s="1057"/>
      <c r="VUP176" s="1057"/>
      <c r="VUQ176" s="1057"/>
      <c r="VUR176" s="1057"/>
      <c r="VUS176" s="1057"/>
      <c r="VUT176" s="1057"/>
      <c r="VUU176" s="1057"/>
      <c r="VUV176" s="1057"/>
      <c r="VUW176" s="1057"/>
      <c r="VUX176" s="1057"/>
      <c r="VUY176" s="1057"/>
      <c r="VUZ176" s="1057"/>
      <c r="VVA176" s="1057"/>
      <c r="VVB176" s="1057"/>
      <c r="VVC176" s="1057"/>
      <c r="VVD176" s="1057"/>
      <c r="VVE176" s="1057"/>
      <c r="VVF176" s="1057"/>
      <c r="VVG176" s="1057"/>
      <c r="VVH176" s="1057"/>
      <c r="VVI176" s="1057"/>
      <c r="VVJ176" s="1057"/>
      <c r="VVK176" s="1057"/>
      <c r="VVL176" s="1057"/>
      <c r="VVM176" s="1057"/>
      <c r="VVN176" s="1057"/>
      <c r="VVO176" s="1057"/>
      <c r="VVP176" s="1057"/>
      <c r="VVQ176" s="1057"/>
      <c r="VVR176" s="1057"/>
      <c r="VVS176" s="1057"/>
      <c r="VVT176" s="1057"/>
      <c r="VVU176" s="1057"/>
      <c r="VVV176" s="1057"/>
      <c r="VVW176" s="1057"/>
      <c r="VVX176" s="1057"/>
      <c r="VVY176" s="1057"/>
      <c r="VVZ176" s="1057"/>
      <c r="VWA176" s="1057"/>
      <c r="VWB176" s="1057"/>
      <c r="VWC176" s="1057"/>
      <c r="VWD176" s="1057"/>
      <c r="VWE176" s="1057"/>
      <c r="VWF176" s="1057"/>
      <c r="VWG176" s="1057"/>
      <c r="VWH176" s="1057"/>
      <c r="VWI176" s="1057"/>
      <c r="VWJ176" s="1057"/>
      <c r="VWK176" s="1057"/>
      <c r="VWL176" s="1057"/>
      <c r="VWM176" s="1057"/>
      <c r="VWN176" s="1057"/>
      <c r="VWO176" s="1057"/>
      <c r="VWP176" s="1057"/>
      <c r="VWQ176" s="1057"/>
      <c r="VWR176" s="1057"/>
      <c r="VWS176" s="1057"/>
      <c r="VWT176" s="1057"/>
      <c r="VWU176" s="1057"/>
      <c r="VWV176" s="1057"/>
      <c r="VWW176" s="1057"/>
      <c r="VWX176" s="1057"/>
      <c r="VWY176" s="1057"/>
      <c r="VWZ176" s="1057"/>
      <c r="VXA176" s="1057"/>
      <c r="VXB176" s="1057"/>
      <c r="VXC176" s="1057"/>
      <c r="VXD176" s="1057"/>
      <c r="VXE176" s="1057"/>
      <c r="VXF176" s="1057"/>
      <c r="VXG176" s="1057"/>
      <c r="VXH176" s="1057"/>
      <c r="VXI176" s="1057"/>
      <c r="VXJ176" s="1057"/>
      <c r="VXK176" s="1057"/>
      <c r="VXL176" s="1057"/>
      <c r="VXM176" s="1057"/>
      <c r="VXN176" s="1057"/>
      <c r="VXO176" s="1057"/>
      <c r="VXP176" s="1057"/>
      <c r="VXQ176" s="1057"/>
      <c r="VXR176" s="1057"/>
      <c r="VXS176" s="1057"/>
      <c r="VXT176" s="1057"/>
      <c r="VXU176" s="1057"/>
      <c r="VXV176" s="1057"/>
      <c r="VXW176" s="1057"/>
      <c r="VXX176" s="1057"/>
      <c r="VXY176" s="1057"/>
      <c r="VXZ176" s="1057"/>
      <c r="VYA176" s="1057"/>
      <c r="VYB176" s="1057"/>
      <c r="VYC176" s="1057"/>
      <c r="VYD176" s="1057"/>
      <c r="VYE176" s="1057"/>
      <c r="VYF176" s="1057"/>
      <c r="VYG176" s="1057"/>
      <c r="VYH176" s="1057"/>
      <c r="VYI176" s="1057"/>
      <c r="VYJ176" s="1057"/>
      <c r="VYK176" s="1057"/>
      <c r="VYL176" s="1057"/>
      <c r="VYM176" s="1057"/>
      <c r="VYN176" s="1057"/>
      <c r="VYO176" s="1057"/>
      <c r="VYP176" s="1057"/>
      <c r="VYQ176" s="1057"/>
      <c r="VYR176" s="1057"/>
      <c r="VYS176" s="1057"/>
      <c r="VYT176" s="1057"/>
      <c r="VYU176" s="1057"/>
      <c r="VYV176" s="1057"/>
      <c r="VYW176" s="1057"/>
      <c r="VYX176" s="1057"/>
      <c r="VYY176" s="1057"/>
      <c r="VYZ176" s="1057"/>
      <c r="VZA176" s="1057"/>
      <c r="VZB176" s="1057"/>
      <c r="VZC176" s="1057"/>
      <c r="VZD176" s="1057"/>
      <c r="VZE176" s="1057"/>
      <c r="VZF176" s="1057"/>
      <c r="VZG176" s="1057"/>
      <c r="VZH176" s="1057"/>
      <c r="VZI176" s="1057"/>
      <c r="VZJ176" s="1057"/>
      <c r="VZK176" s="1057"/>
      <c r="VZL176" s="1057"/>
      <c r="VZM176" s="1057"/>
      <c r="VZN176" s="1057"/>
      <c r="VZO176" s="1057"/>
      <c r="VZP176" s="1057"/>
      <c r="VZQ176" s="1057"/>
      <c r="VZR176" s="1057"/>
      <c r="VZS176" s="1057"/>
      <c r="VZT176" s="1057"/>
      <c r="VZU176" s="1057"/>
      <c r="VZV176" s="1057"/>
      <c r="VZW176" s="1057"/>
      <c r="VZX176" s="1057"/>
      <c r="VZY176" s="1057"/>
      <c r="VZZ176" s="1057"/>
      <c r="WAA176" s="1057"/>
      <c r="WAB176" s="1057"/>
      <c r="WAC176" s="1057"/>
      <c r="WAD176" s="1057"/>
      <c r="WAE176" s="1057"/>
      <c r="WAF176" s="1057"/>
      <c r="WAG176" s="1057"/>
      <c r="WAH176" s="1057"/>
      <c r="WAI176" s="1057"/>
      <c r="WAJ176" s="1057"/>
      <c r="WAK176" s="1057"/>
      <c r="WAL176" s="1057"/>
      <c r="WAM176" s="1057"/>
      <c r="WAN176" s="1057"/>
      <c r="WAO176" s="1057"/>
      <c r="WAP176" s="1057"/>
      <c r="WAQ176" s="1057"/>
      <c r="WAR176" s="1057"/>
      <c r="WAS176" s="1057"/>
      <c r="WAT176" s="1057"/>
      <c r="WAU176" s="1057"/>
      <c r="WAV176" s="1057"/>
      <c r="WAW176" s="1057"/>
      <c r="WAX176" s="1057"/>
      <c r="WAY176" s="1057"/>
      <c r="WAZ176" s="1057"/>
      <c r="WBA176" s="1057"/>
      <c r="WBB176" s="1057"/>
      <c r="WBC176" s="1057"/>
      <c r="WBD176" s="1057"/>
      <c r="WBE176" s="1057"/>
      <c r="WBF176" s="1057"/>
      <c r="WBG176" s="1057"/>
      <c r="WBH176" s="1057"/>
      <c r="WBI176" s="1057"/>
      <c r="WBJ176" s="1057"/>
      <c r="WBK176" s="1057"/>
      <c r="WBL176" s="1057"/>
      <c r="WBM176" s="1057"/>
      <c r="WBN176" s="1057"/>
      <c r="WBO176" s="1057"/>
      <c r="WBP176" s="1057"/>
      <c r="WBQ176" s="1057"/>
      <c r="WBR176" s="1057"/>
      <c r="WBS176" s="1057"/>
      <c r="WBT176" s="1057"/>
      <c r="WBU176" s="1057"/>
      <c r="WBV176" s="1057"/>
      <c r="WBW176" s="1057"/>
      <c r="WBX176" s="1057"/>
      <c r="WBY176" s="1057"/>
      <c r="WBZ176" s="1057"/>
      <c r="WCA176" s="1057"/>
      <c r="WCB176" s="1057"/>
      <c r="WCC176" s="1057"/>
      <c r="WCD176" s="1057"/>
      <c r="WCE176" s="1057"/>
      <c r="WCF176" s="1057"/>
      <c r="WCG176" s="1057"/>
      <c r="WCH176" s="1057"/>
      <c r="WCI176" s="1057"/>
      <c r="WCJ176" s="1057"/>
      <c r="WCK176" s="1057"/>
      <c r="WCL176" s="1057"/>
      <c r="WCM176" s="1057"/>
      <c r="WCN176" s="1057"/>
      <c r="WCO176" s="1057"/>
      <c r="WCP176" s="1057"/>
      <c r="WCQ176" s="1057"/>
      <c r="WCR176" s="1057"/>
      <c r="WCS176" s="1057"/>
      <c r="WCT176" s="1057"/>
      <c r="WCU176" s="1057"/>
      <c r="WCV176" s="1057"/>
      <c r="WCW176" s="1057"/>
      <c r="WCX176" s="1057"/>
      <c r="WCY176" s="1057"/>
      <c r="WCZ176" s="1057"/>
      <c r="WDA176" s="1057"/>
      <c r="WDB176" s="1057"/>
      <c r="WDC176" s="1057"/>
      <c r="WDD176" s="1057"/>
      <c r="WDE176" s="1057"/>
      <c r="WDF176" s="1057"/>
      <c r="WDG176" s="1057"/>
      <c r="WDH176" s="1057"/>
      <c r="WDI176" s="1057"/>
      <c r="WDJ176" s="1057"/>
      <c r="WDK176" s="1057"/>
      <c r="WDL176" s="1057"/>
      <c r="WDM176" s="1057"/>
      <c r="WDN176" s="1057"/>
      <c r="WDO176" s="1057"/>
      <c r="WDP176" s="1057"/>
      <c r="WDQ176" s="1057"/>
      <c r="WDR176" s="1057"/>
      <c r="WDS176" s="1057"/>
      <c r="WDT176" s="1057"/>
      <c r="WDU176" s="1057"/>
      <c r="WDV176" s="1057"/>
      <c r="WDW176" s="1057"/>
      <c r="WDX176" s="1057"/>
      <c r="WDY176" s="1057"/>
      <c r="WDZ176" s="1057"/>
      <c r="WEA176" s="1057"/>
      <c r="WEB176" s="1057"/>
      <c r="WEC176" s="1057"/>
      <c r="WED176" s="1057"/>
      <c r="WEE176" s="1057"/>
      <c r="WEF176" s="1057"/>
      <c r="WEG176" s="1057"/>
      <c r="WEH176" s="1057"/>
      <c r="WEI176" s="1057"/>
      <c r="WEJ176" s="1057"/>
      <c r="WEK176" s="1057"/>
      <c r="WEL176" s="1057"/>
      <c r="WEM176" s="1057"/>
      <c r="WEN176" s="1057"/>
      <c r="WEO176" s="1057"/>
      <c r="WEP176" s="1057"/>
      <c r="WEQ176" s="1057"/>
      <c r="WER176" s="1057"/>
      <c r="WES176" s="1057"/>
      <c r="WET176" s="1057"/>
      <c r="WEU176" s="1057"/>
      <c r="WEV176" s="1057"/>
      <c r="WEW176" s="1057"/>
      <c r="WEX176" s="1057"/>
      <c r="WEY176" s="1057"/>
      <c r="WEZ176" s="1057"/>
      <c r="WFA176" s="1057"/>
      <c r="WFB176" s="1057"/>
      <c r="WFC176" s="1057"/>
      <c r="WFD176" s="1057"/>
      <c r="WFE176" s="1057"/>
      <c r="WFF176" s="1057"/>
      <c r="WFG176" s="1057"/>
      <c r="WFH176" s="1057"/>
      <c r="WFI176" s="1057"/>
      <c r="WFJ176" s="1057"/>
      <c r="WFK176" s="1057"/>
      <c r="WFL176" s="1057"/>
      <c r="WFM176" s="1057"/>
      <c r="WFN176" s="1057"/>
      <c r="WFO176" s="1057"/>
      <c r="WFP176" s="1057"/>
      <c r="WFQ176" s="1057"/>
      <c r="WFR176" s="1057"/>
      <c r="WFS176" s="1057"/>
      <c r="WFT176" s="1057"/>
      <c r="WFU176" s="1057"/>
      <c r="WFV176" s="1057"/>
      <c r="WFW176" s="1057"/>
      <c r="WFX176" s="1057"/>
      <c r="WFY176" s="1057"/>
      <c r="WFZ176" s="1057"/>
      <c r="WGA176" s="1057"/>
      <c r="WGB176" s="1057"/>
      <c r="WGC176" s="1057"/>
      <c r="WGD176" s="1057"/>
      <c r="WGE176" s="1057"/>
      <c r="WGF176" s="1057"/>
      <c r="WGG176" s="1057"/>
      <c r="WGH176" s="1057"/>
      <c r="WGI176" s="1057"/>
      <c r="WGJ176" s="1057"/>
      <c r="WGK176" s="1057"/>
      <c r="WGL176" s="1057"/>
      <c r="WGM176" s="1057"/>
      <c r="WGN176" s="1057"/>
      <c r="WGO176" s="1057"/>
      <c r="WGP176" s="1057"/>
      <c r="WGQ176" s="1057"/>
      <c r="WGR176" s="1057"/>
      <c r="WGS176" s="1057"/>
      <c r="WGT176" s="1057"/>
      <c r="WGU176" s="1057"/>
      <c r="WGV176" s="1057"/>
      <c r="WGW176" s="1057"/>
      <c r="WGX176" s="1057"/>
      <c r="WGY176" s="1057"/>
      <c r="WGZ176" s="1057"/>
      <c r="WHA176" s="1057"/>
      <c r="WHB176" s="1057"/>
      <c r="WHC176" s="1057"/>
      <c r="WHD176" s="1057"/>
      <c r="WHE176" s="1057"/>
      <c r="WHF176" s="1057"/>
      <c r="WHG176" s="1057"/>
      <c r="WHH176" s="1057"/>
      <c r="WHI176" s="1057"/>
      <c r="WHJ176" s="1057"/>
      <c r="WHK176" s="1057"/>
      <c r="WHL176" s="1057"/>
      <c r="WHM176" s="1057"/>
      <c r="WHN176" s="1057"/>
      <c r="WHO176" s="1057"/>
      <c r="WHP176" s="1057"/>
      <c r="WHQ176" s="1057"/>
      <c r="WHR176" s="1057"/>
      <c r="WHS176" s="1057"/>
      <c r="WHT176" s="1057"/>
      <c r="WHU176" s="1057"/>
      <c r="WHV176" s="1057"/>
      <c r="WHW176" s="1057"/>
      <c r="WHX176" s="1057"/>
      <c r="WHY176" s="1057"/>
      <c r="WHZ176" s="1057"/>
      <c r="WIA176" s="1057"/>
      <c r="WIB176" s="1057"/>
      <c r="WIC176" s="1057"/>
      <c r="WID176" s="1057"/>
      <c r="WIE176" s="1057"/>
      <c r="WIF176" s="1057"/>
      <c r="WIG176" s="1057"/>
      <c r="WIH176" s="1057"/>
      <c r="WII176" s="1057"/>
      <c r="WIJ176" s="1057"/>
      <c r="WIK176" s="1057"/>
      <c r="WIL176" s="1057"/>
      <c r="WIM176" s="1057"/>
      <c r="WIN176" s="1057"/>
      <c r="WIO176" s="1057"/>
      <c r="WIP176" s="1057"/>
      <c r="WIQ176" s="1057"/>
      <c r="WIR176" s="1057"/>
      <c r="WIS176" s="1057"/>
      <c r="WIT176" s="1057"/>
      <c r="WIU176" s="1057"/>
      <c r="WIV176" s="1057"/>
      <c r="WIW176" s="1057"/>
      <c r="WIX176" s="1057"/>
      <c r="WIY176" s="1057"/>
      <c r="WIZ176" s="1057"/>
      <c r="WJA176" s="1057"/>
      <c r="WJB176" s="1057"/>
      <c r="WJC176" s="1057"/>
      <c r="WJD176" s="1057"/>
      <c r="WJE176" s="1057"/>
      <c r="WJF176" s="1057"/>
      <c r="WJG176" s="1057"/>
      <c r="WJH176" s="1057"/>
      <c r="WJI176" s="1057"/>
      <c r="WJJ176" s="1057"/>
      <c r="WJK176" s="1057"/>
      <c r="WJL176" s="1057"/>
      <c r="WJM176" s="1057"/>
      <c r="WJN176" s="1057"/>
      <c r="WJO176" s="1057"/>
      <c r="WJP176" s="1057"/>
      <c r="WJQ176" s="1057"/>
      <c r="WJR176" s="1057"/>
      <c r="WJS176" s="1057"/>
      <c r="WJT176" s="1057"/>
      <c r="WJU176" s="1057"/>
      <c r="WJV176" s="1057"/>
      <c r="WJW176" s="1057"/>
      <c r="WJX176" s="1057"/>
      <c r="WJY176" s="1057"/>
      <c r="WJZ176" s="1057"/>
      <c r="WKA176" s="1057"/>
      <c r="WKB176" s="1057"/>
      <c r="WKC176" s="1057"/>
      <c r="WKD176" s="1057"/>
      <c r="WKE176" s="1057"/>
      <c r="WKF176" s="1057"/>
      <c r="WKG176" s="1057"/>
      <c r="WKH176" s="1057"/>
      <c r="WKI176" s="1057"/>
      <c r="WKJ176" s="1057"/>
      <c r="WKK176" s="1057"/>
      <c r="WKL176" s="1057"/>
      <c r="WKM176" s="1057"/>
      <c r="WKN176" s="1057"/>
      <c r="WKO176" s="1057"/>
      <c r="WKP176" s="1057"/>
      <c r="WKQ176" s="1057"/>
      <c r="WKR176" s="1057"/>
      <c r="WKS176" s="1057"/>
      <c r="WKT176" s="1057"/>
      <c r="WKU176" s="1057"/>
      <c r="WKV176" s="1057"/>
      <c r="WKW176" s="1057"/>
      <c r="WKX176" s="1057"/>
      <c r="WKY176" s="1057"/>
      <c r="WKZ176" s="1057"/>
      <c r="WLA176" s="1057"/>
      <c r="WLB176" s="1057"/>
      <c r="WLC176" s="1057"/>
      <c r="WLD176" s="1057"/>
      <c r="WLE176" s="1057"/>
      <c r="WLF176" s="1057"/>
      <c r="WLG176" s="1057"/>
      <c r="WLH176" s="1057"/>
      <c r="WLI176" s="1057"/>
      <c r="WLJ176" s="1057"/>
      <c r="WLK176" s="1057"/>
      <c r="WLL176" s="1057"/>
      <c r="WLM176" s="1057"/>
      <c r="WLN176" s="1057"/>
      <c r="WLO176" s="1057"/>
      <c r="WLP176" s="1057"/>
      <c r="WLQ176" s="1057"/>
      <c r="WLR176" s="1057"/>
      <c r="WLS176" s="1057"/>
      <c r="WLT176" s="1057"/>
      <c r="WLU176" s="1057"/>
      <c r="WLV176" s="1057"/>
      <c r="WLW176" s="1057"/>
      <c r="WLX176" s="1057"/>
      <c r="WLY176" s="1057"/>
      <c r="WLZ176" s="1057"/>
      <c r="WMA176" s="1057"/>
      <c r="WMB176" s="1057"/>
      <c r="WMC176" s="1057"/>
      <c r="WMD176" s="1057"/>
      <c r="WME176" s="1057"/>
      <c r="WMF176" s="1057"/>
      <c r="WMG176" s="1057"/>
      <c r="WMH176" s="1057"/>
      <c r="WMI176" s="1057"/>
      <c r="WMJ176" s="1057"/>
      <c r="WMK176" s="1057"/>
      <c r="WML176" s="1057"/>
      <c r="WMM176" s="1057"/>
      <c r="WMN176" s="1057"/>
      <c r="WMO176" s="1057"/>
      <c r="WMP176" s="1057"/>
      <c r="WMQ176" s="1057"/>
      <c r="WMR176" s="1057"/>
      <c r="WMS176" s="1057"/>
      <c r="WMT176" s="1057"/>
      <c r="WMU176" s="1057"/>
      <c r="WMV176" s="1057"/>
      <c r="WMW176" s="1057"/>
      <c r="WMX176" s="1057"/>
      <c r="WMY176" s="1057"/>
      <c r="WMZ176" s="1057"/>
      <c r="WNA176" s="1057"/>
      <c r="WNB176" s="1057"/>
      <c r="WNC176" s="1057"/>
      <c r="WND176" s="1057"/>
      <c r="WNE176" s="1057"/>
      <c r="WNF176" s="1057"/>
      <c r="WNG176" s="1057"/>
      <c r="WNH176" s="1057"/>
      <c r="WNI176" s="1057"/>
      <c r="WNJ176" s="1057"/>
      <c r="WNK176" s="1057"/>
      <c r="WNL176" s="1057"/>
      <c r="WNM176" s="1057"/>
      <c r="WNN176" s="1057"/>
      <c r="WNO176" s="1057"/>
      <c r="WNP176" s="1057"/>
      <c r="WNQ176" s="1057"/>
      <c r="WNR176" s="1057"/>
      <c r="WNS176" s="1057"/>
      <c r="WNT176" s="1057"/>
      <c r="WNU176" s="1057"/>
      <c r="WNV176" s="1057"/>
      <c r="WNW176" s="1057"/>
      <c r="WNX176" s="1057"/>
      <c r="WNY176" s="1057"/>
      <c r="WNZ176" s="1057"/>
      <c r="WOA176" s="1057"/>
      <c r="WOB176" s="1057"/>
      <c r="WOC176" s="1057"/>
      <c r="WOD176" s="1057"/>
      <c r="WOE176" s="1057"/>
      <c r="WOF176" s="1057"/>
      <c r="WOG176" s="1057"/>
      <c r="WOH176" s="1057"/>
      <c r="WOI176" s="1057"/>
      <c r="WOJ176" s="1057"/>
      <c r="WOK176" s="1057"/>
      <c r="WOL176" s="1057"/>
      <c r="WOM176" s="1057"/>
      <c r="WON176" s="1057"/>
      <c r="WOO176" s="1057"/>
      <c r="WOP176" s="1057"/>
      <c r="WOQ176" s="1057"/>
      <c r="WOR176" s="1057"/>
      <c r="WOS176" s="1057"/>
      <c r="WOT176" s="1057"/>
      <c r="WOU176" s="1057"/>
      <c r="WOV176" s="1057"/>
      <c r="WOW176" s="1057"/>
      <c r="WOX176" s="1057"/>
      <c r="WOY176" s="1057"/>
      <c r="WOZ176" s="1057"/>
      <c r="WPA176" s="1057"/>
      <c r="WPB176" s="1057"/>
      <c r="WPC176" s="1057"/>
      <c r="WPD176" s="1057"/>
      <c r="WPE176" s="1057"/>
      <c r="WPF176" s="1057"/>
      <c r="WPG176" s="1057"/>
      <c r="WPH176" s="1057"/>
      <c r="WPI176" s="1057"/>
      <c r="WPJ176" s="1057"/>
      <c r="WPK176" s="1057"/>
      <c r="WPL176" s="1057"/>
      <c r="WPM176" s="1057"/>
      <c r="WPN176" s="1057"/>
      <c r="WPO176" s="1057"/>
      <c r="WPP176" s="1057"/>
      <c r="WPQ176" s="1057"/>
      <c r="WPR176" s="1057"/>
      <c r="WPS176" s="1057"/>
      <c r="WPT176" s="1057"/>
      <c r="WPU176" s="1057"/>
      <c r="WPV176" s="1057"/>
      <c r="WPW176" s="1057"/>
      <c r="WPX176" s="1057"/>
      <c r="WPY176" s="1057"/>
      <c r="WPZ176" s="1057"/>
      <c r="WQA176" s="1057"/>
      <c r="WQB176" s="1057"/>
      <c r="WQC176" s="1057"/>
      <c r="WQD176" s="1057"/>
      <c r="WQE176" s="1057"/>
      <c r="WQF176" s="1057"/>
      <c r="WQG176" s="1057"/>
      <c r="WQH176" s="1057"/>
      <c r="WQI176" s="1057"/>
      <c r="WQJ176" s="1057"/>
      <c r="WQK176" s="1057"/>
      <c r="WQL176" s="1057"/>
      <c r="WQM176" s="1057"/>
      <c r="WQN176" s="1057"/>
      <c r="WQO176" s="1057"/>
      <c r="WQP176" s="1057"/>
      <c r="WQQ176" s="1057"/>
      <c r="WQR176" s="1057"/>
      <c r="WQS176" s="1057"/>
      <c r="WQT176" s="1057"/>
      <c r="WQU176" s="1057"/>
      <c r="WQV176" s="1057"/>
      <c r="WQW176" s="1057"/>
      <c r="WQX176" s="1057"/>
      <c r="WQY176" s="1057"/>
      <c r="WQZ176" s="1057"/>
      <c r="WRA176" s="1057"/>
      <c r="WRB176" s="1057"/>
      <c r="WRC176" s="1057"/>
      <c r="WRD176" s="1057"/>
      <c r="WRE176" s="1057"/>
      <c r="WRF176" s="1057"/>
      <c r="WRG176" s="1057"/>
      <c r="WRH176" s="1057"/>
      <c r="WRI176" s="1057"/>
      <c r="WRJ176" s="1057"/>
      <c r="WRK176" s="1057"/>
      <c r="WRL176" s="1057"/>
      <c r="WRM176" s="1057"/>
      <c r="WRN176" s="1057"/>
      <c r="WRO176" s="1057"/>
      <c r="WRP176" s="1057"/>
      <c r="WRQ176" s="1057"/>
      <c r="WRR176" s="1057"/>
      <c r="WRS176" s="1057"/>
      <c r="WRT176" s="1057"/>
      <c r="WRU176" s="1057"/>
      <c r="WRV176" s="1057"/>
      <c r="WRW176" s="1057"/>
      <c r="WRX176" s="1057"/>
      <c r="WRY176" s="1057"/>
      <c r="WRZ176" s="1057"/>
      <c r="WSA176" s="1057"/>
      <c r="WSB176" s="1057"/>
      <c r="WSC176" s="1057"/>
      <c r="WSD176" s="1057"/>
      <c r="WSE176" s="1057"/>
      <c r="WSF176" s="1057"/>
      <c r="WSG176" s="1057"/>
      <c r="WSH176" s="1057"/>
      <c r="WSI176" s="1057"/>
      <c r="WSJ176" s="1057"/>
      <c r="WSK176" s="1057"/>
      <c r="WSL176" s="1057"/>
      <c r="WSM176" s="1057"/>
      <c r="WSN176" s="1057"/>
      <c r="WSO176" s="1057"/>
      <c r="WSP176" s="1057"/>
      <c r="WSQ176" s="1057"/>
      <c r="WSR176" s="1057"/>
      <c r="WSS176" s="1057"/>
      <c r="WST176" s="1057"/>
      <c r="WSU176" s="1057"/>
      <c r="WSV176" s="1057"/>
      <c r="WSW176" s="1057"/>
      <c r="WSX176" s="1057"/>
      <c r="WSY176" s="1057"/>
      <c r="WSZ176" s="1057"/>
      <c r="WTA176" s="1057"/>
      <c r="WTB176" s="1057"/>
      <c r="WTC176" s="1057"/>
      <c r="WTD176" s="1057"/>
      <c r="WTE176" s="1057"/>
      <c r="WTF176" s="1057"/>
      <c r="WTG176" s="1057"/>
      <c r="WTH176" s="1057"/>
      <c r="WTI176" s="1057"/>
      <c r="WTJ176" s="1057"/>
      <c r="WTK176" s="1057"/>
      <c r="WTL176" s="1057"/>
      <c r="WTM176" s="1057"/>
      <c r="WTN176" s="1057"/>
      <c r="WTO176" s="1057"/>
      <c r="WTP176" s="1057"/>
      <c r="WTQ176" s="1057"/>
      <c r="WTR176" s="1057"/>
      <c r="WTS176" s="1057"/>
      <c r="WTT176" s="1057"/>
      <c r="WTU176" s="1057"/>
      <c r="WTV176" s="1057"/>
      <c r="WTW176" s="1057"/>
      <c r="WTX176" s="1057"/>
      <c r="WTY176" s="1057"/>
      <c r="WTZ176" s="1057"/>
      <c r="WUA176" s="1057"/>
      <c r="WUB176" s="1057"/>
      <c r="WUC176" s="1057"/>
      <c r="WUD176" s="1057"/>
      <c r="WUE176" s="1057"/>
      <c r="WUF176" s="1057"/>
      <c r="WUG176" s="1057"/>
      <c r="WUH176" s="1057"/>
      <c r="WUI176" s="1057"/>
      <c r="WUJ176" s="1057"/>
      <c r="WUK176" s="1057"/>
      <c r="WUL176" s="1057"/>
      <c r="WUM176" s="1057"/>
      <c r="WUN176" s="1057"/>
      <c r="WUO176" s="1057"/>
      <c r="WUP176" s="1057"/>
      <c r="WUQ176" s="1057"/>
      <c r="WUR176" s="1057"/>
      <c r="WUS176" s="1057"/>
      <c r="WUT176" s="1057"/>
      <c r="WUU176" s="1057"/>
      <c r="WUV176" s="1057"/>
      <c r="WUW176" s="1057"/>
      <c r="WUX176" s="1057"/>
      <c r="WUY176" s="1057"/>
      <c r="WUZ176" s="1057"/>
      <c r="WVA176" s="1057"/>
      <c r="WVB176" s="1057"/>
      <c r="WVC176" s="1057"/>
      <c r="WVD176" s="1057"/>
      <c r="WVE176" s="1057"/>
      <c r="WVF176" s="1057"/>
      <c r="WVG176" s="1057"/>
      <c r="WVH176" s="1057"/>
      <c r="WVI176" s="1057"/>
      <c r="WVJ176" s="1057"/>
      <c r="WVK176" s="1057"/>
      <c r="WVL176" s="1057"/>
      <c r="WVM176" s="1057"/>
      <c r="WVN176" s="1057"/>
      <c r="WVO176" s="1057"/>
      <c r="WVP176" s="1057"/>
      <c r="WVQ176" s="1057"/>
      <c r="WVR176" s="1057"/>
      <c r="WVS176" s="1057"/>
      <c r="WVT176" s="1057"/>
      <c r="WVU176" s="1057"/>
      <c r="WVV176" s="1057"/>
      <c r="WVW176" s="1057"/>
      <c r="WVX176" s="1057"/>
      <c r="WVY176" s="1057"/>
      <c r="WVZ176" s="1057"/>
      <c r="WWA176" s="1057"/>
      <c r="WWB176" s="1057"/>
      <c r="WWC176" s="1057"/>
      <c r="WWD176" s="1057"/>
      <c r="WWE176" s="1057"/>
      <c r="WWF176" s="1057"/>
      <c r="WWG176" s="1057"/>
      <c r="WWH176" s="1057"/>
      <c r="WWI176" s="1057"/>
      <c r="WWJ176" s="1057"/>
      <c r="WWK176" s="1057"/>
      <c r="WWL176" s="1057"/>
      <c r="WWM176" s="1057"/>
      <c r="WWN176" s="1057"/>
      <c r="WWO176" s="1057"/>
      <c r="WWP176" s="1057"/>
      <c r="WWQ176" s="1057"/>
      <c r="WWR176" s="1057"/>
      <c r="WWS176" s="1057"/>
      <c r="WWT176" s="1057"/>
      <c r="WWU176" s="1057"/>
      <c r="WWV176" s="1057"/>
      <c r="WWW176" s="1057"/>
      <c r="WWX176" s="1057"/>
      <c r="WWY176" s="1057"/>
      <c r="WWZ176" s="1057"/>
      <c r="WXA176" s="1057"/>
      <c r="WXB176" s="1057"/>
      <c r="WXC176" s="1057"/>
      <c r="WXD176" s="1057"/>
      <c r="WXE176" s="1057"/>
      <c r="WXF176" s="1057"/>
      <c r="WXG176" s="1057"/>
      <c r="WXH176" s="1057"/>
      <c r="WXI176" s="1057"/>
      <c r="WXJ176" s="1057"/>
      <c r="WXK176" s="1057"/>
      <c r="WXL176" s="1057"/>
      <c r="WXM176" s="1057"/>
      <c r="WXN176" s="1057"/>
      <c r="WXO176" s="1057"/>
      <c r="WXP176" s="1057"/>
      <c r="WXQ176" s="1057"/>
      <c r="WXR176" s="1057"/>
      <c r="WXS176" s="1057"/>
      <c r="WXT176" s="1057"/>
      <c r="WXU176" s="1057"/>
      <c r="WXV176" s="1057"/>
      <c r="WXW176" s="1057"/>
      <c r="WXX176" s="1057"/>
      <c r="WXY176" s="1057"/>
      <c r="WXZ176" s="1057"/>
      <c r="WYA176" s="1057"/>
      <c r="WYB176" s="1057"/>
      <c r="WYC176" s="1057"/>
      <c r="WYD176" s="1057"/>
      <c r="WYE176" s="1057"/>
      <c r="WYF176" s="1057"/>
      <c r="WYG176" s="1057"/>
      <c r="WYH176" s="1057"/>
      <c r="WYI176" s="1057"/>
      <c r="WYJ176" s="1057"/>
      <c r="WYK176" s="1057"/>
      <c r="WYL176" s="1057"/>
      <c r="WYM176" s="1057"/>
      <c r="WYN176" s="1057"/>
      <c r="WYO176" s="1057"/>
      <c r="WYP176" s="1057"/>
      <c r="WYQ176" s="1057"/>
      <c r="WYR176" s="1057"/>
      <c r="WYS176" s="1057"/>
      <c r="WYT176" s="1057"/>
      <c r="WYU176" s="1057"/>
      <c r="WYV176" s="1057"/>
      <c r="WYW176" s="1057"/>
      <c r="WYX176" s="1057"/>
      <c r="WYY176" s="1057"/>
      <c r="WYZ176" s="1057"/>
      <c r="WZA176" s="1057"/>
      <c r="WZB176" s="1057"/>
      <c r="WZC176" s="1057"/>
      <c r="WZD176" s="1057"/>
      <c r="WZE176" s="1057"/>
      <c r="WZF176" s="1057"/>
      <c r="WZG176" s="1057"/>
      <c r="WZH176" s="1057"/>
      <c r="WZI176" s="1057"/>
      <c r="WZJ176" s="1057"/>
      <c r="WZK176" s="1057"/>
      <c r="WZL176" s="1057"/>
      <c r="WZM176" s="1057"/>
      <c r="WZN176" s="1057"/>
      <c r="WZO176" s="1057"/>
      <c r="WZP176" s="1057"/>
      <c r="WZQ176" s="1057"/>
      <c r="WZR176" s="1057"/>
      <c r="WZS176" s="1057"/>
      <c r="WZT176" s="1057"/>
      <c r="WZU176" s="1057"/>
      <c r="WZV176" s="1057"/>
      <c r="WZW176" s="1057"/>
      <c r="WZX176" s="1057"/>
      <c r="WZY176" s="1057"/>
      <c r="WZZ176" s="1057"/>
      <c r="XAA176" s="1057"/>
      <c r="XAB176" s="1057"/>
      <c r="XAC176" s="1057"/>
      <c r="XAD176" s="1057"/>
      <c r="XAE176" s="1057"/>
      <c r="XAF176" s="1057"/>
      <c r="XAG176" s="1057"/>
      <c r="XAH176" s="1057"/>
      <c r="XAI176" s="1057"/>
      <c r="XAJ176" s="1057"/>
      <c r="XAK176" s="1057"/>
      <c r="XAL176" s="1057"/>
      <c r="XAM176" s="1057"/>
      <c r="XAN176" s="1057"/>
      <c r="XAO176" s="1057"/>
      <c r="XAP176" s="1057"/>
      <c r="XAQ176" s="1057"/>
      <c r="XAR176" s="1057"/>
      <c r="XAS176" s="1057"/>
      <c r="XAT176" s="1057"/>
      <c r="XAU176" s="1057"/>
      <c r="XAV176" s="1057"/>
      <c r="XAW176" s="1057"/>
      <c r="XAX176" s="1057"/>
      <c r="XAY176" s="1057"/>
      <c r="XAZ176" s="1057"/>
      <c r="XBA176" s="1057"/>
      <c r="XBB176" s="1057"/>
      <c r="XBC176" s="1057"/>
      <c r="XBD176" s="1057"/>
      <c r="XBE176" s="1057"/>
      <c r="XBF176" s="1057"/>
      <c r="XBG176" s="1057"/>
      <c r="XBH176" s="1057"/>
      <c r="XBI176" s="1057"/>
      <c r="XBJ176" s="1057"/>
      <c r="XBK176" s="1057"/>
      <c r="XBL176" s="1057"/>
      <c r="XBM176" s="1057"/>
      <c r="XBN176" s="1057"/>
      <c r="XBO176" s="1057"/>
      <c r="XBP176" s="1057"/>
      <c r="XBQ176" s="1057"/>
      <c r="XBR176" s="1057"/>
      <c r="XBS176" s="1057"/>
      <c r="XBT176" s="1057"/>
      <c r="XBU176" s="1057"/>
      <c r="XBV176" s="1057"/>
      <c r="XBW176" s="1057"/>
      <c r="XBX176" s="1057"/>
      <c r="XBY176" s="1057"/>
      <c r="XBZ176" s="1057"/>
      <c r="XCA176" s="1057"/>
      <c r="XCB176" s="1057"/>
      <c r="XCC176" s="1057"/>
      <c r="XCD176" s="1057"/>
      <c r="XCE176" s="1057"/>
      <c r="XCF176" s="1057"/>
      <c r="XCG176" s="1057"/>
      <c r="XCH176" s="1057"/>
      <c r="XCI176" s="1057"/>
      <c r="XCJ176" s="1057"/>
      <c r="XCK176" s="1057"/>
      <c r="XCL176" s="1057"/>
      <c r="XCM176" s="1057"/>
      <c r="XCN176" s="1057"/>
      <c r="XCO176" s="1057"/>
      <c r="XCP176" s="1057"/>
      <c r="XCQ176" s="1057"/>
      <c r="XCR176" s="1057"/>
      <c r="XCS176" s="1057"/>
      <c r="XCT176" s="1057"/>
      <c r="XCU176" s="1057"/>
      <c r="XCV176" s="1057"/>
      <c r="XCW176" s="1057"/>
      <c r="XCX176" s="1057"/>
      <c r="XCY176" s="1057"/>
      <c r="XCZ176" s="1057"/>
      <c r="XDA176" s="1057"/>
      <c r="XDB176" s="1057"/>
      <c r="XDC176" s="1057"/>
      <c r="XDD176" s="1057"/>
      <c r="XDE176" s="1057"/>
      <c r="XDF176" s="1057"/>
      <c r="XDG176" s="1057"/>
      <c r="XDH176" s="1057"/>
      <c r="XDI176" s="1057"/>
      <c r="XDJ176" s="1057"/>
      <c r="XDK176" s="1057"/>
      <c r="XDL176" s="1057"/>
      <c r="XDM176" s="1057"/>
      <c r="XDN176" s="1057"/>
      <c r="XDO176" s="1057"/>
      <c r="XDP176" s="1057"/>
      <c r="XDQ176" s="1057"/>
      <c r="XDR176" s="1057"/>
      <c r="XDS176" s="1057"/>
      <c r="XDT176" s="1057"/>
      <c r="XDU176" s="1057"/>
      <c r="XDV176" s="1057"/>
      <c r="XDW176" s="1057"/>
      <c r="XDX176" s="1057"/>
      <c r="XDY176" s="1057"/>
      <c r="XDZ176" s="1057"/>
      <c r="XEA176" s="1057"/>
      <c r="XEB176" s="1057"/>
      <c r="XEC176" s="1057"/>
      <c r="XED176" s="1057"/>
      <c r="XEE176" s="1057"/>
      <c r="XEF176" s="1057"/>
      <c r="XEG176" s="1057"/>
      <c r="XEH176" s="1057"/>
      <c r="XEI176" s="1057"/>
      <c r="XEJ176" s="1057"/>
      <c r="XEK176" s="1057"/>
      <c r="XEL176" s="1057"/>
      <c r="XEM176" s="1057"/>
      <c r="XEN176" s="1057"/>
      <c r="XEO176" s="1057"/>
      <c r="XEP176" s="1057"/>
      <c r="XEQ176" s="1057"/>
      <c r="XER176" s="1057"/>
      <c r="XES176" s="1057"/>
      <c r="XET176" s="1057"/>
      <c r="XEU176" s="1057"/>
      <c r="XEV176" s="1057"/>
      <c r="XEW176" s="1057"/>
      <c r="XEX176" s="1057"/>
      <c r="XEY176" s="1057"/>
      <c r="XEZ176" s="1057"/>
      <c r="XFA176" s="1057"/>
      <c r="XFB176" s="1057"/>
      <c r="XFC176" s="1057"/>
      <c r="XFD176" s="1057"/>
    </row>
    <row r="177" spans="1:16384">
      <c r="A177" s="819"/>
      <c r="B177" s="1048" t="s">
        <v>7435</v>
      </c>
      <c r="C177" s="1048" t="s">
        <v>9468</v>
      </c>
      <c r="D177" s="1048" t="s">
        <v>8560</v>
      </c>
      <c r="E177" s="1091" t="s">
        <v>126</v>
      </c>
      <c r="F177" s="117" t="s">
        <v>121</v>
      </c>
      <c r="G177" s="117">
        <v>0</v>
      </c>
      <c r="H177" s="117">
        <f t="shared" si="18"/>
        <v>0</v>
      </c>
      <c r="I177" s="117">
        <v>1</v>
      </c>
      <c r="J177" s="1057"/>
      <c r="K177" s="1057"/>
      <c r="L177" s="1057"/>
      <c r="M177" s="1057"/>
      <c r="N177" s="1057"/>
      <c r="O177" s="1057"/>
      <c r="P177" s="1057"/>
      <c r="Q177" s="1057"/>
      <c r="R177" s="1057"/>
      <c r="S177" s="1057"/>
      <c r="T177" s="1057"/>
      <c r="U177" s="1057"/>
      <c r="V177" s="1057"/>
      <c r="W177" s="1057"/>
      <c r="X177" s="1057"/>
      <c r="Y177" s="1057"/>
      <c r="Z177" s="1057"/>
      <c r="AA177" s="1057"/>
      <c r="AB177" s="1057"/>
      <c r="AC177" s="1057"/>
      <c r="AD177" s="1057"/>
      <c r="AE177" s="1057"/>
      <c r="AF177" s="1057"/>
      <c r="AG177" s="1057"/>
      <c r="AH177" s="1057"/>
      <c r="AI177" s="1057"/>
      <c r="AJ177" s="1057"/>
      <c r="AK177" s="1057"/>
      <c r="AL177" s="1057"/>
      <c r="AM177" s="1057"/>
      <c r="AN177" s="1057"/>
      <c r="AO177" s="1057"/>
      <c r="AP177" s="1057"/>
      <c r="AQ177" s="1057"/>
      <c r="AR177" s="1057"/>
      <c r="AS177" s="1057"/>
      <c r="AT177" s="1057"/>
      <c r="AU177" s="1057"/>
      <c r="AV177" s="1057"/>
      <c r="AW177" s="1057"/>
      <c r="AX177" s="1057"/>
      <c r="AY177" s="1057"/>
      <c r="AZ177" s="1057"/>
      <c r="BA177" s="1057"/>
      <c r="BB177" s="1057"/>
      <c r="BC177" s="1057"/>
      <c r="BD177" s="1057"/>
      <c r="BE177" s="1057"/>
      <c r="BF177" s="1057"/>
      <c r="BG177" s="1057"/>
      <c r="BH177" s="1057"/>
      <c r="BI177" s="1057"/>
      <c r="BJ177" s="1057"/>
      <c r="BK177" s="1057"/>
      <c r="BL177" s="1057"/>
      <c r="BM177" s="1057"/>
      <c r="BN177" s="1057"/>
      <c r="BO177" s="1057"/>
      <c r="BP177" s="1057"/>
      <c r="BQ177" s="1057"/>
      <c r="BR177" s="1057"/>
      <c r="BS177" s="1057"/>
      <c r="BT177" s="1057"/>
      <c r="BU177" s="1057"/>
      <c r="BV177" s="1057"/>
      <c r="BW177" s="1057"/>
      <c r="BX177" s="1057"/>
      <c r="BY177" s="1057"/>
      <c r="BZ177" s="1057"/>
      <c r="CA177" s="1057"/>
      <c r="CB177" s="1057"/>
      <c r="CC177" s="1057"/>
      <c r="CD177" s="1057"/>
      <c r="CE177" s="1057"/>
      <c r="CF177" s="1057"/>
      <c r="CG177" s="1057"/>
      <c r="CH177" s="1057"/>
      <c r="CI177" s="1057"/>
      <c r="CJ177" s="1057"/>
      <c r="CK177" s="1057"/>
      <c r="CL177" s="1057"/>
      <c r="CM177" s="1057"/>
      <c r="CN177" s="1057"/>
      <c r="CO177" s="1057"/>
      <c r="CP177" s="1057"/>
      <c r="CQ177" s="1057"/>
      <c r="CR177" s="1057"/>
      <c r="CS177" s="1057"/>
      <c r="CT177" s="1057"/>
      <c r="CU177" s="1057"/>
      <c r="CV177" s="1057"/>
      <c r="CW177" s="1057"/>
      <c r="CX177" s="1057"/>
      <c r="CY177" s="1057"/>
      <c r="CZ177" s="1057"/>
      <c r="DA177" s="1057"/>
      <c r="DB177" s="1057"/>
      <c r="DC177" s="1057"/>
      <c r="DD177" s="1057"/>
      <c r="DE177" s="1057"/>
      <c r="DF177" s="1057"/>
      <c r="DG177" s="1057"/>
      <c r="DH177" s="1057"/>
      <c r="DI177" s="1057"/>
      <c r="DJ177" s="1057"/>
      <c r="DK177" s="1057"/>
      <c r="DL177" s="1057"/>
      <c r="DM177" s="1057"/>
      <c r="DN177" s="1057"/>
      <c r="DO177" s="1057"/>
      <c r="DP177" s="1057"/>
      <c r="DQ177" s="1057"/>
      <c r="DR177" s="1057"/>
      <c r="DS177" s="1057"/>
      <c r="DT177" s="1057"/>
      <c r="DU177" s="1057"/>
      <c r="DV177" s="1057"/>
      <c r="DW177" s="1057"/>
      <c r="DX177" s="1057"/>
      <c r="DY177" s="1057"/>
      <c r="DZ177" s="1057"/>
      <c r="EA177" s="1057"/>
      <c r="EB177" s="1057"/>
      <c r="EC177" s="1057"/>
      <c r="ED177" s="1057"/>
      <c r="EE177" s="1057"/>
      <c r="EF177" s="1057"/>
      <c r="EG177" s="1057"/>
      <c r="EH177" s="1057"/>
      <c r="EI177" s="1057"/>
      <c r="EJ177" s="1057"/>
      <c r="EK177" s="1057"/>
      <c r="EL177" s="1057"/>
      <c r="EM177" s="1057"/>
      <c r="EN177" s="1057"/>
      <c r="EO177" s="1057"/>
      <c r="EP177" s="1057"/>
      <c r="EQ177" s="1057"/>
      <c r="ER177" s="1057"/>
      <c r="ES177" s="1057"/>
      <c r="ET177" s="1057"/>
      <c r="EU177" s="1057"/>
      <c r="EV177" s="1057"/>
      <c r="EW177" s="1057"/>
      <c r="EX177" s="1057"/>
      <c r="EY177" s="1057"/>
      <c r="EZ177" s="1057"/>
      <c r="FA177" s="1057"/>
      <c r="FB177" s="1057"/>
      <c r="FC177" s="1057"/>
      <c r="FD177" s="1057"/>
      <c r="FE177" s="1057"/>
      <c r="FF177" s="1057"/>
      <c r="FG177" s="1057"/>
      <c r="FH177" s="1057"/>
      <c r="FI177" s="1057"/>
      <c r="FJ177" s="1057"/>
      <c r="FK177" s="1057"/>
      <c r="FL177" s="1057"/>
      <c r="FM177" s="1057"/>
      <c r="FN177" s="1057"/>
      <c r="FO177" s="1057"/>
      <c r="FP177" s="1057"/>
      <c r="FQ177" s="1057"/>
      <c r="FR177" s="1057"/>
      <c r="FS177" s="1057"/>
      <c r="FT177" s="1057"/>
      <c r="FU177" s="1057"/>
      <c r="FV177" s="1057"/>
      <c r="FW177" s="1057"/>
      <c r="FX177" s="1057"/>
      <c r="FY177" s="1057"/>
      <c r="FZ177" s="1057"/>
      <c r="GA177" s="1057"/>
      <c r="GB177" s="1057"/>
      <c r="GC177" s="1057"/>
      <c r="GD177" s="1057"/>
      <c r="GE177" s="1057"/>
      <c r="GF177" s="1057"/>
      <c r="GG177" s="1057"/>
      <c r="GH177" s="1057"/>
      <c r="GI177" s="1057"/>
      <c r="GJ177" s="1057"/>
      <c r="GK177" s="1057"/>
      <c r="GL177" s="1057"/>
      <c r="GM177" s="1057"/>
      <c r="GN177" s="1057"/>
      <c r="GO177" s="1057"/>
      <c r="GP177" s="1057"/>
      <c r="GQ177" s="1057"/>
      <c r="GR177" s="1057"/>
      <c r="GS177" s="1057"/>
      <c r="GT177" s="1057"/>
      <c r="GU177" s="1057"/>
      <c r="GV177" s="1057"/>
      <c r="GW177" s="1057"/>
      <c r="GX177" s="1057"/>
      <c r="GY177" s="1057"/>
      <c r="GZ177" s="1057"/>
      <c r="HA177" s="1057"/>
      <c r="HB177" s="1057"/>
      <c r="HC177" s="1057"/>
      <c r="HD177" s="1057"/>
      <c r="HE177" s="1057"/>
      <c r="HF177" s="1057"/>
      <c r="HG177" s="1057"/>
      <c r="HH177" s="1057"/>
      <c r="HI177" s="1057"/>
      <c r="HJ177" s="1057"/>
      <c r="HK177" s="1057"/>
      <c r="HL177" s="1057"/>
      <c r="HM177" s="1057"/>
      <c r="HN177" s="1057"/>
      <c r="HO177" s="1057"/>
      <c r="HP177" s="1057"/>
      <c r="HQ177" s="1057"/>
      <c r="HR177" s="1057"/>
      <c r="HS177" s="1057"/>
      <c r="HT177" s="1057"/>
      <c r="HU177" s="1057"/>
      <c r="HV177" s="1057"/>
      <c r="HW177" s="1057"/>
      <c r="HX177" s="1057"/>
      <c r="HY177" s="1057"/>
      <c r="HZ177" s="1057"/>
      <c r="IA177" s="1057"/>
      <c r="IB177" s="1057"/>
      <c r="IC177" s="1057"/>
      <c r="ID177" s="1057"/>
      <c r="IE177" s="1057"/>
      <c r="IF177" s="1057"/>
      <c r="IG177" s="1057"/>
      <c r="IH177" s="1057"/>
      <c r="II177" s="1057"/>
      <c r="IJ177" s="1057"/>
      <c r="IK177" s="1057"/>
      <c r="IL177" s="1057"/>
      <c r="IM177" s="1057"/>
      <c r="IN177" s="1057"/>
      <c r="IO177" s="1057"/>
      <c r="IP177" s="1057"/>
      <c r="IQ177" s="1057"/>
      <c r="IR177" s="1057"/>
      <c r="IS177" s="1057"/>
      <c r="IT177" s="1057"/>
      <c r="IU177" s="1057"/>
      <c r="IV177" s="1057"/>
      <c r="IW177" s="1057"/>
      <c r="IX177" s="1057"/>
      <c r="IY177" s="1057"/>
      <c r="IZ177" s="1057"/>
      <c r="JA177" s="1057"/>
      <c r="JB177" s="1057"/>
      <c r="JC177" s="1057"/>
      <c r="JD177" s="1057"/>
      <c r="JE177" s="1057"/>
      <c r="JF177" s="1057"/>
      <c r="JG177" s="1057"/>
      <c r="JH177" s="1057"/>
      <c r="JI177" s="1057"/>
      <c r="JJ177" s="1057"/>
      <c r="JK177" s="1057"/>
      <c r="JL177" s="1057"/>
      <c r="JM177" s="1057"/>
      <c r="JN177" s="1057"/>
      <c r="JO177" s="1057"/>
      <c r="JP177" s="1057"/>
      <c r="JQ177" s="1057"/>
      <c r="JR177" s="1057"/>
      <c r="JS177" s="1057"/>
      <c r="JT177" s="1057"/>
      <c r="JU177" s="1057"/>
      <c r="JV177" s="1057"/>
      <c r="JW177" s="1057"/>
      <c r="JX177" s="1057"/>
      <c r="JY177" s="1057"/>
      <c r="JZ177" s="1057"/>
      <c r="KA177" s="1057"/>
      <c r="KB177" s="1057"/>
      <c r="KC177" s="1057"/>
      <c r="KD177" s="1057"/>
      <c r="KE177" s="1057"/>
      <c r="KF177" s="1057"/>
      <c r="KG177" s="1057"/>
      <c r="KH177" s="1057"/>
      <c r="KI177" s="1057"/>
      <c r="KJ177" s="1057"/>
      <c r="KK177" s="1057"/>
      <c r="KL177" s="1057"/>
      <c r="KM177" s="1057"/>
      <c r="KN177" s="1057"/>
      <c r="KO177" s="1057"/>
      <c r="KP177" s="1057"/>
      <c r="KQ177" s="1057"/>
      <c r="KR177" s="1057"/>
      <c r="KS177" s="1057"/>
      <c r="KT177" s="1057"/>
      <c r="KU177" s="1057"/>
      <c r="KV177" s="1057"/>
      <c r="KW177" s="1057"/>
      <c r="KX177" s="1057"/>
      <c r="KY177" s="1057"/>
      <c r="KZ177" s="1057"/>
      <c r="LA177" s="1057"/>
      <c r="LB177" s="1057"/>
      <c r="LC177" s="1057"/>
      <c r="LD177" s="1057"/>
      <c r="LE177" s="1057"/>
      <c r="LF177" s="1057"/>
      <c r="LG177" s="1057"/>
      <c r="LH177" s="1057"/>
      <c r="LI177" s="1057"/>
      <c r="LJ177" s="1057"/>
      <c r="LK177" s="1057"/>
      <c r="LL177" s="1057"/>
      <c r="LM177" s="1057"/>
      <c r="LN177" s="1057"/>
      <c r="LO177" s="1057"/>
      <c r="LP177" s="1057"/>
      <c r="LQ177" s="1057"/>
      <c r="LR177" s="1057"/>
      <c r="LS177" s="1057"/>
      <c r="LT177" s="1057"/>
      <c r="LU177" s="1057"/>
      <c r="LV177" s="1057"/>
      <c r="LW177" s="1057"/>
      <c r="LX177" s="1057"/>
      <c r="LY177" s="1057"/>
      <c r="LZ177" s="1057"/>
      <c r="MA177" s="1057"/>
      <c r="MB177" s="1057"/>
      <c r="MC177" s="1057"/>
      <c r="MD177" s="1057"/>
      <c r="ME177" s="1057"/>
      <c r="MF177" s="1057"/>
      <c r="MG177" s="1057"/>
      <c r="MH177" s="1057"/>
      <c r="MI177" s="1057"/>
      <c r="MJ177" s="1057"/>
      <c r="MK177" s="1057"/>
      <c r="ML177" s="1057"/>
      <c r="MM177" s="1057"/>
      <c r="MN177" s="1057"/>
      <c r="MO177" s="1057"/>
      <c r="MP177" s="1057"/>
      <c r="MQ177" s="1057"/>
      <c r="MR177" s="1057"/>
      <c r="MS177" s="1057"/>
      <c r="MT177" s="1057"/>
      <c r="MU177" s="1057"/>
      <c r="MV177" s="1057"/>
      <c r="MW177" s="1057"/>
      <c r="MX177" s="1057"/>
      <c r="MY177" s="1057"/>
      <c r="MZ177" s="1057"/>
      <c r="NA177" s="1057"/>
      <c r="NB177" s="1057"/>
      <c r="NC177" s="1057"/>
      <c r="ND177" s="1057"/>
      <c r="NE177" s="1057"/>
      <c r="NF177" s="1057"/>
      <c r="NG177" s="1057"/>
      <c r="NH177" s="1057"/>
      <c r="NI177" s="1057"/>
      <c r="NJ177" s="1057"/>
      <c r="NK177" s="1057"/>
      <c r="NL177" s="1057"/>
      <c r="NM177" s="1057"/>
      <c r="NN177" s="1057"/>
      <c r="NO177" s="1057"/>
      <c r="NP177" s="1057"/>
      <c r="NQ177" s="1057"/>
      <c r="NR177" s="1057"/>
      <c r="NS177" s="1057"/>
      <c r="NT177" s="1057"/>
      <c r="NU177" s="1057"/>
      <c r="NV177" s="1057"/>
      <c r="NW177" s="1057"/>
      <c r="NX177" s="1057"/>
      <c r="NY177" s="1057"/>
      <c r="NZ177" s="1057"/>
      <c r="OA177" s="1057"/>
      <c r="OB177" s="1057"/>
      <c r="OC177" s="1057"/>
      <c r="OD177" s="1057"/>
      <c r="OE177" s="1057"/>
      <c r="OF177" s="1057"/>
      <c r="OG177" s="1057"/>
      <c r="OH177" s="1057"/>
      <c r="OI177" s="1057"/>
      <c r="OJ177" s="1057"/>
      <c r="OK177" s="1057"/>
      <c r="OL177" s="1057"/>
      <c r="OM177" s="1057"/>
      <c r="ON177" s="1057"/>
      <c r="OO177" s="1057"/>
      <c r="OP177" s="1057"/>
      <c r="OQ177" s="1057"/>
      <c r="OR177" s="1057"/>
      <c r="OS177" s="1057"/>
      <c r="OT177" s="1057"/>
      <c r="OU177" s="1057"/>
      <c r="OV177" s="1057"/>
      <c r="OW177" s="1057"/>
      <c r="OX177" s="1057"/>
      <c r="OY177" s="1057"/>
      <c r="OZ177" s="1057"/>
      <c r="PA177" s="1057"/>
      <c r="PB177" s="1057"/>
      <c r="PC177" s="1057"/>
      <c r="PD177" s="1057"/>
      <c r="PE177" s="1057"/>
      <c r="PF177" s="1057"/>
      <c r="PG177" s="1057"/>
      <c r="PH177" s="1057"/>
      <c r="PI177" s="1057"/>
      <c r="PJ177" s="1057"/>
      <c r="PK177" s="1057"/>
      <c r="PL177" s="1057"/>
      <c r="PM177" s="1057"/>
      <c r="PN177" s="1057"/>
      <c r="PO177" s="1057"/>
      <c r="PP177" s="1057"/>
      <c r="PQ177" s="1057"/>
      <c r="PR177" s="1057"/>
      <c r="PS177" s="1057"/>
      <c r="PT177" s="1057"/>
      <c r="PU177" s="1057"/>
      <c r="PV177" s="1057"/>
      <c r="PW177" s="1057"/>
      <c r="PX177" s="1057"/>
      <c r="PY177" s="1057"/>
      <c r="PZ177" s="1057"/>
      <c r="QA177" s="1057"/>
      <c r="QB177" s="1057"/>
      <c r="QC177" s="1057"/>
      <c r="QD177" s="1057"/>
      <c r="QE177" s="1057"/>
      <c r="QF177" s="1057"/>
      <c r="QG177" s="1057"/>
      <c r="QH177" s="1057"/>
      <c r="QI177" s="1057"/>
      <c r="QJ177" s="1057"/>
      <c r="QK177" s="1057"/>
      <c r="QL177" s="1057"/>
      <c r="QM177" s="1057"/>
      <c r="QN177" s="1057"/>
      <c r="QO177" s="1057"/>
      <c r="QP177" s="1057"/>
      <c r="QQ177" s="1057"/>
      <c r="QR177" s="1057"/>
      <c r="QS177" s="1057"/>
      <c r="QT177" s="1057"/>
      <c r="QU177" s="1057"/>
      <c r="QV177" s="1057"/>
      <c r="QW177" s="1057"/>
      <c r="QX177" s="1057"/>
      <c r="QY177" s="1057"/>
      <c r="QZ177" s="1057"/>
      <c r="RA177" s="1057"/>
      <c r="RB177" s="1057"/>
      <c r="RC177" s="1057"/>
      <c r="RD177" s="1057"/>
      <c r="RE177" s="1057"/>
      <c r="RF177" s="1057"/>
      <c r="RG177" s="1057"/>
      <c r="RH177" s="1057"/>
      <c r="RI177" s="1057"/>
      <c r="RJ177" s="1057"/>
      <c r="RK177" s="1057"/>
      <c r="RL177" s="1057"/>
      <c r="RM177" s="1057"/>
      <c r="RN177" s="1057"/>
      <c r="RO177" s="1057"/>
      <c r="RP177" s="1057"/>
      <c r="RQ177" s="1057"/>
      <c r="RR177" s="1057"/>
      <c r="RS177" s="1057"/>
      <c r="RT177" s="1057"/>
      <c r="RU177" s="1057"/>
      <c r="RV177" s="1057"/>
      <c r="RW177" s="1057"/>
      <c r="RX177" s="1057"/>
      <c r="RY177" s="1057"/>
      <c r="RZ177" s="1057"/>
      <c r="SA177" s="1057"/>
      <c r="SB177" s="1057"/>
      <c r="SC177" s="1057"/>
      <c r="SD177" s="1057"/>
      <c r="SE177" s="1057"/>
      <c r="SF177" s="1057"/>
      <c r="SG177" s="1057"/>
      <c r="SH177" s="1057"/>
      <c r="SI177" s="1057"/>
      <c r="SJ177" s="1057"/>
      <c r="SK177" s="1057"/>
      <c r="SL177" s="1057"/>
      <c r="SM177" s="1057"/>
      <c r="SN177" s="1057"/>
      <c r="SO177" s="1057"/>
      <c r="SP177" s="1057"/>
      <c r="SQ177" s="1057"/>
      <c r="SR177" s="1057"/>
      <c r="SS177" s="1057"/>
      <c r="ST177" s="1057"/>
      <c r="SU177" s="1057"/>
      <c r="SV177" s="1057"/>
      <c r="SW177" s="1057"/>
      <c r="SX177" s="1057"/>
      <c r="SY177" s="1057"/>
      <c r="SZ177" s="1057"/>
      <c r="TA177" s="1057"/>
      <c r="TB177" s="1057"/>
      <c r="TC177" s="1057"/>
      <c r="TD177" s="1057"/>
      <c r="TE177" s="1057"/>
      <c r="TF177" s="1057"/>
      <c r="TG177" s="1057"/>
      <c r="TH177" s="1057"/>
      <c r="TI177" s="1057"/>
      <c r="TJ177" s="1057"/>
      <c r="TK177" s="1057"/>
      <c r="TL177" s="1057"/>
      <c r="TM177" s="1057"/>
      <c r="TN177" s="1057"/>
      <c r="TO177" s="1057"/>
      <c r="TP177" s="1057"/>
      <c r="TQ177" s="1057"/>
      <c r="TR177" s="1057"/>
      <c r="TS177" s="1057"/>
      <c r="TT177" s="1057"/>
      <c r="TU177" s="1057"/>
      <c r="TV177" s="1057"/>
      <c r="TW177" s="1057"/>
      <c r="TX177" s="1057"/>
      <c r="TY177" s="1057"/>
      <c r="TZ177" s="1057"/>
      <c r="UA177" s="1057"/>
      <c r="UB177" s="1057"/>
      <c r="UC177" s="1057"/>
      <c r="UD177" s="1057"/>
      <c r="UE177" s="1057"/>
      <c r="UF177" s="1057"/>
      <c r="UG177" s="1057"/>
      <c r="UH177" s="1057"/>
      <c r="UI177" s="1057"/>
      <c r="UJ177" s="1057"/>
      <c r="UK177" s="1057"/>
      <c r="UL177" s="1057"/>
      <c r="UM177" s="1057"/>
      <c r="UN177" s="1057"/>
      <c r="UO177" s="1057"/>
      <c r="UP177" s="1057"/>
      <c r="UQ177" s="1057"/>
      <c r="UR177" s="1057"/>
      <c r="US177" s="1057"/>
      <c r="UT177" s="1057"/>
      <c r="UU177" s="1057"/>
      <c r="UV177" s="1057"/>
      <c r="UW177" s="1057"/>
      <c r="UX177" s="1057"/>
      <c r="UY177" s="1057"/>
      <c r="UZ177" s="1057"/>
      <c r="VA177" s="1057"/>
      <c r="VB177" s="1057"/>
      <c r="VC177" s="1057"/>
      <c r="VD177" s="1057"/>
      <c r="VE177" s="1057"/>
      <c r="VF177" s="1057"/>
      <c r="VG177" s="1057"/>
      <c r="VH177" s="1057"/>
      <c r="VI177" s="1057"/>
      <c r="VJ177" s="1057"/>
      <c r="VK177" s="1057"/>
      <c r="VL177" s="1057"/>
      <c r="VM177" s="1057"/>
      <c r="VN177" s="1057"/>
      <c r="VO177" s="1057"/>
      <c r="VP177" s="1057"/>
      <c r="VQ177" s="1057"/>
      <c r="VR177" s="1057"/>
      <c r="VS177" s="1057"/>
      <c r="VT177" s="1057"/>
      <c r="VU177" s="1057"/>
      <c r="VV177" s="1057"/>
      <c r="VW177" s="1057"/>
      <c r="VX177" s="1057"/>
      <c r="VY177" s="1057"/>
      <c r="VZ177" s="1057"/>
      <c r="WA177" s="1057"/>
      <c r="WB177" s="1057"/>
      <c r="WC177" s="1057"/>
      <c r="WD177" s="1057"/>
      <c r="WE177" s="1057"/>
      <c r="WF177" s="1057"/>
      <c r="WG177" s="1057"/>
      <c r="WH177" s="1057"/>
      <c r="WI177" s="1057"/>
      <c r="WJ177" s="1057"/>
      <c r="WK177" s="1057"/>
      <c r="WL177" s="1057"/>
      <c r="WM177" s="1057"/>
      <c r="WN177" s="1057"/>
      <c r="WO177" s="1057"/>
      <c r="WP177" s="1057"/>
      <c r="WQ177" s="1057"/>
      <c r="WR177" s="1057"/>
      <c r="WS177" s="1057"/>
      <c r="WT177" s="1057"/>
      <c r="WU177" s="1057"/>
      <c r="WV177" s="1057"/>
      <c r="WW177" s="1057"/>
      <c r="WX177" s="1057"/>
      <c r="WY177" s="1057"/>
      <c r="WZ177" s="1057"/>
      <c r="XA177" s="1057"/>
      <c r="XB177" s="1057"/>
      <c r="XC177" s="1057"/>
      <c r="XD177" s="1057"/>
      <c r="XE177" s="1057"/>
      <c r="XF177" s="1057"/>
      <c r="XG177" s="1057"/>
      <c r="XH177" s="1057"/>
      <c r="XI177" s="1057"/>
      <c r="XJ177" s="1057"/>
      <c r="XK177" s="1057"/>
      <c r="XL177" s="1057"/>
      <c r="XM177" s="1057"/>
      <c r="XN177" s="1057"/>
      <c r="XO177" s="1057"/>
      <c r="XP177" s="1057"/>
      <c r="XQ177" s="1057"/>
      <c r="XR177" s="1057"/>
      <c r="XS177" s="1057"/>
      <c r="XT177" s="1057"/>
      <c r="XU177" s="1057"/>
      <c r="XV177" s="1057"/>
      <c r="XW177" s="1057"/>
      <c r="XX177" s="1057"/>
      <c r="XY177" s="1057"/>
      <c r="XZ177" s="1057"/>
      <c r="YA177" s="1057"/>
      <c r="YB177" s="1057"/>
      <c r="YC177" s="1057"/>
      <c r="YD177" s="1057"/>
      <c r="YE177" s="1057"/>
      <c r="YF177" s="1057"/>
      <c r="YG177" s="1057"/>
      <c r="YH177" s="1057"/>
      <c r="YI177" s="1057"/>
      <c r="YJ177" s="1057"/>
      <c r="YK177" s="1057"/>
      <c r="YL177" s="1057"/>
      <c r="YM177" s="1057"/>
      <c r="YN177" s="1057"/>
      <c r="YO177" s="1057"/>
      <c r="YP177" s="1057"/>
      <c r="YQ177" s="1057"/>
      <c r="YR177" s="1057"/>
      <c r="YS177" s="1057"/>
      <c r="YT177" s="1057"/>
      <c r="YU177" s="1057"/>
      <c r="YV177" s="1057"/>
      <c r="YW177" s="1057"/>
      <c r="YX177" s="1057"/>
      <c r="YY177" s="1057"/>
      <c r="YZ177" s="1057"/>
      <c r="ZA177" s="1057"/>
      <c r="ZB177" s="1057"/>
      <c r="ZC177" s="1057"/>
      <c r="ZD177" s="1057"/>
      <c r="ZE177" s="1057"/>
      <c r="ZF177" s="1057"/>
      <c r="ZG177" s="1057"/>
      <c r="ZH177" s="1057"/>
      <c r="ZI177" s="1057"/>
      <c r="ZJ177" s="1057"/>
      <c r="ZK177" s="1057"/>
      <c r="ZL177" s="1057"/>
      <c r="ZM177" s="1057"/>
      <c r="ZN177" s="1057"/>
      <c r="ZO177" s="1057"/>
      <c r="ZP177" s="1057"/>
      <c r="ZQ177" s="1057"/>
      <c r="ZR177" s="1057"/>
      <c r="ZS177" s="1057"/>
      <c r="ZT177" s="1057"/>
      <c r="ZU177" s="1057"/>
      <c r="ZV177" s="1057"/>
      <c r="ZW177" s="1057"/>
      <c r="ZX177" s="1057"/>
      <c r="ZY177" s="1057"/>
      <c r="ZZ177" s="1057"/>
      <c r="AAA177" s="1057"/>
      <c r="AAB177" s="1057"/>
      <c r="AAC177" s="1057"/>
      <c r="AAD177" s="1057"/>
      <c r="AAE177" s="1057"/>
      <c r="AAF177" s="1057"/>
      <c r="AAG177" s="1057"/>
      <c r="AAH177" s="1057"/>
      <c r="AAI177" s="1057"/>
      <c r="AAJ177" s="1057"/>
      <c r="AAK177" s="1057"/>
      <c r="AAL177" s="1057"/>
      <c r="AAM177" s="1057"/>
      <c r="AAN177" s="1057"/>
      <c r="AAO177" s="1057"/>
      <c r="AAP177" s="1057"/>
      <c r="AAQ177" s="1057"/>
      <c r="AAR177" s="1057"/>
      <c r="AAS177" s="1057"/>
      <c r="AAT177" s="1057"/>
      <c r="AAU177" s="1057"/>
      <c r="AAV177" s="1057"/>
      <c r="AAW177" s="1057"/>
      <c r="AAX177" s="1057"/>
      <c r="AAY177" s="1057"/>
      <c r="AAZ177" s="1057"/>
      <c r="ABA177" s="1057"/>
      <c r="ABB177" s="1057"/>
      <c r="ABC177" s="1057"/>
      <c r="ABD177" s="1057"/>
      <c r="ABE177" s="1057"/>
      <c r="ABF177" s="1057"/>
      <c r="ABG177" s="1057"/>
      <c r="ABH177" s="1057"/>
      <c r="ABI177" s="1057"/>
      <c r="ABJ177" s="1057"/>
      <c r="ABK177" s="1057"/>
      <c r="ABL177" s="1057"/>
      <c r="ABM177" s="1057"/>
      <c r="ABN177" s="1057"/>
      <c r="ABO177" s="1057"/>
      <c r="ABP177" s="1057"/>
      <c r="ABQ177" s="1057"/>
      <c r="ABR177" s="1057"/>
      <c r="ABS177" s="1057"/>
      <c r="ABT177" s="1057"/>
      <c r="ABU177" s="1057"/>
      <c r="ABV177" s="1057"/>
      <c r="ABW177" s="1057"/>
      <c r="ABX177" s="1057"/>
      <c r="ABY177" s="1057"/>
      <c r="ABZ177" s="1057"/>
      <c r="ACA177" s="1057"/>
      <c r="ACB177" s="1057"/>
      <c r="ACC177" s="1057"/>
      <c r="ACD177" s="1057"/>
      <c r="ACE177" s="1057"/>
      <c r="ACF177" s="1057"/>
      <c r="ACG177" s="1057"/>
      <c r="ACH177" s="1057"/>
      <c r="ACI177" s="1057"/>
      <c r="ACJ177" s="1057"/>
      <c r="ACK177" s="1057"/>
      <c r="ACL177" s="1057"/>
      <c r="ACM177" s="1057"/>
      <c r="ACN177" s="1057"/>
      <c r="ACO177" s="1057"/>
      <c r="ACP177" s="1057"/>
      <c r="ACQ177" s="1057"/>
      <c r="ACR177" s="1057"/>
      <c r="ACS177" s="1057"/>
      <c r="ACT177" s="1057"/>
      <c r="ACU177" s="1057"/>
      <c r="ACV177" s="1057"/>
      <c r="ACW177" s="1057"/>
      <c r="ACX177" s="1057"/>
      <c r="ACY177" s="1057"/>
      <c r="ACZ177" s="1057"/>
      <c r="ADA177" s="1057"/>
      <c r="ADB177" s="1057"/>
      <c r="ADC177" s="1057"/>
      <c r="ADD177" s="1057"/>
      <c r="ADE177" s="1057"/>
      <c r="ADF177" s="1057"/>
      <c r="ADG177" s="1057"/>
      <c r="ADH177" s="1057"/>
      <c r="ADI177" s="1057"/>
      <c r="ADJ177" s="1057"/>
      <c r="ADK177" s="1057"/>
      <c r="ADL177" s="1057"/>
      <c r="ADM177" s="1057"/>
      <c r="ADN177" s="1057"/>
      <c r="ADO177" s="1057"/>
      <c r="ADP177" s="1057"/>
      <c r="ADQ177" s="1057"/>
      <c r="ADR177" s="1057"/>
      <c r="ADS177" s="1057"/>
      <c r="ADT177" s="1057"/>
      <c r="ADU177" s="1057"/>
      <c r="ADV177" s="1057"/>
      <c r="ADW177" s="1057"/>
      <c r="ADX177" s="1057"/>
      <c r="ADY177" s="1057"/>
      <c r="ADZ177" s="1057"/>
      <c r="AEA177" s="1057"/>
      <c r="AEB177" s="1057"/>
      <c r="AEC177" s="1057"/>
      <c r="AED177" s="1057"/>
      <c r="AEE177" s="1057"/>
      <c r="AEF177" s="1057"/>
      <c r="AEG177" s="1057"/>
      <c r="AEH177" s="1057"/>
      <c r="AEI177" s="1057"/>
      <c r="AEJ177" s="1057"/>
      <c r="AEK177" s="1057"/>
      <c r="AEL177" s="1057"/>
      <c r="AEM177" s="1057"/>
      <c r="AEN177" s="1057"/>
      <c r="AEO177" s="1057"/>
      <c r="AEP177" s="1057"/>
      <c r="AEQ177" s="1057"/>
      <c r="AER177" s="1057"/>
      <c r="AES177" s="1057"/>
      <c r="AET177" s="1057"/>
      <c r="AEU177" s="1057"/>
      <c r="AEV177" s="1057"/>
      <c r="AEW177" s="1057"/>
      <c r="AEX177" s="1057"/>
      <c r="AEY177" s="1057"/>
      <c r="AEZ177" s="1057"/>
      <c r="AFA177" s="1057"/>
      <c r="AFB177" s="1057"/>
      <c r="AFC177" s="1057"/>
      <c r="AFD177" s="1057"/>
      <c r="AFE177" s="1057"/>
      <c r="AFF177" s="1057"/>
      <c r="AFG177" s="1057"/>
      <c r="AFH177" s="1057"/>
      <c r="AFI177" s="1057"/>
      <c r="AFJ177" s="1057"/>
      <c r="AFK177" s="1057"/>
      <c r="AFL177" s="1057"/>
      <c r="AFM177" s="1057"/>
      <c r="AFN177" s="1057"/>
      <c r="AFO177" s="1057"/>
      <c r="AFP177" s="1057"/>
      <c r="AFQ177" s="1057"/>
      <c r="AFR177" s="1057"/>
      <c r="AFS177" s="1057"/>
      <c r="AFT177" s="1057"/>
      <c r="AFU177" s="1057"/>
      <c r="AFV177" s="1057"/>
      <c r="AFW177" s="1057"/>
      <c r="AFX177" s="1057"/>
      <c r="AFY177" s="1057"/>
      <c r="AFZ177" s="1057"/>
      <c r="AGA177" s="1057"/>
      <c r="AGB177" s="1057"/>
      <c r="AGC177" s="1057"/>
      <c r="AGD177" s="1057"/>
      <c r="AGE177" s="1057"/>
      <c r="AGF177" s="1057"/>
      <c r="AGG177" s="1057"/>
      <c r="AGH177" s="1057"/>
      <c r="AGI177" s="1057"/>
      <c r="AGJ177" s="1057"/>
      <c r="AGK177" s="1057"/>
      <c r="AGL177" s="1057"/>
      <c r="AGM177" s="1057"/>
      <c r="AGN177" s="1057"/>
      <c r="AGO177" s="1057"/>
      <c r="AGP177" s="1057"/>
      <c r="AGQ177" s="1057"/>
      <c r="AGR177" s="1057"/>
      <c r="AGS177" s="1057"/>
      <c r="AGT177" s="1057"/>
      <c r="AGU177" s="1057"/>
      <c r="AGV177" s="1057"/>
      <c r="AGW177" s="1057"/>
      <c r="AGX177" s="1057"/>
      <c r="AGY177" s="1057"/>
      <c r="AGZ177" s="1057"/>
      <c r="AHA177" s="1057"/>
      <c r="AHB177" s="1057"/>
      <c r="AHC177" s="1057"/>
      <c r="AHD177" s="1057"/>
      <c r="AHE177" s="1057"/>
      <c r="AHF177" s="1057"/>
      <c r="AHG177" s="1057"/>
      <c r="AHH177" s="1057"/>
      <c r="AHI177" s="1057"/>
      <c r="AHJ177" s="1057"/>
      <c r="AHK177" s="1057"/>
      <c r="AHL177" s="1057"/>
      <c r="AHM177" s="1057"/>
      <c r="AHN177" s="1057"/>
      <c r="AHO177" s="1057"/>
      <c r="AHP177" s="1057"/>
      <c r="AHQ177" s="1057"/>
      <c r="AHR177" s="1057"/>
      <c r="AHS177" s="1057"/>
      <c r="AHT177" s="1057"/>
      <c r="AHU177" s="1057"/>
      <c r="AHV177" s="1057"/>
      <c r="AHW177" s="1057"/>
      <c r="AHX177" s="1057"/>
      <c r="AHY177" s="1057"/>
      <c r="AHZ177" s="1057"/>
      <c r="AIA177" s="1057"/>
      <c r="AIB177" s="1057"/>
      <c r="AIC177" s="1057"/>
      <c r="AID177" s="1057"/>
      <c r="AIE177" s="1057"/>
      <c r="AIF177" s="1057"/>
      <c r="AIG177" s="1057"/>
      <c r="AIH177" s="1057"/>
      <c r="AII177" s="1057"/>
      <c r="AIJ177" s="1057"/>
      <c r="AIK177" s="1057"/>
      <c r="AIL177" s="1057"/>
      <c r="AIM177" s="1057"/>
      <c r="AIN177" s="1057"/>
      <c r="AIO177" s="1057"/>
      <c r="AIP177" s="1057"/>
      <c r="AIQ177" s="1057"/>
      <c r="AIR177" s="1057"/>
      <c r="AIS177" s="1057"/>
      <c r="AIT177" s="1057"/>
      <c r="AIU177" s="1057"/>
      <c r="AIV177" s="1057"/>
      <c r="AIW177" s="1057"/>
      <c r="AIX177" s="1057"/>
      <c r="AIY177" s="1057"/>
      <c r="AIZ177" s="1057"/>
      <c r="AJA177" s="1057"/>
      <c r="AJB177" s="1057"/>
      <c r="AJC177" s="1057"/>
      <c r="AJD177" s="1057"/>
      <c r="AJE177" s="1057"/>
      <c r="AJF177" s="1057"/>
      <c r="AJG177" s="1057"/>
      <c r="AJH177" s="1057"/>
      <c r="AJI177" s="1057"/>
      <c r="AJJ177" s="1057"/>
      <c r="AJK177" s="1057"/>
      <c r="AJL177" s="1057"/>
      <c r="AJM177" s="1057"/>
      <c r="AJN177" s="1057"/>
      <c r="AJO177" s="1057"/>
      <c r="AJP177" s="1057"/>
      <c r="AJQ177" s="1057"/>
      <c r="AJR177" s="1057"/>
      <c r="AJS177" s="1057"/>
      <c r="AJT177" s="1057"/>
      <c r="AJU177" s="1057"/>
      <c r="AJV177" s="1057"/>
      <c r="AJW177" s="1057"/>
      <c r="AJX177" s="1057"/>
      <c r="AJY177" s="1057"/>
      <c r="AJZ177" s="1057"/>
      <c r="AKA177" s="1057"/>
      <c r="AKB177" s="1057"/>
      <c r="AKC177" s="1057"/>
      <c r="AKD177" s="1057"/>
      <c r="AKE177" s="1057"/>
      <c r="AKF177" s="1057"/>
      <c r="AKG177" s="1057"/>
      <c r="AKH177" s="1057"/>
      <c r="AKI177" s="1057"/>
      <c r="AKJ177" s="1057"/>
      <c r="AKK177" s="1057"/>
      <c r="AKL177" s="1057"/>
      <c r="AKM177" s="1057"/>
      <c r="AKN177" s="1057"/>
      <c r="AKO177" s="1057"/>
      <c r="AKP177" s="1057"/>
      <c r="AKQ177" s="1057"/>
      <c r="AKR177" s="1057"/>
      <c r="AKS177" s="1057"/>
      <c r="AKT177" s="1057"/>
      <c r="AKU177" s="1057"/>
      <c r="AKV177" s="1057"/>
      <c r="AKW177" s="1057"/>
      <c r="AKX177" s="1057"/>
      <c r="AKY177" s="1057"/>
      <c r="AKZ177" s="1057"/>
      <c r="ALA177" s="1057"/>
      <c r="ALB177" s="1057"/>
      <c r="ALC177" s="1057"/>
      <c r="ALD177" s="1057"/>
      <c r="ALE177" s="1057"/>
      <c r="ALF177" s="1057"/>
      <c r="ALG177" s="1057"/>
      <c r="ALH177" s="1057"/>
      <c r="ALI177" s="1057"/>
      <c r="ALJ177" s="1057"/>
      <c r="ALK177" s="1057"/>
      <c r="ALL177" s="1057"/>
      <c r="ALM177" s="1057"/>
      <c r="ALN177" s="1057"/>
      <c r="ALO177" s="1057"/>
      <c r="ALP177" s="1057"/>
      <c r="ALQ177" s="1057"/>
      <c r="ALR177" s="1057"/>
      <c r="ALS177" s="1057"/>
      <c r="ALT177" s="1057"/>
      <c r="ALU177" s="1057"/>
      <c r="ALV177" s="1057"/>
      <c r="ALW177" s="1057"/>
      <c r="ALX177" s="1057"/>
      <c r="ALY177" s="1057"/>
      <c r="ALZ177" s="1057"/>
      <c r="AMA177" s="1057"/>
      <c r="AMB177" s="1057"/>
      <c r="AMC177" s="1057"/>
      <c r="AMD177" s="1057"/>
      <c r="AME177" s="1057"/>
      <c r="AMF177" s="1057"/>
      <c r="AMG177" s="1057"/>
      <c r="AMH177" s="1057"/>
      <c r="AMI177" s="1057"/>
      <c r="AMJ177" s="1057"/>
      <c r="AMK177" s="1057"/>
      <c r="AML177" s="1057"/>
      <c r="AMM177" s="1057"/>
      <c r="AMN177" s="1057"/>
      <c r="AMO177" s="1057"/>
      <c r="AMP177" s="1057"/>
      <c r="AMQ177" s="1057"/>
      <c r="AMR177" s="1057"/>
      <c r="AMS177" s="1057"/>
      <c r="AMT177" s="1057"/>
      <c r="AMU177" s="1057"/>
      <c r="AMV177" s="1057"/>
      <c r="AMW177" s="1057"/>
      <c r="AMX177" s="1057"/>
      <c r="AMY177" s="1057"/>
      <c r="AMZ177" s="1057"/>
      <c r="ANA177" s="1057"/>
      <c r="ANB177" s="1057"/>
      <c r="ANC177" s="1057"/>
      <c r="AND177" s="1057"/>
      <c r="ANE177" s="1057"/>
      <c r="ANF177" s="1057"/>
      <c r="ANG177" s="1057"/>
      <c r="ANH177" s="1057"/>
      <c r="ANI177" s="1057"/>
      <c r="ANJ177" s="1057"/>
      <c r="ANK177" s="1057"/>
      <c r="ANL177" s="1057"/>
      <c r="ANM177" s="1057"/>
      <c r="ANN177" s="1057"/>
      <c r="ANO177" s="1057"/>
      <c r="ANP177" s="1057"/>
      <c r="ANQ177" s="1057"/>
      <c r="ANR177" s="1057"/>
      <c r="ANS177" s="1057"/>
      <c r="ANT177" s="1057"/>
      <c r="ANU177" s="1057"/>
      <c r="ANV177" s="1057"/>
      <c r="ANW177" s="1057"/>
      <c r="ANX177" s="1057"/>
      <c r="ANY177" s="1057"/>
      <c r="ANZ177" s="1057"/>
      <c r="AOA177" s="1057"/>
      <c r="AOB177" s="1057"/>
      <c r="AOC177" s="1057"/>
      <c r="AOD177" s="1057"/>
      <c r="AOE177" s="1057"/>
      <c r="AOF177" s="1057"/>
      <c r="AOG177" s="1057"/>
      <c r="AOH177" s="1057"/>
      <c r="AOI177" s="1057"/>
      <c r="AOJ177" s="1057"/>
      <c r="AOK177" s="1057"/>
      <c r="AOL177" s="1057"/>
      <c r="AOM177" s="1057"/>
      <c r="AON177" s="1057"/>
      <c r="AOO177" s="1057"/>
      <c r="AOP177" s="1057"/>
      <c r="AOQ177" s="1057"/>
      <c r="AOR177" s="1057"/>
      <c r="AOS177" s="1057"/>
      <c r="AOT177" s="1057"/>
      <c r="AOU177" s="1057"/>
      <c r="AOV177" s="1057"/>
      <c r="AOW177" s="1057"/>
      <c r="AOX177" s="1057"/>
      <c r="AOY177" s="1057"/>
      <c r="AOZ177" s="1057"/>
      <c r="APA177" s="1057"/>
      <c r="APB177" s="1057"/>
      <c r="APC177" s="1057"/>
      <c r="APD177" s="1057"/>
      <c r="APE177" s="1057"/>
      <c r="APF177" s="1057"/>
      <c r="APG177" s="1057"/>
      <c r="APH177" s="1057"/>
      <c r="API177" s="1057"/>
      <c r="APJ177" s="1057"/>
      <c r="APK177" s="1057"/>
      <c r="APL177" s="1057"/>
      <c r="APM177" s="1057"/>
      <c r="APN177" s="1057"/>
      <c r="APO177" s="1057"/>
      <c r="APP177" s="1057"/>
      <c r="APQ177" s="1057"/>
      <c r="APR177" s="1057"/>
      <c r="APS177" s="1057"/>
      <c r="APT177" s="1057"/>
      <c r="APU177" s="1057"/>
      <c r="APV177" s="1057"/>
      <c r="APW177" s="1057"/>
      <c r="APX177" s="1057"/>
      <c r="APY177" s="1057"/>
      <c r="APZ177" s="1057"/>
      <c r="AQA177" s="1057"/>
      <c r="AQB177" s="1057"/>
      <c r="AQC177" s="1057"/>
      <c r="AQD177" s="1057"/>
      <c r="AQE177" s="1057"/>
      <c r="AQF177" s="1057"/>
      <c r="AQG177" s="1057"/>
      <c r="AQH177" s="1057"/>
      <c r="AQI177" s="1057"/>
      <c r="AQJ177" s="1057"/>
      <c r="AQK177" s="1057"/>
      <c r="AQL177" s="1057"/>
      <c r="AQM177" s="1057"/>
      <c r="AQN177" s="1057"/>
      <c r="AQO177" s="1057"/>
      <c r="AQP177" s="1057"/>
      <c r="AQQ177" s="1057"/>
      <c r="AQR177" s="1057"/>
      <c r="AQS177" s="1057"/>
      <c r="AQT177" s="1057"/>
      <c r="AQU177" s="1057"/>
      <c r="AQV177" s="1057"/>
      <c r="AQW177" s="1057"/>
      <c r="AQX177" s="1057"/>
      <c r="AQY177" s="1057"/>
      <c r="AQZ177" s="1057"/>
      <c r="ARA177" s="1057"/>
      <c r="ARB177" s="1057"/>
      <c r="ARC177" s="1057"/>
      <c r="ARD177" s="1057"/>
      <c r="ARE177" s="1057"/>
      <c r="ARF177" s="1057"/>
      <c r="ARG177" s="1057"/>
      <c r="ARH177" s="1057"/>
      <c r="ARI177" s="1057"/>
      <c r="ARJ177" s="1057"/>
      <c r="ARK177" s="1057"/>
      <c r="ARL177" s="1057"/>
      <c r="ARM177" s="1057"/>
      <c r="ARN177" s="1057"/>
      <c r="ARO177" s="1057"/>
      <c r="ARP177" s="1057"/>
      <c r="ARQ177" s="1057"/>
      <c r="ARR177" s="1057"/>
      <c r="ARS177" s="1057"/>
      <c r="ART177" s="1057"/>
      <c r="ARU177" s="1057"/>
      <c r="ARV177" s="1057"/>
      <c r="ARW177" s="1057"/>
      <c r="ARX177" s="1057"/>
      <c r="ARY177" s="1057"/>
      <c r="ARZ177" s="1057"/>
      <c r="ASA177" s="1057"/>
      <c r="ASB177" s="1057"/>
      <c r="ASC177" s="1057"/>
      <c r="ASD177" s="1057"/>
      <c r="ASE177" s="1057"/>
      <c r="ASF177" s="1057"/>
      <c r="ASG177" s="1057"/>
      <c r="ASH177" s="1057"/>
      <c r="ASI177" s="1057"/>
      <c r="ASJ177" s="1057"/>
      <c r="ASK177" s="1057"/>
      <c r="ASL177" s="1057"/>
      <c r="ASM177" s="1057"/>
      <c r="ASN177" s="1057"/>
      <c r="ASO177" s="1057"/>
      <c r="ASP177" s="1057"/>
      <c r="ASQ177" s="1057"/>
      <c r="ASR177" s="1057"/>
      <c r="ASS177" s="1057"/>
      <c r="AST177" s="1057"/>
      <c r="ASU177" s="1057"/>
      <c r="ASV177" s="1057"/>
      <c r="ASW177" s="1057"/>
      <c r="ASX177" s="1057"/>
      <c r="ASY177" s="1057"/>
      <c r="ASZ177" s="1057"/>
      <c r="ATA177" s="1057"/>
      <c r="ATB177" s="1057"/>
      <c r="ATC177" s="1057"/>
      <c r="ATD177" s="1057"/>
      <c r="ATE177" s="1057"/>
      <c r="ATF177" s="1057"/>
      <c r="ATG177" s="1057"/>
      <c r="ATH177" s="1057"/>
      <c r="ATI177" s="1057"/>
      <c r="ATJ177" s="1057"/>
      <c r="ATK177" s="1057"/>
      <c r="ATL177" s="1057"/>
      <c r="ATM177" s="1057"/>
      <c r="ATN177" s="1057"/>
      <c r="ATO177" s="1057"/>
      <c r="ATP177" s="1057"/>
      <c r="ATQ177" s="1057"/>
      <c r="ATR177" s="1057"/>
      <c r="ATS177" s="1057"/>
      <c r="ATT177" s="1057"/>
      <c r="ATU177" s="1057"/>
      <c r="ATV177" s="1057"/>
      <c r="ATW177" s="1057"/>
      <c r="ATX177" s="1057"/>
      <c r="ATY177" s="1057"/>
      <c r="ATZ177" s="1057"/>
      <c r="AUA177" s="1057"/>
      <c r="AUB177" s="1057"/>
      <c r="AUC177" s="1057"/>
      <c r="AUD177" s="1057"/>
      <c r="AUE177" s="1057"/>
      <c r="AUF177" s="1057"/>
      <c r="AUG177" s="1057"/>
      <c r="AUH177" s="1057"/>
      <c r="AUI177" s="1057"/>
      <c r="AUJ177" s="1057"/>
      <c r="AUK177" s="1057"/>
      <c r="AUL177" s="1057"/>
      <c r="AUM177" s="1057"/>
      <c r="AUN177" s="1057"/>
      <c r="AUO177" s="1057"/>
      <c r="AUP177" s="1057"/>
      <c r="AUQ177" s="1057"/>
      <c r="AUR177" s="1057"/>
      <c r="AUS177" s="1057"/>
      <c r="AUT177" s="1057"/>
      <c r="AUU177" s="1057"/>
      <c r="AUV177" s="1057"/>
      <c r="AUW177" s="1057"/>
      <c r="AUX177" s="1057"/>
      <c r="AUY177" s="1057"/>
      <c r="AUZ177" s="1057"/>
      <c r="AVA177" s="1057"/>
      <c r="AVB177" s="1057"/>
      <c r="AVC177" s="1057"/>
      <c r="AVD177" s="1057"/>
      <c r="AVE177" s="1057"/>
      <c r="AVF177" s="1057"/>
      <c r="AVG177" s="1057"/>
      <c r="AVH177" s="1057"/>
      <c r="AVI177" s="1057"/>
      <c r="AVJ177" s="1057"/>
      <c r="AVK177" s="1057"/>
      <c r="AVL177" s="1057"/>
      <c r="AVM177" s="1057"/>
      <c r="AVN177" s="1057"/>
      <c r="AVO177" s="1057"/>
      <c r="AVP177" s="1057"/>
      <c r="AVQ177" s="1057"/>
      <c r="AVR177" s="1057"/>
      <c r="AVS177" s="1057"/>
      <c r="AVT177" s="1057"/>
      <c r="AVU177" s="1057"/>
      <c r="AVV177" s="1057"/>
      <c r="AVW177" s="1057"/>
      <c r="AVX177" s="1057"/>
      <c r="AVY177" s="1057"/>
      <c r="AVZ177" s="1057"/>
      <c r="AWA177" s="1057"/>
      <c r="AWB177" s="1057"/>
      <c r="AWC177" s="1057"/>
      <c r="AWD177" s="1057"/>
      <c r="AWE177" s="1057"/>
      <c r="AWF177" s="1057"/>
      <c r="AWG177" s="1057"/>
      <c r="AWH177" s="1057"/>
      <c r="AWI177" s="1057"/>
      <c r="AWJ177" s="1057"/>
      <c r="AWK177" s="1057"/>
      <c r="AWL177" s="1057"/>
      <c r="AWM177" s="1057"/>
      <c r="AWN177" s="1057"/>
      <c r="AWO177" s="1057"/>
      <c r="AWP177" s="1057"/>
      <c r="AWQ177" s="1057"/>
      <c r="AWR177" s="1057"/>
      <c r="AWS177" s="1057"/>
      <c r="AWT177" s="1057"/>
      <c r="AWU177" s="1057"/>
      <c r="AWV177" s="1057"/>
      <c r="AWW177" s="1057"/>
      <c r="AWX177" s="1057"/>
      <c r="AWY177" s="1057"/>
      <c r="AWZ177" s="1057"/>
      <c r="AXA177" s="1057"/>
      <c r="AXB177" s="1057"/>
      <c r="AXC177" s="1057"/>
      <c r="AXD177" s="1057"/>
      <c r="AXE177" s="1057"/>
      <c r="AXF177" s="1057"/>
      <c r="AXG177" s="1057"/>
      <c r="AXH177" s="1057"/>
      <c r="AXI177" s="1057"/>
      <c r="AXJ177" s="1057"/>
      <c r="AXK177" s="1057"/>
      <c r="AXL177" s="1057"/>
      <c r="AXM177" s="1057"/>
      <c r="AXN177" s="1057"/>
      <c r="AXO177" s="1057"/>
      <c r="AXP177" s="1057"/>
      <c r="AXQ177" s="1057"/>
      <c r="AXR177" s="1057"/>
      <c r="AXS177" s="1057"/>
      <c r="AXT177" s="1057"/>
      <c r="AXU177" s="1057"/>
      <c r="AXV177" s="1057"/>
      <c r="AXW177" s="1057"/>
      <c r="AXX177" s="1057"/>
      <c r="AXY177" s="1057"/>
      <c r="AXZ177" s="1057"/>
      <c r="AYA177" s="1057"/>
      <c r="AYB177" s="1057"/>
      <c r="AYC177" s="1057"/>
      <c r="AYD177" s="1057"/>
      <c r="AYE177" s="1057"/>
      <c r="AYF177" s="1057"/>
      <c r="AYG177" s="1057"/>
      <c r="AYH177" s="1057"/>
      <c r="AYI177" s="1057"/>
      <c r="AYJ177" s="1057"/>
      <c r="AYK177" s="1057"/>
      <c r="AYL177" s="1057"/>
      <c r="AYM177" s="1057"/>
      <c r="AYN177" s="1057"/>
      <c r="AYO177" s="1057"/>
      <c r="AYP177" s="1057"/>
      <c r="AYQ177" s="1057"/>
      <c r="AYR177" s="1057"/>
      <c r="AYS177" s="1057"/>
      <c r="AYT177" s="1057"/>
      <c r="AYU177" s="1057"/>
      <c r="AYV177" s="1057"/>
      <c r="AYW177" s="1057"/>
      <c r="AYX177" s="1057"/>
      <c r="AYY177" s="1057"/>
      <c r="AYZ177" s="1057"/>
      <c r="AZA177" s="1057"/>
      <c r="AZB177" s="1057"/>
      <c r="AZC177" s="1057"/>
      <c r="AZD177" s="1057"/>
      <c r="AZE177" s="1057"/>
      <c r="AZF177" s="1057"/>
      <c r="AZG177" s="1057"/>
      <c r="AZH177" s="1057"/>
      <c r="AZI177" s="1057"/>
      <c r="AZJ177" s="1057"/>
      <c r="AZK177" s="1057"/>
      <c r="AZL177" s="1057"/>
      <c r="AZM177" s="1057"/>
      <c r="AZN177" s="1057"/>
      <c r="AZO177" s="1057"/>
      <c r="AZP177" s="1057"/>
      <c r="AZQ177" s="1057"/>
      <c r="AZR177" s="1057"/>
      <c r="AZS177" s="1057"/>
      <c r="AZT177" s="1057"/>
      <c r="AZU177" s="1057"/>
      <c r="AZV177" s="1057"/>
      <c r="AZW177" s="1057"/>
      <c r="AZX177" s="1057"/>
      <c r="AZY177" s="1057"/>
      <c r="AZZ177" s="1057"/>
      <c r="BAA177" s="1057"/>
      <c r="BAB177" s="1057"/>
      <c r="BAC177" s="1057"/>
      <c r="BAD177" s="1057"/>
      <c r="BAE177" s="1057"/>
      <c r="BAF177" s="1057"/>
      <c r="BAG177" s="1057"/>
      <c r="BAH177" s="1057"/>
      <c r="BAI177" s="1057"/>
      <c r="BAJ177" s="1057"/>
      <c r="BAK177" s="1057"/>
      <c r="BAL177" s="1057"/>
      <c r="BAM177" s="1057"/>
      <c r="BAN177" s="1057"/>
      <c r="BAO177" s="1057"/>
      <c r="BAP177" s="1057"/>
      <c r="BAQ177" s="1057"/>
      <c r="BAR177" s="1057"/>
      <c r="BAS177" s="1057"/>
      <c r="BAT177" s="1057"/>
      <c r="BAU177" s="1057"/>
      <c r="BAV177" s="1057"/>
      <c r="BAW177" s="1057"/>
      <c r="BAX177" s="1057"/>
      <c r="BAY177" s="1057"/>
      <c r="BAZ177" s="1057"/>
      <c r="BBA177" s="1057"/>
      <c r="BBB177" s="1057"/>
      <c r="BBC177" s="1057"/>
      <c r="BBD177" s="1057"/>
      <c r="BBE177" s="1057"/>
      <c r="BBF177" s="1057"/>
      <c r="BBG177" s="1057"/>
      <c r="BBH177" s="1057"/>
      <c r="BBI177" s="1057"/>
      <c r="BBJ177" s="1057"/>
      <c r="BBK177" s="1057"/>
      <c r="BBL177" s="1057"/>
      <c r="BBM177" s="1057"/>
      <c r="BBN177" s="1057"/>
      <c r="BBO177" s="1057"/>
      <c r="BBP177" s="1057"/>
      <c r="BBQ177" s="1057"/>
      <c r="BBR177" s="1057"/>
      <c r="BBS177" s="1057"/>
      <c r="BBT177" s="1057"/>
      <c r="BBU177" s="1057"/>
      <c r="BBV177" s="1057"/>
      <c r="BBW177" s="1057"/>
      <c r="BBX177" s="1057"/>
      <c r="BBY177" s="1057"/>
      <c r="BBZ177" s="1057"/>
      <c r="BCA177" s="1057"/>
      <c r="BCB177" s="1057"/>
      <c r="BCC177" s="1057"/>
      <c r="BCD177" s="1057"/>
      <c r="BCE177" s="1057"/>
      <c r="BCF177" s="1057"/>
      <c r="BCG177" s="1057"/>
      <c r="BCH177" s="1057"/>
      <c r="BCI177" s="1057"/>
      <c r="BCJ177" s="1057"/>
      <c r="BCK177" s="1057"/>
      <c r="BCL177" s="1057"/>
      <c r="BCM177" s="1057"/>
      <c r="BCN177" s="1057"/>
      <c r="BCO177" s="1057"/>
      <c r="BCP177" s="1057"/>
      <c r="BCQ177" s="1057"/>
      <c r="BCR177" s="1057"/>
      <c r="BCS177" s="1057"/>
      <c r="BCT177" s="1057"/>
      <c r="BCU177" s="1057"/>
      <c r="BCV177" s="1057"/>
      <c r="BCW177" s="1057"/>
      <c r="BCX177" s="1057"/>
      <c r="BCY177" s="1057"/>
      <c r="BCZ177" s="1057"/>
      <c r="BDA177" s="1057"/>
      <c r="BDB177" s="1057"/>
      <c r="BDC177" s="1057"/>
      <c r="BDD177" s="1057"/>
      <c r="BDE177" s="1057"/>
      <c r="BDF177" s="1057"/>
      <c r="BDG177" s="1057"/>
      <c r="BDH177" s="1057"/>
      <c r="BDI177" s="1057"/>
      <c r="BDJ177" s="1057"/>
      <c r="BDK177" s="1057"/>
      <c r="BDL177" s="1057"/>
      <c r="BDM177" s="1057"/>
      <c r="BDN177" s="1057"/>
      <c r="BDO177" s="1057"/>
      <c r="BDP177" s="1057"/>
      <c r="BDQ177" s="1057"/>
      <c r="BDR177" s="1057"/>
      <c r="BDS177" s="1057"/>
      <c r="BDT177" s="1057"/>
      <c r="BDU177" s="1057"/>
      <c r="BDV177" s="1057"/>
      <c r="BDW177" s="1057"/>
      <c r="BDX177" s="1057"/>
      <c r="BDY177" s="1057"/>
      <c r="BDZ177" s="1057"/>
      <c r="BEA177" s="1057"/>
      <c r="BEB177" s="1057"/>
      <c r="BEC177" s="1057"/>
      <c r="BED177" s="1057"/>
      <c r="BEE177" s="1057"/>
      <c r="BEF177" s="1057"/>
      <c r="BEG177" s="1057"/>
      <c r="BEH177" s="1057"/>
      <c r="BEI177" s="1057"/>
      <c r="BEJ177" s="1057"/>
      <c r="BEK177" s="1057"/>
      <c r="BEL177" s="1057"/>
      <c r="BEM177" s="1057"/>
      <c r="BEN177" s="1057"/>
      <c r="BEO177" s="1057"/>
      <c r="BEP177" s="1057"/>
      <c r="BEQ177" s="1057"/>
      <c r="BER177" s="1057"/>
      <c r="BES177" s="1057"/>
      <c r="BET177" s="1057"/>
      <c r="BEU177" s="1057"/>
      <c r="BEV177" s="1057"/>
      <c r="BEW177" s="1057"/>
      <c r="BEX177" s="1057"/>
      <c r="BEY177" s="1057"/>
      <c r="BEZ177" s="1057"/>
      <c r="BFA177" s="1057"/>
      <c r="BFB177" s="1057"/>
      <c r="BFC177" s="1057"/>
      <c r="BFD177" s="1057"/>
      <c r="BFE177" s="1057"/>
      <c r="BFF177" s="1057"/>
      <c r="BFG177" s="1057"/>
      <c r="BFH177" s="1057"/>
      <c r="BFI177" s="1057"/>
      <c r="BFJ177" s="1057"/>
      <c r="BFK177" s="1057"/>
      <c r="BFL177" s="1057"/>
      <c r="BFM177" s="1057"/>
      <c r="BFN177" s="1057"/>
      <c r="BFO177" s="1057"/>
      <c r="BFP177" s="1057"/>
      <c r="BFQ177" s="1057"/>
      <c r="BFR177" s="1057"/>
      <c r="BFS177" s="1057"/>
      <c r="BFT177" s="1057"/>
      <c r="BFU177" s="1057"/>
      <c r="BFV177" s="1057"/>
      <c r="BFW177" s="1057"/>
      <c r="BFX177" s="1057"/>
      <c r="BFY177" s="1057"/>
      <c r="BFZ177" s="1057"/>
      <c r="BGA177" s="1057"/>
      <c r="BGB177" s="1057"/>
      <c r="BGC177" s="1057"/>
      <c r="BGD177" s="1057"/>
      <c r="BGE177" s="1057"/>
      <c r="BGF177" s="1057"/>
      <c r="BGG177" s="1057"/>
      <c r="BGH177" s="1057"/>
      <c r="BGI177" s="1057"/>
      <c r="BGJ177" s="1057"/>
      <c r="BGK177" s="1057"/>
      <c r="BGL177" s="1057"/>
      <c r="BGM177" s="1057"/>
      <c r="BGN177" s="1057"/>
      <c r="BGO177" s="1057"/>
      <c r="BGP177" s="1057"/>
      <c r="BGQ177" s="1057"/>
      <c r="BGR177" s="1057"/>
      <c r="BGS177" s="1057"/>
      <c r="BGT177" s="1057"/>
      <c r="BGU177" s="1057"/>
      <c r="BGV177" s="1057"/>
      <c r="BGW177" s="1057"/>
      <c r="BGX177" s="1057"/>
      <c r="BGY177" s="1057"/>
      <c r="BGZ177" s="1057"/>
      <c r="BHA177" s="1057"/>
      <c r="BHB177" s="1057"/>
      <c r="BHC177" s="1057"/>
      <c r="BHD177" s="1057"/>
      <c r="BHE177" s="1057"/>
      <c r="BHF177" s="1057"/>
      <c r="BHG177" s="1057"/>
      <c r="BHH177" s="1057"/>
      <c r="BHI177" s="1057"/>
      <c r="BHJ177" s="1057"/>
      <c r="BHK177" s="1057"/>
      <c r="BHL177" s="1057"/>
      <c r="BHM177" s="1057"/>
      <c r="BHN177" s="1057"/>
      <c r="BHO177" s="1057"/>
      <c r="BHP177" s="1057"/>
      <c r="BHQ177" s="1057"/>
      <c r="BHR177" s="1057"/>
      <c r="BHS177" s="1057"/>
      <c r="BHT177" s="1057"/>
      <c r="BHU177" s="1057"/>
      <c r="BHV177" s="1057"/>
      <c r="BHW177" s="1057"/>
      <c r="BHX177" s="1057"/>
      <c r="BHY177" s="1057"/>
      <c r="BHZ177" s="1057"/>
      <c r="BIA177" s="1057"/>
      <c r="BIB177" s="1057"/>
      <c r="BIC177" s="1057"/>
      <c r="BID177" s="1057"/>
      <c r="BIE177" s="1057"/>
      <c r="BIF177" s="1057"/>
      <c r="BIG177" s="1057"/>
      <c r="BIH177" s="1057"/>
      <c r="BII177" s="1057"/>
      <c r="BIJ177" s="1057"/>
      <c r="BIK177" s="1057"/>
      <c r="BIL177" s="1057"/>
      <c r="BIM177" s="1057"/>
      <c r="BIN177" s="1057"/>
      <c r="BIO177" s="1057"/>
      <c r="BIP177" s="1057"/>
      <c r="BIQ177" s="1057"/>
      <c r="BIR177" s="1057"/>
      <c r="BIS177" s="1057"/>
      <c r="BIT177" s="1057"/>
      <c r="BIU177" s="1057"/>
      <c r="BIV177" s="1057"/>
      <c r="BIW177" s="1057"/>
      <c r="BIX177" s="1057"/>
      <c r="BIY177" s="1057"/>
      <c r="BIZ177" s="1057"/>
      <c r="BJA177" s="1057"/>
      <c r="BJB177" s="1057"/>
      <c r="BJC177" s="1057"/>
      <c r="BJD177" s="1057"/>
      <c r="BJE177" s="1057"/>
      <c r="BJF177" s="1057"/>
      <c r="BJG177" s="1057"/>
      <c r="BJH177" s="1057"/>
      <c r="BJI177" s="1057"/>
      <c r="BJJ177" s="1057"/>
      <c r="BJK177" s="1057"/>
      <c r="BJL177" s="1057"/>
      <c r="BJM177" s="1057"/>
      <c r="BJN177" s="1057"/>
      <c r="BJO177" s="1057"/>
      <c r="BJP177" s="1057"/>
      <c r="BJQ177" s="1057"/>
      <c r="BJR177" s="1057"/>
      <c r="BJS177" s="1057"/>
      <c r="BJT177" s="1057"/>
      <c r="BJU177" s="1057"/>
      <c r="BJV177" s="1057"/>
      <c r="BJW177" s="1057"/>
      <c r="BJX177" s="1057"/>
      <c r="BJY177" s="1057"/>
      <c r="BJZ177" s="1057"/>
      <c r="BKA177" s="1057"/>
      <c r="BKB177" s="1057"/>
      <c r="BKC177" s="1057"/>
      <c r="BKD177" s="1057"/>
      <c r="BKE177" s="1057"/>
      <c r="BKF177" s="1057"/>
      <c r="BKG177" s="1057"/>
      <c r="BKH177" s="1057"/>
      <c r="BKI177" s="1057"/>
      <c r="BKJ177" s="1057"/>
      <c r="BKK177" s="1057"/>
      <c r="BKL177" s="1057"/>
      <c r="BKM177" s="1057"/>
      <c r="BKN177" s="1057"/>
      <c r="BKO177" s="1057"/>
      <c r="BKP177" s="1057"/>
      <c r="BKQ177" s="1057"/>
      <c r="BKR177" s="1057"/>
      <c r="BKS177" s="1057"/>
      <c r="BKT177" s="1057"/>
      <c r="BKU177" s="1057"/>
      <c r="BKV177" s="1057"/>
      <c r="BKW177" s="1057"/>
      <c r="BKX177" s="1057"/>
      <c r="BKY177" s="1057"/>
      <c r="BKZ177" s="1057"/>
      <c r="BLA177" s="1057"/>
      <c r="BLB177" s="1057"/>
      <c r="BLC177" s="1057"/>
      <c r="BLD177" s="1057"/>
      <c r="BLE177" s="1057"/>
      <c r="BLF177" s="1057"/>
      <c r="BLG177" s="1057"/>
      <c r="BLH177" s="1057"/>
      <c r="BLI177" s="1057"/>
      <c r="BLJ177" s="1057"/>
      <c r="BLK177" s="1057"/>
      <c r="BLL177" s="1057"/>
      <c r="BLM177" s="1057"/>
      <c r="BLN177" s="1057"/>
      <c r="BLO177" s="1057"/>
      <c r="BLP177" s="1057"/>
      <c r="BLQ177" s="1057"/>
      <c r="BLR177" s="1057"/>
      <c r="BLS177" s="1057"/>
      <c r="BLT177" s="1057"/>
      <c r="BLU177" s="1057"/>
      <c r="BLV177" s="1057"/>
      <c r="BLW177" s="1057"/>
      <c r="BLX177" s="1057"/>
      <c r="BLY177" s="1057"/>
      <c r="BLZ177" s="1057"/>
      <c r="BMA177" s="1057"/>
      <c r="BMB177" s="1057"/>
      <c r="BMC177" s="1057"/>
      <c r="BMD177" s="1057"/>
      <c r="BME177" s="1057"/>
      <c r="BMF177" s="1057"/>
      <c r="BMG177" s="1057"/>
      <c r="BMH177" s="1057"/>
      <c r="BMI177" s="1057"/>
      <c r="BMJ177" s="1057"/>
      <c r="BMK177" s="1057"/>
      <c r="BML177" s="1057"/>
      <c r="BMM177" s="1057"/>
      <c r="BMN177" s="1057"/>
      <c r="BMO177" s="1057"/>
      <c r="BMP177" s="1057"/>
      <c r="BMQ177" s="1057"/>
      <c r="BMR177" s="1057"/>
      <c r="BMS177" s="1057"/>
      <c r="BMT177" s="1057"/>
      <c r="BMU177" s="1057"/>
      <c r="BMV177" s="1057"/>
      <c r="BMW177" s="1057"/>
      <c r="BMX177" s="1057"/>
      <c r="BMY177" s="1057"/>
      <c r="BMZ177" s="1057"/>
      <c r="BNA177" s="1057"/>
      <c r="BNB177" s="1057"/>
      <c r="BNC177" s="1057"/>
      <c r="BND177" s="1057"/>
      <c r="BNE177" s="1057"/>
      <c r="BNF177" s="1057"/>
      <c r="BNG177" s="1057"/>
      <c r="BNH177" s="1057"/>
      <c r="BNI177" s="1057"/>
      <c r="BNJ177" s="1057"/>
      <c r="BNK177" s="1057"/>
      <c r="BNL177" s="1057"/>
      <c r="BNM177" s="1057"/>
      <c r="BNN177" s="1057"/>
      <c r="BNO177" s="1057"/>
      <c r="BNP177" s="1057"/>
      <c r="BNQ177" s="1057"/>
      <c r="BNR177" s="1057"/>
      <c r="BNS177" s="1057"/>
      <c r="BNT177" s="1057"/>
      <c r="BNU177" s="1057"/>
      <c r="BNV177" s="1057"/>
      <c r="BNW177" s="1057"/>
      <c r="BNX177" s="1057"/>
      <c r="BNY177" s="1057"/>
      <c r="BNZ177" s="1057"/>
      <c r="BOA177" s="1057"/>
      <c r="BOB177" s="1057"/>
      <c r="BOC177" s="1057"/>
      <c r="BOD177" s="1057"/>
      <c r="BOE177" s="1057"/>
      <c r="BOF177" s="1057"/>
      <c r="BOG177" s="1057"/>
      <c r="BOH177" s="1057"/>
      <c r="BOI177" s="1057"/>
      <c r="BOJ177" s="1057"/>
      <c r="BOK177" s="1057"/>
      <c r="BOL177" s="1057"/>
      <c r="BOM177" s="1057"/>
      <c r="BON177" s="1057"/>
      <c r="BOO177" s="1057"/>
      <c r="BOP177" s="1057"/>
      <c r="BOQ177" s="1057"/>
      <c r="BOR177" s="1057"/>
      <c r="BOS177" s="1057"/>
      <c r="BOT177" s="1057"/>
      <c r="BOU177" s="1057"/>
      <c r="BOV177" s="1057"/>
      <c r="BOW177" s="1057"/>
      <c r="BOX177" s="1057"/>
      <c r="BOY177" s="1057"/>
      <c r="BOZ177" s="1057"/>
      <c r="BPA177" s="1057"/>
      <c r="BPB177" s="1057"/>
      <c r="BPC177" s="1057"/>
      <c r="BPD177" s="1057"/>
      <c r="BPE177" s="1057"/>
      <c r="BPF177" s="1057"/>
      <c r="BPG177" s="1057"/>
      <c r="BPH177" s="1057"/>
      <c r="BPI177" s="1057"/>
      <c r="BPJ177" s="1057"/>
      <c r="BPK177" s="1057"/>
      <c r="BPL177" s="1057"/>
      <c r="BPM177" s="1057"/>
      <c r="BPN177" s="1057"/>
      <c r="BPO177" s="1057"/>
      <c r="BPP177" s="1057"/>
      <c r="BPQ177" s="1057"/>
      <c r="BPR177" s="1057"/>
      <c r="BPS177" s="1057"/>
      <c r="BPT177" s="1057"/>
      <c r="BPU177" s="1057"/>
      <c r="BPV177" s="1057"/>
      <c r="BPW177" s="1057"/>
      <c r="BPX177" s="1057"/>
      <c r="BPY177" s="1057"/>
      <c r="BPZ177" s="1057"/>
      <c r="BQA177" s="1057"/>
      <c r="BQB177" s="1057"/>
      <c r="BQC177" s="1057"/>
      <c r="BQD177" s="1057"/>
      <c r="BQE177" s="1057"/>
      <c r="BQF177" s="1057"/>
      <c r="BQG177" s="1057"/>
      <c r="BQH177" s="1057"/>
      <c r="BQI177" s="1057"/>
      <c r="BQJ177" s="1057"/>
      <c r="BQK177" s="1057"/>
      <c r="BQL177" s="1057"/>
      <c r="BQM177" s="1057"/>
      <c r="BQN177" s="1057"/>
      <c r="BQO177" s="1057"/>
      <c r="BQP177" s="1057"/>
      <c r="BQQ177" s="1057"/>
      <c r="BQR177" s="1057"/>
      <c r="BQS177" s="1057"/>
      <c r="BQT177" s="1057"/>
      <c r="BQU177" s="1057"/>
      <c r="BQV177" s="1057"/>
      <c r="BQW177" s="1057"/>
      <c r="BQX177" s="1057"/>
      <c r="BQY177" s="1057"/>
      <c r="BQZ177" s="1057"/>
      <c r="BRA177" s="1057"/>
      <c r="BRB177" s="1057"/>
      <c r="BRC177" s="1057"/>
      <c r="BRD177" s="1057"/>
      <c r="BRE177" s="1057"/>
      <c r="BRF177" s="1057"/>
      <c r="BRG177" s="1057"/>
      <c r="BRH177" s="1057"/>
      <c r="BRI177" s="1057"/>
      <c r="BRJ177" s="1057"/>
      <c r="BRK177" s="1057"/>
      <c r="BRL177" s="1057"/>
      <c r="BRM177" s="1057"/>
      <c r="BRN177" s="1057"/>
      <c r="BRO177" s="1057"/>
      <c r="BRP177" s="1057"/>
      <c r="BRQ177" s="1057"/>
      <c r="BRR177" s="1057"/>
      <c r="BRS177" s="1057"/>
      <c r="BRT177" s="1057"/>
      <c r="BRU177" s="1057"/>
      <c r="BRV177" s="1057"/>
      <c r="BRW177" s="1057"/>
      <c r="BRX177" s="1057"/>
      <c r="BRY177" s="1057"/>
      <c r="BRZ177" s="1057"/>
      <c r="BSA177" s="1057"/>
      <c r="BSB177" s="1057"/>
      <c r="BSC177" s="1057"/>
      <c r="BSD177" s="1057"/>
      <c r="BSE177" s="1057"/>
      <c r="BSF177" s="1057"/>
      <c r="BSG177" s="1057"/>
      <c r="BSH177" s="1057"/>
      <c r="BSI177" s="1057"/>
      <c r="BSJ177" s="1057"/>
      <c r="BSK177" s="1057"/>
      <c r="BSL177" s="1057"/>
      <c r="BSM177" s="1057"/>
      <c r="BSN177" s="1057"/>
      <c r="BSO177" s="1057"/>
      <c r="BSP177" s="1057"/>
      <c r="BSQ177" s="1057"/>
      <c r="BSR177" s="1057"/>
      <c r="BSS177" s="1057"/>
      <c r="BST177" s="1057"/>
      <c r="BSU177" s="1057"/>
      <c r="BSV177" s="1057"/>
      <c r="BSW177" s="1057"/>
      <c r="BSX177" s="1057"/>
      <c r="BSY177" s="1057"/>
      <c r="BSZ177" s="1057"/>
      <c r="BTA177" s="1057"/>
      <c r="BTB177" s="1057"/>
      <c r="BTC177" s="1057"/>
      <c r="BTD177" s="1057"/>
      <c r="BTE177" s="1057"/>
      <c r="BTF177" s="1057"/>
      <c r="BTG177" s="1057"/>
      <c r="BTH177" s="1057"/>
      <c r="BTI177" s="1057"/>
      <c r="BTJ177" s="1057"/>
      <c r="BTK177" s="1057"/>
      <c r="BTL177" s="1057"/>
      <c r="BTM177" s="1057"/>
      <c r="BTN177" s="1057"/>
      <c r="BTO177" s="1057"/>
      <c r="BTP177" s="1057"/>
      <c r="BTQ177" s="1057"/>
      <c r="BTR177" s="1057"/>
      <c r="BTS177" s="1057"/>
      <c r="BTT177" s="1057"/>
      <c r="BTU177" s="1057"/>
      <c r="BTV177" s="1057"/>
      <c r="BTW177" s="1057"/>
      <c r="BTX177" s="1057"/>
      <c r="BTY177" s="1057"/>
      <c r="BTZ177" s="1057"/>
      <c r="BUA177" s="1057"/>
      <c r="BUB177" s="1057"/>
      <c r="BUC177" s="1057"/>
      <c r="BUD177" s="1057"/>
      <c r="BUE177" s="1057"/>
      <c r="BUF177" s="1057"/>
      <c r="BUG177" s="1057"/>
      <c r="BUH177" s="1057"/>
      <c r="BUI177" s="1057"/>
      <c r="BUJ177" s="1057"/>
      <c r="BUK177" s="1057"/>
      <c r="BUL177" s="1057"/>
      <c r="BUM177" s="1057"/>
      <c r="BUN177" s="1057"/>
      <c r="BUO177" s="1057"/>
      <c r="BUP177" s="1057"/>
      <c r="BUQ177" s="1057"/>
      <c r="BUR177" s="1057"/>
      <c r="BUS177" s="1057"/>
      <c r="BUT177" s="1057"/>
      <c r="BUU177" s="1057"/>
      <c r="BUV177" s="1057"/>
      <c r="BUW177" s="1057"/>
      <c r="BUX177" s="1057"/>
      <c r="BUY177" s="1057"/>
      <c r="BUZ177" s="1057"/>
      <c r="BVA177" s="1057"/>
      <c r="BVB177" s="1057"/>
      <c r="BVC177" s="1057"/>
      <c r="BVD177" s="1057"/>
      <c r="BVE177" s="1057"/>
      <c r="BVF177" s="1057"/>
      <c r="BVG177" s="1057"/>
      <c r="BVH177" s="1057"/>
      <c r="BVI177" s="1057"/>
      <c r="BVJ177" s="1057"/>
      <c r="BVK177" s="1057"/>
      <c r="BVL177" s="1057"/>
      <c r="BVM177" s="1057"/>
      <c r="BVN177" s="1057"/>
      <c r="BVO177" s="1057"/>
      <c r="BVP177" s="1057"/>
      <c r="BVQ177" s="1057"/>
      <c r="BVR177" s="1057"/>
      <c r="BVS177" s="1057"/>
      <c r="BVT177" s="1057"/>
      <c r="BVU177" s="1057"/>
      <c r="BVV177" s="1057"/>
      <c r="BVW177" s="1057"/>
      <c r="BVX177" s="1057"/>
      <c r="BVY177" s="1057"/>
      <c r="BVZ177" s="1057"/>
      <c r="BWA177" s="1057"/>
      <c r="BWB177" s="1057"/>
      <c r="BWC177" s="1057"/>
      <c r="BWD177" s="1057"/>
      <c r="BWE177" s="1057"/>
      <c r="BWF177" s="1057"/>
      <c r="BWG177" s="1057"/>
      <c r="BWH177" s="1057"/>
      <c r="BWI177" s="1057"/>
      <c r="BWJ177" s="1057"/>
      <c r="BWK177" s="1057"/>
      <c r="BWL177" s="1057"/>
      <c r="BWM177" s="1057"/>
      <c r="BWN177" s="1057"/>
      <c r="BWO177" s="1057"/>
      <c r="BWP177" s="1057"/>
      <c r="BWQ177" s="1057"/>
      <c r="BWR177" s="1057"/>
      <c r="BWS177" s="1057"/>
      <c r="BWT177" s="1057"/>
      <c r="BWU177" s="1057"/>
      <c r="BWV177" s="1057"/>
      <c r="BWW177" s="1057"/>
      <c r="BWX177" s="1057"/>
      <c r="BWY177" s="1057"/>
      <c r="BWZ177" s="1057"/>
      <c r="BXA177" s="1057"/>
      <c r="BXB177" s="1057"/>
      <c r="BXC177" s="1057"/>
      <c r="BXD177" s="1057"/>
      <c r="BXE177" s="1057"/>
      <c r="BXF177" s="1057"/>
      <c r="BXG177" s="1057"/>
      <c r="BXH177" s="1057"/>
      <c r="BXI177" s="1057"/>
      <c r="BXJ177" s="1057"/>
      <c r="BXK177" s="1057"/>
      <c r="BXL177" s="1057"/>
      <c r="BXM177" s="1057"/>
      <c r="BXN177" s="1057"/>
      <c r="BXO177" s="1057"/>
      <c r="BXP177" s="1057"/>
      <c r="BXQ177" s="1057"/>
      <c r="BXR177" s="1057"/>
      <c r="BXS177" s="1057"/>
      <c r="BXT177" s="1057"/>
      <c r="BXU177" s="1057"/>
      <c r="BXV177" s="1057"/>
      <c r="BXW177" s="1057"/>
      <c r="BXX177" s="1057"/>
      <c r="BXY177" s="1057"/>
      <c r="BXZ177" s="1057"/>
      <c r="BYA177" s="1057"/>
      <c r="BYB177" s="1057"/>
      <c r="BYC177" s="1057"/>
      <c r="BYD177" s="1057"/>
      <c r="BYE177" s="1057"/>
      <c r="BYF177" s="1057"/>
      <c r="BYG177" s="1057"/>
      <c r="BYH177" s="1057"/>
      <c r="BYI177" s="1057"/>
      <c r="BYJ177" s="1057"/>
      <c r="BYK177" s="1057"/>
      <c r="BYL177" s="1057"/>
      <c r="BYM177" s="1057"/>
      <c r="BYN177" s="1057"/>
      <c r="BYO177" s="1057"/>
      <c r="BYP177" s="1057"/>
      <c r="BYQ177" s="1057"/>
      <c r="BYR177" s="1057"/>
      <c r="BYS177" s="1057"/>
      <c r="BYT177" s="1057"/>
      <c r="BYU177" s="1057"/>
      <c r="BYV177" s="1057"/>
      <c r="BYW177" s="1057"/>
      <c r="BYX177" s="1057"/>
      <c r="BYY177" s="1057"/>
      <c r="BYZ177" s="1057"/>
      <c r="BZA177" s="1057"/>
      <c r="BZB177" s="1057"/>
      <c r="BZC177" s="1057"/>
      <c r="BZD177" s="1057"/>
      <c r="BZE177" s="1057"/>
      <c r="BZF177" s="1057"/>
      <c r="BZG177" s="1057"/>
      <c r="BZH177" s="1057"/>
      <c r="BZI177" s="1057"/>
      <c r="BZJ177" s="1057"/>
      <c r="BZK177" s="1057"/>
      <c r="BZL177" s="1057"/>
      <c r="BZM177" s="1057"/>
      <c r="BZN177" s="1057"/>
      <c r="BZO177" s="1057"/>
      <c r="BZP177" s="1057"/>
      <c r="BZQ177" s="1057"/>
      <c r="BZR177" s="1057"/>
      <c r="BZS177" s="1057"/>
      <c r="BZT177" s="1057"/>
      <c r="BZU177" s="1057"/>
      <c r="BZV177" s="1057"/>
      <c r="BZW177" s="1057"/>
      <c r="BZX177" s="1057"/>
      <c r="BZY177" s="1057"/>
      <c r="BZZ177" s="1057"/>
      <c r="CAA177" s="1057"/>
      <c r="CAB177" s="1057"/>
      <c r="CAC177" s="1057"/>
      <c r="CAD177" s="1057"/>
      <c r="CAE177" s="1057"/>
      <c r="CAF177" s="1057"/>
      <c r="CAG177" s="1057"/>
      <c r="CAH177" s="1057"/>
      <c r="CAI177" s="1057"/>
      <c r="CAJ177" s="1057"/>
      <c r="CAK177" s="1057"/>
      <c r="CAL177" s="1057"/>
      <c r="CAM177" s="1057"/>
      <c r="CAN177" s="1057"/>
      <c r="CAO177" s="1057"/>
      <c r="CAP177" s="1057"/>
      <c r="CAQ177" s="1057"/>
      <c r="CAR177" s="1057"/>
      <c r="CAS177" s="1057"/>
      <c r="CAT177" s="1057"/>
      <c r="CAU177" s="1057"/>
      <c r="CAV177" s="1057"/>
      <c r="CAW177" s="1057"/>
      <c r="CAX177" s="1057"/>
      <c r="CAY177" s="1057"/>
      <c r="CAZ177" s="1057"/>
      <c r="CBA177" s="1057"/>
      <c r="CBB177" s="1057"/>
      <c r="CBC177" s="1057"/>
      <c r="CBD177" s="1057"/>
      <c r="CBE177" s="1057"/>
      <c r="CBF177" s="1057"/>
      <c r="CBG177" s="1057"/>
      <c r="CBH177" s="1057"/>
      <c r="CBI177" s="1057"/>
      <c r="CBJ177" s="1057"/>
      <c r="CBK177" s="1057"/>
      <c r="CBL177" s="1057"/>
      <c r="CBM177" s="1057"/>
      <c r="CBN177" s="1057"/>
      <c r="CBO177" s="1057"/>
      <c r="CBP177" s="1057"/>
      <c r="CBQ177" s="1057"/>
      <c r="CBR177" s="1057"/>
      <c r="CBS177" s="1057"/>
      <c r="CBT177" s="1057"/>
      <c r="CBU177" s="1057"/>
      <c r="CBV177" s="1057"/>
      <c r="CBW177" s="1057"/>
      <c r="CBX177" s="1057"/>
      <c r="CBY177" s="1057"/>
      <c r="CBZ177" s="1057"/>
      <c r="CCA177" s="1057"/>
      <c r="CCB177" s="1057"/>
      <c r="CCC177" s="1057"/>
      <c r="CCD177" s="1057"/>
      <c r="CCE177" s="1057"/>
      <c r="CCF177" s="1057"/>
      <c r="CCG177" s="1057"/>
      <c r="CCH177" s="1057"/>
      <c r="CCI177" s="1057"/>
      <c r="CCJ177" s="1057"/>
      <c r="CCK177" s="1057"/>
      <c r="CCL177" s="1057"/>
      <c r="CCM177" s="1057"/>
      <c r="CCN177" s="1057"/>
      <c r="CCO177" s="1057"/>
      <c r="CCP177" s="1057"/>
      <c r="CCQ177" s="1057"/>
      <c r="CCR177" s="1057"/>
      <c r="CCS177" s="1057"/>
      <c r="CCT177" s="1057"/>
      <c r="CCU177" s="1057"/>
      <c r="CCV177" s="1057"/>
      <c r="CCW177" s="1057"/>
      <c r="CCX177" s="1057"/>
      <c r="CCY177" s="1057"/>
      <c r="CCZ177" s="1057"/>
      <c r="CDA177" s="1057"/>
      <c r="CDB177" s="1057"/>
      <c r="CDC177" s="1057"/>
      <c r="CDD177" s="1057"/>
      <c r="CDE177" s="1057"/>
      <c r="CDF177" s="1057"/>
      <c r="CDG177" s="1057"/>
      <c r="CDH177" s="1057"/>
      <c r="CDI177" s="1057"/>
      <c r="CDJ177" s="1057"/>
      <c r="CDK177" s="1057"/>
      <c r="CDL177" s="1057"/>
      <c r="CDM177" s="1057"/>
      <c r="CDN177" s="1057"/>
      <c r="CDO177" s="1057"/>
      <c r="CDP177" s="1057"/>
      <c r="CDQ177" s="1057"/>
      <c r="CDR177" s="1057"/>
      <c r="CDS177" s="1057"/>
      <c r="CDT177" s="1057"/>
      <c r="CDU177" s="1057"/>
      <c r="CDV177" s="1057"/>
      <c r="CDW177" s="1057"/>
      <c r="CDX177" s="1057"/>
      <c r="CDY177" s="1057"/>
      <c r="CDZ177" s="1057"/>
      <c r="CEA177" s="1057"/>
      <c r="CEB177" s="1057"/>
      <c r="CEC177" s="1057"/>
      <c r="CED177" s="1057"/>
      <c r="CEE177" s="1057"/>
      <c r="CEF177" s="1057"/>
      <c r="CEG177" s="1057"/>
      <c r="CEH177" s="1057"/>
      <c r="CEI177" s="1057"/>
      <c r="CEJ177" s="1057"/>
      <c r="CEK177" s="1057"/>
      <c r="CEL177" s="1057"/>
      <c r="CEM177" s="1057"/>
      <c r="CEN177" s="1057"/>
      <c r="CEO177" s="1057"/>
      <c r="CEP177" s="1057"/>
      <c r="CEQ177" s="1057"/>
      <c r="CER177" s="1057"/>
      <c r="CES177" s="1057"/>
      <c r="CET177" s="1057"/>
      <c r="CEU177" s="1057"/>
      <c r="CEV177" s="1057"/>
      <c r="CEW177" s="1057"/>
      <c r="CEX177" s="1057"/>
      <c r="CEY177" s="1057"/>
      <c r="CEZ177" s="1057"/>
      <c r="CFA177" s="1057"/>
      <c r="CFB177" s="1057"/>
      <c r="CFC177" s="1057"/>
      <c r="CFD177" s="1057"/>
      <c r="CFE177" s="1057"/>
      <c r="CFF177" s="1057"/>
      <c r="CFG177" s="1057"/>
      <c r="CFH177" s="1057"/>
      <c r="CFI177" s="1057"/>
      <c r="CFJ177" s="1057"/>
      <c r="CFK177" s="1057"/>
      <c r="CFL177" s="1057"/>
      <c r="CFM177" s="1057"/>
      <c r="CFN177" s="1057"/>
      <c r="CFO177" s="1057"/>
      <c r="CFP177" s="1057"/>
      <c r="CFQ177" s="1057"/>
      <c r="CFR177" s="1057"/>
      <c r="CFS177" s="1057"/>
      <c r="CFT177" s="1057"/>
      <c r="CFU177" s="1057"/>
      <c r="CFV177" s="1057"/>
      <c r="CFW177" s="1057"/>
      <c r="CFX177" s="1057"/>
      <c r="CFY177" s="1057"/>
      <c r="CFZ177" s="1057"/>
      <c r="CGA177" s="1057"/>
      <c r="CGB177" s="1057"/>
      <c r="CGC177" s="1057"/>
      <c r="CGD177" s="1057"/>
      <c r="CGE177" s="1057"/>
      <c r="CGF177" s="1057"/>
      <c r="CGG177" s="1057"/>
      <c r="CGH177" s="1057"/>
      <c r="CGI177" s="1057"/>
      <c r="CGJ177" s="1057"/>
      <c r="CGK177" s="1057"/>
      <c r="CGL177" s="1057"/>
      <c r="CGM177" s="1057"/>
      <c r="CGN177" s="1057"/>
      <c r="CGO177" s="1057"/>
      <c r="CGP177" s="1057"/>
      <c r="CGQ177" s="1057"/>
      <c r="CGR177" s="1057"/>
      <c r="CGS177" s="1057"/>
      <c r="CGT177" s="1057"/>
      <c r="CGU177" s="1057"/>
      <c r="CGV177" s="1057"/>
      <c r="CGW177" s="1057"/>
      <c r="CGX177" s="1057"/>
      <c r="CGY177" s="1057"/>
      <c r="CGZ177" s="1057"/>
      <c r="CHA177" s="1057"/>
      <c r="CHB177" s="1057"/>
      <c r="CHC177" s="1057"/>
      <c r="CHD177" s="1057"/>
      <c r="CHE177" s="1057"/>
      <c r="CHF177" s="1057"/>
      <c r="CHG177" s="1057"/>
      <c r="CHH177" s="1057"/>
      <c r="CHI177" s="1057"/>
      <c r="CHJ177" s="1057"/>
      <c r="CHK177" s="1057"/>
      <c r="CHL177" s="1057"/>
      <c r="CHM177" s="1057"/>
      <c r="CHN177" s="1057"/>
      <c r="CHO177" s="1057"/>
      <c r="CHP177" s="1057"/>
      <c r="CHQ177" s="1057"/>
      <c r="CHR177" s="1057"/>
      <c r="CHS177" s="1057"/>
      <c r="CHT177" s="1057"/>
      <c r="CHU177" s="1057"/>
      <c r="CHV177" s="1057"/>
      <c r="CHW177" s="1057"/>
      <c r="CHX177" s="1057"/>
      <c r="CHY177" s="1057"/>
      <c r="CHZ177" s="1057"/>
      <c r="CIA177" s="1057"/>
      <c r="CIB177" s="1057"/>
      <c r="CIC177" s="1057"/>
      <c r="CID177" s="1057"/>
      <c r="CIE177" s="1057"/>
      <c r="CIF177" s="1057"/>
      <c r="CIG177" s="1057"/>
      <c r="CIH177" s="1057"/>
      <c r="CII177" s="1057"/>
      <c r="CIJ177" s="1057"/>
      <c r="CIK177" s="1057"/>
      <c r="CIL177" s="1057"/>
      <c r="CIM177" s="1057"/>
      <c r="CIN177" s="1057"/>
      <c r="CIO177" s="1057"/>
      <c r="CIP177" s="1057"/>
      <c r="CIQ177" s="1057"/>
      <c r="CIR177" s="1057"/>
      <c r="CIS177" s="1057"/>
      <c r="CIT177" s="1057"/>
      <c r="CIU177" s="1057"/>
      <c r="CIV177" s="1057"/>
      <c r="CIW177" s="1057"/>
      <c r="CIX177" s="1057"/>
      <c r="CIY177" s="1057"/>
      <c r="CIZ177" s="1057"/>
      <c r="CJA177" s="1057"/>
      <c r="CJB177" s="1057"/>
      <c r="CJC177" s="1057"/>
      <c r="CJD177" s="1057"/>
      <c r="CJE177" s="1057"/>
      <c r="CJF177" s="1057"/>
      <c r="CJG177" s="1057"/>
      <c r="CJH177" s="1057"/>
      <c r="CJI177" s="1057"/>
      <c r="CJJ177" s="1057"/>
      <c r="CJK177" s="1057"/>
      <c r="CJL177" s="1057"/>
      <c r="CJM177" s="1057"/>
      <c r="CJN177" s="1057"/>
      <c r="CJO177" s="1057"/>
      <c r="CJP177" s="1057"/>
      <c r="CJQ177" s="1057"/>
      <c r="CJR177" s="1057"/>
      <c r="CJS177" s="1057"/>
      <c r="CJT177" s="1057"/>
      <c r="CJU177" s="1057"/>
      <c r="CJV177" s="1057"/>
      <c r="CJW177" s="1057"/>
      <c r="CJX177" s="1057"/>
      <c r="CJY177" s="1057"/>
      <c r="CJZ177" s="1057"/>
      <c r="CKA177" s="1057"/>
      <c r="CKB177" s="1057"/>
      <c r="CKC177" s="1057"/>
      <c r="CKD177" s="1057"/>
      <c r="CKE177" s="1057"/>
      <c r="CKF177" s="1057"/>
      <c r="CKG177" s="1057"/>
      <c r="CKH177" s="1057"/>
      <c r="CKI177" s="1057"/>
      <c r="CKJ177" s="1057"/>
      <c r="CKK177" s="1057"/>
      <c r="CKL177" s="1057"/>
      <c r="CKM177" s="1057"/>
      <c r="CKN177" s="1057"/>
      <c r="CKO177" s="1057"/>
      <c r="CKP177" s="1057"/>
      <c r="CKQ177" s="1057"/>
      <c r="CKR177" s="1057"/>
      <c r="CKS177" s="1057"/>
      <c r="CKT177" s="1057"/>
      <c r="CKU177" s="1057"/>
      <c r="CKV177" s="1057"/>
      <c r="CKW177" s="1057"/>
      <c r="CKX177" s="1057"/>
      <c r="CKY177" s="1057"/>
      <c r="CKZ177" s="1057"/>
      <c r="CLA177" s="1057"/>
      <c r="CLB177" s="1057"/>
      <c r="CLC177" s="1057"/>
      <c r="CLD177" s="1057"/>
      <c r="CLE177" s="1057"/>
      <c r="CLF177" s="1057"/>
      <c r="CLG177" s="1057"/>
      <c r="CLH177" s="1057"/>
      <c r="CLI177" s="1057"/>
      <c r="CLJ177" s="1057"/>
      <c r="CLK177" s="1057"/>
      <c r="CLL177" s="1057"/>
      <c r="CLM177" s="1057"/>
      <c r="CLN177" s="1057"/>
      <c r="CLO177" s="1057"/>
      <c r="CLP177" s="1057"/>
      <c r="CLQ177" s="1057"/>
      <c r="CLR177" s="1057"/>
      <c r="CLS177" s="1057"/>
      <c r="CLT177" s="1057"/>
      <c r="CLU177" s="1057"/>
      <c r="CLV177" s="1057"/>
      <c r="CLW177" s="1057"/>
      <c r="CLX177" s="1057"/>
      <c r="CLY177" s="1057"/>
      <c r="CLZ177" s="1057"/>
      <c r="CMA177" s="1057"/>
      <c r="CMB177" s="1057"/>
      <c r="CMC177" s="1057"/>
      <c r="CMD177" s="1057"/>
      <c r="CME177" s="1057"/>
      <c r="CMF177" s="1057"/>
      <c r="CMG177" s="1057"/>
      <c r="CMH177" s="1057"/>
      <c r="CMI177" s="1057"/>
      <c r="CMJ177" s="1057"/>
      <c r="CMK177" s="1057"/>
      <c r="CML177" s="1057"/>
      <c r="CMM177" s="1057"/>
      <c r="CMN177" s="1057"/>
      <c r="CMO177" s="1057"/>
      <c r="CMP177" s="1057"/>
      <c r="CMQ177" s="1057"/>
      <c r="CMR177" s="1057"/>
      <c r="CMS177" s="1057"/>
      <c r="CMT177" s="1057"/>
      <c r="CMU177" s="1057"/>
      <c r="CMV177" s="1057"/>
      <c r="CMW177" s="1057"/>
      <c r="CMX177" s="1057"/>
      <c r="CMY177" s="1057"/>
      <c r="CMZ177" s="1057"/>
      <c r="CNA177" s="1057"/>
      <c r="CNB177" s="1057"/>
      <c r="CNC177" s="1057"/>
      <c r="CND177" s="1057"/>
      <c r="CNE177" s="1057"/>
      <c r="CNF177" s="1057"/>
      <c r="CNG177" s="1057"/>
      <c r="CNH177" s="1057"/>
      <c r="CNI177" s="1057"/>
      <c r="CNJ177" s="1057"/>
      <c r="CNK177" s="1057"/>
      <c r="CNL177" s="1057"/>
      <c r="CNM177" s="1057"/>
      <c r="CNN177" s="1057"/>
      <c r="CNO177" s="1057"/>
      <c r="CNP177" s="1057"/>
      <c r="CNQ177" s="1057"/>
      <c r="CNR177" s="1057"/>
      <c r="CNS177" s="1057"/>
      <c r="CNT177" s="1057"/>
      <c r="CNU177" s="1057"/>
      <c r="CNV177" s="1057"/>
      <c r="CNW177" s="1057"/>
      <c r="CNX177" s="1057"/>
      <c r="CNY177" s="1057"/>
      <c r="CNZ177" s="1057"/>
      <c r="COA177" s="1057"/>
      <c r="COB177" s="1057"/>
      <c r="COC177" s="1057"/>
      <c r="COD177" s="1057"/>
      <c r="COE177" s="1057"/>
      <c r="COF177" s="1057"/>
      <c r="COG177" s="1057"/>
      <c r="COH177" s="1057"/>
      <c r="COI177" s="1057"/>
      <c r="COJ177" s="1057"/>
      <c r="COK177" s="1057"/>
      <c r="COL177" s="1057"/>
      <c r="COM177" s="1057"/>
      <c r="CON177" s="1057"/>
      <c r="COO177" s="1057"/>
      <c r="COP177" s="1057"/>
      <c r="COQ177" s="1057"/>
      <c r="COR177" s="1057"/>
      <c r="COS177" s="1057"/>
      <c r="COT177" s="1057"/>
      <c r="COU177" s="1057"/>
      <c r="COV177" s="1057"/>
      <c r="COW177" s="1057"/>
      <c r="COX177" s="1057"/>
      <c r="COY177" s="1057"/>
      <c r="COZ177" s="1057"/>
      <c r="CPA177" s="1057"/>
      <c r="CPB177" s="1057"/>
      <c r="CPC177" s="1057"/>
      <c r="CPD177" s="1057"/>
      <c r="CPE177" s="1057"/>
      <c r="CPF177" s="1057"/>
      <c r="CPG177" s="1057"/>
      <c r="CPH177" s="1057"/>
      <c r="CPI177" s="1057"/>
      <c r="CPJ177" s="1057"/>
      <c r="CPK177" s="1057"/>
      <c r="CPL177" s="1057"/>
      <c r="CPM177" s="1057"/>
      <c r="CPN177" s="1057"/>
      <c r="CPO177" s="1057"/>
      <c r="CPP177" s="1057"/>
      <c r="CPQ177" s="1057"/>
      <c r="CPR177" s="1057"/>
      <c r="CPS177" s="1057"/>
      <c r="CPT177" s="1057"/>
      <c r="CPU177" s="1057"/>
      <c r="CPV177" s="1057"/>
      <c r="CPW177" s="1057"/>
      <c r="CPX177" s="1057"/>
      <c r="CPY177" s="1057"/>
      <c r="CPZ177" s="1057"/>
      <c r="CQA177" s="1057"/>
      <c r="CQB177" s="1057"/>
      <c r="CQC177" s="1057"/>
      <c r="CQD177" s="1057"/>
      <c r="CQE177" s="1057"/>
      <c r="CQF177" s="1057"/>
      <c r="CQG177" s="1057"/>
      <c r="CQH177" s="1057"/>
      <c r="CQI177" s="1057"/>
      <c r="CQJ177" s="1057"/>
      <c r="CQK177" s="1057"/>
      <c r="CQL177" s="1057"/>
      <c r="CQM177" s="1057"/>
      <c r="CQN177" s="1057"/>
      <c r="CQO177" s="1057"/>
      <c r="CQP177" s="1057"/>
      <c r="CQQ177" s="1057"/>
      <c r="CQR177" s="1057"/>
      <c r="CQS177" s="1057"/>
      <c r="CQT177" s="1057"/>
      <c r="CQU177" s="1057"/>
      <c r="CQV177" s="1057"/>
      <c r="CQW177" s="1057"/>
      <c r="CQX177" s="1057"/>
      <c r="CQY177" s="1057"/>
      <c r="CQZ177" s="1057"/>
      <c r="CRA177" s="1057"/>
      <c r="CRB177" s="1057"/>
      <c r="CRC177" s="1057"/>
      <c r="CRD177" s="1057"/>
      <c r="CRE177" s="1057"/>
      <c r="CRF177" s="1057"/>
      <c r="CRG177" s="1057"/>
      <c r="CRH177" s="1057"/>
      <c r="CRI177" s="1057"/>
      <c r="CRJ177" s="1057"/>
      <c r="CRK177" s="1057"/>
      <c r="CRL177" s="1057"/>
      <c r="CRM177" s="1057"/>
      <c r="CRN177" s="1057"/>
      <c r="CRO177" s="1057"/>
      <c r="CRP177" s="1057"/>
      <c r="CRQ177" s="1057"/>
      <c r="CRR177" s="1057"/>
      <c r="CRS177" s="1057"/>
      <c r="CRT177" s="1057"/>
      <c r="CRU177" s="1057"/>
      <c r="CRV177" s="1057"/>
      <c r="CRW177" s="1057"/>
      <c r="CRX177" s="1057"/>
      <c r="CRY177" s="1057"/>
      <c r="CRZ177" s="1057"/>
      <c r="CSA177" s="1057"/>
      <c r="CSB177" s="1057"/>
      <c r="CSC177" s="1057"/>
      <c r="CSD177" s="1057"/>
      <c r="CSE177" s="1057"/>
      <c r="CSF177" s="1057"/>
      <c r="CSG177" s="1057"/>
      <c r="CSH177" s="1057"/>
      <c r="CSI177" s="1057"/>
      <c r="CSJ177" s="1057"/>
      <c r="CSK177" s="1057"/>
      <c r="CSL177" s="1057"/>
      <c r="CSM177" s="1057"/>
      <c r="CSN177" s="1057"/>
      <c r="CSO177" s="1057"/>
      <c r="CSP177" s="1057"/>
      <c r="CSQ177" s="1057"/>
      <c r="CSR177" s="1057"/>
      <c r="CSS177" s="1057"/>
      <c r="CST177" s="1057"/>
      <c r="CSU177" s="1057"/>
      <c r="CSV177" s="1057"/>
      <c r="CSW177" s="1057"/>
      <c r="CSX177" s="1057"/>
      <c r="CSY177" s="1057"/>
      <c r="CSZ177" s="1057"/>
      <c r="CTA177" s="1057"/>
      <c r="CTB177" s="1057"/>
      <c r="CTC177" s="1057"/>
      <c r="CTD177" s="1057"/>
      <c r="CTE177" s="1057"/>
      <c r="CTF177" s="1057"/>
      <c r="CTG177" s="1057"/>
      <c r="CTH177" s="1057"/>
      <c r="CTI177" s="1057"/>
      <c r="CTJ177" s="1057"/>
      <c r="CTK177" s="1057"/>
      <c r="CTL177" s="1057"/>
      <c r="CTM177" s="1057"/>
      <c r="CTN177" s="1057"/>
      <c r="CTO177" s="1057"/>
      <c r="CTP177" s="1057"/>
      <c r="CTQ177" s="1057"/>
      <c r="CTR177" s="1057"/>
      <c r="CTS177" s="1057"/>
      <c r="CTT177" s="1057"/>
      <c r="CTU177" s="1057"/>
      <c r="CTV177" s="1057"/>
      <c r="CTW177" s="1057"/>
      <c r="CTX177" s="1057"/>
      <c r="CTY177" s="1057"/>
      <c r="CTZ177" s="1057"/>
      <c r="CUA177" s="1057"/>
      <c r="CUB177" s="1057"/>
      <c r="CUC177" s="1057"/>
      <c r="CUD177" s="1057"/>
      <c r="CUE177" s="1057"/>
      <c r="CUF177" s="1057"/>
      <c r="CUG177" s="1057"/>
      <c r="CUH177" s="1057"/>
      <c r="CUI177" s="1057"/>
      <c r="CUJ177" s="1057"/>
      <c r="CUK177" s="1057"/>
      <c r="CUL177" s="1057"/>
      <c r="CUM177" s="1057"/>
      <c r="CUN177" s="1057"/>
      <c r="CUO177" s="1057"/>
      <c r="CUP177" s="1057"/>
      <c r="CUQ177" s="1057"/>
      <c r="CUR177" s="1057"/>
      <c r="CUS177" s="1057"/>
      <c r="CUT177" s="1057"/>
      <c r="CUU177" s="1057"/>
      <c r="CUV177" s="1057"/>
      <c r="CUW177" s="1057"/>
      <c r="CUX177" s="1057"/>
      <c r="CUY177" s="1057"/>
      <c r="CUZ177" s="1057"/>
      <c r="CVA177" s="1057"/>
      <c r="CVB177" s="1057"/>
      <c r="CVC177" s="1057"/>
      <c r="CVD177" s="1057"/>
      <c r="CVE177" s="1057"/>
      <c r="CVF177" s="1057"/>
      <c r="CVG177" s="1057"/>
      <c r="CVH177" s="1057"/>
      <c r="CVI177" s="1057"/>
      <c r="CVJ177" s="1057"/>
      <c r="CVK177" s="1057"/>
      <c r="CVL177" s="1057"/>
      <c r="CVM177" s="1057"/>
      <c r="CVN177" s="1057"/>
      <c r="CVO177" s="1057"/>
      <c r="CVP177" s="1057"/>
      <c r="CVQ177" s="1057"/>
      <c r="CVR177" s="1057"/>
      <c r="CVS177" s="1057"/>
      <c r="CVT177" s="1057"/>
      <c r="CVU177" s="1057"/>
      <c r="CVV177" s="1057"/>
      <c r="CVW177" s="1057"/>
      <c r="CVX177" s="1057"/>
      <c r="CVY177" s="1057"/>
      <c r="CVZ177" s="1057"/>
      <c r="CWA177" s="1057"/>
      <c r="CWB177" s="1057"/>
      <c r="CWC177" s="1057"/>
      <c r="CWD177" s="1057"/>
      <c r="CWE177" s="1057"/>
      <c r="CWF177" s="1057"/>
      <c r="CWG177" s="1057"/>
      <c r="CWH177" s="1057"/>
      <c r="CWI177" s="1057"/>
      <c r="CWJ177" s="1057"/>
      <c r="CWK177" s="1057"/>
      <c r="CWL177" s="1057"/>
      <c r="CWM177" s="1057"/>
      <c r="CWN177" s="1057"/>
      <c r="CWO177" s="1057"/>
      <c r="CWP177" s="1057"/>
      <c r="CWQ177" s="1057"/>
      <c r="CWR177" s="1057"/>
      <c r="CWS177" s="1057"/>
      <c r="CWT177" s="1057"/>
      <c r="CWU177" s="1057"/>
      <c r="CWV177" s="1057"/>
      <c r="CWW177" s="1057"/>
      <c r="CWX177" s="1057"/>
      <c r="CWY177" s="1057"/>
      <c r="CWZ177" s="1057"/>
      <c r="CXA177" s="1057"/>
      <c r="CXB177" s="1057"/>
      <c r="CXC177" s="1057"/>
      <c r="CXD177" s="1057"/>
      <c r="CXE177" s="1057"/>
      <c r="CXF177" s="1057"/>
      <c r="CXG177" s="1057"/>
      <c r="CXH177" s="1057"/>
      <c r="CXI177" s="1057"/>
      <c r="CXJ177" s="1057"/>
      <c r="CXK177" s="1057"/>
      <c r="CXL177" s="1057"/>
      <c r="CXM177" s="1057"/>
      <c r="CXN177" s="1057"/>
      <c r="CXO177" s="1057"/>
      <c r="CXP177" s="1057"/>
      <c r="CXQ177" s="1057"/>
      <c r="CXR177" s="1057"/>
      <c r="CXS177" s="1057"/>
      <c r="CXT177" s="1057"/>
      <c r="CXU177" s="1057"/>
      <c r="CXV177" s="1057"/>
      <c r="CXW177" s="1057"/>
      <c r="CXX177" s="1057"/>
      <c r="CXY177" s="1057"/>
      <c r="CXZ177" s="1057"/>
      <c r="CYA177" s="1057"/>
      <c r="CYB177" s="1057"/>
      <c r="CYC177" s="1057"/>
      <c r="CYD177" s="1057"/>
      <c r="CYE177" s="1057"/>
      <c r="CYF177" s="1057"/>
      <c r="CYG177" s="1057"/>
      <c r="CYH177" s="1057"/>
      <c r="CYI177" s="1057"/>
      <c r="CYJ177" s="1057"/>
      <c r="CYK177" s="1057"/>
      <c r="CYL177" s="1057"/>
      <c r="CYM177" s="1057"/>
      <c r="CYN177" s="1057"/>
      <c r="CYO177" s="1057"/>
      <c r="CYP177" s="1057"/>
      <c r="CYQ177" s="1057"/>
      <c r="CYR177" s="1057"/>
      <c r="CYS177" s="1057"/>
      <c r="CYT177" s="1057"/>
      <c r="CYU177" s="1057"/>
      <c r="CYV177" s="1057"/>
      <c r="CYW177" s="1057"/>
      <c r="CYX177" s="1057"/>
      <c r="CYY177" s="1057"/>
      <c r="CYZ177" s="1057"/>
      <c r="CZA177" s="1057"/>
      <c r="CZB177" s="1057"/>
      <c r="CZC177" s="1057"/>
      <c r="CZD177" s="1057"/>
      <c r="CZE177" s="1057"/>
      <c r="CZF177" s="1057"/>
      <c r="CZG177" s="1057"/>
      <c r="CZH177" s="1057"/>
      <c r="CZI177" s="1057"/>
      <c r="CZJ177" s="1057"/>
      <c r="CZK177" s="1057"/>
      <c r="CZL177" s="1057"/>
      <c r="CZM177" s="1057"/>
      <c r="CZN177" s="1057"/>
      <c r="CZO177" s="1057"/>
      <c r="CZP177" s="1057"/>
      <c r="CZQ177" s="1057"/>
      <c r="CZR177" s="1057"/>
      <c r="CZS177" s="1057"/>
      <c r="CZT177" s="1057"/>
      <c r="CZU177" s="1057"/>
      <c r="CZV177" s="1057"/>
      <c r="CZW177" s="1057"/>
      <c r="CZX177" s="1057"/>
      <c r="CZY177" s="1057"/>
      <c r="CZZ177" s="1057"/>
      <c r="DAA177" s="1057"/>
      <c r="DAB177" s="1057"/>
      <c r="DAC177" s="1057"/>
      <c r="DAD177" s="1057"/>
      <c r="DAE177" s="1057"/>
      <c r="DAF177" s="1057"/>
      <c r="DAG177" s="1057"/>
      <c r="DAH177" s="1057"/>
      <c r="DAI177" s="1057"/>
      <c r="DAJ177" s="1057"/>
      <c r="DAK177" s="1057"/>
      <c r="DAL177" s="1057"/>
      <c r="DAM177" s="1057"/>
      <c r="DAN177" s="1057"/>
      <c r="DAO177" s="1057"/>
      <c r="DAP177" s="1057"/>
      <c r="DAQ177" s="1057"/>
      <c r="DAR177" s="1057"/>
      <c r="DAS177" s="1057"/>
      <c r="DAT177" s="1057"/>
      <c r="DAU177" s="1057"/>
      <c r="DAV177" s="1057"/>
      <c r="DAW177" s="1057"/>
      <c r="DAX177" s="1057"/>
      <c r="DAY177" s="1057"/>
      <c r="DAZ177" s="1057"/>
      <c r="DBA177" s="1057"/>
      <c r="DBB177" s="1057"/>
      <c r="DBC177" s="1057"/>
      <c r="DBD177" s="1057"/>
      <c r="DBE177" s="1057"/>
      <c r="DBF177" s="1057"/>
      <c r="DBG177" s="1057"/>
      <c r="DBH177" s="1057"/>
      <c r="DBI177" s="1057"/>
      <c r="DBJ177" s="1057"/>
      <c r="DBK177" s="1057"/>
      <c r="DBL177" s="1057"/>
      <c r="DBM177" s="1057"/>
      <c r="DBN177" s="1057"/>
      <c r="DBO177" s="1057"/>
      <c r="DBP177" s="1057"/>
      <c r="DBQ177" s="1057"/>
      <c r="DBR177" s="1057"/>
      <c r="DBS177" s="1057"/>
      <c r="DBT177" s="1057"/>
      <c r="DBU177" s="1057"/>
      <c r="DBV177" s="1057"/>
      <c r="DBW177" s="1057"/>
      <c r="DBX177" s="1057"/>
      <c r="DBY177" s="1057"/>
      <c r="DBZ177" s="1057"/>
      <c r="DCA177" s="1057"/>
      <c r="DCB177" s="1057"/>
      <c r="DCC177" s="1057"/>
      <c r="DCD177" s="1057"/>
      <c r="DCE177" s="1057"/>
      <c r="DCF177" s="1057"/>
      <c r="DCG177" s="1057"/>
      <c r="DCH177" s="1057"/>
      <c r="DCI177" s="1057"/>
      <c r="DCJ177" s="1057"/>
      <c r="DCK177" s="1057"/>
      <c r="DCL177" s="1057"/>
      <c r="DCM177" s="1057"/>
      <c r="DCN177" s="1057"/>
      <c r="DCO177" s="1057"/>
      <c r="DCP177" s="1057"/>
      <c r="DCQ177" s="1057"/>
      <c r="DCR177" s="1057"/>
      <c r="DCS177" s="1057"/>
      <c r="DCT177" s="1057"/>
      <c r="DCU177" s="1057"/>
      <c r="DCV177" s="1057"/>
      <c r="DCW177" s="1057"/>
      <c r="DCX177" s="1057"/>
      <c r="DCY177" s="1057"/>
      <c r="DCZ177" s="1057"/>
      <c r="DDA177" s="1057"/>
      <c r="DDB177" s="1057"/>
      <c r="DDC177" s="1057"/>
      <c r="DDD177" s="1057"/>
      <c r="DDE177" s="1057"/>
      <c r="DDF177" s="1057"/>
      <c r="DDG177" s="1057"/>
      <c r="DDH177" s="1057"/>
      <c r="DDI177" s="1057"/>
      <c r="DDJ177" s="1057"/>
      <c r="DDK177" s="1057"/>
      <c r="DDL177" s="1057"/>
      <c r="DDM177" s="1057"/>
      <c r="DDN177" s="1057"/>
      <c r="DDO177" s="1057"/>
      <c r="DDP177" s="1057"/>
      <c r="DDQ177" s="1057"/>
      <c r="DDR177" s="1057"/>
      <c r="DDS177" s="1057"/>
      <c r="DDT177" s="1057"/>
      <c r="DDU177" s="1057"/>
      <c r="DDV177" s="1057"/>
      <c r="DDW177" s="1057"/>
      <c r="DDX177" s="1057"/>
      <c r="DDY177" s="1057"/>
      <c r="DDZ177" s="1057"/>
      <c r="DEA177" s="1057"/>
      <c r="DEB177" s="1057"/>
      <c r="DEC177" s="1057"/>
      <c r="DED177" s="1057"/>
      <c r="DEE177" s="1057"/>
      <c r="DEF177" s="1057"/>
      <c r="DEG177" s="1057"/>
      <c r="DEH177" s="1057"/>
      <c r="DEI177" s="1057"/>
      <c r="DEJ177" s="1057"/>
      <c r="DEK177" s="1057"/>
      <c r="DEL177" s="1057"/>
      <c r="DEM177" s="1057"/>
      <c r="DEN177" s="1057"/>
      <c r="DEO177" s="1057"/>
      <c r="DEP177" s="1057"/>
      <c r="DEQ177" s="1057"/>
      <c r="DER177" s="1057"/>
      <c r="DES177" s="1057"/>
      <c r="DET177" s="1057"/>
      <c r="DEU177" s="1057"/>
      <c r="DEV177" s="1057"/>
      <c r="DEW177" s="1057"/>
      <c r="DEX177" s="1057"/>
      <c r="DEY177" s="1057"/>
      <c r="DEZ177" s="1057"/>
      <c r="DFA177" s="1057"/>
      <c r="DFB177" s="1057"/>
      <c r="DFC177" s="1057"/>
      <c r="DFD177" s="1057"/>
      <c r="DFE177" s="1057"/>
      <c r="DFF177" s="1057"/>
      <c r="DFG177" s="1057"/>
      <c r="DFH177" s="1057"/>
      <c r="DFI177" s="1057"/>
      <c r="DFJ177" s="1057"/>
      <c r="DFK177" s="1057"/>
      <c r="DFL177" s="1057"/>
      <c r="DFM177" s="1057"/>
      <c r="DFN177" s="1057"/>
      <c r="DFO177" s="1057"/>
      <c r="DFP177" s="1057"/>
      <c r="DFQ177" s="1057"/>
      <c r="DFR177" s="1057"/>
      <c r="DFS177" s="1057"/>
      <c r="DFT177" s="1057"/>
      <c r="DFU177" s="1057"/>
      <c r="DFV177" s="1057"/>
      <c r="DFW177" s="1057"/>
      <c r="DFX177" s="1057"/>
      <c r="DFY177" s="1057"/>
      <c r="DFZ177" s="1057"/>
      <c r="DGA177" s="1057"/>
      <c r="DGB177" s="1057"/>
      <c r="DGC177" s="1057"/>
      <c r="DGD177" s="1057"/>
      <c r="DGE177" s="1057"/>
      <c r="DGF177" s="1057"/>
      <c r="DGG177" s="1057"/>
      <c r="DGH177" s="1057"/>
      <c r="DGI177" s="1057"/>
      <c r="DGJ177" s="1057"/>
      <c r="DGK177" s="1057"/>
      <c r="DGL177" s="1057"/>
      <c r="DGM177" s="1057"/>
      <c r="DGN177" s="1057"/>
      <c r="DGO177" s="1057"/>
      <c r="DGP177" s="1057"/>
      <c r="DGQ177" s="1057"/>
      <c r="DGR177" s="1057"/>
      <c r="DGS177" s="1057"/>
      <c r="DGT177" s="1057"/>
      <c r="DGU177" s="1057"/>
      <c r="DGV177" s="1057"/>
      <c r="DGW177" s="1057"/>
      <c r="DGX177" s="1057"/>
      <c r="DGY177" s="1057"/>
      <c r="DGZ177" s="1057"/>
      <c r="DHA177" s="1057"/>
      <c r="DHB177" s="1057"/>
      <c r="DHC177" s="1057"/>
      <c r="DHD177" s="1057"/>
      <c r="DHE177" s="1057"/>
      <c r="DHF177" s="1057"/>
      <c r="DHG177" s="1057"/>
      <c r="DHH177" s="1057"/>
      <c r="DHI177" s="1057"/>
      <c r="DHJ177" s="1057"/>
      <c r="DHK177" s="1057"/>
      <c r="DHL177" s="1057"/>
      <c r="DHM177" s="1057"/>
      <c r="DHN177" s="1057"/>
      <c r="DHO177" s="1057"/>
      <c r="DHP177" s="1057"/>
      <c r="DHQ177" s="1057"/>
      <c r="DHR177" s="1057"/>
      <c r="DHS177" s="1057"/>
      <c r="DHT177" s="1057"/>
      <c r="DHU177" s="1057"/>
      <c r="DHV177" s="1057"/>
      <c r="DHW177" s="1057"/>
      <c r="DHX177" s="1057"/>
      <c r="DHY177" s="1057"/>
      <c r="DHZ177" s="1057"/>
      <c r="DIA177" s="1057"/>
      <c r="DIB177" s="1057"/>
      <c r="DIC177" s="1057"/>
      <c r="DID177" s="1057"/>
      <c r="DIE177" s="1057"/>
      <c r="DIF177" s="1057"/>
      <c r="DIG177" s="1057"/>
      <c r="DIH177" s="1057"/>
      <c r="DII177" s="1057"/>
      <c r="DIJ177" s="1057"/>
      <c r="DIK177" s="1057"/>
      <c r="DIL177" s="1057"/>
      <c r="DIM177" s="1057"/>
      <c r="DIN177" s="1057"/>
      <c r="DIO177" s="1057"/>
      <c r="DIP177" s="1057"/>
      <c r="DIQ177" s="1057"/>
      <c r="DIR177" s="1057"/>
      <c r="DIS177" s="1057"/>
      <c r="DIT177" s="1057"/>
      <c r="DIU177" s="1057"/>
      <c r="DIV177" s="1057"/>
      <c r="DIW177" s="1057"/>
      <c r="DIX177" s="1057"/>
      <c r="DIY177" s="1057"/>
      <c r="DIZ177" s="1057"/>
      <c r="DJA177" s="1057"/>
      <c r="DJB177" s="1057"/>
      <c r="DJC177" s="1057"/>
      <c r="DJD177" s="1057"/>
      <c r="DJE177" s="1057"/>
      <c r="DJF177" s="1057"/>
      <c r="DJG177" s="1057"/>
      <c r="DJH177" s="1057"/>
      <c r="DJI177" s="1057"/>
      <c r="DJJ177" s="1057"/>
      <c r="DJK177" s="1057"/>
      <c r="DJL177" s="1057"/>
      <c r="DJM177" s="1057"/>
      <c r="DJN177" s="1057"/>
      <c r="DJO177" s="1057"/>
      <c r="DJP177" s="1057"/>
      <c r="DJQ177" s="1057"/>
      <c r="DJR177" s="1057"/>
      <c r="DJS177" s="1057"/>
      <c r="DJT177" s="1057"/>
      <c r="DJU177" s="1057"/>
      <c r="DJV177" s="1057"/>
      <c r="DJW177" s="1057"/>
      <c r="DJX177" s="1057"/>
      <c r="DJY177" s="1057"/>
      <c r="DJZ177" s="1057"/>
      <c r="DKA177" s="1057"/>
      <c r="DKB177" s="1057"/>
      <c r="DKC177" s="1057"/>
      <c r="DKD177" s="1057"/>
      <c r="DKE177" s="1057"/>
      <c r="DKF177" s="1057"/>
      <c r="DKG177" s="1057"/>
      <c r="DKH177" s="1057"/>
      <c r="DKI177" s="1057"/>
      <c r="DKJ177" s="1057"/>
      <c r="DKK177" s="1057"/>
      <c r="DKL177" s="1057"/>
      <c r="DKM177" s="1057"/>
      <c r="DKN177" s="1057"/>
      <c r="DKO177" s="1057"/>
      <c r="DKP177" s="1057"/>
      <c r="DKQ177" s="1057"/>
      <c r="DKR177" s="1057"/>
      <c r="DKS177" s="1057"/>
      <c r="DKT177" s="1057"/>
      <c r="DKU177" s="1057"/>
      <c r="DKV177" s="1057"/>
      <c r="DKW177" s="1057"/>
      <c r="DKX177" s="1057"/>
      <c r="DKY177" s="1057"/>
      <c r="DKZ177" s="1057"/>
      <c r="DLA177" s="1057"/>
      <c r="DLB177" s="1057"/>
      <c r="DLC177" s="1057"/>
      <c r="DLD177" s="1057"/>
      <c r="DLE177" s="1057"/>
      <c r="DLF177" s="1057"/>
      <c r="DLG177" s="1057"/>
      <c r="DLH177" s="1057"/>
      <c r="DLI177" s="1057"/>
      <c r="DLJ177" s="1057"/>
      <c r="DLK177" s="1057"/>
      <c r="DLL177" s="1057"/>
      <c r="DLM177" s="1057"/>
      <c r="DLN177" s="1057"/>
      <c r="DLO177" s="1057"/>
      <c r="DLP177" s="1057"/>
      <c r="DLQ177" s="1057"/>
      <c r="DLR177" s="1057"/>
      <c r="DLS177" s="1057"/>
      <c r="DLT177" s="1057"/>
      <c r="DLU177" s="1057"/>
      <c r="DLV177" s="1057"/>
      <c r="DLW177" s="1057"/>
      <c r="DLX177" s="1057"/>
      <c r="DLY177" s="1057"/>
      <c r="DLZ177" s="1057"/>
      <c r="DMA177" s="1057"/>
      <c r="DMB177" s="1057"/>
      <c r="DMC177" s="1057"/>
      <c r="DMD177" s="1057"/>
      <c r="DME177" s="1057"/>
      <c r="DMF177" s="1057"/>
      <c r="DMG177" s="1057"/>
      <c r="DMH177" s="1057"/>
      <c r="DMI177" s="1057"/>
      <c r="DMJ177" s="1057"/>
      <c r="DMK177" s="1057"/>
      <c r="DML177" s="1057"/>
      <c r="DMM177" s="1057"/>
      <c r="DMN177" s="1057"/>
      <c r="DMO177" s="1057"/>
      <c r="DMP177" s="1057"/>
      <c r="DMQ177" s="1057"/>
      <c r="DMR177" s="1057"/>
      <c r="DMS177" s="1057"/>
      <c r="DMT177" s="1057"/>
      <c r="DMU177" s="1057"/>
      <c r="DMV177" s="1057"/>
      <c r="DMW177" s="1057"/>
      <c r="DMX177" s="1057"/>
      <c r="DMY177" s="1057"/>
      <c r="DMZ177" s="1057"/>
      <c r="DNA177" s="1057"/>
      <c r="DNB177" s="1057"/>
      <c r="DNC177" s="1057"/>
      <c r="DND177" s="1057"/>
      <c r="DNE177" s="1057"/>
      <c r="DNF177" s="1057"/>
      <c r="DNG177" s="1057"/>
      <c r="DNH177" s="1057"/>
      <c r="DNI177" s="1057"/>
      <c r="DNJ177" s="1057"/>
      <c r="DNK177" s="1057"/>
      <c r="DNL177" s="1057"/>
      <c r="DNM177" s="1057"/>
      <c r="DNN177" s="1057"/>
      <c r="DNO177" s="1057"/>
      <c r="DNP177" s="1057"/>
      <c r="DNQ177" s="1057"/>
      <c r="DNR177" s="1057"/>
      <c r="DNS177" s="1057"/>
      <c r="DNT177" s="1057"/>
      <c r="DNU177" s="1057"/>
      <c r="DNV177" s="1057"/>
      <c r="DNW177" s="1057"/>
      <c r="DNX177" s="1057"/>
      <c r="DNY177" s="1057"/>
      <c r="DNZ177" s="1057"/>
      <c r="DOA177" s="1057"/>
      <c r="DOB177" s="1057"/>
      <c r="DOC177" s="1057"/>
      <c r="DOD177" s="1057"/>
      <c r="DOE177" s="1057"/>
      <c r="DOF177" s="1057"/>
      <c r="DOG177" s="1057"/>
      <c r="DOH177" s="1057"/>
      <c r="DOI177" s="1057"/>
      <c r="DOJ177" s="1057"/>
      <c r="DOK177" s="1057"/>
      <c r="DOL177" s="1057"/>
      <c r="DOM177" s="1057"/>
      <c r="DON177" s="1057"/>
      <c r="DOO177" s="1057"/>
      <c r="DOP177" s="1057"/>
      <c r="DOQ177" s="1057"/>
      <c r="DOR177" s="1057"/>
      <c r="DOS177" s="1057"/>
      <c r="DOT177" s="1057"/>
      <c r="DOU177" s="1057"/>
      <c r="DOV177" s="1057"/>
      <c r="DOW177" s="1057"/>
      <c r="DOX177" s="1057"/>
      <c r="DOY177" s="1057"/>
      <c r="DOZ177" s="1057"/>
      <c r="DPA177" s="1057"/>
      <c r="DPB177" s="1057"/>
      <c r="DPC177" s="1057"/>
      <c r="DPD177" s="1057"/>
      <c r="DPE177" s="1057"/>
      <c r="DPF177" s="1057"/>
      <c r="DPG177" s="1057"/>
      <c r="DPH177" s="1057"/>
      <c r="DPI177" s="1057"/>
      <c r="DPJ177" s="1057"/>
      <c r="DPK177" s="1057"/>
      <c r="DPL177" s="1057"/>
      <c r="DPM177" s="1057"/>
      <c r="DPN177" s="1057"/>
      <c r="DPO177" s="1057"/>
      <c r="DPP177" s="1057"/>
      <c r="DPQ177" s="1057"/>
      <c r="DPR177" s="1057"/>
      <c r="DPS177" s="1057"/>
      <c r="DPT177" s="1057"/>
      <c r="DPU177" s="1057"/>
      <c r="DPV177" s="1057"/>
      <c r="DPW177" s="1057"/>
      <c r="DPX177" s="1057"/>
      <c r="DPY177" s="1057"/>
      <c r="DPZ177" s="1057"/>
      <c r="DQA177" s="1057"/>
      <c r="DQB177" s="1057"/>
      <c r="DQC177" s="1057"/>
      <c r="DQD177" s="1057"/>
      <c r="DQE177" s="1057"/>
      <c r="DQF177" s="1057"/>
      <c r="DQG177" s="1057"/>
      <c r="DQH177" s="1057"/>
      <c r="DQI177" s="1057"/>
      <c r="DQJ177" s="1057"/>
      <c r="DQK177" s="1057"/>
      <c r="DQL177" s="1057"/>
      <c r="DQM177" s="1057"/>
      <c r="DQN177" s="1057"/>
      <c r="DQO177" s="1057"/>
      <c r="DQP177" s="1057"/>
      <c r="DQQ177" s="1057"/>
      <c r="DQR177" s="1057"/>
      <c r="DQS177" s="1057"/>
      <c r="DQT177" s="1057"/>
      <c r="DQU177" s="1057"/>
      <c r="DQV177" s="1057"/>
      <c r="DQW177" s="1057"/>
      <c r="DQX177" s="1057"/>
      <c r="DQY177" s="1057"/>
      <c r="DQZ177" s="1057"/>
      <c r="DRA177" s="1057"/>
      <c r="DRB177" s="1057"/>
      <c r="DRC177" s="1057"/>
      <c r="DRD177" s="1057"/>
      <c r="DRE177" s="1057"/>
      <c r="DRF177" s="1057"/>
      <c r="DRG177" s="1057"/>
      <c r="DRH177" s="1057"/>
      <c r="DRI177" s="1057"/>
      <c r="DRJ177" s="1057"/>
      <c r="DRK177" s="1057"/>
      <c r="DRL177" s="1057"/>
      <c r="DRM177" s="1057"/>
      <c r="DRN177" s="1057"/>
      <c r="DRO177" s="1057"/>
      <c r="DRP177" s="1057"/>
      <c r="DRQ177" s="1057"/>
      <c r="DRR177" s="1057"/>
      <c r="DRS177" s="1057"/>
      <c r="DRT177" s="1057"/>
      <c r="DRU177" s="1057"/>
      <c r="DRV177" s="1057"/>
      <c r="DRW177" s="1057"/>
      <c r="DRX177" s="1057"/>
      <c r="DRY177" s="1057"/>
      <c r="DRZ177" s="1057"/>
      <c r="DSA177" s="1057"/>
      <c r="DSB177" s="1057"/>
      <c r="DSC177" s="1057"/>
      <c r="DSD177" s="1057"/>
      <c r="DSE177" s="1057"/>
      <c r="DSF177" s="1057"/>
      <c r="DSG177" s="1057"/>
      <c r="DSH177" s="1057"/>
      <c r="DSI177" s="1057"/>
      <c r="DSJ177" s="1057"/>
      <c r="DSK177" s="1057"/>
      <c r="DSL177" s="1057"/>
      <c r="DSM177" s="1057"/>
      <c r="DSN177" s="1057"/>
      <c r="DSO177" s="1057"/>
      <c r="DSP177" s="1057"/>
      <c r="DSQ177" s="1057"/>
      <c r="DSR177" s="1057"/>
      <c r="DSS177" s="1057"/>
      <c r="DST177" s="1057"/>
      <c r="DSU177" s="1057"/>
      <c r="DSV177" s="1057"/>
      <c r="DSW177" s="1057"/>
      <c r="DSX177" s="1057"/>
      <c r="DSY177" s="1057"/>
      <c r="DSZ177" s="1057"/>
      <c r="DTA177" s="1057"/>
      <c r="DTB177" s="1057"/>
      <c r="DTC177" s="1057"/>
      <c r="DTD177" s="1057"/>
      <c r="DTE177" s="1057"/>
      <c r="DTF177" s="1057"/>
      <c r="DTG177" s="1057"/>
      <c r="DTH177" s="1057"/>
      <c r="DTI177" s="1057"/>
      <c r="DTJ177" s="1057"/>
      <c r="DTK177" s="1057"/>
      <c r="DTL177" s="1057"/>
      <c r="DTM177" s="1057"/>
      <c r="DTN177" s="1057"/>
      <c r="DTO177" s="1057"/>
      <c r="DTP177" s="1057"/>
      <c r="DTQ177" s="1057"/>
      <c r="DTR177" s="1057"/>
      <c r="DTS177" s="1057"/>
      <c r="DTT177" s="1057"/>
      <c r="DTU177" s="1057"/>
      <c r="DTV177" s="1057"/>
      <c r="DTW177" s="1057"/>
      <c r="DTX177" s="1057"/>
      <c r="DTY177" s="1057"/>
      <c r="DTZ177" s="1057"/>
      <c r="DUA177" s="1057"/>
      <c r="DUB177" s="1057"/>
      <c r="DUC177" s="1057"/>
      <c r="DUD177" s="1057"/>
      <c r="DUE177" s="1057"/>
      <c r="DUF177" s="1057"/>
      <c r="DUG177" s="1057"/>
      <c r="DUH177" s="1057"/>
      <c r="DUI177" s="1057"/>
      <c r="DUJ177" s="1057"/>
      <c r="DUK177" s="1057"/>
      <c r="DUL177" s="1057"/>
      <c r="DUM177" s="1057"/>
      <c r="DUN177" s="1057"/>
      <c r="DUO177" s="1057"/>
      <c r="DUP177" s="1057"/>
      <c r="DUQ177" s="1057"/>
      <c r="DUR177" s="1057"/>
      <c r="DUS177" s="1057"/>
      <c r="DUT177" s="1057"/>
      <c r="DUU177" s="1057"/>
      <c r="DUV177" s="1057"/>
      <c r="DUW177" s="1057"/>
      <c r="DUX177" s="1057"/>
      <c r="DUY177" s="1057"/>
      <c r="DUZ177" s="1057"/>
      <c r="DVA177" s="1057"/>
      <c r="DVB177" s="1057"/>
      <c r="DVC177" s="1057"/>
      <c r="DVD177" s="1057"/>
      <c r="DVE177" s="1057"/>
      <c r="DVF177" s="1057"/>
      <c r="DVG177" s="1057"/>
      <c r="DVH177" s="1057"/>
      <c r="DVI177" s="1057"/>
      <c r="DVJ177" s="1057"/>
      <c r="DVK177" s="1057"/>
      <c r="DVL177" s="1057"/>
      <c r="DVM177" s="1057"/>
      <c r="DVN177" s="1057"/>
      <c r="DVO177" s="1057"/>
      <c r="DVP177" s="1057"/>
      <c r="DVQ177" s="1057"/>
      <c r="DVR177" s="1057"/>
      <c r="DVS177" s="1057"/>
      <c r="DVT177" s="1057"/>
      <c r="DVU177" s="1057"/>
      <c r="DVV177" s="1057"/>
      <c r="DVW177" s="1057"/>
      <c r="DVX177" s="1057"/>
      <c r="DVY177" s="1057"/>
      <c r="DVZ177" s="1057"/>
      <c r="DWA177" s="1057"/>
      <c r="DWB177" s="1057"/>
      <c r="DWC177" s="1057"/>
      <c r="DWD177" s="1057"/>
      <c r="DWE177" s="1057"/>
      <c r="DWF177" s="1057"/>
      <c r="DWG177" s="1057"/>
      <c r="DWH177" s="1057"/>
      <c r="DWI177" s="1057"/>
      <c r="DWJ177" s="1057"/>
      <c r="DWK177" s="1057"/>
      <c r="DWL177" s="1057"/>
      <c r="DWM177" s="1057"/>
      <c r="DWN177" s="1057"/>
      <c r="DWO177" s="1057"/>
      <c r="DWP177" s="1057"/>
      <c r="DWQ177" s="1057"/>
      <c r="DWR177" s="1057"/>
      <c r="DWS177" s="1057"/>
      <c r="DWT177" s="1057"/>
      <c r="DWU177" s="1057"/>
      <c r="DWV177" s="1057"/>
      <c r="DWW177" s="1057"/>
      <c r="DWX177" s="1057"/>
      <c r="DWY177" s="1057"/>
      <c r="DWZ177" s="1057"/>
      <c r="DXA177" s="1057"/>
      <c r="DXB177" s="1057"/>
      <c r="DXC177" s="1057"/>
      <c r="DXD177" s="1057"/>
      <c r="DXE177" s="1057"/>
      <c r="DXF177" s="1057"/>
      <c r="DXG177" s="1057"/>
      <c r="DXH177" s="1057"/>
      <c r="DXI177" s="1057"/>
      <c r="DXJ177" s="1057"/>
      <c r="DXK177" s="1057"/>
      <c r="DXL177" s="1057"/>
      <c r="DXM177" s="1057"/>
      <c r="DXN177" s="1057"/>
      <c r="DXO177" s="1057"/>
      <c r="DXP177" s="1057"/>
      <c r="DXQ177" s="1057"/>
      <c r="DXR177" s="1057"/>
      <c r="DXS177" s="1057"/>
      <c r="DXT177" s="1057"/>
      <c r="DXU177" s="1057"/>
      <c r="DXV177" s="1057"/>
      <c r="DXW177" s="1057"/>
      <c r="DXX177" s="1057"/>
      <c r="DXY177" s="1057"/>
      <c r="DXZ177" s="1057"/>
      <c r="DYA177" s="1057"/>
      <c r="DYB177" s="1057"/>
      <c r="DYC177" s="1057"/>
      <c r="DYD177" s="1057"/>
      <c r="DYE177" s="1057"/>
      <c r="DYF177" s="1057"/>
      <c r="DYG177" s="1057"/>
      <c r="DYH177" s="1057"/>
      <c r="DYI177" s="1057"/>
      <c r="DYJ177" s="1057"/>
      <c r="DYK177" s="1057"/>
      <c r="DYL177" s="1057"/>
      <c r="DYM177" s="1057"/>
      <c r="DYN177" s="1057"/>
      <c r="DYO177" s="1057"/>
      <c r="DYP177" s="1057"/>
      <c r="DYQ177" s="1057"/>
      <c r="DYR177" s="1057"/>
      <c r="DYS177" s="1057"/>
      <c r="DYT177" s="1057"/>
      <c r="DYU177" s="1057"/>
      <c r="DYV177" s="1057"/>
      <c r="DYW177" s="1057"/>
      <c r="DYX177" s="1057"/>
      <c r="DYY177" s="1057"/>
      <c r="DYZ177" s="1057"/>
      <c r="DZA177" s="1057"/>
      <c r="DZB177" s="1057"/>
      <c r="DZC177" s="1057"/>
      <c r="DZD177" s="1057"/>
      <c r="DZE177" s="1057"/>
      <c r="DZF177" s="1057"/>
      <c r="DZG177" s="1057"/>
      <c r="DZH177" s="1057"/>
      <c r="DZI177" s="1057"/>
      <c r="DZJ177" s="1057"/>
      <c r="DZK177" s="1057"/>
      <c r="DZL177" s="1057"/>
      <c r="DZM177" s="1057"/>
      <c r="DZN177" s="1057"/>
      <c r="DZO177" s="1057"/>
      <c r="DZP177" s="1057"/>
      <c r="DZQ177" s="1057"/>
      <c r="DZR177" s="1057"/>
      <c r="DZS177" s="1057"/>
      <c r="DZT177" s="1057"/>
      <c r="DZU177" s="1057"/>
      <c r="DZV177" s="1057"/>
      <c r="DZW177" s="1057"/>
      <c r="DZX177" s="1057"/>
      <c r="DZY177" s="1057"/>
      <c r="DZZ177" s="1057"/>
      <c r="EAA177" s="1057"/>
      <c r="EAB177" s="1057"/>
      <c r="EAC177" s="1057"/>
      <c r="EAD177" s="1057"/>
      <c r="EAE177" s="1057"/>
      <c r="EAF177" s="1057"/>
      <c r="EAG177" s="1057"/>
      <c r="EAH177" s="1057"/>
      <c r="EAI177" s="1057"/>
      <c r="EAJ177" s="1057"/>
      <c r="EAK177" s="1057"/>
      <c r="EAL177" s="1057"/>
      <c r="EAM177" s="1057"/>
      <c r="EAN177" s="1057"/>
      <c r="EAO177" s="1057"/>
      <c r="EAP177" s="1057"/>
      <c r="EAQ177" s="1057"/>
      <c r="EAR177" s="1057"/>
      <c r="EAS177" s="1057"/>
      <c r="EAT177" s="1057"/>
      <c r="EAU177" s="1057"/>
      <c r="EAV177" s="1057"/>
      <c r="EAW177" s="1057"/>
      <c r="EAX177" s="1057"/>
      <c r="EAY177" s="1057"/>
      <c r="EAZ177" s="1057"/>
      <c r="EBA177" s="1057"/>
      <c r="EBB177" s="1057"/>
      <c r="EBC177" s="1057"/>
      <c r="EBD177" s="1057"/>
      <c r="EBE177" s="1057"/>
      <c r="EBF177" s="1057"/>
      <c r="EBG177" s="1057"/>
      <c r="EBH177" s="1057"/>
      <c r="EBI177" s="1057"/>
      <c r="EBJ177" s="1057"/>
      <c r="EBK177" s="1057"/>
      <c r="EBL177" s="1057"/>
      <c r="EBM177" s="1057"/>
      <c r="EBN177" s="1057"/>
      <c r="EBO177" s="1057"/>
      <c r="EBP177" s="1057"/>
      <c r="EBQ177" s="1057"/>
      <c r="EBR177" s="1057"/>
      <c r="EBS177" s="1057"/>
      <c r="EBT177" s="1057"/>
      <c r="EBU177" s="1057"/>
      <c r="EBV177" s="1057"/>
      <c r="EBW177" s="1057"/>
      <c r="EBX177" s="1057"/>
      <c r="EBY177" s="1057"/>
      <c r="EBZ177" s="1057"/>
      <c r="ECA177" s="1057"/>
      <c r="ECB177" s="1057"/>
      <c r="ECC177" s="1057"/>
      <c r="ECD177" s="1057"/>
      <c r="ECE177" s="1057"/>
      <c r="ECF177" s="1057"/>
      <c r="ECG177" s="1057"/>
      <c r="ECH177" s="1057"/>
      <c r="ECI177" s="1057"/>
      <c r="ECJ177" s="1057"/>
      <c r="ECK177" s="1057"/>
      <c r="ECL177" s="1057"/>
      <c r="ECM177" s="1057"/>
      <c r="ECN177" s="1057"/>
      <c r="ECO177" s="1057"/>
      <c r="ECP177" s="1057"/>
      <c r="ECQ177" s="1057"/>
      <c r="ECR177" s="1057"/>
      <c r="ECS177" s="1057"/>
      <c r="ECT177" s="1057"/>
      <c r="ECU177" s="1057"/>
      <c r="ECV177" s="1057"/>
      <c r="ECW177" s="1057"/>
      <c r="ECX177" s="1057"/>
      <c r="ECY177" s="1057"/>
      <c r="ECZ177" s="1057"/>
      <c r="EDA177" s="1057"/>
      <c r="EDB177" s="1057"/>
      <c r="EDC177" s="1057"/>
      <c r="EDD177" s="1057"/>
      <c r="EDE177" s="1057"/>
      <c r="EDF177" s="1057"/>
      <c r="EDG177" s="1057"/>
      <c r="EDH177" s="1057"/>
      <c r="EDI177" s="1057"/>
      <c r="EDJ177" s="1057"/>
      <c r="EDK177" s="1057"/>
      <c r="EDL177" s="1057"/>
      <c r="EDM177" s="1057"/>
      <c r="EDN177" s="1057"/>
      <c r="EDO177" s="1057"/>
      <c r="EDP177" s="1057"/>
      <c r="EDQ177" s="1057"/>
      <c r="EDR177" s="1057"/>
      <c r="EDS177" s="1057"/>
      <c r="EDT177" s="1057"/>
      <c r="EDU177" s="1057"/>
      <c r="EDV177" s="1057"/>
      <c r="EDW177" s="1057"/>
      <c r="EDX177" s="1057"/>
      <c r="EDY177" s="1057"/>
      <c r="EDZ177" s="1057"/>
      <c r="EEA177" s="1057"/>
      <c r="EEB177" s="1057"/>
      <c r="EEC177" s="1057"/>
      <c r="EED177" s="1057"/>
      <c r="EEE177" s="1057"/>
      <c r="EEF177" s="1057"/>
      <c r="EEG177" s="1057"/>
      <c r="EEH177" s="1057"/>
      <c r="EEI177" s="1057"/>
      <c r="EEJ177" s="1057"/>
      <c r="EEK177" s="1057"/>
      <c r="EEL177" s="1057"/>
      <c r="EEM177" s="1057"/>
      <c r="EEN177" s="1057"/>
      <c r="EEO177" s="1057"/>
      <c r="EEP177" s="1057"/>
      <c r="EEQ177" s="1057"/>
      <c r="EER177" s="1057"/>
      <c r="EES177" s="1057"/>
      <c r="EET177" s="1057"/>
      <c r="EEU177" s="1057"/>
      <c r="EEV177" s="1057"/>
      <c r="EEW177" s="1057"/>
      <c r="EEX177" s="1057"/>
      <c r="EEY177" s="1057"/>
      <c r="EEZ177" s="1057"/>
      <c r="EFA177" s="1057"/>
      <c r="EFB177" s="1057"/>
      <c r="EFC177" s="1057"/>
      <c r="EFD177" s="1057"/>
      <c r="EFE177" s="1057"/>
      <c r="EFF177" s="1057"/>
      <c r="EFG177" s="1057"/>
      <c r="EFH177" s="1057"/>
      <c r="EFI177" s="1057"/>
      <c r="EFJ177" s="1057"/>
      <c r="EFK177" s="1057"/>
      <c r="EFL177" s="1057"/>
      <c r="EFM177" s="1057"/>
      <c r="EFN177" s="1057"/>
      <c r="EFO177" s="1057"/>
      <c r="EFP177" s="1057"/>
      <c r="EFQ177" s="1057"/>
      <c r="EFR177" s="1057"/>
      <c r="EFS177" s="1057"/>
      <c r="EFT177" s="1057"/>
      <c r="EFU177" s="1057"/>
      <c r="EFV177" s="1057"/>
      <c r="EFW177" s="1057"/>
      <c r="EFX177" s="1057"/>
      <c r="EFY177" s="1057"/>
      <c r="EFZ177" s="1057"/>
      <c r="EGA177" s="1057"/>
      <c r="EGB177" s="1057"/>
      <c r="EGC177" s="1057"/>
      <c r="EGD177" s="1057"/>
      <c r="EGE177" s="1057"/>
      <c r="EGF177" s="1057"/>
      <c r="EGG177" s="1057"/>
      <c r="EGH177" s="1057"/>
      <c r="EGI177" s="1057"/>
      <c r="EGJ177" s="1057"/>
      <c r="EGK177" s="1057"/>
      <c r="EGL177" s="1057"/>
      <c r="EGM177" s="1057"/>
      <c r="EGN177" s="1057"/>
      <c r="EGO177" s="1057"/>
      <c r="EGP177" s="1057"/>
      <c r="EGQ177" s="1057"/>
      <c r="EGR177" s="1057"/>
      <c r="EGS177" s="1057"/>
      <c r="EGT177" s="1057"/>
      <c r="EGU177" s="1057"/>
      <c r="EGV177" s="1057"/>
      <c r="EGW177" s="1057"/>
      <c r="EGX177" s="1057"/>
      <c r="EGY177" s="1057"/>
      <c r="EGZ177" s="1057"/>
      <c r="EHA177" s="1057"/>
      <c r="EHB177" s="1057"/>
      <c r="EHC177" s="1057"/>
      <c r="EHD177" s="1057"/>
      <c r="EHE177" s="1057"/>
      <c r="EHF177" s="1057"/>
      <c r="EHG177" s="1057"/>
      <c r="EHH177" s="1057"/>
      <c r="EHI177" s="1057"/>
      <c r="EHJ177" s="1057"/>
      <c r="EHK177" s="1057"/>
      <c r="EHL177" s="1057"/>
      <c r="EHM177" s="1057"/>
      <c r="EHN177" s="1057"/>
      <c r="EHO177" s="1057"/>
      <c r="EHP177" s="1057"/>
      <c r="EHQ177" s="1057"/>
      <c r="EHR177" s="1057"/>
      <c r="EHS177" s="1057"/>
      <c r="EHT177" s="1057"/>
      <c r="EHU177" s="1057"/>
      <c r="EHV177" s="1057"/>
      <c r="EHW177" s="1057"/>
      <c r="EHX177" s="1057"/>
      <c r="EHY177" s="1057"/>
      <c r="EHZ177" s="1057"/>
      <c r="EIA177" s="1057"/>
      <c r="EIB177" s="1057"/>
      <c r="EIC177" s="1057"/>
      <c r="EID177" s="1057"/>
      <c r="EIE177" s="1057"/>
      <c r="EIF177" s="1057"/>
      <c r="EIG177" s="1057"/>
      <c r="EIH177" s="1057"/>
      <c r="EII177" s="1057"/>
      <c r="EIJ177" s="1057"/>
      <c r="EIK177" s="1057"/>
      <c r="EIL177" s="1057"/>
      <c r="EIM177" s="1057"/>
      <c r="EIN177" s="1057"/>
      <c r="EIO177" s="1057"/>
      <c r="EIP177" s="1057"/>
      <c r="EIQ177" s="1057"/>
      <c r="EIR177" s="1057"/>
      <c r="EIS177" s="1057"/>
      <c r="EIT177" s="1057"/>
      <c r="EIU177" s="1057"/>
      <c r="EIV177" s="1057"/>
      <c r="EIW177" s="1057"/>
      <c r="EIX177" s="1057"/>
      <c r="EIY177" s="1057"/>
      <c r="EIZ177" s="1057"/>
      <c r="EJA177" s="1057"/>
      <c r="EJB177" s="1057"/>
      <c r="EJC177" s="1057"/>
      <c r="EJD177" s="1057"/>
      <c r="EJE177" s="1057"/>
      <c r="EJF177" s="1057"/>
      <c r="EJG177" s="1057"/>
      <c r="EJH177" s="1057"/>
      <c r="EJI177" s="1057"/>
      <c r="EJJ177" s="1057"/>
      <c r="EJK177" s="1057"/>
      <c r="EJL177" s="1057"/>
      <c r="EJM177" s="1057"/>
      <c r="EJN177" s="1057"/>
      <c r="EJO177" s="1057"/>
      <c r="EJP177" s="1057"/>
      <c r="EJQ177" s="1057"/>
      <c r="EJR177" s="1057"/>
      <c r="EJS177" s="1057"/>
      <c r="EJT177" s="1057"/>
      <c r="EJU177" s="1057"/>
      <c r="EJV177" s="1057"/>
      <c r="EJW177" s="1057"/>
      <c r="EJX177" s="1057"/>
      <c r="EJY177" s="1057"/>
      <c r="EJZ177" s="1057"/>
      <c r="EKA177" s="1057"/>
      <c r="EKB177" s="1057"/>
      <c r="EKC177" s="1057"/>
      <c r="EKD177" s="1057"/>
      <c r="EKE177" s="1057"/>
      <c r="EKF177" s="1057"/>
      <c r="EKG177" s="1057"/>
      <c r="EKH177" s="1057"/>
      <c r="EKI177" s="1057"/>
      <c r="EKJ177" s="1057"/>
      <c r="EKK177" s="1057"/>
      <c r="EKL177" s="1057"/>
      <c r="EKM177" s="1057"/>
      <c r="EKN177" s="1057"/>
      <c r="EKO177" s="1057"/>
      <c r="EKP177" s="1057"/>
      <c r="EKQ177" s="1057"/>
      <c r="EKR177" s="1057"/>
      <c r="EKS177" s="1057"/>
      <c r="EKT177" s="1057"/>
      <c r="EKU177" s="1057"/>
      <c r="EKV177" s="1057"/>
      <c r="EKW177" s="1057"/>
      <c r="EKX177" s="1057"/>
      <c r="EKY177" s="1057"/>
      <c r="EKZ177" s="1057"/>
      <c r="ELA177" s="1057"/>
      <c r="ELB177" s="1057"/>
      <c r="ELC177" s="1057"/>
      <c r="ELD177" s="1057"/>
      <c r="ELE177" s="1057"/>
      <c r="ELF177" s="1057"/>
      <c r="ELG177" s="1057"/>
      <c r="ELH177" s="1057"/>
      <c r="ELI177" s="1057"/>
      <c r="ELJ177" s="1057"/>
      <c r="ELK177" s="1057"/>
      <c r="ELL177" s="1057"/>
      <c r="ELM177" s="1057"/>
      <c r="ELN177" s="1057"/>
      <c r="ELO177" s="1057"/>
      <c r="ELP177" s="1057"/>
      <c r="ELQ177" s="1057"/>
      <c r="ELR177" s="1057"/>
      <c r="ELS177" s="1057"/>
      <c r="ELT177" s="1057"/>
      <c r="ELU177" s="1057"/>
      <c r="ELV177" s="1057"/>
      <c r="ELW177" s="1057"/>
      <c r="ELX177" s="1057"/>
      <c r="ELY177" s="1057"/>
      <c r="ELZ177" s="1057"/>
      <c r="EMA177" s="1057"/>
      <c r="EMB177" s="1057"/>
      <c r="EMC177" s="1057"/>
      <c r="EMD177" s="1057"/>
      <c r="EME177" s="1057"/>
      <c r="EMF177" s="1057"/>
      <c r="EMG177" s="1057"/>
      <c r="EMH177" s="1057"/>
      <c r="EMI177" s="1057"/>
      <c r="EMJ177" s="1057"/>
      <c r="EMK177" s="1057"/>
      <c r="EML177" s="1057"/>
      <c r="EMM177" s="1057"/>
      <c r="EMN177" s="1057"/>
      <c r="EMO177" s="1057"/>
      <c r="EMP177" s="1057"/>
      <c r="EMQ177" s="1057"/>
      <c r="EMR177" s="1057"/>
      <c r="EMS177" s="1057"/>
      <c r="EMT177" s="1057"/>
      <c r="EMU177" s="1057"/>
      <c r="EMV177" s="1057"/>
      <c r="EMW177" s="1057"/>
      <c r="EMX177" s="1057"/>
      <c r="EMY177" s="1057"/>
      <c r="EMZ177" s="1057"/>
      <c r="ENA177" s="1057"/>
      <c r="ENB177" s="1057"/>
      <c r="ENC177" s="1057"/>
      <c r="END177" s="1057"/>
      <c r="ENE177" s="1057"/>
      <c r="ENF177" s="1057"/>
      <c r="ENG177" s="1057"/>
      <c r="ENH177" s="1057"/>
      <c r="ENI177" s="1057"/>
      <c r="ENJ177" s="1057"/>
      <c r="ENK177" s="1057"/>
      <c r="ENL177" s="1057"/>
      <c r="ENM177" s="1057"/>
      <c r="ENN177" s="1057"/>
      <c r="ENO177" s="1057"/>
      <c r="ENP177" s="1057"/>
      <c r="ENQ177" s="1057"/>
      <c r="ENR177" s="1057"/>
      <c r="ENS177" s="1057"/>
      <c r="ENT177" s="1057"/>
      <c r="ENU177" s="1057"/>
      <c r="ENV177" s="1057"/>
      <c r="ENW177" s="1057"/>
      <c r="ENX177" s="1057"/>
      <c r="ENY177" s="1057"/>
      <c r="ENZ177" s="1057"/>
      <c r="EOA177" s="1057"/>
      <c r="EOB177" s="1057"/>
      <c r="EOC177" s="1057"/>
      <c r="EOD177" s="1057"/>
      <c r="EOE177" s="1057"/>
      <c r="EOF177" s="1057"/>
      <c r="EOG177" s="1057"/>
      <c r="EOH177" s="1057"/>
      <c r="EOI177" s="1057"/>
      <c r="EOJ177" s="1057"/>
      <c r="EOK177" s="1057"/>
      <c r="EOL177" s="1057"/>
      <c r="EOM177" s="1057"/>
      <c r="EON177" s="1057"/>
      <c r="EOO177" s="1057"/>
      <c r="EOP177" s="1057"/>
      <c r="EOQ177" s="1057"/>
      <c r="EOR177" s="1057"/>
      <c r="EOS177" s="1057"/>
      <c r="EOT177" s="1057"/>
      <c r="EOU177" s="1057"/>
      <c r="EOV177" s="1057"/>
      <c r="EOW177" s="1057"/>
      <c r="EOX177" s="1057"/>
      <c r="EOY177" s="1057"/>
      <c r="EOZ177" s="1057"/>
      <c r="EPA177" s="1057"/>
      <c r="EPB177" s="1057"/>
      <c r="EPC177" s="1057"/>
      <c r="EPD177" s="1057"/>
      <c r="EPE177" s="1057"/>
      <c r="EPF177" s="1057"/>
      <c r="EPG177" s="1057"/>
      <c r="EPH177" s="1057"/>
      <c r="EPI177" s="1057"/>
      <c r="EPJ177" s="1057"/>
      <c r="EPK177" s="1057"/>
      <c r="EPL177" s="1057"/>
      <c r="EPM177" s="1057"/>
      <c r="EPN177" s="1057"/>
      <c r="EPO177" s="1057"/>
      <c r="EPP177" s="1057"/>
      <c r="EPQ177" s="1057"/>
      <c r="EPR177" s="1057"/>
      <c r="EPS177" s="1057"/>
      <c r="EPT177" s="1057"/>
      <c r="EPU177" s="1057"/>
      <c r="EPV177" s="1057"/>
      <c r="EPW177" s="1057"/>
      <c r="EPX177" s="1057"/>
      <c r="EPY177" s="1057"/>
      <c r="EPZ177" s="1057"/>
      <c r="EQA177" s="1057"/>
      <c r="EQB177" s="1057"/>
      <c r="EQC177" s="1057"/>
      <c r="EQD177" s="1057"/>
      <c r="EQE177" s="1057"/>
      <c r="EQF177" s="1057"/>
      <c r="EQG177" s="1057"/>
      <c r="EQH177" s="1057"/>
      <c r="EQI177" s="1057"/>
      <c r="EQJ177" s="1057"/>
      <c r="EQK177" s="1057"/>
      <c r="EQL177" s="1057"/>
      <c r="EQM177" s="1057"/>
      <c r="EQN177" s="1057"/>
      <c r="EQO177" s="1057"/>
      <c r="EQP177" s="1057"/>
      <c r="EQQ177" s="1057"/>
      <c r="EQR177" s="1057"/>
      <c r="EQS177" s="1057"/>
      <c r="EQT177" s="1057"/>
      <c r="EQU177" s="1057"/>
      <c r="EQV177" s="1057"/>
      <c r="EQW177" s="1057"/>
      <c r="EQX177" s="1057"/>
      <c r="EQY177" s="1057"/>
      <c r="EQZ177" s="1057"/>
      <c r="ERA177" s="1057"/>
      <c r="ERB177" s="1057"/>
      <c r="ERC177" s="1057"/>
      <c r="ERD177" s="1057"/>
      <c r="ERE177" s="1057"/>
      <c r="ERF177" s="1057"/>
      <c r="ERG177" s="1057"/>
      <c r="ERH177" s="1057"/>
      <c r="ERI177" s="1057"/>
      <c r="ERJ177" s="1057"/>
      <c r="ERK177" s="1057"/>
      <c r="ERL177" s="1057"/>
      <c r="ERM177" s="1057"/>
      <c r="ERN177" s="1057"/>
      <c r="ERO177" s="1057"/>
      <c r="ERP177" s="1057"/>
      <c r="ERQ177" s="1057"/>
      <c r="ERR177" s="1057"/>
      <c r="ERS177" s="1057"/>
      <c r="ERT177" s="1057"/>
      <c r="ERU177" s="1057"/>
      <c r="ERV177" s="1057"/>
      <c r="ERW177" s="1057"/>
      <c r="ERX177" s="1057"/>
      <c r="ERY177" s="1057"/>
      <c r="ERZ177" s="1057"/>
      <c r="ESA177" s="1057"/>
      <c r="ESB177" s="1057"/>
      <c r="ESC177" s="1057"/>
      <c r="ESD177" s="1057"/>
      <c r="ESE177" s="1057"/>
      <c r="ESF177" s="1057"/>
      <c r="ESG177" s="1057"/>
      <c r="ESH177" s="1057"/>
      <c r="ESI177" s="1057"/>
      <c r="ESJ177" s="1057"/>
      <c r="ESK177" s="1057"/>
      <c r="ESL177" s="1057"/>
      <c r="ESM177" s="1057"/>
      <c r="ESN177" s="1057"/>
      <c r="ESO177" s="1057"/>
      <c r="ESP177" s="1057"/>
      <c r="ESQ177" s="1057"/>
      <c r="ESR177" s="1057"/>
      <c r="ESS177" s="1057"/>
      <c r="EST177" s="1057"/>
      <c r="ESU177" s="1057"/>
      <c r="ESV177" s="1057"/>
      <c r="ESW177" s="1057"/>
      <c r="ESX177" s="1057"/>
      <c r="ESY177" s="1057"/>
      <c r="ESZ177" s="1057"/>
      <c r="ETA177" s="1057"/>
      <c r="ETB177" s="1057"/>
      <c r="ETC177" s="1057"/>
      <c r="ETD177" s="1057"/>
      <c r="ETE177" s="1057"/>
      <c r="ETF177" s="1057"/>
      <c r="ETG177" s="1057"/>
      <c r="ETH177" s="1057"/>
      <c r="ETI177" s="1057"/>
      <c r="ETJ177" s="1057"/>
      <c r="ETK177" s="1057"/>
      <c r="ETL177" s="1057"/>
      <c r="ETM177" s="1057"/>
      <c r="ETN177" s="1057"/>
      <c r="ETO177" s="1057"/>
      <c r="ETP177" s="1057"/>
      <c r="ETQ177" s="1057"/>
      <c r="ETR177" s="1057"/>
      <c r="ETS177" s="1057"/>
      <c r="ETT177" s="1057"/>
      <c r="ETU177" s="1057"/>
      <c r="ETV177" s="1057"/>
      <c r="ETW177" s="1057"/>
      <c r="ETX177" s="1057"/>
      <c r="ETY177" s="1057"/>
      <c r="ETZ177" s="1057"/>
      <c r="EUA177" s="1057"/>
      <c r="EUB177" s="1057"/>
      <c r="EUC177" s="1057"/>
      <c r="EUD177" s="1057"/>
      <c r="EUE177" s="1057"/>
      <c r="EUF177" s="1057"/>
      <c r="EUG177" s="1057"/>
      <c r="EUH177" s="1057"/>
      <c r="EUI177" s="1057"/>
      <c r="EUJ177" s="1057"/>
      <c r="EUK177" s="1057"/>
      <c r="EUL177" s="1057"/>
      <c r="EUM177" s="1057"/>
      <c r="EUN177" s="1057"/>
      <c r="EUO177" s="1057"/>
      <c r="EUP177" s="1057"/>
      <c r="EUQ177" s="1057"/>
      <c r="EUR177" s="1057"/>
      <c r="EUS177" s="1057"/>
      <c r="EUT177" s="1057"/>
      <c r="EUU177" s="1057"/>
      <c r="EUV177" s="1057"/>
      <c r="EUW177" s="1057"/>
      <c r="EUX177" s="1057"/>
      <c r="EUY177" s="1057"/>
      <c r="EUZ177" s="1057"/>
      <c r="EVA177" s="1057"/>
      <c r="EVB177" s="1057"/>
      <c r="EVC177" s="1057"/>
      <c r="EVD177" s="1057"/>
      <c r="EVE177" s="1057"/>
      <c r="EVF177" s="1057"/>
      <c r="EVG177" s="1057"/>
      <c r="EVH177" s="1057"/>
      <c r="EVI177" s="1057"/>
      <c r="EVJ177" s="1057"/>
      <c r="EVK177" s="1057"/>
      <c r="EVL177" s="1057"/>
      <c r="EVM177" s="1057"/>
      <c r="EVN177" s="1057"/>
      <c r="EVO177" s="1057"/>
      <c r="EVP177" s="1057"/>
      <c r="EVQ177" s="1057"/>
      <c r="EVR177" s="1057"/>
      <c r="EVS177" s="1057"/>
      <c r="EVT177" s="1057"/>
      <c r="EVU177" s="1057"/>
      <c r="EVV177" s="1057"/>
      <c r="EVW177" s="1057"/>
      <c r="EVX177" s="1057"/>
      <c r="EVY177" s="1057"/>
      <c r="EVZ177" s="1057"/>
      <c r="EWA177" s="1057"/>
      <c r="EWB177" s="1057"/>
      <c r="EWC177" s="1057"/>
      <c r="EWD177" s="1057"/>
      <c r="EWE177" s="1057"/>
      <c r="EWF177" s="1057"/>
      <c r="EWG177" s="1057"/>
      <c r="EWH177" s="1057"/>
      <c r="EWI177" s="1057"/>
      <c r="EWJ177" s="1057"/>
      <c r="EWK177" s="1057"/>
      <c r="EWL177" s="1057"/>
      <c r="EWM177" s="1057"/>
      <c r="EWN177" s="1057"/>
      <c r="EWO177" s="1057"/>
      <c r="EWP177" s="1057"/>
      <c r="EWQ177" s="1057"/>
      <c r="EWR177" s="1057"/>
      <c r="EWS177" s="1057"/>
      <c r="EWT177" s="1057"/>
      <c r="EWU177" s="1057"/>
      <c r="EWV177" s="1057"/>
      <c r="EWW177" s="1057"/>
      <c r="EWX177" s="1057"/>
      <c r="EWY177" s="1057"/>
      <c r="EWZ177" s="1057"/>
      <c r="EXA177" s="1057"/>
      <c r="EXB177" s="1057"/>
      <c r="EXC177" s="1057"/>
      <c r="EXD177" s="1057"/>
      <c r="EXE177" s="1057"/>
      <c r="EXF177" s="1057"/>
      <c r="EXG177" s="1057"/>
      <c r="EXH177" s="1057"/>
      <c r="EXI177" s="1057"/>
      <c r="EXJ177" s="1057"/>
      <c r="EXK177" s="1057"/>
      <c r="EXL177" s="1057"/>
      <c r="EXM177" s="1057"/>
      <c r="EXN177" s="1057"/>
      <c r="EXO177" s="1057"/>
      <c r="EXP177" s="1057"/>
      <c r="EXQ177" s="1057"/>
      <c r="EXR177" s="1057"/>
      <c r="EXS177" s="1057"/>
      <c r="EXT177" s="1057"/>
      <c r="EXU177" s="1057"/>
      <c r="EXV177" s="1057"/>
      <c r="EXW177" s="1057"/>
      <c r="EXX177" s="1057"/>
      <c r="EXY177" s="1057"/>
      <c r="EXZ177" s="1057"/>
      <c r="EYA177" s="1057"/>
      <c r="EYB177" s="1057"/>
      <c r="EYC177" s="1057"/>
      <c r="EYD177" s="1057"/>
      <c r="EYE177" s="1057"/>
      <c r="EYF177" s="1057"/>
      <c r="EYG177" s="1057"/>
      <c r="EYH177" s="1057"/>
      <c r="EYI177" s="1057"/>
      <c r="EYJ177" s="1057"/>
      <c r="EYK177" s="1057"/>
      <c r="EYL177" s="1057"/>
      <c r="EYM177" s="1057"/>
      <c r="EYN177" s="1057"/>
      <c r="EYO177" s="1057"/>
      <c r="EYP177" s="1057"/>
      <c r="EYQ177" s="1057"/>
      <c r="EYR177" s="1057"/>
      <c r="EYS177" s="1057"/>
      <c r="EYT177" s="1057"/>
      <c r="EYU177" s="1057"/>
      <c r="EYV177" s="1057"/>
      <c r="EYW177" s="1057"/>
      <c r="EYX177" s="1057"/>
      <c r="EYY177" s="1057"/>
      <c r="EYZ177" s="1057"/>
      <c r="EZA177" s="1057"/>
      <c r="EZB177" s="1057"/>
      <c r="EZC177" s="1057"/>
      <c r="EZD177" s="1057"/>
      <c r="EZE177" s="1057"/>
      <c r="EZF177" s="1057"/>
      <c r="EZG177" s="1057"/>
      <c r="EZH177" s="1057"/>
      <c r="EZI177" s="1057"/>
      <c r="EZJ177" s="1057"/>
      <c r="EZK177" s="1057"/>
      <c r="EZL177" s="1057"/>
      <c r="EZM177" s="1057"/>
      <c r="EZN177" s="1057"/>
      <c r="EZO177" s="1057"/>
      <c r="EZP177" s="1057"/>
      <c r="EZQ177" s="1057"/>
      <c r="EZR177" s="1057"/>
      <c r="EZS177" s="1057"/>
      <c r="EZT177" s="1057"/>
      <c r="EZU177" s="1057"/>
      <c r="EZV177" s="1057"/>
      <c r="EZW177" s="1057"/>
      <c r="EZX177" s="1057"/>
      <c r="EZY177" s="1057"/>
      <c r="EZZ177" s="1057"/>
      <c r="FAA177" s="1057"/>
      <c r="FAB177" s="1057"/>
      <c r="FAC177" s="1057"/>
      <c r="FAD177" s="1057"/>
      <c r="FAE177" s="1057"/>
      <c r="FAF177" s="1057"/>
      <c r="FAG177" s="1057"/>
      <c r="FAH177" s="1057"/>
      <c r="FAI177" s="1057"/>
      <c r="FAJ177" s="1057"/>
      <c r="FAK177" s="1057"/>
      <c r="FAL177" s="1057"/>
      <c r="FAM177" s="1057"/>
      <c r="FAN177" s="1057"/>
      <c r="FAO177" s="1057"/>
      <c r="FAP177" s="1057"/>
      <c r="FAQ177" s="1057"/>
      <c r="FAR177" s="1057"/>
      <c r="FAS177" s="1057"/>
      <c r="FAT177" s="1057"/>
      <c r="FAU177" s="1057"/>
      <c r="FAV177" s="1057"/>
      <c r="FAW177" s="1057"/>
      <c r="FAX177" s="1057"/>
      <c r="FAY177" s="1057"/>
      <c r="FAZ177" s="1057"/>
      <c r="FBA177" s="1057"/>
      <c r="FBB177" s="1057"/>
      <c r="FBC177" s="1057"/>
      <c r="FBD177" s="1057"/>
      <c r="FBE177" s="1057"/>
      <c r="FBF177" s="1057"/>
      <c r="FBG177" s="1057"/>
      <c r="FBH177" s="1057"/>
      <c r="FBI177" s="1057"/>
      <c r="FBJ177" s="1057"/>
      <c r="FBK177" s="1057"/>
      <c r="FBL177" s="1057"/>
      <c r="FBM177" s="1057"/>
      <c r="FBN177" s="1057"/>
      <c r="FBO177" s="1057"/>
      <c r="FBP177" s="1057"/>
      <c r="FBQ177" s="1057"/>
      <c r="FBR177" s="1057"/>
      <c r="FBS177" s="1057"/>
      <c r="FBT177" s="1057"/>
      <c r="FBU177" s="1057"/>
      <c r="FBV177" s="1057"/>
      <c r="FBW177" s="1057"/>
      <c r="FBX177" s="1057"/>
      <c r="FBY177" s="1057"/>
      <c r="FBZ177" s="1057"/>
      <c r="FCA177" s="1057"/>
      <c r="FCB177" s="1057"/>
      <c r="FCC177" s="1057"/>
      <c r="FCD177" s="1057"/>
      <c r="FCE177" s="1057"/>
      <c r="FCF177" s="1057"/>
      <c r="FCG177" s="1057"/>
      <c r="FCH177" s="1057"/>
      <c r="FCI177" s="1057"/>
      <c r="FCJ177" s="1057"/>
      <c r="FCK177" s="1057"/>
      <c r="FCL177" s="1057"/>
      <c r="FCM177" s="1057"/>
      <c r="FCN177" s="1057"/>
      <c r="FCO177" s="1057"/>
      <c r="FCP177" s="1057"/>
      <c r="FCQ177" s="1057"/>
      <c r="FCR177" s="1057"/>
      <c r="FCS177" s="1057"/>
      <c r="FCT177" s="1057"/>
      <c r="FCU177" s="1057"/>
      <c r="FCV177" s="1057"/>
      <c r="FCW177" s="1057"/>
      <c r="FCX177" s="1057"/>
      <c r="FCY177" s="1057"/>
      <c r="FCZ177" s="1057"/>
      <c r="FDA177" s="1057"/>
      <c r="FDB177" s="1057"/>
      <c r="FDC177" s="1057"/>
      <c r="FDD177" s="1057"/>
      <c r="FDE177" s="1057"/>
      <c r="FDF177" s="1057"/>
      <c r="FDG177" s="1057"/>
      <c r="FDH177" s="1057"/>
      <c r="FDI177" s="1057"/>
      <c r="FDJ177" s="1057"/>
      <c r="FDK177" s="1057"/>
      <c r="FDL177" s="1057"/>
      <c r="FDM177" s="1057"/>
      <c r="FDN177" s="1057"/>
      <c r="FDO177" s="1057"/>
      <c r="FDP177" s="1057"/>
      <c r="FDQ177" s="1057"/>
      <c r="FDR177" s="1057"/>
      <c r="FDS177" s="1057"/>
      <c r="FDT177" s="1057"/>
      <c r="FDU177" s="1057"/>
      <c r="FDV177" s="1057"/>
      <c r="FDW177" s="1057"/>
      <c r="FDX177" s="1057"/>
      <c r="FDY177" s="1057"/>
      <c r="FDZ177" s="1057"/>
      <c r="FEA177" s="1057"/>
      <c r="FEB177" s="1057"/>
      <c r="FEC177" s="1057"/>
      <c r="FED177" s="1057"/>
      <c r="FEE177" s="1057"/>
      <c r="FEF177" s="1057"/>
      <c r="FEG177" s="1057"/>
      <c r="FEH177" s="1057"/>
      <c r="FEI177" s="1057"/>
      <c r="FEJ177" s="1057"/>
      <c r="FEK177" s="1057"/>
      <c r="FEL177" s="1057"/>
      <c r="FEM177" s="1057"/>
      <c r="FEN177" s="1057"/>
      <c r="FEO177" s="1057"/>
      <c r="FEP177" s="1057"/>
      <c r="FEQ177" s="1057"/>
      <c r="FER177" s="1057"/>
      <c r="FES177" s="1057"/>
      <c r="FET177" s="1057"/>
      <c r="FEU177" s="1057"/>
      <c r="FEV177" s="1057"/>
      <c r="FEW177" s="1057"/>
      <c r="FEX177" s="1057"/>
      <c r="FEY177" s="1057"/>
      <c r="FEZ177" s="1057"/>
      <c r="FFA177" s="1057"/>
      <c r="FFB177" s="1057"/>
      <c r="FFC177" s="1057"/>
      <c r="FFD177" s="1057"/>
      <c r="FFE177" s="1057"/>
      <c r="FFF177" s="1057"/>
      <c r="FFG177" s="1057"/>
      <c r="FFH177" s="1057"/>
      <c r="FFI177" s="1057"/>
      <c r="FFJ177" s="1057"/>
      <c r="FFK177" s="1057"/>
      <c r="FFL177" s="1057"/>
      <c r="FFM177" s="1057"/>
      <c r="FFN177" s="1057"/>
      <c r="FFO177" s="1057"/>
      <c r="FFP177" s="1057"/>
      <c r="FFQ177" s="1057"/>
      <c r="FFR177" s="1057"/>
      <c r="FFS177" s="1057"/>
      <c r="FFT177" s="1057"/>
      <c r="FFU177" s="1057"/>
      <c r="FFV177" s="1057"/>
      <c r="FFW177" s="1057"/>
      <c r="FFX177" s="1057"/>
      <c r="FFY177" s="1057"/>
      <c r="FFZ177" s="1057"/>
      <c r="FGA177" s="1057"/>
      <c r="FGB177" s="1057"/>
      <c r="FGC177" s="1057"/>
      <c r="FGD177" s="1057"/>
      <c r="FGE177" s="1057"/>
      <c r="FGF177" s="1057"/>
      <c r="FGG177" s="1057"/>
      <c r="FGH177" s="1057"/>
      <c r="FGI177" s="1057"/>
      <c r="FGJ177" s="1057"/>
      <c r="FGK177" s="1057"/>
      <c r="FGL177" s="1057"/>
      <c r="FGM177" s="1057"/>
      <c r="FGN177" s="1057"/>
      <c r="FGO177" s="1057"/>
      <c r="FGP177" s="1057"/>
      <c r="FGQ177" s="1057"/>
      <c r="FGR177" s="1057"/>
      <c r="FGS177" s="1057"/>
      <c r="FGT177" s="1057"/>
      <c r="FGU177" s="1057"/>
      <c r="FGV177" s="1057"/>
      <c r="FGW177" s="1057"/>
      <c r="FGX177" s="1057"/>
      <c r="FGY177" s="1057"/>
      <c r="FGZ177" s="1057"/>
      <c r="FHA177" s="1057"/>
      <c r="FHB177" s="1057"/>
      <c r="FHC177" s="1057"/>
      <c r="FHD177" s="1057"/>
      <c r="FHE177" s="1057"/>
      <c r="FHF177" s="1057"/>
      <c r="FHG177" s="1057"/>
      <c r="FHH177" s="1057"/>
      <c r="FHI177" s="1057"/>
      <c r="FHJ177" s="1057"/>
      <c r="FHK177" s="1057"/>
      <c r="FHL177" s="1057"/>
      <c r="FHM177" s="1057"/>
      <c r="FHN177" s="1057"/>
      <c r="FHO177" s="1057"/>
      <c r="FHP177" s="1057"/>
      <c r="FHQ177" s="1057"/>
      <c r="FHR177" s="1057"/>
      <c r="FHS177" s="1057"/>
      <c r="FHT177" s="1057"/>
      <c r="FHU177" s="1057"/>
      <c r="FHV177" s="1057"/>
      <c r="FHW177" s="1057"/>
      <c r="FHX177" s="1057"/>
      <c r="FHY177" s="1057"/>
      <c r="FHZ177" s="1057"/>
      <c r="FIA177" s="1057"/>
      <c r="FIB177" s="1057"/>
      <c r="FIC177" s="1057"/>
      <c r="FID177" s="1057"/>
      <c r="FIE177" s="1057"/>
      <c r="FIF177" s="1057"/>
      <c r="FIG177" s="1057"/>
      <c r="FIH177" s="1057"/>
      <c r="FII177" s="1057"/>
      <c r="FIJ177" s="1057"/>
      <c r="FIK177" s="1057"/>
      <c r="FIL177" s="1057"/>
      <c r="FIM177" s="1057"/>
      <c r="FIN177" s="1057"/>
      <c r="FIO177" s="1057"/>
      <c r="FIP177" s="1057"/>
      <c r="FIQ177" s="1057"/>
      <c r="FIR177" s="1057"/>
      <c r="FIS177" s="1057"/>
      <c r="FIT177" s="1057"/>
      <c r="FIU177" s="1057"/>
      <c r="FIV177" s="1057"/>
      <c r="FIW177" s="1057"/>
      <c r="FIX177" s="1057"/>
      <c r="FIY177" s="1057"/>
      <c r="FIZ177" s="1057"/>
      <c r="FJA177" s="1057"/>
      <c r="FJB177" s="1057"/>
      <c r="FJC177" s="1057"/>
      <c r="FJD177" s="1057"/>
      <c r="FJE177" s="1057"/>
      <c r="FJF177" s="1057"/>
      <c r="FJG177" s="1057"/>
      <c r="FJH177" s="1057"/>
      <c r="FJI177" s="1057"/>
      <c r="FJJ177" s="1057"/>
      <c r="FJK177" s="1057"/>
      <c r="FJL177" s="1057"/>
      <c r="FJM177" s="1057"/>
      <c r="FJN177" s="1057"/>
      <c r="FJO177" s="1057"/>
      <c r="FJP177" s="1057"/>
      <c r="FJQ177" s="1057"/>
      <c r="FJR177" s="1057"/>
      <c r="FJS177" s="1057"/>
      <c r="FJT177" s="1057"/>
      <c r="FJU177" s="1057"/>
      <c r="FJV177" s="1057"/>
      <c r="FJW177" s="1057"/>
      <c r="FJX177" s="1057"/>
      <c r="FJY177" s="1057"/>
      <c r="FJZ177" s="1057"/>
      <c r="FKA177" s="1057"/>
      <c r="FKB177" s="1057"/>
      <c r="FKC177" s="1057"/>
      <c r="FKD177" s="1057"/>
      <c r="FKE177" s="1057"/>
      <c r="FKF177" s="1057"/>
      <c r="FKG177" s="1057"/>
      <c r="FKH177" s="1057"/>
      <c r="FKI177" s="1057"/>
      <c r="FKJ177" s="1057"/>
      <c r="FKK177" s="1057"/>
      <c r="FKL177" s="1057"/>
      <c r="FKM177" s="1057"/>
      <c r="FKN177" s="1057"/>
      <c r="FKO177" s="1057"/>
      <c r="FKP177" s="1057"/>
      <c r="FKQ177" s="1057"/>
      <c r="FKR177" s="1057"/>
      <c r="FKS177" s="1057"/>
      <c r="FKT177" s="1057"/>
      <c r="FKU177" s="1057"/>
      <c r="FKV177" s="1057"/>
      <c r="FKW177" s="1057"/>
      <c r="FKX177" s="1057"/>
      <c r="FKY177" s="1057"/>
      <c r="FKZ177" s="1057"/>
      <c r="FLA177" s="1057"/>
      <c r="FLB177" s="1057"/>
      <c r="FLC177" s="1057"/>
      <c r="FLD177" s="1057"/>
      <c r="FLE177" s="1057"/>
      <c r="FLF177" s="1057"/>
      <c r="FLG177" s="1057"/>
      <c r="FLH177" s="1057"/>
      <c r="FLI177" s="1057"/>
      <c r="FLJ177" s="1057"/>
      <c r="FLK177" s="1057"/>
      <c r="FLL177" s="1057"/>
      <c r="FLM177" s="1057"/>
      <c r="FLN177" s="1057"/>
      <c r="FLO177" s="1057"/>
      <c r="FLP177" s="1057"/>
      <c r="FLQ177" s="1057"/>
      <c r="FLR177" s="1057"/>
      <c r="FLS177" s="1057"/>
      <c r="FLT177" s="1057"/>
      <c r="FLU177" s="1057"/>
      <c r="FLV177" s="1057"/>
      <c r="FLW177" s="1057"/>
      <c r="FLX177" s="1057"/>
      <c r="FLY177" s="1057"/>
      <c r="FLZ177" s="1057"/>
      <c r="FMA177" s="1057"/>
      <c r="FMB177" s="1057"/>
      <c r="FMC177" s="1057"/>
      <c r="FMD177" s="1057"/>
      <c r="FME177" s="1057"/>
      <c r="FMF177" s="1057"/>
      <c r="FMG177" s="1057"/>
      <c r="FMH177" s="1057"/>
      <c r="FMI177" s="1057"/>
      <c r="FMJ177" s="1057"/>
      <c r="FMK177" s="1057"/>
      <c r="FML177" s="1057"/>
      <c r="FMM177" s="1057"/>
      <c r="FMN177" s="1057"/>
      <c r="FMO177" s="1057"/>
      <c r="FMP177" s="1057"/>
      <c r="FMQ177" s="1057"/>
      <c r="FMR177" s="1057"/>
      <c r="FMS177" s="1057"/>
      <c r="FMT177" s="1057"/>
      <c r="FMU177" s="1057"/>
      <c r="FMV177" s="1057"/>
      <c r="FMW177" s="1057"/>
      <c r="FMX177" s="1057"/>
      <c r="FMY177" s="1057"/>
      <c r="FMZ177" s="1057"/>
      <c r="FNA177" s="1057"/>
      <c r="FNB177" s="1057"/>
      <c r="FNC177" s="1057"/>
      <c r="FND177" s="1057"/>
      <c r="FNE177" s="1057"/>
      <c r="FNF177" s="1057"/>
      <c r="FNG177" s="1057"/>
      <c r="FNH177" s="1057"/>
      <c r="FNI177" s="1057"/>
      <c r="FNJ177" s="1057"/>
      <c r="FNK177" s="1057"/>
      <c r="FNL177" s="1057"/>
      <c r="FNM177" s="1057"/>
      <c r="FNN177" s="1057"/>
      <c r="FNO177" s="1057"/>
      <c r="FNP177" s="1057"/>
      <c r="FNQ177" s="1057"/>
      <c r="FNR177" s="1057"/>
      <c r="FNS177" s="1057"/>
      <c r="FNT177" s="1057"/>
      <c r="FNU177" s="1057"/>
      <c r="FNV177" s="1057"/>
      <c r="FNW177" s="1057"/>
      <c r="FNX177" s="1057"/>
      <c r="FNY177" s="1057"/>
      <c r="FNZ177" s="1057"/>
      <c r="FOA177" s="1057"/>
      <c r="FOB177" s="1057"/>
      <c r="FOC177" s="1057"/>
      <c r="FOD177" s="1057"/>
      <c r="FOE177" s="1057"/>
      <c r="FOF177" s="1057"/>
      <c r="FOG177" s="1057"/>
      <c r="FOH177" s="1057"/>
      <c r="FOI177" s="1057"/>
      <c r="FOJ177" s="1057"/>
      <c r="FOK177" s="1057"/>
      <c r="FOL177" s="1057"/>
      <c r="FOM177" s="1057"/>
      <c r="FON177" s="1057"/>
      <c r="FOO177" s="1057"/>
      <c r="FOP177" s="1057"/>
      <c r="FOQ177" s="1057"/>
      <c r="FOR177" s="1057"/>
      <c r="FOS177" s="1057"/>
      <c r="FOT177" s="1057"/>
      <c r="FOU177" s="1057"/>
      <c r="FOV177" s="1057"/>
      <c r="FOW177" s="1057"/>
      <c r="FOX177" s="1057"/>
      <c r="FOY177" s="1057"/>
      <c r="FOZ177" s="1057"/>
      <c r="FPA177" s="1057"/>
      <c r="FPB177" s="1057"/>
      <c r="FPC177" s="1057"/>
      <c r="FPD177" s="1057"/>
      <c r="FPE177" s="1057"/>
      <c r="FPF177" s="1057"/>
      <c r="FPG177" s="1057"/>
      <c r="FPH177" s="1057"/>
      <c r="FPI177" s="1057"/>
      <c r="FPJ177" s="1057"/>
      <c r="FPK177" s="1057"/>
      <c r="FPL177" s="1057"/>
      <c r="FPM177" s="1057"/>
      <c r="FPN177" s="1057"/>
      <c r="FPO177" s="1057"/>
      <c r="FPP177" s="1057"/>
      <c r="FPQ177" s="1057"/>
      <c r="FPR177" s="1057"/>
      <c r="FPS177" s="1057"/>
      <c r="FPT177" s="1057"/>
      <c r="FPU177" s="1057"/>
      <c r="FPV177" s="1057"/>
      <c r="FPW177" s="1057"/>
      <c r="FPX177" s="1057"/>
      <c r="FPY177" s="1057"/>
      <c r="FPZ177" s="1057"/>
      <c r="FQA177" s="1057"/>
      <c r="FQB177" s="1057"/>
      <c r="FQC177" s="1057"/>
      <c r="FQD177" s="1057"/>
      <c r="FQE177" s="1057"/>
      <c r="FQF177" s="1057"/>
      <c r="FQG177" s="1057"/>
      <c r="FQH177" s="1057"/>
      <c r="FQI177" s="1057"/>
      <c r="FQJ177" s="1057"/>
      <c r="FQK177" s="1057"/>
      <c r="FQL177" s="1057"/>
      <c r="FQM177" s="1057"/>
      <c r="FQN177" s="1057"/>
      <c r="FQO177" s="1057"/>
      <c r="FQP177" s="1057"/>
      <c r="FQQ177" s="1057"/>
      <c r="FQR177" s="1057"/>
      <c r="FQS177" s="1057"/>
      <c r="FQT177" s="1057"/>
      <c r="FQU177" s="1057"/>
      <c r="FQV177" s="1057"/>
      <c r="FQW177" s="1057"/>
      <c r="FQX177" s="1057"/>
      <c r="FQY177" s="1057"/>
      <c r="FQZ177" s="1057"/>
      <c r="FRA177" s="1057"/>
      <c r="FRB177" s="1057"/>
      <c r="FRC177" s="1057"/>
      <c r="FRD177" s="1057"/>
      <c r="FRE177" s="1057"/>
      <c r="FRF177" s="1057"/>
      <c r="FRG177" s="1057"/>
      <c r="FRH177" s="1057"/>
      <c r="FRI177" s="1057"/>
      <c r="FRJ177" s="1057"/>
      <c r="FRK177" s="1057"/>
      <c r="FRL177" s="1057"/>
      <c r="FRM177" s="1057"/>
      <c r="FRN177" s="1057"/>
      <c r="FRO177" s="1057"/>
      <c r="FRP177" s="1057"/>
      <c r="FRQ177" s="1057"/>
      <c r="FRR177" s="1057"/>
      <c r="FRS177" s="1057"/>
      <c r="FRT177" s="1057"/>
      <c r="FRU177" s="1057"/>
      <c r="FRV177" s="1057"/>
      <c r="FRW177" s="1057"/>
      <c r="FRX177" s="1057"/>
      <c r="FRY177" s="1057"/>
      <c r="FRZ177" s="1057"/>
      <c r="FSA177" s="1057"/>
      <c r="FSB177" s="1057"/>
      <c r="FSC177" s="1057"/>
      <c r="FSD177" s="1057"/>
      <c r="FSE177" s="1057"/>
      <c r="FSF177" s="1057"/>
      <c r="FSG177" s="1057"/>
      <c r="FSH177" s="1057"/>
      <c r="FSI177" s="1057"/>
      <c r="FSJ177" s="1057"/>
      <c r="FSK177" s="1057"/>
      <c r="FSL177" s="1057"/>
      <c r="FSM177" s="1057"/>
      <c r="FSN177" s="1057"/>
      <c r="FSO177" s="1057"/>
      <c r="FSP177" s="1057"/>
      <c r="FSQ177" s="1057"/>
      <c r="FSR177" s="1057"/>
      <c r="FSS177" s="1057"/>
      <c r="FST177" s="1057"/>
      <c r="FSU177" s="1057"/>
      <c r="FSV177" s="1057"/>
      <c r="FSW177" s="1057"/>
      <c r="FSX177" s="1057"/>
      <c r="FSY177" s="1057"/>
      <c r="FSZ177" s="1057"/>
      <c r="FTA177" s="1057"/>
      <c r="FTB177" s="1057"/>
      <c r="FTC177" s="1057"/>
      <c r="FTD177" s="1057"/>
      <c r="FTE177" s="1057"/>
      <c r="FTF177" s="1057"/>
      <c r="FTG177" s="1057"/>
      <c r="FTH177" s="1057"/>
      <c r="FTI177" s="1057"/>
      <c r="FTJ177" s="1057"/>
      <c r="FTK177" s="1057"/>
      <c r="FTL177" s="1057"/>
      <c r="FTM177" s="1057"/>
      <c r="FTN177" s="1057"/>
      <c r="FTO177" s="1057"/>
      <c r="FTP177" s="1057"/>
      <c r="FTQ177" s="1057"/>
      <c r="FTR177" s="1057"/>
      <c r="FTS177" s="1057"/>
      <c r="FTT177" s="1057"/>
      <c r="FTU177" s="1057"/>
      <c r="FTV177" s="1057"/>
      <c r="FTW177" s="1057"/>
      <c r="FTX177" s="1057"/>
      <c r="FTY177" s="1057"/>
      <c r="FTZ177" s="1057"/>
      <c r="FUA177" s="1057"/>
      <c r="FUB177" s="1057"/>
      <c r="FUC177" s="1057"/>
      <c r="FUD177" s="1057"/>
      <c r="FUE177" s="1057"/>
      <c r="FUF177" s="1057"/>
      <c r="FUG177" s="1057"/>
      <c r="FUH177" s="1057"/>
      <c r="FUI177" s="1057"/>
      <c r="FUJ177" s="1057"/>
      <c r="FUK177" s="1057"/>
      <c r="FUL177" s="1057"/>
      <c r="FUM177" s="1057"/>
      <c r="FUN177" s="1057"/>
      <c r="FUO177" s="1057"/>
      <c r="FUP177" s="1057"/>
      <c r="FUQ177" s="1057"/>
      <c r="FUR177" s="1057"/>
      <c r="FUS177" s="1057"/>
      <c r="FUT177" s="1057"/>
      <c r="FUU177" s="1057"/>
      <c r="FUV177" s="1057"/>
      <c r="FUW177" s="1057"/>
      <c r="FUX177" s="1057"/>
      <c r="FUY177" s="1057"/>
      <c r="FUZ177" s="1057"/>
      <c r="FVA177" s="1057"/>
      <c r="FVB177" s="1057"/>
      <c r="FVC177" s="1057"/>
      <c r="FVD177" s="1057"/>
      <c r="FVE177" s="1057"/>
      <c r="FVF177" s="1057"/>
      <c r="FVG177" s="1057"/>
      <c r="FVH177" s="1057"/>
      <c r="FVI177" s="1057"/>
      <c r="FVJ177" s="1057"/>
      <c r="FVK177" s="1057"/>
      <c r="FVL177" s="1057"/>
      <c r="FVM177" s="1057"/>
      <c r="FVN177" s="1057"/>
      <c r="FVO177" s="1057"/>
      <c r="FVP177" s="1057"/>
      <c r="FVQ177" s="1057"/>
      <c r="FVR177" s="1057"/>
      <c r="FVS177" s="1057"/>
      <c r="FVT177" s="1057"/>
      <c r="FVU177" s="1057"/>
      <c r="FVV177" s="1057"/>
      <c r="FVW177" s="1057"/>
      <c r="FVX177" s="1057"/>
      <c r="FVY177" s="1057"/>
      <c r="FVZ177" s="1057"/>
      <c r="FWA177" s="1057"/>
      <c r="FWB177" s="1057"/>
      <c r="FWC177" s="1057"/>
      <c r="FWD177" s="1057"/>
      <c r="FWE177" s="1057"/>
      <c r="FWF177" s="1057"/>
      <c r="FWG177" s="1057"/>
      <c r="FWH177" s="1057"/>
      <c r="FWI177" s="1057"/>
      <c r="FWJ177" s="1057"/>
      <c r="FWK177" s="1057"/>
      <c r="FWL177" s="1057"/>
      <c r="FWM177" s="1057"/>
      <c r="FWN177" s="1057"/>
      <c r="FWO177" s="1057"/>
      <c r="FWP177" s="1057"/>
      <c r="FWQ177" s="1057"/>
      <c r="FWR177" s="1057"/>
      <c r="FWS177" s="1057"/>
      <c r="FWT177" s="1057"/>
      <c r="FWU177" s="1057"/>
      <c r="FWV177" s="1057"/>
      <c r="FWW177" s="1057"/>
      <c r="FWX177" s="1057"/>
      <c r="FWY177" s="1057"/>
      <c r="FWZ177" s="1057"/>
      <c r="FXA177" s="1057"/>
      <c r="FXB177" s="1057"/>
      <c r="FXC177" s="1057"/>
      <c r="FXD177" s="1057"/>
      <c r="FXE177" s="1057"/>
      <c r="FXF177" s="1057"/>
      <c r="FXG177" s="1057"/>
      <c r="FXH177" s="1057"/>
      <c r="FXI177" s="1057"/>
      <c r="FXJ177" s="1057"/>
      <c r="FXK177" s="1057"/>
      <c r="FXL177" s="1057"/>
      <c r="FXM177" s="1057"/>
      <c r="FXN177" s="1057"/>
      <c r="FXO177" s="1057"/>
      <c r="FXP177" s="1057"/>
      <c r="FXQ177" s="1057"/>
      <c r="FXR177" s="1057"/>
      <c r="FXS177" s="1057"/>
      <c r="FXT177" s="1057"/>
      <c r="FXU177" s="1057"/>
      <c r="FXV177" s="1057"/>
      <c r="FXW177" s="1057"/>
      <c r="FXX177" s="1057"/>
      <c r="FXY177" s="1057"/>
      <c r="FXZ177" s="1057"/>
      <c r="FYA177" s="1057"/>
      <c r="FYB177" s="1057"/>
      <c r="FYC177" s="1057"/>
      <c r="FYD177" s="1057"/>
      <c r="FYE177" s="1057"/>
      <c r="FYF177" s="1057"/>
      <c r="FYG177" s="1057"/>
      <c r="FYH177" s="1057"/>
      <c r="FYI177" s="1057"/>
      <c r="FYJ177" s="1057"/>
      <c r="FYK177" s="1057"/>
      <c r="FYL177" s="1057"/>
      <c r="FYM177" s="1057"/>
      <c r="FYN177" s="1057"/>
      <c r="FYO177" s="1057"/>
      <c r="FYP177" s="1057"/>
      <c r="FYQ177" s="1057"/>
      <c r="FYR177" s="1057"/>
      <c r="FYS177" s="1057"/>
      <c r="FYT177" s="1057"/>
      <c r="FYU177" s="1057"/>
      <c r="FYV177" s="1057"/>
      <c r="FYW177" s="1057"/>
      <c r="FYX177" s="1057"/>
      <c r="FYY177" s="1057"/>
      <c r="FYZ177" s="1057"/>
      <c r="FZA177" s="1057"/>
      <c r="FZB177" s="1057"/>
      <c r="FZC177" s="1057"/>
      <c r="FZD177" s="1057"/>
      <c r="FZE177" s="1057"/>
      <c r="FZF177" s="1057"/>
      <c r="FZG177" s="1057"/>
      <c r="FZH177" s="1057"/>
      <c r="FZI177" s="1057"/>
      <c r="FZJ177" s="1057"/>
      <c r="FZK177" s="1057"/>
      <c r="FZL177" s="1057"/>
      <c r="FZM177" s="1057"/>
      <c r="FZN177" s="1057"/>
      <c r="FZO177" s="1057"/>
      <c r="FZP177" s="1057"/>
      <c r="FZQ177" s="1057"/>
      <c r="FZR177" s="1057"/>
      <c r="FZS177" s="1057"/>
      <c r="FZT177" s="1057"/>
      <c r="FZU177" s="1057"/>
      <c r="FZV177" s="1057"/>
      <c r="FZW177" s="1057"/>
      <c r="FZX177" s="1057"/>
      <c r="FZY177" s="1057"/>
      <c r="FZZ177" s="1057"/>
      <c r="GAA177" s="1057"/>
      <c r="GAB177" s="1057"/>
      <c r="GAC177" s="1057"/>
      <c r="GAD177" s="1057"/>
      <c r="GAE177" s="1057"/>
      <c r="GAF177" s="1057"/>
      <c r="GAG177" s="1057"/>
      <c r="GAH177" s="1057"/>
      <c r="GAI177" s="1057"/>
      <c r="GAJ177" s="1057"/>
      <c r="GAK177" s="1057"/>
      <c r="GAL177" s="1057"/>
      <c r="GAM177" s="1057"/>
      <c r="GAN177" s="1057"/>
      <c r="GAO177" s="1057"/>
      <c r="GAP177" s="1057"/>
      <c r="GAQ177" s="1057"/>
      <c r="GAR177" s="1057"/>
      <c r="GAS177" s="1057"/>
      <c r="GAT177" s="1057"/>
      <c r="GAU177" s="1057"/>
      <c r="GAV177" s="1057"/>
      <c r="GAW177" s="1057"/>
      <c r="GAX177" s="1057"/>
      <c r="GAY177" s="1057"/>
      <c r="GAZ177" s="1057"/>
      <c r="GBA177" s="1057"/>
      <c r="GBB177" s="1057"/>
      <c r="GBC177" s="1057"/>
      <c r="GBD177" s="1057"/>
      <c r="GBE177" s="1057"/>
      <c r="GBF177" s="1057"/>
      <c r="GBG177" s="1057"/>
      <c r="GBH177" s="1057"/>
      <c r="GBI177" s="1057"/>
      <c r="GBJ177" s="1057"/>
      <c r="GBK177" s="1057"/>
      <c r="GBL177" s="1057"/>
      <c r="GBM177" s="1057"/>
      <c r="GBN177" s="1057"/>
      <c r="GBO177" s="1057"/>
      <c r="GBP177" s="1057"/>
      <c r="GBQ177" s="1057"/>
      <c r="GBR177" s="1057"/>
      <c r="GBS177" s="1057"/>
      <c r="GBT177" s="1057"/>
      <c r="GBU177" s="1057"/>
      <c r="GBV177" s="1057"/>
      <c r="GBW177" s="1057"/>
      <c r="GBX177" s="1057"/>
      <c r="GBY177" s="1057"/>
      <c r="GBZ177" s="1057"/>
      <c r="GCA177" s="1057"/>
      <c r="GCB177" s="1057"/>
      <c r="GCC177" s="1057"/>
      <c r="GCD177" s="1057"/>
      <c r="GCE177" s="1057"/>
      <c r="GCF177" s="1057"/>
      <c r="GCG177" s="1057"/>
      <c r="GCH177" s="1057"/>
      <c r="GCI177" s="1057"/>
      <c r="GCJ177" s="1057"/>
      <c r="GCK177" s="1057"/>
      <c r="GCL177" s="1057"/>
      <c r="GCM177" s="1057"/>
      <c r="GCN177" s="1057"/>
      <c r="GCO177" s="1057"/>
      <c r="GCP177" s="1057"/>
      <c r="GCQ177" s="1057"/>
      <c r="GCR177" s="1057"/>
      <c r="GCS177" s="1057"/>
      <c r="GCT177" s="1057"/>
      <c r="GCU177" s="1057"/>
      <c r="GCV177" s="1057"/>
      <c r="GCW177" s="1057"/>
      <c r="GCX177" s="1057"/>
      <c r="GCY177" s="1057"/>
      <c r="GCZ177" s="1057"/>
      <c r="GDA177" s="1057"/>
      <c r="GDB177" s="1057"/>
      <c r="GDC177" s="1057"/>
      <c r="GDD177" s="1057"/>
      <c r="GDE177" s="1057"/>
      <c r="GDF177" s="1057"/>
      <c r="GDG177" s="1057"/>
      <c r="GDH177" s="1057"/>
      <c r="GDI177" s="1057"/>
      <c r="GDJ177" s="1057"/>
      <c r="GDK177" s="1057"/>
      <c r="GDL177" s="1057"/>
      <c r="GDM177" s="1057"/>
      <c r="GDN177" s="1057"/>
      <c r="GDO177" s="1057"/>
      <c r="GDP177" s="1057"/>
      <c r="GDQ177" s="1057"/>
      <c r="GDR177" s="1057"/>
      <c r="GDS177" s="1057"/>
      <c r="GDT177" s="1057"/>
      <c r="GDU177" s="1057"/>
      <c r="GDV177" s="1057"/>
      <c r="GDW177" s="1057"/>
      <c r="GDX177" s="1057"/>
      <c r="GDY177" s="1057"/>
      <c r="GDZ177" s="1057"/>
      <c r="GEA177" s="1057"/>
      <c r="GEB177" s="1057"/>
      <c r="GEC177" s="1057"/>
      <c r="GED177" s="1057"/>
      <c r="GEE177" s="1057"/>
      <c r="GEF177" s="1057"/>
      <c r="GEG177" s="1057"/>
      <c r="GEH177" s="1057"/>
      <c r="GEI177" s="1057"/>
      <c r="GEJ177" s="1057"/>
      <c r="GEK177" s="1057"/>
      <c r="GEL177" s="1057"/>
      <c r="GEM177" s="1057"/>
      <c r="GEN177" s="1057"/>
      <c r="GEO177" s="1057"/>
      <c r="GEP177" s="1057"/>
      <c r="GEQ177" s="1057"/>
      <c r="GER177" s="1057"/>
      <c r="GES177" s="1057"/>
      <c r="GET177" s="1057"/>
      <c r="GEU177" s="1057"/>
      <c r="GEV177" s="1057"/>
      <c r="GEW177" s="1057"/>
      <c r="GEX177" s="1057"/>
      <c r="GEY177" s="1057"/>
      <c r="GEZ177" s="1057"/>
      <c r="GFA177" s="1057"/>
      <c r="GFB177" s="1057"/>
      <c r="GFC177" s="1057"/>
      <c r="GFD177" s="1057"/>
      <c r="GFE177" s="1057"/>
      <c r="GFF177" s="1057"/>
      <c r="GFG177" s="1057"/>
      <c r="GFH177" s="1057"/>
      <c r="GFI177" s="1057"/>
      <c r="GFJ177" s="1057"/>
      <c r="GFK177" s="1057"/>
      <c r="GFL177" s="1057"/>
      <c r="GFM177" s="1057"/>
      <c r="GFN177" s="1057"/>
      <c r="GFO177" s="1057"/>
      <c r="GFP177" s="1057"/>
      <c r="GFQ177" s="1057"/>
      <c r="GFR177" s="1057"/>
      <c r="GFS177" s="1057"/>
      <c r="GFT177" s="1057"/>
      <c r="GFU177" s="1057"/>
      <c r="GFV177" s="1057"/>
      <c r="GFW177" s="1057"/>
      <c r="GFX177" s="1057"/>
      <c r="GFY177" s="1057"/>
      <c r="GFZ177" s="1057"/>
      <c r="GGA177" s="1057"/>
      <c r="GGB177" s="1057"/>
      <c r="GGC177" s="1057"/>
      <c r="GGD177" s="1057"/>
      <c r="GGE177" s="1057"/>
      <c r="GGF177" s="1057"/>
      <c r="GGG177" s="1057"/>
      <c r="GGH177" s="1057"/>
      <c r="GGI177" s="1057"/>
      <c r="GGJ177" s="1057"/>
      <c r="GGK177" s="1057"/>
      <c r="GGL177" s="1057"/>
      <c r="GGM177" s="1057"/>
      <c r="GGN177" s="1057"/>
      <c r="GGO177" s="1057"/>
      <c r="GGP177" s="1057"/>
      <c r="GGQ177" s="1057"/>
      <c r="GGR177" s="1057"/>
      <c r="GGS177" s="1057"/>
      <c r="GGT177" s="1057"/>
      <c r="GGU177" s="1057"/>
      <c r="GGV177" s="1057"/>
      <c r="GGW177" s="1057"/>
      <c r="GGX177" s="1057"/>
      <c r="GGY177" s="1057"/>
      <c r="GGZ177" s="1057"/>
      <c r="GHA177" s="1057"/>
      <c r="GHB177" s="1057"/>
      <c r="GHC177" s="1057"/>
      <c r="GHD177" s="1057"/>
      <c r="GHE177" s="1057"/>
      <c r="GHF177" s="1057"/>
      <c r="GHG177" s="1057"/>
      <c r="GHH177" s="1057"/>
      <c r="GHI177" s="1057"/>
      <c r="GHJ177" s="1057"/>
      <c r="GHK177" s="1057"/>
      <c r="GHL177" s="1057"/>
      <c r="GHM177" s="1057"/>
      <c r="GHN177" s="1057"/>
      <c r="GHO177" s="1057"/>
      <c r="GHP177" s="1057"/>
      <c r="GHQ177" s="1057"/>
      <c r="GHR177" s="1057"/>
      <c r="GHS177" s="1057"/>
      <c r="GHT177" s="1057"/>
      <c r="GHU177" s="1057"/>
      <c r="GHV177" s="1057"/>
      <c r="GHW177" s="1057"/>
      <c r="GHX177" s="1057"/>
      <c r="GHY177" s="1057"/>
      <c r="GHZ177" s="1057"/>
      <c r="GIA177" s="1057"/>
      <c r="GIB177" s="1057"/>
      <c r="GIC177" s="1057"/>
      <c r="GID177" s="1057"/>
      <c r="GIE177" s="1057"/>
      <c r="GIF177" s="1057"/>
      <c r="GIG177" s="1057"/>
      <c r="GIH177" s="1057"/>
      <c r="GII177" s="1057"/>
      <c r="GIJ177" s="1057"/>
      <c r="GIK177" s="1057"/>
      <c r="GIL177" s="1057"/>
      <c r="GIM177" s="1057"/>
      <c r="GIN177" s="1057"/>
      <c r="GIO177" s="1057"/>
      <c r="GIP177" s="1057"/>
      <c r="GIQ177" s="1057"/>
      <c r="GIR177" s="1057"/>
      <c r="GIS177" s="1057"/>
      <c r="GIT177" s="1057"/>
      <c r="GIU177" s="1057"/>
      <c r="GIV177" s="1057"/>
      <c r="GIW177" s="1057"/>
      <c r="GIX177" s="1057"/>
      <c r="GIY177" s="1057"/>
      <c r="GIZ177" s="1057"/>
      <c r="GJA177" s="1057"/>
      <c r="GJB177" s="1057"/>
      <c r="GJC177" s="1057"/>
      <c r="GJD177" s="1057"/>
      <c r="GJE177" s="1057"/>
      <c r="GJF177" s="1057"/>
      <c r="GJG177" s="1057"/>
      <c r="GJH177" s="1057"/>
      <c r="GJI177" s="1057"/>
      <c r="GJJ177" s="1057"/>
      <c r="GJK177" s="1057"/>
      <c r="GJL177" s="1057"/>
      <c r="GJM177" s="1057"/>
      <c r="GJN177" s="1057"/>
      <c r="GJO177" s="1057"/>
      <c r="GJP177" s="1057"/>
      <c r="GJQ177" s="1057"/>
      <c r="GJR177" s="1057"/>
      <c r="GJS177" s="1057"/>
      <c r="GJT177" s="1057"/>
      <c r="GJU177" s="1057"/>
      <c r="GJV177" s="1057"/>
      <c r="GJW177" s="1057"/>
      <c r="GJX177" s="1057"/>
      <c r="GJY177" s="1057"/>
      <c r="GJZ177" s="1057"/>
      <c r="GKA177" s="1057"/>
      <c r="GKB177" s="1057"/>
      <c r="GKC177" s="1057"/>
      <c r="GKD177" s="1057"/>
      <c r="GKE177" s="1057"/>
      <c r="GKF177" s="1057"/>
      <c r="GKG177" s="1057"/>
      <c r="GKH177" s="1057"/>
      <c r="GKI177" s="1057"/>
      <c r="GKJ177" s="1057"/>
      <c r="GKK177" s="1057"/>
      <c r="GKL177" s="1057"/>
      <c r="GKM177" s="1057"/>
      <c r="GKN177" s="1057"/>
      <c r="GKO177" s="1057"/>
      <c r="GKP177" s="1057"/>
      <c r="GKQ177" s="1057"/>
      <c r="GKR177" s="1057"/>
      <c r="GKS177" s="1057"/>
      <c r="GKT177" s="1057"/>
      <c r="GKU177" s="1057"/>
      <c r="GKV177" s="1057"/>
      <c r="GKW177" s="1057"/>
      <c r="GKX177" s="1057"/>
      <c r="GKY177" s="1057"/>
      <c r="GKZ177" s="1057"/>
      <c r="GLA177" s="1057"/>
      <c r="GLB177" s="1057"/>
      <c r="GLC177" s="1057"/>
      <c r="GLD177" s="1057"/>
      <c r="GLE177" s="1057"/>
      <c r="GLF177" s="1057"/>
      <c r="GLG177" s="1057"/>
      <c r="GLH177" s="1057"/>
      <c r="GLI177" s="1057"/>
      <c r="GLJ177" s="1057"/>
      <c r="GLK177" s="1057"/>
      <c r="GLL177" s="1057"/>
      <c r="GLM177" s="1057"/>
      <c r="GLN177" s="1057"/>
      <c r="GLO177" s="1057"/>
      <c r="GLP177" s="1057"/>
      <c r="GLQ177" s="1057"/>
      <c r="GLR177" s="1057"/>
      <c r="GLS177" s="1057"/>
      <c r="GLT177" s="1057"/>
      <c r="GLU177" s="1057"/>
      <c r="GLV177" s="1057"/>
      <c r="GLW177" s="1057"/>
      <c r="GLX177" s="1057"/>
      <c r="GLY177" s="1057"/>
      <c r="GLZ177" s="1057"/>
      <c r="GMA177" s="1057"/>
      <c r="GMB177" s="1057"/>
      <c r="GMC177" s="1057"/>
      <c r="GMD177" s="1057"/>
      <c r="GME177" s="1057"/>
      <c r="GMF177" s="1057"/>
      <c r="GMG177" s="1057"/>
      <c r="GMH177" s="1057"/>
      <c r="GMI177" s="1057"/>
      <c r="GMJ177" s="1057"/>
      <c r="GMK177" s="1057"/>
      <c r="GML177" s="1057"/>
      <c r="GMM177" s="1057"/>
      <c r="GMN177" s="1057"/>
      <c r="GMO177" s="1057"/>
      <c r="GMP177" s="1057"/>
      <c r="GMQ177" s="1057"/>
      <c r="GMR177" s="1057"/>
      <c r="GMS177" s="1057"/>
      <c r="GMT177" s="1057"/>
      <c r="GMU177" s="1057"/>
      <c r="GMV177" s="1057"/>
      <c r="GMW177" s="1057"/>
      <c r="GMX177" s="1057"/>
      <c r="GMY177" s="1057"/>
      <c r="GMZ177" s="1057"/>
      <c r="GNA177" s="1057"/>
      <c r="GNB177" s="1057"/>
      <c r="GNC177" s="1057"/>
      <c r="GND177" s="1057"/>
      <c r="GNE177" s="1057"/>
      <c r="GNF177" s="1057"/>
      <c r="GNG177" s="1057"/>
      <c r="GNH177" s="1057"/>
      <c r="GNI177" s="1057"/>
      <c r="GNJ177" s="1057"/>
      <c r="GNK177" s="1057"/>
      <c r="GNL177" s="1057"/>
      <c r="GNM177" s="1057"/>
      <c r="GNN177" s="1057"/>
      <c r="GNO177" s="1057"/>
      <c r="GNP177" s="1057"/>
      <c r="GNQ177" s="1057"/>
      <c r="GNR177" s="1057"/>
      <c r="GNS177" s="1057"/>
      <c r="GNT177" s="1057"/>
      <c r="GNU177" s="1057"/>
      <c r="GNV177" s="1057"/>
      <c r="GNW177" s="1057"/>
      <c r="GNX177" s="1057"/>
      <c r="GNY177" s="1057"/>
      <c r="GNZ177" s="1057"/>
      <c r="GOA177" s="1057"/>
      <c r="GOB177" s="1057"/>
      <c r="GOC177" s="1057"/>
      <c r="GOD177" s="1057"/>
      <c r="GOE177" s="1057"/>
      <c r="GOF177" s="1057"/>
      <c r="GOG177" s="1057"/>
      <c r="GOH177" s="1057"/>
      <c r="GOI177" s="1057"/>
      <c r="GOJ177" s="1057"/>
      <c r="GOK177" s="1057"/>
      <c r="GOL177" s="1057"/>
      <c r="GOM177" s="1057"/>
      <c r="GON177" s="1057"/>
      <c r="GOO177" s="1057"/>
      <c r="GOP177" s="1057"/>
      <c r="GOQ177" s="1057"/>
      <c r="GOR177" s="1057"/>
      <c r="GOS177" s="1057"/>
      <c r="GOT177" s="1057"/>
      <c r="GOU177" s="1057"/>
      <c r="GOV177" s="1057"/>
      <c r="GOW177" s="1057"/>
      <c r="GOX177" s="1057"/>
      <c r="GOY177" s="1057"/>
      <c r="GOZ177" s="1057"/>
      <c r="GPA177" s="1057"/>
      <c r="GPB177" s="1057"/>
      <c r="GPC177" s="1057"/>
      <c r="GPD177" s="1057"/>
      <c r="GPE177" s="1057"/>
      <c r="GPF177" s="1057"/>
      <c r="GPG177" s="1057"/>
      <c r="GPH177" s="1057"/>
      <c r="GPI177" s="1057"/>
      <c r="GPJ177" s="1057"/>
      <c r="GPK177" s="1057"/>
      <c r="GPL177" s="1057"/>
      <c r="GPM177" s="1057"/>
      <c r="GPN177" s="1057"/>
      <c r="GPO177" s="1057"/>
      <c r="GPP177" s="1057"/>
      <c r="GPQ177" s="1057"/>
      <c r="GPR177" s="1057"/>
      <c r="GPS177" s="1057"/>
      <c r="GPT177" s="1057"/>
      <c r="GPU177" s="1057"/>
      <c r="GPV177" s="1057"/>
      <c r="GPW177" s="1057"/>
      <c r="GPX177" s="1057"/>
      <c r="GPY177" s="1057"/>
      <c r="GPZ177" s="1057"/>
      <c r="GQA177" s="1057"/>
      <c r="GQB177" s="1057"/>
      <c r="GQC177" s="1057"/>
      <c r="GQD177" s="1057"/>
      <c r="GQE177" s="1057"/>
      <c r="GQF177" s="1057"/>
      <c r="GQG177" s="1057"/>
      <c r="GQH177" s="1057"/>
      <c r="GQI177" s="1057"/>
      <c r="GQJ177" s="1057"/>
      <c r="GQK177" s="1057"/>
      <c r="GQL177" s="1057"/>
      <c r="GQM177" s="1057"/>
      <c r="GQN177" s="1057"/>
      <c r="GQO177" s="1057"/>
      <c r="GQP177" s="1057"/>
      <c r="GQQ177" s="1057"/>
      <c r="GQR177" s="1057"/>
      <c r="GQS177" s="1057"/>
      <c r="GQT177" s="1057"/>
      <c r="GQU177" s="1057"/>
      <c r="GQV177" s="1057"/>
      <c r="GQW177" s="1057"/>
      <c r="GQX177" s="1057"/>
      <c r="GQY177" s="1057"/>
      <c r="GQZ177" s="1057"/>
      <c r="GRA177" s="1057"/>
      <c r="GRB177" s="1057"/>
      <c r="GRC177" s="1057"/>
      <c r="GRD177" s="1057"/>
      <c r="GRE177" s="1057"/>
      <c r="GRF177" s="1057"/>
      <c r="GRG177" s="1057"/>
      <c r="GRH177" s="1057"/>
      <c r="GRI177" s="1057"/>
      <c r="GRJ177" s="1057"/>
      <c r="GRK177" s="1057"/>
      <c r="GRL177" s="1057"/>
      <c r="GRM177" s="1057"/>
      <c r="GRN177" s="1057"/>
      <c r="GRO177" s="1057"/>
      <c r="GRP177" s="1057"/>
      <c r="GRQ177" s="1057"/>
      <c r="GRR177" s="1057"/>
      <c r="GRS177" s="1057"/>
      <c r="GRT177" s="1057"/>
      <c r="GRU177" s="1057"/>
      <c r="GRV177" s="1057"/>
      <c r="GRW177" s="1057"/>
      <c r="GRX177" s="1057"/>
      <c r="GRY177" s="1057"/>
      <c r="GRZ177" s="1057"/>
      <c r="GSA177" s="1057"/>
      <c r="GSB177" s="1057"/>
      <c r="GSC177" s="1057"/>
      <c r="GSD177" s="1057"/>
      <c r="GSE177" s="1057"/>
      <c r="GSF177" s="1057"/>
      <c r="GSG177" s="1057"/>
      <c r="GSH177" s="1057"/>
      <c r="GSI177" s="1057"/>
      <c r="GSJ177" s="1057"/>
      <c r="GSK177" s="1057"/>
      <c r="GSL177" s="1057"/>
      <c r="GSM177" s="1057"/>
      <c r="GSN177" s="1057"/>
      <c r="GSO177" s="1057"/>
      <c r="GSP177" s="1057"/>
      <c r="GSQ177" s="1057"/>
      <c r="GSR177" s="1057"/>
      <c r="GSS177" s="1057"/>
      <c r="GST177" s="1057"/>
      <c r="GSU177" s="1057"/>
      <c r="GSV177" s="1057"/>
      <c r="GSW177" s="1057"/>
      <c r="GSX177" s="1057"/>
      <c r="GSY177" s="1057"/>
      <c r="GSZ177" s="1057"/>
      <c r="GTA177" s="1057"/>
      <c r="GTB177" s="1057"/>
      <c r="GTC177" s="1057"/>
      <c r="GTD177" s="1057"/>
      <c r="GTE177" s="1057"/>
      <c r="GTF177" s="1057"/>
      <c r="GTG177" s="1057"/>
      <c r="GTH177" s="1057"/>
      <c r="GTI177" s="1057"/>
      <c r="GTJ177" s="1057"/>
      <c r="GTK177" s="1057"/>
      <c r="GTL177" s="1057"/>
      <c r="GTM177" s="1057"/>
      <c r="GTN177" s="1057"/>
      <c r="GTO177" s="1057"/>
      <c r="GTP177" s="1057"/>
      <c r="GTQ177" s="1057"/>
      <c r="GTR177" s="1057"/>
      <c r="GTS177" s="1057"/>
      <c r="GTT177" s="1057"/>
      <c r="GTU177" s="1057"/>
      <c r="GTV177" s="1057"/>
      <c r="GTW177" s="1057"/>
      <c r="GTX177" s="1057"/>
      <c r="GTY177" s="1057"/>
      <c r="GTZ177" s="1057"/>
      <c r="GUA177" s="1057"/>
      <c r="GUB177" s="1057"/>
      <c r="GUC177" s="1057"/>
      <c r="GUD177" s="1057"/>
      <c r="GUE177" s="1057"/>
      <c r="GUF177" s="1057"/>
      <c r="GUG177" s="1057"/>
      <c r="GUH177" s="1057"/>
      <c r="GUI177" s="1057"/>
      <c r="GUJ177" s="1057"/>
      <c r="GUK177" s="1057"/>
      <c r="GUL177" s="1057"/>
      <c r="GUM177" s="1057"/>
      <c r="GUN177" s="1057"/>
      <c r="GUO177" s="1057"/>
      <c r="GUP177" s="1057"/>
      <c r="GUQ177" s="1057"/>
      <c r="GUR177" s="1057"/>
      <c r="GUS177" s="1057"/>
      <c r="GUT177" s="1057"/>
      <c r="GUU177" s="1057"/>
      <c r="GUV177" s="1057"/>
      <c r="GUW177" s="1057"/>
      <c r="GUX177" s="1057"/>
      <c r="GUY177" s="1057"/>
      <c r="GUZ177" s="1057"/>
      <c r="GVA177" s="1057"/>
      <c r="GVB177" s="1057"/>
      <c r="GVC177" s="1057"/>
      <c r="GVD177" s="1057"/>
      <c r="GVE177" s="1057"/>
      <c r="GVF177" s="1057"/>
      <c r="GVG177" s="1057"/>
      <c r="GVH177" s="1057"/>
      <c r="GVI177" s="1057"/>
      <c r="GVJ177" s="1057"/>
      <c r="GVK177" s="1057"/>
      <c r="GVL177" s="1057"/>
      <c r="GVM177" s="1057"/>
      <c r="GVN177" s="1057"/>
      <c r="GVO177" s="1057"/>
      <c r="GVP177" s="1057"/>
      <c r="GVQ177" s="1057"/>
      <c r="GVR177" s="1057"/>
      <c r="GVS177" s="1057"/>
      <c r="GVT177" s="1057"/>
      <c r="GVU177" s="1057"/>
      <c r="GVV177" s="1057"/>
      <c r="GVW177" s="1057"/>
      <c r="GVX177" s="1057"/>
      <c r="GVY177" s="1057"/>
      <c r="GVZ177" s="1057"/>
      <c r="GWA177" s="1057"/>
      <c r="GWB177" s="1057"/>
      <c r="GWC177" s="1057"/>
      <c r="GWD177" s="1057"/>
      <c r="GWE177" s="1057"/>
      <c r="GWF177" s="1057"/>
      <c r="GWG177" s="1057"/>
      <c r="GWH177" s="1057"/>
      <c r="GWI177" s="1057"/>
      <c r="GWJ177" s="1057"/>
      <c r="GWK177" s="1057"/>
      <c r="GWL177" s="1057"/>
      <c r="GWM177" s="1057"/>
      <c r="GWN177" s="1057"/>
      <c r="GWO177" s="1057"/>
      <c r="GWP177" s="1057"/>
      <c r="GWQ177" s="1057"/>
      <c r="GWR177" s="1057"/>
      <c r="GWS177" s="1057"/>
      <c r="GWT177" s="1057"/>
      <c r="GWU177" s="1057"/>
      <c r="GWV177" s="1057"/>
      <c r="GWW177" s="1057"/>
      <c r="GWX177" s="1057"/>
      <c r="GWY177" s="1057"/>
      <c r="GWZ177" s="1057"/>
      <c r="GXA177" s="1057"/>
      <c r="GXB177" s="1057"/>
      <c r="GXC177" s="1057"/>
      <c r="GXD177" s="1057"/>
      <c r="GXE177" s="1057"/>
      <c r="GXF177" s="1057"/>
      <c r="GXG177" s="1057"/>
      <c r="GXH177" s="1057"/>
      <c r="GXI177" s="1057"/>
      <c r="GXJ177" s="1057"/>
      <c r="GXK177" s="1057"/>
      <c r="GXL177" s="1057"/>
      <c r="GXM177" s="1057"/>
      <c r="GXN177" s="1057"/>
      <c r="GXO177" s="1057"/>
      <c r="GXP177" s="1057"/>
      <c r="GXQ177" s="1057"/>
      <c r="GXR177" s="1057"/>
      <c r="GXS177" s="1057"/>
      <c r="GXT177" s="1057"/>
      <c r="GXU177" s="1057"/>
      <c r="GXV177" s="1057"/>
      <c r="GXW177" s="1057"/>
      <c r="GXX177" s="1057"/>
      <c r="GXY177" s="1057"/>
      <c r="GXZ177" s="1057"/>
      <c r="GYA177" s="1057"/>
      <c r="GYB177" s="1057"/>
      <c r="GYC177" s="1057"/>
      <c r="GYD177" s="1057"/>
      <c r="GYE177" s="1057"/>
      <c r="GYF177" s="1057"/>
      <c r="GYG177" s="1057"/>
      <c r="GYH177" s="1057"/>
      <c r="GYI177" s="1057"/>
      <c r="GYJ177" s="1057"/>
      <c r="GYK177" s="1057"/>
      <c r="GYL177" s="1057"/>
      <c r="GYM177" s="1057"/>
      <c r="GYN177" s="1057"/>
      <c r="GYO177" s="1057"/>
      <c r="GYP177" s="1057"/>
      <c r="GYQ177" s="1057"/>
      <c r="GYR177" s="1057"/>
      <c r="GYS177" s="1057"/>
      <c r="GYT177" s="1057"/>
      <c r="GYU177" s="1057"/>
      <c r="GYV177" s="1057"/>
      <c r="GYW177" s="1057"/>
      <c r="GYX177" s="1057"/>
      <c r="GYY177" s="1057"/>
      <c r="GYZ177" s="1057"/>
      <c r="GZA177" s="1057"/>
      <c r="GZB177" s="1057"/>
      <c r="GZC177" s="1057"/>
      <c r="GZD177" s="1057"/>
      <c r="GZE177" s="1057"/>
      <c r="GZF177" s="1057"/>
      <c r="GZG177" s="1057"/>
      <c r="GZH177" s="1057"/>
      <c r="GZI177" s="1057"/>
      <c r="GZJ177" s="1057"/>
      <c r="GZK177" s="1057"/>
      <c r="GZL177" s="1057"/>
      <c r="GZM177" s="1057"/>
      <c r="GZN177" s="1057"/>
      <c r="GZO177" s="1057"/>
      <c r="GZP177" s="1057"/>
      <c r="GZQ177" s="1057"/>
      <c r="GZR177" s="1057"/>
      <c r="GZS177" s="1057"/>
      <c r="GZT177" s="1057"/>
      <c r="GZU177" s="1057"/>
      <c r="GZV177" s="1057"/>
      <c r="GZW177" s="1057"/>
      <c r="GZX177" s="1057"/>
      <c r="GZY177" s="1057"/>
      <c r="GZZ177" s="1057"/>
      <c r="HAA177" s="1057"/>
      <c r="HAB177" s="1057"/>
      <c r="HAC177" s="1057"/>
      <c r="HAD177" s="1057"/>
      <c r="HAE177" s="1057"/>
      <c r="HAF177" s="1057"/>
      <c r="HAG177" s="1057"/>
      <c r="HAH177" s="1057"/>
      <c r="HAI177" s="1057"/>
      <c r="HAJ177" s="1057"/>
      <c r="HAK177" s="1057"/>
      <c r="HAL177" s="1057"/>
      <c r="HAM177" s="1057"/>
      <c r="HAN177" s="1057"/>
      <c r="HAO177" s="1057"/>
      <c r="HAP177" s="1057"/>
      <c r="HAQ177" s="1057"/>
      <c r="HAR177" s="1057"/>
      <c r="HAS177" s="1057"/>
      <c r="HAT177" s="1057"/>
      <c r="HAU177" s="1057"/>
      <c r="HAV177" s="1057"/>
      <c r="HAW177" s="1057"/>
      <c r="HAX177" s="1057"/>
      <c r="HAY177" s="1057"/>
      <c r="HAZ177" s="1057"/>
      <c r="HBA177" s="1057"/>
      <c r="HBB177" s="1057"/>
      <c r="HBC177" s="1057"/>
      <c r="HBD177" s="1057"/>
      <c r="HBE177" s="1057"/>
      <c r="HBF177" s="1057"/>
      <c r="HBG177" s="1057"/>
      <c r="HBH177" s="1057"/>
      <c r="HBI177" s="1057"/>
      <c r="HBJ177" s="1057"/>
      <c r="HBK177" s="1057"/>
      <c r="HBL177" s="1057"/>
      <c r="HBM177" s="1057"/>
      <c r="HBN177" s="1057"/>
      <c r="HBO177" s="1057"/>
      <c r="HBP177" s="1057"/>
      <c r="HBQ177" s="1057"/>
      <c r="HBR177" s="1057"/>
      <c r="HBS177" s="1057"/>
      <c r="HBT177" s="1057"/>
      <c r="HBU177" s="1057"/>
      <c r="HBV177" s="1057"/>
      <c r="HBW177" s="1057"/>
      <c r="HBX177" s="1057"/>
      <c r="HBY177" s="1057"/>
      <c r="HBZ177" s="1057"/>
      <c r="HCA177" s="1057"/>
      <c r="HCB177" s="1057"/>
      <c r="HCC177" s="1057"/>
      <c r="HCD177" s="1057"/>
      <c r="HCE177" s="1057"/>
      <c r="HCF177" s="1057"/>
      <c r="HCG177" s="1057"/>
      <c r="HCH177" s="1057"/>
      <c r="HCI177" s="1057"/>
      <c r="HCJ177" s="1057"/>
      <c r="HCK177" s="1057"/>
      <c r="HCL177" s="1057"/>
      <c r="HCM177" s="1057"/>
      <c r="HCN177" s="1057"/>
      <c r="HCO177" s="1057"/>
      <c r="HCP177" s="1057"/>
      <c r="HCQ177" s="1057"/>
      <c r="HCR177" s="1057"/>
      <c r="HCS177" s="1057"/>
      <c r="HCT177" s="1057"/>
      <c r="HCU177" s="1057"/>
      <c r="HCV177" s="1057"/>
      <c r="HCW177" s="1057"/>
      <c r="HCX177" s="1057"/>
      <c r="HCY177" s="1057"/>
      <c r="HCZ177" s="1057"/>
      <c r="HDA177" s="1057"/>
      <c r="HDB177" s="1057"/>
      <c r="HDC177" s="1057"/>
      <c r="HDD177" s="1057"/>
      <c r="HDE177" s="1057"/>
      <c r="HDF177" s="1057"/>
      <c r="HDG177" s="1057"/>
      <c r="HDH177" s="1057"/>
      <c r="HDI177" s="1057"/>
      <c r="HDJ177" s="1057"/>
      <c r="HDK177" s="1057"/>
      <c r="HDL177" s="1057"/>
      <c r="HDM177" s="1057"/>
      <c r="HDN177" s="1057"/>
      <c r="HDO177" s="1057"/>
      <c r="HDP177" s="1057"/>
      <c r="HDQ177" s="1057"/>
      <c r="HDR177" s="1057"/>
      <c r="HDS177" s="1057"/>
      <c r="HDT177" s="1057"/>
      <c r="HDU177" s="1057"/>
      <c r="HDV177" s="1057"/>
      <c r="HDW177" s="1057"/>
      <c r="HDX177" s="1057"/>
      <c r="HDY177" s="1057"/>
      <c r="HDZ177" s="1057"/>
      <c r="HEA177" s="1057"/>
      <c r="HEB177" s="1057"/>
      <c r="HEC177" s="1057"/>
      <c r="HED177" s="1057"/>
      <c r="HEE177" s="1057"/>
      <c r="HEF177" s="1057"/>
      <c r="HEG177" s="1057"/>
      <c r="HEH177" s="1057"/>
      <c r="HEI177" s="1057"/>
      <c r="HEJ177" s="1057"/>
      <c r="HEK177" s="1057"/>
      <c r="HEL177" s="1057"/>
      <c r="HEM177" s="1057"/>
      <c r="HEN177" s="1057"/>
      <c r="HEO177" s="1057"/>
      <c r="HEP177" s="1057"/>
      <c r="HEQ177" s="1057"/>
      <c r="HER177" s="1057"/>
      <c r="HES177" s="1057"/>
      <c r="HET177" s="1057"/>
      <c r="HEU177" s="1057"/>
      <c r="HEV177" s="1057"/>
      <c r="HEW177" s="1057"/>
      <c r="HEX177" s="1057"/>
      <c r="HEY177" s="1057"/>
      <c r="HEZ177" s="1057"/>
      <c r="HFA177" s="1057"/>
      <c r="HFB177" s="1057"/>
      <c r="HFC177" s="1057"/>
      <c r="HFD177" s="1057"/>
      <c r="HFE177" s="1057"/>
      <c r="HFF177" s="1057"/>
      <c r="HFG177" s="1057"/>
      <c r="HFH177" s="1057"/>
      <c r="HFI177" s="1057"/>
      <c r="HFJ177" s="1057"/>
      <c r="HFK177" s="1057"/>
      <c r="HFL177" s="1057"/>
      <c r="HFM177" s="1057"/>
      <c r="HFN177" s="1057"/>
      <c r="HFO177" s="1057"/>
      <c r="HFP177" s="1057"/>
      <c r="HFQ177" s="1057"/>
      <c r="HFR177" s="1057"/>
      <c r="HFS177" s="1057"/>
      <c r="HFT177" s="1057"/>
      <c r="HFU177" s="1057"/>
      <c r="HFV177" s="1057"/>
      <c r="HFW177" s="1057"/>
      <c r="HFX177" s="1057"/>
      <c r="HFY177" s="1057"/>
      <c r="HFZ177" s="1057"/>
      <c r="HGA177" s="1057"/>
      <c r="HGB177" s="1057"/>
      <c r="HGC177" s="1057"/>
      <c r="HGD177" s="1057"/>
      <c r="HGE177" s="1057"/>
      <c r="HGF177" s="1057"/>
      <c r="HGG177" s="1057"/>
      <c r="HGH177" s="1057"/>
      <c r="HGI177" s="1057"/>
      <c r="HGJ177" s="1057"/>
      <c r="HGK177" s="1057"/>
      <c r="HGL177" s="1057"/>
      <c r="HGM177" s="1057"/>
      <c r="HGN177" s="1057"/>
      <c r="HGO177" s="1057"/>
      <c r="HGP177" s="1057"/>
      <c r="HGQ177" s="1057"/>
      <c r="HGR177" s="1057"/>
      <c r="HGS177" s="1057"/>
      <c r="HGT177" s="1057"/>
      <c r="HGU177" s="1057"/>
      <c r="HGV177" s="1057"/>
      <c r="HGW177" s="1057"/>
      <c r="HGX177" s="1057"/>
      <c r="HGY177" s="1057"/>
      <c r="HGZ177" s="1057"/>
      <c r="HHA177" s="1057"/>
      <c r="HHB177" s="1057"/>
      <c r="HHC177" s="1057"/>
      <c r="HHD177" s="1057"/>
      <c r="HHE177" s="1057"/>
      <c r="HHF177" s="1057"/>
      <c r="HHG177" s="1057"/>
      <c r="HHH177" s="1057"/>
      <c r="HHI177" s="1057"/>
      <c r="HHJ177" s="1057"/>
      <c r="HHK177" s="1057"/>
      <c r="HHL177" s="1057"/>
      <c r="HHM177" s="1057"/>
      <c r="HHN177" s="1057"/>
      <c r="HHO177" s="1057"/>
      <c r="HHP177" s="1057"/>
      <c r="HHQ177" s="1057"/>
      <c r="HHR177" s="1057"/>
      <c r="HHS177" s="1057"/>
      <c r="HHT177" s="1057"/>
      <c r="HHU177" s="1057"/>
      <c r="HHV177" s="1057"/>
      <c r="HHW177" s="1057"/>
      <c r="HHX177" s="1057"/>
      <c r="HHY177" s="1057"/>
      <c r="HHZ177" s="1057"/>
      <c r="HIA177" s="1057"/>
      <c r="HIB177" s="1057"/>
      <c r="HIC177" s="1057"/>
      <c r="HID177" s="1057"/>
      <c r="HIE177" s="1057"/>
      <c r="HIF177" s="1057"/>
      <c r="HIG177" s="1057"/>
      <c r="HIH177" s="1057"/>
      <c r="HII177" s="1057"/>
      <c r="HIJ177" s="1057"/>
      <c r="HIK177" s="1057"/>
      <c r="HIL177" s="1057"/>
      <c r="HIM177" s="1057"/>
      <c r="HIN177" s="1057"/>
      <c r="HIO177" s="1057"/>
      <c r="HIP177" s="1057"/>
      <c r="HIQ177" s="1057"/>
      <c r="HIR177" s="1057"/>
      <c r="HIS177" s="1057"/>
      <c r="HIT177" s="1057"/>
      <c r="HIU177" s="1057"/>
      <c r="HIV177" s="1057"/>
      <c r="HIW177" s="1057"/>
      <c r="HIX177" s="1057"/>
      <c r="HIY177" s="1057"/>
      <c r="HIZ177" s="1057"/>
      <c r="HJA177" s="1057"/>
      <c r="HJB177" s="1057"/>
      <c r="HJC177" s="1057"/>
      <c r="HJD177" s="1057"/>
      <c r="HJE177" s="1057"/>
      <c r="HJF177" s="1057"/>
      <c r="HJG177" s="1057"/>
      <c r="HJH177" s="1057"/>
      <c r="HJI177" s="1057"/>
      <c r="HJJ177" s="1057"/>
      <c r="HJK177" s="1057"/>
      <c r="HJL177" s="1057"/>
      <c r="HJM177" s="1057"/>
      <c r="HJN177" s="1057"/>
      <c r="HJO177" s="1057"/>
      <c r="HJP177" s="1057"/>
      <c r="HJQ177" s="1057"/>
      <c r="HJR177" s="1057"/>
      <c r="HJS177" s="1057"/>
      <c r="HJT177" s="1057"/>
      <c r="HJU177" s="1057"/>
      <c r="HJV177" s="1057"/>
      <c r="HJW177" s="1057"/>
      <c r="HJX177" s="1057"/>
      <c r="HJY177" s="1057"/>
      <c r="HJZ177" s="1057"/>
      <c r="HKA177" s="1057"/>
      <c r="HKB177" s="1057"/>
      <c r="HKC177" s="1057"/>
      <c r="HKD177" s="1057"/>
      <c r="HKE177" s="1057"/>
      <c r="HKF177" s="1057"/>
      <c r="HKG177" s="1057"/>
      <c r="HKH177" s="1057"/>
      <c r="HKI177" s="1057"/>
      <c r="HKJ177" s="1057"/>
      <c r="HKK177" s="1057"/>
      <c r="HKL177" s="1057"/>
      <c r="HKM177" s="1057"/>
      <c r="HKN177" s="1057"/>
      <c r="HKO177" s="1057"/>
      <c r="HKP177" s="1057"/>
      <c r="HKQ177" s="1057"/>
      <c r="HKR177" s="1057"/>
      <c r="HKS177" s="1057"/>
      <c r="HKT177" s="1057"/>
      <c r="HKU177" s="1057"/>
      <c r="HKV177" s="1057"/>
      <c r="HKW177" s="1057"/>
      <c r="HKX177" s="1057"/>
      <c r="HKY177" s="1057"/>
      <c r="HKZ177" s="1057"/>
      <c r="HLA177" s="1057"/>
      <c r="HLB177" s="1057"/>
      <c r="HLC177" s="1057"/>
      <c r="HLD177" s="1057"/>
      <c r="HLE177" s="1057"/>
      <c r="HLF177" s="1057"/>
      <c r="HLG177" s="1057"/>
      <c r="HLH177" s="1057"/>
      <c r="HLI177" s="1057"/>
      <c r="HLJ177" s="1057"/>
      <c r="HLK177" s="1057"/>
      <c r="HLL177" s="1057"/>
      <c r="HLM177" s="1057"/>
      <c r="HLN177" s="1057"/>
      <c r="HLO177" s="1057"/>
      <c r="HLP177" s="1057"/>
      <c r="HLQ177" s="1057"/>
      <c r="HLR177" s="1057"/>
      <c r="HLS177" s="1057"/>
      <c r="HLT177" s="1057"/>
      <c r="HLU177" s="1057"/>
      <c r="HLV177" s="1057"/>
      <c r="HLW177" s="1057"/>
      <c r="HLX177" s="1057"/>
      <c r="HLY177" s="1057"/>
      <c r="HLZ177" s="1057"/>
      <c r="HMA177" s="1057"/>
      <c r="HMB177" s="1057"/>
      <c r="HMC177" s="1057"/>
      <c r="HMD177" s="1057"/>
      <c r="HME177" s="1057"/>
      <c r="HMF177" s="1057"/>
      <c r="HMG177" s="1057"/>
      <c r="HMH177" s="1057"/>
      <c r="HMI177" s="1057"/>
      <c r="HMJ177" s="1057"/>
      <c r="HMK177" s="1057"/>
      <c r="HML177" s="1057"/>
      <c r="HMM177" s="1057"/>
      <c r="HMN177" s="1057"/>
      <c r="HMO177" s="1057"/>
      <c r="HMP177" s="1057"/>
      <c r="HMQ177" s="1057"/>
      <c r="HMR177" s="1057"/>
      <c r="HMS177" s="1057"/>
      <c r="HMT177" s="1057"/>
      <c r="HMU177" s="1057"/>
      <c r="HMV177" s="1057"/>
      <c r="HMW177" s="1057"/>
      <c r="HMX177" s="1057"/>
      <c r="HMY177" s="1057"/>
      <c r="HMZ177" s="1057"/>
      <c r="HNA177" s="1057"/>
      <c r="HNB177" s="1057"/>
      <c r="HNC177" s="1057"/>
      <c r="HND177" s="1057"/>
      <c r="HNE177" s="1057"/>
      <c r="HNF177" s="1057"/>
      <c r="HNG177" s="1057"/>
      <c r="HNH177" s="1057"/>
      <c r="HNI177" s="1057"/>
      <c r="HNJ177" s="1057"/>
      <c r="HNK177" s="1057"/>
      <c r="HNL177" s="1057"/>
      <c r="HNM177" s="1057"/>
      <c r="HNN177" s="1057"/>
      <c r="HNO177" s="1057"/>
      <c r="HNP177" s="1057"/>
      <c r="HNQ177" s="1057"/>
      <c r="HNR177" s="1057"/>
      <c r="HNS177" s="1057"/>
      <c r="HNT177" s="1057"/>
      <c r="HNU177" s="1057"/>
      <c r="HNV177" s="1057"/>
      <c r="HNW177" s="1057"/>
      <c r="HNX177" s="1057"/>
      <c r="HNY177" s="1057"/>
      <c r="HNZ177" s="1057"/>
      <c r="HOA177" s="1057"/>
      <c r="HOB177" s="1057"/>
      <c r="HOC177" s="1057"/>
      <c r="HOD177" s="1057"/>
      <c r="HOE177" s="1057"/>
      <c r="HOF177" s="1057"/>
      <c r="HOG177" s="1057"/>
      <c r="HOH177" s="1057"/>
      <c r="HOI177" s="1057"/>
      <c r="HOJ177" s="1057"/>
      <c r="HOK177" s="1057"/>
      <c r="HOL177" s="1057"/>
      <c r="HOM177" s="1057"/>
      <c r="HON177" s="1057"/>
      <c r="HOO177" s="1057"/>
      <c r="HOP177" s="1057"/>
      <c r="HOQ177" s="1057"/>
      <c r="HOR177" s="1057"/>
      <c r="HOS177" s="1057"/>
      <c r="HOT177" s="1057"/>
      <c r="HOU177" s="1057"/>
      <c r="HOV177" s="1057"/>
      <c r="HOW177" s="1057"/>
      <c r="HOX177" s="1057"/>
      <c r="HOY177" s="1057"/>
      <c r="HOZ177" s="1057"/>
      <c r="HPA177" s="1057"/>
      <c r="HPB177" s="1057"/>
      <c r="HPC177" s="1057"/>
      <c r="HPD177" s="1057"/>
      <c r="HPE177" s="1057"/>
      <c r="HPF177" s="1057"/>
      <c r="HPG177" s="1057"/>
      <c r="HPH177" s="1057"/>
      <c r="HPI177" s="1057"/>
      <c r="HPJ177" s="1057"/>
      <c r="HPK177" s="1057"/>
      <c r="HPL177" s="1057"/>
      <c r="HPM177" s="1057"/>
      <c r="HPN177" s="1057"/>
      <c r="HPO177" s="1057"/>
      <c r="HPP177" s="1057"/>
      <c r="HPQ177" s="1057"/>
      <c r="HPR177" s="1057"/>
      <c r="HPS177" s="1057"/>
      <c r="HPT177" s="1057"/>
      <c r="HPU177" s="1057"/>
      <c r="HPV177" s="1057"/>
      <c r="HPW177" s="1057"/>
      <c r="HPX177" s="1057"/>
      <c r="HPY177" s="1057"/>
      <c r="HPZ177" s="1057"/>
      <c r="HQA177" s="1057"/>
      <c r="HQB177" s="1057"/>
      <c r="HQC177" s="1057"/>
      <c r="HQD177" s="1057"/>
      <c r="HQE177" s="1057"/>
      <c r="HQF177" s="1057"/>
      <c r="HQG177" s="1057"/>
      <c r="HQH177" s="1057"/>
      <c r="HQI177" s="1057"/>
      <c r="HQJ177" s="1057"/>
      <c r="HQK177" s="1057"/>
      <c r="HQL177" s="1057"/>
      <c r="HQM177" s="1057"/>
      <c r="HQN177" s="1057"/>
      <c r="HQO177" s="1057"/>
      <c r="HQP177" s="1057"/>
      <c r="HQQ177" s="1057"/>
      <c r="HQR177" s="1057"/>
      <c r="HQS177" s="1057"/>
      <c r="HQT177" s="1057"/>
      <c r="HQU177" s="1057"/>
      <c r="HQV177" s="1057"/>
      <c r="HQW177" s="1057"/>
      <c r="HQX177" s="1057"/>
      <c r="HQY177" s="1057"/>
      <c r="HQZ177" s="1057"/>
      <c r="HRA177" s="1057"/>
      <c r="HRB177" s="1057"/>
      <c r="HRC177" s="1057"/>
      <c r="HRD177" s="1057"/>
      <c r="HRE177" s="1057"/>
      <c r="HRF177" s="1057"/>
      <c r="HRG177" s="1057"/>
      <c r="HRH177" s="1057"/>
      <c r="HRI177" s="1057"/>
      <c r="HRJ177" s="1057"/>
      <c r="HRK177" s="1057"/>
      <c r="HRL177" s="1057"/>
      <c r="HRM177" s="1057"/>
      <c r="HRN177" s="1057"/>
      <c r="HRO177" s="1057"/>
      <c r="HRP177" s="1057"/>
      <c r="HRQ177" s="1057"/>
      <c r="HRR177" s="1057"/>
      <c r="HRS177" s="1057"/>
      <c r="HRT177" s="1057"/>
      <c r="HRU177" s="1057"/>
      <c r="HRV177" s="1057"/>
      <c r="HRW177" s="1057"/>
      <c r="HRX177" s="1057"/>
      <c r="HRY177" s="1057"/>
      <c r="HRZ177" s="1057"/>
      <c r="HSA177" s="1057"/>
      <c r="HSB177" s="1057"/>
      <c r="HSC177" s="1057"/>
      <c r="HSD177" s="1057"/>
      <c r="HSE177" s="1057"/>
      <c r="HSF177" s="1057"/>
      <c r="HSG177" s="1057"/>
      <c r="HSH177" s="1057"/>
      <c r="HSI177" s="1057"/>
      <c r="HSJ177" s="1057"/>
      <c r="HSK177" s="1057"/>
      <c r="HSL177" s="1057"/>
      <c r="HSM177" s="1057"/>
      <c r="HSN177" s="1057"/>
      <c r="HSO177" s="1057"/>
      <c r="HSP177" s="1057"/>
      <c r="HSQ177" s="1057"/>
      <c r="HSR177" s="1057"/>
      <c r="HSS177" s="1057"/>
      <c r="HST177" s="1057"/>
      <c r="HSU177" s="1057"/>
      <c r="HSV177" s="1057"/>
      <c r="HSW177" s="1057"/>
      <c r="HSX177" s="1057"/>
      <c r="HSY177" s="1057"/>
      <c r="HSZ177" s="1057"/>
      <c r="HTA177" s="1057"/>
      <c r="HTB177" s="1057"/>
      <c r="HTC177" s="1057"/>
      <c r="HTD177" s="1057"/>
      <c r="HTE177" s="1057"/>
      <c r="HTF177" s="1057"/>
      <c r="HTG177" s="1057"/>
      <c r="HTH177" s="1057"/>
      <c r="HTI177" s="1057"/>
      <c r="HTJ177" s="1057"/>
      <c r="HTK177" s="1057"/>
      <c r="HTL177" s="1057"/>
      <c r="HTM177" s="1057"/>
      <c r="HTN177" s="1057"/>
      <c r="HTO177" s="1057"/>
      <c r="HTP177" s="1057"/>
      <c r="HTQ177" s="1057"/>
      <c r="HTR177" s="1057"/>
      <c r="HTS177" s="1057"/>
      <c r="HTT177" s="1057"/>
      <c r="HTU177" s="1057"/>
      <c r="HTV177" s="1057"/>
      <c r="HTW177" s="1057"/>
      <c r="HTX177" s="1057"/>
      <c r="HTY177" s="1057"/>
      <c r="HTZ177" s="1057"/>
      <c r="HUA177" s="1057"/>
      <c r="HUB177" s="1057"/>
      <c r="HUC177" s="1057"/>
      <c r="HUD177" s="1057"/>
      <c r="HUE177" s="1057"/>
      <c r="HUF177" s="1057"/>
      <c r="HUG177" s="1057"/>
      <c r="HUH177" s="1057"/>
      <c r="HUI177" s="1057"/>
      <c r="HUJ177" s="1057"/>
      <c r="HUK177" s="1057"/>
      <c r="HUL177" s="1057"/>
      <c r="HUM177" s="1057"/>
      <c r="HUN177" s="1057"/>
      <c r="HUO177" s="1057"/>
      <c r="HUP177" s="1057"/>
      <c r="HUQ177" s="1057"/>
      <c r="HUR177" s="1057"/>
      <c r="HUS177" s="1057"/>
      <c r="HUT177" s="1057"/>
      <c r="HUU177" s="1057"/>
      <c r="HUV177" s="1057"/>
      <c r="HUW177" s="1057"/>
      <c r="HUX177" s="1057"/>
      <c r="HUY177" s="1057"/>
      <c r="HUZ177" s="1057"/>
      <c r="HVA177" s="1057"/>
      <c r="HVB177" s="1057"/>
      <c r="HVC177" s="1057"/>
      <c r="HVD177" s="1057"/>
      <c r="HVE177" s="1057"/>
      <c r="HVF177" s="1057"/>
      <c r="HVG177" s="1057"/>
      <c r="HVH177" s="1057"/>
      <c r="HVI177" s="1057"/>
      <c r="HVJ177" s="1057"/>
      <c r="HVK177" s="1057"/>
      <c r="HVL177" s="1057"/>
      <c r="HVM177" s="1057"/>
      <c r="HVN177" s="1057"/>
      <c r="HVO177" s="1057"/>
      <c r="HVP177" s="1057"/>
      <c r="HVQ177" s="1057"/>
      <c r="HVR177" s="1057"/>
      <c r="HVS177" s="1057"/>
      <c r="HVT177" s="1057"/>
      <c r="HVU177" s="1057"/>
      <c r="HVV177" s="1057"/>
      <c r="HVW177" s="1057"/>
      <c r="HVX177" s="1057"/>
      <c r="HVY177" s="1057"/>
      <c r="HVZ177" s="1057"/>
      <c r="HWA177" s="1057"/>
      <c r="HWB177" s="1057"/>
      <c r="HWC177" s="1057"/>
      <c r="HWD177" s="1057"/>
      <c r="HWE177" s="1057"/>
      <c r="HWF177" s="1057"/>
      <c r="HWG177" s="1057"/>
      <c r="HWH177" s="1057"/>
      <c r="HWI177" s="1057"/>
      <c r="HWJ177" s="1057"/>
      <c r="HWK177" s="1057"/>
      <c r="HWL177" s="1057"/>
      <c r="HWM177" s="1057"/>
      <c r="HWN177" s="1057"/>
      <c r="HWO177" s="1057"/>
      <c r="HWP177" s="1057"/>
      <c r="HWQ177" s="1057"/>
      <c r="HWR177" s="1057"/>
      <c r="HWS177" s="1057"/>
      <c r="HWT177" s="1057"/>
      <c r="HWU177" s="1057"/>
      <c r="HWV177" s="1057"/>
      <c r="HWW177" s="1057"/>
      <c r="HWX177" s="1057"/>
      <c r="HWY177" s="1057"/>
      <c r="HWZ177" s="1057"/>
      <c r="HXA177" s="1057"/>
      <c r="HXB177" s="1057"/>
      <c r="HXC177" s="1057"/>
      <c r="HXD177" s="1057"/>
      <c r="HXE177" s="1057"/>
      <c r="HXF177" s="1057"/>
      <c r="HXG177" s="1057"/>
      <c r="HXH177" s="1057"/>
      <c r="HXI177" s="1057"/>
      <c r="HXJ177" s="1057"/>
      <c r="HXK177" s="1057"/>
      <c r="HXL177" s="1057"/>
      <c r="HXM177" s="1057"/>
      <c r="HXN177" s="1057"/>
      <c r="HXO177" s="1057"/>
      <c r="HXP177" s="1057"/>
      <c r="HXQ177" s="1057"/>
      <c r="HXR177" s="1057"/>
      <c r="HXS177" s="1057"/>
      <c r="HXT177" s="1057"/>
      <c r="HXU177" s="1057"/>
      <c r="HXV177" s="1057"/>
      <c r="HXW177" s="1057"/>
      <c r="HXX177" s="1057"/>
      <c r="HXY177" s="1057"/>
      <c r="HXZ177" s="1057"/>
      <c r="HYA177" s="1057"/>
      <c r="HYB177" s="1057"/>
      <c r="HYC177" s="1057"/>
      <c r="HYD177" s="1057"/>
      <c r="HYE177" s="1057"/>
      <c r="HYF177" s="1057"/>
      <c r="HYG177" s="1057"/>
      <c r="HYH177" s="1057"/>
      <c r="HYI177" s="1057"/>
      <c r="HYJ177" s="1057"/>
      <c r="HYK177" s="1057"/>
      <c r="HYL177" s="1057"/>
      <c r="HYM177" s="1057"/>
      <c r="HYN177" s="1057"/>
      <c r="HYO177" s="1057"/>
      <c r="HYP177" s="1057"/>
      <c r="HYQ177" s="1057"/>
      <c r="HYR177" s="1057"/>
      <c r="HYS177" s="1057"/>
      <c r="HYT177" s="1057"/>
      <c r="HYU177" s="1057"/>
      <c r="HYV177" s="1057"/>
      <c r="HYW177" s="1057"/>
      <c r="HYX177" s="1057"/>
      <c r="HYY177" s="1057"/>
      <c r="HYZ177" s="1057"/>
      <c r="HZA177" s="1057"/>
      <c r="HZB177" s="1057"/>
      <c r="HZC177" s="1057"/>
      <c r="HZD177" s="1057"/>
      <c r="HZE177" s="1057"/>
      <c r="HZF177" s="1057"/>
      <c r="HZG177" s="1057"/>
      <c r="HZH177" s="1057"/>
      <c r="HZI177" s="1057"/>
      <c r="HZJ177" s="1057"/>
      <c r="HZK177" s="1057"/>
      <c r="HZL177" s="1057"/>
      <c r="HZM177" s="1057"/>
      <c r="HZN177" s="1057"/>
      <c r="HZO177" s="1057"/>
      <c r="HZP177" s="1057"/>
      <c r="HZQ177" s="1057"/>
      <c r="HZR177" s="1057"/>
      <c r="HZS177" s="1057"/>
      <c r="HZT177" s="1057"/>
      <c r="HZU177" s="1057"/>
      <c r="HZV177" s="1057"/>
      <c r="HZW177" s="1057"/>
      <c r="HZX177" s="1057"/>
      <c r="HZY177" s="1057"/>
      <c r="HZZ177" s="1057"/>
      <c r="IAA177" s="1057"/>
      <c r="IAB177" s="1057"/>
      <c r="IAC177" s="1057"/>
      <c r="IAD177" s="1057"/>
      <c r="IAE177" s="1057"/>
      <c r="IAF177" s="1057"/>
      <c r="IAG177" s="1057"/>
      <c r="IAH177" s="1057"/>
      <c r="IAI177" s="1057"/>
      <c r="IAJ177" s="1057"/>
      <c r="IAK177" s="1057"/>
      <c r="IAL177" s="1057"/>
      <c r="IAM177" s="1057"/>
      <c r="IAN177" s="1057"/>
      <c r="IAO177" s="1057"/>
      <c r="IAP177" s="1057"/>
      <c r="IAQ177" s="1057"/>
      <c r="IAR177" s="1057"/>
      <c r="IAS177" s="1057"/>
      <c r="IAT177" s="1057"/>
      <c r="IAU177" s="1057"/>
      <c r="IAV177" s="1057"/>
      <c r="IAW177" s="1057"/>
      <c r="IAX177" s="1057"/>
      <c r="IAY177" s="1057"/>
      <c r="IAZ177" s="1057"/>
      <c r="IBA177" s="1057"/>
      <c r="IBB177" s="1057"/>
      <c r="IBC177" s="1057"/>
      <c r="IBD177" s="1057"/>
      <c r="IBE177" s="1057"/>
      <c r="IBF177" s="1057"/>
      <c r="IBG177" s="1057"/>
      <c r="IBH177" s="1057"/>
      <c r="IBI177" s="1057"/>
      <c r="IBJ177" s="1057"/>
      <c r="IBK177" s="1057"/>
      <c r="IBL177" s="1057"/>
      <c r="IBM177" s="1057"/>
      <c r="IBN177" s="1057"/>
      <c r="IBO177" s="1057"/>
      <c r="IBP177" s="1057"/>
      <c r="IBQ177" s="1057"/>
      <c r="IBR177" s="1057"/>
      <c r="IBS177" s="1057"/>
      <c r="IBT177" s="1057"/>
      <c r="IBU177" s="1057"/>
      <c r="IBV177" s="1057"/>
      <c r="IBW177" s="1057"/>
      <c r="IBX177" s="1057"/>
      <c r="IBY177" s="1057"/>
      <c r="IBZ177" s="1057"/>
      <c r="ICA177" s="1057"/>
      <c r="ICB177" s="1057"/>
      <c r="ICC177" s="1057"/>
      <c r="ICD177" s="1057"/>
      <c r="ICE177" s="1057"/>
      <c r="ICF177" s="1057"/>
      <c r="ICG177" s="1057"/>
      <c r="ICH177" s="1057"/>
      <c r="ICI177" s="1057"/>
      <c r="ICJ177" s="1057"/>
      <c r="ICK177" s="1057"/>
      <c r="ICL177" s="1057"/>
      <c r="ICM177" s="1057"/>
      <c r="ICN177" s="1057"/>
      <c r="ICO177" s="1057"/>
      <c r="ICP177" s="1057"/>
      <c r="ICQ177" s="1057"/>
      <c r="ICR177" s="1057"/>
      <c r="ICS177" s="1057"/>
      <c r="ICT177" s="1057"/>
      <c r="ICU177" s="1057"/>
      <c r="ICV177" s="1057"/>
      <c r="ICW177" s="1057"/>
      <c r="ICX177" s="1057"/>
      <c r="ICY177" s="1057"/>
      <c r="ICZ177" s="1057"/>
      <c r="IDA177" s="1057"/>
      <c r="IDB177" s="1057"/>
      <c r="IDC177" s="1057"/>
      <c r="IDD177" s="1057"/>
      <c r="IDE177" s="1057"/>
      <c r="IDF177" s="1057"/>
      <c r="IDG177" s="1057"/>
      <c r="IDH177" s="1057"/>
      <c r="IDI177" s="1057"/>
      <c r="IDJ177" s="1057"/>
      <c r="IDK177" s="1057"/>
      <c r="IDL177" s="1057"/>
      <c r="IDM177" s="1057"/>
      <c r="IDN177" s="1057"/>
      <c r="IDO177" s="1057"/>
      <c r="IDP177" s="1057"/>
      <c r="IDQ177" s="1057"/>
      <c r="IDR177" s="1057"/>
      <c r="IDS177" s="1057"/>
      <c r="IDT177" s="1057"/>
      <c r="IDU177" s="1057"/>
      <c r="IDV177" s="1057"/>
      <c r="IDW177" s="1057"/>
      <c r="IDX177" s="1057"/>
      <c r="IDY177" s="1057"/>
      <c r="IDZ177" s="1057"/>
      <c r="IEA177" s="1057"/>
      <c r="IEB177" s="1057"/>
      <c r="IEC177" s="1057"/>
      <c r="IED177" s="1057"/>
      <c r="IEE177" s="1057"/>
      <c r="IEF177" s="1057"/>
      <c r="IEG177" s="1057"/>
      <c r="IEH177" s="1057"/>
      <c r="IEI177" s="1057"/>
      <c r="IEJ177" s="1057"/>
      <c r="IEK177" s="1057"/>
      <c r="IEL177" s="1057"/>
      <c r="IEM177" s="1057"/>
      <c r="IEN177" s="1057"/>
      <c r="IEO177" s="1057"/>
      <c r="IEP177" s="1057"/>
      <c r="IEQ177" s="1057"/>
      <c r="IER177" s="1057"/>
      <c r="IES177" s="1057"/>
      <c r="IET177" s="1057"/>
      <c r="IEU177" s="1057"/>
      <c r="IEV177" s="1057"/>
      <c r="IEW177" s="1057"/>
      <c r="IEX177" s="1057"/>
      <c r="IEY177" s="1057"/>
      <c r="IEZ177" s="1057"/>
      <c r="IFA177" s="1057"/>
      <c r="IFB177" s="1057"/>
      <c r="IFC177" s="1057"/>
      <c r="IFD177" s="1057"/>
      <c r="IFE177" s="1057"/>
      <c r="IFF177" s="1057"/>
      <c r="IFG177" s="1057"/>
      <c r="IFH177" s="1057"/>
      <c r="IFI177" s="1057"/>
      <c r="IFJ177" s="1057"/>
      <c r="IFK177" s="1057"/>
      <c r="IFL177" s="1057"/>
      <c r="IFM177" s="1057"/>
      <c r="IFN177" s="1057"/>
      <c r="IFO177" s="1057"/>
      <c r="IFP177" s="1057"/>
      <c r="IFQ177" s="1057"/>
      <c r="IFR177" s="1057"/>
      <c r="IFS177" s="1057"/>
      <c r="IFT177" s="1057"/>
      <c r="IFU177" s="1057"/>
      <c r="IFV177" s="1057"/>
      <c r="IFW177" s="1057"/>
      <c r="IFX177" s="1057"/>
      <c r="IFY177" s="1057"/>
      <c r="IFZ177" s="1057"/>
      <c r="IGA177" s="1057"/>
      <c r="IGB177" s="1057"/>
      <c r="IGC177" s="1057"/>
      <c r="IGD177" s="1057"/>
      <c r="IGE177" s="1057"/>
      <c r="IGF177" s="1057"/>
      <c r="IGG177" s="1057"/>
      <c r="IGH177" s="1057"/>
      <c r="IGI177" s="1057"/>
      <c r="IGJ177" s="1057"/>
      <c r="IGK177" s="1057"/>
      <c r="IGL177" s="1057"/>
      <c r="IGM177" s="1057"/>
      <c r="IGN177" s="1057"/>
      <c r="IGO177" s="1057"/>
      <c r="IGP177" s="1057"/>
      <c r="IGQ177" s="1057"/>
      <c r="IGR177" s="1057"/>
      <c r="IGS177" s="1057"/>
      <c r="IGT177" s="1057"/>
      <c r="IGU177" s="1057"/>
      <c r="IGV177" s="1057"/>
      <c r="IGW177" s="1057"/>
      <c r="IGX177" s="1057"/>
      <c r="IGY177" s="1057"/>
      <c r="IGZ177" s="1057"/>
      <c r="IHA177" s="1057"/>
      <c r="IHB177" s="1057"/>
      <c r="IHC177" s="1057"/>
      <c r="IHD177" s="1057"/>
      <c r="IHE177" s="1057"/>
      <c r="IHF177" s="1057"/>
      <c r="IHG177" s="1057"/>
      <c r="IHH177" s="1057"/>
      <c r="IHI177" s="1057"/>
      <c r="IHJ177" s="1057"/>
      <c r="IHK177" s="1057"/>
      <c r="IHL177" s="1057"/>
      <c r="IHM177" s="1057"/>
      <c r="IHN177" s="1057"/>
      <c r="IHO177" s="1057"/>
      <c r="IHP177" s="1057"/>
      <c r="IHQ177" s="1057"/>
      <c r="IHR177" s="1057"/>
      <c r="IHS177" s="1057"/>
      <c r="IHT177" s="1057"/>
      <c r="IHU177" s="1057"/>
      <c r="IHV177" s="1057"/>
      <c r="IHW177" s="1057"/>
      <c r="IHX177" s="1057"/>
      <c r="IHY177" s="1057"/>
      <c r="IHZ177" s="1057"/>
      <c r="IIA177" s="1057"/>
      <c r="IIB177" s="1057"/>
      <c r="IIC177" s="1057"/>
      <c r="IID177" s="1057"/>
      <c r="IIE177" s="1057"/>
      <c r="IIF177" s="1057"/>
      <c r="IIG177" s="1057"/>
      <c r="IIH177" s="1057"/>
      <c r="III177" s="1057"/>
      <c r="IIJ177" s="1057"/>
      <c r="IIK177" s="1057"/>
      <c r="IIL177" s="1057"/>
      <c r="IIM177" s="1057"/>
      <c r="IIN177" s="1057"/>
      <c r="IIO177" s="1057"/>
      <c r="IIP177" s="1057"/>
      <c r="IIQ177" s="1057"/>
      <c r="IIR177" s="1057"/>
      <c r="IIS177" s="1057"/>
      <c r="IIT177" s="1057"/>
      <c r="IIU177" s="1057"/>
      <c r="IIV177" s="1057"/>
      <c r="IIW177" s="1057"/>
      <c r="IIX177" s="1057"/>
      <c r="IIY177" s="1057"/>
      <c r="IIZ177" s="1057"/>
      <c r="IJA177" s="1057"/>
      <c r="IJB177" s="1057"/>
      <c r="IJC177" s="1057"/>
      <c r="IJD177" s="1057"/>
      <c r="IJE177" s="1057"/>
      <c r="IJF177" s="1057"/>
      <c r="IJG177" s="1057"/>
      <c r="IJH177" s="1057"/>
      <c r="IJI177" s="1057"/>
      <c r="IJJ177" s="1057"/>
      <c r="IJK177" s="1057"/>
      <c r="IJL177" s="1057"/>
      <c r="IJM177" s="1057"/>
      <c r="IJN177" s="1057"/>
      <c r="IJO177" s="1057"/>
      <c r="IJP177" s="1057"/>
      <c r="IJQ177" s="1057"/>
      <c r="IJR177" s="1057"/>
      <c r="IJS177" s="1057"/>
      <c r="IJT177" s="1057"/>
      <c r="IJU177" s="1057"/>
      <c r="IJV177" s="1057"/>
      <c r="IJW177" s="1057"/>
      <c r="IJX177" s="1057"/>
      <c r="IJY177" s="1057"/>
      <c r="IJZ177" s="1057"/>
      <c r="IKA177" s="1057"/>
      <c r="IKB177" s="1057"/>
      <c r="IKC177" s="1057"/>
      <c r="IKD177" s="1057"/>
      <c r="IKE177" s="1057"/>
      <c r="IKF177" s="1057"/>
      <c r="IKG177" s="1057"/>
      <c r="IKH177" s="1057"/>
      <c r="IKI177" s="1057"/>
      <c r="IKJ177" s="1057"/>
      <c r="IKK177" s="1057"/>
      <c r="IKL177" s="1057"/>
      <c r="IKM177" s="1057"/>
      <c r="IKN177" s="1057"/>
      <c r="IKO177" s="1057"/>
      <c r="IKP177" s="1057"/>
      <c r="IKQ177" s="1057"/>
      <c r="IKR177" s="1057"/>
      <c r="IKS177" s="1057"/>
      <c r="IKT177" s="1057"/>
      <c r="IKU177" s="1057"/>
      <c r="IKV177" s="1057"/>
      <c r="IKW177" s="1057"/>
      <c r="IKX177" s="1057"/>
      <c r="IKY177" s="1057"/>
      <c r="IKZ177" s="1057"/>
      <c r="ILA177" s="1057"/>
      <c r="ILB177" s="1057"/>
      <c r="ILC177" s="1057"/>
      <c r="ILD177" s="1057"/>
      <c r="ILE177" s="1057"/>
      <c r="ILF177" s="1057"/>
      <c r="ILG177" s="1057"/>
      <c r="ILH177" s="1057"/>
      <c r="ILI177" s="1057"/>
      <c r="ILJ177" s="1057"/>
      <c r="ILK177" s="1057"/>
      <c r="ILL177" s="1057"/>
      <c r="ILM177" s="1057"/>
      <c r="ILN177" s="1057"/>
      <c r="ILO177" s="1057"/>
      <c r="ILP177" s="1057"/>
      <c r="ILQ177" s="1057"/>
      <c r="ILR177" s="1057"/>
      <c r="ILS177" s="1057"/>
      <c r="ILT177" s="1057"/>
      <c r="ILU177" s="1057"/>
      <c r="ILV177" s="1057"/>
      <c r="ILW177" s="1057"/>
      <c r="ILX177" s="1057"/>
      <c r="ILY177" s="1057"/>
      <c r="ILZ177" s="1057"/>
      <c r="IMA177" s="1057"/>
      <c r="IMB177" s="1057"/>
      <c r="IMC177" s="1057"/>
      <c r="IMD177" s="1057"/>
      <c r="IME177" s="1057"/>
      <c r="IMF177" s="1057"/>
      <c r="IMG177" s="1057"/>
      <c r="IMH177" s="1057"/>
      <c r="IMI177" s="1057"/>
      <c r="IMJ177" s="1057"/>
      <c r="IMK177" s="1057"/>
      <c r="IML177" s="1057"/>
      <c r="IMM177" s="1057"/>
      <c r="IMN177" s="1057"/>
      <c r="IMO177" s="1057"/>
      <c r="IMP177" s="1057"/>
      <c r="IMQ177" s="1057"/>
      <c r="IMR177" s="1057"/>
      <c r="IMS177" s="1057"/>
      <c r="IMT177" s="1057"/>
      <c r="IMU177" s="1057"/>
      <c r="IMV177" s="1057"/>
      <c r="IMW177" s="1057"/>
      <c r="IMX177" s="1057"/>
      <c r="IMY177" s="1057"/>
      <c r="IMZ177" s="1057"/>
      <c r="INA177" s="1057"/>
      <c r="INB177" s="1057"/>
      <c r="INC177" s="1057"/>
      <c r="IND177" s="1057"/>
      <c r="INE177" s="1057"/>
      <c r="INF177" s="1057"/>
      <c r="ING177" s="1057"/>
      <c r="INH177" s="1057"/>
      <c r="INI177" s="1057"/>
      <c r="INJ177" s="1057"/>
      <c r="INK177" s="1057"/>
      <c r="INL177" s="1057"/>
      <c r="INM177" s="1057"/>
      <c r="INN177" s="1057"/>
      <c r="INO177" s="1057"/>
      <c r="INP177" s="1057"/>
      <c r="INQ177" s="1057"/>
      <c r="INR177" s="1057"/>
      <c r="INS177" s="1057"/>
      <c r="INT177" s="1057"/>
      <c r="INU177" s="1057"/>
      <c r="INV177" s="1057"/>
      <c r="INW177" s="1057"/>
      <c r="INX177" s="1057"/>
      <c r="INY177" s="1057"/>
      <c r="INZ177" s="1057"/>
      <c r="IOA177" s="1057"/>
      <c r="IOB177" s="1057"/>
      <c r="IOC177" s="1057"/>
      <c r="IOD177" s="1057"/>
      <c r="IOE177" s="1057"/>
      <c r="IOF177" s="1057"/>
      <c r="IOG177" s="1057"/>
      <c r="IOH177" s="1057"/>
      <c r="IOI177" s="1057"/>
      <c r="IOJ177" s="1057"/>
      <c r="IOK177" s="1057"/>
      <c r="IOL177" s="1057"/>
      <c r="IOM177" s="1057"/>
      <c r="ION177" s="1057"/>
      <c r="IOO177" s="1057"/>
      <c r="IOP177" s="1057"/>
      <c r="IOQ177" s="1057"/>
      <c r="IOR177" s="1057"/>
      <c r="IOS177" s="1057"/>
      <c r="IOT177" s="1057"/>
      <c r="IOU177" s="1057"/>
      <c r="IOV177" s="1057"/>
      <c r="IOW177" s="1057"/>
      <c r="IOX177" s="1057"/>
      <c r="IOY177" s="1057"/>
      <c r="IOZ177" s="1057"/>
      <c r="IPA177" s="1057"/>
      <c r="IPB177" s="1057"/>
      <c r="IPC177" s="1057"/>
      <c r="IPD177" s="1057"/>
      <c r="IPE177" s="1057"/>
      <c r="IPF177" s="1057"/>
      <c r="IPG177" s="1057"/>
      <c r="IPH177" s="1057"/>
      <c r="IPI177" s="1057"/>
      <c r="IPJ177" s="1057"/>
      <c r="IPK177" s="1057"/>
      <c r="IPL177" s="1057"/>
      <c r="IPM177" s="1057"/>
      <c r="IPN177" s="1057"/>
      <c r="IPO177" s="1057"/>
      <c r="IPP177" s="1057"/>
      <c r="IPQ177" s="1057"/>
      <c r="IPR177" s="1057"/>
      <c r="IPS177" s="1057"/>
      <c r="IPT177" s="1057"/>
      <c r="IPU177" s="1057"/>
      <c r="IPV177" s="1057"/>
      <c r="IPW177" s="1057"/>
      <c r="IPX177" s="1057"/>
      <c r="IPY177" s="1057"/>
      <c r="IPZ177" s="1057"/>
      <c r="IQA177" s="1057"/>
      <c r="IQB177" s="1057"/>
      <c r="IQC177" s="1057"/>
      <c r="IQD177" s="1057"/>
      <c r="IQE177" s="1057"/>
      <c r="IQF177" s="1057"/>
      <c r="IQG177" s="1057"/>
      <c r="IQH177" s="1057"/>
      <c r="IQI177" s="1057"/>
      <c r="IQJ177" s="1057"/>
      <c r="IQK177" s="1057"/>
      <c r="IQL177" s="1057"/>
      <c r="IQM177" s="1057"/>
      <c r="IQN177" s="1057"/>
      <c r="IQO177" s="1057"/>
      <c r="IQP177" s="1057"/>
      <c r="IQQ177" s="1057"/>
      <c r="IQR177" s="1057"/>
      <c r="IQS177" s="1057"/>
      <c r="IQT177" s="1057"/>
      <c r="IQU177" s="1057"/>
      <c r="IQV177" s="1057"/>
      <c r="IQW177" s="1057"/>
      <c r="IQX177" s="1057"/>
      <c r="IQY177" s="1057"/>
      <c r="IQZ177" s="1057"/>
      <c r="IRA177" s="1057"/>
      <c r="IRB177" s="1057"/>
      <c r="IRC177" s="1057"/>
      <c r="IRD177" s="1057"/>
      <c r="IRE177" s="1057"/>
      <c r="IRF177" s="1057"/>
      <c r="IRG177" s="1057"/>
      <c r="IRH177" s="1057"/>
      <c r="IRI177" s="1057"/>
      <c r="IRJ177" s="1057"/>
      <c r="IRK177" s="1057"/>
      <c r="IRL177" s="1057"/>
      <c r="IRM177" s="1057"/>
      <c r="IRN177" s="1057"/>
      <c r="IRO177" s="1057"/>
      <c r="IRP177" s="1057"/>
      <c r="IRQ177" s="1057"/>
      <c r="IRR177" s="1057"/>
      <c r="IRS177" s="1057"/>
      <c r="IRT177" s="1057"/>
      <c r="IRU177" s="1057"/>
      <c r="IRV177" s="1057"/>
      <c r="IRW177" s="1057"/>
      <c r="IRX177" s="1057"/>
      <c r="IRY177" s="1057"/>
      <c r="IRZ177" s="1057"/>
      <c r="ISA177" s="1057"/>
      <c r="ISB177" s="1057"/>
      <c r="ISC177" s="1057"/>
      <c r="ISD177" s="1057"/>
      <c r="ISE177" s="1057"/>
      <c r="ISF177" s="1057"/>
      <c r="ISG177" s="1057"/>
      <c r="ISH177" s="1057"/>
      <c r="ISI177" s="1057"/>
      <c r="ISJ177" s="1057"/>
      <c r="ISK177" s="1057"/>
      <c r="ISL177" s="1057"/>
      <c r="ISM177" s="1057"/>
      <c r="ISN177" s="1057"/>
      <c r="ISO177" s="1057"/>
      <c r="ISP177" s="1057"/>
      <c r="ISQ177" s="1057"/>
      <c r="ISR177" s="1057"/>
      <c r="ISS177" s="1057"/>
      <c r="IST177" s="1057"/>
      <c r="ISU177" s="1057"/>
      <c r="ISV177" s="1057"/>
      <c r="ISW177" s="1057"/>
      <c r="ISX177" s="1057"/>
      <c r="ISY177" s="1057"/>
      <c r="ISZ177" s="1057"/>
      <c r="ITA177" s="1057"/>
      <c r="ITB177" s="1057"/>
      <c r="ITC177" s="1057"/>
      <c r="ITD177" s="1057"/>
      <c r="ITE177" s="1057"/>
      <c r="ITF177" s="1057"/>
      <c r="ITG177" s="1057"/>
      <c r="ITH177" s="1057"/>
      <c r="ITI177" s="1057"/>
      <c r="ITJ177" s="1057"/>
      <c r="ITK177" s="1057"/>
      <c r="ITL177" s="1057"/>
      <c r="ITM177" s="1057"/>
      <c r="ITN177" s="1057"/>
      <c r="ITO177" s="1057"/>
      <c r="ITP177" s="1057"/>
      <c r="ITQ177" s="1057"/>
      <c r="ITR177" s="1057"/>
      <c r="ITS177" s="1057"/>
      <c r="ITT177" s="1057"/>
      <c r="ITU177" s="1057"/>
      <c r="ITV177" s="1057"/>
      <c r="ITW177" s="1057"/>
      <c r="ITX177" s="1057"/>
      <c r="ITY177" s="1057"/>
      <c r="ITZ177" s="1057"/>
      <c r="IUA177" s="1057"/>
      <c r="IUB177" s="1057"/>
      <c r="IUC177" s="1057"/>
      <c r="IUD177" s="1057"/>
      <c r="IUE177" s="1057"/>
      <c r="IUF177" s="1057"/>
      <c r="IUG177" s="1057"/>
      <c r="IUH177" s="1057"/>
      <c r="IUI177" s="1057"/>
      <c r="IUJ177" s="1057"/>
      <c r="IUK177" s="1057"/>
      <c r="IUL177" s="1057"/>
      <c r="IUM177" s="1057"/>
      <c r="IUN177" s="1057"/>
      <c r="IUO177" s="1057"/>
      <c r="IUP177" s="1057"/>
      <c r="IUQ177" s="1057"/>
      <c r="IUR177" s="1057"/>
      <c r="IUS177" s="1057"/>
      <c r="IUT177" s="1057"/>
      <c r="IUU177" s="1057"/>
      <c r="IUV177" s="1057"/>
      <c r="IUW177" s="1057"/>
      <c r="IUX177" s="1057"/>
      <c r="IUY177" s="1057"/>
      <c r="IUZ177" s="1057"/>
      <c r="IVA177" s="1057"/>
      <c r="IVB177" s="1057"/>
      <c r="IVC177" s="1057"/>
      <c r="IVD177" s="1057"/>
      <c r="IVE177" s="1057"/>
      <c r="IVF177" s="1057"/>
      <c r="IVG177" s="1057"/>
      <c r="IVH177" s="1057"/>
      <c r="IVI177" s="1057"/>
      <c r="IVJ177" s="1057"/>
      <c r="IVK177" s="1057"/>
      <c r="IVL177" s="1057"/>
      <c r="IVM177" s="1057"/>
      <c r="IVN177" s="1057"/>
      <c r="IVO177" s="1057"/>
      <c r="IVP177" s="1057"/>
      <c r="IVQ177" s="1057"/>
      <c r="IVR177" s="1057"/>
      <c r="IVS177" s="1057"/>
      <c r="IVT177" s="1057"/>
      <c r="IVU177" s="1057"/>
      <c r="IVV177" s="1057"/>
      <c r="IVW177" s="1057"/>
      <c r="IVX177" s="1057"/>
      <c r="IVY177" s="1057"/>
      <c r="IVZ177" s="1057"/>
      <c r="IWA177" s="1057"/>
      <c r="IWB177" s="1057"/>
      <c r="IWC177" s="1057"/>
      <c r="IWD177" s="1057"/>
      <c r="IWE177" s="1057"/>
      <c r="IWF177" s="1057"/>
      <c r="IWG177" s="1057"/>
      <c r="IWH177" s="1057"/>
      <c r="IWI177" s="1057"/>
      <c r="IWJ177" s="1057"/>
      <c r="IWK177" s="1057"/>
      <c r="IWL177" s="1057"/>
      <c r="IWM177" s="1057"/>
      <c r="IWN177" s="1057"/>
      <c r="IWO177" s="1057"/>
      <c r="IWP177" s="1057"/>
      <c r="IWQ177" s="1057"/>
      <c r="IWR177" s="1057"/>
      <c r="IWS177" s="1057"/>
      <c r="IWT177" s="1057"/>
      <c r="IWU177" s="1057"/>
      <c r="IWV177" s="1057"/>
      <c r="IWW177" s="1057"/>
      <c r="IWX177" s="1057"/>
      <c r="IWY177" s="1057"/>
      <c r="IWZ177" s="1057"/>
      <c r="IXA177" s="1057"/>
      <c r="IXB177" s="1057"/>
      <c r="IXC177" s="1057"/>
      <c r="IXD177" s="1057"/>
      <c r="IXE177" s="1057"/>
      <c r="IXF177" s="1057"/>
      <c r="IXG177" s="1057"/>
      <c r="IXH177" s="1057"/>
      <c r="IXI177" s="1057"/>
      <c r="IXJ177" s="1057"/>
      <c r="IXK177" s="1057"/>
      <c r="IXL177" s="1057"/>
      <c r="IXM177" s="1057"/>
      <c r="IXN177" s="1057"/>
      <c r="IXO177" s="1057"/>
      <c r="IXP177" s="1057"/>
      <c r="IXQ177" s="1057"/>
      <c r="IXR177" s="1057"/>
      <c r="IXS177" s="1057"/>
      <c r="IXT177" s="1057"/>
      <c r="IXU177" s="1057"/>
      <c r="IXV177" s="1057"/>
      <c r="IXW177" s="1057"/>
      <c r="IXX177" s="1057"/>
      <c r="IXY177" s="1057"/>
      <c r="IXZ177" s="1057"/>
      <c r="IYA177" s="1057"/>
      <c r="IYB177" s="1057"/>
      <c r="IYC177" s="1057"/>
      <c r="IYD177" s="1057"/>
      <c r="IYE177" s="1057"/>
      <c r="IYF177" s="1057"/>
      <c r="IYG177" s="1057"/>
      <c r="IYH177" s="1057"/>
      <c r="IYI177" s="1057"/>
      <c r="IYJ177" s="1057"/>
      <c r="IYK177" s="1057"/>
      <c r="IYL177" s="1057"/>
      <c r="IYM177" s="1057"/>
      <c r="IYN177" s="1057"/>
      <c r="IYO177" s="1057"/>
      <c r="IYP177" s="1057"/>
      <c r="IYQ177" s="1057"/>
      <c r="IYR177" s="1057"/>
      <c r="IYS177" s="1057"/>
      <c r="IYT177" s="1057"/>
      <c r="IYU177" s="1057"/>
      <c r="IYV177" s="1057"/>
      <c r="IYW177" s="1057"/>
      <c r="IYX177" s="1057"/>
      <c r="IYY177" s="1057"/>
      <c r="IYZ177" s="1057"/>
      <c r="IZA177" s="1057"/>
      <c r="IZB177" s="1057"/>
      <c r="IZC177" s="1057"/>
      <c r="IZD177" s="1057"/>
      <c r="IZE177" s="1057"/>
      <c r="IZF177" s="1057"/>
      <c r="IZG177" s="1057"/>
      <c r="IZH177" s="1057"/>
      <c r="IZI177" s="1057"/>
      <c r="IZJ177" s="1057"/>
      <c r="IZK177" s="1057"/>
      <c r="IZL177" s="1057"/>
      <c r="IZM177" s="1057"/>
      <c r="IZN177" s="1057"/>
      <c r="IZO177" s="1057"/>
      <c r="IZP177" s="1057"/>
      <c r="IZQ177" s="1057"/>
      <c r="IZR177" s="1057"/>
      <c r="IZS177" s="1057"/>
      <c r="IZT177" s="1057"/>
      <c r="IZU177" s="1057"/>
      <c r="IZV177" s="1057"/>
      <c r="IZW177" s="1057"/>
      <c r="IZX177" s="1057"/>
      <c r="IZY177" s="1057"/>
      <c r="IZZ177" s="1057"/>
      <c r="JAA177" s="1057"/>
      <c r="JAB177" s="1057"/>
      <c r="JAC177" s="1057"/>
      <c r="JAD177" s="1057"/>
      <c r="JAE177" s="1057"/>
      <c r="JAF177" s="1057"/>
      <c r="JAG177" s="1057"/>
      <c r="JAH177" s="1057"/>
      <c r="JAI177" s="1057"/>
      <c r="JAJ177" s="1057"/>
      <c r="JAK177" s="1057"/>
      <c r="JAL177" s="1057"/>
      <c r="JAM177" s="1057"/>
      <c r="JAN177" s="1057"/>
      <c r="JAO177" s="1057"/>
      <c r="JAP177" s="1057"/>
      <c r="JAQ177" s="1057"/>
      <c r="JAR177" s="1057"/>
      <c r="JAS177" s="1057"/>
      <c r="JAT177" s="1057"/>
      <c r="JAU177" s="1057"/>
      <c r="JAV177" s="1057"/>
      <c r="JAW177" s="1057"/>
      <c r="JAX177" s="1057"/>
      <c r="JAY177" s="1057"/>
      <c r="JAZ177" s="1057"/>
      <c r="JBA177" s="1057"/>
      <c r="JBB177" s="1057"/>
      <c r="JBC177" s="1057"/>
      <c r="JBD177" s="1057"/>
      <c r="JBE177" s="1057"/>
      <c r="JBF177" s="1057"/>
      <c r="JBG177" s="1057"/>
      <c r="JBH177" s="1057"/>
      <c r="JBI177" s="1057"/>
      <c r="JBJ177" s="1057"/>
      <c r="JBK177" s="1057"/>
      <c r="JBL177" s="1057"/>
      <c r="JBM177" s="1057"/>
      <c r="JBN177" s="1057"/>
      <c r="JBO177" s="1057"/>
      <c r="JBP177" s="1057"/>
      <c r="JBQ177" s="1057"/>
      <c r="JBR177" s="1057"/>
      <c r="JBS177" s="1057"/>
      <c r="JBT177" s="1057"/>
      <c r="JBU177" s="1057"/>
      <c r="JBV177" s="1057"/>
      <c r="JBW177" s="1057"/>
      <c r="JBX177" s="1057"/>
      <c r="JBY177" s="1057"/>
      <c r="JBZ177" s="1057"/>
      <c r="JCA177" s="1057"/>
      <c r="JCB177" s="1057"/>
      <c r="JCC177" s="1057"/>
      <c r="JCD177" s="1057"/>
      <c r="JCE177" s="1057"/>
      <c r="JCF177" s="1057"/>
      <c r="JCG177" s="1057"/>
      <c r="JCH177" s="1057"/>
      <c r="JCI177" s="1057"/>
      <c r="JCJ177" s="1057"/>
      <c r="JCK177" s="1057"/>
      <c r="JCL177" s="1057"/>
      <c r="JCM177" s="1057"/>
      <c r="JCN177" s="1057"/>
      <c r="JCO177" s="1057"/>
      <c r="JCP177" s="1057"/>
      <c r="JCQ177" s="1057"/>
      <c r="JCR177" s="1057"/>
      <c r="JCS177" s="1057"/>
      <c r="JCT177" s="1057"/>
      <c r="JCU177" s="1057"/>
      <c r="JCV177" s="1057"/>
      <c r="JCW177" s="1057"/>
      <c r="JCX177" s="1057"/>
      <c r="JCY177" s="1057"/>
      <c r="JCZ177" s="1057"/>
      <c r="JDA177" s="1057"/>
      <c r="JDB177" s="1057"/>
      <c r="JDC177" s="1057"/>
      <c r="JDD177" s="1057"/>
      <c r="JDE177" s="1057"/>
      <c r="JDF177" s="1057"/>
      <c r="JDG177" s="1057"/>
      <c r="JDH177" s="1057"/>
      <c r="JDI177" s="1057"/>
      <c r="JDJ177" s="1057"/>
      <c r="JDK177" s="1057"/>
      <c r="JDL177" s="1057"/>
      <c r="JDM177" s="1057"/>
      <c r="JDN177" s="1057"/>
      <c r="JDO177" s="1057"/>
      <c r="JDP177" s="1057"/>
      <c r="JDQ177" s="1057"/>
      <c r="JDR177" s="1057"/>
      <c r="JDS177" s="1057"/>
      <c r="JDT177" s="1057"/>
      <c r="JDU177" s="1057"/>
      <c r="JDV177" s="1057"/>
      <c r="JDW177" s="1057"/>
      <c r="JDX177" s="1057"/>
      <c r="JDY177" s="1057"/>
      <c r="JDZ177" s="1057"/>
      <c r="JEA177" s="1057"/>
      <c r="JEB177" s="1057"/>
      <c r="JEC177" s="1057"/>
      <c r="JED177" s="1057"/>
      <c r="JEE177" s="1057"/>
      <c r="JEF177" s="1057"/>
      <c r="JEG177" s="1057"/>
      <c r="JEH177" s="1057"/>
      <c r="JEI177" s="1057"/>
      <c r="JEJ177" s="1057"/>
      <c r="JEK177" s="1057"/>
      <c r="JEL177" s="1057"/>
      <c r="JEM177" s="1057"/>
      <c r="JEN177" s="1057"/>
      <c r="JEO177" s="1057"/>
      <c r="JEP177" s="1057"/>
      <c r="JEQ177" s="1057"/>
      <c r="JER177" s="1057"/>
      <c r="JES177" s="1057"/>
      <c r="JET177" s="1057"/>
      <c r="JEU177" s="1057"/>
      <c r="JEV177" s="1057"/>
      <c r="JEW177" s="1057"/>
      <c r="JEX177" s="1057"/>
      <c r="JEY177" s="1057"/>
      <c r="JEZ177" s="1057"/>
      <c r="JFA177" s="1057"/>
      <c r="JFB177" s="1057"/>
      <c r="JFC177" s="1057"/>
      <c r="JFD177" s="1057"/>
      <c r="JFE177" s="1057"/>
      <c r="JFF177" s="1057"/>
      <c r="JFG177" s="1057"/>
      <c r="JFH177" s="1057"/>
      <c r="JFI177" s="1057"/>
      <c r="JFJ177" s="1057"/>
      <c r="JFK177" s="1057"/>
      <c r="JFL177" s="1057"/>
      <c r="JFM177" s="1057"/>
      <c r="JFN177" s="1057"/>
      <c r="JFO177" s="1057"/>
      <c r="JFP177" s="1057"/>
      <c r="JFQ177" s="1057"/>
      <c r="JFR177" s="1057"/>
      <c r="JFS177" s="1057"/>
      <c r="JFT177" s="1057"/>
      <c r="JFU177" s="1057"/>
      <c r="JFV177" s="1057"/>
      <c r="JFW177" s="1057"/>
      <c r="JFX177" s="1057"/>
      <c r="JFY177" s="1057"/>
      <c r="JFZ177" s="1057"/>
      <c r="JGA177" s="1057"/>
      <c r="JGB177" s="1057"/>
      <c r="JGC177" s="1057"/>
      <c r="JGD177" s="1057"/>
      <c r="JGE177" s="1057"/>
      <c r="JGF177" s="1057"/>
      <c r="JGG177" s="1057"/>
      <c r="JGH177" s="1057"/>
      <c r="JGI177" s="1057"/>
      <c r="JGJ177" s="1057"/>
      <c r="JGK177" s="1057"/>
      <c r="JGL177" s="1057"/>
      <c r="JGM177" s="1057"/>
      <c r="JGN177" s="1057"/>
      <c r="JGO177" s="1057"/>
      <c r="JGP177" s="1057"/>
      <c r="JGQ177" s="1057"/>
      <c r="JGR177" s="1057"/>
      <c r="JGS177" s="1057"/>
      <c r="JGT177" s="1057"/>
      <c r="JGU177" s="1057"/>
      <c r="JGV177" s="1057"/>
      <c r="JGW177" s="1057"/>
      <c r="JGX177" s="1057"/>
      <c r="JGY177" s="1057"/>
      <c r="JGZ177" s="1057"/>
      <c r="JHA177" s="1057"/>
      <c r="JHB177" s="1057"/>
      <c r="JHC177" s="1057"/>
      <c r="JHD177" s="1057"/>
      <c r="JHE177" s="1057"/>
      <c r="JHF177" s="1057"/>
      <c r="JHG177" s="1057"/>
      <c r="JHH177" s="1057"/>
      <c r="JHI177" s="1057"/>
      <c r="JHJ177" s="1057"/>
      <c r="JHK177" s="1057"/>
      <c r="JHL177" s="1057"/>
      <c r="JHM177" s="1057"/>
      <c r="JHN177" s="1057"/>
      <c r="JHO177" s="1057"/>
      <c r="JHP177" s="1057"/>
      <c r="JHQ177" s="1057"/>
      <c r="JHR177" s="1057"/>
      <c r="JHS177" s="1057"/>
      <c r="JHT177" s="1057"/>
      <c r="JHU177" s="1057"/>
      <c r="JHV177" s="1057"/>
      <c r="JHW177" s="1057"/>
      <c r="JHX177" s="1057"/>
      <c r="JHY177" s="1057"/>
      <c r="JHZ177" s="1057"/>
      <c r="JIA177" s="1057"/>
      <c r="JIB177" s="1057"/>
      <c r="JIC177" s="1057"/>
      <c r="JID177" s="1057"/>
      <c r="JIE177" s="1057"/>
      <c r="JIF177" s="1057"/>
      <c r="JIG177" s="1057"/>
      <c r="JIH177" s="1057"/>
      <c r="JII177" s="1057"/>
      <c r="JIJ177" s="1057"/>
      <c r="JIK177" s="1057"/>
      <c r="JIL177" s="1057"/>
      <c r="JIM177" s="1057"/>
      <c r="JIN177" s="1057"/>
      <c r="JIO177" s="1057"/>
      <c r="JIP177" s="1057"/>
      <c r="JIQ177" s="1057"/>
      <c r="JIR177" s="1057"/>
      <c r="JIS177" s="1057"/>
      <c r="JIT177" s="1057"/>
      <c r="JIU177" s="1057"/>
      <c r="JIV177" s="1057"/>
      <c r="JIW177" s="1057"/>
      <c r="JIX177" s="1057"/>
      <c r="JIY177" s="1057"/>
      <c r="JIZ177" s="1057"/>
      <c r="JJA177" s="1057"/>
      <c r="JJB177" s="1057"/>
      <c r="JJC177" s="1057"/>
      <c r="JJD177" s="1057"/>
      <c r="JJE177" s="1057"/>
      <c r="JJF177" s="1057"/>
      <c r="JJG177" s="1057"/>
      <c r="JJH177" s="1057"/>
      <c r="JJI177" s="1057"/>
      <c r="JJJ177" s="1057"/>
      <c r="JJK177" s="1057"/>
      <c r="JJL177" s="1057"/>
      <c r="JJM177" s="1057"/>
      <c r="JJN177" s="1057"/>
      <c r="JJO177" s="1057"/>
      <c r="JJP177" s="1057"/>
      <c r="JJQ177" s="1057"/>
      <c r="JJR177" s="1057"/>
      <c r="JJS177" s="1057"/>
      <c r="JJT177" s="1057"/>
      <c r="JJU177" s="1057"/>
      <c r="JJV177" s="1057"/>
      <c r="JJW177" s="1057"/>
      <c r="JJX177" s="1057"/>
      <c r="JJY177" s="1057"/>
      <c r="JJZ177" s="1057"/>
      <c r="JKA177" s="1057"/>
      <c r="JKB177" s="1057"/>
      <c r="JKC177" s="1057"/>
      <c r="JKD177" s="1057"/>
      <c r="JKE177" s="1057"/>
      <c r="JKF177" s="1057"/>
      <c r="JKG177" s="1057"/>
      <c r="JKH177" s="1057"/>
      <c r="JKI177" s="1057"/>
      <c r="JKJ177" s="1057"/>
      <c r="JKK177" s="1057"/>
      <c r="JKL177" s="1057"/>
      <c r="JKM177" s="1057"/>
      <c r="JKN177" s="1057"/>
      <c r="JKO177" s="1057"/>
      <c r="JKP177" s="1057"/>
      <c r="JKQ177" s="1057"/>
      <c r="JKR177" s="1057"/>
      <c r="JKS177" s="1057"/>
      <c r="JKT177" s="1057"/>
      <c r="JKU177" s="1057"/>
      <c r="JKV177" s="1057"/>
      <c r="JKW177" s="1057"/>
      <c r="JKX177" s="1057"/>
      <c r="JKY177" s="1057"/>
      <c r="JKZ177" s="1057"/>
      <c r="JLA177" s="1057"/>
      <c r="JLB177" s="1057"/>
      <c r="JLC177" s="1057"/>
      <c r="JLD177" s="1057"/>
      <c r="JLE177" s="1057"/>
      <c r="JLF177" s="1057"/>
      <c r="JLG177" s="1057"/>
      <c r="JLH177" s="1057"/>
      <c r="JLI177" s="1057"/>
      <c r="JLJ177" s="1057"/>
      <c r="JLK177" s="1057"/>
      <c r="JLL177" s="1057"/>
      <c r="JLM177" s="1057"/>
      <c r="JLN177" s="1057"/>
      <c r="JLO177" s="1057"/>
      <c r="JLP177" s="1057"/>
      <c r="JLQ177" s="1057"/>
      <c r="JLR177" s="1057"/>
      <c r="JLS177" s="1057"/>
      <c r="JLT177" s="1057"/>
      <c r="JLU177" s="1057"/>
      <c r="JLV177" s="1057"/>
      <c r="JLW177" s="1057"/>
      <c r="JLX177" s="1057"/>
      <c r="JLY177" s="1057"/>
      <c r="JLZ177" s="1057"/>
      <c r="JMA177" s="1057"/>
      <c r="JMB177" s="1057"/>
      <c r="JMC177" s="1057"/>
      <c r="JMD177" s="1057"/>
      <c r="JME177" s="1057"/>
      <c r="JMF177" s="1057"/>
      <c r="JMG177" s="1057"/>
      <c r="JMH177" s="1057"/>
      <c r="JMI177" s="1057"/>
      <c r="JMJ177" s="1057"/>
      <c r="JMK177" s="1057"/>
      <c r="JML177" s="1057"/>
      <c r="JMM177" s="1057"/>
      <c r="JMN177" s="1057"/>
      <c r="JMO177" s="1057"/>
      <c r="JMP177" s="1057"/>
      <c r="JMQ177" s="1057"/>
      <c r="JMR177" s="1057"/>
      <c r="JMS177" s="1057"/>
      <c r="JMT177" s="1057"/>
      <c r="JMU177" s="1057"/>
      <c r="JMV177" s="1057"/>
      <c r="JMW177" s="1057"/>
      <c r="JMX177" s="1057"/>
      <c r="JMY177" s="1057"/>
      <c r="JMZ177" s="1057"/>
      <c r="JNA177" s="1057"/>
      <c r="JNB177" s="1057"/>
      <c r="JNC177" s="1057"/>
      <c r="JND177" s="1057"/>
      <c r="JNE177" s="1057"/>
      <c r="JNF177" s="1057"/>
      <c r="JNG177" s="1057"/>
      <c r="JNH177" s="1057"/>
      <c r="JNI177" s="1057"/>
      <c r="JNJ177" s="1057"/>
      <c r="JNK177" s="1057"/>
      <c r="JNL177" s="1057"/>
      <c r="JNM177" s="1057"/>
      <c r="JNN177" s="1057"/>
      <c r="JNO177" s="1057"/>
      <c r="JNP177" s="1057"/>
      <c r="JNQ177" s="1057"/>
      <c r="JNR177" s="1057"/>
      <c r="JNS177" s="1057"/>
      <c r="JNT177" s="1057"/>
      <c r="JNU177" s="1057"/>
      <c r="JNV177" s="1057"/>
      <c r="JNW177" s="1057"/>
      <c r="JNX177" s="1057"/>
      <c r="JNY177" s="1057"/>
      <c r="JNZ177" s="1057"/>
      <c r="JOA177" s="1057"/>
      <c r="JOB177" s="1057"/>
      <c r="JOC177" s="1057"/>
      <c r="JOD177" s="1057"/>
      <c r="JOE177" s="1057"/>
      <c r="JOF177" s="1057"/>
      <c r="JOG177" s="1057"/>
      <c r="JOH177" s="1057"/>
      <c r="JOI177" s="1057"/>
      <c r="JOJ177" s="1057"/>
      <c r="JOK177" s="1057"/>
      <c r="JOL177" s="1057"/>
      <c r="JOM177" s="1057"/>
      <c r="JON177" s="1057"/>
      <c r="JOO177" s="1057"/>
      <c r="JOP177" s="1057"/>
      <c r="JOQ177" s="1057"/>
      <c r="JOR177" s="1057"/>
      <c r="JOS177" s="1057"/>
      <c r="JOT177" s="1057"/>
      <c r="JOU177" s="1057"/>
      <c r="JOV177" s="1057"/>
      <c r="JOW177" s="1057"/>
      <c r="JOX177" s="1057"/>
      <c r="JOY177" s="1057"/>
      <c r="JOZ177" s="1057"/>
      <c r="JPA177" s="1057"/>
      <c r="JPB177" s="1057"/>
      <c r="JPC177" s="1057"/>
      <c r="JPD177" s="1057"/>
      <c r="JPE177" s="1057"/>
      <c r="JPF177" s="1057"/>
      <c r="JPG177" s="1057"/>
      <c r="JPH177" s="1057"/>
      <c r="JPI177" s="1057"/>
      <c r="JPJ177" s="1057"/>
      <c r="JPK177" s="1057"/>
      <c r="JPL177" s="1057"/>
      <c r="JPM177" s="1057"/>
      <c r="JPN177" s="1057"/>
      <c r="JPO177" s="1057"/>
      <c r="JPP177" s="1057"/>
      <c r="JPQ177" s="1057"/>
      <c r="JPR177" s="1057"/>
      <c r="JPS177" s="1057"/>
      <c r="JPT177" s="1057"/>
      <c r="JPU177" s="1057"/>
      <c r="JPV177" s="1057"/>
      <c r="JPW177" s="1057"/>
      <c r="JPX177" s="1057"/>
      <c r="JPY177" s="1057"/>
      <c r="JPZ177" s="1057"/>
      <c r="JQA177" s="1057"/>
      <c r="JQB177" s="1057"/>
      <c r="JQC177" s="1057"/>
      <c r="JQD177" s="1057"/>
      <c r="JQE177" s="1057"/>
      <c r="JQF177" s="1057"/>
      <c r="JQG177" s="1057"/>
      <c r="JQH177" s="1057"/>
      <c r="JQI177" s="1057"/>
      <c r="JQJ177" s="1057"/>
      <c r="JQK177" s="1057"/>
      <c r="JQL177" s="1057"/>
      <c r="JQM177" s="1057"/>
      <c r="JQN177" s="1057"/>
      <c r="JQO177" s="1057"/>
      <c r="JQP177" s="1057"/>
      <c r="JQQ177" s="1057"/>
      <c r="JQR177" s="1057"/>
      <c r="JQS177" s="1057"/>
      <c r="JQT177" s="1057"/>
      <c r="JQU177" s="1057"/>
      <c r="JQV177" s="1057"/>
      <c r="JQW177" s="1057"/>
      <c r="JQX177" s="1057"/>
      <c r="JQY177" s="1057"/>
      <c r="JQZ177" s="1057"/>
      <c r="JRA177" s="1057"/>
      <c r="JRB177" s="1057"/>
      <c r="JRC177" s="1057"/>
      <c r="JRD177" s="1057"/>
      <c r="JRE177" s="1057"/>
      <c r="JRF177" s="1057"/>
      <c r="JRG177" s="1057"/>
      <c r="JRH177" s="1057"/>
      <c r="JRI177" s="1057"/>
      <c r="JRJ177" s="1057"/>
      <c r="JRK177" s="1057"/>
      <c r="JRL177" s="1057"/>
      <c r="JRM177" s="1057"/>
      <c r="JRN177" s="1057"/>
      <c r="JRO177" s="1057"/>
      <c r="JRP177" s="1057"/>
      <c r="JRQ177" s="1057"/>
      <c r="JRR177" s="1057"/>
      <c r="JRS177" s="1057"/>
      <c r="JRT177" s="1057"/>
      <c r="JRU177" s="1057"/>
      <c r="JRV177" s="1057"/>
      <c r="JRW177" s="1057"/>
      <c r="JRX177" s="1057"/>
      <c r="JRY177" s="1057"/>
      <c r="JRZ177" s="1057"/>
      <c r="JSA177" s="1057"/>
      <c r="JSB177" s="1057"/>
      <c r="JSC177" s="1057"/>
      <c r="JSD177" s="1057"/>
      <c r="JSE177" s="1057"/>
      <c r="JSF177" s="1057"/>
      <c r="JSG177" s="1057"/>
      <c r="JSH177" s="1057"/>
      <c r="JSI177" s="1057"/>
      <c r="JSJ177" s="1057"/>
      <c r="JSK177" s="1057"/>
      <c r="JSL177" s="1057"/>
      <c r="JSM177" s="1057"/>
      <c r="JSN177" s="1057"/>
      <c r="JSO177" s="1057"/>
      <c r="JSP177" s="1057"/>
      <c r="JSQ177" s="1057"/>
      <c r="JSR177" s="1057"/>
      <c r="JSS177" s="1057"/>
      <c r="JST177" s="1057"/>
      <c r="JSU177" s="1057"/>
      <c r="JSV177" s="1057"/>
      <c r="JSW177" s="1057"/>
      <c r="JSX177" s="1057"/>
      <c r="JSY177" s="1057"/>
      <c r="JSZ177" s="1057"/>
      <c r="JTA177" s="1057"/>
      <c r="JTB177" s="1057"/>
      <c r="JTC177" s="1057"/>
      <c r="JTD177" s="1057"/>
      <c r="JTE177" s="1057"/>
      <c r="JTF177" s="1057"/>
      <c r="JTG177" s="1057"/>
      <c r="JTH177" s="1057"/>
      <c r="JTI177" s="1057"/>
      <c r="JTJ177" s="1057"/>
      <c r="JTK177" s="1057"/>
      <c r="JTL177" s="1057"/>
      <c r="JTM177" s="1057"/>
      <c r="JTN177" s="1057"/>
      <c r="JTO177" s="1057"/>
      <c r="JTP177" s="1057"/>
      <c r="JTQ177" s="1057"/>
      <c r="JTR177" s="1057"/>
      <c r="JTS177" s="1057"/>
      <c r="JTT177" s="1057"/>
      <c r="JTU177" s="1057"/>
      <c r="JTV177" s="1057"/>
      <c r="JTW177" s="1057"/>
      <c r="JTX177" s="1057"/>
      <c r="JTY177" s="1057"/>
      <c r="JTZ177" s="1057"/>
      <c r="JUA177" s="1057"/>
      <c r="JUB177" s="1057"/>
      <c r="JUC177" s="1057"/>
      <c r="JUD177" s="1057"/>
      <c r="JUE177" s="1057"/>
      <c r="JUF177" s="1057"/>
      <c r="JUG177" s="1057"/>
      <c r="JUH177" s="1057"/>
      <c r="JUI177" s="1057"/>
      <c r="JUJ177" s="1057"/>
      <c r="JUK177" s="1057"/>
      <c r="JUL177" s="1057"/>
      <c r="JUM177" s="1057"/>
      <c r="JUN177" s="1057"/>
      <c r="JUO177" s="1057"/>
      <c r="JUP177" s="1057"/>
      <c r="JUQ177" s="1057"/>
      <c r="JUR177" s="1057"/>
      <c r="JUS177" s="1057"/>
      <c r="JUT177" s="1057"/>
      <c r="JUU177" s="1057"/>
      <c r="JUV177" s="1057"/>
      <c r="JUW177" s="1057"/>
      <c r="JUX177" s="1057"/>
      <c r="JUY177" s="1057"/>
      <c r="JUZ177" s="1057"/>
      <c r="JVA177" s="1057"/>
      <c r="JVB177" s="1057"/>
      <c r="JVC177" s="1057"/>
      <c r="JVD177" s="1057"/>
      <c r="JVE177" s="1057"/>
      <c r="JVF177" s="1057"/>
      <c r="JVG177" s="1057"/>
      <c r="JVH177" s="1057"/>
      <c r="JVI177" s="1057"/>
      <c r="JVJ177" s="1057"/>
      <c r="JVK177" s="1057"/>
      <c r="JVL177" s="1057"/>
      <c r="JVM177" s="1057"/>
      <c r="JVN177" s="1057"/>
      <c r="JVO177" s="1057"/>
      <c r="JVP177" s="1057"/>
      <c r="JVQ177" s="1057"/>
      <c r="JVR177" s="1057"/>
      <c r="JVS177" s="1057"/>
      <c r="JVT177" s="1057"/>
      <c r="JVU177" s="1057"/>
      <c r="JVV177" s="1057"/>
      <c r="JVW177" s="1057"/>
      <c r="JVX177" s="1057"/>
      <c r="JVY177" s="1057"/>
      <c r="JVZ177" s="1057"/>
      <c r="JWA177" s="1057"/>
      <c r="JWB177" s="1057"/>
      <c r="JWC177" s="1057"/>
      <c r="JWD177" s="1057"/>
      <c r="JWE177" s="1057"/>
      <c r="JWF177" s="1057"/>
      <c r="JWG177" s="1057"/>
      <c r="JWH177" s="1057"/>
      <c r="JWI177" s="1057"/>
      <c r="JWJ177" s="1057"/>
      <c r="JWK177" s="1057"/>
      <c r="JWL177" s="1057"/>
      <c r="JWM177" s="1057"/>
      <c r="JWN177" s="1057"/>
      <c r="JWO177" s="1057"/>
      <c r="JWP177" s="1057"/>
      <c r="JWQ177" s="1057"/>
      <c r="JWR177" s="1057"/>
      <c r="JWS177" s="1057"/>
      <c r="JWT177" s="1057"/>
      <c r="JWU177" s="1057"/>
      <c r="JWV177" s="1057"/>
      <c r="JWW177" s="1057"/>
      <c r="JWX177" s="1057"/>
      <c r="JWY177" s="1057"/>
      <c r="JWZ177" s="1057"/>
      <c r="JXA177" s="1057"/>
      <c r="JXB177" s="1057"/>
      <c r="JXC177" s="1057"/>
      <c r="JXD177" s="1057"/>
      <c r="JXE177" s="1057"/>
      <c r="JXF177" s="1057"/>
      <c r="JXG177" s="1057"/>
      <c r="JXH177" s="1057"/>
      <c r="JXI177" s="1057"/>
      <c r="JXJ177" s="1057"/>
      <c r="JXK177" s="1057"/>
      <c r="JXL177" s="1057"/>
      <c r="JXM177" s="1057"/>
      <c r="JXN177" s="1057"/>
      <c r="JXO177" s="1057"/>
      <c r="JXP177" s="1057"/>
      <c r="JXQ177" s="1057"/>
      <c r="JXR177" s="1057"/>
      <c r="JXS177" s="1057"/>
      <c r="JXT177" s="1057"/>
      <c r="JXU177" s="1057"/>
      <c r="JXV177" s="1057"/>
      <c r="JXW177" s="1057"/>
      <c r="JXX177" s="1057"/>
      <c r="JXY177" s="1057"/>
      <c r="JXZ177" s="1057"/>
      <c r="JYA177" s="1057"/>
      <c r="JYB177" s="1057"/>
      <c r="JYC177" s="1057"/>
      <c r="JYD177" s="1057"/>
      <c r="JYE177" s="1057"/>
      <c r="JYF177" s="1057"/>
      <c r="JYG177" s="1057"/>
      <c r="JYH177" s="1057"/>
      <c r="JYI177" s="1057"/>
      <c r="JYJ177" s="1057"/>
      <c r="JYK177" s="1057"/>
      <c r="JYL177" s="1057"/>
      <c r="JYM177" s="1057"/>
      <c r="JYN177" s="1057"/>
      <c r="JYO177" s="1057"/>
      <c r="JYP177" s="1057"/>
      <c r="JYQ177" s="1057"/>
      <c r="JYR177" s="1057"/>
      <c r="JYS177" s="1057"/>
      <c r="JYT177" s="1057"/>
      <c r="JYU177" s="1057"/>
      <c r="JYV177" s="1057"/>
      <c r="JYW177" s="1057"/>
      <c r="JYX177" s="1057"/>
      <c r="JYY177" s="1057"/>
      <c r="JYZ177" s="1057"/>
      <c r="JZA177" s="1057"/>
      <c r="JZB177" s="1057"/>
      <c r="JZC177" s="1057"/>
      <c r="JZD177" s="1057"/>
      <c r="JZE177" s="1057"/>
      <c r="JZF177" s="1057"/>
      <c r="JZG177" s="1057"/>
      <c r="JZH177" s="1057"/>
      <c r="JZI177" s="1057"/>
      <c r="JZJ177" s="1057"/>
      <c r="JZK177" s="1057"/>
      <c r="JZL177" s="1057"/>
      <c r="JZM177" s="1057"/>
      <c r="JZN177" s="1057"/>
      <c r="JZO177" s="1057"/>
      <c r="JZP177" s="1057"/>
      <c r="JZQ177" s="1057"/>
      <c r="JZR177" s="1057"/>
      <c r="JZS177" s="1057"/>
      <c r="JZT177" s="1057"/>
      <c r="JZU177" s="1057"/>
      <c r="JZV177" s="1057"/>
      <c r="JZW177" s="1057"/>
      <c r="JZX177" s="1057"/>
      <c r="JZY177" s="1057"/>
      <c r="JZZ177" s="1057"/>
      <c r="KAA177" s="1057"/>
      <c r="KAB177" s="1057"/>
      <c r="KAC177" s="1057"/>
      <c r="KAD177" s="1057"/>
      <c r="KAE177" s="1057"/>
      <c r="KAF177" s="1057"/>
      <c r="KAG177" s="1057"/>
      <c r="KAH177" s="1057"/>
      <c r="KAI177" s="1057"/>
      <c r="KAJ177" s="1057"/>
      <c r="KAK177" s="1057"/>
      <c r="KAL177" s="1057"/>
      <c r="KAM177" s="1057"/>
      <c r="KAN177" s="1057"/>
      <c r="KAO177" s="1057"/>
      <c r="KAP177" s="1057"/>
      <c r="KAQ177" s="1057"/>
      <c r="KAR177" s="1057"/>
      <c r="KAS177" s="1057"/>
      <c r="KAT177" s="1057"/>
      <c r="KAU177" s="1057"/>
      <c r="KAV177" s="1057"/>
      <c r="KAW177" s="1057"/>
      <c r="KAX177" s="1057"/>
      <c r="KAY177" s="1057"/>
      <c r="KAZ177" s="1057"/>
      <c r="KBA177" s="1057"/>
      <c r="KBB177" s="1057"/>
      <c r="KBC177" s="1057"/>
      <c r="KBD177" s="1057"/>
      <c r="KBE177" s="1057"/>
      <c r="KBF177" s="1057"/>
      <c r="KBG177" s="1057"/>
      <c r="KBH177" s="1057"/>
      <c r="KBI177" s="1057"/>
      <c r="KBJ177" s="1057"/>
      <c r="KBK177" s="1057"/>
      <c r="KBL177" s="1057"/>
      <c r="KBM177" s="1057"/>
      <c r="KBN177" s="1057"/>
      <c r="KBO177" s="1057"/>
      <c r="KBP177" s="1057"/>
      <c r="KBQ177" s="1057"/>
      <c r="KBR177" s="1057"/>
      <c r="KBS177" s="1057"/>
      <c r="KBT177" s="1057"/>
      <c r="KBU177" s="1057"/>
      <c r="KBV177" s="1057"/>
      <c r="KBW177" s="1057"/>
      <c r="KBX177" s="1057"/>
      <c r="KBY177" s="1057"/>
      <c r="KBZ177" s="1057"/>
      <c r="KCA177" s="1057"/>
      <c r="KCB177" s="1057"/>
      <c r="KCC177" s="1057"/>
      <c r="KCD177" s="1057"/>
      <c r="KCE177" s="1057"/>
      <c r="KCF177" s="1057"/>
      <c r="KCG177" s="1057"/>
      <c r="KCH177" s="1057"/>
      <c r="KCI177" s="1057"/>
      <c r="KCJ177" s="1057"/>
      <c r="KCK177" s="1057"/>
      <c r="KCL177" s="1057"/>
      <c r="KCM177" s="1057"/>
      <c r="KCN177" s="1057"/>
      <c r="KCO177" s="1057"/>
      <c r="KCP177" s="1057"/>
      <c r="KCQ177" s="1057"/>
      <c r="KCR177" s="1057"/>
      <c r="KCS177" s="1057"/>
      <c r="KCT177" s="1057"/>
      <c r="KCU177" s="1057"/>
      <c r="KCV177" s="1057"/>
      <c r="KCW177" s="1057"/>
      <c r="KCX177" s="1057"/>
      <c r="KCY177" s="1057"/>
      <c r="KCZ177" s="1057"/>
      <c r="KDA177" s="1057"/>
      <c r="KDB177" s="1057"/>
      <c r="KDC177" s="1057"/>
      <c r="KDD177" s="1057"/>
      <c r="KDE177" s="1057"/>
      <c r="KDF177" s="1057"/>
      <c r="KDG177" s="1057"/>
      <c r="KDH177" s="1057"/>
      <c r="KDI177" s="1057"/>
      <c r="KDJ177" s="1057"/>
      <c r="KDK177" s="1057"/>
      <c r="KDL177" s="1057"/>
      <c r="KDM177" s="1057"/>
      <c r="KDN177" s="1057"/>
      <c r="KDO177" s="1057"/>
      <c r="KDP177" s="1057"/>
      <c r="KDQ177" s="1057"/>
      <c r="KDR177" s="1057"/>
      <c r="KDS177" s="1057"/>
      <c r="KDT177" s="1057"/>
      <c r="KDU177" s="1057"/>
      <c r="KDV177" s="1057"/>
      <c r="KDW177" s="1057"/>
      <c r="KDX177" s="1057"/>
      <c r="KDY177" s="1057"/>
      <c r="KDZ177" s="1057"/>
      <c r="KEA177" s="1057"/>
      <c r="KEB177" s="1057"/>
      <c r="KEC177" s="1057"/>
      <c r="KED177" s="1057"/>
      <c r="KEE177" s="1057"/>
      <c r="KEF177" s="1057"/>
      <c r="KEG177" s="1057"/>
      <c r="KEH177" s="1057"/>
      <c r="KEI177" s="1057"/>
      <c r="KEJ177" s="1057"/>
      <c r="KEK177" s="1057"/>
      <c r="KEL177" s="1057"/>
      <c r="KEM177" s="1057"/>
      <c r="KEN177" s="1057"/>
      <c r="KEO177" s="1057"/>
      <c r="KEP177" s="1057"/>
      <c r="KEQ177" s="1057"/>
      <c r="KER177" s="1057"/>
      <c r="KES177" s="1057"/>
      <c r="KET177" s="1057"/>
      <c r="KEU177" s="1057"/>
      <c r="KEV177" s="1057"/>
      <c r="KEW177" s="1057"/>
      <c r="KEX177" s="1057"/>
      <c r="KEY177" s="1057"/>
      <c r="KEZ177" s="1057"/>
      <c r="KFA177" s="1057"/>
      <c r="KFB177" s="1057"/>
      <c r="KFC177" s="1057"/>
      <c r="KFD177" s="1057"/>
      <c r="KFE177" s="1057"/>
      <c r="KFF177" s="1057"/>
      <c r="KFG177" s="1057"/>
      <c r="KFH177" s="1057"/>
      <c r="KFI177" s="1057"/>
      <c r="KFJ177" s="1057"/>
      <c r="KFK177" s="1057"/>
      <c r="KFL177" s="1057"/>
      <c r="KFM177" s="1057"/>
      <c r="KFN177" s="1057"/>
      <c r="KFO177" s="1057"/>
      <c r="KFP177" s="1057"/>
      <c r="KFQ177" s="1057"/>
      <c r="KFR177" s="1057"/>
      <c r="KFS177" s="1057"/>
      <c r="KFT177" s="1057"/>
      <c r="KFU177" s="1057"/>
      <c r="KFV177" s="1057"/>
      <c r="KFW177" s="1057"/>
      <c r="KFX177" s="1057"/>
      <c r="KFY177" s="1057"/>
      <c r="KFZ177" s="1057"/>
      <c r="KGA177" s="1057"/>
      <c r="KGB177" s="1057"/>
      <c r="KGC177" s="1057"/>
      <c r="KGD177" s="1057"/>
      <c r="KGE177" s="1057"/>
      <c r="KGF177" s="1057"/>
      <c r="KGG177" s="1057"/>
      <c r="KGH177" s="1057"/>
      <c r="KGI177" s="1057"/>
      <c r="KGJ177" s="1057"/>
      <c r="KGK177" s="1057"/>
      <c r="KGL177" s="1057"/>
      <c r="KGM177" s="1057"/>
      <c r="KGN177" s="1057"/>
      <c r="KGO177" s="1057"/>
      <c r="KGP177" s="1057"/>
      <c r="KGQ177" s="1057"/>
      <c r="KGR177" s="1057"/>
      <c r="KGS177" s="1057"/>
      <c r="KGT177" s="1057"/>
      <c r="KGU177" s="1057"/>
      <c r="KGV177" s="1057"/>
      <c r="KGW177" s="1057"/>
      <c r="KGX177" s="1057"/>
      <c r="KGY177" s="1057"/>
      <c r="KGZ177" s="1057"/>
      <c r="KHA177" s="1057"/>
      <c r="KHB177" s="1057"/>
      <c r="KHC177" s="1057"/>
      <c r="KHD177" s="1057"/>
      <c r="KHE177" s="1057"/>
      <c r="KHF177" s="1057"/>
      <c r="KHG177" s="1057"/>
      <c r="KHH177" s="1057"/>
      <c r="KHI177" s="1057"/>
      <c r="KHJ177" s="1057"/>
      <c r="KHK177" s="1057"/>
      <c r="KHL177" s="1057"/>
      <c r="KHM177" s="1057"/>
      <c r="KHN177" s="1057"/>
      <c r="KHO177" s="1057"/>
      <c r="KHP177" s="1057"/>
      <c r="KHQ177" s="1057"/>
      <c r="KHR177" s="1057"/>
      <c r="KHS177" s="1057"/>
      <c r="KHT177" s="1057"/>
      <c r="KHU177" s="1057"/>
      <c r="KHV177" s="1057"/>
      <c r="KHW177" s="1057"/>
      <c r="KHX177" s="1057"/>
      <c r="KHY177" s="1057"/>
      <c r="KHZ177" s="1057"/>
      <c r="KIA177" s="1057"/>
      <c r="KIB177" s="1057"/>
      <c r="KIC177" s="1057"/>
      <c r="KID177" s="1057"/>
      <c r="KIE177" s="1057"/>
      <c r="KIF177" s="1057"/>
      <c r="KIG177" s="1057"/>
      <c r="KIH177" s="1057"/>
      <c r="KII177" s="1057"/>
      <c r="KIJ177" s="1057"/>
      <c r="KIK177" s="1057"/>
      <c r="KIL177" s="1057"/>
      <c r="KIM177" s="1057"/>
      <c r="KIN177" s="1057"/>
      <c r="KIO177" s="1057"/>
      <c r="KIP177" s="1057"/>
      <c r="KIQ177" s="1057"/>
      <c r="KIR177" s="1057"/>
      <c r="KIS177" s="1057"/>
      <c r="KIT177" s="1057"/>
      <c r="KIU177" s="1057"/>
      <c r="KIV177" s="1057"/>
      <c r="KIW177" s="1057"/>
      <c r="KIX177" s="1057"/>
      <c r="KIY177" s="1057"/>
      <c r="KIZ177" s="1057"/>
      <c r="KJA177" s="1057"/>
      <c r="KJB177" s="1057"/>
      <c r="KJC177" s="1057"/>
      <c r="KJD177" s="1057"/>
      <c r="KJE177" s="1057"/>
      <c r="KJF177" s="1057"/>
      <c r="KJG177" s="1057"/>
      <c r="KJH177" s="1057"/>
      <c r="KJI177" s="1057"/>
      <c r="KJJ177" s="1057"/>
      <c r="KJK177" s="1057"/>
      <c r="KJL177" s="1057"/>
      <c r="KJM177" s="1057"/>
      <c r="KJN177" s="1057"/>
      <c r="KJO177" s="1057"/>
      <c r="KJP177" s="1057"/>
      <c r="KJQ177" s="1057"/>
      <c r="KJR177" s="1057"/>
      <c r="KJS177" s="1057"/>
      <c r="KJT177" s="1057"/>
      <c r="KJU177" s="1057"/>
      <c r="KJV177" s="1057"/>
      <c r="KJW177" s="1057"/>
      <c r="KJX177" s="1057"/>
      <c r="KJY177" s="1057"/>
      <c r="KJZ177" s="1057"/>
      <c r="KKA177" s="1057"/>
      <c r="KKB177" s="1057"/>
      <c r="KKC177" s="1057"/>
      <c r="KKD177" s="1057"/>
      <c r="KKE177" s="1057"/>
      <c r="KKF177" s="1057"/>
      <c r="KKG177" s="1057"/>
      <c r="KKH177" s="1057"/>
      <c r="KKI177" s="1057"/>
      <c r="KKJ177" s="1057"/>
      <c r="KKK177" s="1057"/>
      <c r="KKL177" s="1057"/>
      <c r="KKM177" s="1057"/>
      <c r="KKN177" s="1057"/>
      <c r="KKO177" s="1057"/>
      <c r="KKP177" s="1057"/>
      <c r="KKQ177" s="1057"/>
      <c r="KKR177" s="1057"/>
      <c r="KKS177" s="1057"/>
      <c r="KKT177" s="1057"/>
      <c r="KKU177" s="1057"/>
      <c r="KKV177" s="1057"/>
      <c r="KKW177" s="1057"/>
      <c r="KKX177" s="1057"/>
      <c r="KKY177" s="1057"/>
      <c r="KKZ177" s="1057"/>
      <c r="KLA177" s="1057"/>
      <c r="KLB177" s="1057"/>
      <c r="KLC177" s="1057"/>
      <c r="KLD177" s="1057"/>
      <c r="KLE177" s="1057"/>
      <c r="KLF177" s="1057"/>
      <c r="KLG177" s="1057"/>
      <c r="KLH177" s="1057"/>
      <c r="KLI177" s="1057"/>
      <c r="KLJ177" s="1057"/>
      <c r="KLK177" s="1057"/>
      <c r="KLL177" s="1057"/>
      <c r="KLM177" s="1057"/>
      <c r="KLN177" s="1057"/>
      <c r="KLO177" s="1057"/>
      <c r="KLP177" s="1057"/>
      <c r="KLQ177" s="1057"/>
      <c r="KLR177" s="1057"/>
      <c r="KLS177" s="1057"/>
      <c r="KLT177" s="1057"/>
      <c r="KLU177" s="1057"/>
      <c r="KLV177" s="1057"/>
      <c r="KLW177" s="1057"/>
      <c r="KLX177" s="1057"/>
      <c r="KLY177" s="1057"/>
      <c r="KLZ177" s="1057"/>
      <c r="KMA177" s="1057"/>
      <c r="KMB177" s="1057"/>
      <c r="KMC177" s="1057"/>
      <c r="KMD177" s="1057"/>
      <c r="KME177" s="1057"/>
      <c r="KMF177" s="1057"/>
      <c r="KMG177" s="1057"/>
      <c r="KMH177" s="1057"/>
      <c r="KMI177" s="1057"/>
      <c r="KMJ177" s="1057"/>
      <c r="KMK177" s="1057"/>
      <c r="KML177" s="1057"/>
      <c r="KMM177" s="1057"/>
      <c r="KMN177" s="1057"/>
      <c r="KMO177" s="1057"/>
      <c r="KMP177" s="1057"/>
      <c r="KMQ177" s="1057"/>
      <c r="KMR177" s="1057"/>
      <c r="KMS177" s="1057"/>
      <c r="KMT177" s="1057"/>
      <c r="KMU177" s="1057"/>
      <c r="KMV177" s="1057"/>
      <c r="KMW177" s="1057"/>
      <c r="KMX177" s="1057"/>
      <c r="KMY177" s="1057"/>
      <c r="KMZ177" s="1057"/>
      <c r="KNA177" s="1057"/>
      <c r="KNB177" s="1057"/>
      <c r="KNC177" s="1057"/>
      <c r="KND177" s="1057"/>
      <c r="KNE177" s="1057"/>
      <c r="KNF177" s="1057"/>
      <c r="KNG177" s="1057"/>
      <c r="KNH177" s="1057"/>
      <c r="KNI177" s="1057"/>
      <c r="KNJ177" s="1057"/>
      <c r="KNK177" s="1057"/>
      <c r="KNL177" s="1057"/>
      <c r="KNM177" s="1057"/>
      <c r="KNN177" s="1057"/>
      <c r="KNO177" s="1057"/>
      <c r="KNP177" s="1057"/>
      <c r="KNQ177" s="1057"/>
      <c r="KNR177" s="1057"/>
      <c r="KNS177" s="1057"/>
      <c r="KNT177" s="1057"/>
      <c r="KNU177" s="1057"/>
      <c r="KNV177" s="1057"/>
      <c r="KNW177" s="1057"/>
      <c r="KNX177" s="1057"/>
      <c r="KNY177" s="1057"/>
      <c r="KNZ177" s="1057"/>
      <c r="KOA177" s="1057"/>
      <c r="KOB177" s="1057"/>
      <c r="KOC177" s="1057"/>
      <c r="KOD177" s="1057"/>
      <c r="KOE177" s="1057"/>
      <c r="KOF177" s="1057"/>
      <c r="KOG177" s="1057"/>
      <c r="KOH177" s="1057"/>
      <c r="KOI177" s="1057"/>
      <c r="KOJ177" s="1057"/>
      <c r="KOK177" s="1057"/>
      <c r="KOL177" s="1057"/>
      <c r="KOM177" s="1057"/>
      <c r="KON177" s="1057"/>
      <c r="KOO177" s="1057"/>
      <c r="KOP177" s="1057"/>
      <c r="KOQ177" s="1057"/>
      <c r="KOR177" s="1057"/>
      <c r="KOS177" s="1057"/>
      <c r="KOT177" s="1057"/>
      <c r="KOU177" s="1057"/>
      <c r="KOV177" s="1057"/>
      <c r="KOW177" s="1057"/>
      <c r="KOX177" s="1057"/>
      <c r="KOY177" s="1057"/>
      <c r="KOZ177" s="1057"/>
      <c r="KPA177" s="1057"/>
      <c r="KPB177" s="1057"/>
      <c r="KPC177" s="1057"/>
      <c r="KPD177" s="1057"/>
      <c r="KPE177" s="1057"/>
      <c r="KPF177" s="1057"/>
      <c r="KPG177" s="1057"/>
      <c r="KPH177" s="1057"/>
      <c r="KPI177" s="1057"/>
      <c r="KPJ177" s="1057"/>
      <c r="KPK177" s="1057"/>
      <c r="KPL177" s="1057"/>
      <c r="KPM177" s="1057"/>
      <c r="KPN177" s="1057"/>
      <c r="KPO177" s="1057"/>
      <c r="KPP177" s="1057"/>
      <c r="KPQ177" s="1057"/>
      <c r="KPR177" s="1057"/>
      <c r="KPS177" s="1057"/>
      <c r="KPT177" s="1057"/>
      <c r="KPU177" s="1057"/>
      <c r="KPV177" s="1057"/>
      <c r="KPW177" s="1057"/>
      <c r="KPX177" s="1057"/>
      <c r="KPY177" s="1057"/>
      <c r="KPZ177" s="1057"/>
      <c r="KQA177" s="1057"/>
      <c r="KQB177" s="1057"/>
      <c r="KQC177" s="1057"/>
      <c r="KQD177" s="1057"/>
      <c r="KQE177" s="1057"/>
      <c r="KQF177" s="1057"/>
      <c r="KQG177" s="1057"/>
      <c r="KQH177" s="1057"/>
      <c r="KQI177" s="1057"/>
      <c r="KQJ177" s="1057"/>
      <c r="KQK177" s="1057"/>
      <c r="KQL177" s="1057"/>
      <c r="KQM177" s="1057"/>
      <c r="KQN177" s="1057"/>
      <c r="KQO177" s="1057"/>
      <c r="KQP177" s="1057"/>
      <c r="KQQ177" s="1057"/>
      <c r="KQR177" s="1057"/>
      <c r="KQS177" s="1057"/>
      <c r="KQT177" s="1057"/>
      <c r="KQU177" s="1057"/>
      <c r="KQV177" s="1057"/>
      <c r="KQW177" s="1057"/>
      <c r="KQX177" s="1057"/>
      <c r="KQY177" s="1057"/>
      <c r="KQZ177" s="1057"/>
      <c r="KRA177" s="1057"/>
      <c r="KRB177" s="1057"/>
      <c r="KRC177" s="1057"/>
      <c r="KRD177" s="1057"/>
      <c r="KRE177" s="1057"/>
      <c r="KRF177" s="1057"/>
      <c r="KRG177" s="1057"/>
      <c r="KRH177" s="1057"/>
      <c r="KRI177" s="1057"/>
      <c r="KRJ177" s="1057"/>
      <c r="KRK177" s="1057"/>
      <c r="KRL177" s="1057"/>
      <c r="KRM177" s="1057"/>
      <c r="KRN177" s="1057"/>
      <c r="KRO177" s="1057"/>
      <c r="KRP177" s="1057"/>
      <c r="KRQ177" s="1057"/>
      <c r="KRR177" s="1057"/>
      <c r="KRS177" s="1057"/>
      <c r="KRT177" s="1057"/>
      <c r="KRU177" s="1057"/>
      <c r="KRV177" s="1057"/>
      <c r="KRW177" s="1057"/>
      <c r="KRX177" s="1057"/>
      <c r="KRY177" s="1057"/>
      <c r="KRZ177" s="1057"/>
      <c r="KSA177" s="1057"/>
      <c r="KSB177" s="1057"/>
      <c r="KSC177" s="1057"/>
      <c r="KSD177" s="1057"/>
      <c r="KSE177" s="1057"/>
      <c r="KSF177" s="1057"/>
      <c r="KSG177" s="1057"/>
      <c r="KSH177" s="1057"/>
      <c r="KSI177" s="1057"/>
      <c r="KSJ177" s="1057"/>
      <c r="KSK177" s="1057"/>
      <c r="KSL177" s="1057"/>
      <c r="KSM177" s="1057"/>
      <c r="KSN177" s="1057"/>
      <c r="KSO177" s="1057"/>
      <c r="KSP177" s="1057"/>
      <c r="KSQ177" s="1057"/>
      <c r="KSR177" s="1057"/>
      <c r="KSS177" s="1057"/>
      <c r="KST177" s="1057"/>
      <c r="KSU177" s="1057"/>
      <c r="KSV177" s="1057"/>
      <c r="KSW177" s="1057"/>
      <c r="KSX177" s="1057"/>
      <c r="KSY177" s="1057"/>
      <c r="KSZ177" s="1057"/>
      <c r="KTA177" s="1057"/>
      <c r="KTB177" s="1057"/>
      <c r="KTC177" s="1057"/>
      <c r="KTD177" s="1057"/>
      <c r="KTE177" s="1057"/>
      <c r="KTF177" s="1057"/>
      <c r="KTG177" s="1057"/>
      <c r="KTH177" s="1057"/>
      <c r="KTI177" s="1057"/>
      <c r="KTJ177" s="1057"/>
      <c r="KTK177" s="1057"/>
      <c r="KTL177" s="1057"/>
      <c r="KTM177" s="1057"/>
      <c r="KTN177" s="1057"/>
      <c r="KTO177" s="1057"/>
      <c r="KTP177" s="1057"/>
      <c r="KTQ177" s="1057"/>
      <c r="KTR177" s="1057"/>
      <c r="KTS177" s="1057"/>
      <c r="KTT177" s="1057"/>
      <c r="KTU177" s="1057"/>
      <c r="KTV177" s="1057"/>
      <c r="KTW177" s="1057"/>
      <c r="KTX177" s="1057"/>
      <c r="KTY177" s="1057"/>
      <c r="KTZ177" s="1057"/>
      <c r="KUA177" s="1057"/>
      <c r="KUB177" s="1057"/>
      <c r="KUC177" s="1057"/>
      <c r="KUD177" s="1057"/>
      <c r="KUE177" s="1057"/>
      <c r="KUF177" s="1057"/>
      <c r="KUG177" s="1057"/>
      <c r="KUH177" s="1057"/>
      <c r="KUI177" s="1057"/>
      <c r="KUJ177" s="1057"/>
      <c r="KUK177" s="1057"/>
      <c r="KUL177" s="1057"/>
      <c r="KUM177" s="1057"/>
      <c r="KUN177" s="1057"/>
      <c r="KUO177" s="1057"/>
      <c r="KUP177" s="1057"/>
      <c r="KUQ177" s="1057"/>
      <c r="KUR177" s="1057"/>
      <c r="KUS177" s="1057"/>
      <c r="KUT177" s="1057"/>
      <c r="KUU177" s="1057"/>
      <c r="KUV177" s="1057"/>
      <c r="KUW177" s="1057"/>
      <c r="KUX177" s="1057"/>
      <c r="KUY177" s="1057"/>
      <c r="KUZ177" s="1057"/>
      <c r="KVA177" s="1057"/>
      <c r="KVB177" s="1057"/>
      <c r="KVC177" s="1057"/>
      <c r="KVD177" s="1057"/>
      <c r="KVE177" s="1057"/>
      <c r="KVF177" s="1057"/>
      <c r="KVG177" s="1057"/>
      <c r="KVH177" s="1057"/>
      <c r="KVI177" s="1057"/>
      <c r="KVJ177" s="1057"/>
      <c r="KVK177" s="1057"/>
      <c r="KVL177" s="1057"/>
      <c r="KVM177" s="1057"/>
      <c r="KVN177" s="1057"/>
      <c r="KVO177" s="1057"/>
      <c r="KVP177" s="1057"/>
      <c r="KVQ177" s="1057"/>
      <c r="KVR177" s="1057"/>
      <c r="KVS177" s="1057"/>
      <c r="KVT177" s="1057"/>
      <c r="KVU177" s="1057"/>
      <c r="KVV177" s="1057"/>
      <c r="KVW177" s="1057"/>
      <c r="KVX177" s="1057"/>
      <c r="KVY177" s="1057"/>
      <c r="KVZ177" s="1057"/>
      <c r="KWA177" s="1057"/>
      <c r="KWB177" s="1057"/>
      <c r="KWC177" s="1057"/>
      <c r="KWD177" s="1057"/>
      <c r="KWE177" s="1057"/>
      <c r="KWF177" s="1057"/>
      <c r="KWG177" s="1057"/>
      <c r="KWH177" s="1057"/>
      <c r="KWI177" s="1057"/>
      <c r="KWJ177" s="1057"/>
      <c r="KWK177" s="1057"/>
      <c r="KWL177" s="1057"/>
      <c r="KWM177" s="1057"/>
      <c r="KWN177" s="1057"/>
      <c r="KWO177" s="1057"/>
      <c r="KWP177" s="1057"/>
      <c r="KWQ177" s="1057"/>
      <c r="KWR177" s="1057"/>
      <c r="KWS177" s="1057"/>
      <c r="KWT177" s="1057"/>
      <c r="KWU177" s="1057"/>
      <c r="KWV177" s="1057"/>
      <c r="KWW177" s="1057"/>
      <c r="KWX177" s="1057"/>
      <c r="KWY177" s="1057"/>
      <c r="KWZ177" s="1057"/>
      <c r="KXA177" s="1057"/>
      <c r="KXB177" s="1057"/>
      <c r="KXC177" s="1057"/>
      <c r="KXD177" s="1057"/>
      <c r="KXE177" s="1057"/>
      <c r="KXF177" s="1057"/>
      <c r="KXG177" s="1057"/>
      <c r="KXH177" s="1057"/>
      <c r="KXI177" s="1057"/>
      <c r="KXJ177" s="1057"/>
      <c r="KXK177" s="1057"/>
      <c r="KXL177" s="1057"/>
      <c r="KXM177" s="1057"/>
      <c r="KXN177" s="1057"/>
      <c r="KXO177" s="1057"/>
      <c r="KXP177" s="1057"/>
      <c r="KXQ177" s="1057"/>
      <c r="KXR177" s="1057"/>
      <c r="KXS177" s="1057"/>
      <c r="KXT177" s="1057"/>
      <c r="KXU177" s="1057"/>
      <c r="KXV177" s="1057"/>
      <c r="KXW177" s="1057"/>
      <c r="KXX177" s="1057"/>
      <c r="KXY177" s="1057"/>
      <c r="KXZ177" s="1057"/>
      <c r="KYA177" s="1057"/>
      <c r="KYB177" s="1057"/>
      <c r="KYC177" s="1057"/>
      <c r="KYD177" s="1057"/>
      <c r="KYE177" s="1057"/>
      <c r="KYF177" s="1057"/>
      <c r="KYG177" s="1057"/>
      <c r="KYH177" s="1057"/>
      <c r="KYI177" s="1057"/>
      <c r="KYJ177" s="1057"/>
      <c r="KYK177" s="1057"/>
      <c r="KYL177" s="1057"/>
      <c r="KYM177" s="1057"/>
      <c r="KYN177" s="1057"/>
      <c r="KYO177" s="1057"/>
      <c r="KYP177" s="1057"/>
      <c r="KYQ177" s="1057"/>
      <c r="KYR177" s="1057"/>
      <c r="KYS177" s="1057"/>
      <c r="KYT177" s="1057"/>
      <c r="KYU177" s="1057"/>
      <c r="KYV177" s="1057"/>
      <c r="KYW177" s="1057"/>
      <c r="KYX177" s="1057"/>
      <c r="KYY177" s="1057"/>
      <c r="KYZ177" s="1057"/>
      <c r="KZA177" s="1057"/>
      <c r="KZB177" s="1057"/>
      <c r="KZC177" s="1057"/>
      <c r="KZD177" s="1057"/>
      <c r="KZE177" s="1057"/>
      <c r="KZF177" s="1057"/>
      <c r="KZG177" s="1057"/>
      <c r="KZH177" s="1057"/>
      <c r="KZI177" s="1057"/>
      <c r="KZJ177" s="1057"/>
      <c r="KZK177" s="1057"/>
      <c r="KZL177" s="1057"/>
      <c r="KZM177" s="1057"/>
      <c r="KZN177" s="1057"/>
      <c r="KZO177" s="1057"/>
      <c r="KZP177" s="1057"/>
      <c r="KZQ177" s="1057"/>
      <c r="KZR177" s="1057"/>
      <c r="KZS177" s="1057"/>
      <c r="KZT177" s="1057"/>
      <c r="KZU177" s="1057"/>
      <c r="KZV177" s="1057"/>
      <c r="KZW177" s="1057"/>
      <c r="KZX177" s="1057"/>
      <c r="KZY177" s="1057"/>
      <c r="KZZ177" s="1057"/>
      <c r="LAA177" s="1057"/>
      <c r="LAB177" s="1057"/>
      <c r="LAC177" s="1057"/>
      <c r="LAD177" s="1057"/>
      <c r="LAE177" s="1057"/>
      <c r="LAF177" s="1057"/>
      <c r="LAG177" s="1057"/>
      <c r="LAH177" s="1057"/>
      <c r="LAI177" s="1057"/>
      <c r="LAJ177" s="1057"/>
      <c r="LAK177" s="1057"/>
      <c r="LAL177" s="1057"/>
      <c r="LAM177" s="1057"/>
      <c r="LAN177" s="1057"/>
      <c r="LAO177" s="1057"/>
      <c r="LAP177" s="1057"/>
      <c r="LAQ177" s="1057"/>
      <c r="LAR177" s="1057"/>
      <c r="LAS177" s="1057"/>
      <c r="LAT177" s="1057"/>
      <c r="LAU177" s="1057"/>
      <c r="LAV177" s="1057"/>
      <c r="LAW177" s="1057"/>
      <c r="LAX177" s="1057"/>
      <c r="LAY177" s="1057"/>
      <c r="LAZ177" s="1057"/>
      <c r="LBA177" s="1057"/>
      <c r="LBB177" s="1057"/>
      <c r="LBC177" s="1057"/>
      <c r="LBD177" s="1057"/>
      <c r="LBE177" s="1057"/>
      <c r="LBF177" s="1057"/>
      <c r="LBG177" s="1057"/>
      <c r="LBH177" s="1057"/>
      <c r="LBI177" s="1057"/>
      <c r="LBJ177" s="1057"/>
      <c r="LBK177" s="1057"/>
      <c r="LBL177" s="1057"/>
      <c r="LBM177" s="1057"/>
      <c r="LBN177" s="1057"/>
      <c r="LBO177" s="1057"/>
      <c r="LBP177" s="1057"/>
      <c r="LBQ177" s="1057"/>
      <c r="LBR177" s="1057"/>
      <c r="LBS177" s="1057"/>
      <c r="LBT177" s="1057"/>
      <c r="LBU177" s="1057"/>
      <c r="LBV177" s="1057"/>
      <c r="LBW177" s="1057"/>
      <c r="LBX177" s="1057"/>
      <c r="LBY177" s="1057"/>
      <c r="LBZ177" s="1057"/>
      <c r="LCA177" s="1057"/>
      <c r="LCB177" s="1057"/>
      <c r="LCC177" s="1057"/>
      <c r="LCD177" s="1057"/>
      <c r="LCE177" s="1057"/>
      <c r="LCF177" s="1057"/>
      <c r="LCG177" s="1057"/>
      <c r="LCH177" s="1057"/>
      <c r="LCI177" s="1057"/>
      <c r="LCJ177" s="1057"/>
      <c r="LCK177" s="1057"/>
      <c r="LCL177" s="1057"/>
      <c r="LCM177" s="1057"/>
      <c r="LCN177" s="1057"/>
      <c r="LCO177" s="1057"/>
      <c r="LCP177" s="1057"/>
      <c r="LCQ177" s="1057"/>
      <c r="LCR177" s="1057"/>
      <c r="LCS177" s="1057"/>
      <c r="LCT177" s="1057"/>
      <c r="LCU177" s="1057"/>
      <c r="LCV177" s="1057"/>
      <c r="LCW177" s="1057"/>
      <c r="LCX177" s="1057"/>
      <c r="LCY177" s="1057"/>
      <c r="LCZ177" s="1057"/>
      <c r="LDA177" s="1057"/>
      <c r="LDB177" s="1057"/>
      <c r="LDC177" s="1057"/>
      <c r="LDD177" s="1057"/>
      <c r="LDE177" s="1057"/>
      <c r="LDF177" s="1057"/>
      <c r="LDG177" s="1057"/>
      <c r="LDH177" s="1057"/>
      <c r="LDI177" s="1057"/>
      <c r="LDJ177" s="1057"/>
      <c r="LDK177" s="1057"/>
      <c r="LDL177" s="1057"/>
      <c r="LDM177" s="1057"/>
      <c r="LDN177" s="1057"/>
      <c r="LDO177" s="1057"/>
      <c r="LDP177" s="1057"/>
      <c r="LDQ177" s="1057"/>
      <c r="LDR177" s="1057"/>
      <c r="LDS177" s="1057"/>
      <c r="LDT177" s="1057"/>
      <c r="LDU177" s="1057"/>
      <c r="LDV177" s="1057"/>
      <c r="LDW177" s="1057"/>
      <c r="LDX177" s="1057"/>
      <c r="LDY177" s="1057"/>
      <c r="LDZ177" s="1057"/>
      <c r="LEA177" s="1057"/>
      <c r="LEB177" s="1057"/>
      <c r="LEC177" s="1057"/>
      <c r="LED177" s="1057"/>
      <c r="LEE177" s="1057"/>
      <c r="LEF177" s="1057"/>
      <c r="LEG177" s="1057"/>
      <c r="LEH177" s="1057"/>
      <c r="LEI177" s="1057"/>
      <c r="LEJ177" s="1057"/>
      <c r="LEK177" s="1057"/>
      <c r="LEL177" s="1057"/>
      <c r="LEM177" s="1057"/>
      <c r="LEN177" s="1057"/>
      <c r="LEO177" s="1057"/>
      <c r="LEP177" s="1057"/>
      <c r="LEQ177" s="1057"/>
      <c r="LER177" s="1057"/>
      <c r="LES177" s="1057"/>
      <c r="LET177" s="1057"/>
      <c r="LEU177" s="1057"/>
      <c r="LEV177" s="1057"/>
      <c r="LEW177" s="1057"/>
      <c r="LEX177" s="1057"/>
      <c r="LEY177" s="1057"/>
      <c r="LEZ177" s="1057"/>
      <c r="LFA177" s="1057"/>
      <c r="LFB177" s="1057"/>
      <c r="LFC177" s="1057"/>
      <c r="LFD177" s="1057"/>
      <c r="LFE177" s="1057"/>
      <c r="LFF177" s="1057"/>
      <c r="LFG177" s="1057"/>
      <c r="LFH177" s="1057"/>
      <c r="LFI177" s="1057"/>
      <c r="LFJ177" s="1057"/>
      <c r="LFK177" s="1057"/>
      <c r="LFL177" s="1057"/>
      <c r="LFM177" s="1057"/>
      <c r="LFN177" s="1057"/>
      <c r="LFO177" s="1057"/>
      <c r="LFP177" s="1057"/>
      <c r="LFQ177" s="1057"/>
      <c r="LFR177" s="1057"/>
      <c r="LFS177" s="1057"/>
      <c r="LFT177" s="1057"/>
      <c r="LFU177" s="1057"/>
      <c r="LFV177" s="1057"/>
      <c r="LFW177" s="1057"/>
      <c r="LFX177" s="1057"/>
      <c r="LFY177" s="1057"/>
      <c r="LFZ177" s="1057"/>
      <c r="LGA177" s="1057"/>
      <c r="LGB177" s="1057"/>
      <c r="LGC177" s="1057"/>
      <c r="LGD177" s="1057"/>
      <c r="LGE177" s="1057"/>
      <c r="LGF177" s="1057"/>
      <c r="LGG177" s="1057"/>
      <c r="LGH177" s="1057"/>
      <c r="LGI177" s="1057"/>
      <c r="LGJ177" s="1057"/>
      <c r="LGK177" s="1057"/>
      <c r="LGL177" s="1057"/>
      <c r="LGM177" s="1057"/>
      <c r="LGN177" s="1057"/>
      <c r="LGO177" s="1057"/>
      <c r="LGP177" s="1057"/>
      <c r="LGQ177" s="1057"/>
      <c r="LGR177" s="1057"/>
      <c r="LGS177" s="1057"/>
      <c r="LGT177" s="1057"/>
      <c r="LGU177" s="1057"/>
      <c r="LGV177" s="1057"/>
      <c r="LGW177" s="1057"/>
      <c r="LGX177" s="1057"/>
      <c r="LGY177" s="1057"/>
      <c r="LGZ177" s="1057"/>
      <c r="LHA177" s="1057"/>
      <c r="LHB177" s="1057"/>
      <c r="LHC177" s="1057"/>
      <c r="LHD177" s="1057"/>
      <c r="LHE177" s="1057"/>
      <c r="LHF177" s="1057"/>
      <c r="LHG177" s="1057"/>
      <c r="LHH177" s="1057"/>
      <c r="LHI177" s="1057"/>
      <c r="LHJ177" s="1057"/>
      <c r="LHK177" s="1057"/>
      <c r="LHL177" s="1057"/>
      <c r="LHM177" s="1057"/>
      <c r="LHN177" s="1057"/>
      <c r="LHO177" s="1057"/>
      <c r="LHP177" s="1057"/>
      <c r="LHQ177" s="1057"/>
      <c r="LHR177" s="1057"/>
      <c r="LHS177" s="1057"/>
      <c r="LHT177" s="1057"/>
      <c r="LHU177" s="1057"/>
      <c r="LHV177" s="1057"/>
      <c r="LHW177" s="1057"/>
      <c r="LHX177" s="1057"/>
      <c r="LHY177" s="1057"/>
      <c r="LHZ177" s="1057"/>
      <c r="LIA177" s="1057"/>
      <c r="LIB177" s="1057"/>
      <c r="LIC177" s="1057"/>
      <c r="LID177" s="1057"/>
      <c r="LIE177" s="1057"/>
      <c r="LIF177" s="1057"/>
      <c r="LIG177" s="1057"/>
      <c r="LIH177" s="1057"/>
      <c r="LII177" s="1057"/>
      <c r="LIJ177" s="1057"/>
      <c r="LIK177" s="1057"/>
      <c r="LIL177" s="1057"/>
      <c r="LIM177" s="1057"/>
      <c r="LIN177" s="1057"/>
      <c r="LIO177" s="1057"/>
      <c r="LIP177" s="1057"/>
      <c r="LIQ177" s="1057"/>
      <c r="LIR177" s="1057"/>
      <c r="LIS177" s="1057"/>
      <c r="LIT177" s="1057"/>
      <c r="LIU177" s="1057"/>
      <c r="LIV177" s="1057"/>
      <c r="LIW177" s="1057"/>
      <c r="LIX177" s="1057"/>
      <c r="LIY177" s="1057"/>
      <c r="LIZ177" s="1057"/>
      <c r="LJA177" s="1057"/>
      <c r="LJB177" s="1057"/>
      <c r="LJC177" s="1057"/>
      <c r="LJD177" s="1057"/>
      <c r="LJE177" s="1057"/>
      <c r="LJF177" s="1057"/>
      <c r="LJG177" s="1057"/>
      <c r="LJH177" s="1057"/>
      <c r="LJI177" s="1057"/>
      <c r="LJJ177" s="1057"/>
      <c r="LJK177" s="1057"/>
      <c r="LJL177" s="1057"/>
      <c r="LJM177" s="1057"/>
      <c r="LJN177" s="1057"/>
      <c r="LJO177" s="1057"/>
      <c r="LJP177" s="1057"/>
      <c r="LJQ177" s="1057"/>
      <c r="LJR177" s="1057"/>
      <c r="LJS177" s="1057"/>
      <c r="LJT177" s="1057"/>
      <c r="LJU177" s="1057"/>
      <c r="LJV177" s="1057"/>
      <c r="LJW177" s="1057"/>
      <c r="LJX177" s="1057"/>
      <c r="LJY177" s="1057"/>
      <c r="LJZ177" s="1057"/>
      <c r="LKA177" s="1057"/>
      <c r="LKB177" s="1057"/>
      <c r="LKC177" s="1057"/>
      <c r="LKD177" s="1057"/>
      <c r="LKE177" s="1057"/>
      <c r="LKF177" s="1057"/>
      <c r="LKG177" s="1057"/>
      <c r="LKH177" s="1057"/>
      <c r="LKI177" s="1057"/>
      <c r="LKJ177" s="1057"/>
      <c r="LKK177" s="1057"/>
      <c r="LKL177" s="1057"/>
      <c r="LKM177" s="1057"/>
      <c r="LKN177" s="1057"/>
      <c r="LKO177" s="1057"/>
      <c r="LKP177" s="1057"/>
      <c r="LKQ177" s="1057"/>
      <c r="LKR177" s="1057"/>
      <c r="LKS177" s="1057"/>
      <c r="LKT177" s="1057"/>
      <c r="LKU177" s="1057"/>
      <c r="LKV177" s="1057"/>
      <c r="LKW177" s="1057"/>
      <c r="LKX177" s="1057"/>
      <c r="LKY177" s="1057"/>
      <c r="LKZ177" s="1057"/>
      <c r="LLA177" s="1057"/>
      <c r="LLB177" s="1057"/>
      <c r="LLC177" s="1057"/>
      <c r="LLD177" s="1057"/>
      <c r="LLE177" s="1057"/>
      <c r="LLF177" s="1057"/>
      <c r="LLG177" s="1057"/>
      <c r="LLH177" s="1057"/>
      <c r="LLI177" s="1057"/>
      <c r="LLJ177" s="1057"/>
      <c r="LLK177" s="1057"/>
      <c r="LLL177" s="1057"/>
      <c r="LLM177" s="1057"/>
      <c r="LLN177" s="1057"/>
      <c r="LLO177" s="1057"/>
      <c r="LLP177" s="1057"/>
      <c r="LLQ177" s="1057"/>
      <c r="LLR177" s="1057"/>
      <c r="LLS177" s="1057"/>
      <c r="LLT177" s="1057"/>
      <c r="LLU177" s="1057"/>
      <c r="LLV177" s="1057"/>
      <c r="LLW177" s="1057"/>
      <c r="LLX177" s="1057"/>
      <c r="LLY177" s="1057"/>
      <c r="LLZ177" s="1057"/>
      <c r="LMA177" s="1057"/>
      <c r="LMB177" s="1057"/>
      <c r="LMC177" s="1057"/>
      <c r="LMD177" s="1057"/>
      <c r="LME177" s="1057"/>
      <c r="LMF177" s="1057"/>
      <c r="LMG177" s="1057"/>
      <c r="LMH177" s="1057"/>
      <c r="LMI177" s="1057"/>
      <c r="LMJ177" s="1057"/>
      <c r="LMK177" s="1057"/>
      <c r="LML177" s="1057"/>
      <c r="LMM177" s="1057"/>
      <c r="LMN177" s="1057"/>
      <c r="LMO177" s="1057"/>
      <c r="LMP177" s="1057"/>
      <c r="LMQ177" s="1057"/>
      <c r="LMR177" s="1057"/>
      <c r="LMS177" s="1057"/>
      <c r="LMT177" s="1057"/>
      <c r="LMU177" s="1057"/>
      <c r="LMV177" s="1057"/>
      <c r="LMW177" s="1057"/>
      <c r="LMX177" s="1057"/>
      <c r="LMY177" s="1057"/>
      <c r="LMZ177" s="1057"/>
      <c r="LNA177" s="1057"/>
      <c r="LNB177" s="1057"/>
      <c r="LNC177" s="1057"/>
      <c r="LND177" s="1057"/>
      <c r="LNE177" s="1057"/>
      <c r="LNF177" s="1057"/>
      <c r="LNG177" s="1057"/>
      <c r="LNH177" s="1057"/>
      <c r="LNI177" s="1057"/>
      <c r="LNJ177" s="1057"/>
      <c r="LNK177" s="1057"/>
      <c r="LNL177" s="1057"/>
      <c r="LNM177" s="1057"/>
      <c r="LNN177" s="1057"/>
      <c r="LNO177" s="1057"/>
      <c r="LNP177" s="1057"/>
      <c r="LNQ177" s="1057"/>
      <c r="LNR177" s="1057"/>
      <c r="LNS177" s="1057"/>
      <c r="LNT177" s="1057"/>
      <c r="LNU177" s="1057"/>
      <c r="LNV177" s="1057"/>
      <c r="LNW177" s="1057"/>
      <c r="LNX177" s="1057"/>
      <c r="LNY177" s="1057"/>
      <c r="LNZ177" s="1057"/>
      <c r="LOA177" s="1057"/>
      <c r="LOB177" s="1057"/>
      <c r="LOC177" s="1057"/>
      <c r="LOD177" s="1057"/>
      <c r="LOE177" s="1057"/>
      <c r="LOF177" s="1057"/>
      <c r="LOG177" s="1057"/>
      <c r="LOH177" s="1057"/>
      <c r="LOI177" s="1057"/>
      <c r="LOJ177" s="1057"/>
      <c r="LOK177" s="1057"/>
      <c r="LOL177" s="1057"/>
      <c r="LOM177" s="1057"/>
      <c r="LON177" s="1057"/>
      <c r="LOO177" s="1057"/>
      <c r="LOP177" s="1057"/>
      <c r="LOQ177" s="1057"/>
      <c r="LOR177" s="1057"/>
      <c r="LOS177" s="1057"/>
      <c r="LOT177" s="1057"/>
      <c r="LOU177" s="1057"/>
      <c r="LOV177" s="1057"/>
      <c r="LOW177" s="1057"/>
      <c r="LOX177" s="1057"/>
      <c r="LOY177" s="1057"/>
      <c r="LOZ177" s="1057"/>
      <c r="LPA177" s="1057"/>
      <c r="LPB177" s="1057"/>
      <c r="LPC177" s="1057"/>
      <c r="LPD177" s="1057"/>
      <c r="LPE177" s="1057"/>
      <c r="LPF177" s="1057"/>
      <c r="LPG177" s="1057"/>
      <c r="LPH177" s="1057"/>
      <c r="LPI177" s="1057"/>
      <c r="LPJ177" s="1057"/>
      <c r="LPK177" s="1057"/>
      <c r="LPL177" s="1057"/>
      <c r="LPM177" s="1057"/>
      <c r="LPN177" s="1057"/>
      <c r="LPO177" s="1057"/>
      <c r="LPP177" s="1057"/>
      <c r="LPQ177" s="1057"/>
      <c r="LPR177" s="1057"/>
      <c r="LPS177" s="1057"/>
      <c r="LPT177" s="1057"/>
      <c r="LPU177" s="1057"/>
      <c r="LPV177" s="1057"/>
      <c r="LPW177" s="1057"/>
      <c r="LPX177" s="1057"/>
      <c r="LPY177" s="1057"/>
      <c r="LPZ177" s="1057"/>
      <c r="LQA177" s="1057"/>
      <c r="LQB177" s="1057"/>
      <c r="LQC177" s="1057"/>
      <c r="LQD177" s="1057"/>
      <c r="LQE177" s="1057"/>
      <c r="LQF177" s="1057"/>
      <c r="LQG177" s="1057"/>
      <c r="LQH177" s="1057"/>
      <c r="LQI177" s="1057"/>
      <c r="LQJ177" s="1057"/>
      <c r="LQK177" s="1057"/>
      <c r="LQL177" s="1057"/>
      <c r="LQM177" s="1057"/>
      <c r="LQN177" s="1057"/>
      <c r="LQO177" s="1057"/>
      <c r="LQP177" s="1057"/>
      <c r="LQQ177" s="1057"/>
      <c r="LQR177" s="1057"/>
      <c r="LQS177" s="1057"/>
      <c r="LQT177" s="1057"/>
      <c r="LQU177" s="1057"/>
      <c r="LQV177" s="1057"/>
      <c r="LQW177" s="1057"/>
      <c r="LQX177" s="1057"/>
      <c r="LQY177" s="1057"/>
      <c r="LQZ177" s="1057"/>
      <c r="LRA177" s="1057"/>
      <c r="LRB177" s="1057"/>
      <c r="LRC177" s="1057"/>
      <c r="LRD177" s="1057"/>
      <c r="LRE177" s="1057"/>
      <c r="LRF177" s="1057"/>
      <c r="LRG177" s="1057"/>
      <c r="LRH177" s="1057"/>
      <c r="LRI177" s="1057"/>
      <c r="LRJ177" s="1057"/>
      <c r="LRK177" s="1057"/>
      <c r="LRL177" s="1057"/>
      <c r="LRM177" s="1057"/>
      <c r="LRN177" s="1057"/>
      <c r="LRO177" s="1057"/>
      <c r="LRP177" s="1057"/>
      <c r="LRQ177" s="1057"/>
      <c r="LRR177" s="1057"/>
      <c r="LRS177" s="1057"/>
      <c r="LRT177" s="1057"/>
      <c r="LRU177" s="1057"/>
      <c r="LRV177" s="1057"/>
      <c r="LRW177" s="1057"/>
      <c r="LRX177" s="1057"/>
      <c r="LRY177" s="1057"/>
      <c r="LRZ177" s="1057"/>
      <c r="LSA177" s="1057"/>
      <c r="LSB177" s="1057"/>
      <c r="LSC177" s="1057"/>
      <c r="LSD177" s="1057"/>
      <c r="LSE177" s="1057"/>
      <c r="LSF177" s="1057"/>
      <c r="LSG177" s="1057"/>
      <c r="LSH177" s="1057"/>
      <c r="LSI177" s="1057"/>
      <c r="LSJ177" s="1057"/>
      <c r="LSK177" s="1057"/>
      <c r="LSL177" s="1057"/>
      <c r="LSM177" s="1057"/>
      <c r="LSN177" s="1057"/>
      <c r="LSO177" s="1057"/>
      <c r="LSP177" s="1057"/>
      <c r="LSQ177" s="1057"/>
      <c r="LSR177" s="1057"/>
      <c r="LSS177" s="1057"/>
      <c r="LST177" s="1057"/>
      <c r="LSU177" s="1057"/>
      <c r="LSV177" s="1057"/>
      <c r="LSW177" s="1057"/>
      <c r="LSX177" s="1057"/>
      <c r="LSY177" s="1057"/>
      <c r="LSZ177" s="1057"/>
      <c r="LTA177" s="1057"/>
      <c r="LTB177" s="1057"/>
      <c r="LTC177" s="1057"/>
      <c r="LTD177" s="1057"/>
      <c r="LTE177" s="1057"/>
      <c r="LTF177" s="1057"/>
      <c r="LTG177" s="1057"/>
      <c r="LTH177" s="1057"/>
      <c r="LTI177" s="1057"/>
      <c r="LTJ177" s="1057"/>
      <c r="LTK177" s="1057"/>
      <c r="LTL177" s="1057"/>
      <c r="LTM177" s="1057"/>
      <c r="LTN177" s="1057"/>
      <c r="LTO177" s="1057"/>
      <c r="LTP177" s="1057"/>
      <c r="LTQ177" s="1057"/>
      <c r="LTR177" s="1057"/>
      <c r="LTS177" s="1057"/>
      <c r="LTT177" s="1057"/>
      <c r="LTU177" s="1057"/>
      <c r="LTV177" s="1057"/>
      <c r="LTW177" s="1057"/>
      <c r="LTX177" s="1057"/>
      <c r="LTY177" s="1057"/>
      <c r="LTZ177" s="1057"/>
      <c r="LUA177" s="1057"/>
      <c r="LUB177" s="1057"/>
      <c r="LUC177" s="1057"/>
      <c r="LUD177" s="1057"/>
      <c r="LUE177" s="1057"/>
      <c r="LUF177" s="1057"/>
      <c r="LUG177" s="1057"/>
      <c r="LUH177" s="1057"/>
      <c r="LUI177" s="1057"/>
      <c r="LUJ177" s="1057"/>
      <c r="LUK177" s="1057"/>
      <c r="LUL177" s="1057"/>
      <c r="LUM177" s="1057"/>
      <c r="LUN177" s="1057"/>
      <c r="LUO177" s="1057"/>
      <c r="LUP177" s="1057"/>
      <c r="LUQ177" s="1057"/>
      <c r="LUR177" s="1057"/>
      <c r="LUS177" s="1057"/>
      <c r="LUT177" s="1057"/>
      <c r="LUU177" s="1057"/>
      <c r="LUV177" s="1057"/>
      <c r="LUW177" s="1057"/>
      <c r="LUX177" s="1057"/>
      <c r="LUY177" s="1057"/>
      <c r="LUZ177" s="1057"/>
      <c r="LVA177" s="1057"/>
      <c r="LVB177" s="1057"/>
      <c r="LVC177" s="1057"/>
      <c r="LVD177" s="1057"/>
      <c r="LVE177" s="1057"/>
      <c r="LVF177" s="1057"/>
      <c r="LVG177" s="1057"/>
      <c r="LVH177" s="1057"/>
      <c r="LVI177" s="1057"/>
      <c r="LVJ177" s="1057"/>
      <c r="LVK177" s="1057"/>
      <c r="LVL177" s="1057"/>
      <c r="LVM177" s="1057"/>
      <c r="LVN177" s="1057"/>
      <c r="LVO177" s="1057"/>
      <c r="LVP177" s="1057"/>
      <c r="LVQ177" s="1057"/>
      <c r="LVR177" s="1057"/>
      <c r="LVS177" s="1057"/>
      <c r="LVT177" s="1057"/>
      <c r="LVU177" s="1057"/>
      <c r="LVV177" s="1057"/>
      <c r="LVW177" s="1057"/>
      <c r="LVX177" s="1057"/>
      <c r="LVY177" s="1057"/>
      <c r="LVZ177" s="1057"/>
      <c r="LWA177" s="1057"/>
      <c r="LWB177" s="1057"/>
      <c r="LWC177" s="1057"/>
      <c r="LWD177" s="1057"/>
      <c r="LWE177" s="1057"/>
      <c r="LWF177" s="1057"/>
      <c r="LWG177" s="1057"/>
      <c r="LWH177" s="1057"/>
      <c r="LWI177" s="1057"/>
      <c r="LWJ177" s="1057"/>
      <c r="LWK177" s="1057"/>
      <c r="LWL177" s="1057"/>
      <c r="LWM177" s="1057"/>
      <c r="LWN177" s="1057"/>
      <c r="LWO177" s="1057"/>
      <c r="LWP177" s="1057"/>
      <c r="LWQ177" s="1057"/>
      <c r="LWR177" s="1057"/>
      <c r="LWS177" s="1057"/>
      <c r="LWT177" s="1057"/>
      <c r="LWU177" s="1057"/>
      <c r="LWV177" s="1057"/>
      <c r="LWW177" s="1057"/>
      <c r="LWX177" s="1057"/>
      <c r="LWY177" s="1057"/>
      <c r="LWZ177" s="1057"/>
      <c r="LXA177" s="1057"/>
      <c r="LXB177" s="1057"/>
      <c r="LXC177" s="1057"/>
      <c r="LXD177" s="1057"/>
      <c r="LXE177" s="1057"/>
      <c r="LXF177" s="1057"/>
      <c r="LXG177" s="1057"/>
      <c r="LXH177" s="1057"/>
      <c r="LXI177" s="1057"/>
      <c r="LXJ177" s="1057"/>
      <c r="LXK177" s="1057"/>
      <c r="LXL177" s="1057"/>
      <c r="LXM177" s="1057"/>
      <c r="LXN177" s="1057"/>
      <c r="LXO177" s="1057"/>
      <c r="LXP177" s="1057"/>
      <c r="LXQ177" s="1057"/>
      <c r="LXR177" s="1057"/>
      <c r="LXS177" s="1057"/>
      <c r="LXT177" s="1057"/>
      <c r="LXU177" s="1057"/>
      <c r="LXV177" s="1057"/>
      <c r="LXW177" s="1057"/>
      <c r="LXX177" s="1057"/>
      <c r="LXY177" s="1057"/>
      <c r="LXZ177" s="1057"/>
      <c r="LYA177" s="1057"/>
      <c r="LYB177" s="1057"/>
      <c r="LYC177" s="1057"/>
      <c r="LYD177" s="1057"/>
      <c r="LYE177" s="1057"/>
      <c r="LYF177" s="1057"/>
      <c r="LYG177" s="1057"/>
      <c r="LYH177" s="1057"/>
      <c r="LYI177" s="1057"/>
      <c r="LYJ177" s="1057"/>
      <c r="LYK177" s="1057"/>
      <c r="LYL177" s="1057"/>
      <c r="LYM177" s="1057"/>
      <c r="LYN177" s="1057"/>
      <c r="LYO177" s="1057"/>
      <c r="LYP177" s="1057"/>
      <c r="LYQ177" s="1057"/>
      <c r="LYR177" s="1057"/>
      <c r="LYS177" s="1057"/>
      <c r="LYT177" s="1057"/>
      <c r="LYU177" s="1057"/>
      <c r="LYV177" s="1057"/>
      <c r="LYW177" s="1057"/>
      <c r="LYX177" s="1057"/>
      <c r="LYY177" s="1057"/>
      <c r="LYZ177" s="1057"/>
      <c r="LZA177" s="1057"/>
      <c r="LZB177" s="1057"/>
      <c r="LZC177" s="1057"/>
      <c r="LZD177" s="1057"/>
      <c r="LZE177" s="1057"/>
      <c r="LZF177" s="1057"/>
      <c r="LZG177" s="1057"/>
      <c r="LZH177" s="1057"/>
      <c r="LZI177" s="1057"/>
      <c r="LZJ177" s="1057"/>
      <c r="LZK177" s="1057"/>
      <c r="LZL177" s="1057"/>
      <c r="LZM177" s="1057"/>
      <c r="LZN177" s="1057"/>
      <c r="LZO177" s="1057"/>
      <c r="LZP177" s="1057"/>
      <c r="LZQ177" s="1057"/>
      <c r="LZR177" s="1057"/>
      <c r="LZS177" s="1057"/>
      <c r="LZT177" s="1057"/>
      <c r="LZU177" s="1057"/>
      <c r="LZV177" s="1057"/>
      <c r="LZW177" s="1057"/>
      <c r="LZX177" s="1057"/>
      <c r="LZY177" s="1057"/>
      <c r="LZZ177" s="1057"/>
      <c r="MAA177" s="1057"/>
      <c r="MAB177" s="1057"/>
      <c r="MAC177" s="1057"/>
      <c r="MAD177" s="1057"/>
      <c r="MAE177" s="1057"/>
      <c r="MAF177" s="1057"/>
      <c r="MAG177" s="1057"/>
      <c r="MAH177" s="1057"/>
      <c r="MAI177" s="1057"/>
      <c r="MAJ177" s="1057"/>
      <c r="MAK177" s="1057"/>
      <c r="MAL177" s="1057"/>
      <c r="MAM177" s="1057"/>
      <c r="MAN177" s="1057"/>
      <c r="MAO177" s="1057"/>
      <c r="MAP177" s="1057"/>
      <c r="MAQ177" s="1057"/>
      <c r="MAR177" s="1057"/>
      <c r="MAS177" s="1057"/>
      <c r="MAT177" s="1057"/>
      <c r="MAU177" s="1057"/>
      <c r="MAV177" s="1057"/>
      <c r="MAW177" s="1057"/>
      <c r="MAX177" s="1057"/>
      <c r="MAY177" s="1057"/>
      <c r="MAZ177" s="1057"/>
      <c r="MBA177" s="1057"/>
      <c r="MBB177" s="1057"/>
      <c r="MBC177" s="1057"/>
      <c r="MBD177" s="1057"/>
      <c r="MBE177" s="1057"/>
      <c r="MBF177" s="1057"/>
      <c r="MBG177" s="1057"/>
      <c r="MBH177" s="1057"/>
      <c r="MBI177" s="1057"/>
      <c r="MBJ177" s="1057"/>
      <c r="MBK177" s="1057"/>
      <c r="MBL177" s="1057"/>
      <c r="MBM177" s="1057"/>
      <c r="MBN177" s="1057"/>
      <c r="MBO177" s="1057"/>
      <c r="MBP177" s="1057"/>
      <c r="MBQ177" s="1057"/>
      <c r="MBR177" s="1057"/>
      <c r="MBS177" s="1057"/>
      <c r="MBT177" s="1057"/>
      <c r="MBU177" s="1057"/>
      <c r="MBV177" s="1057"/>
      <c r="MBW177" s="1057"/>
      <c r="MBX177" s="1057"/>
      <c r="MBY177" s="1057"/>
      <c r="MBZ177" s="1057"/>
      <c r="MCA177" s="1057"/>
      <c r="MCB177" s="1057"/>
      <c r="MCC177" s="1057"/>
      <c r="MCD177" s="1057"/>
      <c r="MCE177" s="1057"/>
      <c r="MCF177" s="1057"/>
      <c r="MCG177" s="1057"/>
      <c r="MCH177" s="1057"/>
      <c r="MCI177" s="1057"/>
      <c r="MCJ177" s="1057"/>
      <c r="MCK177" s="1057"/>
      <c r="MCL177" s="1057"/>
      <c r="MCM177" s="1057"/>
      <c r="MCN177" s="1057"/>
      <c r="MCO177" s="1057"/>
      <c r="MCP177" s="1057"/>
      <c r="MCQ177" s="1057"/>
      <c r="MCR177" s="1057"/>
      <c r="MCS177" s="1057"/>
      <c r="MCT177" s="1057"/>
      <c r="MCU177" s="1057"/>
      <c r="MCV177" s="1057"/>
      <c r="MCW177" s="1057"/>
      <c r="MCX177" s="1057"/>
      <c r="MCY177" s="1057"/>
      <c r="MCZ177" s="1057"/>
      <c r="MDA177" s="1057"/>
      <c r="MDB177" s="1057"/>
      <c r="MDC177" s="1057"/>
      <c r="MDD177" s="1057"/>
      <c r="MDE177" s="1057"/>
      <c r="MDF177" s="1057"/>
      <c r="MDG177" s="1057"/>
      <c r="MDH177" s="1057"/>
      <c r="MDI177" s="1057"/>
      <c r="MDJ177" s="1057"/>
      <c r="MDK177" s="1057"/>
      <c r="MDL177" s="1057"/>
      <c r="MDM177" s="1057"/>
      <c r="MDN177" s="1057"/>
      <c r="MDO177" s="1057"/>
      <c r="MDP177" s="1057"/>
      <c r="MDQ177" s="1057"/>
      <c r="MDR177" s="1057"/>
      <c r="MDS177" s="1057"/>
      <c r="MDT177" s="1057"/>
      <c r="MDU177" s="1057"/>
      <c r="MDV177" s="1057"/>
      <c r="MDW177" s="1057"/>
      <c r="MDX177" s="1057"/>
      <c r="MDY177" s="1057"/>
      <c r="MDZ177" s="1057"/>
      <c r="MEA177" s="1057"/>
      <c r="MEB177" s="1057"/>
      <c r="MEC177" s="1057"/>
      <c r="MED177" s="1057"/>
      <c r="MEE177" s="1057"/>
      <c r="MEF177" s="1057"/>
      <c r="MEG177" s="1057"/>
      <c r="MEH177" s="1057"/>
      <c r="MEI177" s="1057"/>
      <c r="MEJ177" s="1057"/>
      <c r="MEK177" s="1057"/>
      <c r="MEL177" s="1057"/>
      <c r="MEM177" s="1057"/>
      <c r="MEN177" s="1057"/>
      <c r="MEO177" s="1057"/>
      <c r="MEP177" s="1057"/>
      <c r="MEQ177" s="1057"/>
      <c r="MER177" s="1057"/>
      <c r="MES177" s="1057"/>
      <c r="MET177" s="1057"/>
      <c r="MEU177" s="1057"/>
      <c r="MEV177" s="1057"/>
      <c r="MEW177" s="1057"/>
      <c r="MEX177" s="1057"/>
      <c r="MEY177" s="1057"/>
      <c r="MEZ177" s="1057"/>
      <c r="MFA177" s="1057"/>
      <c r="MFB177" s="1057"/>
      <c r="MFC177" s="1057"/>
      <c r="MFD177" s="1057"/>
      <c r="MFE177" s="1057"/>
      <c r="MFF177" s="1057"/>
      <c r="MFG177" s="1057"/>
      <c r="MFH177" s="1057"/>
      <c r="MFI177" s="1057"/>
      <c r="MFJ177" s="1057"/>
      <c r="MFK177" s="1057"/>
      <c r="MFL177" s="1057"/>
      <c r="MFM177" s="1057"/>
      <c r="MFN177" s="1057"/>
      <c r="MFO177" s="1057"/>
      <c r="MFP177" s="1057"/>
      <c r="MFQ177" s="1057"/>
      <c r="MFR177" s="1057"/>
      <c r="MFS177" s="1057"/>
      <c r="MFT177" s="1057"/>
      <c r="MFU177" s="1057"/>
      <c r="MFV177" s="1057"/>
      <c r="MFW177" s="1057"/>
      <c r="MFX177" s="1057"/>
      <c r="MFY177" s="1057"/>
      <c r="MFZ177" s="1057"/>
      <c r="MGA177" s="1057"/>
      <c r="MGB177" s="1057"/>
      <c r="MGC177" s="1057"/>
      <c r="MGD177" s="1057"/>
      <c r="MGE177" s="1057"/>
      <c r="MGF177" s="1057"/>
      <c r="MGG177" s="1057"/>
      <c r="MGH177" s="1057"/>
      <c r="MGI177" s="1057"/>
      <c r="MGJ177" s="1057"/>
      <c r="MGK177" s="1057"/>
      <c r="MGL177" s="1057"/>
      <c r="MGM177" s="1057"/>
      <c r="MGN177" s="1057"/>
      <c r="MGO177" s="1057"/>
      <c r="MGP177" s="1057"/>
      <c r="MGQ177" s="1057"/>
      <c r="MGR177" s="1057"/>
      <c r="MGS177" s="1057"/>
      <c r="MGT177" s="1057"/>
      <c r="MGU177" s="1057"/>
      <c r="MGV177" s="1057"/>
      <c r="MGW177" s="1057"/>
      <c r="MGX177" s="1057"/>
      <c r="MGY177" s="1057"/>
      <c r="MGZ177" s="1057"/>
      <c r="MHA177" s="1057"/>
      <c r="MHB177" s="1057"/>
      <c r="MHC177" s="1057"/>
      <c r="MHD177" s="1057"/>
      <c r="MHE177" s="1057"/>
      <c r="MHF177" s="1057"/>
      <c r="MHG177" s="1057"/>
      <c r="MHH177" s="1057"/>
      <c r="MHI177" s="1057"/>
      <c r="MHJ177" s="1057"/>
      <c r="MHK177" s="1057"/>
      <c r="MHL177" s="1057"/>
      <c r="MHM177" s="1057"/>
      <c r="MHN177" s="1057"/>
      <c r="MHO177" s="1057"/>
      <c r="MHP177" s="1057"/>
      <c r="MHQ177" s="1057"/>
      <c r="MHR177" s="1057"/>
      <c r="MHS177" s="1057"/>
      <c r="MHT177" s="1057"/>
      <c r="MHU177" s="1057"/>
      <c r="MHV177" s="1057"/>
      <c r="MHW177" s="1057"/>
      <c r="MHX177" s="1057"/>
      <c r="MHY177" s="1057"/>
      <c r="MHZ177" s="1057"/>
      <c r="MIA177" s="1057"/>
      <c r="MIB177" s="1057"/>
      <c r="MIC177" s="1057"/>
      <c r="MID177" s="1057"/>
      <c r="MIE177" s="1057"/>
      <c r="MIF177" s="1057"/>
      <c r="MIG177" s="1057"/>
      <c r="MIH177" s="1057"/>
      <c r="MII177" s="1057"/>
      <c r="MIJ177" s="1057"/>
      <c r="MIK177" s="1057"/>
      <c r="MIL177" s="1057"/>
      <c r="MIM177" s="1057"/>
      <c r="MIN177" s="1057"/>
      <c r="MIO177" s="1057"/>
      <c r="MIP177" s="1057"/>
      <c r="MIQ177" s="1057"/>
      <c r="MIR177" s="1057"/>
      <c r="MIS177" s="1057"/>
      <c r="MIT177" s="1057"/>
      <c r="MIU177" s="1057"/>
      <c r="MIV177" s="1057"/>
      <c r="MIW177" s="1057"/>
      <c r="MIX177" s="1057"/>
      <c r="MIY177" s="1057"/>
      <c r="MIZ177" s="1057"/>
      <c r="MJA177" s="1057"/>
      <c r="MJB177" s="1057"/>
      <c r="MJC177" s="1057"/>
      <c r="MJD177" s="1057"/>
      <c r="MJE177" s="1057"/>
      <c r="MJF177" s="1057"/>
      <c r="MJG177" s="1057"/>
      <c r="MJH177" s="1057"/>
      <c r="MJI177" s="1057"/>
      <c r="MJJ177" s="1057"/>
      <c r="MJK177" s="1057"/>
      <c r="MJL177" s="1057"/>
      <c r="MJM177" s="1057"/>
      <c r="MJN177" s="1057"/>
      <c r="MJO177" s="1057"/>
      <c r="MJP177" s="1057"/>
      <c r="MJQ177" s="1057"/>
      <c r="MJR177" s="1057"/>
      <c r="MJS177" s="1057"/>
      <c r="MJT177" s="1057"/>
      <c r="MJU177" s="1057"/>
      <c r="MJV177" s="1057"/>
      <c r="MJW177" s="1057"/>
      <c r="MJX177" s="1057"/>
      <c r="MJY177" s="1057"/>
      <c r="MJZ177" s="1057"/>
      <c r="MKA177" s="1057"/>
      <c r="MKB177" s="1057"/>
      <c r="MKC177" s="1057"/>
      <c r="MKD177" s="1057"/>
      <c r="MKE177" s="1057"/>
      <c r="MKF177" s="1057"/>
      <c r="MKG177" s="1057"/>
      <c r="MKH177" s="1057"/>
      <c r="MKI177" s="1057"/>
      <c r="MKJ177" s="1057"/>
      <c r="MKK177" s="1057"/>
      <c r="MKL177" s="1057"/>
      <c r="MKM177" s="1057"/>
      <c r="MKN177" s="1057"/>
      <c r="MKO177" s="1057"/>
      <c r="MKP177" s="1057"/>
      <c r="MKQ177" s="1057"/>
      <c r="MKR177" s="1057"/>
      <c r="MKS177" s="1057"/>
      <c r="MKT177" s="1057"/>
      <c r="MKU177" s="1057"/>
      <c r="MKV177" s="1057"/>
      <c r="MKW177" s="1057"/>
      <c r="MKX177" s="1057"/>
      <c r="MKY177" s="1057"/>
      <c r="MKZ177" s="1057"/>
      <c r="MLA177" s="1057"/>
      <c r="MLB177" s="1057"/>
      <c r="MLC177" s="1057"/>
      <c r="MLD177" s="1057"/>
      <c r="MLE177" s="1057"/>
      <c r="MLF177" s="1057"/>
      <c r="MLG177" s="1057"/>
      <c r="MLH177" s="1057"/>
      <c r="MLI177" s="1057"/>
      <c r="MLJ177" s="1057"/>
      <c r="MLK177" s="1057"/>
      <c r="MLL177" s="1057"/>
      <c r="MLM177" s="1057"/>
      <c r="MLN177" s="1057"/>
      <c r="MLO177" s="1057"/>
      <c r="MLP177" s="1057"/>
      <c r="MLQ177" s="1057"/>
      <c r="MLR177" s="1057"/>
      <c r="MLS177" s="1057"/>
      <c r="MLT177" s="1057"/>
      <c r="MLU177" s="1057"/>
      <c r="MLV177" s="1057"/>
      <c r="MLW177" s="1057"/>
      <c r="MLX177" s="1057"/>
      <c r="MLY177" s="1057"/>
      <c r="MLZ177" s="1057"/>
      <c r="MMA177" s="1057"/>
      <c r="MMB177" s="1057"/>
      <c r="MMC177" s="1057"/>
      <c r="MMD177" s="1057"/>
      <c r="MME177" s="1057"/>
      <c r="MMF177" s="1057"/>
      <c r="MMG177" s="1057"/>
      <c r="MMH177" s="1057"/>
      <c r="MMI177" s="1057"/>
      <c r="MMJ177" s="1057"/>
      <c r="MMK177" s="1057"/>
      <c r="MML177" s="1057"/>
      <c r="MMM177" s="1057"/>
      <c r="MMN177" s="1057"/>
      <c r="MMO177" s="1057"/>
      <c r="MMP177" s="1057"/>
      <c r="MMQ177" s="1057"/>
      <c r="MMR177" s="1057"/>
      <c r="MMS177" s="1057"/>
      <c r="MMT177" s="1057"/>
      <c r="MMU177" s="1057"/>
      <c r="MMV177" s="1057"/>
      <c r="MMW177" s="1057"/>
      <c r="MMX177" s="1057"/>
      <c r="MMY177" s="1057"/>
      <c r="MMZ177" s="1057"/>
      <c r="MNA177" s="1057"/>
      <c r="MNB177" s="1057"/>
      <c r="MNC177" s="1057"/>
      <c r="MND177" s="1057"/>
      <c r="MNE177" s="1057"/>
      <c r="MNF177" s="1057"/>
      <c r="MNG177" s="1057"/>
      <c r="MNH177" s="1057"/>
      <c r="MNI177" s="1057"/>
      <c r="MNJ177" s="1057"/>
      <c r="MNK177" s="1057"/>
      <c r="MNL177" s="1057"/>
      <c r="MNM177" s="1057"/>
      <c r="MNN177" s="1057"/>
      <c r="MNO177" s="1057"/>
      <c r="MNP177" s="1057"/>
      <c r="MNQ177" s="1057"/>
      <c r="MNR177" s="1057"/>
      <c r="MNS177" s="1057"/>
      <c r="MNT177" s="1057"/>
      <c r="MNU177" s="1057"/>
      <c r="MNV177" s="1057"/>
      <c r="MNW177" s="1057"/>
      <c r="MNX177" s="1057"/>
      <c r="MNY177" s="1057"/>
      <c r="MNZ177" s="1057"/>
      <c r="MOA177" s="1057"/>
      <c r="MOB177" s="1057"/>
      <c r="MOC177" s="1057"/>
      <c r="MOD177" s="1057"/>
      <c r="MOE177" s="1057"/>
      <c r="MOF177" s="1057"/>
      <c r="MOG177" s="1057"/>
      <c r="MOH177" s="1057"/>
      <c r="MOI177" s="1057"/>
      <c r="MOJ177" s="1057"/>
      <c r="MOK177" s="1057"/>
      <c r="MOL177" s="1057"/>
      <c r="MOM177" s="1057"/>
      <c r="MON177" s="1057"/>
      <c r="MOO177" s="1057"/>
      <c r="MOP177" s="1057"/>
      <c r="MOQ177" s="1057"/>
      <c r="MOR177" s="1057"/>
      <c r="MOS177" s="1057"/>
      <c r="MOT177" s="1057"/>
      <c r="MOU177" s="1057"/>
      <c r="MOV177" s="1057"/>
      <c r="MOW177" s="1057"/>
      <c r="MOX177" s="1057"/>
      <c r="MOY177" s="1057"/>
      <c r="MOZ177" s="1057"/>
      <c r="MPA177" s="1057"/>
      <c r="MPB177" s="1057"/>
      <c r="MPC177" s="1057"/>
      <c r="MPD177" s="1057"/>
      <c r="MPE177" s="1057"/>
      <c r="MPF177" s="1057"/>
      <c r="MPG177" s="1057"/>
      <c r="MPH177" s="1057"/>
      <c r="MPI177" s="1057"/>
      <c r="MPJ177" s="1057"/>
      <c r="MPK177" s="1057"/>
      <c r="MPL177" s="1057"/>
      <c r="MPM177" s="1057"/>
      <c r="MPN177" s="1057"/>
      <c r="MPO177" s="1057"/>
      <c r="MPP177" s="1057"/>
      <c r="MPQ177" s="1057"/>
      <c r="MPR177" s="1057"/>
      <c r="MPS177" s="1057"/>
      <c r="MPT177" s="1057"/>
      <c r="MPU177" s="1057"/>
      <c r="MPV177" s="1057"/>
      <c r="MPW177" s="1057"/>
      <c r="MPX177" s="1057"/>
      <c r="MPY177" s="1057"/>
      <c r="MPZ177" s="1057"/>
      <c r="MQA177" s="1057"/>
      <c r="MQB177" s="1057"/>
      <c r="MQC177" s="1057"/>
      <c r="MQD177" s="1057"/>
      <c r="MQE177" s="1057"/>
      <c r="MQF177" s="1057"/>
      <c r="MQG177" s="1057"/>
      <c r="MQH177" s="1057"/>
      <c r="MQI177" s="1057"/>
      <c r="MQJ177" s="1057"/>
      <c r="MQK177" s="1057"/>
      <c r="MQL177" s="1057"/>
      <c r="MQM177" s="1057"/>
      <c r="MQN177" s="1057"/>
      <c r="MQO177" s="1057"/>
      <c r="MQP177" s="1057"/>
      <c r="MQQ177" s="1057"/>
      <c r="MQR177" s="1057"/>
      <c r="MQS177" s="1057"/>
      <c r="MQT177" s="1057"/>
      <c r="MQU177" s="1057"/>
      <c r="MQV177" s="1057"/>
      <c r="MQW177" s="1057"/>
      <c r="MQX177" s="1057"/>
      <c r="MQY177" s="1057"/>
      <c r="MQZ177" s="1057"/>
      <c r="MRA177" s="1057"/>
      <c r="MRB177" s="1057"/>
      <c r="MRC177" s="1057"/>
      <c r="MRD177" s="1057"/>
      <c r="MRE177" s="1057"/>
      <c r="MRF177" s="1057"/>
      <c r="MRG177" s="1057"/>
      <c r="MRH177" s="1057"/>
      <c r="MRI177" s="1057"/>
      <c r="MRJ177" s="1057"/>
      <c r="MRK177" s="1057"/>
      <c r="MRL177" s="1057"/>
      <c r="MRM177" s="1057"/>
      <c r="MRN177" s="1057"/>
      <c r="MRO177" s="1057"/>
      <c r="MRP177" s="1057"/>
      <c r="MRQ177" s="1057"/>
      <c r="MRR177" s="1057"/>
      <c r="MRS177" s="1057"/>
      <c r="MRT177" s="1057"/>
      <c r="MRU177" s="1057"/>
      <c r="MRV177" s="1057"/>
      <c r="MRW177" s="1057"/>
      <c r="MRX177" s="1057"/>
      <c r="MRY177" s="1057"/>
      <c r="MRZ177" s="1057"/>
      <c r="MSA177" s="1057"/>
      <c r="MSB177" s="1057"/>
      <c r="MSC177" s="1057"/>
      <c r="MSD177" s="1057"/>
      <c r="MSE177" s="1057"/>
      <c r="MSF177" s="1057"/>
      <c r="MSG177" s="1057"/>
      <c r="MSH177" s="1057"/>
      <c r="MSI177" s="1057"/>
      <c r="MSJ177" s="1057"/>
      <c r="MSK177" s="1057"/>
      <c r="MSL177" s="1057"/>
      <c r="MSM177" s="1057"/>
      <c r="MSN177" s="1057"/>
      <c r="MSO177" s="1057"/>
      <c r="MSP177" s="1057"/>
      <c r="MSQ177" s="1057"/>
      <c r="MSR177" s="1057"/>
      <c r="MSS177" s="1057"/>
      <c r="MST177" s="1057"/>
      <c r="MSU177" s="1057"/>
      <c r="MSV177" s="1057"/>
      <c r="MSW177" s="1057"/>
      <c r="MSX177" s="1057"/>
      <c r="MSY177" s="1057"/>
      <c r="MSZ177" s="1057"/>
      <c r="MTA177" s="1057"/>
      <c r="MTB177" s="1057"/>
      <c r="MTC177" s="1057"/>
      <c r="MTD177" s="1057"/>
      <c r="MTE177" s="1057"/>
      <c r="MTF177" s="1057"/>
      <c r="MTG177" s="1057"/>
      <c r="MTH177" s="1057"/>
      <c r="MTI177" s="1057"/>
      <c r="MTJ177" s="1057"/>
      <c r="MTK177" s="1057"/>
      <c r="MTL177" s="1057"/>
      <c r="MTM177" s="1057"/>
      <c r="MTN177" s="1057"/>
      <c r="MTO177" s="1057"/>
      <c r="MTP177" s="1057"/>
      <c r="MTQ177" s="1057"/>
      <c r="MTR177" s="1057"/>
      <c r="MTS177" s="1057"/>
      <c r="MTT177" s="1057"/>
      <c r="MTU177" s="1057"/>
      <c r="MTV177" s="1057"/>
      <c r="MTW177" s="1057"/>
      <c r="MTX177" s="1057"/>
      <c r="MTY177" s="1057"/>
      <c r="MTZ177" s="1057"/>
      <c r="MUA177" s="1057"/>
      <c r="MUB177" s="1057"/>
      <c r="MUC177" s="1057"/>
      <c r="MUD177" s="1057"/>
      <c r="MUE177" s="1057"/>
      <c r="MUF177" s="1057"/>
      <c r="MUG177" s="1057"/>
      <c r="MUH177" s="1057"/>
      <c r="MUI177" s="1057"/>
      <c r="MUJ177" s="1057"/>
      <c r="MUK177" s="1057"/>
      <c r="MUL177" s="1057"/>
      <c r="MUM177" s="1057"/>
      <c r="MUN177" s="1057"/>
      <c r="MUO177" s="1057"/>
      <c r="MUP177" s="1057"/>
      <c r="MUQ177" s="1057"/>
      <c r="MUR177" s="1057"/>
      <c r="MUS177" s="1057"/>
      <c r="MUT177" s="1057"/>
      <c r="MUU177" s="1057"/>
      <c r="MUV177" s="1057"/>
      <c r="MUW177" s="1057"/>
      <c r="MUX177" s="1057"/>
      <c r="MUY177" s="1057"/>
      <c r="MUZ177" s="1057"/>
      <c r="MVA177" s="1057"/>
      <c r="MVB177" s="1057"/>
      <c r="MVC177" s="1057"/>
      <c r="MVD177" s="1057"/>
      <c r="MVE177" s="1057"/>
      <c r="MVF177" s="1057"/>
      <c r="MVG177" s="1057"/>
      <c r="MVH177" s="1057"/>
      <c r="MVI177" s="1057"/>
      <c r="MVJ177" s="1057"/>
      <c r="MVK177" s="1057"/>
      <c r="MVL177" s="1057"/>
      <c r="MVM177" s="1057"/>
      <c r="MVN177" s="1057"/>
      <c r="MVO177" s="1057"/>
      <c r="MVP177" s="1057"/>
      <c r="MVQ177" s="1057"/>
      <c r="MVR177" s="1057"/>
      <c r="MVS177" s="1057"/>
      <c r="MVT177" s="1057"/>
      <c r="MVU177" s="1057"/>
      <c r="MVV177" s="1057"/>
      <c r="MVW177" s="1057"/>
      <c r="MVX177" s="1057"/>
      <c r="MVY177" s="1057"/>
      <c r="MVZ177" s="1057"/>
      <c r="MWA177" s="1057"/>
      <c r="MWB177" s="1057"/>
      <c r="MWC177" s="1057"/>
      <c r="MWD177" s="1057"/>
      <c r="MWE177" s="1057"/>
      <c r="MWF177" s="1057"/>
      <c r="MWG177" s="1057"/>
      <c r="MWH177" s="1057"/>
      <c r="MWI177" s="1057"/>
      <c r="MWJ177" s="1057"/>
      <c r="MWK177" s="1057"/>
      <c r="MWL177" s="1057"/>
      <c r="MWM177" s="1057"/>
      <c r="MWN177" s="1057"/>
      <c r="MWO177" s="1057"/>
      <c r="MWP177" s="1057"/>
      <c r="MWQ177" s="1057"/>
      <c r="MWR177" s="1057"/>
      <c r="MWS177" s="1057"/>
      <c r="MWT177" s="1057"/>
      <c r="MWU177" s="1057"/>
      <c r="MWV177" s="1057"/>
      <c r="MWW177" s="1057"/>
      <c r="MWX177" s="1057"/>
      <c r="MWY177" s="1057"/>
      <c r="MWZ177" s="1057"/>
      <c r="MXA177" s="1057"/>
      <c r="MXB177" s="1057"/>
      <c r="MXC177" s="1057"/>
      <c r="MXD177" s="1057"/>
      <c r="MXE177" s="1057"/>
      <c r="MXF177" s="1057"/>
      <c r="MXG177" s="1057"/>
      <c r="MXH177" s="1057"/>
      <c r="MXI177" s="1057"/>
      <c r="MXJ177" s="1057"/>
      <c r="MXK177" s="1057"/>
      <c r="MXL177" s="1057"/>
      <c r="MXM177" s="1057"/>
      <c r="MXN177" s="1057"/>
      <c r="MXO177" s="1057"/>
      <c r="MXP177" s="1057"/>
      <c r="MXQ177" s="1057"/>
      <c r="MXR177" s="1057"/>
      <c r="MXS177" s="1057"/>
      <c r="MXT177" s="1057"/>
      <c r="MXU177" s="1057"/>
      <c r="MXV177" s="1057"/>
      <c r="MXW177" s="1057"/>
      <c r="MXX177" s="1057"/>
      <c r="MXY177" s="1057"/>
      <c r="MXZ177" s="1057"/>
      <c r="MYA177" s="1057"/>
      <c r="MYB177" s="1057"/>
      <c r="MYC177" s="1057"/>
      <c r="MYD177" s="1057"/>
      <c r="MYE177" s="1057"/>
      <c r="MYF177" s="1057"/>
      <c r="MYG177" s="1057"/>
      <c r="MYH177" s="1057"/>
      <c r="MYI177" s="1057"/>
      <c r="MYJ177" s="1057"/>
      <c r="MYK177" s="1057"/>
      <c r="MYL177" s="1057"/>
      <c r="MYM177" s="1057"/>
      <c r="MYN177" s="1057"/>
      <c r="MYO177" s="1057"/>
      <c r="MYP177" s="1057"/>
      <c r="MYQ177" s="1057"/>
      <c r="MYR177" s="1057"/>
      <c r="MYS177" s="1057"/>
      <c r="MYT177" s="1057"/>
      <c r="MYU177" s="1057"/>
      <c r="MYV177" s="1057"/>
      <c r="MYW177" s="1057"/>
      <c r="MYX177" s="1057"/>
      <c r="MYY177" s="1057"/>
      <c r="MYZ177" s="1057"/>
      <c r="MZA177" s="1057"/>
      <c r="MZB177" s="1057"/>
      <c r="MZC177" s="1057"/>
      <c r="MZD177" s="1057"/>
      <c r="MZE177" s="1057"/>
      <c r="MZF177" s="1057"/>
      <c r="MZG177" s="1057"/>
      <c r="MZH177" s="1057"/>
      <c r="MZI177" s="1057"/>
      <c r="MZJ177" s="1057"/>
      <c r="MZK177" s="1057"/>
      <c r="MZL177" s="1057"/>
      <c r="MZM177" s="1057"/>
      <c r="MZN177" s="1057"/>
      <c r="MZO177" s="1057"/>
      <c r="MZP177" s="1057"/>
      <c r="MZQ177" s="1057"/>
      <c r="MZR177" s="1057"/>
      <c r="MZS177" s="1057"/>
      <c r="MZT177" s="1057"/>
      <c r="MZU177" s="1057"/>
      <c r="MZV177" s="1057"/>
      <c r="MZW177" s="1057"/>
      <c r="MZX177" s="1057"/>
      <c r="MZY177" s="1057"/>
      <c r="MZZ177" s="1057"/>
      <c r="NAA177" s="1057"/>
      <c r="NAB177" s="1057"/>
      <c r="NAC177" s="1057"/>
      <c r="NAD177" s="1057"/>
      <c r="NAE177" s="1057"/>
      <c r="NAF177" s="1057"/>
      <c r="NAG177" s="1057"/>
      <c r="NAH177" s="1057"/>
      <c r="NAI177" s="1057"/>
      <c r="NAJ177" s="1057"/>
      <c r="NAK177" s="1057"/>
      <c r="NAL177" s="1057"/>
      <c r="NAM177" s="1057"/>
      <c r="NAN177" s="1057"/>
      <c r="NAO177" s="1057"/>
      <c r="NAP177" s="1057"/>
      <c r="NAQ177" s="1057"/>
      <c r="NAR177" s="1057"/>
      <c r="NAS177" s="1057"/>
      <c r="NAT177" s="1057"/>
      <c r="NAU177" s="1057"/>
      <c r="NAV177" s="1057"/>
      <c r="NAW177" s="1057"/>
      <c r="NAX177" s="1057"/>
      <c r="NAY177" s="1057"/>
      <c r="NAZ177" s="1057"/>
      <c r="NBA177" s="1057"/>
      <c r="NBB177" s="1057"/>
      <c r="NBC177" s="1057"/>
      <c r="NBD177" s="1057"/>
      <c r="NBE177" s="1057"/>
      <c r="NBF177" s="1057"/>
      <c r="NBG177" s="1057"/>
      <c r="NBH177" s="1057"/>
      <c r="NBI177" s="1057"/>
      <c r="NBJ177" s="1057"/>
      <c r="NBK177" s="1057"/>
      <c r="NBL177" s="1057"/>
      <c r="NBM177" s="1057"/>
      <c r="NBN177" s="1057"/>
      <c r="NBO177" s="1057"/>
      <c r="NBP177" s="1057"/>
      <c r="NBQ177" s="1057"/>
      <c r="NBR177" s="1057"/>
      <c r="NBS177" s="1057"/>
      <c r="NBT177" s="1057"/>
      <c r="NBU177" s="1057"/>
      <c r="NBV177" s="1057"/>
      <c r="NBW177" s="1057"/>
      <c r="NBX177" s="1057"/>
      <c r="NBY177" s="1057"/>
      <c r="NBZ177" s="1057"/>
      <c r="NCA177" s="1057"/>
      <c r="NCB177" s="1057"/>
      <c r="NCC177" s="1057"/>
      <c r="NCD177" s="1057"/>
      <c r="NCE177" s="1057"/>
      <c r="NCF177" s="1057"/>
      <c r="NCG177" s="1057"/>
      <c r="NCH177" s="1057"/>
      <c r="NCI177" s="1057"/>
      <c r="NCJ177" s="1057"/>
      <c r="NCK177" s="1057"/>
      <c r="NCL177" s="1057"/>
      <c r="NCM177" s="1057"/>
      <c r="NCN177" s="1057"/>
      <c r="NCO177" s="1057"/>
      <c r="NCP177" s="1057"/>
      <c r="NCQ177" s="1057"/>
      <c r="NCR177" s="1057"/>
      <c r="NCS177" s="1057"/>
      <c r="NCT177" s="1057"/>
      <c r="NCU177" s="1057"/>
      <c r="NCV177" s="1057"/>
      <c r="NCW177" s="1057"/>
      <c r="NCX177" s="1057"/>
      <c r="NCY177" s="1057"/>
      <c r="NCZ177" s="1057"/>
      <c r="NDA177" s="1057"/>
      <c r="NDB177" s="1057"/>
      <c r="NDC177" s="1057"/>
      <c r="NDD177" s="1057"/>
      <c r="NDE177" s="1057"/>
      <c r="NDF177" s="1057"/>
      <c r="NDG177" s="1057"/>
      <c r="NDH177" s="1057"/>
      <c r="NDI177" s="1057"/>
      <c r="NDJ177" s="1057"/>
      <c r="NDK177" s="1057"/>
      <c r="NDL177" s="1057"/>
      <c r="NDM177" s="1057"/>
      <c r="NDN177" s="1057"/>
      <c r="NDO177" s="1057"/>
      <c r="NDP177" s="1057"/>
      <c r="NDQ177" s="1057"/>
      <c r="NDR177" s="1057"/>
      <c r="NDS177" s="1057"/>
      <c r="NDT177" s="1057"/>
      <c r="NDU177" s="1057"/>
      <c r="NDV177" s="1057"/>
      <c r="NDW177" s="1057"/>
      <c r="NDX177" s="1057"/>
      <c r="NDY177" s="1057"/>
      <c r="NDZ177" s="1057"/>
      <c r="NEA177" s="1057"/>
      <c r="NEB177" s="1057"/>
      <c r="NEC177" s="1057"/>
      <c r="NED177" s="1057"/>
      <c r="NEE177" s="1057"/>
      <c r="NEF177" s="1057"/>
      <c r="NEG177" s="1057"/>
      <c r="NEH177" s="1057"/>
      <c r="NEI177" s="1057"/>
      <c r="NEJ177" s="1057"/>
      <c r="NEK177" s="1057"/>
      <c r="NEL177" s="1057"/>
      <c r="NEM177" s="1057"/>
      <c r="NEN177" s="1057"/>
      <c r="NEO177" s="1057"/>
      <c r="NEP177" s="1057"/>
      <c r="NEQ177" s="1057"/>
      <c r="NER177" s="1057"/>
      <c r="NES177" s="1057"/>
      <c r="NET177" s="1057"/>
      <c r="NEU177" s="1057"/>
      <c r="NEV177" s="1057"/>
      <c r="NEW177" s="1057"/>
      <c r="NEX177" s="1057"/>
      <c r="NEY177" s="1057"/>
      <c r="NEZ177" s="1057"/>
      <c r="NFA177" s="1057"/>
      <c r="NFB177" s="1057"/>
      <c r="NFC177" s="1057"/>
      <c r="NFD177" s="1057"/>
      <c r="NFE177" s="1057"/>
      <c r="NFF177" s="1057"/>
      <c r="NFG177" s="1057"/>
      <c r="NFH177" s="1057"/>
      <c r="NFI177" s="1057"/>
      <c r="NFJ177" s="1057"/>
      <c r="NFK177" s="1057"/>
      <c r="NFL177" s="1057"/>
      <c r="NFM177" s="1057"/>
      <c r="NFN177" s="1057"/>
      <c r="NFO177" s="1057"/>
      <c r="NFP177" s="1057"/>
      <c r="NFQ177" s="1057"/>
      <c r="NFR177" s="1057"/>
      <c r="NFS177" s="1057"/>
      <c r="NFT177" s="1057"/>
      <c r="NFU177" s="1057"/>
      <c r="NFV177" s="1057"/>
      <c r="NFW177" s="1057"/>
      <c r="NFX177" s="1057"/>
      <c r="NFY177" s="1057"/>
      <c r="NFZ177" s="1057"/>
      <c r="NGA177" s="1057"/>
      <c r="NGB177" s="1057"/>
      <c r="NGC177" s="1057"/>
      <c r="NGD177" s="1057"/>
      <c r="NGE177" s="1057"/>
      <c r="NGF177" s="1057"/>
      <c r="NGG177" s="1057"/>
      <c r="NGH177" s="1057"/>
      <c r="NGI177" s="1057"/>
      <c r="NGJ177" s="1057"/>
      <c r="NGK177" s="1057"/>
      <c r="NGL177" s="1057"/>
      <c r="NGM177" s="1057"/>
      <c r="NGN177" s="1057"/>
      <c r="NGO177" s="1057"/>
      <c r="NGP177" s="1057"/>
      <c r="NGQ177" s="1057"/>
      <c r="NGR177" s="1057"/>
      <c r="NGS177" s="1057"/>
      <c r="NGT177" s="1057"/>
      <c r="NGU177" s="1057"/>
      <c r="NGV177" s="1057"/>
      <c r="NGW177" s="1057"/>
      <c r="NGX177" s="1057"/>
      <c r="NGY177" s="1057"/>
      <c r="NGZ177" s="1057"/>
      <c r="NHA177" s="1057"/>
      <c r="NHB177" s="1057"/>
      <c r="NHC177" s="1057"/>
      <c r="NHD177" s="1057"/>
      <c r="NHE177" s="1057"/>
      <c r="NHF177" s="1057"/>
      <c r="NHG177" s="1057"/>
      <c r="NHH177" s="1057"/>
      <c r="NHI177" s="1057"/>
      <c r="NHJ177" s="1057"/>
      <c r="NHK177" s="1057"/>
      <c r="NHL177" s="1057"/>
      <c r="NHM177" s="1057"/>
      <c r="NHN177" s="1057"/>
      <c r="NHO177" s="1057"/>
      <c r="NHP177" s="1057"/>
      <c r="NHQ177" s="1057"/>
      <c r="NHR177" s="1057"/>
      <c r="NHS177" s="1057"/>
      <c r="NHT177" s="1057"/>
      <c r="NHU177" s="1057"/>
      <c r="NHV177" s="1057"/>
      <c r="NHW177" s="1057"/>
      <c r="NHX177" s="1057"/>
      <c r="NHY177" s="1057"/>
      <c r="NHZ177" s="1057"/>
      <c r="NIA177" s="1057"/>
      <c r="NIB177" s="1057"/>
      <c r="NIC177" s="1057"/>
      <c r="NID177" s="1057"/>
      <c r="NIE177" s="1057"/>
      <c r="NIF177" s="1057"/>
      <c r="NIG177" s="1057"/>
      <c r="NIH177" s="1057"/>
      <c r="NII177" s="1057"/>
      <c r="NIJ177" s="1057"/>
      <c r="NIK177" s="1057"/>
      <c r="NIL177" s="1057"/>
      <c r="NIM177" s="1057"/>
      <c r="NIN177" s="1057"/>
      <c r="NIO177" s="1057"/>
      <c r="NIP177" s="1057"/>
      <c r="NIQ177" s="1057"/>
      <c r="NIR177" s="1057"/>
      <c r="NIS177" s="1057"/>
      <c r="NIT177" s="1057"/>
      <c r="NIU177" s="1057"/>
      <c r="NIV177" s="1057"/>
      <c r="NIW177" s="1057"/>
      <c r="NIX177" s="1057"/>
      <c r="NIY177" s="1057"/>
      <c r="NIZ177" s="1057"/>
      <c r="NJA177" s="1057"/>
      <c r="NJB177" s="1057"/>
      <c r="NJC177" s="1057"/>
      <c r="NJD177" s="1057"/>
      <c r="NJE177" s="1057"/>
      <c r="NJF177" s="1057"/>
      <c r="NJG177" s="1057"/>
      <c r="NJH177" s="1057"/>
      <c r="NJI177" s="1057"/>
      <c r="NJJ177" s="1057"/>
      <c r="NJK177" s="1057"/>
      <c r="NJL177" s="1057"/>
      <c r="NJM177" s="1057"/>
      <c r="NJN177" s="1057"/>
      <c r="NJO177" s="1057"/>
      <c r="NJP177" s="1057"/>
      <c r="NJQ177" s="1057"/>
      <c r="NJR177" s="1057"/>
      <c r="NJS177" s="1057"/>
      <c r="NJT177" s="1057"/>
      <c r="NJU177" s="1057"/>
      <c r="NJV177" s="1057"/>
      <c r="NJW177" s="1057"/>
      <c r="NJX177" s="1057"/>
      <c r="NJY177" s="1057"/>
      <c r="NJZ177" s="1057"/>
      <c r="NKA177" s="1057"/>
      <c r="NKB177" s="1057"/>
      <c r="NKC177" s="1057"/>
      <c r="NKD177" s="1057"/>
      <c r="NKE177" s="1057"/>
      <c r="NKF177" s="1057"/>
      <c r="NKG177" s="1057"/>
      <c r="NKH177" s="1057"/>
      <c r="NKI177" s="1057"/>
      <c r="NKJ177" s="1057"/>
      <c r="NKK177" s="1057"/>
      <c r="NKL177" s="1057"/>
      <c r="NKM177" s="1057"/>
      <c r="NKN177" s="1057"/>
      <c r="NKO177" s="1057"/>
      <c r="NKP177" s="1057"/>
      <c r="NKQ177" s="1057"/>
      <c r="NKR177" s="1057"/>
      <c r="NKS177" s="1057"/>
      <c r="NKT177" s="1057"/>
      <c r="NKU177" s="1057"/>
      <c r="NKV177" s="1057"/>
      <c r="NKW177" s="1057"/>
      <c r="NKX177" s="1057"/>
      <c r="NKY177" s="1057"/>
      <c r="NKZ177" s="1057"/>
      <c r="NLA177" s="1057"/>
      <c r="NLB177" s="1057"/>
      <c r="NLC177" s="1057"/>
      <c r="NLD177" s="1057"/>
      <c r="NLE177" s="1057"/>
      <c r="NLF177" s="1057"/>
      <c r="NLG177" s="1057"/>
      <c r="NLH177" s="1057"/>
      <c r="NLI177" s="1057"/>
      <c r="NLJ177" s="1057"/>
      <c r="NLK177" s="1057"/>
      <c r="NLL177" s="1057"/>
      <c r="NLM177" s="1057"/>
      <c r="NLN177" s="1057"/>
      <c r="NLO177" s="1057"/>
      <c r="NLP177" s="1057"/>
      <c r="NLQ177" s="1057"/>
      <c r="NLR177" s="1057"/>
      <c r="NLS177" s="1057"/>
      <c r="NLT177" s="1057"/>
      <c r="NLU177" s="1057"/>
      <c r="NLV177" s="1057"/>
      <c r="NLW177" s="1057"/>
      <c r="NLX177" s="1057"/>
      <c r="NLY177" s="1057"/>
      <c r="NLZ177" s="1057"/>
      <c r="NMA177" s="1057"/>
      <c r="NMB177" s="1057"/>
      <c r="NMC177" s="1057"/>
      <c r="NMD177" s="1057"/>
      <c r="NME177" s="1057"/>
      <c r="NMF177" s="1057"/>
      <c r="NMG177" s="1057"/>
      <c r="NMH177" s="1057"/>
      <c r="NMI177" s="1057"/>
      <c r="NMJ177" s="1057"/>
      <c r="NMK177" s="1057"/>
      <c r="NML177" s="1057"/>
      <c r="NMM177" s="1057"/>
      <c r="NMN177" s="1057"/>
      <c r="NMO177" s="1057"/>
      <c r="NMP177" s="1057"/>
      <c r="NMQ177" s="1057"/>
      <c r="NMR177" s="1057"/>
      <c r="NMS177" s="1057"/>
      <c r="NMT177" s="1057"/>
      <c r="NMU177" s="1057"/>
      <c r="NMV177" s="1057"/>
      <c r="NMW177" s="1057"/>
      <c r="NMX177" s="1057"/>
      <c r="NMY177" s="1057"/>
      <c r="NMZ177" s="1057"/>
      <c r="NNA177" s="1057"/>
      <c r="NNB177" s="1057"/>
      <c r="NNC177" s="1057"/>
      <c r="NND177" s="1057"/>
      <c r="NNE177" s="1057"/>
      <c r="NNF177" s="1057"/>
      <c r="NNG177" s="1057"/>
      <c r="NNH177" s="1057"/>
      <c r="NNI177" s="1057"/>
      <c r="NNJ177" s="1057"/>
      <c r="NNK177" s="1057"/>
      <c r="NNL177" s="1057"/>
      <c r="NNM177" s="1057"/>
      <c r="NNN177" s="1057"/>
      <c r="NNO177" s="1057"/>
      <c r="NNP177" s="1057"/>
      <c r="NNQ177" s="1057"/>
      <c r="NNR177" s="1057"/>
      <c r="NNS177" s="1057"/>
      <c r="NNT177" s="1057"/>
      <c r="NNU177" s="1057"/>
      <c r="NNV177" s="1057"/>
      <c r="NNW177" s="1057"/>
      <c r="NNX177" s="1057"/>
      <c r="NNY177" s="1057"/>
      <c r="NNZ177" s="1057"/>
      <c r="NOA177" s="1057"/>
      <c r="NOB177" s="1057"/>
      <c r="NOC177" s="1057"/>
      <c r="NOD177" s="1057"/>
      <c r="NOE177" s="1057"/>
      <c r="NOF177" s="1057"/>
      <c r="NOG177" s="1057"/>
      <c r="NOH177" s="1057"/>
      <c r="NOI177" s="1057"/>
      <c r="NOJ177" s="1057"/>
      <c r="NOK177" s="1057"/>
      <c r="NOL177" s="1057"/>
      <c r="NOM177" s="1057"/>
      <c r="NON177" s="1057"/>
      <c r="NOO177" s="1057"/>
      <c r="NOP177" s="1057"/>
      <c r="NOQ177" s="1057"/>
      <c r="NOR177" s="1057"/>
      <c r="NOS177" s="1057"/>
      <c r="NOT177" s="1057"/>
      <c r="NOU177" s="1057"/>
      <c r="NOV177" s="1057"/>
      <c r="NOW177" s="1057"/>
      <c r="NOX177" s="1057"/>
      <c r="NOY177" s="1057"/>
      <c r="NOZ177" s="1057"/>
      <c r="NPA177" s="1057"/>
      <c r="NPB177" s="1057"/>
      <c r="NPC177" s="1057"/>
      <c r="NPD177" s="1057"/>
      <c r="NPE177" s="1057"/>
      <c r="NPF177" s="1057"/>
      <c r="NPG177" s="1057"/>
      <c r="NPH177" s="1057"/>
      <c r="NPI177" s="1057"/>
      <c r="NPJ177" s="1057"/>
      <c r="NPK177" s="1057"/>
      <c r="NPL177" s="1057"/>
      <c r="NPM177" s="1057"/>
      <c r="NPN177" s="1057"/>
      <c r="NPO177" s="1057"/>
      <c r="NPP177" s="1057"/>
      <c r="NPQ177" s="1057"/>
      <c r="NPR177" s="1057"/>
      <c r="NPS177" s="1057"/>
      <c r="NPT177" s="1057"/>
      <c r="NPU177" s="1057"/>
      <c r="NPV177" s="1057"/>
      <c r="NPW177" s="1057"/>
      <c r="NPX177" s="1057"/>
      <c r="NPY177" s="1057"/>
      <c r="NPZ177" s="1057"/>
      <c r="NQA177" s="1057"/>
      <c r="NQB177" s="1057"/>
      <c r="NQC177" s="1057"/>
      <c r="NQD177" s="1057"/>
      <c r="NQE177" s="1057"/>
      <c r="NQF177" s="1057"/>
      <c r="NQG177" s="1057"/>
      <c r="NQH177" s="1057"/>
      <c r="NQI177" s="1057"/>
      <c r="NQJ177" s="1057"/>
      <c r="NQK177" s="1057"/>
      <c r="NQL177" s="1057"/>
      <c r="NQM177" s="1057"/>
      <c r="NQN177" s="1057"/>
      <c r="NQO177" s="1057"/>
      <c r="NQP177" s="1057"/>
      <c r="NQQ177" s="1057"/>
      <c r="NQR177" s="1057"/>
      <c r="NQS177" s="1057"/>
      <c r="NQT177" s="1057"/>
      <c r="NQU177" s="1057"/>
      <c r="NQV177" s="1057"/>
      <c r="NQW177" s="1057"/>
      <c r="NQX177" s="1057"/>
      <c r="NQY177" s="1057"/>
      <c r="NQZ177" s="1057"/>
      <c r="NRA177" s="1057"/>
      <c r="NRB177" s="1057"/>
      <c r="NRC177" s="1057"/>
      <c r="NRD177" s="1057"/>
      <c r="NRE177" s="1057"/>
      <c r="NRF177" s="1057"/>
      <c r="NRG177" s="1057"/>
      <c r="NRH177" s="1057"/>
      <c r="NRI177" s="1057"/>
      <c r="NRJ177" s="1057"/>
      <c r="NRK177" s="1057"/>
      <c r="NRL177" s="1057"/>
      <c r="NRM177" s="1057"/>
      <c r="NRN177" s="1057"/>
      <c r="NRO177" s="1057"/>
      <c r="NRP177" s="1057"/>
      <c r="NRQ177" s="1057"/>
      <c r="NRR177" s="1057"/>
      <c r="NRS177" s="1057"/>
      <c r="NRT177" s="1057"/>
      <c r="NRU177" s="1057"/>
      <c r="NRV177" s="1057"/>
      <c r="NRW177" s="1057"/>
      <c r="NRX177" s="1057"/>
      <c r="NRY177" s="1057"/>
      <c r="NRZ177" s="1057"/>
      <c r="NSA177" s="1057"/>
      <c r="NSB177" s="1057"/>
      <c r="NSC177" s="1057"/>
      <c r="NSD177" s="1057"/>
      <c r="NSE177" s="1057"/>
      <c r="NSF177" s="1057"/>
      <c r="NSG177" s="1057"/>
      <c r="NSH177" s="1057"/>
      <c r="NSI177" s="1057"/>
      <c r="NSJ177" s="1057"/>
      <c r="NSK177" s="1057"/>
      <c r="NSL177" s="1057"/>
      <c r="NSM177" s="1057"/>
      <c r="NSN177" s="1057"/>
      <c r="NSO177" s="1057"/>
      <c r="NSP177" s="1057"/>
      <c r="NSQ177" s="1057"/>
      <c r="NSR177" s="1057"/>
      <c r="NSS177" s="1057"/>
      <c r="NST177" s="1057"/>
      <c r="NSU177" s="1057"/>
      <c r="NSV177" s="1057"/>
      <c r="NSW177" s="1057"/>
      <c r="NSX177" s="1057"/>
      <c r="NSY177" s="1057"/>
      <c r="NSZ177" s="1057"/>
      <c r="NTA177" s="1057"/>
      <c r="NTB177" s="1057"/>
      <c r="NTC177" s="1057"/>
      <c r="NTD177" s="1057"/>
      <c r="NTE177" s="1057"/>
      <c r="NTF177" s="1057"/>
      <c r="NTG177" s="1057"/>
      <c r="NTH177" s="1057"/>
      <c r="NTI177" s="1057"/>
      <c r="NTJ177" s="1057"/>
      <c r="NTK177" s="1057"/>
      <c r="NTL177" s="1057"/>
      <c r="NTM177" s="1057"/>
      <c r="NTN177" s="1057"/>
      <c r="NTO177" s="1057"/>
      <c r="NTP177" s="1057"/>
      <c r="NTQ177" s="1057"/>
      <c r="NTR177" s="1057"/>
      <c r="NTS177" s="1057"/>
      <c r="NTT177" s="1057"/>
      <c r="NTU177" s="1057"/>
      <c r="NTV177" s="1057"/>
      <c r="NTW177" s="1057"/>
      <c r="NTX177" s="1057"/>
      <c r="NTY177" s="1057"/>
      <c r="NTZ177" s="1057"/>
      <c r="NUA177" s="1057"/>
      <c r="NUB177" s="1057"/>
      <c r="NUC177" s="1057"/>
      <c r="NUD177" s="1057"/>
      <c r="NUE177" s="1057"/>
      <c r="NUF177" s="1057"/>
      <c r="NUG177" s="1057"/>
      <c r="NUH177" s="1057"/>
      <c r="NUI177" s="1057"/>
      <c r="NUJ177" s="1057"/>
      <c r="NUK177" s="1057"/>
      <c r="NUL177" s="1057"/>
      <c r="NUM177" s="1057"/>
      <c r="NUN177" s="1057"/>
      <c r="NUO177" s="1057"/>
      <c r="NUP177" s="1057"/>
      <c r="NUQ177" s="1057"/>
      <c r="NUR177" s="1057"/>
      <c r="NUS177" s="1057"/>
      <c r="NUT177" s="1057"/>
      <c r="NUU177" s="1057"/>
      <c r="NUV177" s="1057"/>
      <c r="NUW177" s="1057"/>
      <c r="NUX177" s="1057"/>
      <c r="NUY177" s="1057"/>
      <c r="NUZ177" s="1057"/>
      <c r="NVA177" s="1057"/>
      <c r="NVB177" s="1057"/>
      <c r="NVC177" s="1057"/>
      <c r="NVD177" s="1057"/>
      <c r="NVE177" s="1057"/>
      <c r="NVF177" s="1057"/>
      <c r="NVG177" s="1057"/>
      <c r="NVH177" s="1057"/>
      <c r="NVI177" s="1057"/>
      <c r="NVJ177" s="1057"/>
      <c r="NVK177" s="1057"/>
      <c r="NVL177" s="1057"/>
      <c r="NVM177" s="1057"/>
      <c r="NVN177" s="1057"/>
      <c r="NVO177" s="1057"/>
      <c r="NVP177" s="1057"/>
      <c r="NVQ177" s="1057"/>
      <c r="NVR177" s="1057"/>
      <c r="NVS177" s="1057"/>
      <c r="NVT177" s="1057"/>
      <c r="NVU177" s="1057"/>
      <c r="NVV177" s="1057"/>
      <c r="NVW177" s="1057"/>
      <c r="NVX177" s="1057"/>
      <c r="NVY177" s="1057"/>
      <c r="NVZ177" s="1057"/>
      <c r="NWA177" s="1057"/>
      <c r="NWB177" s="1057"/>
      <c r="NWC177" s="1057"/>
      <c r="NWD177" s="1057"/>
      <c r="NWE177" s="1057"/>
      <c r="NWF177" s="1057"/>
      <c r="NWG177" s="1057"/>
      <c r="NWH177" s="1057"/>
      <c r="NWI177" s="1057"/>
      <c r="NWJ177" s="1057"/>
      <c r="NWK177" s="1057"/>
      <c r="NWL177" s="1057"/>
      <c r="NWM177" s="1057"/>
      <c r="NWN177" s="1057"/>
      <c r="NWO177" s="1057"/>
      <c r="NWP177" s="1057"/>
      <c r="NWQ177" s="1057"/>
      <c r="NWR177" s="1057"/>
      <c r="NWS177" s="1057"/>
      <c r="NWT177" s="1057"/>
      <c r="NWU177" s="1057"/>
      <c r="NWV177" s="1057"/>
      <c r="NWW177" s="1057"/>
      <c r="NWX177" s="1057"/>
      <c r="NWY177" s="1057"/>
      <c r="NWZ177" s="1057"/>
      <c r="NXA177" s="1057"/>
      <c r="NXB177" s="1057"/>
      <c r="NXC177" s="1057"/>
      <c r="NXD177" s="1057"/>
      <c r="NXE177" s="1057"/>
      <c r="NXF177" s="1057"/>
      <c r="NXG177" s="1057"/>
      <c r="NXH177" s="1057"/>
      <c r="NXI177" s="1057"/>
      <c r="NXJ177" s="1057"/>
      <c r="NXK177" s="1057"/>
      <c r="NXL177" s="1057"/>
      <c r="NXM177" s="1057"/>
      <c r="NXN177" s="1057"/>
      <c r="NXO177" s="1057"/>
      <c r="NXP177" s="1057"/>
      <c r="NXQ177" s="1057"/>
      <c r="NXR177" s="1057"/>
      <c r="NXS177" s="1057"/>
      <c r="NXT177" s="1057"/>
      <c r="NXU177" s="1057"/>
      <c r="NXV177" s="1057"/>
      <c r="NXW177" s="1057"/>
      <c r="NXX177" s="1057"/>
      <c r="NXY177" s="1057"/>
      <c r="NXZ177" s="1057"/>
      <c r="NYA177" s="1057"/>
      <c r="NYB177" s="1057"/>
      <c r="NYC177" s="1057"/>
      <c r="NYD177" s="1057"/>
      <c r="NYE177" s="1057"/>
      <c r="NYF177" s="1057"/>
      <c r="NYG177" s="1057"/>
      <c r="NYH177" s="1057"/>
      <c r="NYI177" s="1057"/>
      <c r="NYJ177" s="1057"/>
      <c r="NYK177" s="1057"/>
      <c r="NYL177" s="1057"/>
      <c r="NYM177" s="1057"/>
      <c r="NYN177" s="1057"/>
      <c r="NYO177" s="1057"/>
      <c r="NYP177" s="1057"/>
      <c r="NYQ177" s="1057"/>
      <c r="NYR177" s="1057"/>
      <c r="NYS177" s="1057"/>
      <c r="NYT177" s="1057"/>
      <c r="NYU177" s="1057"/>
      <c r="NYV177" s="1057"/>
      <c r="NYW177" s="1057"/>
      <c r="NYX177" s="1057"/>
      <c r="NYY177" s="1057"/>
      <c r="NYZ177" s="1057"/>
      <c r="NZA177" s="1057"/>
      <c r="NZB177" s="1057"/>
      <c r="NZC177" s="1057"/>
      <c r="NZD177" s="1057"/>
      <c r="NZE177" s="1057"/>
      <c r="NZF177" s="1057"/>
      <c r="NZG177" s="1057"/>
      <c r="NZH177" s="1057"/>
      <c r="NZI177" s="1057"/>
      <c r="NZJ177" s="1057"/>
      <c r="NZK177" s="1057"/>
      <c r="NZL177" s="1057"/>
      <c r="NZM177" s="1057"/>
      <c r="NZN177" s="1057"/>
      <c r="NZO177" s="1057"/>
      <c r="NZP177" s="1057"/>
      <c r="NZQ177" s="1057"/>
      <c r="NZR177" s="1057"/>
      <c r="NZS177" s="1057"/>
      <c r="NZT177" s="1057"/>
      <c r="NZU177" s="1057"/>
      <c r="NZV177" s="1057"/>
      <c r="NZW177" s="1057"/>
      <c r="NZX177" s="1057"/>
      <c r="NZY177" s="1057"/>
      <c r="NZZ177" s="1057"/>
      <c r="OAA177" s="1057"/>
      <c r="OAB177" s="1057"/>
      <c r="OAC177" s="1057"/>
      <c r="OAD177" s="1057"/>
      <c r="OAE177" s="1057"/>
      <c r="OAF177" s="1057"/>
      <c r="OAG177" s="1057"/>
      <c r="OAH177" s="1057"/>
      <c r="OAI177" s="1057"/>
      <c r="OAJ177" s="1057"/>
      <c r="OAK177" s="1057"/>
      <c r="OAL177" s="1057"/>
      <c r="OAM177" s="1057"/>
      <c r="OAN177" s="1057"/>
      <c r="OAO177" s="1057"/>
      <c r="OAP177" s="1057"/>
      <c r="OAQ177" s="1057"/>
      <c r="OAR177" s="1057"/>
      <c r="OAS177" s="1057"/>
      <c r="OAT177" s="1057"/>
      <c r="OAU177" s="1057"/>
      <c r="OAV177" s="1057"/>
      <c r="OAW177" s="1057"/>
      <c r="OAX177" s="1057"/>
      <c r="OAY177" s="1057"/>
      <c r="OAZ177" s="1057"/>
      <c r="OBA177" s="1057"/>
      <c r="OBB177" s="1057"/>
      <c r="OBC177" s="1057"/>
      <c r="OBD177" s="1057"/>
      <c r="OBE177" s="1057"/>
      <c r="OBF177" s="1057"/>
      <c r="OBG177" s="1057"/>
      <c r="OBH177" s="1057"/>
      <c r="OBI177" s="1057"/>
      <c r="OBJ177" s="1057"/>
      <c r="OBK177" s="1057"/>
      <c r="OBL177" s="1057"/>
      <c r="OBM177" s="1057"/>
      <c r="OBN177" s="1057"/>
      <c r="OBO177" s="1057"/>
      <c r="OBP177" s="1057"/>
      <c r="OBQ177" s="1057"/>
      <c r="OBR177" s="1057"/>
      <c r="OBS177" s="1057"/>
      <c r="OBT177" s="1057"/>
      <c r="OBU177" s="1057"/>
      <c r="OBV177" s="1057"/>
      <c r="OBW177" s="1057"/>
      <c r="OBX177" s="1057"/>
      <c r="OBY177" s="1057"/>
      <c r="OBZ177" s="1057"/>
      <c r="OCA177" s="1057"/>
      <c r="OCB177" s="1057"/>
      <c r="OCC177" s="1057"/>
      <c r="OCD177" s="1057"/>
      <c r="OCE177" s="1057"/>
      <c r="OCF177" s="1057"/>
      <c r="OCG177" s="1057"/>
      <c r="OCH177" s="1057"/>
      <c r="OCI177" s="1057"/>
      <c r="OCJ177" s="1057"/>
      <c r="OCK177" s="1057"/>
      <c r="OCL177" s="1057"/>
      <c r="OCM177" s="1057"/>
      <c r="OCN177" s="1057"/>
      <c r="OCO177" s="1057"/>
      <c r="OCP177" s="1057"/>
      <c r="OCQ177" s="1057"/>
      <c r="OCR177" s="1057"/>
      <c r="OCS177" s="1057"/>
      <c r="OCT177" s="1057"/>
      <c r="OCU177" s="1057"/>
      <c r="OCV177" s="1057"/>
      <c r="OCW177" s="1057"/>
      <c r="OCX177" s="1057"/>
      <c r="OCY177" s="1057"/>
      <c r="OCZ177" s="1057"/>
      <c r="ODA177" s="1057"/>
      <c r="ODB177" s="1057"/>
      <c r="ODC177" s="1057"/>
      <c r="ODD177" s="1057"/>
      <c r="ODE177" s="1057"/>
      <c r="ODF177" s="1057"/>
      <c r="ODG177" s="1057"/>
      <c r="ODH177" s="1057"/>
      <c r="ODI177" s="1057"/>
      <c r="ODJ177" s="1057"/>
      <c r="ODK177" s="1057"/>
      <c r="ODL177" s="1057"/>
      <c r="ODM177" s="1057"/>
      <c r="ODN177" s="1057"/>
      <c r="ODO177" s="1057"/>
      <c r="ODP177" s="1057"/>
      <c r="ODQ177" s="1057"/>
      <c r="ODR177" s="1057"/>
      <c r="ODS177" s="1057"/>
      <c r="ODT177" s="1057"/>
      <c r="ODU177" s="1057"/>
      <c r="ODV177" s="1057"/>
      <c r="ODW177" s="1057"/>
      <c r="ODX177" s="1057"/>
      <c r="ODY177" s="1057"/>
      <c r="ODZ177" s="1057"/>
      <c r="OEA177" s="1057"/>
      <c r="OEB177" s="1057"/>
      <c r="OEC177" s="1057"/>
      <c r="OED177" s="1057"/>
      <c r="OEE177" s="1057"/>
      <c r="OEF177" s="1057"/>
      <c r="OEG177" s="1057"/>
      <c r="OEH177" s="1057"/>
      <c r="OEI177" s="1057"/>
      <c r="OEJ177" s="1057"/>
      <c r="OEK177" s="1057"/>
      <c r="OEL177" s="1057"/>
      <c r="OEM177" s="1057"/>
      <c r="OEN177" s="1057"/>
      <c r="OEO177" s="1057"/>
      <c r="OEP177" s="1057"/>
      <c r="OEQ177" s="1057"/>
      <c r="OER177" s="1057"/>
      <c r="OES177" s="1057"/>
      <c r="OET177" s="1057"/>
      <c r="OEU177" s="1057"/>
      <c r="OEV177" s="1057"/>
      <c r="OEW177" s="1057"/>
      <c r="OEX177" s="1057"/>
      <c r="OEY177" s="1057"/>
      <c r="OEZ177" s="1057"/>
      <c r="OFA177" s="1057"/>
      <c r="OFB177" s="1057"/>
      <c r="OFC177" s="1057"/>
      <c r="OFD177" s="1057"/>
      <c r="OFE177" s="1057"/>
      <c r="OFF177" s="1057"/>
      <c r="OFG177" s="1057"/>
      <c r="OFH177" s="1057"/>
      <c r="OFI177" s="1057"/>
      <c r="OFJ177" s="1057"/>
      <c r="OFK177" s="1057"/>
      <c r="OFL177" s="1057"/>
      <c r="OFM177" s="1057"/>
      <c r="OFN177" s="1057"/>
      <c r="OFO177" s="1057"/>
      <c r="OFP177" s="1057"/>
      <c r="OFQ177" s="1057"/>
      <c r="OFR177" s="1057"/>
      <c r="OFS177" s="1057"/>
      <c r="OFT177" s="1057"/>
      <c r="OFU177" s="1057"/>
      <c r="OFV177" s="1057"/>
      <c r="OFW177" s="1057"/>
      <c r="OFX177" s="1057"/>
      <c r="OFY177" s="1057"/>
      <c r="OFZ177" s="1057"/>
      <c r="OGA177" s="1057"/>
      <c r="OGB177" s="1057"/>
      <c r="OGC177" s="1057"/>
      <c r="OGD177" s="1057"/>
      <c r="OGE177" s="1057"/>
      <c r="OGF177" s="1057"/>
      <c r="OGG177" s="1057"/>
      <c r="OGH177" s="1057"/>
      <c r="OGI177" s="1057"/>
      <c r="OGJ177" s="1057"/>
      <c r="OGK177" s="1057"/>
      <c r="OGL177" s="1057"/>
      <c r="OGM177" s="1057"/>
      <c r="OGN177" s="1057"/>
      <c r="OGO177" s="1057"/>
      <c r="OGP177" s="1057"/>
      <c r="OGQ177" s="1057"/>
      <c r="OGR177" s="1057"/>
      <c r="OGS177" s="1057"/>
      <c r="OGT177" s="1057"/>
      <c r="OGU177" s="1057"/>
      <c r="OGV177" s="1057"/>
      <c r="OGW177" s="1057"/>
      <c r="OGX177" s="1057"/>
      <c r="OGY177" s="1057"/>
      <c r="OGZ177" s="1057"/>
      <c r="OHA177" s="1057"/>
      <c r="OHB177" s="1057"/>
      <c r="OHC177" s="1057"/>
      <c r="OHD177" s="1057"/>
      <c r="OHE177" s="1057"/>
      <c r="OHF177" s="1057"/>
      <c r="OHG177" s="1057"/>
      <c r="OHH177" s="1057"/>
      <c r="OHI177" s="1057"/>
      <c r="OHJ177" s="1057"/>
      <c r="OHK177" s="1057"/>
      <c r="OHL177" s="1057"/>
      <c r="OHM177" s="1057"/>
      <c r="OHN177" s="1057"/>
      <c r="OHO177" s="1057"/>
      <c r="OHP177" s="1057"/>
      <c r="OHQ177" s="1057"/>
      <c r="OHR177" s="1057"/>
      <c r="OHS177" s="1057"/>
      <c r="OHT177" s="1057"/>
      <c r="OHU177" s="1057"/>
      <c r="OHV177" s="1057"/>
      <c r="OHW177" s="1057"/>
      <c r="OHX177" s="1057"/>
      <c r="OHY177" s="1057"/>
      <c r="OHZ177" s="1057"/>
      <c r="OIA177" s="1057"/>
      <c r="OIB177" s="1057"/>
      <c r="OIC177" s="1057"/>
      <c r="OID177" s="1057"/>
      <c r="OIE177" s="1057"/>
      <c r="OIF177" s="1057"/>
      <c r="OIG177" s="1057"/>
      <c r="OIH177" s="1057"/>
      <c r="OII177" s="1057"/>
      <c r="OIJ177" s="1057"/>
      <c r="OIK177" s="1057"/>
      <c r="OIL177" s="1057"/>
      <c r="OIM177" s="1057"/>
      <c r="OIN177" s="1057"/>
      <c r="OIO177" s="1057"/>
      <c r="OIP177" s="1057"/>
      <c r="OIQ177" s="1057"/>
      <c r="OIR177" s="1057"/>
      <c r="OIS177" s="1057"/>
      <c r="OIT177" s="1057"/>
      <c r="OIU177" s="1057"/>
      <c r="OIV177" s="1057"/>
      <c r="OIW177" s="1057"/>
      <c r="OIX177" s="1057"/>
      <c r="OIY177" s="1057"/>
      <c r="OIZ177" s="1057"/>
      <c r="OJA177" s="1057"/>
      <c r="OJB177" s="1057"/>
      <c r="OJC177" s="1057"/>
      <c r="OJD177" s="1057"/>
      <c r="OJE177" s="1057"/>
      <c r="OJF177" s="1057"/>
      <c r="OJG177" s="1057"/>
      <c r="OJH177" s="1057"/>
      <c r="OJI177" s="1057"/>
      <c r="OJJ177" s="1057"/>
      <c r="OJK177" s="1057"/>
      <c r="OJL177" s="1057"/>
      <c r="OJM177" s="1057"/>
      <c r="OJN177" s="1057"/>
      <c r="OJO177" s="1057"/>
      <c r="OJP177" s="1057"/>
      <c r="OJQ177" s="1057"/>
      <c r="OJR177" s="1057"/>
      <c r="OJS177" s="1057"/>
      <c r="OJT177" s="1057"/>
      <c r="OJU177" s="1057"/>
      <c r="OJV177" s="1057"/>
      <c r="OJW177" s="1057"/>
      <c r="OJX177" s="1057"/>
      <c r="OJY177" s="1057"/>
      <c r="OJZ177" s="1057"/>
      <c r="OKA177" s="1057"/>
      <c r="OKB177" s="1057"/>
      <c r="OKC177" s="1057"/>
      <c r="OKD177" s="1057"/>
      <c r="OKE177" s="1057"/>
      <c r="OKF177" s="1057"/>
      <c r="OKG177" s="1057"/>
      <c r="OKH177" s="1057"/>
      <c r="OKI177" s="1057"/>
      <c r="OKJ177" s="1057"/>
      <c r="OKK177" s="1057"/>
      <c r="OKL177" s="1057"/>
      <c r="OKM177" s="1057"/>
      <c r="OKN177" s="1057"/>
      <c r="OKO177" s="1057"/>
      <c r="OKP177" s="1057"/>
      <c r="OKQ177" s="1057"/>
      <c r="OKR177" s="1057"/>
      <c r="OKS177" s="1057"/>
      <c r="OKT177" s="1057"/>
      <c r="OKU177" s="1057"/>
      <c r="OKV177" s="1057"/>
      <c r="OKW177" s="1057"/>
      <c r="OKX177" s="1057"/>
      <c r="OKY177" s="1057"/>
      <c r="OKZ177" s="1057"/>
      <c r="OLA177" s="1057"/>
      <c r="OLB177" s="1057"/>
      <c r="OLC177" s="1057"/>
      <c r="OLD177" s="1057"/>
      <c r="OLE177" s="1057"/>
      <c r="OLF177" s="1057"/>
      <c r="OLG177" s="1057"/>
      <c r="OLH177" s="1057"/>
      <c r="OLI177" s="1057"/>
      <c r="OLJ177" s="1057"/>
      <c r="OLK177" s="1057"/>
      <c r="OLL177" s="1057"/>
      <c r="OLM177" s="1057"/>
      <c r="OLN177" s="1057"/>
      <c r="OLO177" s="1057"/>
      <c r="OLP177" s="1057"/>
      <c r="OLQ177" s="1057"/>
      <c r="OLR177" s="1057"/>
      <c r="OLS177" s="1057"/>
      <c r="OLT177" s="1057"/>
      <c r="OLU177" s="1057"/>
      <c r="OLV177" s="1057"/>
      <c r="OLW177" s="1057"/>
      <c r="OLX177" s="1057"/>
      <c r="OLY177" s="1057"/>
      <c r="OLZ177" s="1057"/>
      <c r="OMA177" s="1057"/>
      <c r="OMB177" s="1057"/>
      <c r="OMC177" s="1057"/>
      <c r="OMD177" s="1057"/>
      <c r="OME177" s="1057"/>
      <c r="OMF177" s="1057"/>
      <c r="OMG177" s="1057"/>
      <c r="OMH177" s="1057"/>
      <c r="OMI177" s="1057"/>
      <c r="OMJ177" s="1057"/>
      <c r="OMK177" s="1057"/>
      <c r="OML177" s="1057"/>
      <c r="OMM177" s="1057"/>
      <c r="OMN177" s="1057"/>
      <c r="OMO177" s="1057"/>
      <c r="OMP177" s="1057"/>
      <c r="OMQ177" s="1057"/>
      <c r="OMR177" s="1057"/>
      <c r="OMS177" s="1057"/>
      <c r="OMT177" s="1057"/>
      <c r="OMU177" s="1057"/>
      <c r="OMV177" s="1057"/>
      <c r="OMW177" s="1057"/>
      <c r="OMX177" s="1057"/>
      <c r="OMY177" s="1057"/>
      <c r="OMZ177" s="1057"/>
      <c r="ONA177" s="1057"/>
      <c r="ONB177" s="1057"/>
      <c r="ONC177" s="1057"/>
      <c r="OND177" s="1057"/>
      <c r="ONE177" s="1057"/>
      <c r="ONF177" s="1057"/>
      <c r="ONG177" s="1057"/>
      <c r="ONH177" s="1057"/>
      <c r="ONI177" s="1057"/>
      <c r="ONJ177" s="1057"/>
      <c r="ONK177" s="1057"/>
      <c r="ONL177" s="1057"/>
      <c r="ONM177" s="1057"/>
      <c r="ONN177" s="1057"/>
      <c r="ONO177" s="1057"/>
      <c r="ONP177" s="1057"/>
      <c r="ONQ177" s="1057"/>
      <c r="ONR177" s="1057"/>
      <c r="ONS177" s="1057"/>
      <c r="ONT177" s="1057"/>
      <c r="ONU177" s="1057"/>
      <c r="ONV177" s="1057"/>
      <c r="ONW177" s="1057"/>
      <c r="ONX177" s="1057"/>
      <c r="ONY177" s="1057"/>
      <c r="ONZ177" s="1057"/>
      <c r="OOA177" s="1057"/>
      <c r="OOB177" s="1057"/>
      <c r="OOC177" s="1057"/>
      <c r="OOD177" s="1057"/>
      <c r="OOE177" s="1057"/>
      <c r="OOF177" s="1057"/>
      <c r="OOG177" s="1057"/>
      <c r="OOH177" s="1057"/>
      <c r="OOI177" s="1057"/>
      <c r="OOJ177" s="1057"/>
      <c r="OOK177" s="1057"/>
      <c r="OOL177" s="1057"/>
      <c r="OOM177" s="1057"/>
      <c r="OON177" s="1057"/>
      <c r="OOO177" s="1057"/>
      <c r="OOP177" s="1057"/>
      <c r="OOQ177" s="1057"/>
      <c r="OOR177" s="1057"/>
      <c r="OOS177" s="1057"/>
      <c r="OOT177" s="1057"/>
      <c r="OOU177" s="1057"/>
      <c r="OOV177" s="1057"/>
      <c r="OOW177" s="1057"/>
      <c r="OOX177" s="1057"/>
      <c r="OOY177" s="1057"/>
      <c r="OOZ177" s="1057"/>
      <c r="OPA177" s="1057"/>
      <c r="OPB177" s="1057"/>
      <c r="OPC177" s="1057"/>
      <c r="OPD177" s="1057"/>
      <c r="OPE177" s="1057"/>
      <c r="OPF177" s="1057"/>
      <c r="OPG177" s="1057"/>
      <c r="OPH177" s="1057"/>
      <c r="OPI177" s="1057"/>
      <c r="OPJ177" s="1057"/>
      <c r="OPK177" s="1057"/>
      <c r="OPL177" s="1057"/>
      <c r="OPM177" s="1057"/>
      <c r="OPN177" s="1057"/>
      <c r="OPO177" s="1057"/>
      <c r="OPP177" s="1057"/>
      <c r="OPQ177" s="1057"/>
      <c r="OPR177" s="1057"/>
      <c r="OPS177" s="1057"/>
      <c r="OPT177" s="1057"/>
      <c r="OPU177" s="1057"/>
      <c r="OPV177" s="1057"/>
      <c r="OPW177" s="1057"/>
      <c r="OPX177" s="1057"/>
      <c r="OPY177" s="1057"/>
      <c r="OPZ177" s="1057"/>
      <c r="OQA177" s="1057"/>
      <c r="OQB177" s="1057"/>
      <c r="OQC177" s="1057"/>
      <c r="OQD177" s="1057"/>
      <c r="OQE177" s="1057"/>
      <c r="OQF177" s="1057"/>
      <c r="OQG177" s="1057"/>
      <c r="OQH177" s="1057"/>
      <c r="OQI177" s="1057"/>
      <c r="OQJ177" s="1057"/>
      <c r="OQK177" s="1057"/>
      <c r="OQL177" s="1057"/>
      <c r="OQM177" s="1057"/>
      <c r="OQN177" s="1057"/>
      <c r="OQO177" s="1057"/>
      <c r="OQP177" s="1057"/>
      <c r="OQQ177" s="1057"/>
      <c r="OQR177" s="1057"/>
      <c r="OQS177" s="1057"/>
      <c r="OQT177" s="1057"/>
      <c r="OQU177" s="1057"/>
      <c r="OQV177" s="1057"/>
      <c r="OQW177" s="1057"/>
      <c r="OQX177" s="1057"/>
      <c r="OQY177" s="1057"/>
      <c r="OQZ177" s="1057"/>
      <c r="ORA177" s="1057"/>
      <c r="ORB177" s="1057"/>
      <c r="ORC177" s="1057"/>
      <c r="ORD177" s="1057"/>
      <c r="ORE177" s="1057"/>
      <c r="ORF177" s="1057"/>
      <c r="ORG177" s="1057"/>
      <c r="ORH177" s="1057"/>
      <c r="ORI177" s="1057"/>
      <c r="ORJ177" s="1057"/>
      <c r="ORK177" s="1057"/>
      <c r="ORL177" s="1057"/>
      <c r="ORM177" s="1057"/>
      <c r="ORN177" s="1057"/>
      <c r="ORO177" s="1057"/>
      <c r="ORP177" s="1057"/>
      <c r="ORQ177" s="1057"/>
      <c r="ORR177" s="1057"/>
      <c r="ORS177" s="1057"/>
      <c r="ORT177" s="1057"/>
      <c r="ORU177" s="1057"/>
      <c r="ORV177" s="1057"/>
      <c r="ORW177" s="1057"/>
      <c r="ORX177" s="1057"/>
      <c r="ORY177" s="1057"/>
      <c r="ORZ177" s="1057"/>
      <c r="OSA177" s="1057"/>
      <c r="OSB177" s="1057"/>
      <c r="OSC177" s="1057"/>
      <c r="OSD177" s="1057"/>
      <c r="OSE177" s="1057"/>
      <c r="OSF177" s="1057"/>
      <c r="OSG177" s="1057"/>
      <c r="OSH177" s="1057"/>
      <c r="OSI177" s="1057"/>
      <c r="OSJ177" s="1057"/>
      <c r="OSK177" s="1057"/>
      <c r="OSL177" s="1057"/>
      <c r="OSM177" s="1057"/>
      <c r="OSN177" s="1057"/>
      <c r="OSO177" s="1057"/>
      <c r="OSP177" s="1057"/>
      <c r="OSQ177" s="1057"/>
      <c r="OSR177" s="1057"/>
      <c r="OSS177" s="1057"/>
      <c r="OST177" s="1057"/>
      <c r="OSU177" s="1057"/>
      <c r="OSV177" s="1057"/>
      <c r="OSW177" s="1057"/>
      <c r="OSX177" s="1057"/>
      <c r="OSY177" s="1057"/>
      <c r="OSZ177" s="1057"/>
      <c r="OTA177" s="1057"/>
      <c r="OTB177" s="1057"/>
      <c r="OTC177" s="1057"/>
      <c r="OTD177" s="1057"/>
      <c r="OTE177" s="1057"/>
      <c r="OTF177" s="1057"/>
      <c r="OTG177" s="1057"/>
      <c r="OTH177" s="1057"/>
      <c r="OTI177" s="1057"/>
      <c r="OTJ177" s="1057"/>
      <c r="OTK177" s="1057"/>
      <c r="OTL177" s="1057"/>
      <c r="OTM177" s="1057"/>
      <c r="OTN177" s="1057"/>
      <c r="OTO177" s="1057"/>
      <c r="OTP177" s="1057"/>
      <c r="OTQ177" s="1057"/>
      <c r="OTR177" s="1057"/>
      <c r="OTS177" s="1057"/>
      <c r="OTT177" s="1057"/>
      <c r="OTU177" s="1057"/>
      <c r="OTV177" s="1057"/>
      <c r="OTW177" s="1057"/>
      <c r="OTX177" s="1057"/>
      <c r="OTY177" s="1057"/>
      <c r="OTZ177" s="1057"/>
      <c r="OUA177" s="1057"/>
      <c r="OUB177" s="1057"/>
      <c r="OUC177" s="1057"/>
      <c r="OUD177" s="1057"/>
      <c r="OUE177" s="1057"/>
      <c r="OUF177" s="1057"/>
      <c r="OUG177" s="1057"/>
      <c r="OUH177" s="1057"/>
      <c r="OUI177" s="1057"/>
      <c r="OUJ177" s="1057"/>
      <c r="OUK177" s="1057"/>
      <c r="OUL177" s="1057"/>
      <c r="OUM177" s="1057"/>
      <c r="OUN177" s="1057"/>
      <c r="OUO177" s="1057"/>
      <c r="OUP177" s="1057"/>
      <c r="OUQ177" s="1057"/>
      <c r="OUR177" s="1057"/>
      <c r="OUS177" s="1057"/>
      <c r="OUT177" s="1057"/>
      <c r="OUU177" s="1057"/>
      <c r="OUV177" s="1057"/>
      <c r="OUW177" s="1057"/>
      <c r="OUX177" s="1057"/>
      <c r="OUY177" s="1057"/>
      <c r="OUZ177" s="1057"/>
      <c r="OVA177" s="1057"/>
      <c r="OVB177" s="1057"/>
      <c r="OVC177" s="1057"/>
      <c r="OVD177" s="1057"/>
      <c r="OVE177" s="1057"/>
      <c r="OVF177" s="1057"/>
      <c r="OVG177" s="1057"/>
      <c r="OVH177" s="1057"/>
      <c r="OVI177" s="1057"/>
      <c r="OVJ177" s="1057"/>
      <c r="OVK177" s="1057"/>
      <c r="OVL177" s="1057"/>
      <c r="OVM177" s="1057"/>
      <c r="OVN177" s="1057"/>
      <c r="OVO177" s="1057"/>
      <c r="OVP177" s="1057"/>
      <c r="OVQ177" s="1057"/>
      <c r="OVR177" s="1057"/>
      <c r="OVS177" s="1057"/>
      <c r="OVT177" s="1057"/>
      <c r="OVU177" s="1057"/>
      <c r="OVV177" s="1057"/>
      <c r="OVW177" s="1057"/>
      <c r="OVX177" s="1057"/>
      <c r="OVY177" s="1057"/>
      <c r="OVZ177" s="1057"/>
      <c r="OWA177" s="1057"/>
      <c r="OWB177" s="1057"/>
      <c r="OWC177" s="1057"/>
      <c r="OWD177" s="1057"/>
      <c r="OWE177" s="1057"/>
      <c r="OWF177" s="1057"/>
      <c r="OWG177" s="1057"/>
      <c r="OWH177" s="1057"/>
      <c r="OWI177" s="1057"/>
      <c r="OWJ177" s="1057"/>
      <c r="OWK177" s="1057"/>
      <c r="OWL177" s="1057"/>
      <c r="OWM177" s="1057"/>
      <c r="OWN177" s="1057"/>
      <c r="OWO177" s="1057"/>
      <c r="OWP177" s="1057"/>
      <c r="OWQ177" s="1057"/>
      <c r="OWR177" s="1057"/>
      <c r="OWS177" s="1057"/>
      <c r="OWT177" s="1057"/>
      <c r="OWU177" s="1057"/>
      <c r="OWV177" s="1057"/>
      <c r="OWW177" s="1057"/>
      <c r="OWX177" s="1057"/>
      <c r="OWY177" s="1057"/>
      <c r="OWZ177" s="1057"/>
      <c r="OXA177" s="1057"/>
      <c r="OXB177" s="1057"/>
      <c r="OXC177" s="1057"/>
      <c r="OXD177" s="1057"/>
      <c r="OXE177" s="1057"/>
      <c r="OXF177" s="1057"/>
      <c r="OXG177" s="1057"/>
      <c r="OXH177" s="1057"/>
      <c r="OXI177" s="1057"/>
      <c r="OXJ177" s="1057"/>
      <c r="OXK177" s="1057"/>
      <c r="OXL177" s="1057"/>
      <c r="OXM177" s="1057"/>
      <c r="OXN177" s="1057"/>
      <c r="OXO177" s="1057"/>
      <c r="OXP177" s="1057"/>
      <c r="OXQ177" s="1057"/>
      <c r="OXR177" s="1057"/>
      <c r="OXS177" s="1057"/>
      <c r="OXT177" s="1057"/>
      <c r="OXU177" s="1057"/>
      <c r="OXV177" s="1057"/>
      <c r="OXW177" s="1057"/>
      <c r="OXX177" s="1057"/>
      <c r="OXY177" s="1057"/>
      <c r="OXZ177" s="1057"/>
      <c r="OYA177" s="1057"/>
      <c r="OYB177" s="1057"/>
      <c r="OYC177" s="1057"/>
      <c r="OYD177" s="1057"/>
      <c r="OYE177" s="1057"/>
      <c r="OYF177" s="1057"/>
      <c r="OYG177" s="1057"/>
      <c r="OYH177" s="1057"/>
      <c r="OYI177" s="1057"/>
      <c r="OYJ177" s="1057"/>
      <c r="OYK177" s="1057"/>
      <c r="OYL177" s="1057"/>
      <c r="OYM177" s="1057"/>
      <c r="OYN177" s="1057"/>
      <c r="OYO177" s="1057"/>
      <c r="OYP177" s="1057"/>
      <c r="OYQ177" s="1057"/>
      <c r="OYR177" s="1057"/>
      <c r="OYS177" s="1057"/>
      <c r="OYT177" s="1057"/>
      <c r="OYU177" s="1057"/>
      <c r="OYV177" s="1057"/>
      <c r="OYW177" s="1057"/>
      <c r="OYX177" s="1057"/>
      <c r="OYY177" s="1057"/>
      <c r="OYZ177" s="1057"/>
      <c r="OZA177" s="1057"/>
      <c r="OZB177" s="1057"/>
      <c r="OZC177" s="1057"/>
      <c r="OZD177" s="1057"/>
      <c r="OZE177" s="1057"/>
      <c r="OZF177" s="1057"/>
      <c r="OZG177" s="1057"/>
      <c r="OZH177" s="1057"/>
      <c r="OZI177" s="1057"/>
      <c r="OZJ177" s="1057"/>
      <c r="OZK177" s="1057"/>
      <c r="OZL177" s="1057"/>
      <c r="OZM177" s="1057"/>
      <c r="OZN177" s="1057"/>
      <c r="OZO177" s="1057"/>
      <c r="OZP177" s="1057"/>
      <c r="OZQ177" s="1057"/>
      <c r="OZR177" s="1057"/>
      <c r="OZS177" s="1057"/>
      <c r="OZT177" s="1057"/>
      <c r="OZU177" s="1057"/>
      <c r="OZV177" s="1057"/>
      <c r="OZW177" s="1057"/>
      <c r="OZX177" s="1057"/>
      <c r="OZY177" s="1057"/>
      <c r="OZZ177" s="1057"/>
      <c r="PAA177" s="1057"/>
      <c r="PAB177" s="1057"/>
      <c r="PAC177" s="1057"/>
      <c r="PAD177" s="1057"/>
      <c r="PAE177" s="1057"/>
      <c r="PAF177" s="1057"/>
      <c r="PAG177" s="1057"/>
      <c r="PAH177" s="1057"/>
      <c r="PAI177" s="1057"/>
      <c r="PAJ177" s="1057"/>
      <c r="PAK177" s="1057"/>
      <c r="PAL177" s="1057"/>
      <c r="PAM177" s="1057"/>
      <c r="PAN177" s="1057"/>
      <c r="PAO177" s="1057"/>
      <c r="PAP177" s="1057"/>
      <c r="PAQ177" s="1057"/>
      <c r="PAR177" s="1057"/>
      <c r="PAS177" s="1057"/>
      <c r="PAT177" s="1057"/>
      <c r="PAU177" s="1057"/>
      <c r="PAV177" s="1057"/>
      <c r="PAW177" s="1057"/>
      <c r="PAX177" s="1057"/>
      <c r="PAY177" s="1057"/>
      <c r="PAZ177" s="1057"/>
      <c r="PBA177" s="1057"/>
      <c r="PBB177" s="1057"/>
      <c r="PBC177" s="1057"/>
      <c r="PBD177" s="1057"/>
      <c r="PBE177" s="1057"/>
      <c r="PBF177" s="1057"/>
      <c r="PBG177" s="1057"/>
      <c r="PBH177" s="1057"/>
      <c r="PBI177" s="1057"/>
      <c r="PBJ177" s="1057"/>
      <c r="PBK177" s="1057"/>
      <c r="PBL177" s="1057"/>
      <c r="PBM177" s="1057"/>
      <c r="PBN177" s="1057"/>
      <c r="PBO177" s="1057"/>
      <c r="PBP177" s="1057"/>
      <c r="PBQ177" s="1057"/>
      <c r="PBR177" s="1057"/>
      <c r="PBS177" s="1057"/>
      <c r="PBT177" s="1057"/>
      <c r="PBU177" s="1057"/>
      <c r="PBV177" s="1057"/>
      <c r="PBW177" s="1057"/>
      <c r="PBX177" s="1057"/>
      <c r="PBY177" s="1057"/>
      <c r="PBZ177" s="1057"/>
      <c r="PCA177" s="1057"/>
      <c r="PCB177" s="1057"/>
      <c r="PCC177" s="1057"/>
      <c r="PCD177" s="1057"/>
      <c r="PCE177" s="1057"/>
      <c r="PCF177" s="1057"/>
      <c r="PCG177" s="1057"/>
      <c r="PCH177" s="1057"/>
      <c r="PCI177" s="1057"/>
      <c r="PCJ177" s="1057"/>
      <c r="PCK177" s="1057"/>
      <c r="PCL177" s="1057"/>
      <c r="PCM177" s="1057"/>
      <c r="PCN177" s="1057"/>
      <c r="PCO177" s="1057"/>
      <c r="PCP177" s="1057"/>
      <c r="PCQ177" s="1057"/>
      <c r="PCR177" s="1057"/>
      <c r="PCS177" s="1057"/>
      <c r="PCT177" s="1057"/>
      <c r="PCU177" s="1057"/>
      <c r="PCV177" s="1057"/>
      <c r="PCW177" s="1057"/>
      <c r="PCX177" s="1057"/>
      <c r="PCY177" s="1057"/>
      <c r="PCZ177" s="1057"/>
      <c r="PDA177" s="1057"/>
      <c r="PDB177" s="1057"/>
      <c r="PDC177" s="1057"/>
      <c r="PDD177" s="1057"/>
      <c r="PDE177" s="1057"/>
      <c r="PDF177" s="1057"/>
      <c r="PDG177" s="1057"/>
      <c r="PDH177" s="1057"/>
      <c r="PDI177" s="1057"/>
      <c r="PDJ177" s="1057"/>
      <c r="PDK177" s="1057"/>
      <c r="PDL177" s="1057"/>
      <c r="PDM177" s="1057"/>
      <c r="PDN177" s="1057"/>
      <c r="PDO177" s="1057"/>
      <c r="PDP177" s="1057"/>
      <c r="PDQ177" s="1057"/>
      <c r="PDR177" s="1057"/>
      <c r="PDS177" s="1057"/>
      <c r="PDT177" s="1057"/>
      <c r="PDU177" s="1057"/>
      <c r="PDV177" s="1057"/>
      <c r="PDW177" s="1057"/>
      <c r="PDX177" s="1057"/>
      <c r="PDY177" s="1057"/>
      <c r="PDZ177" s="1057"/>
      <c r="PEA177" s="1057"/>
      <c r="PEB177" s="1057"/>
      <c r="PEC177" s="1057"/>
      <c r="PED177" s="1057"/>
      <c r="PEE177" s="1057"/>
      <c r="PEF177" s="1057"/>
      <c r="PEG177" s="1057"/>
      <c r="PEH177" s="1057"/>
      <c r="PEI177" s="1057"/>
      <c r="PEJ177" s="1057"/>
      <c r="PEK177" s="1057"/>
      <c r="PEL177" s="1057"/>
      <c r="PEM177" s="1057"/>
      <c r="PEN177" s="1057"/>
      <c r="PEO177" s="1057"/>
      <c r="PEP177" s="1057"/>
      <c r="PEQ177" s="1057"/>
      <c r="PER177" s="1057"/>
      <c r="PES177" s="1057"/>
      <c r="PET177" s="1057"/>
      <c r="PEU177" s="1057"/>
      <c r="PEV177" s="1057"/>
      <c r="PEW177" s="1057"/>
      <c r="PEX177" s="1057"/>
      <c r="PEY177" s="1057"/>
      <c r="PEZ177" s="1057"/>
      <c r="PFA177" s="1057"/>
      <c r="PFB177" s="1057"/>
      <c r="PFC177" s="1057"/>
      <c r="PFD177" s="1057"/>
      <c r="PFE177" s="1057"/>
      <c r="PFF177" s="1057"/>
      <c r="PFG177" s="1057"/>
      <c r="PFH177" s="1057"/>
      <c r="PFI177" s="1057"/>
      <c r="PFJ177" s="1057"/>
      <c r="PFK177" s="1057"/>
      <c r="PFL177" s="1057"/>
      <c r="PFM177" s="1057"/>
      <c r="PFN177" s="1057"/>
      <c r="PFO177" s="1057"/>
      <c r="PFP177" s="1057"/>
      <c r="PFQ177" s="1057"/>
      <c r="PFR177" s="1057"/>
      <c r="PFS177" s="1057"/>
      <c r="PFT177" s="1057"/>
      <c r="PFU177" s="1057"/>
      <c r="PFV177" s="1057"/>
      <c r="PFW177" s="1057"/>
      <c r="PFX177" s="1057"/>
      <c r="PFY177" s="1057"/>
      <c r="PFZ177" s="1057"/>
      <c r="PGA177" s="1057"/>
      <c r="PGB177" s="1057"/>
      <c r="PGC177" s="1057"/>
      <c r="PGD177" s="1057"/>
      <c r="PGE177" s="1057"/>
      <c r="PGF177" s="1057"/>
      <c r="PGG177" s="1057"/>
      <c r="PGH177" s="1057"/>
      <c r="PGI177" s="1057"/>
      <c r="PGJ177" s="1057"/>
      <c r="PGK177" s="1057"/>
      <c r="PGL177" s="1057"/>
      <c r="PGM177" s="1057"/>
      <c r="PGN177" s="1057"/>
      <c r="PGO177" s="1057"/>
      <c r="PGP177" s="1057"/>
      <c r="PGQ177" s="1057"/>
      <c r="PGR177" s="1057"/>
      <c r="PGS177" s="1057"/>
      <c r="PGT177" s="1057"/>
      <c r="PGU177" s="1057"/>
      <c r="PGV177" s="1057"/>
      <c r="PGW177" s="1057"/>
      <c r="PGX177" s="1057"/>
      <c r="PGY177" s="1057"/>
      <c r="PGZ177" s="1057"/>
      <c r="PHA177" s="1057"/>
      <c r="PHB177" s="1057"/>
      <c r="PHC177" s="1057"/>
      <c r="PHD177" s="1057"/>
      <c r="PHE177" s="1057"/>
      <c r="PHF177" s="1057"/>
      <c r="PHG177" s="1057"/>
      <c r="PHH177" s="1057"/>
      <c r="PHI177" s="1057"/>
      <c r="PHJ177" s="1057"/>
      <c r="PHK177" s="1057"/>
      <c r="PHL177" s="1057"/>
      <c r="PHM177" s="1057"/>
      <c r="PHN177" s="1057"/>
      <c r="PHO177" s="1057"/>
      <c r="PHP177" s="1057"/>
      <c r="PHQ177" s="1057"/>
      <c r="PHR177" s="1057"/>
      <c r="PHS177" s="1057"/>
      <c r="PHT177" s="1057"/>
      <c r="PHU177" s="1057"/>
      <c r="PHV177" s="1057"/>
      <c r="PHW177" s="1057"/>
      <c r="PHX177" s="1057"/>
      <c r="PHY177" s="1057"/>
      <c r="PHZ177" s="1057"/>
      <c r="PIA177" s="1057"/>
      <c r="PIB177" s="1057"/>
      <c r="PIC177" s="1057"/>
      <c r="PID177" s="1057"/>
      <c r="PIE177" s="1057"/>
      <c r="PIF177" s="1057"/>
      <c r="PIG177" s="1057"/>
      <c r="PIH177" s="1057"/>
      <c r="PII177" s="1057"/>
      <c r="PIJ177" s="1057"/>
      <c r="PIK177" s="1057"/>
      <c r="PIL177" s="1057"/>
      <c r="PIM177" s="1057"/>
      <c r="PIN177" s="1057"/>
      <c r="PIO177" s="1057"/>
      <c r="PIP177" s="1057"/>
      <c r="PIQ177" s="1057"/>
      <c r="PIR177" s="1057"/>
      <c r="PIS177" s="1057"/>
      <c r="PIT177" s="1057"/>
      <c r="PIU177" s="1057"/>
      <c r="PIV177" s="1057"/>
      <c r="PIW177" s="1057"/>
      <c r="PIX177" s="1057"/>
      <c r="PIY177" s="1057"/>
      <c r="PIZ177" s="1057"/>
      <c r="PJA177" s="1057"/>
      <c r="PJB177" s="1057"/>
      <c r="PJC177" s="1057"/>
      <c r="PJD177" s="1057"/>
      <c r="PJE177" s="1057"/>
      <c r="PJF177" s="1057"/>
      <c r="PJG177" s="1057"/>
      <c r="PJH177" s="1057"/>
      <c r="PJI177" s="1057"/>
      <c r="PJJ177" s="1057"/>
      <c r="PJK177" s="1057"/>
      <c r="PJL177" s="1057"/>
      <c r="PJM177" s="1057"/>
      <c r="PJN177" s="1057"/>
      <c r="PJO177" s="1057"/>
      <c r="PJP177" s="1057"/>
      <c r="PJQ177" s="1057"/>
      <c r="PJR177" s="1057"/>
      <c r="PJS177" s="1057"/>
      <c r="PJT177" s="1057"/>
      <c r="PJU177" s="1057"/>
      <c r="PJV177" s="1057"/>
      <c r="PJW177" s="1057"/>
      <c r="PJX177" s="1057"/>
      <c r="PJY177" s="1057"/>
      <c r="PJZ177" s="1057"/>
      <c r="PKA177" s="1057"/>
      <c r="PKB177" s="1057"/>
      <c r="PKC177" s="1057"/>
      <c r="PKD177" s="1057"/>
      <c r="PKE177" s="1057"/>
      <c r="PKF177" s="1057"/>
      <c r="PKG177" s="1057"/>
      <c r="PKH177" s="1057"/>
      <c r="PKI177" s="1057"/>
      <c r="PKJ177" s="1057"/>
      <c r="PKK177" s="1057"/>
      <c r="PKL177" s="1057"/>
      <c r="PKM177" s="1057"/>
      <c r="PKN177" s="1057"/>
      <c r="PKO177" s="1057"/>
      <c r="PKP177" s="1057"/>
      <c r="PKQ177" s="1057"/>
      <c r="PKR177" s="1057"/>
      <c r="PKS177" s="1057"/>
      <c r="PKT177" s="1057"/>
      <c r="PKU177" s="1057"/>
      <c r="PKV177" s="1057"/>
      <c r="PKW177" s="1057"/>
      <c r="PKX177" s="1057"/>
      <c r="PKY177" s="1057"/>
      <c r="PKZ177" s="1057"/>
      <c r="PLA177" s="1057"/>
      <c r="PLB177" s="1057"/>
      <c r="PLC177" s="1057"/>
      <c r="PLD177" s="1057"/>
      <c r="PLE177" s="1057"/>
      <c r="PLF177" s="1057"/>
      <c r="PLG177" s="1057"/>
      <c r="PLH177" s="1057"/>
      <c r="PLI177" s="1057"/>
      <c r="PLJ177" s="1057"/>
      <c r="PLK177" s="1057"/>
      <c r="PLL177" s="1057"/>
      <c r="PLM177" s="1057"/>
      <c r="PLN177" s="1057"/>
      <c r="PLO177" s="1057"/>
      <c r="PLP177" s="1057"/>
      <c r="PLQ177" s="1057"/>
      <c r="PLR177" s="1057"/>
      <c r="PLS177" s="1057"/>
      <c r="PLT177" s="1057"/>
      <c r="PLU177" s="1057"/>
      <c r="PLV177" s="1057"/>
      <c r="PLW177" s="1057"/>
      <c r="PLX177" s="1057"/>
      <c r="PLY177" s="1057"/>
      <c r="PLZ177" s="1057"/>
      <c r="PMA177" s="1057"/>
      <c r="PMB177" s="1057"/>
      <c r="PMC177" s="1057"/>
      <c r="PMD177" s="1057"/>
      <c r="PME177" s="1057"/>
      <c r="PMF177" s="1057"/>
      <c r="PMG177" s="1057"/>
      <c r="PMH177" s="1057"/>
      <c r="PMI177" s="1057"/>
      <c r="PMJ177" s="1057"/>
      <c r="PMK177" s="1057"/>
      <c r="PML177" s="1057"/>
      <c r="PMM177" s="1057"/>
      <c r="PMN177" s="1057"/>
      <c r="PMO177" s="1057"/>
      <c r="PMP177" s="1057"/>
      <c r="PMQ177" s="1057"/>
      <c r="PMR177" s="1057"/>
      <c r="PMS177" s="1057"/>
      <c r="PMT177" s="1057"/>
      <c r="PMU177" s="1057"/>
      <c r="PMV177" s="1057"/>
      <c r="PMW177" s="1057"/>
      <c r="PMX177" s="1057"/>
      <c r="PMY177" s="1057"/>
      <c r="PMZ177" s="1057"/>
      <c r="PNA177" s="1057"/>
      <c r="PNB177" s="1057"/>
      <c r="PNC177" s="1057"/>
      <c r="PND177" s="1057"/>
      <c r="PNE177" s="1057"/>
      <c r="PNF177" s="1057"/>
      <c r="PNG177" s="1057"/>
      <c r="PNH177" s="1057"/>
      <c r="PNI177" s="1057"/>
      <c r="PNJ177" s="1057"/>
      <c r="PNK177" s="1057"/>
      <c r="PNL177" s="1057"/>
      <c r="PNM177" s="1057"/>
      <c r="PNN177" s="1057"/>
      <c r="PNO177" s="1057"/>
      <c r="PNP177" s="1057"/>
      <c r="PNQ177" s="1057"/>
      <c r="PNR177" s="1057"/>
      <c r="PNS177" s="1057"/>
      <c r="PNT177" s="1057"/>
      <c r="PNU177" s="1057"/>
      <c r="PNV177" s="1057"/>
      <c r="PNW177" s="1057"/>
      <c r="PNX177" s="1057"/>
      <c r="PNY177" s="1057"/>
      <c r="PNZ177" s="1057"/>
      <c r="POA177" s="1057"/>
      <c r="POB177" s="1057"/>
      <c r="POC177" s="1057"/>
      <c r="POD177" s="1057"/>
      <c r="POE177" s="1057"/>
      <c r="POF177" s="1057"/>
      <c r="POG177" s="1057"/>
      <c r="POH177" s="1057"/>
      <c r="POI177" s="1057"/>
      <c r="POJ177" s="1057"/>
      <c r="POK177" s="1057"/>
      <c r="POL177" s="1057"/>
      <c r="POM177" s="1057"/>
      <c r="PON177" s="1057"/>
      <c r="POO177" s="1057"/>
      <c r="POP177" s="1057"/>
      <c r="POQ177" s="1057"/>
      <c r="POR177" s="1057"/>
      <c r="POS177" s="1057"/>
      <c r="POT177" s="1057"/>
      <c r="POU177" s="1057"/>
      <c r="POV177" s="1057"/>
      <c r="POW177" s="1057"/>
      <c r="POX177" s="1057"/>
      <c r="POY177" s="1057"/>
      <c r="POZ177" s="1057"/>
      <c r="PPA177" s="1057"/>
      <c r="PPB177" s="1057"/>
      <c r="PPC177" s="1057"/>
      <c r="PPD177" s="1057"/>
      <c r="PPE177" s="1057"/>
      <c r="PPF177" s="1057"/>
      <c r="PPG177" s="1057"/>
      <c r="PPH177" s="1057"/>
      <c r="PPI177" s="1057"/>
      <c r="PPJ177" s="1057"/>
      <c r="PPK177" s="1057"/>
      <c r="PPL177" s="1057"/>
      <c r="PPM177" s="1057"/>
      <c r="PPN177" s="1057"/>
      <c r="PPO177" s="1057"/>
      <c r="PPP177" s="1057"/>
      <c r="PPQ177" s="1057"/>
      <c r="PPR177" s="1057"/>
      <c r="PPS177" s="1057"/>
      <c r="PPT177" s="1057"/>
      <c r="PPU177" s="1057"/>
      <c r="PPV177" s="1057"/>
      <c r="PPW177" s="1057"/>
      <c r="PPX177" s="1057"/>
      <c r="PPY177" s="1057"/>
      <c r="PPZ177" s="1057"/>
      <c r="PQA177" s="1057"/>
      <c r="PQB177" s="1057"/>
      <c r="PQC177" s="1057"/>
      <c r="PQD177" s="1057"/>
      <c r="PQE177" s="1057"/>
      <c r="PQF177" s="1057"/>
      <c r="PQG177" s="1057"/>
      <c r="PQH177" s="1057"/>
      <c r="PQI177" s="1057"/>
      <c r="PQJ177" s="1057"/>
      <c r="PQK177" s="1057"/>
      <c r="PQL177" s="1057"/>
      <c r="PQM177" s="1057"/>
      <c r="PQN177" s="1057"/>
      <c r="PQO177" s="1057"/>
      <c r="PQP177" s="1057"/>
      <c r="PQQ177" s="1057"/>
      <c r="PQR177" s="1057"/>
      <c r="PQS177" s="1057"/>
      <c r="PQT177" s="1057"/>
      <c r="PQU177" s="1057"/>
      <c r="PQV177" s="1057"/>
      <c r="PQW177" s="1057"/>
      <c r="PQX177" s="1057"/>
      <c r="PQY177" s="1057"/>
      <c r="PQZ177" s="1057"/>
      <c r="PRA177" s="1057"/>
      <c r="PRB177" s="1057"/>
      <c r="PRC177" s="1057"/>
      <c r="PRD177" s="1057"/>
      <c r="PRE177" s="1057"/>
      <c r="PRF177" s="1057"/>
      <c r="PRG177" s="1057"/>
      <c r="PRH177" s="1057"/>
      <c r="PRI177" s="1057"/>
      <c r="PRJ177" s="1057"/>
      <c r="PRK177" s="1057"/>
      <c r="PRL177" s="1057"/>
      <c r="PRM177" s="1057"/>
      <c r="PRN177" s="1057"/>
      <c r="PRO177" s="1057"/>
      <c r="PRP177" s="1057"/>
      <c r="PRQ177" s="1057"/>
      <c r="PRR177" s="1057"/>
      <c r="PRS177" s="1057"/>
      <c r="PRT177" s="1057"/>
      <c r="PRU177" s="1057"/>
      <c r="PRV177" s="1057"/>
      <c r="PRW177" s="1057"/>
      <c r="PRX177" s="1057"/>
      <c r="PRY177" s="1057"/>
      <c r="PRZ177" s="1057"/>
      <c r="PSA177" s="1057"/>
      <c r="PSB177" s="1057"/>
      <c r="PSC177" s="1057"/>
      <c r="PSD177" s="1057"/>
      <c r="PSE177" s="1057"/>
      <c r="PSF177" s="1057"/>
      <c r="PSG177" s="1057"/>
      <c r="PSH177" s="1057"/>
      <c r="PSI177" s="1057"/>
      <c r="PSJ177" s="1057"/>
      <c r="PSK177" s="1057"/>
      <c r="PSL177" s="1057"/>
      <c r="PSM177" s="1057"/>
      <c r="PSN177" s="1057"/>
      <c r="PSO177" s="1057"/>
      <c r="PSP177" s="1057"/>
      <c r="PSQ177" s="1057"/>
      <c r="PSR177" s="1057"/>
      <c r="PSS177" s="1057"/>
      <c r="PST177" s="1057"/>
      <c r="PSU177" s="1057"/>
      <c r="PSV177" s="1057"/>
      <c r="PSW177" s="1057"/>
      <c r="PSX177" s="1057"/>
      <c r="PSY177" s="1057"/>
      <c r="PSZ177" s="1057"/>
      <c r="PTA177" s="1057"/>
      <c r="PTB177" s="1057"/>
      <c r="PTC177" s="1057"/>
      <c r="PTD177" s="1057"/>
      <c r="PTE177" s="1057"/>
      <c r="PTF177" s="1057"/>
      <c r="PTG177" s="1057"/>
      <c r="PTH177" s="1057"/>
      <c r="PTI177" s="1057"/>
      <c r="PTJ177" s="1057"/>
      <c r="PTK177" s="1057"/>
      <c r="PTL177" s="1057"/>
      <c r="PTM177" s="1057"/>
      <c r="PTN177" s="1057"/>
      <c r="PTO177" s="1057"/>
      <c r="PTP177" s="1057"/>
      <c r="PTQ177" s="1057"/>
      <c r="PTR177" s="1057"/>
      <c r="PTS177" s="1057"/>
      <c r="PTT177" s="1057"/>
      <c r="PTU177" s="1057"/>
      <c r="PTV177" s="1057"/>
      <c r="PTW177" s="1057"/>
      <c r="PTX177" s="1057"/>
      <c r="PTY177" s="1057"/>
      <c r="PTZ177" s="1057"/>
      <c r="PUA177" s="1057"/>
      <c r="PUB177" s="1057"/>
      <c r="PUC177" s="1057"/>
      <c r="PUD177" s="1057"/>
      <c r="PUE177" s="1057"/>
      <c r="PUF177" s="1057"/>
      <c r="PUG177" s="1057"/>
      <c r="PUH177" s="1057"/>
      <c r="PUI177" s="1057"/>
      <c r="PUJ177" s="1057"/>
      <c r="PUK177" s="1057"/>
      <c r="PUL177" s="1057"/>
      <c r="PUM177" s="1057"/>
      <c r="PUN177" s="1057"/>
      <c r="PUO177" s="1057"/>
      <c r="PUP177" s="1057"/>
      <c r="PUQ177" s="1057"/>
      <c r="PUR177" s="1057"/>
      <c r="PUS177" s="1057"/>
      <c r="PUT177" s="1057"/>
      <c r="PUU177" s="1057"/>
      <c r="PUV177" s="1057"/>
      <c r="PUW177" s="1057"/>
      <c r="PUX177" s="1057"/>
      <c r="PUY177" s="1057"/>
      <c r="PUZ177" s="1057"/>
      <c r="PVA177" s="1057"/>
      <c r="PVB177" s="1057"/>
      <c r="PVC177" s="1057"/>
      <c r="PVD177" s="1057"/>
      <c r="PVE177" s="1057"/>
      <c r="PVF177" s="1057"/>
      <c r="PVG177" s="1057"/>
      <c r="PVH177" s="1057"/>
      <c r="PVI177" s="1057"/>
      <c r="PVJ177" s="1057"/>
      <c r="PVK177" s="1057"/>
      <c r="PVL177" s="1057"/>
      <c r="PVM177" s="1057"/>
      <c r="PVN177" s="1057"/>
      <c r="PVO177" s="1057"/>
      <c r="PVP177" s="1057"/>
      <c r="PVQ177" s="1057"/>
      <c r="PVR177" s="1057"/>
      <c r="PVS177" s="1057"/>
      <c r="PVT177" s="1057"/>
      <c r="PVU177" s="1057"/>
      <c r="PVV177" s="1057"/>
      <c r="PVW177" s="1057"/>
      <c r="PVX177" s="1057"/>
      <c r="PVY177" s="1057"/>
      <c r="PVZ177" s="1057"/>
      <c r="PWA177" s="1057"/>
      <c r="PWB177" s="1057"/>
      <c r="PWC177" s="1057"/>
      <c r="PWD177" s="1057"/>
      <c r="PWE177" s="1057"/>
      <c r="PWF177" s="1057"/>
      <c r="PWG177" s="1057"/>
      <c r="PWH177" s="1057"/>
      <c r="PWI177" s="1057"/>
      <c r="PWJ177" s="1057"/>
      <c r="PWK177" s="1057"/>
      <c r="PWL177" s="1057"/>
      <c r="PWM177" s="1057"/>
      <c r="PWN177" s="1057"/>
      <c r="PWO177" s="1057"/>
      <c r="PWP177" s="1057"/>
      <c r="PWQ177" s="1057"/>
      <c r="PWR177" s="1057"/>
      <c r="PWS177" s="1057"/>
      <c r="PWT177" s="1057"/>
      <c r="PWU177" s="1057"/>
      <c r="PWV177" s="1057"/>
      <c r="PWW177" s="1057"/>
      <c r="PWX177" s="1057"/>
      <c r="PWY177" s="1057"/>
      <c r="PWZ177" s="1057"/>
      <c r="PXA177" s="1057"/>
      <c r="PXB177" s="1057"/>
      <c r="PXC177" s="1057"/>
      <c r="PXD177" s="1057"/>
      <c r="PXE177" s="1057"/>
      <c r="PXF177" s="1057"/>
      <c r="PXG177" s="1057"/>
      <c r="PXH177" s="1057"/>
      <c r="PXI177" s="1057"/>
      <c r="PXJ177" s="1057"/>
      <c r="PXK177" s="1057"/>
      <c r="PXL177" s="1057"/>
      <c r="PXM177" s="1057"/>
      <c r="PXN177" s="1057"/>
      <c r="PXO177" s="1057"/>
      <c r="PXP177" s="1057"/>
      <c r="PXQ177" s="1057"/>
      <c r="PXR177" s="1057"/>
      <c r="PXS177" s="1057"/>
      <c r="PXT177" s="1057"/>
      <c r="PXU177" s="1057"/>
      <c r="PXV177" s="1057"/>
      <c r="PXW177" s="1057"/>
      <c r="PXX177" s="1057"/>
      <c r="PXY177" s="1057"/>
      <c r="PXZ177" s="1057"/>
      <c r="PYA177" s="1057"/>
      <c r="PYB177" s="1057"/>
      <c r="PYC177" s="1057"/>
      <c r="PYD177" s="1057"/>
      <c r="PYE177" s="1057"/>
      <c r="PYF177" s="1057"/>
      <c r="PYG177" s="1057"/>
      <c r="PYH177" s="1057"/>
      <c r="PYI177" s="1057"/>
      <c r="PYJ177" s="1057"/>
      <c r="PYK177" s="1057"/>
      <c r="PYL177" s="1057"/>
      <c r="PYM177" s="1057"/>
      <c r="PYN177" s="1057"/>
      <c r="PYO177" s="1057"/>
      <c r="PYP177" s="1057"/>
      <c r="PYQ177" s="1057"/>
      <c r="PYR177" s="1057"/>
      <c r="PYS177" s="1057"/>
      <c r="PYT177" s="1057"/>
      <c r="PYU177" s="1057"/>
      <c r="PYV177" s="1057"/>
      <c r="PYW177" s="1057"/>
      <c r="PYX177" s="1057"/>
      <c r="PYY177" s="1057"/>
      <c r="PYZ177" s="1057"/>
      <c r="PZA177" s="1057"/>
      <c r="PZB177" s="1057"/>
      <c r="PZC177" s="1057"/>
      <c r="PZD177" s="1057"/>
      <c r="PZE177" s="1057"/>
      <c r="PZF177" s="1057"/>
      <c r="PZG177" s="1057"/>
      <c r="PZH177" s="1057"/>
      <c r="PZI177" s="1057"/>
      <c r="PZJ177" s="1057"/>
      <c r="PZK177" s="1057"/>
      <c r="PZL177" s="1057"/>
      <c r="PZM177" s="1057"/>
      <c r="PZN177" s="1057"/>
      <c r="PZO177" s="1057"/>
      <c r="PZP177" s="1057"/>
      <c r="PZQ177" s="1057"/>
      <c r="PZR177" s="1057"/>
      <c r="PZS177" s="1057"/>
      <c r="PZT177" s="1057"/>
      <c r="PZU177" s="1057"/>
      <c r="PZV177" s="1057"/>
      <c r="PZW177" s="1057"/>
      <c r="PZX177" s="1057"/>
      <c r="PZY177" s="1057"/>
      <c r="PZZ177" s="1057"/>
      <c r="QAA177" s="1057"/>
      <c r="QAB177" s="1057"/>
      <c r="QAC177" s="1057"/>
      <c r="QAD177" s="1057"/>
      <c r="QAE177" s="1057"/>
      <c r="QAF177" s="1057"/>
      <c r="QAG177" s="1057"/>
      <c r="QAH177" s="1057"/>
      <c r="QAI177" s="1057"/>
      <c r="QAJ177" s="1057"/>
      <c r="QAK177" s="1057"/>
      <c r="QAL177" s="1057"/>
      <c r="QAM177" s="1057"/>
      <c r="QAN177" s="1057"/>
      <c r="QAO177" s="1057"/>
      <c r="QAP177" s="1057"/>
      <c r="QAQ177" s="1057"/>
      <c r="QAR177" s="1057"/>
      <c r="QAS177" s="1057"/>
      <c r="QAT177" s="1057"/>
      <c r="QAU177" s="1057"/>
      <c r="QAV177" s="1057"/>
      <c r="QAW177" s="1057"/>
      <c r="QAX177" s="1057"/>
      <c r="QAY177" s="1057"/>
      <c r="QAZ177" s="1057"/>
      <c r="QBA177" s="1057"/>
      <c r="QBB177" s="1057"/>
      <c r="QBC177" s="1057"/>
      <c r="QBD177" s="1057"/>
      <c r="QBE177" s="1057"/>
      <c r="QBF177" s="1057"/>
      <c r="QBG177" s="1057"/>
      <c r="QBH177" s="1057"/>
      <c r="QBI177" s="1057"/>
      <c r="QBJ177" s="1057"/>
      <c r="QBK177" s="1057"/>
      <c r="QBL177" s="1057"/>
      <c r="QBM177" s="1057"/>
      <c r="QBN177" s="1057"/>
      <c r="QBO177" s="1057"/>
      <c r="QBP177" s="1057"/>
      <c r="QBQ177" s="1057"/>
      <c r="QBR177" s="1057"/>
      <c r="QBS177" s="1057"/>
      <c r="QBT177" s="1057"/>
      <c r="QBU177" s="1057"/>
      <c r="QBV177" s="1057"/>
      <c r="QBW177" s="1057"/>
      <c r="QBX177" s="1057"/>
      <c r="QBY177" s="1057"/>
      <c r="QBZ177" s="1057"/>
      <c r="QCA177" s="1057"/>
      <c r="QCB177" s="1057"/>
      <c r="QCC177" s="1057"/>
      <c r="QCD177" s="1057"/>
      <c r="QCE177" s="1057"/>
      <c r="QCF177" s="1057"/>
      <c r="QCG177" s="1057"/>
      <c r="QCH177" s="1057"/>
      <c r="QCI177" s="1057"/>
      <c r="QCJ177" s="1057"/>
      <c r="QCK177" s="1057"/>
      <c r="QCL177" s="1057"/>
      <c r="QCM177" s="1057"/>
      <c r="QCN177" s="1057"/>
      <c r="QCO177" s="1057"/>
      <c r="QCP177" s="1057"/>
      <c r="QCQ177" s="1057"/>
      <c r="QCR177" s="1057"/>
      <c r="QCS177" s="1057"/>
      <c r="QCT177" s="1057"/>
      <c r="QCU177" s="1057"/>
      <c r="QCV177" s="1057"/>
      <c r="QCW177" s="1057"/>
      <c r="QCX177" s="1057"/>
      <c r="QCY177" s="1057"/>
      <c r="QCZ177" s="1057"/>
      <c r="QDA177" s="1057"/>
      <c r="QDB177" s="1057"/>
      <c r="QDC177" s="1057"/>
      <c r="QDD177" s="1057"/>
      <c r="QDE177" s="1057"/>
      <c r="QDF177" s="1057"/>
      <c r="QDG177" s="1057"/>
      <c r="QDH177" s="1057"/>
      <c r="QDI177" s="1057"/>
      <c r="QDJ177" s="1057"/>
      <c r="QDK177" s="1057"/>
      <c r="QDL177" s="1057"/>
      <c r="QDM177" s="1057"/>
      <c r="QDN177" s="1057"/>
      <c r="QDO177" s="1057"/>
      <c r="QDP177" s="1057"/>
      <c r="QDQ177" s="1057"/>
      <c r="QDR177" s="1057"/>
      <c r="QDS177" s="1057"/>
      <c r="QDT177" s="1057"/>
      <c r="QDU177" s="1057"/>
      <c r="QDV177" s="1057"/>
      <c r="QDW177" s="1057"/>
      <c r="QDX177" s="1057"/>
      <c r="QDY177" s="1057"/>
      <c r="QDZ177" s="1057"/>
      <c r="QEA177" s="1057"/>
      <c r="QEB177" s="1057"/>
      <c r="QEC177" s="1057"/>
      <c r="QED177" s="1057"/>
      <c r="QEE177" s="1057"/>
      <c r="QEF177" s="1057"/>
      <c r="QEG177" s="1057"/>
      <c r="QEH177" s="1057"/>
      <c r="QEI177" s="1057"/>
      <c r="QEJ177" s="1057"/>
      <c r="QEK177" s="1057"/>
      <c r="QEL177" s="1057"/>
      <c r="QEM177" s="1057"/>
      <c r="QEN177" s="1057"/>
      <c r="QEO177" s="1057"/>
      <c r="QEP177" s="1057"/>
      <c r="QEQ177" s="1057"/>
      <c r="QER177" s="1057"/>
      <c r="QES177" s="1057"/>
      <c r="QET177" s="1057"/>
      <c r="QEU177" s="1057"/>
      <c r="QEV177" s="1057"/>
      <c r="QEW177" s="1057"/>
      <c r="QEX177" s="1057"/>
      <c r="QEY177" s="1057"/>
      <c r="QEZ177" s="1057"/>
      <c r="QFA177" s="1057"/>
      <c r="QFB177" s="1057"/>
      <c r="QFC177" s="1057"/>
      <c r="QFD177" s="1057"/>
      <c r="QFE177" s="1057"/>
      <c r="QFF177" s="1057"/>
      <c r="QFG177" s="1057"/>
      <c r="QFH177" s="1057"/>
      <c r="QFI177" s="1057"/>
      <c r="QFJ177" s="1057"/>
      <c r="QFK177" s="1057"/>
      <c r="QFL177" s="1057"/>
      <c r="QFM177" s="1057"/>
      <c r="QFN177" s="1057"/>
      <c r="QFO177" s="1057"/>
      <c r="QFP177" s="1057"/>
      <c r="QFQ177" s="1057"/>
      <c r="QFR177" s="1057"/>
      <c r="QFS177" s="1057"/>
      <c r="QFT177" s="1057"/>
      <c r="QFU177" s="1057"/>
      <c r="QFV177" s="1057"/>
      <c r="QFW177" s="1057"/>
      <c r="QFX177" s="1057"/>
      <c r="QFY177" s="1057"/>
      <c r="QFZ177" s="1057"/>
      <c r="QGA177" s="1057"/>
      <c r="QGB177" s="1057"/>
      <c r="QGC177" s="1057"/>
      <c r="QGD177" s="1057"/>
      <c r="QGE177" s="1057"/>
      <c r="QGF177" s="1057"/>
      <c r="QGG177" s="1057"/>
      <c r="QGH177" s="1057"/>
      <c r="QGI177" s="1057"/>
      <c r="QGJ177" s="1057"/>
      <c r="QGK177" s="1057"/>
      <c r="QGL177" s="1057"/>
      <c r="QGM177" s="1057"/>
      <c r="QGN177" s="1057"/>
      <c r="QGO177" s="1057"/>
      <c r="QGP177" s="1057"/>
      <c r="QGQ177" s="1057"/>
      <c r="QGR177" s="1057"/>
      <c r="QGS177" s="1057"/>
      <c r="QGT177" s="1057"/>
      <c r="QGU177" s="1057"/>
      <c r="QGV177" s="1057"/>
      <c r="QGW177" s="1057"/>
      <c r="QGX177" s="1057"/>
      <c r="QGY177" s="1057"/>
      <c r="QGZ177" s="1057"/>
      <c r="QHA177" s="1057"/>
      <c r="QHB177" s="1057"/>
      <c r="QHC177" s="1057"/>
      <c r="QHD177" s="1057"/>
      <c r="QHE177" s="1057"/>
      <c r="QHF177" s="1057"/>
      <c r="QHG177" s="1057"/>
      <c r="QHH177" s="1057"/>
      <c r="QHI177" s="1057"/>
      <c r="QHJ177" s="1057"/>
      <c r="QHK177" s="1057"/>
      <c r="QHL177" s="1057"/>
      <c r="QHM177" s="1057"/>
      <c r="QHN177" s="1057"/>
      <c r="QHO177" s="1057"/>
      <c r="QHP177" s="1057"/>
      <c r="QHQ177" s="1057"/>
      <c r="QHR177" s="1057"/>
      <c r="QHS177" s="1057"/>
      <c r="QHT177" s="1057"/>
      <c r="QHU177" s="1057"/>
      <c r="QHV177" s="1057"/>
      <c r="QHW177" s="1057"/>
      <c r="QHX177" s="1057"/>
      <c r="QHY177" s="1057"/>
      <c r="QHZ177" s="1057"/>
      <c r="QIA177" s="1057"/>
      <c r="QIB177" s="1057"/>
      <c r="QIC177" s="1057"/>
      <c r="QID177" s="1057"/>
      <c r="QIE177" s="1057"/>
      <c r="QIF177" s="1057"/>
      <c r="QIG177" s="1057"/>
      <c r="QIH177" s="1057"/>
      <c r="QII177" s="1057"/>
      <c r="QIJ177" s="1057"/>
      <c r="QIK177" s="1057"/>
      <c r="QIL177" s="1057"/>
      <c r="QIM177" s="1057"/>
      <c r="QIN177" s="1057"/>
      <c r="QIO177" s="1057"/>
      <c r="QIP177" s="1057"/>
      <c r="QIQ177" s="1057"/>
      <c r="QIR177" s="1057"/>
      <c r="QIS177" s="1057"/>
      <c r="QIT177" s="1057"/>
      <c r="QIU177" s="1057"/>
      <c r="QIV177" s="1057"/>
      <c r="QIW177" s="1057"/>
      <c r="QIX177" s="1057"/>
      <c r="QIY177" s="1057"/>
      <c r="QIZ177" s="1057"/>
      <c r="QJA177" s="1057"/>
      <c r="QJB177" s="1057"/>
      <c r="QJC177" s="1057"/>
      <c r="QJD177" s="1057"/>
      <c r="QJE177" s="1057"/>
      <c r="QJF177" s="1057"/>
      <c r="QJG177" s="1057"/>
      <c r="QJH177" s="1057"/>
      <c r="QJI177" s="1057"/>
      <c r="QJJ177" s="1057"/>
      <c r="QJK177" s="1057"/>
      <c r="QJL177" s="1057"/>
      <c r="QJM177" s="1057"/>
      <c r="QJN177" s="1057"/>
      <c r="QJO177" s="1057"/>
      <c r="QJP177" s="1057"/>
      <c r="QJQ177" s="1057"/>
      <c r="QJR177" s="1057"/>
      <c r="QJS177" s="1057"/>
      <c r="QJT177" s="1057"/>
      <c r="QJU177" s="1057"/>
      <c r="QJV177" s="1057"/>
      <c r="QJW177" s="1057"/>
      <c r="QJX177" s="1057"/>
      <c r="QJY177" s="1057"/>
      <c r="QJZ177" s="1057"/>
      <c r="QKA177" s="1057"/>
      <c r="QKB177" s="1057"/>
      <c r="QKC177" s="1057"/>
      <c r="QKD177" s="1057"/>
      <c r="QKE177" s="1057"/>
      <c r="QKF177" s="1057"/>
      <c r="QKG177" s="1057"/>
      <c r="QKH177" s="1057"/>
      <c r="QKI177" s="1057"/>
      <c r="QKJ177" s="1057"/>
      <c r="QKK177" s="1057"/>
      <c r="QKL177" s="1057"/>
      <c r="QKM177" s="1057"/>
      <c r="QKN177" s="1057"/>
      <c r="QKO177" s="1057"/>
      <c r="QKP177" s="1057"/>
      <c r="QKQ177" s="1057"/>
      <c r="QKR177" s="1057"/>
      <c r="QKS177" s="1057"/>
      <c r="QKT177" s="1057"/>
      <c r="QKU177" s="1057"/>
      <c r="QKV177" s="1057"/>
      <c r="QKW177" s="1057"/>
      <c r="QKX177" s="1057"/>
      <c r="QKY177" s="1057"/>
      <c r="QKZ177" s="1057"/>
      <c r="QLA177" s="1057"/>
      <c r="QLB177" s="1057"/>
      <c r="QLC177" s="1057"/>
      <c r="QLD177" s="1057"/>
      <c r="QLE177" s="1057"/>
      <c r="QLF177" s="1057"/>
      <c r="QLG177" s="1057"/>
      <c r="QLH177" s="1057"/>
      <c r="QLI177" s="1057"/>
      <c r="QLJ177" s="1057"/>
      <c r="QLK177" s="1057"/>
      <c r="QLL177" s="1057"/>
      <c r="QLM177" s="1057"/>
      <c r="QLN177" s="1057"/>
      <c r="QLO177" s="1057"/>
      <c r="QLP177" s="1057"/>
      <c r="QLQ177" s="1057"/>
      <c r="QLR177" s="1057"/>
      <c r="QLS177" s="1057"/>
      <c r="QLT177" s="1057"/>
      <c r="QLU177" s="1057"/>
      <c r="QLV177" s="1057"/>
      <c r="QLW177" s="1057"/>
      <c r="QLX177" s="1057"/>
      <c r="QLY177" s="1057"/>
      <c r="QLZ177" s="1057"/>
      <c r="QMA177" s="1057"/>
      <c r="QMB177" s="1057"/>
      <c r="QMC177" s="1057"/>
      <c r="QMD177" s="1057"/>
      <c r="QME177" s="1057"/>
      <c r="QMF177" s="1057"/>
      <c r="QMG177" s="1057"/>
      <c r="QMH177" s="1057"/>
      <c r="QMI177" s="1057"/>
      <c r="QMJ177" s="1057"/>
      <c r="QMK177" s="1057"/>
      <c r="QML177" s="1057"/>
      <c r="QMM177" s="1057"/>
      <c r="QMN177" s="1057"/>
      <c r="QMO177" s="1057"/>
      <c r="QMP177" s="1057"/>
      <c r="QMQ177" s="1057"/>
      <c r="QMR177" s="1057"/>
      <c r="QMS177" s="1057"/>
      <c r="QMT177" s="1057"/>
      <c r="QMU177" s="1057"/>
      <c r="QMV177" s="1057"/>
      <c r="QMW177" s="1057"/>
      <c r="QMX177" s="1057"/>
      <c r="QMY177" s="1057"/>
      <c r="QMZ177" s="1057"/>
      <c r="QNA177" s="1057"/>
      <c r="QNB177" s="1057"/>
      <c r="QNC177" s="1057"/>
      <c r="QND177" s="1057"/>
      <c r="QNE177" s="1057"/>
      <c r="QNF177" s="1057"/>
      <c r="QNG177" s="1057"/>
      <c r="QNH177" s="1057"/>
      <c r="QNI177" s="1057"/>
      <c r="QNJ177" s="1057"/>
      <c r="QNK177" s="1057"/>
      <c r="QNL177" s="1057"/>
      <c r="QNM177" s="1057"/>
      <c r="QNN177" s="1057"/>
      <c r="QNO177" s="1057"/>
      <c r="QNP177" s="1057"/>
      <c r="QNQ177" s="1057"/>
      <c r="QNR177" s="1057"/>
      <c r="QNS177" s="1057"/>
      <c r="QNT177" s="1057"/>
      <c r="QNU177" s="1057"/>
      <c r="QNV177" s="1057"/>
      <c r="QNW177" s="1057"/>
      <c r="QNX177" s="1057"/>
      <c r="QNY177" s="1057"/>
      <c r="QNZ177" s="1057"/>
      <c r="QOA177" s="1057"/>
      <c r="QOB177" s="1057"/>
      <c r="QOC177" s="1057"/>
      <c r="QOD177" s="1057"/>
      <c r="QOE177" s="1057"/>
      <c r="QOF177" s="1057"/>
      <c r="QOG177" s="1057"/>
      <c r="QOH177" s="1057"/>
      <c r="QOI177" s="1057"/>
      <c r="QOJ177" s="1057"/>
      <c r="QOK177" s="1057"/>
      <c r="QOL177" s="1057"/>
      <c r="QOM177" s="1057"/>
      <c r="QON177" s="1057"/>
      <c r="QOO177" s="1057"/>
      <c r="QOP177" s="1057"/>
      <c r="QOQ177" s="1057"/>
      <c r="QOR177" s="1057"/>
      <c r="QOS177" s="1057"/>
      <c r="QOT177" s="1057"/>
      <c r="QOU177" s="1057"/>
      <c r="QOV177" s="1057"/>
      <c r="QOW177" s="1057"/>
      <c r="QOX177" s="1057"/>
      <c r="QOY177" s="1057"/>
      <c r="QOZ177" s="1057"/>
      <c r="QPA177" s="1057"/>
      <c r="QPB177" s="1057"/>
      <c r="QPC177" s="1057"/>
      <c r="QPD177" s="1057"/>
      <c r="QPE177" s="1057"/>
      <c r="QPF177" s="1057"/>
      <c r="QPG177" s="1057"/>
      <c r="QPH177" s="1057"/>
      <c r="QPI177" s="1057"/>
      <c r="QPJ177" s="1057"/>
      <c r="QPK177" s="1057"/>
      <c r="QPL177" s="1057"/>
      <c r="QPM177" s="1057"/>
      <c r="QPN177" s="1057"/>
      <c r="QPO177" s="1057"/>
      <c r="QPP177" s="1057"/>
      <c r="QPQ177" s="1057"/>
      <c r="QPR177" s="1057"/>
      <c r="QPS177" s="1057"/>
      <c r="QPT177" s="1057"/>
      <c r="QPU177" s="1057"/>
      <c r="QPV177" s="1057"/>
      <c r="QPW177" s="1057"/>
      <c r="QPX177" s="1057"/>
      <c r="QPY177" s="1057"/>
      <c r="QPZ177" s="1057"/>
      <c r="QQA177" s="1057"/>
      <c r="QQB177" s="1057"/>
      <c r="QQC177" s="1057"/>
      <c r="QQD177" s="1057"/>
      <c r="QQE177" s="1057"/>
      <c r="QQF177" s="1057"/>
      <c r="QQG177" s="1057"/>
      <c r="QQH177" s="1057"/>
      <c r="QQI177" s="1057"/>
      <c r="QQJ177" s="1057"/>
      <c r="QQK177" s="1057"/>
      <c r="QQL177" s="1057"/>
      <c r="QQM177" s="1057"/>
      <c r="QQN177" s="1057"/>
      <c r="QQO177" s="1057"/>
      <c r="QQP177" s="1057"/>
      <c r="QQQ177" s="1057"/>
      <c r="QQR177" s="1057"/>
      <c r="QQS177" s="1057"/>
      <c r="QQT177" s="1057"/>
      <c r="QQU177" s="1057"/>
      <c r="QQV177" s="1057"/>
      <c r="QQW177" s="1057"/>
      <c r="QQX177" s="1057"/>
      <c r="QQY177" s="1057"/>
      <c r="QQZ177" s="1057"/>
      <c r="QRA177" s="1057"/>
      <c r="QRB177" s="1057"/>
      <c r="QRC177" s="1057"/>
      <c r="QRD177" s="1057"/>
      <c r="QRE177" s="1057"/>
      <c r="QRF177" s="1057"/>
      <c r="QRG177" s="1057"/>
      <c r="QRH177" s="1057"/>
      <c r="QRI177" s="1057"/>
      <c r="QRJ177" s="1057"/>
      <c r="QRK177" s="1057"/>
      <c r="QRL177" s="1057"/>
      <c r="QRM177" s="1057"/>
      <c r="QRN177" s="1057"/>
      <c r="QRO177" s="1057"/>
      <c r="QRP177" s="1057"/>
      <c r="QRQ177" s="1057"/>
      <c r="QRR177" s="1057"/>
      <c r="QRS177" s="1057"/>
      <c r="QRT177" s="1057"/>
      <c r="QRU177" s="1057"/>
      <c r="QRV177" s="1057"/>
      <c r="QRW177" s="1057"/>
      <c r="QRX177" s="1057"/>
      <c r="QRY177" s="1057"/>
      <c r="QRZ177" s="1057"/>
      <c r="QSA177" s="1057"/>
      <c r="QSB177" s="1057"/>
      <c r="QSC177" s="1057"/>
      <c r="QSD177" s="1057"/>
      <c r="QSE177" s="1057"/>
      <c r="QSF177" s="1057"/>
      <c r="QSG177" s="1057"/>
      <c r="QSH177" s="1057"/>
      <c r="QSI177" s="1057"/>
      <c r="QSJ177" s="1057"/>
      <c r="QSK177" s="1057"/>
      <c r="QSL177" s="1057"/>
      <c r="QSM177" s="1057"/>
      <c r="QSN177" s="1057"/>
      <c r="QSO177" s="1057"/>
      <c r="QSP177" s="1057"/>
      <c r="QSQ177" s="1057"/>
      <c r="QSR177" s="1057"/>
      <c r="QSS177" s="1057"/>
      <c r="QST177" s="1057"/>
      <c r="QSU177" s="1057"/>
      <c r="QSV177" s="1057"/>
      <c r="QSW177" s="1057"/>
      <c r="QSX177" s="1057"/>
      <c r="QSY177" s="1057"/>
      <c r="QSZ177" s="1057"/>
      <c r="QTA177" s="1057"/>
      <c r="QTB177" s="1057"/>
      <c r="QTC177" s="1057"/>
      <c r="QTD177" s="1057"/>
      <c r="QTE177" s="1057"/>
      <c r="QTF177" s="1057"/>
      <c r="QTG177" s="1057"/>
      <c r="QTH177" s="1057"/>
      <c r="QTI177" s="1057"/>
      <c r="QTJ177" s="1057"/>
      <c r="QTK177" s="1057"/>
      <c r="QTL177" s="1057"/>
      <c r="QTM177" s="1057"/>
      <c r="QTN177" s="1057"/>
      <c r="QTO177" s="1057"/>
      <c r="QTP177" s="1057"/>
      <c r="QTQ177" s="1057"/>
      <c r="QTR177" s="1057"/>
      <c r="QTS177" s="1057"/>
      <c r="QTT177" s="1057"/>
      <c r="QTU177" s="1057"/>
      <c r="QTV177" s="1057"/>
      <c r="QTW177" s="1057"/>
      <c r="QTX177" s="1057"/>
      <c r="QTY177" s="1057"/>
      <c r="QTZ177" s="1057"/>
      <c r="QUA177" s="1057"/>
      <c r="QUB177" s="1057"/>
      <c r="QUC177" s="1057"/>
      <c r="QUD177" s="1057"/>
      <c r="QUE177" s="1057"/>
      <c r="QUF177" s="1057"/>
      <c r="QUG177" s="1057"/>
      <c r="QUH177" s="1057"/>
      <c r="QUI177" s="1057"/>
      <c r="QUJ177" s="1057"/>
      <c r="QUK177" s="1057"/>
      <c r="QUL177" s="1057"/>
      <c r="QUM177" s="1057"/>
      <c r="QUN177" s="1057"/>
      <c r="QUO177" s="1057"/>
      <c r="QUP177" s="1057"/>
      <c r="QUQ177" s="1057"/>
      <c r="QUR177" s="1057"/>
      <c r="QUS177" s="1057"/>
      <c r="QUT177" s="1057"/>
      <c r="QUU177" s="1057"/>
      <c r="QUV177" s="1057"/>
      <c r="QUW177" s="1057"/>
      <c r="QUX177" s="1057"/>
      <c r="QUY177" s="1057"/>
      <c r="QUZ177" s="1057"/>
      <c r="QVA177" s="1057"/>
      <c r="QVB177" s="1057"/>
      <c r="QVC177" s="1057"/>
      <c r="QVD177" s="1057"/>
      <c r="QVE177" s="1057"/>
      <c r="QVF177" s="1057"/>
      <c r="QVG177" s="1057"/>
      <c r="QVH177" s="1057"/>
      <c r="QVI177" s="1057"/>
      <c r="QVJ177" s="1057"/>
      <c r="QVK177" s="1057"/>
      <c r="QVL177" s="1057"/>
      <c r="QVM177" s="1057"/>
      <c r="QVN177" s="1057"/>
      <c r="QVO177" s="1057"/>
      <c r="QVP177" s="1057"/>
      <c r="QVQ177" s="1057"/>
      <c r="QVR177" s="1057"/>
      <c r="QVS177" s="1057"/>
      <c r="QVT177" s="1057"/>
      <c r="QVU177" s="1057"/>
      <c r="QVV177" s="1057"/>
      <c r="QVW177" s="1057"/>
      <c r="QVX177" s="1057"/>
      <c r="QVY177" s="1057"/>
      <c r="QVZ177" s="1057"/>
      <c r="QWA177" s="1057"/>
      <c r="QWB177" s="1057"/>
      <c r="QWC177" s="1057"/>
      <c r="QWD177" s="1057"/>
      <c r="QWE177" s="1057"/>
      <c r="QWF177" s="1057"/>
      <c r="QWG177" s="1057"/>
      <c r="QWH177" s="1057"/>
      <c r="QWI177" s="1057"/>
      <c r="QWJ177" s="1057"/>
      <c r="QWK177" s="1057"/>
      <c r="QWL177" s="1057"/>
      <c r="QWM177" s="1057"/>
      <c r="QWN177" s="1057"/>
      <c r="QWO177" s="1057"/>
      <c r="QWP177" s="1057"/>
      <c r="QWQ177" s="1057"/>
      <c r="QWR177" s="1057"/>
      <c r="QWS177" s="1057"/>
      <c r="QWT177" s="1057"/>
      <c r="QWU177" s="1057"/>
      <c r="QWV177" s="1057"/>
      <c r="QWW177" s="1057"/>
      <c r="QWX177" s="1057"/>
      <c r="QWY177" s="1057"/>
      <c r="QWZ177" s="1057"/>
      <c r="QXA177" s="1057"/>
      <c r="QXB177" s="1057"/>
      <c r="QXC177" s="1057"/>
      <c r="QXD177" s="1057"/>
      <c r="QXE177" s="1057"/>
      <c r="QXF177" s="1057"/>
      <c r="QXG177" s="1057"/>
      <c r="QXH177" s="1057"/>
      <c r="QXI177" s="1057"/>
      <c r="QXJ177" s="1057"/>
      <c r="QXK177" s="1057"/>
      <c r="QXL177" s="1057"/>
      <c r="QXM177" s="1057"/>
      <c r="QXN177" s="1057"/>
      <c r="QXO177" s="1057"/>
      <c r="QXP177" s="1057"/>
      <c r="QXQ177" s="1057"/>
      <c r="QXR177" s="1057"/>
      <c r="QXS177" s="1057"/>
      <c r="QXT177" s="1057"/>
      <c r="QXU177" s="1057"/>
      <c r="QXV177" s="1057"/>
      <c r="QXW177" s="1057"/>
      <c r="QXX177" s="1057"/>
      <c r="QXY177" s="1057"/>
      <c r="QXZ177" s="1057"/>
      <c r="QYA177" s="1057"/>
      <c r="QYB177" s="1057"/>
      <c r="QYC177" s="1057"/>
      <c r="QYD177" s="1057"/>
      <c r="QYE177" s="1057"/>
      <c r="QYF177" s="1057"/>
      <c r="QYG177" s="1057"/>
      <c r="QYH177" s="1057"/>
      <c r="QYI177" s="1057"/>
      <c r="QYJ177" s="1057"/>
      <c r="QYK177" s="1057"/>
      <c r="QYL177" s="1057"/>
      <c r="QYM177" s="1057"/>
      <c r="QYN177" s="1057"/>
      <c r="QYO177" s="1057"/>
      <c r="QYP177" s="1057"/>
      <c r="QYQ177" s="1057"/>
      <c r="QYR177" s="1057"/>
      <c r="QYS177" s="1057"/>
      <c r="QYT177" s="1057"/>
      <c r="QYU177" s="1057"/>
      <c r="QYV177" s="1057"/>
      <c r="QYW177" s="1057"/>
      <c r="QYX177" s="1057"/>
      <c r="QYY177" s="1057"/>
      <c r="QYZ177" s="1057"/>
      <c r="QZA177" s="1057"/>
      <c r="QZB177" s="1057"/>
      <c r="QZC177" s="1057"/>
      <c r="QZD177" s="1057"/>
      <c r="QZE177" s="1057"/>
      <c r="QZF177" s="1057"/>
      <c r="QZG177" s="1057"/>
      <c r="QZH177" s="1057"/>
      <c r="QZI177" s="1057"/>
      <c r="QZJ177" s="1057"/>
      <c r="QZK177" s="1057"/>
      <c r="QZL177" s="1057"/>
      <c r="QZM177" s="1057"/>
      <c r="QZN177" s="1057"/>
      <c r="QZO177" s="1057"/>
      <c r="QZP177" s="1057"/>
      <c r="QZQ177" s="1057"/>
      <c r="QZR177" s="1057"/>
      <c r="QZS177" s="1057"/>
      <c r="QZT177" s="1057"/>
      <c r="QZU177" s="1057"/>
      <c r="QZV177" s="1057"/>
      <c r="QZW177" s="1057"/>
      <c r="QZX177" s="1057"/>
      <c r="QZY177" s="1057"/>
      <c r="QZZ177" s="1057"/>
      <c r="RAA177" s="1057"/>
      <c r="RAB177" s="1057"/>
      <c r="RAC177" s="1057"/>
      <c r="RAD177" s="1057"/>
      <c r="RAE177" s="1057"/>
      <c r="RAF177" s="1057"/>
      <c r="RAG177" s="1057"/>
      <c r="RAH177" s="1057"/>
      <c r="RAI177" s="1057"/>
      <c r="RAJ177" s="1057"/>
      <c r="RAK177" s="1057"/>
      <c r="RAL177" s="1057"/>
      <c r="RAM177" s="1057"/>
      <c r="RAN177" s="1057"/>
      <c r="RAO177" s="1057"/>
      <c r="RAP177" s="1057"/>
      <c r="RAQ177" s="1057"/>
      <c r="RAR177" s="1057"/>
      <c r="RAS177" s="1057"/>
      <c r="RAT177" s="1057"/>
      <c r="RAU177" s="1057"/>
      <c r="RAV177" s="1057"/>
      <c r="RAW177" s="1057"/>
      <c r="RAX177" s="1057"/>
      <c r="RAY177" s="1057"/>
      <c r="RAZ177" s="1057"/>
      <c r="RBA177" s="1057"/>
      <c r="RBB177" s="1057"/>
      <c r="RBC177" s="1057"/>
      <c r="RBD177" s="1057"/>
      <c r="RBE177" s="1057"/>
      <c r="RBF177" s="1057"/>
      <c r="RBG177" s="1057"/>
      <c r="RBH177" s="1057"/>
      <c r="RBI177" s="1057"/>
      <c r="RBJ177" s="1057"/>
      <c r="RBK177" s="1057"/>
      <c r="RBL177" s="1057"/>
      <c r="RBM177" s="1057"/>
      <c r="RBN177" s="1057"/>
      <c r="RBO177" s="1057"/>
      <c r="RBP177" s="1057"/>
      <c r="RBQ177" s="1057"/>
      <c r="RBR177" s="1057"/>
      <c r="RBS177" s="1057"/>
      <c r="RBT177" s="1057"/>
      <c r="RBU177" s="1057"/>
      <c r="RBV177" s="1057"/>
      <c r="RBW177" s="1057"/>
      <c r="RBX177" s="1057"/>
      <c r="RBY177" s="1057"/>
      <c r="RBZ177" s="1057"/>
      <c r="RCA177" s="1057"/>
      <c r="RCB177" s="1057"/>
      <c r="RCC177" s="1057"/>
      <c r="RCD177" s="1057"/>
      <c r="RCE177" s="1057"/>
      <c r="RCF177" s="1057"/>
      <c r="RCG177" s="1057"/>
      <c r="RCH177" s="1057"/>
      <c r="RCI177" s="1057"/>
      <c r="RCJ177" s="1057"/>
      <c r="RCK177" s="1057"/>
      <c r="RCL177" s="1057"/>
      <c r="RCM177" s="1057"/>
      <c r="RCN177" s="1057"/>
      <c r="RCO177" s="1057"/>
      <c r="RCP177" s="1057"/>
      <c r="RCQ177" s="1057"/>
      <c r="RCR177" s="1057"/>
      <c r="RCS177" s="1057"/>
      <c r="RCT177" s="1057"/>
      <c r="RCU177" s="1057"/>
      <c r="RCV177" s="1057"/>
      <c r="RCW177" s="1057"/>
      <c r="RCX177" s="1057"/>
      <c r="RCY177" s="1057"/>
      <c r="RCZ177" s="1057"/>
      <c r="RDA177" s="1057"/>
      <c r="RDB177" s="1057"/>
      <c r="RDC177" s="1057"/>
      <c r="RDD177" s="1057"/>
      <c r="RDE177" s="1057"/>
      <c r="RDF177" s="1057"/>
      <c r="RDG177" s="1057"/>
      <c r="RDH177" s="1057"/>
      <c r="RDI177" s="1057"/>
      <c r="RDJ177" s="1057"/>
      <c r="RDK177" s="1057"/>
      <c r="RDL177" s="1057"/>
      <c r="RDM177" s="1057"/>
      <c r="RDN177" s="1057"/>
      <c r="RDO177" s="1057"/>
      <c r="RDP177" s="1057"/>
      <c r="RDQ177" s="1057"/>
      <c r="RDR177" s="1057"/>
      <c r="RDS177" s="1057"/>
      <c r="RDT177" s="1057"/>
      <c r="RDU177" s="1057"/>
      <c r="RDV177" s="1057"/>
      <c r="RDW177" s="1057"/>
      <c r="RDX177" s="1057"/>
      <c r="RDY177" s="1057"/>
      <c r="RDZ177" s="1057"/>
      <c r="REA177" s="1057"/>
      <c r="REB177" s="1057"/>
      <c r="REC177" s="1057"/>
      <c r="RED177" s="1057"/>
      <c r="REE177" s="1057"/>
      <c r="REF177" s="1057"/>
      <c r="REG177" s="1057"/>
      <c r="REH177" s="1057"/>
      <c r="REI177" s="1057"/>
      <c r="REJ177" s="1057"/>
      <c r="REK177" s="1057"/>
      <c r="REL177" s="1057"/>
      <c r="REM177" s="1057"/>
      <c r="REN177" s="1057"/>
      <c r="REO177" s="1057"/>
      <c r="REP177" s="1057"/>
      <c r="REQ177" s="1057"/>
      <c r="RER177" s="1057"/>
      <c r="RES177" s="1057"/>
      <c r="RET177" s="1057"/>
      <c r="REU177" s="1057"/>
      <c r="REV177" s="1057"/>
      <c r="REW177" s="1057"/>
      <c r="REX177" s="1057"/>
      <c r="REY177" s="1057"/>
      <c r="REZ177" s="1057"/>
      <c r="RFA177" s="1057"/>
      <c r="RFB177" s="1057"/>
      <c r="RFC177" s="1057"/>
      <c r="RFD177" s="1057"/>
      <c r="RFE177" s="1057"/>
      <c r="RFF177" s="1057"/>
      <c r="RFG177" s="1057"/>
      <c r="RFH177" s="1057"/>
      <c r="RFI177" s="1057"/>
      <c r="RFJ177" s="1057"/>
      <c r="RFK177" s="1057"/>
      <c r="RFL177" s="1057"/>
      <c r="RFM177" s="1057"/>
      <c r="RFN177" s="1057"/>
      <c r="RFO177" s="1057"/>
      <c r="RFP177" s="1057"/>
      <c r="RFQ177" s="1057"/>
      <c r="RFR177" s="1057"/>
      <c r="RFS177" s="1057"/>
      <c r="RFT177" s="1057"/>
      <c r="RFU177" s="1057"/>
      <c r="RFV177" s="1057"/>
      <c r="RFW177" s="1057"/>
      <c r="RFX177" s="1057"/>
      <c r="RFY177" s="1057"/>
      <c r="RFZ177" s="1057"/>
      <c r="RGA177" s="1057"/>
      <c r="RGB177" s="1057"/>
      <c r="RGC177" s="1057"/>
      <c r="RGD177" s="1057"/>
      <c r="RGE177" s="1057"/>
      <c r="RGF177" s="1057"/>
      <c r="RGG177" s="1057"/>
      <c r="RGH177" s="1057"/>
      <c r="RGI177" s="1057"/>
      <c r="RGJ177" s="1057"/>
      <c r="RGK177" s="1057"/>
      <c r="RGL177" s="1057"/>
      <c r="RGM177" s="1057"/>
      <c r="RGN177" s="1057"/>
      <c r="RGO177" s="1057"/>
      <c r="RGP177" s="1057"/>
      <c r="RGQ177" s="1057"/>
      <c r="RGR177" s="1057"/>
      <c r="RGS177" s="1057"/>
      <c r="RGT177" s="1057"/>
      <c r="RGU177" s="1057"/>
      <c r="RGV177" s="1057"/>
      <c r="RGW177" s="1057"/>
      <c r="RGX177" s="1057"/>
      <c r="RGY177" s="1057"/>
      <c r="RGZ177" s="1057"/>
      <c r="RHA177" s="1057"/>
      <c r="RHB177" s="1057"/>
      <c r="RHC177" s="1057"/>
      <c r="RHD177" s="1057"/>
      <c r="RHE177" s="1057"/>
      <c r="RHF177" s="1057"/>
      <c r="RHG177" s="1057"/>
      <c r="RHH177" s="1057"/>
      <c r="RHI177" s="1057"/>
      <c r="RHJ177" s="1057"/>
      <c r="RHK177" s="1057"/>
      <c r="RHL177" s="1057"/>
      <c r="RHM177" s="1057"/>
      <c r="RHN177" s="1057"/>
      <c r="RHO177" s="1057"/>
      <c r="RHP177" s="1057"/>
      <c r="RHQ177" s="1057"/>
      <c r="RHR177" s="1057"/>
      <c r="RHS177" s="1057"/>
      <c r="RHT177" s="1057"/>
      <c r="RHU177" s="1057"/>
      <c r="RHV177" s="1057"/>
      <c r="RHW177" s="1057"/>
      <c r="RHX177" s="1057"/>
      <c r="RHY177" s="1057"/>
      <c r="RHZ177" s="1057"/>
      <c r="RIA177" s="1057"/>
      <c r="RIB177" s="1057"/>
      <c r="RIC177" s="1057"/>
      <c r="RID177" s="1057"/>
      <c r="RIE177" s="1057"/>
      <c r="RIF177" s="1057"/>
      <c r="RIG177" s="1057"/>
      <c r="RIH177" s="1057"/>
      <c r="RII177" s="1057"/>
      <c r="RIJ177" s="1057"/>
      <c r="RIK177" s="1057"/>
      <c r="RIL177" s="1057"/>
      <c r="RIM177" s="1057"/>
      <c r="RIN177" s="1057"/>
      <c r="RIO177" s="1057"/>
      <c r="RIP177" s="1057"/>
      <c r="RIQ177" s="1057"/>
      <c r="RIR177" s="1057"/>
      <c r="RIS177" s="1057"/>
      <c r="RIT177" s="1057"/>
      <c r="RIU177" s="1057"/>
      <c r="RIV177" s="1057"/>
      <c r="RIW177" s="1057"/>
      <c r="RIX177" s="1057"/>
      <c r="RIY177" s="1057"/>
      <c r="RIZ177" s="1057"/>
      <c r="RJA177" s="1057"/>
      <c r="RJB177" s="1057"/>
      <c r="RJC177" s="1057"/>
      <c r="RJD177" s="1057"/>
      <c r="RJE177" s="1057"/>
      <c r="RJF177" s="1057"/>
      <c r="RJG177" s="1057"/>
      <c r="RJH177" s="1057"/>
      <c r="RJI177" s="1057"/>
      <c r="RJJ177" s="1057"/>
      <c r="RJK177" s="1057"/>
      <c r="RJL177" s="1057"/>
      <c r="RJM177" s="1057"/>
      <c r="RJN177" s="1057"/>
      <c r="RJO177" s="1057"/>
      <c r="RJP177" s="1057"/>
      <c r="RJQ177" s="1057"/>
      <c r="RJR177" s="1057"/>
      <c r="RJS177" s="1057"/>
      <c r="RJT177" s="1057"/>
      <c r="RJU177" s="1057"/>
      <c r="RJV177" s="1057"/>
      <c r="RJW177" s="1057"/>
      <c r="RJX177" s="1057"/>
      <c r="RJY177" s="1057"/>
      <c r="RJZ177" s="1057"/>
      <c r="RKA177" s="1057"/>
      <c r="RKB177" s="1057"/>
      <c r="RKC177" s="1057"/>
      <c r="RKD177" s="1057"/>
      <c r="RKE177" s="1057"/>
      <c r="RKF177" s="1057"/>
      <c r="RKG177" s="1057"/>
      <c r="RKH177" s="1057"/>
      <c r="RKI177" s="1057"/>
      <c r="RKJ177" s="1057"/>
      <c r="RKK177" s="1057"/>
      <c r="RKL177" s="1057"/>
      <c r="RKM177" s="1057"/>
      <c r="RKN177" s="1057"/>
      <c r="RKO177" s="1057"/>
      <c r="RKP177" s="1057"/>
      <c r="RKQ177" s="1057"/>
      <c r="RKR177" s="1057"/>
      <c r="RKS177" s="1057"/>
      <c r="RKT177" s="1057"/>
      <c r="RKU177" s="1057"/>
      <c r="RKV177" s="1057"/>
      <c r="RKW177" s="1057"/>
      <c r="RKX177" s="1057"/>
      <c r="RKY177" s="1057"/>
      <c r="RKZ177" s="1057"/>
      <c r="RLA177" s="1057"/>
      <c r="RLB177" s="1057"/>
      <c r="RLC177" s="1057"/>
      <c r="RLD177" s="1057"/>
      <c r="RLE177" s="1057"/>
      <c r="RLF177" s="1057"/>
      <c r="RLG177" s="1057"/>
      <c r="RLH177" s="1057"/>
      <c r="RLI177" s="1057"/>
      <c r="RLJ177" s="1057"/>
      <c r="RLK177" s="1057"/>
      <c r="RLL177" s="1057"/>
      <c r="RLM177" s="1057"/>
      <c r="RLN177" s="1057"/>
      <c r="RLO177" s="1057"/>
      <c r="RLP177" s="1057"/>
      <c r="RLQ177" s="1057"/>
      <c r="RLR177" s="1057"/>
      <c r="RLS177" s="1057"/>
      <c r="RLT177" s="1057"/>
      <c r="RLU177" s="1057"/>
      <c r="RLV177" s="1057"/>
      <c r="RLW177" s="1057"/>
      <c r="RLX177" s="1057"/>
      <c r="RLY177" s="1057"/>
      <c r="RLZ177" s="1057"/>
      <c r="RMA177" s="1057"/>
      <c r="RMB177" s="1057"/>
      <c r="RMC177" s="1057"/>
      <c r="RMD177" s="1057"/>
      <c r="RME177" s="1057"/>
      <c r="RMF177" s="1057"/>
      <c r="RMG177" s="1057"/>
      <c r="RMH177" s="1057"/>
      <c r="RMI177" s="1057"/>
      <c r="RMJ177" s="1057"/>
      <c r="RMK177" s="1057"/>
      <c r="RML177" s="1057"/>
      <c r="RMM177" s="1057"/>
      <c r="RMN177" s="1057"/>
      <c r="RMO177" s="1057"/>
      <c r="RMP177" s="1057"/>
      <c r="RMQ177" s="1057"/>
      <c r="RMR177" s="1057"/>
      <c r="RMS177" s="1057"/>
      <c r="RMT177" s="1057"/>
      <c r="RMU177" s="1057"/>
      <c r="RMV177" s="1057"/>
      <c r="RMW177" s="1057"/>
      <c r="RMX177" s="1057"/>
      <c r="RMY177" s="1057"/>
      <c r="RMZ177" s="1057"/>
      <c r="RNA177" s="1057"/>
      <c r="RNB177" s="1057"/>
      <c r="RNC177" s="1057"/>
      <c r="RND177" s="1057"/>
      <c r="RNE177" s="1057"/>
      <c r="RNF177" s="1057"/>
      <c r="RNG177" s="1057"/>
      <c r="RNH177" s="1057"/>
      <c r="RNI177" s="1057"/>
      <c r="RNJ177" s="1057"/>
      <c r="RNK177" s="1057"/>
      <c r="RNL177" s="1057"/>
      <c r="RNM177" s="1057"/>
      <c r="RNN177" s="1057"/>
      <c r="RNO177" s="1057"/>
      <c r="RNP177" s="1057"/>
      <c r="RNQ177" s="1057"/>
      <c r="RNR177" s="1057"/>
      <c r="RNS177" s="1057"/>
      <c r="RNT177" s="1057"/>
      <c r="RNU177" s="1057"/>
      <c r="RNV177" s="1057"/>
      <c r="RNW177" s="1057"/>
      <c r="RNX177" s="1057"/>
      <c r="RNY177" s="1057"/>
      <c r="RNZ177" s="1057"/>
      <c r="ROA177" s="1057"/>
      <c r="ROB177" s="1057"/>
      <c r="ROC177" s="1057"/>
      <c r="ROD177" s="1057"/>
      <c r="ROE177" s="1057"/>
      <c r="ROF177" s="1057"/>
      <c r="ROG177" s="1057"/>
      <c r="ROH177" s="1057"/>
      <c r="ROI177" s="1057"/>
      <c r="ROJ177" s="1057"/>
      <c r="ROK177" s="1057"/>
      <c r="ROL177" s="1057"/>
      <c r="ROM177" s="1057"/>
      <c r="RON177" s="1057"/>
      <c r="ROO177" s="1057"/>
      <c r="ROP177" s="1057"/>
      <c r="ROQ177" s="1057"/>
      <c r="ROR177" s="1057"/>
      <c r="ROS177" s="1057"/>
      <c r="ROT177" s="1057"/>
      <c r="ROU177" s="1057"/>
      <c r="ROV177" s="1057"/>
      <c r="ROW177" s="1057"/>
      <c r="ROX177" s="1057"/>
      <c r="ROY177" s="1057"/>
      <c r="ROZ177" s="1057"/>
      <c r="RPA177" s="1057"/>
      <c r="RPB177" s="1057"/>
      <c r="RPC177" s="1057"/>
      <c r="RPD177" s="1057"/>
      <c r="RPE177" s="1057"/>
      <c r="RPF177" s="1057"/>
      <c r="RPG177" s="1057"/>
      <c r="RPH177" s="1057"/>
      <c r="RPI177" s="1057"/>
      <c r="RPJ177" s="1057"/>
      <c r="RPK177" s="1057"/>
      <c r="RPL177" s="1057"/>
      <c r="RPM177" s="1057"/>
      <c r="RPN177" s="1057"/>
      <c r="RPO177" s="1057"/>
      <c r="RPP177" s="1057"/>
      <c r="RPQ177" s="1057"/>
      <c r="RPR177" s="1057"/>
      <c r="RPS177" s="1057"/>
      <c r="RPT177" s="1057"/>
      <c r="RPU177" s="1057"/>
      <c r="RPV177" s="1057"/>
      <c r="RPW177" s="1057"/>
      <c r="RPX177" s="1057"/>
      <c r="RPY177" s="1057"/>
      <c r="RPZ177" s="1057"/>
      <c r="RQA177" s="1057"/>
      <c r="RQB177" s="1057"/>
      <c r="RQC177" s="1057"/>
      <c r="RQD177" s="1057"/>
      <c r="RQE177" s="1057"/>
      <c r="RQF177" s="1057"/>
      <c r="RQG177" s="1057"/>
      <c r="RQH177" s="1057"/>
      <c r="RQI177" s="1057"/>
      <c r="RQJ177" s="1057"/>
      <c r="RQK177" s="1057"/>
      <c r="RQL177" s="1057"/>
      <c r="RQM177" s="1057"/>
      <c r="RQN177" s="1057"/>
      <c r="RQO177" s="1057"/>
      <c r="RQP177" s="1057"/>
      <c r="RQQ177" s="1057"/>
      <c r="RQR177" s="1057"/>
      <c r="RQS177" s="1057"/>
      <c r="RQT177" s="1057"/>
      <c r="RQU177" s="1057"/>
      <c r="RQV177" s="1057"/>
      <c r="RQW177" s="1057"/>
      <c r="RQX177" s="1057"/>
      <c r="RQY177" s="1057"/>
      <c r="RQZ177" s="1057"/>
      <c r="RRA177" s="1057"/>
      <c r="RRB177" s="1057"/>
      <c r="RRC177" s="1057"/>
      <c r="RRD177" s="1057"/>
      <c r="RRE177" s="1057"/>
      <c r="RRF177" s="1057"/>
      <c r="RRG177" s="1057"/>
      <c r="RRH177" s="1057"/>
      <c r="RRI177" s="1057"/>
      <c r="RRJ177" s="1057"/>
      <c r="RRK177" s="1057"/>
      <c r="RRL177" s="1057"/>
      <c r="RRM177" s="1057"/>
      <c r="RRN177" s="1057"/>
      <c r="RRO177" s="1057"/>
      <c r="RRP177" s="1057"/>
      <c r="RRQ177" s="1057"/>
      <c r="RRR177" s="1057"/>
      <c r="RRS177" s="1057"/>
      <c r="RRT177" s="1057"/>
      <c r="RRU177" s="1057"/>
      <c r="RRV177" s="1057"/>
      <c r="RRW177" s="1057"/>
      <c r="RRX177" s="1057"/>
      <c r="RRY177" s="1057"/>
      <c r="RRZ177" s="1057"/>
      <c r="RSA177" s="1057"/>
      <c r="RSB177" s="1057"/>
      <c r="RSC177" s="1057"/>
      <c r="RSD177" s="1057"/>
      <c r="RSE177" s="1057"/>
      <c r="RSF177" s="1057"/>
      <c r="RSG177" s="1057"/>
      <c r="RSH177" s="1057"/>
      <c r="RSI177" s="1057"/>
      <c r="RSJ177" s="1057"/>
      <c r="RSK177" s="1057"/>
      <c r="RSL177" s="1057"/>
      <c r="RSM177" s="1057"/>
      <c r="RSN177" s="1057"/>
      <c r="RSO177" s="1057"/>
      <c r="RSP177" s="1057"/>
      <c r="RSQ177" s="1057"/>
      <c r="RSR177" s="1057"/>
      <c r="RSS177" s="1057"/>
      <c r="RST177" s="1057"/>
      <c r="RSU177" s="1057"/>
      <c r="RSV177" s="1057"/>
      <c r="RSW177" s="1057"/>
      <c r="RSX177" s="1057"/>
      <c r="RSY177" s="1057"/>
      <c r="RSZ177" s="1057"/>
      <c r="RTA177" s="1057"/>
      <c r="RTB177" s="1057"/>
      <c r="RTC177" s="1057"/>
      <c r="RTD177" s="1057"/>
      <c r="RTE177" s="1057"/>
      <c r="RTF177" s="1057"/>
      <c r="RTG177" s="1057"/>
      <c r="RTH177" s="1057"/>
      <c r="RTI177" s="1057"/>
      <c r="RTJ177" s="1057"/>
      <c r="RTK177" s="1057"/>
      <c r="RTL177" s="1057"/>
      <c r="RTM177" s="1057"/>
      <c r="RTN177" s="1057"/>
      <c r="RTO177" s="1057"/>
      <c r="RTP177" s="1057"/>
      <c r="RTQ177" s="1057"/>
      <c r="RTR177" s="1057"/>
      <c r="RTS177" s="1057"/>
      <c r="RTT177" s="1057"/>
      <c r="RTU177" s="1057"/>
      <c r="RTV177" s="1057"/>
      <c r="RTW177" s="1057"/>
      <c r="RTX177" s="1057"/>
      <c r="RTY177" s="1057"/>
      <c r="RTZ177" s="1057"/>
      <c r="RUA177" s="1057"/>
      <c r="RUB177" s="1057"/>
      <c r="RUC177" s="1057"/>
      <c r="RUD177" s="1057"/>
      <c r="RUE177" s="1057"/>
      <c r="RUF177" s="1057"/>
      <c r="RUG177" s="1057"/>
      <c r="RUH177" s="1057"/>
      <c r="RUI177" s="1057"/>
      <c r="RUJ177" s="1057"/>
      <c r="RUK177" s="1057"/>
      <c r="RUL177" s="1057"/>
      <c r="RUM177" s="1057"/>
      <c r="RUN177" s="1057"/>
      <c r="RUO177" s="1057"/>
      <c r="RUP177" s="1057"/>
      <c r="RUQ177" s="1057"/>
      <c r="RUR177" s="1057"/>
      <c r="RUS177" s="1057"/>
      <c r="RUT177" s="1057"/>
      <c r="RUU177" s="1057"/>
      <c r="RUV177" s="1057"/>
      <c r="RUW177" s="1057"/>
      <c r="RUX177" s="1057"/>
      <c r="RUY177" s="1057"/>
      <c r="RUZ177" s="1057"/>
      <c r="RVA177" s="1057"/>
      <c r="RVB177" s="1057"/>
      <c r="RVC177" s="1057"/>
      <c r="RVD177" s="1057"/>
      <c r="RVE177" s="1057"/>
      <c r="RVF177" s="1057"/>
      <c r="RVG177" s="1057"/>
      <c r="RVH177" s="1057"/>
      <c r="RVI177" s="1057"/>
      <c r="RVJ177" s="1057"/>
      <c r="RVK177" s="1057"/>
      <c r="RVL177" s="1057"/>
      <c r="RVM177" s="1057"/>
      <c r="RVN177" s="1057"/>
      <c r="RVO177" s="1057"/>
      <c r="RVP177" s="1057"/>
      <c r="RVQ177" s="1057"/>
      <c r="RVR177" s="1057"/>
      <c r="RVS177" s="1057"/>
      <c r="RVT177" s="1057"/>
      <c r="RVU177" s="1057"/>
      <c r="RVV177" s="1057"/>
      <c r="RVW177" s="1057"/>
      <c r="RVX177" s="1057"/>
      <c r="RVY177" s="1057"/>
      <c r="RVZ177" s="1057"/>
      <c r="RWA177" s="1057"/>
      <c r="RWB177" s="1057"/>
      <c r="RWC177" s="1057"/>
      <c r="RWD177" s="1057"/>
      <c r="RWE177" s="1057"/>
      <c r="RWF177" s="1057"/>
      <c r="RWG177" s="1057"/>
      <c r="RWH177" s="1057"/>
      <c r="RWI177" s="1057"/>
      <c r="RWJ177" s="1057"/>
      <c r="RWK177" s="1057"/>
      <c r="RWL177" s="1057"/>
      <c r="RWM177" s="1057"/>
      <c r="RWN177" s="1057"/>
      <c r="RWO177" s="1057"/>
      <c r="RWP177" s="1057"/>
      <c r="RWQ177" s="1057"/>
      <c r="RWR177" s="1057"/>
      <c r="RWS177" s="1057"/>
      <c r="RWT177" s="1057"/>
      <c r="RWU177" s="1057"/>
      <c r="RWV177" s="1057"/>
      <c r="RWW177" s="1057"/>
      <c r="RWX177" s="1057"/>
      <c r="RWY177" s="1057"/>
      <c r="RWZ177" s="1057"/>
      <c r="RXA177" s="1057"/>
      <c r="RXB177" s="1057"/>
      <c r="RXC177" s="1057"/>
      <c r="RXD177" s="1057"/>
      <c r="RXE177" s="1057"/>
      <c r="RXF177" s="1057"/>
      <c r="RXG177" s="1057"/>
      <c r="RXH177" s="1057"/>
      <c r="RXI177" s="1057"/>
      <c r="RXJ177" s="1057"/>
      <c r="RXK177" s="1057"/>
      <c r="RXL177" s="1057"/>
      <c r="RXM177" s="1057"/>
      <c r="RXN177" s="1057"/>
      <c r="RXO177" s="1057"/>
      <c r="RXP177" s="1057"/>
      <c r="RXQ177" s="1057"/>
      <c r="RXR177" s="1057"/>
      <c r="RXS177" s="1057"/>
      <c r="RXT177" s="1057"/>
      <c r="RXU177" s="1057"/>
      <c r="RXV177" s="1057"/>
      <c r="RXW177" s="1057"/>
      <c r="RXX177" s="1057"/>
      <c r="RXY177" s="1057"/>
      <c r="RXZ177" s="1057"/>
      <c r="RYA177" s="1057"/>
      <c r="RYB177" s="1057"/>
      <c r="RYC177" s="1057"/>
      <c r="RYD177" s="1057"/>
      <c r="RYE177" s="1057"/>
      <c r="RYF177" s="1057"/>
      <c r="RYG177" s="1057"/>
      <c r="RYH177" s="1057"/>
      <c r="RYI177" s="1057"/>
      <c r="RYJ177" s="1057"/>
      <c r="RYK177" s="1057"/>
      <c r="RYL177" s="1057"/>
      <c r="RYM177" s="1057"/>
      <c r="RYN177" s="1057"/>
      <c r="RYO177" s="1057"/>
      <c r="RYP177" s="1057"/>
      <c r="RYQ177" s="1057"/>
      <c r="RYR177" s="1057"/>
      <c r="RYS177" s="1057"/>
      <c r="RYT177" s="1057"/>
      <c r="RYU177" s="1057"/>
      <c r="RYV177" s="1057"/>
      <c r="RYW177" s="1057"/>
      <c r="RYX177" s="1057"/>
      <c r="RYY177" s="1057"/>
      <c r="RYZ177" s="1057"/>
      <c r="RZA177" s="1057"/>
      <c r="RZB177" s="1057"/>
      <c r="RZC177" s="1057"/>
      <c r="RZD177" s="1057"/>
      <c r="RZE177" s="1057"/>
      <c r="RZF177" s="1057"/>
      <c r="RZG177" s="1057"/>
      <c r="RZH177" s="1057"/>
      <c r="RZI177" s="1057"/>
      <c r="RZJ177" s="1057"/>
      <c r="RZK177" s="1057"/>
      <c r="RZL177" s="1057"/>
      <c r="RZM177" s="1057"/>
      <c r="RZN177" s="1057"/>
      <c r="RZO177" s="1057"/>
      <c r="RZP177" s="1057"/>
      <c r="RZQ177" s="1057"/>
      <c r="RZR177" s="1057"/>
      <c r="RZS177" s="1057"/>
      <c r="RZT177" s="1057"/>
      <c r="RZU177" s="1057"/>
      <c r="RZV177" s="1057"/>
      <c r="RZW177" s="1057"/>
      <c r="RZX177" s="1057"/>
      <c r="RZY177" s="1057"/>
      <c r="RZZ177" s="1057"/>
      <c r="SAA177" s="1057"/>
      <c r="SAB177" s="1057"/>
      <c r="SAC177" s="1057"/>
      <c r="SAD177" s="1057"/>
      <c r="SAE177" s="1057"/>
      <c r="SAF177" s="1057"/>
      <c r="SAG177" s="1057"/>
      <c r="SAH177" s="1057"/>
      <c r="SAI177" s="1057"/>
      <c r="SAJ177" s="1057"/>
      <c r="SAK177" s="1057"/>
      <c r="SAL177" s="1057"/>
      <c r="SAM177" s="1057"/>
      <c r="SAN177" s="1057"/>
      <c r="SAO177" s="1057"/>
      <c r="SAP177" s="1057"/>
      <c r="SAQ177" s="1057"/>
      <c r="SAR177" s="1057"/>
      <c r="SAS177" s="1057"/>
      <c r="SAT177" s="1057"/>
      <c r="SAU177" s="1057"/>
      <c r="SAV177" s="1057"/>
      <c r="SAW177" s="1057"/>
      <c r="SAX177" s="1057"/>
      <c r="SAY177" s="1057"/>
      <c r="SAZ177" s="1057"/>
      <c r="SBA177" s="1057"/>
      <c r="SBB177" s="1057"/>
      <c r="SBC177" s="1057"/>
      <c r="SBD177" s="1057"/>
      <c r="SBE177" s="1057"/>
      <c r="SBF177" s="1057"/>
      <c r="SBG177" s="1057"/>
      <c r="SBH177" s="1057"/>
      <c r="SBI177" s="1057"/>
      <c r="SBJ177" s="1057"/>
      <c r="SBK177" s="1057"/>
      <c r="SBL177" s="1057"/>
      <c r="SBM177" s="1057"/>
      <c r="SBN177" s="1057"/>
      <c r="SBO177" s="1057"/>
      <c r="SBP177" s="1057"/>
      <c r="SBQ177" s="1057"/>
      <c r="SBR177" s="1057"/>
      <c r="SBS177" s="1057"/>
      <c r="SBT177" s="1057"/>
      <c r="SBU177" s="1057"/>
      <c r="SBV177" s="1057"/>
      <c r="SBW177" s="1057"/>
      <c r="SBX177" s="1057"/>
      <c r="SBY177" s="1057"/>
      <c r="SBZ177" s="1057"/>
      <c r="SCA177" s="1057"/>
      <c r="SCB177" s="1057"/>
      <c r="SCC177" s="1057"/>
      <c r="SCD177" s="1057"/>
      <c r="SCE177" s="1057"/>
      <c r="SCF177" s="1057"/>
      <c r="SCG177" s="1057"/>
      <c r="SCH177" s="1057"/>
      <c r="SCI177" s="1057"/>
      <c r="SCJ177" s="1057"/>
      <c r="SCK177" s="1057"/>
      <c r="SCL177" s="1057"/>
      <c r="SCM177" s="1057"/>
      <c r="SCN177" s="1057"/>
      <c r="SCO177" s="1057"/>
      <c r="SCP177" s="1057"/>
      <c r="SCQ177" s="1057"/>
      <c r="SCR177" s="1057"/>
      <c r="SCS177" s="1057"/>
      <c r="SCT177" s="1057"/>
      <c r="SCU177" s="1057"/>
      <c r="SCV177" s="1057"/>
      <c r="SCW177" s="1057"/>
      <c r="SCX177" s="1057"/>
      <c r="SCY177" s="1057"/>
      <c r="SCZ177" s="1057"/>
      <c r="SDA177" s="1057"/>
      <c r="SDB177" s="1057"/>
      <c r="SDC177" s="1057"/>
      <c r="SDD177" s="1057"/>
      <c r="SDE177" s="1057"/>
      <c r="SDF177" s="1057"/>
      <c r="SDG177" s="1057"/>
      <c r="SDH177" s="1057"/>
      <c r="SDI177" s="1057"/>
      <c r="SDJ177" s="1057"/>
      <c r="SDK177" s="1057"/>
      <c r="SDL177" s="1057"/>
      <c r="SDM177" s="1057"/>
      <c r="SDN177" s="1057"/>
      <c r="SDO177" s="1057"/>
      <c r="SDP177" s="1057"/>
      <c r="SDQ177" s="1057"/>
      <c r="SDR177" s="1057"/>
      <c r="SDS177" s="1057"/>
      <c r="SDT177" s="1057"/>
      <c r="SDU177" s="1057"/>
      <c r="SDV177" s="1057"/>
      <c r="SDW177" s="1057"/>
      <c r="SDX177" s="1057"/>
      <c r="SDY177" s="1057"/>
      <c r="SDZ177" s="1057"/>
      <c r="SEA177" s="1057"/>
      <c r="SEB177" s="1057"/>
      <c r="SEC177" s="1057"/>
      <c r="SED177" s="1057"/>
      <c r="SEE177" s="1057"/>
      <c r="SEF177" s="1057"/>
      <c r="SEG177" s="1057"/>
      <c r="SEH177" s="1057"/>
      <c r="SEI177" s="1057"/>
      <c r="SEJ177" s="1057"/>
      <c r="SEK177" s="1057"/>
      <c r="SEL177" s="1057"/>
      <c r="SEM177" s="1057"/>
      <c r="SEN177" s="1057"/>
      <c r="SEO177" s="1057"/>
      <c r="SEP177" s="1057"/>
      <c r="SEQ177" s="1057"/>
      <c r="SER177" s="1057"/>
      <c r="SES177" s="1057"/>
      <c r="SET177" s="1057"/>
      <c r="SEU177" s="1057"/>
      <c r="SEV177" s="1057"/>
      <c r="SEW177" s="1057"/>
      <c r="SEX177" s="1057"/>
      <c r="SEY177" s="1057"/>
      <c r="SEZ177" s="1057"/>
      <c r="SFA177" s="1057"/>
      <c r="SFB177" s="1057"/>
      <c r="SFC177" s="1057"/>
      <c r="SFD177" s="1057"/>
      <c r="SFE177" s="1057"/>
      <c r="SFF177" s="1057"/>
      <c r="SFG177" s="1057"/>
      <c r="SFH177" s="1057"/>
      <c r="SFI177" s="1057"/>
      <c r="SFJ177" s="1057"/>
      <c r="SFK177" s="1057"/>
      <c r="SFL177" s="1057"/>
      <c r="SFM177" s="1057"/>
      <c r="SFN177" s="1057"/>
      <c r="SFO177" s="1057"/>
      <c r="SFP177" s="1057"/>
      <c r="SFQ177" s="1057"/>
      <c r="SFR177" s="1057"/>
      <c r="SFS177" s="1057"/>
      <c r="SFT177" s="1057"/>
      <c r="SFU177" s="1057"/>
      <c r="SFV177" s="1057"/>
      <c r="SFW177" s="1057"/>
      <c r="SFX177" s="1057"/>
      <c r="SFY177" s="1057"/>
      <c r="SFZ177" s="1057"/>
      <c r="SGA177" s="1057"/>
      <c r="SGB177" s="1057"/>
      <c r="SGC177" s="1057"/>
      <c r="SGD177" s="1057"/>
      <c r="SGE177" s="1057"/>
      <c r="SGF177" s="1057"/>
      <c r="SGG177" s="1057"/>
      <c r="SGH177" s="1057"/>
      <c r="SGI177" s="1057"/>
      <c r="SGJ177" s="1057"/>
      <c r="SGK177" s="1057"/>
      <c r="SGL177" s="1057"/>
      <c r="SGM177" s="1057"/>
      <c r="SGN177" s="1057"/>
      <c r="SGO177" s="1057"/>
      <c r="SGP177" s="1057"/>
      <c r="SGQ177" s="1057"/>
      <c r="SGR177" s="1057"/>
      <c r="SGS177" s="1057"/>
      <c r="SGT177" s="1057"/>
      <c r="SGU177" s="1057"/>
      <c r="SGV177" s="1057"/>
      <c r="SGW177" s="1057"/>
      <c r="SGX177" s="1057"/>
      <c r="SGY177" s="1057"/>
      <c r="SGZ177" s="1057"/>
      <c r="SHA177" s="1057"/>
      <c r="SHB177" s="1057"/>
      <c r="SHC177" s="1057"/>
      <c r="SHD177" s="1057"/>
      <c r="SHE177" s="1057"/>
      <c r="SHF177" s="1057"/>
      <c r="SHG177" s="1057"/>
      <c r="SHH177" s="1057"/>
      <c r="SHI177" s="1057"/>
      <c r="SHJ177" s="1057"/>
      <c r="SHK177" s="1057"/>
      <c r="SHL177" s="1057"/>
      <c r="SHM177" s="1057"/>
      <c r="SHN177" s="1057"/>
      <c r="SHO177" s="1057"/>
      <c r="SHP177" s="1057"/>
      <c r="SHQ177" s="1057"/>
      <c r="SHR177" s="1057"/>
      <c r="SHS177" s="1057"/>
      <c r="SHT177" s="1057"/>
      <c r="SHU177" s="1057"/>
      <c r="SHV177" s="1057"/>
      <c r="SHW177" s="1057"/>
      <c r="SHX177" s="1057"/>
      <c r="SHY177" s="1057"/>
      <c r="SHZ177" s="1057"/>
      <c r="SIA177" s="1057"/>
      <c r="SIB177" s="1057"/>
      <c r="SIC177" s="1057"/>
      <c r="SID177" s="1057"/>
      <c r="SIE177" s="1057"/>
      <c r="SIF177" s="1057"/>
      <c r="SIG177" s="1057"/>
      <c r="SIH177" s="1057"/>
      <c r="SII177" s="1057"/>
      <c r="SIJ177" s="1057"/>
      <c r="SIK177" s="1057"/>
      <c r="SIL177" s="1057"/>
      <c r="SIM177" s="1057"/>
      <c r="SIN177" s="1057"/>
      <c r="SIO177" s="1057"/>
      <c r="SIP177" s="1057"/>
      <c r="SIQ177" s="1057"/>
      <c r="SIR177" s="1057"/>
      <c r="SIS177" s="1057"/>
      <c r="SIT177" s="1057"/>
      <c r="SIU177" s="1057"/>
      <c r="SIV177" s="1057"/>
      <c r="SIW177" s="1057"/>
      <c r="SIX177" s="1057"/>
      <c r="SIY177" s="1057"/>
      <c r="SIZ177" s="1057"/>
      <c r="SJA177" s="1057"/>
      <c r="SJB177" s="1057"/>
      <c r="SJC177" s="1057"/>
      <c r="SJD177" s="1057"/>
      <c r="SJE177" s="1057"/>
      <c r="SJF177" s="1057"/>
      <c r="SJG177" s="1057"/>
      <c r="SJH177" s="1057"/>
      <c r="SJI177" s="1057"/>
      <c r="SJJ177" s="1057"/>
      <c r="SJK177" s="1057"/>
      <c r="SJL177" s="1057"/>
      <c r="SJM177" s="1057"/>
      <c r="SJN177" s="1057"/>
      <c r="SJO177" s="1057"/>
      <c r="SJP177" s="1057"/>
      <c r="SJQ177" s="1057"/>
      <c r="SJR177" s="1057"/>
      <c r="SJS177" s="1057"/>
      <c r="SJT177" s="1057"/>
      <c r="SJU177" s="1057"/>
      <c r="SJV177" s="1057"/>
      <c r="SJW177" s="1057"/>
      <c r="SJX177" s="1057"/>
      <c r="SJY177" s="1057"/>
      <c r="SJZ177" s="1057"/>
      <c r="SKA177" s="1057"/>
      <c r="SKB177" s="1057"/>
      <c r="SKC177" s="1057"/>
      <c r="SKD177" s="1057"/>
      <c r="SKE177" s="1057"/>
      <c r="SKF177" s="1057"/>
      <c r="SKG177" s="1057"/>
      <c r="SKH177" s="1057"/>
      <c r="SKI177" s="1057"/>
      <c r="SKJ177" s="1057"/>
      <c r="SKK177" s="1057"/>
      <c r="SKL177" s="1057"/>
      <c r="SKM177" s="1057"/>
      <c r="SKN177" s="1057"/>
      <c r="SKO177" s="1057"/>
      <c r="SKP177" s="1057"/>
      <c r="SKQ177" s="1057"/>
      <c r="SKR177" s="1057"/>
      <c r="SKS177" s="1057"/>
      <c r="SKT177" s="1057"/>
      <c r="SKU177" s="1057"/>
      <c r="SKV177" s="1057"/>
      <c r="SKW177" s="1057"/>
      <c r="SKX177" s="1057"/>
      <c r="SKY177" s="1057"/>
      <c r="SKZ177" s="1057"/>
      <c r="SLA177" s="1057"/>
      <c r="SLB177" s="1057"/>
      <c r="SLC177" s="1057"/>
      <c r="SLD177" s="1057"/>
      <c r="SLE177" s="1057"/>
      <c r="SLF177" s="1057"/>
      <c r="SLG177" s="1057"/>
      <c r="SLH177" s="1057"/>
      <c r="SLI177" s="1057"/>
      <c r="SLJ177" s="1057"/>
      <c r="SLK177" s="1057"/>
      <c r="SLL177" s="1057"/>
      <c r="SLM177" s="1057"/>
      <c r="SLN177" s="1057"/>
      <c r="SLO177" s="1057"/>
      <c r="SLP177" s="1057"/>
      <c r="SLQ177" s="1057"/>
      <c r="SLR177" s="1057"/>
      <c r="SLS177" s="1057"/>
      <c r="SLT177" s="1057"/>
      <c r="SLU177" s="1057"/>
      <c r="SLV177" s="1057"/>
      <c r="SLW177" s="1057"/>
      <c r="SLX177" s="1057"/>
      <c r="SLY177" s="1057"/>
      <c r="SLZ177" s="1057"/>
      <c r="SMA177" s="1057"/>
      <c r="SMB177" s="1057"/>
      <c r="SMC177" s="1057"/>
      <c r="SMD177" s="1057"/>
      <c r="SME177" s="1057"/>
      <c r="SMF177" s="1057"/>
      <c r="SMG177" s="1057"/>
      <c r="SMH177" s="1057"/>
      <c r="SMI177" s="1057"/>
      <c r="SMJ177" s="1057"/>
      <c r="SMK177" s="1057"/>
      <c r="SML177" s="1057"/>
      <c r="SMM177" s="1057"/>
      <c r="SMN177" s="1057"/>
      <c r="SMO177" s="1057"/>
      <c r="SMP177" s="1057"/>
      <c r="SMQ177" s="1057"/>
      <c r="SMR177" s="1057"/>
      <c r="SMS177" s="1057"/>
      <c r="SMT177" s="1057"/>
      <c r="SMU177" s="1057"/>
      <c r="SMV177" s="1057"/>
      <c r="SMW177" s="1057"/>
      <c r="SMX177" s="1057"/>
      <c r="SMY177" s="1057"/>
      <c r="SMZ177" s="1057"/>
      <c r="SNA177" s="1057"/>
      <c r="SNB177" s="1057"/>
      <c r="SNC177" s="1057"/>
      <c r="SND177" s="1057"/>
      <c r="SNE177" s="1057"/>
      <c r="SNF177" s="1057"/>
      <c r="SNG177" s="1057"/>
      <c r="SNH177" s="1057"/>
      <c r="SNI177" s="1057"/>
      <c r="SNJ177" s="1057"/>
      <c r="SNK177" s="1057"/>
      <c r="SNL177" s="1057"/>
      <c r="SNM177" s="1057"/>
      <c r="SNN177" s="1057"/>
      <c r="SNO177" s="1057"/>
      <c r="SNP177" s="1057"/>
      <c r="SNQ177" s="1057"/>
      <c r="SNR177" s="1057"/>
      <c r="SNS177" s="1057"/>
      <c r="SNT177" s="1057"/>
      <c r="SNU177" s="1057"/>
      <c r="SNV177" s="1057"/>
      <c r="SNW177" s="1057"/>
      <c r="SNX177" s="1057"/>
      <c r="SNY177" s="1057"/>
      <c r="SNZ177" s="1057"/>
      <c r="SOA177" s="1057"/>
      <c r="SOB177" s="1057"/>
      <c r="SOC177" s="1057"/>
      <c r="SOD177" s="1057"/>
      <c r="SOE177" s="1057"/>
      <c r="SOF177" s="1057"/>
      <c r="SOG177" s="1057"/>
      <c r="SOH177" s="1057"/>
      <c r="SOI177" s="1057"/>
      <c r="SOJ177" s="1057"/>
      <c r="SOK177" s="1057"/>
      <c r="SOL177" s="1057"/>
      <c r="SOM177" s="1057"/>
      <c r="SON177" s="1057"/>
      <c r="SOO177" s="1057"/>
      <c r="SOP177" s="1057"/>
      <c r="SOQ177" s="1057"/>
      <c r="SOR177" s="1057"/>
      <c r="SOS177" s="1057"/>
      <c r="SOT177" s="1057"/>
      <c r="SOU177" s="1057"/>
      <c r="SOV177" s="1057"/>
      <c r="SOW177" s="1057"/>
      <c r="SOX177" s="1057"/>
      <c r="SOY177" s="1057"/>
      <c r="SOZ177" s="1057"/>
      <c r="SPA177" s="1057"/>
      <c r="SPB177" s="1057"/>
      <c r="SPC177" s="1057"/>
      <c r="SPD177" s="1057"/>
      <c r="SPE177" s="1057"/>
      <c r="SPF177" s="1057"/>
      <c r="SPG177" s="1057"/>
      <c r="SPH177" s="1057"/>
      <c r="SPI177" s="1057"/>
      <c r="SPJ177" s="1057"/>
      <c r="SPK177" s="1057"/>
      <c r="SPL177" s="1057"/>
      <c r="SPM177" s="1057"/>
      <c r="SPN177" s="1057"/>
      <c r="SPO177" s="1057"/>
      <c r="SPP177" s="1057"/>
      <c r="SPQ177" s="1057"/>
      <c r="SPR177" s="1057"/>
      <c r="SPS177" s="1057"/>
      <c r="SPT177" s="1057"/>
      <c r="SPU177" s="1057"/>
      <c r="SPV177" s="1057"/>
      <c r="SPW177" s="1057"/>
      <c r="SPX177" s="1057"/>
      <c r="SPY177" s="1057"/>
      <c r="SPZ177" s="1057"/>
      <c r="SQA177" s="1057"/>
      <c r="SQB177" s="1057"/>
      <c r="SQC177" s="1057"/>
      <c r="SQD177" s="1057"/>
      <c r="SQE177" s="1057"/>
      <c r="SQF177" s="1057"/>
      <c r="SQG177" s="1057"/>
      <c r="SQH177" s="1057"/>
      <c r="SQI177" s="1057"/>
      <c r="SQJ177" s="1057"/>
      <c r="SQK177" s="1057"/>
      <c r="SQL177" s="1057"/>
      <c r="SQM177" s="1057"/>
      <c r="SQN177" s="1057"/>
      <c r="SQO177" s="1057"/>
      <c r="SQP177" s="1057"/>
      <c r="SQQ177" s="1057"/>
      <c r="SQR177" s="1057"/>
      <c r="SQS177" s="1057"/>
      <c r="SQT177" s="1057"/>
      <c r="SQU177" s="1057"/>
      <c r="SQV177" s="1057"/>
      <c r="SQW177" s="1057"/>
      <c r="SQX177" s="1057"/>
      <c r="SQY177" s="1057"/>
      <c r="SQZ177" s="1057"/>
      <c r="SRA177" s="1057"/>
      <c r="SRB177" s="1057"/>
      <c r="SRC177" s="1057"/>
      <c r="SRD177" s="1057"/>
      <c r="SRE177" s="1057"/>
      <c r="SRF177" s="1057"/>
      <c r="SRG177" s="1057"/>
      <c r="SRH177" s="1057"/>
      <c r="SRI177" s="1057"/>
      <c r="SRJ177" s="1057"/>
      <c r="SRK177" s="1057"/>
      <c r="SRL177" s="1057"/>
      <c r="SRM177" s="1057"/>
      <c r="SRN177" s="1057"/>
      <c r="SRO177" s="1057"/>
      <c r="SRP177" s="1057"/>
      <c r="SRQ177" s="1057"/>
      <c r="SRR177" s="1057"/>
      <c r="SRS177" s="1057"/>
      <c r="SRT177" s="1057"/>
      <c r="SRU177" s="1057"/>
      <c r="SRV177" s="1057"/>
      <c r="SRW177" s="1057"/>
      <c r="SRX177" s="1057"/>
      <c r="SRY177" s="1057"/>
      <c r="SRZ177" s="1057"/>
      <c r="SSA177" s="1057"/>
      <c r="SSB177" s="1057"/>
      <c r="SSC177" s="1057"/>
      <c r="SSD177" s="1057"/>
      <c r="SSE177" s="1057"/>
      <c r="SSF177" s="1057"/>
      <c r="SSG177" s="1057"/>
      <c r="SSH177" s="1057"/>
      <c r="SSI177" s="1057"/>
      <c r="SSJ177" s="1057"/>
      <c r="SSK177" s="1057"/>
      <c r="SSL177" s="1057"/>
      <c r="SSM177" s="1057"/>
      <c r="SSN177" s="1057"/>
      <c r="SSO177" s="1057"/>
      <c r="SSP177" s="1057"/>
      <c r="SSQ177" s="1057"/>
      <c r="SSR177" s="1057"/>
      <c r="SSS177" s="1057"/>
      <c r="SST177" s="1057"/>
      <c r="SSU177" s="1057"/>
      <c r="SSV177" s="1057"/>
      <c r="SSW177" s="1057"/>
      <c r="SSX177" s="1057"/>
      <c r="SSY177" s="1057"/>
      <c r="SSZ177" s="1057"/>
      <c r="STA177" s="1057"/>
      <c r="STB177" s="1057"/>
      <c r="STC177" s="1057"/>
      <c r="STD177" s="1057"/>
      <c r="STE177" s="1057"/>
      <c r="STF177" s="1057"/>
      <c r="STG177" s="1057"/>
      <c r="STH177" s="1057"/>
      <c r="STI177" s="1057"/>
      <c r="STJ177" s="1057"/>
      <c r="STK177" s="1057"/>
      <c r="STL177" s="1057"/>
      <c r="STM177" s="1057"/>
      <c r="STN177" s="1057"/>
      <c r="STO177" s="1057"/>
      <c r="STP177" s="1057"/>
      <c r="STQ177" s="1057"/>
      <c r="STR177" s="1057"/>
      <c r="STS177" s="1057"/>
      <c r="STT177" s="1057"/>
      <c r="STU177" s="1057"/>
      <c r="STV177" s="1057"/>
      <c r="STW177" s="1057"/>
      <c r="STX177" s="1057"/>
      <c r="STY177" s="1057"/>
      <c r="STZ177" s="1057"/>
      <c r="SUA177" s="1057"/>
      <c r="SUB177" s="1057"/>
      <c r="SUC177" s="1057"/>
      <c r="SUD177" s="1057"/>
      <c r="SUE177" s="1057"/>
      <c r="SUF177" s="1057"/>
      <c r="SUG177" s="1057"/>
      <c r="SUH177" s="1057"/>
      <c r="SUI177" s="1057"/>
      <c r="SUJ177" s="1057"/>
      <c r="SUK177" s="1057"/>
      <c r="SUL177" s="1057"/>
      <c r="SUM177" s="1057"/>
      <c r="SUN177" s="1057"/>
      <c r="SUO177" s="1057"/>
      <c r="SUP177" s="1057"/>
      <c r="SUQ177" s="1057"/>
      <c r="SUR177" s="1057"/>
      <c r="SUS177" s="1057"/>
      <c r="SUT177" s="1057"/>
      <c r="SUU177" s="1057"/>
      <c r="SUV177" s="1057"/>
      <c r="SUW177" s="1057"/>
      <c r="SUX177" s="1057"/>
      <c r="SUY177" s="1057"/>
      <c r="SUZ177" s="1057"/>
      <c r="SVA177" s="1057"/>
      <c r="SVB177" s="1057"/>
      <c r="SVC177" s="1057"/>
      <c r="SVD177" s="1057"/>
      <c r="SVE177" s="1057"/>
      <c r="SVF177" s="1057"/>
      <c r="SVG177" s="1057"/>
      <c r="SVH177" s="1057"/>
      <c r="SVI177" s="1057"/>
      <c r="SVJ177" s="1057"/>
      <c r="SVK177" s="1057"/>
      <c r="SVL177" s="1057"/>
      <c r="SVM177" s="1057"/>
      <c r="SVN177" s="1057"/>
      <c r="SVO177" s="1057"/>
      <c r="SVP177" s="1057"/>
      <c r="SVQ177" s="1057"/>
      <c r="SVR177" s="1057"/>
      <c r="SVS177" s="1057"/>
      <c r="SVT177" s="1057"/>
      <c r="SVU177" s="1057"/>
      <c r="SVV177" s="1057"/>
      <c r="SVW177" s="1057"/>
      <c r="SVX177" s="1057"/>
      <c r="SVY177" s="1057"/>
      <c r="SVZ177" s="1057"/>
      <c r="SWA177" s="1057"/>
      <c r="SWB177" s="1057"/>
      <c r="SWC177" s="1057"/>
      <c r="SWD177" s="1057"/>
      <c r="SWE177" s="1057"/>
      <c r="SWF177" s="1057"/>
      <c r="SWG177" s="1057"/>
      <c r="SWH177" s="1057"/>
      <c r="SWI177" s="1057"/>
      <c r="SWJ177" s="1057"/>
      <c r="SWK177" s="1057"/>
      <c r="SWL177" s="1057"/>
      <c r="SWM177" s="1057"/>
      <c r="SWN177" s="1057"/>
      <c r="SWO177" s="1057"/>
      <c r="SWP177" s="1057"/>
      <c r="SWQ177" s="1057"/>
      <c r="SWR177" s="1057"/>
      <c r="SWS177" s="1057"/>
      <c r="SWT177" s="1057"/>
      <c r="SWU177" s="1057"/>
      <c r="SWV177" s="1057"/>
      <c r="SWW177" s="1057"/>
      <c r="SWX177" s="1057"/>
      <c r="SWY177" s="1057"/>
      <c r="SWZ177" s="1057"/>
      <c r="SXA177" s="1057"/>
      <c r="SXB177" s="1057"/>
      <c r="SXC177" s="1057"/>
      <c r="SXD177" s="1057"/>
      <c r="SXE177" s="1057"/>
      <c r="SXF177" s="1057"/>
      <c r="SXG177" s="1057"/>
      <c r="SXH177" s="1057"/>
      <c r="SXI177" s="1057"/>
      <c r="SXJ177" s="1057"/>
      <c r="SXK177" s="1057"/>
      <c r="SXL177" s="1057"/>
      <c r="SXM177" s="1057"/>
      <c r="SXN177" s="1057"/>
      <c r="SXO177" s="1057"/>
      <c r="SXP177" s="1057"/>
      <c r="SXQ177" s="1057"/>
      <c r="SXR177" s="1057"/>
      <c r="SXS177" s="1057"/>
      <c r="SXT177" s="1057"/>
      <c r="SXU177" s="1057"/>
      <c r="SXV177" s="1057"/>
      <c r="SXW177" s="1057"/>
      <c r="SXX177" s="1057"/>
      <c r="SXY177" s="1057"/>
      <c r="SXZ177" s="1057"/>
      <c r="SYA177" s="1057"/>
      <c r="SYB177" s="1057"/>
      <c r="SYC177" s="1057"/>
      <c r="SYD177" s="1057"/>
      <c r="SYE177" s="1057"/>
      <c r="SYF177" s="1057"/>
      <c r="SYG177" s="1057"/>
      <c r="SYH177" s="1057"/>
      <c r="SYI177" s="1057"/>
      <c r="SYJ177" s="1057"/>
      <c r="SYK177" s="1057"/>
      <c r="SYL177" s="1057"/>
      <c r="SYM177" s="1057"/>
      <c r="SYN177" s="1057"/>
      <c r="SYO177" s="1057"/>
      <c r="SYP177" s="1057"/>
      <c r="SYQ177" s="1057"/>
      <c r="SYR177" s="1057"/>
      <c r="SYS177" s="1057"/>
      <c r="SYT177" s="1057"/>
      <c r="SYU177" s="1057"/>
      <c r="SYV177" s="1057"/>
      <c r="SYW177" s="1057"/>
      <c r="SYX177" s="1057"/>
      <c r="SYY177" s="1057"/>
      <c r="SYZ177" s="1057"/>
      <c r="SZA177" s="1057"/>
      <c r="SZB177" s="1057"/>
      <c r="SZC177" s="1057"/>
      <c r="SZD177" s="1057"/>
      <c r="SZE177" s="1057"/>
      <c r="SZF177" s="1057"/>
      <c r="SZG177" s="1057"/>
      <c r="SZH177" s="1057"/>
      <c r="SZI177" s="1057"/>
      <c r="SZJ177" s="1057"/>
      <c r="SZK177" s="1057"/>
      <c r="SZL177" s="1057"/>
      <c r="SZM177" s="1057"/>
      <c r="SZN177" s="1057"/>
      <c r="SZO177" s="1057"/>
      <c r="SZP177" s="1057"/>
      <c r="SZQ177" s="1057"/>
      <c r="SZR177" s="1057"/>
      <c r="SZS177" s="1057"/>
      <c r="SZT177" s="1057"/>
      <c r="SZU177" s="1057"/>
      <c r="SZV177" s="1057"/>
      <c r="SZW177" s="1057"/>
      <c r="SZX177" s="1057"/>
      <c r="SZY177" s="1057"/>
      <c r="SZZ177" s="1057"/>
      <c r="TAA177" s="1057"/>
      <c r="TAB177" s="1057"/>
      <c r="TAC177" s="1057"/>
      <c r="TAD177" s="1057"/>
      <c r="TAE177" s="1057"/>
      <c r="TAF177" s="1057"/>
      <c r="TAG177" s="1057"/>
      <c r="TAH177" s="1057"/>
      <c r="TAI177" s="1057"/>
      <c r="TAJ177" s="1057"/>
      <c r="TAK177" s="1057"/>
      <c r="TAL177" s="1057"/>
      <c r="TAM177" s="1057"/>
      <c r="TAN177" s="1057"/>
      <c r="TAO177" s="1057"/>
      <c r="TAP177" s="1057"/>
      <c r="TAQ177" s="1057"/>
      <c r="TAR177" s="1057"/>
      <c r="TAS177" s="1057"/>
      <c r="TAT177" s="1057"/>
      <c r="TAU177" s="1057"/>
      <c r="TAV177" s="1057"/>
      <c r="TAW177" s="1057"/>
      <c r="TAX177" s="1057"/>
      <c r="TAY177" s="1057"/>
      <c r="TAZ177" s="1057"/>
      <c r="TBA177" s="1057"/>
      <c r="TBB177" s="1057"/>
      <c r="TBC177" s="1057"/>
      <c r="TBD177" s="1057"/>
      <c r="TBE177" s="1057"/>
      <c r="TBF177" s="1057"/>
      <c r="TBG177" s="1057"/>
      <c r="TBH177" s="1057"/>
      <c r="TBI177" s="1057"/>
      <c r="TBJ177" s="1057"/>
      <c r="TBK177" s="1057"/>
      <c r="TBL177" s="1057"/>
      <c r="TBM177" s="1057"/>
      <c r="TBN177" s="1057"/>
      <c r="TBO177" s="1057"/>
      <c r="TBP177" s="1057"/>
      <c r="TBQ177" s="1057"/>
      <c r="TBR177" s="1057"/>
      <c r="TBS177" s="1057"/>
      <c r="TBT177" s="1057"/>
      <c r="TBU177" s="1057"/>
      <c r="TBV177" s="1057"/>
      <c r="TBW177" s="1057"/>
      <c r="TBX177" s="1057"/>
      <c r="TBY177" s="1057"/>
      <c r="TBZ177" s="1057"/>
      <c r="TCA177" s="1057"/>
      <c r="TCB177" s="1057"/>
      <c r="TCC177" s="1057"/>
      <c r="TCD177" s="1057"/>
      <c r="TCE177" s="1057"/>
      <c r="TCF177" s="1057"/>
      <c r="TCG177" s="1057"/>
      <c r="TCH177" s="1057"/>
      <c r="TCI177" s="1057"/>
      <c r="TCJ177" s="1057"/>
      <c r="TCK177" s="1057"/>
      <c r="TCL177" s="1057"/>
      <c r="TCM177" s="1057"/>
      <c r="TCN177" s="1057"/>
      <c r="TCO177" s="1057"/>
      <c r="TCP177" s="1057"/>
      <c r="TCQ177" s="1057"/>
      <c r="TCR177" s="1057"/>
      <c r="TCS177" s="1057"/>
      <c r="TCT177" s="1057"/>
      <c r="TCU177" s="1057"/>
      <c r="TCV177" s="1057"/>
      <c r="TCW177" s="1057"/>
      <c r="TCX177" s="1057"/>
      <c r="TCY177" s="1057"/>
      <c r="TCZ177" s="1057"/>
      <c r="TDA177" s="1057"/>
      <c r="TDB177" s="1057"/>
      <c r="TDC177" s="1057"/>
      <c r="TDD177" s="1057"/>
      <c r="TDE177" s="1057"/>
      <c r="TDF177" s="1057"/>
      <c r="TDG177" s="1057"/>
      <c r="TDH177" s="1057"/>
      <c r="TDI177" s="1057"/>
      <c r="TDJ177" s="1057"/>
      <c r="TDK177" s="1057"/>
      <c r="TDL177" s="1057"/>
      <c r="TDM177" s="1057"/>
      <c r="TDN177" s="1057"/>
      <c r="TDO177" s="1057"/>
      <c r="TDP177" s="1057"/>
      <c r="TDQ177" s="1057"/>
      <c r="TDR177" s="1057"/>
      <c r="TDS177" s="1057"/>
      <c r="TDT177" s="1057"/>
      <c r="TDU177" s="1057"/>
      <c r="TDV177" s="1057"/>
      <c r="TDW177" s="1057"/>
      <c r="TDX177" s="1057"/>
      <c r="TDY177" s="1057"/>
      <c r="TDZ177" s="1057"/>
      <c r="TEA177" s="1057"/>
      <c r="TEB177" s="1057"/>
      <c r="TEC177" s="1057"/>
      <c r="TED177" s="1057"/>
      <c r="TEE177" s="1057"/>
      <c r="TEF177" s="1057"/>
      <c r="TEG177" s="1057"/>
      <c r="TEH177" s="1057"/>
      <c r="TEI177" s="1057"/>
      <c r="TEJ177" s="1057"/>
      <c r="TEK177" s="1057"/>
      <c r="TEL177" s="1057"/>
      <c r="TEM177" s="1057"/>
      <c r="TEN177" s="1057"/>
      <c r="TEO177" s="1057"/>
      <c r="TEP177" s="1057"/>
      <c r="TEQ177" s="1057"/>
      <c r="TER177" s="1057"/>
      <c r="TES177" s="1057"/>
      <c r="TET177" s="1057"/>
      <c r="TEU177" s="1057"/>
      <c r="TEV177" s="1057"/>
      <c r="TEW177" s="1057"/>
      <c r="TEX177" s="1057"/>
      <c r="TEY177" s="1057"/>
      <c r="TEZ177" s="1057"/>
      <c r="TFA177" s="1057"/>
      <c r="TFB177" s="1057"/>
      <c r="TFC177" s="1057"/>
      <c r="TFD177" s="1057"/>
      <c r="TFE177" s="1057"/>
      <c r="TFF177" s="1057"/>
      <c r="TFG177" s="1057"/>
      <c r="TFH177" s="1057"/>
      <c r="TFI177" s="1057"/>
      <c r="TFJ177" s="1057"/>
      <c r="TFK177" s="1057"/>
      <c r="TFL177" s="1057"/>
      <c r="TFM177" s="1057"/>
      <c r="TFN177" s="1057"/>
      <c r="TFO177" s="1057"/>
      <c r="TFP177" s="1057"/>
      <c r="TFQ177" s="1057"/>
      <c r="TFR177" s="1057"/>
      <c r="TFS177" s="1057"/>
      <c r="TFT177" s="1057"/>
      <c r="TFU177" s="1057"/>
      <c r="TFV177" s="1057"/>
      <c r="TFW177" s="1057"/>
      <c r="TFX177" s="1057"/>
      <c r="TFY177" s="1057"/>
      <c r="TFZ177" s="1057"/>
      <c r="TGA177" s="1057"/>
      <c r="TGB177" s="1057"/>
      <c r="TGC177" s="1057"/>
      <c r="TGD177" s="1057"/>
      <c r="TGE177" s="1057"/>
      <c r="TGF177" s="1057"/>
      <c r="TGG177" s="1057"/>
      <c r="TGH177" s="1057"/>
      <c r="TGI177" s="1057"/>
      <c r="TGJ177" s="1057"/>
      <c r="TGK177" s="1057"/>
      <c r="TGL177" s="1057"/>
      <c r="TGM177" s="1057"/>
      <c r="TGN177" s="1057"/>
      <c r="TGO177" s="1057"/>
      <c r="TGP177" s="1057"/>
      <c r="TGQ177" s="1057"/>
      <c r="TGR177" s="1057"/>
      <c r="TGS177" s="1057"/>
      <c r="TGT177" s="1057"/>
      <c r="TGU177" s="1057"/>
      <c r="TGV177" s="1057"/>
      <c r="TGW177" s="1057"/>
      <c r="TGX177" s="1057"/>
      <c r="TGY177" s="1057"/>
      <c r="TGZ177" s="1057"/>
      <c r="THA177" s="1057"/>
      <c r="THB177" s="1057"/>
      <c r="THC177" s="1057"/>
      <c r="THD177" s="1057"/>
      <c r="THE177" s="1057"/>
      <c r="THF177" s="1057"/>
      <c r="THG177" s="1057"/>
      <c r="THH177" s="1057"/>
      <c r="THI177" s="1057"/>
      <c r="THJ177" s="1057"/>
      <c r="THK177" s="1057"/>
      <c r="THL177" s="1057"/>
      <c r="THM177" s="1057"/>
      <c r="THN177" s="1057"/>
      <c r="THO177" s="1057"/>
      <c r="THP177" s="1057"/>
      <c r="THQ177" s="1057"/>
      <c r="THR177" s="1057"/>
      <c r="THS177" s="1057"/>
      <c r="THT177" s="1057"/>
      <c r="THU177" s="1057"/>
      <c r="THV177" s="1057"/>
      <c r="THW177" s="1057"/>
      <c r="THX177" s="1057"/>
      <c r="THY177" s="1057"/>
      <c r="THZ177" s="1057"/>
      <c r="TIA177" s="1057"/>
      <c r="TIB177" s="1057"/>
      <c r="TIC177" s="1057"/>
      <c r="TID177" s="1057"/>
      <c r="TIE177" s="1057"/>
      <c r="TIF177" s="1057"/>
      <c r="TIG177" s="1057"/>
      <c r="TIH177" s="1057"/>
      <c r="TII177" s="1057"/>
      <c r="TIJ177" s="1057"/>
      <c r="TIK177" s="1057"/>
      <c r="TIL177" s="1057"/>
      <c r="TIM177" s="1057"/>
      <c r="TIN177" s="1057"/>
      <c r="TIO177" s="1057"/>
      <c r="TIP177" s="1057"/>
      <c r="TIQ177" s="1057"/>
      <c r="TIR177" s="1057"/>
      <c r="TIS177" s="1057"/>
      <c r="TIT177" s="1057"/>
      <c r="TIU177" s="1057"/>
      <c r="TIV177" s="1057"/>
      <c r="TIW177" s="1057"/>
      <c r="TIX177" s="1057"/>
      <c r="TIY177" s="1057"/>
      <c r="TIZ177" s="1057"/>
      <c r="TJA177" s="1057"/>
      <c r="TJB177" s="1057"/>
      <c r="TJC177" s="1057"/>
      <c r="TJD177" s="1057"/>
      <c r="TJE177" s="1057"/>
      <c r="TJF177" s="1057"/>
      <c r="TJG177" s="1057"/>
      <c r="TJH177" s="1057"/>
      <c r="TJI177" s="1057"/>
      <c r="TJJ177" s="1057"/>
      <c r="TJK177" s="1057"/>
      <c r="TJL177" s="1057"/>
      <c r="TJM177" s="1057"/>
      <c r="TJN177" s="1057"/>
      <c r="TJO177" s="1057"/>
      <c r="TJP177" s="1057"/>
      <c r="TJQ177" s="1057"/>
      <c r="TJR177" s="1057"/>
      <c r="TJS177" s="1057"/>
      <c r="TJT177" s="1057"/>
      <c r="TJU177" s="1057"/>
      <c r="TJV177" s="1057"/>
      <c r="TJW177" s="1057"/>
      <c r="TJX177" s="1057"/>
      <c r="TJY177" s="1057"/>
      <c r="TJZ177" s="1057"/>
      <c r="TKA177" s="1057"/>
      <c r="TKB177" s="1057"/>
      <c r="TKC177" s="1057"/>
      <c r="TKD177" s="1057"/>
      <c r="TKE177" s="1057"/>
      <c r="TKF177" s="1057"/>
      <c r="TKG177" s="1057"/>
      <c r="TKH177" s="1057"/>
      <c r="TKI177" s="1057"/>
      <c r="TKJ177" s="1057"/>
      <c r="TKK177" s="1057"/>
      <c r="TKL177" s="1057"/>
      <c r="TKM177" s="1057"/>
      <c r="TKN177" s="1057"/>
      <c r="TKO177" s="1057"/>
      <c r="TKP177" s="1057"/>
      <c r="TKQ177" s="1057"/>
      <c r="TKR177" s="1057"/>
      <c r="TKS177" s="1057"/>
      <c r="TKT177" s="1057"/>
      <c r="TKU177" s="1057"/>
      <c r="TKV177" s="1057"/>
      <c r="TKW177" s="1057"/>
      <c r="TKX177" s="1057"/>
      <c r="TKY177" s="1057"/>
      <c r="TKZ177" s="1057"/>
      <c r="TLA177" s="1057"/>
      <c r="TLB177" s="1057"/>
      <c r="TLC177" s="1057"/>
      <c r="TLD177" s="1057"/>
      <c r="TLE177" s="1057"/>
      <c r="TLF177" s="1057"/>
      <c r="TLG177" s="1057"/>
      <c r="TLH177" s="1057"/>
      <c r="TLI177" s="1057"/>
      <c r="TLJ177" s="1057"/>
      <c r="TLK177" s="1057"/>
      <c r="TLL177" s="1057"/>
      <c r="TLM177" s="1057"/>
      <c r="TLN177" s="1057"/>
      <c r="TLO177" s="1057"/>
      <c r="TLP177" s="1057"/>
      <c r="TLQ177" s="1057"/>
      <c r="TLR177" s="1057"/>
      <c r="TLS177" s="1057"/>
      <c r="TLT177" s="1057"/>
      <c r="TLU177" s="1057"/>
      <c r="TLV177" s="1057"/>
      <c r="TLW177" s="1057"/>
      <c r="TLX177" s="1057"/>
      <c r="TLY177" s="1057"/>
      <c r="TLZ177" s="1057"/>
      <c r="TMA177" s="1057"/>
      <c r="TMB177" s="1057"/>
      <c r="TMC177" s="1057"/>
      <c r="TMD177" s="1057"/>
      <c r="TME177" s="1057"/>
      <c r="TMF177" s="1057"/>
      <c r="TMG177" s="1057"/>
      <c r="TMH177" s="1057"/>
      <c r="TMI177" s="1057"/>
      <c r="TMJ177" s="1057"/>
      <c r="TMK177" s="1057"/>
      <c r="TML177" s="1057"/>
      <c r="TMM177" s="1057"/>
      <c r="TMN177" s="1057"/>
      <c r="TMO177" s="1057"/>
      <c r="TMP177" s="1057"/>
      <c r="TMQ177" s="1057"/>
      <c r="TMR177" s="1057"/>
      <c r="TMS177" s="1057"/>
      <c r="TMT177" s="1057"/>
      <c r="TMU177" s="1057"/>
      <c r="TMV177" s="1057"/>
      <c r="TMW177" s="1057"/>
      <c r="TMX177" s="1057"/>
      <c r="TMY177" s="1057"/>
      <c r="TMZ177" s="1057"/>
      <c r="TNA177" s="1057"/>
      <c r="TNB177" s="1057"/>
      <c r="TNC177" s="1057"/>
      <c r="TND177" s="1057"/>
      <c r="TNE177" s="1057"/>
      <c r="TNF177" s="1057"/>
      <c r="TNG177" s="1057"/>
      <c r="TNH177" s="1057"/>
      <c r="TNI177" s="1057"/>
      <c r="TNJ177" s="1057"/>
      <c r="TNK177" s="1057"/>
      <c r="TNL177" s="1057"/>
      <c r="TNM177" s="1057"/>
      <c r="TNN177" s="1057"/>
      <c r="TNO177" s="1057"/>
      <c r="TNP177" s="1057"/>
      <c r="TNQ177" s="1057"/>
      <c r="TNR177" s="1057"/>
      <c r="TNS177" s="1057"/>
      <c r="TNT177" s="1057"/>
      <c r="TNU177" s="1057"/>
      <c r="TNV177" s="1057"/>
      <c r="TNW177" s="1057"/>
      <c r="TNX177" s="1057"/>
      <c r="TNY177" s="1057"/>
      <c r="TNZ177" s="1057"/>
      <c r="TOA177" s="1057"/>
      <c r="TOB177" s="1057"/>
      <c r="TOC177" s="1057"/>
      <c r="TOD177" s="1057"/>
      <c r="TOE177" s="1057"/>
      <c r="TOF177" s="1057"/>
      <c r="TOG177" s="1057"/>
      <c r="TOH177" s="1057"/>
      <c r="TOI177" s="1057"/>
      <c r="TOJ177" s="1057"/>
      <c r="TOK177" s="1057"/>
      <c r="TOL177" s="1057"/>
      <c r="TOM177" s="1057"/>
      <c r="TON177" s="1057"/>
      <c r="TOO177" s="1057"/>
      <c r="TOP177" s="1057"/>
      <c r="TOQ177" s="1057"/>
      <c r="TOR177" s="1057"/>
      <c r="TOS177" s="1057"/>
      <c r="TOT177" s="1057"/>
      <c r="TOU177" s="1057"/>
      <c r="TOV177" s="1057"/>
      <c r="TOW177" s="1057"/>
      <c r="TOX177" s="1057"/>
      <c r="TOY177" s="1057"/>
      <c r="TOZ177" s="1057"/>
      <c r="TPA177" s="1057"/>
      <c r="TPB177" s="1057"/>
      <c r="TPC177" s="1057"/>
      <c r="TPD177" s="1057"/>
      <c r="TPE177" s="1057"/>
      <c r="TPF177" s="1057"/>
      <c r="TPG177" s="1057"/>
      <c r="TPH177" s="1057"/>
      <c r="TPI177" s="1057"/>
      <c r="TPJ177" s="1057"/>
      <c r="TPK177" s="1057"/>
      <c r="TPL177" s="1057"/>
      <c r="TPM177" s="1057"/>
      <c r="TPN177" s="1057"/>
      <c r="TPO177" s="1057"/>
      <c r="TPP177" s="1057"/>
      <c r="TPQ177" s="1057"/>
      <c r="TPR177" s="1057"/>
      <c r="TPS177" s="1057"/>
      <c r="TPT177" s="1057"/>
      <c r="TPU177" s="1057"/>
      <c r="TPV177" s="1057"/>
      <c r="TPW177" s="1057"/>
      <c r="TPX177" s="1057"/>
      <c r="TPY177" s="1057"/>
      <c r="TPZ177" s="1057"/>
      <c r="TQA177" s="1057"/>
      <c r="TQB177" s="1057"/>
      <c r="TQC177" s="1057"/>
      <c r="TQD177" s="1057"/>
      <c r="TQE177" s="1057"/>
      <c r="TQF177" s="1057"/>
      <c r="TQG177" s="1057"/>
      <c r="TQH177" s="1057"/>
      <c r="TQI177" s="1057"/>
      <c r="TQJ177" s="1057"/>
      <c r="TQK177" s="1057"/>
      <c r="TQL177" s="1057"/>
      <c r="TQM177" s="1057"/>
      <c r="TQN177" s="1057"/>
      <c r="TQO177" s="1057"/>
      <c r="TQP177" s="1057"/>
      <c r="TQQ177" s="1057"/>
      <c r="TQR177" s="1057"/>
      <c r="TQS177" s="1057"/>
      <c r="TQT177" s="1057"/>
      <c r="TQU177" s="1057"/>
      <c r="TQV177" s="1057"/>
      <c r="TQW177" s="1057"/>
      <c r="TQX177" s="1057"/>
      <c r="TQY177" s="1057"/>
      <c r="TQZ177" s="1057"/>
      <c r="TRA177" s="1057"/>
      <c r="TRB177" s="1057"/>
      <c r="TRC177" s="1057"/>
      <c r="TRD177" s="1057"/>
      <c r="TRE177" s="1057"/>
      <c r="TRF177" s="1057"/>
      <c r="TRG177" s="1057"/>
      <c r="TRH177" s="1057"/>
      <c r="TRI177" s="1057"/>
      <c r="TRJ177" s="1057"/>
      <c r="TRK177" s="1057"/>
      <c r="TRL177" s="1057"/>
      <c r="TRM177" s="1057"/>
      <c r="TRN177" s="1057"/>
      <c r="TRO177" s="1057"/>
      <c r="TRP177" s="1057"/>
      <c r="TRQ177" s="1057"/>
      <c r="TRR177" s="1057"/>
      <c r="TRS177" s="1057"/>
      <c r="TRT177" s="1057"/>
      <c r="TRU177" s="1057"/>
      <c r="TRV177" s="1057"/>
      <c r="TRW177" s="1057"/>
      <c r="TRX177" s="1057"/>
      <c r="TRY177" s="1057"/>
      <c r="TRZ177" s="1057"/>
      <c r="TSA177" s="1057"/>
      <c r="TSB177" s="1057"/>
      <c r="TSC177" s="1057"/>
      <c r="TSD177" s="1057"/>
      <c r="TSE177" s="1057"/>
      <c r="TSF177" s="1057"/>
      <c r="TSG177" s="1057"/>
      <c r="TSH177" s="1057"/>
      <c r="TSI177" s="1057"/>
      <c r="TSJ177" s="1057"/>
      <c r="TSK177" s="1057"/>
      <c r="TSL177" s="1057"/>
      <c r="TSM177" s="1057"/>
      <c r="TSN177" s="1057"/>
      <c r="TSO177" s="1057"/>
      <c r="TSP177" s="1057"/>
      <c r="TSQ177" s="1057"/>
      <c r="TSR177" s="1057"/>
      <c r="TSS177" s="1057"/>
      <c r="TST177" s="1057"/>
      <c r="TSU177" s="1057"/>
      <c r="TSV177" s="1057"/>
      <c r="TSW177" s="1057"/>
      <c r="TSX177" s="1057"/>
      <c r="TSY177" s="1057"/>
      <c r="TSZ177" s="1057"/>
      <c r="TTA177" s="1057"/>
      <c r="TTB177" s="1057"/>
      <c r="TTC177" s="1057"/>
      <c r="TTD177" s="1057"/>
      <c r="TTE177" s="1057"/>
      <c r="TTF177" s="1057"/>
      <c r="TTG177" s="1057"/>
      <c r="TTH177" s="1057"/>
      <c r="TTI177" s="1057"/>
      <c r="TTJ177" s="1057"/>
      <c r="TTK177" s="1057"/>
      <c r="TTL177" s="1057"/>
      <c r="TTM177" s="1057"/>
      <c r="TTN177" s="1057"/>
      <c r="TTO177" s="1057"/>
      <c r="TTP177" s="1057"/>
      <c r="TTQ177" s="1057"/>
      <c r="TTR177" s="1057"/>
      <c r="TTS177" s="1057"/>
      <c r="TTT177" s="1057"/>
      <c r="TTU177" s="1057"/>
      <c r="TTV177" s="1057"/>
      <c r="TTW177" s="1057"/>
      <c r="TTX177" s="1057"/>
      <c r="TTY177" s="1057"/>
      <c r="TTZ177" s="1057"/>
      <c r="TUA177" s="1057"/>
      <c r="TUB177" s="1057"/>
      <c r="TUC177" s="1057"/>
      <c r="TUD177" s="1057"/>
      <c r="TUE177" s="1057"/>
      <c r="TUF177" s="1057"/>
      <c r="TUG177" s="1057"/>
      <c r="TUH177" s="1057"/>
      <c r="TUI177" s="1057"/>
      <c r="TUJ177" s="1057"/>
      <c r="TUK177" s="1057"/>
      <c r="TUL177" s="1057"/>
      <c r="TUM177" s="1057"/>
      <c r="TUN177" s="1057"/>
      <c r="TUO177" s="1057"/>
      <c r="TUP177" s="1057"/>
      <c r="TUQ177" s="1057"/>
      <c r="TUR177" s="1057"/>
      <c r="TUS177" s="1057"/>
      <c r="TUT177" s="1057"/>
      <c r="TUU177" s="1057"/>
      <c r="TUV177" s="1057"/>
      <c r="TUW177" s="1057"/>
      <c r="TUX177" s="1057"/>
      <c r="TUY177" s="1057"/>
      <c r="TUZ177" s="1057"/>
      <c r="TVA177" s="1057"/>
      <c r="TVB177" s="1057"/>
      <c r="TVC177" s="1057"/>
      <c r="TVD177" s="1057"/>
      <c r="TVE177" s="1057"/>
      <c r="TVF177" s="1057"/>
      <c r="TVG177" s="1057"/>
      <c r="TVH177" s="1057"/>
      <c r="TVI177" s="1057"/>
      <c r="TVJ177" s="1057"/>
      <c r="TVK177" s="1057"/>
      <c r="TVL177" s="1057"/>
      <c r="TVM177" s="1057"/>
      <c r="TVN177" s="1057"/>
      <c r="TVO177" s="1057"/>
      <c r="TVP177" s="1057"/>
      <c r="TVQ177" s="1057"/>
      <c r="TVR177" s="1057"/>
      <c r="TVS177" s="1057"/>
      <c r="TVT177" s="1057"/>
      <c r="TVU177" s="1057"/>
      <c r="TVV177" s="1057"/>
      <c r="TVW177" s="1057"/>
      <c r="TVX177" s="1057"/>
      <c r="TVY177" s="1057"/>
      <c r="TVZ177" s="1057"/>
      <c r="TWA177" s="1057"/>
      <c r="TWB177" s="1057"/>
      <c r="TWC177" s="1057"/>
      <c r="TWD177" s="1057"/>
      <c r="TWE177" s="1057"/>
      <c r="TWF177" s="1057"/>
      <c r="TWG177" s="1057"/>
      <c r="TWH177" s="1057"/>
      <c r="TWI177" s="1057"/>
      <c r="TWJ177" s="1057"/>
      <c r="TWK177" s="1057"/>
      <c r="TWL177" s="1057"/>
      <c r="TWM177" s="1057"/>
      <c r="TWN177" s="1057"/>
      <c r="TWO177" s="1057"/>
      <c r="TWP177" s="1057"/>
      <c r="TWQ177" s="1057"/>
      <c r="TWR177" s="1057"/>
      <c r="TWS177" s="1057"/>
      <c r="TWT177" s="1057"/>
      <c r="TWU177" s="1057"/>
      <c r="TWV177" s="1057"/>
      <c r="TWW177" s="1057"/>
      <c r="TWX177" s="1057"/>
      <c r="TWY177" s="1057"/>
      <c r="TWZ177" s="1057"/>
      <c r="TXA177" s="1057"/>
      <c r="TXB177" s="1057"/>
      <c r="TXC177" s="1057"/>
      <c r="TXD177" s="1057"/>
      <c r="TXE177" s="1057"/>
      <c r="TXF177" s="1057"/>
      <c r="TXG177" s="1057"/>
      <c r="TXH177" s="1057"/>
      <c r="TXI177" s="1057"/>
      <c r="TXJ177" s="1057"/>
      <c r="TXK177" s="1057"/>
      <c r="TXL177" s="1057"/>
      <c r="TXM177" s="1057"/>
      <c r="TXN177" s="1057"/>
      <c r="TXO177" s="1057"/>
      <c r="TXP177" s="1057"/>
      <c r="TXQ177" s="1057"/>
      <c r="TXR177" s="1057"/>
      <c r="TXS177" s="1057"/>
      <c r="TXT177" s="1057"/>
      <c r="TXU177" s="1057"/>
      <c r="TXV177" s="1057"/>
      <c r="TXW177" s="1057"/>
      <c r="TXX177" s="1057"/>
      <c r="TXY177" s="1057"/>
      <c r="TXZ177" s="1057"/>
      <c r="TYA177" s="1057"/>
      <c r="TYB177" s="1057"/>
      <c r="TYC177" s="1057"/>
      <c r="TYD177" s="1057"/>
      <c r="TYE177" s="1057"/>
      <c r="TYF177" s="1057"/>
      <c r="TYG177" s="1057"/>
      <c r="TYH177" s="1057"/>
      <c r="TYI177" s="1057"/>
      <c r="TYJ177" s="1057"/>
      <c r="TYK177" s="1057"/>
      <c r="TYL177" s="1057"/>
      <c r="TYM177" s="1057"/>
      <c r="TYN177" s="1057"/>
      <c r="TYO177" s="1057"/>
      <c r="TYP177" s="1057"/>
      <c r="TYQ177" s="1057"/>
      <c r="TYR177" s="1057"/>
      <c r="TYS177" s="1057"/>
      <c r="TYT177" s="1057"/>
      <c r="TYU177" s="1057"/>
      <c r="TYV177" s="1057"/>
      <c r="TYW177" s="1057"/>
      <c r="TYX177" s="1057"/>
      <c r="TYY177" s="1057"/>
      <c r="TYZ177" s="1057"/>
      <c r="TZA177" s="1057"/>
      <c r="TZB177" s="1057"/>
      <c r="TZC177" s="1057"/>
      <c r="TZD177" s="1057"/>
      <c r="TZE177" s="1057"/>
      <c r="TZF177" s="1057"/>
      <c r="TZG177" s="1057"/>
      <c r="TZH177" s="1057"/>
      <c r="TZI177" s="1057"/>
      <c r="TZJ177" s="1057"/>
      <c r="TZK177" s="1057"/>
      <c r="TZL177" s="1057"/>
      <c r="TZM177" s="1057"/>
      <c r="TZN177" s="1057"/>
      <c r="TZO177" s="1057"/>
      <c r="TZP177" s="1057"/>
      <c r="TZQ177" s="1057"/>
      <c r="TZR177" s="1057"/>
      <c r="TZS177" s="1057"/>
      <c r="TZT177" s="1057"/>
      <c r="TZU177" s="1057"/>
      <c r="TZV177" s="1057"/>
      <c r="TZW177" s="1057"/>
      <c r="TZX177" s="1057"/>
      <c r="TZY177" s="1057"/>
      <c r="TZZ177" s="1057"/>
      <c r="UAA177" s="1057"/>
      <c r="UAB177" s="1057"/>
      <c r="UAC177" s="1057"/>
      <c r="UAD177" s="1057"/>
      <c r="UAE177" s="1057"/>
      <c r="UAF177" s="1057"/>
      <c r="UAG177" s="1057"/>
      <c r="UAH177" s="1057"/>
      <c r="UAI177" s="1057"/>
      <c r="UAJ177" s="1057"/>
      <c r="UAK177" s="1057"/>
      <c r="UAL177" s="1057"/>
      <c r="UAM177" s="1057"/>
      <c r="UAN177" s="1057"/>
      <c r="UAO177" s="1057"/>
      <c r="UAP177" s="1057"/>
      <c r="UAQ177" s="1057"/>
      <c r="UAR177" s="1057"/>
      <c r="UAS177" s="1057"/>
      <c r="UAT177" s="1057"/>
      <c r="UAU177" s="1057"/>
      <c r="UAV177" s="1057"/>
      <c r="UAW177" s="1057"/>
      <c r="UAX177" s="1057"/>
      <c r="UAY177" s="1057"/>
      <c r="UAZ177" s="1057"/>
      <c r="UBA177" s="1057"/>
      <c r="UBB177" s="1057"/>
      <c r="UBC177" s="1057"/>
      <c r="UBD177" s="1057"/>
      <c r="UBE177" s="1057"/>
      <c r="UBF177" s="1057"/>
      <c r="UBG177" s="1057"/>
      <c r="UBH177" s="1057"/>
      <c r="UBI177" s="1057"/>
      <c r="UBJ177" s="1057"/>
      <c r="UBK177" s="1057"/>
      <c r="UBL177" s="1057"/>
      <c r="UBM177" s="1057"/>
      <c r="UBN177" s="1057"/>
      <c r="UBO177" s="1057"/>
      <c r="UBP177" s="1057"/>
      <c r="UBQ177" s="1057"/>
      <c r="UBR177" s="1057"/>
      <c r="UBS177" s="1057"/>
      <c r="UBT177" s="1057"/>
      <c r="UBU177" s="1057"/>
      <c r="UBV177" s="1057"/>
      <c r="UBW177" s="1057"/>
      <c r="UBX177" s="1057"/>
      <c r="UBY177" s="1057"/>
      <c r="UBZ177" s="1057"/>
      <c r="UCA177" s="1057"/>
      <c r="UCB177" s="1057"/>
      <c r="UCC177" s="1057"/>
      <c r="UCD177" s="1057"/>
      <c r="UCE177" s="1057"/>
      <c r="UCF177" s="1057"/>
      <c r="UCG177" s="1057"/>
      <c r="UCH177" s="1057"/>
      <c r="UCI177" s="1057"/>
      <c r="UCJ177" s="1057"/>
      <c r="UCK177" s="1057"/>
      <c r="UCL177" s="1057"/>
      <c r="UCM177" s="1057"/>
      <c r="UCN177" s="1057"/>
      <c r="UCO177" s="1057"/>
      <c r="UCP177" s="1057"/>
      <c r="UCQ177" s="1057"/>
      <c r="UCR177" s="1057"/>
      <c r="UCS177" s="1057"/>
      <c r="UCT177" s="1057"/>
      <c r="UCU177" s="1057"/>
      <c r="UCV177" s="1057"/>
      <c r="UCW177" s="1057"/>
      <c r="UCX177" s="1057"/>
      <c r="UCY177" s="1057"/>
      <c r="UCZ177" s="1057"/>
      <c r="UDA177" s="1057"/>
      <c r="UDB177" s="1057"/>
      <c r="UDC177" s="1057"/>
      <c r="UDD177" s="1057"/>
      <c r="UDE177" s="1057"/>
      <c r="UDF177" s="1057"/>
      <c r="UDG177" s="1057"/>
      <c r="UDH177" s="1057"/>
      <c r="UDI177" s="1057"/>
      <c r="UDJ177" s="1057"/>
      <c r="UDK177" s="1057"/>
      <c r="UDL177" s="1057"/>
      <c r="UDM177" s="1057"/>
      <c r="UDN177" s="1057"/>
      <c r="UDO177" s="1057"/>
      <c r="UDP177" s="1057"/>
      <c r="UDQ177" s="1057"/>
      <c r="UDR177" s="1057"/>
      <c r="UDS177" s="1057"/>
      <c r="UDT177" s="1057"/>
      <c r="UDU177" s="1057"/>
      <c r="UDV177" s="1057"/>
      <c r="UDW177" s="1057"/>
      <c r="UDX177" s="1057"/>
      <c r="UDY177" s="1057"/>
      <c r="UDZ177" s="1057"/>
      <c r="UEA177" s="1057"/>
      <c r="UEB177" s="1057"/>
      <c r="UEC177" s="1057"/>
      <c r="UED177" s="1057"/>
      <c r="UEE177" s="1057"/>
      <c r="UEF177" s="1057"/>
      <c r="UEG177" s="1057"/>
      <c r="UEH177" s="1057"/>
      <c r="UEI177" s="1057"/>
      <c r="UEJ177" s="1057"/>
      <c r="UEK177" s="1057"/>
      <c r="UEL177" s="1057"/>
      <c r="UEM177" s="1057"/>
      <c r="UEN177" s="1057"/>
      <c r="UEO177" s="1057"/>
      <c r="UEP177" s="1057"/>
      <c r="UEQ177" s="1057"/>
      <c r="UER177" s="1057"/>
      <c r="UES177" s="1057"/>
      <c r="UET177" s="1057"/>
      <c r="UEU177" s="1057"/>
      <c r="UEV177" s="1057"/>
      <c r="UEW177" s="1057"/>
      <c r="UEX177" s="1057"/>
      <c r="UEY177" s="1057"/>
      <c r="UEZ177" s="1057"/>
      <c r="UFA177" s="1057"/>
      <c r="UFB177" s="1057"/>
      <c r="UFC177" s="1057"/>
      <c r="UFD177" s="1057"/>
      <c r="UFE177" s="1057"/>
      <c r="UFF177" s="1057"/>
      <c r="UFG177" s="1057"/>
      <c r="UFH177" s="1057"/>
      <c r="UFI177" s="1057"/>
      <c r="UFJ177" s="1057"/>
      <c r="UFK177" s="1057"/>
      <c r="UFL177" s="1057"/>
      <c r="UFM177" s="1057"/>
      <c r="UFN177" s="1057"/>
      <c r="UFO177" s="1057"/>
      <c r="UFP177" s="1057"/>
      <c r="UFQ177" s="1057"/>
      <c r="UFR177" s="1057"/>
      <c r="UFS177" s="1057"/>
      <c r="UFT177" s="1057"/>
      <c r="UFU177" s="1057"/>
      <c r="UFV177" s="1057"/>
      <c r="UFW177" s="1057"/>
      <c r="UFX177" s="1057"/>
      <c r="UFY177" s="1057"/>
      <c r="UFZ177" s="1057"/>
      <c r="UGA177" s="1057"/>
      <c r="UGB177" s="1057"/>
      <c r="UGC177" s="1057"/>
      <c r="UGD177" s="1057"/>
      <c r="UGE177" s="1057"/>
      <c r="UGF177" s="1057"/>
      <c r="UGG177" s="1057"/>
      <c r="UGH177" s="1057"/>
      <c r="UGI177" s="1057"/>
      <c r="UGJ177" s="1057"/>
      <c r="UGK177" s="1057"/>
      <c r="UGL177" s="1057"/>
      <c r="UGM177" s="1057"/>
      <c r="UGN177" s="1057"/>
      <c r="UGO177" s="1057"/>
      <c r="UGP177" s="1057"/>
      <c r="UGQ177" s="1057"/>
      <c r="UGR177" s="1057"/>
      <c r="UGS177" s="1057"/>
      <c r="UGT177" s="1057"/>
      <c r="UGU177" s="1057"/>
      <c r="UGV177" s="1057"/>
      <c r="UGW177" s="1057"/>
      <c r="UGX177" s="1057"/>
      <c r="UGY177" s="1057"/>
      <c r="UGZ177" s="1057"/>
      <c r="UHA177" s="1057"/>
      <c r="UHB177" s="1057"/>
      <c r="UHC177" s="1057"/>
      <c r="UHD177" s="1057"/>
      <c r="UHE177" s="1057"/>
      <c r="UHF177" s="1057"/>
      <c r="UHG177" s="1057"/>
      <c r="UHH177" s="1057"/>
      <c r="UHI177" s="1057"/>
      <c r="UHJ177" s="1057"/>
      <c r="UHK177" s="1057"/>
      <c r="UHL177" s="1057"/>
      <c r="UHM177" s="1057"/>
      <c r="UHN177" s="1057"/>
      <c r="UHO177" s="1057"/>
      <c r="UHP177" s="1057"/>
      <c r="UHQ177" s="1057"/>
      <c r="UHR177" s="1057"/>
      <c r="UHS177" s="1057"/>
      <c r="UHT177" s="1057"/>
      <c r="UHU177" s="1057"/>
      <c r="UHV177" s="1057"/>
      <c r="UHW177" s="1057"/>
      <c r="UHX177" s="1057"/>
      <c r="UHY177" s="1057"/>
      <c r="UHZ177" s="1057"/>
      <c r="UIA177" s="1057"/>
      <c r="UIB177" s="1057"/>
      <c r="UIC177" s="1057"/>
      <c r="UID177" s="1057"/>
      <c r="UIE177" s="1057"/>
      <c r="UIF177" s="1057"/>
      <c r="UIG177" s="1057"/>
      <c r="UIH177" s="1057"/>
      <c r="UII177" s="1057"/>
      <c r="UIJ177" s="1057"/>
      <c r="UIK177" s="1057"/>
      <c r="UIL177" s="1057"/>
      <c r="UIM177" s="1057"/>
      <c r="UIN177" s="1057"/>
      <c r="UIO177" s="1057"/>
      <c r="UIP177" s="1057"/>
      <c r="UIQ177" s="1057"/>
      <c r="UIR177" s="1057"/>
      <c r="UIS177" s="1057"/>
      <c r="UIT177" s="1057"/>
      <c r="UIU177" s="1057"/>
      <c r="UIV177" s="1057"/>
      <c r="UIW177" s="1057"/>
      <c r="UIX177" s="1057"/>
      <c r="UIY177" s="1057"/>
      <c r="UIZ177" s="1057"/>
      <c r="UJA177" s="1057"/>
      <c r="UJB177" s="1057"/>
      <c r="UJC177" s="1057"/>
      <c r="UJD177" s="1057"/>
      <c r="UJE177" s="1057"/>
      <c r="UJF177" s="1057"/>
      <c r="UJG177" s="1057"/>
      <c r="UJH177" s="1057"/>
      <c r="UJI177" s="1057"/>
      <c r="UJJ177" s="1057"/>
      <c r="UJK177" s="1057"/>
      <c r="UJL177" s="1057"/>
      <c r="UJM177" s="1057"/>
      <c r="UJN177" s="1057"/>
      <c r="UJO177" s="1057"/>
      <c r="UJP177" s="1057"/>
      <c r="UJQ177" s="1057"/>
      <c r="UJR177" s="1057"/>
      <c r="UJS177" s="1057"/>
      <c r="UJT177" s="1057"/>
      <c r="UJU177" s="1057"/>
      <c r="UJV177" s="1057"/>
      <c r="UJW177" s="1057"/>
      <c r="UJX177" s="1057"/>
      <c r="UJY177" s="1057"/>
      <c r="UJZ177" s="1057"/>
      <c r="UKA177" s="1057"/>
      <c r="UKB177" s="1057"/>
      <c r="UKC177" s="1057"/>
      <c r="UKD177" s="1057"/>
      <c r="UKE177" s="1057"/>
      <c r="UKF177" s="1057"/>
      <c r="UKG177" s="1057"/>
      <c r="UKH177" s="1057"/>
      <c r="UKI177" s="1057"/>
      <c r="UKJ177" s="1057"/>
      <c r="UKK177" s="1057"/>
      <c r="UKL177" s="1057"/>
      <c r="UKM177" s="1057"/>
      <c r="UKN177" s="1057"/>
      <c r="UKO177" s="1057"/>
      <c r="UKP177" s="1057"/>
      <c r="UKQ177" s="1057"/>
      <c r="UKR177" s="1057"/>
      <c r="UKS177" s="1057"/>
      <c r="UKT177" s="1057"/>
      <c r="UKU177" s="1057"/>
      <c r="UKV177" s="1057"/>
      <c r="UKW177" s="1057"/>
      <c r="UKX177" s="1057"/>
      <c r="UKY177" s="1057"/>
      <c r="UKZ177" s="1057"/>
      <c r="ULA177" s="1057"/>
      <c r="ULB177" s="1057"/>
      <c r="ULC177" s="1057"/>
      <c r="ULD177" s="1057"/>
      <c r="ULE177" s="1057"/>
      <c r="ULF177" s="1057"/>
      <c r="ULG177" s="1057"/>
      <c r="ULH177" s="1057"/>
      <c r="ULI177" s="1057"/>
      <c r="ULJ177" s="1057"/>
      <c r="ULK177" s="1057"/>
      <c r="ULL177" s="1057"/>
      <c r="ULM177" s="1057"/>
      <c r="ULN177" s="1057"/>
      <c r="ULO177" s="1057"/>
      <c r="ULP177" s="1057"/>
      <c r="ULQ177" s="1057"/>
      <c r="ULR177" s="1057"/>
      <c r="ULS177" s="1057"/>
      <c r="ULT177" s="1057"/>
      <c r="ULU177" s="1057"/>
      <c r="ULV177" s="1057"/>
      <c r="ULW177" s="1057"/>
      <c r="ULX177" s="1057"/>
      <c r="ULY177" s="1057"/>
      <c r="ULZ177" s="1057"/>
      <c r="UMA177" s="1057"/>
      <c r="UMB177" s="1057"/>
      <c r="UMC177" s="1057"/>
      <c r="UMD177" s="1057"/>
      <c r="UME177" s="1057"/>
      <c r="UMF177" s="1057"/>
      <c r="UMG177" s="1057"/>
      <c r="UMH177" s="1057"/>
      <c r="UMI177" s="1057"/>
      <c r="UMJ177" s="1057"/>
      <c r="UMK177" s="1057"/>
      <c r="UML177" s="1057"/>
      <c r="UMM177" s="1057"/>
      <c r="UMN177" s="1057"/>
      <c r="UMO177" s="1057"/>
      <c r="UMP177" s="1057"/>
      <c r="UMQ177" s="1057"/>
      <c r="UMR177" s="1057"/>
      <c r="UMS177" s="1057"/>
      <c r="UMT177" s="1057"/>
      <c r="UMU177" s="1057"/>
      <c r="UMV177" s="1057"/>
      <c r="UMW177" s="1057"/>
      <c r="UMX177" s="1057"/>
      <c r="UMY177" s="1057"/>
      <c r="UMZ177" s="1057"/>
      <c r="UNA177" s="1057"/>
      <c r="UNB177" s="1057"/>
      <c r="UNC177" s="1057"/>
      <c r="UND177" s="1057"/>
      <c r="UNE177" s="1057"/>
      <c r="UNF177" s="1057"/>
      <c r="UNG177" s="1057"/>
      <c r="UNH177" s="1057"/>
      <c r="UNI177" s="1057"/>
      <c r="UNJ177" s="1057"/>
      <c r="UNK177" s="1057"/>
      <c r="UNL177" s="1057"/>
      <c r="UNM177" s="1057"/>
      <c r="UNN177" s="1057"/>
      <c r="UNO177" s="1057"/>
      <c r="UNP177" s="1057"/>
      <c r="UNQ177" s="1057"/>
      <c r="UNR177" s="1057"/>
      <c r="UNS177" s="1057"/>
      <c r="UNT177" s="1057"/>
      <c r="UNU177" s="1057"/>
      <c r="UNV177" s="1057"/>
      <c r="UNW177" s="1057"/>
      <c r="UNX177" s="1057"/>
      <c r="UNY177" s="1057"/>
      <c r="UNZ177" s="1057"/>
      <c r="UOA177" s="1057"/>
      <c r="UOB177" s="1057"/>
      <c r="UOC177" s="1057"/>
      <c r="UOD177" s="1057"/>
      <c r="UOE177" s="1057"/>
      <c r="UOF177" s="1057"/>
      <c r="UOG177" s="1057"/>
      <c r="UOH177" s="1057"/>
      <c r="UOI177" s="1057"/>
      <c r="UOJ177" s="1057"/>
      <c r="UOK177" s="1057"/>
      <c r="UOL177" s="1057"/>
      <c r="UOM177" s="1057"/>
      <c r="UON177" s="1057"/>
      <c r="UOO177" s="1057"/>
      <c r="UOP177" s="1057"/>
      <c r="UOQ177" s="1057"/>
      <c r="UOR177" s="1057"/>
      <c r="UOS177" s="1057"/>
      <c r="UOT177" s="1057"/>
      <c r="UOU177" s="1057"/>
      <c r="UOV177" s="1057"/>
      <c r="UOW177" s="1057"/>
      <c r="UOX177" s="1057"/>
      <c r="UOY177" s="1057"/>
      <c r="UOZ177" s="1057"/>
      <c r="UPA177" s="1057"/>
      <c r="UPB177" s="1057"/>
      <c r="UPC177" s="1057"/>
      <c r="UPD177" s="1057"/>
      <c r="UPE177" s="1057"/>
      <c r="UPF177" s="1057"/>
      <c r="UPG177" s="1057"/>
      <c r="UPH177" s="1057"/>
      <c r="UPI177" s="1057"/>
      <c r="UPJ177" s="1057"/>
      <c r="UPK177" s="1057"/>
      <c r="UPL177" s="1057"/>
      <c r="UPM177" s="1057"/>
      <c r="UPN177" s="1057"/>
      <c r="UPO177" s="1057"/>
      <c r="UPP177" s="1057"/>
      <c r="UPQ177" s="1057"/>
      <c r="UPR177" s="1057"/>
      <c r="UPS177" s="1057"/>
      <c r="UPT177" s="1057"/>
      <c r="UPU177" s="1057"/>
      <c r="UPV177" s="1057"/>
      <c r="UPW177" s="1057"/>
      <c r="UPX177" s="1057"/>
      <c r="UPY177" s="1057"/>
      <c r="UPZ177" s="1057"/>
      <c r="UQA177" s="1057"/>
      <c r="UQB177" s="1057"/>
      <c r="UQC177" s="1057"/>
      <c r="UQD177" s="1057"/>
      <c r="UQE177" s="1057"/>
      <c r="UQF177" s="1057"/>
      <c r="UQG177" s="1057"/>
      <c r="UQH177" s="1057"/>
      <c r="UQI177" s="1057"/>
      <c r="UQJ177" s="1057"/>
      <c r="UQK177" s="1057"/>
      <c r="UQL177" s="1057"/>
      <c r="UQM177" s="1057"/>
      <c r="UQN177" s="1057"/>
      <c r="UQO177" s="1057"/>
      <c r="UQP177" s="1057"/>
      <c r="UQQ177" s="1057"/>
      <c r="UQR177" s="1057"/>
      <c r="UQS177" s="1057"/>
      <c r="UQT177" s="1057"/>
      <c r="UQU177" s="1057"/>
      <c r="UQV177" s="1057"/>
      <c r="UQW177" s="1057"/>
      <c r="UQX177" s="1057"/>
      <c r="UQY177" s="1057"/>
      <c r="UQZ177" s="1057"/>
      <c r="URA177" s="1057"/>
      <c r="URB177" s="1057"/>
      <c r="URC177" s="1057"/>
      <c r="URD177" s="1057"/>
      <c r="URE177" s="1057"/>
      <c r="URF177" s="1057"/>
      <c r="URG177" s="1057"/>
      <c r="URH177" s="1057"/>
      <c r="URI177" s="1057"/>
      <c r="URJ177" s="1057"/>
      <c r="URK177" s="1057"/>
      <c r="URL177" s="1057"/>
      <c r="URM177" s="1057"/>
      <c r="URN177" s="1057"/>
      <c r="URO177" s="1057"/>
      <c r="URP177" s="1057"/>
      <c r="URQ177" s="1057"/>
      <c r="URR177" s="1057"/>
      <c r="URS177" s="1057"/>
      <c r="URT177" s="1057"/>
      <c r="URU177" s="1057"/>
      <c r="URV177" s="1057"/>
      <c r="URW177" s="1057"/>
      <c r="URX177" s="1057"/>
      <c r="URY177" s="1057"/>
      <c r="URZ177" s="1057"/>
      <c r="USA177" s="1057"/>
      <c r="USB177" s="1057"/>
      <c r="USC177" s="1057"/>
      <c r="USD177" s="1057"/>
      <c r="USE177" s="1057"/>
      <c r="USF177" s="1057"/>
      <c r="USG177" s="1057"/>
      <c r="USH177" s="1057"/>
      <c r="USI177" s="1057"/>
      <c r="USJ177" s="1057"/>
      <c r="USK177" s="1057"/>
      <c r="USL177" s="1057"/>
      <c r="USM177" s="1057"/>
      <c r="USN177" s="1057"/>
      <c r="USO177" s="1057"/>
      <c r="USP177" s="1057"/>
      <c r="USQ177" s="1057"/>
      <c r="USR177" s="1057"/>
      <c r="USS177" s="1057"/>
      <c r="UST177" s="1057"/>
      <c r="USU177" s="1057"/>
      <c r="USV177" s="1057"/>
      <c r="USW177" s="1057"/>
      <c r="USX177" s="1057"/>
      <c r="USY177" s="1057"/>
      <c r="USZ177" s="1057"/>
      <c r="UTA177" s="1057"/>
      <c r="UTB177" s="1057"/>
      <c r="UTC177" s="1057"/>
      <c r="UTD177" s="1057"/>
      <c r="UTE177" s="1057"/>
      <c r="UTF177" s="1057"/>
      <c r="UTG177" s="1057"/>
      <c r="UTH177" s="1057"/>
      <c r="UTI177" s="1057"/>
      <c r="UTJ177" s="1057"/>
      <c r="UTK177" s="1057"/>
      <c r="UTL177" s="1057"/>
      <c r="UTM177" s="1057"/>
      <c r="UTN177" s="1057"/>
      <c r="UTO177" s="1057"/>
      <c r="UTP177" s="1057"/>
      <c r="UTQ177" s="1057"/>
      <c r="UTR177" s="1057"/>
      <c r="UTS177" s="1057"/>
      <c r="UTT177" s="1057"/>
      <c r="UTU177" s="1057"/>
      <c r="UTV177" s="1057"/>
      <c r="UTW177" s="1057"/>
      <c r="UTX177" s="1057"/>
      <c r="UTY177" s="1057"/>
      <c r="UTZ177" s="1057"/>
      <c r="UUA177" s="1057"/>
      <c r="UUB177" s="1057"/>
      <c r="UUC177" s="1057"/>
      <c r="UUD177" s="1057"/>
      <c r="UUE177" s="1057"/>
      <c r="UUF177" s="1057"/>
      <c r="UUG177" s="1057"/>
      <c r="UUH177" s="1057"/>
      <c r="UUI177" s="1057"/>
      <c r="UUJ177" s="1057"/>
      <c r="UUK177" s="1057"/>
      <c r="UUL177" s="1057"/>
      <c r="UUM177" s="1057"/>
      <c r="UUN177" s="1057"/>
      <c r="UUO177" s="1057"/>
      <c r="UUP177" s="1057"/>
      <c r="UUQ177" s="1057"/>
      <c r="UUR177" s="1057"/>
      <c r="UUS177" s="1057"/>
      <c r="UUT177" s="1057"/>
      <c r="UUU177" s="1057"/>
      <c r="UUV177" s="1057"/>
      <c r="UUW177" s="1057"/>
      <c r="UUX177" s="1057"/>
      <c r="UUY177" s="1057"/>
      <c r="UUZ177" s="1057"/>
      <c r="UVA177" s="1057"/>
      <c r="UVB177" s="1057"/>
      <c r="UVC177" s="1057"/>
      <c r="UVD177" s="1057"/>
      <c r="UVE177" s="1057"/>
      <c r="UVF177" s="1057"/>
      <c r="UVG177" s="1057"/>
      <c r="UVH177" s="1057"/>
      <c r="UVI177" s="1057"/>
      <c r="UVJ177" s="1057"/>
      <c r="UVK177" s="1057"/>
      <c r="UVL177" s="1057"/>
      <c r="UVM177" s="1057"/>
      <c r="UVN177" s="1057"/>
      <c r="UVO177" s="1057"/>
      <c r="UVP177" s="1057"/>
      <c r="UVQ177" s="1057"/>
      <c r="UVR177" s="1057"/>
      <c r="UVS177" s="1057"/>
      <c r="UVT177" s="1057"/>
      <c r="UVU177" s="1057"/>
      <c r="UVV177" s="1057"/>
      <c r="UVW177" s="1057"/>
      <c r="UVX177" s="1057"/>
      <c r="UVY177" s="1057"/>
      <c r="UVZ177" s="1057"/>
      <c r="UWA177" s="1057"/>
      <c r="UWB177" s="1057"/>
      <c r="UWC177" s="1057"/>
      <c r="UWD177" s="1057"/>
      <c r="UWE177" s="1057"/>
      <c r="UWF177" s="1057"/>
      <c r="UWG177" s="1057"/>
      <c r="UWH177" s="1057"/>
      <c r="UWI177" s="1057"/>
      <c r="UWJ177" s="1057"/>
      <c r="UWK177" s="1057"/>
      <c r="UWL177" s="1057"/>
      <c r="UWM177" s="1057"/>
      <c r="UWN177" s="1057"/>
      <c r="UWO177" s="1057"/>
      <c r="UWP177" s="1057"/>
      <c r="UWQ177" s="1057"/>
      <c r="UWR177" s="1057"/>
      <c r="UWS177" s="1057"/>
      <c r="UWT177" s="1057"/>
      <c r="UWU177" s="1057"/>
      <c r="UWV177" s="1057"/>
      <c r="UWW177" s="1057"/>
      <c r="UWX177" s="1057"/>
      <c r="UWY177" s="1057"/>
      <c r="UWZ177" s="1057"/>
      <c r="UXA177" s="1057"/>
      <c r="UXB177" s="1057"/>
      <c r="UXC177" s="1057"/>
      <c r="UXD177" s="1057"/>
      <c r="UXE177" s="1057"/>
      <c r="UXF177" s="1057"/>
      <c r="UXG177" s="1057"/>
      <c r="UXH177" s="1057"/>
      <c r="UXI177" s="1057"/>
      <c r="UXJ177" s="1057"/>
      <c r="UXK177" s="1057"/>
      <c r="UXL177" s="1057"/>
      <c r="UXM177" s="1057"/>
      <c r="UXN177" s="1057"/>
      <c r="UXO177" s="1057"/>
      <c r="UXP177" s="1057"/>
      <c r="UXQ177" s="1057"/>
      <c r="UXR177" s="1057"/>
      <c r="UXS177" s="1057"/>
      <c r="UXT177" s="1057"/>
      <c r="UXU177" s="1057"/>
      <c r="UXV177" s="1057"/>
      <c r="UXW177" s="1057"/>
      <c r="UXX177" s="1057"/>
      <c r="UXY177" s="1057"/>
      <c r="UXZ177" s="1057"/>
      <c r="UYA177" s="1057"/>
      <c r="UYB177" s="1057"/>
      <c r="UYC177" s="1057"/>
      <c r="UYD177" s="1057"/>
      <c r="UYE177" s="1057"/>
      <c r="UYF177" s="1057"/>
      <c r="UYG177" s="1057"/>
      <c r="UYH177" s="1057"/>
      <c r="UYI177" s="1057"/>
      <c r="UYJ177" s="1057"/>
      <c r="UYK177" s="1057"/>
      <c r="UYL177" s="1057"/>
      <c r="UYM177" s="1057"/>
      <c r="UYN177" s="1057"/>
      <c r="UYO177" s="1057"/>
      <c r="UYP177" s="1057"/>
      <c r="UYQ177" s="1057"/>
      <c r="UYR177" s="1057"/>
      <c r="UYS177" s="1057"/>
      <c r="UYT177" s="1057"/>
      <c r="UYU177" s="1057"/>
      <c r="UYV177" s="1057"/>
      <c r="UYW177" s="1057"/>
      <c r="UYX177" s="1057"/>
      <c r="UYY177" s="1057"/>
      <c r="UYZ177" s="1057"/>
      <c r="UZA177" s="1057"/>
      <c r="UZB177" s="1057"/>
      <c r="UZC177" s="1057"/>
      <c r="UZD177" s="1057"/>
      <c r="UZE177" s="1057"/>
      <c r="UZF177" s="1057"/>
      <c r="UZG177" s="1057"/>
      <c r="UZH177" s="1057"/>
      <c r="UZI177" s="1057"/>
      <c r="UZJ177" s="1057"/>
      <c r="UZK177" s="1057"/>
      <c r="UZL177" s="1057"/>
      <c r="UZM177" s="1057"/>
      <c r="UZN177" s="1057"/>
      <c r="UZO177" s="1057"/>
      <c r="UZP177" s="1057"/>
      <c r="UZQ177" s="1057"/>
      <c r="UZR177" s="1057"/>
      <c r="UZS177" s="1057"/>
      <c r="UZT177" s="1057"/>
      <c r="UZU177" s="1057"/>
      <c r="UZV177" s="1057"/>
      <c r="UZW177" s="1057"/>
      <c r="UZX177" s="1057"/>
      <c r="UZY177" s="1057"/>
      <c r="UZZ177" s="1057"/>
      <c r="VAA177" s="1057"/>
      <c r="VAB177" s="1057"/>
      <c r="VAC177" s="1057"/>
      <c r="VAD177" s="1057"/>
      <c r="VAE177" s="1057"/>
      <c r="VAF177" s="1057"/>
      <c r="VAG177" s="1057"/>
      <c r="VAH177" s="1057"/>
      <c r="VAI177" s="1057"/>
      <c r="VAJ177" s="1057"/>
      <c r="VAK177" s="1057"/>
      <c r="VAL177" s="1057"/>
      <c r="VAM177" s="1057"/>
      <c r="VAN177" s="1057"/>
      <c r="VAO177" s="1057"/>
      <c r="VAP177" s="1057"/>
      <c r="VAQ177" s="1057"/>
      <c r="VAR177" s="1057"/>
      <c r="VAS177" s="1057"/>
      <c r="VAT177" s="1057"/>
      <c r="VAU177" s="1057"/>
      <c r="VAV177" s="1057"/>
      <c r="VAW177" s="1057"/>
      <c r="VAX177" s="1057"/>
      <c r="VAY177" s="1057"/>
      <c r="VAZ177" s="1057"/>
      <c r="VBA177" s="1057"/>
      <c r="VBB177" s="1057"/>
      <c r="VBC177" s="1057"/>
      <c r="VBD177" s="1057"/>
      <c r="VBE177" s="1057"/>
      <c r="VBF177" s="1057"/>
      <c r="VBG177" s="1057"/>
      <c r="VBH177" s="1057"/>
      <c r="VBI177" s="1057"/>
      <c r="VBJ177" s="1057"/>
      <c r="VBK177" s="1057"/>
      <c r="VBL177" s="1057"/>
      <c r="VBM177" s="1057"/>
      <c r="VBN177" s="1057"/>
      <c r="VBO177" s="1057"/>
      <c r="VBP177" s="1057"/>
      <c r="VBQ177" s="1057"/>
      <c r="VBR177" s="1057"/>
      <c r="VBS177" s="1057"/>
      <c r="VBT177" s="1057"/>
      <c r="VBU177" s="1057"/>
      <c r="VBV177" s="1057"/>
      <c r="VBW177" s="1057"/>
      <c r="VBX177" s="1057"/>
      <c r="VBY177" s="1057"/>
      <c r="VBZ177" s="1057"/>
      <c r="VCA177" s="1057"/>
      <c r="VCB177" s="1057"/>
      <c r="VCC177" s="1057"/>
      <c r="VCD177" s="1057"/>
      <c r="VCE177" s="1057"/>
      <c r="VCF177" s="1057"/>
      <c r="VCG177" s="1057"/>
      <c r="VCH177" s="1057"/>
      <c r="VCI177" s="1057"/>
      <c r="VCJ177" s="1057"/>
      <c r="VCK177" s="1057"/>
      <c r="VCL177" s="1057"/>
      <c r="VCM177" s="1057"/>
      <c r="VCN177" s="1057"/>
      <c r="VCO177" s="1057"/>
      <c r="VCP177" s="1057"/>
      <c r="VCQ177" s="1057"/>
      <c r="VCR177" s="1057"/>
      <c r="VCS177" s="1057"/>
      <c r="VCT177" s="1057"/>
      <c r="VCU177" s="1057"/>
      <c r="VCV177" s="1057"/>
      <c r="VCW177" s="1057"/>
      <c r="VCX177" s="1057"/>
      <c r="VCY177" s="1057"/>
      <c r="VCZ177" s="1057"/>
      <c r="VDA177" s="1057"/>
      <c r="VDB177" s="1057"/>
      <c r="VDC177" s="1057"/>
      <c r="VDD177" s="1057"/>
      <c r="VDE177" s="1057"/>
      <c r="VDF177" s="1057"/>
      <c r="VDG177" s="1057"/>
      <c r="VDH177" s="1057"/>
      <c r="VDI177" s="1057"/>
      <c r="VDJ177" s="1057"/>
      <c r="VDK177" s="1057"/>
      <c r="VDL177" s="1057"/>
      <c r="VDM177" s="1057"/>
      <c r="VDN177" s="1057"/>
      <c r="VDO177" s="1057"/>
      <c r="VDP177" s="1057"/>
      <c r="VDQ177" s="1057"/>
      <c r="VDR177" s="1057"/>
      <c r="VDS177" s="1057"/>
      <c r="VDT177" s="1057"/>
      <c r="VDU177" s="1057"/>
      <c r="VDV177" s="1057"/>
      <c r="VDW177" s="1057"/>
      <c r="VDX177" s="1057"/>
      <c r="VDY177" s="1057"/>
      <c r="VDZ177" s="1057"/>
      <c r="VEA177" s="1057"/>
      <c r="VEB177" s="1057"/>
      <c r="VEC177" s="1057"/>
      <c r="VED177" s="1057"/>
      <c r="VEE177" s="1057"/>
      <c r="VEF177" s="1057"/>
      <c r="VEG177" s="1057"/>
      <c r="VEH177" s="1057"/>
      <c r="VEI177" s="1057"/>
      <c r="VEJ177" s="1057"/>
      <c r="VEK177" s="1057"/>
      <c r="VEL177" s="1057"/>
      <c r="VEM177" s="1057"/>
      <c r="VEN177" s="1057"/>
      <c r="VEO177" s="1057"/>
      <c r="VEP177" s="1057"/>
      <c r="VEQ177" s="1057"/>
      <c r="VER177" s="1057"/>
      <c r="VES177" s="1057"/>
      <c r="VET177" s="1057"/>
      <c r="VEU177" s="1057"/>
      <c r="VEV177" s="1057"/>
      <c r="VEW177" s="1057"/>
      <c r="VEX177" s="1057"/>
      <c r="VEY177" s="1057"/>
      <c r="VEZ177" s="1057"/>
      <c r="VFA177" s="1057"/>
      <c r="VFB177" s="1057"/>
      <c r="VFC177" s="1057"/>
      <c r="VFD177" s="1057"/>
      <c r="VFE177" s="1057"/>
      <c r="VFF177" s="1057"/>
      <c r="VFG177" s="1057"/>
      <c r="VFH177" s="1057"/>
      <c r="VFI177" s="1057"/>
      <c r="VFJ177" s="1057"/>
      <c r="VFK177" s="1057"/>
      <c r="VFL177" s="1057"/>
      <c r="VFM177" s="1057"/>
      <c r="VFN177" s="1057"/>
      <c r="VFO177" s="1057"/>
      <c r="VFP177" s="1057"/>
      <c r="VFQ177" s="1057"/>
      <c r="VFR177" s="1057"/>
      <c r="VFS177" s="1057"/>
      <c r="VFT177" s="1057"/>
      <c r="VFU177" s="1057"/>
      <c r="VFV177" s="1057"/>
      <c r="VFW177" s="1057"/>
      <c r="VFX177" s="1057"/>
      <c r="VFY177" s="1057"/>
      <c r="VFZ177" s="1057"/>
      <c r="VGA177" s="1057"/>
      <c r="VGB177" s="1057"/>
      <c r="VGC177" s="1057"/>
      <c r="VGD177" s="1057"/>
      <c r="VGE177" s="1057"/>
      <c r="VGF177" s="1057"/>
      <c r="VGG177" s="1057"/>
      <c r="VGH177" s="1057"/>
      <c r="VGI177" s="1057"/>
      <c r="VGJ177" s="1057"/>
      <c r="VGK177" s="1057"/>
      <c r="VGL177" s="1057"/>
      <c r="VGM177" s="1057"/>
      <c r="VGN177" s="1057"/>
      <c r="VGO177" s="1057"/>
      <c r="VGP177" s="1057"/>
      <c r="VGQ177" s="1057"/>
      <c r="VGR177" s="1057"/>
      <c r="VGS177" s="1057"/>
      <c r="VGT177" s="1057"/>
      <c r="VGU177" s="1057"/>
      <c r="VGV177" s="1057"/>
      <c r="VGW177" s="1057"/>
      <c r="VGX177" s="1057"/>
      <c r="VGY177" s="1057"/>
      <c r="VGZ177" s="1057"/>
      <c r="VHA177" s="1057"/>
      <c r="VHB177" s="1057"/>
      <c r="VHC177" s="1057"/>
      <c r="VHD177" s="1057"/>
      <c r="VHE177" s="1057"/>
      <c r="VHF177" s="1057"/>
      <c r="VHG177" s="1057"/>
      <c r="VHH177" s="1057"/>
      <c r="VHI177" s="1057"/>
      <c r="VHJ177" s="1057"/>
      <c r="VHK177" s="1057"/>
      <c r="VHL177" s="1057"/>
      <c r="VHM177" s="1057"/>
      <c r="VHN177" s="1057"/>
      <c r="VHO177" s="1057"/>
      <c r="VHP177" s="1057"/>
      <c r="VHQ177" s="1057"/>
      <c r="VHR177" s="1057"/>
      <c r="VHS177" s="1057"/>
      <c r="VHT177" s="1057"/>
      <c r="VHU177" s="1057"/>
      <c r="VHV177" s="1057"/>
      <c r="VHW177" s="1057"/>
      <c r="VHX177" s="1057"/>
      <c r="VHY177" s="1057"/>
      <c r="VHZ177" s="1057"/>
      <c r="VIA177" s="1057"/>
      <c r="VIB177" s="1057"/>
      <c r="VIC177" s="1057"/>
      <c r="VID177" s="1057"/>
      <c r="VIE177" s="1057"/>
      <c r="VIF177" s="1057"/>
      <c r="VIG177" s="1057"/>
      <c r="VIH177" s="1057"/>
      <c r="VII177" s="1057"/>
      <c r="VIJ177" s="1057"/>
      <c r="VIK177" s="1057"/>
      <c r="VIL177" s="1057"/>
      <c r="VIM177" s="1057"/>
      <c r="VIN177" s="1057"/>
      <c r="VIO177" s="1057"/>
      <c r="VIP177" s="1057"/>
      <c r="VIQ177" s="1057"/>
      <c r="VIR177" s="1057"/>
      <c r="VIS177" s="1057"/>
      <c r="VIT177" s="1057"/>
      <c r="VIU177" s="1057"/>
      <c r="VIV177" s="1057"/>
      <c r="VIW177" s="1057"/>
      <c r="VIX177" s="1057"/>
      <c r="VIY177" s="1057"/>
      <c r="VIZ177" s="1057"/>
      <c r="VJA177" s="1057"/>
      <c r="VJB177" s="1057"/>
      <c r="VJC177" s="1057"/>
      <c r="VJD177" s="1057"/>
      <c r="VJE177" s="1057"/>
      <c r="VJF177" s="1057"/>
      <c r="VJG177" s="1057"/>
      <c r="VJH177" s="1057"/>
      <c r="VJI177" s="1057"/>
      <c r="VJJ177" s="1057"/>
      <c r="VJK177" s="1057"/>
      <c r="VJL177" s="1057"/>
      <c r="VJM177" s="1057"/>
      <c r="VJN177" s="1057"/>
      <c r="VJO177" s="1057"/>
      <c r="VJP177" s="1057"/>
      <c r="VJQ177" s="1057"/>
      <c r="VJR177" s="1057"/>
      <c r="VJS177" s="1057"/>
      <c r="VJT177" s="1057"/>
      <c r="VJU177" s="1057"/>
      <c r="VJV177" s="1057"/>
      <c r="VJW177" s="1057"/>
      <c r="VJX177" s="1057"/>
      <c r="VJY177" s="1057"/>
      <c r="VJZ177" s="1057"/>
      <c r="VKA177" s="1057"/>
      <c r="VKB177" s="1057"/>
      <c r="VKC177" s="1057"/>
      <c r="VKD177" s="1057"/>
      <c r="VKE177" s="1057"/>
      <c r="VKF177" s="1057"/>
      <c r="VKG177" s="1057"/>
      <c r="VKH177" s="1057"/>
      <c r="VKI177" s="1057"/>
      <c r="VKJ177" s="1057"/>
      <c r="VKK177" s="1057"/>
      <c r="VKL177" s="1057"/>
      <c r="VKM177" s="1057"/>
      <c r="VKN177" s="1057"/>
      <c r="VKO177" s="1057"/>
      <c r="VKP177" s="1057"/>
      <c r="VKQ177" s="1057"/>
      <c r="VKR177" s="1057"/>
      <c r="VKS177" s="1057"/>
      <c r="VKT177" s="1057"/>
      <c r="VKU177" s="1057"/>
      <c r="VKV177" s="1057"/>
      <c r="VKW177" s="1057"/>
      <c r="VKX177" s="1057"/>
      <c r="VKY177" s="1057"/>
      <c r="VKZ177" s="1057"/>
      <c r="VLA177" s="1057"/>
      <c r="VLB177" s="1057"/>
      <c r="VLC177" s="1057"/>
      <c r="VLD177" s="1057"/>
      <c r="VLE177" s="1057"/>
      <c r="VLF177" s="1057"/>
      <c r="VLG177" s="1057"/>
      <c r="VLH177" s="1057"/>
      <c r="VLI177" s="1057"/>
      <c r="VLJ177" s="1057"/>
      <c r="VLK177" s="1057"/>
      <c r="VLL177" s="1057"/>
      <c r="VLM177" s="1057"/>
      <c r="VLN177" s="1057"/>
      <c r="VLO177" s="1057"/>
      <c r="VLP177" s="1057"/>
      <c r="VLQ177" s="1057"/>
      <c r="VLR177" s="1057"/>
      <c r="VLS177" s="1057"/>
      <c r="VLT177" s="1057"/>
      <c r="VLU177" s="1057"/>
      <c r="VLV177" s="1057"/>
      <c r="VLW177" s="1057"/>
      <c r="VLX177" s="1057"/>
      <c r="VLY177" s="1057"/>
      <c r="VLZ177" s="1057"/>
      <c r="VMA177" s="1057"/>
      <c r="VMB177" s="1057"/>
      <c r="VMC177" s="1057"/>
      <c r="VMD177" s="1057"/>
      <c r="VME177" s="1057"/>
      <c r="VMF177" s="1057"/>
      <c r="VMG177" s="1057"/>
      <c r="VMH177" s="1057"/>
      <c r="VMI177" s="1057"/>
      <c r="VMJ177" s="1057"/>
      <c r="VMK177" s="1057"/>
      <c r="VML177" s="1057"/>
      <c r="VMM177" s="1057"/>
      <c r="VMN177" s="1057"/>
      <c r="VMO177" s="1057"/>
      <c r="VMP177" s="1057"/>
      <c r="VMQ177" s="1057"/>
      <c r="VMR177" s="1057"/>
      <c r="VMS177" s="1057"/>
      <c r="VMT177" s="1057"/>
      <c r="VMU177" s="1057"/>
      <c r="VMV177" s="1057"/>
      <c r="VMW177" s="1057"/>
      <c r="VMX177" s="1057"/>
      <c r="VMY177" s="1057"/>
      <c r="VMZ177" s="1057"/>
      <c r="VNA177" s="1057"/>
      <c r="VNB177" s="1057"/>
      <c r="VNC177" s="1057"/>
      <c r="VND177" s="1057"/>
      <c r="VNE177" s="1057"/>
      <c r="VNF177" s="1057"/>
      <c r="VNG177" s="1057"/>
      <c r="VNH177" s="1057"/>
      <c r="VNI177" s="1057"/>
      <c r="VNJ177" s="1057"/>
      <c r="VNK177" s="1057"/>
      <c r="VNL177" s="1057"/>
      <c r="VNM177" s="1057"/>
      <c r="VNN177" s="1057"/>
      <c r="VNO177" s="1057"/>
      <c r="VNP177" s="1057"/>
      <c r="VNQ177" s="1057"/>
      <c r="VNR177" s="1057"/>
      <c r="VNS177" s="1057"/>
      <c r="VNT177" s="1057"/>
      <c r="VNU177" s="1057"/>
      <c r="VNV177" s="1057"/>
      <c r="VNW177" s="1057"/>
      <c r="VNX177" s="1057"/>
      <c r="VNY177" s="1057"/>
      <c r="VNZ177" s="1057"/>
      <c r="VOA177" s="1057"/>
      <c r="VOB177" s="1057"/>
      <c r="VOC177" s="1057"/>
      <c r="VOD177" s="1057"/>
      <c r="VOE177" s="1057"/>
      <c r="VOF177" s="1057"/>
      <c r="VOG177" s="1057"/>
      <c r="VOH177" s="1057"/>
      <c r="VOI177" s="1057"/>
      <c r="VOJ177" s="1057"/>
      <c r="VOK177" s="1057"/>
      <c r="VOL177" s="1057"/>
      <c r="VOM177" s="1057"/>
      <c r="VON177" s="1057"/>
      <c r="VOO177" s="1057"/>
      <c r="VOP177" s="1057"/>
      <c r="VOQ177" s="1057"/>
      <c r="VOR177" s="1057"/>
      <c r="VOS177" s="1057"/>
      <c r="VOT177" s="1057"/>
      <c r="VOU177" s="1057"/>
      <c r="VOV177" s="1057"/>
      <c r="VOW177" s="1057"/>
      <c r="VOX177" s="1057"/>
      <c r="VOY177" s="1057"/>
      <c r="VOZ177" s="1057"/>
      <c r="VPA177" s="1057"/>
      <c r="VPB177" s="1057"/>
      <c r="VPC177" s="1057"/>
      <c r="VPD177" s="1057"/>
      <c r="VPE177" s="1057"/>
      <c r="VPF177" s="1057"/>
      <c r="VPG177" s="1057"/>
      <c r="VPH177" s="1057"/>
      <c r="VPI177" s="1057"/>
      <c r="VPJ177" s="1057"/>
      <c r="VPK177" s="1057"/>
      <c r="VPL177" s="1057"/>
      <c r="VPM177" s="1057"/>
      <c r="VPN177" s="1057"/>
      <c r="VPO177" s="1057"/>
      <c r="VPP177" s="1057"/>
      <c r="VPQ177" s="1057"/>
      <c r="VPR177" s="1057"/>
      <c r="VPS177" s="1057"/>
      <c r="VPT177" s="1057"/>
      <c r="VPU177" s="1057"/>
      <c r="VPV177" s="1057"/>
      <c r="VPW177" s="1057"/>
      <c r="VPX177" s="1057"/>
      <c r="VPY177" s="1057"/>
      <c r="VPZ177" s="1057"/>
      <c r="VQA177" s="1057"/>
      <c r="VQB177" s="1057"/>
      <c r="VQC177" s="1057"/>
      <c r="VQD177" s="1057"/>
      <c r="VQE177" s="1057"/>
      <c r="VQF177" s="1057"/>
      <c r="VQG177" s="1057"/>
      <c r="VQH177" s="1057"/>
      <c r="VQI177" s="1057"/>
      <c r="VQJ177" s="1057"/>
      <c r="VQK177" s="1057"/>
      <c r="VQL177" s="1057"/>
      <c r="VQM177" s="1057"/>
      <c r="VQN177" s="1057"/>
      <c r="VQO177" s="1057"/>
      <c r="VQP177" s="1057"/>
      <c r="VQQ177" s="1057"/>
      <c r="VQR177" s="1057"/>
      <c r="VQS177" s="1057"/>
      <c r="VQT177" s="1057"/>
      <c r="VQU177" s="1057"/>
      <c r="VQV177" s="1057"/>
      <c r="VQW177" s="1057"/>
      <c r="VQX177" s="1057"/>
      <c r="VQY177" s="1057"/>
      <c r="VQZ177" s="1057"/>
      <c r="VRA177" s="1057"/>
      <c r="VRB177" s="1057"/>
      <c r="VRC177" s="1057"/>
      <c r="VRD177" s="1057"/>
      <c r="VRE177" s="1057"/>
      <c r="VRF177" s="1057"/>
      <c r="VRG177" s="1057"/>
      <c r="VRH177" s="1057"/>
      <c r="VRI177" s="1057"/>
      <c r="VRJ177" s="1057"/>
      <c r="VRK177" s="1057"/>
      <c r="VRL177" s="1057"/>
      <c r="VRM177" s="1057"/>
      <c r="VRN177" s="1057"/>
      <c r="VRO177" s="1057"/>
      <c r="VRP177" s="1057"/>
      <c r="VRQ177" s="1057"/>
      <c r="VRR177" s="1057"/>
      <c r="VRS177" s="1057"/>
      <c r="VRT177" s="1057"/>
      <c r="VRU177" s="1057"/>
      <c r="VRV177" s="1057"/>
      <c r="VRW177" s="1057"/>
      <c r="VRX177" s="1057"/>
      <c r="VRY177" s="1057"/>
      <c r="VRZ177" s="1057"/>
      <c r="VSA177" s="1057"/>
      <c r="VSB177" s="1057"/>
      <c r="VSC177" s="1057"/>
      <c r="VSD177" s="1057"/>
      <c r="VSE177" s="1057"/>
      <c r="VSF177" s="1057"/>
      <c r="VSG177" s="1057"/>
      <c r="VSH177" s="1057"/>
      <c r="VSI177" s="1057"/>
      <c r="VSJ177" s="1057"/>
      <c r="VSK177" s="1057"/>
      <c r="VSL177" s="1057"/>
      <c r="VSM177" s="1057"/>
      <c r="VSN177" s="1057"/>
      <c r="VSO177" s="1057"/>
      <c r="VSP177" s="1057"/>
      <c r="VSQ177" s="1057"/>
      <c r="VSR177" s="1057"/>
      <c r="VSS177" s="1057"/>
      <c r="VST177" s="1057"/>
      <c r="VSU177" s="1057"/>
      <c r="VSV177" s="1057"/>
      <c r="VSW177" s="1057"/>
      <c r="VSX177" s="1057"/>
      <c r="VSY177" s="1057"/>
      <c r="VSZ177" s="1057"/>
      <c r="VTA177" s="1057"/>
      <c r="VTB177" s="1057"/>
      <c r="VTC177" s="1057"/>
      <c r="VTD177" s="1057"/>
      <c r="VTE177" s="1057"/>
      <c r="VTF177" s="1057"/>
      <c r="VTG177" s="1057"/>
      <c r="VTH177" s="1057"/>
      <c r="VTI177" s="1057"/>
      <c r="VTJ177" s="1057"/>
      <c r="VTK177" s="1057"/>
      <c r="VTL177" s="1057"/>
      <c r="VTM177" s="1057"/>
      <c r="VTN177" s="1057"/>
      <c r="VTO177" s="1057"/>
      <c r="VTP177" s="1057"/>
      <c r="VTQ177" s="1057"/>
      <c r="VTR177" s="1057"/>
      <c r="VTS177" s="1057"/>
      <c r="VTT177" s="1057"/>
      <c r="VTU177" s="1057"/>
      <c r="VTV177" s="1057"/>
      <c r="VTW177" s="1057"/>
      <c r="VTX177" s="1057"/>
      <c r="VTY177" s="1057"/>
      <c r="VTZ177" s="1057"/>
      <c r="VUA177" s="1057"/>
      <c r="VUB177" s="1057"/>
      <c r="VUC177" s="1057"/>
      <c r="VUD177" s="1057"/>
      <c r="VUE177" s="1057"/>
      <c r="VUF177" s="1057"/>
      <c r="VUG177" s="1057"/>
      <c r="VUH177" s="1057"/>
      <c r="VUI177" s="1057"/>
      <c r="VUJ177" s="1057"/>
      <c r="VUK177" s="1057"/>
      <c r="VUL177" s="1057"/>
      <c r="VUM177" s="1057"/>
      <c r="VUN177" s="1057"/>
      <c r="VUO177" s="1057"/>
      <c r="VUP177" s="1057"/>
      <c r="VUQ177" s="1057"/>
      <c r="VUR177" s="1057"/>
      <c r="VUS177" s="1057"/>
      <c r="VUT177" s="1057"/>
      <c r="VUU177" s="1057"/>
      <c r="VUV177" s="1057"/>
      <c r="VUW177" s="1057"/>
      <c r="VUX177" s="1057"/>
      <c r="VUY177" s="1057"/>
      <c r="VUZ177" s="1057"/>
      <c r="VVA177" s="1057"/>
      <c r="VVB177" s="1057"/>
      <c r="VVC177" s="1057"/>
      <c r="VVD177" s="1057"/>
      <c r="VVE177" s="1057"/>
      <c r="VVF177" s="1057"/>
      <c r="VVG177" s="1057"/>
      <c r="VVH177" s="1057"/>
      <c r="VVI177" s="1057"/>
      <c r="VVJ177" s="1057"/>
      <c r="VVK177" s="1057"/>
      <c r="VVL177" s="1057"/>
      <c r="VVM177" s="1057"/>
      <c r="VVN177" s="1057"/>
      <c r="VVO177" s="1057"/>
      <c r="VVP177" s="1057"/>
      <c r="VVQ177" s="1057"/>
      <c r="VVR177" s="1057"/>
      <c r="VVS177" s="1057"/>
      <c r="VVT177" s="1057"/>
      <c r="VVU177" s="1057"/>
      <c r="VVV177" s="1057"/>
      <c r="VVW177" s="1057"/>
      <c r="VVX177" s="1057"/>
      <c r="VVY177" s="1057"/>
      <c r="VVZ177" s="1057"/>
      <c r="VWA177" s="1057"/>
      <c r="VWB177" s="1057"/>
      <c r="VWC177" s="1057"/>
      <c r="VWD177" s="1057"/>
      <c r="VWE177" s="1057"/>
      <c r="VWF177" s="1057"/>
      <c r="VWG177" s="1057"/>
      <c r="VWH177" s="1057"/>
      <c r="VWI177" s="1057"/>
      <c r="VWJ177" s="1057"/>
      <c r="VWK177" s="1057"/>
      <c r="VWL177" s="1057"/>
      <c r="VWM177" s="1057"/>
      <c r="VWN177" s="1057"/>
      <c r="VWO177" s="1057"/>
      <c r="VWP177" s="1057"/>
      <c r="VWQ177" s="1057"/>
      <c r="VWR177" s="1057"/>
      <c r="VWS177" s="1057"/>
      <c r="VWT177" s="1057"/>
      <c r="VWU177" s="1057"/>
      <c r="VWV177" s="1057"/>
      <c r="VWW177" s="1057"/>
      <c r="VWX177" s="1057"/>
      <c r="VWY177" s="1057"/>
      <c r="VWZ177" s="1057"/>
      <c r="VXA177" s="1057"/>
      <c r="VXB177" s="1057"/>
      <c r="VXC177" s="1057"/>
      <c r="VXD177" s="1057"/>
      <c r="VXE177" s="1057"/>
      <c r="VXF177" s="1057"/>
      <c r="VXG177" s="1057"/>
      <c r="VXH177" s="1057"/>
      <c r="VXI177" s="1057"/>
      <c r="VXJ177" s="1057"/>
      <c r="VXK177" s="1057"/>
      <c r="VXL177" s="1057"/>
      <c r="VXM177" s="1057"/>
      <c r="VXN177" s="1057"/>
      <c r="VXO177" s="1057"/>
      <c r="VXP177" s="1057"/>
      <c r="VXQ177" s="1057"/>
      <c r="VXR177" s="1057"/>
      <c r="VXS177" s="1057"/>
      <c r="VXT177" s="1057"/>
      <c r="VXU177" s="1057"/>
      <c r="VXV177" s="1057"/>
      <c r="VXW177" s="1057"/>
      <c r="VXX177" s="1057"/>
      <c r="VXY177" s="1057"/>
      <c r="VXZ177" s="1057"/>
      <c r="VYA177" s="1057"/>
      <c r="VYB177" s="1057"/>
      <c r="VYC177" s="1057"/>
      <c r="VYD177" s="1057"/>
      <c r="VYE177" s="1057"/>
      <c r="VYF177" s="1057"/>
      <c r="VYG177" s="1057"/>
      <c r="VYH177" s="1057"/>
      <c r="VYI177" s="1057"/>
      <c r="VYJ177" s="1057"/>
      <c r="VYK177" s="1057"/>
      <c r="VYL177" s="1057"/>
      <c r="VYM177" s="1057"/>
      <c r="VYN177" s="1057"/>
      <c r="VYO177" s="1057"/>
      <c r="VYP177" s="1057"/>
      <c r="VYQ177" s="1057"/>
      <c r="VYR177" s="1057"/>
      <c r="VYS177" s="1057"/>
      <c r="VYT177" s="1057"/>
      <c r="VYU177" s="1057"/>
      <c r="VYV177" s="1057"/>
      <c r="VYW177" s="1057"/>
      <c r="VYX177" s="1057"/>
      <c r="VYY177" s="1057"/>
      <c r="VYZ177" s="1057"/>
      <c r="VZA177" s="1057"/>
      <c r="VZB177" s="1057"/>
      <c r="VZC177" s="1057"/>
      <c r="VZD177" s="1057"/>
      <c r="VZE177" s="1057"/>
      <c r="VZF177" s="1057"/>
      <c r="VZG177" s="1057"/>
      <c r="VZH177" s="1057"/>
      <c r="VZI177" s="1057"/>
      <c r="VZJ177" s="1057"/>
      <c r="VZK177" s="1057"/>
      <c r="VZL177" s="1057"/>
      <c r="VZM177" s="1057"/>
      <c r="VZN177" s="1057"/>
      <c r="VZO177" s="1057"/>
      <c r="VZP177" s="1057"/>
      <c r="VZQ177" s="1057"/>
      <c r="VZR177" s="1057"/>
      <c r="VZS177" s="1057"/>
      <c r="VZT177" s="1057"/>
      <c r="VZU177" s="1057"/>
      <c r="VZV177" s="1057"/>
      <c r="VZW177" s="1057"/>
      <c r="VZX177" s="1057"/>
      <c r="VZY177" s="1057"/>
      <c r="VZZ177" s="1057"/>
      <c r="WAA177" s="1057"/>
      <c r="WAB177" s="1057"/>
      <c r="WAC177" s="1057"/>
      <c r="WAD177" s="1057"/>
      <c r="WAE177" s="1057"/>
      <c r="WAF177" s="1057"/>
      <c r="WAG177" s="1057"/>
      <c r="WAH177" s="1057"/>
      <c r="WAI177" s="1057"/>
      <c r="WAJ177" s="1057"/>
      <c r="WAK177" s="1057"/>
      <c r="WAL177" s="1057"/>
      <c r="WAM177" s="1057"/>
      <c r="WAN177" s="1057"/>
      <c r="WAO177" s="1057"/>
      <c r="WAP177" s="1057"/>
      <c r="WAQ177" s="1057"/>
      <c r="WAR177" s="1057"/>
      <c r="WAS177" s="1057"/>
      <c r="WAT177" s="1057"/>
      <c r="WAU177" s="1057"/>
      <c r="WAV177" s="1057"/>
      <c r="WAW177" s="1057"/>
      <c r="WAX177" s="1057"/>
      <c r="WAY177" s="1057"/>
      <c r="WAZ177" s="1057"/>
      <c r="WBA177" s="1057"/>
      <c r="WBB177" s="1057"/>
      <c r="WBC177" s="1057"/>
      <c r="WBD177" s="1057"/>
      <c r="WBE177" s="1057"/>
      <c r="WBF177" s="1057"/>
      <c r="WBG177" s="1057"/>
      <c r="WBH177" s="1057"/>
      <c r="WBI177" s="1057"/>
      <c r="WBJ177" s="1057"/>
      <c r="WBK177" s="1057"/>
      <c r="WBL177" s="1057"/>
      <c r="WBM177" s="1057"/>
      <c r="WBN177" s="1057"/>
      <c r="WBO177" s="1057"/>
      <c r="WBP177" s="1057"/>
      <c r="WBQ177" s="1057"/>
      <c r="WBR177" s="1057"/>
      <c r="WBS177" s="1057"/>
      <c r="WBT177" s="1057"/>
      <c r="WBU177" s="1057"/>
      <c r="WBV177" s="1057"/>
      <c r="WBW177" s="1057"/>
      <c r="WBX177" s="1057"/>
      <c r="WBY177" s="1057"/>
      <c r="WBZ177" s="1057"/>
      <c r="WCA177" s="1057"/>
      <c r="WCB177" s="1057"/>
      <c r="WCC177" s="1057"/>
      <c r="WCD177" s="1057"/>
      <c r="WCE177" s="1057"/>
      <c r="WCF177" s="1057"/>
      <c r="WCG177" s="1057"/>
      <c r="WCH177" s="1057"/>
      <c r="WCI177" s="1057"/>
      <c r="WCJ177" s="1057"/>
      <c r="WCK177" s="1057"/>
      <c r="WCL177" s="1057"/>
      <c r="WCM177" s="1057"/>
      <c r="WCN177" s="1057"/>
      <c r="WCO177" s="1057"/>
      <c r="WCP177" s="1057"/>
      <c r="WCQ177" s="1057"/>
      <c r="WCR177" s="1057"/>
      <c r="WCS177" s="1057"/>
      <c r="WCT177" s="1057"/>
      <c r="WCU177" s="1057"/>
      <c r="WCV177" s="1057"/>
      <c r="WCW177" s="1057"/>
      <c r="WCX177" s="1057"/>
      <c r="WCY177" s="1057"/>
      <c r="WCZ177" s="1057"/>
      <c r="WDA177" s="1057"/>
      <c r="WDB177" s="1057"/>
      <c r="WDC177" s="1057"/>
      <c r="WDD177" s="1057"/>
      <c r="WDE177" s="1057"/>
      <c r="WDF177" s="1057"/>
      <c r="WDG177" s="1057"/>
      <c r="WDH177" s="1057"/>
      <c r="WDI177" s="1057"/>
      <c r="WDJ177" s="1057"/>
      <c r="WDK177" s="1057"/>
      <c r="WDL177" s="1057"/>
      <c r="WDM177" s="1057"/>
      <c r="WDN177" s="1057"/>
      <c r="WDO177" s="1057"/>
      <c r="WDP177" s="1057"/>
      <c r="WDQ177" s="1057"/>
      <c r="WDR177" s="1057"/>
      <c r="WDS177" s="1057"/>
      <c r="WDT177" s="1057"/>
      <c r="WDU177" s="1057"/>
      <c r="WDV177" s="1057"/>
      <c r="WDW177" s="1057"/>
      <c r="WDX177" s="1057"/>
      <c r="WDY177" s="1057"/>
      <c r="WDZ177" s="1057"/>
      <c r="WEA177" s="1057"/>
      <c r="WEB177" s="1057"/>
      <c r="WEC177" s="1057"/>
      <c r="WED177" s="1057"/>
      <c r="WEE177" s="1057"/>
      <c r="WEF177" s="1057"/>
      <c r="WEG177" s="1057"/>
      <c r="WEH177" s="1057"/>
      <c r="WEI177" s="1057"/>
      <c r="WEJ177" s="1057"/>
      <c r="WEK177" s="1057"/>
      <c r="WEL177" s="1057"/>
      <c r="WEM177" s="1057"/>
      <c r="WEN177" s="1057"/>
      <c r="WEO177" s="1057"/>
      <c r="WEP177" s="1057"/>
      <c r="WEQ177" s="1057"/>
      <c r="WER177" s="1057"/>
      <c r="WES177" s="1057"/>
      <c r="WET177" s="1057"/>
      <c r="WEU177" s="1057"/>
      <c r="WEV177" s="1057"/>
      <c r="WEW177" s="1057"/>
      <c r="WEX177" s="1057"/>
      <c r="WEY177" s="1057"/>
      <c r="WEZ177" s="1057"/>
      <c r="WFA177" s="1057"/>
      <c r="WFB177" s="1057"/>
      <c r="WFC177" s="1057"/>
      <c r="WFD177" s="1057"/>
      <c r="WFE177" s="1057"/>
      <c r="WFF177" s="1057"/>
      <c r="WFG177" s="1057"/>
      <c r="WFH177" s="1057"/>
      <c r="WFI177" s="1057"/>
      <c r="WFJ177" s="1057"/>
      <c r="WFK177" s="1057"/>
      <c r="WFL177" s="1057"/>
      <c r="WFM177" s="1057"/>
      <c r="WFN177" s="1057"/>
      <c r="WFO177" s="1057"/>
      <c r="WFP177" s="1057"/>
      <c r="WFQ177" s="1057"/>
      <c r="WFR177" s="1057"/>
      <c r="WFS177" s="1057"/>
      <c r="WFT177" s="1057"/>
      <c r="WFU177" s="1057"/>
      <c r="WFV177" s="1057"/>
      <c r="WFW177" s="1057"/>
      <c r="WFX177" s="1057"/>
      <c r="WFY177" s="1057"/>
      <c r="WFZ177" s="1057"/>
      <c r="WGA177" s="1057"/>
      <c r="WGB177" s="1057"/>
      <c r="WGC177" s="1057"/>
      <c r="WGD177" s="1057"/>
      <c r="WGE177" s="1057"/>
      <c r="WGF177" s="1057"/>
      <c r="WGG177" s="1057"/>
      <c r="WGH177" s="1057"/>
      <c r="WGI177" s="1057"/>
      <c r="WGJ177" s="1057"/>
      <c r="WGK177" s="1057"/>
      <c r="WGL177" s="1057"/>
      <c r="WGM177" s="1057"/>
      <c r="WGN177" s="1057"/>
      <c r="WGO177" s="1057"/>
      <c r="WGP177" s="1057"/>
      <c r="WGQ177" s="1057"/>
      <c r="WGR177" s="1057"/>
      <c r="WGS177" s="1057"/>
      <c r="WGT177" s="1057"/>
      <c r="WGU177" s="1057"/>
      <c r="WGV177" s="1057"/>
      <c r="WGW177" s="1057"/>
      <c r="WGX177" s="1057"/>
      <c r="WGY177" s="1057"/>
      <c r="WGZ177" s="1057"/>
      <c r="WHA177" s="1057"/>
      <c r="WHB177" s="1057"/>
      <c r="WHC177" s="1057"/>
      <c r="WHD177" s="1057"/>
      <c r="WHE177" s="1057"/>
      <c r="WHF177" s="1057"/>
      <c r="WHG177" s="1057"/>
      <c r="WHH177" s="1057"/>
      <c r="WHI177" s="1057"/>
      <c r="WHJ177" s="1057"/>
      <c r="WHK177" s="1057"/>
      <c r="WHL177" s="1057"/>
      <c r="WHM177" s="1057"/>
      <c r="WHN177" s="1057"/>
      <c r="WHO177" s="1057"/>
      <c r="WHP177" s="1057"/>
      <c r="WHQ177" s="1057"/>
      <c r="WHR177" s="1057"/>
      <c r="WHS177" s="1057"/>
      <c r="WHT177" s="1057"/>
      <c r="WHU177" s="1057"/>
      <c r="WHV177" s="1057"/>
      <c r="WHW177" s="1057"/>
      <c r="WHX177" s="1057"/>
      <c r="WHY177" s="1057"/>
      <c r="WHZ177" s="1057"/>
      <c r="WIA177" s="1057"/>
      <c r="WIB177" s="1057"/>
      <c r="WIC177" s="1057"/>
      <c r="WID177" s="1057"/>
      <c r="WIE177" s="1057"/>
      <c r="WIF177" s="1057"/>
      <c r="WIG177" s="1057"/>
      <c r="WIH177" s="1057"/>
      <c r="WII177" s="1057"/>
      <c r="WIJ177" s="1057"/>
      <c r="WIK177" s="1057"/>
      <c r="WIL177" s="1057"/>
      <c r="WIM177" s="1057"/>
      <c r="WIN177" s="1057"/>
      <c r="WIO177" s="1057"/>
      <c r="WIP177" s="1057"/>
      <c r="WIQ177" s="1057"/>
      <c r="WIR177" s="1057"/>
      <c r="WIS177" s="1057"/>
      <c r="WIT177" s="1057"/>
      <c r="WIU177" s="1057"/>
      <c r="WIV177" s="1057"/>
      <c r="WIW177" s="1057"/>
      <c r="WIX177" s="1057"/>
      <c r="WIY177" s="1057"/>
      <c r="WIZ177" s="1057"/>
      <c r="WJA177" s="1057"/>
      <c r="WJB177" s="1057"/>
      <c r="WJC177" s="1057"/>
      <c r="WJD177" s="1057"/>
      <c r="WJE177" s="1057"/>
      <c r="WJF177" s="1057"/>
      <c r="WJG177" s="1057"/>
      <c r="WJH177" s="1057"/>
      <c r="WJI177" s="1057"/>
      <c r="WJJ177" s="1057"/>
      <c r="WJK177" s="1057"/>
      <c r="WJL177" s="1057"/>
      <c r="WJM177" s="1057"/>
      <c r="WJN177" s="1057"/>
      <c r="WJO177" s="1057"/>
      <c r="WJP177" s="1057"/>
      <c r="WJQ177" s="1057"/>
      <c r="WJR177" s="1057"/>
      <c r="WJS177" s="1057"/>
      <c r="WJT177" s="1057"/>
      <c r="WJU177" s="1057"/>
      <c r="WJV177" s="1057"/>
      <c r="WJW177" s="1057"/>
      <c r="WJX177" s="1057"/>
      <c r="WJY177" s="1057"/>
      <c r="WJZ177" s="1057"/>
      <c r="WKA177" s="1057"/>
      <c r="WKB177" s="1057"/>
      <c r="WKC177" s="1057"/>
      <c r="WKD177" s="1057"/>
      <c r="WKE177" s="1057"/>
      <c r="WKF177" s="1057"/>
      <c r="WKG177" s="1057"/>
      <c r="WKH177" s="1057"/>
      <c r="WKI177" s="1057"/>
      <c r="WKJ177" s="1057"/>
      <c r="WKK177" s="1057"/>
      <c r="WKL177" s="1057"/>
      <c r="WKM177" s="1057"/>
      <c r="WKN177" s="1057"/>
      <c r="WKO177" s="1057"/>
      <c r="WKP177" s="1057"/>
      <c r="WKQ177" s="1057"/>
      <c r="WKR177" s="1057"/>
      <c r="WKS177" s="1057"/>
      <c r="WKT177" s="1057"/>
      <c r="WKU177" s="1057"/>
      <c r="WKV177" s="1057"/>
      <c r="WKW177" s="1057"/>
      <c r="WKX177" s="1057"/>
      <c r="WKY177" s="1057"/>
      <c r="WKZ177" s="1057"/>
      <c r="WLA177" s="1057"/>
      <c r="WLB177" s="1057"/>
      <c r="WLC177" s="1057"/>
      <c r="WLD177" s="1057"/>
      <c r="WLE177" s="1057"/>
      <c r="WLF177" s="1057"/>
      <c r="WLG177" s="1057"/>
      <c r="WLH177" s="1057"/>
      <c r="WLI177" s="1057"/>
      <c r="WLJ177" s="1057"/>
      <c r="WLK177" s="1057"/>
      <c r="WLL177" s="1057"/>
      <c r="WLM177" s="1057"/>
      <c r="WLN177" s="1057"/>
      <c r="WLO177" s="1057"/>
      <c r="WLP177" s="1057"/>
      <c r="WLQ177" s="1057"/>
      <c r="WLR177" s="1057"/>
      <c r="WLS177" s="1057"/>
      <c r="WLT177" s="1057"/>
      <c r="WLU177" s="1057"/>
      <c r="WLV177" s="1057"/>
      <c r="WLW177" s="1057"/>
      <c r="WLX177" s="1057"/>
      <c r="WLY177" s="1057"/>
      <c r="WLZ177" s="1057"/>
      <c r="WMA177" s="1057"/>
      <c r="WMB177" s="1057"/>
      <c r="WMC177" s="1057"/>
      <c r="WMD177" s="1057"/>
      <c r="WME177" s="1057"/>
      <c r="WMF177" s="1057"/>
      <c r="WMG177" s="1057"/>
      <c r="WMH177" s="1057"/>
      <c r="WMI177" s="1057"/>
      <c r="WMJ177" s="1057"/>
      <c r="WMK177" s="1057"/>
      <c r="WML177" s="1057"/>
      <c r="WMM177" s="1057"/>
      <c r="WMN177" s="1057"/>
      <c r="WMO177" s="1057"/>
      <c r="WMP177" s="1057"/>
      <c r="WMQ177" s="1057"/>
      <c r="WMR177" s="1057"/>
      <c r="WMS177" s="1057"/>
      <c r="WMT177" s="1057"/>
      <c r="WMU177" s="1057"/>
      <c r="WMV177" s="1057"/>
      <c r="WMW177" s="1057"/>
      <c r="WMX177" s="1057"/>
      <c r="WMY177" s="1057"/>
      <c r="WMZ177" s="1057"/>
      <c r="WNA177" s="1057"/>
      <c r="WNB177" s="1057"/>
      <c r="WNC177" s="1057"/>
      <c r="WND177" s="1057"/>
      <c r="WNE177" s="1057"/>
      <c r="WNF177" s="1057"/>
      <c r="WNG177" s="1057"/>
      <c r="WNH177" s="1057"/>
      <c r="WNI177" s="1057"/>
      <c r="WNJ177" s="1057"/>
      <c r="WNK177" s="1057"/>
      <c r="WNL177" s="1057"/>
      <c r="WNM177" s="1057"/>
      <c r="WNN177" s="1057"/>
      <c r="WNO177" s="1057"/>
      <c r="WNP177" s="1057"/>
      <c r="WNQ177" s="1057"/>
      <c r="WNR177" s="1057"/>
      <c r="WNS177" s="1057"/>
      <c r="WNT177" s="1057"/>
      <c r="WNU177" s="1057"/>
      <c r="WNV177" s="1057"/>
      <c r="WNW177" s="1057"/>
      <c r="WNX177" s="1057"/>
      <c r="WNY177" s="1057"/>
      <c r="WNZ177" s="1057"/>
      <c r="WOA177" s="1057"/>
      <c r="WOB177" s="1057"/>
      <c r="WOC177" s="1057"/>
      <c r="WOD177" s="1057"/>
      <c r="WOE177" s="1057"/>
      <c r="WOF177" s="1057"/>
      <c r="WOG177" s="1057"/>
      <c r="WOH177" s="1057"/>
      <c r="WOI177" s="1057"/>
      <c r="WOJ177" s="1057"/>
      <c r="WOK177" s="1057"/>
      <c r="WOL177" s="1057"/>
      <c r="WOM177" s="1057"/>
      <c r="WON177" s="1057"/>
      <c r="WOO177" s="1057"/>
      <c r="WOP177" s="1057"/>
      <c r="WOQ177" s="1057"/>
      <c r="WOR177" s="1057"/>
      <c r="WOS177" s="1057"/>
      <c r="WOT177" s="1057"/>
      <c r="WOU177" s="1057"/>
      <c r="WOV177" s="1057"/>
      <c r="WOW177" s="1057"/>
      <c r="WOX177" s="1057"/>
      <c r="WOY177" s="1057"/>
      <c r="WOZ177" s="1057"/>
      <c r="WPA177" s="1057"/>
      <c r="WPB177" s="1057"/>
      <c r="WPC177" s="1057"/>
      <c r="WPD177" s="1057"/>
      <c r="WPE177" s="1057"/>
      <c r="WPF177" s="1057"/>
      <c r="WPG177" s="1057"/>
      <c r="WPH177" s="1057"/>
      <c r="WPI177" s="1057"/>
      <c r="WPJ177" s="1057"/>
      <c r="WPK177" s="1057"/>
      <c r="WPL177" s="1057"/>
      <c r="WPM177" s="1057"/>
      <c r="WPN177" s="1057"/>
      <c r="WPO177" s="1057"/>
      <c r="WPP177" s="1057"/>
      <c r="WPQ177" s="1057"/>
      <c r="WPR177" s="1057"/>
      <c r="WPS177" s="1057"/>
      <c r="WPT177" s="1057"/>
      <c r="WPU177" s="1057"/>
      <c r="WPV177" s="1057"/>
      <c r="WPW177" s="1057"/>
      <c r="WPX177" s="1057"/>
      <c r="WPY177" s="1057"/>
      <c r="WPZ177" s="1057"/>
      <c r="WQA177" s="1057"/>
      <c r="WQB177" s="1057"/>
      <c r="WQC177" s="1057"/>
      <c r="WQD177" s="1057"/>
      <c r="WQE177" s="1057"/>
      <c r="WQF177" s="1057"/>
      <c r="WQG177" s="1057"/>
      <c r="WQH177" s="1057"/>
      <c r="WQI177" s="1057"/>
      <c r="WQJ177" s="1057"/>
      <c r="WQK177" s="1057"/>
      <c r="WQL177" s="1057"/>
      <c r="WQM177" s="1057"/>
      <c r="WQN177" s="1057"/>
      <c r="WQO177" s="1057"/>
      <c r="WQP177" s="1057"/>
      <c r="WQQ177" s="1057"/>
      <c r="WQR177" s="1057"/>
      <c r="WQS177" s="1057"/>
      <c r="WQT177" s="1057"/>
      <c r="WQU177" s="1057"/>
      <c r="WQV177" s="1057"/>
      <c r="WQW177" s="1057"/>
      <c r="WQX177" s="1057"/>
      <c r="WQY177" s="1057"/>
      <c r="WQZ177" s="1057"/>
      <c r="WRA177" s="1057"/>
      <c r="WRB177" s="1057"/>
      <c r="WRC177" s="1057"/>
      <c r="WRD177" s="1057"/>
      <c r="WRE177" s="1057"/>
      <c r="WRF177" s="1057"/>
      <c r="WRG177" s="1057"/>
      <c r="WRH177" s="1057"/>
      <c r="WRI177" s="1057"/>
      <c r="WRJ177" s="1057"/>
      <c r="WRK177" s="1057"/>
      <c r="WRL177" s="1057"/>
      <c r="WRM177" s="1057"/>
      <c r="WRN177" s="1057"/>
      <c r="WRO177" s="1057"/>
      <c r="WRP177" s="1057"/>
      <c r="WRQ177" s="1057"/>
      <c r="WRR177" s="1057"/>
      <c r="WRS177" s="1057"/>
      <c r="WRT177" s="1057"/>
      <c r="WRU177" s="1057"/>
      <c r="WRV177" s="1057"/>
      <c r="WRW177" s="1057"/>
      <c r="WRX177" s="1057"/>
      <c r="WRY177" s="1057"/>
      <c r="WRZ177" s="1057"/>
      <c r="WSA177" s="1057"/>
      <c r="WSB177" s="1057"/>
      <c r="WSC177" s="1057"/>
      <c r="WSD177" s="1057"/>
      <c r="WSE177" s="1057"/>
      <c r="WSF177" s="1057"/>
      <c r="WSG177" s="1057"/>
      <c r="WSH177" s="1057"/>
      <c r="WSI177" s="1057"/>
      <c r="WSJ177" s="1057"/>
      <c r="WSK177" s="1057"/>
      <c r="WSL177" s="1057"/>
      <c r="WSM177" s="1057"/>
      <c r="WSN177" s="1057"/>
      <c r="WSO177" s="1057"/>
      <c r="WSP177" s="1057"/>
      <c r="WSQ177" s="1057"/>
      <c r="WSR177" s="1057"/>
      <c r="WSS177" s="1057"/>
      <c r="WST177" s="1057"/>
      <c r="WSU177" s="1057"/>
      <c r="WSV177" s="1057"/>
      <c r="WSW177" s="1057"/>
      <c r="WSX177" s="1057"/>
      <c r="WSY177" s="1057"/>
      <c r="WSZ177" s="1057"/>
      <c r="WTA177" s="1057"/>
      <c r="WTB177" s="1057"/>
      <c r="WTC177" s="1057"/>
      <c r="WTD177" s="1057"/>
      <c r="WTE177" s="1057"/>
      <c r="WTF177" s="1057"/>
      <c r="WTG177" s="1057"/>
      <c r="WTH177" s="1057"/>
      <c r="WTI177" s="1057"/>
      <c r="WTJ177" s="1057"/>
      <c r="WTK177" s="1057"/>
      <c r="WTL177" s="1057"/>
      <c r="WTM177" s="1057"/>
      <c r="WTN177" s="1057"/>
      <c r="WTO177" s="1057"/>
      <c r="WTP177" s="1057"/>
      <c r="WTQ177" s="1057"/>
      <c r="WTR177" s="1057"/>
      <c r="WTS177" s="1057"/>
      <c r="WTT177" s="1057"/>
      <c r="WTU177" s="1057"/>
      <c r="WTV177" s="1057"/>
      <c r="WTW177" s="1057"/>
      <c r="WTX177" s="1057"/>
      <c r="WTY177" s="1057"/>
      <c r="WTZ177" s="1057"/>
      <c r="WUA177" s="1057"/>
      <c r="WUB177" s="1057"/>
      <c r="WUC177" s="1057"/>
      <c r="WUD177" s="1057"/>
      <c r="WUE177" s="1057"/>
      <c r="WUF177" s="1057"/>
      <c r="WUG177" s="1057"/>
      <c r="WUH177" s="1057"/>
      <c r="WUI177" s="1057"/>
      <c r="WUJ177" s="1057"/>
      <c r="WUK177" s="1057"/>
      <c r="WUL177" s="1057"/>
      <c r="WUM177" s="1057"/>
      <c r="WUN177" s="1057"/>
      <c r="WUO177" s="1057"/>
      <c r="WUP177" s="1057"/>
      <c r="WUQ177" s="1057"/>
      <c r="WUR177" s="1057"/>
      <c r="WUS177" s="1057"/>
      <c r="WUT177" s="1057"/>
      <c r="WUU177" s="1057"/>
      <c r="WUV177" s="1057"/>
      <c r="WUW177" s="1057"/>
      <c r="WUX177" s="1057"/>
      <c r="WUY177" s="1057"/>
      <c r="WUZ177" s="1057"/>
      <c r="WVA177" s="1057"/>
      <c r="WVB177" s="1057"/>
      <c r="WVC177" s="1057"/>
      <c r="WVD177" s="1057"/>
      <c r="WVE177" s="1057"/>
      <c r="WVF177" s="1057"/>
      <c r="WVG177" s="1057"/>
      <c r="WVH177" s="1057"/>
      <c r="WVI177" s="1057"/>
      <c r="WVJ177" s="1057"/>
      <c r="WVK177" s="1057"/>
      <c r="WVL177" s="1057"/>
      <c r="WVM177" s="1057"/>
      <c r="WVN177" s="1057"/>
      <c r="WVO177" s="1057"/>
      <c r="WVP177" s="1057"/>
      <c r="WVQ177" s="1057"/>
      <c r="WVR177" s="1057"/>
      <c r="WVS177" s="1057"/>
      <c r="WVT177" s="1057"/>
      <c r="WVU177" s="1057"/>
      <c r="WVV177" s="1057"/>
      <c r="WVW177" s="1057"/>
      <c r="WVX177" s="1057"/>
      <c r="WVY177" s="1057"/>
      <c r="WVZ177" s="1057"/>
      <c r="WWA177" s="1057"/>
      <c r="WWB177" s="1057"/>
      <c r="WWC177" s="1057"/>
      <c r="WWD177" s="1057"/>
      <c r="WWE177" s="1057"/>
      <c r="WWF177" s="1057"/>
      <c r="WWG177" s="1057"/>
      <c r="WWH177" s="1057"/>
      <c r="WWI177" s="1057"/>
      <c r="WWJ177" s="1057"/>
      <c r="WWK177" s="1057"/>
      <c r="WWL177" s="1057"/>
      <c r="WWM177" s="1057"/>
      <c r="WWN177" s="1057"/>
      <c r="WWO177" s="1057"/>
      <c r="WWP177" s="1057"/>
      <c r="WWQ177" s="1057"/>
      <c r="WWR177" s="1057"/>
      <c r="WWS177" s="1057"/>
      <c r="WWT177" s="1057"/>
      <c r="WWU177" s="1057"/>
      <c r="WWV177" s="1057"/>
      <c r="WWW177" s="1057"/>
      <c r="WWX177" s="1057"/>
      <c r="WWY177" s="1057"/>
      <c r="WWZ177" s="1057"/>
      <c r="WXA177" s="1057"/>
      <c r="WXB177" s="1057"/>
      <c r="WXC177" s="1057"/>
      <c r="WXD177" s="1057"/>
      <c r="WXE177" s="1057"/>
      <c r="WXF177" s="1057"/>
      <c r="WXG177" s="1057"/>
      <c r="WXH177" s="1057"/>
      <c r="WXI177" s="1057"/>
      <c r="WXJ177" s="1057"/>
      <c r="WXK177" s="1057"/>
      <c r="WXL177" s="1057"/>
      <c r="WXM177" s="1057"/>
      <c r="WXN177" s="1057"/>
      <c r="WXO177" s="1057"/>
      <c r="WXP177" s="1057"/>
      <c r="WXQ177" s="1057"/>
      <c r="WXR177" s="1057"/>
      <c r="WXS177" s="1057"/>
      <c r="WXT177" s="1057"/>
      <c r="WXU177" s="1057"/>
      <c r="WXV177" s="1057"/>
      <c r="WXW177" s="1057"/>
      <c r="WXX177" s="1057"/>
      <c r="WXY177" s="1057"/>
      <c r="WXZ177" s="1057"/>
      <c r="WYA177" s="1057"/>
      <c r="WYB177" s="1057"/>
      <c r="WYC177" s="1057"/>
      <c r="WYD177" s="1057"/>
      <c r="WYE177" s="1057"/>
      <c r="WYF177" s="1057"/>
      <c r="WYG177" s="1057"/>
      <c r="WYH177" s="1057"/>
      <c r="WYI177" s="1057"/>
      <c r="WYJ177" s="1057"/>
      <c r="WYK177" s="1057"/>
      <c r="WYL177" s="1057"/>
      <c r="WYM177" s="1057"/>
      <c r="WYN177" s="1057"/>
      <c r="WYO177" s="1057"/>
      <c r="WYP177" s="1057"/>
      <c r="WYQ177" s="1057"/>
      <c r="WYR177" s="1057"/>
      <c r="WYS177" s="1057"/>
      <c r="WYT177" s="1057"/>
      <c r="WYU177" s="1057"/>
      <c r="WYV177" s="1057"/>
      <c r="WYW177" s="1057"/>
      <c r="WYX177" s="1057"/>
      <c r="WYY177" s="1057"/>
      <c r="WYZ177" s="1057"/>
      <c r="WZA177" s="1057"/>
      <c r="WZB177" s="1057"/>
      <c r="WZC177" s="1057"/>
      <c r="WZD177" s="1057"/>
      <c r="WZE177" s="1057"/>
      <c r="WZF177" s="1057"/>
      <c r="WZG177" s="1057"/>
      <c r="WZH177" s="1057"/>
      <c r="WZI177" s="1057"/>
      <c r="WZJ177" s="1057"/>
      <c r="WZK177" s="1057"/>
      <c r="WZL177" s="1057"/>
      <c r="WZM177" s="1057"/>
      <c r="WZN177" s="1057"/>
      <c r="WZO177" s="1057"/>
      <c r="WZP177" s="1057"/>
      <c r="WZQ177" s="1057"/>
      <c r="WZR177" s="1057"/>
      <c r="WZS177" s="1057"/>
      <c r="WZT177" s="1057"/>
      <c r="WZU177" s="1057"/>
      <c r="WZV177" s="1057"/>
      <c r="WZW177" s="1057"/>
      <c r="WZX177" s="1057"/>
      <c r="WZY177" s="1057"/>
      <c r="WZZ177" s="1057"/>
      <c r="XAA177" s="1057"/>
      <c r="XAB177" s="1057"/>
      <c r="XAC177" s="1057"/>
      <c r="XAD177" s="1057"/>
      <c r="XAE177" s="1057"/>
      <c r="XAF177" s="1057"/>
      <c r="XAG177" s="1057"/>
      <c r="XAH177" s="1057"/>
      <c r="XAI177" s="1057"/>
      <c r="XAJ177" s="1057"/>
      <c r="XAK177" s="1057"/>
      <c r="XAL177" s="1057"/>
      <c r="XAM177" s="1057"/>
      <c r="XAN177" s="1057"/>
      <c r="XAO177" s="1057"/>
      <c r="XAP177" s="1057"/>
      <c r="XAQ177" s="1057"/>
      <c r="XAR177" s="1057"/>
      <c r="XAS177" s="1057"/>
      <c r="XAT177" s="1057"/>
      <c r="XAU177" s="1057"/>
      <c r="XAV177" s="1057"/>
      <c r="XAW177" s="1057"/>
      <c r="XAX177" s="1057"/>
      <c r="XAY177" s="1057"/>
      <c r="XAZ177" s="1057"/>
      <c r="XBA177" s="1057"/>
      <c r="XBB177" s="1057"/>
      <c r="XBC177" s="1057"/>
      <c r="XBD177" s="1057"/>
      <c r="XBE177" s="1057"/>
      <c r="XBF177" s="1057"/>
      <c r="XBG177" s="1057"/>
      <c r="XBH177" s="1057"/>
      <c r="XBI177" s="1057"/>
      <c r="XBJ177" s="1057"/>
      <c r="XBK177" s="1057"/>
      <c r="XBL177" s="1057"/>
      <c r="XBM177" s="1057"/>
      <c r="XBN177" s="1057"/>
      <c r="XBO177" s="1057"/>
      <c r="XBP177" s="1057"/>
      <c r="XBQ177" s="1057"/>
      <c r="XBR177" s="1057"/>
      <c r="XBS177" s="1057"/>
      <c r="XBT177" s="1057"/>
      <c r="XBU177" s="1057"/>
      <c r="XBV177" s="1057"/>
      <c r="XBW177" s="1057"/>
      <c r="XBX177" s="1057"/>
      <c r="XBY177" s="1057"/>
      <c r="XBZ177" s="1057"/>
      <c r="XCA177" s="1057"/>
      <c r="XCB177" s="1057"/>
      <c r="XCC177" s="1057"/>
      <c r="XCD177" s="1057"/>
      <c r="XCE177" s="1057"/>
      <c r="XCF177" s="1057"/>
      <c r="XCG177" s="1057"/>
      <c r="XCH177" s="1057"/>
      <c r="XCI177" s="1057"/>
      <c r="XCJ177" s="1057"/>
      <c r="XCK177" s="1057"/>
      <c r="XCL177" s="1057"/>
      <c r="XCM177" s="1057"/>
      <c r="XCN177" s="1057"/>
      <c r="XCO177" s="1057"/>
      <c r="XCP177" s="1057"/>
      <c r="XCQ177" s="1057"/>
      <c r="XCR177" s="1057"/>
      <c r="XCS177" s="1057"/>
      <c r="XCT177" s="1057"/>
      <c r="XCU177" s="1057"/>
      <c r="XCV177" s="1057"/>
      <c r="XCW177" s="1057"/>
      <c r="XCX177" s="1057"/>
      <c r="XCY177" s="1057"/>
      <c r="XCZ177" s="1057"/>
      <c r="XDA177" s="1057"/>
      <c r="XDB177" s="1057"/>
      <c r="XDC177" s="1057"/>
      <c r="XDD177" s="1057"/>
      <c r="XDE177" s="1057"/>
      <c r="XDF177" s="1057"/>
      <c r="XDG177" s="1057"/>
      <c r="XDH177" s="1057"/>
      <c r="XDI177" s="1057"/>
      <c r="XDJ177" s="1057"/>
      <c r="XDK177" s="1057"/>
      <c r="XDL177" s="1057"/>
      <c r="XDM177" s="1057"/>
      <c r="XDN177" s="1057"/>
      <c r="XDO177" s="1057"/>
      <c r="XDP177" s="1057"/>
      <c r="XDQ177" s="1057"/>
      <c r="XDR177" s="1057"/>
      <c r="XDS177" s="1057"/>
      <c r="XDT177" s="1057"/>
      <c r="XDU177" s="1057"/>
      <c r="XDV177" s="1057"/>
      <c r="XDW177" s="1057"/>
      <c r="XDX177" s="1057"/>
      <c r="XDY177" s="1057"/>
      <c r="XDZ177" s="1057"/>
      <c r="XEA177" s="1057"/>
      <c r="XEB177" s="1057"/>
      <c r="XEC177" s="1057"/>
      <c r="XED177" s="1057"/>
      <c r="XEE177" s="1057"/>
      <c r="XEF177" s="1057"/>
      <c r="XEG177" s="1057"/>
      <c r="XEH177" s="1057"/>
      <c r="XEI177" s="1057"/>
      <c r="XEJ177" s="1057"/>
      <c r="XEK177" s="1057"/>
      <c r="XEL177" s="1057"/>
      <c r="XEM177" s="1057"/>
      <c r="XEN177" s="1057"/>
      <c r="XEO177" s="1057"/>
      <c r="XEP177" s="1057"/>
      <c r="XEQ177" s="1057"/>
      <c r="XER177" s="1057"/>
      <c r="XES177" s="1057"/>
      <c r="XET177" s="1057"/>
      <c r="XEU177" s="1057"/>
      <c r="XEV177" s="1057"/>
      <c r="XEW177" s="1057"/>
      <c r="XEX177" s="1057"/>
      <c r="XEY177" s="1057"/>
      <c r="XEZ177" s="1057"/>
      <c r="XFA177" s="1057"/>
      <c r="XFB177" s="1057"/>
      <c r="XFC177" s="1057"/>
      <c r="XFD177" s="1057"/>
    </row>
    <row r="178" spans="1:16384">
      <c r="A178" s="1057"/>
      <c r="B178" s="1048" t="s">
        <v>5257</v>
      </c>
      <c r="C178" s="1048" t="s">
        <v>9454</v>
      </c>
      <c r="D178" s="1048" t="s">
        <v>5253</v>
      </c>
      <c r="E178" s="117" t="s">
        <v>149</v>
      </c>
      <c r="F178" s="117" t="s">
        <v>121</v>
      </c>
      <c r="G178" s="117">
        <v>0</v>
      </c>
      <c r="H178" s="117">
        <f>G178*I178</f>
        <v>0</v>
      </c>
      <c r="I178" s="117">
        <v>1</v>
      </c>
      <c r="J178" s="1057"/>
      <c r="K178" s="1057"/>
      <c r="L178" s="1057"/>
      <c r="M178" s="1057"/>
      <c r="N178" s="1057"/>
      <c r="O178" s="1057"/>
      <c r="P178" s="1057"/>
      <c r="Q178" s="1057"/>
      <c r="R178" s="1057"/>
      <c r="S178" s="1057"/>
      <c r="T178" s="1057"/>
      <c r="U178" s="1057"/>
      <c r="V178" s="1057"/>
      <c r="W178" s="1057"/>
      <c r="X178" s="1057"/>
      <c r="Y178" s="1057"/>
      <c r="Z178" s="1057"/>
      <c r="AA178" s="1057"/>
      <c r="AB178" s="1057"/>
      <c r="AC178" s="1057"/>
      <c r="AD178" s="1057"/>
      <c r="AE178" s="1057"/>
      <c r="AF178" s="1057"/>
      <c r="AG178" s="1057"/>
      <c r="AH178" s="1057"/>
      <c r="AI178" s="1057"/>
      <c r="AJ178" s="1057"/>
      <c r="AK178" s="1057"/>
      <c r="AL178" s="1057"/>
      <c r="AM178" s="1057"/>
      <c r="AN178" s="1057"/>
      <c r="AO178" s="1057"/>
      <c r="AP178" s="1057"/>
      <c r="AQ178" s="1057"/>
      <c r="AR178" s="1057"/>
      <c r="AS178" s="1057"/>
      <c r="AT178" s="1057"/>
      <c r="AU178" s="1057"/>
      <c r="AV178" s="1057"/>
      <c r="AW178" s="1057"/>
      <c r="AX178" s="1057"/>
      <c r="AY178" s="1057"/>
      <c r="AZ178" s="1057"/>
      <c r="BA178" s="1057"/>
      <c r="BB178" s="1057"/>
      <c r="BC178" s="1057"/>
      <c r="BD178" s="1057"/>
      <c r="BE178" s="1057"/>
      <c r="BF178" s="1057"/>
      <c r="BG178" s="1057"/>
      <c r="BH178" s="1057"/>
      <c r="BI178" s="1057"/>
      <c r="BJ178" s="1057"/>
      <c r="BK178" s="1057"/>
      <c r="BL178" s="1057"/>
      <c r="BM178" s="1057"/>
      <c r="BN178" s="1057"/>
      <c r="BO178" s="1057"/>
      <c r="BP178" s="1057"/>
      <c r="BQ178" s="1057"/>
      <c r="BR178" s="1057"/>
      <c r="BS178" s="1057"/>
      <c r="BT178" s="1057"/>
      <c r="BU178" s="1057"/>
      <c r="BV178" s="1057"/>
      <c r="BW178" s="1057"/>
      <c r="BX178" s="1057"/>
      <c r="BY178" s="1057"/>
      <c r="BZ178" s="1057"/>
      <c r="CA178" s="1057"/>
      <c r="CB178" s="1057"/>
      <c r="CC178" s="1057"/>
      <c r="CD178" s="1057"/>
      <c r="CE178" s="1057"/>
      <c r="CF178" s="1057"/>
      <c r="CG178" s="1057"/>
      <c r="CH178" s="1057"/>
      <c r="CI178" s="1057"/>
      <c r="CJ178" s="1057"/>
      <c r="CK178" s="1057"/>
      <c r="CL178" s="1057"/>
      <c r="CM178" s="1057"/>
      <c r="CN178" s="1057"/>
      <c r="CO178" s="1057"/>
      <c r="CP178" s="1057"/>
      <c r="CQ178" s="1057"/>
      <c r="CR178" s="1057"/>
      <c r="CS178" s="1057"/>
      <c r="CT178" s="1057"/>
      <c r="CU178" s="1057"/>
      <c r="CV178" s="1057"/>
      <c r="CW178" s="1057"/>
      <c r="CX178" s="1057"/>
      <c r="CY178" s="1057"/>
      <c r="CZ178" s="1057"/>
      <c r="DA178" s="1057"/>
      <c r="DB178" s="1057"/>
      <c r="DC178" s="1057"/>
      <c r="DD178" s="1057"/>
      <c r="DE178" s="1057"/>
      <c r="DF178" s="1057"/>
      <c r="DG178" s="1057"/>
      <c r="DH178" s="1057"/>
      <c r="DI178" s="1057"/>
      <c r="DJ178" s="1057"/>
      <c r="DK178" s="1057"/>
      <c r="DL178" s="1057"/>
      <c r="DM178" s="1057"/>
      <c r="DN178" s="1057"/>
      <c r="DO178" s="1057"/>
      <c r="DP178" s="1057"/>
      <c r="DQ178" s="1057"/>
      <c r="DR178" s="1057"/>
      <c r="DS178" s="1057"/>
      <c r="DT178" s="1057"/>
      <c r="DU178" s="1057"/>
      <c r="DV178" s="1057"/>
      <c r="DW178" s="1057"/>
      <c r="DX178" s="1057"/>
      <c r="DY178" s="1057"/>
      <c r="DZ178" s="1057"/>
      <c r="EA178" s="1057"/>
      <c r="EB178" s="1057"/>
      <c r="EC178" s="1057"/>
      <c r="ED178" s="1057"/>
      <c r="EE178" s="1057"/>
      <c r="EF178" s="1057"/>
      <c r="EG178" s="1057"/>
      <c r="EH178" s="1057"/>
      <c r="EI178" s="1057"/>
      <c r="EJ178" s="1057"/>
      <c r="EK178" s="1057"/>
      <c r="EL178" s="1057"/>
      <c r="EM178" s="1057"/>
      <c r="EN178" s="1057"/>
      <c r="EO178" s="1057"/>
      <c r="EP178" s="1057"/>
      <c r="EQ178" s="1057"/>
      <c r="ER178" s="1057"/>
      <c r="ES178" s="1057"/>
      <c r="ET178" s="1057"/>
      <c r="EU178" s="1057"/>
      <c r="EV178" s="1057"/>
      <c r="EW178" s="1057"/>
      <c r="EX178" s="1057"/>
      <c r="EY178" s="1057"/>
      <c r="EZ178" s="1057"/>
      <c r="FA178" s="1057"/>
      <c r="FB178" s="1057"/>
      <c r="FC178" s="1057"/>
      <c r="FD178" s="1057"/>
      <c r="FE178" s="1057"/>
      <c r="FF178" s="1057"/>
      <c r="FG178" s="1057"/>
      <c r="FH178" s="1057"/>
      <c r="FI178" s="1057"/>
      <c r="FJ178" s="1057"/>
      <c r="FK178" s="1057"/>
      <c r="FL178" s="1057"/>
      <c r="FM178" s="1057"/>
      <c r="FN178" s="1057"/>
      <c r="FO178" s="1057"/>
      <c r="FP178" s="1057"/>
      <c r="FQ178" s="1057"/>
      <c r="FR178" s="1057"/>
      <c r="FS178" s="1057"/>
      <c r="FT178" s="1057"/>
      <c r="FU178" s="1057"/>
      <c r="FV178" s="1057"/>
      <c r="FW178" s="1057"/>
      <c r="FX178" s="1057"/>
      <c r="FY178" s="1057"/>
      <c r="FZ178" s="1057"/>
      <c r="GA178" s="1057"/>
      <c r="GB178" s="1057"/>
      <c r="GC178" s="1057"/>
      <c r="GD178" s="1057"/>
      <c r="GE178" s="1057"/>
      <c r="GF178" s="1057"/>
      <c r="GG178" s="1057"/>
      <c r="GH178" s="1057"/>
      <c r="GI178" s="1057"/>
      <c r="GJ178" s="1057"/>
      <c r="GK178" s="1057"/>
      <c r="GL178" s="1057"/>
      <c r="GM178" s="1057"/>
      <c r="GN178" s="1057"/>
      <c r="GO178" s="1057"/>
      <c r="GP178" s="1057"/>
      <c r="GQ178" s="1057"/>
      <c r="GR178" s="1057"/>
      <c r="GS178" s="1057"/>
      <c r="GT178" s="1057"/>
      <c r="GU178" s="1057"/>
      <c r="GV178" s="1057"/>
      <c r="GW178" s="1057"/>
      <c r="GX178" s="1057"/>
      <c r="GY178" s="1057"/>
      <c r="GZ178" s="1057"/>
      <c r="HA178" s="1057"/>
      <c r="HB178" s="1057"/>
      <c r="HC178" s="1057"/>
      <c r="HD178" s="1057"/>
      <c r="HE178" s="1057"/>
      <c r="HF178" s="1057"/>
      <c r="HG178" s="1057"/>
      <c r="HH178" s="1057"/>
      <c r="HI178" s="1057"/>
      <c r="HJ178" s="1057"/>
      <c r="HK178" s="1057"/>
      <c r="HL178" s="1057"/>
      <c r="HM178" s="1057"/>
      <c r="HN178" s="1057"/>
      <c r="HO178" s="1057"/>
      <c r="HP178" s="1057"/>
      <c r="HQ178" s="1057"/>
      <c r="HR178" s="1057"/>
      <c r="HS178" s="1057"/>
      <c r="HT178" s="1057"/>
      <c r="HU178" s="1057"/>
      <c r="HV178" s="1057"/>
      <c r="HW178" s="1057"/>
      <c r="HX178" s="1057"/>
      <c r="HY178" s="1057"/>
      <c r="HZ178" s="1057"/>
      <c r="IA178" s="1057"/>
      <c r="IB178" s="1057"/>
      <c r="IC178" s="1057"/>
      <c r="ID178" s="1057"/>
      <c r="IE178" s="1057"/>
      <c r="IF178" s="1057"/>
      <c r="IG178" s="1057"/>
      <c r="IH178" s="1057"/>
      <c r="II178" s="1057"/>
      <c r="IJ178" s="1057"/>
      <c r="IK178" s="1057"/>
      <c r="IL178" s="1057"/>
      <c r="IM178" s="1057"/>
      <c r="IN178" s="1057"/>
      <c r="IO178" s="1057"/>
      <c r="IP178" s="1057"/>
      <c r="IQ178" s="1057"/>
      <c r="IR178" s="1057"/>
      <c r="IS178" s="1057"/>
      <c r="IT178" s="1057"/>
      <c r="IU178" s="1057"/>
      <c r="IV178" s="1057"/>
      <c r="IW178" s="1057"/>
      <c r="IX178" s="1057"/>
      <c r="IY178" s="1057"/>
      <c r="IZ178" s="1057"/>
      <c r="JA178" s="1057"/>
      <c r="JB178" s="1057"/>
      <c r="JC178" s="1057"/>
      <c r="JD178" s="1057"/>
      <c r="JE178" s="1057"/>
      <c r="JF178" s="1057"/>
      <c r="JG178" s="1057"/>
      <c r="JH178" s="1057"/>
      <c r="JI178" s="1057"/>
      <c r="JJ178" s="1057"/>
      <c r="JK178" s="1057"/>
      <c r="JL178" s="1057"/>
      <c r="JM178" s="1057"/>
      <c r="JN178" s="1057"/>
      <c r="JO178" s="1057"/>
      <c r="JP178" s="1057"/>
      <c r="JQ178" s="1057"/>
      <c r="JR178" s="1057"/>
      <c r="JS178" s="1057"/>
      <c r="JT178" s="1057"/>
      <c r="JU178" s="1057"/>
      <c r="JV178" s="1057"/>
      <c r="JW178" s="1057"/>
      <c r="JX178" s="1057"/>
      <c r="JY178" s="1057"/>
      <c r="JZ178" s="1057"/>
      <c r="KA178" s="1057"/>
      <c r="KB178" s="1057"/>
      <c r="KC178" s="1057"/>
      <c r="KD178" s="1057"/>
      <c r="KE178" s="1057"/>
      <c r="KF178" s="1057"/>
      <c r="KG178" s="1057"/>
      <c r="KH178" s="1057"/>
      <c r="KI178" s="1057"/>
      <c r="KJ178" s="1057"/>
      <c r="KK178" s="1057"/>
      <c r="KL178" s="1057"/>
      <c r="KM178" s="1057"/>
      <c r="KN178" s="1057"/>
      <c r="KO178" s="1057"/>
      <c r="KP178" s="1057"/>
      <c r="KQ178" s="1057"/>
      <c r="KR178" s="1057"/>
      <c r="KS178" s="1057"/>
      <c r="KT178" s="1057"/>
      <c r="KU178" s="1057"/>
      <c r="KV178" s="1057"/>
      <c r="KW178" s="1057"/>
      <c r="KX178" s="1057"/>
      <c r="KY178" s="1057"/>
      <c r="KZ178" s="1057"/>
      <c r="LA178" s="1057"/>
      <c r="LB178" s="1057"/>
      <c r="LC178" s="1057"/>
      <c r="LD178" s="1057"/>
      <c r="LE178" s="1057"/>
      <c r="LF178" s="1057"/>
      <c r="LG178" s="1057"/>
      <c r="LH178" s="1057"/>
      <c r="LI178" s="1057"/>
      <c r="LJ178" s="1057"/>
      <c r="LK178" s="1057"/>
      <c r="LL178" s="1057"/>
      <c r="LM178" s="1057"/>
      <c r="LN178" s="1057"/>
      <c r="LO178" s="1057"/>
      <c r="LP178" s="1057"/>
      <c r="LQ178" s="1057"/>
      <c r="LR178" s="1057"/>
      <c r="LS178" s="1057"/>
      <c r="LT178" s="1057"/>
      <c r="LU178" s="1057"/>
      <c r="LV178" s="1057"/>
      <c r="LW178" s="1057"/>
      <c r="LX178" s="1057"/>
      <c r="LY178" s="1057"/>
      <c r="LZ178" s="1057"/>
      <c r="MA178" s="1057"/>
      <c r="MB178" s="1057"/>
      <c r="MC178" s="1057"/>
      <c r="MD178" s="1057"/>
      <c r="ME178" s="1057"/>
      <c r="MF178" s="1057"/>
      <c r="MG178" s="1057"/>
      <c r="MH178" s="1057"/>
      <c r="MI178" s="1057"/>
      <c r="MJ178" s="1057"/>
      <c r="MK178" s="1057"/>
      <c r="ML178" s="1057"/>
      <c r="MM178" s="1057"/>
      <c r="MN178" s="1057"/>
      <c r="MO178" s="1057"/>
      <c r="MP178" s="1057"/>
      <c r="MQ178" s="1057"/>
      <c r="MR178" s="1057"/>
      <c r="MS178" s="1057"/>
      <c r="MT178" s="1057"/>
      <c r="MU178" s="1057"/>
      <c r="MV178" s="1057"/>
      <c r="MW178" s="1057"/>
      <c r="MX178" s="1057"/>
      <c r="MY178" s="1057"/>
      <c r="MZ178" s="1057"/>
      <c r="NA178" s="1057"/>
      <c r="NB178" s="1057"/>
      <c r="NC178" s="1057"/>
      <c r="ND178" s="1057"/>
      <c r="NE178" s="1057"/>
      <c r="NF178" s="1057"/>
      <c r="NG178" s="1057"/>
      <c r="NH178" s="1057"/>
      <c r="NI178" s="1057"/>
      <c r="NJ178" s="1057"/>
      <c r="NK178" s="1057"/>
      <c r="NL178" s="1057"/>
      <c r="NM178" s="1057"/>
      <c r="NN178" s="1057"/>
      <c r="NO178" s="1057"/>
      <c r="NP178" s="1057"/>
      <c r="NQ178" s="1057"/>
      <c r="NR178" s="1057"/>
      <c r="NS178" s="1057"/>
      <c r="NT178" s="1057"/>
      <c r="NU178" s="1057"/>
      <c r="NV178" s="1057"/>
      <c r="NW178" s="1057"/>
      <c r="NX178" s="1057"/>
      <c r="NY178" s="1057"/>
      <c r="NZ178" s="1057"/>
      <c r="OA178" s="1057"/>
      <c r="OB178" s="1057"/>
      <c r="OC178" s="1057"/>
      <c r="OD178" s="1057"/>
      <c r="OE178" s="1057"/>
      <c r="OF178" s="1057"/>
      <c r="OG178" s="1057"/>
      <c r="OH178" s="1057"/>
      <c r="OI178" s="1057"/>
      <c r="OJ178" s="1057"/>
      <c r="OK178" s="1057"/>
      <c r="OL178" s="1057"/>
      <c r="OM178" s="1057"/>
      <c r="ON178" s="1057"/>
      <c r="OO178" s="1057"/>
      <c r="OP178" s="1057"/>
      <c r="OQ178" s="1057"/>
      <c r="OR178" s="1057"/>
      <c r="OS178" s="1057"/>
      <c r="OT178" s="1057"/>
      <c r="OU178" s="1057"/>
      <c r="OV178" s="1057"/>
      <c r="OW178" s="1057"/>
      <c r="OX178" s="1057"/>
      <c r="OY178" s="1057"/>
      <c r="OZ178" s="1057"/>
      <c r="PA178" s="1057"/>
      <c r="PB178" s="1057"/>
      <c r="PC178" s="1057"/>
      <c r="PD178" s="1057"/>
      <c r="PE178" s="1057"/>
      <c r="PF178" s="1057"/>
      <c r="PG178" s="1057"/>
      <c r="PH178" s="1057"/>
      <c r="PI178" s="1057"/>
      <c r="PJ178" s="1057"/>
      <c r="PK178" s="1057"/>
      <c r="PL178" s="1057"/>
      <c r="PM178" s="1057"/>
      <c r="PN178" s="1057"/>
      <c r="PO178" s="1057"/>
      <c r="PP178" s="1057"/>
      <c r="PQ178" s="1057"/>
      <c r="PR178" s="1057"/>
      <c r="PS178" s="1057"/>
      <c r="PT178" s="1057"/>
      <c r="PU178" s="1057"/>
      <c r="PV178" s="1057"/>
      <c r="PW178" s="1057"/>
      <c r="PX178" s="1057"/>
      <c r="PY178" s="1057"/>
      <c r="PZ178" s="1057"/>
      <c r="QA178" s="1057"/>
      <c r="QB178" s="1057"/>
      <c r="QC178" s="1057"/>
      <c r="QD178" s="1057"/>
      <c r="QE178" s="1057"/>
      <c r="QF178" s="1057"/>
      <c r="QG178" s="1057"/>
      <c r="QH178" s="1057"/>
      <c r="QI178" s="1057"/>
      <c r="QJ178" s="1057"/>
      <c r="QK178" s="1057"/>
      <c r="QL178" s="1057"/>
      <c r="QM178" s="1057"/>
      <c r="QN178" s="1057"/>
      <c r="QO178" s="1057"/>
      <c r="QP178" s="1057"/>
      <c r="QQ178" s="1057"/>
      <c r="QR178" s="1057"/>
      <c r="QS178" s="1057"/>
      <c r="QT178" s="1057"/>
      <c r="QU178" s="1057"/>
      <c r="QV178" s="1057"/>
      <c r="QW178" s="1057"/>
      <c r="QX178" s="1057"/>
      <c r="QY178" s="1057"/>
      <c r="QZ178" s="1057"/>
      <c r="RA178" s="1057"/>
      <c r="RB178" s="1057"/>
      <c r="RC178" s="1057"/>
      <c r="RD178" s="1057"/>
      <c r="RE178" s="1057"/>
      <c r="RF178" s="1057"/>
      <c r="RG178" s="1057"/>
      <c r="RH178" s="1057"/>
      <c r="RI178" s="1057"/>
      <c r="RJ178" s="1057"/>
      <c r="RK178" s="1057"/>
      <c r="RL178" s="1057"/>
      <c r="RM178" s="1057"/>
      <c r="RN178" s="1057"/>
      <c r="RO178" s="1057"/>
      <c r="RP178" s="1057"/>
      <c r="RQ178" s="1057"/>
      <c r="RR178" s="1057"/>
      <c r="RS178" s="1057"/>
      <c r="RT178" s="1057"/>
      <c r="RU178" s="1057"/>
      <c r="RV178" s="1057"/>
      <c r="RW178" s="1057"/>
      <c r="RX178" s="1057"/>
      <c r="RY178" s="1057"/>
      <c r="RZ178" s="1057"/>
      <c r="SA178" s="1057"/>
      <c r="SB178" s="1057"/>
      <c r="SC178" s="1057"/>
      <c r="SD178" s="1057"/>
      <c r="SE178" s="1057"/>
      <c r="SF178" s="1057"/>
      <c r="SG178" s="1057"/>
      <c r="SH178" s="1057"/>
      <c r="SI178" s="1057"/>
      <c r="SJ178" s="1057"/>
      <c r="SK178" s="1057"/>
      <c r="SL178" s="1057"/>
      <c r="SM178" s="1057"/>
      <c r="SN178" s="1057"/>
      <c r="SO178" s="1057"/>
      <c r="SP178" s="1057"/>
      <c r="SQ178" s="1057"/>
      <c r="SR178" s="1057"/>
      <c r="SS178" s="1057"/>
      <c r="ST178" s="1057"/>
      <c r="SU178" s="1057"/>
      <c r="SV178" s="1057"/>
      <c r="SW178" s="1057"/>
      <c r="SX178" s="1057"/>
      <c r="SY178" s="1057"/>
      <c r="SZ178" s="1057"/>
      <c r="TA178" s="1057"/>
      <c r="TB178" s="1057"/>
      <c r="TC178" s="1057"/>
      <c r="TD178" s="1057"/>
      <c r="TE178" s="1057"/>
      <c r="TF178" s="1057"/>
      <c r="TG178" s="1057"/>
      <c r="TH178" s="1057"/>
      <c r="TI178" s="1057"/>
      <c r="TJ178" s="1057"/>
      <c r="TK178" s="1057"/>
      <c r="TL178" s="1057"/>
      <c r="TM178" s="1057"/>
      <c r="TN178" s="1057"/>
      <c r="TO178" s="1057"/>
      <c r="TP178" s="1057"/>
      <c r="TQ178" s="1057"/>
      <c r="TR178" s="1057"/>
      <c r="TS178" s="1057"/>
      <c r="TT178" s="1057"/>
      <c r="TU178" s="1057"/>
      <c r="TV178" s="1057"/>
      <c r="TW178" s="1057"/>
      <c r="TX178" s="1057"/>
      <c r="TY178" s="1057"/>
      <c r="TZ178" s="1057"/>
      <c r="UA178" s="1057"/>
      <c r="UB178" s="1057"/>
      <c r="UC178" s="1057"/>
      <c r="UD178" s="1057"/>
      <c r="UE178" s="1057"/>
      <c r="UF178" s="1057"/>
      <c r="UG178" s="1057"/>
      <c r="UH178" s="1057"/>
      <c r="UI178" s="1057"/>
      <c r="UJ178" s="1057"/>
      <c r="UK178" s="1057"/>
      <c r="UL178" s="1057"/>
      <c r="UM178" s="1057"/>
      <c r="UN178" s="1057"/>
      <c r="UO178" s="1057"/>
      <c r="UP178" s="1057"/>
      <c r="UQ178" s="1057"/>
      <c r="UR178" s="1057"/>
      <c r="US178" s="1057"/>
      <c r="UT178" s="1057"/>
      <c r="UU178" s="1057"/>
      <c r="UV178" s="1057"/>
      <c r="UW178" s="1057"/>
      <c r="UX178" s="1057"/>
      <c r="UY178" s="1057"/>
      <c r="UZ178" s="1057"/>
      <c r="VA178" s="1057"/>
      <c r="VB178" s="1057"/>
      <c r="VC178" s="1057"/>
      <c r="VD178" s="1057"/>
      <c r="VE178" s="1057"/>
      <c r="VF178" s="1057"/>
      <c r="VG178" s="1057"/>
      <c r="VH178" s="1057"/>
      <c r="VI178" s="1057"/>
      <c r="VJ178" s="1057"/>
      <c r="VK178" s="1057"/>
      <c r="VL178" s="1057"/>
      <c r="VM178" s="1057"/>
      <c r="VN178" s="1057"/>
      <c r="VO178" s="1057"/>
      <c r="VP178" s="1057"/>
      <c r="VQ178" s="1057"/>
      <c r="VR178" s="1057"/>
      <c r="VS178" s="1057"/>
      <c r="VT178" s="1057"/>
      <c r="VU178" s="1057"/>
      <c r="VV178" s="1057"/>
      <c r="VW178" s="1057"/>
      <c r="VX178" s="1057"/>
      <c r="VY178" s="1057"/>
      <c r="VZ178" s="1057"/>
      <c r="WA178" s="1057"/>
      <c r="WB178" s="1057"/>
      <c r="WC178" s="1057"/>
      <c r="WD178" s="1057"/>
      <c r="WE178" s="1057"/>
      <c r="WF178" s="1057"/>
      <c r="WG178" s="1057"/>
      <c r="WH178" s="1057"/>
      <c r="WI178" s="1057"/>
      <c r="WJ178" s="1057"/>
      <c r="WK178" s="1057"/>
      <c r="WL178" s="1057"/>
      <c r="WM178" s="1057"/>
      <c r="WN178" s="1057"/>
      <c r="WO178" s="1057"/>
      <c r="WP178" s="1057"/>
      <c r="WQ178" s="1057"/>
      <c r="WR178" s="1057"/>
      <c r="WS178" s="1057"/>
      <c r="WT178" s="1057"/>
      <c r="WU178" s="1057"/>
      <c r="WV178" s="1057"/>
      <c r="WW178" s="1057"/>
      <c r="WX178" s="1057"/>
      <c r="WY178" s="1057"/>
      <c r="WZ178" s="1057"/>
      <c r="XA178" s="1057"/>
      <c r="XB178" s="1057"/>
      <c r="XC178" s="1057"/>
      <c r="XD178" s="1057"/>
      <c r="XE178" s="1057"/>
      <c r="XF178" s="1057"/>
      <c r="XG178" s="1057"/>
      <c r="XH178" s="1057"/>
      <c r="XI178" s="1057"/>
      <c r="XJ178" s="1057"/>
      <c r="XK178" s="1057"/>
      <c r="XL178" s="1057"/>
      <c r="XM178" s="1057"/>
      <c r="XN178" s="1057"/>
      <c r="XO178" s="1057"/>
      <c r="XP178" s="1057"/>
      <c r="XQ178" s="1057"/>
      <c r="XR178" s="1057"/>
      <c r="XS178" s="1057"/>
      <c r="XT178" s="1057"/>
      <c r="XU178" s="1057"/>
      <c r="XV178" s="1057"/>
      <c r="XW178" s="1057"/>
      <c r="XX178" s="1057"/>
      <c r="XY178" s="1057"/>
      <c r="XZ178" s="1057"/>
      <c r="YA178" s="1057"/>
      <c r="YB178" s="1057"/>
      <c r="YC178" s="1057"/>
      <c r="YD178" s="1057"/>
      <c r="YE178" s="1057"/>
      <c r="YF178" s="1057"/>
      <c r="YG178" s="1057"/>
      <c r="YH178" s="1057"/>
      <c r="YI178" s="1057"/>
      <c r="YJ178" s="1057"/>
      <c r="YK178" s="1057"/>
      <c r="YL178" s="1057"/>
      <c r="YM178" s="1057"/>
      <c r="YN178" s="1057"/>
      <c r="YO178" s="1057"/>
      <c r="YP178" s="1057"/>
      <c r="YQ178" s="1057"/>
      <c r="YR178" s="1057"/>
      <c r="YS178" s="1057"/>
      <c r="YT178" s="1057"/>
      <c r="YU178" s="1057"/>
      <c r="YV178" s="1057"/>
      <c r="YW178" s="1057"/>
      <c r="YX178" s="1057"/>
      <c r="YY178" s="1057"/>
      <c r="YZ178" s="1057"/>
      <c r="ZA178" s="1057"/>
      <c r="ZB178" s="1057"/>
      <c r="ZC178" s="1057"/>
      <c r="ZD178" s="1057"/>
      <c r="ZE178" s="1057"/>
      <c r="ZF178" s="1057"/>
      <c r="ZG178" s="1057"/>
      <c r="ZH178" s="1057"/>
      <c r="ZI178" s="1057"/>
      <c r="ZJ178" s="1057"/>
      <c r="ZK178" s="1057"/>
      <c r="ZL178" s="1057"/>
      <c r="ZM178" s="1057"/>
      <c r="ZN178" s="1057"/>
      <c r="ZO178" s="1057"/>
      <c r="ZP178" s="1057"/>
      <c r="ZQ178" s="1057"/>
      <c r="ZR178" s="1057"/>
      <c r="ZS178" s="1057"/>
      <c r="ZT178" s="1057"/>
      <c r="ZU178" s="1057"/>
      <c r="ZV178" s="1057"/>
      <c r="ZW178" s="1057"/>
      <c r="ZX178" s="1057"/>
      <c r="ZY178" s="1057"/>
      <c r="ZZ178" s="1057"/>
      <c r="AAA178" s="1057"/>
      <c r="AAB178" s="1057"/>
      <c r="AAC178" s="1057"/>
      <c r="AAD178" s="1057"/>
      <c r="AAE178" s="1057"/>
      <c r="AAF178" s="1057"/>
      <c r="AAG178" s="1057"/>
      <c r="AAH178" s="1057"/>
      <c r="AAI178" s="1057"/>
      <c r="AAJ178" s="1057"/>
      <c r="AAK178" s="1057"/>
      <c r="AAL178" s="1057"/>
      <c r="AAM178" s="1057"/>
      <c r="AAN178" s="1057"/>
      <c r="AAO178" s="1057"/>
      <c r="AAP178" s="1057"/>
      <c r="AAQ178" s="1057"/>
      <c r="AAR178" s="1057"/>
      <c r="AAS178" s="1057"/>
      <c r="AAT178" s="1057"/>
      <c r="AAU178" s="1057"/>
      <c r="AAV178" s="1057"/>
      <c r="AAW178" s="1057"/>
      <c r="AAX178" s="1057"/>
      <c r="AAY178" s="1057"/>
      <c r="AAZ178" s="1057"/>
      <c r="ABA178" s="1057"/>
      <c r="ABB178" s="1057"/>
      <c r="ABC178" s="1057"/>
      <c r="ABD178" s="1057"/>
      <c r="ABE178" s="1057"/>
      <c r="ABF178" s="1057"/>
      <c r="ABG178" s="1057"/>
      <c r="ABH178" s="1057"/>
      <c r="ABI178" s="1057"/>
      <c r="ABJ178" s="1057"/>
      <c r="ABK178" s="1057"/>
      <c r="ABL178" s="1057"/>
      <c r="ABM178" s="1057"/>
      <c r="ABN178" s="1057"/>
      <c r="ABO178" s="1057"/>
      <c r="ABP178" s="1057"/>
      <c r="ABQ178" s="1057"/>
      <c r="ABR178" s="1057"/>
      <c r="ABS178" s="1057"/>
      <c r="ABT178" s="1057"/>
      <c r="ABU178" s="1057"/>
      <c r="ABV178" s="1057"/>
      <c r="ABW178" s="1057"/>
      <c r="ABX178" s="1057"/>
      <c r="ABY178" s="1057"/>
      <c r="ABZ178" s="1057"/>
      <c r="ACA178" s="1057"/>
      <c r="ACB178" s="1057"/>
      <c r="ACC178" s="1057"/>
      <c r="ACD178" s="1057"/>
      <c r="ACE178" s="1057"/>
      <c r="ACF178" s="1057"/>
      <c r="ACG178" s="1057"/>
      <c r="ACH178" s="1057"/>
      <c r="ACI178" s="1057"/>
      <c r="ACJ178" s="1057"/>
      <c r="ACK178" s="1057"/>
      <c r="ACL178" s="1057"/>
      <c r="ACM178" s="1057"/>
      <c r="ACN178" s="1057"/>
      <c r="ACO178" s="1057"/>
      <c r="ACP178" s="1057"/>
      <c r="ACQ178" s="1057"/>
      <c r="ACR178" s="1057"/>
      <c r="ACS178" s="1057"/>
      <c r="ACT178" s="1057"/>
      <c r="ACU178" s="1057"/>
      <c r="ACV178" s="1057"/>
      <c r="ACW178" s="1057"/>
      <c r="ACX178" s="1057"/>
      <c r="ACY178" s="1057"/>
      <c r="ACZ178" s="1057"/>
      <c r="ADA178" s="1057"/>
      <c r="ADB178" s="1057"/>
      <c r="ADC178" s="1057"/>
      <c r="ADD178" s="1057"/>
      <c r="ADE178" s="1057"/>
      <c r="ADF178" s="1057"/>
      <c r="ADG178" s="1057"/>
      <c r="ADH178" s="1057"/>
      <c r="ADI178" s="1057"/>
      <c r="ADJ178" s="1057"/>
      <c r="ADK178" s="1057"/>
      <c r="ADL178" s="1057"/>
      <c r="ADM178" s="1057"/>
      <c r="ADN178" s="1057"/>
      <c r="ADO178" s="1057"/>
      <c r="ADP178" s="1057"/>
      <c r="ADQ178" s="1057"/>
      <c r="ADR178" s="1057"/>
      <c r="ADS178" s="1057"/>
      <c r="ADT178" s="1057"/>
      <c r="ADU178" s="1057"/>
      <c r="ADV178" s="1057"/>
      <c r="ADW178" s="1057"/>
      <c r="ADX178" s="1057"/>
      <c r="ADY178" s="1057"/>
      <c r="ADZ178" s="1057"/>
      <c r="AEA178" s="1057"/>
      <c r="AEB178" s="1057"/>
      <c r="AEC178" s="1057"/>
      <c r="AED178" s="1057"/>
      <c r="AEE178" s="1057"/>
      <c r="AEF178" s="1057"/>
      <c r="AEG178" s="1057"/>
      <c r="AEH178" s="1057"/>
      <c r="AEI178" s="1057"/>
      <c r="AEJ178" s="1057"/>
      <c r="AEK178" s="1057"/>
      <c r="AEL178" s="1057"/>
      <c r="AEM178" s="1057"/>
      <c r="AEN178" s="1057"/>
      <c r="AEO178" s="1057"/>
      <c r="AEP178" s="1057"/>
      <c r="AEQ178" s="1057"/>
      <c r="AER178" s="1057"/>
      <c r="AES178" s="1057"/>
      <c r="AET178" s="1057"/>
      <c r="AEU178" s="1057"/>
      <c r="AEV178" s="1057"/>
      <c r="AEW178" s="1057"/>
      <c r="AEX178" s="1057"/>
      <c r="AEY178" s="1057"/>
      <c r="AEZ178" s="1057"/>
      <c r="AFA178" s="1057"/>
      <c r="AFB178" s="1057"/>
      <c r="AFC178" s="1057"/>
      <c r="AFD178" s="1057"/>
      <c r="AFE178" s="1057"/>
      <c r="AFF178" s="1057"/>
      <c r="AFG178" s="1057"/>
      <c r="AFH178" s="1057"/>
      <c r="AFI178" s="1057"/>
      <c r="AFJ178" s="1057"/>
      <c r="AFK178" s="1057"/>
      <c r="AFL178" s="1057"/>
      <c r="AFM178" s="1057"/>
      <c r="AFN178" s="1057"/>
      <c r="AFO178" s="1057"/>
      <c r="AFP178" s="1057"/>
      <c r="AFQ178" s="1057"/>
      <c r="AFR178" s="1057"/>
      <c r="AFS178" s="1057"/>
      <c r="AFT178" s="1057"/>
      <c r="AFU178" s="1057"/>
      <c r="AFV178" s="1057"/>
      <c r="AFW178" s="1057"/>
      <c r="AFX178" s="1057"/>
      <c r="AFY178" s="1057"/>
      <c r="AFZ178" s="1057"/>
      <c r="AGA178" s="1057"/>
      <c r="AGB178" s="1057"/>
      <c r="AGC178" s="1057"/>
      <c r="AGD178" s="1057"/>
      <c r="AGE178" s="1057"/>
      <c r="AGF178" s="1057"/>
      <c r="AGG178" s="1057"/>
      <c r="AGH178" s="1057"/>
      <c r="AGI178" s="1057"/>
      <c r="AGJ178" s="1057"/>
      <c r="AGK178" s="1057"/>
      <c r="AGL178" s="1057"/>
      <c r="AGM178" s="1057"/>
      <c r="AGN178" s="1057"/>
      <c r="AGO178" s="1057"/>
      <c r="AGP178" s="1057"/>
      <c r="AGQ178" s="1057"/>
      <c r="AGR178" s="1057"/>
      <c r="AGS178" s="1057"/>
      <c r="AGT178" s="1057"/>
      <c r="AGU178" s="1057"/>
      <c r="AGV178" s="1057"/>
      <c r="AGW178" s="1057"/>
      <c r="AGX178" s="1057"/>
      <c r="AGY178" s="1057"/>
      <c r="AGZ178" s="1057"/>
      <c r="AHA178" s="1057"/>
      <c r="AHB178" s="1057"/>
      <c r="AHC178" s="1057"/>
      <c r="AHD178" s="1057"/>
      <c r="AHE178" s="1057"/>
      <c r="AHF178" s="1057"/>
      <c r="AHG178" s="1057"/>
      <c r="AHH178" s="1057"/>
      <c r="AHI178" s="1057"/>
      <c r="AHJ178" s="1057"/>
      <c r="AHK178" s="1057"/>
      <c r="AHL178" s="1057"/>
      <c r="AHM178" s="1057"/>
      <c r="AHN178" s="1057"/>
      <c r="AHO178" s="1057"/>
      <c r="AHP178" s="1057"/>
      <c r="AHQ178" s="1057"/>
      <c r="AHR178" s="1057"/>
      <c r="AHS178" s="1057"/>
      <c r="AHT178" s="1057"/>
      <c r="AHU178" s="1057"/>
      <c r="AHV178" s="1057"/>
      <c r="AHW178" s="1057"/>
      <c r="AHX178" s="1057"/>
      <c r="AHY178" s="1057"/>
      <c r="AHZ178" s="1057"/>
      <c r="AIA178" s="1057"/>
      <c r="AIB178" s="1057"/>
      <c r="AIC178" s="1057"/>
      <c r="AID178" s="1057"/>
      <c r="AIE178" s="1057"/>
      <c r="AIF178" s="1057"/>
      <c r="AIG178" s="1057"/>
      <c r="AIH178" s="1057"/>
      <c r="AII178" s="1057"/>
      <c r="AIJ178" s="1057"/>
      <c r="AIK178" s="1057"/>
      <c r="AIL178" s="1057"/>
      <c r="AIM178" s="1057"/>
      <c r="AIN178" s="1057"/>
      <c r="AIO178" s="1057"/>
      <c r="AIP178" s="1057"/>
      <c r="AIQ178" s="1057"/>
      <c r="AIR178" s="1057"/>
      <c r="AIS178" s="1057"/>
      <c r="AIT178" s="1057"/>
      <c r="AIU178" s="1057"/>
      <c r="AIV178" s="1057"/>
      <c r="AIW178" s="1057"/>
      <c r="AIX178" s="1057"/>
      <c r="AIY178" s="1057"/>
      <c r="AIZ178" s="1057"/>
      <c r="AJA178" s="1057"/>
      <c r="AJB178" s="1057"/>
      <c r="AJC178" s="1057"/>
      <c r="AJD178" s="1057"/>
      <c r="AJE178" s="1057"/>
      <c r="AJF178" s="1057"/>
      <c r="AJG178" s="1057"/>
      <c r="AJH178" s="1057"/>
      <c r="AJI178" s="1057"/>
      <c r="AJJ178" s="1057"/>
      <c r="AJK178" s="1057"/>
      <c r="AJL178" s="1057"/>
      <c r="AJM178" s="1057"/>
      <c r="AJN178" s="1057"/>
      <c r="AJO178" s="1057"/>
      <c r="AJP178" s="1057"/>
      <c r="AJQ178" s="1057"/>
      <c r="AJR178" s="1057"/>
      <c r="AJS178" s="1057"/>
      <c r="AJT178" s="1057"/>
      <c r="AJU178" s="1057"/>
      <c r="AJV178" s="1057"/>
      <c r="AJW178" s="1057"/>
      <c r="AJX178" s="1057"/>
      <c r="AJY178" s="1057"/>
      <c r="AJZ178" s="1057"/>
      <c r="AKA178" s="1057"/>
      <c r="AKB178" s="1057"/>
      <c r="AKC178" s="1057"/>
      <c r="AKD178" s="1057"/>
      <c r="AKE178" s="1057"/>
      <c r="AKF178" s="1057"/>
      <c r="AKG178" s="1057"/>
      <c r="AKH178" s="1057"/>
      <c r="AKI178" s="1057"/>
      <c r="AKJ178" s="1057"/>
      <c r="AKK178" s="1057"/>
      <c r="AKL178" s="1057"/>
      <c r="AKM178" s="1057"/>
      <c r="AKN178" s="1057"/>
      <c r="AKO178" s="1057"/>
      <c r="AKP178" s="1057"/>
      <c r="AKQ178" s="1057"/>
      <c r="AKR178" s="1057"/>
      <c r="AKS178" s="1057"/>
      <c r="AKT178" s="1057"/>
      <c r="AKU178" s="1057"/>
      <c r="AKV178" s="1057"/>
      <c r="AKW178" s="1057"/>
      <c r="AKX178" s="1057"/>
      <c r="AKY178" s="1057"/>
      <c r="AKZ178" s="1057"/>
      <c r="ALA178" s="1057"/>
      <c r="ALB178" s="1057"/>
      <c r="ALC178" s="1057"/>
      <c r="ALD178" s="1057"/>
      <c r="ALE178" s="1057"/>
      <c r="ALF178" s="1057"/>
      <c r="ALG178" s="1057"/>
      <c r="ALH178" s="1057"/>
      <c r="ALI178" s="1057"/>
      <c r="ALJ178" s="1057"/>
      <c r="ALK178" s="1057"/>
      <c r="ALL178" s="1057"/>
      <c r="ALM178" s="1057"/>
      <c r="ALN178" s="1057"/>
      <c r="ALO178" s="1057"/>
      <c r="ALP178" s="1057"/>
      <c r="ALQ178" s="1057"/>
      <c r="ALR178" s="1057"/>
      <c r="ALS178" s="1057"/>
      <c r="ALT178" s="1057"/>
      <c r="ALU178" s="1057"/>
      <c r="ALV178" s="1057"/>
      <c r="ALW178" s="1057"/>
      <c r="ALX178" s="1057"/>
      <c r="ALY178" s="1057"/>
      <c r="ALZ178" s="1057"/>
      <c r="AMA178" s="1057"/>
      <c r="AMB178" s="1057"/>
      <c r="AMC178" s="1057"/>
      <c r="AMD178" s="1057"/>
      <c r="AME178" s="1057"/>
      <c r="AMF178" s="1057"/>
      <c r="AMG178" s="1057"/>
      <c r="AMH178" s="1057"/>
      <c r="AMI178" s="1057"/>
      <c r="AMJ178" s="1057"/>
      <c r="AMK178" s="1057"/>
      <c r="AML178" s="1057"/>
      <c r="AMM178" s="1057"/>
      <c r="AMN178" s="1057"/>
      <c r="AMO178" s="1057"/>
      <c r="AMP178" s="1057"/>
      <c r="AMQ178" s="1057"/>
      <c r="AMR178" s="1057"/>
      <c r="AMS178" s="1057"/>
      <c r="AMT178" s="1057"/>
      <c r="AMU178" s="1057"/>
      <c r="AMV178" s="1057"/>
      <c r="AMW178" s="1057"/>
      <c r="AMX178" s="1057"/>
      <c r="AMY178" s="1057"/>
      <c r="AMZ178" s="1057"/>
      <c r="ANA178" s="1057"/>
      <c r="ANB178" s="1057"/>
      <c r="ANC178" s="1057"/>
      <c r="AND178" s="1057"/>
      <c r="ANE178" s="1057"/>
      <c r="ANF178" s="1057"/>
      <c r="ANG178" s="1057"/>
      <c r="ANH178" s="1057"/>
      <c r="ANI178" s="1057"/>
      <c r="ANJ178" s="1057"/>
      <c r="ANK178" s="1057"/>
      <c r="ANL178" s="1057"/>
      <c r="ANM178" s="1057"/>
      <c r="ANN178" s="1057"/>
      <c r="ANO178" s="1057"/>
      <c r="ANP178" s="1057"/>
      <c r="ANQ178" s="1057"/>
      <c r="ANR178" s="1057"/>
      <c r="ANS178" s="1057"/>
      <c r="ANT178" s="1057"/>
      <c r="ANU178" s="1057"/>
      <c r="ANV178" s="1057"/>
      <c r="ANW178" s="1057"/>
      <c r="ANX178" s="1057"/>
      <c r="ANY178" s="1057"/>
      <c r="ANZ178" s="1057"/>
      <c r="AOA178" s="1057"/>
      <c r="AOB178" s="1057"/>
      <c r="AOC178" s="1057"/>
      <c r="AOD178" s="1057"/>
      <c r="AOE178" s="1057"/>
      <c r="AOF178" s="1057"/>
      <c r="AOG178" s="1057"/>
      <c r="AOH178" s="1057"/>
      <c r="AOI178" s="1057"/>
      <c r="AOJ178" s="1057"/>
      <c r="AOK178" s="1057"/>
      <c r="AOL178" s="1057"/>
      <c r="AOM178" s="1057"/>
      <c r="AON178" s="1057"/>
      <c r="AOO178" s="1057"/>
      <c r="AOP178" s="1057"/>
      <c r="AOQ178" s="1057"/>
      <c r="AOR178" s="1057"/>
      <c r="AOS178" s="1057"/>
      <c r="AOT178" s="1057"/>
      <c r="AOU178" s="1057"/>
      <c r="AOV178" s="1057"/>
      <c r="AOW178" s="1057"/>
      <c r="AOX178" s="1057"/>
      <c r="AOY178" s="1057"/>
      <c r="AOZ178" s="1057"/>
      <c r="APA178" s="1057"/>
      <c r="APB178" s="1057"/>
      <c r="APC178" s="1057"/>
      <c r="APD178" s="1057"/>
      <c r="APE178" s="1057"/>
      <c r="APF178" s="1057"/>
      <c r="APG178" s="1057"/>
      <c r="APH178" s="1057"/>
      <c r="API178" s="1057"/>
      <c r="APJ178" s="1057"/>
      <c r="APK178" s="1057"/>
      <c r="APL178" s="1057"/>
      <c r="APM178" s="1057"/>
      <c r="APN178" s="1057"/>
      <c r="APO178" s="1057"/>
      <c r="APP178" s="1057"/>
      <c r="APQ178" s="1057"/>
      <c r="APR178" s="1057"/>
      <c r="APS178" s="1057"/>
      <c r="APT178" s="1057"/>
      <c r="APU178" s="1057"/>
      <c r="APV178" s="1057"/>
      <c r="APW178" s="1057"/>
      <c r="APX178" s="1057"/>
      <c r="APY178" s="1057"/>
      <c r="APZ178" s="1057"/>
      <c r="AQA178" s="1057"/>
      <c r="AQB178" s="1057"/>
      <c r="AQC178" s="1057"/>
      <c r="AQD178" s="1057"/>
      <c r="AQE178" s="1057"/>
      <c r="AQF178" s="1057"/>
      <c r="AQG178" s="1057"/>
      <c r="AQH178" s="1057"/>
      <c r="AQI178" s="1057"/>
      <c r="AQJ178" s="1057"/>
      <c r="AQK178" s="1057"/>
      <c r="AQL178" s="1057"/>
      <c r="AQM178" s="1057"/>
      <c r="AQN178" s="1057"/>
      <c r="AQO178" s="1057"/>
      <c r="AQP178" s="1057"/>
      <c r="AQQ178" s="1057"/>
      <c r="AQR178" s="1057"/>
      <c r="AQS178" s="1057"/>
      <c r="AQT178" s="1057"/>
      <c r="AQU178" s="1057"/>
      <c r="AQV178" s="1057"/>
      <c r="AQW178" s="1057"/>
      <c r="AQX178" s="1057"/>
      <c r="AQY178" s="1057"/>
      <c r="AQZ178" s="1057"/>
      <c r="ARA178" s="1057"/>
      <c r="ARB178" s="1057"/>
      <c r="ARC178" s="1057"/>
      <c r="ARD178" s="1057"/>
      <c r="ARE178" s="1057"/>
      <c r="ARF178" s="1057"/>
      <c r="ARG178" s="1057"/>
      <c r="ARH178" s="1057"/>
      <c r="ARI178" s="1057"/>
      <c r="ARJ178" s="1057"/>
      <c r="ARK178" s="1057"/>
      <c r="ARL178" s="1057"/>
      <c r="ARM178" s="1057"/>
      <c r="ARN178" s="1057"/>
      <c r="ARO178" s="1057"/>
      <c r="ARP178" s="1057"/>
      <c r="ARQ178" s="1057"/>
      <c r="ARR178" s="1057"/>
      <c r="ARS178" s="1057"/>
      <c r="ART178" s="1057"/>
      <c r="ARU178" s="1057"/>
      <c r="ARV178" s="1057"/>
      <c r="ARW178" s="1057"/>
      <c r="ARX178" s="1057"/>
      <c r="ARY178" s="1057"/>
      <c r="ARZ178" s="1057"/>
      <c r="ASA178" s="1057"/>
      <c r="ASB178" s="1057"/>
      <c r="ASC178" s="1057"/>
      <c r="ASD178" s="1057"/>
      <c r="ASE178" s="1057"/>
      <c r="ASF178" s="1057"/>
      <c r="ASG178" s="1057"/>
      <c r="ASH178" s="1057"/>
      <c r="ASI178" s="1057"/>
      <c r="ASJ178" s="1057"/>
      <c r="ASK178" s="1057"/>
      <c r="ASL178" s="1057"/>
      <c r="ASM178" s="1057"/>
      <c r="ASN178" s="1057"/>
      <c r="ASO178" s="1057"/>
      <c r="ASP178" s="1057"/>
      <c r="ASQ178" s="1057"/>
      <c r="ASR178" s="1057"/>
      <c r="ASS178" s="1057"/>
      <c r="AST178" s="1057"/>
      <c r="ASU178" s="1057"/>
      <c r="ASV178" s="1057"/>
      <c r="ASW178" s="1057"/>
      <c r="ASX178" s="1057"/>
      <c r="ASY178" s="1057"/>
      <c r="ASZ178" s="1057"/>
      <c r="ATA178" s="1057"/>
      <c r="ATB178" s="1057"/>
      <c r="ATC178" s="1057"/>
      <c r="ATD178" s="1057"/>
      <c r="ATE178" s="1057"/>
      <c r="ATF178" s="1057"/>
      <c r="ATG178" s="1057"/>
      <c r="ATH178" s="1057"/>
      <c r="ATI178" s="1057"/>
      <c r="ATJ178" s="1057"/>
      <c r="ATK178" s="1057"/>
      <c r="ATL178" s="1057"/>
      <c r="ATM178" s="1057"/>
      <c r="ATN178" s="1057"/>
      <c r="ATO178" s="1057"/>
      <c r="ATP178" s="1057"/>
      <c r="ATQ178" s="1057"/>
      <c r="ATR178" s="1057"/>
      <c r="ATS178" s="1057"/>
      <c r="ATT178" s="1057"/>
      <c r="ATU178" s="1057"/>
      <c r="ATV178" s="1057"/>
      <c r="ATW178" s="1057"/>
      <c r="ATX178" s="1057"/>
      <c r="ATY178" s="1057"/>
      <c r="ATZ178" s="1057"/>
      <c r="AUA178" s="1057"/>
      <c r="AUB178" s="1057"/>
      <c r="AUC178" s="1057"/>
      <c r="AUD178" s="1057"/>
      <c r="AUE178" s="1057"/>
      <c r="AUF178" s="1057"/>
      <c r="AUG178" s="1057"/>
      <c r="AUH178" s="1057"/>
      <c r="AUI178" s="1057"/>
      <c r="AUJ178" s="1057"/>
      <c r="AUK178" s="1057"/>
      <c r="AUL178" s="1057"/>
      <c r="AUM178" s="1057"/>
      <c r="AUN178" s="1057"/>
      <c r="AUO178" s="1057"/>
      <c r="AUP178" s="1057"/>
      <c r="AUQ178" s="1057"/>
      <c r="AUR178" s="1057"/>
      <c r="AUS178" s="1057"/>
      <c r="AUT178" s="1057"/>
      <c r="AUU178" s="1057"/>
      <c r="AUV178" s="1057"/>
      <c r="AUW178" s="1057"/>
      <c r="AUX178" s="1057"/>
      <c r="AUY178" s="1057"/>
      <c r="AUZ178" s="1057"/>
      <c r="AVA178" s="1057"/>
      <c r="AVB178" s="1057"/>
      <c r="AVC178" s="1057"/>
      <c r="AVD178" s="1057"/>
      <c r="AVE178" s="1057"/>
      <c r="AVF178" s="1057"/>
      <c r="AVG178" s="1057"/>
      <c r="AVH178" s="1057"/>
      <c r="AVI178" s="1057"/>
      <c r="AVJ178" s="1057"/>
      <c r="AVK178" s="1057"/>
      <c r="AVL178" s="1057"/>
      <c r="AVM178" s="1057"/>
      <c r="AVN178" s="1057"/>
      <c r="AVO178" s="1057"/>
      <c r="AVP178" s="1057"/>
      <c r="AVQ178" s="1057"/>
      <c r="AVR178" s="1057"/>
      <c r="AVS178" s="1057"/>
      <c r="AVT178" s="1057"/>
      <c r="AVU178" s="1057"/>
      <c r="AVV178" s="1057"/>
      <c r="AVW178" s="1057"/>
      <c r="AVX178" s="1057"/>
      <c r="AVY178" s="1057"/>
      <c r="AVZ178" s="1057"/>
      <c r="AWA178" s="1057"/>
      <c r="AWB178" s="1057"/>
      <c r="AWC178" s="1057"/>
      <c r="AWD178" s="1057"/>
      <c r="AWE178" s="1057"/>
      <c r="AWF178" s="1057"/>
      <c r="AWG178" s="1057"/>
      <c r="AWH178" s="1057"/>
      <c r="AWI178" s="1057"/>
      <c r="AWJ178" s="1057"/>
      <c r="AWK178" s="1057"/>
      <c r="AWL178" s="1057"/>
      <c r="AWM178" s="1057"/>
      <c r="AWN178" s="1057"/>
      <c r="AWO178" s="1057"/>
      <c r="AWP178" s="1057"/>
      <c r="AWQ178" s="1057"/>
      <c r="AWR178" s="1057"/>
      <c r="AWS178" s="1057"/>
      <c r="AWT178" s="1057"/>
      <c r="AWU178" s="1057"/>
      <c r="AWV178" s="1057"/>
      <c r="AWW178" s="1057"/>
      <c r="AWX178" s="1057"/>
      <c r="AWY178" s="1057"/>
      <c r="AWZ178" s="1057"/>
      <c r="AXA178" s="1057"/>
      <c r="AXB178" s="1057"/>
      <c r="AXC178" s="1057"/>
      <c r="AXD178" s="1057"/>
      <c r="AXE178" s="1057"/>
      <c r="AXF178" s="1057"/>
      <c r="AXG178" s="1057"/>
      <c r="AXH178" s="1057"/>
      <c r="AXI178" s="1057"/>
      <c r="AXJ178" s="1057"/>
      <c r="AXK178" s="1057"/>
      <c r="AXL178" s="1057"/>
      <c r="AXM178" s="1057"/>
      <c r="AXN178" s="1057"/>
      <c r="AXO178" s="1057"/>
      <c r="AXP178" s="1057"/>
      <c r="AXQ178" s="1057"/>
      <c r="AXR178" s="1057"/>
      <c r="AXS178" s="1057"/>
      <c r="AXT178" s="1057"/>
      <c r="AXU178" s="1057"/>
      <c r="AXV178" s="1057"/>
      <c r="AXW178" s="1057"/>
      <c r="AXX178" s="1057"/>
      <c r="AXY178" s="1057"/>
      <c r="AXZ178" s="1057"/>
      <c r="AYA178" s="1057"/>
      <c r="AYB178" s="1057"/>
      <c r="AYC178" s="1057"/>
      <c r="AYD178" s="1057"/>
      <c r="AYE178" s="1057"/>
      <c r="AYF178" s="1057"/>
      <c r="AYG178" s="1057"/>
      <c r="AYH178" s="1057"/>
      <c r="AYI178" s="1057"/>
      <c r="AYJ178" s="1057"/>
      <c r="AYK178" s="1057"/>
      <c r="AYL178" s="1057"/>
      <c r="AYM178" s="1057"/>
      <c r="AYN178" s="1057"/>
      <c r="AYO178" s="1057"/>
      <c r="AYP178" s="1057"/>
      <c r="AYQ178" s="1057"/>
      <c r="AYR178" s="1057"/>
      <c r="AYS178" s="1057"/>
      <c r="AYT178" s="1057"/>
      <c r="AYU178" s="1057"/>
      <c r="AYV178" s="1057"/>
      <c r="AYW178" s="1057"/>
      <c r="AYX178" s="1057"/>
      <c r="AYY178" s="1057"/>
      <c r="AYZ178" s="1057"/>
      <c r="AZA178" s="1057"/>
      <c r="AZB178" s="1057"/>
      <c r="AZC178" s="1057"/>
      <c r="AZD178" s="1057"/>
      <c r="AZE178" s="1057"/>
      <c r="AZF178" s="1057"/>
      <c r="AZG178" s="1057"/>
      <c r="AZH178" s="1057"/>
      <c r="AZI178" s="1057"/>
      <c r="AZJ178" s="1057"/>
      <c r="AZK178" s="1057"/>
      <c r="AZL178" s="1057"/>
      <c r="AZM178" s="1057"/>
      <c r="AZN178" s="1057"/>
      <c r="AZO178" s="1057"/>
      <c r="AZP178" s="1057"/>
      <c r="AZQ178" s="1057"/>
      <c r="AZR178" s="1057"/>
      <c r="AZS178" s="1057"/>
      <c r="AZT178" s="1057"/>
      <c r="AZU178" s="1057"/>
      <c r="AZV178" s="1057"/>
      <c r="AZW178" s="1057"/>
      <c r="AZX178" s="1057"/>
      <c r="AZY178" s="1057"/>
      <c r="AZZ178" s="1057"/>
      <c r="BAA178" s="1057"/>
      <c r="BAB178" s="1057"/>
      <c r="BAC178" s="1057"/>
      <c r="BAD178" s="1057"/>
      <c r="BAE178" s="1057"/>
      <c r="BAF178" s="1057"/>
      <c r="BAG178" s="1057"/>
      <c r="BAH178" s="1057"/>
      <c r="BAI178" s="1057"/>
      <c r="BAJ178" s="1057"/>
      <c r="BAK178" s="1057"/>
      <c r="BAL178" s="1057"/>
      <c r="BAM178" s="1057"/>
      <c r="BAN178" s="1057"/>
      <c r="BAO178" s="1057"/>
      <c r="BAP178" s="1057"/>
      <c r="BAQ178" s="1057"/>
      <c r="BAR178" s="1057"/>
      <c r="BAS178" s="1057"/>
      <c r="BAT178" s="1057"/>
      <c r="BAU178" s="1057"/>
      <c r="BAV178" s="1057"/>
      <c r="BAW178" s="1057"/>
      <c r="BAX178" s="1057"/>
      <c r="BAY178" s="1057"/>
      <c r="BAZ178" s="1057"/>
      <c r="BBA178" s="1057"/>
      <c r="BBB178" s="1057"/>
      <c r="BBC178" s="1057"/>
      <c r="BBD178" s="1057"/>
      <c r="BBE178" s="1057"/>
      <c r="BBF178" s="1057"/>
      <c r="BBG178" s="1057"/>
      <c r="BBH178" s="1057"/>
      <c r="BBI178" s="1057"/>
      <c r="BBJ178" s="1057"/>
      <c r="BBK178" s="1057"/>
      <c r="BBL178" s="1057"/>
      <c r="BBM178" s="1057"/>
      <c r="BBN178" s="1057"/>
      <c r="BBO178" s="1057"/>
      <c r="BBP178" s="1057"/>
      <c r="BBQ178" s="1057"/>
      <c r="BBR178" s="1057"/>
      <c r="BBS178" s="1057"/>
      <c r="BBT178" s="1057"/>
      <c r="BBU178" s="1057"/>
      <c r="BBV178" s="1057"/>
      <c r="BBW178" s="1057"/>
      <c r="BBX178" s="1057"/>
      <c r="BBY178" s="1057"/>
      <c r="BBZ178" s="1057"/>
      <c r="BCA178" s="1057"/>
      <c r="BCB178" s="1057"/>
      <c r="BCC178" s="1057"/>
      <c r="BCD178" s="1057"/>
      <c r="BCE178" s="1057"/>
      <c r="BCF178" s="1057"/>
      <c r="BCG178" s="1057"/>
      <c r="BCH178" s="1057"/>
      <c r="BCI178" s="1057"/>
      <c r="BCJ178" s="1057"/>
      <c r="BCK178" s="1057"/>
      <c r="BCL178" s="1057"/>
      <c r="BCM178" s="1057"/>
      <c r="BCN178" s="1057"/>
      <c r="BCO178" s="1057"/>
      <c r="BCP178" s="1057"/>
      <c r="BCQ178" s="1057"/>
      <c r="BCR178" s="1057"/>
      <c r="BCS178" s="1057"/>
      <c r="BCT178" s="1057"/>
      <c r="BCU178" s="1057"/>
      <c r="BCV178" s="1057"/>
      <c r="BCW178" s="1057"/>
      <c r="BCX178" s="1057"/>
      <c r="BCY178" s="1057"/>
      <c r="BCZ178" s="1057"/>
      <c r="BDA178" s="1057"/>
      <c r="BDB178" s="1057"/>
      <c r="BDC178" s="1057"/>
      <c r="BDD178" s="1057"/>
      <c r="BDE178" s="1057"/>
      <c r="BDF178" s="1057"/>
      <c r="BDG178" s="1057"/>
      <c r="BDH178" s="1057"/>
      <c r="BDI178" s="1057"/>
      <c r="BDJ178" s="1057"/>
      <c r="BDK178" s="1057"/>
      <c r="BDL178" s="1057"/>
      <c r="BDM178" s="1057"/>
      <c r="BDN178" s="1057"/>
      <c r="BDO178" s="1057"/>
      <c r="BDP178" s="1057"/>
      <c r="BDQ178" s="1057"/>
      <c r="BDR178" s="1057"/>
      <c r="BDS178" s="1057"/>
      <c r="BDT178" s="1057"/>
      <c r="BDU178" s="1057"/>
      <c r="BDV178" s="1057"/>
      <c r="BDW178" s="1057"/>
      <c r="BDX178" s="1057"/>
      <c r="BDY178" s="1057"/>
      <c r="BDZ178" s="1057"/>
      <c r="BEA178" s="1057"/>
      <c r="BEB178" s="1057"/>
      <c r="BEC178" s="1057"/>
      <c r="BED178" s="1057"/>
      <c r="BEE178" s="1057"/>
      <c r="BEF178" s="1057"/>
      <c r="BEG178" s="1057"/>
      <c r="BEH178" s="1057"/>
      <c r="BEI178" s="1057"/>
      <c r="BEJ178" s="1057"/>
      <c r="BEK178" s="1057"/>
      <c r="BEL178" s="1057"/>
      <c r="BEM178" s="1057"/>
      <c r="BEN178" s="1057"/>
      <c r="BEO178" s="1057"/>
      <c r="BEP178" s="1057"/>
      <c r="BEQ178" s="1057"/>
      <c r="BER178" s="1057"/>
      <c r="BES178" s="1057"/>
      <c r="BET178" s="1057"/>
      <c r="BEU178" s="1057"/>
      <c r="BEV178" s="1057"/>
      <c r="BEW178" s="1057"/>
      <c r="BEX178" s="1057"/>
      <c r="BEY178" s="1057"/>
      <c r="BEZ178" s="1057"/>
      <c r="BFA178" s="1057"/>
      <c r="BFB178" s="1057"/>
      <c r="BFC178" s="1057"/>
      <c r="BFD178" s="1057"/>
      <c r="BFE178" s="1057"/>
      <c r="BFF178" s="1057"/>
      <c r="BFG178" s="1057"/>
      <c r="BFH178" s="1057"/>
      <c r="BFI178" s="1057"/>
      <c r="BFJ178" s="1057"/>
      <c r="BFK178" s="1057"/>
      <c r="BFL178" s="1057"/>
      <c r="BFM178" s="1057"/>
      <c r="BFN178" s="1057"/>
      <c r="BFO178" s="1057"/>
      <c r="BFP178" s="1057"/>
      <c r="BFQ178" s="1057"/>
      <c r="BFR178" s="1057"/>
      <c r="BFS178" s="1057"/>
      <c r="BFT178" s="1057"/>
      <c r="BFU178" s="1057"/>
      <c r="BFV178" s="1057"/>
      <c r="BFW178" s="1057"/>
      <c r="BFX178" s="1057"/>
      <c r="BFY178" s="1057"/>
      <c r="BFZ178" s="1057"/>
      <c r="BGA178" s="1057"/>
      <c r="BGB178" s="1057"/>
      <c r="BGC178" s="1057"/>
      <c r="BGD178" s="1057"/>
      <c r="BGE178" s="1057"/>
      <c r="BGF178" s="1057"/>
      <c r="BGG178" s="1057"/>
      <c r="BGH178" s="1057"/>
      <c r="BGI178" s="1057"/>
      <c r="BGJ178" s="1057"/>
      <c r="BGK178" s="1057"/>
      <c r="BGL178" s="1057"/>
      <c r="BGM178" s="1057"/>
      <c r="BGN178" s="1057"/>
      <c r="BGO178" s="1057"/>
      <c r="BGP178" s="1057"/>
      <c r="BGQ178" s="1057"/>
      <c r="BGR178" s="1057"/>
      <c r="BGS178" s="1057"/>
      <c r="BGT178" s="1057"/>
      <c r="BGU178" s="1057"/>
      <c r="BGV178" s="1057"/>
      <c r="BGW178" s="1057"/>
      <c r="BGX178" s="1057"/>
      <c r="BGY178" s="1057"/>
      <c r="BGZ178" s="1057"/>
      <c r="BHA178" s="1057"/>
      <c r="BHB178" s="1057"/>
      <c r="BHC178" s="1057"/>
      <c r="BHD178" s="1057"/>
      <c r="BHE178" s="1057"/>
      <c r="BHF178" s="1057"/>
      <c r="BHG178" s="1057"/>
      <c r="BHH178" s="1057"/>
      <c r="BHI178" s="1057"/>
      <c r="BHJ178" s="1057"/>
      <c r="BHK178" s="1057"/>
      <c r="BHL178" s="1057"/>
      <c r="BHM178" s="1057"/>
      <c r="BHN178" s="1057"/>
      <c r="BHO178" s="1057"/>
      <c r="BHP178" s="1057"/>
      <c r="BHQ178" s="1057"/>
      <c r="BHR178" s="1057"/>
      <c r="BHS178" s="1057"/>
      <c r="BHT178" s="1057"/>
      <c r="BHU178" s="1057"/>
      <c r="BHV178" s="1057"/>
      <c r="BHW178" s="1057"/>
      <c r="BHX178" s="1057"/>
      <c r="BHY178" s="1057"/>
      <c r="BHZ178" s="1057"/>
      <c r="BIA178" s="1057"/>
      <c r="BIB178" s="1057"/>
      <c r="BIC178" s="1057"/>
      <c r="BID178" s="1057"/>
      <c r="BIE178" s="1057"/>
      <c r="BIF178" s="1057"/>
      <c r="BIG178" s="1057"/>
      <c r="BIH178" s="1057"/>
      <c r="BII178" s="1057"/>
      <c r="BIJ178" s="1057"/>
      <c r="BIK178" s="1057"/>
      <c r="BIL178" s="1057"/>
      <c r="BIM178" s="1057"/>
      <c r="BIN178" s="1057"/>
      <c r="BIO178" s="1057"/>
      <c r="BIP178" s="1057"/>
      <c r="BIQ178" s="1057"/>
      <c r="BIR178" s="1057"/>
      <c r="BIS178" s="1057"/>
      <c r="BIT178" s="1057"/>
      <c r="BIU178" s="1057"/>
      <c r="BIV178" s="1057"/>
      <c r="BIW178" s="1057"/>
      <c r="BIX178" s="1057"/>
      <c r="BIY178" s="1057"/>
      <c r="BIZ178" s="1057"/>
      <c r="BJA178" s="1057"/>
      <c r="BJB178" s="1057"/>
      <c r="BJC178" s="1057"/>
      <c r="BJD178" s="1057"/>
      <c r="BJE178" s="1057"/>
      <c r="BJF178" s="1057"/>
      <c r="BJG178" s="1057"/>
      <c r="BJH178" s="1057"/>
      <c r="BJI178" s="1057"/>
      <c r="BJJ178" s="1057"/>
      <c r="BJK178" s="1057"/>
      <c r="BJL178" s="1057"/>
      <c r="BJM178" s="1057"/>
      <c r="BJN178" s="1057"/>
      <c r="BJO178" s="1057"/>
      <c r="BJP178" s="1057"/>
      <c r="BJQ178" s="1057"/>
      <c r="BJR178" s="1057"/>
      <c r="BJS178" s="1057"/>
      <c r="BJT178" s="1057"/>
      <c r="BJU178" s="1057"/>
      <c r="BJV178" s="1057"/>
      <c r="BJW178" s="1057"/>
      <c r="BJX178" s="1057"/>
      <c r="BJY178" s="1057"/>
      <c r="BJZ178" s="1057"/>
      <c r="BKA178" s="1057"/>
      <c r="BKB178" s="1057"/>
      <c r="BKC178" s="1057"/>
      <c r="BKD178" s="1057"/>
      <c r="BKE178" s="1057"/>
      <c r="BKF178" s="1057"/>
      <c r="BKG178" s="1057"/>
      <c r="BKH178" s="1057"/>
      <c r="BKI178" s="1057"/>
      <c r="BKJ178" s="1057"/>
      <c r="BKK178" s="1057"/>
      <c r="BKL178" s="1057"/>
      <c r="BKM178" s="1057"/>
      <c r="BKN178" s="1057"/>
      <c r="BKO178" s="1057"/>
      <c r="BKP178" s="1057"/>
      <c r="BKQ178" s="1057"/>
      <c r="BKR178" s="1057"/>
      <c r="BKS178" s="1057"/>
      <c r="BKT178" s="1057"/>
      <c r="BKU178" s="1057"/>
      <c r="BKV178" s="1057"/>
      <c r="BKW178" s="1057"/>
      <c r="BKX178" s="1057"/>
      <c r="BKY178" s="1057"/>
      <c r="BKZ178" s="1057"/>
      <c r="BLA178" s="1057"/>
      <c r="BLB178" s="1057"/>
      <c r="BLC178" s="1057"/>
      <c r="BLD178" s="1057"/>
      <c r="BLE178" s="1057"/>
      <c r="BLF178" s="1057"/>
      <c r="BLG178" s="1057"/>
      <c r="BLH178" s="1057"/>
      <c r="BLI178" s="1057"/>
      <c r="BLJ178" s="1057"/>
      <c r="BLK178" s="1057"/>
      <c r="BLL178" s="1057"/>
      <c r="BLM178" s="1057"/>
      <c r="BLN178" s="1057"/>
      <c r="BLO178" s="1057"/>
      <c r="BLP178" s="1057"/>
      <c r="BLQ178" s="1057"/>
      <c r="BLR178" s="1057"/>
      <c r="BLS178" s="1057"/>
      <c r="BLT178" s="1057"/>
      <c r="BLU178" s="1057"/>
      <c r="BLV178" s="1057"/>
      <c r="BLW178" s="1057"/>
      <c r="BLX178" s="1057"/>
      <c r="BLY178" s="1057"/>
      <c r="BLZ178" s="1057"/>
      <c r="BMA178" s="1057"/>
      <c r="BMB178" s="1057"/>
      <c r="BMC178" s="1057"/>
      <c r="BMD178" s="1057"/>
      <c r="BME178" s="1057"/>
      <c r="BMF178" s="1057"/>
      <c r="BMG178" s="1057"/>
      <c r="BMH178" s="1057"/>
      <c r="BMI178" s="1057"/>
      <c r="BMJ178" s="1057"/>
      <c r="BMK178" s="1057"/>
      <c r="BML178" s="1057"/>
      <c r="BMM178" s="1057"/>
      <c r="BMN178" s="1057"/>
      <c r="BMO178" s="1057"/>
      <c r="BMP178" s="1057"/>
      <c r="BMQ178" s="1057"/>
      <c r="BMR178" s="1057"/>
      <c r="BMS178" s="1057"/>
      <c r="BMT178" s="1057"/>
      <c r="BMU178" s="1057"/>
      <c r="BMV178" s="1057"/>
      <c r="BMW178" s="1057"/>
      <c r="BMX178" s="1057"/>
      <c r="BMY178" s="1057"/>
      <c r="BMZ178" s="1057"/>
      <c r="BNA178" s="1057"/>
      <c r="BNB178" s="1057"/>
      <c r="BNC178" s="1057"/>
      <c r="BND178" s="1057"/>
      <c r="BNE178" s="1057"/>
      <c r="BNF178" s="1057"/>
      <c r="BNG178" s="1057"/>
      <c r="BNH178" s="1057"/>
      <c r="BNI178" s="1057"/>
      <c r="BNJ178" s="1057"/>
      <c r="BNK178" s="1057"/>
      <c r="BNL178" s="1057"/>
      <c r="BNM178" s="1057"/>
      <c r="BNN178" s="1057"/>
      <c r="BNO178" s="1057"/>
      <c r="BNP178" s="1057"/>
      <c r="BNQ178" s="1057"/>
      <c r="BNR178" s="1057"/>
      <c r="BNS178" s="1057"/>
      <c r="BNT178" s="1057"/>
      <c r="BNU178" s="1057"/>
      <c r="BNV178" s="1057"/>
      <c r="BNW178" s="1057"/>
      <c r="BNX178" s="1057"/>
      <c r="BNY178" s="1057"/>
      <c r="BNZ178" s="1057"/>
      <c r="BOA178" s="1057"/>
      <c r="BOB178" s="1057"/>
      <c r="BOC178" s="1057"/>
      <c r="BOD178" s="1057"/>
      <c r="BOE178" s="1057"/>
      <c r="BOF178" s="1057"/>
      <c r="BOG178" s="1057"/>
      <c r="BOH178" s="1057"/>
      <c r="BOI178" s="1057"/>
      <c r="BOJ178" s="1057"/>
      <c r="BOK178" s="1057"/>
      <c r="BOL178" s="1057"/>
      <c r="BOM178" s="1057"/>
      <c r="BON178" s="1057"/>
      <c r="BOO178" s="1057"/>
      <c r="BOP178" s="1057"/>
      <c r="BOQ178" s="1057"/>
      <c r="BOR178" s="1057"/>
      <c r="BOS178" s="1057"/>
      <c r="BOT178" s="1057"/>
      <c r="BOU178" s="1057"/>
      <c r="BOV178" s="1057"/>
      <c r="BOW178" s="1057"/>
      <c r="BOX178" s="1057"/>
      <c r="BOY178" s="1057"/>
      <c r="BOZ178" s="1057"/>
      <c r="BPA178" s="1057"/>
      <c r="BPB178" s="1057"/>
      <c r="BPC178" s="1057"/>
      <c r="BPD178" s="1057"/>
      <c r="BPE178" s="1057"/>
      <c r="BPF178" s="1057"/>
      <c r="BPG178" s="1057"/>
      <c r="BPH178" s="1057"/>
      <c r="BPI178" s="1057"/>
      <c r="BPJ178" s="1057"/>
      <c r="BPK178" s="1057"/>
      <c r="BPL178" s="1057"/>
      <c r="BPM178" s="1057"/>
      <c r="BPN178" s="1057"/>
      <c r="BPO178" s="1057"/>
      <c r="BPP178" s="1057"/>
      <c r="BPQ178" s="1057"/>
      <c r="BPR178" s="1057"/>
      <c r="BPS178" s="1057"/>
      <c r="BPT178" s="1057"/>
      <c r="BPU178" s="1057"/>
      <c r="BPV178" s="1057"/>
      <c r="BPW178" s="1057"/>
      <c r="BPX178" s="1057"/>
      <c r="BPY178" s="1057"/>
      <c r="BPZ178" s="1057"/>
      <c r="BQA178" s="1057"/>
      <c r="BQB178" s="1057"/>
      <c r="BQC178" s="1057"/>
      <c r="BQD178" s="1057"/>
      <c r="BQE178" s="1057"/>
      <c r="BQF178" s="1057"/>
      <c r="BQG178" s="1057"/>
      <c r="BQH178" s="1057"/>
      <c r="BQI178" s="1057"/>
      <c r="BQJ178" s="1057"/>
      <c r="BQK178" s="1057"/>
      <c r="BQL178" s="1057"/>
      <c r="BQM178" s="1057"/>
      <c r="BQN178" s="1057"/>
      <c r="BQO178" s="1057"/>
      <c r="BQP178" s="1057"/>
      <c r="BQQ178" s="1057"/>
      <c r="BQR178" s="1057"/>
      <c r="BQS178" s="1057"/>
      <c r="BQT178" s="1057"/>
      <c r="BQU178" s="1057"/>
      <c r="BQV178" s="1057"/>
      <c r="BQW178" s="1057"/>
      <c r="BQX178" s="1057"/>
      <c r="BQY178" s="1057"/>
      <c r="BQZ178" s="1057"/>
      <c r="BRA178" s="1057"/>
      <c r="BRB178" s="1057"/>
      <c r="BRC178" s="1057"/>
      <c r="BRD178" s="1057"/>
      <c r="BRE178" s="1057"/>
      <c r="BRF178" s="1057"/>
      <c r="BRG178" s="1057"/>
      <c r="BRH178" s="1057"/>
      <c r="BRI178" s="1057"/>
      <c r="BRJ178" s="1057"/>
      <c r="BRK178" s="1057"/>
      <c r="BRL178" s="1057"/>
      <c r="BRM178" s="1057"/>
      <c r="BRN178" s="1057"/>
      <c r="BRO178" s="1057"/>
      <c r="BRP178" s="1057"/>
      <c r="BRQ178" s="1057"/>
      <c r="BRR178" s="1057"/>
      <c r="BRS178" s="1057"/>
      <c r="BRT178" s="1057"/>
      <c r="BRU178" s="1057"/>
      <c r="BRV178" s="1057"/>
      <c r="BRW178" s="1057"/>
      <c r="BRX178" s="1057"/>
      <c r="BRY178" s="1057"/>
      <c r="BRZ178" s="1057"/>
      <c r="BSA178" s="1057"/>
      <c r="BSB178" s="1057"/>
      <c r="BSC178" s="1057"/>
      <c r="BSD178" s="1057"/>
      <c r="BSE178" s="1057"/>
      <c r="BSF178" s="1057"/>
      <c r="BSG178" s="1057"/>
      <c r="BSH178" s="1057"/>
      <c r="BSI178" s="1057"/>
      <c r="BSJ178" s="1057"/>
      <c r="BSK178" s="1057"/>
      <c r="BSL178" s="1057"/>
      <c r="BSM178" s="1057"/>
      <c r="BSN178" s="1057"/>
      <c r="BSO178" s="1057"/>
      <c r="BSP178" s="1057"/>
      <c r="BSQ178" s="1057"/>
      <c r="BSR178" s="1057"/>
      <c r="BSS178" s="1057"/>
      <c r="BST178" s="1057"/>
      <c r="BSU178" s="1057"/>
      <c r="BSV178" s="1057"/>
      <c r="BSW178" s="1057"/>
      <c r="BSX178" s="1057"/>
      <c r="BSY178" s="1057"/>
      <c r="BSZ178" s="1057"/>
      <c r="BTA178" s="1057"/>
      <c r="BTB178" s="1057"/>
      <c r="BTC178" s="1057"/>
      <c r="BTD178" s="1057"/>
      <c r="BTE178" s="1057"/>
      <c r="BTF178" s="1057"/>
      <c r="BTG178" s="1057"/>
      <c r="BTH178" s="1057"/>
      <c r="BTI178" s="1057"/>
      <c r="BTJ178" s="1057"/>
      <c r="BTK178" s="1057"/>
      <c r="BTL178" s="1057"/>
      <c r="BTM178" s="1057"/>
      <c r="BTN178" s="1057"/>
      <c r="BTO178" s="1057"/>
      <c r="BTP178" s="1057"/>
      <c r="BTQ178" s="1057"/>
      <c r="BTR178" s="1057"/>
      <c r="BTS178" s="1057"/>
      <c r="BTT178" s="1057"/>
      <c r="BTU178" s="1057"/>
      <c r="BTV178" s="1057"/>
      <c r="BTW178" s="1057"/>
      <c r="BTX178" s="1057"/>
      <c r="BTY178" s="1057"/>
      <c r="BTZ178" s="1057"/>
      <c r="BUA178" s="1057"/>
      <c r="BUB178" s="1057"/>
      <c r="BUC178" s="1057"/>
      <c r="BUD178" s="1057"/>
      <c r="BUE178" s="1057"/>
      <c r="BUF178" s="1057"/>
      <c r="BUG178" s="1057"/>
      <c r="BUH178" s="1057"/>
      <c r="BUI178" s="1057"/>
      <c r="BUJ178" s="1057"/>
      <c r="BUK178" s="1057"/>
      <c r="BUL178" s="1057"/>
      <c r="BUM178" s="1057"/>
      <c r="BUN178" s="1057"/>
      <c r="BUO178" s="1057"/>
      <c r="BUP178" s="1057"/>
      <c r="BUQ178" s="1057"/>
      <c r="BUR178" s="1057"/>
      <c r="BUS178" s="1057"/>
      <c r="BUT178" s="1057"/>
      <c r="BUU178" s="1057"/>
      <c r="BUV178" s="1057"/>
      <c r="BUW178" s="1057"/>
      <c r="BUX178" s="1057"/>
      <c r="BUY178" s="1057"/>
      <c r="BUZ178" s="1057"/>
      <c r="BVA178" s="1057"/>
      <c r="BVB178" s="1057"/>
      <c r="BVC178" s="1057"/>
      <c r="BVD178" s="1057"/>
      <c r="BVE178" s="1057"/>
      <c r="BVF178" s="1057"/>
      <c r="BVG178" s="1057"/>
      <c r="BVH178" s="1057"/>
      <c r="BVI178" s="1057"/>
      <c r="BVJ178" s="1057"/>
      <c r="BVK178" s="1057"/>
      <c r="BVL178" s="1057"/>
      <c r="BVM178" s="1057"/>
      <c r="BVN178" s="1057"/>
      <c r="BVO178" s="1057"/>
      <c r="BVP178" s="1057"/>
      <c r="BVQ178" s="1057"/>
      <c r="BVR178" s="1057"/>
      <c r="BVS178" s="1057"/>
      <c r="BVT178" s="1057"/>
      <c r="BVU178" s="1057"/>
      <c r="BVV178" s="1057"/>
      <c r="BVW178" s="1057"/>
      <c r="BVX178" s="1057"/>
      <c r="BVY178" s="1057"/>
      <c r="BVZ178" s="1057"/>
      <c r="BWA178" s="1057"/>
      <c r="BWB178" s="1057"/>
      <c r="BWC178" s="1057"/>
      <c r="BWD178" s="1057"/>
      <c r="BWE178" s="1057"/>
      <c r="BWF178" s="1057"/>
      <c r="BWG178" s="1057"/>
      <c r="BWH178" s="1057"/>
      <c r="BWI178" s="1057"/>
      <c r="BWJ178" s="1057"/>
      <c r="BWK178" s="1057"/>
      <c r="BWL178" s="1057"/>
      <c r="BWM178" s="1057"/>
      <c r="BWN178" s="1057"/>
      <c r="BWO178" s="1057"/>
      <c r="BWP178" s="1057"/>
      <c r="BWQ178" s="1057"/>
      <c r="BWR178" s="1057"/>
      <c r="BWS178" s="1057"/>
      <c r="BWT178" s="1057"/>
      <c r="BWU178" s="1057"/>
      <c r="BWV178" s="1057"/>
      <c r="BWW178" s="1057"/>
      <c r="BWX178" s="1057"/>
      <c r="BWY178" s="1057"/>
      <c r="BWZ178" s="1057"/>
      <c r="BXA178" s="1057"/>
      <c r="BXB178" s="1057"/>
      <c r="BXC178" s="1057"/>
      <c r="BXD178" s="1057"/>
      <c r="BXE178" s="1057"/>
      <c r="BXF178" s="1057"/>
      <c r="BXG178" s="1057"/>
      <c r="BXH178" s="1057"/>
      <c r="BXI178" s="1057"/>
      <c r="BXJ178" s="1057"/>
      <c r="BXK178" s="1057"/>
      <c r="BXL178" s="1057"/>
      <c r="BXM178" s="1057"/>
      <c r="BXN178" s="1057"/>
      <c r="BXO178" s="1057"/>
      <c r="BXP178" s="1057"/>
      <c r="BXQ178" s="1057"/>
      <c r="BXR178" s="1057"/>
      <c r="BXS178" s="1057"/>
      <c r="BXT178" s="1057"/>
      <c r="BXU178" s="1057"/>
      <c r="BXV178" s="1057"/>
      <c r="BXW178" s="1057"/>
      <c r="BXX178" s="1057"/>
      <c r="BXY178" s="1057"/>
      <c r="BXZ178" s="1057"/>
      <c r="BYA178" s="1057"/>
      <c r="BYB178" s="1057"/>
      <c r="BYC178" s="1057"/>
      <c r="BYD178" s="1057"/>
      <c r="BYE178" s="1057"/>
      <c r="BYF178" s="1057"/>
      <c r="BYG178" s="1057"/>
      <c r="BYH178" s="1057"/>
      <c r="BYI178" s="1057"/>
      <c r="BYJ178" s="1057"/>
      <c r="BYK178" s="1057"/>
      <c r="BYL178" s="1057"/>
      <c r="BYM178" s="1057"/>
      <c r="BYN178" s="1057"/>
      <c r="BYO178" s="1057"/>
      <c r="BYP178" s="1057"/>
      <c r="BYQ178" s="1057"/>
      <c r="BYR178" s="1057"/>
      <c r="BYS178" s="1057"/>
      <c r="BYT178" s="1057"/>
      <c r="BYU178" s="1057"/>
      <c r="BYV178" s="1057"/>
      <c r="BYW178" s="1057"/>
      <c r="BYX178" s="1057"/>
      <c r="BYY178" s="1057"/>
      <c r="BYZ178" s="1057"/>
      <c r="BZA178" s="1057"/>
      <c r="BZB178" s="1057"/>
      <c r="BZC178" s="1057"/>
      <c r="BZD178" s="1057"/>
      <c r="BZE178" s="1057"/>
      <c r="BZF178" s="1057"/>
      <c r="BZG178" s="1057"/>
      <c r="BZH178" s="1057"/>
      <c r="BZI178" s="1057"/>
      <c r="BZJ178" s="1057"/>
      <c r="BZK178" s="1057"/>
      <c r="BZL178" s="1057"/>
      <c r="BZM178" s="1057"/>
      <c r="BZN178" s="1057"/>
      <c r="BZO178" s="1057"/>
      <c r="BZP178" s="1057"/>
      <c r="BZQ178" s="1057"/>
      <c r="BZR178" s="1057"/>
      <c r="BZS178" s="1057"/>
      <c r="BZT178" s="1057"/>
      <c r="BZU178" s="1057"/>
      <c r="BZV178" s="1057"/>
      <c r="BZW178" s="1057"/>
      <c r="BZX178" s="1057"/>
      <c r="BZY178" s="1057"/>
      <c r="BZZ178" s="1057"/>
      <c r="CAA178" s="1057"/>
      <c r="CAB178" s="1057"/>
      <c r="CAC178" s="1057"/>
      <c r="CAD178" s="1057"/>
      <c r="CAE178" s="1057"/>
      <c r="CAF178" s="1057"/>
      <c r="CAG178" s="1057"/>
      <c r="CAH178" s="1057"/>
      <c r="CAI178" s="1057"/>
      <c r="CAJ178" s="1057"/>
      <c r="CAK178" s="1057"/>
      <c r="CAL178" s="1057"/>
      <c r="CAM178" s="1057"/>
      <c r="CAN178" s="1057"/>
      <c r="CAO178" s="1057"/>
      <c r="CAP178" s="1057"/>
      <c r="CAQ178" s="1057"/>
      <c r="CAR178" s="1057"/>
      <c r="CAS178" s="1057"/>
      <c r="CAT178" s="1057"/>
      <c r="CAU178" s="1057"/>
      <c r="CAV178" s="1057"/>
      <c r="CAW178" s="1057"/>
      <c r="CAX178" s="1057"/>
      <c r="CAY178" s="1057"/>
      <c r="CAZ178" s="1057"/>
      <c r="CBA178" s="1057"/>
      <c r="CBB178" s="1057"/>
      <c r="CBC178" s="1057"/>
      <c r="CBD178" s="1057"/>
      <c r="CBE178" s="1057"/>
      <c r="CBF178" s="1057"/>
      <c r="CBG178" s="1057"/>
      <c r="CBH178" s="1057"/>
      <c r="CBI178" s="1057"/>
      <c r="CBJ178" s="1057"/>
      <c r="CBK178" s="1057"/>
      <c r="CBL178" s="1057"/>
      <c r="CBM178" s="1057"/>
      <c r="CBN178" s="1057"/>
      <c r="CBO178" s="1057"/>
      <c r="CBP178" s="1057"/>
      <c r="CBQ178" s="1057"/>
      <c r="CBR178" s="1057"/>
      <c r="CBS178" s="1057"/>
      <c r="CBT178" s="1057"/>
      <c r="CBU178" s="1057"/>
      <c r="CBV178" s="1057"/>
      <c r="CBW178" s="1057"/>
      <c r="CBX178" s="1057"/>
      <c r="CBY178" s="1057"/>
      <c r="CBZ178" s="1057"/>
      <c r="CCA178" s="1057"/>
      <c r="CCB178" s="1057"/>
      <c r="CCC178" s="1057"/>
      <c r="CCD178" s="1057"/>
      <c r="CCE178" s="1057"/>
      <c r="CCF178" s="1057"/>
      <c r="CCG178" s="1057"/>
      <c r="CCH178" s="1057"/>
      <c r="CCI178" s="1057"/>
      <c r="CCJ178" s="1057"/>
      <c r="CCK178" s="1057"/>
      <c r="CCL178" s="1057"/>
      <c r="CCM178" s="1057"/>
      <c r="CCN178" s="1057"/>
      <c r="CCO178" s="1057"/>
      <c r="CCP178" s="1057"/>
      <c r="CCQ178" s="1057"/>
      <c r="CCR178" s="1057"/>
      <c r="CCS178" s="1057"/>
      <c r="CCT178" s="1057"/>
      <c r="CCU178" s="1057"/>
      <c r="CCV178" s="1057"/>
      <c r="CCW178" s="1057"/>
      <c r="CCX178" s="1057"/>
      <c r="CCY178" s="1057"/>
      <c r="CCZ178" s="1057"/>
      <c r="CDA178" s="1057"/>
      <c r="CDB178" s="1057"/>
      <c r="CDC178" s="1057"/>
      <c r="CDD178" s="1057"/>
      <c r="CDE178" s="1057"/>
      <c r="CDF178" s="1057"/>
      <c r="CDG178" s="1057"/>
      <c r="CDH178" s="1057"/>
      <c r="CDI178" s="1057"/>
      <c r="CDJ178" s="1057"/>
      <c r="CDK178" s="1057"/>
      <c r="CDL178" s="1057"/>
      <c r="CDM178" s="1057"/>
      <c r="CDN178" s="1057"/>
      <c r="CDO178" s="1057"/>
      <c r="CDP178" s="1057"/>
      <c r="CDQ178" s="1057"/>
      <c r="CDR178" s="1057"/>
      <c r="CDS178" s="1057"/>
      <c r="CDT178" s="1057"/>
      <c r="CDU178" s="1057"/>
      <c r="CDV178" s="1057"/>
      <c r="CDW178" s="1057"/>
      <c r="CDX178" s="1057"/>
      <c r="CDY178" s="1057"/>
      <c r="CDZ178" s="1057"/>
      <c r="CEA178" s="1057"/>
      <c r="CEB178" s="1057"/>
      <c r="CEC178" s="1057"/>
      <c r="CED178" s="1057"/>
      <c r="CEE178" s="1057"/>
      <c r="CEF178" s="1057"/>
      <c r="CEG178" s="1057"/>
      <c r="CEH178" s="1057"/>
      <c r="CEI178" s="1057"/>
      <c r="CEJ178" s="1057"/>
      <c r="CEK178" s="1057"/>
      <c r="CEL178" s="1057"/>
      <c r="CEM178" s="1057"/>
      <c r="CEN178" s="1057"/>
      <c r="CEO178" s="1057"/>
      <c r="CEP178" s="1057"/>
      <c r="CEQ178" s="1057"/>
      <c r="CER178" s="1057"/>
      <c r="CES178" s="1057"/>
      <c r="CET178" s="1057"/>
      <c r="CEU178" s="1057"/>
      <c r="CEV178" s="1057"/>
      <c r="CEW178" s="1057"/>
      <c r="CEX178" s="1057"/>
      <c r="CEY178" s="1057"/>
      <c r="CEZ178" s="1057"/>
      <c r="CFA178" s="1057"/>
      <c r="CFB178" s="1057"/>
      <c r="CFC178" s="1057"/>
      <c r="CFD178" s="1057"/>
      <c r="CFE178" s="1057"/>
      <c r="CFF178" s="1057"/>
      <c r="CFG178" s="1057"/>
      <c r="CFH178" s="1057"/>
      <c r="CFI178" s="1057"/>
      <c r="CFJ178" s="1057"/>
      <c r="CFK178" s="1057"/>
      <c r="CFL178" s="1057"/>
      <c r="CFM178" s="1057"/>
      <c r="CFN178" s="1057"/>
      <c r="CFO178" s="1057"/>
      <c r="CFP178" s="1057"/>
      <c r="CFQ178" s="1057"/>
      <c r="CFR178" s="1057"/>
      <c r="CFS178" s="1057"/>
      <c r="CFT178" s="1057"/>
      <c r="CFU178" s="1057"/>
      <c r="CFV178" s="1057"/>
      <c r="CFW178" s="1057"/>
      <c r="CFX178" s="1057"/>
      <c r="CFY178" s="1057"/>
      <c r="CFZ178" s="1057"/>
      <c r="CGA178" s="1057"/>
      <c r="CGB178" s="1057"/>
      <c r="CGC178" s="1057"/>
      <c r="CGD178" s="1057"/>
      <c r="CGE178" s="1057"/>
      <c r="CGF178" s="1057"/>
      <c r="CGG178" s="1057"/>
      <c r="CGH178" s="1057"/>
      <c r="CGI178" s="1057"/>
      <c r="CGJ178" s="1057"/>
      <c r="CGK178" s="1057"/>
      <c r="CGL178" s="1057"/>
      <c r="CGM178" s="1057"/>
      <c r="CGN178" s="1057"/>
      <c r="CGO178" s="1057"/>
      <c r="CGP178" s="1057"/>
      <c r="CGQ178" s="1057"/>
      <c r="CGR178" s="1057"/>
      <c r="CGS178" s="1057"/>
      <c r="CGT178" s="1057"/>
      <c r="CGU178" s="1057"/>
      <c r="CGV178" s="1057"/>
      <c r="CGW178" s="1057"/>
      <c r="CGX178" s="1057"/>
      <c r="CGY178" s="1057"/>
      <c r="CGZ178" s="1057"/>
      <c r="CHA178" s="1057"/>
      <c r="CHB178" s="1057"/>
      <c r="CHC178" s="1057"/>
      <c r="CHD178" s="1057"/>
      <c r="CHE178" s="1057"/>
      <c r="CHF178" s="1057"/>
      <c r="CHG178" s="1057"/>
      <c r="CHH178" s="1057"/>
      <c r="CHI178" s="1057"/>
      <c r="CHJ178" s="1057"/>
      <c r="CHK178" s="1057"/>
      <c r="CHL178" s="1057"/>
      <c r="CHM178" s="1057"/>
      <c r="CHN178" s="1057"/>
      <c r="CHO178" s="1057"/>
      <c r="CHP178" s="1057"/>
      <c r="CHQ178" s="1057"/>
      <c r="CHR178" s="1057"/>
      <c r="CHS178" s="1057"/>
      <c r="CHT178" s="1057"/>
      <c r="CHU178" s="1057"/>
      <c r="CHV178" s="1057"/>
      <c r="CHW178" s="1057"/>
      <c r="CHX178" s="1057"/>
      <c r="CHY178" s="1057"/>
      <c r="CHZ178" s="1057"/>
      <c r="CIA178" s="1057"/>
      <c r="CIB178" s="1057"/>
      <c r="CIC178" s="1057"/>
      <c r="CID178" s="1057"/>
      <c r="CIE178" s="1057"/>
      <c r="CIF178" s="1057"/>
      <c r="CIG178" s="1057"/>
      <c r="CIH178" s="1057"/>
      <c r="CII178" s="1057"/>
      <c r="CIJ178" s="1057"/>
      <c r="CIK178" s="1057"/>
      <c r="CIL178" s="1057"/>
      <c r="CIM178" s="1057"/>
      <c r="CIN178" s="1057"/>
      <c r="CIO178" s="1057"/>
      <c r="CIP178" s="1057"/>
      <c r="CIQ178" s="1057"/>
      <c r="CIR178" s="1057"/>
      <c r="CIS178" s="1057"/>
      <c r="CIT178" s="1057"/>
      <c r="CIU178" s="1057"/>
      <c r="CIV178" s="1057"/>
      <c r="CIW178" s="1057"/>
      <c r="CIX178" s="1057"/>
      <c r="CIY178" s="1057"/>
      <c r="CIZ178" s="1057"/>
      <c r="CJA178" s="1057"/>
      <c r="CJB178" s="1057"/>
      <c r="CJC178" s="1057"/>
      <c r="CJD178" s="1057"/>
      <c r="CJE178" s="1057"/>
      <c r="CJF178" s="1057"/>
      <c r="CJG178" s="1057"/>
      <c r="CJH178" s="1057"/>
      <c r="CJI178" s="1057"/>
      <c r="CJJ178" s="1057"/>
      <c r="CJK178" s="1057"/>
      <c r="CJL178" s="1057"/>
      <c r="CJM178" s="1057"/>
      <c r="CJN178" s="1057"/>
      <c r="CJO178" s="1057"/>
      <c r="CJP178" s="1057"/>
      <c r="CJQ178" s="1057"/>
      <c r="CJR178" s="1057"/>
      <c r="CJS178" s="1057"/>
      <c r="CJT178" s="1057"/>
      <c r="CJU178" s="1057"/>
      <c r="CJV178" s="1057"/>
      <c r="CJW178" s="1057"/>
      <c r="CJX178" s="1057"/>
      <c r="CJY178" s="1057"/>
      <c r="CJZ178" s="1057"/>
      <c r="CKA178" s="1057"/>
      <c r="CKB178" s="1057"/>
      <c r="CKC178" s="1057"/>
      <c r="CKD178" s="1057"/>
      <c r="CKE178" s="1057"/>
      <c r="CKF178" s="1057"/>
      <c r="CKG178" s="1057"/>
      <c r="CKH178" s="1057"/>
      <c r="CKI178" s="1057"/>
      <c r="CKJ178" s="1057"/>
      <c r="CKK178" s="1057"/>
      <c r="CKL178" s="1057"/>
      <c r="CKM178" s="1057"/>
      <c r="CKN178" s="1057"/>
      <c r="CKO178" s="1057"/>
      <c r="CKP178" s="1057"/>
      <c r="CKQ178" s="1057"/>
      <c r="CKR178" s="1057"/>
      <c r="CKS178" s="1057"/>
      <c r="CKT178" s="1057"/>
      <c r="CKU178" s="1057"/>
      <c r="CKV178" s="1057"/>
      <c r="CKW178" s="1057"/>
      <c r="CKX178" s="1057"/>
      <c r="CKY178" s="1057"/>
      <c r="CKZ178" s="1057"/>
      <c r="CLA178" s="1057"/>
      <c r="CLB178" s="1057"/>
      <c r="CLC178" s="1057"/>
      <c r="CLD178" s="1057"/>
      <c r="CLE178" s="1057"/>
      <c r="CLF178" s="1057"/>
      <c r="CLG178" s="1057"/>
      <c r="CLH178" s="1057"/>
      <c r="CLI178" s="1057"/>
      <c r="CLJ178" s="1057"/>
      <c r="CLK178" s="1057"/>
      <c r="CLL178" s="1057"/>
      <c r="CLM178" s="1057"/>
      <c r="CLN178" s="1057"/>
      <c r="CLO178" s="1057"/>
      <c r="CLP178" s="1057"/>
      <c r="CLQ178" s="1057"/>
      <c r="CLR178" s="1057"/>
      <c r="CLS178" s="1057"/>
      <c r="CLT178" s="1057"/>
      <c r="CLU178" s="1057"/>
      <c r="CLV178" s="1057"/>
      <c r="CLW178" s="1057"/>
      <c r="CLX178" s="1057"/>
      <c r="CLY178" s="1057"/>
      <c r="CLZ178" s="1057"/>
      <c r="CMA178" s="1057"/>
      <c r="CMB178" s="1057"/>
      <c r="CMC178" s="1057"/>
      <c r="CMD178" s="1057"/>
      <c r="CME178" s="1057"/>
      <c r="CMF178" s="1057"/>
      <c r="CMG178" s="1057"/>
      <c r="CMH178" s="1057"/>
      <c r="CMI178" s="1057"/>
      <c r="CMJ178" s="1057"/>
      <c r="CMK178" s="1057"/>
      <c r="CML178" s="1057"/>
      <c r="CMM178" s="1057"/>
      <c r="CMN178" s="1057"/>
      <c r="CMO178" s="1057"/>
      <c r="CMP178" s="1057"/>
      <c r="CMQ178" s="1057"/>
      <c r="CMR178" s="1057"/>
      <c r="CMS178" s="1057"/>
      <c r="CMT178" s="1057"/>
      <c r="CMU178" s="1057"/>
      <c r="CMV178" s="1057"/>
      <c r="CMW178" s="1057"/>
      <c r="CMX178" s="1057"/>
      <c r="CMY178" s="1057"/>
      <c r="CMZ178" s="1057"/>
      <c r="CNA178" s="1057"/>
      <c r="CNB178" s="1057"/>
      <c r="CNC178" s="1057"/>
      <c r="CND178" s="1057"/>
      <c r="CNE178" s="1057"/>
      <c r="CNF178" s="1057"/>
      <c r="CNG178" s="1057"/>
      <c r="CNH178" s="1057"/>
      <c r="CNI178" s="1057"/>
      <c r="CNJ178" s="1057"/>
      <c r="CNK178" s="1057"/>
      <c r="CNL178" s="1057"/>
      <c r="CNM178" s="1057"/>
      <c r="CNN178" s="1057"/>
      <c r="CNO178" s="1057"/>
      <c r="CNP178" s="1057"/>
      <c r="CNQ178" s="1057"/>
      <c r="CNR178" s="1057"/>
      <c r="CNS178" s="1057"/>
      <c r="CNT178" s="1057"/>
      <c r="CNU178" s="1057"/>
      <c r="CNV178" s="1057"/>
      <c r="CNW178" s="1057"/>
      <c r="CNX178" s="1057"/>
      <c r="CNY178" s="1057"/>
      <c r="CNZ178" s="1057"/>
      <c r="COA178" s="1057"/>
      <c r="COB178" s="1057"/>
      <c r="COC178" s="1057"/>
      <c r="COD178" s="1057"/>
      <c r="COE178" s="1057"/>
      <c r="COF178" s="1057"/>
      <c r="COG178" s="1057"/>
      <c r="COH178" s="1057"/>
      <c r="COI178" s="1057"/>
      <c r="COJ178" s="1057"/>
      <c r="COK178" s="1057"/>
      <c r="COL178" s="1057"/>
      <c r="COM178" s="1057"/>
      <c r="CON178" s="1057"/>
      <c r="COO178" s="1057"/>
      <c r="COP178" s="1057"/>
      <c r="COQ178" s="1057"/>
      <c r="COR178" s="1057"/>
      <c r="COS178" s="1057"/>
      <c r="COT178" s="1057"/>
      <c r="COU178" s="1057"/>
      <c r="COV178" s="1057"/>
      <c r="COW178" s="1057"/>
      <c r="COX178" s="1057"/>
      <c r="COY178" s="1057"/>
      <c r="COZ178" s="1057"/>
      <c r="CPA178" s="1057"/>
      <c r="CPB178" s="1057"/>
      <c r="CPC178" s="1057"/>
      <c r="CPD178" s="1057"/>
      <c r="CPE178" s="1057"/>
      <c r="CPF178" s="1057"/>
      <c r="CPG178" s="1057"/>
      <c r="CPH178" s="1057"/>
      <c r="CPI178" s="1057"/>
      <c r="CPJ178" s="1057"/>
      <c r="CPK178" s="1057"/>
      <c r="CPL178" s="1057"/>
      <c r="CPM178" s="1057"/>
      <c r="CPN178" s="1057"/>
      <c r="CPO178" s="1057"/>
      <c r="CPP178" s="1057"/>
      <c r="CPQ178" s="1057"/>
      <c r="CPR178" s="1057"/>
      <c r="CPS178" s="1057"/>
      <c r="CPT178" s="1057"/>
      <c r="CPU178" s="1057"/>
      <c r="CPV178" s="1057"/>
      <c r="CPW178" s="1057"/>
      <c r="CPX178" s="1057"/>
      <c r="CPY178" s="1057"/>
      <c r="CPZ178" s="1057"/>
      <c r="CQA178" s="1057"/>
      <c r="CQB178" s="1057"/>
      <c r="CQC178" s="1057"/>
      <c r="CQD178" s="1057"/>
      <c r="CQE178" s="1057"/>
      <c r="CQF178" s="1057"/>
      <c r="CQG178" s="1057"/>
      <c r="CQH178" s="1057"/>
      <c r="CQI178" s="1057"/>
      <c r="CQJ178" s="1057"/>
      <c r="CQK178" s="1057"/>
      <c r="CQL178" s="1057"/>
      <c r="CQM178" s="1057"/>
      <c r="CQN178" s="1057"/>
      <c r="CQO178" s="1057"/>
      <c r="CQP178" s="1057"/>
      <c r="CQQ178" s="1057"/>
      <c r="CQR178" s="1057"/>
      <c r="CQS178" s="1057"/>
      <c r="CQT178" s="1057"/>
      <c r="CQU178" s="1057"/>
      <c r="CQV178" s="1057"/>
      <c r="CQW178" s="1057"/>
      <c r="CQX178" s="1057"/>
      <c r="CQY178" s="1057"/>
      <c r="CQZ178" s="1057"/>
      <c r="CRA178" s="1057"/>
      <c r="CRB178" s="1057"/>
      <c r="CRC178" s="1057"/>
      <c r="CRD178" s="1057"/>
      <c r="CRE178" s="1057"/>
      <c r="CRF178" s="1057"/>
      <c r="CRG178" s="1057"/>
      <c r="CRH178" s="1057"/>
      <c r="CRI178" s="1057"/>
      <c r="CRJ178" s="1057"/>
      <c r="CRK178" s="1057"/>
      <c r="CRL178" s="1057"/>
      <c r="CRM178" s="1057"/>
      <c r="CRN178" s="1057"/>
      <c r="CRO178" s="1057"/>
      <c r="CRP178" s="1057"/>
      <c r="CRQ178" s="1057"/>
      <c r="CRR178" s="1057"/>
      <c r="CRS178" s="1057"/>
      <c r="CRT178" s="1057"/>
      <c r="CRU178" s="1057"/>
      <c r="CRV178" s="1057"/>
      <c r="CRW178" s="1057"/>
      <c r="CRX178" s="1057"/>
      <c r="CRY178" s="1057"/>
      <c r="CRZ178" s="1057"/>
      <c r="CSA178" s="1057"/>
      <c r="CSB178" s="1057"/>
      <c r="CSC178" s="1057"/>
      <c r="CSD178" s="1057"/>
      <c r="CSE178" s="1057"/>
      <c r="CSF178" s="1057"/>
      <c r="CSG178" s="1057"/>
      <c r="CSH178" s="1057"/>
      <c r="CSI178" s="1057"/>
      <c r="CSJ178" s="1057"/>
      <c r="CSK178" s="1057"/>
      <c r="CSL178" s="1057"/>
      <c r="CSM178" s="1057"/>
      <c r="CSN178" s="1057"/>
      <c r="CSO178" s="1057"/>
      <c r="CSP178" s="1057"/>
      <c r="CSQ178" s="1057"/>
      <c r="CSR178" s="1057"/>
      <c r="CSS178" s="1057"/>
      <c r="CST178" s="1057"/>
      <c r="CSU178" s="1057"/>
      <c r="CSV178" s="1057"/>
      <c r="CSW178" s="1057"/>
      <c r="CSX178" s="1057"/>
      <c r="CSY178" s="1057"/>
      <c r="CSZ178" s="1057"/>
      <c r="CTA178" s="1057"/>
      <c r="CTB178" s="1057"/>
      <c r="CTC178" s="1057"/>
      <c r="CTD178" s="1057"/>
      <c r="CTE178" s="1057"/>
      <c r="CTF178" s="1057"/>
      <c r="CTG178" s="1057"/>
      <c r="CTH178" s="1057"/>
      <c r="CTI178" s="1057"/>
      <c r="CTJ178" s="1057"/>
      <c r="CTK178" s="1057"/>
      <c r="CTL178" s="1057"/>
      <c r="CTM178" s="1057"/>
      <c r="CTN178" s="1057"/>
      <c r="CTO178" s="1057"/>
      <c r="CTP178" s="1057"/>
      <c r="CTQ178" s="1057"/>
      <c r="CTR178" s="1057"/>
      <c r="CTS178" s="1057"/>
      <c r="CTT178" s="1057"/>
      <c r="CTU178" s="1057"/>
      <c r="CTV178" s="1057"/>
      <c r="CTW178" s="1057"/>
      <c r="CTX178" s="1057"/>
      <c r="CTY178" s="1057"/>
      <c r="CTZ178" s="1057"/>
      <c r="CUA178" s="1057"/>
      <c r="CUB178" s="1057"/>
      <c r="CUC178" s="1057"/>
      <c r="CUD178" s="1057"/>
      <c r="CUE178" s="1057"/>
      <c r="CUF178" s="1057"/>
      <c r="CUG178" s="1057"/>
      <c r="CUH178" s="1057"/>
      <c r="CUI178" s="1057"/>
      <c r="CUJ178" s="1057"/>
      <c r="CUK178" s="1057"/>
      <c r="CUL178" s="1057"/>
      <c r="CUM178" s="1057"/>
      <c r="CUN178" s="1057"/>
      <c r="CUO178" s="1057"/>
      <c r="CUP178" s="1057"/>
      <c r="CUQ178" s="1057"/>
      <c r="CUR178" s="1057"/>
      <c r="CUS178" s="1057"/>
      <c r="CUT178" s="1057"/>
      <c r="CUU178" s="1057"/>
      <c r="CUV178" s="1057"/>
      <c r="CUW178" s="1057"/>
      <c r="CUX178" s="1057"/>
      <c r="CUY178" s="1057"/>
      <c r="CUZ178" s="1057"/>
      <c r="CVA178" s="1057"/>
      <c r="CVB178" s="1057"/>
      <c r="CVC178" s="1057"/>
      <c r="CVD178" s="1057"/>
      <c r="CVE178" s="1057"/>
      <c r="CVF178" s="1057"/>
      <c r="CVG178" s="1057"/>
      <c r="CVH178" s="1057"/>
      <c r="CVI178" s="1057"/>
      <c r="CVJ178" s="1057"/>
      <c r="CVK178" s="1057"/>
      <c r="CVL178" s="1057"/>
      <c r="CVM178" s="1057"/>
      <c r="CVN178" s="1057"/>
      <c r="CVO178" s="1057"/>
      <c r="CVP178" s="1057"/>
      <c r="CVQ178" s="1057"/>
      <c r="CVR178" s="1057"/>
      <c r="CVS178" s="1057"/>
      <c r="CVT178" s="1057"/>
      <c r="CVU178" s="1057"/>
      <c r="CVV178" s="1057"/>
      <c r="CVW178" s="1057"/>
      <c r="CVX178" s="1057"/>
      <c r="CVY178" s="1057"/>
      <c r="CVZ178" s="1057"/>
      <c r="CWA178" s="1057"/>
      <c r="CWB178" s="1057"/>
      <c r="CWC178" s="1057"/>
      <c r="CWD178" s="1057"/>
      <c r="CWE178" s="1057"/>
      <c r="CWF178" s="1057"/>
      <c r="CWG178" s="1057"/>
      <c r="CWH178" s="1057"/>
      <c r="CWI178" s="1057"/>
      <c r="CWJ178" s="1057"/>
      <c r="CWK178" s="1057"/>
      <c r="CWL178" s="1057"/>
      <c r="CWM178" s="1057"/>
      <c r="CWN178" s="1057"/>
      <c r="CWO178" s="1057"/>
      <c r="CWP178" s="1057"/>
      <c r="CWQ178" s="1057"/>
      <c r="CWR178" s="1057"/>
      <c r="CWS178" s="1057"/>
      <c r="CWT178" s="1057"/>
      <c r="CWU178" s="1057"/>
      <c r="CWV178" s="1057"/>
      <c r="CWW178" s="1057"/>
      <c r="CWX178" s="1057"/>
      <c r="CWY178" s="1057"/>
      <c r="CWZ178" s="1057"/>
      <c r="CXA178" s="1057"/>
      <c r="CXB178" s="1057"/>
      <c r="CXC178" s="1057"/>
      <c r="CXD178" s="1057"/>
      <c r="CXE178" s="1057"/>
      <c r="CXF178" s="1057"/>
      <c r="CXG178" s="1057"/>
      <c r="CXH178" s="1057"/>
      <c r="CXI178" s="1057"/>
      <c r="CXJ178" s="1057"/>
      <c r="CXK178" s="1057"/>
      <c r="CXL178" s="1057"/>
      <c r="CXM178" s="1057"/>
      <c r="CXN178" s="1057"/>
      <c r="CXO178" s="1057"/>
      <c r="CXP178" s="1057"/>
      <c r="CXQ178" s="1057"/>
      <c r="CXR178" s="1057"/>
      <c r="CXS178" s="1057"/>
      <c r="CXT178" s="1057"/>
      <c r="CXU178" s="1057"/>
      <c r="CXV178" s="1057"/>
      <c r="CXW178" s="1057"/>
      <c r="CXX178" s="1057"/>
      <c r="CXY178" s="1057"/>
      <c r="CXZ178" s="1057"/>
      <c r="CYA178" s="1057"/>
      <c r="CYB178" s="1057"/>
      <c r="CYC178" s="1057"/>
      <c r="CYD178" s="1057"/>
      <c r="CYE178" s="1057"/>
      <c r="CYF178" s="1057"/>
      <c r="CYG178" s="1057"/>
      <c r="CYH178" s="1057"/>
      <c r="CYI178" s="1057"/>
      <c r="CYJ178" s="1057"/>
      <c r="CYK178" s="1057"/>
      <c r="CYL178" s="1057"/>
      <c r="CYM178" s="1057"/>
      <c r="CYN178" s="1057"/>
      <c r="CYO178" s="1057"/>
      <c r="CYP178" s="1057"/>
      <c r="CYQ178" s="1057"/>
      <c r="CYR178" s="1057"/>
      <c r="CYS178" s="1057"/>
      <c r="CYT178" s="1057"/>
      <c r="CYU178" s="1057"/>
      <c r="CYV178" s="1057"/>
      <c r="CYW178" s="1057"/>
      <c r="CYX178" s="1057"/>
      <c r="CYY178" s="1057"/>
      <c r="CYZ178" s="1057"/>
      <c r="CZA178" s="1057"/>
      <c r="CZB178" s="1057"/>
      <c r="CZC178" s="1057"/>
      <c r="CZD178" s="1057"/>
      <c r="CZE178" s="1057"/>
      <c r="CZF178" s="1057"/>
      <c r="CZG178" s="1057"/>
      <c r="CZH178" s="1057"/>
      <c r="CZI178" s="1057"/>
      <c r="CZJ178" s="1057"/>
      <c r="CZK178" s="1057"/>
      <c r="CZL178" s="1057"/>
      <c r="CZM178" s="1057"/>
      <c r="CZN178" s="1057"/>
      <c r="CZO178" s="1057"/>
      <c r="CZP178" s="1057"/>
      <c r="CZQ178" s="1057"/>
      <c r="CZR178" s="1057"/>
      <c r="CZS178" s="1057"/>
      <c r="CZT178" s="1057"/>
      <c r="CZU178" s="1057"/>
      <c r="CZV178" s="1057"/>
      <c r="CZW178" s="1057"/>
      <c r="CZX178" s="1057"/>
      <c r="CZY178" s="1057"/>
      <c r="CZZ178" s="1057"/>
      <c r="DAA178" s="1057"/>
      <c r="DAB178" s="1057"/>
      <c r="DAC178" s="1057"/>
      <c r="DAD178" s="1057"/>
      <c r="DAE178" s="1057"/>
      <c r="DAF178" s="1057"/>
      <c r="DAG178" s="1057"/>
      <c r="DAH178" s="1057"/>
      <c r="DAI178" s="1057"/>
      <c r="DAJ178" s="1057"/>
      <c r="DAK178" s="1057"/>
      <c r="DAL178" s="1057"/>
      <c r="DAM178" s="1057"/>
      <c r="DAN178" s="1057"/>
      <c r="DAO178" s="1057"/>
      <c r="DAP178" s="1057"/>
      <c r="DAQ178" s="1057"/>
      <c r="DAR178" s="1057"/>
      <c r="DAS178" s="1057"/>
      <c r="DAT178" s="1057"/>
      <c r="DAU178" s="1057"/>
      <c r="DAV178" s="1057"/>
      <c r="DAW178" s="1057"/>
      <c r="DAX178" s="1057"/>
      <c r="DAY178" s="1057"/>
      <c r="DAZ178" s="1057"/>
      <c r="DBA178" s="1057"/>
      <c r="DBB178" s="1057"/>
      <c r="DBC178" s="1057"/>
      <c r="DBD178" s="1057"/>
      <c r="DBE178" s="1057"/>
      <c r="DBF178" s="1057"/>
      <c r="DBG178" s="1057"/>
      <c r="DBH178" s="1057"/>
      <c r="DBI178" s="1057"/>
      <c r="DBJ178" s="1057"/>
      <c r="DBK178" s="1057"/>
      <c r="DBL178" s="1057"/>
      <c r="DBM178" s="1057"/>
      <c r="DBN178" s="1057"/>
      <c r="DBO178" s="1057"/>
      <c r="DBP178" s="1057"/>
      <c r="DBQ178" s="1057"/>
      <c r="DBR178" s="1057"/>
      <c r="DBS178" s="1057"/>
      <c r="DBT178" s="1057"/>
      <c r="DBU178" s="1057"/>
      <c r="DBV178" s="1057"/>
      <c r="DBW178" s="1057"/>
      <c r="DBX178" s="1057"/>
      <c r="DBY178" s="1057"/>
      <c r="DBZ178" s="1057"/>
      <c r="DCA178" s="1057"/>
      <c r="DCB178" s="1057"/>
      <c r="DCC178" s="1057"/>
      <c r="DCD178" s="1057"/>
      <c r="DCE178" s="1057"/>
      <c r="DCF178" s="1057"/>
      <c r="DCG178" s="1057"/>
      <c r="DCH178" s="1057"/>
      <c r="DCI178" s="1057"/>
      <c r="DCJ178" s="1057"/>
      <c r="DCK178" s="1057"/>
      <c r="DCL178" s="1057"/>
      <c r="DCM178" s="1057"/>
      <c r="DCN178" s="1057"/>
      <c r="DCO178" s="1057"/>
      <c r="DCP178" s="1057"/>
      <c r="DCQ178" s="1057"/>
      <c r="DCR178" s="1057"/>
      <c r="DCS178" s="1057"/>
      <c r="DCT178" s="1057"/>
      <c r="DCU178" s="1057"/>
      <c r="DCV178" s="1057"/>
      <c r="DCW178" s="1057"/>
      <c r="DCX178" s="1057"/>
      <c r="DCY178" s="1057"/>
      <c r="DCZ178" s="1057"/>
      <c r="DDA178" s="1057"/>
      <c r="DDB178" s="1057"/>
      <c r="DDC178" s="1057"/>
      <c r="DDD178" s="1057"/>
      <c r="DDE178" s="1057"/>
      <c r="DDF178" s="1057"/>
      <c r="DDG178" s="1057"/>
      <c r="DDH178" s="1057"/>
      <c r="DDI178" s="1057"/>
      <c r="DDJ178" s="1057"/>
      <c r="DDK178" s="1057"/>
      <c r="DDL178" s="1057"/>
      <c r="DDM178" s="1057"/>
      <c r="DDN178" s="1057"/>
      <c r="DDO178" s="1057"/>
      <c r="DDP178" s="1057"/>
      <c r="DDQ178" s="1057"/>
      <c r="DDR178" s="1057"/>
      <c r="DDS178" s="1057"/>
      <c r="DDT178" s="1057"/>
      <c r="DDU178" s="1057"/>
      <c r="DDV178" s="1057"/>
      <c r="DDW178" s="1057"/>
      <c r="DDX178" s="1057"/>
      <c r="DDY178" s="1057"/>
      <c r="DDZ178" s="1057"/>
      <c r="DEA178" s="1057"/>
      <c r="DEB178" s="1057"/>
      <c r="DEC178" s="1057"/>
      <c r="DED178" s="1057"/>
      <c r="DEE178" s="1057"/>
      <c r="DEF178" s="1057"/>
      <c r="DEG178" s="1057"/>
      <c r="DEH178" s="1057"/>
      <c r="DEI178" s="1057"/>
      <c r="DEJ178" s="1057"/>
      <c r="DEK178" s="1057"/>
      <c r="DEL178" s="1057"/>
      <c r="DEM178" s="1057"/>
      <c r="DEN178" s="1057"/>
      <c r="DEO178" s="1057"/>
      <c r="DEP178" s="1057"/>
      <c r="DEQ178" s="1057"/>
      <c r="DER178" s="1057"/>
      <c r="DES178" s="1057"/>
      <c r="DET178" s="1057"/>
      <c r="DEU178" s="1057"/>
      <c r="DEV178" s="1057"/>
      <c r="DEW178" s="1057"/>
      <c r="DEX178" s="1057"/>
      <c r="DEY178" s="1057"/>
      <c r="DEZ178" s="1057"/>
      <c r="DFA178" s="1057"/>
      <c r="DFB178" s="1057"/>
      <c r="DFC178" s="1057"/>
      <c r="DFD178" s="1057"/>
      <c r="DFE178" s="1057"/>
      <c r="DFF178" s="1057"/>
      <c r="DFG178" s="1057"/>
      <c r="DFH178" s="1057"/>
      <c r="DFI178" s="1057"/>
      <c r="DFJ178" s="1057"/>
      <c r="DFK178" s="1057"/>
      <c r="DFL178" s="1057"/>
      <c r="DFM178" s="1057"/>
      <c r="DFN178" s="1057"/>
      <c r="DFO178" s="1057"/>
      <c r="DFP178" s="1057"/>
      <c r="DFQ178" s="1057"/>
      <c r="DFR178" s="1057"/>
      <c r="DFS178" s="1057"/>
      <c r="DFT178" s="1057"/>
      <c r="DFU178" s="1057"/>
      <c r="DFV178" s="1057"/>
      <c r="DFW178" s="1057"/>
      <c r="DFX178" s="1057"/>
      <c r="DFY178" s="1057"/>
      <c r="DFZ178" s="1057"/>
      <c r="DGA178" s="1057"/>
      <c r="DGB178" s="1057"/>
      <c r="DGC178" s="1057"/>
      <c r="DGD178" s="1057"/>
      <c r="DGE178" s="1057"/>
      <c r="DGF178" s="1057"/>
      <c r="DGG178" s="1057"/>
      <c r="DGH178" s="1057"/>
      <c r="DGI178" s="1057"/>
      <c r="DGJ178" s="1057"/>
      <c r="DGK178" s="1057"/>
      <c r="DGL178" s="1057"/>
      <c r="DGM178" s="1057"/>
      <c r="DGN178" s="1057"/>
      <c r="DGO178" s="1057"/>
      <c r="DGP178" s="1057"/>
      <c r="DGQ178" s="1057"/>
      <c r="DGR178" s="1057"/>
      <c r="DGS178" s="1057"/>
      <c r="DGT178" s="1057"/>
      <c r="DGU178" s="1057"/>
      <c r="DGV178" s="1057"/>
      <c r="DGW178" s="1057"/>
      <c r="DGX178" s="1057"/>
      <c r="DGY178" s="1057"/>
      <c r="DGZ178" s="1057"/>
      <c r="DHA178" s="1057"/>
      <c r="DHB178" s="1057"/>
      <c r="DHC178" s="1057"/>
      <c r="DHD178" s="1057"/>
      <c r="DHE178" s="1057"/>
      <c r="DHF178" s="1057"/>
      <c r="DHG178" s="1057"/>
      <c r="DHH178" s="1057"/>
      <c r="DHI178" s="1057"/>
      <c r="DHJ178" s="1057"/>
      <c r="DHK178" s="1057"/>
      <c r="DHL178" s="1057"/>
      <c r="DHM178" s="1057"/>
      <c r="DHN178" s="1057"/>
      <c r="DHO178" s="1057"/>
      <c r="DHP178" s="1057"/>
      <c r="DHQ178" s="1057"/>
      <c r="DHR178" s="1057"/>
      <c r="DHS178" s="1057"/>
      <c r="DHT178" s="1057"/>
      <c r="DHU178" s="1057"/>
      <c r="DHV178" s="1057"/>
      <c r="DHW178" s="1057"/>
      <c r="DHX178" s="1057"/>
      <c r="DHY178" s="1057"/>
      <c r="DHZ178" s="1057"/>
      <c r="DIA178" s="1057"/>
      <c r="DIB178" s="1057"/>
      <c r="DIC178" s="1057"/>
      <c r="DID178" s="1057"/>
      <c r="DIE178" s="1057"/>
      <c r="DIF178" s="1057"/>
      <c r="DIG178" s="1057"/>
      <c r="DIH178" s="1057"/>
      <c r="DII178" s="1057"/>
      <c r="DIJ178" s="1057"/>
      <c r="DIK178" s="1057"/>
      <c r="DIL178" s="1057"/>
      <c r="DIM178" s="1057"/>
      <c r="DIN178" s="1057"/>
      <c r="DIO178" s="1057"/>
      <c r="DIP178" s="1057"/>
      <c r="DIQ178" s="1057"/>
      <c r="DIR178" s="1057"/>
      <c r="DIS178" s="1057"/>
      <c r="DIT178" s="1057"/>
      <c r="DIU178" s="1057"/>
      <c r="DIV178" s="1057"/>
      <c r="DIW178" s="1057"/>
      <c r="DIX178" s="1057"/>
      <c r="DIY178" s="1057"/>
      <c r="DIZ178" s="1057"/>
      <c r="DJA178" s="1057"/>
      <c r="DJB178" s="1057"/>
      <c r="DJC178" s="1057"/>
      <c r="DJD178" s="1057"/>
      <c r="DJE178" s="1057"/>
      <c r="DJF178" s="1057"/>
      <c r="DJG178" s="1057"/>
      <c r="DJH178" s="1057"/>
      <c r="DJI178" s="1057"/>
      <c r="DJJ178" s="1057"/>
      <c r="DJK178" s="1057"/>
      <c r="DJL178" s="1057"/>
      <c r="DJM178" s="1057"/>
      <c r="DJN178" s="1057"/>
      <c r="DJO178" s="1057"/>
      <c r="DJP178" s="1057"/>
      <c r="DJQ178" s="1057"/>
      <c r="DJR178" s="1057"/>
      <c r="DJS178" s="1057"/>
      <c r="DJT178" s="1057"/>
      <c r="DJU178" s="1057"/>
      <c r="DJV178" s="1057"/>
      <c r="DJW178" s="1057"/>
      <c r="DJX178" s="1057"/>
      <c r="DJY178" s="1057"/>
      <c r="DJZ178" s="1057"/>
      <c r="DKA178" s="1057"/>
      <c r="DKB178" s="1057"/>
      <c r="DKC178" s="1057"/>
      <c r="DKD178" s="1057"/>
      <c r="DKE178" s="1057"/>
      <c r="DKF178" s="1057"/>
      <c r="DKG178" s="1057"/>
      <c r="DKH178" s="1057"/>
      <c r="DKI178" s="1057"/>
      <c r="DKJ178" s="1057"/>
      <c r="DKK178" s="1057"/>
      <c r="DKL178" s="1057"/>
      <c r="DKM178" s="1057"/>
      <c r="DKN178" s="1057"/>
      <c r="DKO178" s="1057"/>
      <c r="DKP178" s="1057"/>
      <c r="DKQ178" s="1057"/>
      <c r="DKR178" s="1057"/>
      <c r="DKS178" s="1057"/>
      <c r="DKT178" s="1057"/>
      <c r="DKU178" s="1057"/>
      <c r="DKV178" s="1057"/>
      <c r="DKW178" s="1057"/>
      <c r="DKX178" s="1057"/>
      <c r="DKY178" s="1057"/>
      <c r="DKZ178" s="1057"/>
      <c r="DLA178" s="1057"/>
      <c r="DLB178" s="1057"/>
      <c r="DLC178" s="1057"/>
      <c r="DLD178" s="1057"/>
      <c r="DLE178" s="1057"/>
      <c r="DLF178" s="1057"/>
      <c r="DLG178" s="1057"/>
      <c r="DLH178" s="1057"/>
      <c r="DLI178" s="1057"/>
      <c r="DLJ178" s="1057"/>
      <c r="DLK178" s="1057"/>
      <c r="DLL178" s="1057"/>
      <c r="DLM178" s="1057"/>
      <c r="DLN178" s="1057"/>
      <c r="DLO178" s="1057"/>
      <c r="DLP178" s="1057"/>
      <c r="DLQ178" s="1057"/>
      <c r="DLR178" s="1057"/>
      <c r="DLS178" s="1057"/>
      <c r="DLT178" s="1057"/>
      <c r="DLU178" s="1057"/>
      <c r="DLV178" s="1057"/>
      <c r="DLW178" s="1057"/>
      <c r="DLX178" s="1057"/>
      <c r="DLY178" s="1057"/>
      <c r="DLZ178" s="1057"/>
      <c r="DMA178" s="1057"/>
      <c r="DMB178" s="1057"/>
      <c r="DMC178" s="1057"/>
      <c r="DMD178" s="1057"/>
      <c r="DME178" s="1057"/>
      <c r="DMF178" s="1057"/>
      <c r="DMG178" s="1057"/>
      <c r="DMH178" s="1057"/>
      <c r="DMI178" s="1057"/>
      <c r="DMJ178" s="1057"/>
      <c r="DMK178" s="1057"/>
      <c r="DML178" s="1057"/>
      <c r="DMM178" s="1057"/>
      <c r="DMN178" s="1057"/>
      <c r="DMO178" s="1057"/>
      <c r="DMP178" s="1057"/>
      <c r="DMQ178" s="1057"/>
      <c r="DMR178" s="1057"/>
      <c r="DMS178" s="1057"/>
      <c r="DMT178" s="1057"/>
      <c r="DMU178" s="1057"/>
      <c r="DMV178" s="1057"/>
      <c r="DMW178" s="1057"/>
      <c r="DMX178" s="1057"/>
      <c r="DMY178" s="1057"/>
      <c r="DMZ178" s="1057"/>
      <c r="DNA178" s="1057"/>
      <c r="DNB178" s="1057"/>
      <c r="DNC178" s="1057"/>
      <c r="DND178" s="1057"/>
      <c r="DNE178" s="1057"/>
      <c r="DNF178" s="1057"/>
      <c r="DNG178" s="1057"/>
      <c r="DNH178" s="1057"/>
      <c r="DNI178" s="1057"/>
      <c r="DNJ178" s="1057"/>
      <c r="DNK178" s="1057"/>
      <c r="DNL178" s="1057"/>
      <c r="DNM178" s="1057"/>
      <c r="DNN178" s="1057"/>
      <c r="DNO178" s="1057"/>
      <c r="DNP178" s="1057"/>
      <c r="DNQ178" s="1057"/>
      <c r="DNR178" s="1057"/>
      <c r="DNS178" s="1057"/>
      <c r="DNT178" s="1057"/>
      <c r="DNU178" s="1057"/>
      <c r="DNV178" s="1057"/>
      <c r="DNW178" s="1057"/>
      <c r="DNX178" s="1057"/>
      <c r="DNY178" s="1057"/>
      <c r="DNZ178" s="1057"/>
      <c r="DOA178" s="1057"/>
      <c r="DOB178" s="1057"/>
      <c r="DOC178" s="1057"/>
      <c r="DOD178" s="1057"/>
      <c r="DOE178" s="1057"/>
      <c r="DOF178" s="1057"/>
      <c r="DOG178" s="1057"/>
      <c r="DOH178" s="1057"/>
      <c r="DOI178" s="1057"/>
      <c r="DOJ178" s="1057"/>
      <c r="DOK178" s="1057"/>
      <c r="DOL178" s="1057"/>
      <c r="DOM178" s="1057"/>
      <c r="DON178" s="1057"/>
      <c r="DOO178" s="1057"/>
      <c r="DOP178" s="1057"/>
      <c r="DOQ178" s="1057"/>
      <c r="DOR178" s="1057"/>
      <c r="DOS178" s="1057"/>
      <c r="DOT178" s="1057"/>
      <c r="DOU178" s="1057"/>
      <c r="DOV178" s="1057"/>
      <c r="DOW178" s="1057"/>
      <c r="DOX178" s="1057"/>
      <c r="DOY178" s="1057"/>
      <c r="DOZ178" s="1057"/>
      <c r="DPA178" s="1057"/>
      <c r="DPB178" s="1057"/>
      <c r="DPC178" s="1057"/>
      <c r="DPD178" s="1057"/>
      <c r="DPE178" s="1057"/>
      <c r="DPF178" s="1057"/>
      <c r="DPG178" s="1057"/>
      <c r="DPH178" s="1057"/>
      <c r="DPI178" s="1057"/>
      <c r="DPJ178" s="1057"/>
      <c r="DPK178" s="1057"/>
      <c r="DPL178" s="1057"/>
      <c r="DPM178" s="1057"/>
      <c r="DPN178" s="1057"/>
      <c r="DPO178" s="1057"/>
      <c r="DPP178" s="1057"/>
      <c r="DPQ178" s="1057"/>
      <c r="DPR178" s="1057"/>
      <c r="DPS178" s="1057"/>
      <c r="DPT178" s="1057"/>
      <c r="DPU178" s="1057"/>
      <c r="DPV178" s="1057"/>
      <c r="DPW178" s="1057"/>
      <c r="DPX178" s="1057"/>
      <c r="DPY178" s="1057"/>
      <c r="DPZ178" s="1057"/>
      <c r="DQA178" s="1057"/>
      <c r="DQB178" s="1057"/>
      <c r="DQC178" s="1057"/>
      <c r="DQD178" s="1057"/>
      <c r="DQE178" s="1057"/>
      <c r="DQF178" s="1057"/>
      <c r="DQG178" s="1057"/>
      <c r="DQH178" s="1057"/>
      <c r="DQI178" s="1057"/>
      <c r="DQJ178" s="1057"/>
      <c r="DQK178" s="1057"/>
      <c r="DQL178" s="1057"/>
      <c r="DQM178" s="1057"/>
      <c r="DQN178" s="1057"/>
      <c r="DQO178" s="1057"/>
      <c r="DQP178" s="1057"/>
      <c r="DQQ178" s="1057"/>
      <c r="DQR178" s="1057"/>
      <c r="DQS178" s="1057"/>
      <c r="DQT178" s="1057"/>
      <c r="DQU178" s="1057"/>
      <c r="DQV178" s="1057"/>
      <c r="DQW178" s="1057"/>
      <c r="DQX178" s="1057"/>
      <c r="DQY178" s="1057"/>
      <c r="DQZ178" s="1057"/>
      <c r="DRA178" s="1057"/>
      <c r="DRB178" s="1057"/>
      <c r="DRC178" s="1057"/>
      <c r="DRD178" s="1057"/>
      <c r="DRE178" s="1057"/>
      <c r="DRF178" s="1057"/>
      <c r="DRG178" s="1057"/>
      <c r="DRH178" s="1057"/>
      <c r="DRI178" s="1057"/>
      <c r="DRJ178" s="1057"/>
      <c r="DRK178" s="1057"/>
      <c r="DRL178" s="1057"/>
      <c r="DRM178" s="1057"/>
      <c r="DRN178" s="1057"/>
      <c r="DRO178" s="1057"/>
      <c r="DRP178" s="1057"/>
      <c r="DRQ178" s="1057"/>
      <c r="DRR178" s="1057"/>
      <c r="DRS178" s="1057"/>
      <c r="DRT178" s="1057"/>
      <c r="DRU178" s="1057"/>
      <c r="DRV178" s="1057"/>
      <c r="DRW178" s="1057"/>
      <c r="DRX178" s="1057"/>
      <c r="DRY178" s="1057"/>
      <c r="DRZ178" s="1057"/>
      <c r="DSA178" s="1057"/>
      <c r="DSB178" s="1057"/>
      <c r="DSC178" s="1057"/>
      <c r="DSD178" s="1057"/>
      <c r="DSE178" s="1057"/>
      <c r="DSF178" s="1057"/>
      <c r="DSG178" s="1057"/>
      <c r="DSH178" s="1057"/>
      <c r="DSI178" s="1057"/>
      <c r="DSJ178" s="1057"/>
      <c r="DSK178" s="1057"/>
      <c r="DSL178" s="1057"/>
      <c r="DSM178" s="1057"/>
      <c r="DSN178" s="1057"/>
      <c r="DSO178" s="1057"/>
      <c r="DSP178" s="1057"/>
      <c r="DSQ178" s="1057"/>
      <c r="DSR178" s="1057"/>
      <c r="DSS178" s="1057"/>
      <c r="DST178" s="1057"/>
      <c r="DSU178" s="1057"/>
      <c r="DSV178" s="1057"/>
      <c r="DSW178" s="1057"/>
      <c r="DSX178" s="1057"/>
      <c r="DSY178" s="1057"/>
      <c r="DSZ178" s="1057"/>
      <c r="DTA178" s="1057"/>
      <c r="DTB178" s="1057"/>
      <c r="DTC178" s="1057"/>
      <c r="DTD178" s="1057"/>
      <c r="DTE178" s="1057"/>
      <c r="DTF178" s="1057"/>
      <c r="DTG178" s="1057"/>
      <c r="DTH178" s="1057"/>
      <c r="DTI178" s="1057"/>
      <c r="DTJ178" s="1057"/>
      <c r="DTK178" s="1057"/>
      <c r="DTL178" s="1057"/>
      <c r="DTM178" s="1057"/>
      <c r="DTN178" s="1057"/>
      <c r="DTO178" s="1057"/>
      <c r="DTP178" s="1057"/>
      <c r="DTQ178" s="1057"/>
      <c r="DTR178" s="1057"/>
      <c r="DTS178" s="1057"/>
      <c r="DTT178" s="1057"/>
      <c r="DTU178" s="1057"/>
      <c r="DTV178" s="1057"/>
      <c r="DTW178" s="1057"/>
      <c r="DTX178" s="1057"/>
      <c r="DTY178" s="1057"/>
      <c r="DTZ178" s="1057"/>
      <c r="DUA178" s="1057"/>
      <c r="DUB178" s="1057"/>
      <c r="DUC178" s="1057"/>
      <c r="DUD178" s="1057"/>
      <c r="DUE178" s="1057"/>
      <c r="DUF178" s="1057"/>
      <c r="DUG178" s="1057"/>
      <c r="DUH178" s="1057"/>
      <c r="DUI178" s="1057"/>
      <c r="DUJ178" s="1057"/>
      <c r="DUK178" s="1057"/>
      <c r="DUL178" s="1057"/>
      <c r="DUM178" s="1057"/>
      <c r="DUN178" s="1057"/>
      <c r="DUO178" s="1057"/>
      <c r="DUP178" s="1057"/>
      <c r="DUQ178" s="1057"/>
      <c r="DUR178" s="1057"/>
      <c r="DUS178" s="1057"/>
      <c r="DUT178" s="1057"/>
      <c r="DUU178" s="1057"/>
      <c r="DUV178" s="1057"/>
      <c r="DUW178" s="1057"/>
      <c r="DUX178" s="1057"/>
      <c r="DUY178" s="1057"/>
      <c r="DUZ178" s="1057"/>
      <c r="DVA178" s="1057"/>
      <c r="DVB178" s="1057"/>
      <c r="DVC178" s="1057"/>
      <c r="DVD178" s="1057"/>
      <c r="DVE178" s="1057"/>
      <c r="DVF178" s="1057"/>
      <c r="DVG178" s="1057"/>
      <c r="DVH178" s="1057"/>
      <c r="DVI178" s="1057"/>
      <c r="DVJ178" s="1057"/>
      <c r="DVK178" s="1057"/>
      <c r="DVL178" s="1057"/>
      <c r="DVM178" s="1057"/>
      <c r="DVN178" s="1057"/>
      <c r="DVO178" s="1057"/>
      <c r="DVP178" s="1057"/>
      <c r="DVQ178" s="1057"/>
      <c r="DVR178" s="1057"/>
      <c r="DVS178" s="1057"/>
      <c r="DVT178" s="1057"/>
      <c r="DVU178" s="1057"/>
      <c r="DVV178" s="1057"/>
      <c r="DVW178" s="1057"/>
      <c r="DVX178" s="1057"/>
      <c r="DVY178" s="1057"/>
      <c r="DVZ178" s="1057"/>
      <c r="DWA178" s="1057"/>
      <c r="DWB178" s="1057"/>
      <c r="DWC178" s="1057"/>
      <c r="DWD178" s="1057"/>
      <c r="DWE178" s="1057"/>
      <c r="DWF178" s="1057"/>
      <c r="DWG178" s="1057"/>
      <c r="DWH178" s="1057"/>
      <c r="DWI178" s="1057"/>
      <c r="DWJ178" s="1057"/>
      <c r="DWK178" s="1057"/>
      <c r="DWL178" s="1057"/>
      <c r="DWM178" s="1057"/>
      <c r="DWN178" s="1057"/>
      <c r="DWO178" s="1057"/>
      <c r="DWP178" s="1057"/>
      <c r="DWQ178" s="1057"/>
      <c r="DWR178" s="1057"/>
      <c r="DWS178" s="1057"/>
      <c r="DWT178" s="1057"/>
      <c r="DWU178" s="1057"/>
      <c r="DWV178" s="1057"/>
      <c r="DWW178" s="1057"/>
      <c r="DWX178" s="1057"/>
      <c r="DWY178" s="1057"/>
      <c r="DWZ178" s="1057"/>
      <c r="DXA178" s="1057"/>
      <c r="DXB178" s="1057"/>
      <c r="DXC178" s="1057"/>
      <c r="DXD178" s="1057"/>
      <c r="DXE178" s="1057"/>
      <c r="DXF178" s="1057"/>
      <c r="DXG178" s="1057"/>
      <c r="DXH178" s="1057"/>
      <c r="DXI178" s="1057"/>
      <c r="DXJ178" s="1057"/>
      <c r="DXK178" s="1057"/>
      <c r="DXL178" s="1057"/>
      <c r="DXM178" s="1057"/>
      <c r="DXN178" s="1057"/>
      <c r="DXO178" s="1057"/>
      <c r="DXP178" s="1057"/>
      <c r="DXQ178" s="1057"/>
      <c r="DXR178" s="1057"/>
      <c r="DXS178" s="1057"/>
      <c r="DXT178" s="1057"/>
      <c r="DXU178" s="1057"/>
      <c r="DXV178" s="1057"/>
      <c r="DXW178" s="1057"/>
      <c r="DXX178" s="1057"/>
      <c r="DXY178" s="1057"/>
      <c r="DXZ178" s="1057"/>
      <c r="DYA178" s="1057"/>
      <c r="DYB178" s="1057"/>
      <c r="DYC178" s="1057"/>
      <c r="DYD178" s="1057"/>
      <c r="DYE178" s="1057"/>
      <c r="DYF178" s="1057"/>
      <c r="DYG178" s="1057"/>
      <c r="DYH178" s="1057"/>
      <c r="DYI178" s="1057"/>
      <c r="DYJ178" s="1057"/>
      <c r="DYK178" s="1057"/>
      <c r="DYL178" s="1057"/>
      <c r="DYM178" s="1057"/>
      <c r="DYN178" s="1057"/>
      <c r="DYO178" s="1057"/>
      <c r="DYP178" s="1057"/>
      <c r="DYQ178" s="1057"/>
      <c r="DYR178" s="1057"/>
      <c r="DYS178" s="1057"/>
      <c r="DYT178" s="1057"/>
      <c r="DYU178" s="1057"/>
      <c r="DYV178" s="1057"/>
      <c r="DYW178" s="1057"/>
      <c r="DYX178" s="1057"/>
      <c r="DYY178" s="1057"/>
      <c r="DYZ178" s="1057"/>
      <c r="DZA178" s="1057"/>
      <c r="DZB178" s="1057"/>
      <c r="DZC178" s="1057"/>
      <c r="DZD178" s="1057"/>
      <c r="DZE178" s="1057"/>
      <c r="DZF178" s="1057"/>
      <c r="DZG178" s="1057"/>
      <c r="DZH178" s="1057"/>
      <c r="DZI178" s="1057"/>
      <c r="DZJ178" s="1057"/>
      <c r="DZK178" s="1057"/>
      <c r="DZL178" s="1057"/>
      <c r="DZM178" s="1057"/>
      <c r="DZN178" s="1057"/>
      <c r="DZO178" s="1057"/>
      <c r="DZP178" s="1057"/>
      <c r="DZQ178" s="1057"/>
      <c r="DZR178" s="1057"/>
      <c r="DZS178" s="1057"/>
      <c r="DZT178" s="1057"/>
      <c r="DZU178" s="1057"/>
      <c r="DZV178" s="1057"/>
      <c r="DZW178" s="1057"/>
      <c r="DZX178" s="1057"/>
      <c r="DZY178" s="1057"/>
      <c r="DZZ178" s="1057"/>
      <c r="EAA178" s="1057"/>
      <c r="EAB178" s="1057"/>
      <c r="EAC178" s="1057"/>
      <c r="EAD178" s="1057"/>
      <c r="EAE178" s="1057"/>
      <c r="EAF178" s="1057"/>
      <c r="EAG178" s="1057"/>
      <c r="EAH178" s="1057"/>
      <c r="EAI178" s="1057"/>
      <c r="EAJ178" s="1057"/>
      <c r="EAK178" s="1057"/>
      <c r="EAL178" s="1057"/>
      <c r="EAM178" s="1057"/>
      <c r="EAN178" s="1057"/>
      <c r="EAO178" s="1057"/>
      <c r="EAP178" s="1057"/>
      <c r="EAQ178" s="1057"/>
      <c r="EAR178" s="1057"/>
      <c r="EAS178" s="1057"/>
      <c r="EAT178" s="1057"/>
      <c r="EAU178" s="1057"/>
      <c r="EAV178" s="1057"/>
      <c r="EAW178" s="1057"/>
      <c r="EAX178" s="1057"/>
      <c r="EAY178" s="1057"/>
      <c r="EAZ178" s="1057"/>
      <c r="EBA178" s="1057"/>
      <c r="EBB178" s="1057"/>
      <c r="EBC178" s="1057"/>
      <c r="EBD178" s="1057"/>
      <c r="EBE178" s="1057"/>
      <c r="EBF178" s="1057"/>
      <c r="EBG178" s="1057"/>
      <c r="EBH178" s="1057"/>
      <c r="EBI178" s="1057"/>
      <c r="EBJ178" s="1057"/>
      <c r="EBK178" s="1057"/>
      <c r="EBL178" s="1057"/>
      <c r="EBM178" s="1057"/>
      <c r="EBN178" s="1057"/>
      <c r="EBO178" s="1057"/>
      <c r="EBP178" s="1057"/>
      <c r="EBQ178" s="1057"/>
      <c r="EBR178" s="1057"/>
      <c r="EBS178" s="1057"/>
      <c r="EBT178" s="1057"/>
      <c r="EBU178" s="1057"/>
      <c r="EBV178" s="1057"/>
      <c r="EBW178" s="1057"/>
      <c r="EBX178" s="1057"/>
      <c r="EBY178" s="1057"/>
      <c r="EBZ178" s="1057"/>
      <c r="ECA178" s="1057"/>
      <c r="ECB178" s="1057"/>
      <c r="ECC178" s="1057"/>
      <c r="ECD178" s="1057"/>
      <c r="ECE178" s="1057"/>
      <c r="ECF178" s="1057"/>
      <c r="ECG178" s="1057"/>
      <c r="ECH178" s="1057"/>
      <c r="ECI178" s="1057"/>
      <c r="ECJ178" s="1057"/>
      <c r="ECK178" s="1057"/>
      <c r="ECL178" s="1057"/>
      <c r="ECM178" s="1057"/>
      <c r="ECN178" s="1057"/>
      <c r="ECO178" s="1057"/>
      <c r="ECP178" s="1057"/>
      <c r="ECQ178" s="1057"/>
      <c r="ECR178" s="1057"/>
      <c r="ECS178" s="1057"/>
      <c r="ECT178" s="1057"/>
      <c r="ECU178" s="1057"/>
      <c r="ECV178" s="1057"/>
      <c r="ECW178" s="1057"/>
      <c r="ECX178" s="1057"/>
      <c r="ECY178" s="1057"/>
      <c r="ECZ178" s="1057"/>
      <c r="EDA178" s="1057"/>
      <c r="EDB178" s="1057"/>
      <c r="EDC178" s="1057"/>
      <c r="EDD178" s="1057"/>
      <c r="EDE178" s="1057"/>
      <c r="EDF178" s="1057"/>
      <c r="EDG178" s="1057"/>
      <c r="EDH178" s="1057"/>
      <c r="EDI178" s="1057"/>
      <c r="EDJ178" s="1057"/>
      <c r="EDK178" s="1057"/>
      <c r="EDL178" s="1057"/>
      <c r="EDM178" s="1057"/>
      <c r="EDN178" s="1057"/>
      <c r="EDO178" s="1057"/>
      <c r="EDP178" s="1057"/>
      <c r="EDQ178" s="1057"/>
      <c r="EDR178" s="1057"/>
      <c r="EDS178" s="1057"/>
      <c r="EDT178" s="1057"/>
      <c r="EDU178" s="1057"/>
      <c r="EDV178" s="1057"/>
      <c r="EDW178" s="1057"/>
      <c r="EDX178" s="1057"/>
      <c r="EDY178" s="1057"/>
      <c r="EDZ178" s="1057"/>
      <c r="EEA178" s="1057"/>
      <c r="EEB178" s="1057"/>
      <c r="EEC178" s="1057"/>
      <c r="EED178" s="1057"/>
      <c r="EEE178" s="1057"/>
      <c r="EEF178" s="1057"/>
      <c r="EEG178" s="1057"/>
      <c r="EEH178" s="1057"/>
      <c r="EEI178" s="1057"/>
      <c r="EEJ178" s="1057"/>
      <c r="EEK178" s="1057"/>
      <c r="EEL178" s="1057"/>
      <c r="EEM178" s="1057"/>
      <c r="EEN178" s="1057"/>
      <c r="EEO178" s="1057"/>
      <c r="EEP178" s="1057"/>
      <c r="EEQ178" s="1057"/>
      <c r="EER178" s="1057"/>
      <c r="EES178" s="1057"/>
      <c r="EET178" s="1057"/>
      <c r="EEU178" s="1057"/>
      <c r="EEV178" s="1057"/>
      <c r="EEW178" s="1057"/>
      <c r="EEX178" s="1057"/>
      <c r="EEY178" s="1057"/>
      <c r="EEZ178" s="1057"/>
      <c r="EFA178" s="1057"/>
      <c r="EFB178" s="1057"/>
      <c r="EFC178" s="1057"/>
      <c r="EFD178" s="1057"/>
      <c r="EFE178" s="1057"/>
      <c r="EFF178" s="1057"/>
      <c r="EFG178" s="1057"/>
      <c r="EFH178" s="1057"/>
      <c r="EFI178" s="1057"/>
      <c r="EFJ178" s="1057"/>
      <c r="EFK178" s="1057"/>
      <c r="EFL178" s="1057"/>
      <c r="EFM178" s="1057"/>
      <c r="EFN178" s="1057"/>
      <c r="EFO178" s="1057"/>
      <c r="EFP178" s="1057"/>
      <c r="EFQ178" s="1057"/>
      <c r="EFR178" s="1057"/>
      <c r="EFS178" s="1057"/>
      <c r="EFT178" s="1057"/>
      <c r="EFU178" s="1057"/>
      <c r="EFV178" s="1057"/>
      <c r="EFW178" s="1057"/>
      <c r="EFX178" s="1057"/>
      <c r="EFY178" s="1057"/>
      <c r="EFZ178" s="1057"/>
      <c r="EGA178" s="1057"/>
      <c r="EGB178" s="1057"/>
      <c r="EGC178" s="1057"/>
      <c r="EGD178" s="1057"/>
      <c r="EGE178" s="1057"/>
      <c r="EGF178" s="1057"/>
      <c r="EGG178" s="1057"/>
      <c r="EGH178" s="1057"/>
      <c r="EGI178" s="1057"/>
      <c r="EGJ178" s="1057"/>
      <c r="EGK178" s="1057"/>
      <c r="EGL178" s="1057"/>
      <c r="EGM178" s="1057"/>
      <c r="EGN178" s="1057"/>
      <c r="EGO178" s="1057"/>
      <c r="EGP178" s="1057"/>
      <c r="EGQ178" s="1057"/>
      <c r="EGR178" s="1057"/>
      <c r="EGS178" s="1057"/>
      <c r="EGT178" s="1057"/>
      <c r="EGU178" s="1057"/>
      <c r="EGV178" s="1057"/>
      <c r="EGW178" s="1057"/>
      <c r="EGX178" s="1057"/>
      <c r="EGY178" s="1057"/>
      <c r="EGZ178" s="1057"/>
      <c r="EHA178" s="1057"/>
      <c r="EHB178" s="1057"/>
      <c r="EHC178" s="1057"/>
      <c r="EHD178" s="1057"/>
      <c r="EHE178" s="1057"/>
      <c r="EHF178" s="1057"/>
      <c r="EHG178" s="1057"/>
      <c r="EHH178" s="1057"/>
      <c r="EHI178" s="1057"/>
      <c r="EHJ178" s="1057"/>
      <c r="EHK178" s="1057"/>
      <c r="EHL178" s="1057"/>
      <c r="EHM178" s="1057"/>
      <c r="EHN178" s="1057"/>
      <c r="EHO178" s="1057"/>
      <c r="EHP178" s="1057"/>
      <c r="EHQ178" s="1057"/>
      <c r="EHR178" s="1057"/>
      <c r="EHS178" s="1057"/>
      <c r="EHT178" s="1057"/>
      <c r="EHU178" s="1057"/>
      <c r="EHV178" s="1057"/>
      <c r="EHW178" s="1057"/>
      <c r="EHX178" s="1057"/>
      <c r="EHY178" s="1057"/>
      <c r="EHZ178" s="1057"/>
      <c r="EIA178" s="1057"/>
      <c r="EIB178" s="1057"/>
      <c r="EIC178" s="1057"/>
      <c r="EID178" s="1057"/>
      <c r="EIE178" s="1057"/>
      <c r="EIF178" s="1057"/>
      <c r="EIG178" s="1057"/>
      <c r="EIH178" s="1057"/>
      <c r="EII178" s="1057"/>
      <c r="EIJ178" s="1057"/>
      <c r="EIK178" s="1057"/>
      <c r="EIL178" s="1057"/>
      <c r="EIM178" s="1057"/>
      <c r="EIN178" s="1057"/>
      <c r="EIO178" s="1057"/>
      <c r="EIP178" s="1057"/>
      <c r="EIQ178" s="1057"/>
      <c r="EIR178" s="1057"/>
      <c r="EIS178" s="1057"/>
      <c r="EIT178" s="1057"/>
      <c r="EIU178" s="1057"/>
      <c r="EIV178" s="1057"/>
      <c r="EIW178" s="1057"/>
      <c r="EIX178" s="1057"/>
      <c r="EIY178" s="1057"/>
      <c r="EIZ178" s="1057"/>
      <c r="EJA178" s="1057"/>
      <c r="EJB178" s="1057"/>
      <c r="EJC178" s="1057"/>
      <c r="EJD178" s="1057"/>
      <c r="EJE178" s="1057"/>
      <c r="EJF178" s="1057"/>
      <c r="EJG178" s="1057"/>
      <c r="EJH178" s="1057"/>
      <c r="EJI178" s="1057"/>
      <c r="EJJ178" s="1057"/>
      <c r="EJK178" s="1057"/>
      <c r="EJL178" s="1057"/>
      <c r="EJM178" s="1057"/>
      <c r="EJN178" s="1057"/>
      <c r="EJO178" s="1057"/>
      <c r="EJP178" s="1057"/>
      <c r="EJQ178" s="1057"/>
      <c r="EJR178" s="1057"/>
      <c r="EJS178" s="1057"/>
      <c r="EJT178" s="1057"/>
      <c r="EJU178" s="1057"/>
      <c r="EJV178" s="1057"/>
      <c r="EJW178" s="1057"/>
      <c r="EJX178" s="1057"/>
      <c r="EJY178" s="1057"/>
      <c r="EJZ178" s="1057"/>
      <c r="EKA178" s="1057"/>
      <c r="EKB178" s="1057"/>
      <c r="EKC178" s="1057"/>
      <c r="EKD178" s="1057"/>
      <c r="EKE178" s="1057"/>
      <c r="EKF178" s="1057"/>
      <c r="EKG178" s="1057"/>
      <c r="EKH178" s="1057"/>
      <c r="EKI178" s="1057"/>
      <c r="EKJ178" s="1057"/>
      <c r="EKK178" s="1057"/>
      <c r="EKL178" s="1057"/>
      <c r="EKM178" s="1057"/>
      <c r="EKN178" s="1057"/>
      <c r="EKO178" s="1057"/>
      <c r="EKP178" s="1057"/>
      <c r="EKQ178" s="1057"/>
      <c r="EKR178" s="1057"/>
      <c r="EKS178" s="1057"/>
      <c r="EKT178" s="1057"/>
      <c r="EKU178" s="1057"/>
      <c r="EKV178" s="1057"/>
      <c r="EKW178" s="1057"/>
      <c r="EKX178" s="1057"/>
      <c r="EKY178" s="1057"/>
      <c r="EKZ178" s="1057"/>
      <c r="ELA178" s="1057"/>
      <c r="ELB178" s="1057"/>
      <c r="ELC178" s="1057"/>
      <c r="ELD178" s="1057"/>
      <c r="ELE178" s="1057"/>
      <c r="ELF178" s="1057"/>
      <c r="ELG178" s="1057"/>
      <c r="ELH178" s="1057"/>
      <c r="ELI178" s="1057"/>
      <c r="ELJ178" s="1057"/>
      <c r="ELK178" s="1057"/>
      <c r="ELL178" s="1057"/>
      <c r="ELM178" s="1057"/>
      <c r="ELN178" s="1057"/>
      <c r="ELO178" s="1057"/>
      <c r="ELP178" s="1057"/>
      <c r="ELQ178" s="1057"/>
      <c r="ELR178" s="1057"/>
      <c r="ELS178" s="1057"/>
      <c r="ELT178" s="1057"/>
      <c r="ELU178" s="1057"/>
      <c r="ELV178" s="1057"/>
      <c r="ELW178" s="1057"/>
      <c r="ELX178" s="1057"/>
      <c r="ELY178" s="1057"/>
      <c r="ELZ178" s="1057"/>
      <c r="EMA178" s="1057"/>
      <c r="EMB178" s="1057"/>
      <c r="EMC178" s="1057"/>
      <c r="EMD178" s="1057"/>
      <c r="EME178" s="1057"/>
      <c r="EMF178" s="1057"/>
      <c r="EMG178" s="1057"/>
      <c r="EMH178" s="1057"/>
      <c r="EMI178" s="1057"/>
      <c r="EMJ178" s="1057"/>
      <c r="EMK178" s="1057"/>
      <c r="EML178" s="1057"/>
      <c r="EMM178" s="1057"/>
      <c r="EMN178" s="1057"/>
      <c r="EMO178" s="1057"/>
      <c r="EMP178" s="1057"/>
      <c r="EMQ178" s="1057"/>
      <c r="EMR178" s="1057"/>
      <c r="EMS178" s="1057"/>
      <c r="EMT178" s="1057"/>
      <c r="EMU178" s="1057"/>
      <c r="EMV178" s="1057"/>
      <c r="EMW178" s="1057"/>
      <c r="EMX178" s="1057"/>
      <c r="EMY178" s="1057"/>
      <c r="EMZ178" s="1057"/>
      <c r="ENA178" s="1057"/>
      <c r="ENB178" s="1057"/>
      <c r="ENC178" s="1057"/>
      <c r="END178" s="1057"/>
      <c r="ENE178" s="1057"/>
      <c r="ENF178" s="1057"/>
      <c r="ENG178" s="1057"/>
      <c r="ENH178" s="1057"/>
      <c r="ENI178" s="1057"/>
      <c r="ENJ178" s="1057"/>
      <c r="ENK178" s="1057"/>
      <c r="ENL178" s="1057"/>
      <c r="ENM178" s="1057"/>
      <c r="ENN178" s="1057"/>
      <c r="ENO178" s="1057"/>
      <c r="ENP178" s="1057"/>
      <c r="ENQ178" s="1057"/>
      <c r="ENR178" s="1057"/>
      <c r="ENS178" s="1057"/>
      <c r="ENT178" s="1057"/>
      <c r="ENU178" s="1057"/>
      <c r="ENV178" s="1057"/>
      <c r="ENW178" s="1057"/>
      <c r="ENX178" s="1057"/>
      <c r="ENY178" s="1057"/>
      <c r="ENZ178" s="1057"/>
      <c r="EOA178" s="1057"/>
      <c r="EOB178" s="1057"/>
      <c r="EOC178" s="1057"/>
      <c r="EOD178" s="1057"/>
      <c r="EOE178" s="1057"/>
      <c r="EOF178" s="1057"/>
      <c r="EOG178" s="1057"/>
      <c r="EOH178" s="1057"/>
      <c r="EOI178" s="1057"/>
      <c r="EOJ178" s="1057"/>
      <c r="EOK178" s="1057"/>
      <c r="EOL178" s="1057"/>
      <c r="EOM178" s="1057"/>
      <c r="EON178" s="1057"/>
      <c r="EOO178" s="1057"/>
      <c r="EOP178" s="1057"/>
      <c r="EOQ178" s="1057"/>
      <c r="EOR178" s="1057"/>
      <c r="EOS178" s="1057"/>
      <c r="EOT178" s="1057"/>
      <c r="EOU178" s="1057"/>
      <c r="EOV178" s="1057"/>
      <c r="EOW178" s="1057"/>
      <c r="EOX178" s="1057"/>
      <c r="EOY178" s="1057"/>
      <c r="EOZ178" s="1057"/>
      <c r="EPA178" s="1057"/>
      <c r="EPB178" s="1057"/>
      <c r="EPC178" s="1057"/>
      <c r="EPD178" s="1057"/>
      <c r="EPE178" s="1057"/>
      <c r="EPF178" s="1057"/>
      <c r="EPG178" s="1057"/>
      <c r="EPH178" s="1057"/>
      <c r="EPI178" s="1057"/>
      <c r="EPJ178" s="1057"/>
      <c r="EPK178" s="1057"/>
      <c r="EPL178" s="1057"/>
      <c r="EPM178" s="1057"/>
      <c r="EPN178" s="1057"/>
      <c r="EPO178" s="1057"/>
      <c r="EPP178" s="1057"/>
      <c r="EPQ178" s="1057"/>
      <c r="EPR178" s="1057"/>
      <c r="EPS178" s="1057"/>
      <c r="EPT178" s="1057"/>
      <c r="EPU178" s="1057"/>
      <c r="EPV178" s="1057"/>
      <c r="EPW178" s="1057"/>
      <c r="EPX178" s="1057"/>
      <c r="EPY178" s="1057"/>
      <c r="EPZ178" s="1057"/>
      <c r="EQA178" s="1057"/>
      <c r="EQB178" s="1057"/>
      <c r="EQC178" s="1057"/>
      <c r="EQD178" s="1057"/>
      <c r="EQE178" s="1057"/>
      <c r="EQF178" s="1057"/>
      <c r="EQG178" s="1057"/>
      <c r="EQH178" s="1057"/>
      <c r="EQI178" s="1057"/>
      <c r="EQJ178" s="1057"/>
      <c r="EQK178" s="1057"/>
      <c r="EQL178" s="1057"/>
      <c r="EQM178" s="1057"/>
      <c r="EQN178" s="1057"/>
      <c r="EQO178" s="1057"/>
      <c r="EQP178" s="1057"/>
      <c r="EQQ178" s="1057"/>
      <c r="EQR178" s="1057"/>
      <c r="EQS178" s="1057"/>
      <c r="EQT178" s="1057"/>
      <c r="EQU178" s="1057"/>
      <c r="EQV178" s="1057"/>
      <c r="EQW178" s="1057"/>
      <c r="EQX178" s="1057"/>
      <c r="EQY178" s="1057"/>
      <c r="EQZ178" s="1057"/>
      <c r="ERA178" s="1057"/>
      <c r="ERB178" s="1057"/>
      <c r="ERC178" s="1057"/>
      <c r="ERD178" s="1057"/>
      <c r="ERE178" s="1057"/>
      <c r="ERF178" s="1057"/>
      <c r="ERG178" s="1057"/>
      <c r="ERH178" s="1057"/>
      <c r="ERI178" s="1057"/>
      <c r="ERJ178" s="1057"/>
      <c r="ERK178" s="1057"/>
      <c r="ERL178" s="1057"/>
      <c r="ERM178" s="1057"/>
      <c r="ERN178" s="1057"/>
      <c r="ERO178" s="1057"/>
      <c r="ERP178" s="1057"/>
      <c r="ERQ178" s="1057"/>
      <c r="ERR178" s="1057"/>
      <c r="ERS178" s="1057"/>
      <c r="ERT178" s="1057"/>
      <c r="ERU178" s="1057"/>
      <c r="ERV178" s="1057"/>
      <c r="ERW178" s="1057"/>
      <c r="ERX178" s="1057"/>
      <c r="ERY178" s="1057"/>
      <c r="ERZ178" s="1057"/>
      <c r="ESA178" s="1057"/>
      <c r="ESB178" s="1057"/>
      <c r="ESC178" s="1057"/>
      <c r="ESD178" s="1057"/>
      <c r="ESE178" s="1057"/>
      <c r="ESF178" s="1057"/>
      <c r="ESG178" s="1057"/>
      <c r="ESH178" s="1057"/>
      <c r="ESI178" s="1057"/>
      <c r="ESJ178" s="1057"/>
      <c r="ESK178" s="1057"/>
      <c r="ESL178" s="1057"/>
      <c r="ESM178" s="1057"/>
      <c r="ESN178" s="1057"/>
      <c r="ESO178" s="1057"/>
      <c r="ESP178" s="1057"/>
      <c r="ESQ178" s="1057"/>
      <c r="ESR178" s="1057"/>
      <c r="ESS178" s="1057"/>
      <c r="EST178" s="1057"/>
      <c r="ESU178" s="1057"/>
      <c r="ESV178" s="1057"/>
      <c r="ESW178" s="1057"/>
      <c r="ESX178" s="1057"/>
      <c r="ESY178" s="1057"/>
      <c r="ESZ178" s="1057"/>
      <c r="ETA178" s="1057"/>
      <c r="ETB178" s="1057"/>
      <c r="ETC178" s="1057"/>
      <c r="ETD178" s="1057"/>
      <c r="ETE178" s="1057"/>
      <c r="ETF178" s="1057"/>
      <c r="ETG178" s="1057"/>
      <c r="ETH178" s="1057"/>
      <c r="ETI178" s="1057"/>
      <c r="ETJ178" s="1057"/>
      <c r="ETK178" s="1057"/>
      <c r="ETL178" s="1057"/>
      <c r="ETM178" s="1057"/>
      <c r="ETN178" s="1057"/>
      <c r="ETO178" s="1057"/>
      <c r="ETP178" s="1057"/>
      <c r="ETQ178" s="1057"/>
      <c r="ETR178" s="1057"/>
      <c r="ETS178" s="1057"/>
      <c r="ETT178" s="1057"/>
      <c r="ETU178" s="1057"/>
      <c r="ETV178" s="1057"/>
      <c r="ETW178" s="1057"/>
      <c r="ETX178" s="1057"/>
      <c r="ETY178" s="1057"/>
      <c r="ETZ178" s="1057"/>
      <c r="EUA178" s="1057"/>
      <c r="EUB178" s="1057"/>
      <c r="EUC178" s="1057"/>
      <c r="EUD178" s="1057"/>
      <c r="EUE178" s="1057"/>
      <c r="EUF178" s="1057"/>
      <c r="EUG178" s="1057"/>
      <c r="EUH178" s="1057"/>
      <c r="EUI178" s="1057"/>
      <c r="EUJ178" s="1057"/>
      <c r="EUK178" s="1057"/>
      <c r="EUL178" s="1057"/>
      <c r="EUM178" s="1057"/>
      <c r="EUN178" s="1057"/>
      <c r="EUO178" s="1057"/>
      <c r="EUP178" s="1057"/>
      <c r="EUQ178" s="1057"/>
      <c r="EUR178" s="1057"/>
      <c r="EUS178" s="1057"/>
      <c r="EUT178" s="1057"/>
      <c r="EUU178" s="1057"/>
      <c r="EUV178" s="1057"/>
      <c r="EUW178" s="1057"/>
      <c r="EUX178" s="1057"/>
      <c r="EUY178" s="1057"/>
      <c r="EUZ178" s="1057"/>
      <c r="EVA178" s="1057"/>
      <c r="EVB178" s="1057"/>
      <c r="EVC178" s="1057"/>
      <c r="EVD178" s="1057"/>
      <c r="EVE178" s="1057"/>
      <c r="EVF178" s="1057"/>
      <c r="EVG178" s="1057"/>
      <c r="EVH178" s="1057"/>
      <c r="EVI178" s="1057"/>
      <c r="EVJ178" s="1057"/>
      <c r="EVK178" s="1057"/>
      <c r="EVL178" s="1057"/>
      <c r="EVM178" s="1057"/>
      <c r="EVN178" s="1057"/>
      <c r="EVO178" s="1057"/>
      <c r="EVP178" s="1057"/>
      <c r="EVQ178" s="1057"/>
      <c r="EVR178" s="1057"/>
      <c r="EVS178" s="1057"/>
      <c r="EVT178" s="1057"/>
      <c r="EVU178" s="1057"/>
      <c r="EVV178" s="1057"/>
      <c r="EVW178" s="1057"/>
      <c r="EVX178" s="1057"/>
      <c r="EVY178" s="1057"/>
      <c r="EVZ178" s="1057"/>
      <c r="EWA178" s="1057"/>
      <c r="EWB178" s="1057"/>
      <c r="EWC178" s="1057"/>
      <c r="EWD178" s="1057"/>
      <c r="EWE178" s="1057"/>
      <c r="EWF178" s="1057"/>
      <c r="EWG178" s="1057"/>
      <c r="EWH178" s="1057"/>
      <c r="EWI178" s="1057"/>
      <c r="EWJ178" s="1057"/>
      <c r="EWK178" s="1057"/>
      <c r="EWL178" s="1057"/>
      <c r="EWM178" s="1057"/>
      <c r="EWN178" s="1057"/>
      <c r="EWO178" s="1057"/>
      <c r="EWP178" s="1057"/>
      <c r="EWQ178" s="1057"/>
      <c r="EWR178" s="1057"/>
      <c r="EWS178" s="1057"/>
      <c r="EWT178" s="1057"/>
      <c r="EWU178" s="1057"/>
      <c r="EWV178" s="1057"/>
      <c r="EWW178" s="1057"/>
      <c r="EWX178" s="1057"/>
      <c r="EWY178" s="1057"/>
      <c r="EWZ178" s="1057"/>
      <c r="EXA178" s="1057"/>
      <c r="EXB178" s="1057"/>
      <c r="EXC178" s="1057"/>
      <c r="EXD178" s="1057"/>
      <c r="EXE178" s="1057"/>
      <c r="EXF178" s="1057"/>
      <c r="EXG178" s="1057"/>
      <c r="EXH178" s="1057"/>
      <c r="EXI178" s="1057"/>
      <c r="EXJ178" s="1057"/>
      <c r="EXK178" s="1057"/>
      <c r="EXL178" s="1057"/>
      <c r="EXM178" s="1057"/>
      <c r="EXN178" s="1057"/>
      <c r="EXO178" s="1057"/>
      <c r="EXP178" s="1057"/>
      <c r="EXQ178" s="1057"/>
      <c r="EXR178" s="1057"/>
      <c r="EXS178" s="1057"/>
      <c r="EXT178" s="1057"/>
      <c r="EXU178" s="1057"/>
      <c r="EXV178" s="1057"/>
      <c r="EXW178" s="1057"/>
      <c r="EXX178" s="1057"/>
      <c r="EXY178" s="1057"/>
      <c r="EXZ178" s="1057"/>
      <c r="EYA178" s="1057"/>
      <c r="EYB178" s="1057"/>
      <c r="EYC178" s="1057"/>
      <c r="EYD178" s="1057"/>
      <c r="EYE178" s="1057"/>
      <c r="EYF178" s="1057"/>
      <c r="EYG178" s="1057"/>
      <c r="EYH178" s="1057"/>
      <c r="EYI178" s="1057"/>
      <c r="EYJ178" s="1057"/>
      <c r="EYK178" s="1057"/>
      <c r="EYL178" s="1057"/>
      <c r="EYM178" s="1057"/>
      <c r="EYN178" s="1057"/>
      <c r="EYO178" s="1057"/>
      <c r="EYP178" s="1057"/>
      <c r="EYQ178" s="1057"/>
      <c r="EYR178" s="1057"/>
      <c r="EYS178" s="1057"/>
      <c r="EYT178" s="1057"/>
      <c r="EYU178" s="1057"/>
      <c r="EYV178" s="1057"/>
      <c r="EYW178" s="1057"/>
      <c r="EYX178" s="1057"/>
      <c r="EYY178" s="1057"/>
      <c r="EYZ178" s="1057"/>
      <c r="EZA178" s="1057"/>
      <c r="EZB178" s="1057"/>
      <c r="EZC178" s="1057"/>
      <c r="EZD178" s="1057"/>
      <c r="EZE178" s="1057"/>
      <c r="EZF178" s="1057"/>
      <c r="EZG178" s="1057"/>
      <c r="EZH178" s="1057"/>
      <c r="EZI178" s="1057"/>
      <c r="EZJ178" s="1057"/>
      <c r="EZK178" s="1057"/>
      <c r="EZL178" s="1057"/>
      <c r="EZM178" s="1057"/>
      <c r="EZN178" s="1057"/>
      <c r="EZO178" s="1057"/>
      <c r="EZP178" s="1057"/>
      <c r="EZQ178" s="1057"/>
      <c r="EZR178" s="1057"/>
      <c r="EZS178" s="1057"/>
      <c r="EZT178" s="1057"/>
      <c r="EZU178" s="1057"/>
      <c r="EZV178" s="1057"/>
      <c r="EZW178" s="1057"/>
      <c r="EZX178" s="1057"/>
      <c r="EZY178" s="1057"/>
      <c r="EZZ178" s="1057"/>
      <c r="FAA178" s="1057"/>
      <c r="FAB178" s="1057"/>
      <c r="FAC178" s="1057"/>
      <c r="FAD178" s="1057"/>
      <c r="FAE178" s="1057"/>
      <c r="FAF178" s="1057"/>
      <c r="FAG178" s="1057"/>
      <c r="FAH178" s="1057"/>
      <c r="FAI178" s="1057"/>
      <c r="FAJ178" s="1057"/>
      <c r="FAK178" s="1057"/>
      <c r="FAL178" s="1057"/>
      <c r="FAM178" s="1057"/>
      <c r="FAN178" s="1057"/>
      <c r="FAO178" s="1057"/>
      <c r="FAP178" s="1057"/>
      <c r="FAQ178" s="1057"/>
      <c r="FAR178" s="1057"/>
      <c r="FAS178" s="1057"/>
      <c r="FAT178" s="1057"/>
      <c r="FAU178" s="1057"/>
      <c r="FAV178" s="1057"/>
      <c r="FAW178" s="1057"/>
      <c r="FAX178" s="1057"/>
      <c r="FAY178" s="1057"/>
      <c r="FAZ178" s="1057"/>
      <c r="FBA178" s="1057"/>
      <c r="FBB178" s="1057"/>
      <c r="FBC178" s="1057"/>
      <c r="FBD178" s="1057"/>
      <c r="FBE178" s="1057"/>
      <c r="FBF178" s="1057"/>
      <c r="FBG178" s="1057"/>
      <c r="FBH178" s="1057"/>
      <c r="FBI178" s="1057"/>
      <c r="FBJ178" s="1057"/>
      <c r="FBK178" s="1057"/>
      <c r="FBL178" s="1057"/>
      <c r="FBM178" s="1057"/>
      <c r="FBN178" s="1057"/>
      <c r="FBO178" s="1057"/>
      <c r="FBP178" s="1057"/>
      <c r="FBQ178" s="1057"/>
      <c r="FBR178" s="1057"/>
      <c r="FBS178" s="1057"/>
      <c r="FBT178" s="1057"/>
      <c r="FBU178" s="1057"/>
      <c r="FBV178" s="1057"/>
      <c r="FBW178" s="1057"/>
      <c r="FBX178" s="1057"/>
      <c r="FBY178" s="1057"/>
      <c r="FBZ178" s="1057"/>
      <c r="FCA178" s="1057"/>
      <c r="FCB178" s="1057"/>
      <c r="FCC178" s="1057"/>
      <c r="FCD178" s="1057"/>
      <c r="FCE178" s="1057"/>
      <c r="FCF178" s="1057"/>
      <c r="FCG178" s="1057"/>
      <c r="FCH178" s="1057"/>
      <c r="FCI178" s="1057"/>
      <c r="FCJ178" s="1057"/>
      <c r="FCK178" s="1057"/>
      <c r="FCL178" s="1057"/>
      <c r="FCM178" s="1057"/>
      <c r="FCN178" s="1057"/>
      <c r="FCO178" s="1057"/>
      <c r="FCP178" s="1057"/>
      <c r="FCQ178" s="1057"/>
      <c r="FCR178" s="1057"/>
      <c r="FCS178" s="1057"/>
      <c r="FCT178" s="1057"/>
      <c r="FCU178" s="1057"/>
      <c r="FCV178" s="1057"/>
      <c r="FCW178" s="1057"/>
      <c r="FCX178" s="1057"/>
      <c r="FCY178" s="1057"/>
      <c r="FCZ178" s="1057"/>
      <c r="FDA178" s="1057"/>
      <c r="FDB178" s="1057"/>
      <c r="FDC178" s="1057"/>
      <c r="FDD178" s="1057"/>
      <c r="FDE178" s="1057"/>
      <c r="FDF178" s="1057"/>
      <c r="FDG178" s="1057"/>
      <c r="FDH178" s="1057"/>
      <c r="FDI178" s="1057"/>
      <c r="FDJ178" s="1057"/>
      <c r="FDK178" s="1057"/>
      <c r="FDL178" s="1057"/>
      <c r="FDM178" s="1057"/>
      <c r="FDN178" s="1057"/>
      <c r="FDO178" s="1057"/>
      <c r="FDP178" s="1057"/>
      <c r="FDQ178" s="1057"/>
      <c r="FDR178" s="1057"/>
      <c r="FDS178" s="1057"/>
      <c r="FDT178" s="1057"/>
      <c r="FDU178" s="1057"/>
      <c r="FDV178" s="1057"/>
      <c r="FDW178" s="1057"/>
      <c r="FDX178" s="1057"/>
      <c r="FDY178" s="1057"/>
      <c r="FDZ178" s="1057"/>
      <c r="FEA178" s="1057"/>
      <c r="FEB178" s="1057"/>
      <c r="FEC178" s="1057"/>
      <c r="FED178" s="1057"/>
      <c r="FEE178" s="1057"/>
      <c r="FEF178" s="1057"/>
      <c r="FEG178" s="1057"/>
      <c r="FEH178" s="1057"/>
      <c r="FEI178" s="1057"/>
      <c r="FEJ178" s="1057"/>
      <c r="FEK178" s="1057"/>
      <c r="FEL178" s="1057"/>
      <c r="FEM178" s="1057"/>
      <c r="FEN178" s="1057"/>
      <c r="FEO178" s="1057"/>
      <c r="FEP178" s="1057"/>
      <c r="FEQ178" s="1057"/>
      <c r="FER178" s="1057"/>
      <c r="FES178" s="1057"/>
      <c r="FET178" s="1057"/>
      <c r="FEU178" s="1057"/>
      <c r="FEV178" s="1057"/>
      <c r="FEW178" s="1057"/>
      <c r="FEX178" s="1057"/>
      <c r="FEY178" s="1057"/>
      <c r="FEZ178" s="1057"/>
      <c r="FFA178" s="1057"/>
      <c r="FFB178" s="1057"/>
      <c r="FFC178" s="1057"/>
      <c r="FFD178" s="1057"/>
      <c r="FFE178" s="1057"/>
      <c r="FFF178" s="1057"/>
      <c r="FFG178" s="1057"/>
      <c r="FFH178" s="1057"/>
      <c r="FFI178" s="1057"/>
      <c r="FFJ178" s="1057"/>
      <c r="FFK178" s="1057"/>
      <c r="FFL178" s="1057"/>
      <c r="FFM178" s="1057"/>
      <c r="FFN178" s="1057"/>
      <c r="FFO178" s="1057"/>
      <c r="FFP178" s="1057"/>
      <c r="FFQ178" s="1057"/>
      <c r="FFR178" s="1057"/>
      <c r="FFS178" s="1057"/>
      <c r="FFT178" s="1057"/>
      <c r="FFU178" s="1057"/>
      <c r="FFV178" s="1057"/>
      <c r="FFW178" s="1057"/>
      <c r="FFX178" s="1057"/>
      <c r="FFY178" s="1057"/>
      <c r="FFZ178" s="1057"/>
      <c r="FGA178" s="1057"/>
      <c r="FGB178" s="1057"/>
      <c r="FGC178" s="1057"/>
      <c r="FGD178" s="1057"/>
      <c r="FGE178" s="1057"/>
      <c r="FGF178" s="1057"/>
      <c r="FGG178" s="1057"/>
      <c r="FGH178" s="1057"/>
      <c r="FGI178" s="1057"/>
      <c r="FGJ178" s="1057"/>
      <c r="FGK178" s="1057"/>
      <c r="FGL178" s="1057"/>
      <c r="FGM178" s="1057"/>
      <c r="FGN178" s="1057"/>
      <c r="FGO178" s="1057"/>
      <c r="FGP178" s="1057"/>
      <c r="FGQ178" s="1057"/>
      <c r="FGR178" s="1057"/>
      <c r="FGS178" s="1057"/>
      <c r="FGT178" s="1057"/>
      <c r="FGU178" s="1057"/>
      <c r="FGV178" s="1057"/>
      <c r="FGW178" s="1057"/>
      <c r="FGX178" s="1057"/>
      <c r="FGY178" s="1057"/>
      <c r="FGZ178" s="1057"/>
      <c r="FHA178" s="1057"/>
      <c r="FHB178" s="1057"/>
      <c r="FHC178" s="1057"/>
      <c r="FHD178" s="1057"/>
      <c r="FHE178" s="1057"/>
      <c r="FHF178" s="1057"/>
      <c r="FHG178" s="1057"/>
      <c r="FHH178" s="1057"/>
      <c r="FHI178" s="1057"/>
      <c r="FHJ178" s="1057"/>
      <c r="FHK178" s="1057"/>
      <c r="FHL178" s="1057"/>
      <c r="FHM178" s="1057"/>
      <c r="FHN178" s="1057"/>
      <c r="FHO178" s="1057"/>
      <c r="FHP178" s="1057"/>
      <c r="FHQ178" s="1057"/>
      <c r="FHR178" s="1057"/>
      <c r="FHS178" s="1057"/>
      <c r="FHT178" s="1057"/>
      <c r="FHU178" s="1057"/>
      <c r="FHV178" s="1057"/>
      <c r="FHW178" s="1057"/>
      <c r="FHX178" s="1057"/>
      <c r="FHY178" s="1057"/>
      <c r="FHZ178" s="1057"/>
      <c r="FIA178" s="1057"/>
      <c r="FIB178" s="1057"/>
      <c r="FIC178" s="1057"/>
      <c r="FID178" s="1057"/>
      <c r="FIE178" s="1057"/>
      <c r="FIF178" s="1057"/>
      <c r="FIG178" s="1057"/>
      <c r="FIH178" s="1057"/>
      <c r="FII178" s="1057"/>
      <c r="FIJ178" s="1057"/>
      <c r="FIK178" s="1057"/>
      <c r="FIL178" s="1057"/>
      <c r="FIM178" s="1057"/>
      <c r="FIN178" s="1057"/>
      <c r="FIO178" s="1057"/>
      <c r="FIP178" s="1057"/>
      <c r="FIQ178" s="1057"/>
      <c r="FIR178" s="1057"/>
      <c r="FIS178" s="1057"/>
      <c r="FIT178" s="1057"/>
      <c r="FIU178" s="1057"/>
      <c r="FIV178" s="1057"/>
      <c r="FIW178" s="1057"/>
      <c r="FIX178" s="1057"/>
      <c r="FIY178" s="1057"/>
      <c r="FIZ178" s="1057"/>
      <c r="FJA178" s="1057"/>
      <c r="FJB178" s="1057"/>
      <c r="FJC178" s="1057"/>
      <c r="FJD178" s="1057"/>
      <c r="FJE178" s="1057"/>
      <c r="FJF178" s="1057"/>
      <c r="FJG178" s="1057"/>
      <c r="FJH178" s="1057"/>
      <c r="FJI178" s="1057"/>
      <c r="FJJ178" s="1057"/>
      <c r="FJK178" s="1057"/>
      <c r="FJL178" s="1057"/>
      <c r="FJM178" s="1057"/>
      <c r="FJN178" s="1057"/>
      <c r="FJO178" s="1057"/>
      <c r="FJP178" s="1057"/>
      <c r="FJQ178" s="1057"/>
      <c r="FJR178" s="1057"/>
      <c r="FJS178" s="1057"/>
      <c r="FJT178" s="1057"/>
      <c r="FJU178" s="1057"/>
      <c r="FJV178" s="1057"/>
      <c r="FJW178" s="1057"/>
      <c r="FJX178" s="1057"/>
      <c r="FJY178" s="1057"/>
      <c r="FJZ178" s="1057"/>
      <c r="FKA178" s="1057"/>
      <c r="FKB178" s="1057"/>
      <c r="FKC178" s="1057"/>
      <c r="FKD178" s="1057"/>
      <c r="FKE178" s="1057"/>
      <c r="FKF178" s="1057"/>
      <c r="FKG178" s="1057"/>
      <c r="FKH178" s="1057"/>
      <c r="FKI178" s="1057"/>
      <c r="FKJ178" s="1057"/>
      <c r="FKK178" s="1057"/>
      <c r="FKL178" s="1057"/>
      <c r="FKM178" s="1057"/>
      <c r="FKN178" s="1057"/>
      <c r="FKO178" s="1057"/>
      <c r="FKP178" s="1057"/>
      <c r="FKQ178" s="1057"/>
      <c r="FKR178" s="1057"/>
      <c r="FKS178" s="1057"/>
      <c r="FKT178" s="1057"/>
      <c r="FKU178" s="1057"/>
      <c r="FKV178" s="1057"/>
      <c r="FKW178" s="1057"/>
      <c r="FKX178" s="1057"/>
      <c r="FKY178" s="1057"/>
      <c r="FKZ178" s="1057"/>
      <c r="FLA178" s="1057"/>
      <c r="FLB178" s="1057"/>
      <c r="FLC178" s="1057"/>
      <c r="FLD178" s="1057"/>
      <c r="FLE178" s="1057"/>
      <c r="FLF178" s="1057"/>
      <c r="FLG178" s="1057"/>
      <c r="FLH178" s="1057"/>
      <c r="FLI178" s="1057"/>
      <c r="FLJ178" s="1057"/>
      <c r="FLK178" s="1057"/>
      <c r="FLL178" s="1057"/>
      <c r="FLM178" s="1057"/>
      <c r="FLN178" s="1057"/>
      <c r="FLO178" s="1057"/>
      <c r="FLP178" s="1057"/>
      <c r="FLQ178" s="1057"/>
      <c r="FLR178" s="1057"/>
      <c r="FLS178" s="1057"/>
      <c r="FLT178" s="1057"/>
      <c r="FLU178" s="1057"/>
      <c r="FLV178" s="1057"/>
      <c r="FLW178" s="1057"/>
      <c r="FLX178" s="1057"/>
      <c r="FLY178" s="1057"/>
      <c r="FLZ178" s="1057"/>
      <c r="FMA178" s="1057"/>
      <c r="FMB178" s="1057"/>
      <c r="FMC178" s="1057"/>
      <c r="FMD178" s="1057"/>
      <c r="FME178" s="1057"/>
      <c r="FMF178" s="1057"/>
      <c r="FMG178" s="1057"/>
      <c r="FMH178" s="1057"/>
      <c r="FMI178" s="1057"/>
      <c r="FMJ178" s="1057"/>
      <c r="FMK178" s="1057"/>
      <c r="FML178" s="1057"/>
      <c r="FMM178" s="1057"/>
      <c r="FMN178" s="1057"/>
      <c r="FMO178" s="1057"/>
      <c r="FMP178" s="1057"/>
      <c r="FMQ178" s="1057"/>
      <c r="FMR178" s="1057"/>
      <c r="FMS178" s="1057"/>
      <c r="FMT178" s="1057"/>
      <c r="FMU178" s="1057"/>
      <c r="FMV178" s="1057"/>
      <c r="FMW178" s="1057"/>
      <c r="FMX178" s="1057"/>
      <c r="FMY178" s="1057"/>
      <c r="FMZ178" s="1057"/>
      <c r="FNA178" s="1057"/>
      <c r="FNB178" s="1057"/>
      <c r="FNC178" s="1057"/>
      <c r="FND178" s="1057"/>
      <c r="FNE178" s="1057"/>
      <c r="FNF178" s="1057"/>
      <c r="FNG178" s="1057"/>
      <c r="FNH178" s="1057"/>
      <c r="FNI178" s="1057"/>
      <c r="FNJ178" s="1057"/>
      <c r="FNK178" s="1057"/>
      <c r="FNL178" s="1057"/>
      <c r="FNM178" s="1057"/>
      <c r="FNN178" s="1057"/>
      <c r="FNO178" s="1057"/>
      <c r="FNP178" s="1057"/>
      <c r="FNQ178" s="1057"/>
      <c r="FNR178" s="1057"/>
      <c r="FNS178" s="1057"/>
      <c r="FNT178" s="1057"/>
      <c r="FNU178" s="1057"/>
      <c r="FNV178" s="1057"/>
      <c r="FNW178" s="1057"/>
      <c r="FNX178" s="1057"/>
      <c r="FNY178" s="1057"/>
      <c r="FNZ178" s="1057"/>
      <c r="FOA178" s="1057"/>
      <c r="FOB178" s="1057"/>
      <c r="FOC178" s="1057"/>
      <c r="FOD178" s="1057"/>
      <c r="FOE178" s="1057"/>
      <c r="FOF178" s="1057"/>
      <c r="FOG178" s="1057"/>
      <c r="FOH178" s="1057"/>
      <c r="FOI178" s="1057"/>
      <c r="FOJ178" s="1057"/>
      <c r="FOK178" s="1057"/>
      <c r="FOL178" s="1057"/>
      <c r="FOM178" s="1057"/>
      <c r="FON178" s="1057"/>
      <c r="FOO178" s="1057"/>
      <c r="FOP178" s="1057"/>
      <c r="FOQ178" s="1057"/>
      <c r="FOR178" s="1057"/>
      <c r="FOS178" s="1057"/>
      <c r="FOT178" s="1057"/>
      <c r="FOU178" s="1057"/>
      <c r="FOV178" s="1057"/>
      <c r="FOW178" s="1057"/>
      <c r="FOX178" s="1057"/>
      <c r="FOY178" s="1057"/>
      <c r="FOZ178" s="1057"/>
      <c r="FPA178" s="1057"/>
      <c r="FPB178" s="1057"/>
      <c r="FPC178" s="1057"/>
      <c r="FPD178" s="1057"/>
      <c r="FPE178" s="1057"/>
      <c r="FPF178" s="1057"/>
      <c r="FPG178" s="1057"/>
      <c r="FPH178" s="1057"/>
      <c r="FPI178" s="1057"/>
      <c r="FPJ178" s="1057"/>
      <c r="FPK178" s="1057"/>
      <c r="FPL178" s="1057"/>
      <c r="FPM178" s="1057"/>
      <c r="FPN178" s="1057"/>
      <c r="FPO178" s="1057"/>
      <c r="FPP178" s="1057"/>
      <c r="FPQ178" s="1057"/>
      <c r="FPR178" s="1057"/>
      <c r="FPS178" s="1057"/>
      <c r="FPT178" s="1057"/>
      <c r="FPU178" s="1057"/>
      <c r="FPV178" s="1057"/>
      <c r="FPW178" s="1057"/>
      <c r="FPX178" s="1057"/>
      <c r="FPY178" s="1057"/>
      <c r="FPZ178" s="1057"/>
      <c r="FQA178" s="1057"/>
      <c r="FQB178" s="1057"/>
      <c r="FQC178" s="1057"/>
      <c r="FQD178" s="1057"/>
      <c r="FQE178" s="1057"/>
      <c r="FQF178" s="1057"/>
      <c r="FQG178" s="1057"/>
      <c r="FQH178" s="1057"/>
      <c r="FQI178" s="1057"/>
      <c r="FQJ178" s="1057"/>
      <c r="FQK178" s="1057"/>
      <c r="FQL178" s="1057"/>
      <c r="FQM178" s="1057"/>
      <c r="FQN178" s="1057"/>
      <c r="FQO178" s="1057"/>
      <c r="FQP178" s="1057"/>
      <c r="FQQ178" s="1057"/>
      <c r="FQR178" s="1057"/>
      <c r="FQS178" s="1057"/>
      <c r="FQT178" s="1057"/>
      <c r="FQU178" s="1057"/>
      <c r="FQV178" s="1057"/>
      <c r="FQW178" s="1057"/>
      <c r="FQX178" s="1057"/>
      <c r="FQY178" s="1057"/>
      <c r="FQZ178" s="1057"/>
      <c r="FRA178" s="1057"/>
      <c r="FRB178" s="1057"/>
      <c r="FRC178" s="1057"/>
      <c r="FRD178" s="1057"/>
      <c r="FRE178" s="1057"/>
      <c r="FRF178" s="1057"/>
      <c r="FRG178" s="1057"/>
      <c r="FRH178" s="1057"/>
      <c r="FRI178" s="1057"/>
      <c r="FRJ178" s="1057"/>
      <c r="FRK178" s="1057"/>
      <c r="FRL178" s="1057"/>
      <c r="FRM178" s="1057"/>
      <c r="FRN178" s="1057"/>
      <c r="FRO178" s="1057"/>
      <c r="FRP178" s="1057"/>
      <c r="FRQ178" s="1057"/>
      <c r="FRR178" s="1057"/>
      <c r="FRS178" s="1057"/>
      <c r="FRT178" s="1057"/>
      <c r="FRU178" s="1057"/>
      <c r="FRV178" s="1057"/>
      <c r="FRW178" s="1057"/>
      <c r="FRX178" s="1057"/>
      <c r="FRY178" s="1057"/>
      <c r="FRZ178" s="1057"/>
      <c r="FSA178" s="1057"/>
      <c r="FSB178" s="1057"/>
      <c r="FSC178" s="1057"/>
      <c r="FSD178" s="1057"/>
      <c r="FSE178" s="1057"/>
      <c r="FSF178" s="1057"/>
      <c r="FSG178" s="1057"/>
      <c r="FSH178" s="1057"/>
      <c r="FSI178" s="1057"/>
      <c r="FSJ178" s="1057"/>
      <c r="FSK178" s="1057"/>
      <c r="FSL178" s="1057"/>
      <c r="FSM178" s="1057"/>
      <c r="FSN178" s="1057"/>
      <c r="FSO178" s="1057"/>
      <c r="FSP178" s="1057"/>
      <c r="FSQ178" s="1057"/>
      <c r="FSR178" s="1057"/>
      <c r="FSS178" s="1057"/>
      <c r="FST178" s="1057"/>
      <c r="FSU178" s="1057"/>
      <c r="FSV178" s="1057"/>
      <c r="FSW178" s="1057"/>
      <c r="FSX178" s="1057"/>
      <c r="FSY178" s="1057"/>
      <c r="FSZ178" s="1057"/>
      <c r="FTA178" s="1057"/>
      <c r="FTB178" s="1057"/>
      <c r="FTC178" s="1057"/>
      <c r="FTD178" s="1057"/>
      <c r="FTE178" s="1057"/>
      <c r="FTF178" s="1057"/>
      <c r="FTG178" s="1057"/>
      <c r="FTH178" s="1057"/>
      <c r="FTI178" s="1057"/>
      <c r="FTJ178" s="1057"/>
      <c r="FTK178" s="1057"/>
      <c r="FTL178" s="1057"/>
      <c r="FTM178" s="1057"/>
      <c r="FTN178" s="1057"/>
      <c r="FTO178" s="1057"/>
      <c r="FTP178" s="1057"/>
      <c r="FTQ178" s="1057"/>
      <c r="FTR178" s="1057"/>
      <c r="FTS178" s="1057"/>
      <c r="FTT178" s="1057"/>
      <c r="FTU178" s="1057"/>
      <c r="FTV178" s="1057"/>
      <c r="FTW178" s="1057"/>
      <c r="FTX178" s="1057"/>
      <c r="FTY178" s="1057"/>
      <c r="FTZ178" s="1057"/>
      <c r="FUA178" s="1057"/>
      <c r="FUB178" s="1057"/>
      <c r="FUC178" s="1057"/>
      <c r="FUD178" s="1057"/>
      <c r="FUE178" s="1057"/>
      <c r="FUF178" s="1057"/>
      <c r="FUG178" s="1057"/>
      <c r="FUH178" s="1057"/>
      <c r="FUI178" s="1057"/>
      <c r="FUJ178" s="1057"/>
      <c r="FUK178" s="1057"/>
      <c r="FUL178" s="1057"/>
      <c r="FUM178" s="1057"/>
      <c r="FUN178" s="1057"/>
      <c r="FUO178" s="1057"/>
      <c r="FUP178" s="1057"/>
      <c r="FUQ178" s="1057"/>
      <c r="FUR178" s="1057"/>
      <c r="FUS178" s="1057"/>
      <c r="FUT178" s="1057"/>
      <c r="FUU178" s="1057"/>
      <c r="FUV178" s="1057"/>
      <c r="FUW178" s="1057"/>
      <c r="FUX178" s="1057"/>
      <c r="FUY178" s="1057"/>
      <c r="FUZ178" s="1057"/>
      <c r="FVA178" s="1057"/>
      <c r="FVB178" s="1057"/>
      <c r="FVC178" s="1057"/>
      <c r="FVD178" s="1057"/>
      <c r="FVE178" s="1057"/>
      <c r="FVF178" s="1057"/>
      <c r="FVG178" s="1057"/>
      <c r="FVH178" s="1057"/>
      <c r="FVI178" s="1057"/>
      <c r="FVJ178" s="1057"/>
      <c r="FVK178" s="1057"/>
      <c r="FVL178" s="1057"/>
      <c r="FVM178" s="1057"/>
      <c r="FVN178" s="1057"/>
      <c r="FVO178" s="1057"/>
      <c r="FVP178" s="1057"/>
      <c r="FVQ178" s="1057"/>
      <c r="FVR178" s="1057"/>
      <c r="FVS178" s="1057"/>
      <c r="FVT178" s="1057"/>
      <c r="FVU178" s="1057"/>
      <c r="FVV178" s="1057"/>
      <c r="FVW178" s="1057"/>
      <c r="FVX178" s="1057"/>
      <c r="FVY178" s="1057"/>
      <c r="FVZ178" s="1057"/>
      <c r="FWA178" s="1057"/>
      <c r="FWB178" s="1057"/>
      <c r="FWC178" s="1057"/>
      <c r="FWD178" s="1057"/>
      <c r="FWE178" s="1057"/>
      <c r="FWF178" s="1057"/>
      <c r="FWG178" s="1057"/>
      <c r="FWH178" s="1057"/>
      <c r="FWI178" s="1057"/>
      <c r="FWJ178" s="1057"/>
      <c r="FWK178" s="1057"/>
      <c r="FWL178" s="1057"/>
      <c r="FWM178" s="1057"/>
      <c r="FWN178" s="1057"/>
      <c r="FWO178" s="1057"/>
      <c r="FWP178" s="1057"/>
      <c r="FWQ178" s="1057"/>
      <c r="FWR178" s="1057"/>
      <c r="FWS178" s="1057"/>
      <c r="FWT178" s="1057"/>
      <c r="FWU178" s="1057"/>
      <c r="FWV178" s="1057"/>
      <c r="FWW178" s="1057"/>
      <c r="FWX178" s="1057"/>
      <c r="FWY178" s="1057"/>
      <c r="FWZ178" s="1057"/>
      <c r="FXA178" s="1057"/>
      <c r="FXB178" s="1057"/>
      <c r="FXC178" s="1057"/>
      <c r="FXD178" s="1057"/>
      <c r="FXE178" s="1057"/>
      <c r="FXF178" s="1057"/>
      <c r="FXG178" s="1057"/>
      <c r="FXH178" s="1057"/>
      <c r="FXI178" s="1057"/>
      <c r="FXJ178" s="1057"/>
      <c r="FXK178" s="1057"/>
      <c r="FXL178" s="1057"/>
      <c r="FXM178" s="1057"/>
      <c r="FXN178" s="1057"/>
      <c r="FXO178" s="1057"/>
      <c r="FXP178" s="1057"/>
      <c r="FXQ178" s="1057"/>
      <c r="FXR178" s="1057"/>
      <c r="FXS178" s="1057"/>
      <c r="FXT178" s="1057"/>
      <c r="FXU178" s="1057"/>
      <c r="FXV178" s="1057"/>
      <c r="FXW178" s="1057"/>
      <c r="FXX178" s="1057"/>
      <c r="FXY178" s="1057"/>
      <c r="FXZ178" s="1057"/>
      <c r="FYA178" s="1057"/>
      <c r="FYB178" s="1057"/>
      <c r="FYC178" s="1057"/>
      <c r="FYD178" s="1057"/>
      <c r="FYE178" s="1057"/>
      <c r="FYF178" s="1057"/>
      <c r="FYG178" s="1057"/>
      <c r="FYH178" s="1057"/>
      <c r="FYI178" s="1057"/>
      <c r="FYJ178" s="1057"/>
      <c r="FYK178" s="1057"/>
      <c r="FYL178" s="1057"/>
      <c r="FYM178" s="1057"/>
      <c r="FYN178" s="1057"/>
      <c r="FYO178" s="1057"/>
      <c r="FYP178" s="1057"/>
      <c r="FYQ178" s="1057"/>
      <c r="FYR178" s="1057"/>
      <c r="FYS178" s="1057"/>
      <c r="FYT178" s="1057"/>
      <c r="FYU178" s="1057"/>
      <c r="FYV178" s="1057"/>
      <c r="FYW178" s="1057"/>
      <c r="FYX178" s="1057"/>
      <c r="FYY178" s="1057"/>
      <c r="FYZ178" s="1057"/>
      <c r="FZA178" s="1057"/>
      <c r="FZB178" s="1057"/>
      <c r="FZC178" s="1057"/>
      <c r="FZD178" s="1057"/>
      <c r="FZE178" s="1057"/>
      <c r="FZF178" s="1057"/>
      <c r="FZG178" s="1057"/>
      <c r="FZH178" s="1057"/>
      <c r="FZI178" s="1057"/>
      <c r="FZJ178" s="1057"/>
      <c r="FZK178" s="1057"/>
      <c r="FZL178" s="1057"/>
      <c r="FZM178" s="1057"/>
      <c r="FZN178" s="1057"/>
      <c r="FZO178" s="1057"/>
      <c r="FZP178" s="1057"/>
      <c r="FZQ178" s="1057"/>
      <c r="FZR178" s="1057"/>
      <c r="FZS178" s="1057"/>
      <c r="FZT178" s="1057"/>
      <c r="FZU178" s="1057"/>
      <c r="FZV178" s="1057"/>
      <c r="FZW178" s="1057"/>
      <c r="FZX178" s="1057"/>
      <c r="FZY178" s="1057"/>
      <c r="FZZ178" s="1057"/>
      <c r="GAA178" s="1057"/>
      <c r="GAB178" s="1057"/>
      <c r="GAC178" s="1057"/>
      <c r="GAD178" s="1057"/>
      <c r="GAE178" s="1057"/>
      <c r="GAF178" s="1057"/>
      <c r="GAG178" s="1057"/>
      <c r="GAH178" s="1057"/>
      <c r="GAI178" s="1057"/>
      <c r="GAJ178" s="1057"/>
      <c r="GAK178" s="1057"/>
      <c r="GAL178" s="1057"/>
      <c r="GAM178" s="1057"/>
      <c r="GAN178" s="1057"/>
      <c r="GAO178" s="1057"/>
      <c r="GAP178" s="1057"/>
      <c r="GAQ178" s="1057"/>
      <c r="GAR178" s="1057"/>
      <c r="GAS178" s="1057"/>
      <c r="GAT178" s="1057"/>
      <c r="GAU178" s="1057"/>
      <c r="GAV178" s="1057"/>
      <c r="GAW178" s="1057"/>
      <c r="GAX178" s="1057"/>
      <c r="GAY178" s="1057"/>
      <c r="GAZ178" s="1057"/>
      <c r="GBA178" s="1057"/>
      <c r="GBB178" s="1057"/>
      <c r="GBC178" s="1057"/>
      <c r="GBD178" s="1057"/>
      <c r="GBE178" s="1057"/>
      <c r="GBF178" s="1057"/>
      <c r="GBG178" s="1057"/>
      <c r="GBH178" s="1057"/>
      <c r="GBI178" s="1057"/>
      <c r="GBJ178" s="1057"/>
      <c r="GBK178" s="1057"/>
      <c r="GBL178" s="1057"/>
      <c r="GBM178" s="1057"/>
      <c r="GBN178" s="1057"/>
      <c r="GBO178" s="1057"/>
      <c r="GBP178" s="1057"/>
      <c r="GBQ178" s="1057"/>
      <c r="GBR178" s="1057"/>
      <c r="GBS178" s="1057"/>
      <c r="GBT178" s="1057"/>
      <c r="GBU178" s="1057"/>
      <c r="GBV178" s="1057"/>
      <c r="GBW178" s="1057"/>
      <c r="GBX178" s="1057"/>
      <c r="GBY178" s="1057"/>
      <c r="GBZ178" s="1057"/>
      <c r="GCA178" s="1057"/>
      <c r="GCB178" s="1057"/>
      <c r="GCC178" s="1057"/>
      <c r="GCD178" s="1057"/>
      <c r="GCE178" s="1057"/>
      <c r="GCF178" s="1057"/>
      <c r="GCG178" s="1057"/>
      <c r="GCH178" s="1057"/>
      <c r="GCI178" s="1057"/>
      <c r="GCJ178" s="1057"/>
      <c r="GCK178" s="1057"/>
      <c r="GCL178" s="1057"/>
      <c r="GCM178" s="1057"/>
      <c r="GCN178" s="1057"/>
      <c r="GCO178" s="1057"/>
      <c r="GCP178" s="1057"/>
      <c r="GCQ178" s="1057"/>
      <c r="GCR178" s="1057"/>
      <c r="GCS178" s="1057"/>
      <c r="GCT178" s="1057"/>
      <c r="GCU178" s="1057"/>
      <c r="GCV178" s="1057"/>
      <c r="GCW178" s="1057"/>
      <c r="GCX178" s="1057"/>
      <c r="GCY178" s="1057"/>
      <c r="GCZ178" s="1057"/>
      <c r="GDA178" s="1057"/>
      <c r="GDB178" s="1057"/>
      <c r="GDC178" s="1057"/>
      <c r="GDD178" s="1057"/>
      <c r="GDE178" s="1057"/>
      <c r="GDF178" s="1057"/>
      <c r="GDG178" s="1057"/>
      <c r="GDH178" s="1057"/>
      <c r="GDI178" s="1057"/>
      <c r="GDJ178" s="1057"/>
      <c r="GDK178" s="1057"/>
      <c r="GDL178" s="1057"/>
      <c r="GDM178" s="1057"/>
      <c r="GDN178" s="1057"/>
      <c r="GDO178" s="1057"/>
      <c r="GDP178" s="1057"/>
      <c r="GDQ178" s="1057"/>
      <c r="GDR178" s="1057"/>
      <c r="GDS178" s="1057"/>
      <c r="GDT178" s="1057"/>
      <c r="GDU178" s="1057"/>
      <c r="GDV178" s="1057"/>
      <c r="GDW178" s="1057"/>
      <c r="GDX178" s="1057"/>
      <c r="GDY178" s="1057"/>
      <c r="GDZ178" s="1057"/>
      <c r="GEA178" s="1057"/>
      <c r="GEB178" s="1057"/>
      <c r="GEC178" s="1057"/>
      <c r="GED178" s="1057"/>
      <c r="GEE178" s="1057"/>
      <c r="GEF178" s="1057"/>
      <c r="GEG178" s="1057"/>
      <c r="GEH178" s="1057"/>
      <c r="GEI178" s="1057"/>
      <c r="GEJ178" s="1057"/>
      <c r="GEK178" s="1057"/>
      <c r="GEL178" s="1057"/>
      <c r="GEM178" s="1057"/>
      <c r="GEN178" s="1057"/>
      <c r="GEO178" s="1057"/>
      <c r="GEP178" s="1057"/>
      <c r="GEQ178" s="1057"/>
      <c r="GER178" s="1057"/>
      <c r="GES178" s="1057"/>
      <c r="GET178" s="1057"/>
      <c r="GEU178" s="1057"/>
      <c r="GEV178" s="1057"/>
      <c r="GEW178" s="1057"/>
      <c r="GEX178" s="1057"/>
      <c r="GEY178" s="1057"/>
      <c r="GEZ178" s="1057"/>
      <c r="GFA178" s="1057"/>
      <c r="GFB178" s="1057"/>
      <c r="GFC178" s="1057"/>
      <c r="GFD178" s="1057"/>
      <c r="GFE178" s="1057"/>
      <c r="GFF178" s="1057"/>
      <c r="GFG178" s="1057"/>
      <c r="GFH178" s="1057"/>
      <c r="GFI178" s="1057"/>
      <c r="GFJ178" s="1057"/>
      <c r="GFK178" s="1057"/>
      <c r="GFL178" s="1057"/>
      <c r="GFM178" s="1057"/>
      <c r="GFN178" s="1057"/>
      <c r="GFO178" s="1057"/>
      <c r="GFP178" s="1057"/>
      <c r="GFQ178" s="1057"/>
      <c r="GFR178" s="1057"/>
      <c r="GFS178" s="1057"/>
      <c r="GFT178" s="1057"/>
      <c r="GFU178" s="1057"/>
      <c r="GFV178" s="1057"/>
      <c r="GFW178" s="1057"/>
      <c r="GFX178" s="1057"/>
      <c r="GFY178" s="1057"/>
      <c r="GFZ178" s="1057"/>
      <c r="GGA178" s="1057"/>
      <c r="GGB178" s="1057"/>
      <c r="GGC178" s="1057"/>
      <c r="GGD178" s="1057"/>
      <c r="GGE178" s="1057"/>
      <c r="GGF178" s="1057"/>
      <c r="GGG178" s="1057"/>
      <c r="GGH178" s="1057"/>
      <c r="GGI178" s="1057"/>
      <c r="GGJ178" s="1057"/>
      <c r="GGK178" s="1057"/>
      <c r="GGL178" s="1057"/>
      <c r="GGM178" s="1057"/>
      <c r="GGN178" s="1057"/>
      <c r="GGO178" s="1057"/>
      <c r="GGP178" s="1057"/>
      <c r="GGQ178" s="1057"/>
      <c r="GGR178" s="1057"/>
      <c r="GGS178" s="1057"/>
      <c r="GGT178" s="1057"/>
      <c r="GGU178" s="1057"/>
      <c r="GGV178" s="1057"/>
      <c r="GGW178" s="1057"/>
      <c r="GGX178" s="1057"/>
      <c r="GGY178" s="1057"/>
      <c r="GGZ178" s="1057"/>
      <c r="GHA178" s="1057"/>
      <c r="GHB178" s="1057"/>
      <c r="GHC178" s="1057"/>
      <c r="GHD178" s="1057"/>
      <c r="GHE178" s="1057"/>
      <c r="GHF178" s="1057"/>
      <c r="GHG178" s="1057"/>
      <c r="GHH178" s="1057"/>
      <c r="GHI178" s="1057"/>
      <c r="GHJ178" s="1057"/>
      <c r="GHK178" s="1057"/>
      <c r="GHL178" s="1057"/>
      <c r="GHM178" s="1057"/>
      <c r="GHN178" s="1057"/>
      <c r="GHO178" s="1057"/>
      <c r="GHP178" s="1057"/>
      <c r="GHQ178" s="1057"/>
      <c r="GHR178" s="1057"/>
      <c r="GHS178" s="1057"/>
      <c r="GHT178" s="1057"/>
      <c r="GHU178" s="1057"/>
      <c r="GHV178" s="1057"/>
      <c r="GHW178" s="1057"/>
      <c r="GHX178" s="1057"/>
      <c r="GHY178" s="1057"/>
      <c r="GHZ178" s="1057"/>
      <c r="GIA178" s="1057"/>
      <c r="GIB178" s="1057"/>
      <c r="GIC178" s="1057"/>
      <c r="GID178" s="1057"/>
      <c r="GIE178" s="1057"/>
      <c r="GIF178" s="1057"/>
      <c r="GIG178" s="1057"/>
      <c r="GIH178" s="1057"/>
      <c r="GII178" s="1057"/>
      <c r="GIJ178" s="1057"/>
      <c r="GIK178" s="1057"/>
      <c r="GIL178" s="1057"/>
      <c r="GIM178" s="1057"/>
      <c r="GIN178" s="1057"/>
      <c r="GIO178" s="1057"/>
      <c r="GIP178" s="1057"/>
      <c r="GIQ178" s="1057"/>
      <c r="GIR178" s="1057"/>
      <c r="GIS178" s="1057"/>
      <c r="GIT178" s="1057"/>
      <c r="GIU178" s="1057"/>
      <c r="GIV178" s="1057"/>
      <c r="GIW178" s="1057"/>
      <c r="GIX178" s="1057"/>
      <c r="GIY178" s="1057"/>
      <c r="GIZ178" s="1057"/>
      <c r="GJA178" s="1057"/>
      <c r="GJB178" s="1057"/>
      <c r="GJC178" s="1057"/>
      <c r="GJD178" s="1057"/>
      <c r="GJE178" s="1057"/>
      <c r="GJF178" s="1057"/>
      <c r="GJG178" s="1057"/>
      <c r="GJH178" s="1057"/>
      <c r="GJI178" s="1057"/>
      <c r="GJJ178" s="1057"/>
      <c r="GJK178" s="1057"/>
      <c r="GJL178" s="1057"/>
      <c r="GJM178" s="1057"/>
      <c r="GJN178" s="1057"/>
      <c r="GJO178" s="1057"/>
      <c r="GJP178" s="1057"/>
      <c r="GJQ178" s="1057"/>
      <c r="GJR178" s="1057"/>
      <c r="GJS178" s="1057"/>
      <c r="GJT178" s="1057"/>
      <c r="GJU178" s="1057"/>
      <c r="GJV178" s="1057"/>
      <c r="GJW178" s="1057"/>
      <c r="GJX178" s="1057"/>
      <c r="GJY178" s="1057"/>
      <c r="GJZ178" s="1057"/>
      <c r="GKA178" s="1057"/>
      <c r="GKB178" s="1057"/>
      <c r="GKC178" s="1057"/>
      <c r="GKD178" s="1057"/>
      <c r="GKE178" s="1057"/>
      <c r="GKF178" s="1057"/>
      <c r="GKG178" s="1057"/>
      <c r="GKH178" s="1057"/>
      <c r="GKI178" s="1057"/>
      <c r="GKJ178" s="1057"/>
      <c r="GKK178" s="1057"/>
      <c r="GKL178" s="1057"/>
      <c r="GKM178" s="1057"/>
      <c r="GKN178" s="1057"/>
      <c r="GKO178" s="1057"/>
      <c r="GKP178" s="1057"/>
      <c r="GKQ178" s="1057"/>
      <c r="GKR178" s="1057"/>
      <c r="GKS178" s="1057"/>
      <c r="GKT178" s="1057"/>
      <c r="GKU178" s="1057"/>
      <c r="GKV178" s="1057"/>
      <c r="GKW178" s="1057"/>
      <c r="GKX178" s="1057"/>
      <c r="GKY178" s="1057"/>
      <c r="GKZ178" s="1057"/>
      <c r="GLA178" s="1057"/>
      <c r="GLB178" s="1057"/>
      <c r="GLC178" s="1057"/>
      <c r="GLD178" s="1057"/>
      <c r="GLE178" s="1057"/>
      <c r="GLF178" s="1057"/>
      <c r="GLG178" s="1057"/>
      <c r="GLH178" s="1057"/>
      <c r="GLI178" s="1057"/>
      <c r="GLJ178" s="1057"/>
      <c r="GLK178" s="1057"/>
      <c r="GLL178" s="1057"/>
      <c r="GLM178" s="1057"/>
      <c r="GLN178" s="1057"/>
      <c r="GLO178" s="1057"/>
      <c r="GLP178" s="1057"/>
      <c r="GLQ178" s="1057"/>
      <c r="GLR178" s="1057"/>
      <c r="GLS178" s="1057"/>
      <c r="GLT178" s="1057"/>
      <c r="GLU178" s="1057"/>
      <c r="GLV178" s="1057"/>
      <c r="GLW178" s="1057"/>
      <c r="GLX178" s="1057"/>
      <c r="GLY178" s="1057"/>
      <c r="GLZ178" s="1057"/>
      <c r="GMA178" s="1057"/>
      <c r="GMB178" s="1057"/>
      <c r="GMC178" s="1057"/>
      <c r="GMD178" s="1057"/>
      <c r="GME178" s="1057"/>
      <c r="GMF178" s="1057"/>
      <c r="GMG178" s="1057"/>
      <c r="GMH178" s="1057"/>
      <c r="GMI178" s="1057"/>
      <c r="GMJ178" s="1057"/>
      <c r="GMK178" s="1057"/>
      <c r="GML178" s="1057"/>
      <c r="GMM178" s="1057"/>
      <c r="GMN178" s="1057"/>
      <c r="GMO178" s="1057"/>
      <c r="GMP178" s="1057"/>
      <c r="GMQ178" s="1057"/>
      <c r="GMR178" s="1057"/>
      <c r="GMS178" s="1057"/>
      <c r="GMT178" s="1057"/>
      <c r="GMU178" s="1057"/>
      <c r="GMV178" s="1057"/>
      <c r="GMW178" s="1057"/>
      <c r="GMX178" s="1057"/>
      <c r="GMY178" s="1057"/>
      <c r="GMZ178" s="1057"/>
      <c r="GNA178" s="1057"/>
      <c r="GNB178" s="1057"/>
      <c r="GNC178" s="1057"/>
      <c r="GND178" s="1057"/>
      <c r="GNE178" s="1057"/>
      <c r="GNF178" s="1057"/>
      <c r="GNG178" s="1057"/>
      <c r="GNH178" s="1057"/>
      <c r="GNI178" s="1057"/>
      <c r="GNJ178" s="1057"/>
      <c r="GNK178" s="1057"/>
      <c r="GNL178" s="1057"/>
      <c r="GNM178" s="1057"/>
      <c r="GNN178" s="1057"/>
      <c r="GNO178" s="1057"/>
      <c r="GNP178" s="1057"/>
      <c r="GNQ178" s="1057"/>
      <c r="GNR178" s="1057"/>
      <c r="GNS178" s="1057"/>
      <c r="GNT178" s="1057"/>
      <c r="GNU178" s="1057"/>
      <c r="GNV178" s="1057"/>
      <c r="GNW178" s="1057"/>
      <c r="GNX178" s="1057"/>
      <c r="GNY178" s="1057"/>
      <c r="GNZ178" s="1057"/>
      <c r="GOA178" s="1057"/>
      <c r="GOB178" s="1057"/>
      <c r="GOC178" s="1057"/>
      <c r="GOD178" s="1057"/>
      <c r="GOE178" s="1057"/>
      <c r="GOF178" s="1057"/>
      <c r="GOG178" s="1057"/>
      <c r="GOH178" s="1057"/>
      <c r="GOI178" s="1057"/>
      <c r="GOJ178" s="1057"/>
      <c r="GOK178" s="1057"/>
      <c r="GOL178" s="1057"/>
      <c r="GOM178" s="1057"/>
      <c r="GON178" s="1057"/>
      <c r="GOO178" s="1057"/>
      <c r="GOP178" s="1057"/>
      <c r="GOQ178" s="1057"/>
      <c r="GOR178" s="1057"/>
      <c r="GOS178" s="1057"/>
      <c r="GOT178" s="1057"/>
      <c r="GOU178" s="1057"/>
      <c r="GOV178" s="1057"/>
      <c r="GOW178" s="1057"/>
      <c r="GOX178" s="1057"/>
      <c r="GOY178" s="1057"/>
      <c r="GOZ178" s="1057"/>
      <c r="GPA178" s="1057"/>
      <c r="GPB178" s="1057"/>
      <c r="GPC178" s="1057"/>
      <c r="GPD178" s="1057"/>
      <c r="GPE178" s="1057"/>
      <c r="GPF178" s="1057"/>
      <c r="GPG178" s="1057"/>
      <c r="GPH178" s="1057"/>
      <c r="GPI178" s="1057"/>
      <c r="GPJ178" s="1057"/>
      <c r="GPK178" s="1057"/>
      <c r="GPL178" s="1057"/>
      <c r="GPM178" s="1057"/>
      <c r="GPN178" s="1057"/>
      <c r="GPO178" s="1057"/>
      <c r="GPP178" s="1057"/>
      <c r="GPQ178" s="1057"/>
      <c r="GPR178" s="1057"/>
      <c r="GPS178" s="1057"/>
      <c r="GPT178" s="1057"/>
      <c r="GPU178" s="1057"/>
      <c r="GPV178" s="1057"/>
      <c r="GPW178" s="1057"/>
      <c r="GPX178" s="1057"/>
      <c r="GPY178" s="1057"/>
      <c r="GPZ178" s="1057"/>
      <c r="GQA178" s="1057"/>
      <c r="GQB178" s="1057"/>
      <c r="GQC178" s="1057"/>
      <c r="GQD178" s="1057"/>
      <c r="GQE178" s="1057"/>
      <c r="GQF178" s="1057"/>
      <c r="GQG178" s="1057"/>
      <c r="GQH178" s="1057"/>
      <c r="GQI178" s="1057"/>
      <c r="GQJ178" s="1057"/>
      <c r="GQK178" s="1057"/>
      <c r="GQL178" s="1057"/>
      <c r="GQM178" s="1057"/>
      <c r="GQN178" s="1057"/>
      <c r="GQO178" s="1057"/>
      <c r="GQP178" s="1057"/>
      <c r="GQQ178" s="1057"/>
      <c r="GQR178" s="1057"/>
      <c r="GQS178" s="1057"/>
      <c r="GQT178" s="1057"/>
      <c r="GQU178" s="1057"/>
      <c r="GQV178" s="1057"/>
      <c r="GQW178" s="1057"/>
      <c r="GQX178" s="1057"/>
      <c r="GQY178" s="1057"/>
      <c r="GQZ178" s="1057"/>
      <c r="GRA178" s="1057"/>
      <c r="GRB178" s="1057"/>
      <c r="GRC178" s="1057"/>
      <c r="GRD178" s="1057"/>
      <c r="GRE178" s="1057"/>
      <c r="GRF178" s="1057"/>
      <c r="GRG178" s="1057"/>
      <c r="GRH178" s="1057"/>
      <c r="GRI178" s="1057"/>
      <c r="GRJ178" s="1057"/>
      <c r="GRK178" s="1057"/>
      <c r="GRL178" s="1057"/>
      <c r="GRM178" s="1057"/>
      <c r="GRN178" s="1057"/>
      <c r="GRO178" s="1057"/>
      <c r="GRP178" s="1057"/>
      <c r="GRQ178" s="1057"/>
      <c r="GRR178" s="1057"/>
      <c r="GRS178" s="1057"/>
      <c r="GRT178" s="1057"/>
      <c r="GRU178" s="1057"/>
      <c r="GRV178" s="1057"/>
      <c r="GRW178" s="1057"/>
      <c r="GRX178" s="1057"/>
      <c r="GRY178" s="1057"/>
      <c r="GRZ178" s="1057"/>
      <c r="GSA178" s="1057"/>
      <c r="GSB178" s="1057"/>
      <c r="GSC178" s="1057"/>
      <c r="GSD178" s="1057"/>
      <c r="GSE178" s="1057"/>
      <c r="GSF178" s="1057"/>
      <c r="GSG178" s="1057"/>
      <c r="GSH178" s="1057"/>
      <c r="GSI178" s="1057"/>
      <c r="GSJ178" s="1057"/>
      <c r="GSK178" s="1057"/>
      <c r="GSL178" s="1057"/>
      <c r="GSM178" s="1057"/>
      <c r="GSN178" s="1057"/>
      <c r="GSO178" s="1057"/>
      <c r="GSP178" s="1057"/>
      <c r="GSQ178" s="1057"/>
      <c r="GSR178" s="1057"/>
      <c r="GSS178" s="1057"/>
      <c r="GST178" s="1057"/>
      <c r="GSU178" s="1057"/>
      <c r="GSV178" s="1057"/>
      <c r="GSW178" s="1057"/>
      <c r="GSX178" s="1057"/>
      <c r="GSY178" s="1057"/>
      <c r="GSZ178" s="1057"/>
      <c r="GTA178" s="1057"/>
      <c r="GTB178" s="1057"/>
      <c r="GTC178" s="1057"/>
      <c r="GTD178" s="1057"/>
      <c r="GTE178" s="1057"/>
      <c r="GTF178" s="1057"/>
      <c r="GTG178" s="1057"/>
      <c r="GTH178" s="1057"/>
      <c r="GTI178" s="1057"/>
      <c r="GTJ178" s="1057"/>
      <c r="GTK178" s="1057"/>
      <c r="GTL178" s="1057"/>
      <c r="GTM178" s="1057"/>
      <c r="GTN178" s="1057"/>
      <c r="GTO178" s="1057"/>
      <c r="GTP178" s="1057"/>
      <c r="GTQ178" s="1057"/>
      <c r="GTR178" s="1057"/>
      <c r="GTS178" s="1057"/>
      <c r="GTT178" s="1057"/>
      <c r="GTU178" s="1057"/>
      <c r="GTV178" s="1057"/>
      <c r="GTW178" s="1057"/>
      <c r="GTX178" s="1057"/>
      <c r="GTY178" s="1057"/>
      <c r="GTZ178" s="1057"/>
      <c r="GUA178" s="1057"/>
      <c r="GUB178" s="1057"/>
      <c r="GUC178" s="1057"/>
      <c r="GUD178" s="1057"/>
      <c r="GUE178" s="1057"/>
      <c r="GUF178" s="1057"/>
      <c r="GUG178" s="1057"/>
      <c r="GUH178" s="1057"/>
      <c r="GUI178" s="1057"/>
      <c r="GUJ178" s="1057"/>
      <c r="GUK178" s="1057"/>
      <c r="GUL178" s="1057"/>
      <c r="GUM178" s="1057"/>
      <c r="GUN178" s="1057"/>
      <c r="GUO178" s="1057"/>
      <c r="GUP178" s="1057"/>
      <c r="GUQ178" s="1057"/>
      <c r="GUR178" s="1057"/>
      <c r="GUS178" s="1057"/>
      <c r="GUT178" s="1057"/>
      <c r="GUU178" s="1057"/>
      <c r="GUV178" s="1057"/>
      <c r="GUW178" s="1057"/>
      <c r="GUX178" s="1057"/>
      <c r="GUY178" s="1057"/>
      <c r="GUZ178" s="1057"/>
      <c r="GVA178" s="1057"/>
      <c r="GVB178" s="1057"/>
      <c r="GVC178" s="1057"/>
      <c r="GVD178" s="1057"/>
      <c r="GVE178" s="1057"/>
      <c r="GVF178" s="1057"/>
      <c r="GVG178" s="1057"/>
      <c r="GVH178" s="1057"/>
      <c r="GVI178" s="1057"/>
      <c r="GVJ178" s="1057"/>
      <c r="GVK178" s="1057"/>
      <c r="GVL178" s="1057"/>
      <c r="GVM178" s="1057"/>
      <c r="GVN178" s="1057"/>
      <c r="GVO178" s="1057"/>
      <c r="GVP178" s="1057"/>
      <c r="GVQ178" s="1057"/>
      <c r="GVR178" s="1057"/>
      <c r="GVS178" s="1057"/>
      <c r="GVT178" s="1057"/>
      <c r="GVU178" s="1057"/>
      <c r="GVV178" s="1057"/>
      <c r="GVW178" s="1057"/>
      <c r="GVX178" s="1057"/>
      <c r="GVY178" s="1057"/>
      <c r="GVZ178" s="1057"/>
      <c r="GWA178" s="1057"/>
      <c r="GWB178" s="1057"/>
      <c r="GWC178" s="1057"/>
      <c r="GWD178" s="1057"/>
      <c r="GWE178" s="1057"/>
      <c r="GWF178" s="1057"/>
      <c r="GWG178" s="1057"/>
      <c r="GWH178" s="1057"/>
      <c r="GWI178" s="1057"/>
      <c r="GWJ178" s="1057"/>
      <c r="GWK178" s="1057"/>
      <c r="GWL178" s="1057"/>
      <c r="GWM178" s="1057"/>
      <c r="GWN178" s="1057"/>
      <c r="GWO178" s="1057"/>
      <c r="GWP178" s="1057"/>
      <c r="GWQ178" s="1057"/>
      <c r="GWR178" s="1057"/>
      <c r="GWS178" s="1057"/>
      <c r="GWT178" s="1057"/>
      <c r="GWU178" s="1057"/>
      <c r="GWV178" s="1057"/>
      <c r="GWW178" s="1057"/>
      <c r="GWX178" s="1057"/>
      <c r="GWY178" s="1057"/>
      <c r="GWZ178" s="1057"/>
      <c r="GXA178" s="1057"/>
      <c r="GXB178" s="1057"/>
      <c r="GXC178" s="1057"/>
      <c r="GXD178" s="1057"/>
      <c r="GXE178" s="1057"/>
      <c r="GXF178" s="1057"/>
      <c r="GXG178" s="1057"/>
      <c r="GXH178" s="1057"/>
      <c r="GXI178" s="1057"/>
      <c r="GXJ178" s="1057"/>
      <c r="GXK178" s="1057"/>
      <c r="GXL178" s="1057"/>
      <c r="GXM178" s="1057"/>
      <c r="GXN178" s="1057"/>
      <c r="GXO178" s="1057"/>
      <c r="GXP178" s="1057"/>
      <c r="GXQ178" s="1057"/>
      <c r="GXR178" s="1057"/>
      <c r="GXS178" s="1057"/>
      <c r="GXT178" s="1057"/>
      <c r="GXU178" s="1057"/>
      <c r="GXV178" s="1057"/>
      <c r="GXW178" s="1057"/>
      <c r="GXX178" s="1057"/>
      <c r="GXY178" s="1057"/>
      <c r="GXZ178" s="1057"/>
      <c r="GYA178" s="1057"/>
      <c r="GYB178" s="1057"/>
      <c r="GYC178" s="1057"/>
      <c r="GYD178" s="1057"/>
      <c r="GYE178" s="1057"/>
      <c r="GYF178" s="1057"/>
      <c r="GYG178" s="1057"/>
      <c r="GYH178" s="1057"/>
      <c r="GYI178" s="1057"/>
      <c r="GYJ178" s="1057"/>
      <c r="GYK178" s="1057"/>
      <c r="GYL178" s="1057"/>
      <c r="GYM178" s="1057"/>
      <c r="GYN178" s="1057"/>
      <c r="GYO178" s="1057"/>
      <c r="GYP178" s="1057"/>
      <c r="GYQ178" s="1057"/>
      <c r="GYR178" s="1057"/>
      <c r="GYS178" s="1057"/>
      <c r="GYT178" s="1057"/>
      <c r="GYU178" s="1057"/>
      <c r="GYV178" s="1057"/>
      <c r="GYW178" s="1057"/>
      <c r="GYX178" s="1057"/>
      <c r="GYY178" s="1057"/>
      <c r="GYZ178" s="1057"/>
      <c r="GZA178" s="1057"/>
      <c r="GZB178" s="1057"/>
      <c r="GZC178" s="1057"/>
      <c r="GZD178" s="1057"/>
      <c r="GZE178" s="1057"/>
      <c r="GZF178" s="1057"/>
      <c r="GZG178" s="1057"/>
      <c r="GZH178" s="1057"/>
      <c r="GZI178" s="1057"/>
      <c r="GZJ178" s="1057"/>
      <c r="GZK178" s="1057"/>
      <c r="GZL178" s="1057"/>
      <c r="GZM178" s="1057"/>
      <c r="GZN178" s="1057"/>
      <c r="GZO178" s="1057"/>
      <c r="GZP178" s="1057"/>
      <c r="GZQ178" s="1057"/>
      <c r="GZR178" s="1057"/>
      <c r="GZS178" s="1057"/>
      <c r="GZT178" s="1057"/>
      <c r="GZU178" s="1057"/>
      <c r="GZV178" s="1057"/>
      <c r="GZW178" s="1057"/>
      <c r="GZX178" s="1057"/>
      <c r="GZY178" s="1057"/>
      <c r="GZZ178" s="1057"/>
      <c r="HAA178" s="1057"/>
      <c r="HAB178" s="1057"/>
      <c r="HAC178" s="1057"/>
      <c r="HAD178" s="1057"/>
      <c r="HAE178" s="1057"/>
      <c r="HAF178" s="1057"/>
      <c r="HAG178" s="1057"/>
      <c r="HAH178" s="1057"/>
      <c r="HAI178" s="1057"/>
      <c r="HAJ178" s="1057"/>
      <c r="HAK178" s="1057"/>
      <c r="HAL178" s="1057"/>
      <c r="HAM178" s="1057"/>
      <c r="HAN178" s="1057"/>
      <c r="HAO178" s="1057"/>
      <c r="HAP178" s="1057"/>
      <c r="HAQ178" s="1057"/>
      <c r="HAR178" s="1057"/>
      <c r="HAS178" s="1057"/>
      <c r="HAT178" s="1057"/>
      <c r="HAU178" s="1057"/>
      <c r="HAV178" s="1057"/>
      <c r="HAW178" s="1057"/>
      <c r="HAX178" s="1057"/>
      <c r="HAY178" s="1057"/>
      <c r="HAZ178" s="1057"/>
      <c r="HBA178" s="1057"/>
      <c r="HBB178" s="1057"/>
      <c r="HBC178" s="1057"/>
      <c r="HBD178" s="1057"/>
      <c r="HBE178" s="1057"/>
      <c r="HBF178" s="1057"/>
      <c r="HBG178" s="1057"/>
      <c r="HBH178" s="1057"/>
      <c r="HBI178" s="1057"/>
      <c r="HBJ178" s="1057"/>
      <c r="HBK178" s="1057"/>
      <c r="HBL178" s="1057"/>
      <c r="HBM178" s="1057"/>
      <c r="HBN178" s="1057"/>
      <c r="HBO178" s="1057"/>
      <c r="HBP178" s="1057"/>
      <c r="HBQ178" s="1057"/>
      <c r="HBR178" s="1057"/>
      <c r="HBS178" s="1057"/>
      <c r="HBT178" s="1057"/>
      <c r="HBU178" s="1057"/>
      <c r="HBV178" s="1057"/>
      <c r="HBW178" s="1057"/>
      <c r="HBX178" s="1057"/>
      <c r="HBY178" s="1057"/>
      <c r="HBZ178" s="1057"/>
      <c r="HCA178" s="1057"/>
      <c r="HCB178" s="1057"/>
      <c r="HCC178" s="1057"/>
      <c r="HCD178" s="1057"/>
      <c r="HCE178" s="1057"/>
      <c r="HCF178" s="1057"/>
      <c r="HCG178" s="1057"/>
      <c r="HCH178" s="1057"/>
      <c r="HCI178" s="1057"/>
      <c r="HCJ178" s="1057"/>
      <c r="HCK178" s="1057"/>
      <c r="HCL178" s="1057"/>
      <c r="HCM178" s="1057"/>
      <c r="HCN178" s="1057"/>
      <c r="HCO178" s="1057"/>
      <c r="HCP178" s="1057"/>
      <c r="HCQ178" s="1057"/>
      <c r="HCR178" s="1057"/>
      <c r="HCS178" s="1057"/>
      <c r="HCT178" s="1057"/>
      <c r="HCU178" s="1057"/>
      <c r="HCV178" s="1057"/>
      <c r="HCW178" s="1057"/>
      <c r="HCX178" s="1057"/>
      <c r="HCY178" s="1057"/>
      <c r="HCZ178" s="1057"/>
      <c r="HDA178" s="1057"/>
      <c r="HDB178" s="1057"/>
      <c r="HDC178" s="1057"/>
      <c r="HDD178" s="1057"/>
      <c r="HDE178" s="1057"/>
      <c r="HDF178" s="1057"/>
      <c r="HDG178" s="1057"/>
      <c r="HDH178" s="1057"/>
      <c r="HDI178" s="1057"/>
      <c r="HDJ178" s="1057"/>
      <c r="HDK178" s="1057"/>
      <c r="HDL178" s="1057"/>
      <c r="HDM178" s="1057"/>
      <c r="HDN178" s="1057"/>
      <c r="HDO178" s="1057"/>
      <c r="HDP178" s="1057"/>
      <c r="HDQ178" s="1057"/>
      <c r="HDR178" s="1057"/>
      <c r="HDS178" s="1057"/>
      <c r="HDT178" s="1057"/>
      <c r="HDU178" s="1057"/>
      <c r="HDV178" s="1057"/>
      <c r="HDW178" s="1057"/>
      <c r="HDX178" s="1057"/>
      <c r="HDY178" s="1057"/>
      <c r="HDZ178" s="1057"/>
      <c r="HEA178" s="1057"/>
      <c r="HEB178" s="1057"/>
      <c r="HEC178" s="1057"/>
      <c r="HED178" s="1057"/>
      <c r="HEE178" s="1057"/>
      <c r="HEF178" s="1057"/>
      <c r="HEG178" s="1057"/>
      <c r="HEH178" s="1057"/>
      <c r="HEI178" s="1057"/>
      <c r="HEJ178" s="1057"/>
      <c r="HEK178" s="1057"/>
      <c r="HEL178" s="1057"/>
      <c r="HEM178" s="1057"/>
      <c r="HEN178" s="1057"/>
      <c r="HEO178" s="1057"/>
      <c r="HEP178" s="1057"/>
      <c r="HEQ178" s="1057"/>
      <c r="HER178" s="1057"/>
      <c r="HES178" s="1057"/>
      <c r="HET178" s="1057"/>
      <c r="HEU178" s="1057"/>
      <c r="HEV178" s="1057"/>
      <c r="HEW178" s="1057"/>
      <c r="HEX178" s="1057"/>
      <c r="HEY178" s="1057"/>
      <c r="HEZ178" s="1057"/>
      <c r="HFA178" s="1057"/>
      <c r="HFB178" s="1057"/>
      <c r="HFC178" s="1057"/>
      <c r="HFD178" s="1057"/>
      <c r="HFE178" s="1057"/>
      <c r="HFF178" s="1057"/>
      <c r="HFG178" s="1057"/>
      <c r="HFH178" s="1057"/>
      <c r="HFI178" s="1057"/>
      <c r="HFJ178" s="1057"/>
      <c r="HFK178" s="1057"/>
      <c r="HFL178" s="1057"/>
      <c r="HFM178" s="1057"/>
      <c r="HFN178" s="1057"/>
      <c r="HFO178" s="1057"/>
      <c r="HFP178" s="1057"/>
      <c r="HFQ178" s="1057"/>
      <c r="HFR178" s="1057"/>
      <c r="HFS178" s="1057"/>
      <c r="HFT178" s="1057"/>
      <c r="HFU178" s="1057"/>
      <c r="HFV178" s="1057"/>
      <c r="HFW178" s="1057"/>
      <c r="HFX178" s="1057"/>
      <c r="HFY178" s="1057"/>
      <c r="HFZ178" s="1057"/>
      <c r="HGA178" s="1057"/>
      <c r="HGB178" s="1057"/>
      <c r="HGC178" s="1057"/>
      <c r="HGD178" s="1057"/>
      <c r="HGE178" s="1057"/>
      <c r="HGF178" s="1057"/>
      <c r="HGG178" s="1057"/>
      <c r="HGH178" s="1057"/>
      <c r="HGI178" s="1057"/>
      <c r="HGJ178" s="1057"/>
      <c r="HGK178" s="1057"/>
      <c r="HGL178" s="1057"/>
      <c r="HGM178" s="1057"/>
      <c r="HGN178" s="1057"/>
      <c r="HGO178" s="1057"/>
      <c r="HGP178" s="1057"/>
      <c r="HGQ178" s="1057"/>
      <c r="HGR178" s="1057"/>
      <c r="HGS178" s="1057"/>
      <c r="HGT178" s="1057"/>
      <c r="HGU178" s="1057"/>
      <c r="HGV178" s="1057"/>
      <c r="HGW178" s="1057"/>
      <c r="HGX178" s="1057"/>
      <c r="HGY178" s="1057"/>
      <c r="HGZ178" s="1057"/>
      <c r="HHA178" s="1057"/>
      <c r="HHB178" s="1057"/>
      <c r="HHC178" s="1057"/>
      <c r="HHD178" s="1057"/>
      <c r="HHE178" s="1057"/>
      <c r="HHF178" s="1057"/>
      <c r="HHG178" s="1057"/>
      <c r="HHH178" s="1057"/>
      <c r="HHI178" s="1057"/>
      <c r="HHJ178" s="1057"/>
      <c r="HHK178" s="1057"/>
      <c r="HHL178" s="1057"/>
      <c r="HHM178" s="1057"/>
      <c r="HHN178" s="1057"/>
      <c r="HHO178" s="1057"/>
      <c r="HHP178" s="1057"/>
      <c r="HHQ178" s="1057"/>
      <c r="HHR178" s="1057"/>
      <c r="HHS178" s="1057"/>
      <c r="HHT178" s="1057"/>
      <c r="HHU178" s="1057"/>
      <c r="HHV178" s="1057"/>
      <c r="HHW178" s="1057"/>
      <c r="HHX178" s="1057"/>
      <c r="HHY178" s="1057"/>
      <c r="HHZ178" s="1057"/>
      <c r="HIA178" s="1057"/>
      <c r="HIB178" s="1057"/>
      <c r="HIC178" s="1057"/>
      <c r="HID178" s="1057"/>
      <c r="HIE178" s="1057"/>
      <c r="HIF178" s="1057"/>
      <c r="HIG178" s="1057"/>
      <c r="HIH178" s="1057"/>
      <c r="HII178" s="1057"/>
      <c r="HIJ178" s="1057"/>
      <c r="HIK178" s="1057"/>
      <c r="HIL178" s="1057"/>
      <c r="HIM178" s="1057"/>
      <c r="HIN178" s="1057"/>
      <c r="HIO178" s="1057"/>
      <c r="HIP178" s="1057"/>
      <c r="HIQ178" s="1057"/>
      <c r="HIR178" s="1057"/>
      <c r="HIS178" s="1057"/>
      <c r="HIT178" s="1057"/>
      <c r="HIU178" s="1057"/>
      <c r="HIV178" s="1057"/>
      <c r="HIW178" s="1057"/>
      <c r="HIX178" s="1057"/>
      <c r="HIY178" s="1057"/>
      <c r="HIZ178" s="1057"/>
      <c r="HJA178" s="1057"/>
      <c r="HJB178" s="1057"/>
      <c r="HJC178" s="1057"/>
      <c r="HJD178" s="1057"/>
      <c r="HJE178" s="1057"/>
      <c r="HJF178" s="1057"/>
      <c r="HJG178" s="1057"/>
      <c r="HJH178" s="1057"/>
      <c r="HJI178" s="1057"/>
      <c r="HJJ178" s="1057"/>
      <c r="HJK178" s="1057"/>
      <c r="HJL178" s="1057"/>
      <c r="HJM178" s="1057"/>
      <c r="HJN178" s="1057"/>
      <c r="HJO178" s="1057"/>
      <c r="HJP178" s="1057"/>
      <c r="HJQ178" s="1057"/>
      <c r="HJR178" s="1057"/>
      <c r="HJS178" s="1057"/>
      <c r="HJT178" s="1057"/>
      <c r="HJU178" s="1057"/>
      <c r="HJV178" s="1057"/>
      <c r="HJW178" s="1057"/>
      <c r="HJX178" s="1057"/>
      <c r="HJY178" s="1057"/>
      <c r="HJZ178" s="1057"/>
      <c r="HKA178" s="1057"/>
      <c r="HKB178" s="1057"/>
      <c r="HKC178" s="1057"/>
      <c r="HKD178" s="1057"/>
      <c r="HKE178" s="1057"/>
      <c r="HKF178" s="1057"/>
      <c r="HKG178" s="1057"/>
      <c r="HKH178" s="1057"/>
      <c r="HKI178" s="1057"/>
      <c r="HKJ178" s="1057"/>
      <c r="HKK178" s="1057"/>
      <c r="HKL178" s="1057"/>
      <c r="HKM178" s="1057"/>
      <c r="HKN178" s="1057"/>
      <c r="HKO178" s="1057"/>
      <c r="HKP178" s="1057"/>
      <c r="HKQ178" s="1057"/>
      <c r="HKR178" s="1057"/>
      <c r="HKS178" s="1057"/>
      <c r="HKT178" s="1057"/>
      <c r="HKU178" s="1057"/>
      <c r="HKV178" s="1057"/>
      <c r="HKW178" s="1057"/>
      <c r="HKX178" s="1057"/>
      <c r="HKY178" s="1057"/>
      <c r="HKZ178" s="1057"/>
      <c r="HLA178" s="1057"/>
      <c r="HLB178" s="1057"/>
      <c r="HLC178" s="1057"/>
      <c r="HLD178" s="1057"/>
      <c r="HLE178" s="1057"/>
      <c r="HLF178" s="1057"/>
      <c r="HLG178" s="1057"/>
      <c r="HLH178" s="1057"/>
      <c r="HLI178" s="1057"/>
      <c r="HLJ178" s="1057"/>
      <c r="HLK178" s="1057"/>
      <c r="HLL178" s="1057"/>
      <c r="HLM178" s="1057"/>
      <c r="HLN178" s="1057"/>
      <c r="HLO178" s="1057"/>
      <c r="HLP178" s="1057"/>
      <c r="HLQ178" s="1057"/>
      <c r="HLR178" s="1057"/>
      <c r="HLS178" s="1057"/>
      <c r="HLT178" s="1057"/>
      <c r="HLU178" s="1057"/>
      <c r="HLV178" s="1057"/>
      <c r="HLW178" s="1057"/>
      <c r="HLX178" s="1057"/>
      <c r="HLY178" s="1057"/>
      <c r="HLZ178" s="1057"/>
      <c r="HMA178" s="1057"/>
      <c r="HMB178" s="1057"/>
      <c r="HMC178" s="1057"/>
      <c r="HMD178" s="1057"/>
      <c r="HME178" s="1057"/>
      <c r="HMF178" s="1057"/>
      <c r="HMG178" s="1057"/>
      <c r="HMH178" s="1057"/>
      <c r="HMI178" s="1057"/>
      <c r="HMJ178" s="1057"/>
      <c r="HMK178" s="1057"/>
      <c r="HML178" s="1057"/>
      <c r="HMM178" s="1057"/>
      <c r="HMN178" s="1057"/>
      <c r="HMO178" s="1057"/>
      <c r="HMP178" s="1057"/>
      <c r="HMQ178" s="1057"/>
      <c r="HMR178" s="1057"/>
      <c r="HMS178" s="1057"/>
      <c r="HMT178" s="1057"/>
      <c r="HMU178" s="1057"/>
      <c r="HMV178" s="1057"/>
      <c r="HMW178" s="1057"/>
      <c r="HMX178" s="1057"/>
      <c r="HMY178" s="1057"/>
      <c r="HMZ178" s="1057"/>
      <c r="HNA178" s="1057"/>
      <c r="HNB178" s="1057"/>
      <c r="HNC178" s="1057"/>
      <c r="HND178" s="1057"/>
      <c r="HNE178" s="1057"/>
      <c r="HNF178" s="1057"/>
      <c r="HNG178" s="1057"/>
      <c r="HNH178" s="1057"/>
      <c r="HNI178" s="1057"/>
      <c r="HNJ178" s="1057"/>
      <c r="HNK178" s="1057"/>
      <c r="HNL178" s="1057"/>
      <c r="HNM178" s="1057"/>
      <c r="HNN178" s="1057"/>
      <c r="HNO178" s="1057"/>
      <c r="HNP178" s="1057"/>
      <c r="HNQ178" s="1057"/>
      <c r="HNR178" s="1057"/>
      <c r="HNS178" s="1057"/>
      <c r="HNT178" s="1057"/>
      <c r="HNU178" s="1057"/>
      <c r="HNV178" s="1057"/>
      <c r="HNW178" s="1057"/>
      <c r="HNX178" s="1057"/>
      <c r="HNY178" s="1057"/>
      <c r="HNZ178" s="1057"/>
      <c r="HOA178" s="1057"/>
      <c r="HOB178" s="1057"/>
      <c r="HOC178" s="1057"/>
      <c r="HOD178" s="1057"/>
      <c r="HOE178" s="1057"/>
      <c r="HOF178" s="1057"/>
      <c r="HOG178" s="1057"/>
      <c r="HOH178" s="1057"/>
      <c r="HOI178" s="1057"/>
      <c r="HOJ178" s="1057"/>
      <c r="HOK178" s="1057"/>
      <c r="HOL178" s="1057"/>
      <c r="HOM178" s="1057"/>
      <c r="HON178" s="1057"/>
      <c r="HOO178" s="1057"/>
      <c r="HOP178" s="1057"/>
      <c r="HOQ178" s="1057"/>
      <c r="HOR178" s="1057"/>
      <c r="HOS178" s="1057"/>
      <c r="HOT178" s="1057"/>
      <c r="HOU178" s="1057"/>
      <c r="HOV178" s="1057"/>
      <c r="HOW178" s="1057"/>
      <c r="HOX178" s="1057"/>
      <c r="HOY178" s="1057"/>
      <c r="HOZ178" s="1057"/>
      <c r="HPA178" s="1057"/>
      <c r="HPB178" s="1057"/>
      <c r="HPC178" s="1057"/>
      <c r="HPD178" s="1057"/>
      <c r="HPE178" s="1057"/>
      <c r="HPF178" s="1057"/>
      <c r="HPG178" s="1057"/>
      <c r="HPH178" s="1057"/>
      <c r="HPI178" s="1057"/>
      <c r="HPJ178" s="1057"/>
      <c r="HPK178" s="1057"/>
      <c r="HPL178" s="1057"/>
      <c r="HPM178" s="1057"/>
      <c r="HPN178" s="1057"/>
      <c r="HPO178" s="1057"/>
      <c r="HPP178" s="1057"/>
      <c r="HPQ178" s="1057"/>
      <c r="HPR178" s="1057"/>
      <c r="HPS178" s="1057"/>
      <c r="HPT178" s="1057"/>
      <c r="HPU178" s="1057"/>
      <c r="HPV178" s="1057"/>
      <c r="HPW178" s="1057"/>
      <c r="HPX178" s="1057"/>
      <c r="HPY178" s="1057"/>
      <c r="HPZ178" s="1057"/>
      <c r="HQA178" s="1057"/>
      <c r="HQB178" s="1057"/>
      <c r="HQC178" s="1057"/>
      <c r="HQD178" s="1057"/>
      <c r="HQE178" s="1057"/>
      <c r="HQF178" s="1057"/>
      <c r="HQG178" s="1057"/>
      <c r="HQH178" s="1057"/>
      <c r="HQI178" s="1057"/>
      <c r="HQJ178" s="1057"/>
      <c r="HQK178" s="1057"/>
      <c r="HQL178" s="1057"/>
      <c r="HQM178" s="1057"/>
      <c r="HQN178" s="1057"/>
      <c r="HQO178" s="1057"/>
      <c r="HQP178" s="1057"/>
      <c r="HQQ178" s="1057"/>
      <c r="HQR178" s="1057"/>
      <c r="HQS178" s="1057"/>
      <c r="HQT178" s="1057"/>
      <c r="HQU178" s="1057"/>
      <c r="HQV178" s="1057"/>
      <c r="HQW178" s="1057"/>
      <c r="HQX178" s="1057"/>
      <c r="HQY178" s="1057"/>
      <c r="HQZ178" s="1057"/>
      <c r="HRA178" s="1057"/>
      <c r="HRB178" s="1057"/>
      <c r="HRC178" s="1057"/>
      <c r="HRD178" s="1057"/>
      <c r="HRE178" s="1057"/>
      <c r="HRF178" s="1057"/>
      <c r="HRG178" s="1057"/>
      <c r="HRH178" s="1057"/>
      <c r="HRI178" s="1057"/>
      <c r="HRJ178" s="1057"/>
      <c r="HRK178" s="1057"/>
      <c r="HRL178" s="1057"/>
      <c r="HRM178" s="1057"/>
      <c r="HRN178" s="1057"/>
      <c r="HRO178" s="1057"/>
      <c r="HRP178" s="1057"/>
      <c r="HRQ178" s="1057"/>
      <c r="HRR178" s="1057"/>
      <c r="HRS178" s="1057"/>
      <c r="HRT178" s="1057"/>
      <c r="HRU178" s="1057"/>
      <c r="HRV178" s="1057"/>
      <c r="HRW178" s="1057"/>
      <c r="HRX178" s="1057"/>
      <c r="HRY178" s="1057"/>
      <c r="HRZ178" s="1057"/>
      <c r="HSA178" s="1057"/>
      <c r="HSB178" s="1057"/>
      <c r="HSC178" s="1057"/>
      <c r="HSD178" s="1057"/>
      <c r="HSE178" s="1057"/>
      <c r="HSF178" s="1057"/>
      <c r="HSG178" s="1057"/>
      <c r="HSH178" s="1057"/>
      <c r="HSI178" s="1057"/>
      <c r="HSJ178" s="1057"/>
      <c r="HSK178" s="1057"/>
      <c r="HSL178" s="1057"/>
      <c r="HSM178" s="1057"/>
      <c r="HSN178" s="1057"/>
      <c r="HSO178" s="1057"/>
      <c r="HSP178" s="1057"/>
      <c r="HSQ178" s="1057"/>
      <c r="HSR178" s="1057"/>
      <c r="HSS178" s="1057"/>
      <c r="HST178" s="1057"/>
      <c r="HSU178" s="1057"/>
      <c r="HSV178" s="1057"/>
      <c r="HSW178" s="1057"/>
      <c r="HSX178" s="1057"/>
      <c r="HSY178" s="1057"/>
      <c r="HSZ178" s="1057"/>
      <c r="HTA178" s="1057"/>
      <c r="HTB178" s="1057"/>
      <c r="HTC178" s="1057"/>
      <c r="HTD178" s="1057"/>
      <c r="HTE178" s="1057"/>
      <c r="HTF178" s="1057"/>
      <c r="HTG178" s="1057"/>
      <c r="HTH178" s="1057"/>
      <c r="HTI178" s="1057"/>
      <c r="HTJ178" s="1057"/>
      <c r="HTK178" s="1057"/>
      <c r="HTL178" s="1057"/>
      <c r="HTM178" s="1057"/>
      <c r="HTN178" s="1057"/>
      <c r="HTO178" s="1057"/>
      <c r="HTP178" s="1057"/>
      <c r="HTQ178" s="1057"/>
      <c r="HTR178" s="1057"/>
      <c r="HTS178" s="1057"/>
      <c r="HTT178" s="1057"/>
      <c r="HTU178" s="1057"/>
      <c r="HTV178" s="1057"/>
      <c r="HTW178" s="1057"/>
      <c r="HTX178" s="1057"/>
      <c r="HTY178" s="1057"/>
      <c r="HTZ178" s="1057"/>
      <c r="HUA178" s="1057"/>
      <c r="HUB178" s="1057"/>
      <c r="HUC178" s="1057"/>
      <c r="HUD178" s="1057"/>
      <c r="HUE178" s="1057"/>
      <c r="HUF178" s="1057"/>
      <c r="HUG178" s="1057"/>
      <c r="HUH178" s="1057"/>
      <c r="HUI178" s="1057"/>
      <c r="HUJ178" s="1057"/>
      <c r="HUK178" s="1057"/>
      <c r="HUL178" s="1057"/>
      <c r="HUM178" s="1057"/>
      <c r="HUN178" s="1057"/>
      <c r="HUO178" s="1057"/>
      <c r="HUP178" s="1057"/>
      <c r="HUQ178" s="1057"/>
      <c r="HUR178" s="1057"/>
      <c r="HUS178" s="1057"/>
      <c r="HUT178" s="1057"/>
      <c r="HUU178" s="1057"/>
      <c r="HUV178" s="1057"/>
      <c r="HUW178" s="1057"/>
      <c r="HUX178" s="1057"/>
      <c r="HUY178" s="1057"/>
      <c r="HUZ178" s="1057"/>
      <c r="HVA178" s="1057"/>
      <c r="HVB178" s="1057"/>
      <c r="HVC178" s="1057"/>
      <c r="HVD178" s="1057"/>
      <c r="HVE178" s="1057"/>
      <c r="HVF178" s="1057"/>
      <c r="HVG178" s="1057"/>
      <c r="HVH178" s="1057"/>
      <c r="HVI178" s="1057"/>
      <c r="HVJ178" s="1057"/>
      <c r="HVK178" s="1057"/>
      <c r="HVL178" s="1057"/>
      <c r="HVM178" s="1057"/>
      <c r="HVN178" s="1057"/>
      <c r="HVO178" s="1057"/>
      <c r="HVP178" s="1057"/>
      <c r="HVQ178" s="1057"/>
      <c r="HVR178" s="1057"/>
      <c r="HVS178" s="1057"/>
      <c r="HVT178" s="1057"/>
      <c r="HVU178" s="1057"/>
      <c r="HVV178" s="1057"/>
      <c r="HVW178" s="1057"/>
      <c r="HVX178" s="1057"/>
      <c r="HVY178" s="1057"/>
      <c r="HVZ178" s="1057"/>
      <c r="HWA178" s="1057"/>
      <c r="HWB178" s="1057"/>
      <c r="HWC178" s="1057"/>
      <c r="HWD178" s="1057"/>
      <c r="HWE178" s="1057"/>
      <c r="HWF178" s="1057"/>
      <c r="HWG178" s="1057"/>
      <c r="HWH178" s="1057"/>
      <c r="HWI178" s="1057"/>
      <c r="HWJ178" s="1057"/>
      <c r="HWK178" s="1057"/>
      <c r="HWL178" s="1057"/>
      <c r="HWM178" s="1057"/>
      <c r="HWN178" s="1057"/>
      <c r="HWO178" s="1057"/>
      <c r="HWP178" s="1057"/>
      <c r="HWQ178" s="1057"/>
      <c r="HWR178" s="1057"/>
      <c r="HWS178" s="1057"/>
      <c r="HWT178" s="1057"/>
      <c r="HWU178" s="1057"/>
      <c r="HWV178" s="1057"/>
      <c r="HWW178" s="1057"/>
      <c r="HWX178" s="1057"/>
      <c r="HWY178" s="1057"/>
      <c r="HWZ178" s="1057"/>
      <c r="HXA178" s="1057"/>
      <c r="HXB178" s="1057"/>
      <c r="HXC178" s="1057"/>
      <c r="HXD178" s="1057"/>
      <c r="HXE178" s="1057"/>
      <c r="HXF178" s="1057"/>
      <c r="HXG178" s="1057"/>
      <c r="HXH178" s="1057"/>
      <c r="HXI178" s="1057"/>
      <c r="HXJ178" s="1057"/>
      <c r="HXK178" s="1057"/>
      <c r="HXL178" s="1057"/>
      <c r="HXM178" s="1057"/>
      <c r="HXN178" s="1057"/>
      <c r="HXO178" s="1057"/>
      <c r="HXP178" s="1057"/>
      <c r="HXQ178" s="1057"/>
      <c r="HXR178" s="1057"/>
      <c r="HXS178" s="1057"/>
      <c r="HXT178" s="1057"/>
      <c r="HXU178" s="1057"/>
      <c r="HXV178" s="1057"/>
      <c r="HXW178" s="1057"/>
      <c r="HXX178" s="1057"/>
      <c r="HXY178" s="1057"/>
      <c r="HXZ178" s="1057"/>
      <c r="HYA178" s="1057"/>
      <c r="HYB178" s="1057"/>
      <c r="HYC178" s="1057"/>
      <c r="HYD178" s="1057"/>
      <c r="HYE178" s="1057"/>
      <c r="HYF178" s="1057"/>
      <c r="HYG178" s="1057"/>
      <c r="HYH178" s="1057"/>
      <c r="HYI178" s="1057"/>
      <c r="HYJ178" s="1057"/>
      <c r="HYK178" s="1057"/>
      <c r="HYL178" s="1057"/>
      <c r="HYM178" s="1057"/>
      <c r="HYN178" s="1057"/>
      <c r="HYO178" s="1057"/>
      <c r="HYP178" s="1057"/>
      <c r="HYQ178" s="1057"/>
      <c r="HYR178" s="1057"/>
      <c r="HYS178" s="1057"/>
      <c r="HYT178" s="1057"/>
      <c r="HYU178" s="1057"/>
      <c r="HYV178" s="1057"/>
      <c r="HYW178" s="1057"/>
      <c r="HYX178" s="1057"/>
      <c r="HYY178" s="1057"/>
      <c r="HYZ178" s="1057"/>
      <c r="HZA178" s="1057"/>
      <c r="HZB178" s="1057"/>
      <c r="HZC178" s="1057"/>
      <c r="HZD178" s="1057"/>
      <c r="HZE178" s="1057"/>
      <c r="HZF178" s="1057"/>
      <c r="HZG178" s="1057"/>
      <c r="HZH178" s="1057"/>
      <c r="HZI178" s="1057"/>
      <c r="HZJ178" s="1057"/>
      <c r="HZK178" s="1057"/>
      <c r="HZL178" s="1057"/>
      <c r="HZM178" s="1057"/>
      <c r="HZN178" s="1057"/>
      <c r="HZO178" s="1057"/>
      <c r="HZP178" s="1057"/>
      <c r="HZQ178" s="1057"/>
      <c r="HZR178" s="1057"/>
      <c r="HZS178" s="1057"/>
      <c r="HZT178" s="1057"/>
      <c r="HZU178" s="1057"/>
      <c r="HZV178" s="1057"/>
      <c r="HZW178" s="1057"/>
      <c r="HZX178" s="1057"/>
      <c r="HZY178" s="1057"/>
      <c r="HZZ178" s="1057"/>
      <c r="IAA178" s="1057"/>
      <c r="IAB178" s="1057"/>
      <c r="IAC178" s="1057"/>
      <c r="IAD178" s="1057"/>
      <c r="IAE178" s="1057"/>
      <c r="IAF178" s="1057"/>
      <c r="IAG178" s="1057"/>
      <c r="IAH178" s="1057"/>
      <c r="IAI178" s="1057"/>
      <c r="IAJ178" s="1057"/>
      <c r="IAK178" s="1057"/>
      <c r="IAL178" s="1057"/>
      <c r="IAM178" s="1057"/>
      <c r="IAN178" s="1057"/>
      <c r="IAO178" s="1057"/>
      <c r="IAP178" s="1057"/>
      <c r="IAQ178" s="1057"/>
      <c r="IAR178" s="1057"/>
      <c r="IAS178" s="1057"/>
      <c r="IAT178" s="1057"/>
      <c r="IAU178" s="1057"/>
      <c r="IAV178" s="1057"/>
      <c r="IAW178" s="1057"/>
      <c r="IAX178" s="1057"/>
      <c r="IAY178" s="1057"/>
      <c r="IAZ178" s="1057"/>
      <c r="IBA178" s="1057"/>
      <c r="IBB178" s="1057"/>
      <c r="IBC178" s="1057"/>
      <c r="IBD178" s="1057"/>
      <c r="IBE178" s="1057"/>
      <c r="IBF178" s="1057"/>
      <c r="IBG178" s="1057"/>
      <c r="IBH178" s="1057"/>
      <c r="IBI178" s="1057"/>
      <c r="IBJ178" s="1057"/>
      <c r="IBK178" s="1057"/>
      <c r="IBL178" s="1057"/>
      <c r="IBM178" s="1057"/>
      <c r="IBN178" s="1057"/>
      <c r="IBO178" s="1057"/>
      <c r="IBP178" s="1057"/>
      <c r="IBQ178" s="1057"/>
      <c r="IBR178" s="1057"/>
      <c r="IBS178" s="1057"/>
      <c r="IBT178" s="1057"/>
      <c r="IBU178" s="1057"/>
      <c r="IBV178" s="1057"/>
      <c r="IBW178" s="1057"/>
      <c r="IBX178" s="1057"/>
      <c r="IBY178" s="1057"/>
      <c r="IBZ178" s="1057"/>
      <c r="ICA178" s="1057"/>
      <c r="ICB178" s="1057"/>
      <c r="ICC178" s="1057"/>
      <c r="ICD178" s="1057"/>
      <c r="ICE178" s="1057"/>
      <c r="ICF178" s="1057"/>
      <c r="ICG178" s="1057"/>
      <c r="ICH178" s="1057"/>
      <c r="ICI178" s="1057"/>
      <c r="ICJ178" s="1057"/>
      <c r="ICK178" s="1057"/>
      <c r="ICL178" s="1057"/>
      <c r="ICM178" s="1057"/>
      <c r="ICN178" s="1057"/>
      <c r="ICO178" s="1057"/>
      <c r="ICP178" s="1057"/>
      <c r="ICQ178" s="1057"/>
      <c r="ICR178" s="1057"/>
      <c r="ICS178" s="1057"/>
      <c r="ICT178" s="1057"/>
      <c r="ICU178" s="1057"/>
      <c r="ICV178" s="1057"/>
      <c r="ICW178" s="1057"/>
      <c r="ICX178" s="1057"/>
      <c r="ICY178" s="1057"/>
      <c r="ICZ178" s="1057"/>
      <c r="IDA178" s="1057"/>
      <c r="IDB178" s="1057"/>
      <c r="IDC178" s="1057"/>
      <c r="IDD178" s="1057"/>
      <c r="IDE178" s="1057"/>
      <c r="IDF178" s="1057"/>
      <c r="IDG178" s="1057"/>
      <c r="IDH178" s="1057"/>
      <c r="IDI178" s="1057"/>
      <c r="IDJ178" s="1057"/>
      <c r="IDK178" s="1057"/>
      <c r="IDL178" s="1057"/>
      <c r="IDM178" s="1057"/>
      <c r="IDN178" s="1057"/>
      <c r="IDO178" s="1057"/>
      <c r="IDP178" s="1057"/>
      <c r="IDQ178" s="1057"/>
      <c r="IDR178" s="1057"/>
      <c r="IDS178" s="1057"/>
      <c r="IDT178" s="1057"/>
      <c r="IDU178" s="1057"/>
      <c r="IDV178" s="1057"/>
      <c r="IDW178" s="1057"/>
      <c r="IDX178" s="1057"/>
      <c r="IDY178" s="1057"/>
      <c r="IDZ178" s="1057"/>
      <c r="IEA178" s="1057"/>
      <c r="IEB178" s="1057"/>
      <c r="IEC178" s="1057"/>
      <c r="IED178" s="1057"/>
      <c r="IEE178" s="1057"/>
      <c r="IEF178" s="1057"/>
      <c r="IEG178" s="1057"/>
      <c r="IEH178" s="1057"/>
      <c r="IEI178" s="1057"/>
      <c r="IEJ178" s="1057"/>
      <c r="IEK178" s="1057"/>
      <c r="IEL178" s="1057"/>
      <c r="IEM178" s="1057"/>
      <c r="IEN178" s="1057"/>
      <c r="IEO178" s="1057"/>
      <c r="IEP178" s="1057"/>
      <c r="IEQ178" s="1057"/>
      <c r="IER178" s="1057"/>
      <c r="IES178" s="1057"/>
      <c r="IET178" s="1057"/>
      <c r="IEU178" s="1057"/>
      <c r="IEV178" s="1057"/>
      <c r="IEW178" s="1057"/>
      <c r="IEX178" s="1057"/>
      <c r="IEY178" s="1057"/>
      <c r="IEZ178" s="1057"/>
      <c r="IFA178" s="1057"/>
      <c r="IFB178" s="1057"/>
      <c r="IFC178" s="1057"/>
      <c r="IFD178" s="1057"/>
      <c r="IFE178" s="1057"/>
      <c r="IFF178" s="1057"/>
      <c r="IFG178" s="1057"/>
      <c r="IFH178" s="1057"/>
      <c r="IFI178" s="1057"/>
      <c r="IFJ178" s="1057"/>
      <c r="IFK178" s="1057"/>
      <c r="IFL178" s="1057"/>
      <c r="IFM178" s="1057"/>
      <c r="IFN178" s="1057"/>
      <c r="IFO178" s="1057"/>
      <c r="IFP178" s="1057"/>
      <c r="IFQ178" s="1057"/>
      <c r="IFR178" s="1057"/>
      <c r="IFS178" s="1057"/>
      <c r="IFT178" s="1057"/>
      <c r="IFU178" s="1057"/>
      <c r="IFV178" s="1057"/>
      <c r="IFW178" s="1057"/>
      <c r="IFX178" s="1057"/>
      <c r="IFY178" s="1057"/>
      <c r="IFZ178" s="1057"/>
      <c r="IGA178" s="1057"/>
      <c r="IGB178" s="1057"/>
      <c r="IGC178" s="1057"/>
      <c r="IGD178" s="1057"/>
      <c r="IGE178" s="1057"/>
      <c r="IGF178" s="1057"/>
      <c r="IGG178" s="1057"/>
      <c r="IGH178" s="1057"/>
      <c r="IGI178" s="1057"/>
      <c r="IGJ178" s="1057"/>
      <c r="IGK178" s="1057"/>
      <c r="IGL178" s="1057"/>
      <c r="IGM178" s="1057"/>
      <c r="IGN178" s="1057"/>
      <c r="IGO178" s="1057"/>
      <c r="IGP178" s="1057"/>
      <c r="IGQ178" s="1057"/>
      <c r="IGR178" s="1057"/>
      <c r="IGS178" s="1057"/>
      <c r="IGT178" s="1057"/>
      <c r="IGU178" s="1057"/>
      <c r="IGV178" s="1057"/>
      <c r="IGW178" s="1057"/>
      <c r="IGX178" s="1057"/>
      <c r="IGY178" s="1057"/>
      <c r="IGZ178" s="1057"/>
      <c r="IHA178" s="1057"/>
      <c r="IHB178" s="1057"/>
      <c r="IHC178" s="1057"/>
      <c r="IHD178" s="1057"/>
      <c r="IHE178" s="1057"/>
      <c r="IHF178" s="1057"/>
      <c r="IHG178" s="1057"/>
      <c r="IHH178" s="1057"/>
      <c r="IHI178" s="1057"/>
      <c r="IHJ178" s="1057"/>
      <c r="IHK178" s="1057"/>
      <c r="IHL178" s="1057"/>
      <c r="IHM178" s="1057"/>
      <c r="IHN178" s="1057"/>
      <c r="IHO178" s="1057"/>
      <c r="IHP178" s="1057"/>
      <c r="IHQ178" s="1057"/>
      <c r="IHR178" s="1057"/>
      <c r="IHS178" s="1057"/>
      <c r="IHT178" s="1057"/>
      <c r="IHU178" s="1057"/>
      <c r="IHV178" s="1057"/>
      <c r="IHW178" s="1057"/>
      <c r="IHX178" s="1057"/>
      <c r="IHY178" s="1057"/>
      <c r="IHZ178" s="1057"/>
      <c r="IIA178" s="1057"/>
      <c r="IIB178" s="1057"/>
      <c r="IIC178" s="1057"/>
      <c r="IID178" s="1057"/>
      <c r="IIE178" s="1057"/>
      <c r="IIF178" s="1057"/>
      <c r="IIG178" s="1057"/>
      <c r="IIH178" s="1057"/>
      <c r="III178" s="1057"/>
      <c r="IIJ178" s="1057"/>
      <c r="IIK178" s="1057"/>
      <c r="IIL178" s="1057"/>
      <c r="IIM178" s="1057"/>
      <c r="IIN178" s="1057"/>
      <c r="IIO178" s="1057"/>
      <c r="IIP178" s="1057"/>
      <c r="IIQ178" s="1057"/>
      <c r="IIR178" s="1057"/>
      <c r="IIS178" s="1057"/>
      <c r="IIT178" s="1057"/>
      <c r="IIU178" s="1057"/>
      <c r="IIV178" s="1057"/>
      <c r="IIW178" s="1057"/>
      <c r="IIX178" s="1057"/>
      <c r="IIY178" s="1057"/>
      <c r="IIZ178" s="1057"/>
      <c r="IJA178" s="1057"/>
      <c r="IJB178" s="1057"/>
      <c r="IJC178" s="1057"/>
      <c r="IJD178" s="1057"/>
      <c r="IJE178" s="1057"/>
      <c r="IJF178" s="1057"/>
      <c r="IJG178" s="1057"/>
      <c r="IJH178" s="1057"/>
      <c r="IJI178" s="1057"/>
      <c r="IJJ178" s="1057"/>
      <c r="IJK178" s="1057"/>
      <c r="IJL178" s="1057"/>
      <c r="IJM178" s="1057"/>
      <c r="IJN178" s="1057"/>
      <c r="IJO178" s="1057"/>
      <c r="IJP178" s="1057"/>
      <c r="IJQ178" s="1057"/>
      <c r="IJR178" s="1057"/>
      <c r="IJS178" s="1057"/>
      <c r="IJT178" s="1057"/>
      <c r="IJU178" s="1057"/>
      <c r="IJV178" s="1057"/>
      <c r="IJW178" s="1057"/>
      <c r="IJX178" s="1057"/>
      <c r="IJY178" s="1057"/>
      <c r="IJZ178" s="1057"/>
      <c r="IKA178" s="1057"/>
      <c r="IKB178" s="1057"/>
      <c r="IKC178" s="1057"/>
      <c r="IKD178" s="1057"/>
      <c r="IKE178" s="1057"/>
      <c r="IKF178" s="1057"/>
      <c r="IKG178" s="1057"/>
      <c r="IKH178" s="1057"/>
      <c r="IKI178" s="1057"/>
      <c r="IKJ178" s="1057"/>
      <c r="IKK178" s="1057"/>
      <c r="IKL178" s="1057"/>
      <c r="IKM178" s="1057"/>
      <c r="IKN178" s="1057"/>
      <c r="IKO178" s="1057"/>
      <c r="IKP178" s="1057"/>
      <c r="IKQ178" s="1057"/>
      <c r="IKR178" s="1057"/>
      <c r="IKS178" s="1057"/>
      <c r="IKT178" s="1057"/>
      <c r="IKU178" s="1057"/>
      <c r="IKV178" s="1057"/>
      <c r="IKW178" s="1057"/>
      <c r="IKX178" s="1057"/>
      <c r="IKY178" s="1057"/>
      <c r="IKZ178" s="1057"/>
      <c r="ILA178" s="1057"/>
      <c r="ILB178" s="1057"/>
      <c r="ILC178" s="1057"/>
      <c r="ILD178" s="1057"/>
      <c r="ILE178" s="1057"/>
      <c r="ILF178" s="1057"/>
      <c r="ILG178" s="1057"/>
      <c r="ILH178" s="1057"/>
      <c r="ILI178" s="1057"/>
      <c r="ILJ178" s="1057"/>
      <c r="ILK178" s="1057"/>
      <c r="ILL178" s="1057"/>
      <c r="ILM178" s="1057"/>
      <c r="ILN178" s="1057"/>
      <c r="ILO178" s="1057"/>
      <c r="ILP178" s="1057"/>
      <c r="ILQ178" s="1057"/>
      <c r="ILR178" s="1057"/>
      <c r="ILS178" s="1057"/>
      <c r="ILT178" s="1057"/>
      <c r="ILU178" s="1057"/>
      <c r="ILV178" s="1057"/>
      <c r="ILW178" s="1057"/>
      <c r="ILX178" s="1057"/>
      <c r="ILY178" s="1057"/>
      <c r="ILZ178" s="1057"/>
      <c r="IMA178" s="1057"/>
      <c r="IMB178" s="1057"/>
      <c r="IMC178" s="1057"/>
      <c r="IMD178" s="1057"/>
      <c r="IME178" s="1057"/>
      <c r="IMF178" s="1057"/>
      <c r="IMG178" s="1057"/>
      <c r="IMH178" s="1057"/>
      <c r="IMI178" s="1057"/>
      <c r="IMJ178" s="1057"/>
      <c r="IMK178" s="1057"/>
      <c r="IML178" s="1057"/>
      <c r="IMM178" s="1057"/>
      <c r="IMN178" s="1057"/>
      <c r="IMO178" s="1057"/>
      <c r="IMP178" s="1057"/>
      <c r="IMQ178" s="1057"/>
      <c r="IMR178" s="1057"/>
      <c r="IMS178" s="1057"/>
      <c r="IMT178" s="1057"/>
      <c r="IMU178" s="1057"/>
      <c r="IMV178" s="1057"/>
      <c r="IMW178" s="1057"/>
      <c r="IMX178" s="1057"/>
      <c r="IMY178" s="1057"/>
      <c r="IMZ178" s="1057"/>
      <c r="INA178" s="1057"/>
      <c r="INB178" s="1057"/>
      <c r="INC178" s="1057"/>
      <c r="IND178" s="1057"/>
      <c r="INE178" s="1057"/>
      <c r="INF178" s="1057"/>
      <c r="ING178" s="1057"/>
      <c r="INH178" s="1057"/>
      <c r="INI178" s="1057"/>
      <c r="INJ178" s="1057"/>
      <c r="INK178" s="1057"/>
      <c r="INL178" s="1057"/>
      <c r="INM178" s="1057"/>
      <c r="INN178" s="1057"/>
      <c r="INO178" s="1057"/>
      <c r="INP178" s="1057"/>
      <c r="INQ178" s="1057"/>
      <c r="INR178" s="1057"/>
      <c r="INS178" s="1057"/>
      <c r="INT178" s="1057"/>
      <c r="INU178" s="1057"/>
      <c r="INV178" s="1057"/>
      <c r="INW178" s="1057"/>
      <c r="INX178" s="1057"/>
      <c r="INY178" s="1057"/>
      <c r="INZ178" s="1057"/>
      <c r="IOA178" s="1057"/>
      <c r="IOB178" s="1057"/>
      <c r="IOC178" s="1057"/>
      <c r="IOD178" s="1057"/>
      <c r="IOE178" s="1057"/>
      <c r="IOF178" s="1057"/>
      <c r="IOG178" s="1057"/>
      <c r="IOH178" s="1057"/>
      <c r="IOI178" s="1057"/>
      <c r="IOJ178" s="1057"/>
      <c r="IOK178" s="1057"/>
      <c r="IOL178" s="1057"/>
      <c r="IOM178" s="1057"/>
      <c r="ION178" s="1057"/>
      <c r="IOO178" s="1057"/>
      <c r="IOP178" s="1057"/>
      <c r="IOQ178" s="1057"/>
      <c r="IOR178" s="1057"/>
      <c r="IOS178" s="1057"/>
      <c r="IOT178" s="1057"/>
      <c r="IOU178" s="1057"/>
      <c r="IOV178" s="1057"/>
      <c r="IOW178" s="1057"/>
      <c r="IOX178" s="1057"/>
      <c r="IOY178" s="1057"/>
      <c r="IOZ178" s="1057"/>
      <c r="IPA178" s="1057"/>
      <c r="IPB178" s="1057"/>
      <c r="IPC178" s="1057"/>
      <c r="IPD178" s="1057"/>
      <c r="IPE178" s="1057"/>
      <c r="IPF178" s="1057"/>
      <c r="IPG178" s="1057"/>
      <c r="IPH178" s="1057"/>
      <c r="IPI178" s="1057"/>
      <c r="IPJ178" s="1057"/>
      <c r="IPK178" s="1057"/>
      <c r="IPL178" s="1057"/>
      <c r="IPM178" s="1057"/>
      <c r="IPN178" s="1057"/>
      <c r="IPO178" s="1057"/>
      <c r="IPP178" s="1057"/>
      <c r="IPQ178" s="1057"/>
      <c r="IPR178" s="1057"/>
      <c r="IPS178" s="1057"/>
      <c r="IPT178" s="1057"/>
      <c r="IPU178" s="1057"/>
      <c r="IPV178" s="1057"/>
      <c r="IPW178" s="1057"/>
      <c r="IPX178" s="1057"/>
      <c r="IPY178" s="1057"/>
      <c r="IPZ178" s="1057"/>
      <c r="IQA178" s="1057"/>
      <c r="IQB178" s="1057"/>
      <c r="IQC178" s="1057"/>
      <c r="IQD178" s="1057"/>
      <c r="IQE178" s="1057"/>
      <c r="IQF178" s="1057"/>
      <c r="IQG178" s="1057"/>
      <c r="IQH178" s="1057"/>
      <c r="IQI178" s="1057"/>
      <c r="IQJ178" s="1057"/>
      <c r="IQK178" s="1057"/>
      <c r="IQL178" s="1057"/>
      <c r="IQM178" s="1057"/>
      <c r="IQN178" s="1057"/>
      <c r="IQO178" s="1057"/>
      <c r="IQP178" s="1057"/>
      <c r="IQQ178" s="1057"/>
      <c r="IQR178" s="1057"/>
      <c r="IQS178" s="1057"/>
      <c r="IQT178" s="1057"/>
      <c r="IQU178" s="1057"/>
      <c r="IQV178" s="1057"/>
      <c r="IQW178" s="1057"/>
      <c r="IQX178" s="1057"/>
      <c r="IQY178" s="1057"/>
      <c r="IQZ178" s="1057"/>
      <c r="IRA178" s="1057"/>
      <c r="IRB178" s="1057"/>
      <c r="IRC178" s="1057"/>
      <c r="IRD178" s="1057"/>
      <c r="IRE178" s="1057"/>
      <c r="IRF178" s="1057"/>
      <c r="IRG178" s="1057"/>
      <c r="IRH178" s="1057"/>
      <c r="IRI178" s="1057"/>
      <c r="IRJ178" s="1057"/>
      <c r="IRK178" s="1057"/>
      <c r="IRL178" s="1057"/>
      <c r="IRM178" s="1057"/>
      <c r="IRN178" s="1057"/>
      <c r="IRO178" s="1057"/>
      <c r="IRP178" s="1057"/>
      <c r="IRQ178" s="1057"/>
      <c r="IRR178" s="1057"/>
      <c r="IRS178" s="1057"/>
      <c r="IRT178" s="1057"/>
      <c r="IRU178" s="1057"/>
      <c r="IRV178" s="1057"/>
      <c r="IRW178" s="1057"/>
      <c r="IRX178" s="1057"/>
      <c r="IRY178" s="1057"/>
      <c r="IRZ178" s="1057"/>
      <c r="ISA178" s="1057"/>
      <c r="ISB178" s="1057"/>
      <c r="ISC178" s="1057"/>
      <c r="ISD178" s="1057"/>
      <c r="ISE178" s="1057"/>
      <c r="ISF178" s="1057"/>
      <c r="ISG178" s="1057"/>
      <c r="ISH178" s="1057"/>
      <c r="ISI178" s="1057"/>
      <c r="ISJ178" s="1057"/>
      <c r="ISK178" s="1057"/>
      <c r="ISL178" s="1057"/>
      <c r="ISM178" s="1057"/>
      <c r="ISN178" s="1057"/>
      <c r="ISO178" s="1057"/>
      <c r="ISP178" s="1057"/>
      <c r="ISQ178" s="1057"/>
      <c r="ISR178" s="1057"/>
      <c r="ISS178" s="1057"/>
      <c r="IST178" s="1057"/>
      <c r="ISU178" s="1057"/>
      <c r="ISV178" s="1057"/>
      <c r="ISW178" s="1057"/>
      <c r="ISX178" s="1057"/>
      <c r="ISY178" s="1057"/>
      <c r="ISZ178" s="1057"/>
      <c r="ITA178" s="1057"/>
      <c r="ITB178" s="1057"/>
      <c r="ITC178" s="1057"/>
      <c r="ITD178" s="1057"/>
      <c r="ITE178" s="1057"/>
      <c r="ITF178" s="1057"/>
      <c r="ITG178" s="1057"/>
      <c r="ITH178" s="1057"/>
      <c r="ITI178" s="1057"/>
      <c r="ITJ178" s="1057"/>
      <c r="ITK178" s="1057"/>
      <c r="ITL178" s="1057"/>
      <c r="ITM178" s="1057"/>
      <c r="ITN178" s="1057"/>
      <c r="ITO178" s="1057"/>
      <c r="ITP178" s="1057"/>
      <c r="ITQ178" s="1057"/>
      <c r="ITR178" s="1057"/>
      <c r="ITS178" s="1057"/>
      <c r="ITT178" s="1057"/>
      <c r="ITU178" s="1057"/>
      <c r="ITV178" s="1057"/>
      <c r="ITW178" s="1057"/>
      <c r="ITX178" s="1057"/>
      <c r="ITY178" s="1057"/>
      <c r="ITZ178" s="1057"/>
      <c r="IUA178" s="1057"/>
      <c r="IUB178" s="1057"/>
      <c r="IUC178" s="1057"/>
      <c r="IUD178" s="1057"/>
      <c r="IUE178" s="1057"/>
      <c r="IUF178" s="1057"/>
      <c r="IUG178" s="1057"/>
      <c r="IUH178" s="1057"/>
      <c r="IUI178" s="1057"/>
      <c r="IUJ178" s="1057"/>
      <c r="IUK178" s="1057"/>
      <c r="IUL178" s="1057"/>
      <c r="IUM178" s="1057"/>
      <c r="IUN178" s="1057"/>
      <c r="IUO178" s="1057"/>
      <c r="IUP178" s="1057"/>
      <c r="IUQ178" s="1057"/>
      <c r="IUR178" s="1057"/>
      <c r="IUS178" s="1057"/>
      <c r="IUT178" s="1057"/>
      <c r="IUU178" s="1057"/>
      <c r="IUV178" s="1057"/>
      <c r="IUW178" s="1057"/>
      <c r="IUX178" s="1057"/>
      <c r="IUY178" s="1057"/>
      <c r="IUZ178" s="1057"/>
      <c r="IVA178" s="1057"/>
      <c r="IVB178" s="1057"/>
      <c r="IVC178" s="1057"/>
      <c r="IVD178" s="1057"/>
      <c r="IVE178" s="1057"/>
      <c r="IVF178" s="1057"/>
      <c r="IVG178" s="1057"/>
      <c r="IVH178" s="1057"/>
      <c r="IVI178" s="1057"/>
      <c r="IVJ178" s="1057"/>
      <c r="IVK178" s="1057"/>
      <c r="IVL178" s="1057"/>
      <c r="IVM178" s="1057"/>
      <c r="IVN178" s="1057"/>
      <c r="IVO178" s="1057"/>
      <c r="IVP178" s="1057"/>
      <c r="IVQ178" s="1057"/>
      <c r="IVR178" s="1057"/>
      <c r="IVS178" s="1057"/>
      <c r="IVT178" s="1057"/>
      <c r="IVU178" s="1057"/>
      <c r="IVV178" s="1057"/>
      <c r="IVW178" s="1057"/>
      <c r="IVX178" s="1057"/>
      <c r="IVY178" s="1057"/>
      <c r="IVZ178" s="1057"/>
      <c r="IWA178" s="1057"/>
      <c r="IWB178" s="1057"/>
      <c r="IWC178" s="1057"/>
      <c r="IWD178" s="1057"/>
      <c r="IWE178" s="1057"/>
      <c r="IWF178" s="1057"/>
      <c r="IWG178" s="1057"/>
      <c r="IWH178" s="1057"/>
      <c r="IWI178" s="1057"/>
      <c r="IWJ178" s="1057"/>
      <c r="IWK178" s="1057"/>
      <c r="IWL178" s="1057"/>
      <c r="IWM178" s="1057"/>
      <c r="IWN178" s="1057"/>
      <c r="IWO178" s="1057"/>
      <c r="IWP178" s="1057"/>
      <c r="IWQ178" s="1057"/>
      <c r="IWR178" s="1057"/>
      <c r="IWS178" s="1057"/>
      <c r="IWT178" s="1057"/>
      <c r="IWU178" s="1057"/>
      <c r="IWV178" s="1057"/>
      <c r="IWW178" s="1057"/>
      <c r="IWX178" s="1057"/>
      <c r="IWY178" s="1057"/>
      <c r="IWZ178" s="1057"/>
      <c r="IXA178" s="1057"/>
      <c r="IXB178" s="1057"/>
      <c r="IXC178" s="1057"/>
      <c r="IXD178" s="1057"/>
      <c r="IXE178" s="1057"/>
      <c r="IXF178" s="1057"/>
      <c r="IXG178" s="1057"/>
      <c r="IXH178" s="1057"/>
      <c r="IXI178" s="1057"/>
      <c r="IXJ178" s="1057"/>
      <c r="IXK178" s="1057"/>
      <c r="IXL178" s="1057"/>
      <c r="IXM178" s="1057"/>
      <c r="IXN178" s="1057"/>
      <c r="IXO178" s="1057"/>
      <c r="IXP178" s="1057"/>
      <c r="IXQ178" s="1057"/>
      <c r="IXR178" s="1057"/>
      <c r="IXS178" s="1057"/>
      <c r="IXT178" s="1057"/>
      <c r="IXU178" s="1057"/>
      <c r="IXV178" s="1057"/>
      <c r="IXW178" s="1057"/>
      <c r="IXX178" s="1057"/>
      <c r="IXY178" s="1057"/>
      <c r="IXZ178" s="1057"/>
      <c r="IYA178" s="1057"/>
      <c r="IYB178" s="1057"/>
      <c r="IYC178" s="1057"/>
      <c r="IYD178" s="1057"/>
      <c r="IYE178" s="1057"/>
      <c r="IYF178" s="1057"/>
      <c r="IYG178" s="1057"/>
      <c r="IYH178" s="1057"/>
      <c r="IYI178" s="1057"/>
      <c r="IYJ178" s="1057"/>
      <c r="IYK178" s="1057"/>
      <c r="IYL178" s="1057"/>
      <c r="IYM178" s="1057"/>
      <c r="IYN178" s="1057"/>
      <c r="IYO178" s="1057"/>
      <c r="IYP178" s="1057"/>
      <c r="IYQ178" s="1057"/>
      <c r="IYR178" s="1057"/>
      <c r="IYS178" s="1057"/>
      <c r="IYT178" s="1057"/>
      <c r="IYU178" s="1057"/>
      <c r="IYV178" s="1057"/>
      <c r="IYW178" s="1057"/>
      <c r="IYX178" s="1057"/>
      <c r="IYY178" s="1057"/>
      <c r="IYZ178" s="1057"/>
      <c r="IZA178" s="1057"/>
      <c r="IZB178" s="1057"/>
      <c r="IZC178" s="1057"/>
      <c r="IZD178" s="1057"/>
      <c r="IZE178" s="1057"/>
      <c r="IZF178" s="1057"/>
      <c r="IZG178" s="1057"/>
      <c r="IZH178" s="1057"/>
      <c r="IZI178" s="1057"/>
      <c r="IZJ178" s="1057"/>
      <c r="IZK178" s="1057"/>
      <c r="IZL178" s="1057"/>
      <c r="IZM178" s="1057"/>
      <c r="IZN178" s="1057"/>
      <c r="IZO178" s="1057"/>
      <c r="IZP178" s="1057"/>
      <c r="IZQ178" s="1057"/>
      <c r="IZR178" s="1057"/>
      <c r="IZS178" s="1057"/>
      <c r="IZT178" s="1057"/>
      <c r="IZU178" s="1057"/>
      <c r="IZV178" s="1057"/>
      <c r="IZW178" s="1057"/>
      <c r="IZX178" s="1057"/>
      <c r="IZY178" s="1057"/>
      <c r="IZZ178" s="1057"/>
      <c r="JAA178" s="1057"/>
      <c r="JAB178" s="1057"/>
      <c r="JAC178" s="1057"/>
      <c r="JAD178" s="1057"/>
      <c r="JAE178" s="1057"/>
      <c r="JAF178" s="1057"/>
      <c r="JAG178" s="1057"/>
      <c r="JAH178" s="1057"/>
      <c r="JAI178" s="1057"/>
      <c r="JAJ178" s="1057"/>
      <c r="JAK178" s="1057"/>
      <c r="JAL178" s="1057"/>
      <c r="JAM178" s="1057"/>
      <c r="JAN178" s="1057"/>
      <c r="JAO178" s="1057"/>
      <c r="JAP178" s="1057"/>
      <c r="JAQ178" s="1057"/>
      <c r="JAR178" s="1057"/>
      <c r="JAS178" s="1057"/>
      <c r="JAT178" s="1057"/>
      <c r="JAU178" s="1057"/>
      <c r="JAV178" s="1057"/>
      <c r="JAW178" s="1057"/>
      <c r="JAX178" s="1057"/>
      <c r="JAY178" s="1057"/>
      <c r="JAZ178" s="1057"/>
      <c r="JBA178" s="1057"/>
      <c r="JBB178" s="1057"/>
      <c r="JBC178" s="1057"/>
      <c r="JBD178" s="1057"/>
      <c r="JBE178" s="1057"/>
      <c r="JBF178" s="1057"/>
      <c r="JBG178" s="1057"/>
      <c r="JBH178" s="1057"/>
      <c r="JBI178" s="1057"/>
      <c r="JBJ178" s="1057"/>
      <c r="JBK178" s="1057"/>
      <c r="JBL178" s="1057"/>
      <c r="JBM178" s="1057"/>
      <c r="JBN178" s="1057"/>
      <c r="JBO178" s="1057"/>
      <c r="JBP178" s="1057"/>
      <c r="JBQ178" s="1057"/>
      <c r="JBR178" s="1057"/>
      <c r="JBS178" s="1057"/>
      <c r="JBT178" s="1057"/>
      <c r="JBU178" s="1057"/>
      <c r="JBV178" s="1057"/>
      <c r="JBW178" s="1057"/>
      <c r="JBX178" s="1057"/>
      <c r="JBY178" s="1057"/>
      <c r="JBZ178" s="1057"/>
      <c r="JCA178" s="1057"/>
      <c r="JCB178" s="1057"/>
      <c r="JCC178" s="1057"/>
      <c r="JCD178" s="1057"/>
      <c r="JCE178" s="1057"/>
      <c r="JCF178" s="1057"/>
      <c r="JCG178" s="1057"/>
      <c r="JCH178" s="1057"/>
      <c r="JCI178" s="1057"/>
      <c r="JCJ178" s="1057"/>
      <c r="JCK178" s="1057"/>
      <c r="JCL178" s="1057"/>
      <c r="JCM178" s="1057"/>
      <c r="JCN178" s="1057"/>
      <c r="JCO178" s="1057"/>
      <c r="JCP178" s="1057"/>
      <c r="JCQ178" s="1057"/>
      <c r="JCR178" s="1057"/>
      <c r="JCS178" s="1057"/>
      <c r="JCT178" s="1057"/>
      <c r="JCU178" s="1057"/>
      <c r="JCV178" s="1057"/>
      <c r="JCW178" s="1057"/>
      <c r="JCX178" s="1057"/>
      <c r="JCY178" s="1057"/>
      <c r="JCZ178" s="1057"/>
      <c r="JDA178" s="1057"/>
      <c r="JDB178" s="1057"/>
      <c r="JDC178" s="1057"/>
      <c r="JDD178" s="1057"/>
      <c r="JDE178" s="1057"/>
      <c r="JDF178" s="1057"/>
      <c r="JDG178" s="1057"/>
      <c r="JDH178" s="1057"/>
      <c r="JDI178" s="1057"/>
      <c r="JDJ178" s="1057"/>
      <c r="JDK178" s="1057"/>
      <c r="JDL178" s="1057"/>
      <c r="JDM178" s="1057"/>
      <c r="JDN178" s="1057"/>
      <c r="JDO178" s="1057"/>
      <c r="JDP178" s="1057"/>
      <c r="JDQ178" s="1057"/>
      <c r="JDR178" s="1057"/>
      <c r="JDS178" s="1057"/>
      <c r="JDT178" s="1057"/>
      <c r="JDU178" s="1057"/>
      <c r="JDV178" s="1057"/>
      <c r="JDW178" s="1057"/>
      <c r="JDX178" s="1057"/>
      <c r="JDY178" s="1057"/>
      <c r="JDZ178" s="1057"/>
      <c r="JEA178" s="1057"/>
      <c r="JEB178" s="1057"/>
      <c r="JEC178" s="1057"/>
      <c r="JED178" s="1057"/>
      <c r="JEE178" s="1057"/>
      <c r="JEF178" s="1057"/>
      <c r="JEG178" s="1057"/>
      <c r="JEH178" s="1057"/>
      <c r="JEI178" s="1057"/>
      <c r="JEJ178" s="1057"/>
      <c r="JEK178" s="1057"/>
      <c r="JEL178" s="1057"/>
      <c r="JEM178" s="1057"/>
      <c r="JEN178" s="1057"/>
      <c r="JEO178" s="1057"/>
      <c r="JEP178" s="1057"/>
      <c r="JEQ178" s="1057"/>
      <c r="JER178" s="1057"/>
      <c r="JES178" s="1057"/>
      <c r="JET178" s="1057"/>
      <c r="JEU178" s="1057"/>
      <c r="JEV178" s="1057"/>
      <c r="JEW178" s="1057"/>
      <c r="JEX178" s="1057"/>
      <c r="JEY178" s="1057"/>
      <c r="JEZ178" s="1057"/>
      <c r="JFA178" s="1057"/>
      <c r="JFB178" s="1057"/>
      <c r="JFC178" s="1057"/>
      <c r="JFD178" s="1057"/>
      <c r="JFE178" s="1057"/>
      <c r="JFF178" s="1057"/>
      <c r="JFG178" s="1057"/>
      <c r="JFH178" s="1057"/>
      <c r="JFI178" s="1057"/>
      <c r="JFJ178" s="1057"/>
      <c r="JFK178" s="1057"/>
      <c r="JFL178" s="1057"/>
      <c r="JFM178" s="1057"/>
      <c r="JFN178" s="1057"/>
      <c r="JFO178" s="1057"/>
      <c r="JFP178" s="1057"/>
      <c r="JFQ178" s="1057"/>
      <c r="JFR178" s="1057"/>
      <c r="JFS178" s="1057"/>
      <c r="JFT178" s="1057"/>
      <c r="JFU178" s="1057"/>
      <c r="JFV178" s="1057"/>
      <c r="JFW178" s="1057"/>
      <c r="JFX178" s="1057"/>
      <c r="JFY178" s="1057"/>
      <c r="JFZ178" s="1057"/>
      <c r="JGA178" s="1057"/>
      <c r="JGB178" s="1057"/>
      <c r="JGC178" s="1057"/>
      <c r="JGD178" s="1057"/>
      <c r="JGE178" s="1057"/>
      <c r="JGF178" s="1057"/>
      <c r="JGG178" s="1057"/>
      <c r="JGH178" s="1057"/>
      <c r="JGI178" s="1057"/>
      <c r="JGJ178" s="1057"/>
      <c r="JGK178" s="1057"/>
      <c r="JGL178" s="1057"/>
      <c r="JGM178" s="1057"/>
      <c r="JGN178" s="1057"/>
      <c r="JGO178" s="1057"/>
      <c r="JGP178" s="1057"/>
      <c r="JGQ178" s="1057"/>
      <c r="JGR178" s="1057"/>
      <c r="JGS178" s="1057"/>
      <c r="JGT178" s="1057"/>
      <c r="JGU178" s="1057"/>
      <c r="JGV178" s="1057"/>
      <c r="JGW178" s="1057"/>
      <c r="JGX178" s="1057"/>
      <c r="JGY178" s="1057"/>
      <c r="JGZ178" s="1057"/>
      <c r="JHA178" s="1057"/>
      <c r="JHB178" s="1057"/>
      <c r="JHC178" s="1057"/>
      <c r="JHD178" s="1057"/>
      <c r="JHE178" s="1057"/>
      <c r="JHF178" s="1057"/>
      <c r="JHG178" s="1057"/>
      <c r="JHH178" s="1057"/>
      <c r="JHI178" s="1057"/>
      <c r="JHJ178" s="1057"/>
      <c r="JHK178" s="1057"/>
      <c r="JHL178" s="1057"/>
      <c r="JHM178" s="1057"/>
      <c r="JHN178" s="1057"/>
      <c r="JHO178" s="1057"/>
      <c r="JHP178" s="1057"/>
      <c r="JHQ178" s="1057"/>
      <c r="JHR178" s="1057"/>
      <c r="JHS178" s="1057"/>
      <c r="JHT178" s="1057"/>
      <c r="JHU178" s="1057"/>
      <c r="JHV178" s="1057"/>
      <c r="JHW178" s="1057"/>
      <c r="JHX178" s="1057"/>
      <c r="JHY178" s="1057"/>
      <c r="JHZ178" s="1057"/>
      <c r="JIA178" s="1057"/>
      <c r="JIB178" s="1057"/>
      <c r="JIC178" s="1057"/>
      <c r="JID178" s="1057"/>
      <c r="JIE178" s="1057"/>
      <c r="JIF178" s="1057"/>
      <c r="JIG178" s="1057"/>
      <c r="JIH178" s="1057"/>
      <c r="JII178" s="1057"/>
      <c r="JIJ178" s="1057"/>
      <c r="JIK178" s="1057"/>
      <c r="JIL178" s="1057"/>
      <c r="JIM178" s="1057"/>
      <c r="JIN178" s="1057"/>
      <c r="JIO178" s="1057"/>
      <c r="JIP178" s="1057"/>
      <c r="JIQ178" s="1057"/>
      <c r="JIR178" s="1057"/>
      <c r="JIS178" s="1057"/>
      <c r="JIT178" s="1057"/>
      <c r="JIU178" s="1057"/>
      <c r="JIV178" s="1057"/>
      <c r="JIW178" s="1057"/>
      <c r="JIX178" s="1057"/>
      <c r="JIY178" s="1057"/>
      <c r="JIZ178" s="1057"/>
      <c r="JJA178" s="1057"/>
      <c r="JJB178" s="1057"/>
      <c r="JJC178" s="1057"/>
      <c r="JJD178" s="1057"/>
      <c r="JJE178" s="1057"/>
      <c r="JJF178" s="1057"/>
      <c r="JJG178" s="1057"/>
      <c r="JJH178" s="1057"/>
      <c r="JJI178" s="1057"/>
      <c r="JJJ178" s="1057"/>
      <c r="JJK178" s="1057"/>
      <c r="JJL178" s="1057"/>
      <c r="JJM178" s="1057"/>
      <c r="JJN178" s="1057"/>
      <c r="JJO178" s="1057"/>
      <c r="JJP178" s="1057"/>
      <c r="JJQ178" s="1057"/>
      <c r="JJR178" s="1057"/>
      <c r="JJS178" s="1057"/>
      <c r="JJT178" s="1057"/>
      <c r="JJU178" s="1057"/>
      <c r="JJV178" s="1057"/>
      <c r="JJW178" s="1057"/>
      <c r="JJX178" s="1057"/>
      <c r="JJY178" s="1057"/>
      <c r="JJZ178" s="1057"/>
      <c r="JKA178" s="1057"/>
      <c r="JKB178" s="1057"/>
      <c r="JKC178" s="1057"/>
      <c r="JKD178" s="1057"/>
      <c r="JKE178" s="1057"/>
      <c r="JKF178" s="1057"/>
      <c r="JKG178" s="1057"/>
      <c r="JKH178" s="1057"/>
      <c r="JKI178" s="1057"/>
      <c r="JKJ178" s="1057"/>
      <c r="JKK178" s="1057"/>
      <c r="JKL178" s="1057"/>
      <c r="JKM178" s="1057"/>
      <c r="JKN178" s="1057"/>
      <c r="JKO178" s="1057"/>
      <c r="JKP178" s="1057"/>
      <c r="JKQ178" s="1057"/>
      <c r="JKR178" s="1057"/>
      <c r="JKS178" s="1057"/>
      <c r="JKT178" s="1057"/>
      <c r="JKU178" s="1057"/>
      <c r="JKV178" s="1057"/>
      <c r="JKW178" s="1057"/>
      <c r="JKX178" s="1057"/>
      <c r="JKY178" s="1057"/>
      <c r="JKZ178" s="1057"/>
      <c r="JLA178" s="1057"/>
      <c r="JLB178" s="1057"/>
      <c r="JLC178" s="1057"/>
      <c r="JLD178" s="1057"/>
      <c r="JLE178" s="1057"/>
      <c r="JLF178" s="1057"/>
      <c r="JLG178" s="1057"/>
      <c r="JLH178" s="1057"/>
      <c r="JLI178" s="1057"/>
      <c r="JLJ178" s="1057"/>
      <c r="JLK178" s="1057"/>
      <c r="JLL178" s="1057"/>
      <c r="JLM178" s="1057"/>
      <c r="JLN178" s="1057"/>
      <c r="JLO178" s="1057"/>
      <c r="JLP178" s="1057"/>
      <c r="JLQ178" s="1057"/>
      <c r="JLR178" s="1057"/>
      <c r="JLS178" s="1057"/>
      <c r="JLT178" s="1057"/>
      <c r="JLU178" s="1057"/>
      <c r="JLV178" s="1057"/>
      <c r="JLW178" s="1057"/>
      <c r="JLX178" s="1057"/>
      <c r="JLY178" s="1057"/>
      <c r="JLZ178" s="1057"/>
      <c r="JMA178" s="1057"/>
      <c r="JMB178" s="1057"/>
      <c r="JMC178" s="1057"/>
      <c r="JMD178" s="1057"/>
      <c r="JME178" s="1057"/>
      <c r="JMF178" s="1057"/>
      <c r="JMG178" s="1057"/>
      <c r="JMH178" s="1057"/>
      <c r="JMI178" s="1057"/>
      <c r="JMJ178" s="1057"/>
      <c r="JMK178" s="1057"/>
      <c r="JML178" s="1057"/>
      <c r="JMM178" s="1057"/>
      <c r="JMN178" s="1057"/>
      <c r="JMO178" s="1057"/>
      <c r="JMP178" s="1057"/>
      <c r="JMQ178" s="1057"/>
      <c r="JMR178" s="1057"/>
      <c r="JMS178" s="1057"/>
      <c r="JMT178" s="1057"/>
      <c r="JMU178" s="1057"/>
      <c r="JMV178" s="1057"/>
      <c r="JMW178" s="1057"/>
      <c r="JMX178" s="1057"/>
      <c r="JMY178" s="1057"/>
      <c r="JMZ178" s="1057"/>
      <c r="JNA178" s="1057"/>
      <c r="JNB178" s="1057"/>
      <c r="JNC178" s="1057"/>
      <c r="JND178" s="1057"/>
      <c r="JNE178" s="1057"/>
      <c r="JNF178" s="1057"/>
      <c r="JNG178" s="1057"/>
      <c r="JNH178" s="1057"/>
      <c r="JNI178" s="1057"/>
      <c r="JNJ178" s="1057"/>
      <c r="JNK178" s="1057"/>
      <c r="JNL178" s="1057"/>
      <c r="JNM178" s="1057"/>
      <c r="JNN178" s="1057"/>
      <c r="JNO178" s="1057"/>
      <c r="JNP178" s="1057"/>
      <c r="JNQ178" s="1057"/>
      <c r="JNR178" s="1057"/>
      <c r="JNS178" s="1057"/>
      <c r="JNT178" s="1057"/>
      <c r="JNU178" s="1057"/>
      <c r="JNV178" s="1057"/>
      <c r="JNW178" s="1057"/>
      <c r="JNX178" s="1057"/>
      <c r="JNY178" s="1057"/>
      <c r="JNZ178" s="1057"/>
      <c r="JOA178" s="1057"/>
      <c r="JOB178" s="1057"/>
      <c r="JOC178" s="1057"/>
      <c r="JOD178" s="1057"/>
      <c r="JOE178" s="1057"/>
      <c r="JOF178" s="1057"/>
      <c r="JOG178" s="1057"/>
      <c r="JOH178" s="1057"/>
      <c r="JOI178" s="1057"/>
      <c r="JOJ178" s="1057"/>
      <c r="JOK178" s="1057"/>
      <c r="JOL178" s="1057"/>
      <c r="JOM178" s="1057"/>
      <c r="JON178" s="1057"/>
      <c r="JOO178" s="1057"/>
      <c r="JOP178" s="1057"/>
      <c r="JOQ178" s="1057"/>
      <c r="JOR178" s="1057"/>
      <c r="JOS178" s="1057"/>
      <c r="JOT178" s="1057"/>
      <c r="JOU178" s="1057"/>
      <c r="JOV178" s="1057"/>
      <c r="JOW178" s="1057"/>
      <c r="JOX178" s="1057"/>
      <c r="JOY178" s="1057"/>
      <c r="JOZ178" s="1057"/>
      <c r="JPA178" s="1057"/>
      <c r="JPB178" s="1057"/>
      <c r="JPC178" s="1057"/>
      <c r="JPD178" s="1057"/>
      <c r="JPE178" s="1057"/>
      <c r="JPF178" s="1057"/>
      <c r="JPG178" s="1057"/>
      <c r="JPH178" s="1057"/>
      <c r="JPI178" s="1057"/>
      <c r="JPJ178" s="1057"/>
      <c r="JPK178" s="1057"/>
      <c r="JPL178" s="1057"/>
      <c r="JPM178" s="1057"/>
      <c r="JPN178" s="1057"/>
      <c r="JPO178" s="1057"/>
      <c r="JPP178" s="1057"/>
      <c r="JPQ178" s="1057"/>
      <c r="JPR178" s="1057"/>
      <c r="JPS178" s="1057"/>
      <c r="JPT178" s="1057"/>
      <c r="JPU178" s="1057"/>
      <c r="JPV178" s="1057"/>
      <c r="JPW178" s="1057"/>
      <c r="JPX178" s="1057"/>
      <c r="JPY178" s="1057"/>
      <c r="JPZ178" s="1057"/>
      <c r="JQA178" s="1057"/>
      <c r="JQB178" s="1057"/>
      <c r="JQC178" s="1057"/>
      <c r="JQD178" s="1057"/>
      <c r="JQE178" s="1057"/>
      <c r="JQF178" s="1057"/>
      <c r="JQG178" s="1057"/>
      <c r="JQH178" s="1057"/>
      <c r="JQI178" s="1057"/>
      <c r="JQJ178" s="1057"/>
      <c r="JQK178" s="1057"/>
      <c r="JQL178" s="1057"/>
      <c r="JQM178" s="1057"/>
      <c r="JQN178" s="1057"/>
      <c r="JQO178" s="1057"/>
      <c r="JQP178" s="1057"/>
      <c r="JQQ178" s="1057"/>
      <c r="JQR178" s="1057"/>
      <c r="JQS178" s="1057"/>
      <c r="JQT178" s="1057"/>
      <c r="JQU178" s="1057"/>
      <c r="JQV178" s="1057"/>
      <c r="JQW178" s="1057"/>
      <c r="JQX178" s="1057"/>
      <c r="JQY178" s="1057"/>
      <c r="JQZ178" s="1057"/>
      <c r="JRA178" s="1057"/>
      <c r="JRB178" s="1057"/>
      <c r="JRC178" s="1057"/>
      <c r="JRD178" s="1057"/>
      <c r="JRE178" s="1057"/>
      <c r="JRF178" s="1057"/>
      <c r="JRG178" s="1057"/>
      <c r="JRH178" s="1057"/>
      <c r="JRI178" s="1057"/>
      <c r="JRJ178" s="1057"/>
      <c r="JRK178" s="1057"/>
      <c r="JRL178" s="1057"/>
      <c r="JRM178" s="1057"/>
      <c r="JRN178" s="1057"/>
      <c r="JRO178" s="1057"/>
      <c r="JRP178" s="1057"/>
      <c r="JRQ178" s="1057"/>
      <c r="JRR178" s="1057"/>
      <c r="JRS178" s="1057"/>
      <c r="JRT178" s="1057"/>
      <c r="JRU178" s="1057"/>
      <c r="JRV178" s="1057"/>
      <c r="JRW178" s="1057"/>
      <c r="JRX178" s="1057"/>
      <c r="JRY178" s="1057"/>
      <c r="JRZ178" s="1057"/>
      <c r="JSA178" s="1057"/>
      <c r="JSB178" s="1057"/>
      <c r="JSC178" s="1057"/>
      <c r="JSD178" s="1057"/>
      <c r="JSE178" s="1057"/>
      <c r="JSF178" s="1057"/>
      <c r="JSG178" s="1057"/>
      <c r="JSH178" s="1057"/>
      <c r="JSI178" s="1057"/>
      <c r="JSJ178" s="1057"/>
      <c r="JSK178" s="1057"/>
      <c r="JSL178" s="1057"/>
      <c r="JSM178" s="1057"/>
      <c r="JSN178" s="1057"/>
      <c r="JSO178" s="1057"/>
      <c r="JSP178" s="1057"/>
      <c r="JSQ178" s="1057"/>
      <c r="JSR178" s="1057"/>
      <c r="JSS178" s="1057"/>
      <c r="JST178" s="1057"/>
      <c r="JSU178" s="1057"/>
      <c r="JSV178" s="1057"/>
      <c r="JSW178" s="1057"/>
      <c r="JSX178" s="1057"/>
      <c r="JSY178" s="1057"/>
      <c r="JSZ178" s="1057"/>
      <c r="JTA178" s="1057"/>
      <c r="JTB178" s="1057"/>
      <c r="JTC178" s="1057"/>
      <c r="JTD178" s="1057"/>
      <c r="JTE178" s="1057"/>
      <c r="JTF178" s="1057"/>
      <c r="JTG178" s="1057"/>
      <c r="JTH178" s="1057"/>
      <c r="JTI178" s="1057"/>
      <c r="JTJ178" s="1057"/>
      <c r="JTK178" s="1057"/>
      <c r="JTL178" s="1057"/>
      <c r="JTM178" s="1057"/>
      <c r="JTN178" s="1057"/>
      <c r="JTO178" s="1057"/>
      <c r="JTP178" s="1057"/>
      <c r="JTQ178" s="1057"/>
      <c r="JTR178" s="1057"/>
      <c r="JTS178" s="1057"/>
      <c r="JTT178" s="1057"/>
      <c r="JTU178" s="1057"/>
      <c r="JTV178" s="1057"/>
      <c r="JTW178" s="1057"/>
      <c r="JTX178" s="1057"/>
      <c r="JTY178" s="1057"/>
      <c r="JTZ178" s="1057"/>
      <c r="JUA178" s="1057"/>
      <c r="JUB178" s="1057"/>
      <c r="JUC178" s="1057"/>
      <c r="JUD178" s="1057"/>
      <c r="JUE178" s="1057"/>
      <c r="JUF178" s="1057"/>
      <c r="JUG178" s="1057"/>
      <c r="JUH178" s="1057"/>
      <c r="JUI178" s="1057"/>
      <c r="JUJ178" s="1057"/>
      <c r="JUK178" s="1057"/>
      <c r="JUL178" s="1057"/>
      <c r="JUM178" s="1057"/>
      <c r="JUN178" s="1057"/>
      <c r="JUO178" s="1057"/>
      <c r="JUP178" s="1057"/>
      <c r="JUQ178" s="1057"/>
      <c r="JUR178" s="1057"/>
      <c r="JUS178" s="1057"/>
      <c r="JUT178" s="1057"/>
      <c r="JUU178" s="1057"/>
      <c r="JUV178" s="1057"/>
      <c r="JUW178" s="1057"/>
      <c r="JUX178" s="1057"/>
      <c r="JUY178" s="1057"/>
      <c r="JUZ178" s="1057"/>
      <c r="JVA178" s="1057"/>
      <c r="JVB178" s="1057"/>
      <c r="JVC178" s="1057"/>
      <c r="JVD178" s="1057"/>
      <c r="JVE178" s="1057"/>
      <c r="JVF178" s="1057"/>
      <c r="JVG178" s="1057"/>
      <c r="JVH178" s="1057"/>
      <c r="JVI178" s="1057"/>
      <c r="JVJ178" s="1057"/>
      <c r="JVK178" s="1057"/>
      <c r="JVL178" s="1057"/>
      <c r="JVM178" s="1057"/>
      <c r="JVN178" s="1057"/>
      <c r="JVO178" s="1057"/>
      <c r="JVP178" s="1057"/>
      <c r="JVQ178" s="1057"/>
      <c r="JVR178" s="1057"/>
      <c r="JVS178" s="1057"/>
      <c r="JVT178" s="1057"/>
      <c r="JVU178" s="1057"/>
      <c r="JVV178" s="1057"/>
      <c r="JVW178" s="1057"/>
      <c r="JVX178" s="1057"/>
      <c r="JVY178" s="1057"/>
      <c r="JVZ178" s="1057"/>
      <c r="JWA178" s="1057"/>
      <c r="JWB178" s="1057"/>
      <c r="JWC178" s="1057"/>
      <c r="JWD178" s="1057"/>
      <c r="JWE178" s="1057"/>
      <c r="JWF178" s="1057"/>
      <c r="JWG178" s="1057"/>
      <c r="JWH178" s="1057"/>
      <c r="JWI178" s="1057"/>
      <c r="JWJ178" s="1057"/>
      <c r="JWK178" s="1057"/>
      <c r="JWL178" s="1057"/>
      <c r="JWM178" s="1057"/>
      <c r="JWN178" s="1057"/>
      <c r="JWO178" s="1057"/>
      <c r="JWP178" s="1057"/>
      <c r="JWQ178" s="1057"/>
      <c r="JWR178" s="1057"/>
      <c r="JWS178" s="1057"/>
      <c r="JWT178" s="1057"/>
      <c r="JWU178" s="1057"/>
      <c r="JWV178" s="1057"/>
      <c r="JWW178" s="1057"/>
      <c r="JWX178" s="1057"/>
      <c r="JWY178" s="1057"/>
      <c r="JWZ178" s="1057"/>
      <c r="JXA178" s="1057"/>
      <c r="JXB178" s="1057"/>
      <c r="JXC178" s="1057"/>
      <c r="JXD178" s="1057"/>
      <c r="JXE178" s="1057"/>
      <c r="JXF178" s="1057"/>
      <c r="JXG178" s="1057"/>
      <c r="JXH178" s="1057"/>
      <c r="JXI178" s="1057"/>
      <c r="JXJ178" s="1057"/>
      <c r="JXK178" s="1057"/>
      <c r="JXL178" s="1057"/>
      <c r="JXM178" s="1057"/>
      <c r="JXN178" s="1057"/>
      <c r="JXO178" s="1057"/>
      <c r="JXP178" s="1057"/>
      <c r="JXQ178" s="1057"/>
      <c r="JXR178" s="1057"/>
      <c r="JXS178" s="1057"/>
      <c r="JXT178" s="1057"/>
      <c r="JXU178" s="1057"/>
      <c r="JXV178" s="1057"/>
      <c r="JXW178" s="1057"/>
      <c r="JXX178" s="1057"/>
      <c r="JXY178" s="1057"/>
      <c r="JXZ178" s="1057"/>
      <c r="JYA178" s="1057"/>
      <c r="JYB178" s="1057"/>
      <c r="JYC178" s="1057"/>
      <c r="JYD178" s="1057"/>
      <c r="JYE178" s="1057"/>
      <c r="JYF178" s="1057"/>
      <c r="JYG178" s="1057"/>
      <c r="JYH178" s="1057"/>
      <c r="JYI178" s="1057"/>
      <c r="JYJ178" s="1057"/>
      <c r="JYK178" s="1057"/>
      <c r="JYL178" s="1057"/>
      <c r="JYM178" s="1057"/>
      <c r="JYN178" s="1057"/>
      <c r="JYO178" s="1057"/>
      <c r="JYP178" s="1057"/>
      <c r="JYQ178" s="1057"/>
      <c r="JYR178" s="1057"/>
      <c r="JYS178" s="1057"/>
      <c r="JYT178" s="1057"/>
      <c r="JYU178" s="1057"/>
      <c r="JYV178" s="1057"/>
      <c r="JYW178" s="1057"/>
      <c r="JYX178" s="1057"/>
      <c r="JYY178" s="1057"/>
      <c r="JYZ178" s="1057"/>
      <c r="JZA178" s="1057"/>
      <c r="JZB178" s="1057"/>
      <c r="JZC178" s="1057"/>
      <c r="JZD178" s="1057"/>
      <c r="JZE178" s="1057"/>
      <c r="JZF178" s="1057"/>
      <c r="JZG178" s="1057"/>
      <c r="JZH178" s="1057"/>
      <c r="JZI178" s="1057"/>
      <c r="JZJ178" s="1057"/>
      <c r="JZK178" s="1057"/>
      <c r="JZL178" s="1057"/>
      <c r="JZM178" s="1057"/>
      <c r="JZN178" s="1057"/>
      <c r="JZO178" s="1057"/>
      <c r="JZP178" s="1057"/>
      <c r="JZQ178" s="1057"/>
      <c r="JZR178" s="1057"/>
      <c r="JZS178" s="1057"/>
      <c r="JZT178" s="1057"/>
      <c r="JZU178" s="1057"/>
      <c r="JZV178" s="1057"/>
      <c r="JZW178" s="1057"/>
      <c r="JZX178" s="1057"/>
      <c r="JZY178" s="1057"/>
      <c r="JZZ178" s="1057"/>
      <c r="KAA178" s="1057"/>
      <c r="KAB178" s="1057"/>
      <c r="KAC178" s="1057"/>
      <c r="KAD178" s="1057"/>
      <c r="KAE178" s="1057"/>
      <c r="KAF178" s="1057"/>
      <c r="KAG178" s="1057"/>
      <c r="KAH178" s="1057"/>
      <c r="KAI178" s="1057"/>
      <c r="KAJ178" s="1057"/>
      <c r="KAK178" s="1057"/>
      <c r="KAL178" s="1057"/>
      <c r="KAM178" s="1057"/>
      <c r="KAN178" s="1057"/>
      <c r="KAO178" s="1057"/>
      <c r="KAP178" s="1057"/>
      <c r="KAQ178" s="1057"/>
      <c r="KAR178" s="1057"/>
      <c r="KAS178" s="1057"/>
      <c r="KAT178" s="1057"/>
      <c r="KAU178" s="1057"/>
      <c r="KAV178" s="1057"/>
      <c r="KAW178" s="1057"/>
      <c r="KAX178" s="1057"/>
      <c r="KAY178" s="1057"/>
      <c r="KAZ178" s="1057"/>
      <c r="KBA178" s="1057"/>
      <c r="KBB178" s="1057"/>
      <c r="KBC178" s="1057"/>
      <c r="KBD178" s="1057"/>
      <c r="KBE178" s="1057"/>
      <c r="KBF178" s="1057"/>
      <c r="KBG178" s="1057"/>
      <c r="KBH178" s="1057"/>
      <c r="KBI178" s="1057"/>
      <c r="KBJ178" s="1057"/>
      <c r="KBK178" s="1057"/>
      <c r="KBL178" s="1057"/>
      <c r="KBM178" s="1057"/>
      <c r="KBN178" s="1057"/>
      <c r="KBO178" s="1057"/>
      <c r="KBP178" s="1057"/>
      <c r="KBQ178" s="1057"/>
      <c r="KBR178" s="1057"/>
      <c r="KBS178" s="1057"/>
      <c r="KBT178" s="1057"/>
      <c r="KBU178" s="1057"/>
      <c r="KBV178" s="1057"/>
      <c r="KBW178" s="1057"/>
      <c r="KBX178" s="1057"/>
      <c r="KBY178" s="1057"/>
      <c r="KBZ178" s="1057"/>
      <c r="KCA178" s="1057"/>
      <c r="KCB178" s="1057"/>
      <c r="KCC178" s="1057"/>
      <c r="KCD178" s="1057"/>
      <c r="KCE178" s="1057"/>
      <c r="KCF178" s="1057"/>
      <c r="KCG178" s="1057"/>
      <c r="KCH178" s="1057"/>
      <c r="KCI178" s="1057"/>
      <c r="KCJ178" s="1057"/>
      <c r="KCK178" s="1057"/>
      <c r="KCL178" s="1057"/>
      <c r="KCM178" s="1057"/>
      <c r="KCN178" s="1057"/>
      <c r="KCO178" s="1057"/>
      <c r="KCP178" s="1057"/>
      <c r="KCQ178" s="1057"/>
      <c r="KCR178" s="1057"/>
      <c r="KCS178" s="1057"/>
      <c r="KCT178" s="1057"/>
      <c r="KCU178" s="1057"/>
      <c r="KCV178" s="1057"/>
      <c r="KCW178" s="1057"/>
      <c r="KCX178" s="1057"/>
      <c r="KCY178" s="1057"/>
      <c r="KCZ178" s="1057"/>
      <c r="KDA178" s="1057"/>
      <c r="KDB178" s="1057"/>
      <c r="KDC178" s="1057"/>
      <c r="KDD178" s="1057"/>
      <c r="KDE178" s="1057"/>
      <c r="KDF178" s="1057"/>
      <c r="KDG178" s="1057"/>
      <c r="KDH178" s="1057"/>
      <c r="KDI178" s="1057"/>
      <c r="KDJ178" s="1057"/>
      <c r="KDK178" s="1057"/>
      <c r="KDL178" s="1057"/>
      <c r="KDM178" s="1057"/>
      <c r="KDN178" s="1057"/>
      <c r="KDO178" s="1057"/>
      <c r="KDP178" s="1057"/>
      <c r="KDQ178" s="1057"/>
      <c r="KDR178" s="1057"/>
      <c r="KDS178" s="1057"/>
      <c r="KDT178" s="1057"/>
      <c r="KDU178" s="1057"/>
      <c r="KDV178" s="1057"/>
      <c r="KDW178" s="1057"/>
      <c r="KDX178" s="1057"/>
      <c r="KDY178" s="1057"/>
      <c r="KDZ178" s="1057"/>
      <c r="KEA178" s="1057"/>
      <c r="KEB178" s="1057"/>
      <c r="KEC178" s="1057"/>
      <c r="KED178" s="1057"/>
      <c r="KEE178" s="1057"/>
      <c r="KEF178" s="1057"/>
      <c r="KEG178" s="1057"/>
      <c r="KEH178" s="1057"/>
      <c r="KEI178" s="1057"/>
      <c r="KEJ178" s="1057"/>
      <c r="KEK178" s="1057"/>
      <c r="KEL178" s="1057"/>
      <c r="KEM178" s="1057"/>
      <c r="KEN178" s="1057"/>
      <c r="KEO178" s="1057"/>
      <c r="KEP178" s="1057"/>
      <c r="KEQ178" s="1057"/>
      <c r="KER178" s="1057"/>
      <c r="KES178" s="1057"/>
      <c r="KET178" s="1057"/>
      <c r="KEU178" s="1057"/>
      <c r="KEV178" s="1057"/>
      <c r="KEW178" s="1057"/>
      <c r="KEX178" s="1057"/>
      <c r="KEY178" s="1057"/>
      <c r="KEZ178" s="1057"/>
      <c r="KFA178" s="1057"/>
      <c r="KFB178" s="1057"/>
      <c r="KFC178" s="1057"/>
      <c r="KFD178" s="1057"/>
      <c r="KFE178" s="1057"/>
      <c r="KFF178" s="1057"/>
      <c r="KFG178" s="1057"/>
      <c r="KFH178" s="1057"/>
      <c r="KFI178" s="1057"/>
      <c r="KFJ178" s="1057"/>
      <c r="KFK178" s="1057"/>
      <c r="KFL178" s="1057"/>
      <c r="KFM178" s="1057"/>
      <c r="KFN178" s="1057"/>
      <c r="KFO178" s="1057"/>
      <c r="KFP178" s="1057"/>
      <c r="KFQ178" s="1057"/>
      <c r="KFR178" s="1057"/>
      <c r="KFS178" s="1057"/>
      <c r="KFT178" s="1057"/>
      <c r="KFU178" s="1057"/>
      <c r="KFV178" s="1057"/>
      <c r="KFW178" s="1057"/>
      <c r="KFX178" s="1057"/>
      <c r="KFY178" s="1057"/>
      <c r="KFZ178" s="1057"/>
      <c r="KGA178" s="1057"/>
      <c r="KGB178" s="1057"/>
      <c r="KGC178" s="1057"/>
      <c r="KGD178" s="1057"/>
      <c r="KGE178" s="1057"/>
      <c r="KGF178" s="1057"/>
      <c r="KGG178" s="1057"/>
      <c r="KGH178" s="1057"/>
      <c r="KGI178" s="1057"/>
      <c r="KGJ178" s="1057"/>
      <c r="KGK178" s="1057"/>
      <c r="KGL178" s="1057"/>
      <c r="KGM178" s="1057"/>
      <c r="KGN178" s="1057"/>
      <c r="KGO178" s="1057"/>
      <c r="KGP178" s="1057"/>
      <c r="KGQ178" s="1057"/>
      <c r="KGR178" s="1057"/>
      <c r="KGS178" s="1057"/>
      <c r="KGT178" s="1057"/>
      <c r="KGU178" s="1057"/>
      <c r="KGV178" s="1057"/>
      <c r="KGW178" s="1057"/>
      <c r="KGX178" s="1057"/>
      <c r="KGY178" s="1057"/>
      <c r="KGZ178" s="1057"/>
      <c r="KHA178" s="1057"/>
      <c r="KHB178" s="1057"/>
      <c r="KHC178" s="1057"/>
      <c r="KHD178" s="1057"/>
      <c r="KHE178" s="1057"/>
      <c r="KHF178" s="1057"/>
      <c r="KHG178" s="1057"/>
      <c r="KHH178" s="1057"/>
      <c r="KHI178" s="1057"/>
      <c r="KHJ178" s="1057"/>
      <c r="KHK178" s="1057"/>
      <c r="KHL178" s="1057"/>
      <c r="KHM178" s="1057"/>
      <c r="KHN178" s="1057"/>
      <c r="KHO178" s="1057"/>
      <c r="KHP178" s="1057"/>
      <c r="KHQ178" s="1057"/>
      <c r="KHR178" s="1057"/>
      <c r="KHS178" s="1057"/>
      <c r="KHT178" s="1057"/>
      <c r="KHU178" s="1057"/>
      <c r="KHV178" s="1057"/>
      <c r="KHW178" s="1057"/>
      <c r="KHX178" s="1057"/>
      <c r="KHY178" s="1057"/>
      <c r="KHZ178" s="1057"/>
      <c r="KIA178" s="1057"/>
      <c r="KIB178" s="1057"/>
      <c r="KIC178" s="1057"/>
      <c r="KID178" s="1057"/>
      <c r="KIE178" s="1057"/>
      <c r="KIF178" s="1057"/>
      <c r="KIG178" s="1057"/>
      <c r="KIH178" s="1057"/>
      <c r="KII178" s="1057"/>
      <c r="KIJ178" s="1057"/>
      <c r="KIK178" s="1057"/>
      <c r="KIL178" s="1057"/>
      <c r="KIM178" s="1057"/>
      <c r="KIN178" s="1057"/>
      <c r="KIO178" s="1057"/>
      <c r="KIP178" s="1057"/>
      <c r="KIQ178" s="1057"/>
      <c r="KIR178" s="1057"/>
      <c r="KIS178" s="1057"/>
      <c r="KIT178" s="1057"/>
      <c r="KIU178" s="1057"/>
      <c r="KIV178" s="1057"/>
      <c r="KIW178" s="1057"/>
      <c r="KIX178" s="1057"/>
      <c r="KIY178" s="1057"/>
      <c r="KIZ178" s="1057"/>
      <c r="KJA178" s="1057"/>
      <c r="KJB178" s="1057"/>
      <c r="KJC178" s="1057"/>
      <c r="KJD178" s="1057"/>
      <c r="KJE178" s="1057"/>
      <c r="KJF178" s="1057"/>
      <c r="KJG178" s="1057"/>
      <c r="KJH178" s="1057"/>
      <c r="KJI178" s="1057"/>
      <c r="KJJ178" s="1057"/>
      <c r="KJK178" s="1057"/>
      <c r="KJL178" s="1057"/>
      <c r="KJM178" s="1057"/>
      <c r="KJN178" s="1057"/>
      <c r="KJO178" s="1057"/>
      <c r="KJP178" s="1057"/>
      <c r="KJQ178" s="1057"/>
      <c r="KJR178" s="1057"/>
      <c r="KJS178" s="1057"/>
      <c r="KJT178" s="1057"/>
      <c r="KJU178" s="1057"/>
      <c r="KJV178" s="1057"/>
      <c r="KJW178" s="1057"/>
      <c r="KJX178" s="1057"/>
      <c r="KJY178" s="1057"/>
      <c r="KJZ178" s="1057"/>
      <c r="KKA178" s="1057"/>
      <c r="KKB178" s="1057"/>
      <c r="KKC178" s="1057"/>
      <c r="KKD178" s="1057"/>
      <c r="KKE178" s="1057"/>
      <c r="KKF178" s="1057"/>
      <c r="KKG178" s="1057"/>
      <c r="KKH178" s="1057"/>
      <c r="KKI178" s="1057"/>
      <c r="KKJ178" s="1057"/>
      <c r="KKK178" s="1057"/>
      <c r="KKL178" s="1057"/>
      <c r="KKM178" s="1057"/>
      <c r="KKN178" s="1057"/>
      <c r="KKO178" s="1057"/>
      <c r="KKP178" s="1057"/>
      <c r="KKQ178" s="1057"/>
      <c r="KKR178" s="1057"/>
      <c r="KKS178" s="1057"/>
      <c r="KKT178" s="1057"/>
      <c r="KKU178" s="1057"/>
      <c r="KKV178" s="1057"/>
      <c r="KKW178" s="1057"/>
      <c r="KKX178" s="1057"/>
      <c r="KKY178" s="1057"/>
      <c r="KKZ178" s="1057"/>
      <c r="KLA178" s="1057"/>
      <c r="KLB178" s="1057"/>
      <c r="KLC178" s="1057"/>
      <c r="KLD178" s="1057"/>
      <c r="KLE178" s="1057"/>
      <c r="KLF178" s="1057"/>
      <c r="KLG178" s="1057"/>
      <c r="KLH178" s="1057"/>
      <c r="KLI178" s="1057"/>
      <c r="KLJ178" s="1057"/>
      <c r="KLK178" s="1057"/>
      <c r="KLL178" s="1057"/>
      <c r="KLM178" s="1057"/>
      <c r="KLN178" s="1057"/>
      <c r="KLO178" s="1057"/>
      <c r="KLP178" s="1057"/>
      <c r="KLQ178" s="1057"/>
      <c r="KLR178" s="1057"/>
      <c r="KLS178" s="1057"/>
      <c r="KLT178" s="1057"/>
      <c r="KLU178" s="1057"/>
      <c r="KLV178" s="1057"/>
      <c r="KLW178" s="1057"/>
      <c r="KLX178" s="1057"/>
      <c r="KLY178" s="1057"/>
      <c r="KLZ178" s="1057"/>
      <c r="KMA178" s="1057"/>
      <c r="KMB178" s="1057"/>
      <c r="KMC178" s="1057"/>
      <c r="KMD178" s="1057"/>
      <c r="KME178" s="1057"/>
      <c r="KMF178" s="1057"/>
      <c r="KMG178" s="1057"/>
      <c r="KMH178" s="1057"/>
      <c r="KMI178" s="1057"/>
      <c r="KMJ178" s="1057"/>
      <c r="KMK178" s="1057"/>
      <c r="KML178" s="1057"/>
      <c r="KMM178" s="1057"/>
      <c r="KMN178" s="1057"/>
      <c r="KMO178" s="1057"/>
      <c r="KMP178" s="1057"/>
      <c r="KMQ178" s="1057"/>
      <c r="KMR178" s="1057"/>
      <c r="KMS178" s="1057"/>
      <c r="KMT178" s="1057"/>
      <c r="KMU178" s="1057"/>
      <c r="KMV178" s="1057"/>
      <c r="KMW178" s="1057"/>
      <c r="KMX178" s="1057"/>
      <c r="KMY178" s="1057"/>
      <c r="KMZ178" s="1057"/>
      <c r="KNA178" s="1057"/>
      <c r="KNB178" s="1057"/>
      <c r="KNC178" s="1057"/>
      <c r="KND178" s="1057"/>
      <c r="KNE178" s="1057"/>
      <c r="KNF178" s="1057"/>
      <c r="KNG178" s="1057"/>
      <c r="KNH178" s="1057"/>
      <c r="KNI178" s="1057"/>
      <c r="KNJ178" s="1057"/>
      <c r="KNK178" s="1057"/>
      <c r="KNL178" s="1057"/>
      <c r="KNM178" s="1057"/>
      <c r="KNN178" s="1057"/>
      <c r="KNO178" s="1057"/>
      <c r="KNP178" s="1057"/>
      <c r="KNQ178" s="1057"/>
      <c r="KNR178" s="1057"/>
      <c r="KNS178" s="1057"/>
      <c r="KNT178" s="1057"/>
      <c r="KNU178" s="1057"/>
      <c r="KNV178" s="1057"/>
      <c r="KNW178" s="1057"/>
      <c r="KNX178" s="1057"/>
      <c r="KNY178" s="1057"/>
      <c r="KNZ178" s="1057"/>
      <c r="KOA178" s="1057"/>
      <c r="KOB178" s="1057"/>
      <c r="KOC178" s="1057"/>
      <c r="KOD178" s="1057"/>
      <c r="KOE178" s="1057"/>
      <c r="KOF178" s="1057"/>
      <c r="KOG178" s="1057"/>
      <c r="KOH178" s="1057"/>
      <c r="KOI178" s="1057"/>
      <c r="KOJ178" s="1057"/>
      <c r="KOK178" s="1057"/>
      <c r="KOL178" s="1057"/>
      <c r="KOM178" s="1057"/>
      <c r="KON178" s="1057"/>
      <c r="KOO178" s="1057"/>
      <c r="KOP178" s="1057"/>
      <c r="KOQ178" s="1057"/>
      <c r="KOR178" s="1057"/>
      <c r="KOS178" s="1057"/>
      <c r="KOT178" s="1057"/>
      <c r="KOU178" s="1057"/>
      <c r="KOV178" s="1057"/>
      <c r="KOW178" s="1057"/>
      <c r="KOX178" s="1057"/>
      <c r="KOY178" s="1057"/>
      <c r="KOZ178" s="1057"/>
      <c r="KPA178" s="1057"/>
      <c r="KPB178" s="1057"/>
      <c r="KPC178" s="1057"/>
      <c r="KPD178" s="1057"/>
      <c r="KPE178" s="1057"/>
      <c r="KPF178" s="1057"/>
      <c r="KPG178" s="1057"/>
      <c r="KPH178" s="1057"/>
      <c r="KPI178" s="1057"/>
      <c r="KPJ178" s="1057"/>
      <c r="KPK178" s="1057"/>
      <c r="KPL178" s="1057"/>
      <c r="KPM178" s="1057"/>
      <c r="KPN178" s="1057"/>
      <c r="KPO178" s="1057"/>
      <c r="KPP178" s="1057"/>
      <c r="KPQ178" s="1057"/>
      <c r="KPR178" s="1057"/>
      <c r="KPS178" s="1057"/>
      <c r="KPT178" s="1057"/>
      <c r="KPU178" s="1057"/>
      <c r="KPV178" s="1057"/>
      <c r="KPW178" s="1057"/>
      <c r="KPX178" s="1057"/>
      <c r="KPY178" s="1057"/>
      <c r="KPZ178" s="1057"/>
      <c r="KQA178" s="1057"/>
      <c r="KQB178" s="1057"/>
      <c r="KQC178" s="1057"/>
      <c r="KQD178" s="1057"/>
      <c r="KQE178" s="1057"/>
      <c r="KQF178" s="1057"/>
      <c r="KQG178" s="1057"/>
      <c r="KQH178" s="1057"/>
      <c r="KQI178" s="1057"/>
      <c r="KQJ178" s="1057"/>
      <c r="KQK178" s="1057"/>
      <c r="KQL178" s="1057"/>
      <c r="KQM178" s="1057"/>
      <c r="KQN178" s="1057"/>
      <c r="KQO178" s="1057"/>
      <c r="KQP178" s="1057"/>
      <c r="KQQ178" s="1057"/>
      <c r="KQR178" s="1057"/>
      <c r="KQS178" s="1057"/>
      <c r="KQT178" s="1057"/>
      <c r="KQU178" s="1057"/>
      <c r="KQV178" s="1057"/>
      <c r="KQW178" s="1057"/>
      <c r="KQX178" s="1057"/>
      <c r="KQY178" s="1057"/>
      <c r="KQZ178" s="1057"/>
      <c r="KRA178" s="1057"/>
      <c r="KRB178" s="1057"/>
      <c r="KRC178" s="1057"/>
      <c r="KRD178" s="1057"/>
      <c r="KRE178" s="1057"/>
      <c r="KRF178" s="1057"/>
      <c r="KRG178" s="1057"/>
      <c r="KRH178" s="1057"/>
      <c r="KRI178" s="1057"/>
      <c r="KRJ178" s="1057"/>
      <c r="KRK178" s="1057"/>
      <c r="KRL178" s="1057"/>
      <c r="KRM178" s="1057"/>
      <c r="KRN178" s="1057"/>
      <c r="KRO178" s="1057"/>
      <c r="KRP178" s="1057"/>
      <c r="KRQ178" s="1057"/>
      <c r="KRR178" s="1057"/>
      <c r="KRS178" s="1057"/>
      <c r="KRT178" s="1057"/>
      <c r="KRU178" s="1057"/>
      <c r="KRV178" s="1057"/>
      <c r="KRW178" s="1057"/>
      <c r="KRX178" s="1057"/>
      <c r="KRY178" s="1057"/>
      <c r="KRZ178" s="1057"/>
      <c r="KSA178" s="1057"/>
      <c r="KSB178" s="1057"/>
      <c r="KSC178" s="1057"/>
      <c r="KSD178" s="1057"/>
      <c r="KSE178" s="1057"/>
      <c r="KSF178" s="1057"/>
      <c r="KSG178" s="1057"/>
      <c r="KSH178" s="1057"/>
      <c r="KSI178" s="1057"/>
      <c r="KSJ178" s="1057"/>
      <c r="KSK178" s="1057"/>
      <c r="KSL178" s="1057"/>
      <c r="KSM178" s="1057"/>
      <c r="KSN178" s="1057"/>
      <c r="KSO178" s="1057"/>
      <c r="KSP178" s="1057"/>
      <c r="KSQ178" s="1057"/>
      <c r="KSR178" s="1057"/>
      <c r="KSS178" s="1057"/>
      <c r="KST178" s="1057"/>
      <c r="KSU178" s="1057"/>
      <c r="KSV178" s="1057"/>
      <c r="KSW178" s="1057"/>
      <c r="KSX178" s="1057"/>
      <c r="KSY178" s="1057"/>
      <c r="KSZ178" s="1057"/>
      <c r="KTA178" s="1057"/>
      <c r="KTB178" s="1057"/>
      <c r="KTC178" s="1057"/>
      <c r="KTD178" s="1057"/>
      <c r="KTE178" s="1057"/>
      <c r="KTF178" s="1057"/>
      <c r="KTG178" s="1057"/>
      <c r="KTH178" s="1057"/>
      <c r="KTI178" s="1057"/>
      <c r="KTJ178" s="1057"/>
      <c r="KTK178" s="1057"/>
      <c r="KTL178" s="1057"/>
      <c r="KTM178" s="1057"/>
      <c r="KTN178" s="1057"/>
      <c r="KTO178" s="1057"/>
      <c r="KTP178" s="1057"/>
      <c r="KTQ178" s="1057"/>
      <c r="KTR178" s="1057"/>
      <c r="KTS178" s="1057"/>
      <c r="KTT178" s="1057"/>
      <c r="KTU178" s="1057"/>
      <c r="KTV178" s="1057"/>
      <c r="KTW178" s="1057"/>
      <c r="KTX178" s="1057"/>
      <c r="KTY178" s="1057"/>
      <c r="KTZ178" s="1057"/>
      <c r="KUA178" s="1057"/>
      <c r="KUB178" s="1057"/>
      <c r="KUC178" s="1057"/>
      <c r="KUD178" s="1057"/>
      <c r="KUE178" s="1057"/>
      <c r="KUF178" s="1057"/>
      <c r="KUG178" s="1057"/>
      <c r="KUH178" s="1057"/>
      <c r="KUI178" s="1057"/>
      <c r="KUJ178" s="1057"/>
      <c r="KUK178" s="1057"/>
      <c r="KUL178" s="1057"/>
      <c r="KUM178" s="1057"/>
      <c r="KUN178" s="1057"/>
      <c r="KUO178" s="1057"/>
      <c r="KUP178" s="1057"/>
      <c r="KUQ178" s="1057"/>
      <c r="KUR178" s="1057"/>
      <c r="KUS178" s="1057"/>
      <c r="KUT178" s="1057"/>
      <c r="KUU178" s="1057"/>
      <c r="KUV178" s="1057"/>
      <c r="KUW178" s="1057"/>
      <c r="KUX178" s="1057"/>
      <c r="KUY178" s="1057"/>
      <c r="KUZ178" s="1057"/>
      <c r="KVA178" s="1057"/>
      <c r="KVB178" s="1057"/>
      <c r="KVC178" s="1057"/>
      <c r="KVD178" s="1057"/>
      <c r="KVE178" s="1057"/>
      <c r="KVF178" s="1057"/>
      <c r="KVG178" s="1057"/>
      <c r="KVH178" s="1057"/>
      <c r="KVI178" s="1057"/>
      <c r="KVJ178" s="1057"/>
      <c r="KVK178" s="1057"/>
      <c r="KVL178" s="1057"/>
      <c r="KVM178" s="1057"/>
      <c r="KVN178" s="1057"/>
      <c r="KVO178" s="1057"/>
      <c r="KVP178" s="1057"/>
      <c r="KVQ178" s="1057"/>
      <c r="KVR178" s="1057"/>
      <c r="KVS178" s="1057"/>
      <c r="KVT178" s="1057"/>
      <c r="KVU178" s="1057"/>
      <c r="KVV178" s="1057"/>
      <c r="KVW178" s="1057"/>
      <c r="KVX178" s="1057"/>
      <c r="KVY178" s="1057"/>
      <c r="KVZ178" s="1057"/>
      <c r="KWA178" s="1057"/>
      <c r="KWB178" s="1057"/>
      <c r="KWC178" s="1057"/>
      <c r="KWD178" s="1057"/>
      <c r="KWE178" s="1057"/>
      <c r="KWF178" s="1057"/>
      <c r="KWG178" s="1057"/>
      <c r="KWH178" s="1057"/>
      <c r="KWI178" s="1057"/>
      <c r="KWJ178" s="1057"/>
      <c r="KWK178" s="1057"/>
      <c r="KWL178" s="1057"/>
      <c r="KWM178" s="1057"/>
      <c r="KWN178" s="1057"/>
      <c r="KWO178" s="1057"/>
      <c r="KWP178" s="1057"/>
      <c r="KWQ178" s="1057"/>
      <c r="KWR178" s="1057"/>
      <c r="KWS178" s="1057"/>
      <c r="KWT178" s="1057"/>
      <c r="KWU178" s="1057"/>
      <c r="KWV178" s="1057"/>
      <c r="KWW178" s="1057"/>
      <c r="KWX178" s="1057"/>
      <c r="KWY178" s="1057"/>
      <c r="KWZ178" s="1057"/>
      <c r="KXA178" s="1057"/>
      <c r="KXB178" s="1057"/>
      <c r="KXC178" s="1057"/>
      <c r="KXD178" s="1057"/>
      <c r="KXE178" s="1057"/>
      <c r="KXF178" s="1057"/>
      <c r="KXG178" s="1057"/>
      <c r="KXH178" s="1057"/>
      <c r="KXI178" s="1057"/>
      <c r="KXJ178" s="1057"/>
      <c r="KXK178" s="1057"/>
      <c r="KXL178" s="1057"/>
      <c r="KXM178" s="1057"/>
      <c r="KXN178" s="1057"/>
      <c r="KXO178" s="1057"/>
      <c r="KXP178" s="1057"/>
      <c r="KXQ178" s="1057"/>
      <c r="KXR178" s="1057"/>
      <c r="KXS178" s="1057"/>
      <c r="KXT178" s="1057"/>
      <c r="KXU178" s="1057"/>
      <c r="KXV178" s="1057"/>
      <c r="KXW178" s="1057"/>
      <c r="KXX178" s="1057"/>
      <c r="KXY178" s="1057"/>
      <c r="KXZ178" s="1057"/>
      <c r="KYA178" s="1057"/>
      <c r="KYB178" s="1057"/>
      <c r="KYC178" s="1057"/>
      <c r="KYD178" s="1057"/>
      <c r="KYE178" s="1057"/>
      <c r="KYF178" s="1057"/>
      <c r="KYG178" s="1057"/>
      <c r="KYH178" s="1057"/>
      <c r="KYI178" s="1057"/>
      <c r="KYJ178" s="1057"/>
      <c r="KYK178" s="1057"/>
      <c r="KYL178" s="1057"/>
      <c r="KYM178" s="1057"/>
      <c r="KYN178" s="1057"/>
      <c r="KYO178" s="1057"/>
      <c r="KYP178" s="1057"/>
      <c r="KYQ178" s="1057"/>
      <c r="KYR178" s="1057"/>
      <c r="KYS178" s="1057"/>
      <c r="KYT178" s="1057"/>
      <c r="KYU178" s="1057"/>
      <c r="KYV178" s="1057"/>
      <c r="KYW178" s="1057"/>
      <c r="KYX178" s="1057"/>
      <c r="KYY178" s="1057"/>
      <c r="KYZ178" s="1057"/>
      <c r="KZA178" s="1057"/>
      <c r="KZB178" s="1057"/>
      <c r="KZC178" s="1057"/>
      <c r="KZD178" s="1057"/>
      <c r="KZE178" s="1057"/>
      <c r="KZF178" s="1057"/>
      <c r="KZG178" s="1057"/>
      <c r="KZH178" s="1057"/>
      <c r="KZI178" s="1057"/>
      <c r="KZJ178" s="1057"/>
      <c r="KZK178" s="1057"/>
      <c r="KZL178" s="1057"/>
      <c r="KZM178" s="1057"/>
      <c r="KZN178" s="1057"/>
      <c r="KZO178" s="1057"/>
      <c r="KZP178" s="1057"/>
      <c r="KZQ178" s="1057"/>
      <c r="KZR178" s="1057"/>
      <c r="KZS178" s="1057"/>
      <c r="KZT178" s="1057"/>
      <c r="KZU178" s="1057"/>
      <c r="KZV178" s="1057"/>
      <c r="KZW178" s="1057"/>
      <c r="KZX178" s="1057"/>
      <c r="KZY178" s="1057"/>
      <c r="KZZ178" s="1057"/>
      <c r="LAA178" s="1057"/>
      <c r="LAB178" s="1057"/>
      <c r="LAC178" s="1057"/>
      <c r="LAD178" s="1057"/>
      <c r="LAE178" s="1057"/>
      <c r="LAF178" s="1057"/>
      <c r="LAG178" s="1057"/>
      <c r="LAH178" s="1057"/>
      <c r="LAI178" s="1057"/>
      <c r="LAJ178" s="1057"/>
      <c r="LAK178" s="1057"/>
      <c r="LAL178" s="1057"/>
      <c r="LAM178" s="1057"/>
      <c r="LAN178" s="1057"/>
      <c r="LAO178" s="1057"/>
      <c r="LAP178" s="1057"/>
      <c r="LAQ178" s="1057"/>
      <c r="LAR178" s="1057"/>
      <c r="LAS178" s="1057"/>
      <c r="LAT178" s="1057"/>
      <c r="LAU178" s="1057"/>
      <c r="LAV178" s="1057"/>
      <c r="LAW178" s="1057"/>
      <c r="LAX178" s="1057"/>
      <c r="LAY178" s="1057"/>
      <c r="LAZ178" s="1057"/>
      <c r="LBA178" s="1057"/>
      <c r="LBB178" s="1057"/>
      <c r="LBC178" s="1057"/>
      <c r="LBD178" s="1057"/>
      <c r="LBE178" s="1057"/>
      <c r="LBF178" s="1057"/>
      <c r="LBG178" s="1057"/>
      <c r="LBH178" s="1057"/>
      <c r="LBI178" s="1057"/>
      <c r="LBJ178" s="1057"/>
      <c r="LBK178" s="1057"/>
      <c r="LBL178" s="1057"/>
      <c r="LBM178" s="1057"/>
      <c r="LBN178" s="1057"/>
      <c r="LBO178" s="1057"/>
      <c r="LBP178" s="1057"/>
      <c r="LBQ178" s="1057"/>
      <c r="LBR178" s="1057"/>
      <c r="LBS178" s="1057"/>
      <c r="LBT178" s="1057"/>
      <c r="LBU178" s="1057"/>
      <c r="LBV178" s="1057"/>
      <c r="LBW178" s="1057"/>
      <c r="LBX178" s="1057"/>
      <c r="LBY178" s="1057"/>
      <c r="LBZ178" s="1057"/>
      <c r="LCA178" s="1057"/>
      <c r="LCB178" s="1057"/>
      <c r="LCC178" s="1057"/>
      <c r="LCD178" s="1057"/>
      <c r="LCE178" s="1057"/>
      <c r="LCF178" s="1057"/>
      <c r="LCG178" s="1057"/>
      <c r="LCH178" s="1057"/>
      <c r="LCI178" s="1057"/>
      <c r="LCJ178" s="1057"/>
      <c r="LCK178" s="1057"/>
      <c r="LCL178" s="1057"/>
      <c r="LCM178" s="1057"/>
      <c r="LCN178" s="1057"/>
      <c r="LCO178" s="1057"/>
      <c r="LCP178" s="1057"/>
      <c r="LCQ178" s="1057"/>
      <c r="LCR178" s="1057"/>
      <c r="LCS178" s="1057"/>
      <c r="LCT178" s="1057"/>
      <c r="LCU178" s="1057"/>
      <c r="LCV178" s="1057"/>
      <c r="LCW178" s="1057"/>
      <c r="LCX178" s="1057"/>
      <c r="LCY178" s="1057"/>
      <c r="LCZ178" s="1057"/>
      <c r="LDA178" s="1057"/>
      <c r="LDB178" s="1057"/>
      <c r="LDC178" s="1057"/>
      <c r="LDD178" s="1057"/>
      <c r="LDE178" s="1057"/>
      <c r="LDF178" s="1057"/>
      <c r="LDG178" s="1057"/>
      <c r="LDH178" s="1057"/>
      <c r="LDI178" s="1057"/>
      <c r="LDJ178" s="1057"/>
      <c r="LDK178" s="1057"/>
      <c r="LDL178" s="1057"/>
      <c r="LDM178" s="1057"/>
      <c r="LDN178" s="1057"/>
      <c r="LDO178" s="1057"/>
      <c r="LDP178" s="1057"/>
      <c r="LDQ178" s="1057"/>
      <c r="LDR178" s="1057"/>
      <c r="LDS178" s="1057"/>
      <c r="LDT178" s="1057"/>
      <c r="LDU178" s="1057"/>
      <c r="LDV178" s="1057"/>
      <c r="LDW178" s="1057"/>
      <c r="LDX178" s="1057"/>
      <c r="LDY178" s="1057"/>
      <c r="LDZ178" s="1057"/>
      <c r="LEA178" s="1057"/>
      <c r="LEB178" s="1057"/>
      <c r="LEC178" s="1057"/>
      <c r="LED178" s="1057"/>
      <c r="LEE178" s="1057"/>
      <c r="LEF178" s="1057"/>
      <c r="LEG178" s="1057"/>
      <c r="LEH178" s="1057"/>
      <c r="LEI178" s="1057"/>
      <c r="LEJ178" s="1057"/>
      <c r="LEK178" s="1057"/>
      <c r="LEL178" s="1057"/>
      <c r="LEM178" s="1057"/>
      <c r="LEN178" s="1057"/>
      <c r="LEO178" s="1057"/>
      <c r="LEP178" s="1057"/>
      <c r="LEQ178" s="1057"/>
      <c r="LER178" s="1057"/>
      <c r="LES178" s="1057"/>
      <c r="LET178" s="1057"/>
      <c r="LEU178" s="1057"/>
      <c r="LEV178" s="1057"/>
      <c r="LEW178" s="1057"/>
      <c r="LEX178" s="1057"/>
      <c r="LEY178" s="1057"/>
      <c r="LEZ178" s="1057"/>
      <c r="LFA178" s="1057"/>
      <c r="LFB178" s="1057"/>
      <c r="LFC178" s="1057"/>
      <c r="LFD178" s="1057"/>
      <c r="LFE178" s="1057"/>
      <c r="LFF178" s="1057"/>
      <c r="LFG178" s="1057"/>
      <c r="LFH178" s="1057"/>
      <c r="LFI178" s="1057"/>
      <c r="LFJ178" s="1057"/>
      <c r="LFK178" s="1057"/>
      <c r="LFL178" s="1057"/>
      <c r="LFM178" s="1057"/>
      <c r="LFN178" s="1057"/>
      <c r="LFO178" s="1057"/>
      <c r="LFP178" s="1057"/>
      <c r="LFQ178" s="1057"/>
      <c r="LFR178" s="1057"/>
      <c r="LFS178" s="1057"/>
      <c r="LFT178" s="1057"/>
      <c r="LFU178" s="1057"/>
      <c r="LFV178" s="1057"/>
      <c r="LFW178" s="1057"/>
      <c r="LFX178" s="1057"/>
      <c r="LFY178" s="1057"/>
      <c r="LFZ178" s="1057"/>
      <c r="LGA178" s="1057"/>
      <c r="LGB178" s="1057"/>
      <c r="LGC178" s="1057"/>
      <c r="LGD178" s="1057"/>
      <c r="LGE178" s="1057"/>
      <c r="LGF178" s="1057"/>
      <c r="LGG178" s="1057"/>
      <c r="LGH178" s="1057"/>
      <c r="LGI178" s="1057"/>
      <c r="LGJ178" s="1057"/>
      <c r="LGK178" s="1057"/>
      <c r="LGL178" s="1057"/>
      <c r="LGM178" s="1057"/>
      <c r="LGN178" s="1057"/>
      <c r="LGO178" s="1057"/>
      <c r="LGP178" s="1057"/>
      <c r="LGQ178" s="1057"/>
      <c r="LGR178" s="1057"/>
      <c r="LGS178" s="1057"/>
      <c r="LGT178" s="1057"/>
      <c r="LGU178" s="1057"/>
      <c r="LGV178" s="1057"/>
      <c r="LGW178" s="1057"/>
      <c r="LGX178" s="1057"/>
      <c r="LGY178" s="1057"/>
      <c r="LGZ178" s="1057"/>
      <c r="LHA178" s="1057"/>
      <c r="LHB178" s="1057"/>
      <c r="LHC178" s="1057"/>
      <c r="LHD178" s="1057"/>
      <c r="LHE178" s="1057"/>
      <c r="LHF178" s="1057"/>
      <c r="LHG178" s="1057"/>
      <c r="LHH178" s="1057"/>
      <c r="LHI178" s="1057"/>
      <c r="LHJ178" s="1057"/>
      <c r="LHK178" s="1057"/>
      <c r="LHL178" s="1057"/>
      <c r="LHM178" s="1057"/>
      <c r="LHN178" s="1057"/>
      <c r="LHO178" s="1057"/>
      <c r="LHP178" s="1057"/>
      <c r="LHQ178" s="1057"/>
      <c r="LHR178" s="1057"/>
      <c r="LHS178" s="1057"/>
      <c r="LHT178" s="1057"/>
      <c r="LHU178" s="1057"/>
      <c r="LHV178" s="1057"/>
      <c r="LHW178" s="1057"/>
      <c r="LHX178" s="1057"/>
      <c r="LHY178" s="1057"/>
      <c r="LHZ178" s="1057"/>
      <c r="LIA178" s="1057"/>
      <c r="LIB178" s="1057"/>
      <c r="LIC178" s="1057"/>
      <c r="LID178" s="1057"/>
      <c r="LIE178" s="1057"/>
      <c r="LIF178" s="1057"/>
      <c r="LIG178" s="1057"/>
      <c r="LIH178" s="1057"/>
      <c r="LII178" s="1057"/>
      <c r="LIJ178" s="1057"/>
      <c r="LIK178" s="1057"/>
      <c r="LIL178" s="1057"/>
      <c r="LIM178" s="1057"/>
      <c r="LIN178" s="1057"/>
      <c r="LIO178" s="1057"/>
      <c r="LIP178" s="1057"/>
      <c r="LIQ178" s="1057"/>
      <c r="LIR178" s="1057"/>
      <c r="LIS178" s="1057"/>
      <c r="LIT178" s="1057"/>
      <c r="LIU178" s="1057"/>
      <c r="LIV178" s="1057"/>
      <c r="LIW178" s="1057"/>
      <c r="LIX178" s="1057"/>
      <c r="LIY178" s="1057"/>
      <c r="LIZ178" s="1057"/>
      <c r="LJA178" s="1057"/>
      <c r="LJB178" s="1057"/>
      <c r="LJC178" s="1057"/>
      <c r="LJD178" s="1057"/>
      <c r="LJE178" s="1057"/>
      <c r="LJF178" s="1057"/>
      <c r="LJG178" s="1057"/>
      <c r="LJH178" s="1057"/>
      <c r="LJI178" s="1057"/>
      <c r="LJJ178" s="1057"/>
      <c r="LJK178" s="1057"/>
      <c r="LJL178" s="1057"/>
      <c r="LJM178" s="1057"/>
      <c r="LJN178" s="1057"/>
      <c r="LJO178" s="1057"/>
      <c r="LJP178" s="1057"/>
      <c r="LJQ178" s="1057"/>
      <c r="LJR178" s="1057"/>
      <c r="LJS178" s="1057"/>
      <c r="LJT178" s="1057"/>
      <c r="LJU178" s="1057"/>
      <c r="LJV178" s="1057"/>
      <c r="LJW178" s="1057"/>
      <c r="LJX178" s="1057"/>
      <c r="LJY178" s="1057"/>
      <c r="LJZ178" s="1057"/>
      <c r="LKA178" s="1057"/>
      <c r="LKB178" s="1057"/>
      <c r="LKC178" s="1057"/>
      <c r="LKD178" s="1057"/>
      <c r="LKE178" s="1057"/>
      <c r="LKF178" s="1057"/>
      <c r="LKG178" s="1057"/>
      <c r="LKH178" s="1057"/>
      <c r="LKI178" s="1057"/>
      <c r="LKJ178" s="1057"/>
      <c r="LKK178" s="1057"/>
      <c r="LKL178" s="1057"/>
      <c r="LKM178" s="1057"/>
      <c r="LKN178" s="1057"/>
      <c r="LKO178" s="1057"/>
      <c r="LKP178" s="1057"/>
      <c r="LKQ178" s="1057"/>
      <c r="LKR178" s="1057"/>
      <c r="LKS178" s="1057"/>
      <c r="LKT178" s="1057"/>
      <c r="LKU178" s="1057"/>
      <c r="LKV178" s="1057"/>
      <c r="LKW178" s="1057"/>
      <c r="LKX178" s="1057"/>
      <c r="LKY178" s="1057"/>
      <c r="LKZ178" s="1057"/>
      <c r="LLA178" s="1057"/>
      <c r="LLB178" s="1057"/>
      <c r="LLC178" s="1057"/>
      <c r="LLD178" s="1057"/>
      <c r="LLE178" s="1057"/>
      <c r="LLF178" s="1057"/>
      <c r="LLG178" s="1057"/>
      <c r="LLH178" s="1057"/>
      <c r="LLI178" s="1057"/>
      <c r="LLJ178" s="1057"/>
      <c r="LLK178" s="1057"/>
      <c r="LLL178" s="1057"/>
      <c r="LLM178" s="1057"/>
      <c r="LLN178" s="1057"/>
      <c r="LLO178" s="1057"/>
      <c r="LLP178" s="1057"/>
      <c r="LLQ178" s="1057"/>
      <c r="LLR178" s="1057"/>
      <c r="LLS178" s="1057"/>
      <c r="LLT178" s="1057"/>
      <c r="LLU178" s="1057"/>
      <c r="LLV178" s="1057"/>
      <c r="LLW178" s="1057"/>
      <c r="LLX178" s="1057"/>
      <c r="LLY178" s="1057"/>
      <c r="LLZ178" s="1057"/>
      <c r="LMA178" s="1057"/>
      <c r="LMB178" s="1057"/>
      <c r="LMC178" s="1057"/>
      <c r="LMD178" s="1057"/>
      <c r="LME178" s="1057"/>
      <c r="LMF178" s="1057"/>
      <c r="LMG178" s="1057"/>
      <c r="LMH178" s="1057"/>
      <c r="LMI178" s="1057"/>
      <c r="LMJ178" s="1057"/>
      <c r="LMK178" s="1057"/>
      <c r="LML178" s="1057"/>
      <c r="LMM178" s="1057"/>
      <c r="LMN178" s="1057"/>
      <c r="LMO178" s="1057"/>
      <c r="LMP178" s="1057"/>
      <c r="LMQ178" s="1057"/>
      <c r="LMR178" s="1057"/>
      <c r="LMS178" s="1057"/>
      <c r="LMT178" s="1057"/>
      <c r="LMU178" s="1057"/>
      <c r="LMV178" s="1057"/>
      <c r="LMW178" s="1057"/>
      <c r="LMX178" s="1057"/>
      <c r="LMY178" s="1057"/>
      <c r="LMZ178" s="1057"/>
      <c r="LNA178" s="1057"/>
      <c r="LNB178" s="1057"/>
      <c r="LNC178" s="1057"/>
      <c r="LND178" s="1057"/>
      <c r="LNE178" s="1057"/>
      <c r="LNF178" s="1057"/>
      <c r="LNG178" s="1057"/>
      <c r="LNH178" s="1057"/>
      <c r="LNI178" s="1057"/>
      <c r="LNJ178" s="1057"/>
      <c r="LNK178" s="1057"/>
      <c r="LNL178" s="1057"/>
      <c r="LNM178" s="1057"/>
      <c r="LNN178" s="1057"/>
      <c r="LNO178" s="1057"/>
      <c r="LNP178" s="1057"/>
      <c r="LNQ178" s="1057"/>
      <c r="LNR178" s="1057"/>
      <c r="LNS178" s="1057"/>
      <c r="LNT178" s="1057"/>
      <c r="LNU178" s="1057"/>
      <c r="LNV178" s="1057"/>
      <c r="LNW178" s="1057"/>
      <c r="LNX178" s="1057"/>
      <c r="LNY178" s="1057"/>
      <c r="LNZ178" s="1057"/>
      <c r="LOA178" s="1057"/>
      <c r="LOB178" s="1057"/>
      <c r="LOC178" s="1057"/>
      <c r="LOD178" s="1057"/>
      <c r="LOE178" s="1057"/>
      <c r="LOF178" s="1057"/>
      <c r="LOG178" s="1057"/>
      <c r="LOH178" s="1057"/>
      <c r="LOI178" s="1057"/>
      <c r="LOJ178" s="1057"/>
      <c r="LOK178" s="1057"/>
      <c r="LOL178" s="1057"/>
      <c r="LOM178" s="1057"/>
      <c r="LON178" s="1057"/>
      <c r="LOO178" s="1057"/>
      <c r="LOP178" s="1057"/>
      <c r="LOQ178" s="1057"/>
      <c r="LOR178" s="1057"/>
      <c r="LOS178" s="1057"/>
      <c r="LOT178" s="1057"/>
      <c r="LOU178" s="1057"/>
      <c r="LOV178" s="1057"/>
      <c r="LOW178" s="1057"/>
      <c r="LOX178" s="1057"/>
      <c r="LOY178" s="1057"/>
      <c r="LOZ178" s="1057"/>
      <c r="LPA178" s="1057"/>
      <c r="LPB178" s="1057"/>
      <c r="LPC178" s="1057"/>
      <c r="LPD178" s="1057"/>
      <c r="LPE178" s="1057"/>
      <c r="LPF178" s="1057"/>
      <c r="LPG178" s="1057"/>
      <c r="LPH178" s="1057"/>
      <c r="LPI178" s="1057"/>
      <c r="LPJ178" s="1057"/>
      <c r="LPK178" s="1057"/>
      <c r="LPL178" s="1057"/>
      <c r="LPM178" s="1057"/>
      <c r="LPN178" s="1057"/>
      <c r="LPO178" s="1057"/>
      <c r="LPP178" s="1057"/>
      <c r="LPQ178" s="1057"/>
      <c r="LPR178" s="1057"/>
      <c r="LPS178" s="1057"/>
      <c r="LPT178" s="1057"/>
      <c r="LPU178" s="1057"/>
      <c r="LPV178" s="1057"/>
      <c r="LPW178" s="1057"/>
      <c r="LPX178" s="1057"/>
      <c r="LPY178" s="1057"/>
      <c r="LPZ178" s="1057"/>
      <c r="LQA178" s="1057"/>
      <c r="LQB178" s="1057"/>
      <c r="LQC178" s="1057"/>
      <c r="LQD178" s="1057"/>
      <c r="LQE178" s="1057"/>
      <c r="LQF178" s="1057"/>
      <c r="LQG178" s="1057"/>
      <c r="LQH178" s="1057"/>
      <c r="LQI178" s="1057"/>
      <c r="LQJ178" s="1057"/>
      <c r="LQK178" s="1057"/>
      <c r="LQL178" s="1057"/>
      <c r="LQM178" s="1057"/>
      <c r="LQN178" s="1057"/>
      <c r="LQO178" s="1057"/>
      <c r="LQP178" s="1057"/>
      <c r="LQQ178" s="1057"/>
      <c r="LQR178" s="1057"/>
      <c r="LQS178" s="1057"/>
      <c r="LQT178" s="1057"/>
      <c r="LQU178" s="1057"/>
      <c r="LQV178" s="1057"/>
      <c r="LQW178" s="1057"/>
      <c r="LQX178" s="1057"/>
      <c r="LQY178" s="1057"/>
      <c r="LQZ178" s="1057"/>
      <c r="LRA178" s="1057"/>
      <c r="LRB178" s="1057"/>
      <c r="LRC178" s="1057"/>
      <c r="LRD178" s="1057"/>
      <c r="LRE178" s="1057"/>
      <c r="LRF178" s="1057"/>
      <c r="LRG178" s="1057"/>
      <c r="LRH178" s="1057"/>
      <c r="LRI178" s="1057"/>
      <c r="LRJ178" s="1057"/>
      <c r="LRK178" s="1057"/>
      <c r="LRL178" s="1057"/>
      <c r="LRM178" s="1057"/>
      <c r="LRN178" s="1057"/>
      <c r="LRO178" s="1057"/>
      <c r="LRP178" s="1057"/>
      <c r="LRQ178" s="1057"/>
      <c r="LRR178" s="1057"/>
      <c r="LRS178" s="1057"/>
      <c r="LRT178" s="1057"/>
      <c r="LRU178" s="1057"/>
      <c r="LRV178" s="1057"/>
      <c r="LRW178" s="1057"/>
      <c r="LRX178" s="1057"/>
      <c r="LRY178" s="1057"/>
      <c r="LRZ178" s="1057"/>
      <c r="LSA178" s="1057"/>
      <c r="LSB178" s="1057"/>
      <c r="LSC178" s="1057"/>
      <c r="LSD178" s="1057"/>
      <c r="LSE178" s="1057"/>
      <c r="LSF178" s="1057"/>
      <c r="LSG178" s="1057"/>
      <c r="LSH178" s="1057"/>
      <c r="LSI178" s="1057"/>
      <c r="LSJ178" s="1057"/>
      <c r="LSK178" s="1057"/>
      <c r="LSL178" s="1057"/>
      <c r="LSM178" s="1057"/>
      <c r="LSN178" s="1057"/>
      <c r="LSO178" s="1057"/>
      <c r="LSP178" s="1057"/>
      <c r="LSQ178" s="1057"/>
      <c r="LSR178" s="1057"/>
      <c r="LSS178" s="1057"/>
      <c r="LST178" s="1057"/>
      <c r="LSU178" s="1057"/>
      <c r="LSV178" s="1057"/>
      <c r="LSW178" s="1057"/>
      <c r="LSX178" s="1057"/>
      <c r="LSY178" s="1057"/>
      <c r="LSZ178" s="1057"/>
      <c r="LTA178" s="1057"/>
      <c r="LTB178" s="1057"/>
      <c r="LTC178" s="1057"/>
      <c r="LTD178" s="1057"/>
      <c r="LTE178" s="1057"/>
      <c r="LTF178" s="1057"/>
      <c r="LTG178" s="1057"/>
      <c r="LTH178" s="1057"/>
      <c r="LTI178" s="1057"/>
      <c r="LTJ178" s="1057"/>
      <c r="LTK178" s="1057"/>
      <c r="LTL178" s="1057"/>
      <c r="LTM178" s="1057"/>
      <c r="LTN178" s="1057"/>
      <c r="LTO178" s="1057"/>
      <c r="LTP178" s="1057"/>
      <c r="LTQ178" s="1057"/>
      <c r="LTR178" s="1057"/>
      <c r="LTS178" s="1057"/>
      <c r="LTT178" s="1057"/>
      <c r="LTU178" s="1057"/>
      <c r="LTV178" s="1057"/>
      <c r="LTW178" s="1057"/>
      <c r="LTX178" s="1057"/>
      <c r="LTY178" s="1057"/>
      <c r="LTZ178" s="1057"/>
      <c r="LUA178" s="1057"/>
      <c r="LUB178" s="1057"/>
      <c r="LUC178" s="1057"/>
      <c r="LUD178" s="1057"/>
      <c r="LUE178" s="1057"/>
      <c r="LUF178" s="1057"/>
      <c r="LUG178" s="1057"/>
      <c r="LUH178" s="1057"/>
      <c r="LUI178" s="1057"/>
      <c r="LUJ178" s="1057"/>
      <c r="LUK178" s="1057"/>
      <c r="LUL178" s="1057"/>
      <c r="LUM178" s="1057"/>
      <c r="LUN178" s="1057"/>
      <c r="LUO178" s="1057"/>
      <c r="LUP178" s="1057"/>
      <c r="LUQ178" s="1057"/>
      <c r="LUR178" s="1057"/>
      <c r="LUS178" s="1057"/>
      <c r="LUT178" s="1057"/>
      <c r="LUU178" s="1057"/>
      <c r="LUV178" s="1057"/>
      <c r="LUW178" s="1057"/>
      <c r="LUX178" s="1057"/>
      <c r="LUY178" s="1057"/>
      <c r="LUZ178" s="1057"/>
      <c r="LVA178" s="1057"/>
      <c r="LVB178" s="1057"/>
      <c r="LVC178" s="1057"/>
      <c r="LVD178" s="1057"/>
      <c r="LVE178" s="1057"/>
      <c r="LVF178" s="1057"/>
      <c r="LVG178" s="1057"/>
      <c r="LVH178" s="1057"/>
      <c r="LVI178" s="1057"/>
      <c r="LVJ178" s="1057"/>
      <c r="LVK178" s="1057"/>
      <c r="LVL178" s="1057"/>
      <c r="LVM178" s="1057"/>
      <c r="LVN178" s="1057"/>
      <c r="LVO178" s="1057"/>
      <c r="LVP178" s="1057"/>
      <c r="LVQ178" s="1057"/>
      <c r="LVR178" s="1057"/>
      <c r="LVS178" s="1057"/>
      <c r="LVT178" s="1057"/>
      <c r="LVU178" s="1057"/>
      <c r="LVV178" s="1057"/>
      <c r="LVW178" s="1057"/>
      <c r="LVX178" s="1057"/>
      <c r="LVY178" s="1057"/>
      <c r="LVZ178" s="1057"/>
      <c r="LWA178" s="1057"/>
      <c r="LWB178" s="1057"/>
      <c r="LWC178" s="1057"/>
      <c r="LWD178" s="1057"/>
      <c r="LWE178" s="1057"/>
      <c r="LWF178" s="1057"/>
      <c r="LWG178" s="1057"/>
      <c r="LWH178" s="1057"/>
      <c r="LWI178" s="1057"/>
      <c r="LWJ178" s="1057"/>
      <c r="LWK178" s="1057"/>
      <c r="LWL178" s="1057"/>
      <c r="LWM178" s="1057"/>
      <c r="LWN178" s="1057"/>
      <c r="LWO178" s="1057"/>
      <c r="LWP178" s="1057"/>
      <c r="LWQ178" s="1057"/>
      <c r="LWR178" s="1057"/>
      <c r="LWS178" s="1057"/>
      <c r="LWT178" s="1057"/>
      <c r="LWU178" s="1057"/>
      <c r="LWV178" s="1057"/>
      <c r="LWW178" s="1057"/>
      <c r="LWX178" s="1057"/>
      <c r="LWY178" s="1057"/>
      <c r="LWZ178" s="1057"/>
      <c r="LXA178" s="1057"/>
      <c r="LXB178" s="1057"/>
      <c r="LXC178" s="1057"/>
      <c r="LXD178" s="1057"/>
      <c r="LXE178" s="1057"/>
      <c r="LXF178" s="1057"/>
      <c r="LXG178" s="1057"/>
      <c r="LXH178" s="1057"/>
      <c r="LXI178" s="1057"/>
      <c r="LXJ178" s="1057"/>
      <c r="LXK178" s="1057"/>
      <c r="LXL178" s="1057"/>
      <c r="LXM178" s="1057"/>
      <c r="LXN178" s="1057"/>
      <c r="LXO178" s="1057"/>
      <c r="LXP178" s="1057"/>
      <c r="LXQ178" s="1057"/>
      <c r="LXR178" s="1057"/>
      <c r="LXS178" s="1057"/>
      <c r="LXT178" s="1057"/>
      <c r="LXU178" s="1057"/>
      <c r="LXV178" s="1057"/>
      <c r="LXW178" s="1057"/>
      <c r="LXX178" s="1057"/>
      <c r="LXY178" s="1057"/>
      <c r="LXZ178" s="1057"/>
      <c r="LYA178" s="1057"/>
      <c r="LYB178" s="1057"/>
      <c r="LYC178" s="1057"/>
      <c r="LYD178" s="1057"/>
      <c r="LYE178" s="1057"/>
      <c r="LYF178" s="1057"/>
      <c r="LYG178" s="1057"/>
      <c r="LYH178" s="1057"/>
      <c r="LYI178" s="1057"/>
      <c r="LYJ178" s="1057"/>
      <c r="LYK178" s="1057"/>
      <c r="LYL178" s="1057"/>
      <c r="LYM178" s="1057"/>
      <c r="LYN178" s="1057"/>
      <c r="LYO178" s="1057"/>
      <c r="LYP178" s="1057"/>
      <c r="LYQ178" s="1057"/>
      <c r="LYR178" s="1057"/>
      <c r="LYS178" s="1057"/>
      <c r="LYT178" s="1057"/>
      <c r="LYU178" s="1057"/>
      <c r="LYV178" s="1057"/>
      <c r="LYW178" s="1057"/>
      <c r="LYX178" s="1057"/>
      <c r="LYY178" s="1057"/>
      <c r="LYZ178" s="1057"/>
      <c r="LZA178" s="1057"/>
      <c r="LZB178" s="1057"/>
      <c r="LZC178" s="1057"/>
      <c r="LZD178" s="1057"/>
      <c r="LZE178" s="1057"/>
      <c r="LZF178" s="1057"/>
      <c r="LZG178" s="1057"/>
      <c r="LZH178" s="1057"/>
      <c r="LZI178" s="1057"/>
      <c r="LZJ178" s="1057"/>
      <c r="LZK178" s="1057"/>
      <c r="LZL178" s="1057"/>
      <c r="LZM178" s="1057"/>
      <c r="LZN178" s="1057"/>
      <c r="LZO178" s="1057"/>
      <c r="LZP178" s="1057"/>
      <c r="LZQ178" s="1057"/>
      <c r="LZR178" s="1057"/>
      <c r="LZS178" s="1057"/>
      <c r="LZT178" s="1057"/>
      <c r="LZU178" s="1057"/>
      <c r="LZV178" s="1057"/>
      <c r="LZW178" s="1057"/>
      <c r="LZX178" s="1057"/>
      <c r="LZY178" s="1057"/>
      <c r="LZZ178" s="1057"/>
      <c r="MAA178" s="1057"/>
      <c r="MAB178" s="1057"/>
      <c r="MAC178" s="1057"/>
      <c r="MAD178" s="1057"/>
      <c r="MAE178" s="1057"/>
      <c r="MAF178" s="1057"/>
      <c r="MAG178" s="1057"/>
      <c r="MAH178" s="1057"/>
      <c r="MAI178" s="1057"/>
      <c r="MAJ178" s="1057"/>
      <c r="MAK178" s="1057"/>
      <c r="MAL178" s="1057"/>
      <c r="MAM178" s="1057"/>
      <c r="MAN178" s="1057"/>
      <c r="MAO178" s="1057"/>
      <c r="MAP178" s="1057"/>
      <c r="MAQ178" s="1057"/>
      <c r="MAR178" s="1057"/>
      <c r="MAS178" s="1057"/>
      <c r="MAT178" s="1057"/>
      <c r="MAU178" s="1057"/>
      <c r="MAV178" s="1057"/>
      <c r="MAW178" s="1057"/>
      <c r="MAX178" s="1057"/>
      <c r="MAY178" s="1057"/>
      <c r="MAZ178" s="1057"/>
      <c r="MBA178" s="1057"/>
      <c r="MBB178" s="1057"/>
      <c r="MBC178" s="1057"/>
      <c r="MBD178" s="1057"/>
      <c r="MBE178" s="1057"/>
      <c r="MBF178" s="1057"/>
      <c r="MBG178" s="1057"/>
      <c r="MBH178" s="1057"/>
      <c r="MBI178" s="1057"/>
      <c r="MBJ178" s="1057"/>
      <c r="MBK178" s="1057"/>
      <c r="MBL178" s="1057"/>
      <c r="MBM178" s="1057"/>
      <c r="MBN178" s="1057"/>
      <c r="MBO178" s="1057"/>
      <c r="MBP178" s="1057"/>
      <c r="MBQ178" s="1057"/>
      <c r="MBR178" s="1057"/>
      <c r="MBS178" s="1057"/>
      <c r="MBT178" s="1057"/>
      <c r="MBU178" s="1057"/>
      <c r="MBV178" s="1057"/>
      <c r="MBW178" s="1057"/>
      <c r="MBX178" s="1057"/>
      <c r="MBY178" s="1057"/>
      <c r="MBZ178" s="1057"/>
      <c r="MCA178" s="1057"/>
      <c r="MCB178" s="1057"/>
      <c r="MCC178" s="1057"/>
      <c r="MCD178" s="1057"/>
      <c r="MCE178" s="1057"/>
      <c r="MCF178" s="1057"/>
      <c r="MCG178" s="1057"/>
      <c r="MCH178" s="1057"/>
      <c r="MCI178" s="1057"/>
      <c r="MCJ178" s="1057"/>
      <c r="MCK178" s="1057"/>
      <c r="MCL178" s="1057"/>
      <c r="MCM178" s="1057"/>
      <c r="MCN178" s="1057"/>
      <c r="MCO178" s="1057"/>
      <c r="MCP178" s="1057"/>
      <c r="MCQ178" s="1057"/>
      <c r="MCR178" s="1057"/>
      <c r="MCS178" s="1057"/>
      <c r="MCT178" s="1057"/>
      <c r="MCU178" s="1057"/>
      <c r="MCV178" s="1057"/>
      <c r="MCW178" s="1057"/>
      <c r="MCX178" s="1057"/>
      <c r="MCY178" s="1057"/>
      <c r="MCZ178" s="1057"/>
      <c r="MDA178" s="1057"/>
      <c r="MDB178" s="1057"/>
      <c r="MDC178" s="1057"/>
      <c r="MDD178" s="1057"/>
      <c r="MDE178" s="1057"/>
      <c r="MDF178" s="1057"/>
      <c r="MDG178" s="1057"/>
      <c r="MDH178" s="1057"/>
      <c r="MDI178" s="1057"/>
      <c r="MDJ178" s="1057"/>
      <c r="MDK178" s="1057"/>
      <c r="MDL178" s="1057"/>
      <c r="MDM178" s="1057"/>
      <c r="MDN178" s="1057"/>
      <c r="MDO178" s="1057"/>
      <c r="MDP178" s="1057"/>
      <c r="MDQ178" s="1057"/>
      <c r="MDR178" s="1057"/>
      <c r="MDS178" s="1057"/>
      <c r="MDT178" s="1057"/>
      <c r="MDU178" s="1057"/>
      <c r="MDV178" s="1057"/>
      <c r="MDW178" s="1057"/>
      <c r="MDX178" s="1057"/>
      <c r="MDY178" s="1057"/>
      <c r="MDZ178" s="1057"/>
      <c r="MEA178" s="1057"/>
      <c r="MEB178" s="1057"/>
      <c r="MEC178" s="1057"/>
      <c r="MED178" s="1057"/>
      <c r="MEE178" s="1057"/>
      <c r="MEF178" s="1057"/>
      <c r="MEG178" s="1057"/>
      <c r="MEH178" s="1057"/>
      <c r="MEI178" s="1057"/>
      <c r="MEJ178" s="1057"/>
      <c r="MEK178" s="1057"/>
      <c r="MEL178" s="1057"/>
      <c r="MEM178" s="1057"/>
      <c r="MEN178" s="1057"/>
      <c r="MEO178" s="1057"/>
      <c r="MEP178" s="1057"/>
      <c r="MEQ178" s="1057"/>
      <c r="MER178" s="1057"/>
      <c r="MES178" s="1057"/>
      <c r="MET178" s="1057"/>
      <c r="MEU178" s="1057"/>
      <c r="MEV178" s="1057"/>
      <c r="MEW178" s="1057"/>
      <c r="MEX178" s="1057"/>
      <c r="MEY178" s="1057"/>
      <c r="MEZ178" s="1057"/>
      <c r="MFA178" s="1057"/>
      <c r="MFB178" s="1057"/>
      <c r="MFC178" s="1057"/>
      <c r="MFD178" s="1057"/>
      <c r="MFE178" s="1057"/>
      <c r="MFF178" s="1057"/>
      <c r="MFG178" s="1057"/>
      <c r="MFH178" s="1057"/>
      <c r="MFI178" s="1057"/>
      <c r="MFJ178" s="1057"/>
      <c r="MFK178" s="1057"/>
      <c r="MFL178" s="1057"/>
      <c r="MFM178" s="1057"/>
      <c r="MFN178" s="1057"/>
      <c r="MFO178" s="1057"/>
      <c r="MFP178" s="1057"/>
      <c r="MFQ178" s="1057"/>
      <c r="MFR178" s="1057"/>
      <c r="MFS178" s="1057"/>
      <c r="MFT178" s="1057"/>
      <c r="MFU178" s="1057"/>
      <c r="MFV178" s="1057"/>
      <c r="MFW178" s="1057"/>
      <c r="MFX178" s="1057"/>
      <c r="MFY178" s="1057"/>
      <c r="MFZ178" s="1057"/>
      <c r="MGA178" s="1057"/>
      <c r="MGB178" s="1057"/>
      <c r="MGC178" s="1057"/>
      <c r="MGD178" s="1057"/>
      <c r="MGE178" s="1057"/>
      <c r="MGF178" s="1057"/>
      <c r="MGG178" s="1057"/>
      <c r="MGH178" s="1057"/>
      <c r="MGI178" s="1057"/>
      <c r="MGJ178" s="1057"/>
      <c r="MGK178" s="1057"/>
      <c r="MGL178" s="1057"/>
      <c r="MGM178" s="1057"/>
      <c r="MGN178" s="1057"/>
      <c r="MGO178" s="1057"/>
      <c r="MGP178" s="1057"/>
      <c r="MGQ178" s="1057"/>
      <c r="MGR178" s="1057"/>
      <c r="MGS178" s="1057"/>
      <c r="MGT178" s="1057"/>
      <c r="MGU178" s="1057"/>
      <c r="MGV178" s="1057"/>
      <c r="MGW178" s="1057"/>
      <c r="MGX178" s="1057"/>
      <c r="MGY178" s="1057"/>
      <c r="MGZ178" s="1057"/>
      <c r="MHA178" s="1057"/>
      <c r="MHB178" s="1057"/>
      <c r="MHC178" s="1057"/>
      <c r="MHD178" s="1057"/>
      <c r="MHE178" s="1057"/>
      <c r="MHF178" s="1057"/>
      <c r="MHG178" s="1057"/>
      <c r="MHH178" s="1057"/>
      <c r="MHI178" s="1057"/>
      <c r="MHJ178" s="1057"/>
      <c r="MHK178" s="1057"/>
      <c r="MHL178" s="1057"/>
      <c r="MHM178" s="1057"/>
      <c r="MHN178" s="1057"/>
      <c r="MHO178" s="1057"/>
      <c r="MHP178" s="1057"/>
      <c r="MHQ178" s="1057"/>
      <c r="MHR178" s="1057"/>
      <c r="MHS178" s="1057"/>
      <c r="MHT178" s="1057"/>
      <c r="MHU178" s="1057"/>
      <c r="MHV178" s="1057"/>
      <c r="MHW178" s="1057"/>
      <c r="MHX178" s="1057"/>
      <c r="MHY178" s="1057"/>
      <c r="MHZ178" s="1057"/>
      <c r="MIA178" s="1057"/>
      <c r="MIB178" s="1057"/>
      <c r="MIC178" s="1057"/>
      <c r="MID178" s="1057"/>
      <c r="MIE178" s="1057"/>
      <c r="MIF178" s="1057"/>
      <c r="MIG178" s="1057"/>
      <c r="MIH178" s="1057"/>
      <c r="MII178" s="1057"/>
      <c r="MIJ178" s="1057"/>
      <c r="MIK178" s="1057"/>
      <c r="MIL178" s="1057"/>
      <c r="MIM178" s="1057"/>
      <c r="MIN178" s="1057"/>
      <c r="MIO178" s="1057"/>
      <c r="MIP178" s="1057"/>
      <c r="MIQ178" s="1057"/>
      <c r="MIR178" s="1057"/>
      <c r="MIS178" s="1057"/>
      <c r="MIT178" s="1057"/>
      <c r="MIU178" s="1057"/>
      <c r="MIV178" s="1057"/>
      <c r="MIW178" s="1057"/>
      <c r="MIX178" s="1057"/>
      <c r="MIY178" s="1057"/>
      <c r="MIZ178" s="1057"/>
      <c r="MJA178" s="1057"/>
      <c r="MJB178" s="1057"/>
      <c r="MJC178" s="1057"/>
      <c r="MJD178" s="1057"/>
      <c r="MJE178" s="1057"/>
      <c r="MJF178" s="1057"/>
      <c r="MJG178" s="1057"/>
      <c r="MJH178" s="1057"/>
      <c r="MJI178" s="1057"/>
      <c r="MJJ178" s="1057"/>
      <c r="MJK178" s="1057"/>
      <c r="MJL178" s="1057"/>
      <c r="MJM178" s="1057"/>
      <c r="MJN178" s="1057"/>
      <c r="MJO178" s="1057"/>
      <c r="MJP178" s="1057"/>
      <c r="MJQ178" s="1057"/>
      <c r="MJR178" s="1057"/>
      <c r="MJS178" s="1057"/>
      <c r="MJT178" s="1057"/>
      <c r="MJU178" s="1057"/>
      <c r="MJV178" s="1057"/>
      <c r="MJW178" s="1057"/>
      <c r="MJX178" s="1057"/>
      <c r="MJY178" s="1057"/>
      <c r="MJZ178" s="1057"/>
      <c r="MKA178" s="1057"/>
      <c r="MKB178" s="1057"/>
      <c r="MKC178" s="1057"/>
      <c r="MKD178" s="1057"/>
      <c r="MKE178" s="1057"/>
      <c r="MKF178" s="1057"/>
      <c r="MKG178" s="1057"/>
      <c r="MKH178" s="1057"/>
      <c r="MKI178" s="1057"/>
      <c r="MKJ178" s="1057"/>
      <c r="MKK178" s="1057"/>
      <c r="MKL178" s="1057"/>
      <c r="MKM178" s="1057"/>
      <c r="MKN178" s="1057"/>
      <c r="MKO178" s="1057"/>
      <c r="MKP178" s="1057"/>
      <c r="MKQ178" s="1057"/>
      <c r="MKR178" s="1057"/>
      <c r="MKS178" s="1057"/>
      <c r="MKT178" s="1057"/>
      <c r="MKU178" s="1057"/>
      <c r="MKV178" s="1057"/>
      <c r="MKW178" s="1057"/>
      <c r="MKX178" s="1057"/>
      <c r="MKY178" s="1057"/>
      <c r="MKZ178" s="1057"/>
      <c r="MLA178" s="1057"/>
      <c r="MLB178" s="1057"/>
      <c r="MLC178" s="1057"/>
      <c r="MLD178" s="1057"/>
      <c r="MLE178" s="1057"/>
      <c r="MLF178" s="1057"/>
      <c r="MLG178" s="1057"/>
      <c r="MLH178" s="1057"/>
      <c r="MLI178" s="1057"/>
      <c r="MLJ178" s="1057"/>
      <c r="MLK178" s="1057"/>
      <c r="MLL178" s="1057"/>
      <c r="MLM178" s="1057"/>
      <c r="MLN178" s="1057"/>
      <c r="MLO178" s="1057"/>
      <c r="MLP178" s="1057"/>
      <c r="MLQ178" s="1057"/>
      <c r="MLR178" s="1057"/>
      <c r="MLS178" s="1057"/>
      <c r="MLT178" s="1057"/>
      <c r="MLU178" s="1057"/>
      <c r="MLV178" s="1057"/>
      <c r="MLW178" s="1057"/>
      <c r="MLX178" s="1057"/>
      <c r="MLY178" s="1057"/>
      <c r="MLZ178" s="1057"/>
      <c r="MMA178" s="1057"/>
      <c r="MMB178" s="1057"/>
      <c r="MMC178" s="1057"/>
      <c r="MMD178" s="1057"/>
      <c r="MME178" s="1057"/>
      <c r="MMF178" s="1057"/>
      <c r="MMG178" s="1057"/>
      <c r="MMH178" s="1057"/>
      <c r="MMI178" s="1057"/>
      <c r="MMJ178" s="1057"/>
      <c r="MMK178" s="1057"/>
      <c r="MML178" s="1057"/>
      <c r="MMM178" s="1057"/>
      <c r="MMN178" s="1057"/>
      <c r="MMO178" s="1057"/>
      <c r="MMP178" s="1057"/>
      <c r="MMQ178" s="1057"/>
      <c r="MMR178" s="1057"/>
      <c r="MMS178" s="1057"/>
      <c r="MMT178" s="1057"/>
      <c r="MMU178" s="1057"/>
      <c r="MMV178" s="1057"/>
      <c r="MMW178" s="1057"/>
      <c r="MMX178" s="1057"/>
      <c r="MMY178" s="1057"/>
      <c r="MMZ178" s="1057"/>
      <c r="MNA178" s="1057"/>
      <c r="MNB178" s="1057"/>
      <c r="MNC178" s="1057"/>
      <c r="MND178" s="1057"/>
      <c r="MNE178" s="1057"/>
      <c r="MNF178" s="1057"/>
      <c r="MNG178" s="1057"/>
      <c r="MNH178" s="1057"/>
      <c r="MNI178" s="1057"/>
      <c r="MNJ178" s="1057"/>
      <c r="MNK178" s="1057"/>
      <c r="MNL178" s="1057"/>
      <c r="MNM178" s="1057"/>
      <c r="MNN178" s="1057"/>
      <c r="MNO178" s="1057"/>
      <c r="MNP178" s="1057"/>
      <c r="MNQ178" s="1057"/>
      <c r="MNR178" s="1057"/>
      <c r="MNS178" s="1057"/>
      <c r="MNT178" s="1057"/>
      <c r="MNU178" s="1057"/>
      <c r="MNV178" s="1057"/>
      <c r="MNW178" s="1057"/>
      <c r="MNX178" s="1057"/>
      <c r="MNY178" s="1057"/>
      <c r="MNZ178" s="1057"/>
      <c r="MOA178" s="1057"/>
      <c r="MOB178" s="1057"/>
      <c r="MOC178" s="1057"/>
      <c r="MOD178" s="1057"/>
      <c r="MOE178" s="1057"/>
      <c r="MOF178" s="1057"/>
      <c r="MOG178" s="1057"/>
      <c r="MOH178" s="1057"/>
      <c r="MOI178" s="1057"/>
      <c r="MOJ178" s="1057"/>
      <c r="MOK178" s="1057"/>
      <c r="MOL178" s="1057"/>
      <c r="MOM178" s="1057"/>
      <c r="MON178" s="1057"/>
      <c r="MOO178" s="1057"/>
      <c r="MOP178" s="1057"/>
      <c r="MOQ178" s="1057"/>
      <c r="MOR178" s="1057"/>
      <c r="MOS178" s="1057"/>
      <c r="MOT178" s="1057"/>
      <c r="MOU178" s="1057"/>
      <c r="MOV178" s="1057"/>
      <c r="MOW178" s="1057"/>
      <c r="MOX178" s="1057"/>
      <c r="MOY178" s="1057"/>
      <c r="MOZ178" s="1057"/>
      <c r="MPA178" s="1057"/>
      <c r="MPB178" s="1057"/>
      <c r="MPC178" s="1057"/>
      <c r="MPD178" s="1057"/>
      <c r="MPE178" s="1057"/>
      <c r="MPF178" s="1057"/>
      <c r="MPG178" s="1057"/>
      <c r="MPH178" s="1057"/>
      <c r="MPI178" s="1057"/>
      <c r="MPJ178" s="1057"/>
      <c r="MPK178" s="1057"/>
      <c r="MPL178" s="1057"/>
      <c r="MPM178" s="1057"/>
      <c r="MPN178" s="1057"/>
      <c r="MPO178" s="1057"/>
      <c r="MPP178" s="1057"/>
      <c r="MPQ178" s="1057"/>
      <c r="MPR178" s="1057"/>
      <c r="MPS178" s="1057"/>
      <c r="MPT178" s="1057"/>
      <c r="MPU178" s="1057"/>
      <c r="MPV178" s="1057"/>
      <c r="MPW178" s="1057"/>
      <c r="MPX178" s="1057"/>
      <c r="MPY178" s="1057"/>
      <c r="MPZ178" s="1057"/>
      <c r="MQA178" s="1057"/>
      <c r="MQB178" s="1057"/>
      <c r="MQC178" s="1057"/>
      <c r="MQD178" s="1057"/>
      <c r="MQE178" s="1057"/>
      <c r="MQF178" s="1057"/>
      <c r="MQG178" s="1057"/>
      <c r="MQH178" s="1057"/>
      <c r="MQI178" s="1057"/>
      <c r="MQJ178" s="1057"/>
      <c r="MQK178" s="1057"/>
      <c r="MQL178" s="1057"/>
      <c r="MQM178" s="1057"/>
      <c r="MQN178" s="1057"/>
      <c r="MQO178" s="1057"/>
      <c r="MQP178" s="1057"/>
      <c r="MQQ178" s="1057"/>
      <c r="MQR178" s="1057"/>
      <c r="MQS178" s="1057"/>
      <c r="MQT178" s="1057"/>
      <c r="MQU178" s="1057"/>
      <c r="MQV178" s="1057"/>
      <c r="MQW178" s="1057"/>
      <c r="MQX178" s="1057"/>
      <c r="MQY178" s="1057"/>
      <c r="MQZ178" s="1057"/>
      <c r="MRA178" s="1057"/>
      <c r="MRB178" s="1057"/>
      <c r="MRC178" s="1057"/>
      <c r="MRD178" s="1057"/>
      <c r="MRE178" s="1057"/>
      <c r="MRF178" s="1057"/>
      <c r="MRG178" s="1057"/>
      <c r="MRH178" s="1057"/>
      <c r="MRI178" s="1057"/>
      <c r="MRJ178" s="1057"/>
      <c r="MRK178" s="1057"/>
      <c r="MRL178" s="1057"/>
      <c r="MRM178" s="1057"/>
      <c r="MRN178" s="1057"/>
      <c r="MRO178" s="1057"/>
      <c r="MRP178" s="1057"/>
      <c r="MRQ178" s="1057"/>
      <c r="MRR178" s="1057"/>
      <c r="MRS178" s="1057"/>
      <c r="MRT178" s="1057"/>
      <c r="MRU178" s="1057"/>
      <c r="MRV178" s="1057"/>
      <c r="MRW178" s="1057"/>
      <c r="MRX178" s="1057"/>
      <c r="MRY178" s="1057"/>
      <c r="MRZ178" s="1057"/>
      <c r="MSA178" s="1057"/>
      <c r="MSB178" s="1057"/>
      <c r="MSC178" s="1057"/>
      <c r="MSD178" s="1057"/>
      <c r="MSE178" s="1057"/>
      <c r="MSF178" s="1057"/>
      <c r="MSG178" s="1057"/>
      <c r="MSH178" s="1057"/>
      <c r="MSI178" s="1057"/>
      <c r="MSJ178" s="1057"/>
      <c r="MSK178" s="1057"/>
      <c r="MSL178" s="1057"/>
      <c r="MSM178" s="1057"/>
      <c r="MSN178" s="1057"/>
      <c r="MSO178" s="1057"/>
      <c r="MSP178" s="1057"/>
      <c r="MSQ178" s="1057"/>
      <c r="MSR178" s="1057"/>
      <c r="MSS178" s="1057"/>
      <c r="MST178" s="1057"/>
      <c r="MSU178" s="1057"/>
      <c r="MSV178" s="1057"/>
      <c r="MSW178" s="1057"/>
      <c r="MSX178" s="1057"/>
      <c r="MSY178" s="1057"/>
      <c r="MSZ178" s="1057"/>
      <c r="MTA178" s="1057"/>
      <c r="MTB178" s="1057"/>
      <c r="MTC178" s="1057"/>
      <c r="MTD178" s="1057"/>
      <c r="MTE178" s="1057"/>
      <c r="MTF178" s="1057"/>
      <c r="MTG178" s="1057"/>
      <c r="MTH178" s="1057"/>
      <c r="MTI178" s="1057"/>
      <c r="MTJ178" s="1057"/>
      <c r="MTK178" s="1057"/>
      <c r="MTL178" s="1057"/>
      <c r="MTM178" s="1057"/>
      <c r="MTN178" s="1057"/>
      <c r="MTO178" s="1057"/>
      <c r="MTP178" s="1057"/>
      <c r="MTQ178" s="1057"/>
      <c r="MTR178" s="1057"/>
      <c r="MTS178" s="1057"/>
      <c r="MTT178" s="1057"/>
      <c r="MTU178" s="1057"/>
      <c r="MTV178" s="1057"/>
      <c r="MTW178" s="1057"/>
      <c r="MTX178" s="1057"/>
      <c r="MTY178" s="1057"/>
      <c r="MTZ178" s="1057"/>
      <c r="MUA178" s="1057"/>
      <c r="MUB178" s="1057"/>
      <c r="MUC178" s="1057"/>
      <c r="MUD178" s="1057"/>
      <c r="MUE178" s="1057"/>
      <c r="MUF178" s="1057"/>
      <c r="MUG178" s="1057"/>
      <c r="MUH178" s="1057"/>
      <c r="MUI178" s="1057"/>
      <c r="MUJ178" s="1057"/>
      <c r="MUK178" s="1057"/>
      <c r="MUL178" s="1057"/>
      <c r="MUM178" s="1057"/>
      <c r="MUN178" s="1057"/>
      <c r="MUO178" s="1057"/>
      <c r="MUP178" s="1057"/>
      <c r="MUQ178" s="1057"/>
      <c r="MUR178" s="1057"/>
      <c r="MUS178" s="1057"/>
      <c r="MUT178" s="1057"/>
      <c r="MUU178" s="1057"/>
      <c r="MUV178" s="1057"/>
      <c r="MUW178" s="1057"/>
      <c r="MUX178" s="1057"/>
      <c r="MUY178" s="1057"/>
      <c r="MUZ178" s="1057"/>
      <c r="MVA178" s="1057"/>
      <c r="MVB178" s="1057"/>
      <c r="MVC178" s="1057"/>
      <c r="MVD178" s="1057"/>
      <c r="MVE178" s="1057"/>
      <c r="MVF178" s="1057"/>
      <c r="MVG178" s="1057"/>
      <c r="MVH178" s="1057"/>
      <c r="MVI178" s="1057"/>
      <c r="MVJ178" s="1057"/>
      <c r="MVK178" s="1057"/>
      <c r="MVL178" s="1057"/>
      <c r="MVM178" s="1057"/>
      <c r="MVN178" s="1057"/>
      <c r="MVO178" s="1057"/>
      <c r="MVP178" s="1057"/>
      <c r="MVQ178" s="1057"/>
      <c r="MVR178" s="1057"/>
      <c r="MVS178" s="1057"/>
      <c r="MVT178" s="1057"/>
      <c r="MVU178" s="1057"/>
      <c r="MVV178" s="1057"/>
      <c r="MVW178" s="1057"/>
      <c r="MVX178" s="1057"/>
      <c r="MVY178" s="1057"/>
      <c r="MVZ178" s="1057"/>
      <c r="MWA178" s="1057"/>
      <c r="MWB178" s="1057"/>
      <c r="MWC178" s="1057"/>
      <c r="MWD178" s="1057"/>
      <c r="MWE178" s="1057"/>
      <c r="MWF178" s="1057"/>
      <c r="MWG178" s="1057"/>
      <c r="MWH178" s="1057"/>
      <c r="MWI178" s="1057"/>
      <c r="MWJ178" s="1057"/>
      <c r="MWK178" s="1057"/>
      <c r="MWL178" s="1057"/>
      <c r="MWM178" s="1057"/>
      <c r="MWN178" s="1057"/>
      <c r="MWO178" s="1057"/>
      <c r="MWP178" s="1057"/>
      <c r="MWQ178" s="1057"/>
      <c r="MWR178" s="1057"/>
      <c r="MWS178" s="1057"/>
      <c r="MWT178" s="1057"/>
      <c r="MWU178" s="1057"/>
      <c r="MWV178" s="1057"/>
      <c r="MWW178" s="1057"/>
      <c r="MWX178" s="1057"/>
      <c r="MWY178" s="1057"/>
      <c r="MWZ178" s="1057"/>
      <c r="MXA178" s="1057"/>
      <c r="MXB178" s="1057"/>
      <c r="MXC178" s="1057"/>
      <c r="MXD178" s="1057"/>
      <c r="MXE178" s="1057"/>
      <c r="MXF178" s="1057"/>
      <c r="MXG178" s="1057"/>
      <c r="MXH178" s="1057"/>
      <c r="MXI178" s="1057"/>
      <c r="MXJ178" s="1057"/>
      <c r="MXK178" s="1057"/>
      <c r="MXL178" s="1057"/>
      <c r="MXM178" s="1057"/>
      <c r="MXN178" s="1057"/>
      <c r="MXO178" s="1057"/>
      <c r="MXP178" s="1057"/>
      <c r="MXQ178" s="1057"/>
      <c r="MXR178" s="1057"/>
      <c r="MXS178" s="1057"/>
      <c r="MXT178" s="1057"/>
      <c r="MXU178" s="1057"/>
      <c r="MXV178" s="1057"/>
      <c r="MXW178" s="1057"/>
      <c r="MXX178" s="1057"/>
      <c r="MXY178" s="1057"/>
      <c r="MXZ178" s="1057"/>
      <c r="MYA178" s="1057"/>
      <c r="MYB178" s="1057"/>
      <c r="MYC178" s="1057"/>
      <c r="MYD178" s="1057"/>
      <c r="MYE178" s="1057"/>
      <c r="MYF178" s="1057"/>
      <c r="MYG178" s="1057"/>
      <c r="MYH178" s="1057"/>
      <c r="MYI178" s="1057"/>
      <c r="MYJ178" s="1057"/>
      <c r="MYK178" s="1057"/>
      <c r="MYL178" s="1057"/>
      <c r="MYM178" s="1057"/>
      <c r="MYN178" s="1057"/>
      <c r="MYO178" s="1057"/>
      <c r="MYP178" s="1057"/>
      <c r="MYQ178" s="1057"/>
      <c r="MYR178" s="1057"/>
      <c r="MYS178" s="1057"/>
      <c r="MYT178" s="1057"/>
      <c r="MYU178" s="1057"/>
      <c r="MYV178" s="1057"/>
      <c r="MYW178" s="1057"/>
      <c r="MYX178" s="1057"/>
      <c r="MYY178" s="1057"/>
      <c r="MYZ178" s="1057"/>
      <c r="MZA178" s="1057"/>
      <c r="MZB178" s="1057"/>
      <c r="MZC178" s="1057"/>
      <c r="MZD178" s="1057"/>
      <c r="MZE178" s="1057"/>
      <c r="MZF178" s="1057"/>
      <c r="MZG178" s="1057"/>
      <c r="MZH178" s="1057"/>
      <c r="MZI178" s="1057"/>
      <c r="MZJ178" s="1057"/>
      <c r="MZK178" s="1057"/>
      <c r="MZL178" s="1057"/>
      <c r="MZM178" s="1057"/>
      <c r="MZN178" s="1057"/>
      <c r="MZO178" s="1057"/>
      <c r="MZP178" s="1057"/>
      <c r="MZQ178" s="1057"/>
      <c r="MZR178" s="1057"/>
      <c r="MZS178" s="1057"/>
      <c r="MZT178" s="1057"/>
      <c r="MZU178" s="1057"/>
      <c r="MZV178" s="1057"/>
      <c r="MZW178" s="1057"/>
      <c r="MZX178" s="1057"/>
      <c r="MZY178" s="1057"/>
      <c r="MZZ178" s="1057"/>
      <c r="NAA178" s="1057"/>
      <c r="NAB178" s="1057"/>
      <c r="NAC178" s="1057"/>
      <c r="NAD178" s="1057"/>
      <c r="NAE178" s="1057"/>
      <c r="NAF178" s="1057"/>
      <c r="NAG178" s="1057"/>
      <c r="NAH178" s="1057"/>
      <c r="NAI178" s="1057"/>
      <c r="NAJ178" s="1057"/>
      <c r="NAK178" s="1057"/>
      <c r="NAL178" s="1057"/>
      <c r="NAM178" s="1057"/>
      <c r="NAN178" s="1057"/>
      <c r="NAO178" s="1057"/>
      <c r="NAP178" s="1057"/>
      <c r="NAQ178" s="1057"/>
      <c r="NAR178" s="1057"/>
      <c r="NAS178" s="1057"/>
      <c r="NAT178" s="1057"/>
      <c r="NAU178" s="1057"/>
      <c r="NAV178" s="1057"/>
      <c r="NAW178" s="1057"/>
      <c r="NAX178" s="1057"/>
      <c r="NAY178" s="1057"/>
      <c r="NAZ178" s="1057"/>
      <c r="NBA178" s="1057"/>
      <c r="NBB178" s="1057"/>
      <c r="NBC178" s="1057"/>
      <c r="NBD178" s="1057"/>
      <c r="NBE178" s="1057"/>
      <c r="NBF178" s="1057"/>
      <c r="NBG178" s="1057"/>
      <c r="NBH178" s="1057"/>
      <c r="NBI178" s="1057"/>
      <c r="NBJ178" s="1057"/>
      <c r="NBK178" s="1057"/>
      <c r="NBL178" s="1057"/>
      <c r="NBM178" s="1057"/>
      <c r="NBN178" s="1057"/>
      <c r="NBO178" s="1057"/>
      <c r="NBP178" s="1057"/>
      <c r="NBQ178" s="1057"/>
      <c r="NBR178" s="1057"/>
      <c r="NBS178" s="1057"/>
      <c r="NBT178" s="1057"/>
      <c r="NBU178" s="1057"/>
      <c r="NBV178" s="1057"/>
      <c r="NBW178" s="1057"/>
      <c r="NBX178" s="1057"/>
      <c r="NBY178" s="1057"/>
      <c r="NBZ178" s="1057"/>
      <c r="NCA178" s="1057"/>
      <c r="NCB178" s="1057"/>
      <c r="NCC178" s="1057"/>
      <c r="NCD178" s="1057"/>
      <c r="NCE178" s="1057"/>
      <c r="NCF178" s="1057"/>
      <c r="NCG178" s="1057"/>
      <c r="NCH178" s="1057"/>
      <c r="NCI178" s="1057"/>
      <c r="NCJ178" s="1057"/>
      <c r="NCK178" s="1057"/>
      <c r="NCL178" s="1057"/>
      <c r="NCM178" s="1057"/>
      <c r="NCN178" s="1057"/>
      <c r="NCO178" s="1057"/>
      <c r="NCP178" s="1057"/>
      <c r="NCQ178" s="1057"/>
      <c r="NCR178" s="1057"/>
      <c r="NCS178" s="1057"/>
      <c r="NCT178" s="1057"/>
      <c r="NCU178" s="1057"/>
      <c r="NCV178" s="1057"/>
      <c r="NCW178" s="1057"/>
      <c r="NCX178" s="1057"/>
      <c r="NCY178" s="1057"/>
      <c r="NCZ178" s="1057"/>
      <c r="NDA178" s="1057"/>
      <c r="NDB178" s="1057"/>
      <c r="NDC178" s="1057"/>
      <c r="NDD178" s="1057"/>
      <c r="NDE178" s="1057"/>
      <c r="NDF178" s="1057"/>
      <c r="NDG178" s="1057"/>
      <c r="NDH178" s="1057"/>
      <c r="NDI178" s="1057"/>
      <c r="NDJ178" s="1057"/>
      <c r="NDK178" s="1057"/>
      <c r="NDL178" s="1057"/>
      <c r="NDM178" s="1057"/>
      <c r="NDN178" s="1057"/>
      <c r="NDO178" s="1057"/>
      <c r="NDP178" s="1057"/>
      <c r="NDQ178" s="1057"/>
      <c r="NDR178" s="1057"/>
      <c r="NDS178" s="1057"/>
      <c r="NDT178" s="1057"/>
      <c r="NDU178" s="1057"/>
      <c r="NDV178" s="1057"/>
      <c r="NDW178" s="1057"/>
      <c r="NDX178" s="1057"/>
      <c r="NDY178" s="1057"/>
      <c r="NDZ178" s="1057"/>
      <c r="NEA178" s="1057"/>
      <c r="NEB178" s="1057"/>
      <c r="NEC178" s="1057"/>
      <c r="NED178" s="1057"/>
      <c r="NEE178" s="1057"/>
      <c r="NEF178" s="1057"/>
      <c r="NEG178" s="1057"/>
      <c r="NEH178" s="1057"/>
      <c r="NEI178" s="1057"/>
      <c r="NEJ178" s="1057"/>
      <c r="NEK178" s="1057"/>
      <c r="NEL178" s="1057"/>
      <c r="NEM178" s="1057"/>
      <c r="NEN178" s="1057"/>
      <c r="NEO178" s="1057"/>
      <c r="NEP178" s="1057"/>
      <c r="NEQ178" s="1057"/>
      <c r="NER178" s="1057"/>
      <c r="NES178" s="1057"/>
      <c r="NET178" s="1057"/>
      <c r="NEU178" s="1057"/>
      <c r="NEV178" s="1057"/>
      <c r="NEW178" s="1057"/>
      <c r="NEX178" s="1057"/>
      <c r="NEY178" s="1057"/>
      <c r="NEZ178" s="1057"/>
      <c r="NFA178" s="1057"/>
      <c r="NFB178" s="1057"/>
      <c r="NFC178" s="1057"/>
      <c r="NFD178" s="1057"/>
      <c r="NFE178" s="1057"/>
      <c r="NFF178" s="1057"/>
      <c r="NFG178" s="1057"/>
      <c r="NFH178" s="1057"/>
      <c r="NFI178" s="1057"/>
      <c r="NFJ178" s="1057"/>
      <c r="NFK178" s="1057"/>
      <c r="NFL178" s="1057"/>
      <c r="NFM178" s="1057"/>
      <c r="NFN178" s="1057"/>
      <c r="NFO178" s="1057"/>
      <c r="NFP178" s="1057"/>
      <c r="NFQ178" s="1057"/>
      <c r="NFR178" s="1057"/>
      <c r="NFS178" s="1057"/>
      <c r="NFT178" s="1057"/>
      <c r="NFU178" s="1057"/>
      <c r="NFV178" s="1057"/>
      <c r="NFW178" s="1057"/>
      <c r="NFX178" s="1057"/>
      <c r="NFY178" s="1057"/>
      <c r="NFZ178" s="1057"/>
      <c r="NGA178" s="1057"/>
      <c r="NGB178" s="1057"/>
      <c r="NGC178" s="1057"/>
      <c r="NGD178" s="1057"/>
      <c r="NGE178" s="1057"/>
      <c r="NGF178" s="1057"/>
      <c r="NGG178" s="1057"/>
      <c r="NGH178" s="1057"/>
      <c r="NGI178" s="1057"/>
      <c r="NGJ178" s="1057"/>
      <c r="NGK178" s="1057"/>
      <c r="NGL178" s="1057"/>
      <c r="NGM178" s="1057"/>
      <c r="NGN178" s="1057"/>
      <c r="NGO178" s="1057"/>
      <c r="NGP178" s="1057"/>
      <c r="NGQ178" s="1057"/>
      <c r="NGR178" s="1057"/>
      <c r="NGS178" s="1057"/>
      <c r="NGT178" s="1057"/>
      <c r="NGU178" s="1057"/>
      <c r="NGV178" s="1057"/>
      <c r="NGW178" s="1057"/>
      <c r="NGX178" s="1057"/>
      <c r="NGY178" s="1057"/>
      <c r="NGZ178" s="1057"/>
      <c r="NHA178" s="1057"/>
      <c r="NHB178" s="1057"/>
      <c r="NHC178" s="1057"/>
      <c r="NHD178" s="1057"/>
      <c r="NHE178" s="1057"/>
      <c r="NHF178" s="1057"/>
      <c r="NHG178" s="1057"/>
      <c r="NHH178" s="1057"/>
      <c r="NHI178" s="1057"/>
      <c r="NHJ178" s="1057"/>
      <c r="NHK178" s="1057"/>
      <c r="NHL178" s="1057"/>
      <c r="NHM178" s="1057"/>
      <c r="NHN178" s="1057"/>
      <c r="NHO178" s="1057"/>
      <c r="NHP178" s="1057"/>
      <c r="NHQ178" s="1057"/>
      <c r="NHR178" s="1057"/>
      <c r="NHS178" s="1057"/>
      <c r="NHT178" s="1057"/>
      <c r="NHU178" s="1057"/>
      <c r="NHV178" s="1057"/>
      <c r="NHW178" s="1057"/>
      <c r="NHX178" s="1057"/>
      <c r="NHY178" s="1057"/>
      <c r="NHZ178" s="1057"/>
      <c r="NIA178" s="1057"/>
      <c r="NIB178" s="1057"/>
      <c r="NIC178" s="1057"/>
      <c r="NID178" s="1057"/>
      <c r="NIE178" s="1057"/>
      <c r="NIF178" s="1057"/>
      <c r="NIG178" s="1057"/>
      <c r="NIH178" s="1057"/>
      <c r="NII178" s="1057"/>
      <c r="NIJ178" s="1057"/>
      <c r="NIK178" s="1057"/>
      <c r="NIL178" s="1057"/>
      <c r="NIM178" s="1057"/>
      <c r="NIN178" s="1057"/>
      <c r="NIO178" s="1057"/>
      <c r="NIP178" s="1057"/>
      <c r="NIQ178" s="1057"/>
      <c r="NIR178" s="1057"/>
      <c r="NIS178" s="1057"/>
      <c r="NIT178" s="1057"/>
      <c r="NIU178" s="1057"/>
      <c r="NIV178" s="1057"/>
      <c r="NIW178" s="1057"/>
      <c r="NIX178" s="1057"/>
      <c r="NIY178" s="1057"/>
      <c r="NIZ178" s="1057"/>
      <c r="NJA178" s="1057"/>
      <c r="NJB178" s="1057"/>
      <c r="NJC178" s="1057"/>
      <c r="NJD178" s="1057"/>
      <c r="NJE178" s="1057"/>
      <c r="NJF178" s="1057"/>
      <c r="NJG178" s="1057"/>
      <c r="NJH178" s="1057"/>
      <c r="NJI178" s="1057"/>
      <c r="NJJ178" s="1057"/>
      <c r="NJK178" s="1057"/>
      <c r="NJL178" s="1057"/>
      <c r="NJM178" s="1057"/>
      <c r="NJN178" s="1057"/>
      <c r="NJO178" s="1057"/>
      <c r="NJP178" s="1057"/>
      <c r="NJQ178" s="1057"/>
      <c r="NJR178" s="1057"/>
      <c r="NJS178" s="1057"/>
      <c r="NJT178" s="1057"/>
      <c r="NJU178" s="1057"/>
      <c r="NJV178" s="1057"/>
      <c r="NJW178" s="1057"/>
      <c r="NJX178" s="1057"/>
      <c r="NJY178" s="1057"/>
      <c r="NJZ178" s="1057"/>
      <c r="NKA178" s="1057"/>
      <c r="NKB178" s="1057"/>
      <c r="NKC178" s="1057"/>
      <c r="NKD178" s="1057"/>
      <c r="NKE178" s="1057"/>
      <c r="NKF178" s="1057"/>
      <c r="NKG178" s="1057"/>
      <c r="NKH178" s="1057"/>
      <c r="NKI178" s="1057"/>
      <c r="NKJ178" s="1057"/>
      <c r="NKK178" s="1057"/>
      <c r="NKL178" s="1057"/>
      <c r="NKM178" s="1057"/>
      <c r="NKN178" s="1057"/>
      <c r="NKO178" s="1057"/>
      <c r="NKP178" s="1057"/>
      <c r="NKQ178" s="1057"/>
      <c r="NKR178" s="1057"/>
      <c r="NKS178" s="1057"/>
      <c r="NKT178" s="1057"/>
      <c r="NKU178" s="1057"/>
      <c r="NKV178" s="1057"/>
      <c r="NKW178" s="1057"/>
      <c r="NKX178" s="1057"/>
      <c r="NKY178" s="1057"/>
      <c r="NKZ178" s="1057"/>
      <c r="NLA178" s="1057"/>
      <c r="NLB178" s="1057"/>
      <c r="NLC178" s="1057"/>
      <c r="NLD178" s="1057"/>
      <c r="NLE178" s="1057"/>
      <c r="NLF178" s="1057"/>
      <c r="NLG178" s="1057"/>
      <c r="NLH178" s="1057"/>
      <c r="NLI178" s="1057"/>
      <c r="NLJ178" s="1057"/>
      <c r="NLK178" s="1057"/>
      <c r="NLL178" s="1057"/>
      <c r="NLM178" s="1057"/>
      <c r="NLN178" s="1057"/>
      <c r="NLO178" s="1057"/>
      <c r="NLP178" s="1057"/>
      <c r="NLQ178" s="1057"/>
      <c r="NLR178" s="1057"/>
      <c r="NLS178" s="1057"/>
      <c r="NLT178" s="1057"/>
      <c r="NLU178" s="1057"/>
      <c r="NLV178" s="1057"/>
      <c r="NLW178" s="1057"/>
      <c r="NLX178" s="1057"/>
      <c r="NLY178" s="1057"/>
      <c r="NLZ178" s="1057"/>
      <c r="NMA178" s="1057"/>
      <c r="NMB178" s="1057"/>
      <c r="NMC178" s="1057"/>
      <c r="NMD178" s="1057"/>
      <c r="NME178" s="1057"/>
      <c r="NMF178" s="1057"/>
      <c r="NMG178" s="1057"/>
      <c r="NMH178" s="1057"/>
      <c r="NMI178" s="1057"/>
      <c r="NMJ178" s="1057"/>
      <c r="NMK178" s="1057"/>
      <c r="NML178" s="1057"/>
      <c r="NMM178" s="1057"/>
      <c r="NMN178" s="1057"/>
      <c r="NMO178" s="1057"/>
      <c r="NMP178" s="1057"/>
      <c r="NMQ178" s="1057"/>
      <c r="NMR178" s="1057"/>
      <c r="NMS178" s="1057"/>
      <c r="NMT178" s="1057"/>
      <c r="NMU178" s="1057"/>
      <c r="NMV178" s="1057"/>
      <c r="NMW178" s="1057"/>
      <c r="NMX178" s="1057"/>
      <c r="NMY178" s="1057"/>
      <c r="NMZ178" s="1057"/>
      <c r="NNA178" s="1057"/>
      <c r="NNB178" s="1057"/>
      <c r="NNC178" s="1057"/>
      <c r="NND178" s="1057"/>
      <c r="NNE178" s="1057"/>
      <c r="NNF178" s="1057"/>
      <c r="NNG178" s="1057"/>
      <c r="NNH178" s="1057"/>
      <c r="NNI178" s="1057"/>
      <c r="NNJ178" s="1057"/>
      <c r="NNK178" s="1057"/>
      <c r="NNL178" s="1057"/>
      <c r="NNM178" s="1057"/>
      <c r="NNN178" s="1057"/>
      <c r="NNO178" s="1057"/>
      <c r="NNP178" s="1057"/>
      <c r="NNQ178" s="1057"/>
      <c r="NNR178" s="1057"/>
      <c r="NNS178" s="1057"/>
      <c r="NNT178" s="1057"/>
      <c r="NNU178" s="1057"/>
      <c r="NNV178" s="1057"/>
      <c r="NNW178" s="1057"/>
      <c r="NNX178" s="1057"/>
      <c r="NNY178" s="1057"/>
      <c r="NNZ178" s="1057"/>
      <c r="NOA178" s="1057"/>
      <c r="NOB178" s="1057"/>
      <c r="NOC178" s="1057"/>
      <c r="NOD178" s="1057"/>
      <c r="NOE178" s="1057"/>
      <c r="NOF178" s="1057"/>
      <c r="NOG178" s="1057"/>
      <c r="NOH178" s="1057"/>
      <c r="NOI178" s="1057"/>
      <c r="NOJ178" s="1057"/>
      <c r="NOK178" s="1057"/>
      <c r="NOL178" s="1057"/>
      <c r="NOM178" s="1057"/>
      <c r="NON178" s="1057"/>
      <c r="NOO178" s="1057"/>
      <c r="NOP178" s="1057"/>
      <c r="NOQ178" s="1057"/>
      <c r="NOR178" s="1057"/>
      <c r="NOS178" s="1057"/>
      <c r="NOT178" s="1057"/>
      <c r="NOU178" s="1057"/>
      <c r="NOV178" s="1057"/>
      <c r="NOW178" s="1057"/>
      <c r="NOX178" s="1057"/>
      <c r="NOY178" s="1057"/>
      <c r="NOZ178" s="1057"/>
      <c r="NPA178" s="1057"/>
      <c r="NPB178" s="1057"/>
      <c r="NPC178" s="1057"/>
      <c r="NPD178" s="1057"/>
      <c r="NPE178" s="1057"/>
      <c r="NPF178" s="1057"/>
      <c r="NPG178" s="1057"/>
      <c r="NPH178" s="1057"/>
      <c r="NPI178" s="1057"/>
      <c r="NPJ178" s="1057"/>
      <c r="NPK178" s="1057"/>
      <c r="NPL178" s="1057"/>
      <c r="NPM178" s="1057"/>
      <c r="NPN178" s="1057"/>
      <c r="NPO178" s="1057"/>
      <c r="NPP178" s="1057"/>
      <c r="NPQ178" s="1057"/>
      <c r="NPR178" s="1057"/>
      <c r="NPS178" s="1057"/>
      <c r="NPT178" s="1057"/>
      <c r="NPU178" s="1057"/>
      <c r="NPV178" s="1057"/>
      <c r="NPW178" s="1057"/>
      <c r="NPX178" s="1057"/>
      <c r="NPY178" s="1057"/>
      <c r="NPZ178" s="1057"/>
      <c r="NQA178" s="1057"/>
      <c r="NQB178" s="1057"/>
      <c r="NQC178" s="1057"/>
      <c r="NQD178" s="1057"/>
      <c r="NQE178" s="1057"/>
      <c r="NQF178" s="1057"/>
      <c r="NQG178" s="1057"/>
      <c r="NQH178" s="1057"/>
      <c r="NQI178" s="1057"/>
      <c r="NQJ178" s="1057"/>
      <c r="NQK178" s="1057"/>
      <c r="NQL178" s="1057"/>
      <c r="NQM178" s="1057"/>
      <c r="NQN178" s="1057"/>
      <c r="NQO178" s="1057"/>
      <c r="NQP178" s="1057"/>
      <c r="NQQ178" s="1057"/>
      <c r="NQR178" s="1057"/>
      <c r="NQS178" s="1057"/>
      <c r="NQT178" s="1057"/>
      <c r="NQU178" s="1057"/>
      <c r="NQV178" s="1057"/>
      <c r="NQW178" s="1057"/>
      <c r="NQX178" s="1057"/>
      <c r="NQY178" s="1057"/>
      <c r="NQZ178" s="1057"/>
      <c r="NRA178" s="1057"/>
      <c r="NRB178" s="1057"/>
      <c r="NRC178" s="1057"/>
      <c r="NRD178" s="1057"/>
      <c r="NRE178" s="1057"/>
      <c r="NRF178" s="1057"/>
      <c r="NRG178" s="1057"/>
      <c r="NRH178" s="1057"/>
      <c r="NRI178" s="1057"/>
      <c r="NRJ178" s="1057"/>
      <c r="NRK178" s="1057"/>
      <c r="NRL178" s="1057"/>
      <c r="NRM178" s="1057"/>
      <c r="NRN178" s="1057"/>
      <c r="NRO178" s="1057"/>
      <c r="NRP178" s="1057"/>
      <c r="NRQ178" s="1057"/>
      <c r="NRR178" s="1057"/>
      <c r="NRS178" s="1057"/>
      <c r="NRT178" s="1057"/>
      <c r="NRU178" s="1057"/>
      <c r="NRV178" s="1057"/>
      <c r="NRW178" s="1057"/>
      <c r="NRX178" s="1057"/>
      <c r="NRY178" s="1057"/>
      <c r="NRZ178" s="1057"/>
      <c r="NSA178" s="1057"/>
      <c r="NSB178" s="1057"/>
      <c r="NSC178" s="1057"/>
      <c r="NSD178" s="1057"/>
      <c r="NSE178" s="1057"/>
      <c r="NSF178" s="1057"/>
      <c r="NSG178" s="1057"/>
      <c r="NSH178" s="1057"/>
      <c r="NSI178" s="1057"/>
      <c r="NSJ178" s="1057"/>
      <c r="NSK178" s="1057"/>
      <c r="NSL178" s="1057"/>
      <c r="NSM178" s="1057"/>
      <c r="NSN178" s="1057"/>
      <c r="NSO178" s="1057"/>
      <c r="NSP178" s="1057"/>
      <c r="NSQ178" s="1057"/>
      <c r="NSR178" s="1057"/>
      <c r="NSS178" s="1057"/>
      <c r="NST178" s="1057"/>
      <c r="NSU178" s="1057"/>
      <c r="NSV178" s="1057"/>
      <c r="NSW178" s="1057"/>
      <c r="NSX178" s="1057"/>
      <c r="NSY178" s="1057"/>
      <c r="NSZ178" s="1057"/>
      <c r="NTA178" s="1057"/>
      <c r="NTB178" s="1057"/>
      <c r="NTC178" s="1057"/>
      <c r="NTD178" s="1057"/>
      <c r="NTE178" s="1057"/>
      <c r="NTF178" s="1057"/>
      <c r="NTG178" s="1057"/>
      <c r="NTH178" s="1057"/>
      <c r="NTI178" s="1057"/>
      <c r="NTJ178" s="1057"/>
      <c r="NTK178" s="1057"/>
      <c r="NTL178" s="1057"/>
      <c r="NTM178" s="1057"/>
      <c r="NTN178" s="1057"/>
      <c r="NTO178" s="1057"/>
      <c r="NTP178" s="1057"/>
      <c r="NTQ178" s="1057"/>
      <c r="NTR178" s="1057"/>
      <c r="NTS178" s="1057"/>
      <c r="NTT178" s="1057"/>
      <c r="NTU178" s="1057"/>
      <c r="NTV178" s="1057"/>
      <c r="NTW178" s="1057"/>
      <c r="NTX178" s="1057"/>
      <c r="NTY178" s="1057"/>
      <c r="NTZ178" s="1057"/>
      <c r="NUA178" s="1057"/>
      <c r="NUB178" s="1057"/>
      <c r="NUC178" s="1057"/>
      <c r="NUD178" s="1057"/>
      <c r="NUE178" s="1057"/>
      <c r="NUF178" s="1057"/>
      <c r="NUG178" s="1057"/>
      <c r="NUH178" s="1057"/>
      <c r="NUI178" s="1057"/>
      <c r="NUJ178" s="1057"/>
      <c r="NUK178" s="1057"/>
      <c r="NUL178" s="1057"/>
      <c r="NUM178" s="1057"/>
      <c r="NUN178" s="1057"/>
      <c r="NUO178" s="1057"/>
      <c r="NUP178" s="1057"/>
      <c r="NUQ178" s="1057"/>
      <c r="NUR178" s="1057"/>
      <c r="NUS178" s="1057"/>
      <c r="NUT178" s="1057"/>
      <c r="NUU178" s="1057"/>
      <c r="NUV178" s="1057"/>
      <c r="NUW178" s="1057"/>
      <c r="NUX178" s="1057"/>
      <c r="NUY178" s="1057"/>
      <c r="NUZ178" s="1057"/>
      <c r="NVA178" s="1057"/>
      <c r="NVB178" s="1057"/>
      <c r="NVC178" s="1057"/>
      <c r="NVD178" s="1057"/>
      <c r="NVE178" s="1057"/>
      <c r="NVF178" s="1057"/>
      <c r="NVG178" s="1057"/>
      <c r="NVH178" s="1057"/>
      <c r="NVI178" s="1057"/>
      <c r="NVJ178" s="1057"/>
      <c r="NVK178" s="1057"/>
      <c r="NVL178" s="1057"/>
      <c r="NVM178" s="1057"/>
      <c r="NVN178" s="1057"/>
      <c r="NVO178" s="1057"/>
      <c r="NVP178" s="1057"/>
      <c r="NVQ178" s="1057"/>
      <c r="NVR178" s="1057"/>
      <c r="NVS178" s="1057"/>
      <c r="NVT178" s="1057"/>
      <c r="NVU178" s="1057"/>
      <c r="NVV178" s="1057"/>
      <c r="NVW178" s="1057"/>
      <c r="NVX178" s="1057"/>
      <c r="NVY178" s="1057"/>
      <c r="NVZ178" s="1057"/>
      <c r="NWA178" s="1057"/>
      <c r="NWB178" s="1057"/>
      <c r="NWC178" s="1057"/>
      <c r="NWD178" s="1057"/>
      <c r="NWE178" s="1057"/>
      <c r="NWF178" s="1057"/>
      <c r="NWG178" s="1057"/>
      <c r="NWH178" s="1057"/>
      <c r="NWI178" s="1057"/>
      <c r="NWJ178" s="1057"/>
      <c r="NWK178" s="1057"/>
      <c r="NWL178" s="1057"/>
      <c r="NWM178" s="1057"/>
      <c r="NWN178" s="1057"/>
      <c r="NWO178" s="1057"/>
      <c r="NWP178" s="1057"/>
      <c r="NWQ178" s="1057"/>
      <c r="NWR178" s="1057"/>
      <c r="NWS178" s="1057"/>
      <c r="NWT178" s="1057"/>
      <c r="NWU178" s="1057"/>
      <c r="NWV178" s="1057"/>
      <c r="NWW178" s="1057"/>
      <c r="NWX178" s="1057"/>
      <c r="NWY178" s="1057"/>
      <c r="NWZ178" s="1057"/>
      <c r="NXA178" s="1057"/>
      <c r="NXB178" s="1057"/>
      <c r="NXC178" s="1057"/>
      <c r="NXD178" s="1057"/>
      <c r="NXE178" s="1057"/>
      <c r="NXF178" s="1057"/>
      <c r="NXG178" s="1057"/>
      <c r="NXH178" s="1057"/>
      <c r="NXI178" s="1057"/>
      <c r="NXJ178" s="1057"/>
      <c r="NXK178" s="1057"/>
      <c r="NXL178" s="1057"/>
      <c r="NXM178" s="1057"/>
      <c r="NXN178" s="1057"/>
      <c r="NXO178" s="1057"/>
      <c r="NXP178" s="1057"/>
      <c r="NXQ178" s="1057"/>
      <c r="NXR178" s="1057"/>
      <c r="NXS178" s="1057"/>
      <c r="NXT178" s="1057"/>
      <c r="NXU178" s="1057"/>
      <c r="NXV178" s="1057"/>
      <c r="NXW178" s="1057"/>
      <c r="NXX178" s="1057"/>
      <c r="NXY178" s="1057"/>
      <c r="NXZ178" s="1057"/>
      <c r="NYA178" s="1057"/>
      <c r="NYB178" s="1057"/>
      <c r="NYC178" s="1057"/>
      <c r="NYD178" s="1057"/>
      <c r="NYE178" s="1057"/>
      <c r="NYF178" s="1057"/>
      <c r="NYG178" s="1057"/>
      <c r="NYH178" s="1057"/>
      <c r="NYI178" s="1057"/>
      <c r="NYJ178" s="1057"/>
      <c r="NYK178" s="1057"/>
      <c r="NYL178" s="1057"/>
      <c r="NYM178" s="1057"/>
      <c r="NYN178" s="1057"/>
      <c r="NYO178" s="1057"/>
      <c r="NYP178" s="1057"/>
      <c r="NYQ178" s="1057"/>
      <c r="NYR178" s="1057"/>
      <c r="NYS178" s="1057"/>
      <c r="NYT178" s="1057"/>
      <c r="NYU178" s="1057"/>
      <c r="NYV178" s="1057"/>
      <c r="NYW178" s="1057"/>
      <c r="NYX178" s="1057"/>
      <c r="NYY178" s="1057"/>
      <c r="NYZ178" s="1057"/>
      <c r="NZA178" s="1057"/>
      <c r="NZB178" s="1057"/>
      <c r="NZC178" s="1057"/>
      <c r="NZD178" s="1057"/>
      <c r="NZE178" s="1057"/>
      <c r="NZF178" s="1057"/>
      <c r="NZG178" s="1057"/>
      <c r="NZH178" s="1057"/>
      <c r="NZI178" s="1057"/>
      <c r="NZJ178" s="1057"/>
      <c r="NZK178" s="1057"/>
      <c r="NZL178" s="1057"/>
      <c r="NZM178" s="1057"/>
      <c r="NZN178" s="1057"/>
      <c r="NZO178" s="1057"/>
      <c r="NZP178" s="1057"/>
      <c r="NZQ178" s="1057"/>
      <c r="NZR178" s="1057"/>
      <c r="NZS178" s="1057"/>
      <c r="NZT178" s="1057"/>
      <c r="NZU178" s="1057"/>
      <c r="NZV178" s="1057"/>
      <c r="NZW178" s="1057"/>
      <c r="NZX178" s="1057"/>
      <c r="NZY178" s="1057"/>
      <c r="NZZ178" s="1057"/>
      <c r="OAA178" s="1057"/>
      <c r="OAB178" s="1057"/>
      <c r="OAC178" s="1057"/>
      <c r="OAD178" s="1057"/>
      <c r="OAE178" s="1057"/>
      <c r="OAF178" s="1057"/>
      <c r="OAG178" s="1057"/>
      <c r="OAH178" s="1057"/>
      <c r="OAI178" s="1057"/>
      <c r="OAJ178" s="1057"/>
      <c r="OAK178" s="1057"/>
      <c r="OAL178" s="1057"/>
      <c r="OAM178" s="1057"/>
      <c r="OAN178" s="1057"/>
      <c r="OAO178" s="1057"/>
      <c r="OAP178" s="1057"/>
      <c r="OAQ178" s="1057"/>
      <c r="OAR178" s="1057"/>
      <c r="OAS178" s="1057"/>
      <c r="OAT178" s="1057"/>
      <c r="OAU178" s="1057"/>
      <c r="OAV178" s="1057"/>
      <c r="OAW178" s="1057"/>
      <c r="OAX178" s="1057"/>
      <c r="OAY178" s="1057"/>
      <c r="OAZ178" s="1057"/>
      <c r="OBA178" s="1057"/>
      <c r="OBB178" s="1057"/>
      <c r="OBC178" s="1057"/>
      <c r="OBD178" s="1057"/>
      <c r="OBE178" s="1057"/>
      <c r="OBF178" s="1057"/>
      <c r="OBG178" s="1057"/>
      <c r="OBH178" s="1057"/>
      <c r="OBI178" s="1057"/>
      <c r="OBJ178" s="1057"/>
      <c r="OBK178" s="1057"/>
      <c r="OBL178" s="1057"/>
      <c r="OBM178" s="1057"/>
      <c r="OBN178" s="1057"/>
      <c r="OBO178" s="1057"/>
      <c r="OBP178" s="1057"/>
      <c r="OBQ178" s="1057"/>
      <c r="OBR178" s="1057"/>
      <c r="OBS178" s="1057"/>
      <c r="OBT178" s="1057"/>
      <c r="OBU178" s="1057"/>
      <c r="OBV178" s="1057"/>
      <c r="OBW178" s="1057"/>
      <c r="OBX178" s="1057"/>
      <c r="OBY178" s="1057"/>
      <c r="OBZ178" s="1057"/>
      <c r="OCA178" s="1057"/>
      <c r="OCB178" s="1057"/>
      <c r="OCC178" s="1057"/>
      <c r="OCD178" s="1057"/>
      <c r="OCE178" s="1057"/>
      <c r="OCF178" s="1057"/>
      <c r="OCG178" s="1057"/>
      <c r="OCH178" s="1057"/>
      <c r="OCI178" s="1057"/>
      <c r="OCJ178" s="1057"/>
      <c r="OCK178" s="1057"/>
      <c r="OCL178" s="1057"/>
      <c r="OCM178" s="1057"/>
      <c r="OCN178" s="1057"/>
      <c r="OCO178" s="1057"/>
      <c r="OCP178" s="1057"/>
      <c r="OCQ178" s="1057"/>
      <c r="OCR178" s="1057"/>
      <c r="OCS178" s="1057"/>
      <c r="OCT178" s="1057"/>
      <c r="OCU178" s="1057"/>
      <c r="OCV178" s="1057"/>
      <c r="OCW178" s="1057"/>
      <c r="OCX178" s="1057"/>
      <c r="OCY178" s="1057"/>
      <c r="OCZ178" s="1057"/>
      <c r="ODA178" s="1057"/>
      <c r="ODB178" s="1057"/>
      <c r="ODC178" s="1057"/>
      <c r="ODD178" s="1057"/>
      <c r="ODE178" s="1057"/>
      <c r="ODF178" s="1057"/>
      <c r="ODG178" s="1057"/>
      <c r="ODH178" s="1057"/>
      <c r="ODI178" s="1057"/>
      <c r="ODJ178" s="1057"/>
      <c r="ODK178" s="1057"/>
      <c r="ODL178" s="1057"/>
      <c r="ODM178" s="1057"/>
      <c r="ODN178" s="1057"/>
      <c r="ODO178" s="1057"/>
      <c r="ODP178" s="1057"/>
      <c r="ODQ178" s="1057"/>
      <c r="ODR178" s="1057"/>
      <c r="ODS178" s="1057"/>
      <c r="ODT178" s="1057"/>
      <c r="ODU178" s="1057"/>
      <c r="ODV178" s="1057"/>
      <c r="ODW178" s="1057"/>
      <c r="ODX178" s="1057"/>
      <c r="ODY178" s="1057"/>
      <c r="ODZ178" s="1057"/>
      <c r="OEA178" s="1057"/>
      <c r="OEB178" s="1057"/>
      <c r="OEC178" s="1057"/>
      <c r="OED178" s="1057"/>
      <c r="OEE178" s="1057"/>
      <c r="OEF178" s="1057"/>
      <c r="OEG178" s="1057"/>
      <c r="OEH178" s="1057"/>
      <c r="OEI178" s="1057"/>
      <c r="OEJ178" s="1057"/>
      <c r="OEK178" s="1057"/>
      <c r="OEL178" s="1057"/>
      <c r="OEM178" s="1057"/>
      <c r="OEN178" s="1057"/>
      <c r="OEO178" s="1057"/>
      <c r="OEP178" s="1057"/>
      <c r="OEQ178" s="1057"/>
      <c r="OER178" s="1057"/>
      <c r="OES178" s="1057"/>
      <c r="OET178" s="1057"/>
      <c r="OEU178" s="1057"/>
      <c r="OEV178" s="1057"/>
      <c r="OEW178" s="1057"/>
      <c r="OEX178" s="1057"/>
      <c r="OEY178" s="1057"/>
      <c r="OEZ178" s="1057"/>
      <c r="OFA178" s="1057"/>
      <c r="OFB178" s="1057"/>
      <c r="OFC178" s="1057"/>
      <c r="OFD178" s="1057"/>
      <c r="OFE178" s="1057"/>
      <c r="OFF178" s="1057"/>
      <c r="OFG178" s="1057"/>
      <c r="OFH178" s="1057"/>
      <c r="OFI178" s="1057"/>
      <c r="OFJ178" s="1057"/>
      <c r="OFK178" s="1057"/>
      <c r="OFL178" s="1057"/>
      <c r="OFM178" s="1057"/>
      <c r="OFN178" s="1057"/>
      <c r="OFO178" s="1057"/>
      <c r="OFP178" s="1057"/>
      <c r="OFQ178" s="1057"/>
      <c r="OFR178" s="1057"/>
      <c r="OFS178" s="1057"/>
      <c r="OFT178" s="1057"/>
      <c r="OFU178" s="1057"/>
      <c r="OFV178" s="1057"/>
      <c r="OFW178" s="1057"/>
      <c r="OFX178" s="1057"/>
      <c r="OFY178" s="1057"/>
      <c r="OFZ178" s="1057"/>
      <c r="OGA178" s="1057"/>
      <c r="OGB178" s="1057"/>
      <c r="OGC178" s="1057"/>
      <c r="OGD178" s="1057"/>
      <c r="OGE178" s="1057"/>
      <c r="OGF178" s="1057"/>
      <c r="OGG178" s="1057"/>
      <c r="OGH178" s="1057"/>
      <c r="OGI178" s="1057"/>
      <c r="OGJ178" s="1057"/>
      <c r="OGK178" s="1057"/>
      <c r="OGL178" s="1057"/>
      <c r="OGM178" s="1057"/>
      <c r="OGN178" s="1057"/>
      <c r="OGO178" s="1057"/>
      <c r="OGP178" s="1057"/>
      <c r="OGQ178" s="1057"/>
      <c r="OGR178" s="1057"/>
      <c r="OGS178" s="1057"/>
      <c r="OGT178" s="1057"/>
      <c r="OGU178" s="1057"/>
      <c r="OGV178" s="1057"/>
      <c r="OGW178" s="1057"/>
      <c r="OGX178" s="1057"/>
      <c r="OGY178" s="1057"/>
      <c r="OGZ178" s="1057"/>
      <c r="OHA178" s="1057"/>
      <c r="OHB178" s="1057"/>
      <c r="OHC178" s="1057"/>
      <c r="OHD178" s="1057"/>
      <c r="OHE178" s="1057"/>
      <c r="OHF178" s="1057"/>
      <c r="OHG178" s="1057"/>
      <c r="OHH178" s="1057"/>
      <c r="OHI178" s="1057"/>
      <c r="OHJ178" s="1057"/>
      <c r="OHK178" s="1057"/>
      <c r="OHL178" s="1057"/>
      <c r="OHM178" s="1057"/>
      <c r="OHN178" s="1057"/>
      <c r="OHO178" s="1057"/>
      <c r="OHP178" s="1057"/>
      <c r="OHQ178" s="1057"/>
      <c r="OHR178" s="1057"/>
      <c r="OHS178" s="1057"/>
      <c r="OHT178" s="1057"/>
      <c r="OHU178" s="1057"/>
      <c r="OHV178" s="1057"/>
      <c r="OHW178" s="1057"/>
      <c r="OHX178" s="1057"/>
      <c r="OHY178" s="1057"/>
      <c r="OHZ178" s="1057"/>
      <c r="OIA178" s="1057"/>
      <c r="OIB178" s="1057"/>
      <c r="OIC178" s="1057"/>
      <c r="OID178" s="1057"/>
      <c r="OIE178" s="1057"/>
      <c r="OIF178" s="1057"/>
      <c r="OIG178" s="1057"/>
      <c r="OIH178" s="1057"/>
      <c r="OII178" s="1057"/>
      <c r="OIJ178" s="1057"/>
      <c r="OIK178" s="1057"/>
      <c r="OIL178" s="1057"/>
      <c r="OIM178" s="1057"/>
      <c r="OIN178" s="1057"/>
      <c r="OIO178" s="1057"/>
      <c r="OIP178" s="1057"/>
      <c r="OIQ178" s="1057"/>
      <c r="OIR178" s="1057"/>
      <c r="OIS178" s="1057"/>
      <c r="OIT178" s="1057"/>
      <c r="OIU178" s="1057"/>
      <c r="OIV178" s="1057"/>
      <c r="OIW178" s="1057"/>
      <c r="OIX178" s="1057"/>
      <c r="OIY178" s="1057"/>
      <c r="OIZ178" s="1057"/>
      <c r="OJA178" s="1057"/>
      <c r="OJB178" s="1057"/>
      <c r="OJC178" s="1057"/>
      <c r="OJD178" s="1057"/>
      <c r="OJE178" s="1057"/>
      <c r="OJF178" s="1057"/>
      <c r="OJG178" s="1057"/>
      <c r="OJH178" s="1057"/>
      <c r="OJI178" s="1057"/>
      <c r="OJJ178" s="1057"/>
      <c r="OJK178" s="1057"/>
      <c r="OJL178" s="1057"/>
      <c r="OJM178" s="1057"/>
      <c r="OJN178" s="1057"/>
      <c r="OJO178" s="1057"/>
      <c r="OJP178" s="1057"/>
      <c r="OJQ178" s="1057"/>
      <c r="OJR178" s="1057"/>
      <c r="OJS178" s="1057"/>
      <c r="OJT178" s="1057"/>
      <c r="OJU178" s="1057"/>
      <c r="OJV178" s="1057"/>
      <c r="OJW178" s="1057"/>
      <c r="OJX178" s="1057"/>
      <c r="OJY178" s="1057"/>
      <c r="OJZ178" s="1057"/>
      <c r="OKA178" s="1057"/>
      <c r="OKB178" s="1057"/>
      <c r="OKC178" s="1057"/>
      <c r="OKD178" s="1057"/>
      <c r="OKE178" s="1057"/>
      <c r="OKF178" s="1057"/>
      <c r="OKG178" s="1057"/>
      <c r="OKH178" s="1057"/>
      <c r="OKI178" s="1057"/>
      <c r="OKJ178" s="1057"/>
      <c r="OKK178" s="1057"/>
      <c r="OKL178" s="1057"/>
      <c r="OKM178" s="1057"/>
      <c r="OKN178" s="1057"/>
      <c r="OKO178" s="1057"/>
      <c r="OKP178" s="1057"/>
      <c r="OKQ178" s="1057"/>
      <c r="OKR178" s="1057"/>
      <c r="OKS178" s="1057"/>
      <c r="OKT178" s="1057"/>
      <c r="OKU178" s="1057"/>
      <c r="OKV178" s="1057"/>
      <c r="OKW178" s="1057"/>
      <c r="OKX178" s="1057"/>
      <c r="OKY178" s="1057"/>
      <c r="OKZ178" s="1057"/>
      <c r="OLA178" s="1057"/>
      <c r="OLB178" s="1057"/>
      <c r="OLC178" s="1057"/>
      <c r="OLD178" s="1057"/>
      <c r="OLE178" s="1057"/>
      <c r="OLF178" s="1057"/>
      <c r="OLG178" s="1057"/>
      <c r="OLH178" s="1057"/>
      <c r="OLI178" s="1057"/>
      <c r="OLJ178" s="1057"/>
      <c r="OLK178" s="1057"/>
      <c r="OLL178" s="1057"/>
      <c r="OLM178" s="1057"/>
      <c r="OLN178" s="1057"/>
      <c r="OLO178" s="1057"/>
      <c r="OLP178" s="1057"/>
      <c r="OLQ178" s="1057"/>
      <c r="OLR178" s="1057"/>
      <c r="OLS178" s="1057"/>
      <c r="OLT178" s="1057"/>
      <c r="OLU178" s="1057"/>
      <c r="OLV178" s="1057"/>
      <c r="OLW178" s="1057"/>
      <c r="OLX178" s="1057"/>
      <c r="OLY178" s="1057"/>
      <c r="OLZ178" s="1057"/>
      <c r="OMA178" s="1057"/>
      <c r="OMB178" s="1057"/>
      <c r="OMC178" s="1057"/>
      <c r="OMD178" s="1057"/>
      <c r="OME178" s="1057"/>
      <c r="OMF178" s="1057"/>
      <c r="OMG178" s="1057"/>
      <c r="OMH178" s="1057"/>
      <c r="OMI178" s="1057"/>
      <c r="OMJ178" s="1057"/>
      <c r="OMK178" s="1057"/>
      <c r="OML178" s="1057"/>
      <c r="OMM178" s="1057"/>
      <c r="OMN178" s="1057"/>
      <c r="OMO178" s="1057"/>
      <c r="OMP178" s="1057"/>
      <c r="OMQ178" s="1057"/>
      <c r="OMR178" s="1057"/>
      <c r="OMS178" s="1057"/>
      <c r="OMT178" s="1057"/>
      <c r="OMU178" s="1057"/>
      <c r="OMV178" s="1057"/>
      <c r="OMW178" s="1057"/>
      <c r="OMX178" s="1057"/>
      <c r="OMY178" s="1057"/>
      <c r="OMZ178" s="1057"/>
      <c r="ONA178" s="1057"/>
      <c r="ONB178" s="1057"/>
      <c r="ONC178" s="1057"/>
      <c r="OND178" s="1057"/>
      <c r="ONE178" s="1057"/>
      <c r="ONF178" s="1057"/>
      <c r="ONG178" s="1057"/>
      <c r="ONH178" s="1057"/>
      <c r="ONI178" s="1057"/>
      <c r="ONJ178" s="1057"/>
      <c r="ONK178" s="1057"/>
      <c r="ONL178" s="1057"/>
      <c r="ONM178" s="1057"/>
      <c r="ONN178" s="1057"/>
      <c r="ONO178" s="1057"/>
      <c r="ONP178" s="1057"/>
      <c r="ONQ178" s="1057"/>
      <c r="ONR178" s="1057"/>
      <c r="ONS178" s="1057"/>
      <c r="ONT178" s="1057"/>
      <c r="ONU178" s="1057"/>
      <c r="ONV178" s="1057"/>
      <c r="ONW178" s="1057"/>
      <c r="ONX178" s="1057"/>
      <c r="ONY178" s="1057"/>
      <c r="ONZ178" s="1057"/>
      <c r="OOA178" s="1057"/>
      <c r="OOB178" s="1057"/>
      <c r="OOC178" s="1057"/>
      <c r="OOD178" s="1057"/>
      <c r="OOE178" s="1057"/>
      <c r="OOF178" s="1057"/>
      <c r="OOG178" s="1057"/>
      <c r="OOH178" s="1057"/>
      <c r="OOI178" s="1057"/>
      <c r="OOJ178" s="1057"/>
      <c r="OOK178" s="1057"/>
      <c r="OOL178" s="1057"/>
      <c r="OOM178" s="1057"/>
      <c r="OON178" s="1057"/>
      <c r="OOO178" s="1057"/>
      <c r="OOP178" s="1057"/>
      <c r="OOQ178" s="1057"/>
      <c r="OOR178" s="1057"/>
      <c r="OOS178" s="1057"/>
      <c r="OOT178" s="1057"/>
      <c r="OOU178" s="1057"/>
      <c r="OOV178" s="1057"/>
      <c r="OOW178" s="1057"/>
      <c r="OOX178" s="1057"/>
      <c r="OOY178" s="1057"/>
      <c r="OOZ178" s="1057"/>
      <c r="OPA178" s="1057"/>
      <c r="OPB178" s="1057"/>
      <c r="OPC178" s="1057"/>
      <c r="OPD178" s="1057"/>
      <c r="OPE178" s="1057"/>
      <c r="OPF178" s="1057"/>
      <c r="OPG178" s="1057"/>
      <c r="OPH178" s="1057"/>
      <c r="OPI178" s="1057"/>
      <c r="OPJ178" s="1057"/>
      <c r="OPK178" s="1057"/>
      <c r="OPL178" s="1057"/>
      <c r="OPM178" s="1057"/>
      <c r="OPN178" s="1057"/>
      <c r="OPO178" s="1057"/>
      <c r="OPP178" s="1057"/>
      <c r="OPQ178" s="1057"/>
      <c r="OPR178" s="1057"/>
      <c r="OPS178" s="1057"/>
      <c r="OPT178" s="1057"/>
      <c r="OPU178" s="1057"/>
      <c r="OPV178" s="1057"/>
      <c r="OPW178" s="1057"/>
      <c r="OPX178" s="1057"/>
      <c r="OPY178" s="1057"/>
      <c r="OPZ178" s="1057"/>
      <c r="OQA178" s="1057"/>
      <c r="OQB178" s="1057"/>
      <c r="OQC178" s="1057"/>
      <c r="OQD178" s="1057"/>
      <c r="OQE178" s="1057"/>
      <c r="OQF178" s="1057"/>
      <c r="OQG178" s="1057"/>
      <c r="OQH178" s="1057"/>
      <c r="OQI178" s="1057"/>
      <c r="OQJ178" s="1057"/>
      <c r="OQK178" s="1057"/>
      <c r="OQL178" s="1057"/>
      <c r="OQM178" s="1057"/>
      <c r="OQN178" s="1057"/>
      <c r="OQO178" s="1057"/>
      <c r="OQP178" s="1057"/>
      <c r="OQQ178" s="1057"/>
      <c r="OQR178" s="1057"/>
      <c r="OQS178" s="1057"/>
      <c r="OQT178" s="1057"/>
      <c r="OQU178" s="1057"/>
      <c r="OQV178" s="1057"/>
      <c r="OQW178" s="1057"/>
      <c r="OQX178" s="1057"/>
      <c r="OQY178" s="1057"/>
      <c r="OQZ178" s="1057"/>
      <c r="ORA178" s="1057"/>
      <c r="ORB178" s="1057"/>
      <c r="ORC178" s="1057"/>
      <c r="ORD178" s="1057"/>
      <c r="ORE178" s="1057"/>
      <c r="ORF178" s="1057"/>
      <c r="ORG178" s="1057"/>
      <c r="ORH178" s="1057"/>
      <c r="ORI178" s="1057"/>
      <c r="ORJ178" s="1057"/>
      <c r="ORK178" s="1057"/>
      <c r="ORL178" s="1057"/>
      <c r="ORM178" s="1057"/>
      <c r="ORN178" s="1057"/>
      <c r="ORO178" s="1057"/>
      <c r="ORP178" s="1057"/>
      <c r="ORQ178" s="1057"/>
      <c r="ORR178" s="1057"/>
      <c r="ORS178" s="1057"/>
      <c r="ORT178" s="1057"/>
      <c r="ORU178" s="1057"/>
      <c r="ORV178" s="1057"/>
      <c r="ORW178" s="1057"/>
      <c r="ORX178" s="1057"/>
      <c r="ORY178" s="1057"/>
      <c r="ORZ178" s="1057"/>
      <c r="OSA178" s="1057"/>
      <c r="OSB178" s="1057"/>
      <c r="OSC178" s="1057"/>
      <c r="OSD178" s="1057"/>
      <c r="OSE178" s="1057"/>
      <c r="OSF178" s="1057"/>
      <c r="OSG178" s="1057"/>
      <c r="OSH178" s="1057"/>
      <c r="OSI178" s="1057"/>
      <c r="OSJ178" s="1057"/>
      <c r="OSK178" s="1057"/>
      <c r="OSL178" s="1057"/>
      <c r="OSM178" s="1057"/>
      <c r="OSN178" s="1057"/>
      <c r="OSO178" s="1057"/>
      <c r="OSP178" s="1057"/>
      <c r="OSQ178" s="1057"/>
      <c r="OSR178" s="1057"/>
      <c r="OSS178" s="1057"/>
      <c r="OST178" s="1057"/>
      <c r="OSU178" s="1057"/>
      <c r="OSV178" s="1057"/>
      <c r="OSW178" s="1057"/>
      <c r="OSX178" s="1057"/>
      <c r="OSY178" s="1057"/>
      <c r="OSZ178" s="1057"/>
      <c r="OTA178" s="1057"/>
      <c r="OTB178" s="1057"/>
      <c r="OTC178" s="1057"/>
      <c r="OTD178" s="1057"/>
      <c r="OTE178" s="1057"/>
      <c r="OTF178" s="1057"/>
      <c r="OTG178" s="1057"/>
      <c r="OTH178" s="1057"/>
      <c r="OTI178" s="1057"/>
      <c r="OTJ178" s="1057"/>
      <c r="OTK178" s="1057"/>
      <c r="OTL178" s="1057"/>
      <c r="OTM178" s="1057"/>
      <c r="OTN178" s="1057"/>
      <c r="OTO178" s="1057"/>
      <c r="OTP178" s="1057"/>
      <c r="OTQ178" s="1057"/>
      <c r="OTR178" s="1057"/>
      <c r="OTS178" s="1057"/>
      <c r="OTT178" s="1057"/>
      <c r="OTU178" s="1057"/>
      <c r="OTV178" s="1057"/>
      <c r="OTW178" s="1057"/>
      <c r="OTX178" s="1057"/>
      <c r="OTY178" s="1057"/>
      <c r="OTZ178" s="1057"/>
      <c r="OUA178" s="1057"/>
      <c r="OUB178" s="1057"/>
      <c r="OUC178" s="1057"/>
      <c r="OUD178" s="1057"/>
      <c r="OUE178" s="1057"/>
      <c r="OUF178" s="1057"/>
      <c r="OUG178" s="1057"/>
      <c r="OUH178" s="1057"/>
      <c r="OUI178" s="1057"/>
      <c r="OUJ178" s="1057"/>
      <c r="OUK178" s="1057"/>
      <c r="OUL178" s="1057"/>
      <c r="OUM178" s="1057"/>
      <c r="OUN178" s="1057"/>
      <c r="OUO178" s="1057"/>
      <c r="OUP178" s="1057"/>
      <c r="OUQ178" s="1057"/>
      <c r="OUR178" s="1057"/>
      <c r="OUS178" s="1057"/>
      <c r="OUT178" s="1057"/>
      <c r="OUU178" s="1057"/>
      <c r="OUV178" s="1057"/>
      <c r="OUW178" s="1057"/>
      <c r="OUX178" s="1057"/>
      <c r="OUY178" s="1057"/>
      <c r="OUZ178" s="1057"/>
      <c r="OVA178" s="1057"/>
      <c r="OVB178" s="1057"/>
      <c r="OVC178" s="1057"/>
      <c r="OVD178" s="1057"/>
      <c r="OVE178" s="1057"/>
      <c r="OVF178" s="1057"/>
      <c r="OVG178" s="1057"/>
      <c r="OVH178" s="1057"/>
      <c r="OVI178" s="1057"/>
      <c r="OVJ178" s="1057"/>
      <c r="OVK178" s="1057"/>
      <c r="OVL178" s="1057"/>
      <c r="OVM178" s="1057"/>
      <c r="OVN178" s="1057"/>
      <c r="OVO178" s="1057"/>
      <c r="OVP178" s="1057"/>
      <c r="OVQ178" s="1057"/>
      <c r="OVR178" s="1057"/>
      <c r="OVS178" s="1057"/>
      <c r="OVT178" s="1057"/>
      <c r="OVU178" s="1057"/>
      <c r="OVV178" s="1057"/>
      <c r="OVW178" s="1057"/>
      <c r="OVX178" s="1057"/>
      <c r="OVY178" s="1057"/>
      <c r="OVZ178" s="1057"/>
      <c r="OWA178" s="1057"/>
      <c r="OWB178" s="1057"/>
      <c r="OWC178" s="1057"/>
      <c r="OWD178" s="1057"/>
      <c r="OWE178" s="1057"/>
      <c r="OWF178" s="1057"/>
      <c r="OWG178" s="1057"/>
      <c r="OWH178" s="1057"/>
      <c r="OWI178" s="1057"/>
      <c r="OWJ178" s="1057"/>
      <c r="OWK178" s="1057"/>
      <c r="OWL178" s="1057"/>
      <c r="OWM178" s="1057"/>
      <c r="OWN178" s="1057"/>
      <c r="OWO178" s="1057"/>
      <c r="OWP178" s="1057"/>
      <c r="OWQ178" s="1057"/>
      <c r="OWR178" s="1057"/>
      <c r="OWS178" s="1057"/>
      <c r="OWT178" s="1057"/>
      <c r="OWU178" s="1057"/>
      <c r="OWV178" s="1057"/>
      <c r="OWW178" s="1057"/>
      <c r="OWX178" s="1057"/>
      <c r="OWY178" s="1057"/>
      <c r="OWZ178" s="1057"/>
      <c r="OXA178" s="1057"/>
      <c r="OXB178" s="1057"/>
      <c r="OXC178" s="1057"/>
      <c r="OXD178" s="1057"/>
      <c r="OXE178" s="1057"/>
      <c r="OXF178" s="1057"/>
      <c r="OXG178" s="1057"/>
      <c r="OXH178" s="1057"/>
      <c r="OXI178" s="1057"/>
      <c r="OXJ178" s="1057"/>
      <c r="OXK178" s="1057"/>
      <c r="OXL178" s="1057"/>
      <c r="OXM178" s="1057"/>
      <c r="OXN178" s="1057"/>
      <c r="OXO178" s="1057"/>
      <c r="OXP178" s="1057"/>
      <c r="OXQ178" s="1057"/>
      <c r="OXR178" s="1057"/>
      <c r="OXS178" s="1057"/>
      <c r="OXT178" s="1057"/>
      <c r="OXU178" s="1057"/>
      <c r="OXV178" s="1057"/>
      <c r="OXW178" s="1057"/>
      <c r="OXX178" s="1057"/>
      <c r="OXY178" s="1057"/>
      <c r="OXZ178" s="1057"/>
      <c r="OYA178" s="1057"/>
      <c r="OYB178" s="1057"/>
      <c r="OYC178" s="1057"/>
      <c r="OYD178" s="1057"/>
      <c r="OYE178" s="1057"/>
      <c r="OYF178" s="1057"/>
      <c r="OYG178" s="1057"/>
      <c r="OYH178" s="1057"/>
      <c r="OYI178" s="1057"/>
      <c r="OYJ178" s="1057"/>
      <c r="OYK178" s="1057"/>
      <c r="OYL178" s="1057"/>
      <c r="OYM178" s="1057"/>
      <c r="OYN178" s="1057"/>
      <c r="OYO178" s="1057"/>
      <c r="OYP178" s="1057"/>
      <c r="OYQ178" s="1057"/>
      <c r="OYR178" s="1057"/>
      <c r="OYS178" s="1057"/>
      <c r="OYT178" s="1057"/>
      <c r="OYU178" s="1057"/>
      <c r="OYV178" s="1057"/>
      <c r="OYW178" s="1057"/>
      <c r="OYX178" s="1057"/>
      <c r="OYY178" s="1057"/>
      <c r="OYZ178" s="1057"/>
      <c r="OZA178" s="1057"/>
      <c r="OZB178" s="1057"/>
      <c r="OZC178" s="1057"/>
      <c r="OZD178" s="1057"/>
      <c r="OZE178" s="1057"/>
      <c r="OZF178" s="1057"/>
      <c r="OZG178" s="1057"/>
      <c r="OZH178" s="1057"/>
      <c r="OZI178" s="1057"/>
      <c r="OZJ178" s="1057"/>
      <c r="OZK178" s="1057"/>
      <c r="OZL178" s="1057"/>
      <c r="OZM178" s="1057"/>
      <c r="OZN178" s="1057"/>
      <c r="OZO178" s="1057"/>
      <c r="OZP178" s="1057"/>
      <c r="OZQ178" s="1057"/>
      <c r="OZR178" s="1057"/>
      <c r="OZS178" s="1057"/>
      <c r="OZT178" s="1057"/>
      <c r="OZU178" s="1057"/>
      <c r="OZV178" s="1057"/>
      <c r="OZW178" s="1057"/>
      <c r="OZX178" s="1057"/>
      <c r="OZY178" s="1057"/>
      <c r="OZZ178" s="1057"/>
      <c r="PAA178" s="1057"/>
      <c r="PAB178" s="1057"/>
      <c r="PAC178" s="1057"/>
      <c r="PAD178" s="1057"/>
      <c r="PAE178" s="1057"/>
      <c r="PAF178" s="1057"/>
      <c r="PAG178" s="1057"/>
      <c r="PAH178" s="1057"/>
      <c r="PAI178" s="1057"/>
      <c r="PAJ178" s="1057"/>
      <c r="PAK178" s="1057"/>
      <c r="PAL178" s="1057"/>
      <c r="PAM178" s="1057"/>
      <c r="PAN178" s="1057"/>
      <c r="PAO178" s="1057"/>
      <c r="PAP178" s="1057"/>
      <c r="PAQ178" s="1057"/>
      <c r="PAR178" s="1057"/>
      <c r="PAS178" s="1057"/>
      <c r="PAT178" s="1057"/>
      <c r="PAU178" s="1057"/>
      <c r="PAV178" s="1057"/>
      <c r="PAW178" s="1057"/>
      <c r="PAX178" s="1057"/>
      <c r="PAY178" s="1057"/>
      <c r="PAZ178" s="1057"/>
      <c r="PBA178" s="1057"/>
      <c r="PBB178" s="1057"/>
      <c r="PBC178" s="1057"/>
      <c r="PBD178" s="1057"/>
      <c r="PBE178" s="1057"/>
      <c r="PBF178" s="1057"/>
      <c r="PBG178" s="1057"/>
      <c r="PBH178" s="1057"/>
      <c r="PBI178" s="1057"/>
      <c r="PBJ178" s="1057"/>
      <c r="PBK178" s="1057"/>
      <c r="PBL178" s="1057"/>
      <c r="PBM178" s="1057"/>
      <c r="PBN178" s="1057"/>
      <c r="PBO178" s="1057"/>
      <c r="PBP178" s="1057"/>
      <c r="PBQ178" s="1057"/>
      <c r="PBR178" s="1057"/>
      <c r="PBS178" s="1057"/>
      <c r="PBT178" s="1057"/>
      <c r="PBU178" s="1057"/>
      <c r="PBV178" s="1057"/>
      <c r="PBW178" s="1057"/>
      <c r="PBX178" s="1057"/>
      <c r="PBY178" s="1057"/>
      <c r="PBZ178" s="1057"/>
      <c r="PCA178" s="1057"/>
      <c r="PCB178" s="1057"/>
      <c r="PCC178" s="1057"/>
      <c r="PCD178" s="1057"/>
      <c r="PCE178" s="1057"/>
      <c r="PCF178" s="1057"/>
      <c r="PCG178" s="1057"/>
      <c r="PCH178" s="1057"/>
      <c r="PCI178" s="1057"/>
      <c r="PCJ178" s="1057"/>
      <c r="PCK178" s="1057"/>
      <c r="PCL178" s="1057"/>
      <c r="PCM178" s="1057"/>
      <c r="PCN178" s="1057"/>
      <c r="PCO178" s="1057"/>
      <c r="PCP178" s="1057"/>
      <c r="PCQ178" s="1057"/>
      <c r="PCR178" s="1057"/>
      <c r="PCS178" s="1057"/>
      <c r="PCT178" s="1057"/>
      <c r="PCU178" s="1057"/>
      <c r="PCV178" s="1057"/>
      <c r="PCW178" s="1057"/>
      <c r="PCX178" s="1057"/>
      <c r="PCY178" s="1057"/>
      <c r="PCZ178" s="1057"/>
      <c r="PDA178" s="1057"/>
      <c r="PDB178" s="1057"/>
      <c r="PDC178" s="1057"/>
      <c r="PDD178" s="1057"/>
      <c r="PDE178" s="1057"/>
      <c r="PDF178" s="1057"/>
      <c r="PDG178" s="1057"/>
      <c r="PDH178" s="1057"/>
      <c r="PDI178" s="1057"/>
      <c r="PDJ178" s="1057"/>
      <c r="PDK178" s="1057"/>
      <c r="PDL178" s="1057"/>
      <c r="PDM178" s="1057"/>
      <c r="PDN178" s="1057"/>
      <c r="PDO178" s="1057"/>
      <c r="PDP178" s="1057"/>
      <c r="PDQ178" s="1057"/>
      <c r="PDR178" s="1057"/>
      <c r="PDS178" s="1057"/>
      <c r="PDT178" s="1057"/>
      <c r="PDU178" s="1057"/>
      <c r="PDV178" s="1057"/>
      <c r="PDW178" s="1057"/>
      <c r="PDX178" s="1057"/>
      <c r="PDY178" s="1057"/>
      <c r="PDZ178" s="1057"/>
      <c r="PEA178" s="1057"/>
      <c r="PEB178" s="1057"/>
      <c r="PEC178" s="1057"/>
      <c r="PED178" s="1057"/>
      <c r="PEE178" s="1057"/>
      <c r="PEF178" s="1057"/>
      <c r="PEG178" s="1057"/>
      <c r="PEH178" s="1057"/>
      <c r="PEI178" s="1057"/>
      <c r="PEJ178" s="1057"/>
      <c r="PEK178" s="1057"/>
      <c r="PEL178" s="1057"/>
      <c r="PEM178" s="1057"/>
      <c r="PEN178" s="1057"/>
      <c r="PEO178" s="1057"/>
      <c r="PEP178" s="1057"/>
      <c r="PEQ178" s="1057"/>
      <c r="PER178" s="1057"/>
      <c r="PES178" s="1057"/>
      <c r="PET178" s="1057"/>
      <c r="PEU178" s="1057"/>
      <c r="PEV178" s="1057"/>
      <c r="PEW178" s="1057"/>
      <c r="PEX178" s="1057"/>
      <c r="PEY178" s="1057"/>
      <c r="PEZ178" s="1057"/>
      <c r="PFA178" s="1057"/>
      <c r="PFB178" s="1057"/>
      <c r="PFC178" s="1057"/>
      <c r="PFD178" s="1057"/>
      <c r="PFE178" s="1057"/>
      <c r="PFF178" s="1057"/>
      <c r="PFG178" s="1057"/>
      <c r="PFH178" s="1057"/>
      <c r="PFI178" s="1057"/>
      <c r="PFJ178" s="1057"/>
      <c r="PFK178" s="1057"/>
      <c r="PFL178" s="1057"/>
      <c r="PFM178" s="1057"/>
      <c r="PFN178" s="1057"/>
      <c r="PFO178" s="1057"/>
      <c r="PFP178" s="1057"/>
      <c r="PFQ178" s="1057"/>
      <c r="PFR178" s="1057"/>
      <c r="PFS178" s="1057"/>
      <c r="PFT178" s="1057"/>
      <c r="PFU178" s="1057"/>
      <c r="PFV178" s="1057"/>
      <c r="PFW178" s="1057"/>
      <c r="PFX178" s="1057"/>
      <c r="PFY178" s="1057"/>
      <c r="PFZ178" s="1057"/>
      <c r="PGA178" s="1057"/>
      <c r="PGB178" s="1057"/>
      <c r="PGC178" s="1057"/>
      <c r="PGD178" s="1057"/>
      <c r="PGE178" s="1057"/>
      <c r="PGF178" s="1057"/>
      <c r="PGG178" s="1057"/>
      <c r="PGH178" s="1057"/>
      <c r="PGI178" s="1057"/>
      <c r="PGJ178" s="1057"/>
      <c r="PGK178" s="1057"/>
      <c r="PGL178" s="1057"/>
      <c r="PGM178" s="1057"/>
      <c r="PGN178" s="1057"/>
      <c r="PGO178" s="1057"/>
      <c r="PGP178" s="1057"/>
      <c r="PGQ178" s="1057"/>
      <c r="PGR178" s="1057"/>
      <c r="PGS178" s="1057"/>
      <c r="PGT178" s="1057"/>
      <c r="PGU178" s="1057"/>
      <c r="PGV178" s="1057"/>
      <c r="PGW178" s="1057"/>
      <c r="PGX178" s="1057"/>
      <c r="PGY178" s="1057"/>
      <c r="PGZ178" s="1057"/>
      <c r="PHA178" s="1057"/>
      <c r="PHB178" s="1057"/>
      <c r="PHC178" s="1057"/>
      <c r="PHD178" s="1057"/>
      <c r="PHE178" s="1057"/>
      <c r="PHF178" s="1057"/>
      <c r="PHG178" s="1057"/>
      <c r="PHH178" s="1057"/>
      <c r="PHI178" s="1057"/>
      <c r="PHJ178" s="1057"/>
      <c r="PHK178" s="1057"/>
      <c r="PHL178" s="1057"/>
      <c r="PHM178" s="1057"/>
      <c r="PHN178" s="1057"/>
      <c r="PHO178" s="1057"/>
      <c r="PHP178" s="1057"/>
      <c r="PHQ178" s="1057"/>
      <c r="PHR178" s="1057"/>
      <c r="PHS178" s="1057"/>
      <c r="PHT178" s="1057"/>
      <c r="PHU178" s="1057"/>
      <c r="PHV178" s="1057"/>
      <c r="PHW178" s="1057"/>
      <c r="PHX178" s="1057"/>
      <c r="PHY178" s="1057"/>
      <c r="PHZ178" s="1057"/>
      <c r="PIA178" s="1057"/>
      <c r="PIB178" s="1057"/>
      <c r="PIC178" s="1057"/>
      <c r="PID178" s="1057"/>
      <c r="PIE178" s="1057"/>
      <c r="PIF178" s="1057"/>
      <c r="PIG178" s="1057"/>
      <c r="PIH178" s="1057"/>
      <c r="PII178" s="1057"/>
      <c r="PIJ178" s="1057"/>
      <c r="PIK178" s="1057"/>
      <c r="PIL178" s="1057"/>
      <c r="PIM178" s="1057"/>
      <c r="PIN178" s="1057"/>
      <c r="PIO178" s="1057"/>
      <c r="PIP178" s="1057"/>
      <c r="PIQ178" s="1057"/>
      <c r="PIR178" s="1057"/>
      <c r="PIS178" s="1057"/>
      <c r="PIT178" s="1057"/>
      <c r="PIU178" s="1057"/>
      <c r="PIV178" s="1057"/>
      <c r="PIW178" s="1057"/>
      <c r="PIX178" s="1057"/>
      <c r="PIY178" s="1057"/>
      <c r="PIZ178" s="1057"/>
      <c r="PJA178" s="1057"/>
      <c r="PJB178" s="1057"/>
      <c r="PJC178" s="1057"/>
      <c r="PJD178" s="1057"/>
      <c r="PJE178" s="1057"/>
      <c r="PJF178" s="1057"/>
      <c r="PJG178" s="1057"/>
      <c r="PJH178" s="1057"/>
      <c r="PJI178" s="1057"/>
      <c r="PJJ178" s="1057"/>
      <c r="PJK178" s="1057"/>
      <c r="PJL178" s="1057"/>
      <c r="PJM178" s="1057"/>
      <c r="PJN178" s="1057"/>
      <c r="PJO178" s="1057"/>
      <c r="PJP178" s="1057"/>
      <c r="PJQ178" s="1057"/>
      <c r="PJR178" s="1057"/>
      <c r="PJS178" s="1057"/>
      <c r="PJT178" s="1057"/>
      <c r="PJU178" s="1057"/>
      <c r="PJV178" s="1057"/>
      <c r="PJW178" s="1057"/>
      <c r="PJX178" s="1057"/>
      <c r="PJY178" s="1057"/>
      <c r="PJZ178" s="1057"/>
      <c r="PKA178" s="1057"/>
      <c r="PKB178" s="1057"/>
      <c r="PKC178" s="1057"/>
      <c r="PKD178" s="1057"/>
      <c r="PKE178" s="1057"/>
      <c r="PKF178" s="1057"/>
      <c r="PKG178" s="1057"/>
      <c r="PKH178" s="1057"/>
      <c r="PKI178" s="1057"/>
      <c r="PKJ178" s="1057"/>
      <c r="PKK178" s="1057"/>
      <c r="PKL178" s="1057"/>
      <c r="PKM178" s="1057"/>
      <c r="PKN178" s="1057"/>
      <c r="PKO178" s="1057"/>
      <c r="PKP178" s="1057"/>
      <c r="PKQ178" s="1057"/>
      <c r="PKR178" s="1057"/>
      <c r="PKS178" s="1057"/>
      <c r="PKT178" s="1057"/>
      <c r="PKU178" s="1057"/>
      <c r="PKV178" s="1057"/>
      <c r="PKW178" s="1057"/>
      <c r="PKX178" s="1057"/>
      <c r="PKY178" s="1057"/>
      <c r="PKZ178" s="1057"/>
      <c r="PLA178" s="1057"/>
      <c r="PLB178" s="1057"/>
      <c r="PLC178" s="1057"/>
      <c r="PLD178" s="1057"/>
      <c r="PLE178" s="1057"/>
      <c r="PLF178" s="1057"/>
      <c r="PLG178" s="1057"/>
      <c r="PLH178" s="1057"/>
      <c r="PLI178" s="1057"/>
      <c r="PLJ178" s="1057"/>
      <c r="PLK178" s="1057"/>
      <c r="PLL178" s="1057"/>
      <c r="PLM178" s="1057"/>
      <c r="PLN178" s="1057"/>
      <c r="PLO178" s="1057"/>
      <c r="PLP178" s="1057"/>
      <c r="PLQ178" s="1057"/>
      <c r="PLR178" s="1057"/>
      <c r="PLS178" s="1057"/>
      <c r="PLT178" s="1057"/>
      <c r="PLU178" s="1057"/>
      <c r="PLV178" s="1057"/>
      <c r="PLW178" s="1057"/>
      <c r="PLX178" s="1057"/>
      <c r="PLY178" s="1057"/>
      <c r="PLZ178" s="1057"/>
      <c r="PMA178" s="1057"/>
      <c r="PMB178" s="1057"/>
      <c r="PMC178" s="1057"/>
      <c r="PMD178" s="1057"/>
      <c r="PME178" s="1057"/>
      <c r="PMF178" s="1057"/>
      <c r="PMG178" s="1057"/>
      <c r="PMH178" s="1057"/>
      <c r="PMI178" s="1057"/>
      <c r="PMJ178" s="1057"/>
      <c r="PMK178" s="1057"/>
      <c r="PML178" s="1057"/>
      <c r="PMM178" s="1057"/>
      <c r="PMN178" s="1057"/>
      <c r="PMO178" s="1057"/>
      <c r="PMP178" s="1057"/>
      <c r="PMQ178" s="1057"/>
      <c r="PMR178" s="1057"/>
      <c r="PMS178" s="1057"/>
      <c r="PMT178" s="1057"/>
      <c r="PMU178" s="1057"/>
      <c r="PMV178" s="1057"/>
      <c r="PMW178" s="1057"/>
      <c r="PMX178" s="1057"/>
      <c r="PMY178" s="1057"/>
      <c r="PMZ178" s="1057"/>
      <c r="PNA178" s="1057"/>
      <c r="PNB178" s="1057"/>
      <c r="PNC178" s="1057"/>
      <c r="PND178" s="1057"/>
      <c r="PNE178" s="1057"/>
      <c r="PNF178" s="1057"/>
      <c r="PNG178" s="1057"/>
      <c r="PNH178" s="1057"/>
      <c r="PNI178" s="1057"/>
      <c r="PNJ178" s="1057"/>
      <c r="PNK178" s="1057"/>
      <c r="PNL178" s="1057"/>
      <c r="PNM178" s="1057"/>
      <c r="PNN178" s="1057"/>
      <c r="PNO178" s="1057"/>
      <c r="PNP178" s="1057"/>
      <c r="PNQ178" s="1057"/>
      <c r="PNR178" s="1057"/>
      <c r="PNS178" s="1057"/>
      <c r="PNT178" s="1057"/>
      <c r="PNU178" s="1057"/>
      <c r="PNV178" s="1057"/>
      <c r="PNW178" s="1057"/>
      <c r="PNX178" s="1057"/>
      <c r="PNY178" s="1057"/>
      <c r="PNZ178" s="1057"/>
      <c r="POA178" s="1057"/>
      <c r="POB178" s="1057"/>
      <c r="POC178" s="1057"/>
      <c r="POD178" s="1057"/>
      <c r="POE178" s="1057"/>
      <c r="POF178" s="1057"/>
      <c r="POG178" s="1057"/>
      <c r="POH178" s="1057"/>
      <c r="POI178" s="1057"/>
      <c r="POJ178" s="1057"/>
      <c r="POK178" s="1057"/>
      <c r="POL178" s="1057"/>
      <c r="POM178" s="1057"/>
      <c r="PON178" s="1057"/>
      <c r="POO178" s="1057"/>
      <c r="POP178" s="1057"/>
      <c r="POQ178" s="1057"/>
      <c r="POR178" s="1057"/>
      <c r="POS178" s="1057"/>
      <c r="POT178" s="1057"/>
      <c r="POU178" s="1057"/>
      <c r="POV178" s="1057"/>
      <c r="POW178" s="1057"/>
      <c r="POX178" s="1057"/>
      <c r="POY178" s="1057"/>
      <c r="POZ178" s="1057"/>
      <c r="PPA178" s="1057"/>
      <c r="PPB178" s="1057"/>
      <c r="PPC178" s="1057"/>
      <c r="PPD178" s="1057"/>
      <c r="PPE178" s="1057"/>
      <c r="PPF178" s="1057"/>
      <c r="PPG178" s="1057"/>
      <c r="PPH178" s="1057"/>
      <c r="PPI178" s="1057"/>
      <c r="PPJ178" s="1057"/>
      <c r="PPK178" s="1057"/>
      <c r="PPL178" s="1057"/>
      <c r="PPM178" s="1057"/>
      <c r="PPN178" s="1057"/>
      <c r="PPO178" s="1057"/>
      <c r="PPP178" s="1057"/>
      <c r="PPQ178" s="1057"/>
      <c r="PPR178" s="1057"/>
      <c r="PPS178" s="1057"/>
      <c r="PPT178" s="1057"/>
      <c r="PPU178" s="1057"/>
      <c r="PPV178" s="1057"/>
      <c r="PPW178" s="1057"/>
      <c r="PPX178" s="1057"/>
      <c r="PPY178" s="1057"/>
      <c r="PPZ178" s="1057"/>
      <c r="PQA178" s="1057"/>
      <c r="PQB178" s="1057"/>
      <c r="PQC178" s="1057"/>
      <c r="PQD178" s="1057"/>
      <c r="PQE178" s="1057"/>
      <c r="PQF178" s="1057"/>
      <c r="PQG178" s="1057"/>
      <c r="PQH178" s="1057"/>
      <c r="PQI178" s="1057"/>
      <c r="PQJ178" s="1057"/>
      <c r="PQK178" s="1057"/>
      <c r="PQL178" s="1057"/>
      <c r="PQM178" s="1057"/>
      <c r="PQN178" s="1057"/>
      <c r="PQO178" s="1057"/>
      <c r="PQP178" s="1057"/>
      <c r="PQQ178" s="1057"/>
      <c r="PQR178" s="1057"/>
      <c r="PQS178" s="1057"/>
      <c r="PQT178" s="1057"/>
      <c r="PQU178" s="1057"/>
      <c r="PQV178" s="1057"/>
      <c r="PQW178" s="1057"/>
      <c r="PQX178" s="1057"/>
      <c r="PQY178" s="1057"/>
      <c r="PQZ178" s="1057"/>
      <c r="PRA178" s="1057"/>
      <c r="PRB178" s="1057"/>
      <c r="PRC178" s="1057"/>
      <c r="PRD178" s="1057"/>
      <c r="PRE178" s="1057"/>
      <c r="PRF178" s="1057"/>
      <c r="PRG178" s="1057"/>
      <c r="PRH178" s="1057"/>
      <c r="PRI178" s="1057"/>
      <c r="PRJ178" s="1057"/>
      <c r="PRK178" s="1057"/>
      <c r="PRL178" s="1057"/>
      <c r="PRM178" s="1057"/>
      <c r="PRN178" s="1057"/>
      <c r="PRO178" s="1057"/>
      <c r="PRP178" s="1057"/>
      <c r="PRQ178" s="1057"/>
      <c r="PRR178" s="1057"/>
      <c r="PRS178" s="1057"/>
      <c r="PRT178" s="1057"/>
      <c r="PRU178" s="1057"/>
      <c r="PRV178" s="1057"/>
      <c r="PRW178" s="1057"/>
      <c r="PRX178" s="1057"/>
      <c r="PRY178" s="1057"/>
      <c r="PRZ178" s="1057"/>
      <c r="PSA178" s="1057"/>
      <c r="PSB178" s="1057"/>
      <c r="PSC178" s="1057"/>
      <c r="PSD178" s="1057"/>
      <c r="PSE178" s="1057"/>
      <c r="PSF178" s="1057"/>
      <c r="PSG178" s="1057"/>
      <c r="PSH178" s="1057"/>
      <c r="PSI178" s="1057"/>
      <c r="PSJ178" s="1057"/>
      <c r="PSK178" s="1057"/>
      <c r="PSL178" s="1057"/>
      <c r="PSM178" s="1057"/>
      <c r="PSN178" s="1057"/>
      <c r="PSO178" s="1057"/>
      <c r="PSP178" s="1057"/>
      <c r="PSQ178" s="1057"/>
      <c r="PSR178" s="1057"/>
      <c r="PSS178" s="1057"/>
      <c r="PST178" s="1057"/>
      <c r="PSU178" s="1057"/>
      <c r="PSV178" s="1057"/>
      <c r="PSW178" s="1057"/>
      <c r="PSX178" s="1057"/>
      <c r="PSY178" s="1057"/>
      <c r="PSZ178" s="1057"/>
      <c r="PTA178" s="1057"/>
      <c r="PTB178" s="1057"/>
      <c r="PTC178" s="1057"/>
      <c r="PTD178" s="1057"/>
      <c r="PTE178" s="1057"/>
      <c r="PTF178" s="1057"/>
      <c r="PTG178" s="1057"/>
      <c r="PTH178" s="1057"/>
      <c r="PTI178" s="1057"/>
      <c r="PTJ178" s="1057"/>
      <c r="PTK178" s="1057"/>
      <c r="PTL178" s="1057"/>
      <c r="PTM178" s="1057"/>
      <c r="PTN178" s="1057"/>
      <c r="PTO178" s="1057"/>
      <c r="PTP178" s="1057"/>
      <c r="PTQ178" s="1057"/>
      <c r="PTR178" s="1057"/>
      <c r="PTS178" s="1057"/>
      <c r="PTT178" s="1057"/>
      <c r="PTU178" s="1057"/>
      <c r="PTV178" s="1057"/>
      <c r="PTW178" s="1057"/>
      <c r="PTX178" s="1057"/>
      <c r="PTY178" s="1057"/>
      <c r="PTZ178" s="1057"/>
      <c r="PUA178" s="1057"/>
      <c r="PUB178" s="1057"/>
      <c r="PUC178" s="1057"/>
      <c r="PUD178" s="1057"/>
      <c r="PUE178" s="1057"/>
      <c r="PUF178" s="1057"/>
      <c r="PUG178" s="1057"/>
      <c r="PUH178" s="1057"/>
      <c r="PUI178" s="1057"/>
      <c r="PUJ178" s="1057"/>
      <c r="PUK178" s="1057"/>
      <c r="PUL178" s="1057"/>
      <c r="PUM178" s="1057"/>
      <c r="PUN178" s="1057"/>
      <c r="PUO178" s="1057"/>
      <c r="PUP178" s="1057"/>
      <c r="PUQ178" s="1057"/>
      <c r="PUR178" s="1057"/>
      <c r="PUS178" s="1057"/>
      <c r="PUT178" s="1057"/>
      <c r="PUU178" s="1057"/>
      <c r="PUV178" s="1057"/>
      <c r="PUW178" s="1057"/>
      <c r="PUX178" s="1057"/>
      <c r="PUY178" s="1057"/>
      <c r="PUZ178" s="1057"/>
      <c r="PVA178" s="1057"/>
      <c r="PVB178" s="1057"/>
      <c r="PVC178" s="1057"/>
      <c r="PVD178" s="1057"/>
      <c r="PVE178" s="1057"/>
      <c r="PVF178" s="1057"/>
      <c r="PVG178" s="1057"/>
      <c r="PVH178" s="1057"/>
      <c r="PVI178" s="1057"/>
      <c r="PVJ178" s="1057"/>
      <c r="PVK178" s="1057"/>
      <c r="PVL178" s="1057"/>
      <c r="PVM178" s="1057"/>
      <c r="PVN178" s="1057"/>
      <c r="PVO178" s="1057"/>
      <c r="PVP178" s="1057"/>
      <c r="PVQ178" s="1057"/>
      <c r="PVR178" s="1057"/>
      <c r="PVS178" s="1057"/>
      <c r="PVT178" s="1057"/>
      <c r="PVU178" s="1057"/>
      <c r="PVV178" s="1057"/>
      <c r="PVW178" s="1057"/>
      <c r="PVX178" s="1057"/>
      <c r="PVY178" s="1057"/>
      <c r="PVZ178" s="1057"/>
      <c r="PWA178" s="1057"/>
      <c r="PWB178" s="1057"/>
      <c r="PWC178" s="1057"/>
      <c r="PWD178" s="1057"/>
      <c r="PWE178" s="1057"/>
      <c r="PWF178" s="1057"/>
      <c r="PWG178" s="1057"/>
      <c r="PWH178" s="1057"/>
      <c r="PWI178" s="1057"/>
      <c r="PWJ178" s="1057"/>
      <c r="PWK178" s="1057"/>
      <c r="PWL178" s="1057"/>
      <c r="PWM178" s="1057"/>
      <c r="PWN178" s="1057"/>
      <c r="PWO178" s="1057"/>
      <c r="PWP178" s="1057"/>
      <c r="PWQ178" s="1057"/>
      <c r="PWR178" s="1057"/>
      <c r="PWS178" s="1057"/>
      <c r="PWT178" s="1057"/>
      <c r="PWU178" s="1057"/>
      <c r="PWV178" s="1057"/>
      <c r="PWW178" s="1057"/>
      <c r="PWX178" s="1057"/>
      <c r="PWY178" s="1057"/>
      <c r="PWZ178" s="1057"/>
      <c r="PXA178" s="1057"/>
      <c r="PXB178" s="1057"/>
      <c r="PXC178" s="1057"/>
      <c r="PXD178" s="1057"/>
      <c r="PXE178" s="1057"/>
      <c r="PXF178" s="1057"/>
      <c r="PXG178" s="1057"/>
      <c r="PXH178" s="1057"/>
      <c r="PXI178" s="1057"/>
      <c r="PXJ178" s="1057"/>
      <c r="PXK178" s="1057"/>
      <c r="PXL178" s="1057"/>
      <c r="PXM178" s="1057"/>
      <c r="PXN178" s="1057"/>
      <c r="PXO178" s="1057"/>
      <c r="PXP178" s="1057"/>
      <c r="PXQ178" s="1057"/>
      <c r="PXR178" s="1057"/>
      <c r="PXS178" s="1057"/>
      <c r="PXT178" s="1057"/>
      <c r="PXU178" s="1057"/>
      <c r="PXV178" s="1057"/>
      <c r="PXW178" s="1057"/>
      <c r="PXX178" s="1057"/>
      <c r="PXY178" s="1057"/>
      <c r="PXZ178" s="1057"/>
      <c r="PYA178" s="1057"/>
      <c r="PYB178" s="1057"/>
      <c r="PYC178" s="1057"/>
      <c r="PYD178" s="1057"/>
      <c r="PYE178" s="1057"/>
      <c r="PYF178" s="1057"/>
      <c r="PYG178" s="1057"/>
      <c r="PYH178" s="1057"/>
      <c r="PYI178" s="1057"/>
      <c r="PYJ178" s="1057"/>
      <c r="PYK178" s="1057"/>
      <c r="PYL178" s="1057"/>
      <c r="PYM178" s="1057"/>
      <c r="PYN178" s="1057"/>
      <c r="PYO178" s="1057"/>
      <c r="PYP178" s="1057"/>
      <c r="PYQ178" s="1057"/>
      <c r="PYR178" s="1057"/>
      <c r="PYS178" s="1057"/>
      <c r="PYT178" s="1057"/>
      <c r="PYU178" s="1057"/>
      <c r="PYV178" s="1057"/>
      <c r="PYW178" s="1057"/>
      <c r="PYX178" s="1057"/>
      <c r="PYY178" s="1057"/>
      <c r="PYZ178" s="1057"/>
      <c r="PZA178" s="1057"/>
      <c r="PZB178" s="1057"/>
      <c r="PZC178" s="1057"/>
      <c r="PZD178" s="1057"/>
      <c r="PZE178" s="1057"/>
      <c r="PZF178" s="1057"/>
      <c r="PZG178" s="1057"/>
      <c r="PZH178" s="1057"/>
      <c r="PZI178" s="1057"/>
      <c r="PZJ178" s="1057"/>
      <c r="PZK178" s="1057"/>
      <c r="PZL178" s="1057"/>
      <c r="PZM178" s="1057"/>
      <c r="PZN178" s="1057"/>
      <c r="PZO178" s="1057"/>
      <c r="PZP178" s="1057"/>
      <c r="PZQ178" s="1057"/>
      <c r="PZR178" s="1057"/>
      <c r="PZS178" s="1057"/>
      <c r="PZT178" s="1057"/>
      <c r="PZU178" s="1057"/>
      <c r="PZV178" s="1057"/>
      <c r="PZW178" s="1057"/>
      <c r="PZX178" s="1057"/>
      <c r="PZY178" s="1057"/>
      <c r="PZZ178" s="1057"/>
      <c r="QAA178" s="1057"/>
      <c r="QAB178" s="1057"/>
      <c r="QAC178" s="1057"/>
      <c r="QAD178" s="1057"/>
      <c r="QAE178" s="1057"/>
      <c r="QAF178" s="1057"/>
      <c r="QAG178" s="1057"/>
      <c r="QAH178" s="1057"/>
      <c r="QAI178" s="1057"/>
      <c r="QAJ178" s="1057"/>
      <c r="QAK178" s="1057"/>
      <c r="QAL178" s="1057"/>
      <c r="QAM178" s="1057"/>
      <c r="QAN178" s="1057"/>
      <c r="QAO178" s="1057"/>
      <c r="QAP178" s="1057"/>
      <c r="QAQ178" s="1057"/>
      <c r="QAR178" s="1057"/>
      <c r="QAS178" s="1057"/>
      <c r="QAT178" s="1057"/>
      <c r="QAU178" s="1057"/>
      <c r="QAV178" s="1057"/>
      <c r="QAW178" s="1057"/>
      <c r="QAX178" s="1057"/>
      <c r="QAY178" s="1057"/>
      <c r="QAZ178" s="1057"/>
      <c r="QBA178" s="1057"/>
      <c r="QBB178" s="1057"/>
      <c r="QBC178" s="1057"/>
      <c r="QBD178" s="1057"/>
      <c r="QBE178" s="1057"/>
      <c r="QBF178" s="1057"/>
      <c r="QBG178" s="1057"/>
      <c r="QBH178" s="1057"/>
      <c r="QBI178" s="1057"/>
      <c r="QBJ178" s="1057"/>
      <c r="QBK178" s="1057"/>
      <c r="QBL178" s="1057"/>
      <c r="QBM178" s="1057"/>
      <c r="QBN178" s="1057"/>
      <c r="QBO178" s="1057"/>
      <c r="QBP178" s="1057"/>
      <c r="QBQ178" s="1057"/>
      <c r="QBR178" s="1057"/>
      <c r="QBS178" s="1057"/>
      <c r="QBT178" s="1057"/>
      <c r="QBU178" s="1057"/>
      <c r="QBV178" s="1057"/>
      <c r="QBW178" s="1057"/>
      <c r="QBX178" s="1057"/>
      <c r="QBY178" s="1057"/>
      <c r="QBZ178" s="1057"/>
      <c r="QCA178" s="1057"/>
      <c r="QCB178" s="1057"/>
      <c r="QCC178" s="1057"/>
      <c r="QCD178" s="1057"/>
      <c r="QCE178" s="1057"/>
      <c r="QCF178" s="1057"/>
      <c r="QCG178" s="1057"/>
      <c r="QCH178" s="1057"/>
      <c r="QCI178" s="1057"/>
      <c r="QCJ178" s="1057"/>
      <c r="QCK178" s="1057"/>
      <c r="QCL178" s="1057"/>
      <c r="QCM178" s="1057"/>
      <c r="QCN178" s="1057"/>
      <c r="QCO178" s="1057"/>
      <c r="QCP178" s="1057"/>
      <c r="QCQ178" s="1057"/>
      <c r="QCR178" s="1057"/>
      <c r="QCS178" s="1057"/>
      <c r="QCT178" s="1057"/>
      <c r="QCU178" s="1057"/>
      <c r="QCV178" s="1057"/>
      <c r="QCW178" s="1057"/>
      <c r="QCX178" s="1057"/>
      <c r="QCY178" s="1057"/>
      <c r="QCZ178" s="1057"/>
      <c r="QDA178" s="1057"/>
      <c r="QDB178" s="1057"/>
      <c r="QDC178" s="1057"/>
      <c r="QDD178" s="1057"/>
      <c r="QDE178" s="1057"/>
      <c r="QDF178" s="1057"/>
      <c r="QDG178" s="1057"/>
      <c r="QDH178" s="1057"/>
      <c r="QDI178" s="1057"/>
      <c r="QDJ178" s="1057"/>
      <c r="QDK178" s="1057"/>
      <c r="QDL178" s="1057"/>
      <c r="QDM178" s="1057"/>
      <c r="QDN178" s="1057"/>
      <c r="QDO178" s="1057"/>
      <c r="QDP178" s="1057"/>
      <c r="QDQ178" s="1057"/>
      <c r="QDR178" s="1057"/>
      <c r="QDS178" s="1057"/>
      <c r="QDT178" s="1057"/>
      <c r="QDU178" s="1057"/>
      <c r="QDV178" s="1057"/>
      <c r="QDW178" s="1057"/>
      <c r="QDX178" s="1057"/>
      <c r="QDY178" s="1057"/>
      <c r="QDZ178" s="1057"/>
      <c r="QEA178" s="1057"/>
      <c r="QEB178" s="1057"/>
      <c r="QEC178" s="1057"/>
      <c r="QED178" s="1057"/>
      <c r="QEE178" s="1057"/>
      <c r="QEF178" s="1057"/>
      <c r="QEG178" s="1057"/>
      <c r="QEH178" s="1057"/>
      <c r="QEI178" s="1057"/>
      <c r="QEJ178" s="1057"/>
      <c r="QEK178" s="1057"/>
      <c r="QEL178" s="1057"/>
      <c r="QEM178" s="1057"/>
      <c r="QEN178" s="1057"/>
      <c r="QEO178" s="1057"/>
      <c r="QEP178" s="1057"/>
      <c r="QEQ178" s="1057"/>
      <c r="QER178" s="1057"/>
      <c r="QES178" s="1057"/>
      <c r="QET178" s="1057"/>
      <c r="QEU178" s="1057"/>
      <c r="QEV178" s="1057"/>
      <c r="QEW178" s="1057"/>
      <c r="QEX178" s="1057"/>
      <c r="QEY178" s="1057"/>
      <c r="QEZ178" s="1057"/>
      <c r="QFA178" s="1057"/>
      <c r="QFB178" s="1057"/>
      <c r="QFC178" s="1057"/>
      <c r="QFD178" s="1057"/>
      <c r="QFE178" s="1057"/>
      <c r="QFF178" s="1057"/>
      <c r="QFG178" s="1057"/>
      <c r="QFH178" s="1057"/>
      <c r="QFI178" s="1057"/>
      <c r="QFJ178" s="1057"/>
      <c r="QFK178" s="1057"/>
      <c r="QFL178" s="1057"/>
      <c r="QFM178" s="1057"/>
      <c r="QFN178" s="1057"/>
      <c r="QFO178" s="1057"/>
      <c r="QFP178" s="1057"/>
      <c r="QFQ178" s="1057"/>
      <c r="QFR178" s="1057"/>
      <c r="QFS178" s="1057"/>
      <c r="QFT178" s="1057"/>
      <c r="QFU178" s="1057"/>
      <c r="QFV178" s="1057"/>
      <c r="QFW178" s="1057"/>
      <c r="QFX178" s="1057"/>
      <c r="QFY178" s="1057"/>
      <c r="QFZ178" s="1057"/>
      <c r="QGA178" s="1057"/>
      <c r="QGB178" s="1057"/>
      <c r="QGC178" s="1057"/>
      <c r="QGD178" s="1057"/>
      <c r="QGE178" s="1057"/>
      <c r="QGF178" s="1057"/>
      <c r="QGG178" s="1057"/>
      <c r="QGH178" s="1057"/>
      <c r="QGI178" s="1057"/>
      <c r="QGJ178" s="1057"/>
      <c r="QGK178" s="1057"/>
      <c r="QGL178" s="1057"/>
      <c r="QGM178" s="1057"/>
      <c r="QGN178" s="1057"/>
      <c r="QGO178" s="1057"/>
      <c r="QGP178" s="1057"/>
      <c r="QGQ178" s="1057"/>
      <c r="QGR178" s="1057"/>
      <c r="QGS178" s="1057"/>
      <c r="QGT178" s="1057"/>
      <c r="QGU178" s="1057"/>
      <c r="QGV178" s="1057"/>
      <c r="QGW178" s="1057"/>
      <c r="QGX178" s="1057"/>
      <c r="QGY178" s="1057"/>
      <c r="QGZ178" s="1057"/>
      <c r="QHA178" s="1057"/>
      <c r="QHB178" s="1057"/>
      <c r="QHC178" s="1057"/>
      <c r="QHD178" s="1057"/>
      <c r="QHE178" s="1057"/>
      <c r="QHF178" s="1057"/>
      <c r="QHG178" s="1057"/>
      <c r="QHH178" s="1057"/>
      <c r="QHI178" s="1057"/>
      <c r="QHJ178" s="1057"/>
      <c r="QHK178" s="1057"/>
      <c r="QHL178" s="1057"/>
      <c r="QHM178" s="1057"/>
      <c r="QHN178" s="1057"/>
      <c r="QHO178" s="1057"/>
      <c r="QHP178" s="1057"/>
      <c r="QHQ178" s="1057"/>
      <c r="QHR178" s="1057"/>
      <c r="QHS178" s="1057"/>
      <c r="QHT178" s="1057"/>
      <c r="QHU178" s="1057"/>
      <c r="QHV178" s="1057"/>
      <c r="QHW178" s="1057"/>
      <c r="QHX178" s="1057"/>
      <c r="QHY178" s="1057"/>
      <c r="QHZ178" s="1057"/>
      <c r="QIA178" s="1057"/>
      <c r="QIB178" s="1057"/>
      <c r="QIC178" s="1057"/>
      <c r="QID178" s="1057"/>
      <c r="QIE178" s="1057"/>
      <c r="QIF178" s="1057"/>
      <c r="QIG178" s="1057"/>
      <c r="QIH178" s="1057"/>
      <c r="QII178" s="1057"/>
      <c r="QIJ178" s="1057"/>
      <c r="QIK178" s="1057"/>
      <c r="QIL178" s="1057"/>
      <c r="QIM178" s="1057"/>
      <c r="QIN178" s="1057"/>
      <c r="QIO178" s="1057"/>
      <c r="QIP178" s="1057"/>
      <c r="QIQ178" s="1057"/>
      <c r="QIR178" s="1057"/>
      <c r="QIS178" s="1057"/>
      <c r="QIT178" s="1057"/>
      <c r="QIU178" s="1057"/>
      <c r="QIV178" s="1057"/>
      <c r="QIW178" s="1057"/>
      <c r="QIX178" s="1057"/>
      <c r="QIY178" s="1057"/>
      <c r="QIZ178" s="1057"/>
      <c r="QJA178" s="1057"/>
      <c r="QJB178" s="1057"/>
      <c r="QJC178" s="1057"/>
      <c r="QJD178" s="1057"/>
      <c r="QJE178" s="1057"/>
      <c r="QJF178" s="1057"/>
      <c r="QJG178" s="1057"/>
      <c r="QJH178" s="1057"/>
      <c r="QJI178" s="1057"/>
      <c r="QJJ178" s="1057"/>
      <c r="QJK178" s="1057"/>
      <c r="QJL178" s="1057"/>
      <c r="QJM178" s="1057"/>
      <c r="QJN178" s="1057"/>
      <c r="QJO178" s="1057"/>
      <c r="QJP178" s="1057"/>
      <c r="QJQ178" s="1057"/>
      <c r="QJR178" s="1057"/>
      <c r="QJS178" s="1057"/>
      <c r="QJT178" s="1057"/>
      <c r="QJU178" s="1057"/>
      <c r="QJV178" s="1057"/>
      <c r="QJW178" s="1057"/>
      <c r="QJX178" s="1057"/>
      <c r="QJY178" s="1057"/>
      <c r="QJZ178" s="1057"/>
      <c r="QKA178" s="1057"/>
      <c r="QKB178" s="1057"/>
      <c r="QKC178" s="1057"/>
      <c r="QKD178" s="1057"/>
      <c r="QKE178" s="1057"/>
      <c r="QKF178" s="1057"/>
      <c r="QKG178" s="1057"/>
      <c r="QKH178" s="1057"/>
      <c r="QKI178" s="1057"/>
      <c r="QKJ178" s="1057"/>
      <c r="QKK178" s="1057"/>
      <c r="QKL178" s="1057"/>
      <c r="QKM178" s="1057"/>
      <c r="QKN178" s="1057"/>
      <c r="QKO178" s="1057"/>
      <c r="QKP178" s="1057"/>
      <c r="QKQ178" s="1057"/>
      <c r="QKR178" s="1057"/>
      <c r="QKS178" s="1057"/>
      <c r="QKT178" s="1057"/>
      <c r="QKU178" s="1057"/>
      <c r="QKV178" s="1057"/>
      <c r="QKW178" s="1057"/>
      <c r="QKX178" s="1057"/>
      <c r="QKY178" s="1057"/>
      <c r="QKZ178" s="1057"/>
      <c r="QLA178" s="1057"/>
      <c r="QLB178" s="1057"/>
      <c r="QLC178" s="1057"/>
      <c r="QLD178" s="1057"/>
      <c r="QLE178" s="1057"/>
      <c r="QLF178" s="1057"/>
      <c r="QLG178" s="1057"/>
      <c r="QLH178" s="1057"/>
      <c r="QLI178" s="1057"/>
      <c r="QLJ178" s="1057"/>
      <c r="QLK178" s="1057"/>
      <c r="QLL178" s="1057"/>
      <c r="QLM178" s="1057"/>
      <c r="QLN178" s="1057"/>
      <c r="QLO178" s="1057"/>
      <c r="QLP178" s="1057"/>
      <c r="QLQ178" s="1057"/>
      <c r="QLR178" s="1057"/>
      <c r="QLS178" s="1057"/>
      <c r="QLT178" s="1057"/>
      <c r="QLU178" s="1057"/>
      <c r="QLV178" s="1057"/>
      <c r="QLW178" s="1057"/>
      <c r="QLX178" s="1057"/>
      <c r="QLY178" s="1057"/>
      <c r="QLZ178" s="1057"/>
      <c r="QMA178" s="1057"/>
      <c r="QMB178" s="1057"/>
      <c r="QMC178" s="1057"/>
      <c r="QMD178" s="1057"/>
      <c r="QME178" s="1057"/>
      <c r="QMF178" s="1057"/>
      <c r="QMG178" s="1057"/>
      <c r="QMH178" s="1057"/>
      <c r="QMI178" s="1057"/>
      <c r="QMJ178" s="1057"/>
      <c r="QMK178" s="1057"/>
      <c r="QML178" s="1057"/>
      <c r="QMM178" s="1057"/>
      <c r="QMN178" s="1057"/>
      <c r="QMO178" s="1057"/>
      <c r="QMP178" s="1057"/>
      <c r="QMQ178" s="1057"/>
      <c r="QMR178" s="1057"/>
      <c r="QMS178" s="1057"/>
      <c r="QMT178" s="1057"/>
      <c r="QMU178" s="1057"/>
      <c r="QMV178" s="1057"/>
      <c r="QMW178" s="1057"/>
      <c r="QMX178" s="1057"/>
      <c r="QMY178" s="1057"/>
      <c r="QMZ178" s="1057"/>
      <c r="QNA178" s="1057"/>
      <c r="QNB178" s="1057"/>
      <c r="QNC178" s="1057"/>
      <c r="QND178" s="1057"/>
      <c r="QNE178" s="1057"/>
      <c r="QNF178" s="1057"/>
      <c r="QNG178" s="1057"/>
      <c r="QNH178" s="1057"/>
      <c r="QNI178" s="1057"/>
      <c r="QNJ178" s="1057"/>
      <c r="QNK178" s="1057"/>
      <c r="QNL178" s="1057"/>
      <c r="QNM178" s="1057"/>
      <c r="QNN178" s="1057"/>
      <c r="QNO178" s="1057"/>
      <c r="QNP178" s="1057"/>
      <c r="QNQ178" s="1057"/>
      <c r="QNR178" s="1057"/>
      <c r="QNS178" s="1057"/>
      <c r="QNT178" s="1057"/>
      <c r="QNU178" s="1057"/>
      <c r="QNV178" s="1057"/>
      <c r="QNW178" s="1057"/>
      <c r="QNX178" s="1057"/>
      <c r="QNY178" s="1057"/>
      <c r="QNZ178" s="1057"/>
      <c r="QOA178" s="1057"/>
      <c r="QOB178" s="1057"/>
      <c r="QOC178" s="1057"/>
      <c r="QOD178" s="1057"/>
      <c r="QOE178" s="1057"/>
      <c r="QOF178" s="1057"/>
      <c r="QOG178" s="1057"/>
      <c r="QOH178" s="1057"/>
      <c r="QOI178" s="1057"/>
      <c r="QOJ178" s="1057"/>
      <c r="QOK178" s="1057"/>
      <c r="QOL178" s="1057"/>
      <c r="QOM178" s="1057"/>
      <c r="QON178" s="1057"/>
      <c r="QOO178" s="1057"/>
      <c r="QOP178" s="1057"/>
      <c r="QOQ178" s="1057"/>
      <c r="QOR178" s="1057"/>
      <c r="QOS178" s="1057"/>
      <c r="QOT178" s="1057"/>
      <c r="QOU178" s="1057"/>
      <c r="QOV178" s="1057"/>
      <c r="QOW178" s="1057"/>
      <c r="QOX178" s="1057"/>
      <c r="QOY178" s="1057"/>
      <c r="QOZ178" s="1057"/>
      <c r="QPA178" s="1057"/>
      <c r="QPB178" s="1057"/>
      <c r="QPC178" s="1057"/>
      <c r="QPD178" s="1057"/>
      <c r="QPE178" s="1057"/>
      <c r="QPF178" s="1057"/>
      <c r="QPG178" s="1057"/>
      <c r="QPH178" s="1057"/>
      <c r="QPI178" s="1057"/>
      <c r="QPJ178" s="1057"/>
      <c r="QPK178" s="1057"/>
      <c r="QPL178" s="1057"/>
      <c r="QPM178" s="1057"/>
      <c r="QPN178" s="1057"/>
      <c r="QPO178" s="1057"/>
      <c r="QPP178" s="1057"/>
      <c r="QPQ178" s="1057"/>
      <c r="QPR178" s="1057"/>
      <c r="QPS178" s="1057"/>
      <c r="QPT178" s="1057"/>
      <c r="QPU178" s="1057"/>
      <c r="QPV178" s="1057"/>
      <c r="QPW178" s="1057"/>
      <c r="QPX178" s="1057"/>
      <c r="QPY178" s="1057"/>
      <c r="QPZ178" s="1057"/>
      <c r="QQA178" s="1057"/>
      <c r="QQB178" s="1057"/>
      <c r="QQC178" s="1057"/>
      <c r="QQD178" s="1057"/>
      <c r="QQE178" s="1057"/>
      <c r="QQF178" s="1057"/>
      <c r="QQG178" s="1057"/>
      <c r="QQH178" s="1057"/>
      <c r="QQI178" s="1057"/>
      <c r="QQJ178" s="1057"/>
      <c r="QQK178" s="1057"/>
      <c r="QQL178" s="1057"/>
      <c r="QQM178" s="1057"/>
      <c r="QQN178" s="1057"/>
      <c r="QQO178" s="1057"/>
      <c r="QQP178" s="1057"/>
      <c r="QQQ178" s="1057"/>
      <c r="QQR178" s="1057"/>
      <c r="QQS178" s="1057"/>
      <c r="QQT178" s="1057"/>
      <c r="QQU178" s="1057"/>
      <c r="QQV178" s="1057"/>
      <c r="QQW178" s="1057"/>
      <c r="QQX178" s="1057"/>
      <c r="QQY178" s="1057"/>
      <c r="QQZ178" s="1057"/>
      <c r="QRA178" s="1057"/>
      <c r="QRB178" s="1057"/>
      <c r="QRC178" s="1057"/>
      <c r="QRD178" s="1057"/>
      <c r="QRE178" s="1057"/>
      <c r="QRF178" s="1057"/>
      <c r="QRG178" s="1057"/>
      <c r="QRH178" s="1057"/>
      <c r="QRI178" s="1057"/>
      <c r="QRJ178" s="1057"/>
      <c r="QRK178" s="1057"/>
      <c r="QRL178" s="1057"/>
      <c r="QRM178" s="1057"/>
      <c r="QRN178" s="1057"/>
      <c r="QRO178" s="1057"/>
      <c r="QRP178" s="1057"/>
      <c r="QRQ178" s="1057"/>
      <c r="QRR178" s="1057"/>
      <c r="QRS178" s="1057"/>
      <c r="QRT178" s="1057"/>
      <c r="QRU178" s="1057"/>
      <c r="QRV178" s="1057"/>
      <c r="QRW178" s="1057"/>
      <c r="QRX178" s="1057"/>
      <c r="QRY178" s="1057"/>
      <c r="QRZ178" s="1057"/>
      <c r="QSA178" s="1057"/>
      <c r="QSB178" s="1057"/>
      <c r="QSC178" s="1057"/>
      <c r="QSD178" s="1057"/>
      <c r="QSE178" s="1057"/>
      <c r="QSF178" s="1057"/>
      <c r="QSG178" s="1057"/>
      <c r="QSH178" s="1057"/>
      <c r="QSI178" s="1057"/>
      <c r="QSJ178" s="1057"/>
      <c r="QSK178" s="1057"/>
      <c r="QSL178" s="1057"/>
      <c r="QSM178" s="1057"/>
      <c r="QSN178" s="1057"/>
      <c r="QSO178" s="1057"/>
      <c r="QSP178" s="1057"/>
      <c r="QSQ178" s="1057"/>
      <c r="QSR178" s="1057"/>
      <c r="QSS178" s="1057"/>
      <c r="QST178" s="1057"/>
      <c r="QSU178" s="1057"/>
      <c r="QSV178" s="1057"/>
      <c r="QSW178" s="1057"/>
      <c r="QSX178" s="1057"/>
      <c r="QSY178" s="1057"/>
      <c r="QSZ178" s="1057"/>
      <c r="QTA178" s="1057"/>
      <c r="QTB178" s="1057"/>
      <c r="QTC178" s="1057"/>
      <c r="QTD178" s="1057"/>
      <c r="QTE178" s="1057"/>
      <c r="QTF178" s="1057"/>
      <c r="QTG178" s="1057"/>
      <c r="QTH178" s="1057"/>
      <c r="QTI178" s="1057"/>
      <c r="QTJ178" s="1057"/>
      <c r="QTK178" s="1057"/>
      <c r="QTL178" s="1057"/>
      <c r="QTM178" s="1057"/>
      <c r="QTN178" s="1057"/>
      <c r="QTO178" s="1057"/>
      <c r="QTP178" s="1057"/>
      <c r="QTQ178" s="1057"/>
      <c r="QTR178" s="1057"/>
      <c r="QTS178" s="1057"/>
      <c r="QTT178" s="1057"/>
      <c r="QTU178" s="1057"/>
      <c r="QTV178" s="1057"/>
      <c r="QTW178" s="1057"/>
      <c r="QTX178" s="1057"/>
      <c r="QTY178" s="1057"/>
      <c r="QTZ178" s="1057"/>
      <c r="QUA178" s="1057"/>
      <c r="QUB178" s="1057"/>
      <c r="QUC178" s="1057"/>
      <c r="QUD178" s="1057"/>
      <c r="QUE178" s="1057"/>
      <c r="QUF178" s="1057"/>
      <c r="QUG178" s="1057"/>
      <c r="QUH178" s="1057"/>
      <c r="QUI178" s="1057"/>
      <c r="QUJ178" s="1057"/>
      <c r="QUK178" s="1057"/>
      <c r="QUL178" s="1057"/>
      <c r="QUM178" s="1057"/>
      <c r="QUN178" s="1057"/>
      <c r="QUO178" s="1057"/>
      <c r="QUP178" s="1057"/>
      <c r="QUQ178" s="1057"/>
      <c r="QUR178" s="1057"/>
      <c r="QUS178" s="1057"/>
      <c r="QUT178" s="1057"/>
      <c r="QUU178" s="1057"/>
      <c r="QUV178" s="1057"/>
      <c r="QUW178" s="1057"/>
      <c r="QUX178" s="1057"/>
      <c r="QUY178" s="1057"/>
      <c r="QUZ178" s="1057"/>
      <c r="QVA178" s="1057"/>
      <c r="QVB178" s="1057"/>
      <c r="QVC178" s="1057"/>
      <c r="QVD178" s="1057"/>
      <c r="QVE178" s="1057"/>
      <c r="QVF178" s="1057"/>
      <c r="QVG178" s="1057"/>
      <c r="QVH178" s="1057"/>
      <c r="QVI178" s="1057"/>
      <c r="QVJ178" s="1057"/>
      <c r="QVK178" s="1057"/>
      <c r="QVL178" s="1057"/>
      <c r="QVM178" s="1057"/>
      <c r="QVN178" s="1057"/>
      <c r="QVO178" s="1057"/>
      <c r="QVP178" s="1057"/>
      <c r="QVQ178" s="1057"/>
      <c r="QVR178" s="1057"/>
      <c r="QVS178" s="1057"/>
      <c r="QVT178" s="1057"/>
      <c r="QVU178" s="1057"/>
      <c r="QVV178" s="1057"/>
      <c r="QVW178" s="1057"/>
      <c r="QVX178" s="1057"/>
      <c r="QVY178" s="1057"/>
      <c r="QVZ178" s="1057"/>
      <c r="QWA178" s="1057"/>
      <c r="QWB178" s="1057"/>
      <c r="QWC178" s="1057"/>
      <c r="QWD178" s="1057"/>
      <c r="QWE178" s="1057"/>
      <c r="QWF178" s="1057"/>
      <c r="QWG178" s="1057"/>
      <c r="QWH178" s="1057"/>
      <c r="QWI178" s="1057"/>
      <c r="QWJ178" s="1057"/>
      <c r="QWK178" s="1057"/>
      <c r="QWL178" s="1057"/>
      <c r="QWM178" s="1057"/>
      <c r="QWN178" s="1057"/>
      <c r="QWO178" s="1057"/>
      <c r="QWP178" s="1057"/>
      <c r="QWQ178" s="1057"/>
      <c r="QWR178" s="1057"/>
      <c r="QWS178" s="1057"/>
      <c r="QWT178" s="1057"/>
      <c r="QWU178" s="1057"/>
      <c r="QWV178" s="1057"/>
      <c r="QWW178" s="1057"/>
      <c r="QWX178" s="1057"/>
      <c r="QWY178" s="1057"/>
      <c r="QWZ178" s="1057"/>
      <c r="QXA178" s="1057"/>
      <c r="QXB178" s="1057"/>
      <c r="QXC178" s="1057"/>
      <c r="QXD178" s="1057"/>
      <c r="QXE178" s="1057"/>
      <c r="QXF178" s="1057"/>
      <c r="QXG178" s="1057"/>
      <c r="QXH178" s="1057"/>
      <c r="QXI178" s="1057"/>
      <c r="QXJ178" s="1057"/>
      <c r="QXK178" s="1057"/>
      <c r="QXL178" s="1057"/>
      <c r="QXM178" s="1057"/>
      <c r="QXN178" s="1057"/>
      <c r="QXO178" s="1057"/>
      <c r="QXP178" s="1057"/>
      <c r="QXQ178" s="1057"/>
      <c r="QXR178" s="1057"/>
      <c r="QXS178" s="1057"/>
      <c r="QXT178" s="1057"/>
      <c r="QXU178" s="1057"/>
      <c r="QXV178" s="1057"/>
      <c r="QXW178" s="1057"/>
      <c r="QXX178" s="1057"/>
      <c r="QXY178" s="1057"/>
      <c r="QXZ178" s="1057"/>
      <c r="QYA178" s="1057"/>
      <c r="QYB178" s="1057"/>
      <c r="QYC178" s="1057"/>
      <c r="QYD178" s="1057"/>
      <c r="QYE178" s="1057"/>
      <c r="QYF178" s="1057"/>
      <c r="QYG178" s="1057"/>
      <c r="QYH178" s="1057"/>
      <c r="QYI178" s="1057"/>
      <c r="QYJ178" s="1057"/>
      <c r="QYK178" s="1057"/>
      <c r="QYL178" s="1057"/>
      <c r="QYM178" s="1057"/>
      <c r="QYN178" s="1057"/>
      <c r="QYO178" s="1057"/>
      <c r="QYP178" s="1057"/>
      <c r="QYQ178" s="1057"/>
      <c r="QYR178" s="1057"/>
      <c r="QYS178" s="1057"/>
      <c r="QYT178" s="1057"/>
      <c r="QYU178" s="1057"/>
      <c r="QYV178" s="1057"/>
      <c r="QYW178" s="1057"/>
      <c r="QYX178" s="1057"/>
      <c r="QYY178" s="1057"/>
      <c r="QYZ178" s="1057"/>
      <c r="QZA178" s="1057"/>
      <c r="QZB178" s="1057"/>
      <c r="QZC178" s="1057"/>
      <c r="QZD178" s="1057"/>
      <c r="QZE178" s="1057"/>
      <c r="QZF178" s="1057"/>
      <c r="QZG178" s="1057"/>
      <c r="QZH178" s="1057"/>
      <c r="QZI178" s="1057"/>
      <c r="QZJ178" s="1057"/>
      <c r="QZK178" s="1057"/>
      <c r="QZL178" s="1057"/>
      <c r="QZM178" s="1057"/>
      <c r="QZN178" s="1057"/>
      <c r="QZO178" s="1057"/>
      <c r="QZP178" s="1057"/>
      <c r="QZQ178" s="1057"/>
      <c r="QZR178" s="1057"/>
      <c r="QZS178" s="1057"/>
      <c r="QZT178" s="1057"/>
      <c r="QZU178" s="1057"/>
      <c r="QZV178" s="1057"/>
      <c r="QZW178" s="1057"/>
      <c r="QZX178" s="1057"/>
      <c r="QZY178" s="1057"/>
      <c r="QZZ178" s="1057"/>
      <c r="RAA178" s="1057"/>
      <c r="RAB178" s="1057"/>
      <c r="RAC178" s="1057"/>
      <c r="RAD178" s="1057"/>
      <c r="RAE178" s="1057"/>
      <c r="RAF178" s="1057"/>
      <c r="RAG178" s="1057"/>
      <c r="RAH178" s="1057"/>
      <c r="RAI178" s="1057"/>
      <c r="RAJ178" s="1057"/>
      <c r="RAK178" s="1057"/>
      <c r="RAL178" s="1057"/>
      <c r="RAM178" s="1057"/>
      <c r="RAN178" s="1057"/>
      <c r="RAO178" s="1057"/>
      <c r="RAP178" s="1057"/>
      <c r="RAQ178" s="1057"/>
      <c r="RAR178" s="1057"/>
      <c r="RAS178" s="1057"/>
      <c r="RAT178" s="1057"/>
      <c r="RAU178" s="1057"/>
      <c r="RAV178" s="1057"/>
      <c r="RAW178" s="1057"/>
      <c r="RAX178" s="1057"/>
      <c r="RAY178" s="1057"/>
      <c r="RAZ178" s="1057"/>
      <c r="RBA178" s="1057"/>
      <c r="RBB178" s="1057"/>
      <c r="RBC178" s="1057"/>
      <c r="RBD178" s="1057"/>
      <c r="RBE178" s="1057"/>
      <c r="RBF178" s="1057"/>
      <c r="RBG178" s="1057"/>
      <c r="RBH178" s="1057"/>
      <c r="RBI178" s="1057"/>
      <c r="RBJ178" s="1057"/>
      <c r="RBK178" s="1057"/>
      <c r="RBL178" s="1057"/>
      <c r="RBM178" s="1057"/>
      <c r="RBN178" s="1057"/>
      <c r="RBO178" s="1057"/>
      <c r="RBP178" s="1057"/>
      <c r="RBQ178" s="1057"/>
      <c r="RBR178" s="1057"/>
      <c r="RBS178" s="1057"/>
      <c r="RBT178" s="1057"/>
      <c r="RBU178" s="1057"/>
      <c r="RBV178" s="1057"/>
      <c r="RBW178" s="1057"/>
      <c r="RBX178" s="1057"/>
      <c r="RBY178" s="1057"/>
      <c r="RBZ178" s="1057"/>
      <c r="RCA178" s="1057"/>
      <c r="RCB178" s="1057"/>
      <c r="RCC178" s="1057"/>
      <c r="RCD178" s="1057"/>
      <c r="RCE178" s="1057"/>
      <c r="RCF178" s="1057"/>
      <c r="RCG178" s="1057"/>
      <c r="RCH178" s="1057"/>
      <c r="RCI178" s="1057"/>
      <c r="RCJ178" s="1057"/>
      <c r="RCK178" s="1057"/>
      <c r="RCL178" s="1057"/>
      <c r="RCM178" s="1057"/>
      <c r="RCN178" s="1057"/>
      <c r="RCO178" s="1057"/>
      <c r="RCP178" s="1057"/>
      <c r="RCQ178" s="1057"/>
      <c r="RCR178" s="1057"/>
      <c r="RCS178" s="1057"/>
      <c r="RCT178" s="1057"/>
      <c r="RCU178" s="1057"/>
      <c r="RCV178" s="1057"/>
      <c r="RCW178" s="1057"/>
      <c r="RCX178" s="1057"/>
      <c r="RCY178" s="1057"/>
      <c r="RCZ178" s="1057"/>
      <c r="RDA178" s="1057"/>
      <c r="RDB178" s="1057"/>
      <c r="RDC178" s="1057"/>
      <c r="RDD178" s="1057"/>
      <c r="RDE178" s="1057"/>
      <c r="RDF178" s="1057"/>
      <c r="RDG178" s="1057"/>
      <c r="RDH178" s="1057"/>
      <c r="RDI178" s="1057"/>
      <c r="RDJ178" s="1057"/>
      <c r="RDK178" s="1057"/>
      <c r="RDL178" s="1057"/>
      <c r="RDM178" s="1057"/>
      <c r="RDN178" s="1057"/>
      <c r="RDO178" s="1057"/>
      <c r="RDP178" s="1057"/>
      <c r="RDQ178" s="1057"/>
      <c r="RDR178" s="1057"/>
      <c r="RDS178" s="1057"/>
      <c r="RDT178" s="1057"/>
      <c r="RDU178" s="1057"/>
      <c r="RDV178" s="1057"/>
      <c r="RDW178" s="1057"/>
      <c r="RDX178" s="1057"/>
      <c r="RDY178" s="1057"/>
      <c r="RDZ178" s="1057"/>
      <c r="REA178" s="1057"/>
      <c r="REB178" s="1057"/>
      <c r="REC178" s="1057"/>
      <c r="RED178" s="1057"/>
      <c r="REE178" s="1057"/>
      <c r="REF178" s="1057"/>
      <c r="REG178" s="1057"/>
      <c r="REH178" s="1057"/>
      <c r="REI178" s="1057"/>
      <c r="REJ178" s="1057"/>
      <c r="REK178" s="1057"/>
      <c r="REL178" s="1057"/>
      <c r="REM178" s="1057"/>
      <c r="REN178" s="1057"/>
      <c r="REO178" s="1057"/>
      <c r="REP178" s="1057"/>
      <c r="REQ178" s="1057"/>
      <c r="RER178" s="1057"/>
      <c r="RES178" s="1057"/>
      <c r="RET178" s="1057"/>
      <c r="REU178" s="1057"/>
      <c r="REV178" s="1057"/>
      <c r="REW178" s="1057"/>
      <c r="REX178" s="1057"/>
      <c r="REY178" s="1057"/>
      <c r="REZ178" s="1057"/>
      <c r="RFA178" s="1057"/>
      <c r="RFB178" s="1057"/>
      <c r="RFC178" s="1057"/>
      <c r="RFD178" s="1057"/>
      <c r="RFE178" s="1057"/>
      <c r="RFF178" s="1057"/>
      <c r="RFG178" s="1057"/>
      <c r="RFH178" s="1057"/>
      <c r="RFI178" s="1057"/>
      <c r="RFJ178" s="1057"/>
      <c r="RFK178" s="1057"/>
      <c r="RFL178" s="1057"/>
      <c r="RFM178" s="1057"/>
      <c r="RFN178" s="1057"/>
      <c r="RFO178" s="1057"/>
      <c r="RFP178" s="1057"/>
      <c r="RFQ178" s="1057"/>
      <c r="RFR178" s="1057"/>
      <c r="RFS178" s="1057"/>
      <c r="RFT178" s="1057"/>
      <c r="RFU178" s="1057"/>
      <c r="RFV178" s="1057"/>
      <c r="RFW178" s="1057"/>
      <c r="RFX178" s="1057"/>
      <c r="RFY178" s="1057"/>
      <c r="RFZ178" s="1057"/>
      <c r="RGA178" s="1057"/>
      <c r="RGB178" s="1057"/>
      <c r="RGC178" s="1057"/>
      <c r="RGD178" s="1057"/>
      <c r="RGE178" s="1057"/>
      <c r="RGF178" s="1057"/>
      <c r="RGG178" s="1057"/>
      <c r="RGH178" s="1057"/>
      <c r="RGI178" s="1057"/>
      <c r="RGJ178" s="1057"/>
      <c r="RGK178" s="1057"/>
      <c r="RGL178" s="1057"/>
      <c r="RGM178" s="1057"/>
      <c r="RGN178" s="1057"/>
      <c r="RGO178" s="1057"/>
      <c r="RGP178" s="1057"/>
      <c r="RGQ178" s="1057"/>
      <c r="RGR178" s="1057"/>
      <c r="RGS178" s="1057"/>
      <c r="RGT178" s="1057"/>
      <c r="RGU178" s="1057"/>
      <c r="RGV178" s="1057"/>
      <c r="RGW178" s="1057"/>
      <c r="RGX178" s="1057"/>
      <c r="RGY178" s="1057"/>
      <c r="RGZ178" s="1057"/>
      <c r="RHA178" s="1057"/>
      <c r="RHB178" s="1057"/>
      <c r="RHC178" s="1057"/>
      <c r="RHD178" s="1057"/>
      <c r="RHE178" s="1057"/>
      <c r="RHF178" s="1057"/>
      <c r="RHG178" s="1057"/>
      <c r="RHH178" s="1057"/>
      <c r="RHI178" s="1057"/>
      <c r="RHJ178" s="1057"/>
      <c r="RHK178" s="1057"/>
      <c r="RHL178" s="1057"/>
      <c r="RHM178" s="1057"/>
      <c r="RHN178" s="1057"/>
      <c r="RHO178" s="1057"/>
      <c r="RHP178" s="1057"/>
      <c r="RHQ178" s="1057"/>
      <c r="RHR178" s="1057"/>
      <c r="RHS178" s="1057"/>
      <c r="RHT178" s="1057"/>
      <c r="RHU178" s="1057"/>
      <c r="RHV178" s="1057"/>
      <c r="RHW178" s="1057"/>
      <c r="RHX178" s="1057"/>
      <c r="RHY178" s="1057"/>
      <c r="RHZ178" s="1057"/>
      <c r="RIA178" s="1057"/>
      <c r="RIB178" s="1057"/>
      <c r="RIC178" s="1057"/>
      <c r="RID178" s="1057"/>
      <c r="RIE178" s="1057"/>
      <c r="RIF178" s="1057"/>
      <c r="RIG178" s="1057"/>
      <c r="RIH178" s="1057"/>
      <c r="RII178" s="1057"/>
      <c r="RIJ178" s="1057"/>
      <c r="RIK178" s="1057"/>
      <c r="RIL178" s="1057"/>
      <c r="RIM178" s="1057"/>
      <c r="RIN178" s="1057"/>
      <c r="RIO178" s="1057"/>
      <c r="RIP178" s="1057"/>
      <c r="RIQ178" s="1057"/>
      <c r="RIR178" s="1057"/>
      <c r="RIS178" s="1057"/>
      <c r="RIT178" s="1057"/>
      <c r="RIU178" s="1057"/>
      <c r="RIV178" s="1057"/>
      <c r="RIW178" s="1057"/>
      <c r="RIX178" s="1057"/>
      <c r="RIY178" s="1057"/>
      <c r="RIZ178" s="1057"/>
      <c r="RJA178" s="1057"/>
      <c r="RJB178" s="1057"/>
      <c r="RJC178" s="1057"/>
      <c r="RJD178" s="1057"/>
      <c r="RJE178" s="1057"/>
      <c r="RJF178" s="1057"/>
      <c r="RJG178" s="1057"/>
      <c r="RJH178" s="1057"/>
      <c r="RJI178" s="1057"/>
      <c r="RJJ178" s="1057"/>
      <c r="RJK178" s="1057"/>
      <c r="RJL178" s="1057"/>
      <c r="RJM178" s="1057"/>
      <c r="RJN178" s="1057"/>
      <c r="RJO178" s="1057"/>
      <c r="RJP178" s="1057"/>
      <c r="RJQ178" s="1057"/>
      <c r="RJR178" s="1057"/>
      <c r="RJS178" s="1057"/>
      <c r="RJT178" s="1057"/>
      <c r="RJU178" s="1057"/>
      <c r="RJV178" s="1057"/>
      <c r="RJW178" s="1057"/>
      <c r="RJX178" s="1057"/>
      <c r="RJY178" s="1057"/>
      <c r="RJZ178" s="1057"/>
      <c r="RKA178" s="1057"/>
      <c r="RKB178" s="1057"/>
      <c r="RKC178" s="1057"/>
      <c r="RKD178" s="1057"/>
      <c r="RKE178" s="1057"/>
      <c r="RKF178" s="1057"/>
      <c r="RKG178" s="1057"/>
      <c r="RKH178" s="1057"/>
      <c r="RKI178" s="1057"/>
      <c r="RKJ178" s="1057"/>
      <c r="RKK178" s="1057"/>
      <c r="RKL178" s="1057"/>
      <c r="RKM178" s="1057"/>
      <c r="RKN178" s="1057"/>
      <c r="RKO178" s="1057"/>
      <c r="RKP178" s="1057"/>
      <c r="RKQ178" s="1057"/>
      <c r="RKR178" s="1057"/>
      <c r="RKS178" s="1057"/>
      <c r="RKT178" s="1057"/>
      <c r="RKU178" s="1057"/>
      <c r="RKV178" s="1057"/>
      <c r="RKW178" s="1057"/>
      <c r="RKX178" s="1057"/>
      <c r="RKY178" s="1057"/>
      <c r="RKZ178" s="1057"/>
      <c r="RLA178" s="1057"/>
      <c r="RLB178" s="1057"/>
      <c r="RLC178" s="1057"/>
      <c r="RLD178" s="1057"/>
      <c r="RLE178" s="1057"/>
      <c r="RLF178" s="1057"/>
      <c r="RLG178" s="1057"/>
      <c r="RLH178" s="1057"/>
      <c r="RLI178" s="1057"/>
      <c r="RLJ178" s="1057"/>
      <c r="RLK178" s="1057"/>
      <c r="RLL178" s="1057"/>
      <c r="RLM178" s="1057"/>
      <c r="RLN178" s="1057"/>
      <c r="RLO178" s="1057"/>
      <c r="RLP178" s="1057"/>
      <c r="RLQ178" s="1057"/>
      <c r="RLR178" s="1057"/>
      <c r="RLS178" s="1057"/>
      <c r="RLT178" s="1057"/>
      <c r="RLU178" s="1057"/>
      <c r="RLV178" s="1057"/>
      <c r="RLW178" s="1057"/>
      <c r="RLX178" s="1057"/>
      <c r="RLY178" s="1057"/>
      <c r="RLZ178" s="1057"/>
      <c r="RMA178" s="1057"/>
      <c r="RMB178" s="1057"/>
      <c r="RMC178" s="1057"/>
      <c r="RMD178" s="1057"/>
      <c r="RME178" s="1057"/>
      <c r="RMF178" s="1057"/>
      <c r="RMG178" s="1057"/>
      <c r="RMH178" s="1057"/>
      <c r="RMI178" s="1057"/>
      <c r="RMJ178" s="1057"/>
      <c r="RMK178" s="1057"/>
      <c r="RML178" s="1057"/>
      <c r="RMM178" s="1057"/>
      <c r="RMN178" s="1057"/>
      <c r="RMO178" s="1057"/>
      <c r="RMP178" s="1057"/>
      <c r="RMQ178" s="1057"/>
      <c r="RMR178" s="1057"/>
      <c r="RMS178" s="1057"/>
      <c r="RMT178" s="1057"/>
      <c r="RMU178" s="1057"/>
      <c r="RMV178" s="1057"/>
      <c r="RMW178" s="1057"/>
      <c r="RMX178" s="1057"/>
      <c r="RMY178" s="1057"/>
      <c r="RMZ178" s="1057"/>
      <c r="RNA178" s="1057"/>
      <c r="RNB178" s="1057"/>
      <c r="RNC178" s="1057"/>
      <c r="RND178" s="1057"/>
      <c r="RNE178" s="1057"/>
      <c r="RNF178" s="1057"/>
      <c r="RNG178" s="1057"/>
      <c r="RNH178" s="1057"/>
      <c r="RNI178" s="1057"/>
      <c r="RNJ178" s="1057"/>
      <c r="RNK178" s="1057"/>
      <c r="RNL178" s="1057"/>
      <c r="RNM178" s="1057"/>
      <c r="RNN178" s="1057"/>
      <c r="RNO178" s="1057"/>
      <c r="RNP178" s="1057"/>
      <c r="RNQ178" s="1057"/>
      <c r="RNR178" s="1057"/>
      <c r="RNS178" s="1057"/>
      <c r="RNT178" s="1057"/>
      <c r="RNU178" s="1057"/>
      <c r="RNV178" s="1057"/>
      <c r="RNW178" s="1057"/>
      <c r="RNX178" s="1057"/>
      <c r="RNY178" s="1057"/>
      <c r="RNZ178" s="1057"/>
      <c r="ROA178" s="1057"/>
      <c r="ROB178" s="1057"/>
      <c r="ROC178" s="1057"/>
      <c r="ROD178" s="1057"/>
      <c r="ROE178" s="1057"/>
      <c r="ROF178" s="1057"/>
      <c r="ROG178" s="1057"/>
      <c r="ROH178" s="1057"/>
      <c r="ROI178" s="1057"/>
      <c r="ROJ178" s="1057"/>
      <c r="ROK178" s="1057"/>
      <c r="ROL178" s="1057"/>
      <c r="ROM178" s="1057"/>
      <c r="RON178" s="1057"/>
      <c r="ROO178" s="1057"/>
      <c r="ROP178" s="1057"/>
      <c r="ROQ178" s="1057"/>
      <c r="ROR178" s="1057"/>
      <c r="ROS178" s="1057"/>
      <c r="ROT178" s="1057"/>
      <c r="ROU178" s="1057"/>
      <c r="ROV178" s="1057"/>
      <c r="ROW178" s="1057"/>
      <c r="ROX178" s="1057"/>
      <c r="ROY178" s="1057"/>
      <c r="ROZ178" s="1057"/>
      <c r="RPA178" s="1057"/>
      <c r="RPB178" s="1057"/>
      <c r="RPC178" s="1057"/>
      <c r="RPD178" s="1057"/>
      <c r="RPE178" s="1057"/>
      <c r="RPF178" s="1057"/>
      <c r="RPG178" s="1057"/>
      <c r="RPH178" s="1057"/>
      <c r="RPI178" s="1057"/>
      <c r="RPJ178" s="1057"/>
      <c r="RPK178" s="1057"/>
      <c r="RPL178" s="1057"/>
      <c r="RPM178" s="1057"/>
      <c r="RPN178" s="1057"/>
      <c r="RPO178" s="1057"/>
      <c r="RPP178" s="1057"/>
      <c r="RPQ178" s="1057"/>
      <c r="RPR178" s="1057"/>
      <c r="RPS178" s="1057"/>
      <c r="RPT178" s="1057"/>
      <c r="RPU178" s="1057"/>
      <c r="RPV178" s="1057"/>
      <c r="RPW178" s="1057"/>
      <c r="RPX178" s="1057"/>
      <c r="RPY178" s="1057"/>
      <c r="RPZ178" s="1057"/>
      <c r="RQA178" s="1057"/>
      <c r="RQB178" s="1057"/>
      <c r="RQC178" s="1057"/>
      <c r="RQD178" s="1057"/>
      <c r="RQE178" s="1057"/>
      <c r="RQF178" s="1057"/>
      <c r="RQG178" s="1057"/>
      <c r="RQH178" s="1057"/>
      <c r="RQI178" s="1057"/>
      <c r="RQJ178" s="1057"/>
      <c r="RQK178" s="1057"/>
      <c r="RQL178" s="1057"/>
      <c r="RQM178" s="1057"/>
      <c r="RQN178" s="1057"/>
      <c r="RQO178" s="1057"/>
      <c r="RQP178" s="1057"/>
      <c r="RQQ178" s="1057"/>
      <c r="RQR178" s="1057"/>
      <c r="RQS178" s="1057"/>
      <c r="RQT178" s="1057"/>
      <c r="RQU178" s="1057"/>
      <c r="RQV178" s="1057"/>
      <c r="RQW178" s="1057"/>
      <c r="RQX178" s="1057"/>
      <c r="RQY178" s="1057"/>
      <c r="RQZ178" s="1057"/>
      <c r="RRA178" s="1057"/>
      <c r="RRB178" s="1057"/>
      <c r="RRC178" s="1057"/>
      <c r="RRD178" s="1057"/>
      <c r="RRE178" s="1057"/>
      <c r="RRF178" s="1057"/>
      <c r="RRG178" s="1057"/>
      <c r="RRH178" s="1057"/>
      <c r="RRI178" s="1057"/>
      <c r="RRJ178" s="1057"/>
      <c r="RRK178" s="1057"/>
      <c r="RRL178" s="1057"/>
      <c r="RRM178" s="1057"/>
      <c r="RRN178" s="1057"/>
      <c r="RRO178" s="1057"/>
      <c r="RRP178" s="1057"/>
      <c r="RRQ178" s="1057"/>
      <c r="RRR178" s="1057"/>
      <c r="RRS178" s="1057"/>
      <c r="RRT178" s="1057"/>
      <c r="RRU178" s="1057"/>
      <c r="RRV178" s="1057"/>
      <c r="RRW178" s="1057"/>
      <c r="RRX178" s="1057"/>
      <c r="RRY178" s="1057"/>
      <c r="RRZ178" s="1057"/>
      <c r="RSA178" s="1057"/>
      <c r="RSB178" s="1057"/>
      <c r="RSC178" s="1057"/>
      <c r="RSD178" s="1057"/>
      <c r="RSE178" s="1057"/>
      <c r="RSF178" s="1057"/>
      <c r="RSG178" s="1057"/>
      <c r="RSH178" s="1057"/>
      <c r="RSI178" s="1057"/>
      <c r="RSJ178" s="1057"/>
      <c r="RSK178" s="1057"/>
      <c r="RSL178" s="1057"/>
      <c r="RSM178" s="1057"/>
      <c r="RSN178" s="1057"/>
      <c r="RSO178" s="1057"/>
      <c r="RSP178" s="1057"/>
      <c r="RSQ178" s="1057"/>
      <c r="RSR178" s="1057"/>
      <c r="RSS178" s="1057"/>
      <c r="RST178" s="1057"/>
      <c r="RSU178" s="1057"/>
      <c r="RSV178" s="1057"/>
      <c r="RSW178" s="1057"/>
      <c r="RSX178" s="1057"/>
      <c r="RSY178" s="1057"/>
      <c r="RSZ178" s="1057"/>
      <c r="RTA178" s="1057"/>
      <c r="RTB178" s="1057"/>
      <c r="RTC178" s="1057"/>
      <c r="RTD178" s="1057"/>
      <c r="RTE178" s="1057"/>
      <c r="RTF178" s="1057"/>
      <c r="RTG178" s="1057"/>
      <c r="RTH178" s="1057"/>
      <c r="RTI178" s="1057"/>
      <c r="RTJ178" s="1057"/>
      <c r="RTK178" s="1057"/>
      <c r="RTL178" s="1057"/>
      <c r="RTM178" s="1057"/>
      <c r="RTN178" s="1057"/>
      <c r="RTO178" s="1057"/>
      <c r="RTP178" s="1057"/>
      <c r="RTQ178" s="1057"/>
      <c r="RTR178" s="1057"/>
      <c r="RTS178" s="1057"/>
      <c r="RTT178" s="1057"/>
      <c r="RTU178" s="1057"/>
      <c r="RTV178" s="1057"/>
      <c r="RTW178" s="1057"/>
      <c r="RTX178" s="1057"/>
      <c r="RTY178" s="1057"/>
      <c r="RTZ178" s="1057"/>
      <c r="RUA178" s="1057"/>
      <c r="RUB178" s="1057"/>
      <c r="RUC178" s="1057"/>
      <c r="RUD178" s="1057"/>
      <c r="RUE178" s="1057"/>
      <c r="RUF178" s="1057"/>
      <c r="RUG178" s="1057"/>
      <c r="RUH178" s="1057"/>
      <c r="RUI178" s="1057"/>
      <c r="RUJ178" s="1057"/>
      <c r="RUK178" s="1057"/>
      <c r="RUL178" s="1057"/>
      <c r="RUM178" s="1057"/>
      <c r="RUN178" s="1057"/>
      <c r="RUO178" s="1057"/>
      <c r="RUP178" s="1057"/>
      <c r="RUQ178" s="1057"/>
      <c r="RUR178" s="1057"/>
      <c r="RUS178" s="1057"/>
      <c r="RUT178" s="1057"/>
      <c r="RUU178" s="1057"/>
      <c r="RUV178" s="1057"/>
      <c r="RUW178" s="1057"/>
      <c r="RUX178" s="1057"/>
      <c r="RUY178" s="1057"/>
      <c r="RUZ178" s="1057"/>
      <c r="RVA178" s="1057"/>
      <c r="RVB178" s="1057"/>
      <c r="RVC178" s="1057"/>
      <c r="RVD178" s="1057"/>
      <c r="RVE178" s="1057"/>
      <c r="RVF178" s="1057"/>
      <c r="RVG178" s="1057"/>
      <c r="RVH178" s="1057"/>
      <c r="RVI178" s="1057"/>
      <c r="RVJ178" s="1057"/>
      <c r="RVK178" s="1057"/>
      <c r="RVL178" s="1057"/>
      <c r="RVM178" s="1057"/>
      <c r="RVN178" s="1057"/>
      <c r="RVO178" s="1057"/>
      <c r="RVP178" s="1057"/>
      <c r="RVQ178" s="1057"/>
      <c r="RVR178" s="1057"/>
      <c r="RVS178" s="1057"/>
      <c r="RVT178" s="1057"/>
      <c r="RVU178" s="1057"/>
      <c r="RVV178" s="1057"/>
      <c r="RVW178" s="1057"/>
      <c r="RVX178" s="1057"/>
      <c r="RVY178" s="1057"/>
      <c r="RVZ178" s="1057"/>
      <c r="RWA178" s="1057"/>
      <c r="RWB178" s="1057"/>
      <c r="RWC178" s="1057"/>
      <c r="RWD178" s="1057"/>
      <c r="RWE178" s="1057"/>
      <c r="RWF178" s="1057"/>
      <c r="RWG178" s="1057"/>
      <c r="RWH178" s="1057"/>
      <c r="RWI178" s="1057"/>
      <c r="RWJ178" s="1057"/>
      <c r="RWK178" s="1057"/>
      <c r="RWL178" s="1057"/>
      <c r="RWM178" s="1057"/>
      <c r="RWN178" s="1057"/>
      <c r="RWO178" s="1057"/>
      <c r="RWP178" s="1057"/>
      <c r="RWQ178" s="1057"/>
      <c r="RWR178" s="1057"/>
      <c r="RWS178" s="1057"/>
      <c r="RWT178" s="1057"/>
      <c r="RWU178" s="1057"/>
      <c r="RWV178" s="1057"/>
      <c r="RWW178" s="1057"/>
      <c r="RWX178" s="1057"/>
      <c r="RWY178" s="1057"/>
      <c r="RWZ178" s="1057"/>
      <c r="RXA178" s="1057"/>
      <c r="RXB178" s="1057"/>
      <c r="RXC178" s="1057"/>
      <c r="RXD178" s="1057"/>
      <c r="RXE178" s="1057"/>
      <c r="RXF178" s="1057"/>
      <c r="RXG178" s="1057"/>
      <c r="RXH178" s="1057"/>
      <c r="RXI178" s="1057"/>
      <c r="RXJ178" s="1057"/>
      <c r="RXK178" s="1057"/>
      <c r="RXL178" s="1057"/>
      <c r="RXM178" s="1057"/>
      <c r="RXN178" s="1057"/>
      <c r="RXO178" s="1057"/>
      <c r="RXP178" s="1057"/>
      <c r="RXQ178" s="1057"/>
      <c r="RXR178" s="1057"/>
      <c r="RXS178" s="1057"/>
      <c r="RXT178" s="1057"/>
      <c r="RXU178" s="1057"/>
      <c r="RXV178" s="1057"/>
      <c r="RXW178" s="1057"/>
      <c r="RXX178" s="1057"/>
      <c r="RXY178" s="1057"/>
      <c r="RXZ178" s="1057"/>
      <c r="RYA178" s="1057"/>
      <c r="RYB178" s="1057"/>
      <c r="RYC178" s="1057"/>
      <c r="RYD178" s="1057"/>
      <c r="RYE178" s="1057"/>
      <c r="RYF178" s="1057"/>
      <c r="RYG178" s="1057"/>
      <c r="RYH178" s="1057"/>
      <c r="RYI178" s="1057"/>
      <c r="RYJ178" s="1057"/>
      <c r="RYK178" s="1057"/>
      <c r="RYL178" s="1057"/>
      <c r="RYM178" s="1057"/>
      <c r="RYN178" s="1057"/>
      <c r="RYO178" s="1057"/>
      <c r="RYP178" s="1057"/>
      <c r="RYQ178" s="1057"/>
      <c r="RYR178" s="1057"/>
      <c r="RYS178" s="1057"/>
      <c r="RYT178" s="1057"/>
      <c r="RYU178" s="1057"/>
      <c r="RYV178" s="1057"/>
      <c r="RYW178" s="1057"/>
      <c r="RYX178" s="1057"/>
      <c r="RYY178" s="1057"/>
      <c r="RYZ178" s="1057"/>
      <c r="RZA178" s="1057"/>
      <c r="RZB178" s="1057"/>
      <c r="RZC178" s="1057"/>
      <c r="RZD178" s="1057"/>
      <c r="RZE178" s="1057"/>
      <c r="RZF178" s="1057"/>
      <c r="RZG178" s="1057"/>
      <c r="RZH178" s="1057"/>
      <c r="RZI178" s="1057"/>
      <c r="RZJ178" s="1057"/>
      <c r="RZK178" s="1057"/>
      <c r="RZL178" s="1057"/>
      <c r="RZM178" s="1057"/>
      <c r="RZN178" s="1057"/>
      <c r="RZO178" s="1057"/>
      <c r="RZP178" s="1057"/>
      <c r="RZQ178" s="1057"/>
      <c r="RZR178" s="1057"/>
      <c r="RZS178" s="1057"/>
      <c r="RZT178" s="1057"/>
      <c r="RZU178" s="1057"/>
      <c r="RZV178" s="1057"/>
      <c r="RZW178" s="1057"/>
      <c r="RZX178" s="1057"/>
      <c r="RZY178" s="1057"/>
      <c r="RZZ178" s="1057"/>
      <c r="SAA178" s="1057"/>
      <c r="SAB178" s="1057"/>
      <c r="SAC178" s="1057"/>
      <c r="SAD178" s="1057"/>
      <c r="SAE178" s="1057"/>
      <c r="SAF178" s="1057"/>
      <c r="SAG178" s="1057"/>
      <c r="SAH178" s="1057"/>
      <c r="SAI178" s="1057"/>
      <c r="SAJ178" s="1057"/>
      <c r="SAK178" s="1057"/>
      <c r="SAL178" s="1057"/>
      <c r="SAM178" s="1057"/>
      <c r="SAN178" s="1057"/>
      <c r="SAO178" s="1057"/>
      <c r="SAP178" s="1057"/>
      <c r="SAQ178" s="1057"/>
      <c r="SAR178" s="1057"/>
      <c r="SAS178" s="1057"/>
      <c r="SAT178" s="1057"/>
      <c r="SAU178" s="1057"/>
      <c r="SAV178" s="1057"/>
      <c r="SAW178" s="1057"/>
      <c r="SAX178" s="1057"/>
      <c r="SAY178" s="1057"/>
      <c r="SAZ178" s="1057"/>
      <c r="SBA178" s="1057"/>
      <c r="SBB178" s="1057"/>
      <c r="SBC178" s="1057"/>
      <c r="SBD178" s="1057"/>
      <c r="SBE178" s="1057"/>
      <c r="SBF178" s="1057"/>
      <c r="SBG178" s="1057"/>
      <c r="SBH178" s="1057"/>
      <c r="SBI178" s="1057"/>
      <c r="SBJ178" s="1057"/>
      <c r="SBK178" s="1057"/>
      <c r="SBL178" s="1057"/>
      <c r="SBM178" s="1057"/>
      <c r="SBN178" s="1057"/>
      <c r="SBO178" s="1057"/>
      <c r="SBP178" s="1057"/>
      <c r="SBQ178" s="1057"/>
      <c r="SBR178" s="1057"/>
      <c r="SBS178" s="1057"/>
      <c r="SBT178" s="1057"/>
      <c r="SBU178" s="1057"/>
      <c r="SBV178" s="1057"/>
      <c r="SBW178" s="1057"/>
      <c r="SBX178" s="1057"/>
      <c r="SBY178" s="1057"/>
      <c r="SBZ178" s="1057"/>
      <c r="SCA178" s="1057"/>
      <c r="SCB178" s="1057"/>
      <c r="SCC178" s="1057"/>
      <c r="SCD178" s="1057"/>
      <c r="SCE178" s="1057"/>
      <c r="SCF178" s="1057"/>
      <c r="SCG178" s="1057"/>
      <c r="SCH178" s="1057"/>
      <c r="SCI178" s="1057"/>
      <c r="SCJ178" s="1057"/>
      <c r="SCK178" s="1057"/>
      <c r="SCL178" s="1057"/>
      <c r="SCM178" s="1057"/>
      <c r="SCN178" s="1057"/>
      <c r="SCO178" s="1057"/>
      <c r="SCP178" s="1057"/>
      <c r="SCQ178" s="1057"/>
      <c r="SCR178" s="1057"/>
      <c r="SCS178" s="1057"/>
      <c r="SCT178" s="1057"/>
      <c r="SCU178" s="1057"/>
      <c r="SCV178" s="1057"/>
      <c r="SCW178" s="1057"/>
      <c r="SCX178" s="1057"/>
      <c r="SCY178" s="1057"/>
      <c r="SCZ178" s="1057"/>
      <c r="SDA178" s="1057"/>
      <c r="SDB178" s="1057"/>
      <c r="SDC178" s="1057"/>
      <c r="SDD178" s="1057"/>
      <c r="SDE178" s="1057"/>
      <c r="SDF178" s="1057"/>
      <c r="SDG178" s="1057"/>
      <c r="SDH178" s="1057"/>
      <c r="SDI178" s="1057"/>
      <c r="SDJ178" s="1057"/>
      <c r="SDK178" s="1057"/>
      <c r="SDL178" s="1057"/>
      <c r="SDM178" s="1057"/>
      <c r="SDN178" s="1057"/>
      <c r="SDO178" s="1057"/>
      <c r="SDP178" s="1057"/>
      <c r="SDQ178" s="1057"/>
      <c r="SDR178" s="1057"/>
      <c r="SDS178" s="1057"/>
      <c r="SDT178" s="1057"/>
      <c r="SDU178" s="1057"/>
      <c r="SDV178" s="1057"/>
      <c r="SDW178" s="1057"/>
      <c r="SDX178" s="1057"/>
      <c r="SDY178" s="1057"/>
      <c r="SDZ178" s="1057"/>
      <c r="SEA178" s="1057"/>
      <c r="SEB178" s="1057"/>
      <c r="SEC178" s="1057"/>
      <c r="SED178" s="1057"/>
      <c r="SEE178" s="1057"/>
      <c r="SEF178" s="1057"/>
      <c r="SEG178" s="1057"/>
      <c r="SEH178" s="1057"/>
      <c r="SEI178" s="1057"/>
      <c r="SEJ178" s="1057"/>
      <c r="SEK178" s="1057"/>
      <c r="SEL178" s="1057"/>
      <c r="SEM178" s="1057"/>
      <c r="SEN178" s="1057"/>
      <c r="SEO178" s="1057"/>
      <c r="SEP178" s="1057"/>
      <c r="SEQ178" s="1057"/>
      <c r="SER178" s="1057"/>
      <c r="SES178" s="1057"/>
      <c r="SET178" s="1057"/>
      <c r="SEU178" s="1057"/>
      <c r="SEV178" s="1057"/>
      <c r="SEW178" s="1057"/>
      <c r="SEX178" s="1057"/>
      <c r="SEY178" s="1057"/>
      <c r="SEZ178" s="1057"/>
      <c r="SFA178" s="1057"/>
      <c r="SFB178" s="1057"/>
      <c r="SFC178" s="1057"/>
      <c r="SFD178" s="1057"/>
      <c r="SFE178" s="1057"/>
      <c r="SFF178" s="1057"/>
      <c r="SFG178" s="1057"/>
      <c r="SFH178" s="1057"/>
      <c r="SFI178" s="1057"/>
      <c r="SFJ178" s="1057"/>
      <c r="SFK178" s="1057"/>
      <c r="SFL178" s="1057"/>
      <c r="SFM178" s="1057"/>
      <c r="SFN178" s="1057"/>
      <c r="SFO178" s="1057"/>
      <c r="SFP178" s="1057"/>
      <c r="SFQ178" s="1057"/>
      <c r="SFR178" s="1057"/>
      <c r="SFS178" s="1057"/>
      <c r="SFT178" s="1057"/>
      <c r="SFU178" s="1057"/>
      <c r="SFV178" s="1057"/>
      <c r="SFW178" s="1057"/>
      <c r="SFX178" s="1057"/>
      <c r="SFY178" s="1057"/>
      <c r="SFZ178" s="1057"/>
      <c r="SGA178" s="1057"/>
      <c r="SGB178" s="1057"/>
      <c r="SGC178" s="1057"/>
      <c r="SGD178" s="1057"/>
      <c r="SGE178" s="1057"/>
      <c r="SGF178" s="1057"/>
      <c r="SGG178" s="1057"/>
      <c r="SGH178" s="1057"/>
      <c r="SGI178" s="1057"/>
      <c r="SGJ178" s="1057"/>
      <c r="SGK178" s="1057"/>
      <c r="SGL178" s="1057"/>
      <c r="SGM178" s="1057"/>
      <c r="SGN178" s="1057"/>
      <c r="SGO178" s="1057"/>
      <c r="SGP178" s="1057"/>
      <c r="SGQ178" s="1057"/>
      <c r="SGR178" s="1057"/>
      <c r="SGS178" s="1057"/>
      <c r="SGT178" s="1057"/>
      <c r="SGU178" s="1057"/>
      <c r="SGV178" s="1057"/>
      <c r="SGW178" s="1057"/>
      <c r="SGX178" s="1057"/>
      <c r="SGY178" s="1057"/>
      <c r="SGZ178" s="1057"/>
      <c r="SHA178" s="1057"/>
      <c r="SHB178" s="1057"/>
      <c r="SHC178" s="1057"/>
      <c r="SHD178" s="1057"/>
      <c r="SHE178" s="1057"/>
      <c r="SHF178" s="1057"/>
      <c r="SHG178" s="1057"/>
      <c r="SHH178" s="1057"/>
      <c r="SHI178" s="1057"/>
      <c r="SHJ178" s="1057"/>
      <c r="SHK178" s="1057"/>
      <c r="SHL178" s="1057"/>
      <c r="SHM178" s="1057"/>
      <c r="SHN178" s="1057"/>
      <c r="SHO178" s="1057"/>
      <c r="SHP178" s="1057"/>
      <c r="SHQ178" s="1057"/>
      <c r="SHR178" s="1057"/>
      <c r="SHS178" s="1057"/>
      <c r="SHT178" s="1057"/>
      <c r="SHU178" s="1057"/>
      <c r="SHV178" s="1057"/>
      <c r="SHW178" s="1057"/>
      <c r="SHX178" s="1057"/>
      <c r="SHY178" s="1057"/>
      <c r="SHZ178" s="1057"/>
      <c r="SIA178" s="1057"/>
      <c r="SIB178" s="1057"/>
      <c r="SIC178" s="1057"/>
      <c r="SID178" s="1057"/>
      <c r="SIE178" s="1057"/>
      <c r="SIF178" s="1057"/>
      <c r="SIG178" s="1057"/>
      <c r="SIH178" s="1057"/>
      <c r="SII178" s="1057"/>
      <c r="SIJ178" s="1057"/>
      <c r="SIK178" s="1057"/>
      <c r="SIL178" s="1057"/>
      <c r="SIM178" s="1057"/>
      <c r="SIN178" s="1057"/>
      <c r="SIO178" s="1057"/>
      <c r="SIP178" s="1057"/>
      <c r="SIQ178" s="1057"/>
      <c r="SIR178" s="1057"/>
      <c r="SIS178" s="1057"/>
      <c r="SIT178" s="1057"/>
      <c r="SIU178" s="1057"/>
      <c r="SIV178" s="1057"/>
      <c r="SIW178" s="1057"/>
      <c r="SIX178" s="1057"/>
      <c r="SIY178" s="1057"/>
      <c r="SIZ178" s="1057"/>
      <c r="SJA178" s="1057"/>
      <c r="SJB178" s="1057"/>
      <c r="SJC178" s="1057"/>
      <c r="SJD178" s="1057"/>
      <c r="SJE178" s="1057"/>
      <c r="SJF178" s="1057"/>
      <c r="SJG178" s="1057"/>
      <c r="SJH178" s="1057"/>
      <c r="SJI178" s="1057"/>
      <c r="SJJ178" s="1057"/>
      <c r="SJK178" s="1057"/>
      <c r="SJL178" s="1057"/>
      <c r="SJM178" s="1057"/>
      <c r="SJN178" s="1057"/>
      <c r="SJO178" s="1057"/>
      <c r="SJP178" s="1057"/>
      <c r="SJQ178" s="1057"/>
      <c r="SJR178" s="1057"/>
      <c r="SJS178" s="1057"/>
      <c r="SJT178" s="1057"/>
      <c r="SJU178" s="1057"/>
      <c r="SJV178" s="1057"/>
      <c r="SJW178" s="1057"/>
      <c r="SJX178" s="1057"/>
      <c r="SJY178" s="1057"/>
      <c r="SJZ178" s="1057"/>
      <c r="SKA178" s="1057"/>
      <c r="SKB178" s="1057"/>
      <c r="SKC178" s="1057"/>
      <c r="SKD178" s="1057"/>
      <c r="SKE178" s="1057"/>
      <c r="SKF178" s="1057"/>
      <c r="SKG178" s="1057"/>
      <c r="SKH178" s="1057"/>
      <c r="SKI178" s="1057"/>
      <c r="SKJ178" s="1057"/>
      <c r="SKK178" s="1057"/>
      <c r="SKL178" s="1057"/>
      <c r="SKM178" s="1057"/>
      <c r="SKN178" s="1057"/>
      <c r="SKO178" s="1057"/>
      <c r="SKP178" s="1057"/>
      <c r="SKQ178" s="1057"/>
      <c r="SKR178" s="1057"/>
      <c r="SKS178" s="1057"/>
      <c r="SKT178" s="1057"/>
      <c r="SKU178" s="1057"/>
      <c r="SKV178" s="1057"/>
      <c r="SKW178" s="1057"/>
      <c r="SKX178" s="1057"/>
      <c r="SKY178" s="1057"/>
      <c r="SKZ178" s="1057"/>
      <c r="SLA178" s="1057"/>
      <c r="SLB178" s="1057"/>
      <c r="SLC178" s="1057"/>
      <c r="SLD178" s="1057"/>
      <c r="SLE178" s="1057"/>
      <c r="SLF178" s="1057"/>
      <c r="SLG178" s="1057"/>
      <c r="SLH178" s="1057"/>
      <c r="SLI178" s="1057"/>
      <c r="SLJ178" s="1057"/>
      <c r="SLK178" s="1057"/>
      <c r="SLL178" s="1057"/>
      <c r="SLM178" s="1057"/>
      <c r="SLN178" s="1057"/>
      <c r="SLO178" s="1057"/>
      <c r="SLP178" s="1057"/>
      <c r="SLQ178" s="1057"/>
      <c r="SLR178" s="1057"/>
      <c r="SLS178" s="1057"/>
      <c r="SLT178" s="1057"/>
      <c r="SLU178" s="1057"/>
      <c r="SLV178" s="1057"/>
      <c r="SLW178" s="1057"/>
      <c r="SLX178" s="1057"/>
      <c r="SLY178" s="1057"/>
      <c r="SLZ178" s="1057"/>
      <c r="SMA178" s="1057"/>
      <c r="SMB178" s="1057"/>
      <c r="SMC178" s="1057"/>
      <c r="SMD178" s="1057"/>
      <c r="SME178" s="1057"/>
      <c r="SMF178" s="1057"/>
      <c r="SMG178" s="1057"/>
      <c r="SMH178" s="1057"/>
      <c r="SMI178" s="1057"/>
      <c r="SMJ178" s="1057"/>
      <c r="SMK178" s="1057"/>
      <c r="SML178" s="1057"/>
      <c r="SMM178" s="1057"/>
      <c r="SMN178" s="1057"/>
      <c r="SMO178" s="1057"/>
      <c r="SMP178" s="1057"/>
      <c r="SMQ178" s="1057"/>
      <c r="SMR178" s="1057"/>
      <c r="SMS178" s="1057"/>
      <c r="SMT178" s="1057"/>
      <c r="SMU178" s="1057"/>
      <c r="SMV178" s="1057"/>
      <c r="SMW178" s="1057"/>
      <c r="SMX178" s="1057"/>
      <c r="SMY178" s="1057"/>
      <c r="SMZ178" s="1057"/>
      <c r="SNA178" s="1057"/>
      <c r="SNB178" s="1057"/>
      <c r="SNC178" s="1057"/>
      <c r="SND178" s="1057"/>
      <c r="SNE178" s="1057"/>
      <c r="SNF178" s="1057"/>
      <c r="SNG178" s="1057"/>
      <c r="SNH178" s="1057"/>
      <c r="SNI178" s="1057"/>
      <c r="SNJ178" s="1057"/>
      <c r="SNK178" s="1057"/>
      <c r="SNL178" s="1057"/>
      <c r="SNM178" s="1057"/>
      <c r="SNN178" s="1057"/>
      <c r="SNO178" s="1057"/>
      <c r="SNP178" s="1057"/>
      <c r="SNQ178" s="1057"/>
      <c r="SNR178" s="1057"/>
      <c r="SNS178" s="1057"/>
      <c r="SNT178" s="1057"/>
      <c r="SNU178" s="1057"/>
      <c r="SNV178" s="1057"/>
      <c r="SNW178" s="1057"/>
      <c r="SNX178" s="1057"/>
      <c r="SNY178" s="1057"/>
      <c r="SNZ178" s="1057"/>
      <c r="SOA178" s="1057"/>
      <c r="SOB178" s="1057"/>
      <c r="SOC178" s="1057"/>
      <c r="SOD178" s="1057"/>
      <c r="SOE178" s="1057"/>
      <c r="SOF178" s="1057"/>
      <c r="SOG178" s="1057"/>
      <c r="SOH178" s="1057"/>
      <c r="SOI178" s="1057"/>
      <c r="SOJ178" s="1057"/>
      <c r="SOK178" s="1057"/>
      <c r="SOL178" s="1057"/>
      <c r="SOM178" s="1057"/>
      <c r="SON178" s="1057"/>
      <c r="SOO178" s="1057"/>
      <c r="SOP178" s="1057"/>
      <c r="SOQ178" s="1057"/>
      <c r="SOR178" s="1057"/>
      <c r="SOS178" s="1057"/>
      <c r="SOT178" s="1057"/>
      <c r="SOU178" s="1057"/>
      <c r="SOV178" s="1057"/>
      <c r="SOW178" s="1057"/>
      <c r="SOX178" s="1057"/>
      <c r="SOY178" s="1057"/>
      <c r="SOZ178" s="1057"/>
      <c r="SPA178" s="1057"/>
      <c r="SPB178" s="1057"/>
      <c r="SPC178" s="1057"/>
      <c r="SPD178" s="1057"/>
      <c r="SPE178" s="1057"/>
      <c r="SPF178" s="1057"/>
      <c r="SPG178" s="1057"/>
      <c r="SPH178" s="1057"/>
      <c r="SPI178" s="1057"/>
      <c r="SPJ178" s="1057"/>
      <c r="SPK178" s="1057"/>
      <c r="SPL178" s="1057"/>
      <c r="SPM178" s="1057"/>
      <c r="SPN178" s="1057"/>
      <c r="SPO178" s="1057"/>
      <c r="SPP178" s="1057"/>
      <c r="SPQ178" s="1057"/>
      <c r="SPR178" s="1057"/>
      <c r="SPS178" s="1057"/>
      <c r="SPT178" s="1057"/>
      <c r="SPU178" s="1057"/>
      <c r="SPV178" s="1057"/>
      <c r="SPW178" s="1057"/>
      <c r="SPX178" s="1057"/>
      <c r="SPY178" s="1057"/>
      <c r="SPZ178" s="1057"/>
      <c r="SQA178" s="1057"/>
      <c r="SQB178" s="1057"/>
      <c r="SQC178" s="1057"/>
      <c r="SQD178" s="1057"/>
      <c r="SQE178" s="1057"/>
      <c r="SQF178" s="1057"/>
      <c r="SQG178" s="1057"/>
      <c r="SQH178" s="1057"/>
      <c r="SQI178" s="1057"/>
      <c r="SQJ178" s="1057"/>
      <c r="SQK178" s="1057"/>
      <c r="SQL178" s="1057"/>
      <c r="SQM178" s="1057"/>
      <c r="SQN178" s="1057"/>
      <c r="SQO178" s="1057"/>
      <c r="SQP178" s="1057"/>
      <c r="SQQ178" s="1057"/>
      <c r="SQR178" s="1057"/>
      <c r="SQS178" s="1057"/>
      <c r="SQT178" s="1057"/>
      <c r="SQU178" s="1057"/>
      <c r="SQV178" s="1057"/>
      <c r="SQW178" s="1057"/>
      <c r="SQX178" s="1057"/>
      <c r="SQY178" s="1057"/>
      <c r="SQZ178" s="1057"/>
      <c r="SRA178" s="1057"/>
      <c r="SRB178" s="1057"/>
      <c r="SRC178" s="1057"/>
      <c r="SRD178" s="1057"/>
      <c r="SRE178" s="1057"/>
      <c r="SRF178" s="1057"/>
      <c r="SRG178" s="1057"/>
      <c r="SRH178" s="1057"/>
      <c r="SRI178" s="1057"/>
      <c r="SRJ178" s="1057"/>
      <c r="SRK178" s="1057"/>
      <c r="SRL178" s="1057"/>
      <c r="SRM178" s="1057"/>
      <c r="SRN178" s="1057"/>
      <c r="SRO178" s="1057"/>
      <c r="SRP178" s="1057"/>
      <c r="SRQ178" s="1057"/>
      <c r="SRR178" s="1057"/>
      <c r="SRS178" s="1057"/>
      <c r="SRT178" s="1057"/>
      <c r="SRU178" s="1057"/>
      <c r="SRV178" s="1057"/>
      <c r="SRW178" s="1057"/>
      <c r="SRX178" s="1057"/>
      <c r="SRY178" s="1057"/>
      <c r="SRZ178" s="1057"/>
      <c r="SSA178" s="1057"/>
      <c r="SSB178" s="1057"/>
      <c r="SSC178" s="1057"/>
      <c r="SSD178" s="1057"/>
      <c r="SSE178" s="1057"/>
      <c r="SSF178" s="1057"/>
      <c r="SSG178" s="1057"/>
      <c r="SSH178" s="1057"/>
      <c r="SSI178" s="1057"/>
      <c r="SSJ178" s="1057"/>
      <c r="SSK178" s="1057"/>
      <c r="SSL178" s="1057"/>
      <c r="SSM178" s="1057"/>
      <c r="SSN178" s="1057"/>
      <c r="SSO178" s="1057"/>
      <c r="SSP178" s="1057"/>
      <c r="SSQ178" s="1057"/>
      <c r="SSR178" s="1057"/>
      <c r="SSS178" s="1057"/>
      <c r="SST178" s="1057"/>
      <c r="SSU178" s="1057"/>
      <c r="SSV178" s="1057"/>
      <c r="SSW178" s="1057"/>
      <c r="SSX178" s="1057"/>
      <c r="SSY178" s="1057"/>
      <c r="SSZ178" s="1057"/>
      <c r="STA178" s="1057"/>
      <c r="STB178" s="1057"/>
      <c r="STC178" s="1057"/>
      <c r="STD178" s="1057"/>
      <c r="STE178" s="1057"/>
      <c r="STF178" s="1057"/>
      <c r="STG178" s="1057"/>
      <c r="STH178" s="1057"/>
      <c r="STI178" s="1057"/>
      <c r="STJ178" s="1057"/>
      <c r="STK178" s="1057"/>
      <c r="STL178" s="1057"/>
      <c r="STM178" s="1057"/>
      <c r="STN178" s="1057"/>
      <c r="STO178" s="1057"/>
      <c r="STP178" s="1057"/>
      <c r="STQ178" s="1057"/>
      <c r="STR178" s="1057"/>
      <c r="STS178" s="1057"/>
      <c r="STT178" s="1057"/>
      <c r="STU178" s="1057"/>
      <c r="STV178" s="1057"/>
      <c r="STW178" s="1057"/>
      <c r="STX178" s="1057"/>
      <c r="STY178" s="1057"/>
      <c r="STZ178" s="1057"/>
      <c r="SUA178" s="1057"/>
      <c r="SUB178" s="1057"/>
      <c r="SUC178" s="1057"/>
      <c r="SUD178" s="1057"/>
      <c r="SUE178" s="1057"/>
      <c r="SUF178" s="1057"/>
      <c r="SUG178" s="1057"/>
      <c r="SUH178" s="1057"/>
      <c r="SUI178" s="1057"/>
      <c r="SUJ178" s="1057"/>
      <c r="SUK178" s="1057"/>
      <c r="SUL178" s="1057"/>
      <c r="SUM178" s="1057"/>
      <c r="SUN178" s="1057"/>
      <c r="SUO178" s="1057"/>
      <c r="SUP178" s="1057"/>
      <c r="SUQ178" s="1057"/>
      <c r="SUR178" s="1057"/>
      <c r="SUS178" s="1057"/>
      <c r="SUT178" s="1057"/>
      <c r="SUU178" s="1057"/>
      <c r="SUV178" s="1057"/>
      <c r="SUW178" s="1057"/>
      <c r="SUX178" s="1057"/>
      <c r="SUY178" s="1057"/>
      <c r="SUZ178" s="1057"/>
      <c r="SVA178" s="1057"/>
      <c r="SVB178" s="1057"/>
      <c r="SVC178" s="1057"/>
      <c r="SVD178" s="1057"/>
      <c r="SVE178" s="1057"/>
      <c r="SVF178" s="1057"/>
      <c r="SVG178" s="1057"/>
      <c r="SVH178" s="1057"/>
      <c r="SVI178" s="1057"/>
      <c r="SVJ178" s="1057"/>
      <c r="SVK178" s="1057"/>
      <c r="SVL178" s="1057"/>
      <c r="SVM178" s="1057"/>
      <c r="SVN178" s="1057"/>
      <c r="SVO178" s="1057"/>
      <c r="SVP178" s="1057"/>
      <c r="SVQ178" s="1057"/>
      <c r="SVR178" s="1057"/>
      <c r="SVS178" s="1057"/>
      <c r="SVT178" s="1057"/>
      <c r="SVU178" s="1057"/>
      <c r="SVV178" s="1057"/>
      <c r="SVW178" s="1057"/>
      <c r="SVX178" s="1057"/>
      <c r="SVY178" s="1057"/>
      <c r="SVZ178" s="1057"/>
      <c r="SWA178" s="1057"/>
      <c r="SWB178" s="1057"/>
      <c r="SWC178" s="1057"/>
      <c r="SWD178" s="1057"/>
      <c r="SWE178" s="1057"/>
      <c r="SWF178" s="1057"/>
      <c r="SWG178" s="1057"/>
      <c r="SWH178" s="1057"/>
      <c r="SWI178" s="1057"/>
      <c r="SWJ178" s="1057"/>
      <c r="SWK178" s="1057"/>
      <c r="SWL178" s="1057"/>
      <c r="SWM178" s="1057"/>
      <c r="SWN178" s="1057"/>
      <c r="SWO178" s="1057"/>
      <c r="SWP178" s="1057"/>
      <c r="SWQ178" s="1057"/>
      <c r="SWR178" s="1057"/>
      <c r="SWS178" s="1057"/>
      <c r="SWT178" s="1057"/>
      <c r="SWU178" s="1057"/>
      <c r="SWV178" s="1057"/>
      <c r="SWW178" s="1057"/>
      <c r="SWX178" s="1057"/>
      <c r="SWY178" s="1057"/>
      <c r="SWZ178" s="1057"/>
      <c r="SXA178" s="1057"/>
      <c r="SXB178" s="1057"/>
      <c r="SXC178" s="1057"/>
      <c r="SXD178" s="1057"/>
      <c r="SXE178" s="1057"/>
      <c r="SXF178" s="1057"/>
      <c r="SXG178" s="1057"/>
      <c r="SXH178" s="1057"/>
      <c r="SXI178" s="1057"/>
      <c r="SXJ178" s="1057"/>
      <c r="SXK178" s="1057"/>
      <c r="SXL178" s="1057"/>
      <c r="SXM178" s="1057"/>
      <c r="SXN178" s="1057"/>
      <c r="SXO178" s="1057"/>
      <c r="SXP178" s="1057"/>
      <c r="SXQ178" s="1057"/>
      <c r="SXR178" s="1057"/>
      <c r="SXS178" s="1057"/>
      <c r="SXT178" s="1057"/>
      <c r="SXU178" s="1057"/>
      <c r="SXV178" s="1057"/>
      <c r="SXW178" s="1057"/>
      <c r="SXX178" s="1057"/>
      <c r="SXY178" s="1057"/>
      <c r="SXZ178" s="1057"/>
      <c r="SYA178" s="1057"/>
      <c r="SYB178" s="1057"/>
      <c r="SYC178" s="1057"/>
      <c r="SYD178" s="1057"/>
      <c r="SYE178" s="1057"/>
      <c r="SYF178" s="1057"/>
      <c r="SYG178" s="1057"/>
      <c r="SYH178" s="1057"/>
      <c r="SYI178" s="1057"/>
      <c r="SYJ178" s="1057"/>
      <c r="SYK178" s="1057"/>
      <c r="SYL178" s="1057"/>
      <c r="SYM178" s="1057"/>
      <c r="SYN178" s="1057"/>
      <c r="SYO178" s="1057"/>
      <c r="SYP178" s="1057"/>
      <c r="SYQ178" s="1057"/>
      <c r="SYR178" s="1057"/>
      <c r="SYS178" s="1057"/>
      <c r="SYT178" s="1057"/>
      <c r="SYU178" s="1057"/>
      <c r="SYV178" s="1057"/>
      <c r="SYW178" s="1057"/>
      <c r="SYX178" s="1057"/>
      <c r="SYY178" s="1057"/>
      <c r="SYZ178" s="1057"/>
      <c r="SZA178" s="1057"/>
      <c r="SZB178" s="1057"/>
      <c r="SZC178" s="1057"/>
      <c r="SZD178" s="1057"/>
      <c r="SZE178" s="1057"/>
      <c r="SZF178" s="1057"/>
      <c r="SZG178" s="1057"/>
      <c r="SZH178" s="1057"/>
      <c r="SZI178" s="1057"/>
      <c r="SZJ178" s="1057"/>
      <c r="SZK178" s="1057"/>
      <c r="SZL178" s="1057"/>
      <c r="SZM178" s="1057"/>
      <c r="SZN178" s="1057"/>
      <c r="SZO178" s="1057"/>
      <c r="SZP178" s="1057"/>
      <c r="SZQ178" s="1057"/>
      <c r="SZR178" s="1057"/>
      <c r="SZS178" s="1057"/>
      <c r="SZT178" s="1057"/>
      <c r="SZU178" s="1057"/>
      <c r="SZV178" s="1057"/>
      <c r="SZW178" s="1057"/>
      <c r="SZX178" s="1057"/>
      <c r="SZY178" s="1057"/>
      <c r="SZZ178" s="1057"/>
      <c r="TAA178" s="1057"/>
      <c r="TAB178" s="1057"/>
      <c r="TAC178" s="1057"/>
      <c r="TAD178" s="1057"/>
      <c r="TAE178" s="1057"/>
      <c r="TAF178" s="1057"/>
      <c r="TAG178" s="1057"/>
      <c r="TAH178" s="1057"/>
      <c r="TAI178" s="1057"/>
      <c r="TAJ178" s="1057"/>
      <c r="TAK178" s="1057"/>
      <c r="TAL178" s="1057"/>
      <c r="TAM178" s="1057"/>
      <c r="TAN178" s="1057"/>
      <c r="TAO178" s="1057"/>
      <c r="TAP178" s="1057"/>
      <c r="TAQ178" s="1057"/>
      <c r="TAR178" s="1057"/>
      <c r="TAS178" s="1057"/>
      <c r="TAT178" s="1057"/>
      <c r="TAU178" s="1057"/>
      <c r="TAV178" s="1057"/>
      <c r="TAW178" s="1057"/>
      <c r="TAX178" s="1057"/>
      <c r="TAY178" s="1057"/>
      <c r="TAZ178" s="1057"/>
      <c r="TBA178" s="1057"/>
      <c r="TBB178" s="1057"/>
      <c r="TBC178" s="1057"/>
      <c r="TBD178" s="1057"/>
      <c r="TBE178" s="1057"/>
      <c r="TBF178" s="1057"/>
      <c r="TBG178" s="1057"/>
      <c r="TBH178" s="1057"/>
      <c r="TBI178" s="1057"/>
      <c r="TBJ178" s="1057"/>
      <c r="TBK178" s="1057"/>
      <c r="TBL178" s="1057"/>
      <c r="TBM178" s="1057"/>
      <c r="TBN178" s="1057"/>
      <c r="TBO178" s="1057"/>
      <c r="TBP178" s="1057"/>
      <c r="TBQ178" s="1057"/>
      <c r="TBR178" s="1057"/>
      <c r="TBS178" s="1057"/>
      <c r="TBT178" s="1057"/>
      <c r="TBU178" s="1057"/>
      <c r="TBV178" s="1057"/>
      <c r="TBW178" s="1057"/>
      <c r="TBX178" s="1057"/>
      <c r="TBY178" s="1057"/>
      <c r="TBZ178" s="1057"/>
      <c r="TCA178" s="1057"/>
      <c r="TCB178" s="1057"/>
      <c r="TCC178" s="1057"/>
      <c r="TCD178" s="1057"/>
      <c r="TCE178" s="1057"/>
      <c r="TCF178" s="1057"/>
      <c r="TCG178" s="1057"/>
      <c r="TCH178" s="1057"/>
      <c r="TCI178" s="1057"/>
      <c r="TCJ178" s="1057"/>
      <c r="TCK178" s="1057"/>
      <c r="TCL178" s="1057"/>
      <c r="TCM178" s="1057"/>
      <c r="TCN178" s="1057"/>
      <c r="TCO178" s="1057"/>
      <c r="TCP178" s="1057"/>
      <c r="TCQ178" s="1057"/>
      <c r="TCR178" s="1057"/>
      <c r="TCS178" s="1057"/>
      <c r="TCT178" s="1057"/>
      <c r="TCU178" s="1057"/>
      <c r="TCV178" s="1057"/>
      <c r="TCW178" s="1057"/>
      <c r="TCX178" s="1057"/>
      <c r="TCY178" s="1057"/>
      <c r="TCZ178" s="1057"/>
      <c r="TDA178" s="1057"/>
      <c r="TDB178" s="1057"/>
      <c r="TDC178" s="1057"/>
      <c r="TDD178" s="1057"/>
      <c r="TDE178" s="1057"/>
      <c r="TDF178" s="1057"/>
      <c r="TDG178" s="1057"/>
      <c r="TDH178" s="1057"/>
      <c r="TDI178" s="1057"/>
      <c r="TDJ178" s="1057"/>
      <c r="TDK178" s="1057"/>
      <c r="TDL178" s="1057"/>
      <c r="TDM178" s="1057"/>
      <c r="TDN178" s="1057"/>
      <c r="TDO178" s="1057"/>
      <c r="TDP178" s="1057"/>
      <c r="TDQ178" s="1057"/>
      <c r="TDR178" s="1057"/>
      <c r="TDS178" s="1057"/>
      <c r="TDT178" s="1057"/>
      <c r="TDU178" s="1057"/>
      <c r="TDV178" s="1057"/>
      <c r="TDW178" s="1057"/>
      <c r="TDX178" s="1057"/>
      <c r="TDY178" s="1057"/>
      <c r="TDZ178" s="1057"/>
      <c r="TEA178" s="1057"/>
      <c r="TEB178" s="1057"/>
      <c r="TEC178" s="1057"/>
      <c r="TED178" s="1057"/>
      <c r="TEE178" s="1057"/>
      <c r="TEF178" s="1057"/>
      <c r="TEG178" s="1057"/>
      <c r="TEH178" s="1057"/>
      <c r="TEI178" s="1057"/>
      <c r="TEJ178" s="1057"/>
      <c r="TEK178" s="1057"/>
      <c r="TEL178" s="1057"/>
      <c r="TEM178" s="1057"/>
      <c r="TEN178" s="1057"/>
      <c r="TEO178" s="1057"/>
      <c r="TEP178" s="1057"/>
      <c r="TEQ178" s="1057"/>
      <c r="TER178" s="1057"/>
      <c r="TES178" s="1057"/>
      <c r="TET178" s="1057"/>
      <c r="TEU178" s="1057"/>
      <c r="TEV178" s="1057"/>
      <c r="TEW178" s="1057"/>
      <c r="TEX178" s="1057"/>
      <c r="TEY178" s="1057"/>
      <c r="TEZ178" s="1057"/>
      <c r="TFA178" s="1057"/>
      <c r="TFB178" s="1057"/>
      <c r="TFC178" s="1057"/>
      <c r="TFD178" s="1057"/>
      <c r="TFE178" s="1057"/>
      <c r="TFF178" s="1057"/>
      <c r="TFG178" s="1057"/>
      <c r="TFH178" s="1057"/>
      <c r="TFI178" s="1057"/>
      <c r="TFJ178" s="1057"/>
      <c r="TFK178" s="1057"/>
      <c r="TFL178" s="1057"/>
      <c r="TFM178" s="1057"/>
      <c r="TFN178" s="1057"/>
      <c r="TFO178" s="1057"/>
      <c r="TFP178" s="1057"/>
      <c r="TFQ178" s="1057"/>
      <c r="TFR178" s="1057"/>
      <c r="TFS178" s="1057"/>
      <c r="TFT178" s="1057"/>
      <c r="TFU178" s="1057"/>
      <c r="TFV178" s="1057"/>
      <c r="TFW178" s="1057"/>
      <c r="TFX178" s="1057"/>
      <c r="TFY178" s="1057"/>
      <c r="TFZ178" s="1057"/>
      <c r="TGA178" s="1057"/>
      <c r="TGB178" s="1057"/>
      <c r="TGC178" s="1057"/>
      <c r="TGD178" s="1057"/>
      <c r="TGE178" s="1057"/>
      <c r="TGF178" s="1057"/>
      <c r="TGG178" s="1057"/>
      <c r="TGH178" s="1057"/>
      <c r="TGI178" s="1057"/>
      <c r="TGJ178" s="1057"/>
      <c r="TGK178" s="1057"/>
      <c r="TGL178" s="1057"/>
      <c r="TGM178" s="1057"/>
      <c r="TGN178" s="1057"/>
      <c r="TGO178" s="1057"/>
      <c r="TGP178" s="1057"/>
      <c r="TGQ178" s="1057"/>
      <c r="TGR178" s="1057"/>
      <c r="TGS178" s="1057"/>
      <c r="TGT178" s="1057"/>
      <c r="TGU178" s="1057"/>
      <c r="TGV178" s="1057"/>
      <c r="TGW178" s="1057"/>
      <c r="TGX178" s="1057"/>
      <c r="TGY178" s="1057"/>
      <c r="TGZ178" s="1057"/>
      <c r="THA178" s="1057"/>
      <c r="THB178" s="1057"/>
      <c r="THC178" s="1057"/>
      <c r="THD178" s="1057"/>
      <c r="THE178" s="1057"/>
      <c r="THF178" s="1057"/>
      <c r="THG178" s="1057"/>
      <c r="THH178" s="1057"/>
      <c r="THI178" s="1057"/>
      <c r="THJ178" s="1057"/>
      <c r="THK178" s="1057"/>
      <c r="THL178" s="1057"/>
      <c r="THM178" s="1057"/>
      <c r="THN178" s="1057"/>
      <c r="THO178" s="1057"/>
      <c r="THP178" s="1057"/>
      <c r="THQ178" s="1057"/>
      <c r="THR178" s="1057"/>
      <c r="THS178" s="1057"/>
      <c r="THT178" s="1057"/>
      <c r="THU178" s="1057"/>
      <c r="THV178" s="1057"/>
      <c r="THW178" s="1057"/>
      <c r="THX178" s="1057"/>
      <c r="THY178" s="1057"/>
      <c r="THZ178" s="1057"/>
      <c r="TIA178" s="1057"/>
      <c r="TIB178" s="1057"/>
      <c r="TIC178" s="1057"/>
      <c r="TID178" s="1057"/>
      <c r="TIE178" s="1057"/>
      <c r="TIF178" s="1057"/>
      <c r="TIG178" s="1057"/>
      <c r="TIH178" s="1057"/>
      <c r="TII178" s="1057"/>
      <c r="TIJ178" s="1057"/>
      <c r="TIK178" s="1057"/>
      <c r="TIL178" s="1057"/>
      <c r="TIM178" s="1057"/>
      <c r="TIN178" s="1057"/>
      <c r="TIO178" s="1057"/>
      <c r="TIP178" s="1057"/>
      <c r="TIQ178" s="1057"/>
      <c r="TIR178" s="1057"/>
      <c r="TIS178" s="1057"/>
      <c r="TIT178" s="1057"/>
      <c r="TIU178" s="1057"/>
      <c r="TIV178" s="1057"/>
      <c r="TIW178" s="1057"/>
      <c r="TIX178" s="1057"/>
      <c r="TIY178" s="1057"/>
      <c r="TIZ178" s="1057"/>
      <c r="TJA178" s="1057"/>
      <c r="TJB178" s="1057"/>
      <c r="TJC178" s="1057"/>
      <c r="TJD178" s="1057"/>
      <c r="TJE178" s="1057"/>
      <c r="TJF178" s="1057"/>
      <c r="TJG178" s="1057"/>
      <c r="TJH178" s="1057"/>
      <c r="TJI178" s="1057"/>
      <c r="TJJ178" s="1057"/>
      <c r="TJK178" s="1057"/>
      <c r="TJL178" s="1057"/>
      <c r="TJM178" s="1057"/>
      <c r="TJN178" s="1057"/>
      <c r="TJO178" s="1057"/>
      <c r="TJP178" s="1057"/>
      <c r="TJQ178" s="1057"/>
      <c r="TJR178" s="1057"/>
      <c r="TJS178" s="1057"/>
      <c r="TJT178" s="1057"/>
      <c r="TJU178" s="1057"/>
      <c r="TJV178" s="1057"/>
      <c r="TJW178" s="1057"/>
      <c r="TJX178" s="1057"/>
      <c r="TJY178" s="1057"/>
      <c r="TJZ178" s="1057"/>
      <c r="TKA178" s="1057"/>
      <c r="TKB178" s="1057"/>
      <c r="TKC178" s="1057"/>
      <c r="TKD178" s="1057"/>
      <c r="TKE178" s="1057"/>
      <c r="TKF178" s="1057"/>
      <c r="TKG178" s="1057"/>
      <c r="TKH178" s="1057"/>
      <c r="TKI178" s="1057"/>
      <c r="TKJ178" s="1057"/>
      <c r="TKK178" s="1057"/>
      <c r="TKL178" s="1057"/>
      <c r="TKM178" s="1057"/>
      <c r="TKN178" s="1057"/>
      <c r="TKO178" s="1057"/>
      <c r="TKP178" s="1057"/>
      <c r="TKQ178" s="1057"/>
      <c r="TKR178" s="1057"/>
      <c r="TKS178" s="1057"/>
      <c r="TKT178" s="1057"/>
      <c r="TKU178" s="1057"/>
      <c r="TKV178" s="1057"/>
      <c r="TKW178" s="1057"/>
      <c r="TKX178" s="1057"/>
      <c r="TKY178" s="1057"/>
      <c r="TKZ178" s="1057"/>
      <c r="TLA178" s="1057"/>
      <c r="TLB178" s="1057"/>
      <c r="TLC178" s="1057"/>
      <c r="TLD178" s="1057"/>
      <c r="TLE178" s="1057"/>
      <c r="TLF178" s="1057"/>
      <c r="TLG178" s="1057"/>
      <c r="TLH178" s="1057"/>
      <c r="TLI178" s="1057"/>
      <c r="TLJ178" s="1057"/>
      <c r="TLK178" s="1057"/>
      <c r="TLL178" s="1057"/>
      <c r="TLM178" s="1057"/>
      <c r="TLN178" s="1057"/>
      <c r="TLO178" s="1057"/>
      <c r="TLP178" s="1057"/>
      <c r="TLQ178" s="1057"/>
      <c r="TLR178" s="1057"/>
      <c r="TLS178" s="1057"/>
      <c r="TLT178" s="1057"/>
      <c r="TLU178" s="1057"/>
      <c r="TLV178" s="1057"/>
      <c r="TLW178" s="1057"/>
      <c r="TLX178" s="1057"/>
      <c r="TLY178" s="1057"/>
      <c r="TLZ178" s="1057"/>
      <c r="TMA178" s="1057"/>
      <c r="TMB178" s="1057"/>
      <c r="TMC178" s="1057"/>
      <c r="TMD178" s="1057"/>
      <c r="TME178" s="1057"/>
      <c r="TMF178" s="1057"/>
      <c r="TMG178" s="1057"/>
      <c r="TMH178" s="1057"/>
      <c r="TMI178" s="1057"/>
      <c r="TMJ178" s="1057"/>
      <c r="TMK178" s="1057"/>
      <c r="TML178" s="1057"/>
      <c r="TMM178" s="1057"/>
      <c r="TMN178" s="1057"/>
      <c r="TMO178" s="1057"/>
      <c r="TMP178" s="1057"/>
      <c r="TMQ178" s="1057"/>
      <c r="TMR178" s="1057"/>
      <c r="TMS178" s="1057"/>
      <c r="TMT178" s="1057"/>
      <c r="TMU178" s="1057"/>
      <c r="TMV178" s="1057"/>
      <c r="TMW178" s="1057"/>
      <c r="TMX178" s="1057"/>
      <c r="TMY178" s="1057"/>
      <c r="TMZ178" s="1057"/>
      <c r="TNA178" s="1057"/>
      <c r="TNB178" s="1057"/>
      <c r="TNC178" s="1057"/>
      <c r="TND178" s="1057"/>
      <c r="TNE178" s="1057"/>
      <c r="TNF178" s="1057"/>
      <c r="TNG178" s="1057"/>
      <c r="TNH178" s="1057"/>
      <c r="TNI178" s="1057"/>
      <c r="TNJ178" s="1057"/>
      <c r="TNK178" s="1057"/>
      <c r="TNL178" s="1057"/>
      <c r="TNM178" s="1057"/>
      <c r="TNN178" s="1057"/>
      <c r="TNO178" s="1057"/>
      <c r="TNP178" s="1057"/>
      <c r="TNQ178" s="1057"/>
      <c r="TNR178" s="1057"/>
      <c r="TNS178" s="1057"/>
      <c r="TNT178" s="1057"/>
      <c r="TNU178" s="1057"/>
      <c r="TNV178" s="1057"/>
      <c r="TNW178" s="1057"/>
      <c r="TNX178" s="1057"/>
      <c r="TNY178" s="1057"/>
      <c r="TNZ178" s="1057"/>
      <c r="TOA178" s="1057"/>
      <c r="TOB178" s="1057"/>
      <c r="TOC178" s="1057"/>
      <c r="TOD178" s="1057"/>
      <c r="TOE178" s="1057"/>
      <c r="TOF178" s="1057"/>
      <c r="TOG178" s="1057"/>
      <c r="TOH178" s="1057"/>
      <c r="TOI178" s="1057"/>
      <c r="TOJ178" s="1057"/>
      <c r="TOK178" s="1057"/>
      <c r="TOL178" s="1057"/>
      <c r="TOM178" s="1057"/>
      <c r="TON178" s="1057"/>
      <c r="TOO178" s="1057"/>
      <c r="TOP178" s="1057"/>
      <c r="TOQ178" s="1057"/>
      <c r="TOR178" s="1057"/>
      <c r="TOS178" s="1057"/>
      <c r="TOT178" s="1057"/>
      <c r="TOU178" s="1057"/>
      <c r="TOV178" s="1057"/>
      <c r="TOW178" s="1057"/>
      <c r="TOX178" s="1057"/>
      <c r="TOY178" s="1057"/>
      <c r="TOZ178" s="1057"/>
      <c r="TPA178" s="1057"/>
      <c r="TPB178" s="1057"/>
      <c r="TPC178" s="1057"/>
      <c r="TPD178" s="1057"/>
      <c r="TPE178" s="1057"/>
      <c r="TPF178" s="1057"/>
      <c r="TPG178" s="1057"/>
      <c r="TPH178" s="1057"/>
      <c r="TPI178" s="1057"/>
      <c r="TPJ178" s="1057"/>
      <c r="TPK178" s="1057"/>
      <c r="TPL178" s="1057"/>
      <c r="TPM178" s="1057"/>
      <c r="TPN178" s="1057"/>
      <c r="TPO178" s="1057"/>
      <c r="TPP178" s="1057"/>
      <c r="TPQ178" s="1057"/>
      <c r="TPR178" s="1057"/>
      <c r="TPS178" s="1057"/>
      <c r="TPT178" s="1057"/>
      <c r="TPU178" s="1057"/>
      <c r="TPV178" s="1057"/>
      <c r="TPW178" s="1057"/>
      <c r="TPX178" s="1057"/>
      <c r="TPY178" s="1057"/>
      <c r="TPZ178" s="1057"/>
      <c r="TQA178" s="1057"/>
      <c r="TQB178" s="1057"/>
      <c r="TQC178" s="1057"/>
      <c r="TQD178" s="1057"/>
      <c r="TQE178" s="1057"/>
      <c r="TQF178" s="1057"/>
      <c r="TQG178" s="1057"/>
      <c r="TQH178" s="1057"/>
      <c r="TQI178" s="1057"/>
      <c r="TQJ178" s="1057"/>
      <c r="TQK178" s="1057"/>
      <c r="TQL178" s="1057"/>
      <c r="TQM178" s="1057"/>
      <c r="TQN178" s="1057"/>
      <c r="TQO178" s="1057"/>
      <c r="TQP178" s="1057"/>
      <c r="TQQ178" s="1057"/>
      <c r="TQR178" s="1057"/>
      <c r="TQS178" s="1057"/>
      <c r="TQT178" s="1057"/>
      <c r="TQU178" s="1057"/>
      <c r="TQV178" s="1057"/>
      <c r="TQW178" s="1057"/>
      <c r="TQX178" s="1057"/>
      <c r="TQY178" s="1057"/>
      <c r="TQZ178" s="1057"/>
      <c r="TRA178" s="1057"/>
      <c r="TRB178" s="1057"/>
      <c r="TRC178" s="1057"/>
      <c r="TRD178" s="1057"/>
      <c r="TRE178" s="1057"/>
      <c r="TRF178" s="1057"/>
      <c r="TRG178" s="1057"/>
      <c r="TRH178" s="1057"/>
      <c r="TRI178" s="1057"/>
      <c r="TRJ178" s="1057"/>
      <c r="TRK178" s="1057"/>
      <c r="TRL178" s="1057"/>
      <c r="TRM178" s="1057"/>
      <c r="TRN178" s="1057"/>
      <c r="TRO178" s="1057"/>
      <c r="TRP178" s="1057"/>
      <c r="TRQ178" s="1057"/>
      <c r="TRR178" s="1057"/>
      <c r="TRS178" s="1057"/>
      <c r="TRT178" s="1057"/>
      <c r="TRU178" s="1057"/>
      <c r="TRV178" s="1057"/>
      <c r="TRW178" s="1057"/>
      <c r="TRX178" s="1057"/>
      <c r="TRY178" s="1057"/>
      <c r="TRZ178" s="1057"/>
      <c r="TSA178" s="1057"/>
      <c r="TSB178" s="1057"/>
      <c r="TSC178" s="1057"/>
      <c r="TSD178" s="1057"/>
      <c r="TSE178" s="1057"/>
      <c r="TSF178" s="1057"/>
      <c r="TSG178" s="1057"/>
      <c r="TSH178" s="1057"/>
      <c r="TSI178" s="1057"/>
      <c r="TSJ178" s="1057"/>
      <c r="TSK178" s="1057"/>
      <c r="TSL178" s="1057"/>
      <c r="TSM178" s="1057"/>
      <c r="TSN178" s="1057"/>
      <c r="TSO178" s="1057"/>
      <c r="TSP178" s="1057"/>
      <c r="TSQ178" s="1057"/>
      <c r="TSR178" s="1057"/>
      <c r="TSS178" s="1057"/>
      <c r="TST178" s="1057"/>
      <c r="TSU178" s="1057"/>
      <c r="TSV178" s="1057"/>
      <c r="TSW178" s="1057"/>
      <c r="TSX178" s="1057"/>
      <c r="TSY178" s="1057"/>
      <c r="TSZ178" s="1057"/>
      <c r="TTA178" s="1057"/>
      <c r="TTB178" s="1057"/>
      <c r="TTC178" s="1057"/>
      <c r="TTD178" s="1057"/>
      <c r="TTE178" s="1057"/>
      <c r="TTF178" s="1057"/>
      <c r="TTG178" s="1057"/>
      <c r="TTH178" s="1057"/>
      <c r="TTI178" s="1057"/>
      <c r="TTJ178" s="1057"/>
      <c r="TTK178" s="1057"/>
      <c r="TTL178" s="1057"/>
      <c r="TTM178" s="1057"/>
      <c r="TTN178" s="1057"/>
      <c r="TTO178" s="1057"/>
      <c r="TTP178" s="1057"/>
      <c r="TTQ178" s="1057"/>
      <c r="TTR178" s="1057"/>
      <c r="TTS178" s="1057"/>
      <c r="TTT178" s="1057"/>
      <c r="TTU178" s="1057"/>
      <c r="TTV178" s="1057"/>
      <c r="TTW178" s="1057"/>
      <c r="TTX178" s="1057"/>
      <c r="TTY178" s="1057"/>
      <c r="TTZ178" s="1057"/>
      <c r="TUA178" s="1057"/>
      <c r="TUB178" s="1057"/>
      <c r="TUC178" s="1057"/>
      <c r="TUD178" s="1057"/>
      <c r="TUE178" s="1057"/>
      <c r="TUF178" s="1057"/>
      <c r="TUG178" s="1057"/>
      <c r="TUH178" s="1057"/>
      <c r="TUI178" s="1057"/>
      <c r="TUJ178" s="1057"/>
      <c r="TUK178" s="1057"/>
      <c r="TUL178" s="1057"/>
      <c r="TUM178" s="1057"/>
      <c r="TUN178" s="1057"/>
      <c r="TUO178" s="1057"/>
      <c r="TUP178" s="1057"/>
      <c r="TUQ178" s="1057"/>
      <c r="TUR178" s="1057"/>
      <c r="TUS178" s="1057"/>
      <c r="TUT178" s="1057"/>
      <c r="TUU178" s="1057"/>
      <c r="TUV178" s="1057"/>
      <c r="TUW178" s="1057"/>
      <c r="TUX178" s="1057"/>
      <c r="TUY178" s="1057"/>
      <c r="TUZ178" s="1057"/>
      <c r="TVA178" s="1057"/>
      <c r="TVB178" s="1057"/>
      <c r="TVC178" s="1057"/>
      <c r="TVD178" s="1057"/>
      <c r="TVE178" s="1057"/>
      <c r="TVF178" s="1057"/>
      <c r="TVG178" s="1057"/>
      <c r="TVH178" s="1057"/>
      <c r="TVI178" s="1057"/>
      <c r="TVJ178" s="1057"/>
      <c r="TVK178" s="1057"/>
      <c r="TVL178" s="1057"/>
      <c r="TVM178" s="1057"/>
      <c r="TVN178" s="1057"/>
      <c r="TVO178" s="1057"/>
      <c r="TVP178" s="1057"/>
      <c r="TVQ178" s="1057"/>
      <c r="TVR178" s="1057"/>
      <c r="TVS178" s="1057"/>
      <c r="TVT178" s="1057"/>
      <c r="TVU178" s="1057"/>
      <c r="TVV178" s="1057"/>
      <c r="TVW178" s="1057"/>
      <c r="TVX178" s="1057"/>
      <c r="TVY178" s="1057"/>
      <c r="TVZ178" s="1057"/>
      <c r="TWA178" s="1057"/>
      <c r="TWB178" s="1057"/>
      <c r="TWC178" s="1057"/>
      <c r="TWD178" s="1057"/>
      <c r="TWE178" s="1057"/>
      <c r="TWF178" s="1057"/>
      <c r="TWG178" s="1057"/>
      <c r="TWH178" s="1057"/>
      <c r="TWI178" s="1057"/>
      <c r="TWJ178" s="1057"/>
      <c r="TWK178" s="1057"/>
      <c r="TWL178" s="1057"/>
      <c r="TWM178" s="1057"/>
      <c r="TWN178" s="1057"/>
      <c r="TWO178" s="1057"/>
      <c r="TWP178" s="1057"/>
      <c r="TWQ178" s="1057"/>
      <c r="TWR178" s="1057"/>
      <c r="TWS178" s="1057"/>
      <c r="TWT178" s="1057"/>
      <c r="TWU178" s="1057"/>
      <c r="TWV178" s="1057"/>
      <c r="TWW178" s="1057"/>
      <c r="TWX178" s="1057"/>
      <c r="TWY178" s="1057"/>
      <c r="TWZ178" s="1057"/>
      <c r="TXA178" s="1057"/>
      <c r="TXB178" s="1057"/>
      <c r="TXC178" s="1057"/>
      <c r="TXD178" s="1057"/>
      <c r="TXE178" s="1057"/>
      <c r="TXF178" s="1057"/>
      <c r="TXG178" s="1057"/>
      <c r="TXH178" s="1057"/>
      <c r="TXI178" s="1057"/>
      <c r="TXJ178" s="1057"/>
      <c r="TXK178" s="1057"/>
      <c r="TXL178" s="1057"/>
      <c r="TXM178" s="1057"/>
      <c r="TXN178" s="1057"/>
      <c r="TXO178" s="1057"/>
      <c r="TXP178" s="1057"/>
      <c r="TXQ178" s="1057"/>
      <c r="TXR178" s="1057"/>
      <c r="TXS178" s="1057"/>
      <c r="TXT178" s="1057"/>
      <c r="TXU178" s="1057"/>
      <c r="TXV178" s="1057"/>
      <c r="TXW178" s="1057"/>
      <c r="TXX178" s="1057"/>
      <c r="TXY178" s="1057"/>
      <c r="TXZ178" s="1057"/>
      <c r="TYA178" s="1057"/>
      <c r="TYB178" s="1057"/>
      <c r="TYC178" s="1057"/>
      <c r="TYD178" s="1057"/>
      <c r="TYE178" s="1057"/>
      <c r="TYF178" s="1057"/>
      <c r="TYG178" s="1057"/>
      <c r="TYH178" s="1057"/>
      <c r="TYI178" s="1057"/>
      <c r="TYJ178" s="1057"/>
      <c r="TYK178" s="1057"/>
      <c r="TYL178" s="1057"/>
      <c r="TYM178" s="1057"/>
      <c r="TYN178" s="1057"/>
      <c r="TYO178" s="1057"/>
      <c r="TYP178" s="1057"/>
      <c r="TYQ178" s="1057"/>
      <c r="TYR178" s="1057"/>
      <c r="TYS178" s="1057"/>
      <c r="TYT178" s="1057"/>
      <c r="TYU178" s="1057"/>
      <c r="TYV178" s="1057"/>
      <c r="TYW178" s="1057"/>
      <c r="TYX178" s="1057"/>
      <c r="TYY178" s="1057"/>
      <c r="TYZ178" s="1057"/>
      <c r="TZA178" s="1057"/>
      <c r="TZB178" s="1057"/>
      <c r="TZC178" s="1057"/>
      <c r="TZD178" s="1057"/>
      <c r="TZE178" s="1057"/>
      <c r="TZF178" s="1057"/>
      <c r="TZG178" s="1057"/>
      <c r="TZH178" s="1057"/>
      <c r="TZI178" s="1057"/>
      <c r="TZJ178" s="1057"/>
      <c r="TZK178" s="1057"/>
      <c r="TZL178" s="1057"/>
      <c r="TZM178" s="1057"/>
      <c r="TZN178" s="1057"/>
      <c r="TZO178" s="1057"/>
      <c r="TZP178" s="1057"/>
      <c r="TZQ178" s="1057"/>
      <c r="TZR178" s="1057"/>
      <c r="TZS178" s="1057"/>
      <c r="TZT178" s="1057"/>
      <c r="TZU178" s="1057"/>
      <c r="TZV178" s="1057"/>
      <c r="TZW178" s="1057"/>
      <c r="TZX178" s="1057"/>
      <c r="TZY178" s="1057"/>
      <c r="TZZ178" s="1057"/>
      <c r="UAA178" s="1057"/>
      <c r="UAB178" s="1057"/>
      <c r="UAC178" s="1057"/>
      <c r="UAD178" s="1057"/>
      <c r="UAE178" s="1057"/>
      <c r="UAF178" s="1057"/>
      <c r="UAG178" s="1057"/>
      <c r="UAH178" s="1057"/>
      <c r="UAI178" s="1057"/>
      <c r="UAJ178" s="1057"/>
      <c r="UAK178" s="1057"/>
      <c r="UAL178" s="1057"/>
      <c r="UAM178" s="1057"/>
      <c r="UAN178" s="1057"/>
      <c r="UAO178" s="1057"/>
      <c r="UAP178" s="1057"/>
      <c r="UAQ178" s="1057"/>
      <c r="UAR178" s="1057"/>
      <c r="UAS178" s="1057"/>
      <c r="UAT178" s="1057"/>
      <c r="UAU178" s="1057"/>
      <c r="UAV178" s="1057"/>
      <c r="UAW178" s="1057"/>
      <c r="UAX178" s="1057"/>
      <c r="UAY178" s="1057"/>
      <c r="UAZ178" s="1057"/>
      <c r="UBA178" s="1057"/>
      <c r="UBB178" s="1057"/>
      <c r="UBC178" s="1057"/>
      <c r="UBD178" s="1057"/>
      <c r="UBE178" s="1057"/>
      <c r="UBF178" s="1057"/>
      <c r="UBG178" s="1057"/>
      <c r="UBH178" s="1057"/>
      <c r="UBI178" s="1057"/>
      <c r="UBJ178" s="1057"/>
      <c r="UBK178" s="1057"/>
      <c r="UBL178" s="1057"/>
      <c r="UBM178" s="1057"/>
      <c r="UBN178" s="1057"/>
      <c r="UBO178" s="1057"/>
      <c r="UBP178" s="1057"/>
      <c r="UBQ178" s="1057"/>
      <c r="UBR178" s="1057"/>
      <c r="UBS178" s="1057"/>
      <c r="UBT178" s="1057"/>
      <c r="UBU178" s="1057"/>
      <c r="UBV178" s="1057"/>
      <c r="UBW178" s="1057"/>
      <c r="UBX178" s="1057"/>
      <c r="UBY178" s="1057"/>
      <c r="UBZ178" s="1057"/>
      <c r="UCA178" s="1057"/>
      <c r="UCB178" s="1057"/>
      <c r="UCC178" s="1057"/>
      <c r="UCD178" s="1057"/>
      <c r="UCE178" s="1057"/>
      <c r="UCF178" s="1057"/>
      <c r="UCG178" s="1057"/>
      <c r="UCH178" s="1057"/>
      <c r="UCI178" s="1057"/>
      <c r="UCJ178" s="1057"/>
      <c r="UCK178" s="1057"/>
      <c r="UCL178" s="1057"/>
      <c r="UCM178" s="1057"/>
      <c r="UCN178" s="1057"/>
      <c r="UCO178" s="1057"/>
      <c r="UCP178" s="1057"/>
      <c r="UCQ178" s="1057"/>
      <c r="UCR178" s="1057"/>
      <c r="UCS178" s="1057"/>
      <c r="UCT178" s="1057"/>
      <c r="UCU178" s="1057"/>
      <c r="UCV178" s="1057"/>
      <c r="UCW178" s="1057"/>
      <c r="UCX178" s="1057"/>
      <c r="UCY178" s="1057"/>
      <c r="UCZ178" s="1057"/>
      <c r="UDA178" s="1057"/>
      <c r="UDB178" s="1057"/>
      <c r="UDC178" s="1057"/>
      <c r="UDD178" s="1057"/>
      <c r="UDE178" s="1057"/>
      <c r="UDF178" s="1057"/>
      <c r="UDG178" s="1057"/>
      <c r="UDH178" s="1057"/>
      <c r="UDI178" s="1057"/>
      <c r="UDJ178" s="1057"/>
      <c r="UDK178" s="1057"/>
      <c r="UDL178" s="1057"/>
      <c r="UDM178" s="1057"/>
      <c r="UDN178" s="1057"/>
      <c r="UDO178" s="1057"/>
      <c r="UDP178" s="1057"/>
      <c r="UDQ178" s="1057"/>
      <c r="UDR178" s="1057"/>
      <c r="UDS178" s="1057"/>
      <c r="UDT178" s="1057"/>
      <c r="UDU178" s="1057"/>
      <c r="UDV178" s="1057"/>
      <c r="UDW178" s="1057"/>
      <c r="UDX178" s="1057"/>
      <c r="UDY178" s="1057"/>
      <c r="UDZ178" s="1057"/>
      <c r="UEA178" s="1057"/>
      <c r="UEB178" s="1057"/>
      <c r="UEC178" s="1057"/>
      <c r="UED178" s="1057"/>
      <c r="UEE178" s="1057"/>
      <c r="UEF178" s="1057"/>
      <c r="UEG178" s="1057"/>
      <c r="UEH178" s="1057"/>
      <c r="UEI178" s="1057"/>
      <c r="UEJ178" s="1057"/>
      <c r="UEK178" s="1057"/>
      <c r="UEL178" s="1057"/>
      <c r="UEM178" s="1057"/>
      <c r="UEN178" s="1057"/>
      <c r="UEO178" s="1057"/>
      <c r="UEP178" s="1057"/>
      <c r="UEQ178" s="1057"/>
      <c r="UER178" s="1057"/>
      <c r="UES178" s="1057"/>
      <c r="UET178" s="1057"/>
      <c r="UEU178" s="1057"/>
      <c r="UEV178" s="1057"/>
      <c r="UEW178" s="1057"/>
      <c r="UEX178" s="1057"/>
      <c r="UEY178" s="1057"/>
      <c r="UEZ178" s="1057"/>
      <c r="UFA178" s="1057"/>
      <c r="UFB178" s="1057"/>
      <c r="UFC178" s="1057"/>
      <c r="UFD178" s="1057"/>
      <c r="UFE178" s="1057"/>
      <c r="UFF178" s="1057"/>
      <c r="UFG178" s="1057"/>
      <c r="UFH178" s="1057"/>
      <c r="UFI178" s="1057"/>
      <c r="UFJ178" s="1057"/>
      <c r="UFK178" s="1057"/>
      <c r="UFL178" s="1057"/>
      <c r="UFM178" s="1057"/>
      <c r="UFN178" s="1057"/>
      <c r="UFO178" s="1057"/>
      <c r="UFP178" s="1057"/>
      <c r="UFQ178" s="1057"/>
      <c r="UFR178" s="1057"/>
      <c r="UFS178" s="1057"/>
      <c r="UFT178" s="1057"/>
      <c r="UFU178" s="1057"/>
      <c r="UFV178" s="1057"/>
      <c r="UFW178" s="1057"/>
      <c r="UFX178" s="1057"/>
      <c r="UFY178" s="1057"/>
      <c r="UFZ178" s="1057"/>
      <c r="UGA178" s="1057"/>
      <c r="UGB178" s="1057"/>
      <c r="UGC178" s="1057"/>
      <c r="UGD178" s="1057"/>
      <c r="UGE178" s="1057"/>
      <c r="UGF178" s="1057"/>
      <c r="UGG178" s="1057"/>
      <c r="UGH178" s="1057"/>
      <c r="UGI178" s="1057"/>
      <c r="UGJ178" s="1057"/>
      <c r="UGK178" s="1057"/>
      <c r="UGL178" s="1057"/>
      <c r="UGM178" s="1057"/>
      <c r="UGN178" s="1057"/>
      <c r="UGO178" s="1057"/>
      <c r="UGP178" s="1057"/>
      <c r="UGQ178" s="1057"/>
      <c r="UGR178" s="1057"/>
      <c r="UGS178" s="1057"/>
      <c r="UGT178" s="1057"/>
      <c r="UGU178" s="1057"/>
      <c r="UGV178" s="1057"/>
      <c r="UGW178" s="1057"/>
      <c r="UGX178" s="1057"/>
      <c r="UGY178" s="1057"/>
      <c r="UGZ178" s="1057"/>
      <c r="UHA178" s="1057"/>
      <c r="UHB178" s="1057"/>
      <c r="UHC178" s="1057"/>
      <c r="UHD178" s="1057"/>
      <c r="UHE178" s="1057"/>
      <c r="UHF178" s="1057"/>
      <c r="UHG178" s="1057"/>
      <c r="UHH178" s="1057"/>
      <c r="UHI178" s="1057"/>
      <c r="UHJ178" s="1057"/>
      <c r="UHK178" s="1057"/>
      <c r="UHL178" s="1057"/>
      <c r="UHM178" s="1057"/>
      <c r="UHN178" s="1057"/>
      <c r="UHO178" s="1057"/>
      <c r="UHP178" s="1057"/>
      <c r="UHQ178" s="1057"/>
      <c r="UHR178" s="1057"/>
      <c r="UHS178" s="1057"/>
      <c r="UHT178" s="1057"/>
      <c r="UHU178" s="1057"/>
      <c r="UHV178" s="1057"/>
      <c r="UHW178" s="1057"/>
      <c r="UHX178" s="1057"/>
      <c r="UHY178" s="1057"/>
      <c r="UHZ178" s="1057"/>
      <c r="UIA178" s="1057"/>
      <c r="UIB178" s="1057"/>
      <c r="UIC178" s="1057"/>
      <c r="UID178" s="1057"/>
      <c r="UIE178" s="1057"/>
      <c r="UIF178" s="1057"/>
      <c r="UIG178" s="1057"/>
      <c r="UIH178" s="1057"/>
      <c r="UII178" s="1057"/>
      <c r="UIJ178" s="1057"/>
      <c r="UIK178" s="1057"/>
      <c r="UIL178" s="1057"/>
      <c r="UIM178" s="1057"/>
      <c r="UIN178" s="1057"/>
      <c r="UIO178" s="1057"/>
      <c r="UIP178" s="1057"/>
      <c r="UIQ178" s="1057"/>
      <c r="UIR178" s="1057"/>
      <c r="UIS178" s="1057"/>
      <c r="UIT178" s="1057"/>
      <c r="UIU178" s="1057"/>
      <c r="UIV178" s="1057"/>
      <c r="UIW178" s="1057"/>
      <c r="UIX178" s="1057"/>
      <c r="UIY178" s="1057"/>
      <c r="UIZ178" s="1057"/>
      <c r="UJA178" s="1057"/>
      <c r="UJB178" s="1057"/>
      <c r="UJC178" s="1057"/>
      <c r="UJD178" s="1057"/>
      <c r="UJE178" s="1057"/>
      <c r="UJF178" s="1057"/>
      <c r="UJG178" s="1057"/>
      <c r="UJH178" s="1057"/>
      <c r="UJI178" s="1057"/>
      <c r="UJJ178" s="1057"/>
      <c r="UJK178" s="1057"/>
      <c r="UJL178" s="1057"/>
      <c r="UJM178" s="1057"/>
      <c r="UJN178" s="1057"/>
      <c r="UJO178" s="1057"/>
      <c r="UJP178" s="1057"/>
      <c r="UJQ178" s="1057"/>
      <c r="UJR178" s="1057"/>
      <c r="UJS178" s="1057"/>
      <c r="UJT178" s="1057"/>
      <c r="UJU178" s="1057"/>
      <c r="UJV178" s="1057"/>
      <c r="UJW178" s="1057"/>
      <c r="UJX178" s="1057"/>
      <c r="UJY178" s="1057"/>
      <c r="UJZ178" s="1057"/>
      <c r="UKA178" s="1057"/>
      <c r="UKB178" s="1057"/>
      <c r="UKC178" s="1057"/>
      <c r="UKD178" s="1057"/>
      <c r="UKE178" s="1057"/>
      <c r="UKF178" s="1057"/>
      <c r="UKG178" s="1057"/>
      <c r="UKH178" s="1057"/>
      <c r="UKI178" s="1057"/>
      <c r="UKJ178" s="1057"/>
      <c r="UKK178" s="1057"/>
      <c r="UKL178" s="1057"/>
      <c r="UKM178" s="1057"/>
      <c r="UKN178" s="1057"/>
      <c r="UKO178" s="1057"/>
      <c r="UKP178" s="1057"/>
      <c r="UKQ178" s="1057"/>
      <c r="UKR178" s="1057"/>
      <c r="UKS178" s="1057"/>
      <c r="UKT178" s="1057"/>
      <c r="UKU178" s="1057"/>
      <c r="UKV178" s="1057"/>
      <c r="UKW178" s="1057"/>
      <c r="UKX178" s="1057"/>
      <c r="UKY178" s="1057"/>
      <c r="UKZ178" s="1057"/>
      <c r="ULA178" s="1057"/>
      <c r="ULB178" s="1057"/>
      <c r="ULC178" s="1057"/>
      <c r="ULD178" s="1057"/>
      <c r="ULE178" s="1057"/>
      <c r="ULF178" s="1057"/>
      <c r="ULG178" s="1057"/>
      <c r="ULH178" s="1057"/>
      <c r="ULI178" s="1057"/>
      <c r="ULJ178" s="1057"/>
      <c r="ULK178" s="1057"/>
      <c r="ULL178" s="1057"/>
      <c r="ULM178" s="1057"/>
      <c r="ULN178" s="1057"/>
      <c r="ULO178" s="1057"/>
      <c r="ULP178" s="1057"/>
      <c r="ULQ178" s="1057"/>
      <c r="ULR178" s="1057"/>
      <c r="ULS178" s="1057"/>
      <c r="ULT178" s="1057"/>
      <c r="ULU178" s="1057"/>
      <c r="ULV178" s="1057"/>
      <c r="ULW178" s="1057"/>
      <c r="ULX178" s="1057"/>
      <c r="ULY178" s="1057"/>
      <c r="ULZ178" s="1057"/>
      <c r="UMA178" s="1057"/>
      <c r="UMB178" s="1057"/>
      <c r="UMC178" s="1057"/>
      <c r="UMD178" s="1057"/>
      <c r="UME178" s="1057"/>
      <c r="UMF178" s="1057"/>
      <c r="UMG178" s="1057"/>
      <c r="UMH178" s="1057"/>
      <c r="UMI178" s="1057"/>
      <c r="UMJ178" s="1057"/>
      <c r="UMK178" s="1057"/>
      <c r="UML178" s="1057"/>
      <c r="UMM178" s="1057"/>
      <c r="UMN178" s="1057"/>
      <c r="UMO178" s="1057"/>
      <c r="UMP178" s="1057"/>
      <c r="UMQ178" s="1057"/>
      <c r="UMR178" s="1057"/>
      <c r="UMS178" s="1057"/>
      <c r="UMT178" s="1057"/>
      <c r="UMU178" s="1057"/>
      <c r="UMV178" s="1057"/>
      <c r="UMW178" s="1057"/>
      <c r="UMX178" s="1057"/>
      <c r="UMY178" s="1057"/>
      <c r="UMZ178" s="1057"/>
      <c r="UNA178" s="1057"/>
      <c r="UNB178" s="1057"/>
      <c r="UNC178" s="1057"/>
      <c r="UND178" s="1057"/>
      <c r="UNE178" s="1057"/>
      <c r="UNF178" s="1057"/>
      <c r="UNG178" s="1057"/>
      <c r="UNH178" s="1057"/>
      <c r="UNI178" s="1057"/>
      <c r="UNJ178" s="1057"/>
      <c r="UNK178" s="1057"/>
      <c r="UNL178" s="1057"/>
      <c r="UNM178" s="1057"/>
      <c r="UNN178" s="1057"/>
      <c r="UNO178" s="1057"/>
      <c r="UNP178" s="1057"/>
      <c r="UNQ178" s="1057"/>
      <c r="UNR178" s="1057"/>
      <c r="UNS178" s="1057"/>
      <c r="UNT178" s="1057"/>
      <c r="UNU178" s="1057"/>
      <c r="UNV178" s="1057"/>
      <c r="UNW178" s="1057"/>
      <c r="UNX178" s="1057"/>
      <c r="UNY178" s="1057"/>
      <c r="UNZ178" s="1057"/>
      <c r="UOA178" s="1057"/>
      <c r="UOB178" s="1057"/>
      <c r="UOC178" s="1057"/>
      <c r="UOD178" s="1057"/>
      <c r="UOE178" s="1057"/>
      <c r="UOF178" s="1057"/>
      <c r="UOG178" s="1057"/>
      <c r="UOH178" s="1057"/>
      <c r="UOI178" s="1057"/>
      <c r="UOJ178" s="1057"/>
      <c r="UOK178" s="1057"/>
      <c r="UOL178" s="1057"/>
      <c r="UOM178" s="1057"/>
      <c r="UON178" s="1057"/>
      <c r="UOO178" s="1057"/>
      <c r="UOP178" s="1057"/>
      <c r="UOQ178" s="1057"/>
      <c r="UOR178" s="1057"/>
      <c r="UOS178" s="1057"/>
      <c r="UOT178" s="1057"/>
      <c r="UOU178" s="1057"/>
      <c r="UOV178" s="1057"/>
      <c r="UOW178" s="1057"/>
      <c r="UOX178" s="1057"/>
      <c r="UOY178" s="1057"/>
      <c r="UOZ178" s="1057"/>
      <c r="UPA178" s="1057"/>
      <c r="UPB178" s="1057"/>
      <c r="UPC178" s="1057"/>
      <c r="UPD178" s="1057"/>
      <c r="UPE178" s="1057"/>
      <c r="UPF178" s="1057"/>
      <c r="UPG178" s="1057"/>
      <c r="UPH178" s="1057"/>
      <c r="UPI178" s="1057"/>
      <c r="UPJ178" s="1057"/>
      <c r="UPK178" s="1057"/>
      <c r="UPL178" s="1057"/>
      <c r="UPM178" s="1057"/>
      <c r="UPN178" s="1057"/>
      <c r="UPO178" s="1057"/>
      <c r="UPP178" s="1057"/>
      <c r="UPQ178" s="1057"/>
      <c r="UPR178" s="1057"/>
      <c r="UPS178" s="1057"/>
      <c r="UPT178" s="1057"/>
      <c r="UPU178" s="1057"/>
      <c r="UPV178" s="1057"/>
      <c r="UPW178" s="1057"/>
      <c r="UPX178" s="1057"/>
      <c r="UPY178" s="1057"/>
      <c r="UPZ178" s="1057"/>
      <c r="UQA178" s="1057"/>
      <c r="UQB178" s="1057"/>
      <c r="UQC178" s="1057"/>
      <c r="UQD178" s="1057"/>
      <c r="UQE178" s="1057"/>
      <c r="UQF178" s="1057"/>
      <c r="UQG178" s="1057"/>
      <c r="UQH178" s="1057"/>
      <c r="UQI178" s="1057"/>
      <c r="UQJ178" s="1057"/>
      <c r="UQK178" s="1057"/>
      <c r="UQL178" s="1057"/>
      <c r="UQM178" s="1057"/>
      <c r="UQN178" s="1057"/>
      <c r="UQO178" s="1057"/>
      <c r="UQP178" s="1057"/>
      <c r="UQQ178" s="1057"/>
      <c r="UQR178" s="1057"/>
      <c r="UQS178" s="1057"/>
      <c r="UQT178" s="1057"/>
      <c r="UQU178" s="1057"/>
      <c r="UQV178" s="1057"/>
      <c r="UQW178" s="1057"/>
      <c r="UQX178" s="1057"/>
      <c r="UQY178" s="1057"/>
      <c r="UQZ178" s="1057"/>
      <c r="URA178" s="1057"/>
      <c r="URB178" s="1057"/>
      <c r="URC178" s="1057"/>
      <c r="URD178" s="1057"/>
      <c r="URE178" s="1057"/>
      <c r="URF178" s="1057"/>
      <c r="URG178" s="1057"/>
      <c r="URH178" s="1057"/>
      <c r="URI178" s="1057"/>
      <c r="URJ178" s="1057"/>
      <c r="URK178" s="1057"/>
      <c r="URL178" s="1057"/>
      <c r="URM178" s="1057"/>
      <c r="URN178" s="1057"/>
      <c r="URO178" s="1057"/>
      <c r="URP178" s="1057"/>
      <c r="URQ178" s="1057"/>
      <c r="URR178" s="1057"/>
      <c r="URS178" s="1057"/>
      <c r="URT178" s="1057"/>
      <c r="URU178" s="1057"/>
      <c r="URV178" s="1057"/>
      <c r="URW178" s="1057"/>
      <c r="URX178" s="1057"/>
      <c r="URY178" s="1057"/>
      <c r="URZ178" s="1057"/>
      <c r="USA178" s="1057"/>
      <c r="USB178" s="1057"/>
      <c r="USC178" s="1057"/>
      <c r="USD178" s="1057"/>
      <c r="USE178" s="1057"/>
      <c r="USF178" s="1057"/>
      <c r="USG178" s="1057"/>
      <c r="USH178" s="1057"/>
      <c r="USI178" s="1057"/>
      <c r="USJ178" s="1057"/>
      <c r="USK178" s="1057"/>
      <c r="USL178" s="1057"/>
      <c r="USM178" s="1057"/>
      <c r="USN178" s="1057"/>
      <c r="USO178" s="1057"/>
      <c r="USP178" s="1057"/>
      <c r="USQ178" s="1057"/>
      <c r="USR178" s="1057"/>
      <c r="USS178" s="1057"/>
      <c r="UST178" s="1057"/>
      <c r="USU178" s="1057"/>
      <c r="USV178" s="1057"/>
      <c r="USW178" s="1057"/>
      <c r="USX178" s="1057"/>
      <c r="USY178" s="1057"/>
      <c r="USZ178" s="1057"/>
      <c r="UTA178" s="1057"/>
      <c r="UTB178" s="1057"/>
      <c r="UTC178" s="1057"/>
      <c r="UTD178" s="1057"/>
      <c r="UTE178" s="1057"/>
      <c r="UTF178" s="1057"/>
      <c r="UTG178" s="1057"/>
      <c r="UTH178" s="1057"/>
      <c r="UTI178" s="1057"/>
      <c r="UTJ178" s="1057"/>
      <c r="UTK178" s="1057"/>
      <c r="UTL178" s="1057"/>
      <c r="UTM178" s="1057"/>
      <c r="UTN178" s="1057"/>
      <c r="UTO178" s="1057"/>
      <c r="UTP178" s="1057"/>
      <c r="UTQ178" s="1057"/>
      <c r="UTR178" s="1057"/>
      <c r="UTS178" s="1057"/>
      <c r="UTT178" s="1057"/>
      <c r="UTU178" s="1057"/>
      <c r="UTV178" s="1057"/>
      <c r="UTW178" s="1057"/>
      <c r="UTX178" s="1057"/>
      <c r="UTY178" s="1057"/>
      <c r="UTZ178" s="1057"/>
      <c r="UUA178" s="1057"/>
      <c r="UUB178" s="1057"/>
      <c r="UUC178" s="1057"/>
      <c r="UUD178" s="1057"/>
      <c r="UUE178" s="1057"/>
      <c r="UUF178" s="1057"/>
      <c r="UUG178" s="1057"/>
      <c r="UUH178" s="1057"/>
      <c r="UUI178" s="1057"/>
      <c r="UUJ178" s="1057"/>
      <c r="UUK178" s="1057"/>
      <c r="UUL178" s="1057"/>
      <c r="UUM178" s="1057"/>
      <c r="UUN178" s="1057"/>
      <c r="UUO178" s="1057"/>
      <c r="UUP178" s="1057"/>
      <c r="UUQ178" s="1057"/>
      <c r="UUR178" s="1057"/>
      <c r="UUS178" s="1057"/>
      <c r="UUT178" s="1057"/>
      <c r="UUU178" s="1057"/>
      <c r="UUV178" s="1057"/>
      <c r="UUW178" s="1057"/>
      <c r="UUX178" s="1057"/>
      <c r="UUY178" s="1057"/>
      <c r="UUZ178" s="1057"/>
      <c r="UVA178" s="1057"/>
      <c r="UVB178" s="1057"/>
      <c r="UVC178" s="1057"/>
      <c r="UVD178" s="1057"/>
      <c r="UVE178" s="1057"/>
      <c r="UVF178" s="1057"/>
      <c r="UVG178" s="1057"/>
      <c r="UVH178" s="1057"/>
      <c r="UVI178" s="1057"/>
      <c r="UVJ178" s="1057"/>
      <c r="UVK178" s="1057"/>
      <c r="UVL178" s="1057"/>
      <c r="UVM178" s="1057"/>
      <c r="UVN178" s="1057"/>
      <c r="UVO178" s="1057"/>
      <c r="UVP178" s="1057"/>
      <c r="UVQ178" s="1057"/>
      <c r="UVR178" s="1057"/>
      <c r="UVS178" s="1057"/>
      <c r="UVT178" s="1057"/>
      <c r="UVU178" s="1057"/>
      <c r="UVV178" s="1057"/>
      <c r="UVW178" s="1057"/>
      <c r="UVX178" s="1057"/>
      <c r="UVY178" s="1057"/>
      <c r="UVZ178" s="1057"/>
      <c r="UWA178" s="1057"/>
      <c r="UWB178" s="1057"/>
      <c r="UWC178" s="1057"/>
      <c r="UWD178" s="1057"/>
      <c r="UWE178" s="1057"/>
      <c r="UWF178" s="1057"/>
      <c r="UWG178" s="1057"/>
      <c r="UWH178" s="1057"/>
      <c r="UWI178" s="1057"/>
      <c r="UWJ178" s="1057"/>
      <c r="UWK178" s="1057"/>
      <c r="UWL178" s="1057"/>
      <c r="UWM178" s="1057"/>
      <c r="UWN178" s="1057"/>
      <c r="UWO178" s="1057"/>
      <c r="UWP178" s="1057"/>
      <c r="UWQ178" s="1057"/>
      <c r="UWR178" s="1057"/>
      <c r="UWS178" s="1057"/>
      <c r="UWT178" s="1057"/>
      <c r="UWU178" s="1057"/>
      <c r="UWV178" s="1057"/>
      <c r="UWW178" s="1057"/>
      <c r="UWX178" s="1057"/>
      <c r="UWY178" s="1057"/>
      <c r="UWZ178" s="1057"/>
      <c r="UXA178" s="1057"/>
      <c r="UXB178" s="1057"/>
      <c r="UXC178" s="1057"/>
      <c r="UXD178" s="1057"/>
      <c r="UXE178" s="1057"/>
      <c r="UXF178" s="1057"/>
      <c r="UXG178" s="1057"/>
      <c r="UXH178" s="1057"/>
      <c r="UXI178" s="1057"/>
      <c r="UXJ178" s="1057"/>
      <c r="UXK178" s="1057"/>
      <c r="UXL178" s="1057"/>
      <c r="UXM178" s="1057"/>
      <c r="UXN178" s="1057"/>
      <c r="UXO178" s="1057"/>
      <c r="UXP178" s="1057"/>
      <c r="UXQ178" s="1057"/>
      <c r="UXR178" s="1057"/>
      <c r="UXS178" s="1057"/>
      <c r="UXT178" s="1057"/>
      <c r="UXU178" s="1057"/>
      <c r="UXV178" s="1057"/>
      <c r="UXW178" s="1057"/>
      <c r="UXX178" s="1057"/>
      <c r="UXY178" s="1057"/>
      <c r="UXZ178" s="1057"/>
      <c r="UYA178" s="1057"/>
      <c r="UYB178" s="1057"/>
      <c r="UYC178" s="1057"/>
      <c r="UYD178" s="1057"/>
      <c r="UYE178" s="1057"/>
      <c r="UYF178" s="1057"/>
      <c r="UYG178" s="1057"/>
      <c r="UYH178" s="1057"/>
      <c r="UYI178" s="1057"/>
      <c r="UYJ178" s="1057"/>
      <c r="UYK178" s="1057"/>
      <c r="UYL178" s="1057"/>
      <c r="UYM178" s="1057"/>
      <c r="UYN178" s="1057"/>
      <c r="UYO178" s="1057"/>
      <c r="UYP178" s="1057"/>
      <c r="UYQ178" s="1057"/>
      <c r="UYR178" s="1057"/>
      <c r="UYS178" s="1057"/>
      <c r="UYT178" s="1057"/>
      <c r="UYU178" s="1057"/>
      <c r="UYV178" s="1057"/>
      <c r="UYW178" s="1057"/>
      <c r="UYX178" s="1057"/>
      <c r="UYY178" s="1057"/>
      <c r="UYZ178" s="1057"/>
      <c r="UZA178" s="1057"/>
      <c r="UZB178" s="1057"/>
      <c r="UZC178" s="1057"/>
      <c r="UZD178" s="1057"/>
      <c r="UZE178" s="1057"/>
      <c r="UZF178" s="1057"/>
      <c r="UZG178" s="1057"/>
      <c r="UZH178" s="1057"/>
      <c r="UZI178" s="1057"/>
      <c r="UZJ178" s="1057"/>
      <c r="UZK178" s="1057"/>
      <c r="UZL178" s="1057"/>
      <c r="UZM178" s="1057"/>
      <c r="UZN178" s="1057"/>
      <c r="UZO178" s="1057"/>
      <c r="UZP178" s="1057"/>
      <c r="UZQ178" s="1057"/>
      <c r="UZR178" s="1057"/>
      <c r="UZS178" s="1057"/>
      <c r="UZT178" s="1057"/>
      <c r="UZU178" s="1057"/>
      <c r="UZV178" s="1057"/>
      <c r="UZW178" s="1057"/>
      <c r="UZX178" s="1057"/>
      <c r="UZY178" s="1057"/>
      <c r="UZZ178" s="1057"/>
      <c r="VAA178" s="1057"/>
      <c r="VAB178" s="1057"/>
      <c r="VAC178" s="1057"/>
      <c r="VAD178" s="1057"/>
      <c r="VAE178" s="1057"/>
      <c r="VAF178" s="1057"/>
      <c r="VAG178" s="1057"/>
      <c r="VAH178" s="1057"/>
      <c r="VAI178" s="1057"/>
      <c r="VAJ178" s="1057"/>
      <c r="VAK178" s="1057"/>
      <c r="VAL178" s="1057"/>
      <c r="VAM178" s="1057"/>
      <c r="VAN178" s="1057"/>
      <c r="VAO178" s="1057"/>
      <c r="VAP178" s="1057"/>
      <c r="VAQ178" s="1057"/>
      <c r="VAR178" s="1057"/>
      <c r="VAS178" s="1057"/>
      <c r="VAT178" s="1057"/>
      <c r="VAU178" s="1057"/>
      <c r="VAV178" s="1057"/>
      <c r="VAW178" s="1057"/>
      <c r="VAX178" s="1057"/>
      <c r="VAY178" s="1057"/>
      <c r="VAZ178" s="1057"/>
      <c r="VBA178" s="1057"/>
      <c r="VBB178" s="1057"/>
      <c r="VBC178" s="1057"/>
      <c r="VBD178" s="1057"/>
      <c r="VBE178" s="1057"/>
      <c r="VBF178" s="1057"/>
      <c r="VBG178" s="1057"/>
      <c r="VBH178" s="1057"/>
      <c r="VBI178" s="1057"/>
      <c r="VBJ178" s="1057"/>
      <c r="VBK178" s="1057"/>
      <c r="VBL178" s="1057"/>
      <c r="VBM178" s="1057"/>
      <c r="VBN178" s="1057"/>
      <c r="VBO178" s="1057"/>
      <c r="VBP178" s="1057"/>
      <c r="VBQ178" s="1057"/>
      <c r="VBR178" s="1057"/>
      <c r="VBS178" s="1057"/>
      <c r="VBT178" s="1057"/>
      <c r="VBU178" s="1057"/>
      <c r="VBV178" s="1057"/>
      <c r="VBW178" s="1057"/>
      <c r="VBX178" s="1057"/>
      <c r="VBY178" s="1057"/>
      <c r="VBZ178" s="1057"/>
      <c r="VCA178" s="1057"/>
      <c r="VCB178" s="1057"/>
      <c r="VCC178" s="1057"/>
      <c r="VCD178" s="1057"/>
      <c r="VCE178" s="1057"/>
      <c r="VCF178" s="1057"/>
      <c r="VCG178" s="1057"/>
      <c r="VCH178" s="1057"/>
      <c r="VCI178" s="1057"/>
      <c r="VCJ178" s="1057"/>
      <c r="VCK178" s="1057"/>
      <c r="VCL178" s="1057"/>
      <c r="VCM178" s="1057"/>
      <c r="VCN178" s="1057"/>
      <c r="VCO178" s="1057"/>
      <c r="VCP178" s="1057"/>
      <c r="VCQ178" s="1057"/>
      <c r="VCR178" s="1057"/>
      <c r="VCS178" s="1057"/>
      <c r="VCT178" s="1057"/>
      <c r="VCU178" s="1057"/>
      <c r="VCV178" s="1057"/>
      <c r="VCW178" s="1057"/>
      <c r="VCX178" s="1057"/>
      <c r="VCY178" s="1057"/>
      <c r="VCZ178" s="1057"/>
      <c r="VDA178" s="1057"/>
      <c r="VDB178" s="1057"/>
      <c r="VDC178" s="1057"/>
      <c r="VDD178" s="1057"/>
      <c r="VDE178" s="1057"/>
      <c r="VDF178" s="1057"/>
      <c r="VDG178" s="1057"/>
      <c r="VDH178" s="1057"/>
      <c r="VDI178" s="1057"/>
      <c r="VDJ178" s="1057"/>
      <c r="VDK178" s="1057"/>
      <c r="VDL178" s="1057"/>
      <c r="VDM178" s="1057"/>
      <c r="VDN178" s="1057"/>
      <c r="VDO178" s="1057"/>
      <c r="VDP178" s="1057"/>
      <c r="VDQ178" s="1057"/>
      <c r="VDR178" s="1057"/>
      <c r="VDS178" s="1057"/>
      <c r="VDT178" s="1057"/>
      <c r="VDU178" s="1057"/>
      <c r="VDV178" s="1057"/>
      <c r="VDW178" s="1057"/>
      <c r="VDX178" s="1057"/>
      <c r="VDY178" s="1057"/>
      <c r="VDZ178" s="1057"/>
      <c r="VEA178" s="1057"/>
      <c r="VEB178" s="1057"/>
      <c r="VEC178" s="1057"/>
      <c r="VED178" s="1057"/>
      <c r="VEE178" s="1057"/>
      <c r="VEF178" s="1057"/>
      <c r="VEG178" s="1057"/>
      <c r="VEH178" s="1057"/>
      <c r="VEI178" s="1057"/>
      <c r="VEJ178" s="1057"/>
      <c r="VEK178" s="1057"/>
      <c r="VEL178" s="1057"/>
      <c r="VEM178" s="1057"/>
      <c r="VEN178" s="1057"/>
      <c r="VEO178" s="1057"/>
      <c r="VEP178" s="1057"/>
      <c r="VEQ178" s="1057"/>
      <c r="VER178" s="1057"/>
      <c r="VES178" s="1057"/>
      <c r="VET178" s="1057"/>
      <c r="VEU178" s="1057"/>
      <c r="VEV178" s="1057"/>
      <c r="VEW178" s="1057"/>
      <c r="VEX178" s="1057"/>
      <c r="VEY178" s="1057"/>
      <c r="VEZ178" s="1057"/>
      <c r="VFA178" s="1057"/>
      <c r="VFB178" s="1057"/>
      <c r="VFC178" s="1057"/>
      <c r="VFD178" s="1057"/>
      <c r="VFE178" s="1057"/>
      <c r="VFF178" s="1057"/>
      <c r="VFG178" s="1057"/>
      <c r="VFH178" s="1057"/>
      <c r="VFI178" s="1057"/>
      <c r="VFJ178" s="1057"/>
      <c r="VFK178" s="1057"/>
      <c r="VFL178" s="1057"/>
      <c r="VFM178" s="1057"/>
      <c r="VFN178" s="1057"/>
      <c r="VFO178" s="1057"/>
      <c r="VFP178" s="1057"/>
      <c r="VFQ178" s="1057"/>
      <c r="VFR178" s="1057"/>
      <c r="VFS178" s="1057"/>
      <c r="VFT178" s="1057"/>
      <c r="VFU178" s="1057"/>
      <c r="VFV178" s="1057"/>
      <c r="VFW178" s="1057"/>
      <c r="VFX178" s="1057"/>
      <c r="VFY178" s="1057"/>
      <c r="VFZ178" s="1057"/>
      <c r="VGA178" s="1057"/>
      <c r="VGB178" s="1057"/>
      <c r="VGC178" s="1057"/>
      <c r="VGD178" s="1057"/>
      <c r="VGE178" s="1057"/>
      <c r="VGF178" s="1057"/>
      <c r="VGG178" s="1057"/>
      <c r="VGH178" s="1057"/>
      <c r="VGI178" s="1057"/>
      <c r="VGJ178" s="1057"/>
      <c r="VGK178" s="1057"/>
      <c r="VGL178" s="1057"/>
      <c r="VGM178" s="1057"/>
      <c r="VGN178" s="1057"/>
      <c r="VGO178" s="1057"/>
      <c r="VGP178" s="1057"/>
      <c r="VGQ178" s="1057"/>
      <c r="VGR178" s="1057"/>
      <c r="VGS178" s="1057"/>
      <c r="VGT178" s="1057"/>
      <c r="VGU178" s="1057"/>
      <c r="VGV178" s="1057"/>
      <c r="VGW178" s="1057"/>
      <c r="VGX178" s="1057"/>
      <c r="VGY178" s="1057"/>
      <c r="VGZ178" s="1057"/>
      <c r="VHA178" s="1057"/>
      <c r="VHB178" s="1057"/>
      <c r="VHC178" s="1057"/>
      <c r="VHD178" s="1057"/>
      <c r="VHE178" s="1057"/>
      <c r="VHF178" s="1057"/>
      <c r="VHG178" s="1057"/>
      <c r="VHH178" s="1057"/>
      <c r="VHI178" s="1057"/>
      <c r="VHJ178" s="1057"/>
      <c r="VHK178" s="1057"/>
      <c r="VHL178" s="1057"/>
      <c r="VHM178" s="1057"/>
      <c r="VHN178" s="1057"/>
      <c r="VHO178" s="1057"/>
      <c r="VHP178" s="1057"/>
      <c r="VHQ178" s="1057"/>
      <c r="VHR178" s="1057"/>
      <c r="VHS178" s="1057"/>
      <c r="VHT178" s="1057"/>
      <c r="VHU178" s="1057"/>
      <c r="VHV178" s="1057"/>
      <c r="VHW178" s="1057"/>
      <c r="VHX178" s="1057"/>
      <c r="VHY178" s="1057"/>
      <c r="VHZ178" s="1057"/>
      <c r="VIA178" s="1057"/>
      <c r="VIB178" s="1057"/>
      <c r="VIC178" s="1057"/>
      <c r="VID178" s="1057"/>
      <c r="VIE178" s="1057"/>
      <c r="VIF178" s="1057"/>
      <c r="VIG178" s="1057"/>
      <c r="VIH178" s="1057"/>
      <c r="VII178" s="1057"/>
      <c r="VIJ178" s="1057"/>
      <c r="VIK178" s="1057"/>
      <c r="VIL178" s="1057"/>
      <c r="VIM178" s="1057"/>
      <c r="VIN178" s="1057"/>
      <c r="VIO178" s="1057"/>
      <c r="VIP178" s="1057"/>
      <c r="VIQ178" s="1057"/>
      <c r="VIR178" s="1057"/>
      <c r="VIS178" s="1057"/>
      <c r="VIT178" s="1057"/>
      <c r="VIU178" s="1057"/>
      <c r="VIV178" s="1057"/>
      <c r="VIW178" s="1057"/>
      <c r="VIX178" s="1057"/>
      <c r="VIY178" s="1057"/>
      <c r="VIZ178" s="1057"/>
      <c r="VJA178" s="1057"/>
      <c r="VJB178" s="1057"/>
      <c r="VJC178" s="1057"/>
      <c r="VJD178" s="1057"/>
      <c r="VJE178" s="1057"/>
      <c r="VJF178" s="1057"/>
      <c r="VJG178" s="1057"/>
      <c r="VJH178" s="1057"/>
      <c r="VJI178" s="1057"/>
      <c r="VJJ178" s="1057"/>
      <c r="VJK178" s="1057"/>
      <c r="VJL178" s="1057"/>
      <c r="VJM178" s="1057"/>
      <c r="VJN178" s="1057"/>
      <c r="VJO178" s="1057"/>
      <c r="VJP178" s="1057"/>
      <c r="VJQ178" s="1057"/>
      <c r="VJR178" s="1057"/>
      <c r="VJS178" s="1057"/>
      <c r="VJT178" s="1057"/>
      <c r="VJU178" s="1057"/>
      <c r="VJV178" s="1057"/>
      <c r="VJW178" s="1057"/>
      <c r="VJX178" s="1057"/>
      <c r="VJY178" s="1057"/>
      <c r="VJZ178" s="1057"/>
      <c r="VKA178" s="1057"/>
      <c r="VKB178" s="1057"/>
      <c r="VKC178" s="1057"/>
      <c r="VKD178" s="1057"/>
      <c r="VKE178" s="1057"/>
      <c r="VKF178" s="1057"/>
      <c r="VKG178" s="1057"/>
      <c r="VKH178" s="1057"/>
      <c r="VKI178" s="1057"/>
      <c r="VKJ178" s="1057"/>
      <c r="VKK178" s="1057"/>
      <c r="VKL178" s="1057"/>
      <c r="VKM178" s="1057"/>
      <c r="VKN178" s="1057"/>
      <c r="VKO178" s="1057"/>
      <c r="VKP178" s="1057"/>
      <c r="VKQ178" s="1057"/>
      <c r="VKR178" s="1057"/>
      <c r="VKS178" s="1057"/>
      <c r="VKT178" s="1057"/>
      <c r="VKU178" s="1057"/>
      <c r="VKV178" s="1057"/>
      <c r="VKW178" s="1057"/>
      <c r="VKX178" s="1057"/>
      <c r="VKY178" s="1057"/>
      <c r="VKZ178" s="1057"/>
      <c r="VLA178" s="1057"/>
      <c r="VLB178" s="1057"/>
      <c r="VLC178" s="1057"/>
      <c r="VLD178" s="1057"/>
      <c r="VLE178" s="1057"/>
      <c r="VLF178" s="1057"/>
      <c r="VLG178" s="1057"/>
      <c r="VLH178" s="1057"/>
      <c r="VLI178" s="1057"/>
      <c r="VLJ178" s="1057"/>
      <c r="VLK178" s="1057"/>
      <c r="VLL178" s="1057"/>
      <c r="VLM178" s="1057"/>
      <c r="VLN178" s="1057"/>
      <c r="VLO178" s="1057"/>
      <c r="VLP178" s="1057"/>
      <c r="VLQ178" s="1057"/>
      <c r="VLR178" s="1057"/>
      <c r="VLS178" s="1057"/>
      <c r="VLT178" s="1057"/>
      <c r="VLU178" s="1057"/>
      <c r="VLV178" s="1057"/>
      <c r="VLW178" s="1057"/>
      <c r="VLX178" s="1057"/>
      <c r="VLY178" s="1057"/>
      <c r="VLZ178" s="1057"/>
      <c r="VMA178" s="1057"/>
      <c r="VMB178" s="1057"/>
      <c r="VMC178" s="1057"/>
      <c r="VMD178" s="1057"/>
      <c r="VME178" s="1057"/>
      <c r="VMF178" s="1057"/>
      <c r="VMG178" s="1057"/>
      <c r="VMH178" s="1057"/>
      <c r="VMI178" s="1057"/>
      <c r="VMJ178" s="1057"/>
      <c r="VMK178" s="1057"/>
      <c r="VML178" s="1057"/>
      <c r="VMM178" s="1057"/>
      <c r="VMN178" s="1057"/>
      <c r="VMO178" s="1057"/>
      <c r="VMP178" s="1057"/>
      <c r="VMQ178" s="1057"/>
      <c r="VMR178" s="1057"/>
      <c r="VMS178" s="1057"/>
      <c r="VMT178" s="1057"/>
      <c r="VMU178" s="1057"/>
      <c r="VMV178" s="1057"/>
      <c r="VMW178" s="1057"/>
      <c r="VMX178" s="1057"/>
      <c r="VMY178" s="1057"/>
      <c r="VMZ178" s="1057"/>
      <c r="VNA178" s="1057"/>
      <c r="VNB178" s="1057"/>
      <c r="VNC178" s="1057"/>
      <c r="VND178" s="1057"/>
      <c r="VNE178" s="1057"/>
      <c r="VNF178" s="1057"/>
      <c r="VNG178" s="1057"/>
      <c r="VNH178" s="1057"/>
      <c r="VNI178" s="1057"/>
      <c r="VNJ178" s="1057"/>
      <c r="VNK178" s="1057"/>
      <c r="VNL178" s="1057"/>
      <c r="VNM178" s="1057"/>
      <c r="VNN178" s="1057"/>
      <c r="VNO178" s="1057"/>
      <c r="VNP178" s="1057"/>
      <c r="VNQ178" s="1057"/>
      <c r="VNR178" s="1057"/>
      <c r="VNS178" s="1057"/>
      <c r="VNT178" s="1057"/>
      <c r="VNU178" s="1057"/>
      <c r="VNV178" s="1057"/>
      <c r="VNW178" s="1057"/>
      <c r="VNX178" s="1057"/>
      <c r="VNY178" s="1057"/>
      <c r="VNZ178" s="1057"/>
      <c r="VOA178" s="1057"/>
      <c r="VOB178" s="1057"/>
      <c r="VOC178" s="1057"/>
      <c r="VOD178" s="1057"/>
      <c r="VOE178" s="1057"/>
      <c r="VOF178" s="1057"/>
      <c r="VOG178" s="1057"/>
      <c r="VOH178" s="1057"/>
      <c r="VOI178" s="1057"/>
      <c r="VOJ178" s="1057"/>
      <c r="VOK178" s="1057"/>
      <c r="VOL178" s="1057"/>
      <c r="VOM178" s="1057"/>
      <c r="VON178" s="1057"/>
      <c r="VOO178" s="1057"/>
      <c r="VOP178" s="1057"/>
      <c r="VOQ178" s="1057"/>
      <c r="VOR178" s="1057"/>
      <c r="VOS178" s="1057"/>
      <c r="VOT178" s="1057"/>
      <c r="VOU178" s="1057"/>
      <c r="VOV178" s="1057"/>
      <c r="VOW178" s="1057"/>
      <c r="VOX178" s="1057"/>
      <c r="VOY178" s="1057"/>
      <c r="VOZ178" s="1057"/>
      <c r="VPA178" s="1057"/>
      <c r="VPB178" s="1057"/>
      <c r="VPC178" s="1057"/>
      <c r="VPD178" s="1057"/>
      <c r="VPE178" s="1057"/>
      <c r="VPF178" s="1057"/>
      <c r="VPG178" s="1057"/>
      <c r="VPH178" s="1057"/>
      <c r="VPI178" s="1057"/>
      <c r="VPJ178" s="1057"/>
      <c r="VPK178" s="1057"/>
      <c r="VPL178" s="1057"/>
      <c r="VPM178" s="1057"/>
      <c r="VPN178" s="1057"/>
      <c r="VPO178" s="1057"/>
      <c r="VPP178" s="1057"/>
      <c r="VPQ178" s="1057"/>
      <c r="VPR178" s="1057"/>
      <c r="VPS178" s="1057"/>
      <c r="VPT178" s="1057"/>
      <c r="VPU178" s="1057"/>
      <c r="VPV178" s="1057"/>
      <c r="VPW178" s="1057"/>
      <c r="VPX178" s="1057"/>
      <c r="VPY178" s="1057"/>
      <c r="VPZ178" s="1057"/>
      <c r="VQA178" s="1057"/>
      <c r="VQB178" s="1057"/>
      <c r="VQC178" s="1057"/>
      <c r="VQD178" s="1057"/>
      <c r="VQE178" s="1057"/>
      <c r="VQF178" s="1057"/>
      <c r="VQG178" s="1057"/>
      <c r="VQH178" s="1057"/>
      <c r="VQI178" s="1057"/>
      <c r="VQJ178" s="1057"/>
      <c r="VQK178" s="1057"/>
      <c r="VQL178" s="1057"/>
      <c r="VQM178" s="1057"/>
      <c r="VQN178" s="1057"/>
      <c r="VQO178" s="1057"/>
      <c r="VQP178" s="1057"/>
      <c r="VQQ178" s="1057"/>
      <c r="VQR178" s="1057"/>
      <c r="VQS178" s="1057"/>
      <c r="VQT178" s="1057"/>
      <c r="VQU178" s="1057"/>
      <c r="VQV178" s="1057"/>
      <c r="VQW178" s="1057"/>
      <c r="VQX178" s="1057"/>
      <c r="VQY178" s="1057"/>
      <c r="VQZ178" s="1057"/>
      <c r="VRA178" s="1057"/>
      <c r="VRB178" s="1057"/>
      <c r="VRC178" s="1057"/>
      <c r="VRD178" s="1057"/>
      <c r="VRE178" s="1057"/>
      <c r="VRF178" s="1057"/>
      <c r="VRG178" s="1057"/>
      <c r="VRH178" s="1057"/>
      <c r="VRI178" s="1057"/>
      <c r="VRJ178" s="1057"/>
      <c r="VRK178" s="1057"/>
      <c r="VRL178" s="1057"/>
      <c r="VRM178" s="1057"/>
      <c r="VRN178" s="1057"/>
      <c r="VRO178" s="1057"/>
      <c r="VRP178" s="1057"/>
      <c r="VRQ178" s="1057"/>
      <c r="VRR178" s="1057"/>
      <c r="VRS178" s="1057"/>
      <c r="VRT178" s="1057"/>
      <c r="VRU178" s="1057"/>
      <c r="VRV178" s="1057"/>
      <c r="VRW178" s="1057"/>
      <c r="VRX178" s="1057"/>
      <c r="VRY178" s="1057"/>
      <c r="VRZ178" s="1057"/>
      <c r="VSA178" s="1057"/>
      <c r="VSB178" s="1057"/>
      <c r="VSC178" s="1057"/>
      <c r="VSD178" s="1057"/>
      <c r="VSE178" s="1057"/>
      <c r="VSF178" s="1057"/>
      <c r="VSG178" s="1057"/>
      <c r="VSH178" s="1057"/>
      <c r="VSI178" s="1057"/>
      <c r="VSJ178" s="1057"/>
      <c r="VSK178" s="1057"/>
      <c r="VSL178" s="1057"/>
      <c r="VSM178" s="1057"/>
      <c r="VSN178" s="1057"/>
      <c r="VSO178" s="1057"/>
      <c r="VSP178" s="1057"/>
      <c r="VSQ178" s="1057"/>
      <c r="VSR178" s="1057"/>
      <c r="VSS178" s="1057"/>
      <c r="VST178" s="1057"/>
      <c r="VSU178" s="1057"/>
      <c r="VSV178" s="1057"/>
      <c r="VSW178" s="1057"/>
      <c r="VSX178" s="1057"/>
      <c r="VSY178" s="1057"/>
      <c r="VSZ178" s="1057"/>
      <c r="VTA178" s="1057"/>
      <c r="VTB178" s="1057"/>
      <c r="VTC178" s="1057"/>
      <c r="VTD178" s="1057"/>
      <c r="VTE178" s="1057"/>
      <c r="VTF178" s="1057"/>
      <c r="VTG178" s="1057"/>
      <c r="VTH178" s="1057"/>
      <c r="VTI178" s="1057"/>
      <c r="VTJ178" s="1057"/>
      <c r="VTK178" s="1057"/>
      <c r="VTL178" s="1057"/>
      <c r="VTM178" s="1057"/>
      <c r="VTN178" s="1057"/>
      <c r="VTO178" s="1057"/>
      <c r="VTP178" s="1057"/>
      <c r="VTQ178" s="1057"/>
      <c r="VTR178" s="1057"/>
      <c r="VTS178" s="1057"/>
      <c r="VTT178" s="1057"/>
      <c r="VTU178" s="1057"/>
      <c r="VTV178" s="1057"/>
      <c r="VTW178" s="1057"/>
      <c r="VTX178" s="1057"/>
      <c r="VTY178" s="1057"/>
      <c r="VTZ178" s="1057"/>
      <c r="VUA178" s="1057"/>
      <c r="VUB178" s="1057"/>
      <c r="VUC178" s="1057"/>
      <c r="VUD178" s="1057"/>
      <c r="VUE178" s="1057"/>
      <c r="VUF178" s="1057"/>
      <c r="VUG178" s="1057"/>
      <c r="VUH178" s="1057"/>
      <c r="VUI178" s="1057"/>
      <c r="VUJ178" s="1057"/>
      <c r="VUK178" s="1057"/>
      <c r="VUL178" s="1057"/>
      <c r="VUM178" s="1057"/>
      <c r="VUN178" s="1057"/>
      <c r="VUO178" s="1057"/>
      <c r="VUP178" s="1057"/>
      <c r="VUQ178" s="1057"/>
      <c r="VUR178" s="1057"/>
      <c r="VUS178" s="1057"/>
      <c r="VUT178" s="1057"/>
      <c r="VUU178" s="1057"/>
      <c r="VUV178" s="1057"/>
      <c r="VUW178" s="1057"/>
      <c r="VUX178" s="1057"/>
      <c r="VUY178" s="1057"/>
      <c r="VUZ178" s="1057"/>
      <c r="VVA178" s="1057"/>
      <c r="VVB178" s="1057"/>
      <c r="VVC178" s="1057"/>
      <c r="VVD178" s="1057"/>
      <c r="VVE178" s="1057"/>
      <c r="VVF178" s="1057"/>
      <c r="VVG178" s="1057"/>
      <c r="VVH178" s="1057"/>
      <c r="VVI178" s="1057"/>
      <c r="VVJ178" s="1057"/>
      <c r="VVK178" s="1057"/>
      <c r="VVL178" s="1057"/>
      <c r="VVM178" s="1057"/>
      <c r="VVN178" s="1057"/>
      <c r="VVO178" s="1057"/>
      <c r="VVP178" s="1057"/>
      <c r="VVQ178" s="1057"/>
      <c r="VVR178" s="1057"/>
      <c r="VVS178" s="1057"/>
      <c r="VVT178" s="1057"/>
      <c r="VVU178" s="1057"/>
      <c r="VVV178" s="1057"/>
      <c r="VVW178" s="1057"/>
      <c r="VVX178" s="1057"/>
      <c r="VVY178" s="1057"/>
      <c r="VVZ178" s="1057"/>
      <c r="VWA178" s="1057"/>
      <c r="VWB178" s="1057"/>
      <c r="VWC178" s="1057"/>
      <c r="VWD178" s="1057"/>
      <c r="VWE178" s="1057"/>
      <c r="VWF178" s="1057"/>
      <c r="VWG178" s="1057"/>
      <c r="VWH178" s="1057"/>
      <c r="VWI178" s="1057"/>
      <c r="VWJ178" s="1057"/>
      <c r="VWK178" s="1057"/>
      <c r="VWL178" s="1057"/>
      <c r="VWM178" s="1057"/>
      <c r="VWN178" s="1057"/>
      <c r="VWO178" s="1057"/>
      <c r="VWP178" s="1057"/>
      <c r="VWQ178" s="1057"/>
      <c r="VWR178" s="1057"/>
      <c r="VWS178" s="1057"/>
      <c r="VWT178" s="1057"/>
      <c r="VWU178" s="1057"/>
      <c r="VWV178" s="1057"/>
      <c r="VWW178" s="1057"/>
      <c r="VWX178" s="1057"/>
      <c r="VWY178" s="1057"/>
      <c r="VWZ178" s="1057"/>
      <c r="VXA178" s="1057"/>
      <c r="VXB178" s="1057"/>
      <c r="VXC178" s="1057"/>
      <c r="VXD178" s="1057"/>
      <c r="VXE178" s="1057"/>
      <c r="VXF178" s="1057"/>
      <c r="VXG178" s="1057"/>
      <c r="VXH178" s="1057"/>
      <c r="VXI178" s="1057"/>
      <c r="VXJ178" s="1057"/>
      <c r="VXK178" s="1057"/>
      <c r="VXL178" s="1057"/>
      <c r="VXM178" s="1057"/>
      <c r="VXN178" s="1057"/>
      <c r="VXO178" s="1057"/>
      <c r="VXP178" s="1057"/>
      <c r="VXQ178" s="1057"/>
      <c r="VXR178" s="1057"/>
      <c r="VXS178" s="1057"/>
      <c r="VXT178" s="1057"/>
      <c r="VXU178" s="1057"/>
      <c r="VXV178" s="1057"/>
      <c r="VXW178" s="1057"/>
      <c r="VXX178" s="1057"/>
      <c r="VXY178" s="1057"/>
      <c r="VXZ178" s="1057"/>
      <c r="VYA178" s="1057"/>
      <c r="VYB178" s="1057"/>
      <c r="VYC178" s="1057"/>
      <c r="VYD178" s="1057"/>
      <c r="VYE178" s="1057"/>
      <c r="VYF178" s="1057"/>
      <c r="VYG178" s="1057"/>
      <c r="VYH178" s="1057"/>
      <c r="VYI178" s="1057"/>
      <c r="VYJ178" s="1057"/>
      <c r="VYK178" s="1057"/>
      <c r="VYL178" s="1057"/>
      <c r="VYM178" s="1057"/>
      <c r="VYN178" s="1057"/>
      <c r="VYO178" s="1057"/>
      <c r="VYP178" s="1057"/>
      <c r="VYQ178" s="1057"/>
      <c r="VYR178" s="1057"/>
      <c r="VYS178" s="1057"/>
      <c r="VYT178" s="1057"/>
      <c r="VYU178" s="1057"/>
      <c r="VYV178" s="1057"/>
      <c r="VYW178" s="1057"/>
      <c r="VYX178" s="1057"/>
      <c r="VYY178" s="1057"/>
      <c r="VYZ178" s="1057"/>
      <c r="VZA178" s="1057"/>
      <c r="VZB178" s="1057"/>
      <c r="VZC178" s="1057"/>
      <c r="VZD178" s="1057"/>
      <c r="VZE178" s="1057"/>
      <c r="VZF178" s="1057"/>
      <c r="VZG178" s="1057"/>
      <c r="VZH178" s="1057"/>
      <c r="VZI178" s="1057"/>
      <c r="VZJ178" s="1057"/>
      <c r="VZK178" s="1057"/>
      <c r="VZL178" s="1057"/>
      <c r="VZM178" s="1057"/>
      <c r="VZN178" s="1057"/>
      <c r="VZO178" s="1057"/>
      <c r="VZP178" s="1057"/>
      <c r="VZQ178" s="1057"/>
      <c r="VZR178" s="1057"/>
      <c r="VZS178" s="1057"/>
      <c r="VZT178" s="1057"/>
      <c r="VZU178" s="1057"/>
      <c r="VZV178" s="1057"/>
      <c r="VZW178" s="1057"/>
      <c r="VZX178" s="1057"/>
      <c r="VZY178" s="1057"/>
      <c r="VZZ178" s="1057"/>
      <c r="WAA178" s="1057"/>
      <c r="WAB178" s="1057"/>
      <c r="WAC178" s="1057"/>
      <c r="WAD178" s="1057"/>
      <c r="WAE178" s="1057"/>
      <c r="WAF178" s="1057"/>
      <c r="WAG178" s="1057"/>
      <c r="WAH178" s="1057"/>
      <c r="WAI178" s="1057"/>
      <c r="WAJ178" s="1057"/>
      <c r="WAK178" s="1057"/>
      <c r="WAL178" s="1057"/>
      <c r="WAM178" s="1057"/>
      <c r="WAN178" s="1057"/>
      <c r="WAO178" s="1057"/>
      <c r="WAP178" s="1057"/>
      <c r="WAQ178" s="1057"/>
      <c r="WAR178" s="1057"/>
      <c r="WAS178" s="1057"/>
      <c r="WAT178" s="1057"/>
      <c r="WAU178" s="1057"/>
      <c r="WAV178" s="1057"/>
      <c r="WAW178" s="1057"/>
      <c r="WAX178" s="1057"/>
      <c r="WAY178" s="1057"/>
      <c r="WAZ178" s="1057"/>
      <c r="WBA178" s="1057"/>
      <c r="WBB178" s="1057"/>
      <c r="WBC178" s="1057"/>
      <c r="WBD178" s="1057"/>
      <c r="WBE178" s="1057"/>
      <c r="WBF178" s="1057"/>
      <c r="WBG178" s="1057"/>
      <c r="WBH178" s="1057"/>
      <c r="WBI178" s="1057"/>
      <c r="WBJ178" s="1057"/>
      <c r="WBK178" s="1057"/>
      <c r="WBL178" s="1057"/>
      <c r="WBM178" s="1057"/>
      <c r="WBN178" s="1057"/>
      <c r="WBO178" s="1057"/>
      <c r="WBP178" s="1057"/>
      <c r="WBQ178" s="1057"/>
      <c r="WBR178" s="1057"/>
      <c r="WBS178" s="1057"/>
      <c r="WBT178" s="1057"/>
      <c r="WBU178" s="1057"/>
      <c r="WBV178" s="1057"/>
      <c r="WBW178" s="1057"/>
      <c r="WBX178" s="1057"/>
      <c r="WBY178" s="1057"/>
      <c r="WBZ178" s="1057"/>
      <c r="WCA178" s="1057"/>
      <c r="WCB178" s="1057"/>
      <c r="WCC178" s="1057"/>
      <c r="WCD178" s="1057"/>
      <c r="WCE178" s="1057"/>
      <c r="WCF178" s="1057"/>
      <c r="WCG178" s="1057"/>
      <c r="WCH178" s="1057"/>
      <c r="WCI178" s="1057"/>
      <c r="WCJ178" s="1057"/>
      <c r="WCK178" s="1057"/>
      <c r="WCL178" s="1057"/>
      <c r="WCM178" s="1057"/>
      <c r="WCN178" s="1057"/>
      <c r="WCO178" s="1057"/>
      <c r="WCP178" s="1057"/>
      <c r="WCQ178" s="1057"/>
      <c r="WCR178" s="1057"/>
      <c r="WCS178" s="1057"/>
      <c r="WCT178" s="1057"/>
      <c r="WCU178" s="1057"/>
      <c r="WCV178" s="1057"/>
      <c r="WCW178" s="1057"/>
      <c r="WCX178" s="1057"/>
      <c r="WCY178" s="1057"/>
      <c r="WCZ178" s="1057"/>
      <c r="WDA178" s="1057"/>
      <c r="WDB178" s="1057"/>
      <c r="WDC178" s="1057"/>
      <c r="WDD178" s="1057"/>
      <c r="WDE178" s="1057"/>
      <c r="WDF178" s="1057"/>
      <c r="WDG178" s="1057"/>
      <c r="WDH178" s="1057"/>
      <c r="WDI178" s="1057"/>
      <c r="WDJ178" s="1057"/>
      <c r="WDK178" s="1057"/>
      <c r="WDL178" s="1057"/>
      <c r="WDM178" s="1057"/>
      <c r="WDN178" s="1057"/>
      <c r="WDO178" s="1057"/>
      <c r="WDP178" s="1057"/>
      <c r="WDQ178" s="1057"/>
      <c r="WDR178" s="1057"/>
      <c r="WDS178" s="1057"/>
      <c r="WDT178" s="1057"/>
      <c r="WDU178" s="1057"/>
      <c r="WDV178" s="1057"/>
      <c r="WDW178" s="1057"/>
      <c r="WDX178" s="1057"/>
      <c r="WDY178" s="1057"/>
      <c r="WDZ178" s="1057"/>
      <c r="WEA178" s="1057"/>
      <c r="WEB178" s="1057"/>
      <c r="WEC178" s="1057"/>
      <c r="WED178" s="1057"/>
      <c r="WEE178" s="1057"/>
      <c r="WEF178" s="1057"/>
      <c r="WEG178" s="1057"/>
      <c r="WEH178" s="1057"/>
      <c r="WEI178" s="1057"/>
      <c r="WEJ178" s="1057"/>
      <c r="WEK178" s="1057"/>
      <c r="WEL178" s="1057"/>
      <c r="WEM178" s="1057"/>
      <c r="WEN178" s="1057"/>
      <c r="WEO178" s="1057"/>
      <c r="WEP178" s="1057"/>
      <c r="WEQ178" s="1057"/>
      <c r="WER178" s="1057"/>
      <c r="WES178" s="1057"/>
      <c r="WET178" s="1057"/>
      <c r="WEU178" s="1057"/>
      <c r="WEV178" s="1057"/>
      <c r="WEW178" s="1057"/>
      <c r="WEX178" s="1057"/>
      <c r="WEY178" s="1057"/>
      <c r="WEZ178" s="1057"/>
      <c r="WFA178" s="1057"/>
      <c r="WFB178" s="1057"/>
      <c r="WFC178" s="1057"/>
      <c r="WFD178" s="1057"/>
      <c r="WFE178" s="1057"/>
      <c r="WFF178" s="1057"/>
      <c r="WFG178" s="1057"/>
      <c r="WFH178" s="1057"/>
      <c r="WFI178" s="1057"/>
      <c r="WFJ178" s="1057"/>
      <c r="WFK178" s="1057"/>
      <c r="WFL178" s="1057"/>
      <c r="WFM178" s="1057"/>
      <c r="WFN178" s="1057"/>
      <c r="WFO178" s="1057"/>
      <c r="WFP178" s="1057"/>
      <c r="WFQ178" s="1057"/>
      <c r="WFR178" s="1057"/>
      <c r="WFS178" s="1057"/>
      <c r="WFT178" s="1057"/>
      <c r="WFU178" s="1057"/>
      <c r="WFV178" s="1057"/>
      <c r="WFW178" s="1057"/>
      <c r="WFX178" s="1057"/>
      <c r="WFY178" s="1057"/>
      <c r="WFZ178" s="1057"/>
      <c r="WGA178" s="1057"/>
      <c r="WGB178" s="1057"/>
      <c r="WGC178" s="1057"/>
      <c r="WGD178" s="1057"/>
      <c r="WGE178" s="1057"/>
      <c r="WGF178" s="1057"/>
      <c r="WGG178" s="1057"/>
      <c r="WGH178" s="1057"/>
      <c r="WGI178" s="1057"/>
      <c r="WGJ178" s="1057"/>
      <c r="WGK178" s="1057"/>
      <c r="WGL178" s="1057"/>
      <c r="WGM178" s="1057"/>
      <c r="WGN178" s="1057"/>
      <c r="WGO178" s="1057"/>
      <c r="WGP178" s="1057"/>
      <c r="WGQ178" s="1057"/>
      <c r="WGR178" s="1057"/>
      <c r="WGS178" s="1057"/>
      <c r="WGT178" s="1057"/>
      <c r="WGU178" s="1057"/>
      <c r="WGV178" s="1057"/>
      <c r="WGW178" s="1057"/>
      <c r="WGX178" s="1057"/>
      <c r="WGY178" s="1057"/>
      <c r="WGZ178" s="1057"/>
      <c r="WHA178" s="1057"/>
      <c r="WHB178" s="1057"/>
      <c r="WHC178" s="1057"/>
      <c r="WHD178" s="1057"/>
      <c r="WHE178" s="1057"/>
      <c r="WHF178" s="1057"/>
      <c r="WHG178" s="1057"/>
      <c r="WHH178" s="1057"/>
      <c r="WHI178" s="1057"/>
      <c r="WHJ178" s="1057"/>
      <c r="WHK178" s="1057"/>
      <c r="WHL178" s="1057"/>
      <c r="WHM178" s="1057"/>
      <c r="WHN178" s="1057"/>
      <c r="WHO178" s="1057"/>
      <c r="WHP178" s="1057"/>
      <c r="WHQ178" s="1057"/>
      <c r="WHR178" s="1057"/>
      <c r="WHS178" s="1057"/>
      <c r="WHT178" s="1057"/>
      <c r="WHU178" s="1057"/>
      <c r="WHV178" s="1057"/>
      <c r="WHW178" s="1057"/>
      <c r="WHX178" s="1057"/>
      <c r="WHY178" s="1057"/>
      <c r="WHZ178" s="1057"/>
      <c r="WIA178" s="1057"/>
      <c r="WIB178" s="1057"/>
      <c r="WIC178" s="1057"/>
      <c r="WID178" s="1057"/>
      <c r="WIE178" s="1057"/>
      <c r="WIF178" s="1057"/>
      <c r="WIG178" s="1057"/>
      <c r="WIH178" s="1057"/>
      <c r="WII178" s="1057"/>
      <c r="WIJ178" s="1057"/>
      <c r="WIK178" s="1057"/>
      <c r="WIL178" s="1057"/>
      <c r="WIM178" s="1057"/>
      <c r="WIN178" s="1057"/>
      <c r="WIO178" s="1057"/>
      <c r="WIP178" s="1057"/>
      <c r="WIQ178" s="1057"/>
      <c r="WIR178" s="1057"/>
      <c r="WIS178" s="1057"/>
      <c r="WIT178" s="1057"/>
      <c r="WIU178" s="1057"/>
      <c r="WIV178" s="1057"/>
      <c r="WIW178" s="1057"/>
      <c r="WIX178" s="1057"/>
      <c r="WIY178" s="1057"/>
      <c r="WIZ178" s="1057"/>
      <c r="WJA178" s="1057"/>
      <c r="WJB178" s="1057"/>
      <c r="WJC178" s="1057"/>
      <c r="WJD178" s="1057"/>
      <c r="WJE178" s="1057"/>
      <c r="WJF178" s="1057"/>
      <c r="WJG178" s="1057"/>
      <c r="WJH178" s="1057"/>
      <c r="WJI178" s="1057"/>
      <c r="WJJ178" s="1057"/>
      <c r="WJK178" s="1057"/>
      <c r="WJL178" s="1057"/>
      <c r="WJM178" s="1057"/>
      <c r="WJN178" s="1057"/>
      <c r="WJO178" s="1057"/>
      <c r="WJP178" s="1057"/>
      <c r="WJQ178" s="1057"/>
      <c r="WJR178" s="1057"/>
      <c r="WJS178" s="1057"/>
      <c r="WJT178" s="1057"/>
      <c r="WJU178" s="1057"/>
      <c r="WJV178" s="1057"/>
      <c r="WJW178" s="1057"/>
      <c r="WJX178" s="1057"/>
      <c r="WJY178" s="1057"/>
      <c r="WJZ178" s="1057"/>
      <c r="WKA178" s="1057"/>
      <c r="WKB178" s="1057"/>
      <c r="WKC178" s="1057"/>
      <c r="WKD178" s="1057"/>
      <c r="WKE178" s="1057"/>
      <c r="WKF178" s="1057"/>
      <c r="WKG178" s="1057"/>
      <c r="WKH178" s="1057"/>
      <c r="WKI178" s="1057"/>
      <c r="WKJ178" s="1057"/>
      <c r="WKK178" s="1057"/>
      <c r="WKL178" s="1057"/>
      <c r="WKM178" s="1057"/>
      <c r="WKN178" s="1057"/>
      <c r="WKO178" s="1057"/>
      <c r="WKP178" s="1057"/>
      <c r="WKQ178" s="1057"/>
      <c r="WKR178" s="1057"/>
      <c r="WKS178" s="1057"/>
      <c r="WKT178" s="1057"/>
      <c r="WKU178" s="1057"/>
      <c r="WKV178" s="1057"/>
      <c r="WKW178" s="1057"/>
      <c r="WKX178" s="1057"/>
      <c r="WKY178" s="1057"/>
      <c r="WKZ178" s="1057"/>
      <c r="WLA178" s="1057"/>
      <c r="WLB178" s="1057"/>
      <c r="WLC178" s="1057"/>
      <c r="WLD178" s="1057"/>
      <c r="WLE178" s="1057"/>
      <c r="WLF178" s="1057"/>
      <c r="WLG178" s="1057"/>
      <c r="WLH178" s="1057"/>
      <c r="WLI178" s="1057"/>
      <c r="WLJ178" s="1057"/>
      <c r="WLK178" s="1057"/>
      <c r="WLL178" s="1057"/>
      <c r="WLM178" s="1057"/>
      <c r="WLN178" s="1057"/>
      <c r="WLO178" s="1057"/>
      <c r="WLP178" s="1057"/>
      <c r="WLQ178" s="1057"/>
      <c r="WLR178" s="1057"/>
      <c r="WLS178" s="1057"/>
      <c r="WLT178" s="1057"/>
      <c r="WLU178" s="1057"/>
      <c r="WLV178" s="1057"/>
      <c r="WLW178" s="1057"/>
      <c r="WLX178" s="1057"/>
      <c r="WLY178" s="1057"/>
      <c r="WLZ178" s="1057"/>
      <c r="WMA178" s="1057"/>
      <c r="WMB178" s="1057"/>
      <c r="WMC178" s="1057"/>
      <c r="WMD178" s="1057"/>
      <c r="WME178" s="1057"/>
      <c r="WMF178" s="1057"/>
      <c r="WMG178" s="1057"/>
      <c r="WMH178" s="1057"/>
      <c r="WMI178" s="1057"/>
      <c r="WMJ178" s="1057"/>
      <c r="WMK178" s="1057"/>
      <c r="WML178" s="1057"/>
      <c r="WMM178" s="1057"/>
      <c r="WMN178" s="1057"/>
      <c r="WMO178" s="1057"/>
      <c r="WMP178" s="1057"/>
      <c r="WMQ178" s="1057"/>
      <c r="WMR178" s="1057"/>
      <c r="WMS178" s="1057"/>
      <c r="WMT178" s="1057"/>
      <c r="WMU178" s="1057"/>
      <c r="WMV178" s="1057"/>
      <c r="WMW178" s="1057"/>
      <c r="WMX178" s="1057"/>
      <c r="WMY178" s="1057"/>
      <c r="WMZ178" s="1057"/>
      <c r="WNA178" s="1057"/>
      <c r="WNB178" s="1057"/>
      <c r="WNC178" s="1057"/>
      <c r="WND178" s="1057"/>
      <c r="WNE178" s="1057"/>
      <c r="WNF178" s="1057"/>
      <c r="WNG178" s="1057"/>
      <c r="WNH178" s="1057"/>
      <c r="WNI178" s="1057"/>
      <c r="WNJ178" s="1057"/>
      <c r="WNK178" s="1057"/>
      <c r="WNL178" s="1057"/>
      <c r="WNM178" s="1057"/>
      <c r="WNN178" s="1057"/>
      <c r="WNO178" s="1057"/>
      <c r="WNP178" s="1057"/>
      <c r="WNQ178" s="1057"/>
      <c r="WNR178" s="1057"/>
      <c r="WNS178" s="1057"/>
      <c r="WNT178" s="1057"/>
      <c r="WNU178" s="1057"/>
      <c r="WNV178" s="1057"/>
      <c r="WNW178" s="1057"/>
      <c r="WNX178" s="1057"/>
      <c r="WNY178" s="1057"/>
      <c r="WNZ178" s="1057"/>
      <c r="WOA178" s="1057"/>
      <c r="WOB178" s="1057"/>
      <c r="WOC178" s="1057"/>
      <c r="WOD178" s="1057"/>
      <c r="WOE178" s="1057"/>
      <c r="WOF178" s="1057"/>
      <c r="WOG178" s="1057"/>
      <c r="WOH178" s="1057"/>
      <c r="WOI178" s="1057"/>
      <c r="WOJ178" s="1057"/>
      <c r="WOK178" s="1057"/>
      <c r="WOL178" s="1057"/>
      <c r="WOM178" s="1057"/>
      <c r="WON178" s="1057"/>
      <c r="WOO178" s="1057"/>
      <c r="WOP178" s="1057"/>
      <c r="WOQ178" s="1057"/>
      <c r="WOR178" s="1057"/>
      <c r="WOS178" s="1057"/>
      <c r="WOT178" s="1057"/>
      <c r="WOU178" s="1057"/>
      <c r="WOV178" s="1057"/>
      <c r="WOW178" s="1057"/>
      <c r="WOX178" s="1057"/>
      <c r="WOY178" s="1057"/>
      <c r="WOZ178" s="1057"/>
      <c r="WPA178" s="1057"/>
      <c r="WPB178" s="1057"/>
      <c r="WPC178" s="1057"/>
      <c r="WPD178" s="1057"/>
      <c r="WPE178" s="1057"/>
      <c r="WPF178" s="1057"/>
      <c r="WPG178" s="1057"/>
      <c r="WPH178" s="1057"/>
      <c r="WPI178" s="1057"/>
      <c r="WPJ178" s="1057"/>
      <c r="WPK178" s="1057"/>
      <c r="WPL178" s="1057"/>
      <c r="WPM178" s="1057"/>
      <c r="WPN178" s="1057"/>
      <c r="WPO178" s="1057"/>
      <c r="WPP178" s="1057"/>
      <c r="WPQ178" s="1057"/>
      <c r="WPR178" s="1057"/>
      <c r="WPS178" s="1057"/>
      <c r="WPT178" s="1057"/>
      <c r="WPU178" s="1057"/>
      <c r="WPV178" s="1057"/>
      <c r="WPW178" s="1057"/>
      <c r="WPX178" s="1057"/>
      <c r="WPY178" s="1057"/>
      <c r="WPZ178" s="1057"/>
      <c r="WQA178" s="1057"/>
      <c r="WQB178" s="1057"/>
      <c r="WQC178" s="1057"/>
      <c r="WQD178" s="1057"/>
      <c r="WQE178" s="1057"/>
      <c r="WQF178" s="1057"/>
      <c r="WQG178" s="1057"/>
      <c r="WQH178" s="1057"/>
      <c r="WQI178" s="1057"/>
      <c r="WQJ178" s="1057"/>
      <c r="WQK178" s="1057"/>
      <c r="WQL178" s="1057"/>
      <c r="WQM178" s="1057"/>
      <c r="WQN178" s="1057"/>
      <c r="WQO178" s="1057"/>
      <c r="WQP178" s="1057"/>
      <c r="WQQ178" s="1057"/>
      <c r="WQR178" s="1057"/>
      <c r="WQS178" s="1057"/>
      <c r="WQT178" s="1057"/>
      <c r="WQU178" s="1057"/>
      <c r="WQV178" s="1057"/>
      <c r="WQW178" s="1057"/>
      <c r="WQX178" s="1057"/>
      <c r="WQY178" s="1057"/>
      <c r="WQZ178" s="1057"/>
      <c r="WRA178" s="1057"/>
      <c r="WRB178" s="1057"/>
      <c r="WRC178" s="1057"/>
      <c r="WRD178" s="1057"/>
      <c r="WRE178" s="1057"/>
      <c r="WRF178" s="1057"/>
      <c r="WRG178" s="1057"/>
      <c r="WRH178" s="1057"/>
      <c r="WRI178" s="1057"/>
      <c r="WRJ178" s="1057"/>
      <c r="WRK178" s="1057"/>
      <c r="WRL178" s="1057"/>
      <c r="WRM178" s="1057"/>
      <c r="WRN178" s="1057"/>
      <c r="WRO178" s="1057"/>
      <c r="WRP178" s="1057"/>
      <c r="WRQ178" s="1057"/>
      <c r="WRR178" s="1057"/>
      <c r="WRS178" s="1057"/>
      <c r="WRT178" s="1057"/>
      <c r="WRU178" s="1057"/>
      <c r="WRV178" s="1057"/>
      <c r="WRW178" s="1057"/>
      <c r="WRX178" s="1057"/>
      <c r="WRY178" s="1057"/>
      <c r="WRZ178" s="1057"/>
      <c r="WSA178" s="1057"/>
      <c r="WSB178" s="1057"/>
      <c r="WSC178" s="1057"/>
      <c r="WSD178" s="1057"/>
      <c r="WSE178" s="1057"/>
      <c r="WSF178" s="1057"/>
      <c r="WSG178" s="1057"/>
      <c r="WSH178" s="1057"/>
      <c r="WSI178" s="1057"/>
      <c r="WSJ178" s="1057"/>
      <c r="WSK178" s="1057"/>
      <c r="WSL178" s="1057"/>
      <c r="WSM178" s="1057"/>
      <c r="WSN178" s="1057"/>
      <c r="WSO178" s="1057"/>
      <c r="WSP178" s="1057"/>
      <c r="WSQ178" s="1057"/>
      <c r="WSR178" s="1057"/>
      <c r="WSS178" s="1057"/>
      <c r="WST178" s="1057"/>
      <c r="WSU178" s="1057"/>
      <c r="WSV178" s="1057"/>
      <c r="WSW178" s="1057"/>
      <c r="WSX178" s="1057"/>
      <c r="WSY178" s="1057"/>
      <c r="WSZ178" s="1057"/>
      <c r="WTA178" s="1057"/>
      <c r="WTB178" s="1057"/>
      <c r="WTC178" s="1057"/>
      <c r="WTD178" s="1057"/>
      <c r="WTE178" s="1057"/>
      <c r="WTF178" s="1057"/>
      <c r="WTG178" s="1057"/>
      <c r="WTH178" s="1057"/>
      <c r="WTI178" s="1057"/>
      <c r="WTJ178" s="1057"/>
      <c r="WTK178" s="1057"/>
      <c r="WTL178" s="1057"/>
      <c r="WTM178" s="1057"/>
      <c r="WTN178" s="1057"/>
      <c r="WTO178" s="1057"/>
      <c r="WTP178" s="1057"/>
      <c r="WTQ178" s="1057"/>
      <c r="WTR178" s="1057"/>
      <c r="WTS178" s="1057"/>
      <c r="WTT178" s="1057"/>
      <c r="WTU178" s="1057"/>
      <c r="WTV178" s="1057"/>
      <c r="WTW178" s="1057"/>
      <c r="WTX178" s="1057"/>
      <c r="WTY178" s="1057"/>
      <c r="WTZ178" s="1057"/>
      <c r="WUA178" s="1057"/>
      <c r="WUB178" s="1057"/>
      <c r="WUC178" s="1057"/>
      <c r="WUD178" s="1057"/>
      <c r="WUE178" s="1057"/>
      <c r="WUF178" s="1057"/>
      <c r="WUG178" s="1057"/>
      <c r="WUH178" s="1057"/>
      <c r="WUI178" s="1057"/>
      <c r="WUJ178" s="1057"/>
      <c r="WUK178" s="1057"/>
      <c r="WUL178" s="1057"/>
      <c r="WUM178" s="1057"/>
      <c r="WUN178" s="1057"/>
      <c r="WUO178" s="1057"/>
      <c r="WUP178" s="1057"/>
      <c r="WUQ178" s="1057"/>
      <c r="WUR178" s="1057"/>
      <c r="WUS178" s="1057"/>
      <c r="WUT178" s="1057"/>
      <c r="WUU178" s="1057"/>
      <c r="WUV178" s="1057"/>
      <c r="WUW178" s="1057"/>
      <c r="WUX178" s="1057"/>
      <c r="WUY178" s="1057"/>
      <c r="WUZ178" s="1057"/>
      <c r="WVA178" s="1057"/>
      <c r="WVB178" s="1057"/>
      <c r="WVC178" s="1057"/>
      <c r="WVD178" s="1057"/>
      <c r="WVE178" s="1057"/>
      <c r="WVF178" s="1057"/>
      <c r="WVG178" s="1057"/>
      <c r="WVH178" s="1057"/>
      <c r="WVI178" s="1057"/>
      <c r="WVJ178" s="1057"/>
      <c r="WVK178" s="1057"/>
      <c r="WVL178" s="1057"/>
      <c r="WVM178" s="1057"/>
      <c r="WVN178" s="1057"/>
      <c r="WVO178" s="1057"/>
      <c r="WVP178" s="1057"/>
      <c r="WVQ178" s="1057"/>
      <c r="WVR178" s="1057"/>
      <c r="WVS178" s="1057"/>
      <c r="WVT178" s="1057"/>
      <c r="WVU178" s="1057"/>
      <c r="WVV178" s="1057"/>
      <c r="WVW178" s="1057"/>
      <c r="WVX178" s="1057"/>
      <c r="WVY178" s="1057"/>
      <c r="WVZ178" s="1057"/>
      <c r="WWA178" s="1057"/>
      <c r="WWB178" s="1057"/>
      <c r="WWC178" s="1057"/>
      <c r="WWD178" s="1057"/>
      <c r="WWE178" s="1057"/>
      <c r="WWF178" s="1057"/>
      <c r="WWG178" s="1057"/>
      <c r="WWH178" s="1057"/>
      <c r="WWI178" s="1057"/>
      <c r="WWJ178" s="1057"/>
      <c r="WWK178" s="1057"/>
      <c r="WWL178" s="1057"/>
      <c r="WWM178" s="1057"/>
      <c r="WWN178" s="1057"/>
      <c r="WWO178" s="1057"/>
      <c r="WWP178" s="1057"/>
      <c r="WWQ178" s="1057"/>
      <c r="WWR178" s="1057"/>
      <c r="WWS178" s="1057"/>
      <c r="WWT178" s="1057"/>
      <c r="WWU178" s="1057"/>
      <c r="WWV178" s="1057"/>
      <c r="WWW178" s="1057"/>
      <c r="WWX178" s="1057"/>
      <c r="WWY178" s="1057"/>
      <c r="WWZ178" s="1057"/>
      <c r="WXA178" s="1057"/>
      <c r="WXB178" s="1057"/>
      <c r="WXC178" s="1057"/>
      <c r="WXD178" s="1057"/>
      <c r="WXE178" s="1057"/>
      <c r="WXF178" s="1057"/>
      <c r="WXG178" s="1057"/>
      <c r="WXH178" s="1057"/>
      <c r="WXI178" s="1057"/>
      <c r="WXJ178" s="1057"/>
      <c r="WXK178" s="1057"/>
      <c r="WXL178" s="1057"/>
      <c r="WXM178" s="1057"/>
      <c r="WXN178" s="1057"/>
      <c r="WXO178" s="1057"/>
      <c r="WXP178" s="1057"/>
      <c r="WXQ178" s="1057"/>
      <c r="WXR178" s="1057"/>
      <c r="WXS178" s="1057"/>
      <c r="WXT178" s="1057"/>
      <c r="WXU178" s="1057"/>
      <c r="WXV178" s="1057"/>
      <c r="WXW178" s="1057"/>
      <c r="WXX178" s="1057"/>
      <c r="WXY178" s="1057"/>
      <c r="WXZ178" s="1057"/>
      <c r="WYA178" s="1057"/>
      <c r="WYB178" s="1057"/>
      <c r="WYC178" s="1057"/>
      <c r="WYD178" s="1057"/>
      <c r="WYE178" s="1057"/>
      <c r="WYF178" s="1057"/>
      <c r="WYG178" s="1057"/>
      <c r="WYH178" s="1057"/>
      <c r="WYI178" s="1057"/>
      <c r="WYJ178" s="1057"/>
      <c r="WYK178" s="1057"/>
      <c r="WYL178" s="1057"/>
      <c r="WYM178" s="1057"/>
      <c r="WYN178" s="1057"/>
      <c r="WYO178" s="1057"/>
      <c r="WYP178" s="1057"/>
      <c r="WYQ178" s="1057"/>
      <c r="WYR178" s="1057"/>
      <c r="WYS178" s="1057"/>
      <c r="WYT178" s="1057"/>
      <c r="WYU178" s="1057"/>
      <c r="WYV178" s="1057"/>
      <c r="WYW178" s="1057"/>
      <c r="WYX178" s="1057"/>
      <c r="WYY178" s="1057"/>
      <c r="WYZ178" s="1057"/>
      <c r="WZA178" s="1057"/>
      <c r="WZB178" s="1057"/>
      <c r="WZC178" s="1057"/>
      <c r="WZD178" s="1057"/>
      <c r="WZE178" s="1057"/>
      <c r="WZF178" s="1057"/>
      <c r="WZG178" s="1057"/>
      <c r="WZH178" s="1057"/>
      <c r="WZI178" s="1057"/>
      <c r="WZJ178" s="1057"/>
      <c r="WZK178" s="1057"/>
      <c r="WZL178" s="1057"/>
      <c r="WZM178" s="1057"/>
      <c r="WZN178" s="1057"/>
      <c r="WZO178" s="1057"/>
      <c r="WZP178" s="1057"/>
      <c r="WZQ178" s="1057"/>
      <c r="WZR178" s="1057"/>
      <c r="WZS178" s="1057"/>
      <c r="WZT178" s="1057"/>
      <c r="WZU178" s="1057"/>
      <c r="WZV178" s="1057"/>
      <c r="WZW178" s="1057"/>
      <c r="WZX178" s="1057"/>
      <c r="WZY178" s="1057"/>
      <c r="WZZ178" s="1057"/>
      <c r="XAA178" s="1057"/>
      <c r="XAB178" s="1057"/>
      <c r="XAC178" s="1057"/>
      <c r="XAD178" s="1057"/>
      <c r="XAE178" s="1057"/>
      <c r="XAF178" s="1057"/>
      <c r="XAG178" s="1057"/>
      <c r="XAH178" s="1057"/>
      <c r="XAI178" s="1057"/>
      <c r="XAJ178" s="1057"/>
      <c r="XAK178" s="1057"/>
      <c r="XAL178" s="1057"/>
      <c r="XAM178" s="1057"/>
      <c r="XAN178" s="1057"/>
      <c r="XAO178" s="1057"/>
      <c r="XAP178" s="1057"/>
      <c r="XAQ178" s="1057"/>
      <c r="XAR178" s="1057"/>
      <c r="XAS178" s="1057"/>
      <c r="XAT178" s="1057"/>
      <c r="XAU178" s="1057"/>
      <c r="XAV178" s="1057"/>
      <c r="XAW178" s="1057"/>
      <c r="XAX178" s="1057"/>
      <c r="XAY178" s="1057"/>
      <c r="XAZ178" s="1057"/>
      <c r="XBA178" s="1057"/>
      <c r="XBB178" s="1057"/>
      <c r="XBC178" s="1057"/>
      <c r="XBD178" s="1057"/>
      <c r="XBE178" s="1057"/>
      <c r="XBF178" s="1057"/>
      <c r="XBG178" s="1057"/>
      <c r="XBH178" s="1057"/>
      <c r="XBI178" s="1057"/>
      <c r="XBJ178" s="1057"/>
      <c r="XBK178" s="1057"/>
      <c r="XBL178" s="1057"/>
      <c r="XBM178" s="1057"/>
      <c r="XBN178" s="1057"/>
      <c r="XBO178" s="1057"/>
      <c r="XBP178" s="1057"/>
      <c r="XBQ178" s="1057"/>
      <c r="XBR178" s="1057"/>
      <c r="XBS178" s="1057"/>
      <c r="XBT178" s="1057"/>
      <c r="XBU178" s="1057"/>
      <c r="XBV178" s="1057"/>
      <c r="XBW178" s="1057"/>
      <c r="XBX178" s="1057"/>
      <c r="XBY178" s="1057"/>
      <c r="XBZ178" s="1057"/>
      <c r="XCA178" s="1057"/>
      <c r="XCB178" s="1057"/>
      <c r="XCC178" s="1057"/>
      <c r="XCD178" s="1057"/>
      <c r="XCE178" s="1057"/>
      <c r="XCF178" s="1057"/>
      <c r="XCG178" s="1057"/>
      <c r="XCH178" s="1057"/>
      <c r="XCI178" s="1057"/>
      <c r="XCJ178" s="1057"/>
      <c r="XCK178" s="1057"/>
      <c r="XCL178" s="1057"/>
      <c r="XCM178" s="1057"/>
      <c r="XCN178" s="1057"/>
      <c r="XCO178" s="1057"/>
      <c r="XCP178" s="1057"/>
      <c r="XCQ178" s="1057"/>
      <c r="XCR178" s="1057"/>
      <c r="XCS178" s="1057"/>
      <c r="XCT178" s="1057"/>
      <c r="XCU178" s="1057"/>
      <c r="XCV178" s="1057"/>
      <c r="XCW178" s="1057"/>
      <c r="XCX178" s="1057"/>
      <c r="XCY178" s="1057"/>
      <c r="XCZ178" s="1057"/>
      <c r="XDA178" s="1057"/>
      <c r="XDB178" s="1057"/>
      <c r="XDC178" s="1057"/>
      <c r="XDD178" s="1057"/>
      <c r="XDE178" s="1057"/>
      <c r="XDF178" s="1057"/>
      <c r="XDG178" s="1057"/>
      <c r="XDH178" s="1057"/>
      <c r="XDI178" s="1057"/>
      <c r="XDJ178" s="1057"/>
      <c r="XDK178" s="1057"/>
      <c r="XDL178" s="1057"/>
      <c r="XDM178" s="1057"/>
      <c r="XDN178" s="1057"/>
      <c r="XDO178" s="1057"/>
      <c r="XDP178" s="1057"/>
      <c r="XDQ178" s="1057"/>
      <c r="XDR178" s="1057"/>
      <c r="XDS178" s="1057"/>
      <c r="XDT178" s="1057"/>
      <c r="XDU178" s="1057"/>
      <c r="XDV178" s="1057"/>
      <c r="XDW178" s="1057"/>
      <c r="XDX178" s="1057"/>
      <c r="XDY178" s="1057"/>
      <c r="XDZ178" s="1057"/>
      <c r="XEA178" s="1057"/>
      <c r="XEB178" s="1057"/>
      <c r="XEC178" s="1057"/>
      <c r="XED178" s="1057"/>
      <c r="XEE178" s="1057"/>
      <c r="XEF178" s="1057"/>
      <c r="XEG178" s="1057"/>
      <c r="XEH178" s="1057"/>
      <c r="XEI178" s="1057"/>
      <c r="XEJ178" s="1057"/>
      <c r="XEK178" s="1057"/>
      <c r="XEL178" s="1057"/>
      <c r="XEM178" s="1057"/>
      <c r="XEN178" s="1057"/>
      <c r="XEO178" s="1057"/>
      <c r="XEP178" s="1057"/>
      <c r="XEQ178" s="1057"/>
      <c r="XER178" s="1057"/>
      <c r="XES178" s="1057"/>
      <c r="XET178" s="1057"/>
      <c r="XEU178" s="1057"/>
      <c r="XEV178" s="1057"/>
      <c r="XEW178" s="1057"/>
      <c r="XEX178" s="1057"/>
      <c r="XEY178" s="1057"/>
      <c r="XEZ178" s="1057"/>
      <c r="XFA178" s="1057"/>
      <c r="XFB178" s="1057"/>
      <c r="XFC178" s="1057"/>
      <c r="XFD178" s="1057"/>
    </row>
    <row r="179" spans="1:16384">
      <c r="A179" s="1057"/>
      <c r="B179" s="1048" t="s">
        <v>5257</v>
      </c>
      <c r="C179" s="1048" t="s">
        <v>9455</v>
      </c>
      <c r="D179" s="1048" t="s">
        <v>5253</v>
      </c>
      <c r="E179" s="117" t="s">
        <v>149</v>
      </c>
      <c r="F179" s="117" t="s">
        <v>121</v>
      </c>
      <c r="G179" s="117">
        <v>0</v>
      </c>
      <c r="H179" s="117">
        <f>G179*I179</f>
        <v>0</v>
      </c>
      <c r="I179" s="117">
        <v>1</v>
      </c>
      <c r="J179" s="1057"/>
      <c r="K179" s="1057"/>
      <c r="L179" s="1057"/>
      <c r="M179" s="1057"/>
      <c r="N179" s="1057"/>
      <c r="O179" s="1057"/>
      <c r="P179" s="1057"/>
      <c r="Q179" s="1057"/>
      <c r="R179" s="1057"/>
      <c r="S179" s="1057"/>
      <c r="T179" s="1057"/>
      <c r="U179" s="1057"/>
      <c r="V179" s="1057"/>
      <c r="W179" s="1057"/>
      <c r="X179" s="1057"/>
      <c r="Y179" s="1057"/>
      <c r="Z179" s="1057"/>
      <c r="AA179" s="1057"/>
      <c r="AB179" s="1057"/>
      <c r="AC179" s="1057"/>
      <c r="AD179" s="1057"/>
      <c r="AE179" s="1057"/>
      <c r="AF179" s="1057"/>
      <c r="AG179" s="1057"/>
      <c r="AH179" s="1057"/>
      <c r="AI179" s="1057"/>
      <c r="AJ179" s="1057"/>
      <c r="AK179" s="1057"/>
      <c r="AL179" s="1057"/>
      <c r="AM179" s="1057"/>
      <c r="AN179" s="1057"/>
      <c r="AO179" s="1057"/>
      <c r="AP179" s="1057"/>
      <c r="AQ179" s="1057"/>
      <c r="AR179" s="1057"/>
      <c r="AS179" s="1057"/>
      <c r="AT179" s="1057"/>
      <c r="AU179" s="1057"/>
      <c r="AV179" s="1057"/>
      <c r="AW179" s="1057"/>
      <c r="AX179" s="1057"/>
      <c r="AY179" s="1057"/>
      <c r="AZ179" s="1057"/>
      <c r="BA179" s="1057"/>
      <c r="BB179" s="1057"/>
      <c r="BC179" s="1057"/>
      <c r="BD179" s="1057"/>
      <c r="BE179" s="1057"/>
      <c r="BF179" s="1057"/>
      <c r="BG179" s="1057"/>
      <c r="BH179" s="1057"/>
      <c r="BI179" s="1057"/>
      <c r="BJ179" s="1057"/>
      <c r="BK179" s="1057"/>
      <c r="BL179" s="1057"/>
      <c r="BM179" s="1057"/>
      <c r="BN179" s="1057"/>
      <c r="BO179" s="1057"/>
      <c r="BP179" s="1057"/>
      <c r="BQ179" s="1057"/>
      <c r="BR179" s="1057"/>
      <c r="BS179" s="1057"/>
      <c r="BT179" s="1057"/>
      <c r="BU179" s="1057"/>
      <c r="BV179" s="1057"/>
      <c r="BW179" s="1057"/>
      <c r="BX179" s="1057"/>
      <c r="BY179" s="1057"/>
      <c r="BZ179" s="1057"/>
      <c r="CA179" s="1057"/>
      <c r="CB179" s="1057"/>
      <c r="CC179" s="1057"/>
      <c r="CD179" s="1057"/>
      <c r="CE179" s="1057"/>
      <c r="CF179" s="1057"/>
      <c r="CG179" s="1057"/>
      <c r="CH179" s="1057"/>
      <c r="CI179" s="1057"/>
      <c r="CJ179" s="1057"/>
      <c r="CK179" s="1057"/>
      <c r="CL179" s="1057"/>
      <c r="CM179" s="1057"/>
      <c r="CN179" s="1057"/>
      <c r="CO179" s="1057"/>
      <c r="CP179" s="1057"/>
      <c r="CQ179" s="1057"/>
      <c r="CR179" s="1057"/>
      <c r="CS179" s="1057"/>
      <c r="CT179" s="1057"/>
      <c r="CU179" s="1057"/>
      <c r="CV179" s="1057"/>
      <c r="CW179" s="1057"/>
      <c r="CX179" s="1057"/>
      <c r="CY179" s="1057"/>
      <c r="CZ179" s="1057"/>
      <c r="DA179" s="1057"/>
      <c r="DB179" s="1057"/>
      <c r="DC179" s="1057"/>
      <c r="DD179" s="1057"/>
      <c r="DE179" s="1057"/>
      <c r="DF179" s="1057"/>
      <c r="DG179" s="1057"/>
      <c r="DH179" s="1057"/>
      <c r="DI179" s="1057"/>
      <c r="DJ179" s="1057"/>
      <c r="DK179" s="1057"/>
      <c r="DL179" s="1057"/>
      <c r="DM179" s="1057"/>
      <c r="DN179" s="1057"/>
      <c r="DO179" s="1057"/>
      <c r="DP179" s="1057"/>
      <c r="DQ179" s="1057"/>
      <c r="DR179" s="1057"/>
      <c r="DS179" s="1057"/>
      <c r="DT179" s="1057"/>
      <c r="DU179" s="1057"/>
      <c r="DV179" s="1057"/>
      <c r="DW179" s="1057"/>
      <c r="DX179" s="1057"/>
      <c r="DY179" s="1057"/>
      <c r="DZ179" s="1057"/>
      <c r="EA179" s="1057"/>
      <c r="EB179" s="1057"/>
      <c r="EC179" s="1057"/>
      <c r="ED179" s="1057"/>
      <c r="EE179" s="1057"/>
      <c r="EF179" s="1057"/>
      <c r="EG179" s="1057"/>
      <c r="EH179" s="1057"/>
      <c r="EI179" s="1057"/>
      <c r="EJ179" s="1057"/>
      <c r="EK179" s="1057"/>
      <c r="EL179" s="1057"/>
      <c r="EM179" s="1057"/>
      <c r="EN179" s="1057"/>
      <c r="EO179" s="1057"/>
      <c r="EP179" s="1057"/>
      <c r="EQ179" s="1057"/>
      <c r="ER179" s="1057"/>
      <c r="ES179" s="1057"/>
      <c r="ET179" s="1057"/>
      <c r="EU179" s="1057"/>
      <c r="EV179" s="1057"/>
      <c r="EW179" s="1057"/>
      <c r="EX179" s="1057"/>
      <c r="EY179" s="1057"/>
      <c r="EZ179" s="1057"/>
      <c r="FA179" s="1057"/>
      <c r="FB179" s="1057"/>
      <c r="FC179" s="1057"/>
      <c r="FD179" s="1057"/>
      <c r="FE179" s="1057"/>
      <c r="FF179" s="1057"/>
      <c r="FG179" s="1057"/>
      <c r="FH179" s="1057"/>
      <c r="FI179" s="1057"/>
      <c r="FJ179" s="1057"/>
      <c r="FK179" s="1057"/>
      <c r="FL179" s="1057"/>
      <c r="FM179" s="1057"/>
      <c r="FN179" s="1057"/>
      <c r="FO179" s="1057"/>
      <c r="FP179" s="1057"/>
      <c r="FQ179" s="1057"/>
      <c r="FR179" s="1057"/>
      <c r="FS179" s="1057"/>
      <c r="FT179" s="1057"/>
      <c r="FU179" s="1057"/>
      <c r="FV179" s="1057"/>
      <c r="FW179" s="1057"/>
      <c r="FX179" s="1057"/>
      <c r="FY179" s="1057"/>
      <c r="FZ179" s="1057"/>
      <c r="GA179" s="1057"/>
      <c r="GB179" s="1057"/>
      <c r="GC179" s="1057"/>
      <c r="GD179" s="1057"/>
      <c r="GE179" s="1057"/>
      <c r="GF179" s="1057"/>
      <c r="GG179" s="1057"/>
      <c r="GH179" s="1057"/>
      <c r="GI179" s="1057"/>
      <c r="GJ179" s="1057"/>
      <c r="GK179" s="1057"/>
      <c r="GL179" s="1057"/>
      <c r="GM179" s="1057"/>
      <c r="GN179" s="1057"/>
      <c r="GO179" s="1057"/>
      <c r="GP179" s="1057"/>
      <c r="GQ179" s="1057"/>
      <c r="GR179" s="1057"/>
      <c r="GS179" s="1057"/>
      <c r="GT179" s="1057"/>
      <c r="GU179" s="1057"/>
      <c r="GV179" s="1057"/>
      <c r="GW179" s="1057"/>
      <c r="GX179" s="1057"/>
      <c r="GY179" s="1057"/>
      <c r="GZ179" s="1057"/>
      <c r="HA179" s="1057"/>
      <c r="HB179" s="1057"/>
      <c r="HC179" s="1057"/>
      <c r="HD179" s="1057"/>
      <c r="HE179" s="1057"/>
      <c r="HF179" s="1057"/>
      <c r="HG179" s="1057"/>
      <c r="HH179" s="1057"/>
      <c r="HI179" s="1057"/>
      <c r="HJ179" s="1057"/>
      <c r="HK179" s="1057"/>
      <c r="HL179" s="1057"/>
      <c r="HM179" s="1057"/>
      <c r="HN179" s="1057"/>
      <c r="HO179" s="1057"/>
      <c r="HP179" s="1057"/>
      <c r="HQ179" s="1057"/>
      <c r="HR179" s="1057"/>
      <c r="HS179" s="1057"/>
      <c r="HT179" s="1057"/>
      <c r="HU179" s="1057"/>
      <c r="HV179" s="1057"/>
      <c r="HW179" s="1057"/>
      <c r="HX179" s="1057"/>
      <c r="HY179" s="1057"/>
      <c r="HZ179" s="1057"/>
      <c r="IA179" s="1057"/>
      <c r="IB179" s="1057"/>
      <c r="IC179" s="1057"/>
      <c r="ID179" s="1057"/>
      <c r="IE179" s="1057"/>
      <c r="IF179" s="1057"/>
      <c r="IG179" s="1057"/>
      <c r="IH179" s="1057"/>
      <c r="II179" s="1057"/>
      <c r="IJ179" s="1057"/>
      <c r="IK179" s="1057"/>
      <c r="IL179" s="1057"/>
      <c r="IM179" s="1057"/>
      <c r="IN179" s="1057"/>
      <c r="IO179" s="1057"/>
      <c r="IP179" s="1057"/>
      <c r="IQ179" s="1057"/>
      <c r="IR179" s="1057"/>
      <c r="IS179" s="1057"/>
      <c r="IT179" s="1057"/>
      <c r="IU179" s="1057"/>
      <c r="IV179" s="1057"/>
      <c r="IW179" s="1057"/>
      <c r="IX179" s="1057"/>
      <c r="IY179" s="1057"/>
      <c r="IZ179" s="1057"/>
      <c r="JA179" s="1057"/>
      <c r="JB179" s="1057"/>
      <c r="JC179" s="1057"/>
      <c r="JD179" s="1057"/>
      <c r="JE179" s="1057"/>
      <c r="JF179" s="1057"/>
      <c r="JG179" s="1057"/>
      <c r="JH179" s="1057"/>
      <c r="JI179" s="1057"/>
      <c r="JJ179" s="1057"/>
      <c r="JK179" s="1057"/>
      <c r="JL179" s="1057"/>
      <c r="JM179" s="1057"/>
      <c r="JN179" s="1057"/>
      <c r="JO179" s="1057"/>
      <c r="JP179" s="1057"/>
      <c r="JQ179" s="1057"/>
      <c r="JR179" s="1057"/>
      <c r="JS179" s="1057"/>
      <c r="JT179" s="1057"/>
      <c r="JU179" s="1057"/>
      <c r="JV179" s="1057"/>
      <c r="JW179" s="1057"/>
      <c r="JX179" s="1057"/>
      <c r="JY179" s="1057"/>
      <c r="JZ179" s="1057"/>
      <c r="KA179" s="1057"/>
      <c r="KB179" s="1057"/>
      <c r="KC179" s="1057"/>
      <c r="KD179" s="1057"/>
      <c r="KE179" s="1057"/>
      <c r="KF179" s="1057"/>
      <c r="KG179" s="1057"/>
      <c r="KH179" s="1057"/>
      <c r="KI179" s="1057"/>
      <c r="KJ179" s="1057"/>
      <c r="KK179" s="1057"/>
      <c r="KL179" s="1057"/>
      <c r="KM179" s="1057"/>
      <c r="KN179" s="1057"/>
      <c r="KO179" s="1057"/>
      <c r="KP179" s="1057"/>
      <c r="KQ179" s="1057"/>
      <c r="KR179" s="1057"/>
      <c r="KS179" s="1057"/>
      <c r="KT179" s="1057"/>
      <c r="KU179" s="1057"/>
      <c r="KV179" s="1057"/>
      <c r="KW179" s="1057"/>
      <c r="KX179" s="1057"/>
      <c r="KY179" s="1057"/>
      <c r="KZ179" s="1057"/>
      <c r="LA179" s="1057"/>
      <c r="LB179" s="1057"/>
      <c r="LC179" s="1057"/>
      <c r="LD179" s="1057"/>
      <c r="LE179" s="1057"/>
      <c r="LF179" s="1057"/>
      <c r="LG179" s="1057"/>
      <c r="LH179" s="1057"/>
      <c r="LI179" s="1057"/>
      <c r="LJ179" s="1057"/>
      <c r="LK179" s="1057"/>
      <c r="LL179" s="1057"/>
      <c r="LM179" s="1057"/>
      <c r="LN179" s="1057"/>
      <c r="LO179" s="1057"/>
      <c r="LP179" s="1057"/>
      <c r="LQ179" s="1057"/>
      <c r="LR179" s="1057"/>
      <c r="LS179" s="1057"/>
      <c r="LT179" s="1057"/>
      <c r="LU179" s="1057"/>
      <c r="LV179" s="1057"/>
      <c r="LW179" s="1057"/>
      <c r="LX179" s="1057"/>
      <c r="LY179" s="1057"/>
      <c r="LZ179" s="1057"/>
      <c r="MA179" s="1057"/>
      <c r="MB179" s="1057"/>
      <c r="MC179" s="1057"/>
      <c r="MD179" s="1057"/>
      <c r="ME179" s="1057"/>
      <c r="MF179" s="1057"/>
      <c r="MG179" s="1057"/>
      <c r="MH179" s="1057"/>
      <c r="MI179" s="1057"/>
      <c r="MJ179" s="1057"/>
      <c r="MK179" s="1057"/>
      <c r="ML179" s="1057"/>
      <c r="MM179" s="1057"/>
      <c r="MN179" s="1057"/>
      <c r="MO179" s="1057"/>
      <c r="MP179" s="1057"/>
      <c r="MQ179" s="1057"/>
      <c r="MR179" s="1057"/>
      <c r="MS179" s="1057"/>
      <c r="MT179" s="1057"/>
      <c r="MU179" s="1057"/>
      <c r="MV179" s="1057"/>
      <c r="MW179" s="1057"/>
      <c r="MX179" s="1057"/>
      <c r="MY179" s="1057"/>
      <c r="MZ179" s="1057"/>
      <c r="NA179" s="1057"/>
      <c r="NB179" s="1057"/>
      <c r="NC179" s="1057"/>
      <c r="ND179" s="1057"/>
      <c r="NE179" s="1057"/>
      <c r="NF179" s="1057"/>
      <c r="NG179" s="1057"/>
      <c r="NH179" s="1057"/>
      <c r="NI179" s="1057"/>
      <c r="NJ179" s="1057"/>
      <c r="NK179" s="1057"/>
      <c r="NL179" s="1057"/>
      <c r="NM179" s="1057"/>
      <c r="NN179" s="1057"/>
      <c r="NO179" s="1057"/>
      <c r="NP179" s="1057"/>
      <c r="NQ179" s="1057"/>
      <c r="NR179" s="1057"/>
      <c r="NS179" s="1057"/>
      <c r="NT179" s="1057"/>
      <c r="NU179" s="1057"/>
      <c r="NV179" s="1057"/>
      <c r="NW179" s="1057"/>
      <c r="NX179" s="1057"/>
      <c r="NY179" s="1057"/>
      <c r="NZ179" s="1057"/>
      <c r="OA179" s="1057"/>
      <c r="OB179" s="1057"/>
      <c r="OC179" s="1057"/>
      <c r="OD179" s="1057"/>
      <c r="OE179" s="1057"/>
      <c r="OF179" s="1057"/>
      <c r="OG179" s="1057"/>
      <c r="OH179" s="1057"/>
      <c r="OI179" s="1057"/>
      <c r="OJ179" s="1057"/>
      <c r="OK179" s="1057"/>
      <c r="OL179" s="1057"/>
      <c r="OM179" s="1057"/>
      <c r="ON179" s="1057"/>
      <c r="OO179" s="1057"/>
      <c r="OP179" s="1057"/>
      <c r="OQ179" s="1057"/>
      <c r="OR179" s="1057"/>
      <c r="OS179" s="1057"/>
      <c r="OT179" s="1057"/>
      <c r="OU179" s="1057"/>
      <c r="OV179" s="1057"/>
      <c r="OW179" s="1057"/>
      <c r="OX179" s="1057"/>
      <c r="OY179" s="1057"/>
      <c r="OZ179" s="1057"/>
      <c r="PA179" s="1057"/>
      <c r="PB179" s="1057"/>
      <c r="PC179" s="1057"/>
      <c r="PD179" s="1057"/>
      <c r="PE179" s="1057"/>
      <c r="PF179" s="1057"/>
      <c r="PG179" s="1057"/>
      <c r="PH179" s="1057"/>
      <c r="PI179" s="1057"/>
      <c r="PJ179" s="1057"/>
      <c r="PK179" s="1057"/>
      <c r="PL179" s="1057"/>
      <c r="PM179" s="1057"/>
      <c r="PN179" s="1057"/>
      <c r="PO179" s="1057"/>
      <c r="PP179" s="1057"/>
      <c r="PQ179" s="1057"/>
      <c r="PR179" s="1057"/>
      <c r="PS179" s="1057"/>
      <c r="PT179" s="1057"/>
      <c r="PU179" s="1057"/>
      <c r="PV179" s="1057"/>
      <c r="PW179" s="1057"/>
      <c r="PX179" s="1057"/>
      <c r="PY179" s="1057"/>
      <c r="PZ179" s="1057"/>
      <c r="QA179" s="1057"/>
      <c r="QB179" s="1057"/>
      <c r="QC179" s="1057"/>
      <c r="QD179" s="1057"/>
      <c r="QE179" s="1057"/>
      <c r="QF179" s="1057"/>
      <c r="QG179" s="1057"/>
      <c r="QH179" s="1057"/>
      <c r="QI179" s="1057"/>
      <c r="QJ179" s="1057"/>
      <c r="QK179" s="1057"/>
      <c r="QL179" s="1057"/>
      <c r="QM179" s="1057"/>
      <c r="QN179" s="1057"/>
      <c r="QO179" s="1057"/>
      <c r="QP179" s="1057"/>
      <c r="QQ179" s="1057"/>
      <c r="QR179" s="1057"/>
      <c r="QS179" s="1057"/>
      <c r="QT179" s="1057"/>
      <c r="QU179" s="1057"/>
      <c r="QV179" s="1057"/>
      <c r="QW179" s="1057"/>
      <c r="QX179" s="1057"/>
      <c r="QY179" s="1057"/>
      <c r="QZ179" s="1057"/>
      <c r="RA179" s="1057"/>
      <c r="RB179" s="1057"/>
      <c r="RC179" s="1057"/>
      <c r="RD179" s="1057"/>
      <c r="RE179" s="1057"/>
      <c r="RF179" s="1057"/>
      <c r="RG179" s="1057"/>
      <c r="RH179" s="1057"/>
      <c r="RI179" s="1057"/>
      <c r="RJ179" s="1057"/>
      <c r="RK179" s="1057"/>
      <c r="RL179" s="1057"/>
      <c r="RM179" s="1057"/>
      <c r="RN179" s="1057"/>
      <c r="RO179" s="1057"/>
      <c r="RP179" s="1057"/>
      <c r="RQ179" s="1057"/>
      <c r="RR179" s="1057"/>
      <c r="RS179" s="1057"/>
      <c r="RT179" s="1057"/>
      <c r="RU179" s="1057"/>
      <c r="RV179" s="1057"/>
      <c r="RW179" s="1057"/>
      <c r="RX179" s="1057"/>
      <c r="RY179" s="1057"/>
      <c r="RZ179" s="1057"/>
      <c r="SA179" s="1057"/>
      <c r="SB179" s="1057"/>
      <c r="SC179" s="1057"/>
      <c r="SD179" s="1057"/>
      <c r="SE179" s="1057"/>
      <c r="SF179" s="1057"/>
      <c r="SG179" s="1057"/>
      <c r="SH179" s="1057"/>
      <c r="SI179" s="1057"/>
      <c r="SJ179" s="1057"/>
      <c r="SK179" s="1057"/>
      <c r="SL179" s="1057"/>
      <c r="SM179" s="1057"/>
      <c r="SN179" s="1057"/>
      <c r="SO179" s="1057"/>
      <c r="SP179" s="1057"/>
      <c r="SQ179" s="1057"/>
      <c r="SR179" s="1057"/>
      <c r="SS179" s="1057"/>
      <c r="ST179" s="1057"/>
      <c r="SU179" s="1057"/>
      <c r="SV179" s="1057"/>
      <c r="SW179" s="1057"/>
      <c r="SX179" s="1057"/>
      <c r="SY179" s="1057"/>
      <c r="SZ179" s="1057"/>
      <c r="TA179" s="1057"/>
      <c r="TB179" s="1057"/>
      <c r="TC179" s="1057"/>
      <c r="TD179" s="1057"/>
      <c r="TE179" s="1057"/>
      <c r="TF179" s="1057"/>
      <c r="TG179" s="1057"/>
      <c r="TH179" s="1057"/>
      <c r="TI179" s="1057"/>
      <c r="TJ179" s="1057"/>
      <c r="TK179" s="1057"/>
      <c r="TL179" s="1057"/>
      <c r="TM179" s="1057"/>
      <c r="TN179" s="1057"/>
      <c r="TO179" s="1057"/>
      <c r="TP179" s="1057"/>
      <c r="TQ179" s="1057"/>
      <c r="TR179" s="1057"/>
      <c r="TS179" s="1057"/>
      <c r="TT179" s="1057"/>
      <c r="TU179" s="1057"/>
      <c r="TV179" s="1057"/>
      <c r="TW179" s="1057"/>
      <c r="TX179" s="1057"/>
      <c r="TY179" s="1057"/>
      <c r="TZ179" s="1057"/>
      <c r="UA179" s="1057"/>
      <c r="UB179" s="1057"/>
      <c r="UC179" s="1057"/>
      <c r="UD179" s="1057"/>
      <c r="UE179" s="1057"/>
      <c r="UF179" s="1057"/>
      <c r="UG179" s="1057"/>
      <c r="UH179" s="1057"/>
      <c r="UI179" s="1057"/>
      <c r="UJ179" s="1057"/>
      <c r="UK179" s="1057"/>
      <c r="UL179" s="1057"/>
      <c r="UM179" s="1057"/>
      <c r="UN179" s="1057"/>
      <c r="UO179" s="1057"/>
      <c r="UP179" s="1057"/>
      <c r="UQ179" s="1057"/>
      <c r="UR179" s="1057"/>
      <c r="US179" s="1057"/>
      <c r="UT179" s="1057"/>
      <c r="UU179" s="1057"/>
      <c r="UV179" s="1057"/>
      <c r="UW179" s="1057"/>
      <c r="UX179" s="1057"/>
      <c r="UY179" s="1057"/>
      <c r="UZ179" s="1057"/>
      <c r="VA179" s="1057"/>
      <c r="VB179" s="1057"/>
      <c r="VC179" s="1057"/>
      <c r="VD179" s="1057"/>
      <c r="VE179" s="1057"/>
      <c r="VF179" s="1057"/>
      <c r="VG179" s="1057"/>
      <c r="VH179" s="1057"/>
      <c r="VI179" s="1057"/>
      <c r="VJ179" s="1057"/>
      <c r="VK179" s="1057"/>
      <c r="VL179" s="1057"/>
      <c r="VM179" s="1057"/>
      <c r="VN179" s="1057"/>
      <c r="VO179" s="1057"/>
      <c r="VP179" s="1057"/>
      <c r="VQ179" s="1057"/>
      <c r="VR179" s="1057"/>
      <c r="VS179" s="1057"/>
      <c r="VT179" s="1057"/>
      <c r="VU179" s="1057"/>
      <c r="VV179" s="1057"/>
      <c r="VW179" s="1057"/>
      <c r="VX179" s="1057"/>
      <c r="VY179" s="1057"/>
      <c r="VZ179" s="1057"/>
      <c r="WA179" s="1057"/>
      <c r="WB179" s="1057"/>
      <c r="WC179" s="1057"/>
      <c r="WD179" s="1057"/>
      <c r="WE179" s="1057"/>
      <c r="WF179" s="1057"/>
      <c r="WG179" s="1057"/>
      <c r="WH179" s="1057"/>
      <c r="WI179" s="1057"/>
      <c r="WJ179" s="1057"/>
      <c r="WK179" s="1057"/>
      <c r="WL179" s="1057"/>
      <c r="WM179" s="1057"/>
      <c r="WN179" s="1057"/>
      <c r="WO179" s="1057"/>
      <c r="WP179" s="1057"/>
      <c r="WQ179" s="1057"/>
      <c r="WR179" s="1057"/>
      <c r="WS179" s="1057"/>
      <c r="WT179" s="1057"/>
      <c r="WU179" s="1057"/>
      <c r="WV179" s="1057"/>
      <c r="WW179" s="1057"/>
      <c r="WX179" s="1057"/>
      <c r="WY179" s="1057"/>
      <c r="WZ179" s="1057"/>
      <c r="XA179" s="1057"/>
      <c r="XB179" s="1057"/>
      <c r="XC179" s="1057"/>
      <c r="XD179" s="1057"/>
      <c r="XE179" s="1057"/>
      <c r="XF179" s="1057"/>
      <c r="XG179" s="1057"/>
      <c r="XH179" s="1057"/>
      <c r="XI179" s="1057"/>
      <c r="XJ179" s="1057"/>
      <c r="XK179" s="1057"/>
      <c r="XL179" s="1057"/>
      <c r="XM179" s="1057"/>
      <c r="XN179" s="1057"/>
      <c r="XO179" s="1057"/>
      <c r="XP179" s="1057"/>
      <c r="XQ179" s="1057"/>
      <c r="XR179" s="1057"/>
      <c r="XS179" s="1057"/>
      <c r="XT179" s="1057"/>
      <c r="XU179" s="1057"/>
      <c r="XV179" s="1057"/>
      <c r="XW179" s="1057"/>
      <c r="XX179" s="1057"/>
      <c r="XY179" s="1057"/>
      <c r="XZ179" s="1057"/>
      <c r="YA179" s="1057"/>
      <c r="YB179" s="1057"/>
      <c r="YC179" s="1057"/>
      <c r="YD179" s="1057"/>
      <c r="YE179" s="1057"/>
      <c r="YF179" s="1057"/>
      <c r="YG179" s="1057"/>
      <c r="YH179" s="1057"/>
      <c r="YI179" s="1057"/>
      <c r="YJ179" s="1057"/>
      <c r="YK179" s="1057"/>
      <c r="YL179" s="1057"/>
      <c r="YM179" s="1057"/>
      <c r="YN179" s="1057"/>
      <c r="YO179" s="1057"/>
      <c r="YP179" s="1057"/>
      <c r="YQ179" s="1057"/>
      <c r="YR179" s="1057"/>
      <c r="YS179" s="1057"/>
      <c r="YT179" s="1057"/>
      <c r="YU179" s="1057"/>
      <c r="YV179" s="1057"/>
      <c r="YW179" s="1057"/>
      <c r="YX179" s="1057"/>
      <c r="YY179" s="1057"/>
      <c r="YZ179" s="1057"/>
      <c r="ZA179" s="1057"/>
      <c r="ZB179" s="1057"/>
      <c r="ZC179" s="1057"/>
      <c r="ZD179" s="1057"/>
      <c r="ZE179" s="1057"/>
      <c r="ZF179" s="1057"/>
      <c r="ZG179" s="1057"/>
      <c r="ZH179" s="1057"/>
      <c r="ZI179" s="1057"/>
      <c r="ZJ179" s="1057"/>
      <c r="ZK179" s="1057"/>
      <c r="ZL179" s="1057"/>
      <c r="ZM179" s="1057"/>
      <c r="ZN179" s="1057"/>
      <c r="ZO179" s="1057"/>
      <c r="ZP179" s="1057"/>
      <c r="ZQ179" s="1057"/>
      <c r="ZR179" s="1057"/>
      <c r="ZS179" s="1057"/>
      <c r="ZT179" s="1057"/>
      <c r="ZU179" s="1057"/>
      <c r="ZV179" s="1057"/>
      <c r="ZW179" s="1057"/>
      <c r="ZX179" s="1057"/>
      <c r="ZY179" s="1057"/>
      <c r="ZZ179" s="1057"/>
      <c r="AAA179" s="1057"/>
      <c r="AAB179" s="1057"/>
      <c r="AAC179" s="1057"/>
      <c r="AAD179" s="1057"/>
      <c r="AAE179" s="1057"/>
      <c r="AAF179" s="1057"/>
      <c r="AAG179" s="1057"/>
      <c r="AAH179" s="1057"/>
      <c r="AAI179" s="1057"/>
      <c r="AAJ179" s="1057"/>
      <c r="AAK179" s="1057"/>
      <c r="AAL179" s="1057"/>
      <c r="AAM179" s="1057"/>
      <c r="AAN179" s="1057"/>
      <c r="AAO179" s="1057"/>
      <c r="AAP179" s="1057"/>
      <c r="AAQ179" s="1057"/>
      <c r="AAR179" s="1057"/>
      <c r="AAS179" s="1057"/>
      <c r="AAT179" s="1057"/>
      <c r="AAU179" s="1057"/>
      <c r="AAV179" s="1057"/>
      <c r="AAW179" s="1057"/>
      <c r="AAX179" s="1057"/>
      <c r="AAY179" s="1057"/>
      <c r="AAZ179" s="1057"/>
      <c r="ABA179" s="1057"/>
      <c r="ABB179" s="1057"/>
      <c r="ABC179" s="1057"/>
      <c r="ABD179" s="1057"/>
      <c r="ABE179" s="1057"/>
      <c r="ABF179" s="1057"/>
      <c r="ABG179" s="1057"/>
      <c r="ABH179" s="1057"/>
      <c r="ABI179" s="1057"/>
      <c r="ABJ179" s="1057"/>
      <c r="ABK179" s="1057"/>
      <c r="ABL179" s="1057"/>
      <c r="ABM179" s="1057"/>
      <c r="ABN179" s="1057"/>
      <c r="ABO179" s="1057"/>
      <c r="ABP179" s="1057"/>
      <c r="ABQ179" s="1057"/>
      <c r="ABR179" s="1057"/>
      <c r="ABS179" s="1057"/>
      <c r="ABT179" s="1057"/>
      <c r="ABU179" s="1057"/>
      <c r="ABV179" s="1057"/>
      <c r="ABW179" s="1057"/>
      <c r="ABX179" s="1057"/>
      <c r="ABY179" s="1057"/>
      <c r="ABZ179" s="1057"/>
      <c r="ACA179" s="1057"/>
      <c r="ACB179" s="1057"/>
      <c r="ACC179" s="1057"/>
      <c r="ACD179" s="1057"/>
      <c r="ACE179" s="1057"/>
      <c r="ACF179" s="1057"/>
      <c r="ACG179" s="1057"/>
      <c r="ACH179" s="1057"/>
      <c r="ACI179" s="1057"/>
      <c r="ACJ179" s="1057"/>
      <c r="ACK179" s="1057"/>
      <c r="ACL179" s="1057"/>
      <c r="ACM179" s="1057"/>
      <c r="ACN179" s="1057"/>
      <c r="ACO179" s="1057"/>
      <c r="ACP179" s="1057"/>
      <c r="ACQ179" s="1057"/>
      <c r="ACR179" s="1057"/>
      <c r="ACS179" s="1057"/>
      <c r="ACT179" s="1057"/>
      <c r="ACU179" s="1057"/>
      <c r="ACV179" s="1057"/>
      <c r="ACW179" s="1057"/>
      <c r="ACX179" s="1057"/>
      <c r="ACY179" s="1057"/>
      <c r="ACZ179" s="1057"/>
      <c r="ADA179" s="1057"/>
      <c r="ADB179" s="1057"/>
      <c r="ADC179" s="1057"/>
      <c r="ADD179" s="1057"/>
      <c r="ADE179" s="1057"/>
      <c r="ADF179" s="1057"/>
      <c r="ADG179" s="1057"/>
      <c r="ADH179" s="1057"/>
      <c r="ADI179" s="1057"/>
      <c r="ADJ179" s="1057"/>
      <c r="ADK179" s="1057"/>
      <c r="ADL179" s="1057"/>
      <c r="ADM179" s="1057"/>
      <c r="ADN179" s="1057"/>
      <c r="ADO179" s="1057"/>
      <c r="ADP179" s="1057"/>
      <c r="ADQ179" s="1057"/>
      <c r="ADR179" s="1057"/>
      <c r="ADS179" s="1057"/>
      <c r="ADT179" s="1057"/>
      <c r="ADU179" s="1057"/>
      <c r="ADV179" s="1057"/>
      <c r="ADW179" s="1057"/>
      <c r="ADX179" s="1057"/>
      <c r="ADY179" s="1057"/>
      <c r="ADZ179" s="1057"/>
      <c r="AEA179" s="1057"/>
      <c r="AEB179" s="1057"/>
      <c r="AEC179" s="1057"/>
      <c r="AED179" s="1057"/>
      <c r="AEE179" s="1057"/>
      <c r="AEF179" s="1057"/>
      <c r="AEG179" s="1057"/>
      <c r="AEH179" s="1057"/>
      <c r="AEI179" s="1057"/>
      <c r="AEJ179" s="1057"/>
      <c r="AEK179" s="1057"/>
      <c r="AEL179" s="1057"/>
      <c r="AEM179" s="1057"/>
      <c r="AEN179" s="1057"/>
      <c r="AEO179" s="1057"/>
      <c r="AEP179" s="1057"/>
      <c r="AEQ179" s="1057"/>
      <c r="AER179" s="1057"/>
      <c r="AES179" s="1057"/>
      <c r="AET179" s="1057"/>
      <c r="AEU179" s="1057"/>
      <c r="AEV179" s="1057"/>
      <c r="AEW179" s="1057"/>
      <c r="AEX179" s="1057"/>
      <c r="AEY179" s="1057"/>
      <c r="AEZ179" s="1057"/>
      <c r="AFA179" s="1057"/>
      <c r="AFB179" s="1057"/>
      <c r="AFC179" s="1057"/>
      <c r="AFD179" s="1057"/>
      <c r="AFE179" s="1057"/>
      <c r="AFF179" s="1057"/>
      <c r="AFG179" s="1057"/>
      <c r="AFH179" s="1057"/>
      <c r="AFI179" s="1057"/>
      <c r="AFJ179" s="1057"/>
      <c r="AFK179" s="1057"/>
      <c r="AFL179" s="1057"/>
      <c r="AFM179" s="1057"/>
      <c r="AFN179" s="1057"/>
      <c r="AFO179" s="1057"/>
      <c r="AFP179" s="1057"/>
      <c r="AFQ179" s="1057"/>
      <c r="AFR179" s="1057"/>
      <c r="AFS179" s="1057"/>
      <c r="AFT179" s="1057"/>
      <c r="AFU179" s="1057"/>
      <c r="AFV179" s="1057"/>
      <c r="AFW179" s="1057"/>
      <c r="AFX179" s="1057"/>
      <c r="AFY179" s="1057"/>
      <c r="AFZ179" s="1057"/>
      <c r="AGA179" s="1057"/>
      <c r="AGB179" s="1057"/>
      <c r="AGC179" s="1057"/>
      <c r="AGD179" s="1057"/>
      <c r="AGE179" s="1057"/>
      <c r="AGF179" s="1057"/>
      <c r="AGG179" s="1057"/>
      <c r="AGH179" s="1057"/>
      <c r="AGI179" s="1057"/>
      <c r="AGJ179" s="1057"/>
      <c r="AGK179" s="1057"/>
      <c r="AGL179" s="1057"/>
      <c r="AGM179" s="1057"/>
      <c r="AGN179" s="1057"/>
      <c r="AGO179" s="1057"/>
      <c r="AGP179" s="1057"/>
      <c r="AGQ179" s="1057"/>
      <c r="AGR179" s="1057"/>
      <c r="AGS179" s="1057"/>
      <c r="AGT179" s="1057"/>
      <c r="AGU179" s="1057"/>
      <c r="AGV179" s="1057"/>
      <c r="AGW179" s="1057"/>
      <c r="AGX179" s="1057"/>
      <c r="AGY179" s="1057"/>
      <c r="AGZ179" s="1057"/>
      <c r="AHA179" s="1057"/>
      <c r="AHB179" s="1057"/>
      <c r="AHC179" s="1057"/>
      <c r="AHD179" s="1057"/>
      <c r="AHE179" s="1057"/>
      <c r="AHF179" s="1057"/>
      <c r="AHG179" s="1057"/>
      <c r="AHH179" s="1057"/>
      <c r="AHI179" s="1057"/>
      <c r="AHJ179" s="1057"/>
      <c r="AHK179" s="1057"/>
      <c r="AHL179" s="1057"/>
      <c r="AHM179" s="1057"/>
      <c r="AHN179" s="1057"/>
      <c r="AHO179" s="1057"/>
      <c r="AHP179" s="1057"/>
      <c r="AHQ179" s="1057"/>
      <c r="AHR179" s="1057"/>
      <c r="AHS179" s="1057"/>
      <c r="AHT179" s="1057"/>
      <c r="AHU179" s="1057"/>
      <c r="AHV179" s="1057"/>
      <c r="AHW179" s="1057"/>
      <c r="AHX179" s="1057"/>
      <c r="AHY179" s="1057"/>
      <c r="AHZ179" s="1057"/>
      <c r="AIA179" s="1057"/>
      <c r="AIB179" s="1057"/>
      <c r="AIC179" s="1057"/>
      <c r="AID179" s="1057"/>
      <c r="AIE179" s="1057"/>
      <c r="AIF179" s="1057"/>
      <c r="AIG179" s="1057"/>
      <c r="AIH179" s="1057"/>
      <c r="AII179" s="1057"/>
      <c r="AIJ179" s="1057"/>
      <c r="AIK179" s="1057"/>
      <c r="AIL179" s="1057"/>
      <c r="AIM179" s="1057"/>
      <c r="AIN179" s="1057"/>
      <c r="AIO179" s="1057"/>
      <c r="AIP179" s="1057"/>
      <c r="AIQ179" s="1057"/>
      <c r="AIR179" s="1057"/>
      <c r="AIS179" s="1057"/>
      <c r="AIT179" s="1057"/>
      <c r="AIU179" s="1057"/>
      <c r="AIV179" s="1057"/>
      <c r="AIW179" s="1057"/>
      <c r="AIX179" s="1057"/>
      <c r="AIY179" s="1057"/>
      <c r="AIZ179" s="1057"/>
      <c r="AJA179" s="1057"/>
      <c r="AJB179" s="1057"/>
      <c r="AJC179" s="1057"/>
      <c r="AJD179" s="1057"/>
      <c r="AJE179" s="1057"/>
      <c r="AJF179" s="1057"/>
      <c r="AJG179" s="1057"/>
      <c r="AJH179" s="1057"/>
      <c r="AJI179" s="1057"/>
      <c r="AJJ179" s="1057"/>
      <c r="AJK179" s="1057"/>
      <c r="AJL179" s="1057"/>
      <c r="AJM179" s="1057"/>
      <c r="AJN179" s="1057"/>
      <c r="AJO179" s="1057"/>
      <c r="AJP179" s="1057"/>
      <c r="AJQ179" s="1057"/>
      <c r="AJR179" s="1057"/>
      <c r="AJS179" s="1057"/>
      <c r="AJT179" s="1057"/>
      <c r="AJU179" s="1057"/>
      <c r="AJV179" s="1057"/>
      <c r="AJW179" s="1057"/>
      <c r="AJX179" s="1057"/>
      <c r="AJY179" s="1057"/>
      <c r="AJZ179" s="1057"/>
      <c r="AKA179" s="1057"/>
      <c r="AKB179" s="1057"/>
      <c r="AKC179" s="1057"/>
      <c r="AKD179" s="1057"/>
      <c r="AKE179" s="1057"/>
      <c r="AKF179" s="1057"/>
      <c r="AKG179" s="1057"/>
      <c r="AKH179" s="1057"/>
      <c r="AKI179" s="1057"/>
      <c r="AKJ179" s="1057"/>
      <c r="AKK179" s="1057"/>
      <c r="AKL179" s="1057"/>
      <c r="AKM179" s="1057"/>
      <c r="AKN179" s="1057"/>
      <c r="AKO179" s="1057"/>
      <c r="AKP179" s="1057"/>
      <c r="AKQ179" s="1057"/>
      <c r="AKR179" s="1057"/>
      <c r="AKS179" s="1057"/>
      <c r="AKT179" s="1057"/>
      <c r="AKU179" s="1057"/>
      <c r="AKV179" s="1057"/>
      <c r="AKW179" s="1057"/>
      <c r="AKX179" s="1057"/>
      <c r="AKY179" s="1057"/>
      <c r="AKZ179" s="1057"/>
      <c r="ALA179" s="1057"/>
      <c r="ALB179" s="1057"/>
      <c r="ALC179" s="1057"/>
      <c r="ALD179" s="1057"/>
      <c r="ALE179" s="1057"/>
      <c r="ALF179" s="1057"/>
      <c r="ALG179" s="1057"/>
      <c r="ALH179" s="1057"/>
      <c r="ALI179" s="1057"/>
      <c r="ALJ179" s="1057"/>
      <c r="ALK179" s="1057"/>
      <c r="ALL179" s="1057"/>
      <c r="ALM179" s="1057"/>
      <c r="ALN179" s="1057"/>
      <c r="ALO179" s="1057"/>
      <c r="ALP179" s="1057"/>
      <c r="ALQ179" s="1057"/>
      <c r="ALR179" s="1057"/>
      <c r="ALS179" s="1057"/>
      <c r="ALT179" s="1057"/>
      <c r="ALU179" s="1057"/>
      <c r="ALV179" s="1057"/>
      <c r="ALW179" s="1057"/>
      <c r="ALX179" s="1057"/>
      <c r="ALY179" s="1057"/>
      <c r="ALZ179" s="1057"/>
      <c r="AMA179" s="1057"/>
      <c r="AMB179" s="1057"/>
      <c r="AMC179" s="1057"/>
      <c r="AMD179" s="1057"/>
      <c r="AME179" s="1057"/>
      <c r="AMF179" s="1057"/>
      <c r="AMG179" s="1057"/>
      <c r="AMH179" s="1057"/>
      <c r="AMI179" s="1057"/>
      <c r="AMJ179" s="1057"/>
      <c r="AMK179" s="1057"/>
      <c r="AML179" s="1057"/>
      <c r="AMM179" s="1057"/>
      <c r="AMN179" s="1057"/>
      <c r="AMO179" s="1057"/>
      <c r="AMP179" s="1057"/>
      <c r="AMQ179" s="1057"/>
      <c r="AMR179" s="1057"/>
      <c r="AMS179" s="1057"/>
      <c r="AMT179" s="1057"/>
      <c r="AMU179" s="1057"/>
      <c r="AMV179" s="1057"/>
      <c r="AMW179" s="1057"/>
      <c r="AMX179" s="1057"/>
      <c r="AMY179" s="1057"/>
      <c r="AMZ179" s="1057"/>
      <c r="ANA179" s="1057"/>
      <c r="ANB179" s="1057"/>
      <c r="ANC179" s="1057"/>
      <c r="AND179" s="1057"/>
      <c r="ANE179" s="1057"/>
      <c r="ANF179" s="1057"/>
      <c r="ANG179" s="1057"/>
      <c r="ANH179" s="1057"/>
      <c r="ANI179" s="1057"/>
      <c r="ANJ179" s="1057"/>
      <c r="ANK179" s="1057"/>
      <c r="ANL179" s="1057"/>
      <c r="ANM179" s="1057"/>
      <c r="ANN179" s="1057"/>
      <c r="ANO179" s="1057"/>
      <c r="ANP179" s="1057"/>
      <c r="ANQ179" s="1057"/>
      <c r="ANR179" s="1057"/>
      <c r="ANS179" s="1057"/>
      <c r="ANT179" s="1057"/>
      <c r="ANU179" s="1057"/>
      <c r="ANV179" s="1057"/>
      <c r="ANW179" s="1057"/>
      <c r="ANX179" s="1057"/>
      <c r="ANY179" s="1057"/>
      <c r="ANZ179" s="1057"/>
      <c r="AOA179" s="1057"/>
      <c r="AOB179" s="1057"/>
      <c r="AOC179" s="1057"/>
      <c r="AOD179" s="1057"/>
      <c r="AOE179" s="1057"/>
      <c r="AOF179" s="1057"/>
      <c r="AOG179" s="1057"/>
      <c r="AOH179" s="1057"/>
      <c r="AOI179" s="1057"/>
      <c r="AOJ179" s="1057"/>
      <c r="AOK179" s="1057"/>
      <c r="AOL179" s="1057"/>
      <c r="AOM179" s="1057"/>
      <c r="AON179" s="1057"/>
      <c r="AOO179" s="1057"/>
      <c r="AOP179" s="1057"/>
      <c r="AOQ179" s="1057"/>
      <c r="AOR179" s="1057"/>
      <c r="AOS179" s="1057"/>
      <c r="AOT179" s="1057"/>
      <c r="AOU179" s="1057"/>
      <c r="AOV179" s="1057"/>
      <c r="AOW179" s="1057"/>
      <c r="AOX179" s="1057"/>
      <c r="AOY179" s="1057"/>
      <c r="AOZ179" s="1057"/>
      <c r="APA179" s="1057"/>
      <c r="APB179" s="1057"/>
      <c r="APC179" s="1057"/>
      <c r="APD179" s="1057"/>
      <c r="APE179" s="1057"/>
      <c r="APF179" s="1057"/>
      <c r="APG179" s="1057"/>
      <c r="APH179" s="1057"/>
      <c r="API179" s="1057"/>
      <c r="APJ179" s="1057"/>
      <c r="APK179" s="1057"/>
      <c r="APL179" s="1057"/>
      <c r="APM179" s="1057"/>
      <c r="APN179" s="1057"/>
      <c r="APO179" s="1057"/>
      <c r="APP179" s="1057"/>
      <c r="APQ179" s="1057"/>
      <c r="APR179" s="1057"/>
      <c r="APS179" s="1057"/>
      <c r="APT179" s="1057"/>
      <c r="APU179" s="1057"/>
      <c r="APV179" s="1057"/>
      <c r="APW179" s="1057"/>
      <c r="APX179" s="1057"/>
      <c r="APY179" s="1057"/>
      <c r="APZ179" s="1057"/>
      <c r="AQA179" s="1057"/>
      <c r="AQB179" s="1057"/>
      <c r="AQC179" s="1057"/>
      <c r="AQD179" s="1057"/>
      <c r="AQE179" s="1057"/>
      <c r="AQF179" s="1057"/>
      <c r="AQG179" s="1057"/>
      <c r="AQH179" s="1057"/>
      <c r="AQI179" s="1057"/>
      <c r="AQJ179" s="1057"/>
      <c r="AQK179" s="1057"/>
      <c r="AQL179" s="1057"/>
      <c r="AQM179" s="1057"/>
      <c r="AQN179" s="1057"/>
      <c r="AQO179" s="1057"/>
      <c r="AQP179" s="1057"/>
      <c r="AQQ179" s="1057"/>
      <c r="AQR179" s="1057"/>
      <c r="AQS179" s="1057"/>
      <c r="AQT179" s="1057"/>
      <c r="AQU179" s="1057"/>
      <c r="AQV179" s="1057"/>
      <c r="AQW179" s="1057"/>
      <c r="AQX179" s="1057"/>
      <c r="AQY179" s="1057"/>
      <c r="AQZ179" s="1057"/>
      <c r="ARA179" s="1057"/>
      <c r="ARB179" s="1057"/>
      <c r="ARC179" s="1057"/>
      <c r="ARD179" s="1057"/>
      <c r="ARE179" s="1057"/>
      <c r="ARF179" s="1057"/>
      <c r="ARG179" s="1057"/>
      <c r="ARH179" s="1057"/>
      <c r="ARI179" s="1057"/>
      <c r="ARJ179" s="1057"/>
      <c r="ARK179" s="1057"/>
      <c r="ARL179" s="1057"/>
      <c r="ARM179" s="1057"/>
      <c r="ARN179" s="1057"/>
      <c r="ARO179" s="1057"/>
      <c r="ARP179" s="1057"/>
      <c r="ARQ179" s="1057"/>
      <c r="ARR179" s="1057"/>
      <c r="ARS179" s="1057"/>
      <c r="ART179" s="1057"/>
      <c r="ARU179" s="1057"/>
      <c r="ARV179" s="1057"/>
      <c r="ARW179" s="1057"/>
      <c r="ARX179" s="1057"/>
      <c r="ARY179" s="1057"/>
      <c r="ARZ179" s="1057"/>
      <c r="ASA179" s="1057"/>
      <c r="ASB179" s="1057"/>
      <c r="ASC179" s="1057"/>
      <c r="ASD179" s="1057"/>
      <c r="ASE179" s="1057"/>
      <c r="ASF179" s="1057"/>
      <c r="ASG179" s="1057"/>
      <c r="ASH179" s="1057"/>
      <c r="ASI179" s="1057"/>
      <c r="ASJ179" s="1057"/>
      <c r="ASK179" s="1057"/>
      <c r="ASL179" s="1057"/>
      <c r="ASM179" s="1057"/>
      <c r="ASN179" s="1057"/>
      <c r="ASO179" s="1057"/>
      <c r="ASP179" s="1057"/>
      <c r="ASQ179" s="1057"/>
      <c r="ASR179" s="1057"/>
      <c r="ASS179" s="1057"/>
      <c r="AST179" s="1057"/>
      <c r="ASU179" s="1057"/>
      <c r="ASV179" s="1057"/>
      <c r="ASW179" s="1057"/>
      <c r="ASX179" s="1057"/>
      <c r="ASY179" s="1057"/>
      <c r="ASZ179" s="1057"/>
      <c r="ATA179" s="1057"/>
      <c r="ATB179" s="1057"/>
      <c r="ATC179" s="1057"/>
      <c r="ATD179" s="1057"/>
      <c r="ATE179" s="1057"/>
      <c r="ATF179" s="1057"/>
      <c r="ATG179" s="1057"/>
      <c r="ATH179" s="1057"/>
      <c r="ATI179" s="1057"/>
      <c r="ATJ179" s="1057"/>
      <c r="ATK179" s="1057"/>
      <c r="ATL179" s="1057"/>
      <c r="ATM179" s="1057"/>
      <c r="ATN179" s="1057"/>
      <c r="ATO179" s="1057"/>
      <c r="ATP179" s="1057"/>
      <c r="ATQ179" s="1057"/>
      <c r="ATR179" s="1057"/>
      <c r="ATS179" s="1057"/>
      <c r="ATT179" s="1057"/>
      <c r="ATU179" s="1057"/>
      <c r="ATV179" s="1057"/>
      <c r="ATW179" s="1057"/>
      <c r="ATX179" s="1057"/>
      <c r="ATY179" s="1057"/>
      <c r="ATZ179" s="1057"/>
      <c r="AUA179" s="1057"/>
      <c r="AUB179" s="1057"/>
      <c r="AUC179" s="1057"/>
      <c r="AUD179" s="1057"/>
      <c r="AUE179" s="1057"/>
      <c r="AUF179" s="1057"/>
      <c r="AUG179" s="1057"/>
      <c r="AUH179" s="1057"/>
      <c r="AUI179" s="1057"/>
      <c r="AUJ179" s="1057"/>
      <c r="AUK179" s="1057"/>
      <c r="AUL179" s="1057"/>
      <c r="AUM179" s="1057"/>
      <c r="AUN179" s="1057"/>
      <c r="AUO179" s="1057"/>
      <c r="AUP179" s="1057"/>
      <c r="AUQ179" s="1057"/>
      <c r="AUR179" s="1057"/>
      <c r="AUS179" s="1057"/>
      <c r="AUT179" s="1057"/>
      <c r="AUU179" s="1057"/>
      <c r="AUV179" s="1057"/>
      <c r="AUW179" s="1057"/>
      <c r="AUX179" s="1057"/>
      <c r="AUY179" s="1057"/>
      <c r="AUZ179" s="1057"/>
      <c r="AVA179" s="1057"/>
      <c r="AVB179" s="1057"/>
      <c r="AVC179" s="1057"/>
      <c r="AVD179" s="1057"/>
      <c r="AVE179" s="1057"/>
      <c r="AVF179" s="1057"/>
      <c r="AVG179" s="1057"/>
      <c r="AVH179" s="1057"/>
      <c r="AVI179" s="1057"/>
      <c r="AVJ179" s="1057"/>
      <c r="AVK179" s="1057"/>
      <c r="AVL179" s="1057"/>
      <c r="AVM179" s="1057"/>
      <c r="AVN179" s="1057"/>
      <c r="AVO179" s="1057"/>
      <c r="AVP179" s="1057"/>
      <c r="AVQ179" s="1057"/>
      <c r="AVR179" s="1057"/>
      <c r="AVS179" s="1057"/>
      <c r="AVT179" s="1057"/>
      <c r="AVU179" s="1057"/>
      <c r="AVV179" s="1057"/>
      <c r="AVW179" s="1057"/>
      <c r="AVX179" s="1057"/>
      <c r="AVY179" s="1057"/>
      <c r="AVZ179" s="1057"/>
      <c r="AWA179" s="1057"/>
      <c r="AWB179" s="1057"/>
      <c r="AWC179" s="1057"/>
      <c r="AWD179" s="1057"/>
      <c r="AWE179" s="1057"/>
      <c r="AWF179" s="1057"/>
      <c r="AWG179" s="1057"/>
      <c r="AWH179" s="1057"/>
      <c r="AWI179" s="1057"/>
      <c r="AWJ179" s="1057"/>
      <c r="AWK179" s="1057"/>
      <c r="AWL179" s="1057"/>
      <c r="AWM179" s="1057"/>
      <c r="AWN179" s="1057"/>
      <c r="AWO179" s="1057"/>
      <c r="AWP179" s="1057"/>
      <c r="AWQ179" s="1057"/>
      <c r="AWR179" s="1057"/>
      <c r="AWS179" s="1057"/>
      <c r="AWT179" s="1057"/>
      <c r="AWU179" s="1057"/>
      <c r="AWV179" s="1057"/>
      <c r="AWW179" s="1057"/>
      <c r="AWX179" s="1057"/>
      <c r="AWY179" s="1057"/>
      <c r="AWZ179" s="1057"/>
      <c r="AXA179" s="1057"/>
      <c r="AXB179" s="1057"/>
      <c r="AXC179" s="1057"/>
      <c r="AXD179" s="1057"/>
      <c r="AXE179" s="1057"/>
      <c r="AXF179" s="1057"/>
      <c r="AXG179" s="1057"/>
      <c r="AXH179" s="1057"/>
      <c r="AXI179" s="1057"/>
      <c r="AXJ179" s="1057"/>
      <c r="AXK179" s="1057"/>
      <c r="AXL179" s="1057"/>
      <c r="AXM179" s="1057"/>
      <c r="AXN179" s="1057"/>
      <c r="AXO179" s="1057"/>
      <c r="AXP179" s="1057"/>
      <c r="AXQ179" s="1057"/>
      <c r="AXR179" s="1057"/>
      <c r="AXS179" s="1057"/>
      <c r="AXT179" s="1057"/>
      <c r="AXU179" s="1057"/>
      <c r="AXV179" s="1057"/>
      <c r="AXW179" s="1057"/>
      <c r="AXX179" s="1057"/>
      <c r="AXY179" s="1057"/>
      <c r="AXZ179" s="1057"/>
      <c r="AYA179" s="1057"/>
      <c r="AYB179" s="1057"/>
      <c r="AYC179" s="1057"/>
      <c r="AYD179" s="1057"/>
      <c r="AYE179" s="1057"/>
      <c r="AYF179" s="1057"/>
      <c r="AYG179" s="1057"/>
      <c r="AYH179" s="1057"/>
      <c r="AYI179" s="1057"/>
      <c r="AYJ179" s="1057"/>
      <c r="AYK179" s="1057"/>
      <c r="AYL179" s="1057"/>
      <c r="AYM179" s="1057"/>
      <c r="AYN179" s="1057"/>
      <c r="AYO179" s="1057"/>
      <c r="AYP179" s="1057"/>
      <c r="AYQ179" s="1057"/>
      <c r="AYR179" s="1057"/>
      <c r="AYS179" s="1057"/>
      <c r="AYT179" s="1057"/>
      <c r="AYU179" s="1057"/>
      <c r="AYV179" s="1057"/>
      <c r="AYW179" s="1057"/>
      <c r="AYX179" s="1057"/>
      <c r="AYY179" s="1057"/>
      <c r="AYZ179" s="1057"/>
      <c r="AZA179" s="1057"/>
      <c r="AZB179" s="1057"/>
      <c r="AZC179" s="1057"/>
      <c r="AZD179" s="1057"/>
      <c r="AZE179" s="1057"/>
      <c r="AZF179" s="1057"/>
      <c r="AZG179" s="1057"/>
      <c r="AZH179" s="1057"/>
      <c r="AZI179" s="1057"/>
      <c r="AZJ179" s="1057"/>
      <c r="AZK179" s="1057"/>
      <c r="AZL179" s="1057"/>
      <c r="AZM179" s="1057"/>
      <c r="AZN179" s="1057"/>
      <c r="AZO179" s="1057"/>
      <c r="AZP179" s="1057"/>
      <c r="AZQ179" s="1057"/>
      <c r="AZR179" s="1057"/>
      <c r="AZS179" s="1057"/>
      <c r="AZT179" s="1057"/>
      <c r="AZU179" s="1057"/>
      <c r="AZV179" s="1057"/>
      <c r="AZW179" s="1057"/>
      <c r="AZX179" s="1057"/>
      <c r="AZY179" s="1057"/>
      <c r="AZZ179" s="1057"/>
      <c r="BAA179" s="1057"/>
      <c r="BAB179" s="1057"/>
      <c r="BAC179" s="1057"/>
      <c r="BAD179" s="1057"/>
      <c r="BAE179" s="1057"/>
      <c r="BAF179" s="1057"/>
      <c r="BAG179" s="1057"/>
      <c r="BAH179" s="1057"/>
      <c r="BAI179" s="1057"/>
      <c r="BAJ179" s="1057"/>
      <c r="BAK179" s="1057"/>
      <c r="BAL179" s="1057"/>
      <c r="BAM179" s="1057"/>
      <c r="BAN179" s="1057"/>
      <c r="BAO179" s="1057"/>
      <c r="BAP179" s="1057"/>
      <c r="BAQ179" s="1057"/>
      <c r="BAR179" s="1057"/>
      <c r="BAS179" s="1057"/>
      <c r="BAT179" s="1057"/>
      <c r="BAU179" s="1057"/>
      <c r="BAV179" s="1057"/>
      <c r="BAW179" s="1057"/>
      <c r="BAX179" s="1057"/>
      <c r="BAY179" s="1057"/>
      <c r="BAZ179" s="1057"/>
      <c r="BBA179" s="1057"/>
      <c r="BBB179" s="1057"/>
      <c r="BBC179" s="1057"/>
      <c r="BBD179" s="1057"/>
      <c r="BBE179" s="1057"/>
      <c r="BBF179" s="1057"/>
      <c r="BBG179" s="1057"/>
      <c r="BBH179" s="1057"/>
      <c r="BBI179" s="1057"/>
      <c r="BBJ179" s="1057"/>
      <c r="BBK179" s="1057"/>
      <c r="BBL179" s="1057"/>
      <c r="BBM179" s="1057"/>
      <c r="BBN179" s="1057"/>
      <c r="BBO179" s="1057"/>
      <c r="BBP179" s="1057"/>
      <c r="BBQ179" s="1057"/>
      <c r="BBR179" s="1057"/>
      <c r="BBS179" s="1057"/>
      <c r="BBT179" s="1057"/>
      <c r="BBU179" s="1057"/>
      <c r="BBV179" s="1057"/>
      <c r="BBW179" s="1057"/>
      <c r="BBX179" s="1057"/>
      <c r="BBY179" s="1057"/>
      <c r="BBZ179" s="1057"/>
      <c r="BCA179" s="1057"/>
      <c r="BCB179" s="1057"/>
      <c r="BCC179" s="1057"/>
      <c r="BCD179" s="1057"/>
      <c r="BCE179" s="1057"/>
      <c r="BCF179" s="1057"/>
      <c r="BCG179" s="1057"/>
      <c r="BCH179" s="1057"/>
      <c r="BCI179" s="1057"/>
      <c r="BCJ179" s="1057"/>
      <c r="BCK179" s="1057"/>
      <c r="BCL179" s="1057"/>
      <c r="BCM179" s="1057"/>
      <c r="BCN179" s="1057"/>
      <c r="BCO179" s="1057"/>
      <c r="BCP179" s="1057"/>
      <c r="BCQ179" s="1057"/>
      <c r="BCR179" s="1057"/>
      <c r="BCS179" s="1057"/>
      <c r="BCT179" s="1057"/>
      <c r="BCU179" s="1057"/>
      <c r="BCV179" s="1057"/>
      <c r="BCW179" s="1057"/>
      <c r="BCX179" s="1057"/>
      <c r="BCY179" s="1057"/>
      <c r="BCZ179" s="1057"/>
      <c r="BDA179" s="1057"/>
      <c r="BDB179" s="1057"/>
      <c r="BDC179" s="1057"/>
      <c r="BDD179" s="1057"/>
      <c r="BDE179" s="1057"/>
      <c r="BDF179" s="1057"/>
      <c r="BDG179" s="1057"/>
      <c r="BDH179" s="1057"/>
      <c r="BDI179" s="1057"/>
      <c r="BDJ179" s="1057"/>
      <c r="BDK179" s="1057"/>
      <c r="BDL179" s="1057"/>
      <c r="BDM179" s="1057"/>
      <c r="BDN179" s="1057"/>
      <c r="BDO179" s="1057"/>
      <c r="BDP179" s="1057"/>
      <c r="BDQ179" s="1057"/>
      <c r="BDR179" s="1057"/>
      <c r="BDS179" s="1057"/>
      <c r="BDT179" s="1057"/>
      <c r="BDU179" s="1057"/>
      <c r="BDV179" s="1057"/>
      <c r="BDW179" s="1057"/>
      <c r="BDX179" s="1057"/>
      <c r="BDY179" s="1057"/>
      <c r="BDZ179" s="1057"/>
      <c r="BEA179" s="1057"/>
      <c r="BEB179" s="1057"/>
      <c r="BEC179" s="1057"/>
      <c r="BED179" s="1057"/>
      <c r="BEE179" s="1057"/>
      <c r="BEF179" s="1057"/>
      <c r="BEG179" s="1057"/>
      <c r="BEH179" s="1057"/>
      <c r="BEI179" s="1057"/>
      <c r="BEJ179" s="1057"/>
      <c r="BEK179" s="1057"/>
      <c r="BEL179" s="1057"/>
      <c r="BEM179" s="1057"/>
      <c r="BEN179" s="1057"/>
      <c r="BEO179" s="1057"/>
      <c r="BEP179" s="1057"/>
      <c r="BEQ179" s="1057"/>
      <c r="BER179" s="1057"/>
      <c r="BES179" s="1057"/>
      <c r="BET179" s="1057"/>
      <c r="BEU179" s="1057"/>
      <c r="BEV179" s="1057"/>
      <c r="BEW179" s="1057"/>
      <c r="BEX179" s="1057"/>
      <c r="BEY179" s="1057"/>
      <c r="BEZ179" s="1057"/>
      <c r="BFA179" s="1057"/>
      <c r="BFB179" s="1057"/>
      <c r="BFC179" s="1057"/>
      <c r="BFD179" s="1057"/>
      <c r="BFE179" s="1057"/>
      <c r="BFF179" s="1057"/>
      <c r="BFG179" s="1057"/>
      <c r="BFH179" s="1057"/>
      <c r="BFI179" s="1057"/>
      <c r="BFJ179" s="1057"/>
      <c r="BFK179" s="1057"/>
      <c r="BFL179" s="1057"/>
      <c r="BFM179" s="1057"/>
      <c r="BFN179" s="1057"/>
      <c r="BFO179" s="1057"/>
      <c r="BFP179" s="1057"/>
      <c r="BFQ179" s="1057"/>
      <c r="BFR179" s="1057"/>
      <c r="BFS179" s="1057"/>
      <c r="BFT179" s="1057"/>
      <c r="BFU179" s="1057"/>
      <c r="BFV179" s="1057"/>
      <c r="BFW179" s="1057"/>
      <c r="BFX179" s="1057"/>
      <c r="BFY179" s="1057"/>
      <c r="BFZ179" s="1057"/>
      <c r="BGA179" s="1057"/>
      <c r="BGB179" s="1057"/>
      <c r="BGC179" s="1057"/>
      <c r="BGD179" s="1057"/>
      <c r="BGE179" s="1057"/>
      <c r="BGF179" s="1057"/>
      <c r="BGG179" s="1057"/>
      <c r="BGH179" s="1057"/>
      <c r="BGI179" s="1057"/>
      <c r="BGJ179" s="1057"/>
      <c r="BGK179" s="1057"/>
      <c r="BGL179" s="1057"/>
      <c r="BGM179" s="1057"/>
      <c r="BGN179" s="1057"/>
      <c r="BGO179" s="1057"/>
      <c r="BGP179" s="1057"/>
      <c r="BGQ179" s="1057"/>
      <c r="BGR179" s="1057"/>
      <c r="BGS179" s="1057"/>
      <c r="BGT179" s="1057"/>
      <c r="BGU179" s="1057"/>
      <c r="BGV179" s="1057"/>
      <c r="BGW179" s="1057"/>
      <c r="BGX179" s="1057"/>
      <c r="BGY179" s="1057"/>
      <c r="BGZ179" s="1057"/>
      <c r="BHA179" s="1057"/>
      <c r="BHB179" s="1057"/>
      <c r="BHC179" s="1057"/>
      <c r="BHD179" s="1057"/>
      <c r="BHE179" s="1057"/>
      <c r="BHF179" s="1057"/>
      <c r="BHG179" s="1057"/>
      <c r="BHH179" s="1057"/>
      <c r="BHI179" s="1057"/>
      <c r="BHJ179" s="1057"/>
      <c r="BHK179" s="1057"/>
      <c r="BHL179" s="1057"/>
      <c r="BHM179" s="1057"/>
      <c r="BHN179" s="1057"/>
      <c r="BHO179" s="1057"/>
      <c r="BHP179" s="1057"/>
      <c r="BHQ179" s="1057"/>
      <c r="BHR179" s="1057"/>
      <c r="BHS179" s="1057"/>
      <c r="BHT179" s="1057"/>
      <c r="BHU179" s="1057"/>
      <c r="BHV179" s="1057"/>
      <c r="BHW179" s="1057"/>
      <c r="BHX179" s="1057"/>
      <c r="BHY179" s="1057"/>
      <c r="BHZ179" s="1057"/>
      <c r="BIA179" s="1057"/>
      <c r="BIB179" s="1057"/>
      <c r="BIC179" s="1057"/>
      <c r="BID179" s="1057"/>
      <c r="BIE179" s="1057"/>
      <c r="BIF179" s="1057"/>
      <c r="BIG179" s="1057"/>
      <c r="BIH179" s="1057"/>
      <c r="BII179" s="1057"/>
      <c r="BIJ179" s="1057"/>
      <c r="BIK179" s="1057"/>
      <c r="BIL179" s="1057"/>
      <c r="BIM179" s="1057"/>
      <c r="BIN179" s="1057"/>
      <c r="BIO179" s="1057"/>
      <c r="BIP179" s="1057"/>
      <c r="BIQ179" s="1057"/>
      <c r="BIR179" s="1057"/>
      <c r="BIS179" s="1057"/>
      <c r="BIT179" s="1057"/>
      <c r="BIU179" s="1057"/>
      <c r="BIV179" s="1057"/>
      <c r="BIW179" s="1057"/>
      <c r="BIX179" s="1057"/>
      <c r="BIY179" s="1057"/>
      <c r="BIZ179" s="1057"/>
      <c r="BJA179" s="1057"/>
      <c r="BJB179" s="1057"/>
      <c r="BJC179" s="1057"/>
      <c r="BJD179" s="1057"/>
      <c r="BJE179" s="1057"/>
      <c r="BJF179" s="1057"/>
      <c r="BJG179" s="1057"/>
      <c r="BJH179" s="1057"/>
      <c r="BJI179" s="1057"/>
      <c r="BJJ179" s="1057"/>
      <c r="BJK179" s="1057"/>
      <c r="BJL179" s="1057"/>
      <c r="BJM179" s="1057"/>
      <c r="BJN179" s="1057"/>
      <c r="BJO179" s="1057"/>
      <c r="BJP179" s="1057"/>
      <c r="BJQ179" s="1057"/>
      <c r="BJR179" s="1057"/>
      <c r="BJS179" s="1057"/>
      <c r="BJT179" s="1057"/>
      <c r="BJU179" s="1057"/>
      <c r="BJV179" s="1057"/>
      <c r="BJW179" s="1057"/>
      <c r="BJX179" s="1057"/>
      <c r="BJY179" s="1057"/>
      <c r="BJZ179" s="1057"/>
      <c r="BKA179" s="1057"/>
      <c r="BKB179" s="1057"/>
      <c r="BKC179" s="1057"/>
      <c r="BKD179" s="1057"/>
      <c r="BKE179" s="1057"/>
      <c r="BKF179" s="1057"/>
      <c r="BKG179" s="1057"/>
      <c r="BKH179" s="1057"/>
      <c r="BKI179" s="1057"/>
      <c r="BKJ179" s="1057"/>
      <c r="BKK179" s="1057"/>
      <c r="BKL179" s="1057"/>
      <c r="BKM179" s="1057"/>
      <c r="BKN179" s="1057"/>
      <c r="BKO179" s="1057"/>
      <c r="BKP179" s="1057"/>
      <c r="BKQ179" s="1057"/>
      <c r="BKR179" s="1057"/>
      <c r="BKS179" s="1057"/>
      <c r="BKT179" s="1057"/>
      <c r="BKU179" s="1057"/>
      <c r="BKV179" s="1057"/>
      <c r="BKW179" s="1057"/>
      <c r="BKX179" s="1057"/>
      <c r="BKY179" s="1057"/>
      <c r="BKZ179" s="1057"/>
      <c r="BLA179" s="1057"/>
      <c r="BLB179" s="1057"/>
      <c r="BLC179" s="1057"/>
      <c r="BLD179" s="1057"/>
      <c r="BLE179" s="1057"/>
      <c r="BLF179" s="1057"/>
      <c r="BLG179" s="1057"/>
      <c r="BLH179" s="1057"/>
      <c r="BLI179" s="1057"/>
      <c r="BLJ179" s="1057"/>
      <c r="BLK179" s="1057"/>
      <c r="BLL179" s="1057"/>
      <c r="BLM179" s="1057"/>
      <c r="BLN179" s="1057"/>
      <c r="BLO179" s="1057"/>
      <c r="BLP179" s="1057"/>
      <c r="BLQ179" s="1057"/>
      <c r="BLR179" s="1057"/>
      <c r="BLS179" s="1057"/>
      <c r="BLT179" s="1057"/>
      <c r="BLU179" s="1057"/>
      <c r="BLV179" s="1057"/>
      <c r="BLW179" s="1057"/>
      <c r="BLX179" s="1057"/>
      <c r="BLY179" s="1057"/>
      <c r="BLZ179" s="1057"/>
      <c r="BMA179" s="1057"/>
      <c r="BMB179" s="1057"/>
      <c r="BMC179" s="1057"/>
      <c r="BMD179" s="1057"/>
      <c r="BME179" s="1057"/>
      <c r="BMF179" s="1057"/>
      <c r="BMG179" s="1057"/>
      <c r="BMH179" s="1057"/>
      <c r="BMI179" s="1057"/>
      <c r="BMJ179" s="1057"/>
      <c r="BMK179" s="1057"/>
      <c r="BML179" s="1057"/>
      <c r="BMM179" s="1057"/>
      <c r="BMN179" s="1057"/>
      <c r="BMO179" s="1057"/>
      <c r="BMP179" s="1057"/>
      <c r="BMQ179" s="1057"/>
      <c r="BMR179" s="1057"/>
      <c r="BMS179" s="1057"/>
      <c r="BMT179" s="1057"/>
      <c r="BMU179" s="1057"/>
      <c r="BMV179" s="1057"/>
      <c r="BMW179" s="1057"/>
      <c r="BMX179" s="1057"/>
      <c r="BMY179" s="1057"/>
      <c r="BMZ179" s="1057"/>
      <c r="BNA179" s="1057"/>
      <c r="BNB179" s="1057"/>
      <c r="BNC179" s="1057"/>
      <c r="BND179" s="1057"/>
      <c r="BNE179" s="1057"/>
      <c r="BNF179" s="1057"/>
      <c r="BNG179" s="1057"/>
      <c r="BNH179" s="1057"/>
      <c r="BNI179" s="1057"/>
      <c r="BNJ179" s="1057"/>
      <c r="BNK179" s="1057"/>
      <c r="BNL179" s="1057"/>
      <c r="BNM179" s="1057"/>
      <c r="BNN179" s="1057"/>
      <c r="BNO179" s="1057"/>
      <c r="BNP179" s="1057"/>
      <c r="BNQ179" s="1057"/>
      <c r="BNR179" s="1057"/>
      <c r="BNS179" s="1057"/>
      <c r="BNT179" s="1057"/>
      <c r="BNU179" s="1057"/>
      <c r="BNV179" s="1057"/>
      <c r="BNW179" s="1057"/>
      <c r="BNX179" s="1057"/>
      <c r="BNY179" s="1057"/>
      <c r="BNZ179" s="1057"/>
      <c r="BOA179" s="1057"/>
      <c r="BOB179" s="1057"/>
      <c r="BOC179" s="1057"/>
      <c r="BOD179" s="1057"/>
      <c r="BOE179" s="1057"/>
      <c r="BOF179" s="1057"/>
      <c r="BOG179" s="1057"/>
      <c r="BOH179" s="1057"/>
      <c r="BOI179" s="1057"/>
      <c r="BOJ179" s="1057"/>
      <c r="BOK179" s="1057"/>
      <c r="BOL179" s="1057"/>
      <c r="BOM179" s="1057"/>
      <c r="BON179" s="1057"/>
      <c r="BOO179" s="1057"/>
      <c r="BOP179" s="1057"/>
      <c r="BOQ179" s="1057"/>
      <c r="BOR179" s="1057"/>
      <c r="BOS179" s="1057"/>
      <c r="BOT179" s="1057"/>
      <c r="BOU179" s="1057"/>
      <c r="BOV179" s="1057"/>
      <c r="BOW179" s="1057"/>
      <c r="BOX179" s="1057"/>
      <c r="BOY179" s="1057"/>
      <c r="BOZ179" s="1057"/>
      <c r="BPA179" s="1057"/>
      <c r="BPB179" s="1057"/>
      <c r="BPC179" s="1057"/>
      <c r="BPD179" s="1057"/>
      <c r="BPE179" s="1057"/>
      <c r="BPF179" s="1057"/>
      <c r="BPG179" s="1057"/>
      <c r="BPH179" s="1057"/>
      <c r="BPI179" s="1057"/>
      <c r="BPJ179" s="1057"/>
      <c r="BPK179" s="1057"/>
      <c r="BPL179" s="1057"/>
      <c r="BPM179" s="1057"/>
      <c r="BPN179" s="1057"/>
      <c r="BPO179" s="1057"/>
      <c r="BPP179" s="1057"/>
      <c r="BPQ179" s="1057"/>
      <c r="BPR179" s="1057"/>
      <c r="BPS179" s="1057"/>
      <c r="BPT179" s="1057"/>
      <c r="BPU179" s="1057"/>
      <c r="BPV179" s="1057"/>
      <c r="BPW179" s="1057"/>
      <c r="BPX179" s="1057"/>
      <c r="BPY179" s="1057"/>
      <c r="BPZ179" s="1057"/>
      <c r="BQA179" s="1057"/>
      <c r="BQB179" s="1057"/>
      <c r="BQC179" s="1057"/>
      <c r="BQD179" s="1057"/>
      <c r="BQE179" s="1057"/>
      <c r="BQF179" s="1057"/>
      <c r="BQG179" s="1057"/>
      <c r="BQH179" s="1057"/>
      <c r="BQI179" s="1057"/>
      <c r="BQJ179" s="1057"/>
      <c r="BQK179" s="1057"/>
      <c r="BQL179" s="1057"/>
      <c r="BQM179" s="1057"/>
      <c r="BQN179" s="1057"/>
      <c r="BQO179" s="1057"/>
      <c r="BQP179" s="1057"/>
      <c r="BQQ179" s="1057"/>
      <c r="BQR179" s="1057"/>
      <c r="BQS179" s="1057"/>
      <c r="BQT179" s="1057"/>
      <c r="BQU179" s="1057"/>
      <c r="BQV179" s="1057"/>
      <c r="BQW179" s="1057"/>
      <c r="BQX179" s="1057"/>
      <c r="BQY179" s="1057"/>
      <c r="BQZ179" s="1057"/>
      <c r="BRA179" s="1057"/>
      <c r="BRB179" s="1057"/>
      <c r="BRC179" s="1057"/>
      <c r="BRD179" s="1057"/>
      <c r="BRE179" s="1057"/>
      <c r="BRF179" s="1057"/>
      <c r="BRG179" s="1057"/>
      <c r="BRH179" s="1057"/>
      <c r="BRI179" s="1057"/>
      <c r="BRJ179" s="1057"/>
      <c r="BRK179" s="1057"/>
      <c r="BRL179" s="1057"/>
      <c r="BRM179" s="1057"/>
      <c r="BRN179" s="1057"/>
      <c r="BRO179" s="1057"/>
      <c r="BRP179" s="1057"/>
      <c r="BRQ179" s="1057"/>
      <c r="BRR179" s="1057"/>
      <c r="BRS179" s="1057"/>
      <c r="BRT179" s="1057"/>
      <c r="BRU179" s="1057"/>
      <c r="BRV179" s="1057"/>
      <c r="BRW179" s="1057"/>
      <c r="BRX179" s="1057"/>
      <c r="BRY179" s="1057"/>
      <c r="BRZ179" s="1057"/>
      <c r="BSA179" s="1057"/>
      <c r="BSB179" s="1057"/>
      <c r="BSC179" s="1057"/>
      <c r="BSD179" s="1057"/>
      <c r="BSE179" s="1057"/>
      <c r="BSF179" s="1057"/>
      <c r="BSG179" s="1057"/>
      <c r="BSH179" s="1057"/>
      <c r="BSI179" s="1057"/>
      <c r="BSJ179" s="1057"/>
      <c r="BSK179" s="1057"/>
      <c r="BSL179" s="1057"/>
      <c r="BSM179" s="1057"/>
      <c r="BSN179" s="1057"/>
      <c r="BSO179" s="1057"/>
      <c r="BSP179" s="1057"/>
      <c r="BSQ179" s="1057"/>
      <c r="BSR179" s="1057"/>
      <c r="BSS179" s="1057"/>
      <c r="BST179" s="1057"/>
      <c r="BSU179" s="1057"/>
      <c r="BSV179" s="1057"/>
      <c r="BSW179" s="1057"/>
      <c r="BSX179" s="1057"/>
      <c r="BSY179" s="1057"/>
      <c r="BSZ179" s="1057"/>
      <c r="BTA179" s="1057"/>
      <c r="BTB179" s="1057"/>
      <c r="BTC179" s="1057"/>
      <c r="BTD179" s="1057"/>
      <c r="BTE179" s="1057"/>
      <c r="BTF179" s="1057"/>
      <c r="BTG179" s="1057"/>
      <c r="BTH179" s="1057"/>
      <c r="BTI179" s="1057"/>
      <c r="BTJ179" s="1057"/>
      <c r="BTK179" s="1057"/>
      <c r="BTL179" s="1057"/>
      <c r="BTM179" s="1057"/>
      <c r="BTN179" s="1057"/>
      <c r="BTO179" s="1057"/>
      <c r="BTP179" s="1057"/>
      <c r="BTQ179" s="1057"/>
      <c r="BTR179" s="1057"/>
      <c r="BTS179" s="1057"/>
      <c r="BTT179" s="1057"/>
      <c r="BTU179" s="1057"/>
      <c r="BTV179" s="1057"/>
      <c r="BTW179" s="1057"/>
      <c r="BTX179" s="1057"/>
      <c r="BTY179" s="1057"/>
      <c r="BTZ179" s="1057"/>
      <c r="BUA179" s="1057"/>
      <c r="BUB179" s="1057"/>
      <c r="BUC179" s="1057"/>
      <c r="BUD179" s="1057"/>
      <c r="BUE179" s="1057"/>
      <c r="BUF179" s="1057"/>
      <c r="BUG179" s="1057"/>
      <c r="BUH179" s="1057"/>
      <c r="BUI179" s="1057"/>
      <c r="BUJ179" s="1057"/>
      <c r="BUK179" s="1057"/>
      <c r="BUL179" s="1057"/>
      <c r="BUM179" s="1057"/>
      <c r="BUN179" s="1057"/>
      <c r="BUO179" s="1057"/>
      <c r="BUP179" s="1057"/>
      <c r="BUQ179" s="1057"/>
      <c r="BUR179" s="1057"/>
      <c r="BUS179" s="1057"/>
      <c r="BUT179" s="1057"/>
      <c r="BUU179" s="1057"/>
      <c r="BUV179" s="1057"/>
      <c r="BUW179" s="1057"/>
      <c r="BUX179" s="1057"/>
      <c r="BUY179" s="1057"/>
      <c r="BUZ179" s="1057"/>
      <c r="BVA179" s="1057"/>
      <c r="BVB179" s="1057"/>
      <c r="BVC179" s="1057"/>
      <c r="BVD179" s="1057"/>
      <c r="BVE179" s="1057"/>
      <c r="BVF179" s="1057"/>
      <c r="BVG179" s="1057"/>
      <c r="BVH179" s="1057"/>
      <c r="BVI179" s="1057"/>
      <c r="BVJ179" s="1057"/>
      <c r="BVK179" s="1057"/>
      <c r="BVL179" s="1057"/>
      <c r="BVM179" s="1057"/>
      <c r="BVN179" s="1057"/>
      <c r="BVO179" s="1057"/>
      <c r="BVP179" s="1057"/>
      <c r="BVQ179" s="1057"/>
      <c r="BVR179" s="1057"/>
      <c r="BVS179" s="1057"/>
      <c r="BVT179" s="1057"/>
      <c r="BVU179" s="1057"/>
      <c r="BVV179" s="1057"/>
      <c r="BVW179" s="1057"/>
      <c r="BVX179" s="1057"/>
      <c r="BVY179" s="1057"/>
      <c r="BVZ179" s="1057"/>
      <c r="BWA179" s="1057"/>
      <c r="BWB179" s="1057"/>
      <c r="BWC179" s="1057"/>
      <c r="BWD179" s="1057"/>
      <c r="BWE179" s="1057"/>
      <c r="BWF179" s="1057"/>
      <c r="BWG179" s="1057"/>
      <c r="BWH179" s="1057"/>
      <c r="BWI179" s="1057"/>
      <c r="BWJ179" s="1057"/>
      <c r="BWK179" s="1057"/>
      <c r="BWL179" s="1057"/>
      <c r="BWM179" s="1057"/>
      <c r="BWN179" s="1057"/>
      <c r="BWO179" s="1057"/>
      <c r="BWP179" s="1057"/>
      <c r="BWQ179" s="1057"/>
      <c r="BWR179" s="1057"/>
      <c r="BWS179" s="1057"/>
      <c r="BWT179" s="1057"/>
      <c r="BWU179" s="1057"/>
      <c r="BWV179" s="1057"/>
      <c r="BWW179" s="1057"/>
      <c r="BWX179" s="1057"/>
      <c r="BWY179" s="1057"/>
      <c r="BWZ179" s="1057"/>
      <c r="BXA179" s="1057"/>
      <c r="BXB179" s="1057"/>
      <c r="BXC179" s="1057"/>
      <c r="BXD179" s="1057"/>
      <c r="BXE179" s="1057"/>
      <c r="BXF179" s="1057"/>
      <c r="BXG179" s="1057"/>
      <c r="BXH179" s="1057"/>
      <c r="BXI179" s="1057"/>
      <c r="BXJ179" s="1057"/>
      <c r="BXK179" s="1057"/>
      <c r="BXL179" s="1057"/>
      <c r="BXM179" s="1057"/>
      <c r="BXN179" s="1057"/>
      <c r="BXO179" s="1057"/>
      <c r="BXP179" s="1057"/>
      <c r="BXQ179" s="1057"/>
      <c r="BXR179" s="1057"/>
      <c r="BXS179" s="1057"/>
      <c r="BXT179" s="1057"/>
      <c r="BXU179" s="1057"/>
      <c r="BXV179" s="1057"/>
      <c r="BXW179" s="1057"/>
      <c r="BXX179" s="1057"/>
      <c r="BXY179" s="1057"/>
      <c r="BXZ179" s="1057"/>
      <c r="BYA179" s="1057"/>
      <c r="BYB179" s="1057"/>
      <c r="BYC179" s="1057"/>
      <c r="BYD179" s="1057"/>
      <c r="BYE179" s="1057"/>
      <c r="BYF179" s="1057"/>
      <c r="BYG179" s="1057"/>
      <c r="BYH179" s="1057"/>
      <c r="BYI179" s="1057"/>
      <c r="BYJ179" s="1057"/>
      <c r="BYK179" s="1057"/>
      <c r="BYL179" s="1057"/>
      <c r="BYM179" s="1057"/>
      <c r="BYN179" s="1057"/>
      <c r="BYO179" s="1057"/>
      <c r="BYP179" s="1057"/>
      <c r="BYQ179" s="1057"/>
      <c r="BYR179" s="1057"/>
      <c r="BYS179" s="1057"/>
      <c r="BYT179" s="1057"/>
      <c r="BYU179" s="1057"/>
      <c r="BYV179" s="1057"/>
      <c r="BYW179" s="1057"/>
      <c r="BYX179" s="1057"/>
      <c r="BYY179" s="1057"/>
      <c r="BYZ179" s="1057"/>
      <c r="BZA179" s="1057"/>
      <c r="BZB179" s="1057"/>
      <c r="BZC179" s="1057"/>
      <c r="BZD179" s="1057"/>
      <c r="BZE179" s="1057"/>
      <c r="BZF179" s="1057"/>
      <c r="BZG179" s="1057"/>
      <c r="BZH179" s="1057"/>
      <c r="BZI179" s="1057"/>
      <c r="BZJ179" s="1057"/>
      <c r="BZK179" s="1057"/>
      <c r="BZL179" s="1057"/>
      <c r="BZM179" s="1057"/>
      <c r="BZN179" s="1057"/>
      <c r="BZO179" s="1057"/>
      <c r="BZP179" s="1057"/>
      <c r="BZQ179" s="1057"/>
      <c r="BZR179" s="1057"/>
      <c r="BZS179" s="1057"/>
      <c r="BZT179" s="1057"/>
      <c r="BZU179" s="1057"/>
      <c r="BZV179" s="1057"/>
      <c r="BZW179" s="1057"/>
      <c r="BZX179" s="1057"/>
      <c r="BZY179" s="1057"/>
      <c r="BZZ179" s="1057"/>
      <c r="CAA179" s="1057"/>
      <c r="CAB179" s="1057"/>
      <c r="CAC179" s="1057"/>
      <c r="CAD179" s="1057"/>
      <c r="CAE179" s="1057"/>
      <c r="CAF179" s="1057"/>
      <c r="CAG179" s="1057"/>
      <c r="CAH179" s="1057"/>
      <c r="CAI179" s="1057"/>
      <c r="CAJ179" s="1057"/>
      <c r="CAK179" s="1057"/>
      <c r="CAL179" s="1057"/>
      <c r="CAM179" s="1057"/>
      <c r="CAN179" s="1057"/>
      <c r="CAO179" s="1057"/>
      <c r="CAP179" s="1057"/>
      <c r="CAQ179" s="1057"/>
      <c r="CAR179" s="1057"/>
      <c r="CAS179" s="1057"/>
      <c r="CAT179" s="1057"/>
      <c r="CAU179" s="1057"/>
      <c r="CAV179" s="1057"/>
      <c r="CAW179" s="1057"/>
      <c r="CAX179" s="1057"/>
      <c r="CAY179" s="1057"/>
      <c r="CAZ179" s="1057"/>
      <c r="CBA179" s="1057"/>
      <c r="CBB179" s="1057"/>
      <c r="CBC179" s="1057"/>
      <c r="CBD179" s="1057"/>
      <c r="CBE179" s="1057"/>
      <c r="CBF179" s="1057"/>
      <c r="CBG179" s="1057"/>
      <c r="CBH179" s="1057"/>
      <c r="CBI179" s="1057"/>
      <c r="CBJ179" s="1057"/>
      <c r="CBK179" s="1057"/>
      <c r="CBL179" s="1057"/>
      <c r="CBM179" s="1057"/>
      <c r="CBN179" s="1057"/>
      <c r="CBO179" s="1057"/>
      <c r="CBP179" s="1057"/>
      <c r="CBQ179" s="1057"/>
      <c r="CBR179" s="1057"/>
      <c r="CBS179" s="1057"/>
      <c r="CBT179" s="1057"/>
      <c r="CBU179" s="1057"/>
      <c r="CBV179" s="1057"/>
      <c r="CBW179" s="1057"/>
      <c r="CBX179" s="1057"/>
      <c r="CBY179" s="1057"/>
      <c r="CBZ179" s="1057"/>
      <c r="CCA179" s="1057"/>
      <c r="CCB179" s="1057"/>
      <c r="CCC179" s="1057"/>
      <c r="CCD179" s="1057"/>
      <c r="CCE179" s="1057"/>
      <c r="CCF179" s="1057"/>
      <c r="CCG179" s="1057"/>
      <c r="CCH179" s="1057"/>
      <c r="CCI179" s="1057"/>
      <c r="CCJ179" s="1057"/>
      <c r="CCK179" s="1057"/>
      <c r="CCL179" s="1057"/>
      <c r="CCM179" s="1057"/>
      <c r="CCN179" s="1057"/>
      <c r="CCO179" s="1057"/>
      <c r="CCP179" s="1057"/>
      <c r="CCQ179" s="1057"/>
      <c r="CCR179" s="1057"/>
      <c r="CCS179" s="1057"/>
      <c r="CCT179" s="1057"/>
      <c r="CCU179" s="1057"/>
      <c r="CCV179" s="1057"/>
      <c r="CCW179" s="1057"/>
      <c r="CCX179" s="1057"/>
      <c r="CCY179" s="1057"/>
      <c r="CCZ179" s="1057"/>
      <c r="CDA179" s="1057"/>
      <c r="CDB179" s="1057"/>
      <c r="CDC179" s="1057"/>
      <c r="CDD179" s="1057"/>
      <c r="CDE179" s="1057"/>
      <c r="CDF179" s="1057"/>
      <c r="CDG179" s="1057"/>
      <c r="CDH179" s="1057"/>
      <c r="CDI179" s="1057"/>
      <c r="CDJ179" s="1057"/>
      <c r="CDK179" s="1057"/>
      <c r="CDL179" s="1057"/>
      <c r="CDM179" s="1057"/>
      <c r="CDN179" s="1057"/>
      <c r="CDO179" s="1057"/>
      <c r="CDP179" s="1057"/>
      <c r="CDQ179" s="1057"/>
      <c r="CDR179" s="1057"/>
      <c r="CDS179" s="1057"/>
      <c r="CDT179" s="1057"/>
      <c r="CDU179" s="1057"/>
      <c r="CDV179" s="1057"/>
      <c r="CDW179" s="1057"/>
      <c r="CDX179" s="1057"/>
      <c r="CDY179" s="1057"/>
      <c r="CDZ179" s="1057"/>
      <c r="CEA179" s="1057"/>
      <c r="CEB179" s="1057"/>
      <c r="CEC179" s="1057"/>
      <c r="CED179" s="1057"/>
      <c r="CEE179" s="1057"/>
      <c r="CEF179" s="1057"/>
      <c r="CEG179" s="1057"/>
      <c r="CEH179" s="1057"/>
      <c r="CEI179" s="1057"/>
      <c r="CEJ179" s="1057"/>
      <c r="CEK179" s="1057"/>
      <c r="CEL179" s="1057"/>
      <c r="CEM179" s="1057"/>
      <c r="CEN179" s="1057"/>
      <c r="CEO179" s="1057"/>
      <c r="CEP179" s="1057"/>
      <c r="CEQ179" s="1057"/>
      <c r="CER179" s="1057"/>
      <c r="CES179" s="1057"/>
      <c r="CET179" s="1057"/>
      <c r="CEU179" s="1057"/>
      <c r="CEV179" s="1057"/>
      <c r="CEW179" s="1057"/>
      <c r="CEX179" s="1057"/>
      <c r="CEY179" s="1057"/>
      <c r="CEZ179" s="1057"/>
      <c r="CFA179" s="1057"/>
      <c r="CFB179" s="1057"/>
      <c r="CFC179" s="1057"/>
      <c r="CFD179" s="1057"/>
      <c r="CFE179" s="1057"/>
      <c r="CFF179" s="1057"/>
      <c r="CFG179" s="1057"/>
      <c r="CFH179" s="1057"/>
      <c r="CFI179" s="1057"/>
      <c r="CFJ179" s="1057"/>
      <c r="CFK179" s="1057"/>
      <c r="CFL179" s="1057"/>
      <c r="CFM179" s="1057"/>
      <c r="CFN179" s="1057"/>
      <c r="CFO179" s="1057"/>
      <c r="CFP179" s="1057"/>
      <c r="CFQ179" s="1057"/>
      <c r="CFR179" s="1057"/>
      <c r="CFS179" s="1057"/>
      <c r="CFT179" s="1057"/>
      <c r="CFU179" s="1057"/>
      <c r="CFV179" s="1057"/>
      <c r="CFW179" s="1057"/>
      <c r="CFX179" s="1057"/>
      <c r="CFY179" s="1057"/>
      <c r="CFZ179" s="1057"/>
      <c r="CGA179" s="1057"/>
      <c r="CGB179" s="1057"/>
      <c r="CGC179" s="1057"/>
      <c r="CGD179" s="1057"/>
      <c r="CGE179" s="1057"/>
      <c r="CGF179" s="1057"/>
      <c r="CGG179" s="1057"/>
      <c r="CGH179" s="1057"/>
      <c r="CGI179" s="1057"/>
      <c r="CGJ179" s="1057"/>
      <c r="CGK179" s="1057"/>
      <c r="CGL179" s="1057"/>
      <c r="CGM179" s="1057"/>
      <c r="CGN179" s="1057"/>
      <c r="CGO179" s="1057"/>
      <c r="CGP179" s="1057"/>
      <c r="CGQ179" s="1057"/>
      <c r="CGR179" s="1057"/>
      <c r="CGS179" s="1057"/>
      <c r="CGT179" s="1057"/>
      <c r="CGU179" s="1057"/>
      <c r="CGV179" s="1057"/>
      <c r="CGW179" s="1057"/>
      <c r="CGX179" s="1057"/>
      <c r="CGY179" s="1057"/>
      <c r="CGZ179" s="1057"/>
      <c r="CHA179" s="1057"/>
      <c r="CHB179" s="1057"/>
      <c r="CHC179" s="1057"/>
      <c r="CHD179" s="1057"/>
      <c r="CHE179" s="1057"/>
      <c r="CHF179" s="1057"/>
      <c r="CHG179" s="1057"/>
      <c r="CHH179" s="1057"/>
      <c r="CHI179" s="1057"/>
      <c r="CHJ179" s="1057"/>
      <c r="CHK179" s="1057"/>
      <c r="CHL179" s="1057"/>
      <c r="CHM179" s="1057"/>
      <c r="CHN179" s="1057"/>
      <c r="CHO179" s="1057"/>
      <c r="CHP179" s="1057"/>
      <c r="CHQ179" s="1057"/>
      <c r="CHR179" s="1057"/>
      <c r="CHS179" s="1057"/>
      <c r="CHT179" s="1057"/>
      <c r="CHU179" s="1057"/>
      <c r="CHV179" s="1057"/>
      <c r="CHW179" s="1057"/>
      <c r="CHX179" s="1057"/>
      <c r="CHY179" s="1057"/>
      <c r="CHZ179" s="1057"/>
      <c r="CIA179" s="1057"/>
      <c r="CIB179" s="1057"/>
      <c r="CIC179" s="1057"/>
      <c r="CID179" s="1057"/>
      <c r="CIE179" s="1057"/>
      <c r="CIF179" s="1057"/>
      <c r="CIG179" s="1057"/>
      <c r="CIH179" s="1057"/>
      <c r="CII179" s="1057"/>
      <c r="CIJ179" s="1057"/>
      <c r="CIK179" s="1057"/>
      <c r="CIL179" s="1057"/>
      <c r="CIM179" s="1057"/>
      <c r="CIN179" s="1057"/>
      <c r="CIO179" s="1057"/>
      <c r="CIP179" s="1057"/>
      <c r="CIQ179" s="1057"/>
      <c r="CIR179" s="1057"/>
      <c r="CIS179" s="1057"/>
      <c r="CIT179" s="1057"/>
      <c r="CIU179" s="1057"/>
      <c r="CIV179" s="1057"/>
      <c r="CIW179" s="1057"/>
      <c r="CIX179" s="1057"/>
      <c r="CIY179" s="1057"/>
      <c r="CIZ179" s="1057"/>
      <c r="CJA179" s="1057"/>
      <c r="CJB179" s="1057"/>
      <c r="CJC179" s="1057"/>
      <c r="CJD179" s="1057"/>
      <c r="CJE179" s="1057"/>
      <c r="CJF179" s="1057"/>
      <c r="CJG179" s="1057"/>
      <c r="CJH179" s="1057"/>
      <c r="CJI179" s="1057"/>
      <c r="CJJ179" s="1057"/>
      <c r="CJK179" s="1057"/>
      <c r="CJL179" s="1057"/>
      <c r="CJM179" s="1057"/>
      <c r="CJN179" s="1057"/>
      <c r="CJO179" s="1057"/>
      <c r="CJP179" s="1057"/>
      <c r="CJQ179" s="1057"/>
      <c r="CJR179" s="1057"/>
      <c r="CJS179" s="1057"/>
      <c r="CJT179" s="1057"/>
      <c r="CJU179" s="1057"/>
      <c r="CJV179" s="1057"/>
      <c r="CJW179" s="1057"/>
      <c r="CJX179" s="1057"/>
      <c r="CJY179" s="1057"/>
      <c r="CJZ179" s="1057"/>
      <c r="CKA179" s="1057"/>
      <c r="CKB179" s="1057"/>
      <c r="CKC179" s="1057"/>
      <c r="CKD179" s="1057"/>
      <c r="CKE179" s="1057"/>
      <c r="CKF179" s="1057"/>
      <c r="CKG179" s="1057"/>
      <c r="CKH179" s="1057"/>
      <c r="CKI179" s="1057"/>
      <c r="CKJ179" s="1057"/>
      <c r="CKK179" s="1057"/>
      <c r="CKL179" s="1057"/>
      <c r="CKM179" s="1057"/>
      <c r="CKN179" s="1057"/>
      <c r="CKO179" s="1057"/>
      <c r="CKP179" s="1057"/>
      <c r="CKQ179" s="1057"/>
      <c r="CKR179" s="1057"/>
      <c r="CKS179" s="1057"/>
      <c r="CKT179" s="1057"/>
      <c r="CKU179" s="1057"/>
      <c r="CKV179" s="1057"/>
      <c r="CKW179" s="1057"/>
      <c r="CKX179" s="1057"/>
      <c r="CKY179" s="1057"/>
      <c r="CKZ179" s="1057"/>
      <c r="CLA179" s="1057"/>
      <c r="CLB179" s="1057"/>
      <c r="CLC179" s="1057"/>
      <c r="CLD179" s="1057"/>
      <c r="CLE179" s="1057"/>
      <c r="CLF179" s="1057"/>
      <c r="CLG179" s="1057"/>
      <c r="CLH179" s="1057"/>
      <c r="CLI179" s="1057"/>
      <c r="CLJ179" s="1057"/>
      <c r="CLK179" s="1057"/>
      <c r="CLL179" s="1057"/>
      <c r="CLM179" s="1057"/>
      <c r="CLN179" s="1057"/>
      <c r="CLO179" s="1057"/>
      <c r="CLP179" s="1057"/>
      <c r="CLQ179" s="1057"/>
      <c r="CLR179" s="1057"/>
      <c r="CLS179" s="1057"/>
      <c r="CLT179" s="1057"/>
      <c r="CLU179" s="1057"/>
      <c r="CLV179" s="1057"/>
      <c r="CLW179" s="1057"/>
      <c r="CLX179" s="1057"/>
      <c r="CLY179" s="1057"/>
      <c r="CLZ179" s="1057"/>
      <c r="CMA179" s="1057"/>
      <c r="CMB179" s="1057"/>
      <c r="CMC179" s="1057"/>
      <c r="CMD179" s="1057"/>
      <c r="CME179" s="1057"/>
      <c r="CMF179" s="1057"/>
      <c r="CMG179" s="1057"/>
      <c r="CMH179" s="1057"/>
      <c r="CMI179" s="1057"/>
      <c r="CMJ179" s="1057"/>
      <c r="CMK179" s="1057"/>
      <c r="CML179" s="1057"/>
      <c r="CMM179" s="1057"/>
      <c r="CMN179" s="1057"/>
      <c r="CMO179" s="1057"/>
      <c r="CMP179" s="1057"/>
      <c r="CMQ179" s="1057"/>
      <c r="CMR179" s="1057"/>
      <c r="CMS179" s="1057"/>
      <c r="CMT179" s="1057"/>
      <c r="CMU179" s="1057"/>
      <c r="CMV179" s="1057"/>
      <c r="CMW179" s="1057"/>
      <c r="CMX179" s="1057"/>
      <c r="CMY179" s="1057"/>
      <c r="CMZ179" s="1057"/>
      <c r="CNA179" s="1057"/>
      <c r="CNB179" s="1057"/>
      <c r="CNC179" s="1057"/>
      <c r="CND179" s="1057"/>
      <c r="CNE179" s="1057"/>
      <c r="CNF179" s="1057"/>
      <c r="CNG179" s="1057"/>
      <c r="CNH179" s="1057"/>
      <c r="CNI179" s="1057"/>
      <c r="CNJ179" s="1057"/>
      <c r="CNK179" s="1057"/>
      <c r="CNL179" s="1057"/>
      <c r="CNM179" s="1057"/>
      <c r="CNN179" s="1057"/>
      <c r="CNO179" s="1057"/>
      <c r="CNP179" s="1057"/>
      <c r="CNQ179" s="1057"/>
      <c r="CNR179" s="1057"/>
      <c r="CNS179" s="1057"/>
      <c r="CNT179" s="1057"/>
      <c r="CNU179" s="1057"/>
      <c r="CNV179" s="1057"/>
      <c r="CNW179" s="1057"/>
      <c r="CNX179" s="1057"/>
      <c r="CNY179" s="1057"/>
      <c r="CNZ179" s="1057"/>
      <c r="COA179" s="1057"/>
      <c r="COB179" s="1057"/>
      <c r="COC179" s="1057"/>
      <c r="COD179" s="1057"/>
      <c r="COE179" s="1057"/>
      <c r="COF179" s="1057"/>
      <c r="COG179" s="1057"/>
      <c r="COH179" s="1057"/>
      <c r="COI179" s="1057"/>
      <c r="COJ179" s="1057"/>
      <c r="COK179" s="1057"/>
      <c r="COL179" s="1057"/>
      <c r="COM179" s="1057"/>
      <c r="CON179" s="1057"/>
      <c r="COO179" s="1057"/>
      <c r="COP179" s="1057"/>
      <c r="COQ179" s="1057"/>
      <c r="COR179" s="1057"/>
      <c r="COS179" s="1057"/>
      <c r="COT179" s="1057"/>
      <c r="COU179" s="1057"/>
      <c r="COV179" s="1057"/>
      <c r="COW179" s="1057"/>
      <c r="COX179" s="1057"/>
      <c r="COY179" s="1057"/>
      <c r="COZ179" s="1057"/>
      <c r="CPA179" s="1057"/>
      <c r="CPB179" s="1057"/>
      <c r="CPC179" s="1057"/>
      <c r="CPD179" s="1057"/>
      <c r="CPE179" s="1057"/>
      <c r="CPF179" s="1057"/>
      <c r="CPG179" s="1057"/>
      <c r="CPH179" s="1057"/>
      <c r="CPI179" s="1057"/>
      <c r="CPJ179" s="1057"/>
      <c r="CPK179" s="1057"/>
      <c r="CPL179" s="1057"/>
      <c r="CPM179" s="1057"/>
      <c r="CPN179" s="1057"/>
      <c r="CPO179" s="1057"/>
      <c r="CPP179" s="1057"/>
      <c r="CPQ179" s="1057"/>
      <c r="CPR179" s="1057"/>
      <c r="CPS179" s="1057"/>
      <c r="CPT179" s="1057"/>
      <c r="CPU179" s="1057"/>
      <c r="CPV179" s="1057"/>
      <c r="CPW179" s="1057"/>
      <c r="CPX179" s="1057"/>
      <c r="CPY179" s="1057"/>
      <c r="CPZ179" s="1057"/>
      <c r="CQA179" s="1057"/>
      <c r="CQB179" s="1057"/>
      <c r="CQC179" s="1057"/>
      <c r="CQD179" s="1057"/>
      <c r="CQE179" s="1057"/>
      <c r="CQF179" s="1057"/>
      <c r="CQG179" s="1057"/>
      <c r="CQH179" s="1057"/>
      <c r="CQI179" s="1057"/>
      <c r="CQJ179" s="1057"/>
      <c r="CQK179" s="1057"/>
      <c r="CQL179" s="1057"/>
      <c r="CQM179" s="1057"/>
      <c r="CQN179" s="1057"/>
      <c r="CQO179" s="1057"/>
      <c r="CQP179" s="1057"/>
      <c r="CQQ179" s="1057"/>
      <c r="CQR179" s="1057"/>
      <c r="CQS179" s="1057"/>
      <c r="CQT179" s="1057"/>
      <c r="CQU179" s="1057"/>
      <c r="CQV179" s="1057"/>
      <c r="CQW179" s="1057"/>
      <c r="CQX179" s="1057"/>
      <c r="CQY179" s="1057"/>
      <c r="CQZ179" s="1057"/>
      <c r="CRA179" s="1057"/>
      <c r="CRB179" s="1057"/>
      <c r="CRC179" s="1057"/>
      <c r="CRD179" s="1057"/>
      <c r="CRE179" s="1057"/>
      <c r="CRF179" s="1057"/>
      <c r="CRG179" s="1057"/>
      <c r="CRH179" s="1057"/>
      <c r="CRI179" s="1057"/>
      <c r="CRJ179" s="1057"/>
      <c r="CRK179" s="1057"/>
      <c r="CRL179" s="1057"/>
      <c r="CRM179" s="1057"/>
      <c r="CRN179" s="1057"/>
      <c r="CRO179" s="1057"/>
      <c r="CRP179" s="1057"/>
      <c r="CRQ179" s="1057"/>
      <c r="CRR179" s="1057"/>
      <c r="CRS179" s="1057"/>
      <c r="CRT179" s="1057"/>
      <c r="CRU179" s="1057"/>
      <c r="CRV179" s="1057"/>
      <c r="CRW179" s="1057"/>
      <c r="CRX179" s="1057"/>
      <c r="CRY179" s="1057"/>
      <c r="CRZ179" s="1057"/>
      <c r="CSA179" s="1057"/>
      <c r="CSB179" s="1057"/>
      <c r="CSC179" s="1057"/>
      <c r="CSD179" s="1057"/>
      <c r="CSE179" s="1057"/>
      <c r="CSF179" s="1057"/>
      <c r="CSG179" s="1057"/>
      <c r="CSH179" s="1057"/>
      <c r="CSI179" s="1057"/>
      <c r="CSJ179" s="1057"/>
      <c r="CSK179" s="1057"/>
      <c r="CSL179" s="1057"/>
      <c r="CSM179" s="1057"/>
      <c r="CSN179" s="1057"/>
      <c r="CSO179" s="1057"/>
      <c r="CSP179" s="1057"/>
      <c r="CSQ179" s="1057"/>
      <c r="CSR179" s="1057"/>
      <c r="CSS179" s="1057"/>
      <c r="CST179" s="1057"/>
      <c r="CSU179" s="1057"/>
      <c r="CSV179" s="1057"/>
      <c r="CSW179" s="1057"/>
      <c r="CSX179" s="1057"/>
      <c r="CSY179" s="1057"/>
      <c r="CSZ179" s="1057"/>
      <c r="CTA179" s="1057"/>
      <c r="CTB179" s="1057"/>
      <c r="CTC179" s="1057"/>
      <c r="CTD179" s="1057"/>
      <c r="CTE179" s="1057"/>
      <c r="CTF179" s="1057"/>
      <c r="CTG179" s="1057"/>
      <c r="CTH179" s="1057"/>
      <c r="CTI179" s="1057"/>
      <c r="CTJ179" s="1057"/>
      <c r="CTK179" s="1057"/>
      <c r="CTL179" s="1057"/>
      <c r="CTM179" s="1057"/>
      <c r="CTN179" s="1057"/>
      <c r="CTO179" s="1057"/>
      <c r="CTP179" s="1057"/>
      <c r="CTQ179" s="1057"/>
      <c r="CTR179" s="1057"/>
      <c r="CTS179" s="1057"/>
      <c r="CTT179" s="1057"/>
      <c r="CTU179" s="1057"/>
      <c r="CTV179" s="1057"/>
      <c r="CTW179" s="1057"/>
      <c r="CTX179" s="1057"/>
      <c r="CTY179" s="1057"/>
      <c r="CTZ179" s="1057"/>
      <c r="CUA179" s="1057"/>
      <c r="CUB179" s="1057"/>
      <c r="CUC179" s="1057"/>
      <c r="CUD179" s="1057"/>
      <c r="CUE179" s="1057"/>
      <c r="CUF179" s="1057"/>
      <c r="CUG179" s="1057"/>
      <c r="CUH179" s="1057"/>
      <c r="CUI179" s="1057"/>
      <c r="CUJ179" s="1057"/>
      <c r="CUK179" s="1057"/>
      <c r="CUL179" s="1057"/>
      <c r="CUM179" s="1057"/>
      <c r="CUN179" s="1057"/>
      <c r="CUO179" s="1057"/>
      <c r="CUP179" s="1057"/>
      <c r="CUQ179" s="1057"/>
      <c r="CUR179" s="1057"/>
      <c r="CUS179" s="1057"/>
      <c r="CUT179" s="1057"/>
      <c r="CUU179" s="1057"/>
      <c r="CUV179" s="1057"/>
      <c r="CUW179" s="1057"/>
      <c r="CUX179" s="1057"/>
      <c r="CUY179" s="1057"/>
      <c r="CUZ179" s="1057"/>
      <c r="CVA179" s="1057"/>
      <c r="CVB179" s="1057"/>
      <c r="CVC179" s="1057"/>
      <c r="CVD179" s="1057"/>
      <c r="CVE179" s="1057"/>
      <c r="CVF179" s="1057"/>
      <c r="CVG179" s="1057"/>
      <c r="CVH179" s="1057"/>
      <c r="CVI179" s="1057"/>
      <c r="CVJ179" s="1057"/>
      <c r="CVK179" s="1057"/>
      <c r="CVL179" s="1057"/>
      <c r="CVM179" s="1057"/>
      <c r="CVN179" s="1057"/>
      <c r="CVO179" s="1057"/>
      <c r="CVP179" s="1057"/>
      <c r="CVQ179" s="1057"/>
      <c r="CVR179" s="1057"/>
      <c r="CVS179" s="1057"/>
      <c r="CVT179" s="1057"/>
      <c r="CVU179" s="1057"/>
      <c r="CVV179" s="1057"/>
      <c r="CVW179" s="1057"/>
      <c r="CVX179" s="1057"/>
      <c r="CVY179" s="1057"/>
      <c r="CVZ179" s="1057"/>
      <c r="CWA179" s="1057"/>
      <c r="CWB179" s="1057"/>
      <c r="CWC179" s="1057"/>
      <c r="CWD179" s="1057"/>
      <c r="CWE179" s="1057"/>
      <c r="CWF179" s="1057"/>
      <c r="CWG179" s="1057"/>
      <c r="CWH179" s="1057"/>
      <c r="CWI179" s="1057"/>
      <c r="CWJ179" s="1057"/>
      <c r="CWK179" s="1057"/>
      <c r="CWL179" s="1057"/>
      <c r="CWM179" s="1057"/>
      <c r="CWN179" s="1057"/>
      <c r="CWO179" s="1057"/>
      <c r="CWP179" s="1057"/>
      <c r="CWQ179" s="1057"/>
      <c r="CWR179" s="1057"/>
      <c r="CWS179" s="1057"/>
      <c r="CWT179" s="1057"/>
      <c r="CWU179" s="1057"/>
      <c r="CWV179" s="1057"/>
      <c r="CWW179" s="1057"/>
      <c r="CWX179" s="1057"/>
      <c r="CWY179" s="1057"/>
      <c r="CWZ179" s="1057"/>
      <c r="CXA179" s="1057"/>
      <c r="CXB179" s="1057"/>
      <c r="CXC179" s="1057"/>
      <c r="CXD179" s="1057"/>
      <c r="CXE179" s="1057"/>
      <c r="CXF179" s="1057"/>
      <c r="CXG179" s="1057"/>
      <c r="CXH179" s="1057"/>
      <c r="CXI179" s="1057"/>
      <c r="CXJ179" s="1057"/>
      <c r="CXK179" s="1057"/>
      <c r="CXL179" s="1057"/>
      <c r="CXM179" s="1057"/>
      <c r="CXN179" s="1057"/>
      <c r="CXO179" s="1057"/>
      <c r="CXP179" s="1057"/>
      <c r="CXQ179" s="1057"/>
      <c r="CXR179" s="1057"/>
      <c r="CXS179" s="1057"/>
      <c r="CXT179" s="1057"/>
      <c r="CXU179" s="1057"/>
      <c r="CXV179" s="1057"/>
      <c r="CXW179" s="1057"/>
      <c r="CXX179" s="1057"/>
      <c r="CXY179" s="1057"/>
      <c r="CXZ179" s="1057"/>
      <c r="CYA179" s="1057"/>
      <c r="CYB179" s="1057"/>
      <c r="CYC179" s="1057"/>
      <c r="CYD179" s="1057"/>
      <c r="CYE179" s="1057"/>
      <c r="CYF179" s="1057"/>
      <c r="CYG179" s="1057"/>
      <c r="CYH179" s="1057"/>
      <c r="CYI179" s="1057"/>
      <c r="CYJ179" s="1057"/>
      <c r="CYK179" s="1057"/>
      <c r="CYL179" s="1057"/>
      <c r="CYM179" s="1057"/>
      <c r="CYN179" s="1057"/>
      <c r="CYO179" s="1057"/>
      <c r="CYP179" s="1057"/>
      <c r="CYQ179" s="1057"/>
      <c r="CYR179" s="1057"/>
      <c r="CYS179" s="1057"/>
      <c r="CYT179" s="1057"/>
      <c r="CYU179" s="1057"/>
      <c r="CYV179" s="1057"/>
      <c r="CYW179" s="1057"/>
      <c r="CYX179" s="1057"/>
      <c r="CYY179" s="1057"/>
      <c r="CYZ179" s="1057"/>
      <c r="CZA179" s="1057"/>
      <c r="CZB179" s="1057"/>
      <c r="CZC179" s="1057"/>
      <c r="CZD179" s="1057"/>
      <c r="CZE179" s="1057"/>
      <c r="CZF179" s="1057"/>
      <c r="CZG179" s="1057"/>
      <c r="CZH179" s="1057"/>
      <c r="CZI179" s="1057"/>
      <c r="CZJ179" s="1057"/>
      <c r="CZK179" s="1057"/>
      <c r="CZL179" s="1057"/>
      <c r="CZM179" s="1057"/>
      <c r="CZN179" s="1057"/>
      <c r="CZO179" s="1057"/>
      <c r="CZP179" s="1057"/>
      <c r="CZQ179" s="1057"/>
      <c r="CZR179" s="1057"/>
      <c r="CZS179" s="1057"/>
      <c r="CZT179" s="1057"/>
      <c r="CZU179" s="1057"/>
      <c r="CZV179" s="1057"/>
      <c r="CZW179" s="1057"/>
      <c r="CZX179" s="1057"/>
      <c r="CZY179" s="1057"/>
      <c r="CZZ179" s="1057"/>
      <c r="DAA179" s="1057"/>
      <c r="DAB179" s="1057"/>
      <c r="DAC179" s="1057"/>
      <c r="DAD179" s="1057"/>
      <c r="DAE179" s="1057"/>
      <c r="DAF179" s="1057"/>
      <c r="DAG179" s="1057"/>
      <c r="DAH179" s="1057"/>
      <c r="DAI179" s="1057"/>
      <c r="DAJ179" s="1057"/>
      <c r="DAK179" s="1057"/>
      <c r="DAL179" s="1057"/>
      <c r="DAM179" s="1057"/>
      <c r="DAN179" s="1057"/>
      <c r="DAO179" s="1057"/>
      <c r="DAP179" s="1057"/>
      <c r="DAQ179" s="1057"/>
      <c r="DAR179" s="1057"/>
      <c r="DAS179" s="1057"/>
      <c r="DAT179" s="1057"/>
      <c r="DAU179" s="1057"/>
      <c r="DAV179" s="1057"/>
      <c r="DAW179" s="1057"/>
      <c r="DAX179" s="1057"/>
      <c r="DAY179" s="1057"/>
      <c r="DAZ179" s="1057"/>
      <c r="DBA179" s="1057"/>
      <c r="DBB179" s="1057"/>
      <c r="DBC179" s="1057"/>
      <c r="DBD179" s="1057"/>
      <c r="DBE179" s="1057"/>
      <c r="DBF179" s="1057"/>
      <c r="DBG179" s="1057"/>
      <c r="DBH179" s="1057"/>
      <c r="DBI179" s="1057"/>
      <c r="DBJ179" s="1057"/>
      <c r="DBK179" s="1057"/>
      <c r="DBL179" s="1057"/>
      <c r="DBM179" s="1057"/>
      <c r="DBN179" s="1057"/>
      <c r="DBO179" s="1057"/>
      <c r="DBP179" s="1057"/>
      <c r="DBQ179" s="1057"/>
      <c r="DBR179" s="1057"/>
      <c r="DBS179" s="1057"/>
      <c r="DBT179" s="1057"/>
      <c r="DBU179" s="1057"/>
      <c r="DBV179" s="1057"/>
      <c r="DBW179" s="1057"/>
      <c r="DBX179" s="1057"/>
      <c r="DBY179" s="1057"/>
      <c r="DBZ179" s="1057"/>
      <c r="DCA179" s="1057"/>
      <c r="DCB179" s="1057"/>
      <c r="DCC179" s="1057"/>
      <c r="DCD179" s="1057"/>
      <c r="DCE179" s="1057"/>
      <c r="DCF179" s="1057"/>
      <c r="DCG179" s="1057"/>
      <c r="DCH179" s="1057"/>
      <c r="DCI179" s="1057"/>
      <c r="DCJ179" s="1057"/>
      <c r="DCK179" s="1057"/>
      <c r="DCL179" s="1057"/>
      <c r="DCM179" s="1057"/>
      <c r="DCN179" s="1057"/>
      <c r="DCO179" s="1057"/>
      <c r="DCP179" s="1057"/>
      <c r="DCQ179" s="1057"/>
      <c r="DCR179" s="1057"/>
      <c r="DCS179" s="1057"/>
      <c r="DCT179" s="1057"/>
      <c r="DCU179" s="1057"/>
      <c r="DCV179" s="1057"/>
      <c r="DCW179" s="1057"/>
      <c r="DCX179" s="1057"/>
      <c r="DCY179" s="1057"/>
      <c r="DCZ179" s="1057"/>
      <c r="DDA179" s="1057"/>
      <c r="DDB179" s="1057"/>
      <c r="DDC179" s="1057"/>
      <c r="DDD179" s="1057"/>
      <c r="DDE179" s="1057"/>
      <c r="DDF179" s="1057"/>
      <c r="DDG179" s="1057"/>
      <c r="DDH179" s="1057"/>
      <c r="DDI179" s="1057"/>
      <c r="DDJ179" s="1057"/>
      <c r="DDK179" s="1057"/>
      <c r="DDL179" s="1057"/>
      <c r="DDM179" s="1057"/>
      <c r="DDN179" s="1057"/>
      <c r="DDO179" s="1057"/>
      <c r="DDP179" s="1057"/>
      <c r="DDQ179" s="1057"/>
      <c r="DDR179" s="1057"/>
      <c r="DDS179" s="1057"/>
      <c r="DDT179" s="1057"/>
      <c r="DDU179" s="1057"/>
      <c r="DDV179" s="1057"/>
      <c r="DDW179" s="1057"/>
      <c r="DDX179" s="1057"/>
      <c r="DDY179" s="1057"/>
      <c r="DDZ179" s="1057"/>
      <c r="DEA179" s="1057"/>
      <c r="DEB179" s="1057"/>
      <c r="DEC179" s="1057"/>
      <c r="DED179" s="1057"/>
      <c r="DEE179" s="1057"/>
      <c r="DEF179" s="1057"/>
      <c r="DEG179" s="1057"/>
      <c r="DEH179" s="1057"/>
      <c r="DEI179" s="1057"/>
      <c r="DEJ179" s="1057"/>
      <c r="DEK179" s="1057"/>
      <c r="DEL179" s="1057"/>
      <c r="DEM179" s="1057"/>
      <c r="DEN179" s="1057"/>
      <c r="DEO179" s="1057"/>
      <c r="DEP179" s="1057"/>
      <c r="DEQ179" s="1057"/>
      <c r="DER179" s="1057"/>
      <c r="DES179" s="1057"/>
      <c r="DET179" s="1057"/>
      <c r="DEU179" s="1057"/>
      <c r="DEV179" s="1057"/>
      <c r="DEW179" s="1057"/>
      <c r="DEX179" s="1057"/>
      <c r="DEY179" s="1057"/>
      <c r="DEZ179" s="1057"/>
      <c r="DFA179" s="1057"/>
      <c r="DFB179" s="1057"/>
      <c r="DFC179" s="1057"/>
      <c r="DFD179" s="1057"/>
      <c r="DFE179" s="1057"/>
      <c r="DFF179" s="1057"/>
      <c r="DFG179" s="1057"/>
      <c r="DFH179" s="1057"/>
      <c r="DFI179" s="1057"/>
      <c r="DFJ179" s="1057"/>
      <c r="DFK179" s="1057"/>
      <c r="DFL179" s="1057"/>
      <c r="DFM179" s="1057"/>
      <c r="DFN179" s="1057"/>
      <c r="DFO179" s="1057"/>
      <c r="DFP179" s="1057"/>
      <c r="DFQ179" s="1057"/>
      <c r="DFR179" s="1057"/>
      <c r="DFS179" s="1057"/>
      <c r="DFT179" s="1057"/>
      <c r="DFU179" s="1057"/>
      <c r="DFV179" s="1057"/>
      <c r="DFW179" s="1057"/>
      <c r="DFX179" s="1057"/>
      <c r="DFY179" s="1057"/>
      <c r="DFZ179" s="1057"/>
      <c r="DGA179" s="1057"/>
      <c r="DGB179" s="1057"/>
      <c r="DGC179" s="1057"/>
      <c r="DGD179" s="1057"/>
      <c r="DGE179" s="1057"/>
      <c r="DGF179" s="1057"/>
      <c r="DGG179" s="1057"/>
      <c r="DGH179" s="1057"/>
      <c r="DGI179" s="1057"/>
      <c r="DGJ179" s="1057"/>
      <c r="DGK179" s="1057"/>
      <c r="DGL179" s="1057"/>
      <c r="DGM179" s="1057"/>
      <c r="DGN179" s="1057"/>
      <c r="DGO179" s="1057"/>
      <c r="DGP179" s="1057"/>
      <c r="DGQ179" s="1057"/>
      <c r="DGR179" s="1057"/>
      <c r="DGS179" s="1057"/>
      <c r="DGT179" s="1057"/>
      <c r="DGU179" s="1057"/>
      <c r="DGV179" s="1057"/>
      <c r="DGW179" s="1057"/>
      <c r="DGX179" s="1057"/>
      <c r="DGY179" s="1057"/>
      <c r="DGZ179" s="1057"/>
      <c r="DHA179" s="1057"/>
      <c r="DHB179" s="1057"/>
      <c r="DHC179" s="1057"/>
      <c r="DHD179" s="1057"/>
      <c r="DHE179" s="1057"/>
      <c r="DHF179" s="1057"/>
      <c r="DHG179" s="1057"/>
      <c r="DHH179" s="1057"/>
      <c r="DHI179" s="1057"/>
      <c r="DHJ179" s="1057"/>
      <c r="DHK179" s="1057"/>
      <c r="DHL179" s="1057"/>
      <c r="DHM179" s="1057"/>
      <c r="DHN179" s="1057"/>
      <c r="DHO179" s="1057"/>
      <c r="DHP179" s="1057"/>
      <c r="DHQ179" s="1057"/>
      <c r="DHR179" s="1057"/>
      <c r="DHS179" s="1057"/>
      <c r="DHT179" s="1057"/>
      <c r="DHU179" s="1057"/>
      <c r="DHV179" s="1057"/>
      <c r="DHW179" s="1057"/>
      <c r="DHX179" s="1057"/>
      <c r="DHY179" s="1057"/>
      <c r="DHZ179" s="1057"/>
      <c r="DIA179" s="1057"/>
      <c r="DIB179" s="1057"/>
      <c r="DIC179" s="1057"/>
      <c r="DID179" s="1057"/>
      <c r="DIE179" s="1057"/>
      <c r="DIF179" s="1057"/>
      <c r="DIG179" s="1057"/>
      <c r="DIH179" s="1057"/>
      <c r="DII179" s="1057"/>
      <c r="DIJ179" s="1057"/>
      <c r="DIK179" s="1057"/>
      <c r="DIL179" s="1057"/>
      <c r="DIM179" s="1057"/>
      <c r="DIN179" s="1057"/>
      <c r="DIO179" s="1057"/>
      <c r="DIP179" s="1057"/>
      <c r="DIQ179" s="1057"/>
      <c r="DIR179" s="1057"/>
      <c r="DIS179" s="1057"/>
      <c r="DIT179" s="1057"/>
      <c r="DIU179" s="1057"/>
      <c r="DIV179" s="1057"/>
      <c r="DIW179" s="1057"/>
      <c r="DIX179" s="1057"/>
      <c r="DIY179" s="1057"/>
      <c r="DIZ179" s="1057"/>
      <c r="DJA179" s="1057"/>
      <c r="DJB179" s="1057"/>
      <c r="DJC179" s="1057"/>
      <c r="DJD179" s="1057"/>
      <c r="DJE179" s="1057"/>
      <c r="DJF179" s="1057"/>
      <c r="DJG179" s="1057"/>
      <c r="DJH179" s="1057"/>
      <c r="DJI179" s="1057"/>
      <c r="DJJ179" s="1057"/>
      <c r="DJK179" s="1057"/>
      <c r="DJL179" s="1057"/>
      <c r="DJM179" s="1057"/>
      <c r="DJN179" s="1057"/>
      <c r="DJO179" s="1057"/>
      <c r="DJP179" s="1057"/>
      <c r="DJQ179" s="1057"/>
      <c r="DJR179" s="1057"/>
      <c r="DJS179" s="1057"/>
      <c r="DJT179" s="1057"/>
      <c r="DJU179" s="1057"/>
      <c r="DJV179" s="1057"/>
      <c r="DJW179" s="1057"/>
      <c r="DJX179" s="1057"/>
      <c r="DJY179" s="1057"/>
      <c r="DJZ179" s="1057"/>
      <c r="DKA179" s="1057"/>
      <c r="DKB179" s="1057"/>
      <c r="DKC179" s="1057"/>
      <c r="DKD179" s="1057"/>
      <c r="DKE179" s="1057"/>
      <c r="DKF179" s="1057"/>
      <c r="DKG179" s="1057"/>
      <c r="DKH179" s="1057"/>
      <c r="DKI179" s="1057"/>
      <c r="DKJ179" s="1057"/>
      <c r="DKK179" s="1057"/>
      <c r="DKL179" s="1057"/>
      <c r="DKM179" s="1057"/>
      <c r="DKN179" s="1057"/>
      <c r="DKO179" s="1057"/>
      <c r="DKP179" s="1057"/>
      <c r="DKQ179" s="1057"/>
      <c r="DKR179" s="1057"/>
      <c r="DKS179" s="1057"/>
      <c r="DKT179" s="1057"/>
      <c r="DKU179" s="1057"/>
      <c r="DKV179" s="1057"/>
      <c r="DKW179" s="1057"/>
      <c r="DKX179" s="1057"/>
      <c r="DKY179" s="1057"/>
      <c r="DKZ179" s="1057"/>
      <c r="DLA179" s="1057"/>
      <c r="DLB179" s="1057"/>
      <c r="DLC179" s="1057"/>
      <c r="DLD179" s="1057"/>
      <c r="DLE179" s="1057"/>
      <c r="DLF179" s="1057"/>
      <c r="DLG179" s="1057"/>
      <c r="DLH179" s="1057"/>
      <c r="DLI179" s="1057"/>
      <c r="DLJ179" s="1057"/>
      <c r="DLK179" s="1057"/>
      <c r="DLL179" s="1057"/>
      <c r="DLM179" s="1057"/>
      <c r="DLN179" s="1057"/>
      <c r="DLO179" s="1057"/>
      <c r="DLP179" s="1057"/>
      <c r="DLQ179" s="1057"/>
      <c r="DLR179" s="1057"/>
      <c r="DLS179" s="1057"/>
      <c r="DLT179" s="1057"/>
      <c r="DLU179" s="1057"/>
      <c r="DLV179" s="1057"/>
      <c r="DLW179" s="1057"/>
      <c r="DLX179" s="1057"/>
      <c r="DLY179" s="1057"/>
      <c r="DLZ179" s="1057"/>
      <c r="DMA179" s="1057"/>
      <c r="DMB179" s="1057"/>
      <c r="DMC179" s="1057"/>
      <c r="DMD179" s="1057"/>
      <c r="DME179" s="1057"/>
      <c r="DMF179" s="1057"/>
      <c r="DMG179" s="1057"/>
      <c r="DMH179" s="1057"/>
      <c r="DMI179" s="1057"/>
      <c r="DMJ179" s="1057"/>
      <c r="DMK179" s="1057"/>
      <c r="DML179" s="1057"/>
      <c r="DMM179" s="1057"/>
      <c r="DMN179" s="1057"/>
      <c r="DMO179" s="1057"/>
      <c r="DMP179" s="1057"/>
      <c r="DMQ179" s="1057"/>
      <c r="DMR179" s="1057"/>
      <c r="DMS179" s="1057"/>
      <c r="DMT179" s="1057"/>
      <c r="DMU179" s="1057"/>
      <c r="DMV179" s="1057"/>
      <c r="DMW179" s="1057"/>
      <c r="DMX179" s="1057"/>
      <c r="DMY179" s="1057"/>
      <c r="DMZ179" s="1057"/>
      <c r="DNA179" s="1057"/>
      <c r="DNB179" s="1057"/>
      <c r="DNC179" s="1057"/>
      <c r="DND179" s="1057"/>
      <c r="DNE179" s="1057"/>
      <c r="DNF179" s="1057"/>
      <c r="DNG179" s="1057"/>
      <c r="DNH179" s="1057"/>
      <c r="DNI179" s="1057"/>
      <c r="DNJ179" s="1057"/>
      <c r="DNK179" s="1057"/>
      <c r="DNL179" s="1057"/>
      <c r="DNM179" s="1057"/>
      <c r="DNN179" s="1057"/>
      <c r="DNO179" s="1057"/>
      <c r="DNP179" s="1057"/>
      <c r="DNQ179" s="1057"/>
      <c r="DNR179" s="1057"/>
      <c r="DNS179" s="1057"/>
      <c r="DNT179" s="1057"/>
      <c r="DNU179" s="1057"/>
      <c r="DNV179" s="1057"/>
      <c r="DNW179" s="1057"/>
      <c r="DNX179" s="1057"/>
      <c r="DNY179" s="1057"/>
      <c r="DNZ179" s="1057"/>
      <c r="DOA179" s="1057"/>
      <c r="DOB179" s="1057"/>
      <c r="DOC179" s="1057"/>
      <c r="DOD179" s="1057"/>
      <c r="DOE179" s="1057"/>
      <c r="DOF179" s="1057"/>
      <c r="DOG179" s="1057"/>
      <c r="DOH179" s="1057"/>
      <c r="DOI179" s="1057"/>
      <c r="DOJ179" s="1057"/>
      <c r="DOK179" s="1057"/>
      <c r="DOL179" s="1057"/>
      <c r="DOM179" s="1057"/>
      <c r="DON179" s="1057"/>
      <c r="DOO179" s="1057"/>
      <c r="DOP179" s="1057"/>
      <c r="DOQ179" s="1057"/>
      <c r="DOR179" s="1057"/>
      <c r="DOS179" s="1057"/>
      <c r="DOT179" s="1057"/>
      <c r="DOU179" s="1057"/>
      <c r="DOV179" s="1057"/>
      <c r="DOW179" s="1057"/>
      <c r="DOX179" s="1057"/>
      <c r="DOY179" s="1057"/>
      <c r="DOZ179" s="1057"/>
      <c r="DPA179" s="1057"/>
      <c r="DPB179" s="1057"/>
      <c r="DPC179" s="1057"/>
      <c r="DPD179" s="1057"/>
      <c r="DPE179" s="1057"/>
      <c r="DPF179" s="1057"/>
      <c r="DPG179" s="1057"/>
      <c r="DPH179" s="1057"/>
      <c r="DPI179" s="1057"/>
      <c r="DPJ179" s="1057"/>
      <c r="DPK179" s="1057"/>
      <c r="DPL179" s="1057"/>
      <c r="DPM179" s="1057"/>
      <c r="DPN179" s="1057"/>
      <c r="DPO179" s="1057"/>
      <c r="DPP179" s="1057"/>
      <c r="DPQ179" s="1057"/>
      <c r="DPR179" s="1057"/>
      <c r="DPS179" s="1057"/>
      <c r="DPT179" s="1057"/>
      <c r="DPU179" s="1057"/>
      <c r="DPV179" s="1057"/>
      <c r="DPW179" s="1057"/>
      <c r="DPX179" s="1057"/>
      <c r="DPY179" s="1057"/>
      <c r="DPZ179" s="1057"/>
      <c r="DQA179" s="1057"/>
      <c r="DQB179" s="1057"/>
      <c r="DQC179" s="1057"/>
      <c r="DQD179" s="1057"/>
      <c r="DQE179" s="1057"/>
      <c r="DQF179" s="1057"/>
      <c r="DQG179" s="1057"/>
      <c r="DQH179" s="1057"/>
      <c r="DQI179" s="1057"/>
      <c r="DQJ179" s="1057"/>
      <c r="DQK179" s="1057"/>
      <c r="DQL179" s="1057"/>
      <c r="DQM179" s="1057"/>
      <c r="DQN179" s="1057"/>
      <c r="DQO179" s="1057"/>
      <c r="DQP179" s="1057"/>
      <c r="DQQ179" s="1057"/>
      <c r="DQR179" s="1057"/>
      <c r="DQS179" s="1057"/>
      <c r="DQT179" s="1057"/>
      <c r="DQU179" s="1057"/>
      <c r="DQV179" s="1057"/>
      <c r="DQW179" s="1057"/>
      <c r="DQX179" s="1057"/>
      <c r="DQY179" s="1057"/>
      <c r="DQZ179" s="1057"/>
      <c r="DRA179" s="1057"/>
      <c r="DRB179" s="1057"/>
      <c r="DRC179" s="1057"/>
      <c r="DRD179" s="1057"/>
      <c r="DRE179" s="1057"/>
      <c r="DRF179" s="1057"/>
      <c r="DRG179" s="1057"/>
      <c r="DRH179" s="1057"/>
      <c r="DRI179" s="1057"/>
      <c r="DRJ179" s="1057"/>
      <c r="DRK179" s="1057"/>
      <c r="DRL179" s="1057"/>
      <c r="DRM179" s="1057"/>
      <c r="DRN179" s="1057"/>
      <c r="DRO179" s="1057"/>
      <c r="DRP179" s="1057"/>
      <c r="DRQ179" s="1057"/>
      <c r="DRR179" s="1057"/>
      <c r="DRS179" s="1057"/>
      <c r="DRT179" s="1057"/>
      <c r="DRU179" s="1057"/>
      <c r="DRV179" s="1057"/>
      <c r="DRW179" s="1057"/>
      <c r="DRX179" s="1057"/>
      <c r="DRY179" s="1057"/>
      <c r="DRZ179" s="1057"/>
      <c r="DSA179" s="1057"/>
      <c r="DSB179" s="1057"/>
      <c r="DSC179" s="1057"/>
      <c r="DSD179" s="1057"/>
      <c r="DSE179" s="1057"/>
      <c r="DSF179" s="1057"/>
      <c r="DSG179" s="1057"/>
      <c r="DSH179" s="1057"/>
      <c r="DSI179" s="1057"/>
      <c r="DSJ179" s="1057"/>
      <c r="DSK179" s="1057"/>
      <c r="DSL179" s="1057"/>
      <c r="DSM179" s="1057"/>
      <c r="DSN179" s="1057"/>
      <c r="DSO179" s="1057"/>
      <c r="DSP179" s="1057"/>
      <c r="DSQ179" s="1057"/>
      <c r="DSR179" s="1057"/>
      <c r="DSS179" s="1057"/>
      <c r="DST179" s="1057"/>
      <c r="DSU179" s="1057"/>
      <c r="DSV179" s="1057"/>
      <c r="DSW179" s="1057"/>
      <c r="DSX179" s="1057"/>
      <c r="DSY179" s="1057"/>
      <c r="DSZ179" s="1057"/>
      <c r="DTA179" s="1057"/>
      <c r="DTB179" s="1057"/>
      <c r="DTC179" s="1057"/>
      <c r="DTD179" s="1057"/>
      <c r="DTE179" s="1057"/>
      <c r="DTF179" s="1057"/>
      <c r="DTG179" s="1057"/>
      <c r="DTH179" s="1057"/>
      <c r="DTI179" s="1057"/>
      <c r="DTJ179" s="1057"/>
      <c r="DTK179" s="1057"/>
      <c r="DTL179" s="1057"/>
      <c r="DTM179" s="1057"/>
      <c r="DTN179" s="1057"/>
      <c r="DTO179" s="1057"/>
      <c r="DTP179" s="1057"/>
      <c r="DTQ179" s="1057"/>
      <c r="DTR179" s="1057"/>
      <c r="DTS179" s="1057"/>
      <c r="DTT179" s="1057"/>
      <c r="DTU179" s="1057"/>
      <c r="DTV179" s="1057"/>
      <c r="DTW179" s="1057"/>
      <c r="DTX179" s="1057"/>
      <c r="DTY179" s="1057"/>
      <c r="DTZ179" s="1057"/>
      <c r="DUA179" s="1057"/>
      <c r="DUB179" s="1057"/>
      <c r="DUC179" s="1057"/>
      <c r="DUD179" s="1057"/>
      <c r="DUE179" s="1057"/>
      <c r="DUF179" s="1057"/>
      <c r="DUG179" s="1057"/>
      <c r="DUH179" s="1057"/>
      <c r="DUI179" s="1057"/>
      <c r="DUJ179" s="1057"/>
      <c r="DUK179" s="1057"/>
      <c r="DUL179" s="1057"/>
      <c r="DUM179" s="1057"/>
      <c r="DUN179" s="1057"/>
      <c r="DUO179" s="1057"/>
      <c r="DUP179" s="1057"/>
      <c r="DUQ179" s="1057"/>
      <c r="DUR179" s="1057"/>
      <c r="DUS179" s="1057"/>
      <c r="DUT179" s="1057"/>
      <c r="DUU179" s="1057"/>
      <c r="DUV179" s="1057"/>
      <c r="DUW179" s="1057"/>
      <c r="DUX179" s="1057"/>
      <c r="DUY179" s="1057"/>
      <c r="DUZ179" s="1057"/>
      <c r="DVA179" s="1057"/>
      <c r="DVB179" s="1057"/>
      <c r="DVC179" s="1057"/>
      <c r="DVD179" s="1057"/>
      <c r="DVE179" s="1057"/>
      <c r="DVF179" s="1057"/>
      <c r="DVG179" s="1057"/>
      <c r="DVH179" s="1057"/>
      <c r="DVI179" s="1057"/>
      <c r="DVJ179" s="1057"/>
      <c r="DVK179" s="1057"/>
      <c r="DVL179" s="1057"/>
      <c r="DVM179" s="1057"/>
      <c r="DVN179" s="1057"/>
      <c r="DVO179" s="1057"/>
      <c r="DVP179" s="1057"/>
      <c r="DVQ179" s="1057"/>
      <c r="DVR179" s="1057"/>
      <c r="DVS179" s="1057"/>
      <c r="DVT179" s="1057"/>
      <c r="DVU179" s="1057"/>
      <c r="DVV179" s="1057"/>
      <c r="DVW179" s="1057"/>
      <c r="DVX179" s="1057"/>
      <c r="DVY179" s="1057"/>
      <c r="DVZ179" s="1057"/>
      <c r="DWA179" s="1057"/>
      <c r="DWB179" s="1057"/>
      <c r="DWC179" s="1057"/>
      <c r="DWD179" s="1057"/>
      <c r="DWE179" s="1057"/>
      <c r="DWF179" s="1057"/>
      <c r="DWG179" s="1057"/>
      <c r="DWH179" s="1057"/>
      <c r="DWI179" s="1057"/>
      <c r="DWJ179" s="1057"/>
      <c r="DWK179" s="1057"/>
      <c r="DWL179" s="1057"/>
      <c r="DWM179" s="1057"/>
      <c r="DWN179" s="1057"/>
      <c r="DWO179" s="1057"/>
      <c r="DWP179" s="1057"/>
      <c r="DWQ179" s="1057"/>
      <c r="DWR179" s="1057"/>
      <c r="DWS179" s="1057"/>
      <c r="DWT179" s="1057"/>
      <c r="DWU179" s="1057"/>
      <c r="DWV179" s="1057"/>
      <c r="DWW179" s="1057"/>
      <c r="DWX179" s="1057"/>
      <c r="DWY179" s="1057"/>
      <c r="DWZ179" s="1057"/>
      <c r="DXA179" s="1057"/>
      <c r="DXB179" s="1057"/>
      <c r="DXC179" s="1057"/>
      <c r="DXD179" s="1057"/>
      <c r="DXE179" s="1057"/>
      <c r="DXF179" s="1057"/>
      <c r="DXG179" s="1057"/>
      <c r="DXH179" s="1057"/>
      <c r="DXI179" s="1057"/>
      <c r="DXJ179" s="1057"/>
      <c r="DXK179" s="1057"/>
      <c r="DXL179" s="1057"/>
      <c r="DXM179" s="1057"/>
      <c r="DXN179" s="1057"/>
      <c r="DXO179" s="1057"/>
      <c r="DXP179" s="1057"/>
      <c r="DXQ179" s="1057"/>
      <c r="DXR179" s="1057"/>
      <c r="DXS179" s="1057"/>
      <c r="DXT179" s="1057"/>
      <c r="DXU179" s="1057"/>
      <c r="DXV179" s="1057"/>
      <c r="DXW179" s="1057"/>
      <c r="DXX179" s="1057"/>
      <c r="DXY179" s="1057"/>
      <c r="DXZ179" s="1057"/>
      <c r="DYA179" s="1057"/>
      <c r="DYB179" s="1057"/>
      <c r="DYC179" s="1057"/>
      <c r="DYD179" s="1057"/>
      <c r="DYE179" s="1057"/>
      <c r="DYF179" s="1057"/>
      <c r="DYG179" s="1057"/>
      <c r="DYH179" s="1057"/>
      <c r="DYI179" s="1057"/>
      <c r="DYJ179" s="1057"/>
      <c r="DYK179" s="1057"/>
      <c r="DYL179" s="1057"/>
      <c r="DYM179" s="1057"/>
      <c r="DYN179" s="1057"/>
      <c r="DYO179" s="1057"/>
      <c r="DYP179" s="1057"/>
      <c r="DYQ179" s="1057"/>
      <c r="DYR179" s="1057"/>
      <c r="DYS179" s="1057"/>
      <c r="DYT179" s="1057"/>
      <c r="DYU179" s="1057"/>
      <c r="DYV179" s="1057"/>
      <c r="DYW179" s="1057"/>
      <c r="DYX179" s="1057"/>
      <c r="DYY179" s="1057"/>
      <c r="DYZ179" s="1057"/>
      <c r="DZA179" s="1057"/>
      <c r="DZB179" s="1057"/>
      <c r="DZC179" s="1057"/>
      <c r="DZD179" s="1057"/>
      <c r="DZE179" s="1057"/>
      <c r="DZF179" s="1057"/>
      <c r="DZG179" s="1057"/>
      <c r="DZH179" s="1057"/>
      <c r="DZI179" s="1057"/>
      <c r="DZJ179" s="1057"/>
      <c r="DZK179" s="1057"/>
      <c r="DZL179" s="1057"/>
      <c r="DZM179" s="1057"/>
      <c r="DZN179" s="1057"/>
      <c r="DZO179" s="1057"/>
      <c r="DZP179" s="1057"/>
      <c r="DZQ179" s="1057"/>
      <c r="DZR179" s="1057"/>
      <c r="DZS179" s="1057"/>
      <c r="DZT179" s="1057"/>
      <c r="DZU179" s="1057"/>
      <c r="DZV179" s="1057"/>
      <c r="DZW179" s="1057"/>
      <c r="DZX179" s="1057"/>
      <c r="DZY179" s="1057"/>
      <c r="DZZ179" s="1057"/>
      <c r="EAA179" s="1057"/>
      <c r="EAB179" s="1057"/>
      <c r="EAC179" s="1057"/>
      <c r="EAD179" s="1057"/>
      <c r="EAE179" s="1057"/>
      <c r="EAF179" s="1057"/>
      <c r="EAG179" s="1057"/>
      <c r="EAH179" s="1057"/>
      <c r="EAI179" s="1057"/>
      <c r="EAJ179" s="1057"/>
      <c r="EAK179" s="1057"/>
      <c r="EAL179" s="1057"/>
      <c r="EAM179" s="1057"/>
      <c r="EAN179" s="1057"/>
      <c r="EAO179" s="1057"/>
      <c r="EAP179" s="1057"/>
      <c r="EAQ179" s="1057"/>
      <c r="EAR179" s="1057"/>
      <c r="EAS179" s="1057"/>
      <c r="EAT179" s="1057"/>
      <c r="EAU179" s="1057"/>
      <c r="EAV179" s="1057"/>
      <c r="EAW179" s="1057"/>
      <c r="EAX179" s="1057"/>
      <c r="EAY179" s="1057"/>
      <c r="EAZ179" s="1057"/>
      <c r="EBA179" s="1057"/>
      <c r="EBB179" s="1057"/>
      <c r="EBC179" s="1057"/>
      <c r="EBD179" s="1057"/>
      <c r="EBE179" s="1057"/>
      <c r="EBF179" s="1057"/>
      <c r="EBG179" s="1057"/>
      <c r="EBH179" s="1057"/>
      <c r="EBI179" s="1057"/>
      <c r="EBJ179" s="1057"/>
      <c r="EBK179" s="1057"/>
      <c r="EBL179" s="1057"/>
      <c r="EBM179" s="1057"/>
      <c r="EBN179" s="1057"/>
      <c r="EBO179" s="1057"/>
      <c r="EBP179" s="1057"/>
      <c r="EBQ179" s="1057"/>
      <c r="EBR179" s="1057"/>
      <c r="EBS179" s="1057"/>
      <c r="EBT179" s="1057"/>
      <c r="EBU179" s="1057"/>
      <c r="EBV179" s="1057"/>
      <c r="EBW179" s="1057"/>
      <c r="EBX179" s="1057"/>
      <c r="EBY179" s="1057"/>
      <c r="EBZ179" s="1057"/>
      <c r="ECA179" s="1057"/>
      <c r="ECB179" s="1057"/>
      <c r="ECC179" s="1057"/>
      <c r="ECD179" s="1057"/>
      <c r="ECE179" s="1057"/>
      <c r="ECF179" s="1057"/>
      <c r="ECG179" s="1057"/>
      <c r="ECH179" s="1057"/>
      <c r="ECI179" s="1057"/>
      <c r="ECJ179" s="1057"/>
      <c r="ECK179" s="1057"/>
      <c r="ECL179" s="1057"/>
      <c r="ECM179" s="1057"/>
      <c r="ECN179" s="1057"/>
      <c r="ECO179" s="1057"/>
      <c r="ECP179" s="1057"/>
      <c r="ECQ179" s="1057"/>
      <c r="ECR179" s="1057"/>
      <c r="ECS179" s="1057"/>
      <c r="ECT179" s="1057"/>
      <c r="ECU179" s="1057"/>
      <c r="ECV179" s="1057"/>
      <c r="ECW179" s="1057"/>
      <c r="ECX179" s="1057"/>
      <c r="ECY179" s="1057"/>
      <c r="ECZ179" s="1057"/>
      <c r="EDA179" s="1057"/>
      <c r="EDB179" s="1057"/>
      <c r="EDC179" s="1057"/>
      <c r="EDD179" s="1057"/>
      <c r="EDE179" s="1057"/>
      <c r="EDF179" s="1057"/>
      <c r="EDG179" s="1057"/>
      <c r="EDH179" s="1057"/>
      <c r="EDI179" s="1057"/>
      <c r="EDJ179" s="1057"/>
      <c r="EDK179" s="1057"/>
      <c r="EDL179" s="1057"/>
      <c r="EDM179" s="1057"/>
      <c r="EDN179" s="1057"/>
      <c r="EDO179" s="1057"/>
      <c r="EDP179" s="1057"/>
      <c r="EDQ179" s="1057"/>
      <c r="EDR179" s="1057"/>
      <c r="EDS179" s="1057"/>
      <c r="EDT179" s="1057"/>
      <c r="EDU179" s="1057"/>
      <c r="EDV179" s="1057"/>
      <c r="EDW179" s="1057"/>
      <c r="EDX179" s="1057"/>
      <c r="EDY179" s="1057"/>
      <c r="EDZ179" s="1057"/>
      <c r="EEA179" s="1057"/>
      <c r="EEB179" s="1057"/>
      <c r="EEC179" s="1057"/>
      <c r="EED179" s="1057"/>
      <c r="EEE179" s="1057"/>
      <c r="EEF179" s="1057"/>
      <c r="EEG179" s="1057"/>
      <c r="EEH179" s="1057"/>
      <c r="EEI179" s="1057"/>
      <c r="EEJ179" s="1057"/>
      <c r="EEK179" s="1057"/>
      <c r="EEL179" s="1057"/>
      <c r="EEM179" s="1057"/>
      <c r="EEN179" s="1057"/>
      <c r="EEO179" s="1057"/>
      <c r="EEP179" s="1057"/>
      <c r="EEQ179" s="1057"/>
      <c r="EER179" s="1057"/>
      <c r="EES179" s="1057"/>
      <c r="EET179" s="1057"/>
      <c r="EEU179" s="1057"/>
      <c r="EEV179" s="1057"/>
      <c r="EEW179" s="1057"/>
      <c r="EEX179" s="1057"/>
      <c r="EEY179" s="1057"/>
      <c r="EEZ179" s="1057"/>
      <c r="EFA179" s="1057"/>
      <c r="EFB179" s="1057"/>
      <c r="EFC179" s="1057"/>
      <c r="EFD179" s="1057"/>
      <c r="EFE179" s="1057"/>
      <c r="EFF179" s="1057"/>
      <c r="EFG179" s="1057"/>
      <c r="EFH179" s="1057"/>
      <c r="EFI179" s="1057"/>
      <c r="EFJ179" s="1057"/>
      <c r="EFK179" s="1057"/>
      <c r="EFL179" s="1057"/>
      <c r="EFM179" s="1057"/>
      <c r="EFN179" s="1057"/>
      <c r="EFO179" s="1057"/>
      <c r="EFP179" s="1057"/>
      <c r="EFQ179" s="1057"/>
      <c r="EFR179" s="1057"/>
      <c r="EFS179" s="1057"/>
      <c r="EFT179" s="1057"/>
      <c r="EFU179" s="1057"/>
      <c r="EFV179" s="1057"/>
      <c r="EFW179" s="1057"/>
      <c r="EFX179" s="1057"/>
      <c r="EFY179" s="1057"/>
      <c r="EFZ179" s="1057"/>
      <c r="EGA179" s="1057"/>
      <c r="EGB179" s="1057"/>
      <c r="EGC179" s="1057"/>
      <c r="EGD179" s="1057"/>
      <c r="EGE179" s="1057"/>
      <c r="EGF179" s="1057"/>
      <c r="EGG179" s="1057"/>
      <c r="EGH179" s="1057"/>
      <c r="EGI179" s="1057"/>
      <c r="EGJ179" s="1057"/>
      <c r="EGK179" s="1057"/>
      <c r="EGL179" s="1057"/>
      <c r="EGM179" s="1057"/>
      <c r="EGN179" s="1057"/>
      <c r="EGO179" s="1057"/>
      <c r="EGP179" s="1057"/>
      <c r="EGQ179" s="1057"/>
      <c r="EGR179" s="1057"/>
      <c r="EGS179" s="1057"/>
      <c r="EGT179" s="1057"/>
      <c r="EGU179" s="1057"/>
      <c r="EGV179" s="1057"/>
      <c r="EGW179" s="1057"/>
      <c r="EGX179" s="1057"/>
      <c r="EGY179" s="1057"/>
      <c r="EGZ179" s="1057"/>
      <c r="EHA179" s="1057"/>
      <c r="EHB179" s="1057"/>
      <c r="EHC179" s="1057"/>
      <c r="EHD179" s="1057"/>
      <c r="EHE179" s="1057"/>
      <c r="EHF179" s="1057"/>
      <c r="EHG179" s="1057"/>
      <c r="EHH179" s="1057"/>
      <c r="EHI179" s="1057"/>
      <c r="EHJ179" s="1057"/>
      <c r="EHK179" s="1057"/>
      <c r="EHL179" s="1057"/>
      <c r="EHM179" s="1057"/>
      <c r="EHN179" s="1057"/>
      <c r="EHO179" s="1057"/>
      <c r="EHP179" s="1057"/>
      <c r="EHQ179" s="1057"/>
      <c r="EHR179" s="1057"/>
      <c r="EHS179" s="1057"/>
      <c r="EHT179" s="1057"/>
      <c r="EHU179" s="1057"/>
      <c r="EHV179" s="1057"/>
      <c r="EHW179" s="1057"/>
      <c r="EHX179" s="1057"/>
      <c r="EHY179" s="1057"/>
      <c r="EHZ179" s="1057"/>
      <c r="EIA179" s="1057"/>
      <c r="EIB179" s="1057"/>
      <c r="EIC179" s="1057"/>
      <c r="EID179" s="1057"/>
      <c r="EIE179" s="1057"/>
      <c r="EIF179" s="1057"/>
      <c r="EIG179" s="1057"/>
      <c r="EIH179" s="1057"/>
      <c r="EII179" s="1057"/>
      <c r="EIJ179" s="1057"/>
      <c r="EIK179" s="1057"/>
      <c r="EIL179" s="1057"/>
      <c r="EIM179" s="1057"/>
      <c r="EIN179" s="1057"/>
      <c r="EIO179" s="1057"/>
      <c r="EIP179" s="1057"/>
      <c r="EIQ179" s="1057"/>
      <c r="EIR179" s="1057"/>
      <c r="EIS179" s="1057"/>
      <c r="EIT179" s="1057"/>
      <c r="EIU179" s="1057"/>
      <c r="EIV179" s="1057"/>
      <c r="EIW179" s="1057"/>
      <c r="EIX179" s="1057"/>
      <c r="EIY179" s="1057"/>
      <c r="EIZ179" s="1057"/>
      <c r="EJA179" s="1057"/>
      <c r="EJB179" s="1057"/>
      <c r="EJC179" s="1057"/>
      <c r="EJD179" s="1057"/>
      <c r="EJE179" s="1057"/>
      <c r="EJF179" s="1057"/>
      <c r="EJG179" s="1057"/>
      <c r="EJH179" s="1057"/>
      <c r="EJI179" s="1057"/>
      <c r="EJJ179" s="1057"/>
      <c r="EJK179" s="1057"/>
      <c r="EJL179" s="1057"/>
      <c r="EJM179" s="1057"/>
      <c r="EJN179" s="1057"/>
      <c r="EJO179" s="1057"/>
      <c r="EJP179" s="1057"/>
      <c r="EJQ179" s="1057"/>
      <c r="EJR179" s="1057"/>
      <c r="EJS179" s="1057"/>
      <c r="EJT179" s="1057"/>
      <c r="EJU179" s="1057"/>
      <c r="EJV179" s="1057"/>
      <c r="EJW179" s="1057"/>
      <c r="EJX179" s="1057"/>
      <c r="EJY179" s="1057"/>
      <c r="EJZ179" s="1057"/>
      <c r="EKA179" s="1057"/>
      <c r="EKB179" s="1057"/>
      <c r="EKC179" s="1057"/>
      <c r="EKD179" s="1057"/>
      <c r="EKE179" s="1057"/>
      <c r="EKF179" s="1057"/>
      <c r="EKG179" s="1057"/>
      <c r="EKH179" s="1057"/>
      <c r="EKI179" s="1057"/>
      <c r="EKJ179" s="1057"/>
      <c r="EKK179" s="1057"/>
      <c r="EKL179" s="1057"/>
      <c r="EKM179" s="1057"/>
      <c r="EKN179" s="1057"/>
      <c r="EKO179" s="1057"/>
      <c r="EKP179" s="1057"/>
      <c r="EKQ179" s="1057"/>
      <c r="EKR179" s="1057"/>
      <c r="EKS179" s="1057"/>
      <c r="EKT179" s="1057"/>
      <c r="EKU179" s="1057"/>
      <c r="EKV179" s="1057"/>
      <c r="EKW179" s="1057"/>
      <c r="EKX179" s="1057"/>
      <c r="EKY179" s="1057"/>
      <c r="EKZ179" s="1057"/>
      <c r="ELA179" s="1057"/>
      <c r="ELB179" s="1057"/>
      <c r="ELC179" s="1057"/>
      <c r="ELD179" s="1057"/>
      <c r="ELE179" s="1057"/>
      <c r="ELF179" s="1057"/>
      <c r="ELG179" s="1057"/>
      <c r="ELH179" s="1057"/>
      <c r="ELI179" s="1057"/>
      <c r="ELJ179" s="1057"/>
      <c r="ELK179" s="1057"/>
      <c r="ELL179" s="1057"/>
      <c r="ELM179" s="1057"/>
      <c r="ELN179" s="1057"/>
      <c r="ELO179" s="1057"/>
      <c r="ELP179" s="1057"/>
      <c r="ELQ179" s="1057"/>
      <c r="ELR179" s="1057"/>
      <c r="ELS179" s="1057"/>
      <c r="ELT179" s="1057"/>
      <c r="ELU179" s="1057"/>
      <c r="ELV179" s="1057"/>
      <c r="ELW179" s="1057"/>
      <c r="ELX179" s="1057"/>
      <c r="ELY179" s="1057"/>
      <c r="ELZ179" s="1057"/>
      <c r="EMA179" s="1057"/>
      <c r="EMB179" s="1057"/>
      <c r="EMC179" s="1057"/>
      <c r="EMD179" s="1057"/>
      <c r="EME179" s="1057"/>
      <c r="EMF179" s="1057"/>
      <c r="EMG179" s="1057"/>
      <c r="EMH179" s="1057"/>
      <c r="EMI179" s="1057"/>
      <c r="EMJ179" s="1057"/>
      <c r="EMK179" s="1057"/>
      <c r="EML179" s="1057"/>
      <c r="EMM179" s="1057"/>
      <c r="EMN179" s="1057"/>
      <c r="EMO179" s="1057"/>
      <c r="EMP179" s="1057"/>
      <c r="EMQ179" s="1057"/>
      <c r="EMR179" s="1057"/>
      <c r="EMS179" s="1057"/>
      <c r="EMT179" s="1057"/>
      <c r="EMU179" s="1057"/>
      <c r="EMV179" s="1057"/>
      <c r="EMW179" s="1057"/>
      <c r="EMX179" s="1057"/>
      <c r="EMY179" s="1057"/>
      <c r="EMZ179" s="1057"/>
      <c r="ENA179" s="1057"/>
      <c r="ENB179" s="1057"/>
      <c r="ENC179" s="1057"/>
      <c r="END179" s="1057"/>
      <c r="ENE179" s="1057"/>
      <c r="ENF179" s="1057"/>
      <c r="ENG179" s="1057"/>
      <c r="ENH179" s="1057"/>
      <c r="ENI179" s="1057"/>
      <c r="ENJ179" s="1057"/>
      <c r="ENK179" s="1057"/>
      <c r="ENL179" s="1057"/>
      <c r="ENM179" s="1057"/>
      <c r="ENN179" s="1057"/>
      <c r="ENO179" s="1057"/>
      <c r="ENP179" s="1057"/>
      <c r="ENQ179" s="1057"/>
      <c r="ENR179" s="1057"/>
      <c r="ENS179" s="1057"/>
      <c r="ENT179" s="1057"/>
      <c r="ENU179" s="1057"/>
      <c r="ENV179" s="1057"/>
      <c r="ENW179" s="1057"/>
      <c r="ENX179" s="1057"/>
      <c r="ENY179" s="1057"/>
      <c r="ENZ179" s="1057"/>
      <c r="EOA179" s="1057"/>
      <c r="EOB179" s="1057"/>
      <c r="EOC179" s="1057"/>
      <c r="EOD179" s="1057"/>
      <c r="EOE179" s="1057"/>
      <c r="EOF179" s="1057"/>
      <c r="EOG179" s="1057"/>
      <c r="EOH179" s="1057"/>
      <c r="EOI179" s="1057"/>
      <c r="EOJ179" s="1057"/>
      <c r="EOK179" s="1057"/>
      <c r="EOL179" s="1057"/>
      <c r="EOM179" s="1057"/>
      <c r="EON179" s="1057"/>
      <c r="EOO179" s="1057"/>
      <c r="EOP179" s="1057"/>
      <c r="EOQ179" s="1057"/>
      <c r="EOR179" s="1057"/>
      <c r="EOS179" s="1057"/>
      <c r="EOT179" s="1057"/>
      <c r="EOU179" s="1057"/>
      <c r="EOV179" s="1057"/>
      <c r="EOW179" s="1057"/>
      <c r="EOX179" s="1057"/>
      <c r="EOY179" s="1057"/>
      <c r="EOZ179" s="1057"/>
      <c r="EPA179" s="1057"/>
      <c r="EPB179" s="1057"/>
      <c r="EPC179" s="1057"/>
      <c r="EPD179" s="1057"/>
      <c r="EPE179" s="1057"/>
      <c r="EPF179" s="1057"/>
      <c r="EPG179" s="1057"/>
      <c r="EPH179" s="1057"/>
      <c r="EPI179" s="1057"/>
      <c r="EPJ179" s="1057"/>
      <c r="EPK179" s="1057"/>
      <c r="EPL179" s="1057"/>
      <c r="EPM179" s="1057"/>
      <c r="EPN179" s="1057"/>
      <c r="EPO179" s="1057"/>
      <c r="EPP179" s="1057"/>
      <c r="EPQ179" s="1057"/>
      <c r="EPR179" s="1057"/>
      <c r="EPS179" s="1057"/>
      <c r="EPT179" s="1057"/>
      <c r="EPU179" s="1057"/>
      <c r="EPV179" s="1057"/>
      <c r="EPW179" s="1057"/>
      <c r="EPX179" s="1057"/>
      <c r="EPY179" s="1057"/>
      <c r="EPZ179" s="1057"/>
      <c r="EQA179" s="1057"/>
      <c r="EQB179" s="1057"/>
      <c r="EQC179" s="1057"/>
      <c r="EQD179" s="1057"/>
      <c r="EQE179" s="1057"/>
      <c r="EQF179" s="1057"/>
      <c r="EQG179" s="1057"/>
      <c r="EQH179" s="1057"/>
      <c r="EQI179" s="1057"/>
      <c r="EQJ179" s="1057"/>
      <c r="EQK179" s="1057"/>
      <c r="EQL179" s="1057"/>
      <c r="EQM179" s="1057"/>
      <c r="EQN179" s="1057"/>
      <c r="EQO179" s="1057"/>
      <c r="EQP179" s="1057"/>
      <c r="EQQ179" s="1057"/>
      <c r="EQR179" s="1057"/>
      <c r="EQS179" s="1057"/>
      <c r="EQT179" s="1057"/>
      <c r="EQU179" s="1057"/>
      <c r="EQV179" s="1057"/>
      <c r="EQW179" s="1057"/>
      <c r="EQX179" s="1057"/>
      <c r="EQY179" s="1057"/>
      <c r="EQZ179" s="1057"/>
      <c r="ERA179" s="1057"/>
      <c r="ERB179" s="1057"/>
      <c r="ERC179" s="1057"/>
      <c r="ERD179" s="1057"/>
      <c r="ERE179" s="1057"/>
      <c r="ERF179" s="1057"/>
      <c r="ERG179" s="1057"/>
      <c r="ERH179" s="1057"/>
      <c r="ERI179" s="1057"/>
      <c r="ERJ179" s="1057"/>
      <c r="ERK179" s="1057"/>
      <c r="ERL179" s="1057"/>
      <c r="ERM179" s="1057"/>
      <c r="ERN179" s="1057"/>
      <c r="ERO179" s="1057"/>
      <c r="ERP179" s="1057"/>
      <c r="ERQ179" s="1057"/>
      <c r="ERR179" s="1057"/>
      <c r="ERS179" s="1057"/>
      <c r="ERT179" s="1057"/>
      <c r="ERU179" s="1057"/>
      <c r="ERV179" s="1057"/>
      <c r="ERW179" s="1057"/>
      <c r="ERX179" s="1057"/>
      <c r="ERY179" s="1057"/>
      <c r="ERZ179" s="1057"/>
      <c r="ESA179" s="1057"/>
      <c r="ESB179" s="1057"/>
      <c r="ESC179" s="1057"/>
      <c r="ESD179" s="1057"/>
      <c r="ESE179" s="1057"/>
      <c r="ESF179" s="1057"/>
      <c r="ESG179" s="1057"/>
      <c r="ESH179" s="1057"/>
      <c r="ESI179" s="1057"/>
      <c r="ESJ179" s="1057"/>
      <c r="ESK179" s="1057"/>
      <c r="ESL179" s="1057"/>
      <c r="ESM179" s="1057"/>
      <c r="ESN179" s="1057"/>
      <c r="ESO179" s="1057"/>
      <c r="ESP179" s="1057"/>
      <c r="ESQ179" s="1057"/>
      <c r="ESR179" s="1057"/>
      <c r="ESS179" s="1057"/>
      <c r="EST179" s="1057"/>
      <c r="ESU179" s="1057"/>
      <c r="ESV179" s="1057"/>
      <c r="ESW179" s="1057"/>
      <c r="ESX179" s="1057"/>
      <c r="ESY179" s="1057"/>
      <c r="ESZ179" s="1057"/>
      <c r="ETA179" s="1057"/>
      <c r="ETB179" s="1057"/>
      <c r="ETC179" s="1057"/>
      <c r="ETD179" s="1057"/>
      <c r="ETE179" s="1057"/>
      <c r="ETF179" s="1057"/>
      <c r="ETG179" s="1057"/>
      <c r="ETH179" s="1057"/>
      <c r="ETI179" s="1057"/>
      <c r="ETJ179" s="1057"/>
      <c r="ETK179" s="1057"/>
      <c r="ETL179" s="1057"/>
      <c r="ETM179" s="1057"/>
      <c r="ETN179" s="1057"/>
      <c r="ETO179" s="1057"/>
      <c r="ETP179" s="1057"/>
      <c r="ETQ179" s="1057"/>
      <c r="ETR179" s="1057"/>
      <c r="ETS179" s="1057"/>
      <c r="ETT179" s="1057"/>
      <c r="ETU179" s="1057"/>
      <c r="ETV179" s="1057"/>
      <c r="ETW179" s="1057"/>
      <c r="ETX179" s="1057"/>
      <c r="ETY179" s="1057"/>
      <c r="ETZ179" s="1057"/>
      <c r="EUA179" s="1057"/>
      <c r="EUB179" s="1057"/>
      <c r="EUC179" s="1057"/>
      <c r="EUD179" s="1057"/>
      <c r="EUE179" s="1057"/>
      <c r="EUF179" s="1057"/>
      <c r="EUG179" s="1057"/>
      <c r="EUH179" s="1057"/>
      <c r="EUI179" s="1057"/>
      <c r="EUJ179" s="1057"/>
      <c r="EUK179" s="1057"/>
      <c r="EUL179" s="1057"/>
      <c r="EUM179" s="1057"/>
      <c r="EUN179" s="1057"/>
      <c r="EUO179" s="1057"/>
      <c r="EUP179" s="1057"/>
      <c r="EUQ179" s="1057"/>
      <c r="EUR179" s="1057"/>
      <c r="EUS179" s="1057"/>
      <c r="EUT179" s="1057"/>
      <c r="EUU179" s="1057"/>
      <c r="EUV179" s="1057"/>
      <c r="EUW179" s="1057"/>
      <c r="EUX179" s="1057"/>
      <c r="EUY179" s="1057"/>
      <c r="EUZ179" s="1057"/>
      <c r="EVA179" s="1057"/>
      <c r="EVB179" s="1057"/>
      <c r="EVC179" s="1057"/>
      <c r="EVD179" s="1057"/>
      <c r="EVE179" s="1057"/>
      <c r="EVF179" s="1057"/>
      <c r="EVG179" s="1057"/>
      <c r="EVH179" s="1057"/>
      <c r="EVI179" s="1057"/>
      <c r="EVJ179" s="1057"/>
      <c r="EVK179" s="1057"/>
      <c r="EVL179" s="1057"/>
      <c r="EVM179" s="1057"/>
      <c r="EVN179" s="1057"/>
      <c r="EVO179" s="1057"/>
      <c r="EVP179" s="1057"/>
      <c r="EVQ179" s="1057"/>
      <c r="EVR179" s="1057"/>
      <c r="EVS179" s="1057"/>
      <c r="EVT179" s="1057"/>
      <c r="EVU179" s="1057"/>
      <c r="EVV179" s="1057"/>
      <c r="EVW179" s="1057"/>
      <c r="EVX179" s="1057"/>
      <c r="EVY179" s="1057"/>
      <c r="EVZ179" s="1057"/>
      <c r="EWA179" s="1057"/>
      <c r="EWB179" s="1057"/>
      <c r="EWC179" s="1057"/>
      <c r="EWD179" s="1057"/>
      <c r="EWE179" s="1057"/>
      <c r="EWF179" s="1057"/>
      <c r="EWG179" s="1057"/>
      <c r="EWH179" s="1057"/>
      <c r="EWI179" s="1057"/>
      <c r="EWJ179" s="1057"/>
      <c r="EWK179" s="1057"/>
      <c r="EWL179" s="1057"/>
      <c r="EWM179" s="1057"/>
      <c r="EWN179" s="1057"/>
      <c r="EWO179" s="1057"/>
      <c r="EWP179" s="1057"/>
      <c r="EWQ179" s="1057"/>
      <c r="EWR179" s="1057"/>
      <c r="EWS179" s="1057"/>
      <c r="EWT179" s="1057"/>
      <c r="EWU179" s="1057"/>
      <c r="EWV179" s="1057"/>
      <c r="EWW179" s="1057"/>
      <c r="EWX179" s="1057"/>
      <c r="EWY179" s="1057"/>
      <c r="EWZ179" s="1057"/>
      <c r="EXA179" s="1057"/>
      <c r="EXB179" s="1057"/>
      <c r="EXC179" s="1057"/>
      <c r="EXD179" s="1057"/>
      <c r="EXE179" s="1057"/>
      <c r="EXF179" s="1057"/>
      <c r="EXG179" s="1057"/>
      <c r="EXH179" s="1057"/>
      <c r="EXI179" s="1057"/>
      <c r="EXJ179" s="1057"/>
      <c r="EXK179" s="1057"/>
      <c r="EXL179" s="1057"/>
      <c r="EXM179" s="1057"/>
      <c r="EXN179" s="1057"/>
      <c r="EXO179" s="1057"/>
      <c r="EXP179" s="1057"/>
      <c r="EXQ179" s="1057"/>
      <c r="EXR179" s="1057"/>
      <c r="EXS179" s="1057"/>
      <c r="EXT179" s="1057"/>
      <c r="EXU179" s="1057"/>
      <c r="EXV179" s="1057"/>
      <c r="EXW179" s="1057"/>
      <c r="EXX179" s="1057"/>
      <c r="EXY179" s="1057"/>
      <c r="EXZ179" s="1057"/>
      <c r="EYA179" s="1057"/>
      <c r="EYB179" s="1057"/>
      <c r="EYC179" s="1057"/>
      <c r="EYD179" s="1057"/>
      <c r="EYE179" s="1057"/>
      <c r="EYF179" s="1057"/>
      <c r="EYG179" s="1057"/>
      <c r="EYH179" s="1057"/>
      <c r="EYI179" s="1057"/>
      <c r="EYJ179" s="1057"/>
      <c r="EYK179" s="1057"/>
      <c r="EYL179" s="1057"/>
      <c r="EYM179" s="1057"/>
      <c r="EYN179" s="1057"/>
      <c r="EYO179" s="1057"/>
      <c r="EYP179" s="1057"/>
      <c r="EYQ179" s="1057"/>
      <c r="EYR179" s="1057"/>
      <c r="EYS179" s="1057"/>
      <c r="EYT179" s="1057"/>
      <c r="EYU179" s="1057"/>
      <c r="EYV179" s="1057"/>
      <c r="EYW179" s="1057"/>
      <c r="EYX179" s="1057"/>
      <c r="EYY179" s="1057"/>
      <c r="EYZ179" s="1057"/>
      <c r="EZA179" s="1057"/>
      <c r="EZB179" s="1057"/>
      <c r="EZC179" s="1057"/>
      <c r="EZD179" s="1057"/>
      <c r="EZE179" s="1057"/>
      <c r="EZF179" s="1057"/>
      <c r="EZG179" s="1057"/>
      <c r="EZH179" s="1057"/>
      <c r="EZI179" s="1057"/>
      <c r="EZJ179" s="1057"/>
      <c r="EZK179" s="1057"/>
      <c r="EZL179" s="1057"/>
      <c r="EZM179" s="1057"/>
      <c r="EZN179" s="1057"/>
      <c r="EZO179" s="1057"/>
      <c r="EZP179" s="1057"/>
      <c r="EZQ179" s="1057"/>
      <c r="EZR179" s="1057"/>
      <c r="EZS179" s="1057"/>
      <c r="EZT179" s="1057"/>
      <c r="EZU179" s="1057"/>
      <c r="EZV179" s="1057"/>
      <c r="EZW179" s="1057"/>
      <c r="EZX179" s="1057"/>
      <c r="EZY179" s="1057"/>
      <c r="EZZ179" s="1057"/>
      <c r="FAA179" s="1057"/>
      <c r="FAB179" s="1057"/>
      <c r="FAC179" s="1057"/>
      <c r="FAD179" s="1057"/>
      <c r="FAE179" s="1057"/>
      <c r="FAF179" s="1057"/>
      <c r="FAG179" s="1057"/>
      <c r="FAH179" s="1057"/>
      <c r="FAI179" s="1057"/>
      <c r="FAJ179" s="1057"/>
      <c r="FAK179" s="1057"/>
      <c r="FAL179" s="1057"/>
      <c r="FAM179" s="1057"/>
      <c r="FAN179" s="1057"/>
      <c r="FAO179" s="1057"/>
      <c r="FAP179" s="1057"/>
      <c r="FAQ179" s="1057"/>
      <c r="FAR179" s="1057"/>
      <c r="FAS179" s="1057"/>
      <c r="FAT179" s="1057"/>
      <c r="FAU179" s="1057"/>
      <c r="FAV179" s="1057"/>
      <c r="FAW179" s="1057"/>
      <c r="FAX179" s="1057"/>
      <c r="FAY179" s="1057"/>
      <c r="FAZ179" s="1057"/>
      <c r="FBA179" s="1057"/>
      <c r="FBB179" s="1057"/>
      <c r="FBC179" s="1057"/>
      <c r="FBD179" s="1057"/>
      <c r="FBE179" s="1057"/>
      <c r="FBF179" s="1057"/>
      <c r="FBG179" s="1057"/>
      <c r="FBH179" s="1057"/>
      <c r="FBI179" s="1057"/>
      <c r="FBJ179" s="1057"/>
      <c r="FBK179" s="1057"/>
      <c r="FBL179" s="1057"/>
      <c r="FBM179" s="1057"/>
      <c r="FBN179" s="1057"/>
      <c r="FBO179" s="1057"/>
      <c r="FBP179" s="1057"/>
      <c r="FBQ179" s="1057"/>
      <c r="FBR179" s="1057"/>
      <c r="FBS179" s="1057"/>
      <c r="FBT179" s="1057"/>
      <c r="FBU179" s="1057"/>
      <c r="FBV179" s="1057"/>
      <c r="FBW179" s="1057"/>
      <c r="FBX179" s="1057"/>
      <c r="FBY179" s="1057"/>
      <c r="FBZ179" s="1057"/>
      <c r="FCA179" s="1057"/>
      <c r="FCB179" s="1057"/>
      <c r="FCC179" s="1057"/>
      <c r="FCD179" s="1057"/>
      <c r="FCE179" s="1057"/>
      <c r="FCF179" s="1057"/>
      <c r="FCG179" s="1057"/>
      <c r="FCH179" s="1057"/>
      <c r="FCI179" s="1057"/>
      <c r="FCJ179" s="1057"/>
      <c r="FCK179" s="1057"/>
      <c r="FCL179" s="1057"/>
      <c r="FCM179" s="1057"/>
      <c r="FCN179" s="1057"/>
      <c r="FCO179" s="1057"/>
      <c r="FCP179" s="1057"/>
      <c r="FCQ179" s="1057"/>
      <c r="FCR179" s="1057"/>
      <c r="FCS179" s="1057"/>
      <c r="FCT179" s="1057"/>
      <c r="FCU179" s="1057"/>
      <c r="FCV179" s="1057"/>
      <c r="FCW179" s="1057"/>
      <c r="FCX179" s="1057"/>
      <c r="FCY179" s="1057"/>
      <c r="FCZ179" s="1057"/>
      <c r="FDA179" s="1057"/>
      <c r="FDB179" s="1057"/>
      <c r="FDC179" s="1057"/>
      <c r="FDD179" s="1057"/>
      <c r="FDE179" s="1057"/>
      <c r="FDF179" s="1057"/>
      <c r="FDG179" s="1057"/>
      <c r="FDH179" s="1057"/>
      <c r="FDI179" s="1057"/>
      <c r="FDJ179" s="1057"/>
      <c r="FDK179" s="1057"/>
      <c r="FDL179" s="1057"/>
      <c r="FDM179" s="1057"/>
      <c r="FDN179" s="1057"/>
      <c r="FDO179" s="1057"/>
      <c r="FDP179" s="1057"/>
      <c r="FDQ179" s="1057"/>
      <c r="FDR179" s="1057"/>
      <c r="FDS179" s="1057"/>
      <c r="FDT179" s="1057"/>
      <c r="FDU179" s="1057"/>
      <c r="FDV179" s="1057"/>
      <c r="FDW179" s="1057"/>
      <c r="FDX179" s="1057"/>
      <c r="FDY179" s="1057"/>
      <c r="FDZ179" s="1057"/>
      <c r="FEA179" s="1057"/>
      <c r="FEB179" s="1057"/>
      <c r="FEC179" s="1057"/>
      <c r="FED179" s="1057"/>
      <c r="FEE179" s="1057"/>
      <c r="FEF179" s="1057"/>
      <c r="FEG179" s="1057"/>
      <c r="FEH179" s="1057"/>
      <c r="FEI179" s="1057"/>
      <c r="FEJ179" s="1057"/>
      <c r="FEK179" s="1057"/>
      <c r="FEL179" s="1057"/>
      <c r="FEM179" s="1057"/>
      <c r="FEN179" s="1057"/>
      <c r="FEO179" s="1057"/>
      <c r="FEP179" s="1057"/>
      <c r="FEQ179" s="1057"/>
      <c r="FER179" s="1057"/>
      <c r="FES179" s="1057"/>
      <c r="FET179" s="1057"/>
      <c r="FEU179" s="1057"/>
      <c r="FEV179" s="1057"/>
      <c r="FEW179" s="1057"/>
      <c r="FEX179" s="1057"/>
      <c r="FEY179" s="1057"/>
      <c r="FEZ179" s="1057"/>
      <c r="FFA179" s="1057"/>
      <c r="FFB179" s="1057"/>
      <c r="FFC179" s="1057"/>
      <c r="FFD179" s="1057"/>
      <c r="FFE179" s="1057"/>
      <c r="FFF179" s="1057"/>
      <c r="FFG179" s="1057"/>
      <c r="FFH179" s="1057"/>
      <c r="FFI179" s="1057"/>
      <c r="FFJ179" s="1057"/>
      <c r="FFK179" s="1057"/>
      <c r="FFL179" s="1057"/>
      <c r="FFM179" s="1057"/>
      <c r="FFN179" s="1057"/>
      <c r="FFO179" s="1057"/>
      <c r="FFP179" s="1057"/>
      <c r="FFQ179" s="1057"/>
      <c r="FFR179" s="1057"/>
      <c r="FFS179" s="1057"/>
      <c r="FFT179" s="1057"/>
      <c r="FFU179" s="1057"/>
      <c r="FFV179" s="1057"/>
      <c r="FFW179" s="1057"/>
      <c r="FFX179" s="1057"/>
      <c r="FFY179" s="1057"/>
      <c r="FFZ179" s="1057"/>
      <c r="FGA179" s="1057"/>
      <c r="FGB179" s="1057"/>
      <c r="FGC179" s="1057"/>
      <c r="FGD179" s="1057"/>
      <c r="FGE179" s="1057"/>
      <c r="FGF179" s="1057"/>
      <c r="FGG179" s="1057"/>
      <c r="FGH179" s="1057"/>
      <c r="FGI179" s="1057"/>
      <c r="FGJ179" s="1057"/>
      <c r="FGK179" s="1057"/>
      <c r="FGL179" s="1057"/>
      <c r="FGM179" s="1057"/>
      <c r="FGN179" s="1057"/>
      <c r="FGO179" s="1057"/>
      <c r="FGP179" s="1057"/>
      <c r="FGQ179" s="1057"/>
      <c r="FGR179" s="1057"/>
      <c r="FGS179" s="1057"/>
      <c r="FGT179" s="1057"/>
      <c r="FGU179" s="1057"/>
      <c r="FGV179" s="1057"/>
      <c r="FGW179" s="1057"/>
      <c r="FGX179" s="1057"/>
      <c r="FGY179" s="1057"/>
      <c r="FGZ179" s="1057"/>
      <c r="FHA179" s="1057"/>
      <c r="FHB179" s="1057"/>
      <c r="FHC179" s="1057"/>
      <c r="FHD179" s="1057"/>
      <c r="FHE179" s="1057"/>
      <c r="FHF179" s="1057"/>
      <c r="FHG179" s="1057"/>
      <c r="FHH179" s="1057"/>
      <c r="FHI179" s="1057"/>
      <c r="FHJ179" s="1057"/>
      <c r="FHK179" s="1057"/>
      <c r="FHL179" s="1057"/>
      <c r="FHM179" s="1057"/>
      <c r="FHN179" s="1057"/>
      <c r="FHO179" s="1057"/>
      <c r="FHP179" s="1057"/>
      <c r="FHQ179" s="1057"/>
      <c r="FHR179" s="1057"/>
      <c r="FHS179" s="1057"/>
      <c r="FHT179" s="1057"/>
      <c r="FHU179" s="1057"/>
      <c r="FHV179" s="1057"/>
      <c r="FHW179" s="1057"/>
      <c r="FHX179" s="1057"/>
      <c r="FHY179" s="1057"/>
      <c r="FHZ179" s="1057"/>
      <c r="FIA179" s="1057"/>
      <c r="FIB179" s="1057"/>
      <c r="FIC179" s="1057"/>
      <c r="FID179" s="1057"/>
      <c r="FIE179" s="1057"/>
      <c r="FIF179" s="1057"/>
      <c r="FIG179" s="1057"/>
      <c r="FIH179" s="1057"/>
      <c r="FII179" s="1057"/>
      <c r="FIJ179" s="1057"/>
      <c r="FIK179" s="1057"/>
      <c r="FIL179" s="1057"/>
      <c r="FIM179" s="1057"/>
      <c r="FIN179" s="1057"/>
      <c r="FIO179" s="1057"/>
      <c r="FIP179" s="1057"/>
      <c r="FIQ179" s="1057"/>
      <c r="FIR179" s="1057"/>
      <c r="FIS179" s="1057"/>
      <c r="FIT179" s="1057"/>
      <c r="FIU179" s="1057"/>
      <c r="FIV179" s="1057"/>
      <c r="FIW179" s="1057"/>
      <c r="FIX179" s="1057"/>
      <c r="FIY179" s="1057"/>
      <c r="FIZ179" s="1057"/>
      <c r="FJA179" s="1057"/>
      <c r="FJB179" s="1057"/>
      <c r="FJC179" s="1057"/>
      <c r="FJD179" s="1057"/>
      <c r="FJE179" s="1057"/>
      <c r="FJF179" s="1057"/>
      <c r="FJG179" s="1057"/>
      <c r="FJH179" s="1057"/>
      <c r="FJI179" s="1057"/>
      <c r="FJJ179" s="1057"/>
      <c r="FJK179" s="1057"/>
      <c r="FJL179" s="1057"/>
      <c r="FJM179" s="1057"/>
      <c r="FJN179" s="1057"/>
      <c r="FJO179" s="1057"/>
      <c r="FJP179" s="1057"/>
      <c r="FJQ179" s="1057"/>
      <c r="FJR179" s="1057"/>
      <c r="FJS179" s="1057"/>
      <c r="FJT179" s="1057"/>
      <c r="FJU179" s="1057"/>
      <c r="FJV179" s="1057"/>
      <c r="FJW179" s="1057"/>
      <c r="FJX179" s="1057"/>
      <c r="FJY179" s="1057"/>
      <c r="FJZ179" s="1057"/>
      <c r="FKA179" s="1057"/>
      <c r="FKB179" s="1057"/>
      <c r="FKC179" s="1057"/>
      <c r="FKD179" s="1057"/>
      <c r="FKE179" s="1057"/>
      <c r="FKF179" s="1057"/>
      <c r="FKG179" s="1057"/>
      <c r="FKH179" s="1057"/>
      <c r="FKI179" s="1057"/>
      <c r="FKJ179" s="1057"/>
      <c r="FKK179" s="1057"/>
      <c r="FKL179" s="1057"/>
      <c r="FKM179" s="1057"/>
      <c r="FKN179" s="1057"/>
      <c r="FKO179" s="1057"/>
      <c r="FKP179" s="1057"/>
      <c r="FKQ179" s="1057"/>
      <c r="FKR179" s="1057"/>
      <c r="FKS179" s="1057"/>
      <c r="FKT179" s="1057"/>
      <c r="FKU179" s="1057"/>
      <c r="FKV179" s="1057"/>
      <c r="FKW179" s="1057"/>
      <c r="FKX179" s="1057"/>
      <c r="FKY179" s="1057"/>
      <c r="FKZ179" s="1057"/>
      <c r="FLA179" s="1057"/>
      <c r="FLB179" s="1057"/>
      <c r="FLC179" s="1057"/>
      <c r="FLD179" s="1057"/>
      <c r="FLE179" s="1057"/>
      <c r="FLF179" s="1057"/>
      <c r="FLG179" s="1057"/>
      <c r="FLH179" s="1057"/>
      <c r="FLI179" s="1057"/>
      <c r="FLJ179" s="1057"/>
      <c r="FLK179" s="1057"/>
      <c r="FLL179" s="1057"/>
      <c r="FLM179" s="1057"/>
      <c r="FLN179" s="1057"/>
      <c r="FLO179" s="1057"/>
      <c r="FLP179" s="1057"/>
      <c r="FLQ179" s="1057"/>
      <c r="FLR179" s="1057"/>
      <c r="FLS179" s="1057"/>
      <c r="FLT179" s="1057"/>
      <c r="FLU179" s="1057"/>
      <c r="FLV179" s="1057"/>
      <c r="FLW179" s="1057"/>
      <c r="FLX179" s="1057"/>
      <c r="FLY179" s="1057"/>
      <c r="FLZ179" s="1057"/>
      <c r="FMA179" s="1057"/>
      <c r="FMB179" s="1057"/>
      <c r="FMC179" s="1057"/>
      <c r="FMD179" s="1057"/>
      <c r="FME179" s="1057"/>
      <c r="FMF179" s="1057"/>
      <c r="FMG179" s="1057"/>
      <c r="FMH179" s="1057"/>
      <c r="FMI179" s="1057"/>
      <c r="FMJ179" s="1057"/>
      <c r="FMK179" s="1057"/>
      <c r="FML179" s="1057"/>
      <c r="FMM179" s="1057"/>
      <c r="FMN179" s="1057"/>
      <c r="FMO179" s="1057"/>
      <c r="FMP179" s="1057"/>
      <c r="FMQ179" s="1057"/>
      <c r="FMR179" s="1057"/>
      <c r="FMS179" s="1057"/>
      <c r="FMT179" s="1057"/>
      <c r="FMU179" s="1057"/>
      <c r="FMV179" s="1057"/>
      <c r="FMW179" s="1057"/>
      <c r="FMX179" s="1057"/>
      <c r="FMY179" s="1057"/>
      <c r="FMZ179" s="1057"/>
      <c r="FNA179" s="1057"/>
      <c r="FNB179" s="1057"/>
      <c r="FNC179" s="1057"/>
      <c r="FND179" s="1057"/>
      <c r="FNE179" s="1057"/>
      <c r="FNF179" s="1057"/>
      <c r="FNG179" s="1057"/>
      <c r="FNH179" s="1057"/>
      <c r="FNI179" s="1057"/>
      <c r="FNJ179" s="1057"/>
      <c r="FNK179" s="1057"/>
      <c r="FNL179" s="1057"/>
      <c r="FNM179" s="1057"/>
      <c r="FNN179" s="1057"/>
      <c r="FNO179" s="1057"/>
      <c r="FNP179" s="1057"/>
      <c r="FNQ179" s="1057"/>
      <c r="FNR179" s="1057"/>
      <c r="FNS179" s="1057"/>
      <c r="FNT179" s="1057"/>
      <c r="FNU179" s="1057"/>
      <c r="FNV179" s="1057"/>
      <c r="FNW179" s="1057"/>
      <c r="FNX179" s="1057"/>
      <c r="FNY179" s="1057"/>
      <c r="FNZ179" s="1057"/>
      <c r="FOA179" s="1057"/>
      <c r="FOB179" s="1057"/>
      <c r="FOC179" s="1057"/>
      <c r="FOD179" s="1057"/>
      <c r="FOE179" s="1057"/>
      <c r="FOF179" s="1057"/>
      <c r="FOG179" s="1057"/>
      <c r="FOH179" s="1057"/>
      <c r="FOI179" s="1057"/>
      <c r="FOJ179" s="1057"/>
      <c r="FOK179" s="1057"/>
      <c r="FOL179" s="1057"/>
      <c r="FOM179" s="1057"/>
      <c r="FON179" s="1057"/>
      <c r="FOO179" s="1057"/>
      <c r="FOP179" s="1057"/>
      <c r="FOQ179" s="1057"/>
      <c r="FOR179" s="1057"/>
      <c r="FOS179" s="1057"/>
      <c r="FOT179" s="1057"/>
      <c r="FOU179" s="1057"/>
      <c r="FOV179" s="1057"/>
      <c r="FOW179" s="1057"/>
      <c r="FOX179" s="1057"/>
      <c r="FOY179" s="1057"/>
      <c r="FOZ179" s="1057"/>
      <c r="FPA179" s="1057"/>
      <c r="FPB179" s="1057"/>
      <c r="FPC179" s="1057"/>
      <c r="FPD179" s="1057"/>
      <c r="FPE179" s="1057"/>
      <c r="FPF179" s="1057"/>
      <c r="FPG179" s="1057"/>
      <c r="FPH179" s="1057"/>
      <c r="FPI179" s="1057"/>
      <c r="FPJ179" s="1057"/>
      <c r="FPK179" s="1057"/>
      <c r="FPL179" s="1057"/>
      <c r="FPM179" s="1057"/>
      <c r="FPN179" s="1057"/>
      <c r="FPO179" s="1057"/>
      <c r="FPP179" s="1057"/>
      <c r="FPQ179" s="1057"/>
      <c r="FPR179" s="1057"/>
      <c r="FPS179" s="1057"/>
      <c r="FPT179" s="1057"/>
      <c r="FPU179" s="1057"/>
      <c r="FPV179" s="1057"/>
      <c r="FPW179" s="1057"/>
      <c r="FPX179" s="1057"/>
      <c r="FPY179" s="1057"/>
      <c r="FPZ179" s="1057"/>
      <c r="FQA179" s="1057"/>
      <c r="FQB179" s="1057"/>
      <c r="FQC179" s="1057"/>
      <c r="FQD179" s="1057"/>
      <c r="FQE179" s="1057"/>
      <c r="FQF179" s="1057"/>
      <c r="FQG179" s="1057"/>
      <c r="FQH179" s="1057"/>
      <c r="FQI179" s="1057"/>
      <c r="FQJ179" s="1057"/>
      <c r="FQK179" s="1057"/>
      <c r="FQL179" s="1057"/>
      <c r="FQM179" s="1057"/>
      <c r="FQN179" s="1057"/>
      <c r="FQO179" s="1057"/>
      <c r="FQP179" s="1057"/>
      <c r="FQQ179" s="1057"/>
      <c r="FQR179" s="1057"/>
      <c r="FQS179" s="1057"/>
      <c r="FQT179" s="1057"/>
      <c r="FQU179" s="1057"/>
      <c r="FQV179" s="1057"/>
      <c r="FQW179" s="1057"/>
      <c r="FQX179" s="1057"/>
      <c r="FQY179" s="1057"/>
      <c r="FQZ179" s="1057"/>
      <c r="FRA179" s="1057"/>
      <c r="FRB179" s="1057"/>
      <c r="FRC179" s="1057"/>
      <c r="FRD179" s="1057"/>
      <c r="FRE179" s="1057"/>
      <c r="FRF179" s="1057"/>
      <c r="FRG179" s="1057"/>
      <c r="FRH179" s="1057"/>
      <c r="FRI179" s="1057"/>
      <c r="FRJ179" s="1057"/>
      <c r="FRK179" s="1057"/>
      <c r="FRL179" s="1057"/>
      <c r="FRM179" s="1057"/>
      <c r="FRN179" s="1057"/>
      <c r="FRO179" s="1057"/>
      <c r="FRP179" s="1057"/>
      <c r="FRQ179" s="1057"/>
      <c r="FRR179" s="1057"/>
      <c r="FRS179" s="1057"/>
      <c r="FRT179" s="1057"/>
      <c r="FRU179" s="1057"/>
      <c r="FRV179" s="1057"/>
      <c r="FRW179" s="1057"/>
      <c r="FRX179" s="1057"/>
      <c r="FRY179" s="1057"/>
      <c r="FRZ179" s="1057"/>
      <c r="FSA179" s="1057"/>
      <c r="FSB179" s="1057"/>
      <c r="FSC179" s="1057"/>
      <c r="FSD179" s="1057"/>
      <c r="FSE179" s="1057"/>
      <c r="FSF179" s="1057"/>
      <c r="FSG179" s="1057"/>
      <c r="FSH179" s="1057"/>
      <c r="FSI179" s="1057"/>
      <c r="FSJ179" s="1057"/>
      <c r="FSK179" s="1057"/>
      <c r="FSL179" s="1057"/>
      <c r="FSM179" s="1057"/>
      <c r="FSN179" s="1057"/>
      <c r="FSO179" s="1057"/>
      <c r="FSP179" s="1057"/>
      <c r="FSQ179" s="1057"/>
      <c r="FSR179" s="1057"/>
      <c r="FSS179" s="1057"/>
      <c r="FST179" s="1057"/>
      <c r="FSU179" s="1057"/>
      <c r="FSV179" s="1057"/>
      <c r="FSW179" s="1057"/>
      <c r="FSX179" s="1057"/>
      <c r="FSY179" s="1057"/>
      <c r="FSZ179" s="1057"/>
      <c r="FTA179" s="1057"/>
      <c r="FTB179" s="1057"/>
      <c r="FTC179" s="1057"/>
      <c r="FTD179" s="1057"/>
      <c r="FTE179" s="1057"/>
      <c r="FTF179" s="1057"/>
      <c r="FTG179" s="1057"/>
      <c r="FTH179" s="1057"/>
      <c r="FTI179" s="1057"/>
      <c r="FTJ179" s="1057"/>
      <c r="FTK179" s="1057"/>
      <c r="FTL179" s="1057"/>
      <c r="FTM179" s="1057"/>
      <c r="FTN179" s="1057"/>
      <c r="FTO179" s="1057"/>
      <c r="FTP179" s="1057"/>
      <c r="FTQ179" s="1057"/>
      <c r="FTR179" s="1057"/>
      <c r="FTS179" s="1057"/>
      <c r="FTT179" s="1057"/>
      <c r="FTU179" s="1057"/>
      <c r="FTV179" s="1057"/>
      <c r="FTW179" s="1057"/>
      <c r="FTX179" s="1057"/>
      <c r="FTY179" s="1057"/>
      <c r="FTZ179" s="1057"/>
      <c r="FUA179" s="1057"/>
      <c r="FUB179" s="1057"/>
      <c r="FUC179" s="1057"/>
      <c r="FUD179" s="1057"/>
      <c r="FUE179" s="1057"/>
      <c r="FUF179" s="1057"/>
      <c r="FUG179" s="1057"/>
      <c r="FUH179" s="1057"/>
      <c r="FUI179" s="1057"/>
      <c r="FUJ179" s="1057"/>
      <c r="FUK179" s="1057"/>
      <c r="FUL179" s="1057"/>
      <c r="FUM179" s="1057"/>
      <c r="FUN179" s="1057"/>
      <c r="FUO179" s="1057"/>
      <c r="FUP179" s="1057"/>
      <c r="FUQ179" s="1057"/>
      <c r="FUR179" s="1057"/>
      <c r="FUS179" s="1057"/>
      <c r="FUT179" s="1057"/>
      <c r="FUU179" s="1057"/>
      <c r="FUV179" s="1057"/>
      <c r="FUW179" s="1057"/>
      <c r="FUX179" s="1057"/>
      <c r="FUY179" s="1057"/>
      <c r="FUZ179" s="1057"/>
      <c r="FVA179" s="1057"/>
      <c r="FVB179" s="1057"/>
      <c r="FVC179" s="1057"/>
      <c r="FVD179" s="1057"/>
      <c r="FVE179" s="1057"/>
      <c r="FVF179" s="1057"/>
      <c r="FVG179" s="1057"/>
      <c r="FVH179" s="1057"/>
      <c r="FVI179" s="1057"/>
      <c r="FVJ179" s="1057"/>
      <c r="FVK179" s="1057"/>
      <c r="FVL179" s="1057"/>
      <c r="FVM179" s="1057"/>
      <c r="FVN179" s="1057"/>
      <c r="FVO179" s="1057"/>
      <c r="FVP179" s="1057"/>
      <c r="FVQ179" s="1057"/>
      <c r="FVR179" s="1057"/>
      <c r="FVS179" s="1057"/>
      <c r="FVT179" s="1057"/>
      <c r="FVU179" s="1057"/>
      <c r="FVV179" s="1057"/>
      <c r="FVW179" s="1057"/>
      <c r="FVX179" s="1057"/>
      <c r="FVY179" s="1057"/>
      <c r="FVZ179" s="1057"/>
      <c r="FWA179" s="1057"/>
      <c r="FWB179" s="1057"/>
      <c r="FWC179" s="1057"/>
      <c r="FWD179" s="1057"/>
      <c r="FWE179" s="1057"/>
      <c r="FWF179" s="1057"/>
      <c r="FWG179" s="1057"/>
      <c r="FWH179" s="1057"/>
      <c r="FWI179" s="1057"/>
      <c r="FWJ179" s="1057"/>
      <c r="FWK179" s="1057"/>
      <c r="FWL179" s="1057"/>
      <c r="FWM179" s="1057"/>
      <c r="FWN179" s="1057"/>
      <c r="FWO179" s="1057"/>
      <c r="FWP179" s="1057"/>
      <c r="FWQ179" s="1057"/>
      <c r="FWR179" s="1057"/>
      <c r="FWS179" s="1057"/>
      <c r="FWT179" s="1057"/>
      <c r="FWU179" s="1057"/>
      <c r="FWV179" s="1057"/>
      <c r="FWW179" s="1057"/>
      <c r="FWX179" s="1057"/>
      <c r="FWY179" s="1057"/>
      <c r="FWZ179" s="1057"/>
      <c r="FXA179" s="1057"/>
      <c r="FXB179" s="1057"/>
      <c r="FXC179" s="1057"/>
      <c r="FXD179" s="1057"/>
      <c r="FXE179" s="1057"/>
      <c r="FXF179" s="1057"/>
      <c r="FXG179" s="1057"/>
      <c r="FXH179" s="1057"/>
      <c r="FXI179" s="1057"/>
      <c r="FXJ179" s="1057"/>
      <c r="FXK179" s="1057"/>
      <c r="FXL179" s="1057"/>
      <c r="FXM179" s="1057"/>
      <c r="FXN179" s="1057"/>
      <c r="FXO179" s="1057"/>
      <c r="FXP179" s="1057"/>
      <c r="FXQ179" s="1057"/>
      <c r="FXR179" s="1057"/>
      <c r="FXS179" s="1057"/>
      <c r="FXT179" s="1057"/>
      <c r="FXU179" s="1057"/>
      <c r="FXV179" s="1057"/>
      <c r="FXW179" s="1057"/>
      <c r="FXX179" s="1057"/>
      <c r="FXY179" s="1057"/>
      <c r="FXZ179" s="1057"/>
      <c r="FYA179" s="1057"/>
      <c r="FYB179" s="1057"/>
      <c r="FYC179" s="1057"/>
      <c r="FYD179" s="1057"/>
      <c r="FYE179" s="1057"/>
      <c r="FYF179" s="1057"/>
      <c r="FYG179" s="1057"/>
      <c r="FYH179" s="1057"/>
      <c r="FYI179" s="1057"/>
      <c r="FYJ179" s="1057"/>
      <c r="FYK179" s="1057"/>
      <c r="FYL179" s="1057"/>
      <c r="FYM179" s="1057"/>
      <c r="FYN179" s="1057"/>
      <c r="FYO179" s="1057"/>
      <c r="FYP179" s="1057"/>
      <c r="FYQ179" s="1057"/>
      <c r="FYR179" s="1057"/>
      <c r="FYS179" s="1057"/>
      <c r="FYT179" s="1057"/>
      <c r="FYU179" s="1057"/>
      <c r="FYV179" s="1057"/>
      <c r="FYW179" s="1057"/>
      <c r="FYX179" s="1057"/>
      <c r="FYY179" s="1057"/>
      <c r="FYZ179" s="1057"/>
      <c r="FZA179" s="1057"/>
      <c r="FZB179" s="1057"/>
      <c r="FZC179" s="1057"/>
      <c r="FZD179" s="1057"/>
      <c r="FZE179" s="1057"/>
      <c r="FZF179" s="1057"/>
      <c r="FZG179" s="1057"/>
      <c r="FZH179" s="1057"/>
      <c r="FZI179" s="1057"/>
      <c r="FZJ179" s="1057"/>
      <c r="FZK179" s="1057"/>
      <c r="FZL179" s="1057"/>
      <c r="FZM179" s="1057"/>
      <c r="FZN179" s="1057"/>
      <c r="FZO179" s="1057"/>
      <c r="FZP179" s="1057"/>
      <c r="FZQ179" s="1057"/>
      <c r="FZR179" s="1057"/>
      <c r="FZS179" s="1057"/>
      <c r="FZT179" s="1057"/>
      <c r="FZU179" s="1057"/>
      <c r="FZV179" s="1057"/>
      <c r="FZW179" s="1057"/>
      <c r="FZX179" s="1057"/>
      <c r="FZY179" s="1057"/>
      <c r="FZZ179" s="1057"/>
      <c r="GAA179" s="1057"/>
      <c r="GAB179" s="1057"/>
      <c r="GAC179" s="1057"/>
      <c r="GAD179" s="1057"/>
      <c r="GAE179" s="1057"/>
      <c r="GAF179" s="1057"/>
      <c r="GAG179" s="1057"/>
      <c r="GAH179" s="1057"/>
      <c r="GAI179" s="1057"/>
      <c r="GAJ179" s="1057"/>
      <c r="GAK179" s="1057"/>
      <c r="GAL179" s="1057"/>
      <c r="GAM179" s="1057"/>
      <c r="GAN179" s="1057"/>
      <c r="GAO179" s="1057"/>
      <c r="GAP179" s="1057"/>
      <c r="GAQ179" s="1057"/>
      <c r="GAR179" s="1057"/>
      <c r="GAS179" s="1057"/>
      <c r="GAT179" s="1057"/>
      <c r="GAU179" s="1057"/>
      <c r="GAV179" s="1057"/>
      <c r="GAW179" s="1057"/>
      <c r="GAX179" s="1057"/>
      <c r="GAY179" s="1057"/>
      <c r="GAZ179" s="1057"/>
      <c r="GBA179" s="1057"/>
      <c r="GBB179" s="1057"/>
      <c r="GBC179" s="1057"/>
      <c r="GBD179" s="1057"/>
      <c r="GBE179" s="1057"/>
      <c r="GBF179" s="1057"/>
      <c r="GBG179" s="1057"/>
      <c r="GBH179" s="1057"/>
      <c r="GBI179" s="1057"/>
      <c r="GBJ179" s="1057"/>
      <c r="GBK179" s="1057"/>
      <c r="GBL179" s="1057"/>
      <c r="GBM179" s="1057"/>
      <c r="GBN179" s="1057"/>
      <c r="GBO179" s="1057"/>
      <c r="GBP179" s="1057"/>
      <c r="GBQ179" s="1057"/>
      <c r="GBR179" s="1057"/>
      <c r="GBS179" s="1057"/>
      <c r="GBT179" s="1057"/>
      <c r="GBU179" s="1057"/>
      <c r="GBV179" s="1057"/>
      <c r="GBW179" s="1057"/>
      <c r="GBX179" s="1057"/>
      <c r="GBY179" s="1057"/>
      <c r="GBZ179" s="1057"/>
      <c r="GCA179" s="1057"/>
      <c r="GCB179" s="1057"/>
      <c r="GCC179" s="1057"/>
      <c r="GCD179" s="1057"/>
      <c r="GCE179" s="1057"/>
      <c r="GCF179" s="1057"/>
      <c r="GCG179" s="1057"/>
      <c r="GCH179" s="1057"/>
      <c r="GCI179" s="1057"/>
      <c r="GCJ179" s="1057"/>
      <c r="GCK179" s="1057"/>
      <c r="GCL179" s="1057"/>
      <c r="GCM179" s="1057"/>
      <c r="GCN179" s="1057"/>
      <c r="GCO179" s="1057"/>
      <c r="GCP179" s="1057"/>
      <c r="GCQ179" s="1057"/>
      <c r="GCR179" s="1057"/>
      <c r="GCS179" s="1057"/>
      <c r="GCT179" s="1057"/>
      <c r="GCU179" s="1057"/>
      <c r="GCV179" s="1057"/>
      <c r="GCW179" s="1057"/>
      <c r="GCX179" s="1057"/>
      <c r="GCY179" s="1057"/>
      <c r="GCZ179" s="1057"/>
      <c r="GDA179" s="1057"/>
      <c r="GDB179" s="1057"/>
      <c r="GDC179" s="1057"/>
      <c r="GDD179" s="1057"/>
      <c r="GDE179" s="1057"/>
      <c r="GDF179" s="1057"/>
      <c r="GDG179" s="1057"/>
      <c r="GDH179" s="1057"/>
      <c r="GDI179" s="1057"/>
      <c r="GDJ179" s="1057"/>
      <c r="GDK179" s="1057"/>
      <c r="GDL179" s="1057"/>
      <c r="GDM179" s="1057"/>
      <c r="GDN179" s="1057"/>
      <c r="GDO179" s="1057"/>
      <c r="GDP179" s="1057"/>
      <c r="GDQ179" s="1057"/>
      <c r="GDR179" s="1057"/>
      <c r="GDS179" s="1057"/>
      <c r="GDT179" s="1057"/>
      <c r="GDU179" s="1057"/>
      <c r="GDV179" s="1057"/>
      <c r="GDW179" s="1057"/>
      <c r="GDX179" s="1057"/>
      <c r="GDY179" s="1057"/>
      <c r="GDZ179" s="1057"/>
      <c r="GEA179" s="1057"/>
      <c r="GEB179" s="1057"/>
      <c r="GEC179" s="1057"/>
      <c r="GED179" s="1057"/>
      <c r="GEE179" s="1057"/>
      <c r="GEF179" s="1057"/>
      <c r="GEG179" s="1057"/>
      <c r="GEH179" s="1057"/>
      <c r="GEI179" s="1057"/>
      <c r="GEJ179" s="1057"/>
      <c r="GEK179" s="1057"/>
      <c r="GEL179" s="1057"/>
      <c r="GEM179" s="1057"/>
      <c r="GEN179" s="1057"/>
      <c r="GEO179" s="1057"/>
      <c r="GEP179" s="1057"/>
      <c r="GEQ179" s="1057"/>
      <c r="GER179" s="1057"/>
      <c r="GES179" s="1057"/>
      <c r="GET179" s="1057"/>
      <c r="GEU179" s="1057"/>
      <c r="GEV179" s="1057"/>
      <c r="GEW179" s="1057"/>
      <c r="GEX179" s="1057"/>
      <c r="GEY179" s="1057"/>
      <c r="GEZ179" s="1057"/>
      <c r="GFA179" s="1057"/>
      <c r="GFB179" s="1057"/>
      <c r="GFC179" s="1057"/>
      <c r="GFD179" s="1057"/>
      <c r="GFE179" s="1057"/>
      <c r="GFF179" s="1057"/>
      <c r="GFG179" s="1057"/>
      <c r="GFH179" s="1057"/>
      <c r="GFI179" s="1057"/>
      <c r="GFJ179" s="1057"/>
      <c r="GFK179" s="1057"/>
      <c r="GFL179" s="1057"/>
      <c r="GFM179" s="1057"/>
      <c r="GFN179" s="1057"/>
      <c r="GFO179" s="1057"/>
      <c r="GFP179" s="1057"/>
      <c r="GFQ179" s="1057"/>
      <c r="GFR179" s="1057"/>
      <c r="GFS179" s="1057"/>
      <c r="GFT179" s="1057"/>
      <c r="GFU179" s="1057"/>
      <c r="GFV179" s="1057"/>
      <c r="GFW179" s="1057"/>
      <c r="GFX179" s="1057"/>
      <c r="GFY179" s="1057"/>
      <c r="GFZ179" s="1057"/>
      <c r="GGA179" s="1057"/>
      <c r="GGB179" s="1057"/>
      <c r="GGC179" s="1057"/>
      <c r="GGD179" s="1057"/>
      <c r="GGE179" s="1057"/>
      <c r="GGF179" s="1057"/>
      <c r="GGG179" s="1057"/>
      <c r="GGH179" s="1057"/>
      <c r="GGI179" s="1057"/>
      <c r="GGJ179" s="1057"/>
      <c r="GGK179" s="1057"/>
      <c r="GGL179" s="1057"/>
      <c r="GGM179" s="1057"/>
      <c r="GGN179" s="1057"/>
      <c r="GGO179" s="1057"/>
      <c r="GGP179" s="1057"/>
      <c r="GGQ179" s="1057"/>
      <c r="GGR179" s="1057"/>
      <c r="GGS179" s="1057"/>
      <c r="GGT179" s="1057"/>
      <c r="GGU179" s="1057"/>
      <c r="GGV179" s="1057"/>
      <c r="GGW179" s="1057"/>
      <c r="GGX179" s="1057"/>
      <c r="GGY179" s="1057"/>
      <c r="GGZ179" s="1057"/>
      <c r="GHA179" s="1057"/>
      <c r="GHB179" s="1057"/>
      <c r="GHC179" s="1057"/>
      <c r="GHD179" s="1057"/>
      <c r="GHE179" s="1057"/>
      <c r="GHF179" s="1057"/>
      <c r="GHG179" s="1057"/>
      <c r="GHH179" s="1057"/>
      <c r="GHI179" s="1057"/>
      <c r="GHJ179" s="1057"/>
      <c r="GHK179" s="1057"/>
      <c r="GHL179" s="1057"/>
      <c r="GHM179" s="1057"/>
      <c r="GHN179" s="1057"/>
      <c r="GHO179" s="1057"/>
      <c r="GHP179" s="1057"/>
      <c r="GHQ179" s="1057"/>
      <c r="GHR179" s="1057"/>
      <c r="GHS179" s="1057"/>
      <c r="GHT179" s="1057"/>
      <c r="GHU179" s="1057"/>
      <c r="GHV179" s="1057"/>
      <c r="GHW179" s="1057"/>
      <c r="GHX179" s="1057"/>
      <c r="GHY179" s="1057"/>
      <c r="GHZ179" s="1057"/>
      <c r="GIA179" s="1057"/>
      <c r="GIB179" s="1057"/>
      <c r="GIC179" s="1057"/>
      <c r="GID179" s="1057"/>
      <c r="GIE179" s="1057"/>
      <c r="GIF179" s="1057"/>
      <c r="GIG179" s="1057"/>
      <c r="GIH179" s="1057"/>
      <c r="GII179" s="1057"/>
      <c r="GIJ179" s="1057"/>
      <c r="GIK179" s="1057"/>
      <c r="GIL179" s="1057"/>
      <c r="GIM179" s="1057"/>
      <c r="GIN179" s="1057"/>
      <c r="GIO179" s="1057"/>
      <c r="GIP179" s="1057"/>
      <c r="GIQ179" s="1057"/>
      <c r="GIR179" s="1057"/>
      <c r="GIS179" s="1057"/>
      <c r="GIT179" s="1057"/>
      <c r="GIU179" s="1057"/>
      <c r="GIV179" s="1057"/>
      <c r="GIW179" s="1057"/>
      <c r="GIX179" s="1057"/>
      <c r="GIY179" s="1057"/>
      <c r="GIZ179" s="1057"/>
      <c r="GJA179" s="1057"/>
      <c r="GJB179" s="1057"/>
      <c r="GJC179" s="1057"/>
      <c r="GJD179" s="1057"/>
      <c r="GJE179" s="1057"/>
      <c r="GJF179" s="1057"/>
      <c r="GJG179" s="1057"/>
      <c r="GJH179" s="1057"/>
      <c r="GJI179" s="1057"/>
      <c r="GJJ179" s="1057"/>
      <c r="GJK179" s="1057"/>
      <c r="GJL179" s="1057"/>
      <c r="GJM179" s="1057"/>
      <c r="GJN179" s="1057"/>
      <c r="GJO179" s="1057"/>
      <c r="GJP179" s="1057"/>
      <c r="GJQ179" s="1057"/>
      <c r="GJR179" s="1057"/>
      <c r="GJS179" s="1057"/>
      <c r="GJT179" s="1057"/>
      <c r="GJU179" s="1057"/>
      <c r="GJV179" s="1057"/>
      <c r="GJW179" s="1057"/>
      <c r="GJX179" s="1057"/>
      <c r="GJY179" s="1057"/>
      <c r="GJZ179" s="1057"/>
      <c r="GKA179" s="1057"/>
      <c r="GKB179" s="1057"/>
      <c r="GKC179" s="1057"/>
      <c r="GKD179" s="1057"/>
      <c r="GKE179" s="1057"/>
      <c r="GKF179" s="1057"/>
      <c r="GKG179" s="1057"/>
      <c r="GKH179" s="1057"/>
      <c r="GKI179" s="1057"/>
      <c r="GKJ179" s="1057"/>
      <c r="GKK179" s="1057"/>
      <c r="GKL179" s="1057"/>
      <c r="GKM179" s="1057"/>
      <c r="GKN179" s="1057"/>
      <c r="GKO179" s="1057"/>
      <c r="GKP179" s="1057"/>
      <c r="GKQ179" s="1057"/>
      <c r="GKR179" s="1057"/>
      <c r="GKS179" s="1057"/>
      <c r="GKT179" s="1057"/>
      <c r="GKU179" s="1057"/>
      <c r="GKV179" s="1057"/>
      <c r="GKW179" s="1057"/>
      <c r="GKX179" s="1057"/>
      <c r="GKY179" s="1057"/>
      <c r="GKZ179" s="1057"/>
      <c r="GLA179" s="1057"/>
      <c r="GLB179" s="1057"/>
      <c r="GLC179" s="1057"/>
      <c r="GLD179" s="1057"/>
      <c r="GLE179" s="1057"/>
      <c r="GLF179" s="1057"/>
      <c r="GLG179" s="1057"/>
      <c r="GLH179" s="1057"/>
      <c r="GLI179" s="1057"/>
      <c r="GLJ179" s="1057"/>
      <c r="GLK179" s="1057"/>
      <c r="GLL179" s="1057"/>
      <c r="GLM179" s="1057"/>
      <c r="GLN179" s="1057"/>
      <c r="GLO179" s="1057"/>
      <c r="GLP179" s="1057"/>
      <c r="GLQ179" s="1057"/>
      <c r="GLR179" s="1057"/>
      <c r="GLS179" s="1057"/>
      <c r="GLT179" s="1057"/>
      <c r="GLU179" s="1057"/>
      <c r="GLV179" s="1057"/>
      <c r="GLW179" s="1057"/>
      <c r="GLX179" s="1057"/>
      <c r="GLY179" s="1057"/>
      <c r="GLZ179" s="1057"/>
      <c r="GMA179" s="1057"/>
      <c r="GMB179" s="1057"/>
      <c r="GMC179" s="1057"/>
      <c r="GMD179" s="1057"/>
      <c r="GME179" s="1057"/>
      <c r="GMF179" s="1057"/>
      <c r="GMG179" s="1057"/>
      <c r="GMH179" s="1057"/>
      <c r="GMI179" s="1057"/>
      <c r="GMJ179" s="1057"/>
      <c r="GMK179" s="1057"/>
      <c r="GML179" s="1057"/>
      <c r="GMM179" s="1057"/>
      <c r="GMN179" s="1057"/>
      <c r="GMO179" s="1057"/>
      <c r="GMP179" s="1057"/>
      <c r="GMQ179" s="1057"/>
      <c r="GMR179" s="1057"/>
      <c r="GMS179" s="1057"/>
      <c r="GMT179" s="1057"/>
      <c r="GMU179" s="1057"/>
      <c r="GMV179" s="1057"/>
      <c r="GMW179" s="1057"/>
      <c r="GMX179" s="1057"/>
      <c r="GMY179" s="1057"/>
      <c r="GMZ179" s="1057"/>
      <c r="GNA179" s="1057"/>
      <c r="GNB179" s="1057"/>
      <c r="GNC179" s="1057"/>
      <c r="GND179" s="1057"/>
      <c r="GNE179" s="1057"/>
      <c r="GNF179" s="1057"/>
      <c r="GNG179" s="1057"/>
      <c r="GNH179" s="1057"/>
      <c r="GNI179" s="1057"/>
      <c r="GNJ179" s="1057"/>
      <c r="GNK179" s="1057"/>
      <c r="GNL179" s="1057"/>
      <c r="GNM179" s="1057"/>
      <c r="GNN179" s="1057"/>
      <c r="GNO179" s="1057"/>
      <c r="GNP179" s="1057"/>
      <c r="GNQ179" s="1057"/>
      <c r="GNR179" s="1057"/>
      <c r="GNS179" s="1057"/>
      <c r="GNT179" s="1057"/>
      <c r="GNU179" s="1057"/>
      <c r="GNV179" s="1057"/>
      <c r="GNW179" s="1057"/>
      <c r="GNX179" s="1057"/>
      <c r="GNY179" s="1057"/>
      <c r="GNZ179" s="1057"/>
      <c r="GOA179" s="1057"/>
      <c r="GOB179" s="1057"/>
      <c r="GOC179" s="1057"/>
      <c r="GOD179" s="1057"/>
      <c r="GOE179" s="1057"/>
      <c r="GOF179" s="1057"/>
      <c r="GOG179" s="1057"/>
      <c r="GOH179" s="1057"/>
      <c r="GOI179" s="1057"/>
      <c r="GOJ179" s="1057"/>
      <c r="GOK179" s="1057"/>
      <c r="GOL179" s="1057"/>
      <c r="GOM179" s="1057"/>
      <c r="GON179" s="1057"/>
      <c r="GOO179" s="1057"/>
      <c r="GOP179" s="1057"/>
      <c r="GOQ179" s="1057"/>
      <c r="GOR179" s="1057"/>
      <c r="GOS179" s="1057"/>
      <c r="GOT179" s="1057"/>
      <c r="GOU179" s="1057"/>
      <c r="GOV179" s="1057"/>
      <c r="GOW179" s="1057"/>
      <c r="GOX179" s="1057"/>
      <c r="GOY179" s="1057"/>
      <c r="GOZ179" s="1057"/>
      <c r="GPA179" s="1057"/>
      <c r="GPB179" s="1057"/>
      <c r="GPC179" s="1057"/>
      <c r="GPD179" s="1057"/>
      <c r="GPE179" s="1057"/>
      <c r="GPF179" s="1057"/>
      <c r="GPG179" s="1057"/>
      <c r="GPH179" s="1057"/>
      <c r="GPI179" s="1057"/>
      <c r="GPJ179" s="1057"/>
      <c r="GPK179" s="1057"/>
      <c r="GPL179" s="1057"/>
      <c r="GPM179" s="1057"/>
      <c r="GPN179" s="1057"/>
      <c r="GPO179" s="1057"/>
      <c r="GPP179" s="1057"/>
      <c r="GPQ179" s="1057"/>
      <c r="GPR179" s="1057"/>
      <c r="GPS179" s="1057"/>
      <c r="GPT179" s="1057"/>
      <c r="GPU179" s="1057"/>
      <c r="GPV179" s="1057"/>
      <c r="GPW179" s="1057"/>
      <c r="GPX179" s="1057"/>
      <c r="GPY179" s="1057"/>
      <c r="GPZ179" s="1057"/>
      <c r="GQA179" s="1057"/>
      <c r="GQB179" s="1057"/>
      <c r="GQC179" s="1057"/>
      <c r="GQD179" s="1057"/>
      <c r="GQE179" s="1057"/>
      <c r="GQF179" s="1057"/>
      <c r="GQG179" s="1057"/>
      <c r="GQH179" s="1057"/>
      <c r="GQI179" s="1057"/>
      <c r="GQJ179" s="1057"/>
      <c r="GQK179" s="1057"/>
      <c r="GQL179" s="1057"/>
      <c r="GQM179" s="1057"/>
      <c r="GQN179" s="1057"/>
      <c r="GQO179" s="1057"/>
      <c r="GQP179" s="1057"/>
      <c r="GQQ179" s="1057"/>
      <c r="GQR179" s="1057"/>
      <c r="GQS179" s="1057"/>
      <c r="GQT179" s="1057"/>
      <c r="GQU179" s="1057"/>
      <c r="GQV179" s="1057"/>
      <c r="GQW179" s="1057"/>
      <c r="GQX179" s="1057"/>
      <c r="GQY179" s="1057"/>
      <c r="GQZ179" s="1057"/>
      <c r="GRA179" s="1057"/>
      <c r="GRB179" s="1057"/>
      <c r="GRC179" s="1057"/>
      <c r="GRD179" s="1057"/>
      <c r="GRE179" s="1057"/>
      <c r="GRF179" s="1057"/>
      <c r="GRG179" s="1057"/>
      <c r="GRH179" s="1057"/>
      <c r="GRI179" s="1057"/>
      <c r="GRJ179" s="1057"/>
      <c r="GRK179" s="1057"/>
      <c r="GRL179" s="1057"/>
      <c r="GRM179" s="1057"/>
      <c r="GRN179" s="1057"/>
      <c r="GRO179" s="1057"/>
      <c r="GRP179" s="1057"/>
      <c r="GRQ179" s="1057"/>
      <c r="GRR179" s="1057"/>
      <c r="GRS179" s="1057"/>
      <c r="GRT179" s="1057"/>
      <c r="GRU179" s="1057"/>
      <c r="GRV179" s="1057"/>
      <c r="GRW179" s="1057"/>
      <c r="GRX179" s="1057"/>
      <c r="GRY179" s="1057"/>
      <c r="GRZ179" s="1057"/>
      <c r="GSA179" s="1057"/>
      <c r="GSB179" s="1057"/>
      <c r="GSC179" s="1057"/>
      <c r="GSD179" s="1057"/>
      <c r="GSE179" s="1057"/>
      <c r="GSF179" s="1057"/>
      <c r="GSG179" s="1057"/>
      <c r="GSH179" s="1057"/>
      <c r="GSI179" s="1057"/>
      <c r="GSJ179" s="1057"/>
      <c r="GSK179" s="1057"/>
      <c r="GSL179" s="1057"/>
      <c r="GSM179" s="1057"/>
      <c r="GSN179" s="1057"/>
      <c r="GSO179" s="1057"/>
      <c r="GSP179" s="1057"/>
      <c r="GSQ179" s="1057"/>
      <c r="GSR179" s="1057"/>
      <c r="GSS179" s="1057"/>
      <c r="GST179" s="1057"/>
      <c r="GSU179" s="1057"/>
      <c r="GSV179" s="1057"/>
      <c r="GSW179" s="1057"/>
      <c r="GSX179" s="1057"/>
      <c r="GSY179" s="1057"/>
      <c r="GSZ179" s="1057"/>
      <c r="GTA179" s="1057"/>
      <c r="GTB179" s="1057"/>
      <c r="GTC179" s="1057"/>
      <c r="GTD179" s="1057"/>
      <c r="GTE179" s="1057"/>
      <c r="GTF179" s="1057"/>
      <c r="GTG179" s="1057"/>
      <c r="GTH179" s="1057"/>
      <c r="GTI179" s="1057"/>
      <c r="GTJ179" s="1057"/>
      <c r="GTK179" s="1057"/>
      <c r="GTL179" s="1057"/>
      <c r="GTM179" s="1057"/>
      <c r="GTN179" s="1057"/>
      <c r="GTO179" s="1057"/>
      <c r="GTP179" s="1057"/>
      <c r="GTQ179" s="1057"/>
      <c r="GTR179" s="1057"/>
      <c r="GTS179" s="1057"/>
      <c r="GTT179" s="1057"/>
      <c r="GTU179" s="1057"/>
      <c r="GTV179" s="1057"/>
      <c r="GTW179" s="1057"/>
      <c r="GTX179" s="1057"/>
      <c r="GTY179" s="1057"/>
      <c r="GTZ179" s="1057"/>
      <c r="GUA179" s="1057"/>
      <c r="GUB179" s="1057"/>
      <c r="GUC179" s="1057"/>
      <c r="GUD179" s="1057"/>
      <c r="GUE179" s="1057"/>
      <c r="GUF179" s="1057"/>
      <c r="GUG179" s="1057"/>
      <c r="GUH179" s="1057"/>
      <c r="GUI179" s="1057"/>
      <c r="GUJ179" s="1057"/>
      <c r="GUK179" s="1057"/>
      <c r="GUL179" s="1057"/>
      <c r="GUM179" s="1057"/>
      <c r="GUN179" s="1057"/>
      <c r="GUO179" s="1057"/>
      <c r="GUP179" s="1057"/>
      <c r="GUQ179" s="1057"/>
      <c r="GUR179" s="1057"/>
      <c r="GUS179" s="1057"/>
      <c r="GUT179" s="1057"/>
      <c r="GUU179" s="1057"/>
      <c r="GUV179" s="1057"/>
      <c r="GUW179" s="1057"/>
      <c r="GUX179" s="1057"/>
      <c r="GUY179" s="1057"/>
      <c r="GUZ179" s="1057"/>
      <c r="GVA179" s="1057"/>
      <c r="GVB179" s="1057"/>
      <c r="GVC179" s="1057"/>
      <c r="GVD179" s="1057"/>
      <c r="GVE179" s="1057"/>
      <c r="GVF179" s="1057"/>
      <c r="GVG179" s="1057"/>
      <c r="GVH179" s="1057"/>
      <c r="GVI179" s="1057"/>
      <c r="GVJ179" s="1057"/>
      <c r="GVK179" s="1057"/>
      <c r="GVL179" s="1057"/>
      <c r="GVM179" s="1057"/>
      <c r="GVN179" s="1057"/>
      <c r="GVO179" s="1057"/>
      <c r="GVP179" s="1057"/>
      <c r="GVQ179" s="1057"/>
      <c r="GVR179" s="1057"/>
      <c r="GVS179" s="1057"/>
      <c r="GVT179" s="1057"/>
      <c r="GVU179" s="1057"/>
      <c r="GVV179" s="1057"/>
      <c r="GVW179" s="1057"/>
      <c r="GVX179" s="1057"/>
      <c r="GVY179" s="1057"/>
      <c r="GVZ179" s="1057"/>
      <c r="GWA179" s="1057"/>
      <c r="GWB179" s="1057"/>
      <c r="GWC179" s="1057"/>
      <c r="GWD179" s="1057"/>
      <c r="GWE179" s="1057"/>
      <c r="GWF179" s="1057"/>
      <c r="GWG179" s="1057"/>
      <c r="GWH179" s="1057"/>
      <c r="GWI179" s="1057"/>
      <c r="GWJ179" s="1057"/>
      <c r="GWK179" s="1057"/>
      <c r="GWL179" s="1057"/>
      <c r="GWM179" s="1057"/>
      <c r="GWN179" s="1057"/>
      <c r="GWO179" s="1057"/>
      <c r="GWP179" s="1057"/>
      <c r="GWQ179" s="1057"/>
      <c r="GWR179" s="1057"/>
      <c r="GWS179" s="1057"/>
      <c r="GWT179" s="1057"/>
      <c r="GWU179" s="1057"/>
      <c r="GWV179" s="1057"/>
      <c r="GWW179" s="1057"/>
      <c r="GWX179" s="1057"/>
      <c r="GWY179" s="1057"/>
      <c r="GWZ179" s="1057"/>
      <c r="GXA179" s="1057"/>
      <c r="GXB179" s="1057"/>
      <c r="GXC179" s="1057"/>
      <c r="GXD179" s="1057"/>
      <c r="GXE179" s="1057"/>
      <c r="GXF179" s="1057"/>
      <c r="GXG179" s="1057"/>
      <c r="GXH179" s="1057"/>
      <c r="GXI179" s="1057"/>
      <c r="GXJ179" s="1057"/>
      <c r="GXK179" s="1057"/>
      <c r="GXL179" s="1057"/>
      <c r="GXM179" s="1057"/>
      <c r="GXN179" s="1057"/>
      <c r="GXO179" s="1057"/>
      <c r="GXP179" s="1057"/>
      <c r="GXQ179" s="1057"/>
      <c r="GXR179" s="1057"/>
      <c r="GXS179" s="1057"/>
      <c r="GXT179" s="1057"/>
      <c r="GXU179" s="1057"/>
      <c r="GXV179" s="1057"/>
      <c r="GXW179" s="1057"/>
      <c r="GXX179" s="1057"/>
      <c r="GXY179" s="1057"/>
      <c r="GXZ179" s="1057"/>
      <c r="GYA179" s="1057"/>
      <c r="GYB179" s="1057"/>
      <c r="GYC179" s="1057"/>
      <c r="GYD179" s="1057"/>
      <c r="GYE179" s="1057"/>
      <c r="GYF179" s="1057"/>
      <c r="GYG179" s="1057"/>
      <c r="GYH179" s="1057"/>
      <c r="GYI179" s="1057"/>
      <c r="GYJ179" s="1057"/>
      <c r="GYK179" s="1057"/>
      <c r="GYL179" s="1057"/>
      <c r="GYM179" s="1057"/>
      <c r="GYN179" s="1057"/>
      <c r="GYO179" s="1057"/>
      <c r="GYP179" s="1057"/>
      <c r="GYQ179" s="1057"/>
      <c r="GYR179" s="1057"/>
      <c r="GYS179" s="1057"/>
      <c r="GYT179" s="1057"/>
      <c r="GYU179" s="1057"/>
      <c r="GYV179" s="1057"/>
      <c r="GYW179" s="1057"/>
      <c r="GYX179" s="1057"/>
      <c r="GYY179" s="1057"/>
      <c r="GYZ179" s="1057"/>
      <c r="GZA179" s="1057"/>
      <c r="GZB179" s="1057"/>
      <c r="GZC179" s="1057"/>
      <c r="GZD179" s="1057"/>
      <c r="GZE179" s="1057"/>
      <c r="GZF179" s="1057"/>
      <c r="GZG179" s="1057"/>
      <c r="GZH179" s="1057"/>
      <c r="GZI179" s="1057"/>
      <c r="GZJ179" s="1057"/>
      <c r="GZK179" s="1057"/>
      <c r="GZL179" s="1057"/>
      <c r="GZM179" s="1057"/>
      <c r="GZN179" s="1057"/>
      <c r="GZO179" s="1057"/>
      <c r="GZP179" s="1057"/>
      <c r="GZQ179" s="1057"/>
      <c r="GZR179" s="1057"/>
      <c r="GZS179" s="1057"/>
      <c r="GZT179" s="1057"/>
      <c r="GZU179" s="1057"/>
      <c r="GZV179" s="1057"/>
      <c r="GZW179" s="1057"/>
      <c r="GZX179" s="1057"/>
      <c r="GZY179" s="1057"/>
      <c r="GZZ179" s="1057"/>
      <c r="HAA179" s="1057"/>
      <c r="HAB179" s="1057"/>
      <c r="HAC179" s="1057"/>
      <c r="HAD179" s="1057"/>
      <c r="HAE179" s="1057"/>
      <c r="HAF179" s="1057"/>
      <c r="HAG179" s="1057"/>
      <c r="HAH179" s="1057"/>
      <c r="HAI179" s="1057"/>
      <c r="HAJ179" s="1057"/>
      <c r="HAK179" s="1057"/>
      <c r="HAL179" s="1057"/>
      <c r="HAM179" s="1057"/>
      <c r="HAN179" s="1057"/>
      <c r="HAO179" s="1057"/>
      <c r="HAP179" s="1057"/>
      <c r="HAQ179" s="1057"/>
      <c r="HAR179" s="1057"/>
      <c r="HAS179" s="1057"/>
      <c r="HAT179" s="1057"/>
      <c r="HAU179" s="1057"/>
      <c r="HAV179" s="1057"/>
      <c r="HAW179" s="1057"/>
      <c r="HAX179" s="1057"/>
      <c r="HAY179" s="1057"/>
      <c r="HAZ179" s="1057"/>
      <c r="HBA179" s="1057"/>
      <c r="HBB179" s="1057"/>
      <c r="HBC179" s="1057"/>
      <c r="HBD179" s="1057"/>
      <c r="HBE179" s="1057"/>
      <c r="HBF179" s="1057"/>
      <c r="HBG179" s="1057"/>
      <c r="HBH179" s="1057"/>
      <c r="HBI179" s="1057"/>
      <c r="HBJ179" s="1057"/>
      <c r="HBK179" s="1057"/>
      <c r="HBL179" s="1057"/>
      <c r="HBM179" s="1057"/>
      <c r="HBN179" s="1057"/>
      <c r="HBO179" s="1057"/>
      <c r="HBP179" s="1057"/>
      <c r="HBQ179" s="1057"/>
      <c r="HBR179" s="1057"/>
      <c r="HBS179" s="1057"/>
      <c r="HBT179" s="1057"/>
      <c r="HBU179" s="1057"/>
      <c r="HBV179" s="1057"/>
      <c r="HBW179" s="1057"/>
      <c r="HBX179" s="1057"/>
      <c r="HBY179" s="1057"/>
      <c r="HBZ179" s="1057"/>
      <c r="HCA179" s="1057"/>
      <c r="HCB179" s="1057"/>
      <c r="HCC179" s="1057"/>
      <c r="HCD179" s="1057"/>
      <c r="HCE179" s="1057"/>
      <c r="HCF179" s="1057"/>
      <c r="HCG179" s="1057"/>
      <c r="HCH179" s="1057"/>
      <c r="HCI179" s="1057"/>
      <c r="HCJ179" s="1057"/>
      <c r="HCK179" s="1057"/>
      <c r="HCL179" s="1057"/>
      <c r="HCM179" s="1057"/>
      <c r="HCN179" s="1057"/>
      <c r="HCO179" s="1057"/>
      <c r="HCP179" s="1057"/>
      <c r="HCQ179" s="1057"/>
      <c r="HCR179" s="1057"/>
      <c r="HCS179" s="1057"/>
      <c r="HCT179" s="1057"/>
      <c r="HCU179" s="1057"/>
      <c r="HCV179" s="1057"/>
      <c r="HCW179" s="1057"/>
      <c r="HCX179" s="1057"/>
      <c r="HCY179" s="1057"/>
      <c r="HCZ179" s="1057"/>
      <c r="HDA179" s="1057"/>
      <c r="HDB179" s="1057"/>
      <c r="HDC179" s="1057"/>
      <c r="HDD179" s="1057"/>
      <c r="HDE179" s="1057"/>
      <c r="HDF179" s="1057"/>
      <c r="HDG179" s="1057"/>
      <c r="HDH179" s="1057"/>
      <c r="HDI179" s="1057"/>
      <c r="HDJ179" s="1057"/>
      <c r="HDK179" s="1057"/>
      <c r="HDL179" s="1057"/>
      <c r="HDM179" s="1057"/>
      <c r="HDN179" s="1057"/>
      <c r="HDO179" s="1057"/>
      <c r="HDP179" s="1057"/>
      <c r="HDQ179" s="1057"/>
      <c r="HDR179" s="1057"/>
      <c r="HDS179" s="1057"/>
      <c r="HDT179" s="1057"/>
      <c r="HDU179" s="1057"/>
      <c r="HDV179" s="1057"/>
      <c r="HDW179" s="1057"/>
      <c r="HDX179" s="1057"/>
      <c r="HDY179" s="1057"/>
      <c r="HDZ179" s="1057"/>
      <c r="HEA179" s="1057"/>
      <c r="HEB179" s="1057"/>
      <c r="HEC179" s="1057"/>
      <c r="HED179" s="1057"/>
      <c r="HEE179" s="1057"/>
      <c r="HEF179" s="1057"/>
      <c r="HEG179" s="1057"/>
      <c r="HEH179" s="1057"/>
      <c r="HEI179" s="1057"/>
      <c r="HEJ179" s="1057"/>
      <c r="HEK179" s="1057"/>
      <c r="HEL179" s="1057"/>
      <c r="HEM179" s="1057"/>
      <c r="HEN179" s="1057"/>
      <c r="HEO179" s="1057"/>
      <c r="HEP179" s="1057"/>
      <c r="HEQ179" s="1057"/>
      <c r="HER179" s="1057"/>
      <c r="HES179" s="1057"/>
      <c r="HET179" s="1057"/>
      <c r="HEU179" s="1057"/>
      <c r="HEV179" s="1057"/>
      <c r="HEW179" s="1057"/>
      <c r="HEX179" s="1057"/>
      <c r="HEY179" s="1057"/>
      <c r="HEZ179" s="1057"/>
      <c r="HFA179" s="1057"/>
      <c r="HFB179" s="1057"/>
      <c r="HFC179" s="1057"/>
      <c r="HFD179" s="1057"/>
      <c r="HFE179" s="1057"/>
      <c r="HFF179" s="1057"/>
      <c r="HFG179" s="1057"/>
      <c r="HFH179" s="1057"/>
      <c r="HFI179" s="1057"/>
      <c r="HFJ179" s="1057"/>
      <c r="HFK179" s="1057"/>
      <c r="HFL179" s="1057"/>
      <c r="HFM179" s="1057"/>
      <c r="HFN179" s="1057"/>
      <c r="HFO179" s="1057"/>
      <c r="HFP179" s="1057"/>
      <c r="HFQ179" s="1057"/>
      <c r="HFR179" s="1057"/>
      <c r="HFS179" s="1057"/>
      <c r="HFT179" s="1057"/>
      <c r="HFU179" s="1057"/>
      <c r="HFV179" s="1057"/>
      <c r="HFW179" s="1057"/>
      <c r="HFX179" s="1057"/>
      <c r="HFY179" s="1057"/>
      <c r="HFZ179" s="1057"/>
      <c r="HGA179" s="1057"/>
      <c r="HGB179" s="1057"/>
      <c r="HGC179" s="1057"/>
      <c r="HGD179" s="1057"/>
      <c r="HGE179" s="1057"/>
      <c r="HGF179" s="1057"/>
      <c r="HGG179" s="1057"/>
      <c r="HGH179" s="1057"/>
      <c r="HGI179" s="1057"/>
      <c r="HGJ179" s="1057"/>
      <c r="HGK179" s="1057"/>
      <c r="HGL179" s="1057"/>
      <c r="HGM179" s="1057"/>
      <c r="HGN179" s="1057"/>
      <c r="HGO179" s="1057"/>
      <c r="HGP179" s="1057"/>
      <c r="HGQ179" s="1057"/>
      <c r="HGR179" s="1057"/>
      <c r="HGS179" s="1057"/>
      <c r="HGT179" s="1057"/>
      <c r="HGU179" s="1057"/>
      <c r="HGV179" s="1057"/>
      <c r="HGW179" s="1057"/>
      <c r="HGX179" s="1057"/>
      <c r="HGY179" s="1057"/>
      <c r="HGZ179" s="1057"/>
      <c r="HHA179" s="1057"/>
      <c r="HHB179" s="1057"/>
      <c r="HHC179" s="1057"/>
      <c r="HHD179" s="1057"/>
      <c r="HHE179" s="1057"/>
      <c r="HHF179" s="1057"/>
      <c r="HHG179" s="1057"/>
      <c r="HHH179" s="1057"/>
      <c r="HHI179" s="1057"/>
      <c r="HHJ179" s="1057"/>
      <c r="HHK179" s="1057"/>
      <c r="HHL179" s="1057"/>
      <c r="HHM179" s="1057"/>
      <c r="HHN179" s="1057"/>
      <c r="HHO179" s="1057"/>
      <c r="HHP179" s="1057"/>
      <c r="HHQ179" s="1057"/>
      <c r="HHR179" s="1057"/>
      <c r="HHS179" s="1057"/>
      <c r="HHT179" s="1057"/>
      <c r="HHU179" s="1057"/>
      <c r="HHV179" s="1057"/>
      <c r="HHW179" s="1057"/>
      <c r="HHX179" s="1057"/>
      <c r="HHY179" s="1057"/>
      <c r="HHZ179" s="1057"/>
      <c r="HIA179" s="1057"/>
      <c r="HIB179" s="1057"/>
      <c r="HIC179" s="1057"/>
      <c r="HID179" s="1057"/>
      <c r="HIE179" s="1057"/>
      <c r="HIF179" s="1057"/>
      <c r="HIG179" s="1057"/>
      <c r="HIH179" s="1057"/>
      <c r="HII179" s="1057"/>
      <c r="HIJ179" s="1057"/>
      <c r="HIK179" s="1057"/>
      <c r="HIL179" s="1057"/>
      <c r="HIM179" s="1057"/>
      <c r="HIN179" s="1057"/>
      <c r="HIO179" s="1057"/>
      <c r="HIP179" s="1057"/>
      <c r="HIQ179" s="1057"/>
      <c r="HIR179" s="1057"/>
      <c r="HIS179" s="1057"/>
      <c r="HIT179" s="1057"/>
      <c r="HIU179" s="1057"/>
      <c r="HIV179" s="1057"/>
      <c r="HIW179" s="1057"/>
      <c r="HIX179" s="1057"/>
      <c r="HIY179" s="1057"/>
      <c r="HIZ179" s="1057"/>
      <c r="HJA179" s="1057"/>
      <c r="HJB179" s="1057"/>
      <c r="HJC179" s="1057"/>
      <c r="HJD179" s="1057"/>
      <c r="HJE179" s="1057"/>
      <c r="HJF179" s="1057"/>
      <c r="HJG179" s="1057"/>
      <c r="HJH179" s="1057"/>
      <c r="HJI179" s="1057"/>
      <c r="HJJ179" s="1057"/>
      <c r="HJK179" s="1057"/>
      <c r="HJL179" s="1057"/>
      <c r="HJM179" s="1057"/>
      <c r="HJN179" s="1057"/>
      <c r="HJO179" s="1057"/>
      <c r="HJP179" s="1057"/>
      <c r="HJQ179" s="1057"/>
      <c r="HJR179" s="1057"/>
      <c r="HJS179" s="1057"/>
      <c r="HJT179" s="1057"/>
      <c r="HJU179" s="1057"/>
      <c r="HJV179" s="1057"/>
      <c r="HJW179" s="1057"/>
      <c r="HJX179" s="1057"/>
      <c r="HJY179" s="1057"/>
      <c r="HJZ179" s="1057"/>
      <c r="HKA179" s="1057"/>
      <c r="HKB179" s="1057"/>
      <c r="HKC179" s="1057"/>
      <c r="HKD179" s="1057"/>
      <c r="HKE179" s="1057"/>
      <c r="HKF179" s="1057"/>
      <c r="HKG179" s="1057"/>
      <c r="HKH179" s="1057"/>
      <c r="HKI179" s="1057"/>
      <c r="HKJ179" s="1057"/>
      <c r="HKK179" s="1057"/>
      <c r="HKL179" s="1057"/>
      <c r="HKM179" s="1057"/>
      <c r="HKN179" s="1057"/>
      <c r="HKO179" s="1057"/>
      <c r="HKP179" s="1057"/>
      <c r="HKQ179" s="1057"/>
      <c r="HKR179" s="1057"/>
      <c r="HKS179" s="1057"/>
      <c r="HKT179" s="1057"/>
      <c r="HKU179" s="1057"/>
      <c r="HKV179" s="1057"/>
      <c r="HKW179" s="1057"/>
      <c r="HKX179" s="1057"/>
      <c r="HKY179" s="1057"/>
      <c r="HKZ179" s="1057"/>
      <c r="HLA179" s="1057"/>
      <c r="HLB179" s="1057"/>
      <c r="HLC179" s="1057"/>
      <c r="HLD179" s="1057"/>
      <c r="HLE179" s="1057"/>
      <c r="HLF179" s="1057"/>
      <c r="HLG179" s="1057"/>
      <c r="HLH179" s="1057"/>
      <c r="HLI179" s="1057"/>
      <c r="HLJ179" s="1057"/>
      <c r="HLK179" s="1057"/>
      <c r="HLL179" s="1057"/>
      <c r="HLM179" s="1057"/>
      <c r="HLN179" s="1057"/>
      <c r="HLO179" s="1057"/>
      <c r="HLP179" s="1057"/>
      <c r="HLQ179" s="1057"/>
      <c r="HLR179" s="1057"/>
      <c r="HLS179" s="1057"/>
      <c r="HLT179" s="1057"/>
      <c r="HLU179" s="1057"/>
      <c r="HLV179" s="1057"/>
      <c r="HLW179" s="1057"/>
      <c r="HLX179" s="1057"/>
      <c r="HLY179" s="1057"/>
      <c r="HLZ179" s="1057"/>
      <c r="HMA179" s="1057"/>
      <c r="HMB179" s="1057"/>
      <c r="HMC179" s="1057"/>
      <c r="HMD179" s="1057"/>
      <c r="HME179" s="1057"/>
      <c r="HMF179" s="1057"/>
      <c r="HMG179" s="1057"/>
      <c r="HMH179" s="1057"/>
      <c r="HMI179" s="1057"/>
      <c r="HMJ179" s="1057"/>
      <c r="HMK179" s="1057"/>
      <c r="HML179" s="1057"/>
      <c r="HMM179" s="1057"/>
      <c r="HMN179" s="1057"/>
      <c r="HMO179" s="1057"/>
      <c r="HMP179" s="1057"/>
      <c r="HMQ179" s="1057"/>
      <c r="HMR179" s="1057"/>
      <c r="HMS179" s="1057"/>
      <c r="HMT179" s="1057"/>
      <c r="HMU179" s="1057"/>
      <c r="HMV179" s="1057"/>
      <c r="HMW179" s="1057"/>
      <c r="HMX179" s="1057"/>
      <c r="HMY179" s="1057"/>
      <c r="HMZ179" s="1057"/>
      <c r="HNA179" s="1057"/>
      <c r="HNB179" s="1057"/>
      <c r="HNC179" s="1057"/>
      <c r="HND179" s="1057"/>
      <c r="HNE179" s="1057"/>
      <c r="HNF179" s="1057"/>
      <c r="HNG179" s="1057"/>
      <c r="HNH179" s="1057"/>
      <c r="HNI179" s="1057"/>
      <c r="HNJ179" s="1057"/>
      <c r="HNK179" s="1057"/>
      <c r="HNL179" s="1057"/>
      <c r="HNM179" s="1057"/>
      <c r="HNN179" s="1057"/>
      <c r="HNO179" s="1057"/>
      <c r="HNP179" s="1057"/>
      <c r="HNQ179" s="1057"/>
      <c r="HNR179" s="1057"/>
      <c r="HNS179" s="1057"/>
      <c r="HNT179" s="1057"/>
      <c r="HNU179" s="1057"/>
      <c r="HNV179" s="1057"/>
      <c r="HNW179" s="1057"/>
      <c r="HNX179" s="1057"/>
      <c r="HNY179" s="1057"/>
      <c r="HNZ179" s="1057"/>
      <c r="HOA179" s="1057"/>
      <c r="HOB179" s="1057"/>
      <c r="HOC179" s="1057"/>
      <c r="HOD179" s="1057"/>
      <c r="HOE179" s="1057"/>
      <c r="HOF179" s="1057"/>
      <c r="HOG179" s="1057"/>
      <c r="HOH179" s="1057"/>
      <c r="HOI179" s="1057"/>
      <c r="HOJ179" s="1057"/>
      <c r="HOK179" s="1057"/>
      <c r="HOL179" s="1057"/>
      <c r="HOM179" s="1057"/>
      <c r="HON179" s="1057"/>
      <c r="HOO179" s="1057"/>
      <c r="HOP179" s="1057"/>
      <c r="HOQ179" s="1057"/>
      <c r="HOR179" s="1057"/>
      <c r="HOS179" s="1057"/>
      <c r="HOT179" s="1057"/>
      <c r="HOU179" s="1057"/>
      <c r="HOV179" s="1057"/>
      <c r="HOW179" s="1057"/>
      <c r="HOX179" s="1057"/>
      <c r="HOY179" s="1057"/>
      <c r="HOZ179" s="1057"/>
      <c r="HPA179" s="1057"/>
      <c r="HPB179" s="1057"/>
      <c r="HPC179" s="1057"/>
      <c r="HPD179" s="1057"/>
      <c r="HPE179" s="1057"/>
      <c r="HPF179" s="1057"/>
      <c r="HPG179" s="1057"/>
      <c r="HPH179" s="1057"/>
      <c r="HPI179" s="1057"/>
      <c r="HPJ179" s="1057"/>
      <c r="HPK179" s="1057"/>
      <c r="HPL179" s="1057"/>
      <c r="HPM179" s="1057"/>
      <c r="HPN179" s="1057"/>
      <c r="HPO179" s="1057"/>
      <c r="HPP179" s="1057"/>
      <c r="HPQ179" s="1057"/>
      <c r="HPR179" s="1057"/>
      <c r="HPS179" s="1057"/>
      <c r="HPT179" s="1057"/>
      <c r="HPU179" s="1057"/>
      <c r="HPV179" s="1057"/>
      <c r="HPW179" s="1057"/>
      <c r="HPX179" s="1057"/>
      <c r="HPY179" s="1057"/>
      <c r="HPZ179" s="1057"/>
      <c r="HQA179" s="1057"/>
      <c r="HQB179" s="1057"/>
      <c r="HQC179" s="1057"/>
      <c r="HQD179" s="1057"/>
      <c r="HQE179" s="1057"/>
      <c r="HQF179" s="1057"/>
      <c r="HQG179" s="1057"/>
      <c r="HQH179" s="1057"/>
      <c r="HQI179" s="1057"/>
      <c r="HQJ179" s="1057"/>
      <c r="HQK179" s="1057"/>
      <c r="HQL179" s="1057"/>
      <c r="HQM179" s="1057"/>
      <c r="HQN179" s="1057"/>
      <c r="HQO179" s="1057"/>
      <c r="HQP179" s="1057"/>
      <c r="HQQ179" s="1057"/>
      <c r="HQR179" s="1057"/>
      <c r="HQS179" s="1057"/>
      <c r="HQT179" s="1057"/>
      <c r="HQU179" s="1057"/>
      <c r="HQV179" s="1057"/>
      <c r="HQW179" s="1057"/>
      <c r="HQX179" s="1057"/>
      <c r="HQY179" s="1057"/>
      <c r="HQZ179" s="1057"/>
      <c r="HRA179" s="1057"/>
      <c r="HRB179" s="1057"/>
      <c r="HRC179" s="1057"/>
      <c r="HRD179" s="1057"/>
      <c r="HRE179" s="1057"/>
      <c r="HRF179" s="1057"/>
      <c r="HRG179" s="1057"/>
      <c r="HRH179" s="1057"/>
      <c r="HRI179" s="1057"/>
      <c r="HRJ179" s="1057"/>
      <c r="HRK179" s="1057"/>
      <c r="HRL179" s="1057"/>
      <c r="HRM179" s="1057"/>
      <c r="HRN179" s="1057"/>
      <c r="HRO179" s="1057"/>
      <c r="HRP179" s="1057"/>
      <c r="HRQ179" s="1057"/>
      <c r="HRR179" s="1057"/>
      <c r="HRS179" s="1057"/>
      <c r="HRT179" s="1057"/>
      <c r="HRU179" s="1057"/>
      <c r="HRV179" s="1057"/>
      <c r="HRW179" s="1057"/>
      <c r="HRX179" s="1057"/>
      <c r="HRY179" s="1057"/>
      <c r="HRZ179" s="1057"/>
      <c r="HSA179" s="1057"/>
      <c r="HSB179" s="1057"/>
      <c r="HSC179" s="1057"/>
      <c r="HSD179" s="1057"/>
      <c r="HSE179" s="1057"/>
      <c r="HSF179" s="1057"/>
      <c r="HSG179" s="1057"/>
      <c r="HSH179" s="1057"/>
      <c r="HSI179" s="1057"/>
      <c r="HSJ179" s="1057"/>
      <c r="HSK179" s="1057"/>
      <c r="HSL179" s="1057"/>
      <c r="HSM179" s="1057"/>
      <c r="HSN179" s="1057"/>
      <c r="HSO179" s="1057"/>
      <c r="HSP179" s="1057"/>
      <c r="HSQ179" s="1057"/>
      <c r="HSR179" s="1057"/>
      <c r="HSS179" s="1057"/>
      <c r="HST179" s="1057"/>
      <c r="HSU179" s="1057"/>
      <c r="HSV179" s="1057"/>
      <c r="HSW179" s="1057"/>
      <c r="HSX179" s="1057"/>
      <c r="HSY179" s="1057"/>
      <c r="HSZ179" s="1057"/>
      <c r="HTA179" s="1057"/>
      <c r="HTB179" s="1057"/>
      <c r="HTC179" s="1057"/>
      <c r="HTD179" s="1057"/>
      <c r="HTE179" s="1057"/>
      <c r="HTF179" s="1057"/>
      <c r="HTG179" s="1057"/>
      <c r="HTH179" s="1057"/>
      <c r="HTI179" s="1057"/>
      <c r="HTJ179" s="1057"/>
      <c r="HTK179" s="1057"/>
      <c r="HTL179" s="1057"/>
      <c r="HTM179" s="1057"/>
      <c r="HTN179" s="1057"/>
      <c r="HTO179" s="1057"/>
      <c r="HTP179" s="1057"/>
      <c r="HTQ179" s="1057"/>
      <c r="HTR179" s="1057"/>
      <c r="HTS179" s="1057"/>
      <c r="HTT179" s="1057"/>
      <c r="HTU179" s="1057"/>
      <c r="HTV179" s="1057"/>
      <c r="HTW179" s="1057"/>
      <c r="HTX179" s="1057"/>
      <c r="HTY179" s="1057"/>
      <c r="HTZ179" s="1057"/>
      <c r="HUA179" s="1057"/>
      <c r="HUB179" s="1057"/>
      <c r="HUC179" s="1057"/>
      <c r="HUD179" s="1057"/>
      <c r="HUE179" s="1057"/>
      <c r="HUF179" s="1057"/>
      <c r="HUG179" s="1057"/>
      <c r="HUH179" s="1057"/>
      <c r="HUI179" s="1057"/>
      <c r="HUJ179" s="1057"/>
      <c r="HUK179" s="1057"/>
      <c r="HUL179" s="1057"/>
      <c r="HUM179" s="1057"/>
      <c r="HUN179" s="1057"/>
      <c r="HUO179" s="1057"/>
      <c r="HUP179" s="1057"/>
      <c r="HUQ179" s="1057"/>
      <c r="HUR179" s="1057"/>
      <c r="HUS179" s="1057"/>
      <c r="HUT179" s="1057"/>
      <c r="HUU179" s="1057"/>
      <c r="HUV179" s="1057"/>
      <c r="HUW179" s="1057"/>
      <c r="HUX179" s="1057"/>
      <c r="HUY179" s="1057"/>
      <c r="HUZ179" s="1057"/>
      <c r="HVA179" s="1057"/>
      <c r="HVB179" s="1057"/>
      <c r="HVC179" s="1057"/>
      <c r="HVD179" s="1057"/>
      <c r="HVE179" s="1057"/>
      <c r="HVF179" s="1057"/>
      <c r="HVG179" s="1057"/>
      <c r="HVH179" s="1057"/>
      <c r="HVI179" s="1057"/>
      <c r="HVJ179" s="1057"/>
      <c r="HVK179" s="1057"/>
      <c r="HVL179" s="1057"/>
      <c r="HVM179" s="1057"/>
      <c r="HVN179" s="1057"/>
      <c r="HVO179" s="1057"/>
      <c r="HVP179" s="1057"/>
      <c r="HVQ179" s="1057"/>
      <c r="HVR179" s="1057"/>
      <c r="HVS179" s="1057"/>
      <c r="HVT179" s="1057"/>
      <c r="HVU179" s="1057"/>
      <c r="HVV179" s="1057"/>
      <c r="HVW179" s="1057"/>
      <c r="HVX179" s="1057"/>
      <c r="HVY179" s="1057"/>
      <c r="HVZ179" s="1057"/>
      <c r="HWA179" s="1057"/>
      <c r="HWB179" s="1057"/>
      <c r="HWC179" s="1057"/>
      <c r="HWD179" s="1057"/>
      <c r="HWE179" s="1057"/>
      <c r="HWF179" s="1057"/>
      <c r="HWG179" s="1057"/>
      <c r="HWH179" s="1057"/>
      <c r="HWI179" s="1057"/>
      <c r="HWJ179" s="1057"/>
      <c r="HWK179" s="1057"/>
      <c r="HWL179" s="1057"/>
      <c r="HWM179" s="1057"/>
      <c r="HWN179" s="1057"/>
      <c r="HWO179" s="1057"/>
      <c r="HWP179" s="1057"/>
      <c r="HWQ179" s="1057"/>
      <c r="HWR179" s="1057"/>
      <c r="HWS179" s="1057"/>
      <c r="HWT179" s="1057"/>
      <c r="HWU179" s="1057"/>
      <c r="HWV179" s="1057"/>
      <c r="HWW179" s="1057"/>
      <c r="HWX179" s="1057"/>
      <c r="HWY179" s="1057"/>
      <c r="HWZ179" s="1057"/>
      <c r="HXA179" s="1057"/>
      <c r="HXB179" s="1057"/>
      <c r="HXC179" s="1057"/>
      <c r="HXD179" s="1057"/>
      <c r="HXE179" s="1057"/>
      <c r="HXF179" s="1057"/>
      <c r="HXG179" s="1057"/>
      <c r="HXH179" s="1057"/>
      <c r="HXI179" s="1057"/>
      <c r="HXJ179" s="1057"/>
      <c r="HXK179" s="1057"/>
      <c r="HXL179" s="1057"/>
      <c r="HXM179" s="1057"/>
      <c r="HXN179" s="1057"/>
      <c r="HXO179" s="1057"/>
      <c r="HXP179" s="1057"/>
      <c r="HXQ179" s="1057"/>
      <c r="HXR179" s="1057"/>
      <c r="HXS179" s="1057"/>
      <c r="HXT179" s="1057"/>
      <c r="HXU179" s="1057"/>
      <c r="HXV179" s="1057"/>
      <c r="HXW179" s="1057"/>
      <c r="HXX179" s="1057"/>
      <c r="HXY179" s="1057"/>
      <c r="HXZ179" s="1057"/>
      <c r="HYA179" s="1057"/>
      <c r="HYB179" s="1057"/>
      <c r="HYC179" s="1057"/>
      <c r="HYD179" s="1057"/>
      <c r="HYE179" s="1057"/>
      <c r="HYF179" s="1057"/>
      <c r="HYG179" s="1057"/>
      <c r="HYH179" s="1057"/>
      <c r="HYI179" s="1057"/>
      <c r="HYJ179" s="1057"/>
      <c r="HYK179" s="1057"/>
      <c r="HYL179" s="1057"/>
      <c r="HYM179" s="1057"/>
      <c r="HYN179" s="1057"/>
      <c r="HYO179" s="1057"/>
      <c r="HYP179" s="1057"/>
      <c r="HYQ179" s="1057"/>
      <c r="HYR179" s="1057"/>
      <c r="HYS179" s="1057"/>
      <c r="HYT179" s="1057"/>
      <c r="HYU179" s="1057"/>
      <c r="HYV179" s="1057"/>
      <c r="HYW179" s="1057"/>
      <c r="HYX179" s="1057"/>
      <c r="HYY179" s="1057"/>
      <c r="HYZ179" s="1057"/>
      <c r="HZA179" s="1057"/>
      <c r="HZB179" s="1057"/>
      <c r="HZC179" s="1057"/>
      <c r="HZD179" s="1057"/>
      <c r="HZE179" s="1057"/>
      <c r="HZF179" s="1057"/>
      <c r="HZG179" s="1057"/>
      <c r="HZH179" s="1057"/>
      <c r="HZI179" s="1057"/>
      <c r="HZJ179" s="1057"/>
      <c r="HZK179" s="1057"/>
      <c r="HZL179" s="1057"/>
      <c r="HZM179" s="1057"/>
      <c r="HZN179" s="1057"/>
      <c r="HZO179" s="1057"/>
      <c r="HZP179" s="1057"/>
      <c r="HZQ179" s="1057"/>
      <c r="HZR179" s="1057"/>
      <c r="HZS179" s="1057"/>
      <c r="HZT179" s="1057"/>
      <c r="HZU179" s="1057"/>
      <c r="HZV179" s="1057"/>
      <c r="HZW179" s="1057"/>
      <c r="HZX179" s="1057"/>
      <c r="HZY179" s="1057"/>
      <c r="HZZ179" s="1057"/>
      <c r="IAA179" s="1057"/>
      <c r="IAB179" s="1057"/>
      <c r="IAC179" s="1057"/>
      <c r="IAD179" s="1057"/>
      <c r="IAE179" s="1057"/>
      <c r="IAF179" s="1057"/>
      <c r="IAG179" s="1057"/>
      <c r="IAH179" s="1057"/>
      <c r="IAI179" s="1057"/>
      <c r="IAJ179" s="1057"/>
      <c r="IAK179" s="1057"/>
      <c r="IAL179" s="1057"/>
      <c r="IAM179" s="1057"/>
      <c r="IAN179" s="1057"/>
      <c r="IAO179" s="1057"/>
      <c r="IAP179" s="1057"/>
      <c r="IAQ179" s="1057"/>
      <c r="IAR179" s="1057"/>
      <c r="IAS179" s="1057"/>
      <c r="IAT179" s="1057"/>
      <c r="IAU179" s="1057"/>
      <c r="IAV179" s="1057"/>
      <c r="IAW179" s="1057"/>
      <c r="IAX179" s="1057"/>
      <c r="IAY179" s="1057"/>
      <c r="IAZ179" s="1057"/>
      <c r="IBA179" s="1057"/>
      <c r="IBB179" s="1057"/>
      <c r="IBC179" s="1057"/>
      <c r="IBD179" s="1057"/>
      <c r="IBE179" s="1057"/>
      <c r="IBF179" s="1057"/>
      <c r="IBG179" s="1057"/>
      <c r="IBH179" s="1057"/>
      <c r="IBI179" s="1057"/>
      <c r="IBJ179" s="1057"/>
      <c r="IBK179" s="1057"/>
      <c r="IBL179" s="1057"/>
      <c r="IBM179" s="1057"/>
      <c r="IBN179" s="1057"/>
      <c r="IBO179" s="1057"/>
      <c r="IBP179" s="1057"/>
      <c r="IBQ179" s="1057"/>
      <c r="IBR179" s="1057"/>
      <c r="IBS179" s="1057"/>
      <c r="IBT179" s="1057"/>
      <c r="IBU179" s="1057"/>
      <c r="IBV179" s="1057"/>
      <c r="IBW179" s="1057"/>
      <c r="IBX179" s="1057"/>
      <c r="IBY179" s="1057"/>
      <c r="IBZ179" s="1057"/>
      <c r="ICA179" s="1057"/>
      <c r="ICB179" s="1057"/>
      <c r="ICC179" s="1057"/>
      <c r="ICD179" s="1057"/>
      <c r="ICE179" s="1057"/>
      <c r="ICF179" s="1057"/>
      <c r="ICG179" s="1057"/>
      <c r="ICH179" s="1057"/>
      <c r="ICI179" s="1057"/>
      <c r="ICJ179" s="1057"/>
      <c r="ICK179" s="1057"/>
      <c r="ICL179" s="1057"/>
      <c r="ICM179" s="1057"/>
      <c r="ICN179" s="1057"/>
      <c r="ICO179" s="1057"/>
      <c r="ICP179" s="1057"/>
      <c r="ICQ179" s="1057"/>
      <c r="ICR179" s="1057"/>
      <c r="ICS179" s="1057"/>
      <c r="ICT179" s="1057"/>
      <c r="ICU179" s="1057"/>
      <c r="ICV179" s="1057"/>
      <c r="ICW179" s="1057"/>
      <c r="ICX179" s="1057"/>
      <c r="ICY179" s="1057"/>
      <c r="ICZ179" s="1057"/>
      <c r="IDA179" s="1057"/>
      <c r="IDB179" s="1057"/>
      <c r="IDC179" s="1057"/>
      <c r="IDD179" s="1057"/>
      <c r="IDE179" s="1057"/>
      <c r="IDF179" s="1057"/>
      <c r="IDG179" s="1057"/>
      <c r="IDH179" s="1057"/>
      <c r="IDI179" s="1057"/>
      <c r="IDJ179" s="1057"/>
      <c r="IDK179" s="1057"/>
      <c r="IDL179" s="1057"/>
      <c r="IDM179" s="1057"/>
      <c r="IDN179" s="1057"/>
      <c r="IDO179" s="1057"/>
      <c r="IDP179" s="1057"/>
      <c r="IDQ179" s="1057"/>
      <c r="IDR179" s="1057"/>
      <c r="IDS179" s="1057"/>
      <c r="IDT179" s="1057"/>
      <c r="IDU179" s="1057"/>
      <c r="IDV179" s="1057"/>
      <c r="IDW179" s="1057"/>
      <c r="IDX179" s="1057"/>
      <c r="IDY179" s="1057"/>
      <c r="IDZ179" s="1057"/>
      <c r="IEA179" s="1057"/>
      <c r="IEB179" s="1057"/>
      <c r="IEC179" s="1057"/>
      <c r="IED179" s="1057"/>
      <c r="IEE179" s="1057"/>
      <c r="IEF179" s="1057"/>
      <c r="IEG179" s="1057"/>
      <c r="IEH179" s="1057"/>
      <c r="IEI179" s="1057"/>
      <c r="IEJ179" s="1057"/>
      <c r="IEK179" s="1057"/>
      <c r="IEL179" s="1057"/>
      <c r="IEM179" s="1057"/>
      <c r="IEN179" s="1057"/>
      <c r="IEO179" s="1057"/>
      <c r="IEP179" s="1057"/>
      <c r="IEQ179" s="1057"/>
      <c r="IER179" s="1057"/>
      <c r="IES179" s="1057"/>
      <c r="IET179" s="1057"/>
      <c r="IEU179" s="1057"/>
      <c r="IEV179" s="1057"/>
      <c r="IEW179" s="1057"/>
      <c r="IEX179" s="1057"/>
      <c r="IEY179" s="1057"/>
      <c r="IEZ179" s="1057"/>
      <c r="IFA179" s="1057"/>
      <c r="IFB179" s="1057"/>
      <c r="IFC179" s="1057"/>
      <c r="IFD179" s="1057"/>
      <c r="IFE179" s="1057"/>
      <c r="IFF179" s="1057"/>
      <c r="IFG179" s="1057"/>
      <c r="IFH179" s="1057"/>
      <c r="IFI179" s="1057"/>
      <c r="IFJ179" s="1057"/>
      <c r="IFK179" s="1057"/>
      <c r="IFL179" s="1057"/>
      <c r="IFM179" s="1057"/>
      <c r="IFN179" s="1057"/>
      <c r="IFO179" s="1057"/>
      <c r="IFP179" s="1057"/>
      <c r="IFQ179" s="1057"/>
      <c r="IFR179" s="1057"/>
      <c r="IFS179" s="1057"/>
      <c r="IFT179" s="1057"/>
      <c r="IFU179" s="1057"/>
      <c r="IFV179" s="1057"/>
      <c r="IFW179" s="1057"/>
      <c r="IFX179" s="1057"/>
      <c r="IFY179" s="1057"/>
      <c r="IFZ179" s="1057"/>
      <c r="IGA179" s="1057"/>
      <c r="IGB179" s="1057"/>
      <c r="IGC179" s="1057"/>
      <c r="IGD179" s="1057"/>
      <c r="IGE179" s="1057"/>
      <c r="IGF179" s="1057"/>
      <c r="IGG179" s="1057"/>
      <c r="IGH179" s="1057"/>
      <c r="IGI179" s="1057"/>
      <c r="IGJ179" s="1057"/>
      <c r="IGK179" s="1057"/>
      <c r="IGL179" s="1057"/>
      <c r="IGM179" s="1057"/>
      <c r="IGN179" s="1057"/>
      <c r="IGO179" s="1057"/>
      <c r="IGP179" s="1057"/>
      <c r="IGQ179" s="1057"/>
      <c r="IGR179" s="1057"/>
      <c r="IGS179" s="1057"/>
      <c r="IGT179" s="1057"/>
      <c r="IGU179" s="1057"/>
      <c r="IGV179" s="1057"/>
      <c r="IGW179" s="1057"/>
      <c r="IGX179" s="1057"/>
      <c r="IGY179" s="1057"/>
      <c r="IGZ179" s="1057"/>
      <c r="IHA179" s="1057"/>
      <c r="IHB179" s="1057"/>
      <c r="IHC179" s="1057"/>
      <c r="IHD179" s="1057"/>
      <c r="IHE179" s="1057"/>
      <c r="IHF179" s="1057"/>
      <c r="IHG179" s="1057"/>
      <c r="IHH179" s="1057"/>
      <c r="IHI179" s="1057"/>
      <c r="IHJ179" s="1057"/>
      <c r="IHK179" s="1057"/>
      <c r="IHL179" s="1057"/>
      <c r="IHM179" s="1057"/>
      <c r="IHN179" s="1057"/>
      <c r="IHO179" s="1057"/>
      <c r="IHP179" s="1057"/>
      <c r="IHQ179" s="1057"/>
      <c r="IHR179" s="1057"/>
      <c r="IHS179" s="1057"/>
      <c r="IHT179" s="1057"/>
      <c r="IHU179" s="1057"/>
      <c r="IHV179" s="1057"/>
      <c r="IHW179" s="1057"/>
      <c r="IHX179" s="1057"/>
      <c r="IHY179" s="1057"/>
      <c r="IHZ179" s="1057"/>
      <c r="IIA179" s="1057"/>
      <c r="IIB179" s="1057"/>
      <c r="IIC179" s="1057"/>
      <c r="IID179" s="1057"/>
      <c r="IIE179" s="1057"/>
      <c r="IIF179" s="1057"/>
      <c r="IIG179" s="1057"/>
      <c r="IIH179" s="1057"/>
      <c r="III179" s="1057"/>
      <c r="IIJ179" s="1057"/>
      <c r="IIK179" s="1057"/>
      <c r="IIL179" s="1057"/>
      <c r="IIM179" s="1057"/>
      <c r="IIN179" s="1057"/>
      <c r="IIO179" s="1057"/>
      <c r="IIP179" s="1057"/>
      <c r="IIQ179" s="1057"/>
      <c r="IIR179" s="1057"/>
      <c r="IIS179" s="1057"/>
      <c r="IIT179" s="1057"/>
      <c r="IIU179" s="1057"/>
      <c r="IIV179" s="1057"/>
      <c r="IIW179" s="1057"/>
      <c r="IIX179" s="1057"/>
      <c r="IIY179" s="1057"/>
      <c r="IIZ179" s="1057"/>
      <c r="IJA179" s="1057"/>
      <c r="IJB179" s="1057"/>
      <c r="IJC179" s="1057"/>
      <c r="IJD179" s="1057"/>
      <c r="IJE179" s="1057"/>
      <c r="IJF179" s="1057"/>
      <c r="IJG179" s="1057"/>
      <c r="IJH179" s="1057"/>
      <c r="IJI179" s="1057"/>
      <c r="IJJ179" s="1057"/>
      <c r="IJK179" s="1057"/>
      <c r="IJL179" s="1057"/>
      <c r="IJM179" s="1057"/>
      <c r="IJN179" s="1057"/>
      <c r="IJO179" s="1057"/>
      <c r="IJP179" s="1057"/>
      <c r="IJQ179" s="1057"/>
      <c r="IJR179" s="1057"/>
      <c r="IJS179" s="1057"/>
      <c r="IJT179" s="1057"/>
      <c r="IJU179" s="1057"/>
      <c r="IJV179" s="1057"/>
      <c r="IJW179" s="1057"/>
      <c r="IJX179" s="1057"/>
      <c r="IJY179" s="1057"/>
      <c r="IJZ179" s="1057"/>
      <c r="IKA179" s="1057"/>
      <c r="IKB179" s="1057"/>
      <c r="IKC179" s="1057"/>
      <c r="IKD179" s="1057"/>
      <c r="IKE179" s="1057"/>
      <c r="IKF179" s="1057"/>
      <c r="IKG179" s="1057"/>
      <c r="IKH179" s="1057"/>
      <c r="IKI179" s="1057"/>
      <c r="IKJ179" s="1057"/>
      <c r="IKK179" s="1057"/>
      <c r="IKL179" s="1057"/>
      <c r="IKM179" s="1057"/>
      <c r="IKN179" s="1057"/>
      <c r="IKO179" s="1057"/>
      <c r="IKP179" s="1057"/>
      <c r="IKQ179" s="1057"/>
      <c r="IKR179" s="1057"/>
      <c r="IKS179" s="1057"/>
      <c r="IKT179" s="1057"/>
      <c r="IKU179" s="1057"/>
      <c r="IKV179" s="1057"/>
      <c r="IKW179" s="1057"/>
      <c r="IKX179" s="1057"/>
      <c r="IKY179" s="1057"/>
      <c r="IKZ179" s="1057"/>
      <c r="ILA179" s="1057"/>
      <c r="ILB179" s="1057"/>
      <c r="ILC179" s="1057"/>
      <c r="ILD179" s="1057"/>
      <c r="ILE179" s="1057"/>
      <c r="ILF179" s="1057"/>
      <c r="ILG179" s="1057"/>
      <c r="ILH179" s="1057"/>
      <c r="ILI179" s="1057"/>
      <c r="ILJ179" s="1057"/>
      <c r="ILK179" s="1057"/>
      <c r="ILL179" s="1057"/>
      <c r="ILM179" s="1057"/>
      <c r="ILN179" s="1057"/>
      <c r="ILO179" s="1057"/>
      <c r="ILP179" s="1057"/>
      <c r="ILQ179" s="1057"/>
      <c r="ILR179" s="1057"/>
      <c r="ILS179" s="1057"/>
      <c r="ILT179" s="1057"/>
      <c r="ILU179" s="1057"/>
      <c r="ILV179" s="1057"/>
      <c r="ILW179" s="1057"/>
      <c r="ILX179" s="1057"/>
      <c r="ILY179" s="1057"/>
      <c r="ILZ179" s="1057"/>
      <c r="IMA179" s="1057"/>
      <c r="IMB179" s="1057"/>
      <c r="IMC179" s="1057"/>
      <c r="IMD179" s="1057"/>
      <c r="IME179" s="1057"/>
      <c r="IMF179" s="1057"/>
      <c r="IMG179" s="1057"/>
      <c r="IMH179" s="1057"/>
      <c r="IMI179" s="1057"/>
      <c r="IMJ179" s="1057"/>
      <c r="IMK179" s="1057"/>
      <c r="IML179" s="1057"/>
      <c r="IMM179" s="1057"/>
      <c r="IMN179" s="1057"/>
      <c r="IMO179" s="1057"/>
      <c r="IMP179" s="1057"/>
      <c r="IMQ179" s="1057"/>
      <c r="IMR179" s="1057"/>
      <c r="IMS179" s="1057"/>
      <c r="IMT179" s="1057"/>
      <c r="IMU179" s="1057"/>
      <c r="IMV179" s="1057"/>
      <c r="IMW179" s="1057"/>
      <c r="IMX179" s="1057"/>
      <c r="IMY179" s="1057"/>
      <c r="IMZ179" s="1057"/>
      <c r="INA179" s="1057"/>
      <c r="INB179" s="1057"/>
      <c r="INC179" s="1057"/>
      <c r="IND179" s="1057"/>
      <c r="INE179" s="1057"/>
      <c r="INF179" s="1057"/>
      <c r="ING179" s="1057"/>
      <c r="INH179" s="1057"/>
      <c r="INI179" s="1057"/>
      <c r="INJ179" s="1057"/>
      <c r="INK179" s="1057"/>
      <c r="INL179" s="1057"/>
      <c r="INM179" s="1057"/>
      <c r="INN179" s="1057"/>
      <c r="INO179" s="1057"/>
      <c r="INP179" s="1057"/>
      <c r="INQ179" s="1057"/>
      <c r="INR179" s="1057"/>
      <c r="INS179" s="1057"/>
      <c r="INT179" s="1057"/>
      <c r="INU179" s="1057"/>
      <c r="INV179" s="1057"/>
      <c r="INW179" s="1057"/>
      <c r="INX179" s="1057"/>
      <c r="INY179" s="1057"/>
      <c r="INZ179" s="1057"/>
      <c r="IOA179" s="1057"/>
      <c r="IOB179" s="1057"/>
      <c r="IOC179" s="1057"/>
      <c r="IOD179" s="1057"/>
      <c r="IOE179" s="1057"/>
      <c r="IOF179" s="1057"/>
      <c r="IOG179" s="1057"/>
      <c r="IOH179" s="1057"/>
      <c r="IOI179" s="1057"/>
      <c r="IOJ179" s="1057"/>
      <c r="IOK179" s="1057"/>
      <c r="IOL179" s="1057"/>
      <c r="IOM179" s="1057"/>
      <c r="ION179" s="1057"/>
      <c r="IOO179" s="1057"/>
      <c r="IOP179" s="1057"/>
      <c r="IOQ179" s="1057"/>
      <c r="IOR179" s="1057"/>
      <c r="IOS179" s="1057"/>
      <c r="IOT179" s="1057"/>
      <c r="IOU179" s="1057"/>
      <c r="IOV179" s="1057"/>
      <c r="IOW179" s="1057"/>
      <c r="IOX179" s="1057"/>
      <c r="IOY179" s="1057"/>
      <c r="IOZ179" s="1057"/>
      <c r="IPA179" s="1057"/>
      <c r="IPB179" s="1057"/>
      <c r="IPC179" s="1057"/>
      <c r="IPD179" s="1057"/>
      <c r="IPE179" s="1057"/>
      <c r="IPF179" s="1057"/>
      <c r="IPG179" s="1057"/>
      <c r="IPH179" s="1057"/>
      <c r="IPI179" s="1057"/>
      <c r="IPJ179" s="1057"/>
      <c r="IPK179" s="1057"/>
      <c r="IPL179" s="1057"/>
      <c r="IPM179" s="1057"/>
      <c r="IPN179" s="1057"/>
      <c r="IPO179" s="1057"/>
      <c r="IPP179" s="1057"/>
      <c r="IPQ179" s="1057"/>
      <c r="IPR179" s="1057"/>
      <c r="IPS179" s="1057"/>
      <c r="IPT179" s="1057"/>
      <c r="IPU179" s="1057"/>
      <c r="IPV179" s="1057"/>
      <c r="IPW179" s="1057"/>
      <c r="IPX179" s="1057"/>
      <c r="IPY179" s="1057"/>
      <c r="IPZ179" s="1057"/>
      <c r="IQA179" s="1057"/>
      <c r="IQB179" s="1057"/>
      <c r="IQC179" s="1057"/>
      <c r="IQD179" s="1057"/>
      <c r="IQE179" s="1057"/>
      <c r="IQF179" s="1057"/>
      <c r="IQG179" s="1057"/>
      <c r="IQH179" s="1057"/>
      <c r="IQI179" s="1057"/>
      <c r="IQJ179" s="1057"/>
      <c r="IQK179" s="1057"/>
      <c r="IQL179" s="1057"/>
      <c r="IQM179" s="1057"/>
      <c r="IQN179" s="1057"/>
      <c r="IQO179" s="1057"/>
      <c r="IQP179" s="1057"/>
      <c r="IQQ179" s="1057"/>
      <c r="IQR179" s="1057"/>
      <c r="IQS179" s="1057"/>
      <c r="IQT179" s="1057"/>
      <c r="IQU179" s="1057"/>
      <c r="IQV179" s="1057"/>
      <c r="IQW179" s="1057"/>
      <c r="IQX179" s="1057"/>
      <c r="IQY179" s="1057"/>
      <c r="IQZ179" s="1057"/>
      <c r="IRA179" s="1057"/>
      <c r="IRB179" s="1057"/>
      <c r="IRC179" s="1057"/>
      <c r="IRD179" s="1057"/>
      <c r="IRE179" s="1057"/>
      <c r="IRF179" s="1057"/>
      <c r="IRG179" s="1057"/>
      <c r="IRH179" s="1057"/>
      <c r="IRI179" s="1057"/>
      <c r="IRJ179" s="1057"/>
      <c r="IRK179" s="1057"/>
      <c r="IRL179" s="1057"/>
      <c r="IRM179" s="1057"/>
      <c r="IRN179" s="1057"/>
      <c r="IRO179" s="1057"/>
      <c r="IRP179" s="1057"/>
      <c r="IRQ179" s="1057"/>
      <c r="IRR179" s="1057"/>
      <c r="IRS179" s="1057"/>
      <c r="IRT179" s="1057"/>
      <c r="IRU179" s="1057"/>
      <c r="IRV179" s="1057"/>
      <c r="IRW179" s="1057"/>
      <c r="IRX179" s="1057"/>
      <c r="IRY179" s="1057"/>
      <c r="IRZ179" s="1057"/>
      <c r="ISA179" s="1057"/>
      <c r="ISB179" s="1057"/>
      <c r="ISC179" s="1057"/>
      <c r="ISD179" s="1057"/>
      <c r="ISE179" s="1057"/>
      <c r="ISF179" s="1057"/>
      <c r="ISG179" s="1057"/>
      <c r="ISH179" s="1057"/>
      <c r="ISI179" s="1057"/>
      <c r="ISJ179" s="1057"/>
      <c r="ISK179" s="1057"/>
      <c r="ISL179" s="1057"/>
      <c r="ISM179" s="1057"/>
      <c r="ISN179" s="1057"/>
      <c r="ISO179" s="1057"/>
      <c r="ISP179" s="1057"/>
      <c r="ISQ179" s="1057"/>
      <c r="ISR179" s="1057"/>
      <c r="ISS179" s="1057"/>
      <c r="IST179" s="1057"/>
      <c r="ISU179" s="1057"/>
      <c r="ISV179" s="1057"/>
      <c r="ISW179" s="1057"/>
      <c r="ISX179" s="1057"/>
      <c r="ISY179" s="1057"/>
      <c r="ISZ179" s="1057"/>
      <c r="ITA179" s="1057"/>
      <c r="ITB179" s="1057"/>
      <c r="ITC179" s="1057"/>
      <c r="ITD179" s="1057"/>
      <c r="ITE179" s="1057"/>
      <c r="ITF179" s="1057"/>
      <c r="ITG179" s="1057"/>
      <c r="ITH179" s="1057"/>
      <c r="ITI179" s="1057"/>
      <c r="ITJ179" s="1057"/>
      <c r="ITK179" s="1057"/>
      <c r="ITL179" s="1057"/>
      <c r="ITM179" s="1057"/>
      <c r="ITN179" s="1057"/>
      <c r="ITO179" s="1057"/>
      <c r="ITP179" s="1057"/>
      <c r="ITQ179" s="1057"/>
      <c r="ITR179" s="1057"/>
      <c r="ITS179" s="1057"/>
      <c r="ITT179" s="1057"/>
      <c r="ITU179" s="1057"/>
      <c r="ITV179" s="1057"/>
      <c r="ITW179" s="1057"/>
      <c r="ITX179" s="1057"/>
      <c r="ITY179" s="1057"/>
      <c r="ITZ179" s="1057"/>
      <c r="IUA179" s="1057"/>
      <c r="IUB179" s="1057"/>
      <c r="IUC179" s="1057"/>
      <c r="IUD179" s="1057"/>
      <c r="IUE179" s="1057"/>
      <c r="IUF179" s="1057"/>
      <c r="IUG179" s="1057"/>
      <c r="IUH179" s="1057"/>
      <c r="IUI179" s="1057"/>
      <c r="IUJ179" s="1057"/>
      <c r="IUK179" s="1057"/>
      <c r="IUL179" s="1057"/>
      <c r="IUM179" s="1057"/>
      <c r="IUN179" s="1057"/>
      <c r="IUO179" s="1057"/>
      <c r="IUP179" s="1057"/>
      <c r="IUQ179" s="1057"/>
      <c r="IUR179" s="1057"/>
      <c r="IUS179" s="1057"/>
      <c r="IUT179" s="1057"/>
      <c r="IUU179" s="1057"/>
      <c r="IUV179" s="1057"/>
      <c r="IUW179" s="1057"/>
      <c r="IUX179" s="1057"/>
      <c r="IUY179" s="1057"/>
      <c r="IUZ179" s="1057"/>
      <c r="IVA179" s="1057"/>
      <c r="IVB179" s="1057"/>
      <c r="IVC179" s="1057"/>
      <c r="IVD179" s="1057"/>
      <c r="IVE179" s="1057"/>
      <c r="IVF179" s="1057"/>
      <c r="IVG179" s="1057"/>
      <c r="IVH179" s="1057"/>
      <c r="IVI179" s="1057"/>
      <c r="IVJ179" s="1057"/>
      <c r="IVK179" s="1057"/>
      <c r="IVL179" s="1057"/>
      <c r="IVM179" s="1057"/>
      <c r="IVN179" s="1057"/>
      <c r="IVO179" s="1057"/>
      <c r="IVP179" s="1057"/>
      <c r="IVQ179" s="1057"/>
      <c r="IVR179" s="1057"/>
      <c r="IVS179" s="1057"/>
      <c r="IVT179" s="1057"/>
      <c r="IVU179" s="1057"/>
      <c r="IVV179" s="1057"/>
      <c r="IVW179" s="1057"/>
      <c r="IVX179" s="1057"/>
      <c r="IVY179" s="1057"/>
      <c r="IVZ179" s="1057"/>
      <c r="IWA179" s="1057"/>
      <c r="IWB179" s="1057"/>
      <c r="IWC179" s="1057"/>
      <c r="IWD179" s="1057"/>
      <c r="IWE179" s="1057"/>
      <c r="IWF179" s="1057"/>
      <c r="IWG179" s="1057"/>
      <c r="IWH179" s="1057"/>
      <c r="IWI179" s="1057"/>
      <c r="IWJ179" s="1057"/>
      <c r="IWK179" s="1057"/>
      <c r="IWL179" s="1057"/>
      <c r="IWM179" s="1057"/>
      <c r="IWN179" s="1057"/>
      <c r="IWO179" s="1057"/>
      <c r="IWP179" s="1057"/>
      <c r="IWQ179" s="1057"/>
      <c r="IWR179" s="1057"/>
      <c r="IWS179" s="1057"/>
      <c r="IWT179" s="1057"/>
      <c r="IWU179" s="1057"/>
      <c r="IWV179" s="1057"/>
      <c r="IWW179" s="1057"/>
      <c r="IWX179" s="1057"/>
      <c r="IWY179" s="1057"/>
      <c r="IWZ179" s="1057"/>
      <c r="IXA179" s="1057"/>
      <c r="IXB179" s="1057"/>
      <c r="IXC179" s="1057"/>
      <c r="IXD179" s="1057"/>
      <c r="IXE179" s="1057"/>
      <c r="IXF179" s="1057"/>
      <c r="IXG179" s="1057"/>
      <c r="IXH179" s="1057"/>
      <c r="IXI179" s="1057"/>
      <c r="IXJ179" s="1057"/>
      <c r="IXK179" s="1057"/>
      <c r="IXL179" s="1057"/>
      <c r="IXM179" s="1057"/>
      <c r="IXN179" s="1057"/>
      <c r="IXO179" s="1057"/>
      <c r="IXP179" s="1057"/>
      <c r="IXQ179" s="1057"/>
      <c r="IXR179" s="1057"/>
      <c r="IXS179" s="1057"/>
      <c r="IXT179" s="1057"/>
      <c r="IXU179" s="1057"/>
      <c r="IXV179" s="1057"/>
      <c r="IXW179" s="1057"/>
      <c r="IXX179" s="1057"/>
      <c r="IXY179" s="1057"/>
      <c r="IXZ179" s="1057"/>
      <c r="IYA179" s="1057"/>
      <c r="IYB179" s="1057"/>
      <c r="IYC179" s="1057"/>
      <c r="IYD179" s="1057"/>
      <c r="IYE179" s="1057"/>
      <c r="IYF179" s="1057"/>
      <c r="IYG179" s="1057"/>
      <c r="IYH179" s="1057"/>
      <c r="IYI179" s="1057"/>
      <c r="IYJ179" s="1057"/>
      <c r="IYK179" s="1057"/>
      <c r="IYL179" s="1057"/>
      <c r="IYM179" s="1057"/>
      <c r="IYN179" s="1057"/>
      <c r="IYO179" s="1057"/>
      <c r="IYP179" s="1057"/>
      <c r="IYQ179" s="1057"/>
      <c r="IYR179" s="1057"/>
      <c r="IYS179" s="1057"/>
      <c r="IYT179" s="1057"/>
      <c r="IYU179" s="1057"/>
      <c r="IYV179" s="1057"/>
      <c r="IYW179" s="1057"/>
      <c r="IYX179" s="1057"/>
      <c r="IYY179" s="1057"/>
      <c r="IYZ179" s="1057"/>
      <c r="IZA179" s="1057"/>
      <c r="IZB179" s="1057"/>
      <c r="IZC179" s="1057"/>
      <c r="IZD179" s="1057"/>
      <c r="IZE179" s="1057"/>
      <c r="IZF179" s="1057"/>
      <c r="IZG179" s="1057"/>
      <c r="IZH179" s="1057"/>
      <c r="IZI179" s="1057"/>
      <c r="IZJ179" s="1057"/>
      <c r="IZK179" s="1057"/>
      <c r="IZL179" s="1057"/>
      <c r="IZM179" s="1057"/>
      <c r="IZN179" s="1057"/>
      <c r="IZO179" s="1057"/>
      <c r="IZP179" s="1057"/>
      <c r="IZQ179" s="1057"/>
      <c r="IZR179" s="1057"/>
      <c r="IZS179" s="1057"/>
      <c r="IZT179" s="1057"/>
      <c r="IZU179" s="1057"/>
      <c r="IZV179" s="1057"/>
      <c r="IZW179" s="1057"/>
      <c r="IZX179" s="1057"/>
      <c r="IZY179" s="1057"/>
      <c r="IZZ179" s="1057"/>
      <c r="JAA179" s="1057"/>
      <c r="JAB179" s="1057"/>
      <c r="JAC179" s="1057"/>
      <c r="JAD179" s="1057"/>
      <c r="JAE179" s="1057"/>
      <c r="JAF179" s="1057"/>
      <c r="JAG179" s="1057"/>
      <c r="JAH179" s="1057"/>
      <c r="JAI179" s="1057"/>
      <c r="JAJ179" s="1057"/>
      <c r="JAK179" s="1057"/>
      <c r="JAL179" s="1057"/>
      <c r="JAM179" s="1057"/>
      <c r="JAN179" s="1057"/>
      <c r="JAO179" s="1057"/>
      <c r="JAP179" s="1057"/>
      <c r="JAQ179" s="1057"/>
      <c r="JAR179" s="1057"/>
      <c r="JAS179" s="1057"/>
      <c r="JAT179" s="1057"/>
      <c r="JAU179" s="1057"/>
      <c r="JAV179" s="1057"/>
      <c r="JAW179" s="1057"/>
      <c r="JAX179" s="1057"/>
      <c r="JAY179" s="1057"/>
      <c r="JAZ179" s="1057"/>
      <c r="JBA179" s="1057"/>
      <c r="JBB179" s="1057"/>
      <c r="JBC179" s="1057"/>
      <c r="JBD179" s="1057"/>
      <c r="JBE179" s="1057"/>
      <c r="JBF179" s="1057"/>
      <c r="JBG179" s="1057"/>
      <c r="JBH179" s="1057"/>
      <c r="JBI179" s="1057"/>
      <c r="JBJ179" s="1057"/>
      <c r="JBK179" s="1057"/>
      <c r="JBL179" s="1057"/>
      <c r="JBM179" s="1057"/>
      <c r="JBN179" s="1057"/>
      <c r="JBO179" s="1057"/>
      <c r="JBP179" s="1057"/>
      <c r="JBQ179" s="1057"/>
      <c r="JBR179" s="1057"/>
      <c r="JBS179" s="1057"/>
      <c r="JBT179" s="1057"/>
      <c r="JBU179" s="1057"/>
      <c r="JBV179" s="1057"/>
      <c r="JBW179" s="1057"/>
      <c r="JBX179" s="1057"/>
      <c r="JBY179" s="1057"/>
      <c r="JBZ179" s="1057"/>
      <c r="JCA179" s="1057"/>
      <c r="JCB179" s="1057"/>
      <c r="JCC179" s="1057"/>
      <c r="JCD179" s="1057"/>
      <c r="JCE179" s="1057"/>
      <c r="JCF179" s="1057"/>
      <c r="JCG179" s="1057"/>
      <c r="JCH179" s="1057"/>
      <c r="JCI179" s="1057"/>
      <c r="JCJ179" s="1057"/>
      <c r="JCK179" s="1057"/>
      <c r="JCL179" s="1057"/>
      <c r="JCM179" s="1057"/>
      <c r="JCN179" s="1057"/>
      <c r="JCO179" s="1057"/>
      <c r="JCP179" s="1057"/>
      <c r="JCQ179" s="1057"/>
      <c r="JCR179" s="1057"/>
      <c r="JCS179" s="1057"/>
      <c r="JCT179" s="1057"/>
      <c r="JCU179" s="1057"/>
      <c r="JCV179" s="1057"/>
      <c r="JCW179" s="1057"/>
      <c r="JCX179" s="1057"/>
      <c r="JCY179" s="1057"/>
      <c r="JCZ179" s="1057"/>
      <c r="JDA179" s="1057"/>
      <c r="JDB179" s="1057"/>
      <c r="JDC179" s="1057"/>
      <c r="JDD179" s="1057"/>
      <c r="JDE179" s="1057"/>
      <c r="JDF179" s="1057"/>
      <c r="JDG179" s="1057"/>
      <c r="JDH179" s="1057"/>
      <c r="JDI179" s="1057"/>
      <c r="JDJ179" s="1057"/>
      <c r="JDK179" s="1057"/>
      <c r="JDL179" s="1057"/>
      <c r="JDM179" s="1057"/>
      <c r="JDN179" s="1057"/>
      <c r="JDO179" s="1057"/>
      <c r="JDP179" s="1057"/>
      <c r="JDQ179" s="1057"/>
      <c r="JDR179" s="1057"/>
      <c r="JDS179" s="1057"/>
      <c r="JDT179" s="1057"/>
      <c r="JDU179" s="1057"/>
      <c r="JDV179" s="1057"/>
      <c r="JDW179" s="1057"/>
      <c r="JDX179" s="1057"/>
      <c r="JDY179" s="1057"/>
      <c r="JDZ179" s="1057"/>
      <c r="JEA179" s="1057"/>
      <c r="JEB179" s="1057"/>
      <c r="JEC179" s="1057"/>
      <c r="JED179" s="1057"/>
      <c r="JEE179" s="1057"/>
      <c r="JEF179" s="1057"/>
      <c r="JEG179" s="1057"/>
      <c r="JEH179" s="1057"/>
      <c r="JEI179" s="1057"/>
      <c r="JEJ179" s="1057"/>
      <c r="JEK179" s="1057"/>
      <c r="JEL179" s="1057"/>
      <c r="JEM179" s="1057"/>
      <c r="JEN179" s="1057"/>
      <c r="JEO179" s="1057"/>
      <c r="JEP179" s="1057"/>
      <c r="JEQ179" s="1057"/>
      <c r="JER179" s="1057"/>
      <c r="JES179" s="1057"/>
      <c r="JET179" s="1057"/>
      <c r="JEU179" s="1057"/>
      <c r="JEV179" s="1057"/>
      <c r="JEW179" s="1057"/>
      <c r="JEX179" s="1057"/>
      <c r="JEY179" s="1057"/>
      <c r="JEZ179" s="1057"/>
      <c r="JFA179" s="1057"/>
      <c r="JFB179" s="1057"/>
      <c r="JFC179" s="1057"/>
      <c r="JFD179" s="1057"/>
      <c r="JFE179" s="1057"/>
      <c r="JFF179" s="1057"/>
      <c r="JFG179" s="1057"/>
      <c r="JFH179" s="1057"/>
      <c r="JFI179" s="1057"/>
      <c r="JFJ179" s="1057"/>
      <c r="JFK179" s="1057"/>
      <c r="JFL179" s="1057"/>
      <c r="JFM179" s="1057"/>
      <c r="JFN179" s="1057"/>
      <c r="JFO179" s="1057"/>
      <c r="JFP179" s="1057"/>
      <c r="JFQ179" s="1057"/>
      <c r="JFR179" s="1057"/>
      <c r="JFS179" s="1057"/>
      <c r="JFT179" s="1057"/>
      <c r="JFU179" s="1057"/>
      <c r="JFV179" s="1057"/>
      <c r="JFW179" s="1057"/>
      <c r="JFX179" s="1057"/>
      <c r="JFY179" s="1057"/>
      <c r="JFZ179" s="1057"/>
      <c r="JGA179" s="1057"/>
      <c r="JGB179" s="1057"/>
      <c r="JGC179" s="1057"/>
      <c r="JGD179" s="1057"/>
      <c r="JGE179" s="1057"/>
      <c r="JGF179" s="1057"/>
      <c r="JGG179" s="1057"/>
      <c r="JGH179" s="1057"/>
      <c r="JGI179" s="1057"/>
      <c r="JGJ179" s="1057"/>
      <c r="JGK179" s="1057"/>
      <c r="JGL179" s="1057"/>
      <c r="JGM179" s="1057"/>
      <c r="JGN179" s="1057"/>
      <c r="JGO179" s="1057"/>
      <c r="JGP179" s="1057"/>
      <c r="JGQ179" s="1057"/>
      <c r="JGR179" s="1057"/>
      <c r="JGS179" s="1057"/>
      <c r="JGT179" s="1057"/>
      <c r="JGU179" s="1057"/>
      <c r="JGV179" s="1057"/>
      <c r="JGW179" s="1057"/>
      <c r="JGX179" s="1057"/>
      <c r="JGY179" s="1057"/>
      <c r="JGZ179" s="1057"/>
      <c r="JHA179" s="1057"/>
      <c r="JHB179" s="1057"/>
      <c r="JHC179" s="1057"/>
      <c r="JHD179" s="1057"/>
      <c r="JHE179" s="1057"/>
      <c r="JHF179" s="1057"/>
      <c r="JHG179" s="1057"/>
      <c r="JHH179" s="1057"/>
      <c r="JHI179" s="1057"/>
      <c r="JHJ179" s="1057"/>
      <c r="JHK179" s="1057"/>
      <c r="JHL179" s="1057"/>
      <c r="JHM179" s="1057"/>
      <c r="JHN179" s="1057"/>
      <c r="JHO179" s="1057"/>
      <c r="JHP179" s="1057"/>
      <c r="JHQ179" s="1057"/>
      <c r="JHR179" s="1057"/>
      <c r="JHS179" s="1057"/>
      <c r="JHT179" s="1057"/>
      <c r="JHU179" s="1057"/>
      <c r="JHV179" s="1057"/>
      <c r="JHW179" s="1057"/>
      <c r="JHX179" s="1057"/>
      <c r="JHY179" s="1057"/>
      <c r="JHZ179" s="1057"/>
      <c r="JIA179" s="1057"/>
      <c r="JIB179" s="1057"/>
      <c r="JIC179" s="1057"/>
      <c r="JID179" s="1057"/>
      <c r="JIE179" s="1057"/>
      <c r="JIF179" s="1057"/>
      <c r="JIG179" s="1057"/>
      <c r="JIH179" s="1057"/>
      <c r="JII179" s="1057"/>
      <c r="JIJ179" s="1057"/>
      <c r="JIK179" s="1057"/>
      <c r="JIL179" s="1057"/>
      <c r="JIM179" s="1057"/>
      <c r="JIN179" s="1057"/>
      <c r="JIO179" s="1057"/>
      <c r="JIP179" s="1057"/>
      <c r="JIQ179" s="1057"/>
      <c r="JIR179" s="1057"/>
      <c r="JIS179" s="1057"/>
      <c r="JIT179" s="1057"/>
      <c r="JIU179" s="1057"/>
      <c r="JIV179" s="1057"/>
      <c r="JIW179" s="1057"/>
      <c r="JIX179" s="1057"/>
      <c r="JIY179" s="1057"/>
      <c r="JIZ179" s="1057"/>
      <c r="JJA179" s="1057"/>
      <c r="JJB179" s="1057"/>
      <c r="JJC179" s="1057"/>
      <c r="JJD179" s="1057"/>
      <c r="JJE179" s="1057"/>
      <c r="JJF179" s="1057"/>
      <c r="JJG179" s="1057"/>
      <c r="JJH179" s="1057"/>
      <c r="JJI179" s="1057"/>
      <c r="JJJ179" s="1057"/>
      <c r="JJK179" s="1057"/>
      <c r="JJL179" s="1057"/>
      <c r="JJM179" s="1057"/>
      <c r="JJN179" s="1057"/>
      <c r="JJO179" s="1057"/>
      <c r="JJP179" s="1057"/>
      <c r="JJQ179" s="1057"/>
      <c r="JJR179" s="1057"/>
      <c r="JJS179" s="1057"/>
      <c r="JJT179" s="1057"/>
      <c r="JJU179" s="1057"/>
      <c r="JJV179" s="1057"/>
      <c r="JJW179" s="1057"/>
      <c r="JJX179" s="1057"/>
      <c r="JJY179" s="1057"/>
      <c r="JJZ179" s="1057"/>
      <c r="JKA179" s="1057"/>
      <c r="JKB179" s="1057"/>
      <c r="JKC179" s="1057"/>
      <c r="JKD179" s="1057"/>
      <c r="JKE179" s="1057"/>
      <c r="JKF179" s="1057"/>
      <c r="JKG179" s="1057"/>
      <c r="JKH179" s="1057"/>
      <c r="JKI179" s="1057"/>
      <c r="JKJ179" s="1057"/>
      <c r="JKK179" s="1057"/>
      <c r="JKL179" s="1057"/>
      <c r="JKM179" s="1057"/>
      <c r="JKN179" s="1057"/>
      <c r="JKO179" s="1057"/>
      <c r="JKP179" s="1057"/>
      <c r="JKQ179" s="1057"/>
      <c r="JKR179" s="1057"/>
      <c r="JKS179" s="1057"/>
      <c r="JKT179" s="1057"/>
      <c r="JKU179" s="1057"/>
      <c r="JKV179" s="1057"/>
      <c r="JKW179" s="1057"/>
      <c r="JKX179" s="1057"/>
      <c r="JKY179" s="1057"/>
      <c r="JKZ179" s="1057"/>
      <c r="JLA179" s="1057"/>
      <c r="JLB179" s="1057"/>
      <c r="JLC179" s="1057"/>
      <c r="JLD179" s="1057"/>
      <c r="JLE179" s="1057"/>
      <c r="JLF179" s="1057"/>
      <c r="JLG179" s="1057"/>
      <c r="JLH179" s="1057"/>
      <c r="JLI179" s="1057"/>
      <c r="JLJ179" s="1057"/>
      <c r="JLK179" s="1057"/>
      <c r="JLL179" s="1057"/>
      <c r="JLM179" s="1057"/>
      <c r="JLN179" s="1057"/>
      <c r="JLO179" s="1057"/>
      <c r="JLP179" s="1057"/>
      <c r="JLQ179" s="1057"/>
      <c r="JLR179" s="1057"/>
      <c r="JLS179" s="1057"/>
      <c r="JLT179" s="1057"/>
      <c r="JLU179" s="1057"/>
      <c r="JLV179" s="1057"/>
      <c r="JLW179" s="1057"/>
      <c r="JLX179" s="1057"/>
      <c r="JLY179" s="1057"/>
      <c r="JLZ179" s="1057"/>
      <c r="JMA179" s="1057"/>
      <c r="JMB179" s="1057"/>
      <c r="JMC179" s="1057"/>
      <c r="JMD179" s="1057"/>
      <c r="JME179" s="1057"/>
      <c r="JMF179" s="1057"/>
      <c r="JMG179" s="1057"/>
      <c r="JMH179" s="1057"/>
      <c r="JMI179" s="1057"/>
      <c r="JMJ179" s="1057"/>
      <c r="JMK179" s="1057"/>
      <c r="JML179" s="1057"/>
      <c r="JMM179" s="1057"/>
      <c r="JMN179" s="1057"/>
      <c r="JMO179" s="1057"/>
      <c r="JMP179" s="1057"/>
      <c r="JMQ179" s="1057"/>
      <c r="JMR179" s="1057"/>
      <c r="JMS179" s="1057"/>
      <c r="JMT179" s="1057"/>
      <c r="JMU179" s="1057"/>
      <c r="JMV179" s="1057"/>
      <c r="JMW179" s="1057"/>
      <c r="JMX179" s="1057"/>
      <c r="JMY179" s="1057"/>
      <c r="JMZ179" s="1057"/>
      <c r="JNA179" s="1057"/>
      <c r="JNB179" s="1057"/>
      <c r="JNC179" s="1057"/>
      <c r="JND179" s="1057"/>
      <c r="JNE179" s="1057"/>
      <c r="JNF179" s="1057"/>
      <c r="JNG179" s="1057"/>
      <c r="JNH179" s="1057"/>
      <c r="JNI179" s="1057"/>
      <c r="JNJ179" s="1057"/>
      <c r="JNK179" s="1057"/>
      <c r="JNL179" s="1057"/>
      <c r="JNM179" s="1057"/>
      <c r="JNN179" s="1057"/>
      <c r="JNO179" s="1057"/>
      <c r="JNP179" s="1057"/>
      <c r="JNQ179" s="1057"/>
      <c r="JNR179" s="1057"/>
      <c r="JNS179" s="1057"/>
      <c r="JNT179" s="1057"/>
      <c r="JNU179" s="1057"/>
      <c r="JNV179" s="1057"/>
      <c r="JNW179" s="1057"/>
      <c r="JNX179" s="1057"/>
      <c r="JNY179" s="1057"/>
      <c r="JNZ179" s="1057"/>
      <c r="JOA179" s="1057"/>
      <c r="JOB179" s="1057"/>
      <c r="JOC179" s="1057"/>
      <c r="JOD179" s="1057"/>
      <c r="JOE179" s="1057"/>
      <c r="JOF179" s="1057"/>
      <c r="JOG179" s="1057"/>
      <c r="JOH179" s="1057"/>
      <c r="JOI179" s="1057"/>
      <c r="JOJ179" s="1057"/>
      <c r="JOK179" s="1057"/>
      <c r="JOL179" s="1057"/>
      <c r="JOM179" s="1057"/>
      <c r="JON179" s="1057"/>
      <c r="JOO179" s="1057"/>
      <c r="JOP179" s="1057"/>
      <c r="JOQ179" s="1057"/>
      <c r="JOR179" s="1057"/>
      <c r="JOS179" s="1057"/>
      <c r="JOT179" s="1057"/>
      <c r="JOU179" s="1057"/>
      <c r="JOV179" s="1057"/>
      <c r="JOW179" s="1057"/>
      <c r="JOX179" s="1057"/>
      <c r="JOY179" s="1057"/>
      <c r="JOZ179" s="1057"/>
      <c r="JPA179" s="1057"/>
      <c r="JPB179" s="1057"/>
      <c r="JPC179" s="1057"/>
      <c r="JPD179" s="1057"/>
      <c r="JPE179" s="1057"/>
      <c r="JPF179" s="1057"/>
      <c r="JPG179" s="1057"/>
      <c r="JPH179" s="1057"/>
      <c r="JPI179" s="1057"/>
      <c r="JPJ179" s="1057"/>
      <c r="JPK179" s="1057"/>
      <c r="JPL179" s="1057"/>
      <c r="JPM179" s="1057"/>
      <c r="JPN179" s="1057"/>
      <c r="JPO179" s="1057"/>
      <c r="JPP179" s="1057"/>
      <c r="JPQ179" s="1057"/>
      <c r="JPR179" s="1057"/>
      <c r="JPS179" s="1057"/>
      <c r="JPT179" s="1057"/>
      <c r="JPU179" s="1057"/>
      <c r="JPV179" s="1057"/>
      <c r="JPW179" s="1057"/>
      <c r="JPX179" s="1057"/>
      <c r="JPY179" s="1057"/>
      <c r="JPZ179" s="1057"/>
      <c r="JQA179" s="1057"/>
      <c r="JQB179" s="1057"/>
      <c r="JQC179" s="1057"/>
      <c r="JQD179" s="1057"/>
      <c r="JQE179" s="1057"/>
      <c r="JQF179" s="1057"/>
      <c r="JQG179" s="1057"/>
      <c r="JQH179" s="1057"/>
      <c r="JQI179" s="1057"/>
      <c r="JQJ179" s="1057"/>
      <c r="JQK179" s="1057"/>
      <c r="JQL179" s="1057"/>
      <c r="JQM179" s="1057"/>
      <c r="JQN179" s="1057"/>
      <c r="JQO179" s="1057"/>
      <c r="JQP179" s="1057"/>
      <c r="JQQ179" s="1057"/>
      <c r="JQR179" s="1057"/>
      <c r="JQS179" s="1057"/>
      <c r="JQT179" s="1057"/>
      <c r="JQU179" s="1057"/>
      <c r="JQV179" s="1057"/>
      <c r="JQW179" s="1057"/>
      <c r="JQX179" s="1057"/>
      <c r="JQY179" s="1057"/>
      <c r="JQZ179" s="1057"/>
      <c r="JRA179" s="1057"/>
      <c r="JRB179" s="1057"/>
      <c r="JRC179" s="1057"/>
      <c r="JRD179" s="1057"/>
      <c r="JRE179" s="1057"/>
      <c r="JRF179" s="1057"/>
      <c r="JRG179" s="1057"/>
      <c r="JRH179" s="1057"/>
      <c r="JRI179" s="1057"/>
      <c r="JRJ179" s="1057"/>
      <c r="JRK179" s="1057"/>
      <c r="JRL179" s="1057"/>
      <c r="JRM179" s="1057"/>
      <c r="JRN179" s="1057"/>
      <c r="JRO179" s="1057"/>
      <c r="JRP179" s="1057"/>
      <c r="JRQ179" s="1057"/>
      <c r="JRR179" s="1057"/>
      <c r="JRS179" s="1057"/>
      <c r="JRT179" s="1057"/>
      <c r="JRU179" s="1057"/>
      <c r="JRV179" s="1057"/>
      <c r="JRW179" s="1057"/>
      <c r="JRX179" s="1057"/>
      <c r="JRY179" s="1057"/>
      <c r="JRZ179" s="1057"/>
      <c r="JSA179" s="1057"/>
      <c r="JSB179" s="1057"/>
      <c r="JSC179" s="1057"/>
      <c r="JSD179" s="1057"/>
      <c r="JSE179" s="1057"/>
      <c r="JSF179" s="1057"/>
      <c r="JSG179" s="1057"/>
      <c r="JSH179" s="1057"/>
      <c r="JSI179" s="1057"/>
      <c r="JSJ179" s="1057"/>
      <c r="JSK179" s="1057"/>
      <c r="JSL179" s="1057"/>
      <c r="JSM179" s="1057"/>
      <c r="JSN179" s="1057"/>
      <c r="JSO179" s="1057"/>
      <c r="JSP179" s="1057"/>
      <c r="JSQ179" s="1057"/>
      <c r="JSR179" s="1057"/>
      <c r="JSS179" s="1057"/>
      <c r="JST179" s="1057"/>
      <c r="JSU179" s="1057"/>
      <c r="JSV179" s="1057"/>
      <c r="JSW179" s="1057"/>
      <c r="JSX179" s="1057"/>
      <c r="JSY179" s="1057"/>
      <c r="JSZ179" s="1057"/>
      <c r="JTA179" s="1057"/>
      <c r="JTB179" s="1057"/>
      <c r="JTC179" s="1057"/>
      <c r="JTD179" s="1057"/>
      <c r="JTE179" s="1057"/>
      <c r="JTF179" s="1057"/>
      <c r="JTG179" s="1057"/>
      <c r="JTH179" s="1057"/>
      <c r="JTI179" s="1057"/>
      <c r="JTJ179" s="1057"/>
      <c r="JTK179" s="1057"/>
      <c r="JTL179" s="1057"/>
      <c r="JTM179" s="1057"/>
      <c r="JTN179" s="1057"/>
      <c r="JTO179" s="1057"/>
      <c r="JTP179" s="1057"/>
      <c r="JTQ179" s="1057"/>
      <c r="JTR179" s="1057"/>
      <c r="JTS179" s="1057"/>
      <c r="JTT179" s="1057"/>
      <c r="JTU179" s="1057"/>
      <c r="JTV179" s="1057"/>
      <c r="JTW179" s="1057"/>
      <c r="JTX179" s="1057"/>
      <c r="JTY179" s="1057"/>
      <c r="JTZ179" s="1057"/>
      <c r="JUA179" s="1057"/>
      <c r="JUB179" s="1057"/>
      <c r="JUC179" s="1057"/>
      <c r="JUD179" s="1057"/>
      <c r="JUE179" s="1057"/>
      <c r="JUF179" s="1057"/>
      <c r="JUG179" s="1057"/>
      <c r="JUH179" s="1057"/>
      <c r="JUI179" s="1057"/>
      <c r="JUJ179" s="1057"/>
      <c r="JUK179" s="1057"/>
      <c r="JUL179" s="1057"/>
      <c r="JUM179" s="1057"/>
      <c r="JUN179" s="1057"/>
      <c r="JUO179" s="1057"/>
      <c r="JUP179" s="1057"/>
      <c r="JUQ179" s="1057"/>
      <c r="JUR179" s="1057"/>
      <c r="JUS179" s="1057"/>
      <c r="JUT179" s="1057"/>
      <c r="JUU179" s="1057"/>
      <c r="JUV179" s="1057"/>
      <c r="JUW179" s="1057"/>
      <c r="JUX179" s="1057"/>
      <c r="JUY179" s="1057"/>
      <c r="JUZ179" s="1057"/>
      <c r="JVA179" s="1057"/>
      <c r="JVB179" s="1057"/>
      <c r="JVC179" s="1057"/>
      <c r="JVD179" s="1057"/>
      <c r="JVE179" s="1057"/>
      <c r="JVF179" s="1057"/>
      <c r="JVG179" s="1057"/>
      <c r="JVH179" s="1057"/>
      <c r="JVI179" s="1057"/>
      <c r="JVJ179" s="1057"/>
      <c r="JVK179" s="1057"/>
      <c r="JVL179" s="1057"/>
      <c r="JVM179" s="1057"/>
      <c r="JVN179" s="1057"/>
      <c r="JVO179" s="1057"/>
      <c r="JVP179" s="1057"/>
      <c r="JVQ179" s="1057"/>
      <c r="JVR179" s="1057"/>
      <c r="JVS179" s="1057"/>
      <c r="JVT179" s="1057"/>
      <c r="JVU179" s="1057"/>
      <c r="JVV179" s="1057"/>
      <c r="JVW179" s="1057"/>
      <c r="JVX179" s="1057"/>
      <c r="JVY179" s="1057"/>
      <c r="JVZ179" s="1057"/>
      <c r="JWA179" s="1057"/>
      <c r="JWB179" s="1057"/>
      <c r="JWC179" s="1057"/>
      <c r="JWD179" s="1057"/>
      <c r="JWE179" s="1057"/>
      <c r="JWF179" s="1057"/>
      <c r="JWG179" s="1057"/>
      <c r="JWH179" s="1057"/>
      <c r="JWI179" s="1057"/>
      <c r="JWJ179" s="1057"/>
      <c r="JWK179" s="1057"/>
      <c r="JWL179" s="1057"/>
      <c r="JWM179" s="1057"/>
      <c r="JWN179" s="1057"/>
      <c r="JWO179" s="1057"/>
      <c r="JWP179" s="1057"/>
      <c r="JWQ179" s="1057"/>
      <c r="JWR179" s="1057"/>
      <c r="JWS179" s="1057"/>
      <c r="JWT179" s="1057"/>
      <c r="JWU179" s="1057"/>
      <c r="JWV179" s="1057"/>
      <c r="JWW179" s="1057"/>
      <c r="JWX179" s="1057"/>
      <c r="JWY179" s="1057"/>
      <c r="JWZ179" s="1057"/>
      <c r="JXA179" s="1057"/>
      <c r="JXB179" s="1057"/>
      <c r="JXC179" s="1057"/>
      <c r="JXD179" s="1057"/>
      <c r="JXE179" s="1057"/>
      <c r="JXF179" s="1057"/>
      <c r="JXG179" s="1057"/>
      <c r="JXH179" s="1057"/>
      <c r="JXI179" s="1057"/>
      <c r="JXJ179" s="1057"/>
      <c r="JXK179" s="1057"/>
      <c r="JXL179" s="1057"/>
      <c r="JXM179" s="1057"/>
      <c r="JXN179" s="1057"/>
      <c r="JXO179" s="1057"/>
      <c r="JXP179" s="1057"/>
      <c r="JXQ179" s="1057"/>
      <c r="JXR179" s="1057"/>
      <c r="JXS179" s="1057"/>
      <c r="JXT179" s="1057"/>
      <c r="JXU179" s="1057"/>
      <c r="JXV179" s="1057"/>
      <c r="JXW179" s="1057"/>
      <c r="JXX179" s="1057"/>
      <c r="JXY179" s="1057"/>
      <c r="JXZ179" s="1057"/>
      <c r="JYA179" s="1057"/>
      <c r="JYB179" s="1057"/>
      <c r="JYC179" s="1057"/>
      <c r="JYD179" s="1057"/>
      <c r="JYE179" s="1057"/>
      <c r="JYF179" s="1057"/>
      <c r="JYG179" s="1057"/>
      <c r="JYH179" s="1057"/>
      <c r="JYI179" s="1057"/>
      <c r="JYJ179" s="1057"/>
      <c r="JYK179" s="1057"/>
      <c r="JYL179" s="1057"/>
      <c r="JYM179" s="1057"/>
      <c r="JYN179" s="1057"/>
      <c r="JYO179" s="1057"/>
      <c r="JYP179" s="1057"/>
      <c r="JYQ179" s="1057"/>
      <c r="JYR179" s="1057"/>
      <c r="JYS179" s="1057"/>
      <c r="JYT179" s="1057"/>
      <c r="JYU179" s="1057"/>
      <c r="JYV179" s="1057"/>
      <c r="JYW179" s="1057"/>
      <c r="JYX179" s="1057"/>
      <c r="JYY179" s="1057"/>
      <c r="JYZ179" s="1057"/>
      <c r="JZA179" s="1057"/>
      <c r="JZB179" s="1057"/>
      <c r="JZC179" s="1057"/>
      <c r="JZD179" s="1057"/>
      <c r="JZE179" s="1057"/>
      <c r="JZF179" s="1057"/>
      <c r="JZG179" s="1057"/>
      <c r="JZH179" s="1057"/>
      <c r="JZI179" s="1057"/>
      <c r="JZJ179" s="1057"/>
      <c r="JZK179" s="1057"/>
      <c r="JZL179" s="1057"/>
      <c r="JZM179" s="1057"/>
      <c r="JZN179" s="1057"/>
      <c r="JZO179" s="1057"/>
      <c r="JZP179" s="1057"/>
      <c r="JZQ179" s="1057"/>
      <c r="JZR179" s="1057"/>
      <c r="JZS179" s="1057"/>
      <c r="JZT179" s="1057"/>
      <c r="JZU179" s="1057"/>
      <c r="JZV179" s="1057"/>
      <c r="JZW179" s="1057"/>
      <c r="JZX179" s="1057"/>
      <c r="JZY179" s="1057"/>
      <c r="JZZ179" s="1057"/>
      <c r="KAA179" s="1057"/>
      <c r="KAB179" s="1057"/>
      <c r="KAC179" s="1057"/>
      <c r="KAD179" s="1057"/>
      <c r="KAE179" s="1057"/>
      <c r="KAF179" s="1057"/>
      <c r="KAG179" s="1057"/>
      <c r="KAH179" s="1057"/>
      <c r="KAI179" s="1057"/>
      <c r="KAJ179" s="1057"/>
      <c r="KAK179" s="1057"/>
      <c r="KAL179" s="1057"/>
      <c r="KAM179" s="1057"/>
      <c r="KAN179" s="1057"/>
      <c r="KAO179" s="1057"/>
      <c r="KAP179" s="1057"/>
      <c r="KAQ179" s="1057"/>
      <c r="KAR179" s="1057"/>
      <c r="KAS179" s="1057"/>
      <c r="KAT179" s="1057"/>
      <c r="KAU179" s="1057"/>
      <c r="KAV179" s="1057"/>
      <c r="KAW179" s="1057"/>
      <c r="KAX179" s="1057"/>
      <c r="KAY179" s="1057"/>
      <c r="KAZ179" s="1057"/>
      <c r="KBA179" s="1057"/>
      <c r="KBB179" s="1057"/>
      <c r="KBC179" s="1057"/>
      <c r="KBD179" s="1057"/>
      <c r="KBE179" s="1057"/>
      <c r="KBF179" s="1057"/>
      <c r="KBG179" s="1057"/>
      <c r="KBH179" s="1057"/>
      <c r="KBI179" s="1057"/>
      <c r="KBJ179" s="1057"/>
      <c r="KBK179" s="1057"/>
      <c r="KBL179" s="1057"/>
      <c r="KBM179" s="1057"/>
      <c r="KBN179" s="1057"/>
      <c r="KBO179" s="1057"/>
      <c r="KBP179" s="1057"/>
      <c r="KBQ179" s="1057"/>
      <c r="KBR179" s="1057"/>
      <c r="KBS179" s="1057"/>
      <c r="KBT179" s="1057"/>
      <c r="KBU179" s="1057"/>
      <c r="KBV179" s="1057"/>
      <c r="KBW179" s="1057"/>
      <c r="KBX179" s="1057"/>
      <c r="KBY179" s="1057"/>
      <c r="KBZ179" s="1057"/>
      <c r="KCA179" s="1057"/>
      <c r="KCB179" s="1057"/>
      <c r="KCC179" s="1057"/>
      <c r="KCD179" s="1057"/>
      <c r="KCE179" s="1057"/>
      <c r="KCF179" s="1057"/>
      <c r="KCG179" s="1057"/>
      <c r="KCH179" s="1057"/>
      <c r="KCI179" s="1057"/>
      <c r="KCJ179" s="1057"/>
      <c r="KCK179" s="1057"/>
      <c r="KCL179" s="1057"/>
      <c r="KCM179" s="1057"/>
      <c r="KCN179" s="1057"/>
      <c r="KCO179" s="1057"/>
      <c r="KCP179" s="1057"/>
      <c r="KCQ179" s="1057"/>
      <c r="KCR179" s="1057"/>
      <c r="KCS179" s="1057"/>
      <c r="KCT179" s="1057"/>
      <c r="KCU179" s="1057"/>
      <c r="KCV179" s="1057"/>
      <c r="KCW179" s="1057"/>
      <c r="KCX179" s="1057"/>
      <c r="KCY179" s="1057"/>
      <c r="KCZ179" s="1057"/>
      <c r="KDA179" s="1057"/>
      <c r="KDB179" s="1057"/>
      <c r="KDC179" s="1057"/>
      <c r="KDD179" s="1057"/>
      <c r="KDE179" s="1057"/>
      <c r="KDF179" s="1057"/>
      <c r="KDG179" s="1057"/>
      <c r="KDH179" s="1057"/>
      <c r="KDI179" s="1057"/>
      <c r="KDJ179" s="1057"/>
      <c r="KDK179" s="1057"/>
      <c r="KDL179" s="1057"/>
      <c r="KDM179" s="1057"/>
      <c r="KDN179" s="1057"/>
      <c r="KDO179" s="1057"/>
      <c r="KDP179" s="1057"/>
      <c r="KDQ179" s="1057"/>
      <c r="KDR179" s="1057"/>
      <c r="KDS179" s="1057"/>
      <c r="KDT179" s="1057"/>
      <c r="KDU179" s="1057"/>
      <c r="KDV179" s="1057"/>
      <c r="KDW179" s="1057"/>
      <c r="KDX179" s="1057"/>
      <c r="KDY179" s="1057"/>
      <c r="KDZ179" s="1057"/>
      <c r="KEA179" s="1057"/>
      <c r="KEB179" s="1057"/>
      <c r="KEC179" s="1057"/>
      <c r="KED179" s="1057"/>
      <c r="KEE179" s="1057"/>
      <c r="KEF179" s="1057"/>
      <c r="KEG179" s="1057"/>
      <c r="KEH179" s="1057"/>
      <c r="KEI179" s="1057"/>
      <c r="KEJ179" s="1057"/>
      <c r="KEK179" s="1057"/>
      <c r="KEL179" s="1057"/>
      <c r="KEM179" s="1057"/>
      <c r="KEN179" s="1057"/>
      <c r="KEO179" s="1057"/>
      <c r="KEP179" s="1057"/>
      <c r="KEQ179" s="1057"/>
      <c r="KER179" s="1057"/>
      <c r="KES179" s="1057"/>
      <c r="KET179" s="1057"/>
      <c r="KEU179" s="1057"/>
      <c r="KEV179" s="1057"/>
      <c r="KEW179" s="1057"/>
      <c r="KEX179" s="1057"/>
      <c r="KEY179" s="1057"/>
      <c r="KEZ179" s="1057"/>
      <c r="KFA179" s="1057"/>
      <c r="KFB179" s="1057"/>
      <c r="KFC179" s="1057"/>
      <c r="KFD179" s="1057"/>
      <c r="KFE179" s="1057"/>
      <c r="KFF179" s="1057"/>
      <c r="KFG179" s="1057"/>
      <c r="KFH179" s="1057"/>
      <c r="KFI179" s="1057"/>
      <c r="KFJ179" s="1057"/>
      <c r="KFK179" s="1057"/>
      <c r="KFL179" s="1057"/>
      <c r="KFM179" s="1057"/>
      <c r="KFN179" s="1057"/>
      <c r="KFO179" s="1057"/>
      <c r="KFP179" s="1057"/>
      <c r="KFQ179" s="1057"/>
      <c r="KFR179" s="1057"/>
      <c r="KFS179" s="1057"/>
      <c r="KFT179" s="1057"/>
      <c r="KFU179" s="1057"/>
      <c r="KFV179" s="1057"/>
      <c r="KFW179" s="1057"/>
      <c r="KFX179" s="1057"/>
      <c r="KFY179" s="1057"/>
      <c r="KFZ179" s="1057"/>
      <c r="KGA179" s="1057"/>
      <c r="KGB179" s="1057"/>
      <c r="KGC179" s="1057"/>
      <c r="KGD179" s="1057"/>
      <c r="KGE179" s="1057"/>
      <c r="KGF179" s="1057"/>
      <c r="KGG179" s="1057"/>
      <c r="KGH179" s="1057"/>
      <c r="KGI179" s="1057"/>
      <c r="KGJ179" s="1057"/>
      <c r="KGK179" s="1057"/>
      <c r="KGL179" s="1057"/>
      <c r="KGM179" s="1057"/>
      <c r="KGN179" s="1057"/>
      <c r="KGO179" s="1057"/>
      <c r="KGP179" s="1057"/>
      <c r="KGQ179" s="1057"/>
      <c r="KGR179" s="1057"/>
      <c r="KGS179" s="1057"/>
      <c r="KGT179" s="1057"/>
      <c r="KGU179" s="1057"/>
      <c r="KGV179" s="1057"/>
      <c r="KGW179" s="1057"/>
      <c r="KGX179" s="1057"/>
      <c r="KGY179" s="1057"/>
      <c r="KGZ179" s="1057"/>
      <c r="KHA179" s="1057"/>
      <c r="KHB179" s="1057"/>
      <c r="KHC179" s="1057"/>
      <c r="KHD179" s="1057"/>
      <c r="KHE179" s="1057"/>
      <c r="KHF179" s="1057"/>
      <c r="KHG179" s="1057"/>
      <c r="KHH179" s="1057"/>
      <c r="KHI179" s="1057"/>
      <c r="KHJ179" s="1057"/>
      <c r="KHK179" s="1057"/>
      <c r="KHL179" s="1057"/>
      <c r="KHM179" s="1057"/>
      <c r="KHN179" s="1057"/>
      <c r="KHO179" s="1057"/>
      <c r="KHP179" s="1057"/>
      <c r="KHQ179" s="1057"/>
      <c r="KHR179" s="1057"/>
      <c r="KHS179" s="1057"/>
      <c r="KHT179" s="1057"/>
      <c r="KHU179" s="1057"/>
      <c r="KHV179" s="1057"/>
      <c r="KHW179" s="1057"/>
      <c r="KHX179" s="1057"/>
      <c r="KHY179" s="1057"/>
      <c r="KHZ179" s="1057"/>
      <c r="KIA179" s="1057"/>
      <c r="KIB179" s="1057"/>
      <c r="KIC179" s="1057"/>
      <c r="KID179" s="1057"/>
      <c r="KIE179" s="1057"/>
      <c r="KIF179" s="1057"/>
      <c r="KIG179" s="1057"/>
      <c r="KIH179" s="1057"/>
      <c r="KII179" s="1057"/>
      <c r="KIJ179" s="1057"/>
      <c r="KIK179" s="1057"/>
      <c r="KIL179" s="1057"/>
      <c r="KIM179" s="1057"/>
      <c r="KIN179" s="1057"/>
      <c r="KIO179" s="1057"/>
      <c r="KIP179" s="1057"/>
      <c r="KIQ179" s="1057"/>
      <c r="KIR179" s="1057"/>
      <c r="KIS179" s="1057"/>
      <c r="KIT179" s="1057"/>
      <c r="KIU179" s="1057"/>
      <c r="KIV179" s="1057"/>
      <c r="KIW179" s="1057"/>
      <c r="KIX179" s="1057"/>
      <c r="KIY179" s="1057"/>
      <c r="KIZ179" s="1057"/>
      <c r="KJA179" s="1057"/>
      <c r="KJB179" s="1057"/>
      <c r="KJC179" s="1057"/>
      <c r="KJD179" s="1057"/>
      <c r="KJE179" s="1057"/>
      <c r="KJF179" s="1057"/>
      <c r="KJG179" s="1057"/>
      <c r="KJH179" s="1057"/>
      <c r="KJI179" s="1057"/>
      <c r="KJJ179" s="1057"/>
      <c r="KJK179" s="1057"/>
      <c r="KJL179" s="1057"/>
      <c r="KJM179" s="1057"/>
      <c r="KJN179" s="1057"/>
      <c r="KJO179" s="1057"/>
      <c r="KJP179" s="1057"/>
      <c r="KJQ179" s="1057"/>
      <c r="KJR179" s="1057"/>
      <c r="KJS179" s="1057"/>
      <c r="KJT179" s="1057"/>
      <c r="KJU179" s="1057"/>
      <c r="KJV179" s="1057"/>
      <c r="KJW179" s="1057"/>
      <c r="KJX179" s="1057"/>
      <c r="KJY179" s="1057"/>
      <c r="KJZ179" s="1057"/>
      <c r="KKA179" s="1057"/>
      <c r="KKB179" s="1057"/>
      <c r="KKC179" s="1057"/>
      <c r="KKD179" s="1057"/>
      <c r="KKE179" s="1057"/>
      <c r="KKF179" s="1057"/>
      <c r="KKG179" s="1057"/>
      <c r="KKH179" s="1057"/>
      <c r="KKI179" s="1057"/>
      <c r="KKJ179" s="1057"/>
      <c r="KKK179" s="1057"/>
      <c r="KKL179" s="1057"/>
      <c r="KKM179" s="1057"/>
      <c r="KKN179" s="1057"/>
      <c r="KKO179" s="1057"/>
      <c r="KKP179" s="1057"/>
      <c r="KKQ179" s="1057"/>
      <c r="KKR179" s="1057"/>
      <c r="KKS179" s="1057"/>
      <c r="KKT179" s="1057"/>
      <c r="KKU179" s="1057"/>
      <c r="KKV179" s="1057"/>
      <c r="KKW179" s="1057"/>
      <c r="KKX179" s="1057"/>
      <c r="KKY179" s="1057"/>
      <c r="KKZ179" s="1057"/>
      <c r="KLA179" s="1057"/>
      <c r="KLB179" s="1057"/>
      <c r="KLC179" s="1057"/>
      <c r="KLD179" s="1057"/>
      <c r="KLE179" s="1057"/>
      <c r="KLF179" s="1057"/>
      <c r="KLG179" s="1057"/>
      <c r="KLH179" s="1057"/>
      <c r="KLI179" s="1057"/>
      <c r="KLJ179" s="1057"/>
      <c r="KLK179" s="1057"/>
      <c r="KLL179" s="1057"/>
      <c r="KLM179" s="1057"/>
      <c r="KLN179" s="1057"/>
      <c r="KLO179" s="1057"/>
      <c r="KLP179" s="1057"/>
      <c r="KLQ179" s="1057"/>
      <c r="KLR179" s="1057"/>
      <c r="KLS179" s="1057"/>
      <c r="KLT179" s="1057"/>
      <c r="KLU179" s="1057"/>
      <c r="KLV179" s="1057"/>
      <c r="KLW179" s="1057"/>
      <c r="KLX179" s="1057"/>
      <c r="KLY179" s="1057"/>
      <c r="KLZ179" s="1057"/>
      <c r="KMA179" s="1057"/>
      <c r="KMB179" s="1057"/>
      <c r="KMC179" s="1057"/>
      <c r="KMD179" s="1057"/>
      <c r="KME179" s="1057"/>
      <c r="KMF179" s="1057"/>
      <c r="KMG179" s="1057"/>
      <c r="KMH179" s="1057"/>
      <c r="KMI179" s="1057"/>
      <c r="KMJ179" s="1057"/>
      <c r="KMK179" s="1057"/>
      <c r="KML179" s="1057"/>
      <c r="KMM179" s="1057"/>
      <c r="KMN179" s="1057"/>
      <c r="KMO179" s="1057"/>
      <c r="KMP179" s="1057"/>
      <c r="KMQ179" s="1057"/>
      <c r="KMR179" s="1057"/>
      <c r="KMS179" s="1057"/>
      <c r="KMT179" s="1057"/>
      <c r="KMU179" s="1057"/>
      <c r="KMV179" s="1057"/>
      <c r="KMW179" s="1057"/>
      <c r="KMX179" s="1057"/>
      <c r="KMY179" s="1057"/>
      <c r="KMZ179" s="1057"/>
      <c r="KNA179" s="1057"/>
      <c r="KNB179" s="1057"/>
      <c r="KNC179" s="1057"/>
      <c r="KND179" s="1057"/>
      <c r="KNE179" s="1057"/>
      <c r="KNF179" s="1057"/>
      <c r="KNG179" s="1057"/>
      <c r="KNH179" s="1057"/>
      <c r="KNI179" s="1057"/>
      <c r="KNJ179" s="1057"/>
      <c r="KNK179" s="1057"/>
      <c r="KNL179" s="1057"/>
      <c r="KNM179" s="1057"/>
      <c r="KNN179" s="1057"/>
      <c r="KNO179" s="1057"/>
      <c r="KNP179" s="1057"/>
      <c r="KNQ179" s="1057"/>
      <c r="KNR179" s="1057"/>
      <c r="KNS179" s="1057"/>
      <c r="KNT179" s="1057"/>
      <c r="KNU179" s="1057"/>
      <c r="KNV179" s="1057"/>
      <c r="KNW179" s="1057"/>
      <c r="KNX179" s="1057"/>
      <c r="KNY179" s="1057"/>
      <c r="KNZ179" s="1057"/>
      <c r="KOA179" s="1057"/>
      <c r="KOB179" s="1057"/>
      <c r="KOC179" s="1057"/>
      <c r="KOD179" s="1057"/>
      <c r="KOE179" s="1057"/>
      <c r="KOF179" s="1057"/>
      <c r="KOG179" s="1057"/>
      <c r="KOH179" s="1057"/>
      <c r="KOI179" s="1057"/>
      <c r="KOJ179" s="1057"/>
      <c r="KOK179" s="1057"/>
      <c r="KOL179" s="1057"/>
      <c r="KOM179" s="1057"/>
      <c r="KON179" s="1057"/>
      <c r="KOO179" s="1057"/>
      <c r="KOP179" s="1057"/>
      <c r="KOQ179" s="1057"/>
      <c r="KOR179" s="1057"/>
      <c r="KOS179" s="1057"/>
      <c r="KOT179" s="1057"/>
      <c r="KOU179" s="1057"/>
      <c r="KOV179" s="1057"/>
      <c r="KOW179" s="1057"/>
      <c r="KOX179" s="1057"/>
      <c r="KOY179" s="1057"/>
      <c r="KOZ179" s="1057"/>
      <c r="KPA179" s="1057"/>
      <c r="KPB179" s="1057"/>
      <c r="KPC179" s="1057"/>
      <c r="KPD179" s="1057"/>
      <c r="KPE179" s="1057"/>
      <c r="KPF179" s="1057"/>
      <c r="KPG179" s="1057"/>
      <c r="KPH179" s="1057"/>
      <c r="KPI179" s="1057"/>
      <c r="KPJ179" s="1057"/>
      <c r="KPK179" s="1057"/>
      <c r="KPL179" s="1057"/>
      <c r="KPM179" s="1057"/>
      <c r="KPN179" s="1057"/>
      <c r="KPO179" s="1057"/>
      <c r="KPP179" s="1057"/>
      <c r="KPQ179" s="1057"/>
      <c r="KPR179" s="1057"/>
      <c r="KPS179" s="1057"/>
      <c r="KPT179" s="1057"/>
      <c r="KPU179" s="1057"/>
      <c r="KPV179" s="1057"/>
      <c r="KPW179" s="1057"/>
      <c r="KPX179" s="1057"/>
      <c r="KPY179" s="1057"/>
      <c r="KPZ179" s="1057"/>
      <c r="KQA179" s="1057"/>
      <c r="KQB179" s="1057"/>
      <c r="KQC179" s="1057"/>
      <c r="KQD179" s="1057"/>
      <c r="KQE179" s="1057"/>
      <c r="KQF179" s="1057"/>
      <c r="KQG179" s="1057"/>
      <c r="KQH179" s="1057"/>
      <c r="KQI179" s="1057"/>
      <c r="KQJ179" s="1057"/>
      <c r="KQK179" s="1057"/>
      <c r="KQL179" s="1057"/>
      <c r="KQM179" s="1057"/>
      <c r="KQN179" s="1057"/>
      <c r="KQO179" s="1057"/>
      <c r="KQP179" s="1057"/>
      <c r="KQQ179" s="1057"/>
      <c r="KQR179" s="1057"/>
      <c r="KQS179" s="1057"/>
      <c r="KQT179" s="1057"/>
      <c r="KQU179" s="1057"/>
      <c r="KQV179" s="1057"/>
      <c r="KQW179" s="1057"/>
      <c r="KQX179" s="1057"/>
      <c r="KQY179" s="1057"/>
      <c r="KQZ179" s="1057"/>
      <c r="KRA179" s="1057"/>
      <c r="KRB179" s="1057"/>
      <c r="KRC179" s="1057"/>
      <c r="KRD179" s="1057"/>
      <c r="KRE179" s="1057"/>
      <c r="KRF179" s="1057"/>
      <c r="KRG179" s="1057"/>
      <c r="KRH179" s="1057"/>
      <c r="KRI179" s="1057"/>
      <c r="KRJ179" s="1057"/>
      <c r="KRK179" s="1057"/>
      <c r="KRL179" s="1057"/>
      <c r="KRM179" s="1057"/>
      <c r="KRN179" s="1057"/>
      <c r="KRO179" s="1057"/>
      <c r="KRP179" s="1057"/>
      <c r="KRQ179" s="1057"/>
      <c r="KRR179" s="1057"/>
      <c r="KRS179" s="1057"/>
      <c r="KRT179" s="1057"/>
      <c r="KRU179" s="1057"/>
      <c r="KRV179" s="1057"/>
      <c r="KRW179" s="1057"/>
      <c r="KRX179" s="1057"/>
      <c r="KRY179" s="1057"/>
      <c r="KRZ179" s="1057"/>
      <c r="KSA179" s="1057"/>
      <c r="KSB179" s="1057"/>
      <c r="KSC179" s="1057"/>
      <c r="KSD179" s="1057"/>
      <c r="KSE179" s="1057"/>
      <c r="KSF179" s="1057"/>
      <c r="KSG179" s="1057"/>
      <c r="KSH179" s="1057"/>
      <c r="KSI179" s="1057"/>
      <c r="KSJ179" s="1057"/>
      <c r="KSK179" s="1057"/>
      <c r="KSL179" s="1057"/>
      <c r="KSM179" s="1057"/>
      <c r="KSN179" s="1057"/>
      <c r="KSO179" s="1057"/>
      <c r="KSP179" s="1057"/>
      <c r="KSQ179" s="1057"/>
      <c r="KSR179" s="1057"/>
      <c r="KSS179" s="1057"/>
      <c r="KST179" s="1057"/>
      <c r="KSU179" s="1057"/>
      <c r="KSV179" s="1057"/>
      <c r="KSW179" s="1057"/>
      <c r="KSX179" s="1057"/>
      <c r="KSY179" s="1057"/>
      <c r="KSZ179" s="1057"/>
      <c r="KTA179" s="1057"/>
      <c r="KTB179" s="1057"/>
      <c r="KTC179" s="1057"/>
      <c r="KTD179" s="1057"/>
      <c r="KTE179" s="1057"/>
      <c r="KTF179" s="1057"/>
      <c r="KTG179" s="1057"/>
      <c r="KTH179" s="1057"/>
      <c r="KTI179" s="1057"/>
      <c r="KTJ179" s="1057"/>
      <c r="KTK179" s="1057"/>
      <c r="KTL179" s="1057"/>
      <c r="KTM179" s="1057"/>
      <c r="KTN179" s="1057"/>
      <c r="KTO179" s="1057"/>
      <c r="KTP179" s="1057"/>
      <c r="KTQ179" s="1057"/>
      <c r="KTR179" s="1057"/>
      <c r="KTS179" s="1057"/>
      <c r="KTT179" s="1057"/>
      <c r="KTU179" s="1057"/>
      <c r="KTV179" s="1057"/>
      <c r="KTW179" s="1057"/>
      <c r="KTX179" s="1057"/>
      <c r="KTY179" s="1057"/>
      <c r="KTZ179" s="1057"/>
      <c r="KUA179" s="1057"/>
      <c r="KUB179" s="1057"/>
      <c r="KUC179" s="1057"/>
      <c r="KUD179" s="1057"/>
      <c r="KUE179" s="1057"/>
      <c r="KUF179" s="1057"/>
      <c r="KUG179" s="1057"/>
      <c r="KUH179" s="1057"/>
      <c r="KUI179" s="1057"/>
      <c r="KUJ179" s="1057"/>
      <c r="KUK179" s="1057"/>
      <c r="KUL179" s="1057"/>
      <c r="KUM179" s="1057"/>
      <c r="KUN179" s="1057"/>
      <c r="KUO179" s="1057"/>
      <c r="KUP179" s="1057"/>
      <c r="KUQ179" s="1057"/>
      <c r="KUR179" s="1057"/>
      <c r="KUS179" s="1057"/>
      <c r="KUT179" s="1057"/>
      <c r="KUU179" s="1057"/>
      <c r="KUV179" s="1057"/>
      <c r="KUW179" s="1057"/>
      <c r="KUX179" s="1057"/>
      <c r="KUY179" s="1057"/>
      <c r="KUZ179" s="1057"/>
      <c r="KVA179" s="1057"/>
      <c r="KVB179" s="1057"/>
      <c r="KVC179" s="1057"/>
      <c r="KVD179" s="1057"/>
      <c r="KVE179" s="1057"/>
      <c r="KVF179" s="1057"/>
      <c r="KVG179" s="1057"/>
      <c r="KVH179" s="1057"/>
      <c r="KVI179" s="1057"/>
      <c r="KVJ179" s="1057"/>
      <c r="KVK179" s="1057"/>
      <c r="KVL179" s="1057"/>
      <c r="KVM179" s="1057"/>
      <c r="KVN179" s="1057"/>
      <c r="KVO179" s="1057"/>
      <c r="KVP179" s="1057"/>
      <c r="KVQ179" s="1057"/>
      <c r="KVR179" s="1057"/>
      <c r="KVS179" s="1057"/>
      <c r="KVT179" s="1057"/>
      <c r="KVU179" s="1057"/>
      <c r="KVV179" s="1057"/>
      <c r="KVW179" s="1057"/>
      <c r="KVX179" s="1057"/>
      <c r="KVY179" s="1057"/>
      <c r="KVZ179" s="1057"/>
      <c r="KWA179" s="1057"/>
      <c r="KWB179" s="1057"/>
      <c r="KWC179" s="1057"/>
      <c r="KWD179" s="1057"/>
      <c r="KWE179" s="1057"/>
      <c r="KWF179" s="1057"/>
      <c r="KWG179" s="1057"/>
      <c r="KWH179" s="1057"/>
      <c r="KWI179" s="1057"/>
      <c r="KWJ179" s="1057"/>
      <c r="KWK179" s="1057"/>
      <c r="KWL179" s="1057"/>
      <c r="KWM179" s="1057"/>
      <c r="KWN179" s="1057"/>
      <c r="KWO179" s="1057"/>
      <c r="KWP179" s="1057"/>
      <c r="KWQ179" s="1057"/>
      <c r="KWR179" s="1057"/>
      <c r="KWS179" s="1057"/>
      <c r="KWT179" s="1057"/>
      <c r="KWU179" s="1057"/>
      <c r="KWV179" s="1057"/>
      <c r="KWW179" s="1057"/>
      <c r="KWX179" s="1057"/>
      <c r="KWY179" s="1057"/>
      <c r="KWZ179" s="1057"/>
      <c r="KXA179" s="1057"/>
      <c r="KXB179" s="1057"/>
      <c r="KXC179" s="1057"/>
      <c r="KXD179" s="1057"/>
      <c r="KXE179" s="1057"/>
      <c r="KXF179" s="1057"/>
      <c r="KXG179" s="1057"/>
      <c r="KXH179" s="1057"/>
      <c r="KXI179" s="1057"/>
      <c r="KXJ179" s="1057"/>
      <c r="KXK179" s="1057"/>
      <c r="KXL179" s="1057"/>
      <c r="KXM179" s="1057"/>
      <c r="KXN179" s="1057"/>
      <c r="KXO179" s="1057"/>
      <c r="KXP179" s="1057"/>
      <c r="KXQ179" s="1057"/>
      <c r="KXR179" s="1057"/>
      <c r="KXS179" s="1057"/>
      <c r="KXT179" s="1057"/>
      <c r="KXU179" s="1057"/>
      <c r="KXV179" s="1057"/>
      <c r="KXW179" s="1057"/>
      <c r="KXX179" s="1057"/>
      <c r="KXY179" s="1057"/>
      <c r="KXZ179" s="1057"/>
      <c r="KYA179" s="1057"/>
      <c r="KYB179" s="1057"/>
      <c r="KYC179" s="1057"/>
      <c r="KYD179" s="1057"/>
      <c r="KYE179" s="1057"/>
      <c r="KYF179" s="1057"/>
      <c r="KYG179" s="1057"/>
      <c r="KYH179" s="1057"/>
      <c r="KYI179" s="1057"/>
      <c r="KYJ179" s="1057"/>
      <c r="KYK179" s="1057"/>
      <c r="KYL179" s="1057"/>
      <c r="KYM179" s="1057"/>
      <c r="KYN179" s="1057"/>
      <c r="KYO179" s="1057"/>
      <c r="KYP179" s="1057"/>
      <c r="KYQ179" s="1057"/>
      <c r="KYR179" s="1057"/>
      <c r="KYS179" s="1057"/>
      <c r="KYT179" s="1057"/>
      <c r="KYU179" s="1057"/>
      <c r="KYV179" s="1057"/>
      <c r="KYW179" s="1057"/>
      <c r="KYX179" s="1057"/>
      <c r="KYY179" s="1057"/>
      <c r="KYZ179" s="1057"/>
      <c r="KZA179" s="1057"/>
      <c r="KZB179" s="1057"/>
      <c r="KZC179" s="1057"/>
      <c r="KZD179" s="1057"/>
      <c r="KZE179" s="1057"/>
      <c r="KZF179" s="1057"/>
      <c r="KZG179" s="1057"/>
      <c r="KZH179" s="1057"/>
      <c r="KZI179" s="1057"/>
      <c r="KZJ179" s="1057"/>
      <c r="KZK179" s="1057"/>
      <c r="KZL179" s="1057"/>
      <c r="KZM179" s="1057"/>
      <c r="KZN179" s="1057"/>
      <c r="KZO179" s="1057"/>
      <c r="KZP179" s="1057"/>
      <c r="KZQ179" s="1057"/>
      <c r="KZR179" s="1057"/>
      <c r="KZS179" s="1057"/>
      <c r="KZT179" s="1057"/>
      <c r="KZU179" s="1057"/>
      <c r="KZV179" s="1057"/>
      <c r="KZW179" s="1057"/>
      <c r="KZX179" s="1057"/>
      <c r="KZY179" s="1057"/>
      <c r="KZZ179" s="1057"/>
      <c r="LAA179" s="1057"/>
      <c r="LAB179" s="1057"/>
      <c r="LAC179" s="1057"/>
      <c r="LAD179" s="1057"/>
      <c r="LAE179" s="1057"/>
      <c r="LAF179" s="1057"/>
      <c r="LAG179" s="1057"/>
      <c r="LAH179" s="1057"/>
      <c r="LAI179" s="1057"/>
      <c r="LAJ179" s="1057"/>
      <c r="LAK179" s="1057"/>
      <c r="LAL179" s="1057"/>
      <c r="LAM179" s="1057"/>
      <c r="LAN179" s="1057"/>
      <c r="LAO179" s="1057"/>
      <c r="LAP179" s="1057"/>
      <c r="LAQ179" s="1057"/>
      <c r="LAR179" s="1057"/>
      <c r="LAS179" s="1057"/>
      <c r="LAT179" s="1057"/>
      <c r="LAU179" s="1057"/>
      <c r="LAV179" s="1057"/>
      <c r="LAW179" s="1057"/>
      <c r="LAX179" s="1057"/>
      <c r="LAY179" s="1057"/>
      <c r="LAZ179" s="1057"/>
      <c r="LBA179" s="1057"/>
      <c r="LBB179" s="1057"/>
      <c r="LBC179" s="1057"/>
      <c r="LBD179" s="1057"/>
      <c r="LBE179" s="1057"/>
      <c r="LBF179" s="1057"/>
      <c r="LBG179" s="1057"/>
      <c r="LBH179" s="1057"/>
      <c r="LBI179" s="1057"/>
      <c r="LBJ179" s="1057"/>
      <c r="LBK179" s="1057"/>
      <c r="LBL179" s="1057"/>
      <c r="LBM179" s="1057"/>
      <c r="LBN179" s="1057"/>
      <c r="LBO179" s="1057"/>
      <c r="LBP179" s="1057"/>
      <c r="LBQ179" s="1057"/>
      <c r="LBR179" s="1057"/>
      <c r="LBS179" s="1057"/>
      <c r="LBT179" s="1057"/>
      <c r="LBU179" s="1057"/>
      <c r="LBV179" s="1057"/>
      <c r="LBW179" s="1057"/>
      <c r="LBX179" s="1057"/>
      <c r="LBY179" s="1057"/>
      <c r="LBZ179" s="1057"/>
      <c r="LCA179" s="1057"/>
      <c r="LCB179" s="1057"/>
      <c r="LCC179" s="1057"/>
      <c r="LCD179" s="1057"/>
      <c r="LCE179" s="1057"/>
      <c r="LCF179" s="1057"/>
      <c r="LCG179" s="1057"/>
      <c r="LCH179" s="1057"/>
      <c r="LCI179" s="1057"/>
      <c r="LCJ179" s="1057"/>
      <c r="LCK179" s="1057"/>
      <c r="LCL179" s="1057"/>
      <c r="LCM179" s="1057"/>
      <c r="LCN179" s="1057"/>
      <c r="LCO179" s="1057"/>
      <c r="LCP179" s="1057"/>
      <c r="LCQ179" s="1057"/>
      <c r="LCR179" s="1057"/>
      <c r="LCS179" s="1057"/>
      <c r="LCT179" s="1057"/>
      <c r="LCU179" s="1057"/>
      <c r="LCV179" s="1057"/>
      <c r="LCW179" s="1057"/>
      <c r="LCX179" s="1057"/>
      <c r="LCY179" s="1057"/>
      <c r="LCZ179" s="1057"/>
      <c r="LDA179" s="1057"/>
      <c r="LDB179" s="1057"/>
      <c r="LDC179" s="1057"/>
      <c r="LDD179" s="1057"/>
      <c r="LDE179" s="1057"/>
      <c r="LDF179" s="1057"/>
      <c r="LDG179" s="1057"/>
      <c r="LDH179" s="1057"/>
      <c r="LDI179" s="1057"/>
      <c r="LDJ179" s="1057"/>
      <c r="LDK179" s="1057"/>
      <c r="LDL179" s="1057"/>
      <c r="LDM179" s="1057"/>
      <c r="LDN179" s="1057"/>
      <c r="LDO179" s="1057"/>
      <c r="LDP179" s="1057"/>
      <c r="LDQ179" s="1057"/>
      <c r="LDR179" s="1057"/>
      <c r="LDS179" s="1057"/>
      <c r="LDT179" s="1057"/>
      <c r="LDU179" s="1057"/>
      <c r="LDV179" s="1057"/>
      <c r="LDW179" s="1057"/>
      <c r="LDX179" s="1057"/>
      <c r="LDY179" s="1057"/>
      <c r="LDZ179" s="1057"/>
      <c r="LEA179" s="1057"/>
      <c r="LEB179" s="1057"/>
      <c r="LEC179" s="1057"/>
      <c r="LED179" s="1057"/>
      <c r="LEE179" s="1057"/>
      <c r="LEF179" s="1057"/>
      <c r="LEG179" s="1057"/>
      <c r="LEH179" s="1057"/>
      <c r="LEI179" s="1057"/>
      <c r="LEJ179" s="1057"/>
      <c r="LEK179" s="1057"/>
      <c r="LEL179" s="1057"/>
      <c r="LEM179" s="1057"/>
      <c r="LEN179" s="1057"/>
      <c r="LEO179" s="1057"/>
      <c r="LEP179" s="1057"/>
      <c r="LEQ179" s="1057"/>
      <c r="LER179" s="1057"/>
      <c r="LES179" s="1057"/>
      <c r="LET179" s="1057"/>
      <c r="LEU179" s="1057"/>
      <c r="LEV179" s="1057"/>
      <c r="LEW179" s="1057"/>
      <c r="LEX179" s="1057"/>
      <c r="LEY179" s="1057"/>
      <c r="LEZ179" s="1057"/>
      <c r="LFA179" s="1057"/>
      <c r="LFB179" s="1057"/>
      <c r="LFC179" s="1057"/>
      <c r="LFD179" s="1057"/>
      <c r="LFE179" s="1057"/>
      <c r="LFF179" s="1057"/>
      <c r="LFG179" s="1057"/>
      <c r="LFH179" s="1057"/>
      <c r="LFI179" s="1057"/>
      <c r="LFJ179" s="1057"/>
      <c r="LFK179" s="1057"/>
      <c r="LFL179" s="1057"/>
      <c r="LFM179" s="1057"/>
      <c r="LFN179" s="1057"/>
      <c r="LFO179" s="1057"/>
      <c r="LFP179" s="1057"/>
      <c r="LFQ179" s="1057"/>
      <c r="LFR179" s="1057"/>
      <c r="LFS179" s="1057"/>
      <c r="LFT179" s="1057"/>
      <c r="LFU179" s="1057"/>
      <c r="LFV179" s="1057"/>
      <c r="LFW179" s="1057"/>
      <c r="LFX179" s="1057"/>
      <c r="LFY179" s="1057"/>
      <c r="LFZ179" s="1057"/>
      <c r="LGA179" s="1057"/>
      <c r="LGB179" s="1057"/>
      <c r="LGC179" s="1057"/>
      <c r="LGD179" s="1057"/>
      <c r="LGE179" s="1057"/>
      <c r="LGF179" s="1057"/>
      <c r="LGG179" s="1057"/>
      <c r="LGH179" s="1057"/>
      <c r="LGI179" s="1057"/>
      <c r="LGJ179" s="1057"/>
      <c r="LGK179" s="1057"/>
      <c r="LGL179" s="1057"/>
      <c r="LGM179" s="1057"/>
      <c r="LGN179" s="1057"/>
      <c r="LGO179" s="1057"/>
      <c r="LGP179" s="1057"/>
      <c r="LGQ179" s="1057"/>
      <c r="LGR179" s="1057"/>
      <c r="LGS179" s="1057"/>
      <c r="LGT179" s="1057"/>
      <c r="LGU179" s="1057"/>
      <c r="LGV179" s="1057"/>
      <c r="LGW179" s="1057"/>
      <c r="LGX179" s="1057"/>
      <c r="LGY179" s="1057"/>
      <c r="LGZ179" s="1057"/>
      <c r="LHA179" s="1057"/>
      <c r="LHB179" s="1057"/>
      <c r="LHC179" s="1057"/>
      <c r="LHD179" s="1057"/>
      <c r="LHE179" s="1057"/>
      <c r="LHF179" s="1057"/>
      <c r="LHG179" s="1057"/>
      <c r="LHH179" s="1057"/>
      <c r="LHI179" s="1057"/>
      <c r="LHJ179" s="1057"/>
      <c r="LHK179" s="1057"/>
      <c r="LHL179" s="1057"/>
      <c r="LHM179" s="1057"/>
      <c r="LHN179" s="1057"/>
      <c r="LHO179" s="1057"/>
      <c r="LHP179" s="1057"/>
      <c r="LHQ179" s="1057"/>
      <c r="LHR179" s="1057"/>
      <c r="LHS179" s="1057"/>
      <c r="LHT179" s="1057"/>
      <c r="LHU179" s="1057"/>
      <c r="LHV179" s="1057"/>
      <c r="LHW179" s="1057"/>
      <c r="LHX179" s="1057"/>
      <c r="LHY179" s="1057"/>
      <c r="LHZ179" s="1057"/>
      <c r="LIA179" s="1057"/>
      <c r="LIB179" s="1057"/>
      <c r="LIC179" s="1057"/>
      <c r="LID179" s="1057"/>
      <c r="LIE179" s="1057"/>
      <c r="LIF179" s="1057"/>
      <c r="LIG179" s="1057"/>
      <c r="LIH179" s="1057"/>
      <c r="LII179" s="1057"/>
      <c r="LIJ179" s="1057"/>
      <c r="LIK179" s="1057"/>
      <c r="LIL179" s="1057"/>
      <c r="LIM179" s="1057"/>
      <c r="LIN179" s="1057"/>
      <c r="LIO179" s="1057"/>
      <c r="LIP179" s="1057"/>
      <c r="LIQ179" s="1057"/>
      <c r="LIR179" s="1057"/>
      <c r="LIS179" s="1057"/>
      <c r="LIT179" s="1057"/>
      <c r="LIU179" s="1057"/>
      <c r="LIV179" s="1057"/>
      <c r="LIW179" s="1057"/>
      <c r="LIX179" s="1057"/>
      <c r="LIY179" s="1057"/>
      <c r="LIZ179" s="1057"/>
      <c r="LJA179" s="1057"/>
      <c r="LJB179" s="1057"/>
      <c r="LJC179" s="1057"/>
      <c r="LJD179" s="1057"/>
      <c r="LJE179" s="1057"/>
      <c r="LJF179" s="1057"/>
      <c r="LJG179" s="1057"/>
      <c r="LJH179" s="1057"/>
      <c r="LJI179" s="1057"/>
      <c r="LJJ179" s="1057"/>
      <c r="LJK179" s="1057"/>
      <c r="LJL179" s="1057"/>
      <c r="LJM179" s="1057"/>
      <c r="LJN179" s="1057"/>
      <c r="LJO179" s="1057"/>
      <c r="LJP179" s="1057"/>
      <c r="LJQ179" s="1057"/>
      <c r="LJR179" s="1057"/>
      <c r="LJS179" s="1057"/>
      <c r="LJT179" s="1057"/>
      <c r="LJU179" s="1057"/>
      <c r="LJV179" s="1057"/>
      <c r="LJW179" s="1057"/>
      <c r="LJX179" s="1057"/>
      <c r="LJY179" s="1057"/>
      <c r="LJZ179" s="1057"/>
      <c r="LKA179" s="1057"/>
      <c r="LKB179" s="1057"/>
      <c r="LKC179" s="1057"/>
      <c r="LKD179" s="1057"/>
      <c r="LKE179" s="1057"/>
      <c r="LKF179" s="1057"/>
      <c r="LKG179" s="1057"/>
      <c r="LKH179" s="1057"/>
      <c r="LKI179" s="1057"/>
      <c r="LKJ179" s="1057"/>
      <c r="LKK179" s="1057"/>
      <c r="LKL179" s="1057"/>
      <c r="LKM179" s="1057"/>
      <c r="LKN179" s="1057"/>
      <c r="LKO179" s="1057"/>
      <c r="LKP179" s="1057"/>
      <c r="LKQ179" s="1057"/>
      <c r="LKR179" s="1057"/>
      <c r="LKS179" s="1057"/>
      <c r="LKT179" s="1057"/>
      <c r="LKU179" s="1057"/>
      <c r="LKV179" s="1057"/>
      <c r="LKW179" s="1057"/>
      <c r="LKX179" s="1057"/>
      <c r="LKY179" s="1057"/>
      <c r="LKZ179" s="1057"/>
      <c r="LLA179" s="1057"/>
      <c r="LLB179" s="1057"/>
      <c r="LLC179" s="1057"/>
      <c r="LLD179" s="1057"/>
      <c r="LLE179" s="1057"/>
      <c r="LLF179" s="1057"/>
      <c r="LLG179" s="1057"/>
      <c r="LLH179" s="1057"/>
      <c r="LLI179" s="1057"/>
      <c r="LLJ179" s="1057"/>
      <c r="LLK179" s="1057"/>
      <c r="LLL179" s="1057"/>
      <c r="LLM179" s="1057"/>
      <c r="LLN179" s="1057"/>
      <c r="LLO179" s="1057"/>
      <c r="LLP179" s="1057"/>
      <c r="LLQ179" s="1057"/>
      <c r="LLR179" s="1057"/>
      <c r="LLS179" s="1057"/>
      <c r="LLT179" s="1057"/>
      <c r="LLU179" s="1057"/>
      <c r="LLV179" s="1057"/>
      <c r="LLW179" s="1057"/>
      <c r="LLX179" s="1057"/>
      <c r="LLY179" s="1057"/>
      <c r="LLZ179" s="1057"/>
      <c r="LMA179" s="1057"/>
      <c r="LMB179" s="1057"/>
      <c r="LMC179" s="1057"/>
      <c r="LMD179" s="1057"/>
      <c r="LME179" s="1057"/>
      <c r="LMF179" s="1057"/>
      <c r="LMG179" s="1057"/>
      <c r="LMH179" s="1057"/>
      <c r="LMI179" s="1057"/>
      <c r="LMJ179" s="1057"/>
      <c r="LMK179" s="1057"/>
      <c r="LML179" s="1057"/>
      <c r="LMM179" s="1057"/>
      <c r="LMN179" s="1057"/>
      <c r="LMO179" s="1057"/>
      <c r="LMP179" s="1057"/>
      <c r="LMQ179" s="1057"/>
      <c r="LMR179" s="1057"/>
      <c r="LMS179" s="1057"/>
      <c r="LMT179" s="1057"/>
      <c r="LMU179" s="1057"/>
      <c r="LMV179" s="1057"/>
      <c r="LMW179" s="1057"/>
      <c r="LMX179" s="1057"/>
      <c r="LMY179" s="1057"/>
      <c r="LMZ179" s="1057"/>
      <c r="LNA179" s="1057"/>
      <c r="LNB179" s="1057"/>
      <c r="LNC179" s="1057"/>
      <c r="LND179" s="1057"/>
      <c r="LNE179" s="1057"/>
      <c r="LNF179" s="1057"/>
      <c r="LNG179" s="1057"/>
      <c r="LNH179" s="1057"/>
      <c r="LNI179" s="1057"/>
      <c r="LNJ179" s="1057"/>
      <c r="LNK179" s="1057"/>
      <c r="LNL179" s="1057"/>
      <c r="LNM179" s="1057"/>
      <c r="LNN179" s="1057"/>
      <c r="LNO179" s="1057"/>
      <c r="LNP179" s="1057"/>
      <c r="LNQ179" s="1057"/>
      <c r="LNR179" s="1057"/>
      <c r="LNS179" s="1057"/>
      <c r="LNT179" s="1057"/>
      <c r="LNU179" s="1057"/>
      <c r="LNV179" s="1057"/>
      <c r="LNW179" s="1057"/>
      <c r="LNX179" s="1057"/>
      <c r="LNY179" s="1057"/>
      <c r="LNZ179" s="1057"/>
      <c r="LOA179" s="1057"/>
      <c r="LOB179" s="1057"/>
      <c r="LOC179" s="1057"/>
      <c r="LOD179" s="1057"/>
      <c r="LOE179" s="1057"/>
      <c r="LOF179" s="1057"/>
      <c r="LOG179" s="1057"/>
      <c r="LOH179" s="1057"/>
      <c r="LOI179" s="1057"/>
      <c r="LOJ179" s="1057"/>
      <c r="LOK179" s="1057"/>
      <c r="LOL179" s="1057"/>
      <c r="LOM179" s="1057"/>
      <c r="LON179" s="1057"/>
      <c r="LOO179" s="1057"/>
      <c r="LOP179" s="1057"/>
      <c r="LOQ179" s="1057"/>
      <c r="LOR179" s="1057"/>
      <c r="LOS179" s="1057"/>
      <c r="LOT179" s="1057"/>
      <c r="LOU179" s="1057"/>
      <c r="LOV179" s="1057"/>
      <c r="LOW179" s="1057"/>
      <c r="LOX179" s="1057"/>
      <c r="LOY179" s="1057"/>
      <c r="LOZ179" s="1057"/>
      <c r="LPA179" s="1057"/>
      <c r="LPB179" s="1057"/>
      <c r="LPC179" s="1057"/>
      <c r="LPD179" s="1057"/>
      <c r="LPE179" s="1057"/>
      <c r="LPF179" s="1057"/>
      <c r="LPG179" s="1057"/>
      <c r="LPH179" s="1057"/>
      <c r="LPI179" s="1057"/>
      <c r="LPJ179" s="1057"/>
      <c r="LPK179" s="1057"/>
      <c r="LPL179" s="1057"/>
      <c r="LPM179" s="1057"/>
      <c r="LPN179" s="1057"/>
      <c r="LPO179" s="1057"/>
      <c r="LPP179" s="1057"/>
      <c r="LPQ179" s="1057"/>
      <c r="LPR179" s="1057"/>
      <c r="LPS179" s="1057"/>
      <c r="LPT179" s="1057"/>
      <c r="LPU179" s="1057"/>
      <c r="LPV179" s="1057"/>
      <c r="LPW179" s="1057"/>
      <c r="LPX179" s="1057"/>
      <c r="LPY179" s="1057"/>
      <c r="LPZ179" s="1057"/>
      <c r="LQA179" s="1057"/>
      <c r="LQB179" s="1057"/>
      <c r="LQC179" s="1057"/>
      <c r="LQD179" s="1057"/>
      <c r="LQE179" s="1057"/>
      <c r="LQF179" s="1057"/>
      <c r="LQG179" s="1057"/>
      <c r="LQH179" s="1057"/>
      <c r="LQI179" s="1057"/>
      <c r="LQJ179" s="1057"/>
      <c r="LQK179" s="1057"/>
      <c r="LQL179" s="1057"/>
      <c r="LQM179" s="1057"/>
      <c r="LQN179" s="1057"/>
      <c r="LQO179" s="1057"/>
      <c r="LQP179" s="1057"/>
      <c r="LQQ179" s="1057"/>
      <c r="LQR179" s="1057"/>
      <c r="LQS179" s="1057"/>
      <c r="LQT179" s="1057"/>
      <c r="LQU179" s="1057"/>
      <c r="LQV179" s="1057"/>
      <c r="LQW179" s="1057"/>
      <c r="LQX179" s="1057"/>
      <c r="LQY179" s="1057"/>
      <c r="LQZ179" s="1057"/>
      <c r="LRA179" s="1057"/>
      <c r="LRB179" s="1057"/>
      <c r="LRC179" s="1057"/>
      <c r="LRD179" s="1057"/>
      <c r="LRE179" s="1057"/>
      <c r="LRF179" s="1057"/>
      <c r="LRG179" s="1057"/>
      <c r="LRH179" s="1057"/>
      <c r="LRI179" s="1057"/>
      <c r="LRJ179" s="1057"/>
      <c r="LRK179" s="1057"/>
      <c r="LRL179" s="1057"/>
      <c r="LRM179" s="1057"/>
      <c r="LRN179" s="1057"/>
      <c r="LRO179" s="1057"/>
      <c r="LRP179" s="1057"/>
      <c r="LRQ179" s="1057"/>
      <c r="LRR179" s="1057"/>
      <c r="LRS179" s="1057"/>
      <c r="LRT179" s="1057"/>
      <c r="LRU179" s="1057"/>
      <c r="LRV179" s="1057"/>
      <c r="LRW179" s="1057"/>
      <c r="LRX179" s="1057"/>
      <c r="LRY179" s="1057"/>
      <c r="LRZ179" s="1057"/>
      <c r="LSA179" s="1057"/>
      <c r="LSB179" s="1057"/>
      <c r="LSC179" s="1057"/>
      <c r="LSD179" s="1057"/>
      <c r="LSE179" s="1057"/>
      <c r="LSF179" s="1057"/>
      <c r="LSG179" s="1057"/>
      <c r="LSH179" s="1057"/>
      <c r="LSI179" s="1057"/>
      <c r="LSJ179" s="1057"/>
      <c r="LSK179" s="1057"/>
      <c r="LSL179" s="1057"/>
      <c r="LSM179" s="1057"/>
      <c r="LSN179" s="1057"/>
      <c r="LSO179" s="1057"/>
      <c r="LSP179" s="1057"/>
      <c r="LSQ179" s="1057"/>
      <c r="LSR179" s="1057"/>
      <c r="LSS179" s="1057"/>
      <c r="LST179" s="1057"/>
      <c r="LSU179" s="1057"/>
      <c r="LSV179" s="1057"/>
      <c r="LSW179" s="1057"/>
      <c r="LSX179" s="1057"/>
      <c r="LSY179" s="1057"/>
      <c r="LSZ179" s="1057"/>
      <c r="LTA179" s="1057"/>
      <c r="LTB179" s="1057"/>
      <c r="LTC179" s="1057"/>
      <c r="LTD179" s="1057"/>
      <c r="LTE179" s="1057"/>
      <c r="LTF179" s="1057"/>
      <c r="LTG179" s="1057"/>
      <c r="LTH179" s="1057"/>
      <c r="LTI179" s="1057"/>
      <c r="LTJ179" s="1057"/>
      <c r="LTK179" s="1057"/>
      <c r="LTL179" s="1057"/>
      <c r="LTM179" s="1057"/>
      <c r="LTN179" s="1057"/>
      <c r="LTO179" s="1057"/>
      <c r="LTP179" s="1057"/>
      <c r="LTQ179" s="1057"/>
      <c r="LTR179" s="1057"/>
      <c r="LTS179" s="1057"/>
      <c r="LTT179" s="1057"/>
      <c r="LTU179" s="1057"/>
      <c r="LTV179" s="1057"/>
      <c r="LTW179" s="1057"/>
      <c r="LTX179" s="1057"/>
      <c r="LTY179" s="1057"/>
      <c r="LTZ179" s="1057"/>
      <c r="LUA179" s="1057"/>
      <c r="LUB179" s="1057"/>
      <c r="LUC179" s="1057"/>
      <c r="LUD179" s="1057"/>
      <c r="LUE179" s="1057"/>
      <c r="LUF179" s="1057"/>
      <c r="LUG179" s="1057"/>
      <c r="LUH179" s="1057"/>
      <c r="LUI179" s="1057"/>
      <c r="LUJ179" s="1057"/>
      <c r="LUK179" s="1057"/>
      <c r="LUL179" s="1057"/>
      <c r="LUM179" s="1057"/>
      <c r="LUN179" s="1057"/>
      <c r="LUO179" s="1057"/>
      <c r="LUP179" s="1057"/>
      <c r="LUQ179" s="1057"/>
      <c r="LUR179" s="1057"/>
      <c r="LUS179" s="1057"/>
      <c r="LUT179" s="1057"/>
      <c r="LUU179" s="1057"/>
      <c r="LUV179" s="1057"/>
      <c r="LUW179" s="1057"/>
      <c r="LUX179" s="1057"/>
      <c r="LUY179" s="1057"/>
      <c r="LUZ179" s="1057"/>
      <c r="LVA179" s="1057"/>
      <c r="LVB179" s="1057"/>
      <c r="LVC179" s="1057"/>
      <c r="LVD179" s="1057"/>
      <c r="LVE179" s="1057"/>
      <c r="LVF179" s="1057"/>
      <c r="LVG179" s="1057"/>
      <c r="LVH179" s="1057"/>
      <c r="LVI179" s="1057"/>
      <c r="LVJ179" s="1057"/>
      <c r="LVK179" s="1057"/>
      <c r="LVL179" s="1057"/>
      <c r="LVM179" s="1057"/>
      <c r="LVN179" s="1057"/>
      <c r="LVO179" s="1057"/>
      <c r="LVP179" s="1057"/>
      <c r="LVQ179" s="1057"/>
      <c r="LVR179" s="1057"/>
      <c r="LVS179" s="1057"/>
      <c r="LVT179" s="1057"/>
      <c r="LVU179" s="1057"/>
      <c r="LVV179" s="1057"/>
      <c r="LVW179" s="1057"/>
      <c r="LVX179" s="1057"/>
      <c r="LVY179" s="1057"/>
      <c r="LVZ179" s="1057"/>
      <c r="LWA179" s="1057"/>
      <c r="LWB179" s="1057"/>
      <c r="LWC179" s="1057"/>
      <c r="LWD179" s="1057"/>
      <c r="LWE179" s="1057"/>
      <c r="LWF179" s="1057"/>
      <c r="LWG179" s="1057"/>
      <c r="LWH179" s="1057"/>
      <c r="LWI179" s="1057"/>
      <c r="LWJ179" s="1057"/>
      <c r="LWK179" s="1057"/>
      <c r="LWL179" s="1057"/>
      <c r="LWM179" s="1057"/>
      <c r="LWN179" s="1057"/>
      <c r="LWO179" s="1057"/>
      <c r="LWP179" s="1057"/>
      <c r="LWQ179" s="1057"/>
      <c r="LWR179" s="1057"/>
      <c r="LWS179" s="1057"/>
      <c r="LWT179" s="1057"/>
      <c r="LWU179" s="1057"/>
      <c r="LWV179" s="1057"/>
      <c r="LWW179" s="1057"/>
      <c r="LWX179" s="1057"/>
      <c r="LWY179" s="1057"/>
      <c r="LWZ179" s="1057"/>
      <c r="LXA179" s="1057"/>
      <c r="LXB179" s="1057"/>
      <c r="LXC179" s="1057"/>
      <c r="LXD179" s="1057"/>
      <c r="LXE179" s="1057"/>
      <c r="LXF179" s="1057"/>
      <c r="LXG179" s="1057"/>
      <c r="LXH179" s="1057"/>
      <c r="LXI179" s="1057"/>
      <c r="LXJ179" s="1057"/>
      <c r="LXK179" s="1057"/>
      <c r="LXL179" s="1057"/>
      <c r="LXM179" s="1057"/>
      <c r="LXN179" s="1057"/>
      <c r="LXO179" s="1057"/>
      <c r="LXP179" s="1057"/>
      <c r="LXQ179" s="1057"/>
      <c r="LXR179" s="1057"/>
      <c r="LXS179" s="1057"/>
      <c r="LXT179" s="1057"/>
      <c r="LXU179" s="1057"/>
      <c r="LXV179" s="1057"/>
      <c r="LXW179" s="1057"/>
      <c r="LXX179" s="1057"/>
      <c r="LXY179" s="1057"/>
      <c r="LXZ179" s="1057"/>
      <c r="LYA179" s="1057"/>
      <c r="LYB179" s="1057"/>
      <c r="LYC179" s="1057"/>
      <c r="LYD179" s="1057"/>
      <c r="LYE179" s="1057"/>
      <c r="LYF179" s="1057"/>
      <c r="LYG179" s="1057"/>
      <c r="LYH179" s="1057"/>
      <c r="LYI179" s="1057"/>
      <c r="LYJ179" s="1057"/>
      <c r="LYK179" s="1057"/>
      <c r="LYL179" s="1057"/>
      <c r="LYM179" s="1057"/>
      <c r="LYN179" s="1057"/>
      <c r="LYO179" s="1057"/>
      <c r="LYP179" s="1057"/>
      <c r="LYQ179" s="1057"/>
      <c r="LYR179" s="1057"/>
      <c r="LYS179" s="1057"/>
      <c r="LYT179" s="1057"/>
      <c r="LYU179" s="1057"/>
      <c r="LYV179" s="1057"/>
      <c r="LYW179" s="1057"/>
      <c r="LYX179" s="1057"/>
      <c r="LYY179" s="1057"/>
      <c r="LYZ179" s="1057"/>
      <c r="LZA179" s="1057"/>
      <c r="LZB179" s="1057"/>
      <c r="LZC179" s="1057"/>
      <c r="LZD179" s="1057"/>
      <c r="LZE179" s="1057"/>
      <c r="LZF179" s="1057"/>
      <c r="LZG179" s="1057"/>
      <c r="LZH179" s="1057"/>
      <c r="LZI179" s="1057"/>
      <c r="LZJ179" s="1057"/>
      <c r="LZK179" s="1057"/>
      <c r="LZL179" s="1057"/>
      <c r="LZM179" s="1057"/>
      <c r="LZN179" s="1057"/>
      <c r="LZO179" s="1057"/>
      <c r="LZP179" s="1057"/>
      <c r="LZQ179" s="1057"/>
      <c r="LZR179" s="1057"/>
      <c r="LZS179" s="1057"/>
      <c r="LZT179" s="1057"/>
      <c r="LZU179" s="1057"/>
      <c r="LZV179" s="1057"/>
      <c r="LZW179" s="1057"/>
      <c r="LZX179" s="1057"/>
      <c r="LZY179" s="1057"/>
      <c r="LZZ179" s="1057"/>
      <c r="MAA179" s="1057"/>
      <c r="MAB179" s="1057"/>
      <c r="MAC179" s="1057"/>
      <c r="MAD179" s="1057"/>
      <c r="MAE179" s="1057"/>
      <c r="MAF179" s="1057"/>
      <c r="MAG179" s="1057"/>
      <c r="MAH179" s="1057"/>
      <c r="MAI179" s="1057"/>
      <c r="MAJ179" s="1057"/>
      <c r="MAK179" s="1057"/>
      <c r="MAL179" s="1057"/>
      <c r="MAM179" s="1057"/>
      <c r="MAN179" s="1057"/>
      <c r="MAO179" s="1057"/>
      <c r="MAP179" s="1057"/>
      <c r="MAQ179" s="1057"/>
      <c r="MAR179" s="1057"/>
      <c r="MAS179" s="1057"/>
      <c r="MAT179" s="1057"/>
      <c r="MAU179" s="1057"/>
      <c r="MAV179" s="1057"/>
      <c r="MAW179" s="1057"/>
      <c r="MAX179" s="1057"/>
      <c r="MAY179" s="1057"/>
      <c r="MAZ179" s="1057"/>
      <c r="MBA179" s="1057"/>
      <c r="MBB179" s="1057"/>
      <c r="MBC179" s="1057"/>
      <c r="MBD179" s="1057"/>
      <c r="MBE179" s="1057"/>
      <c r="MBF179" s="1057"/>
      <c r="MBG179" s="1057"/>
      <c r="MBH179" s="1057"/>
      <c r="MBI179" s="1057"/>
      <c r="MBJ179" s="1057"/>
      <c r="MBK179" s="1057"/>
      <c r="MBL179" s="1057"/>
      <c r="MBM179" s="1057"/>
      <c r="MBN179" s="1057"/>
      <c r="MBO179" s="1057"/>
      <c r="MBP179" s="1057"/>
      <c r="MBQ179" s="1057"/>
      <c r="MBR179" s="1057"/>
      <c r="MBS179" s="1057"/>
      <c r="MBT179" s="1057"/>
      <c r="MBU179" s="1057"/>
      <c r="MBV179" s="1057"/>
      <c r="MBW179" s="1057"/>
      <c r="MBX179" s="1057"/>
      <c r="MBY179" s="1057"/>
      <c r="MBZ179" s="1057"/>
      <c r="MCA179" s="1057"/>
      <c r="MCB179" s="1057"/>
      <c r="MCC179" s="1057"/>
      <c r="MCD179" s="1057"/>
      <c r="MCE179" s="1057"/>
      <c r="MCF179" s="1057"/>
      <c r="MCG179" s="1057"/>
      <c r="MCH179" s="1057"/>
      <c r="MCI179" s="1057"/>
      <c r="MCJ179" s="1057"/>
      <c r="MCK179" s="1057"/>
      <c r="MCL179" s="1057"/>
      <c r="MCM179" s="1057"/>
      <c r="MCN179" s="1057"/>
      <c r="MCO179" s="1057"/>
      <c r="MCP179" s="1057"/>
      <c r="MCQ179" s="1057"/>
      <c r="MCR179" s="1057"/>
      <c r="MCS179" s="1057"/>
      <c r="MCT179" s="1057"/>
      <c r="MCU179" s="1057"/>
      <c r="MCV179" s="1057"/>
      <c r="MCW179" s="1057"/>
      <c r="MCX179" s="1057"/>
      <c r="MCY179" s="1057"/>
      <c r="MCZ179" s="1057"/>
      <c r="MDA179" s="1057"/>
      <c r="MDB179" s="1057"/>
      <c r="MDC179" s="1057"/>
      <c r="MDD179" s="1057"/>
      <c r="MDE179" s="1057"/>
      <c r="MDF179" s="1057"/>
      <c r="MDG179" s="1057"/>
      <c r="MDH179" s="1057"/>
      <c r="MDI179" s="1057"/>
      <c r="MDJ179" s="1057"/>
      <c r="MDK179" s="1057"/>
      <c r="MDL179" s="1057"/>
      <c r="MDM179" s="1057"/>
      <c r="MDN179" s="1057"/>
      <c r="MDO179" s="1057"/>
      <c r="MDP179" s="1057"/>
      <c r="MDQ179" s="1057"/>
      <c r="MDR179" s="1057"/>
      <c r="MDS179" s="1057"/>
      <c r="MDT179" s="1057"/>
      <c r="MDU179" s="1057"/>
      <c r="MDV179" s="1057"/>
      <c r="MDW179" s="1057"/>
      <c r="MDX179" s="1057"/>
      <c r="MDY179" s="1057"/>
      <c r="MDZ179" s="1057"/>
      <c r="MEA179" s="1057"/>
      <c r="MEB179" s="1057"/>
      <c r="MEC179" s="1057"/>
      <c r="MED179" s="1057"/>
      <c r="MEE179" s="1057"/>
      <c r="MEF179" s="1057"/>
      <c r="MEG179" s="1057"/>
      <c r="MEH179" s="1057"/>
      <c r="MEI179" s="1057"/>
      <c r="MEJ179" s="1057"/>
      <c r="MEK179" s="1057"/>
      <c r="MEL179" s="1057"/>
      <c r="MEM179" s="1057"/>
      <c r="MEN179" s="1057"/>
      <c r="MEO179" s="1057"/>
      <c r="MEP179" s="1057"/>
      <c r="MEQ179" s="1057"/>
      <c r="MER179" s="1057"/>
      <c r="MES179" s="1057"/>
      <c r="MET179" s="1057"/>
      <c r="MEU179" s="1057"/>
      <c r="MEV179" s="1057"/>
      <c r="MEW179" s="1057"/>
      <c r="MEX179" s="1057"/>
      <c r="MEY179" s="1057"/>
      <c r="MEZ179" s="1057"/>
      <c r="MFA179" s="1057"/>
      <c r="MFB179" s="1057"/>
      <c r="MFC179" s="1057"/>
      <c r="MFD179" s="1057"/>
      <c r="MFE179" s="1057"/>
      <c r="MFF179" s="1057"/>
      <c r="MFG179" s="1057"/>
      <c r="MFH179" s="1057"/>
      <c r="MFI179" s="1057"/>
      <c r="MFJ179" s="1057"/>
      <c r="MFK179" s="1057"/>
      <c r="MFL179" s="1057"/>
      <c r="MFM179" s="1057"/>
      <c r="MFN179" s="1057"/>
      <c r="MFO179" s="1057"/>
      <c r="MFP179" s="1057"/>
      <c r="MFQ179" s="1057"/>
      <c r="MFR179" s="1057"/>
      <c r="MFS179" s="1057"/>
      <c r="MFT179" s="1057"/>
      <c r="MFU179" s="1057"/>
      <c r="MFV179" s="1057"/>
      <c r="MFW179" s="1057"/>
      <c r="MFX179" s="1057"/>
      <c r="MFY179" s="1057"/>
      <c r="MFZ179" s="1057"/>
      <c r="MGA179" s="1057"/>
      <c r="MGB179" s="1057"/>
      <c r="MGC179" s="1057"/>
      <c r="MGD179" s="1057"/>
      <c r="MGE179" s="1057"/>
      <c r="MGF179" s="1057"/>
      <c r="MGG179" s="1057"/>
      <c r="MGH179" s="1057"/>
      <c r="MGI179" s="1057"/>
      <c r="MGJ179" s="1057"/>
      <c r="MGK179" s="1057"/>
      <c r="MGL179" s="1057"/>
      <c r="MGM179" s="1057"/>
      <c r="MGN179" s="1057"/>
      <c r="MGO179" s="1057"/>
      <c r="MGP179" s="1057"/>
      <c r="MGQ179" s="1057"/>
      <c r="MGR179" s="1057"/>
      <c r="MGS179" s="1057"/>
      <c r="MGT179" s="1057"/>
      <c r="MGU179" s="1057"/>
      <c r="MGV179" s="1057"/>
      <c r="MGW179" s="1057"/>
      <c r="MGX179" s="1057"/>
      <c r="MGY179" s="1057"/>
      <c r="MGZ179" s="1057"/>
      <c r="MHA179" s="1057"/>
      <c r="MHB179" s="1057"/>
      <c r="MHC179" s="1057"/>
      <c r="MHD179" s="1057"/>
      <c r="MHE179" s="1057"/>
      <c r="MHF179" s="1057"/>
      <c r="MHG179" s="1057"/>
      <c r="MHH179" s="1057"/>
      <c r="MHI179" s="1057"/>
      <c r="MHJ179" s="1057"/>
      <c r="MHK179" s="1057"/>
      <c r="MHL179" s="1057"/>
      <c r="MHM179" s="1057"/>
      <c r="MHN179" s="1057"/>
      <c r="MHO179" s="1057"/>
      <c r="MHP179" s="1057"/>
      <c r="MHQ179" s="1057"/>
      <c r="MHR179" s="1057"/>
      <c r="MHS179" s="1057"/>
      <c r="MHT179" s="1057"/>
      <c r="MHU179" s="1057"/>
      <c r="MHV179" s="1057"/>
      <c r="MHW179" s="1057"/>
      <c r="MHX179" s="1057"/>
      <c r="MHY179" s="1057"/>
      <c r="MHZ179" s="1057"/>
      <c r="MIA179" s="1057"/>
      <c r="MIB179" s="1057"/>
      <c r="MIC179" s="1057"/>
      <c r="MID179" s="1057"/>
      <c r="MIE179" s="1057"/>
      <c r="MIF179" s="1057"/>
      <c r="MIG179" s="1057"/>
      <c r="MIH179" s="1057"/>
      <c r="MII179" s="1057"/>
      <c r="MIJ179" s="1057"/>
      <c r="MIK179" s="1057"/>
      <c r="MIL179" s="1057"/>
      <c r="MIM179" s="1057"/>
      <c r="MIN179" s="1057"/>
      <c r="MIO179" s="1057"/>
      <c r="MIP179" s="1057"/>
      <c r="MIQ179" s="1057"/>
      <c r="MIR179" s="1057"/>
      <c r="MIS179" s="1057"/>
      <c r="MIT179" s="1057"/>
      <c r="MIU179" s="1057"/>
      <c r="MIV179" s="1057"/>
      <c r="MIW179" s="1057"/>
      <c r="MIX179" s="1057"/>
      <c r="MIY179" s="1057"/>
      <c r="MIZ179" s="1057"/>
      <c r="MJA179" s="1057"/>
      <c r="MJB179" s="1057"/>
      <c r="MJC179" s="1057"/>
      <c r="MJD179" s="1057"/>
      <c r="MJE179" s="1057"/>
      <c r="MJF179" s="1057"/>
      <c r="MJG179" s="1057"/>
      <c r="MJH179" s="1057"/>
      <c r="MJI179" s="1057"/>
      <c r="MJJ179" s="1057"/>
      <c r="MJK179" s="1057"/>
      <c r="MJL179" s="1057"/>
      <c r="MJM179" s="1057"/>
      <c r="MJN179" s="1057"/>
      <c r="MJO179" s="1057"/>
      <c r="MJP179" s="1057"/>
      <c r="MJQ179" s="1057"/>
      <c r="MJR179" s="1057"/>
      <c r="MJS179" s="1057"/>
      <c r="MJT179" s="1057"/>
      <c r="MJU179" s="1057"/>
      <c r="MJV179" s="1057"/>
      <c r="MJW179" s="1057"/>
      <c r="MJX179" s="1057"/>
      <c r="MJY179" s="1057"/>
      <c r="MJZ179" s="1057"/>
      <c r="MKA179" s="1057"/>
      <c r="MKB179" s="1057"/>
      <c r="MKC179" s="1057"/>
      <c r="MKD179" s="1057"/>
      <c r="MKE179" s="1057"/>
      <c r="MKF179" s="1057"/>
      <c r="MKG179" s="1057"/>
      <c r="MKH179" s="1057"/>
      <c r="MKI179" s="1057"/>
      <c r="MKJ179" s="1057"/>
      <c r="MKK179" s="1057"/>
      <c r="MKL179" s="1057"/>
      <c r="MKM179" s="1057"/>
      <c r="MKN179" s="1057"/>
      <c r="MKO179" s="1057"/>
      <c r="MKP179" s="1057"/>
      <c r="MKQ179" s="1057"/>
      <c r="MKR179" s="1057"/>
      <c r="MKS179" s="1057"/>
      <c r="MKT179" s="1057"/>
      <c r="MKU179" s="1057"/>
      <c r="MKV179" s="1057"/>
      <c r="MKW179" s="1057"/>
      <c r="MKX179" s="1057"/>
      <c r="MKY179" s="1057"/>
      <c r="MKZ179" s="1057"/>
      <c r="MLA179" s="1057"/>
      <c r="MLB179" s="1057"/>
      <c r="MLC179" s="1057"/>
      <c r="MLD179" s="1057"/>
      <c r="MLE179" s="1057"/>
      <c r="MLF179" s="1057"/>
      <c r="MLG179" s="1057"/>
      <c r="MLH179" s="1057"/>
      <c r="MLI179" s="1057"/>
      <c r="MLJ179" s="1057"/>
      <c r="MLK179" s="1057"/>
      <c r="MLL179" s="1057"/>
      <c r="MLM179" s="1057"/>
      <c r="MLN179" s="1057"/>
      <c r="MLO179" s="1057"/>
      <c r="MLP179" s="1057"/>
      <c r="MLQ179" s="1057"/>
      <c r="MLR179" s="1057"/>
      <c r="MLS179" s="1057"/>
      <c r="MLT179" s="1057"/>
      <c r="MLU179" s="1057"/>
      <c r="MLV179" s="1057"/>
      <c r="MLW179" s="1057"/>
      <c r="MLX179" s="1057"/>
      <c r="MLY179" s="1057"/>
      <c r="MLZ179" s="1057"/>
      <c r="MMA179" s="1057"/>
      <c r="MMB179" s="1057"/>
      <c r="MMC179" s="1057"/>
      <c r="MMD179" s="1057"/>
      <c r="MME179" s="1057"/>
      <c r="MMF179" s="1057"/>
      <c r="MMG179" s="1057"/>
      <c r="MMH179" s="1057"/>
      <c r="MMI179" s="1057"/>
      <c r="MMJ179" s="1057"/>
      <c r="MMK179" s="1057"/>
      <c r="MML179" s="1057"/>
      <c r="MMM179" s="1057"/>
      <c r="MMN179" s="1057"/>
      <c r="MMO179" s="1057"/>
      <c r="MMP179" s="1057"/>
      <c r="MMQ179" s="1057"/>
      <c r="MMR179" s="1057"/>
      <c r="MMS179" s="1057"/>
      <c r="MMT179" s="1057"/>
      <c r="MMU179" s="1057"/>
      <c r="MMV179" s="1057"/>
      <c r="MMW179" s="1057"/>
      <c r="MMX179" s="1057"/>
      <c r="MMY179" s="1057"/>
      <c r="MMZ179" s="1057"/>
      <c r="MNA179" s="1057"/>
      <c r="MNB179" s="1057"/>
      <c r="MNC179" s="1057"/>
      <c r="MND179" s="1057"/>
      <c r="MNE179" s="1057"/>
      <c r="MNF179" s="1057"/>
      <c r="MNG179" s="1057"/>
      <c r="MNH179" s="1057"/>
      <c r="MNI179" s="1057"/>
      <c r="MNJ179" s="1057"/>
      <c r="MNK179" s="1057"/>
      <c r="MNL179" s="1057"/>
      <c r="MNM179" s="1057"/>
      <c r="MNN179" s="1057"/>
      <c r="MNO179" s="1057"/>
      <c r="MNP179" s="1057"/>
      <c r="MNQ179" s="1057"/>
      <c r="MNR179" s="1057"/>
      <c r="MNS179" s="1057"/>
      <c r="MNT179" s="1057"/>
      <c r="MNU179" s="1057"/>
      <c r="MNV179" s="1057"/>
      <c r="MNW179" s="1057"/>
      <c r="MNX179" s="1057"/>
      <c r="MNY179" s="1057"/>
      <c r="MNZ179" s="1057"/>
      <c r="MOA179" s="1057"/>
      <c r="MOB179" s="1057"/>
      <c r="MOC179" s="1057"/>
      <c r="MOD179" s="1057"/>
      <c r="MOE179" s="1057"/>
      <c r="MOF179" s="1057"/>
      <c r="MOG179" s="1057"/>
      <c r="MOH179" s="1057"/>
      <c r="MOI179" s="1057"/>
      <c r="MOJ179" s="1057"/>
      <c r="MOK179" s="1057"/>
      <c r="MOL179" s="1057"/>
      <c r="MOM179" s="1057"/>
      <c r="MON179" s="1057"/>
      <c r="MOO179" s="1057"/>
      <c r="MOP179" s="1057"/>
      <c r="MOQ179" s="1057"/>
      <c r="MOR179" s="1057"/>
      <c r="MOS179" s="1057"/>
      <c r="MOT179" s="1057"/>
      <c r="MOU179" s="1057"/>
      <c r="MOV179" s="1057"/>
      <c r="MOW179" s="1057"/>
      <c r="MOX179" s="1057"/>
      <c r="MOY179" s="1057"/>
      <c r="MOZ179" s="1057"/>
      <c r="MPA179" s="1057"/>
      <c r="MPB179" s="1057"/>
      <c r="MPC179" s="1057"/>
      <c r="MPD179" s="1057"/>
      <c r="MPE179" s="1057"/>
      <c r="MPF179" s="1057"/>
      <c r="MPG179" s="1057"/>
      <c r="MPH179" s="1057"/>
      <c r="MPI179" s="1057"/>
      <c r="MPJ179" s="1057"/>
      <c r="MPK179" s="1057"/>
      <c r="MPL179" s="1057"/>
      <c r="MPM179" s="1057"/>
      <c r="MPN179" s="1057"/>
      <c r="MPO179" s="1057"/>
      <c r="MPP179" s="1057"/>
      <c r="MPQ179" s="1057"/>
      <c r="MPR179" s="1057"/>
      <c r="MPS179" s="1057"/>
      <c r="MPT179" s="1057"/>
      <c r="MPU179" s="1057"/>
      <c r="MPV179" s="1057"/>
      <c r="MPW179" s="1057"/>
      <c r="MPX179" s="1057"/>
      <c r="MPY179" s="1057"/>
      <c r="MPZ179" s="1057"/>
      <c r="MQA179" s="1057"/>
      <c r="MQB179" s="1057"/>
      <c r="MQC179" s="1057"/>
      <c r="MQD179" s="1057"/>
      <c r="MQE179" s="1057"/>
      <c r="MQF179" s="1057"/>
      <c r="MQG179" s="1057"/>
      <c r="MQH179" s="1057"/>
      <c r="MQI179" s="1057"/>
      <c r="MQJ179" s="1057"/>
      <c r="MQK179" s="1057"/>
      <c r="MQL179" s="1057"/>
      <c r="MQM179" s="1057"/>
      <c r="MQN179" s="1057"/>
      <c r="MQO179" s="1057"/>
      <c r="MQP179" s="1057"/>
      <c r="MQQ179" s="1057"/>
      <c r="MQR179" s="1057"/>
      <c r="MQS179" s="1057"/>
      <c r="MQT179" s="1057"/>
      <c r="MQU179" s="1057"/>
      <c r="MQV179" s="1057"/>
      <c r="MQW179" s="1057"/>
      <c r="MQX179" s="1057"/>
      <c r="MQY179" s="1057"/>
      <c r="MQZ179" s="1057"/>
      <c r="MRA179" s="1057"/>
      <c r="MRB179" s="1057"/>
      <c r="MRC179" s="1057"/>
      <c r="MRD179" s="1057"/>
      <c r="MRE179" s="1057"/>
      <c r="MRF179" s="1057"/>
      <c r="MRG179" s="1057"/>
      <c r="MRH179" s="1057"/>
      <c r="MRI179" s="1057"/>
      <c r="MRJ179" s="1057"/>
      <c r="MRK179" s="1057"/>
      <c r="MRL179" s="1057"/>
      <c r="MRM179" s="1057"/>
      <c r="MRN179" s="1057"/>
      <c r="MRO179" s="1057"/>
      <c r="MRP179" s="1057"/>
      <c r="MRQ179" s="1057"/>
      <c r="MRR179" s="1057"/>
      <c r="MRS179" s="1057"/>
      <c r="MRT179" s="1057"/>
      <c r="MRU179" s="1057"/>
      <c r="MRV179" s="1057"/>
      <c r="MRW179" s="1057"/>
      <c r="MRX179" s="1057"/>
      <c r="MRY179" s="1057"/>
      <c r="MRZ179" s="1057"/>
      <c r="MSA179" s="1057"/>
      <c r="MSB179" s="1057"/>
      <c r="MSC179" s="1057"/>
      <c r="MSD179" s="1057"/>
      <c r="MSE179" s="1057"/>
      <c r="MSF179" s="1057"/>
      <c r="MSG179" s="1057"/>
      <c r="MSH179" s="1057"/>
      <c r="MSI179" s="1057"/>
      <c r="MSJ179" s="1057"/>
      <c r="MSK179" s="1057"/>
      <c r="MSL179" s="1057"/>
      <c r="MSM179" s="1057"/>
      <c r="MSN179" s="1057"/>
      <c r="MSO179" s="1057"/>
      <c r="MSP179" s="1057"/>
      <c r="MSQ179" s="1057"/>
      <c r="MSR179" s="1057"/>
      <c r="MSS179" s="1057"/>
      <c r="MST179" s="1057"/>
      <c r="MSU179" s="1057"/>
      <c r="MSV179" s="1057"/>
      <c r="MSW179" s="1057"/>
      <c r="MSX179" s="1057"/>
      <c r="MSY179" s="1057"/>
      <c r="MSZ179" s="1057"/>
      <c r="MTA179" s="1057"/>
      <c r="MTB179" s="1057"/>
      <c r="MTC179" s="1057"/>
      <c r="MTD179" s="1057"/>
      <c r="MTE179" s="1057"/>
      <c r="MTF179" s="1057"/>
      <c r="MTG179" s="1057"/>
      <c r="MTH179" s="1057"/>
      <c r="MTI179" s="1057"/>
      <c r="MTJ179" s="1057"/>
      <c r="MTK179" s="1057"/>
      <c r="MTL179" s="1057"/>
      <c r="MTM179" s="1057"/>
      <c r="MTN179" s="1057"/>
      <c r="MTO179" s="1057"/>
      <c r="MTP179" s="1057"/>
      <c r="MTQ179" s="1057"/>
      <c r="MTR179" s="1057"/>
      <c r="MTS179" s="1057"/>
      <c r="MTT179" s="1057"/>
      <c r="MTU179" s="1057"/>
      <c r="MTV179" s="1057"/>
      <c r="MTW179" s="1057"/>
      <c r="MTX179" s="1057"/>
      <c r="MTY179" s="1057"/>
      <c r="MTZ179" s="1057"/>
      <c r="MUA179" s="1057"/>
      <c r="MUB179" s="1057"/>
      <c r="MUC179" s="1057"/>
      <c r="MUD179" s="1057"/>
      <c r="MUE179" s="1057"/>
      <c r="MUF179" s="1057"/>
      <c r="MUG179" s="1057"/>
      <c r="MUH179" s="1057"/>
      <c r="MUI179" s="1057"/>
      <c r="MUJ179" s="1057"/>
      <c r="MUK179" s="1057"/>
      <c r="MUL179" s="1057"/>
      <c r="MUM179" s="1057"/>
      <c r="MUN179" s="1057"/>
      <c r="MUO179" s="1057"/>
      <c r="MUP179" s="1057"/>
      <c r="MUQ179" s="1057"/>
      <c r="MUR179" s="1057"/>
      <c r="MUS179" s="1057"/>
      <c r="MUT179" s="1057"/>
      <c r="MUU179" s="1057"/>
      <c r="MUV179" s="1057"/>
      <c r="MUW179" s="1057"/>
      <c r="MUX179" s="1057"/>
      <c r="MUY179" s="1057"/>
      <c r="MUZ179" s="1057"/>
      <c r="MVA179" s="1057"/>
      <c r="MVB179" s="1057"/>
      <c r="MVC179" s="1057"/>
      <c r="MVD179" s="1057"/>
      <c r="MVE179" s="1057"/>
      <c r="MVF179" s="1057"/>
      <c r="MVG179" s="1057"/>
      <c r="MVH179" s="1057"/>
      <c r="MVI179" s="1057"/>
      <c r="MVJ179" s="1057"/>
      <c r="MVK179" s="1057"/>
      <c r="MVL179" s="1057"/>
      <c r="MVM179" s="1057"/>
      <c r="MVN179" s="1057"/>
      <c r="MVO179" s="1057"/>
      <c r="MVP179" s="1057"/>
      <c r="MVQ179" s="1057"/>
      <c r="MVR179" s="1057"/>
      <c r="MVS179" s="1057"/>
      <c r="MVT179" s="1057"/>
      <c r="MVU179" s="1057"/>
      <c r="MVV179" s="1057"/>
      <c r="MVW179" s="1057"/>
      <c r="MVX179" s="1057"/>
      <c r="MVY179" s="1057"/>
      <c r="MVZ179" s="1057"/>
      <c r="MWA179" s="1057"/>
      <c r="MWB179" s="1057"/>
      <c r="MWC179" s="1057"/>
      <c r="MWD179" s="1057"/>
      <c r="MWE179" s="1057"/>
      <c r="MWF179" s="1057"/>
      <c r="MWG179" s="1057"/>
      <c r="MWH179" s="1057"/>
      <c r="MWI179" s="1057"/>
      <c r="MWJ179" s="1057"/>
      <c r="MWK179" s="1057"/>
      <c r="MWL179" s="1057"/>
      <c r="MWM179" s="1057"/>
      <c r="MWN179" s="1057"/>
      <c r="MWO179" s="1057"/>
      <c r="MWP179" s="1057"/>
      <c r="MWQ179" s="1057"/>
      <c r="MWR179" s="1057"/>
      <c r="MWS179" s="1057"/>
      <c r="MWT179" s="1057"/>
      <c r="MWU179" s="1057"/>
      <c r="MWV179" s="1057"/>
      <c r="MWW179" s="1057"/>
      <c r="MWX179" s="1057"/>
      <c r="MWY179" s="1057"/>
      <c r="MWZ179" s="1057"/>
      <c r="MXA179" s="1057"/>
      <c r="MXB179" s="1057"/>
      <c r="MXC179" s="1057"/>
      <c r="MXD179" s="1057"/>
      <c r="MXE179" s="1057"/>
      <c r="MXF179" s="1057"/>
      <c r="MXG179" s="1057"/>
      <c r="MXH179" s="1057"/>
      <c r="MXI179" s="1057"/>
      <c r="MXJ179" s="1057"/>
      <c r="MXK179" s="1057"/>
      <c r="MXL179" s="1057"/>
      <c r="MXM179" s="1057"/>
      <c r="MXN179" s="1057"/>
      <c r="MXO179" s="1057"/>
      <c r="MXP179" s="1057"/>
      <c r="MXQ179" s="1057"/>
      <c r="MXR179" s="1057"/>
      <c r="MXS179" s="1057"/>
      <c r="MXT179" s="1057"/>
      <c r="MXU179" s="1057"/>
      <c r="MXV179" s="1057"/>
      <c r="MXW179" s="1057"/>
      <c r="MXX179" s="1057"/>
      <c r="MXY179" s="1057"/>
      <c r="MXZ179" s="1057"/>
      <c r="MYA179" s="1057"/>
      <c r="MYB179" s="1057"/>
      <c r="MYC179" s="1057"/>
      <c r="MYD179" s="1057"/>
      <c r="MYE179" s="1057"/>
      <c r="MYF179" s="1057"/>
      <c r="MYG179" s="1057"/>
      <c r="MYH179" s="1057"/>
      <c r="MYI179" s="1057"/>
      <c r="MYJ179" s="1057"/>
      <c r="MYK179" s="1057"/>
      <c r="MYL179" s="1057"/>
      <c r="MYM179" s="1057"/>
      <c r="MYN179" s="1057"/>
      <c r="MYO179" s="1057"/>
      <c r="MYP179" s="1057"/>
      <c r="MYQ179" s="1057"/>
      <c r="MYR179" s="1057"/>
      <c r="MYS179" s="1057"/>
      <c r="MYT179" s="1057"/>
      <c r="MYU179" s="1057"/>
      <c r="MYV179" s="1057"/>
      <c r="MYW179" s="1057"/>
      <c r="MYX179" s="1057"/>
      <c r="MYY179" s="1057"/>
      <c r="MYZ179" s="1057"/>
      <c r="MZA179" s="1057"/>
      <c r="MZB179" s="1057"/>
      <c r="MZC179" s="1057"/>
      <c r="MZD179" s="1057"/>
      <c r="MZE179" s="1057"/>
      <c r="MZF179" s="1057"/>
      <c r="MZG179" s="1057"/>
      <c r="MZH179" s="1057"/>
      <c r="MZI179" s="1057"/>
      <c r="MZJ179" s="1057"/>
      <c r="MZK179" s="1057"/>
      <c r="MZL179" s="1057"/>
      <c r="MZM179" s="1057"/>
      <c r="MZN179" s="1057"/>
      <c r="MZO179" s="1057"/>
      <c r="MZP179" s="1057"/>
      <c r="MZQ179" s="1057"/>
      <c r="MZR179" s="1057"/>
      <c r="MZS179" s="1057"/>
      <c r="MZT179" s="1057"/>
      <c r="MZU179" s="1057"/>
      <c r="MZV179" s="1057"/>
      <c r="MZW179" s="1057"/>
      <c r="MZX179" s="1057"/>
      <c r="MZY179" s="1057"/>
      <c r="MZZ179" s="1057"/>
      <c r="NAA179" s="1057"/>
      <c r="NAB179" s="1057"/>
      <c r="NAC179" s="1057"/>
      <c r="NAD179" s="1057"/>
      <c r="NAE179" s="1057"/>
      <c r="NAF179" s="1057"/>
      <c r="NAG179" s="1057"/>
      <c r="NAH179" s="1057"/>
      <c r="NAI179" s="1057"/>
      <c r="NAJ179" s="1057"/>
      <c r="NAK179" s="1057"/>
      <c r="NAL179" s="1057"/>
      <c r="NAM179" s="1057"/>
      <c r="NAN179" s="1057"/>
      <c r="NAO179" s="1057"/>
      <c r="NAP179" s="1057"/>
      <c r="NAQ179" s="1057"/>
      <c r="NAR179" s="1057"/>
      <c r="NAS179" s="1057"/>
      <c r="NAT179" s="1057"/>
      <c r="NAU179" s="1057"/>
      <c r="NAV179" s="1057"/>
      <c r="NAW179" s="1057"/>
      <c r="NAX179" s="1057"/>
      <c r="NAY179" s="1057"/>
      <c r="NAZ179" s="1057"/>
      <c r="NBA179" s="1057"/>
      <c r="NBB179" s="1057"/>
      <c r="NBC179" s="1057"/>
      <c r="NBD179" s="1057"/>
      <c r="NBE179" s="1057"/>
      <c r="NBF179" s="1057"/>
      <c r="NBG179" s="1057"/>
      <c r="NBH179" s="1057"/>
      <c r="NBI179" s="1057"/>
      <c r="NBJ179" s="1057"/>
      <c r="NBK179" s="1057"/>
      <c r="NBL179" s="1057"/>
      <c r="NBM179" s="1057"/>
      <c r="NBN179" s="1057"/>
      <c r="NBO179" s="1057"/>
      <c r="NBP179" s="1057"/>
      <c r="NBQ179" s="1057"/>
      <c r="NBR179" s="1057"/>
      <c r="NBS179" s="1057"/>
      <c r="NBT179" s="1057"/>
      <c r="NBU179" s="1057"/>
      <c r="NBV179" s="1057"/>
      <c r="NBW179" s="1057"/>
      <c r="NBX179" s="1057"/>
      <c r="NBY179" s="1057"/>
      <c r="NBZ179" s="1057"/>
      <c r="NCA179" s="1057"/>
      <c r="NCB179" s="1057"/>
      <c r="NCC179" s="1057"/>
      <c r="NCD179" s="1057"/>
      <c r="NCE179" s="1057"/>
      <c r="NCF179" s="1057"/>
      <c r="NCG179" s="1057"/>
      <c r="NCH179" s="1057"/>
      <c r="NCI179" s="1057"/>
      <c r="NCJ179" s="1057"/>
      <c r="NCK179" s="1057"/>
      <c r="NCL179" s="1057"/>
      <c r="NCM179" s="1057"/>
      <c r="NCN179" s="1057"/>
      <c r="NCO179" s="1057"/>
      <c r="NCP179" s="1057"/>
      <c r="NCQ179" s="1057"/>
      <c r="NCR179" s="1057"/>
      <c r="NCS179" s="1057"/>
      <c r="NCT179" s="1057"/>
      <c r="NCU179" s="1057"/>
      <c r="NCV179" s="1057"/>
      <c r="NCW179" s="1057"/>
      <c r="NCX179" s="1057"/>
      <c r="NCY179" s="1057"/>
      <c r="NCZ179" s="1057"/>
      <c r="NDA179" s="1057"/>
      <c r="NDB179" s="1057"/>
      <c r="NDC179" s="1057"/>
      <c r="NDD179" s="1057"/>
      <c r="NDE179" s="1057"/>
      <c r="NDF179" s="1057"/>
      <c r="NDG179" s="1057"/>
      <c r="NDH179" s="1057"/>
      <c r="NDI179" s="1057"/>
      <c r="NDJ179" s="1057"/>
      <c r="NDK179" s="1057"/>
      <c r="NDL179" s="1057"/>
      <c r="NDM179" s="1057"/>
      <c r="NDN179" s="1057"/>
      <c r="NDO179" s="1057"/>
      <c r="NDP179" s="1057"/>
      <c r="NDQ179" s="1057"/>
      <c r="NDR179" s="1057"/>
      <c r="NDS179" s="1057"/>
      <c r="NDT179" s="1057"/>
      <c r="NDU179" s="1057"/>
      <c r="NDV179" s="1057"/>
      <c r="NDW179" s="1057"/>
      <c r="NDX179" s="1057"/>
      <c r="NDY179" s="1057"/>
      <c r="NDZ179" s="1057"/>
      <c r="NEA179" s="1057"/>
      <c r="NEB179" s="1057"/>
      <c r="NEC179" s="1057"/>
      <c r="NED179" s="1057"/>
      <c r="NEE179" s="1057"/>
      <c r="NEF179" s="1057"/>
      <c r="NEG179" s="1057"/>
      <c r="NEH179" s="1057"/>
      <c r="NEI179" s="1057"/>
      <c r="NEJ179" s="1057"/>
      <c r="NEK179" s="1057"/>
      <c r="NEL179" s="1057"/>
      <c r="NEM179" s="1057"/>
      <c r="NEN179" s="1057"/>
      <c r="NEO179" s="1057"/>
      <c r="NEP179" s="1057"/>
      <c r="NEQ179" s="1057"/>
      <c r="NER179" s="1057"/>
      <c r="NES179" s="1057"/>
      <c r="NET179" s="1057"/>
      <c r="NEU179" s="1057"/>
      <c r="NEV179" s="1057"/>
      <c r="NEW179" s="1057"/>
      <c r="NEX179" s="1057"/>
      <c r="NEY179" s="1057"/>
      <c r="NEZ179" s="1057"/>
      <c r="NFA179" s="1057"/>
      <c r="NFB179" s="1057"/>
      <c r="NFC179" s="1057"/>
      <c r="NFD179" s="1057"/>
      <c r="NFE179" s="1057"/>
      <c r="NFF179" s="1057"/>
      <c r="NFG179" s="1057"/>
      <c r="NFH179" s="1057"/>
      <c r="NFI179" s="1057"/>
      <c r="NFJ179" s="1057"/>
      <c r="NFK179" s="1057"/>
      <c r="NFL179" s="1057"/>
      <c r="NFM179" s="1057"/>
      <c r="NFN179" s="1057"/>
      <c r="NFO179" s="1057"/>
      <c r="NFP179" s="1057"/>
      <c r="NFQ179" s="1057"/>
      <c r="NFR179" s="1057"/>
      <c r="NFS179" s="1057"/>
      <c r="NFT179" s="1057"/>
      <c r="NFU179" s="1057"/>
      <c r="NFV179" s="1057"/>
      <c r="NFW179" s="1057"/>
      <c r="NFX179" s="1057"/>
      <c r="NFY179" s="1057"/>
      <c r="NFZ179" s="1057"/>
      <c r="NGA179" s="1057"/>
      <c r="NGB179" s="1057"/>
      <c r="NGC179" s="1057"/>
      <c r="NGD179" s="1057"/>
      <c r="NGE179" s="1057"/>
      <c r="NGF179" s="1057"/>
      <c r="NGG179" s="1057"/>
      <c r="NGH179" s="1057"/>
      <c r="NGI179" s="1057"/>
      <c r="NGJ179" s="1057"/>
      <c r="NGK179" s="1057"/>
      <c r="NGL179" s="1057"/>
      <c r="NGM179" s="1057"/>
      <c r="NGN179" s="1057"/>
      <c r="NGO179" s="1057"/>
      <c r="NGP179" s="1057"/>
      <c r="NGQ179" s="1057"/>
      <c r="NGR179" s="1057"/>
      <c r="NGS179" s="1057"/>
      <c r="NGT179" s="1057"/>
      <c r="NGU179" s="1057"/>
      <c r="NGV179" s="1057"/>
      <c r="NGW179" s="1057"/>
      <c r="NGX179" s="1057"/>
      <c r="NGY179" s="1057"/>
      <c r="NGZ179" s="1057"/>
      <c r="NHA179" s="1057"/>
      <c r="NHB179" s="1057"/>
      <c r="NHC179" s="1057"/>
      <c r="NHD179" s="1057"/>
      <c r="NHE179" s="1057"/>
      <c r="NHF179" s="1057"/>
      <c r="NHG179" s="1057"/>
      <c r="NHH179" s="1057"/>
      <c r="NHI179" s="1057"/>
      <c r="NHJ179" s="1057"/>
      <c r="NHK179" s="1057"/>
      <c r="NHL179" s="1057"/>
      <c r="NHM179" s="1057"/>
      <c r="NHN179" s="1057"/>
      <c r="NHO179" s="1057"/>
      <c r="NHP179" s="1057"/>
      <c r="NHQ179" s="1057"/>
      <c r="NHR179" s="1057"/>
      <c r="NHS179" s="1057"/>
      <c r="NHT179" s="1057"/>
      <c r="NHU179" s="1057"/>
      <c r="NHV179" s="1057"/>
      <c r="NHW179" s="1057"/>
      <c r="NHX179" s="1057"/>
      <c r="NHY179" s="1057"/>
      <c r="NHZ179" s="1057"/>
      <c r="NIA179" s="1057"/>
      <c r="NIB179" s="1057"/>
      <c r="NIC179" s="1057"/>
      <c r="NID179" s="1057"/>
      <c r="NIE179" s="1057"/>
      <c r="NIF179" s="1057"/>
      <c r="NIG179" s="1057"/>
      <c r="NIH179" s="1057"/>
      <c r="NII179" s="1057"/>
      <c r="NIJ179" s="1057"/>
      <c r="NIK179" s="1057"/>
      <c r="NIL179" s="1057"/>
      <c r="NIM179" s="1057"/>
      <c r="NIN179" s="1057"/>
      <c r="NIO179" s="1057"/>
      <c r="NIP179" s="1057"/>
      <c r="NIQ179" s="1057"/>
      <c r="NIR179" s="1057"/>
      <c r="NIS179" s="1057"/>
      <c r="NIT179" s="1057"/>
      <c r="NIU179" s="1057"/>
      <c r="NIV179" s="1057"/>
      <c r="NIW179" s="1057"/>
      <c r="NIX179" s="1057"/>
      <c r="NIY179" s="1057"/>
      <c r="NIZ179" s="1057"/>
      <c r="NJA179" s="1057"/>
      <c r="NJB179" s="1057"/>
      <c r="NJC179" s="1057"/>
      <c r="NJD179" s="1057"/>
      <c r="NJE179" s="1057"/>
      <c r="NJF179" s="1057"/>
      <c r="NJG179" s="1057"/>
      <c r="NJH179" s="1057"/>
      <c r="NJI179" s="1057"/>
      <c r="NJJ179" s="1057"/>
      <c r="NJK179" s="1057"/>
      <c r="NJL179" s="1057"/>
      <c r="NJM179" s="1057"/>
      <c r="NJN179" s="1057"/>
      <c r="NJO179" s="1057"/>
      <c r="NJP179" s="1057"/>
      <c r="NJQ179" s="1057"/>
      <c r="NJR179" s="1057"/>
      <c r="NJS179" s="1057"/>
      <c r="NJT179" s="1057"/>
      <c r="NJU179" s="1057"/>
      <c r="NJV179" s="1057"/>
      <c r="NJW179" s="1057"/>
      <c r="NJX179" s="1057"/>
      <c r="NJY179" s="1057"/>
      <c r="NJZ179" s="1057"/>
      <c r="NKA179" s="1057"/>
      <c r="NKB179" s="1057"/>
      <c r="NKC179" s="1057"/>
      <c r="NKD179" s="1057"/>
      <c r="NKE179" s="1057"/>
      <c r="NKF179" s="1057"/>
      <c r="NKG179" s="1057"/>
      <c r="NKH179" s="1057"/>
      <c r="NKI179" s="1057"/>
      <c r="NKJ179" s="1057"/>
      <c r="NKK179" s="1057"/>
      <c r="NKL179" s="1057"/>
      <c r="NKM179" s="1057"/>
      <c r="NKN179" s="1057"/>
      <c r="NKO179" s="1057"/>
      <c r="NKP179" s="1057"/>
      <c r="NKQ179" s="1057"/>
      <c r="NKR179" s="1057"/>
      <c r="NKS179" s="1057"/>
      <c r="NKT179" s="1057"/>
      <c r="NKU179" s="1057"/>
      <c r="NKV179" s="1057"/>
      <c r="NKW179" s="1057"/>
      <c r="NKX179" s="1057"/>
      <c r="NKY179" s="1057"/>
      <c r="NKZ179" s="1057"/>
      <c r="NLA179" s="1057"/>
      <c r="NLB179" s="1057"/>
      <c r="NLC179" s="1057"/>
      <c r="NLD179" s="1057"/>
      <c r="NLE179" s="1057"/>
      <c r="NLF179" s="1057"/>
      <c r="NLG179" s="1057"/>
      <c r="NLH179" s="1057"/>
      <c r="NLI179" s="1057"/>
      <c r="NLJ179" s="1057"/>
      <c r="NLK179" s="1057"/>
      <c r="NLL179" s="1057"/>
      <c r="NLM179" s="1057"/>
      <c r="NLN179" s="1057"/>
      <c r="NLO179" s="1057"/>
      <c r="NLP179" s="1057"/>
      <c r="NLQ179" s="1057"/>
      <c r="NLR179" s="1057"/>
      <c r="NLS179" s="1057"/>
      <c r="NLT179" s="1057"/>
      <c r="NLU179" s="1057"/>
      <c r="NLV179" s="1057"/>
      <c r="NLW179" s="1057"/>
      <c r="NLX179" s="1057"/>
      <c r="NLY179" s="1057"/>
      <c r="NLZ179" s="1057"/>
      <c r="NMA179" s="1057"/>
      <c r="NMB179" s="1057"/>
      <c r="NMC179" s="1057"/>
      <c r="NMD179" s="1057"/>
      <c r="NME179" s="1057"/>
      <c r="NMF179" s="1057"/>
      <c r="NMG179" s="1057"/>
      <c r="NMH179" s="1057"/>
      <c r="NMI179" s="1057"/>
      <c r="NMJ179" s="1057"/>
      <c r="NMK179" s="1057"/>
      <c r="NML179" s="1057"/>
      <c r="NMM179" s="1057"/>
      <c r="NMN179" s="1057"/>
      <c r="NMO179" s="1057"/>
      <c r="NMP179" s="1057"/>
      <c r="NMQ179" s="1057"/>
      <c r="NMR179" s="1057"/>
      <c r="NMS179" s="1057"/>
      <c r="NMT179" s="1057"/>
      <c r="NMU179" s="1057"/>
      <c r="NMV179" s="1057"/>
      <c r="NMW179" s="1057"/>
      <c r="NMX179" s="1057"/>
      <c r="NMY179" s="1057"/>
      <c r="NMZ179" s="1057"/>
      <c r="NNA179" s="1057"/>
      <c r="NNB179" s="1057"/>
      <c r="NNC179" s="1057"/>
      <c r="NND179" s="1057"/>
      <c r="NNE179" s="1057"/>
      <c r="NNF179" s="1057"/>
      <c r="NNG179" s="1057"/>
      <c r="NNH179" s="1057"/>
      <c r="NNI179" s="1057"/>
      <c r="NNJ179" s="1057"/>
      <c r="NNK179" s="1057"/>
      <c r="NNL179" s="1057"/>
      <c r="NNM179" s="1057"/>
      <c r="NNN179" s="1057"/>
      <c r="NNO179" s="1057"/>
      <c r="NNP179" s="1057"/>
      <c r="NNQ179" s="1057"/>
      <c r="NNR179" s="1057"/>
      <c r="NNS179" s="1057"/>
      <c r="NNT179" s="1057"/>
      <c r="NNU179" s="1057"/>
      <c r="NNV179" s="1057"/>
      <c r="NNW179" s="1057"/>
      <c r="NNX179" s="1057"/>
      <c r="NNY179" s="1057"/>
      <c r="NNZ179" s="1057"/>
      <c r="NOA179" s="1057"/>
      <c r="NOB179" s="1057"/>
      <c r="NOC179" s="1057"/>
      <c r="NOD179" s="1057"/>
      <c r="NOE179" s="1057"/>
      <c r="NOF179" s="1057"/>
      <c r="NOG179" s="1057"/>
      <c r="NOH179" s="1057"/>
      <c r="NOI179" s="1057"/>
      <c r="NOJ179" s="1057"/>
      <c r="NOK179" s="1057"/>
      <c r="NOL179" s="1057"/>
      <c r="NOM179" s="1057"/>
      <c r="NON179" s="1057"/>
      <c r="NOO179" s="1057"/>
      <c r="NOP179" s="1057"/>
      <c r="NOQ179" s="1057"/>
      <c r="NOR179" s="1057"/>
      <c r="NOS179" s="1057"/>
      <c r="NOT179" s="1057"/>
      <c r="NOU179" s="1057"/>
      <c r="NOV179" s="1057"/>
      <c r="NOW179" s="1057"/>
      <c r="NOX179" s="1057"/>
      <c r="NOY179" s="1057"/>
      <c r="NOZ179" s="1057"/>
      <c r="NPA179" s="1057"/>
      <c r="NPB179" s="1057"/>
      <c r="NPC179" s="1057"/>
      <c r="NPD179" s="1057"/>
      <c r="NPE179" s="1057"/>
      <c r="NPF179" s="1057"/>
      <c r="NPG179" s="1057"/>
      <c r="NPH179" s="1057"/>
      <c r="NPI179" s="1057"/>
      <c r="NPJ179" s="1057"/>
      <c r="NPK179" s="1057"/>
      <c r="NPL179" s="1057"/>
      <c r="NPM179" s="1057"/>
      <c r="NPN179" s="1057"/>
      <c r="NPO179" s="1057"/>
      <c r="NPP179" s="1057"/>
      <c r="NPQ179" s="1057"/>
      <c r="NPR179" s="1057"/>
      <c r="NPS179" s="1057"/>
      <c r="NPT179" s="1057"/>
      <c r="NPU179" s="1057"/>
      <c r="NPV179" s="1057"/>
      <c r="NPW179" s="1057"/>
      <c r="NPX179" s="1057"/>
      <c r="NPY179" s="1057"/>
      <c r="NPZ179" s="1057"/>
      <c r="NQA179" s="1057"/>
      <c r="NQB179" s="1057"/>
      <c r="NQC179" s="1057"/>
      <c r="NQD179" s="1057"/>
      <c r="NQE179" s="1057"/>
      <c r="NQF179" s="1057"/>
      <c r="NQG179" s="1057"/>
      <c r="NQH179" s="1057"/>
      <c r="NQI179" s="1057"/>
      <c r="NQJ179" s="1057"/>
      <c r="NQK179" s="1057"/>
      <c r="NQL179" s="1057"/>
      <c r="NQM179" s="1057"/>
      <c r="NQN179" s="1057"/>
      <c r="NQO179" s="1057"/>
      <c r="NQP179" s="1057"/>
      <c r="NQQ179" s="1057"/>
      <c r="NQR179" s="1057"/>
      <c r="NQS179" s="1057"/>
      <c r="NQT179" s="1057"/>
      <c r="NQU179" s="1057"/>
      <c r="NQV179" s="1057"/>
      <c r="NQW179" s="1057"/>
      <c r="NQX179" s="1057"/>
      <c r="NQY179" s="1057"/>
      <c r="NQZ179" s="1057"/>
      <c r="NRA179" s="1057"/>
      <c r="NRB179" s="1057"/>
      <c r="NRC179" s="1057"/>
      <c r="NRD179" s="1057"/>
      <c r="NRE179" s="1057"/>
      <c r="NRF179" s="1057"/>
      <c r="NRG179" s="1057"/>
      <c r="NRH179" s="1057"/>
      <c r="NRI179" s="1057"/>
      <c r="NRJ179" s="1057"/>
      <c r="NRK179" s="1057"/>
      <c r="NRL179" s="1057"/>
      <c r="NRM179" s="1057"/>
      <c r="NRN179" s="1057"/>
      <c r="NRO179" s="1057"/>
      <c r="NRP179" s="1057"/>
      <c r="NRQ179" s="1057"/>
      <c r="NRR179" s="1057"/>
      <c r="NRS179" s="1057"/>
      <c r="NRT179" s="1057"/>
      <c r="NRU179" s="1057"/>
      <c r="NRV179" s="1057"/>
      <c r="NRW179" s="1057"/>
      <c r="NRX179" s="1057"/>
      <c r="NRY179" s="1057"/>
      <c r="NRZ179" s="1057"/>
      <c r="NSA179" s="1057"/>
      <c r="NSB179" s="1057"/>
      <c r="NSC179" s="1057"/>
      <c r="NSD179" s="1057"/>
      <c r="NSE179" s="1057"/>
      <c r="NSF179" s="1057"/>
      <c r="NSG179" s="1057"/>
      <c r="NSH179" s="1057"/>
      <c r="NSI179" s="1057"/>
      <c r="NSJ179" s="1057"/>
      <c r="NSK179" s="1057"/>
      <c r="NSL179" s="1057"/>
      <c r="NSM179" s="1057"/>
      <c r="NSN179" s="1057"/>
      <c r="NSO179" s="1057"/>
      <c r="NSP179" s="1057"/>
      <c r="NSQ179" s="1057"/>
      <c r="NSR179" s="1057"/>
      <c r="NSS179" s="1057"/>
      <c r="NST179" s="1057"/>
      <c r="NSU179" s="1057"/>
      <c r="NSV179" s="1057"/>
      <c r="NSW179" s="1057"/>
      <c r="NSX179" s="1057"/>
      <c r="NSY179" s="1057"/>
      <c r="NSZ179" s="1057"/>
      <c r="NTA179" s="1057"/>
      <c r="NTB179" s="1057"/>
      <c r="NTC179" s="1057"/>
      <c r="NTD179" s="1057"/>
      <c r="NTE179" s="1057"/>
      <c r="NTF179" s="1057"/>
      <c r="NTG179" s="1057"/>
      <c r="NTH179" s="1057"/>
      <c r="NTI179" s="1057"/>
      <c r="NTJ179" s="1057"/>
      <c r="NTK179" s="1057"/>
      <c r="NTL179" s="1057"/>
      <c r="NTM179" s="1057"/>
      <c r="NTN179" s="1057"/>
      <c r="NTO179" s="1057"/>
      <c r="NTP179" s="1057"/>
      <c r="NTQ179" s="1057"/>
      <c r="NTR179" s="1057"/>
      <c r="NTS179" s="1057"/>
      <c r="NTT179" s="1057"/>
      <c r="NTU179" s="1057"/>
      <c r="NTV179" s="1057"/>
      <c r="NTW179" s="1057"/>
      <c r="NTX179" s="1057"/>
      <c r="NTY179" s="1057"/>
      <c r="NTZ179" s="1057"/>
      <c r="NUA179" s="1057"/>
      <c r="NUB179" s="1057"/>
      <c r="NUC179" s="1057"/>
      <c r="NUD179" s="1057"/>
      <c r="NUE179" s="1057"/>
      <c r="NUF179" s="1057"/>
      <c r="NUG179" s="1057"/>
      <c r="NUH179" s="1057"/>
      <c r="NUI179" s="1057"/>
      <c r="NUJ179" s="1057"/>
      <c r="NUK179" s="1057"/>
      <c r="NUL179" s="1057"/>
      <c r="NUM179" s="1057"/>
      <c r="NUN179" s="1057"/>
      <c r="NUO179" s="1057"/>
      <c r="NUP179" s="1057"/>
      <c r="NUQ179" s="1057"/>
      <c r="NUR179" s="1057"/>
      <c r="NUS179" s="1057"/>
      <c r="NUT179" s="1057"/>
      <c r="NUU179" s="1057"/>
      <c r="NUV179" s="1057"/>
      <c r="NUW179" s="1057"/>
      <c r="NUX179" s="1057"/>
      <c r="NUY179" s="1057"/>
      <c r="NUZ179" s="1057"/>
      <c r="NVA179" s="1057"/>
      <c r="NVB179" s="1057"/>
      <c r="NVC179" s="1057"/>
      <c r="NVD179" s="1057"/>
      <c r="NVE179" s="1057"/>
      <c r="NVF179" s="1057"/>
      <c r="NVG179" s="1057"/>
      <c r="NVH179" s="1057"/>
      <c r="NVI179" s="1057"/>
      <c r="NVJ179" s="1057"/>
      <c r="NVK179" s="1057"/>
      <c r="NVL179" s="1057"/>
      <c r="NVM179" s="1057"/>
      <c r="NVN179" s="1057"/>
      <c r="NVO179" s="1057"/>
      <c r="NVP179" s="1057"/>
      <c r="NVQ179" s="1057"/>
      <c r="NVR179" s="1057"/>
      <c r="NVS179" s="1057"/>
      <c r="NVT179" s="1057"/>
      <c r="NVU179" s="1057"/>
      <c r="NVV179" s="1057"/>
      <c r="NVW179" s="1057"/>
      <c r="NVX179" s="1057"/>
      <c r="NVY179" s="1057"/>
      <c r="NVZ179" s="1057"/>
      <c r="NWA179" s="1057"/>
      <c r="NWB179" s="1057"/>
      <c r="NWC179" s="1057"/>
      <c r="NWD179" s="1057"/>
      <c r="NWE179" s="1057"/>
      <c r="NWF179" s="1057"/>
      <c r="NWG179" s="1057"/>
      <c r="NWH179" s="1057"/>
      <c r="NWI179" s="1057"/>
      <c r="NWJ179" s="1057"/>
      <c r="NWK179" s="1057"/>
      <c r="NWL179" s="1057"/>
      <c r="NWM179" s="1057"/>
      <c r="NWN179" s="1057"/>
      <c r="NWO179" s="1057"/>
      <c r="NWP179" s="1057"/>
      <c r="NWQ179" s="1057"/>
      <c r="NWR179" s="1057"/>
      <c r="NWS179" s="1057"/>
      <c r="NWT179" s="1057"/>
      <c r="NWU179" s="1057"/>
      <c r="NWV179" s="1057"/>
      <c r="NWW179" s="1057"/>
      <c r="NWX179" s="1057"/>
      <c r="NWY179" s="1057"/>
      <c r="NWZ179" s="1057"/>
      <c r="NXA179" s="1057"/>
      <c r="NXB179" s="1057"/>
      <c r="NXC179" s="1057"/>
      <c r="NXD179" s="1057"/>
      <c r="NXE179" s="1057"/>
      <c r="NXF179" s="1057"/>
      <c r="NXG179" s="1057"/>
      <c r="NXH179" s="1057"/>
      <c r="NXI179" s="1057"/>
      <c r="NXJ179" s="1057"/>
      <c r="NXK179" s="1057"/>
      <c r="NXL179" s="1057"/>
      <c r="NXM179" s="1057"/>
      <c r="NXN179" s="1057"/>
      <c r="NXO179" s="1057"/>
      <c r="NXP179" s="1057"/>
      <c r="NXQ179" s="1057"/>
      <c r="NXR179" s="1057"/>
      <c r="NXS179" s="1057"/>
      <c r="NXT179" s="1057"/>
      <c r="NXU179" s="1057"/>
      <c r="NXV179" s="1057"/>
      <c r="NXW179" s="1057"/>
      <c r="NXX179" s="1057"/>
      <c r="NXY179" s="1057"/>
      <c r="NXZ179" s="1057"/>
      <c r="NYA179" s="1057"/>
      <c r="NYB179" s="1057"/>
      <c r="NYC179" s="1057"/>
      <c r="NYD179" s="1057"/>
      <c r="NYE179" s="1057"/>
      <c r="NYF179" s="1057"/>
      <c r="NYG179" s="1057"/>
      <c r="NYH179" s="1057"/>
      <c r="NYI179" s="1057"/>
      <c r="NYJ179" s="1057"/>
      <c r="NYK179" s="1057"/>
      <c r="NYL179" s="1057"/>
      <c r="NYM179" s="1057"/>
      <c r="NYN179" s="1057"/>
      <c r="NYO179" s="1057"/>
      <c r="NYP179" s="1057"/>
      <c r="NYQ179" s="1057"/>
      <c r="NYR179" s="1057"/>
      <c r="NYS179" s="1057"/>
      <c r="NYT179" s="1057"/>
      <c r="NYU179" s="1057"/>
      <c r="NYV179" s="1057"/>
      <c r="NYW179" s="1057"/>
      <c r="NYX179" s="1057"/>
      <c r="NYY179" s="1057"/>
      <c r="NYZ179" s="1057"/>
      <c r="NZA179" s="1057"/>
      <c r="NZB179" s="1057"/>
      <c r="NZC179" s="1057"/>
      <c r="NZD179" s="1057"/>
      <c r="NZE179" s="1057"/>
      <c r="NZF179" s="1057"/>
      <c r="NZG179" s="1057"/>
      <c r="NZH179" s="1057"/>
      <c r="NZI179" s="1057"/>
      <c r="NZJ179" s="1057"/>
      <c r="NZK179" s="1057"/>
      <c r="NZL179" s="1057"/>
      <c r="NZM179" s="1057"/>
      <c r="NZN179" s="1057"/>
      <c r="NZO179" s="1057"/>
      <c r="NZP179" s="1057"/>
      <c r="NZQ179" s="1057"/>
      <c r="NZR179" s="1057"/>
      <c r="NZS179" s="1057"/>
      <c r="NZT179" s="1057"/>
      <c r="NZU179" s="1057"/>
      <c r="NZV179" s="1057"/>
      <c r="NZW179" s="1057"/>
      <c r="NZX179" s="1057"/>
      <c r="NZY179" s="1057"/>
      <c r="NZZ179" s="1057"/>
      <c r="OAA179" s="1057"/>
      <c r="OAB179" s="1057"/>
      <c r="OAC179" s="1057"/>
      <c r="OAD179" s="1057"/>
      <c r="OAE179" s="1057"/>
      <c r="OAF179" s="1057"/>
      <c r="OAG179" s="1057"/>
      <c r="OAH179" s="1057"/>
      <c r="OAI179" s="1057"/>
      <c r="OAJ179" s="1057"/>
      <c r="OAK179" s="1057"/>
      <c r="OAL179" s="1057"/>
      <c r="OAM179" s="1057"/>
      <c r="OAN179" s="1057"/>
      <c r="OAO179" s="1057"/>
      <c r="OAP179" s="1057"/>
      <c r="OAQ179" s="1057"/>
      <c r="OAR179" s="1057"/>
      <c r="OAS179" s="1057"/>
      <c r="OAT179" s="1057"/>
      <c r="OAU179" s="1057"/>
      <c r="OAV179" s="1057"/>
      <c r="OAW179" s="1057"/>
      <c r="OAX179" s="1057"/>
      <c r="OAY179" s="1057"/>
      <c r="OAZ179" s="1057"/>
      <c r="OBA179" s="1057"/>
      <c r="OBB179" s="1057"/>
      <c r="OBC179" s="1057"/>
      <c r="OBD179" s="1057"/>
      <c r="OBE179" s="1057"/>
      <c r="OBF179" s="1057"/>
      <c r="OBG179" s="1057"/>
      <c r="OBH179" s="1057"/>
      <c r="OBI179" s="1057"/>
      <c r="OBJ179" s="1057"/>
      <c r="OBK179" s="1057"/>
      <c r="OBL179" s="1057"/>
      <c r="OBM179" s="1057"/>
      <c r="OBN179" s="1057"/>
      <c r="OBO179" s="1057"/>
      <c r="OBP179" s="1057"/>
      <c r="OBQ179" s="1057"/>
      <c r="OBR179" s="1057"/>
      <c r="OBS179" s="1057"/>
      <c r="OBT179" s="1057"/>
      <c r="OBU179" s="1057"/>
      <c r="OBV179" s="1057"/>
      <c r="OBW179" s="1057"/>
      <c r="OBX179" s="1057"/>
      <c r="OBY179" s="1057"/>
      <c r="OBZ179" s="1057"/>
      <c r="OCA179" s="1057"/>
      <c r="OCB179" s="1057"/>
      <c r="OCC179" s="1057"/>
      <c r="OCD179" s="1057"/>
      <c r="OCE179" s="1057"/>
      <c r="OCF179" s="1057"/>
      <c r="OCG179" s="1057"/>
      <c r="OCH179" s="1057"/>
      <c r="OCI179" s="1057"/>
      <c r="OCJ179" s="1057"/>
      <c r="OCK179" s="1057"/>
      <c r="OCL179" s="1057"/>
      <c r="OCM179" s="1057"/>
      <c r="OCN179" s="1057"/>
      <c r="OCO179" s="1057"/>
      <c r="OCP179" s="1057"/>
      <c r="OCQ179" s="1057"/>
      <c r="OCR179" s="1057"/>
      <c r="OCS179" s="1057"/>
      <c r="OCT179" s="1057"/>
      <c r="OCU179" s="1057"/>
      <c r="OCV179" s="1057"/>
      <c r="OCW179" s="1057"/>
      <c r="OCX179" s="1057"/>
      <c r="OCY179" s="1057"/>
      <c r="OCZ179" s="1057"/>
      <c r="ODA179" s="1057"/>
      <c r="ODB179" s="1057"/>
      <c r="ODC179" s="1057"/>
      <c r="ODD179" s="1057"/>
      <c r="ODE179" s="1057"/>
      <c r="ODF179" s="1057"/>
      <c r="ODG179" s="1057"/>
      <c r="ODH179" s="1057"/>
      <c r="ODI179" s="1057"/>
      <c r="ODJ179" s="1057"/>
      <c r="ODK179" s="1057"/>
      <c r="ODL179" s="1057"/>
      <c r="ODM179" s="1057"/>
      <c r="ODN179" s="1057"/>
      <c r="ODO179" s="1057"/>
      <c r="ODP179" s="1057"/>
      <c r="ODQ179" s="1057"/>
      <c r="ODR179" s="1057"/>
      <c r="ODS179" s="1057"/>
      <c r="ODT179" s="1057"/>
      <c r="ODU179" s="1057"/>
      <c r="ODV179" s="1057"/>
      <c r="ODW179" s="1057"/>
      <c r="ODX179" s="1057"/>
      <c r="ODY179" s="1057"/>
      <c r="ODZ179" s="1057"/>
      <c r="OEA179" s="1057"/>
      <c r="OEB179" s="1057"/>
      <c r="OEC179" s="1057"/>
      <c r="OED179" s="1057"/>
      <c r="OEE179" s="1057"/>
      <c r="OEF179" s="1057"/>
      <c r="OEG179" s="1057"/>
      <c r="OEH179" s="1057"/>
      <c r="OEI179" s="1057"/>
      <c r="OEJ179" s="1057"/>
      <c r="OEK179" s="1057"/>
      <c r="OEL179" s="1057"/>
      <c r="OEM179" s="1057"/>
      <c r="OEN179" s="1057"/>
      <c r="OEO179" s="1057"/>
      <c r="OEP179" s="1057"/>
      <c r="OEQ179" s="1057"/>
      <c r="OER179" s="1057"/>
      <c r="OES179" s="1057"/>
      <c r="OET179" s="1057"/>
      <c r="OEU179" s="1057"/>
      <c r="OEV179" s="1057"/>
      <c r="OEW179" s="1057"/>
      <c r="OEX179" s="1057"/>
      <c r="OEY179" s="1057"/>
      <c r="OEZ179" s="1057"/>
      <c r="OFA179" s="1057"/>
      <c r="OFB179" s="1057"/>
      <c r="OFC179" s="1057"/>
      <c r="OFD179" s="1057"/>
      <c r="OFE179" s="1057"/>
      <c r="OFF179" s="1057"/>
      <c r="OFG179" s="1057"/>
      <c r="OFH179" s="1057"/>
      <c r="OFI179" s="1057"/>
      <c r="OFJ179" s="1057"/>
      <c r="OFK179" s="1057"/>
      <c r="OFL179" s="1057"/>
      <c r="OFM179" s="1057"/>
      <c r="OFN179" s="1057"/>
      <c r="OFO179" s="1057"/>
      <c r="OFP179" s="1057"/>
      <c r="OFQ179" s="1057"/>
      <c r="OFR179" s="1057"/>
      <c r="OFS179" s="1057"/>
      <c r="OFT179" s="1057"/>
      <c r="OFU179" s="1057"/>
      <c r="OFV179" s="1057"/>
      <c r="OFW179" s="1057"/>
      <c r="OFX179" s="1057"/>
      <c r="OFY179" s="1057"/>
      <c r="OFZ179" s="1057"/>
      <c r="OGA179" s="1057"/>
      <c r="OGB179" s="1057"/>
      <c r="OGC179" s="1057"/>
      <c r="OGD179" s="1057"/>
      <c r="OGE179" s="1057"/>
      <c r="OGF179" s="1057"/>
      <c r="OGG179" s="1057"/>
      <c r="OGH179" s="1057"/>
      <c r="OGI179" s="1057"/>
      <c r="OGJ179" s="1057"/>
      <c r="OGK179" s="1057"/>
      <c r="OGL179" s="1057"/>
      <c r="OGM179" s="1057"/>
      <c r="OGN179" s="1057"/>
      <c r="OGO179" s="1057"/>
      <c r="OGP179" s="1057"/>
      <c r="OGQ179" s="1057"/>
      <c r="OGR179" s="1057"/>
      <c r="OGS179" s="1057"/>
      <c r="OGT179" s="1057"/>
      <c r="OGU179" s="1057"/>
      <c r="OGV179" s="1057"/>
      <c r="OGW179" s="1057"/>
      <c r="OGX179" s="1057"/>
      <c r="OGY179" s="1057"/>
      <c r="OGZ179" s="1057"/>
      <c r="OHA179" s="1057"/>
      <c r="OHB179" s="1057"/>
      <c r="OHC179" s="1057"/>
      <c r="OHD179" s="1057"/>
      <c r="OHE179" s="1057"/>
      <c r="OHF179" s="1057"/>
      <c r="OHG179" s="1057"/>
      <c r="OHH179" s="1057"/>
      <c r="OHI179" s="1057"/>
      <c r="OHJ179" s="1057"/>
      <c r="OHK179" s="1057"/>
      <c r="OHL179" s="1057"/>
      <c r="OHM179" s="1057"/>
      <c r="OHN179" s="1057"/>
      <c r="OHO179" s="1057"/>
      <c r="OHP179" s="1057"/>
      <c r="OHQ179" s="1057"/>
      <c r="OHR179" s="1057"/>
      <c r="OHS179" s="1057"/>
      <c r="OHT179" s="1057"/>
      <c r="OHU179" s="1057"/>
      <c r="OHV179" s="1057"/>
      <c r="OHW179" s="1057"/>
      <c r="OHX179" s="1057"/>
      <c r="OHY179" s="1057"/>
      <c r="OHZ179" s="1057"/>
      <c r="OIA179" s="1057"/>
      <c r="OIB179" s="1057"/>
      <c r="OIC179" s="1057"/>
      <c r="OID179" s="1057"/>
      <c r="OIE179" s="1057"/>
      <c r="OIF179" s="1057"/>
      <c r="OIG179" s="1057"/>
      <c r="OIH179" s="1057"/>
      <c r="OII179" s="1057"/>
      <c r="OIJ179" s="1057"/>
      <c r="OIK179" s="1057"/>
      <c r="OIL179" s="1057"/>
      <c r="OIM179" s="1057"/>
      <c r="OIN179" s="1057"/>
      <c r="OIO179" s="1057"/>
      <c r="OIP179" s="1057"/>
      <c r="OIQ179" s="1057"/>
      <c r="OIR179" s="1057"/>
      <c r="OIS179" s="1057"/>
      <c r="OIT179" s="1057"/>
      <c r="OIU179" s="1057"/>
      <c r="OIV179" s="1057"/>
      <c r="OIW179" s="1057"/>
      <c r="OIX179" s="1057"/>
      <c r="OIY179" s="1057"/>
      <c r="OIZ179" s="1057"/>
      <c r="OJA179" s="1057"/>
      <c r="OJB179" s="1057"/>
      <c r="OJC179" s="1057"/>
      <c r="OJD179" s="1057"/>
      <c r="OJE179" s="1057"/>
      <c r="OJF179" s="1057"/>
      <c r="OJG179" s="1057"/>
      <c r="OJH179" s="1057"/>
      <c r="OJI179" s="1057"/>
      <c r="OJJ179" s="1057"/>
      <c r="OJK179" s="1057"/>
      <c r="OJL179" s="1057"/>
      <c r="OJM179" s="1057"/>
      <c r="OJN179" s="1057"/>
      <c r="OJO179" s="1057"/>
      <c r="OJP179" s="1057"/>
      <c r="OJQ179" s="1057"/>
      <c r="OJR179" s="1057"/>
      <c r="OJS179" s="1057"/>
      <c r="OJT179" s="1057"/>
      <c r="OJU179" s="1057"/>
      <c r="OJV179" s="1057"/>
      <c r="OJW179" s="1057"/>
      <c r="OJX179" s="1057"/>
      <c r="OJY179" s="1057"/>
      <c r="OJZ179" s="1057"/>
      <c r="OKA179" s="1057"/>
      <c r="OKB179" s="1057"/>
      <c r="OKC179" s="1057"/>
      <c r="OKD179" s="1057"/>
      <c r="OKE179" s="1057"/>
      <c r="OKF179" s="1057"/>
      <c r="OKG179" s="1057"/>
      <c r="OKH179" s="1057"/>
      <c r="OKI179" s="1057"/>
      <c r="OKJ179" s="1057"/>
      <c r="OKK179" s="1057"/>
      <c r="OKL179" s="1057"/>
      <c r="OKM179" s="1057"/>
      <c r="OKN179" s="1057"/>
      <c r="OKO179" s="1057"/>
      <c r="OKP179" s="1057"/>
      <c r="OKQ179" s="1057"/>
      <c r="OKR179" s="1057"/>
      <c r="OKS179" s="1057"/>
      <c r="OKT179" s="1057"/>
      <c r="OKU179" s="1057"/>
      <c r="OKV179" s="1057"/>
      <c r="OKW179" s="1057"/>
      <c r="OKX179" s="1057"/>
      <c r="OKY179" s="1057"/>
      <c r="OKZ179" s="1057"/>
      <c r="OLA179" s="1057"/>
      <c r="OLB179" s="1057"/>
      <c r="OLC179" s="1057"/>
      <c r="OLD179" s="1057"/>
      <c r="OLE179" s="1057"/>
      <c r="OLF179" s="1057"/>
      <c r="OLG179" s="1057"/>
      <c r="OLH179" s="1057"/>
      <c r="OLI179" s="1057"/>
      <c r="OLJ179" s="1057"/>
      <c r="OLK179" s="1057"/>
      <c r="OLL179" s="1057"/>
      <c r="OLM179" s="1057"/>
      <c r="OLN179" s="1057"/>
      <c r="OLO179" s="1057"/>
      <c r="OLP179" s="1057"/>
      <c r="OLQ179" s="1057"/>
      <c r="OLR179" s="1057"/>
      <c r="OLS179" s="1057"/>
      <c r="OLT179" s="1057"/>
      <c r="OLU179" s="1057"/>
      <c r="OLV179" s="1057"/>
      <c r="OLW179" s="1057"/>
      <c r="OLX179" s="1057"/>
      <c r="OLY179" s="1057"/>
      <c r="OLZ179" s="1057"/>
      <c r="OMA179" s="1057"/>
      <c r="OMB179" s="1057"/>
      <c r="OMC179" s="1057"/>
      <c r="OMD179" s="1057"/>
      <c r="OME179" s="1057"/>
      <c r="OMF179" s="1057"/>
      <c r="OMG179" s="1057"/>
      <c r="OMH179" s="1057"/>
      <c r="OMI179" s="1057"/>
      <c r="OMJ179" s="1057"/>
      <c r="OMK179" s="1057"/>
      <c r="OML179" s="1057"/>
      <c r="OMM179" s="1057"/>
      <c r="OMN179" s="1057"/>
      <c r="OMO179" s="1057"/>
      <c r="OMP179" s="1057"/>
      <c r="OMQ179" s="1057"/>
      <c r="OMR179" s="1057"/>
      <c r="OMS179" s="1057"/>
      <c r="OMT179" s="1057"/>
      <c r="OMU179" s="1057"/>
      <c r="OMV179" s="1057"/>
      <c r="OMW179" s="1057"/>
      <c r="OMX179" s="1057"/>
      <c r="OMY179" s="1057"/>
      <c r="OMZ179" s="1057"/>
      <c r="ONA179" s="1057"/>
      <c r="ONB179" s="1057"/>
      <c r="ONC179" s="1057"/>
      <c r="OND179" s="1057"/>
      <c r="ONE179" s="1057"/>
      <c r="ONF179" s="1057"/>
      <c r="ONG179" s="1057"/>
      <c r="ONH179" s="1057"/>
      <c r="ONI179" s="1057"/>
      <c r="ONJ179" s="1057"/>
      <c r="ONK179" s="1057"/>
      <c r="ONL179" s="1057"/>
      <c r="ONM179" s="1057"/>
      <c r="ONN179" s="1057"/>
      <c r="ONO179" s="1057"/>
      <c r="ONP179" s="1057"/>
      <c r="ONQ179" s="1057"/>
      <c r="ONR179" s="1057"/>
      <c r="ONS179" s="1057"/>
      <c r="ONT179" s="1057"/>
      <c r="ONU179" s="1057"/>
      <c r="ONV179" s="1057"/>
      <c r="ONW179" s="1057"/>
      <c r="ONX179" s="1057"/>
      <c r="ONY179" s="1057"/>
      <c r="ONZ179" s="1057"/>
      <c r="OOA179" s="1057"/>
      <c r="OOB179" s="1057"/>
      <c r="OOC179" s="1057"/>
      <c r="OOD179" s="1057"/>
      <c r="OOE179" s="1057"/>
      <c r="OOF179" s="1057"/>
      <c r="OOG179" s="1057"/>
      <c r="OOH179" s="1057"/>
      <c r="OOI179" s="1057"/>
      <c r="OOJ179" s="1057"/>
      <c r="OOK179" s="1057"/>
      <c r="OOL179" s="1057"/>
      <c r="OOM179" s="1057"/>
      <c r="OON179" s="1057"/>
      <c r="OOO179" s="1057"/>
      <c r="OOP179" s="1057"/>
      <c r="OOQ179" s="1057"/>
      <c r="OOR179" s="1057"/>
      <c r="OOS179" s="1057"/>
      <c r="OOT179" s="1057"/>
      <c r="OOU179" s="1057"/>
      <c r="OOV179" s="1057"/>
      <c r="OOW179" s="1057"/>
      <c r="OOX179" s="1057"/>
      <c r="OOY179" s="1057"/>
      <c r="OOZ179" s="1057"/>
      <c r="OPA179" s="1057"/>
      <c r="OPB179" s="1057"/>
      <c r="OPC179" s="1057"/>
      <c r="OPD179" s="1057"/>
      <c r="OPE179" s="1057"/>
      <c r="OPF179" s="1057"/>
      <c r="OPG179" s="1057"/>
      <c r="OPH179" s="1057"/>
      <c r="OPI179" s="1057"/>
      <c r="OPJ179" s="1057"/>
      <c r="OPK179" s="1057"/>
      <c r="OPL179" s="1057"/>
      <c r="OPM179" s="1057"/>
      <c r="OPN179" s="1057"/>
      <c r="OPO179" s="1057"/>
      <c r="OPP179" s="1057"/>
      <c r="OPQ179" s="1057"/>
      <c r="OPR179" s="1057"/>
      <c r="OPS179" s="1057"/>
      <c r="OPT179" s="1057"/>
      <c r="OPU179" s="1057"/>
      <c r="OPV179" s="1057"/>
      <c r="OPW179" s="1057"/>
      <c r="OPX179" s="1057"/>
      <c r="OPY179" s="1057"/>
      <c r="OPZ179" s="1057"/>
      <c r="OQA179" s="1057"/>
      <c r="OQB179" s="1057"/>
      <c r="OQC179" s="1057"/>
      <c r="OQD179" s="1057"/>
      <c r="OQE179" s="1057"/>
      <c r="OQF179" s="1057"/>
      <c r="OQG179" s="1057"/>
      <c r="OQH179" s="1057"/>
      <c r="OQI179" s="1057"/>
      <c r="OQJ179" s="1057"/>
      <c r="OQK179" s="1057"/>
      <c r="OQL179" s="1057"/>
      <c r="OQM179" s="1057"/>
      <c r="OQN179" s="1057"/>
      <c r="OQO179" s="1057"/>
      <c r="OQP179" s="1057"/>
      <c r="OQQ179" s="1057"/>
      <c r="OQR179" s="1057"/>
      <c r="OQS179" s="1057"/>
      <c r="OQT179" s="1057"/>
      <c r="OQU179" s="1057"/>
      <c r="OQV179" s="1057"/>
      <c r="OQW179" s="1057"/>
      <c r="OQX179" s="1057"/>
      <c r="OQY179" s="1057"/>
      <c r="OQZ179" s="1057"/>
      <c r="ORA179" s="1057"/>
      <c r="ORB179" s="1057"/>
      <c r="ORC179" s="1057"/>
      <c r="ORD179" s="1057"/>
      <c r="ORE179" s="1057"/>
      <c r="ORF179" s="1057"/>
      <c r="ORG179" s="1057"/>
      <c r="ORH179" s="1057"/>
      <c r="ORI179" s="1057"/>
      <c r="ORJ179" s="1057"/>
      <c r="ORK179" s="1057"/>
      <c r="ORL179" s="1057"/>
      <c r="ORM179" s="1057"/>
      <c r="ORN179" s="1057"/>
      <c r="ORO179" s="1057"/>
      <c r="ORP179" s="1057"/>
      <c r="ORQ179" s="1057"/>
      <c r="ORR179" s="1057"/>
      <c r="ORS179" s="1057"/>
      <c r="ORT179" s="1057"/>
      <c r="ORU179" s="1057"/>
      <c r="ORV179" s="1057"/>
      <c r="ORW179" s="1057"/>
      <c r="ORX179" s="1057"/>
      <c r="ORY179" s="1057"/>
      <c r="ORZ179" s="1057"/>
      <c r="OSA179" s="1057"/>
      <c r="OSB179" s="1057"/>
      <c r="OSC179" s="1057"/>
      <c r="OSD179" s="1057"/>
      <c r="OSE179" s="1057"/>
      <c r="OSF179" s="1057"/>
      <c r="OSG179" s="1057"/>
      <c r="OSH179" s="1057"/>
      <c r="OSI179" s="1057"/>
      <c r="OSJ179" s="1057"/>
      <c r="OSK179" s="1057"/>
      <c r="OSL179" s="1057"/>
      <c r="OSM179" s="1057"/>
      <c r="OSN179" s="1057"/>
      <c r="OSO179" s="1057"/>
      <c r="OSP179" s="1057"/>
      <c r="OSQ179" s="1057"/>
      <c r="OSR179" s="1057"/>
      <c r="OSS179" s="1057"/>
      <c r="OST179" s="1057"/>
      <c r="OSU179" s="1057"/>
      <c r="OSV179" s="1057"/>
      <c r="OSW179" s="1057"/>
      <c r="OSX179" s="1057"/>
      <c r="OSY179" s="1057"/>
      <c r="OSZ179" s="1057"/>
      <c r="OTA179" s="1057"/>
      <c r="OTB179" s="1057"/>
      <c r="OTC179" s="1057"/>
      <c r="OTD179" s="1057"/>
      <c r="OTE179" s="1057"/>
      <c r="OTF179" s="1057"/>
      <c r="OTG179" s="1057"/>
      <c r="OTH179" s="1057"/>
      <c r="OTI179" s="1057"/>
      <c r="OTJ179" s="1057"/>
      <c r="OTK179" s="1057"/>
      <c r="OTL179" s="1057"/>
      <c r="OTM179" s="1057"/>
      <c r="OTN179" s="1057"/>
      <c r="OTO179" s="1057"/>
      <c r="OTP179" s="1057"/>
      <c r="OTQ179" s="1057"/>
      <c r="OTR179" s="1057"/>
      <c r="OTS179" s="1057"/>
      <c r="OTT179" s="1057"/>
      <c r="OTU179" s="1057"/>
      <c r="OTV179" s="1057"/>
      <c r="OTW179" s="1057"/>
      <c r="OTX179" s="1057"/>
      <c r="OTY179" s="1057"/>
      <c r="OTZ179" s="1057"/>
      <c r="OUA179" s="1057"/>
      <c r="OUB179" s="1057"/>
      <c r="OUC179" s="1057"/>
      <c r="OUD179" s="1057"/>
      <c r="OUE179" s="1057"/>
      <c r="OUF179" s="1057"/>
      <c r="OUG179" s="1057"/>
      <c r="OUH179" s="1057"/>
      <c r="OUI179" s="1057"/>
      <c r="OUJ179" s="1057"/>
      <c r="OUK179" s="1057"/>
      <c r="OUL179" s="1057"/>
      <c r="OUM179" s="1057"/>
      <c r="OUN179" s="1057"/>
      <c r="OUO179" s="1057"/>
      <c r="OUP179" s="1057"/>
      <c r="OUQ179" s="1057"/>
      <c r="OUR179" s="1057"/>
      <c r="OUS179" s="1057"/>
      <c r="OUT179" s="1057"/>
      <c r="OUU179" s="1057"/>
      <c r="OUV179" s="1057"/>
      <c r="OUW179" s="1057"/>
      <c r="OUX179" s="1057"/>
      <c r="OUY179" s="1057"/>
      <c r="OUZ179" s="1057"/>
      <c r="OVA179" s="1057"/>
      <c r="OVB179" s="1057"/>
      <c r="OVC179" s="1057"/>
      <c r="OVD179" s="1057"/>
      <c r="OVE179" s="1057"/>
      <c r="OVF179" s="1057"/>
      <c r="OVG179" s="1057"/>
      <c r="OVH179" s="1057"/>
      <c r="OVI179" s="1057"/>
      <c r="OVJ179" s="1057"/>
      <c r="OVK179" s="1057"/>
      <c r="OVL179" s="1057"/>
      <c r="OVM179" s="1057"/>
      <c r="OVN179" s="1057"/>
      <c r="OVO179" s="1057"/>
      <c r="OVP179" s="1057"/>
      <c r="OVQ179" s="1057"/>
      <c r="OVR179" s="1057"/>
      <c r="OVS179" s="1057"/>
      <c r="OVT179" s="1057"/>
      <c r="OVU179" s="1057"/>
      <c r="OVV179" s="1057"/>
      <c r="OVW179" s="1057"/>
      <c r="OVX179" s="1057"/>
      <c r="OVY179" s="1057"/>
      <c r="OVZ179" s="1057"/>
      <c r="OWA179" s="1057"/>
      <c r="OWB179" s="1057"/>
      <c r="OWC179" s="1057"/>
      <c r="OWD179" s="1057"/>
      <c r="OWE179" s="1057"/>
      <c r="OWF179" s="1057"/>
      <c r="OWG179" s="1057"/>
      <c r="OWH179" s="1057"/>
      <c r="OWI179" s="1057"/>
      <c r="OWJ179" s="1057"/>
      <c r="OWK179" s="1057"/>
      <c r="OWL179" s="1057"/>
      <c r="OWM179" s="1057"/>
      <c r="OWN179" s="1057"/>
      <c r="OWO179" s="1057"/>
      <c r="OWP179" s="1057"/>
      <c r="OWQ179" s="1057"/>
      <c r="OWR179" s="1057"/>
      <c r="OWS179" s="1057"/>
      <c r="OWT179" s="1057"/>
      <c r="OWU179" s="1057"/>
      <c r="OWV179" s="1057"/>
      <c r="OWW179" s="1057"/>
      <c r="OWX179" s="1057"/>
      <c r="OWY179" s="1057"/>
      <c r="OWZ179" s="1057"/>
      <c r="OXA179" s="1057"/>
      <c r="OXB179" s="1057"/>
      <c r="OXC179" s="1057"/>
      <c r="OXD179" s="1057"/>
      <c r="OXE179" s="1057"/>
      <c r="OXF179" s="1057"/>
      <c r="OXG179" s="1057"/>
      <c r="OXH179" s="1057"/>
      <c r="OXI179" s="1057"/>
      <c r="OXJ179" s="1057"/>
      <c r="OXK179" s="1057"/>
      <c r="OXL179" s="1057"/>
      <c r="OXM179" s="1057"/>
      <c r="OXN179" s="1057"/>
      <c r="OXO179" s="1057"/>
      <c r="OXP179" s="1057"/>
      <c r="OXQ179" s="1057"/>
      <c r="OXR179" s="1057"/>
      <c r="OXS179" s="1057"/>
      <c r="OXT179" s="1057"/>
      <c r="OXU179" s="1057"/>
      <c r="OXV179" s="1057"/>
      <c r="OXW179" s="1057"/>
      <c r="OXX179" s="1057"/>
      <c r="OXY179" s="1057"/>
      <c r="OXZ179" s="1057"/>
      <c r="OYA179" s="1057"/>
      <c r="OYB179" s="1057"/>
      <c r="OYC179" s="1057"/>
      <c r="OYD179" s="1057"/>
      <c r="OYE179" s="1057"/>
      <c r="OYF179" s="1057"/>
      <c r="OYG179" s="1057"/>
      <c r="OYH179" s="1057"/>
      <c r="OYI179" s="1057"/>
      <c r="OYJ179" s="1057"/>
      <c r="OYK179" s="1057"/>
      <c r="OYL179" s="1057"/>
      <c r="OYM179" s="1057"/>
      <c r="OYN179" s="1057"/>
      <c r="OYO179" s="1057"/>
      <c r="OYP179" s="1057"/>
      <c r="OYQ179" s="1057"/>
      <c r="OYR179" s="1057"/>
      <c r="OYS179" s="1057"/>
      <c r="OYT179" s="1057"/>
      <c r="OYU179" s="1057"/>
      <c r="OYV179" s="1057"/>
      <c r="OYW179" s="1057"/>
      <c r="OYX179" s="1057"/>
      <c r="OYY179" s="1057"/>
      <c r="OYZ179" s="1057"/>
      <c r="OZA179" s="1057"/>
      <c r="OZB179" s="1057"/>
      <c r="OZC179" s="1057"/>
      <c r="OZD179" s="1057"/>
      <c r="OZE179" s="1057"/>
      <c r="OZF179" s="1057"/>
      <c r="OZG179" s="1057"/>
      <c r="OZH179" s="1057"/>
      <c r="OZI179" s="1057"/>
      <c r="OZJ179" s="1057"/>
      <c r="OZK179" s="1057"/>
      <c r="OZL179" s="1057"/>
      <c r="OZM179" s="1057"/>
      <c r="OZN179" s="1057"/>
      <c r="OZO179" s="1057"/>
      <c r="OZP179" s="1057"/>
      <c r="OZQ179" s="1057"/>
      <c r="OZR179" s="1057"/>
      <c r="OZS179" s="1057"/>
      <c r="OZT179" s="1057"/>
      <c r="OZU179" s="1057"/>
      <c r="OZV179" s="1057"/>
      <c r="OZW179" s="1057"/>
      <c r="OZX179" s="1057"/>
      <c r="OZY179" s="1057"/>
      <c r="OZZ179" s="1057"/>
      <c r="PAA179" s="1057"/>
      <c r="PAB179" s="1057"/>
      <c r="PAC179" s="1057"/>
      <c r="PAD179" s="1057"/>
      <c r="PAE179" s="1057"/>
      <c r="PAF179" s="1057"/>
      <c r="PAG179" s="1057"/>
      <c r="PAH179" s="1057"/>
      <c r="PAI179" s="1057"/>
      <c r="PAJ179" s="1057"/>
      <c r="PAK179" s="1057"/>
      <c r="PAL179" s="1057"/>
      <c r="PAM179" s="1057"/>
      <c r="PAN179" s="1057"/>
      <c r="PAO179" s="1057"/>
      <c r="PAP179" s="1057"/>
      <c r="PAQ179" s="1057"/>
      <c r="PAR179" s="1057"/>
      <c r="PAS179" s="1057"/>
      <c r="PAT179" s="1057"/>
      <c r="PAU179" s="1057"/>
      <c r="PAV179" s="1057"/>
      <c r="PAW179" s="1057"/>
      <c r="PAX179" s="1057"/>
      <c r="PAY179" s="1057"/>
      <c r="PAZ179" s="1057"/>
      <c r="PBA179" s="1057"/>
      <c r="PBB179" s="1057"/>
      <c r="PBC179" s="1057"/>
      <c r="PBD179" s="1057"/>
      <c r="PBE179" s="1057"/>
      <c r="PBF179" s="1057"/>
      <c r="PBG179" s="1057"/>
      <c r="PBH179" s="1057"/>
      <c r="PBI179" s="1057"/>
      <c r="PBJ179" s="1057"/>
      <c r="PBK179" s="1057"/>
      <c r="PBL179" s="1057"/>
      <c r="PBM179" s="1057"/>
      <c r="PBN179" s="1057"/>
      <c r="PBO179" s="1057"/>
      <c r="PBP179" s="1057"/>
      <c r="PBQ179" s="1057"/>
      <c r="PBR179" s="1057"/>
      <c r="PBS179" s="1057"/>
      <c r="PBT179" s="1057"/>
      <c r="PBU179" s="1057"/>
      <c r="PBV179" s="1057"/>
      <c r="PBW179" s="1057"/>
      <c r="PBX179" s="1057"/>
      <c r="PBY179" s="1057"/>
      <c r="PBZ179" s="1057"/>
      <c r="PCA179" s="1057"/>
      <c r="PCB179" s="1057"/>
      <c r="PCC179" s="1057"/>
      <c r="PCD179" s="1057"/>
      <c r="PCE179" s="1057"/>
      <c r="PCF179" s="1057"/>
      <c r="PCG179" s="1057"/>
      <c r="PCH179" s="1057"/>
      <c r="PCI179" s="1057"/>
      <c r="PCJ179" s="1057"/>
      <c r="PCK179" s="1057"/>
      <c r="PCL179" s="1057"/>
      <c r="PCM179" s="1057"/>
      <c r="PCN179" s="1057"/>
      <c r="PCO179" s="1057"/>
      <c r="PCP179" s="1057"/>
      <c r="PCQ179" s="1057"/>
      <c r="PCR179" s="1057"/>
      <c r="PCS179" s="1057"/>
      <c r="PCT179" s="1057"/>
      <c r="PCU179" s="1057"/>
      <c r="PCV179" s="1057"/>
      <c r="PCW179" s="1057"/>
      <c r="PCX179" s="1057"/>
      <c r="PCY179" s="1057"/>
      <c r="PCZ179" s="1057"/>
      <c r="PDA179" s="1057"/>
      <c r="PDB179" s="1057"/>
      <c r="PDC179" s="1057"/>
      <c r="PDD179" s="1057"/>
      <c r="PDE179" s="1057"/>
      <c r="PDF179" s="1057"/>
      <c r="PDG179" s="1057"/>
      <c r="PDH179" s="1057"/>
      <c r="PDI179" s="1057"/>
      <c r="PDJ179" s="1057"/>
      <c r="PDK179" s="1057"/>
      <c r="PDL179" s="1057"/>
      <c r="PDM179" s="1057"/>
      <c r="PDN179" s="1057"/>
      <c r="PDO179" s="1057"/>
      <c r="PDP179" s="1057"/>
      <c r="PDQ179" s="1057"/>
      <c r="PDR179" s="1057"/>
      <c r="PDS179" s="1057"/>
      <c r="PDT179" s="1057"/>
      <c r="PDU179" s="1057"/>
      <c r="PDV179" s="1057"/>
      <c r="PDW179" s="1057"/>
      <c r="PDX179" s="1057"/>
      <c r="PDY179" s="1057"/>
      <c r="PDZ179" s="1057"/>
      <c r="PEA179" s="1057"/>
      <c r="PEB179" s="1057"/>
      <c r="PEC179" s="1057"/>
      <c r="PED179" s="1057"/>
      <c r="PEE179" s="1057"/>
      <c r="PEF179" s="1057"/>
      <c r="PEG179" s="1057"/>
      <c r="PEH179" s="1057"/>
      <c r="PEI179" s="1057"/>
      <c r="PEJ179" s="1057"/>
      <c r="PEK179" s="1057"/>
      <c r="PEL179" s="1057"/>
      <c r="PEM179" s="1057"/>
      <c r="PEN179" s="1057"/>
      <c r="PEO179" s="1057"/>
      <c r="PEP179" s="1057"/>
      <c r="PEQ179" s="1057"/>
      <c r="PER179" s="1057"/>
      <c r="PES179" s="1057"/>
      <c r="PET179" s="1057"/>
      <c r="PEU179" s="1057"/>
      <c r="PEV179" s="1057"/>
      <c r="PEW179" s="1057"/>
      <c r="PEX179" s="1057"/>
      <c r="PEY179" s="1057"/>
      <c r="PEZ179" s="1057"/>
      <c r="PFA179" s="1057"/>
      <c r="PFB179" s="1057"/>
      <c r="PFC179" s="1057"/>
      <c r="PFD179" s="1057"/>
      <c r="PFE179" s="1057"/>
      <c r="PFF179" s="1057"/>
      <c r="PFG179" s="1057"/>
      <c r="PFH179" s="1057"/>
      <c r="PFI179" s="1057"/>
      <c r="PFJ179" s="1057"/>
      <c r="PFK179" s="1057"/>
      <c r="PFL179" s="1057"/>
      <c r="PFM179" s="1057"/>
      <c r="PFN179" s="1057"/>
      <c r="PFO179" s="1057"/>
      <c r="PFP179" s="1057"/>
      <c r="PFQ179" s="1057"/>
      <c r="PFR179" s="1057"/>
      <c r="PFS179" s="1057"/>
      <c r="PFT179" s="1057"/>
      <c r="PFU179" s="1057"/>
      <c r="PFV179" s="1057"/>
      <c r="PFW179" s="1057"/>
      <c r="PFX179" s="1057"/>
      <c r="PFY179" s="1057"/>
      <c r="PFZ179" s="1057"/>
      <c r="PGA179" s="1057"/>
      <c r="PGB179" s="1057"/>
      <c r="PGC179" s="1057"/>
      <c r="PGD179" s="1057"/>
      <c r="PGE179" s="1057"/>
      <c r="PGF179" s="1057"/>
      <c r="PGG179" s="1057"/>
      <c r="PGH179" s="1057"/>
      <c r="PGI179" s="1057"/>
      <c r="PGJ179" s="1057"/>
      <c r="PGK179" s="1057"/>
      <c r="PGL179" s="1057"/>
      <c r="PGM179" s="1057"/>
      <c r="PGN179" s="1057"/>
      <c r="PGO179" s="1057"/>
      <c r="PGP179" s="1057"/>
      <c r="PGQ179" s="1057"/>
      <c r="PGR179" s="1057"/>
      <c r="PGS179" s="1057"/>
      <c r="PGT179" s="1057"/>
      <c r="PGU179" s="1057"/>
      <c r="PGV179" s="1057"/>
      <c r="PGW179" s="1057"/>
      <c r="PGX179" s="1057"/>
      <c r="PGY179" s="1057"/>
      <c r="PGZ179" s="1057"/>
      <c r="PHA179" s="1057"/>
      <c r="PHB179" s="1057"/>
      <c r="PHC179" s="1057"/>
      <c r="PHD179" s="1057"/>
      <c r="PHE179" s="1057"/>
      <c r="PHF179" s="1057"/>
      <c r="PHG179" s="1057"/>
      <c r="PHH179" s="1057"/>
      <c r="PHI179" s="1057"/>
      <c r="PHJ179" s="1057"/>
      <c r="PHK179" s="1057"/>
      <c r="PHL179" s="1057"/>
      <c r="PHM179" s="1057"/>
      <c r="PHN179" s="1057"/>
      <c r="PHO179" s="1057"/>
      <c r="PHP179" s="1057"/>
      <c r="PHQ179" s="1057"/>
      <c r="PHR179" s="1057"/>
      <c r="PHS179" s="1057"/>
      <c r="PHT179" s="1057"/>
      <c r="PHU179" s="1057"/>
      <c r="PHV179" s="1057"/>
      <c r="PHW179" s="1057"/>
      <c r="PHX179" s="1057"/>
      <c r="PHY179" s="1057"/>
      <c r="PHZ179" s="1057"/>
      <c r="PIA179" s="1057"/>
      <c r="PIB179" s="1057"/>
      <c r="PIC179" s="1057"/>
      <c r="PID179" s="1057"/>
      <c r="PIE179" s="1057"/>
      <c r="PIF179" s="1057"/>
      <c r="PIG179" s="1057"/>
      <c r="PIH179" s="1057"/>
      <c r="PII179" s="1057"/>
      <c r="PIJ179" s="1057"/>
      <c r="PIK179" s="1057"/>
      <c r="PIL179" s="1057"/>
      <c r="PIM179" s="1057"/>
      <c r="PIN179" s="1057"/>
      <c r="PIO179" s="1057"/>
      <c r="PIP179" s="1057"/>
      <c r="PIQ179" s="1057"/>
      <c r="PIR179" s="1057"/>
      <c r="PIS179" s="1057"/>
      <c r="PIT179" s="1057"/>
      <c r="PIU179" s="1057"/>
      <c r="PIV179" s="1057"/>
      <c r="PIW179" s="1057"/>
      <c r="PIX179" s="1057"/>
      <c r="PIY179" s="1057"/>
      <c r="PIZ179" s="1057"/>
      <c r="PJA179" s="1057"/>
      <c r="PJB179" s="1057"/>
      <c r="PJC179" s="1057"/>
      <c r="PJD179" s="1057"/>
      <c r="PJE179" s="1057"/>
      <c r="PJF179" s="1057"/>
      <c r="PJG179" s="1057"/>
      <c r="PJH179" s="1057"/>
      <c r="PJI179" s="1057"/>
      <c r="PJJ179" s="1057"/>
      <c r="PJK179" s="1057"/>
      <c r="PJL179" s="1057"/>
      <c r="PJM179" s="1057"/>
      <c r="PJN179" s="1057"/>
      <c r="PJO179" s="1057"/>
      <c r="PJP179" s="1057"/>
      <c r="PJQ179" s="1057"/>
      <c r="PJR179" s="1057"/>
      <c r="PJS179" s="1057"/>
      <c r="PJT179" s="1057"/>
      <c r="PJU179" s="1057"/>
      <c r="PJV179" s="1057"/>
      <c r="PJW179" s="1057"/>
      <c r="PJX179" s="1057"/>
      <c r="PJY179" s="1057"/>
      <c r="PJZ179" s="1057"/>
      <c r="PKA179" s="1057"/>
      <c r="PKB179" s="1057"/>
      <c r="PKC179" s="1057"/>
      <c r="PKD179" s="1057"/>
      <c r="PKE179" s="1057"/>
      <c r="PKF179" s="1057"/>
      <c r="PKG179" s="1057"/>
      <c r="PKH179" s="1057"/>
      <c r="PKI179" s="1057"/>
      <c r="PKJ179" s="1057"/>
      <c r="PKK179" s="1057"/>
      <c r="PKL179" s="1057"/>
      <c r="PKM179" s="1057"/>
      <c r="PKN179" s="1057"/>
      <c r="PKO179" s="1057"/>
      <c r="PKP179" s="1057"/>
      <c r="PKQ179" s="1057"/>
      <c r="PKR179" s="1057"/>
      <c r="PKS179" s="1057"/>
      <c r="PKT179" s="1057"/>
      <c r="PKU179" s="1057"/>
      <c r="PKV179" s="1057"/>
      <c r="PKW179" s="1057"/>
      <c r="PKX179" s="1057"/>
      <c r="PKY179" s="1057"/>
      <c r="PKZ179" s="1057"/>
      <c r="PLA179" s="1057"/>
      <c r="PLB179" s="1057"/>
      <c r="PLC179" s="1057"/>
      <c r="PLD179" s="1057"/>
      <c r="PLE179" s="1057"/>
      <c r="PLF179" s="1057"/>
      <c r="PLG179" s="1057"/>
      <c r="PLH179" s="1057"/>
      <c r="PLI179" s="1057"/>
      <c r="PLJ179" s="1057"/>
      <c r="PLK179" s="1057"/>
      <c r="PLL179" s="1057"/>
      <c r="PLM179" s="1057"/>
      <c r="PLN179" s="1057"/>
      <c r="PLO179" s="1057"/>
      <c r="PLP179" s="1057"/>
      <c r="PLQ179" s="1057"/>
      <c r="PLR179" s="1057"/>
      <c r="PLS179" s="1057"/>
      <c r="PLT179" s="1057"/>
      <c r="PLU179" s="1057"/>
      <c r="PLV179" s="1057"/>
      <c r="PLW179" s="1057"/>
      <c r="PLX179" s="1057"/>
      <c r="PLY179" s="1057"/>
      <c r="PLZ179" s="1057"/>
      <c r="PMA179" s="1057"/>
      <c r="PMB179" s="1057"/>
      <c r="PMC179" s="1057"/>
      <c r="PMD179" s="1057"/>
      <c r="PME179" s="1057"/>
      <c r="PMF179" s="1057"/>
      <c r="PMG179" s="1057"/>
      <c r="PMH179" s="1057"/>
      <c r="PMI179" s="1057"/>
      <c r="PMJ179" s="1057"/>
      <c r="PMK179" s="1057"/>
      <c r="PML179" s="1057"/>
      <c r="PMM179" s="1057"/>
      <c r="PMN179" s="1057"/>
      <c r="PMO179" s="1057"/>
      <c r="PMP179" s="1057"/>
      <c r="PMQ179" s="1057"/>
      <c r="PMR179" s="1057"/>
      <c r="PMS179" s="1057"/>
      <c r="PMT179" s="1057"/>
      <c r="PMU179" s="1057"/>
      <c r="PMV179" s="1057"/>
      <c r="PMW179" s="1057"/>
      <c r="PMX179" s="1057"/>
      <c r="PMY179" s="1057"/>
      <c r="PMZ179" s="1057"/>
      <c r="PNA179" s="1057"/>
      <c r="PNB179" s="1057"/>
      <c r="PNC179" s="1057"/>
      <c r="PND179" s="1057"/>
      <c r="PNE179" s="1057"/>
      <c r="PNF179" s="1057"/>
      <c r="PNG179" s="1057"/>
      <c r="PNH179" s="1057"/>
      <c r="PNI179" s="1057"/>
      <c r="PNJ179" s="1057"/>
      <c r="PNK179" s="1057"/>
      <c r="PNL179" s="1057"/>
      <c r="PNM179" s="1057"/>
      <c r="PNN179" s="1057"/>
      <c r="PNO179" s="1057"/>
      <c r="PNP179" s="1057"/>
      <c r="PNQ179" s="1057"/>
      <c r="PNR179" s="1057"/>
      <c r="PNS179" s="1057"/>
      <c r="PNT179" s="1057"/>
      <c r="PNU179" s="1057"/>
      <c r="PNV179" s="1057"/>
      <c r="PNW179" s="1057"/>
      <c r="PNX179" s="1057"/>
      <c r="PNY179" s="1057"/>
      <c r="PNZ179" s="1057"/>
      <c r="POA179" s="1057"/>
      <c r="POB179" s="1057"/>
      <c r="POC179" s="1057"/>
      <c r="POD179" s="1057"/>
      <c r="POE179" s="1057"/>
      <c r="POF179" s="1057"/>
      <c r="POG179" s="1057"/>
      <c r="POH179" s="1057"/>
      <c r="POI179" s="1057"/>
      <c r="POJ179" s="1057"/>
      <c r="POK179" s="1057"/>
      <c r="POL179" s="1057"/>
      <c r="POM179" s="1057"/>
      <c r="PON179" s="1057"/>
      <c r="POO179" s="1057"/>
      <c r="POP179" s="1057"/>
      <c r="POQ179" s="1057"/>
      <c r="POR179" s="1057"/>
      <c r="POS179" s="1057"/>
      <c r="POT179" s="1057"/>
      <c r="POU179" s="1057"/>
      <c r="POV179" s="1057"/>
      <c r="POW179" s="1057"/>
      <c r="POX179" s="1057"/>
      <c r="POY179" s="1057"/>
      <c r="POZ179" s="1057"/>
      <c r="PPA179" s="1057"/>
      <c r="PPB179" s="1057"/>
      <c r="PPC179" s="1057"/>
      <c r="PPD179" s="1057"/>
      <c r="PPE179" s="1057"/>
      <c r="PPF179" s="1057"/>
      <c r="PPG179" s="1057"/>
      <c r="PPH179" s="1057"/>
      <c r="PPI179" s="1057"/>
      <c r="PPJ179" s="1057"/>
      <c r="PPK179" s="1057"/>
      <c r="PPL179" s="1057"/>
      <c r="PPM179" s="1057"/>
      <c r="PPN179" s="1057"/>
      <c r="PPO179" s="1057"/>
      <c r="PPP179" s="1057"/>
      <c r="PPQ179" s="1057"/>
      <c r="PPR179" s="1057"/>
      <c r="PPS179" s="1057"/>
      <c r="PPT179" s="1057"/>
      <c r="PPU179" s="1057"/>
      <c r="PPV179" s="1057"/>
      <c r="PPW179" s="1057"/>
      <c r="PPX179" s="1057"/>
      <c r="PPY179" s="1057"/>
      <c r="PPZ179" s="1057"/>
      <c r="PQA179" s="1057"/>
      <c r="PQB179" s="1057"/>
      <c r="PQC179" s="1057"/>
      <c r="PQD179" s="1057"/>
      <c r="PQE179" s="1057"/>
      <c r="PQF179" s="1057"/>
      <c r="PQG179" s="1057"/>
      <c r="PQH179" s="1057"/>
      <c r="PQI179" s="1057"/>
      <c r="PQJ179" s="1057"/>
      <c r="PQK179" s="1057"/>
      <c r="PQL179" s="1057"/>
      <c r="PQM179" s="1057"/>
      <c r="PQN179" s="1057"/>
      <c r="PQO179" s="1057"/>
      <c r="PQP179" s="1057"/>
      <c r="PQQ179" s="1057"/>
      <c r="PQR179" s="1057"/>
      <c r="PQS179" s="1057"/>
      <c r="PQT179" s="1057"/>
      <c r="PQU179" s="1057"/>
      <c r="PQV179" s="1057"/>
      <c r="PQW179" s="1057"/>
      <c r="PQX179" s="1057"/>
      <c r="PQY179" s="1057"/>
      <c r="PQZ179" s="1057"/>
      <c r="PRA179" s="1057"/>
      <c r="PRB179" s="1057"/>
      <c r="PRC179" s="1057"/>
      <c r="PRD179" s="1057"/>
      <c r="PRE179" s="1057"/>
      <c r="PRF179" s="1057"/>
      <c r="PRG179" s="1057"/>
      <c r="PRH179" s="1057"/>
      <c r="PRI179" s="1057"/>
      <c r="PRJ179" s="1057"/>
      <c r="PRK179" s="1057"/>
      <c r="PRL179" s="1057"/>
      <c r="PRM179" s="1057"/>
      <c r="PRN179" s="1057"/>
      <c r="PRO179" s="1057"/>
      <c r="PRP179" s="1057"/>
      <c r="PRQ179" s="1057"/>
      <c r="PRR179" s="1057"/>
      <c r="PRS179" s="1057"/>
      <c r="PRT179" s="1057"/>
      <c r="PRU179" s="1057"/>
      <c r="PRV179" s="1057"/>
      <c r="PRW179" s="1057"/>
      <c r="PRX179" s="1057"/>
      <c r="PRY179" s="1057"/>
      <c r="PRZ179" s="1057"/>
      <c r="PSA179" s="1057"/>
      <c r="PSB179" s="1057"/>
      <c r="PSC179" s="1057"/>
      <c r="PSD179" s="1057"/>
      <c r="PSE179" s="1057"/>
      <c r="PSF179" s="1057"/>
      <c r="PSG179" s="1057"/>
      <c r="PSH179" s="1057"/>
      <c r="PSI179" s="1057"/>
      <c r="PSJ179" s="1057"/>
      <c r="PSK179" s="1057"/>
      <c r="PSL179" s="1057"/>
      <c r="PSM179" s="1057"/>
      <c r="PSN179" s="1057"/>
      <c r="PSO179" s="1057"/>
      <c r="PSP179" s="1057"/>
      <c r="PSQ179" s="1057"/>
      <c r="PSR179" s="1057"/>
      <c r="PSS179" s="1057"/>
      <c r="PST179" s="1057"/>
      <c r="PSU179" s="1057"/>
      <c r="PSV179" s="1057"/>
      <c r="PSW179" s="1057"/>
      <c r="PSX179" s="1057"/>
      <c r="PSY179" s="1057"/>
      <c r="PSZ179" s="1057"/>
      <c r="PTA179" s="1057"/>
      <c r="PTB179" s="1057"/>
      <c r="PTC179" s="1057"/>
      <c r="PTD179" s="1057"/>
      <c r="PTE179" s="1057"/>
      <c r="PTF179" s="1057"/>
      <c r="PTG179" s="1057"/>
      <c r="PTH179" s="1057"/>
      <c r="PTI179" s="1057"/>
      <c r="PTJ179" s="1057"/>
      <c r="PTK179" s="1057"/>
      <c r="PTL179" s="1057"/>
      <c r="PTM179" s="1057"/>
      <c r="PTN179" s="1057"/>
      <c r="PTO179" s="1057"/>
      <c r="PTP179" s="1057"/>
      <c r="PTQ179" s="1057"/>
      <c r="PTR179" s="1057"/>
      <c r="PTS179" s="1057"/>
      <c r="PTT179" s="1057"/>
      <c r="PTU179" s="1057"/>
      <c r="PTV179" s="1057"/>
      <c r="PTW179" s="1057"/>
      <c r="PTX179" s="1057"/>
      <c r="PTY179" s="1057"/>
      <c r="PTZ179" s="1057"/>
      <c r="PUA179" s="1057"/>
      <c r="PUB179" s="1057"/>
      <c r="PUC179" s="1057"/>
      <c r="PUD179" s="1057"/>
      <c r="PUE179" s="1057"/>
      <c r="PUF179" s="1057"/>
      <c r="PUG179" s="1057"/>
      <c r="PUH179" s="1057"/>
      <c r="PUI179" s="1057"/>
      <c r="PUJ179" s="1057"/>
      <c r="PUK179" s="1057"/>
      <c r="PUL179" s="1057"/>
      <c r="PUM179" s="1057"/>
      <c r="PUN179" s="1057"/>
      <c r="PUO179" s="1057"/>
      <c r="PUP179" s="1057"/>
      <c r="PUQ179" s="1057"/>
      <c r="PUR179" s="1057"/>
      <c r="PUS179" s="1057"/>
      <c r="PUT179" s="1057"/>
      <c r="PUU179" s="1057"/>
      <c r="PUV179" s="1057"/>
      <c r="PUW179" s="1057"/>
      <c r="PUX179" s="1057"/>
      <c r="PUY179" s="1057"/>
      <c r="PUZ179" s="1057"/>
      <c r="PVA179" s="1057"/>
      <c r="PVB179" s="1057"/>
      <c r="PVC179" s="1057"/>
      <c r="PVD179" s="1057"/>
      <c r="PVE179" s="1057"/>
      <c r="PVF179" s="1057"/>
      <c r="PVG179" s="1057"/>
      <c r="PVH179" s="1057"/>
      <c r="PVI179" s="1057"/>
      <c r="PVJ179" s="1057"/>
      <c r="PVK179" s="1057"/>
      <c r="PVL179" s="1057"/>
      <c r="PVM179" s="1057"/>
      <c r="PVN179" s="1057"/>
      <c r="PVO179" s="1057"/>
      <c r="PVP179" s="1057"/>
      <c r="PVQ179" s="1057"/>
      <c r="PVR179" s="1057"/>
      <c r="PVS179" s="1057"/>
      <c r="PVT179" s="1057"/>
      <c r="PVU179" s="1057"/>
      <c r="PVV179" s="1057"/>
      <c r="PVW179" s="1057"/>
      <c r="PVX179" s="1057"/>
      <c r="PVY179" s="1057"/>
      <c r="PVZ179" s="1057"/>
      <c r="PWA179" s="1057"/>
      <c r="PWB179" s="1057"/>
      <c r="PWC179" s="1057"/>
      <c r="PWD179" s="1057"/>
      <c r="PWE179" s="1057"/>
      <c r="PWF179" s="1057"/>
      <c r="PWG179" s="1057"/>
      <c r="PWH179" s="1057"/>
      <c r="PWI179" s="1057"/>
      <c r="PWJ179" s="1057"/>
      <c r="PWK179" s="1057"/>
      <c r="PWL179" s="1057"/>
      <c r="PWM179" s="1057"/>
      <c r="PWN179" s="1057"/>
      <c r="PWO179" s="1057"/>
      <c r="PWP179" s="1057"/>
      <c r="PWQ179" s="1057"/>
      <c r="PWR179" s="1057"/>
      <c r="PWS179" s="1057"/>
      <c r="PWT179" s="1057"/>
      <c r="PWU179" s="1057"/>
      <c r="PWV179" s="1057"/>
      <c r="PWW179" s="1057"/>
      <c r="PWX179" s="1057"/>
      <c r="PWY179" s="1057"/>
      <c r="PWZ179" s="1057"/>
      <c r="PXA179" s="1057"/>
      <c r="PXB179" s="1057"/>
      <c r="PXC179" s="1057"/>
      <c r="PXD179" s="1057"/>
      <c r="PXE179" s="1057"/>
      <c r="PXF179" s="1057"/>
      <c r="PXG179" s="1057"/>
      <c r="PXH179" s="1057"/>
      <c r="PXI179" s="1057"/>
      <c r="PXJ179" s="1057"/>
      <c r="PXK179" s="1057"/>
      <c r="PXL179" s="1057"/>
      <c r="PXM179" s="1057"/>
      <c r="PXN179" s="1057"/>
      <c r="PXO179" s="1057"/>
      <c r="PXP179" s="1057"/>
      <c r="PXQ179" s="1057"/>
      <c r="PXR179" s="1057"/>
      <c r="PXS179" s="1057"/>
      <c r="PXT179" s="1057"/>
      <c r="PXU179" s="1057"/>
      <c r="PXV179" s="1057"/>
      <c r="PXW179" s="1057"/>
      <c r="PXX179" s="1057"/>
      <c r="PXY179" s="1057"/>
      <c r="PXZ179" s="1057"/>
      <c r="PYA179" s="1057"/>
      <c r="PYB179" s="1057"/>
      <c r="PYC179" s="1057"/>
      <c r="PYD179" s="1057"/>
      <c r="PYE179" s="1057"/>
      <c r="PYF179" s="1057"/>
      <c r="PYG179" s="1057"/>
      <c r="PYH179" s="1057"/>
      <c r="PYI179" s="1057"/>
      <c r="PYJ179" s="1057"/>
      <c r="PYK179" s="1057"/>
      <c r="PYL179" s="1057"/>
      <c r="PYM179" s="1057"/>
      <c r="PYN179" s="1057"/>
      <c r="PYO179" s="1057"/>
      <c r="PYP179" s="1057"/>
      <c r="PYQ179" s="1057"/>
      <c r="PYR179" s="1057"/>
      <c r="PYS179" s="1057"/>
      <c r="PYT179" s="1057"/>
      <c r="PYU179" s="1057"/>
      <c r="PYV179" s="1057"/>
      <c r="PYW179" s="1057"/>
      <c r="PYX179" s="1057"/>
      <c r="PYY179" s="1057"/>
      <c r="PYZ179" s="1057"/>
      <c r="PZA179" s="1057"/>
      <c r="PZB179" s="1057"/>
      <c r="PZC179" s="1057"/>
      <c r="PZD179" s="1057"/>
      <c r="PZE179" s="1057"/>
      <c r="PZF179" s="1057"/>
      <c r="PZG179" s="1057"/>
      <c r="PZH179" s="1057"/>
      <c r="PZI179" s="1057"/>
      <c r="PZJ179" s="1057"/>
      <c r="PZK179" s="1057"/>
      <c r="PZL179" s="1057"/>
      <c r="PZM179" s="1057"/>
      <c r="PZN179" s="1057"/>
      <c r="PZO179" s="1057"/>
      <c r="PZP179" s="1057"/>
      <c r="PZQ179" s="1057"/>
      <c r="PZR179" s="1057"/>
      <c r="PZS179" s="1057"/>
      <c r="PZT179" s="1057"/>
      <c r="PZU179" s="1057"/>
      <c r="PZV179" s="1057"/>
      <c r="PZW179" s="1057"/>
      <c r="PZX179" s="1057"/>
      <c r="PZY179" s="1057"/>
      <c r="PZZ179" s="1057"/>
      <c r="QAA179" s="1057"/>
      <c r="QAB179" s="1057"/>
      <c r="QAC179" s="1057"/>
      <c r="QAD179" s="1057"/>
      <c r="QAE179" s="1057"/>
      <c r="QAF179" s="1057"/>
      <c r="QAG179" s="1057"/>
      <c r="QAH179" s="1057"/>
      <c r="QAI179" s="1057"/>
      <c r="QAJ179" s="1057"/>
      <c r="QAK179" s="1057"/>
      <c r="QAL179" s="1057"/>
      <c r="QAM179" s="1057"/>
      <c r="QAN179" s="1057"/>
      <c r="QAO179" s="1057"/>
      <c r="QAP179" s="1057"/>
      <c r="QAQ179" s="1057"/>
      <c r="QAR179" s="1057"/>
      <c r="QAS179" s="1057"/>
      <c r="QAT179" s="1057"/>
      <c r="QAU179" s="1057"/>
      <c r="QAV179" s="1057"/>
      <c r="QAW179" s="1057"/>
      <c r="QAX179" s="1057"/>
      <c r="QAY179" s="1057"/>
      <c r="QAZ179" s="1057"/>
      <c r="QBA179" s="1057"/>
      <c r="QBB179" s="1057"/>
      <c r="QBC179" s="1057"/>
      <c r="QBD179" s="1057"/>
      <c r="QBE179" s="1057"/>
      <c r="QBF179" s="1057"/>
      <c r="QBG179" s="1057"/>
      <c r="QBH179" s="1057"/>
      <c r="QBI179" s="1057"/>
      <c r="QBJ179" s="1057"/>
      <c r="QBK179" s="1057"/>
      <c r="QBL179" s="1057"/>
      <c r="QBM179" s="1057"/>
      <c r="QBN179" s="1057"/>
      <c r="QBO179" s="1057"/>
      <c r="QBP179" s="1057"/>
      <c r="QBQ179" s="1057"/>
      <c r="QBR179" s="1057"/>
      <c r="QBS179" s="1057"/>
      <c r="QBT179" s="1057"/>
      <c r="QBU179" s="1057"/>
      <c r="QBV179" s="1057"/>
      <c r="QBW179" s="1057"/>
      <c r="QBX179" s="1057"/>
      <c r="QBY179" s="1057"/>
      <c r="QBZ179" s="1057"/>
      <c r="QCA179" s="1057"/>
      <c r="QCB179" s="1057"/>
      <c r="QCC179" s="1057"/>
      <c r="QCD179" s="1057"/>
      <c r="QCE179" s="1057"/>
      <c r="QCF179" s="1057"/>
      <c r="QCG179" s="1057"/>
      <c r="QCH179" s="1057"/>
      <c r="QCI179" s="1057"/>
      <c r="QCJ179" s="1057"/>
      <c r="QCK179" s="1057"/>
      <c r="QCL179" s="1057"/>
      <c r="QCM179" s="1057"/>
      <c r="QCN179" s="1057"/>
      <c r="QCO179" s="1057"/>
      <c r="QCP179" s="1057"/>
      <c r="QCQ179" s="1057"/>
      <c r="QCR179" s="1057"/>
      <c r="QCS179" s="1057"/>
      <c r="QCT179" s="1057"/>
      <c r="QCU179" s="1057"/>
      <c r="QCV179" s="1057"/>
      <c r="QCW179" s="1057"/>
      <c r="QCX179" s="1057"/>
      <c r="QCY179" s="1057"/>
      <c r="QCZ179" s="1057"/>
      <c r="QDA179" s="1057"/>
      <c r="QDB179" s="1057"/>
      <c r="QDC179" s="1057"/>
      <c r="QDD179" s="1057"/>
      <c r="QDE179" s="1057"/>
      <c r="QDF179" s="1057"/>
      <c r="QDG179" s="1057"/>
      <c r="QDH179" s="1057"/>
      <c r="QDI179" s="1057"/>
      <c r="QDJ179" s="1057"/>
      <c r="QDK179" s="1057"/>
      <c r="QDL179" s="1057"/>
      <c r="QDM179" s="1057"/>
      <c r="QDN179" s="1057"/>
      <c r="QDO179" s="1057"/>
      <c r="QDP179" s="1057"/>
      <c r="QDQ179" s="1057"/>
      <c r="QDR179" s="1057"/>
      <c r="QDS179" s="1057"/>
      <c r="QDT179" s="1057"/>
      <c r="QDU179" s="1057"/>
      <c r="QDV179" s="1057"/>
      <c r="QDW179" s="1057"/>
      <c r="QDX179" s="1057"/>
      <c r="QDY179" s="1057"/>
      <c r="QDZ179" s="1057"/>
      <c r="QEA179" s="1057"/>
      <c r="QEB179" s="1057"/>
      <c r="QEC179" s="1057"/>
      <c r="QED179" s="1057"/>
      <c r="QEE179" s="1057"/>
      <c r="QEF179" s="1057"/>
      <c r="QEG179" s="1057"/>
      <c r="QEH179" s="1057"/>
      <c r="QEI179" s="1057"/>
      <c r="QEJ179" s="1057"/>
      <c r="QEK179" s="1057"/>
      <c r="QEL179" s="1057"/>
      <c r="QEM179" s="1057"/>
      <c r="QEN179" s="1057"/>
      <c r="QEO179" s="1057"/>
      <c r="QEP179" s="1057"/>
      <c r="QEQ179" s="1057"/>
      <c r="QER179" s="1057"/>
      <c r="QES179" s="1057"/>
      <c r="QET179" s="1057"/>
      <c r="QEU179" s="1057"/>
      <c r="QEV179" s="1057"/>
      <c r="QEW179" s="1057"/>
      <c r="QEX179" s="1057"/>
      <c r="QEY179" s="1057"/>
      <c r="QEZ179" s="1057"/>
      <c r="QFA179" s="1057"/>
      <c r="QFB179" s="1057"/>
      <c r="QFC179" s="1057"/>
      <c r="QFD179" s="1057"/>
      <c r="QFE179" s="1057"/>
      <c r="QFF179" s="1057"/>
      <c r="QFG179" s="1057"/>
      <c r="QFH179" s="1057"/>
      <c r="QFI179" s="1057"/>
      <c r="QFJ179" s="1057"/>
      <c r="QFK179" s="1057"/>
      <c r="QFL179" s="1057"/>
      <c r="QFM179" s="1057"/>
      <c r="QFN179" s="1057"/>
      <c r="QFO179" s="1057"/>
      <c r="QFP179" s="1057"/>
      <c r="QFQ179" s="1057"/>
      <c r="QFR179" s="1057"/>
      <c r="QFS179" s="1057"/>
      <c r="QFT179" s="1057"/>
      <c r="QFU179" s="1057"/>
      <c r="QFV179" s="1057"/>
      <c r="QFW179" s="1057"/>
      <c r="QFX179" s="1057"/>
      <c r="QFY179" s="1057"/>
      <c r="QFZ179" s="1057"/>
      <c r="QGA179" s="1057"/>
      <c r="QGB179" s="1057"/>
      <c r="QGC179" s="1057"/>
      <c r="QGD179" s="1057"/>
      <c r="QGE179" s="1057"/>
      <c r="QGF179" s="1057"/>
      <c r="QGG179" s="1057"/>
      <c r="QGH179" s="1057"/>
      <c r="QGI179" s="1057"/>
      <c r="QGJ179" s="1057"/>
      <c r="QGK179" s="1057"/>
      <c r="QGL179" s="1057"/>
      <c r="QGM179" s="1057"/>
      <c r="QGN179" s="1057"/>
      <c r="QGO179" s="1057"/>
      <c r="QGP179" s="1057"/>
      <c r="QGQ179" s="1057"/>
      <c r="QGR179" s="1057"/>
      <c r="QGS179" s="1057"/>
      <c r="QGT179" s="1057"/>
      <c r="QGU179" s="1057"/>
      <c r="QGV179" s="1057"/>
      <c r="QGW179" s="1057"/>
      <c r="QGX179" s="1057"/>
      <c r="QGY179" s="1057"/>
      <c r="QGZ179" s="1057"/>
      <c r="QHA179" s="1057"/>
      <c r="QHB179" s="1057"/>
      <c r="QHC179" s="1057"/>
      <c r="QHD179" s="1057"/>
      <c r="QHE179" s="1057"/>
      <c r="QHF179" s="1057"/>
      <c r="QHG179" s="1057"/>
      <c r="QHH179" s="1057"/>
      <c r="QHI179" s="1057"/>
      <c r="QHJ179" s="1057"/>
      <c r="QHK179" s="1057"/>
      <c r="QHL179" s="1057"/>
      <c r="QHM179" s="1057"/>
      <c r="QHN179" s="1057"/>
      <c r="QHO179" s="1057"/>
      <c r="QHP179" s="1057"/>
      <c r="QHQ179" s="1057"/>
      <c r="QHR179" s="1057"/>
      <c r="QHS179" s="1057"/>
      <c r="QHT179" s="1057"/>
      <c r="QHU179" s="1057"/>
      <c r="QHV179" s="1057"/>
      <c r="QHW179" s="1057"/>
      <c r="QHX179" s="1057"/>
      <c r="QHY179" s="1057"/>
      <c r="QHZ179" s="1057"/>
      <c r="QIA179" s="1057"/>
      <c r="QIB179" s="1057"/>
      <c r="QIC179" s="1057"/>
      <c r="QID179" s="1057"/>
      <c r="QIE179" s="1057"/>
      <c r="QIF179" s="1057"/>
      <c r="QIG179" s="1057"/>
      <c r="QIH179" s="1057"/>
      <c r="QII179" s="1057"/>
      <c r="QIJ179" s="1057"/>
      <c r="QIK179" s="1057"/>
      <c r="QIL179" s="1057"/>
      <c r="QIM179" s="1057"/>
      <c r="QIN179" s="1057"/>
      <c r="QIO179" s="1057"/>
      <c r="QIP179" s="1057"/>
      <c r="QIQ179" s="1057"/>
      <c r="QIR179" s="1057"/>
      <c r="QIS179" s="1057"/>
      <c r="QIT179" s="1057"/>
      <c r="QIU179" s="1057"/>
      <c r="QIV179" s="1057"/>
      <c r="QIW179" s="1057"/>
      <c r="QIX179" s="1057"/>
      <c r="QIY179" s="1057"/>
      <c r="QIZ179" s="1057"/>
      <c r="QJA179" s="1057"/>
      <c r="QJB179" s="1057"/>
      <c r="QJC179" s="1057"/>
      <c r="QJD179" s="1057"/>
      <c r="QJE179" s="1057"/>
      <c r="QJF179" s="1057"/>
      <c r="QJG179" s="1057"/>
      <c r="QJH179" s="1057"/>
      <c r="QJI179" s="1057"/>
      <c r="QJJ179" s="1057"/>
      <c r="QJK179" s="1057"/>
      <c r="QJL179" s="1057"/>
      <c r="QJM179" s="1057"/>
      <c r="QJN179" s="1057"/>
      <c r="QJO179" s="1057"/>
      <c r="QJP179" s="1057"/>
      <c r="QJQ179" s="1057"/>
      <c r="QJR179" s="1057"/>
      <c r="QJS179" s="1057"/>
      <c r="QJT179" s="1057"/>
      <c r="QJU179" s="1057"/>
      <c r="QJV179" s="1057"/>
      <c r="QJW179" s="1057"/>
      <c r="QJX179" s="1057"/>
      <c r="QJY179" s="1057"/>
      <c r="QJZ179" s="1057"/>
      <c r="QKA179" s="1057"/>
      <c r="QKB179" s="1057"/>
      <c r="QKC179" s="1057"/>
      <c r="QKD179" s="1057"/>
      <c r="QKE179" s="1057"/>
      <c r="QKF179" s="1057"/>
      <c r="QKG179" s="1057"/>
      <c r="QKH179" s="1057"/>
      <c r="QKI179" s="1057"/>
      <c r="QKJ179" s="1057"/>
      <c r="QKK179" s="1057"/>
      <c r="QKL179" s="1057"/>
      <c r="QKM179" s="1057"/>
      <c r="QKN179" s="1057"/>
      <c r="QKO179" s="1057"/>
      <c r="QKP179" s="1057"/>
      <c r="QKQ179" s="1057"/>
      <c r="QKR179" s="1057"/>
      <c r="QKS179" s="1057"/>
      <c r="QKT179" s="1057"/>
      <c r="QKU179" s="1057"/>
      <c r="QKV179" s="1057"/>
      <c r="QKW179" s="1057"/>
      <c r="QKX179" s="1057"/>
      <c r="QKY179" s="1057"/>
      <c r="QKZ179" s="1057"/>
      <c r="QLA179" s="1057"/>
      <c r="QLB179" s="1057"/>
      <c r="QLC179" s="1057"/>
      <c r="QLD179" s="1057"/>
      <c r="QLE179" s="1057"/>
      <c r="QLF179" s="1057"/>
      <c r="QLG179" s="1057"/>
      <c r="QLH179" s="1057"/>
      <c r="QLI179" s="1057"/>
      <c r="QLJ179" s="1057"/>
      <c r="QLK179" s="1057"/>
      <c r="QLL179" s="1057"/>
      <c r="QLM179" s="1057"/>
      <c r="QLN179" s="1057"/>
      <c r="QLO179" s="1057"/>
      <c r="QLP179" s="1057"/>
      <c r="QLQ179" s="1057"/>
      <c r="QLR179" s="1057"/>
      <c r="QLS179" s="1057"/>
      <c r="QLT179" s="1057"/>
      <c r="QLU179" s="1057"/>
      <c r="QLV179" s="1057"/>
      <c r="QLW179" s="1057"/>
      <c r="QLX179" s="1057"/>
      <c r="QLY179" s="1057"/>
      <c r="QLZ179" s="1057"/>
      <c r="QMA179" s="1057"/>
      <c r="QMB179" s="1057"/>
      <c r="QMC179" s="1057"/>
      <c r="QMD179" s="1057"/>
      <c r="QME179" s="1057"/>
      <c r="QMF179" s="1057"/>
      <c r="QMG179" s="1057"/>
      <c r="QMH179" s="1057"/>
      <c r="QMI179" s="1057"/>
      <c r="QMJ179" s="1057"/>
      <c r="QMK179" s="1057"/>
      <c r="QML179" s="1057"/>
      <c r="QMM179" s="1057"/>
      <c r="QMN179" s="1057"/>
      <c r="QMO179" s="1057"/>
      <c r="QMP179" s="1057"/>
      <c r="QMQ179" s="1057"/>
      <c r="QMR179" s="1057"/>
      <c r="QMS179" s="1057"/>
      <c r="QMT179" s="1057"/>
      <c r="QMU179" s="1057"/>
      <c r="QMV179" s="1057"/>
      <c r="QMW179" s="1057"/>
      <c r="QMX179" s="1057"/>
      <c r="QMY179" s="1057"/>
      <c r="QMZ179" s="1057"/>
      <c r="QNA179" s="1057"/>
      <c r="QNB179" s="1057"/>
      <c r="QNC179" s="1057"/>
      <c r="QND179" s="1057"/>
      <c r="QNE179" s="1057"/>
      <c r="QNF179" s="1057"/>
      <c r="QNG179" s="1057"/>
      <c r="QNH179" s="1057"/>
      <c r="QNI179" s="1057"/>
      <c r="QNJ179" s="1057"/>
      <c r="QNK179" s="1057"/>
      <c r="QNL179" s="1057"/>
      <c r="QNM179" s="1057"/>
      <c r="QNN179" s="1057"/>
      <c r="QNO179" s="1057"/>
      <c r="QNP179" s="1057"/>
      <c r="QNQ179" s="1057"/>
      <c r="QNR179" s="1057"/>
      <c r="QNS179" s="1057"/>
      <c r="QNT179" s="1057"/>
      <c r="QNU179" s="1057"/>
      <c r="QNV179" s="1057"/>
      <c r="QNW179" s="1057"/>
      <c r="QNX179" s="1057"/>
      <c r="QNY179" s="1057"/>
      <c r="QNZ179" s="1057"/>
      <c r="QOA179" s="1057"/>
      <c r="QOB179" s="1057"/>
      <c r="QOC179" s="1057"/>
      <c r="QOD179" s="1057"/>
      <c r="QOE179" s="1057"/>
      <c r="QOF179" s="1057"/>
      <c r="QOG179" s="1057"/>
      <c r="QOH179" s="1057"/>
      <c r="QOI179" s="1057"/>
      <c r="QOJ179" s="1057"/>
      <c r="QOK179" s="1057"/>
      <c r="QOL179" s="1057"/>
      <c r="QOM179" s="1057"/>
      <c r="QON179" s="1057"/>
      <c r="QOO179" s="1057"/>
      <c r="QOP179" s="1057"/>
      <c r="QOQ179" s="1057"/>
      <c r="QOR179" s="1057"/>
      <c r="QOS179" s="1057"/>
      <c r="QOT179" s="1057"/>
      <c r="QOU179" s="1057"/>
      <c r="QOV179" s="1057"/>
      <c r="QOW179" s="1057"/>
      <c r="QOX179" s="1057"/>
      <c r="QOY179" s="1057"/>
      <c r="QOZ179" s="1057"/>
      <c r="QPA179" s="1057"/>
      <c r="QPB179" s="1057"/>
      <c r="QPC179" s="1057"/>
      <c r="QPD179" s="1057"/>
      <c r="QPE179" s="1057"/>
      <c r="QPF179" s="1057"/>
      <c r="QPG179" s="1057"/>
      <c r="QPH179" s="1057"/>
      <c r="QPI179" s="1057"/>
      <c r="QPJ179" s="1057"/>
      <c r="QPK179" s="1057"/>
      <c r="QPL179" s="1057"/>
      <c r="QPM179" s="1057"/>
      <c r="QPN179" s="1057"/>
      <c r="QPO179" s="1057"/>
      <c r="QPP179" s="1057"/>
      <c r="QPQ179" s="1057"/>
      <c r="QPR179" s="1057"/>
      <c r="QPS179" s="1057"/>
      <c r="QPT179" s="1057"/>
      <c r="QPU179" s="1057"/>
      <c r="QPV179" s="1057"/>
      <c r="QPW179" s="1057"/>
      <c r="QPX179" s="1057"/>
      <c r="QPY179" s="1057"/>
      <c r="QPZ179" s="1057"/>
      <c r="QQA179" s="1057"/>
      <c r="QQB179" s="1057"/>
      <c r="QQC179" s="1057"/>
      <c r="QQD179" s="1057"/>
      <c r="QQE179" s="1057"/>
      <c r="QQF179" s="1057"/>
      <c r="QQG179" s="1057"/>
      <c r="QQH179" s="1057"/>
      <c r="QQI179" s="1057"/>
      <c r="QQJ179" s="1057"/>
      <c r="QQK179" s="1057"/>
      <c r="QQL179" s="1057"/>
      <c r="QQM179" s="1057"/>
      <c r="QQN179" s="1057"/>
      <c r="QQO179" s="1057"/>
      <c r="QQP179" s="1057"/>
      <c r="QQQ179" s="1057"/>
      <c r="QQR179" s="1057"/>
      <c r="QQS179" s="1057"/>
      <c r="QQT179" s="1057"/>
      <c r="QQU179" s="1057"/>
      <c r="QQV179" s="1057"/>
      <c r="QQW179" s="1057"/>
      <c r="QQX179" s="1057"/>
      <c r="QQY179" s="1057"/>
      <c r="QQZ179" s="1057"/>
      <c r="QRA179" s="1057"/>
      <c r="QRB179" s="1057"/>
      <c r="QRC179" s="1057"/>
      <c r="QRD179" s="1057"/>
      <c r="QRE179" s="1057"/>
      <c r="QRF179" s="1057"/>
      <c r="QRG179" s="1057"/>
      <c r="QRH179" s="1057"/>
      <c r="QRI179" s="1057"/>
      <c r="QRJ179" s="1057"/>
      <c r="QRK179" s="1057"/>
      <c r="QRL179" s="1057"/>
      <c r="QRM179" s="1057"/>
      <c r="QRN179" s="1057"/>
      <c r="QRO179" s="1057"/>
      <c r="QRP179" s="1057"/>
      <c r="QRQ179" s="1057"/>
      <c r="QRR179" s="1057"/>
      <c r="QRS179" s="1057"/>
      <c r="QRT179" s="1057"/>
      <c r="QRU179" s="1057"/>
      <c r="QRV179" s="1057"/>
      <c r="QRW179" s="1057"/>
      <c r="QRX179" s="1057"/>
      <c r="QRY179" s="1057"/>
      <c r="QRZ179" s="1057"/>
      <c r="QSA179" s="1057"/>
      <c r="QSB179" s="1057"/>
      <c r="QSC179" s="1057"/>
      <c r="QSD179" s="1057"/>
      <c r="QSE179" s="1057"/>
      <c r="QSF179" s="1057"/>
      <c r="QSG179" s="1057"/>
      <c r="QSH179" s="1057"/>
      <c r="QSI179" s="1057"/>
      <c r="QSJ179" s="1057"/>
      <c r="QSK179" s="1057"/>
      <c r="QSL179" s="1057"/>
      <c r="QSM179" s="1057"/>
      <c r="QSN179" s="1057"/>
      <c r="QSO179" s="1057"/>
      <c r="QSP179" s="1057"/>
      <c r="QSQ179" s="1057"/>
      <c r="QSR179" s="1057"/>
      <c r="QSS179" s="1057"/>
      <c r="QST179" s="1057"/>
      <c r="QSU179" s="1057"/>
      <c r="QSV179" s="1057"/>
      <c r="QSW179" s="1057"/>
      <c r="QSX179" s="1057"/>
      <c r="QSY179" s="1057"/>
      <c r="QSZ179" s="1057"/>
      <c r="QTA179" s="1057"/>
      <c r="QTB179" s="1057"/>
      <c r="QTC179" s="1057"/>
      <c r="QTD179" s="1057"/>
      <c r="QTE179" s="1057"/>
      <c r="QTF179" s="1057"/>
      <c r="QTG179" s="1057"/>
      <c r="QTH179" s="1057"/>
      <c r="QTI179" s="1057"/>
      <c r="QTJ179" s="1057"/>
      <c r="QTK179" s="1057"/>
      <c r="QTL179" s="1057"/>
      <c r="QTM179" s="1057"/>
      <c r="QTN179" s="1057"/>
      <c r="QTO179" s="1057"/>
      <c r="QTP179" s="1057"/>
      <c r="QTQ179" s="1057"/>
      <c r="QTR179" s="1057"/>
      <c r="QTS179" s="1057"/>
      <c r="QTT179" s="1057"/>
      <c r="QTU179" s="1057"/>
      <c r="QTV179" s="1057"/>
      <c r="QTW179" s="1057"/>
      <c r="QTX179" s="1057"/>
      <c r="QTY179" s="1057"/>
      <c r="QTZ179" s="1057"/>
      <c r="QUA179" s="1057"/>
      <c r="QUB179" s="1057"/>
      <c r="QUC179" s="1057"/>
      <c r="QUD179" s="1057"/>
      <c r="QUE179" s="1057"/>
      <c r="QUF179" s="1057"/>
      <c r="QUG179" s="1057"/>
      <c r="QUH179" s="1057"/>
      <c r="QUI179" s="1057"/>
      <c r="QUJ179" s="1057"/>
      <c r="QUK179" s="1057"/>
      <c r="QUL179" s="1057"/>
      <c r="QUM179" s="1057"/>
      <c r="QUN179" s="1057"/>
      <c r="QUO179" s="1057"/>
      <c r="QUP179" s="1057"/>
      <c r="QUQ179" s="1057"/>
      <c r="QUR179" s="1057"/>
      <c r="QUS179" s="1057"/>
      <c r="QUT179" s="1057"/>
      <c r="QUU179" s="1057"/>
      <c r="QUV179" s="1057"/>
      <c r="QUW179" s="1057"/>
      <c r="QUX179" s="1057"/>
      <c r="QUY179" s="1057"/>
      <c r="QUZ179" s="1057"/>
      <c r="QVA179" s="1057"/>
      <c r="QVB179" s="1057"/>
      <c r="QVC179" s="1057"/>
      <c r="QVD179" s="1057"/>
      <c r="QVE179" s="1057"/>
      <c r="QVF179" s="1057"/>
      <c r="QVG179" s="1057"/>
      <c r="QVH179" s="1057"/>
      <c r="QVI179" s="1057"/>
      <c r="QVJ179" s="1057"/>
      <c r="QVK179" s="1057"/>
      <c r="QVL179" s="1057"/>
      <c r="QVM179" s="1057"/>
      <c r="QVN179" s="1057"/>
      <c r="QVO179" s="1057"/>
      <c r="QVP179" s="1057"/>
      <c r="QVQ179" s="1057"/>
      <c r="QVR179" s="1057"/>
      <c r="QVS179" s="1057"/>
      <c r="QVT179" s="1057"/>
      <c r="QVU179" s="1057"/>
      <c r="QVV179" s="1057"/>
      <c r="QVW179" s="1057"/>
      <c r="QVX179" s="1057"/>
      <c r="QVY179" s="1057"/>
      <c r="QVZ179" s="1057"/>
      <c r="QWA179" s="1057"/>
      <c r="QWB179" s="1057"/>
      <c r="QWC179" s="1057"/>
      <c r="QWD179" s="1057"/>
      <c r="QWE179" s="1057"/>
      <c r="QWF179" s="1057"/>
      <c r="QWG179" s="1057"/>
      <c r="QWH179" s="1057"/>
      <c r="QWI179" s="1057"/>
      <c r="QWJ179" s="1057"/>
      <c r="QWK179" s="1057"/>
      <c r="QWL179" s="1057"/>
      <c r="QWM179" s="1057"/>
      <c r="QWN179" s="1057"/>
      <c r="QWO179" s="1057"/>
      <c r="QWP179" s="1057"/>
      <c r="QWQ179" s="1057"/>
      <c r="QWR179" s="1057"/>
      <c r="QWS179" s="1057"/>
      <c r="QWT179" s="1057"/>
      <c r="QWU179" s="1057"/>
      <c r="QWV179" s="1057"/>
      <c r="QWW179" s="1057"/>
      <c r="QWX179" s="1057"/>
      <c r="QWY179" s="1057"/>
      <c r="QWZ179" s="1057"/>
      <c r="QXA179" s="1057"/>
      <c r="QXB179" s="1057"/>
      <c r="QXC179" s="1057"/>
      <c r="QXD179" s="1057"/>
      <c r="QXE179" s="1057"/>
      <c r="QXF179" s="1057"/>
      <c r="QXG179" s="1057"/>
      <c r="QXH179" s="1057"/>
      <c r="QXI179" s="1057"/>
      <c r="QXJ179" s="1057"/>
      <c r="QXK179" s="1057"/>
      <c r="QXL179" s="1057"/>
      <c r="QXM179" s="1057"/>
      <c r="QXN179" s="1057"/>
      <c r="QXO179" s="1057"/>
      <c r="QXP179" s="1057"/>
      <c r="QXQ179" s="1057"/>
      <c r="QXR179" s="1057"/>
      <c r="QXS179" s="1057"/>
      <c r="QXT179" s="1057"/>
      <c r="QXU179" s="1057"/>
      <c r="QXV179" s="1057"/>
      <c r="QXW179" s="1057"/>
      <c r="QXX179" s="1057"/>
      <c r="QXY179" s="1057"/>
      <c r="QXZ179" s="1057"/>
      <c r="QYA179" s="1057"/>
      <c r="QYB179" s="1057"/>
      <c r="QYC179" s="1057"/>
      <c r="QYD179" s="1057"/>
      <c r="QYE179" s="1057"/>
      <c r="QYF179" s="1057"/>
      <c r="QYG179" s="1057"/>
      <c r="QYH179" s="1057"/>
      <c r="QYI179" s="1057"/>
      <c r="QYJ179" s="1057"/>
      <c r="QYK179" s="1057"/>
      <c r="QYL179" s="1057"/>
      <c r="QYM179" s="1057"/>
      <c r="QYN179" s="1057"/>
      <c r="QYO179" s="1057"/>
      <c r="QYP179" s="1057"/>
      <c r="QYQ179" s="1057"/>
      <c r="QYR179" s="1057"/>
      <c r="QYS179" s="1057"/>
      <c r="QYT179" s="1057"/>
      <c r="QYU179" s="1057"/>
      <c r="QYV179" s="1057"/>
      <c r="QYW179" s="1057"/>
      <c r="QYX179" s="1057"/>
      <c r="QYY179" s="1057"/>
      <c r="QYZ179" s="1057"/>
      <c r="QZA179" s="1057"/>
      <c r="QZB179" s="1057"/>
      <c r="QZC179" s="1057"/>
      <c r="QZD179" s="1057"/>
      <c r="QZE179" s="1057"/>
      <c r="QZF179" s="1057"/>
      <c r="QZG179" s="1057"/>
      <c r="QZH179" s="1057"/>
      <c r="QZI179" s="1057"/>
      <c r="QZJ179" s="1057"/>
      <c r="QZK179" s="1057"/>
      <c r="QZL179" s="1057"/>
      <c r="QZM179" s="1057"/>
      <c r="QZN179" s="1057"/>
      <c r="QZO179" s="1057"/>
      <c r="QZP179" s="1057"/>
      <c r="QZQ179" s="1057"/>
      <c r="QZR179" s="1057"/>
      <c r="QZS179" s="1057"/>
      <c r="QZT179" s="1057"/>
      <c r="QZU179" s="1057"/>
      <c r="QZV179" s="1057"/>
      <c r="QZW179" s="1057"/>
      <c r="QZX179" s="1057"/>
      <c r="QZY179" s="1057"/>
      <c r="QZZ179" s="1057"/>
      <c r="RAA179" s="1057"/>
      <c r="RAB179" s="1057"/>
      <c r="RAC179" s="1057"/>
      <c r="RAD179" s="1057"/>
      <c r="RAE179" s="1057"/>
      <c r="RAF179" s="1057"/>
      <c r="RAG179" s="1057"/>
      <c r="RAH179" s="1057"/>
      <c r="RAI179" s="1057"/>
      <c r="RAJ179" s="1057"/>
      <c r="RAK179" s="1057"/>
      <c r="RAL179" s="1057"/>
      <c r="RAM179" s="1057"/>
      <c r="RAN179" s="1057"/>
      <c r="RAO179" s="1057"/>
      <c r="RAP179" s="1057"/>
      <c r="RAQ179" s="1057"/>
      <c r="RAR179" s="1057"/>
      <c r="RAS179" s="1057"/>
      <c r="RAT179" s="1057"/>
      <c r="RAU179" s="1057"/>
      <c r="RAV179" s="1057"/>
      <c r="RAW179" s="1057"/>
      <c r="RAX179" s="1057"/>
      <c r="RAY179" s="1057"/>
      <c r="RAZ179" s="1057"/>
      <c r="RBA179" s="1057"/>
      <c r="RBB179" s="1057"/>
      <c r="RBC179" s="1057"/>
      <c r="RBD179" s="1057"/>
      <c r="RBE179" s="1057"/>
      <c r="RBF179" s="1057"/>
      <c r="RBG179" s="1057"/>
      <c r="RBH179" s="1057"/>
      <c r="RBI179" s="1057"/>
      <c r="RBJ179" s="1057"/>
      <c r="RBK179" s="1057"/>
      <c r="RBL179" s="1057"/>
      <c r="RBM179" s="1057"/>
      <c r="RBN179" s="1057"/>
      <c r="RBO179" s="1057"/>
      <c r="RBP179" s="1057"/>
      <c r="RBQ179" s="1057"/>
      <c r="RBR179" s="1057"/>
      <c r="RBS179" s="1057"/>
      <c r="RBT179" s="1057"/>
      <c r="RBU179" s="1057"/>
      <c r="RBV179" s="1057"/>
      <c r="RBW179" s="1057"/>
      <c r="RBX179" s="1057"/>
      <c r="RBY179" s="1057"/>
      <c r="RBZ179" s="1057"/>
      <c r="RCA179" s="1057"/>
      <c r="RCB179" s="1057"/>
      <c r="RCC179" s="1057"/>
      <c r="RCD179" s="1057"/>
      <c r="RCE179" s="1057"/>
      <c r="RCF179" s="1057"/>
      <c r="RCG179" s="1057"/>
      <c r="RCH179" s="1057"/>
      <c r="RCI179" s="1057"/>
      <c r="RCJ179" s="1057"/>
      <c r="RCK179" s="1057"/>
      <c r="RCL179" s="1057"/>
      <c r="RCM179" s="1057"/>
      <c r="RCN179" s="1057"/>
      <c r="RCO179" s="1057"/>
      <c r="RCP179" s="1057"/>
      <c r="RCQ179" s="1057"/>
      <c r="RCR179" s="1057"/>
      <c r="RCS179" s="1057"/>
      <c r="RCT179" s="1057"/>
      <c r="RCU179" s="1057"/>
      <c r="RCV179" s="1057"/>
      <c r="RCW179" s="1057"/>
      <c r="RCX179" s="1057"/>
      <c r="RCY179" s="1057"/>
      <c r="RCZ179" s="1057"/>
      <c r="RDA179" s="1057"/>
      <c r="RDB179" s="1057"/>
      <c r="RDC179" s="1057"/>
      <c r="RDD179" s="1057"/>
      <c r="RDE179" s="1057"/>
      <c r="RDF179" s="1057"/>
      <c r="RDG179" s="1057"/>
      <c r="RDH179" s="1057"/>
      <c r="RDI179" s="1057"/>
      <c r="RDJ179" s="1057"/>
      <c r="RDK179" s="1057"/>
      <c r="RDL179" s="1057"/>
      <c r="RDM179" s="1057"/>
      <c r="RDN179" s="1057"/>
      <c r="RDO179" s="1057"/>
      <c r="RDP179" s="1057"/>
      <c r="RDQ179" s="1057"/>
      <c r="RDR179" s="1057"/>
      <c r="RDS179" s="1057"/>
      <c r="RDT179" s="1057"/>
      <c r="RDU179" s="1057"/>
      <c r="RDV179" s="1057"/>
      <c r="RDW179" s="1057"/>
      <c r="RDX179" s="1057"/>
      <c r="RDY179" s="1057"/>
      <c r="RDZ179" s="1057"/>
      <c r="REA179" s="1057"/>
      <c r="REB179" s="1057"/>
      <c r="REC179" s="1057"/>
      <c r="RED179" s="1057"/>
      <c r="REE179" s="1057"/>
      <c r="REF179" s="1057"/>
      <c r="REG179" s="1057"/>
      <c r="REH179" s="1057"/>
      <c r="REI179" s="1057"/>
      <c r="REJ179" s="1057"/>
      <c r="REK179" s="1057"/>
      <c r="REL179" s="1057"/>
      <c r="REM179" s="1057"/>
      <c r="REN179" s="1057"/>
      <c r="REO179" s="1057"/>
      <c r="REP179" s="1057"/>
      <c r="REQ179" s="1057"/>
      <c r="RER179" s="1057"/>
      <c r="RES179" s="1057"/>
      <c r="RET179" s="1057"/>
      <c r="REU179" s="1057"/>
      <c r="REV179" s="1057"/>
      <c r="REW179" s="1057"/>
      <c r="REX179" s="1057"/>
      <c r="REY179" s="1057"/>
      <c r="REZ179" s="1057"/>
      <c r="RFA179" s="1057"/>
      <c r="RFB179" s="1057"/>
      <c r="RFC179" s="1057"/>
      <c r="RFD179" s="1057"/>
      <c r="RFE179" s="1057"/>
      <c r="RFF179" s="1057"/>
      <c r="RFG179" s="1057"/>
      <c r="RFH179" s="1057"/>
      <c r="RFI179" s="1057"/>
      <c r="RFJ179" s="1057"/>
      <c r="RFK179" s="1057"/>
      <c r="RFL179" s="1057"/>
      <c r="RFM179" s="1057"/>
      <c r="RFN179" s="1057"/>
      <c r="RFO179" s="1057"/>
      <c r="RFP179" s="1057"/>
      <c r="RFQ179" s="1057"/>
      <c r="RFR179" s="1057"/>
      <c r="RFS179" s="1057"/>
      <c r="RFT179" s="1057"/>
      <c r="RFU179" s="1057"/>
      <c r="RFV179" s="1057"/>
      <c r="RFW179" s="1057"/>
      <c r="RFX179" s="1057"/>
      <c r="RFY179" s="1057"/>
      <c r="RFZ179" s="1057"/>
      <c r="RGA179" s="1057"/>
      <c r="RGB179" s="1057"/>
      <c r="RGC179" s="1057"/>
      <c r="RGD179" s="1057"/>
      <c r="RGE179" s="1057"/>
      <c r="RGF179" s="1057"/>
      <c r="RGG179" s="1057"/>
      <c r="RGH179" s="1057"/>
      <c r="RGI179" s="1057"/>
      <c r="RGJ179" s="1057"/>
      <c r="RGK179" s="1057"/>
      <c r="RGL179" s="1057"/>
      <c r="RGM179" s="1057"/>
      <c r="RGN179" s="1057"/>
      <c r="RGO179" s="1057"/>
      <c r="RGP179" s="1057"/>
      <c r="RGQ179" s="1057"/>
      <c r="RGR179" s="1057"/>
      <c r="RGS179" s="1057"/>
      <c r="RGT179" s="1057"/>
      <c r="RGU179" s="1057"/>
      <c r="RGV179" s="1057"/>
      <c r="RGW179" s="1057"/>
      <c r="RGX179" s="1057"/>
      <c r="RGY179" s="1057"/>
      <c r="RGZ179" s="1057"/>
      <c r="RHA179" s="1057"/>
      <c r="RHB179" s="1057"/>
      <c r="RHC179" s="1057"/>
      <c r="RHD179" s="1057"/>
      <c r="RHE179" s="1057"/>
      <c r="RHF179" s="1057"/>
      <c r="RHG179" s="1057"/>
      <c r="RHH179" s="1057"/>
      <c r="RHI179" s="1057"/>
      <c r="RHJ179" s="1057"/>
      <c r="RHK179" s="1057"/>
      <c r="RHL179" s="1057"/>
      <c r="RHM179" s="1057"/>
      <c r="RHN179" s="1057"/>
      <c r="RHO179" s="1057"/>
      <c r="RHP179" s="1057"/>
      <c r="RHQ179" s="1057"/>
      <c r="RHR179" s="1057"/>
      <c r="RHS179" s="1057"/>
      <c r="RHT179" s="1057"/>
      <c r="RHU179" s="1057"/>
      <c r="RHV179" s="1057"/>
      <c r="RHW179" s="1057"/>
      <c r="RHX179" s="1057"/>
      <c r="RHY179" s="1057"/>
      <c r="RHZ179" s="1057"/>
      <c r="RIA179" s="1057"/>
      <c r="RIB179" s="1057"/>
      <c r="RIC179" s="1057"/>
      <c r="RID179" s="1057"/>
      <c r="RIE179" s="1057"/>
      <c r="RIF179" s="1057"/>
      <c r="RIG179" s="1057"/>
      <c r="RIH179" s="1057"/>
      <c r="RII179" s="1057"/>
      <c r="RIJ179" s="1057"/>
      <c r="RIK179" s="1057"/>
      <c r="RIL179" s="1057"/>
      <c r="RIM179" s="1057"/>
      <c r="RIN179" s="1057"/>
      <c r="RIO179" s="1057"/>
      <c r="RIP179" s="1057"/>
      <c r="RIQ179" s="1057"/>
      <c r="RIR179" s="1057"/>
      <c r="RIS179" s="1057"/>
      <c r="RIT179" s="1057"/>
      <c r="RIU179" s="1057"/>
      <c r="RIV179" s="1057"/>
      <c r="RIW179" s="1057"/>
      <c r="RIX179" s="1057"/>
      <c r="RIY179" s="1057"/>
      <c r="RIZ179" s="1057"/>
      <c r="RJA179" s="1057"/>
      <c r="RJB179" s="1057"/>
      <c r="RJC179" s="1057"/>
      <c r="RJD179" s="1057"/>
      <c r="RJE179" s="1057"/>
      <c r="RJF179" s="1057"/>
      <c r="RJG179" s="1057"/>
      <c r="RJH179" s="1057"/>
      <c r="RJI179" s="1057"/>
      <c r="RJJ179" s="1057"/>
      <c r="RJK179" s="1057"/>
      <c r="RJL179" s="1057"/>
      <c r="RJM179" s="1057"/>
      <c r="RJN179" s="1057"/>
      <c r="RJO179" s="1057"/>
      <c r="RJP179" s="1057"/>
      <c r="RJQ179" s="1057"/>
      <c r="RJR179" s="1057"/>
      <c r="RJS179" s="1057"/>
      <c r="RJT179" s="1057"/>
      <c r="RJU179" s="1057"/>
      <c r="RJV179" s="1057"/>
      <c r="RJW179" s="1057"/>
      <c r="RJX179" s="1057"/>
      <c r="RJY179" s="1057"/>
      <c r="RJZ179" s="1057"/>
      <c r="RKA179" s="1057"/>
      <c r="RKB179" s="1057"/>
      <c r="RKC179" s="1057"/>
      <c r="RKD179" s="1057"/>
      <c r="RKE179" s="1057"/>
      <c r="RKF179" s="1057"/>
      <c r="RKG179" s="1057"/>
      <c r="RKH179" s="1057"/>
      <c r="RKI179" s="1057"/>
      <c r="RKJ179" s="1057"/>
      <c r="RKK179" s="1057"/>
      <c r="RKL179" s="1057"/>
      <c r="RKM179" s="1057"/>
      <c r="RKN179" s="1057"/>
      <c r="RKO179" s="1057"/>
      <c r="RKP179" s="1057"/>
      <c r="RKQ179" s="1057"/>
      <c r="RKR179" s="1057"/>
      <c r="RKS179" s="1057"/>
      <c r="RKT179" s="1057"/>
      <c r="RKU179" s="1057"/>
      <c r="RKV179" s="1057"/>
      <c r="RKW179" s="1057"/>
      <c r="RKX179" s="1057"/>
      <c r="RKY179" s="1057"/>
      <c r="RKZ179" s="1057"/>
      <c r="RLA179" s="1057"/>
      <c r="RLB179" s="1057"/>
      <c r="RLC179" s="1057"/>
      <c r="RLD179" s="1057"/>
      <c r="RLE179" s="1057"/>
      <c r="RLF179" s="1057"/>
      <c r="RLG179" s="1057"/>
      <c r="RLH179" s="1057"/>
      <c r="RLI179" s="1057"/>
      <c r="RLJ179" s="1057"/>
      <c r="RLK179" s="1057"/>
      <c r="RLL179" s="1057"/>
      <c r="RLM179" s="1057"/>
      <c r="RLN179" s="1057"/>
      <c r="RLO179" s="1057"/>
      <c r="RLP179" s="1057"/>
      <c r="RLQ179" s="1057"/>
      <c r="RLR179" s="1057"/>
      <c r="RLS179" s="1057"/>
      <c r="RLT179" s="1057"/>
      <c r="RLU179" s="1057"/>
      <c r="RLV179" s="1057"/>
      <c r="RLW179" s="1057"/>
      <c r="RLX179" s="1057"/>
      <c r="RLY179" s="1057"/>
      <c r="RLZ179" s="1057"/>
      <c r="RMA179" s="1057"/>
      <c r="RMB179" s="1057"/>
      <c r="RMC179" s="1057"/>
      <c r="RMD179" s="1057"/>
      <c r="RME179" s="1057"/>
      <c r="RMF179" s="1057"/>
      <c r="RMG179" s="1057"/>
      <c r="RMH179" s="1057"/>
      <c r="RMI179" s="1057"/>
      <c r="RMJ179" s="1057"/>
      <c r="RMK179" s="1057"/>
      <c r="RML179" s="1057"/>
      <c r="RMM179" s="1057"/>
      <c r="RMN179" s="1057"/>
      <c r="RMO179" s="1057"/>
      <c r="RMP179" s="1057"/>
      <c r="RMQ179" s="1057"/>
      <c r="RMR179" s="1057"/>
      <c r="RMS179" s="1057"/>
      <c r="RMT179" s="1057"/>
      <c r="RMU179" s="1057"/>
      <c r="RMV179" s="1057"/>
      <c r="RMW179" s="1057"/>
      <c r="RMX179" s="1057"/>
      <c r="RMY179" s="1057"/>
      <c r="RMZ179" s="1057"/>
      <c r="RNA179" s="1057"/>
      <c r="RNB179" s="1057"/>
      <c r="RNC179" s="1057"/>
      <c r="RND179" s="1057"/>
      <c r="RNE179" s="1057"/>
      <c r="RNF179" s="1057"/>
      <c r="RNG179" s="1057"/>
      <c r="RNH179" s="1057"/>
      <c r="RNI179" s="1057"/>
      <c r="RNJ179" s="1057"/>
      <c r="RNK179" s="1057"/>
      <c r="RNL179" s="1057"/>
      <c r="RNM179" s="1057"/>
      <c r="RNN179" s="1057"/>
      <c r="RNO179" s="1057"/>
      <c r="RNP179" s="1057"/>
      <c r="RNQ179" s="1057"/>
      <c r="RNR179" s="1057"/>
      <c r="RNS179" s="1057"/>
      <c r="RNT179" s="1057"/>
      <c r="RNU179" s="1057"/>
      <c r="RNV179" s="1057"/>
      <c r="RNW179" s="1057"/>
      <c r="RNX179" s="1057"/>
      <c r="RNY179" s="1057"/>
      <c r="RNZ179" s="1057"/>
      <c r="ROA179" s="1057"/>
      <c r="ROB179" s="1057"/>
      <c r="ROC179" s="1057"/>
      <c r="ROD179" s="1057"/>
      <c r="ROE179" s="1057"/>
      <c r="ROF179" s="1057"/>
      <c r="ROG179" s="1057"/>
      <c r="ROH179" s="1057"/>
      <c r="ROI179" s="1057"/>
      <c r="ROJ179" s="1057"/>
      <c r="ROK179" s="1057"/>
      <c r="ROL179" s="1057"/>
      <c r="ROM179" s="1057"/>
      <c r="RON179" s="1057"/>
      <c r="ROO179" s="1057"/>
      <c r="ROP179" s="1057"/>
      <c r="ROQ179" s="1057"/>
      <c r="ROR179" s="1057"/>
      <c r="ROS179" s="1057"/>
      <c r="ROT179" s="1057"/>
      <c r="ROU179" s="1057"/>
      <c r="ROV179" s="1057"/>
      <c r="ROW179" s="1057"/>
      <c r="ROX179" s="1057"/>
      <c r="ROY179" s="1057"/>
      <c r="ROZ179" s="1057"/>
      <c r="RPA179" s="1057"/>
      <c r="RPB179" s="1057"/>
      <c r="RPC179" s="1057"/>
      <c r="RPD179" s="1057"/>
      <c r="RPE179" s="1057"/>
      <c r="RPF179" s="1057"/>
      <c r="RPG179" s="1057"/>
      <c r="RPH179" s="1057"/>
      <c r="RPI179" s="1057"/>
      <c r="RPJ179" s="1057"/>
      <c r="RPK179" s="1057"/>
      <c r="RPL179" s="1057"/>
      <c r="RPM179" s="1057"/>
      <c r="RPN179" s="1057"/>
      <c r="RPO179" s="1057"/>
      <c r="RPP179" s="1057"/>
      <c r="RPQ179" s="1057"/>
      <c r="RPR179" s="1057"/>
      <c r="RPS179" s="1057"/>
      <c r="RPT179" s="1057"/>
      <c r="RPU179" s="1057"/>
      <c r="RPV179" s="1057"/>
      <c r="RPW179" s="1057"/>
      <c r="RPX179" s="1057"/>
      <c r="RPY179" s="1057"/>
      <c r="RPZ179" s="1057"/>
      <c r="RQA179" s="1057"/>
      <c r="RQB179" s="1057"/>
      <c r="RQC179" s="1057"/>
      <c r="RQD179" s="1057"/>
      <c r="RQE179" s="1057"/>
      <c r="RQF179" s="1057"/>
      <c r="RQG179" s="1057"/>
      <c r="RQH179" s="1057"/>
      <c r="RQI179" s="1057"/>
      <c r="RQJ179" s="1057"/>
      <c r="RQK179" s="1057"/>
      <c r="RQL179" s="1057"/>
      <c r="RQM179" s="1057"/>
      <c r="RQN179" s="1057"/>
      <c r="RQO179" s="1057"/>
      <c r="RQP179" s="1057"/>
      <c r="RQQ179" s="1057"/>
      <c r="RQR179" s="1057"/>
      <c r="RQS179" s="1057"/>
      <c r="RQT179" s="1057"/>
      <c r="RQU179" s="1057"/>
      <c r="RQV179" s="1057"/>
      <c r="RQW179" s="1057"/>
      <c r="RQX179" s="1057"/>
      <c r="RQY179" s="1057"/>
      <c r="RQZ179" s="1057"/>
      <c r="RRA179" s="1057"/>
      <c r="RRB179" s="1057"/>
      <c r="RRC179" s="1057"/>
      <c r="RRD179" s="1057"/>
      <c r="RRE179" s="1057"/>
      <c r="RRF179" s="1057"/>
      <c r="RRG179" s="1057"/>
      <c r="RRH179" s="1057"/>
      <c r="RRI179" s="1057"/>
      <c r="RRJ179" s="1057"/>
      <c r="RRK179" s="1057"/>
      <c r="RRL179" s="1057"/>
      <c r="RRM179" s="1057"/>
      <c r="RRN179" s="1057"/>
      <c r="RRO179" s="1057"/>
      <c r="RRP179" s="1057"/>
      <c r="RRQ179" s="1057"/>
      <c r="RRR179" s="1057"/>
      <c r="RRS179" s="1057"/>
      <c r="RRT179" s="1057"/>
      <c r="RRU179" s="1057"/>
      <c r="RRV179" s="1057"/>
      <c r="RRW179" s="1057"/>
      <c r="RRX179" s="1057"/>
      <c r="RRY179" s="1057"/>
      <c r="RRZ179" s="1057"/>
      <c r="RSA179" s="1057"/>
      <c r="RSB179" s="1057"/>
      <c r="RSC179" s="1057"/>
      <c r="RSD179" s="1057"/>
      <c r="RSE179" s="1057"/>
      <c r="RSF179" s="1057"/>
      <c r="RSG179" s="1057"/>
      <c r="RSH179" s="1057"/>
      <c r="RSI179" s="1057"/>
      <c r="RSJ179" s="1057"/>
      <c r="RSK179" s="1057"/>
      <c r="RSL179" s="1057"/>
      <c r="RSM179" s="1057"/>
      <c r="RSN179" s="1057"/>
      <c r="RSO179" s="1057"/>
      <c r="RSP179" s="1057"/>
      <c r="RSQ179" s="1057"/>
      <c r="RSR179" s="1057"/>
      <c r="RSS179" s="1057"/>
      <c r="RST179" s="1057"/>
      <c r="RSU179" s="1057"/>
      <c r="RSV179" s="1057"/>
      <c r="RSW179" s="1057"/>
      <c r="RSX179" s="1057"/>
      <c r="RSY179" s="1057"/>
      <c r="RSZ179" s="1057"/>
      <c r="RTA179" s="1057"/>
      <c r="RTB179" s="1057"/>
      <c r="RTC179" s="1057"/>
      <c r="RTD179" s="1057"/>
      <c r="RTE179" s="1057"/>
      <c r="RTF179" s="1057"/>
      <c r="RTG179" s="1057"/>
      <c r="RTH179" s="1057"/>
      <c r="RTI179" s="1057"/>
      <c r="RTJ179" s="1057"/>
      <c r="RTK179" s="1057"/>
      <c r="RTL179" s="1057"/>
      <c r="RTM179" s="1057"/>
      <c r="RTN179" s="1057"/>
      <c r="RTO179" s="1057"/>
      <c r="RTP179" s="1057"/>
      <c r="RTQ179" s="1057"/>
      <c r="RTR179" s="1057"/>
      <c r="RTS179" s="1057"/>
      <c r="RTT179" s="1057"/>
      <c r="RTU179" s="1057"/>
      <c r="RTV179" s="1057"/>
      <c r="RTW179" s="1057"/>
      <c r="RTX179" s="1057"/>
      <c r="RTY179" s="1057"/>
      <c r="RTZ179" s="1057"/>
      <c r="RUA179" s="1057"/>
      <c r="RUB179" s="1057"/>
      <c r="RUC179" s="1057"/>
      <c r="RUD179" s="1057"/>
      <c r="RUE179" s="1057"/>
      <c r="RUF179" s="1057"/>
      <c r="RUG179" s="1057"/>
      <c r="RUH179" s="1057"/>
      <c r="RUI179" s="1057"/>
      <c r="RUJ179" s="1057"/>
      <c r="RUK179" s="1057"/>
      <c r="RUL179" s="1057"/>
      <c r="RUM179" s="1057"/>
      <c r="RUN179" s="1057"/>
      <c r="RUO179" s="1057"/>
      <c r="RUP179" s="1057"/>
      <c r="RUQ179" s="1057"/>
      <c r="RUR179" s="1057"/>
      <c r="RUS179" s="1057"/>
      <c r="RUT179" s="1057"/>
      <c r="RUU179" s="1057"/>
      <c r="RUV179" s="1057"/>
      <c r="RUW179" s="1057"/>
      <c r="RUX179" s="1057"/>
      <c r="RUY179" s="1057"/>
      <c r="RUZ179" s="1057"/>
      <c r="RVA179" s="1057"/>
      <c r="RVB179" s="1057"/>
      <c r="RVC179" s="1057"/>
      <c r="RVD179" s="1057"/>
      <c r="RVE179" s="1057"/>
      <c r="RVF179" s="1057"/>
      <c r="RVG179" s="1057"/>
      <c r="RVH179" s="1057"/>
      <c r="RVI179" s="1057"/>
      <c r="RVJ179" s="1057"/>
      <c r="RVK179" s="1057"/>
      <c r="RVL179" s="1057"/>
      <c r="RVM179" s="1057"/>
      <c r="RVN179" s="1057"/>
      <c r="RVO179" s="1057"/>
      <c r="RVP179" s="1057"/>
      <c r="RVQ179" s="1057"/>
      <c r="RVR179" s="1057"/>
      <c r="RVS179" s="1057"/>
      <c r="RVT179" s="1057"/>
      <c r="RVU179" s="1057"/>
      <c r="RVV179" s="1057"/>
      <c r="RVW179" s="1057"/>
      <c r="RVX179" s="1057"/>
      <c r="RVY179" s="1057"/>
      <c r="RVZ179" s="1057"/>
      <c r="RWA179" s="1057"/>
      <c r="RWB179" s="1057"/>
      <c r="RWC179" s="1057"/>
      <c r="RWD179" s="1057"/>
      <c r="RWE179" s="1057"/>
      <c r="RWF179" s="1057"/>
      <c r="RWG179" s="1057"/>
      <c r="RWH179" s="1057"/>
      <c r="RWI179" s="1057"/>
      <c r="RWJ179" s="1057"/>
      <c r="RWK179" s="1057"/>
      <c r="RWL179" s="1057"/>
      <c r="RWM179" s="1057"/>
      <c r="RWN179" s="1057"/>
      <c r="RWO179" s="1057"/>
      <c r="RWP179" s="1057"/>
      <c r="RWQ179" s="1057"/>
      <c r="RWR179" s="1057"/>
      <c r="RWS179" s="1057"/>
      <c r="RWT179" s="1057"/>
      <c r="RWU179" s="1057"/>
      <c r="RWV179" s="1057"/>
      <c r="RWW179" s="1057"/>
      <c r="RWX179" s="1057"/>
      <c r="RWY179" s="1057"/>
      <c r="RWZ179" s="1057"/>
      <c r="RXA179" s="1057"/>
      <c r="RXB179" s="1057"/>
      <c r="RXC179" s="1057"/>
      <c r="RXD179" s="1057"/>
      <c r="RXE179" s="1057"/>
      <c r="RXF179" s="1057"/>
      <c r="RXG179" s="1057"/>
      <c r="RXH179" s="1057"/>
      <c r="RXI179" s="1057"/>
      <c r="RXJ179" s="1057"/>
      <c r="RXK179" s="1057"/>
      <c r="RXL179" s="1057"/>
      <c r="RXM179" s="1057"/>
      <c r="RXN179" s="1057"/>
      <c r="RXO179" s="1057"/>
      <c r="RXP179" s="1057"/>
      <c r="RXQ179" s="1057"/>
      <c r="RXR179" s="1057"/>
      <c r="RXS179" s="1057"/>
      <c r="RXT179" s="1057"/>
      <c r="RXU179" s="1057"/>
      <c r="RXV179" s="1057"/>
      <c r="RXW179" s="1057"/>
      <c r="RXX179" s="1057"/>
      <c r="RXY179" s="1057"/>
      <c r="RXZ179" s="1057"/>
      <c r="RYA179" s="1057"/>
      <c r="RYB179" s="1057"/>
      <c r="RYC179" s="1057"/>
      <c r="RYD179" s="1057"/>
      <c r="RYE179" s="1057"/>
      <c r="RYF179" s="1057"/>
      <c r="RYG179" s="1057"/>
      <c r="RYH179" s="1057"/>
      <c r="RYI179" s="1057"/>
      <c r="RYJ179" s="1057"/>
      <c r="RYK179" s="1057"/>
      <c r="RYL179" s="1057"/>
      <c r="RYM179" s="1057"/>
      <c r="RYN179" s="1057"/>
      <c r="RYO179" s="1057"/>
      <c r="RYP179" s="1057"/>
      <c r="RYQ179" s="1057"/>
      <c r="RYR179" s="1057"/>
      <c r="RYS179" s="1057"/>
      <c r="RYT179" s="1057"/>
      <c r="RYU179" s="1057"/>
      <c r="RYV179" s="1057"/>
      <c r="RYW179" s="1057"/>
      <c r="RYX179" s="1057"/>
      <c r="RYY179" s="1057"/>
      <c r="RYZ179" s="1057"/>
      <c r="RZA179" s="1057"/>
      <c r="RZB179" s="1057"/>
      <c r="RZC179" s="1057"/>
      <c r="RZD179" s="1057"/>
      <c r="RZE179" s="1057"/>
      <c r="RZF179" s="1057"/>
      <c r="RZG179" s="1057"/>
      <c r="RZH179" s="1057"/>
      <c r="RZI179" s="1057"/>
      <c r="RZJ179" s="1057"/>
      <c r="RZK179" s="1057"/>
      <c r="RZL179" s="1057"/>
      <c r="RZM179" s="1057"/>
      <c r="RZN179" s="1057"/>
      <c r="RZO179" s="1057"/>
      <c r="RZP179" s="1057"/>
      <c r="RZQ179" s="1057"/>
      <c r="RZR179" s="1057"/>
      <c r="RZS179" s="1057"/>
      <c r="RZT179" s="1057"/>
      <c r="RZU179" s="1057"/>
      <c r="RZV179" s="1057"/>
      <c r="RZW179" s="1057"/>
      <c r="RZX179" s="1057"/>
      <c r="RZY179" s="1057"/>
      <c r="RZZ179" s="1057"/>
      <c r="SAA179" s="1057"/>
      <c r="SAB179" s="1057"/>
      <c r="SAC179" s="1057"/>
      <c r="SAD179" s="1057"/>
      <c r="SAE179" s="1057"/>
      <c r="SAF179" s="1057"/>
      <c r="SAG179" s="1057"/>
      <c r="SAH179" s="1057"/>
      <c r="SAI179" s="1057"/>
      <c r="SAJ179" s="1057"/>
      <c r="SAK179" s="1057"/>
      <c r="SAL179" s="1057"/>
      <c r="SAM179" s="1057"/>
      <c r="SAN179" s="1057"/>
      <c r="SAO179" s="1057"/>
      <c r="SAP179" s="1057"/>
      <c r="SAQ179" s="1057"/>
      <c r="SAR179" s="1057"/>
      <c r="SAS179" s="1057"/>
      <c r="SAT179" s="1057"/>
      <c r="SAU179" s="1057"/>
      <c r="SAV179" s="1057"/>
      <c r="SAW179" s="1057"/>
      <c r="SAX179" s="1057"/>
      <c r="SAY179" s="1057"/>
      <c r="SAZ179" s="1057"/>
      <c r="SBA179" s="1057"/>
      <c r="SBB179" s="1057"/>
      <c r="SBC179" s="1057"/>
      <c r="SBD179" s="1057"/>
      <c r="SBE179" s="1057"/>
      <c r="SBF179" s="1057"/>
      <c r="SBG179" s="1057"/>
      <c r="SBH179" s="1057"/>
      <c r="SBI179" s="1057"/>
      <c r="SBJ179" s="1057"/>
      <c r="SBK179" s="1057"/>
      <c r="SBL179" s="1057"/>
      <c r="SBM179" s="1057"/>
      <c r="SBN179" s="1057"/>
      <c r="SBO179" s="1057"/>
      <c r="SBP179" s="1057"/>
      <c r="SBQ179" s="1057"/>
      <c r="SBR179" s="1057"/>
      <c r="SBS179" s="1057"/>
      <c r="SBT179" s="1057"/>
      <c r="SBU179" s="1057"/>
      <c r="SBV179" s="1057"/>
      <c r="SBW179" s="1057"/>
      <c r="SBX179" s="1057"/>
      <c r="SBY179" s="1057"/>
      <c r="SBZ179" s="1057"/>
      <c r="SCA179" s="1057"/>
      <c r="SCB179" s="1057"/>
      <c r="SCC179" s="1057"/>
      <c r="SCD179" s="1057"/>
      <c r="SCE179" s="1057"/>
      <c r="SCF179" s="1057"/>
      <c r="SCG179" s="1057"/>
      <c r="SCH179" s="1057"/>
      <c r="SCI179" s="1057"/>
      <c r="SCJ179" s="1057"/>
      <c r="SCK179" s="1057"/>
      <c r="SCL179" s="1057"/>
      <c r="SCM179" s="1057"/>
      <c r="SCN179" s="1057"/>
      <c r="SCO179" s="1057"/>
      <c r="SCP179" s="1057"/>
      <c r="SCQ179" s="1057"/>
      <c r="SCR179" s="1057"/>
      <c r="SCS179" s="1057"/>
      <c r="SCT179" s="1057"/>
      <c r="SCU179" s="1057"/>
      <c r="SCV179" s="1057"/>
      <c r="SCW179" s="1057"/>
      <c r="SCX179" s="1057"/>
      <c r="SCY179" s="1057"/>
      <c r="SCZ179" s="1057"/>
      <c r="SDA179" s="1057"/>
      <c r="SDB179" s="1057"/>
      <c r="SDC179" s="1057"/>
      <c r="SDD179" s="1057"/>
      <c r="SDE179" s="1057"/>
      <c r="SDF179" s="1057"/>
      <c r="SDG179" s="1057"/>
      <c r="SDH179" s="1057"/>
      <c r="SDI179" s="1057"/>
      <c r="SDJ179" s="1057"/>
      <c r="SDK179" s="1057"/>
      <c r="SDL179" s="1057"/>
      <c r="SDM179" s="1057"/>
      <c r="SDN179" s="1057"/>
      <c r="SDO179" s="1057"/>
      <c r="SDP179" s="1057"/>
      <c r="SDQ179" s="1057"/>
      <c r="SDR179" s="1057"/>
      <c r="SDS179" s="1057"/>
      <c r="SDT179" s="1057"/>
      <c r="SDU179" s="1057"/>
      <c r="SDV179" s="1057"/>
      <c r="SDW179" s="1057"/>
      <c r="SDX179" s="1057"/>
      <c r="SDY179" s="1057"/>
      <c r="SDZ179" s="1057"/>
      <c r="SEA179" s="1057"/>
      <c r="SEB179" s="1057"/>
      <c r="SEC179" s="1057"/>
      <c r="SED179" s="1057"/>
      <c r="SEE179" s="1057"/>
      <c r="SEF179" s="1057"/>
      <c r="SEG179" s="1057"/>
      <c r="SEH179" s="1057"/>
      <c r="SEI179" s="1057"/>
      <c r="SEJ179" s="1057"/>
      <c r="SEK179" s="1057"/>
      <c r="SEL179" s="1057"/>
      <c r="SEM179" s="1057"/>
      <c r="SEN179" s="1057"/>
      <c r="SEO179" s="1057"/>
      <c r="SEP179" s="1057"/>
      <c r="SEQ179" s="1057"/>
      <c r="SER179" s="1057"/>
      <c r="SES179" s="1057"/>
      <c r="SET179" s="1057"/>
      <c r="SEU179" s="1057"/>
      <c r="SEV179" s="1057"/>
      <c r="SEW179" s="1057"/>
      <c r="SEX179" s="1057"/>
      <c r="SEY179" s="1057"/>
      <c r="SEZ179" s="1057"/>
      <c r="SFA179" s="1057"/>
      <c r="SFB179" s="1057"/>
      <c r="SFC179" s="1057"/>
      <c r="SFD179" s="1057"/>
      <c r="SFE179" s="1057"/>
      <c r="SFF179" s="1057"/>
      <c r="SFG179" s="1057"/>
      <c r="SFH179" s="1057"/>
      <c r="SFI179" s="1057"/>
      <c r="SFJ179" s="1057"/>
      <c r="SFK179" s="1057"/>
      <c r="SFL179" s="1057"/>
      <c r="SFM179" s="1057"/>
      <c r="SFN179" s="1057"/>
      <c r="SFO179" s="1057"/>
      <c r="SFP179" s="1057"/>
      <c r="SFQ179" s="1057"/>
      <c r="SFR179" s="1057"/>
      <c r="SFS179" s="1057"/>
      <c r="SFT179" s="1057"/>
      <c r="SFU179" s="1057"/>
      <c r="SFV179" s="1057"/>
      <c r="SFW179" s="1057"/>
      <c r="SFX179" s="1057"/>
      <c r="SFY179" s="1057"/>
      <c r="SFZ179" s="1057"/>
      <c r="SGA179" s="1057"/>
      <c r="SGB179" s="1057"/>
      <c r="SGC179" s="1057"/>
      <c r="SGD179" s="1057"/>
      <c r="SGE179" s="1057"/>
      <c r="SGF179" s="1057"/>
      <c r="SGG179" s="1057"/>
      <c r="SGH179" s="1057"/>
      <c r="SGI179" s="1057"/>
      <c r="SGJ179" s="1057"/>
      <c r="SGK179" s="1057"/>
      <c r="SGL179" s="1057"/>
      <c r="SGM179" s="1057"/>
      <c r="SGN179" s="1057"/>
      <c r="SGO179" s="1057"/>
      <c r="SGP179" s="1057"/>
      <c r="SGQ179" s="1057"/>
      <c r="SGR179" s="1057"/>
      <c r="SGS179" s="1057"/>
      <c r="SGT179" s="1057"/>
      <c r="SGU179" s="1057"/>
      <c r="SGV179" s="1057"/>
      <c r="SGW179" s="1057"/>
      <c r="SGX179" s="1057"/>
      <c r="SGY179" s="1057"/>
      <c r="SGZ179" s="1057"/>
      <c r="SHA179" s="1057"/>
      <c r="SHB179" s="1057"/>
      <c r="SHC179" s="1057"/>
      <c r="SHD179" s="1057"/>
      <c r="SHE179" s="1057"/>
      <c r="SHF179" s="1057"/>
      <c r="SHG179" s="1057"/>
      <c r="SHH179" s="1057"/>
      <c r="SHI179" s="1057"/>
      <c r="SHJ179" s="1057"/>
      <c r="SHK179" s="1057"/>
      <c r="SHL179" s="1057"/>
      <c r="SHM179" s="1057"/>
      <c r="SHN179" s="1057"/>
      <c r="SHO179" s="1057"/>
      <c r="SHP179" s="1057"/>
      <c r="SHQ179" s="1057"/>
      <c r="SHR179" s="1057"/>
      <c r="SHS179" s="1057"/>
      <c r="SHT179" s="1057"/>
      <c r="SHU179" s="1057"/>
      <c r="SHV179" s="1057"/>
      <c r="SHW179" s="1057"/>
      <c r="SHX179" s="1057"/>
      <c r="SHY179" s="1057"/>
      <c r="SHZ179" s="1057"/>
      <c r="SIA179" s="1057"/>
      <c r="SIB179" s="1057"/>
      <c r="SIC179" s="1057"/>
      <c r="SID179" s="1057"/>
      <c r="SIE179" s="1057"/>
      <c r="SIF179" s="1057"/>
      <c r="SIG179" s="1057"/>
      <c r="SIH179" s="1057"/>
      <c r="SII179" s="1057"/>
      <c r="SIJ179" s="1057"/>
      <c r="SIK179" s="1057"/>
      <c r="SIL179" s="1057"/>
      <c r="SIM179" s="1057"/>
      <c r="SIN179" s="1057"/>
      <c r="SIO179" s="1057"/>
      <c r="SIP179" s="1057"/>
      <c r="SIQ179" s="1057"/>
      <c r="SIR179" s="1057"/>
      <c r="SIS179" s="1057"/>
      <c r="SIT179" s="1057"/>
      <c r="SIU179" s="1057"/>
      <c r="SIV179" s="1057"/>
      <c r="SIW179" s="1057"/>
      <c r="SIX179" s="1057"/>
      <c r="SIY179" s="1057"/>
      <c r="SIZ179" s="1057"/>
      <c r="SJA179" s="1057"/>
      <c r="SJB179" s="1057"/>
      <c r="SJC179" s="1057"/>
      <c r="SJD179" s="1057"/>
      <c r="SJE179" s="1057"/>
      <c r="SJF179" s="1057"/>
      <c r="SJG179" s="1057"/>
      <c r="SJH179" s="1057"/>
      <c r="SJI179" s="1057"/>
      <c r="SJJ179" s="1057"/>
      <c r="SJK179" s="1057"/>
      <c r="SJL179" s="1057"/>
      <c r="SJM179" s="1057"/>
      <c r="SJN179" s="1057"/>
      <c r="SJO179" s="1057"/>
      <c r="SJP179" s="1057"/>
      <c r="SJQ179" s="1057"/>
      <c r="SJR179" s="1057"/>
      <c r="SJS179" s="1057"/>
      <c r="SJT179" s="1057"/>
      <c r="SJU179" s="1057"/>
      <c r="SJV179" s="1057"/>
      <c r="SJW179" s="1057"/>
      <c r="SJX179" s="1057"/>
      <c r="SJY179" s="1057"/>
      <c r="SJZ179" s="1057"/>
      <c r="SKA179" s="1057"/>
      <c r="SKB179" s="1057"/>
      <c r="SKC179" s="1057"/>
      <c r="SKD179" s="1057"/>
      <c r="SKE179" s="1057"/>
      <c r="SKF179" s="1057"/>
      <c r="SKG179" s="1057"/>
      <c r="SKH179" s="1057"/>
      <c r="SKI179" s="1057"/>
      <c r="SKJ179" s="1057"/>
      <c r="SKK179" s="1057"/>
      <c r="SKL179" s="1057"/>
      <c r="SKM179" s="1057"/>
      <c r="SKN179" s="1057"/>
      <c r="SKO179" s="1057"/>
      <c r="SKP179" s="1057"/>
      <c r="SKQ179" s="1057"/>
      <c r="SKR179" s="1057"/>
      <c r="SKS179" s="1057"/>
      <c r="SKT179" s="1057"/>
      <c r="SKU179" s="1057"/>
      <c r="SKV179" s="1057"/>
      <c r="SKW179" s="1057"/>
      <c r="SKX179" s="1057"/>
      <c r="SKY179" s="1057"/>
      <c r="SKZ179" s="1057"/>
      <c r="SLA179" s="1057"/>
      <c r="SLB179" s="1057"/>
      <c r="SLC179" s="1057"/>
      <c r="SLD179" s="1057"/>
      <c r="SLE179" s="1057"/>
      <c r="SLF179" s="1057"/>
      <c r="SLG179" s="1057"/>
      <c r="SLH179" s="1057"/>
      <c r="SLI179" s="1057"/>
      <c r="SLJ179" s="1057"/>
      <c r="SLK179" s="1057"/>
      <c r="SLL179" s="1057"/>
      <c r="SLM179" s="1057"/>
      <c r="SLN179" s="1057"/>
      <c r="SLO179" s="1057"/>
      <c r="SLP179" s="1057"/>
      <c r="SLQ179" s="1057"/>
      <c r="SLR179" s="1057"/>
      <c r="SLS179" s="1057"/>
      <c r="SLT179" s="1057"/>
      <c r="SLU179" s="1057"/>
      <c r="SLV179" s="1057"/>
      <c r="SLW179" s="1057"/>
      <c r="SLX179" s="1057"/>
      <c r="SLY179" s="1057"/>
      <c r="SLZ179" s="1057"/>
      <c r="SMA179" s="1057"/>
      <c r="SMB179" s="1057"/>
      <c r="SMC179" s="1057"/>
      <c r="SMD179" s="1057"/>
      <c r="SME179" s="1057"/>
      <c r="SMF179" s="1057"/>
      <c r="SMG179" s="1057"/>
      <c r="SMH179" s="1057"/>
      <c r="SMI179" s="1057"/>
      <c r="SMJ179" s="1057"/>
      <c r="SMK179" s="1057"/>
      <c r="SML179" s="1057"/>
      <c r="SMM179" s="1057"/>
      <c r="SMN179" s="1057"/>
      <c r="SMO179" s="1057"/>
      <c r="SMP179" s="1057"/>
      <c r="SMQ179" s="1057"/>
      <c r="SMR179" s="1057"/>
      <c r="SMS179" s="1057"/>
      <c r="SMT179" s="1057"/>
      <c r="SMU179" s="1057"/>
      <c r="SMV179" s="1057"/>
      <c r="SMW179" s="1057"/>
      <c r="SMX179" s="1057"/>
      <c r="SMY179" s="1057"/>
      <c r="SMZ179" s="1057"/>
      <c r="SNA179" s="1057"/>
      <c r="SNB179" s="1057"/>
      <c r="SNC179" s="1057"/>
      <c r="SND179" s="1057"/>
      <c r="SNE179" s="1057"/>
      <c r="SNF179" s="1057"/>
      <c r="SNG179" s="1057"/>
      <c r="SNH179" s="1057"/>
      <c r="SNI179" s="1057"/>
      <c r="SNJ179" s="1057"/>
      <c r="SNK179" s="1057"/>
      <c r="SNL179" s="1057"/>
      <c r="SNM179" s="1057"/>
      <c r="SNN179" s="1057"/>
      <c r="SNO179" s="1057"/>
      <c r="SNP179" s="1057"/>
      <c r="SNQ179" s="1057"/>
      <c r="SNR179" s="1057"/>
      <c r="SNS179" s="1057"/>
      <c r="SNT179" s="1057"/>
      <c r="SNU179" s="1057"/>
      <c r="SNV179" s="1057"/>
      <c r="SNW179" s="1057"/>
      <c r="SNX179" s="1057"/>
      <c r="SNY179" s="1057"/>
      <c r="SNZ179" s="1057"/>
      <c r="SOA179" s="1057"/>
      <c r="SOB179" s="1057"/>
      <c r="SOC179" s="1057"/>
      <c r="SOD179" s="1057"/>
      <c r="SOE179" s="1057"/>
      <c r="SOF179" s="1057"/>
      <c r="SOG179" s="1057"/>
      <c r="SOH179" s="1057"/>
      <c r="SOI179" s="1057"/>
      <c r="SOJ179" s="1057"/>
      <c r="SOK179" s="1057"/>
      <c r="SOL179" s="1057"/>
      <c r="SOM179" s="1057"/>
      <c r="SON179" s="1057"/>
      <c r="SOO179" s="1057"/>
      <c r="SOP179" s="1057"/>
      <c r="SOQ179" s="1057"/>
      <c r="SOR179" s="1057"/>
      <c r="SOS179" s="1057"/>
      <c r="SOT179" s="1057"/>
      <c r="SOU179" s="1057"/>
      <c r="SOV179" s="1057"/>
      <c r="SOW179" s="1057"/>
      <c r="SOX179" s="1057"/>
      <c r="SOY179" s="1057"/>
      <c r="SOZ179" s="1057"/>
      <c r="SPA179" s="1057"/>
      <c r="SPB179" s="1057"/>
      <c r="SPC179" s="1057"/>
      <c r="SPD179" s="1057"/>
      <c r="SPE179" s="1057"/>
      <c r="SPF179" s="1057"/>
      <c r="SPG179" s="1057"/>
      <c r="SPH179" s="1057"/>
      <c r="SPI179" s="1057"/>
      <c r="SPJ179" s="1057"/>
      <c r="SPK179" s="1057"/>
      <c r="SPL179" s="1057"/>
      <c r="SPM179" s="1057"/>
      <c r="SPN179" s="1057"/>
      <c r="SPO179" s="1057"/>
      <c r="SPP179" s="1057"/>
      <c r="SPQ179" s="1057"/>
      <c r="SPR179" s="1057"/>
      <c r="SPS179" s="1057"/>
      <c r="SPT179" s="1057"/>
      <c r="SPU179" s="1057"/>
      <c r="SPV179" s="1057"/>
      <c r="SPW179" s="1057"/>
      <c r="SPX179" s="1057"/>
      <c r="SPY179" s="1057"/>
      <c r="SPZ179" s="1057"/>
      <c r="SQA179" s="1057"/>
      <c r="SQB179" s="1057"/>
      <c r="SQC179" s="1057"/>
      <c r="SQD179" s="1057"/>
      <c r="SQE179" s="1057"/>
      <c r="SQF179" s="1057"/>
      <c r="SQG179" s="1057"/>
      <c r="SQH179" s="1057"/>
      <c r="SQI179" s="1057"/>
      <c r="SQJ179" s="1057"/>
      <c r="SQK179" s="1057"/>
      <c r="SQL179" s="1057"/>
      <c r="SQM179" s="1057"/>
      <c r="SQN179" s="1057"/>
      <c r="SQO179" s="1057"/>
      <c r="SQP179" s="1057"/>
      <c r="SQQ179" s="1057"/>
      <c r="SQR179" s="1057"/>
      <c r="SQS179" s="1057"/>
      <c r="SQT179" s="1057"/>
      <c r="SQU179" s="1057"/>
      <c r="SQV179" s="1057"/>
      <c r="SQW179" s="1057"/>
      <c r="SQX179" s="1057"/>
      <c r="SQY179" s="1057"/>
      <c r="SQZ179" s="1057"/>
      <c r="SRA179" s="1057"/>
      <c r="SRB179" s="1057"/>
      <c r="SRC179" s="1057"/>
      <c r="SRD179" s="1057"/>
      <c r="SRE179" s="1057"/>
      <c r="SRF179" s="1057"/>
      <c r="SRG179" s="1057"/>
      <c r="SRH179" s="1057"/>
      <c r="SRI179" s="1057"/>
      <c r="SRJ179" s="1057"/>
      <c r="SRK179" s="1057"/>
      <c r="SRL179" s="1057"/>
      <c r="SRM179" s="1057"/>
      <c r="SRN179" s="1057"/>
      <c r="SRO179" s="1057"/>
      <c r="SRP179" s="1057"/>
      <c r="SRQ179" s="1057"/>
      <c r="SRR179" s="1057"/>
      <c r="SRS179" s="1057"/>
      <c r="SRT179" s="1057"/>
      <c r="SRU179" s="1057"/>
      <c r="SRV179" s="1057"/>
      <c r="SRW179" s="1057"/>
      <c r="SRX179" s="1057"/>
      <c r="SRY179" s="1057"/>
      <c r="SRZ179" s="1057"/>
      <c r="SSA179" s="1057"/>
      <c r="SSB179" s="1057"/>
      <c r="SSC179" s="1057"/>
      <c r="SSD179" s="1057"/>
      <c r="SSE179" s="1057"/>
      <c r="SSF179" s="1057"/>
      <c r="SSG179" s="1057"/>
      <c r="SSH179" s="1057"/>
      <c r="SSI179" s="1057"/>
      <c r="SSJ179" s="1057"/>
      <c r="SSK179" s="1057"/>
      <c r="SSL179" s="1057"/>
      <c r="SSM179" s="1057"/>
      <c r="SSN179" s="1057"/>
      <c r="SSO179" s="1057"/>
      <c r="SSP179" s="1057"/>
      <c r="SSQ179" s="1057"/>
      <c r="SSR179" s="1057"/>
      <c r="SSS179" s="1057"/>
      <c r="SST179" s="1057"/>
      <c r="SSU179" s="1057"/>
      <c r="SSV179" s="1057"/>
      <c r="SSW179" s="1057"/>
      <c r="SSX179" s="1057"/>
      <c r="SSY179" s="1057"/>
      <c r="SSZ179" s="1057"/>
      <c r="STA179" s="1057"/>
      <c r="STB179" s="1057"/>
      <c r="STC179" s="1057"/>
      <c r="STD179" s="1057"/>
      <c r="STE179" s="1057"/>
      <c r="STF179" s="1057"/>
      <c r="STG179" s="1057"/>
      <c r="STH179" s="1057"/>
      <c r="STI179" s="1057"/>
      <c r="STJ179" s="1057"/>
      <c r="STK179" s="1057"/>
      <c r="STL179" s="1057"/>
      <c r="STM179" s="1057"/>
      <c r="STN179" s="1057"/>
      <c r="STO179" s="1057"/>
      <c r="STP179" s="1057"/>
      <c r="STQ179" s="1057"/>
      <c r="STR179" s="1057"/>
      <c r="STS179" s="1057"/>
      <c r="STT179" s="1057"/>
      <c r="STU179" s="1057"/>
      <c r="STV179" s="1057"/>
      <c r="STW179" s="1057"/>
      <c r="STX179" s="1057"/>
      <c r="STY179" s="1057"/>
      <c r="STZ179" s="1057"/>
      <c r="SUA179" s="1057"/>
      <c r="SUB179" s="1057"/>
      <c r="SUC179" s="1057"/>
      <c r="SUD179" s="1057"/>
      <c r="SUE179" s="1057"/>
      <c r="SUF179" s="1057"/>
      <c r="SUG179" s="1057"/>
      <c r="SUH179" s="1057"/>
      <c r="SUI179" s="1057"/>
      <c r="SUJ179" s="1057"/>
      <c r="SUK179" s="1057"/>
      <c r="SUL179" s="1057"/>
      <c r="SUM179" s="1057"/>
      <c r="SUN179" s="1057"/>
      <c r="SUO179" s="1057"/>
      <c r="SUP179" s="1057"/>
      <c r="SUQ179" s="1057"/>
      <c r="SUR179" s="1057"/>
      <c r="SUS179" s="1057"/>
      <c r="SUT179" s="1057"/>
      <c r="SUU179" s="1057"/>
      <c r="SUV179" s="1057"/>
      <c r="SUW179" s="1057"/>
      <c r="SUX179" s="1057"/>
      <c r="SUY179" s="1057"/>
      <c r="SUZ179" s="1057"/>
      <c r="SVA179" s="1057"/>
      <c r="SVB179" s="1057"/>
      <c r="SVC179" s="1057"/>
      <c r="SVD179" s="1057"/>
      <c r="SVE179" s="1057"/>
      <c r="SVF179" s="1057"/>
      <c r="SVG179" s="1057"/>
      <c r="SVH179" s="1057"/>
      <c r="SVI179" s="1057"/>
      <c r="SVJ179" s="1057"/>
      <c r="SVK179" s="1057"/>
      <c r="SVL179" s="1057"/>
      <c r="SVM179" s="1057"/>
      <c r="SVN179" s="1057"/>
      <c r="SVO179" s="1057"/>
      <c r="SVP179" s="1057"/>
      <c r="SVQ179" s="1057"/>
      <c r="SVR179" s="1057"/>
      <c r="SVS179" s="1057"/>
      <c r="SVT179" s="1057"/>
      <c r="SVU179" s="1057"/>
      <c r="SVV179" s="1057"/>
      <c r="SVW179" s="1057"/>
      <c r="SVX179" s="1057"/>
      <c r="SVY179" s="1057"/>
      <c r="SVZ179" s="1057"/>
      <c r="SWA179" s="1057"/>
      <c r="SWB179" s="1057"/>
      <c r="SWC179" s="1057"/>
      <c r="SWD179" s="1057"/>
      <c r="SWE179" s="1057"/>
      <c r="SWF179" s="1057"/>
      <c r="SWG179" s="1057"/>
      <c r="SWH179" s="1057"/>
      <c r="SWI179" s="1057"/>
      <c r="SWJ179" s="1057"/>
      <c r="SWK179" s="1057"/>
      <c r="SWL179" s="1057"/>
      <c r="SWM179" s="1057"/>
      <c r="SWN179" s="1057"/>
      <c r="SWO179" s="1057"/>
      <c r="SWP179" s="1057"/>
      <c r="SWQ179" s="1057"/>
      <c r="SWR179" s="1057"/>
      <c r="SWS179" s="1057"/>
      <c r="SWT179" s="1057"/>
      <c r="SWU179" s="1057"/>
      <c r="SWV179" s="1057"/>
      <c r="SWW179" s="1057"/>
      <c r="SWX179" s="1057"/>
      <c r="SWY179" s="1057"/>
      <c r="SWZ179" s="1057"/>
      <c r="SXA179" s="1057"/>
      <c r="SXB179" s="1057"/>
      <c r="SXC179" s="1057"/>
      <c r="SXD179" s="1057"/>
      <c r="SXE179" s="1057"/>
      <c r="SXF179" s="1057"/>
      <c r="SXG179" s="1057"/>
      <c r="SXH179" s="1057"/>
      <c r="SXI179" s="1057"/>
      <c r="SXJ179" s="1057"/>
      <c r="SXK179" s="1057"/>
      <c r="SXL179" s="1057"/>
      <c r="SXM179" s="1057"/>
      <c r="SXN179" s="1057"/>
      <c r="SXO179" s="1057"/>
      <c r="SXP179" s="1057"/>
      <c r="SXQ179" s="1057"/>
      <c r="SXR179" s="1057"/>
      <c r="SXS179" s="1057"/>
      <c r="SXT179" s="1057"/>
      <c r="SXU179" s="1057"/>
      <c r="SXV179" s="1057"/>
      <c r="SXW179" s="1057"/>
      <c r="SXX179" s="1057"/>
      <c r="SXY179" s="1057"/>
      <c r="SXZ179" s="1057"/>
      <c r="SYA179" s="1057"/>
      <c r="SYB179" s="1057"/>
      <c r="SYC179" s="1057"/>
      <c r="SYD179" s="1057"/>
      <c r="SYE179" s="1057"/>
      <c r="SYF179" s="1057"/>
      <c r="SYG179" s="1057"/>
      <c r="SYH179" s="1057"/>
      <c r="SYI179" s="1057"/>
      <c r="SYJ179" s="1057"/>
      <c r="SYK179" s="1057"/>
      <c r="SYL179" s="1057"/>
      <c r="SYM179" s="1057"/>
      <c r="SYN179" s="1057"/>
      <c r="SYO179" s="1057"/>
      <c r="SYP179" s="1057"/>
      <c r="SYQ179" s="1057"/>
      <c r="SYR179" s="1057"/>
      <c r="SYS179" s="1057"/>
      <c r="SYT179" s="1057"/>
      <c r="SYU179" s="1057"/>
      <c r="SYV179" s="1057"/>
      <c r="SYW179" s="1057"/>
      <c r="SYX179" s="1057"/>
      <c r="SYY179" s="1057"/>
      <c r="SYZ179" s="1057"/>
      <c r="SZA179" s="1057"/>
      <c r="SZB179" s="1057"/>
      <c r="SZC179" s="1057"/>
      <c r="SZD179" s="1057"/>
      <c r="SZE179" s="1057"/>
      <c r="SZF179" s="1057"/>
      <c r="SZG179" s="1057"/>
      <c r="SZH179" s="1057"/>
      <c r="SZI179" s="1057"/>
      <c r="SZJ179" s="1057"/>
      <c r="SZK179" s="1057"/>
      <c r="SZL179" s="1057"/>
      <c r="SZM179" s="1057"/>
      <c r="SZN179" s="1057"/>
      <c r="SZO179" s="1057"/>
      <c r="SZP179" s="1057"/>
      <c r="SZQ179" s="1057"/>
      <c r="SZR179" s="1057"/>
      <c r="SZS179" s="1057"/>
      <c r="SZT179" s="1057"/>
      <c r="SZU179" s="1057"/>
      <c r="SZV179" s="1057"/>
      <c r="SZW179" s="1057"/>
      <c r="SZX179" s="1057"/>
      <c r="SZY179" s="1057"/>
      <c r="SZZ179" s="1057"/>
      <c r="TAA179" s="1057"/>
      <c r="TAB179" s="1057"/>
      <c r="TAC179" s="1057"/>
      <c r="TAD179" s="1057"/>
      <c r="TAE179" s="1057"/>
      <c r="TAF179" s="1057"/>
      <c r="TAG179" s="1057"/>
      <c r="TAH179" s="1057"/>
      <c r="TAI179" s="1057"/>
      <c r="TAJ179" s="1057"/>
      <c r="TAK179" s="1057"/>
      <c r="TAL179" s="1057"/>
      <c r="TAM179" s="1057"/>
      <c r="TAN179" s="1057"/>
      <c r="TAO179" s="1057"/>
      <c r="TAP179" s="1057"/>
      <c r="TAQ179" s="1057"/>
      <c r="TAR179" s="1057"/>
      <c r="TAS179" s="1057"/>
      <c r="TAT179" s="1057"/>
      <c r="TAU179" s="1057"/>
      <c r="TAV179" s="1057"/>
      <c r="TAW179" s="1057"/>
      <c r="TAX179" s="1057"/>
      <c r="TAY179" s="1057"/>
      <c r="TAZ179" s="1057"/>
      <c r="TBA179" s="1057"/>
      <c r="TBB179" s="1057"/>
      <c r="TBC179" s="1057"/>
      <c r="TBD179" s="1057"/>
      <c r="TBE179" s="1057"/>
      <c r="TBF179" s="1057"/>
      <c r="TBG179" s="1057"/>
      <c r="TBH179" s="1057"/>
      <c r="TBI179" s="1057"/>
      <c r="TBJ179" s="1057"/>
      <c r="TBK179" s="1057"/>
      <c r="TBL179" s="1057"/>
      <c r="TBM179" s="1057"/>
      <c r="TBN179" s="1057"/>
      <c r="TBO179" s="1057"/>
      <c r="TBP179" s="1057"/>
      <c r="TBQ179" s="1057"/>
      <c r="TBR179" s="1057"/>
      <c r="TBS179" s="1057"/>
      <c r="TBT179" s="1057"/>
      <c r="TBU179" s="1057"/>
      <c r="TBV179" s="1057"/>
      <c r="TBW179" s="1057"/>
      <c r="TBX179" s="1057"/>
      <c r="TBY179" s="1057"/>
      <c r="TBZ179" s="1057"/>
      <c r="TCA179" s="1057"/>
      <c r="TCB179" s="1057"/>
      <c r="TCC179" s="1057"/>
      <c r="TCD179" s="1057"/>
      <c r="TCE179" s="1057"/>
      <c r="TCF179" s="1057"/>
      <c r="TCG179" s="1057"/>
      <c r="TCH179" s="1057"/>
      <c r="TCI179" s="1057"/>
      <c r="TCJ179" s="1057"/>
      <c r="TCK179" s="1057"/>
      <c r="TCL179" s="1057"/>
      <c r="TCM179" s="1057"/>
      <c r="TCN179" s="1057"/>
      <c r="TCO179" s="1057"/>
      <c r="TCP179" s="1057"/>
      <c r="TCQ179" s="1057"/>
      <c r="TCR179" s="1057"/>
      <c r="TCS179" s="1057"/>
      <c r="TCT179" s="1057"/>
      <c r="TCU179" s="1057"/>
      <c r="TCV179" s="1057"/>
      <c r="TCW179" s="1057"/>
      <c r="TCX179" s="1057"/>
      <c r="TCY179" s="1057"/>
      <c r="TCZ179" s="1057"/>
      <c r="TDA179" s="1057"/>
      <c r="TDB179" s="1057"/>
      <c r="TDC179" s="1057"/>
      <c r="TDD179" s="1057"/>
      <c r="TDE179" s="1057"/>
      <c r="TDF179" s="1057"/>
      <c r="TDG179" s="1057"/>
      <c r="TDH179" s="1057"/>
      <c r="TDI179" s="1057"/>
      <c r="TDJ179" s="1057"/>
      <c r="TDK179" s="1057"/>
      <c r="TDL179" s="1057"/>
      <c r="TDM179" s="1057"/>
      <c r="TDN179" s="1057"/>
      <c r="TDO179" s="1057"/>
      <c r="TDP179" s="1057"/>
      <c r="TDQ179" s="1057"/>
      <c r="TDR179" s="1057"/>
      <c r="TDS179" s="1057"/>
      <c r="TDT179" s="1057"/>
      <c r="TDU179" s="1057"/>
      <c r="TDV179" s="1057"/>
      <c r="TDW179" s="1057"/>
      <c r="TDX179" s="1057"/>
      <c r="TDY179" s="1057"/>
      <c r="TDZ179" s="1057"/>
      <c r="TEA179" s="1057"/>
      <c r="TEB179" s="1057"/>
      <c r="TEC179" s="1057"/>
      <c r="TED179" s="1057"/>
      <c r="TEE179" s="1057"/>
      <c r="TEF179" s="1057"/>
      <c r="TEG179" s="1057"/>
      <c r="TEH179" s="1057"/>
      <c r="TEI179" s="1057"/>
      <c r="TEJ179" s="1057"/>
      <c r="TEK179" s="1057"/>
      <c r="TEL179" s="1057"/>
      <c r="TEM179" s="1057"/>
      <c r="TEN179" s="1057"/>
      <c r="TEO179" s="1057"/>
      <c r="TEP179" s="1057"/>
      <c r="TEQ179" s="1057"/>
      <c r="TER179" s="1057"/>
      <c r="TES179" s="1057"/>
      <c r="TET179" s="1057"/>
      <c r="TEU179" s="1057"/>
      <c r="TEV179" s="1057"/>
      <c r="TEW179" s="1057"/>
      <c r="TEX179" s="1057"/>
      <c r="TEY179" s="1057"/>
      <c r="TEZ179" s="1057"/>
      <c r="TFA179" s="1057"/>
      <c r="TFB179" s="1057"/>
      <c r="TFC179" s="1057"/>
      <c r="TFD179" s="1057"/>
      <c r="TFE179" s="1057"/>
      <c r="TFF179" s="1057"/>
      <c r="TFG179" s="1057"/>
      <c r="TFH179" s="1057"/>
      <c r="TFI179" s="1057"/>
      <c r="TFJ179" s="1057"/>
      <c r="TFK179" s="1057"/>
      <c r="TFL179" s="1057"/>
      <c r="TFM179" s="1057"/>
      <c r="TFN179" s="1057"/>
      <c r="TFO179" s="1057"/>
      <c r="TFP179" s="1057"/>
      <c r="TFQ179" s="1057"/>
      <c r="TFR179" s="1057"/>
      <c r="TFS179" s="1057"/>
      <c r="TFT179" s="1057"/>
      <c r="TFU179" s="1057"/>
      <c r="TFV179" s="1057"/>
      <c r="TFW179" s="1057"/>
      <c r="TFX179" s="1057"/>
      <c r="TFY179" s="1057"/>
      <c r="TFZ179" s="1057"/>
      <c r="TGA179" s="1057"/>
      <c r="TGB179" s="1057"/>
      <c r="TGC179" s="1057"/>
      <c r="TGD179" s="1057"/>
      <c r="TGE179" s="1057"/>
      <c r="TGF179" s="1057"/>
      <c r="TGG179" s="1057"/>
      <c r="TGH179" s="1057"/>
      <c r="TGI179" s="1057"/>
      <c r="TGJ179" s="1057"/>
      <c r="TGK179" s="1057"/>
      <c r="TGL179" s="1057"/>
      <c r="TGM179" s="1057"/>
      <c r="TGN179" s="1057"/>
      <c r="TGO179" s="1057"/>
      <c r="TGP179" s="1057"/>
      <c r="TGQ179" s="1057"/>
      <c r="TGR179" s="1057"/>
      <c r="TGS179" s="1057"/>
      <c r="TGT179" s="1057"/>
      <c r="TGU179" s="1057"/>
      <c r="TGV179" s="1057"/>
      <c r="TGW179" s="1057"/>
      <c r="TGX179" s="1057"/>
      <c r="TGY179" s="1057"/>
      <c r="TGZ179" s="1057"/>
      <c r="THA179" s="1057"/>
      <c r="THB179" s="1057"/>
      <c r="THC179" s="1057"/>
      <c r="THD179" s="1057"/>
      <c r="THE179" s="1057"/>
      <c r="THF179" s="1057"/>
      <c r="THG179" s="1057"/>
      <c r="THH179" s="1057"/>
      <c r="THI179" s="1057"/>
      <c r="THJ179" s="1057"/>
      <c r="THK179" s="1057"/>
      <c r="THL179" s="1057"/>
      <c r="THM179" s="1057"/>
      <c r="THN179" s="1057"/>
      <c r="THO179" s="1057"/>
      <c r="THP179" s="1057"/>
      <c r="THQ179" s="1057"/>
      <c r="THR179" s="1057"/>
      <c r="THS179" s="1057"/>
      <c r="THT179" s="1057"/>
      <c r="THU179" s="1057"/>
      <c r="THV179" s="1057"/>
      <c r="THW179" s="1057"/>
      <c r="THX179" s="1057"/>
      <c r="THY179" s="1057"/>
      <c r="THZ179" s="1057"/>
      <c r="TIA179" s="1057"/>
      <c r="TIB179" s="1057"/>
      <c r="TIC179" s="1057"/>
      <c r="TID179" s="1057"/>
      <c r="TIE179" s="1057"/>
      <c r="TIF179" s="1057"/>
      <c r="TIG179" s="1057"/>
      <c r="TIH179" s="1057"/>
      <c r="TII179" s="1057"/>
      <c r="TIJ179" s="1057"/>
      <c r="TIK179" s="1057"/>
      <c r="TIL179" s="1057"/>
      <c r="TIM179" s="1057"/>
      <c r="TIN179" s="1057"/>
      <c r="TIO179" s="1057"/>
      <c r="TIP179" s="1057"/>
      <c r="TIQ179" s="1057"/>
      <c r="TIR179" s="1057"/>
      <c r="TIS179" s="1057"/>
      <c r="TIT179" s="1057"/>
      <c r="TIU179" s="1057"/>
      <c r="TIV179" s="1057"/>
      <c r="TIW179" s="1057"/>
      <c r="TIX179" s="1057"/>
      <c r="TIY179" s="1057"/>
      <c r="TIZ179" s="1057"/>
      <c r="TJA179" s="1057"/>
      <c r="TJB179" s="1057"/>
      <c r="TJC179" s="1057"/>
      <c r="TJD179" s="1057"/>
      <c r="TJE179" s="1057"/>
      <c r="TJF179" s="1057"/>
      <c r="TJG179" s="1057"/>
      <c r="TJH179" s="1057"/>
      <c r="TJI179" s="1057"/>
      <c r="TJJ179" s="1057"/>
      <c r="TJK179" s="1057"/>
      <c r="TJL179" s="1057"/>
      <c r="TJM179" s="1057"/>
      <c r="TJN179" s="1057"/>
      <c r="TJO179" s="1057"/>
      <c r="TJP179" s="1057"/>
      <c r="TJQ179" s="1057"/>
      <c r="TJR179" s="1057"/>
      <c r="TJS179" s="1057"/>
      <c r="TJT179" s="1057"/>
      <c r="TJU179" s="1057"/>
      <c r="TJV179" s="1057"/>
      <c r="TJW179" s="1057"/>
      <c r="TJX179" s="1057"/>
      <c r="TJY179" s="1057"/>
      <c r="TJZ179" s="1057"/>
      <c r="TKA179" s="1057"/>
      <c r="TKB179" s="1057"/>
      <c r="TKC179" s="1057"/>
      <c r="TKD179" s="1057"/>
      <c r="TKE179" s="1057"/>
      <c r="TKF179" s="1057"/>
      <c r="TKG179" s="1057"/>
      <c r="TKH179" s="1057"/>
      <c r="TKI179" s="1057"/>
      <c r="TKJ179" s="1057"/>
      <c r="TKK179" s="1057"/>
      <c r="TKL179" s="1057"/>
      <c r="TKM179" s="1057"/>
      <c r="TKN179" s="1057"/>
      <c r="TKO179" s="1057"/>
      <c r="TKP179" s="1057"/>
      <c r="TKQ179" s="1057"/>
      <c r="TKR179" s="1057"/>
      <c r="TKS179" s="1057"/>
      <c r="TKT179" s="1057"/>
      <c r="TKU179" s="1057"/>
      <c r="TKV179" s="1057"/>
      <c r="TKW179" s="1057"/>
      <c r="TKX179" s="1057"/>
      <c r="TKY179" s="1057"/>
      <c r="TKZ179" s="1057"/>
      <c r="TLA179" s="1057"/>
      <c r="TLB179" s="1057"/>
      <c r="TLC179" s="1057"/>
      <c r="TLD179" s="1057"/>
      <c r="TLE179" s="1057"/>
      <c r="TLF179" s="1057"/>
      <c r="TLG179" s="1057"/>
      <c r="TLH179" s="1057"/>
      <c r="TLI179" s="1057"/>
      <c r="TLJ179" s="1057"/>
      <c r="TLK179" s="1057"/>
      <c r="TLL179" s="1057"/>
      <c r="TLM179" s="1057"/>
      <c r="TLN179" s="1057"/>
      <c r="TLO179" s="1057"/>
      <c r="TLP179" s="1057"/>
      <c r="TLQ179" s="1057"/>
      <c r="TLR179" s="1057"/>
      <c r="TLS179" s="1057"/>
      <c r="TLT179" s="1057"/>
      <c r="TLU179" s="1057"/>
      <c r="TLV179" s="1057"/>
      <c r="TLW179" s="1057"/>
      <c r="TLX179" s="1057"/>
      <c r="TLY179" s="1057"/>
      <c r="TLZ179" s="1057"/>
      <c r="TMA179" s="1057"/>
      <c r="TMB179" s="1057"/>
      <c r="TMC179" s="1057"/>
      <c r="TMD179" s="1057"/>
      <c r="TME179" s="1057"/>
      <c r="TMF179" s="1057"/>
      <c r="TMG179" s="1057"/>
      <c r="TMH179" s="1057"/>
      <c r="TMI179" s="1057"/>
      <c r="TMJ179" s="1057"/>
      <c r="TMK179" s="1057"/>
      <c r="TML179" s="1057"/>
      <c r="TMM179" s="1057"/>
      <c r="TMN179" s="1057"/>
      <c r="TMO179" s="1057"/>
      <c r="TMP179" s="1057"/>
      <c r="TMQ179" s="1057"/>
      <c r="TMR179" s="1057"/>
      <c r="TMS179" s="1057"/>
      <c r="TMT179" s="1057"/>
      <c r="TMU179" s="1057"/>
      <c r="TMV179" s="1057"/>
      <c r="TMW179" s="1057"/>
      <c r="TMX179" s="1057"/>
      <c r="TMY179" s="1057"/>
      <c r="TMZ179" s="1057"/>
      <c r="TNA179" s="1057"/>
      <c r="TNB179" s="1057"/>
      <c r="TNC179" s="1057"/>
      <c r="TND179" s="1057"/>
      <c r="TNE179" s="1057"/>
      <c r="TNF179" s="1057"/>
      <c r="TNG179" s="1057"/>
      <c r="TNH179" s="1057"/>
      <c r="TNI179" s="1057"/>
      <c r="TNJ179" s="1057"/>
      <c r="TNK179" s="1057"/>
      <c r="TNL179" s="1057"/>
      <c r="TNM179" s="1057"/>
      <c r="TNN179" s="1057"/>
      <c r="TNO179" s="1057"/>
      <c r="TNP179" s="1057"/>
      <c r="TNQ179" s="1057"/>
      <c r="TNR179" s="1057"/>
      <c r="TNS179" s="1057"/>
      <c r="TNT179" s="1057"/>
      <c r="TNU179" s="1057"/>
      <c r="TNV179" s="1057"/>
      <c r="TNW179" s="1057"/>
      <c r="TNX179" s="1057"/>
      <c r="TNY179" s="1057"/>
      <c r="TNZ179" s="1057"/>
      <c r="TOA179" s="1057"/>
      <c r="TOB179" s="1057"/>
      <c r="TOC179" s="1057"/>
      <c r="TOD179" s="1057"/>
      <c r="TOE179" s="1057"/>
      <c r="TOF179" s="1057"/>
      <c r="TOG179" s="1057"/>
      <c r="TOH179" s="1057"/>
      <c r="TOI179" s="1057"/>
      <c r="TOJ179" s="1057"/>
      <c r="TOK179" s="1057"/>
      <c r="TOL179" s="1057"/>
      <c r="TOM179" s="1057"/>
      <c r="TON179" s="1057"/>
      <c r="TOO179" s="1057"/>
      <c r="TOP179" s="1057"/>
      <c r="TOQ179" s="1057"/>
      <c r="TOR179" s="1057"/>
      <c r="TOS179" s="1057"/>
      <c r="TOT179" s="1057"/>
      <c r="TOU179" s="1057"/>
      <c r="TOV179" s="1057"/>
      <c r="TOW179" s="1057"/>
      <c r="TOX179" s="1057"/>
      <c r="TOY179" s="1057"/>
      <c r="TOZ179" s="1057"/>
      <c r="TPA179" s="1057"/>
      <c r="TPB179" s="1057"/>
      <c r="TPC179" s="1057"/>
      <c r="TPD179" s="1057"/>
      <c r="TPE179" s="1057"/>
      <c r="TPF179" s="1057"/>
      <c r="TPG179" s="1057"/>
      <c r="TPH179" s="1057"/>
      <c r="TPI179" s="1057"/>
      <c r="TPJ179" s="1057"/>
      <c r="TPK179" s="1057"/>
      <c r="TPL179" s="1057"/>
      <c r="TPM179" s="1057"/>
      <c r="TPN179" s="1057"/>
      <c r="TPO179" s="1057"/>
      <c r="TPP179" s="1057"/>
      <c r="TPQ179" s="1057"/>
      <c r="TPR179" s="1057"/>
      <c r="TPS179" s="1057"/>
      <c r="TPT179" s="1057"/>
      <c r="TPU179" s="1057"/>
      <c r="TPV179" s="1057"/>
      <c r="TPW179" s="1057"/>
      <c r="TPX179" s="1057"/>
      <c r="TPY179" s="1057"/>
      <c r="TPZ179" s="1057"/>
      <c r="TQA179" s="1057"/>
      <c r="TQB179" s="1057"/>
      <c r="TQC179" s="1057"/>
      <c r="TQD179" s="1057"/>
      <c r="TQE179" s="1057"/>
      <c r="TQF179" s="1057"/>
      <c r="TQG179" s="1057"/>
      <c r="TQH179" s="1057"/>
      <c r="TQI179" s="1057"/>
      <c r="TQJ179" s="1057"/>
      <c r="TQK179" s="1057"/>
      <c r="TQL179" s="1057"/>
      <c r="TQM179" s="1057"/>
      <c r="TQN179" s="1057"/>
      <c r="TQO179" s="1057"/>
      <c r="TQP179" s="1057"/>
      <c r="TQQ179" s="1057"/>
      <c r="TQR179" s="1057"/>
      <c r="TQS179" s="1057"/>
      <c r="TQT179" s="1057"/>
      <c r="TQU179" s="1057"/>
      <c r="TQV179" s="1057"/>
      <c r="TQW179" s="1057"/>
      <c r="TQX179" s="1057"/>
      <c r="TQY179" s="1057"/>
      <c r="TQZ179" s="1057"/>
      <c r="TRA179" s="1057"/>
      <c r="TRB179" s="1057"/>
      <c r="TRC179" s="1057"/>
      <c r="TRD179" s="1057"/>
      <c r="TRE179" s="1057"/>
      <c r="TRF179" s="1057"/>
      <c r="TRG179" s="1057"/>
      <c r="TRH179" s="1057"/>
      <c r="TRI179" s="1057"/>
      <c r="TRJ179" s="1057"/>
      <c r="TRK179" s="1057"/>
      <c r="TRL179" s="1057"/>
      <c r="TRM179" s="1057"/>
      <c r="TRN179" s="1057"/>
      <c r="TRO179" s="1057"/>
      <c r="TRP179" s="1057"/>
      <c r="TRQ179" s="1057"/>
      <c r="TRR179" s="1057"/>
      <c r="TRS179" s="1057"/>
      <c r="TRT179" s="1057"/>
      <c r="TRU179" s="1057"/>
      <c r="TRV179" s="1057"/>
      <c r="TRW179" s="1057"/>
      <c r="TRX179" s="1057"/>
      <c r="TRY179" s="1057"/>
      <c r="TRZ179" s="1057"/>
      <c r="TSA179" s="1057"/>
      <c r="TSB179" s="1057"/>
      <c r="TSC179" s="1057"/>
      <c r="TSD179" s="1057"/>
      <c r="TSE179" s="1057"/>
      <c r="TSF179" s="1057"/>
      <c r="TSG179" s="1057"/>
      <c r="TSH179" s="1057"/>
      <c r="TSI179" s="1057"/>
      <c r="TSJ179" s="1057"/>
      <c r="TSK179" s="1057"/>
      <c r="TSL179" s="1057"/>
      <c r="TSM179" s="1057"/>
      <c r="TSN179" s="1057"/>
      <c r="TSO179" s="1057"/>
      <c r="TSP179" s="1057"/>
      <c r="TSQ179" s="1057"/>
      <c r="TSR179" s="1057"/>
      <c r="TSS179" s="1057"/>
      <c r="TST179" s="1057"/>
      <c r="TSU179" s="1057"/>
      <c r="TSV179" s="1057"/>
      <c r="TSW179" s="1057"/>
      <c r="TSX179" s="1057"/>
      <c r="TSY179" s="1057"/>
      <c r="TSZ179" s="1057"/>
      <c r="TTA179" s="1057"/>
      <c r="TTB179" s="1057"/>
      <c r="TTC179" s="1057"/>
      <c r="TTD179" s="1057"/>
      <c r="TTE179" s="1057"/>
      <c r="TTF179" s="1057"/>
      <c r="TTG179" s="1057"/>
      <c r="TTH179" s="1057"/>
      <c r="TTI179" s="1057"/>
      <c r="TTJ179" s="1057"/>
      <c r="TTK179" s="1057"/>
      <c r="TTL179" s="1057"/>
      <c r="TTM179" s="1057"/>
      <c r="TTN179" s="1057"/>
      <c r="TTO179" s="1057"/>
      <c r="TTP179" s="1057"/>
      <c r="TTQ179" s="1057"/>
      <c r="TTR179" s="1057"/>
      <c r="TTS179" s="1057"/>
      <c r="TTT179" s="1057"/>
      <c r="TTU179" s="1057"/>
      <c r="TTV179" s="1057"/>
      <c r="TTW179" s="1057"/>
      <c r="TTX179" s="1057"/>
      <c r="TTY179" s="1057"/>
      <c r="TTZ179" s="1057"/>
      <c r="TUA179" s="1057"/>
      <c r="TUB179" s="1057"/>
      <c r="TUC179" s="1057"/>
      <c r="TUD179" s="1057"/>
      <c r="TUE179" s="1057"/>
      <c r="TUF179" s="1057"/>
      <c r="TUG179" s="1057"/>
      <c r="TUH179" s="1057"/>
      <c r="TUI179" s="1057"/>
      <c r="TUJ179" s="1057"/>
      <c r="TUK179" s="1057"/>
      <c r="TUL179" s="1057"/>
      <c r="TUM179" s="1057"/>
      <c r="TUN179" s="1057"/>
      <c r="TUO179" s="1057"/>
      <c r="TUP179" s="1057"/>
      <c r="TUQ179" s="1057"/>
      <c r="TUR179" s="1057"/>
      <c r="TUS179" s="1057"/>
      <c r="TUT179" s="1057"/>
      <c r="TUU179" s="1057"/>
      <c r="TUV179" s="1057"/>
      <c r="TUW179" s="1057"/>
      <c r="TUX179" s="1057"/>
      <c r="TUY179" s="1057"/>
      <c r="TUZ179" s="1057"/>
      <c r="TVA179" s="1057"/>
      <c r="TVB179" s="1057"/>
      <c r="TVC179" s="1057"/>
      <c r="TVD179" s="1057"/>
      <c r="TVE179" s="1057"/>
      <c r="TVF179" s="1057"/>
      <c r="TVG179" s="1057"/>
      <c r="TVH179" s="1057"/>
      <c r="TVI179" s="1057"/>
      <c r="TVJ179" s="1057"/>
      <c r="TVK179" s="1057"/>
      <c r="TVL179" s="1057"/>
      <c r="TVM179" s="1057"/>
      <c r="TVN179" s="1057"/>
      <c r="TVO179" s="1057"/>
      <c r="TVP179" s="1057"/>
      <c r="TVQ179" s="1057"/>
      <c r="TVR179" s="1057"/>
      <c r="TVS179" s="1057"/>
      <c r="TVT179" s="1057"/>
      <c r="TVU179" s="1057"/>
      <c r="TVV179" s="1057"/>
      <c r="TVW179" s="1057"/>
      <c r="TVX179" s="1057"/>
      <c r="TVY179" s="1057"/>
      <c r="TVZ179" s="1057"/>
      <c r="TWA179" s="1057"/>
      <c r="TWB179" s="1057"/>
      <c r="TWC179" s="1057"/>
      <c r="TWD179" s="1057"/>
      <c r="TWE179" s="1057"/>
      <c r="TWF179" s="1057"/>
      <c r="TWG179" s="1057"/>
      <c r="TWH179" s="1057"/>
      <c r="TWI179" s="1057"/>
      <c r="TWJ179" s="1057"/>
      <c r="TWK179" s="1057"/>
      <c r="TWL179" s="1057"/>
      <c r="TWM179" s="1057"/>
      <c r="TWN179" s="1057"/>
      <c r="TWO179" s="1057"/>
      <c r="TWP179" s="1057"/>
      <c r="TWQ179" s="1057"/>
      <c r="TWR179" s="1057"/>
      <c r="TWS179" s="1057"/>
      <c r="TWT179" s="1057"/>
      <c r="TWU179" s="1057"/>
      <c r="TWV179" s="1057"/>
      <c r="TWW179" s="1057"/>
      <c r="TWX179" s="1057"/>
      <c r="TWY179" s="1057"/>
      <c r="TWZ179" s="1057"/>
      <c r="TXA179" s="1057"/>
      <c r="TXB179" s="1057"/>
      <c r="TXC179" s="1057"/>
      <c r="TXD179" s="1057"/>
      <c r="TXE179" s="1057"/>
      <c r="TXF179" s="1057"/>
      <c r="TXG179" s="1057"/>
      <c r="TXH179" s="1057"/>
      <c r="TXI179" s="1057"/>
      <c r="TXJ179" s="1057"/>
      <c r="TXK179" s="1057"/>
      <c r="TXL179" s="1057"/>
      <c r="TXM179" s="1057"/>
      <c r="TXN179" s="1057"/>
      <c r="TXO179" s="1057"/>
      <c r="TXP179" s="1057"/>
      <c r="TXQ179" s="1057"/>
      <c r="TXR179" s="1057"/>
      <c r="TXS179" s="1057"/>
      <c r="TXT179" s="1057"/>
      <c r="TXU179" s="1057"/>
      <c r="TXV179" s="1057"/>
      <c r="TXW179" s="1057"/>
      <c r="TXX179" s="1057"/>
      <c r="TXY179" s="1057"/>
      <c r="TXZ179" s="1057"/>
      <c r="TYA179" s="1057"/>
      <c r="TYB179" s="1057"/>
      <c r="TYC179" s="1057"/>
      <c r="TYD179" s="1057"/>
      <c r="TYE179" s="1057"/>
      <c r="TYF179" s="1057"/>
      <c r="TYG179" s="1057"/>
      <c r="TYH179" s="1057"/>
      <c r="TYI179" s="1057"/>
      <c r="TYJ179" s="1057"/>
      <c r="TYK179" s="1057"/>
      <c r="TYL179" s="1057"/>
      <c r="TYM179" s="1057"/>
      <c r="TYN179" s="1057"/>
      <c r="TYO179" s="1057"/>
      <c r="TYP179" s="1057"/>
      <c r="TYQ179" s="1057"/>
      <c r="TYR179" s="1057"/>
      <c r="TYS179" s="1057"/>
      <c r="TYT179" s="1057"/>
      <c r="TYU179" s="1057"/>
      <c r="TYV179" s="1057"/>
      <c r="TYW179" s="1057"/>
      <c r="TYX179" s="1057"/>
      <c r="TYY179" s="1057"/>
      <c r="TYZ179" s="1057"/>
      <c r="TZA179" s="1057"/>
      <c r="TZB179" s="1057"/>
      <c r="TZC179" s="1057"/>
      <c r="TZD179" s="1057"/>
      <c r="TZE179" s="1057"/>
      <c r="TZF179" s="1057"/>
      <c r="TZG179" s="1057"/>
      <c r="TZH179" s="1057"/>
      <c r="TZI179" s="1057"/>
      <c r="TZJ179" s="1057"/>
      <c r="TZK179" s="1057"/>
      <c r="TZL179" s="1057"/>
      <c r="TZM179" s="1057"/>
      <c r="TZN179" s="1057"/>
      <c r="TZO179" s="1057"/>
      <c r="TZP179" s="1057"/>
      <c r="TZQ179" s="1057"/>
      <c r="TZR179" s="1057"/>
      <c r="TZS179" s="1057"/>
      <c r="TZT179" s="1057"/>
      <c r="TZU179" s="1057"/>
      <c r="TZV179" s="1057"/>
      <c r="TZW179" s="1057"/>
      <c r="TZX179" s="1057"/>
      <c r="TZY179" s="1057"/>
      <c r="TZZ179" s="1057"/>
      <c r="UAA179" s="1057"/>
      <c r="UAB179" s="1057"/>
      <c r="UAC179" s="1057"/>
      <c r="UAD179" s="1057"/>
      <c r="UAE179" s="1057"/>
      <c r="UAF179" s="1057"/>
      <c r="UAG179" s="1057"/>
      <c r="UAH179" s="1057"/>
      <c r="UAI179" s="1057"/>
      <c r="UAJ179" s="1057"/>
      <c r="UAK179" s="1057"/>
      <c r="UAL179" s="1057"/>
      <c r="UAM179" s="1057"/>
      <c r="UAN179" s="1057"/>
      <c r="UAO179" s="1057"/>
      <c r="UAP179" s="1057"/>
      <c r="UAQ179" s="1057"/>
      <c r="UAR179" s="1057"/>
      <c r="UAS179" s="1057"/>
      <c r="UAT179" s="1057"/>
      <c r="UAU179" s="1057"/>
      <c r="UAV179" s="1057"/>
      <c r="UAW179" s="1057"/>
      <c r="UAX179" s="1057"/>
      <c r="UAY179" s="1057"/>
      <c r="UAZ179" s="1057"/>
      <c r="UBA179" s="1057"/>
      <c r="UBB179" s="1057"/>
      <c r="UBC179" s="1057"/>
      <c r="UBD179" s="1057"/>
      <c r="UBE179" s="1057"/>
      <c r="UBF179" s="1057"/>
      <c r="UBG179" s="1057"/>
      <c r="UBH179" s="1057"/>
      <c r="UBI179" s="1057"/>
      <c r="UBJ179" s="1057"/>
      <c r="UBK179" s="1057"/>
      <c r="UBL179" s="1057"/>
      <c r="UBM179" s="1057"/>
      <c r="UBN179" s="1057"/>
      <c r="UBO179" s="1057"/>
      <c r="UBP179" s="1057"/>
      <c r="UBQ179" s="1057"/>
      <c r="UBR179" s="1057"/>
      <c r="UBS179" s="1057"/>
      <c r="UBT179" s="1057"/>
      <c r="UBU179" s="1057"/>
      <c r="UBV179" s="1057"/>
      <c r="UBW179" s="1057"/>
      <c r="UBX179" s="1057"/>
      <c r="UBY179" s="1057"/>
      <c r="UBZ179" s="1057"/>
      <c r="UCA179" s="1057"/>
      <c r="UCB179" s="1057"/>
      <c r="UCC179" s="1057"/>
      <c r="UCD179" s="1057"/>
      <c r="UCE179" s="1057"/>
      <c r="UCF179" s="1057"/>
      <c r="UCG179" s="1057"/>
      <c r="UCH179" s="1057"/>
      <c r="UCI179" s="1057"/>
      <c r="UCJ179" s="1057"/>
      <c r="UCK179" s="1057"/>
      <c r="UCL179" s="1057"/>
      <c r="UCM179" s="1057"/>
      <c r="UCN179" s="1057"/>
      <c r="UCO179" s="1057"/>
      <c r="UCP179" s="1057"/>
      <c r="UCQ179" s="1057"/>
      <c r="UCR179" s="1057"/>
      <c r="UCS179" s="1057"/>
      <c r="UCT179" s="1057"/>
      <c r="UCU179" s="1057"/>
      <c r="UCV179" s="1057"/>
      <c r="UCW179" s="1057"/>
      <c r="UCX179" s="1057"/>
      <c r="UCY179" s="1057"/>
      <c r="UCZ179" s="1057"/>
      <c r="UDA179" s="1057"/>
      <c r="UDB179" s="1057"/>
      <c r="UDC179" s="1057"/>
      <c r="UDD179" s="1057"/>
      <c r="UDE179" s="1057"/>
      <c r="UDF179" s="1057"/>
      <c r="UDG179" s="1057"/>
      <c r="UDH179" s="1057"/>
      <c r="UDI179" s="1057"/>
      <c r="UDJ179" s="1057"/>
      <c r="UDK179" s="1057"/>
      <c r="UDL179" s="1057"/>
      <c r="UDM179" s="1057"/>
      <c r="UDN179" s="1057"/>
      <c r="UDO179" s="1057"/>
      <c r="UDP179" s="1057"/>
      <c r="UDQ179" s="1057"/>
      <c r="UDR179" s="1057"/>
      <c r="UDS179" s="1057"/>
      <c r="UDT179" s="1057"/>
      <c r="UDU179" s="1057"/>
      <c r="UDV179" s="1057"/>
      <c r="UDW179" s="1057"/>
      <c r="UDX179" s="1057"/>
      <c r="UDY179" s="1057"/>
      <c r="UDZ179" s="1057"/>
      <c r="UEA179" s="1057"/>
      <c r="UEB179" s="1057"/>
      <c r="UEC179" s="1057"/>
      <c r="UED179" s="1057"/>
      <c r="UEE179" s="1057"/>
      <c r="UEF179" s="1057"/>
      <c r="UEG179" s="1057"/>
      <c r="UEH179" s="1057"/>
      <c r="UEI179" s="1057"/>
      <c r="UEJ179" s="1057"/>
      <c r="UEK179" s="1057"/>
      <c r="UEL179" s="1057"/>
      <c r="UEM179" s="1057"/>
      <c r="UEN179" s="1057"/>
      <c r="UEO179" s="1057"/>
      <c r="UEP179" s="1057"/>
      <c r="UEQ179" s="1057"/>
      <c r="UER179" s="1057"/>
      <c r="UES179" s="1057"/>
      <c r="UET179" s="1057"/>
      <c r="UEU179" s="1057"/>
      <c r="UEV179" s="1057"/>
      <c r="UEW179" s="1057"/>
      <c r="UEX179" s="1057"/>
      <c r="UEY179" s="1057"/>
      <c r="UEZ179" s="1057"/>
      <c r="UFA179" s="1057"/>
      <c r="UFB179" s="1057"/>
      <c r="UFC179" s="1057"/>
      <c r="UFD179" s="1057"/>
      <c r="UFE179" s="1057"/>
      <c r="UFF179" s="1057"/>
      <c r="UFG179" s="1057"/>
      <c r="UFH179" s="1057"/>
      <c r="UFI179" s="1057"/>
      <c r="UFJ179" s="1057"/>
      <c r="UFK179" s="1057"/>
      <c r="UFL179" s="1057"/>
      <c r="UFM179" s="1057"/>
      <c r="UFN179" s="1057"/>
      <c r="UFO179" s="1057"/>
      <c r="UFP179" s="1057"/>
      <c r="UFQ179" s="1057"/>
      <c r="UFR179" s="1057"/>
      <c r="UFS179" s="1057"/>
      <c r="UFT179" s="1057"/>
      <c r="UFU179" s="1057"/>
      <c r="UFV179" s="1057"/>
      <c r="UFW179" s="1057"/>
      <c r="UFX179" s="1057"/>
      <c r="UFY179" s="1057"/>
      <c r="UFZ179" s="1057"/>
      <c r="UGA179" s="1057"/>
      <c r="UGB179" s="1057"/>
      <c r="UGC179" s="1057"/>
      <c r="UGD179" s="1057"/>
      <c r="UGE179" s="1057"/>
      <c r="UGF179" s="1057"/>
      <c r="UGG179" s="1057"/>
      <c r="UGH179" s="1057"/>
      <c r="UGI179" s="1057"/>
      <c r="UGJ179" s="1057"/>
      <c r="UGK179" s="1057"/>
      <c r="UGL179" s="1057"/>
      <c r="UGM179" s="1057"/>
      <c r="UGN179" s="1057"/>
      <c r="UGO179" s="1057"/>
      <c r="UGP179" s="1057"/>
      <c r="UGQ179" s="1057"/>
      <c r="UGR179" s="1057"/>
      <c r="UGS179" s="1057"/>
      <c r="UGT179" s="1057"/>
      <c r="UGU179" s="1057"/>
      <c r="UGV179" s="1057"/>
      <c r="UGW179" s="1057"/>
      <c r="UGX179" s="1057"/>
      <c r="UGY179" s="1057"/>
      <c r="UGZ179" s="1057"/>
      <c r="UHA179" s="1057"/>
      <c r="UHB179" s="1057"/>
      <c r="UHC179" s="1057"/>
      <c r="UHD179" s="1057"/>
      <c r="UHE179" s="1057"/>
      <c r="UHF179" s="1057"/>
      <c r="UHG179" s="1057"/>
      <c r="UHH179" s="1057"/>
      <c r="UHI179" s="1057"/>
      <c r="UHJ179" s="1057"/>
      <c r="UHK179" s="1057"/>
      <c r="UHL179" s="1057"/>
      <c r="UHM179" s="1057"/>
      <c r="UHN179" s="1057"/>
      <c r="UHO179" s="1057"/>
      <c r="UHP179" s="1057"/>
      <c r="UHQ179" s="1057"/>
      <c r="UHR179" s="1057"/>
      <c r="UHS179" s="1057"/>
      <c r="UHT179" s="1057"/>
      <c r="UHU179" s="1057"/>
      <c r="UHV179" s="1057"/>
      <c r="UHW179" s="1057"/>
      <c r="UHX179" s="1057"/>
      <c r="UHY179" s="1057"/>
      <c r="UHZ179" s="1057"/>
      <c r="UIA179" s="1057"/>
      <c r="UIB179" s="1057"/>
      <c r="UIC179" s="1057"/>
      <c r="UID179" s="1057"/>
      <c r="UIE179" s="1057"/>
      <c r="UIF179" s="1057"/>
      <c r="UIG179" s="1057"/>
      <c r="UIH179" s="1057"/>
      <c r="UII179" s="1057"/>
      <c r="UIJ179" s="1057"/>
      <c r="UIK179" s="1057"/>
      <c r="UIL179" s="1057"/>
      <c r="UIM179" s="1057"/>
      <c r="UIN179" s="1057"/>
      <c r="UIO179" s="1057"/>
      <c r="UIP179" s="1057"/>
      <c r="UIQ179" s="1057"/>
      <c r="UIR179" s="1057"/>
      <c r="UIS179" s="1057"/>
      <c r="UIT179" s="1057"/>
      <c r="UIU179" s="1057"/>
      <c r="UIV179" s="1057"/>
      <c r="UIW179" s="1057"/>
      <c r="UIX179" s="1057"/>
      <c r="UIY179" s="1057"/>
      <c r="UIZ179" s="1057"/>
      <c r="UJA179" s="1057"/>
      <c r="UJB179" s="1057"/>
      <c r="UJC179" s="1057"/>
      <c r="UJD179" s="1057"/>
      <c r="UJE179" s="1057"/>
      <c r="UJF179" s="1057"/>
      <c r="UJG179" s="1057"/>
      <c r="UJH179" s="1057"/>
      <c r="UJI179" s="1057"/>
      <c r="UJJ179" s="1057"/>
      <c r="UJK179" s="1057"/>
      <c r="UJL179" s="1057"/>
      <c r="UJM179" s="1057"/>
      <c r="UJN179" s="1057"/>
      <c r="UJO179" s="1057"/>
      <c r="UJP179" s="1057"/>
      <c r="UJQ179" s="1057"/>
      <c r="UJR179" s="1057"/>
      <c r="UJS179" s="1057"/>
      <c r="UJT179" s="1057"/>
      <c r="UJU179" s="1057"/>
      <c r="UJV179" s="1057"/>
      <c r="UJW179" s="1057"/>
      <c r="UJX179" s="1057"/>
      <c r="UJY179" s="1057"/>
      <c r="UJZ179" s="1057"/>
      <c r="UKA179" s="1057"/>
      <c r="UKB179" s="1057"/>
      <c r="UKC179" s="1057"/>
      <c r="UKD179" s="1057"/>
      <c r="UKE179" s="1057"/>
      <c r="UKF179" s="1057"/>
      <c r="UKG179" s="1057"/>
      <c r="UKH179" s="1057"/>
      <c r="UKI179" s="1057"/>
      <c r="UKJ179" s="1057"/>
      <c r="UKK179" s="1057"/>
      <c r="UKL179" s="1057"/>
      <c r="UKM179" s="1057"/>
      <c r="UKN179" s="1057"/>
      <c r="UKO179" s="1057"/>
      <c r="UKP179" s="1057"/>
      <c r="UKQ179" s="1057"/>
      <c r="UKR179" s="1057"/>
      <c r="UKS179" s="1057"/>
      <c r="UKT179" s="1057"/>
      <c r="UKU179" s="1057"/>
      <c r="UKV179" s="1057"/>
      <c r="UKW179" s="1057"/>
      <c r="UKX179" s="1057"/>
      <c r="UKY179" s="1057"/>
      <c r="UKZ179" s="1057"/>
      <c r="ULA179" s="1057"/>
      <c r="ULB179" s="1057"/>
      <c r="ULC179" s="1057"/>
      <c r="ULD179" s="1057"/>
      <c r="ULE179" s="1057"/>
      <c r="ULF179" s="1057"/>
      <c r="ULG179" s="1057"/>
      <c r="ULH179" s="1057"/>
      <c r="ULI179" s="1057"/>
      <c r="ULJ179" s="1057"/>
      <c r="ULK179" s="1057"/>
      <c r="ULL179" s="1057"/>
      <c r="ULM179" s="1057"/>
      <c r="ULN179" s="1057"/>
      <c r="ULO179" s="1057"/>
      <c r="ULP179" s="1057"/>
      <c r="ULQ179" s="1057"/>
      <c r="ULR179" s="1057"/>
      <c r="ULS179" s="1057"/>
      <c r="ULT179" s="1057"/>
      <c r="ULU179" s="1057"/>
      <c r="ULV179" s="1057"/>
      <c r="ULW179" s="1057"/>
      <c r="ULX179" s="1057"/>
      <c r="ULY179" s="1057"/>
      <c r="ULZ179" s="1057"/>
      <c r="UMA179" s="1057"/>
      <c r="UMB179" s="1057"/>
      <c r="UMC179" s="1057"/>
      <c r="UMD179" s="1057"/>
      <c r="UME179" s="1057"/>
      <c r="UMF179" s="1057"/>
      <c r="UMG179" s="1057"/>
      <c r="UMH179" s="1057"/>
      <c r="UMI179" s="1057"/>
      <c r="UMJ179" s="1057"/>
      <c r="UMK179" s="1057"/>
      <c r="UML179" s="1057"/>
      <c r="UMM179" s="1057"/>
      <c r="UMN179" s="1057"/>
      <c r="UMO179" s="1057"/>
      <c r="UMP179" s="1057"/>
      <c r="UMQ179" s="1057"/>
      <c r="UMR179" s="1057"/>
      <c r="UMS179" s="1057"/>
      <c r="UMT179" s="1057"/>
      <c r="UMU179" s="1057"/>
      <c r="UMV179" s="1057"/>
      <c r="UMW179" s="1057"/>
      <c r="UMX179" s="1057"/>
      <c r="UMY179" s="1057"/>
      <c r="UMZ179" s="1057"/>
      <c r="UNA179" s="1057"/>
      <c r="UNB179" s="1057"/>
      <c r="UNC179" s="1057"/>
      <c r="UND179" s="1057"/>
      <c r="UNE179" s="1057"/>
      <c r="UNF179" s="1057"/>
      <c r="UNG179" s="1057"/>
      <c r="UNH179" s="1057"/>
      <c r="UNI179" s="1057"/>
      <c r="UNJ179" s="1057"/>
      <c r="UNK179" s="1057"/>
      <c r="UNL179" s="1057"/>
      <c r="UNM179" s="1057"/>
      <c r="UNN179" s="1057"/>
      <c r="UNO179" s="1057"/>
      <c r="UNP179" s="1057"/>
      <c r="UNQ179" s="1057"/>
      <c r="UNR179" s="1057"/>
      <c r="UNS179" s="1057"/>
      <c r="UNT179" s="1057"/>
      <c r="UNU179" s="1057"/>
      <c r="UNV179" s="1057"/>
      <c r="UNW179" s="1057"/>
      <c r="UNX179" s="1057"/>
      <c r="UNY179" s="1057"/>
      <c r="UNZ179" s="1057"/>
      <c r="UOA179" s="1057"/>
      <c r="UOB179" s="1057"/>
      <c r="UOC179" s="1057"/>
      <c r="UOD179" s="1057"/>
      <c r="UOE179" s="1057"/>
      <c r="UOF179" s="1057"/>
      <c r="UOG179" s="1057"/>
      <c r="UOH179" s="1057"/>
      <c r="UOI179" s="1057"/>
      <c r="UOJ179" s="1057"/>
      <c r="UOK179" s="1057"/>
      <c r="UOL179" s="1057"/>
      <c r="UOM179" s="1057"/>
      <c r="UON179" s="1057"/>
      <c r="UOO179" s="1057"/>
      <c r="UOP179" s="1057"/>
      <c r="UOQ179" s="1057"/>
      <c r="UOR179" s="1057"/>
      <c r="UOS179" s="1057"/>
      <c r="UOT179" s="1057"/>
      <c r="UOU179" s="1057"/>
      <c r="UOV179" s="1057"/>
      <c r="UOW179" s="1057"/>
      <c r="UOX179" s="1057"/>
      <c r="UOY179" s="1057"/>
      <c r="UOZ179" s="1057"/>
      <c r="UPA179" s="1057"/>
      <c r="UPB179" s="1057"/>
      <c r="UPC179" s="1057"/>
      <c r="UPD179" s="1057"/>
      <c r="UPE179" s="1057"/>
      <c r="UPF179" s="1057"/>
      <c r="UPG179" s="1057"/>
      <c r="UPH179" s="1057"/>
      <c r="UPI179" s="1057"/>
      <c r="UPJ179" s="1057"/>
      <c r="UPK179" s="1057"/>
      <c r="UPL179" s="1057"/>
      <c r="UPM179" s="1057"/>
      <c r="UPN179" s="1057"/>
      <c r="UPO179" s="1057"/>
      <c r="UPP179" s="1057"/>
      <c r="UPQ179" s="1057"/>
      <c r="UPR179" s="1057"/>
      <c r="UPS179" s="1057"/>
      <c r="UPT179" s="1057"/>
      <c r="UPU179" s="1057"/>
      <c r="UPV179" s="1057"/>
      <c r="UPW179" s="1057"/>
      <c r="UPX179" s="1057"/>
      <c r="UPY179" s="1057"/>
      <c r="UPZ179" s="1057"/>
      <c r="UQA179" s="1057"/>
      <c r="UQB179" s="1057"/>
      <c r="UQC179" s="1057"/>
      <c r="UQD179" s="1057"/>
      <c r="UQE179" s="1057"/>
      <c r="UQF179" s="1057"/>
      <c r="UQG179" s="1057"/>
      <c r="UQH179" s="1057"/>
      <c r="UQI179" s="1057"/>
      <c r="UQJ179" s="1057"/>
      <c r="UQK179" s="1057"/>
      <c r="UQL179" s="1057"/>
      <c r="UQM179" s="1057"/>
      <c r="UQN179" s="1057"/>
      <c r="UQO179" s="1057"/>
      <c r="UQP179" s="1057"/>
      <c r="UQQ179" s="1057"/>
      <c r="UQR179" s="1057"/>
      <c r="UQS179" s="1057"/>
      <c r="UQT179" s="1057"/>
      <c r="UQU179" s="1057"/>
      <c r="UQV179" s="1057"/>
      <c r="UQW179" s="1057"/>
      <c r="UQX179" s="1057"/>
      <c r="UQY179" s="1057"/>
      <c r="UQZ179" s="1057"/>
      <c r="URA179" s="1057"/>
      <c r="URB179" s="1057"/>
      <c r="URC179" s="1057"/>
      <c r="URD179" s="1057"/>
      <c r="URE179" s="1057"/>
      <c r="URF179" s="1057"/>
      <c r="URG179" s="1057"/>
      <c r="URH179" s="1057"/>
      <c r="URI179" s="1057"/>
      <c r="URJ179" s="1057"/>
      <c r="URK179" s="1057"/>
      <c r="URL179" s="1057"/>
      <c r="URM179" s="1057"/>
      <c r="URN179" s="1057"/>
      <c r="URO179" s="1057"/>
      <c r="URP179" s="1057"/>
      <c r="URQ179" s="1057"/>
      <c r="URR179" s="1057"/>
      <c r="URS179" s="1057"/>
      <c r="URT179" s="1057"/>
      <c r="URU179" s="1057"/>
      <c r="URV179" s="1057"/>
      <c r="URW179" s="1057"/>
      <c r="URX179" s="1057"/>
      <c r="URY179" s="1057"/>
      <c r="URZ179" s="1057"/>
      <c r="USA179" s="1057"/>
      <c r="USB179" s="1057"/>
      <c r="USC179" s="1057"/>
      <c r="USD179" s="1057"/>
      <c r="USE179" s="1057"/>
      <c r="USF179" s="1057"/>
      <c r="USG179" s="1057"/>
      <c r="USH179" s="1057"/>
      <c r="USI179" s="1057"/>
      <c r="USJ179" s="1057"/>
      <c r="USK179" s="1057"/>
      <c r="USL179" s="1057"/>
      <c r="USM179" s="1057"/>
      <c r="USN179" s="1057"/>
      <c r="USO179" s="1057"/>
      <c r="USP179" s="1057"/>
      <c r="USQ179" s="1057"/>
      <c r="USR179" s="1057"/>
      <c r="USS179" s="1057"/>
      <c r="UST179" s="1057"/>
      <c r="USU179" s="1057"/>
      <c r="USV179" s="1057"/>
      <c r="USW179" s="1057"/>
      <c r="USX179" s="1057"/>
      <c r="USY179" s="1057"/>
      <c r="USZ179" s="1057"/>
      <c r="UTA179" s="1057"/>
      <c r="UTB179" s="1057"/>
      <c r="UTC179" s="1057"/>
      <c r="UTD179" s="1057"/>
      <c r="UTE179" s="1057"/>
      <c r="UTF179" s="1057"/>
      <c r="UTG179" s="1057"/>
      <c r="UTH179" s="1057"/>
      <c r="UTI179" s="1057"/>
      <c r="UTJ179" s="1057"/>
      <c r="UTK179" s="1057"/>
      <c r="UTL179" s="1057"/>
      <c r="UTM179" s="1057"/>
      <c r="UTN179" s="1057"/>
      <c r="UTO179" s="1057"/>
      <c r="UTP179" s="1057"/>
      <c r="UTQ179" s="1057"/>
      <c r="UTR179" s="1057"/>
      <c r="UTS179" s="1057"/>
      <c r="UTT179" s="1057"/>
      <c r="UTU179" s="1057"/>
      <c r="UTV179" s="1057"/>
      <c r="UTW179" s="1057"/>
      <c r="UTX179" s="1057"/>
      <c r="UTY179" s="1057"/>
      <c r="UTZ179" s="1057"/>
      <c r="UUA179" s="1057"/>
      <c r="UUB179" s="1057"/>
      <c r="UUC179" s="1057"/>
      <c r="UUD179" s="1057"/>
      <c r="UUE179" s="1057"/>
      <c r="UUF179" s="1057"/>
      <c r="UUG179" s="1057"/>
      <c r="UUH179" s="1057"/>
      <c r="UUI179" s="1057"/>
      <c r="UUJ179" s="1057"/>
      <c r="UUK179" s="1057"/>
      <c r="UUL179" s="1057"/>
      <c r="UUM179" s="1057"/>
      <c r="UUN179" s="1057"/>
      <c r="UUO179" s="1057"/>
      <c r="UUP179" s="1057"/>
      <c r="UUQ179" s="1057"/>
      <c r="UUR179" s="1057"/>
      <c r="UUS179" s="1057"/>
      <c r="UUT179" s="1057"/>
      <c r="UUU179" s="1057"/>
      <c r="UUV179" s="1057"/>
      <c r="UUW179" s="1057"/>
      <c r="UUX179" s="1057"/>
      <c r="UUY179" s="1057"/>
      <c r="UUZ179" s="1057"/>
      <c r="UVA179" s="1057"/>
      <c r="UVB179" s="1057"/>
      <c r="UVC179" s="1057"/>
      <c r="UVD179" s="1057"/>
      <c r="UVE179" s="1057"/>
      <c r="UVF179" s="1057"/>
      <c r="UVG179" s="1057"/>
      <c r="UVH179" s="1057"/>
      <c r="UVI179" s="1057"/>
      <c r="UVJ179" s="1057"/>
      <c r="UVK179" s="1057"/>
      <c r="UVL179" s="1057"/>
      <c r="UVM179" s="1057"/>
      <c r="UVN179" s="1057"/>
      <c r="UVO179" s="1057"/>
      <c r="UVP179" s="1057"/>
      <c r="UVQ179" s="1057"/>
      <c r="UVR179" s="1057"/>
      <c r="UVS179" s="1057"/>
      <c r="UVT179" s="1057"/>
      <c r="UVU179" s="1057"/>
      <c r="UVV179" s="1057"/>
      <c r="UVW179" s="1057"/>
      <c r="UVX179" s="1057"/>
      <c r="UVY179" s="1057"/>
      <c r="UVZ179" s="1057"/>
      <c r="UWA179" s="1057"/>
      <c r="UWB179" s="1057"/>
      <c r="UWC179" s="1057"/>
      <c r="UWD179" s="1057"/>
      <c r="UWE179" s="1057"/>
      <c r="UWF179" s="1057"/>
      <c r="UWG179" s="1057"/>
      <c r="UWH179" s="1057"/>
      <c r="UWI179" s="1057"/>
      <c r="UWJ179" s="1057"/>
      <c r="UWK179" s="1057"/>
      <c r="UWL179" s="1057"/>
      <c r="UWM179" s="1057"/>
      <c r="UWN179" s="1057"/>
      <c r="UWO179" s="1057"/>
      <c r="UWP179" s="1057"/>
      <c r="UWQ179" s="1057"/>
      <c r="UWR179" s="1057"/>
      <c r="UWS179" s="1057"/>
      <c r="UWT179" s="1057"/>
      <c r="UWU179" s="1057"/>
      <c r="UWV179" s="1057"/>
      <c r="UWW179" s="1057"/>
      <c r="UWX179" s="1057"/>
      <c r="UWY179" s="1057"/>
      <c r="UWZ179" s="1057"/>
      <c r="UXA179" s="1057"/>
      <c r="UXB179" s="1057"/>
      <c r="UXC179" s="1057"/>
      <c r="UXD179" s="1057"/>
      <c r="UXE179" s="1057"/>
      <c r="UXF179" s="1057"/>
      <c r="UXG179" s="1057"/>
      <c r="UXH179" s="1057"/>
      <c r="UXI179" s="1057"/>
      <c r="UXJ179" s="1057"/>
      <c r="UXK179" s="1057"/>
      <c r="UXL179" s="1057"/>
      <c r="UXM179" s="1057"/>
      <c r="UXN179" s="1057"/>
      <c r="UXO179" s="1057"/>
      <c r="UXP179" s="1057"/>
      <c r="UXQ179" s="1057"/>
      <c r="UXR179" s="1057"/>
      <c r="UXS179" s="1057"/>
      <c r="UXT179" s="1057"/>
      <c r="UXU179" s="1057"/>
      <c r="UXV179" s="1057"/>
      <c r="UXW179" s="1057"/>
      <c r="UXX179" s="1057"/>
      <c r="UXY179" s="1057"/>
      <c r="UXZ179" s="1057"/>
      <c r="UYA179" s="1057"/>
      <c r="UYB179" s="1057"/>
      <c r="UYC179" s="1057"/>
      <c r="UYD179" s="1057"/>
      <c r="UYE179" s="1057"/>
      <c r="UYF179" s="1057"/>
      <c r="UYG179" s="1057"/>
      <c r="UYH179" s="1057"/>
      <c r="UYI179" s="1057"/>
      <c r="UYJ179" s="1057"/>
      <c r="UYK179" s="1057"/>
      <c r="UYL179" s="1057"/>
      <c r="UYM179" s="1057"/>
      <c r="UYN179" s="1057"/>
      <c r="UYO179" s="1057"/>
      <c r="UYP179" s="1057"/>
      <c r="UYQ179" s="1057"/>
      <c r="UYR179" s="1057"/>
      <c r="UYS179" s="1057"/>
      <c r="UYT179" s="1057"/>
      <c r="UYU179" s="1057"/>
      <c r="UYV179" s="1057"/>
      <c r="UYW179" s="1057"/>
      <c r="UYX179" s="1057"/>
      <c r="UYY179" s="1057"/>
      <c r="UYZ179" s="1057"/>
      <c r="UZA179" s="1057"/>
      <c r="UZB179" s="1057"/>
      <c r="UZC179" s="1057"/>
      <c r="UZD179" s="1057"/>
      <c r="UZE179" s="1057"/>
      <c r="UZF179" s="1057"/>
      <c r="UZG179" s="1057"/>
      <c r="UZH179" s="1057"/>
      <c r="UZI179" s="1057"/>
      <c r="UZJ179" s="1057"/>
      <c r="UZK179" s="1057"/>
      <c r="UZL179" s="1057"/>
      <c r="UZM179" s="1057"/>
      <c r="UZN179" s="1057"/>
      <c r="UZO179" s="1057"/>
      <c r="UZP179" s="1057"/>
      <c r="UZQ179" s="1057"/>
      <c r="UZR179" s="1057"/>
      <c r="UZS179" s="1057"/>
      <c r="UZT179" s="1057"/>
      <c r="UZU179" s="1057"/>
      <c r="UZV179" s="1057"/>
      <c r="UZW179" s="1057"/>
      <c r="UZX179" s="1057"/>
      <c r="UZY179" s="1057"/>
      <c r="UZZ179" s="1057"/>
      <c r="VAA179" s="1057"/>
      <c r="VAB179" s="1057"/>
      <c r="VAC179" s="1057"/>
      <c r="VAD179" s="1057"/>
      <c r="VAE179" s="1057"/>
      <c r="VAF179" s="1057"/>
      <c r="VAG179" s="1057"/>
      <c r="VAH179" s="1057"/>
      <c r="VAI179" s="1057"/>
      <c r="VAJ179" s="1057"/>
      <c r="VAK179" s="1057"/>
      <c r="VAL179" s="1057"/>
      <c r="VAM179" s="1057"/>
      <c r="VAN179" s="1057"/>
      <c r="VAO179" s="1057"/>
      <c r="VAP179" s="1057"/>
      <c r="VAQ179" s="1057"/>
      <c r="VAR179" s="1057"/>
      <c r="VAS179" s="1057"/>
      <c r="VAT179" s="1057"/>
      <c r="VAU179" s="1057"/>
      <c r="VAV179" s="1057"/>
      <c r="VAW179" s="1057"/>
      <c r="VAX179" s="1057"/>
      <c r="VAY179" s="1057"/>
      <c r="VAZ179" s="1057"/>
      <c r="VBA179" s="1057"/>
      <c r="VBB179" s="1057"/>
      <c r="VBC179" s="1057"/>
      <c r="VBD179" s="1057"/>
      <c r="VBE179" s="1057"/>
      <c r="VBF179" s="1057"/>
      <c r="VBG179" s="1057"/>
      <c r="VBH179" s="1057"/>
      <c r="VBI179" s="1057"/>
      <c r="VBJ179" s="1057"/>
      <c r="VBK179" s="1057"/>
      <c r="VBL179" s="1057"/>
      <c r="VBM179" s="1057"/>
      <c r="VBN179" s="1057"/>
      <c r="VBO179" s="1057"/>
      <c r="VBP179" s="1057"/>
      <c r="VBQ179" s="1057"/>
      <c r="VBR179" s="1057"/>
      <c r="VBS179" s="1057"/>
      <c r="VBT179" s="1057"/>
      <c r="VBU179" s="1057"/>
      <c r="VBV179" s="1057"/>
      <c r="VBW179" s="1057"/>
      <c r="VBX179" s="1057"/>
      <c r="VBY179" s="1057"/>
      <c r="VBZ179" s="1057"/>
      <c r="VCA179" s="1057"/>
      <c r="VCB179" s="1057"/>
      <c r="VCC179" s="1057"/>
      <c r="VCD179" s="1057"/>
      <c r="VCE179" s="1057"/>
      <c r="VCF179" s="1057"/>
      <c r="VCG179" s="1057"/>
      <c r="VCH179" s="1057"/>
      <c r="VCI179" s="1057"/>
      <c r="VCJ179" s="1057"/>
      <c r="VCK179" s="1057"/>
      <c r="VCL179" s="1057"/>
      <c r="VCM179" s="1057"/>
      <c r="VCN179" s="1057"/>
      <c r="VCO179" s="1057"/>
      <c r="VCP179" s="1057"/>
      <c r="VCQ179" s="1057"/>
      <c r="VCR179" s="1057"/>
      <c r="VCS179" s="1057"/>
      <c r="VCT179" s="1057"/>
      <c r="VCU179" s="1057"/>
      <c r="VCV179" s="1057"/>
      <c r="VCW179" s="1057"/>
      <c r="VCX179" s="1057"/>
      <c r="VCY179" s="1057"/>
      <c r="VCZ179" s="1057"/>
      <c r="VDA179" s="1057"/>
      <c r="VDB179" s="1057"/>
      <c r="VDC179" s="1057"/>
      <c r="VDD179" s="1057"/>
      <c r="VDE179" s="1057"/>
      <c r="VDF179" s="1057"/>
      <c r="VDG179" s="1057"/>
      <c r="VDH179" s="1057"/>
      <c r="VDI179" s="1057"/>
      <c r="VDJ179" s="1057"/>
      <c r="VDK179" s="1057"/>
      <c r="VDL179" s="1057"/>
      <c r="VDM179" s="1057"/>
      <c r="VDN179" s="1057"/>
      <c r="VDO179" s="1057"/>
      <c r="VDP179" s="1057"/>
      <c r="VDQ179" s="1057"/>
      <c r="VDR179" s="1057"/>
      <c r="VDS179" s="1057"/>
      <c r="VDT179" s="1057"/>
      <c r="VDU179" s="1057"/>
      <c r="VDV179" s="1057"/>
      <c r="VDW179" s="1057"/>
      <c r="VDX179" s="1057"/>
      <c r="VDY179" s="1057"/>
      <c r="VDZ179" s="1057"/>
      <c r="VEA179" s="1057"/>
      <c r="VEB179" s="1057"/>
      <c r="VEC179" s="1057"/>
      <c r="VED179" s="1057"/>
      <c r="VEE179" s="1057"/>
      <c r="VEF179" s="1057"/>
      <c r="VEG179" s="1057"/>
      <c r="VEH179" s="1057"/>
      <c r="VEI179" s="1057"/>
      <c r="VEJ179" s="1057"/>
      <c r="VEK179" s="1057"/>
      <c r="VEL179" s="1057"/>
      <c r="VEM179" s="1057"/>
      <c r="VEN179" s="1057"/>
      <c r="VEO179" s="1057"/>
      <c r="VEP179" s="1057"/>
      <c r="VEQ179" s="1057"/>
      <c r="VER179" s="1057"/>
      <c r="VES179" s="1057"/>
      <c r="VET179" s="1057"/>
      <c r="VEU179" s="1057"/>
      <c r="VEV179" s="1057"/>
      <c r="VEW179" s="1057"/>
      <c r="VEX179" s="1057"/>
      <c r="VEY179" s="1057"/>
      <c r="VEZ179" s="1057"/>
      <c r="VFA179" s="1057"/>
      <c r="VFB179" s="1057"/>
      <c r="VFC179" s="1057"/>
      <c r="VFD179" s="1057"/>
      <c r="VFE179" s="1057"/>
      <c r="VFF179" s="1057"/>
      <c r="VFG179" s="1057"/>
      <c r="VFH179" s="1057"/>
      <c r="VFI179" s="1057"/>
      <c r="VFJ179" s="1057"/>
      <c r="VFK179" s="1057"/>
      <c r="VFL179" s="1057"/>
      <c r="VFM179" s="1057"/>
      <c r="VFN179" s="1057"/>
      <c r="VFO179" s="1057"/>
      <c r="VFP179" s="1057"/>
      <c r="VFQ179" s="1057"/>
      <c r="VFR179" s="1057"/>
      <c r="VFS179" s="1057"/>
      <c r="VFT179" s="1057"/>
      <c r="VFU179" s="1057"/>
      <c r="VFV179" s="1057"/>
      <c r="VFW179" s="1057"/>
      <c r="VFX179" s="1057"/>
      <c r="VFY179" s="1057"/>
      <c r="VFZ179" s="1057"/>
      <c r="VGA179" s="1057"/>
      <c r="VGB179" s="1057"/>
      <c r="VGC179" s="1057"/>
      <c r="VGD179" s="1057"/>
      <c r="VGE179" s="1057"/>
      <c r="VGF179" s="1057"/>
      <c r="VGG179" s="1057"/>
      <c r="VGH179" s="1057"/>
      <c r="VGI179" s="1057"/>
      <c r="VGJ179" s="1057"/>
      <c r="VGK179" s="1057"/>
      <c r="VGL179" s="1057"/>
      <c r="VGM179" s="1057"/>
      <c r="VGN179" s="1057"/>
      <c r="VGO179" s="1057"/>
      <c r="VGP179" s="1057"/>
      <c r="VGQ179" s="1057"/>
      <c r="VGR179" s="1057"/>
      <c r="VGS179" s="1057"/>
      <c r="VGT179" s="1057"/>
      <c r="VGU179" s="1057"/>
      <c r="VGV179" s="1057"/>
      <c r="VGW179" s="1057"/>
      <c r="VGX179" s="1057"/>
      <c r="VGY179" s="1057"/>
      <c r="VGZ179" s="1057"/>
      <c r="VHA179" s="1057"/>
      <c r="VHB179" s="1057"/>
      <c r="VHC179" s="1057"/>
      <c r="VHD179" s="1057"/>
      <c r="VHE179" s="1057"/>
      <c r="VHF179" s="1057"/>
      <c r="VHG179" s="1057"/>
      <c r="VHH179" s="1057"/>
      <c r="VHI179" s="1057"/>
      <c r="VHJ179" s="1057"/>
      <c r="VHK179" s="1057"/>
      <c r="VHL179" s="1057"/>
      <c r="VHM179" s="1057"/>
      <c r="VHN179" s="1057"/>
      <c r="VHO179" s="1057"/>
      <c r="VHP179" s="1057"/>
      <c r="VHQ179" s="1057"/>
      <c r="VHR179" s="1057"/>
      <c r="VHS179" s="1057"/>
      <c r="VHT179" s="1057"/>
      <c r="VHU179" s="1057"/>
      <c r="VHV179" s="1057"/>
      <c r="VHW179" s="1057"/>
      <c r="VHX179" s="1057"/>
      <c r="VHY179" s="1057"/>
      <c r="VHZ179" s="1057"/>
      <c r="VIA179" s="1057"/>
      <c r="VIB179" s="1057"/>
      <c r="VIC179" s="1057"/>
      <c r="VID179" s="1057"/>
      <c r="VIE179" s="1057"/>
      <c r="VIF179" s="1057"/>
      <c r="VIG179" s="1057"/>
      <c r="VIH179" s="1057"/>
      <c r="VII179" s="1057"/>
      <c r="VIJ179" s="1057"/>
      <c r="VIK179" s="1057"/>
      <c r="VIL179" s="1057"/>
      <c r="VIM179" s="1057"/>
      <c r="VIN179" s="1057"/>
      <c r="VIO179" s="1057"/>
      <c r="VIP179" s="1057"/>
      <c r="VIQ179" s="1057"/>
      <c r="VIR179" s="1057"/>
      <c r="VIS179" s="1057"/>
      <c r="VIT179" s="1057"/>
      <c r="VIU179" s="1057"/>
      <c r="VIV179" s="1057"/>
      <c r="VIW179" s="1057"/>
      <c r="VIX179" s="1057"/>
      <c r="VIY179" s="1057"/>
      <c r="VIZ179" s="1057"/>
      <c r="VJA179" s="1057"/>
      <c r="VJB179" s="1057"/>
      <c r="VJC179" s="1057"/>
      <c r="VJD179" s="1057"/>
      <c r="VJE179" s="1057"/>
      <c r="VJF179" s="1057"/>
      <c r="VJG179" s="1057"/>
      <c r="VJH179" s="1057"/>
      <c r="VJI179" s="1057"/>
      <c r="VJJ179" s="1057"/>
      <c r="VJK179" s="1057"/>
      <c r="VJL179" s="1057"/>
      <c r="VJM179" s="1057"/>
      <c r="VJN179" s="1057"/>
      <c r="VJO179" s="1057"/>
      <c r="VJP179" s="1057"/>
      <c r="VJQ179" s="1057"/>
      <c r="VJR179" s="1057"/>
      <c r="VJS179" s="1057"/>
      <c r="VJT179" s="1057"/>
      <c r="VJU179" s="1057"/>
      <c r="VJV179" s="1057"/>
      <c r="VJW179" s="1057"/>
      <c r="VJX179" s="1057"/>
      <c r="VJY179" s="1057"/>
      <c r="VJZ179" s="1057"/>
      <c r="VKA179" s="1057"/>
      <c r="VKB179" s="1057"/>
      <c r="VKC179" s="1057"/>
      <c r="VKD179" s="1057"/>
      <c r="VKE179" s="1057"/>
      <c r="VKF179" s="1057"/>
      <c r="VKG179" s="1057"/>
      <c r="VKH179" s="1057"/>
      <c r="VKI179" s="1057"/>
      <c r="VKJ179" s="1057"/>
      <c r="VKK179" s="1057"/>
      <c r="VKL179" s="1057"/>
      <c r="VKM179" s="1057"/>
      <c r="VKN179" s="1057"/>
      <c r="VKO179" s="1057"/>
      <c r="VKP179" s="1057"/>
      <c r="VKQ179" s="1057"/>
      <c r="VKR179" s="1057"/>
      <c r="VKS179" s="1057"/>
      <c r="VKT179" s="1057"/>
      <c r="VKU179" s="1057"/>
      <c r="VKV179" s="1057"/>
      <c r="VKW179" s="1057"/>
      <c r="VKX179" s="1057"/>
      <c r="VKY179" s="1057"/>
      <c r="VKZ179" s="1057"/>
      <c r="VLA179" s="1057"/>
      <c r="VLB179" s="1057"/>
      <c r="VLC179" s="1057"/>
      <c r="VLD179" s="1057"/>
      <c r="VLE179" s="1057"/>
      <c r="VLF179" s="1057"/>
      <c r="VLG179" s="1057"/>
      <c r="VLH179" s="1057"/>
      <c r="VLI179" s="1057"/>
      <c r="VLJ179" s="1057"/>
      <c r="VLK179" s="1057"/>
      <c r="VLL179" s="1057"/>
      <c r="VLM179" s="1057"/>
      <c r="VLN179" s="1057"/>
      <c r="VLO179" s="1057"/>
      <c r="VLP179" s="1057"/>
      <c r="VLQ179" s="1057"/>
      <c r="VLR179" s="1057"/>
      <c r="VLS179" s="1057"/>
      <c r="VLT179" s="1057"/>
      <c r="VLU179" s="1057"/>
      <c r="VLV179" s="1057"/>
      <c r="VLW179" s="1057"/>
      <c r="VLX179" s="1057"/>
      <c r="VLY179" s="1057"/>
      <c r="VLZ179" s="1057"/>
      <c r="VMA179" s="1057"/>
      <c r="VMB179" s="1057"/>
      <c r="VMC179" s="1057"/>
      <c r="VMD179" s="1057"/>
      <c r="VME179" s="1057"/>
      <c r="VMF179" s="1057"/>
      <c r="VMG179" s="1057"/>
      <c r="VMH179" s="1057"/>
      <c r="VMI179" s="1057"/>
      <c r="VMJ179" s="1057"/>
      <c r="VMK179" s="1057"/>
      <c r="VML179" s="1057"/>
      <c r="VMM179" s="1057"/>
      <c r="VMN179" s="1057"/>
      <c r="VMO179" s="1057"/>
      <c r="VMP179" s="1057"/>
      <c r="VMQ179" s="1057"/>
      <c r="VMR179" s="1057"/>
      <c r="VMS179" s="1057"/>
      <c r="VMT179" s="1057"/>
      <c r="VMU179" s="1057"/>
      <c r="VMV179" s="1057"/>
      <c r="VMW179" s="1057"/>
      <c r="VMX179" s="1057"/>
      <c r="VMY179" s="1057"/>
      <c r="VMZ179" s="1057"/>
      <c r="VNA179" s="1057"/>
      <c r="VNB179" s="1057"/>
      <c r="VNC179" s="1057"/>
      <c r="VND179" s="1057"/>
      <c r="VNE179" s="1057"/>
      <c r="VNF179" s="1057"/>
      <c r="VNG179" s="1057"/>
      <c r="VNH179" s="1057"/>
      <c r="VNI179" s="1057"/>
      <c r="VNJ179" s="1057"/>
      <c r="VNK179" s="1057"/>
      <c r="VNL179" s="1057"/>
      <c r="VNM179" s="1057"/>
      <c r="VNN179" s="1057"/>
      <c r="VNO179" s="1057"/>
      <c r="VNP179" s="1057"/>
      <c r="VNQ179" s="1057"/>
      <c r="VNR179" s="1057"/>
      <c r="VNS179" s="1057"/>
      <c r="VNT179" s="1057"/>
      <c r="VNU179" s="1057"/>
      <c r="VNV179" s="1057"/>
      <c r="VNW179" s="1057"/>
      <c r="VNX179" s="1057"/>
      <c r="VNY179" s="1057"/>
      <c r="VNZ179" s="1057"/>
      <c r="VOA179" s="1057"/>
      <c r="VOB179" s="1057"/>
      <c r="VOC179" s="1057"/>
      <c r="VOD179" s="1057"/>
      <c r="VOE179" s="1057"/>
      <c r="VOF179" s="1057"/>
      <c r="VOG179" s="1057"/>
      <c r="VOH179" s="1057"/>
      <c r="VOI179" s="1057"/>
      <c r="VOJ179" s="1057"/>
      <c r="VOK179" s="1057"/>
      <c r="VOL179" s="1057"/>
      <c r="VOM179" s="1057"/>
      <c r="VON179" s="1057"/>
      <c r="VOO179" s="1057"/>
      <c r="VOP179" s="1057"/>
      <c r="VOQ179" s="1057"/>
      <c r="VOR179" s="1057"/>
      <c r="VOS179" s="1057"/>
      <c r="VOT179" s="1057"/>
      <c r="VOU179" s="1057"/>
      <c r="VOV179" s="1057"/>
      <c r="VOW179" s="1057"/>
      <c r="VOX179" s="1057"/>
      <c r="VOY179" s="1057"/>
      <c r="VOZ179" s="1057"/>
      <c r="VPA179" s="1057"/>
      <c r="VPB179" s="1057"/>
      <c r="VPC179" s="1057"/>
      <c r="VPD179" s="1057"/>
      <c r="VPE179" s="1057"/>
      <c r="VPF179" s="1057"/>
      <c r="VPG179" s="1057"/>
      <c r="VPH179" s="1057"/>
      <c r="VPI179" s="1057"/>
      <c r="VPJ179" s="1057"/>
      <c r="VPK179" s="1057"/>
      <c r="VPL179" s="1057"/>
      <c r="VPM179" s="1057"/>
      <c r="VPN179" s="1057"/>
      <c r="VPO179" s="1057"/>
      <c r="VPP179" s="1057"/>
      <c r="VPQ179" s="1057"/>
      <c r="VPR179" s="1057"/>
      <c r="VPS179" s="1057"/>
      <c r="VPT179" s="1057"/>
      <c r="VPU179" s="1057"/>
      <c r="VPV179" s="1057"/>
      <c r="VPW179" s="1057"/>
      <c r="VPX179" s="1057"/>
      <c r="VPY179" s="1057"/>
      <c r="VPZ179" s="1057"/>
      <c r="VQA179" s="1057"/>
      <c r="VQB179" s="1057"/>
      <c r="VQC179" s="1057"/>
      <c r="VQD179" s="1057"/>
      <c r="VQE179" s="1057"/>
      <c r="VQF179" s="1057"/>
      <c r="VQG179" s="1057"/>
      <c r="VQH179" s="1057"/>
      <c r="VQI179" s="1057"/>
      <c r="VQJ179" s="1057"/>
      <c r="VQK179" s="1057"/>
      <c r="VQL179" s="1057"/>
      <c r="VQM179" s="1057"/>
      <c r="VQN179" s="1057"/>
      <c r="VQO179" s="1057"/>
      <c r="VQP179" s="1057"/>
      <c r="VQQ179" s="1057"/>
      <c r="VQR179" s="1057"/>
      <c r="VQS179" s="1057"/>
      <c r="VQT179" s="1057"/>
      <c r="VQU179" s="1057"/>
      <c r="VQV179" s="1057"/>
      <c r="VQW179" s="1057"/>
      <c r="VQX179" s="1057"/>
      <c r="VQY179" s="1057"/>
      <c r="VQZ179" s="1057"/>
      <c r="VRA179" s="1057"/>
      <c r="VRB179" s="1057"/>
      <c r="VRC179" s="1057"/>
      <c r="VRD179" s="1057"/>
      <c r="VRE179" s="1057"/>
      <c r="VRF179" s="1057"/>
      <c r="VRG179" s="1057"/>
      <c r="VRH179" s="1057"/>
      <c r="VRI179" s="1057"/>
      <c r="VRJ179" s="1057"/>
      <c r="VRK179" s="1057"/>
      <c r="VRL179" s="1057"/>
      <c r="VRM179" s="1057"/>
      <c r="VRN179" s="1057"/>
      <c r="VRO179" s="1057"/>
      <c r="VRP179" s="1057"/>
      <c r="VRQ179" s="1057"/>
      <c r="VRR179" s="1057"/>
      <c r="VRS179" s="1057"/>
      <c r="VRT179" s="1057"/>
      <c r="VRU179" s="1057"/>
      <c r="VRV179" s="1057"/>
      <c r="VRW179" s="1057"/>
      <c r="VRX179" s="1057"/>
      <c r="VRY179" s="1057"/>
      <c r="VRZ179" s="1057"/>
      <c r="VSA179" s="1057"/>
      <c r="VSB179" s="1057"/>
      <c r="VSC179" s="1057"/>
      <c r="VSD179" s="1057"/>
      <c r="VSE179" s="1057"/>
      <c r="VSF179" s="1057"/>
      <c r="VSG179" s="1057"/>
      <c r="VSH179" s="1057"/>
      <c r="VSI179" s="1057"/>
      <c r="VSJ179" s="1057"/>
      <c r="VSK179" s="1057"/>
      <c r="VSL179" s="1057"/>
      <c r="VSM179" s="1057"/>
      <c r="VSN179" s="1057"/>
      <c r="VSO179" s="1057"/>
      <c r="VSP179" s="1057"/>
      <c r="VSQ179" s="1057"/>
      <c r="VSR179" s="1057"/>
      <c r="VSS179" s="1057"/>
      <c r="VST179" s="1057"/>
      <c r="VSU179" s="1057"/>
      <c r="VSV179" s="1057"/>
      <c r="VSW179" s="1057"/>
      <c r="VSX179" s="1057"/>
      <c r="VSY179" s="1057"/>
      <c r="VSZ179" s="1057"/>
      <c r="VTA179" s="1057"/>
      <c r="VTB179" s="1057"/>
      <c r="VTC179" s="1057"/>
      <c r="VTD179" s="1057"/>
      <c r="VTE179" s="1057"/>
      <c r="VTF179" s="1057"/>
      <c r="VTG179" s="1057"/>
      <c r="VTH179" s="1057"/>
      <c r="VTI179" s="1057"/>
      <c r="VTJ179" s="1057"/>
      <c r="VTK179" s="1057"/>
      <c r="VTL179" s="1057"/>
      <c r="VTM179" s="1057"/>
      <c r="VTN179" s="1057"/>
      <c r="VTO179" s="1057"/>
      <c r="VTP179" s="1057"/>
      <c r="VTQ179" s="1057"/>
      <c r="VTR179" s="1057"/>
      <c r="VTS179" s="1057"/>
      <c r="VTT179" s="1057"/>
      <c r="VTU179" s="1057"/>
      <c r="VTV179" s="1057"/>
      <c r="VTW179" s="1057"/>
      <c r="VTX179" s="1057"/>
      <c r="VTY179" s="1057"/>
      <c r="VTZ179" s="1057"/>
      <c r="VUA179" s="1057"/>
      <c r="VUB179" s="1057"/>
      <c r="VUC179" s="1057"/>
      <c r="VUD179" s="1057"/>
      <c r="VUE179" s="1057"/>
      <c r="VUF179" s="1057"/>
      <c r="VUG179" s="1057"/>
      <c r="VUH179" s="1057"/>
      <c r="VUI179" s="1057"/>
      <c r="VUJ179" s="1057"/>
      <c r="VUK179" s="1057"/>
      <c r="VUL179" s="1057"/>
      <c r="VUM179" s="1057"/>
      <c r="VUN179" s="1057"/>
      <c r="VUO179" s="1057"/>
      <c r="VUP179" s="1057"/>
      <c r="VUQ179" s="1057"/>
      <c r="VUR179" s="1057"/>
      <c r="VUS179" s="1057"/>
      <c r="VUT179" s="1057"/>
      <c r="VUU179" s="1057"/>
      <c r="VUV179" s="1057"/>
      <c r="VUW179" s="1057"/>
      <c r="VUX179" s="1057"/>
      <c r="VUY179" s="1057"/>
      <c r="VUZ179" s="1057"/>
      <c r="VVA179" s="1057"/>
      <c r="VVB179" s="1057"/>
      <c r="VVC179" s="1057"/>
      <c r="VVD179" s="1057"/>
      <c r="VVE179" s="1057"/>
      <c r="VVF179" s="1057"/>
      <c r="VVG179" s="1057"/>
      <c r="VVH179" s="1057"/>
      <c r="VVI179" s="1057"/>
      <c r="VVJ179" s="1057"/>
      <c r="VVK179" s="1057"/>
      <c r="VVL179" s="1057"/>
      <c r="VVM179" s="1057"/>
      <c r="VVN179" s="1057"/>
      <c r="VVO179" s="1057"/>
      <c r="VVP179" s="1057"/>
      <c r="VVQ179" s="1057"/>
      <c r="VVR179" s="1057"/>
      <c r="VVS179" s="1057"/>
      <c r="VVT179" s="1057"/>
      <c r="VVU179" s="1057"/>
      <c r="VVV179" s="1057"/>
      <c r="VVW179" s="1057"/>
      <c r="VVX179" s="1057"/>
      <c r="VVY179" s="1057"/>
      <c r="VVZ179" s="1057"/>
      <c r="VWA179" s="1057"/>
      <c r="VWB179" s="1057"/>
      <c r="VWC179" s="1057"/>
      <c r="VWD179" s="1057"/>
      <c r="VWE179" s="1057"/>
      <c r="VWF179" s="1057"/>
      <c r="VWG179" s="1057"/>
      <c r="VWH179" s="1057"/>
      <c r="VWI179" s="1057"/>
      <c r="VWJ179" s="1057"/>
      <c r="VWK179" s="1057"/>
      <c r="VWL179" s="1057"/>
      <c r="VWM179" s="1057"/>
      <c r="VWN179" s="1057"/>
      <c r="VWO179" s="1057"/>
      <c r="VWP179" s="1057"/>
      <c r="VWQ179" s="1057"/>
      <c r="VWR179" s="1057"/>
      <c r="VWS179" s="1057"/>
      <c r="VWT179" s="1057"/>
      <c r="VWU179" s="1057"/>
      <c r="VWV179" s="1057"/>
      <c r="VWW179" s="1057"/>
      <c r="VWX179" s="1057"/>
      <c r="VWY179" s="1057"/>
      <c r="VWZ179" s="1057"/>
      <c r="VXA179" s="1057"/>
      <c r="VXB179" s="1057"/>
      <c r="VXC179" s="1057"/>
      <c r="VXD179" s="1057"/>
      <c r="VXE179" s="1057"/>
      <c r="VXF179" s="1057"/>
      <c r="VXG179" s="1057"/>
      <c r="VXH179" s="1057"/>
      <c r="VXI179" s="1057"/>
      <c r="VXJ179" s="1057"/>
      <c r="VXK179" s="1057"/>
      <c r="VXL179" s="1057"/>
      <c r="VXM179" s="1057"/>
      <c r="VXN179" s="1057"/>
      <c r="VXO179" s="1057"/>
      <c r="VXP179" s="1057"/>
      <c r="VXQ179" s="1057"/>
      <c r="VXR179" s="1057"/>
      <c r="VXS179" s="1057"/>
      <c r="VXT179" s="1057"/>
      <c r="VXU179" s="1057"/>
      <c r="VXV179" s="1057"/>
      <c r="VXW179" s="1057"/>
      <c r="VXX179" s="1057"/>
      <c r="VXY179" s="1057"/>
      <c r="VXZ179" s="1057"/>
      <c r="VYA179" s="1057"/>
      <c r="VYB179" s="1057"/>
      <c r="VYC179" s="1057"/>
      <c r="VYD179" s="1057"/>
      <c r="VYE179" s="1057"/>
      <c r="VYF179" s="1057"/>
      <c r="VYG179" s="1057"/>
      <c r="VYH179" s="1057"/>
      <c r="VYI179" s="1057"/>
      <c r="VYJ179" s="1057"/>
      <c r="VYK179" s="1057"/>
      <c r="VYL179" s="1057"/>
      <c r="VYM179" s="1057"/>
      <c r="VYN179" s="1057"/>
      <c r="VYO179" s="1057"/>
      <c r="VYP179" s="1057"/>
      <c r="VYQ179" s="1057"/>
      <c r="VYR179" s="1057"/>
      <c r="VYS179" s="1057"/>
      <c r="VYT179" s="1057"/>
      <c r="VYU179" s="1057"/>
      <c r="VYV179" s="1057"/>
      <c r="VYW179" s="1057"/>
      <c r="VYX179" s="1057"/>
      <c r="VYY179" s="1057"/>
      <c r="VYZ179" s="1057"/>
      <c r="VZA179" s="1057"/>
      <c r="VZB179" s="1057"/>
      <c r="VZC179" s="1057"/>
      <c r="VZD179" s="1057"/>
      <c r="VZE179" s="1057"/>
      <c r="VZF179" s="1057"/>
      <c r="VZG179" s="1057"/>
      <c r="VZH179" s="1057"/>
      <c r="VZI179" s="1057"/>
      <c r="VZJ179" s="1057"/>
      <c r="VZK179" s="1057"/>
      <c r="VZL179" s="1057"/>
      <c r="VZM179" s="1057"/>
      <c r="VZN179" s="1057"/>
      <c r="VZO179" s="1057"/>
      <c r="VZP179" s="1057"/>
      <c r="VZQ179" s="1057"/>
      <c r="VZR179" s="1057"/>
      <c r="VZS179" s="1057"/>
      <c r="VZT179" s="1057"/>
      <c r="VZU179" s="1057"/>
      <c r="VZV179" s="1057"/>
      <c r="VZW179" s="1057"/>
      <c r="VZX179" s="1057"/>
      <c r="VZY179" s="1057"/>
      <c r="VZZ179" s="1057"/>
      <c r="WAA179" s="1057"/>
      <c r="WAB179" s="1057"/>
      <c r="WAC179" s="1057"/>
      <c r="WAD179" s="1057"/>
      <c r="WAE179" s="1057"/>
      <c r="WAF179" s="1057"/>
      <c r="WAG179" s="1057"/>
      <c r="WAH179" s="1057"/>
      <c r="WAI179" s="1057"/>
      <c r="WAJ179" s="1057"/>
      <c r="WAK179" s="1057"/>
      <c r="WAL179" s="1057"/>
      <c r="WAM179" s="1057"/>
      <c r="WAN179" s="1057"/>
      <c r="WAO179" s="1057"/>
      <c r="WAP179" s="1057"/>
      <c r="WAQ179" s="1057"/>
      <c r="WAR179" s="1057"/>
      <c r="WAS179" s="1057"/>
      <c r="WAT179" s="1057"/>
      <c r="WAU179" s="1057"/>
      <c r="WAV179" s="1057"/>
      <c r="WAW179" s="1057"/>
      <c r="WAX179" s="1057"/>
      <c r="WAY179" s="1057"/>
      <c r="WAZ179" s="1057"/>
      <c r="WBA179" s="1057"/>
      <c r="WBB179" s="1057"/>
      <c r="WBC179" s="1057"/>
      <c r="WBD179" s="1057"/>
      <c r="WBE179" s="1057"/>
      <c r="WBF179" s="1057"/>
      <c r="WBG179" s="1057"/>
      <c r="WBH179" s="1057"/>
      <c r="WBI179" s="1057"/>
      <c r="WBJ179" s="1057"/>
      <c r="WBK179" s="1057"/>
      <c r="WBL179" s="1057"/>
      <c r="WBM179" s="1057"/>
      <c r="WBN179" s="1057"/>
      <c r="WBO179" s="1057"/>
      <c r="WBP179" s="1057"/>
      <c r="WBQ179" s="1057"/>
      <c r="WBR179" s="1057"/>
      <c r="WBS179" s="1057"/>
      <c r="WBT179" s="1057"/>
      <c r="WBU179" s="1057"/>
      <c r="WBV179" s="1057"/>
      <c r="WBW179" s="1057"/>
      <c r="WBX179" s="1057"/>
      <c r="WBY179" s="1057"/>
      <c r="WBZ179" s="1057"/>
      <c r="WCA179" s="1057"/>
      <c r="WCB179" s="1057"/>
      <c r="WCC179" s="1057"/>
      <c r="WCD179" s="1057"/>
      <c r="WCE179" s="1057"/>
      <c r="WCF179" s="1057"/>
      <c r="WCG179" s="1057"/>
      <c r="WCH179" s="1057"/>
      <c r="WCI179" s="1057"/>
      <c r="WCJ179" s="1057"/>
      <c r="WCK179" s="1057"/>
      <c r="WCL179" s="1057"/>
      <c r="WCM179" s="1057"/>
      <c r="WCN179" s="1057"/>
      <c r="WCO179" s="1057"/>
      <c r="WCP179" s="1057"/>
      <c r="WCQ179" s="1057"/>
      <c r="WCR179" s="1057"/>
      <c r="WCS179" s="1057"/>
      <c r="WCT179" s="1057"/>
      <c r="WCU179" s="1057"/>
      <c r="WCV179" s="1057"/>
      <c r="WCW179" s="1057"/>
      <c r="WCX179" s="1057"/>
      <c r="WCY179" s="1057"/>
      <c r="WCZ179" s="1057"/>
      <c r="WDA179" s="1057"/>
      <c r="WDB179" s="1057"/>
      <c r="WDC179" s="1057"/>
      <c r="WDD179" s="1057"/>
      <c r="WDE179" s="1057"/>
      <c r="WDF179" s="1057"/>
      <c r="WDG179" s="1057"/>
      <c r="WDH179" s="1057"/>
      <c r="WDI179" s="1057"/>
      <c r="WDJ179" s="1057"/>
      <c r="WDK179" s="1057"/>
      <c r="WDL179" s="1057"/>
      <c r="WDM179" s="1057"/>
      <c r="WDN179" s="1057"/>
      <c r="WDO179" s="1057"/>
      <c r="WDP179" s="1057"/>
      <c r="WDQ179" s="1057"/>
      <c r="WDR179" s="1057"/>
      <c r="WDS179" s="1057"/>
      <c r="WDT179" s="1057"/>
      <c r="WDU179" s="1057"/>
      <c r="WDV179" s="1057"/>
      <c r="WDW179" s="1057"/>
      <c r="WDX179" s="1057"/>
      <c r="WDY179" s="1057"/>
      <c r="WDZ179" s="1057"/>
      <c r="WEA179" s="1057"/>
      <c r="WEB179" s="1057"/>
      <c r="WEC179" s="1057"/>
      <c r="WED179" s="1057"/>
      <c r="WEE179" s="1057"/>
      <c r="WEF179" s="1057"/>
      <c r="WEG179" s="1057"/>
      <c r="WEH179" s="1057"/>
      <c r="WEI179" s="1057"/>
      <c r="WEJ179" s="1057"/>
      <c r="WEK179" s="1057"/>
      <c r="WEL179" s="1057"/>
      <c r="WEM179" s="1057"/>
      <c r="WEN179" s="1057"/>
      <c r="WEO179" s="1057"/>
      <c r="WEP179" s="1057"/>
      <c r="WEQ179" s="1057"/>
      <c r="WER179" s="1057"/>
      <c r="WES179" s="1057"/>
      <c r="WET179" s="1057"/>
      <c r="WEU179" s="1057"/>
      <c r="WEV179" s="1057"/>
      <c r="WEW179" s="1057"/>
      <c r="WEX179" s="1057"/>
      <c r="WEY179" s="1057"/>
      <c r="WEZ179" s="1057"/>
      <c r="WFA179" s="1057"/>
      <c r="WFB179" s="1057"/>
      <c r="WFC179" s="1057"/>
      <c r="WFD179" s="1057"/>
      <c r="WFE179" s="1057"/>
      <c r="WFF179" s="1057"/>
      <c r="WFG179" s="1057"/>
      <c r="WFH179" s="1057"/>
      <c r="WFI179" s="1057"/>
      <c r="WFJ179" s="1057"/>
      <c r="WFK179" s="1057"/>
      <c r="WFL179" s="1057"/>
      <c r="WFM179" s="1057"/>
      <c r="WFN179" s="1057"/>
      <c r="WFO179" s="1057"/>
      <c r="WFP179" s="1057"/>
      <c r="WFQ179" s="1057"/>
      <c r="WFR179" s="1057"/>
      <c r="WFS179" s="1057"/>
      <c r="WFT179" s="1057"/>
      <c r="WFU179" s="1057"/>
      <c r="WFV179" s="1057"/>
      <c r="WFW179" s="1057"/>
      <c r="WFX179" s="1057"/>
      <c r="WFY179" s="1057"/>
      <c r="WFZ179" s="1057"/>
      <c r="WGA179" s="1057"/>
      <c r="WGB179" s="1057"/>
      <c r="WGC179" s="1057"/>
      <c r="WGD179" s="1057"/>
      <c r="WGE179" s="1057"/>
      <c r="WGF179" s="1057"/>
      <c r="WGG179" s="1057"/>
      <c r="WGH179" s="1057"/>
      <c r="WGI179" s="1057"/>
      <c r="WGJ179" s="1057"/>
      <c r="WGK179" s="1057"/>
      <c r="WGL179" s="1057"/>
      <c r="WGM179" s="1057"/>
      <c r="WGN179" s="1057"/>
      <c r="WGO179" s="1057"/>
      <c r="WGP179" s="1057"/>
      <c r="WGQ179" s="1057"/>
      <c r="WGR179" s="1057"/>
      <c r="WGS179" s="1057"/>
      <c r="WGT179" s="1057"/>
      <c r="WGU179" s="1057"/>
      <c r="WGV179" s="1057"/>
      <c r="WGW179" s="1057"/>
      <c r="WGX179" s="1057"/>
      <c r="WGY179" s="1057"/>
      <c r="WGZ179" s="1057"/>
      <c r="WHA179" s="1057"/>
      <c r="WHB179" s="1057"/>
      <c r="WHC179" s="1057"/>
      <c r="WHD179" s="1057"/>
      <c r="WHE179" s="1057"/>
      <c r="WHF179" s="1057"/>
      <c r="WHG179" s="1057"/>
      <c r="WHH179" s="1057"/>
      <c r="WHI179" s="1057"/>
      <c r="WHJ179" s="1057"/>
      <c r="WHK179" s="1057"/>
      <c r="WHL179" s="1057"/>
      <c r="WHM179" s="1057"/>
      <c r="WHN179" s="1057"/>
      <c r="WHO179" s="1057"/>
      <c r="WHP179" s="1057"/>
      <c r="WHQ179" s="1057"/>
      <c r="WHR179" s="1057"/>
      <c r="WHS179" s="1057"/>
      <c r="WHT179" s="1057"/>
      <c r="WHU179" s="1057"/>
      <c r="WHV179" s="1057"/>
      <c r="WHW179" s="1057"/>
      <c r="WHX179" s="1057"/>
      <c r="WHY179" s="1057"/>
      <c r="WHZ179" s="1057"/>
      <c r="WIA179" s="1057"/>
      <c r="WIB179" s="1057"/>
      <c r="WIC179" s="1057"/>
      <c r="WID179" s="1057"/>
      <c r="WIE179" s="1057"/>
      <c r="WIF179" s="1057"/>
      <c r="WIG179" s="1057"/>
      <c r="WIH179" s="1057"/>
      <c r="WII179" s="1057"/>
      <c r="WIJ179" s="1057"/>
      <c r="WIK179" s="1057"/>
      <c r="WIL179" s="1057"/>
      <c r="WIM179" s="1057"/>
      <c r="WIN179" s="1057"/>
      <c r="WIO179" s="1057"/>
      <c r="WIP179" s="1057"/>
      <c r="WIQ179" s="1057"/>
      <c r="WIR179" s="1057"/>
      <c r="WIS179" s="1057"/>
      <c r="WIT179" s="1057"/>
      <c r="WIU179" s="1057"/>
      <c r="WIV179" s="1057"/>
      <c r="WIW179" s="1057"/>
      <c r="WIX179" s="1057"/>
      <c r="WIY179" s="1057"/>
      <c r="WIZ179" s="1057"/>
      <c r="WJA179" s="1057"/>
      <c r="WJB179" s="1057"/>
      <c r="WJC179" s="1057"/>
      <c r="WJD179" s="1057"/>
      <c r="WJE179" s="1057"/>
      <c r="WJF179" s="1057"/>
      <c r="WJG179" s="1057"/>
      <c r="WJH179" s="1057"/>
      <c r="WJI179" s="1057"/>
      <c r="WJJ179" s="1057"/>
      <c r="WJK179" s="1057"/>
      <c r="WJL179" s="1057"/>
      <c r="WJM179" s="1057"/>
      <c r="WJN179" s="1057"/>
      <c r="WJO179" s="1057"/>
      <c r="WJP179" s="1057"/>
      <c r="WJQ179" s="1057"/>
      <c r="WJR179" s="1057"/>
      <c r="WJS179" s="1057"/>
      <c r="WJT179" s="1057"/>
      <c r="WJU179" s="1057"/>
      <c r="WJV179" s="1057"/>
      <c r="WJW179" s="1057"/>
      <c r="WJX179" s="1057"/>
      <c r="WJY179" s="1057"/>
      <c r="WJZ179" s="1057"/>
      <c r="WKA179" s="1057"/>
      <c r="WKB179" s="1057"/>
      <c r="WKC179" s="1057"/>
      <c r="WKD179" s="1057"/>
      <c r="WKE179" s="1057"/>
      <c r="WKF179" s="1057"/>
      <c r="WKG179" s="1057"/>
      <c r="WKH179" s="1057"/>
      <c r="WKI179" s="1057"/>
      <c r="WKJ179" s="1057"/>
      <c r="WKK179" s="1057"/>
      <c r="WKL179" s="1057"/>
      <c r="WKM179" s="1057"/>
      <c r="WKN179" s="1057"/>
      <c r="WKO179" s="1057"/>
      <c r="WKP179" s="1057"/>
      <c r="WKQ179" s="1057"/>
      <c r="WKR179" s="1057"/>
      <c r="WKS179" s="1057"/>
      <c r="WKT179" s="1057"/>
      <c r="WKU179" s="1057"/>
      <c r="WKV179" s="1057"/>
      <c r="WKW179" s="1057"/>
      <c r="WKX179" s="1057"/>
      <c r="WKY179" s="1057"/>
      <c r="WKZ179" s="1057"/>
      <c r="WLA179" s="1057"/>
      <c r="WLB179" s="1057"/>
      <c r="WLC179" s="1057"/>
      <c r="WLD179" s="1057"/>
      <c r="WLE179" s="1057"/>
      <c r="WLF179" s="1057"/>
      <c r="WLG179" s="1057"/>
      <c r="WLH179" s="1057"/>
      <c r="WLI179" s="1057"/>
      <c r="WLJ179" s="1057"/>
      <c r="WLK179" s="1057"/>
      <c r="WLL179" s="1057"/>
      <c r="WLM179" s="1057"/>
      <c r="WLN179" s="1057"/>
      <c r="WLO179" s="1057"/>
      <c r="WLP179" s="1057"/>
      <c r="WLQ179" s="1057"/>
      <c r="WLR179" s="1057"/>
      <c r="WLS179" s="1057"/>
      <c r="WLT179" s="1057"/>
      <c r="WLU179" s="1057"/>
      <c r="WLV179" s="1057"/>
      <c r="WLW179" s="1057"/>
      <c r="WLX179" s="1057"/>
      <c r="WLY179" s="1057"/>
      <c r="WLZ179" s="1057"/>
      <c r="WMA179" s="1057"/>
      <c r="WMB179" s="1057"/>
      <c r="WMC179" s="1057"/>
      <c r="WMD179" s="1057"/>
      <c r="WME179" s="1057"/>
      <c r="WMF179" s="1057"/>
      <c r="WMG179" s="1057"/>
      <c r="WMH179" s="1057"/>
      <c r="WMI179" s="1057"/>
      <c r="WMJ179" s="1057"/>
      <c r="WMK179" s="1057"/>
      <c r="WML179" s="1057"/>
      <c r="WMM179" s="1057"/>
      <c r="WMN179" s="1057"/>
      <c r="WMO179" s="1057"/>
      <c r="WMP179" s="1057"/>
      <c r="WMQ179" s="1057"/>
      <c r="WMR179" s="1057"/>
      <c r="WMS179" s="1057"/>
      <c r="WMT179" s="1057"/>
      <c r="WMU179" s="1057"/>
      <c r="WMV179" s="1057"/>
      <c r="WMW179" s="1057"/>
      <c r="WMX179" s="1057"/>
      <c r="WMY179" s="1057"/>
      <c r="WMZ179" s="1057"/>
      <c r="WNA179" s="1057"/>
      <c r="WNB179" s="1057"/>
      <c r="WNC179" s="1057"/>
      <c r="WND179" s="1057"/>
      <c r="WNE179" s="1057"/>
      <c r="WNF179" s="1057"/>
      <c r="WNG179" s="1057"/>
      <c r="WNH179" s="1057"/>
      <c r="WNI179" s="1057"/>
      <c r="WNJ179" s="1057"/>
      <c r="WNK179" s="1057"/>
      <c r="WNL179" s="1057"/>
      <c r="WNM179" s="1057"/>
      <c r="WNN179" s="1057"/>
      <c r="WNO179" s="1057"/>
      <c r="WNP179" s="1057"/>
      <c r="WNQ179" s="1057"/>
      <c r="WNR179" s="1057"/>
      <c r="WNS179" s="1057"/>
      <c r="WNT179" s="1057"/>
      <c r="WNU179" s="1057"/>
      <c r="WNV179" s="1057"/>
      <c r="WNW179" s="1057"/>
      <c r="WNX179" s="1057"/>
      <c r="WNY179" s="1057"/>
      <c r="WNZ179" s="1057"/>
      <c r="WOA179" s="1057"/>
      <c r="WOB179" s="1057"/>
      <c r="WOC179" s="1057"/>
      <c r="WOD179" s="1057"/>
      <c r="WOE179" s="1057"/>
      <c r="WOF179" s="1057"/>
      <c r="WOG179" s="1057"/>
      <c r="WOH179" s="1057"/>
      <c r="WOI179" s="1057"/>
      <c r="WOJ179" s="1057"/>
      <c r="WOK179" s="1057"/>
      <c r="WOL179" s="1057"/>
      <c r="WOM179" s="1057"/>
      <c r="WON179" s="1057"/>
      <c r="WOO179" s="1057"/>
      <c r="WOP179" s="1057"/>
      <c r="WOQ179" s="1057"/>
      <c r="WOR179" s="1057"/>
      <c r="WOS179" s="1057"/>
      <c r="WOT179" s="1057"/>
      <c r="WOU179" s="1057"/>
      <c r="WOV179" s="1057"/>
      <c r="WOW179" s="1057"/>
      <c r="WOX179" s="1057"/>
      <c r="WOY179" s="1057"/>
      <c r="WOZ179" s="1057"/>
      <c r="WPA179" s="1057"/>
      <c r="WPB179" s="1057"/>
      <c r="WPC179" s="1057"/>
      <c r="WPD179" s="1057"/>
      <c r="WPE179" s="1057"/>
      <c r="WPF179" s="1057"/>
      <c r="WPG179" s="1057"/>
      <c r="WPH179" s="1057"/>
      <c r="WPI179" s="1057"/>
      <c r="WPJ179" s="1057"/>
      <c r="WPK179" s="1057"/>
      <c r="WPL179" s="1057"/>
      <c r="WPM179" s="1057"/>
      <c r="WPN179" s="1057"/>
      <c r="WPO179" s="1057"/>
      <c r="WPP179" s="1057"/>
      <c r="WPQ179" s="1057"/>
      <c r="WPR179" s="1057"/>
      <c r="WPS179" s="1057"/>
      <c r="WPT179" s="1057"/>
      <c r="WPU179" s="1057"/>
      <c r="WPV179" s="1057"/>
      <c r="WPW179" s="1057"/>
      <c r="WPX179" s="1057"/>
      <c r="WPY179" s="1057"/>
      <c r="WPZ179" s="1057"/>
      <c r="WQA179" s="1057"/>
      <c r="WQB179" s="1057"/>
      <c r="WQC179" s="1057"/>
      <c r="WQD179" s="1057"/>
      <c r="WQE179" s="1057"/>
      <c r="WQF179" s="1057"/>
      <c r="WQG179" s="1057"/>
      <c r="WQH179" s="1057"/>
      <c r="WQI179" s="1057"/>
      <c r="WQJ179" s="1057"/>
      <c r="WQK179" s="1057"/>
      <c r="WQL179" s="1057"/>
      <c r="WQM179" s="1057"/>
      <c r="WQN179" s="1057"/>
      <c r="WQO179" s="1057"/>
      <c r="WQP179" s="1057"/>
      <c r="WQQ179" s="1057"/>
      <c r="WQR179" s="1057"/>
      <c r="WQS179" s="1057"/>
      <c r="WQT179" s="1057"/>
      <c r="WQU179" s="1057"/>
      <c r="WQV179" s="1057"/>
      <c r="WQW179" s="1057"/>
      <c r="WQX179" s="1057"/>
      <c r="WQY179" s="1057"/>
      <c r="WQZ179" s="1057"/>
      <c r="WRA179" s="1057"/>
      <c r="WRB179" s="1057"/>
      <c r="WRC179" s="1057"/>
      <c r="WRD179" s="1057"/>
      <c r="WRE179" s="1057"/>
      <c r="WRF179" s="1057"/>
      <c r="WRG179" s="1057"/>
      <c r="WRH179" s="1057"/>
      <c r="WRI179" s="1057"/>
      <c r="WRJ179" s="1057"/>
      <c r="WRK179" s="1057"/>
      <c r="WRL179" s="1057"/>
      <c r="WRM179" s="1057"/>
      <c r="WRN179" s="1057"/>
      <c r="WRO179" s="1057"/>
      <c r="WRP179" s="1057"/>
      <c r="WRQ179" s="1057"/>
      <c r="WRR179" s="1057"/>
      <c r="WRS179" s="1057"/>
      <c r="WRT179" s="1057"/>
      <c r="WRU179" s="1057"/>
      <c r="WRV179" s="1057"/>
      <c r="WRW179" s="1057"/>
      <c r="WRX179" s="1057"/>
      <c r="WRY179" s="1057"/>
      <c r="WRZ179" s="1057"/>
      <c r="WSA179" s="1057"/>
      <c r="WSB179" s="1057"/>
      <c r="WSC179" s="1057"/>
      <c r="WSD179" s="1057"/>
      <c r="WSE179" s="1057"/>
      <c r="WSF179" s="1057"/>
      <c r="WSG179" s="1057"/>
      <c r="WSH179" s="1057"/>
      <c r="WSI179" s="1057"/>
      <c r="WSJ179" s="1057"/>
      <c r="WSK179" s="1057"/>
      <c r="WSL179" s="1057"/>
      <c r="WSM179" s="1057"/>
      <c r="WSN179" s="1057"/>
      <c r="WSO179" s="1057"/>
      <c r="WSP179" s="1057"/>
      <c r="WSQ179" s="1057"/>
      <c r="WSR179" s="1057"/>
      <c r="WSS179" s="1057"/>
      <c r="WST179" s="1057"/>
      <c r="WSU179" s="1057"/>
      <c r="WSV179" s="1057"/>
      <c r="WSW179" s="1057"/>
      <c r="WSX179" s="1057"/>
      <c r="WSY179" s="1057"/>
      <c r="WSZ179" s="1057"/>
      <c r="WTA179" s="1057"/>
      <c r="WTB179" s="1057"/>
      <c r="WTC179" s="1057"/>
      <c r="WTD179" s="1057"/>
      <c r="WTE179" s="1057"/>
      <c r="WTF179" s="1057"/>
      <c r="WTG179" s="1057"/>
      <c r="WTH179" s="1057"/>
      <c r="WTI179" s="1057"/>
      <c r="WTJ179" s="1057"/>
      <c r="WTK179" s="1057"/>
      <c r="WTL179" s="1057"/>
      <c r="WTM179" s="1057"/>
      <c r="WTN179" s="1057"/>
      <c r="WTO179" s="1057"/>
      <c r="WTP179" s="1057"/>
      <c r="WTQ179" s="1057"/>
      <c r="WTR179" s="1057"/>
      <c r="WTS179" s="1057"/>
      <c r="WTT179" s="1057"/>
      <c r="WTU179" s="1057"/>
      <c r="WTV179" s="1057"/>
      <c r="WTW179" s="1057"/>
      <c r="WTX179" s="1057"/>
      <c r="WTY179" s="1057"/>
      <c r="WTZ179" s="1057"/>
      <c r="WUA179" s="1057"/>
      <c r="WUB179" s="1057"/>
      <c r="WUC179" s="1057"/>
      <c r="WUD179" s="1057"/>
      <c r="WUE179" s="1057"/>
      <c r="WUF179" s="1057"/>
      <c r="WUG179" s="1057"/>
      <c r="WUH179" s="1057"/>
      <c r="WUI179" s="1057"/>
      <c r="WUJ179" s="1057"/>
      <c r="WUK179" s="1057"/>
      <c r="WUL179" s="1057"/>
      <c r="WUM179" s="1057"/>
      <c r="WUN179" s="1057"/>
      <c r="WUO179" s="1057"/>
      <c r="WUP179" s="1057"/>
      <c r="WUQ179" s="1057"/>
      <c r="WUR179" s="1057"/>
      <c r="WUS179" s="1057"/>
      <c r="WUT179" s="1057"/>
      <c r="WUU179" s="1057"/>
      <c r="WUV179" s="1057"/>
      <c r="WUW179" s="1057"/>
      <c r="WUX179" s="1057"/>
      <c r="WUY179" s="1057"/>
      <c r="WUZ179" s="1057"/>
      <c r="WVA179" s="1057"/>
      <c r="WVB179" s="1057"/>
      <c r="WVC179" s="1057"/>
      <c r="WVD179" s="1057"/>
      <c r="WVE179" s="1057"/>
      <c r="WVF179" s="1057"/>
      <c r="WVG179" s="1057"/>
      <c r="WVH179" s="1057"/>
      <c r="WVI179" s="1057"/>
      <c r="WVJ179" s="1057"/>
      <c r="WVK179" s="1057"/>
      <c r="WVL179" s="1057"/>
      <c r="WVM179" s="1057"/>
      <c r="WVN179" s="1057"/>
      <c r="WVO179" s="1057"/>
      <c r="WVP179" s="1057"/>
      <c r="WVQ179" s="1057"/>
      <c r="WVR179" s="1057"/>
      <c r="WVS179" s="1057"/>
      <c r="WVT179" s="1057"/>
      <c r="WVU179" s="1057"/>
      <c r="WVV179" s="1057"/>
      <c r="WVW179" s="1057"/>
      <c r="WVX179" s="1057"/>
      <c r="WVY179" s="1057"/>
      <c r="WVZ179" s="1057"/>
      <c r="WWA179" s="1057"/>
      <c r="WWB179" s="1057"/>
      <c r="WWC179" s="1057"/>
      <c r="WWD179" s="1057"/>
      <c r="WWE179" s="1057"/>
      <c r="WWF179" s="1057"/>
      <c r="WWG179" s="1057"/>
      <c r="WWH179" s="1057"/>
      <c r="WWI179" s="1057"/>
      <c r="WWJ179" s="1057"/>
      <c r="WWK179" s="1057"/>
      <c r="WWL179" s="1057"/>
      <c r="WWM179" s="1057"/>
      <c r="WWN179" s="1057"/>
      <c r="WWO179" s="1057"/>
      <c r="WWP179" s="1057"/>
      <c r="WWQ179" s="1057"/>
      <c r="WWR179" s="1057"/>
      <c r="WWS179" s="1057"/>
      <c r="WWT179" s="1057"/>
      <c r="WWU179" s="1057"/>
      <c r="WWV179" s="1057"/>
      <c r="WWW179" s="1057"/>
      <c r="WWX179" s="1057"/>
      <c r="WWY179" s="1057"/>
      <c r="WWZ179" s="1057"/>
      <c r="WXA179" s="1057"/>
      <c r="WXB179" s="1057"/>
      <c r="WXC179" s="1057"/>
      <c r="WXD179" s="1057"/>
      <c r="WXE179" s="1057"/>
      <c r="WXF179" s="1057"/>
      <c r="WXG179" s="1057"/>
      <c r="WXH179" s="1057"/>
      <c r="WXI179" s="1057"/>
      <c r="WXJ179" s="1057"/>
      <c r="WXK179" s="1057"/>
      <c r="WXL179" s="1057"/>
      <c r="WXM179" s="1057"/>
      <c r="WXN179" s="1057"/>
      <c r="WXO179" s="1057"/>
      <c r="WXP179" s="1057"/>
      <c r="WXQ179" s="1057"/>
      <c r="WXR179" s="1057"/>
      <c r="WXS179" s="1057"/>
      <c r="WXT179" s="1057"/>
      <c r="WXU179" s="1057"/>
      <c r="WXV179" s="1057"/>
      <c r="WXW179" s="1057"/>
      <c r="WXX179" s="1057"/>
      <c r="WXY179" s="1057"/>
      <c r="WXZ179" s="1057"/>
      <c r="WYA179" s="1057"/>
      <c r="WYB179" s="1057"/>
      <c r="WYC179" s="1057"/>
      <c r="WYD179" s="1057"/>
      <c r="WYE179" s="1057"/>
      <c r="WYF179" s="1057"/>
      <c r="WYG179" s="1057"/>
      <c r="WYH179" s="1057"/>
      <c r="WYI179" s="1057"/>
      <c r="WYJ179" s="1057"/>
      <c r="WYK179" s="1057"/>
      <c r="WYL179" s="1057"/>
      <c r="WYM179" s="1057"/>
      <c r="WYN179" s="1057"/>
      <c r="WYO179" s="1057"/>
      <c r="WYP179" s="1057"/>
      <c r="WYQ179" s="1057"/>
      <c r="WYR179" s="1057"/>
      <c r="WYS179" s="1057"/>
      <c r="WYT179" s="1057"/>
      <c r="WYU179" s="1057"/>
      <c r="WYV179" s="1057"/>
      <c r="WYW179" s="1057"/>
      <c r="WYX179" s="1057"/>
      <c r="WYY179" s="1057"/>
      <c r="WYZ179" s="1057"/>
      <c r="WZA179" s="1057"/>
      <c r="WZB179" s="1057"/>
      <c r="WZC179" s="1057"/>
      <c r="WZD179" s="1057"/>
      <c r="WZE179" s="1057"/>
      <c r="WZF179" s="1057"/>
      <c r="WZG179" s="1057"/>
      <c r="WZH179" s="1057"/>
      <c r="WZI179" s="1057"/>
      <c r="WZJ179" s="1057"/>
      <c r="WZK179" s="1057"/>
      <c r="WZL179" s="1057"/>
      <c r="WZM179" s="1057"/>
      <c r="WZN179" s="1057"/>
      <c r="WZO179" s="1057"/>
      <c r="WZP179" s="1057"/>
      <c r="WZQ179" s="1057"/>
      <c r="WZR179" s="1057"/>
      <c r="WZS179" s="1057"/>
      <c r="WZT179" s="1057"/>
      <c r="WZU179" s="1057"/>
      <c r="WZV179" s="1057"/>
      <c r="WZW179" s="1057"/>
      <c r="WZX179" s="1057"/>
      <c r="WZY179" s="1057"/>
      <c r="WZZ179" s="1057"/>
      <c r="XAA179" s="1057"/>
      <c r="XAB179" s="1057"/>
      <c r="XAC179" s="1057"/>
      <c r="XAD179" s="1057"/>
      <c r="XAE179" s="1057"/>
      <c r="XAF179" s="1057"/>
      <c r="XAG179" s="1057"/>
      <c r="XAH179" s="1057"/>
      <c r="XAI179" s="1057"/>
      <c r="XAJ179" s="1057"/>
      <c r="XAK179" s="1057"/>
      <c r="XAL179" s="1057"/>
      <c r="XAM179" s="1057"/>
      <c r="XAN179" s="1057"/>
      <c r="XAO179" s="1057"/>
      <c r="XAP179" s="1057"/>
      <c r="XAQ179" s="1057"/>
      <c r="XAR179" s="1057"/>
      <c r="XAS179" s="1057"/>
      <c r="XAT179" s="1057"/>
      <c r="XAU179" s="1057"/>
      <c r="XAV179" s="1057"/>
      <c r="XAW179" s="1057"/>
      <c r="XAX179" s="1057"/>
      <c r="XAY179" s="1057"/>
      <c r="XAZ179" s="1057"/>
      <c r="XBA179" s="1057"/>
      <c r="XBB179" s="1057"/>
      <c r="XBC179" s="1057"/>
      <c r="XBD179" s="1057"/>
      <c r="XBE179" s="1057"/>
      <c r="XBF179" s="1057"/>
      <c r="XBG179" s="1057"/>
      <c r="XBH179" s="1057"/>
      <c r="XBI179" s="1057"/>
      <c r="XBJ179" s="1057"/>
      <c r="XBK179" s="1057"/>
      <c r="XBL179" s="1057"/>
      <c r="XBM179" s="1057"/>
      <c r="XBN179" s="1057"/>
      <c r="XBO179" s="1057"/>
      <c r="XBP179" s="1057"/>
      <c r="XBQ179" s="1057"/>
      <c r="XBR179" s="1057"/>
      <c r="XBS179" s="1057"/>
      <c r="XBT179" s="1057"/>
      <c r="XBU179" s="1057"/>
      <c r="XBV179" s="1057"/>
      <c r="XBW179" s="1057"/>
      <c r="XBX179" s="1057"/>
      <c r="XBY179" s="1057"/>
      <c r="XBZ179" s="1057"/>
      <c r="XCA179" s="1057"/>
      <c r="XCB179" s="1057"/>
      <c r="XCC179" s="1057"/>
      <c r="XCD179" s="1057"/>
      <c r="XCE179" s="1057"/>
      <c r="XCF179" s="1057"/>
      <c r="XCG179" s="1057"/>
      <c r="XCH179" s="1057"/>
      <c r="XCI179" s="1057"/>
      <c r="XCJ179" s="1057"/>
      <c r="XCK179" s="1057"/>
      <c r="XCL179" s="1057"/>
      <c r="XCM179" s="1057"/>
      <c r="XCN179" s="1057"/>
      <c r="XCO179" s="1057"/>
      <c r="XCP179" s="1057"/>
      <c r="XCQ179" s="1057"/>
      <c r="XCR179" s="1057"/>
      <c r="XCS179" s="1057"/>
      <c r="XCT179" s="1057"/>
      <c r="XCU179" s="1057"/>
      <c r="XCV179" s="1057"/>
      <c r="XCW179" s="1057"/>
      <c r="XCX179" s="1057"/>
      <c r="XCY179" s="1057"/>
      <c r="XCZ179" s="1057"/>
      <c r="XDA179" s="1057"/>
      <c r="XDB179" s="1057"/>
      <c r="XDC179" s="1057"/>
      <c r="XDD179" s="1057"/>
      <c r="XDE179" s="1057"/>
      <c r="XDF179" s="1057"/>
      <c r="XDG179" s="1057"/>
      <c r="XDH179" s="1057"/>
      <c r="XDI179" s="1057"/>
      <c r="XDJ179" s="1057"/>
      <c r="XDK179" s="1057"/>
      <c r="XDL179" s="1057"/>
      <c r="XDM179" s="1057"/>
      <c r="XDN179" s="1057"/>
      <c r="XDO179" s="1057"/>
      <c r="XDP179" s="1057"/>
      <c r="XDQ179" s="1057"/>
      <c r="XDR179" s="1057"/>
      <c r="XDS179" s="1057"/>
      <c r="XDT179" s="1057"/>
      <c r="XDU179" s="1057"/>
      <c r="XDV179" s="1057"/>
      <c r="XDW179" s="1057"/>
      <c r="XDX179" s="1057"/>
      <c r="XDY179" s="1057"/>
      <c r="XDZ179" s="1057"/>
      <c r="XEA179" s="1057"/>
      <c r="XEB179" s="1057"/>
      <c r="XEC179" s="1057"/>
      <c r="XED179" s="1057"/>
      <c r="XEE179" s="1057"/>
      <c r="XEF179" s="1057"/>
      <c r="XEG179" s="1057"/>
      <c r="XEH179" s="1057"/>
      <c r="XEI179" s="1057"/>
      <c r="XEJ179" s="1057"/>
      <c r="XEK179" s="1057"/>
      <c r="XEL179" s="1057"/>
      <c r="XEM179" s="1057"/>
      <c r="XEN179" s="1057"/>
      <c r="XEO179" s="1057"/>
      <c r="XEP179" s="1057"/>
      <c r="XEQ179" s="1057"/>
      <c r="XER179" s="1057"/>
      <c r="XES179" s="1057"/>
      <c r="XET179" s="1057"/>
      <c r="XEU179" s="1057"/>
      <c r="XEV179" s="1057"/>
      <c r="XEW179" s="1057"/>
      <c r="XEX179" s="1057"/>
      <c r="XEY179" s="1057"/>
      <c r="XEZ179" s="1057"/>
      <c r="XFA179" s="1057"/>
      <c r="XFB179" s="1057"/>
      <c r="XFC179" s="1057"/>
      <c r="XFD179" s="1057"/>
    </row>
    <row r="180" spans="1:16384">
      <c r="A180" s="1057"/>
      <c r="B180" s="987"/>
      <c r="C180" s="1407" t="s">
        <v>9381</v>
      </c>
      <c r="D180" s="1216"/>
      <c r="E180" s="1216"/>
      <c r="F180" s="1216"/>
      <c r="G180" s="1216"/>
      <c r="H180" s="1217"/>
      <c r="I180" s="117"/>
      <c r="J180" s="1057"/>
      <c r="K180" s="1057"/>
      <c r="L180" s="1057"/>
      <c r="M180" s="1057"/>
      <c r="N180" s="1057"/>
      <c r="O180" s="1057"/>
      <c r="P180" s="1057"/>
      <c r="Q180" s="1057"/>
      <c r="R180" s="1057"/>
      <c r="S180" s="1057"/>
      <c r="T180" s="1057"/>
      <c r="U180" s="1057"/>
      <c r="V180" s="1057"/>
      <c r="W180" s="1057"/>
      <c r="X180" s="1057"/>
      <c r="Y180" s="1057"/>
      <c r="Z180" s="1057"/>
      <c r="AA180" s="1057"/>
      <c r="AB180" s="1057"/>
      <c r="AC180" s="1057"/>
      <c r="AD180" s="1057"/>
      <c r="AE180" s="1057"/>
      <c r="AF180" s="1057"/>
      <c r="AG180" s="1057"/>
      <c r="AH180" s="1057"/>
      <c r="AI180" s="1057"/>
      <c r="AJ180" s="1057"/>
      <c r="AK180" s="1057"/>
      <c r="AL180" s="1057"/>
      <c r="AM180" s="1057"/>
      <c r="AN180" s="1057"/>
      <c r="AO180" s="1057"/>
      <c r="AP180" s="1057"/>
      <c r="AQ180" s="1057"/>
      <c r="AR180" s="1057"/>
      <c r="AS180" s="1057"/>
      <c r="AT180" s="1057"/>
      <c r="AU180" s="1057"/>
      <c r="AV180" s="1057"/>
      <c r="AW180" s="1057"/>
      <c r="AX180" s="1057"/>
      <c r="AY180" s="1057"/>
      <c r="AZ180" s="1057"/>
      <c r="BA180" s="1057"/>
      <c r="BB180" s="1057"/>
      <c r="BC180" s="1057"/>
      <c r="BD180" s="1057"/>
      <c r="BE180" s="1057"/>
      <c r="BF180" s="1057"/>
      <c r="BG180" s="1057"/>
      <c r="BH180" s="1057"/>
      <c r="BI180" s="1057"/>
      <c r="BJ180" s="1057"/>
      <c r="BK180" s="1057"/>
      <c r="BL180" s="1057"/>
      <c r="BM180" s="1057"/>
      <c r="BN180" s="1057"/>
      <c r="BO180" s="1057"/>
      <c r="BP180" s="1057"/>
      <c r="BQ180" s="1057"/>
      <c r="BR180" s="1057"/>
      <c r="BS180" s="1057"/>
      <c r="BT180" s="1057"/>
      <c r="BU180" s="1057"/>
      <c r="BV180" s="1057"/>
      <c r="BW180" s="1057"/>
      <c r="BX180" s="1057"/>
      <c r="BY180" s="1057"/>
      <c r="BZ180" s="1057"/>
      <c r="CA180" s="1057"/>
      <c r="CB180" s="1057"/>
      <c r="CC180" s="1057"/>
      <c r="CD180" s="1057"/>
      <c r="CE180" s="1057"/>
      <c r="CF180" s="1057"/>
      <c r="CG180" s="1057"/>
      <c r="CH180" s="1057"/>
      <c r="CI180" s="1057"/>
      <c r="CJ180" s="1057"/>
      <c r="CK180" s="1057"/>
      <c r="CL180" s="1057"/>
      <c r="CM180" s="1057"/>
      <c r="CN180" s="1057"/>
      <c r="CO180" s="1057"/>
      <c r="CP180" s="1057"/>
      <c r="CQ180" s="1057"/>
      <c r="CR180" s="1057"/>
      <c r="CS180" s="1057"/>
      <c r="CT180" s="1057"/>
      <c r="CU180" s="1057"/>
      <c r="CV180" s="1057"/>
      <c r="CW180" s="1057"/>
      <c r="CX180" s="1057"/>
      <c r="CY180" s="1057"/>
      <c r="CZ180" s="1057"/>
      <c r="DA180" s="1057"/>
      <c r="DB180" s="1057"/>
      <c r="DC180" s="1057"/>
      <c r="DD180" s="1057"/>
      <c r="DE180" s="1057"/>
      <c r="DF180" s="1057"/>
      <c r="DG180" s="1057"/>
      <c r="DH180" s="1057"/>
      <c r="DI180" s="1057"/>
      <c r="DJ180" s="1057"/>
      <c r="DK180" s="1057"/>
      <c r="DL180" s="1057"/>
      <c r="DM180" s="1057"/>
      <c r="DN180" s="1057"/>
      <c r="DO180" s="1057"/>
      <c r="DP180" s="1057"/>
      <c r="DQ180" s="1057"/>
      <c r="DR180" s="1057"/>
      <c r="DS180" s="1057"/>
      <c r="DT180" s="1057"/>
      <c r="DU180" s="1057"/>
      <c r="DV180" s="1057"/>
      <c r="DW180" s="1057"/>
      <c r="DX180" s="1057"/>
      <c r="DY180" s="1057"/>
      <c r="DZ180" s="1057"/>
      <c r="EA180" s="1057"/>
      <c r="EB180" s="1057"/>
      <c r="EC180" s="1057"/>
      <c r="ED180" s="1057"/>
      <c r="EE180" s="1057"/>
      <c r="EF180" s="1057"/>
      <c r="EG180" s="1057"/>
      <c r="EH180" s="1057"/>
      <c r="EI180" s="1057"/>
      <c r="EJ180" s="1057"/>
      <c r="EK180" s="1057"/>
      <c r="EL180" s="1057"/>
      <c r="EM180" s="1057"/>
      <c r="EN180" s="1057"/>
      <c r="EO180" s="1057"/>
      <c r="EP180" s="1057"/>
      <c r="EQ180" s="1057"/>
      <c r="ER180" s="1057"/>
      <c r="ES180" s="1057"/>
      <c r="ET180" s="1057"/>
      <c r="EU180" s="1057"/>
      <c r="EV180" s="1057"/>
      <c r="EW180" s="1057"/>
      <c r="EX180" s="1057"/>
      <c r="EY180" s="1057"/>
      <c r="EZ180" s="1057"/>
      <c r="FA180" s="1057"/>
      <c r="FB180" s="1057"/>
      <c r="FC180" s="1057"/>
      <c r="FD180" s="1057"/>
      <c r="FE180" s="1057"/>
      <c r="FF180" s="1057"/>
      <c r="FG180" s="1057"/>
      <c r="FH180" s="1057"/>
      <c r="FI180" s="1057"/>
      <c r="FJ180" s="1057"/>
      <c r="FK180" s="1057"/>
      <c r="FL180" s="1057"/>
      <c r="FM180" s="1057"/>
      <c r="FN180" s="1057"/>
      <c r="FO180" s="1057"/>
      <c r="FP180" s="1057"/>
      <c r="FQ180" s="1057"/>
      <c r="FR180" s="1057"/>
      <c r="FS180" s="1057"/>
      <c r="FT180" s="1057"/>
      <c r="FU180" s="1057"/>
      <c r="FV180" s="1057"/>
      <c r="FW180" s="1057"/>
      <c r="FX180" s="1057"/>
      <c r="FY180" s="1057"/>
      <c r="FZ180" s="1057"/>
      <c r="GA180" s="1057"/>
      <c r="GB180" s="1057"/>
      <c r="GC180" s="1057"/>
      <c r="GD180" s="1057"/>
      <c r="GE180" s="1057"/>
      <c r="GF180" s="1057"/>
      <c r="GG180" s="1057"/>
      <c r="GH180" s="1057"/>
      <c r="GI180" s="1057"/>
      <c r="GJ180" s="1057"/>
      <c r="GK180" s="1057"/>
      <c r="GL180" s="1057"/>
      <c r="GM180" s="1057"/>
      <c r="GN180" s="1057"/>
      <c r="GO180" s="1057"/>
      <c r="GP180" s="1057"/>
      <c r="GQ180" s="1057"/>
      <c r="GR180" s="1057"/>
      <c r="GS180" s="1057"/>
      <c r="GT180" s="1057"/>
      <c r="GU180" s="1057"/>
      <c r="GV180" s="1057"/>
      <c r="GW180" s="1057"/>
      <c r="GX180" s="1057"/>
      <c r="GY180" s="1057"/>
      <c r="GZ180" s="1057"/>
      <c r="HA180" s="1057"/>
      <c r="HB180" s="1057"/>
      <c r="HC180" s="1057"/>
      <c r="HD180" s="1057"/>
      <c r="HE180" s="1057"/>
      <c r="HF180" s="1057"/>
      <c r="HG180" s="1057"/>
      <c r="HH180" s="1057"/>
      <c r="HI180" s="1057"/>
      <c r="HJ180" s="1057"/>
      <c r="HK180" s="1057"/>
      <c r="HL180" s="1057"/>
      <c r="HM180" s="1057"/>
      <c r="HN180" s="1057"/>
      <c r="HO180" s="1057"/>
      <c r="HP180" s="1057"/>
      <c r="HQ180" s="1057"/>
      <c r="HR180" s="1057"/>
      <c r="HS180" s="1057"/>
      <c r="HT180" s="1057"/>
      <c r="HU180" s="1057"/>
      <c r="HV180" s="1057"/>
      <c r="HW180" s="1057"/>
      <c r="HX180" s="1057"/>
      <c r="HY180" s="1057"/>
      <c r="HZ180" s="1057"/>
      <c r="IA180" s="1057"/>
      <c r="IB180" s="1057"/>
      <c r="IC180" s="1057"/>
      <c r="ID180" s="1057"/>
      <c r="IE180" s="1057"/>
      <c r="IF180" s="1057"/>
      <c r="IG180" s="1057"/>
      <c r="IH180" s="1057"/>
      <c r="II180" s="1057"/>
      <c r="IJ180" s="1057"/>
      <c r="IK180" s="1057"/>
      <c r="IL180" s="1057"/>
      <c r="IM180" s="1057"/>
      <c r="IN180" s="1057"/>
      <c r="IO180" s="1057"/>
      <c r="IP180" s="1057"/>
      <c r="IQ180" s="1057"/>
      <c r="IR180" s="1057"/>
      <c r="IS180" s="1057"/>
      <c r="IT180" s="1057"/>
      <c r="IU180" s="1057"/>
      <c r="IV180" s="1057"/>
      <c r="IW180" s="1057"/>
      <c r="IX180" s="1057"/>
      <c r="IY180" s="1057"/>
      <c r="IZ180" s="1057"/>
      <c r="JA180" s="1057"/>
      <c r="JB180" s="1057"/>
      <c r="JC180" s="1057"/>
      <c r="JD180" s="1057"/>
      <c r="JE180" s="1057"/>
      <c r="JF180" s="1057"/>
      <c r="JG180" s="1057"/>
      <c r="JH180" s="1057"/>
      <c r="JI180" s="1057"/>
      <c r="JJ180" s="1057"/>
      <c r="JK180" s="1057"/>
      <c r="JL180" s="1057"/>
      <c r="JM180" s="1057"/>
      <c r="JN180" s="1057"/>
      <c r="JO180" s="1057"/>
      <c r="JP180" s="1057"/>
      <c r="JQ180" s="1057"/>
      <c r="JR180" s="1057"/>
      <c r="JS180" s="1057"/>
      <c r="JT180" s="1057"/>
      <c r="JU180" s="1057"/>
      <c r="JV180" s="1057"/>
      <c r="JW180" s="1057"/>
      <c r="JX180" s="1057"/>
      <c r="JY180" s="1057"/>
      <c r="JZ180" s="1057"/>
      <c r="KA180" s="1057"/>
      <c r="KB180" s="1057"/>
      <c r="KC180" s="1057"/>
      <c r="KD180" s="1057"/>
      <c r="KE180" s="1057"/>
      <c r="KF180" s="1057"/>
      <c r="KG180" s="1057"/>
      <c r="KH180" s="1057"/>
      <c r="KI180" s="1057"/>
      <c r="KJ180" s="1057"/>
      <c r="KK180" s="1057"/>
      <c r="KL180" s="1057"/>
      <c r="KM180" s="1057"/>
      <c r="KN180" s="1057"/>
      <c r="KO180" s="1057"/>
      <c r="KP180" s="1057"/>
      <c r="KQ180" s="1057"/>
      <c r="KR180" s="1057"/>
      <c r="KS180" s="1057"/>
      <c r="KT180" s="1057"/>
      <c r="KU180" s="1057"/>
      <c r="KV180" s="1057"/>
      <c r="KW180" s="1057"/>
      <c r="KX180" s="1057"/>
      <c r="KY180" s="1057"/>
      <c r="KZ180" s="1057"/>
      <c r="LA180" s="1057"/>
      <c r="LB180" s="1057"/>
      <c r="LC180" s="1057"/>
      <c r="LD180" s="1057"/>
      <c r="LE180" s="1057"/>
      <c r="LF180" s="1057"/>
      <c r="LG180" s="1057"/>
      <c r="LH180" s="1057"/>
      <c r="LI180" s="1057"/>
      <c r="LJ180" s="1057"/>
      <c r="LK180" s="1057"/>
      <c r="LL180" s="1057"/>
      <c r="LM180" s="1057"/>
      <c r="LN180" s="1057"/>
      <c r="LO180" s="1057"/>
      <c r="LP180" s="1057"/>
      <c r="LQ180" s="1057"/>
      <c r="LR180" s="1057"/>
      <c r="LS180" s="1057"/>
      <c r="LT180" s="1057"/>
      <c r="LU180" s="1057"/>
      <c r="LV180" s="1057"/>
      <c r="LW180" s="1057"/>
      <c r="LX180" s="1057"/>
      <c r="LY180" s="1057"/>
      <c r="LZ180" s="1057"/>
      <c r="MA180" s="1057"/>
      <c r="MB180" s="1057"/>
      <c r="MC180" s="1057"/>
      <c r="MD180" s="1057"/>
      <c r="ME180" s="1057"/>
      <c r="MF180" s="1057"/>
      <c r="MG180" s="1057"/>
      <c r="MH180" s="1057"/>
      <c r="MI180" s="1057"/>
      <c r="MJ180" s="1057"/>
      <c r="MK180" s="1057"/>
      <c r="ML180" s="1057"/>
      <c r="MM180" s="1057"/>
      <c r="MN180" s="1057"/>
      <c r="MO180" s="1057"/>
      <c r="MP180" s="1057"/>
      <c r="MQ180" s="1057"/>
      <c r="MR180" s="1057"/>
      <c r="MS180" s="1057"/>
      <c r="MT180" s="1057"/>
      <c r="MU180" s="1057"/>
      <c r="MV180" s="1057"/>
      <c r="MW180" s="1057"/>
      <c r="MX180" s="1057"/>
      <c r="MY180" s="1057"/>
      <c r="MZ180" s="1057"/>
      <c r="NA180" s="1057"/>
      <c r="NB180" s="1057"/>
      <c r="NC180" s="1057"/>
      <c r="ND180" s="1057"/>
      <c r="NE180" s="1057"/>
      <c r="NF180" s="1057"/>
      <c r="NG180" s="1057"/>
      <c r="NH180" s="1057"/>
      <c r="NI180" s="1057"/>
      <c r="NJ180" s="1057"/>
      <c r="NK180" s="1057"/>
      <c r="NL180" s="1057"/>
      <c r="NM180" s="1057"/>
      <c r="NN180" s="1057"/>
      <c r="NO180" s="1057"/>
      <c r="NP180" s="1057"/>
      <c r="NQ180" s="1057"/>
      <c r="NR180" s="1057"/>
      <c r="NS180" s="1057"/>
      <c r="NT180" s="1057"/>
      <c r="NU180" s="1057"/>
      <c r="NV180" s="1057"/>
      <c r="NW180" s="1057"/>
      <c r="NX180" s="1057"/>
      <c r="NY180" s="1057"/>
      <c r="NZ180" s="1057"/>
      <c r="OA180" s="1057"/>
      <c r="OB180" s="1057"/>
      <c r="OC180" s="1057"/>
      <c r="OD180" s="1057"/>
      <c r="OE180" s="1057"/>
      <c r="OF180" s="1057"/>
      <c r="OG180" s="1057"/>
      <c r="OH180" s="1057"/>
      <c r="OI180" s="1057"/>
      <c r="OJ180" s="1057"/>
      <c r="OK180" s="1057"/>
      <c r="OL180" s="1057"/>
      <c r="OM180" s="1057"/>
      <c r="ON180" s="1057"/>
      <c r="OO180" s="1057"/>
      <c r="OP180" s="1057"/>
      <c r="OQ180" s="1057"/>
      <c r="OR180" s="1057"/>
      <c r="OS180" s="1057"/>
      <c r="OT180" s="1057"/>
      <c r="OU180" s="1057"/>
      <c r="OV180" s="1057"/>
      <c r="OW180" s="1057"/>
      <c r="OX180" s="1057"/>
      <c r="OY180" s="1057"/>
      <c r="OZ180" s="1057"/>
      <c r="PA180" s="1057"/>
      <c r="PB180" s="1057"/>
      <c r="PC180" s="1057"/>
      <c r="PD180" s="1057"/>
      <c r="PE180" s="1057"/>
      <c r="PF180" s="1057"/>
      <c r="PG180" s="1057"/>
      <c r="PH180" s="1057"/>
      <c r="PI180" s="1057"/>
      <c r="PJ180" s="1057"/>
      <c r="PK180" s="1057"/>
      <c r="PL180" s="1057"/>
      <c r="PM180" s="1057"/>
      <c r="PN180" s="1057"/>
      <c r="PO180" s="1057"/>
      <c r="PP180" s="1057"/>
      <c r="PQ180" s="1057"/>
      <c r="PR180" s="1057"/>
      <c r="PS180" s="1057"/>
      <c r="PT180" s="1057"/>
      <c r="PU180" s="1057"/>
      <c r="PV180" s="1057"/>
      <c r="PW180" s="1057"/>
      <c r="PX180" s="1057"/>
      <c r="PY180" s="1057"/>
      <c r="PZ180" s="1057"/>
      <c r="QA180" s="1057"/>
      <c r="QB180" s="1057"/>
      <c r="QC180" s="1057"/>
      <c r="QD180" s="1057"/>
      <c r="QE180" s="1057"/>
      <c r="QF180" s="1057"/>
      <c r="QG180" s="1057"/>
      <c r="QH180" s="1057"/>
      <c r="QI180" s="1057"/>
      <c r="QJ180" s="1057"/>
      <c r="QK180" s="1057"/>
      <c r="QL180" s="1057"/>
      <c r="QM180" s="1057"/>
      <c r="QN180" s="1057"/>
      <c r="QO180" s="1057"/>
      <c r="QP180" s="1057"/>
      <c r="QQ180" s="1057"/>
      <c r="QR180" s="1057"/>
      <c r="QS180" s="1057"/>
      <c r="QT180" s="1057"/>
      <c r="QU180" s="1057"/>
      <c r="QV180" s="1057"/>
      <c r="QW180" s="1057"/>
      <c r="QX180" s="1057"/>
      <c r="QY180" s="1057"/>
      <c r="QZ180" s="1057"/>
      <c r="RA180" s="1057"/>
      <c r="RB180" s="1057"/>
      <c r="RC180" s="1057"/>
      <c r="RD180" s="1057"/>
      <c r="RE180" s="1057"/>
      <c r="RF180" s="1057"/>
      <c r="RG180" s="1057"/>
      <c r="RH180" s="1057"/>
      <c r="RI180" s="1057"/>
      <c r="RJ180" s="1057"/>
      <c r="RK180" s="1057"/>
      <c r="RL180" s="1057"/>
      <c r="RM180" s="1057"/>
      <c r="RN180" s="1057"/>
      <c r="RO180" s="1057"/>
      <c r="RP180" s="1057"/>
      <c r="RQ180" s="1057"/>
      <c r="RR180" s="1057"/>
      <c r="RS180" s="1057"/>
      <c r="RT180" s="1057"/>
      <c r="RU180" s="1057"/>
      <c r="RV180" s="1057"/>
      <c r="RW180" s="1057"/>
      <c r="RX180" s="1057"/>
      <c r="RY180" s="1057"/>
      <c r="RZ180" s="1057"/>
      <c r="SA180" s="1057"/>
      <c r="SB180" s="1057"/>
      <c r="SC180" s="1057"/>
      <c r="SD180" s="1057"/>
      <c r="SE180" s="1057"/>
      <c r="SF180" s="1057"/>
      <c r="SG180" s="1057"/>
      <c r="SH180" s="1057"/>
      <c r="SI180" s="1057"/>
      <c r="SJ180" s="1057"/>
      <c r="SK180" s="1057"/>
      <c r="SL180" s="1057"/>
      <c r="SM180" s="1057"/>
      <c r="SN180" s="1057"/>
      <c r="SO180" s="1057"/>
      <c r="SP180" s="1057"/>
      <c r="SQ180" s="1057"/>
      <c r="SR180" s="1057"/>
      <c r="SS180" s="1057"/>
      <c r="ST180" s="1057"/>
      <c r="SU180" s="1057"/>
      <c r="SV180" s="1057"/>
      <c r="SW180" s="1057"/>
      <c r="SX180" s="1057"/>
      <c r="SY180" s="1057"/>
      <c r="SZ180" s="1057"/>
      <c r="TA180" s="1057"/>
      <c r="TB180" s="1057"/>
      <c r="TC180" s="1057"/>
      <c r="TD180" s="1057"/>
      <c r="TE180" s="1057"/>
      <c r="TF180" s="1057"/>
      <c r="TG180" s="1057"/>
      <c r="TH180" s="1057"/>
      <c r="TI180" s="1057"/>
      <c r="TJ180" s="1057"/>
      <c r="TK180" s="1057"/>
      <c r="TL180" s="1057"/>
      <c r="TM180" s="1057"/>
      <c r="TN180" s="1057"/>
      <c r="TO180" s="1057"/>
      <c r="TP180" s="1057"/>
      <c r="TQ180" s="1057"/>
      <c r="TR180" s="1057"/>
      <c r="TS180" s="1057"/>
      <c r="TT180" s="1057"/>
      <c r="TU180" s="1057"/>
      <c r="TV180" s="1057"/>
      <c r="TW180" s="1057"/>
      <c r="TX180" s="1057"/>
      <c r="TY180" s="1057"/>
      <c r="TZ180" s="1057"/>
      <c r="UA180" s="1057"/>
      <c r="UB180" s="1057"/>
      <c r="UC180" s="1057"/>
      <c r="UD180" s="1057"/>
      <c r="UE180" s="1057"/>
      <c r="UF180" s="1057"/>
      <c r="UG180" s="1057"/>
      <c r="UH180" s="1057"/>
      <c r="UI180" s="1057"/>
      <c r="UJ180" s="1057"/>
      <c r="UK180" s="1057"/>
      <c r="UL180" s="1057"/>
      <c r="UM180" s="1057"/>
      <c r="UN180" s="1057"/>
      <c r="UO180" s="1057"/>
      <c r="UP180" s="1057"/>
      <c r="UQ180" s="1057"/>
      <c r="UR180" s="1057"/>
      <c r="US180" s="1057"/>
      <c r="UT180" s="1057"/>
      <c r="UU180" s="1057"/>
      <c r="UV180" s="1057"/>
      <c r="UW180" s="1057"/>
      <c r="UX180" s="1057"/>
      <c r="UY180" s="1057"/>
      <c r="UZ180" s="1057"/>
      <c r="VA180" s="1057"/>
      <c r="VB180" s="1057"/>
      <c r="VC180" s="1057"/>
      <c r="VD180" s="1057"/>
      <c r="VE180" s="1057"/>
      <c r="VF180" s="1057"/>
      <c r="VG180" s="1057"/>
      <c r="VH180" s="1057"/>
      <c r="VI180" s="1057"/>
      <c r="VJ180" s="1057"/>
      <c r="VK180" s="1057"/>
      <c r="VL180" s="1057"/>
      <c r="VM180" s="1057"/>
      <c r="VN180" s="1057"/>
      <c r="VO180" s="1057"/>
      <c r="VP180" s="1057"/>
      <c r="VQ180" s="1057"/>
      <c r="VR180" s="1057"/>
      <c r="VS180" s="1057"/>
      <c r="VT180" s="1057"/>
      <c r="VU180" s="1057"/>
      <c r="VV180" s="1057"/>
      <c r="VW180" s="1057"/>
      <c r="VX180" s="1057"/>
      <c r="VY180" s="1057"/>
      <c r="VZ180" s="1057"/>
      <c r="WA180" s="1057"/>
      <c r="WB180" s="1057"/>
      <c r="WC180" s="1057"/>
      <c r="WD180" s="1057"/>
      <c r="WE180" s="1057"/>
      <c r="WF180" s="1057"/>
      <c r="WG180" s="1057"/>
      <c r="WH180" s="1057"/>
      <c r="WI180" s="1057"/>
      <c r="WJ180" s="1057"/>
      <c r="WK180" s="1057"/>
      <c r="WL180" s="1057"/>
      <c r="WM180" s="1057"/>
      <c r="WN180" s="1057"/>
      <c r="WO180" s="1057"/>
      <c r="WP180" s="1057"/>
      <c r="WQ180" s="1057"/>
      <c r="WR180" s="1057"/>
      <c r="WS180" s="1057"/>
      <c r="WT180" s="1057"/>
      <c r="WU180" s="1057"/>
      <c r="WV180" s="1057"/>
      <c r="WW180" s="1057"/>
      <c r="WX180" s="1057"/>
      <c r="WY180" s="1057"/>
      <c r="WZ180" s="1057"/>
      <c r="XA180" s="1057"/>
      <c r="XB180" s="1057"/>
      <c r="XC180" s="1057"/>
      <c r="XD180" s="1057"/>
      <c r="XE180" s="1057"/>
      <c r="XF180" s="1057"/>
      <c r="XG180" s="1057"/>
      <c r="XH180" s="1057"/>
      <c r="XI180" s="1057"/>
      <c r="XJ180" s="1057"/>
      <c r="XK180" s="1057"/>
      <c r="XL180" s="1057"/>
      <c r="XM180" s="1057"/>
      <c r="XN180" s="1057"/>
      <c r="XO180" s="1057"/>
      <c r="XP180" s="1057"/>
      <c r="XQ180" s="1057"/>
      <c r="XR180" s="1057"/>
      <c r="XS180" s="1057"/>
      <c r="XT180" s="1057"/>
      <c r="XU180" s="1057"/>
      <c r="XV180" s="1057"/>
      <c r="XW180" s="1057"/>
      <c r="XX180" s="1057"/>
      <c r="XY180" s="1057"/>
      <c r="XZ180" s="1057"/>
      <c r="YA180" s="1057"/>
      <c r="YB180" s="1057"/>
      <c r="YC180" s="1057"/>
      <c r="YD180" s="1057"/>
      <c r="YE180" s="1057"/>
      <c r="YF180" s="1057"/>
      <c r="YG180" s="1057"/>
      <c r="YH180" s="1057"/>
      <c r="YI180" s="1057"/>
      <c r="YJ180" s="1057"/>
      <c r="YK180" s="1057"/>
      <c r="YL180" s="1057"/>
      <c r="YM180" s="1057"/>
      <c r="YN180" s="1057"/>
      <c r="YO180" s="1057"/>
      <c r="YP180" s="1057"/>
      <c r="YQ180" s="1057"/>
      <c r="YR180" s="1057"/>
      <c r="YS180" s="1057"/>
      <c r="YT180" s="1057"/>
      <c r="YU180" s="1057"/>
      <c r="YV180" s="1057"/>
      <c r="YW180" s="1057"/>
      <c r="YX180" s="1057"/>
      <c r="YY180" s="1057"/>
      <c r="YZ180" s="1057"/>
      <c r="ZA180" s="1057"/>
      <c r="ZB180" s="1057"/>
      <c r="ZC180" s="1057"/>
      <c r="ZD180" s="1057"/>
      <c r="ZE180" s="1057"/>
      <c r="ZF180" s="1057"/>
      <c r="ZG180" s="1057"/>
      <c r="ZH180" s="1057"/>
      <c r="ZI180" s="1057"/>
      <c r="ZJ180" s="1057"/>
      <c r="ZK180" s="1057"/>
      <c r="ZL180" s="1057"/>
      <c r="ZM180" s="1057"/>
      <c r="ZN180" s="1057"/>
      <c r="ZO180" s="1057"/>
      <c r="ZP180" s="1057"/>
      <c r="ZQ180" s="1057"/>
      <c r="ZR180" s="1057"/>
      <c r="ZS180" s="1057"/>
      <c r="ZT180" s="1057"/>
      <c r="ZU180" s="1057"/>
      <c r="ZV180" s="1057"/>
      <c r="ZW180" s="1057"/>
      <c r="ZX180" s="1057"/>
      <c r="ZY180" s="1057"/>
      <c r="ZZ180" s="1057"/>
      <c r="AAA180" s="1057"/>
      <c r="AAB180" s="1057"/>
      <c r="AAC180" s="1057"/>
      <c r="AAD180" s="1057"/>
      <c r="AAE180" s="1057"/>
      <c r="AAF180" s="1057"/>
      <c r="AAG180" s="1057"/>
      <c r="AAH180" s="1057"/>
      <c r="AAI180" s="1057"/>
      <c r="AAJ180" s="1057"/>
      <c r="AAK180" s="1057"/>
      <c r="AAL180" s="1057"/>
      <c r="AAM180" s="1057"/>
      <c r="AAN180" s="1057"/>
      <c r="AAO180" s="1057"/>
      <c r="AAP180" s="1057"/>
      <c r="AAQ180" s="1057"/>
      <c r="AAR180" s="1057"/>
      <c r="AAS180" s="1057"/>
      <c r="AAT180" s="1057"/>
      <c r="AAU180" s="1057"/>
      <c r="AAV180" s="1057"/>
      <c r="AAW180" s="1057"/>
      <c r="AAX180" s="1057"/>
      <c r="AAY180" s="1057"/>
      <c r="AAZ180" s="1057"/>
      <c r="ABA180" s="1057"/>
      <c r="ABB180" s="1057"/>
      <c r="ABC180" s="1057"/>
      <c r="ABD180" s="1057"/>
      <c r="ABE180" s="1057"/>
      <c r="ABF180" s="1057"/>
      <c r="ABG180" s="1057"/>
      <c r="ABH180" s="1057"/>
      <c r="ABI180" s="1057"/>
      <c r="ABJ180" s="1057"/>
      <c r="ABK180" s="1057"/>
      <c r="ABL180" s="1057"/>
      <c r="ABM180" s="1057"/>
      <c r="ABN180" s="1057"/>
      <c r="ABO180" s="1057"/>
      <c r="ABP180" s="1057"/>
      <c r="ABQ180" s="1057"/>
      <c r="ABR180" s="1057"/>
      <c r="ABS180" s="1057"/>
      <c r="ABT180" s="1057"/>
      <c r="ABU180" s="1057"/>
      <c r="ABV180" s="1057"/>
      <c r="ABW180" s="1057"/>
      <c r="ABX180" s="1057"/>
      <c r="ABY180" s="1057"/>
      <c r="ABZ180" s="1057"/>
      <c r="ACA180" s="1057"/>
      <c r="ACB180" s="1057"/>
      <c r="ACC180" s="1057"/>
      <c r="ACD180" s="1057"/>
      <c r="ACE180" s="1057"/>
      <c r="ACF180" s="1057"/>
      <c r="ACG180" s="1057"/>
      <c r="ACH180" s="1057"/>
      <c r="ACI180" s="1057"/>
      <c r="ACJ180" s="1057"/>
      <c r="ACK180" s="1057"/>
      <c r="ACL180" s="1057"/>
      <c r="ACM180" s="1057"/>
      <c r="ACN180" s="1057"/>
      <c r="ACO180" s="1057"/>
      <c r="ACP180" s="1057"/>
      <c r="ACQ180" s="1057"/>
      <c r="ACR180" s="1057"/>
      <c r="ACS180" s="1057"/>
      <c r="ACT180" s="1057"/>
      <c r="ACU180" s="1057"/>
      <c r="ACV180" s="1057"/>
      <c r="ACW180" s="1057"/>
      <c r="ACX180" s="1057"/>
      <c r="ACY180" s="1057"/>
      <c r="ACZ180" s="1057"/>
      <c r="ADA180" s="1057"/>
      <c r="ADB180" s="1057"/>
      <c r="ADC180" s="1057"/>
      <c r="ADD180" s="1057"/>
      <c r="ADE180" s="1057"/>
      <c r="ADF180" s="1057"/>
      <c r="ADG180" s="1057"/>
      <c r="ADH180" s="1057"/>
      <c r="ADI180" s="1057"/>
      <c r="ADJ180" s="1057"/>
      <c r="ADK180" s="1057"/>
      <c r="ADL180" s="1057"/>
      <c r="ADM180" s="1057"/>
      <c r="ADN180" s="1057"/>
      <c r="ADO180" s="1057"/>
      <c r="ADP180" s="1057"/>
      <c r="ADQ180" s="1057"/>
      <c r="ADR180" s="1057"/>
      <c r="ADS180" s="1057"/>
      <c r="ADT180" s="1057"/>
      <c r="ADU180" s="1057"/>
      <c r="ADV180" s="1057"/>
      <c r="ADW180" s="1057"/>
      <c r="ADX180" s="1057"/>
      <c r="ADY180" s="1057"/>
      <c r="ADZ180" s="1057"/>
      <c r="AEA180" s="1057"/>
      <c r="AEB180" s="1057"/>
      <c r="AEC180" s="1057"/>
      <c r="AED180" s="1057"/>
      <c r="AEE180" s="1057"/>
      <c r="AEF180" s="1057"/>
      <c r="AEG180" s="1057"/>
      <c r="AEH180" s="1057"/>
      <c r="AEI180" s="1057"/>
      <c r="AEJ180" s="1057"/>
      <c r="AEK180" s="1057"/>
      <c r="AEL180" s="1057"/>
      <c r="AEM180" s="1057"/>
      <c r="AEN180" s="1057"/>
      <c r="AEO180" s="1057"/>
      <c r="AEP180" s="1057"/>
      <c r="AEQ180" s="1057"/>
      <c r="AER180" s="1057"/>
      <c r="AES180" s="1057"/>
      <c r="AET180" s="1057"/>
      <c r="AEU180" s="1057"/>
      <c r="AEV180" s="1057"/>
      <c r="AEW180" s="1057"/>
      <c r="AEX180" s="1057"/>
      <c r="AEY180" s="1057"/>
      <c r="AEZ180" s="1057"/>
      <c r="AFA180" s="1057"/>
      <c r="AFB180" s="1057"/>
      <c r="AFC180" s="1057"/>
      <c r="AFD180" s="1057"/>
      <c r="AFE180" s="1057"/>
      <c r="AFF180" s="1057"/>
      <c r="AFG180" s="1057"/>
      <c r="AFH180" s="1057"/>
      <c r="AFI180" s="1057"/>
      <c r="AFJ180" s="1057"/>
      <c r="AFK180" s="1057"/>
      <c r="AFL180" s="1057"/>
      <c r="AFM180" s="1057"/>
      <c r="AFN180" s="1057"/>
      <c r="AFO180" s="1057"/>
      <c r="AFP180" s="1057"/>
      <c r="AFQ180" s="1057"/>
      <c r="AFR180" s="1057"/>
      <c r="AFS180" s="1057"/>
      <c r="AFT180" s="1057"/>
      <c r="AFU180" s="1057"/>
      <c r="AFV180" s="1057"/>
      <c r="AFW180" s="1057"/>
      <c r="AFX180" s="1057"/>
      <c r="AFY180" s="1057"/>
      <c r="AFZ180" s="1057"/>
      <c r="AGA180" s="1057"/>
      <c r="AGB180" s="1057"/>
      <c r="AGC180" s="1057"/>
      <c r="AGD180" s="1057"/>
      <c r="AGE180" s="1057"/>
      <c r="AGF180" s="1057"/>
      <c r="AGG180" s="1057"/>
      <c r="AGH180" s="1057"/>
      <c r="AGI180" s="1057"/>
      <c r="AGJ180" s="1057"/>
      <c r="AGK180" s="1057"/>
      <c r="AGL180" s="1057"/>
      <c r="AGM180" s="1057"/>
      <c r="AGN180" s="1057"/>
      <c r="AGO180" s="1057"/>
      <c r="AGP180" s="1057"/>
      <c r="AGQ180" s="1057"/>
      <c r="AGR180" s="1057"/>
      <c r="AGS180" s="1057"/>
      <c r="AGT180" s="1057"/>
      <c r="AGU180" s="1057"/>
      <c r="AGV180" s="1057"/>
      <c r="AGW180" s="1057"/>
      <c r="AGX180" s="1057"/>
      <c r="AGY180" s="1057"/>
      <c r="AGZ180" s="1057"/>
      <c r="AHA180" s="1057"/>
      <c r="AHB180" s="1057"/>
      <c r="AHC180" s="1057"/>
      <c r="AHD180" s="1057"/>
      <c r="AHE180" s="1057"/>
      <c r="AHF180" s="1057"/>
      <c r="AHG180" s="1057"/>
      <c r="AHH180" s="1057"/>
      <c r="AHI180" s="1057"/>
      <c r="AHJ180" s="1057"/>
      <c r="AHK180" s="1057"/>
      <c r="AHL180" s="1057"/>
      <c r="AHM180" s="1057"/>
      <c r="AHN180" s="1057"/>
      <c r="AHO180" s="1057"/>
      <c r="AHP180" s="1057"/>
      <c r="AHQ180" s="1057"/>
      <c r="AHR180" s="1057"/>
      <c r="AHS180" s="1057"/>
      <c r="AHT180" s="1057"/>
      <c r="AHU180" s="1057"/>
      <c r="AHV180" s="1057"/>
      <c r="AHW180" s="1057"/>
      <c r="AHX180" s="1057"/>
      <c r="AHY180" s="1057"/>
      <c r="AHZ180" s="1057"/>
      <c r="AIA180" s="1057"/>
      <c r="AIB180" s="1057"/>
      <c r="AIC180" s="1057"/>
      <c r="AID180" s="1057"/>
      <c r="AIE180" s="1057"/>
      <c r="AIF180" s="1057"/>
      <c r="AIG180" s="1057"/>
      <c r="AIH180" s="1057"/>
      <c r="AII180" s="1057"/>
      <c r="AIJ180" s="1057"/>
      <c r="AIK180" s="1057"/>
      <c r="AIL180" s="1057"/>
      <c r="AIM180" s="1057"/>
      <c r="AIN180" s="1057"/>
      <c r="AIO180" s="1057"/>
      <c r="AIP180" s="1057"/>
      <c r="AIQ180" s="1057"/>
      <c r="AIR180" s="1057"/>
      <c r="AIS180" s="1057"/>
      <c r="AIT180" s="1057"/>
      <c r="AIU180" s="1057"/>
      <c r="AIV180" s="1057"/>
      <c r="AIW180" s="1057"/>
      <c r="AIX180" s="1057"/>
      <c r="AIY180" s="1057"/>
      <c r="AIZ180" s="1057"/>
      <c r="AJA180" s="1057"/>
      <c r="AJB180" s="1057"/>
      <c r="AJC180" s="1057"/>
      <c r="AJD180" s="1057"/>
      <c r="AJE180" s="1057"/>
      <c r="AJF180" s="1057"/>
      <c r="AJG180" s="1057"/>
      <c r="AJH180" s="1057"/>
      <c r="AJI180" s="1057"/>
      <c r="AJJ180" s="1057"/>
      <c r="AJK180" s="1057"/>
      <c r="AJL180" s="1057"/>
      <c r="AJM180" s="1057"/>
      <c r="AJN180" s="1057"/>
      <c r="AJO180" s="1057"/>
      <c r="AJP180" s="1057"/>
      <c r="AJQ180" s="1057"/>
      <c r="AJR180" s="1057"/>
      <c r="AJS180" s="1057"/>
      <c r="AJT180" s="1057"/>
      <c r="AJU180" s="1057"/>
      <c r="AJV180" s="1057"/>
      <c r="AJW180" s="1057"/>
      <c r="AJX180" s="1057"/>
      <c r="AJY180" s="1057"/>
      <c r="AJZ180" s="1057"/>
      <c r="AKA180" s="1057"/>
      <c r="AKB180" s="1057"/>
      <c r="AKC180" s="1057"/>
      <c r="AKD180" s="1057"/>
      <c r="AKE180" s="1057"/>
      <c r="AKF180" s="1057"/>
      <c r="AKG180" s="1057"/>
      <c r="AKH180" s="1057"/>
      <c r="AKI180" s="1057"/>
      <c r="AKJ180" s="1057"/>
      <c r="AKK180" s="1057"/>
      <c r="AKL180" s="1057"/>
      <c r="AKM180" s="1057"/>
      <c r="AKN180" s="1057"/>
      <c r="AKO180" s="1057"/>
      <c r="AKP180" s="1057"/>
      <c r="AKQ180" s="1057"/>
      <c r="AKR180" s="1057"/>
      <c r="AKS180" s="1057"/>
      <c r="AKT180" s="1057"/>
      <c r="AKU180" s="1057"/>
      <c r="AKV180" s="1057"/>
      <c r="AKW180" s="1057"/>
      <c r="AKX180" s="1057"/>
      <c r="AKY180" s="1057"/>
      <c r="AKZ180" s="1057"/>
      <c r="ALA180" s="1057"/>
      <c r="ALB180" s="1057"/>
      <c r="ALC180" s="1057"/>
      <c r="ALD180" s="1057"/>
      <c r="ALE180" s="1057"/>
      <c r="ALF180" s="1057"/>
      <c r="ALG180" s="1057"/>
      <c r="ALH180" s="1057"/>
      <c r="ALI180" s="1057"/>
      <c r="ALJ180" s="1057"/>
      <c r="ALK180" s="1057"/>
      <c r="ALL180" s="1057"/>
      <c r="ALM180" s="1057"/>
      <c r="ALN180" s="1057"/>
      <c r="ALO180" s="1057"/>
      <c r="ALP180" s="1057"/>
      <c r="ALQ180" s="1057"/>
      <c r="ALR180" s="1057"/>
      <c r="ALS180" s="1057"/>
      <c r="ALT180" s="1057"/>
      <c r="ALU180" s="1057"/>
      <c r="ALV180" s="1057"/>
      <c r="ALW180" s="1057"/>
      <c r="ALX180" s="1057"/>
      <c r="ALY180" s="1057"/>
      <c r="ALZ180" s="1057"/>
      <c r="AMA180" s="1057"/>
      <c r="AMB180" s="1057"/>
      <c r="AMC180" s="1057"/>
      <c r="AMD180" s="1057"/>
      <c r="AME180" s="1057"/>
      <c r="AMF180" s="1057"/>
      <c r="AMG180" s="1057"/>
      <c r="AMH180" s="1057"/>
      <c r="AMI180" s="1057"/>
      <c r="AMJ180" s="1057"/>
      <c r="AMK180" s="1057"/>
      <c r="AML180" s="1057"/>
      <c r="AMM180" s="1057"/>
      <c r="AMN180" s="1057"/>
      <c r="AMO180" s="1057"/>
      <c r="AMP180" s="1057"/>
      <c r="AMQ180" s="1057"/>
      <c r="AMR180" s="1057"/>
      <c r="AMS180" s="1057"/>
      <c r="AMT180" s="1057"/>
      <c r="AMU180" s="1057"/>
      <c r="AMV180" s="1057"/>
      <c r="AMW180" s="1057"/>
      <c r="AMX180" s="1057"/>
      <c r="AMY180" s="1057"/>
      <c r="AMZ180" s="1057"/>
      <c r="ANA180" s="1057"/>
      <c r="ANB180" s="1057"/>
      <c r="ANC180" s="1057"/>
      <c r="AND180" s="1057"/>
      <c r="ANE180" s="1057"/>
      <c r="ANF180" s="1057"/>
      <c r="ANG180" s="1057"/>
      <c r="ANH180" s="1057"/>
      <c r="ANI180" s="1057"/>
      <c r="ANJ180" s="1057"/>
      <c r="ANK180" s="1057"/>
      <c r="ANL180" s="1057"/>
      <c r="ANM180" s="1057"/>
      <c r="ANN180" s="1057"/>
      <c r="ANO180" s="1057"/>
      <c r="ANP180" s="1057"/>
      <c r="ANQ180" s="1057"/>
      <c r="ANR180" s="1057"/>
      <c r="ANS180" s="1057"/>
      <c r="ANT180" s="1057"/>
      <c r="ANU180" s="1057"/>
      <c r="ANV180" s="1057"/>
      <c r="ANW180" s="1057"/>
      <c r="ANX180" s="1057"/>
      <c r="ANY180" s="1057"/>
      <c r="ANZ180" s="1057"/>
      <c r="AOA180" s="1057"/>
      <c r="AOB180" s="1057"/>
      <c r="AOC180" s="1057"/>
      <c r="AOD180" s="1057"/>
      <c r="AOE180" s="1057"/>
      <c r="AOF180" s="1057"/>
      <c r="AOG180" s="1057"/>
      <c r="AOH180" s="1057"/>
      <c r="AOI180" s="1057"/>
      <c r="AOJ180" s="1057"/>
      <c r="AOK180" s="1057"/>
      <c r="AOL180" s="1057"/>
      <c r="AOM180" s="1057"/>
      <c r="AON180" s="1057"/>
      <c r="AOO180" s="1057"/>
      <c r="AOP180" s="1057"/>
      <c r="AOQ180" s="1057"/>
      <c r="AOR180" s="1057"/>
      <c r="AOS180" s="1057"/>
      <c r="AOT180" s="1057"/>
      <c r="AOU180" s="1057"/>
      <c r="AOV180" s="1057"/>
      <c r="AOW180" s="1057"/>
      <c r="AOX180" s="1057"/>
      <c r="AOY180" s="1057"/>
      <c r="AOZ180" s="1057"/>
      <c r="APA180" s="1057"/>
      <c r="APB180" s="1057"/>
      <c r="APC180" s="1057"/>
      <c r="APD180" s="1057"/>
      <c r="APE180" s="1057"/>
      <c r="APF180" s="1057"/>
      <c r="APG180" s="1057"/>
      <c r="APH180" s="1057"/>
      <c r="API180" s="1057"/>
      <c r="APJ180" s="1057"/>
      <c r="APK180" s="1057"/>
      <c r="APL180" s="1057"/>
      <c r="APM180" s="1057"/>
      <c r="APN180" s="1057"/>
      <c r="APO180" s="1057"/>
      <c r="APP180" s="1057"/>
      <c r="APQ180" s="1057"/>
      <c r="APR180" s="1057"/>
      <c r="APS180" s="1057"/>
      <c r="APT180" s="1057"/>
      <c r="APU180" s="1057"/>
      <c r="APV180" s="1057"/>
      <c r="APW180" s="1057"/>
      <c r="APX180" s="1057"/>
      <c r="APY180" s="1057"/>
      <c r="APZ180" s="1057"/>
      <c r="AQA180" s="1057"/>
      <c r="AQB180" s="1057"/>
      <c r="AQC180" s="1057"/>
      <c r="AQD180" s="1057"/>
      <c r="AQE180" s="1057"/>
      <c r="AQF180" s="1057"/>
      <c r="AQG180" s="1057"/>
      <c r="AQH180" s="1057"/>
      <c r="AQI180" s="1057"/>
      <c r="AQJ180" s="1057"/>
      <c r="AQK180" s="1057"/>
      <c r="AQL180" s="1057"/>
      <c r="AQM180" s="1057"/>
      <c r="AQN180" s="1057"/>
      <c r="AQO180" s="1057"/>
      <c r="AQP180" s="1057"/>
      <c r="AQQ180" s="1057"/>
      <c r="AQR180" s="1057"/>
      <c r="AQS180" s="1057"/>
      <c r="AQT180" s="1057"/>
      <c r="AQU180" s="1057"/>
      <c r="AQV180" s="1057"/>
      <c r="AQW180" s="1057"/>
      <c r="AQX180" s="1057"/>
      <c r="AQY180" s="1057"/>
      <c r="AQZ180" s="1057"/>
      <c r="ARA180" s="1057"/>
      <c r="ARB180" s="1057"/>
      <c r="ARC180" s="1057"/>
      <c r="ARD180" s="1057"/>
      <c r="ARE180" s="1057"/>
      <c r="ARF180" s="1057"/>
      <c r="ARG180" s="1057"/>
      <c r="ARH180" s="1057"/>
      <c r="ARI180" s="1057"/>
      <c r="ARJ180" s="1057"/>
      <c r="ARK180" s="1057"/>
      <c r="ARL180" s="1057"/>
      <c r="ARM180" s="1057"/>
      <c r="ARN180" s="1057"/>
      <c r="ARO180" s="1057"/>
      <c r="ARP180" s="1057"/>
      <c r="ARQ180" s="1057"/>
      <c r="ARR180" s="1057"/>
      <c r="ARS180" s="1057"/>
      <c r="ART180" s="1057"/>
      <c r="ARU180" s="1057"/>
      <c r="ARV180" s="1057"/>
      <c r="ARW180" s="1057"/>
      <c r="ARX180" s="1057"/>
      <c r="ARY180" s="1057"/>
      <c r="ARZ180" s="1057"/>
      <c r="ASA180" s="1057"/>
      <c r="ASB180" s="1057"/>
      <c r="ASC180" s="1057"/>
      <c r="ASD180" s="1057"/>
      <c r="ASE180" s="1057"/>
      <c r="ASF180" s="1057"/>
      <c r="ASG180" s="1057"/>
      <c r="ASH180" s="1057"/>
      <c r="ASI180" s="1057"/>
      <c r="ASJ180" s="1057"/>
      <c r="ASK180" s="1057"/>
      <c r="ASL180" s="1057"/>
      <c r="ASM180" s="1057"/>
      <c r="ASN180" s="1057"/>
      <c r="ASO180" s="1057"/>
      <c r="ASP180" s="1057"/>
      <c r="ASQ180" s="1057"/>
      <c r="ASR180" s="1057"/>
      <c r="ASS180" s="1057"/>
      <c r="AST180" s="1057"/>
      <c r="ASU180" s="1057"/>
      <c r="ASV180" s="1057"/>
      <c r="ASW180" s="1057"/>
      <c r="ASX180" s="1057"/>
      <c r="ASY180" s="1057"/>
      <c r="ASZ180" s="1057"/>
      <c r="ATA180" s="1057"/>
      <c r="ATB180" s="1057"/>
      <c r="ATC180" s="1057"/>
      <c r="ATD180" s="1057"/>
      <c r="ATE180" s="1057"/>
      <c r="ATF180" s="1057"/>
      <c r="ATG180" s="1057"/>
      <c r="ATH180" s="1057"/>
      <c r="ATI180" s="1057"/>
      <c r="ATJ180" s="1057"/>
      <c r="ATK180" s="1057"/>
      <c r="ATL180" s="1057"/>
      <c r="ATM180" s="1057"/>
      <c r="ATN180" s="1057"/>
      <c r="ATO180" s="1057"/>
      <c r="ATP180" s="1057"/>
      <c r="ATQ180" s="1057"/>
      <c r="ATR180" s="1057"/>
      <c r="ATS180" s="1057"/>
      <c r="ATT180" s="1057"/>
      <c r="ATU180" s="1057"/>
      <c r="ATV180" s="1057"/>
      <c r="ATW180" s="1057"/>
      <c r="ATX180" s="1057"/>
      <c r="ATY180" s="1057"/>
      <c r="ATZ180" s="1057"/>
      <c r="AUA180" s="1057"/>
      <c r="AUB180" s="1057"/>
      <c r="AUC180" s="1057"/>
      <c r="AUD180" s="1057"/>
      <c r="AUE180" s="1057"/>
      <c r="AUF180" s="1057"/>
      <c r="AUG180" s="1057"/>
      <c r="AUH180" s="1057"/>
      <c r="AUI180" s="1057"/>
      <c r="AUJ180" s="1057"/>
      <c r="AUK180" s="1057"/>
      <c r="AUL180" s="1057"/>
      <c r="AUM180" s="1057"/>
      <c r="AUN180" s="1057"/>
      <c r="AUO180" s="1057"/>
      <c r="AUP180" s="1057"/>
      <c r="AUQ180" s="1057"/>
      <c r="AUR180" s="1057"/>
      <c r="AUS180" s="1057"/>
      <c r="AUT180" s="1057"/>
      <c r="AUU180" s="1057"/>
      <c r="AUV180" s="1057"/>
      <c r="AUW180" s="1057"/>
      <c r="AUX180" s="1057"/>
      <c r="AUY180" s="1057"/>
      <c r="AUZ180" s="1057"/>
      <c r="AVA180" s="1057"/>
      <c r="AVB180" s="1057"/>
      <c r="AVC180" s="1057"/>
      <c r="AVD180" s="1057"/>
      <c r="AVE180" s="1057"/>
      <c r="AVF180" s="1057"/>
      <c r="AVG180" s="1057"/>
      <c r="AVH180" s="1057"/>
      <c r="AVI180" s="1057"/>
      <c r="AVJ180" s="1057"/>
      <c r="AVK180" s="1057"/>
      <c r="AVL180" s="1057"/>
      <c r="AVM180" s="1057"/>
      <c r="AVN180" s="1057"/>
      <c r="AVO180" s="1057"/>
      <c r="AVP180" s="1057"/>
      <c r="AVQ180" s="1057"/>
      <c r="AVR180" s="1057"/>
      <c r="AVS180" s="1057"/>
      <c r="AVT180" s="1057"/>
      <c r="AVU180" s="1057"/>
      <c r="AVV180" s="1057"/>
      <c r="AVW180" s="1057"/>
      <c r="AVX180" s="1057"/>
      <c r="AVY180" s="1057"/>
      <c r="AVZ180" s="1057"/>
      <c r="AWA180" s="1057"/>
      <c r="AWB180" s="1057"/>
      <c r="AWC180" s="1057"/>
      <c r="AWD180" s="1057"/>
      <c r="AWE180" s="1057"/>
      <c r="AWF180" s="1057"/>
      <c r="AWG180" s="1057"/>
      <c r="AWH180" s="1057"/>
      <c r="AWI180" s="1057"/>
      <c r="AWJ180" s="1057"/>
      <c r="AWK180" s="1057"/>
      <c r="AWL180" s="1057"/>
      <c r="AWM180" s="1057"/>
      <c r="AWN180" s="1057"/>
      <c r="AWO180" s="1057"/>
      <c r="AWP180" s="1057"/>
      <c r="AWQ180" s="1057"/>
      <c r="AWR180" s="1057"/>
      <c r="AWS180" s="1057"/>
      <c r="AWT180" s="1057"/>
      <c r="AWU180" s="1057"/>
      <c r="AWV180" s="1057"/>
      <c r="AWW180" s="1057"/>
      <c r="AWX180" s="1057"/>
      <c r="AWY180" s="1057"/>
      <c r="AWZ180" s="1057"/>
      <c r="AXA180" s="1057"/>
      <c r="AXB180" s="1057"/>
      <c r="AXC180" s="1057"/>
      <c r="AXD180" s="1057"/>
      <c r="AXE180" s="1057"/>
      <c r="AXF180" s="1057"/>
      <c r="AXG180" s="1057"/>
      <c r="AXH180" s="1057"/>
      <c r="AXI180" s="1057"/>
      <c r="AXJ180" s="1057"/>
      <c r="AXK180" s="1057"/>
      <c r="AXL180" s="1057"/>
      <c r="AXM180" s="1057"/>
      <c r="AXN180" s="1057"/>
      <c r="AXO180" s="1057"/>
      <c r="AXP180" s="1057"/>
      <c r="AXQ180" s="1057"/>
      <c r="AXR180" s="1057"/>
      <c r="AXS180" s="1057"/>
      <c r="AXT180" s="1057"/>
      <c r="AXU180" s="1057"/>
      <c r="AXV180" s="1057"/>
      <c r="AXW180" s="1057"/>
      <c r="AXX180" s="1057"/>
      <c r="AXY180" s="1057"/>
      <c r="AXZ180" s="1057"/>
      <c r="AYA180" s="1057"/>
      <c r="AYB180" s="1057"/>
      <c r="AYC180" s="1057"/>
      <c r="AYD180" s="1057"/>
      <c r="AYE180" s="1057"/>
      <c r="AYF180" s="1057"/>
      <c r="AYG180" s="1057"/>
      <c r="AYH180" s="1057"/>
      <c r="AYI180" s="1057"/>
      <c r="AYJ180" s="1057"/>
      <c r="AYK180" s="1057"/>
      <c r="AYL180" s="1057"/>
      <c r="AYM180" s="1057"/>
      <c r="AYN180" s="1057"/>
      <c r="AYO180" s="1057"/>
      <c r="AYP180" s="1057"/>
      <c r="AYQ180" s="1057"/>
      <c r="AYR180" s="1057"/>
      <c r="AYS180" s="1057"/>
      <c r="AYT180" s="1057"/>
      <c r="AYU180" s="1057"/>
      <c r="AYV180" s="1057"/>
      <c r="AYW180" s="1057"/>
      <c r="AYX180" s="1057"/>
      <c r="AYY180" s="1057"/>
      <c r="AYZ180" s="1057"/>
      <c r="AZA180" s="1057"/>
      <c r="AZB180" s="1057"/>
      <c r="AZC180" s="1057"/>
      <c r="AZD180" s="1057"/>
      <c r="AZE180" s="1057"/>
      <c r="AZF180" s="1057"/>
      <c r="AZG180" s="1057"/>
      <c r="AZH180" s="1057"/>
      <c r="AZI180" s="1057"/>
      <c r="AZJ180" s="1057"/>
      <c r="AZK180" s="1057"/>
      <c r="AZL180" s="1057"/>
      <c r="AZM180" s="1057"/>
      <c r="AZN180" s="1057"/>
      <c r="AZO180" s="1057"/>
      <c r="AZP180" s="1057"/>
      <c r="AZQ180" s="1057"/>
      <c r="AZR180" s="1057"/>
      <c r="AZS180" s="1057"/>
      <c r="AZT180" s="1057"/>
      <c r="AZU180" s="1057"/>
      <c r="AZV180" s="1057"/>
      <c r="AZW180" s="1057"/>
      <c r="AZX180" s="1057"/>
      <c r="AZY180" s="1057"/>
      <c r="AZZ180" s="1057"/>
      <c r="BAA180" s="1057"/>
      <c r="BAB180" s="1057"/>
      <c r="BAC180" s="1057"/>
      <c r="BAD180" s="1057"/>
      <c r="BAE180" s="1057"/>
      <c r="BAF180" s="1057"/>
      <c r="BAG180" s="1057"/>
      <c r="BAH180" s="1057"/>
      <c r="BAI180" s="1057"/>
      <c r="BAJ180" s="1057"/>
      <c r="BAK180" s="1057"/>
      <c r="BAL180" s="1057"/>
      <c r="BAM180" s="1057"/>
      <c r="BAN180" s="1057"/>
      <c r="BAO180" s="1057"/>
      <c r="BAP180" s="1057"/>
      <c r="BAQ180" s="1057"/>
      <c r="BAR180" s="1057"/>
      <c r="BAS180" s="1057"/>
      <c r="BAT180" s="1057"/>
      <c r="BAU180" s="1057"/>
      <c r="BAV180" s="1057"/>
      <c r="BAW180" s="1057"/>
      <c r="BAX180" s="1057"/>
      <c r="BAY180" s="1057"/>
      <c r="BAZ180" s="1057"/>
      <c r="BBA180" s="1057"/>
      <c r="BBB180" s="1057"/>
      <c r="BBC180" s="1057"/>
      <c r="BBD180" s="1057"/>
      <c r="BBE180" s="1057"/>
      <c r="BBF180" s="1057"/>
      <c r="BBG180" s="1057"/>
      <c r="BBH180" s="1057"/>
      <c r="BBI180" s="1057"/>
      <c r="BBJ180" s="1057"/>
      <c r="BBK180" s="1057"/>
      <c r="BBL180" s="1057"/>
      <c r="BBM180" s="1057"/>
      <c r="BBN180" s="1057"/>
      <c r="BBO180" s="1057"/>
      <c r="BBP180" s="1057"/>
      <c r="BBQ180" s="1057"/>
      <c r="BBR180" s="1057"/>
      <c r="BBS180" s="1057"/>
      <c r="BBT180" s="1057"/>
      <c r="BBU180" s="1057"/>
      <c r="BBV180" s="1057"/>
      <c r="BBW180" s="1057"/>
      <c r="BBX180" s="1057"/>
      <c r="BBY180" s="1057"/>
      <c r="BBZ180" s="1057"/>
      <c r="BCA180" s="1057"/>
      <c r="BCB180" s="1057"/>
      <c r="BCC180" s="1057"/>
      <c r="BCD180" s="1057"/>
      <c r="BCE180" s="1057"/>
      <c r="BCF180" s="1057"/>
      <c r="BCG180" s="1057"/>
      <c r="BCH180" s="1057"/>
      <c r="BCI180" s="1057"/>
      <c r="BCJ180" s="1057"/>
      <c r="BCK180" s="1057"/>
      <c r="BCL180" s="1057"/>
      <c r="BCM180" s="1057"/>
      <c r="BCN180" s="1057"/>
      <c r="BCO180" s="1057"/>
      <c r="BCP180" s="1057"/>
      <c r="BCQ180" s="1057"/>
      <c r="BCR180" s="1057"/>
      <c r="BCS180" s="1057"/>
      <c r="BCT180" s="1057"/>
      <c r="BCU180" s="1057"/>
      <c r="BCV180" s="1057"/>
      <c r="BCW180" s="1057"/>
      <c r="BCX180" s="1057"/>
      <c r="BCY180" s="1057"/>
      <c r="BCZ180" s="1057"/>
      <c r="BDA180" s="1057"/>
      <c r="BDB180" s="1057"/>
      <c r="BDC180" s="1057"/>
      <c r="BDD180" s="1057"/>
      <c r="BDE180" s="1057"/>
      <c r="BDF180" s="1057"/>
      <c r="BDG180" s="1057"/>
      <c r="BDH180" s="1057"/>
      <c r="BDI180" s="1057"/>
      <c r="BDJ180" s="1057"/>
      <c r="BDK180" s="1057"/>
      <c r="BDL180" s="1057"/>
      <c r="BDM180" s="1057"/>
      <c r="BDN180" s="1057"/>
      <c r="BDO180" s="1057"/>
      <c r="BDP180" s="1057"/>
      <c r="BDQ180" s="1057"/>
      <c r="BDR180" s="1057"/>
      <c r="BDS180" s="1057"/>
      <c r="BDT180" s="1057"/>
      <c r="BDU180" s="1057"/>
      <c r="BDV180" s="1057"/>
      <c r="BDW180" s="1057"/>
      <c r="BDX180" s="1057"/>
      <c r="BDY180" s="1057"/>
      <c r="BDZ180" s="1057"/>
      <c r="BEA180" s="1057"/>
      <c r="BEB180" s="1057"/>
      <c r="BEC180" s="1057"/>
      <c r="BED180" s="1057"/>
      <c r="BEE180" s="1057"/>
      <c r="BEF180" s="1057"/>
      <c r="BEG180" s="1057"/>
      <c r="BEH180" s="1057"/>
      <c r="BEI180" s="1057"/>
      <c r="BEJ180" s="1057"/>
      <c r="BEK180" s="1057"/>
      <c r="BEL180" s="1057"/>
      <c r="BEM180" s="1057"/>
      <c r="BEN180" s="1057"/>
      <c r="BEO180" s="1057"/>
      <c r="BEP180" s="1057"/>
      <c r="BEQ180" s="1057"/>
      <c r="BER180" s="1057"/>
      <c r="BES180" s="1057"/>
      <c r="BET180" s="1057"/>
      <c r="BEU180" s="1057"/>
      <c r="BEV180" s="1057"/>
      <c r="BEW180" s="1057"/>
      <c r="BEX180" s="1057"/>
      <c r="BEY180" s="1057"/>
      <c r="BEZ180" s="1057"/>
      <c r="BFA180" s="1057"/>
      <c r="BFB180" s="1057"/>
      <c r="BFC180" s="1057"/>
      <c r="BFD180" s="1057"/>
      <c r="BFE180" s="1057"/>
      <c r="BFF180" s="1057"/>
      <c r="BFG180" s="1057"/>
      <c r="BFH180" s="1057"/>
      <c r="BFI180" s="1057"/>
      <c r="BFJ180" s="1057"/>
      <c r="BFK180" s="1057"/>
      <c r="BFL180" s="1057"/>
      <c r="BFM180" s="1057"/>
      <c r="BFN180" s="1057"/>
      <c r="BFO180" s="1057"/>
      <c r="BFP180" s="1057"/>
      <c r="BFQ180" s="1057"/>
      <c r="BFR180" s="1057"/>
      <c r="BFS180" s="1057"/>
      <c r="BFT180" s="1057"/>
      <c r="BFU180" s="1057"/>
      <c r="BFV180" s="1057"/>
      <c r="BFW180" s="1057"/>
      <c r="BFX180" s="1057"/>
      <c r="BFY180" s="1057"/>
      <c r="BFZ180" s="1057"/>
      <c r="BGA180" s="1057"/>
      <c r="BGB180" s="1057"/>
      <c r="BGC180" s="1057"/>
      <c r="BGD180" s="1057"/>
      <c r="BGE180" s="1057"/>
      <c r="BGF180" s="1057"/>
      <c r="BGG180" s="1057"/>
      <c r="BGH180" s="1057"/>
      <c r="BGI180" s="1057"/>
      <c r="BGJ180" s="1057"/>
      <c r="BGK180" s="1057"/>
      <c r="BGL180" s="1057"/>
      <c r="BGM180" s="1057"/>
      <c r="BGN180" s="1057"/>
      <c r="BGO180" s="1057"/>
      <c r="BGP180" s="1057"/>
      <c r="BGQ180" s="1057"/>
      <c r="BGR180" s="1057"/>
      <c r="BGS180" s="1057"/>
      <c r="BGT180" s="1057"/>
      <c r="BGU180" s="1057"/>
      <c r="BGV180" s="1057"/>
      <c r="BGW180" s="1057"/>
      <c r="BGX180" s="1057"/>
      <c r="BGY180" s="1057"/>
      <c r="BGZ180" s="1057"/>
      <c r="BHA180" s="1057"/>
      <c r="BHB180" s="1057"/>
      <c r="BHC180" s="1057"/>
      <c r="BHD180" s="1057"/>
      <c r="BHE180" s="1057"/>
      <c r="BHF180" s="1057"/>
      <c r="BHG180" s="1057"/>
      <c r="BHH180" s="1057"/>
      <c r="BHI180" s="1057"/>
      <c r="BHJ180" s="1057"/>
      <c r="BHK180" s="1057"/>
      <c r="BHL180" s="1057"/>
      <c r="BHM180" s="1057"/>
      <c r="BHN180" s="1057"/>
      <c r="BHO180" s="1057"/>
      <c r="BHP180" s="1057"/>
      <c r="BHQ180" s="1057"/>
      <c r="BHR180" s="1057"/>
      <c r="BHS180" s="1057"/>
      <c r="BHT180" s="1057"/>
      <c r="BHU180" s="1057"/>
      <c r="BHV180" s="1057"/>
      <c r="BHW180" s="1057"/>
      <c r="BHX180" s="1057"/>
      <c r="BHY180" s="1057"/>
      <c r="BHZ180" s="1057"/>
      <c r="BIA180" s="1057"/>
      <c r="BIB180" s="1057"/>
      <c r="BIC180" s="1057"/>
      <c r="BID180" s="1057"/>
      <c r="BIE180" s="1057"/>
      <c r="BIF180" s="1057"/>
      <c r="BIG180" s="1057"/>
      <c r="BIH180" s="1057"/>
      <c r="BII180" s="1057"/>
      <c r="BIJ180" s="1057"/>
      <c r="BIK180" s="1057"/>
      <c r="BIL180" s="1057"/>
      <c r="BIM180" s="1057"/>
      <c r="BIN180" s="1057"/>
      <c r="BIO180" s="1057"/>
      <c r="BIP180" s="1057"/>
      <c r="BIQ180" s="1057"/>
      <c r="BIR180" s="1057"/>
      <c r="BIS180" s="1057"/>
      <c r="BIT180" s="1057"/>
      <c r="BIU180" s="1057"/>
      <c r="BIV180" s="1057"/>
      <c r="BIW180" s="1057"/>
      <c r="BIX180" s="1057"/>
      <c r="BIY180" s="1057"/>
      <c r="BIZ180" s="1057"/>
      <c r="BJA180" s="1057"/>
      <c r="BJB180" s="1057"/>
      <c r="BJC180" s="1057"/>
      <c r="BJD180" s="1057"/>
      <c r="BJE180" s="1057"/>
      <c r="BJF180" s="1057"/>
      <c r="BJG180" s="1057"/>
      <c r="BJH180" s="1057"/>
      <c r="BJI180" s="1057"/>
      <c r="BJJ180" s="1057"/>
      <c r="BJK180" s="1057"/>
      <c r="BJL180" s="1057"/>
      <c r="BJM180" s="1057"/>
      <c r="BJN180" s="1057"/>
      <c r="BJO180" s="1057"/>
      <c r="BJP180" s="1057"/>
      <c r="BJQ180" s="1057"/>
      <c r="BJR180" s="1057"/>
      <c r="BJS180" s="1057"/>
      <c r="BJT180" s="1057"/>
      <c r="BJU180" s="1057"/>
      <c r="BJV180" s="1057"/>
      <c r="BJW180" s="1057"/>
      <c r="BJX180" s="1057"/>
      <c r="BJY180" s="1057"/>
      <c r="BJZ180" s="1057"/>
      <c r="BKA180" s="1057"/>
      <c r="BKB180" s="1057"/>
      <c r="BKC180" s="1057"/>
      <c r="BKD180" s="1057"/>
      <c r="BKE180" s="1057"/>
      <c r="BKF180" s="1057"/>
      <c r="BKG180" s="1057"/>
      <c r="BKH180" s="1057"/>
      <c r="BKI180" s="1057"/>
      <c r="BKJ180" s="1057"/>
      <c r="BKK180" s="1057"/>
      <c r="BKL180" s="1057"/>
      <c r="BKM180" s="1057"/>
      <c r="BKN180" s="1057"/>
      <c r="BKO180" s="1057"/>
      <c r="BKP180" s="1057"/>
      <c r="BKQ180" s="1057"/>
      <c r="BKR180" s="1057"/>
      <c r="BKS180" s="1057"/>
      <c r="BKT180" s="1057"/>
      <c r="BKU180" s="1057"/>
      <c r="BKV180" s="1057"/>
      <c r="BKW180" s="1057"/>
      <c r="BKX180" s="1057"/>
      <c r="BKY180" s="1057"/>
      <c r="BKZ180" s="1057"/>
      <c r="BLA180" s="1057"/>
      <c r="BLB180" s="1057"/>
      <c r="BLC180" s="1057"/>
      <c r="BLD180" s="1057"/>
      <c r="BLE180" s="1057"/>
      <c r="BLF180" s="1057"/>
      <c r="BLG180" s="1057"/>
      <c r="BLH180" s="1057"/>
      <c r="BLI180" s="1057"/>
      <c r="BLJ180" s="1057"/>
      <c r="BLK180" s="1057"/>
      <c r="BLL180" s="1057"/>
      <c r="BLM180" s="1057"/>
      <c r="BLN180" s="1057"/>
      <c r="BLO180" s="1057"/>
      <c r="BLP180" s="1057"/>
      <c r="BLQ180" s="1057"/>
      <c r="BLR180" s="1057"/>
      <c r="BLS180" s="1057"/>
      <c r="BLT180" s="1057"/>
      <c r="BLU180" s="1057"/>
      <c r="BLV180" s="1057"/>
      <c r="BLW180" s="1057"/>
      <c r="BLX180" s="1057"/>
      <c r="BLY180" s="1057"/>
      <c r="BLZ180" s="1057"/>
      <c r="BMA180" s="1057"/>
      <c r="BMB180" s="1057"/>
      <c r="BMC180" s="1057"/>
      <c r="BMD180" s="1057"/>
      <c r="BME180" s="1057"/>
      <c r="BMF180" s="1057"/>
      <c r="BMG180" s="1057"/>
      <c r="BMH180" s="1057"/>
      <c r="BMI180" s="1057"/>
      <c r="BMJ180" s="1057"/>
      <c r="BMK180" s="1057"/>
      <c r="BML180" s="1057"/>
      <c r="BMM180" s="1057"/>
      <c r="BMN180" s="1057"/>
      <c r="BMO180" s="1057"/>
      <c r="BMP180" s="1057"/>
      <c r="BMQ180" s="1057"/>
      <c r="BMR180" s="1057"/>
      <c r="BMS180" s="1057"/>
      <c r="BMT180" s="1057"/>
      <c r="BMU180" s="1057"/>
      <c r="BMV180" s="1057"/>
      <c r="BMW180" s="1057"/>
      <c r="BMX180" s="1057"/>
      <c r="BMY180" s="1057"/>
      <c r="BMZ180" s="1057"/>
      <c r="BNA180" s="1057"/>
      <c r="BNB180" s="1057"/>
      <c r="BNC180" s="1057"/>
      <c r="BND180" s="1057"/>
      <c r="BNE180" s="1057"/>
      <c r="BNF180" s="1057"/>
      <c r="BNG180" s="1057"/>
      <c r="BNH180" s="1057"/>
      <c r="BNI180" s="1057"/>
      <c r="BNJ180" s="1057"/>
      <c r="BNK180" s="1057"/>
      <c r="BNL180" s="1057"/>
      <c r="BNM180" s="1057"/>
      <c r="BNN180" s="1057"/>
      <c r="BNO180" s="1057"/>
      <c r="BNP180" s="1057"/>
      <c r="BNQ180" s="1057"/>
      <c r="BNR180" s="1057"/>
      <c r="BNS180" s="1057"/>
      <c r="BNT180" s="1057"/>
      <c r="BNU180" s="1057"/>
      <c r="BNV180" s="1057"/>
      <c r="BNW180" s="1057"/>
      <c r="BNX180" s="1057"/>
      <c r="BNY180" s="1057"/>
      <c r="BNZ180" s="1057"/>
      <c r="BOA180" s="1057"/>
      <c r="BOB180" s="1057"/>
      <c r="BOC180" s="1057"/>
      <c r="BOD180" s="1057"/>
      <c r="BOE180" s="1057"/>
      <c r="BOF180" s="1057"/>
      <c r="BOG180" s="1057"/>
      <c r="BOH180" s="1057"/>
      <c r="BOI180" s="1057"/>
      <c r="BOJ180" s="1057"/>
      <c r="BOK180" s="1057"/>
      <c r="BOL180" s="1057"/>
      <c r="BOM180" s="1057"/>
      <c r="BON180" s="1057"/>
      <c r="BOO180" s="1057"/>
      <c r="BOP180" s="1057"/>
      <c r="BOQ180" s="1057"/>
      <c r="BOR180" s="1057"/>
      <c r="BOS180" s="1057"/>
      <c r="BOT180" s="1057"/>
      <c r="BOU180" s="1057"/>
      <c r="BOV180" s="1057"/>
      <c r="BOW180" s="1057"/>
      <c r="BOX180" s="1057"/>
      <c r="BOY180" s="1057"/>
      <c r="BOZ180" s="1057"/>
      <c r="BPA180" s="1057"/>
      <c r="BPB180" s="1057"/>
      <c r="BPC180" s="1057"/>
      <c r="BPD180" s="1057"/>
      <c r="BPE180" s="1057"/>
      <c r="BPF180" s="1057"/>
      <c r="BPG180" s="1057"/>
      <c r="BPH180" s="1057"/>
      <c r="BPI180" s="1057"/>
      <c r="BPJ180" s="1057"/>
      <c r="BPK180" s="1057"/>
      <c r="BPL180" s="1057"/>
      <c r="BPM180" s="1057"/>
      <c r="BPN180" s="1057"/>
      <c r="BPO180" s="1057"/>
      <c r="BPP180" s="1057"/>
      <c r="BPQ180" s="1057"/>
      <c r="BPR180" s="1057"/>
      <c r="BPS180" s="1057"/>
      <c r="BPT180" s="1057"/>
      <c r="BPU180" s="1057"/>
      <c r="BPV180" s="1057"/>
      <c r="BPW180" s="1057"/>
      <c r="BPX180" s="1057"/>
      <c r="BPY180" s="1057"/>
      <c r="BPZ180" s="1057"/>
      <c r="BQA180" s="1057"/>
      <c r="BQB180" s="1057"/>
      <c r="BQC180" s="1057"/>
      <c r="BQD180" s="1057"/>
      <c r="BQE180" s="1057"/>
      <c r="BQF180" s="1057"/>
      <c r="BQG180" s="1057"/>
      <c r="BQH180" s="1057"/>
      <c r="BQI180" s="1057"/>
      <c r="BQJ180" s="1057"/>
      <c r="BQK180" s="1057"/>
      <c r="BQL180" s="1057"/>
      <c r="BQM180" s="1057"/>
      <c r="BQN180" s="1057"/>
      <c r="BQO180" s="1057"/>
      <c r="BQP180" s="1057"/>
      <c r="BQQ180" s="1057"/>
      <c r="BQR180" s="1057"/>
      <c r="BQS180" s="1057"/>
      <c r="BQT180" s="1057"/>
      <c r="BQU180" s="1057"/>
      <c r="BQV180" s="1057"/>
      <c r="BQW180" s="1057"/>
      <c r="BQX180" s="1057"/>
      <c r="BQY180" s="1057"/>
      <c r="BQZ180" s="1057"/>
      <c r="BRA180" s="1057"/>
      <c r="BRB180" s="1057"/>
      <c r="BRC180" s="1057"/>
      <c r="BRD180" s="1057"/>
      <c r="BRE180" s="1057"/>
      <c r="BRF180" s="1057"/>
      <c r="BRG180" s="1057"/>
      <c r="BRH180" s="1057"/>
      <c r="BRI180" s="1057"/>
      <c r="BRJ180" s="1057"/>
      <c r="BRK180" s="1057"/>
      <c r="BRL180" s="1057"/>
      <c r="BRM180" s="1057"/>
      <c r="BRN180" s="1057"/>
      <c r="BRO180" s="1057"/>
      <c r="BRP180" s="1057"/>
      <c r="BRQ180" s="1057"/>
      <c r="BRR180" s="1057"/>
      <c r="BRS180" s="1057"/>
      <c r="BRT180" s="1057"/>
      <c r="BRU180" s="1057"/>
      <c r="BRV180" s="1057"/>
      <c r="BRW180" s="1057"/>
      <c r="BRX180" s="1057"/>
      <c r="BRY180" s="1057"/>
      <c r="BRZ180" s="1057"/>
      <c r="BSA180" s="1057"/>
      <c r="BSB180" s="1057"/>
      <c r="BSC180" s="1057"/>
      <c r="BSD180" s="1057"/>
      <c r="BSE180" s="1057"/>
      <c r="BSF180" s="1057"/>
      <c r="BSG180" s="1057"/>
      <c r="BSH180" s="1057"/>
      <c r="BSI180" s="1057"/>
      <c r="BSJ180" s="1057"/>
      <c r="BSK180" s="1057"/>
      <c r="BSL180" s="1057"/>
      <c r="BSM180" s="1057"/>
      <c r="BSN180" s="1057"/>
      <c r="BSO180" s="1057"/>
      <c r="BSP180" s="1057"/>
      <c r="BSQ180" s="1057"/>
      <c r="BSR180" s="1057"/>
      <c r="BSS180" s="1057"/>
      <c r="BST180" s="1057"/>
      <c r="BSU180" s="1057"/>
      <c r="BSV180" s="1057"/>
      <c r="BSW180" s="1057"/>
      <c r="BSX180" s="1057"/>
      <c r="BSY180" s="1057"/>
      <c r="BSZ180" s="1057"/>
      <c r="BTA180" s="1057"/>
      <c r="BTB180" s="1057"/>
      <c r="BTC180" s="1057"/>
      <c r="BTD180" s="1057"/>
      <c r="BTE180" s="1057"/>
      <c r="BTF180" s="1057"/>
      <c r="BTG180" s="1057"/>
      <c r="BTH180" s="1057"/>
      <c r="BTI180" s="1057"/>
      <c r="BTJ180" s="1057"/>
      <c r="BTK180" s="1057"/>
      <c r="BTL180" s="1057"/>
      <c r="BTM180" s="1057"/>
      <c r="BTN180" s="1057"/>
      <c r="BTO180" s="1057"/>
      <c r="BTP180" s="1057"/>
      <c r="BTQ180" s="1057"/>
      <c r="BTR180" s="1057"/>
      <c r="BTS180" s="1057"/>
      <c r="BTT180" s="1057"/>
      <c r="BTU180" s="1057"/>
      <c r="BTV180" s="1057"/>
      <c r="BTW180" s="1057"/>
      <c r="BTX180" s="1057"/>
      <c r="BTY180" s="1057"/>
      <c r="BTZ180" s="1057"/>
      <c r="BUA180" s="1057"/>
      <c r="BUB180" s="1057"/>
      <c r="BUC180" s="1057"/>
      <c r="BUD180" s="1057"/>
      <c r="BUE180" s="1057"/>
      <c r="BUF180" s="1057"/>
      <c r="BUG180" s="1057"/>
      <c r="BUH180" s="1057"/>
      <c r="BUI180" s="1057"/>
      <c r="BUJ180" s="1057"/>
      <c r="BUK180" s="1057"/>
      <c r="BUL180" s="1057"/>
      <c r="BUM180" s="1057"/>
      <c r="BUN180" s="1057"/>
      <c r="BUO180" s="1057"/>
      <c r="BUP180" s="1057"/>
      <c r="BUQ180" s="1057"/>
      <c r="BUR180" s="1057"/>
      <c r="BUS180" s="1057"/>
      <c r="BUT180" s="1057"/>
      <c r="BUU180" s="1057"/>
      <c r="BUV180" s="1057"/>
      <c r="BUW180" s="1057"/>
      <c r="BUX180" s="1057"/>
      <c r="BUY180" s="1057"/>
      <c r="BUZ180" s="1057"/>
      <c r="BVA180" s="1057"/>
      <c r="BVB180" s="1057"/>
      <c r="BVC180" s="1057"/>
      <c r="BVD180" s="1057"/>
      <c r="BVE180" s="1057"/>
      <c r="BVF180" s="1057"/>
      <c r="BVG180" s="1057"/>
      <c r="BVH180" s="1057"/>
      <c r="BVI180" s="1057"/>
      <c r="BVJ180" s="1057"/>
      <c r="BVK180" s="1057"/>
      <c r="BVL180" s="1057"/>
      <c r="BVM180" s="1057"/>
      <c r="BVN180" s="1057"/>
      <c r="BVO180" s="1057"/>
      <c r="BVP180" s="1057"/>
      <c r="BVQ180" s="1057"/>
      <c r="BVR180" s="1057"/>
      <c r="BVS180" s="1057"/>
      <c r="BVT180" s="1057"/>
      <c r="BVU180" s="1057"/>
      <c r="BVV180" s="1057"/>
      <c r="BVW180" s="1057"/>
      <c r="BVX180" s="1057"/>
      <c r="BVY180" s="1057"/>
      <c r="BVZ180" s="1057"/>
      <c r="BWA180" s="1057"/>
      <c r="BWB180" s="1057"/>
      <c r="BWC180" s="1057"/>
      <c r="BWD180" s="1057"/>
      <c r="BWE180" s="1057"/>
      <c r="BWF180" s="1057"/>
      <c r="BWG180" s="1057"/>
      <c r="BWH180" s="1057"/>
      <c r="BWI180" s="1057"/>
      <c r="BWJ180" s="1057"/>
      <c r="BWK180" s="1057"/>
      <c r="BWL180" s="1057"/>
      <c r="BWM180" s="1057"/>
      <c r="BWN180" s="1057"/>
      <c r="BWO180" s="1057"/>
      <c r="BWP180" s="1057"/>
      <c r="BWQ180" s="1057"/>
      <c r="BWR180" s="1057"/>
      <c r="BWS180" s="1057"/>
      <c r="BWT180" s="1057"/>
      <c r="BWU180" s="1057"/>
      <c r="BWV180" s="1057"/>
      <c r="BWW180" s="1057"/>
      <c r="BWX180" s="1057"/>
      <c r="BWY180" s="1057"/>
      <c r="BWZ180" s="1057"/>
      <c r="BXA180" s="1057"/>
      <c r="BXB180" s="1057"/>
      <c r="BXC180" s="1057"/>
      <c r="BXD180" s="1057"/>
      <c r="BXE180" s="1057"/>
      <c r="BXF180" s="1057"/>
      <c r="BXG180" s="1057"/>
      <c r="BXH180" s="1057"/>
      <c r="BXI180" s="1057"/>
      <c r="BXJ180" s="1057"/>
      <c r="BXK180" s="1057"/>
      <c r="BXL180" s="1057"/>
      <c r="BXM180" s="1057"/>
      <c r="BXN180" s="1057"/>
      <c r="BXO180" s="1057"/>
      <c r="BXP180" s="1057"/>
      <c r="BXQ180" s="1057"/>
      <c r="BXR180" s="1057"/>
      <c r="BXS180" s="1057"/>
      <c r="BXT180" s="1057"/>
      <c r="BXU180" s="1057"/>
      <c r="BXV180" s="1057"/>
      <c r="BXW180" s="1057"/>
      <c r="BXX180" s="1057"/>
      <c r="BXY180" s="1057"/>
      <c r="BXZ180" s="1057"/>
      <c r="BYA180" s="1057"/>
      <c r="BYB180" s="1057"/>
      <c r="BYC180" s="1057"/>
      <c r="BYD180" s="1057"/>
      <c r="BYE180" s="1057"/>
      <c r="BYF180" s="1057"/>
      <c r="BYG180" s="1057"/>
      <c r="BYH180" s="1057"/>
      <c r="BYI180" s="1057"/>
      <c r="BYJ180" s="1057"/>
      <c r="BYK180" s="1057"/>
      <c r="BYL180" s="1057"/>
      <c r="BYM180" s="1057"/>
      <c r="BYN180" s="1057"/>
      <c r="BYO180" s="1057"/>
      <c r="BYP180" s="1057"/>
      <c r="BYQ180" s="1057"/>
      <c r="BYR180" s="1057"/>
      <c r="BYS180" s="1057"/>
      <c r="BYT180" s="1057"/>
      <c r="BYU180" s="1057"/>
      <c r="BYV180" s="1057"/>
      <c r="BYW180" s="1057"/>
      <c r="BYX180" s="1057"/>
      <c r="BYY180" s="1057"/>
      <c r="BYZ180" s="1057"/>
      <c r="BZA180" s="1057"/>
      <c r="BZB180" s="1057"/>
      <c r="BZC180" s="1057"/>
      <c r="BZD180" s="1057"/>
      <c r="BZE180" s="1057"/>
      <c r="BZF180" s="1057"/>
      <c r="BZG180" s="1057"/>
      <c r="BZH180" s="1057"/>
      <c r="BZI180" s="1057"/>
      <c r="BZJ180" s="1057"/>
      <c r="BZK180" s="1057"/>
      <c r="BZL180" s="1057"/>
      <c r="BZM180" s="1057"/>
      <c r="BZN180" s="1057"/>
      <c r="BZO180" s="1057"/>
      <c r="BZP180" s="1057"/>
      <c r="BZQ180" s="1057"/>
      <c r="BZR180" s="1057"/>
      <c r="BZS180" s="1057"/>
      <c r="BZT180" s="1057"/>
      <c r="BZU180" s="1057"/>
      <c r="BZV180" s="1057"/>
      <c r="BZW180" s="1057"/>
      <c r="BZX180" s="1057"/>
      <c r="BZY180" s="1057"/>
      <c r="BZZ180" s="1057"/>
      <c r="CAA180" s="1057"/>
      <c r="CAB180" s="1057"/>
      <c r="CAC180" s="1057"/>
      <c r="CAD180" s="1057"/>
      <c r="CAE180" s="1057"/>
      <c r="CAF180" s="1057"/>
      <c r="CAG180" s="1057"/>
      <c r="CAH180" s="1057"/>
      <c r="CAI180" s="1057"/>
      <c r="CAJ180" s="1057"/>
      <c r="CAK180" s="1057"/>
      <c r="CAL180" s="1057"/>
      <c r="CAM180" s="1057"/>
      <c r="CAN180" s="1057"/>
      <c r="CAO180" s="1057"/>
      <c r="CAP180" s="1057"/>
      <c r="CAQ180" s="1057"/>
      <c r="CAR180" s="1057"/>
      <c r="CAS180" s="1057"/>
      <c r="CAT180" s="1057"/>
      <c r="CAU180" s="1057"/>
      <c r="CAV180" s="1057"/>
      <c r="CAW180" s="1057"/>
      <c r="CAX180" s="1057"/>
      <c r="CAY180" s="1057"/>
      <c r="CAZ180" s="1057"/>
      <c r="CBA180" s="1057"/>
      <c r="CBB180" s="1057"/>
      <c r="CBC180" s="1057"/>
      <c r="CBD180" s="1057"/>
      <c r="CBE180" s="1057"/>
      <c r="CBF180" s="1057"/>
      <c r="CBG180" s="1057"/>
      <c r="CBH180" s="1057"/>
      <c r="CBI180" s="1057"/>
      <c r="CBJ180" s="1057"/>
      <c r="CBK180" s="1057"/>
      <c r="CBL180" s="1057"/>
      <c r="CBM180" s="1057"/>
      <c r="CBN180" s="1057"/>
      <c r="CBO180" s="1057"/>
      <c r="CBP180" s="1057"/>
      <c r="CBQ180" s="1057"/>
      <c r="CBR180" s="1057"/>
      <c r="CBS180" s="1057"/>
      <c r="CBT180" s="1057"/>
      <c r="CBU180" s="1057"/>
      <c r="CBV180" s="1057"/>
      <c r="CBW180" s="1057"/>
      <c r="CBX180" s="1057"/>
      <c r="CBY180" s="1057"/>
      <c r="CBZ180" s="1057"/>
      <c r="CCA180" s="1057"/>
      <c r="CCB180" s="1057"/>
      <c r="CCC180" s="1057"/>
      <c r="CCD180" s="1057"/>
      <c r="CCE180" s="1057"/>
      <c r="CCF180" s="1057"/>
      <c r="CCG180" s="1057"/>
      <c r="CCH180" s="1057"/>
      <c r="CCI180" s="1057"/>
      <c r="CCJ180" s="1057"/>
      <c r="CCK180" s="1057"/>
      <c r="CCL180" s="1057"/>
      <c r="CCM180" s="1057"/>
      <c r="CCN180" s="1057"/>
      <c r="CCO180" s="1057"/>
      <c r="CCP180" s="1057"/>
      <c r="CCQ180" s="1057"/>
      <c r="CCR180" s="1057"/>
      <c r="CCS180" s="1057"/>
      <c r="CCT180" s="1057"/>
      <c r="CCU180" s="1057"/>
      <c r="CCV180" s="1057"/>
      <c r="CCW180" s="1057"/>
      <c r="CCX180" s="1057"/>
      <c r="CCY180" s="1057"/>
      <c r="CCZ180" s="1057"/>
      <c r="CDA180" s="1057"/>
      <c r="CDB180" s="1057"/>
      <c r="CDC180" s="1057"/>
      <c r="CDD180" s="1057"/>
      <c r="CDE180" s="1057"/>
      <c r="CDF180" s="1057"/>
      <c r="CDG180" s="1057"/>
      <c r="CDH180" s="1057"/>
      <c r="CDI180" s="1057"/>
      <c r="CDJ180" s="1057"/>
      <c r="CDK180" s="1057"/>
      <c r="CDL180" s="1057"/>
      <c r="CDM180" s="1057"/>
      <c r="CDN180" s="1057"/>
      <c r="CDO180" s="1057"/>
      <c r="CDP180" s="1057"/>
      <c r="CDQ180" s="1057"/>
      <c r="CDR180" s="1057"/>
      <c r="CDS180" s="1057"/>
      <c r="CDT180" s="1057"/>
      <c r="CDU180" s="1057"/>
      <c r="CDV180" s="1057"/>
      <c r="CDW180" s="1057"/>
      <c r="CDX180" s="1057"/>
      <c r="CDY180" s="1057"/>
      <c r="CDZ180" s="1057"/>
      <c r="CEA180" s="1057"/>
      <c r="CEB180" s="1057"/>
      <c r="CEC180" s="1057"/>
      <c r="CED180" s="1057"/>
      <c r="CEE180" s="1057"/>
      <c r="CEF180" s="1057"/>
      <c r="CEG180" s="1057"/>
      <c r="CEH180" s="1057"/>
      <c r="CEI180" s="1057"/>
      <c r="CEJ180" s="1057"/>
      <c r="CEK180" s="1057"/>
      <c r="CEL180" s="1057"/>
      <c r="CEM180" s="1057"/>
      <c r="CEN180" s="1057"/>
      <c r="CEO180" s="1057"/>
      <c r="CEP180" s="1057"/>
      <c r="CEQ180" s="1057"/>
      <c r="CER180" s="1057"/>
      <c r="CES180" s="1057"/>
      <c r="CET180" s="1057"/>
      <c r="CEU180" s="1057"/>
      <c r="CEV180" s="1057"/>
      <c r="CEW180" s="1057"/>
      <c r="CEX180" s="1057"/>
      <c r="CEY180" s="1057"/>
      <c r="CEZ180" s="1057"/>
      <c r="CFA180" s="1057"/>
      <c r="CFB180" s="1057"/>
      <c r="CFC180" s="1057"/>
      <c r="CFD180" s="1057"/>
      <c r="CFE180" s="1057"/>
      <c r="CFF180" s="1057"/>
      <c r="CFG180" s="1057"/>
      <c r="CFH180" s="1057"/>
      <c r="CFI180" s="1057"/>
      <c r="CFJ180" s="1057"/>
      <c r="CFK180" s="1057"/>
      <c r="CFL180" s="1057"/>
      <c r="CFM180" s="1057"/>
      <c r="CFN180" s="1057"/>
      <c r="CFO180" s="1057"/>
      <c r="CFP180" s="1057"/>
      <c r="CFQ180" s="1057"/>
      <c r="CFR180" s="1057"/>
      <c r="CFS180" s="1057"/>
      <c r="CFT180" s="1057"/>
      <c r="CFU180" s="1057"/>
      <c r="CFV180" s="1057"/>
      <c r="CFW180" s="1057"/>
      <c r="CFX180" s="1057"/>
      <c r="CFY180" s="1057"/>
      <c r="CFZ180" s="1057"/>
      <c r="CGA180" s="1057"/>
      <c r="CGB180" s="1057"/>
      <c r="CGC180" s="1057"/>
      <c r="CGD180" s="1057"/>
      <c r="CGE180" s="1057"/>
      <c r="CGF180" s="1057"/>
      <c r="CGG180" s="1057"/>
      <c r="CGH180" s="1057"/>
      <c r="CGI180" s="1057"/>
      <c r="CGJ180" s="1057"/>
      <c r="CGK180" s="1057"/>
      <c r="CGL180" s="1057"/>
      <c r="CGM180" s="1057"/>
      <c r="CGN180" s="1057"/>
      <c r="CGO180" s="1057"/>
      <c r="CGP180" s="1057"/>
      <c r="CGQ180" s="1057"/>
      <c r="CGR180" s="1057"/>
      <c r="CGS180" s="1057"/>
      <c r="CGT180" s="1057"/>
      <c r="CGU180" s="1057"/>
      <c r="CGV180" s="1057"/>
      <c r="CGW180" s="1057"/>
      <c r="CGX180" s="1057"/>
      <c r="CGY180" s="1057"/>
      <c r="CGZ180" s="1057"/>
      <c r="CHA180" s="1057"/>
      <c r="CHB180" s="1057"/>
      <c r="CHC180" s="1057"/>
      <c r="CHD180" s="1057"/>
      <c r="CHE180" s="1057"/>
      <c r="CHF180" s="1057"/>
      <c r="CHG180" s="1057"/>
      <c r="CHH180" s="1057"/>
      <c r="CHI180" s="1057"/>
      <c r="CHJ180" s="1057"/>
      <c r="CHK180" s="1057"/>
      <c r="CHL180" s="1057"/>
      <c r="CHM180" s="1057"/>
      <c r="CHN180" s="1057"/>
      <c r="CHO180" s="1057"/>
      <c r="CHP180" s="1057"/>
      <c r="CHQ180" s="1057"/>
      <c r="CHR180" s="1057"/>
      <c r="CHS180" s="1057"/>
      <c r="CHT180" s="1057"/>
      <c r="CHU180" s="1057"/>
      <c r="CHV180" s="1057"/>
      <c r="CHW180" s="1057"/>
      <c r="CHX180" s="1057"/>
      <c r="CHY180" s="1057"/>
      <c r="CHZ180" s="1057"/>
      <c r="CIA180" s="1057"/>
      <c r="CIB180" s="1057"/>
      <c r="CIC180" s="1057"/>
      <c r="CID180" s="1057"/>
      <c r="CIE180" s="1057"/>
      <c r="CIF180" s="1057"/>
      <c r="CIG180" s="1057"/>
      <c r="CIH180" s="1057"/>
      <c r="CII180" s="1057"/>
      <c r="CIJ180" s="1057"/>
      <c r="CIK180" s="1057"/>
      <c r="CIL180" s="1057"/>
      <c r="CIM180" s="1057"/>
      <c r="CIN180" s="1057"/>
      <c r="CIO180" s="1057"/>
      <c r="CIP180" s="1057"/>
      <c r="CIQ180" s="1057"/>
      <c r="CIR180" s="1057"/>
      <c r="CIS180" s="1057"/>
      <c r="CIT180" s="1057"/>
      <c r="CIU180" s="1057"/>
      <c r="CIV180" s="1057"/>
      <c r="CIW180" s="1057"/>
      <c r="CIX180" s="1057"/>
      <c r="CIY180" s="1057"/>
      <c r="CIZ180" s="1057"/>
      <c r="CJA180" s="1057"/>
      <c r="CJB180" s="1057"/>
      <c r="CJC180" s="1057"/>
      <c r="CJD180" s="1057"/>
      <c r="CJE180" s="1057"/>
      <c r="CJF180" s="1057"/>
      <c r="CJG180" s="1057"/>
      <c r="CJH180" s="1057"/>
      <c r="CJI180" s="1057"/>
      <c r="CJJ180" s="1057"/>
      <c r="CJK180" s="1057"/>
      <c r="CJL180" s="1057"/>
      <c r="CJM180" s="1057"/>
      <c r="CJN180" s="1057"/>
      <c r="CJO180" s="1057"/>
      <c r="CJP180" s="1057"/>
      <c r="CJQ180" s="1057"/>
      <c r="CJR180" s="1057"/>
      <c r="CJS180" s="1057"/>
      <c r="CJT180" s="1057"/>
      <c r="CJU180" s="1057"/>
      <c r="CJV180" s="1057"/>
      <c r="CJW180" s="1057"/>
      <c r="CJX180" s="1057"/>
      <c r="CJY180" s="1057"/>
      <c r="CJZ180" s="1057"/>
      <c r="CKA180" s="1057"/>
      <c r="CKB180" s="1057"/>
      <c r="CKC180" s="1057"/>
      <c r="CKD180" s="1057"/>
      <c r="CKE180" s="1057"/>
      <c r="CKF180" s="1057"/>
      <c r="CKG180" s="1057"/>
      <c r="CKH180" s="1057"/>
      <c r="CKI180" s="1057"/>
      <c r="CKJ180" s="1057"/>
      <c r="CKK180" s="1057"/>
      <c r="CKL180" s="1057"/>
      <c r="CKM180" s="1057"/>
      <c r="CKN180" s="1057"/>
      <c r="CKO180" s="1057"/>
      <c r="CKP180" s="1057"/>
      <c r="CKQ180" s="1057"/>
      <c r="CKR180" s="1057"/>
      <c r="CKS180" s="1057"/>
      <c r="CKT180" s="1057"/>
      <c r="CKU180" s="1057"/>
      <c r="CKV180" s="1057"/>
      <c r="CKW180" s="1057"/>
      <c r="CKX180" s="1057"/>
      <c r="CKY180" s="1057"/>
      <c r="CKZ180" s="1057"/>
      <c r="CLA180" s="1057"/>
      <c r="CLB180" s="1057"/>
      <c r="CLC180" s="1057"/>
      <c r="CLD180" s="1057"/>
      <c r="CLE180" s="1057"/>
      <c r="CLF180" s="1057"/>
      <c r="CLG180" s="1057"/>
      <c r="CLH180" s="1057"/>
      <c r="CLI180" s="1057"/>
      <c r="CLJ180" s="1057"/>
      <c r="CLK180" s="1057"/>
      <c r="CLL180" s="1057"/>
      <c r="CLM180" s="1057"/>
      <c r="CLN180" s="1057"/>
      <c r="CLO180" s="1057"/>
      <c r="CLP180" s="1057"/>
      <c r="CLQ180" s="1057"/>
      <c r="CLR180" s="1057"/>
      <c r="CLS180" s="1057"/>
      <c r="CLT180" s="1057"/>
      <c r="CLU180" s="1057"/>
      <c r="CLV180" s="1057"/>
      <c r="CLW180" s="1057"/>
      <c r="CLX180" s="1057"/>
      <c r="CLY180" s="1057"/>
      <c r="CLZ180" s="1057"/>
      <c r="CMA180" s="1057"/>
      <c r="CMB180" s="1057"/>
      <c r="CMC180" s="1057"/>
      <c r="CMD180" s="1057"/>
      <c r="CME180" s="1057"/>
      <c r="CMF180" s="1057"/>
      <c r="CMG180" s="1057"/>
      <c r="CMH180" s="1057"/>
      <c r="CMI180" s="1057"/>
      <c r="CMJ180" s="1057"/>
      <c r="CMK180" s="1057"/>
      <c r="CML180" s="1057"/>
      <c r="CMM180" s="1057"/>
      <c r="CMN180" s="1057"/>
      <c r="CMO180" s="1057"/>
      <c r="CMP180" s="1057"/>
      <c r="CMQ180" s="1057"/>
      <c r="CMR180" s="1057"/>
      <c r="CMS180" s="1057"/>
      <c r="CMT180" s="1057"/>
      <c r="CMU180" s="1057"/>
      <c r="CMV180" s="1057"/>
      <c r="CMW180" s="1057"/>
      <c r="CMX180" s="1057"/>
      <c r="CMY180" s="1057"/>
      <c r="CMZ180" s="1057"/>
      <c r="CNA180" s="1057"/>
      <c r="CNB180" s="1057"/>
      <c r="CNC180" s="1057"/>
      <c r="CND180" s="1057"/>
      <c r="CNE180" s="1057"/>
      <c r="CNF180" s="1057"/>
      <c r="CNG180" s="1057"/>
      <c r="CNH180" s="1057"/>
      <c r="CNI180" s="1057"/>
      <c r="CNJ180" s="1057"/>
      <c r="CNK180" s="1057"/>
      <c r="CNL180" s="1057"/>
      <c r="CNM180" s="1057"/>
      <c r="CNN180" s="1057"/>
      <c r="CNO180" s="1057"/>
      <c r="CNP180" s="1057"/>
      <c r="CNQ180" s="1057"/>
      <c r="CNR180" s="1057"/>
      <c r="CNS180" s="1057"/>
      <c r="CNT180" s="1057"/>
      <c r="CNU180" s="1057"/>
      <c r="CNV180" s="1057"/>
      <c r="CNW180" s="1057"/>
      <c r="CNX180" s="1057"/>
      <c r="CNY180" s="1057"/>
      <c r="CNZ180" s="1057"/>
      <c r="COA180" s="1057"/>
      <c r="COB180" s="1057"/>
      <c r="COC180" s="1057"/>
      <c r="COD180" s="1057"/>
      <c r="COE180" s="1057"/>
      <c r="COF180" s="1057"/>
      <c r="COG180" s="1057"/>
      <c r="COH180" s="1057"/>
      <c r="COI180" s="1057"/>
      <c r="COJ180" s="1057"/>
      <c r="COK180" s="1057"/>
      <c r="COL180" s="1057"/>
      <c r="COM180" s="1057"/>
      <c r="CON180" s="1057"/>
      <c r="COO180" s="1057"/>
      <c r="COP180" s="1057"/>
      <c r="COQ180" s="1057"/>
      <c r="COR180" s="1057"/>
      <c r="COS180" s="1057"/>
      <c r="COT180" s="1057"/>
      <c r="COU180" s="1057"/>
      <c r="COV180" s="1057"/>
      <c r="COW180" s="1057"/>
      <c r="COX180" s="1057"/>
      <c r="COY180" s="1057"/>
      <c r="COZ180" s="1057"/>
      <c r="CPA180" s="1057"/>
      <c r="CPB180" s="1057"/>
      <c r="CPC180" s="1057"/>
      <c r="CPD180" s="1057"/>
      <c r="CPE180" s="1057"/>
      <c r="CPF180" s="1057"/>
      <c r="CPG180" s="1057"/>
      <c r="CPH180" s="1057"/>
      <c r="CPI180" s="1057"/>
      <c r="CPJ180" s="1057"/>
      <c r="CPK180" s="1057"/>
      <c r="CPL180" s="1057"/>
      <c r="CPM180" s="1057"/>
      <c r="CPN180" s="1057"/>
      <c r="CPO180" s="1057"/>
      <c r="CPP180" s="1057"/>
      <c r="CPQ180" s="1057"/>
      <c r="CPR180" s="1057"/>
      <c r="CPS180" s="1057"/>
      <c r="CPT180" s="1057"/>
      <c r="CPU180" s="1057"/>
      <c r="CPV180" s="1057"/>
      <c r="CPW180" s="1057"/>
      <c r="CPX180" s="1057"/>
      <c r="CPY180" s="1057"/>
      <c r="CPZ180" s="1057"/>
      <c r="CQA180" s="1057"/>
      <c r="CQB180" s="1057"/>
      <c r="CQC180" s="1057"/>
      <c r="CQD180" s="1057"/>
      <c r="CQE180" s="1057"/>
      <c r="CQF180" s="1057"/>
      <c r="CQG180" s="1057"/>
      <c r="CQH180" s="1057"/>
      <c r="CQI180" s="1057"/>
      <c r="CQJ180" s="1057"/>
      <c r="CQK180" s="1057"/>
      <c r="CQL180" s="1057"/>
      <c r="CQM180" s="1057"/>
      <c r="CQN180" s="1057"/>
      <c r="CQO180" s="1057"/>
      <c r="CQP180" s="1057"/>
      <c r="CQQ180" s="1057"/>
      <c r="CQR180" s="1057"/>
      <c r="CQS180" s="1057"/>
      <c r="CQT180" s="1057"/>
      <c r="CQU180" s="1057"/>
      <c r="CQV180" s="1057"/>
      <c r="CQW180" s="1057"/>
      <c r="CQX180" s="1057"/>
      <c r="CQY180" s="1057"/>
      <c r="CQZ180" s="1057"/>
      <c r="CRA180" s="1057"/>
      <c r="CRB180" s="1057"/>
      <c r="CRC180" s="1057"/>
      <c r="CRD180" s="1057"/>
      <c r="CRE180" s="1057"/>
      <c r="CRF180" s="1057"/>
      <c r="CRG180" s="1057"/>
      <c r="CRH180" s="1057"/>
      <c r="CRI180" s="1057"/>
      <c r="CRJ180" s="1057"/>
      <c r="CRK180" s="1057"/>
      <c r="CRL180" s="1057"/>
      <c r="CRM180" s="1057"/>
      <c r="CRN180" s="1057"/>
      <c r="CRO180" s="1057"/>
      <c r="CRP180" s="1057"/>
      <c r="CRQ180" s="1057"/>
      <c r="CRR180" s="1057"/>
      <c r="CRS180" s="1057"/>
      <c r="CRT180" s="1057"/>
      <c r="CRU180" s="1057"/>
      <c r="CRV180" s="1057"/>
      <c r="CRW180" s="1057"/>
      <c r="CRX180" s="1057"/>
      <c r="CRY180" s="1057"/>
      <c r="CRZ180" s="1057"/>
      <c r="CSA180" s="1057"/>
      <c r="CSB180" s="1057"/>
      <c r="CSC180" s="1057"/>
      <c r="CSD180" s="1057"/>
      <c r="CSE180" s="1057"/>
      <c r="CSF180" s="1057"/>
      <c r="CSG180" s="1057"/>
      <c r="CSH180" s="1057"/>
      <c r="CSI180" s="1057"/>
      <c r="CSJ180" s="1057"/>
      <c r="CSK180" s="1057"/>
      <c r="CSL180" s="1057"/>
      <c r="CSM180" s="1057"/>
      <c r="CSN180" s="1057"/>
      <c r="CSO180" s="1057"/>
      <c r="CSP180" s="1057"/>
      <c r="CSQ180" s="1057"/>
      <c r="CSR180" s="1057"/>
      <c r="CSS180" s="1057"/>
      <c r="CST180" s="1057"/>
      <c r="CSU180" s="1057"/>
      <c r="CSV180" s="1057"/>
      <c r="CSW180" s="1057"/>
      <c r="CSX180" s="1057"/>
      <c r="CSY180" s="1057"/>
      <c r="CSZ180" s="1057"/>
      <c r="CTA180" s="1057"/>
      <c r="CTB180" s="1057"/>
      <c r="CTC180" s="1057"/>
      <c r="CTD180" s="1057"/>
      <c r="CTE180" s="1057"/>
      <c r="CTF180" s="1057"/>
      <c r="CTG180" s="1057"/>
      <c r="CTH180" s="1057"/>
      <c r="CTI180" s="1057"/>
      <c r="CTJ180" s="1057"/>
      <c r="CTK180" s="1057"/>
      <c r="CTL180" s="1057"/>
      <c r="CTM180" s="1057"/>
      <c r="CTN180" s="1057"/>
      <c r="CTO180" s="1057"/>
      <c r="CTP180" s="1057"/>
      <c r="CTQ180" s="1057"/>
      <c r="CTR180" s="1057"/>
      <c r="CTS180" s="1057"/>
      <c r="CTT180" s="1057"/>
      <c r="CTU180" s="1057"/>
      <c r="CTV180" s="1057"/>
      <c r="CTW180" s="1057"/>
      <c r="CTX180" s="1057"/>
      <c r="CTY180" s="1057"/>
      <c r="CTZ180" s="1057"/>
      <c r="CUA180" s="1057"/>
      <c r="CUB180" s="1057"/>
      <c r="CUC180" s="1057"/>
      <c r="CUD180" s="1057"/>
      <c r="CUE180" s="1057"/>
      <c r="CUF180" s="1057"/>
      <c r="CUG180" s="1057"/>
      <c r="CUH180" s="1057"/>
      <c r="CUI180" s="1057"/>
      <c r="CUJ180" s="1057"/>
      <c r="CUK180" s="1057"/>
      <c r="CUL180" s="1057"/>
      <c r="CUM180" s="1057"/>
      <c r="CUN180" s="1057"/>
      <c r="CUO180" s="1057"/>
      <c r="CUP180" s="1057"/>
      <c r="CUQ180" s="1057"/>
      <c r="CUR180" s="1057"/>
      <c r="CUS180" s="1057"/>
      <c r="CUT180" s="1057"/>
      <c r="CUU180" s="1057"/>
      <c r="CUV180" s="1057"/>
      <c r="CUW180" s="1057"/>
      <c r="CUX180" s="1057"/>
      <c r="CUY180" s="1057"/>
      <c r="CUZ180" s="1057"/>
      <c r="CVA180" s="1057"/>
      <c r="CVB180" s="1057"/>
      <c r="CVC180" s="1057"/>
      <c r="CVD180" s="1057"/>
      <c r="CVE180" s="1057"/>
      <c r="CVF180" s="1057"/>
      <c r="CVG180" s="1057"/>
      <c r="CVH180" s="1057"/>
      <c r="CVI180" s="1057"/>
      <c r="CVJ180" s="1057"/>
      <c r="CVK180" s="1057"/>
      <c r="CVL180" s="1057"/>
      <c r="CVM180" s="1057"/>
      <c r="CVN180" s="1057"/>
      <c r="CVO180" s="1057"/>
      <c r="CVP180" s="1057"/>
      <c r="CVQ180" s="1057"/>
      <c r="CVR180" s="1057"/>
      <c r="CVS180" s="1057"/>
      <c r="CVT180" s="1057"/>
      <c r="CVU180" s="1057"/>
      <c r="CVV180" s="1057"/>
      <c r="CVW180" s="1057"/>
      <c r="CVX180" s="1057"/>
      <c r="CVY180" s="1057"/>
      <c r="CVZ180" s="1057"/>
      <c r="CWA180" s="1057"/>
      <c r="CWB180" s="1057"/>
      <c r="CWC180" s="1057"/>
      <c r="CWD180" s="1057"/>
      <c r="CWE180" s="1057"/>
      <c r="CWF180" s="1057"/>
      <c r="CWG180" s="1057"/>
      <c r="CWH180" s="1057"/>
      <c r="CWI180" s="1057"/>
      <c r="CWJ180" s="1057"/>
      <c r="CWK180" s="1057"/>
      <c r="CWL180" s="1057"/>
      <c r="CWM180" s="1057"/>
      <c r="CWN180" s="1057"/>
      <c r="CWO180" s="1057"/>
      <c r="CWP180" s="1057"/>
      <c r="CWQ180" s="1057"/>
      <c r="CWR180" s="1057"/>
      <c r="CWS180" s="1057"/>
      <c r="CWT180" s="1057"/>
      <c r="CWU180" s="1057"/>
      <c r="CWV180" s="1057"/>
      <c r="CWW180" s="1057"/>
      <c r="CWX180" s="1057"/>
      <c r="CWY180" s="1057"/>
      <c r="CWZ180" s="1057"/>
      <c r="CXA180" s="1057"/>
      <c r="CXB180" s="1057"/>
      <c r="CXC180" s="1057"/>
      <c r="CXD180" s="1057"/>
      <c r="CXE180" s="1057"/>
      <c r="CXF180" s="1057"/>
      <c r="CXG180" s="1057"/>
      <c r="CXH180" s="1057"/>
      <c r="CXI180" s="1057"/>
      <c r="CXJ180" s="1057"/>
      <c r="CXK180" s="1057"/>
      <c r="CXL180" s="1057"/>
      <c r="CXM180" s="1057"/>
      <c r="CXN180" s="1057"/>
      <c r="CXO180" s="1057"/>
      <c r="CXP180" s="1057"/>
      <c r="CXQ180" s="1057"/>
      <c r="CXR180" s="1057"/>
      <c r="CXS180" s="1057"/>
      <c r="CXT180" s="1057"/>
      <c r="CXU180" s="1057"/>
      <c r="CXV180" s="1057"/>
      <c r="CXW180" s="1057"/>
      <c r="CXX180" s="1057"/>
      <c r="CXY180" s="1057"/>
      <c r="CXZ180" s="1057"/>
      <c r="CYA180" s="1057"/>
      <c r="CYB180" s="1057"/>
      <c r="CYC180" s="1057"/>
      <c r="CYD180" s="1057"/>
      <c r="CYE180" s="1057"/>
      <c r="CYF180" s="1057"/>
      <c r="CYG180" s="1057"/>
      <c r="CYH180" s="1057"/>
      <c r="CYI180" s="1057"/>
      <c r="CYJ180" s="1057"/>
      <c r="CYK180" s="1057"/>
      <c r="CYL180" s="1057"/>
      <c r="CYM180" s="1057"/>
      <c r="CYN180" s="1057"/>
      <c r="CYO180" s="1057"/>
      <c r="CYP180" s="1057"/>
      <c r="CYQ180" s="1057"/>
      <c r="CYR180" s="1057"/>
      <c r="CYS180" s="1057"/>
      <c r="CYT180" s="1057"/>
      <c r="CYU180" s="1057"/>
      <c r="CYV180" s="1057"/>
      <c r="CYW180" s="1057"/>
      <c r="CYX180" s="1057"/>
      <c r="CYY180" s="1057"/>
      <c r="CYZ180" s="1057"/>
      <c r="CZA180" s="1057"/>
      <c r="CZB180" s="1057"/>
      <c r="CZC180" s="1057"/>
      <c r="CZD180" s="1057"/>
      <c r="CZE180" s="1057"/>
      <c r="CZF180" s="1057"/>
      <c r="CZG180" s="1057"/>
      <c r="CZH180" s="1057"/>
      <c r="CZI180" s="1057"/>
      <c r="CZJ180" s="1057"/>
      <c r="CZK180" s="1057"/>
      <c r="CZL180" s="1057"/>
      <c r="CZM180" s="1057"/>
      <c r="CZN180" s="1057"/>
      <c r="CZO180" s="1057"/>
      <c r="CZP180" s="1057"/>
      <c r="CZQ180" s="1057"/>
      <c r="CZR180" s="1057"/>
      <c r="CZS180" s="1057"/>
      <c r="CZT180" s="1057"/>
      <c r="CZU180" s="1057"/>
      <c r="CZV180" s="1057"/>
      <c r="CZW180" s="1057"/>
      <c r="CZX180" s="1057"/>
      <c r="CZY180" s="1057"/>
      <c r="CZZ180" s="1057"/>
      <c r="DAA180" s="1057"/>
      <c r="DAB180" s="1057"/>
      <c r="DAC180" s="1057"/>
      <c r="DAD180" s="1057"/>
      <c r="DAE180" s="1057"/>
      <c r="DAF180" s="1057"/>
      <c r="DAG180" s="1057"/>
      <c r="DAH180" s="1057"/>
      <c r="DAI180" s="1057"/>
      <c r="DAJ180" s="1057"/>
      <c r="DAK180" s="1057"/>
      <c r="DAL180" s="1057"/>
      <c r="DAM180" s="1057"/>
      <c r="DAN180" s="1057"/>
      <c r="DAO180" s="1057"/>
      <c r="DAP180" s="1057"/>
      <c r="DAQ180" s="1057"/>
      <c r="DAR180" s="1057"/>
      <c r="DAS180" s="1057"/>
      <c r="DAT180" s="1057"/>
      <c r="DAU180" s="1057"/>
      <c r="DAV180" s="1057"/>
      <c r="DAW180" s="1057"/>
      <c r="DAX180" s="1057"/>
      <c r="DAY180" s="1057"/>
      <c r="DAZ180" s="1057"/>
      <c r="DBA180" s="1057"/>
      <c r="DBB180" s="1057"/>
      <c r="DBC180" s="1057"/>
      <c r="DBD180" s="1057"/>
      <c r="DBE180" s="1057"/>
      <c r="DBF180" s="1057"/>
      <c r="DBG180" s="1057"/>
      <c r="DBH180" s="1057"/>
      <c r="DBI180" s="1057"/>
      <c r="DBJ180" s="1057"/>
      <c r="DBK180" s="1057"/>
      <c r="DBL180" s="1057"/>
      <c r="DBM180" s="1057"/>
      <c r="DBN180" s="1057"/>
      <c r="DBO180" s="1057"/>
      <c r="DBP180" s="1057"/>
      <c r="DBQ180" s="1057"/>
      <c r="DBR180" s="1057"/>
      <c r="DBS180" s="1057"/>
      <c r="DBT180" s="1057"/>
      <c r="DBU180" s="1057"/>
      <c r="DBV180" s="1057"/>
      <c r="DBW180" s="1057"/>
      <c r="DBX180" s="1057"/>
      <c r="DBY180" s="1057"/>
      <c r="DBZ180" s="1057"/>
      <c r="DCA180" s="1057"/>
      <c r="DCB180" s="1057"/>
      <c r="DCC180" s="1057"/>
      <c r="DCD180" s="1057"/>
      <c r="DCE180" s="1057"/>
      <c r="DCF180" s="1057"/>
      <c r="DCG180" s="1057"/>
      <c r="DCH180" s="1057"/>
      <c r="DCI180" s="1057"/>
      <c r="DCJ180" s="1057"/>
      <c r="DCK180" s="1057"/>
      <c r="DCL180" s="1057"/>
      <c r="DCM180" s="1057"/>
      <c r="DCN180" s="1057"/>
      <c r="DCO180" s="1057"/>
      <c r="DCP180" s="1057"/>
      <c r="DCQ180" s="1057"/>
      <c r="DCR180" s="1057"/>
      <c r="DCS180" s="1057"/>
      <c r="DCT180" s="1057"/>
      <c r="DCU180" s="1057"/>
      <c r="DCV180" s="1057"/>
      <c r="DCW180" s="1057"/>
      <c r="DCX180" s="1057"/>
      <c r="DCY180" s="1057"/>
      <c r="DCZ180" s="1057"/>
      <c r="DDA180" s="1057"/>
      <c r="DDB180" s="1057"/>
      <c r="DDC180" s="1057"/>
      <c r="DDD180" s="1057"/>
      <c r="DDE180" s="1057"/>
      <c r="DDF180" s="1057"/>
      <c r="DDG180" s="1057"/>
      <c r="DDH180" s="1057"/>
      <c r="DDI180" s="1057"/>
      <c r="DDJ180" s="1057"/>
      <c r="DDK180" s="1057"/>
      <c r="DDL180" s="1057"/>
      <c r="DDM180" s="1057"/>
      <c r="DDN180" s="1057"/>
      <c r="DDO180" s="1057"/>
      <c r="DDP180" s="1057"/>
      <c r="DDQ180" s="1057"/>
      <c r="DDR180" s="1057"/>
      <c r="DDS180" s="1057"/>
      <c r="DDT180" s="1057"/>
      <c r="DDU180" s="1057"/>
      <c r="DDV180" s="1057"/>
      <c r="DDW180" s="1057"/>
      <c r="DDX180" s="1057"/>
      <c r="DDY180" s="1057"/>
      <c r="DDZ180" s="1057"/>
      <c r="DEA180" s="1057"/>
      <c r="DEB180" s="1057"/>
      <c r="DEC180" s="1057"/>
      <c r="DED180" s="1057"/>
      <c r="DEE180" s="1057"/>
      <c r="DEF180" s="1057"/>
      <c r="DEG180" s="1057"/>
      <c r="DEH180" s="1057"/>
      <c r="DEI180" s="1057"/>
      <c r="DEJ180" s="1057"/>
      <c r="DEK180" s="1057"/>
      <c r="DEL180" s="1057"/>
      <c r="DEM180" s="1057"/>
      <c r="DEN180" s="1057"/>
      <c r="DEO180" s="1057"/>
      <c r="DEP180" s="1057"/>
      <c r="DEQ180" s="1057"/>
      <c r="DER180" s="1057"/>
      <c r="DES180" s="1057"/>
      <c r="DET180" s="1057"/>
      <c r="DEU180" s="1057"/>
      <c r="DEV180" s="1057"/>
      <c r="DEW180" s="1057"/>
      <c r="DEX180" s="1057"/>
      <c r="DEY180" s="1057"/>
      <c r="DEZ180" s="1057"/>
      <c r="DFA180" s="1057"/>
      <c r="DFB180" s="1057"/>
      <c r="DFC180" s="1057"/>
      <c r="DFD180" s="1057"/>
      <c r="DFE180" s="1057"/>
      <c r="DFF180" s="1057"/>
      <c r="DFG180" s="1057"/>
      <c r="DFH180" s="1057"/>
      <c r="DFI180" s="1057"/>
      <c r="DFJ180" s="1057"/>
      <c r="DFK180" s="1057"/>
      <c r="DFL180" s="1057"/>
      <c r="DFM180" s="1057"/>
      <c r="DFN180" s="1057"/>
      <c r="DFO180" s="1057"/>
      <c r="DFP180" s="1057"/>
      <c r="DFQ180" s="1057"/>
      <c r="DFR180" s="1057"/>
      <c r="DFS180" s="1057"/>
      <c r="DFT180" s="1057"/>
      <c r="DFU180" s="1057"/>
      <c r="DFV180" s="1057"/>
      <c r="DFW180" s="1057"/>
      <c r="DFX180" s="1057"/>
      <c r="DFY180" s="1057"/>
      <c r="DFZ180" s="1057"/>
      <c r="DGA180" s="1057"/>
      <c r="DGB180" s="1057"/>
      <c r="DGC180" s="1057"/>
      <c r="DGD180" s="1057"/>
      <c r="DGE180" s="1057"/>
      <c r="DGF180" s="1057"/>
      <c r="DGG180" s="1057"/>
      <c r="DGH180" s="1057"/>
      <c r="DGI180" s="1057"/>
      <c r="DGJ180" s="1057"/>
      <c r="DGK180" s="1057"/>
      <c r="DGL180" s="1057"/>
      <c r="DGM180" s="1057"/>
      <c r="DGN180" s="1057"/>
      <c r="DGO180" s="1057"/>
      <c r="DGP180" s="1057"/>
      <c r="DGQ180" s="1057"/>
      <c r="DGR180" s="1057"/>
      <c r="DGS180" s="1057"/>
      <c r="DGT180" s="1057"/>
      <c r="DGU180" s="1057"/>
      <c r="DGV180" s="1057"/>
      <c r="DGW180" s="1057"/>
      <c r="DGX180" s="1057"/>
      <c r="DGY180" s="1057"/>
      <c r="DGZ180" s="1057"/>
      <c r="DHA180" s="1057"/>
      <c r="DHB180" s="1057"/>
      <c r="DHC180" s="1057"/>
      <c r="DHD180" s="1057"/>
      <c r="DHE180" s="1057"/>
      <c r="DHF180" s="1057"/>
      <c r="DHG180" s="1057"/>
      <c r="DHH180" s="1057"/>
      <c r="DHI180" s="1057"/>
      <c r="DHJ180" s="1057"/>
      <c r="DHK180" s="1057"/>
      <c r="DHL180" s="1057"/>
      <c r="DHM180" s="1057"/>
      <c r="DHN180" s="1057"/>
      <c r="DHO180" s="1057"/>
      <c r="DHP180" s="1057"/>
      <c r="DHQ180" s="1057"/>
      <c r="DHR180" s="1057"/>
      <c r="DHS180" s="1057"/>
      <c r="DHT180" s="1057"/>
      <c r="DHU180" s="1057"/>
      <c r="DHV180" s="1057"/>
      <c r="DHW180" s="1057"/>
      <c r="DHX180" s="1057"/>
      <c r="DHY180" s="1057"/>
      <c r="DHZ180" s="1057"/>
      <c r="DIA180" s="1057"/>
      <c r="DIB180" s="1057"/>
      <c r="DIC180" s="1057"/>
      <c r="DID180" s="1057"/>
      <c r="DIE180" s="1057"/>
      <c r="DIF180" s="1057"/>
      <c r="DIG180" s="1057"/>
      <c r="DIH180" s="1057"/>
      <c r="DII180" s="1057"/>
      <c r="DIJ180" s="1057"/>
      <c r="DIK180" s="1057"/>
      <c r="DIL180" s="1057"/>
      <c r="DIM180" s="1057"/>
      <c r="DIN180" s="1057"/>
      <c r="DIO180" s="1057"/>
      <c r="DIP180" s="1057"/>
      <c r="DIQ180" s="1057"/>
      <c r="DIR180" s="1057"/>
      <c r="DIS180" s="1057"/>
      <c r="DIT180" s="1057"/>
      <c r="DIU180" s="1057"/>
      <c r="DIV180" s="1057"/>
      <c r="DIW180" s="1057"/>
      <c r="DIX180" s="1057"/>
      <c r="DIY180" s="1057"/>
      <c r="DIZ180" s="1057"/>
      <c r="DJA180" s="1057"/>
      <c r="DJB180" s="1057"/>
      <c r="DJC180" s="1057"/>
      <c r="DJD180" s="1057"/>
      <c r="DJE180" s="1057"/>
      <c r="DJF180" s="1057"/>
      <c r="DJG180" s="1057"/>
      <c r="DJH180" s="1057"/>
      <c r="DJI180" s="1057"/>
      <c r="DJJ180" s="1057"/>
      <c r="DJK180" s="1057"/>
      <c r="DJL180" s="1057"/>
      <c r="DJM180" s="1057"/>
      <c r="DJN180" s="1057"/>
      <c r="DJO180" s="1057"/>
      <c r="DJP180" s="1057"/>
      <c r="DJQ180" s="1057"/>
      <c r="DJR180" s="1057"/>
      <c r="DJS180" s="1057"/>
      <c r="DJT180" s="1057"/>
      <c r="DJU180" s="1057"/>
      <c r="DJV180" s="1057"/>
      <c r="DJW180" s="1057"/>
      <c r="DJX180" s="1057"/>
      <c r="DJY180" s="1057"/>
      <c r="DJZ180" s="1057"/>
      <c r="DKA180" s="1057"/>
      <c r="DKB180" s="1057"/>
      <c r="DKC180" s="1057"/>
      <c r="DKD180" s="1057"/>
      <c r="DKE180" s="1057"/>
      <c r="DKF180" s="1057"/>
      <c r="DKG180" s="1057"/>
      <c r="DKH180" s="1057"/>
      <c r="DKI180" s="1057"/>
      <c r="DKJ180" s="1057"/>
      <c r="DKK180" s="1057"/>
      <c r="DKL180" s="1057"/>
      <c r="DKM180" s="1057"/>
      <c r="DKN180" s="1057"/>
      <c r="DKO180" s="1057"/>
      <c r="DKP180" s="1057"/>
      <c r="DKQ180" s="1057"/>
      <c r="DKR180" s="1057"/>
      <c r="DKS180" s="1057"/>
      <c r="DKT180" s="1057"/>
      <c r="DKU180" s="1057"/>
      <c r="DKV180" s="1057"/>
      <c r="DKW180" s="1057"/>
      <c r="DKX180" s="1057"/>
      <c r="DKY180" s="1057"/>
      <c r="DKZ180" s="1057"/>
      <c r="DLA180" s="1057"/>
      <c r="DLB180" s="1057"/>
      <c r="DLC180" s="1057"/>
      <c r="DLD180" s="1057"/>
      <c r="DLE180" s="1057"/>
      <c r="DLF180" s="1057"/>
      <c r="DLG180" s="1057"/>
      <c r="DLH180" s="1057"/>
      <c r="DLI180" s="1057"/>
      <c r="DLJ180" s="1057"/>
      <c r="DLK180" s="1057"/>
      <c r="DLL180" s="1057"/>
      <c r="DLM180" s="1057"/>
      <c r="DLN180" s="1057"/>
      <c r="DLO180" s="1057"/>
      <c r="DLP180" s="1057"/>
      <c r="DLQ180" s="1057"/>
      <c r="DLR180" s="1057"/>
      <c r="DLS180" s="1057"/>
      <c r="DLT180" s="1057"/>
      <c r="DLU180" s="1057"/>
      <c r="DLV180" s="1057"/>
      <c r="DLW180" s="1057"/>
      <c r="DLX180" s="1057"/>
      <c r="DLY180" s="1057"/>
      <c r="DLZ180" s="1057"/>
      <c r="DMA180" s="1057"/>
      <c r="DMB180" s="1057"/>
      <c r="DMC180" s="1057"/>
      <c r="DMD180" s="1057"/>
      <c r="DME180" s="1057"/>
      <c r="DMF180" s="1057"/>
      <c r="DMG180" s="1057"/>
      <c r="DMH180" s="1057"/>
      <c r="DMI180" s="1057"/>
      <c r="DMJ180" s="1057"/>
      <c r="DMK180" s="1057"/>
      <c r="DML180" s="1057"/>
      <c r="DMM180" s="1057"/>
      <c r="DMN180" s="1057"/>
      <c r="DMO180" s="1057"/>
      <c r="DMP180" s="1057"/>
      <c r="DMQ180" s="1057"/>
      <c r="DMR180" s="1057"/>
      <c r="DMS180" s="1057"/>
      <c r="DMT180" s="1057"/>
      <c r="DMU180" s="1057"/>
      <c r="DMV180" s="1057"/>
      <c r="DMW180" s="1057"/>
      <c r="DMX180" s="1057"/>
      <c r="DMY180" s="1057"/>
      <c r="DMZ180" s="1057"/>
      <c r="DNA180" s="1057"/>
      <c r="DNB180" s="1057"/>
      <c r="DNC180" s="1057"/>
      <c r="DND180" s="1057"/>
      <c r="DNE180" s="1057"/>
      <c r="DNF180" s="1057"/>
      <c r="DNG180" s="1057"/>
      <c r="DNH180" s="1057"/>
      <c r="DNI180" s="1057"/>
      <c r="DNJ180" s="1057"/>
      <c r="DNK180" s="1057"/>
      <c r="DNL180" s="1057"/>
      <c r="DNM180" s="1057"/>
      <c r="DNN180" s="1057"/>
      <c r="DNO180" s="1057"/>
      <c r="DNP180" s="1057"/>
      <c r="DNQ180" s="1057"/>
      <c r="DNR180" s="1057"/>
      <c r="DNS180" s="1057"/>
      <c r="DNT180" s="1057"/>
      <c r="DNU180" s="1057"/>
      <c r="DNV180" s="1057"/>
      <c r="DNW180" s="1057"/>
      <c r="DNX180" s="1057"/>
      <c r="DNY180" s="1057"/>
      <c r="DNZ180" s="1057"/>
      <c r="DOA180" s="1057"/>
      <c r="DOB180" s="1057"/>
      <c r="DOC180" s="1057"/>
      <c r="DOD180" s="1057"/>
      <c r="DOE180" s="1057"/>
      <c r="DOF180" s="1057"/>
      <c r="DOG180" s="1057"/>
      <c r="DOH180" s="1057"/>
      <c r="DOI180" s="1057"/>
      <c r="DOJ180" s="1057"/>
      <c r="DOK180" s="1057"/>
      <c r="DOL180" s="1057"/>
      <c r="DOM180" s="1057"/>
      <c r="DON180" s="1057"/>
      <c r="DOO180" s="1057"/>
      <c r="DOP180" s="1057"/>
      <c r="DOQ180" s="1057"/>
      <c r="DOR180" s="1057"/>
      <c r="DOS180" s="1057"/>
      <c r="DOT180" s="1057"/>
      <c r="DOU180" s="1057"/>
      <c r="DOV180" s="1057"/>
      <c r="DOW180" s="1057"/>
      <c r="DOX180" s="1057"/>
      <c r="DOY180" s="1057"/>
      <c r="DOZ180" s="1057"/>
      <c r="DPA180" s="1057"/>
      <c r="DPB180" s="1057"/>
      <c r="DPC180" s="1057"/>
      <c r="DPD180" s="1057"/>
      <c r="DPE180" s="1057"/>
      <c r="DPF180" s="1057"/>
      <c r="DPG180" s="1057"/>
      <c r="DPH180" s="1057"/>
      <c r="DPI180" s="1057"/>
      <c r="DPJ180" s="1057"/>
      <c r="DPK180" s="1057"/>
      <c r="DPL180" s="1057"/>
      <c r="DPM180" s="1057"/>
      <c r="DPN180" s="1057"/>
      <c r="DPO180" s="1057"/>
      <c r="DPP180" s="1057"/>
      <c r="DPQ180" s="1057"/>
      <c r="DPR180" s="1057"/>
      <c r="DPS180" s="1057"/>
      <c r="DPT180" s="1057"/>
      <c r="DPU180" s="1057"/>
      <c r="DPV180" s="1057"/>
      <c r="DPW180" s="1057"/>
      <c r="DPX180" s="1057"/>
      <c r="DPY180" s="1057"/>
      <c r="DPZ180" s="1057"/>
      <c r="DQA180" s="1057"/>
      <c r="DQB180" s="1057"/>
      <c r="DQC180" s="1057"/>
      <c r="DQD180" s="1057"/>
      <c r="DQE180" s="1057"/>
      <c r="DQF180" s="1057"/>
      <c r="DQG180" s="1057"/>
      <c r="DQH180" s="1057"/>
      <c r="DQI180" s="1057"/>
      <c r="DQJ180" s="1057"/>
      <c r="DQK180" s="1057"/>
      <c r="DQL180" s="1057"/>
      <c r="DQM180" s="1057"/>
      <c r="DQN180" s="1057"/>
      <c r="DQO180" s="1057"/>
      <c r="DQP180" s="1057"/>
      <c r="DQQ180" s="1057"/>
      <c r="DQR180" s="1057"/>
      <c r="DQS180" s="1057"/>
      <c r="DQT180" s="1057"/>
      <c r="DQU180" s="1057"/>
      <c r="DQV180" s="1057"/>
      <c r="DQW180" s="1057"/>
      <c r="DQX180" s="1057"/>
      <c r="DQY180" s="1057"/>
      <c r="DQZ180" s="1057"/>
      <c r="DRA180" s="1057"/>
      <c r="DRB180" s="1057"/>
      <c r="DRC180" s="1057"/>
      <c r="DRD180" s="1057"/>
      <c r="DRE180" s="1057"/>
      <c r="DRF180" s="1057"/>
      <c r="DRG180" s="1057"/>
      <c r="DRH180" s="1057"/>
      <c r="DRI180" s="1057"/>
      <c r="DRJ180" s="1057"/>
      <c r="DRK180" s="1057"/>
      <c r="DRL180" s="1057"/>
      <c r="DRM180" s="1057"/>
      <c r="DRN180" s="1057"/>
      <c r="DRO180" s="1057"/>
      <c r="DRP180" s="1057"/>
      <c r="DRQ180" s="1057"/>
      <c r="DRR180" s="1057"/>
      <c r="DRS180" s="1057"/>
      <c r="DRT180" s="1057"/>
      <c r="DRU180" s="1057"/>
      <c r="DRV180" s="1057"/>
      <c r="DRW180" s="1057"/>
      <c r="DRX180" s="1057"/>
      <c r="DRY180" s="1057"/>
      <c r="DRZ180" s="1057"/>
      <c r="DSA180" s="1057"/>
      <c r="DSB180" s="1057"/>
      <c r="DSC180" s="1057"/>
      <c r="DSD180" s="1057"/>
      <c r="DSE180" s="1057"/>
      <c r="DSF180" s="1057"/>
      <c r="DSG180" s="1057"/>
      <c r="DSH180" s="1057"/>
      <c r="DSI180" s="1057"/>
      <c r="DSJ180" s="1057"/>
      <c r="DSK180" s="1057"/>
      <c r="DSL180" s="1057"/>
      <c r="DSM180" s="1057"/>
      <c r="DSN180" s="1057"/>
      <c r="DSO180" s="1057"/>
      <c r="DSP180" s="1057"/>
      <c r="DSQ180" s="1057"/>
      <c r="DSR180" s="1057"/>
      <c r="DSS180" s="1057"/>
      <c r="DST180" s="1057"/>
      <c r="DSU180" s="1057"/>
      <c r="DSV180" s="1057"/>
      <c r="DSW180" s="1057"/>
      <c r="DSX180" s="1057"/>
      <c r="DSY180" s="1057"/>
      <c r="DSZ180" s="1057"/>
      <c r="DTA180" s="1057"/>
      <c r="DTB180" s="1057"/>
      <c r="DTC180" s="1057"/>
      <c r="DTD180" s="1057"/>
      <c r="DTE180" s="1057"/>
      <c r="DTF180" s="1057"/>
      <c r="DTG180" s="1057"/>
      <c r="DTH180" s="1057"/>
      <c r="DTI180" s="1057"/>
      <c r="DTJ180" s="1057"/>
      <c r="DTK180" s="1057"/>
      <c r="DTL180" s="1057"/>
      <c r="DTM180" s="1057"/>
      <c r="DTN180" s="1057"/>
      <c r="DTO180" s="1057"/>
      <c r="DTP180" s="1057"/>
      <c r="DTQ180" s="1057"/>
      <c r="DTR180" s="1057"/>
      <c r="DTS180" s="1057"/>
      <c r="DTT180" s="1057"/>
      <c r="DTU180" s="1057"/>
      <c r="DTV180" s="1057"/>
      <c r="DTW180" s="1057"/>
      <c r="DTX180" s="1057"/>
      <c r="DTY180" s="1057"/>
      <c r="DTZ180" s="1057"/>
      <c r="DUA180" s="1057"/>
      <c r="DUB180" s="1057"/>
      <c r="DUC180" s="1057"/>
      <c r="DUD180" s="1057"/>
      <c r="DUE180" s="1057"/>
      <c r="DUF180" s="1057"/>
      <c r="DUG180" s="1057"/>
      <c r="DUH180" s="1057"/>
      <c r="DUI180" s="1057"/>
      <c r="DUJ180" s="1057"/>
      <c r="DUK180" s="1057"/>
      <c r="DUL180" s="1057"/>
      <c r="DUM180" s="1057"/>
      <c r="DUN180" s="1057"/>
      <c r="DUO180" s="1057"/>
      <c r="DUP180" s="1057"/>
      <c r="DUQ180" s="1057"/>
      <c r="DUR180" s="1057"/>
      <c r="DUS180" s="1057"/>
      <c r="DUT180" s="1057"/>
      <c r="DUU180" s="1057"/>
      <c r="DUV180" s="1057"/>
      <c r="DUW180" s="1057"/>
      <c r="DUX180" s="1057"/>
      <c r="DUY180" s="1057"/>
      <c r="DUZ180" s="1057"/>
      <c r="DVA180" s="1057"/>
      <c r="DVB180" s="1057"/>
      <c r="DVC180" s="1057"/>
      <c r="DVD180" s="1057"/>
      <c r="DVE180" s="1057"/>
      <c r="DVF180" s="1057"/>
      <c r="DVG180" s="1057"/>
      <c r="DVH180" s="1057"/>
      <c r="DVI180" s="1057"/>
      <c r="DVJ180" s="1057"/>
      <c r="DVK180" s="1057"/>
      <c r="DVL180" s="1057"/>
      <c r="DVM180" s="1057"/>
      <c r="DVN180" s="1057"/>
      <c r="DVO180" s="1057"/>
      <c r="DVP180" s="1057"/>
      <c r="DVQ180" s="1057"/>
      <c r="DVR180" s="1057"/>
      <c r="DVS180" s="1057"/>
      <c r="DVT180" s="1057"/>
      <c r="DVU180" s="1057"/>
      <c r="DVV180" s="1057"/>
      <c r="DVW180" s="1057"/>
      <c r="DVX180" s="1057"/>
      <c r="DVY180" s="1057"/>
      <c r="DVZ180" s="1057"/>
      <c r="DWA180" s="1057"/>
      <c r="DWB180" s="1057"/>
      <c r="DWC180" s="1057"/>
      <c r="DWD180" s="1057"/>
      <c r="DWE180" s="1057"/>
      <c r="DWF180" s="1057"/>
      <c r="DWG180" s="1057"/>
      <c r="DWH180" s="1057"/>
      <c r="DWI180" s="1057"/>
      <c r="DWJ180" s="1057"/>
      <c r="DWK180" s="1057"/>
      <c r="DWL180" s="1057"/>
      <c r="DWM180" s="1057"/>
      <c r="DWN180" s="1057"/>
      <c r="DWO180" s="1057"/>
      <c r="DWP180" s="1057"/>
      <c r="DWQ180" s="1057"/>
      <c r="DWR180" s="1057"/>
      <c r="DWS180" s="1057"/>
      <c r="DWT180" s="1057"/>
      <c r="DWU180" s="1057"/>
      <c r="DWV180" s="1057"/>
      <c r="DWW180" s="1057"/>
      <c r="DWX180" s="1057"/>
      <c r="DWY180" s="1057"/>
      <c r="DWZ180" s="1057"/>
      <c r="DXA180" s="1057"/>
      <c r="DXB180" s="1057"/>
      <c r="DXC180" s="1057"/>
      <c r="DXD180" s="1057"/>
      <c r="DXE180" s="1057"/>
      <c r="DXF180" s="1057"/>
      <c r="DXG180" s="1057"/>
      <c r="DXH180" s="1057"/>
      <c r="DXI180" s="1057"/>
      <c r="DXJ180" s="1057"/>
      <c r="DXK180" s="1057"/>
      <c r="DXL180" s="1057"/>
      <c r="DXM180" s="1057"/>
      <c r="DXN180" s="1057"/>
      <c r="DXO180" s="1057"/>
      <c r="DXP180" s="1057"/>
      <c r="DXQ180" s="1057"/>
      <c r="DXR180" s="1057"/>
      <c r="DXS180" s="1057"/>
      <c r="DXT180" s="1057"/>
      <c r="DXU180" s="1057"/>
      <c r="DXV180" s="1057"/>
      <c r="DXW180" s="1057"/>
      <c r="DXX180" s="1057"/>
      <c r="DXY180" s="1057"/>
      <c r="DXZ180" s="1057"/>
      <c r="DYA180" s="1057"/>
      <c r="DYB180" s="1057"/>
      <c r="DYC180" s="1057"/>
      <c r="DYD180" s="1057"/>
      <c r="DYE180" s="1057"/>
      <c r="DYF180" s="1057"/>
      <c r="DYG180" s="1057"/>
      <c r="DYH180" s="1057"/>
      <c r="DYI180" s="1057"/>
      <c r="DYJ180" s="1057"/>
      <c r="DYK180" s="1057"/>
      <c r="DYL180" s="1057"/>
      <c r="DYM180" s="1057"/>
      <c r="DYN180" s="1057"/>
      <c r="DYO180" s="1057"/>
      <c r="DYP180" s="1057"/>
      <c r="DYQ180" s="1057"/>
      <c r="DYR180" s="1057"/>
      <c r="DYS180" s="1057"/>
      <c r="DYT180" s="1057"/>
      <c r="DYU180" s="1057"/>
      <c r="DYV180" s="1057"/>
      <c r="DYW180" s="1057"/>
      <c r="DYX180" s="1057"/>
      <c r="DYY180" s="1057"/>
      <c r="DYZ180" s="1057"/>
      <c r="DZA180" s="1057"/>
      <c r="DZB180" s="1057"/>
      <c r="DZC180" s="1057"/>
      <c r="DZD180" s="1057"/>
      <c r="DZE180" s="1057"/>
      <c r="DZF180" s="1057"/>
      <c r="DZG180" s="1057"/>
      <c r="DZH180" s="1057"/>
      <c r="DZI180" s="1057"/>
      <c r="DZJ180" s="1057"/>
      <c r="DZK180" s="1057"/>
      <c r="DZL180" s="1057"/>
      <c r="DZM180" s="1057"/>
      <c r="DZN180" s="1057"/>
      <c r="DZO180" s="1057"/>
      <c r="DZP180" s="1057"/>
      <c r="DZQ180" s="1057"/>
      <c r="DZR180" s="1057"/>
      <c r="DZS180" s="1057"/>
      <c r="DZT180" s="1057"/>
      <c r="DZU180" s="1057"/>
      <c r="DZV180" s="1057"/>
      <c r="DZW180" s="1057"/>
      <c r="DZX180" s="1057"/>
      <c r="DZY180" s="1057"/>
      <c r="DZZ180" s="1057"/>
      <c r="EAA180" s="1057"/>
      <c r="EAB180" s="1057"/>
      <c r="EAC180" s="1057"/>
      <c r="EAD180" s="1057"/>
      <c r="EAE180" s="1057"/>
      <c r="EAF180" s="1057"/>
      <c r="EAG180" s="1057"/>
      <c r="EAH180" s="1057"/>
      <c r="EAI180" s="1057"/>
      <c r="EAJ180" s="1057"/>
      <c r="EAK180" s="1057"/>
      <c r="EAL180" s="1057"/>
      <c r="EAM180" s="1057"/>
      <c r="EAN180" s="1057"/>
      <c r="EAO180" s="1057"/>
      <c r="EAP180" s="1057"/>
      <c r="EAQ180" s="1057"/>
      <c r="EAR180" s="1057"/>
      <c r="EAS180" s="1057"/>
      <c r="EAT180" s="1057"/>
      <c r="EAU180" s="1057"/>
      <c r="EAV180" s="1057"/>
      <c r="EAW180" s="1057"/>
      <c r="EAX180" s="1057"/>
      <c r="EAY180" s="1057"/>
      <c r="EAZ180" s="1057"/>
      <c r="EBA180" s="1057"/>
      <c r="EBB180" s="1057"/>
      <c r="EBC180" s="1057"/>
      <c r="EBD180" s="1057"/>
      <c r="EBE180" s="1057"/>
      <c r="EBF180" s="1057"/>
      <c r="EBG180" s="1057"/>
      <c r="EBH180" s="1057"/>
      <c r="EBI180" s="1057"/>
      <c r="EBJ180" s="1057"/>
      <c r="EBK180" s="1057"/>
      <c r="EBL180" s="1057"/>
      <c r="EBM180" s="1057"/>
      <c r="EBN180" s="1057"/>
      <c r="EBO180" s="1057"/>
      <c r="EBP180" s="1057"/>
      <c r="EBQ180" s="1057"/>
      <c r="EBR180" s="1057"/>
      <c r="EBS180" s="1057"/>
      <c r="EBT180" s="1057"/>
      <c r="EBU180" s="1057"/>
      <c r="EBV180" s="1057"/>
      <c r="EBW180" s="1057"/>
      <c r="EBX180" s="1057"/>
      <c r="EBY180" s="1057"/>
      <c r="EBZ180" s="1057"/>
      <c r="ECA180" s="1057"/>
      <c r="ECB180" s="1057"/>
      <c r="ECC180" s="1057"/>
      <c r="ECD180" s="1057"/>
      <c r="ECE180" s="1057"/>
      <c r="ECF180" s="1057"/>
      <c r="ECG180" s="1057"/>
      <c r="ECH180" s="1057"/>
      <c r="ECI180" s="1057"/>
      <c r="ECJ180" s="1057"/>
      <c r="ECK180" s="1057"/>
      <c r="ECL180" s="1057"/>
      <c r="ECM180" s="1057"/>
      <c r="ECN180" s="1057"/>
      <c r="ECO180" s="1057"/>
      <c r="ECP180" s="1057"/>
      <c r="ECQ180" s="1057"/>
      <c r="ECR180" s="1057"/>
      <c r="ECS180" s="1057"/>
      <c r="ECT180" s="1057"/>
      <c r="ECU180" s="1057"/>
      <c r="ECV180" s="1057"/>
      <c r="ECW180" s="1057"/>
      <c r="ECX180" s="1057"/>
      <c r="ECY180" s="1057"/>
      <c r="ECZ180" s="1057"/>
      <c r="EDA180" s="1057"/>
      <c r="EDB180" s="1057"/>
      <c r="EDC180" s="1057"/>
      <c r="EDD180" s="1057"/>
      <c r="EDE180" s="1057"/>
      <c r="EDF180" s="1057"/>
      <c r="EDG180" s="1057"/>
      <c r="EDH180" s="1057"/>
      <c r="EDI180" s="1057"/>
      <c r="EDJ180" s="1057"/>
      <c r="EDK180" s="1057"/>
      <c r="EDL180" s="1057"/>
      <c r="EDM180" s="1057"/>
      <c r="EDN180" s="1057"/>
      <c r="EDO180" s="1057"/>
      <c r="EDP180" s="1057"/>
      <c r="EDQ180" s="1057"/>
      <c r="EDR180" s="1057"/>
      <c r="EDS180" s="1057"/>
      <c r="EDT180" s="1057"/>
      <c r="EDU180" s="1057"/>
      <c r="EDV180" s="1057"/>
      <c r="EDW180" s="1057"/>
      <c r="EDX180" s="1057"/>
      <c r="EDY180" s="1057"/>
      <c r="EDZ180" s="1057"/>
      <c r="EEA180" s="1057"/>
      <c r="EEB180" s="1057"/>
      <c r="EEC180" s="1057"/>
      <c r="EED180" s="1057"/>
      <c r="EEE180" s="1057"/>
      <c r="EEF180" s="1057"/>
      <c r="EEG180" s="1057"/>
      <c r="EEH180" s="1057"/>
      <c r="EEI180" s="1057"/>
      <c r="EEJ180" s="1057"/>
      <c r="EEK180" s="1057"/>
      <c r="EEL180" s="1057"/>
      <c r="EEM180" s="1057"/>
      <c r="EEN180" s="1057"/>
      <c r="EEO180" s="1057"/>
      <c r="EEP180" s="1057"/>
      <c r="EEQ180" s="1057"/>
      <c r="EER180" s="1057"/>
      <c r="EES180" s="1057"/>
      <c r="EET180" s="1057"/>
      <c r="EEU180" s="1057"/>
      <c r="EEV180" s="1057"/>
      <c r="EEW180" s="1057"/>
      <c r="EEX180" s="1057"/>
      <c r="EEY180" s="1057"/>
      <c r="EEZ180" s="1057"/>
      <c r="EFA180" s="1057"/>
      <c r="EFB180" s="1057"/>
      <c r="EFC180" s="1057"/>
      <c r="EFD180" s="1057"/>
      <c r="EFE180" s="1057"/>
      <c r="EFF180" s="1057"/>
      <c r="EFG180" s="1057"/>
      <c r="EFH180" s="1057"/>
      <c r="EFI180" s="1057"/>
      <c r="EFJ180" s="1057"/>
      <c r="EFK180" s="1057"/>
      <c r="EFL180" s="1057"/>
      <c r="EFM180" s="1057"/>
      <c r="EFN180" s="1057"/>
      <c r="EFO180" s="1057"/>
      <c r="EFP180" s="1057"/>
      <c r="EFQ180" s="1057"/>
      <c r="EFR180" s="1057"/>
      <c r="EFS180" s="1057"/>
      <c r="EFT180" s="1057"/>
      <c r="EFU180" s="1057"/>
      <c r="EFV180" s="1057"/>
      <c r="EFW180" s="1057"/>
      <c r="EFX180" s="1057"/>
      <c r="EFY180" s="1057"/>
      <c r="EFZ180" s="1057"/>
      <c r="EGA180" s="1057"/>
      <c r="EGB180" s="1057"/>
      <c r="EGC180" s="1057"/>
      <c r="EGD180" s="1057"/>
      <c r="EGE180" s="1057"/>
      <c r="EGF180" s="1057"/>
      <c r="EGG180" s="1057"/>
      <c r="EGH180" s="1057"/>
      <c r="EGI180" s="1057"/>
      <c r="EGJ180" s="1057"/>
      <c r="EGK180" s="1057"/>
      <c r="EGL180" s="1057"/>
      <c r="EGM180" s="1057"/>
      <c r="EGN180" s="1057"/>
      <c r="EGO180" s="1057"/>
      <c r="EGP180" s="1057"/>
      <c r="EGQ180" s="1057"/>
      <c r="EGR180" s="1057"/>
      <c r="EGS180" s="1057"/>
      <c r="EGT180" s="1057"/>
      <c r="EGU180" s="1057"/>
      <c r="EGV180" s="1057"/>
      <c r="EGW180" s="1057"/>
      <c r="EGX180" s="1057"/>
      <c r="EGY180" s="1057"/>
      <c r="EGZ180" s="1057"/>
      <c r="EHA180" s="1057"/>
      <c r="EHB180" s="1057"/>
      <c r="EHC180" s="1057"/>
      <c r="EHD180" s="1057"/>
      <c r="EHE180" s="1057"/>
      <c r="EHF180" s="1057"/>
      <c r="EHG180" s="1057"/>
      <c r="EHH180" s="1057"/>
      <c r="EHI180" s="1057"/>
      <c r="EHJ180" s="1057"/>
      <c r="EHK180" s="1057"/>
      <c r="EHL180" s="1057"/>
      <c r="EHM180" s="1057"/>
      <c r="EHN180" s="1057"/>
      <c r="EHO180" s="1057"/>
      <c r="EHP180" s="1057"/>
      <c r="EHQ180" s="1057"/>
      <c r="EHR180" s="1057"/>
      <c r="EHS180" s="1057"/>
      <c r="EHT180" s="1057"/>
      <c r="EHU180" s="1057"/>
      <c r="EHV180" s="1057"/>
      <c r="EHW180" s="1057"/>
      <c r="EHX180" s="1057"/>
      <c r="EHY180" s="1057"/>
      <c r="EHZ180" s="1057"/>
      <c r="EIA180" s="1057"/>
      <c r="EIB180" s="1057"/>
      <c r="EIC180" s="1057"/>
      <c r="EID180" s="1057"/>
      <c r="EIE180" s="1057"/>
      <c r="EIF180" s="1057"/>
      <c r="EIG180" s="1057"/>
      <c r="EIH180" s="1057"/>
      <c r="EII180" s="1057"/>
      <c r="EIJ180" s="1057"/>
      <c r="EIK180" s="1057"/>
      <c r="EIL180" s="1057"/>
      <c r="EIM180" s="1057"/>
      <c r="EIN180" s="1057"/>
      <c r="EIO180" s="1057"/>
      <c r="EIP180" s="1057"/>
      <c r="EIQ180" s="1057"/>
      <c r="EIR180" s="1057"/>
      <c r="EIS180" s="1057"/>
      <c r="EIT180" s="1057"/>
      <c r="EIU180" s="1057"/>
      <c r="EIV180" s="1057"/>
      <c r="EIW180" s="1057"/>
      <c r="EIX180" s="1057"/>
      <c r="EIY180" s="1057"/>
      <c r="EIZ180" s="1057"/>
      <c r="EJA180" s="1057"/>
      <c r="EJB180" s="1057"/>
      <c r="EJC180" s="1057"/>
      <c r="EJD180" s="1057"/>
      <c r="EJE180" s="1057"/>
      <c r="EJF180" s="1057"/>
      <c r="EJG180" s="1057"/>
      <c r="EJH180" s="1057"/>
      <c r="EJI180" s="1057"/>
      <c r="EJJ180" s="1057"/>
      <c r="EJK180" s="1057"/>
      <c r="EJL180" s="1057"/>
      <c r="EJM180" s="1057"/>
      <c r="EJN180" s="1057"/>
      <c r="EJO180" s="1057"/>
      <c r="EJP180" s="1057"/>
      <c r="EJQ180" s="1057"/>
      <c r="EJR180" s="1057"/>
      <c r="EJS180" s="1057"/>
      <c r="EJT180" s="1057"/>
      <c r="EJU180" s="1057"/>
      <c r="EJV180" s="1057"/>
      <c r="EJW180" s="1057"/>
      <c r="EJX180" s="1057"/>
      <c r="EJY180" s="1057"/>
      <c r="EJZ180" s="1057"/>
      <c r="EKA180" s="1057"/>
      <c r="EKB180" s="1057"/>
      <c r="EKC180" s="1057"/>
      <c r="EKD180" s="1057"/>
      <c r="EKE180" s="1057"/>
      <c r="EKF180" s="1057"/>
      <c r="EKG180" s="1057"/>
      <c r="EKH180" s="1057"/>
      <c r="EKI180" s="1057"/>
      <c r="EKJ180" s="1057"/>
      <c r="EKK180" s="1057"/>
      <c r="EKL180" s="1057"/>
      <c r="EKM180" s="1057"/>
      <c r="EKN180" s="1057"/>
      <c r="EKO180" s="1057"/>
      <c r="EKP180" s="1057"/>
      <c r="EKQ180" s="1057"/>
      <c r="EKR180" s="1057"/>
      <c r="EKS180" s="1057"/>
      <c r="EKT180" s="1057"/>
      <c r="EKU180" s="1057"/>
      <c r="EKV180" s="1057"/>
      <c r="EKW180" s="1057"/>
      <c r="EKX180" s="1057"/>
      <c r="EKY180" s="1057"/>
      <c r="EKZ180" s="1057"/>
      <c r="ELA180" s="1057"/>
      <c r="ELB180" s="1057"/>
      <c r="ELC180" s="1057"/>
      <c r="ELD180" s="1057"/>
      <c r="ELE180" s="1057"/>
      <c r="ELF180" s="1057"/>
      <c r="ELG180" s="1057"/>
      <c r="ELH180" s="1057"/>
      <c r="ELI180" s="1057"/>
      <c r="ELJ180" s="1057"/>
      <c r="ELK180" s="1057"/>
      <c r="ELL180" s="1057"/>
      <c r="ELM180" s="1057"/>
      <c r="ELN180" s="1057"/>
      <c r="ELO180" s="1057"/>
      <c r="ELP180" s="1057"/>
      <c r="ELQ180" s="1057"/>
      <c r="ELR180" s="1057"/>
      <c r="ELS180" s="1057"/>
      <c r="ELT180" s="1057"/>
      <c r="ELU180" s="1057"/>
      <c r="ELV180" s="1057"/>
      <c r="ELW180" s="1057"/>
      <c r="ELX180" s="1057"/>
      <c r="ELY180" s="1057"/>
      <c r="ELZ180" s="1057"/>
      <c r="EMA180" s="1057"/>
      <c r="EMB180" s="1057"/>
      <c r="EMC180" s="1057"/>
      <c r="EMD180" s="1057"/>
      <c r="EME180" s="1057"/>
      <c r="EMF180" s="1057"/>
      <c r="EMG180" s="1057"/>
      <c r="EMH180" s="1057"/>
      <c r="EMI180" s="1057"/>
      <c r="EMJ180" s="1057"/>
      <c r="EMK180" s="1057"/>
      <c r="EML180" s="1057"/>
      <c r="EMM180" s="1057"/>
      <c r="EMN180" s="1057"/>
      <c r="EMO180" s="1057"/>
      <c r="EMP180" s="1057"/>
      <c r="EMQ180" s="1057"/>
      <c r="EMR180" s="1057"/>
      <c r="EMS180" s="1057"/>
      <c r="EMT180" s="1057"/>
      <c r="EMU180" s="1057"/>
      <c r="EMV180" s="1057"/>
      <c r="EMW180" s="1057"/>
      <c r="EMX180" s="1057"/>
      <c r="EMY180" s="1057"/>
      <c r="EMZ180" s="1057"/>
      <c r="ENA180" s="1057"/>
      <c r="ENB180" s="1057"/>
      <c r="ENC180" s="1057"/>
      <c r="END180" s="1057"/>
      <c r="ENE180" s="1057"/>
      <c r="ENF180" s="1057"/>
      <c r="ENG180" s="1057"/>
      <c r="ENH180" s="1057"/>
      <c r="ENI180" s="1057"/>
      <c r="ENJ180" s="1057"/>
      <c r="ENK180" s="1057"/>
      <c r="ENL180" s="1057"/>
      <c r="ENM180" s="1057"/>
      <c r="ENN180" s="1057"/>
      <c r="ENO180" s="1057"/>
      <c r="ENP180" s="1057"/>
      <c r="ENQ180" s="1057"/>
      <c r="ENR180" s="1057"/>
      <c r="ENS180" s="1057"/>
      <c r="ENT180" s="1057"/>
      <c r="ENU180" s="1057"/>
      <c r="ENV180" s="1057"/>
      <c r="ENW180" s="1057"/>
      <c r="ENX180" s="1057"/>
      <c r="ENY180" s="1057"/>
      <c r="ENZ180" s="1057"/>
      <c r="EOA180" s="1057"/>
      <c r="EOB180" s="1057"/>
      <c r="EOC180" s="1057"/>
      <c r="EOD180" s="1057"/>
      <c r="EOE180" s="1057"/>
      <c r="EOF180" s="1057"/>
      <c r="EOG180" s="1057"/>
      <c r="EOH180" s="1057"/>
      <c r="EOI180" s="1057"/>
      <c r="EOJ180" s="1057"/>
      <c r="EOK180" s="1057"/>
      <c r="EOL180" s="1057"/>
      <c r="EOM180" s="1057"/>
      <c r="EON180" s="1057"/>
      <c r="EOO180" s="1057"/>
      <c r="EOP180" s="1057"/>
      <c r="EOQ180" s="1057"/>
      <c r="EOR180" s="1057"/>
      <c r="EOS180" s="1057"/>
      <c r="EOT180" s="1057"/>
      <c r="EOU180" s="1057"/>
      <c r="EOV180" s="1057"/>
      <c r="EOW180" s="1057"/>
      <c r="EOX180" s="1057"/>
      <c r="EOY180" s="1057"/>
      <c r="EOZ180" s="1057"/>
      <c r="EPA180" s="1057"/>
      <c r="EPB180" s="1057"/>
      <c r="EPC180" s="1057"/>
      <c r="EPD180" s="1057"/>
      <c r="EPE180" s="1057"/>
      <c r="EPF180" s="1057"/>
      <c r="EPG180" s="1057"/>
      <c r="EPH180" s="1057"/>
      <c r="EPI180" s="1057"/>
      <c r="EPJ180" s="1057"/>
      <c r="EPK180" s="1057"/>
      <c r="EPL180" s="1057"/>
      <c r="EPM180" s="1057"/>
      <c r="EPN180" s="1057"/>
      <c r="EPO180" s="1057"/>
      <c r="EPP180" s="1057"/>
      <c r="EPQ180" s="1057"/>
      <c r="EPR180" s="1057"/>
      <c r="EPS180" s="1057"/>
      <c r="EPT180" s="1057"/>
      <c r="EPU180" s="1057"/>
      <c r="EPV180" s="1057"/>
      <c r="EPW180" s="1057"/>
      <c r="EPX180" s="1057"/>
      <c r="EPY180" s="1057"/>
      <c r="EPZ180" s="1057"/>
      <c r="EQA180" s="1057"/>
      <c r="EQB180" s="1057"/>
      <c r="EQC180" s="1057"/>
      <c r="EQD180" s="1057"/>
      <c r="EQE180" s="1057"/>
      <c r="EQF180" s="1057"/>
      <c r="EQG180" s="1057"/>
      <c r="EQH180" s="1057"/>
      <c r="EQI180" s="1057"/>
      <c r="EQJ180" s="1057"/>
      <c r="EQK180" s="1057"/>
      <c r="EQL180" s="1057"/>
      <c r="EQM180" s="1057"/>
      <c r="EQN180" s="1057"/>
      <c r="EQO180" s="1057"/>
      <c r="EQP180" s="1057"/>
      <c r="EQQ180" s="1057"/>
      <c r="EQR180" s="1057"/>
      <c r="EQS180" s="1057"/>
      <c r="EQT180" s="1057"/>
      <c r="EQU180" s="1057"/>
      <c r="EQV180" s="1057"/>
      <c r="EQW180" s="1057"/>
      <c r="EQX180" s="1057"/>
      <c r="EQY180" s="1057"/>
      <c r="EQZ180" s="1057"/>
      <c r="ERA180" s="1057"/>
      <c r="ERB180" s="1057"/>
      <c r="ERC180" s="1057"/>
      <c r="ERD180" s="1057"/>
      <c r="ERE180" s="1057"/>
      <c r="ERF180" s="1057"/>
      <c r="ERG180" s="1057"/>
      <c r="ERH180" s="1057"/>
      <c r="ERI180" s="1057"/>
      <c r="ERJ180" s="1057"/>
      <c r="ERK180" s="1057"/>
      <c r="ERL180" s="1057"/>
      <c r="ERM180" s="1057"/>
      <c r="ERN180" s="1057"/>
      <c r="ERO180" s="1057"/>
      <c r="ERP180" s="1057"/>
      <c r="ERQ180" s="1057"/>
      <c r="ERR180" s="1057"/>
      <c r="ERS180" s="1057"/>
      <c r="ERT180" s="1057"/>
      <c r="ERU180" s="1057"/>
      <c r="ERV180" s="1057"/>
      <c r="ERW180" s="1057"/>
      <c r="ERX180" s="1057"/>
      <c r="ERY180" s="1057"/>
      <c r="ERZ180" s="1057"/>
      <c r="ESA180" s="1057"/>
      <c r="ESB180" s="1057"/>
      <c r="ESC180" s="1057"/>
      <c r="ESD180" s="1057"/>
      <c r="ESE180" s="1057"/>
      <c r="ESF180" s="1057"/>
      <c r="ESG180" s="1057"/>
      <c r="ESH180" s="1057"/>
      <c r="ESI180" s="1057"/>
      <c r="ESJ180" s="1057"/>
      <c r="ESK180" s="1057"/>
      <c r="ESL180" s="1057"/>
      <c r="ESM180" s="1057"/>
      <c r="ESN180" s="1057"/>
      <c r="ESO180" s="1057"/>
      <c r="ESP180" s="1057"/>
      <c r="ESQ180" s="1057"/>
      <c r="ESR180" s="1057"/>
      <c r="ESS180" s="1057"/>
      <c r="EST180" s="1057"/>
      <c r="ESU180" s="1057"/>
      <c r="ESV180" s="1057"/>
      <c r="ESW180" s="1057"/>
      <c r="ESX180" s="1057"/>
      <c r="ESY180" s="1057"/>
      <c r="ESZ180" s="1057"/>
      <c r="ETA180" s="1057"/>
      <c r="ETB180" s="1057"/>
      <c r="ETC180" s="1057"/>
      <c r="ETD180" s="1057"/>
      <c r="ETE180" s="1057"/>
      <c r="ETF180" s="1057"/>
      <c r="ETG180" s="1057"/>
      <c r="ETH180" s="1057"/>
      <c r="ETI180" s="1057"/>
      <c r="ETJ180" s="1057"/>
      <c r="ETK180" s="1057"/>
      <c r="ETL180" s="1057"/>
      <c r="ETM180" s="1057"/>
      <c r="ETN180" s="1057"/>
      <c r="ETO180" s="1057"/>
      <c r="ETP180" s="1057"/>
      <c r="ETQ180" s="1057"/>
      <c r="ETR180" s="1057"/>
      <c r="ETS180" s="1057"/>
      <c r="ETT180" s="1057"/>
      <c r="ETU180" s="1057"/>
      <c r="ETV180" s="1057"/>
      <c r="ETW180" s="1057"/>
      <c r="ETX180" s="1057"/>
      <c r="ETY180" s="1057"/>
      <c r="ETZ180" s="1057"/>
      <c r="EUA180" s="1057"/>
      <c r="EUB180" s="1057"/>
      <c r="EUC180" s="1057"/>
      <c r="EUD180" s="1057"/>
      <c r="EUE180" s="1057"/>
      <c r="EUF180" s="1057"/>
      <c r="EUG180" s="1057"/>
      <c r="EUH180" s="1057"/>
      <c r="EUI180" s="1057"/>
      <c r="EUJ180" s="1057"/>
      <c r="EUK180" s="1057"/>
      <c r="EUL180" s="1057"/>
      <c r="EUM180" s="1057"/>
      <c r="EUN180" s="1057"/>
      <c r="EUO180" s="1057"/>
      <c r="EUP180" s="1057"/>
      <c r="EUQ180" s="1057"/>
      <c r="EUR180" s="1057"/>
      <c r="EUS180" s="1057"/>
      <c r="EUT180" s="1057"/>
      <c r="EUU180" s="1057"/>
      <c r="EUV180" s="1057"/>
      <c r="EUW180" s="1057"/>
      <c r="EUX180" s="1057"/>
      <c r="EUY180" s="1057"/>
      <c r="EUZ180" s="1057"/>
      <c r="EVA180" s="1057"/>
      <c r="EVB180" s="1057"/>
      <c r="EVC180" s="1057"/>
      <c r="EVD180" s="1057"/>
      <c r="EVE180" s="1057"/>
      <c r="EVF180" s="1057"/>
      <c r="EVG180" s="1057"/>
      <c r="EVH180" s="1057"/>
      <c r="EVI180" s="1057"/>
      <c r="EVJ180" s="1057"/>
      <c r="EVK180" s="1057"/>
      <c r="EVL180" s="1057"/>
      <c r="EVM180" s="1057"/>
      <c r="EVN180" s="1057"/>
      <c r="EVO180" s="1057"/>
      <c r="EVP180" s="1057"/>
      <c r="EVQ180" s="1057"/>
      <c r="EVR180" s="1057"/>
      <c r="EVS180" s="1057"/>
      <c r="EVT180" s="1057"/>
      <c r="EVU180" s="1057"/>
      <c r="EVV180" s="1057"/>
      <c r="EVW180" s="1057"/>
      <c r="EVX180" s="1057"/>
      <c r="EVY180" s="1057"/>
      <c r="EVZ180" s="1057"/>
      <c r="EWA180" s="1057"/>
      <c r="EWB180" s="1057"/>
      <c r="EWC180" s="1057"/>
      <c r="EWD180" s="1057"/>
      <c r="EWE180" s="1057"/>
      <c r="EWF180" s="1057"/>
      <c r="EWG180" s="1057"/>
      <c r="EWH180" s="1057"/>
      <c r="EWI180" s="1057"/>
      <c r="EWJ180" s="1057"/>
      <c r="EWK180" s="1057"/>
      <c r="EWL180" s="1057"/>
      <c r="EWM180" s="1057"/>
      <c r="EWN180" s="1057"/>
      <c r="EWO180" s="1057"/>
      <c r="EWP180" s="1057"/>
      <c r="EWQ180" s="1057"/>
      <c r="EWR180" s="1057"/>
      <c r="EWS180" s="1057"/>
      <c r="EWT180" s="1057"/>
      <c r="EWU180" s="1057"/>
      <c r="EWV180" s="1057"/>
      <c r="EWW180" s="1057"/>
      <c r="EWX180" s="1057"/>
      <c r="EWY180" s="1057"/>
      <c r="EWZ180" s="1057"/>
      <c r="EXA180" s="1057"/>
      <c r="EXB180" s="1057"/>
      <c r="EXC180" s="1057"/>
      <c r="EXD180" s="1057"/>
      <c r="EXE180" s="1057"/>
      <c r="EXF180" s="1057"/>
      <c r="EXG180" s="1057"/>
      <c r="EXH180" s="1057"/>
      <c r="EXI180" s="1057"/>
      <c r="EXJ180" s="1057"/>
      <c r="EXK180" s="1057"/>
      <c r="EXL180" s="1057"/>
      <c r="EXM180" s="1057"/>
      <c r="EXN180" s="1057"/>
      <c r="EXO180" s="1057"/>
      <c r="EXP180" s="1057"/>
      <c r="EXQ180" s="1057"/>
      <c r="EXR180" s="1057"/>
      <c r="EXS180" s="1057"/>
      <c r="EXT180" s="1057"/>
      <c r="EXU180" s="1057"/>
      <c r="EXV180" s="1057"/>
      <c r="EXW180" s="1057"/>
      <c r="EXX180" s="1057"/>
      <c r="EXY180" s="1057"/>
      <c r="EXZ180" s="1057"/>
      <c r="EYA180" s="1057"/>
      <c r="EYB180" s="1057"/>
      <c r="EYC180" s="1057"/>
      <c r="EYD180" s="1057"/>
      <c r="EYE180" s="1057"/>
      <c r="EYF180" s="1057"/>
      <c r="EYG180" s="1057"/>
      <c r="EYH180" s="1057"/>
      <c r="EYI180" s="1057"/>
      <c r="EYJ180" s="1057"/>
      <c r="EYK180" s="1057"/>
      <c r="EYL180" s="1057"/>
      <c r="EYM180" s="1057"/>
      <c r="EYN180" s="1057"/>
      <c r="EYO180" s="1057"/>
      <c r="EYP180" s="1057"/>
      <c r="EYQ180" s="1057"/>
      <c r="EYR180" s="1057"/>
      <c r="EYS180" s="1057"/>
      <c r="EYT180" s="1057"/>
      <c r="EYU180" s="1057"/>
      <c r="EYV180" s="1057"/>
      <c r="EYW180" s="1057"/>
      <c r="EYX180" s="1057"/>
      <c r="EYY180" s="1057"/>
      <c r="EYZ180" s="1057"/>
      <c r="EZA180" s="1057"/>
      <c r="EZB180" s="1057"/>
      <c r="EZC180" s="1057"/>
      <c r="EZD180" s="1057"/>
      <c r="EZE180" s="1057"/>
      <c r="EZF180" s="1057"/>
      <c r="EZG180" s="1057"/>
      <c r="EZH180" s="1057"/>
      <c r="EZI180" s="1057"/>
      <c r="EZJ180" s="1057"/>
      <c r="EZK180" s="1057"/>
      <c r="EZL180" s="1057"/>
      <c r="EZM180" s="1057"/>
      <c r="EZN180" s="1057"/>
      <c r="EZO180" s="1057"/>
      <c r="EZP180" s="1057"/>
      <c r="EZQ180" s="1057"/>
      <c r="EZR180" s="1057"/>
      <c r="EZS180" s="1057"/>
      <c r="EZT180" s="1057"/>
      <c r="EZU180" s="1057"/>
      <c r="EZV180" s="1057"/>
      <c r="EZW180" s="1057"/>
      <c r="EZX180" s="1057"/>
      <c r="EZY180" s="1057"/>
      <c r="EZZ180" s="1057"/>
      <c r="FAA180" s="1057"/>
      <c r="FAB180" s="1057"/>
      <c r="FAC180" s="1057"/>
      <c r="FAD180" s="1057"/>
      <c r="FAE180" s="1057"/>
      <c r="FAF180" s="1057"/>
      <c r="FAG180" s="1057"/>
      <c r="FAH180" s="1057"/>
      <c r="FAI180" s="1057"/>
      <c r="FAJ180" s="1057"/>
      <c r="FAK180" s="1057"/>
      <c r="FAL180" s="1057"/>
      <c r="FAM180" s="1057"/>
      <c r="FAN180" s="1057"/>
      <c r="FAO180" s="1057"/>
      <c r="FAP180" s="1057"/>
      <c r="FAQ180" s="1057"/>
      <c r="FAR180" s="1057"/>
      <c r="FAS180" s="1057"/>
      <c r="FAT180" s="1057"/>
      <c r="FAU180" s="1057"/>
      <c r="FAV180" s="1057"/>
      <c r="FAW180" s="1057"/>
      <c r="FAX180" s="1057"/>
      <c r="FAY180" s="1057"/>
      <c r="FAZ180" s="1057"/>
      <c r="FBA180" s="1057"/>
      <c r="FBB180" s="1057"/>
      <c r="FBC180" s="1057"/>
      <c r="FBD180" s="1057"/>
      <c r="FBE180" s="1057"/>
      <c r="FBF180" s="1057"/>
      <c r="FBG180" s="1057"/>
      <c r="FBH180" s="1057"/>
      <c r="FBI180" s="1057"/>
      <c r="FBJ180" s="1057"/>
      <c r="FBK180" s="1057"/>
      <c r="FBL180" s="1057"/>
      <c r="FBM180" s="1057"/>
      <c r="FBN180" s="1057"/>
      <c r="FBO180" s="1057"/>
      <c r="FBP180" s="1057"/>
      <c r="FBQ180" s="1057"/>
      <c r="FBR180" s="1057"/>
      <c r="FBS180" s="1057"/>
      <c r="FBT180" s="1057"/>
      <c r="FBU180" s="1057"/>
      <c r="FBV180" s="1057"/>
      <c r="FBW180" s="1057"/>
      <c r="FBX180" s="1057"/>
      <c r="FBY180" s="1057"/>
      <c r="FBZ180" s="1057"/>
      <c r="FCA180" s="1057"/>
      <c r="FCB180" s="1057"/>
      <c r="FCC180" s="1057"/>
      <c r="FCD180" s="1057"/>
      <c r="FCE180" s="1057"/>
      <c r="FCF180" s="1057"/>
      <c r="FCG180" s="1057"/>
      <c r="FCH180" s="1057"/>
      <c r="FCI180" s="1057"/>
      <c r="FCJ180" s="1057"/>
      <c r="FCK180" s="1057"/>
      <c r="FCL180" s="1057"/>
      <c r="FCM180" s="1057"/>
      <c r="FCN180" s="1057"/>
      <c r="FCO180" s="1057"/>
      <c r="FCP180" s="1057"/>
      <c r="FCQ180" s="1057"/>
      <c r="FCR180" s="1057"/>
      <c r="FCS180" s="1057"/>
      <c r="FCT180" s="1057"/>
      <c r="FCU180" s="1057"/>
      <c r="FCV180" s="1057"/>
      <c r="FCW180" s="1057"/>
      <c r="FCX180" s="1057"/>
      <c r="FCY180" s="1057"/>
      <c r="FCZ180" s="1057"/>
      <c r="FDA180" s="1057"/>
      <c r="FDB180" s="1057"/>
      <c r="FDC180" s="1057"/>
      <c r="FDD180" s="1057"/>
      <c r="FDE180" s="1057"/>
      <c r="FDF180" s="1057"/>
      <c r="FDG180" s="1057"/>
      <c r="FDH180" s="1057"/>
      <c r="FDI180" s="1057"/>
      <c r="FDJ180" s="1057"/>
      <c r="FDK180" s="1057"/>
      <c r="FDL180" s="1057"/>
      <c r="FDM180" s="1057"/>
      <c r="FDN180" s="1057"/>
      <c r="FDO180" s="1057"/>
      <c r="FDP180" s="1057"/>
      <c r="FDQ180" s="1057"/>
      <c r="FDR180" s="1057"/>
      <c r="FDS180" s="1057"/>
      <c r="FDT180" s="1057"/>
      <c r="FDU180" s="1057"/>
      <c r="FDV180" s="1057"/>
      <c r="FDW180" s="1057"/>
      <c r="FDX180" s="1057"/>
      <c r="FDY180" s="1057"/>
      <c r="FDZ180" s="1057"/>
      <c r="FEA180" s="1057"/>
      <c r="FEB180" s="1057"/>
      <c r="FEC180" s="1057"/>
      <c r="FED180" s="1057"/>
      <c r="FEE180" s="1057"/>
      <c r="FEF180" s="1057"/>
      <c r="FEG180" s="1057"/>
      <c r="FEH180" s="1057"/>
      <c r="FEI180" s="1057"/>
      <c r="FEJ180" s="1057"/>
      <c r="FEK180" s="1057"/>
      <c r="FEL180" s="1057"/>
      <c r="FEM180" s="1057"/>
      <c r="FEN180" s="1057"/>
      <c r="FEO180" s="1057"/>
      <c r="FEP180" s="1057"/>
      <c r="FEQ180" s="1057"/>
      <c r="FER180" s="1057"/>
      <c r="FES180" s="1057"/>
      <c r="FET180" s="1057"/>
      <c r="FEU180" s="1057"/>
      <c r="FEV180" s="1057"/>
      <c r="FEW180" s="1057"/>
      <c r="FEX180" s="1057"/>
      <c r="FEY180" s="1057"/>
      <c r="FEZ180" s="1057"/>
      <c r="FFA180" s="1057"/>
      <c r="FFB180" s="1057"/>
      <c r="FFC180" s="1057"/>
      <c r="FFD180" s="1057"/>
      <c r="FFE180" s="1057"/>
      <c r="FFF180" s="1057"/>
      <c r="FFG180" s="1057"/>
      <c r="FFH180" s="1057"/>
      <c r="FFI180" s="1057"/>
      <c r="FFJ180" s="1057"/>
      <c r="FFK180" s="1057"/>
      <c r="FFL180" s="1057"/>
      <c r="FFM180" s="1057"/>
      <c r="FFN180" s="1057"/>
      <c r="FFO180" s="1057"/>
      <c r="FFP180" s="1057"/>
      <c r="FFQ180" s="1057"/>
      <c r="FFR180" s="1057"/>
      <c r="FFS180" s="1057"/>
      <c r="FFT180" s="1057"/>
      <c r="FFU180" s="1057"/>
      <c r="FFV180" s="1057"/>
      <c r="FFW180" s="1057"/>
      <c r="FFX180" s="1057"/>
      <c r="FFY180" s="1057"/>
      <c r="FFZ180" s="1057"/>
      <c r="FGA180" s="1057"/>
      <c r="FGB180" s="1057"/>
      <c r="FGC180" s="1057"/>
      <c r="FGD180" s="1057"/>
      <c r="FGE180" s="1057"/>
      <c r="FGF180" s="1057"/>
      <c r="FGG180" s="1057"/>
      <c r="FGH180" s="1057"/>
      <c r="FGI180" s="1057"/>
      <c r="FGJ180" s="1057"/>
      <c r="FGK180" s="1057"/>
      <c r="FGL180" s="1057"/>
      <c r="FGM180" s="1057"/>
      <c r="FGN180" s="1057"/>
      <c r="FGO180" s="1057"/>
      <c r="FGP180" s="1057"/>
      <c r="FGQ180" s="1057"/>
      <c r="FGR180" s="1057"/>
      <c r="FGS180" s="1057"/>
      <c r="FGT180" s="1057"/>
      <c r="FGU180" s="1057"/>
      <c r="FGV180" s="1057"/>
      <c r="FGW180" s="1057"/>
      <c r="FGX180" s="1057"/>
      <c r="FGY180" s="1057"/>
      <c r="FGZ180" s="1057"/>
      <c r="FHA180" s="1057"/>
      <c r="FHB180" s="1057"/>
      <c r="FHC180" s="1057"/>
      <c r="FHD180" s="1057"/>
      <c r="FHE180" s="1057"/>
      <c r="FHF180" s="1057"/>
      <c r="FHG180" s="1057"/>
      <c r="FHH180" s="1057"/>
      <c r="FHI180" s="1057"/>
      <c r="FHJ180" s="1057"/>
      <c r="FHK180" s="1057"/>
      <c r="FHL180" s="1057"/>
      <c r="FHM180" s="1057"/>
      <c r="FHN180" s="1057"/>
      <c r="FHO180" s="1057"/>
      <c r="FHP180" s="1057"/>
      <c r="FHQ180" s="1057"/>
      <c r="FHR180" s="1057"/>
      <c r="FHS180" s="1057"/>
      <c r="FHT180" s="1057"/>
      <c r="FHU180" s="1057"/>
      <c r="FHV180" s="1057"/>
      <c r="FHW180" s="1057"/>
      <c r="FHX180" s="1057"/>
      <c r="FHY180" s="1057"/>
      <c r="FHZ180" s="1057"/>
      <c r="FIA180" s="1057"/>
      <c r="FIB180" s="1057"/>
      <c r="FIC180" s="1057"/>
      <c r="FID180" s="1057"/>
      <c r="FIE180" s="1057"/>
      <c r="FIF180" s="1057"/>
      <c r="FIG180" s="1057"/>
      <c r="FIH180" s="1057"/>
      <c r="FII180" s="1057"/>
      <c r="FIJ180" s="1057"/>
      <c r="FIK180" s="1057"/>
      <c r="FIL180" s="1057"/>
      <c r="FIM180" s="1057"/>
      <c r="FIN180" s="1057"/>
      <c r="FIO180" s="1057"/>
      <c r="FIP180" s="1057"/>
      <c r="FIQ180" s="1057"/>
      <c r="FIR180" s="1057"/>
      <c r="FIS180" s="1057"/>
      <c r="FIT180" s="1057"/>
      <c r="FIU180" s="1057"/>
      <c r="FIV180" s="1057"/>
      <c r="FIW180" s="1057"/>
      <c r="FIX180" s="1057"/>
      <c r="FIY180" s="1057"/>
      <c r="FIZ180" s="1057"/>
      <c r="FJA180" s="1057"/>
      <c r="FJB180" s="1057"/>
      <c r="FJC180" s="1057"/>
      <c r="FJD180" s="1057"/>
      <c r="FJE180" s="1057"/>
      <c r="FJF180" s="1057"/>
      <c r="FJG180" s="1057"/>
      <c r="FJH180" s="1057"/>
      <c r="FJI180" s="1057"/>
      <c r="FJJ180" s="1057"/>
      <c r="FJK180" s="1057"/>
      <c r="FJL180" s="1057"/>
      <c r="FJM180" s="1057"/>
      <c r="FJN180" s="1057"/>
      <c r="FJO180" s="1057"/>
      <c r="FJP180" s="1057"/>
      <c r="FJQ180" s="1057"/>
      <c r="FJR180" s="1057"/>
      <c r="FJS180" s="1057"/>
      <c r="FJT180" s="1057"/>
      <c r="FJU180" s="1057"/>
      <c r="FJV180" s="1057"/>
      <c r="FJW180" s="1057"/>
      <c r="FJX180" s="1057"/>
      <c r="FJY180" s="1057"/>
      <c r="FJZ180" s="1057"/>
      <c r="FKA180" s="1057"/>
      <c r="FKB180" s="1057"/>
      <c r="FKC180" s="1057"/>
      <c r="FKD180" s="1057"/>
      <c r="FKE180" s="1057"/>
      <c r="FKF180" s="1057"/>
      <c r="FKG180" s="1057"/>
      <c r="FKH180" s="1057"/>
      <c r="FKI180" s="1057"/>
      <c r="FKJ180" s="1057"/>
      <c r="FKK180" s="1057"/>
      <c r="FKL180" s="1057"/>
      <c r="FKM180" s="1057"/>
      <c r="FKN180" s="1057"/>
      <c r="FKO180" s="1057"/>
      <c r="FKP180" s="1057"/>
      <c r="FKQ180" s="1057"/>
      <c r="FKR180" s="1057"/>
      <c r="FKS180" s="1057"/>
      <c r="FKT180" s="1057"/>
      <c r="FKU180" s="1057"/>
      <c r="FKV180" s="1057"/>
      <c r="FKW180" s="1057"/>
      <c r="FKX180" s="1057"/>
      <c r="FKY180" s="1057"/>
      <c r="FKZ180" s="1057"/>
      <c r="FLA180" s="1057"/>
      <c r="FLB180" s="1057"/>
      <c r="FLC180" s="1057"/>
      <c r="FLD180" s="1057"/>
      <c r="FLE180" s="1057"/>
      <c r="FLF180" s="1057"/>
      <c r="FLG180" s="1057"/>
      <c r="FLH180" s="1057"/>
      <c r="FLI180" s="1057"/>
      <c r="FLJ180" s="1057"/>
      <c r="FLK180" s="1057"/>
      <c r="FLL180" s="1057"/>
      <c r="FLM180" s="1057"/>
      <c r="FLN180" s="1057"/>
      <c r="FLO180" s="1057"/>
      <c r="FLP180" s="1057"/>
      <c r="FLQ180" s="1057"/>
      <c r="FLR180" s="1057"/>
      <c r="FLS180" s="1057"/>
      <c r="FLT180" s="1057"/>
      <c r="FLU180" s="1057"/>
      <c r="FLV180" s="1057"/>
      <c r="FLW180" s="1057"/>
      <c r="FLX180" s="1057"/>
      <c r="FLY180" s="1057"/>
      <c r="FLZ180" s="1057"/>
      <c r="FMA180" s="1057"/>
      <c r="FMB180" s="1057"/>
      <c r="FMC180" s="1057"/>
      <c r="FMD180" s="1057"/>
      <c r="FME180" s="1057"/>
      <c r="FMF180" s="1057"/>
      <c r="FMG180" s="1057"/>
      <c r="FMH180" s="1057"/>
      <c r="FMI180" s="1057"/>
      <c r="FMJ180" s="1057"/>
      <c r="FMK180" s="1057"/>
      <c r="FML180" s="1057"/>
      <c r="FMM180" s="1057"/>
      <c r="FMN180" s="1057"/>
      <c r="FMO180" s="1057"/>
      <c r="FMP180" s="1057"/>
      <c r="FMQ180" s="1057"/>
      <c r="FMR180" s="1057"/>
      <c r="FMS180" s="1057"/>
      <c r="FMT180" s="1057"/>
      <c r="FMU180" s="1057"/>
      <c r="FMV180" s="1057"/>
      <c r="FMW180" s="1057"/>
      <c r="FMX180" s="1057"/>
      <c r="FMY180" s="1057"/>
      <c r="FMZ180" s="1057"/>
      <c r="FNA180" s="1057"/>
      <c r="FNB180" s="1057"/>
      <c r="FNC180" s="1057"/>
      <c r="FND180" s="1057"/>
      <c r="FNE180" s="1057"/>
      <c r="FNF180" s="1057"/>
      <c r="FNG180" s="1057"/>
      <c r="FNH180" s="1057"/>
      <c r="FNI180" s="1057"/>
      <c r="FNJ180" s="1057"/>
      <c r="FNK180" s="1057"/>
      <c r="FNL180" s="1057"/>
      <c r="FNM180" s="1057"/>
      <c r="FNN180" s="1057"/>
      <c r="FNO180" s="1057"/>
      <c r="FNP180" s="1057"/>
      <c r="FNQ180" s="1057"/>
      <c r="FNR180" s="1057"/>
      <c r="FNS180" s="1057"/>
      <c r="FNT180" s="1057"/>
      <c r="FNU180" s="1057"/>
      <c r="FNV180" s="1057"/>
      <c r="FNW180" s="1057"/>
      <c r="FNX180" s="1057"/>
      <c r="FNY180" s="1057"/>
      <c r="FNZ180" s="1057"/>
      <c r="FOA180" s="1057"/>
      <c r="FOB180" s="1057"/>
      <c r="FOC180" s="1057"/>
      <c r="FOD180" s="1057"/>
      <c r="FOE180" s="1057"/>
      <c r="FOF180" s="1057"/>
      <c r="FOG180" s="1057"/>
      <c r="FOH180" s="1057"/>
      <c r="FOI180" s="1057"/>
      <c r="FOJ180" s="1057"/>
      <c r="FOK180" s="1057"/>
      <c r="FOL180" s="1057"/>
      <c r="FOM180" s="1057"/>
      <c r="FON180" s="1057"/>
      <c r="FOO180" s="1057"/>
      <c r="FOP180" s="1057"/>
      <c r="FOQ180" s="1057"/>
      <c r="FOR180" s="1057"/>
      <c r="FOS180" s="1057"/>
      <c r="FOT180" s="1057"/>
      <c r="FOU180" s="1057"/>
      <c r="FOV180" s="1057"/>
      <c r="FOW180" s="1057"/>
      <c r="FOX180" s="1057"/>
      <c r="FOY180" s="1057"/>
      <c r="FOZ180" s="1057"/>
      <c r="FPA180" s="1057"/>
      <c r="FPB180" s="1057"/>
      <c r="FPC180" s="1057"/>
      <c r="FPD180" s="1057"/>
      <c r="FPE180" s="1057"/>
      <c r="FPF180" s="1057"/>
      <c r="FPG180" s="1057"/>
      <c r="FPH180" s="1057"/>
      <c r="FPI180" s="1057"/>
      <c r="FPJ180" s="1057"/>
      <c r="FPK180" s="1057"/>
      <c r="FPL180" s="1057"/>
      <c r="FPM180" s="1057"/>
      <c r="FPN180" s="1057"/>
      <c r="FPO180" s="1057"/>
      <c r="FPP180" s="1057"/>
      <c r="FPQ180" s="1057"/>
      <c r="FPR180" s="1057"/>
      <c r="FPS180" s="1057"/>
      <c r="FPT180" s="1057"/>
      <c r="FPU180" s="1057"/>
      <c r="FPV180" s="1057"/>
      <c r="FPW180" s="1057"/>
      <c r="FPX180" s="1057"/>
      <c r="FPY180" s="1057"/>
      <c r="FPZ180" s="1057"/>
      <c r="FQA180" s="1057"/>
      <c r="FQB180" s="1057"/>
      <c r="FQC180" s="1057"/>
      <c r="FQD180" s="1057"/>
      <c r="FQE180" s="1057"/>
      <c r="FQF180" s="1057"/>
      <c r="FQG180" s="1057"/>
      <c r="FQH180" s="1057"/>
      <c r="FQI180" s="1057"/>
      <c r="FQJ180" s="1057"/>
      <c r="FQK180" s="1057"/>
      <c r="FQL180" s="1057"/>
      <c r="FQM180" s="1057"/>
      <c r="FQN180" s="1057"/>
      <c r="FQO180" s="1057"/>
      <c r="FQP180" s="1057"/>
      <c r="FQQ180" s="1057"/>
      <c r="FQR180" s="1057"/>
      <c r="FQS180" s="1057"/>
      <c r="FQT180" s="1057"/>
      <c r="FQU180" s="1057"/>
      <c r="FQV180" s="1057"/>
      <c r="FQW180" s="1057"/>
      <c r="FQX180" s="1057"/>
      <c r="FQY180" s="1057"/>
      <c r="FQZ180" s="1057"/>
      <c r="FRA180" s="1057"/>
      <c r="FRB180" s="1057"/>
      <c r="FRC180" s="1057"/>
      <c r="FRD180" s="1057"/>
      <c r="FRE180" s="1057"/>
      <c r="FRF180" s="1057"/>
      <c r="FRG180" s="1057"/>
      <c r="FRH180" s="1057"/>
      <c r="FRI180" s="1057"/>
      <c r="FRJ180" s="1057"/>
      <c r="FRK180" s="1057"/>
      <c r="FRL180" s="1057"/>
      <c r="FRM180" s="1057"/>
      <c r="FRN180" s="1057"/>
      <c r="FRO180" s="1057"/>
      <c r="FRP180" s="1057"/>
      <c r="FRQ180" s="1057"/>
      <c r="FRR180" s="1057"/>
      <c r="FRS180" s="1057"/>
      <c r="FRT180" s="1057"/>
      <c r="FRU180" s="1057"/>
      <c r="FRV180" s="1057"/>
      <c r="FRW180" s="1057"/>
      <c r="FRX180" s="1057"/>
      <c r="FRY180" s="1057"/>
      <c r="FRZ180" s="1057"/>
      <c r="FSA180" s="1057"/>
      <c r="FSB180" s="1057"/>
      <c r="FSC180" s="1057"/>
      <c r="FSD180" s="1057"/>
      <c r="FSE180" s="1057"/>
      <c r="FSF180" s="1057"/>
      <c r="FSG180" s="1057"/>
      <c r="FSH180" s="1057"/>
      <c r="FSI180" s="1057"/>
      <c r="FSJ180" s="1057"/>
      <c r="FSK180" s="1057"/>
      <c r="FSL180" s="1057"/>
      <c r="FSM180" s="1057"/>
      <c r="FSN180" s="1057"/>
      <c r="FSO180" s="1057"/>
      <c r="FSP180" s="1057"/>
      <c r="FSQ180" s="1057"/>
      <c r="FSR180" s="1057"/>
      <c r="FSS180" s="1057"/>
      <c r="FST180" s="1057"/>
      <c r="FSU180" s="1057"/>
      <c r="FSV180" s="1057"/>
      <c r="FSW180" s="1057"/>
      <c r="FSX180" s="1057"/>
      <c r="FSY180" s="1057"/>
      <c r="FSZ180" s="1057"/>
      <c r="FTA180" s="1057"/>
      <c r="FTB180" s="1057"/>
      <c r="FTC180" s="1057"/>
      <c r="FTD180" s="1057"/>
      <c r="FTE180" s="1057"/>
      <c r="FTF180" s="1057"/>
      <c r="FTG180" s="1057"/>
      <c r="FTH180" s="1057"/>
      <c r="FTI180" s="1057"/>
      <c r="FTJ180" s="1057"/>
      <c r="FTK180" s="1057"/>
      <c r="FTL180" s="1057"/>
      <c r="FTM180" s="1057"/>
      <c r="FTN180" s="1057"/>
      <c r="FTO180" s="1057"/>
      <c r="FTP180" s="1057"/>
      <c r="FTQ180" s="1057"/>
      <c r="FTR180" s="1057"/>
      <c r="FTS180" s="1057"/>
      <c r="FTT180" s="1057"/>
      <c r="FTU180" s="1057"/>
      <c r="FTV180" s="1057"/>
      <c r="FTW180" s="1057"/>
      <c r="FTX180" s="1057"/>
      <c r="FTY180" s="1057"/>
      <c r="FTZ180" s="1057"/>
      <c r="FUA180" s="1057"/>
      <c r="FUB180" s="1057"/>
      <c r="FUC180" s="1057"/>
      <c r="FUD180" s="1057"/>
      <c r="FUE180" s="1057"/>
      <c r="FUF180" s="1057"/>
      <c r="FUG180" s="1057"/>
      <c r="FUH180" s="1057"/>
      <c r="FUI180" s="1057"/>
      <c r="FUJ180" s="1057"/>
      <c r="FUK180" s="1057"/>
      <c r="FUL180" s="1057"/>
      <c r="FUM180" s="1057"/>
      <c r="FUN180" s="1057"/>
      <c r="FUO180" s="1057"/>
      <c r="FUP180" s="1057"/>
      <c r="FUQ180" s="1057"/>
      <c r="FUR180" s="1057"/>
      <c r="FUS180" s="1057"/>
      <c r="FUT180" s="1057"/>
      <c r="FUU180" s="1057"/>
      <c r="FUV180" s="1057"/>
      <c r="FUW180" s="1057"/>
      <c r="FUX180" s="1057"/>
      <c r="FUY180" s="1057"/>
      <c r="FUZ180" s="1057"/>
      <c r="FVA180" s="1057"/>
      <c r="FVB180" s="1057"/>
      <c r="FVC180" s="1057"/>
      <c r="FVD180" s="1057"/>
      <c r="FVE180" s="1057"/>
      <c r="FVF180" s="1057"/>
      <c r="FVG180" s="1057"/>
      <c r="FVH180" s="1057"/>
      <c r="FVI180" s="1057"/>
      <c r="FVJ180" s="1057"/>
      <c r="FVK180" s="1057"/>
      <c r="FVL180" s="1057"/>
      <c r="FVM180" s="1057"/>
      <c r="FVN180" s="1057"/>
      <c r="FVO180" s="1057"/>
      <c r="FVP180" s="1057"/>
      <c r="FVQ180" s="1057"/>
      <c r="FVR180" s="1057"/>
      <c r="FVS180" s="1057"/>
      <c r="FVT180" s="1057"/>
      <c r="FVU180" s="1057"/>
      <c r="FVV180" s="1057"/>
      <c r="FVW180" s="1057"/>
      <c r="FVX180" s="1057"/>
      <c r="FVY180" s="1057"/>
      <c r="FVZ180" s="1057"/>
      <c r="FWA180" s="1057"/>
      <c r="FWB180" s="1057"/>
      <c r="FWC180" s="1057"/>
      <c r="FWD180" s="1057"/>
      <c r="FWE180" s="1057"/>
      <c r="FWF180" s="1057"/>
      <c r="FWG180" s="1057"/>
      <c r="FWH180" s="1057"/>
      <c r="FWI180" s="1057"/>
      <c r="FWJ180" s="1057"/>
      <c r="FWK180" s="1057"/>
      <c r="FWL180" s="1057"/>
      <c r="FWM180" s="1057"/>
      <c r="FWN180" s="1057"/>
      <c r="FWO180" s="1057"/>
      <c r="FWP180" s="1057"/>
      <c r="FWQ180" s="1057"/>
      <c r="FWR180" s="1057"/>
      <c r="FWS180" s="1057"/>
      <c r="FWT180" s="1057"/>
      <c r="FWU180" s="1057"/>
      <c r="FWV180" s="1057"/>
      <c r="FWW180" s="1057"/>
      <c r="FWX180" s="1057"/>
      <c r="FWY180" s="1057"/>
      <c r="FWZ180" s="1057"/>
      <c r="FXA180" s="1057"/>
      <c r="FXB180" s="1057"/>
      <c r="FXC180" s="1057"/>
      <c r="FXD180" s="1057"/>
      <c r="FXE180" s="1057"/>
      <c r="FXF180" s="1057"/>
      <c r="FXG180" s="1057"/>
      <c r="FXH180" s="1057"/>
      <c r="FXI180" s="1057"/>
      <c r="FXJ180" s="1057"/>
      <c r="FXK180" s="1057"/>
      <c r="FXL180" s="1057"/>
      <c r="FXM180" s="1057"/>
      <c r="FXN180" s="1057"/>
      <c r="FXO180" s="1057"/>
      <c r="FXP180" s="1057"/>
      <c r="FXQ180" s="1057"/>
      <c r="FXR180" s="1057"/>
      <c r="FXS180" s="1057"/>
      <c r="FXT180" s="1057"/>
      <c r="FXU180" s="1057"/>
      <c r="FXV180" s="1057"/>
      <c r="FXW180" s="1057"/>
      <c r="FXX180" s="1057"/>
      <c r="FXY180" s="1057"/>
      <c r="FXZ180" s="1057"/>
      <c r="FYA180" s="1057"/>
      <c r="FYB180" s="1057"/>
      <c r="FYC180" s="1057"/>
      <c r="FYD180" s="1057"/>
      <c r="FYE180" s="1057"/>
      <c r="FYF180" s="1057"/>
      <c r="FYG180" s="1057"/>
      <c r="FYH180" s="1057"/>
      <c r="FYI180" s="1057"/>
      <c r="FYJ180" s="1057"/>
      <c r="FYK180" s="1057"/>
      <c r="FYL180" s="1057"/>
      <c r="FYM180" s="1057"/>
      <c r="FYN180" s="1057"/>
      <c r="FYO180" s="1057"/>
      <c r="FYP180" s="1057"/>
      <c r="FYQ180" s="1057"/>
      <c r="FYR180" s="1057"/>
      <c r="FYS180" s="1057"/>
      <c r="FYT180" s="1057"/>
      <c r="FYU180" s="1057"/>
      <c r="FYV180" s="1057"/>
      <c r="FYW180" s="1057"/>
      <c r="FYX180" s="1057"/>
      <c r="FYY180" s="1057"/>
      <c r="FYZ180" s="1057"/>
      <c r="FZA180" s="1057"/>
      <c r="FZB180" s="1057"/>
      <c r="FZC180" s="1057"/>
      <c r="FZD180" s="1057"/>
      <c r="FZE180" s="1057"/>
      <c r="FZF180" s="1057"/>
      <c r="FZG180" s="1057"/>
      <c r="FZH180" s="1057"/>
      <c r="FZI180" s="1057"/>
      <c r="FZJ180" s="1057"/>
      <c r="FZK180" s="1057"/>
      <c r="FZL180" s="1057"/>
      <c r="FZM180" s="1057"/>
      <c r="FZN180" s="1057"/>
      <c r="FZO180" s="1057"/>
      <c r="FZP180" s="1057"/>
      <c r="FZQ180" s="1057"/>
      <c r="FZR180" s="1057"/>
      <c r="FZS180" s="1057"/>
      <c r="FZT180" s="1057"/>
      <c r="FZU180" s="1057"/>
      <c r="FZV180" s="1057"/>
      <c r="FZW180" s="1057"/>
      <c r="FZX180" s="1057"/>
      <c r="FZY180" s="1057"/>
      <c r="FZZ180" s="1057"/>
      <c r="GAA180" s="1057"/>
      <c r="GAB180" s="1057"/>
      <c r="GAC180" s="1057"/>
      <c r="GAD180" s="1057"/>
      <c r="GAE180" s="1057"/>
      <c r="GAF180" s="1057"/>
      <c r="GAG180" s="1057"/>
      <c r="GAH180" s="1057"/>
      <c r="GAI180" s="1057"/>
      <c r="GAJ180" s="1057"/>
      <c r="GAK180" s="1057"/>
      <c r="GAL180" s="1057"/>
      <c r="GAM180" s="1057"/>
      <c r="GAN180" s="1057"/>
      <c r="GAO180" s="1057"/>
      <c r="GAP180" s="1057"/>
      <c r="GAQ180" s="1057"/>
      <c r="GAR180" s="1057"/>
      <c r="GAS180" s="1057"/>
      <c r="GAT180" s="1057"/>
      <c r="GAU180" s="1057"/>
      <c r="GAV180" s="1057"/>
      <c r="GAW180" s="1057"/>
      <c r="GAX180" s="1057"/>
      <c r="GAY180" s="1057"/>
      <c r="GAZ180" s="1057"/>
      <c r="GBA180" s="1057"/>
      <c r="GBB180" s="1057"/>
      <c r="GBC180" s="1057"/>
      <c r="GBD180" s="1057"/>
      <c r="GBE180" s="1057"/>
      <c r="GBF180" s="1057"/>
      <c r="GBG180" s="1057"/>
      <c r="GBH180" s="1057"/>
      <c r="GBI180" s="1057"/>
      <c r="GBJ180" s="1057"/>
      <c r="GBK180" s="1057"/>
      <c r="GBL180" s="1057"/>
      <c r="GBM180" s="1057"/>
      <c r="GBN180" s="1057"/>
      <c r="GBO180" s="1057"/>
      <c r="GBP180" s="1057"/>
      <c r="GBQ180" s="1057"/>
      <c r="GBR180" s="1057"/>
      <c r="GBS180" s="1057"/>
      <c r="GBT180" s="1057"/>
      <c r="GBU180" s="1057"/>
      <c r="GBV180" s="1057"/>
      <c r="GBW180" s="1057"/>
      <c r="GBX180" s="1057"/>
      <c r="GBY180" s="1057"/>
      <c r="GBZ180" s="1057"/>
      <c r="GCA180" s="1057"/>
      <c r="GCB180" s="1057"/>
      <c r="GCC180" s="1057"/>
      <c r="GCD180" s="1057"/>
      <c r="GCE180" s="1057"/>
      <c r="GCF180" s="1057"/>
      <c r="GCG180" s="1057"/>
      <c r="GCH180" s="1057"/>
      <c r="GCI180" s="1057"/>
      <c r="GCJ180" s="1057"/>
      <c r="GCK180" s="1057"/>
      <c r="GCL180" s="1057"/>
      <c r="GCM180" s="1057"/>
      <c r="GCN180" s="1057"/>
      <c r="GCO180" s="1057"/>
      <c r="GCP180" s="1057"/>
      <c r="GCQ180" s="1057"/>
      <c r="GCR180" s="1057"/>
      <c r="GCS180" s="1057"/>
      <c r="GCT180" s="1057"/>
      <c r="GCU180" s="1057"/>
      <c r="GCV180" s="1057"/>
      <c r="GCW180" s="1057"/>
      <c r="GCX180" s="1057"/>
      <c r="GCY180" s="1057"/>
      <c r="GCZ180" s="1057"/>
      <c r="GDA180" s="1057"/>
      <c r="GDB180" s="1057"/>
      <c r="GDC180" s="1057"/>
      <c r="GDD180" s="1057"/>
      <c r="GDE180" s="1057"/>
      <c r="GDF180" s="1057"/>
      <c r="GDG180" s="1057"/>
      <c r="GDH180" s="1057"/>
      <c r="GDI180" s="1057"/>
      <c r="GDJ180" s="1057"/>
      <c r="GDK180" s="1057"/>
      <c r="GDL180" s="1057"/>
      <c r="GDM180" s="1057"/>
      <c r="GDN180" s="1057"/>
      <c r="GDO180" s="1057"/>
      <c r="GDP180" s="1057"/>
      <c r="GDQ180" s="1057"/>
      <c r="GDR180" s="1057"/>
      <c r="GDS180" s="1057"/>
      <c r="GDT180" s="1057"/>
      <c r="GDU180" s="1057"/>
      <c r="GDV180" s="1057"/>
      <c r="GDW180" s="1057"/>
      <c r="GDX180" s="1057"/>
      <c r="GDY180" s="1057"/>
      <c r="GDZ180" s="1057"/>
      <c r="GEA180" s="1057"/>
      <c r="GEB180" s="1057"/>
      <c r="GEC180" s="1057"/>
      <c r="GED180" s="1057"/>
      <c r="GEE180" s="1057"/>
      <c r="GEF180" s="1057"/>
      <c r="GEG180" s="1057"/>
      <c r="GEH180" s="1057"/>
      <c r="GEI180" s="1057"/>
      <c r="GEJ180" s="1057"/>
      <c r="GEK180" s="1057"/>
      <c r="GEL180" s="1057"/>
      <c r="GEM180" s="1057"/>
      <c r="GEN180" s="1057"/>
      <c r="GEO180" s="1057"/>
      <c r="GEP180" s="1057"/>
      <c r="GEQ180" s="1057"/>
      <c r="GER180" s="1057"/>
      <c r="GES180" s="1057"/>
      <c r="GET180" s="1057"/>
      <c r="GEU180" s="1057"/>
      <c r="GEV180" s="1057"/>
      <c r="GEW180" s="1057"/>
      <c r="GEX180" s="1057"/>
      <c r="GEY180" s="1057"/>
      <c r="GEZ180" s="1057"/>
      <c r="GFA180" s="1057"/>
      <c r="GFB180" s="1057"/>
      <c r="GFC180" s="1057"/>
      <c r="GFD180" s="1057"/>
      <c r="GFE180" s="1057"/>
      <c r="GFF180" s="1057"/>
      <c r="GFG180" s="1057"/>
      <c r="GFH180" s="1057"/>
      <c r="GFI180" s="1057"/>
      <c r="GFJ180" s="1057"/>
      <c r="GFK180" s="1057"/>
      <c r="GFL180" s="1057"/>
      <c r="GFM180" s="1057"/>
      <c r="GFN180" s="1057"/>
      <c r="GFO180" s="1057"/>
      <c r="GFP180" s="1057"/>
      <c r="GFQ180" s="1057"/>
      <c r="GFR180" s="1057"/>
      <c r="GFS180" s="1057"/>
      <c r="GFT180" s="1057"/>
      <c r="GFU180" s="1057"/>
      <c r="GFV180" s="1057"/>
      <c r="GFW180" s="1057"/>
      <c r="GFX180" s="1057"/>
      <c r="GFY180" s="1057"/>
      <c r="GFZ180" s="1057"/>
      <c r="GGA180" s="1057"/>
      <c r="GGB180" s="1057"/>
      <c r="GGC180" s="1057"/>
      <c r="GGD180" s="1057"/>
      <c r="GGE180" s="1057"/>
      <c r="GGF180" s="1057"/>
      <c r="GGG180" s="1057"/>
      <c r="GGH180" s="1057"/>
      <c r="GGI180" s="1057"/>
      <c r="GGJ180" s="1057"/>
      <c r="GGK180" s="1057"/>
      <c r="GGL180" s="1057"/>
      <c r="GGM180" s="1057"/>
      <c r="GGN180" s="1057"/>
      <c r="GGO180" s="1057"/>
      <c r="GGP180" s="1057"/>
      <c r="GGQ180" s="1057"/>
      <c r="GGR180" s="1057"/>
      <c r="GGS180" s="1057"/>
      <c r="GGT180" s="1057"/>
      <c r="GGU180" s="1057"/>
      <c r="GGV180" s="1057"/>
      <c r="GGW180" s="1057"/>
      <c r="GGX180" s="1057"/>
      <c r="GGY180" s="1057"/>
      <c r="GGZ180" s="1057"/>
      <c r="GHA180" s="1057"/>
      <c r="GHB180" s="1057"/>
      <c r="GHC180" s="1057"/>
      <c r="GHD180" s="1057"/>
      <c r="GHE180" s="1057"/>
      <c r="GHF180" s="1057"/>
      <c r="GHG180" s="1057"/>
      <c r="GHH180" s="1057"/>
      <c r="GHI180" s="1057"/>
      <c r="GHJ180" s="1057"/>
      <c r="GHK180" s="1057"/>
      <c r="GHL180" s="1057"/>
      <c r="GHM180" s="1057"/>
      <c r="GHN180" s="1057"/>
      <c r="GHO180" s="1057"/>
      <c r="GHP180" s="1057"/>
      <c r="GHQ180" s="1057"/>
      <c r="GHR180" s="1057"/>
      <c r="GHS180" s="1057"/>
      <c r="GHT180" s="1057"/>
      <c r="GHU180" s="1057"/>
      <c r="GHV180" s="1057"/>
      <c r="GHW180" s="1057"/>
      <c r="GHX180" s="1057"/>
      <c r="GHY180" s="1057"/>
      <c r="GHZ180" s="1057"/>
      <c r="GIA180" s="1057"/>
      <c r="GIB180" s="1057"/>
      <c r="GIC180" s="1057"/>
      <c r="GID180" s="1057"/>
      <c r="GIE180" s="1057"/>
      <c r="GIF180" s="1057"/>
      <c r="GIG180" s="1057"/>
      <c r="GIH180" s="1057"/>
      <c r="GII180" s="1057"/>
      <c r="GIJ180" s="1057"/>
      <c r="GIK180" s="1057"/>
      <c r="GIL180" s="1057"/>
      <c r="GIM180" s="1057"/>
      <c r="GIN180" s="1057"/>
      <c r="GIO180" s="1057"/>
      <c r="GIP180" s="1057"/>
      <c r="GIQ180" s="1057"/>
      <c r="GIR180" s="1057"/>
      <c r="GIS180" s="1057"/>
      <c r="GIT180" s="1057"/>
      <c r="GIU180" s="1057"/>
      <c r="GIV180" s="1057"/>
      <c r="GIW180" s="1057"/>
      <c r="GIX180" s="1057"/>
      <c r="GIY180" s="1057"/>
      <c r="GIZ180" s="1057"/>
      <c r="GJA180" s="1057"/>
      <c r="GJB180" s="1057"/>
      <c r="GJC180" s="1057"/>
      <c r="GJD180" s="1057"/>
      <c r="GJE180" s="1057"/>
      <c r="GJF180" s="1057"/>
      <c r="GJG180" s="1057"/>
      <c r="GJH180" s="1057"/>
      <c r="GJI180" s="1057"/>
      <c r="GJJ180" s="1057"/>
      <c r="GJK180" s="1057"/>
      <c r="GJL180" s="1057"/>
      <c r="GJM180" s="1057"/>
      <c r="GJN180" s="1057"/>
      <c r="GJO180" s="1057"/>
      <c r="GJP180" s="1057"/>
      <c r="GJQ180" s="1057"/>
      <c r="GJR180" s="1057"/>
      <c r="GJS180" s="1057"/>
      <c r="GJT180" s="1057"/>
      <c r="GJU180" s="1057"/>
      <c r="GJV180" s="1057"/>
      <c r="GJW180" s="1057"/>
      <c r="GJX180" s="1057"/>
      <c r="GJY180" s="1057"/>
      <c r="GJZ180" s="1057"/>
      <c r="GKA180" s="1057"/>
      <c r="GKB180" s="1057"/>
      <c r="GKC180" s="1057"/>
      <c r="GKD180" s="1057"/>
      <c r="GKE180" s="1057"/>
      <c r="GKF180" s="1057"/>
      <c r="GKG180" s="1057"/>
      <c r="GKH180" s="1057"/>
      <c r="GKI180" s="1057"/>
      <c r="GKJ180" s="1057"/>
      <c r="GKK180" s="1057"/>
      <c r="GKL180" s="1057"/>
      <c r="GKM180" s="1057"/>
      <c r="GKN180" s="1057"/>
      <c r="GKO180" s="1057"/>
      <c r="GKP180" s="1057"/>
      <c r="GKQ180" s="1057"/>
      <c r="GKR180" s="1057"/>
      <c r="GKS180" s="1057"/>
      <c r="GKT180" s="1057"/>
      <c r="GKU180" s="1057"/>
      <c r="GKV180" s="1057"/>
      <c r="GKW180" s="1057"/>
      <c r="GKX180" s="1057"/>
      <c r="GKY180" s="1057"/>
      <c r="GKZ180" s="1057"/>
      <c r="GLA180" s="1057"/>
      <c r="GLB180" s="1057"/>
      <c r="GLC180" s="1057"/>
      <c r="GLD180" s="1057"/>
      <c r="GLE180" s="1057"/>
      <c r="GLF180" s="1057"/>
      <c r="GLG180" s="1057"/>
      <c r="GLH180" s="1057"/>
      <c r="GLI180" s="1057"/>
      <c r="GLJ180" s="1057"/>
      <c r="GLK180" s="1057"/>
      <c r="GLL180" s="1057"/>
      <c r="GLM180" s="1057"/>
      <c r="GLN180" s="1057"/>
      <c r="GLO180" s="1057"/>
      <c r="GLP180" s="1057"/>
      <c r="GLQ180" s="1057"/>
      <c r="GLR180" s="1057"/>
      <c r="GLS180" s="1057"/>
      <c r="GLT180" s="1057"/>
      <c r="GLU180" s="1057"/>
      <c r="GLV180" s="1057"/>
      <c r="GLW180" s="1057"/>
      <c r="GLX180" s="1057"/>
      <c r="GLY180" s="1057"/>
      <c r="GLZ180" s="1057"/>
      <c r="GMA180" s="1057"/>
      <c r="GMB180" s="1057"/>
      <c r="GMC180" s="1057"/>
      <c r="GMD180" s="1057"/>
      <c r="GME180" s="1057"/>
      <c r="GMF180" s="1057"/>
      <c r="GMG180" s="1057"/>
      <c r="GMH180" s="1057"/>
      <c r="GMI180" s="1057"/>
      <c r="GMJ180" s="1057"/>
      <c r="GMK180" s="1057"/>
      <c r="GML180" s="1057"/>
      <c r="GMM180" s="1057"/>
      <c r="GMN180" s="1057"/>
      <c r="GMO180" s="1057"/>
      <c r="GMP180" s="1057"/>
      <c r="GMQ180" s="1057"/>
      <c r="GMR180" s="1057"/>
      <c r="GMS180" s="1057"/>
      <c r="GMT180" s="1057"/>
      <c r="GMU180" s="1057"/>
      <c r="GMV180" s="1057"/>
      <c r="GMW180" s="1057"/>
      <c r="GMX180" s="1057"/>
      <c r="GMY180" s="1057"/>
      <c r="GMZ180" s="1057"/>
      <c r="GNA180" s="1057"/>
      <c r="GNB180" s="1057"/>
      <c r="GNC180" s="1057"/>
      <c r="GND180" s="1057"/>
      <c r="GNE180" s="1057"/>
      <c r="GNF180" s="1057"/>
      <c r="GNG180" s="1057"/>
      <c r="GNH180" s="1057"/>
      <c r="GNI180" s="1057"/>
      <c r="GNJ180" s="1057"/>
      <c r="GNK180" s="1057"/>
      <c r="GNL180" s="1057"/>
      <c r="GNM180" s="1057"/>
      <c r="GNN180" s="1057"/>
      <c r="GNO180" s="1057"/>
      <c r="GNP180" s="1057"/>
      <c r="GNQ180" s="1057"/>
      <c r="GNR180" s="1057"/>
      <c r="GNS180" s="1057"/>
      <c r="GNT180" s="1057"/>
      <c r="GNU180" s="1057"/>
      <c r="GNV180" s="1057"/>
      <c r="GNW180" s="1057"/>
      <c r="GNX180" s="1057"/>
      <c r="GNY180" s="1057"/>
      <c r="GNZ180" s="1057"/>
      <c r="GOA180" s="1057"/>
      <c r="GOB180" s="1057"/>
      <c r="GOC180" s="1057"/>
      <c r="GOD180" s="1057"/>
      <c r="GOE180" s="1057"/>
      <c r="GOF180" s="1057"/>
      <c r="GOG180" s="1057"/>
      <c r="GOH180" s="1057"/>
      <c r="GOI180" s="1057"/>
      <c r="GOJ180" s="1057"/>
      <c r="GOK180" s="1057"/>
      <c r="GOL180" s="1057"/>
      <c r="GOM180" s="1057"/>
      <c r="GON180" s="1057"/>
      <c r="GOO180" s="1057"/>
      <c r="GOP180" s="1057"/>
      <c r="GOQ180" s="1057"/>
      <c r="GOR180" s="1057"/>
      <c r="GOS180" s="1057"/>
      <c r="GOT180" s="1057"/>
      <c r="GOU180" s="1057"/>
      <c r="GOV180" s="1057"/>
      <c r="GOW180" s="1057"/>
      <c r="GOX180" s="1057"/>
      <c r="GOY180" s="1057"/>
      <c r="GOZ180" s="1057"/>
      <c r="GPA180" s="1057"/>
      <c r="GPB180" s="1057"/>
      <c r="GPC180" s="1057"/>
      <c r="GPD180" s="1057"/>
      <c r="GPE180" s="1057"/>
      <c r="GPF180" s="1057"/>
      <c r="GPG180" s="1057"/>
      <c r="GPH180" s="1057"/>
      <c r="GPI180" s="1057"/>
      <c r="GPJ180" s="1057"/>
      <c r="GPK180" s="1057"/>
      <c r="GPL180" s="1057"/>
      <c r="GPM180" s="1057"/>
      <c r="GPN180" s="1057"/>
      <c r="GPO180" s="1057"/>
      <c r="GPP180" s="1057"/>
      <c r="GPQ180" s="1057"/>
      <c r="GPR180" s="1057"/>
      <c r="GPS180" s="1057"/>
      <c r="GPT180" s="1057"/>
      <c r="GPU180" s="1057"/>
      <c r="GPV180" s="1057"/>
      <c r="GPW180" s="1057"/>
      <c r="GPX180" s="1057"/>
      <c r="GPY180" s="1057"/>
      <c r="GPZ180" s="1057"/>
      <c r="GQA180" s="1057"/>
      <c r="GQB180" s="1057"/>
      <c r="GQC180" s="1057"/>
      <c r="GQD180" s="1057"/>
      <c r="GQE180" s="1057"/>
      <c r="GQF180" s="1057"/>
      <c r="GQG180" s="1057"/>
      <c r="GQH180" s="1057"/>
      <c r="GQI180" s="1057"/>
      <c r="GQJ180" s="1057"/>
      <c r="GQK180" s="1057"/>
      <c r="GQL180" s="1057"/>
      <c r="GQM180" s="1057"/>
      <c r="GQN180" s="1057"/>
      <c r="GQO180" s="1057"/>
      <c r="GQP180" s="1057"/>
      <c r="GQQ180" s="1057"/>
      <c r="GQR180" s="1057"/>
      <c r="GQS180" s="1057"/>
      <c r="GQT180" s="1057"/>
      <c r="GQU180" s="1057"/>
      <c r="GQV180" s="1057"/>
      <c r="GQW180" s="1057"/>
      <c r="GQX180" s="1057"/>
      <c r="GQY180" s="1057"/>
      <c r="GQZ180" s="1057"/>
      <c r="GRA180" s="1057"/>
      <c r="GRB180" s="1057"/>
      <c r="GRC180" s="1057"/>
      <c r="GRD180" s="1057"/>
      <c r="GRE180" s="1057"/>
      <c r="GRF180" s="1057"/>
      <c r="GRG180" s="1057"/>
      <c r="GRH180" s="1057"/>
      <c r="GRI180" s="1057"/>
      <c r="GRJ180" s="1057"/>
      <c r="GRK180" s="1057"/>
      <c r="GRL180" s="1057"/>
      <c r="GRM180" s="1057"/>
      <c r="GRN180" s="1057"/>
      <c r="GRO180" s="1057"/>
      <c r="GRP180" s="1057"/>
      <c r="GRQ180" s="1057"/>
      <c r="GRR180" s="1057"/>
      <c r="GRS180" s="1057"/>
      <c r="GRT180" s="1057"/>
      <c r="GRU180" s="1057"/>
      <c r="GRV180" s="1057"/>
      <c r="GRW180" s="1057"/>
      <c r="GRX180" s="1057"/>
      <c r="GRY180" s="1057"/>
      <c r="GRZ180" s="1057"/>
      <c r="GSA180" s="1057"/>
      <c r="GSB180" s="1057"/>
      <c r="GSC180" s="1057"/>
      <c r="GSD180" s="1057"/>
      <c r="GSE180" s="1057"/>
      <c r="GSF180" s="1057"/>
      <c r="GSG180" s="1057"/>
      <c r="GSH180" s="1057"/>
      <c r="GSI180" s="1057"/>
      <c r="GSJ180" s="1057"/>
      <c r="GSK180" s="1057"/>
      <c r="GSL180" s="1057"/>
      <c r="GSM180" s="1057"/>
      <c r="GSN180" s="1057"/>
      <c r="GSO180" s="1057"/>
      <c r="GSP180" s="1057"/>
      <c r="GSQ180" s="1057"/>
      <c r="GSR180" s="1057"/>
      <c r="GSS180" s="1057"/>
      <c r="GST180" s="1057"/>
      <c r="GSU180" s="1057"/>
      <c r="GSV180" s="1057"/>
      <c r="GSW180" s="1057"/>
      <c r="GSX180" s="1057"/>
      <c r="GSY180" s="1057"/>
      <c r="GSZ180" s="1057"/>
      <c r="GTA180" s="1057"/>
      <c r="GTB180" s="1057"/>
      <c r="GTC180" s="1057"/>
      <c r="GTD180" s="1057"/>
      <c r="GTE180" s="1057"/>
      <c r="GTF180" s="1057"/>
      <c r="GTG180" s="1057"/>
      <c r="GTH180" s="1057"/>
      <c r="GTI180" s="1057"/>
      <c r="GTJ180" s="1057"/>
      <c r="GTK180" s="1057"/>
      <c r="GTL180" s="1057"/>
      <c r="GTM180" s="1057"/>
      <c r="GTN180" s="1057"/>
      <c r="GTO180" s="1057"/>
      <c r="GTP180" s="1057"/>
      <c r="GTQ180" s="1057"/>
      <c r="GTR180" s="1057"/>
      <c r="GTS180" s="1057"/>
      <c r="GTT180" s="1057"/>
      <c r="GTU180" s="1057"/>
      <c r="GTV180" s="1057"/>
      <c r="GTW180" s="1057"/>
      <c r="GTX180" s="1057"/>
      <c r="GTY180" s="1057"/>
      <c r="GTZ180" s="1057"/>
      <c r="GUA180" s="1057"/>
      <c r="GUB180" s="1057"/>
      <c r="GUC180" s="1057"/>
      <c r="GUD180" s="1057"/>
      <c r="GUE180" s="1057"/>
      <c r="GUF180" s="1057"/>
      <c r="GUG180" s="1057"/>
      <c r="GUH180" s="1057"/>
      <c r="GUI180" s="1057"/>
      <c r="GUJ180" s="1057"/>
      <c r="GUK180" s="1057"/>
      <c r="GUL180" s="1057"/>
      <c r="GUM180" s="1057"/>
      <c r="GUN180" s="1057"/>
      <c r="GUO180" s="1057"/>
      <c r="GUP180" s="1057"/>
      <c r="GUQ180" s="1057"/>
      <c r="GUR180" s="1057"/>
      <c r="GUS180" s="1057"/>
      <c r="GUT180" s="1057"/>
      <c r="GUU180" s="1057"/>
      <c r="GUV180" s="1057"/>
      <c r="GUW180" s="1057"/>
      <c r="GUX180" s="1057"/>
      <c r="GUY180" s="1057"/>
      <c r="GUZ180" s="1057"/>
      <c r="GVA180" s="1057"/>
      <c r="GVB180" s="1057"/>
      <c r="GVC180" s="1057"/>
      <c r="GVD180" s="1057"/>
      <c r="GVE180" s="1057"/>
      <c r="GVF180" s="1057"/>
      <c r="GVG180" s="1057"/>
      <c r="GVH180" s="1057"/>
      <c r="GVI180" s="1057"/>
      <c r="GVJ180" s="1057"/>
      <c r="GVK180" s="1057"/>
      <c r="GVL180" s="1057"/>
      <c r="GVM180" s="1057"/>
      <c r="GVN180" s="1057"/>
      <c r="GVO180" s="1057"/>
      <c r="GVP180" s="1057"/>
      <c r="GVQ180" s="1057"/>
      <c r="GVR180" s="1057"/>
      <c r="GVS180" s="1057"/>
      <c r="GVT180" s="1057"/>
      <c r="GVU180" s="1057"/>
      <c r="GVV180" s="1057"/>
      <c r="GVW180" s="1057"/>
      <c r="GVX180" s="1057"/>
      <c r="GVY180" s="1057"/>
      <c r="GVZ180" s="1057"/>
      <c r="GWA180" s="1057"/>
      <c r="GWB180" s="1057"/>
      <c r="GWC180" s="1057"/>
      <c r="GWD180" s="1057"/>
      <c r="GWE180" s="1057"/>
      <c r="GWF180" s="1057"/>
      <c r="GWG180" s="1057"/>
      <c r="GWH180" s="1057"/>
      <c r="GWI180" s="1057"/>
      <c r="GWJ180" s="1057"/>
      <c r="GWK180" s="1057"/>
      <c r="GWL180" s="1057"/>
      <c r="GWM180" s="1057"/>
      <c r="GWN180" s="1057"/>
      <c r="GWO180" s="1057"/>
      <c r="GWP180" s="1057"/>
      <c r="GWQ180" s="1057"/>
      <c r="GWR180" s="1057"/>
      <c r="GWS180" s="1057"/>
      <c r="GWT180" s="1057"/>
      <c r="GWU180" s="1057"/>
      <c r="GWV180" s="1057"/>
      <c r="GWW180" s="1057"/>
      <c r="GWX180" s="1057"/>
      <c r="GWY180" s="1057"/>
      <c r="GWZ180" s="1057"/>
      <c r="GXA180" s="1057"/>
      <c r="GXB180" s="1057"/>
      <c r="GXC180" s="1057"/>
      <c r="GXD180" s="1057"/>
      <c r="GXE180" s="1057"/>
      <c r="GXF180" s="1057"/>
      <c r="GXG180" s="1057"/>
      <c r="GXH180" s="1057"/>
      <c r="GXI180" s="1057"/>
      <c r="GXJ180" s="1057"/>
      <c r="GXK180" s="1057"/>
      <c r="GXL180" s="1057"/>
      <c r="GXM180" s="1057"/>
      <c r="GXN180" s="1057"/>
      <c r="GXO180" s="1057"/>
      <c r="GXP180" s="1057"/>
      <c r="GXQ180" s="1057"/>
      <c r="GXR180" s="1057"/>
      <c r="GXS180" s="1057"/>
      <c r="GXT180" s="1057"/>
      <c r="GXU180" s="1057"/>
      <c r="GXV180" s="1057"/>
      <c r="GXW180" s="1057"/>
      <c r="GXX180" s="1057"/>
      <c r="GXY180" s="1057"/>
      <c r="GXZ180" s="1057"/>
      <c r="GYA180" s="1057"/>
      <c r="GYB180" s="1057"/>
      <c r="GYC180" s="1057"/>
      <c r="GYD180" s="1057"/>
      <c r="GYE180" s="1057"/>
      <c r="GYF180" s="1057"/>
      <c r="GYG180" s="1057"/>
      <c r="GYH180" s="1057"/>
      <c r="GYI180" s="1057"/>
      <c r="GYJ180" s="1057"/>
      <c r="GYK180" s="1057"/>
      <c r="GYL180" s="1057"/>
      <c r="GYM180" s="1057"/>
      <c r="GYN180" s="1057"/>
      <c r="GYO180" s="1057"/>
      <c r="GYP180" s="1057"/>
      <c r="GYQ180" s="1057"/>
      <c r="GYR180" s="1057"/>
      <c r="GYS180" s="1057"/>
      <c r="GYT180" s="1057"/>
      <c r="GYU180" s="1057"/>
      <c r="GYV180" s="1057"/>
      <c r="GYW180" s="1057"/>
      <c r="GYX180" s="1057"/>
      <c r="GYY180" s="1057"/>
      <c r="GYZ180" s="1057"/>
      <c r="GZA180" s="1057"/>
      <c r="GZB180" s="1057"/>
      <c r="GZC180" s="1057"/>
      <c r="GZD180" s="1057"/>
      <c r="GZE180" s="1057"/>
      <c r="GZF180" s="1057"/>
      <c r="GZG180" s="1057"/>
      <c r="GZH180" s="1057"/>
      <c r="GZI180" s="1057"/>
      <c r="GZJ180" s="1057"/>
      <c r="GZK180" s="1057"/>
      <c r="GZL180" s="1057"/>
      <c r="GZM180" s="1057"/>
      <c r="GZN180" s="1057"/>
      <c r="GZO180" s="1057"/>
      <c r="GZP180" s="1057"/>
      <c r="GZQ180" s="1057"/>
      <c r="GZR180" s="1057"/>
      <c r="GZS180" s="1057"/>
      <c r="GZT180" s="1057"/>
      <c r="GZU180" s="1057"/>
      <c r="GZV180" s="1057"/>
      <c r="GZW180" s="1057"/>
      <c r="GZX180" s="1057"/>
      <c r="GZY180" s="1057"/>
      <c r="GZZ180" s="1057"/>
      <c r="HAA180" s="1057"/>
      <c r="HAB180" s="1057"/>
      <c r="HAC180" s="1057"/>
      <c r="HAD180" s="1057"/>
      <c r="HAE180" s="1057"/>
      <c r="HAF180" s="1057"/>
      <c r="HAG180" s="1057"/>
      <c r="HAH180" s="1057"/>
      <c r="HAI180" s="1057"/>
      <c r="HAJ180" s="1057"/>
      <c r="HAK180" s="1057"/>
      <c r="HAL180" s="1057"/>
      <c r="HAM180" s="1057"/>
      <c r="HAN180" s="1057"/>
      <c r="HAO180" s="1057"/>
      <c r="HAP180" s="1057"/>
      <c r="HAQ180" s="1057"/>
      <c r="HAR180" s="1057"/>
      <c r="HAS180" s="1057"/>
      <c r="HAT180" s="1057"/>
      <c r="HAU180" s="1057"/>
      <c r="HAV180" s="1057"/>
      <c r="HAW180" s="1057"/>
      <c r="HAX180" s="1057"/>
      <c r="HAY180" s="1057"/>
      <c r="HAZ180" s="1057"/>
      <c r="HBA180" s="1057"/>
      <c r="HBB180" s="1057"/>
      <c r="HBC180" s="1057"/>
      <c r="HBD180" s="1057"/>
      <c r="HBE180" s="1057"/>
      <c r="HBF180" s="1057"/>
      <c r="HBG180" s="1057"/>
      <c r="HBH180" s="1057"/>
      <c r="HBI180" s="1057"/>
      <c r="HBJ180" s="1057"/>
      <c r="HBK180" s="1057"/>
      <c r="HBL180" s="1057"/>
      <c r="HBM180" s="1057"/>
      <c r="HBN180" s="1057"/>
      <c r="HBO180" s="1057"/>
      <c r="HBP180" s="1057"/>
      <c r="HBQ180" s="1057"/>
      <c r="HBR180" s="1057"/>
      <c r="HBS180" s="1057"/>
      <c r="HBT180" s="1057"/>
      <c r="HBU180" s="1057"/>
      <c r="HBV180" s="1057"/>
      <c r="HBW180" s="1057"/>
      <c r="HBX180" s="1057"/>
      <c r="HBY180" s="1057"/>
      <c r="HBZ180" s="1057"/>
      <c r="HCA180" s="1057"/>
      <c r="HCB180" s="1057"/>
      <c r="HCC180" s="1057"/>
      <c r="HCD180" s="1057"/>
      <c r="HCE180" s="1057"/>
      <c r="HCF180" s="1057"/>
      <c r="HCG180" s="1057"/>
      <c r="HCH180" s="1057"/>
      <c r="HCI180" s="1057"/>
      <c r="HCJ180" s="1057"/>
      <c r="HCK180" s="1057"/>
      <c r="HCL180" s="1057"/>
      <c r="HCM180" s="1057"/>
      <c r="HCN180" s="1057"/>
      <c r="HCO180" s="1057"/>
      <c r="HCP180" s="1057"/>
      <c r="HCQ180" s="1057"/>
      <c r="HCR180" s="1057"/>
      <c r="HCS180" s="1057"/>
      <c r="HCT180" s="1057"/>
      <c r="HCU180" s="1057"/>
      <c r="HCV180" s="1057"/>
      <c r="HCW180" s="1057"/>
      <c r="HCX180" s="1057"/>
      <c r="HCY180" s="1057"/>
      <c r="HCZ180" s="1057"/>
      <c r="HDA180" s="1057"/>
      <c r="HDB180" s="1057"/>
      <c r="HDC180" s="1057"/>
      <c r="HDD180" s="1057"/>
      <c r="HDE180" s="1057"/>
      <c r="HDF180" s="1057"/>
      <c r="HDG180" s="1057"/>
      <c r="HDH180" s="1057"/>
      <c r="HDI180" s="1057"/>
      <c r="HDJ180" s="1057"/>
      <c r="HDK180" s="1057"/>
      <c r="HDL180" s="1057"/>
      <c r="HDM180" s="1057"/>
      <c r="HDN180" s="1057"/>
      <c r="HDO180" s="1057"/>
      <c r="HDP180" s="1057"/>
      <c r="HDQ180" s="1057"/>
      <c r="HDR180" s="1057"/>
      <c r="HDS180" s="1057"/>
      <c r="HDT180" s="1057"/>
      <c r="HDU180" s="1057"/>
      <c r="HDV180" s="1057"/>
      <c r="HDW180" s="1057"/>
      <c r="HDX180" s="1057"/>
      <c r="HDY180" s="1057"/>
      <c r="HDZ180" s="1057"/>
      <c r="HEA180" s="1057"/>
      <c r="HEB180" s="1057"/>
      <c r="HEC180" s="1057"/>
      <c r="HED180" s="1057"/>
      <c r="HEE180" s="1057"/>
      <c r="HEF180" s="1057"/>
      <c r="HEG180" s="1057"/>
      <c r="HEH180" s="1057"/>
      <c r="HEI180" s="1057"/>
      <c r="HEJ180" s="1057"/>
      <c r="HEK180" s="1057"/>
      <c r="HEL180" s="1057"/>
      <c r="HEM180" s="1057"/>
      <c r="HEN180" s="1057"/>
      <c r="HEO180" s="1057"/>
      <c r="HEP180" s="1057"/>
      <c r="HEQ180" s="1057"/>
      <c r="HER180" s="1057"/>
      <c r="HES180" s="1057"/>
      <c r="HET180" s="1057"/>
      <c r="HEU180" s="1057"/>
      <c r="HEV180" s="1057"/>
      <c r="HEW180" s="1057"/>
      <c r="HEX180" s="1057"/>
      <c r="HEY180" s="1057"/>
      <c r="HEZ180" s="1057"/>
      <c r="HFA180" s="1057"/>
      <c r="HFB180" s="1057"/>
      <c r="HFC180" s="1057"/>
      <c r="HFD180" s="1057"/>
      <c r="HFE180" s="1057"/>
      <c r="HFF180" s="1057"/>
      <c r="HFG180" s="1057"/>
      <c r="HFH180" s="1057"/>
      <c r="HFI180" s="1057"/>
      <c r="HFJ180" s="1057"/>
      <c r="HFK180" s="1057"/>
      <c r="HFL180" s="1057"/>
      <c r="HFM180" s="1057"/>
      <c r="HFN180" s="1057"/>
      <c r="HFO180" s="1057"/>
      <c r="HFP180" s="1057"/>
      <c r="HFQ180" s="1057"/>
      <c r="HFR180" s="1057"/>
      <c r="HFS180" s="1057"/>
      <c r="HFT180" s="1057"/>
      <c r="HFU180" s="1057"/>
      <c r="HFV180" s="1057"/>
      <c r="HFW180" s="1057"/>
      <c r="HFX180" s="1057"/>
      <c r="HFY180" s="1057"/>
      <c r="HFZ180" s="1057"/>
      <c r="HGA180" s="1057"/>
      <c r="HGB180" s="1057"/>
      <c r="HGC180" s="1057"/>
      <c r="HGD180" s="1057"/>
      <c r="HGE180" s="1057"/>
      <c r="HGF180" s="1057"/>
      <c r="HGG180" s="1057"/>
      <c r="HGH180" s="1057"/>
      <c r="HGI180" s="1057"/>
      <c r="HGJ180" s="1057"/>
      <c r="HGK180" s="1057"/>
      <c r="HGL180" s="1057"/>
      <c r="HGM180" s="1057"/>
      <c r="HGN180" s="1057"/>
      <c r="HGO180" s="1057"/>
      <c r="HGP180" s="1057"/>
      <c r="HGQ180" s="1057"/>
      <c r="HGR180" s="1057"/>
      <c r="HGS180" s="1057"/>
      <c r="HGT180" s="1057"/>
      <c r="HGU180" s="1057"/>
      <c r="HGV180" s="1057"/>
      <c r="HGW180" s="1057"/>
      <c r="HGX180" s="1057"/>
      <c r="HGY180" s="1057"/>
      <c r="HGZ180" s="1057"/>
      <c r="HHA180" s="1057"/>
      <c r="HHB180" s="1057"/>
      <c r="HHC180" s="1057"/>
      <c r="HHD180" s="1057"/>
      <c r="HHE180" s="1057"/>
      <c r="HHF180" s="1057"/>
      <c r="HHG180" s="1057"/>
      <c r="HHH180" s="1057"/>
      <c r="HHI180" s="1057"/>
      <c r="HHJ180" s="1057"/>
      <c r="HHK180" s="1057"/>
      <c r="HHL180" s="1057"/>
      <c r="HHM180" s="1057"/>
      <c r="HHN180" s="1057"/>
      <c r="HHO180" s="1057"/>
      <c r="HHP180" s="1057"/>
      <c r="HHQ180" s="1057"/>
      <c r="HHR180" s="1057"/>
      <c r="HHS180" s="1057"/>
      <c r="HHT180" s="1057"/>
      <c r="HHU180" s="1057"/>
      <c r="HHV180" s="1057"/>
      <c r="HHW180" s="1057"/>
      <c r="HHX180" s="1057"/>
      <c r="HHY180" s="1057"/>
      <c r="HHZ180" s="1057"/>
      <c r="HIA180" s="1057"/>
      <c r="HIB180" s="1057"/>
      <c r="HIC180" s="1057"/>
      <c r="HID180" s="1057"/>
      <c r="HIE180" s="1057"/>
      <c r="HIF180" s="1057"/>
      <c r="HIG180" s="1057"/>
      <c r="HIH180" s="1057"/>
      <c r="HII180" s="1057"/>
      <c r="HIJ180" s="1057"/>
      <c r="HIK180" s="1057"/>
      <c r="HIL180" s="1057"/>
      <c r="HIM180" s="1057"/>
      <c r="HIN180" s="1057"/>
      <c r="HIO180" s="1057"/>
      <c r="HIP180" s="1057"/>
      <c r="HIQ180" s="1057"/>
      <c r="HIR180" s="1057"/>
      <c r="HIS180" s="1057"/>
      <c r="HIT180" s="1057"/>
      <c r="HIU180" s="1057"/>
      <c r="HIV180" s="1057"/>
      <c r="HIW180" s="1057"/>
      <c r="HIX180" s="1057"/>
      <c r="HIY180" s="1057"/>
      <c r="HIZ180" s="1057"/>
      <c r="HJA180" s="1057"/>
      <c r="HJB180" s="1057"/>
      <c r="HJC180" s="1057"/>
      <c r="HJD180" s="1057"/>
      <c r="HJE180" s="1057"/>
      <c r="HJF180" s="1057"/>
      <c r="HJG180" s="1057"/>
      <c r="HJH180" s="1057"/>
      <c r="HJI180" s="1057"/>
      <c r="HJJ180" s="1057"/>
      <c r="HJK180" s="1057"/>
      <c r="HJL180" s="1057"/>
      <c r="HJM180" s="1057"/>
      <c r="HJN180" s="1057"/>
      <c r="HJO180" s="1057"/>
      <c r="HJP180" s="1057"/>
      <c r="HJQ180" s="1057"/>
      <c r="HJR180" s="1057"/>
      <c r="HJS180" s="1057"/>
      <c r="HJT180" s="1057"/>
      <c r="HJU180" s="1057"/>
      <c r="HJV180" s="1057"/>
      <c r="HJW180" s="1057"/>
      <c r="HJX180" s="1057"/>
      <c r="HJY180" s="1057"/>
      <c r="HJZ180" s="1057"/>
      <c r="HKA180" s="1057"/>
      <c r="HKB180" s="1057"/>
      <c r="HKC180" s="1057"/>
      <c r="HKD180" s="1057"/>
      <c r="HKE180" s="1057"/>
      <c r="HKF180" s="1057"/>
      <c r="HKG180" s="1057"/>
      <c r="HKH180" s="1057"/>
      <c r="HKI180" s="1057"/>
      <c r="HKJ180" s="1057"/>
      <c r="HKK180" s="1057"/>
      <c r="HKL180" s="1057"/>
      <c r="HKM180" s="1057"/>
      <c r="HKN180" s="1057"/>
      <c r="HKO180" s="1057"/>
      <c r="HKP180" s="1057"/>
      <c r="HKQ180" s="1057"/>
      <c r="HKR180" s="1057"/>
      <c r="HKS180" s="1057"/>
      <c r="HKT180" s="1057"/>
      <c r="HKU180" s="1057"/>
      <c r="HKV180" s="1057"/>
      <c r="HKW180" s="1057"/>
      <c r="HKX180" s="1057"/>
      <c r="HKY180" s="1057"/>
      <c r="HKZ180" s="1057"/>
      <c r="HLA180" s="1057"/>
      <c r="HLB180" s="1057"/>
      <c r="HLC180" s="1057"/>
      <c r="HLD180" s="1057"/>
      <c r="HLE180" s="1057"/>
      <c r="HLF180" s="1057"/>
      <c r="HLG180" s="1057"/>
      <c r="HLH180" s="1057"/>
      <c r="HLI180" s="1057"/>
      <c r="HLJ180" s="1057"/>
      <c r="HLK180" s="1057"/>
      <c r="HLL180" s="1057"/>
      <c r="HLM180" s="1057"/>
      <c r="HLN180" s="1057"/>
      <c r="HLO180" s="1057"/>
      <c r="HLP180" s="1057"/>
      <c r="HLQ180" s="1057"/>
      <c r="HLR180" s="1057"/>
      <c r="HLS180" s="1057"/>
      <c r="HLT180" s="1057"/>
      <c r="HLU180" s="1057"/>
      <c r="HLV180" s="1057"/>
      <c r="HLW180" s="1057"/>
      <c r="HLX180" s="1057"/>
      <c r="HLY180" s="1057"/>
      <c r="HLZ180" s="1057"/>
      <c r="HMA180" s="1057"/>
      <c r="HMB180" s="1057"/>
      <c r="HMC180" s="1057"/>
      <c r="HMD180" s="1057"/>
      <c r="HME180" s="1057"/>
      <c r="HMF180" s="1057"/>
      <c r="HMG180" s="1057"/>
      <c r="HMH180" s="1057"/>
      <c r="HMI180" s="1057"/>
      <c r="HMJ180" s="1057"/>
      <c r="HMK180" s="1057"/>
      <c r="HML180" s="1057"/>
      <c r="HMM180" s="1057"/>
      <c r="HMN180" s="1057"/>
      <c r="HMO180" s="1057"/>
      <c r="HMP180" s="1057"/>
      <c r="HMQ180" s="1057"/>
      <c r="HMR180" s="1057"/>
      <c r="HMS180" s="1057"/>
      <c r="HMT180" s="1057"/>
      <c r="HMU180" s="1057"/>
      <c r="HMV180" s="1057"/>
      <c r="HMW180" s="1057"/>
      <c r="HMX180" s="1057"/>
      <c r="HMY180" s="1057"/>
      <c r="HMZ180" s="1057"/>
      <c r="HNA180" s="1057"/>
      <c r="HNB180" s="1057"/>
      <c r="HNC180" s="1057"/>
      <c r="HND180" s="1057"/>
      <c r="HNE180" s="1057"/>
      <c r="HNF180" s="1057"/>
      <c r="HNG180" s="1057"/>
      <c r="HNH180" s="1057"/>
      <c r="HNI180" s="1057"/>
      <c r="HNJ180" s="1057"/>
      <c r="HNK180" s="1057"/>
      <c r="HNL180" s="1057"/>
      <c r="HNM180" s="1057"/>
      <c r="HNN180" s="1057"/>
      <c r="HNO180" s="1057"/>
      <c r="HNP180" s="1057"/>
      <c r="HNQ180" s="1057"/>
      <c r="HNR180" s="1057"/>
      <c r="HNS180" s="1057"/>
      <c r="HNT180" s="1057"/>
      <c r="HNU180" s="1057"/>
      <c r="HNV180" s="1057"/>
      <c r="HNW180" s="1057"/>
      <c r="HNX180" s="1057"/>
      <c r="HNY180" s="1057"/>
      <c r="HNZ180" s="1057"/>
      <c r="HOA180" s="1057"/>
      <c r="HOB180" s="1057"/>
      <c r="HOC180" s="1057"/>
      <c r="HOD180" s="1057"/>
      <c r="HOE180" s="1057"/>
      <c r="HOF180" s="1057"/>
      <c r="HOG180" s="1057"/>
      <c r="HOH180" s="1057"/>
      <c r="HOI180" s="1057"/>
      <c r="HOJ180" s="1057"/>
      <c r="HOK180" s="1057"/>
      <c r="HOL180" s="1057"/>
      <c r="HOM180" s="1057"/>
      <c r="HON180" s="1057"/>
      <c r="HOO180" s="1057"/>
      <c r="HOP180" s="1057"/>
      <c r="HOQ180" s="1057"/>
      <c r="HOR180" s="1057"/>
      <c r="HOS180" s="1057"/>
      <c r="HOT180" s="1057"/>
      <c r="HOU180" s="1057"/>
      <c r="HOV180" s="1057"/>
      <c r="HOW180" s="1057"/>
      <c r="HOX180" s="1057"/>
      <c r="HOY180" s="1057"/>
      <c r="HOZ180" s="1057"/>
      <c r="HPA180" s="1057"/>
      <c r="HPB180" s="1057"/>
      <c r="HPC180" s="1057"/>
      <c r="HPD180" s="1057"/>
      <c r="HPE180" s="1057"/>
      <c r="HPF180" s="1057"/>
      <c r="HPG180" s="1057"/>
      <c r="HPH180" s="1057"/>
      <c r="HPI180" s="1057"/>
      <c r="HPJ180" s="1057"/>
      <c r="HPK180" s="1057"/>
      <c r="HPL180" s="1057"/>
      <c r="HPM180" s="1057"/>
      <c r="HPN180" s="1057"/>
      <c r="HPO180" s="1057"/>
      <c r="HPP180" s="1057"/>
      <c r="HPQ180" s="1057"/>
      <c r="HPR180" s="1057"/>
      <c r="HPS180" s="1057"/>
      <c r="HPT180" s="1057"/>
      <c r="HPU180" s="1057"/>
      <c r="HPV180" s="1057"/>
      <c r="HPW180" s="1057"/>
      <c r="HPX180" s="1057"/>
      <c r="HPY180" s="1057"/>
      <c r="HPZ180" s="1057"/>
      <c r="HQA180" s="1057"/>
      <c r="HQB180" s="1057"/>
      <c r="HQC180" s="1057"/>
      <c r="HQD180" s="1057"/>
      <c r="HQE180" s="1057"/>
      <c r="HQF180" s="1057"/>
      <c r="HQG180" s="1057"/>
      <c r="HQH180" s="1057"/>
      <c r="HQI180" s="1057"/>
      <c r="HQJ180" s="1057"/>
      <c r="HQK180" s="1057"/>
      <c r="HQL180" s="1057"/>
      <c r="HQM180" s="1057"/>
      <c r="HQN180" s="1057"/>
      <c r="HQO180" s="1057"/>
      <c r="HQP180" s="1057"/>
      <c r="HQQ180" s="1057"/>
      <c r="HQR180" s="1057"/>
      <c r="HQS180" s="1057"/>
      <c r="HQT180" s="1057"/>
      <c r="HQU180" s="1057"/>
      <c r="HQV180" s="1057"/>
      <c r="HQW180" s="1057"/>
      <c r="HQX180" s="1057"/>
      <c r="HQY180" s="1057"/>
      <c r="HQZ180" s="1057"/>
      <c r="HRA180" s="1057"/>
      <c r="HRB180" s="1057"/>
      <c r="HRC180" s="1057"/>
      <c r="HRD180" s="1057"/>
      <c r="HRE180" s="1057"/>
      <c r="HRF180" s="1057"/>
      <c r="HRG180" s="1057"/>
      <c r="HRH180" s="1057"/>
      <c r="HRI180" s="1057"/>
      <c r="HRJ180" s="1057"/>
      <c r="HRK180" s="1057"/>
      <c r="HRL180" s="1057"/>
      <c r="HRM180" s="1057"/>
      <c r="HRN180" s="1057"/>
      <c r="HRO180" s="1057"/>
      <c r="HRP180" s="1057"/>
      <c r="HRQ180" s="1057"/>
      <c r="HRR180" s="1057"/>
      <c r="HRS180" s="1057"/>
      <c r="HRT180" s="1057"/>
      <c r="HRU180" s="1057"/>
      <c r="HRV180" s="1057"/>
      <c r="HRW180" s="1057"/>
      <c r="HRX180" s="1057"/>
      <c r="HRY180" s="1057"/>
      <c r="HRZ180" s="1057"/>
      <c r="HSA180" s="1057"/>
      <c r="HSB180" s="1057"/>
      <c r="HSC180" s="1057"/>
      <c r="HSD180" s="1057"/>
      <c r="HSE180" s="1057"/>
      <c r="HSF180" s="1057"/>
      <c r="HSG180" s="1057"/>
      <c r="HSH180" s="1057"/>
      <c r="HSI180" s="1057"/>
      <c r="HSJ180" s="1057"/>
      <c r="HSK180" s="1057"/>
      <c r="HSL180" s="1057"/>
      <c r="HSM180" s="1057"/>
      <c r="HSN180" s="1057"/>
      <c r="HSO180" s="1057"/>
      <c r="HSP180" s="1057"/>
      <c r="HSQ180" s="1057"/>
      <c r="HSR180" s="1057"/>
      <c r="HSS180" s="1057"/>
      <c r="HST180" s="1057"/>
      <c r="HSU180" s="1057"/>
      <c r="HSV180" s="1057"/>
      <c r="HSW180" s="1057"/>
      <c r="HSX180" s="1057"/>
      <c r="HSY180" s="1057"/>
      <c r="HSZ180" s="1057"/>
      <c r="HTA180" s="1057"/>
      <c r="HTB180" s="1057"/>
      <c r="HTC180" s="1057"/>
      <c r="HTD180" s="1057"/>
      <c r="HTE180" s="1057"/>
      <c r="HTF180" s="1057"/>
      <c r="HTG180" s="1057"/>
      <c r="HTH180" s="1057"/>
      <c r="HTI180" s="1057"/>
      <c r="HTJ180" s="1057"/>
      <c r="HTK180" s="1057"/>
      <c r="HTL180" s="1057"/>
      <c r="HTM180" s="1057"/>
      <c r="HTN180" s="1057"/>
      <c r="HTO180" s="1057"/>
      <c r="HTP180" s="1057"/>
      <c r="HTQ180" s="1057"/>
      <c r="HTR180" s="1057"/>
      <c r="HTS180" s="1057"/>
      <c r="HTT180" s="1057"/>
      <c r="HTU180" s="1057"/>
      <c r="HTV180" s="1057"/>
      <c r="HTW180" s="1057"/>
      <c r="HTX180" s="1057"/>
      <c r="HTY180" s="1057"/>
      <c r="HTZ180" s="1057"/>
      <c r="HUA180" s="1057"/>
      <c r="HUB180" s="1057"/>
      <c r="HUC180" s="1057"/>
      <c r="HUD180" s="1057"/>
      <c r="HUE180" s="1057"/>
      <c r="HUF180" s="1057"/>
      <c r="HUG180" s="1057"/>
      <c r="HUH180" s="1057"/>
      <c r="HUI180" s="1057"/>
      <c r="HUJ180" s="1057"/>
      <c r="HUK180" s="1057"/>
      <c r="HUL180" s="1057"/>
      <c r="HUM180" s="1057"/>
      <c r="HUN180" s="1057"/>
      <c r="HUO180" s="1057"/>
      <c r="HUP180" s="1057"/>
      <c r="HUQ180" s="1057"/>
      <c r="HUR180" s="1057"/>
      <c r="HUS180" s="1057"/>
      <c r="HUT180" s="1057"/>
      <c r="HUU180" s="1057"/>
      <c r="HUV180" s="1057"/>
      <c r="HUW180" s="1057"/>
      <c r="HUX180" s="1057"/>
      <c r="HUY180" s="1057"/>
      <c r="HUZ180" s="1057"/>
      <c r="HVA180" s="1057"/>
      <c r="HVB180" s="1057"/>
      <c r="HVC180" s="1057"/>
      <c r="HVD180" s="1057"/>
      <c r="HVE180" s="1057"/>
      <c r="HVF180" s="1057"/>
      <c r="HVG180" s="1057"/>
      <c r="HVH180" s="1057"/>
      <c r="HVI180" s="1057"/>
      <c r="HVJ180" s="1057"/>
      <c r="HVK180" s="1057"/>
      <c r="HVL180" s="1057"/>
      <c r="HVM180" s="1057"/>
      <c r="HVN180" s="1057"/>
      <c r="HVO180" s="1057"/>
      <c r="HVP180" s="1057"/>
      <c r="HVQ180" s="1057"/>
      <c r="HVR180" s="1057"/>
      <c r="HVS180" s="1057"/>
      <c r="HVT180" s="1057"/>
      <c r="HVU180" s="1057"/>
      <c r="HVV180" s="1057"/>
      <c r="HVW180" s="1057"/>
      <c r="HVX180" s="1057"/>
      <c r="HVY180" s="1057"/>
      <c r="HVZ180" s="1057"/>
      <c r="HWA180" s="1057"/>
      <c r="HWB180" s="1057"/>
      <c r="HWC180" s="1057"/>
      <c r="HWD180" s="1057"/>
      <c r="HWE180" s="1057"/>
      <c r="HWF180" s="1057"/>
      <c r="HWG180" s="1057"/>
      <c r="HWH180" s="1057"/>
      <c r="HWI180" s="1057"/>
      <c r="HWJ180" s="1057"/>
      <c r="HWK180" s="1057"/>
      <c r="HWL180" s="1057"/>
      <c r="HWM180" s="1057"/>
      <c r="HWN180" s="1057"/>
      <c r="HWO180" s="1057"/>
      <c r="HWP180" s="1057"/>
      <c r="HWQ180" s="1057"/>
      <c r="HWR180" s="1057"/>
      <c r="HWS180" s="1057"/>
      <c r="HWT180" s="1057"/>
      <c r="HWU180" s="1057"/>
      <c r="HWV180" s="1057"/>
      <c r="HWW180" s="1057"/>
      <c r="HWX180" s="1057"/>
      <c r="HWY180" s="1057"/>
      <c r="HWZ180" s="1057"/>
      <c r="HXA180" s="1057"/>
      <c r="HXB180" s="1057"/>
      <c r="HXC180" s="1057"/>
      <c r="HXD180" s="1057"/>
      <c r="HXE180" s="1057"/>
      <c r="HXF180" s="1057"/>
      <c r="HXG180" s="1057"/>
      <c r="HXH180" s="1057"/>
      <c r="HXI180" s="1057"/>
      <c r="HXJ180" s="1057"/>
      <c r="HXK180" s="1057"/>
      <c r="HXL180" s="1057"/>
      <c r="HXM180" s="1057"/>
      <c r="HXN180" s="1057"/>
      <c r="HXO180" s="1057"/>
      <c r="HXP180" s="1057"/>
      <c r="HXQ180" s="1057"/>
      <c r="HXR180" s="1057"/>
      <c r="HXS180" s="1057"/>
      <c r="HXT180" s="1057"/>
      <c r="HXU180" s="1057"/>
      <c r="HXV180" s="1057"/>
      <c r="HXW180" s="1057"/>
      <c r="HXX180" s="1057"/>
      <c r="HXY180" s="1057"/>
      <c r="HXZ180" s="1057"/>
      <c r="HYA180" s="1057"/>
      <c r="HYB180" s="1057"/>
      <c r="HYC180" s="1057"/>
      <c r="HYD180" s="1057"/>
      <c r="HYE180" s="1057"/>
      <c r="HYF180" s="1057"/>
      <c r="HYG180" s="1057"/>
      <c r="HYH180" s="1057"/>
      <c r="HYI180" s="1057"/>
      <c r="HYJ180" s="1057"/>
      <c r="HYK180" s="1057"/>
      <c r="HYL180" s="1057"/>
      <c r="HYM180" s="1057"/>
      <c r="HYN180" s="1057"/>
      <c r="HYO180" s="1057"/>
      <c r="HYP180" s="1057"/>
      <c r="HYQ180" s="1057"/>
      <c r="HYR180" s="1057"/>
      <c r="HYS180" s="1057"/>
      <c r="HYT180" s="1057"/>
      <c r="HYU180" s="1057"/>
      <c r="HYV180" s="1057"/>
      <c r="HYW180" s="1057"/>
      <c r="HYX180" s="1057"/>
      <c r="HYY180" s="1057"/>
      <c r="HYZ180" s="1057"/>
      <c r="HZA180" s="1057"/>
      <c r="HZB180" s="1057"/>
      <c r="HZC180" s="1057"/>
      <c r="HZD180" s="1057"/>
      <c r="HZE180" s="1057"/>
      <c r="HZF180" s="1057"/>
      <c r="HZG180" s="1057"/>
      <c r="HZH180" s="1057"/>
      <c r="HZI180" s="1057"/>
      <c r="HZJ180" s="1057"/>
      <c r="HZK180" s="1057"/>
      <c r="HZL180" s="1057"/>
      <c r="HZM180" s="1057"/>
      <c r="HZN180" s="1057"/>
      <c r="HZO180" s="1057"/>
      <c r="HZP180" s="1057"/>
      <c r="HZQ180" s="1057"/>
      <c r="HZR180" s="1057"/>
      <c r="HZS180" s="1057"/>
      <c r="HZT180" s="1057"/>
      <c r="HZU180" s="1057"/>
      <c r="HZV180" s="1057"/>
      <c r="HZW180" s="1057"/>
      <c r="HZX180" s="1057"/>
      <c r="HZY180" s="1057"/>
      <c r="HZZ180" s="1057"/>
      <c r="IAA180" s="1057"/>
      <c r="IAB180" s="1057"/>
      <c r="IAC180" s="1057"/>
      <c r="IAD180" s="1057"/>
      <c r="IAE180" s="1057"/>
      <c r="IAF180" s="1057"/>
      <c r="IAG180" s="1057"/>
      <c r="IAH180" s="1057"/>
      <c r="IAI180" s="1057"/>
      <c r="IAJ180" s="1057"/>
      <c r="IAK180" s="1057"/>
      <c r="IAL180" s="1057"/>
      <c r="IAM180" s="1057"/>
      <c r="IAN180" s="1057"/>
      <c r="IAO180" s="1057"/>
      <c r="IAP180" s="1057"/>
      <c r="IAQ180" s="1057"/>
      <c r="IAR180" s="1057"/>
      <c r="IAS180" s="1057"/>
      <c r="IAT180" s="1057"/>
      <c r="IAU180" s="1057"/>
      <c r="IAV180" s="1057"/>
      <c r="IAW180" s="1057"/>
      <c r="IAX180" s="1057"/>
      <c r="IAY180" s="1057"/>
      <c r="IAZ180" s="1057"/>
      <c r="IBA180" s="1057"/>
      <c r="IBB180" s="1057"/>
      <c r="IBC180" s="1057"/>
      <c r="IBD180" s="1057"/>
      <c r="IBE180" s="1057"/>
      <c r="IBF180" s="1057"/>
      <c r="IBG180" s="1057"/>
      <c r="IBH180" s="1057"/>
      <c r="IBI180" s="1057"/>
      <c r="IBJ180" s="1057"/>
      <c r="IBK180" s="1057"/>
      <c r="IBL180" s="1057"/>
      <c r="IBM180" s="1057"/>
      <c r="IBN180" s="1057"/>
      <c r="IBO180" s="1057"/>
      <c r="IBP180" s="1057"/>
      <c r="IBQ180" s="1057"/>
      <c r="IBR180" s="1057"/>
      <c r="IBS180" s="1057"/>
      <c r="IBT180" s="1057"/>
      <c r="IBU180" s="1057"/>
      <c r="IBV180" s="1057"/>
      <c r="IBW180" s="1057"/>
      <c r="IBX180" s="1057"/>
      <c r="IBY180" s="1057"/>
      <c r="IBZ180" s="1057"/>
      <c r="ICA180" s="1057"/>
      <c r="ICB180" s="1057"/>
      <c r="ICC180" s="1057"/>
      <c r="ICD180" s="1057"/>
      <c r="ICE180" s="1057"/>
      <c r="ICF180" s="1057"/>
      <c r="ICG180" s="1057"/>
      <c r="ICH180" s="1057"/>
      <c r="ICI180" s="1057"/>
      <c r="ICJ180" s="1057"/>
      <c r="ICK180" s="1057"/>
      <c r="ICL180" s="1057"/>
      <c r="ICM180" s="1057"/>
      <c r="ICN180" s="1057"/>
      <c r="ICO180" s="1057"/>
      <c r="ICP180" s="1057"/>
      <c r="ICQ180" s="1057"/>
      <c r="ICR180" s="1057"/>
      <c r="ICS180" s="1057"/>
      <c r="ICT180" s="1057"/>
      <c r="ICU180" s="1057"/>
      <c r="ICV180" s="1057"/>
      <c r="ICW180" s="1057"/>
      <c r="ICX180" s="1057"/>
      <c r="ICY180" s="1057"/>
      <c r="ICZ180" s="1057"/>
      <c r="IDA180" s="1057"/>
      <c r="IDB180" s="1057"/>
      <c r="IDC180" s="1057"/>
      <c r="IDD180" s="1057"/>
      <c r="IDE180" s="1057"/>
      <c r="IDF180" s="1057"/>
      <c r="IDG180" s="1057"/>
      <c r="IDH180" s="1057"/>
      <c r="IDI180" s="1057"/>
      <c r="IDJ180" s="1057"/>
      <c r="IDK180" s="1057"/>
      <c r="IDL180" s="1057"/>
      <c r="IDM180" s="1057"/>
      <c r="IDN180" s="1057"/>
      <c r="IDO180" s="1057"/>
      <c r="IDP180" s="1057"/>
      <c r="IDQ180" s="1057"/>
      <c r="IDR180" s="1057"/>
      <c r="IDS180" s="1057"/>
      <c r="IDT180" s="1057"/>
      <c r="IDU180" s="1057"/>
      <c r="IDV180" s="1057"/>
      <c r="IDW180" s="1057"/>
      <c r="IDX180" s="1057"/>
      <c r="IDY180" s="1057"/>
      <c r="IDZ180" s="1057"/>
      <c r="IEA180" s="1057"/>
      <c r="IEB180" s="1057"/>
      <c r="IEC180" s="1057"/>
      <c r="IED180" s="1057"/>
      <c r="IEE180" s="1057"/>
      <c r="IEF180" s="1057"/>
      <c r="IEG180" s="1057"/>
      <c r="IEH180" s="1057"/>
      <c r="IEI180" s="1057"/>
      <c r="IEJ180" s="1057"/>
      <c r="IEK180" s="1057"/>
      <c r="IEL180" s="1057"/>
      <c r="IEM180" s="1057"/>
      <c r="IEN180" s="1057"/>
      <c r="IEO180" s="1057"/>
      <c r="IEP180" s="1057"/>
      <c r="IEQ180" s="1057"/>
      <c r="IER180" s="1057"/>
      <c r="IES180" s="1057"/>
      <c r="IET180" s="1057"/>
      <c r="IEU180" s="1057"/>
      <c r="IEV180" s="1057"/>
      <c r="IEW180" s="1057"/>
      <c r="IEX180" s="1057"/>
      <c r="IEY180" s="1057"/>
      <c r="IEZ180" s="1057"/>
      <c r="IFA180" s="1057"/>
      <c r="IFB180" s="1057"/>
      <c r="IFC180" s="1057"/>
      <c r="IFD180" s="1057"/>
      <c r="IFE180" s="1057"/>
      <c r="IFF180" s="1057"/>
      <c r="IFG180" s="1057"/>
      <c r="IFH180" s="1057"/>
      <c r="IFI180" s="1057"/>
      <c r="IFJ180" s="1057"/>
      <c r="IFK180" s="1057"/>
      <c r="IFL180" s="1057"/>
      <c r="IFM180" s="1057"/>
      <c r="IFN180" s="1057"/>
      <c r="IFO180" s="1057"/>
      <c r="IFP180" s="1057"/>
      <c r="IFQ180" s="1057"/>
      <c r="IFR180" s="1057"/>
      <c r="IFS180" s="1057"/>
      <c r="IFT180" s="1057"/>
      <c r="IFU180" s="1057"/>
      <c r="IFV180" s="1057"/>
      <c r="IFW180" s="1057"/>
      <c r="IFX180" s="1057"/>
      <c r="IFY180" s="1057"/>
      <c r="IFZ180" s="1057"/>
      <c r="IGA180" s="1057"/>
      <c r="IGB180" s="1057"/>
      <c r="IGC180" s="1057"/>
      <c r="IGD180" s="1057"/>
      <c r="IGE180" s="1057"/>
      <c r="IGF180" s="1057"/>
      <c r="IGG180" s="1057"/>
      <c r="IGH180" s="1057"/>
      <c r="IGI180" s="1057"/>
      <c r="IGJ180" s="1057"/>
      <c r="IGK180" s="1057"/>
      <c r="IGL180" s="1057"/>
      <c r="IGM180" s="1057"/>
      <c r="IGN180" s="1057"/>
      <c r="IGO180" s="1057"/>
      <c r="IGP180" s="1057"/>
      <c r="IGQ180" s="1057"/>
      <c r="IGR180" s="1057"/>
      <c r="IGS180" s="1057"/>
      <c r="IGT180" s="1057"/>
      <c r="IGU180" s="1057"/>
      <c r="IGV180" s="1057"/>
      <c r="IGW180" s="1057"/>
      <c r="IGX180" s="1057"/>
      <c r="IGY180" s="1057"/>
      <c r="IGZ180" s="1057"/>
      <c r="IHA180" s="1057"/>
      <c r="IHB180" s="1057"/>
      <c r="IHC180" s="1057"/>
      <c r="IHD180" s="1057"/>
      <c r="IHE180" s="1057"/>
      <c r="IHF180" s="1057"/>
      <c r="IHG180" s="1057"/>
      <c r="IHH180" s="1057"/>
      <c r="IHI180" s="1057"/>
      <c r="IHJ180" s="1057"/>
      <c r="IHK180" s="1057"/>
      <c r="IHL180" s="1057"/>
      <c r="IHM180" s="1057"/>
      <c r="IHN180" s="1057"/>
      <c r="IHO180" s="1057"/>
      <c r="IHP180" s="1057"/>
      <c r="IHQ180" s="1057"/>
      <c r="IHR180" s="1057"/>
      <c r="IHS180" s="1057"/>
      <c r="IHT180" s="1057"/>
      <c r="IHU180" s="1057"/>
      <c r="IHV180" s="1057"/>
      <c r="IHW180" s="1057"/>
      <c r="IHX180" s="1057"/>
      <c r="IHY180" s="1057"/>
      <c r="IHZ180" s="1057"/>
      <c r="IIA180" s="1057"/>
      <c r="IIB180" s="1057"/>
      <c r="IIC180" s="1057"/>
      <c r="IID180" s="1057"/>
      <c r="IIE180" s="1057"/>
      <c r="IIF180" s="1057"/>
      <c r="IIG180" s="1057"/>
      <c r="IIH180" s="1057"/>
      <c r="III180" s="1057"/>
      <c r="IIJ180" s="1057"/>
      <c r="IIK180" s="1057"/>
      <c r="IIL180" s="1057"/>
      <c r="IIM180" s="1057"/>
      <c r="IIN180" s="1057"/>
      <c r="IIO180" s="1057"/>
      <c r="IIP180" s="1057"/>
      <c r="IIQ180" s="1057"/>
      <c r="IIR180" s="1057"/>
      <c r="IIS180" s="1057"/>
      <c r="IIT180" s="1057"/>
      <c r="IIU180" s="1057"/>
      <c r="IIV180" s="1057"/>
      <c r="IIW180" s="1057"/>
      <c r="IIX180" s="1057"/>
      <c r="IIY180" s="1057"/>
      <c r="IIZ180" s="1057"/>
      <c r="IJA180" s="1057"/>
      <c r="IJB180" s="1057"/>
      <c r="IJC180" s="1057"/>
      <c r="IJD180" s="1057"/>
      <c r="IJE180" s="1057"/>
      <c r="IJF180" s="1057"/>
      <c r="IJG180" s="1057"/>
      <c r="IJH180" s="1057"/>
      <c r="IJI180" s="1057"/>
      <c r="IJJ180" s="1057"/>
      <c r="IJK180" s="1057"/>
      <c r="IJL180" s="1057"/>
      <c r="IJM180" s="1057"/>
      <c r="IJN180" s="1057"/>
      <c r="IJO180" s="1057"/>
      <c r="IJP180" s="1057"/>
      <c r="IJQ180" s="1057"/>
      <c r="IJR180" s="1057"/>
      <c r="IJS180" s="1057"/>
      <c r="IJT180" s="1057"/>
      <c r="IJU180" s="1057"/>
      <c r="IJV180" s="1057"/>
      <c r="IJW180" s="1057"/>
      <c r="IJX180" s="1057"/>
      <c r="IJY180" s="1057"/>
      <c r="IJZ180" s="1057"/>
      <c r="IKA180" s="1057"/>
      <c r="IKB180" s="1057"/>
      <c r="IKC180" s="1057"/>
      <c r="IKD180" s="1057"/>
      <c r="IKE180" s="1057"/>
      <c r="IKF180" s="1057"/>
      <c r="IKG180" s="1057"/>
      <c r="IKH180" s="1057"/>
      <c r="IKI180" s="1057"/>
      <c r="IKJ180" s="1057"/>
      <c r="IKK180" s="1057"/>
      <c r="IKL180" s="1057"/>
      <c r="IKM180" s="1057"/>
      <c r="IKN180" s="1057"/>
      <c r="IKO180" s="1057"/>
      <c r="IKP180" s="1057"/>
      <c r="IKQ180" s="1057"/>
      <c r="IKR180" s="1057"/>
      <c r="IKS180" s="1057"/>
      <c r="IKT180" s="1057"/>
      <c r="IKU180" s="1057"/>
      <c r="IKV180" s="1057"/>
      <c r="IKW180" s="1057"/>
      <c r="IKX180" s="1057"/>
      <c r="IKY180" s="1057"/>
      <c r="IKZ180" s="1057"/>
      <c r="ILA180" s="1057"/>
      <c r="ILB180" s="1057"/>
      <c r="ILC180" s="1057"/>
      <c r="ILD180" s="1057"/>
      <c r="ILE180" s="1057"/>
      <c r="ILF180" s="1057"/>
      <c r="ILG180" s="1057"/>
      <c r="ILH180" s="1057"/>
      <c r="ILI180" s="1057"/>
      <c r="ILJ180" s="1057"/>
      <c r="ILK180" s="1057"/>
      <c r="ILL180" s="1057"/>
      <c r="ILM180" s="1057"/>
      <c r="ILN180" s="1057"/>
      <c r="ILO180" s="1057"/>
      <c r="ILP180" s="1057"/>
      <c r="ILQ180" s="1057"/>
      <c r="ILR180" s="1057"/>
      <c r="ILS180" s="1057"/>
      <c r="ILT180" s="1057"/>
      <c r="ILU180" s="1057"/>
      <c r="ILV180" s="1057"/>
      <c r="ILW180" s="1057"/>
      <c r="ILX180" s="1057"/>
      <c r="ILY180" s="1057"/>
      <c r="ILZ180" s="1057"/>
      <c r="IMA180" s="1057"/>
      <c r="IMB180" s="1057"/>
      <c r="IMC180" s="1057"/>
      <c r="IMD180" s="1057"/>
      <c r="IME180" s="1057"/>
      <c r="IMF180" s="1057"/>
      <c r="IMG180" s="1057"/>
      <c r="IMH180" s="1057"/>
      <c r="IMI180" s="1057"/>
      <c r="IMJ180" s="1057"/>
      <c r="IMK180" s="1057"/>
      <c r="IML180" s="1057"/>
      <c r="IMM180" s="1057"/>
      <c r="IMN180" s="1057"/>
      <c r="IMO180" s="1057"/>
      <c r="IMP180" s="1057"/>
      <c r="IMQ180" s="1057"/>
      <c r="IMR180" s="1057"/>
      <c r="IMS180" s="1057"/>
      <c r="IMT180" s="1057"/>
      <c r="IMU180" s="1057"/>
      <c r="IMV180" s="1057"/>
      <c r="IMW180" s="1057"/>
      <c r="IMX180" s="1057"/>
      <c r="IMY180" s="1057"/>
      <c r="IMZ180" s="1057"/>
      <c r="INA180" s="1057"/>
      <c r="INB180" s="1057"/>
      <c r="INC180" s="1057"/>
      <c r="IND180" s="1057"/>
      <c r="INE180" s="1057"/>
      <c r="INF180" s="1057"/>
      <c r="ING180" s="1057"/>
      <c r="INH180" s="1057"/>
      <c r="INI180" s="1057"/>
      <c r="INJ180" s="1057"/>
      <c r="INK180" s="1057"/>
      <c r="INL180" s="1057"/>
      <c r="INM180" s="1057"/>
      <c r="INN180" s="1057"/>
      <c r="INO180" s="1057"/>
      <c r="INP180" s="1057"/>
      <c r="INQ180" s="1057"/>
      <c r="INR180" s="1057"/>
      <c r="INS180" s="1057"/>
      <c r="INT180" s="1057"/>
      <c r="INU180" s="1057"/>
      <c r="INV180" s="1057"/>
      <c r="INW180" s="1057"/>
      <c r="INX180" s="1057"/>
      <c r="INY180" s="1057"/>
      <c r="INZ180" s="1057"/>
      <c r="IOA180" s="1057"/>
      <c r="IOB180" s="1057"/>
      <c r="IOC180" s="1057"/>
      <c r="IOD180" s="1057"/>
      <c r="IOE180" s="1057"/>
      <c r="IOF180" s="1057"/>
      <c r="IOG180" s="1057"/>
      <c r="IOH180" s="1057"/>
      <c r="IOI180" s="1057"/>
      <c r="IOJ180" s="1057"/>
      <c r="IOK180" s="1057"/>
      <c r="IOL180" s="1057"/>
      <c r="IOM180" s="1057"/>
      <c r="ION180" s="1057"/>
      <c r="IOO180" s="1057"/>
      <c r="IOP180" s="1057"/>
      <c r="IOQ180" s="1057"/>
      <c r="IOR180" s="1057"/>
      <c r="IOS180" s="1057"/>
      <c r="IOT180" s="1057"/>
      <c r="IOU180" s="1057"/>
      <c r="IOV180" s="1057"/>
      <c r="IOW180" s="1057"/>
      <c r="IOX180" s="1057"/>
      <c r="IOY180" s="1057"/>
      <c r="IOZ180" s="1057"/>
      <c r="IPA180" s="1057"/>
      <c r="IPB180" s="1057"/>
      <c r="IPC180" s="1057"/>
      <c r="IPD180" s="1057"/>
      <c r="IPE180" s="1057"/>
      <c r="IPF180" s="1057"/>
      <c r="IPG180" s="1057"/>
      <c r="IPH180" s="1057"/>
      <c r="IPI180" s="1057"/>
      <c r="IPJ180" s="1057"/>
      <c r="IPK180" s="1057"/>
      <c r="IPL180" s="1057"/>
      <c r="IPM180" s="1057"/>
      <c r="IPN180" s="1057"/>
      <c r="IPO180" s="1057"/>
      <c r="IPP180" s="1057"/>
      <c r="IPQ180" s="1057"/>
      <c r="IPR180" s="1057"/>
      <c r="IPS180" s="1057"/>
      <c r="IPT180" s="1057"/>
      <c r="IPU180" s="1057"/>
      <c r="IPV180" s="1057"/>
      <c r="IPW180" s="1057"/>
      <c r="IPX180" s="1057"/>
      <c r="IPY180" s="1057"/>
      <c r="IPZ180" s="1057"/>
      <c r="IQA180" s="1057"/>
      <c r="IQB180" s="1057"/>
      <c r="IQC180" s="1057"/>
      <c r="IQD180" s="1057"/>
      <c r="IQE180" s="1057"/>
      <c r="IQF180" s="1057"/>
      <c r="IQG180" s="1057"/>
      <c r="IQH180" s="1057"/>
      <c r="IQI180" s="1057"/>
      <c r="IQJ180" s="1057"/>
      <c r="IQK180" s="1057"/>
      <c r="IQL180" s="1057"/>
      <c r="IQM180" s="1057"/>
      <c r="IQN180" s="1057"/>
      <c r="IQO180" s="1057"/>
      <c r="IQP180" s="1057"/>
      <c r="IQQ180" s="1057"/>
      <c r="IQR180" s="1057"/>
      <c r="IQS180" s="1057"/>
      <c r="IQT180" s="1057"/>
      <c r="IQU180" s="1057"/>
      <c r="IQV180" s="1057"/>
      <c r="IQW180" s="1057"/>
      <c r="IQX180" s="1057"/>
      <c r="IQY180" s="1057"/>
      <c r="IQZ180" s="1057"/>
      <c r="IRA180" s="1057"/>
      <c r="IRB180" s="1057"/>
      <c r="IRC180" s="1057"/>
      <c r="IRD180" s="1057"/>
      <c r="IRE180" s="1057"/>
      <c r="IRF180" s="1057"/>
      <c r="IRG180" s="1057"/>
      <c r="IRH180" s="1057"/>
      <c r="IRI180" s="1057"/>
      <c r="IRJ180" s="1057"/>
      <c r="IRK180" s="1057"/>
      <c r="IRL180" s="1057"/>
      <c r="IRM180" s="1057"/>
      <c r="IRN180" s="1057"/>
      <c r="IRO180" s="1057"/>
      <c r="IRP180" s="1057"/>
      <c r="IRQ180" s="1057"/>
      <c r="IRR180" s="1057"/>
      <c r="IRS180" s="1057"/>
      <c r="IRT180" s="1057"/>
      <c r="IRU180" s="1057"/>
      <c r="IRV180" s="1057"/>
      <c r="IRW180" s="1057"/>
      <c r="IRX180" s="1057"/>
      <c r="IRY180" s="1057"/>
      <c r="IRZ180" s="1057"/>
      <c r="ISA180" s="1057"/>
      <c r="ISB180" s="1057"/>
      <c r="ISC180" s="1057"/>
      <c r="ISD180" s="1057"/>
      <c r="ISE180" s="1057"/>
      <c r="ISF180" s="1057"/>
      <c r="ISG180" s="1057"/>
      <c r="ISH180" s="1057"/>
      <c r="ISI180" s="1057"/>
      <c r="ISJ180" s="1057"/>
      <c r="ISK180" s="1057"/>
      <c r="ISL180" s="1057"/>
      <c r="ISM180" s="1057"/>
      <c r="ISN180" s="1057"/>
      <c r="ISO180" s="1057"/>
      <c r="ISP180" s="1057"/>
      <c r="ISQ180" s="1057"/>
      <c r="ISR180" s="1057"/>
      <c r="ISS180" s="1057"/>
      <c r="IST180" s="1057"/>
      <c r="ISU180" s="1057"/>
      <c r="ISV180" s="1057"/>
      <c r="ISW180" s="1057"/>
      <c r="ISX180" s="1057"/>
      <c r="ISY180" s="1057"/>
      <c r="ISZ180" s="1057"/>
      <c r="ITA180" s="1057"/>
      <c r="ITB180" s="1057"/>
      <c r="ITC180" s="1057"/>
      <c r="ITD180" s="1057"/>
      <c r="ITE180" s="1057"/>
      <c r="ITF180" s="1057"/>
      <c r="ITG180" s="1057"/>
      <c r="ITH180" s="1057"/>
      <c r="ITI180" s="1057"/>
      <c r="ITJ180" s="1057"/>
      <c r="ITK180" s="1057"/>
      <c r="ITL180" s="1057"/>
      <c r="ITM180" s="1057"/>
      <c r="ITN180" s="1057"/>
      <c r="ITO180" s="1057"/>
      <c r="ITP180" s="1057"/>
      <c r="ITQ180" s="1057"/>
      <c r="ITR180" s="1057"/>
      <c r="ITS180" s="1057"/>
      <c r="ITT180" s="1057"/>
      <c r="ITU180" s="1057"/>
      <c r="ITV180" s="1057"/>
      <c r="ITW180" s="1057"/>
      <c r="ITX180" s="1057"/>
      <c r="ITY180" s="1057"/>
      <c r="ITZ180" s="1057"/>
      <c r="IUA180" s="1057"/>
      <c r="IUB180" s="1057"/>
      <c r="IUC180" s="1057"/>
      <c r="IUD180" s="1057"/>
      <c r="IUE180" s="1057"/>
      <c r="IUF180" s="1057"/>
      <c r="IUG180" s="1057"/>
      <c r="IUH180" s="1057"/>
      <c r="IUI180" s="1057"/>
      <c r="IUJ180" s="1057"/>
      <c r="IUK180" s="1057"/>
      <c r="IUL180" s="1057"/>
      <c r="IUM180" s="1057"/>
      <c r="IUN180" s="1057"/>
      <c r="IUO180" s="1057"/>
      <c r="IUP180" s="1057"/>
      <c r="IUQ180" s="1057"/>
      <c r="IUR180" s="1057"/>
      <c r="IUS180" s="1057"/>
      <c r="IUT180" s="1057"/>
      <c r="IUU180" s="1057"/>
      <c r="IUV180" s="1057"/>
      <c r="IUW180" s="1057"/>
      <c r="IUX180" s="1057"/>
      <c r="IUY180" s="1057"/>
      <c r="IUZ180" s="1057"/>
      <c r="IVA180" s="1057"/>
      <c r="IVB180" s="1057"/>
      <c r="IVC180" s="1057"/>
      <c r="IVD180" s="1057"/>
      <c r="IVE180" s="1057"/>
      <c r="IVF180" s="1057"/>
      <c r="IVG180" s="1057"/>
      <c r="IVH180" s="1057"/>
      <c r="IVI180" s="1057"/>
      <c r="IVJ180" s="1057"/>
      <c r="IVK180" s="1057"/>
      <c r="IVL180" s="1057"/>
      <c r="IVM180" s="1057"/>
      <c r="IVN180" s="1057"/>
      <c r="IVO180" s="1057"/>
      <c r="IVP180" s="1057"/>
      <c r="IVQ180" s="1057"/>
      <c r="IVR180" s="1057"/>
      <c r="IVS180" s="1057"/>
      <c r="IVT180" s="1057"/>
      <c r="IVU180" s="1057"/>
      <c r="IVV180" s="1057"/>
      <c r="IVW180" s="1057"/>
      <c r="IVX180" s="1057"/>
      <c r="IVY180" s="1057"/>
      <c r="IVZ180" s="1057"/>
      <c r="IWA180" s="1057"/>
      <c r="IWB180" s="1057"/>
      <c r="IWC180" s="1057"/>
      <c r="IWD180" s="1057"/>
      <c r="IWE180" s="1057"/>
      <c r="IWF180" s="1057"/>
      <c r="IWG180" s="1057"/>
      <c r="IWH180" s="1057"/>
      <c r="IWI180" s="1057"/>
      <c r="IWJ180" s="1057"/>
      <c r="IWK180" s="1057"/>
      <c r="IWL180" s="1057"/>
      <c r="IWM180" s="1057"/>
      <c r="IWN180" s="1057"/>
      <c r="IWO180" s="1057"/>
      <c r="IWP180" s="1057"/>
      <c r="IWQ180" s="1057"/>
      <c r="IWR180" s="1057"/>
      <c r="IWS180" s="1057"/>
      <c r="IWT180" s="1057"/>
      <c r="IWU180" s="1057"/>
      <c r="IWV180" s="1057"/>
      <c r="IWW180" s="1057"/>
      <c r="IWX180" s="1057"/>
      <c r="IWY180" s="1057"/>
      <c r="IWZ180" s="1057"/>
      <c r="IXA180" s="1057"/>
      <c r="IXB180" s="1057"/>
      <c r="IXC180" s="1057"/>
      <c r="IXD180" s="1057"/>
      <c r="IXE180" s="1057"/>
      <c r="IXF180" s="1057"/>
      <c r="IXG180" s="1057"/>
      <c r="IXH180" s="1057"/>
      <c r="IXI180" s="1057"/>
      <c r="IXJ180" s="1057"/>
      <c r="IXK180" s="1057"/>
      <c r="IXL180" s="1057"/>
      <c r="IXM180" s="1057"/>
      <c r="IXN180" s="1057"/>
      <c r="IXO180" s="1057"/>
      <c r="IXP180" s="1057"/>
      <c r="IXQ180" s="1057"/>
      <c r="IXR180" s="1057"/>
      <c r="IXS180" s="1057"/>
      <c r="IXT180" s="1057"/>
      <c r="IXU180" s="1057"/>
      <c r="IXV180" s="1057"/>
      <c r="IXW180" s="1057"/>
      <c r="IXX180" s="1057"/>
      <c r="IXY180" s="1057"/>
      <c r="IXZ180" s="1057"/>
      <c r="IYA180" s="1057"/>
      <c r="IYB180" s="1057"/>
      <c r="IYC180" s="1057"/>
      <c r="IYD180" s="1057"/>
      <c r="IYE180" s="1057"/>
      <c r="IYF180" s="1057"/>
      <c r="IYG180" s="1057"/>
      <c r="IYH180" s="1057"/>
      <c r="IYI180" s="1057"/>
      <c r="IYJ180" s="1057"/>
      <c r="IYK180" s="1057"/>
      <c r="IYL180" s="1057"/>
      <c r="IYM180" s="1057"/>
      <c r="IYN180" s="1057"/>
      <c r="IYO180" s="1057"/>
      <c r="IYP180" s="1057"/>
      <c r="IYQ180" s="1057"/>
      <c r="IYR180" s="1057"/>
      <c r="IYS180" s="1057"/>
      <c r="IYT180" s="1057"/>
      <c r="IYU180" s="1057"/>
      <c r="IYV180" s="1057"/>
      <c r="IYW180" s="1057"/>
      <c r="IYX180" s="1057"/>
      <c r="IYY180" s="1057"/>
      <c r="IYZ180" s="1057"/>
      <c r="IZA180" s="1057"/>
      <c r="IZB180" s="1057"/>
      <c r="IZC180" s="1057"/>
      <c r="IZD180" s="1057"/>
      <c r="IZE180" s="1057"/>
      <c r="IZF180" s="1057"/>
      <c r="IZG180" s="1057"/>
      <c r="IZH180" s="1057"/>
      <c r="IZI180" s="1057"/>
      <c r="IZJ180" s="1057"/>
      <c r="IZK180" s="1057"/>
      <c r="IZL180" s="1057"/>
      <c r="IZM180" s="1057"/>
      <c r="IZN180" s="1057"/>
      <c r="IZO180" s="1057"/>
      <c r="IZP180" s="1057"/>
      <c r="IZQ180" s="1057"/>
      <c r="IZR180" s="1057"/>
      <c r="IZS180" s="1057"/>
      <c r="IZT180" s="1057"/>
      <c r="IZU180" s="1057"/>
      <c r="IZV180" s="1057"/>
      <c r="IZW180" s="1057"/>
      <c r="IZX180" s="1057"/>
      <c r="IZY180" s="1057"/>
      <c r="IZZ180" s="1057"/>
      <c r="JAA180" s="1057"/>
      <c r="JAB180" s="1057"/>
      <c r="JAC180" s="1057"/>
      <c r="JAD180" s="1057"/>
      <c r="JAE180" s="1057"/>
      <c r="JAF180" s="1057"/>
      <c r="JAG180" s="1057"/>
      <c r="JAH180" s="1057"/>
      <c r="JAI180" s="1057"/>
      <c r="JAJ180" s="1057"/>
      <c r="JAK180" s="1057"/>
      <c r="JAL180" s="1057"/>
      <c r="JAM180" s="1057"/>
      <c r="JAN180" s="1057"/>
      <c r="JAO180" s="1057"/>
      <c r="JAP180" s="1057"/>
      <c r="JAQ180" s="1057"/>
      <c r="JAR180" s="1057"/>
      <c r="JAS180" s="1057"/>
      <c r="JAT180" s="1057"/>
      <c r="JAU180" s="1057"/>
      <c r="JAV180" s="1057"/>
      <c r="JAW180" s="1057"/>
      <c r="JAX180" s="1057"/>
      <c r="JAY180" s="1057"/>
      <c r="JAZ180" s="1057"/>
      <c r="JBA180" s="1057"/>
      <c r="JBB180" s="1057"/>
      <c r="JBC180" s="1057"/>
      <c r="JBD180" s="1057"/>
      <c r="JBE180" s="1057"/>
      <c r="JBF180" s="1057"/>
      <c r="JBG180" s="1057"/>
      <c r="JBH180" s="1057"/>
      <c r="JBI180" s="1057"/>
      <c r="JBJ180" s="1057"/>
      <c r="JBK180" s="1057"/>
      <c r="JBL180" s="1057"/>
      <c r="JBM180" s="1057"/>
      <c r="JBN180" s="1057"/>
      <c r="JBO180" s="1057"/>
      <c r="JBP180" s="1057"/>
      <c r="JBQ180" s="1057"/>
      <c r="JBR180" s="1057"/>
      <c r="JBS180" s="1057"/>
      <c r="JBT180" s="1057"/>
      <c r="JBU180" s="1057"/>
      <c r="JBV180" s="1057"/>
      <c r="JBW180" s="1057"/>
      <c r="JBX180" s="1057"/>
      <c r="JBY180" s="1057"/>
      <c r="JBZ180" s="1057"/>
      <c r="JCA180" s="1057"/>
      <c r="JCB180" s="1057"/>
      <c r="JCC180" s="1057"/>
      <c r="JCD180" s="1057"/>
      <c r="JCE180" s="1057"/>
      <c r="JCF180" s="1057"/>
      <c r="JCG180" s="1057"/>
      <c r="JCH180" s="1057"/>
      <c r="JCI180" s="1057"/>
      <c r="JCJ180" s="1057"/>
      <c r="JCK180" s="1057"/>
      <c r="JCL180" s="1057"/>
      <c r="JCM180" s="1057"/>
      <c r="JCN180" s="1057"/>
      <c r="JCO180" s="1057"/>
      <c r="JCP180" s="1057"/>
      <c r="JCQ180" s="1057"/>
      <c r="JCR180" s="1057"/>
      <c r="JCS180" s="1057"/>
      <c r="JCT180" s="1057"/>
      <c r="JCU180" s="1057"/>
      <c r="JCV180" s="1057"/>
      <c r="JCW180" s="1057"/>
      <c r="JCX180" s="1057"/>
      <c r="JCY180" s="1057"/>
      <c r="JCZ180" s="1057"/>
      <c r="JDA180" s="1057"/>
      <c r="JDB180" s="1057"/>
      <c r="JDC180" s="1057"/>
      <c r="JDD180" s="1057"/>
      <c r="JDE180" s="1057"/>
      <c r="JDF180" s="1057"/>
      <c r="JDG180" s="1057"/>
      <c r="JDH180" s="1057"/>
      <c r="JDI180" s="1057"/>
      <c r="JDJ180" s="1057"/>
      <c r="JDK180" s="1057"/>
      <c r="JDL180" s="1057"/>
      <c r="JDM180" s="1057"/>
      <c r="JDN180" s="1057"/>
      <c r="JDO180" s="1057"/>
      <c r="JDP180" s="1057"/>
      <c r="JDQ180" s="1057"/>
      <c r="JDR180" s="1057"/>
      <c r="JDS180" s="1057"/>
      <c r="JDT180" s="1057"/>
      <c r="JDU180" s="1057"/>
      <c r="JDV180" s="1057"/>
      <c r="JDW180" s="1057"/>
      <c r="JDX180" s="1057"/>
      <c r="JDY180" s="1057"/>
      <c r="JDZ180" s="1057"/>
      <c r="JEA180" s="1057"/>
      <c r="JEB180" s="1057"/>
      <c r="JEC180" s="1057"/>
      <c r="JED180" s="1057"/>
      <c r="JEE180" s="1057"/>
      <c r="JEF180" s="1057"/>
      <c r="JEG180" s="1057"/>
      <c r="JEH180" s="1057"/>
      <c r="JEI180" s="1057"/>
      <c r="JEJ180" s="1057"/>
      <c r="JEK180" s="1057"/>
      <c r="JEL180" s="1057"/>
      <c r="JEM180" s="1057"/>
      <c r="JEN180" s="1057"/>
      <c r="JEO180" s="1057"/>
      <c r="JEP180" s="1057"/>
      <c r="JEQ180" s="1057"/>
      <c r="JER180" s="1057"/>
      <c r="JES180" s="1057"/>
      <c r="JET180" s="1057"/>
      <c r="JEU180" s="1057"/>
      <c r="JEV180" s="1057"/>
      <c r="JEW180" s="1057"/>
      <c r="JEX180" s="1057"/>
      <c r="JEY180" s="1057"/>
      <c r="JEZ180" s="1057"/>
      <c r="JFA180" s="1057"/>
      <c r="JFB180" s="1057"/>
      <c r="JFC180" s="1057"/>
      <c r="JFD180" s="1057"/>
      <c r="JFE180" s="1057"/>
      <c r="JFF180" s="1057"/>
      <c r="JFG180" s="1057"/>
      <c r="JFH180" s="1057"/>
      <c r="JFI180" s="1057"/>
      <c r="JFJ180" s="1057"/>
      <c r="JFK180" s="1057"/>
      <c r="JFL180" s="1057"/>
      <c r="JFM180" s="1057"/>
      <c r="JFN180" s="1057"/>
      <c r="JFO180" s="1057"/>
      <c r="JFP180" s="1057"/>
      <c r="JFQ180" s="1057"/>
      <c r="JFR180" s="1057"/>
      <c r="JFS180" s="1057"/>
      <c r="JFT180" s="1057"/>
      <c r="JFU180" s="1057"/>
      <c r="JFV180" s="1057"/>
      <c r="JFW180" s="1057"/>
      <c r="JFX180" s="1057"/>
      <c r="JFY180" s="1057"/>
      <c r="JFZ180" s="1057"/>
      <c r="JGA180" s="1057"/>
      <c r="JGB180" s="1057"/>
      <c r="JGC180" s="1057"/>
      <c r="JGD180" s="1057"/>
      <c r="JGE180" s="1057"/>
      <c r="JGF180" s="1057"/>
      <c r="JGG180" s="1057"/>
      <c r="JGH180" s="1057"/>
      <c r="JGI180" s="1057"/>
      <c r="JGJ180" s="1057"/>
      <c r="JGK180" s="1057"/>
      <c r="JGL180" s="1057"/>
      <c r="JGM180" s="1057"/>
      <c r="JGN180" s="1057"/>
      <c r="JGO180" s="1057"/>
      <c r="JGP180" s="1057"/>
      <c r="JGQ180" s="1057"/>
      <c r="JGR180" s="1057"/>
      <c r="JGS180" s="1057"/>
      <c r="JGT180" s="1057"/>
      <c r="JGU180" s="1057"/>
      <c r="JGV180" s="1057"/>
      <c r="JGW180" s="1057"/>
      <c r="JGX180" s="1057"/>
      <c r="JGY180" s="1057"/>
      <c r="JGZ180" s="1057"/>
      <c r="JHA180" s="1057"/>
      <c r="JHB180" s="1057"/>
      <c r="JHC180" s="1057"/>
      <c r="JHD180" s="1057"/>
      <c r="JHE180" s="1057"/>
      <c r="JHF180" s="1057"/>
      <c r="JHG180" s="1057"/>
      <c r="JHH180" s="1057"/>
      <c r="JHI180" s="1057"/>
      <c r="JHJ180" s="1057"/>
      <c r="JHK180" s="1057"/>
      <c r="JHL180" s="1057"/>
      <c r="JHM180" s="1057"/>
      <c r="JHN180" s="1057"/>
      <c r="JHO180" s="1057"/>
      <c r="JHP180" s="1057"/>
      <c r="JHQ180" s="1057"/>
      <c r="JHR180" s="1057"/>
      <c r="JHS180" s="1057"/>
      <c r="JHT180" s="1057"/>
      <c r="JHU180" s="1057"/>
      <c r="JHV180" s="1057"/>
      <c r="JHW180" s="1057"/>
      <c r="JHX180" s="1057"/>
      <c r="JHY180" s="1057"/>
      <c r="JHZ180" s="1057"/>
      <c r="JIA180" s="1057"/>
      <c r="JIB180" s="1057"/>
      <c r="JIC180" s="1057"/>
      <c r="JID180" s="1057"/>
      <c r="JIE180" s="1057"/>
      <c r="JIF180" s="1057"/>
      <c r="JIG180" s="1057"/>
      <c r="JIH180" s="1057"/>
      <c r="JII180" s="1057"/>
      <c r="JIJ180" s="1057"/>
      <c r="JIK180" s="1057"/>
      <c r="JIL180" s="1057"/>
      <c r="JIM180" s="1057"/>
      <c r="JIN180" s="1057"/>
      <c r="JIO180" s="1057"/>
      <c r="JIP180" s="1057"/>
      <c r="JIQ180" s="1057"/>
      <c r="JIR180" s="1057"/>
      <c r="JIS180" s="1057"/>
      <c r="JIT180" s="1057"/>
      <c r="JIU180" s="1057"/>
      <c r="JIV180" s="1057"/>
      <c r="JIW180" s="1057"/>
      <c r="JIX180" s="1057"/>
      <c r="JIY180" s="1057"/>
      <c r="JIZ180" s="1057"/>
      <c r="JJA180" s="1057"/>
      <c r="JJB180" s="1057"/>
      <c r="JJC180" s="1057"/>
      <c r="JJD180" s="1057"/>
      <c r="JJE180" s="1057"/>
      <c r="JJF180" s="1057"/>
      <c r="JJG180" s="1057"/>
      <c r="JJH180" s="1057"/>
      <c r="JJI180" s="1057"/>
      <c r="JJJ180" s="1057"/>
      <c r="JJK180" s="1057"/>
      <c r="JJL180" s="1057"/>
      <c r="JJM180" s="1057"/>
      <c r="JJN180" s="1057"/>
      <c r="JJO180" s="1057"/>
      <c r="JJP180" s="1057"/>
      <c r="JJQ180" s="1057"/>
      <c r="JJR180" s="1057"/>
      <c r="JJS180" s="1057"/>
      <c r="JJT180" s="1057"/>
      <c r="JJU180" s="1057"/>
      <c r="JJV180" s="1057"/>
      <c r="JJW180" s="1057"/>
      <c r="JJX180" s="1057"/>
      <c r="JJY180" s="1057"/>
      <c r="JJZ180" s="1057"/>
      <c r="JKA180" s="1057"/>
      <c r="JKB180" s="1057"/>
      <c r="JKC180" s="1057"/>
      <c r="JKD180" s="1057"/>
      <c r="JKE180" s="1057"/>
      <c r="JKF180" s="1057"/>
      <c r="JKG180" s="1057"/>
      <c r="JKH180" s="1057"/>
      <c r="JKI180" s="1057"/>
      <c r="JKJ180" s="1057"/>
      <c r="JKK180" s="1057"/>
      <c r="JKL180" s="1057"/>
      <c r="JKM180" s="1057"/>
      <c r="JKN180" s="1057"/>
      <c r="JKO180" s="1057"/>
      <c r="JKP180" s="1057"/>
      <c r="JKQ180" s="1057"/>
      <c r="JKR180" s="1057"/>
      <c r="JKS180" s="1057"/>
      <c r="JKT180" s="1057"/>
      <c r="JKU180" s="1057"/>
      <c r="JKV180" s="1057"/>
      <c r="JKW180" s="1057"/>
      <c r="JKX180" s="1057"/>
      <c r="JKY180" s="1057"/>
      <c r="JKZ180" s="1057"/>
      <c r="JLA180" s="1057"/>
      <c r="JLB180" s="1057"/>
      <c r="JLC180" s="1057"/>
      <c r="JLD180" s="1057"/>
      <c r="JLE180" s="1057"/>
      <c r="JLF180" s="1057"/>
      <c r="JLG180" s="1057"/>
      <c r="JLH180" s="1057"/>
      <c r="JLI180" s="1057"/>
      <c r="JLJ180" s="1057"/>
      <c r="JLK180" s="1057"/>
      <c r="JLL180" s="1057"/>
      <c r="JLM180" s="1057"/>
      <c r="JLN180" s="1057"/>
      <c r="JLO180" s="1057"/>
      <c r="JLP180" s="1057"/>
      <c r="JLQ180" s="1057"/>
      <c r="JLR180" s="1057"/>
      <c r="JLS180" s="1057"/>
      <c r="JLT180" s="1057"/>
      <c r="JLU180" s="1057"/>
      <c r="JLV180" s="1057"/>
      <c r="JLW180" s="1057"/>
      <c r="JLX180" s="1057"/>
      <c r="JLY180" s="1057"/>
      <c r="JLZ180" s="1057"/>
      <c r="JMA180" s="1057"/>
      <c r="JMB180" s="1057"/>
      <c r="JMC180" s="1057"/>
      <c r="JMD180" s="1057"/>
      <c r="JME180" s="1057"/>
      <c r="JMF180" s="1057"/>
      <c r="JMG180" s="1057"/>
      <c r="JMH180" s="1057"/>
      <c r="JMI180" s="1057"/>
      <c r="JMJ180" s="1057"/>
      <c r="JMK180" s="1057"/>
      <c r="JML180" s="1057"/>
      <c r="JMM180" s="1057"/>
      <c r="JMN180" s="1057"/>
      <c r="JMO180" s="1057"/>
      <c r="JMP180" s="1057"/>
      <c r="JMQ180" s="1057"/>
      <c r="JMR180" s="1057"/>
      <c r="JMS180" s="1057"/>
      <c r="JMT180" s="1057"/>
      <c r="JMU180" s="1057"/>
      <c r="JMV180" s="1057"/>
      <c r="JMW180" s="1057"/>
      <c r="JMX180" s="1057"/>
      <c r="JMY180" s="1057"/>
      <c r="JMZ180" s="1057"/>
      <c r="JNA180" s="1057"/>
      <c r="JNB180" s="1057"/>
      <c r="JNC180" s="1057"/>
      <c r="JND180" s="1057"/>
      <c r="JNE180" s="1057"/>
      <c r="JNF180" s="1057"/>
      <c r="JNG180" s="1057"/>
      <c r="JNH180" s="1057"/>
      <c r="JNI180" s="1057"/>
      <c r="JNJ180" s="1057"/>
      <c r="JNK180" s="1057"/>
      <c r="JNL180" s="1057"/>
      <c r="JNM180" s="1057"/>
      <c r="JNN180" s="1057"/>
      <c r="JNO180" s="1057"/>
      <c r="JNP180" s="1057"/>
      <c r="JNQ180" s="1057"/>
      <c r="JNR180" s="1057"/>
      <c r="JNS180" s="1057"/>
      <c r="JNT180" s="1057"/>
      <c r="JNU180" s="1057"/>
      <c r="JNV180" s="1057"/>
      <c r="JNW180" s="1057"/>
      <c r="JNX180" s="1057"/>
      <c r="JNY180" s="1057"/>
      <c r="JNZ180" s="1057"/>
      <c r="JOA180" s="1057"/>
      <c r="JOB180" s="1057"/>
      <c r="JOC180" s="1057"/>
      <c r="JOD180" s="1057"/>
      <c r="JOE180" s="1057"/>
      <c r="JOF180" s="1057"/>
      <c r="JOG180" s="1057"/>
      <c r="JOH180" s="1057"/>
      <c r="JOI180" s="1057"/>
      <c r="JOJ180" s="1057"/>
      <c r="JOK180" s="1057"/>
      <c r="JOL180" s="1057"/>
      <c r="JOM180" s="1057"/>
      <c r="JON180" s="1057"/>
      <c r="JOO180" s="1057"/>
      <c r="JOP180" s="1057"/>
      <c r="JOQ180" s="1057"/>
      <c r="JOR180" s="1057"/>
      <c r="JOS180" s="1057"/>
      <c r="JOT180" s="1057"/>
      <c r="JOU180" s="1057"/>
      <c r="JOV180" s="1057"/>
      <c r="JOW180" s="1057"/>
      <c r="JOX180" s="1057"/>
      <c r="JOY180" s="1057"/>
      <c r="JOZ180" s="1057"/>
      <c r="JPA180" s="1057"/>
      <c r="JPB180" s="1057"/>
      <c r="JPC180" s="1057"/>
      <c r="JPD180" s="1057"/>
      <c r="JPE180" s="1057"/>
      <c r="JPF180" s="1057"/>
      <c r="JPG180" s="1057"/>
      <c r="JPH180" s="1057"/>
      <c r="JPI180" s="1057"/>
      <c r="JPJ180" s="1057"/>
      <c r="JPK180" s="1057"/>
      <c r="JPL180" s="1057"/>
      <c r="JPM180" s="1057"/>
      <c r="JPN180" s="1057"/>
      <c r="JPO180" s="1057"/>
      <c r="JPP180" s="1057"/>
      <c r="JPQ180" s="1057"/>
      <c r="JPR180" s="1057"/>
      <c r="JPS180" s="1057"/>
      <c r="JPT180" s="1057"/>
      <c r="JPU180" s="1057"/>
      <c r="JPV180" s="1057"/>
      <c r="JPW180" s="1057"/>
      <c r="JPX180" s="1057"/>
      <c r="JPY180" s="1057"/>
      <c r="JPZ180" s="1057"/>
      <c r="JQA180" s="1057"/>
      <c r="JQB180" s="1057"/>
      <c r="JQC180" s="1057"/>
      <c r="JQD180" s="1057"/>
      <c r="JQE180" s="1057"/>
      <c r="JQF180" s="1057"/>
      <c r="JQG180" s="1057"/>
      <c r="JQH180" s="1057"/>
      <c r="JQI180" s="1057"/>
      <c r="JQJ180" s="1057"/>
      <c r="JQK180" s="1057"/>
      <c r="JQL180" s="1057"/>
      <c r="JQM180" s="1057"/>
      <c r="JQN180" s="1057"/>
      <c r="JQO180" s="1057"/>
      <c r="JQP180" s="1057"/>
      <c r="JQQ180" s="1057"/>
      <c r="JQR180" s="1057"/>
      <c r="JQS180" s="1057"/>
      <c r="JQT180" s="1057"/>
      <c r="JQU180" s="1057"/>
      <c r="JQV180" s="1057"/>
      <c r="JQW180" s="1057"/>
      <c r="JQX180" s="1057"/>
      <c r="JQY180" s="1057"/>
      <c r="JQZ180" s="1057"/>
      <c r="JRA180" s="1057"/>
      <c r="JRB180" s="1057"/>
      <c r="JRC180" s="1057"/>
      <c r="JRD180" s="1057"/>
      <c r="JRE180" s="1057"/>
      <c r="JRF180" s="1057"/>
      <c r="JRG180" s="1057"/>
      <c r="JRH180" s="1057"/>
      <c r="JRI180" s="1057"/>
      <c r="JRJ180" s="1057"/>
      <c r="JRK180" s="1057"/>
      <c r="JRL180" s="1057"/>
      <c r="JRM180" s="1057"/>
      <c r="JRN180" s="1057"/>
      <c r="JRO180" s="1057"/>
      <c r="JRP180" s="1057"/>
      <c r="JRQ180" s="1057"/>
      <c r="JRR180" s="1057"/>
      <c r="JRS180" s="1057"/>
      <c r="JRT180" s="1057"/>
      <c r="JRU180" s="1057"/>
      <c r="JRV180" s="1057"/>
      <c r="JRW180" s="1057"/>
      <c r="JRX180" s="1057"/>
      <c r="JRY180" s="1057"/>
      <c r="JRZ180" s="1057"/>
      <c r="JSA180" s="1057"/>
      <c r="JSB180" s="1057"/>
      <c r="JSC180" s="1057"/>
      <c r="JSD180" s="1057"/>
      <c r="JSE180" s="1057"/>
      <c r="JSF180" s="1057"/>
      <c r="JSG180" s="1057"/>
      <c r="JSH180" s="1057"/>
      <c r="JSI180" s="1057"/>
      <c r="JSJ180" s="1057"/>
      <c r="JSK180" s="1057"/>
      <c r="JSL180" s="1057"/>
      <c r="JSM180" s="1057"/>
      <c r="JSN180" s="1057"/>
      <c r="JSO180" s="1057"/>
      <c r="JSP180" s="1057"/>
      <c r="JSQ180" s="1057"/>
      <c r="JSR180" s="1057"/>
      <c r="JSS180" s="1057"/>
      <c r="JST180" s="1057"/>
      <c r="JSU180" s="1057"/>
      <c r="JSV180" s="1057"/>
      <c r="JSW180" s="1057"/>
      <c r="JSX180" s="1057"/>
      <c r="JSY180" s="1057"/>
      <c r="JSZ180" s="1057"/>
      <c r="JTA180" s="1057"/>
      <c r="JTB180" s="1057"/>
      <c r="JTC180" s="1057"/>
      <c r="JTD180" s="1057"/>
      <c r="JTE180" s="1057"/>
      <c r="JTF180" s="1057"/>
      <c r="JTG180" s="1057"/>
      <c r="JTH180" s="1057"/>
      <c r="JTI180" s="1057"/>
      <c r="JTJ180" s="1057"/>
      <c r="JTK180" s="1057"/>
      <c r="JTL180" s="1057"/>
      <c r="JTM180" s="1057"/>
      <c r="JTN180" s="1057"/>
      <c r="JTO180" s="1057"/>
      <c r="JTP180" s="1057"/>
      <c r="JTQ180" s="1057"/>
      <c r="JTR180" s="1057"/>
      <c r="JTS180" s="1057"/>
      <c r="JTT180" s="1057"/>
      <c r="JTU180" s="1057"/>
      <c r="JTV180" s="1057"/>
      <c r="JTW180" s="1057"/>
      <c r="JTX180" s="1057"/>
      <c r="JTY180" s="1057"/>
      <c r="JTZ180" s="1057"/>
      <c r="JUA180" s="1057"/>
      <c r="JUB180" s="1057"/>
      <c r="JUC180" s="1057"/>
      <c r="JUD180" s="1057"/>
      <c r="JUE180" s="1057"/>
      <c r="JUF180" s="1057"/>
      <c r="JUG180" s="1057"/>
      <c r="JUH180" s="1057"/>
      <c r="JUI180" s="1057"/>
      <c r="JUJ180" s="1057"/>
      <c r="JUK180" s="1057"/>
      <c r="JUL180" s="1057"/>
      <c r="JUM180" s="1057"/>
      <c r="JUN180" s="1057"/>
      <c r="JUO180" s="1057"/>
      <c r="JUP180" s="1057"/>
      <c r="JUQ180" s="1057"/>
      <c r="JUR180" s="1057"/>
      <c r="JUS180" s="1057"/>
      <c r="JUT180" s="1057"/>
      <c r="JUU180" s="1057"/>
      <c r="JUV180" s="1057"/>
      <c r="JUW180" s="1057"/>
      <c r="JUX180" s="1057"/>
      <c r="JUY180" s="1057"/>
      <c r="JUZ180" s="1057"/>
      <c r="JVA180" s="1057"/>
      <c r="JVB180" s="1057"/>
      <c r="JVC180" s="1057"/>
      <c r="JVD180" s="1057"/>
      <c r="JVE180" s="1057"/>
      <c r="JVF180" s="1057"/>
      <c r="JVG180" s="1057"/>
      <c r="JVH180" s="1057"/>
      <c r="JVI180" s="1057"/>
      <c r="JVJ180" s="1057"/>
      <c r="JVK180" s="1057"/>
      <c r="JVL180" s="1057"/>
      <c r="JVM180" s="1057"/>
      <c r="JVN180" s="1057"/>
      <c r="JVO180" s="1057"/>
      <c r="JVP180" s="1057"/>
      <c r="JVQ180" s="1057"/>
      <c r="JVR180" s="1057"/>
      <c r="JVS180" s="1057"/>
      <c r="JVT180" s="1057"/>
      <c r="JVU180" s="1057"/>
      <c r="JVV180" s="1057"/>
      <c r="JVW180" s="1057"/>
      <c r="JVX180" s="1057"/>
      <c r="JVY180" s="1057"/>
      <c r="JVZ180" s="1057"/>
      <c r="JWA180" s="1057"/>
      <c r="JWB180" s="1057"/>
      <c r="JWC180" s="1057"/>
      <c r="JWD180" s="1057"/>
      <c r="JWE180" s="1057"/>
      <c r="JWF180" s="1057"/>
      <c r="JWG180" s="1057"/>
      <c r="JWH180" s="1057"/>
      <c r="JWI180" s="1057"/>
      <c r="JWJ180" s="1057"/>
      <c r="JWK180" s="1057"/>
      <c r="JWL180" s="1057"/>
      <c r="JWM180" s="1057"/>
      <c r="JWN180" s="1057"/>
      <c r="JWO180" s="1057"/>
      <c r="JWP180" s="1057"/>
      <c r="JWQ180" s="1057"/>
      <c r="JWR180" s="1057"/>
      <c r="JWS180" s="1057"/>
      <c r="JWT180" s="1057"/>
      <c r="JWU180" s="1057"/>
      <c r="JWV180" s="1057"/>
      <c r="JWW180" s="1057"/>
      <c r="JWX180" s="1057"/>
      <c r="JWY180" s="1057"/>
      <c r="JWZ180" s="1057"/>
      <c r="JXA180" s="1057"/>
      <c r="JXB180" s="1057"/>
      <c r="JXC180" s="1057"/>
      <c r="JXD180" s="1057"/>
      <c r="JXE180" s="1057"/>
      <c r="JXF180" s="1057"/>
      <c r="JXG180" s="1057"/>
      <c r="JXH180" s="1057"/>
      <c r="JXI180" s="1057"/>
      <c r="JXJ180" s="1057"/>
      <c r="JXK180" s="1057"/>
      <c r="JXL180" s="1057"/>
      <c r="JXM180" s="1057"/>
      <c r="JXN180" s="1057"/>
      <c r="JXO180" s="1057"/>
      <c r="JXP180" s="1057"/>
      <c r="JXQ180" s="1057"/>
      <c r="JXR180" s="1057"/>
      <c r="JXS180" s="1057"/>
      <c r="JXT180" s="1057"/>
      <c r="JXU180" s="1057"/>
      <c r="JXV180" s="1057"/>
      <c r="JXW180" s="1057"/>
      <c r="JXX180" s="1057"/>
      <c r="JXY180" s="1057"/>
      <c r="JXZ180" s="1057"/>
      <c r="JYA180" s="1057"/>
      <c r="JYB180" s="1057"/>
      <c r="JYC180" s="1057"/>
      <c r="JYD180" s="1057"/>
      <c r="JYE180" s="1057"/>
      <c r="JYF180" s="1057"/>
      <c r="JYG180" s="1057"/>
      <c r="JYH180" s="1057"/>
      <c r="JYI180" s="1057"/>
      <c r="JYJ180" s="1057"/>
      <c r="JYK180" s="1057"/>
      <c r="JYL180" s="1057"/>
      <c r="JYM180" s="1057"/>
      <c r="JYN180" s="1057"/>
      <c r="JYO180" s="1057"/>
      <c r="JYP180" s="1057"/>
      <c r="JYQ180" s="1057"/>
      <c r="JYR180" s="1057"/>
      <c r="JYS180" s="1057"/>
      <c r="JYT180" s="1057"/>
      <c r="JYU180" s="1057"/>
      <c r="JYV180" s="1057"/>
      <c r="JYW180" s="1057"/>
      <c r="JYX180" s="1057"/>
      <c r="JYY180" s="1057"/>
      <c r="JYZ180" s="1057"/>
      <c r="JZA180" s="1057"/>
      <c r="JZB180" s="1057"/>
      <c r="JZC180" s="1057"/>
      <c r="JZD180" s="1057"/>
      <c r="JZE180" s="1057"/>
      <c r="JZF180" s="1057"/>
      <c r="JZG180" s="1057"/>
      <c r="JZH180" s="1057"/>
      <c r="JZI180" s="1057"/>
      <c r="JZJ180" s="1057"/>
      <c r="JZK180" s="1057"/>
      <c r="JZL180" s="1057"/>
      <c r="JZM180" s="1057"/>
      <c r="JZN180" s="1057"/>
      <c r="JZO180" s="1057"/>
      <c r="JZP180" s="1057"/>
      <c r="JZQ180" s="1057"/>
      <c r="JZR180" s="1057"/>
      <c r="JZS180" s="1057"/>
      <c r="JZT180" s="1057"/>
      <c r="JZU180" s="1057"/>
      <c r="JZV180" s="1057"/>
      <c r="JZW180" s="1057"/>
      <c r="JZX180" s="1057"/>
      <c r="JZY180" s="1057"/>
      <c r="JZZ180" s="1057"/>
      <c r="KAA180" s="1057"/>
      <c r="KAB180" s="1057"/>
      <c r="KAC180" s="1057"/>
      <c r="KAD180" s="1057"/>
      <c r="KAE180" s="1057"/>
      <c r="KAF180" s="1057"/>
      <c r="KAG180" s="1057"/>
      <c r="KAH180" s="1057"/>
      <c r="KAI180" s="1057"/>
      <c r="KAJ180" s="1057"/>
      <c r="KAK180" s="1057"/>
      <c r="KAL180" s="1057"/>
      <c r="KAM180" s="1057"/>
      <c r="KAN180" s="1057"/>
      <c r="KAO180" s="1057"/>
      <c r="KAP180" s="1057"/>
      <c r="KAQ180" s="1057"/>
      <c r="KAR180" s="1057"/>
      <c r="KAS180" s="1057"/>
      <c r="KAT180" s="1057"/>
      <c r="KAU180" s="1057"/>
      <c r="KAV180" s="1057"/>
      <c r="KAW180" s="1057"/>
      <c r="KAX180" s="1057"/>
      <c r="KAY180" s="1057"/>
      <c r="KAZ180" s="1057"/>
      <c r="KBA180" s="1057"/>
      <c r="KBB180" s="1057"/>
      <c r="KBC180" s="1057"/>
      <c r="KBD180" s="1057"/>
      <c r="KBE180" s="1057"/>
      <c r="KBF180" s="1057"/>
      <c r="KBG180" s="1057"/>
      <c r="KBH180" s="1057"/>
      <c r="KBI180" s="1057"/>
      <c r="KBJ180" s="1057"/>
      <c r="KBK180" s="1057"/>
      <c r="KBL180" s="1057"/>
      <c r="KBM180" s="1057"/>
      <c r="KBN180" s="1057"/>
      <c r="KBO180" s="1057"/>
      <c r="KBP180" s="1057"/>
      <c r="KBQ180" s="1057"/>
      <c r="KBR180" s="1057"/>
      <c r="KBS180" s="1057"/>
      <c r="KBT180" s="1057"/>
      <c r="KBU180" s="1057"/>
      <c r="KBV180" s="1057"/>
      <c r="KBW180" s="1057"/>
      <c r="KBX180" s="1057"/>
      <c r="KBY180" s="1057"/>
      <c r="KBZ180" s="1057"/>
      <c r="KCA180" s="1057"/>
      <c r="KCB180" s="1057"/>
      <c r="KCC180" s="1057"/>
      <c r="KCD180" s="1057"/>
      <c r="KCE180" s="1057"/>
      <c r="KCF180" s="1057"/>
      <c r="KCG180" s="1057"/>
      <c r="KCH180" s="1057"/>
      <c r="KCI180" s="1057"/>
      <c r="KCJ180" s="1057"/>
      <c r="KCK180" s="1057"/>
      <c r="KCL180" s="1057"/>
      <c r="KCM180" s="1057"/>
      <c r="KCN180" s="1057"/>
      <c r="KCO180" s="1057"/>
      <c r="KCP180" s="1057"/>
      <c r="KCQ180" s="1057"/>
      <c r="KCR180" s="1057"/>
      <c r="KCS180" s="1057"/>
      <c r="KCT180" s="1057"/>
      <c r="KCU180" s="1057"/>
      <c r="KCV180" s="1057"/>
      <c r="KCW180" s="1057"/>
      <c r="KCX180" s="1057"/>
      <c r="KCY180" s="1057"/>
      <c r="KCZ180" s="1057"/>
      <c r="KDA180" s="1057"/>
      <c r="KDB180" s="1057"/>
      <c r="KDC180" s="1057"/>
      <c r="KDD180" s="1057"/>
      <c r="KDE180" s="1057"/>
      <c r="KDF180" s="1057"/>
      <c r="KDG180" s="1057"/>
      <c r="KDH180" s="1057"/>
      <c r="KDI180" s="1057"/>
      <c r="KDJ180" s="1057"/>
      <c r="KDK180" s="1057"/>
      <c r="KDL180" s="1057"/>
      <c r="KDM180" s="1057"/>
      <c r="KDN180" s="1057"/>
      <c r="KDO180" s="1057"/>
      <c r="KDP180" s="1057"/>
      <c r="KDQ180" s="1057"/>
      <c r="KDR180" s="1057"/>
      <c r="KDS180" s="1057"/>
      <c r="KDT180" s="1057"/>
      <c r="KDU180" s="1057"/>
      <c r="KDV180" s="1057"/>
      <c r="KDW180" s="1057"/>
      <c r="KDX180" s="1057"/>
      <c r="KDY180" s="1057"/>
      <c r="KDZ180" s="1057"/>
      <c r="KEA180" s="1057"/>
      <c r="KEB180" s="1057"/>
      <c r="KEC180" s="1057"/>
      <c r="KED180" s="1057"/>
      <c r="KEE180" s="1057"/>
      <c r="KEF180" s="1057"/>
      <c r="KEG180" s="1057"/>
      <c r="KEH180" s="1057"/>
      <c r="KEI180" s="1057"/>
      <c r="KEJ180" s="1057"/>
      <c r="KEK180" s="1057"/>
      <c r="KEL180" s="1057"/>
      <c r="KEM180" s="1057"/>
      <c r="KEN180" s="1057"/>
      <c r="KEO180" s="1057"/>
      <c r="KEP180" s="1057"/>
      <c r="KEQ180" s="1057"/>
      <c r="KER180" s="1057"/>
      <c r="KES180" s="1057"/>
      <c r="KET180" s="1057"/>
      <c r="KEU180" s="1057"/>
      <c r="KEV180" s="1057"/>
      <c r="KEW180" s="1057"/>
      <c r="KEX180" s="1057"/>
      <c r="KEY180" s="1057"/>
      <c r="KEZ180" s="1057"/>
      <c r="KFA180" s="1057"/>
      <c r="KFB180" s="1057"/>
      <c r="KFC180" s="1057"/>
      <c r="KFD180" s="1057"/>
      <c r="KFE180" s="1057"/>
      <c r="KFF180" s="1057"/>
      <c r="KFG180" s="1057"/>
      <c r="KFH180" s="1057"/>
      <c r="KFI180" s="1057"/>
      <c r="KFJ180" s="1057"/>
      <c r="KFK180" s="1057"/>
      <c r="KFL180" s="1057"/>
      <c r="KFM180" s="1057"/>
      <c r="KFN180" s="1057"/>
      <c r="KFO180" s="1057"/>
      <c r="KFP180" s="1057"/>
      <c r="KFQ180" s="1057"/>
      <c r="KFR180" s="1057"/>
      <c r="KFS180" s="1057"/>
      <c r="KFT180" s="1057"/>
      <c r="KFU180" s="1057"/>
      <c r="KFV180" s="1057"/>
      <c r="KFW180" s="1057"/>
      <c r="KFX180" s="1057"/>
      <c r="KFY180" s="1057"/>
      <c r="KFZ180" s="1057"/>
      <c r="KGA180" s="1057"/>
      <c r="KGB180" s="1057"/>
      <c r="KGC180" s="1057"/>
      <c r="KGD180" s="1057"/>
      <c r="KGE180" s="1057"/>
      <c r="KGF180" s="1057"/>
      <c r="KGG180" s="1057"/>
      <c r="KGH180" s="1057"/>
      <c r="KGI180" s="1057"/>
      <c r="KGJ180" s="1057"/>
      <c r="KGK180" s="1057"/>
      <c r="KGL180" s="1057"/>
      <c r="KGM180" s="1057"/>
      <c r="KGN180" s="1057"/>
      <c r="KGO180" s="1057"/>
      <c r="KGP180" s="1057"/>
      <c r="KGQ180" s="1057"/>
      <c r="KGR180" s="1057"/>
      <c r="KGS180" s="1057"/>
      <c r="KGT180" s="1057"/>
      <c r="KGU180" s="1057"/>
      <c r="KGV180" s="1057"/>
      <c r="KGW180" s="1057"/>
      <c r="KGX180" s="1057"/>
      <c r="KGY180" s="1057"/>
      <c r="KGZ180" s="1057"/>
      <c r="KHA180" s="1057"/>
      <c r="KHB180" s="1057"/>
      <c r="KHC180" s="1057"/>
      <c r="KHD180" s="1057"/>
      <c r="KHE180" s="1057"/>
      <c r="KHF180" s="1057"/>
      <c r="KHG180" s="1057"/>
      <c r="KHH180" s="1057"/>
      <c r="KHI180" s="1057"/>
      <c r="KHJ180" s="1057"/>
      <c r="KHK180" s="1057"/>
      <c r="KHL180" s="1057"/>
      <c r="KHM180" s="1057"/>
      <c r="KHN180" s="1057"/>
      <c r="KHO180" s="1057"/>
      <c r="KHP180" s="1057"/>
      <c r="KHQ180" s="1057"/>
      <c r="KHR180" s="1057"/>
      <c r="KHS180" s="1057"/>
      <c r="KHT180" s="1057"/>
      <c r="KHU180" s="1057"/>
      <c r="KHV180" s="1057"/>
      <c r="KHW180" s="1057"/>
      <c r="KHX180" s="1057"/>
      <c r="KHY180" s="1057"/>
      <c r="KHZ180" s="1057"/>
      <c r="KIA180" s="1057"/>
      <c r="KIB180" s="1057"/>
      <c r="KIC180" s="1057"/>
      <c r="KID180" s="1057"/>
      <c r="KIE180" s="1057"/>
      <c r="KIF180" s="1057"/>
      <c r="KIG180" s="1057"/>
      <c r="KIH180" s="1057"/>
      <c r="KII180" s="1057"/>
      <c r="KIJ180" s="1057"/>
      <c r="KIK180" s="1057"/>
      <c r="KIL180" s="1057"/>
      <c r="KIM180" s="1057"/>
      <c r="KIN180" s="1057"/>
      <c r="KIO180" s="1057"/>
      <c r="KIP180" s="1057"/>
      <c r="KIQ180" s="1057"/>
      <c r="KIR180" s="1057"/>
      <c r="KIS180" s="1057"/>
      <c r="KIT180" s="1057"/>
      <c r="KIU180" s="1057"/>
      <c r="KIV180" s="1057"/>
      <c r="KIW180" s="1057"/>
      <c r="KIX180" s="1057"/>
      <c r="KIY180" s="1057"/>
      <c r="KIZ180" s="1057"/>
      <c r="KJA180" s="1057"/>
      <c r="KJB180" s="1057"/>
      <c r="KJC180" s="1057"/>
      <c r="KJD180" s="1057"/>
      <c r="KJE180" s="1057"/>
      <c r="KJF180" s="1057"/>
      <c r="KJG180" s="1057"/>
      <c r="KJH180" s="1057"/>
      <c r="KJI180" s="1057"/>
      <c r="KJJ180" s="1057"/>
      <c r="KJK180" s="1057"/>
      <c r="KJL180" s="1057"/>
      <c r="KJM180" s="1057"/>
      <c r="KJN180" s="1057"/>
      <c r="KJO180" s="1057"/>
      <c r="KJP180" s="1057"/>
      <c r="KJQ180" s="1057"/>
      <c r="KJR180" s="1057"/>
      <c r="KJS180" s="1057"/>
      <c r="KJT180" s="1057"/>
      <c r="KJU180" s="1057"/>
      <c r="KJV180" s="1057"/>
      <c r="KJW180" s="1057"/>
      <c r="KJX180" s="1057"/>
      <c r="KJY180" s="1057"/>
      <c r="KJZ180" s="1057"/>
      <c r="KKA180" s="1057"/>
      <c r="KKB180" s="1057"/>
      <c r="KKC180" s="1057"/>
      <c r="KKD180" s="1057"/>
      <c r="KKE180" s="1057"/>
      <c r="KKF180" s="1057"/>
      <c r="KKG180" s="1057"/>
      <c r="KKH180" s="1057"/>
      <c r="KKI180" s="1057"/>
      <c r="KKJ180" s="1057"/>
      <c r="KKK180" s="1057"/>
      <c r="KKL180" s="1057"/>
      <c r="KKM180" s="1057"/>
      <c r="KKN180" s="1057"/>
      <c r="KKO180" s="1057"/>
      <c r="KKP180" s="1057"/>
      <c r="KKQ180" s="1057"/>
      <c r="KKR180" s="1057"/>
      <c r="KKS180" s="1057"/>
      <c r="KKT180" s="1057"/>
      <c r="KKU180" s="1057"/>
      <c r="KKV180" s="1057"/>
      <c r="KKW180" s="1057"/>
      <c r="KKX180" s="1057"/>
      <c r="KKY180" s="1057"/>
      <c r="KKZ180" s="1057"/>
      <c r="KLA180" s="1057"/>
      <c r="KLB180" s="1057"/>
      <c r="KLC180" s="1057"/>
      <c r="KLD180" s="1057"/>
      <c r="KLE180" s="1057"/>
      <c r="KLF180" s="1057"/>
      <c r="KLG180" s="1057"/>
      <c r="KLH180" s="1057"/>
      <c r="KLI180" s="1057"/>
      <c r="KLJ180" s="1057"/>
      <c r="KLK180" s="1057"/>
      <c r="KLL180" s="1057"/>
      <c r="KLM180" s="1057"/>
      <c r="KLN180" s="1057"/>
      <c r="KLO180" s="1057"/>
      <c r="KLP180" s="1057"/>
      <c r="KLQ180" s="1057"/>
      <c r="KLR180" s="1057"/>
      <c r="KLS180" s="1057"/>
      <c r="KLT180" s="1057"/>
      <c r="KLU180" s="1057"/>
      <c r="KLV180" s="1057"/>
      <c r="KLW180" s="1057"/>
      <c r="KLX180" s="1057"/>
      <c r="KLY180" s="1057"/>
      <c r="KLZ180" s="1057"/>
      <c r="KMA180" s="1057"/>
      <c r="KMB180" s="1057"/>
      <c r="KMC180" s="1057"/>
      <c r="KMD180" s="1057"/>
      <c r="KME180" s="1057"/>
      <c r="KMF180" s="1057"/>
      <c r="KMG180" s="1057"/>
      <c r="KMH180" s="1057"/>
      <c r="KMI180" s="1057"/>
      <c r="KMJ180" s="1057"/>
      <c r="KMK180" s="1057"/>
      <c r="KML180" s="1057"/>
      <c r="KMM180" s="1057"/>
      <c r="KMN180" s="1057"/>
      <c r="KMO180" s="1057"/>
      <c r="KMP180" s="1057"/>
      <c r="KMQ180" s="1057"/>
      <c r="KMR180" s="1057"/>
      <c r="KMS180" s="1057"/>
      <c r="KMT180" s="1057"/>
      <c r="KMU180" s="1057"/>
      <c r="KMV180" s="1057"/>
      <c r="KMW180" s="1057"/>
      <c r="KMX180" s="1057"/>
      <c r="KMY180" s="1057"/>
      <c r="KMZ180" s="1057"/>
      <c r="KNA180" s="1057"/>
      <c r="KNB180" s="1057"/>
      <c r="KNC180" s="1057"/>
      <c r="KND180" s="1057"/>
      <c r="KNE180" s="1057"/>
      <c r="KNF180" s="1057"/>
      <c r="KNG180" s="1057"/>
      <c r="KNH180" s="1057"/>
      <c r="KNI180" s="1057"/>
      <c r="KNJ180" s="1057"/>
      <c r="KNK180" s="1057"/>
      <c r="KNL180" s="1057"/>
      <c r="KNM180" s="1057"/>
      <c r="KNN180" s="1057"/>
      <c r="KNO180" s="1057"/>
      <c r="KNP180" s="1057"/>
      <c r="KNQ180" s="1057"/>
      <c r="KNR180" s="1057"/>
      <c r="KNS180" s="1057"/>
      <c r="KNT180" s="1057"/>
      <c r="KNU180" s="1057"/>
      <c r="KNV180" s="1057"/>
      <c r="KNW180" s="1057"/>
      <c r="KNX180" s="1057"/>
      <c r="KNY180" s="1057"/>
      <c r="KNZ180" s="1057"/>
      <c r="KOA180" s="1057"/>
      <c r="KOB180" s="1057"/>
      <c r="KOC180" s="1057"/>
      <c r="KOD180" s="1057"/>
      <c r="KOE180" s="1057"/>
      <c r="KOF180" s="1057"/>
      <c r="KOG180" s="1057"/>
      <c r="KOH180" s="1057"/>
      <c r="KOI180" s="1057"/>
      <c r="KOJ180" s="1057"/>
      <c r="KOK180" s="1057"/>
      <c r="KOL180" s="1057"/>
      <c r="KOM180" s="1057"/>
      <c r="KON180" s="1057"/>
      <c r="KOO180" s="1057"/>
      <c r="KOP180" s="1057"/>
      <c r="KOQ180" s="1057"/>
      <c r="KOR180" s="1057"/>
      <c r="KOS180" s="1057"/>
      <c r="KOT180" s="1057"/>
      <c r="KOU180" s="1057"/>
      <c r="KOV180" s="1057"/>
      <c r="KOW180" s="1057"/>
      <c r="KOX180" s="1057"/>
      <c r="KOY180" s="1057"/>
      <c r="KOZ180" s="1057"/>
      <c r="KPA180" s="1057"/>
      <c r="KPB180" s="1057"/>
      <c r="KPC180" s="1057"/>
      <c r="KPD180" s="1057"/>
      <c r="KPE180" s="1057"/>
      <c r="KPF180" s="1057"/>
      <c r="KPG180" s="1057"/>
      <c r="KPH180" s="1057"/>
      <c r="KPI180" s="1057"/>
      <c r="KPJ180" s="1057"/>
      <c r="KPK180" s="1057"/>
      <c r="KPL180" s="1057"/>
      <c r="KPM180" s="1057"/>
      <c r="KPN180" s="1057"/>
      <c r="KPO180" s="1057"/>
      <c r="KPP180" s="1057"/>
      <c r="KPQ180" s="1057"/>
      <c r="KPR180" s="1057"/>
      <c r="KPS180" s="1057"/>
      <c r="KPT180" s="1057"/>
      <c r="KPU180" s="1057"/>
      <c r="KPV180" s="1057"/>
      <c r="KPW180" s="1057"/>
      <c r="KPX180" s="1057"/>
      <c r="KPY180" s="1057"/>
      <c r="KPZ180" s="1057"/>
      <c r="KQA180" s="1057"/>
      <c r="KQB180" s="1057"/>
      <c r="KQC180" s="1057"/>
      <c r="KQD180" s="1057"/>
      <c r="KQE180" s="1057"/>
      <c r="KQF180" s="1057"/>
      <c r="KQG180" s="1057"/>
      <c r="KQH180" s="1057"/>
      <c r="KQI180" s="1057"/>
      <c r="KQJ180" s="1057"/>
      <c r="KQK180" s="1057"/>
      <c r="KQL180" s="1057"/>
      <c r="KQM180" s="1057"/>
      <c r="KQN180" s="1057"/>
      <c r="KQO180" s="1057"/>
      <c r="KQP180" s="1057"/>
      <c r="KQQ180" s="1057"/>
      <c r="KQR180" s="1057"/>
      <c r="KQS180" s="1057"/>
      <c r="KQT180" s="1057"/>
      <c r="KQU180" s="1057"/>
      <c r="KQV180" s="1057"/>
      <c r="KQW180" s="1057"/>
      <c r="KQX180" s="1057"/>
      <c r="KQY180" s="1057"/>
      <c r="KQZ180" s="1057"/>
      <c r="KRA180" s="1057"/>
      <c r="KRB180" s="1057"/>
      <c r="KRC180" s="1057"/>
      <c r="KRD180" s="1057"/>
      <c r="KRE180" s="1057"/>
      <c r="KRF180" s="1057"/>
      <c r="KRG180" s="1057"/>
      <c r="KRH180" s="1057"/>
      <c r="KRI180" s="1057"/>
      <c r="KRJ180" s="1057"/>
      <c r="KRK180" s="1057"/>
      <c r="KRL180" s="1057"/>
      <c r="KRM180" s="1057"/>
      <c r="KRN180" s="1057"/>
      <c r="KRO180" s="1057"/>
      <c r="KRP180" s="1057"/>
      <c r="KRQ180" s="1057"/>
      <c r="KRR180" s="1057"/>
      <c r="KRS180" s="1057"/>
      <c r="KRT180" s="1057"/>
      <c r="KRU180" s="1057"/>
      <c r="KRV180" s="1057"/>
      <c r="KRW180" s="1057"/>
      <c r="KRX180" s="1057"/>
      <c r="KRY180" s="1057"/>
      <c r="KRZ180" s="1057"/>
      <c r="KSA180" s="1057"/>
      <c r="KSB180" s="1057"/>
      <c r="KSC180" s="1057"/>
      <c r="KSD180" s="1057"/>
      <c r="KSE180" s="1057"/>
      <c r="KSF180" s="1057"/>
      <c r="KSG180" s="1057"/>
      <c r="KSH180" s="1057"/>
      <c r="KSI180" s="1057"/>
      <c r="KSJ180" s="1057"/>
      <c r="KSK180" s="1057"/>
      <c r="KSL180" s="1057"/>
      <c r="KSM180" s="1057"/>
      <c r="KSN180" s="1057"/>
      <c r="KSO180" s="1057"/>
      <c r="KSP180" s="1057"/>
      <c r="KSQ180" s="1057"/>
      <c r="KSR180" s="1057"/>
      <c r="KSS180" s="1057"/>
      <c r="KST180" s="1057"/>
      <c r="KSU180" s="1057"/>
      <c r="KSV180" s="1057"/>
      <c r="KSW180" s="1057"/>
      <c r="KSX180" s="1057"/>
      <c r="KSY180" s="1057"/>
      <c r="KSZ180" s="1057"/>
      <c r="KTA180" s="1057"/>
      <c r="KTB180" s="1057"/>
      <c r="KTC180" s="1057"/>
      <c r="KTD180" s="1057"/>
      <c r="KTE180" s="1057"/>
      <c r="KTF180" s="1057"/>
      <c r="KTG180" s="1057"/>
      <c r="KTH180" s="1057"/>
      <c r="KTI180" s="1057"/>
      <c r="KTJ180" s="1057"/>
      <c r="KTK180" s="1057"/>
      <c r="KTL180" s="1057"/>
      <c r="KTM180" s="1057"/>
      <c r="KTN180" s="1057"/>
      <c r="KTO180" s="1057"/>
      <c r="KTP180" s="1057"/>
      <c r="KTQ180" s="1057"/>
      <c r="KTR180" s="1057"/>
      <c r="KTS180" s="1057"/>
      <c r="KTT180" s="1057"/>
      <c r="KTU180" s="1057"/>
      <c r="KTV180" s="1057"/>
      <c r="KTW180" s="1057"/>
      <c r="KTX180" s="1057"/>
      <c r="KTY180" s="1057"/>
      <c r="KTZ180" s="1057"/>
      <c r="KUA180" s="1057"/>
      <c r="KUB180" s="1057"/>
      <c r="KUC180" s="1057"/>
      <c r="KUD180" s="1057"/>
      <c r="KUE180" s="1057"/>
      <c r="KUF180" s="1057"/>
      <c r="KUG180" s="1057"/>
      <c r="KUH180" s="1057"/>
      <c r="KUI180" s="1057"/>
      <c r="KUJ180" s="1057"/>
      <c r="KUK180" s="1057"/>
      <c r="KUL180" s="1057"/>
      <c r="KUM180" s="1057"/>
      <c r="KUN180" s="1057"/>
      <c r="KUO180" s="1057"/>
      <c r="KUP180" s="1057"/>
      <c r="KUQ180" s="1057"/>
      <c r="KUR180" s="1057"/>
      <c r="KUS180" s="1057"/>
      <c r="KUT180" s="1057"/>
      <c r="KUU180" s="1057"/>
      <c r="KUV180" s="1057"/>
      <c r="KUW180" s="1057"/>
      <c r="KUX180" s="1057"/>
      <c r="KUY180" s="1057"/>
      <c r="KUZ180" s="1057"/>
      <c r="KVA180" s="1057"/>
      <c r="KVB180" s="1057"/>
      <c r="KVC180" s="1057"/>
      <c r="KVD180" s="1057"/>
      <c r="KVE180" s="1057"/>
      <c r="KVF180" s="1057"/>
      <c r="KVG180" s="1057"/>
      <c r="KVH180" s="1057"/>
      <c r="KVI180" s="1057"/>
      <c r="KVJ180" s="1057"/>
      <c r="KVK180" s="1057"/>
      <c r="KVL180" s="1057"/>
      <c r="KVM180" s="1057"/>
      <c r="KVN180" s="1057"/>
      <c r="KVO180" s="1057"/>
      <c r="KVP180" s="1057"/>
      <c r="KVQ180" s="1057"/>
      <c r="KVR180" s="1057"/>
      <c r="KVS180" s="1057"/>
      <c r="KVT180" s="1057"/>
      <c r="KVU180" s="1057"/>
      <c r="KVV180" s="1057"/>
      <c r="KVW180" s="1057"/>
      <c r="KVX180" s="1057"/>
      <c r="KVY180" s="1057"/>
      <c r="KVZ180" s="1057"/>
      <c r="KWA180" s="1057"/>
      <c r="KWB180" s="1057"/>
      <c r="KWC180" s="1057"/>
      <c r="KWD180" s="1057"/>
      <c r="KWE180" s="1057"/>
      <c r="KWF180" s="1057"/>
      <c r="KWG180" s="1057"/>
      <c r="KWH180" s="1057"/>
      <c r="KWI180" s="1057"/>
      <c r="KWJ180" s="1057"/>
      <c r="KWK180" s="1057"/>
      <c r="KWL180" s="1057"/>
      <c r="KWM180" s="1057"/>
      <c r="KWN180" s="1057"/>
      <c r="KWO180" s="1057"/>
      <c r="KWP180" s="1057"/>
      <c r="KWQ180" s="1057"/>
      <c r="KWR180" s="1057"/>
      <c r="KWS180" s="1057"/>
      <c r="KWT180" s="1057"/>
      <c r="KWU180" s="1057"/>
      <c r="KWV180" s="1057"/>
      <c r="KWW180" s="1057"/>
      <c r="KWX180" s="1057"/>
      <c r="KWY180" s="1057"/>
      <c r="KWZ180" s="1057"/>
      <c r="KXA180" s="1057"/>
      <c r="KXB180" s="1057"/>
      <c r="KXC180" s="1057"/>
      <c r="KXD180" s="1057"/>
      <c r="KXE180" s="1057"/>
      <c r="KXF180" s="1057"/>
      <c r="KXG180" s="1057"/>
      <c r="KXH180" s="1057"/>
      <c r="KXI180" s="1057"/>
      <c r="KXJ180" s="1057"/>
      <c r="KXK180" s="1057"/>
      <c r="KXL180" s="1057"/>
      <c r="KXM180" s="1057"/>
      <c r="KXN180" s="1057"/>
      <c r="KXO180" s="1057"/>
      <c r="KXP180" s="1057"/>
      <c r="KXQ180" s="1057"/>
      <c r="KXR180" s="1057"/>
      <c r="KXS180" s="1057"/>
      <c r="KXT180" s="1057"/>
      <c r="KXU180" s="1057"/>
      <c r="KXV180" s="1057"/>
      <c r="KXW180" s="1057"/>
      <c r="KXX180" s="1057"/>
      <c r="KXY180" s="1057"/>
      <c r="KXZ180" s="1057"/>
      <c r="KYA180" s="1057"/>
      <c r="KYB180" s="1057"/>
      <c r="KYC180" s="1057"/>
      <c r="KYD180" s="1057"/>
      <c r="KYE180" s="1057"/>
      <c r="KYF180" s="1057"/>
      <c r="KYG180" s="1057"/>
      <c r="KYH180" s="1057"/>
      <c r="KYI180" s="1057"/>
      <c r="KYJ180" s="1057"/>
      <c r="KYK180" s="1057"/>
      <c r="KYL180" s="1057"/>
      <c r="KYM180" s="1057"/>
      <c r="KYN180" s="1057"/>
      <c r="KYO180" s="1057"/>
      <c r="KYP180" s="1057"/>
      <c r="KYQ180" s="1057"/>
      <c r="KYR180" s="1057"/>
      <c r="KYS180" s="1057"/>
      <c r="KYT180" s="1057"/>
      <c r="KYU180" s="1057"/>
      <c r="KYV180" s="1057"/>
      <c r="KYW180" s="1057"/>
      <c r="KYX180" s="1057"/>
      <c r="KYY180" s="1057"/>
      <c r="KYZ180" s="1057"/>
      <c r="KZA180" s="1057"/>
      <c r="KZB180" s="1057"/>
      <c r="KZC180" s="1057"/>
      <c r="KZD180" s="1057"/>
      <c r="KZE180" s="1057"/>
      <c r="KZF180" s="1057"/>
      <c r="KZG180" s="1057"/>
      <c r="KZH180" s="1057"/>
      <c r="KZI180" s="1057"/>
      <c r="KZJ180" s="1057"/>
      <c r="KZK180" s="1057"/>
      <c r="KZL180" s="1057"/>
      <c r="KZM180" s="1057"/>
      <c r="KZN180" s="1057"/>
      <c r="KZO180" s="1057"/>
      <c r="KZP180" s="1057"/>
      <c r="KZQ180" s="1057"/>
      <c r="KZR180" s="1057"/>
      <c r="KZS180" s="1057"/>
      <c r="KZT180" s="1057"/>
      <c r="KZU180" s="1057"/>
      <c r="KZV180" s="1057"/>
      <c r="KZW180" s="1057"/>
      <c r="KZX180" s="1057"/>
      <c r="KZY180" s="1057"/>
      <c r="KZZ180" s="1057"/>
      <c r="LAA180" s="1057"/>
      <c r="LAB180" s="1057"/>
      <c r="LAC180" s="1057"/>
      <c r="LAD180" s="1057"/>
      <c r="LAE180" s="1057"/>
      <c r="LAF180" s="1057"/>
      <c r="LAG180" s="1057"/>
      <c r="LAH180" s="1057"/>
      <c r="LAI180" s="1057"/>
      <c r="LAJ180" s="1057"/>
      <c r="LAK180" s="1057"/>
      <c r="LAL180" s="1057"/>
      <c r="LAM180" s="1057"/>
      <c r="LAN180" s="1057"/>
      <c r="LAO180" s="1057"/>
      <c r="LAP180" s="1057"/>
      <c r="LAQ180" s="1057"/>
      <c r="LAR180" s="1057"/>
      <c r="LAS180" s="1057"/>
      <c r="LAT180" s="1057"/>
      <c r="LAU180" s="1057"/>
      <c r="LAV180" s="1057"/>
      <c r="LAW180" s="1057"/>
      <c r="LAX180" s="1057"/>
      <c r="LAY180" s="1057"/>
      <c r="LAZ180" s="1057"/>
      <c r="LBA180" s="1057"/>
      <c r="LBB180" s="1057"/>
      <c r="LBC180" s="1057"/>
      <c r="LBD180" s="1057"/>
      <c r="LBE180" s="1057"/>
      <c r="LBF180" s="1057"/>
      <c r="LBG180" s="1057"/>
      <c r="LBH180" s="1057"/>
      <c r="LBI180" s="1057"/>
      <c r="LBJ180" s="1057"/>
      <c r="LBK180" s="1057"/>
      <c r="LBL180" s="1057"/>
      <c r="LBM180" s="1057"/>
      <c r="LBN180" s="1057"/>
      <c r="LBO180" s="1057"/>
      <c r="LBP180" s="1057"/>
      <c r="LBQ180" s="1057"/>
      <c r="LBR180" s="1057"/>
      <c r="LBS180" s="1057"/>
      <c r="LBT180" s="1057"/>
      <c r="LBU180" s="1057"/>
      <c r="LBV180" s="1057"/>
      <c r="LBW180" s="1057"/>
      <c r="LBX180" s="1057"/>
      <c r="LBY180" s="1057"/>
      <c r="LBZ180" s="1057"/>
      <c r="LCA180" s="1057"/>
      <c r="LCB180" s="1057"/>
      <c r="LCC180" s="1057"/>
      <c r="LCD180" s="1057"/>
      <c r="LCE180" s="1057"/>
      <c r="LCF180" s="1057"/>
      <c r="LCG180" s="1057"/>
      <c r="LCH180" s="1057"/>
      <c r="LCI180" s="1057"/>
      <c r="LCJ180" s="1057"/>
      <c r="LCK180" s="1057"/>
      <c r="LCL180" s="1057"/>
      <c r="LCM180" s="1057"/>
      <c r="LCN180" s="1057"/>
      <c r="LCO180" s="1057"/>
      <c r="LCP180" s="1057"/>
      <c r="LCQ180" s="1057"/>
      <c r="LCR180" s="1057"/>
      <c r="LCS180" s="1057"/>
      <c r="LCT180" s="1057"/>
      <c r="LCU180" s="1057"/>
      <c r="LCV180" s="1057"/>
      <c r="LCW180" s="1057"/>
      <c r="LCX180" s="1057"/>
      <c r="LCY180" s="1057"/>
      <c r="LCZ180" s="1057"/>
      <c r="LDA180" s="1057"/>
      <c r="LDB180" s="1057"/>
      <c r="LDC180" s="1057"/>
      <c r="LDD180" s="1057"/>
      <c r="LDE180" s="1057"/>
      <c r="LDF180" s="1057"/>
      <c r="LDG180" s="1057"/>
      <c r="LDH180" s="1057"/>
      <c r="LDI180" s="1057"/>
      <c r="LDJ180" s="1057"/>
      <c r="LDK180" s="1057"/>
      <c r="LDL180" s="1057"/>
      <c r="LDM180" s="1057"/>
      <c r="LDN180" s="1057"/>
      <c r="LDO180" s="1057"/>
      <c r="LDP180" s="1057"/>
      <c r="LDQ180" s="1057"/>
      <c r="LDR180" s="1057"/>
      <c r="LDS180" s="1057"/>
      <c r="LDT180" s="1057"/>
      <c r="LDU180" s="1057"/>
      <c r="LDV180" s="1057"/>
      <c r="LDW180" s="1057"/>
      <c r="LDX180" s="1057"/>
      <c r="LDY180" s="1057"/>
      <c r="LDZ180" s="1057"/>
      <c r="LEA180" s="1057"/>
      <c r="LEB180" s="1057"/>
      <c r="LEC180" s="1057"/>
      <c r="LED180" s="1057"/>
      <c r="LEE180" s="1057"/>
      <c r="LEF180" s="1057"/>
      <c r="LEG180" s="1057"/>
      <c r="LEH180" s="1057"/>
      <c r="LEI180" s="1057"/>
      <c r="LEJ180" s="1057"/>
      <c r="LEK180" s="1057"/>
      <c r="LEL180" s="1057"/>
      <c r="LEM180" s="1057"/>
      <c r="LEN180" s="1057"/>
      <c r="LEO180" s="1057"/>
      <c r="LEP180" s="1057"/>
      <c r="LEQ180" s="1057"/>
      <c r="LER180" s="1057"/>
      <c r="LES180" s="1057"/>
      <c r="LET180" s="1057"/>
      <c r="LEU180" s="1057"/>
      <c r="LEV180" s="1057"/>
      <c r="LEW180" s="1057"/>
      <c r="LEX180" s="1057"/>
      <c r="LEY180" s="1057"/>
      <c r="LEZ180" s="1057"/>
      <c r="LFA180" s="1057"/>
      <c r="LFB180" s="1057"/>
      <c r="LFC180" s="1057"/>
      <c r="LFD180" s="1057"/>
      <c r="LFE180" s="1057"/>
      <c r="LFF180" s="1057"/>
      <c r="LFG180" s="1057"/>
      <c r="LFH180" s="1057"/>
      <c r="LFI180" s="1057"/>
      <c r="LFJ180" s="1057"/>
      <c r="LFK180" s="1057"/>
      <c r="LFL180" s="1057"/>
      <c r="LFM180" s="1057"/>
      <c r="LFN180" s="1057"/>
      <c r="LFO180" s="1057"/>
      <c r="LFP180" s="1057"/>
      <c r="LFQ180" s="1057"/>
      <c r="LFR180" s="1057"/>
      <c r="LFS180" s="1057"/>
      <c r="LFT180" s="1057"/>
      <c r="LFU180" s="1057"/>
      <c r="LFV180" s="1057"/>
      <c r="LFW180" s="1057"/>
      <c r="LFX180" s="1057"/>
      <c r="LFY180" s="1057"/>
      <c r="LFZ180" s="1057"/>
      <c r="LGA180" s="1057"/>
      <c r="LGB180" s="1057"/>
      <c r="LGC180" s="1057"/>
      <c r="LGD180" s="1057"/>
      <c r="LGE180" s="1057"/>
      <c r="LGF180" s="1057"/>
      <c r="LGG180" s="1057"/>
      <c r="LGH180" s="1057"/>
      <c r="LGI180" s="1057"/>
      <c r="LGJ180" s="1057"/>
      <c r="LGK180" s="1057"/>
      <c r="LGL180" s="1057"/>
      <c r="LGM180" s="1057"/>
      <c r="LGN180" s="1057"/>
      <c r="LGO180" s="1057"/>
      <c r="LGP180" s="1057"/>
      <c r="LGQ180" s="1057"/>
      <c r="LGR180" s="1057"/>
      <c r="LGS180" s="1057"/>
      <c r="LGT180" s="1057"/>
      <c r="LGU180" s="1057"/>
      <c r="LGV180" s="1057"/>
      <c r="LGW180" s="1057"/>
      <c r="LGX180" s="1057"/>
      <c r="LGY180" s="1057"/>
      <c r="LGZ180" s="1057"/>
      <c r="LHA180" s="1057"/>
      <c r="LHB180" s="1057"/>
      <c r="LHC180" s="1057"/>
      <c r="LHD180" s="1057"/>
      <c r="LHE180" s="1057"/>
      <c r="LHF180" s="1057"/>
      <c r="LHG180" s="1057"/>
      <c r="LHH180" s="1057"/>
      <c r="LHI180" s="1057"/>
      <c r="LHJ180" s="1057"/>
      <c r="LHK180" s="1057"/>
      <c r="LHL180" s="1057"/>
      <c r="LHM180" s="1057"/>
      <c r="LHN180" s="1057"/>
      <c r="LHO180" s="1057"/>
      <c r="LHP180" s="1057"/>
      <c r="LHQ180" s="1057"/>
      <c r="LHR180" s="1057"/>
      <c r="LHS180" s="1057"/>
      <c r="LHT180" s="1057"/>
      <c r="LHU180" s="1057"/>
      <c r="LHV180" s="1057"/>
      <c r="LHW180" s="1057"/>
      <c r="LHX180" s="1057"/>
      <c r="LHY180" s="1057"/>
      <c r="LHZ180" s="1057"/>
      <c r="LIA180" s="1057"/>
      <c r="LIB180" s="1057"/>
      <c r="LIC180" s="1057"/>
      <c r="LID180" s="1057"/>
      <c r="LIE180" s="1057"/>
      <c r="LIF180" s="1057"/>
      <c r="LIG180" s="1057"/>
      <c r="LIH180" s="1057"/>
      <c r="LII180" s="1057"/>
      <c r="LIJ180" s="1057"/>
      <c r="LIK180" s="1057"/>
      <c r="LIL180" s="1057"/>
      <c r="LIM180" s="1057"/>
      <c r="LIN180" s="1057"/>
      <c r="LIO180" s="1057"/>
      <c r="LIP180" s="1057"/>
      <c r="LIQ180" s="1057"/>
      <c r="LIR180" s="1057"/>
      <c r="LIS180" s="1057"/>
      <c r="LIT180" s="1057"/>
      <c r="LIU180" s="1057"/>
      <c r="LIV180" s="1057"/>
      <c r="LIW180" s="1057"/>
      <c r="LIX180" s="1057"/>
      <c r="LIY180" s="1057"/>
      <c r="LIZ180" s="1057"/>
      <c r="LJA180" s="1057"/>
      <c r="LJB180" s="1057"/>
      <c r="LJC180" s="1057"/>
      <c r="LJD180" s="1057"/>
      <c r="LJE180" s="1057"/>
      <c r="LJF180" s="1057"/>
      <c r="LJG180" s="1057"/>
      <c r="LJH180" s="1057"/>
      <c r="LJI180" s="1057"/>
      <c r="LJJ180" s="1057"/>
      <c r="LJK180" s="1057"/>
      <c r="LJL180" s="1057"/>
      <c r="LJM180" s="1057"/>
      <c r="LJN180" s="1057"/>
      <c r="LJO180" s="1057"/>
      <c r="LJP180" s="1057"/>
      <c r="LJQ180" s="1057"/>
      <c r="LJR180" s="1057"/>
      <c r="LJS180" s="1057"/>
      <c r="LJT180" s="1057"/>
      <c r="LJU180" s="1057"/>
      <c r="LJV180" s="1057"/>
      <c r="LJW180" s="1057"/>
      <c r="LJX180" s="1057"/>
      <c r="LJY180" s="1057"/>
      <c r="LJZ180" s="1057"/>
      <c r="LKA180" s="1057"/>
      <c r="LKB180" s="1057"/>
      <c r="LKC180" s="1057"/>
      <c r="LKD180" s="1057"/>
      <c r="LKE180" s="1057"/>
      <c r="LKF180" s="1057"/>
      <c r="LKG180" s="1057"/>
      <c r="LKH180" s="1057"/>
      <c r="LKI180" s="1057"/>
      <c r="LKJ180" s="1057"/>
      <c r="LKK180" s="1057"/>
      <c r="LKL180" s="1057"/>
      <c r="LKM180" s="1057"/>
      <c r="LKN180" s="1057"/>
      <c r="LKO180" s="1057"/>
      <c r="LKP180" s="1057"/>
      <c r="LKQ180" s="1057"/>
      <c r="LKR180" s="1057"/>
      <c r="LKS180" s="1057"/>
      <c r="LKT180" s="1057"/>
      <c r="LKU180" s="1057"/>
      <c r="LKV180" s="1057"/>
      <c r="LKW180" s="1057"/>
      <c r="LKX180" s="1057"/>
      <c r="LKY180" s="1057"/>
      <c r="LKZ180" s="1057"/>
      <c r="LLA180" s="1057"/>
      <c r="LLB180" s="1057"/>
      <c r="LLC180" s="1057"/>
      <c r="LLD180" s="1057"/>
      <c r="LLE180" s="1057"/>
      <c r="LLF180" s="1057"/>
      <c r="LLG180" s="1057"/>
      <c r="LLH180" s="1057"/>
      <c r="LLI180" s="1057"/>
      <c r="LLJ180" s="1057"/>
      <c r="LLK180" s="1057"/>
      <c r="LLL180" s="1057"/>
      <c r="LLM180" s="1057"/>
      <c r="LLN180" s="1057"/>
      <c r="LLO180" s="1057"/>
      <c r="LLP180" s="1057"/>
      <c r="LLQ180" s="1057"/>
      <c r="LLR180" s="1057"/>
      <c r="LLS180" s="1057"/>
      <c r="LLT180" s="1057"/>
      <c r="LLU180" s="1057"/>
      <c r="LLV180" s="1057"/>
      <c r="LLW180" s="1057"/>
      <c r="LLX180" s="1057"/>
      <c r="LLY180" s="1057"/>
      <c r="LLZ180" s="1057"/>
      <c r="LMA180" s="1057"/>
      <c r="LMB180" s="1057"/>
      <c r="LMC180" s="1057"/>
      <c r="LMD180" s="1057"/>
      <c r="LME180" s="1057"/>
      <c r="LMF180" s="1057"/>
      <c r="LMG180" s="1057"/>
      <c r="LMH180" s="1057"/>
      <c r="LMI180" s="1057"/>
      <c r="LMJ180" s="1057"/>
      <c r="LMK180" s="1057"/>
      <c r="LML180" s="1057"/>
      <c r="LMM180" s="1057"/>
      <c r="LMN180" s="1057"/>
      <c r="LMO180" s="1057"/>
      <c r="LMP180" s="1057"/>
      <c r="LMQ180" s="1057"/>
      <c r="LMR180" s="1057"/>
      <c r="LMS180" s="1057"/>
      <c r="LMT180" s="1057"/>
      <c r="LMU180" s="1057"/>
      <c r="LMV180" s="1057"/>
      <c r="LMW180" s="1057"/>
      <c r="LMX180" s="1057"/>
      <c r="LMY180" s="1057"/>
      <c r="LMZ180" s="1057"/>
      <c r="LNA180" s="1057"/>
      <c r="LNB180" s="1057"/>
      <c r="LNC180" s="1057"/>
      <c r="LND180" s="1057"/>
      <c r="LNE180" s="1057"/>
      <c r="LNF180" s="1057"/>
      <c r="LNG180" s="1057"/>
      <c r="LNH180" s="1057"/>
      <c r="LNI180" s="1057"/>
      <c r="LNJ180" s="1057"/>
      <c r="LNK180" s="1057"/>
      <c r="LNL180" s="1057"/>
      <c r="LNM180" s="1057"/>
      <c r="LNN180" s="1057"/>
      <c r="LNO180" s="1057"/>
      <c r="LNP180" s="1057"/>
      <c r="LNQ180" s="1057"/>
      <c r="LNR180" s="1057"/>
      <c r="LNS180" s="1057"/>
      <c r="LNT180" s="1057"/>
      <c r="LNU180" s="1057"/>
      <c r="LNV180" s="1057"/>
      <c r="LNW180" s="1057"/>
      <c r="LNX180" s="1057"/>
      <c r="LNY180" s="1057"/>
      <c r="LNZ180" s="1057"/>
      <c r="LOA180" s="1057"/>
      <c r="LOB180" s="1057"/>
      <c r="LOC180" s="1057"/>
      <c r="LOD180" s="1057"/>
      <c r="LOE180" s="1057"/>
      <c r="LOF180" s="1057"/>
      <c r="LOG180" s="1057"/>
      <c r="LOH180" s="1057"/>
      <c r="LOI180" s="1057"/>
      <c r="LOJ180" s="1057"/>
      <c r="LOK180" s="1057"/>
      <c r="LOL180" s="1057"/>
      <c r="LOM180" s="1057"/>
      <c r="LON180" s="1057"/>
      <c r="LOO180" s="1057"/>
      <c r="LOP180" s="1057"/>
      <c r="LOQ180" s="1057"/>
      <c r="LOR180" s="1057"/>
      <c r="LOS180" s="1057"/>
      <c r="LOT180" s="1057"/>
      <c r="LOU180" s="1057"/>
      <c r="LOV180" s="1057"/>
      <c r="LOW180" s="1057"/>
      <c r="LOX180" s="1057"/>
      <c r="LOY180" s="1057"/>
      <c r="LOZ180" s="1057"/>
      <c r="LPA180" s="1057"/>
      <c r="LPB180" s="1057"/>
      <c r="LPC180" s="1057"/>
      <c r="LPD180" s="1057"/>
      <c r="LPE180" s="1057"/>
      <c r="LPF180" s="1057"/>
      <c r="LPG180" s="1057"/>
      <c r="LPH180" s="1057"/>
      <c r="LPI180" s="1057"/>
      <c r="LPJ180" s="1057"/>
      <c r="LPK180" s="1057"/>
      <c r="LPL180" s="1057"/>
      <c r="LPM180" s="1057"/>
      <c r="LPN180" s="1057"/>
      <c r="LPO180" s="1057"/>
      <c r="LPP180" s="1057"/>
      <c r="LPQ180" s="1057"/>
      <c r="LPR180" s="1057"/>
      <c r="LPS180" s="1057"/>
      <c r="LPT180" s="1057"/>
      <c r="LPU180" s="1057"/>
      <c r="LPV180" s="1057"/>
      <c r="LPW180" s="1057"/>
      <c r="LPX180" s="1057"/>
      <c r="LPY180" s="1057"/>
      <c r="LPZ180" s="1057"/>
      <c r="LQA180" s="1057"/>
      <c r="LQB180" s="1057"/>
      <c r="LQC180" s="1057"/>
      <c r="LQD180" s="1057"/>
      <c r="LQE180" s="1057"/>
      <c r="LQF180" s="1057"/>
      <c r="LQG180" s="1057"/>
      <c r="LQH180" s="1057"/>
      <c r="LQI180" s="1057"/>
      <c r="LQJ180" s="1057"/>
      <c r="LQK180" s="1057"/>
      <c r="LQL180" s="1057"/>
      <c r="LQM180" s="1057"/>
      <c r="LQN180" s="1057"/>
      <c r="LQO180" s="1057"/>
      <c r="LQP180" s="1057"/>
      <c r="LQQ180" s="1057"/>
      <c r="LQR180" s="1057"/>
      <c r="LQS180" s="1057"/>
      <c r="LQT180" s="1057"/>
      <c r="LQU180" s="1057"/>
      <c r="LQV180" s="1057"/>
      <c r="LQW180" s="1057"/>
      <c r="LQX180" s="1057"/>
      <c r="LQY180" s="1057"/>
      <c r="LQZ180" s="1057"/>
      <c r="LRA180" s="1057"/>
      <c r="LRB180" s="1057"/>
      <c r="LRC180" s="1057"/>
      <c r="LRD180" s="1057"/>
      <c r="LRE180" s="1057"/>
      <c r="LRF180" s="1057"/>
      <c r="LRG180" s="1057"/>
      <c r="LRH180" s="1057"/>
      <c r="LRI180" s="1057"/>
      <c r="LRJ180" s="1057"/>
      <c r="LRK180" s="1057"/>
      <c r="LRL180" s="1057"/>
      <c r="LRM180" s="1057"/>
      <c r="LRN180" s="1057"/>
      <c r="LRO180" s="1057"/>
      <c r="LRP180" s="1057"/>
      <c r="LRQ180" s="1057"/>
      <c r="LRR180" s="1057"/>
      <c r="LRS180" s="1057"/>
      <c r="LRT180" s="1057"/>
      <c r="LRU180" s="1057"/>
      <c r="LRV180" s="1057"/>
      <c r="LRW180" s="1057"/>
      <c r="LRX180" s="1057"/>
      <c r="LRY180" s="1057"/>
      <c r="LRZ180" s="1057"/>
      <c r="LSA180" s="1057"/>
      <c r="LSB180" s="1057"/>
      <c r="LSC180" s="1057"/>
      <c r="LSD180" s="1057"/>
      <c r="LSE180" s="1057"/>
      <c r="LSF180" s="1057"/>
      <c r="LSG180" s="1057"/>
      <c r="LSH180" s="1057"/>
      <c r="LSI180" s="1057"/>
      <c r="LSJ180" s="1057"/>
      <c r="LSK180" s="1057"/>
      <c r="LSL180" s="1057"/>
      <c r="LSM180" s="1057"/>
      <c r="LSN180" s="1057"/>
      <c r="LSO180" s="1057"/>
      <c r="LSP180" s="1057"/>
      <c r="LSQ180" s="1057"/>
      <c r="LSR180" s="1057"/>
      <c r="LSS180" s="1057"/>
      <c r="LST180" s="1057"/>
      <c r="LSU180" s="1057"/>
      <c r="LSV180" s="1057"/>
      <c r="LSW180" s="1057"/>
      <c r="LSX180" s="1057"/>
      <c r="LSY180" s="1057"/>
      <c r="LSZ180" s="1057"/>
      <c r="LTA180" s="1057"/>
      <c r="LTB180" s="1057"/>
      <c r="LTC180" s="1057"/>
      <c r="LTD180" s="1057"/>
      <c r="LTE180" s="1057"/>
      <c r="LTF180" s="1057"/>
      <c r="LTG180" s="1057"/>
      <c r="LTH180" s="1057"/>
      <c r="LTI180" s="1057"/>
      <c r="LTJ180" s="1057"/>
      <c r="LTK180" s="1057"/>
      <c r="LTL180" s="1057"/>
      <c r="LTM180" s="1057"/>
      <c r="LTN180" s="1057"/>
      <c r="LTO180" s="1057"/>
      <c r="LTP180" s="1057"/>
      <c r="LTQ180" s="1057"/>
      <c r="LTR180" s="1057"/>
      <c r="LTS180" s="1057"/>
      <c r="LTT180" s="1057"/>
      <c r="LTU180" s="1057"/>
      <c r="LTV180" s="1057"/>
      <c r="LTW180" s="1057"/>
      <c r="LTX180" s="1057"/>
      <c r="LTY180" s="1057"/>
      <c r="LTZ180" s="1057"/>
      <c r="LUA180" s="1057"/>
      <c r="LUB180" s="1057"/>
      <c r="LUC180" s="1057"/>
      <c r="LUD180" s="1057"/>
      <c r="LUE180" s="1057"/>
      <c r="LUF180" s="1057"/>
      <c r="LUG180" s="1057"/>
      <c r="LUH180" s="1057"/>
      <c r="LUI180" s="1057"/>
      <c r="LUJ180" s="1057"/>
      <c r="LUK180" s="1057"/>
      <c r="LUL180" s="1057"/>
      <c r="LUM180" s="1057"/>
      <c r="LUN180" s="1057"/>
      <c r="LUO180" s="1057"/>
      <c r="LUP180" s="1057"/>
      <c r="LUQ180" s="1057"/>
      <c r="LUR180" s="1057"/>
      <c r="LUS180" s="1057"/>
      <c r="LUT180" s="1057"/>
      <c r="LUU180" s="1057"/>
      <c r="LUV180" s="1057"/>
      <c r="LUW180" s="1057"/>
      <c r="LUX180" s="1057"/>
      <c r="LUY180" s="1057"/>
      <c r="LUZ180" s="1057"/>
      <c r="LVA180" s="1057"/>
      <c r="LVB180" s="1057"/>
      <c r="LVC180" s="1057"/>
      <c r="LVD180" s="1057"/>
      <c r="LVE180" s="1057"/>
      <c r="LVF180" s="1057"/>
      <c r="LVG180" s="1057"/>
      <c r="LVH180" s="1057"/>
      <c r="LVI180" s="1057"/>
      <c r="LVJ180" s="1057"/>
      <c r="LVK180" s="1057"/>
      <c r="LVL180" s="1057"/>
      <c r="LVM180" s="1057"/>
      <c r="LVN180" s="1057"/>
      <c r="LVO180" s="1057"/>
      <c r="LVP180" s="1057"/>
      <c r="LVQ180" s="1057"/>
      <c r="LVR180" s="1057"/>
      <c r="LVS180" s="1057"/>
      <c r="LVT180" s="1057"/>
      <c r="LVU180" s="1057"/>
      <c r="LVV180" s="1057"/>
      <c r="LVW180" s="1057"/>
      <c r="LVX180" s="1057"/>
      <c r="LVY180" s="1057"/>
      <c r="LVZ180" s="1057"/>
      <c r="LWA180" s="1057"/>
      <c r="LWB180" s="1057"/>
      <c r="LWC180" s="1057"/>
      <c r="LWD180" s="1057"/>
      <c r="LWE180" s="1057"/>
      <c r="LWF180" s="1057"/>
      <c r="LWG180" s="1057"/>
      <c r="LWH180" s="1057"/>
      <c r="LWI180" s="1057"/>
      <c r="LWJ180" s="1057"/>
      <c r="LWK180" s="1057"/>
      <c r="LWL180" s="1057"/>
      <c r="LWM180" s="1057"/>
      <c r="LWN180" s="1057"/>
      <c r="LWO180" s="1057"/>
      <c r="LWP180" s="1057"/>
      <c r="LWQ180" s="1057"/>
      <c r="LWR180" s="1057"/>
      <c r="LWS180" s="1057"/>
      <c r="LWT180" s="1057"/>
      <c r="LWU180" s="1057"/>
      <c r="LWV180" s="1057"/>
      <c r="LWW180" s="1057"/>
      <c r="LWX180" s="1057"/>
      <c r="LWY180" s="1057"/>
      <c r="LWZ180" s="1057"/>
      <c r="LXA180" s="1057"/>
      <c r="LXB180" s="1057"/>
      <c r="LXC180" s="1057"/>
      <c r="LXD180" s="1057"/>
      <c r="LXE180" s="1057"/>
      <c r="LXF180" s="1057"/>
      <c r="LXG180" s="1057"/>
      <c r="LXH180" s="1057"/>
      <c r="LXI180" s="1057"/>
      <c r="LXJ180" s="1057"/>
      <c r="LXK180" s="1057"/>
      <c r="LXL180" s="1057"/>
      <c r="LXM180" s="1057"/>
      <c r="LXN180" s="1057"/>
      <c r="LXO180" s="1057"/>
      <c r="LXP180" s="1057"/>
      <c r="LXQ180" s="1057"/>
      <c r="LXR180" s="1057"/>
      <c r="LXS180" s="1057"/>
      <c r="LXT180" s="1057"/>
      <c r="LXU180" s="1057"/>
      <c r="LXV180" s="1057"/>
      <c r="LXW180" s="1057"/>
      <c r="LXX180" s="1057"/>
      <c r="LXY180" s="1057"/>
      <c r="LXZ180" s="1057"/>
      <c r="LYA180" s="1057"/>
      <c r="LYB180" s="1057"/>
      <c r="LYC180" s="1057"/>
      <c r="LYD180" s="1057"/>
      <c r="LYE180" s="1057"/>
      <c r="LYF180" s="1057"/>
      <c r="LYG180" s="1057"/>
      <c r="LYH180" s="1057"/>
      <c r="LYI180" s="1057"/>
      <c r="LYJ180" s="1057"/>
      <c r="LYK180" s="1057"/>
      <c r="LYL180" s="1057"/>
      <c r="LYM180" s="1057"/>
      <c r="LYN180" s="1057"/>
      <c r="LYO180" s="1057"/>
      <c r="LYP180" s="1057"/>
      <c r="LYQ180" s="1057"/>
      <c r="LYR180" s="1057"/>
      <c r="LYS180" s="1057"/>
      <c r="LYT180" s="1057"/>
      <c r="LYU180" s="1057"/>
      <c r="LYV180" s="1057"/>
      <c r="LYW180" s="1057"/>
      <c r="LYX180" s="1057"/>
      <c r="LYY180" s="1057"/>
      <c r="LYZ180" s="1057"/>
      <c r="LZA180" s="1057"/>
      <c r="LZB180" s="1057"/>
      <c r="LZC180" s="1057"/>
      <c r="LZD180" s="1057"/>
      <c r="LZE180" s="1057"/>
      <c r="LZF180" s="1057"/>
      <c r="LZG180" s="1057"/>
      <c r="LZH180" s="1057"/>
      <c r="LZI180" s="1057"/>
      <c r="LZJ180" s="1057"/>
      <c r="LZK180" s="1057"/>
      <c r="LZL180" s="1057"/>
      <c r="LZM180" s="1057"/>
      <c r="LZN180" s="1057"/>
      <c r="LZO180" s="1057"/>
      <c r="LZP180" s="1057"/>
      <c r="LZQ180" s="1057"/>
      <c r="LZR180" s="1057"/>
      <c r="LZS180" s="1057"/>
      <c r="LZT180" s="1057"/>
      <c r="LZU180" s="1057"/>
      <c r="LZV180" s="1057"/>
      <c r="LZW180" s="1057"/>
      <c r="LZX180" s="1057"/>
      <c r="LZY180" s="1057"/>
      <c r="LZZ180" s="1057"/>
      <c r="MAA180" s="1057"/>
      <c r="MAB180" s="1057"/>
      <c r="MAC180" s="1057"/>
      <c r="MAD180" s="1057"/>
      <c r="MAE180" s="1057"/>
      <c r="MAF180" s="1057"/>
      <c r="MAG180" s="1057"/>
      <c r="MAH180" s="1057"/>
      <c r="MAI180" s="1057"/>
      <c r="MAJ180" s="1057"/>
      <c r="MAK180" s="1057"/>
      <c r="MAL180" s="1057"/>
      <c r="MAM180" s="1057"/>
      <c r="MAN180" s="1057"/>
      <c r="MAO180" s="1057"/>
      <c r="MAP180" s="1057"/>
      <c r="MAQ180" s="1057"/>
      <c r="MAR180" s="1057"/>
      <c r="MAS180" s="1057"/>
      <c r="MAT180" s="1057"/>
      <c r="MAU180" s="1057"/>
      <c r="MAV180" s="1057"/>
      <c r="MAW180" s="1057"/>
      <c r="MAX180" s="1057"/>
      <c r="MAY180" s="1057"/>
      <c r="MAZ180" s="1057"/>
      <c r="MBA180" s="1057"/>
      <c r="MBB180" s="1057"/>
      <c r="MBC180" s="1057"/>
      <c r="MBD180" s="1057"/>
      <c r="MBE180" s="1057"/>
      <c r="MBF180" s="1057"/>
      <c r="MBG180" s="1057"/>
      <c r="MBH180" s="1057"/>
      <c r="MBI180" s="1057"/>
      <c r="MBJ180" s="1057"/>
      <c r="MBK180" s="1057"/>
      <c r="MBL180" s="1057"/>
      <c r="MBM180" s="1057"/>
      <c r="MBN180" s="1057"/>
      <c r="MBO180" s="1057"/>
      <c r="MBP180" s="1057"/>
      <c r="MBQ180" s="1057"/>
      <c r="MBR180" s="1057"/>
      <c r="MBS180" s="1057"/>
      <c r="MBT180" s="1057"/>
      <c r="MBU180" s="1057"/>
      <c r="MBV180" s="1057"/>
      <c r="MBW180" s="1057"/>
      <c r="MBX180" s="1057"/>
      <c r="MBY180" s="1057"/>
      <c r="MBZ180" s="1057"/>
      <c r="MCA180" s="1057"/>
      <c r="MCB180" s="1057"/>
      <c r="MCC180" s="1057"/>
      <c r="MCD180" s="1057"/>
      <c r="MCE180" s="1057"/>
      <c r="MCF180" s="1057"/>
      <c r="MCG180" s="1057"/>
      <c r="MCH180" s="1057"/>
      <c r="MCI180" s="1057"/>
      <c r="MCJ180" s="1057"/>
      <c r="MCK180" s="1057"/>
      <c r="MCL180" s="1057"/>
      <c r="MCM180" s="1057"/>
      <c r="MCN180" s="1057"/>
      <c r="MCO180" s="1057"/>
      <c r="MCP180" s="1057"/>
      <c r="MCQ180" s="1057"/>
      <c r="MCR180" s="1057"/>
      <c r="MCS180" s="1057"/>
      <c r="MCT180" s="1057"/>
      <c r="MCU180" s="1057"/>
      <c r="MCV180" s="1057"/>
      <c r="MCW180" s="1057"/>
      <c r="MCX180" s="1057"/>
      <c r="MCY180" s="1057"/>
      <c r="MCZ180" s="1057"/>
      <c r="MDA180" s="1057"/>
      <c r="MDB180" s="1057"/>
      <c r="MDC180" s="1057"/>
      <c r="MDD180" s="1057"/>
      <c r="MDE180" s="1057"/>
      <c r="MDF180" s="1057"/>
      <c r="MDG180" s="1057"/>
      <c r="MDH180" s="1057"/>
      <c r="MDI180" s="1057"/>
      <c r="MDJ180" s="1057"/>
      <c r="MDK180" s="1057"/>
      <c r="MDL180" s="1057"/>
      <c r="MDM180" s="1057"/>
      <c r="MDN180" s="1057"/>
      <c r="MDO180" s="1057"/>
      <c r="MDP180" s="1057"/>
      <c r="MDQ180" s="1057"/>
      <c r="MDR180" s="1057"/>
      <c r="MDS180" s="1057"/>
      <c r="MDT180" s="1057"/>
      <c r="MDU180" s="1057"/>
      <c r="MDV180" s="1057"/>
      <c r="MDW180" s="1057"/>
      <c r="MDX180" s="1057"/>
      <c r="MDY180" s="1057"/>
      <c r="MDZ180" s="1057"/>
      <c r="MEA180" s="1057"/>
      <c r="MEB180" s="1057"/>
      <c r="MEC180" s="1057"/>
      <c r="MED180" s="1057"/>
      <c r="MEE180" s="1057"/>
      <c r="MEF180" s="1057"/>
      <c r="MEG180" s="1057"/>
      <c r="MEH180" s="1057"/>
      <c r="MEI180" s="1057"/>
      <c r="MEJ180" s="1057"/>
      <c r="MEK180" s="1057"/>
      <c r="MEL180" s="1057"/>
      <c r="MEM180" s="1057"/>
      <c r="MEN180" s="1057"/>
      <c r="MEO180" s="1057"/>
      <c r="MEP180" s="1057"/>
      <c r="MEQ180" s="1057"/>
      <c r="MER180" s="1057"/>
      <c r="MES180" s="1057"/>
      <c r="MET180" s="1057"/>
      <c r="MEU180" s="1057"/>
      <c r="MEV180" s="1057"/>
      <c r="MEW180" s="1057"/>
      <c r="MEX180" s="1057"/>
      <c r="MEY180" s="1057"/>
      <c r="MEZ180" s="1057"/>
      <c r="MFA180" s="1057"/>
      <c r="MFB180" s="1057"/>
      <c r="MFC180" s="1057"/>
      <c r="MFD180" s="1057"/>
      <c r="MFE180" s="1057"/>
      <c r="MFF180" s="1057"/>
      <c r="MFG180" s="1057"/>
      <c r="MFH180" s="1057"/>
      <c r="MFI180" s="1057"/>
      <c r="MFJ180" s="1057"/>
      <c r="MFK180" s="1057"/>
      <c r="MFL180" s="1057"/>
      <c r="MFM180" s="1057"/>
      <c r="MFN180" s="1057"/>
      <c r="MFO180" s="1057"/>
      <c r="MFP180" s="1057"/>
      <c r="MFQ180" s="1057"/>
      <c r="MFR180" s="1057"/>
      <c r="MFS180" s="1057"/>
      <c r="MFT180" s="1057"/>
      <c r="MFU180" s="1057"/>
      <c r="MFV180" s="1057"/>
      <c r="MFW180" s="1057"/>
      <c r="MFX180" s="1057"/>
      <c r="MFY180" s="1057"/>
      <c r="MFZ180" s="1057"/>
      <c r="MGA180" s="1057"/>
      <c r="MGB180" s="1057"/>
      <c r="MGC180" s="1057"/>
      <c r="MGD180" s="1057"/>
      <c r="MGE180" s="1057"/>
      <c r="MGF180" s="1057"/>
      <c r="MGG180" s="1057"/>
      <c r="MGH180" s="1057"/>
      <c r="MGI180" s="1057"/>
      <c r="MGJ180" s="1057"/>
      <c r="MGK180" s="1057"/>
      <c r="MGL180" s="1057"/>
      <c r="MGM180" s="1057"/>
      <c r="MGN180" s="1057"/>
      <c r="MGO180" s="1057"/>
      <c r="MGP180" s="1057"/>
      <c r="MGQ180" s="1057"/>
      <c r="MGR180" s="1057"/>
      <c r="MGS180" s="1057"/>
      <c r="MGT180" s="1057"/>
      <c r="MGU180" s="1057"/>
      <c r="MGV180" s="1057"/>
      <c r="MGW180" s="1057"/>
      <c r="MGX180" s="1057"/>
      <c r="MGY180" s="1057"/>
      <c r="MGZ180" s="1057"/>
      <c r="MHA180" s="1057"/>
      <c r="MHB180" s="1057"/>
      <c r="MHC180" s="1057"/>
      <c r="MHD180" s="1057"/>
      <c r="MHE180" s="1057"/>
      <c r="MHF180" s="1057"/>
      <c r="MHG180" s="1057"/>
      <c r="MHH180" s="1057"/>
      <c r="MHI180" s="1057"/>
      <c r="MHJ180" s="1057"/>
      <c r="MHK180" s="1057"/>
      <c r="MHL180" s="1057"/>
      <c r="MHM180" s="1057"/>
      <c r="MHN180" s="1057"/>
      <c r="MHO180" s="1057"/>
      <c r="MHP180" s="1057"/>
      <c r="MHQ180" s="1057"/>
      <c r="MHR180" s="1057"/>
      <c r="MHS180" s="1057"/>
      <c r="MHT180" s="1057"/>
      <c r="MHU180" s="1057"/>
      <c r="MHV180" s="1057"/>
      <c r="MHW180" s="1057"/>
      <c r="MHX180" s="1057"/>
      <c r="MHY180" s="1057"/>
      <c r="MHZ180" s="1057"/>
      <c r="MIA180" s="1057"/>
      <c r="MIB180" s="1057"/>
      <c r="MIC180" s="1057"/>
      <c r="MID180" s="1057"/>
      <c r="MIE180" s="1057"/>
      <c r="MIF180" s="1057"/>
      <c r="MIG180" s="1057"/>
      <c r="MIH180" s="1057"/>
      <c r="MII180" s="1057"/>
      <c r="MIJ180" s="1057"/>
      <c r="MIK180" s="1057"/>
      <c r="MIL180" s="1057"/>
      <c r="MIM180" s="1057"/>
      <c r="MIN180" s="1057"/>
      <c r="MIO180" s="1057"/>
      <c r="MIP180" s="1057"/>
      <c r="MIQ180" s="1057"/>
      <c r="MIR180" s="1057"/>
      <c r="MIS180" s="1057"/>
      <c r="MIT180" s="1057"/>
      <c r="MIU180" s="1057"/>
      <c r="MIV180" s="1057"/>
      <c r="MIW180" s="1057"/>
      <c r="MIX180" s="1057"/>
      <c r="MIY180" s="1057"/>
      <c r="MIZ180" s="1057"/>
      <c r="MJA180" s="1057"/>
      <c r="MJB180" s="1057"/>
      <c r="MJC180" s="1057"/>
      <c r="MJD180" s="1057"/>
      <c r="MJE180" s="1057"/>
      <c r="MJF180" s="1057"/>
      <c r="MJG180" s="1057"/>
      <c r="MJH180" s="1057"/>
      <c r="MJI180" s="1057"/>
      <c r="MJJ180" s="1057"/>
      <c r="MJK180" s="1057"/>
      <c r="MJL180" s="1057"/>
      <c r="MJM180" s="1057"/>
      <c r="MJN180" s="1057"/>
      <c r="MJO180" s="1057"/>
      <c r="MJP180" s="1057"/>
      <c r="MJQ180" s="1057"/>
      <c r="MJR180" s="1057"/>
      <c r="MJS180" s="1057"/>
      <c r="MJT180" s="1057"/>
      <c r="MJU180" s="1057"/>
      <c r="MJV180" s="1057"/>
      <c r="MJW180" s="1057"/>
      <c r="MJX180" s="1057"/>
      <c r="MJY180" s="1057"/>
      <c r="MJZ180" s="1057"/>
      <c r="MKA180" s="1057"/>
      <c r="MKB180" s="1057"/>
      <c r="MKC180" s="1057"/>
      <c r="MKD180" s="1057"/>
      <c r="MKE180" s="1057"/>
      <c r="MKF180" s="1057"/>
      <c r="MKG180" s="1057"/>
      <c r="MKH180" s="1057"/>
      <c r="MKI180" s="1057"/>
      <c r="MKJ180" s="1057"/>
      <c r="MKK180" s="1057"/>
      <c r="MKL180" s="1057"/>
      <c r="MKM180" s="1057"/>
      <c r="MKN180" s="1057"/>
      <c r="MKO180" s="1057"/>
      <c r="MKP180" s="1057"/>
      <c r="MKQ180" s="1057"/>
      <c r="MKR180" s="1057"/>
      <c r="MKS180" s="1057"/>
      <c r="MKT180" s="1057"/>
      <c r="MKU180" s="1057"/>
      <c r="MKV180" s="1057"/>
      <c r="MKW180" s="1057"/>
      <c r="MKX180" s="1057"/>
      <c r="MKY180" s="1057"/>
      <c r="MKZ180" s="1057"/>
      <c r="MLA180" s="1057"/>
      <c r="MLB180" s="1057"/>
      <c r="MLC180" s="1057"/>
      <c r="MLD180" s="1057"/>
      <c r="MLE180" s="1057"/>
      <c r="MLF180" s="1057"/>
      <c r="MLG180" s="1057"/>
      <c r="MLH180" s="1057"/>
      <c r="MLI180" s="1057"/>
      <c r="MLJ180" s="1057"/>
      <c r="MLK180" s="1057"/>
      <c r="MLL180" s="1057"/>
      <c r="MLM180" s="1057"/>
      <c r="MLN180" s="1057"/>
      <c r="MLO180" s="1057"/>
      <c r="MLP180" s="1057"/>
      <c r="MLQ180" s="1057"/>
      <c r="MLR180" s="1057"/>
      <c r="MLS180" s="1057"/>
      <c r="MLT180" s="1057"/>
      <c r="MLU180" s="1057"/>
      <c r="MLV180" s="1057"/>
      <c r="MLW180" s="1057"/>
      <c r="MLX180" s="1057"/>
      <c r="MLY180" s="1057"/>
      <c r="MLZ180" s="1057"/>
      <c r="MMA180" s="1057"/>
      <c r="MMB180" s="1057"/>
      <c r="MMC180" s="1057"/>
      <c r="MMD180" s="1057"/>
      <c r="MME180" s="1057"/>
      <c r="MMF180" s="1057"/>
      <c r="MMG180" s="1057"/>
      <c r="MMH180" s="1057"/>
      <c r="MMI180" s="1057"/>
      <c r="MMJ180" s="1057"/>
      <c r="MMK180" s="1057"/>
      <c r="MML180" s="1057"/>
      <c r="MMM180" s="1057"/>
      <c r="MMN180" s="1057"/>
      <c r="MMO180" s="1057"/>
      <c r="MMP180" s="1057"/>
      <c r="MMQ180" s="1057"/>
      <c r="MMR180" s="1057"/>
      <c r="MMS180" s="1057"/>
      <c r="MMT180" s="1057"/>
      <c r="MMU180" s="1057"/>
      <c r="MMV180" s="1057"/>
      <c r="MMW180" s="1057"/>
      <c r="MMX180" s="1057"/>
      <c r="MMY180" s="1057"/>
      <c r="MMZ180" s="1057"/>
      <c r="MNA180" s="1057"/>
      <c r="MNB180" s="1057"/>
      <c r="MNC180" s="1057"/>
      <c r="MND180" s="1057"/>
      <c r="MNE180" s="1057"/>
      <c r="MNF180" s="1057"/>
      <c r="MNG180" s="1057"/>
      <c r="MNH180" s="1057"/>
      <c r="MNI180" s="1057"/>
      <c r="MNJ180" s="1057"/>
      <c r="MNK180" s="1057"/>
      <c r="MNL180" s="1057"/>
      <c r="MNM180" s="1057"/>
      <c r="MNN180" s="1057"/>
      <c r="MNO180" s="1057"/>
      <c r="MNP180" s="1057"/>
      <c r="MNQ180" s="1057"/>
      <c r="MNR180" s="1057"/>
      <c r="MNS180" s="1057"/>
      <c r="MNT180" s="1057"/>
      <c r="MNU180" s="1057"/>
      <c r="MNV180" s="1057"/>
      <c r="MNW180" s="1057"/>
      <c r="MNX180" s="1057"/>
      <c r="MNY180" s="1057"/>
      <c r="MNZ180" s="1057"/>
      <c r="MOA180" s="1057"/>
      <c r="MOB180" s="1057"/>
      <c r="MOC180" s="1057"/>
      <c r="MOD180" s="1057"/>
      <c r="MOE180" s="1057"/>
      <c r="MOF180" s="1057"/>
      <c r="MOG180" s="1057"/>
      <c r="MOH180" s="1057"/>
      <c r="MOI180" s="1057"/>
      <c r="MOJ180" s="1057"/>
      <c r="MOK180" s="1057"/>
      <c r="MOL180" s="1057"/>
      <c r="MOM180" s="1057"/>
      <c r="MON180" s="1057"/>
      <c r="MOO180" s="1057"/>
      <c r="MOP180" s="1057"/>
      <c r="MOQ180" s="1057"/>
      <c r="MOR180" s="1057"/>
      <c r="MOS180" s="1057"/>
      <c r="MOT180" s="1057"/>
      <c r="MOU180" s="1057"/>
      <c r="MOV180" s="1057"/>
      <c r="MOW180" s="1057"/>
      <c r="MOX180" s="1057"/>
      <c r="MOY180" s="1057"/>
      <c r="MOZ180" s="1057"/>
      <c r="MPA180" s="1057"/>
      <c r="MPB180" s="1057"/>
      <c r="MPC180" s="1057"/>
      <c r="MPD180" s="1057"/>
      <c r="MPE180" s="1057"/>
      <c r="MPF180" s="1057"/>
      <c r="MPG180" s="1057"/>
      <c r="MPH180" s="1057"/>
      <c r="MPI180" s="1057"/>
      <c r="MPJ180" s="1057"/>
      <c r="MPK180" s="1057"/>
      <c r="MPL180" s="1057"/>
      <c r="MPM180" s="1057"/>
      <c r="MPN180" s="1057"/>
      <c r="MPO180" s="1057"/>
      <c r="MPP180" s="1057"/>
      <c r="MPQ180" s="1057"/>
      <c r="MPR180" s="1057"/>
      <c r="MPS180" s="1057"/>
      <c r="MPT180" s="1057"/>
      <c r="MPU180" s="1057"/>
      <c r="MPV180" s="1057"/>
      <c r="MPW180" s="1057"/>
      <c r="MPX180" s="1057"/>
      <c r="MPY180" s="1057"/>
      <c r="MPZ180" s="1057"/>
      <c r="MQA180" s="1057"/>
      <c r="MQB180" s="1057"/>
      <c r="MQC180" s="1057"/>
      <c r="MQD180" s="1057"/>
      <c r="MQE180" s="1057"/>
      <c r="MQF180" s="1057"/>
      <c r="MQG180" s="1057"/>
      <c r="MQH180" s="1057"/>
      <c r="MQI180" s="1057"/>
      <c r="MQJ180" s="1057"/>
      <c r="MQK180" s="1057"/>
      <c r="MQL180" s="1057"/>
      <c r="MQM180" s="1057"/>
      <c r="MQN180" s="1057"/>
      <c r="MQO180" s="1057"/>
      <c r="MQP180" s="1057"/>
      <c r="MQQ180" s="1057"/>
      <c r="MQR180" s="1057"/>
      <c r="MQS180" s="1057"/>
      <c r="MQT180" s="1057"/>
      <c r="MQU180" s="1057"/>
      <c r="MQV180" s="1057"/>
      <c r="MQW180" s="1057"/>
      <c r="MQX180" s="1057"/>
      <c r="MQY180" s="1057"/>
      <c r="MQZ180" s="1057"/>
      <c r="MRA180" s="1057"/>
      <c r="MRB180" s="1057"/>
      <c r="MRC180" s="1057"/>
      <c r="MRD180" s="1057"/>
      <c r="MRE180" s="1057"/>
      <c r="MRF180" s="1057"/>
      <c r="MRG180" s="1057"/>
      <c r="MRH180" s="1057"/>
      <c r="MRI180" s="1057"/>
      <c r="MRJ180" s="1057"/>
      <c r="MRK180" s="1057"/>
      <c r="MRL180" s="1057"/>
      <c r="MRM180" s="1057"/>
      <c r="MRN180" s="1057"/>
      <c r="MRO180" s="1057"/>
      <c r="MRP180" s="1057"/>
      <c r="MRQ180" s="1057"/>
      <c r="MRR180" s="1057"/>
      <c r="MRS180" s="1057"/>
      <c r="MRT180" s="1057"/>
      <c r="MRU180" s="1057"/>
      <c r="MRV180" s="1057"/>
      <c r="MRW180" s="1057"/>
      <c r="MRX180" s="1057"/>
      <c r="MRY180" s="1057"/>
      <c r="MRZ180" s="1057"/>
      <c r="MSA180" s="1057"/>
      <c r="MSB180" s="1057"/>
      <c r="MSC180" s="1057"/>
      <c r="MSD180" s="1057"/>
      <c r="MSE180" s="1057"/>
      <c r="MSF180" s="1057"/>
      <c r="MSG180" s="1057"/>
      <c r="MSH180" s="1057"/>
      <c r="MSI180" s="1057"/>
      <c r="MSJ180" s="1057"/>
      <c r="MSK180" s="1057"/>
      <c r="MSL180" s="1057"/>
      <c r="MSM180" s="1057"/>
      <c r="MSN180" s="1057"/>
      <c r="MSO180" s="1057"/>
      <c r="MSP180" s="1057"/>
      <c r="MSQ180" s="1057"/>
      <c r="MSR180" s="1057"/>
      <c r="MSS180" s="1057"/>
      <c r="MST180" s="1057"/>
      <c r="MSU180" s="1057"/>
      <c r="MSV180" s="1057"/>
      <c r="MSW180" s="1057"/>
      <c r="MSX180" s="1057"/>
      <c r="MSY180" s="1057"/>
      <c r="MSZ180" s="1057"/>
      <c r="MTA180" s="1057"/>
      <c r="MTB180" s="1057"/>
      <c r="MTC180" s="1057"/>
      <c r="MTD180" s="1057"/>
      <c r="MTE180" s="1057"/>
      <c r="MTF180" s="1057"/>
      <c r="MTG180" s="1057"/>
      <c r="MTH180" s="1057"/>
      <c r="MTI180" s="1057"/>
      <c r="MTJ180" s="1057"/>
      <c r="MTK180" s="1057"/>
      <c r="MTL180" s="1057"/>
      <c r="MTM180" s="1057"/>
      <c r="MTN180" s="1057"/>
      <c r="MTO180" s="1057"/>
      <c r="MTP180" s="1057"/>
      <c r="MTQ180" s="1057"/>
      <c r="MTR180" s="1057"/>
      <c r="MTS180" s="1057"/>
      <c r="MTT180" s="1057"/>
      <c r="MTU180" s="1057"/>
      <c r="MTV180" s="1057"/>
      <c r="MTW180" s="1057"/>
      <c r="MTX180" s="1057"/>
      <c r="MTY180" s="1057"/>
      <c r="MTZ180" s="1057"/>
      <c r="MUA180" s="1057"/>
      <c r="MUB180" s="1057"/>
      <c r="MUC180" s="1057"/>
      <c r="MUD180" s="1057"/>
      <c r="MUE180" s="1057"/>
      <c r="MUF180" s="1057"/>
      <c r="MUG180" s="1057"/>
      <c r="MUH180" s="1057"/>
      <c r="MUI180" s="1057"/>
      <c r="MUJ180" s="1057"/>
      <c r="MUK180" s="1057"/>
      <c r="MUL180" s="1057"/>
      <c r="MUM180" s="1057"/>
      <c r="MUN180" s="1057"/>
      <c r="MUO180" s="1057"/>
      <c r="MUP180" s="1057"/>
      <c r="MUQ180" s="1057"/>
      <c r="MUR180" s="1057"/>
      <c r="MUS180" s="1057"/>
      <c r="MUT180" s="1057"/>
      <c r="MUU180" s="1057"/>
      <c r="MUV180" s="1057"/>
      <c r="MUW180" s="1057"/>
      <c r="MUX180" s="1057"/>
      <c r="MUY180" s="1057"/>
      <c r="MUZ180" s="1057"/>
      <c r="MVA180" s="1057"/>
      <c r="MVB180" s="1057"/>
      <c r="MVC180" s="1057"/>
      <c r="MVD180" s="1057"/>
      <c r="MVE180" s="1057"/>
      <c r="MVF180" s="1057"/>
      <c r="MVG180" s="1057"/>
      <c r="MVH180" s="1057"/>
      <c r="MVI180" s="1057"/>
      <c r="MVJ180" s="1057"/>
      <c r="MVK180" s="1057"/>
      <c r="MVL180" s="1057"/>
      <c r="MVM180" s="1057"/>
      <c r="MVN180" s="1057"/>
      <c r="MVO180" s="1057"/>
      <c r="MVP180" s="1057"/>
      <c r="MVQ180" s="1057"/>
      <c r="MVR180" s="1057"/>
      <c r="MVS180" s="1057"/>
      <c r="MVT180" s="1057"/>
      <c r="MVU180" s="1057"/>
      <c r="MVV180" s="1057"/>
      <c r="MVW180" s="1057"/>
      <c r="MVX180" s="1057"/>
      <c r="MVY180" s="1057"/>
      <c r="MVZ180" s="1057"/>
      <c r="MWA180" s="1057"/>
      <c r="MWB180" s="1057"/>
      <c r="MWC180" s="1057"/>
      <c r="MWD180" s="1057"/>
      <c r="MWE180" s="1057"/>
      <c r="MWF180" s="1057"/>
      <c r="MWG180" s="1057"/>
      <c r="MWH180" s="1057"/>
      <c r="MWI180" s="1057"/>
      <c r="MWJ180" s="1057"/>
      <c r="MWK180" s="1057"/>
      <c r="MWL180" s="1057"/>
      <c r="MWM180" s="1057"/>
      <c r="MWN180" s="1057"/>
      <c r="MWO180" s="1057"/>
      <c r="MWP180" s="1057"/>
      <c r="MWQ180" s="1057"/>
      <c r="MWR180" s="1057"/>
      <c r="MWS180" s="1057"/>
      <c r="MWT180" s="1057"/>
      <c r="MWU180" s="1057"/>
      <c r="MWV180" s="1057"/>
      <c r="MWW180" s="1057"/>
      <c r="MWX180" s="1057"/>
      <c r="MWY180" s="1057"/>
      <c r="MWZ180" s="1057"/>
      <c r="MXA180" s="1057"/>
      <c r="MXB180" s="1057"/>
      <c r="MXC180" s="1057"/>
      <c r="MXD180" s="1057"/>
      <c r="MXE180" s="1057"/>
      <c r="MXF180" s="1057"/>
      <c r="MXG180" s="1057"/>
      <c r="MXH180" s="1057"/>
      <c r="MXI180" s="1057"/>
      <c r="MXJ180" s="1057"/>
      <c r="MXK180" s="1057"/>
      <c r="MXL180" s="1057"/>
      <c r="MXM180" s="1057"/>
      <c r="MXN180" s="1057"/>
      <c r="MXO180" s="1057"/>
      <c r="MXP180" s="1057"/>
      <c r="MXQ180" s="1057"/>
      <c r="MXR180" s="1057"/>
      <c r="MXS180" s="1057"/>
      <c r="MXT180" s="1057"/>
      <c r="MXU180" s="1057"/>
      <c r="MXV180" s="1057"/>
      <c r="MXW180" s="1057"/>
      <c r="MXX180" s="1057"/>
      <c r="MXY180" s="1057"/>
      <c r="MXZ180" s="1057"/>
      <c r="MYA180" s="1057"/>
      <c r="MYB180" s="1057"/>
      <c r="MYC180" s="1057"/>
      <c r="MYD180" s="1057"/>
      <c r="MYE180" s="1057"/>
      <c r="MYF180" s="1057"/>
      <c r="MYG180" s="1057"/>
      <c r="MYH180" s="1057"/>
      <c r="MYI180" s="1057"/>
      <c r="MYJ180" s="1057"/>
      <c r="MYK180" s="1057"/>
      <c r="MYL180" s="1057"/>
      <c r="MYM180" s="1057"/>
      <c r="MYN180" s="1057"/>
      <c r="MYO180" s="1057"/>
      <c r="MYP180" s="1057"/>
      <c r="MYQ180" s="1057"/>
      <c r="MYR180" s="1057"/>
      <c r="MYS180" s="1057"/>
      <c r="MYT180" s="1057"/>
      <c r="MYU180" s="1057"/>
      <c r="MYV180" s="1057"/>
      <c r="MYW180" s="1057"/>
      <c r="MYX180" s="1057"/>
      <c r="MYY180" s="1057"/>
      <c r="MYZ180" s="1057"/>
      <c r="MZA180" s="1057"/>
      <c r="MZB180" s="1057"/>
      <c r="MZC180" s="1057"/>
      <c r="MZD180" s="1057"/>
      <c r="MZE180" s="1057"/>
      <c r="MZF180" s="1057"/>
      <c r="MZG180" s="1057"/>
      <c r="MZH180" s="1057"/>
      <c r="MZI180" s="1057"/>
      <c r="MZJ180" s="1057"/>
      <c r="MZK180" s="1057"/>
      <c r="MZL180" s="1057"/>
      <c r="MZM180" s="1057"/>
      <c r="MZN180" s="1057"/>
      <c r="MZO180" s="1057"/>
      <c r="MZP180" s="1057"/>
      <c r="MZQ180" s="1057"/>
      <c r="MZR180" s="1057"/>
      <c r="MZS180" s="1057"/>
      <c r="MZT180" s="1057"/>
      <c r="MZU180" s="1057"/>
      <c r="MZV180" s="1057"/>
      <c r="MZW180" s="1057"/>
      <c r="MZX180" s="1057"/>
      <c r="MZY180" s="1057"/>
      <c r="MZZ180" s="1057"/>
      <c r="NAA180" s="1057"/>
      <c r="NAB180" s="1057"/>
      <c r="NAC180" s="1057"/>
      <c r="NAD180" s="1057"/>
      <c r="NAE180" s="1057"/>
      <c r="NAF180" s="1057"/>
      <c r="NAG180" s="1057"/>
      <c r="NAH180" s="1057"/>
      <c r="NAI180" s="1057"/>
      <c r="NAJ180" s="1057"/>
      <c r="NAK180" s="1057"/>
      <c r="NAL180" s="1057"/>
      <c r="NAM180" s="1057"/>
      <c r="NAN180" s="1057"/>
      <c r="NAO180" s="1057"/>
      <c r="NAP180" s="1057"/>
      <c r="NAQ180" s="1057"/>
      <c r="NAR180" s="1057"/>
      <c r="NAS180" s="1057"/>
      <c r="NAT180" s="1057"/>
      <c r="NAU180" s="1057"/>
      <c r="NAV180" s="1057"/>
      <c r="NAW180" s="1057"/>
      <c r="NAX180" s="1057"/>
      <c r="NAY180" s="1057"/>
      <c r="NAZ180" s="1057"/>
      <c r="NBA180" s="1057"/>
      <c r="NBB180" s="1057"/>
      <c r="NBC180" s="1057"/>
      <c r="NBD180" s="1057"/>
      <c r="NBE180" s="1057"/>
      <c r="NBF180" s="1057"/>
      <c r="NBG180" s="1057"/>
      <c r="NBH180" s="1057"/>
      <c r="NBI180" s="1057"/>
      <c r="NBJ180" s="1057"/>
      <c r="NBK180" s="1057"/>
      <c r="NBL180" s="1057"/>
      <c r="NBM180" s="1057"/>
      <c r="NBN180" s="1057"/>
      <c r="NBO180" s="1057"/>
      <c r="NBP180" s="1057"/>
      <c r="NBQ180" s="1057"/>
      <c r="NBR180" s="1057"/>
      <c r="NBS180" s="1057"/>
      <c r="NBT180" s="1057"/>
      <c r="NBU180" s="1057"/>
      <c r="NBV180" s="1057"/>
      <c r="NBW180" s="1057"/>
      <c r="NBX180" s="1057"/>
      <c r="NBY180" s="1057"/>
      <c r="NBZ180" s="1057"/>
      <c r="NCA180" s="1057"/>
      <c r="NCB180" s="1057"/>
      <c r="NCC180" s="1057"/>
      <c r="NCD180" s="1057"/>
      <c r="NCE180" s="1057"/>
      <c r="NCF180" s="1057"/>
      <c r="NCG180" s="1057"/>
      <c r="NCH180" s="1057"/>
      <c r="NCI180" s="1057"/>
      <c r="NCJ180" s="1057"/>
      <c r="NCK180" s="1057"/>
      <c r="NCL180" s="1057"/>
      <c r="NCM180" s="1057"/>
      <c r="NCN180" s="1057"/>
      <c r="NCO180" s="1057"/>
      <c r="NCP180" s="1057"/>
      <c r="NCQ180" s="1057"/>
      <c r="NCR180" s="1057"/>
      <c r="NCS180" s="1057"/>
      <c r="NCT180" s="1057"/>
      <c r="NCU180" s="1057"/>
      <c r="NCV180" s="1057"/>
      <c r="NCW180" s="1057"/>
      <c r="NCX180" s="1057"/>
      <c r="NCY180" s="1057"/>
      <c r="NCZ180" s="1057"/>
      <c r="NDA180" s="1057"/>
      <c r="NDB180" s="1057"/>
      <c r="NDC180" s="1057"/>
      <c r="NDD180" s="1057"/>
      <c r="NDE180" s="1057"/>
      <c r="NDF180" s="1057"/>
      <c r="NDG180" s="1057"/>
      <c r="NDH180" s="1057"/>
      <c r="NDI180" s="1057"/>
      <c r="NDJ180" s="1057"/>
      <c r="NDK180" s="1057"/>
      <c r="NDL180" s="1057"/>
      <c r="NDM180" s="1057"/>
      <c r="NDN180" s="1057"/>
      <c r="NDO180" s="1057"/>
      <c r="NDP180" s="1057"/>
      <c r="NDQ180" s="1057"/>
      <c r="NDR180" s="1057"/>
      <c r="NDS180" s="1057"/>
      <c r="NDT180" s="1057"/>
      <c r="NDU180" s="1057"/>
      <c r="NDV180" s="1057"/>
      <c r="NDW180" s="1057"/>
      <c r="NDX180" s="1057"/>
      <c r="NDY180" s="1057"/>
      <c r="NDZ180" s="1057"/>
      <c r="NEA180" s="1057"/>
      <c r="NEB180" s="1057"/>
      <c r="NEC180" s="1057"/>
      <c r="NED180" s="1057"/>
      <c r="NEE180" s="1057"/>
      <c r="NEF180" s="1057"/>
      <c r="NEG180" s="1057"/>
      <c r="NEH180" s="1057"/>
      <c r="NEI180" s="1057"/>
      <c r="NEJ180" s="1057"/>
      <c r="NEK180" s="1057"/>
      <c r="NEL180" s="1057"/>
      <c r="NEM180" s="1057"/>
      <c r="NEN180" s="1057"/>
      <c r="NEO180" s="1057"/>
      <c r="NEP180" s="1057"/>
      <c r="NEQ180" s="1057"/>
      <c r="NER180" s="1057"/>
      <c r="NES180" s="1057"/>
      <c r="NET180" s="1057"/>
      <c r="NEU180" s="1057"/>
      <c r="NEV180" s="1057"/>
      <c r="NEW180" s="1057"/>
      <c r="NEX180" s="1057"/>
      <c r="NEY180" s="1057"/>
      <c r="NEZ180" s="1057"/>
      <c r="NFA180" s="1057"/>
      <c r="NFB180" s="1057"/>
      <c r="NFC180" s="1057"/>
      <c r="NFD180" s="1057"/>
      <c r="NFE180" s="1057"/>
      <c r="NFF180" s="1057"/>
      <c r="NFG180" s="1057"/>
      <c r="NFH180" s="1057"/>
      <c r="NFI180" s="1057"/>
      <c r="NFJ180" s="1057"/>
      <c r="NFK180" s="1057"/>
      <c r="NFL180" s="1057"/>
      <c r="NFM180" s="1057"/>
      <c r="NFN180" s="1057"/>
      <c r="NFO180" s="1057"/>
      <c r="NFP180" s="1057"/>
      <c r="NFQ180" s="1057"/>
      <c r="NFR180" s="1057"/>
      <c r="NFS180" s="1057"/>
      <c r="NFT180" s="1057"/>
      <c r="NFU180" s="1057"/>
      <c r="NFV180" s="1057"/>
      <c r="NFW180" s="1057"/>
      <c r="NFX180" s="1057"/>
      <c r="NFY180" s="1057"/>
      <c r="NFZ180" s="1057"/>
      <c r="NGA180" s="1057"/>
      <c r="NGB180" s="1057"/>
      <c r="NGC180" s="1057"/>
      <c r="NGD180" s="1057"/>
      <c r="NGE180" s="1057"/>
      <c r="NGF180" s="1057"/>
      <c r="NGG180" s="1057"/>
      <c r="NGH180" s="1057"/>
      <c r="NGI180" s="1057"/>
      <c r="NGJ180" s="1057"/>
      <c r="NGK180" s="1057"/>
      <c r="NGL180" s="1057"/>
      <c r="NGM180" s="1057"/>
      <c r="NGN180" s="1057"/>
      <c r="NGO180" s="1057"/>
      <c r="NGP180" s="1057"/>
      <c r="NGQ180" s="1057"/>
      <c r="NGR180" s="1057"/>
      <c r="NGS180" s="1057"/>
      <c r="NGT180" s="1057"/>
      <c r="NGU180" s="1057"/>
      <c r="NGV180" s="1057"/>
      <c r="NGW180" s="1057"/>
      <c r="NGX180" s="1057"/>
      <c r="NGY180" s="1057"/>
      <c r="NGZ180" s="1057"/>
      <c r="NHA180" s="1057"/>
      <c r="NHB180" s="1057"/>
      <c r="NHC180" s="1057"/>
      <c r="NHD180" s="1057"/>
      <c r="NHE180" s="1057"/>
      <c r="NHF180" s="1057"/>
      <c r="NHG180" s="1057"/>
      <c r="NHH180" s="1057"/>
      <c r="NHI180" s="1057"/>
      <c r="NHJ180" s="1057"/>
      <c r="NHK180" s="1057"/>
      <c r="NHL180" s="1057"/>
      <c r="NHM180" s="1057"/>
      <c r="NHN180" s="1057"/>
      <c r="NHO180" s="1057"/>
      <c r="NHP180" s="1057"/>
      <c r="NHQ180" s="1057"/>
      <c r="NHR180" s="1057"/>
      <c r="NHS180" s="1057"/>
      <c r="NHT180" s="1057"/>
      <c r="NHU180" s="1057"/>
      <c r="NHV180" s="1057"/>
      <c r="NHW180" s="1057"/>
      <c r="NHX180" s="1057"/>
      <c r="NHY180" s="1057"/>
      <c r="NHZ180" s="1057"/>
      <c r="NIA180" s="1057"/>
      <c r="NIB180" s="1057"/>
      <c r="NIC180" s="1057"/>
      <c r="NID180" s="1057"/>
      <c r="NIE180" s="1057"/>
      <c r="NIF180" s="1057"/>
      <c r="NIG180" s="1057"/>
      <c r="NIH180" s="1057"/>
      <c r="NII180" s="1057"/>
      <c r="NIJ180" s="1057"/>
      <c r="NIK180" s="1057"/>
      <c r="NIL180" s="1057"/>
      <c r="NIM180" s="1057"/>
      <c r="NIN180" s="1057"/>
      <c r="NIO180" s="1057"/>
      <c r="NIP180" s="1057"/>
      <c r="NIQ180" s="1057"/>
      <c r="NIR180" s="1057"/>
      <c r="NIS180" s="1057"/>
      <c r="NIT180" s="1057"/>
      <c r="NIU180" s="1057"/>
      <c r="NIV180" s="1057"/>
      <c r="NIW180" s="1057"/>
      <c r="NIX180" s="1057"/>
      <c r="NIY180" s="1057"/>
      <c r="NIZ180" s="1057"/>
      <c r="NJA180" s="1057"/>
      <c r="NJB180" s="1057"/>
      <c r="NJC180" s="1057"/>
      <c r="NJD180" s="1057"/>
      <c r="NJE180" s="1057"/>
      <c r="NJF180" s="1057"/>
      <c r="NJG180" s="1057"/>
      <c r="NJH180" s="1057"/>
      <c r="NJI180" s="1057"/>
      <c r="NJJ180" s="1057"/>
      <c r="NJK180" s="1057"/>
      <c r="NJL180" s="1057"/>
      <c r="NJM180" s="1057"/>
      <c r="NJN180" s="1057"/>
      <c r="NJO180" s="1057"/>
      <c r="NJP180" s="1057"/>
      <c r="NJQ180" s="1057"/>
      <c r="NJR180" s="1057"/>
      <c r="NJS180" s="1057"/>
      <c r="NJT180" s="1057"/>
      <c r="NJU180" s="1057"/>
      <c r="NJV180" s="1057"/>
      <c r="NJW180" s="1057"/>
      <c r="NJX180" s="1057"/>
      <c r="NJY180" s="1057"/>
      <c r="NJZ180" s="1057"/>
      <c r="NKA180" s="1057"/>
      <c r="NKB180" s="1057"/>
      <c r="NKC180" s="1057"/>
      <c r="NKD180" s="1057"/>
      <c r="NKE180" s="1057"/>
      <c r="NKF180" s="1057"/>
      <c r="NKG180" s="1057"/>
      <c r="NKH180" s="1057"/>
      <c r="NKI180" s="1057"/>
      <c r="NKJ180" s="1057"/>
      <c r="NKK180" s="1057"/>
      <c r="NKL180" s="1057"/>
      <c r="NKM180" s="1057"/>
      <c r="NKN180" s="1057"/>
      <c r="NKO180" s="1057"/>
      <c r="NKP180" s="1057"/>
      <c r="NKQ180" s="1057"/>
      <c r="NKR180" s="1057"/>
      <c r="NKS180" s="1057"/>
      <c r="NKT180" s="1057"/>
      <c r="NKU180" s="1057"/>
      <c r="NKV180" s="1057"/>
      <c r="NKW180" s="1057"/>
      <c r="NKX180" s="1057"/>
      <c r="NKY180" s="1057"/>
      <c r="NKZ180" s="1057"/>
      <c r="NLA180" s="1057"/>
      <c r="NLB180" s="1057"/>
      <c r="NLC180" s="1057"/>
      <c r="NLD180" s="1057"/>
      <c r="NLE180" s="1057"/>
      <c r="NLF180" s="1057"/>
      <c r="NLG180" s="1057"/>
      <c r="NLH180" s="1057"/>
      <c r="NLI180" s="1057"/>
      <c r="NLJ180" s="1057"/>
      <c r="NLK180" s="1057"/>
      <c r="NLL180" s="1057"/>
      <c r="NLM180" s="1057"/>
      <c r="NLN180" s="1057"/>
      <c r="NLO180" s="1057"/>
      <c r="NLP180" s="1057"/>
      <c r="NLQ180" s="1057"/>
      <c r="NLR180" s="1057"/>
      <c r="NLS180" s="1057"/>
      <c r="NLT180" s="1057"/>
      <c r="NLU180" s="1057"/>
      <c r="NLV180" s="1057"/>
      <c r="NLW180" s="1057"/>
      <c r="NLX180" s="1057"/>
      <c r="NLY180" s="1057"/>
      <c r="NLZ180" s="1057"/>
      <c r="NMA180" s="1057"/>
      <c r="NMB180" s="1057"/>
      <c r="NMC180" s="1057"/>
      <c r="NMD180" s="1057"/>
      <c r="NME180" s="1057"/>
      <c r="NMF180" s="1057"/>
      <c r="NMG180" s="1057"/>
      <c r="NMH180" s="1057"/>
      <c r="NMI180" s="1057"/>
      <c r="NMJ180" s="1057"/>
      <c r="NMK180" s="1057"/>
      <c r="NML180" s="1057"/>
      <c r="NMM180" s="1057"/>
      <c r="NMN180" s="1057"/>
      <c r="NMO180" s="1057"/>
      <c r="NMP180" s="1057"/>
      <c r="NMQ180" s="1057"/>
      <c r="NMR180" s="1057"/>
      <c r="NMS180" s="1057"/>
      <c r="NMT180" s="1057"/>
      <c r="NMU180" s="1057"/>
      <c r="NMV180" s="1057"/>
      <c r="NMW180" s="1057"/>
      <c r="NMX180" s="1057"/>
      <c r="NMY180" s="1057"/>
      <c r="NMZ180" s="1057"/>
      <c r="NNA180" s="1057"/>
      <c r="NNB180" s="1057"/>
      <c r="NNC180" s="1057"/>
      <c r="NND180" s="1057"/>
      <c r="NNE180" s="1057"/>
      <c r="NNF180" s="1057"/>
      <c r="NNG180" s="1057"/>
      <c r="NNH180" s="1057"/>
      <c r="NNI180" s="1057"/>
      <c r="NNJ180" s="1057"/>
      <c r="NNK180" s="1057"/>
      <c r="NNL180" s="1057"/>
      <c r="NNM180" s="1057"/>
      <c r="NNN180" s="1057"/>
      <c r="NNO180" s="1057"/>
      <c r="NNP180" s="1057"/>
      <c r="NNQ180" s="1057"/>
      <c r="NNR180" s="1057"/>
      <c r="NNS180" s="1057"/>
      <c r="NNT180" s="1057"/>
      <c r="NNU180" s="1057"/>
      <c r="NNV180" s="1057"/>
      <c r="NNW180" s="1057"/>
      <c r="NNX180" s="1057"/>
      <c r="NNY180" s="1057"/>
      <c r="NNZ180" s="1057"/>
      <c r="NOA180" s="1057"/>
      <c r="NOB180" s="1057"/>
      <c r="NOC180" s="1057"/>
      <c r="NOD180" s="1057"/>
      <c r="NOE180" s="1057"/>
      <c r="NOF180" s="1057"/>
      <c r="NOG180" s="1057"/>
      <c r="NOH180" s="1057"/>
      <c r="NOI180" s="1057"/>
      <c r="NOJ180" s="1057"/>
      <c r="NOK180" s="1057"/>
      <c r="NOL180" s="1057"/>
      <c r="NOM180" s="1057"/>
      <c r="NON180" s="1057"/>
      <c r="NOO180" s="1057"/>
      <c r="NOP180" s="1057"/>
      <c r="NOQ180" s="1057"/>
      <c r="NOR180" s="1057"/>
      <c r="NOS180" s="1057"/>
      <c r="NOT180" s="1057"/>
      <c r="NOU180" s="1057"/>
      <c r="NOV180" s="1057"/>
      <c r="NOW180" s="1057"/>
      <c r="NOX180" s="1057"/>
      <c r="NOY180" s="1057"/>
      <c r="NOZ180" s="1057"/>
      <c r="NPA180" s="1057"/>
      <c r="NPB180" s="1057"/>
      <c r="NPC180" s="1057"/>
      <c r="NPD180" s="1057"/>
      <c r="NPE180" s="1057"/>
      <c r="NPF180" s="1057"/>
      <c r="NPG180" s="1057"/>
      <c r="NPH180" s="1057"/>
      <c r="NPI180" s="1057"/>
      <c r="NPJ180" s="1057"/>
      <c r="NPK180" s="1057"/>
      <c r="NPL180" s="1057"/>
      <c r="NPM180" s="1057"/>
      <c r="NPN180" s="1057"/>
      <c r="NPO180" s="1057"/>
      <c r="NPP180" s="1057"/>
      <c r="NPQ180" s="1057"/>
      <c r="NPR180" s="1057"/>
      <c r="NPS180" s="1057"/>
      <c r="NPT180" s="1057"/>
      <c r="NPU180" s="1057"/>
      <c r="NPV180" s="1057"/>
      <c r="NPW180" s="1057"/>
      <c r="NPX180" s="1057"/>
      <c r="NPY180" s="1057"/>
      <c r="NPZ180" s="1057"/>
      <c r="NQA180" s="1057"/>
      <c r="NQB180" s="1057"/>
      <c r="NQC180" s="1057"/>
      <c r="NQD180" s="1057"/>
      <c r="NQE180" s="1057"/>
      <c r="NQF180" s="1057"/>
      <c r="NQG180" s="1057"/>
      <c r="NQH180" s="1057"/>
      <c r="NQI180" s="1057"/>
      <c r="NQJ180" s="1057"/>
      <c r="NQK180" s="1057"/>
      <c r="NQL180" s="1057"/>
      <c r="NQM180" s="1057"/>
      <c r="NQN180" s="1057"/>
      <c r="NQO180" s="1057"/>
      <c r="NQP180" s="1057"/>
      <c r="NQQ180" s="1057"/>
      <c r="NQR180" s="1057"/>
      <c r="NQS180" s="1057"/>
      <c r="NQT180" s="1057"/>
      <c r="NQU180" s="1057"/>
      <c r="NQV180" s="1057"/>
      <c r="NQW180" s="1057"/>
      <c r="NQX180" s="1057"/>
      <c r="NQY180" s="1057"/>
      <c r="NQZ180" s="1057"/>
      <c r="NRA180" s="1057"/>
      <c r="NRB180" s="1057"/>
      <c r="NRC180" s="1057"/>
      <c r="NRD180" s="1057"/>
      <c r="NRE180" s="1057"/>
      <c r="NRF180" s="1057"/>
      <c r="NRG180" s="1057"/>
      <c r="NRH180" s="1057"/>
      <c r="NRI180" s="1057"/>
      <c r="NRJ180" s="1057"/>
      <c r="NRK180" s="1057"/>
      <c r="NRL180" s="1057"/>
      <c r="NRM180" s="1057"/>
      <c r="NRN180" s="1057"/>
      <c r="NRO180" s="1057"/>
      <c r="NRP180" s="1057"/>
      <c r="NRQ180" s="1057"/>
      <c r="NRR180" s="1057"/>
      <c r="NRS180" s="1057"/>
      <c r="NRT180" s="1057"/>
      <c r="NRU180" s="1057"/>
      <c r="NRV180" s="1057"/>
      <c r="NRW180" s="1057"/>
      <c r="NRX180" s="1057"/>
      <c r="NRY180" s="1057"/>
      <c r="NRZ180" s="1057"/>
      <c r="NSA180" s="1057"/>
      <c r="NSB180" s="1057"/>
      <c r="NSC180" s="1057"/>
      <c r="NSD180" s="1057"/>
      <c r="NSE180" s="1057"/>
      <c r="NSF180" s="1057"/>
      <c r="NSG180" s="1057"/>
      <c r="NSH180" s="1057"/>
      <c r="NSI180" s="1057"/>
      <c r="NSJ180" s="1057"/>
      <c r="NSK180" s="1057"/>
      <c r="NSL180" s="1057"/>
      <c r="NSM180" s="1057"/>
      <c r="NSN180" s="1057"/>
      <c r="NSO180" s="1057"/>
      <c r="NSP180" s="1057"/>
      <c r="NSQ180" s="1057"/>
      <c r="NSR180" s="1057"/>
      <c r="NSS180" s="1057"/>
      <c r="NST180" s="1057"/>
      <c r="NSU180" s="1057"/>
      <c r="NSV180" s="1057"/>
      <c r="NSW180" s="1057"/>
      <c r="NSX180" s="1057"/>
      <c r="NSY180" s="1057"/>
      <c r="NSZ180" s="1057"/>
      <c r="NTA180" s="1057"/>
      <c r="NTB180" s="1057"/>
      <c r="NTC180" s="1057"/>
      <c r="NTD180" s="1057"/>
      <c r="NTE180" s="1057"/>
      <c r="NTF180" s="1057"/>
      <c r="NTG180" s="1057"/>
      <c r="NTH180" s="1057"/>
      <c r="NTI180" s="1057"/>
      <c r="NTJ180" s="1057"/>
      <c r="NTK180" s="1057"/>
      <c r="NTL180" s="1057"/>
      <c r="NTM180" s="1057"/>
      <c r="NTN180" s="1057"/>
      <c r="NTO180" s="1057"/>
      <c r="NTP180" s="1057"/>
      <c r="NTQ180" s="1057"/>
      <c r="NTR180" s="1057"/>
      <c r="NTS180" s="1057"/>
      <c r="NTT180" s="1057"/>
      <c r="NTU180" s="1057"/>
      <c r="NTV180" s="1057"/>
      <c r="NTW180" s="1057"/>
      <c r="NTX180" s="1057"/>
      <c r="NTY180" s="1057"/>
      <c r="NTZ180" s="1057"/>
      <c r="NUA180" s="1057"/>
      <c r="NUB180" s="1057"/>
      <c r="NUC180" s="1057"/>
      <c r="NUD180" s="1057"/>
      <c r="NUE180" s="1057"/>
      <c r="NUF180" s="1057"/>
      <c r="NUG180" s="1057"/>
      <c r="NUH180" s="1057"/>
      <c r="NUI180" s="1057"/>
      <c r="NUJ180" s="1057"/>
      <c r="NUK180" s="1057"/>
      <c r="NUL180" s="1057"/>
      <c r="NUM180" s="1057"/>
      <c r="NUN180" s="1057"/>
      <c r="NUO180" s="1057"/>
      <c r="NUP180" s="1057"/>
      <c r="NUQ180" s="1057"/>
      <c r="NUR180" s="1057"/>
      <c r="NUS180" s="1057"/>
      <c r="NUT180" s="1057"/>
      <c r="NUU180" s="1057"/>
      <c r="NUV180" s="1057"/>
      <c r="NUW180" s="1057"/>
      <c r="NUX180" s="1057"/>
      <c r="NUY180" s="1057"/>
      <c r="NUZ180" s="1057"/>
      <c r="NVA180" s="1057"/>
      <c r="NVB180" s="1057"/>
      <c r="NVC180" s="1057"/>
      <c r="NVD180" s="1057"/>
      <c r="NVE180" s="1057"/>
      <c r="NVF180" s="1057"/>
      <c r="NVG180" s="1057"/>
      <c r="NVH180" s="1057"/>
      <c r="NVI180" s="1057"/>
      <c r="NVJ180" s="1057"/>
      <c r="NVK180" s="1057"/>
      <c r="NVL180" s="1057"/>
      <c r="NVM180" s="1057"/>
      <c r="NVN180" s="1057"/>
      <c r="NVO180" s="1057"/>
      <c r="NVP180" s="1057"/>
      <c r="NVQ180" s="1057"/>
      <c r="NVR180" s="1057"/>
      <c r="NVS180" s="1057"/>
      <c r="NVT180" s="1057"/>
      <c r="NVU180" s="1057"/>
      <c r="NVV180" s="1057"/>
      <c r="NVW180" s="1057"/>
      <c r="NVX180" s="1057"/>
      <c r="NVY180" s="1057"/>
      <c r="NVZ180" s="1057"/>
      <c r="NWA180" s="1057"/>
      <c r="NWB180" s="1057"/>
      <c r="NWC180" s="1057"/>
      <c r="NWD180" s="1057"/>
      <c r="NWE180" s="1057"/>
      <c r="NWF180" s="1057"/>
      <c r="NWG180" s="1057"/>
      <c r="NWH180" s="1057"/>
      <c r="NWI180" s="1057"/>
      <c r="NWJ180" s="1057"/>
      <c r="NWK180" s="1057"/>
      <c r="NWL180" s="1057"/>
      <c r="NWM180" s="1057"/>
      <c r="NWN180" s="1057"/>
      <c r="NWO180" s="1057"/>
      <c r="NWP180" s="1057"/>
      <c r="NWQ180" s="1057"/>
      <c r="NWR180" s="1057"/>
      <c r="NWS180" s="1057"/>
      <c r="NWT180" s="1057"/>
      <c r="NWU180" s="1057"/>
      <c r="NWV180" s="1057"/>
      <c r="NWW180" s="1057"/>
      <c r="NWX180" s="1057"/>
      <c r="NWY180" s="1057"/>
      <c r="NWZ180" s="1057"/>
      <c r="NXA180" s="1057"/>
      <c r="NXB180" s="1057"/>
      <c r="NXC180" s="1057"/>
      <c r="NXD180" s="1057"/>
      <c r="NXE180" s="1057"/>
      <c r="NXF180" s="1057"/>
      <c r="NXG180" s="1057"/>
      <c r="NXH180" s="1057"/>
      <c r="NXI180" s="1057"/>
      <c r="NXJ180" s="1057"/>
      <c r="NXK180" s="1057"/>
      <c r="NXL180" s="1057"/>
      <c r="NXM180" s="1057"/>
      <c r="NXN180" s="1057"/>
      <c r="NXO180" s="1057"/>
      <c r="NXP180" s="1057"/>
      <c r="NXQ180" s="1057"/>
      <c r="NXR180" s="1057"/>
      <c r="NXS180" s="1057"/>
      <c r="NXT180" s="1057"/>
      <c r="NXU180" s="1057"/>
      <c r="NXV180" s="1057"/>
      <c r="NXW180" s="1057"/>
      <c r="NXX180" s="1057"/>
      <c r="NXY180" s="1057"/>
      <c r="NXZ180" s="1057"/>
      <c r="NYA180" s="1057"/>
      <c r="NYB180" s="1057"/>
      <c r="NYC180" s="1057"/>
      <c r="NYD180" s="1057"/>
      <c r="NYE180" s="1057"/>
      <c r="NYF180" s="1057"/>
      <c r="NYG180" s="1057"/>
      <c r="NYH180" s="1057"/>
      <c r="NYI180" s="1057"/>
      <c r="NYJ180" s="1057"/>
      <c r="NYK180" s="1057"/>
      <c r="NYL180" s="1057"/>
      <c r="NYM180" s="1057"/>
      <c r="NYN180" s="1057"/>
      <c r="NYO180" s="1057"/>
      <c r="NYP180" s="1057"/>
      <c r="NYQ180" s="1057"/>
      <c r="NYR180" s="1057"/>
      <c r="NYS180" s="1057"/>
      <c r="NYT180" s="1057"/>
      <c r="NYU180" s="1057"/>
      <c r="NYV180" s="1057"/>
      <c r="NYW180" s="1057"/>
      <c r="NYX180" s="1057"/>
      <c r="NYY180" s="1057"/>
      <c r="NYZ180" s="1057"/>
      <c r="NZA180" s="1057"/>
      <c r="NZB180" s="1057"/>
      <c r="NZC180" s="1057"/>
      <c r="NZD180" s="1057"/>
      <c r="NZE180" s="1057"/>
      <c r="NZF180" s="1057"/>
      <c r="NZG180" s="1057"/>
      <c r="NZH180" s="1057"/>
      <c r="NZI180" s="1057"/>
      <c r="NZJ180" s="1057"/>
      <c r="NZK180" s="1057"/>
      <c r="NZL180" s="1057"/>
      <c r="NZM180" s="1057"/>
      <c r="NZN180" s="1057"/>
      <c r="NZO180" s="1057"/>
      <c r="NZP180" s="1057"/>
      <c r="NZQ180" s="1057"/>
      <c r="NZR180" s="1057"/>
      <c r="NZS180" s="1057"/>
      <c r="NZT180" s="1057"/>
      <c r="NZU180" s="1057"/>
      <c r="NZV180" s="1057"/>
      <c r="NZW180" s="1057"/>
      <c r="NZX180" s="1057"/>
      <c r="NZY180" s="1057"/>
      <c r="NZZ180" s="1057"/>
      <c r="OAA180" s="1057"/>
      <c r="OAB180" s="1057"/>
      <c r="OAC180" s="1057"/>
      <c r="OAD180" s="1057"/>
      <c r="OAE180" s="1057"/>
      <c r="OAF180" s="1057"/>
      <c r="OAG180" s="1057"/>
      <c r="OAH180" s="1057"/>
      <c r="OAI180" s="1057"/>
      <c r="OAJ180" s="1057"/>
      <c r="OAK180" s="1057"/>
      <c r="OAL180" s="1057"/>
      <c r="OAM180" s="1057"/>
      <c r="OAN180" s="1057"/>
      <c r="OAO180" s="1057"/>
      <c r="OAP180" s="1057"/>
      <c r="OAQ180" s="1057"/>
      <c r="OAR180" s="1057"/>
      <c r="OAS180" s="1057"/>
      <c r="OAT180" s="1057"/>
      <c r="OAU180" s="1057"/>
      <c r="OAV180" s="1057"/>
      <c r="OAW180" s="1057"/>
      <c r="OAX180" s="1057"/>
      <c r="OAY180" s="1057"/>
      <c r="OAZ180" s="1057"/>
      <c r="OBA180" s="1057"/>
      <c r="OBB180" s="1057"/>
      <c r="OBC180" s="1057"/>
      <c r="OBD180" s="1057"/>
      <c r="OBE180" s="1057"/>
      <c r="OBF180" s="1057"/>
      <c r="OBG180" s="1057"/>
      <c r="OBH180" s="1057"/>
      <c r="OBI180" s="1057"/>
      <c r="OBJ180" s="1057"/>
      <c r="OBK180" s="1057"/>
      <c r="OBL180" s="1057"/>
      <c r="OBM180" s="1057"/>
      <c r="OBN180" s="1057"/>
      <c r="OBO180" s="1057"/>
      <c r="OBP180" s="1057"/>
      <c r="OBQ180" s="1057"/>
      <c r="OBR180" s="1057"/>
      <c r="OBS180" s="1057"/>
      <c r="OBT180" s="1057"/>
      <c r="OBU180" s="1057"/>
      <c r="OBV180" s="1057"/>
      <c r="OBW180" s="1057"/>
      <c r="OBX180" s="1057"/>
      <c r="OBY180" s="1057"/>
      <c r="OBZ180" s="1057"/>
      <c r="OCA180" s="1057"/>
      <c r="OCB180" s="1057"/>
      <c r="OCC180" s="1057"/>
      <c r="OCD180" s="1057"/>
      <c r="OCE180" s="1057"/>
      <c r="OCF180" s="1057"/>
      <c r="OCG180" s="1057"/>
      <c r="OCH180" s="1057"/>
      <c r="OCI180" s="1057"/>
      <c r="OCJ180" s="1057"/>
      <c r="OCK180" s="1057"/>
      <c r="OCL180" s="1057"/>
      <c r="OCM180" s="1057"/>
      <c r="OCN180" s="1057"/>
      <c r="OCO180" s="1057"/>
      <c r="OCP180" s="1057"/>
      <c r="OCQ180" s="1057"/>
      <c r="OCR180" s="1057"/>
      <c r="OCS180" s="1057"/>
      <c r="OCT180" s="1057"/>
      <c r="OCU180" s="1057"/>
      <c r="OCV180" s="1057"/>
      <c r="OCW180" s="1057"/>
      <c r="OCX180" s="1057"/>
      <c r="OCY180" s="1057"/>
      <c r="OCZ180" s="1057"/>
      <c r="ODA180" s="1057"/>
      <c r="ODB180" s="1057"/>
      <c r="ODC180" s="1057"/>
      <c r="ODD180" s="1057"/>
      <c r="ODE180" s="1057"/>
      <c r="ODF180" s="1057"/>
      <c r="ODG180" s="1057"/>
      <c r="ODH180" s="1057"/>
      <c r="ODI180" s="1057"/>
      <c r="ODJ180" s="1057"/>
      <c r="ODK180" s="1057"/>
      <c r="ODL180" s="1057"/>
      <c r="ODM180" s="1057"/>
      <c r="ODN180" s="1057"/>
      <c r="ODO180" s="1057"/>
      <c r="ODP180" s="1057"/>
      <c r="ODQ180" s="1057"/>
      <c r="ODR180" s="1057"/>
      <c r="ODS180" s="1057"/>
      <c r="ODT180" s="1057"/>
      <c r="ODU180" s="1057"/>
      <c r="ODV180" s="1057"/>
      <c r="ODW180" s="1057"/>
      <c r="ODX180" s="1057"/>
      <c r="ODY180" s="1057"/>
      <c r="ODZ180" s="1057"/>
      <c r="OEA180" s="1057"/>
      <c r="OEB180" s="1057"/>
      <c r="OEC180" s="1057"/>
      <c r="OED180" s="1057"/>
      <c r="OEE180" s="1057"/>
      <c r="OEF180" s="1057"/>
      <c r="OEG180" s="1057"/>
      <c r="OEH180" s="1057"/>
      <c r="OEI180" s="1057"/>
      <c r="OEJ180" s="1057"/>
      <c r="OEK180" s="1057"/>
      <c r="OEL180" s="1057"/>
      <c r="OEM180" s="1057"/>
      <c r="OEN180" s="1057"/>
      <c r="OEO180" s="1057"/>
      <c r="OEP180" s="1057"/>
      <c r="OEQ180" s="1057"/>
      <c r="OER180" s="1057"/>
      <c r="OES180" s="1057"/>
      <c r="OET180" s="1057"/>
      <c r="OEU180" s="1057"/>
      <c r="OEV180" s="1057"/>
      <c r="OEW180" s="1057"/>
      <c r="OEX180" s="1057"/>
      <c r="OEY180" s="1057"/>
      <c r="OEZ180" s="1057"/>
      <c r="OFA180" s="1057"/>
      <c r="OFB180" s="1057"/>
      <c r="OFC180" s="1057"/>
      <c r="OFD180" s="1057"/>
      <c r="OFE180" s="1057"/>
      <c r="OFF180" s="1057"/>
      <c r="OFG180" s="1057"/>
      <c r="OFH180" s="1057"/>
      <c r="OFI180" s="1057"/>
      <c r="OFJ180" s="1057"/>
      <c r="OFK180" s="1057"/>
      <c r="OFL180" s="1057"/>
      <c r="OFM180" s="1057"/>
      <c r="OFN180" s="1057"/>
      <c r="OFO180" s="1057"/>
      <c r="OFP180" s="1057"/>
      <c r="OFQ180" s="1057"/>
      <c r="OFR180" s="1057"/>
      <c r="OFS180" s="1057"/>
      <c r="OFT180" s="1057"/>
      <c r="OFU180" s="1057"/>
      <c r="OFV180" s="1057"/>
      <c r="OFW180" s="1057"/>
      <c r="OFX180" s="1057"/>
      <c r="OFY180" s="1057"/>
      <c r="OFZ180" s="1057"/>
      <c r="OGA180" s="1057"/>
      <c r="OGB180" s="1057"/>
      <c r="OGC180" s="1057"/>
      <c r="OGD180" s="1057"/>
      <c r="OGE180" s="1057"/>
      <c r="OGF180" s="1057"/>
      <c r="OGG180" s="1057"/>
      <c r="OGH180" s="1057"/>
      <c r="OGI180" s="1057"/>
      <c r="OGJ180" s="1057"/>
      <c r="OGK180" s="1057"/>
      <c r="OGL180" s="1057"/>
      <c r="OGM180" s="1057"/>
      <c r="OGN180" s="1057"/>
      <c r="OGO180" s="1057"/>
      <c r="OGP180" s="1057"/>
      <c r="OGQ180" s="1057"/>
      <c r="OGR180" s="1057"/>
      <c r="OGS180" s="1057"/>
      <c r="OGT180" s="1057"/>
      <c r="OGU180" s="1057"/>
      <c r="OGV180" s="1057"/>
      <c r="OGW180" s="1057"/>
      <c r="OGX180" s="1057"/>
      <c r="OGY180" s="1057"/>
      <c r="OGZ180" s="1057"/>
      <c r="OHA180" s="1057"/>
      <c r="OHB180" s="1057"/>
      <c r="OHC180" s="1057"/>
      <c r="OHD180" s="1057"/>
      <c r="OHE180" s="1057"/>
      <c r="OHF180" s="1057"/>
      <c r="OHG180" s="1057"/>
      <c r="OHH180" s="1057"/>
      <c r="OHI180" s="1057"/>
      <c r="OHJ180" s="1057"/>
      <c r="OHK180" s="1057"/>
      <c r="OHL180" s="1057"/>
      <c r="OHM180" s="1057"/>
      <c r="OHN180" s="1057"/>
      <c r="OHO180" s="1057"/>
      <c r="OHP180" s="1057"/>
      <c r="OHQ180" s="1057"/>
      <c r="OHR180" s="1057"/>
      <c r="OHS180" s="1057"/>
      <c r="OHT180" s="1057"/>
      <c r="OHU180" s="1057"/>
      <c r="OHV180" s="1057"/>
      <c r="OHW180" s="1057"/>
      <c r="OHX180" s="1057"/>
      <c r="OHY180" s="1057"/>
      <c r="OHZ180" s="1057"/>
      <c r="OIA180" s="1057"/>
      <c r="OIB180" s="1057"/>
      <c r="OIC180" s="1057"/>
      <c r="OID180" s="1057"/>
      <c r="OIE180" s="1057"/>
      <c r="OIF180" s="1057"/>
      <c r="OIG180" s="1057"/>
      <c r="OIH180" s="1057"/>
      <c r="OII180" s="1057"/>
      <c r="OIJ180" s="1057"/>
      <c r="OIK180" s="1057"/>
      <c r="OIL180" s="1057"/>
      <c r="OIM180" s="1057"/>
      <c r="OIN180" s="1057"/>
      <c r="OIO180" s="1057"/>
      <c r="OIP180" s="1057"/>
      <c r="OIQ180" s="1057"/>
      <c r="OIR180" s="1057"/>
      <c r="OIS180" s="1057"/>
      <c r="OIT180" s="1057"/>
      <c r="OIU180" s="1057"/>
      <c r="OIV180" s="1057"/>
      <c r="OIW180" s="1057"/>
      <c r="OIX180" s="1057"/>
      <c r="OIY180" s="1057"/>
      <c r="OIZ180" s="1057"/>
      <c r="OJA180" s="1057"/>
      <c r="OJB180" s="1057"/>
      <c r="OJC180" s="1057"/>
      <c r="OJD180" s="1057"/>
      <c r="OJE180" s="1057"/>
      <c r="OJF180" s="1057"/>
      <c r="OJG180" s="1057"/>
      <c r="OJH180" s="1057"/>
      <c r="OJI180" s="1057"/>
      <c r="OJJ180" s="1057"/>
      <c r="OJK180" s="1057"/>
      <c r="OJL180" s="1057"/>
      <c r="OJM180" s="1057"/>
      <c r="OJN180" s="1057"/>
      <c r="OJO180" s="1057"/>
      <c r="OJP180" s="1057"/>
      <c r="OJQ180" s="1057"/>
      <c r="OJR180" s="1057"/>
      <c r="OJS180" s="1057"/>
      <c r="OJT180" s="1057"/>
      <c r="OJU180" s="1057"/>
      <c r="OJV180" s="1057"/>
      <c r="OJW180" s="1057"/>
      <c r="OJX180" s="1057"/>
      <c r="OJY180" s="1057"/>
      <c r="OJZ180" s="1057"/>
      <c r="OKA180" s="1057"/>
      <c r="OKB180" s="1057"/>
      <c r="OKC180" s="1057"/>
      <c r="OKD180" s="1057"/>
      <c r="OKE180" s="1057"/>
      <c r="OKF180" s="1057"/>
      <c r="OKG180" s="1057"/>
      <c r="OKH180" s="1057"/>
      <c r="OKI180" s="1057"/>
      <c r="OKJ180" s="1057"/>
      <c r="OKK180" s="1057"/>
      <c r="OKL180" s="1057"/>
      <c r="OKM180" s="1057"/>
      <c r="OKN180" s="1057"/>
      <c r="OKO180" s="1057"/>
      <c r="OKP180" s="1057"/>
      <c r="OKQ180" s="1057"/>
      <c r="OKR180" s="1057"/>
      <c r="OKS180" s="1057"/>
      <c r="OKT180" s="1057"/>
      <c r="OKU180" s="1057"/>
      <c r="OKV180" s="1057"/>
      <c r="OKW180" s="1057"/>
      <c r="OKX180" s="1057"/>
      <c r="OKY180" s="1057"/>
      <c r="OKZ180" s="1057"/>
      <c r="OLA180" s="1057"/>
      <c r="OLB180" s="1057"/>
      <c r="OLC180" s="1057"/>
      <c r="OLD180" s="1057"/>
      <c r="OLE180" s="1057"/>
      <c r="OLF180" s="1057"/>
      <c r="OLG180" s="1057"/>
      <c r="OLH180" s="1057"/>
      <c r="OLI180" s="1057"/>
      <c r="OLJ180" s="1057"/>
      <c r="OLK180" s="1057"/>
      <c r="OLL180" s="1057"/>
      <c r="OLM180" s="1057"/>
      <c r="OLN180" s="1057"/>
      <c r="OLO180" s="1057"/>
      <c r="OLP180" s="1057"/>
      <c r="OLQ180" s="1057"/>
      <c r="OLR180" s="1057"/>
      <c r="OLS180" s="1057"/>
      <c r="OLT180" s="1057"/>
      <c r="OLU180" s="1057"/>
      <c r="OLV180" s="1057"/>
      <c r="OLW180" s="1057"/>
      <c r="OLX180" s="1057"/>
      <c r="OLY180" s="1057"/>
      <c r="OLZ180" s="1057"/>
      <c r="OMA180" s="1057"/>
      <c r="OMB180" s="1057"/>
      <c r="OMC180" s="1057"/>
      <c r="OMD180" s="1057"/>
      <c r="OME180" s="1057"/>
      <c r="OMF180" s="1057"/>
      <c r="OMG180" s="1057"/>
      <c r="OMH180" s="1057"/>
      <c r="OMI180" s="1057"/>
      <c r="OMJ180" s="1057"/>
      <c r="OMK180" s="1057"/>
      <c r="OML180" s="1057"/>
      <c r="OMM180" s="1057"/>
      <c r="OMN180" s="1057"/>
      <c r="OMO180" s="1057"/>
      <c r="OMP180" s="1057"/>
      <c r="OMQ180" s="1057"/>
      <c r="OMR180" s="1057"/>
      <c r="OMS180" s="1057"/>
      <c r="OMT180" s="1057"/>
      <c r="OMU180" s="1057"/>
      <c r="OMV180" s="1057"/>
      <c r="OMW180" s="1057"/>
      <c r="OMX180" s="1057"/>
      <c r="OMY180" s="1057"/>
      <c r="OMZ180" s="1057"/>
      <c r="ONA180" s="1057"/>
      <c r="ONB180" s="1057"/>
      <c r="ONC180" s="1057"/>
      <c r="OND180" s="1057"/>
      <c r="ONE180" s="1057"/>
      <c r="ONF180" s="1057"/>
      <c r="ONG180" s="1057"/>
      <c r="ONH180" s="1057"/>
      <c r="ONI180" s="1057"/>
      <c r="ONJ180" s="1057"/>
      <c r="ONK180" s="1057"/>
      <c r="ONL180" s="1057"/>
      <c r="ONM180" s="1057"/>
      <c r="ONN180" s="1057"/>
      <c r="ONO180" s="1057"/>
      <c r="ONP180" s="1057"/>
      <c r="ONQ180" s="1057"/>
      <c r="ONR180" s="1057"/>
      <c r="ONS180" s="1057"/>
      <c r="ONT180" s="1057"/>
      <c r="ONU180" s="1057"/>
      <c r="ONV180" s="1057"/>
      <c r="ONW180" s="1057"/>
      <c r="ONX180" s="1057"/>
      <c r="ONY180" s="1057"/>
      <c r="ONZ180" s="1057"/>
      <c r="OOA180" s="1057"/>
      <c r="OOB180" s="1057"/>
      <c r="OOC180" s="1057"/>
      <c r="OOD180" s="1057"/>
      <c r="OOE180" s="1057"/>
      <c r="OOF180" s="1057"/>
      <c r="OOG180" s="1057"/>
      <c r="OOH180" s="1057"/>
      <c r="OOI180" s="1057"/>
      <c r="OOJ180" s="1057"/>
      <c r="OOK180" s="1057"/>
      <c r="OOL180" s="1057"/>
      <c r="OOM180" s="1057"/>
      <c r="OON180" s="1057"/>
      <c r="OOO180" s="1057"/>
      <c r="OOP180" s="1057"/>
      <c r="OOQ180" s="1057"/>
      <c r="OOR180" s="1057"/>
      <c r="OOS180" s="1057"/>
      <c r="OOT180" s="1057"/>
      <c r="OOU180" s="1057"/>
      <c r="OOV180" s="1057"/>
      <c r="OOW180" s="1057"/>
      <c r="OOX180" s="1057"/>
      <c r="OOY180" s="1057"/>
      <c r="OOZ180" s="1057"/>
      <c r="OPA180" s="1057"/>
      <c r="OPB180" s="1057"/>
      <c r="OPC180" s="1057"/>
      <c r="OPD180" s="1057"/>
      <c r="OPE180" s="1057"/>
      <c r="OPF180" s="1057"/>
      <c r="OPG180" s="1057"/>
      <c r="OPH180" s="1057"/>
      <c r="OPI180" s="1057"/>
      <c r="OPJ180" s="1057"/>
      <c r="OPK180" s="1057"/>
      <c r="OPL180" s="1057"/>
      <c r="OPM180" s="1057"/>
      <c r="OPN180" s="1057"/>
      <c r="OPO180" s="1057"/>
      <c r="OPP180" s="1057"/>
      <c r="OPQ180" s="1057"/>
      <c r="OPR180" s="1057"/>
      <c r="OPS180" s="1057"/>
      <c r="OPT180" s="1057"/>
      <c r="OPU180" s="1057"/>
      <c r="OPV180" s="1057"/>
      <c r="OPW180" s="1057"/>
      <c r="OPX180" s="1057"/>
      <c r="OPY180" s="1057"/>
      <c r="OPZ180" s="1057"/>
      <c r="OQA180" s="1057"/>
      <c r="OQB180" s="1057"/>
      <c r="OQC180" s="1057"/>
      <c r="OQD180" s="1057"/>
      <c r="OQE180" s="1057"/>
      <c r="OQF180" s="1057"/>
      <c r="OQG180" s="1057"/>
      <c r="OQH180" s="1057"/>
      <c r="OQI180" s="1057"/>
      <c r="OQJ180" s="1057"/>
      <c r="OQK180" s="1057"/>
      <c r="OQL180" s="1057"/>
      <c r="OQM180" s="1057"/>
      <c r="OQN180" s="1057"/>
      <c r="OQO180" s="1057"/>
      <c r="OQP180" s="1057"/>
      <c r="OQQ180" s="1057"/>
      <c r="OQR180" s="1057"/>
      <c r="OQS180" s="1057"/>
      <c r="OQT180" s="1057"/>
      <c r="OQU180" s="1057"/>
      <c r="OQV180" s="1057"/>
      <c r="OQW180" s="1057"/>
      <c r="OQX180" s="1057"/>
      <c r="OQY180" s="1057"/>
      <c r="OQZ180" s="1057"/>
      <c r="ORA180" s="1057"/>
      <c r="ORB180" s="1057"/>
      <c r="ORC180" s="1057"/>
      <c r="ORD180" s="1057"/>
      <c r="ORE180" s="1057"/>
      <c r="ORF180" s="1057"/>
      <c r="ORG180" s="1057"/>
      <c r="ORH180" s="1057"/>
      <c r="ORI180" s="1057"/>
      <c r="ORJ180" s="1057"/>
      <c r="ORK180" s="1057"/>
      <c r="ORL180" s="1057"/>
      <c r="ORM180" s="1057"/>
      <c r="ORN180" s="1057"/>
      <c r="ORO180" s="1057"/>
      <c r="ORP180" s="1057"/>
      <c r="ORQ180" s="1057"/>
      <c r="ORR180" s="1057"/>
      <c r="ORS180" s="1057"/>
      <c r="ORT180" s="1057"/>
      <c r="ORU180" s="1057"/>
      <c r="ORV180" s="1057"/>
      <c r="ORW180" s="1057"/>
      <c r="ORX180" s="1057"/>
      <c r="ORY180" s="1057"/>
      <c r="ORZ180" s="1057"/>
      <c r="OSA180" s="1057"/>
      <c r="OSB180" s="1057"/>
      <c r="OSC180" s="1057"/>
      <c r="OSD180" s="1057"/>
      <c r="OSE180" s="1057"/>
      <c r="OSF180" s="1057"/>
      <c r="OSG180" s="1057"/>
      <c r="OSH180" s="1057"/>
      <c r="OSI180" s="1057"/>
      <c r="OSJ180" s="1057"/>
      <c r="OSK180" s="1057"/>
      <c r="OSL180" s="1057"/>
      <c r="OSM180" s="1057"/>
      <c r="OSN180" s="1057"/>
      <c r="OSO180" s="1057"/>
      <c r="OSP180" s="1057"/>
      <c r="OSQ180" s="1057"/>
      <c r="OSR180" s="1057"/>
      <c r="OSS180" s="1057"/>
      <c r="OST180" s="1057"/>
      <c r="OSU180" s="1057"/>
      <c r="OSV180" s="1057"/>
      <c r="OSW180" s="1057"/>
      <c r="OSX180" s="1057"/>
      <c r="OSY180" s="1057"/>
      <c r="OSZ180" s="1057"/>
      <c r="OTA180" s="1057"/>
      <c r="OTB180" s="1057"/>
      <c r="OTC180" s="1057"/>
      <c r="OTD180" s="1057"/>
      <c r="OTE180" s="1057"/>
      <c r="OTF180" s="1057"/>
      <c r="OTG180" s="1057"/>
      <c r="OTH180" s="1057"/>
      <c r="OTI180" s="1057"/>
      <c r="OTJ180" s="1057"/>
      <c r="OTK180" s="1057"/>
      <c r="OTL180" s="1057"/>
      <c r="OTM180" s="1057"/>
      <c r="OTN180" s="1057"/>
      <c r="OTO180" s="1057"/>
      <c r="OTP180" s="1057"/>
      <c r="OTQ180" s="1057"/>
      <c r="OTR180" s="1057"/>
      <c r="OTS180" s="1057"/>
      <c r="OTT180" s="1057"/>
      <c r="OTU180" s="1057"/>
      <c r="OTV180" s="1057"/>
      <c r="OTW180" s="1057"/>
      <c r="OTX180" s="1057"/>
      <c r="OTY180" s="1057"/>
      <c r="OTZ180" s="1057"/>
      <c r="OUA180" s="1057"/>
      <c r="OUB180" s="1057"/>
      <c r="OUC180" s="1057"/>
      <c r="OUD180" s="1057"/>
      <c r="OUE180" s="1057"/>
      <c r="OUF180" s="1057"/>
      <c r="OUG180" s="1057"/>
      <c r="OUH180" s="1057"/>
      <c r="OUI180" s="1057"/>
      <c r="OUJ180" s="1057"/>
      <c r="OUK180" s="1057"/>
      <c r="OUL180" s="1057"/>
      <c r="OUM180" s="1057"/>
      <c r="OUN180" s="1057"/>
      <c r="OUO180" s="1057"/>
      <c r="OUP180" s="1057"/>
      <c r="OUQ180" s="1057"/>
      <c r="OUR180" s="1057"/>
      <c r="OUS180" s="1057"/>
      <c r="OUT180" s="1057"/>
      <c r="OUU180" s="1057"/>
      <c r="OUV180" s="1057"/>
      <c r="OUW180" s="1057"/>
      <c r="OUX180" s="1057"/>
      <c r="OUY180" s="1057"/>
      <c r="OUZ180" s="1057"/>
      <c r="OVA180" s="1057"/>
      <c r="OVB180" s="1057"/>
      <c r="OVC180" s="1057"/>
      <c r="OVD180" s="1057"/>
      <c r="OVE180" s="1057"/>
      <c r="OVF180" s="1057"/>
      <c r="OVG180" s="1057"/>
      <c r="OVH180" s="1057"/>
      <c r="OVI180" s="1057"/>
      <c r="OVJ180" s="1057"/>
      <c r="OVK180" s="1057"/>
      <c r="OVL180" s="1057"/>
      <c r="OVM180" s="1057"/>
      <c r="OVN180" s="1057"/>
      <c r="OVO180" s="1057"/>
      <c r="OVP180" s="1057"/>
      <c r="OVQ180" s="1057"/>
      <c r="OVR180" s="1057"/>
      <c r="OVS180" s="1057"/>
      <c r="OVT180" s="1057"/>
      <c r="OVU180" s="1057"/>
      <c r="OVV180" s="1057"/>
      <c r="OVW180" s="1057"/>
      <c r="OVX180" s="1057"/>
      <c r="OVY180" s="1057"/>
      <c r="OVZ180" s="1057"/>
      <c r="OWA180" s="1057"/>
      <c r="OWB180" s="1057"/>
      <c r="OWC180" s="1057"/>
      <c r="OWD180" s="1057"/>
      <c r="OWE180" s="1057"/>
      <c r="OWF180" s="1057"/>
      <c r="OWG180" s="1057"/>
      <c r="OWH180" s="1057"/>
      <c r="OWI180" s="1057"/>
      <c r="OWJ180" s="1057"/>
      <c r="OWK180" s="1057"/>
      <c r="OWL180" s="1057"/>
      <c r="OWM180" s="1057"/>
      <c r="OWN180" s="1057"/>
      <c r="OWO180" s="1057"/>
      <c r="OWP180" s="1057"/>
      <c r="OWQ180" s="1057"/>
      <c r="OWR180" s="1057"/>
      <c r="OWS180" s="1057"/>
      <c r="OWT180" s="1057"/>
      <c r="OWU180" s="1057"/>
      <c r="OWV180" s="1057"/>
      <c r="OWW180" s="1057"/>
      <c r="OWX180" s="1057"/>
      <c r="OWY180" s="1057"/>
      <c r="OWZ180" s="1057"/>
      <c r="OXA180" s="1057"/>
      <c r="OXB180" s="1057"/>
      <c r="OXC180" s="1057"/>
      <c r="OXD180" s="1057"/>
      <c r="OXE180" s="1057"/>
      <c r="OXF180" s="1057"/>
      <c r="OXG180" s="1057"/>
      <c r="OXH180" s="1057"/>
      <c r="OXI180" s="1057"/>
      <c r="OXJ180" s="1057"/>
      <c r="OXK180" s="1057"/>
      <c r="OXL180" s="1057"/>
      <c r="OXM180" s="1057"/>
      <c r="OXN180" s="1057"/>
      <c r="OXO180" s="1057"/>
      <c r="OXP180" s="1057"/>
      <c r="OXQ180" s="1057"/>
      <c r="OXR180" s="1057"/>
      <c r="OXS180" s="1057"/>
      <c r="OXT180" s="1057"/>
      <c r="OXU180" s="1057"/>
      <c r="OXV180" s="1057"/>
      <c r="OXW180" s="1057"/>
      <c r="OXX180" s="1057"/>
      <c r="OXY180" s="1057"/>
      <c r="OXZ180" s="1057"/>
      <c r="OYA180" s="1057"/>
      <c r="OYB180" s="1057"/>
      <c r="OYC180" s="1057"/>
      <c r="OYD180" s="1057"/>
      <c r="OYE180" s="1057"/>
      <c r="OYF180" s="1057"/>
      <c r="OYG180" s="1057"/>
      <c r="OYH180" s="1057"/>
      <c r="OYI180" s="1057"/>
      <c r="OYJ180" s="1057"/>
      <c r="OYK180" s="1057"/>
      <c r="OYL180" s="1057"/>
      <c r="OYM180" s="1057"/>
      <c r="OYN180" s="1057"/>
      <c r="OYO180" s="1057"/>
      <c r="OYP180" s="1057"/>
      <c r="OYQ180" s="1057"/>
      <c r="OYR180" s="1057"/>
      <c r="OYS180" s="1057"/>
      <c r="OYT180" s="1057"/>
      <c r="OYU180" s="1057"/>
      <c r="OYV180" s="1057"/>
      <c r="OYW180" s="1057"/>
      <c r="OYX180" s="1057"/>
      <c r="OYY180" s="1057"/>
      <c r="OYZ180" s="1057"/>
      <c r="OZA180" s="1057"/>
      <c r="OZB180" s="1057"/>
      <c r="OZC180" s="1057"/>
      <c r="OZD180" s="1057"/>
      <c r="OZE180" s="1057"/>
      <c r="OZF180" s="1057"/>
      <c r="OZG180" s="1057"/>
      <c r="OZH180" s="1057"/>
      <c r="OZI180" s="1057"/>
      <c r="OZJ180" s="1057"/>
      <c r="OZK180" s="1057"/>
      <c r="OZL180" s="1057"/>
      <c r="OZM180" s="1057"/>
      <c r="OZN180" s="1057"/>
      <c r="OZO180" s="1057"/>
      <c r="OZP180" s="1057"/>
      <c r="OZQ180" s="1057"/>
      <c r="OZR180" s="1057"/>
      <c r="OZS180" s="1057"/>
      <c r="OZT180" s="1057"/>
      <c r="OZU180" s="1057"/>
      <c r="OZV180" s="1057"/>
      <c r="OZW180" s="1057"/>
      <c r="OZX180" s="1057"/>
      <c r="OZY180" s="1057"/>
      <c r="OZZ180" s="1057"/>
      <c r="PAA180" s="1057"/>
      <c r="PAB180" s="1057"/>
      <c r="PAC180" s="1057"/>
      <c r="PAD180" s="1057"/>
      <c r="PAE180" s="1057"/>
      <c r="PAF180" s="1057"/>
      <c r="PAG180" s="1057"/>
      <c r="PAH180" s="1057"/>
      <c r="PAI180" s="1057"/>
      <c r="PAJ180" s="1057"/>
      <c r="PAK180" s="1057"/>
      <c r="PAL180" s="1057"/>
      <c r="PAM180" s="1057"/>
      <c r="PAN180" s="1057"/>
      <c r="PAO180" s="1057"/>
      <c r="PAP180" s="1057"/>
      <c r="PAQ180" s="1057"/>
      <c r="PAR180" s="1057"/>
      <c r="PAS180" s="1057"/>
      <c r="PAT180" s="1057"/>
      <c r="PAU180" s="1057"/>
      <c r="PAV180" s="1057"/>
      <c r="PAW180" s="1057"/>
      <c r="PAX180" s="1057"/>
      <c r="PAY180" s="1057"/>
      <c r="PAZ180" s="1057"/>
      <c r="PBA180" s="1057"/>
      <c r="PBB180" s="1057"/>
      <c r="PBC180" s="1057"/>
      <c r="PBD180" s="1057"/>
      <c r="PBE180" s="1057"/>
      <c r="PBF180" s="1057"/>
      <c r="PBG180" s="1057"/>
      <c r="PBH180" s="1057"/>
      <c r="PBI180" s="1057"/>
      <c r="PBJ180" s="1057"/>
      <c r="PBK180" s="1057"/>
      <c r="PBL180" s="1057"/>
      <c r="PBM180" s="1057"/>
      <c r="PBN180" s="1057"/>
      <c r="PBO180" s="1057"/>
      <c r="PBP180" s="1057"/>
      <c r="PBQ180" s="1057"/>
      <c r="PBR180" s="1057"/>
      <c r="PBS180" s="1057"/>
      <c r="PBT180" s="1057"/>
      <c r="PBU180" s="1057"/>
      <c r="PBV180" s="1057"/>
      <c r="PBW180" s="1057"/>
      <c r="PBX180" s="1057"/>
      <c r="PBY180" s="1057"/>
      <c r="PBZ180" s="1057"/>
      <c r="PCA180" s="1057"/>
      <c r="PCB180" s="1057"/>
      <c r="PCC180" s="1057"/>
      <c r="PCD180" s="1057"/>
      <c r="PCE180" s="1057"/>
      <c r="PCF180" s="1057"/>
      <c r="PCG180" s="1057"/>
      <c r="PCH180" s="1057"/>
      <c r="PCI180" s="1057"/>
      <c r="PCJ180" s="1057"/>
      <c r="PCK180" s="1057"/>
      <c r="PCL180" s="1057"/>
      <c r="PCM180" s="1057"/>
      <c r="PCN180" s="1057"/>
      <c r="PCO180" s="1057"/>
      <c r="PCP180" s="1057"/>
      <c r="PCQ180" s="1057"/>
      <c r="PCR180" s="1057"/>
      <c r="PCS180" s="1057"/>
      <c r="PCT180" s="1057"/>
      <c r="PCU180" s="1057"/>
      <c r="PCV180" s="1057"/>
      <c r="PCW180" s="1057"/>
      <c r="PCX180" s="1057"/>
      <c r="PCY180" s="1057"/>
      <c r="PCZ180" s="1057"/>
      <c r="PDA180" s="1057"/>
      <c r="PDB180" s="1057"/>
      <c r="PDC180" s="1057"/>
      <c r="PDD180" s="1057"/>
      <c r="PDE180" s="1057"/>
      <c r="PDF180" s="1057"/>
      <c r="PDG180" s="1057"/>
      <c r="PDH180" s="1057"/>
      <c r="PDI180" s="1057"/>
      <c r="PDJ180" s="1057"/>
      <c r="PDK180" s="1057"/>
      <c r="PDL180" s="1057"/>
      <c r="PDM180" s="1057"/>
      <c r="PDN180" s="1057"/>
      <c r="PDO180" s="1057"/>
      <c r="PDP180" s="1057"/>
      <c r="PDQ180" s="1057"/>
      <c r="PDR180" s="1057"/>
      <c r="PDS180" s="1057"/>
      <c r="PDT180" s="1057"/>
      <c r="PDU180" s="1057"/>
      <c r="PDV180" s="1057"/>
      <c r="PDW180" s="1057"/>
      <c r="PDX180" s="1057"/>
      <c r="PDY180" s="1057"/>
      <c r="PDZ180" s="1057"/>
      <c r="PEA180" s="1057"/>
      <c r="PEB180" s="1057"/>
      <c r="PEC180" s="1057"/>
      <c r="PED180" s="1057"/>
      <c r="PEE180" s="1057"/>
      <c r="PEF180" s="1057"/>
      <c r="PEG180" s="1057"/>
      <c r="PEH180" s="1057"/>
      <c r="PEI180" s="1057"/>
      <c r="PEJ180" s="1057"/>
      <c r="PEK180" s="1057"/>
      <c r="PEL180" s="1057"/>
      <c r="PEM180" s="1057"/>
      <c r="PEN180" s="1057"/>
      <c r="PEO180" s="1057"/>
      <c r="PEP180" s="1057"/>
      <c r="PEQ180" s="1057"/>
      <c r="PER180" s="1057"/>
      <c r="PES180" s="1057"/>
      <c r="PET180" s="1057"/>
      <c r="PEU180" s="1057"/>
      <c r="PEV180" s="1057"/>
      <c r="PEW180" s="1057"/>
      <c r="PEX180" s="1057"/>
      <c r="PEY180" s="1057"/>
      <c r="PEZ180" s="1057"/>
      <c r="PFA180" s="1057"/>
      <c r="PFB180" s="1057"/>
      <c r="PFC180" s="1057"/>
      <c r="PFD180" s="1057"/>
      <c r="PFE180" s="1057"/>
      <c r="PFF180" s="1057"/>
      <c r="PFG180" s="1057"/>
      <c r="PFH180" s="1057"/>
      <c r="PFI180" s="1057"/>
      <c r="PFJ180" s="1057"/>
      <c r="PFK180" s="1057"/>
      <c r="PFL180" s="1057"/>
      <c r="PFM180" s="1057"/>
      <c r="PFN180" s="1057"/>
      <c r="PFO180" s="1057"/>
      <c r="PFP180" s="1057"/>
      <c r="PFQ180" s="1057"/>
      <c r="PFR180" s="1057"/>
      <c r="PFS180" s="1057"/>
      <c r="PFT180" s="1057"/>
      <c r="PFU180" s="1057"/>
      <c r="PFV180" s="1057"/>
      <c r="PFW180" s="1057"/>
      <c r="PFX180" s="1057"/>
      <c r="PFY180" s="1057"/>
      <c r="PFZ180" s="1057"/>
      <c r="PGA180" s="1057"/>
      <c r="PGB180" s="1057"/>
      <c r="PGC180" s="1057"/>
      <c r="PGD180" s="1057"/>
      <c r="PGE180" s="1057"/>
      <c r="PGF180" s="1057"/>
      <c r="PGG180" s="1057"/>
      <c r="PGH180" s="1057"/>
      <c r="PGI180" s="1057"/>
      <c r="PGJ180" s="1057"/>
      <c r="PGK180" s="1057"/>
      <c r="PGL180" s="1057"/>
      <c r="PGM180" s="1057"/>
      <c r="PGN180" s="1057"/>
      <c r="PGO180" s="1057"/>
      <c r="PGP180" s="1057"/>
      <c r="PGQ180" s="1057"/>
      <c r="PGR180" s="1057"/>
      <c r="PGS180" s="1057"/>
      <c r="PGT180" s="1057"/>
      <c r="PGU180" s="1057"/>
      <c r="PGV180" s="1057"/>
      <c r="PGW180" s="1057"/>
      <c r="PGX180" s="1057"/>
      <c r="PGY180" s="1057"/>
      <c r="PGZ180" s="1057"/>
      <c r="PHA180" s="1057"/>
      <c r="PHB180" s="1057"/>
      <c r="PHC180" s="1057"/>
      <c r="PHD180" s="1057"/>
      <c r="PHE180" s="1057"/>
      <c r="PHF180" s="1057"/>
      <c r="PHG180" s="1057"/>
      <c r="PHH180" s="1057"/>
      <c r="PHI180" s="1057"/>
      <c r="PHJ180" s="1057"/>
      <c r="PHK180" s="1057"/>
      <c r="PHL180" s="1057"/>
      <c r="PHM180" s="1057"/>
      <c r="PHN180" s="1057"/>
      <c r="PHO180" s="1057"/>
      <c r="PHP180" s="1057"/>
      <c r="PHQ180" s="1057"/>
      <c r="PHR180" s="1057"/>
      <c r="PHS180" s="1057"/>
      <c r="PHT180" s="1057"/>
      <c r="PHU180" s="1057"/>
      <c r="PHV180" s="1057"/>
      <c r="PHW180" s="1057"/>
      <c r="PHX180" s="1057"/>
      <c r="PHY180" s="1057"/>
      <c r="PHZ180" s="1057"/>
      <c r="PIA180" s="1057"/>
      <c r="PIB180" s="1057"/>
      <c r="PIC180" s="1057"/>
      <c r="PID180" s="1057"/>
      <c r="PIE180" s="1057"/>
      <c r="PIF180" s="1057"/>
      <c r="PIG180" s="1057"/>
      <c r="PIH180" s="1057"/>
      <c r="PII180" s="1057"/>
      <c r="PIJ180" s="1057"/>
      <c r="PIK180" s="1057"/>
      <c r="PIL180" s="1057"/>
      <c r="PIM180" s="1057"/>
      <c r="PIN180" s="1057"/>
      <c r="PIO180" s="1057"/>
      <c r="PIP180" s="1057"/>
      <c r="PIQ180" s="1057"/>
      <c r="PIR180" s="1057"/>
      <c r="PIS180" s="1057"/>
      <c r="PIT180" s="1057"/>
      <c r="PIU180" s="1057"/>
      <c r="PIV180" s="1057"/>
      <c r="PIW180" s="1057"/>
      <c r="PIX180" s="1057"/>
      <c r="PIY180" s="1057"/>
      <c r="PIZ180" s="1057"/>
      <c r="PJA180" s="1057"/>
      <c r="PJB180" s="1057"/>
      <c r="PJC180" s="1057"/>
      <c r="PJD180" s="1057"/>
      <c r="PJE180" s="1057"/>
      <c r="PJF180" s="1057"/>
      <c r="PJG180" s="1057"/>
      <c r="PJH180" s="1057"/>
      <c r="PJI180" s="1057"/>
      <c r="PJJ180" s="1057"/>
      <c r="PJK180" s="1057"/>
      <c r="PJL180" s="1057"/>
      <c r="PJM180" s="1057"/>
      <c r="PJN180" s="1057"/>
      <c r="PJO180" s="1057"/>
      <c r="PJP180" s="1057"/>
      <c r="PJQ180" s="1057"/>
      <c r="PJR180" s="1057"/>
      <c r="PJS180" s="1057"/>
      <c r="PJT180" s="1057"/>
      <c r="PJU180" s="1057"/>
      <c r="PJV180" s="1057"/>
      <c r="PJW180" s="1057"/>
      <c r="PJX180" s="1057"/>
      <c r="PJY180" s="1057"/>
      <c r="PJZ180" s="1057"/>
      <c r="PKA180" s="1057"/>
      <c r="PKB180" s="1057"/>
      <c r="PKC180" s="1057"/>
      <c r="PKD180" s="1057"/>
      <c r="PKE180" s="1057"/>
      <c r="PKF180" s="1057"/>
      <c r="PKG180" s="1057"/>
      <c r="PKH180" s="1057"/>
      <c r="PKI180" s="1057"/>
      <c r="PKJ180" s="1057"/>
      <c r="PKK180" s="1057"/>
      <c r="PKL180" s="1057"/>
      <c r="PKM180" s="1057"/>
      <c r="PKN180" s="1057"/>
      <c r="PKO180" s="1057"/>
      <c r="PKP180" s="1057"/>
      <c r="PKQ180" s="1057"/>
      <c r="PKR180" s="1057"/>
      <c r="PKS180" s="1057"/>
      <c r="PKT180" s="1057"/>
      <c r="PKU180" s="1057"/>
      <c r="PKV180" s="1057"/>
      <c r="PKW180" s="1057"/>
      <c r="PKX180" s="1057"/>
      <c r="PKY180" s="1057"/>
      <c r="PKZ180" s="1057"/>
      <c r="PLA180" s="1057"/>
      <c r="PLB180" s="1057"/>
      <c r="PLC180" s="1057"/>
      <c r="PLD180" s="1057"/>
      <c r="PLE180" s="1057"/>
      <c r="PLF180" s="1057"/>
      <c r="PLG180" s="1057"/>
      <c r="PLH180" s="1057"/>
      <c r="PLI180" s="1057"/>
      <c r="PLJ180" s="1057"/>
      <c r="PLK180" s="1057"/>
      <c r="PLL180" s="1057"/>
      <c r="PLM180" s="1057"/>
      <c r="PLN180" s="1057"/>
      <c r="PLO180" s="1057"/>
      <c r="PLP180" s="1057"/>
      <c r="PLQ180" s="1057"/>
      <c r="PLR180" s="1057"/>
      <c r="PLS180" s="1057"/>
      <c r="PLT180" s="1057"/>
      <c r="PLU180" s="1057"/>
      <c r="PLV180" s="1057"/>
      <c r="PLW180" s="1057"/>
      <c r="PLX180" s="1057"/>
      <c r="PLY180" s="1057"/>
      <c r="PLZ180" s="1057"/>
      <c r="PMA180" s="1057"/>
      <c r="PMB180" s="1057"/>
      <c r="PMC180" s="1057"/>
      <c r="PMD180" s="1057"/>
      <c r="PME180" s="1057"/>
      <c r="PMF180" s="1057"/>
      <c r="PMG180" s="1057"/>
      <c r="PMH180" s="1057"/>
      <c r="PMI180" s="1057"/>
      <c r="PMJ180" s="1057"/>
      <c r="PMK180" s="1057"/>
      <c r="PML180" s="1057"/>
      <c r="PMM180" s="1057"/>
      <c r="PMN180" s="1057"/>
      <c r="PMO180" s="1057"/>
      <c r="PMP180" s="1057"/>
      <c r="PMQ180" s="1057"/>
      <c r="PMR180" s="1057"/>
      <c r="PMS180" s="1057"/>
      <c r="PMT180" s="1057"/>
      <c r="PMU180" s="1057"/>
      <c r="PMV180" s="1057"/>
      <c r="PMW180" s="1057"/>
      <c r="PMX180" s="1057"/>
      <c r="PMY180" s="1057"/>
      <c r="PMZ180" s="1057"/>
      <c r="PNA180" s="1057"/>
      <c r="PNB180" s="1057"/>
      <c r="PNC180" s="1057"/>
      <c r="PND180" s="1057"/>
      <c r="PNE180" s="1057"/>
      <c r="PNF180" s="1057"/>
      <c r="PNG180" s="1057"/>
      <c r="PNH180" s="1057"/>
      <c r="PNI180" s="1057"/>
      <c r="PNJ180" s="1057"/>
      <c r="PNK180" s="1057"/>
      <c r="PNL180" s="1057"/>
      <c r="PNM180" s="1057"/>
      <c r="PNN180" s="1057"/>
      <c r="PNO180" s="1057"/>
      <c r="PNP180" s="1057"/>
      <c r="PNQ180" s="1057"/>
      <c r="PNR180" s="1057"/>
      <c r="PNS180" s="1057"/>
      <c r="PNT180" s="1057"/>
      <c r="PNU180" s="1057"/>
      <c r="PNV180" s="1057"/>
      <c r="PNW180" s="1057"/>
      <c r="PNX180" s="1057"/>
      <c r="PNY180" s="1057"/>
      <c r="PNZ180" s="1057"/>
      <c r="POA180" s="1057"/>
      <c r="POB180" s="1057"/>
      <c r="POC180" s="1057"/>
      <c r="POD180" s="1057"/>
      <c r="POE180" s="1057"/>
      <c r="POF180" s="1057"/>
      <c r="POG180" s="1057"/>
      <c r="POH180" s="1057"/>
      <c r="POI180" s="1057"/>
      <c r="POJ180" s="1057"/>
      <c r="POK180" s="1057"/>
      <c r="POL180" s="1057"/>
      <c r="POM180" s="1057"/>
      <c r="PON180" s="1057"/>
      <c r="POO180" s="1057"/>
      <c r="POP180" s="1057"/>
      <c r="POQ180" s="1057"/>
      <c r="POR180" s="1057"/>
      <c r="POS180" s="1057"/>
      <c r="POT180" s="1057"/>
      <c r="POU180" s="1057"/>
      <c r="POV180" s="1057"/>
      <c r="POW180" s="1057"/>
      <c r="POX180" s="1057"/>
      <c r="POY180" s="1057"/>
      <c r="POZ180" s="1057"/>
      <c r="PPA180" s="1057"/>
      <c r="PPB180" s="1057"/>
      <c r="PPC180" s="1057"/>
      <c r="PPD180" s="1057"/>
      <c r="PPE180" s="1057"/>
      <c r="PPF180" s="1057"/>
      <c r="PPG180" s="1057"/>
      <c r="PPH180" s="1057"/>
      <c r="PPI180" s="1057"/>
      <c r="PPJ180" s="1057"/>
      <c r="PPK180" s="1057"/>
      <c r="PPL180" s="1057"/>
      <c r="PPM180" s="1057"/>
      <c r="PPN180" s="1057"/>
      <c r="PPO180" s="1057"/>
      <c r="PPP180" s="1057"/>
      <c r="PPQ180" s="1057"/>
      <c r="PPR180" s="1057"/>
      <c r="PPS180" s="1057"/>
      <c r="PPT180" s="1057"/>
      <c r="PPU180" s="1057"/>
      <c r="PPV180" s="1057"/>
      <c r="PPW180" s="1057"/>
      <c r="PPX180" s="1057"/>
      <c r="PPY180" s="1057"/>
      <c r="PPZ180" s="1057"/>
      <c r="PQA180" s="1057"/>
      <c r="PQB180" s="1057"/>
      <c r="PQC180" s="1057"/>
      <c r="PQD180" s="1057"/>
      <c r="PQE180" s="1057"/>
      <c r="PQF180" s="1057"/>
      <c r="PQG180" s="1057"/>
      <c r="PQH180" s="1057"/>
      <c r="PQI180" s="1057"/>
      <c r="PQJ180" s="1057"/>
      <c r="PQK180" s="1057"/>
      <c r="PQL180" s="1057"/>
      <c r="PQM180" s="1057"/>
      <c r="PQN180" s="1057"/>
      <c r="PQO180" s="1057"/>
      <c r="PQP180" s="1057"/>
      <c r="PQQ180" s="1057"/>
      <c r="PQR180" s="1057"/>
      <c r="PQS180" s="1057"/>
      <c r="PQT180" s="1057"/>
      <c r="PQU180" s="1057"/>
      <c r="PQV180" s="1057"/>
      <c r="PQW180" s="1057"/>
      <c r="PQX180" s="1057"/>
      <c r="PQY180" s="1057"/>
      <c r="PQZ180" s="1057"/>
      <c r="PRA180" s="1057"/>
      <c r="PRB180" s="1057"/>
      <c r="PRC180" s="1057"/>
      <c r="PRD180" s="1057"/>
      <c r="PRE180" s="1057"/>
      <c r="PRF180" s="1057"/>
      <c r="PRG180" s="1057"/>
      <c r="PRH180" s="1057"/>
      <c r="PRI180" s="1057"/>
      <c r="PRJ180" s="1057"/>
      <c r="PRK180" s="1057"/>
      <c r="PRL180" s="1057"/>
      <c r="PRM180" s="1057"/>
      <c r="PRN180" s="1057"/>
      <c r="PRO180" s="1057"/>
      <c r="PRP180" s="1057"/>
      <c r="PRQ180" s="1057"/>
      <c r="PRR180" s="1057"/>
      <c r="PRS180" s="1057"/>
      <c r="PRT180" s="1057"/>
      <c r="PRU180" s="1057"/>
      <c r="PRV180" s="1057"/>
      <c r="PRW180" s="1057"/>
      <c r="PRX180" s="1057"/>
      <c r="PRY180" s="1057"/>
      <c r="PRZ180" s="1057"/>
      <c r="PSA180" s="1057"/>
      <c r="PSB180" s="1057"/>
      <c r="PSC180" s="1057"/>
      <c r="PSD180" s="1057"/>
      <c r="PSE180" s="1057"/>
      <c r="PSF180" s="1057"/>
      <c r="PSG180" s="1057"/>
      <c r="PSH180" s="1057"/>
      <c r="PSI180" s="1057"/>
      <c r="PSJ180" s="1057"/>
      <c r="PSK180" s="1057"/>
      <c r="PSL180" s="1057"/>
      <c r="PSM180" s="1057"/>
      <c r="PSN180" s="1057"/>
      <c r="PSO180" s="1057"/>
      <c r="PSP180" s="1057"/>
      <c r="PSQ180" s="1057"/>
      <c r="PSR180" s="1057"/>
      <c r="PSS180" s="1057"/>
      <c r="PST180" s="1057"/>
      <c r="PSU180" s="1057"/>
      <c r="PSV180" s="1057"/>
      <c r="PSW180" s="1057"/>
      <c r="PSX180" s="1057"/>
      <c r="PSY180" s="1057"/>
      <c r="PSZ180" s="1057"/>
      <c r="PTA180" s="1057"/>
      <c r="PTB180" s="1057"/>
      <c r="PTC180" s="1057"/>
      <c r="PTD180" s="1057"/>
      <c r="PTE180" s="1057"/>
      <c r="PTF180" s="1057"/>
      <c r="PTG180" s="1057"/>
      <c r="PTH180" s="1057"/>
      <c r="PTI180" s="1057"/>
      <c r="PTJ180" s="1057"/>
      <c r="PTK180" s="1057"/>
      <c r="PTL180" s="1057"/>
      <c r="PTM180" s="1057"/>
      <c r="PTN180" s="1057"/>
      <c r="PTO180" s="1057"/>
      <c r="PTP180" s="1057"/>
      <c r="PTQ180" s="1057"/>
      <c r="PTR180" s="1057"/>
      <c r="PTS180" s="1057"/>
      <c r="PTT180" s="1057"/>
      <c r="PTU180" s="1057"/>
      <c r="PTV180" s="1057"/>
      <c r="PTW180" s="1057"/>
      <c r="PTX180" s="1057"/>
      <c r="PTY180" s="1057"/>
      <c r="PTZ180" s="1057"/>
      <c r="PUA180" s="1057"/>
      <c r="PUB180" s="1057"/>
      <c r="PUC180" s="1057"/>
      <c r="PUD180" s="1057"/>
      <c r="PUE180" s="1057"/>
      <c r="PUF180" s="1057"/>
      <c r="PUG180" s="1057"/>
      <c r="PUH180" s="1057"/>
      <c r="PUI180" s="1057"/>
      <c r="PUJ180" s="1057"/>
      <c r="PUK180" s="1057"/>
      <c r="PUL180" s="1057"/>
      <c r="PUM180" s="1057"/>
      <c r="PUN180" s="1057"/>
      <c r="PUO180" s="1057"/>
      <c r="PUP180" s="1057"/>
      <c r="PUQ180" s="1057"/>
      <c r="PUR180" s="1057"/>
      <c r="PUS180" s="1057"/>
      <c r="PUT180" s="1057"/>
      <c r="PUU180" s="1057"/>
      <c r="PUV180" s="1057"/>
      <c r="PUW180" s="1057"/>
      <c r="PUX180" s="1057"/>
      <c r="PUY180" s="1057"/>
      <c r="PUZ180" s="1057"/>
      <c r="PVA180" s="1057"/>
      <c r="PVB180" s="1057"/>
      <c r="PVC180" s="1057"/>
      <c r="PVD180" s="1057"/>
      <c r="PVE180" s="1057"/>
      <c r="PVF180" s="1057"/>
      <c r="PVG180" s="1057"/>
      <c r="PVH180" s="1057"/>
      <c r="PVI180" s="1057"/>
      <c r="PVJ180" s="1057"/>
      <c r="PVK180" s="1057"/>
      <c r="PVL180" s="1057"/>
      <c r="PVM180" s="1057"/>
      <c r="PVN180" s="1057"/>
      <c r="PVO180" s="1057"/>
      <c r="PVP180" s="1057"/>
      <c r="PVQ180" s="1057"/>
      <c r="PVR180" s="1057"/>
      <c r="PVS180" s="1057"/>
      <c r="PVT180" s="1057"/>
      <c r="PVU180" s="1057"/>
      <c r="PVV180" s="1057"/>
      <c r="PVW180" s="1057"/>
      <c r="PVX180" s="1057"/>
      <c r="PVY180" s="1057"/>
      <c r="PVZ180" s="1057"/>
      <c r="PWA180" s="1057"/>
      <c r="PWB180" s="1057"/>
      <c r="PWC180" s="1057"/>
      <c r="PWD180" s="1057"/>
      <c r="PWE180" s="1057"/>
      <c r="PWF180" s="1057"/>
      <c r="PWG180" s="1057"/>
      <c r="PWH180" s="1057"/>
      <c r="PWI180" s="1057"/>
      <c r="PWJ180" s="1057"/>
      <c r="PWK180" s="1057"/>
      <c r="PWL180" s="1057"/>
      <c r="PWM180" s="1057"/>
      <c r="PWN180" s="1057"/>
      <c r="PWO180" s="1057"/>
      <c r="PWP180" s="1057"/>
      <c r="PWQ180" s="1057"/>
      <c r="PWR180" s="1057"/>
      <c r="PWS180" s="1057"/>
      <c r="PWT180" s="1057"/>
      <c r="PWU180" s="1057"/>
      <c r="PWV180" s="1057"/>
      <c r="PWW180" s="1057"/>
      <c r="PWX180" s="1057"/>
      <c r="PWY180" s="1057"/>
      <c r="PWZ180" s="1057"/>
      <c r="PXA180" s="1057"/>
      <c r="PXB180" s="1057"/>
      <c r="PXC180" s="1057"/>
      <c r="PXD180" s="1057"/>
      <c r="PXE180" s="1057"/>
      <c r="PXF180" s="1057"/>
      <c r="PXG180" s="1057"/>
      <c r="PXH180" s="1057"/>
      <c r="PXI180" s="1057"/>
      <c r="PXJ180" s="1057"/>
      <c r="PXK180" s="1057"/>
      <c r="PXL180" s="1057"/>
      <c r="PXM180" s="1057"/>
      <c r="PXN180" s="1057"/>
      <c r="PXO180" s="1057"/>
      <c r="PXP180" s="1057"/>
      <c r="PXQ180" s="1057"/>
      <c r="PXR180" s="1057"/>
      <c r="PXS180" s="1057"/>
      <c r="PXT180" s="1057"/>
      <c r="PXU180" s="1057"/>
      <c r="PXV180" s="1057"/>
      <c r="PXW180" s="1057"/>
      <c r="PXX180" s="1057"/>
      <c r="PXY180" s="1057"/>
      <c r="PXZ180" s="1057"/>
      <c r="PYA180" s="1057"/>
      <c r="PYB180" s="1057"/>
      <c r="PYC180" s="1057"/>
      <c r="PYD180" s="1057"/>
      <c r="PYE180" s="1057"/>
      <c r="PYF180" s="1057"/>
      <c r="PYG180" s="1057"/>
      <c r="PYH180" s="1057"/>
      <c r="PYI180" s="1057"/>
      <c r="PYJ180" s="1057"/>
      <c r="PYK180" s="1057"/>
      <c r="PYL180" s="1057"/>
      <c r="PYM180" s="1057"/>
      <c r="PYN180" s="1057"/>
      <c r="PYO180" s="1057"/>
      <c r="PYP180" s="1057"/>
      <c r="PYQ180" s="1057"/>
      <c r="PYR180" s="1057"/>
      <c r="PYS180" s="1057"/>
      <c r="PYT180" s="1057"/>
      <c r="PYU180" s="1057"/>
      <c r="PYV180" s="1057"/>
      <c r="PYW180" s="1057"/>
      <c r="PYX180" s="1057"/>
      <c r="PYY180" s="1057"/>
      <c r="PYZ180" s="1057"/>
      <c r="PZA180" s="1057"/>
      <c r="PZB180" s="1057"/>
      <c r="PZC180" s="1057"/>
      <c r="PZD180" s="1057"/>
      <c r="PZE180" s="1057"/>
      <c r="PZF180" s="1057"/>
      <c r="PZG180" s="1057"/>
      <c r="PZH180" s="1057"/>
      <c r="PZI180" s="1057"/>
      <c r="PZJ180" s="1057"/>
      <c r="PZK180" s="1057"/>
      <c r="PZL180" s="1057"/>
      <c r="PZM180" s="1057"/>
      <c r="PZN180" s="1057"/>
      <c r="PZO180" s="1057"/>
      <c r="PZP180" s="1057"/>
      <c r="PZQ180" s="1057"/>
      <c r="PZR180" s="1057"/>
      <c r="PZS180" s="1057"/>
      <c r="PZT180" s="1057"/>
      <c r="PZU180" s="1057"/>
      <c r="PZV180" s="1057"/>
      <c r="PZW180" s="1057"/>
      <c r="PZX180" s="1057"/>
      <c r="PZY180" s="1057"/>
      <c r="PZZ180" s="1057"/>
      <c r="QAA180" s="1057"/>
      <c r="QAB180" s="1057"/>
      <c r="QAC180" s="1057"/>
      <c r="QAD180" s="1057"/>
      <c r="QAE180" s="1057"/>
      <c r="QAF180" s="1057"/>
      <c r="QAG180" s="1057"/>
      <c r="QAH180" s="1057"/>
      <c r="QAI180" s="1057"/>
      <c r="QAJ180" s="1057"/>
      <c r="QAK180" s="1057"/>
      <c r="QAL180" s="1057"/>
      <c r="QAM180" s="1057"/>
      <c r="QAN180" s="1057"/>
      <c r="QAO180" s="1057"/>
      <c r="QAP180" s="1057"/>
      <c r="QAQ180" s="1057"/>
      <c r="QAR180" s="1057"/>
      <c r="QAS180" s="1057"/>
      <c r="QAT180" s="1057"/>
      <c r="QAU180" s="1057"/>
      <c r="QAV180" s="1057"/>
      <c r="QAW180" s="1057"/>
      <c r="QAX180" s="1057"/>
      <c r="QAY180" s="1057"/>
      <c r="QAZ180" s="1057"/>
      <c r="QBA180" s="1057"/>
      <c r="QBB180" s="1057"/>
      <c r="QBC180" s="1057"/>
      <c r="QBD180" s="1057"/>
      <c r="QBE180" s="1057"/>
      <c r="QBF180" s="1057"/>
      <c r="QBG180" s="1057"/>
      <c r="QBH180" s="1057"/>
      <c r="QBI180" s="1057"/>
      <c r="QBJ180" s="1057"/>
      <c r="QBK180" s="1057"/>
      <c r="QBL180" s="1057"/>
      <c r="QBM180" s="1057"/>
      <c r="QBN180" s="1057"/>
      <c r="QBO180" s="1057"/>
      <c r="QBP180" s="1057"/>
      <c r="QBQ180" s="1057"/>
      <c r="QBR180" s="1057"/>
      <c r="QBS180" s="1057"/>
      <c r="QBT180" s="1057"/>
      <c r="QBU180" s="1057"/>
      <c r="QBV180" s="1057"/>
      <c r="QBW180" s="1057"/>
      <c r="QBX180" s="1057"/>
      <c r="QBY180" s="1057"/>
      <c r="QBZ180" s="1057"/>
      <c r="QCA180" s="1057"/>
      <c r="QCB180" s="1057"/>
      <c r="QCC180" s="1057"/>
      <c r="QCD180" s="1057"/>
      <c r="QCE180" s="1057"/>
      <c r="QCF180" s="1057"/>
      <c r="QCG180" s="1057"/>
      <c r="QCH180" s="1057"/>
      <c r="QCI180" s="1057"/>
      <c r="QCJ180" s="1057"/>
      <c r="QCK180" s="1057"/>
      <c r="QCL180" s="1057"/>
      <c r="QCM180" s="1057"/>
      <c r="QCN180" s="1057"/>
      <c r="QCO180" s="1057"/>
      <c r="QCP180" s="1057"/>
      <c r="QCQ180" s="1057"/>
      <c r="QCR180" s="1057"/>
      <c r="QCS180" s="1057"/>
      <c r="QCT180" s="1057"/>
      <c r="QCU180" s="1057"/>
      <c r="QCV180" s="1057"/>
      <c r="QCW180" s="1057"/>
      <c r="QCX180" s="1057"/>
      <c r="QCY180" s="1057"/>
      <c r="QCZ180" s="1057"/>
      <c r="QDA180" s="1057"/>
      <c r="QDB180" s="1057"/>
      <c r="QDC180" s="1057"/>
      <c r="QDD180" s="1057"/>
      <c r="QDE180" s="1057"/>
      <c r="QDF180" s="1057"/>
      <c r="QDG180" s="1057"/>
      <c r="QDH180" s="1057"/>
      <c r="QDI180" s="1057"/>
      <c r="QDJ180" s="1057"/>
      <c r="QDK180" s="1057"/>
      <c r="QDL180" s="1057"/>
      <c r="QDM180" s="1057"/>
      <c r="QDN180" s="1057"/>
      <c r="QDO180" s="1057"/>
      <c r="QDP180" s="1057"/>
      <c r="QDQ180" s="1057"/>
      <c r="QDR180" s="1057"/>
      <c r="QDS180" s="1057"/>
      <c r="QDT180" s="1057"/>
      <c r="QDU180" s="1057"/>
      <c r="QDV180" s="1057"/>
      <c r="QDW180" s="1057"/>
      <c r="QDX180" s="1057"/>
      <c r="QDY180" s="1057"/>
      <c r="QDZ180" s="1057"/>
      <c r="QEA180" s="1057"/>
      <c r="QEB180" s="1057"/>
      <c r="QEC180" s="1057"/>
      <c r="QED180" s="1057"/>
      <c r="QEE180" s="1057"/>
      <c r="QEF180" s="1057"/>
      <c r="QEG180" s="1057"/>
      <c r="QEH180" s="1057"/>
      <c r="QEI180" s="1057"/>
      <c r="QEJ180" s="1057"/>
      <c r="QEK180" s="1057"/>
      <c r="QEL180" s="1057"/>
      <c r="QEM180" s="1057"/>
      <c r="QEN180" s="1057"/>
      <c r="QEO180" s="1057"/>
      <c r="QEP180" s="1057"/>
      <c r="QEQ180" s="1057"/>
      <c r="QER180" s="1057"/>
      <c r="QES180" s="1057"/>
      <c r="QET180" s="1057"/>
      <c r="QEU180" s="1057"/>
      <c r="QEV180" s="1057"/>
      <c r="QEW180" s="1057"/>
      <c r="QEX180" s="1057"/>
      <c r="QEY180" s="1057"/>
      <c r="QEZ180" s="1057"/>
      <c r="QFA180" s="1057"/>
      <c r="QFB180" s="1057"/>
      <c r="QFC180" s="1057"/>
      <c r="QFD180" s="1057"/>
      <c r="QFE180" s="1057"/>
      <c r="QFF180" s="1057"/>
      <c r="QFG180" s="1057"/>
      <c r="QFH180" s="1057"/>
      <c r="QFI180" s="1057"/>
      <c r="QFJ180" s="1057"/>
      <c r="QFK180" s="1057"/>
      <c r="QFL180" s="1057"/>
      <c r="QFM180" s="1057"/>
      <c r="QFN180" s="1057"/>
      <c r="QFO180" s="1057"/>
      <c r="QFP180" s="1057"/>
      <c r="QFQ180" s="1057"/>
      <c r="QFR180" s="1057"/>
      <c r="QFS180" s="1057"/>
      <c r="QFT180" s="1057"/>
      <c r="QFU180" s="1057"/>
      <c r="QFV180" s="1057"/>
      <c r="QFW180" s="1057"/>
      <c r="QFX180" s="1057"/>
      <c r="QFY180" s="1057"/>
      <c r="QFZ180" s="1057"/>
      <c r="QGA180" s="1057"/>
      <c r="QGB180" s="1057"/>
      <c r="QGC180" s="1057"/>
      <c r="QGD180" s="1057"/>
      <c r="QGE180" s="1057"/>
      <c r="QGF180" s="1057"/>
      <c r="QGG180" s="1057"/>
      <c r="QGH180" s="1057"/>
      <c r="QGI180" s="1057"/>
      <c r="QGJ180" s="1057"/>
      <c r="QGK180" s="1057"/>
      <c r="QGL180" s="1057"/>
      <c r="QGM180" s="1057"/>
      <c r="QGN180" s="1057"/>
      <c r="QGO180" s="1057"/>
      <c r="QGP180" s="1057"/>
      <c r="QGQ180" s="1057"/>
      <c r="QGR180" s="1057"/>
      <c r="QGS180" s="1057"/>
      <c r="QGT180" s="1057"/>
      <c r="QGU180" s="1057"/>
      <c r="QGV180" s="1057"/>
      <c r="QGW180" s="1057"/>
      <c r="QGX180" s="1057"/>
      <c r="QGY180" s="1057"/>
      <c r="QGZ180" s="1057"/>
      <c r="QHA180" s="1057"/>
      <c r="QHB180" s="1057"/>
      <c r="QHC180" s="1057"/>
      <c r="QHD180" s="1057"/>
      <c r="QHE180" s="1057"/>
      <c r="QHF180" s="1057"/>
      <c r="QHG180" s="1057"/>
      <c r="QHH180" s="1057"/>
      <c r="QHI180" s="1057"/>
      <c r="QHJ180" s="1057"/>
      <c r="QHK180" s="1057"/>
      <c r="QHL180" s="1057"/>
      <c r="QHM180" s="1057"/>
      <c r="QHN180" s="1057"/>
      <c r="QHO180" s="1057"/>
      <c r="QHP180" s="1057"/>
      <c r="QHQ180" s="1057"/>
      <c r="QHR180" s="1057"/>
      <c r="QHS180" s="1057"/>
      <c r="QHT180" s="1057"/>
      <c r="QHU180" s="1057"/>
      <c r="QHV180" s="1057"/>
      <c r="QHW180" s="1057"/>
      <c r="QHX180" s="1057"/>
      <c r="QHY180" s="1057"/>
      <c r="QHZ180" s="1057"/>
      <c r="QIA180" s="1057"/>
      <c r="QIB180" s="1057"/>
      <c r="QIC180" s="1057"/>
      <c r="QID180" s="1057"/>
      <c r="QIE180" s="1057"/>
      <c r="QIF180" s="1057"/>
      <c r="QIG180" s="1057"/>
      <c r="QIH180" s="1057"/>
      <c r="QII180" s="1057"/>
      <c r="QIJ180" s="1057"/>
      <c r="QIK180" s="1057"/>
      <c r="QIL180" s="1057"/>
      <c r="QIM180" s="1057"/>
      <c r="QIN180" s="1057"/>
      <c r="QIO180" s="1057"/>
      <c r="QIP180" s="1057"/>
      <c r="QIQ180" s="1057"/>
      <c r="QIR180" s="1057"/>
      <c r="QIS180" s="1057"/>
      <c r="QIT180" s="1057"/>
      <c r="QIU180" s="1057"/>
      <c r="QIV180" s="1057"/>
      <c r="QIW180" s="1057"/>
      <c r="QIX180" s="1057"/>
      <c r="QIY180" s="1057"/>
      <c r="QIZ180" s="1057"/>
      <c r="QJA180" s="1057"/>
      <c r="QJB180" s="1057"/>
      <c r="QJC180" s="1057"/>
      <c r="QJD180" s="1057"/>
      <c r="QJE180" s="1057"/>
      <c r="QJF180" s="1057"/>
      <c r="QJG180" s="1057"/>
      <c r="QJH180" s="1057"/>
      <c r="QJI180" s="1057"/>
      <c r="QJJ180" s="1057"/>
      <c r="QJK180" s="1057"/>
      <c r="QJL180" s="1057"/>
      <c r="QJM180" s="1057"/>
      <c r="QJN180" s="1057"/>
      <c r="QJO180" s="1057"/>
      <c r="QJP180" s="1057"/>
      <c r="QJQ180" s="1057"/>
      <c r="QJR180" s="1057"/>
      <c r="QJS180" s="1057"/>
      <c r="QJT180" s="1057"/>
      <c r="QJU180" s="1057"/>
      <c r="QJV180" s="1057"/>
      <c r="QJW180" s="1057"/>
      <c r="QJX180" s="1057"/>
      <c r="QJY180" s="1057"/>
      <c r="QJZ180" s="1057"/>
      <c r="QKA180" s="1057"/>
      <c r="QKB180" s="1057"/>
      <c r="QKC180" s="1057"/>
      <c r="QKD180" s="1057"/>
      <c r="QKE180" s="1057"/>
      <c r="QKF180" s="1057"/>
      <c r="QKG180" s="1057"/>
      <c r="QKH180" s="1057"/>
      <c r="QKI180" s="1057"/>
      <c r="QKJ180" s="1057"/>
      <c r="QKK180" s="1057"/>
      <c r="QKL180" s="1057"/>
      <c r="QKM180" s="1057"/>
      <c r="QKN180" s="1057"/>
      <c r="QKO180" s="1057"/>
      <c r="QKP180" s="1057"/>
      <c r="QKQ180" s="1057"/>
      <c r="QKR180" s="1057"/>
      <c r="QKS180" s="1057"/>
      <c r="QKT180" s="1057"/>
      <c r="QKU180" s="1057"/>
      <c r="QKV180" s="1057"/>
      <c r="QKW180" s="1057"/>
      <c r="QKX180" s="1057"/>
      <c r="QKY180" s="1057"/>
      <c r="QKZ180" s="1057"/>
      <c r="QLA180" s="1057"/>
      <c r="QLB180" s="1057"/>
      <c r="QLC180" s="1057"/>
      <c r="QLD180" s="1057"/>
      <c r="QLE180" s="1057"/>
      <c r="QLF180" s="1057"/>
      <c r="QLG180" s="1057"/>
      <c r="QLH180" s="1057"/>
      <c r="QLI180" s="1057"/>
      <c r="QLJ180" s="1057"/>
      <c r="QLK180" s="1057"/>
      <c r="QLL180" s="1057"/>
      <c r="QLM180" s="1057"/>
      <c r="QLN180" s="1057"/>
      <c r="QLO180" s="1057"/>
      <c r="QLP180" s="1057"/>
      <c r="QLQ180" s="1057"/>
      <c r="QLR180" s="1057"/>
      <c r="QLS180" s="1057"/>
      <c r="QLT180" s="1057"/>
      <c r="QLU180" s="1057"/>
      <c r="QLV180" s="1057"/>
      <c r="QLW180" s="1057"/>
      <c r="QLX180" s="1057"/>
      <c r="QLY180" s="1057"/>
      <c r="QLZ180" s="1057"/>
      <c r="QMA180" s="1057"/>
      <c r="QMB180" s="1057"/>
      <c r="QMC180" s="1057"/>
      <c r="QMD180" s="1057"/>
      <c r="QME180" s="1057"/>
      <c r="QMF180" s="1057"/>
      <c r="QMG180" s="1057"/>
      <c r="QMH180" s="1057"/>
      <c r="QMI180" s="1057"/>
      <c r="QMJ180" s="1057"/>
      <c r="QMK180" s="1057"/>
      <c r="QML180" s="1057"/>
      <c r="QMM180" s="1057"/>
      <c r="QMN180" s="1057"/>
      <c r="QMO180" s="1057"/>
      <c r="QMP180" s="1057"/>
      <c r="QMQ180" s="1057"/>
      <c r="QMR180" s="1057"/>
      <c r="QMS180" s="1057"/>
      <c r="QMT180" s="1057"/>
      <c r="QMU180" s="1057"/>
      <c r="QMV180" s="1057"/>
      <c r="QMW180" s="1057"/>
      <c r="QMX180" s="1057"/>
      <c r="QMY180" s="1057"/>
      <c r="QMZ180" s="1057"/>
      <c r="QNA180" s="1057"/>
      <c r="QNB180" s="1057"/>
      <c r="QNC180" s="1057"/>
      <c r="QND180" s="1057"/>
      <c r="QNE180" s="1057"/>
      <c r="QNF180" s="1057"/>
      <c r="QNG180" s="1057"/>
      <c r="QNH180" s="1057"/>
      <c r="QNI180" s="1057"/>
      <c r="QNJ180" s="1057"/>
      <c r="QNK180" s="1057"/>
      <c r="QNL180" s="1057"/>
      <c r="QNM180" s="1057"/>
      <c r="QNN180" s="1057"/>
      <c r="QNO180" s="1057"/>
      <c r="QNP180" s="1057"/>
      <c r="QNQ180" s="1057"/>
      <c r="QNR180" s="1057"/>
      <c r="QNS180" s="1057"/>
      <c r="QNT180" s="1057"/>
      <c r="QNU180" s="1057"/>
      <c r="QNV180" s="1057"/>
      <c r="QNW180" s="1057"/>
      <c r="QNX180" s="1057"/>
      <c r="QNY180" s="1057"/>
      <c r="QNZ180" s="1057"/>
      <c r="QOA180" s="1057"/>
      <c r="QOB180" s="1057"/>
      <c r="QOC180" s="1057"/>
      <c r="QOD180" s="1057"/>
      <c r="QOE180" s="1057"/>
      <c r="QOF180" s="1057"/>
      <c r="QOG180" s="1057"/>
      <c r="QOH180" s="1057"/>
      <c r="QOI180" s="1057"/>
      <c r="QOJ180" s="1057"/>
      <c r="QOK180" s="1057"/>
      <c r="QOL180" s="1057"/>
      <c r="QOM180" s="1057"/>
      <c r="QON180" s="1057"/>
      <c r="QOO180" s="1057"/>
      <c r="QOP180" s="1057"/>
      <c r="QOQ180" s="1057"/>
      <c r="QOR180" s="1057"/>
      <c r="QOS180" s="1057"/>
      <c r="QOT180" s="1057"/>
      <c r="QOU180" s="1057"/>
      <c r="QOV180" s="1057"/>
      <c r="QOW180" s="1057"/>
      <c r="QOX180" s="1057"/>
      <c r="QOY180" s="1057"/>
      <c r="QOZ180" s="1057"/>
      <c r="QPA180" s="1057"/>
      <c r="QPB180" s="1057"/>
      <c r="QPC180" s="1057"/>
      <c r="QPD180" s="1057"/>
      <c r="QPE180" s="1057"/>
      <c r="QPF180" s="1057"/>
      <c r="QPG180" s="1057"/>
      <c r="QPH180" s="1057"/>
      <c r="QPI180" s="1057"/>
      <c r="QPJ180" s="1057"/>
      <c r="QPK180" s="1057"/>
      <c r="QPL180" s="1057"/>
      <c r="QPM180" s="1057"/>
      <c r="QPN180" s="1057"/>
      <c r="QPO180" s="1057"/>
      <c r="QPP180" s="1057"/>
      <c r="QPQ180" s="1057"/>
      <c r="QPR180" s="1057"/>
      <c r="QPS180" s="1057"/>
      <c r="QPT180" s="1057"/>
      <c r="QPU180" s="1057"/>
      <c r="QPV180" s="1057"/>
      <c r="QPW180" s="1057"/>
      <c r="QPX180" s="1057"/>
      <c r="QPY180" s="1057"/>
      <c r="QPZ180" s="1057"/>
      <c r="QQA180" s="1057"/>
      <c r="QQB180" s="1057"/>
      <c r="QQC180" s="1057"/>
      <c r="QQD180" s="1057"/>
      <c r="QQE180" s="1057"/>
      <c r="QQF180" s="1057"/>
      <c r="QQG180" s="1057"/>
      <c r="QQH180" s="1057"/>
      <c r="QQI180" s="1057"/>
      <c r="QQJ180" s="1057"/>
      <c r="QQK180" s="1057"/>
      <c r="QQL180" s="1057"/>
      <c r="QQM180" s="1057"/>
      <c r="QQN180" s="1057"/>
      <c r="QQO180" s="1057"/>
      <c r="QQP180" s="1057"/>
      <c r="QQQ180" s="1057"/>
      <c r="QQR180" s="1057"/>
      <c r="QQS180" s="1057"/>
      <c r="QQT180" s="1057"/>
      <c r="QQU180" s="1057"/>
      <c r="QQV180" s="1057"/>
      <c r="QQW180" s="1057"/>
      <c r="QQX180" s="1057"/>
      <c r="QQY180" s="1057"/>
      <c r="QQZ180" s="1057"/>
      <c r="QRA180" s="1057"/>
      <c r="QRB180" s="1057"/>
      <c r="QRC180" s="1057"/>
      <c r="QRD180" s="1057"/>
      <c r="QRE180" s="1057"/>
      <c r="QRF180" s="1057"/>
      <c r="QRG180" s="1057"/>
      <c r="QRH180" s="1057"/>
      <c r="QRI180" s="1057"/>
      <c r="QRJ180" s="1057"/>
      <c r="QRK180" s="1057"/>
      <c r="QRL180" s="1057"/>
      <c r="QRM180" s="1057"/>
      <c r="QRN180" s="1057"/>
      <c r="QRO180" s="1057"/>
      <c r="QRP180" s="1057"/>
      <c r="QRQ180" s="1057"/>
      <c r="QRR180" s="1057"/>
      <c r="QRS180" s="1057"/>
      <c r="QRT180" s="1057"/>
      <c r="QRU180" s="1057"/>
      <c r="QRV180" s="1057"/>
      <c r="QRW180" s="1057"/>
      <c r="QRX180" s="1057"/>
      <c r="QRY180" s="1057"/>
      <c r="QRZ180" s="1057"/>
      <c r="QSA180" s="1057"/>
      <c r="QSB180" s="1057"/>
      <c r="QSC180" s="1057"/>
      <c r="QSD180" s="1057"/>
      <c r="QSE180" s="1057"/>
      <c r="QSF180" s="1057"/>
      <c r="QSG180" s="1057"/>
      <c r="QSH180" s="1057"/>
      <c r="QSI180" s="1057"/>
      <c r="QSJ180" s="1057"/>
      <c r="QSK180" s="1057"/>
      <c r="QSL180" s="1057"/>
      <c r="QSM180" s="1057"/>
      <c r="QSN180" s="1057"/>
      <c r="QSO180" s="1057"/>
      <c r="QSP180" s="1057"/>
      <c r="QSQ180" s="1057"/>
      <c r="QSR180" s="1057"/>
      <c r="QSS180" s="1057"/>
      <c r="QST180" s="1057"/>
      <c r="QSU180" s="1057"/>
      <c r="QSV180" s="1057"/>
      <c r="QSW180" s="1057"/>
      <c r="QSX180" s="1057"/>
      <c r="QSY180" s="1057"/>
      <c r="QSZ180" s="1057"/>
      <c r="QTA180" s="1057"/>
      <c r="QTB180" s="1057"/>
      <c r="QTC180" s="1057"/>
      <c r="QTD180" s="1057"/>
      <c r="QTE180" s="1057"/>
      <c r="QTF180" s="1057"/>
      <c r="QTG180" s="1057"/>
      <c r="QTH180" s="1057"/>
      <c r="QTI180" s="1057"/>
      <c r="QTJ180" s="1057"/>
      <c r="QTK180" s="1057"/>
      <c r="QTL180" s="1057"/>
      <c r="QTM180" s="1057"/>
      <c r="QTN180" s="1057"/>
      <c r="QTO180" s="1057"/>
      <c r="QTP180" s="1057"/>
      <c r="QTQ180" s="1057"/>
      <c r="QTR180" s="1057"/>
      <c r="QTS180" s="1057"/>
      <c r="QTT180" s="1057"/>
      <c r="QTU180" s="1057"/>
      <c r="QTV180" s="1057"/>
      <c r="QTW180" s="1057"/>
      <c r="QTX180" s="1057"/>
      <c r="QTY180" s="1057"/>
      <c r="QTZ180" s="1057"/>
      <c r="QUA180" s="1057"/>
      <c r="QUB180" s="1057"/>
      <c r="QUC180" s="1057"/>
      <c r="QUD180" s="1057"/>
      <c r="QUE180" s="1057"/>
      <c r="QUF180" s="1057"/>
      <c r="QUG180" s="1057"/>
      <c r="QUH180" s="1057"/>
      <c r="QUI180" s="1057"/>
      <c r="QUJ180" s="1057"/>
      <c r="QUK180" s="1057"/>
      <c r="QUL180" s="1057"/>
      <c r="QUM180" s="1057"/>
      <c r="QUN180" s="1057"/>
      <c r="QUO180" s="1057"/>
      <c r="QUP180" s="1057"/>
      <c r="QUQ180" s="1057"/>
      <c r="QUR180" s="1057"/>
      <c r="QUS180" s="1057"/>
      <c r="QUT180" s="1057"/>
      <c r="QUU180" s="1057"/>
      <c r="QUV180" s="1057"/>
      <c r="QUW180" s="1057"/>
      <c r="QUX180" s="1057"/>
      <c r="QUY180" s="1057"/>
      <c r="QUZ180" s="1057"/>
      <c r="QVA180" s="1057"/>
      <c r="QVB180" s="1057"/>
      <c r="QVC180" s="1057"/>
      <c r="QVD180" s="1057"/>
      <c r="QVE180" s="1057"/>
      <c r="QVF180" s="1057"/>
      <c r="QVG180" s="1057"/>
      <c r="QVH180" s="1057"/>
      <c r="QVI180" s="1057"/>
      <c r="QVJ180" s="1057"/>
      <c r="QVK180" s="1057"/>
      <c r="QVL180" s="1057"/>
      <c r="QVM180" s="1057"/>
      <c r="QVN180" s="1057"/>
      <c r="QVO180" s="1057"/>
      <c r="QVP180" s="1057"/>
      <c r="QVQ180" s="1057"/>
      <c r="QVR180" s="1057"/>
      <c r="QVS180" s="1057"/>
      <c r="QVT180" s="1057"/>
      <c r="QVU180" s="1057"/>
      <c r="QVV180" s="1057"/>
      <c r="QVW180" s="1057"/>
      <c r="QVX180" s="1057"/>
      <c r="QVY180" s="1057"/>
      <c r="QVZ180" s="1057"/>
      <c r="QWA180" s="1057"/>
      <c r="QWB180" s="1057"/>
      <c r="QWC180" s="1057"/>
      <c r="QWD180" s="1057"/>
      <c r="QWE180" s="1057"/>
      <c r="QWF180" s="1057"/>
      <c r="QWG180" s="1057"/>
      <c r="QWH180" s="1057"/>
      <c r="QWI180" s="1057"/>
      <c r="QWJ180" s="1057"/>
      <c r="QWK180" s="1057"/>
      <c r="QWL180" s="1057"/>
      <c r="QWM180" s="1057"/>
      <c r="QWN180" s="1057"/>
      <c r="QWO180" s="1057"/>
      <c r="QWP180" s="1057"/>
      <c r="QWQ180" s="1057"/>
      <c r="QWR180" s="1057"/>
      <c r="QWS180" s="1057"/>
      <c r="QWT180" s="1057"/>
      <c r="QWU180" s="1057"/>
      <c r="QWV180" s="1057"/>
      <c r="QWW180" s="1057"/>
      <c r="QWX180" s="1057"/>
      <c r="QWY180" s="1057"/>
      <c r="QWZ180" s="1057"/>
      <c r="QXA180" s="1057"/>
      <c r="QXB180" s="1057"/>
      <c r="QXC180" s="1057"/>
      <c r="QXD180" s="1057"/>
      <c r="QXE180" s="1057"/>
      <c r="QXF180" s="1057"/>
      <c r="QXG180" s="1057"/>
      <c r="QXH180" s="1057"/>
      <c r="QXI180" s="1057"/>
      <c r="QXJ180" s="1057"/>
      <c r="QXK180" s="1057"/>
      <c r="QXL180" s="1057"/>
      <c r="QXM180" s="1057"/>
      <c r="QXN180" s="1057"/>
      <c r="QXO180" s="1057"/>
      <c r="QXP180" s="1057"/>
      <c r="QXQ180" s="1057"/>
      <c r="QXR180" s="1057"/>
      <c r="QXS180" s="1057"/>
      <c r="QXT180" s="1057"/>
      <c r="QXU180" s="1057"/>
      <c r="QXV180" s="1057"/>
      <c r="QXW180" s="1057"/>
      <c r="QXX180" s="1057"/>
      <c r="QXY180" s="1057"/>
      <c r="QXZ180" s="1057"/>
      <c r="QYA180" s="1057"/>
      <c r="QYB180" s="1057"/>
      <c r="QYC180" s="1057"/>
      <c r="QYD180" s="1057"/>
      <c r="QYE180" s="1057"/>
      <c r="QYF180" s="1057"/>
      <c r="QYG180" s="1057"/>
      <c r="QYH180" s="1057"/>
      <c r="QYI180" s="1057"/>
      <c r="QYJ180" s="1057"/>
      <c r="QYK180" s="1057"/>
      <c r="QYL180" s="1057"/>
      <c r="QYM180" s="1057"/>
      <c r="QYN180" s="1057"/>
      <c r="QYO180" s="1057"/>
      <c r="QYP180" s="1057"/>
      <c r="QYQ180" s="1057"/>
      <c r="QYR180" s="1057"/>
      <c r="QYS180" s="1057"/>
      <c r="QYT180" s="1057"/>
      <c r="QYU180" s="1057"/>
      <c r="QYV180" s="1057"/>
      <c r="QYW180" s="1057"/>
      <c r="QYX180" s="1057"/>
      <c r="QYY180" s="1057"/>
      <c r="QYZ180" s="1057"/>
      <c r="QZA180" s="1057"/>
      <c r="QZB180" s="1057"/>
      <c r="QZC180" s="1057"/>
      <c r="QZD180" s="1057"/>
      <c r="QZE180" s="1057"/>
      <c r="QZF180" s="1057"/>
      <c r="QZG180" s="1057"/>
      <c r="QZH180" s="1057"/>
      <c r="QZI180" s="1057"/>
      <c r="QZJ180" s="1057"/>
      <c r="QZK180" s="1057"/>
      <c r="QZL180" s="1057"/>
      <c r="QZM180" s="1057"/>
      <c r="QZN180" s="1057"/>
      <c r="QZO180" s="1057"/>
      <c r="QZP180" s="1057"/>
      <c r="QZQ180" s="1057"/>
      <c r="QZR180" s="1057"/>
      <c r="QZS180" s="1057"/>
      <c r="QZT180" s="1057"/>
      <c r="QZU180" s="1057"/>
      <c r="QZV180" s="1057"/>
      <c r="QZW180" s="1057"/>
      <c r="QZX180" s="1057"/>
      <c r="QZY180" s="1057"/>
      <c r="QZZ180" s="1057"/>
      <c r="RAA180" s="1057"/>
      <c r="RAB180" s="1057"/>
      <c r="RAC180" s="1057"/>
      <c r="RAD180" s="1057"/>
      <c r="RAE180" s="1057"/>
      <c r="RAF180" s="1057"/>
      <c r="RAG180" s="1057"/>
      <c r="RAH180" s="1057"/>
      <c r="RAI180" s="1057"/>
      <c r="RAJ180" s="1057"/>
      <c r="RAK180" s="1057"/>
      <c r="RAL180" s="1057"/>
      <c r="RAM180" s="1057"/>
      <c r="RAN180" s="1057"/>
      <c r="RAO180" s="1057"/>
      <c r="RAP180" s="1057"/>
      <c r="RAQ180" s="1057"/>
      <c r="RAR180" s="1057"/>
      <c r="RAS180" s="1057"/>
      <c r="RAT180" s="1057"/>
      <c r="RAU180" s="1057"/>
      <c r="RAV180" s="1057"/>
      <c r="RAW180" s="1057"/>
      <c r="RAX180" s="1057"/>
      <c r="RAY180" s="1057"/>
      <c r="RAZ180" s="1057"/>
      <c r="RBA180" s="1057"/>
      <c r="RBB180" s="1057"/>
      <c r="RBC180" s="1057"/>
      <c r="RBD180" s="1057"/>
      <c r="RBE180" s="1057"/>
      <c r="RBF180" s="1057"/>
      <c r="RBG180" s="1057"/>
      <c r="RBH180" s="1057"/>
      <c r="RBI180" s="1057"/>
      <c r="RBJ180" s="1057"/>
      <c r="RBK180" s="1057"/>
      <c r="RBL180" s="1057"/>
      <c r="RBM180" s="1057"/>
      <c r="RBN180" s="1057"/>
      <c r="RBO180" s="1057"/>
      <c r="RBP180" s="1057"/>
      <c r="RBQ180" s="1057"/>
      <c r="RBR180" s="1057"/>
      <c r="RBS180" s="1057"/>
      <c r="RBT180" s="1057"/>
      <c r="RBU180" s="1057"/>
      <c r="RBV180" s="1057"/>
      <c r="RBW180" s="1057"/>
      <c r="RBX180" s="1057"/>
      <c r="RBY180" s="1057"/>
      <c r="RBZ180" s="1057"/>
      <c r="RCA180" s="1057"/>
      <c r="RCB180" s="1057"/>
      <c r="RCC180" s="1057"/>
      <c r="RCD180" s="1057"/>
      <c r="RCE180" s="1057"/>
      <c r="RCF180" s="1057"/>
      <c r="RCG180" s="1057"/>
      <c r="RCH180" s="1057"/>
      <c r="RCI180" s="1057"/>
      <c r="RCJ180" s="1057"/>
      <c r="RCK180" s="1057"/>
      <c r="RCL180" s="1057"/>
      <c r="RCM180" s="1057"/>
      <c r="RCN180" s="1057"/>
      <c r="RCO180" s="1057"/>
      <c r="RCP180" s="1057"/>
      <c r="RCQ180" s="1057"/>
      <c r="RCR180" s="1057"/>
      <c r="RCS180" s="1057"/>
      <c r="RCT180" s="1057"/>
      <c r="RCU180" s="1057"/>
      <c r="RCV180" s="1057"/>
      <c r="RCW180" s="1057"/>
      <c r="RCX180" s="1057"/>
      <c r="RCY180" s="1057"/>
      <c r="RCZ180" s="1057"/>
      <c r="RDA180" s="1057"/>
      <c r="RDB180" s="1057"/>
      <c r="RDC180" s="1057"/>
      <c r="RDD180" s="1057"/>
      <c r="RDE180" s="1057"/>
      <c r="RDF180" s="1057"/>
      <c r="RDG180" s="1057"/>
      <c r="RDH180" s="1057"/>
      <c r="RDI180" s="1057"/>
      <c r="RDJ180" s="1057"/>
      <c r="RDK180" s="1057"/>
      <c r="RDL180" s="1057"/>
      <c r="RDM180" s="1057"/>
      <c r="RDN180" s="1057"/>
      <c r="RDO180" s="1057"/>
      <c r="RDP180" s="1057"/>
      <c r="RDQ180" s="1057"/>
      <c r="RDR180" s="1057"/>
      <c r="RDS180" s="1057"/>
      <c r="RDT180" s="1057"/>
      <c r="RDU180" s="1057"/>
      <c r="RDV180" s="1057"/>
      <c r="RDW180" s="1057"/>
      <c r="RDX180" s="1057"/>
      <c r="RDY180" s="1057"/>
      <c r="RDZ180" s="1057"/>
      <c r="REA180" s="1057"/>
      <c r="REB180" s="1057"/>
      <c r="REC180" s="1057"/>
      <c r="RED180" s="1057"/>
      <c r="REE180" s="1057"/>
      <c r="REF180" s="1057"/>
      <c r="REG180" s="1057"/>
      <c r="REH180" s="1057"/>
      <c r="REI180" s="1057"/>
      <c r="REJ180" s="1057"/>
      <c r="REK180" s="1057"/>
      <c r="REL180" s="1057"/>
      <c r="REM180" s="1057"/>
      <c r="REN180" s="1057"/>
      <c r="REO180" s="1057"/>
      <c r="REP180" s="1057"/>
      <c r="REQ180" s="1057"/>
      <c r="RER180" s="1057"/>
      <c r="RES180" s="1057"/>
      <c r="RET180" s="1057"/>
      <c r="REU180" s="1057"/>
      <c r="REV180" s="1057"/>
      <c r="REW180" s="1057"/>
      <c r="REX180" s="1057"/>
      <c r="REY180" s="1057"/>
      <c r="REZ180" s="1057"/>
      <c r="RFA180" s="1057"/>
      <c r="RFB180" s="1057"/>
      <c r="RFC180" s="1057"/>
      <c r="RFD180" s="1057"/>
      <c r="RFE180" s="1057"/>
      <c r="RFF180" s="1057"/>
      <c r="RFG180" s="1057"/>
      <c r="RFH180" s="1057"/>
      <c r="RFI180" s="1057"/>
      <c r="RFJ180" s="1057"/>
      <c r="RFK180" s="1057"/>
      <c r="RFL180" s="1057"/>
      <c r="RFM180" s="1057"/>
      <c r="RFN180" s="1057"/>
      <c r="RFO180" s="1057"/>
      <c r="RFP180" s="1057"/>
      <c r="RFQ180" s="1057"/>
      <c r="RFR180" s="1057"/>
      <c r="RFS180" s="1057"/>
      <c r="RFT180" s="1057"/>
      <c r="RFU180" s="1057"/>
      <c r="RFV180" s="1057"/>
      <c r="RFW180" s="1057"/>
      <c r="RFX180" s="1057"/>
      <c r="RFY180" s="1057"/>
      <c r="RFZ180" s="1057"/>
      <c r="RGA180" s="1057"/>
      <c r="RGB180" s="1057"/>
      <c r="RGC180" s="1057"/>
      <c r="RGD180" s="1057"/>
      <c r="RGE180" s="1057"/>
      <c r="RGF180" s="1057"/>
      <c r="RGG180" s="1057"/>
      <c r="RGH180" s="1057"/>
      <c r="RGI180" s="1057"/>
      <c r="RGJ180" s="1057"/>
      <c r="RGK180" s="1057"/>
      <c r="RGL180" s="1057"/>
      <c r="RGM180" s="1057"/>
      <c r="RGN180" s="1057"/>
      <c r="RGO180" s="1057"/>
      <c r="RGP180" s="1057"/>
      <c r="RGQ180" s="1057"/>
      <c r="RGR180" s="1057"/>
      <c r="RGS180" s="1057"/>
      <c r="RGT180" s="1057"/>
      <c r="RGU180" s="1057"/>
      <c r="RGV180" s="1057"/>
      <c r="RGW180" s="1057"/>
      <c r="RGX180" s="1057"/>
      <c r="RGY180" s="1057"/>
      <c r="RGZ180" s="1057"/>
      <c r="RHA180" s="1057"/>
      <c r="RHB180" s="1057"/>
      <c r="RHC180" s="1057"/>
      <c r="RHD180" s="1057"/>
      <c r="RHE180" s="1057"/>
      <c r="RHF180" s="1057"/>
      <c r="RHG180" s="1057"/>
      <c r="RHH180" s="1057"/>
      <c r="RHI180" s="1057"/>
      <c r="RHJ180" s="1057"/>
      <c r="RHK180" s="1057"/>
      <c r="RHL180" s="1057"/>
      <c r="RHM180" s="1057"/>
      <c r="RHN180" s="1057"/>
      <c r="RHO180" s="1057"/>
      <c r="RHP180" s="1057"/>
      <c r="RHQ180" s="1057"/>
      <c r="RHR180" s="1057"/>
      <c r="RHS180" s="1057"/>
      <c r="RHT180" s="1057"/>
      <c r="RHU180" s="1057"/>
      <c r="RHV180" s="1057"/>
      <c r="RHW180" s="1057"/>
      <c r="RHX180" s="1057"/>
      <c r="RHY180" s="1057"/>
      <c r="RHZ180" s="1057"/>
      <c r="RIA180" s="1057"/>
      <c r="RIB180" s="1057"/>
      <c r="RIC180" s="1057"/>
      <c r="RID180" s="1057"/>
      <c r="RIE180" s="1057"/>
      <c r="RIF180" s="1057"/>
      <c r="RIG180" s="1057"/>
      <c r="RIH180" s="1057"/>
      <c r="RII180" s="1057"/>
      <c r="RIJ180" s="1057"/>
      <c r="RIK180" s="1057"/>
      <c r="RIL180" s="1057"/>
      <c r="RIM180" s="1057"/>
      <c r="RIN180" s="1057"/>
      <c r="RIO180" s="1057"/>
      <c r="RIP180" s="1057"/>
      <c r="RIQ180" s="1057"/>
      <c r="RIR180" s="1057"/>
      <c r="RIS180" s="1057"/>
      <c r="RIT180" s="1057"/>
      <c r="RIU180" s="1057"/>
      <c r="RIV180" s="1057"/>
      <c r="RIW180" s="1057"/>
      <c r="RIX180" s="1057"/>
      <c r="RIY180" s="1057"/>
      <c r="RIZ180" s="1057"/>
      <c r="RJA180" s="1057"/>
      <c r="RJB180" s="1057"/>
      <c r="RJC180" s="1057"/>
      <c r="RJD180" s="1057"/>
      <c r="RJE180" s="1057"/>
      <c r="RJF180" s="1057"/>
      <c r="RJG180" s="1057"/>
      <c r="RJH180" s="1057"/>
      <c r="RJI180" s="1057"/>
      <c r="RJJ180" s="1057"/>
      <c r="RJK180" s="1057"/>
      <c r="RJL180" s="1057"/>
      <c r="RJM180" s="1057"/>
      <c r="RJN180" s="1057"/>
      <c r="RJO180" s="1057"/>
      <c r="RJP180" s="1057"/>
      <c r="RJQ180" s="1057"/>
      <c r="RJR180" s="1057"/>
      <c r="RJS180" s="1057"/>
      <c r="RJT180" s="1057"/>
      <c r="RJU180" s="1057"/>
      <c r="RJV180" s="1057"/>
      <c r="RJW180" s="1057"/>
      <c r="RJX180" s="1057"/>
      <c r="RJY180" s="1057"/>
      <c r="RJZ180" s="1057"/>
      <c r="RKA180" s="1057"/>
      <c r="RKB180" s="1057"/>
      <c r="RKC180" s="1057"/>
      <c r="RKD180" s="1057"/>
      <c r="RKE180" s="1057"/>
      <c r="RKF180" s="1057"/>
      <c r="RKG180" s="1057"/>
      <c r="RKH180" s="1057"/>
      <c r="RKI180" s="1057"/>
      <c r="RKJ180" s="1057"/>
      <c r="RKK180" s="1057"/>
      <c r="RKL180" s="1057"/>
      <c r="RKM180" s="1057"/>
      <c r="RKN180" s="1057"/>
      <c r="RKO180" s="1057"/>
      <c r="RKP180" s="1057"/>
      <c r="RKQ180" s="1057"/>
      <c r="RKR180" s="1057"/>
      <c r="RKS180" s="1057"/>
      <c r="RKT180" s="1057"/>
      <c r="RKU180" s="1057"/>
      <c r="RKV180" s="1057"/>
      <c r="RKW180" s="1057"/>
      <c r="RKX180" s="1057"/>
      <c r="RKY180" s="1057"/>
      <c r="RKZ180" s="1057"/>
      <c r="RLA180" s="1057"/>
      <c r="RLB180" s="1057"/>
      <c r="RLC180" s="1057"/>
      <c r="RLD180" s="1057"/>
      <c r="RLE180" s="1057"/>
      <c r="RLF180" s="1057"/>
      <c r="RLG180" s="1057"/>
      <c r="RLH180" s="1057"/>
      <c r="RLI180" s="1057"/>
      <c r="RLJ180" s="1057"/>
      <c r="RLK180" s="1057"/>
      <c r="RLL180" s="1057"/>
      <c r="RLM180" s="1057"/>
      <c r="RLN180" s="1057"/>
      <c r="RLO180" s="1057"/>
      <c r="RLP180" s="1057"/>
      <c r="RLQ180" s="1057"/>
      <c r="RLR180" s="1057"/>
      <c r="RLS180" s="1057"/>
      <c r="RLT180" s="1057"/>
      <c r="RLU180" s="1057"/>
      <c r="RLV180" s="1057"/>
      <c r="RLW180" s="1057"/>
      <c r="RLX180" s="1057"/>
      <c r="RLY180" s="1057"/>
      <c r="RLZ180" s="1057"/>
      <c r="RMA180" s="1057"/>
      <c r="RMB180" s="1057"/>
      <c r="RMC180" s="1057"/>
      <c r="RMD180" s="1057"/>
      <c r="RME180" s="1057"/>
      <c r="RMF180" s="1057"/>
      <c r="RMG180" s="1057"/>
      <c r="RMH180" s="1057"/>
      <c r="RMI180" s="1057"/>
      <c r="RMJ180" s="1057"/>
      <c r="RMK180" s="1057"/>
      <c r="RML180" s="1057"/>
      <c r="RMM180" s="1057"/>
      <c r="RMN180" s="1057"/>
      <c r="RMO180" s="1057"/>
      <c r="RMP180" s="1057"/>
      <c r="RMQ180" s="1057"/>
      <c r="RMR180" s="1057"/>
      <c r="RMS180" s="1057"/>
      <c r="RMT180" s="1057"/>
      <c r="RMU180" s="1057"/>
      <c r="RMV180" s="1057"/>
      <c r="RMW180" s="1057"/>
      <c r="RMX180" s="1057"/>
      <c r="RMY180" s="1057"/>
      <c r="RMZ180" s="1057"/>
      <c r="RNA180" s="1057"/>
      <c r="RNB180" s="1057"/>
      <c r="RNC180" s="1057"/>
      <c r="RND180" s="1057"/>
      <c r="RNE180" s="1057"/>
      <c r="RNF180" s="1057"/>
      <c r="RNG180" s="1057"/>
      <c r="RNH180" s="1057"/>
      <c r="RNI180" s="1057"/>
      <c r="RNJ180" s="1057"/>
      <c r="RNK180" s="1057"/>
      <c r="RNL180" s="1057"/>
      <c r="RNM180" s="1057"/>
      <c r="RNN180" s="1057"/>
      <c r="RNO180" s="1057"/>
      <c r="RNP180" s="1057"/>
      <c r="RNQ180" s="1057"/>
      <c r="RNR180" s="1057"/>
      <c r="RNS180" s="1057"/>
      <c r="RNT180" s="1057"/>
      <c r="RNU180" s="1057"/>
      <c r="RNV180" s="1057"/>
      <c r="RNW180" s="1057"/>
      <c r="RNX180" s="1057"/>
      <c r="RNY180" s="1057"/>
      <c r="RNZ180" s="1057"/>
      <c r="ROA180" s="1057"/>
      <c r="ROB180" s="1057"/>
      <c r="ROC180" s="1057"/>
      <c r="ROD180" s="1057"/>
      <c r="ROE180" s="1057"/>
      <c r="ROF180" s="1057"/>
      <c r="ROG180" s="1057"/>
      <c r="ROH180" s="1057"/>
      <c r="ROI180" s="1057"/>
      <c r="ROJ180" s="1057"/>
      <c r="ROK180" s="1057"/>
      <c r="ROL180" s="1057"/>
      <c r="ROM180" s="1057"/>
      <c r="RON180" s="1057"/>
      <c r="ROO180" s="1057"/>
      <c r="ROP180" s="1057"/>
      <c r="ROQ180" s="1057"/>
      <c r="ROR180" s="1057"/>
      <c r="ROS180" s="1057"/>
      <c r="ROT180" s="1057"/>
      <c r="ROU180" s="1057"/>
      <c r="ROV180" s="1057"/>
      <c r="ROW180" s="1057"/>
      <c r="ROX180" s="1057"/>
      <c r="ROY180" s="1057"/>
      <c r="ROZ180" s="1057"/>
      <c r="RPA180" s="1057"/>
      <c r="RPB180" s="1057"/>
      <c r="RPC180" s="1057"/>
      <c r="RPD180" s="1057"/>
      <c r="RPE180" s="1057"/>
      <c r="RPF180" s="1057"/>
      <c r="RPG180" s="1057"/>
      <c r="RPH180" s="1057"/>
      <c r="RPI180" s="1057"/>
      <c r="RPJ180" s="1057"/>
      <c r="RPK180" s="1057"/>
      <c r="RPL180" s="1057"/>
      <c r="RPM180" s="1057"/>
      <c r="RPN180" s="1057"/>
      <c r="RPO180" s="1057"/>
      <c r="RPP180" s="1057"/>
      <c r="RPQ180" s="1057"/>
      <c r="RPR180" s="1057"/>
      <c r="RPS180" s="1057"/>
      <c r="RPT180" s="1057"/>
      <c r="RPU180" s="1057"/>
      <c r="RPV180" s="1057"/>
      <c r="RPW180" s="1057"/>
      <c r="RPX180" s="1057"/>
      <c r="RPY180" s="1057"/>
      <c r="RPZ180" s="1057"/>
      <c r="RQA180" s="1057"/>
      <c r="RQB180" s="1057"/>
      <c r="RQC180" s="1057"/>
      <c r="RQD180" s="1057"/>
      <c r="RQE180" s="1057"/>
      <c r="RQF180" s="1057"/>
      <c r="RQG180" s="1057"/>
      <c r="RQH180" s="1057"/>
      <c r="RQI180" s="1057"/>
      <c r="RQJ180" s="1057"/>
      <c r="RQK180" s="1057"/>
      <c r="RQL180" s="1057"/>
      <c r="RQM180" s="1057"/>
      <c r="RQN180" s="1057"/>
      <c r="RQO180" s="1057"/>
      <c r="RQP180" s="1057"/>
      <c r="RQQ180" s="1057"/>
      <c r="RQR180" s="1057"/>
      <c r="RQS180" s="1057"/>
      <c r="RQT180" s="1057"/>
      <c r="RQU180" s="1057"/>
      <c r="RQV180" s="1057"/>
      <c r="RQW180" s="1057"/>
      <c r="RQX180" s="1057"/>
      <c r="RQY180" s="1057"/>
      <c r="RQZ180" s="1057"/>
      <c r="RRA180" s="1057"/>
      <c r="RRB180" s="1057"/>
      <c r="RRC180" s="1057"/>
      <c r="RRD180" s="1057"/>
      <c r="RRE180" s="1057"/>
      <c r="RRF180" s="1057"/>
      <c r="RRG180" s="1057"/>
      <c r="RRH180" s="1057"/>
      <c r="RRI180" s="1057"/>
      <c r="RRJ180" s="1057"/>
      <c r="RRK180" s="1057"/>
      <c r="RRL180" s="1057"/>
      <c r="RRM180" s="1057"/>
      <c r="RRN180" s="1057"/>
      <c r="RRO180" s="1057"/>
      <c r="RRP180" s="1057"/>
      <c r="RRQ180" s="1057"/>
      <c r="RRR180" s="1057"/>
      <c r="RRS180" s="1057"/>
      <c r="RRT180" s="1057"/>
      <c r="RRU180" s="1057"/>
      <c r="RRV180" s="1057"/>
      <c r="RRW180" s="1057"/>
      <c r="RRX180" s="1057"/>
      <c r="RRY180" s="1057"/>
      <c r="RRZ180" s="1057"/>
      <c r="RSA180" s="1057"/>
      <c r="RSB180" s="1057"/>
      <c r="RSC180" s="1057"/>
      <c r="RSD180" s="1057"/>
      <c r="RSE180" s="1057"/>
      <c r="RSF180" s="1057"/>
      <c r="RSG180" s="1057"/>
      <c r="RSH180" s="1057"/>
      <c r="RSI180" s="1057"/>
      <c r="RSJ180" s="1057"/>
      <c r="RSK180" s="1057"/>
      <c r="RSL180" s="1057"/>
      <c r="RSM180" s="1057"/>
      <c r="RSN180" s="1057"/>
      <c r="RSO180" s="1057"/>
      <c r="RSP180" s="1057"/>
      <c r="RSQ180" s="1057"/>
      <c r="RSR180" s="1057"/>
      <c r="RSS180" s="1057"/>
      <c r="RST180" s="1057"/>
      <c r="RSU180" s="1057"/>
      <c r="RSV180" s="1057"/>
      <c r="RSW180" s="1057"/>
      <c r="RSX180" s="1057"/>
      <c r="RSY180" s="1057"/>
      <c r="RSZ180" s="1057"/>
      <c r="RTA180" s="1057"/>
      <c r="RTB180" s="1057"/>
      <c r="RTC180" s="1057"/>
      <c r="RTD180" s="1057"/>
      <c r="RTE180" s="1057"/>
      <c r="RTF180" s="1057"/>
      <c r="RTG180" s="1057"/>
      <c r="RTH180" s="1057"/>
      <c r="RTI180" s="1057"/>
      <c r="RTJ180" s="1057"/>
      <c r="RTK180" s="1057"/>
      <c r="RTL180" s="1057"/>
      <c r="RTM180" s="1057"/>
      <c r="RTN180" s="1057"/>
      <c r="RTO180" s="1057"/>
      <c r="RTP180" s="1057"/>
      <c r="RTQ180" s="1057"/>
      <c r="RTR180" s="1057"/>
      <c r="RTS180" s="1057"/>
      <c r="RTT180" s="1057"/>
      <c r="RTU180" s="1057"/>
      <c r="RTV180" s="1057"/>
      <c r="RTW180" s="1057"/>
      <c r="RTX180" s="1057"/>
      <c r="RTY180" s="1057"/>
      <c r="RTZ180" s="1057"/>
      <c r="RUA180" s="1057"/>
      <c r="RUB180" s="1057"/>
      <c r="RUC180" s="1057"/>
      <c r="RUD180" s="1057"/>
      <c r="RUE180" s="1057"/>
      <c r="RUF180" s="1057"/>
      <c r="RUG180" s="1057"/>
      <c r="RUH180" s="1057"/>
      <c r="RUI180" s="1057"/>
      <c r="RUJ180" s="1057"/>
      <c r="RUK180" s="1057"/>
      <c r="RUL180" s="1057"/>
      <c r="RUM180" s="1057"/>
      <c r="RUN180" s="1057"/>
      <c r="RUO180" s="1057"/>
      <c r="RUP180" s="1057"/>
      <c r="RUQ180" s="1057"/>
      <c r="RUR180" s="1057"/>
      <c r="RUS180" s="1057"/>
      <c r="RUT180" s="1057"/>
      <c r="RUU180" s="1057"/>
      <c r="RUV180" s="1057"/>
      <c r="RUW180" s="1057"/>
      <c r="RUX180" s="1057"/>
      <c r="RUY180" s="1057"/>
      <c r="RUZ180" s="1057"/>
      <c r="RVA180" s="1057"/>
      <c r="RVB180" s="1057"/>
      <c r="RVC180" s="1057"/>
      <c r="RVD180" s="1057"/>
      <c r="RVE180" s="1057"/>
      <c r="RVF180" s="1057"/>
      <c r="RVG180" s="1057"/>
      <c r="RVH180" s="1057"/>
      <c r="RVI180" s="1057"/>
      <c r="RVJ180" s="1057"/>
      <c r="RVK180" s="1057"/>
      <c r="RVL180" s="1057"/>
      <c r="RVM180" s="1057"/>
      <c r="RVN180" s="1057"/>
      <c r="RVO180" s="1057"/>
      <c r="RVP180" s="1057"/>
      <c r="RVQ180" s="1057"/>
      <c r="RVR180" s="1057"/>
      <c r="RVS180" s="1057"/>
      <c r="RVT180" s="1057"/>
      <c r="RVU180" s="1057"/>
      <c r="RVV180" s="1057"/>
      <c r="RVW180" s="1057"/>
      <c r="RVX180" s="1057"/>
      <c r="RVY180" s="1057"/>
      <c r="RVZ180" s="1057"/>
      <c r="RWA180" s="1057"/>
      <c r="RWB180" s="1057"/>
      <c r="RWC180" s="1057"/>
      <c r="RWD180" s="1057"/>
      <c r="RWE180" s="1057"/>
      <c r="RWF180" s="1057"/>
      <c r="RWG180" s="1057"/>
      <c r="RWH180" s="1057"/>
      <c r="RWI180" s="1057"/>
      <c r="RWJ180" s="1057"/>
      <c r="RWK180" s="1057"/>
      <c r="RWL180" s="1057"/>
      <c r="RWM180" s="1057"/>
      <c r="RWN180" s="1057"/>
      <c r="RWO180" s="1057"/>
      <c r="RWP180" s="1057"/>
      <c r="RWQ180" s="1057"/>
      <c r="RWR180" s="1057"/>
      <c r="RWS180" s="1057"/>
      <c r="RWT180" s="1057"/>
      <c r="RWU180" s="1057"/>
      <c r="RWV180" s="1057"/>
      <c r="RWW180" s="1057"/>
      <c r="RWX180" s="1057"/>
      <c r="RWY180" s="1057"/>
      <c r="RWZ180" s="1057"/>
      <c r="RXA180" s="1057"/>
      <c r="RXB180" s="1057"/>
      <c r="RXC180" s="1057"/>
      <c r="RXD180" s="1057"/>
      <c r="RXE180" s="1057"/>
      <c r="RXF180" s="1057"/>
      <c r="RXG180" s="1057"/>
      <c r="RXH180" s="1057"/>
      <c r="RXI180" s="1057"/>
      <c r="RXJ180" s="1057"/>
      <c r="RXK180" s="1057"/>
      <c r="RXL180" s="1057"/>
      <c r="RXM180" s="1057"/>
      <c r="RXN180" s="1057"/>
      <c r="RXO180" s="1057"/>
      <c r="RXP180" s="1057"/>
      <c r="RXQ180" s="1057"/>
      <c r="RXR180" s="1057"/>
      <c r="RXS180" s="1057"/>
      <c r="RXT180" s="1057"/>
      <c r="RXU180" s="1057"/>
      <c r="RXV180" s="1057"/>
      <c r="RXW180" s="1057"/>
      <c r="RXX180" s="1057"/>
      <c r="RXY180" s="1057"/>
      <c r="RXZ180" s="1057"/>
      <c r="RYA180" s="1057"/>
      <c r="RYB180" s="1057"/>
      <c r="RYC180" s="1057"/>
      <c r="RYD180" s="1057"/>
      <c r="RYE180" s="1057"/>
      <c r="RYF180" s="1057"/>
      <c r="RYG180" s="1057"/>
      <c r="RYH180" s="1057"/>
      <c r="RYI180" s="1057"/>
      <c r="RYJ180" s="1057"/>
      <c r="RYK180" s="1057"/>
      <c r="RYL180" s="1057"/>
      <c r="RYM180" s="1057"/>
      <c r="RYN180" s="1057"/>
      <c r="RYO180" s="1057"/>
      <c r="RYP180" s="1057"/>
      <c r="RYQ180" s="1057"/>
      <c r="RYR180" s="1057"/>
      <c r="RYS180" s="1057"/>
      <c r="RYT180" s="1057"/>
      <c r="RYU180" s="1057"/>
      <c r="RYV180" s="1057"/>
      <c r="RYW180" s="1057"/>
      <c r="RYX180" s="1057"/>
      <c r="RYY180" s="1057"/>
      <c r="RYZ180" s="1057"/>
      <c r="RZA180" s="1057"/>
      <c r="RZB180" s="1057"/>
      <c r="RZC180" s="1057"/>
      <c r="RZD180" s="1057"/>
      <c r="RZE180" s="1057"/>
      <c r="RZF180" s="1057"/>
      <c r="RZG180" s="1057"/>
      <c r="RZH180" s="1057"/>
      <c r="RZI180" s="1057"/>
      <c r="RZJ180" s="1057"/>
      <c r="RZK180" s="1057"/>
      <c r="RZL180" s="1057"/>
      <c r="RZM180" s="1057"/>
      <c r="RZN180" s="1057"/>
      <c r="RZO180" s="1057"/>
      <c r="RZP180" s="1057"/>
      <c r="RZQ180" s="1057"/>
      <c r="RZR180" s="1057"/>
      <c r="RZS180" s="1057"/>
      <c r="RZT180" s="1057"/>
      <c r="RZU180" s="1057"/>
      <c r="RZV180" s="1057"/>
      <c r="RZW180" s="1057"/>
      <c r="RZX180" s="1057"/>
      <c r="RZY180" s="1057"/>
      <c r="RZZ180" s="1057"/>
      <c r="SAA180" s="1057"/>
      <c r="SAB180" s="1057"/>
      <c r="SAC180" s="1057"/>
      <c r="SAD180" s="1057"/>
      <c r="SAE180" s="1057"/>
      <c r="SAF180" s="1057"/>
      <c r="SAG180" s="1057"/>
      <c r="SAH180" s="1057"/>
      <c r="SAI180" s="1057"/>
      <c r="SAJ180" s="1057"/>
      <c r="SAK180" s="1057"/>
      <c r="SAL180" s="1057"/>
      <c r="SAM180" s="1057"/>
      <c r="SAN180" s="1057"/>
      <c r="SAO180" s="1057"/>
      <c r="SAP180" s="1057"/>
      <c r="SAQ180" s="1057"/>
      <c r="SAR180" s="1057"/>
      <c r="SAS180" s="1057"/>
      <c r="SAT180" s="1057"/>
      <c r="SAU180" s="1057"/>
      <c r="SAV180" s="1057"/>
      <c r="SAW180" s="1057"/>
      <c r="SAX180" s="1057"/>
      <c r="SAY180" s="1057"/>
      <c r="SAZ180" s="1057"/>
      <c r="SBA180" s="1057"/>
      <c r="SBB180" s="1057"/>
      <c r="SBC180" s="1057"/>
      <c r="SBD180" s="1057"/>
      <c r="SBE180" s="1057"/>
      <c r="SBF180" s="1057"/>
      <c r="SBG180" s="1057"/>
      <c r="SBH180" s="1057"/>
      <c r="SBI180" s="1057"/>
      <c r="SBJ180" s="1057"/>
      <c r="SBK180" s="1057"/>
      <c r="SBL180" s="1057"/>
      <c r="SBM180" s="1057"/>
      <c r="SBN180" s="1057"/>
      <c r="SBO180" s="1057"/>
      <c r="SBP180" s="1057"/>
      <c r="SBQ180" s="1057"/>
      <c r="SBR180" s="1057"/>
      <c r="SBS180" s="1057"/>
      <c r="SBT180" s="1057"/>
      <c r="SBU180" s="1057"/>
      <c r="SBV180" s="1057"/>
      <c r="SBW180" s="1057"/>
      <c r="SBX180" s="1057"/>
      <c r="SBY180" s="1057"/>
      <c r="SBZ180" s="1057"/>
      <c r="SCA180" s="1057"/>
      <c r="SCB180" s="1057"/>
      <c r="SCC180" s="1057"/>
      <c r="SCD180" s="1057"/>
      <c r="SCE180" s="1057"/>
      <c r="SCF180" s="1057"/>
      <c r="SCG180" s="1057"/>
      <c r="SCH180" s="1057"/>
      <c r="SCI180" s="1057"/>
      <c r="SCJ180" s="1057"/>
      <c r="SCK180" s="1057"/>
      <c r="SCL180" s="1057"/>
      <c r="SCM180" s="1057"/>
      <c r="SCN180" s="1057"/>
      <c r="SCO180" s="1057"/>
      <c r="SCP180" s="1057"/>
      <c r="SCQ180" s="1057"/>
      <c r="SCR180" s="1057"/>
      <c r="SCS180" s="1057"/>
      <c r="SCT180" s="1057"/>
      <c r="SCU180" s="1057"/>
      <c r="SCV180" s="1057"/>
      <c r="SCW180" s="1057"/>
      <c r="SCX180" s="1057"/>
      <c r="SCY180" s="1057"/>
      <c r="SCZ180" s="1057"/>
      <c r="SDA180" s="1057"/>
      <c r="SDB180" s="1057"/>
      <c r="SDC180" s="1057"/>
      <c r="SDD180" s="1057"/>
      <c r="SDE180" s="1057"/>
      <c r="SDF180" s="1057"/>
      <c r="SDG180" s="1057"/>
      <c r="SDH180" s="1057"/>
      <c r="SDI180" s="1057"/>
      <c r="SDJ180" s="1057"/>
      <c r="SDK180" s="1057"/>
      <c r="SDL180" s="1057"/>
      <c r="SDM180" s="1057"/>
      <c r="SDN180" s="1057"/>
      <c r="SDO180" s="1057"/>
      <c r="SDP180" s="1057"/>
      <c r="SDQ180" s="1057"/>
      <c r="SDR180" s="1057"/>
      <c r="SDS180" s="1057"/>
      <c r="SDT180" s="1057"/>
      <c r="SDU180" s="1057"/>
      <c r="SDV180" s="1057"/>
      <c r="SDW180" s="1057"/>
      <c r="SDX180" s="1057"/>
      <c r="SDY180" s="1057"/>
      <c r="SDZ180" s="1057"/>
      <c r="SEA180" s="1057"/>
      <c r="SEB180" s="1057"/>
      <c r="SEC180" s="1057"/>
      <c r="SED180" s="1057"/>
      <c r="SEE180" s="1057"/>
      <c r="SEF180" s="1057"/>
      <c r="SEG180" s="1057"/>
      <c r="SEH180" s="1057"/>
      <c r="SEI180" s="1057"/>
      <c r="SEJ180" s="1057"/>
      <c r="SEK180" s="1057"/>
      <c r="SEL180" s="1057"/>
      <c r="SEM180" s="1057"/>
      <c r="SEN180" s="1057"/>
      <c r="SEO180" s="1057"/>
      <c r="SEP180" s="1057"/>
      <c r="SEQ180" s="1057"/>
      <c r="SER180" s="1057"/>
      <c r="SES180" s="1057"/>
      <c r="SET180" s="1057"/>
      <c r="SEU180" s="1057"/>
      <c r="SEV180" s="1057"/>
      <c r="SEW180" s="1057"/>
      <c r="SEX180" s="1057"/>
      <c r="SEY180" s="1057"/>
      <c r="SEZ180" s="1057"/>
      <c r="SFA180" s="1057"/>
      <c r="SFB180" s="1057"/>
      <c r="SFC180" s="1057"/>
      <c r="SFD180" s="1057"/>
      <c r="SFE180" s="1057"/>
      <c r="SFF180" s="1057"/>
      <c r="SFG180" s="1057"/>
      <c r="SFH180" s="1057"/>
      <c r="SFI180" s="1057"/>
      <c r="SFJ180" s="1057"/>
      <c r="SFK180" s="1057"/>
      <c r="SFL180" s="1057"/>
      <c r="SFM180" s="1057"/>
      <c r="SFN180" s="1057"/>
      <c r="SFO180" s="1057"/>
      <c r="SFP180" s="1057"/>
      <c r="SFQ180" s="1057"/>
      <c r="SFR180" s="1057"/>
      <c r="SFS180" s="1057"/>
      <c r="SFT180" s="1057"/>
      <c r="SFU180" s="1057"/>
      <c r="SFV180" s="1057"/>
      <c r="SFW180" s="1057"/>
      <c r="SFX180" s="1057"/>
      <c r="SFY180" s="1057"/>
      <c r="SFZ180" s="1057"/>
      <c r="SGA180" s="1057"/>
      <c r="SGB180" s="1057"/>
      <c r="SGC180" s="1057"/>
      <c r="SGD180" s="1057"/>
      <c r="SGE180" s="1057"/>
      <c r="SGF180" s="1057"/>
      <c r="SGG180" s="1057"/>
      <c r="SGH180" s="1057"/>
      <c r="SGI180" s="1057"/>
      <c r="SGJ180" s="1057"/>
      <c r="SGK180" s="1057"/>
      <c r="SGL180" s="1057"/>
      <c r="SGM180" s="1057"/>
      <c r="SGN180" s="1057"/>
      <c r="SGO180" s="1057"/>
      <c r="SGP180" s="1057"/>
      <c r="SGQ180" s="1057"/>
      <c r="SGR180" s="1057"/>
      <c r="SGS180" s="1057"/>
      <c r="SGT180" s="1057"/>
      <c r="SGU180" s="1057"/>
      <c r="SGV180" s="1057"/>
      <c r="SGW180" s="1057"/>
      <c r="SGX180" s="1057"/>
      <c r="SGY180" s="1057"/>
      <c r="SGZ180" s="1057"/>
      <c r="SHA180" s="1057"/>
      <c r="SHB180" s="1057"/>
      <c r="SHC180" s="1057"/>
      <c r="SHD180" s="1057"/>
      <c r="SHE180" s="1057"/>
      <c r="SHF180" s="1057"/>
      <c r="SHG180" s="1057"/>
      <c r="SHH180" s="1057"/>
      <c r="SHI180" s="1057"/>
      <c r="SHJ180" s="1057"/>
      <c r="SHK180" s="1057"/>
      <c r="SHL180" s="1057"/>
      <c r="SHM180" s="1057"/>
      <c r="SHN180" s="1057"/>
      <c r="SHO180" s="1057"/>
      <c r="SHP180" s="1057"/>
      <c r="SHQ180" s="1057"/>
      <c r="SHR180" s="1057"/>
      <c r="SHS180" s="1057"/>
      <c r="SHT180" s="1057"/>
      <c r="SHU180" s="1057"/>
      <c r="SHV180" s="1057"/>
      <c r="SHW180" s="1057"/>
      <c r="SHX180" s="1057"/>
      <c r="SHY180" s="1057"/>
      <c r="SHZ180" s="1057"/>
      <c r="SIA180" s="1057"/>
      <c r="SIB180" s="1057"/>
      <c r="SIC180" s="1057"/>
      <c r="SID180" s="1057"/>
      <c r="SIE180" s="1057"/>
      <c r="SIF180" s="1057"/>
      <c r="SIG180" s="1057"/>
      <c r="SIH180" s="1057"/>
      <c r="SII180" s="1057"/>
      <c r="SIJ180" s="1057"/>
      <c r="SIK180" s="1057"/>
      <c r="SIL180" s="1057"/>
      <c r="SIM180" s="1057"/>
      <c r="SIN180" s="1057"/>
      <c r="SIO180" s="1057"/>
      <c r="SIP180" s="1057"/>
      <c r="SIQ180" s="1057"/>
      <c r="SIR180" s="1057"/>
      <c r="SIS180" s="1057"/>
      <c r="SIT180" s="1057"/>
      <c r="SIU180" s="1057"/>
      <c r="SIV180" s="1057"/>
      <c r="SIW180" s="1057"/>
      <c r="SIX180" s="1057"/>
      <c r="SIY180" s="1057"/>
      <c r="SIZ180" s="1057"/>
      <c r="SJA180" s="1057"/>
      <c r="SJB180" s="1057"/>
      <c r="SJC180" s="1057"/>
      <c r="SJD180" s="1057"/>
      <c r="SJE180" s="1057"/>
      <c r="SJF180" s="1057"/>
      <c r="SJG180" s="1057"/>
      <c r="SJH180" s="1057"/>
      <c r="SJI180" s="1057"/>
      <c r="SJJ180" s="1057"/>
      <c r="SJK180" s="1057"/>
      <c r="SJL180" s="1057"/>
      <c r="SJM180" s="1057"/>
      <c r="SJN180" s="1057"/>
      <c r="SJO180" s="1057"/>
      <c r="SJP180" s="1057"/>
      <c r="SJQ180" s="1057"/>
      <c r="SJR180" s="1057"/>
      <c r="SJS180" s="1057"/>
      <c r="SJT180" s="1057"/>
      <c r="SJU180" s="1057"/>
      <c r="SJV180" s="1057"/>
      <c r="SJW180" s="1057"/>
      <c r="SJX180" s="1057"/>
      <c r="SJY180" s="1057"/>
      <c r="SJZ180" s="1057"/>
      <c r="SKA180" s="1057"/>
      <c r="SKB180" s="1057"/>
      <c r="SKC180" s="1057"/>
      <c r="SKD180" s="1057"/>
      <c r="SKE180" s="1057"/>
      <c r="SKF180" s="1057"/>
      <c r="SKG180" s="1057"/>
      <c r="SKH180" s="1057"/>
      <c r="SKI180" s="1057"/>
      <c r="SKJ180" s="1057"/>
      <c r="SKK180" s="1057"/>
      <c r="SKL180" s="1057"/>
      <c r="SKM180" s="1057"/>
      <c r="SKN180" s="1057"/>
      <c r="SKO180" s="1057"/>
      <c r="SKP180" s="1057"/>
      <c r="SKQ180" s="1057"/>
      <c r="SKR180" s="1057"/>
      <c r="SKS180" s="1057"/>
      <c r="SKT180" s="1057"/>
      <c r="SKU180" s="1057"/>
      <c r="SKV180" s="1057"/>
      <c r="SKW180" s="1057"/>
      <c r="SKX180" s="1057"/>
      <c r="SKY180" s="1057"/>
      <c r="SKZ180" s="1057"/>
      <c r="SLA180" s="1057"/>
      <c r="SLB180" s="1057"/>
      <c r="SLC180" s="1057"/>
      <c r="SLD180" s="1057"/>
      <c r="SLE180" s="1057"/>
      <c r="SLF180" s="1057"/>
      <c r="SLG180" s="1057"/>
      <c r="SLH180" s="1057"/>
      <c r="SLI180" s="1057"/>
      <c r="SLJ180" s="1057"/>
      <c r="SLK180" s="1057"/>
      <c r="SLL180" s="1057"/>
      <c r="SLM180" s="1057"/>
      <c r="SLN180" s="1057"/>
      <c r="SLO180" s="1057"/>
      <c r="SLP180" s="1057"/>
      <c r="SLQ180" s="1057"/>
      <c r="SLR180" s="1057"/>
      <c r="SLS180" s="1057"/>
      <c r="SLT180" s="1057"/>
      <c r="SLU180" s="1057"/>
      <c r="SLV180" s="1057"/>
      <c r="SLW180" s="1057"/>
      <c r="SLX180" s="1057"/>
      <c r="SLY180" s="1057"/>
      <c r="SLZ180" s="1057"/>
      <c r="SMA180" s="1057"/>
      <c r="SMB180" s="1057"/>
      <c r="SMC180" s="1057"/>
      <c r="SMD180" s="1057"/>
      <c r="SME180" s="1057"/>
      <c r="SMF180" s="1057"/>
      <c r="SMG180" s="1057"/>
      <c r="SMH180" s="1057"/>
      <c r="SMI180" s="1057"/>
      <c r="SMJ180" s="1057"/>
      <c r="SMK180" s="1057"/>
      <c r="SML180" s="1057"/>
      <c r="SMM180" s="1057"/>
      <c r="SMN180" s="1057"/>
      <c r="SMO180" s="1057"/>
      <c r="SMP180" s="1057"/>
      <c r="SMQ180" s="1057"/>
      <c r="SMR180" s="1057"/>
      <c r="SMS180" s="1057"/>
      <c r="SMT180" s="1057"/>
      <c r="SMU180" s="1057"/>
      <c r="SMV180" s="1057"/>
      <c r="SMW180" s="1057"/>
      <c r="SMX180" s="1057"/>
      <c r="SMY180" s="1057"/>
      <c r="SMZ180" s="1057"/>
      <c r="SNA180" s="1057"/>
      <c r="SNB180" s="1057"/>
      <c r="SNC180" s="1057"/>
      <c r="SND180" s="1057"/>
      <c r="SNE180" s="1057"/>
      <c r="SNF180" s="1057"/>
      <c r="SNG180" s="1057"/>
      <c r="SNH180" s="1057"/>
      <c r="SNI180" s="1057"/>
      <c r="SNJ180" s="1057"/>
      <c r="SNK180" s="1057"/>
      <c r="SNL180" s="1057"/>
      <c r="SNM180" s="1057"/>
      <c r="SNN180" s="1057"/>
      <c r="SNO180" s="1057"/>
      <c r="SNP180" s="1057"/>
      <c r="SNQ180" s="1057"/>
      <c r="SNR180" s="1057"/>
      <c r="SNS180" s="1057"/>
      <c r="SNT180" s="1057"/>
      <c r="SNU180" s="1057"/>
      <c r="SNV180" s="1057"/>
      <c r="SNW180" s="1057"/>
      <c r="SNX180" s="1057"/>
      <c r="SNY180" s="1057"/>
      <c r="SNZ180" s="1057"/>
      <c r="SOA180" s="1057"/>
      <c r="SOB180" s="1057"/>
      <c r="SOC180" s="1057"/>
      <c r="SOD180" s="1057"/>
      <c r="SOE180" s="1057"/>
      <c r="SOF180" s="1057"/>
      <c r="SOG180" s="1057"/>
      <c r="SOH180" s="1057"/>
      <c r="SOI180" s="1057"/>
      <c r="SOJ180" s="1057"/>
      <c r="SOK180" s="1057"/>
      <c r="SOL180" s="1057"/>
      <c r="SOM180" s="1057"/>
      <c r="SON180" s="1057"/>
      <c r="SOO180" s="1057"/>
      <c r="SOP180" s="1057"/>
      <c r="SOQ180" s="1057"/>
      <c r="SOR180" s="1057"/>
      <c r="SOS180" s="1057"/>
      <c r="SOT180" s="1057"/>
      <c r="SOU180" s="1057"/>
      <c r="SOV180" s="1057"/>
      <c r="SOW180" s="1057"/>
      <c r="SOX180" s="1057"/>
      <c r="SOY180" s="1057"/>
      <c r="SOZ180" s="1057"/>
      <c r="SPA180" s="1057"/>
      <c r="SPB180" s="1057"/>
      <c r="SPC180" s="1057"/>
      <c r="SPD180" s="1057"/>
      <c r="SPE180" s="1057"/>
      <c r="SPF180" s="1057"/>
      <c r="SPG180" s="1057"/>
      <c r="SPH180" s="1057"/>
      <c r="SPI180" s="1057"/>
      <c r="SPJ180" s="1057"/>
      <c r="SPK180" s="1057"/>
      <c r="SPL180" s="1057"/>
      <c r="SPM180" s="1057"/>
      <c r="SPN180" s="1057"/>
      <c r="SPO180" s="1057"/>
      <c r="SPP180" s="1057"/>
      <c r="SPQ180" s="1057"/>
      <c r="SPR180" s="1057"/>
      <c r="SPS180" s="1057"/>
      <c r="SPT180" s="1057"/>
      <c r="SPU180" s="1057"/>
      <c r="SPV180" s="1057"/>
      <c r="SPW180" s="1057"/>
      <c r="SPX180" s="1057"/>
      <c r="SPY180" s="1057"/>
      <c r="SPZ180" s="1057"/>
      <c r="SQA180" s="1057"/>
      <c r="SQB180" s="1057"/>
      <c r="SQC180" s="1057"/>
      <c r="SQD180" s="1057"/>
      <c r="SQE180" s="1057"/>
      <c r="SQF180" s="1057"/>
      <c r="SQG180" s="1057"/>
      <c r="SQH180" s="1057"/>
      <c r="SQI180" s="1057"/>
      <c r="SQJ180" s="1057"/>
      <c r="SQK180" s="1057"/>
      <c r="SQL180" s="1057"/>
      <c r="SQM180" s="1057"/>
      <c r="SQN180" s="1057"/>
      <c r="SQO180" s="1057"/>
      <c r="SQP180" s="1057"/>
      <c r="SQQ180" s="1057"/>
      <c r="SQR180" s="1057"/>
      <c r="SQS180" s="1057"/>
      <c r="SQT180" s="1057"/>
      <c r="SQU180" s="1057"/>
      <c r="SQV180" s="1057"/>
      <c r="SQW180" s="1057"/>
      <c r="SQX180" s="1057"/>
      <c r="SQY180" s="1057"/>
      <c r="SQZ180" s="1057"/>
      <c r="SRA180" s="1057"/>
      <c r="SRB180" s="1057"/>
      <c r="SRC180" s="1057"/>
      <c r="SRD180" s="1057"/>
      <c r="SRE180" s="1057"/>
      <c r="SRF180" s="1057"/>
      <c r="SRG180" s="1057"/>
      <c r="SRH180" s="1057"/>
      <c r="SRI180" s="1057"/>
      <c r="SRJ180" s="1057"/>
      <c r="SRK180" s="1057"/>
      <c r="SRL180" s="1057"/>
      <c r="SRM180" s="1057"/>
      <c r="SRN180" s="1057"/>
      <c r="SRO180" s="1057"/>
      <c r="SRP180" s="1057"/>
      <c r="SRQ180" s="1057"/>
      <c r="SRR180" s="1057"/>
      <c r="SRS180" s="1057"/>
      <c r="SRT180" s="1057"/>
      <c r="SRU180" s="1057"/>
      <c r="SRV180" s="1057"/>
      <c r="SRW180" s="1057"/>
      <c r="SRX180" s="1057"/>
      <c r="SRY180" s="1057"/>
      <c r="SRZ180" s="1057"/>
      <c r="SSA180" s="1057"/>
      <c r="SSB180" s="1057"/>
      <c r="SSC180" s="1057"/>
      <c r="SSD180" s="1057"/>
      <c r="SSE180" s="1057"/>
      <c r="SSF180" s="1057"/>
      <c r="SSG180" s="1057"/>
      <c r="SSH180" s="1057"/>
      <c r="SSI180" s="1057"/>
      <c r="SSJ180" s="1057"/>
      <c r="SSK180" s="1057"/>
      <c r="SSL180" s="1057"/>
      <c r="SSM180" s="1057"/>
      <c r="SSN180" s="1057"/>
      <c r="SSO180" s="1057"/>
      <c r="SSP180" s="1057"/>
      <c r="SSQ180" s="1057"/>
      <c r="SSR180" s="1057"/>
      <c r="SSS180" s="1057"/>
      <c r="SST180" s="1057"/>
      <c r="SSU180" s="1057"/>
      <c r="SSV180" s="1057"/>
      <c r="SSW180" s="1057"/>
      <c r="SSX180" s="1057"/>
      <c r="SSY180" s="1057"/>
      <c r="SSZ180" s="1057"/>
      <c r="STA180" s="1057"/>
      <c r="STB180" s="1057"/>
      <c r="STC180" s="1057"/>
      <c r="STD180" s="1057"/>
      <c r="STE180" s="1057"/>
      <c r="STF180" s="1057"/>
      <c r="STG180" s="1057"/>
      <c r="STH180" s="1057"/>
      <c r="STI180" s="1057"/>
      <c r="STJ180" s="1057"/>
      <c r="STK180" s="1057"/>
      <c r="STL180" s="1057"/>
      <c r="STM180" s="1057"/>
      <c r="STN180" s="1057"/>
      <c r="STO180" s="1057"/>
      <c r="STP180" s="1057"/>
      <c r="STQ180" s="1057"/>
      <c r="STR180" s="1057"/>
      <c r="STS180" s="1057"/>
      <c r="STT180" s="1057"/>
      <c r="STU180" s="1057"/>
      <c r="STV180" s="1057"/>
      <c r="STW180" s="1057"/>
      <c r="STX180" s="1057"/>
      <c r="STY180" s="1057"/>
      <c r="STZ180" s="1057"/>
      <c r="SUA180" s="1057"/>
      <c r="SUB180" s="1057"/>
      <c r="SUC180" s="1057"/>
      <c r="SUD180" s="1057"/>
      <c r="SUE180" s="1057"/>
      <c r="SUF180" s="1057"/>
      <c r="SUG180" s="1057"/>
      <c r="SUH180" s="1057"/>
      <c r="SUI180" s="1057"/>
      <c r="SUJ180" s="1057"/>
      <c r="SUK180" s="1057"/>
      <c r="SUL180" s="1057"/>
      <c r="SUM180" s="1057"/>
      <c r="SUN180" s="1057"/>
      <c r="SUO180" s="1057"/>
      <c r="SUP180" s="1057"/>
      <c r="SUQ180" s="1057"/>
      <c r="SUR180" s="1057"/>
      <c r="SUS180" s="1057"/>
      <c r="SUT180" s="1057"/>
      <c r="SUU180" s="1057"/>
      <c r="SUV180" s="1057"/>
      <c r="SUW180" s="1057"/>
      <c r="SUX180" s="1057"/>
      <c r="SUY180" s="1057"/>
      <c r="SUZ180" s="1057"/>
      <c r="SVA180" s="1057"/>
      <c r="SVB180" s="1057"/>
      <c r="SVC180" s="1057"/>
      <c r="SVD180" s="1057"/>
      <c r="SVE180" s="1057"/>
      <c r="SVF180" s="1057"/>
      <c r="SVG180" s="1057"/>
      <c r="SVH180" s="1057"/>
      <c r="SVI180" s="1057"/>
      <c r="SVJ180" s="1057"/>
      <c r="SVK180" s="1057"/>
      <c r="SVL180" s="1057"/>
      <c r="SVM180" s="1057"/>
      <c r="SVN180" s="1057"/>
      <c r="SVO180" s="1057"/>
      <c r="SVP180" s="1057"/>
      <c r="SVQ180" s="1057"/>
      <c r="SVR180" s="1057"/>
      <c r="SVS180" s="1057"/>
      <c r="SVT180" s="1057"/>
      <c r="SVU180" s="1057"/>
      <c r="SVV180" s="1057"/>
      <c r="SVW180" s="1057"/>
      <c r="SVX180" s="1057"/>
      <c r="SVY180" s="1057"/>
      <c r="SVZ180" s="1057"/>
      <c r="SWA180" s="1057"/>
      <c r="SWB180" s="1057"/>
      <c r="SWC180" s="1057"/>
      <c r="SWD180" s="1057"/>
      <c r="SWE180" s="1057"/>
      <c r="SWF180" s="1057"/>
      <c r="SWG180" s="1057"/>
      <c r="SWH180" s="1057"/>
      <c r="SWI180" s="1057"/>
      <c r="SWJ180" s="1057"/>
      <c r="SWK180" s="1057"/>
      <c r="SWL180" s="1057"/>
      <c r="SWM180" s="1057"/>
      <c r="SWN180" s="1057"/>
      <c r="SWO180" s="1057"/>
      <c r="SWP180" s="1057"/>
      <c r="SWQ180" s="1057"/>
      <c r="SWR180" s="1057"/>
      <c r="SWS180" s="1057"/>
      <c r="SWT180" s="1057"/>
      <c r="SWU180" s="1057"/>
      <c r="SWV180" s="1057"/>
      <c r="SWW180" s="1057"/>
      <c r="SWX180" s="1057"/>
      <c r="SWY180" s="1057"/>
      <c r="SWZ180" s="1057"/>
      <c r="SXA180" s="1057"/>
      <c r="SXB180" s="1057"/>
      <c r="SXC180" s="1057"/>
      <c r="SXD180" s="1057"/>
      <c r="SXE180" s="1057"/>
      <c r="SXF180" s="1057"/>
      <c r="SXG180" s="1057"/>
      <c r="SXH180" s="1057"/>
      <c r="SXI180" s="1057"/>
      <c r="SXJ180" s="1057"/>
      <c r="SXK180" s="1057"/>
      <c r="SXL180" s="1057"/>
      <c r="SXM180" s="1057"/>
      <c r="SXN180" s="1057"/>
      <c r="SXO180" s="1057"/>
      <c r="SXP180" s="1057"/>
      <c r="SXQ180" s="1057"/>
      <c r="SXR180" s="1057"/>
      <c r="SXS180" s="1057"/>
      <c r="SXT180" s="1057"/>
      <c r="SXU180" s="1057"/>
      <c r="SXV180" s="1057"/>
      <c r="SXW180" s="1057"/>
      <c r="SXX180" s="1057"/>
      <c r="SXY180" s="1057"/>
      <c r="SXZ180" s="1057"/>
      <c r="SYA180" s="1057"/>
      <c r="SYB180" s="1057"/>
      <c r="SYC180" s="1057"/>
      <c r="SYD180" s="1057"/>
      <c r="SYE180" s="1057"/>
      <c r="SYF180" s="1057"/>
      <c r="SYG180" s="1057"/>
      <c r="SYH180" s="1057"/>
      <c r="SYI180" s="1057"/>
      <c r="SYJ180" s="1057"/>
      <c r="SYK180" s="1057"/>
      <c r="SYL180" s="1057"/>
      <c r="SYM180" s="1057"/>
      <c r="SYN180" s="1057"/>
      <c r="SYO180" s="1057"/>
      <c r="SYP180" s="1057"/>
      <c r="SYQ180" s="1057"/>
      <c r="SYR180" s="1057"/>
      <c r="SYS180" s="1057"/>
      <c r="SYT180" s="1057"/>
      <c r="SYU180" s="1057"/>
      <c r="SYV180" s="1057"/>
      <c r="SYW180" s="1057"/>
      <c r="SYX180" s="1057"/>
      <c r="SYY180" s="1057"/>
      <c r="SYZ180" s="1057"/>
      <c r="SZA180" s="1057"/>
      <c r="SZB180" s="1057"/>
      <c r="SZC180" s="1057"/>
      <c r="SZD180" s="1057"/>
      <c r="SZE180" s="1057"/>
      <c r="SZF180" s="1057"/>
      <c r="SZG180" s="1057"/>
      <c r="SZH180" s="1057"/>
      <c r="SZI180" s="1057"/>
      <c r="SZJ180" s="1057"/>
      <c r="SZK180" s="1057"/>
      <c r="SZL180" s="1057"/>
      <c r="SZM180" s="1057"/>
      <c r="SZN180" s="1057"/>
      <c r="SZO180" s="1057"/>
      <c r="SZP180" s="1057"/>
      <c r="SZQ180" s="1057"/>
      <c r="SZR180" s="1057"/>
      <c r="SZS180" s="1057"/>
      <c r="SZT180" s="1057"/>
      <c r="SZU180" s="1057"/>
      <c r="SZV180" s="1057"/>
      <c r="SZW180" s="1057"/>
      <c r="SZX180" s="1057"/>
      <c r="SZY180" s="1057"/>
      <c r="SZZ180" s="1057"/>
      <c r="TAA180" s="1057"/>
      <c r="TAB180" s="1057"/>
      <c r="TAC180" s="1057"/>
      <c r="TAD180" s="1057"/>
      <c r="TAE180" s="1057"/>
      <c r="TAF180" s="1057"/>
      <c r="TAG180" s="1057"/>
      <c r="TAH180" s="1057"/>
      <c r="TAI180" s="1057"/>
      <c r="TAJ180" s="1057"/>
      <c r="TAK180" s="1057"/>
      <c r="TAL180" s="1057"/>
      <c r="TAM180" s="1057"/>
      <c r="TAN180" s="1057"/>
      <c r="TAO180" s="1057"/>
      <c r="TAP180" s="1057"/>
      <c r="TAQ180" s="1057"/>
      <c r="TAR180" s="1057"/>
      <c r="TAS180" s="1057"/>
      <c r="TAT180" s="1057"/>
      <c r="TAU180" s="1057"/>
      <c r="TAV180" s="1057"/>
      <c r="TAW180" s="1057"/>
      <c r="TAX180" s="1057"/>
      <c r="TAY180" s="1057"/>
      <c r="TAZ180" s="1057"/>
      <c r="TBA180" s="1057"/>
      <c r="TBB180" s="1057"/>
      <c r="TBC180" s="1057"/>
      <c r="TBD180" s="1057"/>
      <c r="TBE180" s="1057"/>
      <c r="TBF180" s="1057"/>
      <c r="TBG180" s="1057"/>
      <c r="TBH180" s="1057"/>
      <c r="TBI180" s="1057"/>
      <c r="TBJ180" s="1057"/>
      <c r="TBK180" s="1057"/>
      <c r="TBL180" s="1057"/>
      <c r="TBM180" s="1057"/>
      <c r="TBN180" s="1057"/>
      <c r="TBO180" s="1057"/>
      <c r="TBP180" s="1057"/>
      <c r="TBQ180" s="1057"/>
      <c r="TBR180" s="1057"/>
      <c r="TBS180" s="1057"/>
      <c r="TBT180" s="1057"/>
      <c r="TBU180" s="1057"/>
      <c r="TBV180" s="1057"/>
      <c r="TBW180" s="1057"/>
      <c r="TBX180" s="1057"/>
      <c r="TBY180" s="1057"/>
      <c r="TBZ180" s="1057"/>
      <c r="TCA180" s="1057"/>
      <c r="TCB180" s="1057"/>
      <c r="TCC180" s="1057"/>
      <c r="TCD180" s="1057"/>
      <c r="TCE180" s="1057"/>
      <c r="TCF180" s="1057"/>
      <c r="TCG180" s="1057"/>
      <c r="TCH180" s="1057"/>
      <c r="TCI180" s="1057"/>
      <c r="TCJ180" s="1057"/>
      <c r="TCK180" s="1057"/>
      <c r="TCL180" s="1057"/>
      <c r="TCM180" s="1057"/>
      <c r="TCN180" s="1057"/>
      <c r="TCO180" s="1057"/>
      <c r="TCP180" s="1057"/>
      <c r="TCQ180" s="1057"/>
      <c r="TCR180" s="1057"/>
      <c r="TCS180" s="1057"/>
      <c r="TCT180" s="1057"/>
      <c r="TCU180" s="1057"/>
      <c r="TCV180" s="1057"/>
      <c r="TCW180" s="1057"/>
      <c r="TCX180" s="1057"/>
      <c r="TCY180" s="1057"/>
      <c r="TCZ180" s="1057"/>
      <c r="TDA180" s="1057"/>
      <c r="TDB180" s="1057"/>
      <c r="TDC180" s="1057"/>
      <c r="TDD180" s="1057"/>
      <c r="TDE180" s="1057"/>
      <c r="TDF180" s="1057"/>
      <c r="TDG180" s="1057"/>
      <c r="TDH180" s="1057"/>
      <c r="TDI180" s="1057"/>
      <c r="TDJ180" s="1057"/>
      <c r="TDK180" s="1057"/>
      <c r="TDL180" s="1057"/>
      <c r="TDM180" s="1057"/>
      <c r="TDN180" s="1057"/>
      <c r="TDO180" s="1057"/>
      <c r="TDP180" s="1057"/>
      <c r="TDQ180" s="1057"/>
      <c r="TDR180" s="1057"/>
      <c r="TDS180" s="1057"/>
      <c r="TDT180" s="1057"/>
      <c r="TDU180" s="1057"/>
      <c r="TDV180" s="1057"/>
      <c r="TDW180" s="1057"/>
      <c r="TDX180" s="1057"/>
      <c r="TDY180" s="1057"/>
      <c r="TDZ180" s="1057"/>
      <c r="TEA180" s="1057"/>
      <c r="TEB180" s="1057"/>
      <c r="TEC180" s="1057"/>
      <c r="TED180" s="1057"/>
      <c r="TEE180" s="1057"/>
      <c r="TEF180" s="1057"/>
      <c r="TEG180" s="1057"/>
      <c r="TEH180" s="1057"/>
      <c r="TEI180" s="1057"/>
      <c r="TEJ180" s="1057"/>
      <c r="TEK180" s="1057"/>
      <c r="TEL180" s="1057"/>
      <c r="TEM180" s="1057"/>
      <c r="TEN180" s="1057"/>
      <c r="TEO180" s="1057"/>
      <c r="TEP180" s="1057"/>
      <c r="TEQ180" s="1057"/>
      <c r="TER180" s="1057"/>
      <c r="TES180" s="1057"/>
      <c r="TET180" s="1057"/>
      <c r="TEU180" s="1057"/>
      <c r="TEV180" s="1057"/>
      <c r="TEW180" s="1057"/>
      <c r="TEX180" s="1057"/>
      <c r="TEY180" s="1057"/>
      <c r="TEZ180" s="1057"/>
      <c r="TFA180" s="1057"/>
      <c r="TFB180" s="1057"/>
      <c r="TFC180" s="1057"/>
      <c r="TFD180" s="1057"/>
      <c r="TFE180" s="1057"/>
      <c r="TFF180" s="1057"/>
      <c r="TFG180" s="1057"/>
      <c r="TFH180" s="1057"/>
      <c r="TFI180" s="1057"/>
      <c r="TFJ180" s="1057"/>
      <c r="TFK180" s="1057"/>
      <c r="TFL180" s="1057"/>
      <c r="TFM180" s="1057"/>
      <c r="TFN180" s="1057"/>
      <c r="TFO180" s="1057"/>
      <c r="TFP180" s="1057"/>
      <c r="TFQ180" s="1057"/>
      <c r="TFR180" s="1057"/>
      <c r="TFS180" s="1057"/>
      <c r="TFT180" s="1057"/>
      <c r="TFU180" s="1057"/>
      <c r="TFV180" s="1057"/>
      <c r="TFW180" s="1057"/>
      <c r="TFX180" s="1057"/>
      <c r="TFY180" s="1057"/>
      <c r="TFZ180" s="1057"/>
      <c r="TGA180" s="1057"/>
      <c r="TGB180" s="1057"/>
      <c r="TGC180" s="1057"/>
      <c r="TGD180" s="1057"/>
      <c r="TGE180" s="1057"/>
      <c r="TGF180" s="1057"/>
      <c r="TGG180" s="1057"/>
      <c r="TGH180" s="1057"/>
      <c r="TGI180" s="1057"/>
      <c r="TGJ180" s="1057"/>
      <c r="TGK180" s="1057"/>
      <c r="TGL180" s="1057"/>
      <c r="TGM180" s="1057"/>
      <c r="TGN180" s="1057"/>
      <c r="TGO180" s="1057"/>
      <c r="TGP180" s="1057"/>
      <c r="TGQ180" s="1057"/>
      <c r="TGR180" s="1057"/>
      <c r="TGS180" s="1057"/>
      <c r="TGT180" s="1057"/>
      <c r="TGU180" s="1057"/>
      <c r="TGV180" s="1057"/>
      <c r="TGW180" s="1057"/>
      <c r="TGX180" s="1057"/>
      <c r="TGY180" s="1057"/>
      <c r="TGZ180" s="1057"/>
      <c r="THA180" s="1057"/>
      <c r="THB180" s="1057"/>
      <c r="THC180" s="1057"/>
      <c r="THD180" s="1057"/>
      <c r="THE180" s="1057"/>
      <c r="THF180" s="1057"/>
      <c r="THG180" s="1057"/>
      <c r="THH180" s="1057"/>
      <c r="THI180" s="1057"/>
      <c r="THJ180" s="1057"/>
      <c r="THK180" s="1057"/>
      <c r="THL180" s="1057"/>
      <c r="THM180" s="1057"/>
      <c r="THN180" s="1057"/>
      <c r="THO180" s="1057"/>
      <c r="THP180" s="1057"/>
      <c r="THQ180" s="1057"/>
      <c r="THR180" s="1057"/>
      <c r="THS180" s="1057"/>
      <c r="THT180" s="1057"/>
      <c r="THU180" s="1057"/>
      <c r="THV180" s="1057"/>
      <c r="THW180" s="1057"/>
      <c r="THX180" s="1057"/>
      <c r="THY180" s="1057"/>
      <c r="THZ180" s="1057"/>
      <c r="TIA180" s="1057"/>
      <c r="TIB180" s="1057"/>
      <c r="TIC180" s="1057"/>
      <c r="TID180" s="1057"/>
      <c r="TIE180" s="1057"/>
      <c r="TIF180" s="1057"/>
      <c r="TIG180" s="1057"/>
      <c r="TIH180" s="1057"/>
      <c r="TII180" s="1057"/>
      <c r="TIJ180" s="1057"/>
      <c r="TIK180" s="1057"/>
      <c r="TIL180" s="1057"/>
      <c r="TIM180" s="1057"/>
      <c r="TIN180" s="1057"/>
      <c r="TIO180" s="1057"/>
      <c r="TIP180" s="1057"/>
      <c r="TIQ180" s="1057"/>
      <c r="TIR180" s="1057"/>
      <c r="TIS180" s="1057"/>
      <c r="TIT180" s="1057"/>
      <c r="TIU180" s="1057"/>
      <c r="TIV180" s="1057"/>
      <c r="TIW180" s="1057"/>
      <c r="TIX180" s="1057"/>
      <c r="TIY180" s="1057"/>
      <c r="TIZ180" s="1057"/>
      <c r="TJA180" s="1057"/>
      <c r="TJB180" s="1057"/>
      <c r="TJC180" s="1057"/>
      <c r="TJD180" s="1057"/>
      <c r="TJE180" s="1057"/>
      <c r="TJF180" s="1057"/>
      <c r="TJG180" s="1057"/>
      <c r="TJH180" s="1057"/>
      <c r="TJI180" s="1057"/>
      <c r="TJJ180" s="1057"/>
      <c r="TJK180" s="1057"/>
      <c r="TJL180" s="1057"/>
      <c r="TJM180" s="1057"/>
      <c r="TJN180" s="1057"/>
      <c r="TJO180" s="1057"/>
      <c r="TJP180" s="1057"/>
      <c r="TJQ180" s="1057"/>
      <c r="TJR180" s="1057"/>
      <c r="TJS180" s="1057"/>
      <c r="TJT180" s="1057"/>
      <c r="TJU180" s="1057"/>
      <c r="TJV180" s="1057"/>
      <c r="TJW180" s="1057"/>
      <c r="TJX180" s="1057"/>
      <c r="TJY180" s="1057"/>
      <c r="TJZ180" s="1057"/>
      <c r="TKA180" s="1057"/>
      <c r="TKB180" s="1057"/>
      <c r="TKC180" s="1057"/>
      <c r="TKD180" s="1057"/>
      <c r="TKE180" s="1057"/>
      <c r="TKF180" s="1057"/>
      <c r="TKG180" s="1057"/>
      <c r="TKH180" s="1057"/>
      <c r="TKI180" s="1057"/>
      <c r="TKJ180" s="1057"/>
      <c r="TKK180" s="1057"/>
      <c r="TKL180" s="1057"/>
      <c r="TKM180" s="1057"/>
      <c r="TKN180" s="1057"/>
      <c r="TKO180" s="1057"/>
      <c r="TKP180" s="1057"/>
      <c r="TKQ180" s="1057"/>
      <c r="TKR180" s="1057"/>
      <c r="TKS180" s="1057"/>
      <c r="TKT180" s="1057"/>
      <c r="TKU180" s="1057"/>
      <c r="TKV180" s="1057"/>
      <c r="TKW180" s="1057"/>
      <c r="TKX180" s="1057"/>
      <c r="TKY180" s="1057"/>
      <c r="TKZ180" s="1057"/>
      <c r="TLA180" s="1057"/>
      <c r="TLB180" s="1057"/>
      <c r="TLC180" s="1057"/>
      <c r="TLD180" s="1057"/>
      <c r="TLE180" s="1057"/>
      <c r="TLF180" s="1057"/>
      <c r="TLG180" s="1057"/>
      <c r="TLH180" s="1057"/>
      <c r="TLI180" s="1057"/>
      <c r="TLJ180" s="1057"/>
      <c r="TLK180" s="1057"/>
      <c r="TLL180" s="1057"/>
      <c r="TLM180" s="1057"/>
      <c r="TLN180" s="1057"/>
      <c r="TLO180" s="1057"/>
      <c r="TLP180" s="1057"/>
      <c r="TLQ180" s="1057"/>
      <c r="TLR180" s="1057"/>
      <c r="TLS180" s="1057"/>
      <c r="TLT180" s="1057"/>
      <c r="TLU180" s="1057"/>
      <c r="TLV180" s="1057"/>
      <c r="TLW180" s="1057"/>
      <c r="TLX180" s="1057"/>
      <c r="TLY180" s="1057"/>
      <c r="TLZ180" s="1057"/>
      <c r="TMA180" s="1057"/>
      <c r="TMB180" s="1057"/>
      <c r="TMC180" s="1057"/>
      <c r="TMD180" s="1057"/>
      <c r="TME180" s="1057"/>
      <c r="TMF180" s="1057"/>
      <c r="TMG180" s="1057"/>
      <c r="TMH180" s="1057"/>
      <c r="TMI180" s="1057"/>
      <c r="TMJ180" s="1057"/>
      <c r="TMK180" s="1057"/>
      <c r="TML180" s="1057"/>
      <c r="TMM180" s="1057"/>
      <c r="TMN180" s="1057"/>
      <c r="TMO180" s="1057"/>
      <c r="TMP180" s="1057"/>
      <c r="TMQ180" s="1057"/>
      <c r="TMR180" s="1057"/>
      <c r="TMS180" s="1057"/>
      <c r="TMT180" s="1057"/>
      <c r="TMU180" s="1057"/>
      <c r="TMV180" s="1057"/>
      <c r="TMW180" s="1057"/>
      <c r="TMX180" s="1057"/>
      <c r="TMY180" s="1057"/>
      <c r="TMZ180" s="1057"/>
      <c r="TNA180" s="1057"/>
      <c r="TNB180" s="1057"/>
      <c r="TNC180" s="1057"/>
      <c r="TND180" s="1057"/>
      <c r="TNE180" s="1057"/>
      <c r="TNF180" s="1057"/>
      <c r="TNG180" s="1057"/>
      <c r="TNH180" s="1057"/>
      <c r="TNI180" s="1057"/>
      <c r="TNJ180" s="1057"/>
      <c r="TNK180" s="1057"/>
      <c r="TNL180" s="1057"/>
      <c r="TNM180" s="1057"/>
      <c r="TNN180" s="1057"/>
      <c r="TNO180" s="1057"/>
      <c r="TNP180" s="1057"/>
      <c r="TNQ180" s="1057"/>
      <c r="TNR180" s="1057"/>
      <c r="TNS180" s="1057"/>
      <c r="TNT180" s="1057"/>
      <c r="TNU180" s="1057"/>
      <c r="TNV180" s="1057"/>
      <c r="TNW180" s="1057"/>
      <c r="TNX180" s="1057"/>
      <c r="TNY180" s="1057"/>
      <c r="TNZ180" s="1057"/>
      <c r="TOA180" s="1057"/>
      <c r="TOB180" s="1057"/>
      <c r="TOC180" s="1057"/>
      <c r="TOD180" s="1057"/>
      <c r="TOE180" s="1057"/>
      <c r="TOF180" s="1057"/>
      <c r="TOG180" s="1057"/>
      <c r="TOH180" s="1057"/>
      <c r="TOI180" s="1057"/>
      <c r="TOJ180" s="1057"/>
      <c r="TOK180" s="1057"/>
      <c r="TOL180" s="1057"/>
      <c r="TOM180" s="1057"/>
      <c r="TON180" s="1057"/>
      <c r="TOO180" s="1057"/>
      <c r="TOP180" s="1057"/>
      <c r="TOQ180" s="1057"/>
      <c r="TOR180" s="1057"/>
      <c r="TOS180" s="1057"/>
      <c r="TOT180" s="1057"/>
      <c r="TOU180" s="1057"/>
      <c r="TOV180" s="1057"/>
      <c r="TOW180" s="1057"/>
      <c r="TOX180" s="1057"/>
      <c r="TOY180" s="1057"/>
      <c r="TOZ180" s="1057"/>
      <c r="TPA180" s="1057"/>
      <c r="TPB180" s="1057"/>
      <c r="TPC180" s="1057"/>
      <c r="TPD180" s="1057"/>
      <c r="TPE180" s="1057"/>
      <c r="TPF180" s="1057"/>
      <c r="TPG180" s="1057"/>
      <c r="TPH180" s="1057"/>
      <c r="TPI180" s="1057"/>
      <c r="TPJ180" s="1057"/>
      <c r="TPK180" s="1057"/>
      <c r="TPL180" s="1057"/>
      <c r="TPM180" s="1057"/>
      <c r="TPN180" s="1057"/>
      <c r="TPO180" s="1057"/>
      <c r="TPP180" s="1057"/>
      <c r="TPQ180" s="1057"/>
      <c r="TPR180" s="1057"/>
      <c r="TPS180" s="1057"/>
      <c r="TPT180" s="1057"/>
      <c r="TPU180" s="1057"/>
      <c r="TPV180" s="1057"/>
      <c r="TPW180" s="1057"/>
      <c r="TPX180" s="1057"/>
      <c r="TPY180" s="1057"/>
      <c r="TPZ180" s="1057"/>
      <c r="TQA180" s="1057"/>
      <c r="TQB180" s="1057"/>
      <c r="TQC180" s="1057"/>
      <c r="TQD180" s="1057"/>
      <c r="TQE180" s="1057"/>
      <c r="TQF180" s="1057"/>
      <c r="TQG180" s="1057"/>
      <c r="TQH180" s="1057"/>
      <c r="TQI180" s="1057"/>
      <c r="TQJ180" s="1057"/>
      <c r="TQK180" s="1057"/>
      <c r="TQL180" s="1057"/>
      <c r="TQM180" s="1057"/>
      <c r="TQN180" s="1057"/>
      <c r="TQO180" s="1057"/>
      <c r="TQP180" s="1057"/>
      <c r="TQQ180" s="1057"/>
      <c r="TQR180" s="1057"/>
      <c r="TQS180" s="1057"/>
      <c r="TQT180" s="1057"/>
      <c r="TQU180" s="1057"/>
      <c r="TQV180" s="1057"/>
      <c r="TQW180" s="1057"/>
      <c r="TQX180" s="1057"/>
      <c r="TQY180" s="1057"/>
      <c r="TQZ180" s="1057"/>
      <c r="TRA180" s="1057"/>
      <c r="TRB180" s="1057"/>
      <c r="TRC180" s="1057"/>
      <c r="TRD180" s="1057"/>
      <c r="TRE180" s="1057"/>
      <c r="TRF180" s="1057"/>
      <c r="TRG180" s="1057"/>
      <c r="TRH180" s="1057"/>
      <c r="TRI180" s="1057"/>
      <c r="TRJ180" s="1057"/>
      <c r="TRK180" s="1057"/>
      <c r="TRL180" s="1057"/>
      <c r="TRM180" s="1057"/>
      <c r="TRN180" s="1057"/>
      <c r="TRO180" s="1057"/>
      <c r="TRP180" s="1057"/>
      <c r="TRQ180" s="1057"/>
      <c r="TRR180" s="1057"/>
      <c r="TRS180" s="1057"/>
      <c r="TRT180" s="1057"/>
      <c r="TRU180" s="1057"/>
      <c r="TRV180" s="1057"/>
      <c r="TRW180" s="1057"/>
      <c r="TRX180" s="1057"/>
      <c r="TRY180" s="1057"/>
      <c r="TRZ180" s="1057"/>
      <c r="TSA180" s="1057"/>
      <c r="TSB180" s="1057"/>
      <c r="TSC180" s="1057"/>
      <c r="TSD180" s="1057"/>
      <c r="TSE180" s="1057"/>
      <c r="TSF180" s="1057"/>
      <c r="TSG180" s="1057"/>
      <c r="TSH180" s="1057"/>
      <c r="TSI180" s="1057"/>
      <c r="TSJ180" s="1057"/>
      <c r="TSK180" s="1057"/>
      <c r="TSL180" s="1057"/>
      <c r="TSM180" s="1057"/>
      <c r="TSN180" s="1057"/>
      <c r="TSO180" s="1057"/>
      <c r="TSP180" s="1057"/>
      <c r="TSQ180" s="1057"/>
      <c r="TSR180" s="1057"/>
      <c r="TSS180" s="1057"/>
      <c r="TST180" s="1057"/>
      <c r="TSU180" s="1057"/>
      <c r="TSV180" s="1057"/>
      <c r="TSW180" s="1057"/>
      <c r="TSX180" s="1057"/>
      <c r="TSY180" s="1057"/>
      <c r="TSZ180" s="1057"/>
      <c r="TTA180" s="1057"/>
      <c r="TTB180" s="1057"/>
      <c r="TTC180" s="1057"/>
      <c r="TTD180" s="1057"/>
      <c r="TTE180" s="1057"/>
      <c r="TTF180" s="1057"/>
      <c r="TTG180" s="1057"/>
      <c r="TTH180" s="1057"/>
      <c r="TTI180" s="1057"/>
      <c r="TTJ180" s="1057"/>
      <c r="TTK180" s="1057"/>
      <c r="TTL180" s="1057"/>
      <c r="TTM180" s="1057"/>
      <c r="TTN180" s="1057"/>
      <c r="TTO180" s="1057"/>
      <c r="TTP180" s="1057"/>
      <c r="TTQ180" s="1057"/>
      <c r="TTR180" s="1057"/>
      <c r="TTS180" s="1057"/>
      <c r="TTT180" s="1057"/>
      <c r="TTU180" s="1057"/>
      <c r="TTV180" s="1057"/>
      <c r="TTW180" s="1057"/>
      <c r="TTX180" s="1057"/>
      <c r="TTY180" s="1057"/>
      <c r="TTZ180" s="1057"/>
      <c r="TUA180" s="1057"/>
      <c r="TUB180" s="1057"/>
      <c r="TUC180" s="1057"/>
      <c r="TUD180" s="1057"/>
      <c r="TUE180" s="1057"/>
      <c r="TUF180" s="1057"/>
      <c r="TUG180" s="1057"/>
      <c r="TUH180" s="1057"/>
      <c r="TUI180" s="1057"/>
      <c r="TUJ180" s="1057"/>
      <c r="TUK180" s="1057"/>
      <c r="TUL180" s="1057"/>
      <c r="TUM180" s="1057"/>
      <c r="TUN180" s="1057"/>
      <c r="TUO180" s="1057"/>
      <c r="TUP180" s="1057"/>
      <c r="TUQ180" s="1057"/>
      <c r="TUR180" s="1057"/>
      <c r="TUS180" s="1057"/>
      <c r="TUT180" s="1057"/>
      <c r="TUU180" s="1057"/>
      <c r="TUV180" s="1057"/>
      <c r="TUW180" s="1057"/>
      <c r="TUX180" s="1057"/>
      <c r="TUY180" s="1057"/>
      <c r="TUZ180" s="1057"/>
      <c r="TVA180" s="1057"/>
      <c r="TVB180" s="1057"/>
      <c r="TVC180" s="1057"/>
      <c r="TVD180" s="1057"/>
      <c r="TVE180" s="1057"/>
      <c r="TVF180" s="1057"/>
      <c r="TVG180" s="1057"/>
      <c r="TVH180" s="1057"/>
      <c r="TVI180" s="1057"/>
      <c r="TVJ180" s="1057"/>
      <c r="TVK180" s="1057"/>
      <c r="TVL180" s="1057"/>
      <c r="TVM180" s="1057"/>
      <c r="TVN180" s="1057"/>
      <c r="TVO180" s="1057"/>
      <c r="TVP180" s="1057"/>
      <c r="TVQ180" s="1057"/>
      <c r="TVR180" s="1057"/>
      <c r="TVS180" s="1057"/>
      <c r="TVT180" s="1057"/>
      <c r="TVU180" s="1057"/>
      <c r="TVV180" s="1057"/>
      <c r="TVW180" s="1057"/>
      <c r="TVX180" s="1057"/>
      <c r="TVY180" s="1057"/>
      <c r="TVZ180" s="1057"/>
      <c r="TWA180" s="1057"/>
      <c r="TWB180" s="1057"/>
      <c r="TWC180" s="1057"/>
      <c r="TWD180" s="1057"/>
      <c r="TWE180" s="1057"/>
      <c r="TWF180" s="1057"/>
      <c r="TWG180" s="1057"/>
      <c r="TWH180" s="1057"/>
      <c r="TWI180" s="1057"/>
      <c r="TWJ180" s="1057"/>
      <c r="TWK180" s="1057"/>
      <c r="TWL180" s="1057"/>
      <c r="TWM180" s="1057"/>
      <c r="TWN180" s="1057"/>
      <c r="TWO180" s="1057"/>
      <c r="TWP180" s="1057"/>
      <c r="TWQ180" s="1057"/>
      <c r="TWR180" s="1057"/>
      <c r="TWS180" s="1057"/>
      <c r="TWT180" s="1057"/>
      <c r="TWU180" s="1057"/>
      <c r="TWV180" s="1057"/>
      <c r="TWW180" s="1057"/>
      <c r="TWX180" s="1057"/>
      <c r="TWY180" s="1057"/>
      <c r="TWZ180" s="1057"/>
      <c r="TXA180" s="1057"/>
      <c r="TXB180" s="1057"/>
      <c r="TXC180" s="1057"/>
      <c r="TXD180" s="1057"/>
      <c r="TXE180" s="1057"/>
      <c r="TXF180" s="1057"/>
      <c r="TXG180" s="1057"/>
      <c r="TXH180" s="1057"/>
      <c r="TXI180" s="1057"/>
      <c r="TXJ180" s="1057"/>
      <c r="TXK180" s="1057"/>
      <c r="TXL180" s="1057"/>
      <c r="TXM180" s="1057"/>
      <c r="TXN180" s="1057"/>
      <c r="TXO180" s="1057"/>
      <c r="TXP180" s="1057"/>
      <c r="TXQ180" s="1057"/>
      <c r="TXR180" s="1057"/>
      <c r="TXS180" s="1057"/>
      <c r="TXT180" s="1057"/>
      <c r="TXU180" s="1057"/>
      <c r="TXV180" s="1057"/>
      <c r="TXW180" s="1057"/>
      <c r="TXX180" s="1057"/>
      <c r="TXY180" s="1057"/>
      <c r="TXZ180" s="1057"/>
      <c r="TYA180" s="1057"/>
      <c r="TYB180" s="1057"/>
      <c r="TYC180" s="1057"/>
      <c r="TYD180" s="1057"/>
      <c r="TYE180" s="1057"/>
      <c r="TYF180" s="1057"/>
      <c r="TYG180" s="1057"/>
      <c r="TYH180" s="1057"/>
      <c r="TYI180" s="1057"/>
      <c r="TYJ180" s="1057"/>
      <c r="TYK180" s="1057"/>
      <c r="TYL180" s="1057"/>
      <c r="TYM180" s="1057"/>
      <c r="TYN180" s="1057"/>
      <c r="TYO180" s="1057"/>
      <c r="TYP180" s="1057"/>
      <c r="TYQ180" s="1057"/>
      <c r="TYR180" s="1057"/>
      <c r="TYS180" s="1057"/>
      <c r="TYT180" s="1057"/>
      <c r="TYU180" s="1057"/>
      <c r="TYV180" s="1057"/>
      <c r="TYW180" s="1057"/>
      <c r="TYX180" s="1057"/>
      <c r="TYY180" s="1057"/>
      <c r="TYZ180" s="1057"/>
      <c r="TZA180" s="1057"/>
      <c r="TZB180" s="1057"/>
      <c r="TZC180" s="1057"/>
      <c r="TZD180" s="1057"/>
      <c r="TZE180" s="1057"/>
      <c r="TZF180" s="1057"/>
      <c r="TZG180" s="1057"/>
      <c r="TZH180" s="1057"/>
      <c r="TZI180" s="1057"/>
      <c r="TZJ180" s="1057"/>
      <c r="TZK180" s="1057"/>
      <c r="TZL180" s="1057"/>
      <c r="TZM180" s="1057"/>
      <c r="TZN180" s="1057"/>
      <c r="TZO180" s="1057"/>
      <c r="TZP180" s="1057"/>
      <c r="TZQ180" s="1057"/>
      <c r="TZR180" s="1057"/>
      <c r="TZS180" s="1057"/>
      <c r="TZT180" s="1057"/>
      <c r="TZU180" s="1057"/>
      <c r="TZV180" s="1057"/>
      <c r="TZW180" s="1057"/>
      <c r="TZX180" s="1057"/>
      <c r="TZY180" s="1057"/>
      <c r="TZZ180" s="1057"/>
      <c r="UAA180" s="1057"/>
      <c r="UAB180" s="1057"/>
      <c r="UAC180" s="1057"/>
      <c r="UAD180" s="1057"/>
      <c r="UAE180" s="1057"/>
      <c r="UAF180" s="1057"/>
      <c r="UAG180" s="1057"/>
      <c r="UAH180" s="1057"/>
      <c r="UAI180" s="1057"/>
      <c r="UAJ180" s="1057"/>
      <c r="UAK180" s="1057"/>
      <c r="UAL180" s="1057"/>
      <c r="UAM180" s="1057"/>
      <c r="UAN180" s="1057"/>
      <c r="UAO180" s="1057"/>
      <c r="UAP180" s="1057"/>
      <c r="UAQ180" s="1057"/>
      <c r="UAR180" s="1057"/>
      <c r="UAS180" s="1057"/>
      <c r="UAT180" s="1057"/>
      <c r="UAU180" s="1057"/>
      <c r="UAV180" s="1057"/>
      <c r="UAW180" s="1057"/>
      <c r="UAX180" s="1057"/>
      <c r="UAY180" s="1057"/>
      <c r="UAZ180" s="1057"/>
      <c r="UBA180" s="1057"/>
      <c r="UBB180" s="1057"/>
      <c r="UBC180" s="1057"/>
      <c r="UBD180" s="1057"/>
      <c r="UBE180" s="1057"/>
      <c r="UBF180" s="1057"/>
      <c r="UBG180" s="1057"/>
      <c r="UBH180" s="1057"/>
      <c r="UBI180" s="1057"/>
      <c r="UBJ180" s="1057"/>
      <c r="UBK180" s="1057"/>
      <c r="UBL180" s="1057"/>
      <c r="UBM180" s="1057"/>
      <c r="UBN180" s="1057"/>
      <c r="UBO180" s="1057"/>
      <c r="UBP180" s="1057"/>
      <c r="UBQ180" s="1057"/>
      <c r="UBR180" s="1057"/>
      <c r="UBS180" s="1057"/>
      <c r="UBT180" s="1057"/>
      <c r="UBU180" s="1057"/>
      <c r="UBV180" s="1057"/>
      <c r="UBW180" s="1057"/>
      <c r="UBX180" s="1057"/>
      <c r="UBY180" s="1057"/>
      <c r="UBZ180" s="1057"/>
      <c r="UCA180" s="1057"/>
      <c r="UCB180" s="1057"/>
      <c r="UCC180" s="1057"/>
      <c r="UCD180" s="1057"/>
      <c r="UCE180" s="1057"/>
      <c r="UCF180" s="1057"/>
      <c r="UCG180" s="1057"/>
      <c r="UCH180" s="1057"/>
      <c r="UCI180" s="1057"/>
      <c r="UCJ180" s="1057"/>
      <c r="UCK180" s="1057"/>
      <c r="UCL180" s="1057"/>
      <c r="UCM180" s="1057"/>
      <c r="UCN180" s="1057"/>
      <c r="UCO180" s="1057"/>
      <c r="UCP180" s="1057"/>
      <c r="UCQ180" s="1057"/>
      <c r="UCR180" s="1057"/>
      <c r="UCS180" s="1057"/>
      <c r="UCT180" s="1057"/>
      <c r="UCU180" s="1057"/>
      <c r="UCV180" s="1057"/>
      <c r="UCW180" s="1057"/>
      <c r="UCX180" s="1057"/>
      <c r="UCY180" s="1057"/>
      <c r="UCZ180" s="1057"/>
      <c r="UDA180" s="1057"/>
      <c r="UDB180" s="1057"/>
      <c r="UDC180" s="1057"/>
      <c r="UDD180" s="1057"/>
      <c r="UDE180" s="1057"/>
      <c r="UDF180" s="1057"/>
      <c r="UDG180" s="1057"/>
      <c r="UDH180" s="1057"/>
      <c r="UDI180" s="1057"/>
      <c r="UDJ180" s="1057"/>
      <c r="UDK180" s="1057"/>
      <c r="UDL180" s="1057"/>
      <c r="UDM180" s="1057"/>
      <c r="UDN180" s="1057"/>
      <c r="UDO180" s="1057"/>
      <c r="UDP180" s="1057"/>
      <c r="UDQ180" s="1057"/>
      <c r="UDR180" s="1057"/>
      <c r="UDS180" s="1057"/>
      <c r="UDT180" s="1057"/>
      <c r="UDU180" s="1057"/>
      <c r="UDV180" s="1057"/>
      <c r="UDW180" s="1057"/>
      <c r="UDX180" s="1057"/>
      <c r="UDY180" s="1057"/>
      <c r="UDZ180" s="1057"/>
      <c r="UEA180" s="1057"/>
      <c r="UEB180" s="1057"/>
      <c r="UEC180" s="1057"/>
      <c r="UED180" s="1057"/>
      <c r="UEE180" s="1057"/>
      <c r="UEF180" s="1057"/>
      <c r="UEG180" s="1057"/>
      <c r="UEH180" s="1057"/>
      <c r="UEI180" s="1057"/>
      <c r="UEJ180" s="1057"/>
      <c r="UEK180" s="1057"/>
      <c r="UEL180" s="1057"/>
      <c r="UEM180" s="1057"/>
      <c r="UEN180" s="1057"/>
      <c r="UEO180" s="1057"/>
      <c r="UEP180" s="1057"/>
      <c r="UEQ180" s="1057"/>
      <c r="UER180" s="1057"/>
      <c r="UES180" s="1057"/>
      <c r="UET180" s="1057"/>
      <c r="UEU180" s="1057"/>
      <c r="UEV180" s="1057"/>
      <c r="UEW180" s="1057"/>
      <c r="UEX180" s="1057"/>
      <c r="UEY180" s="1057"/>
      <c r="UEZ180" s="1057"/>
      <c r="UFA180" s="1057"/>
      <c r="UFB180" s="1057"/>
      <c r="UFC180" s="1057"/>
      <c r="UFD180" s="1057"/>
      <c r="UFE180" s="1057"/>
      <c r="UFF180" s="1057"/>
      <c r="UFG180" s="1057"/>
      <c r="UFH180" s="1057"/>
      <c r="UFI180" s="1057"/>
      <c r="UFJ180" s="1057"/>
      <c r="UFK180" s="1057"/>
      <c r="UFL180" s="1057"/>
      <c r="UFM180" s="1057"/>
      <c r="UFN180" s="1057"/>
      <c r="UFO180" s="1057"/>
      <c r="UFP180" s="1057"/>
      <c r="UFQ180" s="1057"/>
      <c r="UFR180" s="1057"/>
      <c r="UFS180" s="1057"/>
      <c r="UFT180" s="1057"/>
      <c r="UFU180" s="1057"/>
      <c r="UFV180" s="1057"/>
      <c r="UFW180" s="1057"/>
      <c r="UFX180" s="1057"/>
      <c r="UFY180" s="1057"/>
      <c r="UFZ180" s="1057"/>
      <c r="UGA180" s="1057"/>
      <c r="UGB180" s="1057"/>
      <c r="UGC180" s="1057"/>
      <c r="UGD180" s="1057"/>
      <c r="UGE180" s="1057"/>
      <c r="UGF180" s="1057"/>
      <c r="UGG180" s="1057"/>
      <c r="UGH180" s="1057"/>
      <c r="UGI180" s="1057"/>
      <c r="UGJ180" s="1057"/>
      <c r="UGK180" s="1057"/>
      <c r="UGL180" s="1057"/>
      <c r="UGM180" s="1057"/>
      <c r="UGN180" s="1057"/>
      <c r="UGO180" s="1057"/>
      <c r="UGP180" s="1057"/>
      <c r="UGQ180" s="1057"/>
      <c r="UGR180" s="1057"/>
      <c r="UGS180" s="1057"/>
      <c r="UGT180" s="1057"/>
      <c r="UGU180" s="1057"/>
      <c r="UGV180" s="1057"/>
      <c r="UGW180" s="1057"/>
      <c r="UGX180" s="1057"/>
      <c r="UGY180" s="1057"/>
      <c r="UGZ180" s="1057"/>
      <c r="UHA180" s="1057"/>
      <c r="UHB180" s="1057"/>
      <c r="UHC180" s="1057"/>
      <c r="UHD180" s="1057"/>
      <c r="UHE180" s="1057"/>
      <c r="UHF180" s="1057"/>
      <c r="UHG180" s="1057"/>
      <c r="UHH180" s="1057"/>
      <c r="UHI180" s="1057"/>
      <c r="UHJ180" s="1057"/>
      <c r="UHK180" s="1057"/>
      <c r="UHL180" s="1057"/>
      <c r="UHM180" s="1057"/>
      <c r="UHN180" s="1057"/>
      <c r="UHO180" s="1057"/>
      <c r="UHP180" s="1057"/>
      <c r="UHQ180" s="1057"/>
      <c r="UHR180" s="1057"/>
      <c r="UHS180" s="1057"/>
      <c r="UHT180" s="1057"/>
      <c r="UHU180" s="1057"/>
      <c r="UHV180" s="1057"/>
      <c r="UHW180" s="1057"/>
      <c r="UHX180" s="1057"/>
      <c r="UHY180" s="1057"/>
      <c r="UHZ180" s="1057"/>
      <c r="UIA180" s="1057"/>
      <c r="UIB180" s="1057"/>
      <c r="UIC180" s="1057"/>
      <c r="UID180" s="1057"/>
      <c r="UIE180" s="1057"/>
      <c r="UIF180" s="1057"/>
      <c r="UIG180" s="1057"/>
      <c r="UIH180" s="1057"/>
      <c r="UII180" s="1057"/>
      <c r="UIJ180" s="1057"/>
      <c r="UIK180" s="1057"/>
      <c r="UIL180" s="1057"/>
      <c r="UIM180" s="1057"/>
      <c r="UIN180" s="1057"/>
      <c r="UIO180" s="1057"/>
      <c r="UIP180" s="1057"/>
      <c r="UIQ180" s="1057"/>
      <c r="UIR180" s="1057"/>
      <c r="UIS180" s="1057"/>
      <c r="UIT180" s="1057"/>
      <c r="UIU180" s="1057"/>
      <c r="UIV180" s="1057"/>
      <c r="UIW180" s="1057"/>
      <c r="UIX180" s="1057"/>
      <c r="UIY180" s="1057"/>
      <c r="UIZ180" s="1057"/>
      <c r="UJA180" s="1057"/>
      <c r="UJB180" s="1057"/>
      <c r="UJC180" s="1057"/>
      <c r="UJD180" s="1057"/>
      <c r="UJE180" s="1057"/>
      <c r="UJF180" s="1057"/>
      <c r="UJG180" s="1057"/>
      <c r="UJH180" s="1057"/>
      <c r="UJI180" s="1057"/>
      <c r="UJJ180" s="1057"/>
      <c r="UJK180" s="1057"/>
      <c r="UJL180" s="1057"/>
      <c r="UJM180" s="1057"/>
      <c r="UJN180" s="1057"/>
      <c r="UJO180" s="1057"/>
      <c r="UJP180" s="1057"/>
      <c r="UJQ180" s="1057"/>
      <c r="UJR180" s="1057"/>
      <c r="UJS180" s="1057"/>
      <c r="UJT180" s="1057"/>
      <c r="UJU180" s="1057"/>
      <c r="UJV180" s="1057"/>
      <c r="UJW180" s="1057"/>
      <c r="UJX180" s="1057"/>
      <c r="UJY180" s="1057"/>
      <c r="UJZ180" s="1057"/>
      <c r="UKA180" s="1057"/>
      <c r="UKB180" s="1057"/>
      <c r="UKC180" s="1057"/>
      <c r="UKD180" s="1057"/>
      <c r="UKE180" s="1057"/>
      <c r="UKF180" s="1057"/>
      <c r="UKG180" s="1057"/>
      <c r="UKH180" s="1057"/>
      <c r="UKI180" s="1057"/>
      <c r="UKJ180" s="1057"/>
      <c r="UKK180" s="1057"/>
      <c r="UKL180" s="1057"/>
      <c r="UKM180" s="1057"/>
      <c r="UKN180" s="1057"/>
      <c r="UKO180" s="1057"/>
      <c r="UKP180" s="1057"/>
      <c r="UKQ180" s="1057"/>
      <c r="UKR180" s="1057"/>
      <c r="UKS180" s="1057"/>
      <c r="UKT180" s="1057"/>
      <c r="UKU180" s="1057"/>
      <c r="UKV180" s="1057"/>
      <c r="UKW180" s="1057"/>
      <c r="UKX180" s="1057"/>
      <c r="UKY180" s="1057"/>
      <c r="UKZ180" s="1057"/>
      <c r="ULA180" s="1057"/>
      <c r="ULB180" s="1057"/>
      <c r="ULC180" s="1057"/>
      <c r="ULD180" s="1057"/>
      <c r="ULE180" s="1057"/>
      <c r="ULF180" s="1057"/>
      <c r="ULG180" s="1057"/>
      <c r="ULH180" s="1057"/>
      <c r="ULI180" s="1057"/>
      <c r="ULJ180" s="1057"/>
      <c r="ULK180" s="1057"/>
      <c r="ULL180" s="1057"/>
      <c r="ULM180" s="1057"/>
      <c r="ULN180" s="1057"/>
      <c r="ULO180" s="1057"/>
      <c r="ULP180" s="1057"/>
      <c r="ULQ180" s="1057"/>
      <c r="ULR180" s="1057"/>
      <c r="ULS180" s="1057"/>
      <c r="ULT180" s="1057"/>
      <c r="ULU180" s="1057"/>
      <c r="ULV180" s="1057"/>
      <c r="ULW180" s="1057"/>
      <c r="ULX180" s="1057"/>
      <c r="ULY180" s="1057"/>
      <c r="ULZ180" s="1057"/>
      <c r="UMA180" s="1057"/>
      <c r="UMB180" s="1057"/>
      <c r="UMC180" s="1057"/>
      <c r="UMD180" s="1057"/>
      <c r="UME180" s="1057"/>
      <c r="UMF180" s="1057"/>
      <c r="UMG180" s="1057"/>
      <c r="UMH180" s="1057"/>
      <c r="UMI180" s="1057"/>
      <c r="UMJ180" s="1057"/>
      <c r="UMK180" s="1057"/>
      <c r="UML180" s="1057"/>
      <c r="UMM180" s="1057"/>
      <c r="UMN180" s="1057"/>
      <c r="UMO180" s="1057"/>
      <c r="UMP180" s="1057"/>
      <c r="UMQ180" s="1057"/>
      <c r="UMR180" s="1057"/>
      <c r="UMS180" s="1057"/>
      <c r="UMT180" s="1057"/>
      <c r="UMU180" s="1057"/>
      <c r="UMV180" s="1057"/>
      <c r="UMW180" s="1057"/>
      <c r="UMX180" s="1057"/>
      <c r="UMY180" s="1057"/>
      <c r="UMZ180" s="1057"/>
      <c r="UNA180" s="1057"/>
      <c r="UNB180" s="1057"/>
      <c r="UNC180" s="1057"/>
      <c r="UND180" s="1057"/>
      <c r="UNE180" s="1057"/>
      <c r="UNF180" s="1057"/>
      <c r="UNG180" s="1057"/>
      <c r="UNH180" s="1057"/>
      <c r="UNI180" s="1057"/>
      <c r="UNJ180" s="1057"/>
      <c r="UNK180" s="1057"/>
      <c r="UNL180" s="1057"/>
      <c r="UNM180" s="1057"/>
      <c r="UNN180" s="1057"/>
      <c r="UNO180" s="1057"/>
      <c r="UNP180" s="1057"/>
      <c r="UNQ180" s="1057"/>
      <c r="UNR180" s="1057"/>
      <c r="UNS180" s="1057"/>
      <c r="UNT180" s="1057"/>
      <c r="UNU180" s="1057"/>
      <c r="UNV180" s="1057"/>
      <c r="UNW180" s="1057"/>
      <c r="UNX180" s="1057"/>
      <c r="UNY180" s="1057"/>
      <c r="UNZ180" s="1057"/>
      <c r="UOA180" s="1057"/>
      <c r="UOB180" s="1057"/>
      <c r="UOC180" s="1057"/>
      <c r="UOD180" s="1057"/>
      <c r="UOE180" s="1057"/>
      <c r="UOF180" s="1057"/>
      <c r="UOG180" s="1057"/>
      <c r="UOH180" s="1057"/>
      <c r="UOI180" s="1057"/>
      <c r="UOJ180" s="1057"/>
      <c r="UOK180" s="1057"/>
      <c r="UOL180" s="1057"/>
      <c r="UOM180" s="1057"/>
      <c r="UON180" s="1057"/>
      <c r="UOO180" s="1057"/>
      <c r="UOP180" s="1057"/>
      <c r="UOQ180" s="1057"/>
      <c r="UOR180" s="1057"/>
      <c r="UOS180" s="1057"/>
      <c r="UOT180" s="1057"/>
      <c r="UOU180" s="1057"/>
      <c r="UOV180" s="1057"/>
      <c r="UOW180" s="1057"/>
      <c r="UOX180" s="1057"/>
      <c r="UOY180" s="1057"/>
      <c r="UOZ180" s="1057"/>
      <c r="UPA180" s="1057"/>
      <c r="UPB180" s="1057"/>
      <c r="UPC180" s="1057"/>
      <c r="UPD180" s="1057"/>
      <c r="UPE180" s="1057"/>
      <c r="UPF180" s="1057"/>
      <c r="UPG180" s="1057"/>
      <c r="UPH180" s="1057"/>
      <c r="UPI180" s="1057"/>
      <c r="UPJ180" s="1057"/>
      <c r="UPK180" s="1057"/>
      <c r="UPL180" s="1057"/>
      <c r="UPM180" s="1057"/>
      <c r="UPN180" s="1057"/>
      <c r="UPO180" s="1057"/>
      <c r="UPP180" s="1057"/>
      <c r="UPQ180" s="1057"/>
      <c r="UPR180" s="1057"/>
      <c r="UPS180" s="1057"/>
      <c r="UPT180" s="1057"/>
      <c r="UPU180" s="1057"/>
      <c r="UPV180" s="1057"/>
      <c r="UPW180" s="1057"/>
      <c r="UPX180" s="1057"/>
      <c r="UPY180" s="1057"/>
      <c r="UPZ180" s="1057"/>
      <c r="UQA180" s="1057"/>
      <c r="UQB180" s="1057"/>
      <c r="UQC180" s="1057"/>
      <c r="UQD180" s="1057"/>
      <c r="UQE180" s="1057"/>
      <c r="UQF180" s="1057"/>
      <c r="UQG180" s="1057"/>
      <c r="UQH180" s="1057"/>
      <c r="UQI180" s="1057"/>
      <c r="UQJ180" s="1057"/>
      <c r="UQK180" s="1057"/>
      <c r="UQL180" s="1057"/>
      <c r="UQM180" s="1057"/>
      <c r="UQN180" s="1057"/>
      <c r="UQO180" s="1057"/>
      <c r="UQP180" s="1057"/>
      <c r="UQQ180" s="1057"/>
      <c r="UQR180" s="1057"/>
      <c r="UQS180" s="1057"/>
      <c r="UQT180" s="1057"/>
      <c r="UQU180" s="1057"/>
      <c r="UQV180" s="1057"/>
      <c r="UQW180" s="1057"/>
      <c r="UQX180" s="1057"/>
      <c r="UQY180" s="1057"/>
      <c r="UQZ180" s="1057"/>
      <c r="URA180" s="1057"/>
      <c r="URB180" s="1057"/>
      <c r="URC180" s="1057"/>
      <c r="URD180" s="1057"/>
      <c r="URE180" s="1057"/>
      <c r="URF180" s="1057"/>
      <c r="URG180" s="1057"/>
      <c r="URH180" s="1057"/>
      <c r="URI180" s="1057"/>
      <c r="URJ180" s="1057"/>
      <c r="URK180" s="1057"/>
      <c r="URL180" s="1057"/>
      <c r="URM180" s="1057"/>
      <c r="URN180" s="1057"/>
      <c r="URO180" s="1057"/>
      <c r="URP180" s="1057"/>
      <c r="URQ180" s="1057"/>
      <c r="URR180" s="1057"/>
      <c r="URS180" s="1057"/>
      <c r="URT180" s="1057"/>
      <c r="URU180" s="1057"/>
      <c r="URV180" s="1057"/>
      <c r="URW180" s="1057"/>
      <c r="URX180" s="1057"/>
      <c r="URY180" s="1057"/>
      <c r="URZ180" s="1057"/>
      <c r="USA180" s="1057"/>
      <c r="USB180" s="1057"/>
      <c r="USC180" s="1057"/>
      <c r="USD180" s="1057"/>
      <c r="USE180" s="1057"/>
      <c r="USF180" s="1057"/>
      <c r="USG180" s="1057"/>
      <c r="USH180" s="1057"/>
      <c r="USI180" s="1057"/>
      <c r="USJ180" s="1057"/>
      <c r="USK180" s="1057"/>
      <c r="USL180" s="1057"/>
      <c r="USM180" s="1057"/>
      <c r="USN180" s="1057"/>
      <c r="USO180" s="1057"/>
      <c r="USP180" s="1057"/>
      <c r="USQ180" s="1057"/>
      <c r="USR180" s="1057"/>
      <c r="USS180" s="1057"/>
      <c r="UST180" s="1057"/>
      <c r="USU180" s="1057"/>
      <c r="USV180" s="1057"/>
      <c r="USW180" s="1057"/>
      <c r="USX180" s="1057"/>
      <c r="USY180" s="1057"/>
      <c r="USZ180" s="1057"/>
      <c r="UTA180" s="1057"/>
      <c r="UTB180" s="1057"/>
      <c r="UTC180" s="1057"/>
      <c r="UTD180" s="1057"/>
      <c r="UTE180" s="1057"/>
      <c r="UTF180" s="1057"/>
      <c r="UTG180" s="1057"/>
      <c r="UTH180" s="1057"/>
      <c r="UTI180" s="1057"/>
      <c r="UTJ180" s="1057"/>
      <c r="UTK180" s="1057"/>
      <c r="UTL180" s="1057"/>
      <c r="UTM180" s="1057"/>
      <c r="UTN180" s="1057"/>
      <c r="UTO180" s="1057"/>
      <c r="UTP180" s="1057"/>
      <c r="UTQ180" s="1057"/>
      <c r="UTR180" s="1057"/>
      <c r="UTS180" s="1057"/>
      <c r="UTT180" s="1057"/>
      <c r="UTU180" s="1057"/>
      <c r="UTV180" s="1057"/>
      <c r="UTW180" s="1057"/>
      <c r="UTX180" s="1057"/>
      <c r="UTY180" s="1057"/>
      <c r="UTZ180" s="1057"/>
      <c r="UUA180" s="1057"/>
      <c r="UUB180" s="1057"/>
      <c r="UUC180" s="1057"/>
      <c r="UUD180" s="1057"/>
      <c r="UUE180" s="1057"/>
      <c r="UUF180" s="1057"/>
      <c r="UUG180" s="1057"/>
      <c r="UUH180" s="1057"/>
      <c r="UUI180" s="1057"/>
      <c r="UUJ180" s="1057"/>
      <c r="UUK180" s="1057"/>
      <c r="UUL180" s="1057"/>
      <c r="UUM180" s="1057"/>
      <c r="UUN180" s="1057"/>
      <c r="UUO180" s="1057"/>
      <c r="UUP180" s="1057"/>
      <c r="UUQ180" s="1057"/>
      <c r="UUR180" s="1057"/>
      <c r="UUS180" s="1057"/>
      <c r="UUT180" s="1057"/>
      <c r="UUU180" s="1057"/>
      <c r="UUV180" s="1057"/>
      <c r="UUW180" s="1057"/>
      <c r="UUX180" s="1057"/>
      <c r="UUY180" s="1057"/>
      <c r="UUZ180" s="1057"/>
      <c r="UVA180" s="1057"/>
      <c r="UVB180" s="1057"/>
      <c r="UVC180" s="1057"/>
      <c r="UVD180" s="1057"/>
      <c r="UVE180" s="1057"/>
      <c r="UVF180" s="1057"/>
      <c r="UVG180" s="1057"/>
      <c r="UVH180" s="1057"/>
      <c r="UVI180" s="1057"/>
      <c r="UVJ180" s="1057"/>
      <c r="UVK180" s="1057"/>
      <c r="UVL180" s="1057"/>
      <c r="UVM180" s="1057"/>
      <c r="UVN180" s="1057"/>
      <c r="UVO180" s="1057"/>
      <c r="UVP180" s="1057"/>
      <c r="UVQ180" s="1057"/>
      <c r="UVR180" s="1057"/>
      <c r="UVS180" s="1057"/>
      <c r="UVT180" s="1057"/>
      <c r="UVU180" s="1057"/>
      <c r="UVV180" s="1057"/>
      <c r="UVW180" s="1057"/>
      <c r="UVX180" s="1057"/>
      <c r="UVY180" s="1057"/>
      <c r="UVZ180" s="1057"/>
      <c r="UWA180" s="1057"/>
      <c r="UWB180" s="1057"/>
      <c r="UWC180" s="1057"/>
      <c r="UWD180" s="1057"/>
      <c r="UWE180" s="1057"/>
      <c r="UWF180" s="1057"/>
      <c r="UWG180" s="1057"/>
      <c r="UWH180" s="1057"/>
      <c r="UWI180" s="1057"/>
      <c r="UWJ180" s="1057"/>
      <c r="UWK180" s="1057"/>
      <c r="UWL180" s="1057"/>
      <c r="UWM180" s="1057"/>
      <c r="UWN180" s="1057"/>
      <c r="UWO180" s="1057"/>
      <c r="UWP180" s="1057"/>
      <c r="UWQ180" s="1057"/>
      <c r="UWR180" s="1057"/>
      <c r="UWS180" s="1057"/>
      <c r="UWT180" s="1057"/>
      <c r="UWU180" s="1057"/>
      <c r="UWV180" s="1057"/>
      <c r="UWW180" s="1057"/>
      <c r="UWX180" s="1057"/>
      <c r="UWY180" s="1057"/>
      <c r="UWZ180" s="1057"/>
      <c r="UXA180" s="1057"/>
      <c r="UXB180" s="1057"/>
      <c r="UXC180" s="1057"/>
      <c r="UXD180" s="1057"/>
      <c r="UXE180" s="1057"/>
      <c r="UXF180" s="1057"/>
      <c r="UXG180" s="1057"/>
      <c r="UXH180" s="1057"/>
      <c r="UXI180" s="1057"/>
      <c r="UXJ180" s="1057"/>
      <c r="UXK180" s="1057"/>
      <c r="UXL180" s="1057"/>
      <c r="UXM180" s="1057"/>
      <c r="UXN180" s="1057"/>
      <c r="UXO180" s="1057"/>
      <c r="UXP180" s="1057"/>
      <c r="UXQ180" s="1057"/>
      <c r="UXR180" s="1057"/>
      <c r="UXS180" s="1057"/>
      <c r="UXT180" s="1057"/>
      <c r="UXU180" s="1057"/>
      <c r="UXV180" s="1057"/>
      <c r="UXW180" s="1057"/>
      <c r="UXX180" s="1057"/>
      <c r="UXY180" s="1057"/>
      <c r="UXZ180" s="1057"/>
      <c r="UYA180" s="1057"/>
      <c r="UYB180" s="1057"/>
      <c r="UYC180" s="1057"/>
      <c r="UYD180" s="1057"/>
      <c r="UYE180" s="1057"/>
      <c r="UYF180" s="1057"/>
      <c r="UYG180" s="1057"/>
      <c r="UYH180" s="1057"/>
      <c r="UYI180" s="1057"/>
      <c r="UYJ180" s="1057"/>
      <c r="UYK180" s="1057"/>
      <c r="UYL180" s="1057"/>
      <c r="UYM180" s="1057"/>
      <c r="UYN180" s="1057"/>
      <c r="UYO180" s="1057"/>
      <c r="UYP180" s="1057"/>
      <c r="UYQ180" s="1057"/>
      <c r="UYR180" s="1057"/>
      <c r="UYS180" s="1057"/>
      <c r="UYT180" s="1057"/>
      <c r="UYU180" s="1057"/>
      <c r="UYV180" s="1057"/>
      <c r="UYW180" s="1057"/>
      <c r="UYX180" s="1057"/>
      <c r="UYY180" s="1057"/>
      <c r="UYZ180" s="1057"/>
      <c r="UZA180" s="1057"/>
      <c r="UZB180" s="1057"/>
      <c r="UZC180" s="1057"/>
      <c r="UZD180" s="1057"/>
      <c r="UZE180" s="1057"/>
      <c r="UZF180" s="1057"/>
      <c r="UZG180" s="1057"/>
      <c r="UZH180" s="1057"/>
      <c r="UZI180" s="1057"/>
      <c r="UZJ180" s="1057"/>
      <c r="UZK180" s="1057"/>
      <c r="UZL180" s="1057"/>
      <c r="UZM180" s="1057"/>
      <c r="UZN180" s="1057"/>
      <c r="UZO180" s="1057"/>
      <c r="UZP180" s="1057"/>
      <c r="UZQ180" s="1057"/>
      <c r="UZR180" s="1057"/>
      <c r="UZS180" s="1057"/>
      <c r="UZT180" s="1057"/>
      <c r="UZU180" s="1057"/>
      <c r="UZV180" s="1057"/>
      <c r="UZW180" s="1057"/>
      <c r="UZX180" s="1057"/>
      <c r="UZY180" s="1057"/>
      <c r="UZZ180" s="1057"/>
      <c r="VAA180" s="1057"/>
      <c r="VAB180" s="1057"/>
      <c r="VAC180" s="1057"/>
      <c r="VAD180" s="1057"/>
      <c r="VAE180" s="1057"/>
      <c r="VAF180" s="1057"/>
      <c r="VAG180" s="1057"/>
      <c r="VAH180" s="1057"/>
      <c r="VAI180" s="1057"/>
      <c r="VAJ180" s="1057"/>
      <c r="VAK180" s="1057"/>
      <c r="VAL180" s="1057"/>
      <c r="VAM180" s="1057"/>
      <c r="VAN180" s="1057"/>
      <c r="VAO180" s="1057"/>
      <c r="VAP180" s="1057"/>
      <c r="VAQ180" s="1057"/>
      <c r="VAR180" s="1057"/>
      <c r="VAS180" s="1057"/>
      <c r="VAT180" s="1057"/>
      <c r="VAU180" s="1057"/>
      <c r="VAV180" s="1057"/>
      <c r="VAW180" s="1057"/>
      <c r="VAX180" s="1057"/>
      <c r="VAY180" s="1057"/>
      <c r="VAZ180" s="1057"/>
      <c r="VBA180" s="1057"/>
      <c r="VBB180" s="1057"/>
      <c r="VBC180" s="1057"/>
      <c r="VBD180" s="1057"/>
      <c r="VBE180" s="1057"/>
      <c r="VBF180" s="1057"/>
      <c r="VBG180" s="1057"/>
      <c r="VBH180" s="1057"/>
      <c r="VBI180" s="1057"/>
      <c r="VBJ180" s="1057"/>
      <c r="VBK180" s="1057"/>
      <c r="VBL180" s="1057"/>
      <c r="VBM180" s="1057"/>
      <c r="VBN180" s="1057"/>
      <c r="VBO180" s="1057"/>
      <c r="VBP180" s="1057"/>
      <c r="VBQ180" s="1057"/>
      <c r="VBR180" s="1057"/>
      <c r="VBS180" s="1057"/>
      <c r="VBT180" s="1057"/>
      <c r="VBU180" s="1057"/>
      <c r="VBV180" s="1057"/>
      <c r="VBW180" s="1057"/>
      <c r="VBX180" s="1057"/>
      <c r="VBY180" s="1057"/>
      <c r="VBZ180" s="1057"/>
      <c r="VCA180" s="1057"/>
      <c r="VCB180" s="1057"/>
      <c r="VCC180" s="1057"/>
      <c r="VCD180" s="1057"/>
      <c r="VCE180" s="1057"/>
      <c r="VCF180" s="1057"/>
      <c r="VCG180" s="1057"/>
      <c r="VCH180" s="1057"/>
      <c r="VCI180" s="1057"/>
      <c r="VCJ180" s="1057"/>
      <c r="VCK180" s="1057"/>
      <c r="VCL180" s="1057"/>
      <c r="VCM180" s="1057"/>
      <c r="VCN180" s="1057"/>
      <c r="VCO180" s="1057"/>
      <c r="VCP180" s="1057"/>
      <c r="VCQ180" s="1057"/>
      <c r="VCR180" s="1057"/>
      <c r="VCS180" s="1057"/>
      <c r="VCT180" s="1057"/>
      <c r="VCU180" s="1057"/>
      <c r="VCV180" s="1057"/>
      <c r="VCW180" s="1057"/>
      <c r="VCX180" s="1057"/>
      <c r="VCY180" s="1057"/>
      <c r="VCZ180" s="1057"/>
      <c r="VDA180" s="1057"/>
      <c r="VDB180" s="1057"/>
      <c r="VDC180" s="1057"/>
      <c r="VDD180" s="1057"/>
      <c r="VDE180" s="1057"/>
      <c r="VDF180" s="1057"/>
      <c r="VDG180" s="1057"/>
      <c r="VDH180" s="1057"/>
      <c r="VDI180" s="1057"/>
      <c r="VDJ180" s="1057"/>
      <c r="VDK180" s="1057"/>
      <c r="VDL180" s="1057"/>
      <c r="VDM180" s="1057"/>
      <c r="VDN180" s="1057"/>
      <c r="VDO180" s="1057"/>
      <c r="VDP180" s="1057"/>
      <c r="VDQ180" s="1057"/>
      <c r="VDR180" s="1057"/>
      <c r="VDS180" s="1057"/>
      <c r="VDT180" s="1057"/>
      <c r="VDU180" s="1057"/>
      <c r="VDV180" s="1057"/>
      <c r="VDW180" s="1057"/>
      <c r="VDX180" s="1057"/>
      <c r="VDY180" s="1057"/>
      <c r="VDZ180" s="1057"/>
      <c r="VEA180" s="1057"/>
      <c r="VEB180" s="1057"/>
      <c r="VEC180" s="1057"/>
      <c r="VED180" s="1057"/>
      <c r="VEE180" s="1057"/>
      <c r="VEF180" s="1057"/>
      <c r="VEG180" s="1057"/>
      <c r="VEH180" s="1057"/>
      <c r="VEI180" s="1057"/>
      <c r="VEJ180" s="1057"/>
      <c r="VEK180" s="1057"/>
      <c r="VEL180" s="1057"/>
      <c r="VEM180" s="1057"/>
      <c r="VEN180" s="1057"/>
      <c r="VEO180" s="1057"/>
      <c r="VEP180" s="1057"/>
      <c r="VEQ180" s="1057"/>
      <c r="VER180" s="1057"/>
      <c r="VES180" s="1057"/>
      <c r="VET180" s="1057"/>
      <c r="VEU180" s="1057"/>
      <c r="VEV180" s="1057"/>
      <c r="VEW180" s="1057"/>
      <c r="VEX180" s="1057"/>
      <c r="VEY180" s="1057"/>
      <c r="VEZ180" s="1057"/>
      <c r="VFA180" s="1057"/>
      <c r="VFB180" s="1057"/>
      <c r="VFC180" s="1057"/>
      <c r="VFD180" s="1057"/>
      <c r="VFE180" s="1057"/>
      <c r="VFF180" s="1057"/>
      <c r="VFG180" s="1057"/>
      <c r="VFH180" s="1057"/>
      <c r="VFI180" s="1057"/>
      <c r="VFJ180" s="1057"/>
      <c r="VFK180" s="1057"/>
      <c r="VFL180" s="1057"/>
      <c r="VFM180" s="1057"/>
      <c r="VFN180" s="1057"/>
      <c r="VFO180" s="1057"/>
      <c r="VFP180" s="1057"/>
      <c r="VFQ180" s="1057"/>
      <c r="VFR180" s="1057"/>
      <c r="VFS180" s="1057"/>
      <c r="VFT180" s="1057"/>
      <c r="VFU180" s="1057"/>
      <c r="VFV180" s="1057"/>
      <c r="VFW180" s="1057"/>
      <c r="VFX180" s="1057"/>
      <c r="VFY180" s="1057"/>
      <c r="VFZ180" s="1057"/>
      <c r="VGA180" s="1057"/>
      <c r="VGB180" s="1057"/>
      <c r="VGC180" s="1057"/>
      <c r="VGD180" s="1057"/>
      <c r="VGE180" s="1057"/>
      <c r="VGF180" s="1057"/>
      <c r="VGG180" s="1057"/>
      <c r="VGH180" s="1057"/>
      <c r="VGI180" s="1057"/>
      <c r="VGJ180" s="1057"/>
      <c r="VGK180" s="1057"/>
      <c r="VGL180" s="1057"/>
      <c r="VGM180" s="1057"/>
      <c r="VGN180" s="1057"/>
      <c r="VGO180" s="1057"/>
      <c r="VGP180" s="1057"/>
      <c r="VGQ180" s="1057"/>
      <c r="VGR180" s="1057"/>
      <c r="VGS180" s="1057"/>
      <c r="VGT180" s="1057"/>
      <c r="VGU180" s="1057"/>
      <c r="VGV180" s="1057"/>
      <c r="VGW180" s="1057"/>
      <c r="VGX180" s="1057"/>
      <c r="VGY180" s="1057"/>
      <c r="VGZ180" s="1057"/>
      <c r="VHA180" s="1057"/>
      <c r="VHB180" s="1057"/>
      <c r="VHC180" s="1057"/>
      <c r="VHD180" s="1057"/>
      <c r="VHE180" s="1057"/>
      <c r="VHF180" s="1057"/>
      <c r="VHG180" s="1057"/>
      <c r="VHH180" s="1057"/>
      <c r="VHI180" s="1057"/>
      <c r="VHJ180" s="1057"/>
      <c r="VHK180" s="1057"/>
      <c r="VHL180" s="1057"/>
      <c r="VHM180" s="1057"/>
      <c r="VHN180" s="1057"/>
      <c r="VHO180" s="1057"/>
      <c r="VHP180" s="1057"/>
      <c r="VHQ180" s="1057"/>
      <c r="VHR180" s="1057"/>
      <c r="VHS180" s="1057"/>
      <c r="VHT180" s="1057"/>
      <c r="VHU180" s="1057"/>
      <c r="VHV180" s="1057"/>
      <c r="VHW180" s="1057"/>
      <c r="VHX180" s="1057"/>
      <c r="VHY180" s="1057"/>
      <c r="VHZ180" s="1057"/>
      <c r="VIA180" s="1057"/>
      <c r="VIB180" s="1057"/>
      <c r="VIC180" s="1057"/>
      <c r="VID180" s="1057"/>
      <c r="VIE180" s="1057"/>
      <c r="VIF180" s="1057"/>
      <c r="VIG180" s="1057"/>
      <c r="VIH180" s="1057"/>
      <c r="VII180" s="1057"/>
      <c r="VIJ180" s="1057"/>
      <c r="VIK180" s="1057"/>
      <c r="VIL180" s="1057"/>
      <c r="VIM180" s="1057"/>
      <c r="VIN180" s="1057"/>
      <c r="VIO180" s="1057"/>
      <c r="VIP180" s="1057"/>
      <c r="VIQ180" s="1057"/>
      <c r="VIR180" s="1057"/>
      <c r="VIS180" s="1057"/>
      <c r="VIT180" s="1057"/>
      <c r="VIU180" s="1057"/>
      <c r="VIV180" s="1057"/>
      <c r="VIW180" s="1057"/>
      <c r="VIX180" s="1057"/>
      <c r="VIY180" s="1057"/>
      <c r="VIZ180" s="1057"/>
      <c r="VJA180" s="1057"/>
      <c r="VJB180" s="1057"/>
      <c r="VJC180" s="1057"/>
      <c r="VJD180" s="1057"/>
      <c r="VJE180" s="1057"/>
      <c r="VJF180" s="1057"/>
      <c r="VJG180" s="1057"/>
      <c r="VJH180" s="1057"/>
      <c r="VJI180" s="1057"/>
      <c r="VJJ180" s="1057"/>
      <c r="VJK180" s="1057"/>
      <c r="VJL180" s="1057"/>
      <c r="VJM180" s="1057"/>
      <c r="VJN180" s="1057"/>
      <c r="VJO180" s="1057"/>
      <c r="VJP180" s="1057"/>
      <c r="VJQ180" s="1057"/>
      <c r="VJR180" s="1057"/>
      <c r="VJS180" s="1057"/>
      <c r="VJT180" s="1057"/>
      <c r="VJU180" s="1057"/>
      <c r="VJV180" s="1057"/>
      <c r="VJW180" s="1057"/>
      <c r="VJX180" s="1057"/>
      <c r="VJY180" s="1057"/>
      <c r="VJZ180" s="1057"/>
      <c r="VKA180" s="1057"/>
      <c r="VKB180" s="1057"/>
      <c r="VKC180" s="1057"/>
      <c r="VKD180" s="1057"/>
      <c r="VKE180" s="1057"/>
      <c r="VKF180" s="1057"/>
      <c r="VKG180" s="1057"/>
      <c r="VKH180" s="1057"/>
      <c r="VKI180" s="1057"/>
      <c r="VKJ180" s="1057"/>
      <c r="VKK180" s="1057"/>
      <c r="VKL180" s="1057"/>
      <c r="VKM180" s="1057"/>
      <c r="VKN180" s="1057"/>
      <c r="VKO180" s="1057"/>
      <c r="VKP180" s="1057"/>
      <c r="VKQ180" s="1057"/>
      <c r="VKR180" s="1057"/>
      <c r="VKS180" s="1057"/>
      <c r="VKT180" s="1057"/>
      <c r="VKU180" s="1057"/>
      <c r="VKV180" s="1057"/>
      <c r="VKW180" s="1057"/>
      <c r="VKX180" s="1057"/>
      <c r="VKY180" s="1057"/>
      <c r="VKZ180" s="1057"/>
      <c r="VLA180" s="1057"/>
      <c r="VLB180" s="1057"/>
      <c r="VLC180" s="1057"/>
      <c r="VLD180" s="1057"/>
      <c r="VLE180" s="1057"/>
      <c r="VLF180" s="1057"/>
      <c r="VLG180" s="1057"/>
      <c r="VLH180" s="1057"/>
      <c r="VLI180" s="1057"/>
      <c r="VLJ180" s="1057"/>
      <c r="VLK180" s="1057"/>
      <c r="VLL180" s="1057"/>
      <c r="VLM180" s="1057"/>
      <c r="VLN180" s="1057"/>
      <c r="VLO180" s="1057"/>
      <c r="VLP180" s="1057"/>
      <c r="VLQ180" s="1057"/>
      <c r="VLR180" s="1057"/>
      <c r="VLS180" s="1057"/>
      <c r="VLT180" s="1057"/>
      <c r="VLU180" s="1057"/>
      <c r="VLV180" s="1057"/>
      <c r="VLW180" s="1057"/>
      <c r="VLX180" s="1057"/>
      <c r="VLY180" s="1057"/>
      <c r="VLZ180" s="1057"/>
      <c r="VMA180" s="1057"/>
      <c r="VMB180" s="1057"/>
      <c r="VMC180" s="1057"/>
      <c r="VMD180" s="1057"/>
      <c r="VME180" s="1057"/>
      <c r="VMF180" s="1057"/>
      <c r="VMG180" s="1057"/>
      <c r="VMH180" s="1057"/>
      <c r="VMI180" s="1057"/>
      <c r="VMJ180" s="1057"/>
      <c r="VMK180" s="1057"/>
      <c r="VML180" s="1057"/>
      <c r="VMM180" s="1057"/>
      <c r="VMN180" s="1057"/>
      <c r="VMO180" s="1057"/>
      <c r="VMP180" s="1057"/>
      <c r="VMQ180" s="1057"/>
      <c r="VMR180" s="1057"/>
      <c r="VMS180" s="1057"/>
      <c r="VMT180" s="1057"/>
      <c r="VMU180" s="1057"/>
      <c r="VMV180" s="1057"/>
      <c r="VMW180" s="1057"/>
      <c r="VMX180" s="1057"/>
      <c r="VMY180" s="1057"/>
      <c r="VMZ180" s="1057"/>
      <c r="VNA180" s="1057"/>
      <c r="VNB180" s="1057"/>
      <c r="VNC180" s="1057"/>
      <c r="VND180" s="1057"/>
      <c r="VNE180" s="1057"/>
      <c r="VNF180" s="1057"/>
      <c r="VNG180" s="1057"/>
      <c r="VNH180" s="1057"/>
      <c r="VNI180" s="1057"/>
      <c r="VNJ180" s="1057"/>
      <c r="VNK180" s="1057"/>
      <c r="VNL180" s="1057"/>
      <c r="VNM180" s="1057"/>
      <c r="VNN180" s="1057"/>
      <c r="VNO180" s="1057"/>
      <c r="VNP180" s="1057"/>
      <c r="VNQ180" s="1057"/>
      <c r="VNR180" s="1057"/>
      <c r="VNS180" s="1057"/>
      <c r="VNT180" s="1057"/>
      <c r="VNU180" s="1057"/>
      <c r="VNV180" s="1057"/>
      <c r="VNW180" s="1057"/>
      <c r="VNX180" s="1057"/>
      <c r="VNY180" s="1057"/>
      <c r="VNZ180" s="1057"/>
      <c r="VOA180" s="1057"/>
      <c r="VOB180" s="1057"/>
      <c r="VOC180" s="1057"/>
      <c r="VOD180" s="1057"/>
      <c r="VOE180" s="1057"/>
      <c r="VOF180" s="1057"/>
      <c r="VOG180" s="1057"/>
      <c r="VOH180" s="1057"/>
      <c r="VOI180" s="1057"/>
      <c r="VOJ180" s="1057"/>
      <c r="VOK180" s="1057"/>
      <c r="VOL180" s="1057"/>
      <c r="VOM180" s="1057"/>
      <c r="VON180" s="1057"/>
      <c r="VOO180" s="1057"/>
      <c r="VOP180" s="1057"/>
      <c r="VOQ180" s="1057"/>
      <c r="VOR180" s="1057"/>
      <c r="VOS180" s="1057"/>
      <c r="VOT180" s="1057"/>
      <c r="VOU180" s="1057"/>
      <c r="VOV180" s="1057"/>
      <c r="VOW180" s="1057"/>
      <c r="VOX180" s="1057"/>
      <c r="VOY180" s="1057"/>
      <c r="VOZ180" s="1057"/>
      <c r="VPA180" s="1057"/>
      <c r="VPB180" s="1057"/>
      <c r="VPC180" s="1057"/>
      <c r="VPD180" s="1057"/>
      <c r="VPE180" s="1057"/>
      <c r="VPF180" s="1057"/>
      <c r="VPG180" s="1057"/>
      <c r="VPH180" s="1057"/>
      <c r="VPI180" s="1057"/>
      <c r="VPJ180" s="1057"/>
      <c r="VPK180" s="1057"/>
      <c r="VPL180" s="1057"/>
      <c r="VPM180" s="1057"/>
      <c r="VPN180" s="1057"/>
      <c r="VPO180" s="1057"/>
      <c r="VPP180" s="1057"/>
      <c r="VPQ180" s="1057"/>
      <c r="VPR180" s="1057"/>
      <c r="VPS180" s="1057"/>
      <c r="VPT180" s="1057"/>
      <c r="VPU180" s="1057"/>
      <c r="VPV180" s="1057"/>
      <c r="VPW180" s="1057"/>
      <c r="VPX180" s="1057"/>
      <c r="VPY180" s="1057"/>
      <c r="VPZ180" s="1057"/>
      <c r="VQA180" s="1057"/>
      <c r="VQB180" s="1057"/>
      <c r="VQC180" s="1057"/>
      <c r="VQD180" s="1057"/>
      <c r="VQE180" s="1057"/>
      <c r="VQF180" s="1057"/>
      <c r="VQG180" s="1057"/>
      <c r="VQH180" s="1057"/>
      <c r="VQI180" s="1057"/>
      <c r="VQJ180" s="1057"/>
      <c r="VQK180" s="1057"/>
      <c r="VQL180" s="1057"/>
      <c r="VQM180" s="1057"/>
      <c r="VQN180" s="1057"/>
      <c r="VQO180" s="1057"/>
      <c r="VQP180" s="1057"/>
      <c r="VQQ180" s="1057"/>
      <c r="VQR180" s="1057"/>
      <c r="VQS180" s="1057"/>
      <c r="VQT180" s="1057"/>
      <c r="VQU180" s="1057"/>
      <c r="VQV180" s="1057"/>
      <c r="VQW180" s="1057"/>
      <c r="VQX180" s="1057"/>
      <c r="VQY180" s="1057"/>
      <c r="VQZ180" s="1057"/>
      <c r="VRA180" s="1057"/>
      <c r="VRB180" s="1057"/>
      <c r="VRC180" s="1057"/>
      <c r="VRD180" s="1057"/>
      <c r="VRE180" s="1057"/>
      <c r="VRF180" s="1057"/>
      <c r="VRG180" s="1057"/>
      <c r="VRH180" s="1057"/>
      <c r="VRI180" s="1057"/>
      <c r="VRJ180" s="1057"/>
      <c r="VRK180" s="1057"/>
      <c r="VRL180" s="1057"/>
      <c r="VRM180" s="1057"/>
      <c r="VRN180" s="1057"/>
      <c r="VRO180" s="1057"/>
      <c r="VRP180" s="1057"/>
      <c r="VRQ180" s="1057"/>
      <c r="VRR180" s="1057"/>
      <c r="VRS180" s="1057"/>
      <c r="VRT180" s="1057"/>
      <c r="VRU180" s="1057"/>
      <c r="VRV180" s="1057"/>
      <c r="VRW180" s="1057"/>
      <c r="VRX180" s="1057"/>
      <c r="VRY180" s="1057"/>
      <c r="VRZ180" s="1057"/>
      <c r="VSA180" s="1057"/>
      <c r="VSB180" s="1057"/>
      <c r="VSC180" s="1057"/>
      <c r="VSD180" s="1057"/>
      <c r="VSE180" s="1057"/>
      <c r="VSF180" s="1057"/>
      <c r="VSG180" s="1057"/>
      <c r="VSH180" s="1057"/>
      <c r="VSI180" s="1057"/>
      <c r="VSJ180" s="1057"/>
      <c r="VSK180" s="1057"/>
      <c r="VSL180" s="1057"/>
      <c r="VSM180" s="1057"/>
      <c r="VSN180" s="1057"/>
      <c r="VSO180" s="1057"/>
      <c r="VSP180" s="1057"/>
      <c r="VSQ180" s="1057"/>
      <c r="VSR180" s="1057"/>
      <c r="VSS180" s="1057"/>
      <c r="VST180" s="1057"/>
      <c r="VSU180" s="1057"/>
      <c r="VSV180" s="1057"/>
      <c r="VSW180" s="1057"/>
      <c r="VSX180" s="1057"/>
      <c r="VSY180" s="1057"/>
      <c r="VSZ180" s="1057"/>
      <c r="VTA180" s="1057"/>
      <c r="VTB180" s="1057"/>
      <c r="VTC180" s="1057"/>
      <c r="VTD180" s="1057"/>
      <c r="VTE180" s="1057"/>
      <c r="VTF180" s="1057"/>
      <c r="VTG180" s="1057"/>
      <c r="VTH180" s="1057"/>
      <c r="VTI180" s="1057"/>
      <c r="VTJ180" s="1057"/>
      <c r="VTK180" s="1057"/>
      <c r="VTL180" s="1057"/>
      <c r="VTM180" s="1057"/>
      <c r="VTN180" s="1057"/>
      <c r="VTO180" s="1057"/>
      <c r="VTP180" s="1057"/>
      <c r="VTQ180" s="1057"/>
      <c r="VTR180" s="1057"/>
      <c r="VTS180" s="1057"/>
      <c r="VTT180" s="1057"/>
      <c r="VTU180" s="1057"/>
      <c r="VTV180" s="1057"/>
      <c r="VTW180" s="1057"/>
      <c r="VTX180" s="1057"/>
      <c r="VTY180" s="1057"/>
      <c r="VTZ180" s="1057"/>
      <c r="VUA180" s="1057"/>
      <c r="VUB180" s="1057"/>
      <c r="VUC180" s="1057"/>
      <c r="VUD180" s="1057"/>
      <c r="VUE180" s="1057"/>
      <c r="VUF180" s="1057"/>
      <c r="VUG180" s="1057"/>
      <c r="VUH180" s="1057"/>
      <c r="VUI180" s="1057"/>
      <c r="VUJ180" s="1057"/>
      <c r="VUK180" s="1057"/>
      <c r="VUL180" s="1057"/>
      <c r="VUM180" s="1057"/>
      <c r="VUN180" s="1057"/>
      <c r="VUO180" s="1057"/>
      <c r="VUP180" s="1057"/>
      <c r="VUQ180" s="1057"/>
      <c r="VUR180" s="1057"/>
      <c r="VUS180" s="1057"/>
      <c r="VUT180" s="1057"/>
      <c r="VUU180" s="1057"/>
      <c r="VUV180" s="1057"/>
      <c r="VUW180" s="1057"/>
      <c r="VUX180" s="1057"/>
      <c r="VUY180" s="1057"/>
      <c r="VUZ180" s="1057"/>
      <c r="VVA180" s="1057"/>
      <c r="VVB180" s="1057"/>
      <c r="VVC180" s="1057"/>
      <c r="VVD180" s="1057"/>
      <c r="VVE180" s="1057"/>
      <c r="VVF180" s="1057"/>
      <c r="VVG180" s="1057"/>
      <c r="VVH180" s="1057"/>
      <c r="VVI180" s="1057"/>
      <c r="VVJ180" s="1057"/>
      <c r="VVK180" s="1057"/>
      <c r="VVL180" s="1057"/>
      <c r="VVM180" s="1057"/>
      <c r="VVN180" s="1057"/>
      <c r="VVO180" s="1057"/>
      <c r="VVP180" s="1057"/>
      <c r="VVQ180" s="1057"/>
      <c r="VVR180" s="1057"/>
      <c r="VVS180" s="1057"/>
      <c r="VVT180" s="1057"/>
      <c r="VVU180" s="1057"/>
      <c r="VVV180" s="1057"/>
      <c r="VVW180" s="1057"/>
      <c r="VVX180" s="1057"/>
      <c r="VVY180" s="1057"/>
      <c r="VVZ180" s="1057"/>
      <c r="VWA180" s="1057"/>
      <c r="VWB180" s="1057"/>
      <c r="VWC180" s="1057"/>
      <c r="VWD180" s="1057"/>
      <c r="VWE180" s="1057"/>
      <c r="VWF180" s="1057"/>
      <c r="VWG180" s="1057"/>
      <c r="VWH180" s="1057"/>
      <c r="VWI180" s="1057"/>
      <c r="VWJ180" s="1057"/>
      <c r="VWK180" s="1057"/>
      <c r="VWL180" s="1057"/>
      <c r="VWM180" s="1057"/>
      <c r="VWN180" s="1057"/>
      <c r="VWO180" s="1057"/>
      <c r="VWP180" s="1057"/>
      <c r="VWQ180" s="1057"/>
      <c r="VWR180" s="1057"/>
      <c r="VWS180" s="1057"/>
      <c r="VWT180" s="1057"/>
      <c r="VWU180" s="1057"/>
      <c r="VWV180" s="1057"/>
      <c r="VWW180" s="1057"/>
      <c r="VWX180" s="1057"/>
      <c r="VWY180" s="1057"/>
      <c r="VWZ180" s="1057"/>
      <c r="VXA180" s="1057"/>
      <c r="VXB180" s="1057"/>
      <c r="VXC180" s="1057"/>
      <c r="VXD180" s="1057"/>
      <c r="VXE180" s="1057"/>
      <c r="VXF180" s="1057"/>
      <c r="VXG180" s="1057"/>
      <c r="VXH180" s="1057"/>
      <c r="VXI180" s="1057"/>
      <c r="VXJ180" s="1057"/>
      <c r="VXK180" s="1057"/>
      <c r="VXL180" s="1057"/>
      <c r="VXM180" s="1057"/>
      <c r="VXN180" s="1057"/>
      <c r="VXO180" s="1057"/>
      <c r="VXP180" s="1057"/>
      <c r="VXQ180" s="1057"/>
      <c r="VXR180" s="1057"/>
      <c r="VXS180" s="1057"/>
      <c r="VXT180" s="1057"/>
      <c r="VXU180" s="1057"/>
      <c r="VXV180" s="1057"/>
      <c r="VXW180" s="1057"/>
      <c r="VXX180" s="1057"/>
      <c r="VXY180" s="1057"/>
      <c r="VXZ180" s="1057"/>
      <c r="VYA180" s="1057"/>
      <c r="VYB180" s="1057"/>
      <c r="VYC180" s="1057"/>
      <c r="VYD180" s="1057"/>
      <c r="VYE180" s="1057"/>
      <c r="VYF180" s="1057"/>
      <c r="VYG180" s="1057"/>
      <c r="VYH180" s="1057"/>
      <c r="VYI180" s="1057"/>
      <c r="VYJ180" s="1057"/>
      <c r="VYK180" s="1057"/>
      <c r="VYL180" s="1057"/>
      <c r="VYM180" s="1057"/>
      <c r="VYN180" s="1057"/>
      <c r="VYO180" s="1057"/>
      <c r="VYP180" s="1057"/>
      <c r="VYQ180" s="1057"/>
      <c r="VYR180" s="1057"/>
      <c r="VYS180" s="1057"/>
      <c r="VYT180" s="1057"/>
      <c r="VYU180" s="1057"/>
      <c r="VYV180" s="1057"/>
      <c r="VYW180" s="1057"/>
      <c r="VYX180" s="1057"/>
      <c r="VYY180" s="1057"/>
      <c r="VYZ180" s="1057"/>
      <c r="VZA180" s="1057"/>
      <c r="VZB180" s="1057"/>
      <c r="VZC180" s="1057"/>
      <c r="VZD180" s="1057"/>
      <c r="VZE180" s="1057"/>
      <c r="VZF180" s="1057"/>
      <c r="VZG180" s="1057"/>
      <c r="VZH180" s="1057"/>
      <c r="VZI180" s="1057"/>
      <c r="VZJ180" s="1057"/>
      <c r="VZK180" s="1057"/>
      <c r="VZL180" s="1057"/>
      <c r="VZM180" s="1057"/>
      <c r="VZN180" s="1057"/>
      <c r="VZO180" s="1057"/>
      <c r="VZP180" s="1057"/>
      <c r="VZQ180" s="1057"/>
      <c r="VZR180" s="1057"/>
      <c r="VZS180" s="1057"/>
      <c r="VZT180" s="1057"/>
      <c r="VZU180" s="1057"/>
      <c r="VZV180" s="1057"/>
      <c r="VZW180" s="1057"/>
      <c r="VZX180" s="1057"/>
      <c r="VZY180" s="1057"/>
      <c r="VZZ180" s="1057"/>
      <c r="WAA180" s="1057"/>
      <c r="WAB180" s="1057"/>
      <c r="WAC180" s="1057"/>
      <c r="WAD180" s="1057"/>
      <c r="WAE180" s="1057"/>
      <c r="WAF180" s="1057"/>
      <c r="WAG180" s="1057"/>
      <c r="WAH180" s="1057"/>
      <c r="WAI180" s="1057"/>
      <c r="WAJ180" s="1057"/>
      <c r="WAK180" s="1057"/>
      <c r="WAL180" s="1057"/>
      <c r="WAM180" s="1057"/>
      <c r="WAN180" s="1057"/>
      <c r="WAO180" s="1057"/>
      <c r="WAP180" s="1057"/>
      <c r="WAQ180" s="1057"/>
      <c r="WAR180" s="1057"/>
      <c r="WAS180" s="1057"/>
      <c r="WAT180" s="1057"/>
      <c r="WAU180" s="1057"/>
      <c r="WAV180" s="1057"/>
      <c r="WAW180" s="1057"/>
      <c r="WAX180" s="1057"/>
      <c r="WAY180" s="1057"/>
      <c r="WAZ180" s="1057"/>
      <c r="WBA180" s="1057"/>
      <c r="WBB180" s="1057"/>
      <c r="WBC180" s="1057"/>
      <c r="WBD180" s="1057"/>
      <c r="WBE180" s="1057"/>
      <c r="WBF180" s="1057"/>
      <c r="WBG180" s="1057"/>
      <c r="WBH180" s="1057"/>
      <c r="WBI180" s="1057"/>
      <c r="WBJ180" s="1057"/>
      <c r="WBK180" s="1057"/>
      <c r="WBL180" s="1057"/>
      <c r="WBM180" s="1057"/>
      <c r="WBN180" s="1057"/>
      <c r="WBO180" s="1057"/>
      <c r="WBP180" s="1057"/>
      <c r="WBQ180" s="1057"/>
      <c r="WBR180" s="1057"/>
      <c r="WBS180" s="1057"/>
      <c r="WBT180" s="1057"/>
      <c r="WBU180" s="1057"/>
      <c r="WBV180" s="1057"/>
      <c r="WBW180" s="1057"/>
      <c r="WBX180" s="1057"/>
      <c r="WBY180" s="1057"/>
      <c r="WBZ180" s="1057"/>
      <c r="WCA180" s="1057"/>
      <c r="WCB180" s="1057"/>
      <c r="WCC180" s="1057"/>
      <c r="WCD180" s="1057"/>
      <c r="WCE180" s="1057"/>
      <c r="WCF180" s="1057"/>
      <c r="WCG180" s="1057"/>
      <c r="WCH180" s="1057"/>
      <c r="WCI180" s="1057"/>
      <c r="WCJ180" s="1057"/>
      <c r="WCK180" s="1057"/>
      <c r="WCL180" s="1057"/>
      <c r="WCM180" s="1057"/>
      <c r="WCN180" s="1057"/>
      <c r="WCO180" s="1057"/>
      <c r="WCP180" s="1057"/>
      <c r="WCQ180" s="1057"/>
      <c r="WCR180" s="1057"/>
      <c r="WCS180" s="1057"/>
      <c r="WCT180" s="1057"/>
      <c r="WCU180" s="1057"/>
      <c r="WCV180" s="1057"/>
      <c r="WCW180" s="1057"/>
      <c r="WCX180" s="1057"/>
      <c r="WCY180" s="1057"/>
      <c r="WCZ180" s="1057"/>
      <c r="WDA180" s="1057"/>
      <c r="WDB180" s="1057"/>
      <c r="WDC180" s="1057"/>
      <c r="WDD180" s="1057"/>
      <c r="WDE180" s="1057"/>
      <c r="WDF180" s="1057"/>
      <c r="WDG180" s="1057"/>
      <c r="WDH180" s="1057"/>
      <c r="WDI180" s="1057"/>
      <c r="WDJ180" s="1057"/>
      <c r="WDK180" s="1057"/>
      <c r="WDL180" s="1057"/>
      <c r="WDM180" s="1057"/>
      <c r="WDN180" s="1057"/>
      <c r="WDO180" s="1057"/>
      <c r="WDP180" s="1057"/>
      <c r="WDQ180" s="1057"/>
      <c r="WDR180" s="1057"/>
      <c r="WDS180" s="1057"/>
      <c r="WDT180" s="1057"/>
      <c r="WDU180" s="1057"/>
      <c r="WDV180" s="1057"/>
      <c r="WDW180" s="1057"/>
      <c r="WDX180" s="1057"/>
      <c r="WDY180" s="1057"/>
      <c r="WDZ180" s="1057"/>
      <c r="WEA180" s="1057"/>
      <c r="WEB180" s="1057"/>
      <c r="WEC180" s="1057"/>
      <c r="WED180" s="1057"/>
      <c r="WEE180" s="1057"/>
      <c r="WEF180" s="1057"/>
      <c r="WEG180" s="1057"/>
      <c r="WEH180" s="1057"/>
      <c r="WEI180" s="1057"/>
      <c r="WEJ180" s="1057"/>
      <c r="WEK180" s="1057"/>
      <c r="WEL180" s="1057"/>
      <c r="WEM180" s="1057"/>
      <c r="WEN180" s="1057"/>
      <c r="WEO180" s="1057"/>
      <c r="WEP180" s="1057"/>
      <c r="WEQ180" s="1057"/>
      <c r="WER180" s="1057"/>
      <c r="WES180" s="1057"/>
      <c r="WET180" s="1057"/>
      <c r="WEU180" s="1057"/>
      <c r="WEV180" s="1057"/>
      <c r="WEW180" s="1057"/>
      <c r="WEX180" s="1057"/>
      <c r="WEY180" s="1057"/>
      <c r="WEZ180" s="1057"/>
      <c r="WFA180" s="1057"/>
      <c r="WFB180" s="1057"/>
      <c r="WFC180" s="1057"/>
      <c r="WFD180" s="1057"/>
      <c r="WFE180" s="1057"/>
      <c r="WFF180" s="1057"/>
      <c r="WFG180" s="1057"/>
      <c r="WFH180" s="1057"/>
      <c r="WFI180" s="1057"/>
      <c r="WFJ180" s="1057"/>
      <c r="WFK180" s="1057"/>
      <c r="WFL180" s="1057"/>
      <c r="WFM180" s="1057"/>
      <c r="WFN180" s="1057"/>
      <c r="WFO180" s="1057"/>
      <c r="WFP180" s="1057"/>
      <c r="WFQ180" s="1057"/>
      <c r="WFR180" s="1057"/>
      <c r="WFS180" s="1057"/>
      <c r="WFT180" s="1057"/>
      <c r="WFU180" s="1057"/>
      <c r="WFV180" s="1057"/>
      <c r="WFW180" s="1057"/>
      <c r="WFX180" s="1057"/>
      <c r="WFY180" s="1057"/>
      <c r="WFZ180" s="1057"/>
      <c r="WGA180" s="1057"/>
      <c r="WGB180" s="1057"/>
      <c r="WGC180" s="1057"/>
      <c r="WGD180" s="1057"/>
      <c r="WGE180" s="1057"/>
      <c r="WGF180" s="1057"/>
      <c r="WGG180" s="1057"/>
      <c r="WGH180" s="1057"/>
      <c r="WGI180" s="1057"/>
      <c r="WGJ180" s="1057"/>
      <c r="WGK180" s="1057"/>
      <c r="WGL180" s="1057"/>
      <c r="WGM180" s="1057"/>
      <c r="WGN180" s="1057"/>
      <c r="WGO180" s="1057"/>
      <c r="WGP180" s="1057"/>
      <c r="WGQ180" s="1057"/>
      <c r="WGR180" s="1057"/>
      <c r="WGS180" s="1057"/>
      <c r="WGT180" s="1057"/>
      <c r="WGU180" s="1057"/>
      <c r="WGV180" s="1057"/>
      <c r="WGW180" s="1057"/>
      <c r="WGX180" s="1057"/>
      <c r="WGY180" s="1057"/>
      <c r="WGZ180" s="1057"/>
      <c r="WHA180" s="1057"/>
      <c r="WHB180" s="1057"/>
      <c r="WHC180" s="1057"/>
      <c r="WHD180" s="1057"/>
      <c r="WHE180" s="1057"/>
      <c r="WHF180" s="1057"/>
      <c r="WHG180" s="1057"/>
      <c r="WHH180" s="1057"/>
      <c r="WHI180" s="1057"/>
      <c r="WHJ180" s="1057"/>
      <c r="WHK180" s="1057"/>
      <c r="WHL180" s="1057"/>
      <c r="WHM180" s="1057"/>
      <c r="WHN180" s="1057"/>
      <c r="WHO180" s="1057"/>
      <c r="WHP180" s="1057"/>
      <c r="WHQ180" s="1057"/>
      <c r="WHR180" s="1057"/>
      <c r="WHS180" s="1057"/>
      <c r="WHT180" s="1057"/>
      <c r="WHU180" s="1057"/>
      <c r="WHV180" s="1057"/>
      <c r="WHW180" s="1057"/>
      <c r="WHX180" s="1057"/>
      <c r="WHY180" s="1057"/>
      <c r="WHZ180" s="1057"/>
      <c r="WIA180" s="1057"/>
      <c r="WIB180" s="1057"/>
      <c r="WIC180" s="1057"/>
      <c r="WID180" s="1057"/>
      <c r="WIE180" s="1057"/>
      <c r="WIF180" s="1057"/>
      <c r="WIG180" s="1057"/>
      <c r="WIH180" s="1057"/>
      <c r="WII180" s="1057"/>
      <c r="WIJ180" s="1057"/>
      <c r="WIK180" s="1057"/>
      <c r="WIL180" s="1057"/>
      <c r="WIM180" s="1057"/>
      <c r="WIN180" s="1057"/>
      <c r="WIO180" s="1057"/>
      <c r="WIP180" s="1057"/>
      <c r="WIQ180" s="1057"/>
      <c r="WIR180" s="1057"/>
      <c r="WIS180" s="1057"/>
      <c r="WIT180" s="1057"/>
      <c r="WIU180" s="1057"/>
      <c r="WIV180" s="1057"/>
      <c r="WIW180" s="1057"/>
      <c r="WIX180" s="1057"/>
      <c r="WIY180" s="1057"/>
      <c r="WIZ180" s="1057"/>
      <c r="WJA180" s="1057"/>
      <c r="WJB180" s="1057"/>
      <c r="WJC180" s="1057"/>
      <c r="WJD180" s="1057"/>
      <c r="WJE180" s="1057"/>
      <c r="WJF180" s="1057"/>
      <c r="WJG180" s="1057"/>
      <c r="WJH180" s="1057"/>
      <c r="WJI180" s="1057"/>
      <c r="WJJ180" s="1057"/>
      <c r="WJK180" s="1057"/>
      <c r="WJL180" s="1057"/>
      <c r="WJM180" s="1057"/>
      <c r="WJN180" s="1057"/>
      <c r="WJO180" s="1057"/>
      <c r="WJP180" s="1057"/>
      <c r="WJQ180" s="1057"/>
      <c r="WJR180" s="1057"/>
      <c r="WJS180" s="1057"/>
      <c r="WJT180" s="1057"/>
      <c r="WJU180" s="1057"/>
      <c r="WJV180" s="1057"/>
      <c r="WJW180" s="1057"/>
      <c r="WJX180" s="1057"/>
      <c r="WJY180" s="1057"/>
      <c r="WJZ180" s="1057"/>
      <c r="WKA180" s="1057"/>
      <c r="WKB180" s="1057"/>
      <c r="WKC180" s="1057"/>
      <c r="WKD180" s="1057"/>
      <c r="WKE180" s="1057"/>
      <c r="WKF180" s="1057"/>
      <c r="WKG180" s="1057"/>
      <c r="WKH180" s="1057"/>
      <c r="WKI180" s="1057"/>
      <c r="WKJ180" s="1057"/>
      <c r="WKK180" s="1057"/>
      <c r="WKL180" s="1057"/>
      <c r="WKM180" s="1057"/>
      <c r="WKN180" s="1057"/>
      <c r="WKO180" s="1057"/>
      <c r="WKP180" s="1057"/>
      <c r="WKQ180" s="1057"/>
      <c r="WKR180" s="1057"/>
      <c r="WKS180" s="1057"/>
      <c r="WKT180" s="1057"/>
      <c r="WKU180" s="1057"/>
      <c r="WKV180" s="1057"/>
      <c r="WKW180" s="1057"/>
      <c r="WKX180" s="1057"/>
      <c r="WKY180" s="1057"/>
      <c r="WKZ180" s="1057"/>
      <c r="WLA180" s="1057"/>
      <c r="WLB180" s="1057"/>
      <c r="WLC180" s="1057"/>
      <c r="WLD180" s="1057"/>
      <c r="WLE180" s="1057"/>
      <c r="WLF180" s="1057"/>
      <c r="WLG180" s="1057"/>
      <c r="WLH180" s="1057"/>
      <c r="WLI180" s="1057"/>
      <c r="WLJ180" s="1057"/>
      <c r="WLK180" s="1057"/>
      <c r="WLL180" s="1057"/>
      <c r="WLM180" s="1057"/>
      <c r="WLN180" s="1057"/>
      <c r="WLO180" s="1057"/>
      <c r="WLP180" s="1057"/>
      <c r="WLQ180" s="1057"/>
      <c r="WLR180" s="1057"/>
      <c r="WLS180" s="1057"/>
      <c r="WLT180" s="1057"/>
      <c r="WLU180" s="1057"/>
      <c r="WLV180" s="1057"/>
      <c r="WLW180" s="1057"/>
      <c r="WLX180" s="1057"/>
      <c r="WLY180" s="1057"/>
      <c r="WLZ180" s="1057"/>
      <c r="WMA180" s="1057"/>
      <c r="WMB180" s="1057"/>
      <c r="WMC180" s="1057"/>
      <c r="WMD180" s="1057"/>
      <c r="WME180" s="1057"/>
      <c r="WMF180" s="1057"/>
      <c r="WMG180" s="1057"/>
      <c r="WMH180" s="1057"/>
      <c r="WMI180" s="1057"/>
      <c r="WMJ180" s="1057"/>
      <c r="WMK180" s="1057"/>
      <c r="WML180" s="1057"/>
      <c r="WMM180" s="1057"/>
      <c r="WMN180" s="1057"/>
      <c r="WMO180" s="1057"/>
      <c r="WMP180" s="1057"/>
      <c r="WMQ180" s="1057"/>
      <c r="WMR180" s="1057"/>
      <c r="WMS180" s="1057"/>
      <c r="WMT180" s="1057"/>
      <c r="WMU180" s="1057"/>
      <c r="WMV180" s="1057"/>
      <c r="WMW180" s="1057"/>
      <c r="WMX180" s="1057"/>
      <c r="WMY180" s="1057"/>
      <c r="WMZ180" s="1057"/>
      <c r="WNA180" s="1057"/>
      <c r="WNB180" s="1057"/>
      <c r="WNC180" s="1057"/>
      <c r="WND180" s="1057"/>
      <c r="WNE180" s="1057"/>
      <c r="WNF180" s="1057"/>
      <c r="WNG180" s="1057"/>
      <c r="WNH180" s="1057"/>
      <c r="WNI180" s="1057"/>
      <c r="WNJ180" s="1057"/>
      <c r="WNK180" s="1057"/>
      <c r="WNL180" s="1057"/>
      <c r="WNM180" s="1057"/>
      <c r="WNN180" s="1057"/>
      <c r="WNO180" s="1057"/>
      <c r="WNP180" s="1057"/>
      <c r="WNQ180" s="1057"/>
      <c r="WNR180" s="1057"/>
      <c r="WNS180" s="1057"/>
      <c r="WNT180" s="1057"/>
      <c r="WNU180" s="1057"/>
      <c r="WNV180" s="1057"/>
      <c r="WNW180" s="1057"/>
      <c r="WNX180" s="1057"/>
      <c r="WNY180" s="1057"/>
      <c r="WNZ180" s="1057"/>
      <c r="WOA180" s="1057"/>
      <c r="WOB180" s="1057"/>
      <c r="WOC180" s="1057"/>
      <c r="WOD180" s="1057"/>
      <c r="WOE180" s="1057"/>
      <c r="WOF180" s="1057"/>
      <c r="WOG180" s="1057"/>
      <c r="WOH180" s="1057"/>
      <c r="WOI180" s="1057"/>
      <c r="WOJ180" s="1057"/>
      <c r="WOK180" s="1057"/>
      <c r="WOL180" s="1057"/>
      <c r="WOM180" s="1057"/>
      <c r="WON180" s="1057"/>
      <c r="WOO180" s="1057"/>
      <c r="WOP180" s="1057"/>
      <c r="WOQ180" s="1057"/>
      <c r="WOR180" s="1057"/>
      <c r="WOS180" s="1057"/>
      <c r="WOT180" s="1057"/>
      <c r="WOU180" s="1057"/>
      <c r="WOV180" s="1057"/>
      <c r="WOW180" s="1057"/>
      <c r="WOX180" s="1057"/>
      <c r="WOY180" s="1057"/>
      <c r="WOZ180" s="1057"/>
      <c r="WPA180" s="1057"/>
      <c r="WPB180" s="1057"/>
      <c r="WPC180" s="1057"/>
      <c r="WPD180" s="1057"/>
      <c r="WPE180" s="1057"/>
      <c r="WPF180" s="1057"/>
      <c r="WPG180" s="1057"/>
      <c r="WPH180" s="1057"/>
      <c r="WPI180" s="1057"/>
      <c r="WPJ180" s="1057"/>
      <c r="WPK180" s="1057"/>
      <c r="WPL180" s="1057"/>
      <c r="WPM180" s="1057"/>
      <c r="WPN180" s="1057"/>
      <c r="WPO180" s="1057"/>
      <c r="WPP180" s="1057"/>
      <c r="WPQ180" s="1057"/>
      <c r="WPR180" s="1057"/>
      <c r="WPS180" s="1057"/>
      <c r="WPT180" s="1057"/>
      <c r="WPU180" s="1057"/>
      <c r="WPV180" s="1057"/>
      <c r="WPW180" s="1057"/>
      <c r="WPX180" s="1057"/>
      <c r="WPY180" s="1057"/>
      <c r="WPZ180" s="1057"/>
      <c r="WQA180" s="1057"/>
      <c r="WQB180" s="1057"/>
      <c r="WQC180" s="1057"/>
      <c r="WQD180" s="1057"/>
      <c r="WQE180" s="1057"/>
      <c r="WQF180" s="1057"/>
      <c r="WQG180" s="1057"/>
      <c r="WQH180" s="1057"/>
      <c r="WQI180" s="1057"/>
      <c r="WQJ180" s="1057"/>
      <c r="WQK180" s="1057"/>
      <c r="WQL180" s="1057"/>
      <c r="WQM180" s="1057"/>
      <c r="WQN180" s="1057"/>
      <c r="WQO180" s="1057"/>
      <c r="WQP180" s="1057"/>
      <c r="WQQ180" s="1057"/>
      <c r="WQR180" s="1057"/>
      <c r="WQS180" s="1057"/>
      <c r="WQT180" s="1057"/>
      <c r="WQU180" s="1057"/>
      <c r="WQV180" s="1057"/>
      <c r="WQW180" s="1057"/>
      <c r="WQX180" s="1057"/>
      <c r="WQY180" s="1057"/>
      <c r="WQZ180" s="1057"/>
      <c r="WRA180" s="1057"/>
      <c r="WRB180" s="1057"/>
      <c r="WRC180" s="1057"/>
      <c r="WRD180" s="1057"/>
      <c r="WRE180" s="1057"/>
      <c r="WRF180" s="1057"/>
      <c r="WRG180" s="1057"/>
      <c r="WRH180" s="1057"/>
      <c r="WRI180" s="1057"/>
      <c r="WRJ180" s="1057"/>
      <c r="WRK180" s="1057"/>
      <c r="WRL180" s="1057"/>
      <c r="WRM180" s="1057"/>
      <c r="WRN180" s="1057"/>
      <c r="WRO180" s="1057"/>
      <c r="WRP180" s="1057"/>
      <c r="WRQ180" s="1057"/>
      <c r="WRR180" s="1057"/>
      <c r="WRS180" s="1057"/>
      <c r="WRT180" s="1057"/>
      <c r="WRU180" s="1057"/>
      <c r="WRV180" s="1057"/>
      <c r="WRW180" s="1057"/>
      <c r="WRX180" s="1057"/>
      <c r="WRY180" s="1057"/>
      <c r="WRZ180" s="1057"/>
      <c r="WSA180" s="1057"/>
      <c r="WSB180" s="1057"/>
      <c r="WSC180" s="1057"/>
      <c r="WSD180" s="1057"/>
      <c r="WSE180" s="1057"/>
      <c r="WSF180" s="1057"/>
      <c r="WSG180" s="1057"/>
      <c r="WSH180" s="1057"/>
      <c r="WSI180" s="1057"/>
      <c r="WSJ180" s="1057"/>
      <c r="WSK180" s="1057"/>
      <c r="WSL180" s="1057"/>
      <c r="WSM180" s="1057"/>
      <c r="WSN180" s="1057"/>
      <c r="WSO180" s="1057"/>
      <c r="WSP180" s="1057"/>
      <c r="WSQ180" s="1057"/>
      <c r="WSR180" s="1057"/>
      <c r="WSS180" s="1057"/>
      <c r="WST180" s="1057"/>
      <c r="WSU180" s="1057"/>
      <c r="WSV180" s="1057"/>
      <c r="WSW180" s="1057"/>
      <c r="WSX180" s="1057"/>
      <c r="WSY180" s="1057"/>
      <c r="WSZ180" s="1057"/>
      <c r="WTA180" s="1057"/>
      <c r="WTB180" s="1057"/>
      <c r="WTC180" s="1057"/>
      <c r="WTD180" s="1057"/>
      <c r="WTE180" s="1057"/>
      <c r="WTF180" s="1057"/>
      <c r="WTG180" s="1057"/>
      <c r="WTH180" s="1057"/>
      <c r="WTI180" s="1057"/>
      <c r="WTJ180" s="1057"/>
      <c r="WTK180" s="1057"/>
      <c r="WTL180" s="1057"/>
      <c r="WTM180" s="1057"/>
      <c r="WTN180" s="1057"/>
      <c r="WTO180" s="1057"/>
      <c r="WTP180" s="1057"/>
      <c r="WTQ180" s="1057"/>
      <c r="WTR180" s="1057"/>
      <c r="WTS180" s="1057"/>
      <c r="WTT180" s="1057"/>
      <c r="WTU180" s="1057"/>
      <c r="WTV180" s="1057"/>
      <c r="WTW180" s="1057"/>
      <c r="WTX180" s="1057"/>
      <c r="WTY180" s="1057"/>
      <c r="WTZ180" s="1057"/>
      <c r="WUA180" s="1057"/>
      <c r="WUB180" s="1057"/>
      <c r="WUC180" s="1057"/>
      <c r="WUD180" s="1057"/>
      <c r="WUE180" s="1057"/>
      <c r="WUF180" s="1057"/>
      <c r="WUG180" s="1057"/>
      <c r="WUH180" s="1057"/>
      <c r="WUI180" s="1057"/>
      <c r="WUJ180" s="1057"/>
      <c r="WUK180" s="1057"/>
      <c r="WUL180" s="1057"/>
      <c r="WUM180" s="1057"/>
      <c r="WUN180" s="1057"/>
      <c r="WUO180" s="1057"/>
      <c r="WUP180" s="1057"/>
      <c r="WUQ180" s="1057"/>
      <c r="WUR180" s="1057"/>
      <c r="WUS180" s="1057"/>
      <c r="WUT180" s="1057"/>
      <c r="WUU180" s="1057"/>
      <c r="WUV180" s="1057"/>
      <c r="WUW180" s="1057"/>
      <c r="WUX180" s="1057"/>
      <c r="WUY180" s="1057"/>
      <c r="WUZ180" s="1057"/>
      <c r="WVA180" s="1057"/>
      <c r="WVB180" s="1057"/>
      <c r="WVC180" s="1057"/>
      <c r="WVD180" s="1057"/>
      <c r="WVE180" s="1057"/>
      <c r="WVF180" s="1057"/>
      <c r="WVG180" s="1057"/>
      <c r="WVH180" s="1057"/>
      <c r="WVI180" s="1057"/>
      <c r="WVJ180" s="1057"/>
      <c r="WVK180" s="1057"/>
      <c r="WVL180" s="1057"/>
      <c r="WVM180" s="1057"/>
      <c r="WVN180" s="1057"/>
      <c r="WVO180" s="1057"/>
      <c r="WVP180" s="1057"/>
      <c r="WVQ180" s="1057"/>
      <c r="WVR180" s="1057"/>
      <c r="WVS180" s="1057"/>
      <c r="WVT180" s="1057"/>
      <c r="WVU180" s="1057"/>
      <c r="WVV180" s="1057"/>
      <c r="WVW180" s="1057"/>
      <c r="WVX180" s="1057"/>
      <c r="WVY180" s="1057"/>
      <c r="WVZ180" s="1057"/>
      <c r="WWA180" s="1057"/>
      <c r="WWB180" s="1057"/>
      <c r="WWC180" s="1057"/>
      <c r="WWD180" s="1057"/>
      <c r="WWE180" s="1057"/>
      <c r="WWF180" s="1057"/>
      <c r="WWG180" s="1057"/>
      <c r="WWH180" s="1057"/>
      <c r="WWI180" s="1057"/>
      <c r="WWJ180" s="1057"/>
      <c r="WWK180" s="1057"/>
      <c r="WWL180" s="1057"/>
      <c r="WWM180" s="1057"/>
      <c r="WWN180" s="1057"/>
      <c r="WWO180" s="1057"/>
      <c r="WWP180" s="1057"/>
      <c r="WWQ180" s="1057"/>
      <c r="WWR180" s="1057"/>
      <c r="WWS180" s="1057"/>
      <c r="WWT180" s="1057"/>
      <c r="WWU180" s="1057"/>
      <c r="WWV180" s="1057"/>
      <c r="WWW180" s="1057"/>
      <c r="WWX180" s="1057"/>
      <c r="WWY180" s="1057"/>
      <c r="WWZ180" s="1057"/>
      <c r="WXA180" s="1057"/>
      <c r="WXB180" s="1057"/>
      <c r="WXC180" s="1057"/>
      <c r="WXD180" s="1057"/>
      <c r="WXE180" s="1057"/>
      <c r="WXF180" s="1057"/>
      <c r="WXG180" s="1057"/>
      <c r="WXH180" s="1057"/>
      <c r="WXI180" s="1057"/>
      <c r="WXJ180" s="1057"/>
      <c r="WXK180" s="1057"/>
      <c r="WXL180" s="1057"/>
      <c r="WXM180" s="1057"/>
      <c r="WXN180" s="1057"/>
      <c r="WXO180" s="1057"/>
      <c r="WXP180" s="1057"/>
      <c r="WXQ180" s="1057"/>
      <c r="WXR180" s="1057"/>
      <c r="WXS180" s="1057"/>
      <c r="WXT180" s="1057"/>
      <c r="WXU180" s="1057"/>
      <c r="WXV180" s="1057"/>
      <c r="WXW180" s="1057"/>
      <c r="WXX180" s="1057"/>
      <c r="WXY180" s="1057"/>
      <c r="WXZ180" s="1057"/>
      <c r="WYA180" s="1057"/>
      <c r="WYB180" s="1057"/>
      <c r="WYC180" s="1057"/>
      <c r="WYD180" s="1057"/>
      <c r="WYE180" s="1057"/>
      <c r="WYF180" s="1057"/>
      <c r="WYG180" s="1057"/>
      <c r="WYH180" s="1057"/>
      <c r="WYI180" s="1057"/>
      <c r="WYJ180" s="1057"/>
      <c r="WYK180" s="1057"/>
      <c r="WYL180" s="1057"/>
      <c r="WYM180" s="1057"/>
      <c r="WYN180" s="1057"/>
      <c r="WYO180" s="1057"/>
      <c r="WYP180" s="1057"/>
      <c r="WYQ180" s="1057"/>
      <c r="WYR180" s="1057"/>
      <c r="WYS180" s="1057"/>
      <c r="WYT180" s="1057"/>
      <c r="WYU180" s="1057"/>
      <c r="WYV180" s="1057"/>
      <c r="WYW180" s="1057"/>
      <c r="WYX180" s="1057"/>
      <c r="WYY180" s="1057"/>
      <c r="WYZ180" s="1057"/>
      <c r="WZA180" s="1057"/>
      <c r="WZB180" s="1057"/>
      <c r="WZC180" s="1057"/>
      <c r="WZD180" s="1057"/>
      <c r="WZE180" s="1057"/>
      <c r="WZF180" s="1057"/>
      <c r="WZG180" s="1057"/>
      <c r="WZH180" s="1057"/>
      <c r="WZI180" s="1057"/>
      <c r="WZJ180" s="1057"/>
      <c r="WZK180" s="1057"/>
      <c r="WZL180" s="1057"/>
      <c r="WZM180" s="1057"/>
      <c r="WZN180" s="1057"/>
      <c r="WZO180" s="1057"/>
      <c r="WZP180" s="1057"/>
      <c r="WZQ180" s="1057"/>
      <c r="WZR180" s="1057"/>
      <c r="WZS180" s="1057"/>
      <c r="WZT180" s="1057"/>
      <c r="WZU180" s="1057"/>
      <c r="WZV180" s="1057"/>
      <c r="WZW180" s="1057"/>
      <c r="WZX180" s="1057"/>
      <c r="WZY180" s="1057"/>
      <c r="WZZ180" s="1057"/>
      <c r="XAA180" s="1057"/>
      <c r="XAB180" s="1057"/>
      <c r="XAC180" s="1057"/>
      <c r="XAD180" s="1057"/>
      <c r="XAE180" s="1057"/>
      <c r="XAF180" s="1057"/>
      <c r="XAG180" s="1057"/>
      <c r="XAH180" s="1057"/>
      <c r="XAI180" s="1057"/>
      <c r="XAJ180" s="1057"/>
      <c r="XAK180" s="1057"/>
      <c r="XAL180" s="1057"/>
      <c r="XAM180" s="1057"/>
      <c r="XAN180" s="1057"/>
      <c r="XAO180" s="1057"/>
      <c r="XAP180" s="1057"/>
      <c r="XAQ180" s="1057"/>
      <c r="XAR180" s="1057"/>
      <c r="XAS180" s="1057"/>
      <c r="XAT180" s="1057"/>
      <c r="XAU180" s="1057"/>
      <c r="XAV180" s="1057"/>
      <c r="XAW180" s="1057"/>
      <c r="XAX180" s="1057"/>
      <c r="XAY180" s="1057"/>
      <c r="XAZ180" s="1057"/>
      <c r="XBA180" s="1057"/>
      <c r="XBB180" s="1057"/>
      <c r="XBC180" s="1057"/>
      <c r="XBD180" s="1057"/>
      <c r="XBE180" s="1057"/>
      <c r="XBF180" s="1057"/>
      <c r="XBG180" s="1057"/>
      <c r="XBH180" s="1057"/>
      <c r="XBI180" s="1057"/>
      <c r="XBJ180" s="1057"/>
      <c r="XBK180" s="1057"/>
      <c r="XBL180" s="1057"/>
      <c r="XBM180" s="1057"/>
      <c r="XBN180" s="1057"/>
      <c r="XBO180" s="1057"/>
      <c r="XBP180" s="1057"/>
      <c r="XBQ180" s="1057"/>
      <c r="XBR180" s="1057"/>
      <c r="XBS180" s="1057"/>
      <c r="XBT180" s="1057"/>
      <c r="XBU180" s="1057"/>
      <c r="XBV180" s="1057"/>
      <c r="XBW180" s="1057"/>
      <c r="XBX180" s="1057"/>
      <c r="XBY180" s="1057"/>
      <c r="XBZ180" s="1057"/>
      <c r="XCA180" s="1057"/>
      <c r="XCB180" s="1057"/>
      <c r="XCC180" s="1057"/>
      <c r="XCD180" s="1057"/>
      <c r="XCE180" s="1057"/>
      <c r="XCF180" s="1057"/>
      <c r="XCG180" s="1057"/>
      <c r="XCH180" s="1057"/>
      <c r="XCI180" s="1057"/>
      <c r="XCJ180" s="1057"/>
      <c r="XCK180" s="1057"/>
      <c r="XCL180" s="1057"/>
      <c r="XCM180" s="1057"/>
      <c r="XCN180" s="1057"/>
      <c r="XCO180" s="1057"/>
      <c r="XCP180" s="1057"/>
      <c r="XCQ180" s="1057"/>
      <c r="XCR180" s="1057"/>
      <c r="XCS180" s="1057"/>
      <c r="XCT180" s="1057"/>
      <c r="XCU180" s="1057"/>
      <c r="XCV180" s="1057"/>
      <c r="XCW180" s="1057"/>
      <c r="XCX180" s="1057"/>
      <c r="XCY180" s="1057"/>
      <c r="XCZ180" s="1057"/>
      <c r="XDA180" s="1057"/>
      <c r="XDB180" s="1057"/>
      <c r="XDC180" s="1057"/>
      <c r="XDD180" s="1057"/>
      <c r="XDE180" s="1057"/>
      <c r="XDF180" s="1057"/>
      <c r="XDG180" s="1057"/>
      <c r="XDH180" s="1057"/>
      <c r="XDI180" s="1057"/>
      <c r="XDJ180" s="1057"/>
      <c r="XDK180" s="1057"/>
      <c r="XDL180" s="1057"/>
      <c r="XDM180" s="1057"/>
      <c r="XDN180" s="1057"/>
      <c r="XDO180" s="1057"/>
      <c r="XDP180" s="1057"/>
      <c r="XDQ180" s="1057"/>
      <c r="XDR180" s="1057"/>
      <c r="XDS180" s="1057"/>
      <c r="XDT180" s="1057"/>
      <c r="XDU180" s="1057"/>
      <c r="XDV180" s="1057"/>
      <c r="XDW180" s="1057"/>
      <c r="XDX180" s="1057"/>
      <c r="XDY180" s="1057"/>
      <c r="XDZ180" s="1057"/>
      <c r="XEA180" s="1057"/>
      <c r="XEB180" s="1057"/>
      <c r="XEC180" s="1057"/>
      <c r="XED180" s="1057"/>
      <c r="XEE180" s="1057"/>
      <c r="XEF180" s="1057"/>
      <c r="XEG180" s="1057"/>
      <c r="XEH180" s="1057"/>
      <c r="XEI180" s="1057"/>
      <c r="XEJ180" s="1057"/>
      <c r="XEK180" s="1057"/>
      <c r="XEL180" s="1057"/>
      <c r="XEM180" s="1057"/>
      <c r="XEN180" s="1057"/>
      <c r="XEO180" s="1057"/>
      <c r="XEP180" s="1057"/>
      <c r="XEQ180" s="1057"/>
      <c r="XER180" s="1057"/>
      <c r="XES180" s="1057"/>
      <c r="XET180" s="1057"/>
      <c r="XEU180" s="1057"/>
      <c r="XEV180" s="1057"/>
      <c r="XEW180" s="1057"/>
      <c r="XEX180" s="1057"/>
      <c r="XEY180" s="1057"/>
      <c r="XEZ180" s="1057"/>
      <c r="XFA180" s="1057"/>
      <c r="XFB180" s="1057"/>
      <c r="XFC180" s="1057"/>
      <c r="XFD180" s="1057"/>
    </row>
    <row r="181" spans="1:16384">
      <c r="A181" s="1057"/>
      <c r="B181" s="987"/>
      <c r="C181" s="1427" t="s">
        <v>8708</v>
      </c>
      <c r="D181" s="1252"/>
      <c r="E181" s="1252"/>
      <c r="F181" s="1252"/>
      <c r="G181" s="1252"/>
      <c r="H181" s="1253"/>
      <c r="I181" s="117"/>
      <c r="J181" s="1057"/>
      <c r="K181" s="1057"/>
      <c r="L181" s="1057"/>
      <c r="M181" s="1057"/>
      <c r="N181" s="1057"/>
      <c r="O181" s="1057"/>
      <c r="P181" s="1057"/>
      <c r="Q181" s="1057"/>
      <c r="R181" s="1057"/>
      <c r="S181" s="1057"/>
      <c r="T181" s="1057"/>
      <c r="U181" s="1057"/>
      <c r="V181" s="1057"/>
      <c r="W181" s="1057"/>
      <c r="X181" s="1057"/>
      <c r="Y181" s="1057"/>
      <c r="Z181" s="1057"/>
      <c r="AA181" s="1057"/>
      <c r="AB181" s="1057"/>
      <c r="AC181" s="1057"/>
      <c r="AD181" s="1057"/>
      <c r="AE181" s="1057"/>
      <c r="AF181" s="1057"/>
      <c r="AG181" s="1057"/>
      <c r="AH181" s="1057"/>
      <c r="AI181" s="1057"/>
      <c r="AJ181" s="1057"/>
      <c r="AK181" s="1057"/>
      <c r="AL181" s="1057"/>
      <c r="AM181" s="1057"/>
      <c r="AN181" s="1057"/>
      <c r="AO181" s="1057"/>
      <c r="AP181" s="1057"/>
      <c r="AQ181" s="1057"/>
      <c r="AR181" s="1057"/>
      <c r="AS181" s="1057"/>
      <c r="AT181" s="1057"/>
      <c r="AU181" s="1057"/>
      <c r="AV181" s="1057"/>
      <c r="AW181" s="1057"/>
      <c r="AX181" s="1057"/>
      <c r="AY181" s="1057"/>
      <c r="AZ181" s="1057"/>
      <c r="BA181" s="1057"/>
      <c r="BB181" s="1057"/>
      <c r="BC181" s="1057"/>
      <c r="BD181" s="1057"/>
      <c r="BE181" s="1057"/>
      <c r="BF181" s="1057"/>
      <c r="BG181" s="1057"/>
      <c r="BH181" s="1057"/>
      <c r="BI181" s="1057"/>
      <c r="BJ181" s="1057"/>
      <c r="BK181" s="1057"/>
      <c r="BL181" s="1057"/>
      <c r="BM181" s="1057"/>
      <c r="BN181" s="1057"/>
      <c r="BO181" s="1057"/>
      <c r="BP181" s="1057"/>
      <c r="BQ181" s="1057"/>
      <c r="BR181" s="1057"/>
      <c r="BS181" s="1057"/>
      <c r="BT181" s="1057"/>
      <c r="BU181" s="1057"/>
      <c r="BV181" s="1057"/>
      <c r="BW181" s="1057"/>
      <c r="BX181" s="1057"/>
      <c r="BY181" s="1057"/>
      <c r="BZ181" s="1057"/>
      <c r="CA181" s="1057"/>
      <c r="CB181" s="1057"/>
      <c r="CC181" s="1057"/>
      <c r="CD181" s="1057"/>
      <c r="CE181" s="1057"/>
      <c r="CF181" s="1057"/>
      <c r="CG181" s="1057"/>
      <c r="CH181" s="1057"/>
      <c r="CI181" s="1057"/>
      <c r="CJ181" s="1057"/>
      <c r="CK181" s="1057"/>
      <c r="CL181" s="1057"/>
      <c r="CM181" s="1057"/>
      <c r="CN181" s="1057"/>
      <c r="CO181" s="1057"/>
      <c r="CP181" s="1057"/>
      <c r="CQ181" s="1057"/>
      <c r="CR181" s="1057"/>
      <c r="CS181" s="1057"/>
      <c r="CT181" s="1057"/>
      <c r="CU181" s="1057"/>
      <c r="CV181" s="1057"/>
      <c r="CW181" s="1057"/>
      <c r="CX181" s="1057"/>
      <c r="CY181" s="1057"/>
      <c r="CZ181" s="1057"/>
      <c r="DA181" s="1057"/>
      <c r="DB181" s="1057"/>
      <c r="DC181" s="1057"/>
      <c r="DD181" s="1057"/>
      <c r="DE181" s="1057"/>
      <c r="DF181" s="1057"/>
      <c r="DG181" s="1057"/>
      <c r="DH181" s="1057"/>
      <c r="DI181" s="1057"/>
      <c r="DJ181" s="1057"/>
      <c r="DK181" s="1057"/>
      <c r="DL181" s="1057"/>
      <c r="DM181" s="1057"/>
      <c r="DN181" s="1057"/>
      <c r="DO181" s="1057"/>
      <c r="DP181" s="1057"/>
      <c r="DQ181" s="1057"/>
      <c r="DR181" s="1057"/>
      <c r="DS181" s="1057"/>
      <c r="DT181" s="1057"/>
      <c r="DU181" s="1057"/>
      <c r="DV181" s="1057"/>
      <c r="DW181" s="1057"/>
      <c r="DX181" s="1057"/>
      <c r="DY181" s="1057"/>
      <c r="DZ181" s="1057"/>
      <c r="EA181" s="1057"/>
      <c r="EB181" s="1057"/>
      <c r="EC181" s="1057"/>
      <c r="ED181" s="1057"/>
      <c r="EE181" s="1057"/>
      <c r="EF181" s="1057"/>
      <c r="EG181" s="1057"/>
      <c r="EH181" s="1057"/>
      <c r="EI181" s="1057"/>
      <c r="EJ181" s="1057"/>
      <c r="EK181" s="1057"/>
      <c r="EL181" s="1057"/>
      <c r="EM181" s="1057"/>
      <c r="EN181" s="1057"/>
      <c r="EO181" s="1057"/>
      <c r="EP181" s="1057"/>
      <c r="EQ181" s="1057"/>
      <c r="ER181" s="1057"/>
      <c r="ES181" s="1057"/>
      <c r="ET181" s="1057"/>
      <c r="EU181" s="1057"/>
      <c r="EV181" s="1057"/>
      <c r="EW181" s="1057"/>
      <c r="EX181" s="1057"/>
      <c r="EY181" s="1057"/>
      <c r="EZ181" s="1057"/>
      <c r="FA181" s="1057"/>
      <c r="FB181" s="1057"/>
      <c r="FC181" s="1057"/>
      <c r="FD181" s="1057"/>
      <c r="FE181" s="1057"/>
      <c r="FF181" s="1057"/>
      <c r="FG181" s="1057"/>
      <c r="FH181" s="1057"/>
      <c r="FI181" s="1057"/>
      <c r="FJ181" s="1057"/>
      <c r="FK181" s="1057"/>
      <c r="FL181" s="1057"/>
      <c r="FM181" s="1057"/>
      <c r="FN181" s="1057"/>
      <c r="FO181" s="1057"/>
      <c r="FP181" s="1057"/>
      <c r="FQ181" s="1057"/>
      <c r="FR181" s="1057"/>
      <c r="FS181" s="1057"/>
      <c r="FT181" s="1057"/>
      <c r="FU181" s="1057"/>
      <c r="FV181" s="1057"/>
      <c r="FW181" s="1057"/>
      <c r="FX181" s="1057"/>
      <c r="FY181" s="1057"/>
      <c r="FZ181" s="1057"/>
      <c r="GA181" s="1057"/>
      <c r="GB181" s="1057"/>
      <c r="GC181" s="1057"/>
      <c r="GD181" s="1057"/>
      <c r="GE181" s="1057"/>
      <c r="GF181" s="1057"/>
      <c r="GG181" s="1057"/>
      <c r="GH181" s="1057"/>
      <c r="GI181" s="1057"/>
      <c r="GJ181" s="1057"/>
      <c r="GK181" s="1057"/>
      <c r="GL181" s="1057"/>
      <c r="GM181" s="1057"/>
      <c r="GN181" s="1057"/>
      <c r="GO181" s="1057"/>
      <c r="GP181" s="1057"/>
      <c r="GQ181" s="1057"/>
      <c r="GR181" s="1057"/>
      <c r="GS181" s="1057"/>
      <c r="GT181" s="1057"/>
      <c r="GU181" s="1057"/>
      <c r="GV181" s="1057"/>
      <c r="GW181" s="1057"/>
      <c r="GX181" s="1057"/>
      <c r="GY181" s="1057"/>
      <c r="GZ181" s="1057"/>
      <c r="HA181" s="1057"/>
      <c r="HB181" s="1057"/>
      <c r="HC181" s="1057"/>
      <c r="HD181" s="1057"/>
      <c r="HE181" s="1057"/>
      <c r="HF181" s="1057"/>
      <c r="HG181" s="1057"/>
      <c r="HH181" s="1057"/>
      <c r="HI181" s="1057"/>
      <c r="HJ181" s="1057"/>
      <c r="HK181" s="1057"/>
      <c r="HL181" s="1057"/>
      <c r="HM181" s="1057"/>
      <c r="HN181" s="1057"/>
      <c r="HO181" s="1057"/>
      <c r="HP181" s="1057"/>
      <c r="HQ181" s="1057"/>
      <c r="HR181" s="1057"/>
      <c r="HS181" s="1057"/>
      <c r="HT181" s="1057"/>
      <c r="HU181" s="1057"/>
      <c r="HV181" s="1057"/>
      <c r="HW181" s="1057"/>
      <c r="HX181" s="1057"/>
      <c r="HY181" s="1057"/>
      <c r="HZ181" s="1057"/>
      <c r="IA181" s="1057"/>
      <c r="IB181" s="1057"/>
      <c r="IC181" s="1057"/>
      <c r="ID181" s="1057"/>
      <c r="IE181" s="1057"/>
      <c r="IF181" s="1057"/>
      <c r="IG181" s="1057"/>
      <c r="IH181" s="1057"/>
      <c r="II181" s="1057"/>
      <c r="IJ181" s="1057"/>
      <c r="IK181" s="1057"/>
      <c r="IL181" s="1057"/>
      <c r="IM181" s="1057"/>
      <c r="IN181" s="1057"/>
      <c r="IO181" s="1057"/>
      <c r="IP181" s="1057"/>
      <c r="IQ181" s="1057"/>
      <c r="IR181" s="1057"/>
      <c r="IS181" s="1057"/>
      <c r="IT181" s="1057"/>
      <c r="IU181" s="1057"/>
      <c r="IV181" s="1057"/>
      <c r="IW181" s="1057"/>
      <c r="IX181" s="1057"/>
      <c r="IY181" s="1057"/>
      <c r="IZ181" s="1057"/>
      <c r="JA181" s="1057"/>
      <c r="JB181" s="1057"/>
      <c r="JC181" s="1057"/>
      <c r="JD181" s="1057"/>
      <c r="JE181" s="1057"/>
      <c r="JF181" s="1057"/>
      <c r="JG181" s="1057"/>
      <c r="JH181" s="1057"/>
      <c r="JI181" s="1057"/>
      <c r="JJ181" s="1057"/>
      <c r="JK181" s="1057"/>
      <c r="JL181" s="1057"/>
      <c r="JM181" s="1057"/>
      <c r="JN181" s="1057"/>
      <c r="JO181" s="1057"/>
      <c r="JP181" s="1057"/>
      <c r="JQ181" s="1057"/>
      <c r="JR181" s="1057"/>
      <c r="JS181" s="1057"/>
      <c r="JT181" s="1057"/>
      <c r="JU181" s="1057"/>
      <c r="JV181" s="1057"/>
      <c r="JW181" s="1057"/>
      <c r="JX181" s="1057"/>
      <c r="JY181" s="1057"/>
      <c r="JZ181" s="1057"/>
      <c r="KA181" s="1057"/>
      <c r="KB181" s="1057"/>
      <c r="KC181" s="1057"/>
      <c r="KD181" s="1057"/>
      <c r="KE181" s="1057"/>
      <c r="KF181" s="1057"/>
      <c r="KG181" s="1057"/>
      <c r="KH181" s="1057"/>
      <c r="KI181" s="1057"/>
      <c r="KJ181" s="1057"/>
      <c r="KK181" s="1057"/>
      <c r="KL181" s="1057"/>
      <c r="KM181" s="1057"/>
      <c r="KN181" s="1057"/>
      <c r="KO181" s="1057"/>
      <c r="KP181" s="1057"/>
      <c r="KQ181" s="1057"/>
      <c r="KR181" s="1057"/>
      <c r="KS181" s="1057"/>
      <c r="KT181" s="1057"/>
      <c r="KU181" s="1057"/>
      <c r="KV181" s="1057"/>
      <c r="KW181" s="1057"/>
      <c r="KX181" s="1057"/>
      <c r="KY181" s="1057"/>
      <c r="KZ181" s="1057"/>
      <c r="LA181" s="1057"/>
      <c r="LB181" s="1057"/>
      <c r="LC181" s="1057"/>
      <c r="LD181" s="1057"/>
      <c r="LE181" s="1057"/>
      <c r="LF181" s="1057"/>
      <c r="LG181" s="1057"/>
      <c r="LH181" s="1057"/>
      <c r="LI181" s="1057"/>
      <c r="LJ181" s="1057"/>
      <c r="LK181" s="1057"/>
      <c r="LL181" s="1057"/>
      <c r="LM181" s="1057"/>
      <c r="LN181" s="1057"/>
      <c r="LO181" s="1057"/>
      <c r="LP181" s="1057"/>
      <c r="LQ181" s="1057"/>
      <c r="LR181" s="1057"/>
      <c r="LS181" s="1057"/>
      <c r="LT181" s="1057"/>
      <c r="LU181" s="1057"/>
      <c r="LV181" s="1057"/>
      <c r="LW181" s="1057"/>
      <c r="LX181" s="1057"/>
      <c r="LY181" s="1057"/>
      <c r="LZ181" s="1057"/>
      <c r="MA181" s="1057"/>
      <c r="MB181" s="1057"/>
      <c r="MC181" s="1057"/>
      <c r="MD181" s="1057"/>
      <c r="ME181" s="1057"/>
      <c r="MF181" s="1057"/>
      <c r="MG181" s="1057"/>
      <c r="MH181" s="1057"/>
      <c r="MI181" s="1057"/>
      <c r="MJ181" s="1057"/>
      <c r="MK181" s="1057"/>
      <c r="ML181" s="1057"/>
      <c r="MM181" s="1057"/>
      <c r="MN181" s="1057"/>
      <c r="MO181" s="1057"/>
      <c r="MP181" s="1057"/>
      <c r="MQ181" s="1057"/>
      <c r="MR181" s="1057"/>
      <c r="MS181" s="1057"/>
      <c r="MT181" s="1057"/>
      <c r="MU181" s="1057"/>
      <c r="MV181" s="1057"/>
      <c r="MW181" s="1057"/>
      <c r="MX181" s="1057"/>
      <c r="MY181" s="1057"/>
      <c r="MZ181" s="1057"/>
      <c r="NA181" s="1057"/>
      <c r="NB181" s="1057"/>
      <c r="NC181" s="1057"/>
      <c r="ND181" s="1057"/>
      <c r="NE181" s="1057"/>
      <c r="NF181" s="1057"/>
      <c r="NG181" s="1057"/>
      <c r="NH181" s="1057"/>
      <c r="NI181" s="1057"/>
      <c r="NJ181" s="1057"/>
      <c r="NK181" s="1057"/>
      <c r="NL181" s="1057"/>
      <c r="NM181" s="1057"/>
      <c r="NN181" s="1057"/>
      <c r="NO181" s="1057"/>
      <c r="NP181" s="1057"/>
      <c r="NQ181" s="1057"/>
      <c r="NR181" s="1057"/>
      <c r="NS181" s="1057"/>
      <c r="NT181" s="1057"/>
      <c r="NU181" s="1057"/>
      <c r="NV181" s="1057"/>
      <c r="NW181" s="1057"/>
      <c r="NX181" s="1057"/>
      <c r="NY181" s="1057"/>
      <c r="NZ181" s="1057"/>
      <c r="OA181" s="1057"/>
      <c r="OB181" s="1057"/>
      <c r="OC181" s="1057"/>
      <c r="OD181" s="1057"/>
      <c r="OE181" s="1057"/>
      <c r="OF181" s="1057"/>
      <c r="OG181" s="1057"/>
      <c r="OH181" s="1057"/>
      <c r="OI181" s="1057"/>
      <c r="OJ181" s="1057"/>
      <c r="OK181" s="1057"/>
      <c r="OL181" s="1057"/>
      <c r="OM181" s="1057"/>
      <c r="ON181" s="1057"/>
      <c r="OO181" s="1057"/>
      <c r="OP181" s="1057"/>
      <c r="OQ181" s="1057"/>
      <c r="OR181" s="1057"/>
      <c r="OS181" s="1057"/>
      <c r="OT181" s="1057"/>
      <c r="OU181" s="1057"/>
      <c r="OV181" s="1057"/>
      <c r="OW181" s="1057"/>
      <c r="OX181" s="1057"/>
      <c r="OY181" s="1057"/>
      <c r="OZ181" s="1057"/>
      <c r="PA181" s="1057"/>
      <c r="PB181" s="1057"/>
      <c r="PC181" s="1057"/>
      <c r="PD181" s="1057"/>
      <c r="PE181" s="1057"/>
      <c r="PF181" s="1057"/>
      <c r="PG181" s="1057"/>
      <c r="PH181" s="1057"/>
      <c r="PI181" s="1057"/>
      <c r="PJ181" s="1057"/>
      <c r="PK181" s="1057"/>
      <c r="PL181" s="1057"/>
      <c r="PM181" s="1057"/>
      <c r="PN181" s="1057"/>
      <c r="PO181" s="1057"/>
      <c r="PP181" s="1057"/>
      <c r="PQ181" s="1057"/>
      <c r="PR181" s="1057"/>
      <c r="PS181" s="1057"/>
      <c r="PT181" s="1057"/>
      <c r="PU181" s="1057"/>
      <c r="PV181" s="1057"/>
      <c r="PW181" s="1057"/>
      <c r="PX181" s="1057"/>
      <c r="PY181" s="1057"/>
      <c r="PZ181" s="1057"/>
      <c r="QA181" s="1057"/>
      <c r="QB181" s="1057"/>
      <c r="QC181" s="1057"/>
      <c r="QD181" s="1057"/>
      <c r="QE181" s="1057"/>
      <c r="QF181" s="1057"/>
      <c r="QG181" s="1057"/>
      <c r="QH181" s="1057"/>
      <c r="QI181" s="1057"/>
      <c r="QJ181" s="1057"/>
      <c r="QK181" s="1057"/>
      <c r="QL181" s="1057"/>
      <c r="QM181" s="1057"/>
      <c r="QN181" s="1057"/>
      <c r="QO181" s="1057"/>
      <c r="QP181" s="1057"/>
      <c r="QQ181" s="1057"/>
      <c r="QR181" s="1057"/>
      <c r="QS181" s="1057"/>
      <c r="QT181" s="1057"/>
      <c r="QU181" s="1057"/>
      <c r="QV181" s="1057"/>
      <c r="QW181" s="1057"/>
      <c r="QX181" s="1057"/>
      <c r="QY181" s="1057"/>
      <c r="QZ181" s="1057"/>
      <c r="RA181" s="1057"/>
      <c r="RB181" s="1057"/>
      <c r="RC181" s="1057"/>
      <c r="RD181" s="1057"/>
      <c r="RE181" s="1057"/>
      <c r="RF181" s="1057"/>
      <c r="RG181" s="1057"/>
      <c r="RH181" s="1057"/>
      <c r="RI181" s="1057"/>
      <c r="RJ181" s="1057"/>
      <c r="RK181" s="1057"/>
      <c r="RL181" s="1057"/>
      <c r="RM181" s="1057"/>
      <c r="RN181" s="1057"/>
      <c r="RO181" s="1057"/>
      <c r="RP181" s="1057"/>
      <c r="RQ181" s="1057"/>
      <c r="RR181" s="1057"/>
      <c r="RS181" s="1057"/>
      <c r="RT181" s="1057"/>
      <c r="RU181" s="1057"/>
      <c r="RV181" s="1057"/>
      <c r="RW181" s="1057"/>
      <c r="RX181" s="1057"/>
      <c r="RY181" s="1057"/>
      <c r="RZ181" s="1057"/>
      <c r="SA181" s="1057"/>
      <c r="SB181" s="1057"/>
      <c r="SC181" s="1057"/>
      <c r="SD181" s="1057"/>
      <c r="SE181" s="1057"/>
      <c r="SF181" s="1057"/>
      <c r="SG181" s="1057"/>
      <c r="SH181" s="1057"/>
      <c r="SI181" s="1057"/>
      <c r="SJ181" s="1057"/>
      <c r="SK181" s="1057"/>
      <c r="SL181" s="1057"/>
      <c r="SM181" s="1057"/>
      <c r="SN181" s="1057"/>
      <c r="SO181" s="1057"/>
      <c r="SP181" s="1057"/>
      <c r="SQ181" s="1057"/>
      <c r="SR181" s="1057"/>
      <c r="SS181" s="1057"/>
      <c r="ST181" s="1057"/>
      <c r="SU181" s="1057"/>
      <c r="SV181" s="1057"/>
      <c r="SW181" s="1057"/>
      <c r="SX181" s="1057"/>
      <c r="SY181" s="1057"/>
      <c r="SZ181" s="1057"/>
      <c r="TA181" s="1057"/>
      <c r="TB181" s="1057"/>
      <c r="TC181" s="1057"/>
      <c r="TD181" s="1057"/>
      <c r="TE181" s="1057"/>
      <c r="TF181" s="1057"/>
      <c r="TG181" s="1057"/>
      <c r="TH181" s="1057"/>
      <c r="TI181" s="1057"/>
      <c r="TJ181" s="1057"/>
      <c r="TK181" s="1057"/>
      <c r="TL181" s="1057"/>
      <c r="TM181" s="1057"/>
      <c r="TN181" s="1057"/>
      <c r="TO181" s="1057"/>
      <c r="TP181" s="1057"/>
      <c r="TQ181" s="1057"/>
      <c r="TR181" s="1057"/>
      <c r="TS181" s="1057"/>
      <c r="TT181" s="1057"/>
      <c r="TU181" s="1057"/>
      <c r="TV181" s="1057"/>
      <c r="TW181" s="1057"/>
      <c r="TX181" s="1057"/>
      <c r="TY181" s="1057"/>
      <c r="TZ181" s="1057"/>
      <c r="UA181" s="1057"/>
      <c r="UB181" s="1057"/>
      <c r="UC181" s="1057"/>
      <c r="UD181" s="1057"/>
      <c r="UE181" s="1057"/>
      <c r="UF181" s="1057"/>
      <c r="UG181" s="1057"/>
      <c r="UH181" s="1057"/>
      <c r="UI181" s="1057"/>
      <c r="UJ181" s="1057"/>
      <c r="UK181" s="1057"/>
      <c r="UL181" s="1057"/>
      <c r="UM181" s="1057"/>
      <c r="UN181" s="1057"/>
      <c r="UO181" s="1057"/>
      <c r="UP181" s="1057"/>
      <c r="UQ181" s="1057"/>
      <c r="UR181" s="1057"/>
      <c r="US181" s="1057"/>
      <c r="UT181" s="1057"/>
      <c r="UU181" s="1057"/>
      <c r="UV181" s="1057"/>
      <c r="UW181" s="1057"/>
      <c r="UX181" s="1057"/>
      <c r="UY181" s="1057"/>
      <c r="UZ181" s="1057"/>
      <c r="VA181" s="1057"/>
      <c r="VB181" s="1057"/>
      <c r="VC181" s="1057"/>
      <c r="VD181" s="1057"/>
      <c r="VE181" s="1057"/>
      <c r="VF181" s="1057"/>
      <c r="VG181" s="1057"/>
      <c r="VH181" s="1057"/>
      <c r="VI181" s="1057"/>
      <c r="VJ181" s="1057"/>
      <c r="VK181" s="1057"/>
      <c r="VL181" s="1057"/>
      <c r="VM181" s="1057"/>
      <c r="VN181" s="1057"/>
      <c r="VO181" s="1057"/>
      <c r="VP181" s="1057"/>
      <c r="VQ181" s="1057"/>
      <c r="VR181" s="1057"/>
      <c r="VS181" s="1057"/>
      <c r="VT181" s="1057"/>
      <c r="VU181" s="1057"/>
      <c r="VV181" s="1057"/>
      <c r="VW181" s="1057"/>
      <c r="VX181" s="1057"/>
      <c r="VY181" s="1057"/>
      <c r="VZ181" s="1057"/>
      <c r="WA181" s="1057"/>
      <c r="WB181" s="1057"/>
      <c r="WC181" s="1057"/>
      <c r="WD181" s="1057"/>
      <c r="WE181" s="1057"/>
      <c r="WF181" s="1057"/>
      <c r="WG181" s="1057"/>
      <c r="WH181" s="1057"/>
      <c r="WI181" s="1057"/>
      <c r="WJ181" s="1057"/>
      <c r="WK181" s="1057"/>
      <c r="WL181" s="1057"/>
      <c r="WM181" s="1057"/>
      <c r="WN181" s="1057"/>
      <c r="WO181" s="1057"/>
      <c r="WP181" s="1057"/>
      <c r="WQ181" s="1057"/>
      <c r="WR181" s="1057"/>
      <c r="WS181" s="1057"/>
      <c r="WT181" s="1057"/>
      <c r="WU181" s="1057"/>
      <c r="WV181" s="1057"/>
      <c r="WW181" s="1057"/>
      <c r="WX181" s="1057"/>
      <c r="WY181" s="1057"/>
      <c r="WZ181" s="1057"/>
      <c r="XA181" s="1057"/>
      <c r="XB181" s="1057"/>
      <c r="XC181" s="1057"/>
      <c r="XD181" s="1057"/>
      <c r="XE181" s="1057"/>
      <c r="XF181" s="1057"/>
      <c r="XG181" s="1057"/>
      <c r="XH181" s="1057"/>
      <c r="XI181" s="1057"/>
      <c r="XJ181" s="1057"/>
      <c r="XK181" s="1057"/>
      <c r="XL181" s="1057"/>
      <c r="XM181" s="1057"/>
      <c r="XN181" s="1057"/>
      <c r="XO181" s="1057"/>
      <c r="XP181" s="1057"/>
      <c r="XQ181" s="1057"/>
      <c r="XR181" s="1057"/>
      <c r="XS181" s="1057"/>
      <c r="XT181" s="1057"/>
      <c r="XU181" s="1057"/>
      <c r="XV181" s="1057"/>
      <c r="XW181" s="1057"/>
      <c r="XX181" s="1057"/>
      <c r="XY181" s="1057"/>
      <c r="XZ181" s="1057"/>
      <c r="YA181" s="1057"/>
      <c r="YB181" s="1057"/>
      <c r="YC181" s="1057"/>
      <c r="YD181" s="1057"/>
      <c r="YE181" s="1057"/>
      <c r="YF181" s="1057"/>
      <c r="YG181" s="1057"/>
      <c r="YH181" s="1057"/>
      <c r="YI181" s="1057"/>
      <c r="YJ181" s="1057"/>
      <c r="YK181" s="1057"/>
      <c r="YL181" s="1057"/>
      <c r="YM181" s="1057"/>
      <c r="YN181" s="1057"/>
      <c r="YO181" s="1057"/>
      <c r="YP181" s="1057"/>
      <c r="YQ181" s="1057"/>
      <c r="YR181" s="1057"/>
      <c r="YS181" s="1057"/>
      <c r="YT181" s="1057"/>
      <c r="YU181" s="1057"/>
      <c r="YV181" s="1057"/>
      <c r="YW181" s="1057"/>
      <c r="YX181" s="1057"/>
      <c r="YY181" s="1057"/>
      <c r="YZ181" s="1057"/>
      <c r="ZA181" s="1057"/>
      <c r="ZB181" s="1057"/>
      <c r="ZC181" s="1057"/>
      <c r="ZD181" s="1057"/>
      <c r="ZE181" s="1057"/>
      <c r="ZF181" s="1057"/>
      <c r="ZG181" s="1057"/>
      <c r="ZH181" s="1057"/>
      <c r="ZI181" s="1057"/>
      <c r="ZJ181" s="1057"/>
      <c r="ZK181" s="1057"/>
      <c r="ZL181" s="1057"/>
      <c r="ZM181" s="1057"/>
      <c r="ZN181" s="1057"/>
      <c r="ZO181" s="1057"/>
      <c r="ZP181" s="1057"/>
      <c r="ZQ181" s="1057"/>
      <c r="ZR181" s="1057"/>
      <c r="ZS181" s="1057"/>
      <c r="ZT181" s="1057"/>
      <c r="ZU181" s="1057"/>
      <c r="ZV181" s="1057"/>
      <c r="ZW181" s="1057"/>
      <c r="ZX181" s="1057"/>
      <c r="ZY181" s="1057"/>
      <c r="ZZ181" s="1057"/>
      <c r="AAA181" s="1057"/>
      <c r="AAB181" s="1057"/>
      <c r="AAC181" s="1057"/>
      <c r="AAD181" s="1057"/>
      <c r="AAE181" s="1057"/>
      <c r="AAF181" s="1057"/>
      <c r="AAG181" s="1057"/>
      <c r="AAH181" s="1057"/>
      <c r="AAI181" s="1057"/>
      <c r="AAJ181" s="1057"/>
      <c r="AAK181" s="1057"/>
      <c r="AAL181" s="1057"/>
      <c r="AAM181" s="1057"/>
      <c r="AAN181" s="1057"/>
      <c r="AAO181" s="1057"/>
      <c r="AAP181" s="1057"/>
      <c r="AAQ181" s="1057"/>
      <c r="AAR181" s="1057"/>
      <c r="AAS181" s="1057"/>
      <c r="AAT181" s="1057"/>
      <c r="AAU181" s="1057"/>
      <c r="AAV181" s="1057"/>
      <c r="AAW181" s="1057"/>
      <c r="AAX181" s="1057"/>
      <c r="AAY181" s="1057"/>
      <c r="AAZ181" s="1057"/>
      <c r="ABA181" s="1057"/>
      <c r="ABB181" s="1057"/>
      <c r="ABC181" s="1057"/>
      <c r="ABD181" s="1057"/>
      <c r="ABE181" s="1057"/>
      <c r="ABF181" s="1057"/>
      <c r="ABG181" s="1057"/>
      <c r="ABH181" s="1057"/>
      <c r="ABI181" s="1057"/>
      <c r="ABJ181" s="1057"/>
      <c r="ABK181" s="1057"/>
      <c r="ABL181" s="1057"/>
      <c r="ABM181" s="1057"/>
      <c r="ABN181" s="1057"/>
      <c r="ABO181" s="1057"/>
      <c r="ABP181" s="1057"/>
      <c r="ABQ181" s="1057"/>
      <c r="ABR181" s="1057"/>
      <c r="ABS181" s="1057"/>
      <c r="ABT181" s="1057"/>
      <c r="ABU181" s="1057"/>
      <c r="ABV181" s="1057"/>
      <c r="ABW181" s="1057"/>
      <c r="ABX181" s="1057"/>
      <c r="ABY181" s="1057"/>
      <c r="ABZ181" s="1057"/>
      <c r="ACA181" s="1057"/>
      <c r="ACB181" s="1057"/>
      <c r="ACC181" s="1057"/>
      <c r="ACD181" s="1057"/>
      <c r="ACE181" s="1057"/>
      <c r="ACF181" s="1057"/>
      <c r="ACG181" s="1057"/>
      <c r="ACH181" s="1057"/>
      <c r="ACI181" s="1057"/>
      <c r="ACJ181" s="1057"/>
      <c r="ACK181" s="1057"/>
      <c r="ACL181" s="1057"/>
      <c r="ACM181" s="1057"/>
      <c r="ACN181" s="1057"/>
      <c r="ACO181" s="1057"/>
      <c r="ACP181" s="1057"/>
      <c r="ACQ181" s="1057"/>
      <c r="ACR181" s="1057"/>
      <c r="ACS181" s="1057"/>
      <c r="ACT181" s="1057"/>
      <c r="ACU181" s="1057"/>
      <c r="ACV181" s="1057"/>
      <c r="ACW181" s="1057"/>
      <c r="ACX181" s="1057"/>
      <c r="ACY181" s="1057"/>
      <c r="ACZ181" s="1057"/>
      <c r="ADA181" s="1057"/>
      <c r="ADB181" s="1057"/>
      <c r="ADC181" s="1057"/>
      <c r="ADD181" s="1057"/>
      <c r="ADE181" s="1057"/>
      <c r="ADF181" s="1057"/>
      <c r="ADG181" s="1057"/>
      <c r="ADH181" s="1057"/>
      <c r="ADI181" s="1057"/>
      <c r="ADJ181" s="1057"/>
      <c r="ADK181" s="1057"/>
      <c r="ADL181" s="1057"/>
      <c r="ADM181" s="1057"/>
      <c r="ADN181" s="1057"/>
      <c r="ADO181" s="1057"/>
      <c r="ADP181" s="1057"/>
      <c r="ADQ181" s="1057"/>
      <c r="ADR181" s="1057"/>
      <c r="ADS181" s="1057"/>
      <c r="ADT181" s="1057"/>
      <c r="ADU181" s="1057"/>
      <c r="ADV181" s="1057"/>
      <c r="ADW181" s="1057"/>
      <c r="ADX181" s="1057"/>
      <c r="ADY181" s="1057"/>
      <c r="ADZ181" s="1057"/>
      <c r="AEA181" s="1057"/>
      <c r="AEB181" s="1057"/>
      <c r="AEC181" s="1057"/>
      <c r="AED181" s="1057"/>
      <c r="AEE181" s="1057"/>
      <c r="AEF181" s="1057"/>
      <c r="AEG181" s="1057"/>
      <c r="AEH181" s="1057"/>
      <c r="AEI181" s="1057"/>
      <c r="AEJ181" s="1057"/>
      <c r="AEK181" s="1057"/>
      <c r="AEL181" s="1057"/>
      <c r="AEM181" s="1057"/>
      <c r="AEN181" s="1057"/>
      <c r="AEO181" s="1057"/>
      <c r="AEP181" s="1057"/>
      <c r="AEQ181" s="1057"/>
      <c r="AER181" s="1057"/>
      <c r="AES181" s="1057"/>
      <c r="AET181" s="1057"/>
      <c r="AEU181" s="1057"/>
      <c r="AEV181" s="1057"/>
      <c r="AEW181" s="1057"/>
      <c r="AEX181" s="1057"/>
      <c r="AEY181" s="1057"/>
      <c r="AEZ181" s="1057"/>
      <c r="AFA181" s="1057"/>
      <c r="AFB181" s="1057"/>
      <c r="AFC181" s="1057"/>
      <c r="AFD181" s="1057"/>
      <c r="AFE181" s="1057"/>
      <c r="AFF181" s="1057"/>
      <c r="AFG181" s="1057"/>
      <c r="AFH181" s="1057"/>
      <c r="AFI181" s="1057"/>
      <c r="AFJ181" s="1057"/>
      <c r="AFK181" s="1057"/>
      <c r="AFL181" s="1057"/>
      <c r="AFM181" s="1057"/>
      <c r="AFN181" s="1057"/>
      <c r="AFO181" s="1057"/>
      <c r="AFP181" s="1057"/>
      <c r="AFQ181" s="1057"/>
      <c r="AFR181" s="1057"/>
      <c r="AFS181" s="1057"/>
      <c r="AFT181" s="1057"/>
      <c r="AFU181" s="1057"/>
      <c r="AFV181" s="1057"/>
      <c r="AFW181" s="1057"/>
      <c r="AFX181" s="1057"/>
      <c r="AFY181" s="1057"/>
      <c r="AFZ181" s="1057"/>
      <c r="AGA181" s="1057"/>
      <c r="AGB181" s="1057"/>
      <c r="AGC181" s="1057"/>
      <c r="AGD181" s="1057"/>
      <c r="AGE181" s="1057"/>
      <c r="AGF181" s="1057"/>
      <c r="AGG181" s="1057"/>
      <c r="AGH181" s="1057"/>
      <c r="AGI181" s="1057"/>
      <c r="AGJ181" s="1057"/>
      <c r="AGK181" s="1057"/>
      <c r="AGL181" s="1057"/>
      <c r="AGM181" s="1057"/>
      <c r="AGN181" s="1057"/>
      <c r="AGO181" s="1057"/>
      <c r="AGP181" s="1057"/>
      <c r="AGQ181" s="1057"/>
      <c r="AGR181" s="1057"/>
      <c r="AGS181" s="1057"/>
      <c r="AGT181" s="1057"/>
      <c r="AGU181" s="1057"/>
      <c r="AGV181" s="1057"/>
      <c r="AGW181" s="1057"/>
      <c r="AGX181" s="1057"/>
      <c r="AGY181" s="1057"/>
      <c r="AGZ181" s="1057"/>
      <c r="AHA181" s="1057"/>
      <c r="AHB181" s="1057"/>
      <c r="AHC181" s="1057"/>
      <c r="AHD181" s="1057"/>
      <c r="AHE181" s="1057"/>
      <c r="AHF181" s="1057"/>
      <c r="AHG181" s="1057"/>
      <c r="AHH181" s="1057"/>
      <c r="AHI181" s="1057"/>
      <c r="AHJ181" s="1057"/>
      <c r="AHK181" s="1057"/>
      <c r="AHL181" s="1057"/>
      <c r="AHM181" s="1057"/>
      <c r="AHN181" s="1057"/>
      <c r="AHO181" s="1057"/>
      <c r="AHP181" s="1057"/>
      <c r="AHQ181" s="1057"/>
      <c r="AHR181" s="1057"/>
      <c r="AHS181" s="1057"/>
      <c r="AHT181" s="1057"/>
      <c r="AHU181" s="1057"/>
      <c r="AHV181" s="1057"/>
      <c r="AHW181" s="1057"/>
      <c r="AHX181" s="1057"/>
      <c r="AHY181" s="1057"/>
      <c r="AHZ181" s="1057"/>
      <c r="AIA181" s="1057"/>
      <c r="AIB181" s="1057"/>
      <c r="AIC181" s="1057"/>
      <c r="AID181" s="1057"/>
      <c r="AIE181" s="1057"/>
      <c r="AIF181" s="1057"/>
      <c r="AIG181" s="1057"/>
      <c r="AIH181" s="1057"/>
      <c r="AII181" s="1057"/>
      <c r="AIJ181" s="1057"/>
      <c r="AIK181" s="1057"/>
      <c r="AIL181" s="1057"/>
      <c r="AIM181" s="1057"/>
      <c r="AIN181" s="1057"/>
      <c r="AIO181" s="1057"/>
      <c r="AIP181" s="1057"/>
      <c r="AIQ181" s="1057"/>
      <c r="AIR181" s="1057"/>
      <c r="AIS181" s="1057"/>
      <c r="AIT181" s="1057"/>
      <c r="AIU181" s="1057"/>
      <c r="AIV181" s="1057"/>
      <c r="AIW181" s="1057"/>
      <c r="AIX181" s="1057"/>
      <c r="AIY181" s="1057"/>
      <c r="AIZ181" s="1057"/>
      <c r="AJA181" s="1057"/>
      <c r="AJB181" s="1057"/>
      <c r="AJC181" s="1057"/>
      <c r="AJD181" s="1057"/>
      <c r="AJE181" s="1057"/>
      <c r="AJF181" s="1057"/>
      <c r="AJG181" s="1057"/>
      <c r="AJH181" s="1057"/>
      <c r="AJI181" s="1057"/>
      <c r="AJJ181" s="1057"/>
      <c r="AJK181" s="1057"/>
      <c r="AJL181" s="1057"/>
      <c r="AJM181" s="1057"/>
      <c r="AJN181" s="1057"/>
      <c r="AJO181" s="1057"/>
      <c r="AJP181" s="1057"/>
      <c r="AJQ181" s="1057"/>
      <c r="AJR181" s="1057"/>
      <c r="AJS181" s="1057"/>
      <c r="AJT181" s="1057"/>
      <c r="AJU181" s="1057"/>
      <c r="AJV181" s="1057"/>
      <c r="AJW181" s="1057"/>
      <c r="AJX181" s="1057"/>
      <c r="AJY181" s="1057"/>
      <c r="AJZ181" s="1057"/>
      <c r="AKA181" s="1057"/>
      <c r="AKB181" s="1057"/>
      <c r="AKC181" s="1057"/>
      <c r="AKD181" s="1057"/>
      <c r="AKE181" s="1057"/>
      <c r="AKF181" s="1057"/>
      <c r="AKG181" s="1057"/>
      <c r="AKH181" s="1057"/>
      <c r="AKI181" s="1057"/>
      <c r="AKJ181" s="1057"/>
      <c r="AKK181" s="1057"/>
      <c r="AKL181" s="1057"/>
      <c r="AKM181" s="1057"/>
      <c r="AKN181" s="1057"/>
      <c r="AKO181" s="1057"/>
      <c r="AKP181" s="1057"/>
      <c r="AKQ181" s="1057"/>
      <c r="AKR181" s="1057"/>
      <c r="AKS181" s="1057"/>
      <c r="AKT181" s="1057"/>
      <c r="AKU181" s="1057"/>
      <c r="AKV181" s="1057"/>
      <c r="AKW181" s="1057"/>
      <c r="AKX181" s="1057"/>
      <c r="AKY181" s="1057"/>
      <c r="AKZ181" s="1057"/>
      <c r="ALA181" s="1057"/>
      <c r="ALB181" s="1057"/>
      <c r="ALC181" s="1057"/>
      <c r="ALD181" s="1057"/>
      <c r="ALE181" s="1057"/>
      <c r="ALF181" s="1057"/>
      <c r="ALG181" s="1057"/>
      <c r="ALH181" s="1057"/>
      <c r="ALI181" s="1057"/>
      <c r="ALJ181" s="1057"/>
      <c r="ALK181" s="1057"/>
      <c r="ALL181" s="1057"/>
      <c r="ALM181" s="1057"/>
      <c r="ALN181" s="1057"/>
      <c r="ALO181" s="1057"/>
      <c r="ALP181" s="1057"/>
      <c r="ALQ181" s="1057"/>
      <c r="ALR181" s="1057"/>
      <c r="ALS181" s="1057"/>
      <c r="ALT181" s="1057"/>
      <c r="ALU181" s="1057"/>
      <c r="ALV181" s="1057"/>
      <c r="ALW181" s="1057"/>
      <c r="ALX181" s="1057"/>
      <c r="ALY181" s="1057"/>
      <c r="ALZ181" s="1057"/>
      <c r="AMA181" s="1057"/>
      <c r="AMB181" s="1057"/>
      <c r="AMC181" s="1057"/>
      <c r="AMD181" s="1057"/>
      <c r="AME181" s="1057"/>
      <c r="AMF181" s="1057"/>
      <c r="AMG181" s="1057"/>
      <c r="AMH181" s="1057"/>
      <c r="AMI181" s="1057"/>
      <c r="AMJ181" s="1057"/>
      <c r="AMK181" s="1057"/>
      <c r="AML181" s="1057"/>
      <c r="AMM181" s="1057"/>
      <c r="AMN181" s="1057"/>
      <c r="AMO181" s="1057"/>
      <c r="AMP181" s="1057"/>
      <c r="AMQ181" s="1057"/>
      <c r="AMR181" s="1057"/>
      <c r="AMS181" s="1057"/>
      <c r="AMT181" s="1057"/>
      <c r="AMU181" s="1057"/>
      <c r="AMV181" s="1057"/>
      <c r="AMW181" s="1057"/>
      <c r="AMX181" s="1057"/>
      <c r="AMY181" s="1057"/>
      <c r="AMZ181" s="1057"/>
      <c r="ANA181" s="1057"/>
      <c r="ANB181" s="1057"/>
      <c r="ANC181" s="1057"/>
      <c r="AND181" s="1057"/>
      <c r="ANE181" s="1057"/>
      <c r="ANF181" s="1057"/>
      <c r="ANG181" s="1057"/>
      <c r="ANH181" s="1057"/>
      <c r="ANI181" s="1057"/>
      <c r="ANJ181" s="1057"/>
      <c r="ANK181" s="1057"/>
      <c r="ANL181" s="1057"/>
      <c r="ANM181" s="1057"/>
      <c r="ANN181" s="1057"/>
      <c r="ANO181" s="1057"/>
      <c r="ANP181" s="1057"/>
      <c r="ANQ181" s="1057"/>
      <c r="ANR181" s="1057"/>
      <c r="ANS181" s="1057"/>
      <c r="ANT181" s="1057"/>
      <c r="ANU181" s="1057"/>
      <c r="ANV181" s="1057"/>
      <c r="ANW181" s="1057"/>
      <c r="ANX181" s="1057"/>
      <c r="ANY181" s="1057"/>
      <c r="ANZ181" s="1057"/>
      <c r="AOA181" s="1057"/>
      <c r="AOB181" s="1057"/>
      <c r="AOC181" s="1057"/>
      <c r="AOD181" s="1057"/>
      <c r="AOE181" s="1057"/>
      <c r="AOF181" s="1057"/>
      <c r="AOG181" s="1057"/>
      <c r="AOH181" s="1057"/>
      <c r="AOI181" s="1057"/>
      <c r="AOJ181" s="1057"/>
      <c r="AOK181" s="1057"/>
      <c r="AOL181" s="1057"/>
      <c r="AOM181" s="1057"/>
      <c r="AON181" s="1057"/>
      <c r="AOO181" s="1057"/>
      <c r="AOP181" s="1057"/>
      <c r="AOQ181" s="1057"/>
      <c r="AOR181" s="1057"/>
      <c r="AOS181" s="1057"/>
      <c r="AOT181" s="1057"/>
      <c r="AOU181" s="1057"/>
      <c r="AOV181" s="1057"/>
      <c r="AOW181" s="1057"/>
      <c r="AOX181" s="1057"/>
      <c r="AOY181" s="1057"/>
      <c r="AOZ181" s="1057"/>
      <c r="APA181" s="1057"/>
      <c r="APB181" s="1057"/>
      <c r="APC181" s="1057"/>
      <c r="APD181" s="1057"/>
      <c r="APE181" s="1057"/>
      <c r="APF181" s="1057"/>
      <c r="APG181" s="1057"/>
      <c r="APH181" s="1057"/>
      <c r="API181" s="1057"/>
      <c r="APJ181" s="1057"/>
      <c r="APK181" s="1057"/>
      <c r="APL181" s="1057"/>
      <c r="APM181" s="1057"/>
      <c r="APN181" s="1057"/>
      <c r="APO181" s="1057"/>
      <c r="APP181" s="1057"/>
      <c r="APQ181" s="1057"/>
      <c r="APR181" s="1057"/>
      <c r="APS181" s="1057"/>
      <c r="APT181" s="1057"/>
      <c r="APU181" s="1057"/>
      <c r="APV181" s="1057"/>
      <c r="APW181" s="1057"/>
      <c r="APX181" s="1057"/>
      <c r="APY181" s="1057"/>
      <c r="APZ181" s="1057"/>
      <c r="AQA181" s="1057"/>
      <c r="AQB181" s="1057"/>
      <c r="AQC181" s="1057"/>
      <c r="AQD181" s="1057"/>
      <c r="AQE181" s="1057"/>
      <c r="AQF181" s="1057"/>
      <c r="AQG181" s="1057"/>
      <c r="AQH181" s="1057"/>
      <c r="AQI181" s="1057"/>
      <c r="AQJ181" s="1057"/>
      <c r="AQK181" s="1057"/>
      <c r="AQL181" s="1057"/>
      <c r="AQM181" s="1057"/>
      <c r="AQN181" s="1057"/>
      <c r="AQO181" s="1057"/>
      <c r="AQP181" s="1057"/>
      <c r="AQQ181" s="1057"/>
      <c r="AQR181" s="1057"/>
      <c r="AQS181" s="1057"/>
      <c r="AQT181" s="1057"/>
      <c r="AQU181" s="1057"/>
      <c r="AQV181" s="1057"/>
      <c r="AQW181" s="1057"/>
      <c r="AQX181" s="1057"/>
      <c r="AQY181" s="1057"/>
      <c r="AQZ181" s="1057"/>
      <c r="ARA181" s="1057"/>
      <c r="ARB181" s="1057"/>
      <c r="ARC181" s="1057"/>
      <c r="ARD181" s="1057"/>
      <c r="ARE181" s="1057"/>
      <c r="ARF181" s="1057"/>
      <c r="ARG181" s="1057"/>
      <c r="ARH181" s="1057"/>
      <c r="ARI181" s="1057"/>
      <c r="ARJ181" s="1057"/>
      <c r="ARK181" s="1057"/>
      <c r="ARL181" s="1057"/>
      <c r="ARM181" s="1057"/>
      <c r="ARN181" s="1057"/>
      <c r="ARO181" s="1057"/>
      <c r="ARP181" s="1057"/>
      <c r="ARQ181" s="1057"/>
      <c r="ARR181" s="1057"/>
      <c r="ARS181" s="1057"/>
      <c r="ART181" s="1057"/>
      <c r="ARU181" s="1057"/>
      <c r="ARV181" s="1057"/>
      <c r="ARW181" s="1057"/>
      <c r="ARX181" s="1057"/>
      <c r="ARY181" s="1057"/>
      <c r="ARZ181" s="1057"/>
      <c r="ASA181" s="1057"/>
      <c r="ASB181" s="1057"/>
      <c r="ASC181" s="1057"/>
      <c r="ASD181" s="1057"/>
      <c r="ASE181" s="1057"/>
      <c r="ASF181" s="1057"/>
      <c r="ASG181" s="1057"/>
      <c r="ASH181" s="1057"/>
      <c r="ASI181" s="1057"/>
      <c r="ASJ181" s="1057"/>
      <c r="ASK181" s="1057"/>
      <c r="ASL181" s="1057"/>
      <c r="ASM181" s="1057"/>
      <c r="ASN181" s="1057"/>
      <c r="ASO181" s="1057"/>
      <c r="ASP181" s="1057"/>
      <c r="ASQ181" s="1057"/>
      <c r="ASR181" s="1057"/>
      <c r="ASS181" s="1057"/>
      <c r="AST181" s="1057"/>
      <c r="ASU181" s="1057"/>
      <c r="ASV181" s="1057"/>
      <c r="ASW181" s="1057"/>
      <c r="ASX181" s="1057"/>
      <c r="ASY181" s="1057"/>
      <c r="ASZ181" s="1057"/>
      <c r="ATA181" s="1057"/>
      <c r="ATB181" s="1057"/>
      <c r="ATC181" s="1057"/>
      <c r="ATD181" s="1057"/>
      <c r="ATE181" s="1057"/>
      <c r="ATF181" s="1057"/>
      <c r="ATG181" s="1057"/>
      <c r="ATH181" s="1057"/>
      <c r="ATI181" s="1057"/>
      <c r="ATJ181" s="1057"/>
      <c r="ATK181" s="1057"/>
      <c r="ATL181" s="1057"/>
      <c r="ATM181" s="1057"/>
      <c r="ATN181" s="1057"/>
      <c r="ATO181" s="1057"/>
      <c r="ATP181" s="1057"/>
      <c r="ATQ181" s="1057"/>
      <c r="ATR181" s="1057"/>
      <c r="ATS181" s="1057"/>
      <c r="ATT181" s="1057"/>
      <c r="ATU181" s="1057"/>
      <c r="ATV181" s="1057"/>
      <c r="ATW181" s="1057"/>
      <c r="ATX181" s="1057"/>
      <c r="ATY181" s="1057"/>
      <c r="ATZ181" s="1057"/>
      <c r="AUA181" s="1057"/>
      <c r="AUB181" s="1057"/>
      <c r="AUC181" s="1057"/>
      <c r="AUD181" s="1057"/>
      <c r="AUE181" s="1057"/>
      <c r="AUF181" s="1057"/>
      <c r="AUG181" s="1057"/>
      <c r="AUH181" s="1057"/>
      <c r="AUI181" s="1057"/>
      <c r="AUJ181" s="1057"/>
      <c r="AUK181" s="1057"/>
      <c r="AUL181" s="1057"/>
      <c r="AUM181" s="1057"/>
      <c r="AUN181" s="1057"/>
      <c r="AUO181" s="1057"/>
      <c r="AUP181" s="1057"/>
      <c r="AUQ181" s="1057"/>
      <c r="AUR181" s="1057"/>
      <c r="AUS181" s="1057"/>
      <c r="AUT181" s="1057"/>
      <c r="AUU181" s="1057"/>
      <c r="AUV181" s="1057"/>
      <c r="AUW181" s="1057"/>
      <c r="AUX181" s="1057"/>
      <c r="AUY181" s="1057"/>
      <c r="AUZ181" s="1057"/>
      <c r="AVA181" s="1057"/>
      <c r="AVB181" s="1057"/>
      <c r="AVC181" s="1057"/>
      <c r="AVD181" s="1057"/>
      <c r="AVE181" s="1057"/>
      <c r="AVF181" s="1057"/>
      <c r="AVG181" s="1057"/>
      <c r="AVH181" s="1057"/>
      <c r="AVI181" s="1057"/>
      <c r="AVJ181" s="1057"/>
      <c r="AVK181" s="1057"/>
      <c r="AVL181" s="1057"/>
      <c r="AVM181" s="1057"/>
      <c r="AVN181" s="1057"/>
      <c r="AVO181" s="1057"/>
      <c r="AVP181" s="1057"/>
      <c r="AVQ181" s="1057"/>
      <c r="AVR181" s="1057"/>
      <c r="AVS181" s="1057"/>
      <c r="AVT181" s="1057"/>
      <c r="AVU181" s="1057"/>
      <c r="AVV181" s="1057"/>
      <c r="AVW181" s="1057"/>
      <c r="AVX181" s="1057"/>
      <c r="AVY181" s="1057"/>
      <c r="AVZ181" s="1057"/>
      <c r="AWA181" s="1057"/>
      <c r="AWB181" s="1057"/>
      <c r="AWC181" s="1057"/>
      <c r="AWD181" s="1057"/>
      <c r="AWE181" s="1057"/>
      <c r="AWF181" s="1057"/>
      <c r="AWG181" s="1057"/>
      <c r="AWH181" s="1057"/>
      <c r="AWI181" s="1057"/>
      <c r="AWJ181" s="1057"/>
      <c r="AWK181" s="1057"/>
      <c r="AWL181" s="1057"/>
      <c r="AWM181" s="1057"/>
      <c r="AWN181" s="1057"/>
      <c r="AWO181" s="1057"/>
      <c r="AWP181" s="1057"/>
      <c r="AWQ181" s="1057"/>
      <c r="AWR181" s="1057"/>
      <c r="AWS181" s="1057"/>
      <c r="AWT181" s="1057"/>
      <c r="AWU181" s="1057"/>
      <c r="AWV181" s="1057"/>
      <c r="AWW181" s="1057"/>
      <c r="AWX181" s="1057"/>
      <c r="AWY181" s="1057"/>
      <c r="AWZ181" s="1057"/>
      <c r="AXA181" s="1057"/>
      <c r="AXB181" s="1057"/>
      <c r="AXC181" s="1057"/>
      <c r="AXD181" s="1057"/>
      <c r="AXE181" s="1057"/>
      <c r="AXF181" s="1057"/>
      <c r="AXG181" s="1057"/>
      <c r="AXH181" s="1057"/>
      <c r="AXI181" s="1057"/>
      <c r="AXJ181" s="1057"/>
      <c r="AXK181" s="1057"/>
      <c r="AXL181" s="1057"/>
      <c r="AXM181" s="1057"/>
      <c r="AXN181" s="1057"/>
      <c r="AXO181" s="1057"/>
      <c r="AXP181" s="1057"/>
      <c r="AXQ181" s="1057"/>
      <c r="AXR181" s="1057"/>
      <c r="AXS181" s="1057"/>
      <c r="AXT181" s="1057"/>
      <c r="AXU181" s="1057"/>
      <c r="AXV181" s="1057"/>
      <c r="AXW181" s="1057"/>
      <c r="AXX181" s="1057"/>
      <c r="AXY181" s="1057"/>
      <c r="AXZ181" s="1057"/>
      <c r="AYA181" s="1057"/>
      <c r="AYB181" s="1057"/>
      <c r="AYC181" s="1057"/>
      <c r="AYD181" s="1057"/>
      <c r="AYE181" s="1057"/>
      <c r="AYF181" s="1057"/>
      <c r="AYG181" s="1057"/>
      <c r="AYH181" s="1057"/>
      <c r="AYI181" s="1057"/>
      <c r="AYJ181" s="1057"/>
      <c r="AYK181" s="1057"/>
      <c r="AYL181" s="1057"/>
      <c r="AYM181" s="1057"/>
      <c r="AYN181" s="1057"/>
      <c r="AYO181" s="1057"/>
      <c r="AYP181" s="1057"/>
      <c r="AYQ181" s="1057"/>
      <c r="AYR181" s="1057"/>
      <c r="AYS181" s="1057"/>
      <c r="AYT181" s="1057"/>
      <c r="AYU181" s="1057"/>
      <c r="AYV181" s="1057"/>
      <c r="AYW181" s="1057"/>
      <c r="AYX181" s="1057"/>
      <c r="AYY181" s="1057"/>
      <c r="AYZ181" s="1057"/>
      <c r="AZA181" s="1057"/>
      <c r="AZB181" s="1057"/>
      <c r="AZC181" s="1057"/>
      <c r="AZD181" s="1057"/>
      <c r="AZE181" s="1057"/>
      <c r="AZF181" s="1057"/>
      <c r="AZG181" s="1057"/>
      <c r="AZH181" s="1057"/>
      <c r="AZI181" s="1057"/>
      <c r="AZJ181" s="1057"/>
      <c r="AZK181" s="1057"/>
      <c r="AZL181" s="1057"/>
      <c r="AZM181" s="1057"/>
      <c r="AZN181" s="1057"/>
      <c r="AZO181" s="1057"/>
      <c r="AZP181" s="1057"/>
      <c r="AZQ181" s="1057"/>
      <c r="AZR181" s="1057"/>
      <c r="AZS181" s="1057"/>
      <c r="AZT181" s="1057"/>
      <c r="AZU181" s="1057"/>
      <c r="AZV181" s="1057"/>
      <c r="AZW181" s="1057"/>
      <c r="AZX181" s="1057"/>
      <c r="AZY181" s="1057"/>
      <c r="AZZ181" s="1057"/>
      <c r="BAA181" s="1057"/>
      <c r="BAB181" s="1057"/>
      <c r="BAC181" s="1057"/>
      <c r="BAD181" s="1057"/>
      <c r="BAE181" s="1057"/>
      <c r="BAF181" s="1057"/>
      <c r="BAG181" s="1057"/>
      <c r="BAH181" s="1057"/>
      <c r="BAI181" s="1057"/>
      <c r="BAJ181" s="1057"/>
      <c r="BAK181" s="1057"/>
      <c r="BAL181" s="1057"/>
      <c r="BAM181" s="1057"/>
      <c r="BAN181" s="1057"/>
      <c r="BAO181" s="1057"/>
      <c r="BAP181" s="1057"/>
      <c r="BAQ181" s="1057"/>
      <c r="BAR181" s="1057"/>
      <c r="BAS181" s="1057"/>
      <c r="BAT181" s="1057"/>
      <c r="BAU181" s="1057"/>
      <c r="BAV181" s="1057"/>
      <c r="BAW181" s="1057"/>
      <c r="BAX181" s="1057"/>
      <c r="BAY181" s="1057"/>
      <c r="BAZ181" s="1057"/>
      <c r="BBA181" s="1057"/>
      <c r="BBB181" s="1057"/>
      <c r="BBC181" s="1057"/>
      <c r="BBD181" s="1057"/>
      <c r="BBE181" s="1057"/>
      <c r="BBF181" s="1057"/>
      <c r="BBG181" s="1057"/>
      <c r="BBH181" s="1057"/>
      <c r="BBI181" s="1057"/>
      <c r="BBJ181" s="1057"/>
      <c r="BBK181" s="1057"/>
      <c r="BBL181" s="1057"/>
      <c r="BBM181" s="1057"/>
      <c r="BBN181" s="1057"/>
      <c r="BBO181" s="1057"/>
      <c r="BBP181" s="1057"/>
      <c r="BBQ181" s="1057"/>
      <c r="BBR181" s="1057"/>
      <c r="BBS181" s="1057"/>
      <c r="BBT181" s="1057"/>
      <c r="BBU181" s="1057"/>
      <c r="BBV181" s="1057"/>
      <c r="BBW181" s="1057"/>
      <c r="BBX181" s="1057"/>
      <c r="BBY181" s="1057"/>
      <c r="BBZ181" s="1057"/>
      <c r="BCA181" s="1057"/>
      <c r="BCB181" s="1057"/>
      <c r="BCC181" s="1057"/>
      <c r="BCD181" s="1057"/>
      <c r="BCE181" s="1057"/>
      <c r="BCF181" s="1057"/>
      <c r="BCG181" s="1057"/>
      <c r="BCH181" s="1057"/>
      <c r="BCI181" s="1057"/>
      <c r="BCJ181" s="1057"/>
      <c r="BCK181" s="1057"/>
      <c r="BCL181" s="1057"/>
      <c r="BCM181" s="1057"/>
      <c r="BCN181" s="1057"/>
      <c r="BCO181" s="1057"/>
      <c r="BCP181" s="1057"/>
      <c r="BCQ181" s="1057"/>
      <c r="BCR181" s="1057"/>
      <c r="BCS181" s="1057"/>
      <c r="BCT181" s="1057"/>
      <c r="BCU181" s="1057"/>
      <c r="BCV181" s="1057"/>
      <c r="BCW181" s="1057"/>
      <c r="BCX181" s="1057"/>
      <c r="BCY181" s="1057"/>
      <c r="BCZ181" s="1057"/>
      <c r="BDA181" s="1057"/>
      <c r="BDB181" s="1057"/>
      <c r="BDC181" s="1057"/>
      <c r="BDD181" s="1057"/>
      <c r="BDE181" s="1057"/>
      <c r="BDF181" s="1057"/>
      <c r="BDG181" s="1057"/>
      <c r="BDH181" s="1057"/>
      <c r="BDI181" s="1057"/>
      <c r="BDJ181" s="1057"/>
      <c r="BDK181" s="1057"/>
      <c r="BDL181" s="1057"/>
      <c r="BDM181" s="1057"/>
      <c r="BDN181" s="1057"/>
      <c r="BDO181" s="1057"/>
      <c r="BDP181" s="1057"/>
      <c r="BDQ181" s="1057"/>
      <c r="BDR181" s="1057"/>
      <c r="BDS181" s="1057"/>
      <c r="BDT181" s="1057"/>
      <c r="BDU181" s="1057"/>
      <c r="BDV181" s="1057"/>
      <c r="BDW181" s="1057"/>
      <c r="BDX181" s="1057"/>
      <c r="BDY181" s="1057"/>
      <c r="BDZ181" s="1057"/>
      <c r="BEA181" s="1057"/>
      <c r="BEB181" s="1057"/>
      <c r="BEC181" s="1057"/>
      <c r="BED181" s="1057"/>
      <c r="BEE181" s="1057"/>
      <c r="BEF181" s="1057"/>
      <c r="BEG181" s="1057"/>
      <c r="BEH181" s="1057"/>
      <c r="BEI181" s="1057"/>
      <c r="BEJ181" s="1057"/>
      <c r="BEK181" s="1057"/>
      <c r="BEL181" s="1057"/>
      <c r="BEM181" s="1057"/>
      <c r="BEN181" s="1057"/>
      <c r="BEO181" s="1057"/>
      <c r="BEP181" s="1057"/>
      <c r="BEQ181" s="1057"/>
      <c r="BER181" s="1057"/>
      <c r="BES181" s="1057"/>
      <c r="BET181" s="1057"/>
      <c r="BEU181" s="1057"/>
      <c r="BEV181" s="1057"/>
      <c r="BEW181" s="1057"/>
      <c r="BEX181" s="1057"/>
      <c r="BEY181" s="1057"/>
      <c r="BEZ181" s="1057"/>
      <c r="BFA181" s="1057"/>
      <c r="BFB181" s="1057"/>
      <c r="BFC181" s="1057"/>
      <c r="BFD181" s="1057"/>
      <c r="BFE181" s="1057"/>
      <c r="BFF181" s="1057"/>
      <c r="BFG181" s="1057"/>
      <c r="BFH181" s="1057"/>
      <c r="BFI181" s="1057"/>
      <c r="BFJ181" s="1057"/>
      <c r="BFK181" s="1057"/>
      <c r="BFL181" s="1057"/>
      <c r="BFM181" s="1057"/>
      <c r="BFN181" s="1057"/>
      <c r="BFO181" s="1057"/>
      <c r="BFP181" s="1057"/>
      <c r="BFQ181" s="1057"/>
      <c r="BFR181" s="1057"/>
      <c r="BFS181" s="1057"/>
      <c r="BFT181" s="1057"/>
      <c r="BFU181" s="1057"/>
      <c r="BFV181" s="1057"/>
      <c r="BFW181" s="1057"/>
      <c r="BFX181" s="1057"/>
      <c r="BFY181" s="1057"/>
      <c r="BFZ181" s="1057"/>
      <c r="BGA181" s="1057"/>
      <c r="BGB181" s="1057"/>
      <c r="BGC181" s="1057"/>
      <c r="BGD181" s="1057"/>
      <c r="BGE181" s="1057"/>
      <c r="BGF181" s="1057"/>
      <c r="BGG181" s="1057"/>
      <c r="BGH181" s="1057"/>
      <c r="BGI181" s="1057"/>
      <c r="BGJ181" s="1057"/>
      <c r="BGK181" s="1057"/>
      <c r="BGL181" s="1057"/>
      <c r="BGM181" s="1057"/>
      <c r="BGN181" s="1057"/>
      <c r="BGO181" s="1057"/>
      <c r="BGP181" s="1057"/>
      <c r="BGQ181" s="1057"/>
      <c r="BGR181" s="1057"/>
      <c r="BGS181" s="1057"/>
      <c r="BGT181" s="1057"/>
      <c r="BGU181" s="1057"/>
      <c r="BGV181" s="1057"/>
      <c r="BGW181" s="1057"/>
      <c r="BGX181" s="1057"/>
      <c r="BGY181" s="1057"/>
      <c r="BGZ181" s="1057"/>
      <c r="BHA181" s="1057"/>
      <c r="BHB181" s="1057"/>
      <c r="BHC181" s="1057"/>
      <c r="BHD181" s="1057"/>
      <c r="BHE181" s="1057"/>
      <c r="BHF181" s="1057"/>
      <c r="BHG181" s="1057"/>
      <c r="BHH181" s="1057"/>
      <c r="BHI181" s="1057"/>
      <c r="BHJ181" s="1057"/>
      <c r="BHK181" s="1057"/>
      <c r="BHL181" s="1057"/>
      <c r="BHM181" s="1057"/>
      <c r="BHN181" s="1057"/>
      <c r="BHO181" s="1057"/>
      <c r="BHP181" s="1057"/>
      <c r="BHQ181" s="1057"/>
      <c r="BHR181" s="1057"/>
      <c r="BHS181" s="1057"/>
      <c r="BHT181" s="1057"/>
      <c r="BHU181" s="1057"/>
      <c r="BHV181" s="1057"/>
      <c r="BHW181" s="1057"/>
      <c r="BHX181" s="1057"/>
      <c r="BHY181" s="1057"/>
      <c r="BHZ181" s="1057"/>
      <c r="BIA181" s="1057"/>
      <c r="BIB181" s="1057"/>
      <c r="BIC181" s="1057"/>
      <c r="BID181" s="1057"/>
      <c r="BIE181" s="1057"/>
      <c r="BIF181" s="1057"/>
      <c r="BIG181" s="1057"/>
      <c r="BIH181" s="1057"/>
      <c r="BII181" s="1057"/>
      <c r="BIJ181" s="1057"/>
      <c r="BIK181" s="1057"/>
      <c r="BIL181" s="1057"/>
      <c r="BIM181" s="1057"/>
      <c r="BIN181" s="1057"/>
      <c r="BIO181" s="1057"/>
      <c r="BIP181" s="1057"/>
      <c r="BIQ181" s="1057"/>
      <c r="BIR181" s="1057"/>
      <c r="BIS181" s="1057"/>
      <c r="BIT181" s="1057"/>
      <c r="BIU181" s="1057"/>
      <c r="BIV181" s="1057"/>
      <c r="BIW181" s="1057"/>
      <c r="BIX181" s="1057"/>
      <c r="BIY181" s="1057"/>
      <c r="BIZ181" s="1057"/>
      <c r="BJA181" s="1057"/>
      <c r="BJB181" s="1057"/>
      <c r="BJC181" s="1057"/>
      <c r="BJD181" s="1057"/>
      <c r="BJE181" s="1057"/>
      <c r="BJF181" s="1057"/>
      <c r="BJG181" s="1057"/>
      <c r="BJH181" s="1057"/>
      <c r="BJI181" s="1057"/>
      <c r="BJJ181" s="1057"/>
      <c r="BJK181" s="1057"/>
      <c r="BJL181" s="1057"/>
      <c r="BJM181" s="1057"/>
      <c r="BJN181" s="1057"/>
      <c r="BJO181" s="1057"/>
      <c r="BJP181" s="1057"/>
      <c r="BJQ181" s="1057"/>
      <c r="BJR181" s="1057"/>
      <c r="BJS181" s="1057"/>
      <c r="BJT181" s="1057"/>
      <c r="BJU181" s="1057"/>
      <c r="BJV181" s="1057"/>
      <c r="BJW181" s="1057"/>
      <c r="BJX181" s="1057"/>
      <c r="BJY181" s="1057"/>
      <c r="BJZ181" s="1057"/>
      <c r="BKA181" s="1057"/>
      <c r="BKB181" s="1057"/>
      <c r="BKC181" s="1057"/>
      <c r="BKD181" s="1057"/>
      <c r="BKE181" s="1057"/>
      <c r="BKF181" s="1057"/>
      <c r="BKG181" s="1057"/>
      <c r="BKH181" s="1057"/>
      <c r="BKI181" s="1057"/>
      <c r="BKJ181" s="1057"/>
      <c r="BKK181" s="1057"/>
      <c r="BKL181" s="1057"/>
      <c r="BKM181" s="1057"/>
      <c r="BKN181" s="1057"/>
      <c r="BKO181" s="1057"/>
      <c r="BKP181" s="1057"/>
      <c r="BKQ181" s="1057"/>
      <c r="BKR181" s="1057"/>
      <c r="BKS181" s="1057"/>
      <c r="BKT181" s="1057"/>
      <c r="BKU181" s="1057"/>
      <c r="BKV181" s="1057"/>
      <c r="BKW181" s="1057"/>
      <c r="BKX181" s="1057"/>
      <c r="BKY181" s="1057"/>
      <c r="BKZ181" s="1057"/>
      <c r="BLA181" s="1057"/>
      <c r="BLB181" s="1057"/>
      <c r="BLC181" s="1057"/>
      <c r="BLD181" s="1057"/>
      <c r="BLE181" s="1057"/>
      <c r="BLF181" s="1057"/>
      <c r="BLG181" s="1057"/>
      <c r="BLH181" s="1057"/>
      <c r="BLI181" s="1057"/>
      <c r="BLJ181" s="1057"/>
      <c r="BLK181" s="1057"/>
      <c r="BLL181" s="1057"/>
      <c r="BLM181" s="1057"/>
      <c r="BLN181" s="1057"/>
      <c r="BLO181" s="1057"/>
      <c r="BLP181" s="1057"/>
      <c r="BLQ181" s="1057"/>
      <c r="BLR181" s="1057"/>
      <c r="BLS181" s="1057"/>
      <c r="BLT181" s="1057"/>
      <c r="BLU181" s="1057"/>
      <c r="BLV181" s="1057"/>
      <c r="BLW181" s="1057"/>
      <c r="BLX181" s="1057"/>
      <c r="BLY181" s="1057"/>
      <c r="BLZ181" s="1057"/>
      <c r="BMA181" s="1057"/>
      <c r="BMB181" s="1057"/>
      <c r="BMC181" s="1057"/>
      <c r="BMD181" s="1057"/>
      <c r="BME181" s="1057"/>
      <c r="BMF181" s="1057"/>
      <c r="BMG181" s="1057"/>
      <c r="BMH181" s="1057"/>
      <c r="BMI181" s="1057"/>
      <c r="BMJ181" s="1057"/>
      <c r="BMK181" s="1057"/>
      <c r="BML181" s="1057"/>
      <c r="BMM181" s="1057"/>
      <c r="BMN181" s="1057"/>
      <c r="BMO181" s="1057"/>
      <c r="BMP181" s="1057"/>
      <c r="BMQ181" s="1057"/>
      <c r="BMR181" s="1057"/>
      <c r="BMS181" s="1057"/>
      <c r="BMT181" s="1057"/>
      <c r="BMU181" s="1057"/>
      <c r="BMV181" s="1057"/>
      <c r="BMW181" s="1057"/>
      <c r="BMX181" s="1057"/>
      <c r="BMY181" s="1057"/>
      <c r="BMZ181" s="1057"/>
      <c r="BNA181" s="1057"/>
      <c r="BNB181" s="1057"/>
      <c r="BNC181" s="1057"/>
      <c r="BND181" s="1057"/>
      <c r="BNE181" s="1057"/>
      <c r="BNF181" s="1057"/>
      <c r="BNG181" s="1057"/>
      <c r="BNH181" s="1057"/>
      <c r="BNI181" s="1057"/>
      <c r="BNJ181" s="1057"/>
      <c r="BNK181" s="1057"/>
      <c r="BNL181" s="1057"/>
      <c r="BNM181" s="1057"/>
      <c r="BNN181" s="1057"/>
      <c r="BNO181" s="1057"/>
      <c r="BNP181" s="1057"/>
      <c r="BNQ181" s="1057"/>
      <c r="BNR181" s="1057"/>
      <c r="BNS181" s="1057"/>
      <c r="BNT181" s="1057"/>
      <c r="BNU181" s="1057"/>
      <c r="BNV181" s="1057"/>
      <c r="BNW181" s="1057"/>
      <c r="BNX181" s="1057"/>
      <c r="BNY181" s="1057"/>
      <c r="BNZ181" s="1057"/>
      <c r="BOA181" s="1057"/>
      <c r="BOB181" s="1057"/>
      <c r="BOC181" s="1057"/>
      <c r="BOD181" s="1057"/>
      <c r="BOE181" s="1057"/>
      <c r="BOF181" s="1057"/>
      <c r="BOG181" s="1057"/>
      <c r="BOH181" s="1057"/>
      <c r="BOI181" s="1057"/>
      <c r="BOJ181" s="1057"/>
      <c r="BOK181" s="1057"/>
      <c r="BOL181" s="1057"/>
      <c r="BOM181" s="1057"/>
      <c r="BON181" s="1057"/>
      <c r="BOO181" s="1057"/>
      <c r="BOP181" s="1057"/>
      <c r="BOQ181" s="1057"/>
      <c r="BOR181" s="1057"/>
      <c r="BOS181" s="1057"/>
      <c r="BOT181" s="1057"/>
      <c r="BOU181" s="1057"/>
      <c r="BOV181" s="1057"/>
      <c r="BOW181" s="1057"/>
      <c r="BOX181" s="1057"/>
      <c r="BOY181" s="1057"/>
      <c r="BOZ181" s="1057"/>
      <c r="BPA181" s="1057"/>
      <c r="BPB181" s="1057"/>
      <c r="BPC181" s="1057"/>
      <c r="BPD181" s="1057"/>
      <c r="BPE181" s="1057"/>
      <c r="BPF181" s="1057"/>
      <c r="BPG181" s="1057"/>
      <c r="BPH181" s="1057"/>
      <c r="BPI181" s="1057"/>
      <c r="BPJ181" s="1057"/>
      <c r="BPK181" s="1057"/>
      <c r="BPL181" s="1057"/>
      <c r="BPM181" s="1057"/>
      <c r="BPN181" s="1057"/>
      <c r="BPO181" s="1057"/>
      <c r="BPP181" s="1057"/>
      <c r="BPQ181" s="1057"/>
      <c r="BPR181" s="1057"/>
      <c r="BPS181" s="1057"/>
      <c r="BPT181" s="1057"/>
      <c r="BPU181" s="1057"/>
      <c r="BPV181" s="1057"/>
      <c r="BPW181" s="1057"/>
      <c r="BPX181" s="1057"/>
      <c r="BPY181" s="1057"/>
      <c r="BPZ181" s="1057"/>
      <c r="BQA181" s="1057"/>
      <c r="BQB181" s="1057"/>
      <c r="BQC181" s="1057"/>
      <c r="BQD181" s="1057"/>
      <c r="BQE181" s="1057"/>
      <c r="BQF181" s="1057"/>
      <c r="BQG181" s="1057"/>
      <c r="BQH181" s="1057"/>
      <c r="BQI181" s="1057"/>
      <c r="BQJ181" s="1057"/>
      <c r="BQK181" s="1057"/>
      <c r="BQL181" s="1057"/>
      <c r="BQM181" s="1057"/>
      <c r="BQN181" s="1057"/>
      <c r="BQO181" s="1057"/>
      <c r="BQP181" s="1057"/>
      <c r="BQQ181" s="1057"/>
      <c r="BQR181" s="1057"/>
      <c r="BQS181" s="1057"/>
      <c r="BQT181" s="1057"/>
      <c r="BQU181" s="1057"/>
      <c r="BQV181" s="1057"/>
      <c r="BQW181" s="1057"/>
      <c r="BQX181" s="1057"/>
      <c r="BQY181" s="1057"/>
      <c r="BQZ181" s="1057"/>
      <c r="BRA181" s="1057"/>
      <c r="BRB181" s="1057"/>
      <c r="BRC181" s="1057"/>
      <c r="BRD181" s="1057"/>
      <c r="BRE181" s="1057"/>
      <c r="BRF181" s="1057"/>
      <c r="BRG181" s="1057"/>
      <c r="BRH181" s="1057"/>
      <c r="BRI181" s="1057"/>
      <c r="BRJ181" s="1057"/>
      <c r="BRK181" s="1057"/>
      <c r="BRL181" s="1057"/>
      <c r="BRM181" s="1057"/>
      <c r="BRN181" s="1057"/>
      <c r="BRO181" s="1057"/>
      <c r="BRP181" s="1057"/>
      <c r="BRQ181" s="1057"/>
      <c r="BRR181" s="1057"/>
      <c r="BRS181" s="1057"/>
      <c r="BRT181" s="1057"/>
      <c r="BRU181" s="1057"/>
      <c r="BRV181" s="1057"/>
      <c r="BRW181" s="1057"/>
      <c r="BRX181" s="1057"/>
      <c r="BRY181" s="1057"/>
      <c r="BRZ181" s="1057"/>
      <c r="BSA181" s="1057"/>
      <c r="BSB181" s="1057"/>
      <c r="BSC181" s="1057"/>
      <c r="BSD181" s="1057"/>
      <c r="BSE181" s="1057"/>
      <c r="BSF181" s="1057"/>
      <c r="BSG181" s="1057"/>
      <c r="BSH181" s="1057"/>
      <c r="BSI181" s="1057"/>
      <c r="BSJ181" s="1057"/>
      <c r="BSK181" s="1057"/>
      <c r="BSL181" s="1057"/>
      <c r="BSM181" s="1057"/>
      <c r="BSN181" s="1057"/>
      <c r="BSO181" s="1057"/>
      <c r="BSP181" s="1057"/>
      <c r="BSQ181" s="1057"/>
      <c r="BSR181" s="1057"/>
      <c r="BSS181" s="1057"/>
      <c r="BST181" s="1057"/>
      <c r="BSU181" s="1057"/>
      <c r="BSV181" s="1057"/>
      <c r="BSW181" s="1057"/>
      <c r="BSX181" s="1057"/>
      <c r="BSY181" s="1057"/>
      <c r="BSZ181" s="1057"/>
      <c r="BTA181" s="1057"/>
      <c r="BTB181" s="1057"/>
      <c r="BTC181" s="1057"/>
      <c r="BTD181" s="1057"/>
      <c r="BTE181" s="1057"/>
      <c r="BTF181" s="1057"/>
      <c r="BTG181" s="1057"/>
      <c r="BTH181" s="1057"/>
      <c r="BTI181" s="1057"/>
      <c r="BTJ181" s="1057"/>
      <c r="BTK181" s="1057"/>
      <c r="BTL181" s="1057"/>
      <c r="BTM181" s="1057"/>
      <c r="BTN181" s="1057"/>
      <c r="BTO181" s="1057"/>
      <c r="BTP181" s="1057"/>
      <c r="BTQ181" s="1057"/>
      <c r="BTR181" s="1057"/>
      <c r="BTS181" s="1057"/>
      <c r="BTT181" s="1057"/>
      <c r="BTU181" s="1057"/>
      <c r="BTV181" s="1057"/>
      <c r="BTW181" s="1057"/>
      <c r="BTX181" s="1057"/>
      <c r="BTY181" s="1057"/>
      <c r="BTZ181" s="1057"/>
      <c r="BUA181" s="1057"/>
      <c r="BUB181" s="1057"/>
      <c r="BUC181" s="1057"/>
      <c r="BUD181" s="1057"/>
      <c r="BUE181" s="1057"/>
      <c r="BUF181" s="1057"/>
      <c r="BUG181" s="1057"/>
      <c r="BUH181" s="1057"/>
      <c r="BUI181" s="1057"/>
      <c r="BUJ181" s="1057"/>
      <c r="BUK181" s="1057"/>
      <c r="BUL181" s="1057"/>
      <c r="BUM181" s="1057"/>
      <c r="BUN181" s="1057"/>
      <c r="BUO181" s="1057"/>
      <c r="BUP181" s="1057"/>
      <c r="BUQ181" s="1057"/>
      <c r="BUR181" s="1057"/>
      <c r="BUS181" s="1057"/>
      <c r="BUT181" s="1057"/>
      <c r="BUU181" s="1057"/>
      <c r="BUV181" s="1057"/>
      <c r="BUW181" s="1057"/>
      <c r="BUX181" s="1057"/>
      <c r="BUY181" s="1057"/>
      <c r="BUZ181" s="1057"/>
      <c r="BVA181" s="1057"/>
      <c r="BVB181" s="1057"/>
      <c r="BVC181" s="1057"/>
      <c r="BVD181" s="1057"/>
      <c r="BVE181" s="1057"/>
      <c r="BVF181" s="1057"/>
      <c r="BVG181" s="1057"/>
      <c r="BVH181" s="1057"/>
      <c r="BVI181" s="1057"/>
      <c r="BVJ181" s="1057"/>
      <c r="BVK181" s="1057"/>
      <c r="BVL181" s="1057"/>
      <c r="BVM181" s="1057"/>
      <c r="BVN181" s="1057"/>
      <c r="BVO181" s="1057"/>
      <c r="BVP181" s="1057"/>
      <c r="BVQ181" s="1057"/>
      <c r="BVR181" s="1057"/>
      <c r="BVS181" s="1057"/>
      <c r="BVT181" s="1057"/>
      <c r="BVU181" s="1057"/>
      <c r="BVV181" s="1057"/>
      <c r="BVW181" s="1057"/>
      <c r="BVX181" s="1057"/>
      <c r="BVY181" s="1057"/>
      <c r="BVZ181" s="1057"/>
      <c r="BWA181" s="1057"/>
      <c r="BWB181" s="1057"/>
      <c r="BWC181" s="1057"/>
      <c r="BWD181" s="1057"/>
      <c r="BWE181" s="1057"/>
      <c r="BWF181" s="1057"/>
      <c r="BWG181" s="1057"/>
      <c r="BWH181" s="1057"/>
      <c r="BWI181" s="1057"/>
      <c r="BWJ181" s="1057"/>
      <c r="BWK181" s="1057"/>
      <c r="BWL181" s="1057"/>
      <c r="BWM181" s="1057"/>
      <c r="BWN181" s="1057"/>
      <c r="BWO181" s="1057"/>
      <c r="BWP181" s="1057"/>
      <c r="BWQ181" s="1057"/>
      <c r="BWR181" s="1057"/>
      <c r="BWS181" s="1057"/>
      <c r="BWT181" s="1057"/>
      <c r="BWU181" s="1057"/>
      <c r="BWV181" s="1057"/>
      <c r="BWW181" s="1057"/>
      <c r="BWX181" s="1057"/>
      <c r="BWY181" s="1057"/>
      <c r="BWZ181" s="1057"/>
      <c r="BXA181" s="1057"/>
      <c r="BXB181" s="1057"/>
      <c r="BXC181" s="1057"/>
      <c r="BXD181" s="1057"/>
      <c r="BXE181" s="1057"/>
      <c r="BXF181" s="1057"/>
      <c r="BXG181" s="1057"/>
      <c r="BXH181" s="1057"/>
      <c r="BXI181" s="1057"/>
      <c r="BXJ181" s="1057"/>
      <c r="BXK181" s="1057"/>
      <c r="BXL181" s="1057"/>
      <c r="BXM181" s="1057"/>
      <c r="BXN181" s="1057"/>
      <c r="BXO181" s="1057"/>
      <c r="BXP181" s="1057"/>
      <c r="BXQ181" s="1057"/>
      <c r="BXR181" s="1057"/>
      <c r="BXS181" s="1057"/>
      <c r="BXT181" s="1057"/>
      <c r="BXU181" s="1057"/>
      <c r="BXV181" s="1057"/>
      <c r="BXW181" s="1057"/>
      <c r="BXX181" s="1057"/>
      <c r="BXY181" s="1057"/>
      <c r="BXZ181" s="1057"/>
      <c r="BYA181" s="1057"/>
      <c r="BYB181" s="1057"/>
      <c r="BYC181" s="1057"/>
      <c r="BYD181" s="1057"/>
      <c r="BYE181" s="1057"/>
      <c r="BYF181" s="1057"/>
      <c r="BYG181" s="1057"/>
      <c r="BYH181" s="1057"/>
      <c r="BYI181" s="1057"/>
      <c r="BYJ181" s="1057"/>
      <c r="BYK181" s="1057"/>
      <c r="BYL181" s="1057"/>
      <c r="BYM181" s="1057"/>
      <c r="BYN181" s="1057"/>
      <c r="BYO181" s="1057"/>
      <c r="BYP181" s="1057"/>
      <c r="BYQ181" s="1057"/>
      <c r="BYR181" s="1057"/>
      <c r="BYS181" s="1057"/>
      <c r="BYT181" s="1057"/>
      <c r="BYU181" s="1057"/>
      <c r="BYV181" s="1057"/>
      <c r="BYW181" s="1057"/>
      <c r="BYX181" s="1057"/>
      <c r="BYY181" s="1057"/>
      <c r="BYZ181" s="1057"/>
      <c r="BZA181" s="1057"/>
      <c r="BZB181" s="1057"/>
      <c r="BZC181" s="1057"/>
      <c r="BZD181" s="1057"/>
      <c r="BZE181" s="1057"/>
      <c r="BZF181" s="1057"/>
      <c r="BZG181" s="1057"/>
      <c r="BZH181" s="1057"/>
      <c r="BZI181" s="1057"/>
      <c r="BZJ181" s="1057"/>
      <c r="BZK181" s="1057"/>
      <c r="BZL181" s="1057"/>
      <c r="BZM181" s="1057"/>
      <c r="BZN181" s="1057"/>
      <c r="BZO181" s="1057"/>
      <c r="BZP181" s="1057"/>
      <c r="BZQ181" s="1057"/>
      <c r="BZR181" s="1057"/>
      <c r="BZS181" s="1057"/>
      <c r="BZT181" s="1057"/>
      <c r="BZU181" s="1057"/>
      <c r="BZV181" s="1057"/>
      <c r="BZW181" s="1057"/>
      <c r="BZX181" s="1057"/>
      <c r="BZY181" s="1057"/>
      <c r="BZZ181" s="1057"/>
      <c r="CAA181" s="1057"/>
      <c r="CAB181" s="1057"/>
      <c r="CAC181" s="1057"/>
      <c r="CAD181" s="1057"/>
      <c r="CAE181" s="1057"/>
      <c r="CAF181" s="1057"/>
      <c r="CAG181" s="1057"/>
      <c r="CAH181" s="1057"/>
      <c r="CAI181" s="1057"/>
      <c r="CAJ181" s="1057"/>
      <c r="CAK181" s="1057"/>
      <c r="CAL181" s="1057"/>
      <c r="CAM181" s="1057"/>
      <c r="CAN181" s="1057"/>
      <c r="CAO181" s="1057"/>
      <c r="CAP181" s="1057"/>
      <c r="CAQ181" s="1057"/>
      <c r="CAR181" s="1057"/>
      <c r="CAS181" s="1057"/>
      <c r="CAT181" s="1057"/>
      <c r="CAU181" s="1057"/>
      <c r="CAV181" s="1057"/>
      <c r="CAW181" s="1057"/>
      <c r="CAX181" s="1057"/>
      <c r="CAY181" s="1057"/>
      <c r="CAZ181" s="1057"/>
      <c r="CBA181" s="1057"/>
      <c r="CBB181" s="1057"/>
      <c r="CBC181" s="1057"/>
      <c r="CBD181" s="1057"/>
      <c r="CBE181" s="1057"/>
      <c r="CBF181" s="1057"/>
      <c r="CBG181" s="1057"/>
      <c r="CBH181" s="1057"/>
      <c r="CBI181" s="1057"/>
      <c r="CBJ181" s="1057"/>
      <c r="CBK181" s="1057"/>
      <c r="CBL181" s="1057"/>
      <c r="CBM181" s="1057"/>
      <c r="CBN181" s="1057"/>
      <c r="CBO181" s="1057"/>
      <c r="CBP181" s="1057"/>
      <c r="CBQ181" s="1057"/>
      <c r="CBR181" s="1057"/>
      <c r="CBS181" s="1057"/>
      <c r="CBT181" s="1057"/>
      <c r="CBU181" s="1057"/>
      <c r="CBV181" s="1057"/>
      <c r="CBW181" s="1057"/>
      <c r="CBX181" s="1057"/>
      <c r="CBY181" s="1057"/>
      <c r="CBZ181" s="1057"/>
      <c r="CCA181" s="1057"/>
      <c r="CCB181" s="1057"/>
      <c r="CCC181" s="1057"/>
      <c r="CCD181" s="1057"/>
      <c r="CCE181" s="1057"/>
      <c r="CCF181" s="1057"/>
      <c r="CCG181" s="1057"/>
      <c r="CCH181" s="1057"/>
      <c r="CCI181" s="1057"/>
      <c r="CCJ181" s="1057"/>
      <c r="CCK181" s="1057"/>
      <c r="CCL181" s="1057"/>
      <c r="CCM181" s="1057"/>
      <c r="CCN181" s="1057"/>
      <c r="CCO181" s="1057"/>
      <c r="CCP181" s="1057"/>
      <c r="CCQ181" s="1057"/>
      <c r="CCR181" s="1057"/>
      <c r="CCS181" s="1057"/>
      <c r="CCT181" s="1057"/>
      <c r="CCU181" s="1057"/>
      <c r="CCV181" s="1057"/>
      <c r="CCW181" s="1057"/>
      <c r="CCX181" s="1057"/>
      <c r="CCY181" s="1057"/>
      <c r="CCZ181" s="1057"/>
      <c r="CDA181" s="1057"/>
      <c r="CDB181" s="1057"/>
      <c r="CDC181" s="1057"/>
      <c r="CDD181" s="1057"/>
      <c r="CDE181" s="1057"/>
      <c r="CDF181" s="1057"/>
      <c r="CDG181" s="1057"/>
      <c r="CDH181" s="1057"/>
      <c r="CDI181" s="1057"/>
      <c r="CDJ181" s="1057"/>
      <c r="CDK181" s="1057"/>
      <c r="CDL181" s="1057"/>
      <c r="CDM181" s="1057"/>
      <c r="CDN181" s="1057"/>
      <c r="CDO181" s="1057"/>
      <c r="CDP181" s="1057"/>
      <c r="CDQ181" s="1057"/>
      <c r="CDR181" s="1057"/>
      <c r="CDS181" s="1057"/>
      <c r="CDT181" s="1057"/>
      <c r="CDU181" s="1057"/>
      <c r="CDV181" s="1057"/>
      <c r="CDW181" s="1057"/>
      <c r="CDX181" s="1057"/>
      <c r="CDY181" s="1057"/>
      <c r="CDZ181" s="1057"/>
      <c r="CEA181" s="1057"/>
      <c r="CEB181" s="1057"/>
      <c r="CEC181" s="1057"/>
      <c r="CED181" s="1057"/>
      <c r="CEE181" s="1057"/>
      <c r="CEF181" s="1057"/>
      <c r="CEG181" s="1057"/>
      <c r="CEH181" s="1057"/>
      <c r="CEI181" s="1057"/>
      <c r="CEJ181" s="1057"/>
      <c r="CEK181" s="1057"/>
      <c r="CEL181" s="1057"/>
      <c r="CEM181" s="1057"/>
      <c r="CEN181" s="1057"/>
      <c r="CEO181" s="1057"/>
      <c r="CEP181" s="1057"/>
      <c r="CEQ181" s="1057"/>
      <c r="CER181" s="1057"/>
      <c r="CES181" s="1057"/>
      <c r="CET181" s="1057"/>
      <c r="CEU181" s="1057"/>
      <c r="CEV181" s="1057"/>
      <c r="CEW181" s="1057"/>
      <c r="CEX181" s="1057"/>
      <c r="CEY181" s="1057"/>
      <c r="CEZ181" s="1057"/>
      <c r="CFA181" s="1057"/>
      <c r="CFB181" s="1057"/>
      <c r="CFC181" s="1057"/>
      <c r="CFD181" s="1057"/>
      <c r="CFE181" s="1057"/>
      <c r="CFF181" s="1057"/>
      <c r="CFG181" s="1057"/>
      <c r="CFH181" s="1057"/>
      <c r="CFI181" s="1057"/>
      <c r="CFJ181" s="1057"/>
      <c r="CFK181" s="1057"/>
      <c r="CFL181" s="1057"/>
      <c r="CFM181" s="1057"/>
      <c r="CFN181" s="1057"/>
      <c r="CFO181" s="1057"/>
      <c r="CFP181" s="1057"/>
      <c r="CFQ181" s="1057"/>
      <c r="CFR181" s="1057"/>
      <c r="CFS181" s="1057"/>
      <c r="CFT181" s="1057"/>
      <c r="CFU181" s="1057"/>
      <c r="CFV181" s="1057"/>
      <c r="CFW181" s="1057"/>
      <c r="CFX181" s="1057"/>
      <c r="CFY181" s="1057"/>
      <c r="CFZ181" s="1057"/>
      <c r="CGA181" s="1057"/>
      <c r="CGB181" s="1057"/>
      <c r="CGC181" s="1057"/>
      <c r="CGD181" s="1057"/>
      <c r="CGE181" s="1057"/>
      <c r="CGF181" s="1057"/>
      <c r="CGG181" s="1057"/>
      <c r="CGH181" s="1057"/>
      <c r="CGI181" s="1057"/>
      <c r="CGJ181" s="1057"/>
      <c r="CGK181" s="1057"/>
      <c r="CGL181" s="1057"/>
      <c r="CGM181" s="1057"/>
      <c r="CGN181" s="1057"/>
      <c r="CGO181" s="1057"/>
      <c r="CGP181" s="1057"/>
      <c r="CGQ181" s="1057"/>
      <c r="CGR181" s="1057"/>
      <c r="CGS181" s="1057"/>
      <c r="CGT181" s="1057"/>
      <c r="CGU181" s="1057"/>
      <c r="CGV181" s="1057"/>
      <c r="CGW181" s="1057"/>
      <c r="CGX181" s="1057"/>
      <c r="CGY181" s="1057"/>
      <c r="CGZ181" s="1057"/>
      <c r="CHA181" s="1057"/>
      <c r="CHB181" s="1057"/>
      <c r="CHC181" s="1057"/>
      <c r="CHD181" s="1057"/>
      <c r="CHE181" s="1057"/>
      <c r="CHF181" s="1057"/>
      <c r="CHG181" s="1057"/>
      <c r="CHH181" s="1057"/>
      <c r="CHI181" s="1057"/>
      <c r="CHJ181" s="1057"/>
      <c r="CHK181" s="1057"/>
      <c r="CHL181" s="1057"/>
      <c r="CHM181" s="1057"/>
      <c r="CHN181" s="1057"/>
      <c r="CHO181" s="1057"/>
      <c r="CHP181" s="1057"/>
      <c r="CHQ181" s="1057"/>
      <c r="CHR181" s="1057"/>
      <c r="CHS181" s="1057"/>
      <c r="CHT181" s="1057"/>
      <c r="CHU181" s="1057"/>
      <c r="CHV181" s="1057"/>
      <c r="CHW181" s="1057"/>
      <c r="CHX181" s="1057"/>
      <c r="CHY181" s="1057"/>
      <c r="CHZ181" s="1057"/>
      <c r="CIA181" s="1057"/>
      <c r="CIB181" s="1057"/>
      <c r="CIC181" s="1057"/>
      <c r="CID181" s="1057"/>
      <c r="CIE181" s="1057"/>
      <c r="CIF181" s="1057"/>
      <c r="CIG181" s="1057"/>
      <c r="CIH181" s="1057"/>
      <c r="CII181" s="1057"/>
      <c r="CIJ181" s="1057"/>
      <c r="CIK181" s="1057"/>
      <c r="CIL181" s="1057"/>
      <c r="CIM181" s="1057"/>
      <c r="CIN181" s="1057"/>
      <c r="CIO181" s="1057"/>
      <c r="CIP181" s="1057"/>
      <c r="CIQ181" s="1057"/>
      <c r="CIR181" s="1057"/>
      <c r="CIS181" s="1057"/>
      <c r="CIT181" s="1057"/>
      <c r="CIU181" s="1057"/>
      <c r="CIV181" s="1057"/>
      <c r="CIW181" s="1057"/>
      <c r="CIX181" s="1057"/>
      <c r="CIY181" s="1057"/>
      <c r="CIZ181" s="1057"/>
      <c r="CJA181" s="1057"/>
      <c r="CJB181" s="1057"/>
      <c r="CJC181" s="1057"/>
      <c r="CJD181" s="1057"/>
      <c r="CJE181" s="1057"/>
      <c r="CJF181" s="1057"/>
      <c r="CJG181" s="1057"/>
      <c r="CJH181" s="1057"/>
      <c r="CJI181" s="1057"/>
      <c r="CJJ181" s="1057"/>
      <c r="CJK181" s="1057"/>
      <c r="CJL181" s="1057"/>
      <c r="CJM181" s="1057"/>
      <c r="CJN181" s="1057"/>
      <c r="CJO181" s="1057"/>
      <c r="CJP181" s="1057"/>
      <c r="CJQ181" s="1057"/>
      <c r="CJR181" s="1057"/>
      <c r="CJS181" s="1057"/>
      <c r="CJT181" s="1057"/>
      <c r="CJU181" s="1057"/>
      <c r="CJV181" s="1057"/>
      <c r="CJW181" s="1057"/>
      <c r="CJX181" s="1057"/>
      <c r="CJY181" s="1057"/>
      <c r="CJZ181" s="1057"/>
      <c r="CKA181" s="1057"/>
      <c r="CKB181" s="1057"/>
      <c r="CKC181" s="1057"/>
      <c r="CKD181" s="1057"/>
      <c r="CKE181" s="1057"/>
      <c r="CKF181" s="1057"/>
      <c r="CKG181" s="1057"/>
      <c r="CKH181" s="1057"/>
      <c r="CKI181" s="1057"/>
      <c r="CKJ181" s="1057"/>
      <c r="CKK181" s="1057"/>
      <c r="CKL181" s="1057"/>
      <c r="CKM181" s="1057"/>
      <c r="CKN181" s="1057"/>
      <c r="CKO181" s="1057"/>
      <c r="CKP181" s="1057"/>
      <c r="CKQ181" s="1057"/>
      <c r="CKR181" s="1057"/>
      <c r="CKS181" s="1057"/>
      <c r="CKT181" s="1057"/>
      <c r="CKU181" s="1057"/>
      <c r="CKV181" s="1057"/>
      <c r="CKW181" s="1057"/>
      <c r="CKX181" s="1057"/>
      <c r="CKY181" s="1057"/>
      <c r="CKZ181" s="1057"/>
      <c r="CLA181" s="1057"/>
      <c r="CLB181" s="1057"/>
      <c r="CLC181" s="1057"/>
      <c r="CLD181" s="1057"/>
      <c r="CLE181" s="1057"/>
      <c r="CLF181" s="1057"/>
      <c r="CLG181" s="1057"/>
      <c r="CLH181" s="1057"/>
      <c r="CLI181" s="1057"/>
      <c r="CLJ181" s="1057"/>
      <c r="CLK181" s="1057"/>
      <c r="CLL181" s="1057"/>
      <c r="CLM181" s="1057"/>
      <c r="CLN181" s="1057"/>
      <c r="CLO181" s="1057"/>
      <c r="CLP181" s="1057"/>
      <c r="CLQ181" s="1057"/>
      <c r="CLR181" s="1057"/>
      <c r="CLS181" s="1057"/>
      <c r="CLT181" s="1057"/>
      <c r="CLU181" s="1057"/>
      <c r="CLV181" s="1057"/>
      <c r="CLW181" s="1057"/>
      <c r="CLX181" s="1057"/>
      <c r="CLY181" s="1057"/>
      <c r="CLZ181" s="1057"/>
      <c r="CMA181" s="1057"/>
      <c r="CMB181" s="1057"/>
      <c r="CMC181" s="1057"/>
      <c r="CMD181" s="1057"/>
      <c r="CME181" s="1057"/>
      <c r="CMF181" s="1057"/>
      <c r="CMG181" s="1057"/>
      <c r="CMH181" s="1057"/>
      <c r="CMI181" s="1057"/>
      <c r="CMJ181" s="1057"/>
      <c r="CMK181" s="1057"/>
      <c r="CML181" s="1057"/>
      <c r="CMM181" s="1057"/>
      <c r="CMN181" s="1057"/>
      <c r="CMO181" s="1057"/>
      <c r="CMP181" s="1057"/>
      <c r="CMQ181" s="1057"/>
      <c r="CMR181" s="1057"/>
      <c r="CMS181" s="1057"/>
      <c r="CMT181" s="1057"/>
      <c r="CMU181" s="1057"/>
      <c r="CMV181" s="1057"/>
      <c r="CMW181" s="1057"/>
      <c r="CMX181" s="1057"/>
      <c r="CMY181" s="1057"/>
      <c r="CMZ181" s="1057"/>
      <c r="CNA181" s="1057"/>
      <c r="CNB181" s="1057"/>
      <c r="CNC181" s="1057"/>
      <c r="CND181" s="1057"/>
      <c r="CNE181" s="1057"/>
      <c r="CNF181" s="1057"/>
      <c r="CNG181" s="1057"/>
      <c r="CNH181" s="1057"/>
      <c r="CNI181" s="1057"/>
      <c r="CNJ181" s="1057"/>
      <c r="CNK181" s="1057"/>
      <c r="CNL181" s="1057"/>
      <c r="CNM181" s="1057"/>
      <c r="CNN181" s="1057"/>
      <c r="CNO181" s="1057"/>
      <c r="CNP181" s="1057"/>
      <c r="CNQ181" s="1057"/>
      <c r="CNR181" s="1057"/>
      <c r="CNS181" s="1057"/>
      <c r="CNT181" s="1057"/>
      <c r="CNU181" s="1057"/>
      <c r="CNV181" s="1057"/>
      <c r="CNW181" s="1057"/>
      <c r="CNX181" s="1057"/>
      <c r="CNY181" s="1057"/>
      <c r="CNZ181" s="1057"/>
      <c r="COA181" s="1057"/>
      <c r="COB181" s="1057"/>
      <c r="COC181" s="1057"/>
      <c r="COD181" s="1057"/>
      <c r="COE181" s="1057"/>
      <c r="COF181" s="1057"/>
      <c r="COG181" s="1057"/>
      <c r="COH181" s="1057"/>
      <c r="COI181" s="1057"/>
      <c r="COJ181" s="1057"/>
      <c r="COK181" s="1057"/>
      <c r="COL181" s="1057"/>
      <c r="COM181" s="1057"/>
      <c r="CON181" s="1057"/>
      <c r="COO181" s="1057"/>
      <c r="COP181" s="1057"/>
      <c r="COQ181" s="1057"/>
      <c r="COR181" s="1057"/>
      <c r="COS181" s="1057"/>
      <c r="COT181" s="1057"/>
      <c r="COU181" s="1057"/>
      <c r="COV181" s="1057"/>
      <c r="COW181" s="1057"/>
      <c r="COX181" s="1057"/>
      <c r="COY181" s="1057"/>
      <c r="COZ181" s="1057"/>
      <c r="CPA181" s="1057"/>
      <c r="CPB181" s="1057"/>
      <c r="CPC181" s="1057"/>
      <c r="CPD181" s="1057"/>
      <c r="CPE181" s="1057"/>
      <c r="CPF181" s="1057"/>
      <c r="CPG181" s="1057"/>
      <c r="CPH181" s="1057"/>
      <c r="CPI181" s="1057"/>
      <c r="CPJ181" s="1057"/>
      <c r="CPK181" s="1057"/>
      <c r="CPL181" s="1057"/>
      <c r="CPM181" s="1057"/>
      <c r="CPN181" s="1057"/>
      <c r="CPO181" s="1057"/>
      <c r="CPP181" s="1057"/>
      <c r="CPQ181" s="1057"/>
      <c r="CPR181" s="1057"/>
      <c r="CPS181" s="1057"/>
      <c r="CPT181" s="1057"/>
      <c r="CPU181" s="1057"/>
      <c r="CPV181" s="1057"/>
      <c r="CPW181" s="1057"/>
      <c r="CPX181" s="1057"/>
      <c r="CPY181" s="1057"/>
      <c r="CPZ181" s="1057"/>
      <c r="CQA181" s="1057"/>
      <c r="CQB181" s="1057"/>
      <c r="CQC181" s="1057"/>
      <c r="CQD181" s="1057"/>
      <c r="CQE181" s="1057"/>
      <c r="CQF181" s="1057"/>
      <c r="CQG181" s="1057"/>
      <c r="CQH181" s="1057"/>
      <c r="CQI181" s="1057"/>
      <c r="CQJ181" s="1057"/>
      <c r="CQK181" s="1057"/>
      <c r="CQL181" s="1057"/>
      <c r="CQM181" s="1057"/>
      <c r="CQN181" s="1057"/>
      <c r="CQO181" s="1057"/>
      <c r="CQP181" s="1057"/>
      <c r="CQQ181" s="1057"/>
      <c r="CQR181" s="1057"/>
      <c r="CQS181" s="1057"/>
      <c r="CQT181" s="1057"/>
      <c r="CQU181" s="1057"/>
      <c r="CQV181" s="1057"/>
      <c r="CQW181" s="1057"/>
      <c r="CQX181" s="1057"/>
      <c r="CQY181" s="1057"/>
      <c r="CQZ181" s="1057"/>
      <c r="CRA181" s="1057"/>
      <c r="CRB181" s="1057"/>
      <c r="CRC181" s="1057"/>
      <c r="CRD181" s="1057"/>
      <c r="CRE181" s="1057"/>
      <c r="CRF181" s="1057"/>
      <c r="CRG181" s="1057"/>
      <c r="CRH181" s="1057"/>
      <c r="CRI181" s="1057"/>
      <c r="CRJ181" s="1057"/>
      <c r="CRK181" s="1057"/>
      <c r="CRL181" s="1057"/>
      <c r="CRM181" s="1057"/>
      <c r="CRN181" s="1057"/>
      <c r="CRO181" s="1057"/>
      <c r="CRP181" s="1057"/>
      <c r="CRQ181" s="1057"/>
      <c r="CRR181" s="1057"/>
      <c r="CRS181" s="1057"/>
      <c r="CRT181" s="1057"/>
      <c r="CRU181" s="1057"/>
      <c r="CRV181" s="1057"/>
      <c r="CRW181" s="1057"/>
      <c r="CRX181" s="1057"/>
      <c r="CRY181" s="1057"/>
      <c r="CRZ181" s="1057"/>
      <c r="CSA181" s="1057"/>
      <c r="CSB181" s="1057"/>
      <c r="CSC181" s="1057"/>
      <c r="CSD181" s="1057"/>
      <c r="CSE181" s="1057"/>
      <c r="CSF181" s="1057"/>
      <c r="CSG181" s="1057"/>
      <c r="CSH181" s="1057"/>
      <c r="CSI181" s="1057"/>
      <c r="CSJ181" s="1057"/>
      <c r="CSK181" s="1057"/>
      <c r="CSL181" s="1057"/>
      <c r="CSM181" s="1057"/>
      <c r="CSN181" s="1057"/>
      <c r="CSO181" s="1057"/>
      <c r="CSP181" s="1057"/>
      <c r="CSQ181" s="1057"/>
      <c r="CSR181" s="1057"/>
      <c r="CSS181" s="1057"/>
      <c r="CST181" s="1057"/>
      <c r="CSU181" s="1057"/>
      <c r="CSV181" s="1057"/>
      <c r="CSW181" s="1057"/>
      <c r="CSX181" s="1057"/>
      <c r="CSY181" s="1057"/>
      <c r="CSZ181" s="1057"/>
      <c r="CTA181" s="1057"/>
      <c r="CTB181" s="1057"/>
      <c r="CTC181" s="1057"/>
      <c r="CTD181" s="1057"/>
      <c r="CTE181" s="1057"/>
      <c r="CTF181" s="1057"/>
      <c r="CTG181" s="1057"/>
      <c r="CTH181" s="1057"/>
      <c r="CTI181" s="1057"/>
      <c r="CTJ181" s="1057"/>
      <c r="CTK181" s="1057"/>
      <c r="CTL181" s="1057"/>
      <c r="CTM181" s="1057"/>
      <c r="CTN181" s="1057"/>
      <c r="CTO181" s="1057"/>
      <c r="CTP181" s="1057"/>
      <c r="CTQ181" s="1057"/>
      <c r="CTR181" s="1057"/>
      <c r="CTS181" s="1057"/>
      <c r="CTT181" s="1057"/>
      <c r="CTU181" s="1057"/>
      <c r="CTV181" s="1057"/>
      <c r="CTW181" s="1057"/>
      <c r="CTX181" s="1057"/>
      <c r="CTY181" s="1057"/>
      <c r="CTZ181" s="1057"/>
      <c r="CUA181" s="1057"/>
      <c r="CUB181" s="1057"/>
      <c r="CUC181" s="1057"/>
      <c r="CUD181" s="1057"/>
      <c r="CUE181" s="1057"/>
      <c r="CUF181" s="1057"/>
      <c r="CUG181" s="1057"/>
      <c r="CUH181" s="1057"/>
      <c r="CUI181" s="1057"/>
      <c r="CUJ181" s="1057"/>
      <c r="CUK181" s="1057"/>
      <c r="CUL181" s="1057"/>
      <c r="CUM181" s="1057"/>
      <c r="CUN181" s="1057"/>
      <c r="CUO181" s="1057"/>
      <c r="CUP181" s="1057"/>
      <c r="CUQ181" s="1057"/>
      <c r="CUR181" s="1057"/>
      <c r="CUS181" s="1057"/>
      <c r="CUT181" s="1057"/>
      <c r="CUU181" s="1057"/>
      <c r="CUV181" s="1057"/>
      <c r="CUW181" s="1057"/>
      <c r="CUX181" s="1057"/>
      <c r="CUY181" s="1057"/>
      <c r="CUZ181" s="1057"/>
      <c r="CVA181" s="1057"/>
      <c r="CVB181" s="1057"/>
      <c r="CVC181" s="1057"/>
      <c r="CVD181" s="1057"/>
      <c r="CVE181" s="1057"/>
      <c r="CVF181" s="1057"/>
      <c r="CVG181" s="1057"/>
      <c r="CVH181" s="1057"/>
      <c r="CVI181" s="1057"/>
      <c r="CVJ181" s="1057"/>
      <c r="CVK181" s="1057"/>
      <c r="CVL181" s="1057"/>
      <c r="CVM181" s="1057"/>
      <c r="CVN181" s="1057"/>
      <c r="CVO181" s="1057"/>
      <c r="CVP181" s="1057"/>
      <c r="CVQ181" s="1057"/>
      <c r="CVR181" s="1057"/>
      <c r="CVS181" s="1057"/>
      <c r="CVT181" s="1057"/>
      <c r="CVU181" s="1057"/>
      <c r="CVV181" s="1057"/>
      <c r="CVW181" s="1057"/>
      <c r="CVX181" s="1057"/>
      <c r="CVY181" s="1057"/>
      <c r="CVZ181" s="1057"/>
      <c r="CWA181" s="1057"/>
      <c r="CWB181" s="1057"/>
      <c r="CWC181" s="1057"/>
      <c r="CWD181" s="1057"/>
      <c r="CWE181" s="1057"/>
      <c r="CWF181" s="1057"/>
      <c r="CWG181" s="1057"/>
      <c r="CWH181" s="1057"/>
      <c r="CWI181" s="1057"/>
      <c r="CWJ181" s="1057"/>
      <c r="CWK181" s="1057"/>
      <c r="CWL181" s="1057"/>
      <c r="CWM181" s="1057"/>
      <c r="CWN181" s="1057"/>
      <c r="CWO181" s="1057"/>
      <c r="CWP181" s="1057"/>
      <c r="CWQ181" s="1057"/>
      <c r="CWR181" s="1057"/>
      <c r="CWS181" s="1057"/>
      <c r="CWT181" s="1057"/>
      <c r="CWU181" s="1057"/>
      <c r="CWV181" s="1057"/>
      <c r="CWW181" s="1057"/>
      <c r="CWX181" s="1057"/>
      <c r="CWY181" s="1057"/>
      <c r="CWZ181" s="1057"/>
      <c r="CXA181" s="1057"/>
      <c r="CXB181" s="1057"/>
      <c r="CXC181" s="1057"/>
      <c r="CXD181" s="1057"/>
      <c r="CXE181" s="1057"/>
      <c r="CXF181" s="1057"/>
      <c r="CXG181" s="1057"/>
      <c r="CXH181" s="1057"/>
      <c r="CXI181" s="1057"/>
      <c r="CXJ181" s="1057"/>
      <c r="CXK181" s="1057"/>
      <c r="CXL181" s="1057"/>
      <c r="CXM181" s="1057"/>
      <c r="CXN181" s="1057"/>
      <c r="CXO181" s="1057"/>
      <c r="CXP181" s="1057"/>
      <c r="CXQ181" s="1057"/>
      <c r="CXR181" s="1057"/>
      <c r="CXS181" s="1057"/>
      <c r="CXT181" s="1057"/>
      <c r="CXU181" s="1057"/>
      <c r="CXV181" s="1057"/>
      <c r="CXW181" s="1057"/>
      <c r="CXX181" s="1057"/>
      <c r="CXY181" s="1057"/>
      <c r="CXZ181" s="1057"/>
      <c r="CYA181" s="1057"/>
      <c r="CYB181" s="1057"/>
      <c r="CYC181" s="1057"/>
      <c r="CYD181" s="1057"/>
      <c r="CYE181" s="1057"/>
      <c r="CYF181" s="1057"/>
      <c r="CYG181" s="1057"/>
      <c r="CYH181" s="1057"/>
      <c r="CYI181" s="1057"/>
      <c r="CYJ181" s="1057"/>
      <c r="CYK181" s="1057"/>
      <c r="CYL181" s="1057"/>
      <c r="CYM181" s="1057"/>
      <c r="CYN181" s="1057"/>
      <c r="CYO181" s="1057"/>
      <c r="CYP181" s="1057"/>
      <c r="CYQ181" s="1057"/>
      <c r="CYR181" s="1057"/>
      <c r="CYS181" s="1057"/>
      <c r="CYT181" s="1057"/>
      <c r="CYU181" s="1057"/>
      <c r="CYV181" s="1057"/>
      <c r="CYW181" s="1057"/>
      <c r="CYX181" s="1057"/>
      <c r="CYY181" s="1057"/>
      <c r="CYZ181" s="1057"/>
      <c r="CZA181" s="1057"/>
      <c r="CZB181" s="1057"/>
      <c r="CZC181" s="1057"/>
      <c r="CZD181" s="1057"/>
      <c r="CZE181" s="1057"/>
      <c r="CZF181" s="1057"/>
      <c r="CZG181" s="1057"/>
      <c r="CZH181" s="1057"/>
      <c r="CZI181" s="1057"/>
      <c r="CZJ181" s="1057"/>
      <c r="CZK181" s="1057"/>
      <c r="CZL181" s="1057"/>
      <c r="CZM181" s="1057"/>
      <c r="CZN181" s="1057"/>
      <c r="CZO181" s="1057"/>
      <c r="CZP181" s="1057"/>
      <c r="CZQ181" s="1057"/>
      <c r="CZR181" s="1057"/>
      <c r="CZS181" s="1057"/>
      <c r="CZT181" s="1057"/>
      <c r="CZU181" s="1057"/>
      <c r="CZV181" s="1057"/>
      <c r="CZW181" s="1057"/>
      <c r="CZX181" s="1057"/>
      <c r="CZY181" s="1057"/>
      <c r="CZZ181" s="1057"/>
      <c r="DAA181" s="1057"/>
      <c r="DAB181" s="1057"/>
      <c r="DAC181" s="1057"/>
      <c r="DAD181" s="1057"/>
      <c r="DAE181" s="1057"/>
      <c r="DAF181" s="1057"/>
      <c r="DAG181" s="1057"/>
      <c r="DAH181" s="1057"/>
      <c r="DAI181" s="1057"/>
      <c r="DAJ181" s="1057"/>
      <c r="DAK181" s="1057"/>
      <c r="DAL181" s="1057"/>
      <c r="DAM181" s="1057"/>
      <c r="DAN181" s="1057"/>
      <c r="DAO181" s="1057"/>
      <c r="DAP181" s="1057"/>
      <c r="DAQ181" s="1057"/>
      <c r="DAR181" s="1057"/>
      <c r="DAS181" s="1057"/>
      <c r="DAT181" s="1057"/>
      <c r="DAU181" s="1057"/>
      <c r="DAV181" s="1057"/>
      <c r="DAW181" s="1057"/>
      <c r="DAX181" s="1057"/>
      <c r="DAY181" s="1057"/>
      <c r="DAZ181" s="1057"/>
      <c r="DBA181" s="1057"/>
      <c r="DBB181" s="1057"/>
      <c r="DBC181" s="1057"/>
      <c r="DBD181" s="1057"/>
      <c r="DBE181" s="1057"/>
      <c r="DBF181" s="1057"/>
      <c r="DBG181" s="1057"/>
      <c r="DBH181" s="1057"/>
      <c r="DBI181" s="1057"/>
      <c r="DBJ181" s="1057"/>
      <c r="DBK181" s="1057"/>
      <c r="DBL181" s="1057"/>
      <c r="DBM181" s="1057"/>
      <c r="DBN181" s="1057"/>
      <c r="DBO181" s="1057"/>
      <c r="DBP181" s="1057"/>
      <c r="DBQ181" s="1057"/>
      <c r="DBR181" s="1057"/>
      <c r="DBS181" s="1057"/>
      <c r="DBT181" s="1057"/>
      <c r="DBU181" s="1057"/>
      <c r="DBV181" s="1057"/>
      <c r="DBW181" s="1057"/>
      <c r="DBX181" s="1057"/>
      <c r="DBY181" s="1057"/>
      <c r="DBZ181" s="1057"/>
      <c r="DCA181" s="1057"/>
      <c r="DCB181" s="1057"/>
      <c r="DCC181" s="1057"/>
      <c r="DCD181" s="1057"/>
      <c r="DCE181" s="1057"/>
      <c r="DCF181" s="1057"/>
      <c r="DCG181" s="1057"/>
      <c r="DCH181" s="1057"/>
      <c r="DCI181" s="1057"/>
      <c r="DCJ181" s="1057"/>
      <c r="DCK181" s="1057"/>
      <c r="DCL181" s="1057"/>
      <c r="DCM181" s="1057"/>
      <c r="DCN181" s="1057"/>
      <c r="DCO181" s="1057"/>
      <c r="DCP181" s="1057"/>
      <c r="DCQ181" s="1057"/>
      <c r="DCR181" s="1057"/>
      <c r="DCS181" s="1057"/>
      <c r="DCT181" s="1057"/>
      <c r="DCU181" s="1057"/>
      <c r="DCV181" s="1057"/>
      <c r="DCW181" s="1057"/>
      <c r="DCX181" s="1057"/>
      <c r="DCY181" s="1057"/>
      <c r="DCZ181" s="1057"/>
      <c r="DDA181" s="1057"/>
      <c r="DDB181" s="1057"/>
      <c r="DDC181" s="1057"/>
      <c r="DDD181" s="1057"/>
      <c r="DDE181" s="1057"/>
      <c r="DDF181" s="1057"/>
      <c r="DDG181" s="1057"/>
      <c r="DDH181" s="1057"/>
      <c r="DDI181" s="1057"/>
      <c r="DDJ181" s="1057"/>
      <c r="DDK181" s="1057"/>
      <c r="DDL181" s="1057"/>
      <c r="DDM181" s="1057"/>
      <c r="DDN181" s="1057"/>
      <c r="DDO181" s="1057"/>
      <c r="DDP181" s="1057"/>
      <c r="DDQ181" s="1057"/>
      <c r="DDR181" s="1057"/>
      <c r="DDS181" s="1057"/>
      <c r="DDT181" s="1057"/>
      <c r="DDU181" s="1057"/>
      <c r="DDV181" s="1057"/>
      <c r="DDW181" s="1057"/>
      <c r="DDX181" s="1057"/>
      <c r="DDY181" s="1057"/>
      <c r="DDZ181" s="1057"/>
      <c r="DEA181" s="1057"/>
      <c r="DEB181" s="1057"/>
      <c r="DEC181" s="1057"/>
      <c r="DED181" s="1057"/>
      <c r="DEE181" s="1057"/>
      <c r="DEF181" s="1057"/>
      <c r="DEG181" s="1057"/>
      <c r="DEH181" s="1057"/>
      <c r="DEI181" s="1057"/>
      <c r="DEJ181" s="1057"/>
      <c r="DEK181" s="1057"/>
      <c r="DEL181" s="1057"/>
      <c r="DEM181" s="1057"/>
      <c r="DEN181" s="1057"/>
      <c r="DEO181" s="1057"/>
      <c r="DEP181" s="1057"/>
      <c r="DEQ181" s="1057"/>
      <c r="DER181" s="1057"/>
      <c r="DES181" s="1057"/>
      <c r="DET181" s="1057"/>
      <c r="DEU181" s="1057"/>
      <c r="DEV181" s="1057"/>
      <c r="DEW181" s="1057"/>
      <c r="DEX181" s="1057"/>
      <c r="DEY181" s="1057"/>
      <c r="DEZ181" s="1057"/>
      <c r="DFA181" s="1057"/>
      <c r="DFB181" s="1057"/>
      <c r="DFC181" s="1057"/>
      <c r="DFD181" s="1057"/>
      <c r="DFE181" s="1057"/>
      <c r="DFF181" s="1057"/>
      <c r="DFG181" s="1057"/>
      <c r="DFH181" s="1057"/>
      <c r="DFI181" s="1057"/>
      <c r="DFJ181" s="1057"/>
      <c r="DFK181" s="1057"/>
      <c r="DFL181" s="1057"/>
      <c r="DFM181" s="1057"/>
      <c r="DFN181" s="1057"/>
      <c r="DFO181" s="1057"/>
      <c r="DFP181" s="1057"/>
      <c r="DFQ181" s="1057"/>
      <c r="DFR181" s="1057"/>
      <c r="DFS181" s="1057"/>
      <c r="DFT181" s="1057"/>
      <c r="DFU181" s="1057"/>
      <c r="DFV181" s="1057"/>
      <c r="DFW181" s="1057"/>
      <c r="DFX181" s="1057"/>
      <c r="DFY181" s="1057"/>
      <c r="DFZ181" s="1057"/>
      <c r="DGA181" s="1057"/>
      <c r="DGB181" s="1057"/>
      <c r="DGC181" s="1057"/>
      <c r="DGD181" s="1057"/>
      <c r="DGE181" s="1057"/>
      <c r="DGF181" s="1057"/>
      <c r="DGG181" s="1057"/>
      <c r="DGH181" s="1057"/>
      <c r="DGI181" s="1057"/>
      <c r="DGJ181" s="1057"/>
      <c r="DGK181" s="1057"/>
      <c r="DGL181" s="1057"/>
      <c r="DGM181" s="1057"/>
      <c r="DGN181" s="1057"/>
      <c r="DGO181" s="1057"/>
      <c r="DGP181" s="1057"/>
      <c r="DGQ181" s="1057"/>
      <c r="DGR181" s="1057"/>
      <c r="DGS181" s="1057"/>
      <c r="DGT181" s="1057"/>
      <c r="DGU181" s="1057"/>
      <c r="DGV181" s="1057"/>
      <c r="DGW181" s="1057"/>
      <c r="DGX181" s="1057"/>
      <c r="DGY181" s="1057"/>
      <c r="DGZ181" s="1057"/>
      <c r="DHA181" s="1057"/>
      <c r="DHB181" s="1057"/>
      <c r="DHC181" s="1057"/>
      <c r="DHD181" s="1057"/>
      <c r="DHE181" s="1057"/>
      <c r="DHF181" s="1057"/>
      <c r="DHG181" s="1057"/>
      <c r="DHH181" s="1057"/>
      <c r="DHI181" s="1057"/>
      <c r="DHJ181" s="1057"/>
      <c r="DHK181" s="1057"/>
      <c r="DHL181" s="1057"/>
      <c r="DHM181" s="1057"/>
      <c r="DHN181" s="1057"/>
      <c r="DHO181" s="1057"/>
      <c r="DHP181" s="1057"/>
      <c r="DHQ181" s="1057"/>
      <c r="DHR181" s="1057"/>
      <c r="DHS181" s="1057"/>
      <c r="DHT181" s="1057"/>
      <c r="DHU181" s="1057"/>
      <c r="DHV181" s="1057"/>
      <c r="DHW181" s="1057"/>
      <c r="DHX181" s="1057"/>
      <c r="DHY181" s="1057"/>
      <c r="DHZ181" s="1057"/>
      <c r="DIA181" s="1057"/>
      <c r="DIB181" s="1057"/>
      <c r="DIC181" s="1057"/>
      <c r="DID181" s="1057"/>
      <c r="DIE181" s="1057"/>
      <c r="DIF181" s="1057"/>
      <c r="DIG181" s="1057"/>
      <c r="DIH181" s="1057"/>
      <c r="DII181" s="1057"/>
      <c r="DIJ181" s="1057"/>
      <c r="DIK181" s="1057"/>
      <c r="DIL181" s="1057"/>
      <c r="DIM181" s="1057"/>
      <c r="DIN181" s="1057"/>
      <c r="DIO181" s="1057"/>
      <c r="DIP181" s="1057"/>
      <c r="DIQ181" s="1057"/>
      <c r="DIR181" s="1057"/>
      <c r="DIS181" s="1057"/>
      <c r="DIT181" s="1057"/>
      <c r="DIU181" s="1057"/>
      <c r="DIV181" s="1057"/>
      <c r="DIW181" s="1057"/>
      <c r="DIX181" s="1057"/>
      <c r="DIY181" s="1057"/>
      <c r="DIZ181" s="1057"/>
      <c r="DJA181" s="1057"/>
      <c r="DJB181" s="1057"/>
      <c r="DJC181" s="1057"/>
      <c r="DJD181" s="1057"/>
      <c r="DJE181" s="1057"/>
      <c r="DJF181" s="1057"/>
      <c r="DJG181" s="1057"/>
      <c r="DJH181" s="1057"/>
      <c r="DJI181" s="1057"/>
      <c r="DJJ181" s="1057"/>
      <c r="DJK181" s="1057"/>
      <c r="DJL181" s="1057"/>
      <c r="DJM181" s="1057"/>
      <c r="DJN181" s="1057"/>
      <c r="DJO181" s="1057"/>
      <c r="DJP181" s="1057"/>
      <c r="DJQ181" s="1057"/>
      <c r="DJR181" s="1057"/>
      <c r="DJS181" s="1057"/>
      <c r="DJT181" s="1057"/>
      <c r="DJU181" s="1057"/>
      <c r="DJV181" s="1057"/>
      <c r="DJW181" s="1057"/>
      <c r="DJX181" s="1057"/>
      <c r="DJY181" s="1057"/>
      <c r="DJZ181" s="1057"/>
      <c r="DKA181" s="1057"/>
      <c r="DKB181" s="1057"/>
      <c r="DKC181" s="1057"/>
      <c r="DKD181" s="1057"/>
      <c r="DKE181" s="1057"/>
      <c r="DKF181" s="1057"/>
      <c r="DKG181" s="1057"/>
      <c r="DKH181" s="1057"/>
      <c r="DKI181" s="1057"/>
      <c r="DKJ181" s="1057"/>
      <c r="DKK181" s="1057"/>
      <c r="DKL181" s="1057"/>
      <c r="DKM181" s="1057"/>
      <c r="DKN181" s="1057"/>
      <c r="DKO181" s="1057"/>
      <c r="DKP181" s="1057"/>
      <c r="DKQ181" s="1057"/>
      <c r="DKR181" s="1057"/>
      <c r="DKS181" s="1057"/>
      <c r="DKT181" s="1057"/>
      <c r="DKU181" s="1057"/>
      <c r="DKV181" s="1057"/>
      <c r="DKW181" s="1057"/>
      <c r="DKX181" s="1057"/>
      <c r="DKY181" s="1057"/>
      <c r="DKZ181" s="1057"/>
      <c r="DLA181" s="1057"/>
      <c r="DLB181" s="1057"/>
      <c r="DLC181" s="1057"/>
      <c r="DLD181" s="1057"/>
      <c r="DLE181" s="1057"/>
      <c r="DLF181" s="1057"/>
      <c r="DLG181" s="1057"/>
      <c r="DLH181" s="1057"/>
      <c r="DLI181" s="1057"/>
      <c r="DLJ181" s="1057"/>
      <c r="DLK181" s="1057"/>
      <c r="DLL181" s="1057"/>
      <c r="DLM181" s="1057"/>
      <c r="DLN181" s="1057"/>
      <c r="DLO181" s="1057"/>
      <c r="DLP181" s="1057"/>
      <c r="DLQ181" s="1057"/>
      <c r="DLR181" s="1057"/>
      <c r="DLS181" s="1057"/>
      <c r="DLT181" s="1057"/>
      <c r="DLU181" s="1057"/>
      <c r="DLV181" s="1057"/>
      <c r="DLW181" s="1057"/>
      <c r="DLX181" s="1057"/>
      <c r="DLY181" s="1057"/>
      <c r="DLZ181" s="1057"/>
      <c r="DMA181" s="1057"/>
      <c r="DMB181" s="1057"/>
      <c r="DMC181" s="1057"/>
      <c r="DMD181" s="1057"/>
      <c r="DME181" s="1057"/>
      <c r="DMF181" s="1057"/>
      <c r="DMG181" s="1057"/>
      <c r="DMH181" s="1057"/>
      <c r="DMI181" s="1057"/>
      <c r="DMJ181" s="1057"/>
      <c r="DMK181" s="1057"/>
      <c r="DML181" s="1057"/>
      <c r="DMM181" s="1057"/>
      <c r="DMN181" s="1057"/>
      <c r="DMO181" s="1057"/>
      <c r="DMP181" s="1057"/>
      <c r="DMQ181" s="1057"/>
      <c r="DMR181" s="1057"/>
      <c r="DMS181" s="1057"/>
      <c r="DMT181" s="1057"/>
      <c r="DMU181" s="1057"/>
      <c r="DMV181" s="1057"/>
      <c r="DMW181" s="1057"/>
      <c r="DMX181" s="1057"/>
      <c r="DMY181" s="1057"/>
      <c r="DMZ181" s="1057"/>
      <c r="DNA181" s="1057"/>
      <c r="DNB181" s="1057"/>
      <c r="DNC181" s="1057"/>
      <c r="DND181" s="1057"/>
      <c r="DNE181" s="1057"/>
      <c r="DNF181" s="1057"/>
      <c r="DNG181" s="1057"/>
      <c r="DNH181" s="1057"/>
      <c r="DNI181" s="1057"/>
      <c r="DNJ181" s="1057"/>
      <c r="DNK181" s="1057"/>
      <c r="DNL181" s="1057"/>
      <c r="DNM181" s="1057"/>
      <c r="DNN181" s="1057"/>
      <c r="DNO181" s="1057"/>
      <c r="DNP181" s="1057"/>
      <c r="DNQ181" s="1057"/>
      <c r="DNR181" s="1057"/>
      <c r="DNS181" s="1057"/>
      <c r="DNT181" s="1057"/>
      <c r="DNU181" s="1057"/>
      <c r="DNV181" s="1057"/>
      <c r="DNW181" s="1057"/>
      <c r="DNX181" s="1057"/>
      <c r="DNY181" s="1057"/>
      <c r="DNZ181" s="1057"/>
      <c r="DOA181" s="1057"/>
      <c r="DOB181" s="1057"/>
      <c r="DOC181" s="1057"/>
      <c r="DOD181" s="1057"/>
      <c r="DOE181" s="1057"/>
      <c r="DOF181" s="1057"/>
      <c r="DOG181" s="1057"/>
      <c r="DOH181" s="1057"/>
      <c r="DOI181" s="1057"/>
      <c r="DOJ181" s="1057"/>
      <c r="DOK181" s="1057"/>
      <c r="DOL181" s="1057"/>
      <c r="DOM181" s="1057"/>
      <c r="DON181" s="1057"/>
      <c r="DOO181" s="1057"/>
      <c r="DOP181" s="1057"/>
      <c r="DOQ181" s="1057"/>
      <c r="DOR181" s="1057"/>
      <c r="DOS181" s="1057"/>
      <c r="DOT181" s="1057"/>
      <c r="DOU181" s="1057"/>
      <c r="DOV181" s="1057"/>
      <c r="DOW181" s="1057"/>
      <c r="DOX181" s="1057"/>
      <c r="DOY181" s="1057"/>
      <c r="DOZ181" s="1057"/>
      <c r="DPA181" s="1057"/>
      <c r="DPB181" s="1057"/>
      <c r="DPC181" s="1057"/>
      <c r="DPD181" s="1057"/>
      <c r="DPE181" s="1057"/>
      <c r="DPF181" s="1057"/>
      <c r="DPG181" s="1057"/>
      <c r="DPH181" s="1057"/>
      <c r="DPI181" s="1057"/>
      <c r="DPJ181" s="1057"/>
      <c r="DPK181" s="1057"/>
      <c r="DPL181" s="1057"/>
      <c r="DPM181" s="1057"/>
      <c r="DPN181" s="1057"/>
      <c r="DPO181" s="1057"/>
      <c r="DPP181" s="1057"/>
      <c r="DPQ181" s="1057"/>
      <c r="DPR181" s="1057"/>
      <c r="DPS181" s="1057"/>
      <c r="DPT181" s="1057"/>
      <c r="DPU181" s="1057"/>
      <c r="DPV181" s="1057"/>
      <c r="DPW181" s="1057"/>
      <c r="DPX181" s="1057"/>
      <c r="DPY181" s="1057"/>
      <c r="DPZ181" s="1057"/>
      <c r="DQA181" s="1057"/>
      <c r="DQB181" s="1057"/>
      <c r="DQC181" s="1057"/>
      <c r="DQD181" s="1057"/>
      <c r="DQE181" s="1057"/>
      <c r="DQF181" s="1057"/>
      <c r="DQG181" s="1057"/>
      <c r="DQH181" s="1057"/>
      <c r="DQI181" s="1057"/>
      <c r="DQJ181" s="1057"/>
      <c r="DQK181" s="1057"/>
      <c r="DQL181" s="1057"/>
      <c r="DQM181" s="1057"/>
      <c r="DQN181" s="1057"/>
      <c r="DQO181" s="1057"/>
      <c r="DQP181" s="1057"/>
      <c r="DQQ181" s="1057"/>
      <c r="DQR181" s="1057"/>
      <c r="DQS181" s="1057"/>
      <c r="DQT181" s="1057"/>
      <c r="DQU181" s="1057"/>
      <c r="DQV181" s="1057"/>
      <c r="DQW181" s="1057"/>
      <c r="DQX181" s="1057"/>
      <c r="DQY181" s="1057"/>
      <c r="DQZ181" s="1057"/>
      <c r="DRA181" s="1057"/>
      <c r="DRB181" s="1057"/>
      <c r="DRC181" s="1057"/>
      <c r="DRD181" s="1057"/>
      <c r="DRE181" s="1057"/>
      <c r="DRF181" s="1057"/>
      <c r="DRG181" s="1057"/>
      <c r="DRH181" s="1057"/>
      <c r="DRI181" s="1057"/>
      <c r="DRJ181" s="1057"/>
      <c r="DRK181" s="1057"/>
      <c r="DRL181" s="1057"/>
      <c r="DRM181" s="1057"/>
      <c r="DRN181" s="1057"/>
      <c r="DRO181" s="1057"/>
      <c r="DRP181" s="1057"/>
      <c r="DRQ181" s="1057"/>
      <c r="DRR181" s="1057"/>
      <c r="DRS181" s="1057"/>
      <c r="DRT181" s="1057"/>
      <c r="DRU181" s="1057"/>
      <c r="DRV181" s="1057"/>
      <c r="DRW181" s="1057"/>
      <c r="DRX181" s="1057"/>
      <c r="DRY181" s="1057"/>
      <c r="DRZ181" s="1057"/>
      <c r="DSA181" s="1057"/>
      <c r="DSB181" s="1057"/>
      <c r="DSC181" s="1057"/>
      <c r="DSD181" s="1057"/>
      <c r="DSE181" s="1057"/>
      <c r="DSF181" s="1057"/>
      <c r="DSG181" s="1057"/>
      <c r="DSH181" s="1057"/>
      <c r="DSI181" s="1057"/>
      <c r="DSJ181" s="1057"/>
      <c r="DSK181" s="1057"/>
      <c r="DSL181" s="1057"/>
      <c r="DSM181" s="1057"/>
      <c r="DSN181" s="1057"/>
      <c r="DSO181" s="1057"/>
      <c r="DSP181" s="1057"/>
      <c r="DSQ181" s="1057"/>
      <c r="DSR181" s="1057"/>
      <c r="DSS181" s="1057"/>
      <c r="DST181" s="1057"/>
      <c r="DSU181" s="1057"/>
      <c r="DSV181" s="1057"/>
      <c r="DSW181" s="1057"/>
      <c r="DSX181" s="1057"/>
      <c r="DSY181" s="1057"/>
      <c r="DSZ181" s="1057"/>
      <c r="DTA181" s="1057"/>
      <c r="DTB181" s="1057"/>
      <c r="DTC181" s="1057"/>
      <c r="DTD181" s="1057"/>
      <c r="DTE181" s="1057"/>
      <c r="DTF181" s="1057"/>
      <c r="DTG181" s="1057"/>
      <c r="DTH181" s="1057"/>
      <c r="DTI181" s="1057"/>
      <c r="DTJ181" s="1057"/>
      <c r="DTK181" s="1057"/>
      <c r="DTL181" s="1057"/>
      <c r="DTM181" s="1057"/>
      <c r="DTN181" s="1057"/>
      <c r="DTO181" s="1057"/>
      <c r="DTP181" s="1057"/>
      <c r="DTQ181" s="1057"/>
      <c r="DTR181" s="1057"/>
      <c r="DTS181" s="1057"/>
      <c r="DTT181" s="1057"/>
      <c r="DTU181" s="1057"/>
      <c r="DTV181" s="1057"/>
      <c r="DTW181" s="1057"/>
      <c r="DTX181" s="1057"/>
      <c r="DTY181" s="1057"/>
      <c r="DTZ181" s="1057"/>
      <c r="DUA181" s="1057"/>
      <c r="DUB181" s="1057"/>
      <c r="DUC181" s="1057"/>
      <c r="DUD181" s="1057"/>
      <c r="DUE181" s="1057"/>
      <c r="DUF181" s="1057"/>
      <c r="DUG181" s="1057"/>
      <c r="DUH181" s="1057"/>
      <c r="DUI181" s="1057"/>
      <c r="DUJ181" s="1057"/>
      <c r="DUK181" s="1057"/>
      <c r="DUL181" s="1057"/>
      <c r="DUM181" s="1057"/>
      <c r="DUN181" s="1057"/>
      <c r="DUO181" s="1057"/>
      <c r="DUP181" s="1057"/>
      <c r="DUQ181" s="1057"/>
      <c r="DUR181" s="1057"/>
      <c r="DUS181" s="1057"/>
      <c r="DUT181" s="1057"/>
      <c r="DUU181" s="1057"/>
      <c r="DUV181" s="1057"/>
      <c r="DUW181" s="1057"/>
      <c r="DUX181" s="1057"/>
      <c r="DUY181" s="1057"/>
      <c r="DUZ181" s="1057"/>
      <c r="DVA181" s="1057"/>
      <c r="DVB181" s="1057"/>
      <c r="DVC181" s="1057"/>
      <c r="DVD181" s="1057"/>
      <c r="DVE181" s="1057"/>
      <c r="DVF181" s="1057"/>
      <c r="DVG181" s="1057"/>
      <c r="DVH181" s="1057"/>
      <c r="DVI181" s="1057"/>
      <c r="DVJ181" s="1057"/>
      <c r="DVK181" s="1057"/>
      <c r="DVL181" s="1057"/>
      <c r="DVM181" s="1057"/>
      <c r="DVN181" s="1057"/>
      <c r="DVO181" s="1057"/>
      <c r="DVP181" s="1057"/>
      <c r="DVQ181" s="1057"/>
      <c r="DVR181" s="1057"/>
      <c r="DVS181" s="1057"/>
      <c r="DVT181" s="1057"/>
      <c r="DVU181" s="1057"/>
      <c r="DVV181" s="1057"/>
      <c r="DVW181" s="1057"/>
      <c r="DVX181" s="1057"/>
      <c r="DVY181" s="1057"/>
      <c r="DVZ181" s="1057"/>
      <c r="DWA181" s="1057"/>
      <c r="DWB181" s="1057"/>
      <c r="DWC181" s="1057"/>
      <c r="DWD181" s="1057"/>
      <c r="DWE181" s="1057"/>
      <c r="DWF181" s="1057"/>
      <c r="DWG181" s="1057"/>
      <c r="DWH181" s="1057"/>
      <c r="DWI181" s="1057"/>
      <c r="DWJ181" s="1057"/>
      <c r="DWK181" s="1057"/>
      <c r="DWL181" s="1057"/>
      <c r="DWM181" s="1057"/>
      <c r="DWN181" s="1057"/>
      <c r="DWO181" s="1057"/>
      <c r="DWP181" s="1057"/>
      <c r="DWQ181" s="1057"/>
      <c r="DWR181" s="1057"/>
      <c r="DWS181" s="1057"/>
      <c r="DWT181" s="1057"/>
      <c r="DWU181" s="1057"/>
      <c r="DWV181" s="1057"/>
      <c r="DWW181" s="1057"/>
      <c r="DWX181" s="1057"/>
      <c r="DWY181" s="1057"/>
      <c r="DWZ181" s="1057"/>
      <c r="DXA181" s="1057"/>
      <c r="DXB181" s="1057"/>
      <c r="DXC181" s="1057"/>
      <c r="DXD181" s="1057"/>
      <c r="DXE181" s="1057"/>
      <c r="DXF181" s="1057"/>
      <c r="DXG181" s="1057"/>
      <c r="DXH181" s="1057"/>
      <c r="DXI181" s="1057"/>
      <c r="DXJ181" s="1057"/>
      <c r="DXK181" s="1057"/>
      <c r="DXL181" s="1057"/>
      <c r="DXM181" s="1057"/>
      <c r="DXN181" s="1057"/>
      <c r="DXO181" s="1057"/>
      <c r="DXP181" s="1057"/>
      <c r="DXQ181" s="1057"/>
      <c r="DXR181" s="1057"/>
      <c r="DXS181" s="1057"/>
      <c r="DXT181" s="1057"/>
      <c r="DXU181" s="1057"/>
      <c r="DXV181" s="1057"/>
      <c r="DXW181" s="1057"/>
      <c r="DXX181" s="1057"/>
      <c r="DXY181" s="1057"/>
      <c r="DXZ181" s="1057"/>
      <c r="DYA181" s="1057"/>
      <c r="DYB181" s="1057"/>
      <c r="DYC181" s="1057"/>
      <c r="DYD181" s="1057"/>
      <c r="DYE181" s="1057"/>
      <c r="DYF181" s="1057"/>
      <c r="DYG181" s="1057"/>
      <c r="DYH181" s="1057"/>
      <c r="DYI181" s="1057"/>
      <c r="DYJ181" s="1057"/>
      <c r="DYK181" s="1057"/>
      <c r="DYL181" s="1057"/>
      <c r="DYM181" s="1057"/>
      <c r="DYN181" s="1057"/>
      <c r="DYO181" s="1057"/>
      <c r="DYP181" s="1057"/>
      <c r="DYQ181" s="1057"/>
      <c r="DYR181" s="1057"/>
      <c r="DYS181" s="1057"/>
      <c r="DYT181" s="1057"/>
      <c r="DYU181" s="1057"/>
      <c r="DYV181" s="1057"/>
      <c r="DYW181" s="1057"/>
      <c r="DYX181" s="1057"/>
      <c r="DYY181" s="1057"/>
      <c r="DYZ181" s="1057"/>
      <c r="DZA181" s="1057"/>
      <c r="DZB181" s="1057"/>
      <c r="DZC181" s="1057"/>
      <c r="DZD181" s="1057"/>
      <c r="DZE181" s="1057"/>
      <c r="DZF181" s="1057"/>
      <c r="DZG181" s="1057"/>
      <c r="DZH181" s="1057"/>
      <c r="DZI181" s="1057"/>
      <c r="DZJ181" s="1057"/>
      <c r="DZK181" s="1057"/>
      <c r="DZL181" s="1057"/>
      <c r="DZM181" s="1057"/>
      <c r="DZN181" s="1057"/>
      <c r="DZO181" s="1057"/>
      <c r="DZP181" s="1057"/>
      <c r="DZQ181" s="1057"/>
      <c r="DZR181" s="1057"/>
      <c r="DZS181" s="1057"/>
      <c r="DZT181" s="1057"/>
      <c r="DZU181" s="1057"/>
      <c r="DZV181" s="1057"/>
      <c r="DZW181" s="1057"/>
      <c r="DZX181" s="1057"/>
      <c r="DZY181" s="1057"/>
      <c r="DZZ181" s="1057"/>
      <c r="EAA181" s="1057"/>
      <c r="EAB181" s="1057"/>
      <c r="EAC181" s="1057"/>
      <c r="EAD181" s="1057"/>
      <c r="EAE181" s="1057"/>
      <c r="EAF181" s="1057"/>
      <c r="EAG181" s="1057"/>
      <c r="EAH181" s="1057"/>
      <c r="EAI181" s="1057"/>
      <c r="EAJ181" s="1057"/>
      <c r="EAK181" s="1057"/>
      <c r="EAL181" s="1057"/>
      <c r="EAM181" s="1057"/>
      <c r="EAN181" s="1057"/>
      <c r="EAO181" s="1057"/>
      <c r="EAP181" s="1057"/>
      <c r="EAQ181" s="1057"/>
      <c r="EAR181" s="1057"/>
      <c r="EAS181" s="1057"/>
      <c r="EAT181" s="1057"/>
      <c r="EAU181" s="1057"/>
      <c r="EAV181" s="1057"/>
      <c r="EAW181" s="1057"/>
      <c r="EAX181" s="1057"/>
      <c r="EAY181" s="1057"/>
      <c r="EAZ181" s="1057"/>
      <c r="EBA181" s="1057"/>
      <c r="EBB181" s="1057"/>
      <c r="EBC181" s="1057"/>
      <c r="EBD181" s="1057"/>
      <c r="EBE181" s="1057"/>
      <c r="EBF181" s="1057"/>
      <c r="EBG181" s="1057"/>
      <c r="EBH181" s="1057"/>
      <c r="EBI181" s="1057"/>
      <c r="EBJ181" s="1057"/>
      <c r="EBK181" s="1057"/>
      <c r="EBL181" s="1057"/>
      <c r="EBM181" s="1057"/>
      <c r="EBN181" s="1057"/>
      <c r="EBO181" s="1057"/>
      <c r="EBP181" s="1057"/>
      <c r="EBQ181" s="1057"/>
      <c r="EBR181" s="1057"/>
      <c r="EBS181" s="1057"/>
      <c r="EBT181" s="1057"/>
      <c r="EBU181" s="1057"/>
      <c r="EBV181" s="1057"/>
      <c r="EBW181" s="1057"/>
      <c r="EBX181" s="1057"/>
      <c r="EBY181" s="1057"/>
      <c r="EBZ181" s="1057"/>
      <c r="ECA181" s="1057"/>
      <c r="ECB181" s="1057"/>
      <c r="ECC181" s="1057"/>
      <c r="ECD181" s="1057"/>
      <c r="ECE181" s="1057"/>
      <c r="ECF181" s="1057"/>
      <c r="ECG181" s="1057"/>
      <c r="ECH181" s="1057"/>
      <c r="ECI181" s="1057"/>
      <c r="ECJ181" s="1057"/>
      <c r="ECK181" s="1057"/>
      <c r="ECL181" s="1057"/>
      <c r="ECM181" s="1057"/>
      <c r="ECN181" s="1057"/>
      <c r="ECO181" s="1057"/>
      <c r="ECP181" s="1057"/>
      <c r="ECQ181" s="1057"/>
      <c r="ECR181" s="1057"/>
      <c r="ECS181" s="1057"/>
      <c r="ECT181" s="1057"/>
      <c r="ECU181" s="1057"/>
      <c r="ECV181" s="1057"/>
      <c r="ECW181" s="1057"/>
      <c r="ECX181" s="1057"/>
      <c r="ECY181" s="1057"/>
      <c r="ECZ181" s="1057"/>
      <c r="EDA181" s="1057"/>
      <c r="EDB181" s="1057"/>
      <c r="EDC181" s="1057"/>
      <c r="EDD181" s="1057"/>
      <c r="EDE181" s="1057"/>
      <c r="EDF181" s="1057"/>
      <c r="EDG181" s="1057"/>
      <c r="EDH181" s="1057"/>
      <c r="EDI181" s="1057"/>
      <c r="EDJ181" s="1057"/>
      <c r="EDK181" s="1057"/>
      <c r="EDL181" s="1057"/>
      <c r="EDM181" s="1057"/>
      <c r="EDN181" s="1057"/>
      <c r="EDO181" s="1057"/>
      <c r="EDP181" s="1057"/>
      <c r="EDQ181" s="1057"/>
      <c r="EDR181" s="1057"/>
      <c r="EDS181" s="1057"/>
      <c r="EDT181" s="1057"/>
      <c r="EDU181" s="1057"/>
      <c r="EDV181" s="1057"/>
      <c r="EDW181" s="1057"/>
      <c r="EDX181" s="1057"/>
      <c r="EDY181" s="1057"/>
      <c r="EDZ181" s="1057"/>
      <c r="EEA181" s="1057"/>
      <c r="EEB181" s="1057"/>
      <c r="EEC181" s="1057"/>
      <c r="EED181" s="1057"/>
      <c r="EEE181" s="1057"/>
      <c r="EEF181" s="1057"/>
      <c r="EEG181" s="1057"/>
      <c r="EEH181" s="1057"/>
      <c r="EEI181" s="1057"/>
      <c r="EEJ181" s="1057"/>
      <c r="EEK181" s="1057"/>
      <c r="EEL181" s="1057"/>
      <c r="EEM181" s="1057"/>
      <c r="EEN181" s="1057"/>
      <c r="EEO181" s="1057"/>
      <c r="EEP181" s="1057"/>
      <c r="EEQ181" s="1057"/>
      <c r="EER181" s="1057"/>
      <c r="EES181" s="1057"/>
      <c r="EET181" s="1057"/>
      <c r="EEU181" s="1057"/>
      <c r="EEV181" s="1057"/>
      <c r="EEW181" s="1057"/>
      <c r="EEX181" s="1057"/>
      <c r="EEY181" s="1057"/>
      <c r="EEZ181" s="1057"/>
      <c r="EFA181" s="1057"/>
      <c r="EFB181" s="1057"/>
      <c r="EFC181" s="1057"/>
      <c r="EFD181" s="1057"/>
      <c r="EFE181" s="1057"/>
      <c r="EFF181" s="1057"/>
      <c r="EFG181" s="1057"/>
      <c r="EFH181" s="1057"/>
      <c r="EFI181" s="1057"/>
      <c r="EFJ181" s="1057"/>
      <c r="EFK181" s="1057"/>
      <c r="EFL181" s="1057"/>
      <c r="EFM181" s="1057"/>
      <c r="EFN181" s="1057"/>
      <c r="EFO181" s="1057"/>
      <c r="EFP181" s="1057"/>
      <c r="EFQ181" s="1057"/>
      <c r="EFR181" s="1057"/>
      <c r="EFS181" s="1057"/>
      <c r="EFT181" s="1057"/>
      <c r="EFU181" s="1057"/>
      <c r="EFV181" s="1057"/>
      <c r="EFW181" s="1057"/>
      <c r="EFX181" s="1057"/>
      <c r="EFY181" s="1057"/>
      <c r="EFZ181" s="1057"/>
      <c r="EGA181" s="1057"/>
      <c r="EGB181" s="1057"/>
      <c r="EGC181" s="1057"/>
      <c r="EGD181" s="1057"/>
      <c r="EGE181" s="1057"/>
      <c r="EGF181" s="1057"/>
      <c r="EGG181" s="1057"/>
      <c r="EGH181" s="1057"/>
      <c r="EGI181" s="1057"/>
      <c r="EGJ181" s="1057"/>
      <c r="EGK181" s="1057"/>
      <c r="EGL181" s="1057"/>
      <c r="EGM181" s="1057"/>
      <c r="EGN181" s="1057"/>
      <c r="EGO181" s="1057"/>
      <c r="EGP181" s="1057"/>
      <c r="EGQ181" s="1057"/>
      <c r="EGR181" s="1057"/>
      <c r="EGS181" s="1057"/>
      <c r="EGT181" s="1057"/>
      <c r="EGU181" s="1057"/>
      <c r="EGV181" s="1057"/>
      <c r="EGW181" s="1057"/>
      <c r="EGX181" s="1057"/>
      <c r="EGY181" s="1057"/>
      <c r="EGZ181" s="1057"/>
      <c r="EHA181" s="1057"/>
      <c r="EHB181" s="1057"/>
      <c r="EHC181" s="1057"/>
      <c r="EHD181" s="1057"/>
      <c r="EHE181" s="1057"/>
      <c r="EHF181" s="1057"/>
      <c r="EHG181" s="1057"/>
      <c r="EHH181" s="1057"/>
      <c r="EHI181" s="1057"/>
      <c r="EHJ181" s="1057"/>
      <c r="EHK181" s="1057"/>
      <c r="EHL181" s="1057"/>
      <c r="EHM181" s="1057"/>
      <c r="EHN181" s="1057"/>
      <c r="EHO181" s="1057"/>
      <c r="EHP181" s="1057"/>
      <c r="EHQ181" s="1057"/>
      <c r="EHR181" s="1057"/>
      <c r="EHS181" s="1057"/>
      <c r="EHT181" s="1057"/>
      <c r="EHU181" s="1057"/>
      <c r="EHV181" s="1057"/>
      <c r="EHW181" s="1057"/>
      <c r="EHX181" s="1057"/>
      <c r="EHY181" s="1057"/>
      <c r="EHZ181" s="1057"/>
      <c r="EIA181" s="1057"/>
      <c r="EIB181" s="1057"/>
      <c r="EIC181" s="1057"/>
      <c r="EID181" s="1057"/>
      <c r="EIE181" s="1057"/>
      <c r="EIF181" s="1057"/>
      <c r="EIG181" s="1057"/>
      <c r="EIH181" s="1057"/>
      <c r="EII181" s="1057"/>
      <c r="EIJ181" s="1057"/>
      <c r="EIK181" s="1057"/>
      <c r="EIL181" s="1057"/>
      <c r="EIM181" s="1057"/>
      <c r="EIN181" s="1057"/>
      <c r="EIO181" s="1057"/>
      <c r="EIP181" s="1057"/>
      <c r="EIQ181" s="1057"/>
      <c r="EIR181" s="1057"/>
      <c r="EIS181" s="1057"/>
      <c r="EIT181" s="1057"/>
      <c r="EIU181" s="1057"/>
      <c r="EIV181" s="1057"/>
      <c r="EIW181" s="1057"/>
      <c r="EIX181" s="1057"/>
      <c r="EIY181" s="1057"/>
      <c r="EIZ181" s="1057"/>
      <c r="EJA181" s="1057"/>
      <c r="EJB181" s="1057"/>
      <c r="EJC181" s="1057"/>
      <c r="EJD181" s="1057"/>
      <c r="EJE181" s="1057"/>
      <c r="EJF181" s="1057"/>
      <c r="EJG181" s="1057"/>
      <c r="EJH181" s="1057"/>
      <c r="EJI181" s="1057"/>
      <c r="EJJ181" s="1057"/>
      <c r="EJK181" s="1057"/>
      <c r="EJL181" s="1057"/>
      <c r="EJM181" s="1057"/>
      <c r="EJN181" s="1057"/>
      <c r="EJO181" s="1057"/>
      <c r="EJP181" s="1057"/>
      <c r="EJQ181" s="1057"/>
      <c r="EJR181" s="1057"/>
      <c r="EJS181" s="1057"/>
      <c r="EJT181" s="1057"/>
      <c r="EJU181" s="1057"/>
      <c r="EJV181" s="1057"/>
      <c r="EJW181" s="1057"/>
      <c r="EJX181" s="1057"/>
      <c r="EJY181" s="1057"/>
      <c r="EJZ181" s="1057"/>
      <c r="EKA181" s="1057"/>
      <c r="EKB181" s="1057"/>
      <c r="EKC181" s="1057"/>
      <c r="EKD181" s="1057"/>
      <c r="EKE181" s="1057"/>
      <c r="EKF181" s="1057"/>
      <c r="EKG181" s="1057"/>
      <c r="EKH181" s="1057"/>
      <c r="EKI181" s="1057"/>
      <c r="EKJ181" s="1057"/>
      <c r="EKK181" s="1057"/>
      <c r="EKL181" s="1057"/>
      <c r="EKM181" s="1057"/>
      <c r="EKN181" s="1057"/>
      <c r="EKO181" s="1057"/>
      <c r="EKP181" s="1057"/>
      <c r="EKQ181" s="1057"/>
      <c r="EKR181" s="1057"/>
      <c r="EKS181" s="1057"/>
      <c r="EKT181" s="1057"/>
      <c r="EKU181" s="1057"/>
      <c r="EKV181" s="1057"/>
      <c r="EKW181" s="1057"/>
      <c r="EKX181" s="1057"/>
      <c r="EKY181" s="1057"/>
      <c r="EKZ181" s="1057"/>
      <c r="ELA181" s="1057"/>
      <c r="ELB181" s="1057"/>
      <c r="ELC181" s="1057"/>
      <c r="ELD181" s="1057"/>
      <c r="ELE181" s="1057"/>
      <c r="ELF181" s="1057"/>
      <c r="ELG181" s="1057"/>
      <c r="ELH181" s="1057"/>
      <c r="ELI181" s="1057"/>
      <c r="ELJ181" s="1057"/>
      <c r="ELK181" s="1057"/>
      <c r="ELL181" s="1057"/>
      <c r="ELM181" s="1057"/>
      <c r="ELN181" s="1057"/>
      <c r="ELO181" s="1057"/>
      <c r="ELP181" s="1057"/>
      <c r="ELQ181" s="1057"/>
      <c r="ELR181" s="1057"/>
      <c r="ELS181" s="1057"/>
      <c r="ELT181" s="1057"/>
      <c r="ELU181" s="1057"/>
      <c r="ELV181" s="1057"/>
      <c r="ELW181" s="1057"/>
      <c r="ELX181" s="1057"/>
      <c r="ELY181" s="1057"/>
      <c r="ELZ181" s="1057"/>
      <c r="EMA181" s="1057"/>
      <c r="EMB181" s="1057"/>
      <c r="EMC181" s="1057"/>
      <c r="EMD181" s="1057"/>
      <c r="EME181" s="1057"/>
      <c r="EMF181" s="1057"/>
      <c r="EMG181" s="1057"/>
      <c r="EMH181" s="1057"/>
      <c r="EMI181" s="1057"/>
      <c r="EMJ181" s="1057"/>
      <c r="EMK181" s="1057"/>
      <c r="EML181" s="1057"/>
      <c r="EMM181" s="1057"/>
      <c r="EMN181" s="1057"/>
      <c r="EMO181" s="1057"/>
      <c r="EMP181" s="1057"/>
      <c r="EMQ181" s="1057"/>
      <c r="EMR181" s="1057"/>
      <c r="EMS181" s="1057"/>
      <c r="EMT181" s="1057"/>
      <c r="EMU181" s="1057"/>
      <c r="EMV181" s="1057"/>
      <c r="EMW181" s="1057"/>
      <c r="EMX181" s="1057"/>
      <c r="EMY181" s="1057"/>
      <c r="EMZ181" s="1057"/>
      <c r="ENA181" s="1057"/>
      <c r="ENB181" s="1057"/>
      <c r="ENC181" s="1057"/>
      <c r="END181" s="1057"/>
      <c r="ENE181" s="1057"/>
      <c r="ENF181" s="1057"/>
      <c r="ENG181" s="1057"/>
      <c r="ENH181" s="1057"/>
      <c r="ENI181" s="1057"/>
      <c r="ENJ181" s="1057"/>
      <c r="ENK181" s="1057"/>
      <c r="ENL181" s="1057"/>
      <c r="ENM181" s="1057"/>
      <c r="ENN181" s="1057"/>
      <c r="ENO181" s="1057"/>
      <c r="ENP181" s="1057"/>
      <c r="ENQ181" s="1057"/>
      <c r="ENR181" s="1057"/>
      <c r="ENS181" s="1057"/>
      <c r="ENT181" s="1057"/>
      <c r="ENU181" s="1057"/>
      <c r="ENV181" s="1057"/>
      <c r="ENW181" s="1057"/>
      <c r="ENX181" s="1057"/>
      <c r="ENY181" s="1057"/>
      <c r="ENZ181" s="1057"/>
      <c r="EOA181" s="1057"/>
      <c r="EOB181" s="1057"/>
      <c r="EOC181" s="1057"/>
      <c r="EOD181" s="1057"/>
      <c r="EOE181" s="1057"/>
      <c r="EOF181" s="1057"/>
      <c r="EOG181" s="1057"/>
      <c r="EOH181" s="1057"/>
      <c r="EOI181" s="1057"/>
      <c r="EOJ181" s="1057"/>
      <c r="EOK181" s="1057"/>
      <c r="EOL181" s="1057"/>
      <c r="EOM181" s="1057"/>
      <c r="EON181" s="1057"/>
      <c r="EOO181" s="1057"/>
      <c r="EOP181" s="1057"/>
      <c r="EOQ181" s="1057"/>
      <c r="EOR181" s="1057"/>
      <c r="EOS181" s="1057"/>
      <c r="EOT181" s="1057"/>
      <c r="EOU181" s="1057"/>
      <c r="EOV181" s="1057"/>
      <c r="EOW181" s="1057"/>
      <c r="EOX181" s="1057"/>
      <c r="EOY181" s="1057"/>
      <c r="EOZ181" s="1057"/>
      <c r="EPA181" s="1057"/>
      <c r="EPB181" s="1057"/>
      <c r="EPC181" s="1057"/>
      <c r="EPD181" s="1057"/>
      <c r="EPE181" s="1057"/>
      <c r="EPF181" s="1057"/>
      <c r="EPG181" s="1057"/>
      <c r="EPH181" s="1057"/>
      <c r="EPI181" s="1057"/>
      <c r="EPJ181" s="1057"/>
      <c r="EPK181" s="1057"/>
      <c r="EPL181" s="1057"/>
      <c r="EPM181" s="1057"/>
      <c r="EPN181" s="1057"/>
      <c r="EPO181" s="1057"/>
      <c r="EPP181" s="1057"/>
      <c r="EPQ181" s="1057"/>
      <c r="EPR181" s="1057"/>
      <c r="EPS181" s="1057"/>
      <c r="EPT181" s="1057"/>
      <c r="EPU181" s="1057"/>
      <c r="EPV181" s="1057"/>
      <c r="EPW181" s="1057"/>
      <c r="EPX181" s="1057"/>
      <c r="EPY181" s="1057"/>
      <c r="EPZ181" s="1057"/>
      <c r="EQA181" s="1057"/>
      <c r="EQB181" s="1057"/>
      <c r="EQC181" s="1057"/>
      <c r="EQD181" s="1057"/>
      <c r="EQE181" s="1057"/>
      <c r="EQF181" s="1057"/>
      <c r="EQG181" s="1057"/>
      <c r="EQH181" s="1057"/>
      <c r="EQI181" s="1057"/>
      <c r="EQJ181" s="1057"/>
      <c r="EQK181" s="1057"/>
      <c r="EQL181" s="1057"/>
      <c r="EQM181" s="1057"/>
      <c r="EQN181" s="1057"/>
      <c r="EQO181" s="1057"/>
      <c r="EQP181" s="1057"/>
      <c r="EQQ181" s="1057"/>
      <c r="EQR181" s="1057"/>
      <c r="EQS181" s="1057"/>
      <c r="EQT181" s="1057"/>
      <c r="EQU181" s="1057"/>
      <c r="EQV181" s="1057"/>
      <c r="EQW181" s="1057"/>
      <c r="EQX181" s="1057"/>
      <c r="EQY181" s="1057"/>
      <c r="EQZ181" s="1057"/>
      <c r="ERA181" s="1057"/>
      <c r="ERB181" s="1057"/>
      <c r="ERC181" s="1057"/>
      <c r="ERD181" s="1057"/>
      <c r="ERE181" s="1057"/>
      <c r="ERF181" s="1057"/>
      <c r="ERG181" s="1057"/>
      <c r="ERH181" s="1057"/>
      <c r="ERI181" s="1057"/>
      <c r="ERJ181" s="1057"/>
      <c r="ERK181" s="1057"/>
      <c r="ERL181" s="1057"/>
      <c r="ERM181" s="1057"/>
      <c r="ERN181" s="1057"/>
      <c r="ERO181" s="1057"/>
      <c r="ERP181" s="1057"/>
      <c r="ERQ181" s="1057"/>
      <c r="ERR181" s="1057"/>
      <c r="ERS181" s="1057"/>
      <c r="ERT181" s="1057"/>
      <c r="ERU181" s="1057"/>
      <c r="ERV181" s="1057"/>
      <c r="ERW181" s="1057"/>
      <c r="ERX181" s="1057"/>
      <c r="ERY181" s="1057"/>
      <c r="ERZ181" s="1057"/>
      <c r="ESA181" s="1057"/>
      <c r="ESB181" s="1057"/>
      <c r="ESC181" s="1057"/>
      <c r="ESD181" s="1057"/>
      <c r="ESE181" s="1057"/>
      <c r="ESF181" s="1057"/>
      <c r="ESG181" s="1057"/>
      <c r="ESH181" s="1057"/>
      <c r="ESI181" s="1057"/>
      <c r="ESJ181" s="1057"/>
      <c r="ESK181" s="1057"/>
      <c r="ESL181" s="1057"/>
      <c r="ESM181" s="1057"/>
      <c r="ESN181" s="1057"/>
      <c r="ESO181" s="1057"/>
      <c r="ESP181" s="1057"/>
      <c r="ESQ181" s="1057"/>
      <c r="ESR181" s="1057"/>
      <c r="ESS181" s="1057"/>
      <c r="EST181" s="1057"/>
      <c r="ESU181" s="1057"/>
      <c r="ESV181" s="1057"/>
      <c r="ESW181" s="1057"/>
      <c r="ESX181" s="1057"/>
      <c r="ESY181" s="1057"/>
      <c r="ESZ181" s="1057"/>
      <c r="ETA181" s="1057"/>
      <c r="ETB181" s="1057"/>
      <c r="ETC181" s="1057"/>
      <c r="ETD181" s="1057"/>
      <c r="ETE181" s="1057"/>
      <c r="ETF181" s="1057"/>
      <c r="ETG181" s="1057"/>
      <c r="ETH181" s="1057"/>
      <c r="ETI181" s="1057"/>
      <c r="ETJ181" s="1057"/>
      <c r="ETK181" s="1057"/>
      <c r="ETL181" s="1057"/>
      <c r="ETM181" s="1057"/>
      <c r="ETN181" s="1057"/>
      <c r="ETO181" s="1057"/>
      <c r="ETP181" s="1057"/>
      <c r="ETQ181" s="1057"/>
      <c r="ETR181" s="1057"/>
      <c r="ETS181" s="1057"/>
      <c r="ETT181" s="1057"/>
      <c r="ETU181" s="1057"/>
      <c r="ETV181" s="1057"/>
      <c r="ETW181" s="1057"/>
      <c r="ETX181" s="1057"/>
      <c r="ETY181" s="1057"/>
      <c r="ETZ181" s="1057"/>
      <c r="EUA181" s="1057"/>
      <c r="EUB181" s="1057"/>
      <c r="EUC181" s="1057"/>
      <c r="EUD181" s="1057"/>
      <c r="EUE181" s="1057"/>
      <c r="EUF181" s="1057"/>
      <c r="EUG181" s="1057"/>
      <c r="EUH181" s="1057"/>
      <c r="EUI181" s="1057"/>
      <c r="EUJ181" s="1057"/>
      <c r="EUK181" s="1057"/>
      <c r="EUL181" s="1057"/>
      <c r="EUM181" s="1057"/>
      <c r="EUN181" s="1057"/>
      <c r="EUO181" s="1057"/>
      <c r="EUP181" s="1057"/>
      <c r="EUQ181" s="1057"/>
      <c r="EUR181" s="1057"/>
      <c r="EUS181" s="1057"/>
      <c r="EUT181" s="1057"/>
      <c r="EUU181" s="1057"/>
      <c r="EUV181" s="1057"/>
      <c r="EUW181" s="1057"/>
      <c r="EUX181" s="1057"/>
      <c r="EUY181" s="1057"/>
      <c r="EUZ181" s="1057"/>
      <c r="EVA181" s="1057"/>
      <c r="EVB181" s="1057"/>
      <c r="EVC181" s="1057"/>
      <c r="EVD181" s="1057"/>
      <c r="EVE181" s="1057"/>
      <c r="EVF181" s="1057"/>
      <c r="EVG181" s="1057"/>
      <c r="EVH181" s="1057"/>
      <c r="EVI181" s="1057"/>
      <c r="EVJ181" s="1057"/>
      <c r="EVK181" s="1057"/>
      <c r="EVL181" s="1057"/>
      <c r="EVM181" s="1057"/>
      <c r="EVN181" s="1057"/>
      <c r="EVO181" s="1057"/>
      <c r="EVP181" s="1057"/>
      <c r="EVQ181" s="1057"/>
      <c r="EVR181" s="1057"/>
      <c r="EVS181" s="1057"/>
      <c r="EVT181" s="1057"/>
      <c r="EVU181" s="1057"/>
      <c r="EVV181" s="1057"/>
      <c r="EVW181" s="1057"/>
      <c r="EVX181" s="1057"/>
      <c r="EVY181" s="1057"/>
      <c r="EVZ181" s="1057"/>
      <c r="EWA181" s="1057"/>
      <c r="EWB181" s="1057"/>
      <c r="EWC181" s="1057"/>
      <c r="EWD181" s="1057"/>
      <c r="EWE181" s="1057"/>
      <c r="EWF181" s="1057"/>
      <c r="EWG181" s="1057"/>
      <c r="EWH181" s="1057"/>
      <c r="EWI181" s="1057"/>
      <c r="EWJ181" s="1057"/>
      <c r="EWK181" s="1057"/>
      <c r="EWL181" s="1057"/>
      <c r="EWM181" s="1057"/>
      <c r="EWN181" s="1057"/>
      <c r="EWO181" s="1057"/>
      <c r="EWP181" s="1057"/>
      <c r="EWQ181" s="1057"/>
      <c r="EWR181" s="1057"/>
      <c r="EWS181" s="1057"/>
      <c r="EWT181" s="1057"/>
      <c r="EWU181" s="1057"/>
      <c r="EWV181" s="1057"/>
      <c r="EWW181" s="1057"/>
      <c r="EWX181" s="1057"/>
      <c r="EWY181" s="1057"/>
      <c r="EWZ181" s="1057"/>
      <c r="EXA181" s="1057"/>
      <c r="EXB181" s="1057"/>
      <c r="EXC181" s="1057"/>
      <c r="EXD181" s="1057"/>
      <c r="EXE181" s="1057"/>
      <c r="EXF181" s="1057"/>
      <c r="EXG181" s="1057"/>
      <c r="EXH181" s="1057"/>
      <c r="EXI181" s="1057"/>
      <c r="EXJ181" s="1057"/>
      <c r="EXK181" s="1057"/>
      <c r="EXL181" s="1057"/>
      <c r="EXM181" s="1057"/>
      <c r="EXN181" s="1057"/>
      <c r="EXO181" s="1057"/>
      <c r="EXP181" s="1057"/>
      <c r="EXQ181" s="1057"/>
      <c r="EXR181" s="1057"/>
      <c r="EXS181" s="1057"/>
      <c r="EXT181" s="1057"/>
      <c r="EXU181" s="1057"/>
      <c r="EXV181" s="1057"/>
      <c r="EXW181" s="1057"/>
      <c r="EXX181" s="1057"/>
      <c r="EXY181" s="1057"/>
      <c r="EXZ181" s="1057"/>
      <c r="EYA181" s="1057"/>
      <c r="EYB181" s="1057"/>
      <c r="EYC181" s="1057"/>
      <c r="EYD181" s="1057"/>
      <c r="EYE181" s="1057"/>
      <c r="EYF181" s="1057"/>
      <c r="EYG181" s="1057"/>
      <c r="EYH181" s="1057"/>
      <c r="EYI181" s="1057"/>
      <c r="EYJ181" s="1057"/>
      <c r="EYK181" s="1057"/>
      <c r="EYL181" s="1057"/>
      <c r="EYM181" s="1057"/>
      <c r="EYN181" s="1057"/>
      <c r="EYO181" s="1057"/>
      <c r="EYP181" s="1057"/>
      <c r="EYQ181" s="1057"/>
      <c r="EYR181" s="1057"/>
      <c r="EYS181" s="1057"/>
      <c r="EYT181" s="1057"/>
      <c r="EYU181" s="1057"/>
      <c r="EYV181" s="1057"/>
      <c r="EYW181" s="1057"/>
      <c r="EYX181" s="1057"/>
      <c r="EYY181" s="1057"/>
      <c r="EYZ181" s="1057"/>
      <c r="EZA181" s="1057"/>
      <c r="EZB181" s="1057"/>
      <c r="EZC181" s="1057"/>
      <c r="EZD181" s="1057"/>
      <c r="EZE181" s="1057"/>
      <c r="EZF181" s="1057"/>
      <c r="EZG181" s="1057"/>
      <c r="EZH181" s="1057"/>
      <c r="EZI181" s="1057"/>
      <c r="EZJ181" s="1057"/>
      <c r="EZK181" s="1057"/>
      <c r="EZL181" s="1057"/>
      <c r="EZM181" s="1057"/>
      <c r="EZN181" s="1057"/>
      <c r="EZO181" s="1057"/>
      <c r="EZP181" s="1057"/>
      <c r="EZQ181" s="1057"/>
      <c r="EZR181" s="1057"/>
      <c r="EZS181" s="1057"/>
      <c r="EZT181" s="1057"/>
      <c r="EZU181" s="1057"/>
      <c r="EZV181" s="1057"/>
      <c r="EZW181" s="1057"/>
      <c r="EZX181" s="1057"/>
      <c r="EZY181" s="1057"/>
      <c r="EZZ181" s="1057"/>
      <c r="FAA181" s="1057"/>
      <c r="FAB181" s="1057"/>
      <c r="FAC181" s="1057"/>
      <c r="FAD181" s="1057"/>
      <c r="FAE181" s="1057"/>
      <c r="FAF181" s="1057"/>
      <c r="FAG181" s="1057"/>
      <c r="FAH181" s="1057"/>
      <c r="FAI181" s="1057"/>
      <c r="FAJ181" s="1057"/>
      <c r="FAK181" s="1057"/>
      <c r="FAL181" s="1057"/>
      <c r="FAM181" s="1057"/>
      <c r="FAN181" s="1057"/>
      <c r="FAO181" s="1057"/>
      <c r="FAP181" s="1057"/>
      <c r="FAQ181" s="1057"/>
      <c r="FAR181" s="1057"/>
      <c r="FAS181" s="1057"/>
      <c r="FAT181" s="1057"/>
      <c r="FAU181" s="1057"/>
      <c r="FAV181" s="1057"/>
      <c r="FAW181" s="1057"/>
      <c r="FAX181" s="1057"/>
      <c r="FAY181" s="1057"/>
      <c r="FAZ181" s="1057"/>
      <c r="FBA181" s="1057"/>
      <c r="FBB181" s="1057"/>
      <c r="FBC181" s="1057"/>
      <c r="FBD181" s="1057"/>
      <c r="FBE181" s="1057"/>
      <c r="FBF181" s="1057"/>
      <c r="FBG181" s="1057"/>
      <c r="FBH181" s="1057"/>
      <c r="FBI181" s="1057"/>
      <c r="FBJ181" s="1057"/>
      <c r="FBK181" s="1057"/>
      <c r="FBL181" s="1057"/>
      <c r="FBM181" s="1057"/>
      <c r="FBN181" s="1057"/>
      <c r="FBO181" s="1057"/>
      <c r="FBP181" s="1057"/>
      <c r="FBQ181" s="1057"/>
      <c r="FBR181" s="1057"/>
      <c r="FBS181" s="1057"/>
      <c r="FBT181" s="1057"/>
      <c r="FBU181" s="1057"/>
      <c r="FBV181" s="1057"/>
      <c r="FBW181" s="1057"/>
      <c r="FBX181" s="1057"/>
      <c r="FBY181" s="1057"/>
      <c r="FBZ181" s="1057"/>
      <c r="FCA181" s="1057"/>
      <c r="FCB181" s="1057"/>
      <c r="FCC181" s="1057"/>
      <c r="FCD181" s="1057"/>
      <c r="FCE181" s="1057"/>
      <c r="FCF181" s="1057"/>
      <c r="FCG181" s="1057"/>
      <c r="FCH181" s="1057"/>
      <c r="FCI181" s="1057"/>
      <c r="FCJ181" s="1057"/>
      <c r="FCK181" s="1057"/>
      <c r="FCL181" s="1057"/>
      <c r="FCM181" s="1057"/>
      <c r="FCN181" s="1057"/>
      <c r="FCO181" s="1057"/>
      <c r="FCP181" s="1057"/>
      <c r="FCQ181" s="1057"/>
      <c r="FCR181" s="1057"/>
      <c r="FCS181" s="1057"/>
      <c r="FCT181" s="1057"/>
      <c r="FCU181" s="1057"/>
      <c r="FCV181" s="1057"/>
      <c r="FCW181" s="1057"/>
      <c r="FCX181" s="1057"/>
      <c r="FCY181" s="1057"/>
      <c r="FCZ181" s="1057"/>
      <c r="FDA181" s="1057"/>
      <c r="FDB181" s="1057"/>
      <c r="FDC181" s="1057"/>
      <c r="FDD181" s="1057"/>
      <c r="FDE181" s="1057"/>
      <c r="FDF181" s="1057"/>
      <c r="FDG181" s="1057"/>
      <c r="FDH181" s="1057"/>
      <c r="FDI181" s="1057"/>
      <c r="FDJ181" s="1057"/>
      <c r="FDK181" s="1057"/>
      <c r="FDL181" s="1057"/>
      <c r="FDM181" s="1057"/>
      <c r="FDN181" s="1057"/>
      <c r="FDO181" s="1057"/>
      <c r="FDP181" s="1057"/>
      <c r="FDQ181" s="1057"/>
      <c r="FDR181" s="1057"/>
      <c r="FDS181" s="1057"/>
      <c r="FDT181" s="1057"/>
      <c r="FDU181" s="1057"/>
      <c r="FDV181" s="1057"/>
      <c r="FDW181" s="1057"/>
      <c r="FDX181" s="1057"/>
      <c r="FDY181" s="1057"/>
      <c r="FDZ181" s="1057"/>
      <c r="FEA181" s="1057"/>
      <c r="FEB181" s="1057"/>
      <c r="FEC181" s="1057"/>
      <c r="FED181" s="1057"/>
      <c r="FEE181" s="1057"/>
      <c r="FEF181" s="1057"/>
      <c r="FEG181" s="1057"/>
      <c r="FEH181" s="1057"/>
      <c r="FEI181" s="1057"/>
      <c r="FEJ181" s="1057"/>
      <c r="FEK181" s="1057"/>
      <c r="FEL181" s="1057"/>
      <c r="FEM181" s="1057"/>
      <c r="FEN181" s="1057"/>
      <c r="FEO181" s="1057"/>
      <c r="FEP181" s="1057"/>
      <c r="FEQ181" s="1057"/>
      <c r="FER181" s="1057"/>
      <c r="FES181" s="1057"/>
      <c r="FET181" s="1057"/>
      <c r="FEU181" s="1057"/>
      <c r="FEV181" s="1057"/>
      <c r="FEW181" s="1057"/>
      <c r="FEX181" s="1057"/>
      <c r="FEY181" s="1057"/>
      <c r="FEZ181" s="1057"/>
      <c r="FFA181" s="1057"/>
      <c r="FFB181" s="1057"/>
      <c r="FFC181" s="1057"/>
      <c r="FFD181" s="1057"/>
      <c r="FFE181" s="1057"/>
      <c r="FFF181" s="1057"/>
      <c r="FFG181" s="1057"/>
      <c r="FFH181" s="1057"/>
      <c r="FFI181" s="1057"/>
      <c r="FFJ181" s="1057"/>
      <c r="FFK181" s="1057"/>
      <c r="FFL181" s="1057"/>
      <c r="FFM181" s="1057"/>
      <c r="FFN181" s="1057"/>
      <c r="FFO181" s="1057"/>
      <c r="FFP181" s="1057"/>
      <c r="FFQ181" s="1057"/>
      <c r="FFR181" s="1057"/>
      <c r="FFS181" s="1057"/>
      <c r="FFT181" s="1057"/>
      <c r="FFU181" s="1057"/>
      <c r="FFV181" s="1057"/>
      <c r="FFW181" s="1057"/>
      <c r="FFX181" s="1057"/>
      <c r="FFY181" s="1057"/>
      <c r="FFZ181" s="1057"/>
      <c r="FGA181" s="1057"/>
      <c r="FGB181" s="1057"/>
      <c r="FGC181" s="1057"/>
      <c r="FGD181" s="1057"/>
      <c r="FGE181" s="1057"/>
      <c r="FGF181" s="1057"/>
      <c r="FGG181" s="1057"/>
      <c r="FGH181" s="1057"/>
      <c r="FGI181" s="1057"/>
      <c r="FGJ181" s="1057"/>
      <c r="FGK181" s="1057"/>
      <c r="FGL181" s="1057"/>
      <c r="FGM181" s="1057"/>
      <c r="FGN181" s="1057"/>
      <c r="FGO181" s="1057"/>
      <c r="FGP181" s="1057"/>
      <c r="FGQ181" s="1057"/>
      <c r="FGR181" s="1057"/>
      <c r="FGS181" s="1057"/>
      <c r="FGT181" s="1057"/>
      <c r="FGU181" s="1057"/>
      <c r="FGV181" s="1057"/>
      <c r="FGW181" s="1057"/>
      <c r="FGX181" s="1057"/>
      <c r="FGY181" s="1057"/>
      <c r="FGZ181" s="1057"/>
      <c r="FHA181" s="1057"/>
      <c r="FHB181" s="1057"/>
      <c r="FHC181" s="1057"/>
      <c r="FHD181" s="1057"/>
      <c r="FHE181" s="1057"/>
      <c r="FHF181" s="1057"/>
      <c r="FHG181" s="1057"/>
      <c r="FHH181" s="1057"/>
      <c r="FHI181" s="1057"/>
      <c r="FHJ181" s="1057"/>
      <c r="FHK181" s="1057"/>
      <c r="FHL181" s="1057"/>
      <c r="FHM181" s="1057"/>
      <c r="FHN181" s="1057"/>
      <c r="FHO181" s="1057"/>
      <c r="FHP181" s="1057"/>
      <c r="FHQ181" s="1057"/>
      <c r="FHR181" s="1057"/>
      <c r="FHS181" s="1057"/>
      <c r="FHT181" s="1057"/>
      <c r="FHU181" s="1057"/>
      <c r="FHV181" s="1057"/>
      <c r="FHW181" s="1057"/>
      <c r="FHX181" s="1057"/>
      <c r="FHY181" s="1057"/>
      <c r="FHZ181" s="1057"/>
      <c r="FIA181" s="1057"/>
      <c r="FIB181" s="1057"/>
      <c r="FIC181" s="1057"/>
      <c r="FID181" s="1057"/>
      <c r="FIE181" s="1057"/>
      <c r="FIF181" s="1057"/>
      <c r="FIG181" s="1057"/>
      <c r="FIH181" s="1057"/>
      <c r="FII181" s="1057"/>
      <c r="FIJ181" s="1057"/>
      <c r="FIK181" s="1057"/>
      <c r="FIL181" s="1057"/>
      <c r="FIM181" s="1057"/>
      <c r="FIN181" s="1057"/>
      <c r="FIO181" s="1057"/>
      <c r="FIP181" s="1057"/>
      <c r="FIQ181" s="1057"/>
      <c r="FIR181" s="1057"/>
      <c r="FIS181" s="1057"/>
      <c r="FIT181" s="1057"/>
      <c r="FIU181" s="1057"/>
      <c r="FIV181" s="1057"/>
      <c r="FIW181" s="1057"/>
      <c r="FIX181" s="1057"/>
      <c r="FIY181" s="1057"/>
      <c r="FIZ181" s="1057"/>
      <c r="FJA181" s="1057"/>
      <c r="FJB181" s="1057"/>
      <c r="FJC181" s="1057"/>
      <c r="FJD181" s="1057"/>
      <c r="FJE181" s="1057"/>
      <c r="FJF181" s="1057"/>
      <c r="FJG181" s="1057"/>
      <c r="FJH181" s="1057"/>
      <c r="FJI181" s="1057"/>
      <c r="FJJ181" s="1057"/>
      <c r="FJK181" s="1057"/>
      <c r="FJL181" s="1057"/>
      <c r="FJM181" s="1057"/>
      <c r="FJN181" s="1057"/>
      <c r="FJO181" s="1057"/>
      <c r="FJP181" s="1057"/>
      <c r="FJQ181" s="1057"/>
      <c r="FJR181" s="1057"/>
      <c r="FJS181" s="1057"/>
      <c r="FJT181" s="1057"/>
      <c r="FJU181" s="1057"/>
      <c r="FJV181" s="1057"/>
      <c r="FJW181" s="1057"/>
      <c r="FJX181" s="1057"/>
      <c r="FJY181" s="1057"/>
      <c r="FJZ181" s="1057"/>
      <c r="FKA181" s="1057"/>
      <c r="FKB181" s="1057"/>
      <c r="FKC181" s="1057"/>
      <c r="FKD181" s="1057"/>
      <c r="FKE181" s="1057"/>
      <c r="FKF181" s="1057"/>
      <c r="FKG181" s="1057"/>
      <c r="FKH181" s="1057"/>
      <c r="FKI181" s="1057"/>
      <c r="FKJ181" s="1057"/>
      <c r="FKK181" s="1057"/>
      <c r="FKL181" s="1057"/>
      <c r="FKM181" s="1057"/>
      <c r="FKN181" s="1057"/>
      <c r="FKO181" s="1057"/>
      <c r="FKP181" s="1057"/>
      <c r="FKQ181" s="1057"/>
      <c r="FKR181" s="1057"/>
      <c r="FKS181" s="1057"/>
      <c r="FKT181" s="1057"/>
      <c r="FKU181" s="1057"/>
      <c r="FKV181" s="1057"/>
      <c r="FKW181" s="1057"/>
      <c r="FKX181" s="1057"/>
      <c r="FKY181" s="1057"/>
      <c r="FKZ181" s="1057"/>
      <c r="FLA181" s="1057"/>
      <c r="FLB181" s="1057"/>
      <c r="FLC181" s="1057"/>
      <c r="FLD181" s="1057"/>
      <c r="FLE181" s="1057"/>
      <c r="FLF181" s="1057"/>
      <c r="FLG181" s="1057"/>
      <c r="FLH181" s="1057"/>
      <c r="FLI181" s="1057"/>
      <c r="FLJ181" s="1057"/>
      <c r="FLK181" s="1057"/>
      <c r="FLL181" s="1057"/>
      <c r="FLM181" s="1057"/>
      <c r="FLN181" s="1057"/>
      <c r="FLO181" s="1057"/>
      <c r="FLP181" s="1057"/>
      <c r="FLQ181" s="1057"/>
      <c r="FLR181" s="1057"/>
      <c r="FLS181" s="1057"/>
      <c r="FLT181" s="1057"/>
      <c r="FLU181" s="1057"/>
      <c r="FLV181" s="1057"/>
      <c r="FLW181" s="1057"/>
      <c r="FLX181" s="1057"/>
      <c r="FLY181" s="1057"/>
      <c r="FLZ181" s="1057"/>
      <c r="FMA181" s="1057"/>
      <c r="FMB181" s="1057"/>
      <c r="FMC181" s="1057"/>
      <c r="FMD181" s="1057"/>
      <c r="FME181" s="1057"/>
      <c r="FMF181" s="1057"/>
      <c r="FMG181" s="1057"/>
      <c r="FMH181" s="1057"/>
      <c r="FMI181" s="1057"/>
      <c r="FMJ181" s="1057"/>
      <c r="FMK181" s="1057"/>
      <c r="FML181" s="1057"/>
      <c r="FMM181" s="1057"/>
      <c r="FMN181" s="1057"/>
      <c r="FMO181" s="1057"/>
      <c r="FMP181" s="1057"/>
      <c r="FMQ181" s="1057"/>
      <c r="FMR181" s="1057"/>
      <c r="FMS181" s="1057"/>
      <c r="FMT181" s="1057"/>
      <c r="FMU181" s="1057"/>
      <c r="FMV181" s="1057"/>
      <c r="FMW181" s="1057"/>
      <c r="FMX181" s="1057"/>
      <c r="FMY181" s="1057"/>
      <c r="FMZ181" s="1057"/>
      <c r="FNA181" s="1057"/>
      <c r="FNB181" s="1057"/>
      <c r="FNC181" s="1057"/>
      <c r="FND181" s="1057"/>
      <c r="FNE181" s="1057"/>
      <c r="FNF181" s="1057"/>
      <c r="FNG181" s="1057"/>
      <c r="FNH181" s="1057"/>
      <c r="FNI181" s="1057"/>
      <c r="FNJ181" s="1057"/>
      <c r="FNK181" s="1057"/>
      <c r="FNL181" s="1057"/>
      <c r="FNM181" s="1057"/>
      <c r="FNN181" s="1057"/>
      <c r="FNO181" s="1057"/>
      <c r="FNP181" s="1057"/>
      <c r="FNQ181" s="1057"/>
      <c r="FNR181" s="1057"/>
      <c r="FNS181" s="1057"/>
      <c r="FNT181" s="1057"/>
      <c r="FNU181" s="1057"/>
      <c r="FNV181" s="1057"/>
      <c r="FNW181" s="1057"/>
      <c r="FNX181" s="1057"/>
      <c r="FNY181" s="1057"/>
      <c r="FNZ181" s="1057"/>
      <c r="FOA181" s="1057"/>
      <c r="FOB181" s="1057"/>
      <c r="FOC181" s="1057"/>
      <c r="FOD181" s="1057"/>
      <c r="FOE181" s="1057"/>
      <c r="FOF181" s="1057"/>
      <c r="FOG181" s="1057"/>
      <c r="FOH181" s="1057"/>
      <c r="FOI181" s="1057"/>
      <c r="FOJ181" s="1057"/>
      <c r="FOK181" s="1057"/>
      <c r="FOL181" s="1057"/>
      <c r="FOM181" s="1057"/>
      <c r="FON181" s="1057"/>
      <c r="FOO181" s="1057"/>
      <c r="FOP181" s="1057"/>
      <c r="FOQ181" s="1057"/>
      <c r="FOR181" s="1057"/>
      <c r="FOS181" s="1057"/>
      <c r="FOT181" s="1057"/>
      <c r="FOU181" s="1057"/>
      <c r="FOV181" s="1057"/>
      <c r="FOW181" s="1057"/>
      <c r="FOX181" s="1057"/>
      <c r="FOY181" s="1057"/>
      <c r="FOZ181" s="1057"/>
      <c r="FPA181" s="1057"/>
      <c r="FPB181" s="1057"/>
      <c r="FPC181" s="1057"/>
      <c r="FPD181" s="1057"/>
      <c r="FPE181" s="1057"/>
      <c r="FPF181" s="1057"/>
      <c r="FPG181" s="1057"/>
      <c r="FPH181" s="1057"/>
      <c r="FPI181" s="1057"/>
      <c r="FPJ181" s="1057"/>
      <c r="FPK181" s="1057"/>
      <c r="FPL181" s="1057"/>
      <c r="FPM181" s="1057"/>
      <c r="FPN181" s="1057"/>
      <c r="FPO181" s="1057"/>
      <c r="FPP181" s="1057"/>
      <c r="FPQ181" s="1057"/>
      <c r="FPR181" s="1057"/>
      <c r="FPS181" s="1057"/>
      <c r="FPT181" s="1057"/>
      <c r="FPU181" s="1057"/>
      <c r="FPV181" s="1057"/>
      <c r="FPW181" s="1057"/>
      <c r="FPX181" s="1057"/>
      <c r="FPY181" s="1057"/>
      <c r="FPZ181" s="1057"/>
      <c r="FQA181" s="1057"/>
      <c r="FQB181" s="1057"/>
      <c r="FQC181" s="1057"/>
      <c r="FQD181" s="1057"/>
      <c r="FQE181" s="1057"/>
      <c r="FQF181" s="1057"/>
      <c r="FQG181" s="1057"/>
      <c r="FQH181" s="1057"/>
      <c r="FQI181" s="1057"/>
      <c r="FQJ181" s="1057"/>
      <c r="FQK181" s="1057"/>
      <c r="FQL181" s="1057"/>
      <c r="FQM181" s="1057"/>
      <c r="FQN181" s="1057"/>
      <c r="FQO181" s="1057"/>
      <c r="FQP181" s="1057"/>
      <c r="FQQ181" s="1057"/>
      <c r="FQR181" s="1057"/>
      <c r="FQS181" s="1057"/>
      <c r="FQT181" s="1057"/>
      <c r="FQU181" s="1057"/>
      <c r="FQV181" s="1057"/>
      <c r="FQW181" s="1057"/>
      <c r="FQX181" s="1057"/>
      <c r="FQY181" s="1057"/>
      <c r="FQZ181" s="1057"/>
      <c r="FRA181" s="1057"/>
      <c r="FRB181" s="1057"/>
      <c r="FRC181" s="1057"/>
      <c r="FRD181" s="1057"/>
      <c r="FRE181" s="1057"/>
      <c r="FRF181" s="1057"/>
      <c r="FRG181" s="1057"/>
      <c r="FRH181" s="1057"/>
      <c r="FRI181" s="1057"/>
      <c r="FRJ181" s="1057"/>
      <c r="FRK181" s="1057"/>
      <c r="FRL181" s="1057"/>
      <c r="FRM181" s="1057"/>
      <c r="FRN181" s="1057"/>
      <c r="FRO181" s="1057"/>
      <c r="FRP181" s="1057"/>
      <c r="FRQ181" s="1057"/>
      <c r="FRR181" s="1057"/>
      <c r="FRS181" s="1057"/>
      <c r="FRT181" s="1057"/>
      <c r="FRU181" s="1057"/>
      <c r="FRV181" s="1057"/>
      <c r="FRW181" s="1057"/>
      <c r="FRX181" s="1057"/>
      <c r="FRY181" s="1057"/>
      <c r="FRZ181" s="1057"/>
      <c r="FSA181" s="1057"/>
      <c r="FSB181" s="1057"/>
      <c r="FSC181" s="1057"/>
      <c r="FSD181" s="1057"/>
      <c r="FSE181" s="1057"/>
      <c r="FSF181" s="1057"/>
      <c r="FSG181" s="1057"/>
      <c r="FSH181" s="1057"/>
      <c r="FSI181" s="1057"/>
      <c r="FSJ181" s="1057"/>
      <c r="FSK181" s="1057"/>
      <c r="FSL181" s="1057"/>
      <c r="FSM181" s="1057"/>
      <c r="FSN181" s="1057"/>
      <c r="FSO181" s="1057"/>
      <c r="FSP181" s="1057"/>
      <c r="FSQ181" s="1057"/>
      <c r="FSR181" s="1057"/>
      <c r="FSS181" s="1057"/>
      <c r="FST181" s="1057"/>
      <c r="FSU181" s="1057"/>
      <c r="FSV181" s="1057"/>
      <c r="FSW181" s="1057"/>
      <c r="FSX181" s="1057"/>
      <c r="FSY181" s="1057"/>
      <c r="FSZ181" s="1057"/>
      <c r="FTA181" s="1057"/>
      <c r="FTB181" s="1057"/>
      <c r="FTC181" s="1057"/>
      <c r="FTD181" s="1057"/>
      <c r="FTE181" s="1057"/>
      <c r="FTF181" s="1057"/>
      <c r="FTG181" s="1057"/>
      <c r="FTH181" s="1057"/>
      <c r="FTI181" s="1057"/>
      <c r="FTJ181" s="1057"/>
      <c r="FTK181" s="1057"/>
      <c r="FTL181" s="1057"/>
      <c r="FTM181" s="1057"/>
      <c r="FTN181" s="1057"/>
      <c r="FTO181" s="1057"/>
      <c r="FTP181" s="1057"/>
      <c r="FTQ181" s="1057"/>
      <c r="FTR181" s="1057"/>
      <c r="FTS181" s="1057"/>
      <c r="FTT181" s="1057"/>
      <c r="FTU181" s="1057"/>
      <c r="FTV181" s="1057"/>
      <c r="FTW181" s="1057"/>
      <c r="FTX181" s="1057"/>
      <c r="FTY181" s="1057"/>
      <c r="FTZ181" s="1057"/>
      <c r="FUA181" s="1057"/>
      <c r="FUB181" s="1057"/>
      <c r="FUC181" s="1057"/>
      <c r="FUD181" s="1057"/>
      <c r="FUE181" s="1057"/>
      <c r="FUF181" s="1057"/>
      <c r="FUG181" s="1057"/>
      <c r="FUH181" s="1057"/>
      <c r="FUI181" s="1057"/>
      <c r="FUJ181" s="1057"/>
      <c r="FUK181" s="1057"/>
      <c r="FUL181" s="1057"/>
      <c r="FUM181" s="1057"/>
      <c r="FUN181" s="1057"/>
      <c r="FUO181" s="1057"/>
      <c r="FUP181" s="1057"/>
      <c r="FUQ181" s="1057"/>
      <c r="FUR181" s="1057"/>
      <c r="FUS181" s="1057"/>
      <c r="FUT181" s="1057"/>
      <c r="FUU181" s="1057"/>
      <c r="FUV181" s="1057"/>
      <c r="FUW181" s="1057"/>
      <c r="FUX181" s="1057"/>
      <c r="FUY181" s="1057"/>
      <c r="FUZ181" s="1057"/>
      <c r="FVA181" s="1057"/>
      <c r="FVB181" s="1057"/>
      <c r="FVC181" s="1057"/>
      <c r="FVD181" s="1057"/>
      <c r="FVE181" s="1057"/>
      <c r="FVF181" s="1057"/>
      <c r="FVG181" s="1057"/>
      <c r="FVH181" s="1057"/>
      <c r="FVI181" s="1057"/>
      <c r="FVJ181" s="1057"/>
      <c r="FVK181" s="1057"/>
      <c r="FVL181" s="1057"/>
      <c r="FVM181" s="1057"/>
      <c r="FVN181" s="1057"/>
      <c r="FVO181" s="1057"/>
      <c r="FVP181" s="1057"/>
      <c r="FVQ181" s="1057"/>
      <c r="FVR181" s="1057"/>
      <c r="FVS181" s="1057"/>
      <c r="FVT181" s="1057"/>
      <c r="FVU181" s="1057"/>
      <c r="FVV181" s="1057"/>
      <c r="FVW181" s="1057"/>
      <c r="FVX181" s="1057"/>
      <c r="FVY181" s="1057"/>
      <c r="FVZ181" s="1057"/>
      <c r="FWA181" s="1057"/>
      <c r="FWB181" s="1057"/>
      <c r="FWC181" s="1057"/>
      <c r="FWD181" s="1057"/>
      <c r="FWE181" s="1057"/>
      <c r="FWF181" s="1057"/>
      <c r="FWG181" s="1057"/>
      <c r="FWH181" s="1057"/>
      <c r="FWI181" s="1057"/>
      <c r="FWJ181" s="1057"/>
      <c r="FWK181" s="1057"/>
      <c r="FWL181" s="1057"/>
      <c r="FWM181" s="1057"/>
      <c r="FWN181" s="1057"/>
      <c r="FWO181" s="1057"/>
      <c r="FWP181" s="1057"/>
      <c r="FWQ181" s="1057"/>
      <c r="FWR181" s="1057"/>
      <c r="FWS181" s="1057"/>
      <c r="FWT181" s="1057"/>
      <c r="FWU181" s="1057"/>
      <c r="FWV181" s="1057"/>
      <c r="FWW181" s="1057"/>
      <c r="FWX181" s="1057"/>
      <c r="FWY181" s="1057"/>
      <c r="FWZ181" s="1057"/>
      <c r="FXA181" s="1057"/>
      <c r="FXB181" s="1057"/>
      <c r="FXC181" s="1057"/>
      <c r="FXD181" s="1057"/>
      <c r="FXE181" s="1057"/>
      <c r="FXF181" s="1057"/>
      <c r="FXG181" s="1057"/>
      <c r="FXH181" s="1057"/>
      <c r="FXI181" s="1057"/>
      <c r="FXJ181" s="1057"/>
      <c r="FXK181" s="1057"/>
      <c r="FXL181" s="1057"/>
      <c r="FXM181" s="1057"/>
      <c r="FXN181" s="1057"/>
      <c r="FXO181" s="1057"/>
      <c r="FXP181" s="1057"/>
      <c r="FXQ181" s="1057"/>
      <c r="FXR181" s="1057"/>
      <c r="FXS181" s="1057"/>
      <c r="FXT181" s="1057"/>
      <c r="FXU181" s="1057"/>
      <c r="FXV181" s="1057"/>
      <c r="FXW181" s="1057"/>
      <c r="FXX181" s="1057"/>
      <c r="FXY181" s="1057"/>
      <c r="FXZ181" s="1057"/>
      <c r="FYA181" s="1057"/>
      <c r="FYB181" s="1057"/>
      <c r="FYC181" s="1057"/>
      <c r="FYD181" s="1057"/>
      <c r="FYE181" s="1057"/>
      <c r="FYF181" s="1057"/>
      <c r="FYG181" s="1057"/>
      <c r="FYH181" s="1057"/>
      <c r="FYI181" s="1057"/>
      <c r="FYJ181" s="1057"/>
      <c r="FYK181" s="1057"/>
      <c r="FYL181" s="1057"/>
      <c r="FYM181" s="1057"/>
      <c r="FYN181" s="1057"/>
      <c r="FYO181" s="1057"/>
      <c r="FYP181" s="1057"/>
      <c r="FYQ181" s="1057"/>
      <c r="FYR181" s="1057"/>
      <c r="FYS181" s="1057"/>
      <c r="FYT181" s="1057"/>
      <c r="FYU181" s="1057"/>
      <c r="FYV181" s="1057"/>
      <c r="FYW181" s="1057"/>
      <c r="FYX181" s="1057"/>
      <c r="FYY181" s="1057"/>
      <c r="FYZ181" s="1057"/>
      <c r="FZA181" s="1057"/>
      <c r="FZB181" s="1057"/>
      <c r="FZC181" s="1057"/>
      <c r="FZD181" s="1057"/>
      <c r="FZE181" s="1057"/>
      <c r="FZF181" s="1057"/>
      <c r="FZG181" s="1057"/>
      <c r="FZH181" s="1057"/>
      <c r="FZI181" s="1057"/>
      <c r="FZJ181" s="1057"/>
      <c r="FZK181" s="1057"/>
      <c r="FZL181" s="1057"/>
      <c r="FZM181" s="1057"/>
      <c r="FZN181" s="1057"/>
      <c r="FZO181" s="1057"/>
      <c r="FZP181" s="1057"/>
      <c r="FZQ181" s="1057"/>
      <c r="FZR181" s="1057"/>
      <c r="FZS181" s="1057"/>
      <c r="FZT181" s="1057"/>
      <c r="FZU181" s="1057"/>
      <c r="FZV181" s="1057"/>
      <c r="FZW181" s="1057"/>
      <c r="FZX181" s="1057"/>
      <c r="FZY181" s="1057"/>
      <c r="FZZ181" s="1057"/>
      <c r="GAA181" s="1057"/>
      <c r="GAB181" s="1057"/>
      <c r="GAC181" s="1057"/>
      <c r="GAD181" s="1057"/>
      <c r="GAE181" s="1057"/>
      <c r="GAF181" s="1057"/>
      <c r="GAG181" s="1057"/>
      <c r="GAH181" s="1057"/>
      <c r="GAI181" s="1057"/>
      <c r="GAJ181" s="1057"/>
      <c r="GAK181" s="1057"/>
      <c r="GAL181" s="1057"/>
      <c r="GAM181" s="1057"/>
      <c r="GAN181" s="1057"/>
      <c r="GAO181" s="1057"/>
      <c r="GAP181" s="1057"/>
      <c r="GAQ181" s="1057"/>
      <c r="GAR181" s="1057"/>
      <c r="GAS181" s="1057"/>
      <c r="GAT181" s="1057"/>
      <c r="GAU181" s="1057"/>
      <c r="GAV181" s="1057"/>
      <c r="GAW181" s="1057"/>
      <c r="GAX181" s="1057"/>
      <c r="GAY181" s="1057"/>
      <c r="GAZ181" s="1057"/>
      <c r="GBA181" s="1057"/>
      <c r="GBB181" s="1057"/>
      <c r="GBC181" s="1057"/>
      <c r="GBD181" s="1057"/>
      <c r="GBE181" s="1057"/>
      <c r="GBF181" s="1057"/>
      <c r="GBG181" s="1057"/>
      <c r="GBH181" s="1057"/>
      <c r="GBI181" s="1057"/>
      <c r="GBJ181" s="1057"/>
      <c r="GBK181" s="1057"/>
      <c r="GBL181" s="1057"/>
      <c r="GBM181" s="1057"/>
      <c r="GBN181" s="1057"/>
      <c r="GBO181" s="1057"/>
      <c r="GBP181" s="1057"/>
      <c r="GBQ181" s="1057"/>
      <c r="GBR181" s="1057"/>
      <c r="GBS181" s="1057"/>
      <c r="GBT181" s="1057"/>
      <c r="GBU181" s="1057"/>
      <c r="GBV181" s="1057"/>
      <c r="GBW181" s="1057"/>
      <c r="GBX181" s="1057"/>
      <c r="GBY181" s="1057"/>
      <c r="GBZ181" s="1057"/>
      <c r="GCA181" s="1057"/>
      <c r="GCB181" s="1057"/>
      <c r="GCC181" s="1057"/>
      <c r="GCD181" s="1057"/>
      <c r="GCE181" s="1057"/>
      <c r="GCF181" s="1057"/>
      <c r="GCG181" s="1057"/>
      <c r="GCH181" s="1057"/>
      <c r="GCI181" s="1057"/>
      <c r="GCJ181" s="1057"/>
      <c r="GCK181" s="1057"/>
      <c r="GCL181" s="1057"/>
      <c r="GCM181" s="1057"/>
      <c r="GCN181" s="1057"/>
      <c r="GCO181" s="1057"/>
      <c r="GCP181" s="1057"/>
      <c r="GCQ181" s="1057"/>
      <c r="GCR181" s="1057"/>
      <c r="GCS181" s="1057"/>
      <c r="GCT181" s="1057"/>
      <c r="GCU181" s="1057"/>
      <c r="GCV181" s="1057"/>
      <c r="GCW181" s="1057"/>
      <c r="GCX181" s="1057"/>
      <c r="GCY181" s="1057"/>
      <c r="GCZ181" s="1057"/>
      <c r="GDA181" s="1057"/>
      <c r="GDB181" s="1057"/>
      <c r="GDC181" s="1057"/>
      <c r="GDD181" s="1057"/>
      <c r="GDE181" s="1057"/>
      <c r="GDF181" s="1057"/>
      <c r="GDG181" s="1057"/>
      <c r="GDH181" s="1057"/>
      <c r="GDI181" s="1057"/>
      <c r="GDJ181" s="1057"/>
      <c r="GDK181" s="1057"/>
      <c r="GDL181" s="1057"/>
      <c r="GDM181" s="1057"/>
      <c r="GDN181" s="1057"/>
      <c r="GDO181" s="1057"/>
      <c r="GDP181" s="1057"/>
      <c r="GDQ181" s="1057"/>
      <c r="GDR181" s="1057"/>
      <c r="GDS181" s="1057"/>
      <c r="GDT181" s="1057"/>
      <c r="GDU181" s="1057"/>
      <c r="GDV181" s="1057"/>
      <c r="GDW181" s="1057"/>
      <c r="GDX181" s="1057"/>
      <c r="GDY181" s="1057"/>
      <c r="GDZ181" s="1057"/>
      <c r="GEA181" s="1057"/>
      <c r="GEB181" s="1057"/>
      <c r="GEC181" s="1057"/>
      <c r="GED181" s="1057"/>
      <c r="GEE181" s="1057"/>
      <c r="GEF181" s="1057"/>
      <c r="GEG181" s="1057"/>
      <c r="GEH181" s="1057"/>
      <c r="GEI181" s="1057"/>
      <c r="GEJ181" s="1057"/>
      <c r="GEK181" s="1057"/>
      <c r="GEL181" s="1057"/>
      <c r="GEM181" s="1057"/>
      <c r="GEN181" s="1057"/>
      <c r="GEO181" s="1057"/>
      <c r="GEP181" s="1057"/>
      <c r="GEQ181" s="1057"/>
      <c r="GER181" s="1057"/>
      <c r="GES181" s="1057"/>
      <c r="GET181" s="1057"/>
      <c r="GEU181" s="1057"/>
      <c r="GEV181" s="1057"/>
      <c r="GEW181" s="1057"/>
      <c r="GEX181" s="1057"/>
      <c r="GEY181" s="1057"/>
      <c r="GEZ181" s="1057"/>
      <c r="GFA181" s="1057"/>
      <c r="GFB181" s="1057"/>
      <c r="GFC181" s="1057"/>
      <c r="GFD181" s="1057"/>
      <c r="GFE181" s="1057"/>
      <c r="GFF181" s="1057"/>
      <c r="GFG181" s="1057"/>
      <c r="GFH181" s="1057"/>
      <c r="GFI181" s="1057"/>
      <c r="GFJ181" s="1057"/>
      <c r="GFK181" s="1057"/>
      <c r="GFL181" s="1057"/>
      <c r="GFM181" s="1057"/>
      <c r="GFN181" s="1057"/>
      <c r="GFO181" s="1057"/>
      <c r="GFP181" s="1057"/>
      <c r="GFQ181" s="1057"/>
      <c r="GFR181" s="1057"/>
      <c r="GFS181" s="1057"/>
      <c r="GFT181" s="1057"/>
      <c r="GFU181" s="1057"/>
      <c r="GFV181" s="1057"/>
      <c r="GFW181" s="1057"/>
      <c r="GFX181" s="1057"/>
      <c r="GFY181" s="1057"/>
      <c r="GFZ181" s="1057"/>
      <c r="GGA181" s="1057"/>
      <c r="GGB181" s="1057"/>
      <c r="GGC181" s="1057"/>
      <c r="GGD181" s="1057"/>
      <c r="GGE181" s="1057"/>
      <c r="GGF181" s="1057"/>
      <c r="GGG181" s="1057"/>
      <c r="GGH181" s="1057"/>
      <c r="GGI181" s="1057"/>
      <c r="GGJ181" s="1057"/>
      <c r="GGK181" s="1057"/>
      <c r="GGL181" s="1057"/>
      <c r="GGM181" s="1057"/>
      <c r="GGN181" s="1057"/>
      <c r="GGO181" s="1057"/>
      <c r="GGP181" s="1057"/>
      <c r="GGQ181" s="1057"/>
      <c r="GGR181" s="1057"/>
      <c r="GGS181" s="1057"/>
      <c r="GGT181" s="1057"/>
      <c r="GGU181" s="1057"/>
      <c r="GGV181" s="1057"/>
      <c r="GGW181" s="1057"/>
      <c r="GGX181" s="1057"/>
      <c r="GGY181" s="1057"/>
      <c r="GGZ181" s="1057"/>
      <c r="GHA181" s="1057"/>
      <c r="GHB181" s="1057"/>
      <c r="GHC181" s="1057"/>
      <c r="GHD181" s="1057"/>
      <c r="GHE181" s="1057"/>
      <c r="GHF181" s="1057"/>
      <c r="GHG181" s="1057"/>
      <c r="GHH181" s="1057"/>
      <c r="GHI181" s="1057"/>
      <c r="GHJ181" s="1057"/>
      <c r="GHK181" s="1057"/>
      <c r="GHL181" s="1057"/>
      <c r="GHM181" s="1057"/>
      <c r="GHN181" s="1057"/>
      <c r="GHO181" s="1057"/>
      <c r="GHP181" s="1057"/>
      <c r="GHQ181" s="1057"/>
      <c r="GHR181" s="1057"/>
      <c r="GHS181" s="1057"/>
      <c r="GHT181" s="1057"/>
      <c r="GHU181" s="1057"/>
      <c r="GHV181" s="1057"/>
      <c r="GHW181" s="1057"/>
      <c r="GHX181" s="1057"/>
      <c r="GHY181" s="1057"/>
      <c r="GHZ181" s="1057"/>
      <c r="GIA181" s="1057"/>
      <c r="GIB181" s="1057"/>
      <c r="GIC181" s="1057"/>
      <c r="GID181" s="1057"/>
      <c r="GIE181" s="1057"/>
      <c r="GIF181" s="1057"/>
      <c r="GIG181" s="1057"/>
      <c r="GIH181" s="1057"/>
      <c r="GII181" s="1057"/>
      <c r="GIJ181" s="1057"/>
      <c r="GIK181" s="1057"/>
      <c r="GIL181" s="1057"/>
      <c r="GIM181" s="1057"/>
      <c r="GIN181" s="1057"/>
      <c r="GIO181" s="1057"/>
      <c r="GIP181" s="1057"/>
      <c r="GIQ181" s="1057"/>
      <c r="GIR181" s="1057"/>
      <c r="GIS181" s="1057"/>
      <c r="GIT181" s="1057"/>
      <c r="GIU181" s="1057"/>
      <c r="GIV181" s="1057"/>
      <c r="GIW181" s="1057"/>
      <c r="GIX181" s="1057"/>
      <c r="GIY181" s="1057"/>
      <c r="GIZ181" s="1057"/>
      <c r="GJA181" s="1057"/>
      <c r="GJB181" s="1057"/>
      <c r="GJC181" s="1057"/>
      <c r="GJD181" s="1057"/>
      <c r="GJE181" s="1057"/>
      <c r="GJF181" s="1057"/>
      <c r="GJG181" s="1057"/>
      <c r="GJH181" s="1057"/>
      <c r="GJI181" s="1057"/>
      <c r="GJJ181" s="1057"/>
      <c r="GJK181" s="1057"/>
      <c r="GJL181" s="1057"/>
      <c r="GJM181" s="1057"/>
      <c r="GJN181" s="1057"/>
      <c r="GJO181" s="1057"/>
      <c r="GJP181" s="1057"/>
      <c r="GJQ181" s="1057"/>
      <c r="GJR181" s="1057"/>
      <c r="GJS181" s="1057"/>
      <c r="GJT181" s="1057"/>
      <c r="GJU181" s="1057"/>
      <c r="GJV181" s="1057"/>
      <c r="GJW181" s="1057"/>
      <c r="GJX181" s="1057"/>
      <c r="GJY181" s="1057"/>
      <c r="GJZ181" s="1057"/>
      <c r="GKA181" s="1057"/>
      <c r="GKB181" s="1057"/>
      <c r="GKC181" s="1057"/>
      <c r="GKD181" s="1057"/>
      <c r="GKE181" s="1057"/>
      <c r="GKF181" s="1057"/>
      <c r="GKG181" s="1057"/>
      <c r="GKH181" s="1057"/>
      <c r="GKI181" s="1057"/>
      <c r="GKJ181" s="1057"/>
      <c r="GKK181" s="1057"/>
      <c r="GKL181" s="1057"/>
      <c r="GKM181" s="1057"/>
      <c r="GKN181" s="1057"/>
      <c r="GKO181" s="1057"/>
      <c r="GKP181" s="1057"/>
      <c r="GKQ181" s="1057"/>
      <c r="GKR181" s="1057"/>
      <c r="GKS181" s="1057"/>
      <c r="GKT181" s="1057"/>
      <c r="GKU181" s="1057"/>
      <c r="GKV181" s="1057"/>
      <c r="GKW181" s="1057"/>
      <c r="GKX181" s="1057"/>
      <c r="GKY181" s="1057"/>
      <c r="GKZ181" s="1057"/>
      <c r="GLA181" s="1057"/>
      <c r="GLB181" s="1057"/>
      <c r="GLC181" s="1057"/>
      <c r="GLD181" s="1057"/>
      <c r="GLE181" s="1057"/>
      <c r="GLF181" s="1057"/>
      <c r="GLG181" s="1057"/>
      <c r="GLH181" s="1057"/>
      <c r="GLI181" s="1057"/>
      <c r="GLJ181" s="1057"/>
      <c r="GLK181" s="1057"/>
      <c r="GLL181" s="1057"/>
      <c r="GLM181" s="1057"/>
      <c r="GLN181" s="1057"/>
      <c r="GLO181" s="1057"/>
      <c r="GLP181" s="1057"/>
      <c r="GLQ181" s="1057"/>
      <c r="GLR181" s="1057"/>
      <c r="GLS181" s="1057"/>
      <c r="GLT181" s="1057"/>
      <c r="GLU181" s="1057"/>
      <c r="GLV181" s="1057"/>
      <c r="GLW181" s="1057"/>
      <c r="GLX181" s="1057"/>
      <c r="GLY181" s="1057"/>
      <c r="GLZ181" s="1057"/>
      <c r="GMA181" s="1057"/>
      <c r="GMB181" s="1057"/>
      <c r="GMC181" s="1057"/>
      <c r="GMD181" s="1057"/>
      <c r="GME181" s="1057"/>
      <c r="GMF181" s="1057"/>
      <c r="GMG181" s="1057"/>
      <c r="GMH181" s="1057"/>
      <c r="GMI181" s="1057"/>
      <c r="GMJ181" s="1057"/>
      <c r="GMK181" s="1057"/>
      <c r="GML181" s="1057"/>
      <c r="GMM181" s="1057"/>
      <c r="GMN181" s="1057"/>
      <c r="GMO181" s="1057"/>
      <c r="GMP181" s="1057"/>
      <c r="GMQ181" s="1057"/>
      <c r="GMR181" s="1057"/>
      <c r="GMS181" s="1057"/>
      <c r="GMT181" s="1057"/>
      <c r="GMU181" s="1057"/>
      <c r="GMV181" s="1057"/>
      <c r="GMW181" s="1057"/>
      <c r="GMX181" s="1057"/>
      <c r="GMY181" s="1057"/>
      <c r="GMZ181" s="1057"/>
      <c r="GNA181" s="1057"/>
      <c r="GNB181" s="1057"/>
      <c r="GNC181" s="1057"/>
      <c r="GND181" s="1057"/>
      <c r="GNE181" s="1057"/>
      <c r="GNF181" s="1057"/>
      <c r="GNG181" s="1057"/>
      <c r="GNH181" s="1057"/>
      <c r="GNI181" s="1057"/>
      <c r="GNJ181" s="1057"/>
      <c r="GNK181" s="1057"/>
      <c r="GNL181" s="1057"/>
      <c r="GNM181" s="1057"/>
      <c r="GNN181" s="1057"/>
      <c r="GNO181" s="1057"/>
      <c r="GNP181" s="1057"/>
      <c r="GNQ181" s="1057"/>
      <c r="GNR181" s="1057"/>
      <c r="GNS181" s="1057"/>
      <c r="GNT181" s="1057"/>
      <c r="GNU181" s="1057"/>
      <c r="GNV181" s="1057"/>
      <c r="GNW181" s="1057"/>
      <c r="GNX181" s="1057"/>
      <c r="GNY181" s="1057"/>
      <c r="GNZ181" s="1057"/>
      <c r="GOA181" s="1057"/>
      <c r="GOB181" s="1057"/>
      <c r="GOC181" s="1057"/>
      <c r="GOD181" s="1057"/>
      <c r="GOE181" s="1057"/>
      <c r="GOF181" s="1057"/>
      <c r="GOG181" s="1057"/>
      <c r="GOH181" s="1057"/>
      <c r="GOI181" s="1057"/>
      <c r="GOJ181" s="1057"/>
      <c r="GOK181" s="1057"/>
      <c r="GOL181" s="1057"/>
      <c r="GOM181" s="1057"/>
      <c r="GON181" s="1057"/>
      <c r="GOO181" s="1057"/>
      <c r="GOP181" s="1057"/>
      <c r="GOQ181" s="1057"/>
      <c r="GOR181" s="1057"/>
      <c r="GOS181" s="1057"/>
      <c r="GOT181" s="1057"/>
      <c r="GOU181" s="1057"/>
      <c r="GOV181" s="1057"/>
      <c r="GOW181" s="1057"/>
      <c r="GOX181" s="1057"/>
      <c r="GOY181" s="1057"/>
      <c r="GOZ181" s="1057"/>
      <c r="GPA181" s="1057"/>
      <c r="GPB181" s="1057"/>
      <c r="GPC181" s="1057"/>
      <c r="GPD181" s="1057"/>
      <c r="GPE181" s="1057"/>
      <c r="GPF181" s="1057"/>
      <c r="GPG181" s="1057"/>
      <c r="GPH181" s="1057"/>
      <c r="GPI181" s="1057"/>
      <c r="GPJ181" s="1057"/>
      <c r="GPK181" s="1057"/>
      <c r="GPL181" s="1057"/>
      <c r="GPM181" s="1057"/>
      <c r="GPN181" s="1057"/>
      <c r="GPO181" s="1057"/>
      <c r="GPP181" s="1057"/>
      <c r="GPQ181" s="1057"/>
      <c r="GPR181" s="1057"/>
      <c r="GPS181" s="1057"/>
      <c r="GPT181" s="1057"/>
      <c r="GPU181" s="1057"/>
      <c r="GPV181" s="1057"/>
      <c r="GPW181" s="1057"/>
      <c r="GPX181" s="1057"/>
      <c r="GPY181" s="1057"/>
      <c r="GPZ181" s="1057"/>
      <c r="GQA181" s="1057"/>
      <c r="GQB181" s="1057"/>
      <c r="GQC181" s="1057"/>
      <c r="GQD181" s="1057"/>
      <c r="GQE181" s="1057"/>
      <c r="GQF181" s="1057"/>
      <c r="GQG181" s="1057"/>
      <c r="GQH181" s="1057"/>
      <c r="GQI181" s="1057"/>
      <c r="GQJ181" s="1057"/>
      <c r="GQK181" s="1057"/>
      <c r="GQL181" s="1057"/>
      <c r="GQM181" s="1057"/>
      <c r="GQN181" s="1057"/>
      <c r="GQO181" s="1057"/>
      <c r="GQP181" s="1057"/>
      <c r="GQQ181" s="1057"/>
      <c r="GQR181" s="1057"/>
      <c r="GQS181" s="1057"/>
      <c r="GQT181" s="1057"/>
      <c r="GQU181" s="1057"/>
      <c r="GQV181" s="1057"/>
      <c r="GQW181" s="1057"/>
      <c r="GQX181" s="1057"/>
      <c r="GQY181" s="1057"/>
      <c r="GQZ181" s="1057"/>
      <c r="GRA181" s="1057"/>
      <c r="GRB181" s="1057"/>
      <c r="GRC181" s="1057"/>
      <c r="GRD181" s="1057"/>
      <c r="GRE181" s="1057"/>
      <c r="GRF181" s="1057"/>
      <c r="GRG181" s="1057"/>
      <c r="GRH181" s="1057"/>
      <c r="GRI181" s="1057"/>
      <c r="GRJ181" s="1057"/>
      <c r="GRK181" s="1057"/>
      <c r="GRL181" s="1057"/>
      <c r="GRM181" s="1057"/>
      <c r="GRN181" s="1057"/>
      <c r="GRO181" s="1057"/>
      <c r="GRP181" s="1057"/>
      <c r="GRQ181" s="1057"/>
      <c r="GRR181" s="1057"/>
      <c r="GRS181" s="1057"/>
      <c r="GRT181" s="1057"/>
      <c r="GRU181" s="1057"/>
      <c r="GRV181" s="1057"/>
      <c r="GRW181" s="1057"/>
      <c r="GRX181" s="1057"/>
      <c r="GRY181" s="1057"/>
      <c r="GRZ181" s="1057"/>
      <c r="GSA181" s="1057"/>
      <c r="GSB181" s="1057"/>
      <c r="GSC181" s="1057"/>
      <c r="GSD181" s="1057"/>
      <c r="GSE181" s="1057"/>
      <c r="GSF181" s="1057"/>
      <c r="GSG181" s="1057"/>
      <c r="GSH181" s="1057"/>
      <c r="GSI181" s="1057"/>
      <c r="GSJ181" s="1057"/>
      <c r="GSK181" s="1057"/>
      <c r="GSL181" s="1057"/>
      <c r="GSM181" s="1057"/>
      <c r="GSN181" s="1057"/>
      <c r="GSO181" s="1057"/>
      <c r="GSP181" s="1057"/>
      <c r="GSQ181" s="1057"/>
      <c r="GSR181" s="1057"/>
      <c r="GSS181" s="1057"/>
      <c r="GST181" s="1057"/>
      <c r="GSU181" s="1057"/>
      <c r="GSV181" s="1057"/>
      <c r="GSW181" s="1057"/>
      <c r="GSX181" s="1057"/>
      <c r="GSY181" s="1057"/>
      <c r="GSZ181" s="1057"/>
      <c r="GTA181" s="1057"/>
      <c r="GTB181" s="1057"/>
      <c r="GTC181" s="1057"/>
      <c r="GTD181" s="1057"/>
      <c r="GTE181" s="1057"/>
      <c r="GTF181" s="1057"/>
      <c r="GTG181" s="1057"/>
      <c r="GTH181" s="1057"/>
      <c r="GTI181" s="1057"/>
      <c r="GTJ181" s="1057"/>
      <c r="GTK181" s="1057"/>
      <c r="GTL181" s="1057"/>
      <c r="GTM181" s="1057"/>
      <c r="GTN181" s="1057"/>
      <c r="GTO181" s="1057"/>
      <c r="GTP181" s="1057"/>
      <c r="GTQ181" s="1057"/>
      <c r="GTR181" s="1057"/>
      <c r="GTS181" s="1057"/>
      <c r="GTT181" s="1057"/>
      <c r="GTU181" s="1057"/>
      <c r="GTV181" s="1057"/>
      <c r="GTW181" s="1057"/>
      <c r="GTX181" s="1057"/>
      <c r="GTY181" s="1057"/>
      <c r="GTZ181" s="1057"/>
      <c r="GUA181" s="1057"/>
      <c r="GUB181" s="1057"/>
      <c r="GUC181" s="1057"/>
      <c r="GUD181" s="1057"/>
      <c r="GUE181" s="1057"/>
      <c r="GUF181" s="1057"/>
      <c r="GUG181" s="1057"/>
      <c r="GUH181" s="1057"/>
      <c r="GUI181" s="1057"/>
      <c r="GUJ181" s="1057"/>
      <c r="GUK181" s="1057"/>
      <c r="GUL181" s="1057"/>
      <c r="GUM181" s="1057"/>
      <c r="GUN181" s="1057"/>
      <c r="GUO181" s="1057"/>
      <c r="GUP181" s="1057"/>
      <c r="GUQ181" s="1057"/>
      <c r="GUR181" s="1057"/>
      <c r="GUS181" s="1057"/>
      <c r="GUT181" s="1057"/>
      <c r="GUU181" s="1057"/>
      <c r="GUV181" s="1057"/>
      <c r="GUW181" s="1057"/>
      <c r="GUX181" s="1057"/>
      <c r="GUY181" s="1057"/>
      <c r="GUZ181" s="1057"/>
      <c r="GVA181" s="1057"/>
      <c r="GVB181" s="1057"/>
      <c r="GVC181" s="1057"/>
      <c r="GVD181" s="1057"/>
      <c r="GVE181" s="1057"/>
      <c r="GVF181" s="1057"/>
      <c r="GVG181" s="1057"/>
      <c r="GVH181" s="1057"/>
      <c r="GVI181" s="1057"/>
      <c r="GVJ181" s="1057"/>
      <c r="GVK181" s="1057"/>
      <c r="GVL181" s="1057"/>
      <c r="GVM181" s="1057"/>
      <c r="GVN181" s="1057"/>
      <c r="GVO181" s="1057"/>
      <c r="GVP181" s="1057"/>
      <c r="GVQ181" s="1057"/>
      <c r="GVR181" s="1057"/>
      <c r="GVS181" s="1057"/>
      <c r="GVT181" s="1057"/>
      <c r="GVU181" s="1057"/>
      <c r="GVV181" s="1057"/>
      <c r="GVW181" s="1057"/>
      <c r="GVX181" s="1057"/>
      <c r="GVY181" s="1057"/>
      <c r="GVZ181" s="1057"/>
      <c r="GWA181" s="1057"/>
      <c r="GWB181" s="1057"/>
      <c r="GWC181" s="1057"/>
      <c r="GWD181" s="1057"/>
      <c r="GWE181" s="1057"/>
      <c r="GWF181" s="1057"/>
      <c r="GWG181" s="1057"/>
      <c r="GWH181" s="1057"/>
      <c r="GWI181" s="1057"/>
      <c r="GWJ181" s="1057"/>
      <c r="GWK181" s="1057"/>
      <c r="GWL181" s="1057"/>
      <c r="GWM181" s="1057"/>
      <c r="GWN181" s="1057"/>
      <c r="GWO181" s="1057"/>
      <c r="GWP181" s="1057"/>
      <c r="GWQ181" s="1057"/>
      <c r="GWR181" s="1057"/>
      <c r="GWS181" s="1057"/>
      <c r="GWT181" s="1057"/>
      <c r="GWU181" s="1057"/>
      <c r="GWV181" s="1057"/>
      <c r="GWW181" s="1057"/>
      <c r="GWX181" s="1057"/>
      <c r="GWY181" s="1057"/>
      <c r="GWZ181" s="1057"/>
      <c r="GXA181" s="1057"/>
      <c r="GXB181" s="1057"/>
      <c r="GXC181" s="1057"/>
      <c r="GXD181" s="1057"/>
      <c r="GXE181" s="1057"/>
      <c r="GXF181" s="1057"/>
      <c r="GXG181" s="1057"/>
      <c r="GXH181" s="1057"/>
      <c r="GXI181" s="1057"/>
      <c r="GXJ181" s="1057"/>
      <c r="GXK181" s="1057"/>
      <c r="GXL181" s="1057"/>
      <c r="GXM181" s="1057"/>
      <c r="GXN181" s="1057"/>
      <c r="GXO181" s="1057"/>
      <c r="GXP181" s="1057"/>
      <c r="GXQ181" s="1057"/>
      <c r="GXR181" s="1057"/>
      <c r="GXS181" s="1057"/>
      <c r="GXT181" s="1057"/>
      <c r="GXU181" s="1057"/>
      <c r="GXV181" s="1057"/>
      <c r="GXW181" s="1057"/>
      <c r="GXX181" s="1057"/>
      <c r="GXY181" s="1057"/>
      <c r="GXZ181" s="1057"/>
      <c r="GYA181" s="1057"/>
      <c r="GYB181" s="1057"/>
      <c r="GYC181" s="1057"/>
      <c r="GYD181" s="1057"/>
      <c r="GYE181" s="1057"/>
      <c r="GYF181" s="1057"/>
      <c r="GYG181" s="1057"/>
      <c r="GYH181" s="1057"/>
      <c r="GYI181" s="1057"/>
      <c r="GYJ181" s="1057"/>
      <c r="GYK181" s="1057"/>
      <c r="GYL181" s="1057"/>
      <c r="GYM181" s="1057"/>
      <c r="GYN181" s="1057"/>
      <c r="GYO181" s="1057"/>
      <c r="GYP181" s="1057"/>
      <c r="GYQ181" s="1057"/>
      <c r="GYR181" s="1057"/>
      <c r="GYS181" s="1057"/>
      <c r="GYT181" s="1057"/>
      <c r="GYU181" s="1057"/>
      <c r="GYV181" s="1057"/>
      <c r="GYW181" s="1057"/>
      <c r="GYX181" s="1057"/>
      <c r="GYY181" s="1057"/>
      <c r="GYZ181" s="1057"/>
      <c r="GZA181" s="1057"/>
      <c r="GZB181" s="1057"/>
      <c r="GZC181" s="1057"/>
      <c r="GZD181" s="1057"/>
      <c r="GZE181" s="1057"/>
      <c r="GZF181" s="1057"/>
      <c r="GZG181" s="1057"/>
      <c r="GZH181" s="1057"/>
      <c r="GZI181" s="1057"/>
      <c r="GZJ181" s="1057"/>
      <c r="GZK181" s="1057"/>
      <c r="GZL181" s="1057"/>
      <c r="GZM181" s="1057"/>
      <c r="GZN181" s="1057"/>
      <c r="GZO181" s="1057"/>
      <c r="GZP181" s="1057"/>
      <c r="GZQ181" s="1057"/>
      <c r="GZR181" s="1057"/>
      <c r="GZS181" s="1057"/>
      <c r="GZT181" s="1057"/>
      <c r="GZU181" s="1057"/>
      <c r="GZV181" s="1057"/>
      <c r="GZW181" s="1057"/>
      <c r="GZX181" s="1057"/>
      <c r="GZY181" s="1057"/>
      <c r="GZZ181" s="1057"/>
      <c r="HAA181" s="1057"/>
      <c r="HAB181" s="1057"/>
      <c r="HAC181" s="1057"/>
      <c r="HAD181" s="1057"/>
      <c r="HAE181" s="1057"/>
      <c r="HAF181" s="1057"/>
      <c r="HAG181" s="1057"/>
      <c r="HAH181" s="1057"/>
      <c r="HAI181" s="1057"/>
      <c r="HAJ181" s="1057"/>
      <c r="HAK181" s="1057"/>
      <c r="HAL181" s="1057"/>
      <c r="HAM181" s="1057"/>
      <c r="HAN181" s="1057"/>
      <c r="HAO181" s="1057"/>
      <c r="HAP181" s="1057"/>
      <c r="HAQ181" s="1057"/>
      <c r="HAR181" s="1057"/>
      <c r="HAS181" s="1057"/>
      <c r="HAT181" s="1057"/>
      <c r="HAU181" s="1057"/>
      <c r="HAV181" s="1057"/>
      <c r="HAW181" s="1057"/>
      <c r="HAX181" s="1057"/>
      <c r="HAY181" s="1057"/>
      <c r="HAZ181" s="1057"/>
      <c r="HBA181" s="1057"/>
      <c r="HBB181" s="1057"/>
      <c r="HBC181" s="1057"/>
      <c r="HBD181" s="1057"/>
      <c r="HBE181" s="1057"/>
      <c r="HBF181" s="1057"/>
      <c r="HBG181" s="1057"/>
      <c r="HBH181" s="1057"/>
      <c r="HBI181" s="1057"/>
      <c r="HBJ181" s="1057"/>
      <c r="HBK181" s="1057"/>
      <c r="HBL181" s="1057"/>
      <c r="HBM181" s="1057"/>
      <c r="HBN181" s="1057"/>
      <c r="HBO181" s="1057"/>
      <c r="HBP181" s="1057"/>
      <c r="HBQ181" s="1057"/>
      <c r="HBR181" s="1057"/>
      <c r="HBS181" s="1057"/>
      <c r="HBT181" s="1057"/>
      <c r="HBU181" s="1057"/>
      <c r="HBV181" s="1057"/>
      <c r="HBW181" s="1057"/>
      <c r="HBX181" s="1057"/>
      <c r="HBY181" s="1057"/>
      <c r="HBZ181" s="1057"/>
      <c r="HCA181" s="1057"/>
      <c r="HCB181" s="1057"/>
      <c r="HCC181" s="1057"/>
      <c r="HCD181" s="1057"/>
      <c r="HCE181" s="1057"/>
      <c r="HCF181" s="1057"/>
      <c r="HCG181" s="1057"/>
      <c r="HCH181" s="1057"/>
      <c r="HCI181" s="1057"/>
      <c r="HCJ181" s="1057"/>
      <c r="HCK181" s="1057"/>
      <c r="HCL181" s="1057"/>
      <c r="HCM181" s="1057"/>
      <c r="HCN181" s="1057"/>
      <c r="HCO181" s="1057"/>
      <c r="HCP181" s="1057"/>
      <c r="HCQ181" s="1057"/>
      <c r="HCR181" s="1057"/>
      <c r="HCS181" s="1057"/>
      <c r="HCT181" s="1057"/>
      <c r="HCU181" s="1057"/>
      <c r="HCV181" s="1057"/>
      <c r="HCW181" s="1057"/>
      <c r="HCX181" s="1057"/>
      <c r="HCY181" s="1057"/>
      <c r="HCZ181" s="1057"/>
      <c r="HDA181" s="1057"/>
      <c r="HDB181" s="1057"/>
      <c r="HDC181" s="1057"/>
      <c r="HDD181" s="1057"/>
      <c r="HDE181" s="1057"/>
      <c r="HDF181" s="1057"/>
      <c r="HDG181" s="1057"/>
      <c r="HDH181" s="1057"/>
      <c r="HDI181" s="1057"/>
      <c r="HDJ181" s="1057"/>
      <c r="HDK181" s="1057"/>
      <c r="HDL181" s="1057"/>
      <c r="HDM181" s="1057"/>
      <c r="HDN181" s="1057"/>
      <c r="HDO181" s="1057"/>
      <c r="HDP181" s="1057"/>
      <c r="HDQ181" s="1057"/>
      <c r="HDR181" s="1057"/>
      <c r="HDS181" s="1057"/>
      <c r="HDT181" s="1057"/>
      <c r="HDU181" s="1057"/>
      <c r="HDV181" s="1057"/>
      <c r="HDW181" s="1057"/>
      <c r="HDX181" s="1057"/>
      <c r="HDY181" s="1057"/>
      <c r="HDZ181" s="1057"/>
      <c r="HEA181" s="1057"/>
      <c r="HEB181" s="1057"/>
      <c r="HEC181" s="1057"/>
      <c r="HED181" s="1057"/>
      <c r="HEE181" s="1057"/>
      <c r="HEF181" s="1057"/>
      <c r="HEG181" s="1057"/>
      <c r="HEH181" s="1057"/>
      <c r="HEI181" s="1057"/>
      <c r="HEJ181" s="1057"/>
      <c r="HEK181" s="1057"/>
      <c r="HEL181" s="1057"/>
      <c r="HEM181" s="1057"/>
      <c r="HEN181" s="1057"/>
      <c r="HEO181" s="1057"/>
      <c r="HEP181" s="1057"/>
      <c r="HEQ181" s="1057"/>
      <c r="HER181" s="1057"/>
      <c r="HES181" s="1057"/>
      <c r="HET181" s="1057"/>
      <c r="HEU181" s="1057"/>
      <c r="HEV181" s="1057"/>
      <c r="HEW181" s="1057"/>
      <c r="HEX181" s="1057"/>
      <c r="HEY181" s="1057"/>
      <c r="HEZ181" s="1057"/>
      <c r="HFA181" s="1057"/>
      <c r="HFB181" s="1057"/>
      <c r="HFC181" s="1057"/>
      <c r="HFD181" s="1057"/>
      <c r="HFE181" s="1057"/>
      <c r="HFF181" s="1057"/>
      <c r="HFG181" s="1057"/>
      <c r="HFH181" s="1057"/>
      <c r="HFI181" s="1057"/>
      <c r="HFJ181" s="1057"/>
      <c r="HFK181" s="1057"/>
      <c r="HFL181" s="1057"/>
      <c r="HFM181" s="1057"/>
      <c r="HFN181" s="1057"/>
      <c r="HFO181" s="1057"/>
      <c r="HFP181" s="1057"/>
      <c r="HFQ181" s="1057"/>
      <c r="HFR181" s="1057"/>
      <c r="HFS181" s="1057"/>
      <c r="HFT181" s="1057"/>
      <c r="HFU181" s="1057"/>
      <c r="HFV181" s="1057"/>
      <c r="HFW181" s="1057"/>
      <c r="HFX181" s="1057"/>
      <c r="HFY181" s="1057"/>
      <c r="HFZ181" s="1057"/>
      <c r="HGA181" s="1057"/>
      <c r="HGB181" s="1057"/>
      <c r="HGC181" s="1057"/>
      <c r="HGD181" s="1057"/>
      <c r="HGE181" s="1057"/>
      <c r="HGF181" s="1057"/>
      <c r="HGG181" s="1057"/>
      <c r="HGH181" s="1057"/>
      <c r="HGI181" s="1057"/>
      <c r="HGJ181" s="1057"/>
      <c r="HGK181" s="1057"/>
      <c r="HGL181" s="1057"/>
      <c r="HGM181" s="1057"/>
      <c r="HGN181" s="1057"/>
      <c r="HGO181" s="1057"/>
      <c r="HGP181" s="1057"/>
      <c r="HGQ181" s="1057"/>
      <c r="HGR181" s="1057"/>
      <c r="HGS181" s="1057"/>
      <c r="HGT181" s="1057"/>
      <c r="HGU181" s="1057"/>
      <c r="HGV181" s="1057"/>
      <c r="HGW181" s="1057"/>
      <c r="HGX181" s="1057"/>
      <c r="HGY181" s="1057"/>
      <c r="HGZ181" s="1057"/>
      <c r="HHA181" s="1057"/>
      <c r="HHB181" s="1057"/>
      <c r="HHC181" s="1057"/>
      <c r="HHD181" s="1057"/>
      <c r="HHE181" s="1057"/>
      <c r="HHF181" s="1057"/>
      <c r="HHG181" s="1057"/>
      <c r="HHH181" s="1057"/>
      <c r="HHI181" s="1057"/>
      <c r="HHJ181" s="1057"/>
      <c r="HHK181" s="1057"/>
      <c r="HHL181" s="1057"/>
      <c r="HHM181" s="1057"/>
      <c r="HHN181" s="1057"/>
      <c r="HHO181" s="1057"/>
      <c r="HHP181" s="1057"/>
      <c r="HHQ181" s="1057"/>
      <c r="HHR181" s="1057"/>
      <c r="HHS181" s="1057"/>
      <c r="HHT181" s="1057"/>
      <c r="HHU181" s="1057"/>
      <c r="HHV181" s="1057"/>
      <c r="HHW181" s="1057"/>
      <c r="HHX181" s="1057"/>
      <c r="HHY181" s="1057"/>
      <c r="HHZ181" s="1057"/>
      <c r="HIA181" s="1057"/>
      <c r="HIB181" s="1057"/>
      <c r="HIC181" s="1057"/>
      <c r="HID181" s="1057"/>
      <c r="HIE181" s="1057"/>
      <c r="HIF181" s="1057"/>
      <c r="HIG181" s="1057"/>
      <c r="HIH181" s="1057"/>
      <c r="HII181" s="1057"/>
      <c r="HIJ181" s="1057"/>
      <c r="HIK181" s="1057"/>
      <c r="HIL181" s="1057"/>
      <c r="HIM181" s="1057"/>
      <c r="HIN181" s="1057"/>
      <c r="HIO181" s="1057"/>
      <c r="HIP181" s="1057"/>
      <c r="HIQ181" s="1057"/>
      <c r="HIR181" s="1057"/>
      <c r="HIS181" s="1057"/>
      <c r="HIT181" s="1057"/>
      <c r="HIU181" s="1057"/>
      <c r="HIV181" s="1057"/>
      <c r="HIW181" s="1057"/>
      <c r="HIX181" s="1057"/>
      <c r="HIY181" s="1057"/>
      <c r="HIZ181" s="1057"/>
      <c r="HJA181" s="1057"/>
      <c r="HJB181" s="1057"/>
      <c r="HJC181" s="1057"/>
      <c r="HJD181" s="1057"/>
      <c r="HJE181" s="1057"/>
      <c r="HJF181" s="1057"/>
      <c r="HJG181" s="1057"/>
      <c r="HJH181" s="1057"/>
      <c r="HJI181" s="1057"/>
      <c r="HJJ181" s="1057"/>
      <c r="HJK181" s="1057"/>
      <c r="HJL181" s="1057"/>
      <c r="HJM181" s="1057"/>
      <c r="HJN181" s="1057"/>
      <c r="HJO181" s="1057"/>
      <c r="HJP181" s="1057"/>
      <c r="HJQ181" s="1057"/>
      <c r="HJR181" s="1057"/>
      <c r="HJS181" s="1057"/>
      <c r="HJT181" s="1057"/>
      <c r="HJU181" s="1057"/>
      <c r="HJV181" s="1057"/>
      <c r="HJW181" s="1057"/>
      <c r="HJX181" s="1057"/>
      <c r="HJY181" s="1057"/>
      <c r="HJZ181" s="1057"/>
      <c r="HKA181" s="1057"/>
      <c r="HKB181" s="1057"/>
      <c r="HKC181" s="1057"/>
      <c r="HKD181" s="1057"/>
      <c r="HKE181" s="1057"/>
      <c r="HKF181" s="1057"/>
      <c r="HKG181" s="1057"/>
      <c r="HKH181" s="1057"/>
      <c r="HKI181" s="1057"/>
      <c r="HKJ181" s="1057"/>
      <c r="HKK181" s="1057"/>
      <c r="HKL181" s="1057"/>
      <c r="HKM181" s="1057"/>
      <c r="HKN181" s="1057"/>
      <c r="HKO181" s="1057"/>
      <c r="HKP181" s="1057"/>
      <c r="HKQ181" s="1057"/>
      <c r="HKR181" s="1057"/>
      <c r="HKS181" s="1057"/>
      <c r="HKT181" s="1057"/>
      <c r="HKU181" s="1057"/>
      <c r="HKV181" s="1057"/>
      <c r="HKW181" s="1057"/>
      <c r="HKX181" s="1057"/>
      <c r="HKY181" s="1057"/>
      <c r="HKZ181" s="1057"/>
      <c r="HLA181" s="1057"/>
      <c r="HLB181" s="1057"/>
      <c r="HLC181" s="1057"/>
      <c r="HLD181" s="1057"/>
      <c r="HLE181" s="1057"/>
      <c r="HLF181" s="1057"/>
      <c r="HLG181" s="1057"/>
      <c r="HLH181" s="1057"/>
      <c r="HLI181" s="1057"/>
      <c r="HLJ181" s="1057"/>
      <c r="HLK181" s="1057"/>
      <c r="HLL181" s="1057"/>
      <c r="HLM181" s="1057"/>
      <c r="HLN181" s="1057"/>
      <c r="HLO181" s="1057"/>
      <c r="HLP181" s="1057"/>
      <c r="HLQ181" s="1057"/>
      <c r="HLR181" s="1057"/>
      <c r="HLS181" s="1057"/>
      <c r="HLT181" s="1057"/>
      <c r="HLU181" s="1057"/>
      <c r="HLV181" s="1057"/>
      <c r="HLW181" s="1057"/>
      <c r="HLX181" s="1057"/>
      <c r="HLY181" s="1057"/>
      <c r="HLZ181" s="1057"/>
      <c r="HMA181" s="1057"/>
      <c r="HMB181" s="1057"/>
      <c r="HMC181" s="1057"/>
      <c r="HMD181" s="1057"/>
      <c r="HME181" s="1057"/>
      <c r="HMF181" s="1057"/>
      <c r="HMG181" s="1057"/>
      <c r="HMH181" s="1057"/>
      <c r="HMI181" s="1057"/>
      <c r="HMJ181" s="1057"/>
      <c r="HMK181" s="1057"/>
      <c r="HML181" s="1057"/>
      <c r="HMM181" s="1057"/>
      <c r="HMN181" s="1057"/>
      <c r="HMO181" s="1057"/>
      <c r="HMP181" s="1057"/>
      <c r="HMQ181" s="1057"/>
      <c r="HMR181" s="1057"/>
      <c r="HMS181" s="1057"/>
      <c r="HMT181" s="1057"/>
      <c r="HMU181" s="1057"/>
      <c r="HMV181" s="1057"/>
      <c r="HMW181" s="1057"/>
      <c r="HMX181" s="1057"/>
      <c r="HMY181" s="1057"/>
      <c r="HMZ181" s="1057"/>
      <c r="HNA181" s="1057"/>
      <c r="HNB181" s="1057"/>
      <c r="HNC181" s="1057"/>
      <c r="HND181" s="1057"/>
      <c r="HNE181" s="1057"/>
      <c r="HNF181" s="1057"/>
      <c r="HNG181" s="1057"/>
      <c r="HNH181" s="1057"/>
      <c r="HNI181" s="1057"/>
      <c r="HNJ181" s="1057"/>
      <c r="HNK181" s="1057"/>
      <c r="HNL181" s="1057"/>
      <c r="HNM181" s="1057"/>
      <c r="HNN181" s="1057"/>
      <c r="HNO181" s="1057"/>
      <c r="HNP181" s="1057"/>
      <c r="HNQ181" s="1057"/>
      <c r="HNR181" s="1057"/>
      <c r="HNS181" s="1057"/>
      <c r="HNT181" s="1057"/>
      <c r="HNU181" s="1057"/>
      <c r="HNV181" s="1057"/>
      <c r="HNW181" s="1057"/>
      <c r="HNX181" s="1057"/>
      <c r="HNY181" s="1057"/>
      <c r="HNZ181" s="1057"/>
      <c r="HOA181" s="1057"/>
      <c r="HOB181" s="1057"/>
      <c r="HOC181" s="1057"/>
      <c r="HOD181" s="1057"/>
      <c r="HOE181" s="1057"/>
      <c r="HOF181" s="1057"/>
      <c r="HOG181" s="1057"/>
      <c r="HOH181" s="1057"/>
      <c r="HOI181" s="1057"/>
      <c r="HOJ181" s="1057"/>
      <c r="HOK181" s="1057"/>
      <c r="HOL181" s="1057"/>
      <c r="HOM181" s="1057"/>
      <c r="HON181" s="1057"/>
      <c r="HOO181" s="1057"/>
      <c r="HOP181" s="1057"/>
      <c r="HOQ181" s="1057"/>
      <c r="HOR181" s="1057"/>
      <c r="HOS181" s="1057"/>
      <c r="HOT181" s="1057"/>
      <c r="HOU181" s="1057"/>
      <c r="HOV181" s="1057"/>
      <c r="HOW181" s="1057"/>
      <c r="HOX181" s="1057"/>
      <c r="HOY181" s="1057"/>
      <c r="HOZ181" s="1057"/>
      <c r="HPA181" s="1057"/>
      <c r="HPB181" s="1057"/>
      <c r="HPC181" s="1057"/>
      <c r="HPD181" s="1057"/>
      <c r="HPE181" s="1057"/>
      <c r="HPF181" s="1057"/>
      <c r="HPG181" s="1057"/>
      <c r="HPH181" s="1057"/>
      <c r="HPI181" s="1057"/>
      <c r="HPJ181" s="1057"/>
      <c r="HPK181" s="1057"/>
      <c r="HPL181" s="1057"/>
      <c r="HPM181" s="1057"/>
      <c r="HPN181" s="1057"/>
      <c r="HPO181" s="1057"/>
      <c r="HPP181" s="1057"/>
      <c r="HPQ181" s="1057"/>
      <c r="HPR181" s="1057"/>
      <c r="HPS181" s="1057"/>
      <c r="HPT181" s="1057"/>
      <c r="HPU181" s="1057"/>
      <c r="HPV181" s="1057"/>
      <c r="HPW181" s="1057"/>
      <c r="HPX181" s="1057"/>
      <c r="HPY181" s="1057"/>
      <c r="HPZ181" s="1057"/>
      <c r="HQA181" s="1057"/>
      <c r="HQB181" s="1057"/>
      <c r="HQC181" s="1057"/>
      <c r="HQD181" s="1057"/>
      <c r="HQE181" s="1057"/>
      <c r="HQF181" s="1057"/>
      <c r="HQG181" s="1057"/>
      <c r="HQH181" s="1057"/>
      <c r="HQI181" s="1057"/>
      <c r="HQJ181" s="1057"/>
      <c r="HQK181" s="1057"/>
      <c r="HQL181" s="1057"/>
      <c r="HQM181" s="1057"/>
      <c r="HQN181" s="1057"/>
      <c r="HQO181" s="1057"/>
      <c r="HQP181" s="1057"/>
      <c r="HQQ181" s="1057"/>
      <c r="HQR181" s="1057"/>
      <c r="HQS181" s="1057"/>
      <c r="HQT181" s="1057"/>
      <c r="HQU181" s="1057"/>
      <c r="HQV181" s="1057"/>
      <c r="HQW181" s="1057"/>
      <c r="HQX181" s="1057"/>
      <c r="HQY181" s="1057"/>
      <c r="HQZ181" s="1057"/>
      <c r="HRA181" s="1057"/>
      <c r="HRB181" s="1057"/>
      <c r="HRC181" s="1057"/>
      <c r="HRD181" s="1057"/>
      <c r="HRE181" s="1057"/>
      <c r="HRF181" s="1057"/>
      <c r="HRG181" s="1057"/>
      <c r="HRH181" s="1057"/>
      <c r="HRI181" s="1057"/>
      <c r="HRJ181" s="1057"/>
      <c r="HRK181" s="1057"/>
      <c r="HRL181" s="1057"/>
      <c r="HRM181" s="1057"/>
      <c r="HRN181" s="1057"/>
      <c r="HRO181" s="1057"/>
      <c r="HRP181" s="1057"/>
      <c r="HRQ181" s="1057"/>
      <c r="HRR181" s="1057"/>
      <c r="HRS181" s="1057"/>
      <c r="HRT181" s="1057"/>
      <c r="HRU181" s="1057"/>
      <c r="HRV181" s="1057"/>
      <c r="HRW181" s="1057"/>
      <c r="HRX181" s="1057"/>
      <c r="HRY181" s="1057"/>
      <c r="HRZ181" s="1057"/>
      <c r="HSA181" s="1057"/>
      <c r="HSB181" s="1057"/>
      <c r="HSC181" s="1057"/>
      <c r="HSD181" s="1057"/>
      <c r="HSE181" s="1057"/>
      <c r="HSF181" s="1057"/>
      <c r="HSG181" s="1057"/>
      <c r="HSH181" s="1057"/>
      <c r="HSI181" s="1057"/>
      <c r="HSJ181" s="1057"/>
      <c r="HSK181" s="1057"/>
      <c r="HSL181" s="1057"/>
      <c r="HSM181" s="1057"/>
      <c r="HSN181" s="1057"/>
      <c r="HSO181" s="1057"/>
      <c r="HSP181" s="1057"/>
      <c r="HSQ181" s="1057"/>
      <c r="HSR181" s="1057"/>
      <c r="HSS181" s="1057"/>
      <c r="HST181" s="1057"/>
      <c r="HSU181" s="1057"/>
      <c r="HSV181" s="1057"/>
      <c r="HSW181" s="1057"/>
      <c r="HSX181" s="1057"/>
      <c r="HSY181" s="1057"/>
      <c r="HSZ181" s="1057"/>
      <c r="HTA181" s="1057"/>
      <c r="HTB181" s="1057"/>
      <c r="HTC181" s="1057"/>
      <c r="HTD181" s="1057"/>
      <c r="HTE181" s="1057"/>
      <c r="HTF181" s="1057"/>
      <c r="HTG181" s="1057"/>
      <c r="HTH181" s="1057"/>
      <c r="HTI181" s="1057"/>
      <c r="HTJ181" s="1057"/>
      <c r="HTK181" s="1057"/>
      <c r="HTL181" s="1057"/>
      <c r="HTM181" s="1057"/>
      <c r="HTN181" s="1057"/>
      <c r="HTO181" s="1057"/>
      <c r="HTP181" s="1057"/>
      <c r="HTQ181" s="1057"/>
      <c r="HTR181" s="1057"/>
      <c r="HTS181" s="1057"/>
      <c r="HTT181" s="1057"/>
      <c r="HTU181" s="1057"/>
      <c r="HTV181" s="1057"/>
      <c r="HTW181" s="1057"/>
      <c r="HTX181" s="1057"/>
      <c r="HTY181" s="1057"/>
      <c r="HTZ181" s="1057"/>
      <c r="HUA181" s="1057"/>
      <c r="HUB181" s="1057"/>
      <c r="HUC181" s="1057"/>
      <c r="HUD181" s="1057"/>
      <c r="HUE181" s="1057"/>
      <c r="HUF181" s="1057"/>
      <c r="HUG181" s="1057"/>
      <c r="HUH181" s="1057"/>
      <c r="HUI181" s="1057"/>
      <c r="HUJ181" s="1057"/>
      <c r="HUK181" s="1057"/>
      <c r="HUL181" s="1057"/>
      <c r="HUM181" s="1057"/>
      <c r="HUN181" s="1057"/>
      <c r="HUO181" s="1057"/>
      <c r="HUP181" s="1057"/>
      <c r="HUQ181" s="1057"/>
      <c r="HUR181" s="1057"/>
      <c r="HUS181" s="1057"/>
      <c r="HUT181" s="1057"/>
      <c r="HUU181" s="1057"/>
      <c r="HUV181" s="1057"/>
      <c r="HUW181" s="1057"/>
      <c r="HUX181" s="1057"/>
      <c r="HUY181" s="1057"/>
      <c r="HUZ181" s="1057"/>
      <c r="HVA181" s="1057"/>
      <c r="HVB181" s="1057"/>
      <c r="HVC181" s="1057"/>
      <c r="HVD181" s="1057"/>
      <c r="HVE181" s="1057"/>
      <c r="HVF181" s="1057"/>
      <c r="HVG181" s="1057"/>
      <c r="HVH181" s="1057"/>
      <c r="HVI181" s="1057"/>
      <c r="HVJ181" s="1057"/>
      <c r="HVK181" s="1057"/>
      <c r="HVL181" s="1057"/>
      <c r="HVM181" s="1057"/>
      <c r="HVN181" s="1057"/>
      <c r="HVO181" s="1057"/>
      <c r="HVP181" s="1057"/>
      <c r="HVQ181" s="1057"/>
      <c r="HVR181" s="1057"/>
      <c r="HVS181" s="1057"/>
      <c r="HVT181" s="1057"/>
      <c r="HVU181" s="1057"/>
      <c r="HVV181" s="1057"/>
      <c r="HVW181" s="1057"/>
      <c r="HVX181" s="1057"/>
      <c r="HVY181" s="1057"/>
      <c r="HVZ181" s="1057"/>
      <c r="HWA181" s="1057"/>
      <c r="HWB181" s="1057"/>
      <c r="HWC181" s="1057"/>
      <c r="HWD181" s="1057"/>
      <c r="HWE181" s="1057"/>
      <c r="HWF181" s="1057"/>
      <c r="HWG181" s="1057"/>
      <c r="HWH181" s="1057"/>
      <c r="HWI181" s="1057"/>
      <c r="HWJ181" s="1057"/>
      <c r="HWK181" s="1057"/>
      <c r="HWL181" s="1057"/>
      <c r="HWM181" s="1057"/>
      <c r="HWN181" s="1057"/>
      <c r="HWO181" s="1057"/>
      <c r="HWP181" s="1057"/>
      <c r="HWQ181" s="1057"/>
      <c r="HWR181" s="1057"/>
      <c r="HWS181" s="1057"/>
      <c r="HWT181" s="1057"/>
      <c r="HWU181" s="1057"/>
      <c r="HWV181" s="1057"/>
      <c r="HWW181" s="1057"/>
      <c r="HWX181" s="1057"/>
      <c r="HWY181" s="1057"/>
      <c r="HWZ181" s="1057"/>
      <c r="HXA181" s="1057"/>
      <c r="HXB181" s="1057"/>
      <c r="HXC181" s="1057"/>
      <c r="HXD181" s="1057"/>
      <c r="HXE181" s="1057"/>
      <c r="HXF181" s="1057"/>
      <c r="HXG181" s="1057"/>
      <c r="HXH181" s="1057"/>
      <c r="HXI181" s="1057"/>
      <c r="HXJ181" s="1057"/>
      <c r="HXK181" s="1057"/>
      <c r="HXL181" s="1057"/>
      <c r="HXM181" s="1057"/>
      <c r="HXN181" s="1057"/>
      <c r="HXO181" s="1057"/>
      <c r="HXP181" s="1057"/>
      <c r="HXQ181" s="1057"/>
      <c r="HXR181" s="1057"/>
      <c r="HXS181" s="1057"/>
      <c r="HXT181" s="1057"/>
      <c r="HXU181" s="1057"/>
      <c r="HXV181" s="1057"/>
      <c r="HXW181" s="1057"/>
      <c r="HXX181" s="1057"/>
      <c r="HXY181" s="1057"/>
      <c r="HXZ181" s="1057"/>
      <c r="HYA181" s="1057"/>
      <c r="HYB181" s="1057"/>
      <c r="HYC181" s="1057"/>
      <c r="HYD181" s="1057"/>
      <c r="HYE181" s="1057"/>
      <c r="HYF181" s="1057"/>
      <c r="HYG181" s="1057"/>
      <c r="HYH181" s="1057"/>
      <c r="HYI181" s="1057"/>
      <c r="HYJ181" s="1057"/>
      <c r="HYK181" s="1057"/>
      <c r="HYL181" s="1057"/>
      <c r="HYM181" s="1057"/>
      <c r="HYN181" s="1057"/>
      <c r="HYO181" s="1057"/>
      <c r="HYP181" s="1057"/>
      <c r="HYQ181" s="1057"/>
      <c r="HYR181" s="1057"/>
      <c r="HYS181" s="1057"/>
      <c r="HYT181" s="1057"/>
      <c r="HYU181" s="1057"/>
      <c r="HYV181" s="1057"/>
      <c r="HYW181" s="1057"/>
      <c r="HYX181" s="1057"/>
      <c r="HYY181" s="1057"/>
      <c r="HYZ181" s="1057"/>
      <c r="HZA181" s="1057"/>
      <c r="HZB181" s="1057"/>
      <c r="HZC181" s="1057"/>
      <c r="HZD181" s="1057"/>
      <c r="HZE181" s="1057"/>
      <c r="HZF181" s="1057"/>
      <c r="HZG181" s="1057"/>
      <c r="HZH181" s="1057"/>
      <c r="HZI181" s="1057"/>
      <c r="HZJ181" s="1057"/>
      <c r="HZK181" s="1057"/>
      <c r="HZL181" s="1057"/>
      <c r="HZM181" s="1057"/>
      <c r="HZN181" s="1057"/>
      <c r="HZO181" s="1057"/>
      <c r="HZP181" s="1057"/>
      <c r="HZQ181" s="1057"/>
      <c r="HZR181" s="1057"/>
      <c r="HZS181" s="1057"/>
      <c r="HZT181" s="1057"/>
      <c r="HZU181" s="1057"/>
      <c r="HZV181" s="1057"/>
      <c r="HZW181" s="1057"/>
      <c r="HZX181" s="1057"/>
      <c r="HZY181" s="1057"/>
      <c r="HZZ181" s="1057"/>
      <c r="IAA181" s="1057"/>
      <c r="IAB181" s="1057"/>
      <c r="IAC181" s="1057"/>
      <c r="IAD181" s="1057"/>
      <c r="IAE181" s="1057"/>
      <c r="IAF181" s="1057"/>
      <c r="IAG181" s="1057"/>
      <c r="IAH181" s="1057"/>
      <c r="IAI181" s="1057"/>
      <c r="IAJ181" s="1057"/>
      <c r="IAK181" s="1057"/>
      <c r="IAL181" s="1057"/>
      <c r="IAM181" s="1057"/>
      <c r="IAN181" s="1057"/>
      <c r="IAO181" s="1057"/>
      <c r="IAP181" s="1057"/>
      <c r="IAQ181" s="1057"/>
      <c r="IAR181" s="1057"/>
      <c r="IAS181" s="1057"/>
      <c r="IAT181" s="1057"/>
      <c r="IAU181" s="1057"/>
      <c r="IAV181" s="1057"/>
      <c r="IAW181" s="1057"/>
      <c r="IAX181" s="1057"/>
      <c r="IAY181" s="1057"/>
      <c r="IAZ181" s="1057"/>
      <c r="IBA181" s="1057"/>
      <c r="IBB181" s="1057"/>
      <c r="IBC181" s="1057"/>
      <c r="IBD181" s="1057"/>
      <c r="IBE181" s="1057"/>
      <c r="IBF181" s="1057"/>
      <c r="IBG181" s="1057"/>
      <c r="IBH181" s="1057"/>
      <c r="IBI181" s="1057"/>
      <c r="IBJ181" s="1057"/>
      <c r="IBK181" s="1057"/>
      <c r="IBL181" s="1057"/>
      <c r="IBM181" s="1057"/>
      <c r="IBN181" s="1057"/>
      <c r="IBO181" s="1057"/>
      <c r="IBP181" s="1057"/>
      <c r="IBQ181" s="1057"/>
      <c r="IBR181" s="1057"/>
      <c r="IBS181" s="1057"/>
      <c r="IBT181" s="1057"/>
      <c r="IBU181" s="1057"/>
      <c r="IBV181" s="1057"/>
      <c r="IBW181" s="1057"/>
      <c r="IBX181" s="1057"/>
      <c r="IBY181" s="1057"/>
      <c r="IBZ181" s="1057"/>
      <c r="ICA181" s="1057"/>
      <c r="ICB181" s="1057"/>
      <c r="ICC181" s="1057"/>
      <c r="ICD181" s="1057"/>
      <c r="ICE181" s="1057"/>
      <c r="ICF181" s="1057"/>
      <c r="ICG181" s="1057"/>
      <c r="ICH181" s="1057"/>
      <c r="ICI181" s="1057"/>
      <c r="ICJ181" s="1057"/>
      <c r="ICK181" s="1057"/>
      <c r="ICL181" s="1057"/>
      <c r="ICM181" s="1057"/>
      <c r="ICN181" s="1057"/>
      <c r="ICO181" s="1057"/>
      <c r="ICP181" s="1057"/>
      <c r="ICQ181" s="1057"/>
      <c r="ICR181" s="1057"/>
      <c r="ICS181" s="1057"/>
      <c r="ICT181" s="1057"/>
      <c r="ICU181" s="1057"/>
      <c r="ICV181" s="1057"/>
      <c r="ICW181" s="1057"/>
      <c r="ICX181" s="1057"/>
      <c r="ICY181" s="1057"/>
      <c r="ICZ181" s="1057"/>
      <c r="IDA181" s="1057"/>
      <c r="IDB181" s="1057"/>
      <c r="IDC181" s="1057"/>
      <c r="IDD181" s="1057"/>
      <c r="IDE181" s="1057"/>
      <c r="IDF181" s="1057"/>
      <c r="IDG181" s="1057"/>
      <c r="IDH181" s="1057"/>
      <c r="IDI181" s="1057"/>
      <c r="IDJ181" s="1057"/>
      <c r="IDK181" s="1057"/>
      <c r="IDL181" s="1057"/>
      <c r="IDM181" s="1057"/>
      <c r="IDN181" s="1057"/>
      <c r="IDO181" s="1057"/>
      <c r="IDP181" s="1057"/>
      <c r="IDQ181" s="1057"/>
      <c r="IDR181" s="1057"/>
      <c r="IDS181" s="1057"/>
      <c r="IDT181" s="1057"/>
      <c r="IDU181" s="1057"/>
      <c r="IDV181" s="1057"/>
      <c r="IDW181" s="1057"/>
      <c r="IDX181" s="1057"/>
      <c r="IDY181" s="1057"/>
      <c r="IDZ181" s="1057"/>
      <c r="IEA181" s="1057"/>
      <c r="IEB181" s="1057"/>
      <c r="IEC181" s="1057"/>
      <c r="IED181" s="1057"/>
      <c r="IEE181" s="1057"/>
      <c r="IEF181" s="1057"/>
      <c r="IEG181" s="1057"/>
      <c r="IEH181" s="1057"/>
      <c r="IEI181" s="1057"/>
      <c r="IEJ181" s="1057"/>
      <c r="IEK181" s="1057"/>
      <c r="IEL181" s="1057"/>
      <c r="IEM181" s="1057"/>
      <c r="IEN181" s="1057"/>
      <c r="IEO181" s="1057"/>
      <c r="IEP181" s="1057"/>
      <c r="IEQ181" s="1057"/>
      <c r="IER181" s="1057"/>
      <c r="IES181" s="1057"/>
      <c r="IET181" s="1057"/>
      <c r="IEU181" s="1057"/>
      <c r="IEV181" s="1057"/>
      <c r="IEW181" s="1057"/>
      <c r="IEX181" s="1057"/>
      <c r="IEY181" s="1057"/>
      <c r="IEZ181" s="1057"/>
      <c r="IFA181" s="1057"/>
      <c r="IFB181" s="1057"/>
      <c r="IFC181" s="1057"/>
      <c r="IFD181" s="1057"/>
      <c r="IFE181" s="1057"/>
      <c r="IFF181" s="1057"/>
      <c r="IFG181" s="1057"/>
      <c r="IFH181" s="1057"/>
      <c r="IFI181" s="1057"/>
      <c r="IFJ181" s="1057"/>
      <c r="IFK181" s="1057"/>
      <c r="IFL181" s="1057"/>
      <c r="IFM181" s="1057"/>
      <c r="IFN181" s="1057"/>
      <c r="IFO181" s="1057"/>
      <c r="IFP181" s="1057"/>
      <c r="IFQ181" s="1057"/>
      <c r="IFR181" s="1057"/>
      <c r="IFS181" s="1057"/>
      <c r="IFT181" s="1057"/>
      <c r="IFU181" s="1057"/>
      <c r="IFV181" s="1057"/>
      <c r="IFW181" s="1057"/>
      <c r="IFX181" s="1057"/>
      <c r="IFY181" s="1057"/>
      <c r="IFZ181" s="1057"/>
      <c r="IGA181" s="1057"/>
      <c r="IGB181" s="1057"/>
      <c r="IGC181" s="1057"/>
      <c r="IGD181" s="1057"/>
      <c r="IGE181" s="1057"/>
      <c r="IGF181" s="1057"/>
      <c r="IGG181" s="1057"/>
      <c r="IGH181" s="1057"/>
      <c r="IGI181" s="1057"/>
      <c r="IGJ181" s="1057"/>
      <c r="IGK181" s="1057"/>
      <c r="IGL181" s="1057"/>
      <c r="IGM181" s="1057"/>
      <c r="IGN181" s="1057"/>
      <c r="IGO181" s="1057"/>
      <c r="IGP181" s="1057"/>
      <c r="IGQ181" s="1057"/>
      <c r="IGR181" s="1057"/>
      <c r="IGS181" s="1057"/>
      <c r="IGT181" s="1057"/>
      <c r="IGU181" s="1057"/>
      <c r="IGV181" s="1057"/>
      <c r="IGW181" s="1057"/>
      <c r="IGX181" s="1057"/>
      <c r="IGY181" s="1057"/>
      <c r="IGZ181" s="1057"/>
      <c r="IHA181" s="1057"/>
      <c r="IHB181" s="1057"/>
      <c r="IHC181" s="1057"/>
      <c r="IHD181" s="1057"/>
      <c r="IHE181" s="1057"/>
      <c r="IHF181" s="1057"/>
      <c r="IHG181" s="1057"/>
      <c r="IHH181" s="1057"/>
      <c r="IHI181" s="1057"/>
      <c r="IHJ181" s="1057"/>
      <c r="IHK181" s="1057"/>
      <c r="IHL181" s="1057"/>
      <c r="IHM181" s="1057"/>
      <c r="IHN181" s="1057"/>
      <c r="IHO181" s="1057"/>
      <c r="IHP181" s="1057"/>
      <c r="IHQ181" s="1057"/>
      <c r="IHR181" s="1057"/>
      <c r="IHS181" s="1057"/>
      <c r="IHT181" s="1057"/>
      <c r="IHU181" s="1057"/>
      <c r="IHV181" s="1057"/>
      <c r="IHW181" s="1057"/>
      <c r="IHX181" s="1057"/>
      <c r="IHY181" s="1057"/>
      <c r="IHZ181" s="1057"/>
      <c r="IIA181" s="1057"/>
      <c r="IIB181" s="1057"/>
      <c r="IIC181" s="1057"/>
      <c r="IID181" s="1057"/>
      <c r="IIE181" s="1057"/>
      <c r="IIF181" s="1057"/>
      <c r="IIG181" s="1057"/>
      <c r="IIH181" s="1057"/>
      <c r="III181" s="1057"/>
      <c r="IIJ181" s="1057"/>
      <c r="IIK181" s="1057"/>
      <c r="IIL181" s="1057"/>
      <c r="IIM181" s="1057"/>
      <c r="IIN181" s="1057"/>
      <c r="IIO181" s="1057"/>
      <c r="IIP181" s="1057"/>
      <c r="IIQ181" s="1057"/>
      <c r="IIR181" s="1057"/>
      <c r="IIS181" s="1057"/>
      <c r="IIT181" s="1057"/>
      <c r="IIU181" s="1057"/>
      <c r="IIV181" s="1057"/>
      <c r="IIW181" s="1057"/>
      <c r="IIX181" s="1057"/>
      <c r="IIY181" s="1057"/>
      <c r="IIZ181" s="1057"/>
      <c r="IJA181" s="1057"/>
      <c r="IJB181" s="1057"/>
      <c r="IJC181" s="1057"/>
      <c r="IJD181" s="1057"/>
      <c r="IJE181" s="1057"/>
      <c r="IJF181" s="1057"/>
      <c r="IJG181" s="1057"/>
      <c r="IJH181" s="1057"/>
      <c r="IJI181" s="1057"/>
      <c r="IJJ181" s="1057"/>
      <c r="IJK181" s="1057"/>
      <c r="IJL181" s="1057"/>
      <c r="IJM181" s="1057"/>
      <c r="IJN181" s="1057"/>
      <c r="IJO181" s="1057"/>
      <c r="IJP181" s="1057"/>
      <c r="IJQ181" s="1057"/>
      <c r="IJR181" s="1057"/>
      <c r="IJS181" s="1057"/>
      <c r="IJT181" s="1057"/>
      <c r="IJU181" s="1057"/>
      <c r="IJV181" s="1057"/>
      <c r="IJW181" s="1057"/>
      <c r="IJX181" s="1057"/>
      <c r="IJY181" s="1057"/>
      <c r="IJZ181" s="1057"/>
      <c r="IKA181" s="1057"/>
      <c r="IKB181" s="1057"/>
      <c r="IKC181" s="1057"/>
      <c r="IKD181" s="1057"/>
      <c r="IKE181" s="1057"/>
      <c r="IKF181" s="1057"/>
      <c r="IKG181" s="1057"/>
      <c r="IKH181" s="1057"/>
      <c r="IKI181" s="1057"/>
      <c r="IKJ181" s="1057"/>
      <c r="IKK181" s="1057"/>
      <c r="IKL181" s="1057"/>
      <c r="IKM181" s="1057"/>
      <c r="IKN181" s="1057"/>
      <c r="IKO181" s="1057"/>
      <c r="IKP181" s="1057"/>
      <c r="IKQ181" s="1057"/>
      <c r="IKR181" s="1057"/>
      <c r="IKS181" s="1057"/>
      <c r="IKT181" s="1057"/>
      <c r="IKU181" s="1057"/>
      <c r="IKV181" s="1057"/>
      <c r="IKW181" s="1057"/>
      <c r="IKX181" s="1057"/>
      <c r="IKY181" s="1057"/>
      <c r="IKZ181" s="1057"/>
      <c r="ILA181" s="1057"/>
      <c r="ILB181" s="1057"/>
      <c r="ILC181" s="1057"/>
      <c r="ILD181" s="1057"/>
      <c r="ILE181" s="1057"/>
      <c r="ILF181" s="1057"/>
      <c r="ILG181" s="1057"/>
      <c r="ILH181" s="1057"/>
      <c r="ILI181" s="1057"/>
      <c r="ILJ181" s="1057"/>
      <c r="ILK181" s="1057"/>
      <c r="ILL181" s="1057"/>
      <c r="ILM181" s="1057"/>
      <c r="ILN181" s="1057"/>
      <c r="ILO181" s="1057"/>
      <c r="ILP181" s="1057"/>
      <c r="ILQ181" s="1057"/>
      <c r="ILR181" s="1057"/>
      <c r="ILS181" s="1057"/>
      <c r="ILT181" s="1057"/>
      <c r="ILU181" s="1057"/>
      <c r="ILV181" s="1057"/>
      <c r="ILW181" s="1057"/>
      <c r="ILX181" s="1057"/>
      <c r="ILY181" s="1057"/>
      <c r="ILZ181" s="1057"/>
      <c r="IMA181" s="1057"/>
      <c r="IMB181" s="1057"/>
      <c r="IMC181" s="1057"/>
      <c r="IMD181" s="1057"/>
      <c r="IME181" s="1057"/>
      <c r="IMF181" s="1057"/>
      <c r="IMG181" s="1057"/>
      <c r="IMH181" s="1057"/>
      <c r="IMI181" s="1057"/>
      <c r="IMJ181" s="1057"/>
      <c r="IMK181" s="1057"/>
      <c r="IML181" s="1057"/>
      <c r="IMM181" s="1057"/>
      <c r="IMN181" s="1057"/>
      <c r="IMO181" s="1057"/>
      <c r="IMP181" s="1057"/>
      <c r="IMQ181" s="1057"/>
      <c r="IMR181" s="1057"/>
      <c r="IMS181" s="1057"/>
      <c r="IMT181" s="1057"/>
      <c r="IMU181" s="1057"/>
      <c r="IMV181" s="1057"/>
      <c r="IMW181" s="1057"/>
      <c r="IMX181" s="1057"/>
      <c r="IMY181" s="1057"/>
      <c r="IMZ181" s="1057"/>
      <c r="INA181" s="1057"/>
      <c r="INB181" s="1057"/>
      <c r="INC181" s="1057"/>
      <c r="IND181" s="1057"/>
      <c r="INE181" s="1057"/>
      <c r="INF181" s="1057"/>
      <c r="ING181" s="1057"/>
      <c r="INH181" s="1057"/>
      <c r="INI181" s="1057"/>
      <c r="INJ181" s="1057"/>
      <c r="INK181" s="1057"/>
      <c r="INL181" s="1057"/>
      <c r="INM181" s="1057"/>
      <c r="INN181" s="1057"/>
      <c r="INO181" s="1057"/>
      <c r="INP181" s="1057"/>
      <c r="INQ181" s="1057"/>
      <c r="INR181" s="1057"/>
      <c r="INS181" s="1057"/>
      <c r="INT181" s="1057"/>
      <c r="INU181" s="1057"/>
      <c r="INV181" s="1057"/>
      <c r="INW181" s="1057"/>
      <c r="INX181" s="1057"/>
      <c r="INY181" s="1057"/>
      <c r="INZ181" s="1057"/>
      <c r="IOA181" s="1057"/>
      <c r="IOB181" s="1057"/>
      <c r="IOC181" s="1057"/>
      <c r="IOD181" s="1057"/>
      <c r="IOE181" s="1057"/>
      <c r="IOF181" s="1057"/>
      <c r="IOG181" s="1057"/>
      <c r="IOH181" s="1057"/>
      <c r="IOI181" s="1057"/>
      <c r="IOJ181" s="1057"/>
      <c r="IOK181" s="1057"/>
      <c r="IOL181" s="1057"/>
      <c r="IOM181" s="1057"/>
      <c r="ION181" s="1057"/>
      <c r="IOO181" s="1057"/>
      <c r="IOP181" s="1057"/>
      <c r="IOQ181" s="1057"/>
      <c r="IOR181" s="1057"/>
      <c r="IOS181" s="1057"/>
      <c r="IOT181" s="1057"/>
      <c r="IOU181" s="1057"/>
      <c r="IOV181" s="1057"/>
      <c r="IOW181" s="1057"/>
      <c r="IOX181" s="1057"/>
      <c r="IOY181" s="1057"/>
      <c r="IOZ181" s="1057"/>
      <c r="IPA181" s="1057"/>
      <c r="IPB181" s="1057"/>
      <c r="IPC181" s="1057"/>
      <c r="IPD181" s="1057"/>
      <c r="IPE181" s="1057"/>
      <c r="IPF181" s="1057"/>
      <c r="IPG181" s="1057"/>
      <c r="IPH181" s="1057"/>
      <c r="IPI181" s="1057"/>
      <c r="IPJ181" s="1057"/>
      <c r="IPK181" s="1057"/>
      <c r="IPL181" s="1057"/>
      <c r="IPM181" s="1057"/>
      <c r="IPN181" s="1057"/>
      <c r="IPO181" s="1057"/>
      <c r="IPP181" s="1057"/>
      <c r="IPQ181" s="1057"/>
      <c r="IPR181" s="1057"/>
      <c r="IPS181" s="1057"/>
      <c r="IPT181" s="1057"/>
      <c r="IPU181" s="1057"/>
      <c r="IPV181" s="1057"/>
      <c r="IPW181" s="1057"/>
      <c r="IPX181" s="1057"/>
      <c r="IPY181" s="1057"/>
      <c r="IPZ181" s="1057"/>
      <c r="IQA181" s="1057"/>
      <c r="IQB181" s="1057"/>
      <c r="IQC181" s="1057"/>
      <c r="IQD181" s="1057"/>
      <c r="IQE181" s="1057"/>
      <c r="IQF181" s="1057"/>
      <c r="IQG181" s="1057"/>
      <c r="IQH181" s="1057"/>
      <c r="IQI181" s="1057"/>
      <c r="IQJ181" s="1057"/>
      <c r="IQK181" s="1057"/>
      <c r="IQL181" s="1057"/>
      <c r="IQM181" s="1057"/>
      <c r="IQN181" s="1057"/>
      <c r="IQO181" s="1057"/>
      <c r="IQP181" s="1057"/>
      <c r="IQQ181" s="1057"/>
      <c r="IQR181" s="1057"/>
      <c r="IQS181" s="1057"/>
      <c r="IQT181" s="1057"/>
      <c r="IQU181" s="1057"/>
      <c r="IQV181" s="1057"/>
      <c r="IQW181" s="1057"/>
      <c r="IQX181" s="1057"/>
      <c r="IQY181" s="1057"/>
      <c r="IQZ181" s="1057"/>
      <c r="IRA181" s="1057"/>
      <c r="IRB181" s="1057"/>
      <c r="IRC181" s="1057"/>
      <c r="IRD181" s="1057"/>
      <c r="IRE181" s="1057"/>
      <c r="IRF181" s="1057"/>
      <c r="IRG181" s="1057"/>
      <c r="IRH181" s="1057"/>
      <c r="IRI181" s="1057"/>
      <c r="IRJ181" s="1057"/>
      <c r="IRK181" s="1057"/>
      <c r="IRL181" s="1057"/>
      <c r="IRM181" s="1057"/>
      <c r="IRN181" s="1057"/>
      <c r="IRO181" s="1057"/>
      <c r="IRP181" s="1057"/>
      <c r="IRQ181" s="1057"/>
      <c r="IRR181" s="1057"/>
      <c r="IRS181" s="1057"/>
      <c r="IRT181" s="1057"/>
      <c r="IRU181" s="1057"/>
      <c r="IRV181" s="1057"/>
      <c r="IRW181" s="1057"/>
      <c r="IRX181" s="1057"/>
      <c r="IRY181" s="1057"/>
      <c r="IRZ181" s="1057"/>
      <c r="ISA181" s="1057"/>
      <c r="ISB181" s="1057"/>
      <c r="ISC181" s="1057"/>
      <c r="ISD181" s="1057"/>
      <c r="ISE181" s="1057"/>
      <c r="ISF181" s="1057"/>
      <c r="ISG181" s="1057"/>
      <c r="ISH181" s="1057"/>
      <c r="ISI181" s="1057"/>
      <c r="ISJ181" s="1057"/>
      <c r="ISK181" s="1057"/>
      <c r="ISL181" s="1057"/>
      <c r="ISM181" s="1057"/>
      <c r="ISN181" s="1057"/>
      <c r="ISO181" s="1057"/>
      <c r="ISP181" s="1057"/>
      <c r="ISQ181" s="1057"/>
      <c r="ISR181" s="1057"/>
      <c r="ISS181" s="1057"/>
      <c r="IST181" s="1057"/>
      <c r="ISU181" s="1057"/>
      <c r="ISV181" s="1057"/>
      <c r="ISW181" s="1057"/>
      <c r="ISX181" s="1057"/>
      <c r="ISY181" s="1057"/>
      <c r="ISZ181" s="1057"/>
      <c r="ITA181" s="1057"/>
      <c r="ITB181" s="1057"/>
      <c r="ITC181" s="1057"/>
      <c r="ITD181" s="1057"/>
      <c r="ITE181" s="1057"/>
      <c r="ITF181" s="1057"/>
      <c r="ITG181" s="1057"/>
      <c r="ITH181" s="1057"/>
      <c r="ITI181" s="1057"/>
      <c r="ITJ181" s="1057"/>
      <c r="ITK181" s="1057"/>
      <c r="ITL181" s="1057"/>
      <c r="ITM181" s="1057"/>
      <c r="ITN181" s="1057"/>
      <c r="ITO181" s="1057"/>
      <c r="ITP181" s="1057"/>
      <c r="ITQ181" s="1057"/>
      <c r="ITR181" s="1057"/>
      <c r="ITS181" s="1057"/>
      <c r="ITT181" s="1057"/>
      <c r="ITU181" s="1057"/>
      <c r="ITV181" s="1057"/>
      <c r="ITW181" s="1057"/>
      <c r="ITX181" s="1057"/>
      <c r="ITY181" s="1057"/>
      <c r="ITZ181" s="1057"/>
      <c r="IUA181" s="1057"/>
      <c r="IUB181" s="1057"/>
      <c r="IUC181" s="1057"/>
      <c r="IUD181" s="1057"/>
      <c r="IUE181" s="1057"/>
      <c r="IUF181" s="1057"/>
      <c r="IUG181" s="1057"/>
      <c r="IUH181" s="1057"/>
      <c r="IUI181" s="1057"/>
      <c r="IUJ181" s="1057"/>
      <c r="IUK181" s="1057"/>
      <c r="IUL181" s="1057"/>
      <c r="IUM181" s="1057"/>
      <c r="IUN181" s="1057"/>
      <c r="IUO181" s="1057"/>
      <c r="IUP181" s="1057"/>
      <c r="IUQ181" s="1057"/>
      <c r="IUR181" s="1057"/>
      <c r="IUS181" s="1057"/>
      <c r="IUT181" s="1057"/>
      <c r="IUU181" s="1057"/>
      <c r="IUV181" s="1057"/>
      <c r="IUW181" s="1057"/>
      <c r="IUX181" s="1057"/>
      <c r="IUY181" s="1057"/>
      <c r="IUZ181" s="1057"/>
      <c r="IVA181" s="1057"/>
      <c r="IVB181" s="1057"/>
      <c r="IVC181" s="1057"/>
      <c r="IVD181" s="1057"/>
      <c r="IVE181" s="1057"/>
      <c r="IVF181" s="1057"/>
      <c r="IVG181" s="1057"/>
      <c r="IVH181" s="1057"/>
      <c r="IVI181" s="1057"/>
      <c r="IVJ181" s="1057"/>
      <c r="IVK181" s="1057"/>
      <c r="IVL181" s="1057"/>
      <c r="IVM181" s="1057"/>
      <c r="IVN181" s="1057"/>
      <c r="IVO181" s="1057"/>
      <c r="IVP181" s="1057"/>
      <c r="IVQ181" s="1057"/>
      <c r="IVR181" s="1057"/>
      <c r="IVS181" s="1057"/>
      <c r="IVT181" s="1057"/>
      <c r="IVU181" s="1057"/>
      <c r="IVV181" s="1057"/>
      <c r="IVW181" s="1057"/>
      <c r="IVX181" s="1057"/>
      <c r="IVY181" s="1057"/>
      <c r="IVZ181" s="1057"/>
      <c r="IWA181" s="1057"/>
      <c r="IWB181" s="1057"/>
      <c r="IWC181" s="1057"/>
      <c r="IWD181" s="1057"/>
      <c r="IWE181" s="1057"/>
      <c r="IWF181" s="1057"/>
      <c r="IWG181" s="1057"/>
      <c r="IWH181" s="1057"/>
      <c r="IWI181" s="1057"/>
      <c r="IWJ181" s="1057"/>
      <c r="IWK181" s="1057"/>
      <c r="IWL181" s="1057"/>
      <c r="IWM181" s="1057"/>
      <c r="IWN181" s="1057"/>
      <c r="IWO181" s="1057"/>
      <c r="IWP181" s="1057"/>
      <c r="IWQ181" s="1057"/>
      <c r="IWR181" s="1057"/>
      <c r="IWS181" s="1057"/>
      <c r="IWT181" s="1057"/>
      <c r="IWU181" s="1057"/>
      <c r="IWV181" s="1057"/>
      <c r="IWW181" s="1057"/>
      <c r="IWX181" s="1057"/>
      <c r="IWY181" s="1057"/>
      <c r="IWZ181" s="1057"/>
      <c r="IXA181" s="1057"/>
      <c r="IXB181" s="1057"/>
      <c r="IXC181" s="1057"/>
      <c r="IXD181" s="1057"/>
      <c r="IXE181" s="1057"/>
      <c r="IXF181" s="1057"/>
      <c r="IXG181" s="1057"/>
      <c r="IXH181" s="1057"/>
      <c r="IXI181" s="1057"/>
      <c r="IXJ181" s="1057"/>
      <c r="IXK181" s="1057"/>
      <c r="IXL181" s="1057"/>
      <c r="IXM181" s="1057"/>
      <c r="IXN181" s="1057"/>
      <c r="IXO181" s="1057"/>
      <c r="IXP181" s="1057"/>
      <c r="IXQ181" s="1057"/>
      <c r="IXR181" s="1057"/>
      <c r="IXS181" s="1057"/>
      <c r="IXT181" s="1057"/>
      <c r="IXU181" s="1057"/>
      <c r="IXV181" s="1057"/>
      <c r="IXW181" s="1057"/>
      <c r="IXX181" s="1057"/>
      <c r="IXY181" s="1057"/>
      <c r="IXZ181" s="1057"/>
      <c r="IYA181" s="1057"/>
      <c r="IYB181" s="1057"/>
      <c r="IYC181" s="1057"/>
      <c r="IYD181" s="1057"/>
      <c r="IYE181" s="1057"/>
      <c r="IYF181" s="1057"/>
      <c r="IYG181" s="1057"/>
      <c r="IYH181" s="1057"/>
      <c r="IYI181" s="1057"/>
      <c r="IYJ181" s="1057"/>
      <c r="IYK181" s="1057"/>
      <c r="IYL181" s="1057"/>
      <c r="IYM181" s="1057"/>
      <c r="IYN181" s="1057"/>
      <c r="IYO181" s="1057"/>
      <c r="IYP181" s="1057"/>
      <c r="IYQ181" s="1057"/>
      <c r="IYR181" s="1057"/>
      <c r="IYS181" s="1057"/>
      <c r="IYT181" s="1057"/>
      <c r="IYU181" s="1057"/>
      <c r="IYV181" s="1057"/>
      <c r="IYW181" s="1057"/>
      <c r="IYX181" s="1057"/>
      <c r="IYY181" s="1057"/>
      <c r="IYZ181" s="1057"/>
      <c r="IZA181" s="1057"/>
      <c r="IZB181" s="1057"/>
      <c r="IZC181" s="1057"/>
      <c r="IZD181" s="1057"/>
      <c r="IZE181" s="1057"/>
      <c r="IZF181" s="1057"/>
      <c r="IZG181" s="1057"/>
      <c r="IZH181" s="1057"/>
      <c r="IZI181" s="1057"/>
      <c r="IZJ181" s="1057"/>
      <c r="IZK181" s="1057"/>
      <c r="IZL181" s="1057"/>
      <c r="IZM181" s="1057"/>
      <c r="IZN181" s="1057"/>
      <c r="IZO181" s="1057"/>
      <c r="IZP181" s="1057"/>
      <c r="IZQ181" s="1057"/>
      <c r="IZR181" s="1057"/>
      <c r="IZS181" s="1057"/>
      <c r="IZT181" s="1057"/>
      <c r="IZU181" s="1057"/>
      <c r="IZV181" s="1057"/>
      <c r="IZW181" s="1057"/>
      <c r="IZX181" s="1057"/>
      <c r="IZY181" s="1057"/>
      <c r="IZZ181" s="1057"/>
      <c r="JAA181" s="1057"/>
      <c r="JAB181" s="1057"/>
      <c r="JAC181" s="1057"/>
      <c r="JAD181" s="1057"/>
      <c r="JAE181" s="1057"/>
      <c r="JAF181" s="1057"/>
      <c r="JAG181" s="1057"/>
      <c r="JAH181" s="1057"/>
      <c r="JAI181" s="1057"/>
      <c r="JAJ181" s="1057"/>
      <c r="JAK181" s="1057"/>
      <c r="JAL181" s="1057"/>
      <c r="JAM181" s="1057"/>
      <c r="JAN181" s="1057"/>
      <c r="JAO181" s="1057"/>
      <c r="JAP181" s="1057"/>
      <c r="JAQ181" s="1057"/>
      <c r="JAR181" s="1057"/>
      <c r="JAS181" s="1057"/>
      <c r="JAT181" s="1057"/>
      <c r="JAU181" s="1057"/>
      <c r="JAV181" s="1057"/>
      <c r="JAW181" s="1057"/>
      <c r="JAX181" s="1057"/>
      <c r="JAY181" s="1057"/>
      <c r="JAZ181" s="1057"/>
      <c r="JBA181" s="1057"/>
      <c r="JBB181" s="1057"/>
      <c r="JBC181" s="1057"/>
      <c r="JBD181" s="1057"/>
      <c r="JBE181" s="1057"/>
      <c r="JBF181" s="1057"/>
      <c r="JBG181" s="1057"/>
      <c r="JBH181" s="1057"/>
      <c r="JBI181" s="1057"/>
      <c r="JBJ181" s="1057"/>
      <c r="JBK181" s="1057"/>
      <c r="JBL181" s="1057"/>
      <c r="JBM181" s="1057"/>
      <c r="JBN181" s="1057"/>
      <c r="JBO181" s="1057"/>
      <c r="JBP181" s="1057"/>
      <c r="JBQ181" s="1057"/>
      <c r="JBR181" s="1057"/>
      <c r="JBS181" s="1057"/>
      <c r="JBT181" s="1057"/>
      <c r="JBU181" s="1057"/>
      <c r="JBV181" s="1057"/>
      <c r="JBW181" s="1057"/>
      <c r="JBX181" s="1057"/>
      <c r="JBY181" s="1057"/>
      <c r="JBZ181" s="1057"/>
      <c r="JCA181" s="1057"/>
      <c r="JCB181" s="1057"/>
      <c r="JCC181" s="1057"/>
      <c r="JCD181" s="1057"/>
      <c r="JCE181" s="1057"/>
      <c r="JCF181" s="1057"/>
      <c r="JCG181" s="1057"/>
      <c r="JCH181" s="1057"/>
      <c r="JCI181" s="1057"/>
      <c r="JCJ181" s="1057"/>
      <c r="JCK181" s="1057"/>
      <c r="JCL181" s="1057"/>
      <c r="JCM181" s="1057"/>
      <c r="JCN181" s="1057"/>
      <c r="JCO181" s="1057"/>
      <c r="JCP181" s="1057"/>
      <c r="JCQ181" s="1057"/>
      <c r="JCR181" s="1057"/>
      <c r="JCS181" s="1057"/>
      <c r="JCT181" s="1057"/>
      <c r="JCU181" s="1057"/>
      <c r="JCV181" s="1057"/>
      <c r="JCW181" s="1057"/>
      <c r="JCX181" s="1057"/>
      <c r="JCY181" s="1057"/>
      <c r="JCZ181" s="1057"/>
      <c r="JDA181" s="1057"/>
      <c r="JDB181" s="1057"/>
      <c r="JDC181" s="1057"/>
      <c r="JDD181" s="1057"/>
      <c r="JDE181" s="1057"/>
      <c r="JDF181" s="1057"/>
      <c r="JDG181" s="1057"/>
      <c r="JDH181" s="1057"/>
      <c r="JDI181" s="1057"/>
      <c r="JDJ181" s="1057"/>
      <c r="JDK181" s="1057"/>
      <c r="JDL181" s="1057"/>
      <c r="JDM181" s="1057"/>
      <c r="JDN181" s="1057"/>
      <c r="JDO181" s="1057"/>
      <c r="JDP181" s="1057"/>
      <c r="JDQ181" s="1057"/>
      <c r="JDR181" s="1057"/>
      <c r="JDS181" s="1057"/>
      <c r="JDT181" s="1057"/>
      <c r="JDU181" s="1057"/>
      <c r="JDV181" s="1057"/>
      <c r="JDW181" s="1057"/>
      <c r="JDX181" s="1057"/>
      <c r="JDY181" s="1057"/>
      <c r="JDZ181" s="1057"/>
      <c r="JEA181" s="1057"/>
      <c r="JEB181" s="1057"/>
      <c r="JEC181" s="1057"/>
      <c r="JED181" s="1057"/>
      <c r="JEE181" s="1057"/>
      <c r="JEF181" s="1057"/>
      <c r="JEG181" s="1057"/>
      <c r="JEH181" s="1057"/>
      <c r="JEI181" s="1057"/>
      <c r="JEJ181" s="1057"/>
      <c r="JEK181" s="1057"/>
      <c r="JEL181" s="1057"/>
      <c r="JEM181" s="1057"/>
      <c r="JEN181" s="1057"/>
      <c r="JEO181" s="1057"/>
      <c r="JEP181" s="1057"/>
      <c r="JEQ181" s="1057"/>
      <c r="JER181" s="1057"/>
      <c r="JES181" s="1057"/>
      <c r="JET181" s="1057"/>
      <c r="JEU181" s="1057"/>
      <c r="JEV181" s="1057"/>
      <c r="JEW181" s="1057"/>
      <c r="JEX181" s="1057"/>
      <c r="JEY181" s="1057"/>
      <c r="JEZ181" s="1057"/>
      <c r="JFA181" s="1057"/>
      <c r="JFB181" s="1057"/>
      <c r="JFC181" s="1057"/>
      <c r="JFD181" s="1057"/>
      <c r="JFE181" s="1057"/>
      <c r="JFF181" s="1057"/>
      <c r="JFG181" s="1057"/>
      <c r="JFH181" s="1057"/>
      <c r="JFI181" s="1057"/>
      <c r="JFJ181" s="1057"/>
      <c r="JFK181" s="1057"/>
      <c r="JFL181" s="1057"/>
      <c r="JFM181" s="1057"/>
      <c r="JFN181" s="1057"/>
      <c r="JFO181" s="1057"/>
      <c r="JFP181" s="1057"/>
      <c r="JFQ181" s="1057"/>
      <c r="JFR181" s="1057"/>
      <c r="JFS181" s="1057"/>
      <c r="JFT181" s="1057"/>
      <c r="JFU181" s="1057"/>
      <c r="JFV181" s="1057"/>
      <c r="JFW181" s="1057"/>
      <c r="JFX181" s="1057"/>
      <c r="JFY181" s="1057"/>
      <c r="JFZ181" s="1057"/>
      <c r="JGA181" s="1057"/>
      <c r="JGB181" s="1057"/>
      <c r="JGC181" s="1057"/>
      <c r="JGD181" s="1057"/>
      <c r="JGE181" s="1057"/>
      <c r="JGF181" s="1057"/>
      <c r="JGG181" s="1057"/>
      <c r="JGH181" s="1057"/>
      <c r="JGI181" s="1057"/>
      <c r="JGJ181" s="1057"/>
      <c r="JGK181" s="1057"/>
      <c r="JGL181" s="1057"/>
      <c r="JGM181" s="1057"/>
      <c r="JGN181" s="1057"/>
      <c r="JGO181" s="1057"/>
      <c r="JGP181" s="1057"/>
      <c r="JGQ181" s="1057"/>
      <c r="JGR181" s="1057"/>
      <c r="JGS181" s="1057"/>
      <c r="JGT181" s="1057"/>
      <c r="JGU181" s="1057"/>
      <c r="JGV181" s="1057"/>
      <c r="JGW181" s="1057"/>
      <c r="JGX181" s="1057"/>
      <c r="JGY181" s="1057"/>
      <c r="JGZ181" s="1057"/>
      <c r="JHA181" s="1057"/>
      <c r="JHB181" s="1057"/>
      <c r="JHC181" s="1057"/>
      <c r="JHD181" s="1057"/>
      <c r="JHE181" s="1057"/>
      <c r="JHF181" s="1057"/>
      <c r="JHG181" s="1057"/>
      <c r="JHH181" s="1057"/>
      <c r="JHI181" s="1057"/>
      <c r="JHJ181" s="1057"/>
      <c r="JHK181" s="1057"/>
      <c r="JHL181" s="1057"/>
      <c r="JHM181" s="1057"/>
      <c r="JHN181" s="1057"/>
      <c r="JHO181" s="1057"/>
      <c r="JHP181" s="1057"/>
      <c r="JHQ181" s="1057"/>
      <c r="JHR181" s="1057"/>
      <c r="JHS181" s="1057"/>
      <c r="JHT181" s="1057"/>
      <c r="JHU181" s="1057"/>
      <c r="JHV181" s="1057"/>
      <c r="JHW181" s="1057"/>
      <c r="JHX181" s="1057"/>
      <c r="JHY181" s="1057"/>
      <c r="JHZ181" s="1057"/>
      <c r="JIA181" s="1057"/>
      <c r="JIB181" s="1057"/>
      <c r="JIC181" s="1057"/>
      <c r="JID181" s="1057"/>
      <c r="JIE181" s="1057"/>
      <c r="JIF181" s="1057"/>
      <c r="JIG181" s="1057"/>
      <c r="JIH181" s="1057"/>
      <c r="JII181" s="1057"/>
      <c r="JIJ181" s="1057"/>
      <c r="JIK181" s="1057"/>
      <c r="JIL181" s="1057"/>
      <c r="JIM181" s="1057"/>
      <c r="JIN181" s="1057"/>
      <c r="JIO181" s="1057"/>
      <c r="JIP181" s="1057"/>
      <c r="JIQ181" s="1057"/>
      <c r="JIR181" s="1057"/>
      <c r="JIS181" s="1057"/>
      <c r="JIT181" s="1057"/>
      <c r="JIU181" s="1057"/>
      <c r="JIV181" s="1057"/>
      <c r="JIW181" s="1057"/>
      <c r="JIX181" s="1057"/>
      <c r="JIY181" s="1057"/>
      <c r="JIZ181" s="1057"/>
      <c r="JJA181" s="1057"/>
      <c r="JJB181" s="1057"/>
      <c r="JJC181" s="1057"/>
      <c r="JJD181" s="1057"/>
      <c r="JJE181" s="1057"/>
      <c r="JJF181" s="1057"/>
      <c r="JJG181" s="1057"/>
      <c r="JJH181" s="1057"/>
      <c r="JJI181" s="1057"/>
      <c r="JJJ181" s="1057"/>
      <c r="JJK181" s="1057"/>
      <c r="JJL181" s="1057"/>
      <c r="JJM181" s="1057"/>
      <c r="JJN181" s="1057"/>
      <c r="JJO181" s="1057"/>
      <c r="JJP181" s="1057"/>
      <c r="JJQ181" s="1057"/>
      <c r="JJR181" s="1057"/>
      <c r="JJS181" s="1057"/>
      <c r="JJT181" s="1057"/>
      <c r="JJU181" s="1057"/>
      <c r="JJV181" s="1057"/>
      <c r="JJW181" s="1057"/>
      <c r="JJX181" s="1057"/>
      <c r="JJY181" s="1057"/>
      <c r="JJZ181" s="1057"/>
      <c r="JKA181" s="1057"/>
      <c r="JKB181" s="1057"/>
      <c r="JKC181" s="1057"/>
      <c r="JKD181" s="1057"/>
      <c r="JKE181" s="1057"/>
      <c r="JKF181" s="1057"/>
      <c r="JKG181" s="1057"/>
      <c r="JKH181" s="1057"/>
      <c r="JKI181" s="1057"/>
      <c r="JKJ181" s="1057"/>
      <c r="JKK181" s="1057"/>
      <c r="JKL181" s="1057"/>
      <c r="JKM181" s="1057"/>
      <c r="JKN181" s="1057"/>
      <c r="JKO181" s="1057"/>
      <c r="JKP181" s="1057"/>
      <c r="JKQ181" s="1057"/>
      <c r="JKR181" s="1057"/>
      <c r="JKS181" s="1057"/>
      <c r="JKT181" s="1057"/>
      <c r="JKU181" s="1057"/>
      <c r="JKV181" s="1057"/>
      <c r="JKW181" s="1057"/>
      <c r="JKX181" s="1057"/>
      <c r="JKY181" s="1057"/>
      <c r="JKZ181" s="1057"/>
      <c r="JLA181" s="1057"/>
      <c r="JLB181" s="1057"/>
      <c r="JLC181" s="1057"/>
      <c r="JLD181" s="1057"/>
      <c r="JLE181" s="1057"/>
      <c r="JLF181" s="1057"/>
      <c r="JLG181" s="1057"/>
      <c r="JLH181" s="1057"/>
      <c r="JLI181" s="1057"/>
      <c r="JLJ181" s="1057"/>
      <c r="JLK181" s="1057"/>
      <c r="JLL181" s="1057"/>
      <c r="JLM181" s="1057"/>
      <c r="JLN181" s="1057"/>
      <c r="JLO181" s="1057"/>
      <c r="JLP181" s="1057"/>
      <c r="JLQ181" s="1057"/>
      <c r="JLR181" s="1057"/>
      <c r="JLS181" s="1057"/>
      <c r="JLT181" s="1057"/>
      <c r="JLU181" s="1057"/>
      <c r="JLV181" s="1057"/>
      <c r="JLW181" s="1057"/>
      <c r="JLX181" s="1057"/>
      <c r="JLY181" s="1057"/>
      <c r="JLZ181" s="1057"/>
      <c r="JMA181" s="1057"/>
      <c r="JMB181" s="1057"/>
      <c r="JMC181" s="1057"/>
      <c r="JMD181" s="1057"/>
      <c r="JME181" s="1057"/>
      <c r="JMF181" s="1057"/>
      <c r="JMG181" s="1057"/>
      <c r="JMH181" s="1057"/>
      <c r="JMI181" s="1057"/>
      <c r="JMJ181" s="1057"/>
      <c r="JMK181" s="1057"/>
      <c r="JML181" s="1057"/>
      <c r="JMM181" s="1057"/>
      <c r="JMN181" s="1057"/>
      <c r="JMO181" s="1057"/>
      <c r="JMP181" s="1057"/>
      <c r="JMQ181" s="1057"/>
      <c r="JMR181" s="1057"/>
      <c r="JMS181" s="1057"/>
      <c r="JMT181" s="1057"/>
      <c r="JMU181" s="1057"/>
      <c r="JMV181" s="1057"/>
      <c r="JMW181" s="1057"/>
      <c r="JMX181" s="1057"/>
      <c r="JMY181" s="1057"/>
      <c r="JMZ181" s="1057"/>
      <c r="JNA181" s="1057"/>
      <c r="JNB181" s="1057"/>
      <c r="JNC181" s="1057"/>
      <c r="JND181" s="1057"/>
      <c r="JNE181" s="1057"/>
      <c r="JNF181" s="1057"/>
      <c r="JNG181" s="1057"/>
      <c r="JNH181" s="1057"/>
      <c r="JNI181" s="1057"/>
      <c r="JNJ181" s="1057"/>
      <c r="JNK181" s="1057"/>
      <c r="JNL181" s="1057"/>
      <c r="JNM181" s="1057"/>
      <c r="JNN181" s="1057"/>
      <c r="JNO181" s="1057"/>
      <c r="JNP181" s="1057"/>
      <c r="JNQ181" s="1057"/>
      <c r="JNR181" s="1057"/>
      <c r="JNS181" s="1057"/>
      <c r="JNT181" s="1057"/>
      <c r="JNU181" s="1057"/>
      <c r="JNV181" s="1057"/>
      <c r="JNW181" s="1057"/>
      <c r="JNX181" s="1057"/>
      <c r="JNY181" s="1057"/>
      <c r="JNZ181" s="1057"/>
      <c r="JOA181" s="1057"/>
      <c r="JOB181" s="1057"/>
      <c r="JOC181" s="1057"/>
      <c r="JOD181" s="1057"/>
      <c r="JOE181" s="1057"/>
      <c r="JOF181" s="1057"/>
      <c r="JOG181" s="1057"/>
      <c r="JOH181" s="1057"/>
      <c r="JOI181" s="1057"/>
      <c r="JOJ181" s="1057"/>
      <c r="JOK181" s="1057"/>
      <c r="JOL181" s="1057"/>
      <c r="JOM181" s="1057"/>
      <c r="JON181" s="1057"/>
      <c r="JOO181" s="1057"/>
      <c r="JOP181" s="1057"/>
      <c r="JOQ181" s="1057"/>
      <c r="JOR181" s="1057"/>
      <c r="JOS181" s="1057"/>
      <c r="JOT181" s="1057"/>
      <c r="JOU181" s="1057"/>
      <c r="JOV181" s="1057"/>
      <c r="JOW181" s="1057"/>
      <c r="JOX181" s="1057"/>
      <c r="JOY181" s="1057"/>
      <c r="JOZ181" s="1057"/>
      <c r="JPA181" s="1057"/>
      <c r="JPB181" s="1057"/>
      <c r="JPC181" s="1057"/>
      <c r="JPD181" s="1057"/>
      <c r="JPE181" s="1057"/>
      <c r="JPF181" s="1057"/>
      <c r="JPG181" s="1057"/>
      <c r="JPH181" s="1057"/>
      <c r="JPI181" s="1057"/>
      <c r="JPJ181" s="1057"/>
      <c r="JPK181" s="1057"/>
      <c r="JPL181" s="1057"/>
      <c r="JPM181" s="1057"/>
      <c r="JPN181" s="1057"/>
      <c r="JPO181" s="1057"/>
      <c r="JPP181" s="1057"/>
      <c r="JPQ181" s="1057"/>
      <c r="JPR181" s="1057"/>
      <c r="JPS181" s="1057"/>
      <c r="JPT181" s="1057"/>
      <c r="JPU181" s="1057"/>
      <c r="JPV181" s="1057"/>
      <c r="JPW181" s="1057"/>
      <c r="JPX181" s="1057"/>
      <c r="JPY181" s="1057"/>
      <c r="JPZ181" s="1057"/>
      <c r="JQA181" s="1057"/>
      <c r="JQB181" s="1057"/>
      <c r="JQC181" s="1057"/>
      <c r="JQD181" s="1057"/>
      <c r="JQE181" s="1057"/>
      <c r="JQF181" s="1057"/>
      <c r="JQG181" s="1057"/>
      <c r="JQH181" s="1057"/>
      <c r="JQI181" s="1057"/>
      <c r="JQJ181" s="1057"/>
      <c r="JQK181" s="1057"/>
      <c r="JQL181" s="1057"/>
      <c r="JQM181" s="1057"/>
      <c r="JQN181" s="1057"/>
      <c r="JQO181" s="1057"/>
      <c r="JQP181" s="1057"/>
      <c r="JQQ181" s="1057"/>
      <c r="JQR181" s="1057"/>
      <c r="JQS181" s="1057"/>
      <c r="JQT181" s="1057"/>
      <c r="JQU181" s="1057"/>
      <c r="JQV181" s="1057"/>
      <c r="JQW181" s="1057"/>
      <c r="JQX181" s="1057"/>
      <c r="JQY181" s="1057"/>
      <c r="JQZ181" s="1057"/>
      <c r="JRA181" s="1057"/>
      <c r="JRB181" s="1057"/>
      <c r="JRC181" s="1057"/>
      <c r="JRD181" s="1057"/>
      <c r="JRE181" s="1057"/>
      <c r="JRF181" s="1057"/>
      <c r="JRG181" s="1057"/>
      <c r="JRH181" s="1057"/>
      <c r="JRI181" s="1057"/>
      <c r="JRJ181" s="1057"/>
      <c r="JRK181" s="1057"/>
      <c r="JRL181" s="1057"/>
      <c r="JRM181" s="1057"/>
      <c r="JRN181" s="1057"/>
      <c r="JRO181" s="1057"/>
      <c r="JRP181" s="1057"/>
      <c r="JRQ181" s="1057"/>
      <c r="JRR181" s="1057"/>
      <c r="JRS181" s="1057"/>
      <c r="JRT181" s="1057"/>
      <c r="JRU181" s="1057"/>
      <c r="JRV181" s="1057"/>
      <c r="JRW181" s="1057"/>
      <c r="JRX181" s="1057"/>
      <c r="JRY181" s="1057"/>
      <c r="JRZ181" s="1057"/>
      <c r="JSA181" s="1057"/>
      <c r="JSB181" s="1057"/>
      <c r="JSC181" s="1057"/>
      <c r="JSD181" s="1057"/>
      <c r="JSE181" s="1057"/>
      <c r="JSF181" s="1057"/>
      <c r="JSG181" s="1057"/>
      <c r="JSH181" s="1057"/>
      <c r="JSI181" s="1057"/>
      <c r="JSJ181" s="1057"/>
      <c r="JSK181" s="1057"/>
      <c r="JSL181" s="1057"/>
      <c r="JSM181" s="1057"/>
      <c r="JSN181" s="1057"/>
      <c r="JSO181" s="1057"/>
      <c r="JSP181" s="1057"/>
      <c r="JSQ181" s="1057"/>
      <c r="JSR181" s="1057"/>
      <c r="JSS181" s="1057"/>
      <c r="JST181" s="1057"/>
      <c r="JSU181" s="1057"/>
      <c r="JSV181" s="1057"/>
      <c r="JSW181" s="1057"/>
      <c r="JSX181" s="1057"/>
      <c r="JSY181" s="1057"/>
      <c r="JSZ181" s="1057"/>
      <c r="JTA181" s="1057"/>
      <c r="JTB181" s="1057"/>
      <c r="JTC181" s="1057"/>
      <c r="JTD181" s="1057"/>
      <c r="JTE181" s="1057"/>
      <c r="JTF181" s="1057"/>
      <c r="JTG181" s="1057"/>
      <c r="JTH181" s="1057"/>
      <c r="JTI181" s="1057"/>
      <c r="JTJ181" s="1057"/>
      <c r="JTK181" s="1057"/>
      <c r="JTL181" s="1057"/>
      <c r="JTM181" s="1057"/>
      <c r="JTN181" s="1057"/>
      <c r="JTO181" s="1057"/>
      <c r="JTP181" s="1057"/>
      <c r="JTQ181" s="1057"/>
      <c r="JTR181" s="1057"/>
      <c r="JTS181" s="1057"/>
      <c r="JTT181" s="1057"/>
      <c r="JTU181" s="1057"/>
      <c r="JTV181" s="1057"/>
      <c r="JTW181" s="1057"/>
      <c r="JTX181" s="1057"/>
      <c r="JTY181" s="1057"/>
      <c r="JTZ181" s="1057"/>
      <c r="JUA181" s="1057"/>
      <c r="JUB181" s="1057"/>
      <c r="JUC181" s="1057"/>
      <c r="JUD181" s="1057"/>
      <c r="JUE181" s="1057"/>
      <c r="JUF181" s="1057"/>
      <c r="JUG181" s="1057"/>
      <c r="JUH181" s="1057"/>
      <c r="JUI181" s="1057"/>
      <c r="JUJ181" s="1057"/>
      <c r="JUK181" s="1057"/>
      <c r="JUL181" s="1057"/>
      <c r="JUM181" s="1057"/>
      <c r="JUN181" s="1057"/>
      <c r="JUO181" s="1057"/>
      <c r="JUP181" s="1057"/>
      <c r="JUQ181" s="1057"/>
      <c r="JUR181" s="1057"/>
      <c r="JUS181" s="1057"/>
      <c r="JUT181" s="1057"/>
      <c r="JUU181" s="1057"/>
      <c r="JUV181" s="1057"/>
      <c r="JUW181" s="1057"/>
      <c r="JUX181" s="1057"/>
      <c r="JUY181" s="1057"/>
      <c r="JUZ181" s="1057"/>
      <c r="JVA181" s="1057"/>
      <c r="JVB181" s="1057"/>
      <c r="JVC181" s="1057"/>
      <c r="JVD181" s="1057"/>
      <c r="JVE181" s="1057"/>
      <c r="JVF181" s="1057"/>
      <c r="JVG181" s="1057"/>
      <c r="JVH181" s="1057"/>
      <c r="JVI181" s="1057"/>
      <c r="JVJ181" s="1057"/>
      <c r="JVK181" s="1057"/>
      <c r="JVL181" s="1057"/>
      <c r="JVM181" s="1057"/>
      <c r="JVN181" s="1057"/>
      <c r="JVO181" s="1057"/>
      <c r="JVP181" s="1057"/>
      <c r="JVQ181" s="1057"/>
      <c r="JVR181" s="1057"/>
      <c r="JVS181" s="1057"/>
      <c r="JVT181" s="1057"/>
      <c r="JVU181" s="1057"/>
      <c r="JVV181" s="1057"/>
      <c r="JVW181" s="1057"/>
      <c r="JVX181" s="1057"/>
      <c r="JVY181" s="1057"/>
      <c r="JVZ181" s="1057"/>
      <c r="JWA181" s="1057"/>
      <c r="JWB181" s="1057"/>
      <c r="JWC181" s="1057"/>
      <c r="JWD181" s="1057"/>
      <c r="JWE181" s="1057"/>
      <c r="JWF181" s="1057"/>
      <c r="JWG181" s="1057"/>
      <c r="JWH181" s="1057"/>
      <c r="JWI181" s="1057"/>
      <c r="JWJ181" s="1057"/>
      <c r="JWK181" s="1057"/>
      <c r="JWL181" s="1057"/>
      <c r="JWM181" s="1057"/>
      <c r="JWN181" s="1057"/>
      <c r="JWO181" s="1057"/>
      <c r="JWP181" s="1057"/>
      <c r="JWQ181" s="1057"/>
      <c r="JWR181" s="1057"/>
      <c r="JWS181" s="1057"/>
      <c r="JWT181" s="1057"/>
      <c r="JWU181" s="1057"/>
      <c r="JWV181" s="1057"/>
      <c r="JWW181" s="1057"/>
      <c r="JWX181" s="1057"/>
      <c r="JWY181" s="1057"/>
      <c r="JWZ181" s="1057"/>
      <c r="JXA181" s="1057"/>
      <c r="JXB181" s="1057"/>
      <c r="JXC181" s="1057"/>
      <c r="JXD181" s="1057"/>
      <c r="JXE181" s="1057"/>
      <c r="JXF181" s="1057"/>
      <c r="JXG181" s="1057"/>
      <c r="JXH181" s="1057"/>
      <c r="JXI181" s="1057"/>
      <c r="JXJ181" s="1057"/>
      <c r="JXK181" s="1057"/>
      <c r="JXL181" s="1057"/>
      <c r="JXM181" s="1057"/>
      <c r="JXN181" s="1057"/>
      <c r="JXO181" s="1057"/>
      <c r="JXP181" s="1057"/>
      <c r="JXQ181" s="1057"/>
      <c r="JXR181" s="1057"/>
      <c r="JXS181" s="1057"/>
      <c r="JXT181" s="1057"/>
      <c r="JXU181" s="1057"/>
      <c r="JXV181" s="1057"/>
      <c r="JXW181" s="1057"/>
      <c r="JXX181" s="1057"/>
      <c r="JXY181" s="1057"/>
      <c r="JXZ181" s="1057"/>
      <c r="JYA181" s="1057"/>
      <c r="JYB181" s="1057"/>
      <c r="JYC181" s="1057"/>
      <c r="JYD181" s="1057"/>
      <c r="JYE181" s="1057"/>
      <c r="JYF181" s="1057"/>
      <c r="JYG181" s="1057"/>
      <c r="JYH181" s="1057"/>
      <c r="JYI181" s="1057"/>
      <c r="JYJ181" s="1057"/>
      <c r="JYK181" s="1057"/>
      <c r="JYL181" s="1057"/>
      <c r="JYM181" s="1057"/>
      <c r="JYN181" s="1057"/>
      <c r="JYO181" s="1057"/>
      <c r="JYP181" s="1057"/>
      <c r="JYQ181" s="1057"/>
      <c r="JYR181" s="1057"/>
      <c r="JYS181" s="1057"/>
      <c r="JYT181" s="1057"/>
      <c r="JYU181" s="1057"/>
      <c r="JYV181" s="1057"/>
      <c r="JYW181" s="1057"/>
      <c r="JYX181" s="1057"/>
      <c r="JYY181" s="1057"/>
      <c r="JYZ181" s="1057"/>
      <c r="JZA181" s="1057"/>
      <c r="JZB181" s="1057"/>
      <c r="JZC181" s="1057"/>
      <c r="JZD181" s="1057"/>
      <c r="JZE181" s="1057"/>
      <c r="JZF181" s="1057"/>
      <c r="JZG181" s="1057"/>
      <c r="JZH181" s="1057"/>
      <c r="JZI181" s="1057"/>
      <c r="JZJ181" s="1057"/>
      <c r="JZK181" s="1057"/>
      <c r="JZL181" s="1057"/>
      <c r="JZM181" s="1057"/>
      <c r="JZN181" s="1057"/>
      <c r="JZO181" s="1057"/>
      <c r="JZP181" s="1057"/>
      <c r="JZQ181" s="1057"/>
      <c r="JZR181" s="1057"/>
      <c r="JZS181" s="1057"/>
      <c r="JZT181" s="1057"/>
      <c r="JZU181" s="1057"/>
      <c r="JZV181" s="1057"/>
      <c r="JZW181" s="1057"/>
      <c r="JZX181" s="1057"/>
      <c r="JZY181" s="1057"/>
      <c r="JZZ181" s="1057"/>
      <c r="KAA181" s="1057"/>
      <c r="KAB181" s="1057"/>
      <c r="KAC181" s="1057"/>
      <c r="KAD181" s="1057"/>
      <c r="KAE181" s="1057"/>
      <c r="KAF181" s="1057"/>
      <c r="KAG181" s="1057"/>
      <c r="KAH181" s="1057"/>
      <c r="KAI181" s="1057"/>
      <c r="KAJ181" s="1057"/>
      <c r="KAK181" s="1057"/>
      <c r="KAL181" s="1057"/>
      <c r="KAM181" s="1057"/>
      <c r="KAN181" s="1057"/>
      <c r="KAO181" s="1057"/>
      <c r="KAP181" s="1057"/>
      <c r="KAQ181" s="1057"/>
      <c r="KAR181" s="1057"/>
      <c r="KAS181" s="1057"/>
      <c r="KAT181" s="1057"/>
      <c r="KAU181" s="1057"/>
      <c r="KAV181" s="1057"/>
      <c r="KAW181" s="1057"/>
      <c r="KAX181" s="1057"/>
      <c r="KAY181" s="1057"/>
      <c r="KAZ181" s="1057"/>
      <c r="KBA181" s="1057"/>
      <c r="KBB181" s="1057"/>
      <c r="KBC181" s="1057"/>
      <c r="KBD181" s="1057"/>
      <c r="KBE181" s="1057"/>
      <c r="KBF181" s="1057"/>
      <c r="KBG181" s="1057"/>
      <c r="KBH181" s="1057"/>
      <c r="KBI181" s="1057"/>
      <c r="KBJ181" s="1057"/>
      <c r="KBK181" s="1057"/>
      <c r="KBL181" s="1057"/>
      <c r="KBM181" s="1057"/>
      <c r="KBN181" s="1057"/>
      <c r="KBO181" s="1057"/>
      <c r="KBP181" s="1057"/>
      <c r="KBQ181" s="1057"/>
      <c r="KBR181" s="1057"/>
      <c r="KBS181" s="1057"/>
      <c r="KBT181" s="1057"/>
      <c r="KBU181" s="1057"/>
      <c r="KBV181" s="1057"/>
      <c r="KBW181" s="1057"/>
      <c r="KBX181" s="1057"/>
      <c r="KBY181" s="1057"/>
      <c r="KBZ181" s="1057"/>
      <c r="KCA181" s="1057"/>
      <c r="KCB181" s="1057"/>
      <c r="KCC181" s="1057"/>
      <c r="KCD181" s="1057"/>
      <c r="KCE181" s="1057"/>
      <c r="KCF181" s="1057"/>
      <c r="KCG181" s="1057"/>
      <c r="KCH181" s="1057"/>
      <c r="KCI181" s="1057"/>
      <c r="KCJ181" s="1057"/>
      <c r="KCK181" s="1057"/>
      <c r="KCL181" s="1057"/>
      <c r="KCM181" s="1057"/>
      <c r="KCN181" s="1057"/>
      <c r="KCO181" s="1057"/>
      <c r="KCP181" s="1057"/>
      <c r="KCQ181" s="1057"/>
      <c r="KCR181" s="1057"/>
      <c r="KCS181" s="1057"/>
      <c r="KCT181" s="1057"/>
      <c r="KCU181" s="1057"/>
      <c r="KCV181" s="1057"/>
      <c r="KCW181" s="1057"/>
      <c r="KCX181" s="1057"/>
      <c r="KCY181" s="1057"/>
      <c r="KCZ181" s="1057"/>
      <c r="KDA181" s="1057"/>
      <c r="KDB181" s="1057"/>
      <c r="KDC181" s="1057"/>
      <c r="KDD181" s="1057"/>
      <c r="KDE181" s="1057"/>
      <c r="KDF181" s="1057"/>
      <c r="KDG181" s="1057"/>
      <c r="KDH181" s="1057"/>
      <c r="KDI181" s="1057"/>
      <c r="KDJ181" s="1057"/>
      <c r="KDK181" s="1057"/>
      <c r="KDL181" s="1057"/>
      <c r="KDM181" s="1057"/>
      <c r="KDN181" s="1057"/>
      <c r="KDO181" s="1057"/>
      <c r="KDP181" s="1057"/>
      <c r="KDQ181" s="1057"/>
      <c r="KDR181" s="1057"/>
      <c r="KDS181" s="1057"/>
      <c r="KDT181" s="1057"/>
      <c r="KDU181" s="1057"/>
      <c r="KDV181" s="1057"/>
      <c r="KDW181" s="1057"/>
      <c r="KDX181" s="1057"/>
      <c r="KDY181" s="1057"/>
      <c r="KDZ181" s="1057"/>
      <c r="KEA181" s="1057"/>
      <c r="KEB181" s="1057"/>
      <c r="KEC181" s="1057"/>
      <c r="KED181" s="1057"/>
      <c r="KEE181" s="1057"/>
      <c r="KEF181" s="1057"/>
      <c r="KEG181" s="1057"/>
      <c r="KEH181" s="1057"/>
      <c r="KEI181" s="1057"/>
      <c r="KEJ181" s="1057"/>
      <c r="KEK181" s="1057"/>
      <c r="KEL181" s="1057"/>
      <c r="KEM181" s="1057"/>
      <c r="KEN181" s="1057"/>
      <c r="KEO181" s="1057"/>
      <c r="KEP181" s="1057"/>
      <c r="KEQ181" s="1057"/>
      <c r="KER181" s="1057"/>
      <c r="KES181" s="1057"/>
      <c r="KET181" s="1057"/>
      <c r="KEU181" s="1057"/>
      <c r="KEV181" s="1057"/>
      <c r="KEW181" s="1057"/>
      <c r="KEX181" s="1057"/>
      <c r="KEY181" s="1057"/>
      <c r="KEZ181" s="1057"/>
      <c r="KFA181" s="1057"/>
      <c r="KFB181" s="1057"/>
      <c r="KFC181" s="1057"/>
      <c r="KFD181" s="1057"/>
      <c r="KFE181" s="1057"/>
      <c r="KFF181" s="1057"/>
      <c r="KFG181" s="1057"/>
      <c r="KFH181" s="1057"/>
      <c r="KFI181" s="1057"/>
      <c r="KFJ181" s="1057"/>
      <c r="KFK181" s="1057"/>
      <c r="KFL181" s="1057"/>
      <c r="KFM181" s="1057"/>
      <c r="KFN181" s="1057"/>
      <c r="KFO181" s="1057"/>
      <c r="KFP181" s="1057"/>
      <c r="KFQ181" s="1057"/>
      <c r="KFR181" s="1057"/>
      <c r="KFS181" s="1057"/>
      <c r="KFT181" s="1057"/>
      <c r="KFU181" s="1057"/>
      <c r="KFV181" s="1057"/>
      <c r="KFW181" s="1057"/>
      <c r="KFX181" s="1057"/>
      <c r="KFY181" s="1057"/>
      <c r="KFZ181" s="1057"/>
      <c r="KGA181" s="1057"/>
      <c r="KGB181" s="1057"/>
      <c r="KGC181" s="1057"/>
      <c r="KGD181" s="1057"/>
      <c r="KGE181" s="1057"/>
      <c r="KGF181" s="1057"/>
      <c r="KGG181" s="1057"/>
      <c r="KGH181" s="1057"/>
      <c r="KGI181" s="1057"/>
      <c r="KGJ181" s="1057"/>
      <c r="KGK181" s="1057"/>
      <c r="KGL181" s="1057"/>
      <c r="KGM181" s="1057"/>
      <c r="KGN181" s="1057"/>
      <c r="KGO181" s="1057"/>
      <c r="KGP181" s="1057"/>
      <c r="KGQ181" s="1057"/>
      <c r="KGR181" s="1057"/>
      <c r="KGS181" s="1057"/>
      <c r="KGT181" s="1057"/>
      <c r="KGU181" s="1057"/>
      <c r="KGV181" s="1057"/>
      <c r="KGW181" s="1057"/>
      <c r="KGX181" s="1057"/>
      <c r="KGY181" s="1057"/>
      <c r="KGZ181" s="1057"/>
      <c r="KHA181" s="1057"/>
      <c r="KHB181" s="1057"/>
      <c r="KHC181" s="1057"/>
      <c r="KHD181" s="1057"/>
      <c r="KHE181" s="1057"/>
      <c r="KHF181" s="1057"/>
      <c r="KHG181" s="1057"/>
      <c r="KHH181" s="1057"/>
      <c r="KHI181" s="1057"/>
      <c r="KHJ181" s="1057"/>
      <c r="KHK181" s="1057"/>
      <c r="KHL181" s="1057"/>
      <c r="KHM181" s="1057"/>
      <c r="KHN181" s="1057"/>
      <c r="KHO181" s="1057"/>
      <c r="KHP181" s="1057"/>
      <c r="KHQ181" s="1057"/>
      <c r="KHR181" s="1057"/>
      <c r="KHS181" s="1057"/>
      <c r="KHT181" s="1057"/>
      <c r="KHU181" s="1057"/>
      <c r="KHV181" s="1057"/>
      <c r="KHW181" s="1057"/>
      <c r="KHX181" s="1057"/>
      <c r="KHY181" s="1057"/>
      <c r="KHZ181" s="1057"/>
      <c r="KIA181" s="1057"/>
      <c r="KIB181" s="1057"/>
      <c r="KIC181" s="1057"/>
      <c r="KID181" s="1057"/>
      <c r="KIE181" s="1057"/>
      <c r="KIF181" s="1057"/>
      <c r="KIG181" s="1057"/>
      <c r="KIH181" s="1057"/>
      <c r="KII181" s="1057"/>
      <c r="KIJ181" s="1057"/>
      <c r="KIK181" s="1057"/>
      <c r="KIL181" s="1057"/>
      <c r="KIM181" s="1057"/>
      <c r="KIN181" s="1057"/>
      <c r="KIO181" s="1057"/>
      <c r="KIP181" s="1057"/>
      <c r="KIQ181" s="1057"/>
      <c r="KIR181" s="1057"/>
      <c r="KIS181" s="1057"/>
      <c r="KIT181" s="1057"/>
      <c r="KIU181" s="1057"/>
      <c r="KIV181" s="1057"/>
      <c r="KIW181" s="1057"/>
      <c r="KIX181" s="1057"/>
      <c r="KIY181" s="1057"/>
      <c r="KIZ181" s="1057"/>
      <c r="KJA181" s="1057"/>
      <c r="KJB181" s="1057"/>
      <c r="KJC181" s="1057"/>
      <c r="KJD181" s="1057"/>
      <c r="KJE181" s="1057"/>
      <c r="KJF181" s="1057"/>
      <c r="KJG181" s="1057"/>
      <c r="KJH181" s="1057"/>
      <c r="KJI181" s="1057"/>
      <c r="KJJ181" s="1057"/>
      <c r="KJK181" s="1057"/>
      <c r="KJL181" s="1057"/>
      <c r="KJM181" s="1057"/>
      <c r="KJN181" s="1057"/>
      <c r="KJO181" s="1057"/>
      <c r="KJP181" s="1057"/>
      <c r="KJQ181" s="1057"/>
      <c r="KJR181" s="1057"/>
      <c r="KJS181" s="1057"/>
      <c r="KJT181" s="1057"/>
      <c r="KJU181" s="1057"/>
      <c r="KJV181" s="1057"/>
      <c r="KJW181" s="1057"/>
      <c r="KJX181" s="1057"/>
      <c r="KJY181" s="1057"/>
      <c r="KJZ181" s="1057"/>
      <c r="KKA181" s="1057"/>
      <c r="KKB181" s="1057"/>
      <c r="KKC181" s="1057"/>
      <c r="KKD181" s="1057"/>
      <c r="KKE181" s="1057"/>
      <c r="KKF181" s="1057"/>
      <c r="KKG181" s="1057"/>
      <c r="KKH181" s="1057"/>
      <c r="KKI181" s="1057"/>
      <c r="KKJ181" s="1057"/>
      <c r="KKK181" s="1057"/>
      <c r="KKL181" s="1057"/>
      <c r="KKM181" s="1057"/>
      <c r="KKN181" s="1057"/>
      <c r="KKO181" s="1057"/>
      <c r="KKP181" s="1057"/>
      <c r="KKQ181" s="1057"/>
      <c r="KKR181" s="1057"/>
      <c r="KKS181" s="1057"/>
      <c r="KKT181" s="1057"/>
      <c r="KKU181" s="1057"/>
      <c r="KKV181" s="1057"/>
      <c r="KKW181" s="1057"/>
      <c r="KKX181" s="1057"/>
      <c r="KKY181" s="1057"/>
      <c r="KKZ181" s="1057"/>
      <c r="KLA181" s="1057"/>
      <c r="KLB181" s="1057"/>
      <c r="KLC181" s="1057"/>
      <c r="KLD181" s="1057"/>
      <c r="KLE181" s="1057"/>
      <c r="KLF181" s="1057"/>
      <c r="KLG181" s="1057"/>
      <c r="KLH181" s="1057"/>
      <c r="KLI181" s="1057"/>
      <c r="KLJ181" s="1057"/>
      <c r="KLK181" s="1057"/>
      <c r="KLL181" s="1057"/>
      <c r="KLM181" s="1057"/>
      <c r="KLN181" s="1057"/>
      <c r="KLO181" s="1057"/>
      <c r="KLP181" s="1057"/>
      <c r="KLQ181" s="1057"/>
      <c r="KLR181" s="1057"/>
      <c r="KLS181" s="1057"/>
      <c r="KLT181" s="1057"/>
      <c r="KLU181" s="1057"/>
      <c r="KLV181" s="1057"/>
      <c r="KLW181" s="1057"/>
      <c r="KLX181" s="1057"/>
      <c r="KLY181" s="1057"/>
      <c r="KLZ181" s="1057"/>
      <c r="KMA181" s="1057"/>
      <c r="KMB181" s="1057"/>
      <c r="KMC181" s="1057"/>
      <c r="KMD181" s="1057"/>
      <c r="KME181" s="1057"/>
      <c r="KMF181" s="1057"/>
      <c r="KMG181" s="1057"/>
      <c r="KMH181" s="1057"/>
      <c r="KMI181" s="1057"/>
      <c r="KMJ181" s="1057"/>
      <c r="KMK181" s="1057"/>
      <c r="KML181" s="1057"/>
      <c r="KMM181" s="1057"/>
      <c r="KMN181" s="1057"/>
      <c r="KMO181" s="1057"/>
      <c r="KMP181" s="1057"/>
      <c r="KMQ181" s="1057"/>
      <c r="KMR181" s="1057"/>
      <c r="KMS181" s="1057"/>
      <c r="KMT181" s="1057"/>
      <c r="KMU181" s="1057"/>
      <c r="KMV181" s="1057"/>
      <c r="KMW181" s="1057"/>
      <c r="KMX181" s="1057"/>
      <c r="KMY181" s="1057"/>
      <c r="KMZ181" s="1057"/>
      <c r="KNA181" s="1057"/>
      <c r="KNB181" s="1057"/>
      <c r="KNC181" s="1057"/>
      <c r="KND181" s="1057"/>
      <c r="KNE181" s="1057"/>
      <c r="KNF181" s="1057"/>
      <c r="KNG181" s="1057"/>
      <c r="KNH181" s="1057"/>
      <c r="KNI181" s="1057"/>
      <c r="KNJ181" s="1057"/>
      <c r="KNK181" s="1057"/>
      <c r="KNL181" s="1057"/>
      <c r="KNM181" s="1057"/>
      <c r="KNN181" s="1057"/>
      <c r="KNO181" s="1057"/>
      <c r="KNP181" s="1057"/>
      <c r="KNQ181" s="1057"/>
      <c r="KNR181" s="1057"/>
      <c r="KNS181" s="1057"/>
      <c r="KNT181" s="1057"/>
      <c r="KNU181" s="1057"/>
      <c r="KNV181" s="1057"/>
      <c r="KNW181" s="1057"/>
      <c r="KNX181" s="1057"/>
      <c r="KNY181" s="1057"/>
      <c r="KNZ181" s="1057"/>
      <c r="KOA181" s="1057"/>
      <c r="KOB181" s="1057"/>
      <c r="KOC181" s="1057"/>
      <c r="KOD181" s="1057"/>
      <c r="KOE181" s="1057"/>
      <c r="KOF181" s="1057"/>
      <c r="KOG181" s="1057"/>
      <c r="KOH181" s="1057"/>
      <c r="KOI181" s="1057"/>
      <c r="KOJ181" s="1057"/>
      <c r="KOK181" s="1057"/>
      <c r="KOL181" s="1057"/>
      <c r="KOM181" s="1057"/>
      <c r="KON181" s="1057"/>
      <c r="KOO181" s="1057"/>
      <c r="KOP181" s="1057"/>
      <c r="KOQ181" s="1057"/>
      <c r="KOR181" s="1057"/>
      <c r="KOS181" s="1057"/>
      <c r="KOT181" s="1057"/>
      <c r="KOU181" s="1057"/>
      <c r="KOV181" s="1057"/>
      <c r="KOW181" s="1057"/>
      <c r="KOX181" s="1057"/>
      <c r="KOY181" s="1057"/>
      <c r="KOZ181" s="1057"/>
      <c r="KPA181" s="1057"/>
      <c r="KPB181" s="1057"/>
      <c r="KPC181" s="1057"/>
      <c r="KPD181" s="1057"/>
      <c r="KPE181" s="1057"/>
      <c r="KPF181" s="1057"/>
      <c r="KPG181" s="1057"/>
      <c r="KPH181" s="1057"/>
      <c r="KPI181" s="1057"/>
      <c r="KPJ181" s="1057"/>
      <c r="KPK181" s="1057"/>
      <c r="KPL181" s="1057"/>
      <c r="KPM181" s="1057"/>
      <c r="KPN181" s="1057"/>
      <c r="KPO181" s="1057"/>
      <c r="KPP181" s="1057"/>
      <c r="KPQ181" s="1057"/>
      <c r="KPR181" s="1057"/>
      <c r="KPS181" s="1057"/>
      <c r="KPT181" s="1057"/>
      <c r="KPU181" s="1057"/>
      <c r="KPV181" s="1057"/>
      <c r="KPW181" s="1057"/>
      <c r="KPX181" s="1057"/>
      <c r="KPY181" s="1057"/>
      <c r="KPZ181" s="1057"/>
      <c r="KQA181" s="1057"/>
      <c r="KQB181" s="1057"/>
      <c r="KQC181" s="1057"/>
      <c r="KQD181" s="1057"/>
      <c r="KQE181" s="1057"/>
      <c r="KQF181" s="1057"/>
      <c r="KQG181" s="1057"/>
      <c r="KQH181" s="1057"/>
      <c r="KQI181" s="1057"/>
      <c r="KQJ181" s="1057"/>
      <c r="KQK181" s="1057"/>
      <c r="KQL181" s="1057"/>
      <c r="KQM181" s="1057"/>
      <c r="KQN181" s="1057"/>
      <c r="KQO181" s="1057"/>
      <c r="KQP181" s="1057"/>
      <c r="KQQ181" s="1057"/>
      <c r="KQR181" s="1057"/>
      <c r="KQS181" s="1057"/>
      <c r="KQT181" s="1057"/>
      <c r="KQU181" s="1057"/>
      <c r="KQV181" s="1057"/>
      <c r="KQW181" s="1057"/>
      <c r="KQX181" s="1057"/>
      <c r="KQY181" s="1057"/>
      <c r="KQZ181" s="1057"/>
      <c r="KRA181" s="1057"/>
      <c r="KRB181" s="1057"/>
      <c r="KRC181" s="1057"/>
      <c r="KRD181" s="1057"/>
      <c r="KRE181" s="1057"/>
      <c r="KRF181" s="1057"/>
      <c r="KRG181" s="1057"/>
      <c r="KRH181" s="1057"/>
      <c r="KRI181" s="1057"/>
      <c r="KRJ181" s="1057"/>
      <c r="KRK181" s="1057"/>
      <c r="KRL181" s="1057"/>
      <c r="KRM181" s="1057"/>
      <c r="KRN181" s="1057"/>
      <c r="KRO181" s="1057"/>
      <c r="KRP181" s="1057"/>
      <c r="KRQ181" s="1057"/>
      <c r="KRR181" s="1057"/>
      <c r="KRS181" s="1057"/>
      <c r="KRT181" s="1057"/>
      <c r="KRU181" s="1057"/>
      <c r="KRV181" s="1057"/>
      <c r="KRW181" s="1057"/>
      <c r="KRX181" s="1057"/>
      <c r="KRY181" s="1057"/>
      <c r="KRZ181" s="1057"/>
      <c r="KSA181" s="1057"/>
      <c r="KSB181" s="1057"/>
      <c r="KSC181" s="1057"/>
      <c r="KSD181" s="1057"/>
      <c r="KSE181" s="1057"/>
      <c r="KSF181" s="1057"/>
      <c r="KSG181" s="1057"/>
      <c r="KSH181" s="1057"/>
      <c r="KSI181" s="1057"/>
      <c r="KSJ181" s="1057"/>
      <c r="KSK181" s="1057"/>
      <c r="KSL181" s="1057"/>
      <c r="KSM181" s="1057"/>
      <c r="KSN181" s="1057"/>
      <c r="KSO181" s="1057"/>
      <c r="KSP181" s="1057"/>
      <c r="KSQ181" s="1057"/>
      <c r="KSR181" s="1057"/>
      <c r="KSS181" s="1057"/>
      <c r="KST181" s="1057"/>
      <c r="KSU181" s="1057"/>
      <c r="KSV181" s="1057"/>
      <c r="KSW181" s="1057"/>
      <c r="KSX181" s="1057"/>
      <c r="KSY181" s="1057"/>
      <c r="KSZ181" s="1057"/>
      <c r="KTA181" s="1057"/>
      <c r="KTB181" s="1057"/>
      <c r="KTC181" s="1057"/>
      <c r="KTD181" s="1057"/>
      <c r="KTE181" s="1057"/>
      <c r="KTF181" s="1057"/>
      <c r="KTG181" s="1057"/>
      <c r="KTH181" s="1057"/>
      <c r="KTI181" s="1057"/>
      <c r="KTJ181" s="1057"/>
      <c r="KTK181" s="1057"/>
      <c r="KTL181" s="1057"/>
      <c r="KTM181" s="1057"/>
      <c r="KTN181" s="1057"/>
      <c r="KTO181" s="1057"/>
      <c r="KTP181" s="1057"/>
      <c r="KTQ181" s="1057"/>
      <c r="KTR181" s="1057"/>
      <c r="KTS181" s="1057"/>
      <c r="KTT181" s="1057"/>
      <c r="KTU181" s="1057"/>
      <c r="KTV181" s="1057"/>
      <c r="KTW181" s="1057"/>
      <c r="KTX181" s="1057"/>
      <c r="KTY181" s="1057"/>
      <c r="KTZ181" s="1057"/>
      <c r="KUA181" s="1057"/>
      <c r="KUB181" s="1057"/>
      <c r="KUC181" s="1057"/>
      <c r="KUD181" s="1057"/>
      <c r="KUE181" s="1057"/>
      <c r="KUF181" s="1057"/>
      <c r="KUG181" s="1057"/>
      <c r="KUH181" s="1057"/>
      <c r="KUI181" s="1057"/>
      <c r="KUJ181" s="1057"/>
      <c r="KUK181" s="1057"/>
      <c r="KUL181" s="1057"/>
      <c r="KUM181" s="1057"/>
      <c r="KUN181" s="1057"/>
      <c r="KUO181" s="1057"/>
      <c r="KUP181" s="1057"/>
      <c r="KUQ181" s="1057"/>
      <c r="KUR181" s="1057"/>
      <c r="KUS181" s="1057"/>
      <c r="KUT181" s="1057"/>
      <c r="KUU181" s="1057"/>
      <c r="KUV181" s="1057"/>
      <c r="KUW181" s="1057"/>
      <c r="KUX181" s="1057"/>
      <c r="KUY181" s="1057"/>
      <c r="KUZ181" s="1057"/>
      <c r="KVA181" s="1057"/>
      <c r="KVB181" s="1057"/>
      <c r="KVC181" s="1057"/>
      <c r="KVD181" s="1057"/>
      <c r="KVE181" s="1057"/>
      <c r="KVF181" s="1057"/>
      <c r="KVG181" s="1057"/>
      <c r="KVH181" s="1057"/>
      <c r="KVI181" s="1057"/>
      <c r="KVJ181" s="1057"/>
      <c r="KVK181" s="1057"/>
      <c r="KVL181" s="1057"/>
      <c r="KVM181" s="1057"/>
      <c r="KVN181" s="1057"/>
      <c r="KVO181" s="1057"/>
      <c r="KVP181" s="1057"/>
      <c r="KVQ181" s="1057"/>
      <c r="KVR181" s="1057"/>
      <c r="KVS181" s="1057"/>
      <c r="KVT181" s="1057"/>
      <c r="KVU181" s="1057"/>
      <c r="KVV181" s="1057"/>
      <c r="KVW181" s="1057"/>
      <c r="KVX181" s="1057"/>
      <c r="KVY181" s="1057"/>
      <c r="KVZ181" s="1057"/>
      <c r="KWA181" s="1057"/>
      <c r="KWB181" s="1057"/>
      <c r="KWC181" s="1057"/>
      <c r="KWD181" s="1057"/>
      <c r="KWE181" s="1057"/>
      <c r="KWF181" s="1057"/>
      <c r="KWG181" s="1057"/>
      <c r="KWH181" s="1057"/>
      <c r="KWI181" s="1057"/>
      <c r="KWJ181" s="1057"/>
      <c r="KWK181" s="1057"/>
      <c r="KWL181" s="1057"/>
      <c r="KWM181" s="1057"/>
      <c r="KWN181" s="1057"/>
      <c r="KWO181" s="1057"/>
      <c r="KWP181" s="1057"/>
      <c r="KWQ181" s="1057"/>
      <c r="KWR181" s="1057"/>
      <c r="KWS181" s="1057"/>
      <c r="KWT181" s="1057"/>
      <c r="KWU181" s="1057"/>
      <c r="KWV181" s="1057"/>
      <c r="KWW181" s="1057"/>
      <c r="KWX181" s="1057"/>
      <c r="KWY181" s="1057"/>
      <c r="KWZ181" s="1057"/>
      <c r="KXA181" s="1057"/>
      <c r="KXB181" s="1057"/>
      <c r="KXC181" s="1057"/>
      <c r="KXD181" s="1057"/>
      <c r="KXE181" s="1057"/>
      <c r="KXF181" s="1057"/>
      <c r="KXG181" s="1057"/>
      <c r="KXH181" s="1057"/>
      <c r="KXI181" s="1057"/>
      <c r="KXJ181" s="1057"/>
      <c r="KXK181" s="1057"/>
      <c r="KXL181" s="1057"/>
      <c r="KXM181" s="1057"/>
      <c r="KXN181" s="1057"/>
      <c r="KXO181" s="1057"/>
      <c r="KXP181" s="1057"/>
      <c r="KXQ181" s="1057"/>
      <c r="KXR181" s="1057"/>
      <c r="KXS181" s="1057"/>
      <c r="KXT181" s="1057"/>
      <c r="KXU181" s="1057"/>
      <c r="KXV181" s="1057"/>
      <c r="KXW181" s="1057"/>
      <c r="KXX181" s="1057"/>
      <c r="KXY181" s="1057"/>
      <c r="KXZ181" s="1057"/>
      <c r="KYA181" s="1057"/>
      <c r="KYB181" s="1057"/>
      <c r="KYC181" s="1057"/>
      <c r="KYD181" s="1057"/>
      <c r="KYE181" s="1057"/>
      <c r="KYF181" s="1057"/>
      <c r="KYG181" s="1057"/>
      <c r="KYH181" s="1057"/>
      <c r="KYI181" s="1057"/>
      <c r="KYJ181" s="1057"/>
      <c r="KYK181" s="1057"/>
      <c r="KYL181" s="1057"/>
      <c r="KYM181" s="1057"/>
      <c r="KYN181" s="1057"/>
      <c r="KYO181" s="1057"/>
      <c r="KYP181" s="1057"/>
      <c r="KYQ181" s="1057"/>
      <c r="KYR181" s="1057"/>
      <c r="KYS181" s="1057"/>
      <c r="KYT181" s="1057"/>
      <c r="KYU181" s="1057"/>
      <c r="KYV181" s="1057"/>
      <c r="KYW181" s="1057"/>
      <c r="KYX181" s="1057"/>
      <c r="KYY181" s="1057"/>
      <c r="KYZ181" s="1057"/>
      <c r="KZA181" s="1057"/>
      <c r="KZB181" s="1057"/>
      <c r="KZC181" s="1057"/>
      <c r="KZD181" s="1057"/>
      <c r="KZE181" s="1057"/>
      <c r="KZF181" s="1057"/>
      <c r="KZG181" s="1057"/>
      <c r="KZH181" s="1057"/>
      <c r="KZI181" s="1057"/>
      <c r="KZJ181" s="1057"/>
      <c r="KZK181" s="1057"/>
      <c r="KZL181" s="1057"/>
      <c r="KZM181" s="1057"/>
      <c r="KZN181" s="1057"/>
      <c r="KZO181" s="1057"/>
      <c r="KZP181" s="1057"/>
      <c r="KZQ181" s="1057"/>
      <c r="KZR181" s="1057"/>
      <c r="KZS181" s="1057"/>
      <c r="KZT181" s="1057"/>
      <c r="KZU181" s="1057"/>
      <c r="KZV181" s="1057"/>
      <c r="KZW181" s="1057"/>
      <c r="KZX181" s="1057"/>
      <c r="KZY181" s="1057"/>
      <c r="KZZ181" s="1057"/>
      <c r="LAA181" s="1057"/>
      <c r="LAB181" s="1057"/>
      <c r="LAC181" s="1057"/>
      <c r="LAD181" s="1057"/>
      <c r="LAE181" s="1057"/>
      <c r="LAF181" s="1057"/>
      <c r="LAG181" s="1057"/>
      <c r="LAH181" s="1057"/>
      <c r="LAI181" s="1057"/>
      <c r="LAJ181" s="1057"/>
      <c r="LAK181" s="1057"/>
      <c r="LAL181" s="1057"/>
      <c r="LAM181" s="1057"/>
      <c r="LAN181" s="1057"/>
      <c r="LAO181" s="1057"/>
      <c r="LAP181" s="1057"/>
      <c r="LAQ181" s="1057"/>
      <c r="LAR181" s="1057"/>
      <c r="LAS181" s="1057"/>
      <c r="LAT181" s="1057"/>
      <c r="LAU181" s="1057"/>
      <c r="LAV181" s="1057"/>
      <c r="LAW181" s="1057"/>
      <c r="LAX181" s="1057"/>
      <c r="LAY181" s="1057"/>
      <c r="LAZ181" s="1057"/>
      <c r="LBA181" s="1057"/>
      <c r="LBB181" s="1057"/>
      <c r="LBC181" s="1057"/>
      <c r="LBD181" s="1057"/>
      <c r="LBE181" s="1057"/>
      <c r="LBF181" s="1057"/>
      <c r="LBG181" s="1057"/>
      <c r="LBH181" s="1057"/>
      <c r="LBI181" s="1057"/>
      <c r="LBJ181" s="1057"/>
      <c r="LBK181" s="1057"/>
      <c r="LBL181" s="1057"/>
      <c r="LBM181" s="1057"/>
      <c r="LBN181" s="1057"/>
      <c r="LBO181" s="1057"/>
      <c r="LBP181" s="1057"/>
      <c r="LBQ181" s="1057"/>
      <c r="LBR181" s="1057"/>
      <c r="LBS181" s="1057"/>
      <c r="LBT181" s="1057"/>
      <c r="LBU181" s="1057"/>
      <c r="LBV181" s="1057"/>
      <c r="LBW181" s="1057"/>
      <c r="LBX181" s="1057"/>
      <c r="LBY181" s="1057"/>
      <c r="LBZ181" s="1057"/>
      <c r="LCA181" s="1057"/>
      <c r="LCB181" s="1057"/>
      <c r="LCC181" s="1057"/>
      <c r="LCD181" s="1057"/>
      <c r="LCE181" s="1057"/>
      <c r="LCF181" s="1057"/>
      <c r="LCG181" s="1057"/>
      <c r="LCH181" s="1057"/>
      <c r="LCI181" s="1057"/>
      <c r="LCJ181" s="1057"/>
      <c r="LCK181" s="1057"/>
      <c r="LCL181" s="1057"/>
      <c r="LCM181" s="1057"/>
      <c r="LCN181" s="1057"/>
      <c r="LCO181" s="1057"/>
      <c r="LCP181" s="1057"/>
      <c r="LCQ181" s="1057"/>
      <c r="LCR181" s="1057"/>
      <c r="LCS181" s="1057"/>
      <c r="LCT181" s="1057"/>
      <c r="LCU181" s="1057"/>
      <c r="LCV181" s="1057"/>
      <c r="LCW181" s="1057"/>
      <c r="LCX181" s="1057"/>
      <c r="LCY181" s="1057"/>
      <c r="LCZ181" s="1057"/>
      <c r="LDA181" s="1057"/>
      <c r="LDB181" s="1057"/>
      <c r="LDC181" s="1057"/>
      <c r="LDD181" s="1057"/>
      <c r="LDE181" s="1057"/>
      <c r="LDF181" s="1057"/>
      <c r="LDG181" s="1057"/>
      <c r="LDH181" s="1057"/>
      <c r="LDI181" s="1057"/>
      <c r="LDJ181" s="1057"/>
      <c r="LDK181" s="1057"/>
      <c r="LDL181" s="1057"/>
      <c r="LDM181" s="1057"/>
      <c r="LDN181" s="1057"/>
      <c r="LDO181" s="1057"/>
      <c r="LDP181" s="1057"/>
      <c r="LDQ181" s="1057"/>
      <c r="LDR181" s="1057"/>
      <c r="LDS181" s="1057"/>
      <c r="LDT181" s="1057"/>
      <c r="LDU181" s="1057"/>
      <c r="LDV181" s="1057"/>
      <c r="LDW181" s="1057"/>
      <c r="LDX181" s="1057"/>
      <c r="LDY181" s="1057"/>
      <c r="LDZ181" s="1057"/>
      <c r="LEA181" s="1057"/>
      <c r="LEB181" s="1057"/>
      <c r="LEC181" s="1057"/>
      <c r="LED181" s="1057"/>
      <c r="LEE181" s="1057"/>
      <c r="LEF181" s="1057"/>
      <c r="LEG181" s="1057"/>
      <c r="LEH181" s="1057"/>
      <c r="LEI181" s="1057"/>
      <c r="LEJ181" s="1057"/>
      <c r="LEK181" s="1057"/>
      <c r="LEL181" s="1057"/>
      <c r="LEM181" s="1057"/>
      <c r="LEN181" s="1057"/>
      <c r="LEO181" s="1057"/>
      <c r="LEP181" s="1057"/>
      <c r="LEQ181" s="1057"/>
      <c r="LER181" s="1057"/>
      <c r="LES181" s="1057"/>
      <c r="LET181" s="1057"/>
      <c r="LEU181" s="1057"/>
      <c r="LEV181" s="1057"/>
      <c r="LEW181" s="1057"/>
      <c r="LEX181" s="1057"/>
      <c r="LEY181" s="1057"/>
      <c r="LEZ181" s="1057"/>
      <c r="LFA181" s="1057"/>
      <c r="LFB181" s="1057"/>
      <c r="LFC181" s="1057"/>
      <c r="LFD181" s="1057"/>
      <c r="LFE181" s="1057"/>
      <c r="LFF181" s="1057"/>
      <c r="LFG181" s="1057"/>
      <c r="LFH181" s="1057"/>
      <c r="LFI181" s="1057"/>
      <c r="LFJ181" s="1057"/>
      <c r="LFK181" s="1057"/>
      <c r="LFL181" s="1057"/>
      <c r="LFM181" s="1057"/>
      <c r="LFN181" s="1057"/>
      <c r="LFO181" s="1057"/>
      <c r="LFP181" s="1057"/>
      <c r="LFQ181" s="1057"/>
      <c r="LFR181" s="1057"/>
      <c r="LFS181" s="1057"/>
      <c r="LFT181" s="1057"/>
      <c r="LFU181" s="1057"/>
      <c r="LFV181" s="1057"/>
      <c r="LFW181" s="1057"/>
      <c r="LFX181" s="1057"/>
      <c r="LFY181" s="1057"/>
      <c r="LFZ181" s="1057"/>
      <c r="LGA181" s="1057"/>
      <c r="LGB181" s="1057"/>
      <c r="LGC181" s="1057"/>
      <c r="LGD181" s="1057"/>
      <c r="LGE181" s="1057"/>
      <c r="LGF181" s="1057"/>
      <c r="LGG181" s="1057"/>
      <c r="LGH181" s="1057"/>
      <c r="LGI181" s="1057"/>
      <c r="LGJ181" s="1057"/>
      <c r="LGK181" s="1057"/>
      <c r="LGL181" s="1057"/>
      <c r="LGM181" s="1057"/>
      <c r="LGN181" s="1057"/>
      <c r="LGO181" s="1057"/>
      <c r="LGP181" s="1057"/>
      <c r="LGQ181" s="1057"/>
      <c r="LGR181" s="1057"/>
      <c r="LGS181" s="1057"/>
      <c r="LGT181" s="1057"/>
      <c r="LGU181" s="1057"/>
      <c r="LGV181" s="1057"/>
      <c r="LGW181" s="1057"/>
      <c r="LGX181" s="1057"/>
      <c r="LGY181" s="1057"/>
      <c r="LGZ181" s="1057"/>
      <c r="LHA181" s="1057"/>
      <c r="LHB181" s="1057"/>
      <c r="LHC181" s="1057"/>
      <c r="LHD181" s="1057"/>
      <c r="LHE181" s="1057"/>
      <c r="LHF181" s="1057"/>
      <c r="LHG181" s="1057"/>
      <c r="LHH181" s="1057"/>
      <c r="LHI181" s="1057"/>
      <c r="LHJ181" s="1057"/>
      <c r="LHK181" s="1057"/>
      <c r="LHL181" s="1057"/>
      <c r="LHM181" s="1057"/>
      <c r="LHN181" s="1057"/>
      <c r="LHO181" s="1057"/>
      <c r="LHP181" s="1057"/>
      <c r="LHQ181" s="1057"/>
      <c r="LHR181" s="1057"/>
      <c r="LHS181" s="1057"/>
      <c r="LHT181" s="1057"/>
      <c r="LHU181" s="1057"/>
      <c r="LHV181" s="1057"/>
      <c r="LHW181" s="1057"/>
      <c r="LHX181" s="1057"/>
      <c r="LHY181" s="1057"/>
      <c r="LHZ181" s="1057"/>
      <c r="LIA181" s="1057"/>
      <c r="LIB181" s="1057"/>
      <c r="LIC181" s="1057"/>
      <c r="LID181" s="1057"/>
      <c r="LIE181" s="1057"/>
      <c r="LIF181" s="1057"/>
      <c r="LIG181" s="1057"/>
      <c r="LIH181" s="1057"/>
      <c r="LII181" s="1057"/>
      <c r="LIJ181" s="1057"/>
      <c r="LIK181" s="1057"/>
      <c r="LIL181" s="1057"/>
      <c r="LIM181" s="1057"/>
      <c r="LIN181" s="1057"/>
      <c r="LIO181" s="1057"/>
      <c r="LIP181" s="1057"/>
      <c r="LIQ181" s="1057"/>
      <c r="LIR181" s="1057"/>
      <c r="LIS181" s="1057"/>
      <c r="LIT181" s="1057"/>
      <c r="LIU181" s="1057"/>
      <c r="LIV181" s="1057"/>
      <c r="LIW181" s="1057"/>
      <c r="LIX181" s="1057"/>
      <c r="LIY181" s="1057"/>
      <c r="LIZ181" s="1057"/>
      <c r="LJA181" s="1057"/>
      <c r="LJB181" s="1057"/>
      <c r="LJC181" s="1057"/>
      <c r="LJD181" s="1057"/>
      <c r="LJE181" s="1057"/>
      <c r="LJF181" s="1057"/>
      <c r="LJG181" s="1057"/>
      <c r="LJH181" s="1057"/>
      <c r="LJI181" s="1057"/>
      <c r="LJJ181" s="1057"/>
      <c r="LJK181" s="1057"/>
      <c r="LJL181" s="1057"/>
      <c r="LJM181" s="1057"/>
      <c r="LJN181" s="1057"/>
      <c r="LJO181" s="1057"/>
      <c r="LJP181" s="1057"/>
      <c r="LJQ181" s="1057"/>
      <c r="LJR181" s="1057"/>
      <c r="LJS181" s="1057"/>
      <c r="LJT181" s="1057"/>
      <c r="LJU181" s="1057"/>
      <c r="LJV181" s="1057"/>
      <c r="LJW181" s="1057"/>
      <c r="LJX181" s="1057"/>
      <c r="LJY181" s="1057"/>
      <c r="LJZ181" s="1057"/>
      <c r="LKA181" s="1057"/>
      <c r="LKB181" s="1057"/>
      <c r="LKC181" s="1057"/>
      <c r="LKD181" s="1057"/>
      <c r="LKE181" s="1057"/>
      <c r="LKF181" s="1057"/>
      <c r="LKG181" s="1057"/>
      <c r="LKH181" s="1057"/>
      <c r="LKI181" s="1057"/>
      <c r="LKJ181" s="1057"/>
      <c r="LKK181" s="1057"/>
      <c r="LKL181" s="1057"/>
      <c r="LKM181" s="1057"/>
      <c r="LKN181" s="1057"/>
      <c r="LKO181" s="1057"/>
      <c r="LKP181" s="1057"/>
      <c r="LKQ181" s="1057"/>
      <c r="LKR181" s="1057"/>
      <c r="LKS181" s="1057"/>
      <c r="LKT181" s="1057"/>
      <c r="LKU181" s="1057"/>
      <c r="LKV181" s="1057"/>
      <c r="LKW181" s="1057"/>
      <c r="LKX181" s="1057"/>
      <c r="LKY181" s="1057"/>
      <c r="LKZ181" s="1057"/>
      <c r="LLA181" s="1057"/>
      <c r="LLB181" s="1057"/>
      <c r="LLC181" s="1057"/>
      <c r="LLD181" s="1057"/>
      <c r="LLE181" s="1057"/>
      <c r="LLF181" s="1057"/>
      <c r="LLG181" s="1057"/>
      <c r="LLH181" s="1057"/>
      <c r="LLI181" s="1057"/>
      <c r="LLJ181" s="1057"/>
      <c r="LLK181" s="1057"/>
      <c r="LLL181" s="1057"/>
      <c r="LLM181" s="1057"/>
      <c r="LLN181" s="1057"/>
      <c r="LLO181" s="1057"/>
      <c r="LLP181" s="1057"/>
      <c r="LLQ181" s="1057"/>
      <c r="LLR181" s="1057"/>
      <c r="LLS181" s="1057"/>
      <c r="LLT181" s="1057"/>
      <c r="LLU181" s="1057"/>
      <c r="LLV181" s="1057"/>
      <c r="LLW181" s="1057"/>
      <c r="LLX181" s="1057"/>
      <c r="LLY181" s="1057"/>
      <c r="LLZ181" s="1057"/>
      <c r="LMA181" s="1057"/>
      <c r="LMB181" s="1057"/>
      <c r="LMC181" s="1057"/>
      <c r="LMD181" s="1057"/>
      <c r="LME181" s="1057"/>
      <c r="LMF181" s="1057"/>
      <c r="LMG181" s="1057"/>
      <c r="LMH181" s="1057"/>
      <c r="LMI181" s="1057"/>
      <c r="LMJ181" s="1057"/>
      <c r="LMK181" s="1057"/>
      <c r="LML181" s="1057"/>
      <c r="LMM181" s="1057"/>
      <c r="LMN181" s="1057"/>
      <c r="LMO181" s="1057"/>
      <c r="LMP181" s="1057"/>
      <c r="LMQ181" s="1057"/>
      <c r="LMR181" s="1057"/>
      <c r="LMS181" s="1057"/>
      <c r="LMT181" s="1057"/>
      <c r="LMU181" s="1057"/>
      <c r="LMV181" s="1057"/>
      <c r="LMW181" s="1057"/>
      <c r="LMX181" s="1057"/>
      <c r="LMY181" s="1057"/>
      <c r="LMZ181" s="1057"/>
      <c r="LNA181" s="1057"/>
      <c r="LNB181" s="1057"/>
      <c r="LNC181" s="1057"/>
      <c r="LND181" s="1057"/>
      <c r="LNE181" s="1057"/>
      <c r="LNF181" s="1057"/>
      <c r="LNG181" s="1057"/>
      <c r="LNH181" s="1057"/>
      <c r="LNI181" s="1057"/>
      <c r="LNJ181" s="1057"/>
      <c r="LNK181" s="1057"/>
      <c r="LNL181" s="1057"/>
      <c r="LNM181" s="1057"/>
      <c r="LNN181" s="1057"/>
      <c r="LNO181" s="1057"/>
      <c r="LNP181" s="1057"/>
      <c r="LNQ181" s="1057"/>
      <c r="LNR181" s="1057"/>
      <c r="LNS181" s="1057"/>
      <c r="LNT181" s="1057"/>
      <c r="LNU181" s="1057"/>
      <c r="LNV181" s="1057"/>
      <c r="LNW181" s="1057"/>
      <c r="LNX181" s="1057"/>
      <c r="LNY181" s="1057"/>
      <c r="LNZ181" s="1057"/>
      <c r="LOA181" s="1057"/>
      <c r="LOB181" s="1057"/>
      <c r="LOC181" s="1057"/>
      <c r="LOD181" s="1057"/>
      <c r="LOE181" s="1057"/>
      <c r="LOF181" s="1057"/>
      <c r="LOG181" s="1057"/>
      <c r="LOH181" s="1057"/>
      <c r="LOI181" s="1057"/>
      <c r="LOJ181" s="1057"/>
      <c r="LOK181" s="1057"/>
      <c r="LOL181" s="1057"/>
      <c r="LOM181" s="1057"/>
      <c r="LON181" s="1057"/>
      <c r="LOO181" s="1057"/>
      <c r="LOP181" s="1057"/>
      <c r="LOQ181" s="1057"/>
      <c r="LOR181" s="1057"/>
      <c r="LOS181" s="1057"/>
      <c r="LOT181" s="1057"/>
      <c r="LOU181" s="1057"/>
      <c r="LOV181" s="1057"/>
      <c r="LOW181" s="1057"/>
      <c r="LOX181" s="1057"/>
      <c r="LOY181" s="1057"/>
      <c r="LOZ181" s="1057"/>
      <c r="LPA181" s="1057"/>
      <c r="LPB181" s="1057"/>
      <c r="LPC181" s="1057"/>
      <c r="LPD181" s="1057"/>
      <c r="LPE181" s="1057"/>
      <c r="LPF181" s="1057"/>
      <c r="LPG181" s="1057"/>
      <c r="LPH181" s="1057"/>
      <c r="LPI181" s="1057"/>
      <c r="LPJ181" s="1057"/>
      <c r="LPK181" s="1057"/>
      <c r="LPL181" s="1057"/>
      <c r="LPM181" s="1057"/>
      <c r="LPN181" s="1057"/>
      <c r="LPO181" s="1057"/>
      <c r="LPP181" s="1057"/>
      <c r="LPQ181" s="1057"/>
      <c r="LPR181" s="1057"/>
      <c r="LPS181" s="1057"/>
      <c r="LPT181" s="1057"/>
      <c r="LPU181" s="1057"/>
      <c r="LPV181" s="1057"/>
      <c r="LPW181" s="1057"/>
      <c r="LPX181" s="1057"/>
      <c r="LPY181" s="1057"/>
      <c r="LPZ181" s="1057"/>
      <c r="LQA181" s="1057"/>
      <c r="LQB181" s="1057"/>
      <c r="LQC181" s="1057"/>
      <c r="LQD181" s="1057"/>
      <c r="LQE181" s="1057"/>
      <c r="LQF181" s="1057"/>
      <c r="LQG181" s="1057"/>
      <c r="LQH181" s="1057"/>
      <c r="LQI181" s="1057"/>
      <c r="LQJ181" s="1057"/>
      <c r="LQK181" s="1057"/>
      <c r="LQL181" s="1057"/>
      <c r="LQM181" s="1057"/>
      <c r="LQN181" s="1057"/>
      <c r="LQO181" s="1057"/>
      <c r="LQP181" s="1057"/>
      <c r="LQQ181" s="1057"/>
      <c r="LQR181" s="1057"/>
      <c r="LQS181" s="1057"/>
      <c r="LQT181" s="1057"/>
      <c r="LQU181" s="1057"/>
      <c r="LQV181" s="1057"/>
      <c r="LQW181" s="1057"/>
      <c r="LQX181" s="1057"/>
      <c r="LQY181" s="1057"/>
      <c r="LQZ181" s="1057"/>
      <c r="LRA181" s="1057"/>
      <c r="LRB181" s="1057"/>
      <c r="LRC181" s="1057"/>
      <c r="LRD181" s="1057"/>
      <c r="LRE181" s="1057"/>
      <c r="LRF181" s="1057"/>
      <c r="LRG181" s="1057"/>
      <c r="LRH181" s="1057"/>
      <c r="LRI181" s="1057"/>
      <c r="LRJ181" s="1057"/>
      <c r="LRK181" s="1057"/>
      <c r="LRL181" s="1057"/>
      <c r="LRM181" s="1057"/>
      <c r="LRN181" s="1057"/>
      <c r="LRO181" s="1057"/>
      <c r="LRP181" s="1057"/>
      <c r="LRQ181" s="1057"/>
      <c r="LRR181" s="1057"/>
      <c r="LRS181" s="1057"/>
      <c r="LRT181" s="1057"/>
      <c r="LRU181" s="1057"/>
      <c r="LRV181" s="1057"/>
      <c r="LRW181" s="1057"/>
      <c r="LRX181" s="1057"/>
      <c r="LRY181" s="1057"/>
      <c r="LRZ181" s="1057"/>
      <c r="LSA181" s="1057"/>
      <c r="LSB181" s="1057"/>
      <c r="LSC181" s="1057"/>
      <c r="LSD181" s="1057"/>
      <c r="LSE181" s="1057"/>
      <c r="LSF181" s="1057"/>
      <c r="LSG181" s="1057"/>
      <c r="LSH181" s="1057"/>
      <c r="LSI181" s="1057"/>
      <c r="LSJ181" s="1057"/>
      <c r="LSK181" s="1057"/>
      <c r="LSL181" s="1057"/>
      <c r="LSM181" s="1057"/>
      <c r="LSN181" s="1057"/>
      <c r="LSO181" s="1057"/>
      <c r="LSP181" s="1057"/>
      <c r="LSQ181" s="1057"/>
      <c r="LSR181" s="1057"/>
      <c r="LSS181" s="1057"/>
      <c r="LST181" s="1057"/>
      <c r="LSU181" s="1057"/>
      <c r="LSV181" s="1057"/>
      <c r="LSW181" s="1057"/>
      <c r="LSX181" s="1057"/>
      <c r="LSY181" s="1057"/>
      <c r="LSZ181" s="1057"/>
      <c r="LTA181" s="1057"/>
      <c r="LTB181" s="1057"/>
      <c r="LTC181" s="1057"/>
      <c r="LTD181" s="1057"/>
      <c r="LTE181" s="1057"/>
      <c r="LTF181" s="1057"/>
      <c r="LTG181" s="1057"/>
      <c r="LTH181" s="1057"/>
      <c r="LTI181" s="1057"/>
      <c r="LTJ181" s="1057"/>
      <c r="LTK181" s="1057"/>
      <c r="LTL181" s="1057"/>
      <c r="LTM181" s="1057"/>
      <c r="LTN181" s="1057"/>
      <c r="LTO181" s="1057"/>
      <c r="LTP181" s="1057"/>
      <c r="LTQ181" s="1057"/>
      <c r="LTR181" s="1057"/>
      <c r="LTS181" s="1057"/>
      <c r="LTT181" s="1057"/>
      <c r="LTU181" s="1057"/>
      <c r="LTV181" s="1057"/>
      <c r="LTW181" s="1057"/>
      <c r="LTX181" s="1057"/>
      <c r="LTY181" s="1057"/>
      <c r="LTZ181" s="1057"/>
      <c r="LUA181" s="1057"/>
      <c r="LUB181" s="1057"/>
      <c r="LUC181" s="1057"/>
      <c r="LUD181" s="1057"/>
      <c r="LUE181" s="1057"/>
      <c r="LUF181" s="1057"/>
      <c r="LUG181" s="1057"/>
      <c r="LUH181" s="1057"/>
      <c r="LUI181" s="1057"/>
      <c r="LUJ181" s="1057"/>
      <c r="LUK181" s="1057"/>
      <c r="LUL181" s="1057"/>
      <c r="LUM181" s="1057"/>
      <c r="LUN181" s="1057"/>
      <c r="LUO181" s="1057"/>
      <c r="LUP181" s="1057"/>
      <c r="LUQ181" s="1057"/>
      <c r="LUR181" s="1057"/>
      <c r="LUS181" s="1057"/>
      <c r="LUT181" s="1057"/>
      <c r="LUU181" s="1057"/>
      <c r="LUV181" s="1057"/>
      <c r="LUW181" s="1057"/>
      <c r="LUX181" s="1057"/>
      <c r="LUY181" s="1057"/>
      <c r="LUZ181" s="1057"/>
      <c r="LVA181" s="1057"/>
      <c r="LVB181" s="1057"/>
      <c r="LVC181" s="1057"/>
      <c r="LVD181" s="1057"/>
      <c r="LVE181" s="1057"/>
      <c r="LVF181" s="1057"/>
      <c r="LVG181" s="1057"/>
      <c r="LVH181" s="1057"/>
      <c r="LVI181" s="1057"/>
      <c r="LVJ181" s="1057"/>
      <c r="LVK181" s="1057"/>
      <c r="LVL181" s="1057"/>
      <c r="LVM181" s="1057"/>
      <c r="LVN181" s="1057"/>
      <c r="LVO181" s="1057"/>
      <c r="LVP181" s="1057"/>
      <c r="LVQ181" s="1057"/>
      <c r="LVR181" s="1057"/>
      <c r="LVS181" s="1057"/>
      <c r="LVT181" s="1057"/>
      <c r="LVU181" s="1057"/>
      <c r="LVV181" s="1057"/>
      <c r="LVW181" s="1057"/>
      <c r="LVX181" s="1057"/>
      <c r="LVY181" s="1057"/>
      <c r="LVZ181" s="1057"/>
      <c r="LWA181" s="1057"/>
      <c r="LWB181" s="1057"/>
      <c r="LWC181" s="1057"/>
      <c r="LWD181" s="1057"/>
      <c r="LWE181" s="1057"/>
      <c r="LWF181" s="1057"/>
      <c r="LWG181" s="1057"/>
      <c r="LWH181" s="1057"/>
      <c r="LWI181" s="1057"/>
      <c r="LWJ181" s="1057"/>
      <c r="LWK181" s="1057"/>
      <c r="LWL181" s="1057"/>
      <c r="LWM181" s="1057"/>
      <c r="LWN181" s="1057"/>
      <c r="LWO181" s="1057"/>
      <c r="LWP181" s="1057"/>
      <c r="LWQ181" s="1057"/>
      <c r="LWR181" s="1057"/>
      <c r="LWS181" s="1057"/>
      <c r="LWT181" s="1057"/>
      <c r="LWU181" s="1057"/>
      <c r="LWV181" s="1057"/>
      <c r="LWW181" s="1057"/>
      <c r="LWX181" s="1057"/>
      <c r="LWY181" s="1057"/>
      <c r="LWZ181" s="1057"/>
      <c r="LXA181" s="1057"/>
      <c r="LXB181" s="1057"/>
      <c r="LXC181" s="1057"/>
      <c r="LXD181" s="1057"/>
      <c r="LXE181" s="1057"/>
      <c r="LXF181" s="1057"/>
      <c r="LXG181" s="1057"/>
      <c r="LXH181" s="1057"/>
      <c r="LXI181" s="1057"/>
      <c r="LXJ181" s="1057"/>
      <c r="LXK181" s="1057"/>
      <c r="LXL181" s="1057"/>
      <c r="LXM181" s="1057"/>
      <c r="LXN181" s="1057"/>
      <c r="LXO181" s="1057"/>
      <c r="LXP181" s="1057"/>
      <c r="LXQ181" s="1057"/>
      <c r="LXR181" s="1057"/>
      <c r="LXS181" s="1057"/>
      <c r="LXT181" s="1057"/>
      <c r="LXU181" s="1057"/>
      <c r="LXV181" s="1057"/>
      <c r="LXW181" s="1057"/>
      <c r="LXX181" s="1057"/>
      <c r="LXY181" s="1057"/>
      <c r="LXZ181" s="1057"/>
      <c r="LYA181" s="1057"/>
      <c r="LYB181" s="1057"/>
      <c r="LYC181" s="1057"/>
      <c r="LYD181" s="1057"/>
      <c r="LYE181" s="1057"/>
      <c r="LYF181" s="1057"/>
      <c r="LYG181" s="1057"/>
      <c r="LYH181" s="1057"/>
      <c r="LYI181" s="1057"/>
      <c r="LYJ181" s="1057"/>
      <c r="LYK181" s="1057"/>
      <c r="LYL181" s="1057"/>
      <c r="LYM181" s="1057"/>
      <c r="LYN181" s="1057"/>
      <c r="LYO181" s="1057"/>
      <c r="LYP181" s="1057"/>
      <c r="LYQ181" s="1057"/>
      <c r="LYR181" s="1057"/>
      <c r="LYS181" s="1057"/>
      <c r="LYT181" s="1057"/>
      <c r="LYU181" s="1057"/>
      <c r="LYV181" s="1057"/>
      <c r="LYW181" s="1057"/>
      <c r="LYX181" s="1057"/>
      <c r="LYY181" s="1057"/>
      <c r="LYZ181" s="1057"/>
      <c r="LZA181" s="1057"/>
      <c r="LZB181" s="1057"/>
      <c r="LZC181" s="1057"/>
      <c r="LZD181" s="1057"/>
      <c r="LZE181" s="1057"/>
      <c r="LZF181" s="1057"/>
      <c r="LZG181" s="1057"/>
      <c r="LZH181" s="1057"/>
      <c r="LZI181" s="1057"/>
      <c r="LZJ181" s="1057"/>
      <c r="LZK181" s="1057"/>
      <c r="LZL181" s="1057"/>
      <c r="LZM181" s="1057"/>
      <c r="LZN181" s="1057"/>
      <c r="LZO181" s="1057"/>
      <c r="LZP181" s="1057"/>
      <c r="LZQ181" s="1057"/>
      <c r="LZR181" s="1057"/>
      <c r="LZS181" s="1057"/>
      <c r="LZT181" s="1057"/>
      <c r="LZU181" s="1057"/>
      <c r="LZV181" s="1057"/>
      <c r="LZW181" s="1057"/>
      <c r="LZX181" s="1057"/>
      <c r="LZY181" s="1057"/>
      <c r="LZZ181" s="1057"/>
      <c r="MAA181" s="1057"/>
      <c r="MAB181" s="1057"/>
      <c r="MAC181" s="1057"/>
      <c r="MAD181" s="1057"/>
      <c r="MAE181" s="1057"/>
      <c r="MAF181" s="1057"/>
      <c r="MAG181" s="1057"/>
      <c r="MAH181" s="1057"/>
      <c r="MAI181" s="1057"/>
      <c r="MAJ181" s="1057"/>
      <c r="MAK181" s="1057"/>
      <c r="MAL181" s="1057"/>
      <c r="MAM181" s="1057"/>
      <c r="MAN181" s="1057"/>
      <c r="MAO181" s="1057"/>
      <c r="MAP181" s="1057"/>
      <c r="MAQ181" s="1057"/>
      <c r="MAR181" s="1057"/>
      <c r="MAS181" s="1057"/>
      <c r="MAT181" s="1057"/>
      <c r="MAU181" s="1057"/>
      <c r="MAV181" s="1057"/>
      <c r="MAW181" s="1057"/>
      <c r="MAX181" s="1057"/>
      <c r="MAY181" s="1057"/>
      <c r="MAZ181" s="1057"/>
      <c r="MBA181" s="1057"/>
      <c r="MBB181" s="1057"/>
      <c r="MBC181" s="1057"/>
      <c r="MBD181" s="1057"/>
      <c r="MBE181" s="1057"/>
      <c r="MBF181" s="1057"/>
      <c r="MBG181" s="1057"/>
      <c r="MBH181" s="1057"/>
      <c r="MBI181" s="1057"/>
      <c r="MBJ181" s="1057"/>
      <c r="MBK181" s="1057"/>
      <c r="MBL181" s="1057"/>
      <c r="MBM181" s="1057"/>
      <c r="MBN181" s="1057"/>
      <c r="MBO181" s="1057"/>
      <c r="MBP181" s="1057"/>
      <c r="MBQ181" s="1057"/>
      <c r="MBR181" s="1057"/>
      <c r="MBS181" s="1057"/>
      <c r="MBT181" s="1057"/>
      <c r="MBU181" s="1057"/>
      <c r="MBV181" s="1057"/>
      <c r="MBW181" s="1057"/>
      <c r="MBX181" s="1057"/>
      <c r="MBY181" s="1057"/>
      <c r="MBZ181" s="1057"/>
      <c r="MCA181" s="1057"/>
      <c r="MCB181" s="1057"/>
      <c r="MCC181" s="1057"/>
      <c r="MCD181" s="1057"/>
      <c r="MCE181" s="1057"/>
      <c r="MCF181" s="1057"/>
      <c r="MCG181" s="1057"/>
      <c r="MCH181" s="1057"/>
      <c r="MCI181" s="1057"/>
      <c r="MCJ181" s="1057"/>
      <c r="MCK181" s="1057"/>
      <c r="MCL181" s="1057"/>
      <c r="MCM181" s="1057"/>
      <c r="MCN181" s="1057"/>
      <c r="MCO181" s="1057"/>
      <c r="MCP181" s="1057"/>
      <c r="MCQ181" s="1057"/>
      <c r="MCR181" s="1057"/>
      <c r="MCS181" s="1057"/>
      <c r="MCT181" s="1057"/>
      <c r="MCU181" s="1057"/>
      <c r="MCV181" s="1057"/>
      <c r="MCW181" s="1057"/>
      <c r="MCX181" s="1057"/>
      <c r="MCY181" s="1057"/>
      <c r="MCZ181" s="1057"/>
      <c r="MDA181" s="1057"/>
      <c r="MDB181" s="1057"/>
      <c r="MDC181" s="1057"/>
      <c r="MDD181" s="1057"/>
      <c r="MDE181" s="1057"/>
      <c r="MDF181" s="1057"/>
      <c r="MDG181" s="1057"/>
      <c r="MDH181" s="1057"/>
      <c r="MDI181" s="1057"/>
      <c r="MDJ181" s="1057"/>
      <c r="MDK181" s="1057"/>
      <c r="MDL181" s="1057"/>
      <c r="MDM181" s="1057"/>
      <c r="MDN181" s="1057"/>
      <c r="MDO181" s="1057"/>
      <c r="MDP181" s="1057"/>
      <c r="MDQ181" s="1057"/>
      <c r="MDR181" s="1057"/>
      <c r="MDS181" s="1057"/>
      <c r="MDT181" s="1057"/>
      <c r="MDU181" s="1057"/>
      <c r="MDV181" s="1057"/>
      <c r="MDW181" s="1057"/>
      <c r="MDX181" s="1057"/>
      <c r="MDY181" s="1057"/>
      <c r="MDZ181" s="1057"/>
      <c r="MEA181" s="1057"/>
      <c r="MEB181" s="1057"/>
      <c r="MEC181" s="1057"/>
      <c r="MED181" s="1057"/>
      <c r="MEE181" s="1057"/>
      <c r="MEF181" s="1057"/>
      <c r="MEG181" s="1057"/>
      <c r="MEH181" s="1057"/>
      <c r="MEI181" s="1057"/>
      <c r="MEJ181" s="1057"/>
      <c r="MEK181" s="1057"/>
      <c r="MEL181" s="1057"/>
      <c r="MEM181" s="1057"/>
      <c r="MEN181" s="1057"/>
      <c r="MEO181" s="1057"/>
      <c r="MEP181" s="1057"/>
      <c r="MEQ181" s="1057"/>
      <c r="MER181" s="1057"/>
      <c r="MES181" s="1057"/>
      <c r="MET181" s="1057"/>
      <c r="MEU181" s="1057"/>
      <c r="MEV181" s="1057"/>
      <c r="MEW181" s="1057"/>
      <c r="MEX181" s="1057"/>
      <c r="MEY181" s="1057"/>
      <c r="MEZ181" s="1057"/>
      <c r="MFA181" s="1057"/>
      <c r="MFB181" s="1057"/>
      <c r="MFC181" s="1057"/>
      <c r="MFD181" s="1057"/>
      <c r="MFE181" s="1057"/>
      <c r="MFF181" s="1057"/>
      <c r="MFG181" s="1057"/>
      <c r="MFH181" s="1057"/>
      <c r="MFI181" s="1057"/>
      <c r="MFJ181" s="1057"/>
      <c r="MFK181" s="1057"/>
      <c r="MFL181" s="1057"/>
      <c r="MFM181" s="1057"/>
      <c r="MFN181" s="1057"/>
      <c r="MFO181" s="1057"/>
      <c r="MFP181" s="1057"/>
      <c r="MFQ181" s="1057"/>
      <c r="MFR181" s="1057"/>
      <c r="MFS181" s="1057"/>
      <c r="MFT181" s="1057"/>
      <c r="MFU181" s="1057"/>
      <c r="MFV181" s="1057"/>
      <c r="MFW181" s="1057"/>
      <c r="MFX181" s="1057"/>
      <c r="MFY181" s="1057"/>
      <c r="MFZ181" s="1057"/>
      <c r="MGA181" s="1057"/>
      <c r="MGB181" s="1057"/>
      <c r="MGC181" s="1057"/>
      <c r="MGD181" s="1057"/>
      <c r="MGE181" s="1057"/>
      <c r="MGF181" s="1057"/>
      <c r="MGG181" s="1057"/>
      <c r="MGH181" s="1057"/>
      <c r="MGI181" s="1057"/>
      <c r="MGJ181" s="1057"/>
      <c r="MGK181" s="1057"/>
      <c r="MGL181" s="1057"/>
      <c r="MGM181" s="1057"/>
      <c r="MGN181" s="1057"/>
      <c r="MGO181" s="1057"/>
      <c r="MGP181" s="1057"/>
      <c r="MGQ181" s="1057"/>
      <c r="MGR181" s="1057"/>
      <c r="MGS181" s="1057"/>
      <c r="MGT181" s="1057"/>
      <c r="MGU181" s="1057"/>
      <c r="MGV181" s="1057"/>
      <c r="MGW181" s="1057"/>
      <c r="MGX181" s="1057"/>
      <c r="MGY181" s="1057"/>
      <c r="MGZ181" s="1057"/>
      <c r="MHA181" s="1057"/>
      <c r="MHB181" s="1057"/>
      <c r="MHC181" s="1057"/>
      <c r="MHD181" s="1057"/>
      <c r="MHE181" s="1057"/>
      <c r="MHF181" s="1057"/>
      <c r="MHG181" s="1057"/>
      <c r="MHH181" s="1057"/>
      <c r="MHI181" s="1057"/>
      <c r="MHJ181" s="1057"/>
      <c r="MHK181" s="1057"/>
      <c r="MHL181" s="1057"/>
      <c r="MHM181" s="1057"/>
      <c r="MHN181" s="1057"/>
      <c r="MHO181" s="1057"/>
      <c r="MHP181" s="1057"/>
      <c r="MHQ181" s="1057"/>
      <c r="MHR181" s="1057"/>
      <c r="MHS181" s="1057"/>
      <c r="MHT181" s="1057"/>
      <c r="MHU181" s="1057"/>
      <c r="MHV181" s="1057"/>
      <c r="MHW181" s="1057"/>
      <c r="MHX181" s="1057"/>
      <c r="MHY181" s="1057"/>
      <c r="MHZ181" s="1057"/>
      <c r="MIA181" s="1057"/>
      <c r="MIB181" s="1057"/>
      <c r="MIC181" s="1057"/>
      <c r="MID181" s="1057"/>
      <c r="MIE181" s="1057"/>
      <c r="MIF181" s="1057"/>
      <c r="MIG181" s="1057"/>
      <c r="MIH181" s="1057"/>
      <c r="MII181" s="1057"/>
      <c r="MIJ181" s="1057"/>
      <c r="MIK181" s="1057"/>
      <c r="MIL181" s="1057"/>
      <c r="MIM181" s="1057"/>
      <c r="MIN181" s="1057"/>
      <c r="MIO181" s="1057"/>
      <c r="MIP181" s="1057"/>
      <c r="MIQ181" s="1057"/>
      <c r="MIR181" s="1057"/>
      <c r="MIS181" s="1057"/>
      <c r="MIT181" s="1057"/>
      <c r="MIU181" s="1057"/>
      <c r="MIV181" s="1057"/>
      <c r="MIW181" s="1057"/>
      <c r="MIX181" s="1057"/>
      <c r="MIY181" s="1057"/>
      <c r="MIZ181" s="1057"/>
      <c r="MJA181" s="1057"/>
      <c r="MJB181" s="1057"/>
      <c r="MJC181" s="1057"/>
      <c r="MJD181" s="1057"/>
      <c r="MJE181" s="1057"/>
      <c r="MJF181" s="1057"/>
      <c r="MJG181" s="1057"/>
      <c r="MJH181" s="1057"/>
      <c r="MJI181" s="1057"/>
      <c r="MJJ181" s="1057"/>
      <c r="MJK181" s="1057"/>
      <c r="MJL181" s="1057"/>
      <c r="MJM181" s="1057"/>
      <c r="MJN181" s="1057"/>
      <c r="MJO181" s="1057"/>
      <c r="MJP181" s="1057"/>
      <c r="MJQ181" s="1057"/>
      <c r="MJR181" s="1057"/>
      <c r="MJS181" s="1057"/>
      <c r="MJT181" s="1057"/>
      <c r="MJU181" s="1057"/>
      <c r="MJV181" s="1057"/>
      <c r="MJW181" s="1057"/>
      <c r="MJX181" s="1057"/>
      <c r="MJY181" s="1057"/>
      <c r="MJZ181" s="1057"/>
      <c r="MKA181" s="1057"/>
      <c r="MKB181" s="1057"/>
      <c r="MKC181" s="1057"/>
      <c r="MKD181" s="1057"/>
      <c r="MKE181" s="1057"/>
      <c r="MKF181" s="1057"/>
      <c r="MKG181" s="1057"/>
      <c r="MKH181" s="1057"/>
      <c r="MKI181" s="1057"/>
      <c r="MKJ181" s="1057"/>
      <c r="MKK181" s="1057"/>
      <c r="MKL181" s="1057"/>
      <c r="MKM181" s="1057"/>
      <c r="MKN181" s="1057"/>
      <c r="MKO181" s="1057"/>
      <c r="MKP181" s="1057"/>
      <c r="MKQ181" s="1057"/>
      <c r="MKR181" s="1057"/>
      <c r="MKS181" s="1057"/>
      <c r="MKT181" s="1057"/>
      <c r="MKU181" s="1057"/>
      <c r="MKV181" s="1057"/>
      <c r="MKW181" s="1057"/>
      <c r="MKX181" s="1057"/>
      <c r="MKY181" s="1057"/>
      <c r="MKZ181" s="1057"/>
      <c r="MLA181" s="1057"/>
      <c r="MLB181" s="1057"/>
      <c r="MLC181" s="1057"/>
      <c r="MLD181" s="1057"/>
      <c r="MLE181" s="1057"/>
      <c r="MLF181" s="1057"/>
      <c r="MLG181" s="1057"/>
      <c r="MLH181" s="1057"/>
      <c r="MLI181" s="1057"/>
      <c r="MLJ181" s="1057"/>
      <c r="MLK181" s="1057"/>
      <c r="MLL181" s="1057"/>
      <c r="MLM181" s="1057"/>
      <c r="MLN181" s="1057"/>
      <c r="MLO181" s="1057"/>
      <c r="MLP181" s="1057"/>
      <c r="MLQ181" s="1057"/>
      <c r="MLR181" s="1057"/>
      <c r="MLS181" s="1057"/>
      <c r="MLT181" s="1057"/>
      <c r="MLU181" s="1057"/>
      <c r="MLV181" s="1057"/>
      <c r="MLW181" s="1057"/>
      <c r="MLX181" s="1057"/>
      <c r="MLY181" s="1057"/>
      <c r="MLZ181" s="1057"/>
      <c r="MMA181" s="1057"/>
      <c r="MMB181" s="1057"/>
      <c r="MMC181" s="1057"/>
      <c r="MMD181" s="1057"/>
      <c r="MME181" s="1057"/>
      <c r="MMF181" s="1057"/>
      <c r="MMG181" s="1057"/>
      <c r="MMH181" s="1057"/>
      <c r="MMI181" s="1057"/>
      <c r="MMJ181" s="1057"/>
      <c r="MMK181" s="1057"/>
      <c r="MML181" s="1057"/>
      <c r="MMM181" s="1057"/>
      <c r="MMN181" s="1057"/>
      <c r="MMO181" s="1057"/>
      <c r="MMP181" s="1057"/>
      <c r="MMQ181" s="1057"/>
      <c r="MMR181" s="1057"/>
      <c r="MMS181" s="1057"/>
      <c r="MMT181" s="1057"/>
      <c r="MMU181" s="1057"/>
      <c r="MMV181" s="1057"/>
      <c r="MMW181" s="1057"/>
      <c r="MMX181" s="1057"/>
      <c r="MMY181" s="1057"/>
      <c r="MMZ181" s="1057"/>
      <c r="MNA181" s="1057"/>
      <c r="MNB181" s="1057"/>
      <c r="MNC181" s="1057"/>
      <c r="MND181" s="1057"/>
      <c r="MNE181" s="1057"/>
      <c r="MNF181" s="1057"/>
      <c r="MNG181" s="1057"/>
      <c r="MNH181" s="1057"/>
      <c r="MNI181" s="1057"/>
      <c r="MNJ181" s="1057"/>
      <c r="MNK181" s="1057"/>
      <c r="MNL181" s="1057"/>
      <c r="MNM181" s="1057"/>
      <c r="MNN181" s="1057"/>
      <c r="MNO181" s="1057"/>
      <c r="MNP181" s="1057"/>
      <c r="MNQ181" s="1057"/>
      <c r="MNR181" s="1057"/>
      <c r="MNS181" s="1057"/>
      <c r="MNT181" s="1057"/>
      <c r="MNU181" s="1057"/>
      <c r="MNV181" s="1057"/>
      <c r="MNW181" s="1057"/>
      <c r="MNX181" s="1057"/>
      <c r="MNY181" s="1057"/>
      <c r="MNZ181" s="1057"/>
      <c r="MOA181" s="1057"/>
      <c r="MOB181" s="1057"/>
      <c r="MOC181" s="1057"/>
      <c r="MOD181" s="1057"/>
      <c r="MOE181" s="1057"/>
      <c r="MOF181" s="1057"/>
      <c r="MOG181" s="1057"/>
      <c r="MOH181" s="1057"/>
      <c r="MOI181" s="1057"/>
      <c r="MOJ181" s="1057"/>
      <c r="MOK181" s="1057"/>
      <c r="MOL181" s="1057"/>
      <c r="MOM181" s="1057"/>
      <c r="MON181" s="1057"/>
      <c r="MOO181" s="1057"/>
      <c r="MOP181" s="1057"/>
      <c r="MOQ181" s="1057"/>
      <c r="MOR181" s="1057"/>
      <c r="MOS181" s="1057"/>
      <c r="MOT181" s="1057"/>
      <c r="MOU181" s="1057"/>
      <c r="MOV181" s="1057"/>
      <c r="MOW181" s="1057"/>
      <c r="MOX181" s="1057"/>
      <c r="MOY181" s="1057"/>
      <c r="MOZ181" s="1057"/>
      <c r="MPA181" s="1057"/>
      <c r="MPB181" s="1057"/>
      <c r="MPC181" s="1057"/>
      <c r="MPD181" s="1057"/>
      <c r="MPE181" s="1057"/>
      <c r="MPF181" s="1057"/>
      <c r="MPG181" s="1057"/>
      <c r="MPH181" s="1057"/>
      <c r="MPI181" s="1057"/>
      <c r="MPJ181" s="1057"/>
      <c r="MPK181" s="1057"/>
      <c r="MPL181" s="1057"/>
      <c r="MPM181" s="1057"/>
      <c r="MPN181" s="1057"/>
      <c r="MPO181" s="1057"/>
      <c r="MPP181" s="1057"/>
      <c r="MPQ181" s="1057"/>
      <c r="MPR181" s="1057"/>
      <c r="MPS181" s="1057"/>
      <c r="MPT181" s="1057"/>
      <c r="MPU181" s="1057"/>
      <c r="MPV181" s="1057"/>
      <c r="MPW181" s="1057"/>
      <c r="MPX181" s="1057"/>
      <c r="MPY181" s="1057"/>
      <c r="MPZ181" s="1057"/>
      <c r="MQA181" s="1057"/>
      <c r="MQB181" s="1057"/>
      <c r="MQC181" s="1057"/>
      <c r="MQD181" s="1057"/>
      <c r="MQE181" s="1057"/>
      <c r="MQF181" s="1057"/>
      <c r="MQG181" s="1057"/>
      <c r="MQH181" s="1057"/>
      <c r="MQI181" s="1057"/>
      <c r="MQJ181" s="1057"/>
      <c r="MQK181" s="1057"/>
      <c r="MQL181" s="1057"/>
      <c r="MQM181" s="1057"/>
      <c r="MQN181" s="1057"/>
      <c r="MQO181" s="1057"/>
      <c r="MQP181" s="1057"/>
      <c r="MQQ181" s="1057"/>
      <c r="MQR181" s="1057"/>
      <c r="MQS181" s="1057"/>
      <c r="MQT181" s="1057"/>
      <c r="MQU181" s="1057"/>
      <c r="MQV181" s="1057"/>
      <c r="MQW181" s="1057"/>
      <c r="MQX181" s="1057"/>
      <c r="MQY181" s="1057"/>
      <c r="MQZ181" s="1057"/>
      <c r="MRA181" s="1057"/>
      <c r="MRB181" s="1057"/>
      <c r="MRC181" s="1057"/>
      <c r="MRD181" s="1057"/>
      <c r="MRE181" s="1057"/>
      <c r="MRF181" s="1057"/>
      <c r="MRG181" s="1057"/>
      <c r="MRH181" s="1057"/>
      <c r="MRI181" s="1057"/>
      <c r="MRJ181" s="1057"/>
      <c r="MRK181" s="1057"/>
      <c r="MRL181" s="1057"/>
      <c r="MRM181" s="1057"/>
      <c r="MRN181" s="1057"/>
      <c r="MRO181" s="1057"/>
      <c r="MRP181" s="1057"/>
      <c r="MRQ181" s="1057"/>
      <c r="MRR181" s="1057"/>
      <c r="MRS181" s="1057"/>
      <c r="MRT181" s="1057"/>
      <c r="MRU181" s="1057"/>
      <c r="MRV181" s="1057"/>
      <c r="MRW181" s="1057"/>
      <c r="MRX181" s="1057"/>
      <c r="MRY181" s="1057"/>
      <c r="MRZ181" s="1057"/>
      <c r="MSA181" s="1057"/>
      <c r="MSB181" s="1057"/>
      <c r="MSC181" s="1057"/>
      <c r="MSD181" s="1057"/>
      <c r="MSE181" s="1057"/>
      <c r="MSF181" s="1057"/>
      <c r="MSG181" s="1057"/>
      <c r="MSH181" s="1057"/>
      <c r="MSI181" s="1057"/>
      <c r="MSJ181" s="1057"/>
      <c r="MSK181" s="1057"/>
      <c r="MSL181" s="1057"/>
      <c r="MSM181" s="1057"/>
      <c r="MSN181" s="1057"/>
      <c r="MSO181" s="1057"/>
      <c r="MSP181" s="1057"/>
      <c r="MSQ181" s="1057"/>
      <c r="MSR181" s="1057"/>
      <c r="MSS181" s="1057"/>
      <c r="MST181" s="1057"/>
      <c r="MSU181" s="1057"/>
      <c r="MSV181" s="1057"/>
      <c r="MSW181" s="1057"/>
      <c r="MSX181" s="1057"/>
      <c r="MSY181" s="1057"/>
      <c r="MSZ181" s="1057"/>
      <c r="MTA181" s="1057"/>
      <c r="MTB181" s="1057"/>
      <c r="MTC181" s="1057"/>
      <c r="MTD181" s="1057"/>
      <c r="MTE181" s="1057"/>
      <c r="MTF181" s="1057"/>
      <c r="MTG181" s="1057"/>
      <c r="MTH181" s="1057"/>
      <c r="MTI181" s="1057"/>
      <c r="MTJ181" s="1057"/>
      <c r="MTK181" s="1057"/>
      <c r="MTL181" s="1057"/>
      <c r="MTM181" s="1057"/>
      <c r="MTN181" s="1057"/>
      <c r="MTO181" s="1057"/>
      <c r="MTP181" s="1057"/>
      <c r="MTQ181" s="1057"/>
      <c r="MTR181" s="1057"/>
      <c r="MTS181" s="1057"/>
      <c r="MTT181" s="1057"/>
      <c r="MTU181" s="1057"/>
      <c r="MTV181" s="1057"/>
      <c r="MTW181" s="1057"/>
      <c r="MTX181" s="1057"/>
      <c r="MTY181" s="1057"/>
      <c r="MTZ181" s="1057"/>
      <c r="MUA181" s="1057"/>
      <c r="MUB181" s="1057"/>
      <c r="MUC181" s="1057"/>
      <c r="MUD181" s="1057"/>
      <c r="MUE181" s="1057"/>
      <c r="MUF181" s="1057"/>
      <c r="MUG181" s="1057"/>
      <c r="MUH181" s="1057"/>
      <c r="MUI181" s="1057"/>
      <c r="MUJ181" s="1057"/>
      <c r="MUK181" s="1057"/>
      <c r="MUL181" s="1057"/>
      <c r="MUM181" s="1057"/>
      <c r="MUN181" s="1057"/>
      <c r="MUO181" s="1057"/>
      <c r="MUP181" s="1057"/>
      <c r="MUQ181" s="1057"/>
      <c r="MUR181" s="1057"/>
      <c r="MUS181" s="1057"/>
      <c r="MUT181" s="1057"/>
      <c r="MUU181" s="1057"/>
      <c r="MUV181" s="1057"/>
      <c r="MUW181" s="1057"/>
      <c r="MUX181" s="1057"/>
      <c r="MUY181" s="1057"/>
      <c r="MUZ181" s="1057"/>
      <c r="MVA181" s="1057"/>
      <c r="MVB181" s="1057"/>
      <c r="MVC181" s="1057"/>
      <c r="MVD181" s="1057"/>
      <c r="MVE181" s="1057"/>
      <c r="MVF181" s="1057"/>
      <c r="MVG181" s="1057"/>
      <c r="MVH181" s="1057"/>
      <c r="MVI181" s="1057"/>
      <c r="MVJ181" s="1057"/>
      <c r="MVK181" s="1057"/>
      <c r="MVL181" s="1057"/>
      <c r="MVM181" s="1057"/>
      <c r="MVN181" s="1057"/>
      <c r="MVO181" s="1057"/>
      <c r="MVP181" s="1057"/>
      <c r="MVQ181" s="1057"/>
      <c r="MVR181" s="1057"/>
      <c r="MVS181" s="1057"/>
      <c r="MVT181" s="1057"/>
      <c r="MVU181" s="1057"/>
      <c r="MVV181" s="1057"/>
      <c r="MVW181" s="1057"/>
      <c r="MVX181" s="1057"/>
      <c r="MVY181" s="1057"/>
      <c r="MVZ181" s="1057"/>
      <c r="MWA181" s="1057"/>
      <c r="MWB181" s="1057"/>
      <c r="MWC181" s="1057"/>
      <c r="MWD181" s="1057"/>
      <c r="MWE181" s="1057"/>
      <c r="MWF181" s="1057"/>
      <c r="MWG181" s="1057"/>
      <c r="MWH181" s="1057"/>
      <c r="MWI181" s="1057"/>
      <c r="MWJ181" s="1057"/>
      <c r="MWK181" s="1057"/>
      <c r="MWL181" s="1057"/>
      <c r="MWM181" s="1057"/>
      <c r="MWN181" s="1057"/>
      <c r="MWO181" s="1057"/>
      <c r="MWP181" s="1057"/>
      <c r="MWQ181" s="1057"/>
      <c r="MWR181" s="1057"/>
      <c r="MWS181" s="1057"/>
      <c r="MWT181" s="1057"/>
      <c r="MWU181" s="1057"/>
      <c r="MWV181" s="1057"/>
      <c r="MWW181" s="1057"/>
      <c r="MWX181" s="1057"/>
      <c r="MWY181" s="1057"/>
      <c r="MWZ181" s="1057"/>
      <c r="MXA181" s="1057"/>
      <c r="MXB181" s="1057"/>
      <c r="MXC181" s="1057"/>
      <c r="MXD181" s="1057"/>
      <c r="MXE181" s="1057"/>
      <c r="MXF181" s="1057"/>
      <c r="MXG181" s="1057"/>
      <c r="MXH181" s="1057"/>
      <c r="MXI181" s="1057"/>
      <c r="MXJ181" s="1057"/>
      <c r="MXK181" s="1057"/>
      <c r="MXL181" s="1057"/>
      <c r="MXM181" s="1057"/>
      <c r="MXN181" s="1057"/>
      <c r="MXO181" s="1057"/>
      <c r="MXP181" s="1057"/>
      <c r="MXQ181" s="1057"/>
      <c r="MXR181" s="1057"/>
      <c r="MXS181" s="1057"/>
      <c r="MXT181" s="1057"/>
      <c r="MXU181" s="1057"/>
      <c r="MXV181" s="1057"/>
      <c r="MXW181" s="1057"/>
      <c r="MXX181" s="1057"/>
      <c r="MXY181" s="1057"/>
      <c r="MXZ181" s="1057"/>
      <c r="MYA181" s="1057"/>
      <c r="MYB181" s="1057"/>
      <c r="MYC181" s="1057"/>
      <c r="MYD181" s="1057"/>
      <c r="MYE181" s="1057"/>
      <c r="MYF181" s="1057"/>
      <c r="MYG181" s="1057"/>
      <c r="MYH181" s="1057"/>
      <c r="MYI181" s="1057"/>
      <c r="MYJ181" s="1057"/>
      <c r="MYK181" s="1057"/>
      <c r="MYL181" s="1057"/>
      <c r="MYM181" s="1057"/>
      <c r="MYN181" s="1057"/>
      <c r="MYO181" s="1057"/>
      <c r="MYP181" s="1057"/>
      <c r="MYQ181" s="1057"/>
      <c r="MYR181" s="1057"/>
      <c r="MYS181" s="1057"/>
      <c r="MYT181" s="1057"/>
      <c r="MYU181" s="1057"/>
      <c r="MYV181" s="1057"/>
      <c r="MYW181" s="1057"/>
      <c r="MYX181" s="1057"/>
      <c r="MYY181" s="1057"/>
      <c r="MYZ181" s="1057"/>
      <c r="MZA181" s="1057"/>
      <c r="MZB181" s="1057"/>
      <c r="MZC181" s="1057"/>
      <c r="MZD181" s="1057"/>
      <c r="MZE181" s="1057"/>
      <c r="MZF181" s="1057"/>
      <c r="MZG181" s="1057"/>
      <c r="MZH181" s="1057"/>
      <c r="MZI181" s="1057"/>
      <c r="MZJ181" s="1057"/>
      <c r="MZK181" s="1057"/>
      <c r="MZL181" s="1057"/>
      <c r="MZM181" s="1057"/>
      <c r="MZN181" s="1057"/>
      <c r="MZO181" s="1057"/>
      <c r="MZP181" s="1057"/>
      <c r="MZQ181" s="1057"/>
      <c r="MZR181" s="1057"/>
      <c r="MZS181" s="1057"/>
      <c r="MZT181" s="1057"/>
      <c r="MZU181" s="1057"/>
      <c r="MZV181" s="1057"/>
      <c r="MZW181" s="1057"/>
      <c r="MZX181" s="1057"/>
      <c r="MZY181" s="1057"/>
      <c r="MZZ181" s="1057"/>
      <c r="NAA181" s="1057"/>
      <c r="NAB181" s="1057"/>
      <c r="NAC181" s="1057"/>
      <c r="NAD181" s="1057"/>
      <c r="NAE181" s="1057"/>
      <c r="NAF181" s="1057"/>
      <c r="NAG181" s="1057"/>
      <c r="NAH181" s="1057"/>
      <c r="NAI181" s="1057"/>
      <c r="NAJ181" s="1057"/>
      <c r="NAK181" s="1057"/>
      <c r="NAL181" s="1057"/>
      <c r="NAM181" s="1057"/>
      <c r="NAN181" s="1057"/>
      <c r="NAO181" s="1057"/>
      <c r="NAP181" s="1057"/>
      <c r="NAQ181" s="1057"/>
      <c r="NAR181" s="1057"/>
      <c r="NAS181" s="1057"/>
      <c r="NAT181" s="1057"/>
      <c r="NAU181" s="1057"/>
      <c r="NAV181" s="1057"/>
      <c r="NAW181" s="1057"/>
      <c r="NAX181" s="1057"/>
      <c r="NAY181" s="1057"/>
      <c r="NAZ181" s="1057"/>
      <c r="NBA181" s="1057"/>
      <c r="NBB181" s="1057"/>
      <c r="NBC181" s="1057"/>
      <c r="NBD181" s="1057"/>
      <c r="NBE181" s="1057"/>
      <c r="NBF181" s="1057"/>
      <c r="NBG181" s="1057"/>
      <c r="NBH181" s="1057"/>
      <c r="NBI181" s="1057"/>
      <c r="NBJ181" s="1057"/>
      <c r="NBK181" s="1057"/>
      <c r="NBL181" s="1057"/>
      <c r="NBM181" s="1057"/>
      <c r="NBN181" s="1057"/>
      <c r="NBO181" s="1057"/>
      <c r="NBP181" s="1057"/>
      <c r="NBQ181" s="1057"/>
      <c r="NBR181" s="1057"/>
      <c r="NBS181" s="1057"/>
      <c r="NBT181" s="1057"/>
      <c r="NBU181" s="1057"/>
      <c r="NBV181" s="1057"/>
      <c r="NBW181" s="1057"/>
      <c r="NBX181" s="1057"/>
      <c r="NBY181" s="1057"/>
      <c r="NBZ181" s="1057"/>
      <c r="NCA181" s="1057"/>
      <c r="NCB181" s="1057"/>
      <c r="NCC181" s="1057"/>
      <c r="NCD181" s="1057"/>
      <c r="NCE181" s="1057"/>
      <c r="NCF181" s="1057"/>
      <c r="NCG181" s="1057"/>
      <c r="NCH181" s="1057"/>
      <c r="NCI181" s="1057"/>
      <c r="NCJ181" s="1057"/>
      <c r="NCK181" s="1057"/>
      <c r="NCL181" s="1057"/>
      <c r="NCM181" s="1057"/>
      <c r="NCN181" s="1057"/>
      <c r="NCO181" s="1057"/>
      <c r="NCP181" s="1057"/>
      <c r="NCQ181" s="1057"/>
      <c r="NCR181" s="1057"/>
      <c r="NCS181" s="1057"/>
      <c r="NCT181" s="1057"/>
      <c r="NCU181" s="1057"/>
      <c r="NCV181" s="1057"/>
      <c r="NCW181" s="1057"/>
      <c r="NCX181" s="1057"/>
      <c r="NCY181" s="1057"/>
      <c r="NCZ181" s="1057"/>
      <c r="NDA181" s="1057"/>
      <c r="NDB181" s="1057"/>
      <c r="NDC181" s="1057"/>
      <c r="NDD181" s="1057"/>
      <c r="NDE181" s="1057"/>
      <c r="NDF181" s="1057"/>
      <c r="NDG181" s="1057"/>
      <c r="NDH181" s="1057"/>
      <c r="NDI181" s="1057"/>
      <c r="NDJ181" s="1057"/>
      <c r="NDK181" s="1057"/>
      <c r="NDL181" s="1057"/>
      <c r="NDM181" s="1057"/>
      <c r="NDN181" s="1057"/>
      <c r="NDO181" s="1057"/>
      <c r="NDP181" s="1057"/>
      <c r="NDQ181" s="1057"/>
      <c r="NDR181" s="1057"/>
      <c r="NDS181" s="1057"/>
      <c r="NDT181" s="1057"/>
      <c r="NDU181" s="1057"/>
      <c r="NDV181" s="1057"/>
      <c r="NDW181" s="1057"/>
      <c r="NDX181" s="1057"/>
      <c r="NDY181" s="1057"/>
      <c r="NDZ181" s="1057"/>
      <c r="NEA181" s="1057"/>
      <c r="NEB181" s="1057"/>
      <c r="NEC181" s="1057"/>
      <c r="NED181" s="1057"/>
      <c r="NEE181" s="1057"/>
      <c r="NEF181" s="1057"/>
      <c r="NEG181" s="1057"/>
      <c r="NEH181" s="1057"/>
      <c r="NEI181" s="1057"/>
      <c r="NEJ181" s="1057"/>
      <c r="NEK181" s="1057"/>
      <c r="NEL181" s="1057"/>
      <c r="NEM181" s="1057"/>
      <c r="NEN181" s="1057"/>
      <c r="NEO181" s="1057"/>
      <c r="NEP181" s="1057"/>
      <c r="NEQ181" s="1057"/>
      <c r="NER181" s="1057"/>
      <c r="NES181" s="1057"/>
      <c r="NET181" s="1057"/>
      <c r="NEU181" s="1057"/>
      <c r="NEV181" s="1057"/>
      <c r="NEW181" s="1057"/>
      <c r="NEX181" s="1057"/>
      <c r="NEY181" s="1057"/>
      <c r="NEZ181" s="1057"/>
      <c r="NFA181" s="1057"/>
      <c r="NFB181" s="1057"/>
      <c r="NFC181" s="1057"/>
      <c r="NFD181" s="1057"/>
      <c r="NFE181" s="1057"/>
      <c r="NFF181" s="1057"/>
      <c r="NFG181" s="1057"/>
      <c r="NFH181" s="1057"/>
      <c r="NFI181" s="1057"/>
      <c r="NFJ181" s="1057"/>
      <c r="NFK181" s="1057"/>
      <c r="NFL181" s="1057"/>
      <c r="NFM181" s="1057"/>
      <c r="NFN181" s="1057"/>
      <c r="NFO181" s="1057"/>
      <c r="NFP181" s="1057"/>
      <c r="NFQ181" s="1057"/>
      <c r="NFR181" s="1057"/>
      <c r="NFS181" s="1057"/>
      <c r="NFT181" s="1057"/>
      <c r="NFU181" s="1057"/>
      <c r="NFV181" s="1057"/>
      <c r="NFW181" s="1057"/>
      <c r="NFX181" s="1057"/>
      <c r="NFY181" s="1057"/>
      <c r="NFZ181" s="1057"/>
      <c r="NGA181" s="1057"/>
      <c r="NGB181" s="1057"/>
      <c r="NGC181" s="1057"/>
      <c r="NGD181" s="1057"/>
      <c r="NGE181" s="1057"/>
      <c r="NGF181" s="1057"/>
      <c r="NGG181" s="1057"/>
      <c r="NGH181" s="1057"/>
      <c r="NGI181" s="1057"/>
      <c r="NGJ181" s="1057"/>
      <c r="NGK181" s="1057"/>
      <c r="NGL181" s="1057"/>
      <c r="NGM181" s="1057"/>
      <c r="NGN181" s="1057"/>
      <c r="NGO181" s="1057"/>
      <c r="NGP181" s="1057"/>
      <c r="NGQ181" s="1057"/>
      <c r="NGR181" s="1057"/>
      <c r="NGS181" s="1057"/>
      <c r="NGT181" s="1057"/>
      <c r="NGU181" s="1057"/>
      <c r="NGV181" s="1057"/>
      <c r="NGW181" s="1057"/>
      <c r="NGX181" s="1057"/>
      <c r="NGY181" s="1057"/>
      <c r="NGZ181" s="1057"/>
      <c r="NHA181" s="1057"/>
      <c r="NHB181" s="1057"/>
      <c r="NHC181" s="1057"/>
      <c r="NHD181" s="1057"/>
      <c r="NHE181" s="1057"/>
      <c r="NHF181" s="1057"/>
      <c r="NHG181" s="1057"/>
      <c r="NHH181" s="1057"/>
      <c r="NHI181" s="1057"/>
      <c r="NHJ181" s="1057"/>
      <c r="NHK181" s="1057"/>
      <c r="NHL181" s="1057"/>
      <c r="NHM181" s="1057"/>
      <c r="NHN181" s="1057"/>
      <c r="NHO181" s="1057"/>
      <c r="NHP181" s="1057"/>
      <c r="NHQ181" s="1057"/>
      <c r="NHR181" s="1057"/>
      <c r="NHS181" s="1057"/>
      <c r="NHT181" s="1057"/>
      <c r="NHU181" s="1057"/>
      <c r="NHV181" s="1057"/>
      <c r="NHW181" s="1057"/>
      <c r="NHX181" s="1057"/>
      <c r="NHY181" s="1057"/>
      <c r="NHZ181" s="1057"/>
      <c r="NIA181" s="1057"/>
      <c r="NIB181" s="1057"/>
      <c r="NIC181" s="1057"/>
      <c r="NID181" s="1057"/>
      <c r="NIE181" s="1057"/>
      <c r="NIF181" s="1057"/>
      <c r="NIG181" s="1057"/>
      <c r="NIH181" s="1057"/>
      <c r="NII181" s="1057"/>
      <c r="NIJ181" s="1057"/>
      <c r="NIK181" s="1057"/>
      <c r="NIL181" s="1057"/>
      <c r="NIM181" s="1057"/>
      <c r="NIN181" s="1057"/>
      <c r="NIO181" s="1057"/>
      <c r="NIP181" s="1057"/>
      <c r="NIQ181" s="1057"/>
      <c r="NIR181" s="1057"/>
      <c r="NIS181" s="1057"/>
      <c r="NIT181" s="1057"/>
      <c r="NIU181" s="1057"/>
      <c r="NIV181" s="1057"/>
      <c r="NIW181" s="1057"/>
      <c r="NIX181" s="1057"/>
      <c r="NIY181" s="1057"/>
      <c r="NIZ181" s="1057"/>
      <c r="NJA181" s="1057"/>
      <c r="NJB181" s="1057"/>
      <c r="NJC181" s="1057"/>
      <c r="NJD181" s="1057"/>
      <c r="NJE181" s="1057"/>
      <c r="NJF181" s="1057"/>
      <c r="NJG181" s="1057"/>
      <c r="NJH181" s="1057"/>
      <c r="NJI181" s="1057"/>
      <c r="NJJ181" s="1057"/>
      <c r="NJK181" s="1057"/>
      <c r="NJL181" s="1057"/>
      <c r="NJM181" s="1057"/>
      <c r="NJN181" s="1057"/>
      <c r="NJO181" s="1057"/>
      <c r="NJP181" s="1057"/>
      <c r="NJQ181" s="1057"/>
      <c r="NJR181" s="1057"/>
      <c r="NJS181" s="1057"/>
      <c r="NJT181" s="1057"/>
      <c r="NJU181" s="1057"/>
      <c r="NJV181" s="1057"/>
      <c r="NJW181" s="1057"/>
      <c r="NJX181" s="1057"/>
      <c r="NJY181" s="1057"/>
      <c r="NJZ181" s="1057"/>
      <c r="NKA181" s="1057"/>
      <c r="NKB181" s="1057"/>
      <c r="NKC181" s="1057"/>
      <c r="NKD181" s="1057"/>
      <c r="NKE181" s="1057"/>
      <c r="NKF181" s="1057"/>
      <c r="NKG181" s="1057"/>
      <c r="NKH181" s="1057"/>
      <c r="NKI181" s="1057"/>
      <c r="NKJ181" s="1057"/>
      <c r="NKK181" s="1057"/>
      <c r="NKL181" s="1057"/>
      <c r="NKM181" s="1057"/>
      <c r="NKN181" s="1057"/>
      <c r="NKO181" s="1057"/>
      <c r="NKP181" s="1057"/>
      <c r="NKQ181" s="1057"/>
      <c r="NKR181" s="1057"/>
      <c r="NKS181" s="1057"/>
      <c r="NKT181" s="1057"/>
      <c r="NKU181" s="1057"/>
      <c r="NKV181" s="1057"/>
      <c r="NKW181" s="1057"/>
      <c r="NKX181" s="1057"/>
      <c r="NKY181" s="1057"/>
      <c r="NKZ181" s="1057"/>
      <c r="NLA181" s="1057"/>
      <c r="NLB181" s="1057"/>
      <c r="NLC181" s="1057"/>
      <c r="NLD181" s="1057"/>
      <c r="NLE181" s="1057"/>
      <c r="NLF181" s="1057"/>
      <c r="NLG181" s="1057"/>
      <c r="NLH181" s="1057"/>
      <c r="NLI181" s="1057"/>
      <c r="NLJ181" s="1057"/>
      <c r="NLK181" s="1057"/>
      <c r="NLL181" s="1057"/>
      <c r="NLM181" s="1057"/>
      <c r="NLN181" s="1057"/>
      <c r="NLO181" s="1057"/>
      <c r="NLP181" s="1057"/>
      <c r="NLQ181" s="1057"/>
      <c r="NLR181" s="1057"/>
      <c r="NLS181" s="1057"/>
      <c r="NLT181" s="1057"/>
      <c r="NLU181" s="1057"/>
      <c r="NLV181" s="1057"/>
      <c r="NLW181" s="1057"/>
      <c r="NLX181" s="1057"/>
      <c r="NLY181" s="1057"/>
      <c r="NLZ181" s="1057"/>
      <c r="NMA181" s="1057"/>
      <c r="NMB181" s="1057"/>
      <c r="NMC181" s="1057"/>
      <c r="NMD181" s="1057"/>
      <c r="NME181" s="1057"/>
      <c r="NMF181" s="1057"/>
      <c r="NMG181" s="1057"/>
      <c r="NMH181" s="1057"/>
      <c r="NMI181" s="1057"/>
      <c r="NMJ181" s="1057"/>
      <c r="NMK181" s="1057"/>
      <c r="NML181" s="1057"/>
      <c r="NMM181" s="1057"/>
      <c r="NMN181" s="1057"/>
      <c r="NMO181" s="1057"/>
      <c r="NMP181" s="1057"/>
      <c r="NMQ181" s="1057"/>
      <c r="NMR181" s="1057"/>
      <c r="NMS181" s="1057"/>
      <c r="NMT181" s="1057"/>
      <c r="NMU181" s="1057"/>
      <c r="NMV181" s="1057"/>
      <c r="NMW181" s="1057"/>
      <c r="NMX181" s="1057"/>
      <c r="NMY181" s="1057"/>
      <c r="NMZ181" s="1057"/>
      <c r="NNA181" s="1057"/>
      <c r="NNB181" s="1057"/>
      <c r="NNC181" s="1057"/>
      <c r="NND181" s="1057"/>
      <c r="NNE181" s="1057"/>
      <c r="NNF181" s="1057"/>
      <c r="NNG181" s="1057"/>
      <c r="NNH181" s="1057"/>
      <c r="NNI181" s="1057"/>
      <c r="NNJ181" s="1057"/>
      <c r="NNK181" s="1057"/>
      <c r="NNL181" s="1057"/>
      <c r="NNM181" s="1057"/>
      <c r="NNN181" s="1057"/>
      <c r="NNO181" s="1057"/>
      <c r="NNP181" s="1057"/>
      <c r="NNQ181" s="1057"/>
      <c r="NNR181" s="1057"/>
      <c r="NNS181" s="1057"/>
      <c r="NNT181" s="1057"/>
      <c r="NNU181" s="1057"/>
      <c r="NNV181" s="1057"/>
      <c r="NNW181" s="1057"/>
      <c r="NNX181" s="1057"/>
      <c r="NNY181" s="1057"/>
      <c r="NNZ181" s="1057"/>
      <c r="NOA181" s="1057"/>
      <c r="NOB181" s="1057"/>
      <c r="NOC181" s="1057"/>
      <c r="NOD181" s="1057"/>
      <c r="NOE181" s="1057"/>
      <c r="NOF181" s="1057"/>
      <c r="NOG181" s="1057"/>
      <c r="NOH181" s="1057"/>
      <c r="NOI181" s="1057"/>
      <c r="NOJ181" s="1057"/>
      <c r="NOK181" s="1057"/>
      <c r="NOL181" s="1057"/>
      <c r="NOM181" s="1057"/>
      <c r="NON181" s="1057"/>
      <c r="NOO181" s="1057"/>
      <c r="NOP181" s="1057"/>
      <c r="NOQ181" s="1057"/>
      <c r="NOR181" s="1057"/>
      <c r="NOS181" s="1057"/>
      <c r="NOT181" s="1057"/>
      <c r="NOU181" s="1057"/>
      <c r="NOV181" s="1057"/>
      <c r="NOW181" s="1057"/>
      <c r="NOX181" s="1057"/>
      <c r="NOY181" s="1057"/>
      <c r="NOZ181" s="1057"/>
      <c r="NPA181" s="1057"/>
      <c r="NPB181" s="1057"/>
      <c r="NPC181" s="1057"/>
      <c r="NPD181" s="1057"/>
      <c r="NPE181" s="1057"/>
      <c r="NPF181" s="1057"/>
      <c r="NPG181" s="1057"/>
      <c r="NPH181" s="1057"/>
      <c r="NPI181" s="1057"/>
      <c r="NPJ181" s="1057"/>
      <c r="NPK181" s="1057"/>
      <c r="NPL181" s="1057"/>
      <c r="NPM181" s="1057"/>
      <c r="NPN181" s="1057"/>
      <c r="NPO181" s="1057"/>
      <c r="NPP181" s="1057"/>
      <c r="NPQ181" s="1057"/>
      <c r="NPR181" s="1057"/>
      <c r="NPS181" s="1057"/>
      <c r="NPT181" s="1057"/>
      <c r="NPU181" s="1057"/>
      <c r="NPV181" s="1057"/>
      <c r="NPW181" s="1057"/>
      <c r="NPX181" s="1057"/>
      <c r="NPY181" s="1057"/>
      <c r="NPZ181" s="1057"/>
      <c r="NQA181" s="1057"/>
      <c r="NQB181" s="1057"/>
      <c r="NQC181" s="1057"/>
      <c r="NQD181" s="1057"/>
      <c r="NQE181" s="1057"/>
      <c r="NQF181" s="1057"/>
      <c r="NQG181" s="1057"/>
      <c r="NQH181" s="1057"/>
      <c r="NQI181" s="1057"/>
      <c r="NQJ181" s="1057"/>
      <c r="NQK181" s="1057"/>
      <c r="NQL181" s="1057"/>
      <c r="NQM181" s="1057"/>
      <c r="NQN181" s="1057"/>
      <c r="NQO181" s="1057"/>
      <c r="NQP181" s="1057"/>
      <c r="NQQ181" s="1057"/>
      <c r="NQR181" s="1057"/>
      <c r="NQS181" s="1057"/>
      <c r="NQT181" s="1057"/>
      <c r="NQU181" s="1057"/>
      <c r="NQV181" s="1057"/>
      <c r="NQW181" s="1057"/>
      <c r="NQX181" s="1057"/>
      <c r="NQY181" s="1057"/>
      <c r="NQZ181" s="1057"/>
      <c r="NRA181" s="1057"/>
      <c r="NRB181" s="1057"/>
      <c r="NRC181" s="1057"/>
      <c r="NRD181" s="1057"/>
      <c r="NRE181" s="1057"/>
      <c r="NRF181" s="1057"/>
      <c r="NRG181" s="1057"/>
      <c r="NRH181" s="1057"/>
      <c r="NRI181" s="1057"/>
      <c r="NRJ181" s="1057"/>
      <c r="NRK181" s="1057"/>
      <c r="NRL181" s="1057"/>
      <c r="NRM181" s="1057"/>
      <c r="NRN181" s="1057"/>
      <c r="NRO181" s="1057"/>
      <c r="NRP181" s="1057"/>
      <c r="NRQ181" s="1057"/>
      <c r="NRR181" s="1057"/>
      <c r="NRS181" s="1057"/>
      <c r="NRT181" s="1057"/>
      <c r="NRU181" s="1057"/>
      <c r="NRV181" s="1057"/>
      <c r="NRW181" s="1057"/>
      <c r="NRX181" s="1057"/>
      <c r="NRY181" s="1057"/>
      <c r="NRZ181" s="1057"/>
      <c r="NSA181" s="1057"/>
      <c r="NSB181" s="1057"/>
      <c r="NSC181" s="1057"/>
      <c r="NSD181" s="1057"/>
      <c r="NSE181" s="1057"/>
      <c r="NSF181" s="1057"/>
      <c r="NSG181" s="1057"/>
      <c r="NSH181" s="1057"/>
      <c r="NSI181" s="1057"/>
      <c r="NSJ181" s="1057"/>
      <c r="NSK181" s="1057"/>
      <c r="NSL181" s="1057"/>
      <c r="NSM181" s="1057"/>
      <c r="NSN181" s="1057"/>
      <c r="NSO181" s="1057"/>
      <c r="NSP181" s="1057"/>
      <c r="NSQ181" s="1057"/>
      <c r="NSR181" s="1057"/>
      <c r="NSS181" s="1057"/>
      <c r="NST181" s="1057"/>
      <c r="NSU181" s="1057"/>
      <c r="NSV181" s="1057"/>
      <c r="NSW181" s="1057"/>
      <c r="NSX181" s="1057"/>
      <c r="NSY181" s="1057"/>
      <c r="NSZ181" s="1057"/>
      <c r="NTA181" s="1057"/>
      <c r="NTB181" s="1057"/>
      <c r="NTC181" s="1057"/>
      <c r="NTD181" s="1057"/>
      <c r="NTE181" s="1057"/>
      <c r="NTF181" s="1057"/>
      <c r="NTG181" s="1057"/>
      <c r="NTH181" s="1057"/>
      <c r="NTI181" s="1057"/>
      <c r="NTJ181" s="1057"/>
      <c r="NTK181" s="1057"/>
      <c r="NTL181" s="1057"/>
      <c r="NTM181" s="1057"/>
      <c r="NTN181" s="1057"/>
      <c r="NTO181" s="1057"/>
      <c r="NTP181" s="1057"/>
      <c r="NTQ181" s="1057"/>
      <c r="NTR181" s="1057"/>
      <c r="NTS181" s="1057"/>
      <c r="NTT181" s="1057"/>
      <c r="NTU181" s="1057"/>
      <c r="NTV181" s="1057"/>
      <c r="NTW181" s="1057"/>
      <c r="NTX181" s="1057"/>
      <c r="NTY181" s="1057"/>
      <c r="NTZ181" s="1057"/>
      <c r="NUA181" s="1057"/>
      <c r="NUB181" s="1057"/>
      <c r="NUC181" s="1057"/>
      <c r="NUD181" s="1057"/>
      <c r="NUE181" s="1057"/>
      <c r="NUF181" s="1057"/>
      <c r="NUG181" s="1057"/>
      <c r="NUH181" s="1057"/>
      <c r="NUI181" s="1057"/>
      <c r="NUJ181" s="1057"/>
      <c r="NUK181" s="1057"/>
      <c r="NUL181" s="1057"/>
      <c r="NUM181" s="1057"/>
      <c r="NUN181" s="1057"/>
      <c r="NUO181" s="1057"/>
      <c r="NUP181" s="1057"/>
      <c r="NUQ181" s="1057"/>
      <c r="NUR181" s="1057"/>
      <c r="NUS181" s="1057"/>
      <c r="NUT181" s="1057"/>
      <c r="NUU181" s="1057"/>
      <c r="NUV181" s="1057"/>
      <c r="NUW181" s="1057"/>
      <c r="NUX181" s="1057"/>
      <c r="NUY181" s="1057"/>
      <c r="NUZ181" s="1057"/>
      <c r="NVA181" s="1057"/>
      <c r="NVB181" s="1057"/>
      <c r="NVC181" s="1057"/>
      <c r="NVD181" s="1057"/>
      <c r="NVE181" s="1057"/>
      <c r="NVF181" s="1057"/>
      <c r="NVG181" s="1057"/>
      <c r="NVH181" s="1057"/>
      <c r="NVI181" s="1057"/>
      <c r="NVJ181" s="1057"/>
      <c r="NVK181" s="1057"/>
      <c r="NVL181" s="1057"/>
      <c r="NVM181" s="1057"/>
      <c r="NVN181" s="1057"/>
      <c r="NVO181" s="1057"/>
      <c r="NVP181" s="1057"/>
      <c r="NVQ181" s="1057"/>
      <c r="NVR181" s="1057"/>
      <c r="NVS181" s="1057"/>
      <c r="NVT181" s="1057"/>
      <c r="NVU181" s="1057"/>
      <c r="NVV181" s="1057"/>
      <c r="NVW181" s="1057"/>
      <c r="NVX181" s="1057"/>
      <c r="NVY181" s="1057"/>
      <c r="NVZ181" s="1057"/>
      <c r="NWA181" s="1057"/>
      <c r="NWB181" s="1057"/>
      <c r="NWC181" s="1057"/>
      <c r="NWD181" s="1057"/>
      <c r="NWE181" s="1057"/>
      <c r="NWF181" s="1057"/>
      <c r="NWG181" s="1057"/>
      <c r="NWH181" s="1057"/>
      <c r="NWI181" s="1057"/>
      <c r="NWJ181" s="1057"/>
      <c r="NWK181" s="1057"/>
      <c r="NWL181" s="1057"/>
      <c r="NWM181" s="1057"/>
      <c r="NWN181" s="1057"/>
      <c r="NWO181" s="1057"/>
      <c r="NWP181" s="1057"/>
      <c r="NWQ181" s="1057"/>
      <c r="NWR181" s="1057"/>
      <c r="NWS181" s="1057"/>
      <c r="NWT181" s="1057"/>
      <c r="NWU181" s="1057"/>
      <c r="NWV181" s="1057"/>
      <c r="NWW181" s="1057"/>
      <c r="NWX181" s="1057"/>
      <c r="NWY181" s="1057"/>
      <c r="NWZ181" s="1057"/>
      <c r="NXA181" s="1057"/>
      <c r="NXB181" s="1057"/>
      <c r="NXC181" s="1057"/>
      <c r="NXD181" s="1057"/>
      <c r="NXE181" s="1057"/>
      <c r="NXF181" s="1057"/>
      <c r="NXG181" s="1057"/>
      <c r="NXH181" s="1057"/>
      <c r="NXI181" s="1057"/>
      <c r="NXJ181" s="1057"/>
      <c r="NXK181" s="1057"/>
      <c r="NXL181" s="1057"/>
      <c r="NXM181" s="1057"/>
      <c r="NXN181" s="1057"/>
      <c r="NXO181" s="1057"/>
      <c r="NXP181" s="1057"/>
      <c r="NXQ181" s="1057"/>
      <c r="NXR181" s="1057"/>
      <c r="NXS181" s="1057"/>
      <c r="NXT181" s="1057"/>
      <c r="NXU181" s="1057"/>
      <c r="NXV181" s="1057"/>
      <c r="NXW181" s="1057"/>
      <c r="NXX181" s="1057"/>
      <c r="NXY181" s="1057"/>
      <c r="NXZ181" s="1057"/>
      <c r="NYA181" s="1057"/>
      <c r="NYB181" s="1057"/>
      <c r="NYC181" s="1057"/>
      <c r="NYD181" s="1057"/>
      <c r="NYE181" s="1057"/>
      <c r="NYF181" s="1057"/>
      <c r="NYG181" s="1057"/>
      <c r="NYH181" s="1057"/>
      <c r="NYI181" s="1057"/>
      <c r="NYJ181" s="1057"/>
      <c r="NYK181" s="1057"/>
      <c r="NYL181" s="1057"/>
      <c r="NYM181" s="1057"/>
      <c r="NYN181" s="1057"/>
      <c r="NYO181" s="1057"/>
      <c r="NYP181" s="1057"/>
      <c r="NYQ181" s="1057"/>
      <c r="NYR181" s="1057"/>
      <c r="NYS181" s="1057"/>
      <c r="NYT181" s="1057"/>
      <c r="NYU181" s="1057"/>
      <c r="NYV181" s="1057"/>
      <c r="NYW181" s="1057"/>
      <c r="NYX181" s="1057"/>
      <c r="NYY181" s="1057"/>
      <c r="NYZ181" s="1057"/>
      <c r="NZA181" s="1057"/>
      <c r="NZB181" s="1057"/>
      <c r="NZC181" s="1057"/>
      <c r="NZD181" s="1057"/>
      <c r="NZE181" s="1057"/>
      <c r="NZF181" s="1057"/>
      <c r="NZG181" s="1057"/>
      <c r="NZH181" s="1057"/>
      <c r="NZI181" s="1057"/>
      <c r="NZJ181" s="1057"/>
      <c r="NZK181" s="1057"/>
      <c r="NZL181" s="1057"/>
      <c r="NZM181" s="1057"/>
      <c r="NZN181" s="1057"/>
      <c r="NZO181" s="1057"/>
      <c r="NZP181" s="1057"/>
      <c r="NZQ181" s="1057"/>
      <c r="NZR181" s="1057"/>
      <c r="NZS181" s="1057"/>
      <c r="NZT181" s="1057"/>
      <c r="NZU181" s="1057"/>
      <c r="NZV181" s="1057"/>
      <c r="NZW181" s="1057"/>
      <c r="NZX181" s="1057"/>
      <c r="NZY181" s="1057"/>
      <c r="NZZ181" s="1057"/>
      <c r="OAA181" s="1057"/>
      <c r="OAB181" s="1057"/>
      <c r="OAC181" s="1057"/>
      <c r="OAD181" s="1057"/>
      <c r="OAE181" s="1057"/>
      <c r="OAF181" s="1057"/>
      <c r="OAG181" s="1057"/>
      <c r="OAH181" s="1057"/>
      <c r="OAI181" s="1057"/>
      <c r="OAJ181" s="1057"/>
      <c r="OAK181" s="1057"/>
      <c r="OAL181" s="1057"/>
      <c r="OAM181" s="1057"/>
      <c r="OAN181" s="1057"/>
      <c r="OAO181" s="1057"/>
      <c r="OAP181" s="1057"/>
      <c r="OAQ181" s="1057"/>
      <c r="OAR181" s="1057"/>
      <c r="OAS181" s="1057"/>
      <c r="OAT181" s="1057"/>
      <c r="OAU181" s="1057"/>
      <c r="OAV181" s="1057"/>
      <c r="OAW181" s="1057"/>
      <c r="OAX181" s="1057"/>
      <c r="OAY181" s="1057"/>
      <c r="OAZ181" s="1057"/>
      <c r="OBA181" s="1057"/>
      <c r="OBB181" s="1057"/>
      <c r="OBC181" s="1057"/>
      <c r="OBD181" s="1057"/>
      <c r="OBE181" s="1057"/>
      <c r="OBF181" s="1057"/>
      <c r="OBG181" s="1057"/>
      <c r="OBH181" s="1057"/>
      <c r="OBI181" s="1057"/>
      <c r="OBJ181" s="1057"/>
      <c r="OBK181" s="1057"/>
      <c r="OBL181" s="1057"/>
      <c r="OBM181" s="1057"/>
      <c r="OBN181" s="1057"/>
      <c r="OBO181" s="1057"/>
      <c r="OBP181" s="1057"/>
      <c r="OBQ181" s="1057"/>
      <c r="OBR181" s="1057"/>
      <c r="OBS181" s="1057"/>
      <c r="OBT181" s="1057"/>
      <c r="OBU181" s="1057"/>
      <c r="OBV181" s="1057"/>
      <c r="OBW181" s="1057"/>
      <c r="OBX181" s="1057"/>
      <c r="OBY181" s="1057"/>
      <c r="OBZ181" s="1057"/>
      <c r="OCA181" s="1057"/>
      <c r="OCB181" s="1057"/>
      <c r="OCC181" s="1057"/>
      <c r="OCD181" s="1057"/>
      <c r="OCE181" s="1057"/>
      <c r="OCF181" s="1057"/>
      <c r="OCG181" s="1057"/>
      <c r="OCH181" s="1057"/>
      <c r="OCI181" s="1057"/>
      <c r="OCJ181" s="1057"/>
      <c r="OCK181" s="1057"/>
      <c r="OCL181" s="1057"/>
      <c r="OCM181" s="1057"/>
      <c r="OCN181" s="1057"/>
      <c r="OCO181" s="1057"/>
      <c r="OCP181" s="1057"/>
      <c r="OCQ181" s="1057"/>
      <c r="OCR181" s="1057"/>
      <c r="OCS181" s="1057"/>
      <c r="OCT181" s="1057"/>
      <c r="OCU181" s="1057"/>
      <c r="OCV181" s="1057"/>
      <c r="OCW181" s="1057"/>
      <c r="OCX181" s="1057"/>
      <c r="OCY181" s="1057"/>
      <c r="OCZ181" s="1057"/>
      <c r="ODA181" s="1057"/>
      <c r="ODB181" s="1057"/>
      <c r="ODC181" s="1057"/>
      <c r="ODD181" s="1057"/>
      <c r="ODE181" s="1057"/>
      <c r="ODF181" s="1057"/>
      <c r="ODG181" s="1057"/>
      <c r="ODH181" s="1057"/>
      <c r="ODI181" s="1057"/>
      <c r="ODJ181" s="1057"/>
      <c r="ODK181" s="1057"/>
      <c r="ODL181" s="1057"/>
      <c r="ODM181" s="1057"/>
      <c r="ODN181" s="1057"/>
      <c r="ODO181" s="1057"/>
      <c r="ODP181" s="1057"/>
      <c r="ODQ181" s="1057"/>
      <c r="ODR181" s="1057"/>
      <c r="ODS181" s="1057"/>
      <c r="ODT181" s="1057"/>
      <c r="ODU181" s="1057"/>
      <c r="ODV181" s="1057"/>
      <c r="ODW181" s="1057"/>
      <c r="ODX181" s="1057"/>
      <c r="ODY181" s="1057"/>
      <c r="ODZ181" s="1057"/>
      <c r="OEA181" s="1057"/>
      <c r="OEB181" s="1057"/>
      <c r="OEC181" s="1057"/>
      <c r="OED181" s="1057"/>
      <c r="OEE181" s="1057"/>
      <c r="OEF181" s="1057"/>
      <c r="OEG181" s="1057"/>
      <c r="OEH181" s="1057"/>
      <c r="OEI181" s="1057"/>
      <c r="OEJ181" s="1057"/>
      <c r="OEK181" s="1057"/>
      <c r="OEL181" s="1057"/>
      <c r="OEM181" s="1057"/>
      <c r="OEN181" s="1057"/>
      <c r="OEO181" s="1057"/>
      <c r="OEP181" s="1057"/>
      <c r="OEQ181" s="1057"/>
      <c r="OER181" s="1057"/>
      <c r="OES181" s="1057"/>
      <c r="OET181" s="1057"/>
      <c r="OEU181" s="1057"/>
      <c r="OEV181" s="1057"/>
      <c r="OEW181" s="1057"/>
      <c r="OEX181" s="1057"/>
      <c r="OEY181" s="1057"/>
      <c r="OEZ181" s="1057"/>
      <c r="OFA181" s="1057"/>
      <c r="OFB181" s="1057"/>
      <c r="OFC181" s="1057"/>
      <c r="OFD181" s="1057"/>
      <c r="OFE181" s="1057"/>
      <c r="OFF181" s="1057"/>
      <c r="OFG181" s="1057"/>
      <c r="OFH181" s="1057"/>
      <c r="OFI181" s="1057"/>
      <c r="OFJ181" s="1057"/>
      <c r="OFK181" s="1057"/>
      <c r="OFL181" s="1057"/>
      <c r="OFM181" s="1057"/>
      <c r="OFN181" s="1057"/>
      <c r="OFO181" s="1057"/>
      <c r="OFP181" s="1057"/>
      <c r="OFQ181" s="1057"/>
      <c r="OFR181" s="1057"/>
      <c r="OFS181" s="1057"/>
      <c r="OFT181" s="1057"/>
      <c r="OFU181" s="1057"/>
      <c r="OFV181" s="1057"/>
      <c r="OFW181" s="1057"/>
      <c r="OFX181" s="1057"/>
      <c r="OFY181" s="1057"/>
      <c r="OFZ181" s="1057"/>
      <c r="OGA181" s="1057"/>
      <c r="OGB181" s="1057"/>
      <c r="OGC181" s="1057"/>
      <c r="OGD181" s="1057"/>
      <c r="OGE181" s="1057"/>
      <c r="OGF181" s="1057"/>
      <c r="OGG181" s="1057"/>
      <c r="OGH181" s="1057"/>
      <c r="OGI181" s="1057"/>
      <c r="OGJ181" s="1057"/>
      <c r="OGK181" s="1057"/>
      <c r="OGL181" s="1057"/>
      <c r="OGM181" s="1057"/>
      <c r="OGN181" s="1057"/>
      <c r="OGO181" s="1057"/>
      <c r="OGP181" s="1057"/>
      <c r="OGQ181" s="1057"/>
      <c r="OGR181" s="1057"/>
      <c r="OGS181" s="1057"/>
      <c r="OGT181" s="1057"/>
      <c r="OGU181" s="1057"/>
      <c r="OGV181" s="1057"/>
      <c r="OGW181" s="1057"/>
      <c r="OGX181" s="1057"/>
      <c r="OGY181" s="1057"/>
      <c r="OGZ181" s="1057"/>
      <c r="OHA181" s="1057"/>
      <c r="OHB181" s="1057"/>
      <c r="OHC181" s="1057"/>
      <c r="OHD181" s="1057"/>
      <c r="OHE181" s="1057"/>
      <c r="OHF181" s="1057"/>
      <c r="OHG181" s="1057"/>
      <c r="OHH181" s="1057"/>
      <c r="OHI181" s="1057"/>
      <c r="OHJ181" s="1057"/>
      <c r="OHK181" s="1057"/>
      <c r="OHL181" s="1057"/>
      <c r="OHM181" s="1057"/>
      <c r="OHN181" s="1057"/>
      <c r="OHO181" s="1057"/>
      <c r="OHP181" s="1057"/>
      <c r="OHQ181" s="1057"/>
      <c r="OHR181" s="1057"/>
      <c r="OHS181" s="1057"/>
      <c r="OHT181" s="1057"/>
      <c r="OHU181" s="1057"/>
      <c r="OHV181" s="1057"/>
      <c r="OHW181" s="1057"/>
      <c r="OHX181" s="1057"/>
      <c r="OHY181" s="1057"/>
      <c r="OHZ181" s="1057"/>
      <c r="OIA181" s="1057"/>
      <c r="OIB181" s="1057"/>
      <c r="OIC181" s="1057"/>
      <c r="OID181" s="1057"/>
      <c r="OIE181" s="1057"/>
      <c r="OIF181" s="1057"/>
      <c r="OIG181" s="1057"/>
      <c r="OIH181" s="1057"/>
      <c r="OII181" s="1057"/>
      <c r="OIJ181" s="1057"/>
      <c r="OIK181" s="1057"/>
      <c r="OIL181" s="1057"/>
      <c r="OIM181" s="1057"/>
      <c r="OIN181" s="1057"/>
      <c r="OIO181" s="1057"/>
      <c r="OIP181" s="1057"/>
      <c r="OIQ181" s="1057"/>
      <c r="OIR181" s="1057"/>
      <c r="OIS181" s="1057"/>
      <c r="OIT181" s="1057"/>
      <c r="OIU181" s="1057"/>
      <c r="OIV181" s="1057"/>
      <c r="OIW181" s="1057"/>
      <c r="OIX181" s="1057"/>
      <c r="OIY181" s="1057"/>
      <c r="OIZ181" s="1057"/>
      <c r="OJA181" s="1057"/>
      <c r="OJB181" s="1057"/>
      <c r="OJC181" s="1057"/>
      <c r="OJD181" s="1057"/>
      <c r="OJE181" s="1057"/>
      <c r="OJF181" s="1057"/>
      <c r="OJG181" s="1057"/>
      <c r="OJH181" s="1057"/>
      <c r="OJI181" s="1057"/>
      <c r="OJJ181" s="1057"/>
      <c r="OJK181" s="1057"/>
      <c r="OJL181" s="1057"/>
      <c r="OJM181" s="1057"/>
      <c r="OJN181" s="1057"/>
      <c r="OJO181" s="1057"/>
      <c r="OJP181" s="1057"/>
      <c r="OJQ181" s="1057"/>
      <c r="OJR181" s="1057"/>
      <c r="OJS181" s="1057"/>
      <c r="OJT181" s="1057"/>
      <c r="OJU181" s="1057"/>
      <c r="OJV181" s="1057"/>
      <c r="OJW181" s="1057"/>
      <c r="OJX181" s="1057"/>
      <c r="OJY181" s="1057"/>
      <c r="OJZ181" s="1057"/>
      <c r="OKA181" s="1057"/>
      <c r="OKB181" s="1057"/>
      <c r="OKC181" s="1057"/>
      <c r="OKD181" s="1057"/>
      <c r="OKE181" s="1057"/>
      <c r="OKF181" s="1057"/>
      <c r="OKG181" s="1057"/>
      <c r="OKH181" s="1057"/>
      <c r="OKI181" s="1057"/>
      <c r="OKJ181" s="1057"/>
      <c r="OKK181" s="1057"/>
      <c r="OKL181" s="1057"/>
      <c r="OKM181" s="1057"/>
      <c r="OKN181" s="1057"/>
      <c r="OKO181" s="1057"/>
      <c r="OKP181" s="1057"/>
      <c r="OKQ181" s="1057"/>
      <c r="OKR181" s="1057"/>
      <c r="OKS181" s="1057"/>
      <c r="OKT181" s="1057"/>
      <c r="OKU181" s="1057"/>
      <c r="OKV181" s="1057"/>
      <c r="OKW181" s="1057"/>
      <c r="OKX181" s="1057"/>
      <c r="OKY181" s="1057"/>
      <c r="OKZ181" s="1057"/>
      <c r="OLA181" s="1057"/>
      <c r="OLB181" s="1057"/>
      <c r="OLC181" s="1057"/>
      <c r="OLD181" s="1057"/>
      <c r="OLE181" s="1057"/>
      <c r="OLF181" s="1057"/>
      <c r="OLG181" s="1057"/>
      <c r="OLH181" s="1057"/>
      <c r="OLI181" s="1057"/>
      <c r="OLJ181" s="1057"/>
      <c r="OLK181" s="1057"/>
      <c r="OLL181" s="1057"/>
      <c r="OLM181" s="1057"/>
      <c r="OLN181" s="1057"/>
      <c r="OLO181" s="1057"/>
      <c r="OLP181" s="1057"/>
      <c r="OLQ181" s="1057"/>
      <c r="OLR181" s="1057"/>
      <c r="OLS181" s="1057"/>
      <c r="OLT181" s="1057"/>
      <c r="OLU181" s="1057"/>
      <c r="OLV181" s="1057"/>
      <c r="OLW181" s="1057"/>
      <c r="OLX181" s="1057"/>
      <c r="OLY181" s="1057"/>
      <c r="OLZ181" s="1057"/>
      <c r="OMA181" s="1057"/>
      <c r="OMB181" s="1057"/>
      <c r="OMC181" s="1057"/>
      <c r="OMD181" s="1057"/>
      <c r="OME181" s="1057"/>
      <c r="OMF181" s="1057"/>
      <c r="OMG181" s="1057"/>
      <c r="OMH181" s="1057"/>
      <c r="OMI181" s="1057"/>
      <c r="OMJ181" s="1057"/>
      <c r="OMK181" s="1057"/>
      <c r="OML181" s="1057"/>
      <c r="OMM181" s="1057"/>
      <c r="OMN181" s="1057"/>
      <c r="OMO181" s="1057"/>
      <c r="OMP181" s="1057"/>
      <c r="OMQ181" s="1057"/>
      <c r="OMR181" s="1057"/>
      <c r="OMS181" s="1057"/>
      <c r="OMT181" s="1057"/>
      <c r="OMU181" s="1057"/>
      <c r="OMV181" s="1057"/>
      <c r="OMW181" s="1057"/>
      <c r="OMX181" s="1057"/>
      <c r="OMY181" s="1057"/>
      <c r="OMZ181" s="1057"/>
      <c r="ONA181" s="1057"/>
      <c r="ONB181" s="1057"/>
      <c r="ONC181" s="1057"/>
      <c r="OND181" s="1057"/>
      <c r="ONE181" s="1057"/>
      <c r="ONF181" s="1057"/>
      <c r="ONG181" s="1057"/>
      <c r="ONH181" s="1057"/>
      <c r="ONI181" s="1057"/>
      <c r="ONJ181" s="1057"/>
      <c r="ONK181" s="1057"/>
      <c r="ONL181" s="1057"/>
      <c r="ONM181" s="1057"/>
      <c r="ONN181" s="1057"/>
      <c r="ONO181" s="1057"/>
      <c r="ONP181" s="1057"/>
      <c r="ONQ181" s="1057"/>
      <c r="ONR181" s="1057"/>
      <c r="ONS181" s="1057"/>
      <c r="ONT181" s="1057"/>
      <c r="ONU181" s="1057"/>
      <c r="ONV181" s="1057"/>
      <c r="ONW181" s="1057"/>
      <c r="ONX181" s="1057"/>
      <c r="ONY181" s="1057"/>
      <c r="ONZ181" s="1057"/>
      <c r="OOA181" s="1057"/>
      <c r="OOB181" s="1057"/>
      <c r="OOC181" s="1057"/>
      <c r="OOD181" s="1057"/>
      <c r="OOE181" s="1057"/>
      <c r="OOF181" s="1057"/>
      <c r="OOG181" s="1057"/>
      <c r="OOH181" s="1057"/>
      <c r="OOI181" s="1057"/>
      <c r="OOJ181" s="1057"/>
      <c r="OOK181" s="1057"/>
      <c r="OOL181" s="1057"/>
      <c r="OOM181" s="1057"/>
      <c r="OON181" s="1057"/>
      <c r="OOO181" s="1057"/>
      <c r="OOP181" s="1057"/>
      <c r="OOQ181" s="1057"/>
      <c r="OOR181" s="1057"/>
      <c r="OOS181" s="1057"/>
      <c r="OOT181" s="1057"/>
      <c r="OOU181" s="1057"/>
      <c r="OOV181" s="1057"/>
      <c r="OOW181" s="1057"/>
      <c r="OOX181" s="1057"/>
      <c r="OOY181" s="1057"/>
      <c r="OOZ181" s="1057"/>
      <c r="OPA181" s="1057"/>
      <c r="OPB181" s="1057"/>
      <c r="OPC181" s="1057"/>
      <c r="OPD181" s="1057"/>
      <c r="OPE181" s="1057"/>
      <c r="OPF181" s="1057"/>
      <c r="OPG181" s="1057"/>
      <c r="OPH181" s="1057"/>
      <c r="OPI181" s="1057"/>
      <c r="OPJ181" s="1057"/>
      <c r="OPK181" s="1057"/>
      <c r="OPL181" s="1057"/>
      <c r="OPM181" s="1057"/>
      <c r="OPN181" s="1057"/>
      <c r="OPO181" s="1057"/>
      <c r="OPP181" s="1057"/>
      <c r="OPQ181" s="1057"/>
      <c r="OPR181" s="1057"/>
      <c r="OPS181" s="1057"/>
      <c r="OPT181" s="1057"/>
      <c r="OPU181" s="1057"/>
      <c r="OPV181" s="1057"/>
      <c r="OPW181" s="1057"/>
      <c r="OPX181" s="1057"/>
      <c r="OPY181" s="1057"/>
      <c r="OPZ181" s="1057"/>
      <c r="OQA181" s="1057"/>
      <c r="OQB181" s="1057"/>
      <c r="OQC181" s="1057"/>
      <c r="OQD181" s="1057"/>
      <c r="OQE181" s="1057"/>
      <c r="OQF181" s="1057"/>
      <c r="OQG181" s="1057"/>
      <c r="OQH181" s="1057"/>
      <c r="OQI181" s="1057"/>
      <c r="OQJ181" s="1057"/>
      <c r="OQK181" s="1057"/>
      <c r="OQL181" s="1057"/>
      <c r="OQM181" s="1057"/>
      <c r="OQN181" s="1057"/>
      <c r="OQO181" s="1057"/>
      <c r="OQP181" s="1057"/>
      <c r="OQQ181" s="1057"/>
      <c r="OQR181" s="1057"/>
      <c r="OQS181" s="1057"/>
      <c r="OQT181" s="1057"/>
      <c r="OQU181" s="1057"/>
      <c r="OQV181" s="1057"/>
      <c r="OQW181" s="1057"/>
      <c r="OQX181" s="1057"/>
      <c r="OQY181" s="1057"/>
      <c r="OQZ181" s="1057"/>
      <c r="ORA181" s="1057"/>
      <c r="ORB181" s="1057"/>
      <c r="ORC181" s="1057"/>
      <c r="ORD181" s="1057"/>
      <c r="ORE181" s="1057"/>
      <c r="ORF181" s="1057"/>
      <c r="ORG181" s="1057"/>
      <c r="ORH181" s="1057"/>
      <c r="ORI181" s="1057"/>
      <c r="ORJ181" s="1057"/>
      <c r="ORK181" s="1057"/>
      <c r="ORL181" s="1057"/>
      <c r="ORM181" s="1057"/>
      <c r="ORN181" s="1057"/>
      <c r="ORO181" s="1057"/>
      <c r="ORP181" s="1057"/>
      <c r="ORQ181" s="1057"/>
      <c r="ORR181" s="1057"/>
      <c r="ORS181" s="1057"/>
      <c r="ORT181" s="1057"/>
      <c r="ORU181" s="1057"/>
      <c r="ORV181" s="1057"/>
      <c r="ORW181" s="1057"/>
      <c r="ORX181" s="1057"/>
      <c r="ORY181" s="1057"/>
      <c r="ORZ181" s="1057"/>
      <c r="OSA181" s="1057"/>
      <c r="OSB181" s="1057"/>
      <c r="OSC181" s="1057"/>
      <c r="OSD181" s="1057"/>
      <c r="OSE181" s="1057"/>
      <c r="OSF181" s="1057"/>
      <c r="OSG181" s="1057"/>
      <c r="OSH181" s="1057"/>
      <c r="OSI181" s="1057"/>
      <c r="OSJ181" s="1057"/>
      <c r="OSK181" s="1057"/>
      <c r="OSL181" s="1057"/>
      <c r="OSM181" s="1057"/>
      <c r="OSN181" s="1057"/>
      <c r="OSO181" s="1057"/>
      <c r="OSP181" s="1057"/>
      <c r="OSQ181" s="1057"/>
      <c r="OSR181" s="1057"/>
      <c r="OSS181" s="1057"/>
      <c r="OST181" s="1057"/>
      <c r="OSU181" s="1057"/>
      <c r="OSV181" s="1057"/>
      <c r="OSW181" s="1057"/>
      <c r="OSX181" s="1057"/>
      <c r="OSY181" s="1057"/>
      <c r="OSZ181" s="1057"/>
      <c r="OTA181" s="1057"/>
      <c r="OTB181" s="1057"/>
      <c r="OTC181" s="1057"/>
      <c r="OTD181" s="1057"/>
      <c r="OTE181" s="1057"/>
      <c r="OTF181" s="1057"/>
      <c r="OTG181" s="1057"/>
      <c r="OTH181" s="1057"/>
      <c r="OTI181" s="1057"/>
      <c r="OTJ181" s="1057"/>
      <c r="OTK181" s="1057"/>
      <c r="OTL181" s="1057"/>
      <c r="OTM181" s="1057"/>
      <c r="OTN181" s="1057"/>
      <c r="OTO181" s="1057"/>
      <c r="OTP181" s="1057"/>
      <c r="OTQ181" s="1057"/>
      <c r="OTR181" s="1057"/>
      <c r="OTS181" s="1057"/>
      <c r="OTT181" s="1057"/>
      <c r="OTU181" s="1057"/>
      <c r="OTV181" s="1057"/>
      <c r="OTW181" s="1057"/>
      <c r="OTX181" s="1057"/>
      <c r="OTY181" s="1057"/>
      <c r="OTZ181" s="1057"/>
      <c r="OUA181" s="1057"/>
      <c r="OUB181" s="1057"/>
      <c r="OUC181" s="1057"/>
      <c r="OUD181" s="1057"/>
      <c r="OUE181" s="1057"/>
      <c r="OUF181" s="1057"/>
      <c r="OUG181" s="1057"/>
      <c r="OUH181" s="1057"/>
      <c r="OUI181" s="1057"/>
      <c r="OUJ181" s="1057"/>
      <c r="OUK181" s="1057"/>
      <c r="OUL181" s="1057"/>
      <c r="OUM181" s="1057"/>
      <c r="OUN181" s="1057"/>
      <c r="OUO181" s="1057"/>
      <c r="OUP181" s="1057"/>
      <c r="OUQ181" s="1057"/>
      <c r="OUR181" s="1057"/>
      <c r="OUS181" s="1057"/>
      <c r="OUT181" s="1057"/>
      <c r="OUU181" s="1057"/>
      <c r="OUV181" s="1057"/>
      <c r="OUW181" s="1057"/>
      <c r="OUX181" s="1057"/>
      <c r="OUY181" s="1057"/>
      <c r="OUZ181" s="1057"/>
      <c r="OVA181" s="1057"/>
      <c r="OVB181" s="1057"/>
      <c r="OVC181" s="1057"/>
      <c r="OVD181" s="1057"/>
      <c r="OVE181" s="1057"/>
      <c r="OVF181" s="1057"/>
      <c r="OVG181" s="1057"/>
      <c r="OVH181" s="1057"/>
      <c r="OVI181" s="1057"/>
      <c r="OVJ181" s="1057"/>
      <c r="OVK181" s="1057"/>
      <c r="OVL181" s="1057"/>
      <c r="OVM181" s="1057"/>
      <c r="OVN181" s="1057"/>
      <c r="OVO181" s="1057"/>
      <c r="OVP181" s="1057"/>
      <c r="OVQ181" s="1057"/>
      <c r="OVR181" s="1057"/>
      <c r="OVS181" s="1057"/>
      <c r="OVT181" s="1057"/>
      <c r="OVU181" s="1057"/>
      <c r="OVV181" s="1057"/>
      <c r="OVW181" s="1057"/>
      <c r="OVX181" s="1057"/>
      <c r="OVY181" s="1057"/>
      <c r="OVZ181" s="1057"/>
      <c r="OWA181" s="1057"/>
      <c r="OWB181" s="1057"/>
      <c r="OWC181" s="1057"/>
      <c r="OWD181" s="1057"/>
      <c r="OWE181" s="1057"/>
      <c r="OWF181" s="1057"/>
      <c r="OWG181" s="1057"/>
      <c r="OWH181" s="1057"/>
      <c r="OWI181" s="1057"/>
      <c r="OWJ181" s="1057"/>
      <c r="OWK181" s="1057"/>
      <c r="OWL181" s="1057"/>
      <c r="OWM181" s="1057"/>
      <c r="OWN181" s="1057"/>
      <c r="OWO181" s="1057"/>
      <c r="OWP181" s="1057"/>
      <c r="OWQ181" s="1057"/>
      <c r="OWR181" s="1057"/>
      <c r="OWS181" s="1057"/>
      <c r="OWT181" s="1057"/>
      <c r="OWU181" s="1057"/>
      <c r="OWV181" s="1057"/>
      <c r="OWW181" s="1057"/>
      <c r="OWX181" s="1057"/>
      <c r="OWY181" s="1057"/>
      <c r="OWZ181" s="1057"/>
      <c r="OXA181" s="1057"/>
      <c r="OXB181" s="1057"/>
      <c r="OXC181" s="1057"/>
      <c r="OXD181" s="1057"/>
      <c r="OXE181" s="1057"/>
      <c r="OXF181" s="1057"/>
      <c r="OXG181" s="1057"/>
      <c r="OXH181" s="1057"/>
      <c r="OXI181" s="1057"/>
      <c r="OXJ181" s="1057"/>
      <c r="OXK181" s="1057"/>
      <c r="OXL181" s="1057"/>
      <c r="OXM181" s="1057"/>
      <c r="OXN181" s="1057"/>
      <c r="OXO181" s="1057"/>
      <c r="OXP181" s="1057"/>
      <c r="OXQ181" s="1057"/>
      <c r="OXR181" s="1057"/>
      <c r="OXS181" s="1057"/>
      <c r="OXT181" s="1057"/>
      <c r="OXU181" s="1057"/>
      <c r="OXV181" s="1057"/>
      <c r="OXW181" s="1057"/>
      <c r="OXX181" s="1057"/>
      <c r="OXY181" s="1057"/>
      <c r="OXZ181" s="1057"/>
      <c r="OYA181" s="1057"/>
      <c r="OYB181" s="1057"/>
      <c r="OYC181" s="1057"/>
      <c r="OYD181" s="1057"/>
      <c r="OYE181" s="1057"/>
      <c r="OYF181" s="1057"/>
      <c r="OYG181" s="1057"/>
      <c r="OYH181" s="1057"/>
      <c r="OYI181" s="1057"/>
      <c r="OYJ181" s="1057"/>
      <c r="OYK181" s="1057"/>
      <c r="OYL181" s="1057"/>
      <c r="OYM181" s="1057"/>
      <c r="OYN181" s="1057"/>
      <c r="OYO181" s="1057"/>
      <c r="OYP181" s="1057"/>
      <c r="OYQ181" s="1057"/>
      <c r="OYR181" s="1057"/>
      <c r="OYS181" s="1057"/>
      <c r="OYT181" s="1057"/>
      <c r="OYU181" s="1057"/>
      <c r="OYV181" s="1057"/>
      <c r="OYW181" s="1057"/>
      <c r="OYX181" s="1057"/>
      <c r="OYY181" s="1057"/>
      <c r="OYZ181" s="1057"/>
      <c r="OZA181" s="1057"/>
      <c r="OZB181" s="1057"/>
      <c r="OZC181" s="1057"/>
      <c r="OZD181" s="1057"/>
      <c r="OZE181" s="1057"/>
      <c r="OZF181" s="1057"/>
      <c r="OZG181" s="1057"/>
      <c r="OZH181" s="1057"/>
      <c r="OZI181" s="1057"/>
      <c r="OZJ181" s="1057"/>
      <c r="OZK181" s="1057"/>
      <c r="OZL181" s="1057"/>
      <c r="OZM181" s="1057"/>
      <c r="OZN181" s="1057"/>
      <c r="OZO181" s="1057"/>
      <c r="OZP181" s="1057"/>
      <c r="OZQ181" s="1057"/>
      <c r="OZR181" s="1057"/>
      <c r="OZS181" s="1057"/>
      <c r="OZT181" s="1057"/>
      <c r="OZU181" s="1057"/>
      <c r="OZV181" s="1057"/>
      <c r="OZW181" s="1057"/>
      <c r="OZX181" s="1057"/>
      <c r="OZY181" s="1057"/>
      <c r="OZZ181" s="1057"/>
      <c r="PAA181" s="1057"/>
      <c r="PAB181" s="1057"/>
      <c r="PAC181" s="1057"/>
      <c r="PAD181" s="1057"/>
      <c r="PAE181" s="1057"/>
      <c r="PAF181" s="1057"/>
      <c r="PAG181" s="1057"/>
      <c r="PAH181" s="1057"/>
      <c r="PAI181" s="1057"/>
      <c r="PAJ181" s="1057"/>
      <c r="PAK181" s="1057"/>
      <c r="PAL181" s="1057"/>
      <c r="PAM181" s="1057"/>
      <c r="PAN181" s="1057"/>
      <c r="PAO181" s="1057"/>
      <c r="PAP181" s="1057"/>
      <c r="PAQ181" s="1057"/>
      <c r="PAR181" s="1057"/>
      <c r="PAS181" s="1057"/>
      <c r="PAT181" s="1057"/>
      <c r="PAU181" s="1057"/>
      <c r="PAV181" s="1057"/>
      <c r="PAW181" s="1057"/>
      <c r="PAX181" s="1057"/>
      <c r="PAY181" s="1057"/>
      <c r="PAZ181" s="1057"/>
      <c r="PBA181" s="1057"/>
      <c r="PBB181" s="1057"/>
      <c r="PBC181" s="1057"/>
      <c r="PBD181" s="1057"/>
      <c r="PBE181" s="1057"/>
      <c r="PBF181" s="1057"/>
      <c r="PBG181" s="1057"/>
      <c r="PBH181" s="1057"/>
      <c r="PBI181" s="1057"/>
      <c r="PBJ181" s="1057"/>
      <c r="PBK181" s="1057"/>
      <c r="PBL181" s="1057"/>
      <c r="PBM181" s="1057"/>
      <c r="PBN181" s="1057"/>
      <c r="PBO181" s="1057"/>
      <c r="PBP181" s="1057"/>
      <c r="PBQ181" s="1057"/>
      <c r="PBR181" s="1057"/>
      <c r="PBS181" s="1057"/>
      <c r="PBT181" s="1057"/>
      <c r="PBU181" s="1057"/>
      <c r="PBV181" s="1057"/>
      <c r="PBW181" s="1057"/>
      <c r="PBX181" s="1057"/>
      <c r="PBY181" s="1057"/>
      <c r="PBZ181" s="1057"/>
      <c r="PCA181" s="1057"/>
      <c r="PCB181" s="1057"/>
      <c r="PCC181" s="1057"/>
      <c r="PCD181" s="1057"/>
      <c r="PCE181" s="1057"/>
      <c r="PCF181" s="1057"/>
      <c r="PCG181" s="1057"/>
      <c r="PCH181" s="1057"/>
      <c r="PCI181" s="1057"/>
      <c r="PCJ181" s="1057"/>
      <c r="PCK181" s="1057"/>
      <c r="PCL181" s="1057"/>
      <c r="PCM181" s="1057"/>
      <c r="PCN181" s="1057"/>
      <c r="PCO181" s="1057"/>
      <c r="PCP181" s="1057"/>
      <c r="PCQ181" s="1057"/>
      <c r="PCR181" s="1057"/>
      <c r="PCS181" s="1057"/>
      <c r="PCT181" s="1057"/>
      <c r="PCU181" s="1057"/>
      <c r="PCV181" s="1057"/>
      <c r="PCW181" s="1057"/>
      <c r="PCX181" s="1057"/>
      <c r="PCY181" s="1057"/>
      <c r="PCZ181" s="1057"/>
      <c r="PDA181" s="1057"/>
      <c r="PDB181" s="1057"/>
      <c r="PDC181" s="1057"/>
      <c r="PDD181" s="1057"/>
      <c r="PDE181" s="1057"/>
      <c r="PDF181" s="1057"/>
      <c r="PDG181" s="1057"/>
      <c r="PDH181" s="1057"/>
      <c r="PDI181" s="1057"/>
      <c r="PDJ181" s="1057"/>
      <c r="PDK181" s="1057"/>
      <c r="PDL181" s="1057"/>
      <c r="PDM181" s="1057"/>
      <c r="PDN181" s="1057"/>
      <c r="PDO181" s="1057"/>
      <c r="PDP181" s="1057"/>
      <c r="PDQ181" s="1057"/>
      <c r="PDR181" s="1057"/>
      <c r="PDS181" s="1057"/>
      <c r="PDT181" s="1057"/>
      <c r="PDU181" s="1057"/>
      <c r="PDV181" s="1057"/>
      <c r="PDW181" s="1057"/>
      <c r="PDX181" s="1057"/>
      <c r="PDY181" s="1057"/>
      <c r="PDZ181" s="1057"/>
      <c r="PEA181" s="1057"/>
      <c r="PEB181" s="1057"/>
      <c r="PEC181" s="1057"/>
      <c r="PED181" s="1057"/>
      <c r="PEE181" s="1057"/>
      <c r="PEF181" s="1057"/>
      <c r="PEG181" s="1057"/>
      <c r="PEH181" s="1057"/>
      <c r="PEI181" s="1057"/>
      <c r="PEJ181" s="1057"/>
      <c r="PEK181" s="1057"/>
      <c r="PEL181" s="1057"/>
      <c r="PEM181" s="1057"/>
      <c r="PEN181" s="1057"/>
      <c r="PEO181" s="1057"/>
      <c r="PEP181" s="1057"/>
      <c r="PEQ181" s="1057"/>
      <c r="PER181" s="1057"/>
      <c r="PES181" s="1057"/>
      <c r="PET181" s="1057"/>
      <c r="PEU181" s="1057"/>
      <c r="PEV181" s="1057"/>
      <c r="PEW181" s="1057"/>
      <c r="PEX181" s="1057"/>
      <c r="PEY181" s="1057"/>
      <c r="PEZ181" s="1057"/>
      <c r="PFA181" s="1057"/>
      <c r="PFB181" s="1057"/>
      <c r="PFC181" s="1057"/>
      <c r="PFD181" s="1057"/>
      <c r="PFE181" s="1057"/>
      <c r="PFF181" s="1057"/>
      <c r="PFG181" s="1057"/>
      <c r="PFH181" s="1057"/>
      <c r="PFI181" s="1057"/>
      <c r="PFJ181" s="1057"/>
      <c r="PFK181" s="1057"/>
      <c r="PFL181" s="1057"/>
      <c r="PFM181" s="1057"/>
      <c r="PFN181" s="1057"/>
      <c r="PFO181" s="1057"/>
      <c r="PFP181" s="1057"/>
      <c r="PFQ181" s="1057"/>
      <c r="PFR181" s="1057"/>
      <c r="PFS181" s="1057"/>
      <c r="PFT181" s="1057"/>
      <c r="PFU181" s="1057"/>
      <c r="PFV181" s="1057"/>
      <c r="PFW181" s="1057"/>
      <c r="PFX181" s="1057"/>
      <c r="PFY181" s="1057"/>
      <c r="PFZ181" s="1057"/>
      <c r="PGA181" s="1057"/>
      <c r="PGB181" s="1057"/>
      <c r="PGC181" s="1057"/>
      <c r="PGD181" s="1057"/>
      <c r="PGE181" s="1057"/>
      <c r="PGF181" s="1057"/>
      <c r="PGG181" s="1057"/>
      <c r="PGH181" s="1057"/>
      <c r="PGI181" s="1057"/>
      <c r="PGJ181" s="1057"/>
      <c r="PGK181" s="1057"/>
      <c r="PGL181" s="1057"/>
      <c r="PGM181" s="1057"/>
      <c r="PGN181" s="1057"/>
      <c r="PGO181" s="1057"/>
      <c r="PGP181" s="1057"/>
      <c r="PGQ181" s="1057"/>
      <c r="PGR181" s="1057"/>
      <c r="PGS181" s="1057"/>
      <c r="PGT181" s="1057"/>
      <c r="PGU181" s="1057"/>
      <c r="PGV181" s="1057"/>
      <c r="PGW181" s="1057"/>
      <c r="PGX181" s="1057"/>
      <c r="PGY181" s="1057"/>
      <c r="PGZ181" s="1057"/>
      <c r="PHA181" s="1057"/>
      <c r="PHB181" s="1057"/>
      <c r="PHC181" s="1057"/>
      <c r="PHD181" s="1057"/>
      <c r="PHE181" s="1057"/>
      <c r="PHF181" s="1057"/>
      <c r="PHG181" s="1057"/>
      <c r="PHH181" s="1057"/>
      <c r="PHI181" s="1057"/>
      <c r="PHJ181" s="1057"/>
      <c r="PHK181" s="1057"/>
      <c r="PHL181" s="1057"/>
      <c r="PHM181" s="1057"/>
      <c r="PHN181" s="1057"/>
      <c r="PHO181" s="1057"/>
      <c r="PHP181" s="1057"/>
      <c r="PHQ181" s="1057"/>
      <c r="PHR181" s="1057"/>
      <c r="PHS181" s="1057"/>
      <c r="PHT181" s="1057"/>
      <c r="PHU181" s="1057"/>
      <c r="PHV181" s="1057"/>
      <c r="PHW181" s="1057"/>
      <c r="PHX181" s="1057"/>
      <c r="PHY181" s="1057"/>
      <c r="PHZ181" s="1057"/>
      <c r="PIA181" s="1057"/>
      <c r="PIB181" s="1057"/>
      <c r="PIC181" s="1057"/>
      <c r="PID181" s="1057"/>
      <c r="PIE181" s="1057"/>
      <c r="PIF181" s="1057"/>
      <c r="PIG181" s="1057"/>
      <c r="PIH181" s="1057"/>
      <c r="PII181" s="1057"/>
      <c r="PIJ181" s="1057"/>
      <c r="PIK181" s="1057"/>
      <c r="PIL181" s="1057"/>
      <c r="PIM181" s="1057"/>
      <c r="PIN181" s="1057"/>
      <c r="PIO181" s="1057"/>
      <c r="PIP181" s="1057"/>
      <c r="PIQ181" s="1057"/>
      <c r="PIR181" s="1057"/>
      <c r="PIS181" s="1057"/>
      <c r="PIT181" s="1057"/>
      <c r="PIU181" s="1057"/>
      <c r="PIV181" s="1057"/>
      <c r="PIW181" s="1057"/>
      <c r="PIX181" s="1057"/>
      <c r="PIY181" s="1057"/>
      <c r="PIZ181" s="1057"/>
      <c r="PJA181" s="1057"/>
      <c r="PJB181" s="1057"/>
      <c r="PJC181" s="1057"/>
      <c r="PJD181" s="1057"/>
      <c r="PJE181" s="1057"/>
      <c r="PJF181" s="1057"/>
      <c r="PJG181" s="1057"/>
      <c r="PJH181" s="1057"/>
      <c r="PJI181" s="1057"/>
      <c r="PJJ181" s="1057"/>
      <c r="PJK181" s="1057"/>
      <c r="PJL181" s="1057"/>
      <c r="PJM181" s="1057"/>
      <c r="PJN181" s="1057"/>
      <c r="PJO181" s="1057"/>
      <c r="PJP181" s="1057"/>
      <c r="PJQ181" s="1057"/>
      <c r="PJR181" s="1057"/>
      <c r="PJS181" s="1057"/>
      <c r="PJT181" s="1057"/>
      <c r="PJU181" s="1057"/>
      <c r="PJV181" s="1057"/>
      <c r="PJW181" s="1057"/>
      <c r="PJX181" s="1057"/>
      <c r="PJY181" s="1057"/>
      <c r="PJZ181" s="1057"/>
      <c r="PKA181" s="1057"/>
      <c r="PKB181" s="1057"/>
      <c r="PKC181" s="1057"/>
      <c r="PKD181" s="1057"/>
      <c r="PKE181" s="1057"/>
      <c r="PKF181" s="1057"/>
      <c r="PKG181" s="1057"/>
      <c r="PKH181" s="1057"/>
      <c r="PKI181" s="1057"/>
      <c r="PKJ181" s="1057"/>
      <c r="PKK181" s="1057"/>
      <c r="PKL181" s="1057"/>
      <c r="PKM181" s="1057"/>
      <c r="PKN181" s="1057"/>
      <c r="PKO181" s="1057"/>
      <c r="PKP181" s="1057"/>
      <c r="PKQ181" s="1057"/>
      <c r="PKR181" s="1057"/>
      <c r="PKS181" s="1057"/>
      <c r="PKT181" s="1057"/>
      <c r="PKU181" s="1057"/>
      <c r="PKV181" s="1057"/>
      <c r="PKW181" s="1057"/>
      <c r="PKX181" s="1057"/>
      <c r="PKY181" s="1057"/>
      <c r="PKZ181" s="1057"/>
      <c r="PLA181" s="1057"/>
      <c r="PLB181" s="1057"/>
      <c r="PLC181" s="1057"/>
      <c r="PLD181" s="1057"/>
      <c r="PLE181" s="1057"/>
      <c r="PLF181" s="1057"/>
      <c r="PLG181" s="1057"/>
      <c r="PLH181" s="1057"/>
      <c r="PLI181" s="1057"/>
      <c r="PLJ181" s="1057"/>
      <c r="PLK181" s="1057"/>
      <c r="PLL181" s="1057"/>
      <c r="PLM181" s="1057"/>
      <c r="PLN181" s="1057"/>
      <c r="PLO181" s="1057"/>
      <c r="PLP181" s="1057"/>
      <c r="PLQ181" s="1057"/>
      <c r="PLR181" s="1057"/>
      <c r="PLS181" s="1057"/>
      <c r="PLT181" s="1057"/>
      <c r="PLU181" s="1057"/>
      <c r="PLV181" s="1057"/>
      <c r="PLW181" s="1057"/>
      <c r="PLX181" s="1057"/>
      <c r="PLY181" s="1057"/>
      <c r="PLZ181" s="1057"/>
      <c r="PMA181" s="1057"/>
      <c r="PMB181" s="1057"/>
      <c r="PMC181" s="1057"/>
      <c r="PMD181" s="1057"/>
      <c r="PME181" s="1057"/>
      <c r="PMF181" s="1057"/>
      <c r="PMG181" s="1057"/>
      <c r="PMH181" s="1057"/>
      <c r="PMI181" s="1057"/>
      <c r="PMJ181" s="1057"/>
      <c r="PMK181" s="1057"/>
      <c r="PML181" s="1057"/>
      <c r="PMM181" s="1057"/>
      <c r="PMN181" s="1057"/>
      <c r="PMO181" s="1057"/>
      <c r="PMP181" s="1057"/>
      <c r="PMQ181" s="1057"/>
      <c r="PMR181" s="1057"/>
      <c r="PMS181" s="1057"/>
      <c r="PMT181" s="1057"/>
      <c r="PMU181" s="1057"/>
      <c r="PMV181" s="1057"/>
      <c r="PMW181" s="1057"/>
      <c r="PMX181" s="1057"/>
      <c r="PMY181" s="1057"/>
      <c r="PMZ181" s="1057"/>
      <c r="PNA181" s="1057"/>
      <c r="PNB181" s="1057"/>
      <c r="PNC181" s="1057"/>
      <c r="PND181" s="1057"/>
      <c r="PNE181" s="1057"/>
      <c r="PNF181" s="1057"/>
      <c r="PNG181" s="1057"/>
      <c r="PNH181" s="1057"/>
      <c r="PNI181" s="1057"/>
      <c r="PNJ181" s="1057"/>
      <c r="PNK181" s="1057"/>
      <c r="PNL181" s="1057"/>
      <c r="PNM181" s="1057"/>
      <c r="PNN181" s="1057"/>
      <c r="PNO181" s="1057"/>
      <c r="PNP181" s="1057"/>
      <c r="PNQ181" s="1057"/>
      <c r="PNR181" s="1057"/>
      <c r="PNS181" s="1057"/>
      <c r="PNT181" s="1057"/>
      <c r="PNU181" s="1057"/>
      <c r="PNV181" s="1057"/>
      <c r="PNW181" s="1057"/>
      <c r="PNX181" s="1057"/>
      <c r="PNY181" s="1057"/>
      <c r="PNZ181" s="1057"/>
      <c r="POA181" s="1057"/>
      <c r="POB181" s="1057"/>
      <c r="POC181" s="1057"/>
      <c r="POD181" s="1057"/>
      <c r="POE181" s="1057"/>
      <c r="POF181" s="1057"/>
      <c r="POG181" s="1057"/>
      <c r="POH181" s="1057"/>
      <c r="POI181" s="1057"/>
      <c r="POJ181" s="1057"/>
      <c r="POK181" s="1057"/>
      <c r="POL181" s="1057"/>
      <c r="POM181" s="1057"/>
      <c r="PON181" s="1057"/>
      <c r="POO181" s="1057"/>
      <c r="POP181" s="1057"/>
      <c r="POQ181" s="1057"/>
      <c r="POR181" s="1057"/>
      <c r="POS181" s="1057"/>
      <c r="POT181" s="1057"/>
      <c r="POU181" s="1057"/>
      <c r="POV181" s="1057"/>
      <c r="POW181" s="1057"/>
      <c r="POX181" s="1057"/>
      <c r="POY181" s="1057"/>
      <c r="POZ181" s="1057"/>
      <c r="PPA181" s="1057"/>
      <c r="PPB181" s="1057"/>
      <c r="PPC181" s="1057"/>
      <c r="PPD181" s="1057"/>
      <c r="PPE181" s="1057"/>
      <c r="PPF181" s="1057"/>
      <c r="PPG181" s="1057"/>
      <c r="PPH181" s="1057"/>
      <c r="PPI181" s="1057"/>
      <c r="PPJ181" s="1057"/>
      <c r="PPK181" s="1057"/>
      <c r="PPL181" s="1057"/>
      <c r="PPM181" s="1057"/>
      <c r="PPN181" s="1057"/>
      <c r="PPO181" s="1057"/>
      <c r="PPP181" s="1057"/>
      <c r="PPQ181" s="1057"/>
      <c r="PPR181" s="1057"/>
      <c r="PPS181" s="1057"/>
      <c r="PPT181" s="1057"/>
      <c r="PPU181" s="1057"/>
      <c r="PPV181" s="1057"/>
      <c r="PPW181" s="1057"/>
      <c r="PPX181" s="1057"/>
      <c r="PPY181" s="1057"/>
      <c r="PPZ181" s="1057"/>
      <c r="PQA181" s="1057"/>
      <c r="PQB181" s="1057"/>
      <c r="PQC181" s="1057"/>
      <c r="PQD181" s="1057"/>
      <c r="PQE181" s="1057"/>
      <c r="PQF181" s="1057"/>
      <c r="PQG181" s="1057"/>
      <c r="PQH181" s="1057"/>
      <c r="PQI181" s="1057"/>
      <c r="PQJ181" s="1057"/>
      <c r="PQK181" s="1057"/>
      <c r="PQL181" s="1057"/>
      <c r="PQM181" s="1057"/>
      <c r="PQN181" s="1057"/>
      <c r="PQO181" s="1057"/>
      <c r="PQP181" s="1057"/>
      <c r="PQQ181" s="1057"/>
      <c r="PQR181" s="1057"/>
      <c r="PQS181" s="1057"/>
      <c r="PQT181" s="1057"/>
      <c r="PQU181" s="1057"/>
      <c r="PQV181" s="1057"/>
      <c r="PQW181" s="1057"/>
      <c r="PQX181" s="1057"/>
      <c r="PQY181" s="1057"/>
      <c r="PQZ181" s="1057"/>
      <c r="PRA181" s="1057"/>
      <c r="PRB181" s="1057"/>
      <c r="PRC181" s="1057"/>
      <c r="PRD181" s="1057"/>
      <c r="PRE181" s="1057"/>
      <c r="PRF181" s="1057"/>
      <c r="PRG181" s="1057"/>
      <c r="PRH181" s="1057"/>
      <c r="PRI181" s="1057"/>
      <c r="PRJ181" s="1057"/>
      <c r="PRK181" s="1057"/>
      <c r="PRL181" s="1057"/>
      <c r="PRM181" s="1057"/>
      <c r="PRN181" s="1057"/>
      <c r="PRO181" s="1057"/>
      <c r="PRP181" s="1057"/>
      <c r="PRQ181" s="1057"/>
      <c r="PRR181" s="1057"/>
      <c r="PRS181" s="1057"/>
      <c r="PRT181" s="1057"/>
      <c r="PRU181" s="1057"/>
      <c r="PRV181" s="1057"/>
      <c r="PRW181" s="1057"/>
      <c r="PRX181" s="1057"/>
      <c r="PRY181" s="1057"/>
      <c r="PRZ181" s="1057"/>
      <c r="PSA181" s="1057"/>
      <c r="PSB181" s="1057"/>
      <c r="PSC181" s="1057"/>
      <c r="PSD181" s="1057"/>
      <c r="PSE181" s="1057"/>
      <c r="PSF181" s="1057"/>
      <c r="PSG181" s="1057"/>
      <c r="PSH181" s="1057"/>
      <c r="PSI181" s="1057"/>
      <c r="PSJ181" s="1057"/>
      <c r="PSK181" s="1057"/>
      <c r="PSL181" s="1057"/>
      <c r="PSM181" s="1057"/>
      <c r="PSN181" s="1057"/>
      <c r="PSO181" s="1057"/>
      <c r="PSP181" s="1057"/>
      <c r="PSQ181" s="1057"/>
      <c r="PSR181" s="1057"/>
      <c r="PSS181" s="1057"/>
      <c r="PST181" s="1057"/>
      <c r="PSU181" s="1057"/>
      <c r="PSV181" s="1057"/>
      <c r="PSW181" s="1057"/>
      <c r="PSX181" s="1057"/>
      <c r="PSY181" s="1057"/>
      <c r="PSZ181" s="1057"/>
      <c r="PTA181" s="1057"/>
      <c r="PTB181" s="1057"/>
      <c r="PTC181" s="1057"/>
      <c r="PTD181" s="1057"/>
      <c r="PTE181" s="1057"/>
      <c r="PTF181" s="1057"/>
      <c r="PTG181" s="1057"/>
      <c r="PTH181" s="1057"/>
      <c r="PTI181" s="1057"/>
      <c r="PTJ181" s="1057"/>
      <c r="PTK181" s="1057"/>
      <c r="PTL181" s="1057"/>
      <c r="PTM181" s="1057"/>
      <c r="PTN181" s="1057"/>
      <c r="PTO181" s="1057"/>
      <c r="PTP181" s="1057"/>
      <c r="PTQ181" s="1057"/>
      <c r="PTR181" s="1057"/>
      <c r="PTS181" s="1057"/>
      <c r="PTT181" s="1057"/>
      <c r="PTU181" s="1057"/>
      <c r="PTV181" s="1057"/>
      <c r="PTW181" s="1057"/>
      <c r="PTX181" s="1057"/>
      <c r="PTY181" s="1057"/>
      <c r="PTZ181" s="1057"/>
      <c r="PUA181" s="1057"/>
      <c r="PUB181" s="1057"/>
      <c r="PUC181" s="1057"/>
      <c r="PUD181" s="1057"/>
      <c r="PUE181" s="1057"/>
      <c r="PUF181" s="1057"/>
      <c r="PUG181" s="1057"/>
      <c r="PUH181" s="1057"/>
      <c r="PUI181" s="1057"/>
      <c r="PUJ181" s="1057"/>
      <c r="PUK181" s="1057"/>
      <c r="PUL181" s="1057"/>
      <c r="PUM181" s="1057"/>
      <c r="PUN181" s="1057"/>
      <c r="PUO181" s="1057"/>
      <c r="PUP181" s="1057"/>
      <c r="PUQ181" s="1057"/>
      <c r="PUR181" s="1057"/>
      <c r="PUS181" s="1057"/>
      <c r="PUT181" s="1057"/>
      <c r="PUU181" s="1057"/>
      <c r="PUV181" s="1057"/>
      <c r="PUW181" s="1057"/>
      <c r="PUX181" s="1057"/>
      <c r="PUY181" s="1057"/>
      <c r="PUZ181" s="1057"/>
      <c r="PVA181" s="1057"/>
      <c r="PVB181" s="1057"/>
      <c r="PVC181" s="1057"/>
      <c r="PVD181" s="1057"/>
      <c r="PVE181" s="1057"/>
      <c r="PVF181" s="1057"/>
      <c r="PVG181" s="1057"/>
      <c r="PVH181" s="1057"/>
      <c r="PVI181" s="1057"/>
      <c r="PVJ181" s="1057"/>
      <c r="PVK181" s="1057"/>
      <c r="PVL181" s="1057"/>
      <c r="PVM181" s="1057"/>
      <c r="PVN181" s="1057"/>
      <c r="PVO181" s="1057"/>
      <c r="PVP181" s="1057"/>
      <c r="PVQ181" s="1057"/>
      <c r="PVR181" s="1057"/>
      <c r="PVS181" s="1057"/>
      <c r="PVT181" s="1057"/>
      <c r="PVU181" s="1057"/>
      <c r="PVV181" s="1057"/>
      <c r="PVW181" s="1057"/>
      <c r="PVX181" s="1057"/>
      <c r="PVY181" s="1057"/>
      <c r="PVZ181" s="1057"/>
      <c r="PWA181" s="1057"/>
      <c r="PWB181" s="1057"/>
      <c r="PWC181" s="1057"/>
      <c r="PWD181" s="1057"/>
      <c r="PWE181" s="1057"/>
      <c r="PWF181" s="1057"/>
      <c r="PWG181" s="1057"/>
      <c r="PWH181" s="1057"/>
      <c r="PWI181" s="1057"/>
      <c r="PWJ181" s="1057"/>
      <c r="PWK181" s="1057"/>
      <c r="PWL181" s="1057"/>
      <c r="PWM181" s="1057"/>
      <c r="PWN181" s="1057"/>
      <c r="PWO181" s="1057"/>
      <c r="PWP181" s="1057"/>
      <c r="PWQ181" s="1057"/>
      <c r="PWR181" s="1057"/>
      <c r="PWS181" s="1057"/>
      <c r="PWT181" s="1057"/>
      <c r="PWU181" s="1057"/>
      <c r="PWV181" s="1057"/>
      <c r="PWW181" s="1057"/>
      <c r="PWX181" s="1057"/>
      <c r="PWY181" s="1057"/>
      <c r="PWZ181" s="1057"/>
      <c r="PXA181" s="1057"/>
      <c r="PXB181" s="1057"/>
      <c r="PXC181" s="1057"/>
      <c r="PXD181" s="1057"/>
      <c r="PXE181" s="1057"/>
      <c r="PXF181" s="1057"/>
      <c r="PXG181" s="1057"/>
      <c r="PXH181" s="1057"/>
      <c r="PXI181" s="1057"/>
      <c r="PXJ181" s="1057"/>
      <c r="PXK181" s="1057"/>
      <c r="PXL181" s="1057"/>
      <c r="PXM181" s="1057"/>
      <c r="PXN181" s="1057"/>
      <c r="PXO181" s="1057"/>
      <c r="PXP181" s="1057"/>
      <c r="PXQ181" s="1057"/>
      <c r="PXR181" s="1057"/>
      <c r="PXS181" s="1057"/>
      <c r="PXT181" s="1057"/>
      <c r="PXU181" s="1057"/>
      <c r="PXV181" s="1057"/>
      <c r="PXW181" s="1057"/>
      <c r="PXX181" s="1057"/>
      <c r="PXY181" s="1057"/>
      <c r="PXZ181" s="1057"/>
      <c r="PYA181" s="1057"/>
      <c r="PYB181" s="1057"/>
      <c r="PYC181" s="1057"/>
      <c r="PYD181" s="1057"/>
      <c r="PYE181" s="1057"/>
      <c r="PYF181" s="1057"/>
      <c r="PYG181" s="1057"/>
      <c r="PYH181" s="1057"/>
      <c r="PYI181" s="1057"/>
      <c r="PYJ181" s="1057"/>
      <c r="PYK181" s="1057"/>
      <c r="PYL181" s="1057"/>
      <c r="PYM181" s="1057"/>
      <c r="PYN181" s="1057"/>
      <c r="PYO181" s="1057"/>
      <c r="PYP181" s="1057"/>
      <c r="PYQ181" s="1057"/>
      <c r="PYR181" s="1057"/>
      <c r="PYS181" s="1057"/>
      <c r="PYT181" s="1057"/>
      <c r="PYU181" s="1057"/>
      <c r="PYV181" s="1057"/>
      <c r="PYW181" s="1057"/>
      <c r="PYX181" s="1057"/>
      <c r="PYY181" s="1057"/>
      <c r="PYZ181" s="1057"/>
      <c r="PZA181" s="1057"/>
      <c r="PZB181" s="1057"/>
      <c r="PZC181" s="1057"/>
      <c r="PZD181" s="1057"/>
      <c r="PZE181" s="1057"/>
      <c r="PZF181" s="1057"/>
      <c r="PZG181" s="1057"/>
      <c r="PZH181" s="1057"/>
      <c r="PZI181" s="1057"/>
      <c r="PZJ181" s="1057"/>
      <c r="PZK181" s="1057"/>
      <c r="PZL181" s="1057"/>
      <c r="PZM181" s="1057"/>
      <c r="PZN181" s="1057"/>
      <c r="PZO181" s="1057"/>
      <c r="PZP181" s="1057"/>
      <c r="PZQ181" s="1057"/>
      <c r="PZR181" s="1057"/>
      <c r="PZS181" s="1057"/>
      <c r="PZT181" s="1057"/>
      <c r="PZU181" s="1057"/>
      <c r="PZV181" s="1057"/>
      <c r="PZW181" s="1057"/>
      <c r="PZX181" s="1057"/>
      <c r="PZY181" s="1057"/>
      <c r="PZZ181" s="1057"/>
      <c r="QAA181" s="1057"/>
      <c r="QAB181" s="1057"/>
      <c r="QAC181" s="1057"/>
      <c r="QAD181" s="1057"/>
      <c r="QAE181" s="1057"/>
      <c r="QAF181" s="1057"/>
      <c r="QAG181" s="1057"/>
      <c r="QAH181" s="1057"/>
      <c r="QAI181" s="1057"/>
      <c r="QAJ181" s="1057"/>
      <c r="QAK181" s="1057"/>
      <c r="QAL181" s="1057"/>
      <c r="QAM181" s="1057"/>
      <c r="QAN181" s="1057"/>
      <c r="QAO181" s="1057"/>
      <c r="QAP181" s="1057"/>
      <c r="QAQ181" s="1057"/>
      <c r="QAR181" s="1057"/>
      <c r="QAS181" s="1057"/>
      <c r="QAT181" s="1057"/>
      <c r="QAU181" s="1057"/>
      <c r="QAV181" s="1057"/>
      <c r="QAW181" s="1057"/>
      <c r="QAX181" s="1057"/>
      <c r="QAY181" s="1057"/>
      <c r="QAZ181" s="1057"/>
      <c r="QBA181" s="1057"/>
      <c r="QBB181" s="1057"/>
      <c r="QBC181" s="1057"/>
      <c r="QBD181" s="1057"/>
      <c r="QBE181" s="1057"/>
      <c r="QBF181" s="1057"/>
      <c r="QBG181" s="1057"/>
      <c r="QBH181" s="1057"/>
      <c r="QBI181" s="1057"/>
      <c r="QBJ181" s="1057"/>
      <c r="QBK181" s="1057"/>
      <c r="QBL181" s="1057"/>
      <c r="QBM181" s="1057"/>
      <c r="QBN181" s="1057"/>
      <c r="QBO181" s="1057"/>
      <c r="QBP181" s="1057"/>
      <c r="QBQ181" s="1057"/>
      <c r="QBR181" s="1057"/>
      <c r="QBS181" s="1057"/>
      <c r="QBT181" s="1057"/>
      <c r="QBU181" s="1057"/>
      <c r="QBV181" s="1057"/>
      <c r="QBW181" s="1057"/>
      <c r="QBX181" s="1057"/>
      <c r="QBY181" s="1057"/>
      <c r="QBZ181" s="1057"/>
      <c r="QCA181" s="1057"/>
      <c r="QCB181" s="1057"/>
      <c r="QCC181" s="1057"/>
      <c r="QCD181" s="1057"/>
      <c r="QCE181" s="1057"/>
      <c r="QCF181" s="1057"/>
      <c r="QCG181" s="1057"/>
      <c r="QCH181" s="1057"/>
      <c r="QCI181" s="1057"/>
      <c r="QCJ181" s="1057"/>
      <c r="QCK181" s="1057"/>
      <c r="QCL181" s="1057"/>
      <c r="QCM181" s="1057"/>
      <c r="QCN181" s="1057"/>
      <c r="QCO181" s="1057"/>
      <c r="QCP181" s="1057"/>
      <c r="QCQ181" s="1057"/>
      <c r="QCR181" s="1057"/>
      <c r="QCS181" s="1057"/>
      <c r="QCT181" s="1057"/>
      <c r="QCU181" s="1057"/>
      <c r="QCV181" s="1057"/>
      <c r="QCW181" s="1057"/>
      <c r="QCX181" s="1057"/>
      <c r="QCY181" s="1057"/>
      <c r="QCZ181" s="1057"/>
      <c r="QDA181" s="1057"/>
      <c r="QDB181" s="1057"/>
      <c r="QDC181" s="1057"/>
      <c r="QDD181" s="1057"/>
      <c r="QDE181" s="1057"/>
      <c r="QDF181" s="1057"/>
      <c r="QDG181" s="1057"/>
      <c r="QDH181" s="1057"/>
      <c r="QDI181" s="1057"/>
      <c r="QDJ181" s="1057"/>
      <c r="QDK181" s="1057"/>
      <c r="QDL181" s="1057"/>
      <c r="QDM181" s="1057"/>
      <c r="QDN181" s="1057"/>
      <c r="QDO181" s="1057"/>
      <c r="QDP181" s="1057"/>
      <c r="QDQ181" s="1057"/>
      <c r="QDR181" s="1057"/>
      <c r="QDS181" s="1057"/>
      <c r="QDT181" s="1057"/>
      <c r="QDU181" s="1057"/>
      <c r="QDV181" s="1057"/>
      <c r="QDW181" s="1057"/>
      <c r="QDX181" s="1057"/>
      <c r="QDY181" s="1057"/>
      <c r="QDZ181" s="1057"/>
      <c r="QEA181" s="1057"/>
      <c r="QEB181" s="1057"/>
      <c r="QEC181" s="1057"/>
      <c r="QED181" s="1057"/>
      <c r="QEE181" s="1057"/>
      <c r="QEF181" s="1057"/>
      <c r="QEG181" s="1057"/>
      <c r="QEH181" s="1057"/>
      <c r="QEI181" s="1057"/>
      <c r="QEJ181" s="1057"/>
      <c r="QEK181" s="1057"/>
      <c r="QEL181" s="1057"/>
      <c r="QEM181" s="1057"/>
      <c r="QEN181" s="1057"/>
      <c r="QEO181" s="1057"/>
      <c r="QEP181" s="1057"/>
      <c r="QEQ181" s="1057"/>
      <c r="QER181" s="1057"/>
      <c r="QES181" s="1057"/>
      <c r="QET181" s="1057"/>
      <c r="QEU181" s="1057"/>
      <c r="QEV181" s="1057"/>
      <c r="QEW181" s="1057"/>
      <c r="QEX181" s="1057"/>
      <c r="QEY181" s="1057"/>
      <c r="QEZ181" s="1057"/>
      <c r="QFA181" s="1057"/>
      <c r="QFB181" s="1057"/>
      <c r="QFC181" s="1057"/>
      <c r="QFD181" s="1057"/>
      <c r="QFE181" s="1057"/>
      <c r="QFF181" s="1057"/>
      <c r="QFG181" s="1057"/>
      <c r="QFH181" s="1057"/>
      <c r="QFI181" s="1057"/>
      <c r="QFJ181" s="1057"/>
      <c r="QFK181" s="1057"/>
      <c r="QFL181" s="1057"/>
      <c r="QFM181" s="1057"/>
      <c r="QFN181" s="1057"/>
      <c r="QFO181" s="1057"/>
      <c r="QFP181" s="1057"/>
      <c r="QFQ181" s="1057"/>
      <c r="QFR181" s="1057"/>
      <c r="QFS181" s="1057"/>
      <c r="QFT181" s="1057"/>
      <c r="QFU181" s="1057"/>
      <c r="QFV181" s="1057"/>
      <c r="QFW181" s="1057"/>
      <c r="QFX181" s="1057"/>
      <c r="QFY181" s="1057"/>
      <c r="QFZ181" s="1057"/>
      <c r="QGA181" s="1057"/>
      <c r="QGB181" s="1057"/>
      <c r="QGC181" s="1057"/>
      <c r="QGD181" s="1057"/>
      <c r="QGE181" s="1057"/>
      <c r="QGF181" s="1057"/>
      <c r="QGG181" s="1057"/>
      <c r="QGH181" s="1057"/>
      <c r="QGI181" s="1057"/>
      <c r="QGJ181" s="1057"/>
      <c r="QGK181" s="1057"/>
      <c r="QGL181" s="1057"/>
      <c r="QGM181" s="1057"/>
      <c r="QGN181" s="1057"/>
      <c r="QGO181" s="1057"/>
      <c r="QGP181" s="1057"/>
      <c r="QGQ181" s="1057"/>
      <c r="QGR181" s="1057"/>
      <c r="QGS181" s="1057"/>
      <c r="QGT181" s="1057"/>
      <c r="QGU181" s="1057"/>
      <c r="QGV181" s="1057"/>
      <c r="QGW181" s="1057"/>
      <c r="QGX181" s="1057"/>
      <c r="QGY181" s="1057"/>
      <c r="QGZ181" s="1057"/>
      <c r="QHA181" s="1057"/>
      <c r="QHB181" s="1057"/>
      <c r="QHC181" s="1057"/>
      <c r="QHD181" s="1057"/>
      <c r="QHE181" s="1057"/>
      <c r="QHF181" s="1057"/>
      <c r="QHG181" s="1057"/>
      <c r="QHH181" s="1057"/>
      <c r="QHI181" s="1057"/>
      <c r="QHJ181" s="1057"/>
      <c r="QHK181" s="1057"/>
      <c r="QHL181" s="1057"/>
      <c r="QHM181" s="1057"/>
      <c r="QHN181" s="1057"/>
      <c r="QHO181" s="1057"/>
      <c r="QHP181" s="1057"/>
      <c r="QHQ181" s="1057"/>
      <c r="QHR181" s="1057"/>
      <c r="QHS181" s="1057"/>
      <c r="QHT181" s="1057"/>
      <c r="QHU181" s="1057"/>
      <c r="QHV181" s="1057"/>
      <c r="QHW181" s="1057"/>
      <c r="QHX181" s="1057"/>
      <c r="QHY181" s="1057"/>
      <c r="QHZ181" s="1057"/>
      <c r="QIA181" s="1057"/>
      <c r="QIB181" s="1057"/>
      <c r="QIC181" s="1057"/>
      <c r="QID181" s="1057"/>
      <c r="QIE181" s="1057"/>
      <c r="QIF181" s="1057"/>
      <c r="QIG181" s="1057"/>
      <c r="QIH181" s="1057"/>
      <c r="QII181" s="1057"/>
      <c r="QIJ181" s="1057"/>
      <c r="QIK181" s="1057"/>
      <c r="QIL181" s="1057"/>
      <c r="QIM181" s="1057"/>
      <c r="QIN181" s="1057"/>
      <c r="QIO181" s="1057"/>
      <c r="QIP181" s="1057"/>
      <c r="QIQ181" s="1057"/>
      <c r="QIR181" s="1057"/>
      <c r="QIS181" s="1057"/>
      <c r="QIT181" s="1057"/>
      <c r="QIU181" s="1057"/>
      <c r="QIV181" s="1057"/>
      <c r="QIW181" s="1057"/>
      <c r="QIX181" s="1057"/>
      <c r="QIY181" s="1057"/>
      <c r="QIZ181" s="1057"/>
      <c r="QJA181" s="1057"/>
      <c r="QJB181" s="1057"/>
      <c r="QJC181" s="1057"/>
      <c r="QJD181" s="1057"/>
      <c r="QJE181" s="1057"/>
      <c r="QJF181" s="1057"/>
      <c r="QJG181" s="1057"/>
      <c r="QJH181" s="1057"/>
      <c r="QJI181" s="1057"/>
      <c r="QJJ181" s="1057"/>
      <c r="QJK181" s="1057"/>
      <c r="QJL181" s="1057"/>
      <c r="QJM181" s="1057"/>
      <c r="QJN181" s="1057"/>
      <c r="QJO181" s="1057"/>
      <c r="QJP181" s="1057"/>
      <c r="QJQ181" s="1057"/>
      <c r="QJR181" s="1057"/>
      <c r="QJS181" s="1057"/>
      <c r="QJT181" s="1057"/>
      <c r="QJU181" s="1057"/>
      <c r="QJV181" s="1057"/>
      <c r="QJW181" s="1057"/>
      <c r="QJX181" s="1057"/>
      <c r="QJY181" s="1057"/>
      <c r="QJZ181" s="1057"/>
      <c r="QKA181" s="1057"/>
      <c r="QKB181" s="1057"/>
      <c r="QKC181" s="1057"/>
      <c r="QKD181" s="1057"/>
      <c r="QKE181" s="1057"/>
      <c r="QKF181" s="1057"/>
      <c r="QKG181" s="1057"/>
      <c r="QKH181" s="1057"/>
      <c r="QKI181" s="1057"/>
      <c r="QKJ181" s="1057"/>
      <c r="QKK181" s="1057"/>
      <c r="QKL181" s="1057"/>
      <c r="QKM181" s="1057"/>
      <c r="QKN181" s="1057"/>
      <c r="QKO181" s="1057"/>
      <c r="QKP181" s="1057"/>
      <c r="QKQ181" s="1057"/>
      <c r="QKR181" s="1057"/>
      <c r="QKS181" s="1057"/>
      <c r="QKT181" s="1057"/>
      <c r="QKU181" s="1057"/>
      <c r="QKV181" s="1057"/>
      <c r="QKW181" s="1057"/>
      <c r="QKX181" s="1057"/>
      <c r="QKY181" s="1057"/>
      <c r="QKZ181" s="1057"/>
      <c r="QLA181" s="1057"/>
      <c r="QLB181" s="1057"/>
      <c r="QLC181" s="1057"/>
      <c r="QLD181" s="1057"/>
      <c r="QLE181" s="1057"/>
      <c r="QLF181" s="1057"/>
      <c r="QLG181" s="1057"/>
      <c r="QLH181" s="1057"/>
      <c r="QLI181" s="1057"/>
      <c r="QLJ181" s="1057"/>
      <c r="QLK181" s="1057"/>
      <c r="QLL181" s="1057"/>
      <c r="QLM181" s="1057"/>
      <c r="QLN181" s="1057"/>
      <c r="QLO181" s="1057"/>
      <c r="QLP181" s="1057"/>
      <c r="QLQ181" s="1057"/>
      <c r="QLR181" s="1057"/>
      <c r="QLS181" s="1057"/>
      <c r="QLT181" s="1057"/>
      <c r="QLU181" s="1057"/>
      <c r="QLV181" s="1057"/>
      <c r="QLW181" s="1057"/>
      <c r="QLX181" s="1057"/>
      <c r="QLY181" s="1057"/>
      <c r="QLZ181" s="1057"/>
      <c r="QMA181" s="1057"/>
      <c r="QMB181" s="1057"/>
      <c r="QMC181" s="1057"/>
      <c r="QMD181" s="1057"/>
      <c r="QME181" s="1057"/>
      <c r="QMF181" s="1057"/>
      <c r="QMG181" s="1057"/>
      <c r="QMH181" s="1057"/>
      <c r="QMI181" s="1057"/>
      <c r="QMJ181" s="1057"/>
      <c r="QMK181" s="1057"/>
      <c r="QML181" s="1057"/>
      <c r="QMM181" s="1057"/>
      <c r="QMN181" s="1057"/>
      <c r="QMO181" s="1057"/>
      <c r="QMP181" s="1057"/>
      <c r="QMQ181" s="1057"/>
      <c r="QMR181" s="1057"/>
      <c r="QMS181" s="1057"/>
      <c r="QMT181" s="1057"/>
      <c r="QMU181" s="1057"/>
      <c r="QMV181" s="1057"/>
      <c r="QMW181" s="1057"/>
      <c r="QMX181" s="1057"/>
      <c r="QMY181" s="1057"/>
      <c r="QMZ181" s="1057"/>
      <c r="QNA181" s="1057"/>
      <c r="QNB181" s="1057"/>
      <c r="QNC181" s="1057"/>
      <c r="QND181" s="1057"/>
      <c r="QNE181" s="1057"/>
      <c r="QNF181" s="1057"/>
      <c r="QNG181" s="1057"/>
      <c r="QNH181" s="1057"/>
      <c r="QNI181" s="1057"/>
      <c r="QNJ181" s="1057"/>
      <c r="QNK181" s="1057"/>
      <c r="QNL181" s="1057"/>
      <c r="QNM181" s="1057"/>
      <c r="QNN181" s="1057"/>
      <c r="QNO181" s="1057"/>
      <c r="QNP181" s="1057"/>
      <c r="QNQ181" s="1057"/>
      <c r="QNR181" s="1057"/>
      <c r="QNS181" s="1057"/>
      <c r="QNT181" s="1057"/>
      <c r="QNU181" s="1057"/>
      <c r="QNV181" s="1057"/>
      <c r="QNW181" s="1057"/>
      <c r="QNX181" s="1057"/>
      <c r="QNY181" s="1057"/>
      <c r="QNZ181" s="1057"/>
      <c r="QOA181" s="1057"/>
      <c r="QOB181" s="1057"/>
      <c r="QOC181" s="1057"/>
      <c r="QOD181" s="1057"/>
      <c r="QOE181" s="1057"/>
      <c r="QOF181" s="1057"/>
      <c r="QOG181" s="1057"/>
      <c r="QOH181" s="1057"/>
      <c r="QOI181" s="1057"/>
      <c r="QOJ181" s="1057"/>
      <c r="QOK181" s="1057"/>
      <c r="QOL181" s="1057"/>
      <c r="QOM181" s="1057"/>
      <c r="QON181" s="1057"/>
      <c r="QOO181" s="1057"/>
      <c r="QOP181" s="1057"/>
      <c r="QOQ181" s="1057"/>
      <c r="QOR181" s="1057"/>
      <c r="QOS181" s="1057"/>
      <c r="QOT181" s="1057"/>
      <c r="QOU181" s="1057"/>
      <c r="QOV181" s="1057"/>
      <c r="QOW181" s="1057"/>
      <c r="QOX181" s="1057"/>
      <c r="QOY181" s="1057"/>
      <c r="QOZ181" s="1057"/>
      <c r="QPA181" s="1057"/>
      <c r="QPB181" s="1057"/>
      <c r="QPC181" s="1057"/>
      <c r="QPD181" s="1057"/>
      <c r="QPE181" s="1057"/>
      <c r="QPF181" s="1057"/>
      <c r="QPG181" s="1057"/>
      <c r="QPH181" s="1057"/>
      <c r="QPI181" s="1057"/>
      <c r="QPJ181" s="1057"/>
      <c r="QPK181" s="1057"/>
      <c r="QPL181" s="1057"/>
      <c r="QPM181" s="1057"/>
      <c r="QPN181" s="1057"/>
      <c r="QPO181" s="1057"/>
      <c r="QPP181" s="1057"/>
      <c r="QPQ181" s="1057"/>
      <c r="QPR181" s="1057"/>
      <c r="QPS181" s="1057"/>
      <c r="QPT181" s="1057"/>
      <c r="QPU181" s="1057"/>
      <c r="QPV181" s="1057"/>
      <c r="QPW181" s="1057"/>
      <c r="QPX181" s="1057"/>
      <c r="QPY181" s="1057"/>
      <c r="QPZ181" s="1057"/>
      <c r="QQA181" s="1057"/>
      <c r="QQB181" s="1057"/>
      <c r="QQC181" s="1057"/>
      <c r="QQD181" s="1057"/>
      <c r="QQE181" s="1057"/>
      <c r="QQF181" s="1057"/>
      <c r="QQG181" s="1057"/>
      <c r="QQH181" s="1057"/>
      <c r="QQI181" s="1057"/>
      <c r="QQJ181" s="1057"/>
      <c r="QQK181" s="1057"/>
      <c r="QQL181" s="1057"/>
      <c r="QQM181" s="1057"/>
      <c r="QQN181" s="1057"/>
      <c r="QQO181" s="1057"/>
      <c r="QQP181" s="1057"/>
      <c r="QQQ181" s="1057"/>
      <c r="QQR181" s="1057"/>
      <c r="QQS181" s="1057"/>
      <c r="QQT181" s="1057"/>
      <c r="QQU181" s="1057"/>
      <c r="QQV181" s="1057"/>
      <c r="QQW181" s="1057"/>
      <c r="QQX181" s="1057"/>
      <c r="QQY181" s="1057"/>
      <c r="QQZ181" s="1057"/>
      <c r="QRA181" s="1057"/>
      <c r="QRB181" s="1057"/>
      <c r="QRC181" s="1057"/>
      <c r="QRD181" s="1057"/>
      <c r="QRE181" s="1057"/>
      <c r="QRF181" s="1057"/>
      <c r="QRG181" s="1057"/>
      <c r="QRH181" s="1057"/>
      <c r="QRI181" s="1057"/>
      <c r="QRJ181" s="1057"/>
      <c r="QRK181" s="1057"/>
      <c r="QRL181" s="1057"/>
      <c r="QRM181" s="1057"/>
      <c r="QRN181" s="1057"/>
      <c r="QRO181" s="1057"/>
      <c r="QRP181" s="1057"/>
      <c r="QRQ181" s="1057"/>
      <c r="QRR181" s="1057"/>
      <c r="QRS181" s="1057"/>
      <c r="QRT181" s="1057"/>
      <c r="QRU181" s="1057"/>
      <c r="QRV181" s="1057"/>
      <c r="QRW181" s="1057"/>
      <c r="QRX181" s="1057"/>
      <c r="QRY181" s="1057"/>
      <c r="QRZ181" s="1057"/>
      <c r="QSA181" s="1057"/>
      <c r="QSB181" s="1057"/>
      <c r="QSC181" s="1057"/>
      <c r="QSD181" s="1057"/>
      <c r="QSE181" s="1057"/>
      <c r="QSF181" s="1057"/>
      <c r="QSG181" s="1057"/>
      <c r="QSH181" s="1057"/>
      <c r="QSI181" s="1057"/>
      <c r="QSJ181" s="1057"/>
      <c r="QSK181" s="1057"/>
      <c r="QSL181" s="1057"/>
      <c r="QSM181" s="1057"/>
      <c r="QSN181" s="1057"/>
      <c r="QSO181" s="1057"/>
      <c r="QSP181" s="1057"/>
      <c r="QSQ181" s="1057"/>
      <c r="QSR181" s="1057"/>
      <c r="QSS181" s="1057"/>
      <c r="QST181" s="1057"/>
      <c r="QSU181" s="1057"/>
      <c r="QSV181" s="1057"/>
      <c r="QSW181" s="1057"/>
      <c r="QSX181" s="1057"/>
      <c r="QSY181" s="1057"/>
      <c r="QSZ181" s="1057"/>
      <c r="QTA181" s="1057"/>
      <c r="QTB181" s="1057"/>
      <c r="QTC181" s="1057"/>
      <c r="QTD181" s="1057"/>
      <c r="QTE181" s="1057"/>
      <c r="QTF181" s="1057"/>
      <c r="QTG181" s="1057"/>
      <c r="QTH181" s="1057"/>
      <c r="QTI181" s="1057"/>
      <c r="QTJ181" s="1057"/>
      <c r="QTK181" s="1057"/>
      <c r="QTL181" s="1057"/>
      <c r="QTM181" s="1057"/>
      <c r="QTN181" s="1057"/>
      <c r="QTO181" s="1057"/>
      <c r="QTP181" s="1057"/>
      <c r="QTQ181" s="1057"/>
      <c r="QTR181" s="1057"/>
      <c r="QTS181" s="1057"/>
      <c r="QTT181" s="1057"/>
      <c r="QTU181" s="1057"/>
      <c r="QTV181" s="1057"/>
      <c r="QTW181" s="1057"/>
      <c r="QTX181" s="1057"/>
      <c r="QTY181" s="1057"/>
      <c r="QTZ181" s="1057"/>
      <c r="QUA181" s="1057"/>
      <c r="QUB181" s="1057"/>
      <c r="QUC181" s="1057"/>
      <c r="QUD181" s="1057"/>
      <c r="QUE181" s="1057"/>
      <c r="QUF181" s="1057"/>
      <c r="QUG181" s="1057"/>
      <c r="QUH181" s="1057"/>
      <c r="QUI181" s="1057"/>
      <c r="QUJ181" s="1057"/>
      <c r="QUK181" s="1057"/>
      <c r="QUL181" s="1057"/>
      <c r="QUM181" s="1057"/>
      <c r="QUN181" s="1057"/>
      <c r="QUO181" s="1057"/>
      <c r="QUP181" s="1057"/>
      <c r="QUQ181" s="1057"/>
      <c r="QUR181" s="1057"/>
      <c r="QUS181" s="1057"/>
      <c r="QUT181" s="1057"/>
      <c r="QUU181" s="1057"/>
      <c r="QUV181" s="1057"/>
      <c r="QUW181" s="1057"/>
      <c r="QUX181" s="1057"/>
      <c r="QUY181" s="1057"/>
      <c r="QUZ181" s="1057"/>
      <c r="QVA181" s="1057"/>
      <c r="QVB181" s="1057"/>
      <c r="QVC181" s="1057"/>
      <c r="QVD181" s="1057"/>
      <c r="QVE181" s="1057"/>
      <c r="QVF181" s="1057"/>
      <c r="QVG181" s="1057"/>
      <c r="QVH181" s="1057"/>
      <c r="QVI181" s="1057"/>
      <c r="QVJ181" s="1057"/>
      <c r="QVK181" s="1057"/>
      <c r="QVL181" s="1057"/>
      <c r="QVM181" s="1057"/>
      <c r="QVN181" s="1057"/>
      <c r="QVO181" s="1057"/>
      <c r="QVP181" s="1057"/>
      <c r="QVQ181" s="1057"/>
      <c r="QVR181" s="1057"/>
      <c r="QVS181" s="1057"/>
      <c r="QVT181" s="1057"/>
      <c r="QVU181" s="1057"/>
      <c r="QVV181" s="1057"/>
      <c r="QVW181" s="1057"/>
      <c r="QVX181" s="1057"/>
      <c r="QVY181" s="1057"/>
      <c r="QVZ181" s="1057"/>
      <c r="QWA181" s="1057"/>
      <c r="QWB181" s="1057"/>
      <c r="QWC181" s="1057"/>
      <c r="QWD181" s="1057"/>
      <c r="QWE181" s="1057"/>
      <c r="QWF181" s="1057"/>
      <c r="QWG181" s="1057"/>
      <c r="QWH181" s="1057"/>
      <c r="QWI181" s="1057"/>
      <c r="QWJ181" s="1057"/>
      <c r="QWK181" s="1057"/>
      <c r="QWL181" s="1057"/>
      <c r="QWM181" s="1057"/>
      <c r="QWN181" s="1057"/>
      <c r="QWO181" s="1057"/>
      <c r="QWP181" s="1057"/>
      <c r="QWQ181" s="1057"/>
      <c r="QWR181" s="1057"/>
      <c r="QWS181" s="1057"/>
      <c r="QWT181" s="1057"/>
      <c r="QWU181" s="1057"/>
      <c r="QWV181" s="1057"/>
      <c r="QWW181" s="1057"/>
      <c r="QWX181" s="1057"/>
      <c r="QWY181" s="1057"/>
      <c r="QWZ181" s="1057"/>
      <c r="QXA181" s="1057"/>
      <c r="QXB181" s="1057"/>
      <c r="QXC181" s="1057"/>
      <c r="QXD181" s="1057"/>
      <c r="QXE181" s="1057"/>
      <c r="QXF181" s="1057"/>
      <c r="QXG181" s="1057"/>
      <c r="QXH181" s="1057"/>
      <c r="QXI181" s="1057"/>
      <c r="QXJ181" s="1057"/>
      <c r="QXK181" s="1057"/>
      <c r="QXL181" s="1057"/>
      <c r="QXM181" s="1057"/>
      <c r="QXN181" s="1057"/>
      <c r="QXO181" s="1057"/>
      <c r="QXP181" s="1057"/>
      <c r="QXQ181" s="1057"/>
      <c r="QXR181" s="1057"/>
      <c r="QXS181" s="1057"/>
      <c r="QXT181" s="1057"/>
      <c r="QXU181" s="1057"/>
      <c r="QXV181" s="1057"/>
      <c r="QXW181" s="1057"/>
      <c r="QXX181" s="1057"/>
      <c r="QXY181" s="1057"/>
      <c r="QXZ181" s="1057"/>
      <c r="QYA181" s="1057"/>
      <c r="QYB181" s="1057"/>
      <c r="QYC181" s="1057"/>
      <c r="QYD181" s="1057"/>
      <c r="QYE181" s="1057"/>
      <c r="QYF181" s="1057"/>
      <c r="QYG181" s="1057"/>
      <c r="QYH181" s="1057"/>
      <c r="QYI181" s="1057"/>
      <c r="QYJ181" s="1057"/>
      <c r="QYK181" s="1057"/>
      <c r="QYL181" s="1057"/>
      <c r="QYM181" s="1057"/>
      <c r="QYN181" s="1057"/>
      <c r="QYO181" s="1057"/>
      <c r="QYP181" s="1057"/>
      <c r="QYQ181" s="1057"/>
      <c r="QYR181" s="1057"/>
      <c r="QYS181" s="1057"/>
      <c r="QYT181" s="1057"/>
      <c r="QYU181" s="1057"/>
      <c r="QYV181" s="1057"/>
      <c r="QYW181" s="1057"/>
      <c r="QYX181" s="1057"/>
      <c r="QYY181" s="1057"/>
      <c r="QYZ181" s="1057"/>
      <c r="QZA181" s="1057"/>
      <c r="QZB181" s="1057"/>
      <c r="QZC181" s="1057"/>
      <c r="QZD181" s="1057"/>
      <c r="QZE181" s="1057"/>
      <c r="QZF181" s="1057"/>
      <c r="QZG181" s="1057"/>
      <c r="QZH181" s="1057"/>
      <c r="QZI181" s="1057"/>
      <c r="QZJ181" s="1057"/>
      <c r="QZK181" s="1057"/>
      <c r="QZL181" s="1057"/>
      <c r="QZM181" s="1057"/>
      <c r="QZN181" s="1057"/>
      <c r="QZO181" s="1057"/>
      <c r="QZP181" s="1057"/>
      <c r="QZQ181" s="1057"/>
      <c r="QZR181" s="1057"/>
      <c r="QZS181" s="1057"/>
      <c r="QZT181" s="1057"/>
      <c r="QZU181" s="1057"/>
      <c r="QZV181" s="1057"/>
      <c r="QZW181" s="1057"/>
      <c r="QZX181" s="1057"/>
      <c r="QZY181" s="1057"/>
      <c r="QZZ181" s="1057"/>
      <c r="RAA181" s="1057"/>
      <c r="RAB181" s="1057"/>
      <c r="RAC181" s="1057"/>
      <c r="RAD181" s="1057"/>
      <c r="RAE181" s="1057"/>
      <c r="RAF181" s="1057"/>
      <c r="RAG181" s="1057"/>
      <c r="RAH181" s="1057"/>
      <c r="RAI181" s="1057"/>
      <c r="RAJ181" s="1057"/>
      <c r="RAK181" s="1057"/>
      <c r="RAL181" s="1057"/>
      <c r="RAM181" s="1057"/>
      <c r="RAN181" s="1057"/>
      <c r="RAO181" s="1057"/>
      <c r="RAP181" s="1057"/>
      <c r="RAQ181" s="1057"/>
      <c r="RAR181" s="1057"/>
      <c r="RAS181" s="1057"/>
      <c r="RAT181" s="1057"/>
      <c r="RAU181" s="1057"/>
      <c r="RAV181" s="1057"/>
      <c r="RAW181" s="1057"/>
      <c r="RAX181" s="1057"/>
      <c r="RAY181" s="1057"/>
      <c r="RAZ181" s="1057"/>
      <c r="RBA181" s="1057"/>
      <c r="RBB181" s="1057"/>
      <c r="RBC181" s="1057"/>
      <c r="RBD181" s="1057"/>
      <c r="RBE181" s="1057"/>
      <c r="RBF181" s="1057"/>
      <c r="RBG181" s="1057"/>
      <c r="RBH181" s="1057"/>
      <c r="RBI181" s="1057"/>
      <c r="RBJ181" s="1057"/>
      <c r="RBK181" s="1057"/>
      <c r="RBL181" s="1057"/>
      <c r="RBM181" s="1057"/>
      <c r="RBN181" s="1057"/>
      <c r="RBO181" s="1057"/>
      <c r="RBP181" s="1057"/>
      <c r="RBQ181" s="1057"/>
      <c r="RBR181" s="1057"/>
      <c r="RBS181" s="1057"/>
      <c r="RBT181" s="1057"/>
      <c r="RBU181" s="1057"/>
      <c r="RBV181" s="1057"/>
      <c r="RBW181" s="1057"/>
      <c r="RBX181" s="1057"/>
      <c r="RBY181" s="1057"/>
      <c r="RBZ181" s="1057"/>
      <c r="RCA181" s="1057"/>
      <c r="RCB181" s="1057"/>
      <c r="RCC181" s="1057"/>
      <c r="RCD181" s="1057"/>
      <c r="RCE181" s="1057"/>
      <c r="RCF181" s="1057"/>
      <c r="RCG181" s="1057"/>
      <c r="RCH181" s="1057"/>
      <c r="RCI181" s="1057"/>
      <c r="RCJ181" s="1057"/>
      <c r="RCK181" s="1057"/>
      <c r="RCL181" s="1057"/>
      <c r="RCM181" s="1057"/>
      <c r="RCN181" s="1057"/>
      <c r="RCO181" s="1057"/>
      <c r="RCP181" s="1057"/>
      <c r="RCQ181" s="1057"/>
      <c r="RCR181" s="1057"/>
      <c r="RCS181" s="1057"/>
      <c r="RCT181" s="1057"/>
      <c r="RCU181" s="1057"/>
      <c r="RCV181" s="1057"/>
      <c r="RCW181" s="1057"/>
      <c r="RCX181" s="1057"/>
      <c r="RCY181" s="1057"/>
      <c r="RCZ181" s="1057"/>
      <c r="RDA181" s="1057"/>
      <c r="RDB181" s="1057"/>
      <c r="RDC181" s="1057"/>
      <c r="RDD181" s="1057"/>
      <c r="RDE181" s="1057"/>
      <c r="RDF181" s="1057"/>
      <c r="RDG181" s="1057"/>
      <c r="RDH181" s="1057"/>
      <c r="RDI181" s="1057"/>
      <c r="RDJ181" s="1057"/>
      <c r="RDK181" s="1057"/>
      <c r="RDL181" s="1057"/>
      <c r="RDM181" s="1057"/>
      <c r="RDN181" s="1057"/>
      <c r="RDO181" s="1057"/>
      <c r="RDP181" s="1057"/>
      <c r="RDQ181" s="1057"/>
      <c r="RDR181" s="1057"/>
      <c r="RDS181" s="1057"/>
      <c r="RDT181" s="1057"/>
      <c r="RDU181" s="1057"/>
      <c r="RDV181" s="1057"/>
      <c r="RDW181" s="1057"/>
      <c r="RDX181" s="1057"/>
      <c r="RDY181" s="1057"/>
      <c r="RDZ181" s="1057"/>
      <c r="REA181" s="1057"/>
      <c r="REB181" s="1057"/>
      <c r="REC181" s="1057"/>
      <c r="RED181" s="1057"/>
      <c r="REE181" s="1057"/>
      <c r="REF181" s="1057"/>
      <c r="REG181" s="1057"/>
      <c r="REH181" s="1057"/>
      <c r="REI181" s="1057"/>
      <c r="REJ181" s="1057"/>
      <c r="REK181" s="1057"/>
      <c r="REL181" s="1057"/>
      <c r="REM181" s="1057"/>
      <c r="REN181" s="1057"/>
      <c r="REO181" s="1057"/>
      <c r="REP181" s="1057"/>
      <c r="REQ181" s="1057"/>
      <c r="RER181" s="1057"/>
      <c r="RES181" s="1057"/>
      <c r="RET181" s="1057"/>
      <c r="REU181" s="1057"/>
      <c r="REV181" s="1057"/>
      <c r="REW181" s="1057"/>
      <c r="REX181" s="1057"/>
      <c r="REY181" s="1057"/>
      <c r="REZ181" s="1057"/>
      <c r="RFA181" s="1057"/>
      <c r="RFB181" s="1057"/>
      <c r="RFC181" s="1057"/>
      <c r="RFD181" s="1057"/>
      <c r="RFE181" s="1057"/>
      <c r="RFF181" s="1057"/>
      <c r="RFG181" s="1057"/>
      <c r="RFH181" s="1057"/>
      <c r="RFI181" s="1057"/>
      <c r="RFJ181" s="1057"/>
      <c r="RFK181" s="1057"/>
      <c r="RFL181" s="1057"/>
      <c r="RFM181" s="1057"/>
      <c r="RFN181" s="1057"/>
      <c r="RFO181" s="1057"/>
      <c r="RFP181" s="1057"/>
      <c r="RFQ181" s="1057"/>
      <c r="RFR181" s="1057"/>
      <c r="RFS181" s="1057"/>
      <c r="RFT181" s="1057"/>
      <c r="RFU181" s="1057"/>
      <c r="RFV181" s="1057"/>
      <c r="RFW181" s="1057"/>
      <c r="RFX181" s="1057"/>
      <c r="RFY181" s="1057"/>
      <c r="RFZ181" s="1057"/>
      <c r="RGA181" s="1057"/>
      <c r="RGB181" s="1057"/>
      <c r="RGC181" s="1057"/>
      <c r="RGD181" s="1057"/>
      <c r="RGE181" s="1057"/>
      <c r="RGF181" s="1057"/>
      <c r="RGG181" s="1057"/>
      <c r="RGH181" s="1057"/>
      <c r="RGI181" s="1057"/>
      <c r="RGJ181" s="1057"/>
      <c r="RGK181" s="1057"/>
      <c r="RGL181" s="1057"/>
      <c r="RGM181" s="1057"/>
      <c r="RGN181" s="1057"/>
      <c r="RGO181" s="1057"/>
      <c r="RGP181" s="1057"/>
      <c r="RGQ181" s="1057"/>
      <c r="RGR181" s="1057"/>
      <c r="RGS181" s="1057"/>
      <c r="RGT181" s="1057"/>
      <c r="RGU181" s="1057"/>
      <c r="RGV181" s="1057"/>
      <c r="RGW181" s="1057"/>
      <c r="RGX181" s="1057"/>
      <c r="RGY181" s="1057"/>
      <c r="RGZ181" s="1057"/>
      <c r="RHA181" s="1057"/>
      <c r="RHB181" s="1057"/>
      <c r="RHC181" s="1057"/>
      <c r="RHD181" s="1057"/>
      <c r="RHE181" s="1057"/>
      <c r="RHF181" s="1057"/>
      <c r="RHG181" s="1057"/>
      <c r="RHH181" s="1057"/>
      <c r="RHI181" s="1057"/>
      <c r="RHJ181" s="1057"/>
      <c r="RHK181" s="1057"/>
      <c r="RHL181" s="1057"/>
      <c r="RHM181" s="1057"/>
      <c r="RHN181" s="1057"/>
      <c r="RHO181" s="1057"/>
      <c r="RHP181" s="1057"/>
      <c r="RHQ181" s="1057"/>
      <c r="RHR181" s="1057"/>
      <c r="RHS181" s="1057"/>
      <c r="RHT181" s="1057"/>
      <c r="RHU181" s="1057"/>
      <c r="RHV181" s="1057"/>
      <c r="RHW181" s="1057"/>
      <c r="RHX181" s="1057"/>
      <c r="RHY181" s="1057"/>
      <c r="RHZ181" s="1057"/>
      <c r="RIA181" s="1057"/>
      <c r="RIB181" s="1057"/>
      <c r="RIC181" s="1057"/>
      <c r="RID181" s="1057"/>
      <c r="RIE181" s="1057"/>
      <c r="RIF181" s="1057"/>
      <c r="RIG181" s="1057"/>
      <c r="RIH181" s="1057"/>
      <c r="RII181" s="1057"/>
      <c r="RIJ181" s="1057"/>
      <c r="RIK181" s="1057"/>
      <c r="RIL181" s="1057"/>
      <c r="RIM181" s="1057"/>
      <c r="RIN181" s="1057"/>
      <c r="RIO181" s="1057"/>
      <c r="RIP181" s="1057"/>
      <c r="RIQ181" s="1057"/>
      <c r="RIR181" s="1057"/>
      <c r="RIS181" s="1057"/>
      <c r="RIT181" s="1057"/>
      <c r="RIU181" s="1057"/>
      <c r="RIV181" s="1057"/>
      <c r="RIW181" s="1057"/>
      <c r="RIX181" s="1057"/>
      <c r="RIY181" s="1057"/>
      <c r="RIZ181" s="1057"/>
      <c r="RJA181" s="1057"/>
      <c r="RJB181" s="1057"/>
      <c r="RJC181" s="1057"/>
      <c r="RJD181" s="1057"/>
      <c r="RJE181" s="1057"/>
      <c r="RJF181" s="1057"/>
      <c r="RJG181" s="1057"/>
      <c r="RJH181" s="1057"/>
      <c r="RJI181" s="1057"/>
      <c r="RJJ181" s="1057"/>
      <c r="RJK181" s="1057"/>
      <c r="RJL181" s="1057"/>
      <c r="RJM181" s="1057"/>
      <c r="RJN181" s="1057"/>
      <c r="RJO181" s="1057"/>
      <c r="RJP181" s="1057"/>
      <c r="RJQ181" s="1057"/>
      <c r="RJR181" s="1057"/>
      <c r="RJS181" s="1057"/>
      <c r="RJT181" s="1057"/>
      <c r="RJU181" s="1057"/>
      <c r="RJV181" s="1057"/>
      <c r="RJW181" s="1057"/>
      <c r="RJX181" s="1057"/>
      <c r="RJY181" s="1057"/>
      <c r="RJZ181" s="1057"/>
      <c r="RKA181" s="1057"/>
      <c r="RKB181" s="1057"/>
      <c r="RKC181" s="1057"/>
      <c r="RKD181" s="1057"/>
      <c r="RKE181" s="1057"/>
      <c r="RKF181" s="1057"/>
      <c r="RKG181" s="1057"/>
      <c r="RKH181" s="1057"/>
      <c r="RKI181" s="1057"/>
      <c r="RKJ181" s="1057"/>
      <c r="RKK181" s="1057"/>
      <c r="RKL181" s="1057"/>
      <c r="RKM181" s="1057"/>
      <c r="RKN181" s="1057"/>
      <c r="RKO181" s="1057"/>
      <c r="RKP181" s="1057"/>
      <c r="RKQ181" s="1057"/>
      <c r="RKR181" s="1057"/>
      <c r="RKS181" s="1057"/>
      <c r="RKT181" s="1057"/>
      <c r="RKU181" s="1057"/>
      <c r="RKV181" s="1057"/>
      <c r="RKW181" s="1057"/>
      <c r="RKX181" s="1057"/>
      <c r="RKY181" s="1057"/>
      <c r="RKZ181" s="1057"/>
      <c r="RLA181" s="1057"/>
      <c r="RLB181" s="1057"/>
      <c r="RLC181" s="1057"/>
      <c r="RLD181" s="1057"/>
      <c r="RLE181" s="1057"/>
      <c r="RLF181" s="1057"/>
      <c r="RLG181" s="1057"/>
      <c r="RLH181" s="1057"/>
      <c r="RLI181" s="1057"/>
      <c r="RLJ181" s="1057"/>
      <c r="RLK181" s="1057"/>
      <c r="RLL181" s="1057"/>
      <c r="RLM181" s="1057"/>
      <c r="RLN181" s="1057"/>
      <c r="RLO181" s="1057"/>
      <c r="RLP181" s="1057"/>
      <c r="RLQ181" s="1057"/>
      <c r="RLR181" s="1057"/>
      <c r="RLS181" s="1057"/>
      <c r="RLT181" s="1057"/>
      <c r="RLU181" s="1057"/>
      <c r="RLV181" s="1057"/>
      <c r="RLW181" s="1057"/>
      <c r="RLX181" s="1057"/>
      <c r="RLY181" s="1057"/>
      <c r="RLZ181" s="1057"/>
      <c r="RMA181" s="1057"/>
      <c r="RMB181" s="1057"/>
      <c r="RMC181" s="1057"/>
      <c r="RMD181" s="1057"/>
      <c r="RME181" s="1057"/>
      <c r="RMF181" s="1057"/>
      <c r="RMG181" s="1057"/>
      <c r="RMH181" s="1057"/>
      <c r="RMI181" s="1057"/>
      <c r="RMJ181" s="1057"/>
      <c r="RMK181" s="1057"/>
      <c r="RML181" s="1057"/>
      <c r="RMM181" s="1057"/>
      <c r="RMN181" s="1057"/>
      <c r="RMO181" s="1057"/>
      <c r="RMP181" s="1057"/>
      <c r="RMQ181" s="1057"/>
      <c r="RMR181" s="1057"/>
      <c r="RMS181" s="1057"/>
      <c r="RMT181" s="1057"/>
      <c r="RMU181" s="1057"/>
      <c r="RMV181" s="1057"/>
      <c r="RMW181" s="1057"/>
      <c r="RMX181" s="1057"/>
      <c r="RMY181" s="1057"/>
      <c r="RMZ181" s="1057"/>
      <c r="RNA181" s="1057"/>
      <c r="RNB181" s="1057"/>
      <c r="RNC181" s="1057"/>
      <c r="RND181" s="1057"/>
      <c r="RNE181" s="1057"/>
      <c r="RNF181" s="1057"/>
      <c r="RNG181" s="1057"/>
      <c r="RNH181" s="1057"/>
      <c r="RNI181" s="1057"/>
      <c r="RNJ181" s="1057"/>
      <c r="RNK181" s="1057"/>
      <c r="RNL181" s="1057"/>
      <c r="RNM181" s="1057"/>
      <c r="RNN181" s="1057"/>
      <c r="RNO181" s="1057"/>
      <c r="RNP181" s="1057"/>
      <c r="RNQ181" s="1057"/>
      <c r="RNR181" s="1057"/>
      <c r="RNS181" s="1057"/>
      <c r="RNT181" s="1057"/>
      <c r="RNU181" s="1057"/>
      <c r="RNV181" s="1057"/>
      <c r="RNW181" s="1057"/>
      <c r="RNX181" s="1057"/>
      <c r="RNY181" s="1057"/>
      <c r="RNZ181" s="1057"/>
      <c r="ROA181" s="1057"/>
      <c r="ROB181" s="1057"/>
      <c r="ROC181" s="1057"/>
      <c r="ROD181" s="1057"/>
      <c r="ROE181" s="1057"/>
      <c r="ROF181" s="1057"/>
      <c r="ROG181" s="1057"/>
      <c r="ROH181" s="1057"/>
      <c r="ROI181" s="1057"/>
      <c r="ROJ181" s="1057"/>
      <c r="ROK181" s="1057"/>
      <c r="ROL181" s="1057"/>
      <c r="ROM181" s="1057"/>
      <c r="RON181" s="1057"/>
      <c r="ROO181" s="1057"/>
      <c r="ROP181" s="1057"/>
      <c r="ROQ181" s="1057"/>
      <c r="ROR181" s="1057"/>
      <c r="ROS181" s="1057"/>
      <c r="ROT181" s="1057"/>
      <c r="ROU181" s="1057"/>
      <c r="ROV181" s="1057"/>
      <c r="ROW181" s="1057"/>
      <c r="ROX181" s="1057"/>
      <c r="ROY181" s="1057"/>
      <c r="ROZ181" s="1057"/>
      <c r="RPA181" s="1057"/>
      <c r="RPB181" s="1057"/>
      <c r="RPC181" s="1057"/>
      <c r="RPD181" s="1057"/>
      <c r="RPE181" s="1057"/>
      <c r="RPF181" s="1057"/>
      <c r="RPG181" s="1057"/>
      <c r="RPH181" s="1057"/>
      <c r="RPI181" s="1057"/>
      <c r="RPJ181" s="1057"/>
      <c r="RPK181" s="1057"/>
      <c r="RPL181" s="1057"/>
      <c r="RPM181" s="1057"/>
      <c r="RPN181" s="1057"/>
      <c r="RPO181" s="1057"/>
      <c r="RPP181" s="1057"/>
      <c r="RPQ181" s="1057"/>
      <c r="RPR181" s="1057"/>
      <c r="RPS181" s="1057"/>
      <c r="RPT181" s="1057"/>
      <c r="RPU181" s="1057"/>
      <c r="RPV181" s="1057"/>
      <c r="RPW181" s="1057"/>
      <c r="RPX181" s="1057"/>
      <c r="RPY181" s="1057"/>
      <c r="RPZ181" s="1057"/>
      <c r="RQA181" s="1057"/>
      <c r="RQB181" s="1057"/>
      <c r="RQC181" s="1057"/>
      <c r="RQD181" s="1057"/>
      <c r="RQE181" s="1057"/>
      <c r="RQF181" s="1057"/>
      <c r="RQG181" s="1057"/>
      <c r="RQH181" s="1057"/>
      <c r="RQI181" s="1057"/>
      <c r="RQJ181" s="1057"/>
      <c r="RQK181" s="1057"/>
      <c r="RQL181" s="1057"/>
      <c r="RQM181" s="1057"/>
      <c r="RQN181" s="1057"/>
      <c r="RQO181" s="1057"/>
      <c r="RQP181" s="1057"/>
      <c r="RQQ181" s="1057"/>
      <c r="RQR181" s="1057"/>
      <c r="RQS181" s="1057"/>
      <c r="RQT181" s="1057"/>
      <c r="RQU181" s="1057"/>
      <c r="RQV181" s="1057"/>
      <c r="RQW181" s="1057"/>
      <c r="RQX181" s="1057"/>
      <c r="RQY181" s="1057"/>
      <c r="RQZ181" s="1057"/>
      <c r="RRA181" s="1057"/>
      <c r="RRB181" s="1057"/>
      <c r="RRC181" s="1057"/>
      <c r="RRD181" s="1057"/>
      <c r="RRE181" s="1057"/>
      <c r="RRF181" s="1057"/>
      <c r="RRG181" s="1057"/>
      <c r="RRH181" s="1057"/>
      <c r="RRI181" s="1057"/>
      <c r="RRJ181" s="1057"/>
      <c r="RRK181" s="1057"/>
      <c r="RRL181" s="1057"/>
      <c r="RRM181" s="1057"/>
      <c r="RRN181" s="1057"/>
      <c r="RRO181" s="1057"/>
      <c r="RRP181" s="1057"/>
      <c r="RRQ181" s="1057"/>
      <c r="RRR181" s="1057"/>
      <c r="RRS181" s="1057"/>
      <c r="RRT181" s="1057"/>
      <c r="RRU181" s="1057"/>
      <c r="RRV181" s="1057"/>
      <c r="RRW181" s="1057"/>
      <c r="RRX181" s="1057"/>
      <c r="RRY181" s="1057"/>
      <c r="RRZ181" s="1057"/>
      <c r="RSA181" s="1057"/>
      <c r="RSB181" s="1057"/>
      <c r="RSC181" s="1057"/>
      <c r="RSD181" s="1057"/>
      <c r="RSE181" s="1057"/>
      <c r="RSF181" s="1057"/>
      <c r="RSG181" s="1057"/>
      <c r="RSH181" s="1057"/>
      <c r="RSI181" s="1057"/>
      <c r="RSJ181" s="1057"/>
      <c r="RSK181" s="1057"/>
      <c r="RSL181" s="1057"/>
      <c r="RSM181" s="1057"/>
      <c r="RSN181" s="1057"/>
      <c r="RSO181" s="1057"/>
      <c r="RSP181" s="1057"/>
      <c r="RSQ181" s="1057"/>
      <c r="RSR181" s="1057"/>
      <c r="RSS181" s="1057"/>
      <c r="RST181" s="1057"/>
      <c r="RSU181" s="1057"/>
      <c r="RSV181" s="1057"/>
      <c r="RSW181" s="1057"/>
      <c r="RSX181" s="1057"/>
      <c r="RSY181" s="1057"/>
      <c r="RSZ181" s="1057"/>
      <c r="RTA181" s="1057"/>
      <c r="RTB181" s="1057"/>
      <c r="RTC181" s="1057"/>
      <c r="RTD181" s="1057"/>
      <c r="RTE181" s="1057"/>
      <c r="RTF181" s="1057"/>
      <c r="RTG181" s="1057"/>
      <c r="RTH181" s="1057"/>
      <c r="RTI181" s="1057"/>
      <c r="RTJ181" s="1057"/>
      <c r="RTK181" s="1057"/>
      <c r="RTL181" s="1057"/>
      <c r="RTM181" s="1057"/>
      <c r="RTN181" s="1057"/>
      <c r="RTO181" s="1057"/>
      <c r="RTP181" s="1057"/>
      <c r="RTQ181" s="1057"/>
      <c r="RTR181" s="1057"/>
      <c r="RTS181" s="1057"/>
      <c r="RTT181" s="1057"/>
      <c r="RTU181" s="1057"/>
      <c r="RTV181" s="1057"/>
      <c r="RTW181" s="1057"/>
      <c r="RTX181" s="1057"/>
      <c r="RTY181" s="1057"/>
      <c r="RTZ181" s="1057"/>
      <c r="RUA181" s="1057"/>
      <c r="RUB181" s="1057"/>
      <c r="RUC181" s="1057"/>
      <c r="RUD181" s="1057"/>
      <c r="RUE181" s="1057"/>
      <c r="RUF181" s="1057"/>
      <c r="RUG181" s="1057"/>
      <c r="RUH181" s="1057"/>
      <c r="RUI181" s="1057"/>
      <c r="RUJ181" s="1057"/>
      <c r="RUK181" s="1057"/>
      <c r="RUL181" s="1057"/>
      <c r="RUM181" s="1057"/>
      <c r="RUN181" s="1057"/>
      <c r="RUO181" s="1057"/>
      <c r="RUP181" s="1057"/>
      <c r="RUQ181" s="1057"/>
      <c r="RUR181" s="1057"/>
      <c r="RUS181" s="1057"/>
      <c r="RUT181" s="1057"/>
      <c r="RUU181" s="1057"/>
      <c r="RUV181" s="1057"/>
      <c r="RUW181" s="1057"/>
      <c r="RUX181" s="1057"/>
      <c r="RUY181" s="1057"/>
      <c r="RUZ181" s="1057"/>
      <c r="RVA181" s="1057"/>
      <c r="RVB181" s="1057"/>
      <c r="RVC181" s="1057"/>
      <c r="RVD181" s="1057"/>
      <c r="RVE181" s="1057"/>
      <c r="RVF181" s="1057"/>
      <c r="RVG181" s="1057"/>
      <c r="RVH181" s="1057"/>
      <c r="RVI181" s="1057"/>
      <c r="RVJ181" s="1057"/>
      <c r="RVK181" s="1057"/>
      <c r="RVL181" s="1057"/>
      <c r="RVM181" s="1057"/>
      <c r="RVN181" s="1057"/>
      <c r="RVO181" s="1057"/>
      <c r="RVP181" s="1057"/>
      <c r="RVQ181" s="1057"/>
      <c r="RVR181" s="1057"/>
      <c r="RVS181" s="1057"/>
      <c r="RVT181" s="1057"/>
      <c r="RVU181" s="1057"/>
      <c r="RVV181" s="1057"/>
      <c r="RVW181" s="1057"/>
      <c r="RVX181" s="1057"/>
      <c r="RVY181" s="1057"/>
      <c r="RVZ181" s="1057"/>
      <c r="RWA181" s="1057"/>
      <c r="RWB181" s="1057"/>
      <c r="RWC181" s="1057"/>
      <c r="RWD181" s="1057"/>
      <c r="RWE181" s="1057"/>
      <c r="RWF181" s="1057"/>
      <c r="RWG181" s="1057"/>
      <c r="RWH181" s="1057"/>
      <c r="RWI181" s="1057"/>
      <c r="RWJ181" s="1057"/>
      <c r="RWK181" s="1057"/>
      <c r="RWL181" s="1057"/>
      <c r="RWM181" s="1057"/>
      <c r="RWN181" s="1057"/>
      <c r="RWO181" s="1057"/>
      <c r="RWP181" s="1057"/>
      <c r="RWQ181" s="1057"/>
      <c r="RWR181" s="1057"/>
      <c r="RWS181" s="1057"/>
      <c r="RWT181" s="1057"/>
      <c r="RWU181" s="1057"/>
      <c r="RWV181" s="1057"/>
      <c r="RWW181" s="1057"/>
      <c r="RWX181" s="1057"/>
      <c r="RWY181" s="1057"/>
      <c r="RWZ181" s="1057"/>
      <c r="RXA181" s="1057"/>
      <c r="RXB181" s="1057"/>
      <c r="RXC181" s="1057"/>
      <c r="RXD181" s="1057"/>
      <c r="RXE181" s="1057"/>
      <c r="RXF181" s="1057"/>
      <c r="RXG181" s="1057"/>
      <c r="RXH181" s="1057"/>
      <c r="RXI181" s="1057"/>
      <c r="RXJ181" s="1057"/>
      <c r="RXK181" s="1057"/>
      <c r="RXL181" s="1057"/>
      <c r="RXM181" s="1057"/>
      <c r="RXN181" s="1057"/>
      <c r="RXO181" s="1057"/>
      <c r="RXP181" s="1057"/>
      <c r="RXQ181" s="1057"/>
      <c r="RXR181" s="1057"/>
      <c r="RXS181" s="1057"/>
      <c r="RXT181" s="1057"/>
      <c r="RXU181" s="1057"/>
      <c r="RXV181" s="1057"/>
      <c r="RXW181" s="1057"/>
      <c r="RXX181" s="1057"/>
      <c r="RXY181" s="1057"/>
      <c r="RXZ181" s="1057"/>
      <c r="RYA181" s="1057"/>
      <c r="RYB181" s="1057"/>
      <c r="RYC181" s="1057"/>
      <c r="RYD181" s="1057"/>
      <c r="RYE181" s="1057"/>
      <c r="RYF181" s="1057"/>
      <c r="RYG181" s="1057"/>
      <c r="RYH181" s="1057"/>
      <c r="RYI181" s="1057"/>
      <c r="RYJ181" s="1057"/>
      <c r="RYK181" s="1057"/>
      <c r="RYL181" s="1057"/>
      <c r="RYM181" s="1057"/>
      <c r="RYN181" s="1057"/>
      <c r="RYO181" s="1057"/>
      <c r="RYP181" s="1057"/>
      <c r="RYQ181" s="1057"/>
      <c r="RYR181" s="1057"/>
      <c r="RYS181" s="1057"/>
      <c r="RYT181" s="1057"/>
      <c r="RYU181" s="1057"/>
      <c r="RYV181" s="1057"/>
      <c r="RYW181" s="1057"/>
      <c r="RYX181" s="1057"/>
      <c r="RYY181" s="1057"/>
      <c r="RYZ181" s="1057"/>
      <c r="RZA181" s="1057"/>
      <c r="RZB181" s="1057"/>
      <c r="RZC181" s="1057"/>
      <c r="RZD181" s="1057"/>
      <c r="RZE181" s="1057"/>
      <c r="RZF181" s="1057"/>
      <c r="RZG181" s="1057"/>
      <c r="RZH181" s="1057"/>
      <c r="RZI181" s="1057"/>
      <c r="RZJ181" s="1057"/>
      <c r="RZK181" s="1057"/>
      <c r="RZL181" s="1057"/>
      <c r="RZM181" s="1057"/>
      <c r="RZN181" s="1057"/>
      <c r="RZO181" s="1057"/>
      <c r="RZP181" s="1057"/>
      <c r="RZQ181" s="1057"/>
      <c r="RZR181" s="1057"/>
      <c r="RZS181" s="1057"/>
      <c r="RZT181" s="1057"/>
      <c r="RZU181" s="1057"/>
      <c r="RZV181" s="1057"/>
      <c r="RZW181" s="1057"/>
      <c r="RZX181" s="1057"/>
      <c r="RZY181" s="1057"/>
      <c r="RZZ181" s="1057"/>
      <c r="SAA181" s="1057"/>
      <c r="SAB181" s="1057"/>
      <c r="SAC181" s="1057"/>
      <c r="SAD181" s="1057"/>
      <c r="SAE181" s="1057"/>
      <c r="SAF181" s="1057"/>
      <c r="SAG181" s="1057"/>
      <c r="SAH181" s="1057"/>
      <c r="SAI181" s="1057"/>
      <c r="SAJ181" s="1057"/>
      <c r="SAK181" s="1057"/>
      <c r="SAL181" s="1057"/>
      <c r="SAM181" s="1057"/>
      <c r="SAN181" s="1057"/>
      <c r="SAO181" s="1057"/>
      <c r="SAP181" s="1057"/>
      <c r="SAQ181" s="1057"/>
      <c r="SAR181" s="1057"/>
      <c r="SAS181" s="1057"/>
      <c r="SAT181" s="1057"/>
      <c r="SAU181" s="1057"/>
      <c r="SAV181" s="1057"/>
      <c r="SAW181" s="1057"/>
      <c r="SAX181" s="1057"/>
      <c r="SAY181" s="1057"/>
      <c r="SAZ181" s="1057"/>
      <c r="SBA181" s="1057"/>
      <c r="SBB181" s="1057"/>
      <c r="SBC181" s="1057"/>
      <c r="SBD181" s="1057"/>
      <c r="SBE181" s="1057"/>
      <c r="SBF181" s="1057"/>
      <c r="SBG181" s="1057"/>
      <c r="SBH181" s="1057"/>
      <c r="SBI181" s="1057"/>
      <c r="SBJ181" s="1057"/>
      <c r="SBK181" s="1057"/>
      <c r="SBL181" s="1057"/>
      <c r="SBM181" s="1057"/>
      <c r="SBN181" s="1057"/>
      <c r="SBO181" s="1057"/>
      <c r="SBP181" s="1057"/>
      <c r="SBQ181" s="1057"/>
      <c r="SBR181" s="1057"/>
      <c r="SBS181" s="1057"/>
      <c r="SBT181" s="1057"/>
      <c r="SBU181" s="1057"/>
      <c r="SBV181" s="1057"/>
      <c r="SBW181" s="1057"/>
      <c r="SBX181" s="1057"/>
      <c r="SBY181" s="1057"/>
      <c r="SBZ181" s="1057"/>
      <c r="SCA181" s="1057"/>
      <c r="SCB181" s="1057"/>
      <c r="SCC181" s="1057"/>
      <c r="SCD181" s="1057"/>
      <c r="SCE181" s="1057"/>
      <c r="SCF181" s="1057"/>
      <c r="SCG181" s="1057"/>
      <c r="SCH181" s="1057"/>
      <c r="SCI181" s="1057"/>
      <c r="SCJ181" s="1057"/>
      <c r="SCK181" s="1057"/>
      <c r="SCL181" s="1057"/>
      <c r="SCM181" s="1057"/>
      <c r="SCN181" s="1057"/>
      <c r="SCO181" s="1057"/>
      <c r="SCP181" s="1057"/>
      <c r="SCQ181" s="1057"/>
      <c r="SCR181" s="1057"/>
      <c r="SCS181" s="1057"/>
      <c r="SCT181" s="1057"/>
      <c r="SCU181" s="1057"/>
      <c r="SCV181" s="1057"/>
      <c r="SCW181" s="1057"/>
      <c r="SCX181" s="1057"/>
      <c r="SCY181" s="1057"/>
      <c r="SCZ181" s="1057"/>
      <c r="SDA181" s="1057"/>
      <c r="SDB181" s="1057"/>
      <c r="SDC181" s="1057"/>
      <c r="SDD181" s="1057"/>
      <c r="SDE181" s="1057"/>
      <c r="SDF181" s="1057"/>
      <c r="SDG181" s="1057"/>
      <c r="SDH181" s="1057"/>
      <c r="SDI181" s="1057"/>
      <c r="SDJ181" s="1057"/>
      <c r="SDK181" s="1057"/>
      <c r="SDL181" s="1057"/>
      <c r="SDM181" s="1057"/>
      <c r="SDN181" s="1057"/>
      <c r="SDO181" s="1057"/>
      <c r="SDP181" s="1057"/>
      <c r="SDQ181" s="1057"/>
      <c r="SDR181" s="1057"/>
      <c r="SDS181" s="1057"/>
      <c r="SDT181" s="1057"/>
      <c r="SDU181" s="1057"/>
      <c r="SDV181" s="1057"/>
      <c r="SDW181" s="1057"/>
      <c r="SDX181" s="1057"/>
      <c r="SDY181" s="1057"/>
      <c r="SDZ181" s="1057"/>
      <c r="SEA181" s="1057"/>
      <c r="SEB181" s="1057"/>
      <c r="SEC181" s="1057"/>
      <c r="SED181" s="1057"/>
      <c r="SEE181" s="1057"/>
      <c r="SEF181" s="1057"/>
      <c r="SEG181" s="1057"/>
      <c r="SEH181" s="1057"/>
      <c r="SEI181" s="1057"/>
      <c r="SEJ181" s="1057"/>
      <c r="SEK181" s="1057"/>
      <c r="SEL181" s="1057"/>
      <c r="SEM181" s="1057"/>
      <c r="SEN181" s="1057"/>
      <c r="SEO181" s="1057"/>
      <c r="SEP181" s="1057"/>
      <c r="SEQ181" s="1057"/>
      <c r="SER181" s="1057"/>
      <c r="SES181" s="1057"/>
      <c r="SET181" s="1057"/>
      <c r="SEU181" s="1057"/>
      <c r="SEV181" s="1057"/>
      <c r="SEW181" s="1057"/>
      <c r="SEX181" s="1057"/>
      <c r="SEY181" s="1057"/>
      <c r="SEZ181" s="1057"/>
      <c r="SFA181" s="1057"/>
      <c r="SFB181" s="1057"/>
      <c r="SFC181" s="1057"/>
      <c r="SFD181" s="1057"/>
      <c r="SFE181" s="1057"/>
      <c r="SFF181" s="1057"/>
      <c r="SFG181" s="1057"/>
      <c r="SFH181" s="1057"/>
      <c r="SFI181" s="1057"/>
      <c r="SFJ181" s="1057"/>
      <c r="SFK181" s="1057"/>
      <c r="SFL181" s="1057"/>
      <c r="SFM181" s="1057"/>
      <c r="SFN181" s="1057"/>
      <c r="SFO181" s="1057"/>
      <c r="SFP181" s="1057"/>
      <c r="SFQ181" s="1057"/>
      <c r="SFR181" s="1057"/>
      <c r="SFS181" s="1057"/>
      <c r="SFT181" s="1057"/>
      <c r="SFU181" s="1057"/>
      <c r="SFV181" s="1057"/>
      <c r="SFW181" s="1057"/>
      <c r="SFX181" s="1057"/>
      <c r="SFY181" s="1057"/>
      <c r="SFZ181" s="1057"/>
      <c r="SGA181" s="1057"/>
      <c r="SGB181" s="1057"/>
      <c r="SGC181" s="1057"/>
      <c r="SGD181" s="1057"/>
      <c r="SGE181" s="1057"/>
      <c r="SGF181" s="1057"/>
      <c r="SGG181" s="1057"/>
      <c r="SGH181" s="1057"/>
      <c r="SGI181" s="1057"/>
      <c r="SGJ181" s="1057"/>
      <c r="SGK181" s="1057"/>
      <c r="SGL181" s="1057"/>
      <c r="SGM181" s="1057"/>
      <c r="SGN181" s="1057"/>
      <c r="SGO181" s="1057"/>
      <c r="SGP181" s="1057"/>
      <c r="SGQ181" s="1057"/>
      <c r="SGR181" s="1057"/>
      <c r="SGS181" s="1057"/>
      <c r="SGT181" s="1057"/>
      <c r="SGU181" s="1057"/>
      <c r="SGV181" s="1057"/>
      <c r="SGW181" s="1057"/>
      <c r="SGX181" s="1057"/>
      <c r="SGY181" s="1057"/>
      <c r="SGZ181" s="1057"/>
      <c r="SHA181" s="1057"/>
      <c r="SHB181" s="1057"/>
      <c r="SHC181" s="1057"/>
      <c r="SHD181" s="1057"/>
      <c r="SHE181" s="1057"/>
      <c r="SHF181" s="1057"/>
      <c r="SHG181" s="1057"/>
      <c r="SHH181" s="1057"/>
      <c r="SHI181" s="1057"/>
      <c r="SHJ181" s="1057"/>
      <c r="SHK181" s="1057"/>
      <c r="SHL181" s="1057"/>
      <c r="SHM181" s="1057"/>
      <c r="SHN181" s="1057"/>
      <c r="SHO181" s="1057"/>
      <c r="SHP181" s="1057"/>
      <c r="SHQ181" s="1057"/>
      <c r="SHR181" s="1057"/>
      <c r="SHS181" s="1057"/>
      <c r="SHT181" s="1057"/>
      <c r="SHU181" s="1057"/>
      <c r="SHV181" s="1057"/>
      <c r="SHW181" s="1057"/>
      <c r="SHX181" s="1057"/>
      <c r="SHY181" s="1057"/>
      <c r="SHZ181" s="1057"/>
      <c r="SIA181" s="1057"/>
      <c r="SIB181" s="1057"/>
      <c r="SIC181" s="1057"/>
      <c r="SID181" s="1057"/>
      <c r="SIE181" s="1057"/>
      <c r="SIF181" s="1057"/>
      <c r="SIG181" s="1057"/>
      <c r="SIH181" s="1057"/>
      <c r="SII181" s="1057"/>
      <c r="SIJ181" s="1057"/>
      <c r="SIK181" s="1057"/>
      <c r="SIL181" s="1057"/>
      <c r="SIM181" s="1057"/>
      <c r="SIN181" s="1057"/>
      <c r="SIO181" s="1057"/>
      <c r="SIP181" s="1057"/>
      <c r="SIQ181" s="1057"/>
      <c r="SIR181" s="1057"/>
      <c r="SIS181" s="1057"/>
      <c r="SIT181" s="1057"/>
      <c r="SIU181" s="1057"/>
      <c r="SIV181" s="1057"/>
      <c r="SIW181" s="1057"/>
      <c r="SIX181" s="1057"/>
      <c r="SIY181" s="1057"/>
      <c r="SIZ181" s="1057"/>
      <c r="SJA181" s="1057"/>
      <c r="SJB181" s="1057"/>
      <c r="SJC181" s="1057"/>
      <c r="SJD181" s="1057"/>
      <c r="SJE181" s="1057"/>
      <c r="SJF181" s="1057"/>
      <c r="SJG181" s="1057"/>
      <c r="SJH181" s="1057"/>
      <c r="SJI181" s="1057"/>
      <c r="SJJ181" s="1057"/>
      <c r="SJK181" s="1057"/>
      <c r="SJL181" s="1057"/>
      <c r="SJM181" s="1057"/>
      <c r="SJN181" s="1057"/>
      <c r="SJO181" s="1057"/>
      <c r="SJP181" s="1057"/>
      <c r="SJQ181" s="1057"/>
      <c r="SJR181" s="1057"/>
      <c r="SJS181" s="1057"/>
      <c r="SJT181" s="1057"/>
      <c r="SJU181" s="1057"/>
      <c r="SJV181" s="1057"/>
      <c r="SJW181" s="1057"/>
      <c r="SJX181" s="1057"/>
      <c r="SJY181" s="1057"/>
      <c r="SJZ181" s="1057"/>
      <c r="SKA181" s="1057"/>
      <c r="SKB181" s="1057"/>
      <c r="SKC181" s="1057"/>
      <c r="SKD181" s="1057"/>
      <c r="SKE181" s="1057"/>
      <c r="SKF181" s="1057"/>
      <c r="SKG181" s="1057"/>
      <c r="SKH181" s="1057"/>
      <c r="SKI181" s="1057"/>
      <c r="SKJ181" s="1057"/>
      <c r="SKK181" s="1057"/>
      <c r="SKL181" s="1057"/>
      <c r="SKM181" s="1057"/>
      <c r="SKN181" s="1057"/>
      <c r="SKO181" s="1057"/>
      <c r="SKP181" s="1057"/>
      <c r="SKQ181" s="1057"/>
      <c r="SKR181" s="1057"/>
      <c r="SKS181" s="1057"/>
      <c r="SKT181" s="1057"/>
      <c r="SKU181" s="1057"/>
      <c r="SKV181" s="1057"/>
      <c r="SKW181" s="1057"/>
      <c r="SKX181" s="1057"/>
      <c r="SKY181" s="1057"/>
      <c r="SKZ181" s="1057"/>
      <c r="SLA181" s="1057"/>
      <c r="SLB181" s="1057"/>
      <c r="SLC181" s="1057"/>
      <c r="SLD181" s="1057"/>
      <c r="SLE181" s="1057"/>
      <c r="SLF181" s="1057"/>
      <c r="SLG181" s="1057"/>
      <c r="SLH181" s="1057"/>
      <c r="SLI181" s="1057"/>
      <c r="SLJ181" s="1057"/>
      <c r="SLK181" s="1057"/>
      <c r="SLL181" s="1057"/>
      <c r="SLM181" s="1057"/>
      <c r="SLN181" s="1057"/>
      <c r="SLO181" s="1057"/>
      <c r="SLP181" s="1057"/>
      <c r="SLQ181" s="1057"/>
      <c r="SLR181" s="1057"/>
      <c r="SLS181" s="1057"/>
      <c r="SLT181" s="1057"/>
      <c r="SLU181" s="1057"/>
      <c r="SLV181" s="1057"/>
      <c r="SLW181" s="1057"/>
      <c r="SLX181" s="1057"/>
      <c r="SLY181" s="1057"/>
      <c r="SLZ181" s="1057"/>
      <c r="SMA181" s="1057"/>
      <c r="SMB181" s="1057"/>
      <c r="SMC181" s="1057"/>
      <c r="SMD181" s="1057"/>
      <c r="SME181" s="1057"/>
      <c r="SMF181" s="1057"/>
      <c r="SMG181" s="1057"/>
      <c r="SMH181" s="1057"/>
      <c r="SMI181" s="1057"/>
      <c r="SMJ181" s="1057"/>
      <c r="SMK181" s="1057"/>
      <c r="SML181" s="1057"/>
      <c r="SMM181" s="1057"/>
      <c r="SMN181" s="1057"/>
      <c r="SMO181" s="1057"/>
      <c r="SMP181" s="1057"/>
      <c r="SMQ181" s="1057"/>
      <c r="SMR181" s="1057"/>
      <c r="SMS181" s="1057"/>
      <c r="SMT181" s="1057"/>
      <c r="SMU181" s="1057"/>
      <c r="SMV181" s="1057"/>
      <c r="SMW181" s="1057"/>
      <c r="SMX181" s="1057"/>
      <c r="SMY181" s="1057"/>
      <c r="SMZ181" s="1057"/>
      <c r="SNA181" s="1057"/>
      <c r="SNB181" s="1057"/>
      <c r="SNC181" s="1057"/>
      <c r="SND181" s="1057"/>
      <c r="SNE181" s="1057"/>
      <c r="SNF181" s="1057"/>
      <c r="SNG181" s="1057"/>
      <c r="SNH181" s="1057"/>
      <c r="SNI181" s="1057"/>
      <c r="SNJ181" s="1057"/>
      <c r="SNK181" s="1057"/>
      <c r="SNL181" s="1057"/>
      <c r="SNM181" s="1057"/>
      <c r="SNN181" s="1057"/>
      <c r="SNO181" s="1057"/>
      <c r="SNP181" s="1057"/>
      <c r="SNQ181" s="1057"/>
      <c r="SNR181" s="1057"/>
      <c r="SNS181" s="1057"/>
      <c r="SNT181" s="1057"/>
      <c r="SNU181" s="1057"/>
      <c r="SNV181" s="1057"/>
      <c r="SNW181" s="1057"/>
      <c r="SNX181" s="1057"/>
      <c r="SNY181" s="1057"/>
      <c r="SNZ181" s="1057"/>
      <c r="SOA181" s="1057"/>
      <c r="SOB181" s="1057"/>
      <c r="SOC181" s="1057"/>
      <c r="SOD181" s="1057"/>
      <c r="SOE181" s="1057"/>
      <c r="SOF181" s="1057"/>
      <c r="SOG181" s="1057"/>
      <c r="SOH181" s="1057"/>
      <c r="SOI181" s="1057"/>
      <c r="SOJ181" s="1057"/>
      <c r="SOK181" s="1057"/>
      <c r="SOL181" s="1057"/>
      <c r="SOM181" s="1057"/>
      <c r="SON181" s="1057"/>
      <c r="SOO181" s="1057"/>
      <c r="SOP181" s="1057"/>
      <c r="SOQ181" s="1057"/>
      <c r="SOR181" s="1057"/>
      <c r="SOS181" s="1057"/>
      <c r="SOT181" s="1057"/>
      <c r="SOU181" s="1057"/>
      <c r="SOV181" s="1057"/>
      <c r="SOW181" s="1057"/>
      <c r="SOX181" s="1057"/>
      <c r="SOY181" s="1057"/>
      <c r="SOZ181" s="1057"/>
      <c r="SPA181" s="1057"/>
      <c r="SPB181" s="1057"/>
      <c r="SPC181" s="1057"/>
      <c r="SPD181" s="1057"/>
      <c r="SPE181" s="1057"/>
      <c r="SPF181" s="1057"/>
      <c r="SPG181" s="1057"/>
      <c r="SPH181" s="1057"/>
      <c r="SPI181" s="1057"/>
      <c r="SPJ181" s="1057"/>
      <c r="SPK181" s="1057"/>
      <c r="SPL181" s="1057"/>
      <c r="SPM181" s="1057"/>
      <c r="SPN181" s="1057"/>
      <c r="SPO181" s="1057"/>
      <c r="SPP181" s="1057"/>
      <c r="SPQ181" s="1057"/>
      <c r="SPR181" s="1057"/>
      <c r="SPS181" s="1057"/>
      <c r="SPT181" s="1057"/>
      <c r="SPU181" s="1057"/>
      <c r="SPV181" s="1057"/>
      <c r="SPW181" s="1057"/>
      <c r="SPX181" s="1057"/>
      <c r="SPY181" s="1057"/>
      <c r="SPZ181" s="1057"/>
      <c r="SQA181" s="1057"/>
      <c r="SQB181" s="1057"/>
      <c r="SQC181" s="1057"/>
      <c r="SQD181" s="1057"/>
      <c r="SQE181" s="1057"/>
      <c r="SQF181" s="1057"/>
      <c r="SQG181" s="1057"/>
      <c r="SQH181" s="1057"/>
      <c r="SQI181" s="1057"/>
      <c r="SQJ181" s="1057"/>
      <c r="SQK181" s="1057"/>
      <c r="SQL181" s="1057"/>
      <c r="SQM181" s="1057"/>
      <c r="SQN181" s="1057"/>
      <c r="SQO181" s="1057"/>
      <c r="SQP181" s="1057"/>
      <c r="SQQ181" s="1057"/>
      <c r="SQR181" s="1057"/>
      <c r="SQS181" s="1057"/>
      <c r="SQT181" s="1057"/>
      <c r="SQU181" s="1057"/>
      <c r="SQV181" s="1057"/>
      <c r="SQW181" s="1057"/>
      <c r="SQX181" s="1057"/>
      <c r="SQY181" s="1057"/>
      <c r="SQZ181" s="1057"/>
      <c r="SRA181" s="1057"/>
      <c r="SRB181" s="1057"/>
      <c r="SRC181" s="1057"/>
      <c r="SRD181" s="1057"/>
      <c r="SRE181" s="1057"/>
      <c r="SRF181" s="1057"/>
      <c r="SRG181" s="1057"/>
      <c r="SRH181" s="1057"/>
      <c r="SRI181" s="1057"/>
      <c r="SRJ181" s="1057"/>
      <c r="SRK181" s="1057"/>
      <c r="SRL181" s="1057"/>
      <c r="SRM181" s="1057"/>
      <c r="SRN181" s="1057"/>
      <c r="SRO181" s="1057"/>
      <c r="SRP181" s="1057"/>
      <c r="SRQ181" s="1057"/>
      <c r="SRR181" s="1057"/>
      <c r="SRS181" s="1057"/>
      <c r="SRT181" s="1057"/>
      <c r="SRU181" s="1057"/>
      <c r="SRV181" s="1057"/>
      <c r="SRW181" s="1057"/>
      <c r="SRX181" s="1057"/>
      <c r="SRY181" s="1057"/>
      <c r="SRZ181" s="1057"/>
      <c r="SSA181" s="1057"/>
      <c r="SSB181" s="1057"/>
      <c r="SSC181" s="1057"/>
      <c r="SSD181" s="1057"/>
      <c r="SSE181" s="1057"/>
      <c r="SSF181" s="1057"/>
      <c r="SSG181" s="1057"/>
      <c r="SSH181" s="1057"/>
      <c r="SSI181" s="1057"/>
      <c r="SSJ181" s="1057"/>
      <c r="SSK181" s="1057"/>
      <c r="SSL181" s="1057"/>
      <c r="SSM181" s="1057"/>
      <c r="SSN181" s="1057"/>
      <c r="SSO181" s="1057"/>
      <c r="SSP181" s="1057"/>
      <c r="SSQ181" s="1057"/>
      <c r="SSR181" s="1057"/>
      <c r="SSS181" s="1057"/>
      <c r="SST181" s="1057"/>
      <c r="SSU181" s="1057"/>
      <c r="SSV181" s="1057"/>
      <c r="SSW181" s="1057"/>
      <c r="SSX181" s="1057"/>
      <c r="SSY181" s="1057"/>
      <c r="SSZ181" s="1057"/>
      <c r="STA181" s="1057"/>
      <c r="STB181" s="1057"/>
      <c r="STC181" s="1057"/>
      <c r="STD181" s="1057"/>
      <c r="STE181" s="1057"/>
      <c r="STF181" s="1057"/>
      <c r="STG181" s="1057"/>
      <c r="STH181" s="1057"/>
      <c r="STI181" s="1057"/>
      <c r="STJ181" s="1057"/>
      <c r="STK181" s="1057"/>
      <c r="STL181" s="1057"/>
      <c r="STM181" s="1057"/>
      <c r="STN181" s="1057"/>
      <c r="STO181" s="1057"/>
      <c r="STP181" s="1057"/>
      <c r="STQ181" s="1057"/>
      <c r="STR181" s="1057"/>
      <c r="STS181" s="1057"/>
      <c r="STT181" s="1057"/>
      <c r="STU181" s="1057"/>
      <c r="STV181" s="1057"/>
      <c r="STW181" s="1057"/>
      <c r="STX181" s="1057"/>
      <c r="STY181" s="1057"/>
      <c r="STZ181" s="1057"/>
      <c r="SUA181" s="1057"/>
      <c r="SUB181" s="1057"/>
      <c r="SUC181" s="1057"/>
      <c r="SUD181" s="1057"/>
      <c r="SUE181" s="1057"/>
      <c r="SUF181" s="1057"/>
      <c r="SUG181" s="1057"/>
      <c r="SUH181" s="1057"/>
      <c r="SUI181" s="1057"/>
      <c r="SUJ181" s="1057"/>
      <c r="SUK181" s="1057"/>
      <c r="SUL181" s="1057"/>
      <c r="SUM181" s="1057"/>
      <c r="SUN181" s="1057"/>
      <c r="SUO181" s="1057"/>
      <c r="SUP181" s="1057"/>
      <c r="SUQ181" s="1057"/>
      <c r="SUR181" s="1057"/>
      <c r="SUS181" s="1057"/>
      <c r="SUT181" s="1057"/>
      <c r="SUU181" s="1057"/>
      <c r="SUV181" s="1057"/>
      <c r="SUW181" s="1057"/>
      <c r="SUX181" s="1057"/>
      <c r="SUY181" s="1057"/>
      <c r="SUZ181" s="1057"/>
      <c r="SVA181" s="1057"/>
      <c r="SVB181" s="1057"/>
      <c r="SVC181" s="1057"/>
      <c r="SVD181" s="1057"/>
      <c r="SVE181" s="1057"/>
      <c r="SVF181" s="1057"/>
      <c r="SVG181" s="1057"/>
      <c r="SVH181" s="1057"/>
      <c r="SVI181" s="1057"/>
      <c r="SVJ181" s="1057"/>
      <c r="SVK181" s="1057"/>
      <c r="SVL181" s="1057"/>
      <c r="SVM181" s="1057"/>
      <c r="SVN181" s="1057"/>
      <c r="SVO181" s="1057"/>
      <c r="SVP181" s="1057"/>
      <c r="SVQ181" s="1057"/>
      <c r="SVR181" s="1057"/>
      <c r="SVS181" s="1057"/>
      <c r="SVT181" s="1057"/>
      <c r="SVU181" s="1057"/>
      <c r="SVV181" s="1057"/>
      <c r="SVW181" s="1057"/>
      <c r="SVX181" s="1057"/>
      <c r="SVY181" s="1057"/>
      <c r="SVZ181" s="1057"/>
      <c r="SWA181" s="1057"/>
      <c r="SWB181" s="1057"/>
      <c r="SWC181" s="1057"/>
      <c r="SWD181" s="1057"/>
      <c r="SWE181" s="1057"/>
      <c r="SWF181" s="1057"/>
      <c r="SWG181" s="1057"/>
      <c r="SWH181" s="1057"/>
      <c r="SWI181" s="1057"/>
      <c r="SWJ181" s="1057"/>
      <c r="SWK181" s="1057"/>
      <c r="SWL181" s="1057"/>
      <c r="SWM181" s="1057"/>
      <c r="SWN181" s="1057"/>
      <c r="SWO181" s="1057"/>
      <c r="SWP181" s="1057"/>
      <c r="SWQ181" s="1057"/>
      <c r="SWR181" s="1057"/>
      <c r="SWS181" s="1057"/>
      <c r="SWT181" s="1057"/>
      <c r="SWU181" s="1057"/>
      <c r="SWV181" s="1057"/>
      <c r="SWW181" s="1057"/>
      <c r="SWX181" s="1057"/>
      <c r="SWY181" s="1057"/>
      <c r="SWZ181" s="1057"/>
      <c r="SXA181" s="1057"/>
      <c r="SXB181" s="1057"/>
      <c r="SXC181" s="1057"/>
      <c r="SXD181" s="1057"/>
      <c r="SXE181" s="1057"/>
      <c r="SXF181" s="1057"/>
      <c r="SXG181" s="1057"/>
      <c r="SXH181" s="1057"/>
      <c r="SXI181" s="1057"/>
      <c r="SXJ181" s="1057"/>
      <c r="SXK181" s="1057"/>
      <c r="SXL181" s="1057"/>
      <c r="SXM181" s="1057"/>
      <c r="SXN181" s="1057"/>
      <c r="SXO181" s="1057"/>
      <c r="SXP181" s="1057"/>
      <c r="SXQ181" s="1057"/>
      <c r="SXR181" s="1057"/>
      <c r="SXS181" s="1057"/>
      <c r="SXT181" s="1057"/>
      <c r="SXU181" s="1057"/>
      <c r="SXV181" s="1057"/>
      <c r="SXW181" s="1057"/>
      <c r="SXX181" s="1057"/>
      <c r="SXY181" s="1057"/>
      <c r="SXZ181" s="1057"/>
      <c r="SYA181" s="1057"/>
      <c r="SYB181" s="1057"/>
      <c r="SYC181" s="1057"/>
      <c r="SYD181" s="1057"/>
      <c r="SYE181" s="1057"/>
      <c r="SYF181" s="1057"/>
      <c r="SYG181" s="1057"/>
      <c r="SYH181" s="1057"/>
      <c r="SYI181" s="1057"/>
      <c r="SYJ181" s="1057"/>
      <c r="SYK181" s="1057"/>
      <c r="SYL181" s="1057"/>
      <c r="SYM181" s="1057"/>
      <c r="SYN181" s="1057"/>
      <c r="SYO181" s="1057"/>
      <c r="SYP181" s="1057"/>
      <c r="SYQ181" s="1057"/>
      <c r="SYR181" s="1057"/>
      <c r="SYS181" s="1057"/>
      <c r="SYT181" s="1057"/>
      <c r="SYU181" s="1057"/>
      <c r="SYV181" s="1057"/>
      <c r="SYW181" s="1057"/>
      <c r="SYX181" s="1057"/>
      <c r="SYY181" s="1057"/>
      <c r="SYZ181" s="1057"/>
      <c r="SZA181" s="1057"/>
      <c r="SZB181" s="1057"/>
      <c r="SZC181" s="1057"/>
      <c r="SZD181" s="1057"/>
      <c r="SZE181" s="1057"/>
      <c r="SZF181" s="1057"/>
      <c r="SZG181" s="1057"/>
      <c r="SZH181" s="1057"/>
      <c r="SZI181" s="1057"/>
      <c r="SZJ181" s="1057"/>
      <c r="SZK181" s="1057"/>
      <c r="SZL181" s="1057"/>
      <c r="SZM181" s="1057"/>
      <c r="SZN181" s="1057"/>
      <c r="SZO181" s="1057"/>
      <c r="SZP181" s="1057"/>
      <c r="SZQ181" s="1057"/>
      <c r="SZR181" s="1057"/>
      <c r="SZS181" s="1057"/>
      <c r="SZT181" s="1057"/>
      <c r="SZU181" s="1057"/>
      <c r="SZV181" s="1057"/>
      <c r="SZW181" s="1057"/>
      <c r="SZX181" s="1057"/>
      <c r="SZY181" s="1057"/>
      <c r="SZZ181" s="1057"/>
      <c r="TAA181" s="1057"/>
      <c r="TAB181" s="1057"/>
      <c r="TAC181" s="1057"/>
      <c r="TAD181" s="1057"/>
      <c r="TAE181" s="1057"/>
      <c r="TAF181" s="1057"/>
      <c r="TAG181" s="1057"/>
      <c r="TAH181" s="1057"/>
      <c r="TAI181" s="1057"/>
      <c r="TAJ181" s="1057"/>
      <c r="TAK181" s="1057"/>
      <c r="TAL181" s="1057"/>
      <c r="TAM181" s="1057"/>
      <c r="TAN181" s="1057"/>
      <c r="TAO181" s="1057"/>
      <c r="TAP181" s="1057"/>
      <c r="TAQ181" s="1057"/>
      <c r="TAR181" s="1057"/>
      <c r="TAS181" s="1057"/>
      <c r="TAT181" s="1057"/>
      <c r="TAU181" s="1057"/>
      <c r="TAV181" s="1057"/>
      <c r="TAW181" s="1057"/>
      <c r="TAX181" s="1057"/>
      <c r="TAY181" s="1057"/>
      <c r="TAZ181" s="1057"/>
      <c r="TBA181" s="1057"/>
      <c r="TBB181" s="1057"/>
      <c r="TBC181" s="1057"/>
      <c r="TBD181" s="1057"/>
      <c r="TBE181" s="1057"/>
      <c r="TBF181" s="1057"/>
      <c r="TBG181" s="1057"/>
      <c r="TBH181" s="1057"/>
      <c r="TBI181" s="1057"/>
      <c r="TBJ181" s="1057"/>
      <c r="TBK181" s="1057"/>
      <c r="TBL181" s="1057"/>
      <c r="TBM181" s="1057"/>
      <c r="TBN181" s="1057"/>
      <c r="TBO181" s="1057"/>
      <c r="TBP181" s="1057"/>
      <c r="TBQ181" s="1057"/>
      <c r="TBR181" s="1057"/>
      <c r="TBS181" s="1057"/>
      <c r="TBT181" s="1057"/>
      <c r="TBU181" s="1057"/>
      <c r="TBV181" s="1057"/>
      <c r="TBW181" s="1057"/>
      <c r="TBX181" s="1057"/>
      <c r="TBY181" s="1057"/>
      <c r="TBZ181" s="1057"/>
      <c r="TCA181" s="1057"/>
      <c r="TCB181" s="1057"/>
      <c r="TCC181" s="1057"/>
      <c r="TCD181" s="1057"/>
      <c r="TCE181" s="1057"/>
      <c r="TCF181" s="1057"/>
      <c r="TCG181" s="1057"/>
      <c r="TCH181" s="1057"/>
      <c r="TCI181" s="1057"/>
      <c r="TCJ181" s="1057"/>
      <c r="TCK181" s="1057"/>
      <c r="TCL181" s="1057"/>
      <c r="TCM181" s="1057"/>
      <c r="TCN181" s="1057"/>
      <c r="TCO181" s="1057"/>
      <c r="TCP181" s="1057"/>
      <c r="TCQ181" s="1057"/>
      <c r="TCR181" s="1057"/>
      <c r="TCS181" s="1057"/>
      <c r="TCT181" s="1057"/>
      <c r="TCU181" s="1057"/>
      <c r="TCV181" s="1057"/>
      <c r="TCW181" s="1057"/>
      <c r="TCX181" s="1057"/>
      <c r="TCY181" s="1057"/>
      <c r="TCZ181" s="1057"/>
      <c r="TDA181" s="1057"/>
      <c r="TDB181" s="1057"/>
      <c r="TDC181" s="1057"/>
      <c r="TDD181" s="1057"/>
      <c r="TDE181" s="1057"/>
      <c r="TDF181" s="1057"/>
      <c r="TDG181" s="1057"/>
      <c r="TDH181" s="1057"/>
      <c r="TDI181" s="1057"/>
      <c r="TDJ181" s="1057"/>
      <c r="TDK181" s="1057"/>
      <c r="TDL181" s="1057"/>
      <c r="TDM181" s="1057"/>
      <c r="TDN181" s="1057"/>
      <c r="TDO181" s="1057"/>
      <c r="TDP181" s="1057"/>
      <c r="TDQ181" s="1057"/>
      <c r="TDR181" s="1057"/>
      <c r="TDS181" s="1057"/>
      <c r="TDT181" s="1057"/>
      <c r="TDU181" s="1057"/>
      <c r="TDV181" s="1057"/>
      <c r="TDW181" s="1057"/>
      <c r="TDX181" s="1057"/>
      <c r="TDY181" s="1057"/>
      <c r="TDZ181" s="1057"/>
      <c r="TEA181" s="1057"/>
      <c r="TEB181" s="1057"/>
      <c r="TEC181" s="1057"/>
      <c r="TED181" s="1057"/>
      <c r="TEE181" s="1057"/>
      <c r="TEF181" s="1057"/>
      <c r="TEG181" s="1057"/>
      <c r="TEH181" s="1057"/>
      <c r="TEI181" s="1057"/>
      <c r="TEJ181" s="1057"/>
      <c r="TEK181" s="1057"/>
      <c r="TEL181" s="1057"/>
      <c r="TEM181" s="1057"/>
      <c r="TEN181" s="1057"/>
      <c r="TEO181" s="1057"/>
      <c r="TEP181" s="1057"/>
      <c r="TEQ181" s="1057"/>
      <c r="TER181" s="1057"/>
      <c r="TES181" s="1057"/>
      <c r="TET181" s="1057"/>
      <c r="TEU181" s="1057"/>
      <c r="TEV181" s="1057"/>
      <c r="TEW181" s="1057"/>
      <c r="TEX181" s="1057"/>
      <c r="TEY181" s="1057"/>
      <c r="TEZ181" s="1057"/>
      <c r="TFA181" s="1057"/>
      <c r="TFB181" s="1057"/>
      <c r="TFC181" s="1057"/>
      <c r="TFD181" s="1057"/>
      <c r="TFE181" s="1057"/>
      <c r="TFF181" s="1057"/>
      <c r="TFG181" s="1057"/>
      <c r="TFH181" s="1057"/>
      <c r="TFI181" s="1057"/>
      <c r="TFJ181" s="1057"/>
      <c r="TFK181" s="1057"/>
      <c r="TFL181" s="1057"/>
      <c r="TFM181" s="1057"/>
      <c r="TFN181" s="1057"/>
      <c r="TFO181" s="1057"/>
      <c r="TFP181" s="1057"/>
      <c r="TFQ181" s="1057"/>
      <c r="TFR181" s="1057"/>
      <c r="TFS181" s="1057"/>
      <c r="TFT181" s="1057"/>
      <c r="TFU181" s="1057"/>
      <c r="TFV181" s="1057"/>
      <c r="TFW181" s="1057"/>
      <c r="TFX181" s="1057"/>
      <c r="TFY181" s="1057"/>
      <c r="TFZ181" s="1057"/>
      <c r="TGA181" s="1057"/>
      <c r="TGB181" s="1057"/>
      <c r="TGC181" s="1057"/>
      <c r="TGD181" s="1057"/>
      <c r="TGE181" s="1057"/>
      <c r="TGF181" s="1057"/>
      <c r="TGG181" s="1057"/>
      <c r="TGH181" s="1057"/>
      <c r="TGI181" s="1057"/>
      <c r="TGJ181" s="1057"/>
      <c r="TGK181" s="1057"/>
      <c r="TGL181" s="1057"/>
      <c r="TGM181" s="1057"/>
      <c r="TGN181" s="1057"/>
      <c r="TGO181" s="1057"/>
      <c r="TGP181" s="1057"/>
      <c r="TGQ181" s="1057"/>
      <c r="TGR181" s="1057"/>
      <c r="TGS181" s="1057"/>
      <c r="TGT181" s="1057"/>
      <c r="TGU181" s="1057"/>
      <c r="TGV181" s="1057"/>
      <c r="TGW181" s="1057"/>
      <c r="TGX181" s="1057"/>
      <c r="TGY181" s="1057"/>
      <c r="TGZ181" s="1057"/>
      <c r="THA181" s="1057"/>
      <c r="THB181" s="1057"/>
      <c r="THC181" s="1057"/>
      <c r="THD181" s="1057"/>
      <c r="THE181" s="1057"/>
      <c r="THF181" s="1057"/>
      <c r="THG181" s="1057"/>
      <c r="THH181" s="1057"/>
      <c r="THI181" s="1057"/>
      <c r="THJ181" s="1057"/>
      <c r="THK181" s="1057"/>
      <c r="THL181" s="1057"/>
      <c r="THM181" s="1057"/>
      <c r="THN181" s="1057"/>
      <c r="THO181" s="1057"/>
      <c r="THP181" s="1057"/>
      <c r="THQ181" s="1057"/>
      <c r="THR181" s="1057"/>
      <c r="THS181" s="1057"/>
      <c r="THT181" s="1057"/>
      <c r="THU181" s="1057"/>
      <c r="THV181" s="1057"/>
      <c r="THW181" s="1057"/>
      <c r="THX181" s="1057"/>
      <c r="THY181" s="1057"/>
      <c r="THZ181" s="1057"/>
      <c r="TIA181" s="1057"/>
      <c r="TIB181" s="1057"/>
      <c r="TIC181" s="1057"/>
      <c r="TID181" s="1057"/>
      <c r="TIE181" s="1057"/>
      <c r="TIF181" s="1057"/>
      <c r="TIG181" s="1057"/>
      <c r="TIH181" s="1057"/>
      <c r="TII181" s="1057"/>
      <c r="TIJ181" s="1057"/>
      <c r="TIK181" s="1057"/>
      <c r="TIL181" s="1057"/>
      <c r="TIM181" s="1057"/>
      <c r="TIN181" s="1057"/>
      <c r="TIO181" s="1057"/>
      <c r="TIP181" s="1057"/>
      <c r="TIQ181" s="1057"/>
      <c r="TIR181" s="1057"/>
      <c r="TIS181" s="1057"/>
      <c r="TIT181" s="1057"/>
      <c r="TIU181" s="1057"/>
      <c r="TIV181" s="1057"/>
      <c r="TIW181" s="1057"/>
      <c r="TIX181" s="1057"/>
      <c r="TIY181" s="1057"/>
      <c r="TIZ181" s="1057"/>
      <c r="TJA181" s="1057"/>
      <c r="TJB181" s="1057"/>
      <c r="TJC181" s="1057"/>
      <c r="TJD181" s="1057"/>
      <c r="TJE181" s="1057"/>
      <c r="TJF181" s="1057"/>
      <c r="TJG181" s="1057"/>
      <c r="TJH181" s="1057"/>
      <c r="TJI181" s="1057"/>
      <c r="TJJ181" s="1057"/>
      <c r="TJK181" s="1057"/>
      <c r="TJL181" s="1057"/>
      <c r="TJM181" s="1057"/>
      <c r="TJN181" s="1057"/>
      <c r="TJO181" s="1057"/>
      <c r="TJP181" s="1057"/>
      <c r="TJQ181" s="1057"/>
      <c r="TJR181" s="1057"/>
      <c r="TJS181" s="1057"/>
      <c r="TJT181" s="1057"/>
      <c r="TJU181" s="1057"/>
      <c r="TJV181" s="1057"/>
      <c r="TJW181" s="1057"/>
      <c r="TJX181" s="1057"/>
      <c r="TJY181" s="1057"/>
      <c r="TJZ181" s="1057"/>
      <c r="TKA181" s="1057"/>
      <c r="TKB181" s="1057"/>
      <c r="TKC181" s="1057"/>
      <c r="TKD181" s="1057"/>
      <c r="TKE181" s="1057"/>
      <c r="TKF181" s="1057"/>
      <c r="TKG181" s="1057"/>
      <c r="TKH181" s="1057"/>
      <c r="TKI181" s="1057"/>
      <c r="TKJ181" s="1057"/>
      <c r="TKK181" s="1057"/>
      <c r="TKL181" s="1057"/>
      <c r="TKM181" s="1057"/>
      <c r="TKN181" s="1057"/>
      <c r="TKO181" s="1057"/>
      <c r="TKP181" s="1057"/>
      <c r="TKQ181" s="1057"/>
      <c r="TKR181" s="1057"/>
      <c r="TKS181" s="1057"/>
      <c r="TKT181" s="1057"/>
      <c r="TKU181" s="1057"/>
      <c r="TKV181" s="1057"/>
      <c r="TKW181" s="1057"/>
      <c r="TKX181" s="1057"/>
      <c r="TKY181" s="1057"/>
      <c r="TKZ181" s="1057"/>
      <c r="TLA181" s="1057"/>
      <c r="TLB181" s="1057"/>
      <c r="TLC181" s="1057"/>
      <c r="TLD181" s="1057"/>
      <c r="TLE181" s="1057"/>
      <c r="TLF181" s="1057"/>
      <c r="TLG181" s="1057"/>
      <c r="TLH181" s="1057"/>
      <c r="TLI181" s="1057"/>
      <c r="TLJ181" s="1057"/>
      <c r="TLK181" s="1057"/>
      <c r="TLL181" s="1057"/>
      <c r="TLM181" s="1057"/>
      <c r="TLN181" s="1057"/>
      <c r="TLO181" s="1057"/>
      <c r="TLP181" s="1057"/>
      <c r="TLQ181" s="1057"/>
      <c r="TLR181" s="1057"/>
      <c r="TLS181" s="1057"/>
      <c r="TLT181" s="1057"/>
      <c r="TLU181" s="1057"/>
      <c r="TLV181" s="1057"/>
      <c r="TLW181" s="1057"/>
      <c r="TLX181" s="1057"/>
      <c r="TLY181" s="1057"/>
      <c r="TLZ181" s="1057"/>
      <c r="TMA181" s="1057"/>
      <c r="TMB181" s="1057"/>
      <c r="TMC181" s="1057"/>
      <c r="TMD181" s="1057"/>
      <c r="TME181" s="1057"/>
      <c r="TMF181" s="1057"/>
      <c r="TMG181" s="1057"/>
      <c r="TMH181" s="1057"/>
      <c r="TMI181" s="1057"/>
      <c r="TMJ181" s="1057"/>
      <c r="TMK181" s="1057"/>
      <c r="TML181" s="1057"/>
      <c r="TMM181" s="1057"/>
      <c r="TMN181" s="1057"/>
      <c r="TMO181" s="1057"/>
      <c r="TMP181" s="1057"/>
      <c r="TMQ181" s="1057"/>
      <c r="TMR181" s="1057"/>
      <c r="TMS181" s="1057"/>
      <c r="TMT181" s="1057"/>
      <c r="TMU181" s="1057"/>
      <c r="TMV181" s="1057"/>
      <c r="TMW181" s="1057"/>
      <c r="TMX181" s="1057"/>
      <c r="TMY181" s="1057"/>
      <c r="TMZ181" s="1057"/>
      <c r="TNA181" s="1057"/>
      <c r="TNB181" s="1057"/>
      <c r="TNC181" s="1057"/>
      <c r="TND181" s="1057"/>
      <c r="TNE181" s="1057"/>
      <c r="TNF181" s="1057"/>
      <c r="TNG181" s="1057"/>
      <c r="TNH181" s="1057"/>
      <c r="TNI181" s="1057"/>
      <c r="TNJ181" s="1057"/>
      <c r="TNK181" s="1057"/>
      <c r="TNL181" s="1057"/>
      <c r="TNM181" s="1057"/>
      <c r="TNN181" s="1057"/>
      <c r="TNO181" s="1057"/>
      <c r="TNP181" s="1057"/>
      <c r="TNQ181" s="1057"/>
      <c r="TNR181" s="1057"/>
      <c r="TNS181" s="1057"/>
      <c r="TNT181" s="1057"/>
      <c r="TNU181" s="1057"/>
      <c r="TNV181" s="1057"/>
      <c r="TNW181" s="1057"/>
      <c r="TNX181" s="1057"/>
      <c r="TNY181" s="1057"/>
      <c r="TNZ181" s="1057"/>
      <c r="TOA181" s="1057"/>
      <c r="TOB181" s="1057"/>
      <c r="TOC181" s="1057"/>
      <c r="TOD181" s="1057"/>
      <c r="TOE181" s="1057"/>
      <c r="TOF181" s="1057"/>
      <c r="TOG181" s="1057"/>
      <c r="TOH181" s="1057"/>
      <c r="TOI181" s="1057"/>
      <c r="TOJ181" s="1057"/>
      <c r="TOK181" s="1057"/>
      <c r="TOL181" s="1057"/>
      <c r="TOM181" s="1057"/>
      <c r="TON181" s="1057"/>
      <c r="TOO181" s="1057"/>
      <c r="TOP181" s="1057"/>
      <c r="TOQ181" s="1057"/>
      <c r="TOR181" s="1057"/>
      <c r="TOS181" s="1057"/>
      <c r="TOT181" s="1057"/>
      <c r="TOU181" s="1057"/>
      <c r="TOV181" s="1057"/>
      <c r="TOW181" s="1057"/>
      <c r="TOX181" s="1057"/>
      <c r="TOY181" s="1057"/>
      <c r="TOZ181" s="1057"/>
      <c r="TPA181" s="1057"/>
      <c r="TPB181" s="1057"/>
      <c r="TPC181" s="1057"/>
      <c r="TPD181" s="1057"/>
      <c r="TPE181" s="1057"/>
      <c r="TPF181" s="1057"/>
      <c r="TPG181" s="1057"/>
      <c r="TPH181" s="1057"/>
      <c r="TPI181" s="1057"/>
      <c r="TPJ181" s="1057"/>
      <c r="TPK181" s="1057"/>
      <c r="TPL181" s="1057"/>
      <c r="TPM181" s="1057"/>
      <c r="TPN181" s="1057"/>
      <c r="TPO181" s="1057"/>
      <c r="TPP181" s="1057"/>
      <c r="TPQ181" s="1057"/>
      <c r="TPR181" s="1057"/>
      <c r="TPS181" s="1057"/>
      <c r="TPT181" s="1057"/>
      <c r="TPU181" s="1057"/>
      <c r="TPV181" s="1057"/>
      <c r="TPW181" s="1057"/>
      <c r="TPX181" s="1057"/>
      <c r="TPY181" s="1057"/>
      <c r="TPZ181" s="1057"/>
      <c r="TQA181" s="1057"/>
      <c r="TQB181" s="1057"/>
      <c r="TQC181" s="1057"/>
      <c r="TQD181" s="1057"/>
      <c r="TQE181" s="1057"/>
      <c r="TQF181" s="1057"/>
      <c r="TQG181" s="1057"/>
      <c r="TQH181" s="1057"/>
      <c r="TQI181" s="1057"/>
      <c r="TQJ181" s="1057"/>
      <c r="TQK181" s="1057"/>
      <c r="TQL181" s="1057"/>
      <c r="TQM181" s="1057"/>
      <c r="TQN181" s="1057"/>
      <c r="TQO181" s="1057"/>
      <c r="TQP181" s="1057"/>
      <c r="TQQ181" s="1057"/>
      <c r="TQR181" s="1057"/>
      <c r="TQS181" s="1057"/>
      <c r="TQT181" s="1057"/>
      <c r="TQU181" s="1057"/>
      <c r="TQV181" s="1057"/>
      <c r="TQW181" s="1057"/>
      <c r="TQX181" s="1057"/>
      <c r="TQY181" s="1057"/>
      <c r="TQZ181" s="1057"/>
      <c r="TRA181" s="1057"/>
      <c r="TRB181" s="1057"/>
      <c r="TRC181" s="1057"/>
      <c r="TRD181" s="1057"/>
      <c r="TRE181" s="1057"/>
      <c r="TRF181" s="1057"/>
      <c r="TRG181" s="1057"/>
      <c r="TRH181" s="1057"/>
      <c r="TRI181" s="1057"/>
      <c r="TRJ181" s="1057"/>
      <c r="TRK181" s="1057"/>
      <c r="TRL181" s="1057"/>
      <c r="TRM181" s="1057"/>
      <c r="TRN181" s="1057"/>
      <c r="TRO181" s="1057"/>
      <c r="TRP181" s="1057"/>
      <c r="TRQ181" s="1057"/>
      <c r="TRR181" s="1057"/>
      <c r="TRS181" s="1057"/>
      <c r="TRT181" s="1057"/>
      <c r="TRU181" s="1057"/>
      <c r="TRV181" s="1057"/>
      <c r="TRW181" s="1057"/>
      <c r="TRX181" s="1057"/>
      <c r="TRY181" s="1057"/>
      <c r="TRZ181" s="1057"/>
      <c r="TSA181" s="1057"/>
      <c r="TSB181" s="1057"/>
      <c r="TSC181" s="1057"/>
      <c r="TSD181" s="1057"/>
      <c r="TSE181" s="1057"/>
      <c r="TSF181" s="1057"/>
      <c r="TSG181" s="1057"/>
      <c r="TSH181" s="1057"/>
      <c r="TSI181" s="1057"/>
      <c r="TSJ181" s="1057"/>
      <c r="TSK181" s="1057"/>
      <c r="TSL181" s="1057"/>
      <c r="TSM181" s="1057"/>
      <c r="TSN181" s="1057"/>
      <c r="TSO181" s="1057"/>
      <c r="TSP181" s="1057"/>
      <c r="TSQ181" s="1057"/>
      <c r="TSR181" s="1057"/>
      <c r="TSS181" s="1057"/>
      <c r="TST181" s="1057"/>
      <c r="TSU181" s="1057"/>
      <c r="TSV181" s="1057"/>
      <c r="TSW181" s="1057"/>
      <c r="TSX181" s="1057"/>
      <c r="TSY181" s="1057"/>
      <c r="TSZ181" s="1057"/>
      <c r="TTA181" s="1057"/>
      <c r="TTB181" s="1057"/>
      <c r="TTC181" s="1057"/>
      <c r="TTD181" s="1057"/>
      <c r="TTE181" s="1057"/>
      <c r="TTF181" s="1057"/>
      <c r="TTG181" s="1057"/>
      <c r="TTH181" s="1057"/>
      <c r="TTI181" s="1057"/>
      <c r="TTJ181" s="1057"/>
      <c r="TTK181" s="1057"/>
      <c r="TTL181" s="1057"/>
      <c r="TTM181" s="1057"/>
      <c r="TTN181" s="1057"/>
      <c r="TTO181" s="1057"/>
      <c r="TTP181" s="1057"/>
      <c r="TTQ181" s="1057"/>
      <c r="TTR181" s="1057"/>
      <c r="TTS181" s="1057"/>
      <c r="TTT181" s="1057"/>
      <c r="TTU181" s="1057"/>
      <c r="TTV181" s="1057"/>
      <c r="TTW181" s="1057"/>
      <c r="TTX181" s="1057"/>
      <c r="TTY181" s="1057"/>
      <c r="TTZ181" s="1057"/>
      <c r="TUA181" s="1057"/>
      <c r="TUB181" s="1057"/>
      <c r="TUC181" s="1057"/>
      <c r="TUD181" s="1057"/>
      <c r="TUE181" s="1057"/>
      <c r="TUF181" s="1057"/>
      <c r="TUG181" s="1057"/>
      <c r="TUH181" s="1057"/>
      <c r="TUI181" s="1057"/>
      <c r="TUJ181" s="1057"/>
      <c r="TUK181" s="1057"/>
      <c r="TUL181" s="1057"/>
      <c r="TUM181" s="1057"/>
      <c r="TUN181" s="1057"/>
      <c r="TUO181" s="1057"/>
      <c r="TUP181" s="1057"/>
      <c r="TUQ181" s="1057"/>
      <c r="TUR181" s="1057"/>
      <c r="TUS181" s="1057"/>
      <c r="TUT181" s="1057"/>
      <c r="TUU181" s="1057"/>
      <c r="TUV181" s="1057"/>
      <c r="TUW181" s="1057"/>
      <c r="TUX181" s="1057"/>
      <c r="TUY181" s="1057"/>
      <c r="TUZ181" s="1057"/>
      <c r="TVA181" s="1057"/>
      <c r="TVB181" s="1057"/>
      <c r="TVC181" s="1057"/>
      <c r="TVD181" s="1057"/>
      <c r="TVE181" s="1057"/>
      <c r="TVF181" s="1057"/>
      <c r="TVG181" s="1057"/>
      <c r="TVH181" s="1057"/>
      <c r="TVI181" s="1057"/>
      <c r="TVJ181" s="1057"/>
      <c r="TVK181" s="1057"/>
      <c r="TVL181" s="1057"/>
      <c r="TVM181" s="1057"/>
      <c r="TVN181" s="1057"/>
      <c r="TVO181" s="1057"/>
      <c r="TVP181" s="1057"/>
      <c r="TVQ181" s="1057"/>
      <c r="TVR181" s="1057"/>
      <c r="TVS181" s="1057"/>
      <c r="TVT181" s="1057"/>
      <c r="TVU181" s="1057"/>
      <c r="TVV181" s="1057"/>
      <c r="TVW181" s="1057"/>
      <c r="TVX181" s="1057"/>
      <c r="TVY181" s="1057"/>
      <c r="TVZ181" s="1057"/>
      <c r="TWA181" s="1057"/>
      <c r="TWB181" s="1057"/>
      <c r="TWC181" s="1057"/>
      <c r="TWD181" s="1057"/>
      <c r="TWE181" s="1057"/>
      <c r="TWF181" s="1057"/>
      <c r="TWG181" s="1057"/>
      <c r="TWH181" s="1057"/>
      <c r="TWI181" s="1057"/>
      <c r="TWJ181" s="1057"/>
      <c r="TWK181" s="1057"/>
      <c r="TWL181" s="1057"/>
      <c r="TWM181" s="1057"/>
      <c r="TWN181" s="1057"/>
      <c r="TWO181" s="1057"/>
      <c r="TWP181" s="1057"/>
      <c r="TWQ181" s="1057"/>
      <c r="TWR181" s="1057"/>
      <c r="TWS181" s="1057"/>
      <c r="TWT181" s="1057"/>
      <c r="TWU181" s="1057"/>
      <c r="TWV181" s="1057"/>
      <c r="TWW181" s="1057"/>
      <c r="TWX181" s="1057"/>
      <c r="TWY181" s="1057"/>
      <c r="TWZ181" s="1057"/>
      <c r="TXA181" s="1057"/>
      <c r="TXB181" s="1057"/>
      <c r="TXC181" s="1057"/>
      <c r="TXD181" s="1057"/>
      <c r="TXE181" s="1057"/>
      <c r="TXF181" s="1057"/>
      <c r="TXG181" s="1057"/>
      <c r="TXH181" s="1057"/>
      <c r="TXI181" s="1057"/>
      <c r="TXJ181" s="1057"/>
      <c r="TXK181" s="1057"/>
      <c r="TXL181" s="1057"/>
      <c r="TXM181" s="1057"/>
      <c r="TXN181" s="1057"/>
      <c r="TXO181" s="1057"/>
      <c r="TXP181" s="1057"/>
      <c r="TXQ181" s="1057"/>
      <c r="TXR181" s="1057"/>
      <c r="TXS181" s="1057"/>
      <c r="TXT181" s="1057"/>
      <c r="TXU181" s="1057"/>
      <c r="TXV181" s="1057"/>
      <c r="TXW181" s="1057"/>
      <c r="TXX181" s="1057"/>
      <c r="TXY181" s="1057"/>
      <c r="TXZ181" s="1057"/>
      <c r="TYA181" s="1057"/>
      <c r="TYB181" s="1057"/>
      <c r="TYC181" s="1057"/>
      <c r="TYD181" s="1057"/>
      <c r="TYE181" s="1057"/>
      <c r="TYF181" s="1057"/>
      <c r="TYG181" s="1057"/>
      <c r="TYH181" s="1057"/>
      <c r="TYI181" s="1057"/>
      <c r="TYJ181" s="1057"/>
      <c r="TYK181" s="1057"/>
      <c r="TYL181" s="1057"/>
      <c r="TYM181" s="1057"/>
      <c r="TYN181" s="1057"/>
      <c r="TYO181" s="1057"/>
      <c r="TYP181" s="1057"/>
      <c r="TYQ181" s="1057"/>
      <c r="TYR181" s="1057"/>
      <c r="TYS181" s="1057"/>
      <c r="TYT181" s="1057"/>
      <c r="TYU181" s="1057"/>
      <c r="TYV181" s="1057"/>
      <c r="TYW181" s="1057"/>
      <c r="TYX181" s="1057"/>
      <c r="TYY181" s="1057"/>
      <c r="TYZ181" s="1057"/>
      <c r="TZA181" s="1057"/>
      <c r="TZB181" s="1057"/>
      <c r="TZC181" s="1057"/>
      <c r="TZD181" s="1057"/>
      <c r="TZE181" s="1057"/>
      <c r="TZF181" s="1057"/>
      <c r="TZG181" s="1057"/>
      <c r="TZH181" s="1057"/>
      <c r="TZI181" s="1057"/>
      <c r="TZJ181" s="1057"/>
      <c r="TZK181" s="1057"/>
      <c r="TZL181" s="1057"/>
      <c r="TZM181" s="1057"/>
      <c r="TZN181" s="1057"/>
      <c r="TZO181" s="1057"/>
      <c r="TZP181" s="1057"/>
      <c r="TZQ181" s="1057"/>
      <c r="TZR181" s="1057"/>
      <c r="TZS181" s="1057"/>
      <c r="TZT181" s="1057"/>
      <c r="TZU181" s="1057"/>
      <c r="TZV181" s="1057"/>
      <c r="TZW181" s="1057"/>
      <c r="TZX181" s="1057"/>
      <c r="TZY181" s="1057"/>
      <c r="TZZ181" s="1057"/>
      <c r="UAA181" s="1057"/>
      <c r="UAB181" s="1057"/>
      <c r="UAC181" s="1057"/>
      <c r="UAD181" s="1057"/>
      <c r="UAE181" s="1057"/>
      <c r="UAF181" s="1057"/>
      <c r="UAG181" s="1057"/>
      <c r="UAH181" s="1057"/>
      <c r="UAI181" s="1057"/>
      <c r="UAJ181" s="1057"/>
      <c r="UAK181" s="1057"/>
      <c r="UAL181" s="1057"/>
      <c r="UAM181" s="1057"/>
      <c r="UAN181" s="1057"/>
      <c r="UAO181" s="1057"/>
      <c r="UAP181" s="1057"/>
      <c r="UAQ181" s="1057"/>
      <c r="UAR181" s="1057"/>
      <c r="UAS181" s="1057"/>
      <c r="UAT181" s="1057"/>
      <c r="UAU181" s="1057"/>
      <c r="UAV181" s="1057"/>
      <c r="UAW181" s="1057"/>
      <c r="UAX181" s="1057"/>
      <c r="UAY181" s="1057"/>
      <c r="UAZ181" s="1057"/>
      <c r="UBA181" s="1057"/>
      <c r="UBB181" s="1057"/>
      <c r="UBC181" s="1057"/>
      <c r="UBD181" s="1057"/>
      <c r="UBE181" s="1057"/>
      <c r="UBF181" s="1057"/>
      <c r="UBG181" s="1057"/>
      <c r="UBH181" s="1057"/>
      <c r="UBI181" s="1057"/>
      <c r="UBJ181" s="1057"/>
      <c r="UBK181" s="1057"/>
      <c r="UBL181" s="1057"/>
      <c r="UBM181" s="1057"/>
      <c r="UBN181" s="1057"/>
      <c r="UBO181" s="1057"/>
      <c r="UBP181" s="1057"/>
      <c r="UBQ181" s="1057"/>
      <c r="UBR181" s="1057"/>
      <c r="UBS181" s="1057"/>
      <c r="UBT181" s="1057"/>
      <c r="UBU181" s="1057"/>
      <c r="UBV181" s="1057"/>
      <c r="UBW181" s="1057"/>
      <c r="UBX181" s="1057"/>
      <c r="UBY181" s="1057"/>
      <c r="UBZ181" s="1057"/>
      <c r="UCA181" s="1057"/>
      <c r="UCB181" s="1057"/>
      <c r="UCC181" s="1057"/>
      <c r="UCD181" s="1057"/>
      <c r="UCE181" s="1057"/>
      <c r="UCF181" s="1057"/>
      <c r="UCG181" s="1057"/>
      <c r="UCH181" s="1057"/>
      <c r="UCI181" s="1057"/>
      <c r="UCJ181" s="1057"/>
      <c r="UCK181" s="1057"/>
      <c r="UCL181" s="1057"/>
      <c r="UCM181" s="1057"/>
      <c r="UCN181" s="1057"/>
      <c r="UCO181" s="1057"/>
      <c r="UCP181" s="1057"/>
      <c r="UCQ181" s="1057"/>
      <c r="UCR181" s="1057"/>
      <c r="UCS181" s="1057"/>
      <c r="UCT181" s="1057"/>
      <c r="UCU181" s="1057"/>
      <c r="UCV181" s="1057"/>
      <c r="UCW181" s="1057"/>
      <c r="UCX181" s="1057"/>
      <c r="UCY181" s="1057"/>
      <c r="UCZ181" s="1057"/>
      <c r="UDA181" s="1057"/>
      <c r="UDB181" s="1057"/>
      <c r="UDC181" s="1057"/>
      <c r="UDD181" s="1057"/>
      <c r="UDE181" s="1057"/>
      <c r="UDF181" s="1057"/>
      <c r="UDG181" s="1057"/>
      <c r="UDH181" s="1057"/>
      <c r="UDI181" s="1057"/>
      <c r="UDJ181" s="1057"/>
      <c r="UDK181" s="1057"/>
      <c r="UDL181" s="1057"/>
      <c r="UDM181" s="1057"/>
      <c r="UDN181" s="1057"/>
      <c r="UDO181" s="1057"/>
      <c r="UDP181" s="1057"/>
      <c r="UDQ181" s="1057"/>
      <c r="UDR181" s="1057"/>
      <c r="UDS181" s="1057"/>
      <c r="UDT181" s="1057"/>
      <c r="UDU181" s="1057"/>
      <c r="UDV181" s="1057"/>
      <c r="UDW181" s="1057"/>
      <c r="UDX181" s="1057"/>
      <c r="UDY181" s="1057"/>
      <c r="UDZ181" s="1057"/>
      <c r="UEA181" s="1057"/>
      <c r="UEB181" s="1057"/>
      <c r="UEC181" s="1057"/>
      <c r="UED181" s="1057"/>
      <c r="UEE181" s="1057"/>
      <c r="UEF181" s="1057"/>
      <c r="UEG181" s="1057"/>
      <c r="UEH181" s="1057"/>
      <c r="UEI181" s="1057"/>
      <c r="UEJ181" s="1057"/>
      <c r="UEK181" s="1057"/>
      <c r="UEL181" s="1057"/>
      <c r="UEM181" s="1057"/>
      <c r="UEN181" s="1057"/>
      <c r="UEO181" s="1057"/>
      <c r="UEP181" s="1057"/>
      <c r="UEQ181" s="1057"/>
      <c r="UER181" s="1057"/>
      <c r="UES181" s="1057"/>
      <c r="UET181" s="1057"/>
      <c r="UEU181" s="1057"/>
      <c r="UEV181" s="1057"/>
      <c r="UEW181" s="1057"/>
      <c r="UEX181" s="1057"/>
      <c r="UEY181" s="1057"/>
      <c r="UEZ181" s="1057"/>
      <c r="UFA181" s="1057"/>
      <c r="UFB181" s="1057"/>
      <c r="UFC181" s="1057"/>
      <c r="UFD181" s="1057"/>
      <c r="UFE181" s="1057"/>
      <c r="UFF181" s="1057"/>
      <c r="UFG181" s="1057"/>
      <c r="UFH181" s="1057"/>
      <c r="UFI181" s="1057"/>
      <c r="UFJ181" s="1057"/>
      <c r="UFK181" s="1057"/>
      <c r="UFL181" s="1057"/>
      <c r="UFM181" s="1057"/>
      <c r="UFN181" s="1057"/>
      <c r="UFO181" s="1057"/>
      <c r="UFP181" s="1057"/>
      <c r="UFQ181" s="1057"/>
      <c r="UFR181" s="1057"/>
      <c r="UFS181" s="1057"/>
      <c r="UFT181" s="1057"/>
      <c r="UFU181" s="1057"/>
      <c r="UFV181" s="1057"/>
      <c r="UFW181" s="1057"/>
      <c r="UFX181" s="1057"/>
      <c r="UFY181" s="1057"/>
      <c r="UFZ181" s="1057"/>
      <c r="UGA181" s="1057"/>
      <c r="UGB181" s="1057"/>
      <c r="UGC181" s="1057"/>
      <c r="UGD181" s="1057"/>
      <c r="UGE181" s="1057"/>
      <c r="UGF181" s="1057"/>
      <c r="UGG181" s="1057"/>
      <c r="UGH181" s="1057"/>
      <c r="UGI181" s="1057"/>
      <c r="UGJ181" s="1057"/>
      <c r="UGK181" s="1057"/>
      <c r="UGL181" s="1057"/>
      <c r="UGM181" s="1057"/>
      <c r="UGN181" s="1057"/>
      <c r="UGO181" s="1057"/>
      <c r="UGP181" s="1057"/>
      <c r="UGQ181" s="1057"/>
      <c r="UGR181" s="1057"/>
      <c r="UGS181" s="1057"/>
      <c r="UGT181" s="1057"/>
      <c r="UGU181" s="1057"/>
      <c r="UGV181" s="1057"/>
      <c r="UGW181" s="1057"/>
      <c r="UGX181" s="1057"/>
      <c r="UGY181" s="1057"/>
      <c r="UGZ181" s="1057"/>
      <c r="UHA181" s="1057"/>
      <c r="UHB181" s="1057"/>
      <c r="UHC181" s="1057"/>
      <c r="UHD181" s="1057"/>
      <c r="UHE181" s="1057"/>
      <c r="UHF181" s="1057"/>
      <c r="UHG181" s="1057"/>
      <c r="UHH181" s="1057"/>
      <c r="UHI181" s="1057"/>
      <c r="UHJ181" s="1057"/>
      <c r="UHK181" s="1057"/>
      <c r="UHL181" s="1057"/>
      <c r="UHM181" s="1057"/>
      <c r="UHN181" s="1057"/>
      <c r="UHO181" s="1057"/>
      <c r="UHP181" s="1057"/>
      <c r="UHQ181" s="1057"/>
      <c r="UHR181" s="1057"/>
      <c r="UHS181" s="1057"/>
      <c r="UHT181" s="1057"/>
      <c r="UHU181" s="1057"/>
      <c r="UHV181" s="1057"/>
      <c r="UHW181" s="1057"/>
      <c r="UHX181" s="1057"/>
      <c r="UHY181" s="1057"/>
      <c r="UHZ181" s="1057"/>
      <c r="UIA181" s="1057"/>
      <c r="UIB181" s="1057"/>
      <c r="UIC181" s="1057"/>
      <c r="UID181" s="1057"/>
      <c r="UIE181" s="1057"/>
      <c r="UIF181" s="1057"/>
      <c r="UIG181" s="1057"/>
      <c r="UIH181" s="1057"/>
      <c r="UII181" s="1057"/>
      <c r="UIJ181" s="1057"/>
      <c r="UIK181" s="1057"/>
      <c r="UIL181" s="1057"/>
      <c r="UIM181" s="1057"/>
      <c r="UIN181" s="1057"/>
      <c r="UIO181" s="1057"/>
      <c r="UIP181" s="1057"/>
      <c r="UIQ181" s="1057"/>
      <c r="UIR181" s="1057"/>
      <c r="UIS181" s="1057"/>
      <c r="UIT181" s="1057"/>
      <c r="UIU181" s="1057"/>
      <c r="UIV181" s="1057"/>
      <c r="UIW181" s="1057"/>
      <c r="UIX181" s="1057"/>
      <c r="UIY181" s="1057"/>
      <c r="UIZ181" s="1057"/>
      <c r="UJA181" s="1057"/>
      <c r="UJB181" s="1057"/>
      <c r="UJC181" s="1057"/>
      <c r="UJD181" s="1057"/>
      <c r="UJE181" s="1057"/>
      <c r="UJF181" s="1057"/>
      <c r="UJG181" s="1057"/>
      <c r="UJH181" s="1057"/>
      <c r="UJI181" s="1057"/>
      <c r="UJJ181" s="1057"/>
      <c r="UJK181" s="1057"/>
      <c r="UJL181" s="1057"/>
      <c r="UJM181" s="1057"/>
      <c r="UJN181" s="1057"/>
      <c r="UJO181" s="1057"/>
      <c r="UJP181" s="1057"/>
      <c r="UJQ181" s="1057"/>
      <c r="UJR181" s="1057"/>
      <c r="UJS181" s="1057"/>
      <c r="UJT181" s="1057"/>
      <c r="UJU181" s="1057"/>
      <c r="UJV181" s="1057"/>
      <c r="UJW181" s="1057"/>
      <c r="UJX181" s="1057"/>
      <c r="UJY181" s="1057"/>
      <c r="UJZ181" s="1057"/>
      <c r="UKA181" s="1057"/>
      <c r="UKB181" s="1057"/>
      <c r="UKC181" s="1057"/>
      <c r="UKD181" s="1057"/>
      <c r="UKE181" s="1057"/>
      <c r="UKF181" s="1057"/>
      <c r="UKG181" s="1057"/>
      <c r="UKH181" s="1057"/>
      <c r="UKI181" s="1057"/>
      <c r="UKJ181" s="1057"/>
      <c r="UKK181" s="1057"/>
      <c r="UKL181" s="1057"/>
      <c r="UKM181" s="1057"/>
      <c r="UKN181" s="1057"/>
      <c r="UKO181" s="1057"/>
      <c r="UKP181" s="1057"/>
      <c r="UKQ181" s="1057"/>
      <c r="UKR181" s="1057"/>
      <c r="UKS181" s="1057"/>
      <c r="UKT181" s="1057"/>
      <c r="UKU181" s="1057"/>
      <c r="UKV181" s="1057"/>
      <c r="UKW181" s="1057"/>
      <c r="UKX181" s="1057"/>
      <c r="UKY181" s="1057"/>
      <c r="UKZ181" s="1057"/>
      <c r="ULA181" s="1057"/>
      <c r="ULB181" s="1057"/>
      <c r="ULC181" s="1057"/>
      <c r="ULD181" s="1057"/>
      <c r="ULE181" s="1057"/>
      <c r="ULF181" s="1057"/>
      <c r="ULG181" s="1057"/>
      <c r="ULH181" s="1057"/>
      <c r="ULI181" s="1057"/>
      <c r="ULJ181" s="1057"/>
      <c r="ULK181" s="1057"/>
      <c r="ULL181" s="1057"/>
      <c r="ULM181" s="1057"/>
      <c r="ULN181" s="1057"/>
      <c r="ULO181" s="1057"/>
      <c r="ULP181" s="1057"/>
      <c r="ULQ181" s="1057"/>
      <c r="ULR181" s="1057"/>
      <c r="ULS181" s="1057"/>
      <c r="ULT181" s="1057"/>
      <c r="ULU181" s="1057"/>
      <c r="ULV181" s="1057"/>
      <c r="ULW181" s="1057"/>
      <c r="ULX181" s="1057"/>
      <c r="ULY181" s="1057"/>
      <c r="ULZ181" s="1057"/>
      <c r="UMA181" s="1057"/>
      <c r="UMB181" s="1057"/>
      <c r="UMC181" s="1057"/>
      <c r="UMD181" s="1057"/>
      <c r="UME181" s="1057"/>
      <c r="UMF181" s="1057"/>
      <c r="UMG181" s="1057"/>
      <c r="UMH181" s="1057"/>
      <c r="UMI181" s="1057"/>
      <c r="UMJ181" s="1057"/>
      <c r="UMK181" s="1057"/>
      <c r="UML181" s="1057"/>
      <c r="UMM181" s="1057"/>
      <c r="UMN181" s="1057"/>
      <c r="UMO181" s="1057"/>
      <c r="UMP181" s="1057"/>
      <c r="UMQ181" s="1057"/>
      <c r="UMR181" s="1057"/>
      <c r="UMS181" s="1057"/>
      <c r="UMT181" s="1057"/>
      <c r="UMU181" s="1057"/>
      <c r="UMV181" s="1057"/>
      <c r="UMW181" s="1057"/>
      <c r="UMX181" s="1057"/>
      <c r="UMY181" s="1057"/>
      <c r="UMZ181" s="1057"/>
      <c r="UNA181" s="1057"/>
      <c r="UNB181" s="1057"/>
      <c r="UNC181" s="1057"/>
      <c r="UND181" s="1057"/>
      <c r="UNE181" s="1057"/>
      <c r="UNF181" s="1057"/>
      <c r="UNG181" s="1057"/>
      <c r="UNH181" s="1057"/>
      <c r="UNI181" s="1057"/>
      <c r="UNJ181" s="1057"/>
      <c r="UNK181" s="1057"/>
      <c r="UNL181" s="1057"/>
      <c r="UNM181" s="1057"/>
      <c r="UNN181" s="1057"/>
      <c r="UNO181" s="1057"/>
      <c r="UNP181" s="1057"/>
      <c r="UNQ181" s="1057"/>
      <c r="UNR181" s="1057"/>
      <c r="UNS181" s="1057"/>
      <c r="UNT181" s="1057"/>
      <c r="UNU181" s="1057"/>
      <c r="UNV181" s="1057"/>
      <c r="UNW181" s="1057"/>
      <c r="UNX181" s="1057"/>
      <c r="UNY181" s="1057"/>
      <c r="UNZ181" s="1057"/>
      <c r="UOA181" s="1057"/>
      <c r="UOB181" s="1057"/>
      <c r="UOC181" s="1057"/>
      <c r="UOD181" s="1057"/>
      <c r="UOE181" s="1057"/>
      <c r="UOF181" s="1057"/>
      <c r="UOG181" s="1057"/>
      <c r="UOH181" s="1057"/>
      <c r="UOI181" s="1057"/>
      <c r="UOJ181" s="1057"/>
      <c r="UOK181" s="1057"/>
      <c r="UOL181" s="1057"/>
      <c r="UOM181" s="1057"/>
      <c r="UON181" s="1057"/>
      <c r="UOO181" s="1057"/>
      <c r="UOP181" s="1057"/>
      <c r="UOQ181" s="1057"/>
      <c r="UOR181" s="1057"/>
      <c r="UOS181" s="1057"/>
      <c r="UOT181" s="1057"/>
      <c r="UOU181" s="1057"/>
      <c r="UOV181" s="1057"/>
      <c r="UOW181" s="1057"/>
      <c r="UOX181" s="1057"/>
      <c r="UOY181" s="1057"/>
      <c r="UOZ181" s="1057"/>
      <c r="UPA181" s="1057"/>
      <c r="UPB181" s="1057"/>
      <c r="UPC181" s="1057"/>
      <c r="UPD181" s="1057"/>
      <c r="UPE181" s="1057"/>
      <c r="UPF181" s="1057"/>
      <c r="UPG181" s="1057"/>
      <c r="UPH181" s="1057"/>
      <c r="UPI181" s="1057"/>
      <c r="UPJ181" s="1057"/>
      <c r="UPK181" s="1057"/>
      <c r="UPL181" s="1057"/>
      <c r="UPM181" s="1057"/>
      <c r="UPN181" s="1057"/>
      <c r="UPO181" s="1057"/>
      <c r="UPP181" s="1057"/>
      <c r="UPQ181" s="1057"/>
      <c r="UPR181" s="1057"/>
      <c r="UPS181" s="1057"/>
      <c r="UPT181" s="1057"/>
      <c r="UPU181" s="1057"/>
      <c r="UPV181" s="1057"/>
      <c r="UPW181" s="1057"/>
      <c r="UPX181" s="1057"/>
      <c r="UPY181" s="1057"/>
      <c r="UPZ181" s="1057"/>
      <c r="UQA181" s="1057"/>
      <c r="UQB181" s="1057"/>
      <c r="UQC181" s="1057"/>
      <c r="UQD181" s="1057"/>
      <c r="UQE181" s="1057"/>
      <c r="UQF181" s="1057"/>
      <c r="UQG181" s="1057"/>
      <c r="UQH181" s="1057"/>
      <c r="UQI181" s="1057"/>
      <c r="UQJ181" s="1057"/>
      <c r="UQK181" s="1057"/>
      <c r="UQL181" s="1057"/>
      <c r="UQM181" s="1057"/>
      <c r="UQN181" s="1057"/>
      <c r="UQO181" s="1057"/>
      <c r="UQP181" s="1057"/>
      <c r="UQQ181" s="1057"/>
      <c r="UQR181" s="1057"/>
      <c r="UQS181" s="1057"/>
      <c r="UQT181" s="1057"/>
      <c r="UQU181" s="1057"/>
      <c r="UQV181" s="1057"/>
      <c r="UQW181" s="1057"/>
      <c r="UQX181" s="1057"/>
      <c r="UQY181" s="1057"/>
      <c r="UQZ181" s="1057"/>
      <c r="URA181" s="1057"/>
      <c r="URB181" s="1057"/>
      <c r="URC181" s="1057"/>
      <c r="URD181" s="1057"/>
      <c r="URE181" s="1057"/>
      <c r="URF181" s="1057"/>
      <c r="URG181" s="1057"/>
      <c r="URH181" s="1057"/>
      <c r="URI181" s="1057"/>
      <c r="URJ181" s="1057"/>
      <c r="URK181" s="1057"/>
      <c r="URL181" s="1057"/>
      <c r="URM181" s="1057"/>
      <c r="URN181" s="1057"/>
      <c r="URO181" s="1057"/>
      <c r="URP181" s="1057"/>
      <c r="URQ181" s="1057"/>
      <c r="URR181" s="1057"/>
      <c r="URS181" s="1057"/>
      <c r="URT181" s="1057"/>
      <c r="URU181" s="1057"/>
      <c r="URV181" s="1057"/>
      <c r="URW181" s="1057"/>
      <c r="URX181" s="1057"/>
      <c r="URY181" s="1057"/>
      <c r="URZ181" s="1057"/>
      <c r="USA181" s="1057"/>
      <c r="USB181" s="1057"/>
      <c r="USC181" s="1057"/>
      <c r="USD181" s="1057"/>
      <c r="USE181" s="1057"/>
      <c r="USF181" s="1057"/>
      <c r="USG181" s="1057"/>
      <c r="USH181" s="1057"/>
      <c r="USI181" s="1057"/>
      <c r="USJ181" s="1057"/>
      <c r="USK181" s="1057"/>
      <c r="USL181" s="1057"/>
      <c r="USM181" s="1057"/>
      <c r="USN181" s="1057"/>
      <c r="USO181" s="1057"/>
      <c r="USP181" s="1057"/>
      <c r="USQ181" s="1057"/>
      <c r="USR181" s="1057"/>
      <c r="USS181" s="1057"/>
      <c r="UST181" s="1057"/>
      <c r="USU181" s="1057"/>
      <c r="USV181" s="1057"/>
      <c r="USW181" s="1057"/>
      <c r="USX181" s="1057"/>
      <c r="USY181" s="1057"/>
      <c r="USZ181" s="1057"/>
      <c r="UTA181" s="1057"/>
      <c r="UTB181" s="1057"/>
      <c r="UTC181" s="1057"/>
      <c r="UTD181" s="1057"/>
      <c r="UTE181" s="1057"/>
      <c r="UTF181" s="1057"/>
      <c r="UTG181" s="1057"/>
      <c r="UTH181" s="1057"/>
      <c r="UTI181" s="1057"/>
      <c r="UTJ181" s="1057"/>
      <c r="UTK181" s="1057"/>
      <c r="UTL181" s="1057"/>
      <c r="UTM181" s="1057"/>
      <c r="UTN181" s="1057"/>
      <c r="UTO181" s="1057"/>
      <c r="UTP181" s="1057"/>
      <c r="UTQ181" s="1057"/>
      <c r="UTR181" s="1057"/>
      <c r="UTS181" s="1057"/>
      <c r="UTT181" s="1057"/>
      <c r="UTU181" s="1057"/>
      <c r="UTV181" s="1057"/>
      <c r="UTW181" s="1057"/>
      <c r="UTX181" s="1057"/>
      <c r="UTY181" s="1057"/>
      <c r="UTZ181" s="1057"/>
      <c r="UUA181" s="1057"/>
      <c r="UUB181" s="1057"/>
      <c r="UUC181" s="1057"/>
      <c r="UUD181" s="1057"/>
      <c r="UUE181" s="1057"/>
      <c r="UUF181" s="1057"/>
      <c r="UUG181" s="1057"/>
      <c r="UUH181" s="1057"/>
      <c r="UUI181" s="1057"/>
      <c r="UUJ181" s="1057"/>
      <c r="UUK181" s="1057"/>
      <c r="UUL181" s="1057"/>
      <c r="UUM181" s="1057"/>
      <c r="UUN181" s="1057"/>
      <c r="UUO181" s="1057"/>
      <c r="UUP181" s="1057"/>
      <c r="UUQ181" s="1057"/>
      <c r="UUR181" s="1057"/>
      <c r="UUS181" s="1057"/>
      <c r="UUT181" s="1057"/>
      <c r="UUU181" s="1057"/>
      <c r="UUV181" s="1057"/>
      <c r="UUW181" s="1057"/>
      <c r="UUX181" s="1057"/>
      <c r="UUY181" s="1057"/>
      <c r="UUZ181" s="1057"/>
      <c r="UVA181" s="1057"/>
      <c r="UVB181" s="1057"/>
      <c r="UVC181" s="1057"/>
      <c r="UVD181" s="1057"/>
      <c r="UVE181" s="1057"/>
      <c r="UVF181" s="1057"/>
      <c r="UVG181" s="1057"/>
      <c r="UVH181" s="1057"/>
      <c r="UVI181" s="1057"/>
      <c r="UVJ181" s="1057"/>
      <c r="UVK181" s="1057"/>
      <c r="UVL181" s="1057"/>
      <c r="UVM181" s="1057"/>
      <c r="UVN181" s="1057"/>
      <c r="UVO181" s="1057"/>
      <c r="UVP181" s="1057"/>
      <c r="UVQ181" s="1057"/>
      <c r="UVR181" s="1057"/>
      <c r="UVS181" s="1057"/>
      <c r="UVT181" s="1057"/>
      <c r="UVU181" s="1057"/>
      <c r="UVV181" s="1057"/>
      <c r="UVW181" s="1057"/>
      <c r="UVX181" s="1057"/>
      <c r="UVY181" s="1057"/>
      <c r="UVZ181" s="1057"/>
      <c r="UWA181" s="1057"/>
      <c r="UWB181" s="1057"/>
      <c r="UWC181" s="1057"/>
      <c r="UWD181" s="1057"/>
      <c r="UWE181" s="1057"/>
      <c r="UWF181" s="1057"/>
      <c r="UWG181" s="1057"/>
      <c r="UWH181" s="1057"/>
      <c r="UWI181" s="1057"/>
      <c r="UWJ181" s="1057"/>
      <c r="UWK181" s="1057"/>
      <c r="UWL181" s="1057"/>
      <c r="UWM181" s="1057"/>
      <c r="UWN181" s="1057"/>
      <c r="UWO181" s="1057"/>
      <c r="UWP181" s="1057"/>
      <c r="UWQ181" s="1057"/>
      <c r="UWR181" s="1057"/>
      <c r="UWS181" s="1057"/>
      <c r="UWT181" s="1057"/>
      <c r="UWU181" s="1057"/>
      <c r="UWV181" s="1057"/>
      <c r="UWW181" s="1057"/>
      <c r="UWX181" s="1057"/>
      <c r="UWY181" s="1057"/>
      <c r="UWZ181" s="1057"/>
      <c r="UXA181" s="1057"/>
      <c r="UXB181" s="1057"/>
      <c r="UXC181" s="1057"/>
      <c r="UXD181" s="1057"/>
      <c r="UXE181" s="1057"/>
      <c r="UXF181" s="1057"/>
      <c r="UXG181" s="1057"/>
      <c r="UXH181" s="1057"/>
      <c r="UXI181" s="1057"/>
      <c r="UXJ181" s="1057"/>
      <c r="UXK181" s="1057"/>
      <c r="UXL181" s="1057"/>
      <c r="UXM181" s="1057"/>
      <c r="UXN181" s="1057"/>
      <c r="UXO181" s="1057"/>
      <c r="UXP181" s="1057"/>
      <c r="UXQ181" s="1057"/>
      <c r="UXR181" s="1057"/>
      <c r="UXS181" s="1057"/>
      <c r="UXT181" s="1057"/>
      <c r="UXU181" s="1057"/>
      <c r="UXV181" s="1057"/>
      <c r="UXW181" s="1057"/>
      <c r="UXX181" s="1057"/>
      <c r="UXY181" s="1057"/>
      <c r="UXZ181" s="1057"/>
      <c r="UYA181" s="1057"/>
      <c r="UYB181" s="1057"/>
      <c r="UYC181" s="1057"/>
      <c r="UYD181" s="1057"/>
      <c r="UYE181" s="1057"/>
      <c r="UYF181" s="1057"/>
      <c r="UYG181" s="1057"/>
      <c r="UYH181" s="1057"/>
      <c r="UYI181" s="1057"/>
      <c r="UYJ181" s="1057"/>
      <c r="UYK181" s="1057"/>
      <c r="UYL181" s="1057"/>
      <c r="UYM181" s="1057"/>
      <c r="UYN181" s="1057"/>
      <c r="UYO181" s="1057"/>
      <c r="UYP181" s="1057"/>
      <c r="UYQ181" s="1057"/>
      <c r="UYR181" s="1057"/>
      <c r="UYS181" s="1057"/>
      <c r="UYT181" s="1057"/>
      <c r="UYU181" s="1057"/>
      <c r="UYV181" s="1057"/>
      <c r="UYW181" s="1057"/>
      <c r="UYX181" s="1057"/>
      <c r="UYY181" s="1057"/>
      <c r="UYZ181" s="1057"/>
      <c r="UZA181" s="1057"/>
      <c r="UZB181" s="1057"/>
      <c r="UZC181" s="1057"/>
      <c r="UZD181" s="1057"/>
      <c r="UZE181" s="1057"/>
      <c r="UZF181" s="1057"/>
      <c r="UZG181" s="1057"/>
      <c r="UZH181" s="1057"/>
      <c r="UZI181" s="1057"/>
      <c r="UZJ181" s="1057"/>
      <c r="UZK181" s="1057"/>
      <c r="UZL181" s="1057"/>
      <c r="UZM181" s="1057"/>
      <c r="UZN181" s="1057"/>
      <c r="UZO181" s="1057"/>
      <c r="UZP181" s="1057"/>
      <c r="UZQ181" s="1057"/>
      <c r="UZR181" s="1057"/>
      <c r="UZS181" s="1057"/>
      <c r="UZT181" s="1057"/>
      <c r="UZU181" s="1057"/>
      <c r="UZV181" s="1057"/>
      <c r="UZW181" s="1057"/>
      <c r="UZX181" s="1057"/>
      <c r="UZY181" s="1057"/>
      <c r="UZZ181" s="1057"/>
      <c r="VAA181" s="1057"/>
      <c r="VAB181" s="1057"/>
      <c r="VAC181" s="1057"/>
      <c r="VAD181" s="1057"/>
      <c r="VAE181" s="1057"/>
      <c r="VAF181" s="1057"/>
      <c r="VAG181" s="1057"/>
      <c r="VAH181" s="1057"/>
      <c r="VAI181" s="1057"/>
      <c r="VAJ181" s="1057"/>
      <c r="VAK181" s="1057"/>
      <c r="VAL181" s="1057"/>
      <c r="VAM181" s="1057"/>
      <c r="VAN181" s="1057"/>
      <c r="VAO181" s="1057"/>
      <c r="VAP181" s="1057"/>
      <c r="VAQ181" s="1057"/>
      <c r="VAR181" s="1057"/>
      <c r="VAS181" s="1057"/>
      <c r="VAT181" s="1057"/>
      <c r="VAU181" s="1057"/>
      <c r="VAV181" s="1057"/>
      <c r="VAW181" s="1057"/>
      <c r="VAX181" s="1057"/>
      <c r="VAY181" s="1057"/>
      <c r="VAZ181" s="1057"/>
      <c r="VBA181" s="1057"/>
      <c r="VBB181" s="1057"/>
      <c r="VBC181" s="1057"/>
      <c r="VBD181" s="1057"/>
      <c r="VBE181" s="1057"/>
      <c r="VBF181" s="1057"/>
      <c r="VBG181" s="1057"/>
      <c r="VBH181" s="1057"/>
      <c r="VBI181" s="1057"/>
      <c r="VBJ181" s="1057"/>
      <c r="VBK181" s="1057"/>
      <c r="VBL181" s="1057"/>
      <c r="VBM181" s="1057"/>
      <c r="VBN181" s="1057"/>
      <c r="VBO181" s="1057"/>
      <c r="VBP181" s="1057"/>
      <c r="VBQ181" s="1057"/>
      <c r="VBR181" s="1057"/>
      <c r="VBS181" s="1057"/>
      <c r="VBT181" s="1057"/>
      <c r="VBU181" s="1057"/>
      <c r="VBV181" s="1057"/>
      <c r="VBW181" s="1057"/>
      <c r="VBX181" s="1057"/>
      <c r="VBY181" s="1057"/>
      <c r="VBZ181" s="1057"/>
      <c r="VCA181" s="1057"/>
      <c r="VCB181" s="1057"/>
      <c r="VCC181" s="1057"/>
      <c r="VCD181" s="1057"/>
      <c r="VCE181" s="1057"/>
      <c r="VCF181" s="1057"/>
      <c r="VCG181" s="1057"/>
      <c r="VCH181" s="1057"/>
      <c r="VCI181" s="1057"/>
      <c r="VCJ181" s="1057"/>
      <c r="VCK181" s="1057"/>
      <c r="VCL181" s="1057"/>
      <c r="VCM181" s="1057"/>
      <c r="VCN181" s="1057"/>
      <c r="VCO181" s="1057"/>
      <c r="VCP181" s="1057"/>
      <c r="VCQ181" s="1057"/>
      <c r="VCR181" s="1057"/>
      <c r="VCS181" s="1057"/>
      <c r="VCT181" s="1057"/>
      <c r="VCU181" s="1057"/>
      <c r="VCV181" s="1057"/>
      <c r="VCW181" s="1057"/>
      <c r="VCX181" s="1057"/>
      <c r="VCY181" s="1057"/>
      <c r="VCZ181" s="1057"/>
      <c r="VDA181" s="1057"/>
      <c r="VDB181" s="1057"/>
      <c r="VDC181" s="1057"/>
      <c r="VDD181" s="1057"/>
      <c r="VDE181" s="1057"/>
      <c r="VDF181" s="1057"/>
      <c r="VDG181" s="1057"/>
      <c r="VDH181" s="1057"/>
      <c r="VDI181" s="1057"/>
      <c r="VDJ181" s="1057"/>
      <c r="VDK181" s="1057"/>
      <c r="VDL181" s="1057"/>
      <c r="VDM181" s="1057"/>
      <c r="VDN181" s="1057"/>
      <c r="VDO181" s="1057"/>
      <c r="VDP181" s="1057"/>
      <c r="VDQ181" s="1057"/>
      <c r="VDR181" s="1057"/>
      <c r="VDS181" s="1057"/>
      <c r="VDT181" s="1057"/>
      <c r="VDU181" s="1057"/>
      <c r="VDV181" s="1057"/>
      <c r="VDW181" s="1057"/>
      <c r="VDX181" s="1057"/>
      <c r="VDY181" s="1057"/>
      <c r="VDZ181" s="1057"/>
      <c r="VEA181" s="1057"/>
      <c r="VEB181" s="1057"/>
      <c r="VEC181" s="1057"/>
      <c r="VED181" s="1057"/>
      <c r="VEE181" s="1057"/>
      <c r="VEF181" s="1057"/>
      <c r="VEG181" s="1057"/>
      <c r="VEH181" s="1057"/>
      <c r="VEI181" s="1057"/>
      <c r="VEJ181" s="1057"/>
      <c r="VEK181" s="1057"/>
      <c r="VEL181" s="1057"/>
      <c r="VEM181" s="1057"/>
      <c r="VEN181" s="1057"/>
      <c r="VEO181" s="1057"/>
      <c r="VEP181" s="1057"/>
      <c r="VEQ181" s="1057"/>
      <c r="VER181" s="1057"/>
      <c r="VES181" s="1057"/>
      <c r="VET181" s="1057"/>
      <c r="VEU181" s="1057"/>
      <c r="VEV181" s="1057"/>
      <c r="VEW181" s="1057"/>
      <c r="VEX181" s="1057"/>
      <c r="VEY181" s="1057"/>
      <c r="VEZ181" s="1057"/>
      <c r="VFA181" s="1057"/>
      <c r="VFB181" s="1057"/>
      <c r="VFC181" s="1057"/>
      <c r="VFD181" s="1057"/>
      <c r="VFE181" s="1057"/>
      <c r="VFF181" s="1057"/>
      <c r="VFG181" s="1057"/>
      <c r="VFH181" s="1057"/>
      <c r="VFI181" s="1057"/>
      <c r="VFJ181" s="1057"/>
      <c r="VFK181" s="1057"/>
      <c r="VFL181" s="1057"/>
      <c r="VFM181" s="1057"/>
      <c r="VFN181" s="1057"/>
      <c r="VFO181" s="1057"/>
      <c r="VFP181" s="1057"/>
      <c r="VFQ181" s="1057"/>
      <c r="VFR181" s="1057"/>
      <c r="VFS181" s="1057"/>
      <c r="VFT181" s="1057"/>
      <c r="VFU181" s="1057"/>
      <c r="VFV181" s="1057"/>
      <c r="VFW181" s="1057"/>
      <c r="VFX181" s="1057"/>
      <c r="VFY181" s="1057"/>
      <c r="VFZ181" s="1057"/>
      <c r="VGA181" s="1057"/>
      <c r="VGB181" s="1057"/>
      <c r="VGC181" s="1057"/>
      <c r="VGD181" s="1057"/>
      <c r="VGE181" s="1057"/>
      <c r="VGF181" s="1057"/>
      <c r="VGG181" s="1057"/>
      <c r="VGH181" s="1057"/>
      <c r="VGI181" s="1057"/>
      <c r="VGJ181" s="1057"/>
      <c r="VGK181" s="1057"/>
      <c r="VGL181" s="1057"/>
      <c r="VGM181" s="1057"/>
      <c r="VGN181" s="1057"/>
      <c r="VGO181" s="1057"/>
      <c r="VGP181" s="1057"/>
      <c r="VGQ181" s="1057"/>
      <c r="VGR181" s="1057"/>
      <c r="VGS181" s="1057"/>
      <c r="VGT181" s="1057"/>
      <c r="VGU181" s="1057"/>
      <c r="VGV181" s="1057"/>
      <c r="VGW181" s="1057"/>
      <c r="VGX181" s="1057"/>
      <c r="VGY181" s="1057"/>
      <c r="VGZ181" s="1057"/>
      <c r="VHA181" s="1057"/>
      <c r="VHB181" s="1057"/>
      <c r="VHC181" s="1057"/>
      <c r="VHD181" s="1057"/>
      <c r="VHE181" s="1057"/>
      <c r="VHF181" s="1057"/>
      <c r="VHG181" s="1057"/>
      <c r="VHH181" s="1057"/>
      <c r="VHI181" s="1057"/>
      <c r="VHJ181" s="1057"/>
      <c r="VHK181" s="1057"/>
      <c r="VHL181" s="1057"/>
      <c r="VHM181" s="1057"/>
      <c r="VHN181" s="1057"/>
      <c r="VHO181" s="1057"/>
      <c r="VHP181" s="1057"/>
      <c r="VHQ181" s="1057"/>
      <c r="VHR181" s="1057"/>
      <c r="VHS181" s="1057"/>
      <c r="VHT181" s="1057"/>
      <c r="VHU181" s="1057"/>
      <c r="VHV181" s="1057"/>
      <c r="VHW181" s="1057"/>
      <c r="VHX181" s="1057"/>
      <c r="VHY181" s="1057"/>
      <c r="VHZ181" s="1057"/>
      <c r="VIA181" s="1057"/>
      <c r="VIB181" s="1057"/>
      <c r="VIC181" s="1057"/>
      <c r="VID181" s="1057"/>
      <c r="VIE181" s="1057"/>
      <c r="VIF181" s="1057"/>
      <c r="VIG181" s="1057"/>
      <c r="VIH181" s="1057"/>
      <c r="VII181" s="1057"/>
      <c r="VIJ181" s="1057"/>
      <c r="VIK181" s="1057"/>
      <c r="VIL181" s="1057"/>
      <c r="VIM181" s="1057"/>
      <c r="VIN181" s="1057"/>
      <c r="VIO181" s="1057"/>
      <c r="VIP181" s="1057"/>
      <c r="VIQ181" s="1057"/>
      <c r="VIR181" s="1057"/>
      <c r="VIS181" s="1057"/>
      <c r="VIT181" s="1057"/>
      <c r="VIU181" s="1057"/>
      <c r="VIV181" s="1057"/>
      <c r="VIW181" s="1057"/>
      <c r="VIX181" s="1057"/>
      <c r="VIY181" s="1057"/>
      <c r="VIZ181" s="1057"/>
      <c r="VJA181" s="1057"/>
      <c r="VJB181" s="1057"/>
      <c r="VJC181" s="1057"/>
      <c r="VJD181" s="1057"/>
      <c r="VJE181" s="1057"/>
      <c r="VJF181" s="1057"/>
      <c r="VJG181" s="1057"/>
      <c r="VJH181" s="1057"/>
      <c r="VJI181" s="1057"/>
      <c r="VJJ181" s="1057"/>
      <c r="VJK181" s="1057"/>
      <c r="VJL181" s="1057"/>
      <c r="VJM181" s="1057"/>
      <c r="VJN181" s="1057"/>
      <c r="VJO181" s="1057"/>
      <c r="VJP181" s="1057"/>
      <c r="VJQ181" s="1057"/>
      <c r="VJR181" s="1057"/>
      <c r="VJS181" s="1057"/>
      <c r="VJT181" s="1057"/>
      <c r="VJU181" s="1057"/>
      <c r="VJV181" s="1057"/>
      <c r="VJW181" s="1057"/>
      <c r="VJX181" s="1057"/>
      <c r="VJY181" s="1057"/>
      <c r="VJZ181" s="1057"/>
      <c r="VKA181" s="1057"/>
      <c r="VKB181" s="1057"/>
      <c r="VKC181" s="1057"/>
      <c r="VKD181" s="1057"/>
      <c r="VKE181" s="1057"/>
      <c r="VKF181" s="1057"/>
      <c r="VKG181" s="1057"/>
      <c r="VKH181" s="1057"/>
      <c r="VKI181" s="1057"/>
      <c r="VKJ181" s="1057"/>
      <c r="VKK181" s="1057"/>
      <c r="VKL181" s="1057"/>
      <c r="VKM181" s="1057"/>
      <c r="VKN181" s="1057"/>
      <c r="VKO181" s="1057"/>
      <c r="VKP181" s="1057"/>
      <c r="VKQ181" s="1057"/>
      <c r="VKR181" s="1057"/>
      <c r="VKS181" s="1057"/>
      <c r="VKT181" s="1057"/>
      <c r="VKU181" s="1057"/>
      <c r="VKV181" s="1057"/>
      <c r="VKW181" s="1057"/>
      <c r="VKX181" s="1057"/>
      <c r="VKY181" s="1057"/>
      <c r="VKZ181" s="1057"/>
      <c r="VLA181" s="1057"/>
      <c r="VLB181" s="1057"/>
      <c r="VLC181" s="1057"/>
      <c r="VLD181" s="1057"/>
      <c r="VLE181" s="1057"/>
      <c r="VLF181" s="1057"/>
      <c r="VLG181" s="1057"/>
      <c r="VLH181" s="1057"/>
      <c r="VLI181" s="1057"/>
      <c r="VLJ181" s="1057"/>
      <c r="VLK181" s="1057"/>
      <c r="VLL181" s="1057"/>
      <c r="VLM181" s="1057"/>
      <c r="VLN181" s="1057"/>
      <c r="VLO181" s="1057"/>
      <c r="VLP181" s="1057"/>
      <c r="VLQ181" s="1057"/>
      <c r="VLR181" s="1057"/>
      <c r="VLS181" s="1057"/>
      <c r="VLT181" s="1057"/>
      <c r="VLU181" s="1057"/>
      <c r="VLV181" s="1057"/>
      <c r="VLW181" s="1057"/>
      <c r="VLX181" s="1057"/>
      <c r="VLY181" s="1057"/>
      <c r="VLZ181" s="1057"/>
      <c r="VMA181" s="1057"/>
      <c r="VMB181" s="1057"/>
      <c r="VMC181" s="1057"/>
      <c r="VMD181" s="1057"/>
      <c r="VME181" s="1057"/>
      <c r="VMF181" s="1057"/>
      <c r="VMG181" s="1057"/>
      <c r="VMH181" s="1057"/>
      <c r="VMI181" s="1057"/>
      <c r="VMJ181" s="1057"/>
      <c r="VMK181" s="1057"/>
      <c r="VML181" s="1057"/>
      <c r="VMM181" s="1057"/>
      <c r="VMN181" s="1057"/>
      <c r="VMO181" s="1057"/>
      <c r="VMP181" s="1057"/>
      <c r="VMQ181" s="1057"/>
      <c r="VMR181" s="1057"/>
      <c r="VMS181" s="1057"/>
      <c r="VMT181" s="1057"/>
      <c r="VMU181" s="1057"/>
      <c r="VMV181" s="1057"/>
      <c r="VMW181" s="1057"/>
      <c r="VMX181" s="1057"/>
      <c r="VMY181" s="1057"/>
      <c r="VMZ181" s="1057"/>
      <c r="VNA181" s="1057"/>
      <c r="VNB181" s="1057"/>
      <c r="VNC181" s="1057"/>
      <c r="VND181" s="1057"/>
      <c r="VNE181" s="1057"/>
      <c r="VNF181" s="1057"/>
      <c r="VNG181" s="1057"/>
      <c r="VNH181" s="1057"/>
      <c r="VNI181" s="1057"/>
      <c r="VNJ181" s="1057"/>
      <c r="VNK181" s="1057"/>
      <c r="VNL181" s="1057"/>
      <c r="VNM181" s="1057"/>
      <c r="VNN181" s="1057"/>
      <c r="VNO181" s="1057"/>
      <c r="VNP181" s="1057"/>
      <c r="VNQ181" s="1057"/>
      <c r="VNR181" s="1057"/>
      <c r="VNS181" s="1057"/>
      <c r="VNT181" s="1057"/>
      <c r="VNU181" s="1057"/>
      <c r="VNV181" s="1057"/>
      <c r="VNW181" s="1057"/>
      <c r="VNX181" s="1057"/>
      <c r="VNY181" s="1057"/>
      <c r="VNZ181" s="1057"/>
      <c r="VOA181" s="1057"/>
      <c r="VOB181" s="1057"/>
      <c r="VOC181" s="1057"/>
      <c r="VOD181" s="1057"/>
      <c r="VOE181" s="1057"/>
      <c r="VOF181" s="1057"/>
      <c r="VOG181" s="1057"/>
      <c r="VOH181" s="1057"/>
      <c r="VOI181" s="1057"/>
      <c r="VOJ181" s="1057"/>
      <c r="VOK181" s="1057"/>
      <c r="VOL181" s="1057"/>
      <c r="VOM181" s="1057"/>
      <c r="VON181" s="1057"/>
      <c r="VOO181" s="1057"/>
      <c r="VOP181" s="1057"/>
      <c r="VOQ181" s="1057"/>
      <c r="VOR181" s="1057"/>
      <c r="VOS181" s="1057"/>
      <c r="VOT181" s="1057"/>
      <c r="VOU181" s="1057"/>
      <c r="VOV181" s="1057"/>
      <c r="VOW181" s="1057"/>
      <c r="VOX181" s="1057"/>
      <c r="VOY181" s="1057"/>
      <c r="VOZ181" s="1057"/>
      <c r="VPA181" s="1057"/>
      <c r="VPB181" s="1057"/>
      <c r="VPC181" s="1057"/>
      <c r="VPD181" s="1057"/>
      <c r="VPE181" s="1057"/>
      <c r="VPF181" s="1057"/>
      <c r="VPG181" s="1057"/>
      <c r="VPH181" s="1057"/>
      <c r="VPI181" s="1057"/>
      <c r="VPJ181" s="1057"/>
      <c r="VPK181" s="1057"/>
      <c r="VPL181" s="1057"/>
      <c r="VPM181" s="1057"/>
      <c r="VPN181" s="1057"/>
      <c r="VPO181" s="1057"/>
      <c r="VPP181" s="1057"/>
      <c r="VPQ181" s="1057"/>
      <c r="VPR181" s="1057"/>
      <c r="VPS181" s="1057"/>
      <c r="VPT181" s="1057"/>
      <c r="VPU181" s="1057"/>
      <c r="VPV181" s="1057"/>
      <c r="VPW181" s="1057"/>
      <c r="VPX181" s="1057"/>
      <c r="VPY181" s="1057"/>
      <c r="VPZ181" s="1057"/>
      <c r="VQA181" s="1057"/>
      <c r="VQB181" s="1057"/>
      <c r="VQC181" s="1057"/>
      <c r="VQD181" s="1057"/>
      <c r="VQE181" s="1057"/>
      <c r="VQF181" s="1057"/>
      <c r="VQG181" s="1057"/>
      <c r="VQH181" s="1057"/>
      <c r="VQI181" s="1057"/>
      <c r="VQJ181" s="1057"/>
      <c r="VQK181" s="1057"/>
      <c r="VQL181" s="1057"/>
      <c r="VQM181" s="1057"/>
      <c r="VQN181" s="1057"/>
      <c r="VQO181" s="1057"/>
      <c r="VQP181" s="1057"/>
      <c r="VQQ181" s="1057"/>
      <c r="VQR181" s="1057"/>
      <c r="VQS181" s="1057"/>
      <c r="VQT181" s="1057"/>
      <c r="VQU181" s="1057"/>
      <c r="VQV181" s="1057"/>
      <c r="VQW181" s="1057"/>
      <c r="VQX181" s="1057"/>
      <c r="VQY181" s="1057"/>
      <c r="VQZ181" s="1057"/>
      <c r="VRA181" s="1057"/>
      <c r="VRB181" s="1057"/>
      <c r="VRC181" s="1057"/>
      <c r="VRD181" s="1057"/>
      <c r="VRE181" s="1057"/>
      <c r="VRF181" s="1057"/>
      <c r="VRG181" s="1057"/>
      <c r="VRH181" s="1057"/>
      <c r="VRI181" s="1057"/>
      <c r="VRJ181" s="1057"/>
      <c r="VRK181" s="1057"/>
      <c r="VRL181" s="1057"/>
      <c r="VRM181" s="1057"/>
      <c r="VRN181" s="1057"/>
      <c r="VRO181" s="1057"/>
      <c r="VRP181" s="1057"/>
      <c r="VRQ181" s="1057"/>
      <c r="VRR181" s="1057"/>
      <c r="VRS181" s="1057"/>
      <c r="VRT181" s="1057"/>
      <c r="VRU181" s="1057"/>
      <c r="VRV181" s="1057"/>
      <c r="VRW181" s="1057"/>
      <c r="VRX181" s="1057"/>
      <c r="VRY181" s="1057"/>
      <c r="VRZ181" s="1057"/>
      <c r="VSA181" s="1057"/>
      <c r="VSB181" s="1057"/>
      <c r="VSC181" s="1057"/>
      <c r="VSD181" s="1057"/>
      <c r="VSE181" s="1057"/>
      <c r="VSF181" s="1057"/>
      <c r="VSG181" s="1057"/>
      <c r="VSH181" s="1057"/>
      <c r="VSI181" s="1057"/>
      <c r="VSJ181" s="1057"/>
      <c r="VSK181" s="1057"/>
      <c r="VSL181" s="1057"/>
      <c r="VSM181" s="1057"/>
      <c r="VSN181" s="1057"/>
      <c r="VSO181" s="1057"/>
      <c r="VSP181" s="1057"/>
      <c r="VSQ181" s="1057"/>
      <c r="VSR181" s="1057"/>
      <c r="VSS181" s="1057"/>
      <c r="VST181" s="1057"/>
      <c r="VSU181" s="1057"/>
      <c r="VSV181" s="1057"/>
      <c r="VSW181" s="1057"/>
      <c r="VSX181" s="1057"/>
      <c r="VSY181" s="1057"/>
      <c r="VSZ181" s="1057"/>
      <c r="VTA181" s="1057"/>
      <c r="VTB181" s="1057"/>
      <c r="VTC181" s="1057"/>
      <c r="VTD181" s="1057"/>
      <c r="VTE181" s="1057"/>
      <c r="VTF181" s="1057"/>
      <c r="VTG181" s="1057"/>
      <c r="VTH181" s="1057"/>
      <c r="VTI181" s="1057"/>
      <c r="VTJ181" s="1057"/>
      <c r="VTK181" s="1057"/>
      <c r="VTL181" s="1057"/>
      <c r="VTM181" s="1057"/>
      <c r="VTN181" s="1057"/>
      <c r="VTO181" s="1057"/>
      <c r="VTP181" s="1057"/>
      <c r="VTQ181" s="1057"/>
      <c r="VTR181" s="1057"/>
      <c r="VTS181" s="1057"/>
      <c r="VTT181" s="1057"/>
      <c r="VTU181" s="1057"/>
      <c r="VTV181" s="1057"/>
      <c r="VTW181" s="1057"/>
      <c r="VTX181" s="1057"/>
      <c r="VTY181" s="1057"/>
      <c r="VTZ181" s="1057"/>
      <c r="VUA181" s="1057"/>
      <c r="VUB181" s="1057"/>
      <c r="VUC181" s="1057"/>
      <c r="VUD181" s="1057"/>
      <c r="VUE181" s="1057"/>
      <c r="VUF181" s="1057"/>
      <c r="VUG181" s="1057"/>
      <c r="VUH181" s="1057"/>
      <c r="VUI181" s="1057"/>
      <c r="VUJ181" s="1057"/>
      <c r="VUK181" s="1057"/>
      <c r="VUL181" s="1057"/>
      <c r="VUM181" s="1057"/>
      <c r="VUN181" s="1057"/>
      <c r="VUO181" s="1057"/>
      <c r="VUP181" s="1057"/>
      <c r="VUQ181" s="1057"/>
      <c r="VUR181" s="1057"/>
      <c r="VUS181" s="1057"/>
      <c r="VUT181" s="1057"/>
      <c r="VUU181" s="1057"/>
      <c r="VUV181" s="1057"/>
      <c r="VUW181" s="1057"/>
      <c r="VUX181" s="1057"/>
      <c r="VUY181" s="1057"/>
      <c r="VUZ181" s="1057"/>
      <c r="VVA181" s="1057"/>
      <c r="VVB181" s="1057"/>
      <c r="VVC181" s="1057"/>
      <c r="VVD181" s="1057"/>
      <c r="VVE181" s="1057"/>
      <c r="VVF181" s="1057"/>
      <c r="VVG181" s="1057"/>
      <c r="VVH181" s="1057"/>
      <c r="VVI181" s="1057"/>
      <c r="VVJ181" s="1057"/>
      <c r="VVK181" s="1057"/>
      <c r="VVL181" s="1057"/>
      <c r="VVM181" s="1057"/>
      <c r="VVN181" s="1057"/>
      <c r="VVO181" s="1057"/>
      <c r="VVP181" s="1057"/>
      <c r="VVQ181" s="1057"/>
      <c r="VVR181" s="1057"/>
      <c r="VVS181" s="1057"/>
      <c r="VVT181" s="1057"/>
      <c r="VVU181" s="1057"/>
      <c r="VVV181" s="1057"/>
      <c r="VVW181" s="1057"/>
      <c r="VVX181" s="1057"/>
      <c r="VVY181" s="1057"/>
      <c r="VVZ181" s="1057"/>
      <c r="VWA181" s="1057"/>
      <c r="VWB181" s="1057"/>
      <c r="VWC181" s="1057"/>
      <c r="VWD181" s="1057"/>
      <c r="VWE181" s="1057"/>
      <c r="VWF181" s="1057"/>
      <c r="VWG181" s="1057"/>
      <c r="VWH181" s="1057"/>
      <c r="VWI181" s="1057"/>
      <c r="VWJ181" s="1057"/>
      <c r="VWK181" s="1057"/>
      <c r="VWL181" s="1057"/>
      <c r="VWM181" s="1057"/>
      <c r="VWN181" s="1057"/>
      <c r="VWO181" s="1057"/>
      <c r="VWP181" s="1057"/>
      <c r="VWQ181" s="1057"/>
      <c r="VWR181" s="1057"/>
      <c r="VWS181" s="1057"/>
      <c r="VWT181" s="1057"/>
      <c r="VWU181" s="1057"/>
      <c r="VWV181" s="1057"/>
      <c r="VWW181" s="1057"/>
      <c r="VWX181" s="1057"/>
      <c r="VWY181" s="1057"/>
      <c r="VWZ181" s="1057"/>
      <c r="VXA181" s="1057"/>
      <c r="VXB181" s="1057"/>
      <c r="VXC181" s="1057"/>
      <c r="VXD181" s="1057"/>
      <c r="VXE181" s="1057"/>
      <c r="VXF181" s="1057"/>
      <c r="VXG181" s="1057"/>
      <c r="VXH181" s="1057"/>
      <c r="VXI181" s="1057"/>
      <c r="VXJ181" s="1057"/>
      <c r="VXK181" s="1057"/>
      <c r="VXL181" s="1057"/>
      <c r="VXM181" s="1057"/>
      <c r="VXN181" s="1057"/>
      <c r="VXO181" s="1057"/>
      <c r="VXP181" s="1057"/>
      <c r="VXQ181" s="1057"/>
      <c r="VXR181" s="1057"/>
      <c r="VXS181" s="1057"/>
      <c r="VXT181" s="1057"/>
      <c r="VXU181" s="1057"/>
      <c r="VXV181" s="1057"/>
      <c r="VXW181" s="1057"/>
      <c r="VXX181" s="1057"/>
      <c r="VXY181" s="1057"/>
      <c r="VXZ181" s="1057"/>
      <c r="VYA181" s="1057"/>
      <c r="VYB181" s="1057"/>
      <c r="VYC181" s="1057"/>
      <c r="VYD181" s="1057"/>
      <c r="VYE181" s="1057"/>
      <c r="VYF181" s="1057"/>
      <c r="VYG181" s="1057"/>
      <c r="VYH181" s="1057"/>
      <c r="VYI181" s="1057"/>
      <c r="VYJ181" s="1057"/>
      <c r="VYK181" s="1057"/>
      <c r="VYL181" s="1057"/>
      <c r="VYM181" s="1057"/>
      <c r="VYN181" s="1057"/>
      <c r="VYO181" s="1057"/>
      <c r="VYP181" s="1057"/>
      <c r="VYQ181" s="1057"/>
      <c r="VYR181" s="1057"/>
      <c r="VYS181" s="1057"/>
      <c r="VYT181" s="1057"/>
      <c r="VYU181" s="1057"/>
      <c r="VYV181" s="1057"/>
      <c r="VYW181" s="1057"/>
      <c r="VYX181" s="1057"/>
      <c r="VYY181" s="1057"/>
      <c r="VYZ181" s="1057"/>
      <c r="VZA181" s="1057"/>
      <c r="VZB181" s="1057"/>
      <c r="VZC181" s="1057"/>
      <c r="VZD181" s="1057"/>
      <c r="VZE181" s="1057"/>
      <c r="VZF181" s="1057"/>
      <c r="VZG181" s="1057"/>
      <c r="VZH181" s="1057"/>
      <c r="VZI181" s="1057"/>
      <c r="VZJ181" s="1057"/>
      <c r="VZK181" s="1057"/>
      <c r="VZL181" s="1057"/>
      <c r="VZM181" s="1057"/>
      <c r="VZN181" s="1057"/>
      <c r="VZO181" s="1057"/>
      <c r="VZP181" s="1057"/>
      <c r="VZQ181" s="1057"/>
      <c r="VZR181" s="1057"/>
      <c r="VZS181" s="1057"/>
      <c r="VZT181" s="1057"/>
      <c r="VZU181" s="1057"/>
      <c r="VZV181" s="1057"/>
      <c r="VZW181" s="1057"/>
      <c r="VZX181" s="1057"/>
      <c r="VZY181" s="1057"/>
      <c r="VZZ181" s="1057"/>
      <c r="WAA181" s="1057"/>
      <c r="WAB181" s="1057"/>
      <c r="WAC181" s="1057"/>
      <c r="WAD181" s="1057"/>
      <c r="WAE181" s="1057"/>
      <c r="WAF181" s="1057"/>
      <c r="WAG181" s="1057"/>
      <c r="WAH181" s="1057"/>
      <c r="WAI181" s="1057"/>
      <c r="WAJ181" s="1057"/>
      <c r="WAK181" s="1057"/>
      <c r="WAL181" s="1057"/>
      <c r="WAM181" s="1057"/>
      <c r="WAN181" s="1057"/>
      <c r="WAO181" s="1057"/>
      <c r="WAP181" s="1057"/>
      <c r="WAQ181" s="1057"/>
      <c r="WAR181" s="1057"/>
      <c r="WAS181" s="1057"/>
      <c r="WAT181" s="1057"/>
      <c r="WAU181" s="1057"/>
      <c r="WAV181" s="1057"/>
      <c r="WAW181" s="1057"/>
      <c r="WAX181" s="1057"/>
      <c r="WAY181" s="1057"/>
      <c r="WAZ181" s="1057"/>
      <c r="WBA181" s="1057"/>
      <c r="WBB181" s="1057"/>
      <c r="WBC181" s="1057"/>
      <c r="WBD181" s="1057"/>
      <c r="WBE181" s="1057"/>
      <c r="WBF181" s="1057"/>
      <c r="WBG181" s="1057"/>
      <c r="WBH181" s="1057"/>
      <c r="WBI181" s="1057"/>
      <c r="WBJ181" s="1057"/>
      <c r="WBK181" s="1057"/>
      <c r="WBL181" s="1057"/>
      <c r="WBM181" s="1057"/>
      <c r="WBN181" s="1057"/>
      <c r="WBO181" s="1057"/>
      <c r="WBP181" s="1057"/>
      <c r="WBQ181" s="1057"/>
      <c r="WBR181" s="1057"/>
      <c r="WBS181" s="1057"/>
      <c r="WBT181" s="1057"/>
      <c r="WBU181" s="1057"/>
      <c r="WBV181" s="1057"/>
      <c r="WBW181" s="1057"/>
      <c r="WBX181" s="1057"/>
      <c r="WBY181" s="1057"/>
      <c r="WBZ181" s="1057"/>
      <c r="WCA181" s="1057"/>
      <c r="WCB181" s="1057"/>
      <c r="WCC181" s="1057"/>
      <c r="WCD181" s="1057"/>
      <c r="WCE181" s="1057"/>
      <c r="WCF181" s="1057"/>
      <c r="WCG181" s="1057"/>
      <c r="WCH181" s="1057"/>
      <c r="WCI181" s="1057"/>
      <c r="WCJ181" s="1057"/>
      <c r="WCK181" s="1057"/>
      <c r="WCL181" s="1057"/>
      <c r="WCM181" s="1057"/>
      <c r="WCN181" s="1057"/>
      <c r="WCO181" s="1057"/>
      <c r="WCP181" s="1057"/>
      <c r="WCQ181" s="1057"/>
      <c r="WCR181" s="1057"/>
      <c r="WCS181" s="1057"/>
      <c r="WCT181" s="1057"/>
      <c r="WCU181" s="1057"/>
      <c r="WCV181" s="1057"/>
      <c r="WCW181" s="1057"/>
      <c r="WCX181" s="1057"/>
      <c r="WCY181" s="1057"/>
      <c r="WCZ181" s="1057"/>
      <c r="WDA181" s="1057"/>
      <c r="WDB181" s="1057"/>
      <c r="WDC181" s="1057"/>
      <c r="WDD181" s="1057"/>
      <c r="WDE181" s="1057"/>
      <c r="WDF181" s="1057"/>
      <c r="WDG181" s="1057"/>
      <c r="WDH181" s="1057"/>
      <c r="WDI181" s="1057"/>
      <c r="WDJ181" s="1057"/>
      <c r="WDK181" s="1057"/>
      <c r="WDL181" s="1057"/>
      <c r="WDM181" s="1057"/>
      <c r="WDN181" s="1057"/>
      <c r="WDO181" s="1057"/>
      <c r="WDP181" s="1057"/>
      <c r="WDQ181" s="1057"/>
      <c r="WDR181" s="1057"/>
      <c r="WDS181" s="1057"/>
      <c r="WDT181" s="1057"/>
      <c r="WDU181" s="1057"/>
      <c r="WDV181" s="1057"/>
      <c r="WDW181" s="1057"/>
      <c r="WDX181" s="1057"/>
      <c r="WDY181" s="1057"/>
      <c r="WDZ181" s="1057"/>
      <c r="WEA181" s="1057"/>
      <c r="WEB181" s="1057"/>
      <c r="WEC181" s="1057"/>
      <c r="WED181" s="1057"/>
      <c r="WEE181" s="1057"/>
      <c r="WEF181" s="1057"/>
      <c r="WEG181" s="1057"/>
      <c r="WEH181" s="1057"/>
      <c r="WEI181" s="1057"/>
      <c r="WEJ181" s="1057"/>
      <c r="WEK181" s="1057"/>
      <c r="WEL181" s="1057"/>
      <c r="WEM181" s="1057"/>
      <c r="WEN181" s="1057"/>
      <c r="WEO181" s="1057"/>
      <c r="WEP181" s="1057"/>
      <c r="WEQ181" s="1057"/>
      <c r="WER181" s="1057"/>
      <c r="WES181" s="1057"/>
      <c r="WET181" s="1057"/>
      <c r="WEU181" s="1057"/>
      <c r="WEV181" s="1057"/>
      <c r="WEW181" s="1057"/>
      <c r="WEX181" s="1057"/>
      <c r="WEY181" s="1057"/>
      <c r="WEZ181" s="1057"/>
      <c r="WFA181" s="1057"/>
      <c r="WFB181" s="1057"/>
      <c r="WFC181" s="1057"/>
      <c r="WFD181" s="1057"/>
      <c r="WFE181" s="1057"/>
      <c r="WFF181" s="1057"/>
      <c r="WFG181" s="1057"/>
      <c r="WFH181" s="1057"/>
      <c r="WFI181" s="1057"/>
      <c r="WFJ181" s="1057"/>
      <c r="WFK181" s="1057"/>
      <c r="WFL181" s="1057"/>
      <c r="WFM181" s="1057"/>
      <c r="WFN181" s="1057"/>
      <c r="WFO181" s="1057"/>
      <c r="WFP181" s="1057"/>
      <c r="WFQ181" s="1057"/>
      <c r="WFR181" s="1057"/>
      <c r="WFS181" s="1057"/>
      <c r="WFT181" s="1057"/>
      <c r="WFU181" s="1057"/>
      <c r="WFV181" s="1057"/>
      <c r="WFW181" s="1057"/>
      <c r="WFX181" s="1057"/>
      <c r="WFY181" s="1057"/>
      <c r="WFZ181" s="1057"/>
      <c r="WGA181" s="1057"/>
      <c r="WGB181" s="1057"/>
      <c r="WGC181" s="1057"/>
      <c r="WGD181" s="1057"/>
      <c r="WGE181" s="1057"/>
      <c r="WGF181" s="1057"/>
      <c r="WGG181" s="1057"/>
      <c r="WGH181" s="1057"/>
      <c r="WGI181" s="1057"/>
      <c r="WGJ181" s="1057"/>
      <c r="WGK181" s="1057"/>
      <c r="WGL181" s="1057"/>
      <c r="WGM181" s="1057"/>
      <c r="WGN181" s="1057"/>
      <c r="WGO181" s="1057"/>
      <c r="WGP181" s="1057"/>
      <c r="WGQ181" s="1057"/>
      <c r="WGR181" s="1057"/>
      <c r="WGS181" s="1057"/>
      <c r="WGT181" s="1057"/>
      <c r="WGU181" s="1057"/>
      <c r="WGV181" s="1057"/>
      <c r="WGW181" s="1057"/>
      <c r="WGX181" s="1057"/>
      <c r="WGY181" s="1057"/>
      <c r="WGZ181" s="1057"/>
      <c r="WHA181" s="1057"/>
      <c r="WHB181" s="1057"/>
      <c r="WHC181" s="1057"/>
      <c r="WHD181" s="1057"/>
      <c r="WHE181" s="1057"/>
      <c r="WHF181" s="1057"/>
      <c r="WHG181" s="1057"/>
      <c r="WHH181" s="1057"/>
      <c r="WHI181" s="1057"/>
      <c r="WHJ181" s="1057"/>
      <c r="WHK181" s="1057"/>
      <c r="WHL181" s="1057"/>
      <c r="WHM181" s="1057"/>
      <c r="WHN181" s="1057"/>
      <c r="WHO181" s="1057"/>
      <c r="WHP181" s="1057"/>
      <c r="WHQ181" s="1057"/>
      <c r="WHR181" s="1057"/>
      <c r="WHS181" s="1057"/>
      <c r="WHT181" s="1057"/>
      <c r="WHU181" s="1057"/>
      <c r="WHV181" s="1057"/>
      <c r="WHW181" s="1057"/>
      <c r="WHX181" s="1057"/>
      <c r="WHY181" s="1057"/>
      <c r="WHZ181" s="1057"/>
      <c r="WIA181" s="1057"/>
      <c r="WIB181" s="1057"/>
      <c r="WIC181" s="1057"/>
      <c r="WID181" s="1057"/>
      <c r="WIE181" s="1057"/>
      <c r="WIF181" s="1057"/>
      <c r="WIG181" s="1057"/>
      <c r="WIH181" s="1057"/>
      <c r="WII181" s="1057"/>
      <c r="WIJ181" s="1057"/>
      <c r="WIK181" s="1057"/>
      <c r="WIL181" s="1057"/>
      <c r="WIM181" s="1057"/>
      <c r="WIN181" s="1057"/>
      <c r="WIO181" s="1057"/>
      <c r="WIP181" s="1057"/>
      <c r="WIQ181" s="1057"/>
      <c r="WIR181" s="1057"/>
      <c r="WIS181" s="1057"/>
      <c r="WIT181" s="1057"/>
      <c r="WIU181" s="1057"/>
      <c r="WIV181" s="1057"/>
      <c r="WIW181" s="1057"/>
      <c r="WIX181" s="1057"/>
      <c r="WIY181" s="1057"/>
      <c r="WIZ181" s="1057"/>
      <c r="WJA181" s="1057"/>
      <c r="WJB181" s="1057"/>
      <c r="WJC181" s="1057"/>
      <c r="WJD181" s="1057"/>
      <c r="WJE181" s="1057"/>
      <c r="WJF181" s="1057"/>
      <c r="WJG181" s="1057"/>
      <c r="WJH181" s="1057"/>
      <c r="WJI181" s="1057"/>
      <c r="WJJ181" s="1057"/>
      <c r="WJK181" s="1057"/>
      <c r="WJL181" s="1057"/>
      <c r="WJM181" s="1057"/>
      <c r="WJN181" s="1057"/>
      <c r="WJO181" s="1057"/>
      <c r="WJP181" s="1057"/>
      <c r="WJQ181" s="1057"/>
      <c r="WJR181" s="1057"/>
      <c r="WJS181" s="1057"/>
      <c r="WJT181" s="1057"/>
      <c r="WJU181" s="1057"/>
      <c r="WJV181" s="1057"/>
      <c r="WJW181" s="1057"/>
      <c r="WJX181" s="1057"/>
      <c r="WJY181" s="1057"/>
      <c r="WJZ181" s="1057"/>
      <c r="WKA181" s="1057"/>
      <c r="WKB181" s="1057"/>
      <c r="WKC181" s="1057"/>
      <c r="WKD181" s="1057"/>
      <c r="WKE181" s="1057"/>
      <c r="WKF181" s="1057"/>
      <c r="WKG181" s="1057"/>
      <c r="WKH181" s="1057"/>
      <c r="WKI181" s="1057"/>
      <c r="WKJ181" s="1057"/>
      <c r="WKK181" s="1057"/>
      <c r="WKL181" s="1057"/>
      <c r="WKM181" s="1057"/>
      <c r="WKN181" s="1057"/>
      <c r="WKO181" s="1057"/>
      <c r="WKP181" s="1057"/>
      <c r="WKQ181" s="1057"/>
      <c r="WKR181" s="1057"/>
      <c r="WKS181" s="1057"/>
      <c r="WKT181" s="1057"/>
      <c r="WKU181" s="1057"/>
      <c r="WKV181" s="1057"/>
      <c r="WKW181" s="1057"/>
      <c r="WKX181" s="1057"/>
      <c r="WKY181" s="1057"/>
      <c r="WKZ181" s="1057"/>
      <c r="WLA181" s="1057"/>
      <c r="WLB181" s="1057"/>
      <c r="WLC181" s="1057"/>
      <c r="WLD181" s="1057"/>
      <c r="WLE181" s="1057"/>
      <c r="WLF181" s="1057"/>
      <c r="WLG181" s="1057"/>
      <c r="WLH181" s="1057"/>
      <c r="WLI181" s="1057"/>
      <c r="WLJ181" s="1057"/>
      <c r="WLK181" s="1057"/>
      <c r="WLL181" s="1057"/>
      <c r="WLM181" s="1057"/>
      <c r="WLN181" s="1057"/>
      <c r="WLO181" s="1057"/>
      <c r="WLP181" s="1057"/>
      <c r="WLQ181" s="1057"/>
      <c r="WLR181" s="1057"/>
      <c r="WLS181" s="1057"/>
      <c r="WLT181" s="1057"/>
      <c r="WLU181" s="1057"/>
      <c r="WLV181" s="1057"/>
      <c r="WLW181" s="1057"/>
      <c r="WLX181" s="1057"/>
      <c r="WLY181" s="1057"/>
      <c r="WLZ181" s="1057"/>
      <c r="WMA181" s="1057"/>
      <c r="WMB181" s="1057"/>
      <c r="WMC181" s="1057"/>
      <c r="WMD181" s="1057"/>
      <c r="WME181" s="1057"/>
      <c r="WMF181" s="1057"/>
      <c r="WMG181" s="1057"/>
      <c r="WMH181" s="1057"/>
      <c r="WMI181" s="1057"/>
      <c r="WMJ181" s="1057"/>
      <c r="WMK181" s="1057"/>
      <c r="WML181" s="1057"/>
      <c r="WMM181" s="1057"/>
      <c r="WMN181" s="1057"/>
      <c r="WMO181" s="1057"/>
      <c r="WMP181" s="1057"/>
      <c r="WMQ181" s="1057"/>
      <c r="WMR181" s="1057"/>
      <c r="WMS181" s="1057"/>
      <c r="WMT181" s="1057"/>
      <c r="WMU181" s="1057"/>
      <c r="WMV181" s="1057"/>
      <c r="WMW181" s="1057"/>
      <c r="WMX181" s="1057"/>
      <c r="WMY181" s="1057"/>
      <c r="WMZ181" s="1057"/>
      <c r="WNA181" s="1057"/>
      <c r="WNB181" s="1057"/>
      <c r="WNC181" s="1057"/>
      <c r="WND181" s="1057"/>
      <c r="WNE181" s="1057"/>
      <c r="WNF181" s="1057"/>
      <c r="WNG181" s="1057"/>
      <c r="WNH181" s="1057"/>
      <c r="WNI181" s="1057"/>
      <c r="WNJ181" s="1057"/>
      <c r="WNK181" s="1057"/>
      <c r="WNL181" s="1057"/>
      <c r="WNM181" s="1057"/>
      <c r="WNN181" s="1057"/>
      <c r="WNO181" s="1057"/>
      <c r="WNP181" s="1057"/>
      <c r="WNQ181" s="1057"/>
      <c r="WNR181" s="1057"/>
      <c r="WNS181" s="1057"/>
      <c r="WNT181" s="1057"/>
      <c r="WNU181" s="1057"/>
      <c r="WNV181" s="1057"/>
      <c r="WNW181" s="1057"/>
      <c r="WNX181" s="1057"/>
      <c r="WNY181" s="1057"/>
      <c r="WNZ181" s="1057"/>
      <c r="WOA181" s="1057"/>
      <c r="WOB181" s="1057"/>
      <c r="WOC181" s="1057"/>
      <c r="WOD181" s="1057"/>
      <c r="WOE181" s="1057"/>
      <c r="WOF181" s="1057"/>
      <c r="WOG181" s="1057"/>
      <c r="WOH181" s="1057"/>
      <c r="WOI181" s="1057"/>
      <c r="WOJ181" s="1057"/>
      <c r="WOK181" s="1057"/>
      <c r="WOL181" s="1057"/>
      <c r="WOM181" s="1057"/>
      <c r="WON181" s="1057"/>
      <c r="WOO181" s="1057"/>
      <c r="WOP181" s="1057"/>
      <c r="WOQ181" s="1057"/>
      <c r="WOR181" s="1057"/>
      <c r="WOS181" s="1057"/>
      <c r="WOT181" s="1057"/>
      <c r="WOU181" s="1057"/>
      <c r="WOV181" s="1057"/>
      <c r="WOW181" s="1057"/>
      <c r="WOX181" s="1057"/>
      <c r="WOY181" s="1057"/>
      <c r="WOZ181" s="1057"/>
      <c r="WPA181" s="1057"/>
      <c r="WPB181" s="1057"/>
      <c r="WPC181" s="1057"/>
      <c r="WPD181" s="1057"/>
      <c r="WPE181" s="1057"/>
      <c r="WPF181" s="1057"/>
      <c r="WPG181" s="1057"/>
      <c r="WPH181" s="1057"/>
      <c r="WPI181" s="1057"/>
      <c r="WPJ181" s="1057"/>
      <c r="WPK181" s="1057"/>
      <c r="WPL181" s="1057"/>
      <c r="WPM181" s="1057"/>
      <c r="WPN181" s="1057"/>
      <c r="WPO181" s="1057"/>
      <c r="WPP181" s="1057"/>
      <c r="WPQ181" s="1057"/>
      <c r="WPR181" s="1057"/>
      <c r="WPS181" s="1057"/>
      <c r="WPT181" s="1057"/>
      <c r="WPU181" s="1057"/>
      <c r="WPV181" s="1057"/>
      <c r="WPW181" s="1057"/>
      <c r="WPX181" s="1057"/>
      <c r="WPY181" s="1057"/>
      <c r="WPZ181" s="1057"/>
      <c r="WQA181" s="1057"/>
      <c r="WQB181" s="1057"/>
      <c r="WQC181" s="1057"/>
      <c r="WQD181" s="1057"/>
      <c r="WQE181" s="1057"/>
      <c r="WQF181" s="1057"/>
      <c r="WQG181" s="1057"/>
      <c r="WQH181" s="1057"/>
      <c r="WQI181" s="1057"/>
      <c r="WQJ181" s="1057"/>
      <c r="WQK181" s="1057"/>
      <c r="WQL181" s="1057"/>
      <c r="WQM181" s="1057"/>
      <c r="WQN181" s="1057"/>
      <c r="WQO181" s="1057"/>
      <c r="WQP181" s="1057"/>
      <c r="WQQ181" s="1057"/>
      <c r="WQR181" s="1057"/>
      <c r="WQS181" s="1057"/>
      <c r="WQT181" s="1057"/>
      <c r="WQU181" s="1057"/>
      <c r="WQV181" s="1057"/>
      <c r="WQW181" s="1057"/>
      <c r="WQX181" s="1057"/>
      <c r="WQY181" s="1057"/>
      <c r="WQZ181" s="1057"/>
      <c r="WRA181" s="1057"/>
      <c r="WRB181" s="1057"/>
      <c r="WRC181" s="1057"/>
      <c r="WRD181" s="1057"/>
      <c r="WRE181" s="1057"/>
      <c r="WRF181" s="1057"/>
      <c r="WRG181" s="1057"/>
      <c r="WRH181" s="1057"/>
      <c r="WRI181" s="1057"/>
      <c r="WRJ181" s="1057"/>
      <c r="WRK181" s="1057"/>
      <c r="WRL181" s="1057"/>
      <c r="WRM181" s="1057"/>
      <c r="WRN181" s="1057"/>
      <c r="WRO181" s="1057"/>
      <c r="WRP181" s="1057"/>
      <c r="WRQ181" s="1057"/>
      <c r="WRR181" s="1057"/>
      <c r="WRS181" s="1057"/>
      <c r="WRT181" s="1057"/>
      <c r="WRU181" s="1057"/>
      <c r="WRV181" s="1057"/>
      <c r="WRW181" s="1057"/>
      <c r="WRX181" s="1057"/>
      <c r="WRY181" s="1057"/>
      <c r="WRZ181" s="1057"/>
      <c r="WSA181" s="1057"/>
      <c r="WSB181" s="1057"/>
      <c r="WSC181" s="1057"/>
      <c r="WSD181" s="1057"/>
      <c r="WSE181" s="1057"/>
      <c r="WSF181" s="1057"/>
      <c r="WSG181" s="1057"/>
      <c r="WSH181" s="1057"/>
      <c r="WSI181" s="1057"/>
      <c r="WSJ181" s="1057"/>
      <c r="WSK181" s="1057"/>
      <c r="WSL181" s="1057"/>
      <c r="WSM181" s="1057"/>
      <c r="WSN181" s="1057"/>
      <c r="WSO181" s="1057"/>
      <c r="WSP181" s="1057"/>
      <c r="WSQ181" s="1057"/>
      <c r="WSR181" s="1057"/>
      <c r="WSS181" s="1057"/>
      <c r="WST181" s="1057"/>
      <c r="WSU181" s="1057"/>
      <c r="WSV181" s="1057"/>
      <c r="WSW181" s="1057"/>
      <c r="WSX181" s="1057"/>
      <c r="WSY181" s="1057"/>
      <c r="WSZ181" s="1057"/>
      <c r="WTA181" s="1057"/>
      <c r="WTB181" s="1057"/>
      <c r="WTC181" s="1057"/>
      <c r="WTD181" s="1057"/>
      <c r="WTE181" s="1057"/>
      <c r="WTF181" s="1057"/>
      <c r="WTG181" s="1057"/>
      <c r="WTH181" s="1057"/>
      <c r="WTI181" s="1057"/>
      <c r="WTJ181" s="1057"/>
      <c r="WTK181" s="1057"/>
      <c r="WTL181" s="1057"/>
      <c r="WTM181" s="1057"/>
      <c r="WTN181" s="1057"/>
      <c r="WTO181" s="1057"/>
      <c r="WTP181" s="1057"/>
      <c r="WTQ181" s="1057"/>
      <c r="WTR181" s="1057"/>
      <c r="WTS181" s="1057"/>
      <c r="WTT181" s="1057"/>
      <c r="WTU181" s="1057"/>
      <c r="WTV181" s="1057"/>
      <c r="WTW181" s="1057"/>
      <c r="WTX181" s="1057"/>
      <c r="WTY181" s="1057"/>
      <c r="WTZ181" s="1057"/>
      <c r="WUA181" s="1057"/>
      <c r="WUB181" s="1057"/>
      <c r="WUC181" s="1057"/>
      <c r="WUD181" s="1057"/>
      <c r="WUE181" s="1057"/>
      <c r="WUF181" s="1057"/>
      <c r="WUG181" s="1057"/>
      <c r="WUH181" s="1057"/>
      <c r="WUI181" s="1057"/>
      <c r="WUJ181" s="1057"/>
      <c r="WUK181" s="1057"/>
      <c r="WUL181" s="1057"/>
      <c r="WUM181" s="1057"/>
      <c r="WUN181" s="1057"/>
      <c r="WUO181" s="1057"/>
      <c r="WUP181" s="1057"/>
      <c r="WUQ181" s="1057"/>
      <c r="WUR181" s="1057"/>
      <c r="WUS181" s="1057"/>
      <c r="WUT181" s="1057"/>
      <c r="WUU181" s="1057"/>
      <c r="WUV181" s="1057"/>
      <c r="WUW181" s="1057"/>
      <c r="WUX181" s="1057"/>
      <c r="WUY181" s="1057"/>
      <c r="WUZ181" s="1057"/>
      <c r="WVA181" s="1057"/>
      <c r="WVB181" s="1057"/>
      <c r="WVC181" s="1057"/>
      <c r="WVD181" s="1057"/>
      <c r="WVE181" s="1057"/>
      <c r="WVF181" s="1057"/>
      <c r="WVG181" s="1057"/>
      <c r="WVH181" s="1057"/>
      <c r="WVI181" s="1057"/>
      <c r="WVJ181" s="1057"/>
      <c r="WVK181" s="1057"/>
      <c r="WVL181" s="1057"/>
      <c r="WVM181" s="1057"/>
      <c r="WVN181" s="1057"/>
      <c r="WVO181" s="1057"/>
      <c r="WVP181" s="1057"/>
      <c r="WVQ181" s="1057"/>
      <c r="WVR181" s="1057"/>
      <c r="WVS181" s="1057"/>
      <c r="WVT181" s="1057"/>
      <c r="WVU181" s="1057"/>
      <c r="WVV181" s="1057"/>
      <c r="WVW181" s="1057"/>
      <c r="WVX181" s="1057"/>
      <c r="WVY181" s="1057"/>
      <c r="WVZ181" s="1057"/>
      <c r="WWA181" s="1057"/>
      <c r="WWB181" s="1057"/>
      <c r="WWC181" s="1057"/>
      <c r="WWD181" s="1057"/>
      <c r="WWE181" s="1057"/>
      <c r="WWF181" s="1057"/>
      <c r="WWG181" s="1057"/>
      <c r="WWH181" s="1057"/>
      <c r="WWI181" s="1057"/>
      <c r="WWJ181" s="1057"/>
      <c r="WWK181" s="1057"/>
      <c r="WWL181" s="1057"/>
      <c r="WWM181" s="1057"/>
      <c r="WWN181" s="1057"/>
      <c r="WWO181" s="1057"/>
      <c r="WWP181" s="1057"/>
      <c r="WWQ181" s="1057"/>
      <c r="WWR181" s="1057"/>
      <c r="WWS181" s="1057"/>
      <c r="WWT181" s="1057"/>
      <c r="WWU181" s="1057"/>
      <c r="WWV181" s="1057"/>
      <c r="WWW181" s="1057"/>
      <c r="WWX181" s="1057"/>
      <c r="WWY181" s="1057"/>
      <c r="WWZ181" s="1057"/>
      <c r="WXA181" s="1057"/>
      <c r="WXB181" s="1057"/>
      <c r="WXC181" s="1057"/>
      <c r="WXD181" s="1057"/>
      <c r="WXE181" s="1057"/>
      <c r="WXF181" s="1057"/>
      <c r="WXG181" s="1057"/>
      <c r="WXH181" s="1057"/>
      <c r="WXI181" s="1057"/>
      <c r="WXJ181" s="1057"/>
      <c r="WXK181" s="1057"/>
      <c r="WXL181" s="1057"/>
      <c r="WXM181" s="1057"/>
      <c r="WXN181" s="1057"/>
      <c r="WXO181" s="1057"/>
      <c r="WXP181" s="1057"/>
      <c r="WXQ181" s="1057"/>
      <c r="WXR181" s="1057"/>
      <c r="WXS181" s="1057"/>
      <c r="WXT181" s="1057"/>
      <c r="WXU181" s="1057"/>
      <c r="WXV181" s="1057"/>
      <c r="WXW181" s="1057"/>
      <c r="WXX181" s="1057"/>
      <c r="WXY181" s="1057"/>
      <c r="WXZ181" s="1057"/>
      <c r="WYA181" s="1057"/>
      <c r="WYB181" s="1057"/>
      <c r="WYC181" s="1057"/>
      <c r="WYD181" s="1057"/>
      <c r="WYE181" s="1057"/>
      <c r="WYF181" s="1057"/>
      <c r="WYG181" s="1057"/>
      <c r="WYH181" s="1057"/>
      <c r="WYI181" s="1057"/>
      <c r="WYJ181" s="1057"/>
      <c r="WYK181" s="1057"/>
      <c r="WYL181" s="1057"/>
      <c r="WYM181" s="1057"/>
      <c r="WYN181" s="1057"/>
      <c r="WYO181" s="1057"/>
      <c r="WYP181" s="1057"/>
      <c r="WYQ181" s="1057"/>
      <c r="WYR181" s="1057"/>
      <c r="WYS181" s="1057"/>
      <c r="WYT181" s="1057"/>
      <c r="WYU181" s="1057"/>
      <c r="WYV181" s="1057"/>
      <c r="WYW181" s="1057"/>
      <c r="WYX181" s="1057"/>
      <c r="WYY181" s="1057"/>
      <c r="WYZ181" s="1057"/>
      <c r="WZA181" s="1057"/>
      <c r="WZB181" s="1057"/>
      <c r="WZC181" s="1057"/>
      <c r="WZD181" s="1057"/>
      <c r="WZE181" s="1057"/>
      <c r="WZF181" s="1057"/>
      <c r="WZG181" s="1057"/>
      <c r="WZH181" s="1057"/>
      <c r="WZI181" s="1057"/>
      <c r="WZJ181" s="1057"/>
      <c r="WZK181" s="1057"/>
      <c r="WZL181" s="1057"/>
      <c r="WZM181" s="1057"/>
      <c r="WZN181" s="1057"/>
      <c r="WZO181" s="1057"/>
      <c r="WZP181" s="1057"/>
      <c r="WZQ181" s="1057"/>
      <c r="WZR181" s="1057"/>
      <c r="WZS181" s="1057"/>
      <c r="WZT181" s="1057"/>
      <c r="WZU181" s="1057"/>
      <c r="WZV181" s="1057"/>
      <c r="WZW181" s="1057"/>
      <c r="WZX181" s="1057"/>
      <c r="WZY181" s="1057"/>
      <c r="WZZ181" s="1057"/>
      <c r="XAA181" s="1057"/>
      <c r="XAB181" s="1057"/>
      <c r="XAC181" s="1057"/>
      <c r="XAD181" s="1057"/>
      <c r="XAE181" s="1057"/>
      <c r="XAF181" s="1057"/>
      <c r="XAG181" s="1057"/>
      <c r="XAH181" s="1057"/>
      <c r="XAI181" s="1057"/>
      <c r="XAJ181" s="1057"/>
      <c r="XAK181" s="1057"/>
      <c r="XAL181" s="1057"/>
      <c r="XAM181" s="1057"/>
      <c r="XAN181" s="1057"/>
      <c r="XAO181" s="1057"/>
      <c r="XAP181" s="1057"/>
      <c r="XAQ181" s="1057"/>
      <c r="XAR181" s="1057"/>
      <c r="XAS181" s="1057"/>
      <c r="XAT181" s="1057"/>
      <c r="XAU181" s="1057"/>
      <c r="XAV181" s="1057"/>
      <c r="XAW181" s="1057"/>
      <c r="XAX181" s="1057"/>
      <c r="XAY181" s="1057"/>
      <c r="XAZ181" s="1057"/>
      <c r="XBA181" s="1057"/>
      <c r="XBB181" s="1057"/>
      <c r="XBC181" s="1057"/>
      <c r="XBD181" s="1057"/>
      <c r="XBE181" s="1057"/>
      <c r="XBF181" s="1057"/>
      <c r="XBG181" s="1057"/>
      <c r="XBH181" s="1057"/>
      <c r="XBI181" s="1057"/>
      <c r="XBJ181" s="1057"/>
      <c r="XBK181" s="1057"/>
      <c r="XBL181" s="1057"/>
      <c r="XBM181" s="1057"/>
      <c r="XBN181" s="1057"/>
      <c r="XBO181" s="1057"/>
      <c r="XBP181" s="1057"/>
      <c r="XBQ181" s="1057"/>
      <c r="XBR181" s="1057"/>
      <c r="XBS181" s="1057"/>
      <c r="XBT181" s="1057"/>
      <c r="XBU181" s="1057"/>
      <c r="XBV181" s="1057"/>
      <c r="XBW181" s="1057"/>
      <c r="XBX181" s="1057"/>
      <c r="XBY181" s="1057"/>
      <c r="XBZ181" s="1057"/>
      <c r="XCA181" s="1057"/>
      <c r="XCB181" s="1057"/>
      <c r="XCC181" s="1057"/>
      <c r="XCD181" s="1057"/>
      <c r="XCE181" s="1057"/>
      <c r="XCF181" s="1057"/>
      <c r="XCG181" s="1057"/>
      <c r="XCH181" s="1057"/>
      <c r="XCI181" s="1057"/>
      <c r="XCJ181" s="1057"/>
      <c r="XCK181" s="1057"/>
      <c r="XCL181" s="1057"/>
      <c r="XCM181" s="1057"/>
      <c r="XCN181" s="1057"/>
      <c r="XCO181" s="1057"/>
      <c r="XCP181" s="1057"/>
      <c r="XCQ181" s="1057"/>
      <c r="XCR181" s="1057"/>
      <c r="XCS181" s="1057"/>
      <c r="XCT181" s="1057"/>
      <c r="XCU181" s="1057"/>
      <c r="XCV181" s="1057"/>
      <c r="XCW181" s="1057"/>
      <c r="XCX181" s="1057"/>
      <c r="XCY181" s="1057"/>
      <c r="XCZ181" s="1057"/>
      <c r="XDA181" s="1057"/>
      <c r="XDB181" s="1057"/>
      <c r="XDC181" s="1057"/>
      <c r="XDD181" s="1057"/>
      <c r="XDE181" s="1057"/>
      <c r="XDF181" s="1057"/>
      <c r="XDG181" s="1057"/>
      <c r="XDH181" s="1057"/>
      <c r="XDI181" s="1057"/>
      <c r="XDJ181" s="1057"/>
      <c r="XDK181" s="1057"/>
      <c r="XDL181" s="1057"/>
      <c r="XDM181" s="1057"/>
      <c r="XDN181" s="1057"/>
      <c r="XDO181" s="1057"/>
      <c r="XDP181" s="1057"/>
      <c r="XDQ181" s="1057"/>
      <c r="XDR181" s="1057"/>
      <c r="XDS181" s="1057"/>
      <c r="XDT181" s="1057"/>
      <c r="XDU181" s="1057"/>
      <c r="XDV181" s="1057"/>
      <c r="XDW181" s="1057"/>
      <c r="XDX181" s="1057"/>
      <c r="XDY181" s="1057"/>
      <c r="XDZ181" s="1057"/>
      <c r="XEA181" s="1057"/>
      <c r="XEB181" s="1057"/>
      <c r="XEC181" s="1057"/>
      <c r="XED181" s="1057"/>
      <c r="XEE181" s="1057"/>
      <c r="XEF181" s="1057"/>
      <c r="XEG181" s="1057"/>
      <c r="XEH181" s="1057"/>
      <c r="XEI181" s="1057"/>
      <c r="XEJ181" s="1057"/>
      <c r="XEK181" s="1057"/>
      <c r="XEL181" s="1057"/>
      <c r="XEM181" s="1057"/>
      <c r="XEN181" s="1057"/>
      <c r="XEO181" s="1057"/>
      <c r="XEP181" s="1057"/>
      <c r="XEQ181" s="1057"/>
      <c r="XER181" s="1057"/>
      <c r="XES181" s="1057"/>
      <c r="XET181" s="1057"/>
      <c r="XEU181" s="1057"/>
      <c r="XEV181" s="1057"/>
      <c r="XEW181" s="1057"/>
      <c r="XEX181" s="1057"/>
      <c r="XEY181" s="1057"/>
      <c r="XEZ181" s="1057"/>
      <c r="XFA181" s="1057"/>
      <c r="XFB181" s="1057"/>
      <c r="XFC181" s="1057"/>
      <c r="XFD181" s="1057"/>
    </row>
    <row r="182" spans="1:16384">
      <c r="A182" s="1057"/>
      <c r="B182" s="754" t="s">
        <v>5688</v>
      </c>
      <c r="C182" s="754" t="s">
        <v>8838</v>
      </c>
      <c r="D182" s="754" t="s">
        <v>8839</v>
      </c>
      <c r="E182" s="906" t="s">
        <v>14</v>
      </c>
      <c r="F182" s="117" t="s">
        <v>15</v>
      </c>
      <c r="G182" s="117">
        <v>0</v>
      </c>
      <c r="H182" s="117">
        <f>G182*I182</f>
        <v>0</v>
      </c>
      <c r="I182" s="908">
        <v>2000</v>
      </c>
      <c r="J182" s="1057"/>
      <c r="K182" s="1057"/>
      <c r="L182" s="1057"/>
      <c r="M182" s="1057"/>
      <c r="N182" s="1057"/>
      <c r="O182" s="1057"/>
      <c r="P182" s="1057"/>
      <c r="Q182" s="1057"/>
      <c r="R182" s="1057"/>
      <c r="S182" s="1057"/>
      <c r="T182" s="1057"/>
      <c r="U182" s="1057"/>
      <c r="V182" s="1057"/>
      <c r="W182" s="1057"/>
      <c r="X182" s="1057"/>
      <c r="Y182" s="1057"/>
      <c r="Z182" s="1057"/>
      <c r="AA182" s="1057"/>
      <c r="AB182" s="1057"/>
      <c r="AC182" s="1057"/>
      <c r="AD182" s="1057"/>
      <c r="AE182" s="1057"/>
      <c r="AF182" s="1057"/>
      <c r="AG182" s="1057"/>
      <c r="AH182" s="1057"/>
      <c r="AI182" s="1057"/>
      <c r="AJ182" s="1057"/>
      <c r="AK182" s="1057"/>
      <c r="AL182" s="1057"/>
      <c r="AM182" s="1057"/>
      <c r="AN182" s="1057"/>
      <c r="AO182" s="1057"/>
      <c r="AP182" s="1057"/>
      <c r="AQ182" s="1057"/>
      <c r="AR182" s="1057"/>
      <c r="AS182" s="1057"/>
      <c r="AT182" s="1057"/>
      <c r="AU182" s="1057"/>
      <c r="AV182" s="1057"/>
      <c r="AW182" s="1057"/>
      <c r="AX182" s="1057"/>
      <c r="AY182" s="1057"/>
      <c r="AZ182" s="1057"/>
      <c r="BA182" s="1057"/>
      <c r="BB182" s="1057"/>
      <c r="BC182" s="1057"/>
      <c r="BD182" s="1057"/>
      <c r="BE182" s="1057"/>
      <c r="BF182" s="1057"/>
      <c r="BG182" s="1057"/>
      <c r="BH182" s="1057"/>
      <c r="BI182" s="1057"/>
      <c r="BJ182" s="1057"/>
      <c r="BK182" s="1057"/>
      <c r="BL182" s="1057"/>
      <c r="BM182" s="1057"/>
      <c r="BN182" s="1057"/>
      <c r="BO182" s="1057"/>
      <c r="BP182" s="1057"/>
      <c r="BQ182" s="1057"/>
      <c r="BR182" s="1057"/>
      <c r="BS182" s="1057"/>
      <c r="BT182" s="1057"/>
      <c r="BU182" s="1057"/>
      <c r="BV182" s="1057"/>
      <c r="BW182" s="1057"/>
      <c r="BX182" s="1057"/>
      <c r="BY182" s="1057"/>
      <c r="BZ182" s="1057"/>
      <c r="CA182" s="1057"/>
      <c r="CB182" s="1057"/>
      <c r="CC182" s="1057"/>
      <c r="CD182" s="1057"/>
      <c r="CE182" s="1057"/>
      <c r="CF182" s="1057"/>
      <c r="CG182" s="1057"/>
      <c r="CH182" s="1057"/>
      <c r="CI182" s="1057"/>
      <c r="CJ182" s="1057"/>
      <c r="CK182" s="1057"/>
      <c r="CL182" s="1057"/>
      <c r="CM182" s="1057"/>
      <c r="CN182" s="1057"/>
      <c r="CO182" s="1057"/>
      <c r="CP182" s="1057"/>
      <c r="CQ182" s="1057"/>
      <c r="CR182" s="1057"/>
      <c r="CS182" s="1057"/>
      <c r="CT182" s="1057"/>
      <c r="CU182" s="1057"/>
      <c r="CV182" s="1057"/>
      <c r="CW182" s="1057"/>
      <c r="CX182" s="1057"/>
      <c r="CY182" s="1057"/>
      <c r="CZ182" s="1057"/>
      <c r="DA182" s="1057"/>
      <c r="DB182" s="1057"/>
      <c r="DC182" s="1057"/>
      <c r="DD182" s="1057"/>
      <c r="DE182" s="1057"/>
      <c r="DF182" s="1057"/>
      <c r="DG182" s="1057"/>
      <c r="DH182" s="1057"/>
      <c r="DI182" s="1057"/>
      <c r="DJ182" s="1057"/>
      <c r="DK182" s="1057"/>
      <c r="DL182" s="1057"/>
      <c r="DM182" s="1057"/>
      <c r="DN182" s="1057"/>
      <c r="DO182" s="1057"/>
      <c r="DP182" s="1057"/>
      <c r="DQ182" s="1057"/>
      <c r="DR182" s="1057"/>
      <c r="DS182" s="1057"/>
      <c r="DT182" s="1057"/>
      <c r="DU182" s="1057"/>
      <c r="DV182" s="1057"/>
      <c r="DW182" s="1057"/>
      <c r="DX182" s="1057"/>
      <c r="DY182" s="1057"/>
      <c r="DZ182" s="1057"/>
      <c r="EA182" s="1057"/>
      <c r="EB182" s="1057"/>
      <c r="EC182" s="1057"/>
      <c r="ED182" s="1057"/>
      <c r="EE182" s="1057"/>
      <c r="EF182" s="1057"/>
      <c r="EG182" s="1057"/>
      <c r="EH182" s="1057"/>
      <c r="EI182" s="1057"/>
      <c r="EJ182" s="1057"/>
      <c r="EK182" s="1057"/>
      <c r="EL182" s="1057"/>
      <c r="EM182" s="1057"/>
      <c r="EN182" s="1057"/>
      <c r="EO182" s="1057"/>
      <c r="EP182" s="1057"/>
      <c r="EQ182" s="1057"/>
      <c r="ER182" s="1057"/>
      <c r="ES182" s="1057"/>
      <c r="ET182" s="1057"/>
      <c r="EU182" s="1057"/>
      <c r="EV182" s="1057"/>
      <c r="EW182" s="1057"/>
      <c r="EX182" s="1057"/>
      <c r="EY182" s="1057"/>
      <c r="EZ182" s="1057"/>
      <c r="FA182" s="1057"/>
      <c r="FB182" s="1057"/>
      <c r="FC182" s="1057"/>
      <c r="FD182" s="1057"/>
      <c r="FE182" s="1057"/>
      <c r="FF182" s="1057"/>
      <c r="FG182" s="1057"/>
      <c r="FH182" s="1057"/>
      <c r="FI182" s="1057"/>
      <c r="FJ182" s="1057"/>
      <c r="FK182" s="1057"/>
      <c r="FL182" s="1057"/>
      <c r="FM182" s="1057"/>
      <c r="FN182" s="1057"/>
      <c r="FO182" s="1057"/>
      <c r="FP182" s="1057"/>
      <c r="FQ182" s="1057"/>
      <c r="FR182" s="1057"/>
      <c r="FS182" s="1057"/>
      <c r="FT182" s="1057"/>
      <c r="FU182" s="1057"/>
      <c r="FV182" s="1057"/>
      <c r="FW182" s="1057"/>
      <c r="FX182" s="1057"/>
      <c r="FY182" s="1057"/>
      <c r="FZ182" s="1057"/>
      <c r="GA182" s="1057"/>
      <c r="GB182" s="1057"/>
      <c r="GC182" s="1057"/>
      <c r="GD182" s="1057"/>
      <c r="GE182" s="1057"/>
      <c r="GF182" s="1057"/>
      <c r="GG182" s="1057"/>
      <c r="GH182" s="1057"/>
      <c r="GI182" s="1057"/>
      <c r="GJ182" s="1057"/>
      <c r="GK182" s="1057"/>
      <c r="GL182" s="1057"/>
      <c r="GM182" s="1057"/>
      <c r="GN182" s="1057"/>
      <c r="GO182" s="1057"/>
      <c r="GP182" s="1057"/>
      <c r="GQ182" s="1057"/>
      <c r="GR182" s="1057"/>
      <c r="GS182" s="1057"/>
      <c r="GT182" s="1057"/>
      <c r="GU182" s="1057"/>
      <c r="GV182" s="1057"/>
      <c r="GW182" s="1057"/>
      <c r="GX182" s="1057"/>
      <c r="GY182" s="1057"/>
      <c r="GZ182" s="1057"/>
      <c r="HA182" s="1057"/>
      <c r="HB182" s="1057"/>
      <c r="HC182" s="1057"/>
      <c r="HD182" s="1057"/>
      <c r="HE182" s="1057"/>
      <c r="HF182" s="1057"/>
      <c r="HG182" s="1057"/>
      <c r="HH182" s="1057"/>
      <c r="HI182" s="1057"/>
      <c r="HJ182" s="1057"/>
      <c r="HK182" s="1057"/>
      <c r="HL182" s="1057"/>
      <c r="HM182" s="1057"/>
      <c r="HN182" s="1057"/>
      <c r="HO182" s="1057"/>
      <c r="HP182" s="1057"/>
      <c r="HQ182" s="1057"/>
      <c r="HR182" s="1057"/>
      <c r="HS182" s="1057"/>
      <c r="HT182" s="1057"/>
      <c r="HU182" s="1057"/>
      <c r="HV182" s="1057"/>
      <c r="HW182" s="1057"/>
      <c r="HX182" s="1057"/>
      <c r="HY182" s="1057"/>
      <c r="HZ182" s="1057"/>
      <c r="IA182" s="1057"/>
      <c r="IB182" s="1057"/>
      <c r="IC182" s="1057"/>
      <c r="ID182" s="1057"/>
      <c r="IE182" s="1057"/>
      <c r="IF182" s="1057"/>
      <c r="IG182" s="1057"/>
      <c r="IH182" s="1057"/>
      <c r="II182" s="1057"/>
      <c r="IJ182" s="1057"/>
      <c r="IK182" s="1057"/>
      <c r="IL182" s="1057"/>
      <c r="IM182" s="1057"/>
      <c r="IN182" s="1057"/>
      <c r="IO182" s="1057"/>
      <c r="IP182" s="1057"/>
      <c r="IQ182" s="1057"/>
      <c r="IR182" s="1057"/>
      <c r="IS182" s="1057"/>
      <c r="IT182" s="1057"/>
      <c r="IU182" s="1057"/>
      <c r="IV182" s="1057"/>
      <c r="IW182" s="1057"/>
      <c r="IX182" s="1057"/>
      <c r="IY182" s="1057"/>
      <c r="IZ182" s="1057"/>
      <c r="JA182" s="1057"/>
      <c r="JB182" s="1057"/>
      <c r="JC182" s="1057"/>
      <c r="JD182" s="1057"/>
      <c r="JE182" s="1057"/>
      <c r="JF182" s="1057"/>
      <c r="JG182" s="1057"/>
      <c r="JH182" s="1057"/>
      <c r="JI182" s="1057"/>
      <c r="JJ182" s="1057"/>
      <c r="JK182" s="1057"/>
      <c r="JL182" s="1057"/>
      <c r="JM182" s="1057"/>
      <c r="JN182" s="1057"/>
      <c r="JO182" s="1057"/>
      <c r="JP182" s="1057"/>
      <c r="JQ182" s="1057"/>
      <c r="JR182" s="1057"/>
      <c r="JS182" s="1057"/>
      <c r="JT182" s="1057"/>
      <c r="JU182" s="1057"/>
      <c r="JV182" s="1057"/>
      <c r="JW182" s="1057"/>
      <c r="JX182" s="1057"/>
      <c r="JY182" s="1057"/>
      <c r="JZ182" s="1057"/>
      <c r="KA182" s="1057"/>
      <c r="KB182" s="1057"/>
      <c r="KC182" s="1057"/>
      <c r="KD182" s="1057"/>
      <c r="KE182" s="1057"/>
      <c r="KF182" s="1057"/>
      <c r="KG182" s="1057"/>
      <c r="KH182" s="1057"/>
      <c r="KI182" s="1057"/>
      <c r="KJ182" s="1057"/>
      <c r="KK182" s="1057"/>
      <c r="KL182" s="1057"/>
      <c r="KM182" s="1057"/>
      <c r="KN182" s="1057"/>
      <c r="KO182" s="1057"/>
      <c r="KP182" s="1057"/>
      <c r="KQ182" s="1057"/>
      <c r="KR182" s="1057"/>
      <c r="KS182" s="1057"/>
      <c r="KT182" s="1057"/>
      <c r="KU182" s="1057"/>
      <c r="KV182" s="1057"/>
      <c r="KW182" s="1057"/>
      <c r="KX182" s="1057"/>
      <c r="KY182" s="1057"/>
      <c r="KZ182" s="1057"/>
      <c r="LA182" s="1057"/>
      <c r="LB182" s="1057"/>
      <c r="LC182" s="1057"/>
      <c r="LD182" s="1057"/>
      <c r="LE182" s="1057"/>
      <c r="LF182" s="1057"/>
      <c r="LG182" s="1057"/>
      <c r="LH182" s="1057"/>
      <c r="LI182" s="1057"/>
      <c r="LJ182" s="1057"/>
      <c r="LK182" s="1057"/>
      <c r="LL182" s="1057"/>
      <c r="LM182" s="1057"/>
      <c r="LN182" s="1057"/>
      <c r="LO182" s="1057"/>
      <c r="LP182" s="1057"/>
      <c r="LQ182" s="1057"/>
      <c r="LR182" s="1057"/>
      <c r="LS182" s="1057"/>
      <c r="LT182" s="1057"/>
      <c r="LU182" s="1057"/>
      <c r="LV182" s="1057"/>
      <c r="LW182" s="1057"/>
      <c r="LX182" s="1057"/>
      <c r="LY182" s="1057"/>
      <c r="LZ182" s="1057"/>
      <c r="MA182" s="1057"/>
      <c r="MB182" s="1057"/>
      <c r="MC182" s="1057"/>
      <c r="MD182" s="1057"/>
      <c r="ME182" s="1057"/>
      <c r="MF182" s="1057"/>
      <c r="MG182" s="1057"/>
      <c r="MH182" s="1057"/>
      <c r="MI182" s="1057"/>
      <c r="MJ182" s="1057"/>
      <c r="MK182" s="1057"/>
      <c r="ML182" s="1057"/>
      <c r="MM182" s="1057"/>
      <c r="MN182" s="1057"/>
      <c r="MO182" s="1057"/>
      <c r="MP182" s="1057"/>
      <c r="MQ182" s="1057"/>
      <c r="MR182" s="1057"/>
      <c r="MS182" s="1057"/>
      <c r="MT182" s="1057"/>
      <c r="MU182" s="1057"/>
      <c r="MV182" s="1057"/>
      <c r="MW182" s="1057"/>
      <c r="MX182" s="1057"/>
      <c r="MY182" s="1057"/>
      <c r="MZ182" s="1057"/>
      <c r="NA182" s="1057"/>
      <c r="NB182" s="1057"/>
      <c r="NC182" s="1057"/>
      <c r="ND182" s="1057"/>
      <c r="NE182" s="1057"/>
      <c r="NF182" s="1057"/>
      <c r="NG182" s="1057"/>
      <c r="NH182" s="1057"/>
      <c r="NI182" s="1057"/>
      <c r="NJ182" s="1057"/>
      <c r="NK182" s="1057"/>
      <c r="NL182" s="1057"/>
      <c r="NM182" s="1057"/>
      <c r="NN182" s="1057"/>
      <c r="NO182" s="1057"/>
      <c r="NP182" s="1057"/>
      <c r="NQ182" s="1057"/>
      <c r="NR182" s="1057"/>
      <c r="NS182" s="1057"/>
      <c r="NT182" s="1057"/>
      <c r="NU182" s="1057"/>
      <c r="NV182" s="1057"/>
      <c r="NW182" s="1057"/>
      <c r="NX182" s="1057"/>
      <c r="NY182" s="1057"/>
      <c r="NZ182" s="1057"/>
      <c r="OA182" s="1057"/>
      <c r="OB182" s="1057"/>
      <c r="OC182" s="1057"/>
      <c r="OD182" s="1057"/>
      <c r="OE182" s="1057"/>
      <c r="OF182" s="1057"/>
      <c r="OG182" s="1057"/>
      <c r="OH182" s="1057"/>
      <c r="OI182" s="1057"/>
      <c r="OJ182" s="1057"/>
      <c r="OK182" s="1057"/>
      <c r="OL182" s="1057"/>
      <c r="OM182" s="1057"/>
      <c r="ON182" s="1057"/>
      <c r="OO182" s="1057"/>
      <c r="OP182" s="1057"/>
      <c r="OQ182" s="1057"/>
      <c r="OR182" s="1057"/>
      <c r="OS182" s="1057"/>
      <c r="OT182" s="1057"/>
      <c r="OU182" s="1057"/>
      <c r="OV182" s="1057"/>
      <c r="OW182" s="1057"/>
      <c r="OX182" s="1057"/>
      <c r="OY182" s="1057"/>
      <c r="OZ182" s="1057"/>
      <c r="PA182" s="1057"/>
      <c r="PB182" s="1057"/>
      <c r="PC182" s="1057"/>
      <c r="PD182" s="1057"/>
      <c r="PE182" s="1057"/>
      <c r="PF182" s="1057"/>
      <c r="PG182" s="1057"/>
      <c r="PH182" s="1057"/>
      <c r="PI182" s="1057"/>
      <c r="PJ182" s="1057"/>
      <c r="PK182" s="1057"/>
      <c r="PL182" s="1057"/>
      <c r="PM182" s="1057"/>
      <c r="PN182" s="1057"/>
      <c r="PO182" s="1057"/>
      <c r="PP182" s="1057"/>
      <c r="PQ182" s="1057"/>
      <c r="PR182" s="1057"/>
      <c r="PS182" s="1057"/>
      <c r="PT182" s="1057"/>
      <c r="PU182" s="1057"/>
      <c r="PV182" s="1057"/>
      <c r="PW182" s="1057"/>
      <c r="PX182" s="1057"/>
      <c r="PY182" s="1057"/>
      <c r="PZ182" s="1057"/>
      <c r="QA182" s="1057"/>
      <c r="QB182" s="1057"/>
      <c r="QC182" s="1057"/>
      <c r="QD182" s="1057"/>
      <c r="QE182" s="1057"/>
      <c r="QF182" s="1057"/>
      <c r="QG182" s="1057"/>
      <c r="QH182" s="1057"/>
      <c r="QI182" s="1057"/>
      <c r="QJ182" s="1057"/>
      <c r="QK182" s="1057"/>
      <c r="QL182" s="1057"/>
      <c r="QM182" s="1057"/>
      <c r="QN182" s="1057"/>
      <c r="QO182" s="1057"/>
      <c r="QP182" s="1057"/>
      <c r="QQ182" s="1057"/>
      <c r="QR182" s="1057"/>
      <c r="QS182" s="1057"/>
      <c r="QT182" s="1057"/>
      <c r="QU182" s="1057"/>
      <c r="QV182" s="1057"/>
      <c r="QW182" s="1057"/>
      <c r="QX182" s="1057"/>
      <c r="QY182" s="1057"/>
      <c r="QZ182" s="1057"/>
      <c r="RA182" s="1057"/>
      <c r="RB182" s="1057"/>
      <c r="RC182" s="1057"/>
      <c r="RD182" s="1057"/>
      <c r="RE182" s="1057"/>
      <c r="RF182" s="1057"/>
      <c r="RG182" s="1057"/>
      <c r="RH182" s="1057"/>
      <c r="RI182" s="1057"/>
      <c r="RJ182" s="1057"/>
      <c r="RK182" s="1057"/>
      <c r="RL182" s="1057"/>
      <c r="RM182" s="1057"/>
      <c r="RN182" s="1057"/>
      <c r="RO182" s="1057"/>
      <c r="RP182" s="1057"/>
      <c r="RQ182" s="1057"/>
      <c r="RR182" s="1057"/>
      <c r="RS182" s="1057"/>
      <c r="RT182" s="1057"/>
      <c r="RU182" s="1057"/>
      <c r="RV182" s="1057"/>
      <c r="RW182" s="1057"/>
      <c r="RX182" s="1057"/>
      <c r="RY182" s="1057"/>
      <c r="RZ182" s="1057"/>
      <c r="SA182" s="1057"/>
      <c r="SB182" s="1057"/>
      <c r="SC182" s="1057"/>
      <c r="SD182" s="1057"/>
      <c r="SE182" s="1057"/>
      <c r="SF182" s="1057"/>
      <c r="SG182" s="1057"/>
      <c r="SH182" s="1057"/>
      <c r="SI182" s="1057"/>
      <c r="SJ182" s="1057"/>
      <c r="SK182" s="1057"/>
      <c r="SL182" s="1057"/>
      <c r="SM182" s="1057"/>
      <c r="SN182" s="1057"/>
      <c r="SO182" s="1057"/>
      <c r="SP182" s="1057"/>
      <c r="SQ182" s="1057"/>
      <c r="SR182" s="1057"/>
      <c r="SS182" s="1057"/>
      <c r="ST182" s="1057"/>
      <c r="SU182" s="1057"/>
      <c r="SV182" s="1057"/>
      <c r="SW182" s="1057"/>
      <c r="SX182" s="1057"/>
      <c r="SY182" s="1057"/>
      <c r="SZ182" s="1057"/>
      <c r="TA182" s="1057"/>
      <c r="TB182" s="1057"/>
      <c r="TC182" s="1057"/>
      <c r="TD182" s="1057"/>
      <c r="TE182" s="1057"/>
      <c r="TF182" s="1057"/>
      <c r="TG182" s="1057"/>
      <c r="TH182" s="1057"/>
      <c r="TI182" s="1057"/>
      <c r="TJ182" s="1057"/>
      <c r="TK182" s="1057"/>
      <c r="TL182" s="1057"/>
      <c r="TM182" s="1057"/>
      <c r="TN182" s="1057"/>
      <c r="TO182" s="1057"/>
      <c r="TP182" s="1057"/>
      <c r="TQ182" s="1057"/>
      <c r="TR182" s="1057"/>
      <c r="TS182" s="1057"/>
      <c r="TT182" s="1057"/>
      <c r="TU182" s="1057"/>
      <c r="TV182" s="1057"/>
      <c r="TW182" s="1057"/>
      <c r="TX182" s="1057"/>
      <c r="TY182" s="1057"/>
      <c r="TZ182" s="1057"/>
      <c r="UA182" s="1057"/>
      <c r="UB182" s="1057"/>
      <c r="UC182" s="1057"/>
      <c r="UD182" s="1057"/>
      <c r="UE182" s="1057"/>
      <c r="UF182" s="1057"/>
      <c r="UG182" s="1057"/>
      <c r="UH182" s="1057"/>
      <c r="UI182" s="1057"/>
      <c r="UJ182" s="1057"/>
      <c r="UK182" s="1057"/>
      <c r="UL182" s="1057"/>
      <c r="UM182" s="1057"/>
      <c r="UN182" s="1057"/>
      <c r="UO182" s="1057"/>
      <c r="UP182" s="1057"/>
      <c r="UQ182" s="1057"/>
      <c r="UR182" s="1057"/>
      <c r="US182" s="1057"/>
      <c r="UT182" s="1057"/>
      <c r="UU182" s="1057"/>
      <c r="UV182" s="1057"/>
      <c r="UW182" s="1057"/>
      <c r="UX182" s="1057"/>
      <c r="UY182" s="1057"/>
      <c r="UZ182" s="1057"/>
      <c r="VA182" s="1057"/>
      <c r="VB182" s="1057"/>
      <c r="VC182" s="1057"/>
      <c r="VD182" s="1057"/>
      <c r="VE182" s="1057"/>
      <c r="VF182" s="1057"/>
      <c r="VG182" s="1057"/>
      <c r="VH182" s="1057"/>
      <c r="VI182" s="1057"/>
      <c r="VJ182" s="1057"/>
      <c r="VK182" s="1057"/>
      <c r="VL182" s="1057"/>
      <c r="VM182" s="1057"/>
      <c r="VN182" s="1057"/>
      <c r="VO182" s="1057"/>
      <c r="VP182" s="1057"/>
      <c r="VQ182" s="1057"/>
      <c r="VR182" s="1057"/>
      <c r="VS182" s="1057"/>
      <c r="VT182" s="1057"/>
      <c r="VU182" s="1057"/>
      <c r="VV182" s="1057"/>
      <c r="VW182" s="1057"/>
      <c r="VX182" s="1057"/>
      <c r="VY182" s="1057"/>
      <c r="VZ182" s="1057"/>
      <c r="WA182" s="1057"/>
      <c r="WB182" s="1057"/>
      <c r="WC182" s="1057"/>
      <c r="WD182" s="1057"/>
      <c r="WE182" s="1057"/>
      <c r="WF182" s="1057"/>
      <c r="WG182" s="1057"/>
      <c r="WH182" s="1057"/>
      <c r="WI182" s="1057"/>
      <c r="WJ182" s="1057"/>
      <c r="WK182" s="1057"/>
      <c r="WL182" s="1057"/>
      <c r="WM182" s="1057"/>
      <c r="WN182" s="1057"/>
      <c r="WO182" s="1057"/>
      <c r="WP182" s="1057"/>
      <c r="WQ182" s="1057"/>
      <c r="WR182" s="1057"/>
      <c r="WS182" s="1057"/>
      <c r="WT182" s="1057"/>
      <c r="WU182" s="1057"/>
      <c r="WV182" s="1057"/>
      <c r="WW182" s="1057"/>
      <c r="WX182" s="1057"/>
      <c r="WY182" s="1057"/>
      <c r="WZ182" s="1057"/>
      <c r="XA182" s="1057"/>
      <c r="XB182" s="1057"/>
      <c r="XC182" s="1057"/>
      <c r="XD182" s="1057"/>
      <c r="XE182" s="1057"/>
      <c r="XF182" s="1057"/>
      <c r="XG182" s="1057"/>
      <c r="XH182" s="1057"/>
      <c r="XI182" s="1057"/>
      <c r="XJ182" s="1057"/>
      <c r="XK182" s="1057"/>
      <c r="XL182" s="1057"/>
      <c r="XM182" s="1057"/>
      <c r="XN182" s="1057"/>
      <c r="XO182" s="1057"/>
      <c r="XP182" s="1057"/>
      <c r="XQ182" s="1057"/>
      <c r="XR182" s="1057"/>
      <c r="XS182" s="1057"/>
      <c r="XT182" s="1057"/>
      <c r="XU182" s="1057"/>
      <c r="XV182" s="1057"/>
      <c r="XW182" s="1057"/>
      <c r="XX182" s="1057"/>
      <c r="XY182" s="1057"/>
      <c r="XZ182" s="1057"/>
      <c r="YA182" s="1057"/>
      <c r="YB182" s="1057"/>
      <c r="YC182" s="1057"/>
      <c r="YD182" s="1057"/>
      <c r="YE182" s="1057"/>
      <c r="YF182" s="1057"/>
      <c r="YG182" s="1057"/>
      <c r="YH182" s="1057"/>
      <c r="YI182" s="1057"/>
      <c r="YJ182" s="1057"/>
      <c r="YK182" s="1057"/>
      <c r="YL182" s="1057"/>
      <c r="YM182" s="1057"/>
      <c r="YN182" s="1057"/>
      <c r="YO182" s="1057"/>
      <c r="YP182" s="1057"/>
      <c r="YQ182" s="1057"/>
      <c r="YR182" s="1057"/>
      <c r="YS182" s="1057"/>
      <c r="YT182" s="1057"/>
      <c r="YU182" s="1057"/>
      <c r="YV182" s="1057"/>
      <c r="YW182" s="1057"/>
      <c r="YX182" s="1057"/>
      <c r="YY182" s="1057"/>
      <c r="YZ182" s="1057"/>
      <c r="ZA182" s="1057"/>
      <c r="ZB182" s="1057"/>
      <c r="ZC182" s="1057"/>
      <c r="ZD182" s="1057"/>
      <c r="ZE182" s="1057"/>
      <c r="ZF182" s="1057"/>
      <c r="ZG182" s="1057"/>
      <c r="ZH182" s="1057"/>
      <c r="ZI182" s="1057"/>
      <c r="ZJ182" s="1057"/>
      <c r="ZK182" s="1057"/>
      <c r="ZL182" s="1057"/>
      <c r="ZM182" s="1057"/>
      <c r="ZN182" s="1057"/>
      <c r="ZO182" s="1057"/>
      <c r="ZP182" s="1057"/>
      <c r="ZQ182" s="1057"/>
      <c r="ZR182" s="1057"/>
      <c r="ZS182" s="1057"/>
      <c r="ZT182" s="1057"/>
      <c r="ZU182" s="1057"/>
      <c r="ZV182" s="1057"/>
      <c r="ZW182" s="1057"/>
      <c r="ZX182" s="1057"/>
      <c r="ZY182" s="1057"/>
      <c r="ZZ182" s="1057"/>
      <c r="AAA182" s="1057"/>
      <c r="AAB182" s="1057"/>
      <c r="AAC182" s="1057"/>
      <c r="AAD182" s="1057"/>
      <c r="AAE182" s="1057"/>
      <c r="AAF182" s="1057"/>
      <c r="AAG182" s="1057"/>
      <c r="AAH182" s="1057"/>
      <c r="AAI182" s="1057"/>
      <c r="AAJ182" s="1057"/>
      <c r="AAK182" s="1057"/>
      <c r="AAL182" s="1057"/>
      <c r="AAM182" s="1057"/>
      <c r="AAN182" s="1057"/>
      <c r="AAO182" s="1057"/>
      <c r="AAP182" s="1057"/>
      <c r="AAQ182" s="1057"/>
      <c r="AAR182" s="1057"/>
      <c r="AAS182" s="1057"/>
      <c r="AAT182" s="1057"/>
      <c r="AAU182" s="1057"/>
      <c r="AAV182" s="1057"/>
      <c r="AAW182" s="1057"/>
      <c r="AAX182" s="1057"/>
      <c r="AAY182" s="1057"/>
      <c r="AAZ182" s="1057"/>
      <c r="ABA182" s="1057"/>
      <c r="ABB182" s="1057"/>
      <c r="ABC182" s="1057"/>
      <c r="ABD182" s="1057"/>
      <c r="ABE182" s="1057"/>
      <c r="ABF182" s="1057"/>
      <c r="ABG182" s="1057"/>
      <c r="ABH182" s="1057"/>
      <c r="ABI182" s="1057"/>
      <c r="ABJ182" s="1057"/>
      <c r="ABK182" s="1057"/>
      <c r="ABL182" s="1057"/>
      <c r="ABM182" s="1057"/>
      <c r="ABN182" s="1057"/>
      <c r="ABO182" s="1057"/>
      <c r="ABP182" s="1057"/>
      <c r="ABQ182" s="1057"/>
      <c r="ABR182" s="1057"/>
      <c r="ABS182" s="1057"/>
      <c r="ABT182" s="1057"/>
      <c r="ABU182" s="1057"/>
      <c r="ABV182" s="1057"/>
      <c r="ABW182" s="1057"/>
      <c r="ABX182" s="1057"/>
      <c r="ABY182" s="1057"/>
      <c r="ABZ182" s="1057"/>
      <c r="ACA182" s="1057"/>
      <c r="ACB182" s="1057"/>
      <c r="ACC182" s="1057"/>
      <c r="ACD182" s="1057"/>
      <c r="ACE182" s="1057"/>
      <c r="ACF182" s="1057"/>
      <c r="ACG182" s="1057"/>
      <c r="ACH182" s="1057"/>
      <c r="ACI182" s="1057"/>
      <c r="ACJ182" s="1057"/>
      <c r="ACK182" s="1057"/>
      <c r="ACL182" s="1057"/>
      <c r="ACM182" s="1057"/>
      <c r="ACN182" s="1057"/>
      <c r="ACO182" s="1057"/>
      <c r="ACP182" s="1057"/>
      <c r="ACQ182" s="1057"/>
      <c r="ACR182" s="1057"/>
      <c r="ACS182" s="1057"/>
      <c r="ACT182" s="1057"/>
      <c r="ACU182" s="1057"/>
      <c r="ACV182" s="1057"/>
      <c r="ACW182" s="1057"/>
      <c r="ACX182" s="1057"/>
      <c r="ACY182" s="1057"/>
      <c r="ACZ182" s="1057"/>
      <c r="ADA182" s="1057"/>
      <c r="ADB182" s="1057"/>
      <c r="ADC182" s="1057"/>
      <c r="ADD182" s="1057"/>
      <c r="ADE182" s="1057"/>
      <c r="ADF182" s="1057"/>
      <c r="ADG182" s="1057"/>
      <c r="ADH182" s="1057"/>
      <c r="ADI182" s="1057"/>
      <c r="ADJ182" s="1057"/>
      <c r="ADK182" s="1057"/>
      <c r="ADL182" s="1057"/>
      <c r="ADM182" s="1057"/>
      <c r="ADN182" s="1057"/>
      <c r="ADO182" s="1057"/>
      <c r="ADP182" s="1057"/>
      <c r="ADQ182" s="1057"/>
      <c r="ADR182" s="1057"/>
      <c r="ADS182" s="1057"/>
      <c r="ADT182" s="1057"/>
      <c r="ADU182" s="1057"/>
      <c r="ADV182" s="1057"/>
      <c r="ADW182" s="1057"/>
      <c r="ADX182" s="1057"/>
      <c r="ADY182" s="1057"/>
      <c r="ADZ182" s="1057"/>
      <c r="AEA182" s="1057"/>
      <c r="AEB182" s="1057"/>
      <c r="AEC182" s="1057"/>
      <c r="AED182" s="1057"/>
      <c r="AEE182" s="1057"/>
      <c r="AEF182" s="1057"/>
      <c r="AEG182" s="1057"/>
      <c r="AEH182" s="1057"/>
      <c r="AEI182" s="1057"/>
      <c r="AEJ182" s="1057"/>
      <c r="AEK182" s="1057"/>
      <c r="AEL182" s="1057"/>
      <c r="AEM182" s="1057"/>
      <c r="AEN182" s="1057"/>
      <c r="AEO182" s="1057"/>
      <c r="AEP182" s="1057"/>
      <c r="AEQ182" s="1057"/>
      <c r="AER182" s="1057"/>
      <c r="AES182" s="1057"/>
      <c r="AET182" s="1057"/>
      <c r="AEU182" s="1057"/>
      <c r="AEV182" s="1057"/>
      <c r="AEW182" s="1057"/>
      <c r="AEX182" s="1057"/>
      <c r="AEY182" s="1057"/>
      <c r="AEZ182" s="1057"/>
      <c r="AFA182" s="1057"/>
      <c r="AFB182" s="1057"/>
      <c r="AFC182" s="1057"/>
      <c r="AFD182" s="1057"/>
      <c r="AFE182" s="1057"/>
      <c r="AFF182" s="1057"/>
      <c r="AFG182" s="1057"/>
      <c r="AFH182" s="1057"/>
      <c r="AFI182" s="1057"/>
      <c r="AFJ182" s="1057"/>
      <c r="AFK182" s="1057"/>
      <c r="AFL182" s="1057"/>
      <c r="AFM182" s="1057"/>
      <c r="AFN182" s="1057"/>
      <c r="AFO182" s="1057"/>
      <c r="AFP182" s="1057"/>
      <c r="AFQ182" s="1057"/>
      <c r="AFR182" s="1057"/>
      <c r="AFS182" s="1057"/>
      <c r="AFT182" s="1057"/>
      <c r="AFU182" s="1057"/>
      <c r="AFV182" s="1057"/>
      <c r="AFW182" s="1057"/>
      <c r="AFX182" s="1057"/>
      <c r="AFY182" s="1057"/>
      <c r="AFZ182" s="1057"/>
      <c r="AGA182" s="1057"/>
      <c r="AGB182" s="1057"/>
      <c r="AGC182" s="1057"/>
      <c r="AGD182" s="1057"/>
      <c r="AGE182" s="1057"/>
      <c r="AGF182" s="1057"/>
      <c r="AGG182" s="1057"/>
      <c r="AGH182" s="1057"/>
      <c r="AGI182" s="1057"/>
      <c r="AGJ182" s="1057"/>
      <c r="AGK182" s="1057"/>
      <c r="AGL182" s="1057"/>
      <c r="AGM182" s="1057"/>
      <c r="AGN182" s="1057"/>
      <c r="AGO182" s="1057"/>
      <c r="AGP182" s="1057"/>
      <c r="AGQ182" s="1057"/>
      <c r="AGR182" s="1057"/>
      <c r="AGS182" s="1057"/>
      <c r="AGT182" s="1057"/>
      <c r="AGU182" s="1057"/>
      <c r="AGV182" s="1057"/>
      <c r="AGW182" s="1057"/>
      <c r="AGX182" s="1057"/>
      <c r="AGY182" s="1057"/>
      <c r="AGZ182" s="1057"/>
      <c r="AHA182" s="1057"/>
      <c r="AHB182" s="1057"/>
      <c r="AHC182" s="1057"/>
      <c r="AHD182" s="1057"/>
      <c r="AHE182" s="1057"/>
      <c r="AHF182" s="1057"/>
      <c r="AHG182" s="1057"/>
      <c r="AHH182" s="1057"/>
      <c r="AHI182" s="1057"/>
      <c r="AHJ182" s="1057"/>
      <c r="AHK182" s="1057"/>
      <c r="AHL182" s="1057"/>
      <c r="AHM182" s="1057"/>
      <c r="AHN182" s="1057"/>
      <c r="AHO182" s="1057"/>
      <c r="AHP182" s="1057"/>
      <c r="AHQ182" s="1057"/>
      <c r="AHR182" s="1057"/>
      <c r="AHS182" s="1057"/>
      <c r="AHT182" s="1057"/>
      <c r="AHU182" s="1057"/>
      <c r="AHV182" s="1057"/>
      <c r="AHW182" s="1057"/>
      <c r="AHX182" s="1057"/>
      <c r="AHY182" s="1057"/>
      <c r="AHZ182" s="1057"/>
      <c r="AIA182" s="1057"/>
      <c r="AIB182" s="1057"/>
      <c r="AIC182" s="1057"/>
      <c r="AID182" s="1057"/>
      <c r="AIE182" s="1057"/>
      <c r="AIF182" s="1057"/>
      <c r="AIG182" s="1057"/>
      <c r="AIH182" s="1057"/>
      <c r="AII182" s="1057"/>
      <c r="AIJ182" s="1057"/>
      <c r="AIK182" s="1057"/>
      <c r="AIL182" s="1057"/>
      <c r="AIM182" s="1057"/>
      <c r="AIN182" s="1057"/>
      <c r="AIO182" s="1057"/>
      <c r="AIP182" s="1057"/>
      <c r="AIQ182" s="1057"/>
      <c r="AIR182" s="1057"/>
      <c r="AIS182" s="1057"/>
      <c r="AIT182" s="1057"/>
      <c r="AIU182" s="1057"/>
      <c r="AIV182" s="1057"/>
      <c r="AIW182" s="1057"/>
      <c r="AIX182" s="1057"/>
      <c r="AIY182" s="1057"/>
      <c r="AIZ182" s="1057"/>
      <c r="AJA182" s="1057"/>
      <c r="AJB182" s="1057"/>
      <c r="AJC182" s="1057"/>
      <c r="AJD182" s="1057"/>
      <c r="AJE182" s="1057"/>
      <c r="AJF182" s="1057"/>
      <c r="AJG182" s="1057"/>
      <c r="AJH182" s="1057"/>
      <c r="AJI182" s="1057"/>
      <c r="AJJ182" s="1057"/>
      <c r="AJK182" s="1057"/>
      <c r="AJL182" s="1057"/>
      <c r="AJM182" s="1057"/>
      <c r="AJN182" s="1057"/>
      <c r="AJO182" s="1057"/>
      <c r="AJP182" s="1057"/>
      <c r="AJQ182" s="1057"/>
      <c r="AJR182" s="1057"/>
      <c r="AJS182" s="1057"/>
      <c r="AJT182" s="1057"/>
      <c r="AJU182" s="1057"/>
      <c r="AJV182" s="1057"/>
      <c r="AJW182" s="1057"/>
      <c r="AJX182" s="1057"/>
      <c r="AJY182" s="1057"/>
      <c r="AJZ182" s="1057"/>
      <c r="AKA182" s="1057"/>
      <c r="AKB182" s="1057"/>
      <c r="AKC182" s="1057"/>
      <c r="AKD182" s="1057"/>
      <c r="AKE182" s="1057"/>
      <c r="AKF182" s="1057"/>
      <c r="AKG182" s="1057"/>
      <c r="AKH182" s="1057"/>
      <c r="AKI182" s="1057"/>
      <c r="AKJ182" s="1057"/>
      <c r="AKK182" s="1057"/>
      <c r="AKL182" s="1057"/>
      <c r="AKM182" s="1057"/>
      <c r="AKN182" s="1057"/>
      <c r="AKO182" s="1057"/>
      <c r="AKP182" s="1057"/>
      <c r="AKQ182" s="1057"/>
      <c r="AKR182" s="1057"/>
      <c r="AKS182" s="1057"/>
      <c r="AKT182" s="1057"/>
      <c r="AKU182" s="1057"/>
      <c r="AKV182" s="1057"/>
      <c r="AKW182" s="1057"/>
      <c r="AKX182" s="1057"/>
      <c r="AKY182" s="1057"/>
      <c r="AKZ182" s="1057"/>
      <c r="ALA182" s="1057"/>
      <c r="ALB182" s="1057"/>
      <c r="ALC182" s="1057"/>
      <c r="ALD182" s="1057"/>
      <c r="ALE182" s="1057"/>
      <c r="ALF182" s="1057"/>
      <c r="ALG182" s="1057"/>
      <c r="ALH182" s="1057"/>
      <c r="ALI182" s="1057"/>
      <c r="ALJ182" s="1057"/>
      <c r="ALK182" s="1057"/>
      <c r="ALL182" s="1057"/>
      <c r="ALM182" s="1057"/>
      <c r="ALN182" s="1057"/>
      <c r="ALO182" s="1057"/>
      <c r="ALP182" s="1057"/>
      <c r="ALQ182" s="1057"/>
      <c r="ALR182" s="1057"/>
      <c r="ALS182" s="1057"/>
      <c r="ALT182" s="1057"/>
      <c r="ALU182" s="1057"/>
      <c r="ALV182" s="1057"/>
      <c r="ALW182" s="1057"/>
      <c r="ALX182" s="1057"/>
      <c r="ALY182" s="1057"/>
      <c r="ALZ182" s="1057"/>
      <c r="AMA182" s="1057"/>
      <c r="AMB182" s="1057"/>
      <c r="AMC182" s="1057"/>
      <c r="AMD182" s="1057"/>
      <c r="AME182" s="1057"/>
      <c r="AMF182" s="1057"/>
      <c r="AMG182" s="1057"/>
      <c r="AMH182" s="1057"/>
      <c r="AMI182" s="1057"/>
      <c r="AMJ182" s="1057"/>
      <c r="AMK182" s="1057"/>
      <c r="AML182" s="1057"/>
      <c r="AMM182" s="1057"/>
      <c r="AMN182" s="1057"/>
      <c r="AMO182" s="1057"/>
      <c r="AMP182" s="1057"/>
      <c r="AMQ182" s="1057"/>
      <c r="AMR182" s="1057"/>
      <c r="AMS182" s="1057"/>
      <c r="AMT182" s="1057"/>
      <c r="AMU182" s="1057"/>
      <c r="AMV182" s="1057"/>
      <c r="AMW182" s="1057"/>
      <c r="AMX182" s="1057"/>
      <c r="AMY182" s="1057"/>
      <c r="AMZ182" s="1057"/>
      <c r="ANA182" s="1057"/>
      <c r="ANB182" s="1057"/>
      <c r="ANC182" s="1057"/>
      <c r="AND182" s="1057"/>
      <c r="ANE182" s="1057"/>
      <c r="ANF182" s="1057"/>
      <c r="ANG182" s="1057"/>
      <c r="ANH182" s="1057"/>
      <c r="ANI182" s="1057"/>
      <c r="ANJ182" s="1057"/>
      <c r="ANK182" s="1057"/>
      <c r="ANL182" s="1057"/>
      <c r="ANM182" s="1057"/>
      <c r="ANN182" s="1057"/>
      <c r="ANO182" s="1057"/>
      <c r="ANP182" s="1057"/>
      <c r="ANQ182" s="1057"/>
      <c r="ANR182" s="1057"/>
      <c r="ANS182" s="1057"/>
      <c r="ANT182" s="1057"/>
      <c r="ANU182" s="1057"/>
      <c r="ANV182" s="1057"/>
      <c r="ANW182" s="1057"/>
      <c r="ANX182" s="1057"/>
      <c r="ANY182" s="1057"/>
      <c r="ANZ182" s="1057"/>
      <c r="AOA182" s="1057"/>
      <c r="AOB182" s="1057"/>
      <c r="AOC182" s="1057"/>
      <c r="AOD182" s="1057"/>
      <c r="AOE182" s="1057"/>
      <c r="AOF182" s="1057"/>
      <c r="AOG182" s="1057"/>
      <c r="AOH182" s="1057"/>
      <c r="AOI182" s="1057"/>
      <c r="AOJ182" s="1057"/>
      <c r="AOK182" s="1057"/>
      <c r="AOL182" s="1057"/>
      <c r="AOM182" s="1057"/>
      <c r="AON182" s="1057"/>
      <c r="AOO182" s="1057"/>
      <c r="AOP182" s="1057"/>
      <c r="AOQ182" s="1057"/>
      <c r="AOR182" s="1057"/>
      <c r="AOS182" s="1057"/>
      <c r="AOT182" s="1057"/>
      <c r="AOU182" s="1057"/>
      <c r="AOV182" s="1057"/>
      <c r="AOW182" s="1057"/>
      <c r="AOX182" s="1057"/>
      <c r="AOY182" s="1057"/>
      <c r="AOZ182" s="1057"/>
      <c r="APA182" s="1057"/>
      <c r="APB182" s="1057"/>
      <c r="APC182" s="1057"/>
      <c r="APD182" s="1057"/>
      <c r="APE182" s="1057"/>
      <c r="APF182" s="1057"/>
      <c r="APG182" s="1057"/>
      <c r="APH182" s="1057"/>
      <c r="API182" s="1057"/>
      <c r="APJ182" s="1057"/>
      <c r="APK182" s="1057"/>
      <c r="APL182" s="1057"/>
      <c r="APM182" s="1057"/>
      <c r="APN182" s="1057"/>
      <c r="APO182" s="1057"/>
      <c r="APP182" s="1057"/>
      <c r="APQ182" s="1057"/>
      <c r="APR182" s="1057"/>
      <c r="APS182" s="1057"/>
      <c r="APT182" s="1057"/>
      <c r="APU182" s="1057"/>
      <c r="APV182" s="1057"/>
      <c r="APW182" s="1057"/>
      <c r="APX182" s="1057"/>
      <c r="APY182" s="1057"/>
      <c r="APZ182" s="1057"/>
      <c r="AQA182" s="1057"/>
      <c r="AQB182" s="1057"/>
      <c r="AQC182" s="1057"/>
      <c r="AQD182" s="1057"/>
      <c r="AQE182" s="1057"/>
      <c r="AQF182" s="1057"/>
      <c r="AQG182" s="1057"/>
      <c r="AQH182" s="1057"/>
      <c r="AQI182" s="1057"/>
      <c r="AQJ182" s="1057"/>
      <c r="AQK182" s="1057"/>
      <c r="AQL182" s="1057"/>
      <c r="AQM182" s="1057"/>
      <c r="AQN182" s="1057"/>
      <c r="AQO182" s="1057"/>
      <c r="AQP182" s="1057"/>
      <c r="AQQ182" s="1057"/>
      <c r="AQR182" s="1057"/>
      <c r="AQS182" s="1057"/>
      <c r="AQT182" s="1057"/>
      <c r="AQU182" s="1057"/>
      <c r="AQV182" s="1057"/>
      <c r="AQW182" s="1057"/>
      <c r="AQX182" s="1057"/>
      <c r="AQY182" s="1057"/>
      <c r="AQZ182" s="1057"/>
      <c r="ARA182" s="1057"/>
      <c r="ARB182" s="1057"/>
      <c r="ARC182" s="1057"/>
      <c r="ARD182" s="1057"/>
      <c r="ARE182" s="1057"/>
      <c r="ARF182" s="1057"/>
      <c r="ARG182" s="1057"/>
      <c r="ARH182" s="1057"/>
      <c r="ARI182" s="1057"/>
      <c r="ARJ182" s="1057"/>
      <c r="ARK182" s="1057"/>
      <c r="ARL182" s="1057"/>
      <c r="ARM182" s="1057"/>
      <c r="ARN182" s="1057"/>
      <c r="ARO182" s="1057"/>
      <c r="ARP182" s="1057"/>
      <c r="ARQ182" s="1057"/>
      <c r="ARR182" s="1057"/>
      <c r="ARS182" s="1057"/>
      <c r="ART182" s="1057"/>
      <c r="ARU182" s="1057"/>
      <c r="ARV182" s="1057"/>
      <c r="ARW182" s="1057"/>
      <c r="ARX182" s="1057"/>
      <c r="ARY182" s="1057"/>
      <c r="ARZ182" s="1057"/>
      <c r="ASA182" s="1057"/>
      <c r="ASB182" s="1057"/>
      <c r="ASC182" s="1057"/>
      <c r="ASD182" s="1057"/>
      <c r="ASE182" s="1057"/>
      <c r="ASF182" s="1057"/>
      <c r="ASG182" s="1057"/>
      <c r="ASH182" s="1057"/>
      <c r="ASI182" s="1057"/>
      <c r="ASJ182" s="1057"/>
      <c r="ASK182" s="1057"/>
      <c r="ASL182" s="1057"/>
      <c r="ASM182" s="1057"/>
      <c r="ASN182" s="1057"/>
      <c r="ASO182" s="1057"/>
      <c r="ASP182" s="1057"/>
      <c r="ASQ182" s="1057"/>
      <c r="ASR182" s="1057"/>
      <c r="ASS182" s="1057"/>
      <c r="AST182" s="1057"/>
      <c r="ASU182" s="1057"/>
      <c r="ASV182" s="1057"/>
      <c r="ASW182" s="1057"/>
      <c r="ASX182" s="1057"/>
      <c r="ASY182" s="1057"/>
      <c r="ASZ182" s="1057"/>
      <c r="ATA182" s="1057"/>
      <c r="ATB182" s="1057"/>
      <c r="ATC182" s="1057"/>
      <c r="ATD182" s="1057"/>
      <c r="ATE182" s="1057"/>
      <c r="ATF182" s="1057"/>
      <c r="ATG182" s="1057"/>
      <c r="ATH182" s="1057"/>
      <c r="ATI182" s="1057"/>
      <c r="ATJ182" s="1057"/>
      <c r="ATK182" s="1057"/>
      <c r="ATL182" s="1057"/>
      <c r="ATM182" s="1057"/>
      <c r="ATN182" s="1057"/>
      <c r="ATO182" s="1057"/>
      <c r="ATP182" s="1057"/>
      <c r="ATQ182" s="1057"/>
      <c r="ATR182" s="1057"/>
      <c r="ATS182" s="1057"/>
      <c r="ATT182" s="1057"/>
      <c r="ATU182" s="1057"/>
      <c r="ATV182" s="1057"/>
      <c r="ATW182" s="1057"/>
      <c r="ATX182" s="1057"/>
      <c r="ATY182" s="1057"/>
      <c r="ATZ182" s="1057"/>
      <c r="AUA182" s="1057"/>
      <c r="AUB182" s="1057"/>
      <c r="AUC182" s="1057"/>
      <c r="AUD182" s="1057"/>
      <c r="AUE182" s="1057"/>
      <c r="AUF182" s="1057"/>
      <c r="AUG182" s="1057"/>
      <c r="AUH182" s="1057"/>
      <c r="AUI182" s="1057"/>
      <c r="AUJ182" s="1057"/>
      <c r="AUK182" s="1057"/>
      <c r="AUL182" s="1057"/>
      <c r="AUM182" s="1057"/>
      <c r="AUN182" s="1057"/>
      <c r="AUO182" s="1057"/>
      <c r="AUP182" s="1057"/>
      <c r="AUQ182" s="1057"/>
      <c r="AUR182" s="1057"/>
      <c r="AUS182" s="1057"/>
      <c r="AUT182" s="1057"/>
      <c r="AUU182" s="1057"/>
      <c r="AUV182" s="1057"/>
      <c r="AUW182" s="1057"/>
      <c r="AUX182" s="1057"/>
      <c r="AUY182" s="1057"/>
      <c r="AUZ182" s="1057"/>
      <c r="AVA182" s="1057"/>
      <c r="AVB182" s="1057"/>
      <c r="AVC182" s="1057"/>
      <c r="AVD182" s="1057"/>
      <c r="AVE182" s="1057"/>
      <c r="AVF182" s="1057"/>
      <c r="AVG182" s="1057"/>
      <c r="AVH182" s="1057"/>
      <c r="AVI182" s="1057"/>
      <c r="AVJ182" s="1057"/>
      <c r="AVK182" s="1057"/>
      <c r="AVL182" s="1057"/>
      <c r="AVM182" s="1057"/>
      <c r="AVN182" s="1057"/>
      <c r="AVO182" s="1057"/>
      <c r="AVP182" s="1057"/>
      <c r="AVQ182" s="1057"/>
      <c r="AVR182" s="1057"/>
      <c r="AVS182" s="1057"/>
      <c r="AVT182" s="1057"/>
      <c r="AVU182" s="1057"/>
      <c r="AVV182" s="1057"/>
      <c r="AVW182" s="1057"/>
      <c r="AVX182" s="1057"/>
      <c r="AVY182" s="1057"/>
      <c r="AVZ182" s="1057"/>
      <c r="AWA182" s="1057"/>
      <c r="AWB182" s="1057"/>
      <c r="AWC182" s="1057"/>
      <c r="AWD182" s="1057"/>
      <c r="AWE182" s="1057"/>
      <c r="AWF182" s="1057"/>
      <c r="AWG182" s="1057"/>
      <c r="AWH182" s="1057"/>
      <c r="AWI182" s="1057"/>
      <c r="AWJ182" s="1057"/>
      <c r="AWK182" s="1057"/>
      <c r="AWL182" s="1057"/>
      <c r="AWM182" s="1057"/>
      <c r="AWN182" s="1057"/>
      <c r="AWO182" s="1057"/>
      <c r="AWP182" s="1057"/>
      <c r="AWQ182" s="1057"/>
      <c r="AWR182" s="1057"/>
      <c r="AWS182" s="1057"/>
      <c r="AWT182" s="1057"/>
      <c r="AWU182" s="1057"/>
      <c r="AWV182" s="1057"/>
      <c r="AWW182" s="1057"/>
      <c r="AWX182" s="1057"/>
      <c r="AWY182" s="1057"/>
      <c r="AWZ182" s="1057"/>
      <c r="AXA182" s="1057"/>
      <c r="AXB182" s="1057"/>
      <c r="AXC182" s="1057"/>
      <c r="AXD182" s="1057"/>
      <c r="AXE182" s="1057"/>
      <c r="AXF182" s="1057"/>
      <c r="AXG182" s="1057"/>
      <c r="AXH182" s="1057"/>
      <c r="AXI182" s="1057"/>
      <c r="AXJ182" s="1057"/>
      <c r="AXK182" s="1057"/>
      <c r="AXL182" s="1057"/>
      <c r="AXM182" s="1057"/>
      <c r="AXN182" s="1057"/>
      <c r="AXO182" s="1057"/>
      <c r="AXP182" s="1057"/>
      <c r="AXQ182" s="1057"/>
      <c r="AXR182" s="1057"/>
      <c r="AXS182" s="1057"/>
      <c r="AXT182" s="1057"/>
      <c r="AXU182" s="1057"/>
      <c r="AXV182" s="1057"/>
      <c r="AXW182" s="1057"/>
      <c r="AXX182" s="1057"/>
      <c r="AXY182" s="1057"/>
      <c r="AXZ182" s="1057"/>
      <c r="AYA182" s="1057"/>
      <c r="AYB182" s="1057"/>
      <c r="AYC182" s="1057"/>
      <c r="AYD182" s="1057"/>
      <c r="AYE182" s="1057"/>
      <c r="AYF182" s="1057"/>
      <c r="AYG182" s="1057"/>
      <c r="AYH182" s="1057"/>
      <c r="AYI182" s="1057"/>
      <c r="AYJ182" s="1057"/>
      <c r="AYK182" s="1057"/>
      <c r="AYL182" s="1057"/>
      <c r="AYM182" s="1057"/>
      <c r="AYN182" s="1057"/>
      <c r="AYO182" s="1057"/>
      <c r="AYP182" s="1057"/>
      <c r="AYQ182" s="1057"/>
      <c r="AYR182" s="1057"/>
      <c r="AYS182" s="1057"/>
      <c r="AYT182" s="1057"/>
      <c r="AYU182" s="1057"/>
      <c r="AYV182" s="1057"/>
      <c r="AYW182" s="1057"/>
      <c r="AYX182" s="1057"/>
      <c r="AYY182" s="1057"/>
      <c r="AYZ182" s="1057"/>
      <c r="AZA182" s="1057"/>
      <c r="AZB182" s="1057"/>
      <c r="AZC182" s="1057"/>
      <c r="AZD182" s="1057"/>
      <c r="AZE182" s="1057"/>
      <c r="AZF182" s="1057"/>
      <c r="AZG182" s="1057"/>
      <c r="AZH182" s="1057"/>
      <c r="AZI182" s="1057"/>
      <c r="AZJ182" s="1057"/>
      <c r="AZK182" s="1057"/>
      <c r="AZL182" s="1057"/>
      <c r="AZM182" s="1057"/>
      <c r="AZN182" s="1057"/>
      <c r="AZO182" s="1057"/>
      <c r="AZP182" s="1057"/>
      <c r="AZQ182" s="1057"/>
      <c r="AZR182" s="1057"/>
      <c r="AZS182" s="1057"/>
      <c r="AZT182" s="1057"/>
      <c r="AZU182" s="1057"/>
      <c r="AZV182" s="1057"/>
      <c r="AZW182" s="1057"/>
      <c r="AZX182" s="1057"/>
      <c r="AZY182" s="1057"/>
      <c r="AZZ182" s="1057"/>
      <c r="BAA182" s="1057"/>
      <c r="BAB182" s="1057"/>
      <c r="BAC182" s="1057"/>
      <c r="BAD182" s="1057"/>
      <c r="BAE182" s="1057"/>
      <c r="BAF182" s="1057"/>
      <c r="BAG182" s="1057"/>
      <c r="BAH182" s="1057"/>
      <c r="BAI182" s="1057"/>
      <c r="BAJ182" s="1057"/>
      <c r="BAK182" s="1057"/>
      <c r="BAL182" s="1057"/>
      <c r="BAM182" s="1057"/>
      <c r="BAN182" s="1057"/>
      <c r="BAO182" s="1057"/>
      <c r="BAP182" s="1057"/>
      <c r="BAQ182" s="1057"/>
      <c r="BAR182" s="1057"/>
      <c r="BAS182" s="1057"/>
      <c r="BAT182" s="1057"/>
      <c r="BAU182" s="1057"/>
      <c r="BAV182" s="1057"/>
      <c r="BAW182" s="1057"/>
      <c r="BAX182" s="1057"/>
      <c r="BAY182" s="1057"/>
      <c r="BAZ182" s="1057"/>
      <c r="BBA182" s="1057"/>
      <c r="BBB182" s="1057"/>
      <c r="BBC182" s="1057"/>
      <c r="BBD182" s="1057"/>
      <c r="BBE182" s="1057"/>
      <c r="BBF182" s="1057"/>
      <c r="BBG182" s="1057"/>
      <c r="BBH182" s="1057"/>
      <c r="BBI182" s="1057"/>
      <c r="BBJ182" s="1057"/>
      <c r="BBK182" s="1057"/>
      <c r="BBL182" s="1057"/>
      <c r="BBM182" s="1057"/>
      <c r="BBN182" s="1057"/>
      <c r="BBO182" s="1057"/>
      <c r="BBP182" s="1057"/>
      <c r="BBQ182" s="1057"/>
      <c r="BBR182" s="1057"/>
      <c r="BBS182" s="1057"/>
      <c r="BBT182" s="1057"/>
      <c r="BBU182" s="1057"/>
      <c r="BBV182" s="1057"/>
      <c r="BBW182" s="1057"/>
      <c r="BBX182" s="1057"/>
      <c r="BBY182" s="1057"/>
      <c r="BBZ182" s="1057"/>
      <c r="BCA182" s="1057"/>
      <c r="BCB182" s="1057"/>
      <c r="BCC182" s="1057"/>
      <c r="BCD182" s="1057"/>
      <c r="BCE182" s="1057"/>
      <c r="BCF182" s="1057"/>
      <c r="BCG182" s="1057"/>
      <c r="BCH182" s="1057"/>
      <c r="BCI182" s="1057"/>
      <c r="BCJ182" s="1057"/>
      <c r="BCK182" s="1057"/>
      <c r="BCL182" s="1057"/>
      <c r="BCM182" s="1057"/>
      <c r="BCN182" s="1057"/>
      <c r="BCO182" s="1057"/>
      <c r="BCP182" s="1057"/>
      <c r="BCQ182" s="1057"/>
      <c r="BCR182" s="1057"/>
      <c r="BCS182" s="1057"/>
      <c r="BCT182" s="1057"/>
      <c r="BCU182" s="1057"/>
      <c r="BCV182" s="1057"/>
      <c r="BCW182" s="1057"/>
      <c r="BCX182" s="1057"/>
      <c r="BCY182" s="1057"/>
      <c r="BCZ182" s="1057"/>
      <c r="BDA182" s="1057"/>
      <c r="BDB182" s="1057"/>
      <c r="BDC182" s="1057"/>
      <c r="BDD182" s="1057"/>
      <c r="BDE182" s="1057"/>
      <c r="BDF182" s="1057"/>
      <c r="BDG182" s="1057"/>
      <c r="BDH182" s="1057"/>
      <c r="BDI182" s="1057"/>
      <c r="BDJ182" s="1057"/>
      <c r="BDK182" s="1057"/>
      <c r="BDL182" s="1057"/>
      <c r="BDM182" s="1057"/>
      <c r="BDN182" s="1057"/>
      <c r="BDO182" s="1057"/>
      <c r="BDP182" s="1057"/>
      <c r="BDQ182" s="1057"/>
      <c r="BDR182" s="1057"/>
      <c r="BDS182" s="1057"/>
      <c r="BDT182" s="1057"/>
      <c r="BDU182" s="1057"/>
      <c r="BDV182" s="1057"/>
      <c r="BDW182" s="1057"/>
      <c r="BDX182" s="1057"/>
      <c r="BDY182" s="1057"/>
      <c r="BDZ182" s="1057"/>
      <c r="BEA182" s="1057"/>
      <c r="BEB182" s="1057"/>
      <c r="BEC182" s="1057"/>
      <c r="BED182" s="1057"/>
      <c r="BEE182" s="1057"/>
      <c r="BEF182" s="1057"/>
      <c r="BEG182" s="1057"/>
      <c r="BEH182" s="1057"/>
      <c r="BEI182" s="1057"/>
      <c r="BEJ182" s="1057"/>
      <c r="BEK182" s="1057"/>
      <c r="BEL182" s="1057"/>
      <c r="BEM182" s="1057"/>
      <c r="BEN182" s="1057"/>
      <c r="BEO182" s="1057"/>
      <c r="BEP182" s="1057"/>
      <c r="BEQ182" s="1057"/>
      <c r="BER182" s="1057"/>
      <c r="BES182" s="1057"/>
      <c r="BET182" s="1057"/>
      <c r="BEU182" s="1057"/>
      <c r="BEV182" s="1057"/>
      <c r="BEW182" s="1057"/>
      <c r="BEX182" s="1057"/>
      <c r="BEY182" s="1057"/>
      <c r="BEZ182" s="1057"/>
      <c r="BFA182" s="1057"/>
      <c r="BFB182" s="1057"/>
      <c r="BFC182" s="1057"/>
      <c r="BFD182" s="1057"/>
      <c r="BFE182" s="1057"/>
      <c r="BFF182" s="1057"/>
      <c r="BFG182" s="1057"/>
      <c r="BFH182" s="1057"/>
      <c r="BFI182" s="1057"/>
      <c r="BFJ182" s="1057"/>
      <c r="BFK182" s="1057"/>
      <c r="BFL182" s="1057"/>
      <c r="BFM182" s="1057"/>
      <c r="BFN182" s="1057"/>
      <c r="BFO182" s="1057"/>
      <c r="BFP182" s="1057"/>
      <c r="BFQ182" s="1057"/>
      <c r="BFR182" s="1057"/>
      <c r="BFS182" s="1057"/>
      <c r="BFT182" s="1057"/>
      <c r="BFU182" s="1057"/>
      <c r="BFV182" s="1057"/>
      <c r="BFW182" s="1057"/>
      <c r="BFX182" s="1057"/>
      <c r="BFY182" s="1057"/>
      <c r="BFZ182" s="1057"/>
      <c r="BGA182" s="1057"/>
      <c r="BGB182" s="1057"/>
      <c r="BGC182" s="1057"/>
      <c r="BGD182" s="1057"/>
      <c r="BGE182" s="1057"/>
      <c r="BGF182" s="1057"/>
      <c r="BGG182" s="1057"/>
      <c r="BGH182" s="1057"/>
      <c r="BGI182" s="1057"/>
      <c r="BGJ182" s="1057"/>
      <c r="BGK182" s="1057"/>
      <c r="BGL182" s="1057"/>
      <c r="BGM182" s="1057"/>
      <c r="BGN182" s="1057"/>
      <c r="BGO182" s="1057"/>
      <c r="BGP182" s="1057"/>
      <c r="BGQ182" s="1057"/>
      <c r="BGR182" s="1057"/>
      <c r="BGS182" s="1057"/>
      <c r="BGT182" s="1057"/>
      <c r="BGU182" s="1057"/>
      <c r="BGV182" s="1057"/>
      <c r="BGW182" s="1057"/>
      <c r="BGX182" s="1057"/>
      <c r="BGY182" s="1057"/>
      <c r="BGZ182" s="1057"/>
      <c r="BHA182" s="1057"/>
      <c r="BHB182" s="1057"/>
      <c r="BHC182" s="1057"/>
      <c r="BHD182" s="1057"/>
      <c r="BHE182" s="1057"/>
      <c r="BHF182" s="1057"/>
      <c r="BHG182" s="1057"/>
      <c r="BHH182" s="1057"/>
      <c r="BHI182" s="1057"/>
      <c r="BHJ182" s="1057"/>
      <c r="BHK182" s="1057"/>
      <c r="BHL182" s="1057"/>
      <c r="BHM182" s="1057"/>
      <c r="BHN182" s="1057"/>
      <c r="BHO182" s="1057"/>
      <c r="BHP182" s="1057"/>
      <c r="BHQ182" s="1057"/>
      <c r="BHR182" s="1057"/>
      <c r="BHS182" s="1057"/>
      <c r="BHT182" s="1057"/>
      <c r="BHU182" s="1057"/>
      <c r="BHV182" s="1057"/>
      <c r="BHW182" s="1057"/>
      <c r="BHX182" s="1057"/>
      <c r="BHY182" s="1057"/>
      <c r="BHZ182" s="1057"/>
      <c r="BIA182" s="1057"/>
      <c r="BIB182" s="1057"/>
      <c r="BIC182" s="1057"/>
      <c r="BID182" s="1057"/>
      <c r="BIE182" s="1057"/>
      <c r="BIF182" s="1057"/>
      <c r="BIG182" s="1057"/>
      <c r="BIH182" s="1057"/>
      <c r="BII182" s="1057"/>
      <c r="BIJ182" s="1057"/>
      <c r="BIK182" s="1057"/>
      <c r="BIL182" s="1057"/>
      <c r="BIM182" s="1057"/>
      <c r="BIN182" s="1057"/>
      <c r="BIO182" s="1057"/>
      <c r="BIP182" s="1057"/>
      <c r="BIQ182" s="1057"/>
      <c r="BIR182" s="1057"/>
      <c r="BIS182" s="1057"/>
      <c r="BIT182" s="1057"/>
      <c r="BIU182" s="1057"/>
      <c r="BIV182" s="1057"/>
      <c r="BIW182" s="1057"/>
      <c r="BIX182" s="1057"/>
      <c r="BIY182" s="1057"/>
      <c r="BIZ182" s="1057"/>
      <c r="BJA182" s="1057"/>
      <c r="BJB182" s="1057"/>
      <c r="BJC182" s="1057"/>
      <c r="BJD182" s="1057"/>
      <c r="BJE182" s="1057"/>
      <c r="BJF182" s="1057"/>
      <c r="BJG182" s="1057"/>
      <c r="BJH182" s="1057"/>
      <c r="BJI182" s="1057"/>
      <c r="BJJ182" s="1057"/>
      <c r="BJK182" s="1057"/>
      <c r="BJL182" s="1057"/>
      <c r="BJM182" s="1057"/>
      <c r="BJN182" s="1057"/>
      <c r="BJO182" s="1057"/>
      <c r="BJP182" s="1057"/>
      <c r="BJQ182" s="1057"/>
      <c r="BJR182" s="1057"/>
      <c r="BJS182" s="1057"/>
      <c r="BJT182" s="1057"/>
      <c r="BJU182" s="1057"/>
      <c r="BJV182" s="1057"/>
      <c r="BJW182" s="1057"/>
      <c r="BJX182" s="1057"/>
      <c r="BJY182" s="1057"/>
      <c r="BJZ182" s="1057"/>
      <c r="BKA182" s="1057"/>
      <c r="BKB182" s="1057"/>
      <c r="BKC182" s="1057"/>
      <c r="BKD182" s="1057"/>
      <c r="BKE182" s="1057"/>
      <c r="BKF182" s="1057"/>
      <c r="BKG182" s="1057"/>
      <c r="BKH182" s="1057"/>
      <c r="BKI182" s="1057"/>
      <c r="BKJ182" s="1057"/>
      <c r="BKK182" s="1057"/>
      <c r="BKL182" s="1057"/>
      <c r="BKM182" s="1057"/>
      <c r="BKN182" s="1057"/>
      <c r="BKO182" s="1057"/>
      <c r="BKP182" s="1057"/>
      <c r="BKQ182" s="1057"/>
      <c r="BKR182" s="1057"/>
      <c r="BKS182" s="1057"/>
      <c r="BKT182" s="1057"/>
      <c r="BKU182" s="1057"/>
      <c r="BKV182" s="1057"/>
      <c r="BKW182" s="1057"/>
      <c r="BKX182" s="1057"/>
      <c r="BKY182" s="1057"/>
      <c r="BKZ182" s="1057"/>
      <c r="BLA182" s="1057"/>
      <c r="BLB182" s="1057"/>
      <c r="BLC182" s="1057"/>
      <c r="BLD182" s="1057"/>
      <c r="BLE182" s="1057"/>
      <c r="BLF182" s="1057"/>
      <c r="BLG182" s="1057"/>
      <c r="BLH182" s="1057"/>
      <c r="BLI182" s="1057"/>
      <c r="BLJ182" s="1057"/>
      <c r="BLK182" s="1057"/>
      <c r="BLL182" s="1057"/>
      <c r="BLM182" s="1057"/>
      <c r="BLN182" s="1057"/>
      <c r="BLO182" s="1057"/>
      <c r="BLP182" s="1057"/>
      <c r="BLQ182" s="1057"/>
      <c r="BLR182" s="1057"/>
      <c r="BLS182" s="1057"/>
      <c r="BLT182" s="1057"/>
      <c r="BLU182" s="1057"/>
      <c r="BLV182" s="1057"/>
      <c r="BLW182" s="1057"/>
      <c r="BLX182" s="1057"/>
      <c r="BLY182" s="1057"/>
      <c r="BLZ182" s="1057"/>
      <c r="BMA182" s="1057"/>
      <c r="BMB182" s="1057"/>
      <c r="BMC182" s="1057"/>
      <c r="BMD182" s="1057"/>
      <c r="BME182" s="1057"/>
      <c r="BMF182" s="1057"/>
      <c r="BMG182" s="1057"/>
      <c r="BMH182" s="1057"/>
      <c r="BMI182" s="1057"/>
      <c r="BMJ182" s="1057"/>
      <c r="BMK182" s="1057"/>
      <c r="BML182" s="1057"/>
      <c r="BMM182" s="1057"/>
      <c r="BMN182" s="1057"/>
      <c r="BMO182" s="1057"/>
      <c r="BMP182" s="1057"/>
      <c r="BMQ182" s="1057"/>
      <c r="BMR182" s="1057"/>
      <c r="BMS182" s="1057"/>
      <c r="BMT182" s="1057"/>
      <c r="BMU182" s="1057"/>
      <c r="BMV182" s="1057"/>
      <c r="BMW182" s="1057"/>
      <c r="BMX182" s="1057"/>
      <c r="BMY182" s="1057"/>
      <c r="BMZ182" s="1057"/>
      <c r="BNA182" s="1057"/>
      <c r="BNB182" s="1057"/>
      <c r="BNC182" s="1057"/>
      <c r="BND182" s="1057"/>
      <c r="BNE182" s="1057"/>
      <c r="BNF182" s="1057"/>
      <c r="BNG182" s="1057"/>
      <c r="BNH182" s="1057"/>
      <c r="BNI182" s="1057"/>
      <c r="BNJ182" s="1057"/>
      <c r="BNK182" s="1057"/>
      <c r="BNL182" s="1057"/>
      <c r="BNM182" s="1057"/>
      <c r="BNN182" s="1057"/>
      <c r="BNO182" s="1057"/>
      <c r="BNP182" s="1057"/>
      <c r="BNQ182" s="1057"/>
      <c r="BNR182" s="1057"/>
      <c r="BNS182" s="1057"/>
      <c r="BNT182" s="1057"/>
      <c r="BNU182" s="1057"/>
      <c r="BNV182" s="1057"/>
      <c r="BNW182" s="1057"/>
      <c r="BNX182" s="1057"/>
      <c r="BNY182" s="1057"/>
      <c r="BNZ182" s="1057"/>
      <c r="BOA182" s="1057"/>
      <c r="BOB182" s="1057"/>
      <c r="BOC182" s="1057"/>
      <c r="BOD182" s="1057"/>
      <c r="BOE182" s="1057"/>
      <c r="BOF182" s="1057"/>
      <c r="BOG182" s="1057"/>
      <c r="BOH182" s="1057"/>
      <c r="BOI182" s="1057"/>
      <c r="BOJ182" s="1057"/>
      <c r="BOK182" s="1057"/>
      <c r="BOL182" s="1057"/>
      <c r="BOM182" s="1057"/>
      <c r="BON182" s="1057"/>
      <c r="BOO182" s="1057"/>
      <c r="BOP182" s="1057"/>
      <c r="BOQ182" s="1057"/>
      <c r="BOR182" s="1057"/>
      <c r="BOS182" s="1057"/>
      <c r="BOT182" s="1057"/>
      <c r="BOU182" s="1057"/>
      <c r="BOV182" s="1057"/>
      <c r="BOW182" s="1057"/>
      <c r="BOX182" s="1057"/>
      <c r="BOY182" s="1057"/>
      <c r="BOZ182" s="1057"/>
      <c r="BPA182" s="1057"/>
      <c r="BPB182" s="1057"/>
      <c r="BPC182" s="1057"/>
      <c r="BPD182" s="1057"/>
      <c r="BPE182" s="1057"/>
      <c r="BPF182" s="1057"/>
      <c r="BPG182" s="1057"/>
      <c r="BPH182" s="1057"/>
      <c r="BPI182" s="1057"/>
      <c r="BPJ182" s="1057"/>
      <c r="BPK182" s="1057"/>
      <c r="BPL182" s="1057"/>
      <c r="BPM182" s="1057"/>
      <c r="BPN182" s="1057"/>
      <c r="BPO182" s="1057"/>
      <c r="BPP182" s="1057"/>
      <c r="BPQ182" s="1057"/>
      <c r="BPR182" s="1057"/>
      <c r="BPS182" s="1057"/>
      <c r="BPT182" s="1057"/>
      <c r="BPU182" s="1057"/>
      <c r="BPV182" s="1057"/>
      <c r="BPW182" s="1057"/>
      <c r="BPX182" s="1057"/>
      <c r="BPY182" s="1057"/>
      <c r="BPZ182" s="1057"/>
      <c r="BQA182" s="1057"/>
      <c r="BQB182" s="1057"/>
      <c r="BQC182" s="1057"/>
      <c r="BQD182" s="1057"/>
      <c r="BQE182" s="1057"/>
      <c r="BQF182" s="1057"/>
      <c r="BQG182" s="1057"/>
      <c r="BQH182" s="1057"/>
      <c r="BQI182" s="1057"/>
      <c r="BQJ182" s="1057"/>
      <c r="BQK182" s="1057"/>
      <c r="BQL182" s="1057"/>
      <c r="BQM182" s="1057"/>
      <c r="BQN182" s="1057"/>
      <c r="BQO182" s="1057"/>
      <c r="BQP182" s="1057"/>
      <c r="BQQ182" s="1057"/>
      <c r="BQR182" s="1057"/>
      <c r="BQS182" s="1057"/>
      <c r="BQT182" s="1057"/>
      <c r="BQU182" s="1057"/>
      <c r="BQV182" s="1057"/>
      <c r="BQW182" s="1057"/>
      <c r="BQX182" s="1057"/>
      <c r="BQY182" s="1057"/>
      <c r="BQZ182" s="1057"/>
      <c r="BRA182" s="1057"/>
      <c r="BRB182" s="1057"/>
      <c r="BRC182" s="1057"/>
      <c r="BRD182" s="1057"/>
      <c r="BRE182" s="1057"/>
      <c r="BRF182" s="1057"/>
      <c r="BRG182" s="1057"/>
      <c r="BRH182" s="1057"/>
      <c r="BRI182" s="1057"/>
      <c r="BRJ182" s="1057"/>
      <c r="BRK182" s="1057"/>
      <c r="BRL182" s="1057"/>
      <c r="BRM182" s="1057"/>
      <c r="BRN182" s="1057"/>
      <c r="BRO182" s="1057"/>
      <c r="BRP182" s="1057"/>
      <c r="BRQ182" s="1057"/>
      <c r="BRR182" s="1057"/>
      <c r="BRS182" s="1057"/>
      <c r="BRT182" s="1057"/>
      <c r="BRU182" s="1057"/>
      <c r="BRV182" s="1057"/>
      <c r="BRW182" s="1057"/>
      <c r="BRX182" s="1057"/>
      <c r="BRY182" s="1057"/>
      <c r="BRZ182" s="1057"/>
      <c r="BSA182" s="1057"/>
      <c r="BSB182" s="1057"/>
      <c r="BSC182" s="1057"/>
      <c r="BSD182" s="1057"/>
      <c r="BSE182" s="1057"/>
      <c r="BSF182" s="1057"/>
      <c r="BSG182" s="1057"/>
      <c r="BSH182" s="1057"/>
      <c r="BSI182" s="1057"/>
      <c r="BSJ182" s="1057"/>
      <c r="BSK182" s="1057"/>
      <c r="BSL182" s="1057"/>
      <c r="BSM182" s="1057"/>
      <c r="BSN182" s="1057"/>
      <c r="BSO182" s="1057"/>
      <c r="BSP182" s="1057"/>
      <c r="BSQ182" s="1057"/>
      <c r="BSR182" s="1057"/>
      <c r="BSS182" s="1057"/>
      <c r="BST182" s="1057"/>
      <c r="BSU182" s="1057"/>
      <c r="BSV182" s="1057"/>
      <c r="BSW182" s="1057"/>
      <c r="BSX182" s="1057"/>
      <c r="BSY182" s="1057"/>
      <c r="BSZ182" s="1057"/>
      <c r="BTA182" s="1057"/>
      <c r="BTB182" s="1057"/>
      <c r="BTC182" s="1057"/>
      <c r="BTD182" s="1057"/>
      <c r="BTE182" s="1057"/>
      <c r="BTF182" s="1057"/>
      <c r="BTG182" s="1057"/>
      <c r="BTH182" s="1057"/>
      <c r="BTI182" s="1057"/>
      <c r="BTJ182" s="1057"/>
      <c r="BTK182" s="1057"/>
      <c r="BTL182" s="1057"/>
      <c r="BTM182" s="1057"/>
      <c r="BTN182" s="1057"/>
      <c r="BTO182" s="1057"/>
      <c r="BTP182" s="1057"/>
      <c r="BTQ182" s="1057"/>
      <c r="BTR182" s="1057"/>
      <c r="BTS182" s="1057"/>
      <c r="BTT182" s="1057"/>
      <c r="BTU182" s="1057"/>
      <c r="BTV182" s="1057"/>
      <c r="BTW182" s="1057"/>
      <c r="BTX182" s="1057"/>
      <c r="BTY182" s="1057"/>
      <c r="BTZ182" s="1057"/>
      <c r="BUA182" s="1057"/>
      <c r="BUB182" s="1057"/>
      <c r="BUC182" s="1057"/>
      <c r="BUD182" s="1057"/>
      <c r="BUE182" s="1057"/>
      <c r="BUF182" s="1057"/>
      <c r="BUG182" s="1057"/>
      <c r="BUH182" s="1057"/>
      <c r="BUI182" s="1057"/>
      <c r="BUJ182" s="1057"/>
      <c r="BUK182" s="1057"/>
      <c r="BUL182" s="1057"/>
      <c r="BUM182" s="1057"/>
      <c r="BUN182" s="1057"/>
      <c r="BUO182" s="1057"/>
      <c r="BUP182" s="1057"/>
      <c r="BUQ182" s="1057"/>
      <c r="BUR182" s="1057"/>
      <c r="BUS182" s="1057"/>
      <c r="BUT182" s="1057"/>
      <c r="BUU182" s="1057"/>
      <c r="BUV182" s="1057"/>
      <c r="BUW182" s="1057"/>
      <c r="BUX182" s="1057"/>
      <c r="BUY182" s="1057"/>
      <c r="BUZ182" s="1057"/>
      <c r="BVA182" s="1057"/>
      <c r="BVB182" s="1057"/>
      <c r="BVC182" s="1057"/>
      <c r="BVD182" s="1057"/>
      <c r="BVE182" s="1057"/>
      <c r="BVF182" s="1057"/>
      <c r="BVG182" s="1057"/>
      <c r="BVH182" s="1057"/>
      <c r="BVI182" s="1057"/>
      <c r="BVJ182" s="1057"/>
      <c r="BVK182" s="1057"/>
      <c r="BVL182" s="1057"/>
      <c r="BVM182" s="1057"/>
      <c r="BVN182" s="1057"/>
      <c r="BVO182" s="1057"/>
      <c r="BVP182" s="1057"/>
      <c r="BVQ182" s="1057"/>
      <c r="BVR182" s="1057"/>
      <c r="BVS182" s="1057"/>
      <c r="BVT182" s="1057"/>
      <c r="BVU182" s="1057"/>
      <c r="BVV182" s="1057"/>
      <c r="BVW182" s="1057"/>
      <c r="BVX182" s="1057"/>
      <c r="BVY182" s="1057"/>
      <c r="BVZ182" s="1057"/>
      <c r="BWA182" s="1057"/>
      <c r="BWB182" s="1057"/>
      <c r="BWC182" s="1057"/>
      <c r="BWD182" s="1057"/>
      <c r="BWE182" s="1057"/>
      <c r="BWF182" s="1057"/>
      <c r="BWG182" s="1057"/>
      <c r="BWH182" s="1057"/>
      <c r="BWI182" s="1057"/>
      <c r="BWJ182" s="1057"/>
      <c r="BWK182" s="1057"/>
      <c r="BWL182" s="1057"/>
      <c r="BWM182" s="1057"/>
      <c r="BWN182" s="1057"/>
      <c r="BWO182" s="1057"/>
      <c r="BWP182" s="1057"/>
      <c r="BWQ182" s="1057"/>
      <c r="BWR182" s="1057"/>
      <c r="BWS182" s="1057"/>
      <c r="BWT182" s="1057"/>
      <c r="BWU182" s="1057"/>
      <c r="BWV182" s="1057"/>
      <c r="BWW182" s="1057"/>
      <c r="BWX182" s="1057"/>
      <c r="BWY182" s="1057"/>
      <c r="BWZ182" s="1057"/>
      <c r="BXA182" s="1057"/>
      <c r="BXB182" s="1057"/>
      <c r="BXC182" s="1057"/>
      <c r="BXD182" s="1057"/>
      <c r="BXE182" s="1057"/>
      <c r="BXF182" s="1057"/>
      <c r="BXG182" s="1057"/>
      <c r="BXH182" s="1057"/>
      <c r="BXI182" s="1057"/>
      <c r="BXJ182" s="1057"/>
      <c r="BXK182" s="1057"/>
      <c r="BXL182" s="1057"/>
      <c r="BXM182" s="1057"/>
      <c r="BXN182" s="1057"/>
      <c r="BXO182" s="1057"/>
      <c r="BXP182" s="1057"/>
      <c r="BXQ182" s="1057"/>
      <c r="BXR182" s="1057"/>
      <c r="BXS182" s="1057"/>
      <c r="BXT182" s="1057"/>
      <c r="BXU182" s="1057"/>
      <c r="BXV182" s="1057"/>
      <c r="BXW182" s="1057"/>
      <c r="BXX182" s="1057"/>
      <c r="BXY182" s="1057"/>
      <c r="BXZ182" s="1057"/>
      <c r="BYA182" s="1057"/>
      <c r="BYB182" s="1057"/>
      <c r="BYC182" s="1057"/>
      <c r="BYD182" s="1057"/>
      <c r="BYE182" s="1057"/>
      <c r="BYF182" s="1057"/>
      <c r="BYG182" s="1057"/>
      <c r="BYH182" s="1057"/>
      <c r="BYI182" s="1057"/>
      <c r="BYJ182" s="1057"/>
      <c r="BYK182" s="1057"/>
      <c r="BYL182" s="1057"/>
      <c r="BYM182" s="1057"/>
      <c r="BYN182" s="1057"/>
      <c r="BYO182" s="1057"/>
      <c r="BYP182" s="1057"/>
      <c r="BYQ182" s="1057"/>
      <c r="BYR182" s="1057"/>
      <c r="BYS182" s="1057"/>
      <c r="BYT182" s="1057"/>
      <c r="BYU182" s="1057"/>
      <c r="BYV182" s="1057"/>
      <c r="BYW182" s="1057"/>
      <c r="BYX182" s="1057"/>
      <c r="BYY182" s="1057"/>
      <c r="BYZ182" s="1057"/>
      <c r="BZA182" s="1057"/>
      <c r="BZB182" s="1057"/>
      <c r="BZC182" s="1057"/>
      <c r="BZD182" s="1057"/>
      <c r="BZE182" s="1057"/>
      <c r="BZF182" s="1057"/>
      <c r="BZG182" s="1057"/>
      <c r="BZH182" s="1057"/>
      <c r="BZI182" s="1057"/>
      <c r="BZJ182" s="1057"/>
      <c r="BZK182" s="1057"/>
      <c r="BZL182" s="1057"/>
      <c r="BZM182" s="1057"/>
      <c r="BZN182" s="1057"/>
      <c r="BZO182" s="1057"/>
      <c r="BZP182" s="1057"/>
      <c r="BZQ182" s="1057"/>
      <c r="BZR182" s="1057"/>
      <c r="BZS182" s="1057"/>
      <c r="BZT182" s="1057"/>
      <c r="BZU182" s="1057"/>
      <c r="BZV182" s="1057"/>
      <c r="BZW182" s="1057"/>
      <c r="BZX182" s="1057"/>
      <c r="BZY182" s="1057"/>
      <c r="BZZ182" s="1057"/>
      <c r="CAA182" s="1057"/>
      <c r="CAB182" s="1057"/>
      <c r="CAC182" s="1057"/>
      <c r="CAD182" s="1057"/>
      <c r="CAE182" s="1057"/>
      <c r="CAF182" s="1057"/>
      <c r="CAG182" s="1057"/>
      <c r="CAH182" s="1057"/>
      <c r="CAI182" s="1057"/>
      <c r="CAJ182" s="1057"/>
      <c r="CAK182" s="1057"/>
      <c r="CAL182" s="1057"/>
      <c r="CAM182" s="1057"/>
      <c r="CAN182" s="1057"/>
      <c r="CAO182" s="1057"/>
      <c r="CAP182" s="1057"/>
      <c r="CAQ182" s="1057"/>
      <c r="CAR182" s="1057"/>
      <c r="CAS182" s="1057"/>
      <c r="CAT182" s="1057"/>
      <c r="CAU182" s="1057"/>
      <c r="CAV182" s="1057"/>
      <c r="CAW182" s="1057"/>
      <c r="CAX182" s="1057"/>
      <c r="CAY182" s="1057"/>
      <c r="CAZ182" s="1057"/>
      <c r="CBA182" s="1057"/>
      <c r="CBB182" s="1057"/>
      <c r="CBC182" s="1057"/>
      <c r="CBD182" s="1057"/>
      <c r="CBE182" s="1057"/>
      <c r="CBF182" s="1057"/>
      <c r="CBG182" s="1057"/>
      <c r="CBH182" s="1057"/>
      <c r="CBI182" s="1057"/>
      <c r="CBJ182" s="1057"/>
      <c r="CBK182" s="1057"/>
      <c r="CBL182" s="1057"/>
      <c r="CBM182" s="1057"/>
      <c r="CBN182" s="1057"/>
      <c r="CBO182" s="1057"/>
      <c r="CBP182" s="1057"/>
      <c r="CBQ182" s="1057"/>
      <c r="CBR182" s="1057"/>
      <c r="CBS182" s="1057"/>
      <c r="CBT182" s="1057"/>
      <c r="CBU182" s="1057"/>
      <c r="CBV182" s="1057"/>
      <c r="CBW182" s="1057"/>
      <c r="CBX182" s="1057"/>
      <c r="CBY182" s="1057"/>
      <c r="CBZ182" s="1057"/>
      <c r="CCA182" s="1057"/>
      <c r="CCB182" s="1057"/>
      <c r="CCC182" s="1057"/>
      <c r="CCD182" s="1057"/>
      <c r="CCE182" s="1057"/>
      <c r="CCF182" s="1057"/>
      <c r="CCG182" s="1057"/>
      <c r="CCH182" s="1057"/>
      <c r="CCI182" s="1057"/>
      <c r="CCJ182" s="1057"/>
      <c r="CCK182" s="1057"/>
      <c r="CCL182" s="1057"/>
      <c r="CCM182" s="1057"/>
      <c r="CCN182" s="1057"/>
      <c r="CCO182" s="1057"/>
      <c r="CCP182" s="1057"/>
      <c r="CCQ182" s="1057"/>
      <c r="CCR182" s="1057"/>
      <c r="CCS182" s="1057"/>
      <c r="CCT182" s="1057"/>
      <c r="CCU182" s="1057"/>
      <c r="CCV182" s="1057"/>
      <c r="CCW182" s="1057"/>
      <c r="CCX182" s="1057"/>
      <c r="CCY182" s="1057"/>
      <c r="CCZ182" s="1057"/>
      <c r="CDA182" s="1057"/>
      <c r="CDB182" s="1057"/>
      <c r="CDC182" s="1057"/>
      <c r="CDD182" s="1057"/>
      <c r="CDE182" s="1057"/>
      <c r="CDF182" s="1057"/>
      <c r="CDG182" s="1057"/>
      <c r="CDH182" s="1057"/>
      <c r="CDI182" s="1057"/>
      <c r="CDJ182" s="1057"/>
      <c r="CDK182" s="1057"/>
      <c r="CDL182" s="1057"/>
      <c r="CDM182" s="1057"/>
      <c r="CDN182" s="1057"/>
      <c r="CDO182" s="1057"/>
      <c r="CDP182" s="1057"/>
      <c r="CDQ182" s="1057"/>
      <c r="CDR182" s="1057"/>
      <c r="CDS182" s="1057"/>
      <c r="CDT182" s="1057"/>
      <c r="CDU182" s="1057"/>
      <c r="CDV182" s="1057"/>
      <c r="CDW182" s="1057"/>
      <c r="CDX182" s="1057"/>
      <c r="CDY182" s="1057"/>
      <c r="CDZ182" s="1057"/>
      <c r="CEA182" s="1057"/>
      <c r="CEB182" s="1057"/>
      <c r="CEC182" s="1057"/>
      <c r="CED182" s="1057"/>
      <c r="CEE182" s="1057"/>
      <c r="CEF182" s="1057"/>
      <c r="CEG182" s="1057"/>
      <c r="CEH182" s="1057"/>
      <c r="CEI182" s="1057"/>
      <c r="CEJ182" s="1057"/>
      <c r="CEK182" s="1057"/>
      <c r="CEL182" s="1057"/>
      <c r="CEM182" s="1057"/>
      <c r="CEN182" s="1057"/>
      <c r="CEO182" s="1057"/>
      <c r="CEP182" s="1057"/>
      <c r="CEQ182" s="1057"/>
      <c r="CER182" s="1057"/>
      <c r="CES182" s="1057"/>
      <c r="CET182" s="1057"/>
      <c r="CEU182" s="1057"/>
      <c r="CEV182" s="1057"/>
      <c r="CEW182" s="1057"/>
      <c r="CEX182" s="1057"/>
      <c r="CEY182" s="1057"/>
      <c r="CEZ182" s="1057"/>
      <c r="CFA182" s="1057"/>
      <c r="CFB182" s="1057"/>
      <c r="CFC182" s="1057"/>
      <c r="CFD182" s="1057"/>
      <c r="CFE182" s="1057"/>
      <c r="CFF182" s="1057"/>
      <c r="CFG182" s="1057"/>
      <c r="CFH182" s="1057"/>
      <c r="CFI182" s="1057"/>
      <c r="CFJ182" s="1057"/>
      <c r="CFK182" s="1057"/>
      <c r="CFL182" s="1057"/>
      <c r="CFM182" s="1057"/>
      <c r="CFN182" s="1057"/>
      <c r="CFO182" s="1057"/>
      <c r="CFP182" s="1057"/>
      <c r="CFQ182" s="1057"/>
      <c r="CFR182" s="1057"/>
      <c r="CFS182" s="1057"/>
      <c r="CFT182" s="1057"/>
      <c r="CFU182" s="1057"/>
      <c r="CFV182" s="1057"/>
      <c r="CFW182" s="1057"/>
      <c r="CFX182" s="1057"/>
      <c r="CFY182" s="1057"/>
      <c r="CFZ182" s="1057"/>
      <c r="CGA182" s="1057"/>
      <c r="CGB182" s="1057"/>
      <c r="CGC182" s="1057"/>
      <c r="CGD182" s="1057"/>
      <c r="CGE182" s="1057"/>
      <c r="CGF182" s="1057"/>
      <c r="CGG182" s="1057"/>
      <c r="CGH182" s="1057"/>
      <c r="CGI182" s="1057"/>
      <c r="CGJ182" s="1057"/>
      <c r="CGK182" s="1057"/>
      <c r="CGL182" s="1057"/>
      <c r="CGM182" s="1057"/>
      <c r="CGN182" s="1057"/>
      <c r="CGO182" s="1057"/>
      <c r="CGP182" s="1057"/>
      <c r="CGQ182" s="1057"/>
      <c r="CGR182" s="1057"/>
      <c r="CGS182" s="1057"/>
      <c r="CGT182" s="1057"/>
      <c r="CGU182" s="1057"/>
      <c r="CGV182" s="1057"/>
      <c r="CGW182" s="1057"/>
      <c r="CGX182" s="1057"/>
      <c r="CGY182" s="1057"/>
      <c r="CGZ182" s="1057"/>
      <c r="CHA182" s="1057"/>
      <c r="CHB182" s="1057"/>
      <c r="CHC182" s="1057"/>
      <c r="CHD182" s="1057"/>
      <c r="CHE182" s="1057"/>
      <c r="CHF182" s="1057"/>
      <c r="CHG182" s="1057"/>
      <c r="CHH182" s="1057"/>
      <c r="CHI182" s="1057"/>
      <c r="CHJ182" s="1057"/>
      <c r="CHK182" s="1057"/>
      <c r="CHL182" s="1057"/>
      <c r="CHM182" s="1057"/>
      <c r="CHN182" s="1057"/>
      <c r="CHO182" s="1057"/>
      <c r="CHP182" s="1057"/>
      <c r="CHQ182" s="1057"/>
      <c r="CHR182" s="1057"/>
      <c r="CHS182" s="1057"/>
      <c r="CHT182" s="1057"/>
      <c r="CHU182" s="1057"/>
      <c r="CHV182" s="1057"/>
      <c r="CHW182" s="1057"/>
      <c r="CHX182" s="1057"/>
      <c r="CHY182" s="1057"/>
      <c r="CHZ182" s="1057"/>
      <c r="CIA182" s="1057"/>
      <c r="CIB182" s="1057"/>
      <c r="CIC182" s="1057"/>
      <c r="CID182" s="1057"/>
      <c r="CIE182" s="1057"/>
      <c r="CIF182" s="1057"/>
      <c r="CIG182" s="1057"/>
      <c r="CIH182" s="1057"/>
      <c r="CII182" s="1057"/>
      <c r="CIJ182" s="1057"/>
      <c r="CIK182" s="1057"/>
      <c r="CIL182" s="1057"/>
      <c r="CIM182" s="1057"/>
      <c r="CIN182" s="1057"/>
      <c r="CIO182" s="1057"/>
      <c r="CIP182" s="1057"/>
      <c r="CIQ182" s="1057"/>
      <c r="CIR182" s="1057"/>
      <c r="CIS182" s="1057"/>
      <c r="CIT182" s="1057"/>
      <c r="CIU182" s="1057"/>
      <c r="CIV182" s="1057"/>
      <c r="CIW182" s="1057"/>
      <c r="CIX182" s="1057"/>
      <c r="CIY182" s="1057"/>
      <c r="CIZ182" s="1057"/>
      <c r="CJA182" s="1057"/>
      <c r="CJB182" s="1057"/>
      <c r="CJC182" s="1057"/>
      <c r="CJD182" s="1057"/>
      <c r="CJE182" s="1057"/>
      <c r="CJF182" s="1057"/>
      <c r="CJG182" s="1057"/>
      <c r="CJH182" s="1057"/>
      <c r="CJI182" s="1057"/>
      <c r="CJJ182" s="1057"/>
      <c r="CJK182" s="1057"/>
      <c r="CJL182" s="1057"/>
      <c r="CJM182" s="1057"/>
      <c r="CJN182" s="1057"/>
      <c r="CJO182" s="1057"/>
      <c r="CJP182" s="1057"/>
      <c r="CJQ182" s="1057"/>
      <c r="CJR182" s="1057"/>
      <c r="CJS182" s="1057"/>
      <c r="CJT182" s="1057"/>
      <c r="CJU182" s="1057"/>
      <c r="CJV182" s="1057"/>
      <c r="CJW182" s="1057"/>
      <c r="CJX182" s="1057"/>
      <c r="CJY182" s="1057"/>
      <c r="CJZ182" s="1057"/>
      <c r="CKA182" s="1057"/>
      <c r="CKB182" s="1057"/>
      <c r="CKC182" s="1057"/>
      <c r="CKD182" s="1057"/>
      <c r="CKE182" s="1057"/>
      <c r="CKF182" s="1057"/>
      <c r="CKG182" s="1057"/>
      <c r="CKH182" s="1057"/>
      <c r="CKI182" s="1057"/>
      <c r="CKJ182" s="1057"/>
      <c r="CKK182" s="1057"/>
      <c r="CKL182" s="1057"/>
      <c r="CKM182" s="1057"/>
      <c r="CKN182" s="1057"/>
      <c r="CKO182" s="1057"/>
      <c r="CKP182" s="1057"/>
      <c r="CKQ182" s="1057"/>
      <c r="CKR182" s="1057"/>
      <c r="CKS182" s="1057"/>
      <c r="CKT182" s="1057"/>
      <c r="CKU182" s="1057"/>
      <c r="CKV182" s="1057"/>
      <c r="CKW182" s="1057"/>
      <c r="CKX182" s="1057"/>
      <c r="CKY182" s="1057"/>
      <c r="CKZ182" s="1057"/>
      <c r="CLA182" s="1057"/>
      <c r="CLB182" s="1057"/>
      <c r="CLC182" s="1057"/>
      <c r="CLD182" s="1057"/>
      <c r="CLE182" s="1057"/>
      <c r="CLF182" s="1057"/>
      <c r="CLG182" s="1057"/>
      <c r="CLH182" s="1057"/>
      <c r="CLI182" s="1057"/>
      <c r="CLJ182" s="1057"/>
      <c r="CLK182" s="1057"/>
      <c r="CLL182" s="1057"/>
      <c r="CLM182" s="1057"/>
      <c r="CLN182" s="1057"/>
      <c r="CLO182" s="1057"/>
      <c r="CLP182" s="1057"/>
      <c r="CLQ182" s="1057"/>
      <c r="CLR182" s="1057"/>
      <c r="CLS182" s="1057"/>
      <c r="CLT182" s="1057"/>
      <c r="CLU182" s="1057"/>
      <c r="CLV182" s="1057"/>
      <c r="CLW182" s="1057"/>
      <c r="CLX182" s="1057"/>
      <c r="CLY182" s="1057"/>
      <c r="CLZ182" s="1057"/>
      <c r="CMA182" s="1057"/>
      <c r="CMB182" s="1057"/>
      <c r="CMC182" s="1057"/>
      <c r="CMD182" s="1057"/>
      <c r="CME182" s="1057"/>
      <c r="CMF182" s="1057"/>
      <c r="CMG182" s="1057"/>
      <c r="CMH182" s="1057"/>
      <c r="CMI182" s="1057"/>
      <c r="CMJ182" s="1057"/>
      <c r="CMK182" s="1057"/>
      <c r="CML182" s="1057"/>
      <c r="CMM182" s="1057"/>
      <c r="CMN182" s="1057"/>
      <c r="CMO182" s="1057"/>
      <c r="CMP182" s="1057"/>
      <c r="CMQ182" s="1057"/>
      <c r="CMR182" s="1057"/>
      <c r="CMS182" s="1057"/>
      <c r="CMT182" s="1057"/>
      <c r="CMU182" s="1057"/>
      <c r="CMV182" s="1057"/>
      <c r="CMW182" s="1057"/>
      <c r="CMX182" s="1057"/>
      <c r="CMY182" s="1057"/>
      <c r="CMZ182" s="1057"/>
      <c r="CNA182" s="1057"/>
      <c r="CNB182" s="1057"/>
      <c r="CNC182" s="1057"/>
      <c r="CND182" s="1057"/>
      <c r="CNE182" s="1057"/>
      <c r="CNF182" s="1057"/>
      <c r="CNG182" s="1057"/>
      <c r="CNH182" s="1057"/>
      <c r="CNI182" s="1057"/>
      <c r="CNJ182" s="1057"/>
      <c r="CNK182" s="1057"/>
      <c r="CNL182" s="1057"/>
      <c r="CNM182" s="1057"/>
      <c r="CNN182" s="1057"/>
      <c r="CNO182" s="1057"/>
      <c r="CNP182" s="1057"/>
      <c r="CNQ182" s="1057"/>
      <c r="CNR182" s="1057"/>
      <c r="CNS182" s="1057"/>
      <c r="CNT182" s="1057"/>
      <c r="CNU182" s="1057"/>
      <c r="CNV182" s="1057"/>
      <c r="CNW182" s="1057"/>
      <c r="CNX182" s="1057"/>
      <c r="CNY182" s="1057"/>
      <c r="CNZ182" s="1057"/>
      <c r="COA182" s="1057"/>
      <c r="COB182" s="1057"/>
      <c r="COC182" s="1057"/>
      <c r="COD182" s="1057"/>
      <c r="COE182" s="1057"/>
      <c r="COF182" s="1057"/>
      <c r="COG182" s="1057"/>
      <c r="COH182" s="1057"/>
      <c r="COI182" s="1057"/>
      <c r="COJ182" s="1057"/>
      <c r="COK182" s="1057"/>
      <c r="COL182" s="1057"/>
      <c r="COM182" s="1057"/>
      <c r="CON182" s="1057"/>
      <c r="COO182" s="1057"/>
      <c r="COP182" s="1057"/>
      <c r="COQ182" s="1057"/>
      <c r="COR182" s="1057"/>
      <c r="COS182" s="1057"/>
      <c r="COT182" s="1057"/>
      <c r="COU182" s="1057"/>
      <c r="COV182" s="1057"/>
      <c r="COW182" s="1057"/>
      <c r="COX182" s="1057"/>
      <c r="COY182" s="1057"/>
      <c r="COZ182" s="1057"/>
      <c r="CPA182" s="1057"/>
      <c r="CPB182" s="1057"/>
      <c r="CPC182" s="1057"/>
      <c r="CPD182" s="1057"/>
      <c r="CPE182" s="1057"/>
      <c r="CPF182" s="1057"/>
      <c r="CPG182" s="1057"/>
      <c r="CPH182" s="1057"/>
      <c r="CPI182" s="1057"/>
      <c r="CPJ182" s="1057"/>
      <c r="CPK182" s="1057"/>
      <c r="CPL182" s="1057"/>
      <c r="CPM182" s="1057"/>
      <c r="CPN182" s="1057"/>
      <c r="CPO182" s="1057"/>
      <c r="CPP182" s="1057"/>
      <c r="CPQ182" s="1057"/>
      <c r="CPR182" s="1057"/>
      <c r="CPS182" s="1057"/>
      <c r="CPT182" s="1057"/>
      <c r="CPU182" s="1057"/>
      <c r="CPV182" s="1057"/>
      <c r="CPW182" s="1057"/>
      <c r="CPX182" s="1057"/>
      <c r="CPY182" s="1057"/>
      <c r="CPZ182" s="1057"/>
      <c r="CQA182" s="1057"/>
      <c r="CQB182" s="1057"/>
      <c r="CQC182" s="1057"/>
      <c r="CQD182" s="1057"/>
      <c r="CQE182" s="1057"/>
      <c r="CQF182" s="1057"/>
      <c r="CQG182" s="1057"/>
      <c r="CQH182" s="1057"/>
      <c r="CQI182" s="1057"/>
      <c r="CQJ182" s="1057"/>
      <c r="CQK182" s="1057"/>
      <c r="CQL182" s="1057"/>
      <c r="CQM182" s="1057"/>
      <c r="CQN182" s="1057"/>
      <c r="CQO182" s="1057"/>
      <c r="CQP182" s="1057"/>
      <c r="CQQ182" s="1057"/>
      <c r="CQR182" s="1057"/>
      <c r="CQS182" s="1057"/>
      <c r="CQT182" s="1057"/>
      <c r="CQU182" s="1057"/>
      <c r="CQV182" s="1057"/>
      <c r="CQW182" s="1057"/>
      <c r="CQX182" s="1057"/>
      <c r="CQY182" s="1057"/>
      <c r="CQZ182" s="1057"/>
      <c r="CRA182" s="1057"/>
      <c r="CRB182" s="1057"/>
      <c r="CRC182" s="1057"/>
      <c r="CRD182" s="1057"/>
      <c r="CRE182" s="1057"/>
      <c r="CRF182" s="1057"/>
      <c r="CRG182" s="1057"/>
      <c r="CRH182" s="1057"/>
      <c r="CRI182" s="1057"/>
      <c r="CRJ182" s="1057"/>
      <c r="CRK182" s="1057"/>
      <c r="CRL182" s="1057"/>
      <c r="CRM182" s="1057"/>
      <c r="CRN182" s="1057"/>
      <c r="CRO182" s="1057"/>
      <c r="CRP182" s="1057"/>
      <c r="CRQ182" s="1057"/>
      <c r="CRR182" s="1057"/>
      <c r="CRS182" s="1057"/>
      <c r="CRT182" s="1057"/>
      <c r="CRU182" s="1057"/>
      <c r="CRV182" s="1057"/>
      <c r="CRW182" s="1057"/>
      <c r="CRX182" s="1057"/>
      <c r="CRY182" s="1057"/>
      <c r="CRZ182" s="1057"/>
      <c r="CSA182" s="1057"/>
      <c r="CSB182" s="1057"/>
      <c r="CSC182" s="1057"/>
      <c r="CSD182" s="1057"/>
      <c r="CSE182" s="1057"/>
      <c r="CSF182" s="1057"/>
      <c r="CSG182" s="1057"/>
      <c r="CSH182" s="1057"/>
      <c r="CSI182" s="1057"/>
      <c r="CSJ182" s="1057"/>
      <c r="CSK182" s="1057"/>
      <c r="CSL182" s="1057"/>
      <c r="CSM182" s="1057"/>
      <c r="CSN182" s="1057"/>
      <c r="CSO182" s="1057"/>
      <c r="CSP182" s="1057"/>
      <c r="CSQ182" s="1057"/>
      <c r="CSR182" s="1057"/>
      <c r="CSS182" s="1057"/>
      <c r="CST182" s="1057"/>
      <c r="CSU182" s="1057"/>
      <c r="CSV182" s="1057"/>
      <c r="CSW182" s="1057"/>
      <c r="CSX182" s="1057"/>
      <c r="CSY182" s="1057"/>
      <c r="CSZ182" s="1057"/>
      <c r="CTA182" s="1057"/>
      <c r="CTB182" s="1057"/>
      <c r="CTC182" s="1057"/>
      <c r="CTD182" s="1057"/>
      <c r="CTE182" s="1057"/>
      <c r="CTF182" s="1057"/>
      <c r="CTG182" s="1057"/>
      <c r="CTH182" s="1057"/>
      <c r="CTI182" s="1057"/>
      <c r="CTJ182" s="1057"/>
      <c r="CTK182" s="1057"/>
      <c r="CTL182" s="1057"/>
      <c r="CTM182" s="1057"/>
      <c r="CTN182" s="1057"/>
      <c r="CTO182" s="1057"/>
      <c r="CTP182" s="1057"/>
      <c r="CTQ182" s="1057"/>
      <c r="CTR182" s="1057"/>
      <c r="CTS182" s="1057"/>
      <c r="CTT182" s="1057"/>
      <c r="CTU182" s="1057"/>
      <c r="CTV182" s="1057"/>
      <c r="CTW182" s="1057"/>
      <c r="CTX182" s="1057"/>
      <c r="CTY182" s="1057"/>
      <c r="CTZ182" s="1057"/>
      <c r="CUA182" s="1057"/>
      <c r="CUB182" s="1057"/>
      <c r="CUC182" s="1057"/>
      <c r="CUD182" s="1057"/>
      <c r="CUE182" s="1057"/>
      <c r="CUF182" s="1057"/>
      <c r="CUG182" s="1057"/>
      <c r="CUH182" s="1057"/>
      <c r="CUI182" s="1057"/>
      <c r="CUJ182" s="1057"/>
      <c r="CUK182" s="1057"/>
      <c r="CUL182" s="1057"/>
      <c r="CUM182" s="1057"/>
      <c r="CUN182" s="1057"/>
      <c r="CUO182" s="1057"/>
      <c r="CUP182" s="1057"/>
      <c r="CUQ182" s="1057"/>
      <c r="CUR182" s="1057"/>
      <c r="CUS182" s="1057"/>
      <c r="CUT182" s="1057"/>
      <c r="CUU182" s="1057"/>
      <c r="CUV182" s="1057"/>
      <c r="CUW182" s="1057"/>
      <c r="CUX182" s="1057"/>
      <c r="CUY182" s="1057"/>
      <c r="CUZ182" s="1057"/>
      <c r="CVA182" s="1057"/>
      <c r="CVB182" s="1057"/>
      <c r="CVC182" s="1057"/>
      <c r="CVD182" s="1057"/>
      <c r="CVE182" s="1057"/>
      <c r="CVF182" s="1057"/>
      <c r="CVG182" s="1057"/>
      <c r="CVH182" s="1057"/>
      <c r="CVI182" s="1057"/>
      <c r="CVJ182" s="1057"/>
      <c r="CVK182" s="1057"/>
      <c r="CVL182" s="1057"/>
      <c r="CVM182" s="1057"/>
      <c r="CVN182" s="1057"/>
      <c r="CVO182" s="1057"/>
      <c r="CVP182" s="1057"/>
      <c r="CVQ182" s="1057"/>
      <c r="CVR182" s="1057"/>
      <c r="CVS182" s="1057"/>
      <c r="CVT182" s="1057"/>
      <c r="CVU182" s="1057"/>
      <c r="CVV182" s="1057"/>
      <c r="CVW182" s="1057"/>
      <c r="CVX182" s="1057"/>
      <c r="CVY182" s="1057"/>
      <c r="CVZ182" s="1057"/>
      <c r="CWA182" s="1057"/>
      <c r="CWB182" s="1057"/>
      <c r="CWC182" s="1057"/>
      <c r="CWD182" s="1057"/>
      <c r="CWE182" s="1057"/>
      <c r="CWF182" s="1057"/>
      <c r="CWG182" s="1057"/>
      <c r="CWH182" s="1057"/>
      <c r="CWI182" s="1057"/>
      <c r="CWJ182" s="1057"/>
      <c r="CWK182" s="1057"/>
      <c r="CWL182" s="1057"/>
      <c r="CWM182" s="1057"/>
      <c r="CWN182" s="1057"/>
      <c r="CWO182" s="1057"/>
      <c r="CWP182" s="1057"/>
      <c r="CWQ182" s="1057"/>
      <c r="CWR182" s="1057"/>
      <c r="CWS182" s="1057"/>
      <c r="CWT182" s="1057"/>
      <c r="CWU182" s="1057"/>
      <c r="CWV182" s="1057"/>
      <c r="CWW182" s="1057"/>
      <c r="CWX182" s="1057"/>
      <c r="CWY182" s="1057"/>
      <c r="CWZ182" s="1057"/>
      <c r="CXA182" s="1057"/>
      <c r="CXB182" s="1057"/>
      <c r="CXC182" s="1057"/>
      <c r="CXD182" s="1057"/>
      <c r="CXE182" s="1057"/>
      <c r="CXF182" s="1057"/>
      <c r="CXG182" s="1057"/>
      <c r="CXH182" s="1057"/>
      <c r="CXI182" s="1057"/>
      <c r="CXJ182" s="1057"/>
      <c r="CXK182" s="1057"/>
      <c r="CXL182" s="1057"/>
      <c r="CXM182" s="1057"/>
      <c r="CXN182" s="1057"/>
      <c r="CXO182" s="1057"/>
      <c r="CXP182" s="1057"/>
      <c r="CXQ182" s="1057"/>
      <c r="CXR182" s="1057"/>
      <c r="CXS182" s="1057"/>
      <c r="CXT182" s="1057"/>
      <c r="CXU182" s="1057"/>
      <c r="CXV182" s="1057"/>
      <c r="CXW182" s="1057"/>
      <c r="CXX182" s="1057"/>
      <c r="CXY182" s="1057"/>
      <c r="CXZ182" s="1057"/>
      <c r="CYA182" s="1057"/>
      <c r="CYB182" s="1057"/>
      <c r="CYC182" s="1057"/>
      <c r="CYD182" s="1057"/>
      <c r="CYE182" s="1057"/>
      <c r="CYF182" s="1057"/>
      <c r="CYG182" s="1057"/>
      <c r="CYH182" s="1057"/>
      <c r="CYI182" s="1057"/>
      <c r="CYJ182" s="1057"/>
      <c r="CYK182" s="1057"/>
      <c r="CYL182" s="1057"/>
      <c r="CYM182" s="1057"/>
      <c r="CYN182" s="1057"/>
      <c r="CYO182" s="1057"/>
      <c r="CYP182" s="1057"/>
      <c r="CYQ182" s="1057"/>
      <c r="CYR182" s="1057"/>
      <c r="CYS182" s="1057"/>
      <c r="CYT182" s="1057"/>
      <c r="CYU182" s="1057"/>
      <c r="CYV182" s="1057"/>
      <c r="CYW182" s="1057"/>
      <c r="CYX182" s="1057"/>
      <c r="CYY182" s="1057"/>
      <c r="CYZ182" s="1057"/>
      <c r="CZA182" s="1057"/>
      <c r="CZB182" s="1057"/>
      <c r="CZC182" s="1057"/>
      <c r="CZD182" s="1057"/>
      <c r="CZE182" s="1057"/>
      <c r="CZF182" s="1057"/>
      <c r="CZG182" s="1057"/>
      <c r="CZH182" s="1057"/>
      <c r="CZI182" s="1057"/>
      <c r="CZJ182" s="1057"/>
      <c r="CZK182" s="1057"/>
      <c r="CZL182" s="1057"/>
      <c r="CZM182" s="1057"/>
      <c r="CZN182" s="1057"/>
      <c r="CZO182" s="1057"/>
      <c r="CZP182" s="1057"/>
      <c r="CZQ182" s="1057"/>
      <c r="CZR182" s="1057"/>
      <c r="CZS182" s="1057"/>
      <c r="CZT182" s="1057"/>
      <c r="CZU182" s="1057"/>
      <c r="CZV182" s="1057"/>
      <c r="CZW182" s="1057"/>
      <c r="CZX182" s="1057"/>
      <c r="CZY182" s="1057"/>
      <c r="CZZ182" s="1057"/>
      <c r="DAA182" s="1057"/>
      <c r="DAB182" s="1057"/>
      <c r="DAC182" s="1057"/>
      <c r="DAD182" s="1057"/>
      <c r="DAE182" s="1057"/>
      <c r="DAF182" s="1057"/>
      <c r="DAG182" s="1057"/>
      <c r="DAH182" s="1057"/>
      <c r="DAI182" s="1057"/>
      <c r="DAJ182" s="1057"/>
      <c r="DAK182" s="1057"/>
      <c r="DAL182" s="1057"/>
      <c r="DAM182" s="1057"/>
      <c r="DAN182" s="1057"/>
      <c r="DAO182" s="1057"/>
      <c r="DAP182" s="1057"/>
      <c r="DAQ182" s="1057"/>
      <c r="DAR182" s="1057"/>
      <c r="DAS182" s="1057"/>
      <c r="DAT182" s="1057"/>
      <c r="DAU182" s="1057"/>
      <c r="DAV182" s="1057"/>
      <c r="DAW182" s="1057"/>
      <c r="DAX182" s="1057"/>
      <c r="DAY182" s="1057"/>
      <c r="DAZ182" s="1057"/>
      <c r="DBA182" s="1057"/>
      <c r="DBB182" s="1057"/>
      <c r="DBC182" s="1057"/>
      <c r="DBD182" s="1057"/>
      <c r="DBE182" s="1057"/>
      <c r="DBF182" s="1057"/>
      <c r="DBG182" s="1057"/>
      <c r="DBH182" s="1057"/>
      <c r="DBI182" s="1057"/>
      <c r="DBJ182" s="1057"/>
      <c r="DBK182" s="1057"/>
      <c r="DBL182" s="1057"/>
      <c r="DBM182" s="1057"/>
      <c r="DBN182" s="1057"/>
      <c r="DBO182" s="1057"/>
      <c r="DBP182" s="1057"/>
      <c r="DBQ182" s="1057"/>
      <c r="DBR182" s="1057"/>
      <c r="DBS182" s="1057"/>
      <c r="DBT182" s="1057"/>
      <c r="DBU182" s="1057"/>
      <c r="DBV182" s="1057"/>
      <c r="DBW182" s="1057"/>
      <c r="DBX182" s="1057"/>
      <c r="DBY182" s="1057"/>
      <c r="DBZ182" s="1057"/>
      <c r="DCA182" s="1057"/>
      <c r="DCB182" s="1057"/>
      <c r="DCC182" s="1057"/>
      <c r="DCD182" s="1057"/>
      <c r="DCE182" s="1057"/>
      <c r="DCF182" s="1057"/>
      <c r="DCG182" s="1057"/>
      <c r="DCH182" s="1057"/>
      <c r="DCI182" s="1057"/>
      <c r="DCJ182" s="1057"/>
      <c r="DCK182" s="1057"/>
      <c r="DCL182" s="1057"/>
      <c r="DCM182" s="1057"/>
      <c r="DCN182" s="1057"/>
      <c r="DCO182" s="1057"/>
      <c r="DCP182" s="1057"/>
      <c r="DCQ182" s="1057"/>
      <c r="DCR182" s="1057"/>
      <c r="DCS182" s="1057"/>
      <c r="DCT182" s="1057"/>
      <c r="DCU182" s="1057"/>
      <c r="DCV182" s="1057"/>
      <c r="DCW182" s="1057"/>
      <c r="DCX182" s="1057"/>
      <c r="DCY182" s="1057"/>
      <c r="DCZ182" s="1057"/>
      <c r="DDA182" s="1057"/>
      <c r="DDB182" s="1057"/>
      <c r="DDC182" s="1057"/>
      <c r="DDD182" s="1057"/>
      <c r="DDE182" s="1057"/>
      <c r="DDF182" s="1057"/>
      <c r="DDG182" s="1057"/>
      <c r="DDH182" s="1057"/>
      <c r="DDI182" s="1057"/>
      <c r="DDJ182" s="1057"/>
      <c r="DDK182" s="1057"/>
      <c r="DDL182" s="1057"/>
      <c r="DDM182" s="1057"/>
      <c r="DDN182" s="1057"/>
      <c r="DDO182" s="1057"/>
      <c r="DDP182" s="1057"/>
      <c r="DDQ182" s="1057"/>
      <c r="DDR182" s="1057"/>
      <c r="DDS182" s="1057"/>
      <c r="DDT182" s="1057"/>
      <c r="DDU182" s="1057"/>
      <c r="DDV182" s="1057"/>
      <c r="DDW182" s="1057"/>
      <c r="DDX182" s="1057"/>
      <c r="DDY182" s="1057"/>
      <c r="DDZ182" s="1057"/>
      <c r="DEA182" s="1057"/>
      <c r="DEB182" s="1057"/>
      <c r="DEC182" s="1057"/>
      <c r="DED182" s="1057"/>
      <c r="DEE182" s="1057"/>
      <c r="DEF182" s="1057"/>
      <c r="DEG182" s="1057"/>
      <c r="DEH182" s="1057"/>
      <c r="DEI182" s="1057"/>
      <c r="DEJ182" s="1057"/>
      <c r="DEK182" s="1057"/>
      <c r="DEL182" s="1057"/>
      <c r="DEM182" s="1057"/>
      <c r="DEN182" s="1057"/>
      <c r="DEO182" s="1057"/>
      <c r="DEP182" s="1057"/>
      <c r="DEQ182" s="1057"/>
      <c r="DER182" s="1057"/>
      <c r="DES182" s="1057"/>
      <c r="DET182" s="1057"/>
      <c r="DEU182" s="1057"/>
      <c r="DEV182" s="1057"/>
      <c r="DEW182" s="1057"/>
      <c r="DEX182" s="1057"/>
      <c r="DEY182" s="1057"/>
      <c r="DEZ182" s="1057"/>
      <c r="DFA182" s="1057"/>
      <c r="DFB182" s="1057"/>
      <c r="DFC182" s="1057"/>
      <c r="DFD182" s="1057"/>
      <c r="DFE182" s="1057"/>
      <c r="DFF182" s="1057"/>
      <c r="DFG182" s="1057"/>
      <c r="DFH182" s="1057"/>
      <c r="DFI182" s="1057"/>
      <c r="DFJ182" s="1057"/>
      <c r="DFK182" s="1057"/>
      <c r="DFL182" s="1057"/>
      <c r="DFM182" s="1057"/>
      <c r="DFN182" s="1057"/>
      <c r="DFO182" s="1057"/>
      <c r="DFP182" s="1057"/>
      <c r="DFQ182" s="1057"/>
      <c r="DFR182" s="1057"/>
      <c r="DFS182" s="1057"/>
      <c r="DFT182" s="1057"/>
      <c r="DFU182" s="1057"/>
      <c r="DFV182" s="1057"/>
      <c r="DFW182" s="1057"/>
      <c r="DFX182" s="1057"/>
      <c r="DFY182" s="1057"/>
      <c r="DFZ182" s="1057"/>
      <c r="DGA182" s="1057"/>
      <c r="DGB182" s="1057"/>
      <c r="DGC182" s="1057"/>
      <c r="DGD182" s="1057"/>
      <c r="DGE182" s="1057"/>
      <c r="DGF182" s="1057"/>
      <c r="DGG182" s="1057"/>
      <c r="DGH182" s="1057"/>
      <c r="DGI182" s="1057"/>
      <c r="DGJ182" s="1057"/>
      <c r="DGK182" s="1057"/>
      <c r="DGL182" s="1057"/>
      <c r="DGM182" s="1057"/>
      <c r="DGN182" s="1057"/>
      <c r="DGO182" s="1057"/>
      <c r="DGP182" s="1057"/>
      <c r="DGQ182" s="1057"/>
      <c r="DGR182" s="1057"/>
      <c r="DGS182" s="1057"/>
      <c r="DGT182" s="1057"/>
      <c r="DGU182" s="1057"/>
      <c r="DGV182" s="1057"/>
      <c r="DGW182" s="1057"/>
      <c r="DGX182" s="1057"/>
      <c r="DGY182" s="1057"/>
      <c r="DGZ182" s="1057"/>
      <c r="DHA182" s="1057"/>
      <c r="DHB182" s="1057"/>
      <c r="DHC182" s="1057"/>
      <c r="DHD182" s="1057"/>
      <c r="DHE182" s="1057"/>
      <c r="DHF182" s="1057"/>
      <c r="DHG182" s="1057"/>
      <c r="DHH182" s="1057"/>
      <c r="DHI182" s="1057"/>
      <c r="DHJ182" s="1057"/>
      <c r="DHK182" s="1057"/>
      <c r="DHL182" s="1057"/>
      <c r="DHM182" s="1057"/>
      <c r="DHN182" s="1057"/>
      <c r="DHO182" s="1057"/>
      <c r="DHP182" s="1057"/>
      <c r="DHQ182" s="1057"/>
      <c r="DHR182" s="1057"/>
      <c r="DHS182" s="1057"/>
      <c r="DHT182" s="1057"/>
      <c r="DHU182" s="1057"/>
      <c r="DHV182" s="1057"/>
      <c r="DHW182" s="1057"/>
      <c r="DHX182" s="1057"/>
      <c r="DHY182" s="1057"/>
      <c r="DHZ182" s="1057"/>
      <c r="DIA182" s="1057"/>
      <c r="DIB182" s="1057"/>
      <c r="DIC182" s="1057"/>
      <c r="DID182" s="1057"/>
      <c r="DIE182" s="1057"/>
      <c r="DIF182" s="1057"/>
      <c r="DIG182" s="1057"/>
      <c r="DIH182" s="1057"/>
      <c r="DII182" s="1057"/>
      <c r="DIJ182" s="1057"/>
      <c r="DIK182" s="1057"/>
      <c r="DIL182" s="1057"/>
      <c r="DIM182" s="1057"/>
      <c r="DIN182" s="1057"/>
      <c r="DIO182" s="1057"/>
      <c r="DIP182" s="1057"/>
      <c r="DIQ182" s="1057"/>
      <c r="DIR182" s="1057"/>
      <c r="DIS182" s="1057"/>
      <c r="DIT182" s="1057"/>
      <c r="DIU182" s="1057"/>
      <c r="DIV182" s="1057"/>
      <c r="DIW182" s="1057"/>
      <c r="DIX182" s="1057"/>
      <c r="DIY182" s="1057"/>
      <c r="DIZ182" s="1057"/>
      <c r="DJA182" s="1057"/>
      <c r="DJB182" s="1057"/>
      <c r="DJC182" s="1057"/>
      <c r="DJD182" s="1057"/>
      <c r="DJE182" s="1057"/>
      <c r="DJF182" s="1057"/>
      <c r="DJG182" s="1057"/>
      <c r="DJH182" s="1057"/>
      <c r="DJI182" s="1057"/>
      <c r="DJJ182" s="1057"/>
      <c r="DJK182" s="1057"/>
      <c r="DJL182" s="1057"/>
      <c r="DJM182" s="1057"/>
      <c r="DJN182" s="1057"/>
      <c r="DJO182" s="1057"/>
      <c r="DJP182" s="1057"/>
      <c r="DJQ182" s="1057"/>
      <c r="DJR182" s="1057"/>
      <c r="DJS182" s="1057"/>
      <c r="DJT182" s="1057"/>
      <c r="DJU182" s="1057"/>
      <c r="DJV182" s="1057"/>
      <c r="DJW182" s="1057"/>
      <c r="DJX182" s="1057"/>
      <c r="DJY182" s="1057"/>
      <c r="DJZ182" s="1057"/>
      <c r="DKA182" s="1057"/>
      <c r="DKB182" s="1057"/>
      <c r="DKC182" s="1057"/>
      <c r="DKD182" s="1057"/>
      <c r="DKE182" s="1057"/>
      <c r="DKF182" s="1057"/>
      <c r="DKG182" s="1057"/>
      <c r="DKH182" s="1057"/>
      <c r="DKI182" s="1057"/>
      <c r="DKJ182" s="1057"/>
      <c r="DKK182" s="1057"/>
      <c r="DKL182" s="1057"/>
      <c r="DKM182" s="1057"/>
      <c r="DKN182" s="1057"/>
      <c r="DKO182" s="1057"/>
      <c r="DKP182" s="1057"/>
      <c r="DKQ182" s="1057"/>
      <c r="DKR182" s="1057"/>
      <c r="DKS182" s="1057"/>
      <c r="DKT182" s="1057"/>
      <c r="DKU182" s="1057"/>
      <c r="DKV182" s="1057"/>
      <c r="DKW182" s="1057"/>
      <c r="DKX182" s="1057"/>
      <c r="DKY182" s="1057"/>
      <c r="DKZ182" s="1057"/>
      <c r="DLA182" s="1057"/>
      <c r="DLB182" s="1057"/>
      <c r="DLC182" s="1057"/>
      <c r="DLD182" s="1057"/>
      <c r="DLE182" s="1057"/>
      <c r="DLF182" s="1057"/>
      <c r="DLG182" s="1057"/>
      <c r="DLH182" s="1057"/>
      <c r="DLI182" s="1057"/>
      <c r="DLJ182" s="1057"/>
      <c r="DLK182" s="1057"/>
      <c r="DLL182" s="1057"/>
      <c r="DLM182" s="1057"/>
      <c r="DLN182" s="1057"/>
      <c r="DLO182" s="1057"/>
      <c r="DLP182" s="1057"/>
      <c r="DLQ182" s="1057"/>
      <c r="DLR182" s="1057"/>
      <c r="DLS182" s="1057"/>
      <c r="DLT182" s="1057"/>
      <c r="DLU182" s="1057"/>
      <c r="DLV182" s="1057"/>
      <c r="DLW182" s="1057"/>
      <c r="DLX182" s="1057"/>
      <c r="DLY182" s="1057"/>
      <c r="DLZ182" s="1057"/>
      <c r="DMA182" s="1057"/>
      <c r="DMB182" s="1057"/>
      <c r="DMC182" s="1057"/>
      <c r="DMD182" s="1057"/>
      <c r="DME182" s="1057"/>
      <c r="DMF182" s="1057"/>
      <c r="DMG182" s="1057"/>
      <c r="DMH182" s="1057"/>
      <c r="DMI182" s="1057"/>
      <c r="DMJ182" s="1057"/>
      <c r="DMK182" s="1057"/>
      <c r="DML182" s="1057"/>
      <c r="DMM182" s="1057"/>
      <c r="DMN182" s="1057"/>
      <c r="DMO182" s="1057"/>
      <c r="DMP182" s="1057"/>
      <c r="DMQ182" s="1057"/>
      <c r="DMR182" s="1057"/>
      <c r="DMS182" s="1057"/>
      <c r="DMT182" s="1057"/>
      <c r="DMU182" s="1057"/>
      <c r="DMV182" s="1057"/>
      <c r="DMW182" s="1057"/>
      <c r="DMX182" s="1057"/>
      <c r="DMY182" s="1057"/>
      <c r="DMZ182" s="1057"/>
      <c r="DNA182" s="1057"/>
      <c r="DNB182" s="1057"/>
      <c r="DNC182" s="1057"/>
      <c r="DND182" s="1057"/>
      <c r="DNE182" s="1057"/>
      <c r="DNF182" s="1057"/>
      <c r="DNG182" s="1057"/>
      <c r="DNH182" s="1057"/>
      <c r="DNI182" s="1057"/>
      <c r="DNJ182" s="1057"/>
      <c r="DNK182" s="1057"/>
      <c r="DNL182" s="1057"/>
      <c r="DNM182" s="1057"/>
      <c r="DNN182" s="1057"/>
      <c r="DNO182" s="1057"/>
      <c r="DNP182" s="1057"/>
      <c r="DNQ182" s="1057"/>
      <c r="DNR182" s="1057"/>
      <c r="DNS182" s="1057"/>
      <c r="DNT182" s="1057"/>
      <c r="DNU182" s="1057"/>
      <c r="DNV182" s="1057"/>
      <c r="DNW182" s="1057"/>
      <c r="DNX182" s="1057"/>
      <c r="DNY182" s="1057"/>
      <c r="DNZ182" s="1057"/>
      <c r="DOA182" s="1057"/>
      <c r="DOB182" s="1057"/>
      <c r="DOC182" s="1057"/>
      <c r="DOD182" s="1057"/>
      <c r="DOE182" s="1057"/>
      <c r="DOF182" s="1057"/>
      <c r="DOG182" s="1057"/>
      <c r="DOH182" s="1057"/>
      <c r="DOI182" s="1057"/>
      <c r="DOJ182" s="1057"/>
      <c r="DOK182" s="1057"/>
      <c r="DOL182" s="1057"/>
      <c r="DOM182" s="1057"/>
      <c r="DON182" s="1057"/>
      <c r="DOO182" s="1057"/>
      <c r="DOP182" s="1057"/>
      <c r="DOQ182" s="1057"/>
      <c r="DOR182" s="1057"/>
      <c r="DOS182" s="1057"/>
      <c r="DOT182" s="1057"/>
      <c r="DOU182" s="1057"/>
      <c r="DOV182" s="1057"/>
      <c r="DOW182" s="1057"/>
      <c r="DOX182" s="1057"/>
      <c r="DOY182" s="1057"/>
      <c r="DOZ182" s="1057"/>
      <c r="DPA182" s="1057"/>
      <c r="DPB182" s="1057"/>
      <c r="DPC182" s="1057"/>
      <c r="DPD182" s="1057"/>
      <c r="DPE182" s="1057"/>
      <c r="DPF182" s="1057"/>
      <c r="DPG182" s="1057"/>
      <c r="DPH182" s="1057"/>
      <c r="DPI182" s="1057"/>
      <c r="DPJ182" s="1057"/>
      <c r="DPK182" s="1057"/>
      <c r="DPL182" s="1057"/>
      <c r="DPM182" s="1057"/>
      <c r="DPN182" s="1057"/>
      <c r="DPO182" s="1057"/>
      <c r="DPP182" s="1057"/>
      <c r="DPQ182" s="1057"/>
      <c r="DPR182" s="1057"/>
      <c r="DPS182" s="1057"/>
      <c r="DPT182" s="1057"/>
      <c r="DPU182" s="1057"/>
      <c r="DPV182" s="1057"/>
      <c r="DPW182" s="1057"/>
      <c r="DPX182" s="1057"/>
      <c r="DPY182" s="1057"/>
      <c r="DPZ182" s="1057"/>
      <c r="DQA182" s="1057"/>
      <c r="DQB182" s="1057"/>
      <c r="DQC182" s="1057"/>
      <c r="DQD182" s="1057"/>
      <c r="DQE182" s="1057"/>
      <c r="DQF182" s="1057"/>
      <c r="DQG182" s="1057"/>
      <c r="DQH182" s="1057"/>
      <c r="DQI182" s="1057"/>
      <c r="DQJ182" s="1057"/>
      <c r="DQK182" s="1057"/>
      <c r="DQL182" s="1057"/>
      <c r="DQM182" s="1057"/>
      <c r="DQN182" s="1057"/>
      <c r="DQO182" s="1057"/>
      <c r="DQP182" s="1057"/>
      <c r="DQQ182" s="1057"/>
      <c r="DQR182" s="1057"/>
      <c r="DQS182" s="1057"/>
      <c r="DQT182" s="1057"/>
      <c r="DQU182" s="1057"/>
      <c r="DQV182" s="1057"/>
      <c r="DQW182" s="1057"/>
      <c r="DQX182" s="1057"/>
      <c r="DQY182" s="1057"/>
      <c r="DQZ182" s="1057"/>
      <c r="DRA182" s="1057"/>
      <c r="DRB182" s="1057"/>
      <c r="DRC182" s="1057"/>
      <c r="DRD182" s="1057"/>
      <c r="DRE182" s="1057"/>
      <c r="DRF182" s="1057"/>
      <c r="DRG182" s="1057"/>
      <c r="DRH182" s="1057"/>
      <c r="DRI182" s="1057"/>
      <c r="DRJ182" s="1057"/>
      <c r="DRK182" s="1057"/>
      <c r="DRL182" s="1057"/>
      <c r="DRM182" s="1057"/>
      <c r="DRN182" s="1057"/>
      <c r="DRO182" s="1057"/>
      <c r="DRP182" s="1057"/>
      <c r="DRQ182" s="1057"/>
      <c r="DRR182" s="1057"/>
      <c r="DRS182" s="1057"/>
      <c r="DRT182" s="1057"/>
      <c r="DRU182" s="1057"/>
      <c r="DRV182" s="1057"/>
      <c r="DRW182" s="1057"/>
      <c r="DRX182" s="1057"/>
      <c r="DRY182" s="1057"/>
      <c r="DRZ182" s="1057"/>
      <c r="DSA182" s="1057"/>
      <c r="DSB182" s="1057"/>
      <c r="DSC182" s="1057"/>
      <c r="DSD182" s="1057"/>
      <c r="DSE182" s="1057"/>
      <c r="DSF182" s="1057"/>
      <c r="DSG182" s="1057"/>
      <c r="DSH182" s="1057"/>
      <c r="DSI182" s="1057"/>
      <c r="DSJ182" s="1057"/>
      <c r="DSK182" s="1057"/>
      <c r="DSL182" s="1057"/>
      <c r="DSM182" s="1057"/>
      <c r="DSN182" s="1057"/>
      <c r="DSO182" s="1057"/>
      <c r="DSP182" s="1057"/>
      <c r="DSQ182" s="1057"/>
      <c r="DSR182" s="1057"/>
      <c r="DSS182" s="1057"/>
      <c r="DST182" s="1057"/>
      <c r="DSU182" s="1057"/>
      <c r="DSV182" s="1057"/>
      <c r="DSW182" s="1057"/>
      <c r="DSX182" s="1057"/>
      <c r="DSY182" s="1057"/>
      <c r="DSZ182" s="1057"/>
      <c r="DTA182" s="1057"/>
      <c r="DTB182" s="1057"/>
      <c r="DTC182" s="1057"/>
      <c r="DTD182" s="1057"/>
      <c r="DTE182" s="1057"/>
      <c r="DTF182" s="1057"/>
      <c r="DTG182" s="1057"/>
      <c r="DTH182" s="1057"/>
      <c r="DTI182" s="1057"/>
      <c r="DTJ182" s="1057"/>
      <c r="DTK182" s="1057"/>
      <c r="DTL182" s="1057"/>
      <c r="DTM182" s="1057"/>
      <c r="DTN182" s="1057"/>
      <c r="DTO182" s="1057"/>
      <c r="DTP182" s="1057"/>
      <c r="DTQ182" s="1057"/>
      <c r="DTR182" s="1057"/>
      <c r="DTS182" s="1057"/>
      <c r="DTT182" s="1057"/>
      <c r="DTU182" s="1057"/>
      <c r="DTV182" s="1057"/>
      <c r="DTW182" s="1057"/>
      <c r="DTX182" s="1057"/>
      <c r="DTY182" s="1057"/>
      <c r="DTZ182" s="1057"/>
      <c r="DUA182" s="1057"/>
      <c r="DUB182" s="1057"/>
      <c r="DUC182" s="1057"/>
      <c r="DUD182" s="1057"/>
      <c r="DUE182" s="1057"/>
      <c r="DUF182" s="1057"/>
      <c r="DUG182" s="1057"/>
      <c r="DUH182" s="1057"/>
      <c r="DUI182" s="1057"/>
      <c r="DUJ182" s="1057"/>
      <c r="DUK182" s="1057"/>
      <c r="DUL182" s="1057"/>
      <c r="DUM182" s="1057"/>
      <c r="DUN182" s="1057"/>
      <c r="DUO182" s="1057"/>
      <c r="DUP182" s="1057"/>
      <c r="DUQ182" s="1057"/>
      <c r="DUR182" s="1057"/>
      <c r="DUS182" s="1057"/>
      <c r="DUT182" s="1057"/>
      <c r="DUU182" s="1057"/>
      <c r="DUV182" s="1057"/>
      <c r="DUW182" s="1057"/>
      <c r="DUX182" s="1057"/>
      <c r="DUY182" s="1057"/>
      <c r="DUZ182" s="1057"/>
      <c r="DVA182" s="1057"/>
      <c r="DVB182" s="1057"/>
      <c r="DVC182" s="1057"/>
      <c r="DVD182" s="1057"/>
      <c r="DVE182" s="1057"/>
      <c r="DVF182" s="1057"/>
      <c r="DVG182" s="1057"/>
      <c r="DVH182" s="1057"/>
      <c r="DVI182" s="1057"/>
      <c r="DVJ182" s="1057"/>
      <c r="DVK182" s="1057"/>
      <c r="DVL182" s="1057"/>
      <c r="DVM182" s="1057"/>
      <c r="DVN182" s="1057"/>
      <c r="DVO182" s="1057"/>
      <c r="DVP182" s="1057"/>
      <c r="DVQ182" s="1057"/>
      <c r="DVR182" s="1057"/>
      <c r="DVS182" s="1057"/>
      <c r="DVT182" s="1057"/>
      <c r="DVU182" s="1057"/>
      <c r="DVV182" s="1057"/>
      <c r="DVW182" s="1057"/>
      <c r="DVX182" s="1057"/>
      <c r="DVY182" s="1057"/>
      <c r="DVZ182" s="1057"/>
      <c r="DWA182" s="1057"/>
      <c r="DWB182" s="1057"/>
      <c r="DWC182" s="1057"/>
      <c r="DWD182" s="1057"/>
      <c r="DWE182" s="1057"/>
      <c r="DWF182" s="1057"/>
      <c r="DWG182" s="1057"/>
      <c r="DWH182" s="1057"/>
      <c r="DWI182" s="1057"/>
      <c r="DWJ182" s="1057"/>
      <c r="DWK182" s="1057"/>
      <c r="DWL182" s="1057"/>
      <c r="DWM182" s="1057"/>
      <c r="DWN182" s="1057"/>
      <c r="DWO182" s="1057"/>
      <c r="DWP182" s="1057"/>
      <c r="DWQ182" s="1057"/>
      <c r="DWR182" s="1057"/>
      <c r="DWS182" s="1057"/>
      <c r="DWT182" s="1057"/>
      <c r="DWU182" s="1057"/>
      <c r="DWV182" s="1057"/>
      <c r="DWW182" s="1057"/>
      <c r="DWX182" s="1057"/>
      <c r="DWY182" s="1057"/>
      <c r="DWZ182" s="1057"/>
      <c r="DXA182" s="1057"/>
      <c r="DXB182" s="1057"/>
      <c r="DXC182" s="1057"/>
      <c r="DXD182" s="1057"/>
      <c r="DXE182" s="1057"/>
      <c r="DXF182" s="1057"/>
      <c r="DXG182" s="1057"/>
      <c r="DXH182" s="1057"/>
      <c r="DXI182" s="1057"/>
      <c r="DXJ182" s="1057"/>
      <c r="DXK182" s="1057"/>
      <c r="DXL182" s="1057"/>
      <c r="DXM182" s="1057"/>
      <c r="DXN182" s="1057"/>
      <c r="DXO182" s="1057"/>
      <c r="DXP182" s="1057"/>
      <c r="DXQ182" s="1057"/>
      <c r="DXR182" s="1057"/>
      <c r="DXS182" s="1057"/>
      <c r="DXT182" s="1057"/>
      <c r="DXU182" s="1057"/>
      <c r="DXV182" s="1057"/>
      <c r="DXW182" s="1057"/>
      <c r="DXX182" s="1057"/>
      <c r="DXY182" s="1057"/>
      <c r="DXZ182" s="1057"/>
      <c r="DYA182" s="1057"/>
      <c r="DYB182" s="1057"/>
      <c r="DYC182" s="1057"/>
      <c r="DYD182" s="1057"/>
      <c r="DYE182" s="1057"/>
      <c r="DYF182" s="1057"/>
      <c r="DYG182" s="1057"/>
      <c r="DYH182" s="1057"/>
      <c r="DYI182" s="1057"/>
      <c r="DYJ182" s="1057"/>
      <c r="DYK182" s="1057"/>
      <c r="DYL182" s="1057"/>
      <c r="DYM182" s="1057"/>
      <c r="DYN182" s="1057"/>
      <c r="DYO182" s="1057"/>
      <c r="DYP182" s="1057"/>
      <c r="DYQ182" s="1057"/>
      <c r="DYR182" s="1057"/>
      <c r="DYS182" s="1057"/>
      <c r="DYT182" s="1057"/>
      <c r="DYU182" s="1057"/>
      <c r="DYV182" s="1057"/>
      <c r="DYW182" s="1057"/>
      <c r="DYX182" s="1057"/>
      <c r="DYY182" s="1057"/>
      <c r="DYZ182" s="1057"/>
      <c r="DZA182" s="1057"/>
      <c r="DZB182" s="1057"/>
      <c r="DZC182" s="1057"/>
      <c r="DZD182" s="1057"/>
      <c r="DZE182" s="1057"/>
      <c r="DZF182" s="1057"/>
      <c r="DZG182" s="1057"/>
      <c r="DZH182" s="1057"/>
      <c r="DZI182" s="1057"/>
      <c r="DZJ182" s="1057"/>
      <c r="DZK182" s="1057"/>
      <c r="DZL182" s="1057"/>
      <c r="DZM182" s="1057"/>
      <c r="DZN182" s="1057"/>
      <c r="DZO182" s="1057"/>
      <c r="DZP182" s="1057"/>
      <c r="DZQ182" s="1057"/>
      <c r="DZR182" s="1057"/>
      <c r="DZS182" s="1057"/>
      <c r="DZT182" s="1057"/>
      <c r="DZU182" s="1057"/>
      <c r="DZV182" s="1057"/>
      <c r="DZW182" s="1057"/>
      <c r="DZX182" s="1057"/>
      <c r="DZY182" s="1057"/>
      <c r="DZZ182" s="1057"/>
      <c r="EAA182" s="1057"/>
      <c r="EAB182" s="1057"/>
      <c r="EAC182" s="1057"/>
      <c r="EAD182" s="1057"/>
      <c r="EAE182" s="1057"/>
      <c r="EAF182" s="1057"/>
      <c r="EAG182" s="1057"/>
      <c r="EAH182" s="1057"/>
      <c r="EAI182" s="1057"/>
      <c r="EAJ182" s="1057"/>
      <c r="EAK182" s="1057"/>
      <c r="EAL182" s="1057"/>
      <c r="EAM182" s="1057"/>
      <c r="EAN182" s="1057"/>
      <c r="EAO182" s="1057"/>
      <c r="EAP182" s="1057"/>
      <c r="EAQ182" s="1057"/>
      <c r="EAR182" s="1057"/>
      <c r="EAS182" s="1057"/>
      <c r="EAT182" s="1057"/>
      <c r="EAU182" s="1057"/>
      <c r="EAV182" s="1057"/>
      <c r="EAW182" s="1057"/>
      <c r="EAX182" s="1057"/>
      <c r="EAY182" s="1057"/>
      <c r="EAZ182" s="1057"/>
      <c r="EBA182" s="1057"/>
      <c r="EBB182" s="1057"/>
      <c r="EBC182" s="1057"/>
      <c r="EBD182" s="1057"/>
      <c r="EBE182" s="1057"/>
      <c r="EBF182" s="1057"/>
      <c r="EBG182" s="1057"/>
      <c r="EBH182" s="1057"/>
      <c r="EBI182" s="1057"/>
      <c r="EBJ182" s="1057"/>
      <c r="EBK182" s="1057"/>
      <c r="EBL182" s="1057"/>
      <c r="EBM182" s="1057"/>
      <c r="EBN182" s="1057"/>
      <c r="EBO182" s="1057"/>
      <c r="EBP182" s="1057"/>
      <c r="EBQ182" s="1057"/>
      <c r="EBR182" s="1057"/>
      <c r="EBS182" s="1057"/>
      <c r="EBT182" s="1057"/>
      <c r="EBU182" s="1057"/>
      <c r="EBV182" s="1057"/>
      <c r="EBW182" s="1057"/>
      <c r="EBX182" s="1057"/>
      <c r="EBY182" s="1057"/>
      <c r="EBZ182" s="1057"/>
      <c r="ECA182" s="1057"/>
      <c r="ECB182" s="1057"/>
      <c r="ECC182" s="1057"/>
      <c r="ECD182" s="1057"/>
      <c r="ECE182" s="1057"/>
      <c r="ECF182" s="1057"/>
      <c r="ECG182" s="1057"/>
      <c r="ECH182" s="1057"/>
      <c r="ECI182" s="1057"/>
      <c r="ECJ182" s="1057"/>
      <c r="ECK182" s="1057"/>
      <c r="ECL182" s="1057"/>
      <c r="ECM182" s="1057"/>
      <c r="ECN182" s="1057"/>
      <c r="ECO182" s="1057"/>
      <c r="ECP182" s="1057"/>
      <c r="ECQ182" s="1057"/>
      <c r="ECR182" s="1057"/>
      <c r="ECS182" s="1057"/>
      <c r="ECT182" s="1057"/>
      <c r="ECU182" s="1057"/>
      <c r="ECV182" s="1057"/>
      <c r="ECW182" s="1057"/>
      <c r="ECX182" s="1057"/>
      <c r="ECY182" s="1057"/>
      <c r="ECZ182" s="1057"/>
      <c r="EDA182" s="1057"/>
      <c r="EDB182" s="1057"/>
      <c r="EDC182" s="1057"/>
      <c r="EDD182" s="1057"/>
      <c r="EDE182" s="1057"/>
      <c r="EDF182" s="1057"/>
      <c r="EDG182" s="1057"/>
      <c r="EDH182" s="1057"/>
      <c r="EDI182" s="1057"/>
      <c r="EDJ182" s="1057"/>
      <c r="EDK182" s="1057"/>
      <c r="EDL182" s="1057"/>
      <c r="EDM182" s="1057"/>
      <c r="EDN182" s="1057"/>
      <c r="EDO182" s="1057"/>
      <c r="EDP182" s="1057"/>
      <c r="EDQ182" s="1057"/>
      <c r="EDR182" s="1057"/>
      <c r="EDS182" s="1057"/>
      <c r="EDT182" s="1057"/>
      <c r="EDU182" s="1057"/>
      <c r="EDV182" s="1057"/>
      <c r="EDW182" s="1057"/>
      <c r="EDX182" s="1057"/>
      <c r="EDY182" s="1057"/>
      <c r="EDZ182" s="1057"/>
      <c r="EEA182" s="1057"/>
      <c r="EEB182" s="1057"/>
      <c r="EEC182" s="1057"/>
      <c r="EED182" s="1057"/>
      <c r="EEE182" s="1057"/>
      <c r="EEF182" s="1057"/>
      <c r="EEG182" s="1057"/>
      <c r="EEH182" s="1057"/>
      <c r="EEI182" s="1057"/>
      <c r="EEJ182" s="1057"/>
      <c r="EEK182" s="1057"/>
      <c r="EEL182" s="1057"/>
      <c r="EEM182" s="1057"/>
      <c r="EEN182" s="1057"/>
      <c r="EEO182" s="1057"/>
      <c r="EEP182" s="1057"/>
      <c r="EEQ182" s="1057"/>
      <c r="EER182" s="1057"/>
      <c r="EES182" s="1057"/>
      <c r="EET182" s="1057"/>
      <c r="EEU182" s="1057"/>
      <c r="EEV182" s="1057"/>
      <c r="EEW182" s="1057"/>
      <c r="EEX182" s="1057"/>
      <c r="EEY182" s="1057"/>
      <c r="EEZ182" s="1057"/>
      <c r="EFA182" s="1057"/>
      <c r="EFB182" s="1057"/>
      <c r="EFC182" s="1057"/>
      <c r="EFD182" s="1057"/>
      <c r="EFE182" s="1057"/>
      <c r="EFF182" s="1057"/>
      <c r="EFG182" s="1057"/>
      <c r="EFH182" s="1057"/>
      <c r="EFI182" s="1057"/>
      <c r="EFJ182" s="1057"/>
      <c r="EFK182" s="1057"/>
      <c r="EFL182" s="1057"/>
      <c r="EFM182" s="1057"/>
      <c r="EFN182" s="1057"/>
      <c r="EFO182" s="1057"/>
      <c r="EFP182" s="1057"/>
      <c r="EFQ182" s="1057"/>
      <c r="EFR182" s="1057"/>
      <c r="EFS182" s="1057"/>
      <c r="EFT182" s="1057"/>
      <c r="EFU182" s="1057"/>
      <c r="EFV182" s="1057"/>
      <c r="EFW182" s="1057"/>
      <c r="EFX182" s="1057"/>
      <c r="EFY182" s="1057"/>
      <c r="EFZ182" s="1057"/>
      <c r="EGA182" s="1057"/>
      <c r="EGB182" s="1057"/>
      <c r="EGC182" s="1057"/>
      <c r="EGD182" s="1057"/>
      <c r="EGE182" s="1057"/>
      <c r="EGF182" s="1057"/>
      <c r="EGG182" s="1057"/>
      <c r="EGH182" s="1057"/>
      <c r="EGI182" s="1057"/>
      <c r="EGJ182" s="1057"/>
      <c r="EGK182" s="1057"/>
      <c r="EGL182" s="1057"/>
      <c r="EGM182" s="1057"/>
      <c r="EGN182" s="1057"/>
      <c r="EGO182" s="1057"/>
      <c r="EGP182" s="1057"/>
      <c r="EGQ182" s="1057"/>
      <c r="EGR182" s="1057"/>
      <c r="EGS182" s="1057"/>
      <c r="EGT182" s="1057"/>
      <c r="EGU182" s="1057"/>
      <c r="EGV182" s="1057"/>
      <c r="EGW182" s="1057"/>
      <c r="EGX182" s="1057"/>
      <c r="EGY182" s="1057"/>
      <c r="EGZ182" s="1057"/>
      <c r="EHA182" s="1057"/>
      <c r="EHB182" s="1057"/>
      <c r="EHC182" s="1057"/>
      <c r="EHD182" s="1057"/>
      <c r="EHE182" s="1057"/>
      <c r="EHF182" s="1057"/>
      <c r="EHG182" s="1057"/>
      <c r="EHH182" s="1057"/>
      <c r="EHI182" s="1057"/>
      <c r="EHJ182" s="1057"/>
      <c r="EHK182" s="1057"/>
      <c r="EHL182" s="1057"/>
      <c r="EHM182" s="1057"/>
      <c r="EHN182" s="1057"/>
      <c r="EHO182" s="1057"/>
      <c r="EHP182" s="1057"/>
      <c r="EHQ182" s="1057"/>
      <c r="EHR182" s="1057"/>
      <c r="EHS182" s="1057"/>
      <c r="EHT182" s="1057"/>
      <c r="EHU182" s="1057"/>
      <c r="EHV182" s="1057"/>
      <c r="EHW182" s="1057"/>
      <c r="EHX182" s="1057"/>
      <c r="EHY182" s="1057"/>
      <c r="EHZ182" s="1057"/>
      <c r="EIA182" s="1057"/>
      <c r="EIB182" s="1057"/>
      <c r="EIC182" s="1057"/>
      <c r="EID182" s="1057"/>
      <c r="EIE182" s="1057"/>
      <c r="EIF182" s="1057"/>
      <c r="EIG182" s="1057"/>
      <c r="EIH182" s="1057"/>
      <c r="EII182" s="1057"/>
      <c r="EIJ182" s="1057"/>
      <c r="EIK182" s="1057"/>
      <c r="EIL182" s="1057"/>
      <c r="EIM182" s="1057"/>
      <c r="EIN182" s="1057"/>
      <c r="EIO182" s="1057"/>
      <c r="EIP182" s="1057"/>
      <c r="EIQ182" s="1057"/>
      <c r="EIR182" s="1057"/>
      <c r="EIS182" s="1057"/>
      <c r="EIT182" s="1057"/>
      <c r="EIU182" s="1057"/>
      <c r="EIV182" s="1057"/>
      <c r="EIW182" s="1057"/>
      <c r="EIX182" s="1057"/>
      <c r="EIY182" s="1057"/>
      <c r="EIZ182" s="1057"/>
      <c r="EJA182" s="1057"/>
      <c r="EJB182" s="1057"/>
      <c r="EJC182" s="1057"/>
      <c r="EJD182" s="1057"/>
      <c r="EJE182" s="1057"/>
      <c r="EJF182" s="1057"/>
      <c r="EJG182" s="1057"/>
      <c r="EJH182" s="1057"/>
      <c r="EJI182" s="1057"/>
      <c r="EJJ182" s="1057"/>
      <c r="EJK182" s="1057"/>
      <c r="EJL182" s="1057"/>
      <c r="EJM182" s="1057"/>
      <c r="EJN182" s="1057"/>
      <c r="EJO182" s="1057"/>
      <c r="EJP182" s="1057"/>
      <c r="EJQ182" s="1057"/>
      <c r="EJR182" s="1057"/>
      <c r="EJS182" s="1057"/>
      <c r="EJT182" s="1057"/>
      <c r="EJU182" s="1057"/>
      <c r="EJV182" s="1057"/>
      <c r="EJW182" s="1057"/>
      <c r="EJX182" s="1057"/>
      <c r="EJY182" s="1057"/>
      <c r="EJZ182" s="1057"/>
      <c r="EKA182" s="1057"/>
      <c r="EKB182" s="1057"/>
      <c r="EKC182" s="1057"/>
      <c r="EKD182" s="1057"/>
      <c r="EKE182" s="1057"/>
      <c r="EKF182" s="1057"/>
      <c r="EKG182" s="1057"/>
      <c r="EKH182" s="1057"/>
      <c r="EKI182" s="1057"/>
      <c r="EKJ182" s="1057"/>
      <c r="EKK182" s="1057"/>
      <c r="EKL182" s="1057"/>
      <c r="EKM182" s="1057"/>
      <c r="EKN182" s="1057"/>
      <c r="EKO182" s="1057"/>
      <c r="EKP182" s="1057"/>
      <c r="EKQ182" s="1057"/>
      <c r="EKR182" s="1057"/>
      <c r="EKS182" s="1057"/>
      <c r="EKT182" s="1057"/>
      <c r="EKU182" s="1057"/>
      <c r="EKV182" s="1057"/>
      <c r="EKW182" s="1057"/>
      <c r="EKX182" s="1057"/>
      <c r="EKY182" s="1057"/>
      <c r="EKZ182" s="1057"/>
      <c r="ELA182" s="1057"/>
      <c r="ELB182" s="1057"/>
      <c r="ELC182" s="1057"/>
      <c r="ELD182" s="1057"/>
      <c r="ELE182" s="1057"/>
      <c r="ELF182" s="1057"/>
      <c r="ELG182" s="1057"/>
      <c r="ELH182" s="1057"/>
      <c r="ELI182" s="1057"/>
      <c r="ELJ182" s="1057"/>
      <c r="ELK182" s="1057"/>
      <c r="ELL182" s="1057"/>
      <c r="ELM182" s="1057"/>
      <c r="ELN182" s="1057"/>
      <c r="ELO182" s="1057"/>
      <c r="ELP182" s="1057"/>
      <c r="ELQ182" s="1057"/>
      <c r="ELR182" s="1057"/>
      <c r="ELS182" s="1057"/>
      <c r="ELT182" s="1057"/>
      <c r="ELU182" s="1057"/>
      <c r="ELV182" s="1057"/>
      <c r="ELW182" s="1057"/>
      <c r="ELX182" s="1057"/>
      <c r="ELY182" s="1057"/>
      <c r="ELZ182" s="1057"/>
      <c r="EMA182" s="1057"/>
      <c r="EMB182" s="1057"/>
      <c r="EMC182" s="1057"/>
      <c r="EMD182" s="1057"/>
      <c r="EME182" s="1057"/>
      <c r="EMF182" s="1057"/>
      <c r="EMG182" s="1057"/>
      <c r="EMH182" s="1057"/>
      <c r="EMI182" s="1057"/>
      <c r="EMJ182" s="1057"/>
      <c r="EMK182" s="1057"/>
      <c r="EML182" s="1057"/>
      <c r="EMM182" s="1057"/>
      <c r="EMN182" s="1057"/>
      <c r="EMO182" s="1057"/>
      <c r="EMP182" s="1057"/>
      <c r="EMQ182" s="1057"/>
      <c r="EMR182" s="1057"/>
      <c r="EMS182" s="1057"/>
      <c r="EMT182" s="1057"/>
      <c r="EMU182" s="1057"/>
      <c r="EMV182" s="1057"/>
      <c r="EMW182" s="1057"/>
      <c r="EMX182" s="1057"/>
      <c r="EMY182" s="1057"/>
      <c r="EMZ182" s="1057"/>
      <c r="ENA182" s="1057"/>
      <c r="ENB182" s="1057"/>
      <c r="ENC182" s="1057"/>
      <c r="END182" s="1057"/>
      <c r="ENE182" s="1057"/>
      <c r="ENF182" s="1057"/>
      <c r="ENG182" s="1057"/>
      <c r="ENH182" s="1057"/>
      <c r="ENI182" s="1057"/>
      <c r="ENJ182" s="1057"/>
      <c r="ENK182" s="1057"/>
      <c r="ENL182" s="1057"/>
      <c r="ENM182" s="1057"/>
      <c r="ENN182" s="1057"/>
      <c r="ENO182" s="1057"/>
      <c r="ENP182" s="1057"/>
      <c r="ENQ182" s="1057"/>
      <c r="ENR182" s="1057"/>
      <c r="ENS182" s="1057"/>
      <c r="ENT182" s="1057"/>
      <c r="ENU182" s="1057"/>
      <c r="ENV182" s="1057"/>
      <c r="ENW182" s="1057"/>
      <c r="ENX182" s="1057"/>
      <c r="ENY182" s="1057"/>
      <c r="ENZ182" s="1057"/>
      <c r="EOA182" s="1057"/>
      <c r="EOB182" s="1057"/>
      <c r="EOC182" s="1057"/>
      <c r="EOD182" s="1057"/>
      <c r="EOE182" s="1057"/>
      <c r="EOF182" s="1057"/>
      <c r="EOG182" s="1057"/>
      <c r="EOH182" s="1057"/>
      <c r="EOI182" s="1057"/>
      <c r="EOJ182" s="1057"/>
      <c r="EOK182" s="1057"/>
      <c r="EOL182" s="1057"/>
      <c r="EOM182" s="1057"/>
      <c r="EON182" s="1057"/>
      <c r="EOO182" s="1057"/>
      <c r="EOP182" s="1057"/>
      <c r="EOQ182" s="1057"/>
      <c r="EOR182" s="1057"/>
      <c r="EOS182" s="1057"/>
      <c r="EOT182" s="1057"/>
      <c r="EOU182" s="1057"/>
      <c r="EOV182" s="1057"/>
      <c r="EOW182" s="1057"/>
      <c r="EOX182" s="1057"/>
      <c r="EOY182" s="1057"/>
      <c r="EOZ182" s="1057"/>
      <c r="EPA182" s="1057"/>
      <c r="EPB182" s="1057"/>
      <c r="EPC182" s="1057"/>
      <c r="EPD182" s="1057"/>
      <c r="EPE182" s="1057"/>
      <c r="EPF182" s="1057"/>
      <c r="EPG182" s="1057"/>
      <c r="EPH182" s="1057"/>
      <c r="EPI182" s="1057"/>
      <c r="EPJ182" s="1057"/>
      <c r="EPK182" s="1057"/>
      <c r="EPL182" s="1057"/>
      <c r="EPM182" s="1057"/>
      <c r="EPN182" s="1057"/>
      <c r="EPO182" s="1057"/>
      <c r="EPP182" s="1057"/>
      <c r="EPQ182" s="1057"/>
      <c r="EPR182" s="1057"/>
      <c r="EPS182" s="1057"/>
      <c r="EPT182" s="1057"/>
      <c r="EPU182" s="1057"/>
      <c r="EPV182" s="1057"/>
      <c r="EPW182" s="1057"/>
      <c r="EPX182" s="1057"/>
      <c r="EPY182" s="1057"/>
      <c r="EPZ182" s="1057"/>
      <c r="EQA182" s="1057"/>
      <c r="EQB182" s="1057"/>
      <c r="EQC182" s="1057"/>
      <c r="EQD182" s="1057"/>
      <c r="EQE182" s="1057"/>
      <c r="EQF182" s="1057"/>
      <c r="EQG182" s="1057"/>
      <c r="EQH182" s="1057"/>
      <c r="EQI182" s="1057"/>
      <c r="EQJ182" s="1057"/>
      <c r="EQK182" s="1057"/>
      <c r="EQL182" s="1057"/>
      <c r="EQM182" s="1057"/>
      <c r="EQN182" s="1057"/>
      <c r="EQO182" s="1057"/>
      <c r="EQP182" s="1057"/>
      <c r="EQQ182" s="1057"/>
      <c r="EQR182" s="1057"/>
      <c r="EQS182" s="1057"/>
      <c r="EQT182" s="1057"/>
      <c r="EQU182" s="1057"/>
      <c r="EQV182" s="1057"/>
      <c r="EQW182" s="1057"/>
      <c r="EQX182" s="1057"/>
      <c r="EQY182" s="1057"/>
      <c r="EQZ182" s="1057"/>
      <c r="ERA182" s="1057"/>
      <c r="ERB182" s="1057"/>
      <c r="ERC182" s="1057"/>
      <c r="ERD182" s="1057"/>
      <c r="ERE182" s="1057"/>
      <c r="ERF182" s="1057"/>
      <c r="ERG182" s="1057"/>
      <c r="ERH182" s="1057"/>
      <c r="ERI182" s="1057"/>
      <c r="ERJ182" s="1057"/>
      <c r="ERK182" s="1057"/>
      <c r="ERL182" s="1057"/>
      <c r="ERM182" s="1057"/>
      <c r="ERN182" s="1057"/>
      <c r="ERO182" s="1057"/>
      <c r="ERP182" s="1057"/>
      <c r="ERQ182" s="1057"/>
      <c r="ERR182" s="1057"/>
      <c r="ERS182" s="1057"/>
      <c r="ERT182" s="1057"/>
      <c r="ERU182" s="1057"/>
      <c r="ERV182" s="1057"/>
      <c r="ERW182" s="1057"/>
      <c r="ERX182" s="1057"/>
      <c r="ERY182" s="1057"/>
      <c r="ERZ182" s="1057"/>
      <c r="ESA182" s="1057"/>
      <c r="ESB182" s="1057"/>
      <c r="ESC182" s="1057"/>
      <c r="ESD182" s="1057"/>
      <c r="ESE182" s="1057"/>
      <c r="ESF182" s="1057"/>
      <c r="ESG182" s="1057"/>
      <c r="ESH182" s="1057"/>
      <c r="ESI182" s="1057"/>
      <c r="ESJ182" s="1057"/>
      <c r="ESK182" s="1057"/>
      <c r="ESL182" s="1057"/>
      <c r="ESM182" s="1057"/>
      <c r="ESN182" s="1057"/>
      <c r="ESO182" s="1057"/>
      <c r="ESP182" s="1057"/>
      <c r="ESQ182" s="1057"/>
      <c r="ESR182" s="1057"/>
      <c r="ESS182" s="1057"/>
      <c r="EST182" s="1057"/>
      <c r="ESU182" s="1057"/>
      <c r="ESV182" s="1057"/>
      <c r="ESW182" s="1057"/>
      <c r="ESX182" s="1057"/>
      <c r="ESY182" s="1057"/>
      <c r="ESZ182" s="1057"/>
      <c r="ETA182" s="1057"/>
      <c r="ETB182" s="1057"/>
      <c r="ETC182" s="1057"/>
      <c r="ETD182" s="1057"/>
      <c r="ETE182" s="1057"/>
      <c r="ETF182" s="1057"/>
      <c r="ETG182" s="1057"/>
      <c r="ETH182" s="1057"/>
      <c r="ETI182" s="1057"/>
      <c r="ETJ182" s="1057"/>
      <c r="ETK182" s="1057"/>
      <c r="ETL182" s="1057"/>
      <c r="ETM182" s="1057"/>
      <c r="ETN182" s="1057"/>
      <c r="ETO182" s="1057"/>
      <c r="ETP182" s="1057"/>
      <c r="ETQ182" s="1057"/>
      <c r="ETR182" s="1057"/>
      <c r="ETS182" s="1057"/>
      <c r="ETT182" s="1057"/>
      <c r="ETU182" s="1057"/>
      <c r="ETV182" s="1057"/>
      <c r="ETW182" s="1057"/>
      <c r="ETX182" s="1057"/>
      <c r="ETY182" s="1057"/>
      <c r="ETZ182" s="1057"/>
      <c r="EUA182" s="1057"/>
      <c r="EUB182" s="1057"/>
      <c r="EUC182" s="1057"/>
      <c r="EUD182" s="1057"/>
      <c r="EUE182" s="1057"/>
      <c r="EUF182" s="1057"/>
      <c r="EUG182" s="1057"/>
      <c r="EUH182" s="1057"/>
      <c r="EUI182" s="1057"/>
      <c r="EUJ182" s="1057"/>
      <c r="EUK182" s="1057"/>
      <c r="EUL182" s="1057"/>
      <c r="EUM182" s="1057"/>
      <c r="EUN182" s="1057"/>
      <c r="EUO182" s="1057"/>
      <c r="EUP182" s="1057"/>
      <c r="EUQ182" s="1057"/>
      <c r="EUR182" s="1057"/>
      <c r="EUS182" s="1057"/>
      <c r="EUT182" s="1057"/>
      <c r="EUU182" s="1057"/>
      <c r="EUV182" s="1057"/>
      <c r="EUW182" s="1057"/>
      <c r="EUX182" s="1057"/>
      <c r="EUY182" s="1057"/>
      <c r="EUZ182" s="1057"/>
      <c r="EVA182" s="1057"/>
      <c r="EVB182" s="1057"/>
      <c r="EVC182" s="1057"/>
      <c r="EVD182" s="1057"/>
      <c r="EVE182" s="1057"/>
      <c r="EVF182" s="1057"/>
      <c r="EVG182" s="1057"/>
      <c r="EVH182" s="1057"/>
      <c r="EVI182" s="1057"/>
      <c r="EVJ182" s="1057"/>
      <c r="EVK182" s="1057"/>
      <c r="EVL182" s="1057"/>
      <c r="EVM182" s="1057"/>
      <c r="EVN182" s="1057"/>
      <c r="EVO182" s="1057"/>
      <c r="EVP182" s="1057"/>
      <c r="EVQ182" s="1057"/>
      <c r="EVR182" s="1057"/>
      <c r="EVS182" s="1057"/>
      <c r="EVT182" s="1057"/>
      <c r="EVU182" s="1057"/>
      <c r="EVV182" s="1057"/>
      <c r="EVW182" s="1057"/>
      <c r="EVX182" s="1057"/>
      <c r="EVY182" s="1057"/>
      <c r="EVZ182" s="1057"/>
      <c r="EWA182" s="1057"/>
      <c r="EWB182" s="1057"/>
      <c r="EWC182" s="1057"/>
      <c r="EWD182" s="1057"/>
      <c r="EWE182" s="1057"/>
      <c r="EWF182" s="1057"/>
      <c r="EWG182" s="1057"/>
      <c r="EWH182" s="1057"/>
      <c r="EWI182" s="1057"/>
      <c r="EWJ182" s="1057"/>
      <c r="EWK182" s="1057"/>
      <c r="EWL182" s="1057"/>
      <c r="EWM182" s="1057"/>
      <c r="EWN182" s="1057"/>
      <c r="EWO182" s="1057"/>
      <c r="EWP182" s="1057"/>
      <c r="EWQ182" s="1057"/>
      <c r="EWR182" s="1057"/>
      <c r="EWS182" s="1057"/>
      <c r="EWT182" s="1057"/>
      <c r="EWU182" s="1057"/>
      <c r="EWV182" s="1057"/>
      <c r="EWW182" s="1057"/>
      <c r="EWX182" s="1057"/>
      <c r="EWY182" s="1057"/>
      <c r="EWZ182" s="1057"/>
      <c r="EXA182" s="1057"/>
      <c r="EXB182" s="1057"/>
      <c r="EXC182" s="1057"/>
      <c r="EXD182" s="1057"/>
      <c r="EXE182" s="1057"/>
      <c r="EXF182" s="1057"/>
      <c r="EXG182" s="1057"/>
      <c r="EXH182" s="1057"/>
      <c r="EXI182" s="1057"/>
      <c r="EXJ182" s="1057"/>
      <c r="EXK182" s="1057"/>
      <c r="EXL182" s="1057"/>
      <c r="EXM182" s="1057"/>
      <c r="EXN182" s="1057"/>
      <c r="EXO182" s="1057"/>
      <c r="EXP182" s="1057"/>
      <c r="EXQ182" s="1057"/>
      <c r="EXR182" s="1057"/>
      <c r="EXS182" s="1057"/>
      <c r="EXT182" s="1057"/>
      <c r="EXU182" s="1057"/>
      <c r="EXV182" s="1057"/>
      <c r="EXW182" s="1057"/>
      <c r="EXX182" s="1057"/>
      <c r="EXY182" s="1057"/>
      <c r="EXZ182" s="1057"/>
      <c r="EYA182" s="1057"/>
      <c r="EYB182" s="1057"/>
      <c r="EYC182" s="1057"/>
      <c r="EYD182" s="1057"/>
      <c r="EYE182" s="1057"/>
      <c r="EYF182" s="1057"/>
      <c r="EYG182" s="1057"/>
      <c r="EYH182" s="1057"/>
      <c r="EYI182" s="1057"/>
      <c r="EYJ182" s="1057"/>
      <c r="EYK182" s="1057"/>
      <c r="EYL182" s="1057"/>
      <c r="EYM182" s="1057"/>
      <c r="EYN182" s="1057"/>
      <c r="EYO182" s="1057"/>
      <c r="EYP182" s="1057"/>
      <c r="EYQ182" s="1057"/>
      <c r="EYR182" s="1057"/>
      <c r="EYS182" s="1057"/>
      <c r="EYT182" s="1057"/>
      <c r="EYU182" s="1057"/>
      <c r="EYV182" s="1057"/>
      <c r="EYW182" s="1057"/>
      <c r="EYX182" s="1057"/>
      <c r="EYY182" s="1057"/>
      <c r="EYZ182" s="1057"/>
      <c r="EZA182" s="1057"/>
      <c r="EZB182" s="1057"/>
      <c r="EZC182" s="1057"/>
      <c r="EZD182" s="1057"/>
      <c r="EZE182" s="1057"/>
      <c r="EZF182" s="1057"/>
      <c r="EZG182" s="1057"/>
      <c r="EZH182" s="1057"/>
      <c r="EZI182" s="1057"/>
      <c r="EZJ182" s="1057"/>
      <c r="EZK182" s="1057"/>
      <c r="EZL182" s="1057"/>
      <c r="EZM182" s="1057"/>
      <c r="EZN182" s="1057"/>
      <c r="EZO182" s="1057"/>
      <c r="EZP182" s="1057"/>
      <c r="EZQ182" s="1057"/>
      <c r="EZR182" s="1057"/>
      <c r="EZS182" s="1057"/>
      <c r="EZT182" s="1057"/>
      <c r="EZU182" s="1057"/>
      <c r="EZV182" s="1057"/>
      <c r="EZW182" s="1057"/>
      <c r="EZX182" s="1057"/>
      <c r="EZY182" s="1057"/>
      <c r="EZZ182" s="1057"/>
      <c r="FAA182" s="1057"/>
      <c r="FAB182" s="1057"/>
      <c r="FAC182" s="1057"/>
      <c r="FAD182" s="1057"/>
      <c r="FAE182" s="1057"/>
      <c r="FAF182" s="1057"/>
      <c r="FAG182" s="1057"/>
      <c r="FAH182" s="1057"/>
      <c r="FAI182" s="1057"/>
      <c r="FAJ182" s="1057"/>
      <c r="FAK182" s="1057"/>
      <c r="FAL182" s="1057"/>
      <c r="FAM182" s="1057"/>
      <c r="FAN182" s="1057"/>
      <c r="FAO182" s="1057"/>
      <c r="FAP182" s="1057"/>
      <c r="FAQ182" s="1057"/>
      <c r="FAR182" s="1057"/>
      <c r="FAS182" s="1057"/>
      <c r="FAT182" s="1057"/>
      <c r="FAU182" s="1057"/>
      <c r="FAV182" s="1057"/>
      <c r="FAW182" s="1057"/>
      <c r="FAX182" s="1057"/>
      <c r="FAY182" s="1057"/>
      <c r="FAZ182" s="1057"/>
      <c r="FBA182" s="1057"/>
      <c r="FBB182" s="1057"/>
      <c r="FBC182" s="1057"/>
      <c r="FBD182" s="1057"/>
      <c r="FBE182" s="1057"/>
      <c r="FBF182" s="1057"/>
      <c r="FBG182" s="1057"/>
      <c r="FBH182" s="1057"/>
      <c r="FBI182" s="1057"/>
      <c r="FBJ182" s="1057"/>
      <c r="FBK182" s="1057"/>
      <c r="FBL182" s="1057"/>
      <c r="FBM182" s="1057"/>
      <c r="FBN182" s="1057"/>
      <c r="FBO182" s="1057"/>
      <c r="FBP182" s="1057"/>
      <c r="FBQ182" s="1057"/>
      <c r="FBR182" s="1057"/>
      <c r="FBS182" s="1057"/>
      <c r="FBT182" s="1057"/>
      <c r="FBU182" s="1057"/>
      <c r="FBV182" s="1057"/>
      <c r="FBW182" s="1057"/>
      <c r="FBX182" s="1057"/>
      <c r="FBY182" s="1057"/>
      <c r="FBZ182" s="1057"/>
      <c r="FCA182" s="1057"/>
      <c r="FCB182" s="1057"/>
      <c r="FCC182" s="1057"/>
      <c r="FCD182" s="1057"/>
      <c r="FCE182" s="1057"/>
      <c r="FCF182" s="1057"/>
      <c r="FCG182" s="1057"/>
      <c r="FCH182" s="1057"/>
      <c r="FCI182" s="1057"/>
      <c r="FCJ182" s="1057"/>
      <c r="FCK182" s="1057"/>
      <c r="FCL182" s="1057"/>
      <c r="FCM182" s="1057"/>
      <c r="FCN182" s="1057"/>
      <c r="FCO182" s="1057"/>
      <c r="FCP182" s="1057"/>
      <c r="FCQ182" s="1057"/>
      <c r="FCR182" s="1057"/>
      <c r="FCS182" s="1057"/>
      <c r="FCT182" s="1057"/>
      <c r="FCU182" s="1057"/>
      <c r="FCV182" s="1057"/>
      <c r="FCW182" s="1057"/>
      <c r="FCX182" s="1057"/>
      <c r="FCY182" s="1057"/>
      <c r="FCZ182" s="1057"/>
      <c r="FDA182" s="1057"/>
      <c r="FDB182" s="1057"/>
      <c r="FDC182" s="1057"/>
      <c r="FDD182" s="1057"/>
      <c r="FDE182" s="1057"/>
      <c r="FDF182" s="1057"/>
      <c r="FDG182" s="1057"/>
      <c r="FDH182" s="1057"/>
      <c r="FDI182" s="1057"/>
      <c r="FDJ182" s="1057"/>
      <c r="FDK182" s="1057"/>
      <c r="FDL182" s="1057"/>
      <c r="FDM182" s="1057"/>
      <c r="FDN182" s="1057"/>
      <c r="FDO182" s="1057"/>
      <c r="FDP182" s="1057"/>
      <c r="FDQ182" s="1057"/>
      <c r="FDR182" s="1057"/>
      <c r="FDS182" s="1057"/>
      <c r="FDT182" s="1057"/>
      <c r="FDU182" s="1057"/>
      <c r="FDV182" s="1057"/>
      <c r="FDW182" s="1057"/>
      <c r="FDX182" s="1057"/>
      <c r="FDY182" s="1057"/>
      <c r="FDZ182" s="1057"/>
      <c r="FEA182" s="1057"/>
      <c r="FEB182" s="1057"/>
      <c r="FEC182" s="1057"/>
      <c r="FED182" s="1057"/>
      <c r="FEE182" s="1057"/>
      <c r="FEF182" s="1057"/>
      <c r="FEG182" s="1057"/>
      <c r="FEH182" s="1057"/>
      <c r="FEI182" s="1057"/>
      <c r="FEJ182" s="1057"/>
      <c r="FEK182" s="1057"/>
      <c r="FEL182" s="1057"/>
      <c r="FEM182" s="1057"/>
      <c r="FEN182" s="1057"/>
      <c r="FEO182" s="1057"/>
      <c r="FEP182" s="1057"/>
      <c r="FEQ182" s="1057"/>
      <c r="FER182" s="1057"/>
      <c r="FES182" s="1057"/>
      <c r="FET182" s="1057"/>
      <c r="FEU182" s="1057"/>
      <c r="FEV182" s="1057"/>
      <c r="FEW182" s="1057"/>
      <c r="FEX182" s="1057"/>
      <c r="FEY182" s="1057"/>
      <c r="FEZ182" s="1057"/>
      <c r="FFA182" s="1057"/>
      <c r="FFB182" s="1057"/>
      <c r="FFC182" s="1057"/>
      <c r="FFD182" s="1057"/>
      <c r="FFE182" s="1057"/>
      <c r="FFF182" s="1057"/>
      <c r="FFG182" s="1057"/>
      <c r="FFH182" s="1057"/>
      <c r="FFI182" s="1057"/>
      <c r="FFJ182" s="1057"/>
      <c r="FFK182" s="1057"/>
      <c r="FFL182" s="1057"/>
      <c r="FFM182" s="1057"/>
      <c r="FFN182" s="1057"/>
      <c r="FFO182" s="1057"/>
      <c r="FFP182" s="1057"/>
      <c r="FFQ182" s="1057"/>
      <c r="FFR182" s="1057"/>
      <c r="FFS182" s="1057"/>
      <c r="FFT182" s="1057"/>
      <c r="FFU182" s="1057"/>
      <c r="FFV182" s="1057"/>
      <c r="FFW182" s="1057"/>
      <c r="FFX182" s="1057"/>
      <c r="FFY182" s="1057"/>
      <c r="FFZ182" s="1057"/>
      <c r="FGA182" s="1057"/>
      <c r="FGB182" s="1057"/>
      <c r="FGC182" s="1057"/>
      <c r="FGD182" s="1057"/>
      <c r="FGE182" s="1057"/>
      <c r="FGF182" s="1057"/>
      <c r="FGG182" s="1057"/>
      <c r="FGH182" s="1057"/>
      <c r="FGI182" s="1057"/>
      <c r="FGJ182" s="1057"/>
      <c r="FGK182" s="1057"/>
      <c r="FGL182" s="1057"/>
      <c r="FGM182" s="1057"/>
      <c r="FGN182" s="1057"/>
      <c r="FGO182" s="1057"/>
      <c r="FGP182" s="1057"/>
      <c r="FGQ182" s="1057"/>
      <c r="FGR182" s="1057"/>
      <c r="FGS182" s="1057"/>
      <c r="FGT182" s="1057"/>
      <c r="FGU182" s="1057"/>
      <c r="FGV182" s="1057"/>
      <c r="FGW182" s="1057"/>
      <c r="FGX182" s="1057"/>
      <c r="FGY182" s="1057"/>
      <c r="FGZ182" s="1057"/>
      <c r="FHA182" s="1057"/>
      <c r="FHB182" s="1057"/>
      <c r="FHC182" s="1057"/>
      <c r="FHD182" s="1057"/>
      <c r="FHE182" s="1057"/>
      <c r="FHF182" s="1057"/>
      <c r="FHG182" s="1057"/>
      <c r="FHH182" s="1057"/>
      <c r="FHI182" s="1057"/>
      <c r="FHJ182" s="1057"/>
      <c r="FHK182" s="1057"/>
      <c r="FHL182" s="1057"/>
      <c r="FHM182" s="1057"/>
      <c r="FHN182" s="1057"/>
      <c r="FHO182" s="1057"/>
      <c r="FHP182" s="1057"/>
      <c r="FHQ182" s="1057"/>
      <c r="FHR182" s="1057"/>
      <c r="FHS182" s="1057"/>
      <c r="FHT182" s="1057"/>
      <c r="FHU182" s="1057"/>
      <c r="FHV182" s="1057"/>
      <c r="FHW182" s="1057"/>
      <c r="FHX182" s="1057"/>
      <c r="FHY182" s="1057"/>
      <c r="FHZ182" s="1057"/>
      <c r="FIA182" s="1057"/>
      <c r="FIB182" s="1057"/>
      <c r="FIC182" s="1057"/>
      <c r="FID182" s="1057"/>
      <c r="FIE182" s="1057"/>
      <c r="FIF182" s="1057"/>
      <c r="FIG182" s="1057"/>
      <c r="FIH182" s="1057"/>
      <c r="FII182" s="1057"/>
      <c r="FIJ182" s="1057"/>
      <c r="FIK182" s="1057"/>
      <c r="FIL182" s="1057"/>
      <c r="FIM182" s="1057"/>
      <c r="FIN182" s="1057"/>
      <c r="FIO182" s="1057"/>
      <c r="FIP182" s="1057"/>
      <c r="FIQ182" s="1057"/>
      <c r="FIR182" s="1057"/>
      <c r="FIS182" s="1057"/>
      <c r="FIT182" s="1057"/>
      <c r="FIU182" s="1057"/>
      <c r="FIV182" s="1057"/>
      <c r="FIW182" s="1057"/>
      <c r="FIX182" s="1057"/>
      <c r="FIY182" s="1057"/>
      <c r="FIZ182" s="1057"/>
      <c r="FJA182" s="1057"/>
      <c r="FJB182" s="1057"/>
      <c r="FJC182" s="1057"/>
      <c r="FJD182" s="1057"/>
      <c r="FJE182" s="1057"/>
      <c r="FJF182" s="1057"/>
      <c r="FJG182" s="1057"/>
      <c r="FJH182" s="1057"/>
      <c r="FJI182" s="1057"/>
      <c r="FJJ182" s="1057"/>
      <c r="FJK182" s="1057"/>
      <c r="FJL182" s="1057"/>
      <c r="FJM182" s="1057"/>
      <c r="FJN182" s="1057"/>
      <c r="FJO182" s="1057"/>
      <c r="FJP182" s="1057"/>
      <c r="FJQ182" s="1057"/>
      <c r="FJR182" s="1057"/>
      <c r="FJS182" s="1057"/>
      <c r="FJT182" s="1057"/>
      <c r="FJU182" s="1057"/>
      <c r="FJV182" s="1057"/>
      <c r="FJW182" s="1057"/>
      <c r="FJX182" s="1057"/>
      <c r="FJY182" s="1057"/>
      <c r="FJZ182" s="1057"/>
      <c r="FKA182" s="1057"/>
      <c r="FKB182" s="1057"/>
      <c r="FKC182" s="1057"/>
      <c r="FKD182" s="1057"/>
      <c r="FKE182" s="1057"/>
      <c r="FKF182" s="1057"/>
      <c r="FKG182" s="1057"/>
      <c r="FKH182" s="1057"/>
      <c r="FKI182" s="1057"/>
      <c r="FKJ182" s="1057"/>
      <c r="FKK182" s="1057"/>
      <c r="FKL182" s="1057"/>
      <c r="FKM182" s="1057"/>
      <c r="FKN182" s="1057"/>
      <c r="FKO182" s="1057"/>
      <c r="FKP182" s="1057"/>
      <c r="FKQ182" s="1057"/>
      <c r="FKR182" s="1057"/>
      <c r="FKS182" s="1057"/>
      <c r="FKT182" s="1057"/>
      <c r="FKU182" s="1057"/>
      <c r="FKV182" s="1057"/>
      <c r="FKW182" s="1057"/>
      <c r="FKX182" s="1057"/>
      <c r="FKY182" s="1057"/>
      <c r="FKZ182" s="1057"/>
      <c r="FLA182" s="1057"/>
      <c r="FLB182" s="1057"/>
      <c r="FLC182" s="1057"/>
      <c r="FLD182" s="1057"/>
      <c r="FLE182" s="1057"/>
      <c r="FLF182" s="1057"/>
      <c r="FLG182" s="1057"/>
      <c r="FLH182" s="1057"/>
      <c r="FLI182" s="1057"/>
      <c r="FLJ182" s="1057"/>
      <c r="FLK182" s="1057"/>
      <c r="FLL182" s="1057"/>
      <c r="FLM182" s="1057"/>
      <c r="FLN182" s="1057"/>
      <c r="FLO182" s="1057"/>
      <c r="FLP182" s="1057"/>
      <c r="FLQ182" s="1057"/>
      <c r="FLR182" s="1057"/>
      <c r="FLS182" s="1057"/>
      <c r="FLT182" s="1057"/>
      <c r="FLU182" s="1057"/>
      <c r="FLV182" s="1057"/>
      <c r="FLW182" s="1057"/>
      <c r="FLX182" s="1057"/>
      <c r="FLY182" s="1057"/>
      <c r="FLZ182" s="1057"/>
      <c r="FMA182" s="1057"/>
      <c r="FMB182" s="1057"/>
      <c r="FMC182" s="1057"/>
      <c r="FMD182" s="1057"/>
      <c r="FME182" s="1057"/>
      <c r="FMF182" s="1057"/>
      <c r="FMG182" s="1057"/>
      <c r="FMH182" s="1057"/>
      <c r="FMI182" s="1057"/>
      <c r="FMJ182" s="1057"/>
      <c r="FMK182" s="1057"/>
      <c r="FML182" s="1057"/>
      <c r="FMM182" s="1057"/>
      <c r="FMN182" s="1057"/>
      <c r="FMO182" s="1057"/>
      <c r="FMP182" s="1057"/>
      <c r="FMQ182" s="1057"/>
      <c r="FMR182" s="1057"/>
      <c r="FMS182" s="1057"/>
      <c r="FMT182" s="1057"/>
      <c r="FMU182" s="1057"/>
      <c r="FMV182" s="1057"/>
      <c r="FMW182" s="1057"/>
      <c r="FMX182" s="1057"/>
      <c r="FMY182" s="1057"/>
      <c r="FMZ182" s="1057"/>
      <c r="FNA182" s="1057"/>
      <c r="FNB182" s="1057"/>
      <c r="FNC182" s="1057"/>
      <c r="FND182" s="1057"/>
      <c r="FNE182" s="1057"/>
      <c r="FNF182" s="1057"/>
      <c r="FNG182" s="1057"/>
      <c r="FNH182" s="1057"/>
      <c r="FNI182" s="1057"/>
      <c r="FNJ182" s="1057"/>
      <c r="FNK182" s="1057"/>
      <c r="FNL182" s="1057"/>
      <c r="FNM182" s="1057"/>
      <c r="FNN182" s="1057"/>
      <c r="FNO182" s="1057"/>
      <c r="FNP182" s="1057"/>
      <c r="FNQ182" s="1057"/>
      <c r="FNR182" s="1057"/>
      <c r="FNS182" s="1057"/>
      <c r="FNT182" s="1057"/>
      <c r="FNU182" s="1057"/>
      <c r="FNV182" s="1057"/>
      <c r="FNW182" s="1057"/>
      <c r="FNX182" s="1057"/>
      <c r="FNY182" s="1057"/>
      <c r="FNZ182" s="1057"/>
      <c r="FOA182" s="1057"/>
      <c r="FOB182" s="1057"/>
      <c r="FOC182" s="1057"/>
      <c r="FOD182" s="1057"/>
      <c r="FOE182" s="1057"/>
      <c r="FOF182" s="1057"/>
      <c r="FOG182" s="1057"/>
      <c r="FOH182" s="1057"/>
      <c r="FOI182" s="1057"/>
      <c r="FOJ182" s="1057"/>
      <c r="FOK182" s="1057"/>
      <c r="FOL182" s="1057"/>
      <c r="FOM182" s="1057"/>
      <c r="FON182" s="1057"/>
      <c r="FOO182" s="1057"/>
      <c r="FOP182" s="1057"/>
      <c r="FOQ182" s="1057"/>
      <c r="FOR182" s="1057"/>
      <c r="FOS182" s="1057"/>
      <c r="FOT182" s="1057"/>
      <c r="FOU182" s="1057"/>
      <c r="FOV182" s="1057"/>
      <c r="FOW182" s="1057"/>
      <c r="FOX182" s="1057"/>
      <c r="FOY182" s="1057"/>
      <c r="FOZ182" s="1057"/>
      <c r="FPA182" s="1057"/>
      <c r="FPB182" s="1057"/>
      <c r="FPC182" s="1057"/>
      <c r="FPD182" s="1057"/>
      <c r="FPE182" s="1057"/>
      <c r="FPF182" s="1057"/>
      <c r="FPG182" s="1057"/>
      <c r="FPH182" s="1057"/>
      <c r="FPI182" s="1057"/>
      <c r="FPJ182" s="1057"/>
      <c r="FPK182" s="1057"/>
      <c r="FPL182" s="1057"/>
      <c r="FPM182" s="1057"/>
      <c r="FPN182" s="1057"/>
      <c r="FPO182" s="1057"/>
      <c r="FPP182" s="1057"/>
      <c r="FPQ182" s="1057"/>
      <c r="FPR182" s="1057"/>
      <c r="FPS182" s="1057"/>
      <c r="FPT182" s="1057"/>
      <c r="FPU182" s="1057"/>
      <c r="FPV182" s="1057"/>
      <c r="FPW182" s="1057"/>
      <c r="FPX182" s="1057"/>
      <c r="FPY182" s="1057"/>
      <c r="FPZ182" s="1057"/>
      <c r="FQA182" s="1057"/>
      <c r="FQB182" s="1057"/>
      <c r="FQC182" s="1057"/>
      <c r="FQD182" s="1057"/>
      <c r="FQE182" s="1057"/>
      <c r="FQF182" s="1057"/>
      <c r="FQG182" s="1057"/>
      <c r="FQH182" s="1057"/>
      <c r="FQI182" s="1057"/>
      <c r="FQJ182" s="1057"/>
      <c r="FQK182" s="1057"/>
      <c r="FQL182" s="1057"/>
      <c r="FQM182" s="1057"/>
      <c r="FQN182" s="1057"/>
      <c r="FQO182" s="1057"/>
      <c r="FQP182" s="1057"/>
      <c r="FQQ182" s="1057"/>
      <c r="FQR182" s="1057"/>
      <c r="FQS182" s="1057"/>
      <c r="FQT182" s="1057"/>
      <c r="FQU182" s="1057"/>
      <c r="FQV182" s="1057"/>
      <c r="FQW182" s="1057"/>
      <c r="FQX182" s="1057"/>
      <c r="FQY182" s="1057"/>
      <c r="FQZ182" s="1057"/>
      <c r="FRA182" s="1057"/>
      <c r="FRB182" s="1057"/>
      <c r="FRC182" s="1057"/>
      <c r="FRD182" s="1057"/>
      <c r="FRE182" s="1057"/>
      <c r="FRF182" s="1057"/>
      <c r="FRG182" s="1057"/>
      <c r="FRH182" s="1057"/>
      <c r="FRI182" s="1057"/>
      <c r="FRJ182" s="1057"/>
      <c r="FRK182" s="1057"/>
      <c r="FRL182" s="1057"/>
      <c r="FRM182" s="1057"/>
      <c r="FRN182" s="1057"/>
      <c r="FRO182" s="1057"/>
      <c r="FRP182" s="1057"/>
      <c r="FRQ182" s="1057"/>
      <c r="FRR182" s="1057"/>
      <c r="FRS182" s="1057"/>
      <c r="FRT182" s="1057"/>
      <c r="FRU182" s="1057"/>
      <c r="FRV182" s="1057"/>
      <c r="FRW182" s="1057"/>
      <c r="FRX182" s="1057"/>
      <c r="FRY182" s="1057"/>
      <c r="FRZ182" s="1057"/>
      <c r="FSA182" s="1057"/>
      <c r="FSB182" s="1057"/>
      <c r="FSC182" s="1057"/>
      <c r="FSD182" s="1057"/>
      <c r="FSE182" s="1057"/>
      <c r="FSF182" s="1057"/>
      <c r="FSG182" s="1057"/>
      <c r="FSH182" s="1057"/>
      <c r="FSI182" s="1057"/>
      <c r="FSJ182" s="1057"/>
      <c r="FSK182" s="1057"/>
      <c r="FSL182" s="1057"/>
      <c r="FSM182" s="1057"/>
      <c r="FSN182" s="1057"/>
      <c r="FSO182" s="1057"/>
      <c r="FSP182" s="1057"/>
      <c r="FSQ182" s="1057"/>
      <c r="FSR182" s="1057"/>
      <c r="FSS182" s="1057"/>
      <c r="FST182" s="1057"/>
      <c r="FSU182" s="1057"/>
      <c r="FSV182" s="1057"/>
      <c r="FSW182" s="1057"/>
      <c r="FSX182" s="1057"/>
      <c r="FSY182" s="1057"/>
      <c r="FSZ182" s="1057"/>
      <c r="FTA182" s="1057"/>
      <c r="FTB182" s="1057"/>
      <c r="FTC182" s="1057"/>
      <c r="FTD182" s="1057"/>
      <c r="FTE182" s="1057"/>
      <c r="FTF182" s="1057"/>
      <c r="FTG182" s="1057"/>
      <c r="FTH182" s="1057"/>
      <c r="FTI182" s="1057"/>
      <c r="FTJ182" s="1057"/>
      <c r="FTK182" s="1057"/>
      <c r="FTL182" s="1057"/>
      <c r="FTM182" s="1057"/>
      <c r="FTN182" s="1057"/>
      <c r="FTO182" s="1057"/>
      <c r="FTP182" s="1057"/>
      <c r="FTQ182" s="1057"/>
      <c r="FTR182" s="1057"/>
      <c r="FTS182" s="1057"/>
      <c r="FTT182" s="1057"/>
      <c r="FTU182" s="1057"/>
      <c r="FTV182" s="1057"/>
      <c r="FTW182" s="1057"/>
      <c r="FTX182" s="1057"/>
      <c r="FTY182" s="1057"/>
      <c r="FTZ182" s="1057"/>
      <c r="FUA182" s="1057"/>
      <c r="FUB182" s="1057"/>
      <c r="FUC182" s="1057"/>
      <c r="FUD182" s="1057"/>
      <c r="FUE182" s="1057"/>
      <c r="FUF182" s="1057"/>
      <c r="FUG182" s="1057"/>
      <c r="FUH182" s="1057"/>
      <c r="FUI182" s="1057"/>
      <c r="FUJ182" s="1057"/>
      <c r="FUK182" s="1057"/>
      <c r="FUL182" s="1057"/>
      <c r="FUM182" s="1057"/>
      <c r="FUN182" s="1057"/>
      <c r="FUO182" s="1057"/>
      <c r="FUP182" s="1057"/>
      <c r="FUQ182" s="1057"/>
      <c r="FUR182" s="1057"/>
      <c r="FUS182" s="1057"/>
      <c r="FUT182" s="1057"/>
      <c r="FUU182" s="1057"/>
      <c r="FUV182" s="1057"/>
      <c r="FUW182" s="1057"/>
      <c r="FUX182" s="1057"/>
      <c r="FUY182" s="1057"/>
      <c r="FUZ182" s="1057"/>
      <c r="FVA182" s="1057"/>
      <c r="FVB182" s="1057"/>
      <c r="FVC182" s="1057"/>
      <c r="FVD182" s="1057"/>
      <c r="FVE182" s="1057"/>
      <c r="FVF182" s="1057"/>
      <c r="FVG182" s="1057"/>
      <c r="FVH182" s="1057"/>
      <c r="FVI182" s="1057"/>
      <c r="FVJ182" s="1057"/>
      <c r="FVK182" s="1057"/>
      <c r="FVL182" s="1057"/>
      <c r="FVM182" s="1057"/>
      <c r="FVN182" s="1057"/>
      <c r="FVO182" s="1057"/>
      <c r="FVP182" s="1057"/>
      <c r="FVQ182" s="1057"/>
      <c r="FVR182" s="1057"/>
      <c r="FVS182" s="1057"/>
      <c r="FVT182" s="1057"/>
      <c r="FVU182" s="1057"/>
      <c r="FVV182" s="1057"/>
      <c r="FVW182" s="1057"/>
      <c r="FVX182" s="1057"/>
      <c r="FVY182" s="1057"/>
      <c r="FVZ182" s="1057"/>
      <c r="FWA182" s="1057"/>
      <c r="FWB182" s="1057"/>
      <c r="FWC182" s="1057"/>
      <c r="FWD182" s="1057"/>
      <c r="FWE182" s="1057"/>
      <c r="FWF182" s="1057"/>
      <c r="FWG182" s="1057"/>
      <c r="FWH182" s="1057"/>
      <c r="FWI182" s="1057"/>
      <c r="FWJ182" s="1057"/>
      <c r="FWK182" s="1057"/>
      <c r="FWL182" s="1057"/>
      <c r="FWM182" s="1057"/>
      <c r="FWN182" s="1057"/>
      <c r="FWO182" s="1057"/>
      <c r="FWP182" s="1057"/>
      <c r="FWQ182" s="1057"/>
      <c r="FWR182" s="1057"/>
      <c r="FWS182" s="1057"/>
      <c r="FWT182" s="1057"/>
      <c r="FWU182" s="1057"/>
      <c r="FWV182" s="1057"/>
      <c r="FWW182" s="1057"/>
      <c r="FWX182" s="1057"/>
      <c r="FWY182" s="1057"/>
      <c r="FWZ182" s="1057"/>
      <c r="FXA182" s="1057"/>
      <c r="FXB182" s="1057"/>
      <c r="FXC182" s="1057"/>
      <c r="FXD182" s="1057"/>
      <c r="FXE182" s="1057"/>
      <c r="FXF182" s="1057"/>
      <c r="FXG182" s="1057"/>
      <c r="FXH182" s="1057"/>
      <c r="FXI182" s="1057"/>
      <c r="FXJ182" s="1057"/>
      <c r="FXK182" s="1057"/>
      <c r="FXL182" s="1057"/>
      <c r="FXM182" s="1057"/>
      <c r="FXN182" s="1057"/>
      <c r="FXO182" s="1057"/>
      <c r="FXP182" s="1057"/>
      <c r="FXQ182" s="1057"/>
      <c r="FXR182" s="1057"/>
      <c r="FXS182" s="1057"/>
      <c r="FXT182" s="1057"/>
      <c r="FXU182" s="1057"/>
      <c r="FXV182" s="1057"/>
      <c r="FXW182" s="1057"/>
      <c r="FXX182" s="1057"/>
      <c r="FXY182" s="1057"/>
      <c r="FXZ182" s="1057"/>
      <c r="FYA182" s="1057"/>
      <c r="FYB182" s="1057"/>
      <c r="FYC182" s="1057"/>
      <c r="FYD182" s="1057"/>
      <c r="FYE182" s="1057"/>
      <c r="FYF182" s="1057"/>
      <c r="FYG182" s="1057"/>
      <c r="FYH182" s="1057"/>
      <c r="FYI182" s="1057"/>
      <c r="FYJ182" s="1057"/>
      <c r="FYK182" s="1057"/>
      <c r="FYL182" s="1057"/>
      <c r="FYM182" s="1057"/>
      <c r="FYN182" s="1057"/>
      <c r="FYO182" s="1057"/>
      <c r="FYP182" s="1057"/>
      <c r="FYQ182" s="1057"/>
      <c r="FYR182" s="1057"/>
      <c r="FYS182" s="1057"/>
      <c r="FYT182" s="1057"/>
      <c r="FYU182" s="1057"/>
      <c r="FYV182" s="1057"/>
      <c r="FYW182" s="1057"/>
      <c r="FYX182" s="1057"/>
      <c r="FYY182" s="1057"/>
      <c r="FYZ182" s="1057"/>
      <c r="FZA182" s="1057"/>
      <c r="FZB182" s="1057"/>
      <c r="FZC182" s="1057"/>
      <c r="FZD182" s="1057"/>
      <c r="FZE182" s="1057"/>
      <c r="FZF182" s="1057"/>
      <c r="FZG182" s="1057"/>
      <c r="FZH182" s="1057"/>
      <c r="FZI182" s="1057"/>
      <c r="FZJ182" s="1057"/>
      <c r="FZK182" s="1057"/>
      <c r="FZL182" s="1057"/>
      <c r="FZM182" s="1057"/>
      <c r="FZN182" s="1057"/>
      <c r="FZO182" s="1057"/>
      <c r="FZP182" s="1057"/>
      <c r="FZQ182" s="1057"/>
      <c r="FZR182" s="1057"/>
      <c r="FZS182" s="1057"/>
      <c r="FZT182" s="1057"/>
      <c r="FZU182" s="1057"/>
      <c r="FZV182" s="1057"/>
      <c r="FZW182" s="1057"/>
      <c r="FZX182" s="1057"/>
      <c r="FZY182" s="1057"/>
      <c r="FZZ182" s="1057"/>
      <c r="GAA182" s="1057"/>
      <c r="GAB182" s="1057"/>
      <c r="GAC182" s="1057"/>
      <c r="GAD182" s="1057"/>
      <c r="GAE182" s="1057"/>
      <c r="GAF182" s="1057"/>
      <c r="GAG182" s="1057"/>
      <c r="GAH182" s="1057"/>
      <c r="GAI182" s="1057"/>
      <c r="GAJ182" s="1057"/>
      <c r="GAK182" s="1057"/>
      <c r="GAL182" s="1057"/>
      <c r="GAM182" s="1057"/>
      <c r="GAN182" s="1057"/>
      <c r="GAO182" s="1057"/>
      <c r="GAP182" s="1057"/>
      <c r="GAQ182" s="1057"/>
      <c r="GAR182" s="1057"/>
      <c r="GAS182" s="1057"/>
      <c r="GAT182" s="1057"/>
      <c r="GAU182" s="1057"/>
      <c r="GAV182" s="1057"/>
      <c r="GAW182" s="1057"/>
      <c r="GAX182" s="1057"/>
      <c r="GAY182" s="1057"/>
      <c r="GAZ182" s="1057"/>
      <c r="GBA182" s="1057"/>
      <c r="GBB182" s="1057"/>
      <c r="GBC182" s="1057"/>
      <c r="GBD182" s="1057"/>
      <c r="GBE182" s="1057"/>
      <c r="GBF182" s="1057"/>
      <c r="GBG182" s="1057"/>
      <c r="GBH182" s="1057"/>
      <c r="GBI182" s="1057"/>
      <c r="GBJ182" s="1057"/>
      <c r="GBK182" s="1057"/>
      <c r="GBL182" s="1057"/>
      <c r="GBM182" s="1057"/>
      <c r="GBN182" s="1057"/>
      <c r="GBO182" s="1057"/>
      <c r="GBP182" s="1057"/>
      <c r="GBQ182" s="1057"/>
      <c r="GBR182" s="1057"/>
      <c r="GBS182" s="1057"/>
      <c r="GBT182" s="1057"/>
      <c r="GBU182" s="1057"/>
      <c r="GBV182" s="1057"/>
      <c r="GBW182" s="1057"/>
      <c r="GBX182" s="1057"/>
      <c r="GBY182" s="1057"/>
      <c r="GBZ182" s="1057"/>
      <c r="GCA182" s="1057"/>
      <c r="GCB182" s="1057"/>
      <c r="GCC182" s="1057"/>
      <c r="GCD182" s="1057"/>
      <c r="GCE182" s="1057"/>
      <c r="GCF182" s="1057"/>
      <c r="GCG182" s="1057"/>
      <c r="GCH182" s="1057"/>
      <c r="GCI182" s="1057"/>
      <c r="GCJ182" s="1057"/>
      <c r="GCK182" s="1057"/>
      <c r="GCL182" s="1057"/>
      <c r="GCM182" s="1057"/>
      <c r="GCN182" s="1057"/>
      <c r="GCO182" s="1057"/>
      <c r="GCP182" s="1057"/>
      <c r="GCQ182" s="1057"/>
      <c r="GCR182" s="1057"/>
      <c r="GCS182" s="1057"/>
      <c r="GCT182" s="1057"/>
      <c r="GCU182" s="1057"/>
      <c r="GCV182" s="1057"/>
      <c r="GCW182" s="1057"/>
      <c r="GCX182" s="1057"/>
      <c r="GCY182" s="1057"/>
      <c r="GCZ182" s="1057"/>
      <c r="GDA182" s="1057"/>
      <c r="GDB182" s="1057"/>
      <c r="GDC182" s="1057"/>
      <c r="GDD182" s="1057"/>
      <c r="GDE182" s="1057"/>
      <c r="GDF182" s="1057"/>
      <c r="GDG182" s="1057"/>
      <c r="GDH182" s="1057"/>
      <c r="GDI182" s="1057"/>
      <c r="GDJ182" s="1057"/>
      <c r="GDK182" s="1057"/>
      <c r="GDL182" s="1057"/>
      <c r="GDM182" s="1057"/>
      <c r="GDN182" s="1057"/>
      <c r="GDO182" s="1057"/>
      <c r="GDP182" s="1057"/>
      <c r="GDQ182" s="1057"/>
      <c r="GDR182" s="1057"/>
      <c r="GDS182" s="1057"/>
      <c r="GDT182" s="1057"/>
      <c r="GDU182" s="1057"/>
      <c r="GDV182" s="1057"/>
      <c r="GDW182" s="1057"/>
      <c r="GDX182" s="1057"/>
      <c r="GDY182" s="1057"/>
      <c r="GDZ182" s="1057"/>
      <c r="GEA182" s="1057"/>
      <c r="GEB182" s="1057"/>
      <c r="GEC182" s="1057"/>
      <c r="GED182" s="1057"/>
      <c r="GEE182" s="1057"/>
      <c r="GEF182" s="1057"/>
      <c r="GEG182" s="1057"/>
      <c r="GEH182" s="1057"/>
      <c r="GEI182" s="1057"/>
      <c r="GEJ182" s="1057"/>
      <c r="GEK182" s="1057"/>
      <c r="GEL182" s="1057"/>
      <c r="GEM182" s="1057"/>
      <c r="GEN182" s="1057"/>
      <c r="GEO182" s="1057"/>
      <c r="GEP182" s="1057"/>
      <c r="GEQ182" s="1057"/>
      <c r="GER182" s="1057"/>
      <c r="GES182" s="1057"/>
      <c r="GET182" s="1057"/>
      <c r="GEU182" s="1057"/>
      <c r="GEV182" s="1057"/>
      <c r="GEW182" s="1057"/>
      <c r="GEX182" s="1057"/>
      <c r="GEY182" s="1057"/>
      <c r="GEZ182" s="1057"/>
      <c r="GFA182" s="1057"/>
      <c r="GFB182" s="1057"/>
      <c r="GFC182" s="1057"/>
      <c r="GFD182" s="1057"/>
      <c r="GFE182" s="1057"/>
      <c r="GFF182" s="1057"/>
      <c r="GFG182" s="1057"/>
      <c r="GFH182" s="1057"/>
      <c r="GFI182" s="1057"/>
      <c r="GFJ182" s="1057"/>
      <c r="GFK182" s="1057"/>
      <c r="GFL182" s="1057"/>
      <c r="GFM182" s="1057"/>
      <c r="GFN182" s="1057"/>
      <c r="GFO182" s="1057"/>
      <c r="GFP182" s="1057"/>
      <c r="GFQ182" s="1057"/>
      <c r="GFR182" s="1057"/>
      <c r="GFS182" s="1057"/>
      <c r="GFT182" s="1057"/>
      <c r="GFU182" s="1057"/>
      <c r="GFV182" s="1057"/>
      <c r="GFW182" s="1057"/>
      <c r="GFX182" s="1057"/>
      <c r="GFY182" s="1057"/>
      <c r="GFZ182" s="1057"/>
      <c r="GGA182" s="1057"/>
      <c r="GGB182" s="1057"/>
      <c r="GGC182" s="1057"/>
      <c r="GGD182" s="1057"/>
      <c r="GGE182" s="1057"/>
      <c r="GGF182" s="1057"/>
      <c r="GGG182" s="1057"/>
      <c r="GGH182" s="1057"/>
      <c r="GGI182" s="1057"/>
      <c r="GGJ182" s="1057"/>
      <c r="GGK182" s="1057"/>
      <c r="GGL182" s="1057"/>
      <c r="GGM182" s="1057"/>
      <c r="GGN182" s="1057"/>
      <c r="GGO182" s="1057"/>
      <c r="GGP182" s="1057"/>
      <c r="GGQ182" s="1057"/>
      <c r="GGR182" s="1057"/>
      <c r="GGS182" s="1057"/>
      <c r="GGT182" s="1057"/>
      <c r="GGU182" s="1057"/>
      <c r="GGV182" s="1057"/>
      <c r="GGW182" s="1057"/>
      <c r="GGX182" s="1057"/>
      <c r="GGY182" s="1057"/>
      <c r="GGZ182" s="1057"/>
      <c r="GHA182" s="1057"/>
      <c r="GHB182" s="1057"/>
      <c r="GHC182" s="1057"/>
      <c r="GHD182" s="1057"/>
      <c r="GHE182" s="1057"/>
      <c r="GHF182" s="1057"/>
      <c r="GHG182" s="1057"/>
      <c r="GHH182" s="1057"/>
      <c r="GHI182" s="1057"/>
      <c r="GHJ182" s="1057"/>
      <c r="GHK182" s="1057"/>
      <c r="GHL182" s="1057"/>
      <c r="GHM182" s="1057"/>
      <c r="GHN182" s="1057"/>
      <c r="GHO182" s="1057"/>
      <c r="GHP182" s="1057"/>
      <c r="GHQ182" s="1057"/>
      <c r="GHR182" s="1057"/>
      <c r="GHS182" s="1057"/>
      <c r="GHT182" s="1057"/>
      <c r="GHU182" s="1057"/>
      <c r="GHV182" s="1057"/>
      <c r="GHW182" s="1057"/>
      <c r="GHX182" s="1057"/>
      <c r="GHY182" s="1057"/>
      <c r="GHZ182" s="1057"/>
      <c r="GIA182" s="1057"/>
      <c r="GIB182" s="1057"/>
      <c r="GIC182" s="1057"/>
      <c r="GID182" s="1057"/>
      <c r="GIE182" s="1057"/>
      <c r="GIF182" s="1057"/>
      <c r="GIG182" s="1057"/>
      <c r="GIH182" s="1057"/>
      <c r="GII182" s="1057"/>
      <c r="GIJ182" s="1057"/>
      <c r="GIK182" s="1057"/>
      <c r="GIL182" s="1057"/>
      <c r="GIM182" s="1057"/>
      <c r="GIN182" s="1057"/>
      <c r="GIO182" s="1057"/>
      <c r="GIP182" s="1057"/>
      <c r="GIQ182" s="1057"/>
      <c r="GIR182" s="1057"/>
      <c r="GIS182" s="1057"/>
      <c r="GIT182" s="1057"/>
      <c r="GIU182" s="1057"/>
      <c r="GIV182" s="1057"/>
      <c r="GIW182" s="1057"/>
      <c r="GIX182" s="1057"/>
      <c r="GIY182" s="1057"/>
      <c r="GIZ182" s="1057"/>
      <c r="GJA182" s="1057"/>
      <c r="GJB182" s="1057"/>
      <c r="GJC182" s="1057"/>
      <c r="GJD182" s="1057"/>
      <c r="GJE182" s="1057"/>
      <c r="GJF182" s="1057"/>
      <c r="GJG182" s="1057"/>
      <c r="GJH182" s="1057"/>
      <c r="GJI182" s="1057"/>
      <c r="GJJ182" s="1057"/>
      <c r="GJK182" s="1057"/>
      <c r="GJL182" s="1057"/>
      <c r="GJM182" s="1057"/>
      <c r="GJN182" s="1057"/>
      <c r="GJO182" s="1057"/>
      <c r="GJP182" s="1057"/>
      <c r="GJQ182" s="1057"/>
      <c r="GJR182" s="1057"/>
      <c r="GJS182" s="1057"/>
      <c r="GJT182" s="1057"/>
      <c r="GJU182" s="1057"/>
      <c r="GJV182" s="1057"/>
      <c r="GJW182" s="1057"/>
      <c r="GJX182" s="1057"/>
      <c r="GJY182" s="1057"/>
      <c r="GJZ182" s="1057"/>
      <c r="GKA182" s="1057"/>
      <c r="GKB182" s="1057"/>
      <c r="GKC182" s="1057"/>
      <c r="GKD182" s="1057"/>
      <c r="GKE182" s="1057"/>
      <c r="GKF182" s="1057"/>
      <c r="GKG182" s="1057"/>
      <c r="GKH182" s="1057"/>
      <c r="GKI182" s="1057"/>
      <c r="GKJ182" s="1057"/>
      <c r="GKK182" s="1057"/>
      <c r="GKL182" s="1057"/>
      <c r="GKM182" s="1057"/>
      <c r="GKN182" s="1057"/>
      <c r="GKO182" s="1057"/>
      <c r="GKP182" s="1057"/>
      <c r="GKQ182" s="1057"/>
      <c r="GKR182" s="1057"/>
      <c r="GKS182" s="1057"/>
      <c r="GKT182" s="1057"/>
      <c r="GKU182" s="1057"/>
      <c r="GKV182" s="1057"/>
      <c r="GKW182" s="1057"/>
      <c r="GKX182" s="1057"/>
      <c r="GKY182" s="1057"/>
      <c r="GKZ182" s="1057"/>
      <c r="GLA182" s="1057"/>
      <c r="GLB182" s="1057"/>
      <c r="GLC182" s="1057"/>
      <c r="GLD182" s="1057"/>
      <c r="GLE182" s="1057"/>
      <c r="GLF182" s="1057"/>
      <c r="GLG182" s="1057"/>
      <c r="GLH182" s="1057"/>
      <c r="GLI182" s="1057"/>
      <c r="GLJ182" s="1057"/>
      <c r="GLK182" s="1057"/>
      <c r="GLL182" s="1057"/>
      <c r="GLM182" s="1057"/>
      <c r="GLN182" s="1057"/>
      <c r="GLO182" s="1057"/>
      <c r="GLP182" s="1057"/>
      <c r="GLQ182" s="1057"/>
      <c r="GLR182" s="1057"/>
      <c r="GLS182" s="1057"/>
      <c r="GLT182" s="1057"/>
      <c r="GLU182" s="1057"/>
      <c r="GLV182" s="1057"/>
      <c r="GLW182" s="1057"/>
      <c r="GLX182" s="1057"/>
      <c r="GLY182" s="1057"/>
      <c r="GLZ182" s="1057"/>
      <c r="GMA182" s="1057"/>
      <c r="GMB182" s="1057"/>
      <c r="GMC182" s="1057"/>
      <c r="GMD182" s="1057"/>
      <c r="GME182" s="1057"/>
      <c r="GMF182" s="1057"/>
      <c r="GMG182" s="1057"/>
      <c r="GMH182" s="1057"/>
      <c r="GMI182" s="1057"/>
      <c r="GMJ182" s="1057"/>
      <c r="GMK182" s="1057"/>
      <c r="GML182" s="1057"/>
      <c r="GMM182" s="1057"/>
      <c r="GMN182" s="1057"/>
      <c r="GMO182" s="1057"/>
      <c r="GMP182" s="1057"/>
      <c r="GMQ182" s="1057"/>
      <c r="GMR182" s="1057"/>
      <c r="GMS182" s="1057"/>
      <c r="GMT182" s="1057"/>
      <c r="GMU182" s="1057"/>
      <c r="GMV182" s="1057"/>
      <c r="GMW182" s="1057"/>
      <c r="GMX182" s="1057"/>
      <c r="GMY182" s="1057"/>
      <c r="GMZ182" s="1057"/>
      <c r="GNA182" s="1057"/>
      <c r="GNB182" s="1057"/>
      <c r="GNC182" s="1057"/>
      <c r="GND182" s="1057"/>
      <c r="GNE182" s="1057"/>
      <c r="GNF182" s="1057"/>
      <c r="GNG182" s="1057"/>
      <c r="GNH182" s="1057"/>
      <c r="GNI182" s="1057"/>
      <c r="GNJ182" s="1057"/>
      <c r="GNK182" s="1057"/>
      <c r="GNL182" s="1057"/>
      <c r="GNM182" s="1057"/>
      <c r="GNN182" s="1057"/>
      <c r="GNO182" s="1057"/>
      <c r="GNP182" s="1057"/>
      <c r="GNQ182" s="1057"/>
      <c r="GNR182" s="1057"/>
      <c r="GNS182" s="1057"/>
      <c r="GNT182" s="1057"/>
      <c r="GNU182" s="1057"/>
      <c r="GNV182" s="1057"/>
      <c r="GNW182" s="1057"/>
      <c r="GNX182" s="1057"/>
      <c r="GNY182" s="1057"/>
      <c r="GNZ182" s="1057"/>
      <c r="GOA182" s="1057"/>
      <c r="GOB182" s="1057"/>
      <c r="GOC182" s="1057"/>
      <c r="GOD182" s="1057"/>
      <c r="GOE182" s="1057"/>
      <c r="GOF182" s="1057"/>
      <c r="GOG182" s="1057"/>
      <c r="GOH182" s="1057"/>
      <c r="GOI182" s="1057"/>
      <c r="GOJ182" s="1057"/>
      <c r="GOK182" s="1057"/>
      <c r="GOL182" s="1057"/>
      <c r="GOM182" s="1057"/>
      <c r="GON182" s="1057"/>
      <c r="GOO182" s="1057"/>
      <c r="GOP182" s="1057"/>
      <c r="GOQ182" s="1057"/>
      <c r="GOR182" s="1057"/>
      <c r="GOS182" s="1057"/>
      <c r="GOT182" s="1057"/>
      <c r="GOU182" s="1057"/>
      <c r="GOV182" s="1057"/>
      <c r="GOW182" s="1057"/>
      <c r="GOX182" s="1057"/>
      <c r="GOY182" s="1057"/>
      <c r="GOZ182" s="1057"/>
      <c r="GPA182" s="1057"/>
      <c r="GPB182" s="1057"/>
      <c r="GPC182" s="1057"/>
      <c r="GPD182" s="1057"/>
      <c r="GPE182" s="1057"/>
      <c r="GPF182" s="1057"/>
      <c r="GPG182" s="1057"/>
      <c r="GPH182" s="1057"/>
      <c r="GPI182" s="1057"/>
      <c r="GPJ182" s="1057"/>
      <c r="GPK182" s="1057"/>
      <c r="GPL182" s="1057"/>
      <c r="GPM182" s="1057"/>
      <c r="GPN182" s="1057"/>
      <c r="GPO182" s="1057"/>
      <c r="GPP182" s="1057"/>
      <c r="GPQ182" s="1057"/>
      <c r="GPR182" s="1057"/>
      <c r="GPS182" s="1057"/>
      <c r="GPT182" s="1057"/>
      <c r="GPU182" s="1057"/>
      <c r="GPV182" s="1057"/>
      <c r="GPW182" s="1057"/>
      <c r="GPX182" s="1057"/>
      <c r="GPY182" s="1057"/>
      <c r="GPZ182" s="1057"/>
      <c r="GQA182" s="1057"/>
      <c r="GQB182" s="1057"/>
      <c r="GQC182" s="1057"/>
      <c r="GQD182" s="1057"/>
      <c r="GQE182" s="1057"/>
      <c r="GQF182" s="1057"/>
      <c r="GQG182" s="1057"/>
      <c r="GQH182" s="1057"/>
      <c r="GQI182" s="1057"/>
      <c r="GQJ182" s="1057"/>
      <c r="GQK182" s="1057"/>
      <c r="GQL182" s="1057"/>
      <c r="GQM182" s="1057"/>
      <c r="GQN182" s="1057"/>
      <c r="GQO182" s="1057"/>
      <c r="GQP182" s="1057"/>
      <c r="GQQ182" s="1057"/>
      <c r="GQR182" s="1057"/>
      <c r="GQS182" s="1057"/>
      <c r="GQT182" s="1057"/>
      <c r="GQU182" s="1057"/>
      <c r="GQV182" s="1057"/>
      <c r="GQW182" s="1057"/>
      <c r="GQX182" s="1057"/>
      <c r="GQY182" s="1057"/>
      <c r="GQZ182" s="1057"/>
      <c r="GRA182" s="1057"/>
      <c r="GRB182" s="1057"/>
      <c r="GRC182" s="1057"/>
      <c r="GRD182" s="1057"/>
      <c r="GRE182" s="1057"/>
      <c r="GRF182" s="1057"/>
      <c r="GRG182" s="1057"/>
      <c r="GRH182" s="1057"/>
      <c r="GRI182" s="1057"/>
      <c r="GRJ182" s="1057"/>
      <c r="GRK182" s="1057"/>
      <c r="GRL182" s="1057"/>
      <c r="GRM182" s="1057"/>
      <c r="GRN182" s="1057"/>
      <c r="GRO182" s="1057"/>
      <c r="GRP182" s="1057"/>
      <c r="GRQ182" s="1057"/>
      <c r="GRR182" s="1057"/>
      <c r="GRS182" s="1057"/>
      <c r="GRT182" s="1057"/>
      <c r="GRU182" s="1057"/>
      <c r="GRV182" s="1057"/>
      <c r="GRW182" s="1057"/>
      <c r="GRX182" s="1057"/>
      <c r="GRY182" s="1057"/>
      <c r="GRZ182" s="1057"/>
      <c r="GSA182" s="1057"/>
      <c r="GSB182" s="1057"/>
      <c r="GSC182" s="1057"/>
      <c r="GSD182" s="1057"/>
      <c r="GSE182" s="1057"/>
      <c r="GSF182" s="1057"/>
      <c r="GSG182" s="1057"/>
      <c r="GSH182" s="1057"/>
      <c r="GSI182" s="1057"/>
      <c r="GSJ182" s="1057"/>
      <c r="GSK182" s="1057"/>
      <c r="GSL182" s="1057"/>
      <c r="GSM182" s="1057"/>
      <c r="GSN182" s="1057"/>
      <c r="GSO182" s="1057"/>
      <c r="GSP182" s="1057"/>
      <c r="GSQ182" s="1057"/>
      <c r="GSR182" s="1057"/>
      <c r="GSS182" s="1057"/>
      <c r="GST182" s="1057"/>
      <c r="GSU182" s="1057"/>
      <c r="GSV182" s="1057"/>
      <c r="GSW182" s="1057"/>
      <c r="GSX182" s="1057"/>
      <c r="GSY182" s="1057"/>
      <c r="GSZ182" s="1057"/>
      <c r="GTA182" s="1057"/>
      <c r="GTB182" s="1057"/>
      <c r="GTC182" s="1057"/>
      <c r="GTD182" s="1057"/>
      <c r="GTE182" s="1057"/>
      <c r="GTF182" s="1057"/>
      <c r="GTG182" s="1057"/>
      <c r="GTH182" s="1057"/>
      <c r="GTI182" s="1057"/>
      <c r="GTJ182" s="1057"/>
      <c r="GTK182" s="1057"/>
      <c r="GTL182" s="1057"/>
      <c r="GTM182" s="1057"/>
      <c r="GTN182" s="1057"/>
      <c r="GTO182" s="1057"/>
      <c r="GTP182" s="1057"/>
      <c r="GTQ182" s="1057"/>
      <c r="GTR182" s="1057"/>
      <c r="GTS182" s="1057"/>
      <c r="GTT182" s="1057"/>
      <c r="GTU182" s="1057"/>
      <c r="GTV182" s="1057"/>
      <c r="GTW182" s="1057"/>
      <c r="GTX182" s="1057"/>
      <c r="GTY182" s="1057"/>
      <c r="GTZ182" s="1057"/>
      <c r="GUA182" s="1057"/>
      <c r="GUB182" s="1057"/>
      <c r="GUC182" s="1057"/>
      <c r="GUD182" s="1057"/>
      <c r="GUE182" s="1057"/>
      <c r="GUF182" s="1057"/>
      <c r="GUG182" s="1057"/>
      <c r="GUH182" s="1057"/>
      <c r="GUI182" s="1057"/>
      <c r="GUJ182" s="1057"/>
      <c r="GUK182" s="1057"/>
      <c r="GUL182" s="1057"/>
      <c r="GUM182" s="1057"/>
      <c r="GUN182" s="1057"/>
      <c r="GUO182" s="1057"/>
      <c r="GUP182" s="1057"/>
      <c r="GUQ182" s="1057"/>
      <c r="GUR182" s="1057"/>
      <c r="GUS182" s="1057"/>
      <c r="GUT182" s="1057"/>
      <c r="GUU182" s="1057"/>
      <c r="GUV182" s="1057"/>
      <c r="GUW182" s="1057"/>
      <c r="GUX182" s="1057"/>
      <c r="GUY182" s="1057"/>
      <c r="GUZ182" s="1057"/>
      <c r="GVA182" s="1057"/>
      <c r="GVB182" s="1057"/>
      <c r="GVC182" s="1057"/>
      <c r="GVD182" s="1057"/>
      <c r="GVE182" s="1057"/>
      <c r="GVF182" s="1057"/>
      <c r="GVG182" s="1057"/>
      <c r="GVH182" s="1057"/>
      <c r="GVI182" s="1057"/>
      <c r="GVJ182" s="1057"/>
      <c r="GVK182" s="1057"/>
      <c r="GVL182" s="1057"/>
      <c r="GVM182" s="1057"/>
      <c r="GVN182" s="1057"/>
      <c r="GVO182" s="1057"/>
      <c r="GVP182" s="1057"/>
      <c r="GVQ182" s="1057"/>
      <c r="GVR182" s="1057"/>
      <c r="GVS182" s="1057"/>
      <c r="GVT182" s="1057"/>
      <c r="GVU182" s="1057"/>
      <c r="GVV182" s="1057"/>
      <c r="GVW182" s="1057"/>
      <c r="GVX182" s="1057"/>
      <c r="GVY182" s="1057"/>
      <c r="GVZ182" s="1057"/>
      <c r="GWA182" s="1057"/>
      <c r="GWB182" s="1057"/>
      <c r="GWC182" s="1057"/>
      <c r="GWD182" s="1057"/>
      <c r="GWE182" s="1057"/>
      <c r="GWF182" s="1057"/>
      <c r="GWG182" s="1057"/>
      <c r="GWH182" s="1057"/>
      <c r="GWI182" s="1057"/>
      <c r="GWJ182" s="1057"/>
      <c r="GWK182" s="1057"/>
      <c r="GWL182" s="1057"/>
      <c r="GWM182" s="1057"/>
      <c r="GWN182" s="1057"/>
      <c r="GWO182" s="1057"/>
      <c r="GWP182" s="1057"/>
      <c r="GWQ182" s="1057"/>
      <c r="GWR182" s="1057"/>
      <c r="GWS182" s="1057"/>
      <c r="GWT182" s="1057"/>
      <c r="GWU182" s="1057"/>
      <c r="GWV182" s="1057"/>
      <c r="GWW182" s="1057"/>
      <c r="GWX182" s="1057"/>
      <c r="GWY182" s="1057"/>
      <c r="GWZ182" s="1057"/>
      <c r="GXA182" s="1057"/>
      <c r="GXB182" s="1057"/>
      <c r="GXC182" s="1057"/>
      <c r="GXD182" s="1057"/>
      <c r="GXE182" s="1057"/>
      <c r="GXF182" s="1057"/>
      <c r="GXG182" s="1057"/>
      <c r="GXH182" s="1057"/>
      <c r="GXI182" s="1057"/>
      <c r="GXJ182" s="1057"/>
      <c r="GXK182" s="1057"/>
      <c r="GXL182" s="1057"/>
      <c r="GXM182" s="1057"/>
      <c r="GXN182" s="1057"/>
      <c r="GXO182" s="1057"/>
      <c r="GXP182" s="1057"/>
      <c r="GXQ182" s="1057"/>
      <c r="GXR182" s="1057"/>
      <c r="GXS182" s="1057"/>
      <c r="GXT182" s="1057"/>
      <c r="GXU182" s="1057"/>
      <c r="GXV182" s="1057"/>
      <c r="GXW182" s="1057"/>
      <c r="GXX182" s="1057"/>
      <c r="GXY182" s="1057"/>
      <c r="GXZ182" s="1057"/>
      <c r="GYA182" s="1057"/>
      <c r="GYB182" s="1057"/>
      <c r="GYC182" s="1057"/>
      <c r="GYD182" s="1057"/>
      <c r="GYE182" s="1057"/>
      <c r="GYF182" s="1057"/>
      <c r="GYG182" s="1057"/>
      <c r="GYH182" s="1057"/>
      <c r="GYI182" s="1057"/>
      <c r="GYJ182" s="1057"/>
      <c r="GYK182" s="1057"/>
      <c r="GYL182" s="1057"/>
      <c r="GYM182" s="1057"/>
      <c r="GYN182" s="1057"/>
      <c r="GYO182" s="1057"/>
      <c r="GYP182" s="1057"/>
      <c r="GYQ182" s="1057"/>
      <c r="GYR182" s="1057"/>
      <c r="GYS182" s="1057"/>
      <c r="GYT182" s="1057"/>
      <c r="GYU182" s="1057"/>
      <c r="GYV182" s="1057"/>
      <c r="GYW182" s="1057"/>
      <c r="GYX182" s="1057"/>
      <c r="GYY182" s="1057"/>
      <c r="GYZ182" s="1057"/>
      <c r="GZA182" s="1057"/>
      <c r="GZB182" s="1057"/>
      <c r="GZC182" s="1057"/>
      <c r="GZD182" s="1057"/>
      <c r="GZE182" s="1057"/>
      <c r="GZF182" s="1057"/>
      <c r="GZG182" s="1057"/>
      <c r="GZH182" s="1057"/>
      <c r="GZI182" s="1057"/>
      <c r="GZJ182" s="1057"/>
      <c r="GZK182" s="1057"/>
      <c r="GZL182" s="1057"/>
      <c r="GZM182" s="1057"/>
      <c r="GZN182" s="1057"/>
      <c r="GZO182" s="1057"/>
      <c r="GZP182" s="1057"/>
      <c r="GZQ182" s="1057"/>
      <c r="GZR182" s="1057"/>
      <c r="GZS182" s="1057"/>
      <c r="GZT182" s="1057"/>
      <c r="GZU182" s="1057"/>
      <c r="GZV182" s="1057"/>
      <c r="GZW182" s="1057"/>
      <c r="GZX182" s="1057"/>
      <c r="GZY182" s="1057"/>
      <c r="GZZ182" s="1057"/>
      <c r="HAA182" s="1057"/>
      <c r="HAB182" s="1057"/>
      <c r="HAC182" s="1057"/>
      <c r="HAD182" s="1057"/>
      <c r="HAE182" s="1057"/>
      <c r="HAF182" s="1057"/>
      <c r="HAG182" s="1057"/>
      <c r="HAH182" s="1057"/>
      <c r="HAI182" s="1057"/>
      <c r="HAJ182" s="1057"/>
      <c r="HAK182" s="1057"/>
      <c r="HAL182" s="1057"/>
      <c r="HAM182" s="1057"/>
      <c r="HAN182" s="1057"/>
      <c r="HAO182" s="1057"/>
      <c r="HAP182" s="1057"/>
      <c r="HAQ182" s="1057"/>
      <c r="HAR182" s="1057"/>
      <c r="HAS182" s="1057"/>
      <c r="HAT182" s="1057"/>
      <c r="HAU182" s="1057"/>
      <c r="HAV182" s="1057"/>
      <c r="HAW182" s="1057"/>
      <c r="HAX182" s="1057"/>
      <c r="HAY182" s="1057"/>
      <c r="HAZ182" s="1057"/>
      <c r="HBA182" s="1057"/>
      <c r="HBB182" s="1057"/>
      <c r="HBC182" s="1057"/>
      <c r="HBD182" s="1057"/>
      <c r="HBE182" s="1057"/>
      <c r="HBF182" s="1057"/>
      <c r="HBG182" s="1057"/>
      <c r="HBH182" s="1057"/>
      <c r="HBI182" s="1057"/>
      <c r="HBJ182" s="1057"/>
      <c r="HBK182" s="1057"/>
      <c r="HBL182" s="1057"/>
      <c r="HBM182" s="1057"/>
      <c r="HBN182" s="1057"/>
      <c r="HBO182" s="1057"/>
      <c r="HBP182" s="1057"/>
      <c r="HBQ182" s="1057"/>
      <c r="HBR182" s="1057"/>
      <c r="HBS182" s="1057"/>
      <c r="HBT182" s="1057"/>
      <c r="HBU182" s="1057"/>
      <c r="HBV182" s="1057"/>
      <c r="HBW182" s="1057"/>
      <c r="HBX182" s="1057"/>
      <c r="HBY182" s="1057"/>
      <c r="HBZ182" s="1057"/>
      <c r="HCA182" s="1057"/>
      <c r="HCB182" s="1057"/>
      <c r="HCC182" s="1057"/>
      <c r="HCD182" s="1057"/>
      <c r="HCE182" s="1057"/>
      <c r="HCF182" s="1057"/>
      <c r="HCG182" s="1057"/>
      <c r="HCH182" s="1057"/>
      <c r="HCI182" s="1057"/>
      <c r="HCJ182" s="1057"/>
      <c r="HCK182" s="1057"/>
      <c r="HCL182" s="1057"/>
      <c r="HCM182" s="1057"/>
      <c r="HCN182" s="1057"/>
      <c r="HCO182" s="1057"/>
      <c r="HCP182" s="1057"/>
      <c r="HCQ182" s="1057"/>
      <c r="HCR182" s="1057"/>
      <c r="HCS182" s="1057"/>
      <c r="HCT182" s="1057"/>
      <c r="HCU182" s="1057"/>
      <c r="HCV182" s="1057"/>
      <c r="HCW182" s="1057"/>
      <c r="HCX182" s="1057"/>
      <c r="HCY182" s="1057"/>
      <c r="HCZ182" s="1057"/>
      <c r="HDA182" s="1057"/>
      <c r="HDB182" s="1057"/>
      <c r="HDC182" s="1057"/>
      <c r="HDD182" s="1057"/>
      <c r="HDE182" s="1057"/>
      <c r="HDF182" s="1057"/>
      <c r="HDG182" s="1057"/>
      <c r="HDH182" s="1057"/>
      <c r="HDI182" s="1057"/>
      <c r="HDJ182" s="1057"/>
      <c r="HDK182" s="1057"/>
      <c r="HDL182" s="1057"/>
      <c r="HDM182" s="1057"/>
      <c r="HDN182" s="1057"/>
      <c r="HDO182" s="1057"/>
      <c r="HDP182" s="1057"/>
      <c r="HDQ182" s="1057"/>
      <c r="HDR182" s="1057"/>
      <c r="HDS182" s="1057"/>
      <c r="HDT182" s="1057"/>
      <c r="HDU182" s="1057"/>
      <c r="HDV182" s="1057"/>
      <c r="HDW182" s="1057"/>
      <c r="HDX182" s="1057"/>
      <c r="HDY182" s="1057"/>
      <c r="HDZ182" s="1057"/>
      <c r="HEA182" s="1057"/>
      <c r="HEB182" s="1057"/>
      <c r="HEC182" s="1057"/>
      <c r="HED182" s="1057"/>
      <c r="HEE182" s="1057"/>
      <c r="HEF182" s="1057"/>
      <c r="HEG182" s="1057"/>
      <c r="HEH182" s="1057"/>
      <c r="HEI182" s="1057"/>
      <c r="HEJ182" s="1057"/>
      <c r="HEK182" s="1057"/>
      <c r="HEL182" s="1057"/>
      <c r="HEM182" s="1057"/>
      <c r="HEN182" s="1057"/>
      <c r="HEO182" s="1057"/>
      <c r="HEP182" s="1057"/>
      <c r="HEQ182" s="1057"/>
      <c r="HER182" s="1057"/>
      <c r="HES182" s="1057"/>
      <c r="HET182" s="1057"/>
      <c r="HEU182" s="1057"/>
      <c r="HEV182" s="1057"/>
      <c r="HEW182" s="1057"/>
      <c r="HEX182" s="1057"/>
      <c r="HEY182" s="1057"/>
      <c r="HEZ182" s="1057"/>
      <c r="HFA182" s="1057"/>
      <c r="HFB182" s="1057"/>
      <c r="HFC182" s="1057"/>
      <c r="HFD182" s="1057"/>
      <c r="HFE182" s="1057"/>
      <c r="HFF182" s="1057"/>
      <c r="HFG182" s="1057"/>
      <c r="HFH182" s="1057"/>
      <c r="HFI182" s="1057"/>
      <c r="HFJ182" s="1057"/>
      <c r="HFK182" s="1057"/>
      <c r="HFL182" s="1057"/>
      <c r="HFM182" s="1057"/>
      <c r="HFN182" s="1057"/>
      <c r="HFO182" s="1057"/>
      <c r="HFP182" s="1057"/>
      <c r="HFQ182" s="1057"/>
      <c r="HFR182" s="1057"/>
      <c r="HFS182" s="1057"/>
      <c r="HFT182" s="1057"/>
      <c r="HFU182" s="1057"/>
      <c r="HFV182" s="1057"/>
      <c r="HFW182" s="1057"/>
      <c r="HFX182" s="1057"/>
      <c r="HFY182" s="1057"/>
      <c r="HFZ182" s="1057"/>
      <c r="HGA182" s="1057"/>
      <c r="HGB182" s="1057"/>
      <c r="HGC182" s="1057"/>
      <c r="HGD182" s="1057"/>
      <c r="HGE182" s="1057"/>
      <c r="HGF182" s="1057"/>
      <c r="HGG182" s="1057"/>
      <c r="HGH182" s="1057"/>
      <c r="HGI182" s="1057"/>
      <c r="HGJ182" s="1057"/>
      <c r="HGK182" s="1057"/>
      <c r="HGL182" s="1057"/>
      <c r="HGM182" s="1057"/>
      <c r="HGN182" s="1057"/>
      <c r="HGO182" s="1057"/>
      <c r="HGP182" s="1057"/>
      <c r="HGQ182" s="1057"/>
      <c r="HGR182" s="1057"/>
      <c r="HGS182" s="1057"/>
      <c r="HGT182" s="1057"/>
      <c r="HGU182" s="1057"/>
      <c r="HGV182" s="1057"/>
      <c r="HGW182" s="1057"/>
      <c r="HGX182" s="1057"/>
      <c r="HGY182" s="1057"/>
      <c r="HGZ182" s="1057"/>
      <c r="HHA182" s="1057"/>
      <c r="HHB182" s="1057"/>
      <c r="HHC182" s="1057"/>
      <c r="HHD182" s="1057"/>
      <c r="HHE182" s="1057"/>
      <c r="HHF182" s="1057"/>
      <c r="HHG182" s="1057"/>
      <c r="HHH182" s="1057"/>
      <c r="HHI182" s="1057"/>
      <c r="HHJ182" s="1057"/>
      <c r="HHK182" s="1057"/>
      <c r="HHL182" s="1057"/>
      <c r="HHM182" s="1057"/>
      <c r="HHN182" s="1057"/>
      <c r="HHO182" s="1057"/>
      <c r="HHP182" s="1057"/>
      <c r="HHQ182" s="1057"/>
      <c r="HHR182" s="1057"/>
      <c r="HHS182" s="1057"/>
      <c r="HHT182" s="1057"/>
      <c r="HHU182" s="1057"/>
      <c r="HHV182" s="1057"/>
      <c r="HHW182" s="1057"/>
      <c r="HHX182" s="1057"/>
      <c r="HHY182" s="1057"/>
      <c r="HHZ182" s="1057"/>
      <c r="HIA182" s="1057"/>
      <c r="HIB182" s="1057"/>
      <c r="HIC182" s="1057"/>
      <c r="HID182" s="1057"/>
      <c r="HIE182" s="1057"/>
      <c r="HIF182" s="1057"/>
      <c r="HIG182" s="1057"/>
      <c r="HIH182" s="1057"/>
      <c r="HII182" s="1057"/>
      <c r="HIJ182" s="1057"/>
      <c r="HIK182" s="1057"/>
      <c r="HIL182" s="1057"/>
      <c r="HIM182" s="1057"/>
      <c r="HIN182" s="1057"/>
      <c r="HIO182" s="1057"/>
      <c r="HIP182" s="1057"/>
      <c r="HIQ182" s="1057"/>
      <c r="HIR182" s="1057"/>
      <c r="HIS182" s="1057"/>
      <c r="HIT182" s="1057"/>
      <c r="HIU182" s="1057"/>
      <c r="HIV182" s="1057"/>
      <c r="HIW182" s="1057"/>
      <c r="HIX182" s="1057"/>
      <c r="HIY182" s="1057"/>
      <c r="HIZ182" s="1057"/>
      <c r="HJA182" s="1057"/>
      <c r="HJB182" s="1057"/>
      <c r="HJC182" s="1057"/>
      <c r="HJD182" s="1057"/>
      <c r="HJE182" s="1057"/>
      <c r="HJF182" s="1057"/>
      <c r="HJG182" s="1057"/>
      <c r="HJH182" s="1057"/>
      <c r="HJI182" s="1057"/>
      <c r="HJJ182" s="1057"/>
      <c r="HJK182" s="1057"/>
      <c r="HJL182" s="1057"/>
      <c r="HJM182" s="1057"/>
      <c r="HJN182" s="1057"/>
      <c r="HJO182" s="1057"/>
      <c r="HJP182" s="1057"/>
      <c r="HJQ182" s="1057"/>
      <c r="HJR182" s="1057"/>
      <c r="HJS182" s="1057"/>
      <c r="HJT182" s="1057"/>
      <c r="HJU182" s="1057"/>
      <c r="HJV182" s="1057"/>
      <c r="HJW182" s="1057"/>
      <c r="HJX182" s="1057"/>
      <c r="HJY182" s="1057"/>
      <c r="HJZ182" s="1057"/>
      <c r="HKA182" s="1057"/>
      <c r="HKB182" s="1057"/>
      <c r="HKC182" s="1057"/>
      <c r="HKD182" s="1057"/>
      <c r="HKE182" s="1057"/>
      <c r="HKF182" s="1057"/>
      <c r="HKG182" s="1057"/>
      <c r="HKH182" s="1057"/>
      <c r="HKI182" s="1057"/>
      <c r="HKJ182" s="1057"/>
      <c r="HKK182" s="1057"/>
      <c r="HKL182" s="1057"/>
      <c r="HKM182" s="1057"/>
      <c r="HKN182" s="1057"/>
      <c r="HKO182" s="1057"/>
      <c r="HKP182" s="1057"/>
      <c r="HKQ182" s="1057"/>
      <c r="HKR182" s="1057"/>
      <c r="HKS182" s="1057"/>
      <c r="HKT182" s="1057"/>
      <c r="HKU182" s="1057"/>
      <c r="HKV182" s="1057"/>
      <c r="HKW182" s="1057"/>
      <c r="HKX182" s="1057"/>
      <c r="HKY182" s="1057"/>
      <c r="HKZ182" s="1057"/>
      <c r="HLA182" s="1057"/>
      <c r="HLB182" s="1057"/>
      <c r="HLC182" s="1057"/>
      <c r="HLD182" s="1057"/>
      <c r="HLE182" s="1057"/>
      <c r="HLF182" s="1057"/>
      <c r="HLG182" s="1057"/>
      <c r="HLH182" s="1057"/>
      <c r="HLI182" s="1057"/>
      <c r="HLJ182" s="1057"/>
      <c r="HLK182" s="1057"/>
      <c r="HLL182" s="1057"/>
      <c r="HLM182" s="1057"/>
      <c r="HLN182" s="1057"/>
      <c r="HLO182" s="1057"/>
      <c r="HLP182" s="1057"/>
      <c r="HLQ182" s="1057"/>
      <c r="HLR182" s="1057"/>
      <c r="HLS182" s="1057"/>
      <c r="HLT182" s="1057"/>
      <c r="HLU182" s="1057"/>
      <c r="HLV182" s="1057"/>
      <c r="HLW182" s="1057"/>
      <c r="HLX182" s="1057"/>
      <c r="HLY182" s="1057"/>
      <c r="HLZ182" s="1057"/>
      <c r="HMA182" s="1057"/>
      <c r="HMB182" s="1057"/>
      <c r="HMC182" s="1057"/>
      <c r="HMD182" s="1057"/>
      <c r="HME182" s="1057"/>
      <c r="HMF182" s="1057"/>
      <c r="HMG182" s="1057"/>
      <c r="HMH182" s="1057"/>
      <c r="HMI182" s="1057"/>
      <c r="HMJ182" s="1057"/>
      <c r="HMK182" s="1057"/>
      <c r="HML182" s="1057"/>
      <c r="HMM182" s="1057"/>
      <c r="HMN182" s="1057"/>
      <c r="HMO182" s="1057"/>
      <c r="HMP182" s="1057"/>
      <c r="HMQ182" s="1057"/>
      <c r="HMR182" s="1057"/>
      <c r="HMS182" s="1057"/>
      <c r="HMT182" s="1057"/>
      <c r="HMU182" s="1057"/>
      <c r="HMV182" s="1057"/>
      <c r="HMW182" s="1057"/>
      <c r="HMX182" s="1057"/>
      <c r="HMY182" s="1057"/>
      <c r="HMZ182" s="1057"/>
      <c r="HNA182" s="1057"/>
      <c r="HNB182" s="1057"/>
      <c r="HNC182" s="1057"/>
      <c r="HND182" s="1057"/>
      <c r="HNE182" s="1057"/>
      <c r="HNF182" s="1057"/>
      <c r="HNG182" s="1057"/>
      <c r="HNH182" s="1057"/>
      <c r="HNI182" s="1057"/>
      <c r="HNJ182" s="1057"/>
      <c r="HNK182" s="1057"/>
      <c r="HNL182" s="1057"/>
      <c r="HNM182" s="1057"/>
      <c r="HNN182" s="1057"/>
      <c r="HNO182" s="1057"/>
      <c r="HNP182" s="1057"/>
      <c r="HNQ182" s="1057"/>
      <c r="HNR182" s="1057"/>
      <c r="HNS182" s="1057"/>
      <c r="HNT182" s="1057"/>
      <c r="HNU182" s="1057"/>
      <c r="HNV182" s="1057"/>
      <c r="HNW182" s="1057"/>
      <c r="HNX182" s="1057"/>
      <c r="HNY182" s="1057"/>
      <c r="HNZ182" s="1057"/>
      <c r="HOA182" s="1057"/>
      <c r="HOB182" s="1057"/>
      <c r="HOC182" s="1057"/>
      <c r="HOD182" s="1057"/>
      <c r="HOE182" s="1057"/>
      <c r="HOF182" s="1057"/>
      <c r="HOG182" s="1057"/>
      <c r="HOH182" s="1057"/>
      <c r="HOI182" s="1057"/>
      <c r="HOJ182" s="1057"/>
      <c r="HOK182" s="1057"/>
      <c r="HOL182" s="1057"/>
      <c r="HOM182" s="1057"/>
      <c r="HON182" s="1057"/>
      <c r="HOO182" s="1057"/>
      <c r="HOP182" s="1057"/>
      <c r="HOQ182" s="1057"/>
      <c r="HOR182" s="1057"/>
      <c r="HOS182" s="1057"/>
      <c r="HOT182" s="1057"/>
      <c r="HOU182" s="1057"/>
      <c r="HOV182" s="1057"/>
      <c r="HOW182" s="1057"/>
      <c r="HOX182" s="1057"/>
      <c r="HOY182" s="1057"/>
      <c r="HOZ182" s="1057"/>
      <c r="HPA182" s="1057"/>
      <c r="HPB182" s="1057"/>
      <c r="HPC182" s="1057"/>
      <c r="HPD182" s="1057"/>
      <c r="HPE182" s="1057"/>
      <c r="HPF182" s="1057"/>
      <c r="HPG182" s="1057"/>
      <c r="HPH182" s="1057"/>
      <c r="HPI182" s="1057"/>
      <c r="HPJ182" s="1057"/>
      <c r="HPK182" s="1057"/>
      <c r="HPL182" s="1057"/>
      <c r="HPM182" s="1057"/>
      <c r="HPN182" s="1057"/>
      <c r="HPO182" s="1057"/>
      <c r="HPP182" s="1057"/>
      <c r="HPQ182" s="1057"/>
      <c r="HPR182" s="1057"/>
      <c r="HPS182" s="1057"/>
      <c r="HPT182" s="1057"/>
      <c r="HPU182" s="1057"/>
      <c r="HPV182" s="1057"/>
      <c r="HPW182" s="1057"/>
      <c r="HPX182" s="1057"/>
      <c r="HPY182" s="1057"/>
      <c r="HPZ182" s="1057"/>
      <c r="HQA182" s="1057"/>
      <c r="HQB182" s="1057"/>
      <c r="HQC182" s="1057"/>
      <c r="HQD182" s="1057"/>
      <c r="HQE182" s="1057"/>
      <c r="HQF182" s="1057"/>
      <c r="HQG182" s="1057"/>
      <c r="HQH182" s="1057"/>
      <c r="HQI182" s="1057"/>
      <c r="HQJ182" s="1057"/>
      <c r="HQK182" s="1057"/>
      <c r="HQL182" s="1057"/>
      <c r="HQM182" s="1057"/>
      <c r="HQN182" s="1057"/>
      <c r="HQO182" s="1057"/>
      <c r="HQP182" s="1057"/>
      <c r="HQQ182" s="1057"/>
      <c r="HQR182" s="1057"/>
      <c r="HQS182" s="1057"/>
      <c r="HQT182" s="1057"/>
      <c r="HQU182" s="1057"/>
      <c r="HQV182" s="1057"/>
      <c r="HQW182" s="1057"/>
      <c r="HQX182" s="1057"/>
      <c r="HQY182" s="1057"/>
      <c r="HQZ182" s="1057"/>
      <c r="HRA182" s="1057"/>
      <c r="HRB182" s="1057"/>
      <c r="HRC182" s="1057"/>
      <c r="HRD182" s="1057"/>
      <c r="HRE182" s="1057"/>
      <c r="HRF182" s="1057"/>
      <c r="HRG182" s="1057"/>
      <c r="HRH182" s="1057"/>
      <c r="HRI182" s="1057"/>
      <c r="HRJ182" s="1057"/>
      <c r="HRK182" s="1057"/>
      <c r="HRL182" s="1057"/>
      <c r="HRM182" s="1057"/>
      <c r="HRN182" s="1057"/>
      <c r="HRO182" s="1057"/>
      <c r="HRP182" s="1057"/>
      <c r="HRQ182" s="1057"/>
      <c r="HRR182" s="1057"/>
      <c r="HRS182" s="1057"/>
      <c r="HRT182" s="1057"/>
      <c r="HRU182" s="1057"/>
      <c r="HRV182" s="1057"/>
      <c r="HRW182" s="1057"/>
      <c r="HRX182" s="1057"/>
      <c r="HRY182" s="1057"/>
      <c r="HRZ182" s="1057"/>
      <c r="HSA182" s="1057"/>
      <c r="HSB182" s="1057"/>
      <c r="HSC182" s="1057"/>
      <c r="HSD182" s="1057"/>
      <c r="HSE182" s="1057"/>
      <c r="HSF182" s="1057"/>
      <c r="HSG182" s="1057"/>
      <c r="HSH182" s="1057"/>
      <c r="HSI182" s="1057"/>
      <c r="HSJ182" s="1057"/>
      <c r="HSK182" s="1057"/>
      <c r="HSL182" s="1057"/>
      <c r="HSM182" s="1057"/>
      <c r="HSN182" s="1057"/>
      <c r="HSO182" s="1057"/>
      <c r="HSP182" s="1057"/>
      <c r="HSQ182" s="1057"/>
      <c r="HSR182" s="1057"/>
      <c r="HSS182" s="1057"/>
      <c r="HST182" s="1057"/>
      <c r="HSU182" s="1057"/>
      <c r="HSV182" s="1057"/>
      <c r="HSW182" s="1057"/>
      <c r="HSX182" s="1057"/>
      <c r="HSY182" s="1057"/>
      <c r="HSZ182" s="1057"/>
      <c r="HTA182" s="1057"/>
      <c r="HTB182" s="1057"/>
      <c r="HTC182" s="1057"/>
      <c r="HTD182" s="1057"/>
      <c r="HTE182" s="1057"/>
      <c r="HTF182" s="1057"/>
      <c r="HTG182" s="1057"/>
      <c r="HTH182" s="1057"/>
      <c r="HTI182" s="1057"/>
      <c r="HTJ182" s="1057"/>
      <c r="HTK182" s="1057"/>
      <c r="HTL182" s="1057"/>
      <c r="HTM182" s="1057"/>
      <c r="HTN182" s="1057"/>
      <c r="HTO182" s="1057"/>
      <c r="HTP182" s="1057"/>
      <c r="HTQ182" s="1057"/>
      <c r="HTR182" s="1057"/>
      <c r="HTS182" s="1057"/>
      <c r="HTT182" s="1057"/>
      <c r="HTU182" s="1057"/>
      <c r="HTV182" s="1057"/>
      <c r="HTW182" s="1057"/>
      <c r="HTX182" s="1057"/>
      <c r="HTY182" s="1057"/>
      <c r="HTZ182" s="1057"/>
      <c r="HUA182" s="1057"/>
      <c r="HUB182" s="1057"/>
      <c r="HUC182" s="1057"/>
      <c r="HUD182" s="1057"/>
      <c r="HUE182" s="1057"/>
      <c r="HUF182" s="1057"/>
      <c r="HUG182" s="1057"/>
      <c r="HUH182" s="1057"/>
      <c r="HUI182" s="1057"/>
      <c r="HUJ182" s="1057"/>
      <c r="HUK182" s="1057"/>
      <c r="HUL182" s="1057"/>
      <c r="HUM182" s="1057"/>
      <c r="HUN182" s="1057"/>
      <c r="HUO182" s="1057"/>
      <c r="HUP182" s="1057"/>
      <c r="HUQ182" s="1057"/>
      <c r="HUR182" s="1057"/>
      <c r="HUS182" s="1057"/>
      <c r="HUT182" s="1057"/>
      <c r="HUU182" s="1057"/>
      <c r="HUV182" s="1057"/>
      <c r="HUW182" s="1057"/>
      <c r="HUX182" s="1057"/>
      <c r="HUY182" s="1057"/>
      <c r="HUZ182" s="1057"/>
      <c r="HVA182" s="1057"/>
      <c r="HVB182" s="1057"/>
      <c r="HVC182" s="1057"/>
      <c r="HVD182" s="1057"/>
      <c r="HVE182" s="1057"/>
      <c r="HVF182" s="1057"/>
      <c r="HVG182" s="1057"/>
      <c r="HVH182" s="1057"/>
      <c r="HVI182" s="1057"/>
      <c r="HVJ182" s="1057"/>
      <c r="HVK182" s="1057"/>
      <c r="HVL182" s="1057"/>
      <c r="HVM182" s="1057"/>
      <c r="HVN182" s="1057"/>
      <c r="HVO182" s="1057"/>
      <c r="HVP182" s="1057"/>
      <c r="HVQ182" s="1057"/>
      <c r="HVR182" s="1057"/>
      <c r="HVS182" s="1057"/>
      <c r="HVT182" s="1057"/>
      <c r="HVU182" s="1057"/>
      <c r="HVV182" s="1057"/>
      <c r="HVW182" s="1057"/>
      <c r="HVX182" s="1057"/>
      <c r="HVY182" s="1057"/>
      <c r="HVZ182" s="1057"/>
      <c r="HWA182" s="1057"/>
      <c r="HWB182" s="1057"/>
      <c r="HWC182" s="1057"/>
      <c r="HWD182" s="1057"/>
      <c r="HWE182" s="1057"/>
      <c r="HWF182" s="1057"/>
      <c r="HWG182" s="1057"/>
      <c r="HWH182" s="1057"/>
      <c r="HWI182" s="1057"/>
      <c r="HWJ182" s="1057"/>
      <c r="HWK182" s="1057"/>
      <c r="HWL182" s="1057"/>
      <c r="HWM182" s="1057"/>
      <c r="HWN182" s="1057"/>
      <c r="HWO182" s="1057"/>
      <c r="HWP182" s="1057"/>
      <c r="HWQ182" s="1057"/>
      <c r="HWR182" s="1057"/>
      <c r="HWS182" s="1057"/>
      <c r="HWT182" s="1057"/>
      <c r="HWU182" s="1057"/>
      <c r="HWV182" s="1057"/>
      <c r="HWW182" s="1057"/>
      <c r="HWX182" s="1057"/>
      <c r="HWY182" s="1057"/>
      <c r="HWZ182" s="1057"/>
      <c r="HXA182" s="1057"/>
      <c r="HXB182" s="1057"/>
      <c r="HXC182" s="1057"/>
      <c r="HXD182" s="1057"/>
      <c r="HXE182" s="1057"/>
      <c r="HXF182" s="1057"/>
      <c r="HXG182" s="1057"/>
      <c r="HXH182" s="1057"/>
      <c r="HXI182" s="1057"/>
      <c r="HXJ182" s="1057"/>
      <c r="HXK182" s="1057"/>
      <c r="HXL182" s="1057"/>
      <c r="HXM182" s="1057"/>
      <c r="HXN182" s="1057"/>
      <c r="HXO182" s="1057"/>
      <c r="HXP182" s="1057"/>
      <c r="HXQ182" s="1057"/>
      <c r="HXR182" s="1057"/>
      <c r="HXS182" s="1057"/>
      <c r="HXT182" s="1057"/>
      <c r="HXU182" s="1057"/>
      <c r="HXV182" s="1057"/>
      <c r="HXW182" s="1057"/>
      <c r="HXX182" s="1057"/>
      <c r="HXY182" s="1057"/>
      <c r="HXZ182" s="1057"/>
      <c r="HYA182" s="1057"/>
      <c r="HYB182" s="1057"/>
      <c r="HYC182" s="1057"/>
      <c r="HYD182" s="1057"/>
      <c r="HYE182" s="1057"/>
      <c r="HYF182" s="1057"/>
      <c r="HYG182" s="1057"/>
      <c r="HYH182" s="1057"/>
      <c r="HYI182" s="1057"/>
      <c r="HYJ182" s="1057"/>
      <c r="HYK182" s="1057"/>
      <c r="HYL182" s="1057"/>
      <c r="HYM182" s="1057"/>
      <c r="HYN182" s="1057"/>
      <c r="HYO182" s="1057"/>
      <c r="HYP182" s="1057"/>
      <c r="HYQ182" s="1057"/>
      <c r="HYR182" s="1057"/>
      <c r="HYS182" s="1057"/>
      <c r="HYT182" s="1057"/>
      <c r="HYU182" s="1057"/>
      <c r="HYV182" s="1057"/>
      <c r="HYW182" s="1057"/>
      <c r="HYX182" s="1057"/>
      <c r="HYY182" s="1057"/>
      <c r="HYZ182" s="1057"/>
      <c r="HZA182" s="1057"/>
      <c r="HZB182" s="1057"/>
      <c r="HZC182" s="1057"/>
      <c r="HZD182" s="1057"/>
      <c r="HZE182" s="1057"/>
      <c r="HZF182" s="1057"/>
      <c r="HZG182" s="1057"/>
      <c r="HZH182" s="1057"/>
      <c r="HZI182" s="1057"/>
      <c r="HZJ182" s="1057"/>
      <c r="HZK182" s="1057"/>
      <c r="HZL182" s="1057"/>
      <c r="HZM182" s="1057"/>
      <c r="HZN182" s="1057"/>
      <c r="HZO182" s="1057"/>
      <c r="HZP182" s="1057"/>
      <c r="HZQ182" s="1057"/>
      <c r="HZR182" s="1057"/>
      <c r="HZS182" s="1057"/>
      <c r="HZT182" s="1057"/>
      <c r="HZU182" s="1057"/>
      <c r="HZV182" s="1057"/>
      <c r="HZW182" s="1057"/>
      <c r="HZX182" s="1057"/>
      <c r="HZY182" s="1057"/>
      <c r="HZZ182" s="1057"/>
      <c r="IAA182" s="1057"/>
      <c r="IAB182" s="1057"/>
      <c r="IAC182" s="1057"/>
      <c r="IAD182" s="1057"/>
      <c r="IAE182" s="1057"/>
      <c r="IAF182" s="1057"/>
      <c r="IAG182" s="1057"/>
      <c r="IAH182" s="1057"/>
      <c r="IAI182" s="1057"/>
      <c r="IAJ182" s="1057"/>
      <c r="IAK182" s="1057"/>
      <c r="IAL182" s="1057"/>
      <c r="IAM182" s="1057"/>
      <c r="IAN182" s="1057"/>
      <c r="IAO182" s="1057"/>
      <c r="IAP182" s="1057"/>
      <c r="IAQ182" s="1057"/>
      <c r="IAR182" s="1057"/>
      <c r="IAS182" s="1057"/>
      <c r="IAT182" s="1057"/>
      <c r="IAU182" s="1057"/>
      <c r="IAV182" s="1057"/>
      <c r="IAW182" s="1057"/>
      <c r="IAX182" s="1057"/>
      <c r="IAY182" s="1057"/>
      <c r="IAZ182" s="1057"/>
      <c r="IBA182" s="1057"/>
      <c r="IBB182" s="1057"/>
      <c r="IBC182" s="1057"/>
      <c r="IBD182" s="1057"/>
      <c r="IBE182" s="1057"/>
      <c r="IBF182" s="1057"/>
      <c r="IBG182" s="1057"/>
      <c r="IBH182" s="1057"/>
      <c r="IBI182" s="1057"/>
      <c r="IBJ182" s="1057"/>
      <c r="IBK182" s="1057"/>
      <c r="IBL182" s="1057"/>
      <c r="IBM182" s="1057"/>
      <c r="IBN182" s="1057"/>
      <c r="IBO182" s="1057"/>
      <c r="IBP182" s="1057"/>
      <c r="IBQ182" s="1057"/>
      <c r="IBR182" s="1057"/>
      <c r="IBS182" s="1057"/>
      <c r="IBT182" s="1057"/>
      <c r="IBU182" s="1057"/>
      <c r="IBV182" s="1057"/>
      <c r="IBW182" s="1057"/>
      <c r="IBX182" s="1057"/>
      <c r="IBY182" s="1057"/>
      <c r="IBZ182" s="1057"/>
      <c r="ICA182" s="1057"/>
      <c r="ICB182" s="1057"/>
      <c r="ICC182" s="1057"/>
      <c r="ICD182" s="1057"/>
      <c r="ICE182" s="1057"/>
      <c r="ICF182" s="1057"/>
      <c r="ICG182" s="1057"/>
      <c r="ICH182" s="1057"/>
      <c r="ICI182" s="1057"/>
      <c r="ICJ182" s="1057"/>
      <c r="ICK182" s="1057"/>
      <c r="ICL182" s="1057"/>
      <c r="ICM182" s="1057"/>
      <c r="ICN182" s="1057"/>
      <c r="ICO182" s="1057"/>
      <c r="ICP182" s="1057"/>
      <c r="ICQ182" s="1057"/>
      <c r="ICR182" s="1057"/>
      <c r="ICS182" s="1057"/>
      <c r="ICT182" s="1057"/>
      <c r="ICU182" s="1057"/>
      <c r="ICV182" s="1057"/>
      <c r="ICW182" s="1057"/>
      <c r="ICX182" s="1057"/>
      <c r="ICY182" s="1057"/>
      <c r="ICZ182" s="1057"/>
      <c r="IDA182" s="1057"/>
      <c r="IDB182" s="1057"/>
      <c r="IDC182" s="1057"/>
      <c r="IDD182" s="1057"/>
      <c r="IDE182" s="1057"/>
      <c r="IDF182" s="1057"/>
      <c r="IDG182" s="1057"/>
      <c r="IDH182" s="1057"/>
      <c r="IDI182" s="1057"/>
      <c r="IDJ182" s="1057"/>
      <c r="IDK182" s="1057"/>
      <c r="IDL182" s="1057"/>
      <c r="IDM182" s="1057"/>
      <c r="IDN182" s="1057"/>
      <c r="IDO182" s="1057"/>
      <c r="IDP182" s="1057"/>
      <c r="IDQ182" s="1057"/>
      <c r="IDR182" s="1057"/>
      <c r="IDS182" s="1057"/>
      <c r="IDT182" s="1057"/>
      <c r="IDU182" s="1057"/>
      <c r="IDV182" s="1057"/>
      <c r="IDW182" s="1057"/>
      <c r="IDX182" s="1057"/>
      <c r="IDY182" s="1057"/>
      <c r="IDZ182" s="1057"/>
      <c r="IEA182" s="1057"/>
      <c r="IEB182" s="1057"/>
      <c r="IEC182" s="1057"/>
      <c r="IED182" s="1057"/>
      <c r="IEE182" s="1057"/>
      <c r="IEF182" s="1057"/>
      <c r="IEG182" s="1057"/>
      <c r="IEH182" s="1057"/>
      <c r="IEI182" s="1057"/>
      <c r="IEJ182" s="1057"/>
      <c r="IEK182" s="1057"/>
      <c r="IEL182" s="1057"/>
      <c r="IEM182" s="1057"/>
      <c r="IEN182" s="1057"/>
      <c r="IEO182" s="1057"/>
      <c r="IEP182" s="1057"/>
      <c r="IEQ182" s="1057"/>
      <c r="IER182" s="1057"/>
      <c r="IES182" s="1057"/>
      <c r="IET182" s="1057"/>
      <c r="IEU182" s="1057"/>
      <c r="IEV182" s="1057"/>
      <c r="IEW182" s="1057"/>
      <c r="IEX182" s="1057"/>
      <c r="IEY182" s="1057"/>
      <c r="IEZ182" s="1057"/>
      <c r="IFA182" s="1057"/>
      <c r="IFB182" s="1057"/>
      <c r="IFC182" s="1057"/>
      <c r="IFD182" s="1057"/>
      <c r="IFE182" s="1057"/>
      <c r="IFF182" s="1057"/>
      <c r="IFG182" s="1057"/>
      <c r="IFH182" s="1057"/>
      <c r="IFI182" s="1057"/>
      <c r="IFJ182" s="1057"/>
      <c r="IFK182" s="1057"/>
      <c r="IFL182" s="1057"/>
      <c r="IFM182" s="1057"/>
      <c r="IFN182" s="1057"/>
      <c r="IFO182" s="1057"/>
      <c r="IFP182" s="1057"/>
      <c r="IFQ182" s="1057"/>
      <c r="IFR182" s="1057"/>
      <c r="IFS182" s="1057"/>
      <c r="IFT182" s="1057"/>
      <c r="IFU182" s="1057"/>
      <c r="IFV182" s="1057"/>
      <c r="IFW182" s="1057"/>
      <c r="IFX182" s="1057"/>
      <c r="IFY182" s="1057"/>
      <c r="IFZ182" s="1057"/>
      <c r="IGA182" s="1057"/>
      <c r="IGB182" s="1057"/>
      <c r="IGC182" s="1057"/>
      <c r="IGD182" s="1057"/>
      <c r="IGE182" s="1057"/>
      <c r="IGF182" s="1057"/>
      <c r="IGG182" s="1057"/>
      <c r="IGH182" s="1057"/>
      <c r="IGI182" s="1057"/>
      <c r="IGJ182" s="1057"/>
      <c r="IGK182" s="1057"/>
      <c r="IGL182" s="1057"/>
      <c r="IGM182" s="1057"/>
      <c r="IGN182" s="1057"/>
      <c r="IGO182" s="1057"/>
      <c r="IGP182" s="1057"/>
      <c r="IGQ182" s="1057"/>
      <c r="IGR182" s="1057"/>
      <c r="IGS182" s="1057"/>
      <c r="IGT182" s="1057"/>
      <c r="IGU182" s="1057"/>
      <c r="IGV182" s="1057"/>
      <c r="IGW182" s="1057"/>
      <c r="IGX182" s="1057"/>
      <c r="IGY182" s="1057"/>
      <c r="IGZ182" s="1057"/>
      <c r="IHA182" s="1057"/>
      <c r="IHB182" s="1057"/>
      <c r="IHC182" s="1057"/>
      <c r="IHD182" s="1057"/>
      <c r="IHE182" s="1057"/>
      <c r="IHF182" s="1057"/>
      <c r="IHG182" s="1057"/>
      <c r="IHH182" s="1057"/>
      <c r="IHI182" s="1057"/>
      <c r="IHJ182" s="1057"/>
      <c r="IHK182" s="1057"/>
      <c r="IHL182" s="1057"/>
      <c r="IHM182" s="1057"/>
      <c r="IHN182" s="1057"/>
      <c r="IHO182" s="1057"/>
      <c r="IHP182" s="1057"/>
      <c r="IHQ182" s="1057"/>
      <c r="IHR182" s="1057"/>
      <c r="IHS182" s="1057"/>
      <c r="IHT182" s="1057"/>
      <c r="IHU182" s="1057"/>
      <c r="IHV182" s="1057"/>
      <c r="IHW182" s="1057"/>
      <c r="IHX182" s="1057"/>
      <c r="IHY182" s="1057"/>
      <c r="IHZ182" s="1057"/>
      <c r="IIA182" s="1057"/>
      <c r="IIB182" s="1057"/>
      <c r="IIC182" s="1057"/>
      <c r="IID182" s="1057"/>
      <c r="IIE182" s="1057"/>
      <c r="IIF182" s="1057"/>
      <c r="IIG182" s="1057"/>
      <c r="IIH182" s="1057"/>
      <c r="III182" s="1057"/>
      <c r="IIJ182" s="1057"/>
      <c r="IIK182" s="1057"/>
      <c r="IIL182" s="1057"/>
      <c r="IIM182" s="1057"/>
      <c r="IIN182" s="1057"/>
      <c r="IIO182" s="1057"/>
      <c r="IIP182" s="1057"/>
      <c r="IIQ182" s="1057"/>
      <c r="IIR182" s="1057"/>
      <c r="IIS182" s="1057"/>
      <c r="IIT182" s="1057"/>
      <c r="IIU182" s="1057"/>
      <c r="IIV182" s="1057"/>
      <c r="IIW182" s="1057"/>
      <c r="IIX182" s="1057"/>
      <c r="IIY182" s="1057"/>
      <c r="IIZ182" s="1057"/>
      <c r="IJA182" s="1057"/>
      <c r="IJB182" s="1057"/>
      <c r="IJC182" s="1057"/>
      <c r="IJD182" s="1057"/>
      <c r="IJE182" s="1057"/>
      <c r="IJF182" s="1057"/>
      <c r="IJG182" s="1057"/>
      <c r="IJH182" s="1057"/>
      <c r="IJI182" s="1057"/>
      <c r="IJJ182" s="1057"/>
      <c r="IJK182" s="1057"/>
      <c r="IJL182" s="1057"/>
      <c r="IJM182" s="1057"/>
      <c r="IJN182" s="1057"/>
      <c r="IJO182" s="1057"/>
      <c r="IJP182" s="1057"/>
      <c r="IJQ182" s="1057"/>
      <c r="IJR182" s="1057"/>
      <c r="IJS182" s="1057"/>
      <c r="IJT182" s="1057"/>
      <c r="IJU182" s="1057"/>
      <c r="IJV182" s="1057"/>
      <c r="IJW182" s="1057"/>
      <c r="IJX182" s="1057"/>
      <c r="IJY182" s="1057"/>
      <c r="IJZ182" s="1057"/>
      <c r="IKA182" s="1057"/>
      <c r="IKB182" s="1057"/>
      <c r="IKC182" s="1057"/>
      <c r="IKD182" s="1057"/>
      <c r="IKE182" s="1057"/>
      <c r="IKF182" s="1057"/>
      <c r="IKG182" s="1057"/>
      <c r="IKH182" s="1057"/>
      <c r="IKI182" s="1057"/>
      <c r="IKJ182" s="1057"/>
      <c r="IKK182" s="1057"/>
      <c r="IKL182" s="1057"/>
      <c r="IKM182" s="1057"/>
      <c r="IKN182" s="1057"/>
      <c r="IKO182" s="1057"/>
      <c r="IKP182" s="1057"/>
      <c r="IKQ182" s="1057"/>
      <c r="IKR182" s="1057"/>
      <c r="IKS182" s="1057"/>
      <c r="IKT182" s="1057"/>
      <c r="IKU182" s="1057"/>
      <c r="IKV182" s="1057"/>
      <c r="IKW182" s="1057"/>
      <c r="IKX182" s="1057"/>
      <c r="IKY182" s="1057"/>
      <c r="IKZ182" s="1057"/>
      <c r="ILA182" s="1057"/>
      <c r="ILB182" s="1057"/>
      <c r="ILC182" s="1057"/>
      <c r="ILD182" s="1057"/>
      <c r="ILE182" s="1057"/>
      <c r="ILF182" s="1057"/>
      <c r="ILG182" s="1057"/>
      <c r="ILH182" s="1057"/>
      <c r="ILI182" s="1057"/>
      <c r="ILJ182" s="1057"/>
      <c r="ILK182" s="1057"/>
      <c r="ILL182" s="1057"/>
      <c r="ILM182" s="1057"/>
      <c r="ILN182" s="1057"/>
      <c r="ILO182" s="1057"/>
      <c r="ILP182" s="1057"/>
      <c r="ILQ182" s="1057"/>
      <c r="ILR182" s="1057"/>
      <c r="ILS182" s="1057"/>
      <c r="ILT182" s="1057"/>
      <c r="ILU182" s="1057"/>
      <c r="ILV182" s="1057"/>
      <c r="ILW182" s="1057"/>
      <c r="ILX182" s="1057"/>
      <c r="ILY182" s="1057"/>
      <c r="ILZ182" s="1057"/>
      <c r="IMA182" s="1057"/>
      <c r="IMB182" s="1057"/>
      <c r="IMC182" s="1057"/>
      <c r="IMD182" s="1057"/>
      <c r="IME182" s="1057"/>
      <c r="IMF182" s="1057"/>
      <c r="IMG182" s="1057"/>
      <c r="IMH182" s="1057"/>
      <c r="IMI182" s="1057"/>
      <c r="IMJ182" s="1057"/>
      <c r="IMK182" s="1057"/>
      <c r="IML182" s="1057"/>
      <c r="IMM182" s="1057"/>
      <c r="IMN182" s="1057"/>
      <c r="IMO182" s="1057"/>
      <c r="IMP182" s="1057"/>
      <c r="IMQ182" s="1057"/>
      <c r="IMR182" s="1057"/>
      <c r="IMS182" s="1057"/>
      <c r="IMT182" s="1057"/>
      <c r="IMU182" s="1057"/>
      <c r="IMV182" s="1057"/>
      <c r="IMW182" s="1057"/>
      <c r="IMX182" s="1057"/>
      <c r="IMY182" s="1057"/>
      <c r="IMZ182" s="1057"/>
      <c r="INA182" s="1057"/>
      <c r="INB182" s="1057"/>
      <c r="INC182" s="1057"/>
      <c r="IND182" s="1057"/>
      <c r="INE182" s="1057"/>
      <c r="INF182" s="1057"/>
      <c r="ING182" s="1057"/>
      <c r="INH182" s="1057"/>
      <c r="INI182" s="1057"/>
      <c r="INJ182" s="1057"/>
      <c r="INK182" s="1057"/>
      <c r="INL182" s="1057"/>
      <c r="INM182" s="1057"/>
      <c r="INN182" s="1057"/>
      <c r="INO182" s="1057"/>
      <c r="INP182" s="1057"/>
      <c r="INQ182" s="1057"/>
      <c r="INR182" s="1057"/>
      <c r="INS182" s="1057"/>
      <c r="INT182" s="1057"/>
      <c r="INU182" s="1057"/>
      <c r="INV182" s="1057"/>
      <c r="INW182" s="1057"/>
      <c r="INX182" s="1057"/>
      <c r="INY182" s="1057"/>
      <c r="INZ182" s="1057"/>
      <c r="IOA182" s="1057"/>
      <c r="IOB182" s="1057"/>
      <c r="IOC182" s="1057"/>
      <c r="IOD182" s="1057"/>
      <c r="IOE182" s="1057"/>
      <c r="IOF182" s="1057"/>
      <c r="IOG182" s="1057"/>
      <c r="IOH182" s="1057"/>
      <c r="IOI182" s="1057"/>
      <c r="IOJ182" s="1057"/>
      <c r="IOK182" s="1057"/>
      <c r="IOL182" s="1057"/>
      <c r="IOM182" s="1057"/>
      <c r="ION182" s="1057"/>
      <c r="IOO182" s="1057"/>
      <c r="IOP182" s="1057"/>
      <c r="IOQ182" s="1057"/>
      <c r="IOR182" s="1057"/>
      <c r="IOS182" s="1057"/>
      <c r="IOT182" s="1057"/>
      <c r="IOU182" s="1057"/>
      <c r="IOV182" s="1057"/>
      <c r="IOW182" s="1057"/>
      <c r="IOX182" s="1057"/>
      <c r="IOY182" s="1057"/>
      <c r="IOZ182" s="1057"/>
      <c r="IPA182" s="1057"/>
      <c r="IPB182" s="1057"/>
      <c r="IPC182" s="1057"/>
      <c r="IPD182" s="1057"/>
      <c r="IPE182" s="1057"/>
      <c r="IPF182" s="1057"/>
      <c r="IPG182" s="1057"/>
      <c r="IPH182" s="1057"/>
      <c r="IPI182" s="1057"/>
      <c r="IPJ182" s="1057"/>
      <c r="IPK182" s="1057"/>
      <c r="IPL182" s="1057"/>
      <c r="IPM182" s="1057"/>
      <c r="IPN182" s="1057"/>
      <c r="IPO182" s="1057"/>
      <c r="IPP182" s="1057"/>
      <c r="IPQ182" s="1057"/>
      <c r="IPR182" s="1057"/>
      <c r="IPS182" s="1057"/>
      <c r="IPT182" s="1057"/>
      <c r="IPU182" s="1057"/>
      <c r="IPV182" s="1057"/>
      <c r="IPW182" s="1057"/>
      <c r="IPX182" s="1057"/>
      <c r="IPY182" s="1057"/>
      <c r="IPZ182" s="1057"/>
      <c r="IQA182" s="1057"/>
      <c r="IQB182" s="1057"/>
      <c r="IQC182" s="1057"/>
      <c r="IQD182" s="1057"/>
      <c r="IQE182" s="1057"/>
      <c r="IQF182" s="1057"/>
      <c r="IQG182" s="1057"/>
      <c r="IQH182" s="1057"/>
      <c r="IQI182" s="1057"/>
      <c r="IQJ182" s="1057"/>
      <c r="IQK182" s="1057"/>
      <c r="IQL182" s="1057"/>
      <c r="IQM182" s="1057"/>
      <c r="IQN182" s="1057"/>
      <c r="IQO182" s="1057"/>
      <c r="IQP182" s="1057"/>
      <c r="IQQ182" s="1057"/>
      <c r="IQR182" s="1057"/>
      <c r="IQS182" s="1057"/>
      <c r="IQT182" s="1057"/>
      <c r="IQU182" s="1057"/>
      <c r="IQV182" s="1057"/>
      <c r="IQW182" s="1057"/>
      <c r="IQX182" s="1057"/>
      <c r="IQY182" s="1057"/>
      <c r="IQZ182" s="1057"/>
      <c r="IRA182" s="1057"/>
      <c r="IRB182" s="1057"/>
      <c r="IRC182" s="1057"/>
      <c r="IRD182" s="1057"/>
      <c r="IRE182" s="1057"/>
      <c r="IRF182" s="1057"/>
      <c r="IRG182" s="1057"/>
      <c r="IRH182" s="1057"/>
      <c r="IRI182" s="1057"/>
      <c r="IRJ182" s="1057"/>
      <c r="IRK182" s="1057"/>
      <c r="IRL182" s="1057"/>
      <c r="IRM182" s="1057"/>
      <c r="IRN182" s="1057"/>
      <c r="IRO182" s="1057"/>
      <c r="IRP182" s="1057"/>
      <c r="IRQ182" s="1057"/>
      <c r="IRR182" s="1057"/>
      <c r="IRS182" s="1057"/>
      <c r="IRT182" s="1057"/>
      <c r="IRU182" s="1057"/>
      <c r="IRV182" s="1057"/>
      <c r="IRW182" s="1057"/>
      <c r="IRX182" s="1057"/>
      <c r="IRY182" s="1057"/>
      <c r="IRZ182" s="1057"/>
      <c r="ISA182" s="1057"/>
      <c r="ISB182" s="1057"/>
      <c r="ISC182" s="1057"/>
      <c r="ISD182" s="1057"/>
      <c r="ISE182" s="1057"/>
      <c r="ISF182" s="1057"/>
      <c r="ISG182" s="1057"/>
      <c r="ISH182" s="1057"/>
      <c r="ISI182" s="1057"/>
      <c r="ISJ182" s="1057"/>
      <c r="ISK182" s="1057"/>
      <c r="ISL182" s="1057"/>
      <c r="ISM182" s="1057"/>
      <c r="ISN182" s="1057"/>
      <c r="ISO182" s="1057"/>
      <c r="ISP182" s="1057"/>
      <c r="ISQ182" s="1057"/>
      <c r="ISR182" s="1057"/>
      <c r="ISS182" s="1057"/>
      <c r="IST182" s="1057"/>
      <c r="ISU182" s="1057"/>
      <c r="ISV182" s="1057"/>
      <c r="ISW182" s="1057"/>
      <c r="ISX182" s="1057"/>
      <c r="ISY182" s="1057"/>
      <c r="ISZ182" s="1057"/>
      <c r="ITA182" s="1057"/>
      <c r="ITB182" s="1057"/>
      <c r="ITC182" s="1057"/>
      <c r="ITD182" s="1057"/>
      <c r="ITE182" s="1057"/>
      <c r="ITF182" s="1057"/>
      <c r="ITG182" s="1057"/>
      <c r="ITH182" s="1057"/>
      <c r="ITI182" s="1057"/>
      <c r="ITJ182" s="1057"/>
      <c r="ITK182" s="1057"/>
      <c r="ITL182" s="1057"/>
      <c r="ITM182" s="1057"/>
      <c r="ITN182" s="1057"/>
      <c r="ITO182" s="1057"/>
      <c r="ITP182" s="1057"/>
      <c r="ITQ182" s="1057"/>
      <c r="ITR182" s="1057"/>
      <c r="ITS182" s="1057"/>
      <c r="ITT182" s="1057"/>
      <c r="ITU182" s="1057"/>
      <c r="ITV182" s="1057"/>
      <c r="ITW182" s="1057"/>
      <c r="ITX182" s="1057"/>
      <c r="ITY182" s="1057"/>
      <c r="ITZ182" s="1057"/>
      <c r="IUA182" s="1057"/>
      <c r="IUB182" s="1057"/>
      <c r="IUC182" s="1057"/>
      <c r="IUD182" s="1057"/>
      <c r="IUE182" s="1057"/>
      <c r="IUF182" s="1057"/>
      <c r="IUG182" s="1057"/>
      <c r="IUH182" s="1057"/>
      <c r="IUI182" s="1057"/>
      <c r="IUJ182" s="1057"/>
      <c r="IUK182" s="1057"/>
      <c r="IUL182" s="1057"/>
      <c r="IUM182" s="1057"/>
      <c r="IUN182" s="1057"/>
      <c r="IUO182" s="1057"/>
      <c r="IUP182" s="1057"/>
      <c r="IUQ182" s="1057"/>
      <c r="IUR182" s="1057"/>
      <c r="IUS182" s="1057"/>
      <c r="IUT182" s="1057"/>
      <c r="IUU182" s="1057"/>
      <c r="IUV182" s="1057"/>
      <c r="IUW182" s="1057"/>
      <c r="IUX182" s="1057"/>
      <c r="IUY182" s="1057"/>
      <c r="IUZ182" s="1057"/>
      <c r="IVA182" s="1057"/>
      <c r="IVB182" s="1057"/>
      <c r="IVC182" s="1057"/>
      <c r="IVD182" s="1057"/>
      <c r="IVE182" s="1057"/>
      <c r="IVF182" s="1057"/>
      <c r="IVG182" s="1057"/>
      <c r="IVH182" s="1057"/>
      <c r="IVI182" s="1057"/>
      <c r="IVJ182" s="1057"/>
      <c r="IVK182" s="1057"/>
      <c r="IVL182" s="1057"/>
      <c r="IVM182" s="1057"/>
      <c r="IVN182" s="1057"/>
      <c r="IVO182" s="1057"/>
      <c r="IVP182" s="1057"/>
      <c r="IVQ182" s="1057"/>
      <c r="IVR182" s="1057"/>
      <c r="IVS182" s="1057"/>
      <c r="IVT182" s="1057"/>
      <c r="IVU182" s="1057"/>
      <c r="IVV182" s="1057"/>
      <c r="IVW182" s="1057"/>
      <c r="IVX182" s="1057"/>
      <c r="IVY182" s="1057"/>
      <c r="IVZ182" s="1057"/>
      <c r="IWA182" s="1057"/>
      <c r="IWB182" s="1057"/>
      <c r="IWC182" s="1057"/>
      <c r="IWD182" s="1057"/>
      <c r="IWE182" s="1057"/>
      <c r="IWF182" s="1057"/>
      <c r="IWG182" s="1057"/>
      <c r="IWH182" s="1057"/>
      <c r="IWI182" s="1057"/>
      <c r="IWJ182" s="1057"/>
      <c r="IWK182" s="1057"/>
      <c r="IWL182" s="1057"/>
      <c r="IWM182" s="1057"/>
      <c r="IWN182" s="1057"/>
      <c r="IWO182" s="1057"/>
      <c r="IWP182" s="1057"/>
      <c r="IWQ182" s="1057"/>
      <c r="IWR182" s="1057"/>
      <c r="IWS182" s="1057"/>
      <c r="IWT182" s="1057"/>
      <c r="IWU182" s="1057"/>
      <c r="IWV182" s="1057"/>
      <c r="IWW182" s="1057"/>
      <c r="IWX182" s="1057"/>
      <c r="IWY182" s="1057"/>
      <c r="IWZ182" s="1057"/>
      <c r="IXA182" s="1057"/>
      <c r="IXB182" s="1057"/>
      <c r="IXC182" s="1057"/>
      <c r="IXD182" s="1057"/>
      <c r="IXE182" s="1057"/>
      <c r="IXF182" s="1057"/>
      <c r="IXG182" s="1057"/>
      <c r="IXH182" s="1057"/>
      <c r="IXI182" s="1057"/>
      <c r="IXJ182" s="1057"/>
      <c r="IXK182" s="1057"/>
      <c r="IXL182" s="1057"/>
      <c r="IXM182" s="1057"/>
      <c r="IXN182" s="1057"/>
      <c r="IXO182" s="1057"/>
      <c r="IXP182" s="1057"/>
      <c r="IXQ182" s="1057"/>
      <c r="IXR182" s="1057"/>
      <c r="IXS182" s="1057"/>
      <c r="IXT182" s="1057"/>
      <c r="IXU182" s="1057"/>
      <c r="IXV182" s="1057"/>
      <c r="IXW182" s="1057"/>
      <c r="IXX182" s="1057"/>
      <c r="IXY182" s="1057"/>
      <c r="IXZ182" s="1057"/>
      <c r="IYA182" s="1057"/>
      <c r="IYB182" s="1057"/>
      <c r="IYC182" s="1057"/>
      <c r="IYD182" s="1057"/>
      <c r="IYE182" s="1057"/>
      <c r="IYF182" s="1057"/>
      <c r="IYG182" s="1057"/>
      <c r="IYH182" s="1057"/>
      <c r="IYI182" s="1057"/>
      <c r="IYJ182" s="1057"/>
      <c r="IYK182" s="1057"/>
      <c r="IYL182" s="1057"/>
      <c r="IYM182" s="1057"/>
      <c r="IYN182" s="1057"/>
      <c r="IYO182" s="1057"/>
      <c r="IYP182" s="1057"/>
      <c r="IYQ182" s="1057"/>
      <c r="IYR182" s="1057"/>
      <c r="IYS182" s="1057"/>
      <c r="IYT182" s="1057"/>
      <c r="IYU182" s="1057"/>
      <c r="IYV182" s="1057"/>
      <c r="IYW182" s="1057"/>
      <c r="IYX182" s="1057"/>
      <c r="IYY182" s="1057"/>
      <c r="IYZ182" s="1057"/>
      <c r="IZA182" s="1057"/>
      <c r="IZB182" s="1057"/>
      <c r="IZC182" s="1057"/>
      <c r="IZD182" s="1057"/>
      <c r="IZE182" s="1057"/>
      <c r="IZF182" s="1057"/>
      <c r="IZG182" s="1057"/>
      <c r="IZH182" s="1057"/>
      <c r="IZI182" s="1057"/>
      <c r="IZJ182" s="1057"/>
      <c r="IZK182" s="1057"/>
      <c r="IZL182" s="1057"/>
      <c r="IZM182" s="1057"/>
      <c r="IZN182" s="1057"/>
      <c r="IZO182" s="1057"/>
      <c r="IZP182" s="1057"/>
      <c r="IZQ182" s="1057"/>
      <c r="IZR182" s="1057"/>
      <c r="IZS182" s="1057"/>
      <c r="IZT182" s="1057"/>
      <c r="IZU182" s="1057"/>
      <c r="IZV182" s="1057"/>
      <c r="IZW182" s="1057"/>
      <c r="IZX182" s="1057"/>
      <c r="IZY182" s="1057"/>
      <c r="IZZ182" s="1057"/>
      <c r="JAA182" s="1057"/>
      <c r="JAB182" s="1057"/>
      <c r="JAC182" s="1057"/>
      <c r="JAD182" s="1057"/>
      <c r="JAE182" s="1057"/>
      <c r="JAF182" s="1057"/>
      <c r="JAG182" s="1057"/>
      <c r="JAH182" s="1057"/>
      <c r="JAI182" s="1057"/>
      <c r="JAJ182" s="1057"/>
      <c r="JAK182" s="1057"/>
      <c r="JAL182" s="1057"/>
      <c r="JAM182" s="1057"/>
      <c r="JAN182" s="1057"/>
      <c r="JAO182" s="1057"/>
      <c r="JAP182" s="1057"/>
      <c r="JAQ182" s="1057"/>
      <c r="JAR182" s="1057"/>
      <c r="JAS182" s="1057"/>
      <c r="JAT182" s="1057"/>
      <c r="JAU182" s="1057"/>
      <c r="JAV182" s="1057"/>
      <c r="JAW182" s="1057"/>
      <c r="JAX182" s="1057"/>
      <c r="JAY182" s="1057"/>
      <c r="JAZ182" s="1057"/>
      <c r="JBA182" s="1057"/>
      <c r="JBB182" s="1057"/>
      <c r="JBC182" s="1057"/>
      <c r="JBD182" s="1057"/>
      <c r="JBE182" s="1057"/>
      <c r="JBF182" s="1057"/>
      <c r="JBG182" s="1057"/>
      <c r="JBH182" s="1057"/>
      <c r="JBI182" s="1057"/>
      <c r="JBJ182" s="1057"/>
      <c r="JBK182" s="1057"/>
      <c r="JBL182" s="1057"/>
      <c r="JBM182" s="1057"/>
      <c r="JBN182" s="1057"/>
      <c r="JBO182" s="1057"/>
      <c r="JBP182" s="1057"/>
      <c r="JBQ182" s="1057"/>
      <c r="JBR182" s="1057"/>
      <c r="JBS182" s="1057"/>
      <c r="JBT182" s="1057"/>
      <c r="JBU182" s="1057"/>
      <c r="JBV182" s="1057"/>
      <c r="JBW182" s="1057"/>
      <c r="JBX182" s="1057"/>
      <c r="JBY182" s="1057"/>
      <c r="JBZ182" s="1057"/>
      <c r="JCA182" s="1057"/>
      <c r="JCB182" s="1057"/>
      <c r="JCC182" s="1057"/>
      <c r="JCD182" s="1057"/>
      <c r="JCE182" s="1057"/>
      <c r="JCF182" s="1057"/>
      <c r="JCG182" s="1057"/>
      <c r="JCH182" s="1057"/>
      <c r="JCI182" s="1057"/>
      <c r="JCJ182" s="1057"/>
      <c r="JCK182" s="1057"/>
      <c r="JCL182" s="1057"/>
      <c r="JCM182" s="1057"/>
      <c r="JCN182" s="1057"/>
      <c r="JCO182" s="1057"/>
      <c r="JCP182" s="1057"/>
      <c r="JCQ182" s="1057"/>
      <c r="JCR182" s="1057"/>
      <c r="JCS182" s="1057"/>
      <c r="JCT182" s="1057"/>
      <c r="JCU182" s="1057"/>
      <c r="JCV182" s="1057"/>
      <c r="JCW182" s="1057"/>
      <c r="JCX182" s="1057"/>
      <c r="JCY182" s="1057"/>
      <c r="JCZ182" s="1057"/>
      <c r="JDA182" s="1057"/>
      <c r="JDB182" s="1057"/>
      <c r="JDC182" s="1057"/>
      <c r="JDD182" s="1057"/>
      <c r="JDE182" s="1057"/>
      <c r="JDF182" s="1057"/>
      <c r="JDG182" s="1057"/>
      <c r="JDH182" s="1057"/>
      <c r="JDI182" s="1057"/>
      <c r="JDJ182" s="1057"/>
      <c r="JDK182" s="1057"/>
      <c r="JDL182" s="1057"/>
      <c r="JDM182" s="1057"/>
      <c r="JDN182" s="1057"/>
      <c r="JDO182" s="1057"/>
      <c r="JDP182" s="1057"/>
      <c r="JDQ182" s="1057"/>
      <c r="JDR182" s="1057"/>
      <c r="JDS182" s="1057"/>
      <c r="JDT182" s="1057"/>
      <c r="JDU182" s="1057"/>
      <c r="JDV182" s="1057"/>
      <c r="JDW182" s="1057"/>
      <c r="JDX182" s="1057"/>
      <c r="JDY182" s="1057"/>
      <c r="JDZ182" s="1057"/>
      <c r="JEA182" s="1057"/>
      <c r="JEB182" s="1057"/>
      <c r="JEC182" s="1057"/>
      <c r="JED182" s="1057"/>
      <c r="JEE182" s="1057"/>
      <c r="JEF182" s="1057"/>
      <c r="JEG182" s="1057"/>
      <c r="JEH182" s="1057"/>
      <c r="JEI182" s="1057"/>
      <c r="JEJ182" s="1057"/>
      <c r="JEK182" s="1057"/>
      <c r="JEL182" s="1057"/>
      <c r="JEM182" s="1057"/>
      <c r="JEN182" s="1057"/>
      <c r="JEO182" s="1057"/>
      <c r="JEP182" s="1057"/>
      <c r="JEQ182" s="1057"/>
      <c r="JER182" s="1057"/>
      <c r="JES182" s="1057"/>
      <c r="JET182" s="1057"/>
      <c r="JEU182" s="1057"/>
      <c r="JEV182" s="1057"/>
      <c r="JEW182" s="1057"/>
      <c r="JEX182" s="1057"/>
      <c r="JEY182" s="1057"/>
      <c r="JEZ182" s="1057"/>
      <c r="JFA182" s="1057"/>
      <c r="JFB182" s="1057"/>
      <c r="JFC182" s="1057"/>
      <c r="JFD182" s="1057"/>
      <c r="JFE182" s="1057"/>
      <c r="JFF182" s="1057"/>
      <c r="JFG182" s="1057"/>
      <c r="JFH182" s="1057"/>
      <c r="JFI182" s="1057"/>
      <c r="JFJ182" s="1057"/>
      <c r="JFK182" s="1057"/>
      <c r="JFL182" s="1057"/>
      <c r="JFM182" s="1057"/>
      <c r="JFN182" s="1057"/>
      <c r="JFO182" s="1057"/>
      <c r="JFP182" s="1057"/>
      <c r="JFQ182" s="1057"/>
      <c r="JFR182" s="1057"/>
      <c r="JFS182" s="1057"/>
      <c r="JFT182" s="1057"/>
      <c r="JFU182" s="1057"/>
      <c r="JFV182" s="1057"/>
      <c r="JFW182" s="1057"/>
      <c r="JFX182" s="1057"/>
      <c r="JFY182" s="1057"/>
      <c r="JFZ182" s="1057"/>
      <c r="JGA182" s="1057"/>
      <c r="JGB182" s="1057"/>
      <c r="JGC182" s="1057"/>
      <c r="JGD182" s="1057"/>
      <c r="JGE182" s="1057"/>
      <c r="JGF182" s="1057"/>
      <c r="JGG182" s="1057"/>
      <c r="JGH182" s="1057"/>
      <c r="JGI182" s="1057"/>
      <c r="JGJ182" s="1057"/>
      <c r="JGK182" s="1057"/>
      <c r="JGL182" s="1057"/>
      <c r="JGM182" s="1057"/>
      <c r="JGN182" s="1057"/>
      <c r="JGO182" s="1057"/>
      <c r="JGP182" s="1057"/>
      <c r="JGQ182" s="1057"/>
      <c r="JGR182" s="1057"/>
      <c r="JGS182" s="1057"/>
      <c r="JGT182" s="1057"/>
      <c r="JGU182" s="1057"/>
      <c r="JGV182" s="1057"/>
      <c r="JGW182" s="1057"/>
      <c r="JGX182" s="1057"/>
      <c r="JGY182" s="1057"/>
      <c r="JGZ182" s="1057"/>
      <c r="JHA182" s="1057"/>
      <c r="JHB182" s="1057"/>
      <c r="JHC182" s="1057"/>
      <c r="JHD182" s="1057"/>
      <c r="JHE182" s="1057"/>
      <c r="JHF182" s="1057"/>
      <c r="JHG182" s="1057"/>
      <c r="JHH182" s="1057"/>
      <c r="JHI182" s="1057"/>
      <c r="JHJ182" s="1057"/>
      <c r="JHK182" s="1057"/>
      <c r="JHL182" s="1057"/>
      <c r="JHM182" s="1057"/>
      <c r="JHN182" s="1057"/>
      <c r="JHO182" s="1057"/>
      <c r="JHP182" s="1057"/>
      <c r="JHQ182" s="1057"/>
      <c r="JHR182" s="1057"/>
      <c r="JHS182" s="1057"/>
      <c r="JHT182" s="1057"/>
      <c r="JHU182" s="1057"/>
      <c r="JHV182" s="1057"/>
      <c r="JHW182" s="1057"/>
      <c r="JHX182" s="1057"/>
      <c r="JHY182" s="1057"/>
      <c r="JHZ182" s="1057"/>
      <c r="JIA182" s="1057"/>
      <c r="JIB182" s="1057"/>
      <c r="JIC182" s="1057"/>
      <c r="JID182" s="1057"/>
      <c r="JIE182" s="1057"/>
      <c r="JIF182" s="1057"/>
      <c r="JIG182" s="1057"/>
      <c r="JIH182" s="1057"/>
      <c r="JII182" s="1057"/>
      <c r="JIJ182" s="1057"/>
      <c r="JIK182" s="1057"/>
      <c r="JIL182" s="1057"/>
      <c r="JIM182" s="1057"/>
      <c r="JIN182" s="1057"/>
      <c r="JIO182" s="1057"/>
      <c r="JIP182" s="1057"/>
      <c r="JIQ182" s="1057"/>
      <c r="JIR182" s="1057"/>
      <c r="JIS182" s="1057"/>
      <c r="JIT182" s="1057"/>
      <c r="JIU182" s="1057"/>
      <c r="JIV182" s="1057"/>
      <c r="JIW182" s="1057"/>
      <c r="JIX182" s="1057"/>
      <c r="JIY182" s="1057"/>
      <c r="JIZ182" s="1057"/>
      <c r="JJA182" s="1057"/>
      <c r="JJB182" s="1057"/>
      <c r="JJC182" s="1057"/>
      <c r="JJD182" s="1057"/>
      <c r="JJE182" s="1057"/>
      <c r="JJF182" s="1057"/>
      <c r="JJG182" s="1057"/>
      <c r="JJH182" s="1057"/>
      <c r="JJI182" s="1057"/>
      <c r="JJJ182" s="1057"/>
      <c r="JJK182" s="1057"/>
      <c r="JJL182" s="1057"/>
      <c r="JJM182" s="1057"/>
      <c r="JJN182" s="1057"/>
      <c r="JJO182" s="1057"/>
      <c r="JJP182" s="1057"/>
      <c r="JJQ182" s="1057"/>
      <c r="JJR182" s="1057"/>
      <c r="JJS182" s="1057"/>
      <c r="JJT182" s="1057"/>
      <c r="JJU182" s="1057"/>
      <c r="JJV182" s="1057"/>
      <c r="JJW182" s="1057"/>
      <c r="JJX182" s="1057"/>
      <c r="JJY182" s="1057"/>
      <c r="JJZ182" s="1057"/>
      <c r="JKA182" s="1057"/>
      <c r="JKB182" s="1057"/>
      <c r="JKC182" s="1057"/>
      <c r="JKD182" s="1057"/>
      <c r="JKE182" s="1057"/>
      <c r="JKF182" s="1057"/>
      <c r="JKG182" s="1057"/>
      <c r="JKH182" s="1057"/>
      <c r="JKI182" s="1057"/>
      <c r="JKJ182" s="1057"/>
      <c r="JKK182" s="1057"/>
      <c r="JKL182" s="1057"/>
      <c r="JKM182" s="1057"/>
      <c r="JKN182" s="1057"/>
      <c r="JKO182" s="1057"/>
      <c r="JKP182" s="1057"/>
      <c r="JKQ182" s="1057"/>
      <c r="JKR182" s="1057"/>
      <c r="JKS182" s="1057"/>
      <c r="JKT182" s="1057"/>
      <c r="JKU182" s="1057"/>
      <c r="JKV182" s="1057"/>
      <c r="JKW182" s="1057"/>
      <c r="JKX182" s="1057"/>
      <c r="JKY182" s="1057"/>
      <c r="JKZ182" s="1057"/>
      <c r="JLA182" s="1057"/>
      <c r="JLB182" s="1057"/>
      <c r="JLC182" s="1057"/>
      <c r="JLD182" s="1057"/>
      <c r="JLE182" s="1057"/>
      <c r="JLF182" s="1057"/>
      <c r="JLG182" s="1057"/>
      <c r="JLH182" s="1057"/>
      <c r="JLI182" s="1057"/>
      <c r="JLJ182" s="1057"/>
      <c r="JLK182" s="1057"/>
      <c r="JLL182" s="1057"/>
      <c r="JLM182" s="1057"/>
      <c r="JLN182" s="1057"/>
      <c r="JLO182" s="1057"/>
      <c r="JLP182" s="1057"/>
      <c r="JLQ182" s="1057"/>
      <c r="JLR182" s="1057"/>
      <c r="JLS182" s="1057"/>
      <c r="JLT182" s="1057"/>
      <c r="JLU182" s="1057"/>
      <c r="JLV182" s="1057"/>
      <c r="JLW182" s="1057"/>
      <c r="JLX182" s="1057"/>
      <c r="JLY182" s="1057"/>
      <c r="JLZ182" s="1057"/>
      <c r="JMA182" s="1057"/>
      <c r="JMB182" s="1057"/>
      <c r="JMC182" s="1057"/>
      <c r="JMD182" s="1057"/>
      <c r="JME182" s="1057"/>
      <c r="JMF182" s="1057"/>
      <c r="JMG182" s="1057"/>
      <c r="JMH182" s="1057"/>
      <c r="JMI182" s="1057"/>
      <c r="JMJ182" s="1057"/>
      <c r="JMK182" s="1057"/>
      <c r="JML182" s="1057"/>
      <c r="JMM182" s="1057"/>
      <c r="JMN182" s="1057"/>
      <c r="JMO182" s="1057"/>
      <c r="JMP182" s="1057"/>
      <c r="JMQ182" s="1057"/>
      <c r="JMR182" s="1057"/>
      <c r="JMS182" s="1057"/>
      <c r="JMT182" s="1057"/>
      <c r="JMU182" s="1057"/>
      <c r="JMV182" s="1057"/>
      <c r="JMW182" s="1057"/>
      <c r="JMX182" s="1057"/>
      <c r="JMY182" s="1057"/>
      <c r="JMZ182" s="1057"/>
      <c r="JNA182" s="1057"/>
      <c r="JNB182" s="1057"/>
      <c r="JNC182" s="1057"/>
      <c r="JND182" s="1057"/>
      <c r="JNE182" s="1057"/>
      <c r="JNF182" s="1057"/>
      <c r="JNG182" s="1057"/>
      <c r="JNH182" s="1057"/>
      <c r="JNI182" s="1057"/>
      <c r="JNJ182" s="1057"/>
      <c r="JNK182" s="1057"/>
      <c r="JNL182" s="1057"/>
      <c r="JNM182" s="1057"/>
      <c r="JNN182" s="1057"/>
      <c r="JNO182" s="1057"/>
      <c r="JNP182" s="1057"/>
      <c r="JNQ182" s="1057"/>
      <c r="JNR182" s="1057"/>
      <c r="JNS182" s="1057"/>
      <c r="JNT182" s="1057"/>
      <c r="JNU182" s="1057"/>
      <c r="JNV182" s="1057"/>
      <c r="JNW182" s="1057"/>
      <c r="JNX182" s="1057"/>
      <c r="JNY182" s="1057"/>
      <c r="JNZ182" s="1057"/>
      <c r="JOA182" s="1057"/>
      <c r="JOB182" s="1057"/>
      <c r="JOC182" s="1057"/>
      <c r="JOD182" s="1057"/>
      <c r="JOE182" s="1057"/>
      <c r="JOF182" s="1057"/>
      <c r="JOG182" s="1057"/>
      <c r="JOH182" s="1057"/>
      <c r="JOI182" s="1057"/>
      <c r="JOJ182" s="1057"/>
      <c r="JOK182" s="1057"/>
      <c r="JOL182" s="1057"/>
      <c r="JOM182" s="1057"/>
      <c r="JON182" s="1057"/>
      <c r="JOO182" s="1057"/>
      <c r="JOP182" s="1057"/>
      <c r="JOQ182" s="1057"/>
      <c r="JOR182" s="1057"/>
      <c r="JOS182" s="1057"/>
      <c r="JOT182" s="1057"/>
      <c r="JOU182" s="1057"/>
      <c r="JOV182" s="1057"/>
      <c r="JOW182" s="1057"/>
      <c r="JOX182" s="1057"/>
      <c r="JOY182" s="1057"/>
      <c r="JOZ182" s="1057"/>
      <c r="JPA182" s="1057"/>
      <c r="JPB182" s="1057"/>
      <c r="JPC182" s="1057"/>
      <c r="JPD182" s="1057"/>
      <c r="JPE182" s="1057"/>
      <c r="JPF182" s="1057"/>
      <c r="JPG182" s="1057"/>
      <c r="JPH182" s="1057"/>
      <c r="JPI182" s="1057"/>
      <c r="JPJ182" s="1057"/>
      <c r="JPK182" s="1057"/>
      <c r="JPL182" s="1057"/>
      <c r="JPM182" s="1057"/>
      <c r="JPN182" s="1057"/>
      <c r="JPO182" s="1057"/>
      <c r="JPP182" s="1057"/>
      <c r="JPQ182" s="1057"/>
      <c r="JPR182" s="1057"/>
      <c r="JPS182" s="1057"/>
      <c r="JPT182" s="1057"/>
      <c r="JPU182" s="1057"/>
      <c r="JPV182" s="1057"/>
      <c r="JPW182" s="1057"/>
      <c r="JPX182" s="1057"/>
      <c r="JPY182" s="1057"/>
      <c r="JPZ182" s="1057"/>
      <c r="JQA182" s="1057"/>
      <c r="JQB182" s="1057"/>
      <c r="JQC182" s="1057"/>
      <c r="JQD182" s="1057"/>
      <c r="JQE182" s="1057"/>
      <c r="JQF182" s="1057"/>
      <c r="JQG182" s="1057"/>
      <c r="JQH182" s="1057"/>
      <c r="JQI182" s="1057"/>
      <c r="JQJ182" s="1057"/>
      <c r="JQK182" s="1057"/>
      <c r="JQL182" s="1057"/>
      <c r="JQM182" s="1057"/>
      <c r="JQN182" s="1057"/>
      <c r="JQO182" s="1057"/>
      <c r="JQP182" s="1057"/>
      <c r="JQQ182" s="1057"/>
      <c r="JQR182" s="1057"/>
      <c r="JQS182" s="1057"/>
      <c r="JQT182" s="1057"/>
      <c r="JQU182" s="1057"/>
      <c r="JQV182" s="1057"/>
      <c r="JQW182" s="1057"/>
      <c r="JQX182" s="1057"/>
      <c r="JQY182" s="1057"/>
      <c r="JQZ182" s="1057"/>
      <c r="JRA182" s="1057"/>
      <c r="JRB182" s="1057"/>
      <c r="JRC182" s="1057"/>
      <c r="JRD182" s="1057"/>
      <c r="JRE182" s="1057"/>
      <c r="JRF182" s="1057"/>
      <c r="JRG182" s="1057"/>
      <c r="JRH182" s="1057"/>
      <c r="JRI182" s="1057"/>
      <c r="JRJ182" s="1057"/>
      <c r="JRK182" s="1057"/>
      <c r="JRL182" s="1057"/>
      <c r="JRM182" s="1057"/>
      <c r="JRN182" s="1057"/>
      <c r="JRO182" s="1057"/>
      <c r="JRP182" s="1057"/>
      <c r="JRQ182" s="1057"/>
      <c r="JRR182" s="1057"/>
      <c r="JRS182" s="1057"/>
      <c r="JRT182" s="1057"/>
      <c r="JRU182" s="1057"/>
      <c r="JRV182" s="1057"/>
      <c r="JRW182" s="1057"/>
      <c r="JRX182" s="1057"/>
      <c r="JRY182" s="1057"/>
      <c r="JRZ182" s="1057"/>
      <c r="JSA182" s="1057"/>
      <c r="JSB182" s="1057"/>
      <c r="JSC182" s="1057"/>
      <c r="JSD182" s="1057"/>
      <c r="JSE182" s="1057"/>
      <c r="JSF182" s="1057"/>
      <c r="JSG182" s="1057"/>
      <c r="JSH182" s="1057"/>
      <c r="JSI182" s="1057"/>
      <c r="JSJ182" s="1057"/>
      <c r="JSK182" s="1057"/>
      <c r="JSL182" s="1057"/>
      <c r="JSM182" s="1057"/>
      <c r="JSN182" s="1057"/>
      <c r="JSO182" s="1057"/>
      <c r="JSP182" s="1057"/>
      <c r="JSQ182" s="1057"/>
      <c r="JSR182" s="1057"/>
      <c r="JSS182" s="1057"/>
      <c r="JST182" s="1057"/>
      <c r="JSU182" s="1057"/>
      <c r="JSV182" s="1057"/>
      <c r="JSW182" s="1057"/>
      <c r="JSX182" s="1057"/>
      <c r="JSY182" s="1057"/>
      <c r="JSZ182" s="1057"/>
      <c r="JTA182" s="1057"/>
      <c r="JTB182" s="1057"/>
      <c r="JTC182" s="1057"/>
      <c r="JTD182" s="1057"/>
      <c r="JTE182" s="1057"/>
      <c r="JTF182" s="1057"/>
      <c r="JTG182" s="1057"/>
      <c r="JTH182" s="1057"/>
      <c r="JTI182" s="1057"/>
      <c r="JTJ182" s="1057"/>
      <c r="JTK182" s="1057"/>
      <c r="JTL182" s="1057"/>
      <c r="JTM182" s="1057"/>
      <c r="JTN182" s="1057"/>
      <c r="JTO182" s="1057"/>
      <c r="JTP182" s="1057"/>
      <c r="JTQ182" s="1057"/>
      <c r="JTR182" s="1057"/>
      <c r="JTS182" s="1057"/>
      <c r="JTT182" s="1057"/>
      <c r="JTU182" s="1057"/>
      <c r="JTV182" s="1057"/>
      <c r="JTW182" s="1057"/>
      <c r="JTX182" s="1057"/>
      <c r="JTY182" s="1057"/>
      <c r="JTZ182" s="1057"/>
      <c r="JUA182" s="1057"/>
      <c r="JUB182" s="1057"/>
      <c r="JUC182" s="1057"/>
      <c r="JUD182" s="1057"/>
      <c r="JUE182" s="1057"/>
      <c r="JUF182" s="1057"/>
      <c r="JUG182" s="1057"/>
      <c r="JUH182" s="1057"/>
      <c r="JUI182" s="1057"/>
      <c r="JUJ182" s="1057"/>
      <c r="JUK182" s="1057"/>
      <c r="JUL182" s="1057"/>
      <c r="JUM182" s="1057"/>
      <c r="JUN182" s="1057"/>
      <c r="JUO182" s="1057"/>
      <c r="JUP182" s="1057"/>
      <c r="JUQ182" s="1057"/>
      <c r="JUR182" s="1057"/>
      <c r="JUS182" s="1057"/>
      <c r="JUT182" s="1057"/>
      <c r="JUU182" s="1057"/>
      <c r="JUV182" s="1057"/>
      <c r="JUW182" s="1057"/>
      <c r="JUX182" s="1057"/>
      <c r="JUY182" s="1057"/>
      <c r="JUZ182" s="1057"/>
      <c r="JVA182" s="1057"/>
      <c r="JVB182" s="1057"/>
      <c r="JVC182" s="1057"/>
      <c r="JVD182" s="1057"/>
      <c r="JVE182" s="1057"/>
      <c r="JVF182" s="1057"/>
      <c r="JVG182" s="1057"/>
      <c r="JVH182" s="1057"/>
      <c r="JVI182" s="1057"/>
      <c r="JVJ182" s="1057"/>
      <c r="JVK182" s="1057"/>
      <c r="JVL182" s="1057"/>
      <c r="JVM182" s="1057"/>
      <c r="JVN182" s="1057"/>
      <c r="JVO182" s="1057"/>
      <c r="JVP182" s="1057"/>
      <c r="JVQ182" s="1057"/>
      <c r="JVR182" s="1057"/>
      <c r="JVS182" s="1057"/>
      <c r="JVT182" s="1057"/>
      <c r="JVU182" s="1057"/>
      <c r="JVV182" s="1057"/>
      <c r="JVW182" s="1057"/>
      <c r="JVX182" s="1057"/>
      <c r="JVY182" s="1057"/>
      <c r="JVZ182" s="1057"/>
      <c r="JWA182" s="1057"/>
      <c r="JWB182" s="1057"/>
      <c r="JWC182" s="1057"/>
      <c r="JWD182" s="1057"/>
      <c r="JWE182" s="1057"/>
      <c r="JWF182" s="1057"/>
      <c r="JWG182" s="1057"/>
      <c r="JWH182" s="1057"/>
      <c r="JWI182" s="1057"/>
      <c r="JWJ182" s="1057"/>
      <c r="JWK182" s="1057"/>
      <c r="JWL182" s="1057"/>
      <c r="JWM182" s="1057"/>
      <c r="JWN182" s="1057"/>
      <c r="JWO182" s="1057"/>
      <c r="JWP182" s="1057"/>
      <c r="JWQ182" s="1057"/>
      <c r="JWR182" s="1057"/>
      <c r="JWS182" s="1057"/>
      <c r="JWT182" s="1057"/>
      <c r="JWU182" s="1057"/>
      <c r="JWV182" s="1057"/>
      <c r="JWW182" s="1057"/>
      <c r="JWX182" s="1057"/>
      <c r="JWY182" s="1057"/>
      <c r="JWZ182" s="1057"/>
      <c r="JXA182" s="1057"/>
      <c r="JXB182" s="1057"/>
      <c r="JXC182" s="1057"/>
      <c r="JXD182" s="1057"/>
      <c r="JXE182" s="1057"/>
      <c r="JXF182" s="1057"/>
      <c r="JXG182" s="1057"/>
      <c r="JXH182" s="1057"/>
      <c r="JXI182" s="1057"/>
      <c r="JXJ182" s="1057"/>
      <c r="JXK182" s="1057"/>
      <c r="JXL182" s="1057"/>
      <c r="JXM182" s="1057"/>
      <c r="JXN182" s="1057"/>
      <c r="JXO182" s="1057"/>
      <c r="JXP182" s="1057"/>
      <c r="JXQ182" s="1057"/>
      <c r="JXR182" s="1057"/>
      <c r="JXS182" s="1057"/>
      <c r="JXT182" s="1057"/>
      <c r="JXU182" s="1057"/>
      <c r="JXV182" s="1057"/>
      <c r="JXW182" s="1057"/>
      <c r="JXX182" s="1057"/>
      <c r="JXY182" s="1057"/>
      <c r="JXZ182" s="1057"/>
      <c r="JYA182" s="1057"/>
      <c r="JYB182" s="1057"/>
      <c r="JYC182" s="1057"/>
      <c r="JYD182" s="1057"/>
      <c r="JYE182" s="1057"/>
      <c r="JYF182" s="1057"/>
      <c r="JYG182" s="1057"/>
      <c r="JYH182" s="1057"/>
      <c r="JYI182" s="1057"/>
      <c r="JYJ182" s="1057"/>
      <c r="JYK182" s="1057"/>
      <c r="JYL182" s="1057"/>
      <c r="JYM182" s="1057"/>
      <c r="JYN182" s="1057"/>
      <c r="JYO182" s="1057"/>
      <c r="JYP182" s="1057"/>
      <c r="JYQ182" s="1057"/>
      <c r="JYR182" s="1057"/>
      <c r="JYS182" s="1057"/>
      <c r="JYT182" s="1057"/>
      <c r="JYU182" s="1057"/>
      <c r="JYV182" s="1057"/>
      <c r="JYW182" s="1057"/>
      <c r="JYX182" s="1057"/>
      <c r="JYY182" s="1057"/>
      <c r="JYZ182" s="1057"/>
      <c r="JZA182" s="1057"/>
      <c r="JZB182" s="1057"/>
      <c r="JZC182" s="1057"/>
      <c r="JZD182" s="1057"/>
      <c r="JZE182" s="1057"/>
      <c r="JZF182" s="1057"/>
      <c r="JZG182" s="1057"/>
      <c r="JZH182" s="1057"/>
      <c r="JZI182" s="1057"/>
      <c r="JZJ182" s="1057"/>
      <c r="JZK182" s="1057"/>
      <c r="JZL182" s="1057"/>
      <c r="JZM182" s="1057"/>
      <c r="JZN182" s="1057"/>
      <c r="JZO182" s="1057"/>
      <c r="JZP182" s="1057"/>
      <c r="JZQ182" s="1057"/>
      <c r="JZR182" s="1057"/>
      <c r="JZS182" s="1057"/>
      <c r="JZT182" s="1057"/>
      <c r="JZU182" s="1057"/>
      <c r="JZV182" s="1057"/>
      <c r="JZW182" s="1057"/>
      <c r="JZX182" s="1057"/>
      <c r="JZY182" s="1057"/>
      <c r="JZZ182" s="1057"/>
      <c r="KAA182" s="1057"/>
      <c r="KAB182" s="1057"/>
      <c r="KAC182" s="1057"/>
      <c r="KAD182" s="1057"/>
      <c r="KAE182" s="1057"/>
      <c r="KAF182" s="1057"/>
      <c r="KAG182" s="1057"/>
      <c r="KAH182" s="1057"/>
      <c r="KAI182" s="1057"/>
      <c r="KAJ182" s="1057"/>
      <c r="KAK182" s="1057"/>
      <c r="KAL182" s="1057"/>
      <c r="KAM182" s="1057"/>
      <c r="KAN182" s="1057"/>
      <c r="KAO182" s="1057"/>
      <c r="KAP182" s="1057"/>
      <c r="KAQ182" s="1057"/>
      <c r="KAR182" s="1057"/>
      <c r="KAS182" s="1057"/>
      <c r="KAT182" s="1057"/>
      <c r="KAU182" s="1057"/>
      <c r="KAV182" s="1057"/>
      <c r="KAW182" s="1057"/>
      <c r="KAX182" s="1057"/>
      <c r="KAY182" s="1057"/>
      <c r="KAZ182" s="1057"/>
      <c r="KBA182" s="1057"/>
      <c r="KBB182" s="1057"/>
      <c r="KBC182" s="1057"/>
      <c r="KBD182" s="1057"/>
      <c r="KBE182" s="1057"/>
      <c r="KBF182" s="1057"/>
      <c r="KBG182" s="1057"/>
      <c r="KBH182" s="1057"/>
      <c r="KBI182" s="1057"/>
      <c r="KBJ182" s="1057"/>
      <c r="KBK182" s="1057"/>
      <c r="KBL182" s="1057"/>
      <c r="KBM182" s="1057"/>
      <c r="KBN182" s="1057"/>
      <c r="KBO182" s="1057"/>
      <c r="KBP182" s="1057"/>
      <c r="KBQ182" s="1057"/>
      <c r="KBR182" s="1057"/>
      <c r="KBS182" s="1057"/>
      <c r="KBT182" s="1057"/>
      <c r="KBU182" s="1057"/>
      <c r="KBV182" s="1057"/>
      <c r="KBW182" s="1057"/>
      <c r="KBX182" s="1057"/>
      <c r="KBY182" s="1057"/>
      <c r="KBZ182" s="1057"/>
      <c r="KCA182" s="1057"/>
      <c r="KCB182" s="1057"/>
      <c r="KCC182" s="1057"/>
      <c r="KCD182" s="1057"/>
      <c r="KCE182" s="1057"/>
      <c r="KCF182" s="1057"/>
      <c r="KCG182" s="1057"/>
      <c r="KCH182" s="1057"/>
      <c r="KCI182" s="1057"/>
      <c r="KCJ182" s="1057"/>
      <c r="KCK182" s="1057"/>
      <c r="KCL182" s="1057"/>
      <c r="KCM182" s="1057"/>
      <c r="KCN182" s="1057"/>
      <c r="KCO182" s="1057"/>
      <c r="KCP182" s="1057"/>
      <c r="KCQ182" s="1057"/>
      <c r="KCR182" s="1057"/>
      <c r="KCS182" s="1057"/>
      <c r="KCT182" s="1057"/>
      <c r="KCU182" s="1057"/>
      <c r="KCV182" s="1057"/>
      <c r="KCW182" s="1057"/>
      <c r="KCX182" s="1057"/>
      <c r="KCY182" s="1057"/>
      <c r="KCZ182" s="1057"/>
      <c r="KDA182" s="1057"/>
      <c r="KDB182" s="1057"/>
      <c r="KDC182" s="1057"/>
      <c r="KDD182" s="1057"/>
      <c r="KDE182" s="1057"/>
      <c r="KDF182" s="1057"/>
      <c r="KDG182" s="1057"/>
      <c r="KDH182" s="1057"/>
      <c r="KDI182" s="1057"/>
      <c r="KDJ182" s="1057"/>
      <c r="KDK182" s="1057"/>
      <c r="KDL182" s="1057"/>
      <c r="KDM182" s="1057"/>
      <c r="KDN182" s="1057"/>
      <c r="KDO182" s="1057"/>
      <c r="KDP182" s="1057"/>
      <c r="KDQ182" s="1057"/>
      <c r="KDR182" s="1057"/>
      <c r="KDS182" s="1057"/>
      <c r="KDT182" s="1057"/>
      <c r="KDU182" s="1057"/>
      <c r="KDV182" s="1057"/>
      <c r="KDW182" s="1057"/>
      <c r="KDX182" s="1057"/>
      <c r="KDY182" s="1057"/>
      <c r="KDZ182" s="1057"/>
      <c r="KEA182" s="1057"/>
      <c r="KEB182" s="1057"/>
      <c r="KEC182" s="1057"/>
      <c r="KED182" s="1057"/>
      <c r="KEE182" s="1057"/>
      <c r="KEF182" s="1057"/>
      <c r="KEG182" s="1057"/>
      <c r="KEH182" s="1057"/>
      <c r="KEI182" s="1057"/>
      <c r="KEJ182" s="1057"/>
      <c r="KEK182" s="1057"/>
      <c r="KEL182" s="1057"/>
      <c r="KEM182" s="1057"/>
      <c r="KEN182" s="1057"/>
      <c r="KEO182" s="1057"/>
      <c r="KEP182" s="1057"/>
      <c r="KEQ182" s="1057"/>
      <c r="KER182" s="1057"/>
      <c r="KES182" s="1057"/>
      <c r="KET182" s="1057"/>
      <c r="KEU182" s="1057"/>
      <c r="KEV182" s="1057"/>
      <c r="KEW182" s="1057"/>
      <c r="KEX182" s="1057"/>
      <c r="KEY182" s="1057"/>
      <c r="KEZ182" s="1057"/>
      <c r="KFA182" s="1057"/>
      <c r="KFB182" s="1057"/>
      <c r="KFC182" s="1057"/>
      <c r="KFD182" s="1057"/>
      <c r="KFE182" s="1057"/>
      <c r="KFF182" s="1057"/>
      <c r="KFG182" s="1057"/>
      <c r="KFH182" s="1057"/>
      <c r="KFI182" s="1057"/>
      <c r="KFJ182" s="1057"/>
      <c r="KFK182" s="1057"/>
      <c r="KFL182" s="1057"/>
      <c r="KFM182" s="1057"/>
      <c r="KFN182" s="1057"/>
      <c r="KFO182" s="1057"/>
      <c r="KFP182" s="1057"/>
      <c r="KFQ182" s="1057"/>
      <c r="KFR182" s="1057"/>
      <c r="KFS182" s="1057"/>
      <c r="KFT182" s="1057"/>
      <c r="KFU182" s="1057"/>
      <c r="KFV182" s="1057"/>
      <c r="KFW182" s="1057"/>
      <c r="KFX182" s="1057"/>
      <c r="KFY182" s="1057"/>
      <c r="KFZ182" s="1057"/>
      <c r="KGA182" s="1057"/>
      <c r="KGB182" s="1057"/>
      <c r="KGC182" s="1057"/>
      <c r="KGD182" s="1057"/>
      <c r="KGE182" s="1057"/>
      <c r="KGF182" s="1057"/>
      <c r="KGG182" s="1057"/>
      <c r="KGH182" s="1057"/>
      <c r="KGI182" s="1057"/>
      <c r="KGJ182" s="1057"/>
      <c r="KGK182" s="1057"/>
      <c r="KGL182" s="1057"/>
      <c r="KGM182" s="1057"/>
      <c r="KGN182" s="1057"/>
      <c r="KGO182" s="1057"/>
      <c r="KGP182" s="1057"/>
      <c r="KGQ182" s="1057"/>
      <c r="KGR182" s="1057"/>
      <c r="KGS182" s="1057"/>
      <c r="KGT182" s="1057"/>
      <c r="KGU182" s="1057"/>
      <c r="KGV182" s="1057"/>
      <c r="KGW182" s="1057"/>
      <c r="KGX182" s="1057"/>
      <c r="KGY182" s="1057"/>
      <c r="KGZ182" s="1057"/>
      <c r="KHA182" s="1057"/>
      <c r="KHB182" s="1057"/>
      <c r="KHC182" s="1057"/>
      <c r="KHD182" s="1057"/>
      <c r="KHE182" s="1057"/>
      <c r="KHF182" s="1057"/>
      <c r="KHG182" s="1057"/>
      <c r="KHH182" s="1057"/>
      <c r="KHI182" s="1057"/>
      <c r="KHJ182" s="1057"/>
      <c r="KHK182" s="1057"/>
      <c r="KHL182" s="1057"/>
      <c r="KHM182" s="1057"/>
      <c r="KHN182" s="1057"/>
      <c r="KHO182" s="1057"/>
      <c r="KHP182" s="1057"/>
      <c r="KHQ182" s="1057"/>
      <c r="KHR182" s="1057"/>
      <c r="KHS182" s="1057"/>
      <c r="KHT182" s="1057"/>
      <c r="KHU182" s="1057"/>
      <c r="KHV182" s="1057"/>
      <c r="KHW182" s="1057"/>
      <c r="KHX182" s="1057"/>
      <c r="KHY182" s="1057"/>
      <c r="KHZ182" s="1057"/>
      <c r="KIA182" s="1057"/>
      <c r="KIB182" s="1057"/>
      <c r="KIC182" s="1057"/>
      <c r="KID182" s="1057"/>
      <c r="KIE182" s="1057"/>
      <c r="KIF182" s="1057"/>
      <c r="KIG182" s="1057"/>
      <c r="KIH182" s="1057"/>
      <c r="KII182" s="1057"/>
      <c r="KIJ182" s="1057"/>
      <c r="KIK182" s="1057"/>
      <c r="KIL182" s="1057"/>
      <c r="KIM182" s="1057"/>
      <c r="KIN182" s="1057"/>
      <c r="KIO182" s="1057"/>
      <c r="KIP182" s="1057"/>
      <c r="KIQ182" s="1057"/>
      <c r="KIR182" s="1057"/>
      <c r="KIS182" s="1057"/>
      <c r="KIT182" s="1057"/>
      <c r="KIU182" s="1057"/>
      <c r="KIV182" s="1057"/>
      <c r="KIW182" s="1057"/>
      <c r="KIX182" s="1057"/>
      <c r="KIY182" s="1057"/>
      <c r="KIZ182" s="1057"/>
      <c r="KJA182" s="1057"/>
      <c r="KJB182" s="1057"/>
      <c r="KJC182" s="1057"/>
      <c r="KJD182" s="1057"/>
      <c r="KJE182" s="1057"/>
      <c r="KJF182" s="1057"/>
      <c r="KJG182" s="1057"/>
      <c r="KJH182" s="1057"/>
      <c r="KJI182" s="1057"/>
      <c r="KJJ182" s="1057"/>
      <c r="KJK182" s="1057"/>
      <c r="KJL182" s="1057"/>
      <c r="KJM182" s="1057"/>
      <c r="KJN182" s="1057"/>
      <c r="KJO182" s="1057"/>
      <c r="KJP182" s="1057"/>
      <c r="KJQ182" s="1057"/>
      <c r="KJR182" s="1057"/>
      <c r="KJS182" s="1057"/>
      <c r="KJT182" s="1057"/>
      <c r="KJU182" s="1057"/>
      <c r="KJV182" s="1057"/>
      <c r="KJW182" s="1057"/>
      <c r="KJX182" s="1057"/>
      <c r="KJY182" s="1057"/>
      <c r="KJZ182" s="1057"/>
      <c r="KKA182" s="1057"/>
      <c r="KKB182" s="1057"/>
      <c r="KKC182" s="1057"/>
      <c r="KKD182" s="1057"/>
      <c r="KKE182" s="1057"/>
      <c r="KKF182" s="1057"/>
      <c r="KKG182" s="1057"/>
      <c r="KKH182" s="1057"/>
      <c r="KKI182" s="1057"/>
      <c r="KKJ182" s="1057"/>
      <c r="KKK182" s="1057"/>
      <c r="KKL182" s="1057"/>
      <c r="KKM182" s="1057"/>
      <c r="KKN182" s="1057"/>
      <c r="KKO182" s="1057"/>
      <c r="KKP182" s="1057"/>
      <c r="KKQ182" s="1057"/>
      <c r="KKR182" s="1057"/>
      <c r="KKS182" s="1057"/>
      <c r="KKT182" s="1057"/>
      <c r="KKU182" s="1057"/>
      <c r="KKV182" s="1057"/>
      <c r="KKW182" s="1057"/>
      <c r="KKX182" s="1057"/>
      <c r="KKY182" s="1057"/>
      <c r="KKZ182" s="1057"/>
      <c r="KLA182" s="1057"/>
      <c r="KLB182" s="1057"/>
      <c r="KLC182" s="1057"/>
      <c r="KLD182" s="1057"/>
      <c r="KLE182" s="1057"/>
      <c r="KLF182" s="1057"/>
      <c r="KLG182" s="1057"/>
      <c r="KLH182" s="1057"/>
      <c r="KLI182" s="1057"/>
      <c r="KLJ182" s="1057"/>
      <c r="KLK182" s="1057"/>
      <c r="KLL182" s="1057"/>
      <c r="KLM182" s="1057"/>
      <c r="KLN182" s="1057"/>
      <c r="KLO182" s="1057"/>
      <c r="KLP182" s="1057"/>
      <c r="KLQ182" s="1057"/>
      <c r="KLR182" s="1057"/>
      <c r="KLS182" s="1057"/>
      <c r="KLT182" s="1057"/>
      <c r="KLU182" s="1057"/>
      <c r="KLV182" s="1057"/>
      <c r="KLW182" s="1057"/>
      <c r="KLX182" s="1057"/>
      <c r="KLY182" s="1057"/>
      <c r="KLZ182" s="1057"/>
      <c r="KMA182" s="1057"/>
      <c r="KMB182" s="1057"/>
      <c r="KMC182" s="1057"/>
      <c r="KMD182" s="1057"/>
      <c r="KME182" s="1057"/>
      <c r="KMF182" s="1057"/>
      <c r="KMG182" s="1057"/>
      <c r="KMH182" s="1057"/>
      <c r="KMI182" s="1057"/>
      <c r="KMJ182" s="1057"/>
      <c r="KMK182" s="1057"/>
      <c r="KML182" s="1057"/>
      <c r="KMM182" s="1057"/>
      <c r="KMN182" s="1057"/>
      <c r="KMO182" s="1057"/>
      <c r="KMP182" s="1057"/>
      <c r="KMQ182" s="1057"/>
      <c r="KMR182" s="1057"/>
      <c r="KMS182" s="1057"/>
      <c r="KMT182" s="1057"/>
      <c r="KMU182" s="1057"/>
      <c r="KMV182" s="1057"/>
      <c r="KMW182" s="1057"/>
      <c r="KMX182" s="1057"/>
      <c r="KMY182" s="1057"/>
      <c r="KMZ182" s="1057"/>
      <c r="KNA182" s="1057"/>
      <c r="KNB182" s="1057"/>
      <c r="KNC182" s="1057"/>
      <c r="KND182" s="1057"/>
      <c r="KNE182" s="1057"/>
      <c r="KNF182" s="1057"/>
      <c r="KNG182" s="1057"/>
      <c r="KNH182" s="1057"/>
      <c r="KNI182" s="1057"/>
      <c r="KNJ182" s="1057"/>
      <c r="KNK182" s="1057"/>
      <c r="KNL182" s="1057"/>
      <c r="KNM182" s="1057"/>
      <c r="KNN182" s="1057"/>
      <c r="KNO182" s="1057"/>
      <c r="KNP182" s="1057"/>
      <c r="KNQ182" s="1057"/>
      <c r="KNR182" s="1057"/>
      <c r="KNS182" s="1057"/>
      <c r="KNT182" s="1057"/>
      <c r="KNU182" s="1057"/>
      <c r="KNV182" s="1057"/>
      <c r="KNW182" s="1057"/>
      <c r="KNX182" s="1057"/>
      <c r="KNY182" s="1057"/>
      <c r="KNZ182" s="1057"/>
      <c r="KOA182" s="1057"/>
      <c r="KOB182" s="1057"/>
      <c r="KOC182" s="1057"/>
      <c r="KOD182" s="1057"/>
      <c r="KOE182" s="1057"/>
      <c r="KOF182" s="1057"/>
      <c r="KOG182" s="1057"/>
      <c r="KOH182" s="1057"/>
      <c r="KOI182" s="1057"/>
      <c r="KOJ182" s="1057"/>
      <c r="KOK182" s="1057"/>
      <c r="KOL182" s="1057"/>
      <c r="KOM182" s="1057"/>
      <c r="KON182" s="1057"/>
      <c r="KOO182" s="1057"/>
      <c r="KOP182" s="1057"/>
      <c r="KOQ182" s="1057"/>
      <c r="KOR182" s="1057"/>
      <c r="KOS182" s="1057"/>
      <c r="KOT182" s="1057"/>
      <c r="KOU182" s="1057"/>
      <c r="KOV182" s="1057"/>
      <c r="KOW182" s="1057"/>
      <c r="KOX182" s="1057"/>
      <c r="KOY182" s="1057"/>
      <c r="KOZ182" s="1057"/>
      <c r="KPA182" s="1057"/>
      <c r="KPB182" s="1057"/>
      <c r="KPC182" s="1057"/>
      <c r="KPD182" s="1057"/>
      <c r="KPE182" s="1057"/>
      <c r="KPF182" s="1057"/>
      <c r="KPG182" s="1057"/>
      <c r="KPH182" s="1057"/>
      <c r="KPI182" s="1057"/>
      <c r="KPJ182" s="1057"/>
      <c r="KPK182" s="1057"/>
      <c r="KPL182" s="1057"/>
      <c r="KPM182" s="1057"/>
      <c r="KPN182" s="1057"/>
      <c r="KPO182" s="1057"/>
      <c r="KPP182" s="1057"/>
      <c r="KPQ182" s="1057"/>
      <c r="KPR182" s="1057"/>
      <c r="KPS182" s="1057"/>
      <c r="KPT182" s="1057"/>
      <c r="KPU182" s="1057"/>
      <c r="KPV182" s="1057"/>
      <c r="KPW182" s="1057"/>
      <c r="KPX182" s="1057"/>
      <c r="KPY182" s="1057"/>
      <c r="KPZ182" s="1057"/>
      <c r="KQA182" s="1057"/>
      <c r="KQB182" s="1057"/>
      <c r="KQC182" s="1057"/>
      <c r="KQD182" s="1057"/>
      <c r="KQE182" s="1057"/>
      <c r="KQF182" s="1057"/>
      <c r="KQG182" s="1057"/>
      <c r="KQH182" s="1057"/>
      <c r="KQI182" s="1057"/>
      <c r="KQJ182" s="1057"/>
      <c r="KQK182" s="1057"/>
      <c r="KQL182" s="1057"/>
      <c r="KQM182" s="1057"/>
      <c r="KQN182" s="1057"/>
      <c r="KQO182" s="1057"/>
      <c r="KQP182" s="1057"/>
      <c r="KQQ182" s="1057"/>
      <c r="KQR182" s="1057"/>
      <c r="KQS182" s="1057"/>
      <c r="KQT182" s="1057"/>
      <c r="KQU182" s="1057"/>
      <c r="KQV182" s="1057"/>
      <c r="KQW182" s="1057"/>
      <c r="KQX182" s="1057"/>
      <c r="KQY182" s="1057"/>
      <c r="KQZ182" s="1057"/>
      <c r="KRA182" s="1057"/>
      <c r="KRB182" s="1057"/>
      <c r="KRC182" s="1057"/>
      <c r="KRD182" s="1057"/>
      <c r="KRE182" s="1057"/>
      <c r="KRF182" s="1057"/>
      <c r="KRG182" s="1057"/>
      <c r="KRH182" s="1057"/>
      <c r="KRI182" s="1057"/>
      <c r="KRJ182" s="1057"/>
      <c r="KRK182" s="1057"/>
      <c r="KRL182" s="1057"/>
      <c r="KRM182" s="1057"/>
      <c r="KRN182" s="1057"/>
      <c r="KRO182" s="1057"/>
      <c r="KRP182" s="1057"/>
      <c r="KRQ182" s="1057"/>
      <c r="KRR182" s="1057"/>
      <c r="KRS182" s="1057"/>
      <c r="KRT182" s="1057"/>
      <c r="KRU182" s="1057"/>
      <c r="KRV182" s="1057"/>
      <c r="KRW182" s="1057"/>
      <c r="KRX182" s="1057"/>
      <c r="KRY182" s="1057"/>
      <c r="KRZ182" s="1057"/>
      <c r="KSA182" s="1057"/>
      <c r="KSB182" s="1057"/>
      <c r="KSC182" s="1057"/>
      <c r="KSD182" s="1057"/>
      <c r="KSE182" s="1057"/>
      <c r="KSF182" s="1057"/>
      <c r="KSG182" s="1057"/>
      <c r="KSH182" s="1057"/>
      <c r="KSI182" s="1057"/>
      <c r="KSJ182" s="1057"/>
      <c r="KSK182" s="1057"/>
      <c r="KSL182" s="1057"/>
      <c r="KSM182" s="1057"/>
      <c r="KSN182" s="1057"/>
      <c r="KSO182" s="1057"/>
      <c r="KSP182" s="1057"/>
      <c r="KSQ182" s="1057"/>
      <c r="KSR182" s="1057"/>
      <c r="KSS182" s="1057"/>
      <c r="KST182" s="1057"/>
      <c r="KSU182" s="1057"/>
      <c r="KSV182" s="1057"/>
      <c r="KSW182" s="1057"/>
      <c r="KSX182" s="1057"/>
      <c r="KSY182" s="1057"/>
      <c r="KSZ182" s="1057"/>
      <c r="KTA182" s="1057"/>
      <c r="KTB182" s="1057"/>
      <c r="KTC182" s="1057"/>
      <c r="KTD182" s="1057"/>
      <c r="KTE182" s="1057"/>
      <c r="KTF182" s="1057"/>
      <c r="KTG182" s="1057"/>
      <c r="KTH182" s="1057"/>
      <c r="KTI182" s="1057"/>
      <c r="KTJ182" s="1057"/>
      <c r="KTK182" s="1057"/>
      <c r="KTL182" s="1057"/>
      <c r="KTM182" s="1057"/>
      <c r="KTN182" s="1057"/>
      <c r="KTO182" s="1057"/>
      <c r="KTP182" s="1057"/>
      <c r="KTQ182" s="1057"/>
      <c r="KTR182" s="1057"/>
      <c r="KTS182" s="1057"/>
      <c r="KTT182" s="1057"/>
      <c r="KTU182" s="1057"/>
      <c r="KTV182" s="1057"/>
      <c r="KTW182" s="1057"/>
      <c r="KTX182" s="1057"/>
      <c r="KTY182" s="1057"/>
      <c r="KTZ182" s="1057"/>
      <c r="KUA182" s="1057"/>
      <c r="KUB182" s="1057"/>
      <c r="KUC182" s="1057"/>
      <c r="KUD182" s="1057"/>
      <c r="KUE182" s="1057"/>
      <c r="KUF182" s="1057"/>
      <c r="KUG182" s="1057"/>
      <c r="KUH182" s="1057"/>
      <c r="KUI182" s="1057"/>
      <c r="KUJ182" s="1057"/>
      <c r="KUK182" s="1057"/>
      <c r="KUL182" s="1057"/>
      <c r="KUM182" s="1057"/>
      <c r="KUN182" s="1057"/>
      <c r="KUO182" s="1057"/>
      <c r="KUP182" s="1057"/>
      <c r="KUQ182" s="1057"/>
      <c r="KUR182" s="1057"/>
      <c r="KUS182" s="1057"/>
      <c r="KUT182" s="1057"/>
      <c r="KUU182" s="1057"/>
      <c r="KUV182" s="1057"/>
      <c r="KUW182" s="1057"/>
      <c r="KUX182" s="1057"/>
      <c r="KUY182" s="1057"/>
      <c r="KUZ182" s="1057"/>
      <c r="KVA182" s="1057"/>
      <c r="KVB182" s="1057"/>
      <c r="KVC182" s="1057"/>
      <c r="KVD182" s="1057"/>
      <c r="KVE182" s="1057"/>
      <c r="KVF182" s="1057"/>
      <c r="KVG182" s="1057"/>
      <c r="KVH182" s="1057"/>
      <c r="KVI182" s="1057"/>
      <c r="KVJ182" s="1057"/>
      <c r="KVK182" s="1057"/>
      <c r="KVL182" s="1057"/>
      <c r="KVM182" s="1057"/>
      <c r="KVN182" s="1057"/>
      <c r="KVO182" s="1057"/>
      <c r="KVP182" s="1057"/>
      <c r="KVQ182" s="1057"/>
      <c r="KVR182" s="1057"/>
      <c r="KVS182" s="1057"/>
      <c r="KVT182" s="1057"/>
      <c r="KVU182" s="1057"/>
      <c r="KVV182" s="1057"/>
      <c r="KVW182" s="1057"/>
      <c r="KVX182" s="1057"/>
      <c r="KVY182" s="1057"/>
      <c r="KVZ182" s="1057"/>
      <c r="KWA182" s="1057"/>
      <c r="KWB182" s="1057"/>
      <c r="KWC182" s="1057"/>
      <c r="KWD182" s="1057"/>
      <c r="KWE182" s="1057"/>
      <c r="KWF182" s="1057"/>
      <c r="KWG182" s="1057"/>
      <c r="KWH182" s="1057"/>
      <c r="KWI182" s="1057"/>
      <c r="KWJ182" s="1057"/>
      <c r="KWK182" s="1057"/>
      <c r="KWL182" s="1057"/>
      <c r="KWM182" s="1057"/>
      <c r="KWN182" s="1057"/>
      <c r="KWO182" s="1057"/>
      <c r="KWP182" s="1057"/>
      <c r="KWQ182" s="1057"/>
      <c r="KWR182" s="1057"/>
      <c r="KWS182" s="1057"/>
      <c r="KWT182" s="1057"/>
      <c r="KWU182" s="1057"/>
      <c r="KWV182" s="1057"/>
      <c r="KWW182" s="1057"/>
      <c r="KWX182" s="1057"/>
      <c r="KWY182" s="1057"/>
      <c r="KWZ182" s="1057"/>
      <c r="KXA182" s="1057"/>
      <c r="KXB182" s="1057"/>
      <c r="KXC182" s="1057"/>
      <c r="KXD182" s="1057"/>
      <c r="KXE182" s="1057"/>
      <c r="KXF182" s="1057"/>
      <c r="KXG182" s="1057"/>
      <c r="KXH182" s="1057"/>
      <c r="KXI182" s="1057"/>
      <c r="KXJ182" s="1057"/>
      <c r="KXK182" s="1057"/>
      <c r="KXL182" s="1057"/>
      <c r="KXM182" s="1057"/>
      <c r="KXN182" s="1057"/>
      <c r="KXO182" s="1057"/>
      <c r="KXP182" s="1057"/>
      <c r="KXQ182" s="1057"/>
      <c r="KXR182" s="1057"/>
      <c r="KXS182" s="1057"/>
      <c r="KXT182" s="1057"/>
      <c r="KXU182" s="1057"/>
      <c r="KXV182" s="1057"/>
      <c r="KXW182" s="1057"/>
      <c r="KXX182" s="1057"/>
      <c r="KXY182" s="1057"/>
      <c r="KXZ182" s="1057"/>
      <c r="KYA182" s="1057"/>
      <c r="KYB182" s="1057"/>
      <c r="KYC182" s="1057"/>
      <c r="KYD182" s="1057"/>
      <c r="KYE182" s="1057"/>
      <c r="KYF182" s="1057"/>
      <c r="KYG182" s="1057"/>
      <c r="KYH182" s="1057"/>
      <c r="KYI182" s="1057"/>
      <c r="KYJ182" s="1057"/>
      <c r="KYK182" s="1057"/>
      <c r="KYL182" s="1057"/>
      <c r="KYM182" s="1057"/>
      <c r="KYN182" s="1057"/>
      <c r="KYO182" s="1057"/>
      <c r="KYP182" s="1057"/>
      <c r="KYQ182" s="1057"/>
      <c r="KYR182" s="1057"/>
      <c r="KYS182" s="1057"/>
      <c r="KYT182" s="1057"/>
      <c r="KYU182" s="1057"/>
      <c r="KYV182" s="1057"/>
      <c r="KYW182" s="1057"/>
      <c r="KYX182" s="1057"/>
      <c r="KYY182" s="1057"/>
      <c r="KYZ182" s="1057"/>
      <c r="KZA182" s="1057"/>
      <c r="KZB182" s="1057"/>
      <c r="KZC182" s="1057"/>
      <c r="KZD182" s="1057"/>
      <c r="KZE182" s="1057"/>
      <c r="KZF182" s="1057"/>
      <c r="KZG182" s="1057"/>
      <c r="KZH182" s="1057"/>
      <c r="KZI182" s="1057"/>
      <c r="KZJ182" s="1057"/>
      <c r="KZK182" s="1057"/>
      <c r="KZL182" s="1057"/>
      <c r="KZM182" s="1057"/>
      <c r="KZN182" s="1057"/>
      <c r="KZO182" s="1057"/>
      <c r="KZP182" s="1057"/>
      <c r="KZQ182" s="1057"/>
      <c r="KZR182" s="1057"/>
      <c r="KZS182" s="1057"/>
      <c r="KZT182" s="1057"/>
      <c r="KZU182" s="1057"/>
      <c r="KZV182" s="1057"/>
      <c r="KZW182" s="1057"/>
      <c r="KZX182" s="1057"/>
      <c r="KZY182" s="1057"/>
      <c r="KZZ182" s="1057"/>
      <c r="LAA182" s="1057"/>
      <c r="LAB182" s="1057"/>
      <c r="LAC182" s="1057"/>
      <c r="LAD182" s="1057"/>
      <c r="LAE182" s="1057"/>
      <c r="LAF182" s="1057"/>
      <c r="LAG182" s="1057"/>
      <c r="LAH182" s="1057"/>
      <c r="LAI182" s="1057"/>
      <c r="LAJ182" s="1057"/>
      <c r="LAK182" s="1057"/>
      <c r="LAL182" s="1057"/>
      <c r="LAM182" s="1057"/>
      <c r="LAN182" s="1057"/>
      <c r="LAO182" s="1057"/>
      <c r="LAP182" s="1057"/>
      <c r="LAQ182" s="1057"/>
      <c r="LAR182" s="1057"/>
      <c r="LAS182" s="1057"/>
      <c r="LAT182" s="1057"/>
      <c r="LAU182" s="1057"/>
      <c r="LAV182" s="1057"/>
      <c r="LAW182" s="1057"/>
      <c r="LAX182" s="1057"/>
      <c r="LAY182" s="1057"/>
      <c r="LAZ182" s="1057"/>
      <c r="LBA182" s="1057"/>
      <c r="LBB182" s="1057"/>
      <c r="LBC182" s="1057"/>
      <c r="LBD182" s="1057"/>
      <c r="LBE182" s="1057"/>
      <c r="LBF182" s="1057"/>
      <c r="LBG182" s="1057"/>
      <c r="LBH182" s="1057"/>
      <c r="LBI182" s="1057"/>
      <c r="LBJ182" s="1057"/>
      <c r="LBK182" s="1057"/>
      <c r="LBL182" s="1057"/>
      <c r="LBM182" s="1057"/>
      <c r="LBN182" s="1057"/>
      <c r="LBO182" s="1057"/>
      <c r="LBP182" s="1057"/>
      <c r="LBQ182" s="1057"/>
      <c r="LBR182" s="1057"/>
      <c r="LBS182" s="1057"/>
      <c r="LBT182" s="1057"/>
      <c r="LBU182" s="1057"/>
      <c r="LBV182" s="1057"/>
      <c r="LBW182" s="1057"/>
      <c r="LBX182" s="1057"/>
      <c r="LBY182" s="1057"/>
      <c r="LBZ182" s="1057"/>
      <c r="LCA182" s="1057"/>
      <c r="LCB182" s="1057"/>
      <c r="LCC182" s="1057"/>
      <c r="LCD182" s="1057"/>
      <c r="LCE182" s="1057"/>
      <c r="LCF182" s="1057"/>
      <c r="LCG182" s="1057"/>
      <c r="LCH182" s="1057"/>
      <c r="LCI182" s="1057"/>
      <c r="LCJ182" s="1057"/>
      <c r="LCK182" s="1057"/>
      <c r="LCL182" s="1057"/>
      <c r="LCM182" s="1057"/>
      <c r="LCN182" s="1057"/>
      <c r="LCO182" s="1057"/>
      <c r="LCP182" s="1057"/>
      <c r="LCQ182" s="1057"/>
      <c r="LCR182" s="1057"/>
      <c r="LCS182" s="1057"/>
      <c r="LCT182" s="1057"/>
      <c r="LCU182" s="1057"/>
      <c r="LCV182" s="1057"/>
      <c r="LCW182" s="1057"/>
      <c r="LCX182" s="1057"/>
      <c r="LCY182" s="1057"/>
      <c r="LCZ182" s="1057"/>
      <c r="LDA182" s="1057"/>
      <c r="LDB182" s="1057"/>
      <c r="LDC182" s="1057"/>
      <c r="LDD182" s="1057"/>
      <c r="LDE182" s="1057"/>
      <c r="LDF182" s="1057"/>
      <c r="LDG182" s="1057"/>
      <c r="LDH182" s="1057"/>
      <c r="LDI182" s="1057"/>
      <c r="LDJ182" s="1057"/>
      <c r="LDK182" s="1057"/>
      <c r="LDL182" s="1057"/>
      <c r="LDM182" s="1057"/>
      <c r="LDN182" s="1057"/>
      <c r="LDO182" s="1057"/>
      <c r="LDP182" s="1057"/>
      <c r="LDQ182" s="1057"/>
      <c r="LDR182" s="1057"/>
      <c r="LDS182" s="1057"/>
      <c r="LDT182" s="1057"/>
      <c r="LDU182" s="1057"/>
      <c r="LDV182" s="1057"/>
      <c r="LDW182" s="1057"/>
      <c r="LDX182" s="1057"/>
      <c r="LDY182" s="1057"/>
      <c r="LDZ182" s="1057"/>
      <c r="LEA182" s="1057"/>
      <c r="LEB182" s="1057"/>
      <c r="LEC182" s="1057"/>
      <c r="LED182" s="1057"/>
      <c r="LEE182" s="1057"/>
      <c r="LEF182" s="1057"/>
      <c r="LEG182" s="1057"/>
      <c r="LEH182" s="1057"/>
      <c r="LEI182" s="1057"/>
      <c r="LEJ182" s="1057"/>
      <c r="LEK182" s="1057"/>
      <c r="LEL182" s="1057"/>
      <c r="LEM182" s="1057"/>
      <c r="LEN182" s="1057"/>
      <c r="LEO182" s="1057"/>
      <c r="LEP182" s="1057"/>
      <c r="LEQ182" s="1057"/>
      <c r="LER182" s="1057"/>
      <c r="LES182" s="1057"/>
      <c r="LET182" s="1057"/>
      <c r="LEU182" s="1057"/>
      <c r="LEV182" s="1057"/>
      <c r="LEW182" s="1057"/>
      <c r="LEX182" s="1057"/>
      <c r="LEY182" s="1057"/>
      <c r="LEZ182" s="1057"/>
      <c r="LFA182" s="1057"/>
      <c r="LFB182" s="1057"/>
      <c r="LFC182" s="1057"/>
      <c r="LFD182" s="1057"/>
      <c r="LFE182" s="1057"/>
      <c r="LFF182" s="1057"/>
      <c r="LFG182" s="1057"/>
      <c r="LFH182" s="1057"/>
      <c r="LFI182" s="1057"/>
      <c r="LFJ182" s="1057"/>
      <c r="LFK182" s="1057"/>
      <c r="LFL182" s="1057"/>
      <c r="LFM182" s="1057"/>
      <c r="LFN182" s="1057"/>
      <c r="LFO182" s="1057"/>
      <c r="LFP182" s="1057"/>
      <c r="LFQ182" s="1057"/>
      <c r="LFR182" s="1057"/>
      <c r="LFS182" s="1057"/>
      <c r="LFT182" s="1057"/>
      <c r="LFU182" s="1057"/>
      <c r="LFV182" s="1057"/>
      <c r="LFW182" s="1057"/>
      <c r="LFX182" s="1057"/>
      <c r="LFY182" s="1057"/>
      <c r="LFZ182" s="1057"/>
      <c r="LGA182" s="1057"/>
      <c r="LGB182" s="1057"/>
      <c r="LGC182" s="1057"/>
      <c r="LGD182" s="1057"/>
      <c r="LGE182" s="1057"/>
      <c r="LGF182" s="1057"/>
      <c r="LGG182" s="1057"/>
      <c r="LGH182" s="1057"/>
      <c r="LGI182" s="1057"/>
      <c r="LGJ182" s="1057"/>
      <c r="LGK182" s="1057"/>
      <c r="LGL182" s="1057"/>
      <c r="LGM182" s="1057"/>
      <c r="LGN182" s="1057"/>
      <c r="LGO182" s="1057"/>
      <c r="LGP182" s="1057"/>
      <c r="LGQ182" s="1057"/>
      <c r="LGR182" s="1057"/>
      <c r="LGS182" s="1057"/>
      <c r="LGT182" s="1057"/>
      <c r="LGU182" s="1057"/>
      <c r="LGV182" s="1057"/>
      <c r="LGW182" s="1057"/>
      <c r="LGX182" s="1057"/>
      <c r="LGY182" s="1057"/>
      <c r="LGZ182" s="1057"/>
      <c r="LHA182" s="1057"/>
      <c r="LHB182" s="1057"/>
      <c r="LHC182" s="1057"/>
      <c r="LHD182" s="1057"/>
      <c r="LHE182" s="1057"/>
      <c r="LHF182" s="1057"/>
      <c r="LHG182" s="1057"/>
      <c r="LHH182" s="1057"/>
      <c r="LHI182" s="1057"/>
      <c r="LHJ182" s="1057"/>
      <c r="LHK182" s="1057"/>
      <c r="LHL182" s="1057"/>
      <c r="LHM182" s="1057"/>
      <c r="LHN182" s="1057"/>
      <c r="LHO182" s="1057"/>
      <c r="LHP182" s="1057"/>
      <c r="LHQ182" s="1057"/>
      <c r="LHR182" s="1057"/>
      <c r="LHS182" s="1057"/>
      <c r="LHT182" s="1057"/>
      <c r="LHU182" s="1057"/>
      <c r="LHV182" s="1057"/>
      <c r="LHW182" s="1057"/>
      <c r="LHX182" s="1057"/>
      <c r="LHY182" s="1057"/>
      <c r="LHZ182" s="1057"/>
      <c r="LIA182" s="1057"/>
      <c r="LIB182" s="1057"/>
      <c r="LIC182" s="1057"/>
      <c r="LID182" s="1057"/>
      <c r="LIE182" s="1057"/>
      <c r="LIF182" s="1057"/>
      <c r="LIG182" s="1057"/>
      <c r="LIH182" s="1057"/>
      <c r="LII182" s="1057"/>
      <c r="LIJ182" s="1057"/>
      <c r="LIK182" s="1057"/>
      <c r="LIL182" s="1057"/>
      <c r="LIM182" s="1057"/>
      <c r="LIN182" s="1057"/>
      <c r="LIO182" s="1057"/>
      <c r="LIP182" s="1057"/>
      <c r="LIQ182" s="1057"/>
      <c r="LIR182" s="1057"/>
      <c r="LIS182" s="1057"/>
      <c r="LIT182" s="1057"/>
      <c r="LIU182" s="1057"/>
      <c r="LIV182" s="1057"/>
      <c r="LIW182" s="1057"/>
      <c r="LIX182" s="1057"/>
      <c r="LIY182" s="1057"/>
      <c r="LIZ182" s="1057"/>
      <c r="LJA182" s="1057"/>
      <c r="LJB182" s="1057"/>
      <c r="LJC182" s="1057"/>
      <c r="LJD182" s="1057"/>
      <c r="LJE182" s="1057"/>
      <c r="LJF182" s="1057"/>
      <c r="LJG182" s="1057"/>
      <c r="LJH182" s="1057"/>
      <c r="LJI182" s="1057"/>
      <c r="LJJ182" s="1057"/>
      <c r="LJK182" s="1057"/>
      <c r="LJL182" s="1057"/>
      <c r="LJM182" s="1057"/>
      <c r="LJN182" s="1057"/>
      <c r="LJO182" s="1057"/>
      <c r="LJP182" s="1057"/>
      <c r="LJQ182" s="1057"/>
      <c r="LJR182" s="1057"/>
      <c r="LJS182" s="1057"/>
      <c r="LJT182" s="1057"/>
      <c r="LJU182" s="1057"/>
      <c r="LJV182" s="1057"/>
      <c r="LJW182" s="1057"/>
      <c r="LJX182" s="1057"/>
      <c r="LJY182" s="1057"/>
      <c r="LJZ182" s="1057"/>
      <c r="LKA182" s="1057"/>
      <c r="LKB182" s="1057"/>
      <c r="LKC182" s="1057"/>
      <c r="LKD182" s="1057"/>
      <c r="LKE182" s="1057"/>
      <c r="LKF182" s="1057"/>
      <c r="LKG182" s="1057"/>
      <c r="LKH182" s="1057"/>
      <c r="LKI182" s="1057"/>
      <c r="LKJ182" s="1057"/>
      <c r="LKK182" s="1057"/>
      <c r="LKL182" s="1057"/>
      <c r="LKM182" s="1057"/>
      <c r="LKN182" s="1057"/>
      <c r="LKO182" s="1057"/>
      <c r="LKP182" s="1057"/>
      <c r="LKQ182" s="1057"/>
      <c r="LKR182" s="1057"/>
      <c r="LKS182" s="1057"/>
      <c r="LKT182" s="1057"/>
      <c r="LKU182" s="1057"/>
      <c r="LKV182" s="1057"/>
      <c r="LKW182" s="1057"/>
      <c r="LKX182" s="1057"/>
      <c r="LKY182" s="1057"/>
      <c r="LKZ182" s="1057"/>
      <c r="LLA182" s="1057"/>
      <c r="LLB182" s="1057"/>
      <c r="LLC182" s="1057"/>
      <c r="LLD182" s="1057"/>
      <c r="LLE182" s="1057"/>
      <c r="LLF182" s="1057"/>
      <c r="LLG182" s="1057"/>
      <c r="LLH182" s="1057"/>
      <c r="LLI182" s="1057"/>
      <c r="LLJ182" s="1057"/>
      <c r="LLK182" s="1057"/>
      <c r="LLL182" s="1057"/>
      <c r="LLM182" s="1057"/>
      <c r="LLN182" s="1057"/>
      <c r="LLO182" s="1057"/>
      <c r="LLP182" s="1057"/>
      <c r="LLQ182" s="1057"/>
      <c r="LLR182" s="1057"/>
      <c r="LLS182" s="1057"/>
      <c r="LLT182" s="1057"/>
      <c r="LLU182" s="1057"/>
      <c r="LLV182" s="1057"/>
      <c r="LLW182" s="1057"/>
      <c r="LLX182" s="1057"/>
      <c r="LLY182" s="1057"/>
      <c r="LLZ182" s="1057"/>
      <c r="LMA182" s="1057"/>
      <c r="LMB182" s="1057"/>
      <c r="LMC182" s="1057"/>
      <c r="LMD182" s="1057"/>
      <c r="LME182" s="1057"/>
      <c r="LMF182" s="1057"/>
      <c r="LMG182" s="1057"/>
      <c r="LMH182" s="1057"/>
      <c r="LMI182" s="1057"/>
      <c r="LMJ182" s="1057"/>
      <c r="LMK182" s="1057"/>
      <c r="LML182" s="1057"/>
      <c r="LMM182" s="1057"/>
      <c r="LMN182" s="1057"/>
      <c r="LMO182" s="1057"/>
      <c r="LMP182" s="1057"/>
      <c r="LMQ182" s="1057"/>
      <c r="LMR182" s="1057"/>
      <c r="LMS182" s="1057"/>
      <c r="LMT182" s="1057"/>
      <c r="LMU182" s="1057"/>
      <c r="LMV182" s="1057"/>
      <c r="LMW182" s="1057"/>
      <c r="LMX182" s="1057"/>
      <c r="LMY182" s="1057"/>
      <c r="LMZ182" s="1057"/>
      <c r="LNA182" s="1057"/>
      <c r="LNB182" s="1057"/>
      <c r="LNC182" s="1057"/>
      <c r="LND182" s="1057"/>
      <c r="LNE182" s="1057"/>
      <c r="LNF182" s="1057"/>
      <c r="LNG182" s="1057"/>
      <c r="LNH182" s="1057"/>
      <c r="LNI182" s="1057"/>
      <c r="LNJ182" s="1057"/>
      <c r="LNK182" s="1057"/>
      <c r="LNL182" s="1057"/>
      <c r="LNM182" s="1057"/>
      <c r="LNN182" s="1057"/>
      <c r="LNO182" s="1057"/>
      <c r="LNP182" s="1057"/>
      <c r="LNQ182" s="1057"/>
      <c r="LNR182" s="1057"/>
      <c r="LNS182" s="1057"/>
      <c r="LNT182" s="1057"/>
      <c r="LNU182" s="1057"/>
      <c r="LNV182" s="1057"/>
      <c r="LNW182" s="1057"/>
      <c r="LNX182" s="1057"/>
      <c r="LNY182" s="1057"/>
      <c r="LNZ182" s="1057"/>
      <c r="LOA182" s="1057"/>
      <c r="LOB182" s="1057"/>
      <c r="LOC182" s="1057"/>
      <c r="LOD182" s="1057"/>
      <c r="LOE182" s="1057"/>
      <c r="LOF182" s="1057"/>
      <c r="LOG182" s="1057"/>
      <c r="LOH182" s="1057"/>
      <c r="LOI182" s="1057"/>
      <c r="LOJ182" s="1057"/>
      <c r="LOK182" s="1057"/>
      <c r="LOL182" s="1057"/>
      <c r="LOM182" s="1057"/>
      <c r="LON182" s="1057"/>
      <c r="LOO182" s="1057"/>
      <c r="LOP182" s="1057"/>
      <c r="LOQ182" s="1057"/>
      <c r="LOR182" s="1057"/>
      <c r="LOS182" s="1057"/>
      <c r="LOT182" s="1057"/>
      <c r="LOU182" s="1057"/>
      <c r="LOV182" s="1057"/>
      <c r="LOW182" s="1057"/>
      <c r="LOX182" s="1057"/>
      <c r="LOY182" s="1057"/>
      <c r="LOZ182" s="1057"/>
      <c r="LPA182" s="1057"/>
      <c r="LPB182" s="1057"/>
      <c r="LPC182" s="1057"/>
      <c r="LPD182" s="1057"/>
      <c r="LPE182" s="1057"/>
      <c r="LPF182" s="1057"/>
      <c r="LPG182" s="1057"/>
      <c r="LPH182" s="1057"/>
      <c r="LPI182" s="1057"/>
      <c r="LPJ182" s="1057"/>
      <c r="LPK182" s="1057"/>
      <c r="LPL182" s="1057"/>
      <c r="LPM182" s="1057"/>
      <c r="LPN182" s="1057"/>
      <c r="LPO182" s="1057"/>
      <c r="LPP182" s="1057"/>
      <c r="LPQ182" s="1057"/>
      <c r="LPR182" s="1057"/>
      <c r="LPS182" s="1057"/>
      <c r="LPT182" s="1057"/>
      <c r="LPU182" s="1057"/>
      <c r="LPV182" s="1057"/>
      <c r="LPW182" s="1057"/>
      <c r="LPX182" s="1057"/>
      <c r="LPY182" s="1057"/>
      <c r="LPZ182" s="1057"/>
      <c r="LQA182" s="1057"/>
      <c r="LQB182" s="1057"/>
      <c r="LQC182" s="1057"/>
      <c r="LQD182" s="1057"/>
      <c r="LQE182" s="1057"/>
      <c r="LQF182" s="1057"/>
      <c r="LQG182" s="1057"/>
      <c r="LQH182" s="1057"/>
      <c r="LQI182" s="1057"/>
      <c r="LQJ182" s="1057"/>
      <c r="LQK182" s="1057"/>
      <c r="LQL182" s="1057"/>
      <c r="LQM182" s="1057"/>
      <c r="LQN182" s="1057"/>
      <c r="LQO182" s="1057"/>
      <c r="LQP182" s="1057"/>
      <c r="LQQ182" s="1057"/>
      <c r="LQR182" s="1057"/>
      <c r="LQS182" s="1057"/>
      <c r="LQT182" s="1057"/>
      <c r="LQU182" s="1057"/>
      <c r="LQV182" s="1057"/>
      <c r="LQW182" s="1057"/>
      <c r="LQX182" s="1057"/>
      <c r="LQY182" s="1057"/>
      <c r="LQZ182" s="1057"/>
      <c r="LRA182" s="1057"/>
      <c r="LRB182" s="1057"/>
      <c r="LRC182" s="1057"/>
      <c r="LRD182" s="1057"/>
      <c r="LRE182" s="1057"/>
      <c r="LRF182" s="1057"/>
      <c r="LRG182" s="1057"/>
      <c r="LRH182" s="1057"/>
      <c r="LRI182" s="1057"/>
      <c r="LRJ182" s="1057"/>
      <c r="LRK182" s="1057"/>
      <c r="LRL182" s="1057"/>
      <c r="LRM182" s="1057"/>
      <c r="LRN182" s="1057"/>
      <c r="LRO182" s="1057"/>
      <c r="LRP182" s="1057"/>
      <c r="LRQ182" s="1057"/>
      <c r="LRR182" s="1057"/>
      <c r="LRS182" s="1057"/>
      <c r="LRT182" s="1057"/>
      <c r="LRU182" s="1057"/>
      <c r="LRV182" s="1057"/>
      <c r="LRW182" s="1057"/>
      <c r="LRX182" s="1057"/>
      <c r="LRY182" s="1057"/>
      <c r="LRZ182" s="1057"/>
      <c r="LSA182" s="1057"/>
      <c r="LSB182" s="1057"/>
      <c r="LSC182" s="1057"/>
      <c r="LSD182" s="1057"/>
      <c r="LSE182" s="1057"/>
      <c r="LSF182" s="1057"/>
      <c r="LSG182" s="1057"/>
      <c r="LSH182" s="1057"/>
      <c r="LSI182" s="1057"/>
      <c r="LSJ182" s="1057"/>
      <c r="LSK182" s="1057"/>
      <c r="LSL182" s="1057"/>
      <c r="LSM182" s="1057"/>
      <c r="LSN182" s="1057"/>
      <c r="LSO182" s="1057"/>
      <c r="LSP182" s="1057"/>
      <c r="LSQ182" s="1057"/>
      <c r="LSR182" s="1057"/>
      <c r="LSS182" s="1057"/>
      <c r="LST182" s="1057"/>
      <c r="LSU182" s="1057"/>
      <c r="LSV182" s="1057"/>
      <c r="LSW182" s="1057"/>
      <c r="LSX182" s="1057"/>
      <c r="LSY182" s="1057"/>
      <c r="LSZ182" s="1057"/>
      <c r="LTA182" s="1057"/>
      <c r="LTB182" s="1057"/>
      <c r="LTC182" s="1057"/>
      <c r="LTD182" s="1057"/>
      <c r="LTE182" s="1057"/>
      <c r="LTF182" s="1057"/>
      <c r="LTG182" s="1057"/>
      <c r="LTH182" s="1057"/>
      <c r="LTI182" s="1057"/>
      <c r="LTJ182" s="1057"/>
      <c r="LTK182" s="1057"/>
      <c r="LTL182" s="1057"/>
      <c r="LTM182" s="1057"/>
      <c r="LTN182" s="1057"/>
      <c r="LTO182" s="1057"/>
      <c r="LTP182" s="1057"/>
      <c r="LTQ182" s="1057"/>
      <c r="LTR182" s="1057"/>
      <c r="LTS182" s="1057"/>
      <c r="LTT182" s="1057"/>
      <c r="LTU182" s="1057"/>
      <c r="LTV182" s="1057"/>
      <c r="LTW182" s="1057"/>
      <c r="LTX182" s="1057"/>
      <c r="LTY182" s="1057"/>
      <c r="LTZ182" s="1057"/>
      <c r="LUA182" s="1057"/>
      <c r="LUB182" s="1057"/>
      <c r="LUC182" s="1057"/>
      <c r="LUD182" s="1057"/>
      <c r="LUE182" s="1057"/>
      <c r="LUF182" s="1057"/>
      <c r="LUG182" s="1057"/>
      <c r="LUH182" s="1057"/>
      <c r="LUI182" s="1057"/>
      <c r="LUJ182" s="1057"/>
      <c r="LUK182" s="1057"/>
      <c r="LUL182" s="1057"/>
      <c r="LUM182" s="1057"/>
      <c r="LUN182" s="1057"/>
      <c r="LUO182" s="1057"/>
      <c r="LUP182" s="1057"/>
      <c r="LUQ182" s="1057"/>
      <c r="LUR182" s="1057"/>
      <c r="LUS182" s="1057"/>
      <c r="LUT182" s="1057"/>
      <c r="LUU182" s="1057"/>
      <c r="LUV182" s="1057"/>
      <c r="LUW182" s="1057"/>
      <c r="LUX182" s="1057"/>
      <c r="LUY182" s="1057"/>
      <c r="LUZ182" s="1057"/>
      <c r="LVA182" s="1057"/>
      <c r="LVB182" s="1057"/>
      <c r="LVC182" s="1057"/>
      <c r="LVD182" s="1057"/>
      <c r="LVE182" s="1057"/>
      <c r="LVF182" s="1057"/>
      <c r="LVG182" s="1057"/>
      <c r="LVH182" s="1057"/>
      <c r="LVI182" s="1057"/>
      <c r="LVJ182" s="1057"/>
      <c r="LVK182" s="1057"/>
      <c r="LVL182" s="1057"/>
      <c r="LVM182" s="1057"/>
      <c r="LVN182" s="1057"/>
      <c r="LVO182" s="1057"/>
      <c r="LVP182" s="1057"/>
      <c r="LVQ182" s="1057"/>
      <c r="LVR182" s="1057"/>
      <c r="LVS182" s="1057"/>
      <c r="LVT182" s="1057"/>
      <c r="LVU182" s="1057"/>
      <c r="LVV182" s="1057"/>
      <c r="LVW182" s="1057"/>
      <c r="LVX182" s="1057"/>
      <c r="LVY182" s="1057"/>
      <c r="LVZ182" s="1057"/>
      <c r="LWA182" s="1057"/>
      <c r="LWB182" s="1057"/>
      <c r="LWC182" s="1057"/>
      <c r="LWD182" s="1057"/>
      <c r="LWE182" s="1057"/>
      <c r="LWF182" s="1057"/>
      <c r="LWG182" s="1057"/>
      <c r="LWH182" s="1057"/>
      <c r="LWI182" s="1057"/>
      <c r="LWJ182" s="1057"/>
      <c r="LWK182" s="1057"/>
      <c r="LWL182" s="1057"/>
      <c r="LWM182" s="1057"/>
      <c r="LWN182" s="1057"/>
      <c r="LWO182" s="1057"/>
      <c r="LWP182" s="1057"/>
      <c r="LWQ182" s="1057"/>
      <c r="LWR182" s="1057"/>
      <c r="LWS182" s="1057"/>
      <c r="LWT182" s="1057"/>
      <c r="LWU182" s="1057"/>
      <c r="LWV182" s="1057"/>
      <c r="LWW182" s="1057"/>
      <c r="LWX182" s="1057"/>
      <c r="LWY182" s="1057"/>
      <c r="LWZ182" s="1057"/>
      <c r="LXA182" s="1057"/>
      <c r="LXB182" s="1057"/>
      <c r="LXC182" s="1057"/>
      <c r="LXD182" s="1057"/>
      <c r="LXE182" s="1057"/>
      <c r="LXF182" s="1057"/>
      <c r="LXG182" s="1057"/>
      <c r="LXH182" s="1057"/>
      <c r="LXI182" s="1057"/>
      <c r="LXJ182" s="1057"/>
      <c r="LXK182" s="1057"/>
      <c r="LXL182" s="1057"/>
      <c r="LXM182" s="1057"/>
      <c r="LXN182" s="1057"/>
      <c r="LXO182" s="1057"/>
      <c r="LXP182" s="1057"/>
      <c r="LXQ182" s="1057"/>
      <c r="LXR182" s="1057"/>
      <c r="LXS182" s="1057"/>
      <c r="LXT182" s="1057"/>
      <c r="LXU182" s="1057"/>
      <c r="LXV182" s="1057"/>
      <c r="LXW182" s="1057"/>
      <c r="LXX182" s="1057"/>
      <c r="LXY182" s="1057"/>
      <c r="LXZ182" s="1057"/>
      <c r="LYA182" s="1057"/>
      <c r="LYB182" s="1057"/>
      <c r="LYC182" s="1057"/>
      <c r="LYD182" s="1057"/>
      <c r="LYE182" s="1057"/>
      <c r="LYF182" s="1057"/>
      <c r="LYG182" s="1057"/>
      <c r="LYH182" s="1057"/>
      <c r="LYI182" s="1057"/>
      <c r="LYJ182" s="1057"/>
      <c r="LYK182" s="1057"/>
      <c r="LYL182" s="1057"/>
      <c r="LYM182" s="1057"/>
      <c r="LYN182" s="1057"/>
      <c r="LYO182" s="1057"/>
      <c r="LYP182" s="1057"/>
      <c r="LYQ182" s="1057"/>
      <c r="LYR182" s="1057"/>
      <c r="LYS182" s="1057"/>
      <c r="LYT182" s="1057"/>
      <c r="LYU182" s="1057"/>
      <c r="LYV182" s="1057"/>
      <c r="LYW182" s="1057"/>
      <c r="LYX182" s="1057"/>
      <c r="LYY182" s="1057"/>
      <c r="LYZ182" s="1057"/>
      <c r="LZA182" s="1057"/>
      <c r="LZB182" s="1057"/>
      <c r="LZC182" s="1057"/>
      <c r="LZD182" s="1057"/>
      <c r="LZE182" s="1057"/>
      <c r="LZF182" s="1057"/>
      <c r="LZG182" s="1057"/>
      <c r="LZH182" s="1057"/>
      <c r="LZI182" s="1057"/>
      <c r="LZJ182" s="1057"/>
      <c r="LZK182" s="1057"/>
      <c r="LZL182" s="1057"/>
      <c r="LZM182" s="1057"/>
      <c r="LZN182" s="1057"/>
      <c r="LZO182" s="1057"/>
      <c r="LZP182" s="1057"/>
      <c r="LZQ182" s="1057"/>
      <c r="LZR182" s="1057"/>
      <c r="LZS182" s="1057"/>
      <c r="LZT182" s="1057"/>
      <c r="LZU182" s="1057"/>
      <c r="LZV182" s="1057"/>
      <c r="LZW182" s="1057"/>
      <c r="LZX182" s="1057"/>
      <c r="LZY182" s="1057"/>
      <c r="LZZ182" s="1057"/>
      <c r="MAA182" s="1057"/>
      <c r="MAB182" s="1057"/>
      <c r="MAC182" s="1057"/>
      <c r="MAD182" s="1057"/>
      <c r="MAE182" s="1057"/>
      <c r="MAF182" s="1057"/>
      <c r="MAG182" s="1057"/>
      <c r="MAH182" s="1057"/>
      <c r="MAI182" s="1057"/>
      <c r="MAJ182" s="1057"/>
      <c r="MAK182" s="1057"/>
      <c r="MAL182" s="1057"/>
      <c r="MAM182" s="1057"/>
      <c r="MAN182" s="1057"/>
      <c r="MAO182" s="1057"/>
      <c r="MAP182" s="1057"/>
      <c r="MAQ182" s="1057"/>
      <c r="MAR182" s="1057"/>
      <c r="MAS182" s="1057"/>
      <c r="MAT182" s="1057"/>
      <c r="MAU182" s="1057"/>
      <c r="MAV182" s="1057"/>
      <c r="MAW182" s="1057"/>
      <c r="MAX182" s="1057"/>
      <c r="MAY182" s="1057"/>
      <c r="MAZ182" s="1057"/>
      <c r="MBA182" s="1057"/>
      <c r="MBB182" s="1057"/>
      <c r="MBC182" s="1057"/>
      <c r="MBD182" s="1057"/>
      <c r="MBE182" s="1057"/>
      <c r="MBF182" s="1057"/>
      <c r="MBG182" s="1057"/>
      <c r="MBH182" s="1057"/>
      <c r="MBI182" s="1057"/>
      <c r="MBJ182" s="1057"/>
      <c r="MBK182" s="1057"/>
      <c r="MBL182" s="1057"/>
      <c r="MBM182" s="1057"/>
      <c r="MBN182" s="1057"/>
      <c r="MBO182" s="1057"/>
      <c r="MBP182" s="1057"/>
      <c r="MBQ182" s="1057"/>
      <c r="MBR182" s="1057"/>
      <c r="MBS182" s="1057"/>
      <c r="MBT182" s="1057"/>
      <c r="MBU182" s="1057"/>
      <c r="MBV182" s="1057"/>
      <c r="MBW182" s="1057"/>
      <c r="MBX182" s="1057"/>
      <c r="MBY182" s="1057"/>
      <c r="MBZ182" s="1057"/>
      <c r="MCA182" s="1057"/>
      <c r="MCB182" s="1057"/>
      <c r="MCC182" s="1057"/>
      <c r="MCD182" s="1057"/>
      <c r="MCE182" s="1057"/>
      <c r="MCF182" s="1057"/>
      <c r="MCG182" s="1057"/>
      <c r="MCH182" s="1057"/>
      <c r="MCI182" s="1057"/>
      <c r="MCJ182" s="1057"/>
      <c r="MCK182" s="1057"/>
      <c r="MCL182" s="1057"/>
      <c r="MCM182" s="1057"/>
      <c r="MCN182" s="1057"/>
      <c r="MCO182" s="1057"/>
      <c r="MCP182" s="1057"/>
      <c r="MCQ182" s="1057"/>
      <c r="MCR182" s="1057"/>
      <c r="MCS182" s="1057"/>
      <c r="MCT182" s="1057"/>
      <c r="MCU182" s="1057"/>
      <c r="MCV182" s="1057"/>
      <c r="MCW182" s="1057"/>
      <c r="MCX182" s="1057"/>
      <c r="MCY182" s="1057"/>
      <c r="MCZ182" s="1057"/>
      <c r="MDA182" s="1057"/>
      <c r="MDB182" s="1057"/>
      <c r="MDC182" s="1057"/>
      <c r="MDD182" s="1057"/>
      <c r="MDE182" s="1057"/>
      <c r="MDF182" s="1057"/>
      <c r="MDG182" s="1057"/>
      <c r="MDH182" s="1057"/>
      <c r="MDI182" s="1057"/>
      <c r="MDJ182" s="1057"/>
      <c r="MDK182" s="1057"/>
      <c r="MDL182" s="1057"/>
      <c r="MDM182" s="1057"/>
      <c r="MDN182" s="1057"/>
      <c r="MDO182" s="1057"/>
      <c r="MDP182" s="1057"/>
      <c r="MDQ182" s="1057"/>
      <c r="MDR182" s="1057"/>
      <c r="MDS182" s="1057"/>
      <c r="MDT182" s="1057"/>
      <c r="MDU182" s="1057"/>
      <c r="MDV182" s="1057"/>
      <c r="MDW182" s="1057"/>
      <c r="MDX182" s="1057"/>
      <c r="MDY182" s="1057"/>
      <c r="MDZ182" s="1057"/>
      <c r="MEA182" s="1057"/>
      <c r="MEB182" s="1057"/>
      <c r="MEC182" s="1057"/>
      <c r="MED182" s="1057"/>
      <c r="MEE182" s="1057"/>
      <c r="MEF182" s="1057"/>
      <c r="MEG182" s="1057"/>
      <c r="MEH182" s="1057"/>
      <c r="MEI182" s="1057"/>
      <c r="MEJ182" s="1057"/>
      <c r="MEK182" s="1057"/>
      <c r="MEL182" s="1057"/>
      <c r="MEM182" s="1057"/>
      <c r="MEN182" s="1057"/>
      <c r="MEO182" s="1057"/>
      <c r="MEP182" s="1057"/>
      <c r="MEQ182" s="1057"/>
      <c r="MER182" s="1057"/>
      <c r="MES182" s="1057"/>
      <c r="MET182" s="1057"/>
      <c r="MEU182" s="1057"/>
      <c r="MEV182" s="1057"/>
      <c r="MEW182" s="1057"/>
      <c r="MEX182" s="1057"/>
      <c r="MEY182" s="1057"/>
      <c r="MEZ182" s="1057"/>
      <c r="MFA182" s="1057"/>
      <c r="MFB182" s="1057"/>
      <c r="MFC182" s="1057"/>
      <c r="MFD182" s="1057"/>
      <c r="MFE182" s="1057"/>
      <c r="MFF182" s="1057"/>
      <c r="MFG182" s="1057"/>
      <c r="MFH182" s="1057"/>
      <c r="MFI182" s="1057"/>
      <c r="MFJ182" s="1057"/>
      <c r="MFK182" s="1057"/>
      <c r="MFL182" s="1057"/>
      <c r="MFM182" s="1057"/>
      <c r="MFN182" s="1057"/>
      <c r="MFO182" s="1057"/>
      <c r="MFP182" s="1057"/>
      <c r="MFQ182" s="1057"/>
      <c r="MFR182" s="1057"/>
      <c r="MFS182" s="1057"/>
      <c r="MFT182" s="1057"/>
      <c r="MFU182" s="1057"/>
      <c r="MFV182" s="1057"/>
      <c r="MFW182" s="1057"/>
      <c r="MFX182" s="1057"/>
      <c r="MFY182" s="1057"/>
      <c r="MFZ182" s="1057"/>
      <c r="MGA182" s="1057"/>
      <c r="MGB182" s="1057"/>
      <c r="MGC182" s="1057"/>
      <c r="MGD182" s="1057"/>
      <c r="MGE182" s="1057"/>
      <c r="MGF182" s="1057"/>
      <c r="MGG182" s="1057"/>
      <c r="MGH182" s="1057"/>
      <c r="MGI182" s="1057"/>
      <c r="MGJ182" s="1057"/>
      <c r="MGK182" s="1057"/>
      <c r="MGL182" s="1057"/>
      <c r="MGM182" s="1057"/>
      <c r="MGN182" s="1057"/>
      <c r="MGO182" s="1057"/>
      <c r="MGP182" s="1057"/>
      <c r="MGQ182" s="1057"/>
      <c r="MGR182" s="1057"/>
      <c r="MGS182" s="1057"/>
      <c r="MGT182" s="1057"/>
      <c r="MGU182" s="1057"/>
      <c r="MGV182" s="1057"/>
      <c r="MGW182" s="1057"/>
      <c r="MGX182" s="1057"/>
      <c r="MGY182" s="1057"/>
      <c r="MGZ182" s="1057"/>
      <c r="MHA182" s="1057"/>
      <c r="MHB182" s="1057"/>
      <c r="MHC182" s="1057"/>
      <c r="MHD182" s="1057"/>
      <c r="MHE182" s="1057"/>
      <c r="MHF182" s="1057"/>
      <c r="MHG182" s="1057"/>
      <c r="MHH182" s="1057"/>
      <c r="MHI182" s="1057"/>
      <c r="MHJ182" s="1057"/>
      <c r="MHK182" s="1057"/>
      <c r="MHL182" s="1057"/>
      <c r="MHM182" s="1057"/>
      <c r="MHN182" s="1057"/>
      <c r="MHO182" s="1057"/>
      <c r="MHP182" s="1057"/>
      <c r="MHQ182" s="1057"/>
      <c r="MHR182" s="1057"/>
      <c r="MHS182" s="1057"/>
      <c r="MHT182" s="1057"/>
      <c r="MHU182" s="1057"/>
      <c r="MHV182" s="1057"/>
      <c r="MHW182" s="1057"/>
      <c r="MHX182" s="1057"/>
      <c r="MHY182" s="1057"/>
      <c r="MHZ182" s="1057"/>
      <c r="MIA182" s="1057"/>
      <c r="MIB182" s="1057"/>
      <c r="MIC182" s="1057"/>
      <c r="MID182" s="1057"/>
      <c r="MIE182" s="1057"/>
      <c r="MIF182" s="1057"/>
      <c r="MIG182" s="1057"/>
      <c r="MIH182" s="1057"/>
      <c r="MII182" s="1057"/>
      <c r="MIJ182" s="1057"/>
      <c r="MIK182" s="1057"/>
      <c r="MIL182" s="1057"/>
      <c r="MIM182" s="1057"/>
      <c r="MIN182" s="1057"/>
      <c r="MIO182" s="1057"/>
      <c r="MIP182" s="1057"/>
      <c r="MIQ182" s="1057"/>
      <c r="MIR182" s="1057"/>
      <c r="MIS182" s="1057"/>
      <c r="MIT182" s="1057"/>
      <c r="MIU182" s="1057"/>
      <c r="MIV182" s="1057"/>
      <c r="MIW182" s="1057"/>
      <c r="MIX182" s="1057"/>
      <c r="MIY182" s="1057"/>
      <c r="MIZ182" s="1057"/>
      <c r="MJA182" s="1057"/>
      <c r="MJB182" s="1057"/>
      <c r="MJC182" s="1057"/>
      <c r="MJD182" s="1057"/>
      <c r="MJE182" s="1057"/>
      <c r="MJF182" s="1057"/>
      <c r="MJG182" s="1057"/>
      <c r="MJH182" s="1057"/>
      <c r="MJI182" s="1057"/>
      <c r="MJJ182" s="1057"/>
      <c r="MJK182" s="1057"/>
      <c r="MJL182" s="1057"/>
      <c r="MJM182" s="1057"/>
      <c r="MJN182" s="1057"/>
      <c r="MJO182" s="1057"/>
      <c r="MJP182" s="1057"/>
      <c r="MJQ182" s="1057"/>
      <c r="MJR182" s="1057"/>
      <c r="MJS182" s="1057"/>
      <c r="MJT182" s="1057"/>
      <c r="MJU182" s="1057"/>
      <c r="MJV182" s="1057"/>
      <c r="MJW182" s="1057"/>
      <c r="MJX182" s="1057"/>
      <c r="MJY182" s="1057"/>
      <c r="MJZ182" s="1057"/>
      <c r="MKA182" s="1057"/>
      <c r="MKB182" s="1057"/>
      <c r="MKC182" s="1057"/>
      <c r="MKD182" s="1057"/>
      <c r="MKE182" s="1057"/>
      <c r="MKF182" s="1057"/>
      <c r="MKG182" s="1057"/>
      <c r="MKH182" s="1057"/>
      <c r="MKI182" s="1057"/>
      <c r="MKJ182" s="1057"/>
      <c r="MKK182" s="1057"/>
      <c r="MKL182" s="1057"/>
      <c r="MKM182" s="1057"/>
      <c r="MKN182" s="1057"/>
      <c r="MKO182" s="1057"/>
      <c r="MKP182" s="1057"/>
      <c r="MKQ182" s="1057"/>
      <c r="MKR182" s="1057"/>
      <c r="MKS182" s="1057"/>
      <c r="MKT182" s="1057"/>
      <c r="MKU182" s="1057"/>
      <c r="MKV182" s="1057"/>
      <c r="MKW182" s="1057"/>
      <c r="MKX182" s="1057"/>
      <c r="MKY182" s="1057"/>
      <c r="MKZ182" s="1057"/>
      <c r="MLA182" s="1057"/>
      <c r="MLB182" s="1057"/>
      <c r="MLC182" s="1057"/>
      <c r="MLD182" s="1057"/>
      <c r="MLE182" s="1057"/>
      <c r="MLF182" s="1057"/>
      <c r="MLG182" s="1057"/>
      <c r="MLH182" s="1057"/>
      <c r="MLI182" s="1057"/>
      <c r="MLJ182" s="1057"/>
      <c r="MLK182" s="1057"/>
      <c r="MLL182" s="1057"/>
      <c r="MLM182" s="1057"/>
      <c r="MLN182" s="1057"/>
      <c r="MLO182" s="1057"/>
      <c r="MLP182" s="1057"/>
      <c r="MLQ182" s="1057"/>
      <c r="MLR182" s="1057"/>
      <c r="MLS182" s="1057"/>
      <c r="MLT182" s="1057"/>
      <c r="MLU182" s="1057"/>
      <c r="MLV182" s="1057"/>
      <c r="MLW182" s="1057"/>
      <c r="MLX182" s="1057"/>
      <c r="MLY182" s="1057"/>
      <c r="MLZ182" s="1057"/>
      <c r="MMA182" s="1057"/>
      <c r="MMB182" s="1057"/>
      <c r="MMC182" s="1057"/>
      <c r="MMD182" s="1057"/>
      <c r="MME182" s="1057"/>
      <c r="MMF182" s="1057"/>
      <c r="MMG182" s="1057"/>
      <c r="MMH182" s="1057"/>
      <c r="MMI182" s="1057"/>
      <c r="MMJ182" s="1057"/>
      <c r="MMK182" s="1057"/>
      <c r="MML182" s="1057"/>
      <c r="MMM182" s="1057"/>
      <c r="MMN182" s="1057"/>
      <c r="MMO182" s="1057"/>
      <c r="MMP182" s="1057"/>
      <c r="MMQ182" s="1057"/>
      <c r="MMR182" s="1057"/>
      <c r="MMS182" s="1057"/>
      <c r="MMT182" s="1057"/>
      <c r="MMU182" s="1057"/>
      <c r="MMV182" s="1057"/>
      <c r="MMW182" s="1057"/>
      <c r="MMX182" s="1057"/>
      <c r="MMY182" s="1057"/>
      <c r="MMZ182" s="1057"/>
      <c r="MNA182" s="1057"/>
      <c r="MNB182" s="1057"/>
      <c r="MNC182" s="1057"/>
      <c r="MND182" s="1057"/>
      <c r="MNE182" s="1057"/>
      <c r="MNF182" s="1057"/>
      <c r="MNG182" s="1057"/>
      <c r="MNH182" s="1057"/>
      <c r="MNI182" s="1057"/>
      <c r="MNJ182" s="1057"/>
      <c r="MNK182" s="1057"/>
      <c r="MNL182" s="1057"/>
      <c r="MNM182" s="1057"/>
      <c r="MNN182" s="1057"/>
      <c r="MNO182" s="1057"/>
      <c r="MNP182" s="1057"/>
      <c r="MNQ182" s="1057"/>
      <c r="MNR182" s="1057"/>
      <c r="MNS182" s="1057"/>
      <c r="MNT182" s="1057"/>
      <c r="MNU182" s="1057"/>
      <c r="MNV182" s="1057"/>
      <c r="MNW182" s="1057"/>
      <c r="MNX182" s="1057"/>
      <c r="MNY182" s="1057"/>
      <c r="MNZ182" s="1057"/>
      <c r="MOA182" s="1057"/>
      <c r="MOB182" s="1057"/>
      <c r="MOC182" s="1057"/>
      <c r="MOD182" s="1057"/>
      <c r="MOE182" s="1057"/>
      <c r="MOF182" s="1057"/>
      <c r="MOG182" s="1057"/>
      <c r="MOH182" s="1057"/>
      <c r="MOI182" s="1057"/>
      <c r="MOJ182" s="1057"/>
      <c r="MOK182" s="1057"/>
      <c r="MOL182" s="1057"/>
      <c r="MOM182" s="1057"/>
      <c r="MON182" s="1057"/>
      <c r="MOO182" s="1057"/>
      <c r="MOP182" s="1057"/>
      <c r="MOQ182" s="1057"/>
      <c r="MOR182" s="1057"/>
      <c r="MOS182" s="1057"/>
      <c r="MOT182" s="1057"/>
      <c r="MOU182" s="1057"/>
      <c r="MOV182" s="1057"/>
      <c r="MOW182" s="1057"/>
      <c r="MOX182" s="1057"/>
      <c r="MOY182" s="1057"/>
      <c r="MOZ182" s="1057"/>
      <c r="MPA182" s="1057"/>
      <c r="MPB182" s="1057"/>
      <c r="MPC182" s="1057"/>
      <c r="MPD182" s="1057"/>
      <c r="MPE182" s="1057"/>
      <c r="MPF182" s="1057"/>
      <c r="MPG182" s="1057"/>
      <c r="MPH182" s="1057"/>
      <c r="MPI182" s="1057"/>
      <c r="MPJ182" s="1057"/>
      <c r="MPK182" s="1057"/>
      <c r="MPL182" s="1057"/>
      <c r="MPM182" s="1057"/>
      <c r="MPN182" s="1057"/>
      <c r="MPO182" s="1057"/>
      <c r="MPP182" s="1057"/>
      <c r="MPQ182" s="1057"/>
      <c r="MPR182" s="1057"/>
      <c r="MPS182" s="1057"/>
      <c r="MPT182" s="1057"/>
      <c r="MPU182" s="1057"/>
      <c r="MPV182" s="1057"/>
      <c r="MPW182" s="1057"/>
      <c r="MPX182" s="1057"/>
      <c r="MPY182" s="1057"/>
      <c r="MPZ182" s="1057"/>
      <c r="MQA182" s="1057"/>
      <c r="MQB182" s="1057"/>
      <c r="MQC182" s="1057"/>
      <c r="MQD182" s="1057"/>
      <c r="MQE182" s="1057"/>
      <c r="MQF182" s="1057"/>
      <c r="MQG182" s="1057"/>
      <c r="MQH182" s="1057"/>
      <c r="MQI182" s="1057"/>
      <c r="MQJ182" s="1057"/>
      <c r="MQK182" s="1057"/>
      <c r="MQL182" s="1057"/>
      <c r="MQM182" s="1057"/>
      <c r="MQN182" s="1057"/>
      <c r="MQO182" s="1057"/>
      <c r="MQP182" s="1057"/>
      <c r="MQQ182" s="1057"/>
      <c r="MQR182" s="1057"/>
      <c r="MQS182" s="1057"/>
      <c r="MQT182" s="1057"/>
      <c r="MQU182" s="1057"/>
      <c r="MQV182" s="1057"/>
      <c r="MQW182" s="1057"/>
      <c r="MQX182" s="1057"/>
      <c r="MQY182" s="1057"/>
      <c r="MQZ182" s="1057"/>
      <c r="MRA182" s="1057"/>
      <c r="MRB182" s="1057"/>
      <c r="MRC182" s="1057"/>
      <c r="MRD182" s="1057"/>
      <c r="MRE182" s="1057"/>
      <c r="MRF182" s="1057"/>
      <c r="MRG182" s="1057"/>
      <c r="MRH182" s="1057"/>
      <c r="MRI182" s="1057"/>
      <c r="MRJ182" s="1057"/>
      <c r="MRK182" s="1057"/>
      <c r="MRL182" s="1057"/>
      <c r="MRM182" s="1057"/>
      <c r="MRN182" s="1057"/>
      <c r="MRO182" s="1057"/>
      <c r="MRP182" s="1057"/>
      <c r="MRQ182" s="1057"/>
      <c r="MRR182" s="1057"/>
      <c r="MRS182" s="1057"/>
      <c r="MRT182" s="1057"/>
      <c r="MRU182" s="1057"/>
      <c r="MRV182" s="1057"/>
      <c r="MRW182" s="1057"/>
      <c r="MRX182" s="1057"/>
      <c r="MRY182" s="1057"/>
      <c r="MRZ182" s="1057"/>
      <c r="MSA182" s="1057"/>
      <c r="MSB182" s="1057"/>
      <c r="MSC182" s="1057"/>
      <c r="MSD182" s="1057"/>
      <c r="MSE182" s="1057"/>
      <c r="MSF182" s="1057"/>
      <c r="MSG182" s="1057"/>
      <c r="MSH182" s="1057"/>
      <c r="MSI182" s="1057"/>
      <c r="MSJ182" s="1057"/>
      <c r="MSK182" s="1057"/>
      <c r="MSL182" s="1057"/>
      <c r="MSM182" s="1057"/>
      <c r="MSN182" s="1057"/>
      <c r="MSO182" s="1057"/>
      <c r="MSP182" s="1057"/>
      <c r="MSQ182" s="1057"/>
      <c r="MSR182" s="1057"/>
      <c r="MSS182" s="1057"/>
      <c r="MST182" s="1057"/>
      <c r="MSU182" s="1057"/>
      <c r="MSV182" s="1057"/>
      <c r="MSW182" s="1057"/>
      <c r="MSX182" s="1057"/>
      <c r="MSY182" s="1057"/>
      <c r="MSZ182" s="1057"/>
      <c r="MTA182" s="1057"/>
      <c r="MTB182" s="1057"/>
      <c r="MTC182" s="1057"/>
      <c r="MTD182" s="1057"/>
      <c r="MTE182" s="1057"/>
      <c r="MTF182" s="1057"/>
      <c r="MTG182" s="1057"/>
      <c r="MTH182" s="1057"/>
      <c r="MTI182" s="1057"/>
      <c r="MTJ182" s="1057"/>
      <c r="MTK182" s="1057"/>
      <c r="MTL182" s="1057"/>
      <c r="MTM182" s="1057"/>
      <c r="MTN182" s="1057"/>
      <c r="MTO182" s="1057"/>
      <c r="MTP182" s="1057"/>
      <c r="MTQ182" s="1057"/>
      <c r="MTR182" s="1057"/>
      <c r="MTS182" s="1057"/>
      <c r="MTT182" s="1057"/>
      <c r="MTU182" s="1057"/>
      <c r="MTV182" s="1057"/>
      <c r="MTW182" s="1057"/>
      <c r="MTX182" s="1057"/>
      <c r="MTY182" s="1057"/>
      <c r="MTZ182" s="1057"/>
      <c r="MUA182" s="1057"/>
      <c r="MUB182" s="1057"/>
      <c r="MUC182" s="1057"/>
      <c r="MUD182" s="1057"/>
      <c r="MUE182" s="1057"/>
      <c r="MUF182" s="1057"/>
      <c r="MUG182" s="1057"/>
      <c r="MUH182" s="1057"/>
      <c r="MUI182" s="1057"/>
      <c r="MUJ182" s="1057"/>
      <c r="MUK182" s="1057"/>
      <c r="MUL182" s="1057"/>
      <c r="MUM182" s="1057"/>
      <c r="MUN182" s="1057"/>
      <c r="MUO182" s="1057"/>
      <c r="MUP182" s="1057"/>
      <c r="MUQ182" s="1057"/>
      <c r="MUR182" s="1057"/>
      <c r="MUS182" s="1057"/>
      <c r="MUT182" s="1057"/>
      <c r="MUU182" s="1057"/>
      <c r="MUV182" s="1057"/>
      <c r="MUW182" s="1057"/>
      <c r="MUX182" s="1057"/>
      <c r="MUY182" s="1057"/>
      <c r="MUZ182" s="1057"/>
      <c r="MVA182" s="1057"/>
      <c r="MVB182" s="1057"/>
      <c r="MVC182" s="1057"/>
      <c r="MVD182" s="1057"/>
      <c r="MVE182" s="1057"/>
      <c r="MVF182" s="1057"/>
      <c r="MVG182" s="1057"/>
      <c r="MVH182" s="1057"/>
      <c r="MVI182" s="1057"/>
      <c r="MVJ182" s="1057"/>
      <c r="MVK182" s="1057"/>
      <c r="MVL182" s="1057"/>
      <c r="MVM182" s="1057"/>
      <c r="MVN182" s="1057"/>
      <c r="MVO182" s="1057"/>
      <c r="MVP182" s="1057"/>
      <c r="MVQ182" s="1057"/>
      <c r="MVR182" s="1057"/>
      <c r="MVS182" s="1057"/>
      <c r="MVT182" s="1057"/>
      <c r="MVU182" s="1057"/>
      <c r="MVV182" s="1057"/>
      <c r="MVW182" s="1057"/>
      <c r="MVX182" s="1057"/>
      <c r="MVY182" s="1057"/>
      <c r="MVZ182" s="1057"/>
      <c r="MWA182" s="1057"/>
      <c r="MWB182" s="1057"/>
      <c r="MWC182" s="1057"/>
      <c r="MWD182" s="1057"/>
      <c r="MWE182" s="1057"/>
      <c r="MWF182" s="1057"/>
      <c r="MWG182" s="1057"/>
      <c r="MWH182" s="1057"/>
      <c r="MWI182" s="1057"/>
      <c r="MWJ182" s="1057"/>
      <c r="MWK182" s="1057"/>
      <c r="MWL182" s="1057"/>
      <c r="MWM182" s="1057"/>
      <c r="MWN182" s="1057"/>
      <c r="MWO182" s="1057"/>
      <c r="MWP182" s="1057"/>
      <c r="MWQ182" s="1057"/>
      <c r="MWR182" s="1057"/>
      <c r="MWS182" s="1057"/>
      <c r="MWT182" s="1057"/>
      <c r="MWU182" s="1057"/>
      <c r="MWV182" s="1057"/>
      <c r="MWW182" s="1057"/>
      <c r="MWX182" s="1057"/>
      <c r="MWY182" s="1057"/>
      <c r="MWZ182" s="1057"/>
      <c r="MXA182" s="1057"/>
      <c r="MXB182" s="1057"/>
      <c r="MXC182" s="1057"/>
      <c r="MXD182" s="1057"/>
      <c r="MXE182" s="1057"/>
      <c r="MXF182" s="1057"/>
      <c r="MXG182" s="1057"/>
      <c r="MXH182" s="1057"/>
      <c r="MXI182" s="1057"/>
      <c r="MXJ182" s="1057"/>
      <c r="MXK182" s="1057"/>
      <c r="MXL182" s="1057"/>
      <c r="MXM182" s="1057"/>
      <c r="MXN182" s="1057"/>
      <c r="MXO182" s="1057"/>
      <c r="MXP182" s="1057"/>
      <c r="MXQ182" s="1057"/>
      <c r="MXR182" s="1057"/>
      <c r="MXS182" s="1057"/>
      <c r="MXT182" s="1057"/>
      <c r="MXU182" s="1057"/>
      <c r="MXV182" s="1057"/>
      <c r="MXW182" s="1057"/>
      <c r="MXX182" s="1057"/>
      <c r="MXY182" s="1057"/>
      <c r="MXZ182" s="1057"/>
      <c r="MYA182" s="1057"/>
      <c r="MYB182" s="1057"/>
      <c r="MYC182" s="1057"/>
      <c r="MYD182" s="1057"/>
      <c r="MYE182" s="1057"/>
      <c r="MYF182" s="1057"/>
      <c r="MYG182" s="1057"/>
      <c r="MYH182" s="1057"/>
      <c r="MYI182" s="1057"/>
      <c r="MYJ182" s="1057"/>
      <c r="MYK182" s="1057"/>
      <c r="MYL182" s="1057"/>
      <c r="MYM182" s="1057"/>
      <c r="MYN182" s="1057"/>
      <c r="MYO182" s="1057"/>
      <c r="MYP182" s="1057"/>
      <c r="MYQ182" s="1057"/>
      <c r="MYR182" s="1057"/>
      <c r="MYS182" s="1057"/>
      <c r="MYT182" s="1057"/>
      <c r="MYU182" s="1057"/>
      <c r="MYV182" s="1057"/>
      <c r="MYW182" s="1057"/>
      <c r="MYX182" s="1057"/>
      <c r="MYY182" s="1057"/>
      <c r="MYZ182" s="1057"/>
      <c r="MZA182" s="1057"/>
      <c r="MZB182" s="1057"/>
      <c r="MZC182" s="1057"/>
      <c r="MZD182" s="1057"/>
      <c r="MZE182" s="1057"/>
      <c r="MZF182" s="1057"/>
      <c r="MZG182" s="1057"/>
      <c r="MZH182" s="1057"/>
      <c r="MZI182" s="1057"/>
      <c r="MZJ182" s="1057"/>
      <c r="MZK182" s="1057"/>
      <c r="MZL182" s="1057"/>
      <c r="MZM182" s="1057"/>
      <c r="MZN182" s="1057"/>
      <c r="MZO182" s="1057"/>
      <c r="MZP182" s="1057"/>
      <c r="MZQ182" s="1057"/>
      <c r="MZR182" s="1057"/>
      <c r="MZS182" s="1057"/>
      <c r="MZT182" s="1057"/>
      <c r="MZU182" s="1057"/>
      <c r="MZV182" s="1057"/>
      <c r="MZW182" s="1057"/>
      <c r="MZX182" s="1057"/>
      <c r="MZY182" s="1057"/>
      <c r="MZZ182" s="1057"/>
      <c r="NAA182" s="1057"/>
      <c r="NAB182" s="1057"/>
      <c r="NAC182" s="1057"/>
      <c r="NAD182" s="1057"/>
      <c r="NAE182" s="1057"/>
      <c r="NAF182" s="1057"/>
      <c r="NAG182" s="1057"/>
      <c r="NAH182" s="1057"/>
      <c r="NAI182" s="1057"/>
      <c r="NAJ182" s="1057"/>
      <c r="NAK182" s="1057"/>
      <c r="NAL182" s="1057"/>
      <c r="NAM182" s="1057"/>
      <c r="NAN182" s="1057"/>
      <c r="NAO182" s="1057"/>
      <c r="NAP182" s="1057"/>
      <c r="NAQ182" s="1057"/>
      <c r="NAR182" s="1057"/>
      <c r="NAS182" s="1057"/>
      <c r="NAT182" s="1057"/>
      <c r="NAU182" s="1057"/>
      <c r="NAV182" s="1057"/>
      <c r="NAW182" s="1057"/>
      <c r="NAX182" s="1057"/>
      <c r="NAY182" s="1057"/>
      <c r="NAZ182" s="1057"/>
      <c r="NBA182" s="1057"/>
      <c r="NBB182" s="1057"/>
      <c r="NBC182" s="1057"/>
      <c r="NBD182" s="1057"/>
      <c r="NBE182" s="1057"/>
      <c r="NBF182" s="1057"/>
      <c r="NBG182" s="1057"/>
      <c r="NBH182" s="1057"/>
      <c r="NBI182" s="1057"/>
      <c r="NBJ182" s="1057"/>
      <c r="NBK182" s="1057"/>
      <c r="NBL182" s="1057"/>
      <c r="NBM182" s="1057"/>
      <c r="NBN182" s="1057"/>
      <c r="NBO182" s="1057"/>
      <c r="NBP182" s="1057"/>
      <c r="NBQ182" s="1057"/>
      <c r="NBR182" s="1057"/>
      <c r="NBS182" s="1057"/>
      <c r="NBT182" s="1057"/>
      <c r="NBU182" s="1057"/>
      <c r="NBV182" s="1057"/>
      <c r="NBW182" s="1057"/>
      <c r="NBX182" s="1057"/>
      <c r="NBY182" s="1057"/>
      <c r="NBZ182" s="1057"/>
      <c r="NCA182" s="1057"/>
      <c r="NCB182" s="1057"/>
      <c r="NCC182" s="1057"/>
      <c r="NCD182" s="1057"/>
      <c r="NCE182" s="1057"/>
      <c r="NCF182" s="1057"/>
      <c r="NCG182" s="1057"/>
      <c r="NCH182" s="1057"/>
      <c r="NCI182" s="1057"/>
      <c r="NCJ182" s="1057"/>
      <c r="NCK182" s="1057"/>
      <c r="NCL182" s="1057"/>
      <c r="NCM182" s="1057"/>
      <c r="NCN182" s="1057"/>
      <c r="NCO182" s="1057"/>
      <c r="NCP182" s="1057"/>
      <c r="NCQ182" s="1057"/>
      <c r="NCR182" s="1057"/>
      <c r="NCS182" s="1057"/>
      <c r="NCT182" s="1057"/>
      <c r="NCU182" s="1057"/>
      <c r="NCV182" s="1057"/>
      <c r="NCW182" s="1057"/>
      <c r="NCX182" s="1057"/>
      <c r="NCY182" s="1057"/>
      <c r="NCZ182" s="1057"/>
      <c r="NDA182" s="1057"/>
      <c r="NDB182" s="1057"/>
      <c r="NDC182" s="1057"/>
      <c r="NDD182" s="1057"/>
      <c r="NDE182" s="1057"/>
      <c r="NDF182" s="1057"/>
      <c r="NDG182" s="1057"/>
      <c r="NDH182" s="1057"/>
      <c r="NDI182" s="1057"/>
      <c r="NDJ182" s="1057"/>
      <c r="NDK182" s="1057"/>
      <c r="NDL182" s="1057"/>
      <c r="NDM182" s="1057"/>
      <c r="NDN182" s="1057"/>
      <c r="NDO182" s="1057"/>
      <c r="NDP182" s="1057"/>
      <c r="NDQ182" s="1057"/>
      <c r="NDR182" s="1057"/>
      <c r="NDS182" s="1057"/>
      <c r="NDT182" s="1057"/>
      <c r="NDU182" s="1057"/>
      <c r="NDV182" s="1057"/>
      <c r="NDW182" s="1057"/>
      <c r="NDX182" s="1057"/>
      <c r="NDY182" s="1057"/>
      <c r="NDZ182" s="1057"/>
      <c r="NEA182" s="1057"/>
      <c r="NEB182" s="1057"/>
      <c r="NEC182" s="1057"/>
      <c r="NED182" s="1057"/>
      <c r="NEE182" s="1057"/>
      <c r="NEF182" s="1057"/>
      <c r="NEG182" s="1057"/>
      <c r="NEH182" s="1057"/>
      <c r="NEI182" s="1057"/>
      <c r="NEJ182" s="1057"/>
      <c r="NEK182" s="1057"/>
      <c r="NEL182" s="1057"/>
      <c r="NEM182" s="1057"/>
      <c r="NEN182" s="1057"/>
      <c r="NEO182" s="1057"/>
      <c r="NEP182" s="1057"/>
      <c r="NEQ182" s="1057"/>
      <c r="NER182" s="1057"/>
      <c r="NES182" s="1057"/>
      <c r="NET182" s="1057"/>
      <c r="NEU182" s="1057"/>
      <c r="NEV182" s="1057"/>
      <c r="NEW182" s="1057"/>
      <c r="NEX182" s="1057"/>
      <c r="NEY182" s="1057"/>
      <c r="NEZ182" s="1057"/>
      <c r="NFA182" s="1057"/>
      <c r="NFB182" s="1057"/>
      <c r="NFC182" s="1057"/>
      <c r="NFD182" s="1057"/>
      <c r="NFE182" s="1057"/>
      <c r="NFF182" s="1057"/>
      <c r="NFG182" s="1057"/>
      <c r="NFH182" s="1057"/>
      <c r="NFI182" s="1057"/>
      <c r="NFJ182" s="1057"/>
      <c r="NFK182" s="1057"/>
      <c r="NFL182" s="1057"/>
      <c r="NFM182" s="1057"/>
      <c r="NFN182" s="1057"/>
      <c r="NFO182" s="1057"/>
      <c r="NFP182" s="1057"/>
      <c r="NFQ182" s="1057"/>
      <c r="NFR182" s="1057"/>
      <c r="NFS182" s="1057"/>
      <c r="NFT182" s="1057"/>
      <c r="NFU182" s="1057"/>
      <c r="NFV182" s="1057"/>
      <c r="NFW182" s="1057"/>
      <c r="NFX182" s="1057"/>
      <c r="NFY182" s="1057"/>
      <c r="NFZ182" s="1057"/>
      <c r="NGA182" s="1057"/>
      <c r="NGB182" s="1057"/>
      <c r="NGC182" s="1057"/>
      <c r="NGD182" s="1057"/>
      <c r="NGE182" s="1057"/>
      <c r="NGF182" s="1057"/>
      <c r="NGG182" s="1057"/>
      <c r="NGH182" s="1057"/>
      <c r="NGI182" s="1057"/>
      <c r="NGJ182" s="1057"/>
      <c r="NGK182" s="1057"/>
      <c r="NGL182" s="1057"/>
      <c r="NGM182" s="1057"/>
      <c r="NGN182" s="1057"/>
      <c r="NGO182" s="1057"/>
      <c r="NGP182" s="1057"/>
      <c r="NGQ182" s="1057"/>
      <c r="NGR182" s="1057"/>
      <c r="NGS182" s="1057"/>
      <c r="NGT182" s="1057"/>
      <c r="NGU182" s="1057"/>
      <c r="NGV182" s="1057"/>
      <c r="NGW182" s="1057"/>
      <c r="NGX182" s="1057"/>
      <c r="NGY182" s="1057"/>
      <c r="NGZ182" s="1057"/>
      <c r="NHA182" s="1057"/>
      <c r="NHB182" s="1057"/>
      <c r="NHC182" s="1057"/>
      <c r="NHD182" s="1057"/>
      <c r="NHE182" s="1057"/>
      <c r="NHF182" s="1057"/>
      <c r="NHG182" s="1057"/>
      <c r="NHH182" s="1057"/>
      <c r="NHI182" s="1057"/>
      <c r="NHJ182" s="1057"/>
      <c r="NHK182" s="1057"/>
      <c r="NHL182" s="1057"/>
      <c r="NHM182" s="1057"/>
      <c r="NHN182" s="1057"/>
      <c r="NHO182" s="1057"/>
      <c r="NHP182" s="1057"/>
      <c r="NHQ182" s="1057"/>
      <c r="NHR182" s="1057"/>
      <c r="NHS182" s="1057"/>
      <c r="NHT182" s="1057"/>
      <c r="NHU182" s="1057"/>
      <c r="NHV182" s="1057"/>
      <c r="NHW182" s="1057"/>
      <c r="NHX182" s="1057"/>
      <c r="NHY182" s="1057"/>
      <c r="NHZ182" s="1057"/>
      <c r="NIA182" s="1057"/>
      <c r="NIB182" s="1057"/>
      <c r="NIC182" s="1057"/>
      <c r="NID182" s="1057"/>
      <c r="NIE182" s="1057"/>
      <c r="NIF182" s="1057"/>
      <c r="NIG182" s="1057"/>
      <c r="NIH182" s="1057"/>
      <c r="NII182" s="1057"/>
      <c r="NIJ182" s="1057"/>
      <c r="NIK182" s="1057"/>
      <c r="NIL182" s="1057"/>
      <c r="NIM182" s="1057"/>
      <c r="NIN182" s="1057"/>
      <c r="NIO182" s="1057"/>
      <c r="NIP182" s="1057"/>
      <c r="NIQ182" s="1057"/>
      <c r="NIR182" s="1057"/>
      <c r="NIS182" s="1057"/>
      <c r="NIT182" s="1057"/>
      <c r="NIU182" s="1057"/>
      <c r="NIV182" s="1057"/>
      <c r="NIW182" s="1057"/>
      <c r="NIX182" s="1057"/>
      <c r="NIY182" s="1057"/>
      <c r="NIZ182" s="1057"/>
      <c r="NJA182" s="1057"/>
      <c r="NJB182" s="1057"/>
      <c r="NJC182" s="1057"/>
      <c r="NJD182" s="1057"/>
      <c r="NJE182" s="1057"/>
      <c r="NJF182" s="1057"/>
      <c r="NJG182" s="1057"/>
      <c r="NJH182" s="1057"/>
      <c r="NJI182" s="1057"/>
      <c r="NJJ182" s="1057"/>
      <c r="NJK182" s="1057"/>
      <c r="NJL182" s="1057"/>
      <c r="NJM182" s="1057"/>
      <c r="NJN182" s="1057"/>
      <c r="NJO182" s="1057"/>
      <c r="NJP182" s="1057"/>
      <c r="NJQ182" s="1057"/>
      <c r="NJR182" s="1057"/>
      <c r="NJS182" s="1057"/>
      <c r="NJT182" s="1057"/>
      <c r="NJU182" s="1057"/>
      <c r="NJV182" s="1057"/>
      <c r="NJW182" s="1057"/>
      <c r="NJX182" s="1057"/>
      <c r="NJY182" s="1057"/>
      <c r="NJZ182" s="1057"/>
      <c r="NKA182" s="1057"/>
      <c r="NKB182" s="1057"/>
      <c r="NKC182" s="1057"/>
      <c r="NKD182" s="1057"/>
      <c r="NKE182" s="1057"/>
      <c r="NKF182" s="1057"/>
      <c r="NKG182" s="1057"/>
      <c r="NKH182" s="1057"/>
      <c r="NKI182" s="1057"/>
      <c r="NKJ182" s="1057"/>
      <c r="NKK182" s="1057"/>
      <c r="NKL182" s="1057"/>
      <c r="NKM182" s="1057"/>
      <c r="NKN182" s="1057"/>
      <c r="NKO182" s="1057"/>
      <c r="NKP182" s="1057"/>
      <c r="NKQ182" s="1057"/>
      <c r="NKR182" s="1057"/>
      <c r="NKS182" s="1057"/>
      <c r="NKT182" s="1057"/>
      <c r="NKU182" s="1057"/>
      <c r="NKV182" s="1057"/>
      <c r="NKW182" s="1057"/>
      <c r="NKX182" s="1057"/>
      <c r="NKY182" s="1057"/>
      <c r="NKZ182" s="1057"/>
      <c r="NLA182" s="1057"/>
      <c r="NLB182" s="1057"/>
      <c r="NLC182" s="1057"/>
      <c r="NLD182" s="1057"/>
      <c r="NLE182" s="1057"/>
      <c r="NLF182" s="1057"/>
      <c r="NLG182" s="1057"/>
      <c r="NLH182" s="1057"/>
      <c r="NLI182" s="1057"/>
      <c r="NLJ182" s="1057"/>
      <c r="NLK182" s="1057"/>
      <c r="NLL182" s="1057"/>
      <c r="NLM182" s="1057"/>
      <c r="NLN182" s="1057"/>
      <c r="NLO182" s="1057"/>
      <c r="NLP182" s="1057"/>
      <c r="NLQ182" s="1057"/>
      <c r="NLR182" s="1057"/>
      <c r="NLS182" s="1057"/>
      <c r="NLT182" s="1057"/>
      <c r="NLU182" s="1057"/>
      <c r="NLV182" s="1057"/>
      <c r="NLW182" s="1057"/>
      <c r="NLX182" s="1057"/>
      <c r="NLY182" s="1057"/>
      <c r="NLZ182" s="1057"/>
      <c r="NMA182" s="1057"/>
      <c r="NMB182" s="1057"/>
      <c r="NMC182" s="1057"/>
      <c r="NMD182" s="1057"/>
      <c r="NME182" s="1057"/>
      <c r="NMF182" s="1057"/>
      <c r="NMG182" s="1057"/>
      <c r="NMH182" s="1057"/>
      <c r="NMI182" s="1057"/>
      <c r="NMJ182" s="1057"/>
      <c r="NMK182" s="1057"/>
      <c r="NML182" s="1057"/>
      <c r="NMM182" s="1057"/>
      <c r="NMN182" s="1057"/>
      <c r="NMO182" s="1057"/>
      <c r="NMP182" s="1057"/>
      <c r="NMQ182" s="1057"/>
      <c r="NMR182" s="1057"/>
      <c r="NMS182" s="1057"/>
      <c r="NMT182" s="1057"/>
      <c r="NMU182" s="1057"/>
      <c r="NMV182" s="1057"/>
      <c r="NMW182" s="1057"/>
      <c r="NMX182" s="1057"/>
      <c r="NMY182" s="1057"/>
      <c r="NMZ182" s="1057"/>
      <c r="NNA182" s="1057"/>
      <c r="NNB182" s="1057"/>
      <c r="NNC182" s="1057"/>
      <c r="NND182" s="1057"/>
      <c r="NNE182" s="1057"/>
      <c r="NNF182" s="1057"/>
      <c r="NNG182" s="1057"/>
      <c r="NNH182" s="1057"/>
      <c r="NNI182" s="1057"/>
      <c r="NNJ182" s="1057"/>
      <c r="NNK182" s="1057"/>
      <c r="NNL182" s="1057"/>
      <c r="NNM182" s="1057"/>
      <c r="NNN182" s="1057"/>
      <c r="NNO182" s="1057"/>
      <c r="NNP182" s="1057"/>
      <c r="NNQ182" s="1057"/>
      <c r="NNR182" s="1057"/>
      <c r="NNS182" s="1057"/>
      <c r="NNT182" s="1057"/>
      <c r="NNU182" s="1057"/>
      <c r="NNV182" s="1057"/>
      <c r="NNW182" s="1057"/>
      <c r="NNX182" s="1057"/>
      <c r="NNY182" s="1057"/>
      <c r="NNZ182" s="1057"/>
      <c r="NOA182" s="1057"/>
      <c r="NOB182" s="1057"/>
      <c r="NOC182" s="1057"/>
      <c r="NOD182" s="1057"/>
      <c r="NOE182" s="1057"/>
      <c r="NOF182" s="1057"/>
      <c r="NOG182" s="1057"/>
      <c r="NOH182" s="1057"/>
      <c r="NOI182" s="1057"/>
      <c r="NOJ182" s="1057"/>
      <c r="NOK182" s="1057"/>
      <c r="NOL182" s="1057"/>
      <c r="NOM182" s="1057"/>
      <c r="NON182" s="1057"/>
      <c r="NOO182" s="1057"/>
      <c r="NOP182" s="1057"/>
      <c r="NOQ182" s="1057"/>
      <c r="NOR182" s="1057"/>
      <c r="NOS182" s="1057"/>
      <c r="NOT182" s="1057"/>
      <c r="NOU182" s="1057"/>
      <c r="NOV182" s="1057"/>
      <c r="NOW182" s="1057"/>
      <c r="NOX182" s="1057"/>
      <c r="NOY182" s="1057"/>
      <c r="NOZ182" s="1057"/>
      <c r="NPA182" s="1057"/>
      <c r="NPB182" s="1057"/>
      <c r="NPC182" s="1057"/>
      <c r="NPD182" s="1057"/>
      <c r="NPE182" s="1057"/>
      <c r="NPF182" s="1057"/>
      <c r="NPG182" s="1057"/>
      <c r="NPH182" s="1057"/>
      <c r="NPI182" s="1057"/>
      <c r="NPJ182" s="1057"/>
      <c r="NPK182" s="1057"/>
      <c r="NPL182" s="1057"/>
      <c r="NPM182" s="1057"/>
      <c r="NPN182" s="1057"/>
      <c r="NPO182" s="1057"/>
      <c r="NPP182" s="1057"/>
      <c r="NPQ182" s="1057"/>
      <c r="NPR182" s="1057"/>
      <c r="NPS182" s="1057"/>
      <c r="NPT182" s="1057"/>
      <c r="NPU182" s="1057"/>
      <c r="NPV182" s="1057"/>
      <c r="NPW182" s="1057"/>
      <c r="NPX182" s="1057"/>
      <c r="NPY182" s="1057"/>
      <c r="NPZ182" s="1057"/>
      <c r="NQA182" s="1057"/>
      <c r="NQB182" s="1057"/>
      <c r="NQC182" s="1057"/>
      <c r="NQD182" s="1057"/>
      <c r="NQE182" s="1057"/>
      <c r="NQF182" s="1057"/>
      <c r="NQG182" s="1057"/>
      <c r="NQH182" s="1057"/>
      <c r="NQI182" s="1057"/>
      <c r="NQJ182" s="1057"/>
      <c r="NQK182" s="1057"/>
      <c r="NQL182" s="1057"/>
      <c r="NQM182" s="1057"/>
      <c r="NQN182" s="1057"/>
      <c r="NQO182" s="1057"/>
      <c r="NQP182" s="1057"/>
      <c r="NQQ182" s="1057"/>
      <c r="NQR182" s="1057"/>
      <c r="NQS182" s="1057"/>
      <c r="NQT182" s="1057"/>
      <c r="NQU182" s="1057"/>
      <c r="NQV182" s="1057"/>
      <c r="NQW182" s="1057"/>
      <c r="NQX182" s="1057"/>
      <c r="NQY182" s="1057"/>
      <c r="NQZ182" s="1057"/>
      <c r="NRA182" s="1057"/>
      <c r="NRB182" s="1057"/>
      <c r="NRC182" s="1057"/>
      <c r="NRD182" s="1057"/>
      <c r="NRE182" s="1057"/>
      <c r="NRF182" s="1057"/>
      <c r="NRG182" s="1057"/>
      <c r="NRH182" s="1057"/>
      <c r="NRI182" s="1057"/>
      <c r="NRJ182" s="1057"/>
      <c r="NRK182" s="1057"/>
      <c r="NRL182" s="1057"/>
      <c r="NRM182" s="1057"/>
      <c r="NRN182" s="1057"/>
      <c r="NRO182" s="1057"/>
      <c r="NRP182" s="1057"/>
      <c r="NRQ182" s="1057"/>
      <c r="NRR182" s="1057"/>
      <c r="NRS182" s="1057"/>
      <c r="NRT182" s="1057"/>
      <c r="NRU182" s="1057"/>
      <c r="NRV182" s="1057"/>
      <c r="NRW182" s="1057"/>
      <c r="NRX182" s="1057"/>
      <c r="NRY182" s="1057"/>
      <c r="NRZ182" s="1057"/>
      <c r="NSA182" s="1057"/>
      <c r="NSB182" s="1057"/>
      <c r="NSC182" s="1057"/>
      <c r="NSD182" s="1057"/>
      <c r="NSE182" s="1057"/>
      <c r="NSF182" s="1057"/>
      <c r="NSG182" s="1057"/>
      <c r="NSH182" s="1057"/>
      <c r="NSI182" s="1057"/>
      <c r="NSJ182" s="1057"/>
      <c r="NSK182" s="1057"/>
      <c r="NSL182" s="1057"/>
      <c r="NSM182" s="1057"/>
      <c r="NSN182" s="1057"/>
      <c r="NSO182" s="1057"/>
      <c r="NSP182" s="1057"/>
      <c r="NSQ182" s="1057"/>
      <c r="NSR182" s="1057"/>
      <c r="NSS182" s="1057"/>
      <c r="NST182" s="1057"/>
      <c r="NSU182" s="1057"/>
      <c r="NSV182" s="1057"/>
      <c r="NSW182" s="1057"/>
      <c r="NSX182" s="1057"/>
      <c r="NSY182" s="1057"/>
      <c r="NSZ182" s="1057"/>
      <c r="NTA182" s="1057"/>
      <c r="NTB182" s="1057"/>
      <c r="NTC182" s="1057"/>
      <c r="NTD182" s="1057"/>
      <c r="NTE182" s="1057"/>
      <c r="NTF182" s="1057"/>
      <c r="NTG182" s="1057"/>
      <c r="NTH182" s="1057"/>
      <c r="NTI182" s="1057"/>
      <c r="NTJ182" s="1057"/>
      <c r="NTK182" s="1057"/>
      <c r="NTL182" s="1057"/>
      <c r="NTM182" s="1057"/>
      <c r="NTN182" s="1057"/>
      <c r="NTO182" s="1057"/>
      <c r="NTP182" s="1057"/>
      <c r="NTQ182" s="1057"/>
      <c r="NTR182" s="1057"/>
      <c r="NTS182" s="1057"/>
      <c r="NTT182" s="1057"/>
      <c r="NTU182" s="1057"/>
      <c r="NTV182" s="1057"/>
      <c r="NTW182" s="1057"/>
      <c r="NTX182" s="1057"/>
      <c r="NTY182" s="1057"/>
      <c r="NTZ182" s="1057"/>
      <c r="NUA182" s="1057"/>
      <c r="NUB182" s="1057"/>
      <c r="NUC182" s="1057"/>
      <c r="NUD182" s="1057"/>
      <c r="NUE182" s="1057"/>
      <c r="NUF182" s="1057"/>
      <c r="NUG182" s="1057"/>
      <c r="NUH182" s="1057"/>
      <c r="NUI182" s="1057"/>
      <c r="NUJ182" s="1057"/>
      <c r="NUK182" s="1057"/>
      <c r="NUL182" s="1057"/>
      <c r="NUM182" s="1057"/>
      <c r="NUN182" s="1057"/>
      <c r="NUO182" s="1057"/>
      <c r="NUP182" s="1057"/>
      <c r="NUQ182" s="1057"/>
      <c r="NUR182" s="1057"/>
      <c r="NUS182" s="1057"/>
      <c r="NUT182" s="1057"/>
      <c r="NUU182" s="1057"/>
      <c r="NUV182" s="1057"/>
      <c r="NUW182" s="1057"/>
      <c r="NUX182" s="1057"/>
      <c r="NUY182" s="1057"/>
      <c r="NUZ182" s="1057"/>
      <c r="NVA182" s="1057"/>
      <c r="NVB182" s="1057"/>
      <c r="NVC182" s="1057"/>
      <c r="NVD182" s="1057"/>
      <c r="NVE182" s="1057"/>
      <c r="NVF182" s="1057"/>
      <c r="NVG182" s="1057"/>
      <c r="NVH182" s="1057"/>
      <c r="NVI182" s="1057"/>
      <c r="NVJ182" s="1057"/>
      <c r="NVK182" s="1057"/>
      <c r="NVL182" s="1057"/>
      <c r="NVM182" s="1057"/>
      <c r="NVN182" s="1057"/>
      <c r="NVO182" s="1057"/>
      <c r="NVP182" s="1057"/>
      <c r="NVQ182" s="1057"/>
      <c r="NVR182" s="1057"/>
      <c r="NVS182" s="1057"/>
      <c r="NVT182" s="1057"/>
      <c r="NVU182" s="1057"/>
      <c r="NVV182" s="1057"/>
      <c r="NVW182" s="1057"/>
      <c r="NVX182" s="1057"/>
      <c r="NVY182" s="1057"/>
      <c r="NVZ182" s="1057"/>
      <c r="NWA182" s="1057"/>
      <c r="NWB182" s="1057"/>
      <c r="NWC182" s="1057"/>
      <c r="NWD182" s="1057"/>
      <c r="NWE182" s="1057"/>
      <c r="NWF182" s="1057"/>
      <c r="NWG182" s="1057"/>
      <c r="NWH182" s="1057"/>
      <c r="NWI182" s="1057"/>
      <c r="NWJ182" s="1057"/>
      <c r="NWK182" s="1057"/>
      <c r="NWL182" s="1057"/>
      <c r="NWM182" s="1057"/>
      <c r="NWN182" s="1057"/>
      <c r="NWO182" s="1057"/>
      <c r="NWP182" s="1057"/>
      <c r="NWQ182" s="1057"/>
      <c r="NWR182" s="1057"/>
      <c r="NWS182" s="1057"/>
      <c r="NWT182" s="1057"/>
      <c r="NWU182" s="1057"/>
      <c r="NWV182" s="1057"/>
      <c r="NWW182" s="1057"/>
      <c r="NWX182" s="1057"/>
      <c r="NWY182" s="1057"/>
      <c r="NWZ182" s="1057"/>
      <c r="NXA182" s="1057"/>
      <c r="NXB182" s="1057"/>
      <c r="NXC182" s="1057"/>
      <c r="NXD182" s="1057"/>
      <c r="NXE182" s="1057"/>
      <c r="NXF182" s="1057"/>
      <c r="NXG182" s="1057"/>
      <c r="NXH182" s="1057"/>
      <c r="NXI182" s="1057"/>
      <c r="NXJ182" s="1057"/>
      <c r="NXK182" s="1057"/>
      <c r="NXL182" s="1057"/>
      <c r="NXM182" s="1057"/>
      <c r="NXN182" s="1057"/>
      <c r="NXO182" s="1057"/>
      <c r="NXP182" s="1057"/>
      <c r="NXQ182" s="1057"/>
      <c r="NXR182" s="1057"/>
      <c r="NXS182" s="1057"/>
      <c r="NXT182" s="1057"/>
      <c r="NXU182" s="1057"/>
      <c r="NXV182" s="1057"/>
      <c r="NXW182" s="1057"/>
      <c r="NXX182" s="1057"/>
      <c r="NXY182" s="1057"/>
      <c r="NXZ182" s="1057"/>
      <c r="NYA182" s="1057"/>
      <c r="NYB182" s="1057"/>
      <c r="NYC182" s="1057"/>
      <c r="NYD182" s="1057"/>
      <c r="NYE182" s="1057"/>
      <c r="NYF182" s="1057"/>
      <c r="NYG182" s="1057"/>
      <c r="NYH182" s="1057"/>
      <c r="NYI182" s="1057"/>
      <c r="NYJ182" s="1057"/>
      <c r="NYK182" s="1057"/>
      <c r="NYL182" s="1057"/>
      <c r="NYM182" s="1057"/>
      <c r="NYN182" s="1057"/>
      <c r="NYO182" s="1057"/>
      <c r="NYP182" s="1057"/>
      <c r="NYQ182" s="1057"/>
      <c r="NYR182" s="1057"/>
      <c r="NYS182" s="1057"/>
      <c r="NYT182" s="1057"/>
      <c r="NYU182" s="1057"/>
      <c r="NYV182" s="1057"/>
      <c r="NYW182" s="1057"/>
      <c r="NYX182" s="1057"/>
      <c r="NYY182" s="1057"/>
      <c r="NYZ182" s="1057"/>
      <c r="NZA182" s="1057"/>
      <c r="NZB182" s="1057"/>
      <c r="NZC182" s="1057"/>
      <c r="NZD182" s="1057"/>
      <c r="NZE182" s="1057"/>
      <c r="NZF182" s="1057"/>
      <c r="NZG182" s="1057"/>
      <c r="NZH182" s="1057"/>
      <c r="NZI182" s="1057"/>
      <c r="NZJ182" s="1057"/>
      <c r="NZK182" s="1057"/>
      <c r="NZL182" s="1057"/>
      <c r="NZM182" s="1057"/>
      <c r="NZN182" s="1057"/>
      <c r="NZO182" s="1057"/>
      <c r="NZP182" s="1057"/>
      <c r="NZQ182" s="1057"/>
      <c r="NZR182" s="1057"/>
      <c r="NZS182" s="1057"/>
      <c r="NZT182" s="1057"/>
      <c r="NZU182" s="1057"/>
      <c r="NZV182" s="1057"/>
      <c r="NZW182" s="1057"/>
      <c r="NZX182" s="1057"/>
      <c r="NZY182" s="1057"/>
      <c r="NZZ182" s="1057"/>
      <c r="OAA182" s="1057"/>
      <c r="OAB182" s="1057"/>
      <c r="OAC182" s="1057"/>
      <c r="OAD182" s="1057"/>
      <c r="OAE182" s="1057"/>
      <c r="OAF182" s="1057"/>
      <c r="OAG182" s="1057"/>
      <c r="OAH182" s="1057"/>
      <c r="OAI182" s="1057"/>
      <c r="OAJ182" s="1057"/>
      <c r="OAK182" s="1057"/>
      <c r="OAL182" s="1057"/>
      <c r="OAM182" s="1057"/>
      <c r="OAN182" s="1057"/>
      <c r="OAO182" s="1057"/>
      <c r="OAP182" s="1057"/>
      <c r="OAQ182" s="1057"/>
      <c r="OAR182" s="1057"/>
      <c r="OAS182" s="1057"/>
      <c r="OAT182" s="1057"/>
      <c r="OAU182" s="1057"/>
      <c r="OAV182" s="1057"/>
      <c r="OAW182" s="1057"/>
      <c r="OAX182" s="1057"/>
      <c r="OAY182" s="1057"/>
      <c r="OAZ182" s="1057"/>
      <c r="OBA182" s="1057"/>
      <c r="OBB182" s="1057"/>
      <c r="OBC182" s="1057"/>
      <c r="OBD182" s="1057"/>
      <c r="OBE182" s="1057"/>
      <c r="OBF182" s="1057"/>
      <c r="OBG182" s="1057"/>
      <c r="OBH182" s="1057"/>
      <c r="OBI182" s="1057"/>
      <c r="OBJ182" s="1057"/>
      <c r="OBK182" s="1057"/>
      <c r="OBL182" s="1057"/>
      <c r="OBM182" s="1057"/>
      <c r="OBN182" s="1057"/>
      <c r="OBO182" s="1057"/>
      <c r="OBP182" s="1057"/>
      <c r="OBQ182" s="1057"/>
      <c r="OBR182" s="1057"/>
      <c r="OBS182" s="1057"/>
      <c r="OBT182" s="1057"/>
      <c r="OBU182" s="1057"/>
      <c r="OBV182" s="1057"/>
      <c r="OBW182" s="1057"/>
      <c r="OBX182" s="1057"/>
      <c r="OBY182" s="1057"/>
      <c r="OBZ182" s="1057"/>
      <c r="OCA182" s="1057"/>
      <c r="OCB182" s="1057"/>
      <c r="OCC182" s="1057"/>
      <c r="OCD182" s="1057"/>
      <c r="OCE182" s="1057"/>
      <c r="OCF182" s="1057"/>
      <c r="OCG182" s="1057"/>
      <c r="OCH182" s="1057"/>
      <c r="OCI182" s="1057"/>
      <c r="OCJ182" s="1057"/>
      <c r="OCK182" s="1057"/>
      <c r="OCL182" s="1057"/>
      <c r="OCM182" s="1057"/>
      <c r="OCN182" s="1057"/>
      <c r="OCO182" s="1057"/>
      <c r="OCP182" s="1057"/>
      <c r="OCQ182" s="1057"/>
      <c r="OCR182" s="1057"/>
      <c r="OCS182" s="1057"/>
      <c r="OCT182" s="1057"/>
      <c r="OCU182" s="1057"/>
      <c r="OCV182" s="1057"/>
      <c r="OCW182" s="1057"/>
      <c r="OCX182" s="1057"/>
      <c r="OCY182" s="1057"/>
      <c r="OCZ182" s="1057"/>
      <c r="ODA182" s="1057"/>
      <c r="ODB182" s="1057"/>
      <c r="ODC182" s="1057"/>
      <c r="ODD182" s="1057"/>
      <c r="ODE182" s="1057"/>
      <c r="ODF182" s="1057"/>
      <c r="ODG182" s="1057"/>
      <c r="ODH182" s="1057"/>
      <c r="ODI182" s="1057"/>
      <c r="ODJ182" s="1057"/>
      <c r="ODK182" s="1057"/>
      <c r="ODL182" s="1057"/>
      <c r="ODM182" s="1057"/>
      <c r="ODN182" s="1057"/>
      <c r="ODO182" s="1057"/>
      <c r="ODP182" s="1057"/>
      <c r="ODQ182" s="1057"/>
      <c r="ODR182" s="1057"/>
      <c r="ODS182" s="1057"/>
      <c r="ODT182" s="1057"/>
      <c r="ODU182" s="1057"/>
      <c r="ODV182" s="1057"/>
      <c r="ODW182" s="1057"/>
      <c r="ODX182" s="1057"/>
      <c r="ODY182" s="1057"/>
      <c r="ODZ182" s="1057"/>
      <c r="OEA182" s="1057"/>
      <c r="OEB182" s="1057"/>
      <c r="OEC182" s="1057"/>
      <c r="OED182" s="1057"/>
      <c r="OEE182" s="1057"/>
      <c r="OEF182" s="1057"/>
      <c r="OEG182" s="1057"/>
      <c r="OEH182" s="1057"/>
      <c r="OEI182" s="1057"/>
      <c r="OEJ182" s="1057"/>
      <c r="OEK182" s="1057"/>
      <c r="OEL182" s="1057"/>
      <c r="OEM182" s="1057"/>
      <c r="OEN182" s="1057"/>
      <c r="OEO182" s="1057"/>
      <c r="OEP182" s="1057"/>
      <c r="OEQ182" s="1057"/>
      <c r="OER182" s="1057"/>
      <c r="OES182" s="1057"/>
      <c r="OET182" s="1057"/>
      <c r="OEU182" s="1057"/>
      <c r="OEV182" s="1057"/>
      <c r="OEW182" s="1057"/>
      <c r="OEX182" s="1057"/>
      <c r="OEY182" s="1057"/>
      <c r="OEZ182" s="1057"/>
      <c r="OFA182" s="1057"/>
      <c r="OFB182" s="1057"/>
      <c r="OFC182" s="1057"/>
      <c r="OFD182" s="1057"/>
      <c r="OFE182" s="1057"/>
      <c r="OFF182" s="1057"/>
      <c r="OFG182" s="1057"/>
      <c r="OFH182" s="1057"/>
      <c r="OFI182" s="1057"/>
      <c r="OFJ182" s="1057"/>
      <c r="OFK182" s="1057"/>
      <c r="OFL182" s="1057"/>
      <c r="OFM182" s="1057"/>
      <c r="OFN182" s="1057"/>
      <c r="OFO182" s="1057"/>
      <c r="OFP182" s="1057"/>
      <c r="OFQ182" s="1057"/>
      <c r="OFR182" s="1057"/>
      <c r="OFS182" s="1057"/>
      <c r="OFT182" s="1057"/>
      <c r="OFU182" s="1057"/>
      <c r="OFV182" s="1057"/>
      <c r="OFW182" s="1057"/>
      <c r="OFX182" s="1057"/>
      <c r="OFY182" s="1057"/>
      <c r="OFZ182" s="1057"/>
      <c r="OGA182" s="1057"/>
      <c r="OGB182" s="1057"/>
      <c r="OGC182" s="1057"/>
      <c r="OGD182" s="1057"/>
      <c r="OGE182" s="1057"/>
      <c r="OGF182" s="1057"/>
      <c r="OGG182" s="1057"/>
      <c r="OGH182" s="1057"/>
      <c r="OGI182" s="1057"/>
      <c r="OGJ182" s="1057"/>
      <c r="OGK182" s="1057"/>
      <c r="OGL182" s="1057"/>
      <c r="OGM182" s="1057"/>
      <c r="OGN182" s="1057"/>
      <c r="OGO182" s="1057"/>
      <c r="OGP182" s="1057"/>
      <c r="OGQ182" s="1057"/>
      <c r="OGR182" s="1057"/>
      <c r="OGS182" s="1057"/>
      <c r="OGT182" s="1057"/>
      <c r="OGU182" s="1057"/>
      <c r="OGV182" s="1057"/>
      <c r="OGW182" s="1057"/>
      <c r="OGX182" s="1057"/>
      <c r="OGY182" s="1057"/>
      <c r="OGZ182" s="1057"/>
      <c r="OHA182" s="1057"/>
      <c r="OHB182" s="1057"/>
      <c r="OHC182" s="1057"/>
      <c r="OHD182" s="1057"/>
      <c r="OHE182" s="1057"/>
      <c r="OHF182" s="1057"/>
      <c r="OHG182" s="1057"/>
      <c r="OHH182" s="1057"/>
      <c r="OHI182" s="1057"/>
      <c r="OHJ182" s="1057"/>
      <c r="OHK182" s="1057"/>
      <c r="OHL182" s="1057"/>
      <c r="OHM182" s="1057"/>
      <c r="OHN182" s="1057"/>
      <c r="OHO182" s="1057"/>
      <c r="OHP182" s="1057"/>
      <c r="OHQ182" s="1057"/>
      <c r="OHR182" s="1057"/>
      <c r="OHS182" s="1057"/>
      <c r="OHT182" s="1057"/>
      <c r="OHU182" s="1057"/>
      <c r="OHV182" s="1057"/>
      <c r="OHW182" s="1057"/>
      <c r="OHX182" s="1057"/>
      <c r="OHY182" s="1057"/>
      <c r="OHZ182" s="1057"/>
      <c r="OIA182" s="1057"/>
      <c r="OIB182" s="1057"/>
      <c r="OIC182" s="1057"/>
      <c r="OID182" s="1057"/>
      <c r="OIE182" s="1057"/>
      <c r="OIF182" s="1057"/>
      <c r="OIG182" s="1057"/>
      <c r="OIH182" s="1057"/>
      <c r="OII182" s="1057"/>
      <c r="OIJ182" s="1057"/>
      <c r="OIK182" s="1057"/>
      <c r="OIL182" s="1057"/>
      <c r="OIM182" s="1057"/>
      <c r="OIN182" s="1057"/>
      <c r="OIO182" s="1057"/>
      <c r="OIP182" s="1057"/>
      <c r="OIQ182" s="1057"/>
      <c r="OIR182" s="1057"/>
      <c r="OIS182" s="1057"/>
      <c r="OIT182" s="1057"/>
      <c r="OIU182" s="1057"/>
      <c r="OIV182" s="1057"/>
      <c r="OIW182" s="1057"/>
      <c r="OIX182" s="1057"/>
      <c r="OIY182" s="1057"/>
      <c r="OIZ182" s="1057"/>
      <c r="OJA182" s="1057"/>
      <c r="OJB182" s="1057"/>
      <c r="OJC182" s="1057"/>
      <c r="OJD182" s="1057"/>
      <c r="OJE182" s="1057"/>
      <c r="OJF182" s="1057"/>
      <c r="OJG182" s="1057"/>
      <c r="OJH182" s="1057"/>
      <c r="OJI182" s="1057"/>
      <c r="OJJ182" s="1057"/>
      <c r="OJK182" s="1057"/>
      <c r="OJL182" s="1057"/>
      <c r="OJM182" s="1057"/>
      <c r="OJN182" s="1057"/>
      <c r="OJO182" s="1057"/>
      <c r="OJP182" s="1057"/>
      <c r="OJQ182" s="1057"/>
      <c r="OJR182" s="1057"/>
      <c r="OJS182" s="1057"/>
      <c r="OJT182" s="1057"/>
      <c r="OJU182" s="1057"/>
      <c r="OJV182" s="1057"/>
      <c r="OJW182" s="1057"/>
      <c r="OJX182" s="1057"/>
      <c r="OJY182" s="1057"/>
      <c r="OJZ182" s="1057"/>
      <c r="OKA182" s="1057"/>
      <c r="OKB182" s="1057"/>
      <c r="OKC182" s="1057"/>
      <c r="OKD182" s="1057"/>
      <c r="OKE182" s="1057"/>
      <c r="OKF182" s="1057"/>
      <c r="OKG182" s="1057"/>
      <c r="OKH182" s="1057"/>
      <c r="OKI182" s="1057"/>
      <c r="OKJ182" s="1057"/>
      <c r="OKK182" s="1057"/>
      <c r="OKL182" s="1057"/>
      <c r="OKM182" s="1057"/>
      <c r="OKN182" s="1057"/>
      <c r="OKO182" s="1057"/>
      <c r="OKP182" s="1057"/>
      <c r="OKQ182" s="1057"/>
      <c r="OKR182" s="1057"/>
      <c r="OKS182" s="1057"/>
      <c r="OKT182" s="1057"/>
      <c r="OKU182" s="1057"/>
      <c r="OKV182" s="1057"/>
      <c r="OKW182" s="1057"/>
      <c r="OKX182" s="1057"/>
      <c r="OKY182" s="1057"/>
      <c r="OKZ182" s="1057"/>
      <c r="OLA182" s="1057"/>
      <c r="OLB182" s="1057"/>
      <c r="OLC182" s="1057"/>
      <c r="OLD182" s="1057"/>
      <c r="OLE182" s="1057"/>
      <c r="OLF182" s="1057"/>
      <c r="OLG182" s="1057"/>
      <c r="OLH182" s="1057"/>
      <c r="OLI182" s="1057"/>
      <c r="OLJ182" s="1057"/>
      <c r="OLK182" s="1057"/>
      <c r="OLL182" s="1057"/>
      <c r="OLM182" s="1057"/>
      <c r="OLN182" s="1057"/>
      <c r="OLO182" s="1057"/>
      <c r="OLP182" s="1057"/>
      <c r="OLQ182" s="1057"/>
      <c r="OLR182" s="1057"/>
      <c r="OLS182" s="1057"/>
      <c r="OLT182" s="1057"/>
      <c r="OLU182" s="1057"/>
      <c r="OLV182" s="1057"/>
      <c r="OLW182" s="1057"/>
      <c r="OLX182" s="1057"/>
      <c r="OLY182" s="1057"/>
      <c r="OLZ182" s="1057"/>
      <c r="OMA182" s="1057"/>
      <c r="OMB182" s="1057"/>
      <c r="OMC182" s="1057"/>
      <c r="OMD182" s="1057"/>
      <c r="OME182" s="1057"/>
      <c r="OMF182" s="1057"/>
      <c r="OMG182" s="1057"/>
      <c r="OMH182" s="1057"/>
      <c r="OMI182" s="1057"/>
      <c r="OMJ182" s="1057"/>
      <c r="OMK182" s="1057"/>
      <c r="OML182" s="1057"/>
      <c r="OMM182" s="1057"/>
      <c r="OMN182" s="1057"/>
      <c r="OMO182" s="1057"/>
      <c r="OMP182" s="1057"/>
      <c r="OMQ182" s="1057"/>
      <c r="OMR182" s="1057"/>
      <c r="OMS182" s="1057"/>
      <c r="OMT182" s="1057"/>
      <c r="OMU182" s="1057"/>
      <c r="OMV182" s="1057"/>
      <c r="OMW182" s="1057"/>
      <c r="OMX182" s="1057"/>
      <c r="OMY182" s="1057"/>
      <c r="OMZ182" s="1057"/>
      <c r="ONA182" s="1057"/>
      <c r="ONB182" s="1057"/>
      <c r="ONC182" s="1057"/>
      <c r="OND182" s="1057"/>
      <c r="ONE182" s="1057"/>
      <c r="ONF182" s="1057"/>
      <c r="ONG182" s="1057"/>
      <c r="ONH182" s="1057"/>
      <c r="ONI182" s="1057"/>
      <c r="ONJ182" s="1057"/>
      <c r="ONK182" s="1057"/>
      <c r="ONL182" s="1057"/>
      <c r="ONM182" s="1057"/>
      <c r="ONN182" s="1057"/>
      <c r="ONO182" s="1057"/>
      <c r="ONP182" s="1057"/>
      <c r="ONQ182" s="1057"/>
      <c r="ONR182" s="1057"/>
      <c r="ONS182" s="1057"/>
      <c r="ONT182" s="1057"/>
      <c r="ONU182" s="1057"/>
      <c r="ONV182" s="1057"/>
      <c r="ONW182" s="1057"/>
      <c r="ONX182" s="1057"/>
      <c r="ONY182" s="1057"/>
      <c r="ONZ182" s="1057"/>
      <c r="OOA182" s="1057"/>
      <c r="OOB182" s="1057"/>
      <c r="OOC182" s="1057"/>
      <c r="OOD182" s="1057"/>
      <c r="OOE182" s="1057"/>
      <c r="OOF182" s="1057"/>
      <c r="OOG182" s="1057"/>
      <c r="OOH182" s="1057"/>
      <c r="OOI182" s="1057"/>
      <c r="OOJ182" s="1057"/>
      <c r="OOK182" s="1057"/>
      <c r="OOL182" s="1057"/>
      <c r="OOM182" s="1057"/>
      <c r="OON182" s="1057"/>
      <c r="OOO182" s="1057"/>
      <c r="OOP182" s="1057"/>
      <c r="OOQ182" s="1057"/>
      <c r="OOR182" s="1057"/>
      <c r="OOS182" s="1057"/>
      <c r="OOT182" s="1057"/>
      <c r="OOU182" s="1057"/>
      <c r="OOV182" s="1057"/>
      <c r="OOW182" s="1057"/>
      <c r="OOX182" s="1057"/>
      <c r="OOY182" s="1057"/>
      <c r="OOZ182" s="1057"/>
      <c r="OPA182" s="1057"/>
      <c r="OPB182" s="1057"/>
      <c r="OPC182" s="1057"/>
      <c r="OPD182" s="1057"/>
      <c r="OPE182" s="1057"/>
      <c r="OPF182" s="1057"/>
      <c r="OPG182" s="1057"/>
      <c r="OPH182" s="1057"/>
      <c r="OPI182" s="1057"/>
      <c r="OPJ182" s="1057"/>
      <c r="OPK182" s="1057"/>
      <c r="OPL182" s="1057"/>
      <c r="OPM182" s="1057"/>
      <c r="OPN182" s="1057"/>
      <c r="OPO182" s="1057"/>
      <c r="OPP182" s="1057"/>
      <c r="OPQ182" s="1057"/>
      <c r="OPR182" s="1057"/>
      <c r="OPS182" s="1057"/>
      <c r="OPT182" s="1057"/>
      <c r="OPU182" s="1057"/>
      <c r="OPV182" s="1057"/>
      <c r="OPW182" s="1057"/>
      <c r="OPX182" s="1057"/>
      <c r="OPY182" s="1057"/>
      <c r="OPZ182" s="1057"/>
      <c r="OQA182" s="1057"/>
      <c r="OQB182" s="1057"/>
      <c r="OQC182" s="1057"/>
      <c r="OQD182" s="1057"/>
      <c r="OQE182" s="1057"/>
      <c r="OQF182" s="1057"/>
      <c r="OQG182" s="1057"/>
      <c r="OQH182" s="1057"/>
      <c r="OQI182" s="1057"/>
      <c r="OQJ182" s="1057"/>
      <c r="OQK182" s="1057"/>
      <c r="OQL182" s="1057"/>
      <c r="OQM182" s="1057"/>
      <c r="OQN182" s="1057"/>
      <c r="OQO182" s="1057"/>
      <c r="OQP182" s="1057"/>
      <c r="OQQ182" s="1057"/>
      <c r="OQR182" s="1057"/>
      <c r="OQS182" s="1057"/>
      <c r="OQT182" s="1057"/>
      <c r="OQU182" s="1057"/>
      <c r="OQV182" s="1057"/>
      <c r="OQW182" s="1057"/>
      <c r="OQX182" s="1057"/>
      <c r="OQY182" s="1057"/>
      <c r="OQZ182" s="1057"/>
      <c r="ORA182" s="1057"/>
      <c r="ORB182" s="1057"/>
      <c r="ORC182" s="1057"/>
      <c r="ORD182" s="1057"/>
      <c r="ORE182" s="1057"/>
      <c r="ORF182" s="1057"/>
      <c r="ORG182" s="1057"/>
      <c r="ORH182" s="1057"/>
      <c r="ORI182" s="1057"/>
      <c r="ORJ182" s="1057"/>
      <c r="ORK182" s="1057"/>
      <c r="ORL182" s="1057"/>
      <c r="ORM182" s="1057"/>
      <c r="ORN182" s="1057"/>
      <c r="ORO182" s="1057"/>
      <c r="ORP182" s="1057"/>
      <c r="ORQ182" s="1057"/>
      <c r="ORR182" s="1057"/>
      <c r="ORS182" s="1057"/>
      <c r="ORT182" s="1057"/>
      <c r="ORU182" s="1057"/>
      <c r="ORV182" s="1057"/>
      <c r="ORW182" s="1057"/>
      <c r="ORX182" s="1057"/>
      <c r="ORY182" s="1057"/>
      <c r="ORZ182" s="1057"/>
      <c r="OSA182" s="1057"/>
      <c r="OSB182" s="1057"/>
      <c r="OSC182" s="1057"/>
      <c r="OSD182" s="1057"/>
      <c r="OSE182" s="1057"/>
      <c r="OSF182" s="1057"/>
      <c r="OSG182" s="1057"/>
      <c r="OSH182" s="1057"/>
      <c r="OSI182" s="1057"/>
      <c r="OSJ182" s="1057"/>
      <c r="OSK182" s="1057"/>
      <c r="OSL182" s="1057"/>
      <c r="OSM182" s="1057"/>
      <c r="OSN182" s="1057"/>
      <c r="OSO182" s="1057"/>
      <c r="OSP182" s="1057"/>
      <c r="OSQ182" s="1057"/>
      <c r="OSR182" s="1057"/>
      <c r="OSS182" s="1057"/>
      <c r="OST182" s="1057"/>
      <c r="OSU182" s="1057"/>
      <c r="OSV182" s="1057"/>
      <c r="OSW182" s="1057"/>
      <c r="OSX182" s="1057"/>
      <c r="OSY182" s="1057"/>
      <c r="OSZ182" s="1057"/>
      <c r="OTA182" s="1057"/>
      <c r="OTB182" s="1057"/>
      <c r="OTC182" s="1057"/>
      <c r="OTD182" s="1057"/>
      <c r="OTE182" s="1057"/>
      <c r="OTF182" s="1057"/>
      <c r="OTG182" s="1057"/>
      <c r="OTH182" s="1057"/>
      <c r="OTI182" s="1057"/>
      <c r="OTJ182" s="1057"/>
      <c r="OTK182" s="1057"/>
      <c r="OTL182" s="1057"/>
      <c r="OTM182" s="1057"/>
      <c r="OTN182" s="1057"/>
      <c r="OTO182" s="1057"/>
      <c r="OTP182" s="1057"/>
      <c r="OTQ182" s="1057"/>
      <c r="OTR182" s="1057"/>
      <c r="OTS182" s="1057"/>
      <c r="OTT182" s="1057"/>
      <c r="OTU182" s="1057"/>
      <c r="OTV182" s="1057"/>
      <c r="OTW182" s="1057"/>
      <c r="OTX182" s="1057"/>
      <c r="OTY182" s="1057"/>
      <c r="OTZ182" s="1057"/>
      <c r="OUA182" s="1057"/>
      <c r="OUB182" s="1057"/>
      <c r="OUC182" s="1057"/>
      <c r="OUD182" s="1057"/>
      <c r="OUE182" s="1057"/>
      <c r="OUF182" s="1057"/>
      <c r="OUG182" s="1057"/>
      <c r="OUH182" s="1057"/>
      <c r="OUI182" s="1057"/>
      <c r="OUJ182" s="1057"/>
      <c r="OUK182" s="1057"/>
      <c r="OUL182" s="1057"/>
      <c r="OUM182" s="1057"/>
      <c r="OUN182" s="1057"/>
      <c r="OUO182" s="1057"/>
      <c r="OUP182" s="1057"/>
      <c r="OUQ182" s="1057"/>
      <c r="OUR182" s="1057"/>
      <c r="OUS182" s="1057"/>
      <c r="OUT182" s="1057"/>
      <c r="OUU182" s="1057"/>
      <c r="OUV182" s="1057"/>
      <c r="OUW182" s="1057"/>
      <c r="OUX182" s="1057"/>
      <c r="OUY182" s="1057"/>
      <c r="OUZ182" s="1057"/>
      <c r="OVA182" s="1057"/>
      <c r="OVB182" s="1057"/>
      <c r="OVC182" s="1057"/>
      <c r="OVD182" s="1057"/>
      <c r="OVE182" s="1057"/>
      <c r="OVF182" s="1057"/>
      <c r="OVG182" s="1057"/>
      <c r="OVH182" s="1057"/>
      <c r="OVI182" s="1057"/>
      <c r="OVJ182" s="1057"/>
      <c r="OVK182" s="1057"/>
      <c r="OVL182" s="1057"/>
      <c r="OVM182" s="1057"/>
      <c r="OVN182" s="1057"/>
      <c r="OVO182" s="1057"/>
      <c r="OVP182" s="1057"/>
      <c r="OVQ182" s="1057"/>
      <c r="OVR182" s="1057"/>
      <c r="OVS182" s="1057"/>
      <c r="OVT182" s="1057"/>
      <c r="OVU182" s="1057"/>
      <c r="OVV182" s="1057"/>
      <c r="OVW182" s="1057"/>
      <c r="OVX182" s="1057"/>
      <c r="OVY182" s="1057"/>
      <c r="OVZ182" s="1057"/>
      <c r="OWA182" s="1057"/>
      <c r="OWB182" s="1057"/>
      <c r="OWC182" s="1057"/>
      <c r="OWD182" s="1057"/>
      <c r="OWE182" s="1057"/>
      <c r="OWF182" s="1057"/>
      <c r="OWG182" s="1057"/>
      <c r="OWH182" s="1057"/>
      <c r="OWI182" s="1057"/>
      <c r="OWJ182" s="1057"/>
      <c r="OWK182" s="1057"/>
      <c r="OWL182" s="1057"/>
      <c r="OWM182" s="1057"/>
      <c r="OWN182" s="1057"/>
      <c r="OWO182" s="1057"/>
      <c r="OWP182" s="1057"/>
      <c r="OWQ182" s="1057"/>
      <c r="OWR182" s="1057"/>
      <c r="OWS182" s="1057"/>
      <c r="OWT182" s="1057"/>
      <c r="OWU182" s="1057"/>
      <c r="OWV182" s="1057"/>
      <c r="OWW182" s="1057"/>
      <c r="OWX182" s="1057"/>
      <c r="OWY182" s="1057"/>
      <c r="OWZ182" s="1057"/>
      <c r="OXA182" s="1057"/>
      <c r="OXB182" s="1057"/>
      <c r="OXC182" s="1057"/>
      <c r="OXD182" s="1057"/>
      <c r="OXE182" s="1057"/>
      <c r="OXF182" s="1057"/>
      <c r="OXG182" s="1057"/>
      <c r="OXH182" s="1057"/>
      <c r="OXI182" s="1057"/>
      <c r="OXJ182" s="1057"/>
      <c r="OXK182" s="1057"/>
      <c r="OXL182" s="1057"/>
      <c r="OXM182" s="1057"/>
      <c r="OXN182" s="1057"/>
      <c r="OXO182" s="1057"/>
      <c r="OXP182" s="1057"/>
      <c r="OXQ182" s="1057"/>
      <c r="OXR182" s="1057"/>
      <c r="OXS182" s="1057"/>
      <c r="OXT182" s="1057"/>
      <c r="OXU182" s="1057"/>
      <c r="OXV182" s="1057"/>
      <c r="OXW182" s="1057"/>
      <c r="OXX182" s="1057"/>
      <c r="OXY182" s="1057"/>
      <c r="OXZ182" s="1057"/>
      <c r="OYA182" s="1057"/>
      <c r="OYB182" s="1057"/>
      <c r="OYC182" s="1057"/>
      <c r="OYD182" s="1057"/>
      <c r="OYE182" s="1057"/>
      <c r="OYF182" s="1057"/>
      <c r="OYG182" s="1057"/>
      <c r="OYH182" s="1057"/>
      <c r="OYI182" s="1057"/>
      <c r="OYJ182" s="1057"/>
      <c r="OYK182" s="1057"/>
      <c r="OYL182" s="1057"/>
      <c r="OYM182" s="1057"/>
      <c r="OYN182" s="1057"/>
      <c r="OYO182" s="1057"/>
      <c r="OYP182" s="1057"/>
      <c r="OYQ182" s="1057"/>
      <c r="OYR182" s="1057"/>
      <c r="OYS182" s="1057"/>
      <c r="OYT182" s="1057"/>
      <c r="OYU182" s="1057"/>
      <c r="OYV182" s="1057"/>
      <c r="OYW182" s="1057"/>
      <c r="OYX182" s="1057"/>
      <c r="OYY182" s="1057"/>
      <c r="OYZ182" s="1057"/>
      <c r="OZA182" s="1057"/>
      <c r="OZB182" s="1057"/>
      <c r="OZC182" s="1057"/>
      <c r="OZD182" s="1057"/>
      <c r="OZE182" s="1057"/>
      <c r="OZF182" s="1057"/>
      <c r="OZG182" s="1057"/>
      <c r="OZH182" s="1057"/>
      <c r="OZI182" s="1057"/>
      <c r="OZJ182" s="1057"/>
      <c r="OZK182" s="1057"/>
      <c r="OZL182" s="1057"/>
      <c r="OZM182" s="1057"/>
      <c r="OZN182" s="1057"/>
      <c r="OZO182" s="1057"/>
      <c r="OZP182" s="1057"/>
      <c r="OZQ182" s="1057"/>
      <c r="OZR182" s="1057"/>
      <c r="OZS182" s="1057"/>
      <c r="OZT182" s="1057"/>
      <c r="OZU182" s="1057"/>
      <c r="OZV182" s="1057"/>
      <c r="OZW182" s="1057"/>
      <c r="OZX182" s="1057"/>
      <c r="OZY182" s="1057"/>
      <c r="OZZ182" s="1057"/>
      <c r="PAA182" s="1057"/>
      <c r="PAB182" s="1057"/>
      <c r="PAC182" s="1057"/>
      <c r="PAD182" s="1057"/>
      <c r="PAE182" s="1057"/>
      <c r="PAF182" s="1057"/>
      <c r="PAG182" s="1057"/>
      <c r="PAH182" s="1057"/>
      <c r="PAI182" s="1057"/>
      <c r="PAJ182" s="1057"/>
      <c r="PAK182" s="1057"/>
      <c r="PAL182" s="1057"/>
      <c r="PAM182" s="1057"/>
      <c r="PAN182" s="1057"/>
      <c r="PAO182" s="1057"/>
      <c r="PAP182" s="1057"/>
      <c r="PAQ182" s="1057"/>
      <c r="PAR182" s="1057"/>
      <c r="PAS182" s="1057"/>
      <c r="PAT182" s="1057"/>
      <c r="PAU182" s="1057"/>
      <c r="PAV182" s="1057"/>
      <c r="PAW182" s="1057"/>
      <c r="PAX182" s="1057"/>
      <c r="PAY182" s="1057"/>
      <c r="PAZ182" s="1057"/>
      <c r="PBA182" s="1057"/>
      <c r="PBB182" s="1057"/>
      <c r="PBC182" s="1057"/>
      <c r="PBD182" s="1057"/>
      <c r="PBE182" s="1057"/>
      <c r="PBF182" s="1057"/>
      <c r="PBG182" s="1057"/>
      <c r="PBH182" s="1057"/>
      <c r="PBI182" s="1057"/>
      <c r="PBJ182" s="1057"/>
      <c r="PBK182" s="1057"/>
      <c r="PBL182" s="1057"/>
      <c r="PBM182" s="1057"/>
      <c r="PBN182" s="1057"/>
      <c r="PBO182" s="1057"/>
      <c r="PBP182" s="1057"/>
      <c r="PBQ182" s="1057"/>
      <c r="PBR182" s="1057"/>
      <c r="PBS182" s="1057"/>
      <c r="PBT182" s="1057"/>
      <c r="PBU182" s="1057"/>
      <c r="PBV182" s="1057"/>
      <c r="PBW182" s="1057"/>
      <c r="PBX182" s="1057"/>
      <c r="PBY182" s="1057"/>
      <c r="PBZ182" s="1057"/>
      <c r="PCA182" s="1057"/>
      <c r="PCB182" s="1057"/>
      <c r="PCC182" s="1057"/>
      <c r="PCD182" s="1057"/>
      <c r="PCE182" s="1057"/>
      <c r="PCF182" s="1057"/>
      <c r="PCG182" s="1057"/>
      <c r="PCH182" s="1057"/>
      <c r="PCI182" s="1057"/>
      <c r="PCJ182" s="1057"/>
      <c r="PCK182" s="1057"/>
      <c r="PCL182" s="1057"/>
      <c r="PCM182" s="1057"/>
      <c r="PCN182" s="1057"/>
      <c r="PCO182" s="1057"/>
      <c r="PCP182" s="1057"/>
      <c r="PCQ182" s="1057"/>
      <c r="PCR182" s="1057"/>
      <c r="PCS182" s="1057"/>
      <c r="PCT182" s="1057"/>
      <c r="PCU182" s="1057"/>
      <c r="PCV182" s="1057"/>
      <c r="PCW182" s="1057"/>
      <c r="PCX182" s="1057"/>
      <c r="PCY182" s="1057"/>
      <c r="PCZ182" s="1057"/>
      <c r="PDA182" s="1057"/>
      <c r="PDB182" s="1057"/>
      <c r="PDC182" s="1057"/>
      <c r="PDD182" s="1057"/>
      <c r="PDE182" s="1057"/>
      <c r="PDF182" s="1057"/>
      <c r="PDG182" s="1057"/>
      <c r="PDH182" s="1057"/>
      <c r="PDI182" s="1057"/>
      <c r="PDJ182" s="1057"/>
      <c r="PDK182" s="1057"/>
      <c r="PDL182" s="1057"/>
      <c r="PDM182" s="1057"/>
      <c r="PDN182" s="1057"/>
      <c r="PDO182" s="1057"/>
      <c r="PDP182" s="1057"/>
      <c r="PDQ182" s="1057"/>
      <c r="PDR182" s="1057"/>
      <c r="PDS182" s="1057"/>
      <c r="PDT182" s="1057"/>
      <c r="PDU182" s="1057"/>
      <c r="PDV182" s="1057"/>
      <c r="PDW182" s="1057"/>
      <c r="PDX182" s="1057"/>
      <c r="PDY182" s="1057"/>
      <c r="PDZ182" s="1057"/>
      <c r="PEA182" s="1057"/>
      <c r="PEB182" s="1057"/>
      <c r="PEC182" s="1057"/>
      <c r="PED182" s="1057"/>
      <c r="PEE182" s="1057"/>
      <c r="PEF182" s="1057"/>
      <c r="PEG182" s="1057"/>
      <c r="PEH182" s="1057"/>
      <c r="PEI182" s="1057"/>
      <c r="PEJ182" s="1057"/>
      <c r="PEK182" s="1057"/>
      <c r="PEL182" s="1057"/>
      <c r="PEM182" s="1057"/>
      <c r="PEN182" s="1057"/>
      <c r="PEO182" s="1057"/>
      <c r="PEP182" s="1057"/>
      <c r="PEQ182" s="1057"/>
      <c r="PER182" s="1057"/>
      <c r="PES182" s="1057"/>
      <c r="PET182" s="1057"/>
      <c r="PEU182" s="1057"/>
      <c r="PEV182" s="1057"/>
      <c r="PEW182" s="1057"/>
      <c r="PEX182" s="1057"/>
      <c r="PEY182" s="1057"/>
      <c r="PEZ182" s="1057"/>
      <c r="PFA182" s="1057"/>
      <c r="PFB182" s="1057"/>
      <c r="PFC182" s="1057"/>
      <c r="PFD182" s="1057"/>
      <c r="PFE182" s="1057"/>
      <c r="PFF182" s="1057"/>
      <c r="PFG182" s="1057"/>
      <c r="PFH182" s="1057"/>
      <c r="PFI182" s="1057"/>
      <c r="PFJ182" s="1057"/>
      <c r="PFK182" s="1057"/>
      <c r="PFL182" s="1057"/>
      <c r="PFM182" s="1057"/>
      <c r="PFN182" s="1057"/>
      <c r="PFO182" s="1057"/>
      <c r="PFP182" s="1057"/>
      <c r="PFQ182" s="1057"/>
      <c r="PFR182" s="1057"/>
      <c r="PFS182" s="1057"/>
      <c r="PFT182" s="1057"/>
      <c r="PFU182" s="1057"/>
      <c r="PFV182" s="1057"/>
      <c r="PFW182" s="1057"/>
      <c r="PFX182" s="1057"/>
      <c r="PFY182" s="1057"/>
      <c r="PFZ182" s="1057"/>
      <c r="PGA182" s="1057"/>
      <c r="PGB182" s="1057"/>
      <c r="PGC182" s="1057"/>
      <c r="PGD182" s="1057"/>
      <c r="PGE182" s="1057"/>
      <c r="PGF182" s="1057"/>
      <c r="PGG182" s="1057"/>
      <c r="PGH182" s="1057"/>
      <c r="PGI182" s="1057"/>
      <c r="PGJ182" s="1057"/>
      <c r="PGK182" s="1057"/>
      <c r="PGL182" s="1057"/>
      <c r="PGM182" s="1057"/>
      <c r="PGN182" s="1057"/>
      <c r="PGO182" s="1057"/>
      <c r="PGP182" s="1057"/>
      <c r="PGQ182" s="1057"/>
      <c r="PGR182" s="1057"/>
      <c r="PGS182" s="1057"/>
      <c r="PGT182" s="1057"/>
      <c r="PGU182" s="1057"/>
      <c r="PGV182" s="1057"/>
      <c r="PGW182" s="1057"/>
      <c r="PGX182" s="1057"/>
      <c r="PGY182" s="1057"/>
      <c r="PGZ182" s="1057"/>
      <c r="PHA182" s="1057"/>
      <c r="PHB182" s="1057"/>
      <c r="PHC182" s="1057"/>
      <c r="PHD182" s="1057"/>
      <c r="PHE182" s="1057"/>
      <c r="PHF182" s="1057"/>
      <c r="PHG182" s="1057"/>
      <c r="PHH182" s="1057"/>
      <c r="PHI182" s="1057"/>
      <c r="PHJ182" s="1057"/>
      <c r="PHK182" s="1057"/>
      <c r="PHL182" s="1057"/>
      <c r="PHM182" s="1057"/>
      <c r="PHN182" s="1057"/>
      <c r="PHO182" s="1057"/>
      <c r="PHP182" s="1057"/>
      <c r="PHQ182" s="1057"/>
      <c r="PHR182" s="1057"/>
      <c r="PHS182" s="1057"/>
      <c r="PHT182" s="1057"/>
      <c r="PHU182" s="1057"/>
      <c r="PHV182" s="1057"/>
      <c r="PHW182" s="1057"/>
      <c r="PHX182" s="1057"/>
      <c r="PHY182" s="1057"/>
      <c r="PHZ182" s="1057"/>
      <c r="PIA182" s="1057"/>
      <c r="PIB182" s="1057"/>
      <c r="PIC182" s="1057"/>
      <c r="PID182" s="1057"/>
      <c r="PIE182" s="1057"/>
      <c r="PIF182" s="1057"/>
      <c r="PIG182" s="1057"/>
      <c r="PIH182" s="1057"/>
      <c r="PII182" s="1057"/>
      <c r="PIJ182" s="1057"/>
      <c r="PIK182" s="1057"/>
      <c r="PIL182" s="1057"/>
      <c r="PIM182" s="1057"/>
      <c r="PIN182" s="1057"/>
      <c r="PIO182" s="1057"/>
      <c r="PIP182" s="1057"/>
      <c r="PIQ182" s="1057"/>
      <c r="PIR182" s="1057"/>
      <c r="PIS182" s="1057"/>
      <c r="PIT182" s="1057"/>
      <c r="PIU182" s="1057"/>
      <c r="PIV182" s="1057"/>
      <c r="PIW182" s="1057"/>
      <c r="PIX182" s="1057"/>
      <c r="PIY182" s="1057"/>
      <c r="PIZ182" s="1057"/>
      <c r="PJA182" s="1057"/>
      <c r="PJB182" s="1057"/>
      <c r="PJC182" s="1057"/>
      <c r="PJD182" s="1057"/>
      <c r="PJE182" s="1057"/>
      <c r="PJF182" s="1057"/>
      <c r="PJG182" s="1057"/>
      <c r="PJH182" s="1057"/>
      <c r="PJI182" s="1057"/>
      <c r="PJJ182" s="1057"/>
      <c r="PJK182" s="1057"/>
      <c r="PJL182" s="1057"/>
      <c r="PJM182" s="1057"/>
      <c r="PJN182" s="1057"/>
      <c r="PJO182" s="1057"/>
      <c r="PJP182" s="1057"/>
      <c r="PJQ182" s="1057"/>
      <c r="PJR182" s="1057"/>
      <c r="PJS182" s="1057"/>
      <c r="PJT182" s="1057"/>
      <c r="PJU182" s="1057"/>
      <c r="PJV182" s="1057"/>
      <c r="PJW182" s="1057"/>
      <c r="PJX182" s="1057"/>
      <c r="PJY182" s="1057"/>
      <c r="PJZ182" s="1057"/>
      <c r="PKA182" s="1057"/>
      <c r="PKB182" s="1057"/>
      <c r="PKC182" s="1057"/>
      <c r="PKD182" s="1057"/>
      <c r="PKE182" s="1057"/>
      <c r="PKF182" s="1057"/>
      <c r="PKG182" s="1057"/>
      <c r="PKH182" s="1057"/>
      <c r="PKI182" s="1057"/>
      <c r="PKJ182" s="1057"/>
      <c r="PKK182" s="1057"/>
      <c r="PKL182" s="1057"/>
      <c r="PKM182" s="1057"/>
      <c r="PKN182" s="1057"/>
      <c r="PKO182" s="1057"/>
      <c r="PKP182" s="1057"/>
      <c r="PKQ182" s="1057"/>
      <c r="PKR182" s="1057"/>
      <c r="PKS182" s="1057"/>
      <c r="PKT182" s="1057"/>
      <c r="PKU182" s="1057"/>
      <c r="PKV182" s="1057"/>
      <c r="PKW182" s="1057"/>
      <c r="PKX182" s="1057"/>
      <c r="PKY182" s="1057"/>
      <c r="PKZ182" s="1057"/>
      <c r="PLA182" s="1057"/>
      <c r="PLB182" s="1057"/>
      <c r="PLC182" s="1057"/>
      <c r="PLD182" s="1057"/>
      <c r="PLE182" s="1057"/>
      <c r="PLF182" s="1057"/>
      <c r="PLG182" s="1057"/>
      <c r="PLH182" s="1057"/>
      <c r="PLI182" s="1057"/>
      <c r="PLJ182" s="1057"/>
      <c r="PLK182" s="1057"/>
      <c r="PLL182" s="1057"/>
      <c r="PLM182" s="1057"/>
      <c r="PLN182" s="1057"/>
      <c r="PLO182" s="1057"/>
      <c r="PLP182" s="1057"/>
      <c r="PLQ182" s="1057"/>
      <c r="PLR182" s="1057"/>
      <c r="PLS182" s="1057"/>
      <c r="PLT182" s="1057"/>
      <c r="PLU182" s="1057"/>
      <c r="PLV182" s="1057"/>
      <c r="PLW182" s="1057"/>
      <c r="PLX182" s="1057"/>
      <c r="PLY182" s="1057"/>
      <c r="PLZ182" s="1057"/>
      <c r="PMA182" s="1057"/>
      <c r="PMB182" s="1057"/>
      <c r="PMC182" s="1057"/>
      <c r="PMD182" s="1057"/>
      <c r="PME182" s="1057"/>
      <c r="PMF182" s="1057"/>
      <c r="PMG182" s="1057"/>
      <c r="PMH182" s="1057"/>
      <c r="PMI182" s="1057"/>
      <c r="PMJ182" s="1057"/>
      <c r="PMK182" s="1057"/>
      <c r="PML182" s="1057"/>
      <c r="PMM182" s="1057"/>
      <c r="PMN182" s="1057"/>
      <c r="PMO182" s="1057"/>
      <c r="PMP182" s="1057"/>
      <c r="PMQ182" s="1057"/>
      <c r="PMR182" s="1057"/>
      <c r="PMS182" s="1057"/>
      <c r="PMT182" s="1057"/>
      <c r="PMU182" s="1057"/>
      <c r="PMV182" s="1057"/>
      <c r="PMW182" s="1057"/>
      <c r="PMX182" s="1057"/>
      <c r="PMY182" s="1057"/>
      <c r="PMZ182" s="1057"/>
      <c r="PNA182" s="1057"/>
      <c r="PNB182" s="1057"/>
      <c r="PNC182" s="1057"/>
      <c r="PND182" s="1057"/>
      <c r="PNE182" s="1057"/>
      <c r="PNF182" s="1057"/>
      <c r="PNG182" s="1057"/>
      <c r="PNH182" s="1057"/>
      <c r="PNI182" s="1057"/>
      <c r="PNJ182" s="1057"/>
      <c r="PNK182" s="1057"/>
      <c r="PNL182" s="1057"/>
      <c r="PNM182" s="1057"/>
      <c r="PNN182" s="1057"/>
      <c r="PNO182" s="1057"/>
      <c r="PNP182" s="1057"/>
      <c r="PNQ182" s="1057"/>
      <c r="PNR182" s="1057"/>
      <c r="PNS182" s="1057"/>
      <c r="PNT182" s="1057"/>
      <c r="PNU182" s="1057"/>
      <c r="PNV182" s="1057"/>
      <c r="PNW182" s="1057"/>
      <c r="PNX182" s="1057"/>
      <c r="PNY182" s="1057"/>
      <c r="PNZ182" s="1057"/>
      <c r="POA182" s="1057"/>
      <c r="POB182" s="1057"/>
      <c r="POC182" s="1057"/>
      <c r="POD182" s="1057"/>
      <c r="POE182" s="1057"/>
      <c r="POF182" s="1057"/>
      <c r="POG182" s="1057"/>
      <c r="POH182" s="1057"/>
      <c r="POI182" s="1057"/>
      <c r="POJ182" s="1057"/>
      <c r="POK182" s="1057"/>
      <c r="POL182" s="1057"/>
      <c r="POM182" s="1057"/>
      <c r="PON182" s="1057"/>
      <c r="POO182" s="1057"/>
      <c r="POP182" s="1057"/>
      <c r="POQ182" s="1057"/>
      <c r="POR182" s="1057"/>
      <c r="POS182" s="1057"/>
      <c r="POT182" s="1057"/>
      <c r="POU182" s="1057"/>
      <c r="POV182" s="1057"/>
      <c r="POW182" s="1057"/>
      <c r="POX182" s="1057"/>
      <c r="POY182" s="1057"/>
      <c r="POZ182" s="1057"/>
      <c r="PPA182" s="1057"/>
      <c r="PPB182" s="1057"/>
      <c r="PPC182" s="1057"/>
      <c r="PPD182" s="1057"/>
      <c r="PPE182" s="1057"/>
      <c r="PPF182" s="1057"/>
      <c r="PPG182" s="1057"/>
      <c r="PPH182" s="1057"/>
      <c r="PPI182" s="1057"/>
      <c r="PPJ182" s="1057"/>
      <c r="PPK182" s="1057"/>
      <c r="PPL182" s="1057"/>
      <c r="PPM182" s="1057"/>
      <c r="PPN182" s="1057"/>
      <c r="PPO182" s="1057"/>
      <c r="PPP182" s="1057"/>
      <c r="PPQ182" s="1057"/>
      <c r="PPR182" s="1057"/>
      <c r="PPS182" s="1057"/>
      <c r="PPT182" s="1057"/>
      <c r="PPU182" s="1057"/>
      <c r="PPV182" s="1057"/>
      <c r="PPW182" s="1057"/>
      <c r="PPX182" s="1057"/>
      <c r="PPY182" s="1057"/>
      <c r="PPZ182" s="1057"/>
      <c r="PQA182" s="1057"/>
      <c r="PQB182" s="1057"/>
      <c r="PQC182" s="1057"/>
      <c r="PQD182" s="1057"/>
      <c r="PQE182" s="1057"/>
      <c r="PQF182" s="1057"/>
      <c r="PQG182" s="1057"/>
      <c r="PQH182" s="1057"/>
      <c r="PQI182" s="1057"/>
      <c r="PQJ182" s="1057"/>
      <c r="PQK182" s="1057"/>
      <c r="PQL182" s="1057"/>
      <c r="PQM182" s="1057"/>
      <c r="PQN182" s="1057"/>
      <c r="PQO182" s="1057"/>
      <c r="PQP182" s="1057"/>
      <c r="PQQ182" s="1057"/>
      <c r="PQR182" s="1057"/>
      <c r="PQS182" s="1057"/>
      <c r="PQT182" s="1057"/>
      <c r="PQU182" s="1057"/>
      <c r="PQV182" s="1057"/>
      <c r="PQW182" s="1057"/>
      <c r="PQX182" s="1057"/>
      <c r="PQY182" s="1057"/>
      <c r="PQZ182" s="1057"/>
      <c r="PRA182" s="1057"/>
      <c r="PRB182" s="1057"/>
      <c r="PRC182" s="1057"/>
      <c r="PRD182" s="1057"/>
      <c r="PRE182" s="1057"/>
      <c r="PRF182" s="1057"/>
      <c r="PRG182" s="1057"/>
      <c r="PRH182" s="1057"/>
      <c r="PRI182" s="1057"/>
      <c r="PRJ182" s="1057"/>
      <c r="PRK182" s="1057"/>
      <c r="PRL182" s="1057"/>
      <c r="PRM182" s="1057"/>
      <c r="PRN182" s="1057"/>
      <c r="PRO182" s="1057"/>
      <c r="PRP182" s="1057"/>
      <c r="PRQ182" s="1057"/>
      <c r="PRR182" s="1057"/>
      <c r="PRS182" s="1057"/>
      <c r="PRT182" s="1057"/>
      <c r="PRU182" s="1057"/>
      <c r="PRV182" s="1057"/>
      <c r="PRW182" s="1057"/>
      <c r="PRX182" s="1057"/>
      <c r="PRY182" s="1057"/>
      <c r="PRZ182" s="1057"/>
      <c r="PSA182" s="1057"/>
      <c r="PSB182" s="1057"/>
      <c r="PSC182" s="1057"/>
      <c r="PSD182" s="1057"/>
      <c r="PSE182" s="1057"/>
      <c r="PSF182" s="1057"/>
      <c r="PSG182" s="1057"/>
      <c r="PSH182" s="1057"/>
      <c r="PSI182" s="1057"/>
      <c r="PSJ182" s="1057"/>
      <c r="PSK182" s="1057"/>
      <c r="PSL182" s="1057"/>
      <c r="PSM182" s="1057"/>
      <c r="PSN182" s="1057"/>
      <c r="PSO182" s="1057"/>
      <c r="PSP182" s="1057"/>
      <c r="PSQ182" s="1057"/>
      <c r="PSR182" s="1057"/>
      <c r="PSS182" s="1057"/>
      <c r="PST182" s="1057"/>
      <c r="PSU182" s="1057"/>
      <c r="PSV182" s="1057"/>
      <c r="PSW182" s="1057"/>
      <c r="PSX182" s="1057"/>
      <c r="PSY182" s="1057"/>
      <c r="PSZ182" s="1057"/>
      <c r="PTA182" s="1057"/>
      <c r="PTB182" s="1057"/>
      <c r="PTC182" s="1057"/>
      <c r="PTD182" s="1057"/>
      <c r="PTE182" s="1057"/>
      <c r="PTF182" s="1057"/>
      <c r="PTG182" s="1057"/>
      <c r="PTH182" s="1057"/>
      <c r="PTI182" s="1057"/>
      <c r="PTJ182" s="1057"/>
      <c r="PTK182" s="1057"/>
      <c r="PTL182" s="1057"/>
      <c r="PTM182" s="1057"/>
      <c r="PTN182" s="1057"/>
      <c r="PTO182" s="1057"/>
      <c r="PTP182" s="1057"/>
      <c r="PTQ182" s="1057"/>
      <c r="PTR182" s="1057"/>
      <c r="PTS182" s="1057"/>
      <c r="PTT182" s="1057"/>
      <c r="PTU182" s="1057"/>
      <c r="PTV182" s="1057"/>
      <c r="PTW182" s="1057"/>
      <c r="PTX182" s="1057"/>
      <c r="PTY182" s="1057"/>
      <c r="PTZ182" s="1057"/>
      <c r="PUA182" s="1057"/>
      <c r="PUB182" s="1057"/>
      <c r="PUC182" s="1057"/>
      <c r="PUD182" s="1057"/>
      <c r="PUE182" s="1057"/>
      <c r="PUF182" s="1057"/>
      <c r="PUG182" s="1057"/>
      <c r="PUH182" s="1057"/>
      <c r="PUI182" s="1057"/>
      <c r="PUJ182" s="1057"/>
      <c r="PUK182" s="1057"/>
      <c r="PUL182" s="1057"/>
      <c r="PUM182" s="1057"/>
      <c r="PUN182" s="1057"/>
      <c r="PUO182" s="1057"/>
      <c r="PUP182" s="1057"/>
      <c r="PUQ182" s="1057"/>
      <c r="PUR182" s="1057"/>
      <c r="PUS182" s="1057"/>
      <c r="PUT182" s="1057"/>
      <c r="PUU182" s="1057"/>
      <c r="PUV182" s="1057"/>
      <c r="PUW182" s="1057"/>
      <c r="PUX182" s="1057"/>
      <c r="PUY182" s="1057"/>
      <c r="PUZ182" s="1057"/>
      <c r="PVA182" s="1057"/>
      <c r="PVB182" s="1057"/>
      <c r="PVC182" s="1057"/>
      <c r="PVD182" s="1057"/>
      <c r="PVE182" s="1057"/>
      <c r="PVF182" s="1057"/>
      <c r="PVG182" s="1057"/>
      <c r="PVH182" s="1057"/>
      <c r="PVI182" s="1057"/>
      <c r="PVJ182" s="1057"/>
      <c r="PVK182" s="1057"/>
      <c r="PVL182" s="1057"/>
      <c r="PVM182" s="1057"/>
      <c r="PVN182" s="1057"/>
      <c r="PVO182" s="1057"/>
      <c r="PVP182" s="1057"/>
      <c r="PVQ182" s="1057"/>
      <c r="PVR182" s="1057"/>
      <c r="PVS182" s="1057"/>
      <c r="PVT182" s="1057"/>
      <c r="PVU182" s="1057"/>
      <c r="PVV182" s="1057"/>
      <c r="PVW182" s="1057"/>
      <c r="PVX182" s="1057"/>
      <c r="PVY182" s="1057"/>
      <c r="PVZ182" s="1057"/>
      <c r="PWA182" s="1057"/>
      <c r="PWB182" s="1057"/>
      <c r="PWC182" s="1057"/>
      <c r="PWD182" s="1057"/>
      <c r="PWE182" s="1057"/>
      <c r="PWF182" s="1057"/>
      <c r="PWG182" s="1057"/>
      <c r="PWH182" s="1057"/>
      <c r="PWI182" s="1057"/>
      <c r="PWJ182" s="1057"/>
      <c r="PWK182" s="1057"/>
      <c r="PWL182" s="1057"/>
      <c r="PWM182" s="1057"/>
      <c r="PWN182" s="1057"/>
      <c r="PWO182" s="1057"/>
      <c r="PWP182" s="1057"/>
      <c r="PWQ182" s="1057"/>
      <c r="PWR182" s="1057"/>
      <c r="PWS182" s="1057"/>
      <c r="PWT182" s="1057"/>
      <c r="PWU182" s="1057"/>
      <c r="PWV182" s="1057"/>
      <c r="PWW182" s="1057"/>
      <c r="PWX182" s="1057"/>
      <c r="PWY182" s="1057"/>
      <c r="PWZ182" s="1057"/>
      <c r="PXA182" s="1057"/>
      <c r="PXB182" s="1057"/>
      <c r="PXC182" s="1057"/>
      <c r="PXD182" s="1057"/>
      <c r="PXE182" s="1057"/>
      <c r="PXF182" s="1057"/>
      <c r="PXG182" s="1057"/>
      <c r="PXH182" s="1057"/>
      <c r="PXI182" s="1057"/>
      <c r="PXJ182" s="1057"/>
      <c r="PXK182" s="1057"/>
      <c r="PXL182" s="1057"/>
      <c r="PXM182" s="1057"/>
      <c r="PXN182" s="1057"/>
      <c r="PXO182" s="1057"/>
      <c r="PXP182" s="1057"/>
      <c r="PXQ182" s="1057"/>
      <c r="PXR182" s="1057"/>
      <c r="PXS182" s="1057"/>
      <c r="PXT182" s="1057"/>
      <c r="PXU182" s="1057"/>
      <c r="PXV182" s="1057"/>
      <c r="PXW182" s="1057"/>
      <c r="PXX182" s="1057"/>
      <c r="PXY182" s="1057"/>
      <c r="PXZ182" s="1057"/>
      <c r="PYA182" s="1057"/>
      <c r="PYB182" s="1057"/>
      <c r="PYC182" s="1057"/>
      <c r="PYD182" s="1057"/>
      <c r="PYE182" s="1057"/>
      <c r="PYF182" s="1057"/>
      <c r="PYG182" s="1057"/>
      <c r="PYH182" s="1057"/>
      <c r="PYI182" s="1057"/>
      <c r="PYJ182" s="1057"/>
      <c r="PYK182" s="1057"/>
      <c r="PYL182" s="1057"/>
      <c r="PYM182" s="1057"/>
      <c r="PYN182" s="1057"/>
      <c r="PYO182" s="1057"/>
      <c r="PYP182" s="1057"/>
      <c r="PYQ182" s="1057"/>
      <c r="PYR182" s="1057"/>
      <c r="PYS182" s="1057"/>
      <c r="PYT182" s="1057"/>
      <c r="PYU182" s="1057"/>
      <c r="PYV182" s="1057"/>
      <c r="PYW182" s="1057"/>
      <c r="PYX182" s="1057"/>
      <c r="PYY182" s="1057"/>
      <c r="PYZ182" s="1057"/>
      <c r="PZA182" s="1057"/>
      <c r="PZB182" s="1057"/>
      <c r="PZC182" s="1057"/>
      <c r="PZD182" s="1057"/>
      <c r="PZE182" s="1057"/>
      <c r="PZF182" s="1057"/>
      <c r="PZG182" s="1057"/>
      <c r="PZH182" s="1057"/>
      <c r="PZI182" s="1057"/>
      <c r="PZJ182" s="1057"/>
      <c r="PZK182" s="1057"/>
      <c r="PZL182" s="1057"/>
      <c r="PZM182" s="1057"/>
      <c r="PZN182" s="1057"/>
      <c r="PZO182" s="1057"/>
      <c r="PZP182" s="1057"/>
      <c r="PZQ182" s="1057"/>
      <c r="PZR182" s="1057"/>
      <c r="PZS182" s="1057"/>
      <c r="PZT182" s="1057"/>
      <c r="PZU182" s="1057"/>
      <c r="PZV182" s="1057"/>
      <c r="PZW182" s="1057"/>
      <c r="PZX182" s="1057"/>
      <c r="PZY182" s="1057"/>
      <c r="PZZ182" s="1057"/>
      <c r="QAA182" s="1057"/>
      <c r="QAB182" s="1057"/>
      <c r="QAC182" s="1057"/>
      <c r="QAD182" s="1057"/>
      <c r="QAE182" s="1057"/>
      <c r="QAF182" s="1057"/>
      <c r="QAG182" s="1057"/>
      <c r="QAH182" s="1057"/>
      <c r="QAI182" s="1057"/>
      <c r="QAJ182" s="1057"/>
      <c r="QAK182" s="1057"/>
      <c r="QAL182" s="1057"/>
      <c r="QAM182" s="1057"/>
      <c r="QAN182" s="1057"/>
      <c r="QAO182" s="1057"/>
      <c r="QAP182" s="1057"/>
      <c r="QAQ182" s="1057"/>
      <c r="QAR182" s="1057"/>
      <c r="QAS182" s="1057"/>
      <c r="QAT182" s="1057"/>
      <c r="QAU182" s="1057"/>
      <c r="QAV182" s="1057"/>
      <c r="QAW182" s="1057"/>
      <c r="QAX182" s="1057"/>
      <c r="QAY182" s="1057"/>
      <c r="QAZ182" s="1057"/>
      <c r="QBA182" s="1057"/>
      <c r="QBB182" s="1057"/>
      <c r="QBC182" s="1057"/>
      <c r="QBD182" s="1057"/>
      <c r="QBE182" s="1057"/>
      <c r="QBF182" s="1057"/>
      <c r="QBG182" s="1057"/>
      <c r="QBH182" s="1057"/>
      <c r="QBI182" s="1057"/>
      <c r="QBJ182" s="1057"/>
      <c r="QBK182" s="1057"/>
      <c r="QBL182" s="1057"/>
      <c r="QBM182" s="1057"/>
      <c r="QBN182" s="1057"/>
      <c r="QBO182" s="1057"/>
      <c r="QBP182" s="1057"/>
      <c r="QBQ182" s="1057"/>
      <c r="QBR182" s="1057"/>
      <c r="QBS182" s="1057"/>
      <c r="QBT182" s="1057"/>
      <c r="QBU182" s="1057"/>
      <c r="QBV182" s="1057"/>
      <c r="QBW182" s="1057"/>
      <c r="QBX182" s="1057"/>
      <c r="QBY182" s="1057"/>
      <c r="QBZ182" s="1057"/>
      <c r="QCA182" s="1057"/>
      <c r="QCB182" s="1057"/>
      <c r="QCC182" s="1057"/>
      <c r="QCD182" s="1057"/>
      <c r="QCE182" s="1057"/>
      <c r="QCF182" s="1057"/>
      <c r="QCG182" s="1057"/>
      <c r="QCH182" s="1057"/>
      <c r="QCI182" s="1057"/>
      <c r="QCJ182" s="1057"/>
      <c r="QCK182" s="1057"/>
      <c r="QCL182" s="1057"/>
      <c r="QCM182" s="1057"/>
      <c r="QCN182" s="1057"/>
      <c r="QCO182" s="1057"/>
      <c r="QCP182" s="1057"/>
      <c r="QCQ182" s="1057"/>
      <c r="QCR182" s="1057"/>
      <c r="QCS182" s="1057"/>
      <c r="QCT182" s="1057"/>
      <c r="QCU182" s="1057"/>
      <c r="QCV182" s="1057"/>
      <c r="QCW182" s="1057"/>
      <c r="QCX182" s="1057"/>
      <c r="QCY182" s="1057"/>
      <c r="QCZ182" s="1057"/>
      <c r="QDA182" s="1057"/>
      <c r="QDB182" s="1057"/>
      <c r="QDC182" s="1057"/>
      <c r="QDD182" s="1057"/>
      <c r="QDE182" s="1057"/>
      <c r="QDF182" s="1057"/>
      <c r="QDG182" s="1057"/>
      <c r="QDH182" s="1057"/>
      <c r="QDI182" s="1057"/>
      <c r="QDJ182" s="1057"/>
      <c r="QDK182" s="1057"/>
      <c r="QDL182" s="1057"/>
      <c r="QDM182" s="1057"/>
      <c r="QDN182" s="1057"/>
      <c r="QDO182" s="1057"/>
      <c r="QDP182" s="1057"/>
      <c r="QDQ182" s="1057"/>
      <c r="QDR182" s="1057"/>
      <c r="QDS182" s="1057"/>
      <c r="QDT182" s="1057"/>
      <c r="QDU182" s="1057"/>
      <c r="QDV182" s="1057"/>
      <c r="QDW182" s="1057"/>
      <c r="QDX182" s="1057"/>
      <c r="QDY182" s="1057"/>
      <c r="QDZ182" s="1057"/>
      <c r="QEA182" s="1057"/>
      <c r="QEB182" s="1057"/>
      <c r="QEC182" s="1057"/>
      <c r="QED182" s="1057"/>
      <c r="QEE182" s="1057"/>
      <c r="QEF182" s="1057"/>
      <c r="QEG182" s="1057"/>
      <c r="QEH182" s="1057"/>
      <c r="QEI182" s="1057"/>
      <c r="QEJ182" s="1057"/>
      <c r="QEK182" s="1057"/>
      <c r="QEL182" s="1057"/>
      <c r="QEM182" s="1057"/>
      <c r="QEN182" s="1057"/>
      <c r="QEO182" s="1057"/>
      <c r="QEP182" s="1057"/>
      <c r="QEQ182" s="1057"/>
      <c r="QER182" s="1057"/>
      <c r="QES182" s="1057"/>
      <c r="QET182" s="1057"/>
      <c r="QEU182" s="1057"/>
      <c r="QEV182" s="1057"/>
      <c r="QEW182" s="1057"/>
      <c r="QEX182" s="1057"/>
      <c r="QEY182" s="1057"/>
      <c r="QEZ182" s="1057"/>
      <c r="QFA182" s="1057"/>
      <c r="QFB182" s="1057"/>
      <c r="QFC182" s="1057"/>
      <c r="QFD182" s="1057"/>
      <c r="QFE182" s="1057"/>
      <c r="QFF182" s="1057"/>
      <c r="QFG182" s="1057"/>
      <c r="QFH182" s="1057"/>
      <c r="QFI182" s="1057"/>
      <c r="QFJ182" s="1057"/>
      <c r="QFK182" s="1057"/>
      <c r="QFL182" s="1057"/>
      <c r="QFM182" s="1057"/>
      <c r="QFN182" s="1057"/>
      <c r="QFO182" s="1057"/>
      <c r="QFP182" s="1057"/>
      <c r="QFQ182" s="1057"/>
      <c r="QFR182" s="1057"/>
      <c r="QFS182" s="1057"/>
      <c r="QFT182" s="1057"/>
      <c r="QFU182" s="1057"/>
      <c r="QFV182" s="1057"/>
      <c r="QFW182" s="1057"/>
      <c r="QFX182" s="1057"/>
      <c r="QFY182" s="1057"/>
      <c r="QFZ182" s="1057"/>
      <c r="QGA182" s="1057"/>
      <c r="QGB182" s="1057"/>
      <c r="QGC182" s="1057"/>
      <c r="QGD182" s="1057"/>
      <c r="QGE182" s="1057"/>
      <c r="QGF182" s="1057"/>
      <c r="QGG182" s="1057"/>
      <c r="QGH182" s="1057"/>
      <c r="QGI182" s="1057"/>
      <c r="QGJ182" s="1057"/>
      <c r="QGK182" s="1057"/>
      <c r="QGL182" s="1057"/>
      <c r="QGM182" s="1057"/>
      <c r="QGN182" s="1057"/>
      <c r="QGO182" s="1057"/>
      <c r="QGP182" s="1057"/>
      <c r="QGQ182" s="1057"/>
      <c r="QGR182" s="1057"/>
      <c r="QGS182" s="1057"/>
      <c r="QGT182" s="1057"/>
      <c r="QGU182" s="1057"/>
      <c r="QGV182" s="1057"/>
      <c r="QGW182" s="1057"/>
      <c r="QGX182" s="1057"/>
      <c r="QGY182" s="1057"/>
      <c r="QGZ182" s="1057"/>
      <c r="QHA182" s="1057"/>
      <c r="QHB182" s="1057"/>
      <c r="QHC182" s="1057"/>
      <c r="QHD182" s="1057"/>
      <c r="QHE182" s="1057"/>
      <c r="QHF182" s="1057"/>
      <c r="QHG182" s="1057"/>
      <c r="QHH182" s="1057"/>
      <c r="QHI182" s="1057"/>
      <c r="QHJ182" s="1057"/>
      <c r="QHK182" s="1057"/>
      <c r="QHL182" s="1057"/>
      <c r="QHM182" s="1057"/>
      <c r="QHN182" s="1057"/>
      <c r="QHO182" s="1057"/>
      <c r="QHP182" s="1057"/>
      <c r="QHQ182" s="1057"/>
      <c r="QHR182" s="1057"/>
      <c r="QHS182" s="1057"/>
      <c r="QHT182" s="1057"/>
      <c r="QHU182" s="1057"/>
      <c r="QHV182" s="1057"/>
      <c r="QHW182" s="1057"/>
      <c r="QHX182" s="1057"/>
      <c r="QHY182" s="1057"/>
      <c r="QHZ182" s="1057"/>
      <c r="QIA182" s="1057"/>
      <c r="QIB182" s="1057"/>
      <c r="QIC182" s="1057"/>
      <c r="QID182" s="1057"/>
      <c r="QIE182" s="1057"/>
      <c r="QIF182" s="1057"/>
      <c r="QIG182" s="1057"/>
      <c r="QIH182" s="1057"/>
      <c r="QII182" s="1057"/>
      <c r="QIJ182" s="1057"/>
      <c r="QIK182" s="1057"/>
      <c r="QIL182" s="1057"/>
      <c r="QIM182" s="1057"/>
      <c r="QIN182" s="1057"/>
      <c r="QIO182" s="1057"/>
      <c r="QIP182" s="1057"/>
      <c r="QIQ182" s="1057"/>
      <c r="QIR182" s="1057"/>
      <c r="QIS182" s="1057"/>
      <c r="QIT182" s="1057"/>
      <c r="QIU182" s="1057"/>
      <c r="QIV182" s="1057"/>
      <c r="QIW182" s="1057"/>
      <c r="QIX182" s="1057"/>
      <c r="QIY182" s="1057"/>
      <c r="QIZ182" s="1057"/>
      <c r="QJA182" s="1057"/>
      <c r="QJB182" s="1057"/>
      <c r="QJC182" s="1057"/>
      <c r="QJD182" s="1057"/>
      <c r="QJE182" s="1057"/>
      <c r="QJF182" s="1057"/>
      <c r="QJG182" s="1057"/>
      <c r="QJH182" s="1057"/>
      <c r="QJI182" s="1057"/>
      <c r="QJJ182" s="1057"/>
      <c r="QJK182" s="1057"/>
      <c r="QJL182" s="1057"/>
      <c r="QJM182" s="1057"/>
      <c r="QJN182" s="1057"/>
      <c r="QJO182" s="1057"/>
      <c r="QJP182" s="1057"/>
      <c r="QJQ182" s="1057"/>
      <c r="QJR182" s="1057"/>
      <c r="QJS182" s="1057"/>
      <c r="QJT182" s="1057"/>
      <c r="QJU182" s="1057"/>
      <c r="QJV182" s="1057"/>
      <c r="QJW182" s="1057"/>
      <c r="QJX182" s="1057"/>
      <c r="QJY182" s="1057"/>
      <c r="QJZ182" s="1057"/>
      <c r="QKA182" s="1057"/>
      <c r="QKB182" s="1057"/>
      <c r="QKC182" s="1057"/>
      <c r="QKD182" s="1057"/>
      <c r="QKE182" s="1057"/>
      <c r="QKF182" s="1057"/>
      <c r="QKG182" s="1057"/>
      <c r="QKH182" s="1057"/>
      <c r="QKI182" s="1057"/>
      <c r="QKJ182" s="1057"/>
      <c r="QKK182" s="1057"/>
      <c r="QKL182" s="1057"/>
      <c r="QKM182" s="1057"/>
      <c r="QKN182" s="1057"/>
      <c r="QKO182" s="1057"/>
      <c r="QKP182" s="1057"/>
      <c r="QKQ182" s="1057"/>
      <c r="QKR182" s="1057"/>
      <c r="QKS182" s="1057"/>
      <c r="QKT182" s="1057"/>
      <c r="QKU182" s="1057"/>
      <c r="QKV182" s="1057"/>
      <c r="QKW182" s="1057"/>
      <c r="QKX182" s="1057"/>
      <c r="QKY182" s="1057"/>
      <c r="QKZ182" s="1057"/>
      <c r="QLA182" s="1057"/>
      <c r="QLB182" s="1057"/>
      <c r="QLC182" s="1057"/>
      <c r="QLD182" s="1057"/>
      <c r="QLE182" s="1057"/>
      <c r="QLF182" s="1057"/>
      <c r="QLG182" s="1057"/>
      <c r="QLH182" s="1057"/>
      <c r="QLI182" s="1057"/>
      <c r="QLJ182" s="1057"/>
      <c r="QLK182" s="1057"/>
      <c r="QLL182" s="1057"/>
      <c r="QLM182" s="1057"/>
      <c r="QLN182" s="1057"/>
      <c r="QLO182" s="1057"/>
      <c r="QLP182" s="1057"/>
      <c r="QLQ182" s="1057"/>
      <c r="QLR182" s="1057"/>
      <c r="QLS182" s="1057"/>
      <c r="QLT182" s="1057"/>
      <c r="QLU182" s="1057"/>
      <c r="QLV182" s="1057"/>
      <c r="QLW182" s="1057"/>
      <c r="QLX182" s="1057"/>
      <c r="QLY182" s="1057"/>
      <c r="QLZ182" s="1057"/>
      <c r="QMA182" s="1057"/>
      <c r="QMB182" s="1057"/>
      <c r="QMC182" s="1057"/>
      <c r="QMD182" s="1057"/>
      <c r="QME182" s="1057"/>
      <c r="QMF182" s="1057"/>
      <c r="QMG182" s="1057"/>
      <c r="QMH182" s="1057"/>
      <c r="QMI182" s="1057"/>
      <c r="QMJ182" s="1057"/>
      <c r="QMK182" s="1057"/>
      <c r="QML182" s="1057"/>
      <c r="QMM182" s="1057"/>
      <c r="QMN182" s="1057"/>
      <c r="QMO182" s="1057"/>
      <c r="QMP182" s="1057"/>
      <c r="QMQ182" s="1057"/>
      <c r="QMR182" s="1057"/>
      <c r="QMS182" s="1057"/>
      <c r="QMT182" s="1057"/>
      <c r="QMU182" s="1057"/>
      <c r="QMV182" s="1057"/>
      <c r="QMW182" s="1057"/>
      <c r="QMX182" s="1057"/>
      <c r="QMY182" s="1057"/>
      <c r="QMZ182" s="1057"/>
      <c r="QNA182" s="1057"/>
      <c r="QNB182" s="1057"/>
      <c r="QNC182" s="1057"/>
      <c r="QND182" s="1057"/>
      <c r="QNE182" s="1057"/>
      <c r="QNF182" s="1057"/>
      <c r="QNG182" s="1057"/>
      <c r="QNH182" s="1057"/>
      <c r="QNI182" s="1057"/>
      <c r="QNJ182" s="1057"/>
      <c r="QNK182" s="1057"/>
      <c r="QNL182" s="1057"/>
      <c r="QNM182" s="1057"/>
      <c r="QNN182" s="1057"/>
      <c r="QNO182" s="1057"/>
      <c r="QNP182" s="1057"/>
      <c r="QNQ182" s="1057"/>
      <c r="QNR182" s="1057"/>
      <c r="QNS182" s="1057"/>
      <c r="QNT182" s="1057"/>
      <c r="QNU182" s="1057"/>
      <c r="QNV182" s="1057"/>
      <c r="QNW182" s="1057"/>
      <c r="QNX182" s="1057"/>
      <c r="QNY182" s="1057"/>
      <c r="QNZ182" s="1057"/>
      <c r="QOA182" s="1057"/>
      <c r="QOB182" s="1057"/>
      <c r="QOC182" s="1057"/>
      <c r="QOD182" s="1057"/>
      <c r="QOE182" s="1057"/>
      <c r="QOF182" s="1057"/>
      <c r="QOG182" s="1057"/>
      <c r="QOH182" s="1057"/>
      <c r="QOI182" s="1057"/>
      <c r="QOJ182" s="1057"/>
      <c r="QOK182" s="1057"/>
      <c r="QOL182" s="1057"/>
      <c r="QOM182" s="1057"/>
      <c r="QON182" s="1057"/>
      <c r="QOO182" s="1057"/>
      <c r="QOP182" s="1057"/>
      <c r="QOQ182" s="1057"/>
      <c r="QOR182" s="1057"/>
      <c r="QOS182" s="1057"/>
      <c r="QOT182" s="1057"/>
      <c r="QOU182" s="1057"/>
      <c r="QOV182" s="1057"/>
      <c r="QOW182" s="1057"/>
      <c r="QOX182" s="1057"/>
      <c r="QOY182" s="1057"/>
      <c r="QOZ182" s="1057"/>
      <c r="QPA182" s="1057"/>
      <c r="QPB182" s="1057"/>
      <c r="QPC182" s="1057"/>
      <c r="QPD182" s="1057"/>
      <c r="QPE182" s="1057"/>
      <c r="QPF182" s="1057"/>
      <c r="QPG182" s="1057"/>
      <c r="QPH182" s="1057"/>
      <c r="QPI182" s="1057"/>
      <c r="QPJ182" s="1057"/>
      <c r="QPK182" s="1057"/>
      <c r="QPL182" s="1057"/>
      <c r="QPM182" s="1057"/>
      <c r="QPN182" s="1057"/>
      <c r="QPO182" s="1057"/>
      <c r="QPP182" s="1057"/>
      <c r="QPQ182" s="1057"/>
      <c r="QPR182" s="1057"/>
      <c r="QPS182" s="1057"/>
      <c r="QPT182" s="1057"/>
      <c r="QPU182" s="1057"/>
      <c r="QPV182" s="1057"/>
      <c r="QPW182" s="1057"/>
      <c r="QPX182" s="1057"/>
      <c r="QPY182" s="1057"/>
      <c r="QPZ182" s="1057"/>
      <c r="QQA182" s="1057"/>
      <c r="QQB182" s="1057"/>
      <c r="QQC182" s="1057"/>
      <c r="QQD182" s="1057"/>
      <c r="QQE182" s="1057"/>
      <c r="QQF182" s="1057"/>
      <c r="QQG182" s="1057"/>
      <c r="QQH182" s="1057"/>
      <c r="QQI182" s="1057"/>
      <c r="QQJ182" s="1057"/>
      <c r="QQK182" s="1057"/>
      <c r="QQL182" s="1057"/>
      <c r="QQM182" s="1057"/>
      <c r="QQN182" s="1057"/>
      <c r="QQO182" s="1057"/>
      <c r="QQP182" s="1057"/>
      <c r="QQQ182" s="1057"/>
      <c r="QQR182" s="1057"/>
      <c r="QQS182" s="1057"/>
      <c r="QQT182" s="1057"/>
      <c r="QQU182" s="1057"/>
      <c r="QQV182" s="1057"/>
      <c r="QQW182" s="1057"/>
      <c r="QQX182" s="1057"/>
      <c r="QQY182" s="1057"/>
      <c r="QQZ182" s="1057"/>
      <c r="QRA182" s="1057"/>
      <c r="QRB182" s="1057"/>
      <c r="QRC182" s="1057"/>
      <c r="QRD182" s="1057"/>
      <c r="QRE182" s="1057"/>
      <c r="QRF182" s="1057"/>
      <c r="QRG182" s="1057"/>
      <c r="QRH182" s="1057"/>
      <c r="QRI182" s="1057"/>
      <c r="QRJ182" s="1057"/>
      <c r="QRK182" s="1057"/>
      <c r="QRL182" s="1057"/>
      <c r="QRM182" s="1057"/>
      <c r="QRN182" s="1057"/>
      <c r="QRO182" s="1057"/>
      <c r="QRP182" s="1057"/>
      <c r="QRQ182" s="1057"/>
      <c r="QRR182" s="1057"/>
      <c r="QRS182" s="1057"/>
      <c r="QRT182" s="1057"/>
      <c r="QRU182" s="1057"/>
      <c r="QRV182" s="1057"/>
      <c r="QRW182" s="1057"/>
      <c r="QRX182" s="1057"/>
      <c r="QRY182" s="1057"/>
      <c r="QRZ182" s="1057"/>
      <c r="QSA182" s="1057"/>
      <c r="QSB182" s="1057"/>
      <c r="QSC182" s="1057"/>
      <c r="QSD182" s="1057"/>
      <c r="QSE182" s="1057"/>
      <c r="QSF182" s="1057"/>
      <c r="QSG182" s="1057"/>
      <c r="QSH182" s="1057"/>
      <c r="QSI182" s="1057"/>
      <c r="QSJ182" s="1057"/>
      <c r="QSK182" s="1057"/>
      <c r="QSL182" s="1057"/>
      <c r="QSM182" s="1057"/>
      <c r="QSN182" s="1057"/>
      <c r="QSO182" s="1057"/>
      <c r="QSP182" s="1057"/>
      <c r="QSQ182" s="1057"/>
      <c r="QSR182" s="1057"/>
      <c r="QSS182" s="1057"/>
      <c r="QST182" s="1057"/>
      <c r="QSU182" s="1057"/>
      <c r="QSV182" s="1057"/>
      <c r="QSW182" s="1057"/>
      <c r="QSX182" s="1057"/>
      <c r="QSY182" s="1057"/>
      <c r="QSZ182" s="1057"/>
      <c r="QTA182" s="1057"/>
      <c r="QTB182" s="1057"/>
      <c r="QTC182" s="1057"/>
      <c r="QTD182" s="1057"/>
      <c r="QTE182" s="1057"/>
      <c r="QTF182" s="1057"/>
      <c r="QTG182" s="1057"/>
      <c r="QTH182" s="1057"/>
      <c r="QTI182" s="1057"/>
      <c r="QTJ182" s="1057"/>
      <c r="QTK182" s="1057"/>
      <c r="QTL182" s="1057"/>
      <c r="QTM182" s="1057"/>
      <c r="QTN182" s="1057"/>
      <c r="QTO182" s="1057"/>
      <c r="QTP182" s="1057"/>
      <c r="QTQ182" s="1057"/>
      <c r="QTR182" s="1057"/>
      <c r="QTS182" s="1057"/>
      <c r="QTT182" s="1057"/>
      <c r="QTU182" s="1057"/>
      <c r="QTV182" s="1057"/>
      <c r="QTW182" s="1057"/>
      <c r="QTX182" s="1057"/>
      <c r="QTY182" s="1057"/>
      <c r="QTZ182" s="1057"/>
      <c r="QUA182" s="1057"/>
      <c r="QUB182" s="1057"/>
      <c r="QUC182" s="1057"/>
      <c r="QUD182" s="1057"/>
      <c r="QUE182" s="1057"/>
      <c r="QUF182" s="1057"/>
      <c r="QUG182" s="1057"/>
      <c r="QUH182" s="1057"/>
      <c r="QUI182" s="1057"/>
      <c r="QUJ182" s="1057"/>
      <c r="QUK182" s="1057"/>
      <c r="QUL182" s="1057"/>
      <c r="QUM182" s="1057"/>
      <c r="QUN182" s="1057"/>
      <c r="QUO182" s="1057"/>
      <c r="QUP182" s="1057"/>
      <c r="QUQ182" s="1057"/>
      <c r="QUR182" s="1057"/>
      <c r="QUS182" s="1057"/>
      <c r="QUT182" s="1057"/>
      <c r="QUU182" s="1057"/>
      <c r="QUV182" s="1057"/>
      <c r="QUW182" s="1057"/>
      <c r="QUX182" s="1057"/>
      <c r="QUY182" s="1057"/>
      <c r="QUZ182" s="1057"/>
      <c r="QVA182" s="1057"/>
      <c r="QVB182" s="1057"/>
      <c r="QVC182" s="1057"/>
      <c r="QVD182" s="1057"/>
      <c r="QVE182" s="1057"/>
      <c r="QVF182" s="1057"/>
      <c r="QVG182" s="1057"/>
      <c r="QVH182" s="1057"/>
      <c r="QVI182" s="1057"/>
      <c r="QVJ182" s="1057"/>
      <c r="QVK182" s="1057"/>
      <c r="QVL182" s="1057"/>
      <c r="QVM182" s="1057"/>
      <c r="QVN182" s="1057"/>
      <c r="QVO182" s="1057"/>
      <c r="QVP182" s="1057"/>
      <c r="QVQ182" s="1057"/>
      <c r="QVR182" s="1057"/>
      <c r="QVS182" s="1057"/>
      <c r="QVT182" s="1057"/>
      <c r="QVU182" s="1057"/>
      <c r="QVV182" s="1057"/>
      <c r="QVW182" s="1057"/>
      <c r="QVX182" s="1057"/>
      <c r="QVY182" s="1057"/>
      <c r="QVZ182" s="1057"/>
      <c r="QWA182" s="1057"/>
      <c r="QWB182" s="1057"/>
      <c r="QWC182" s="1057"/>
      <c r="QWD182" s="1057"/>
      <c r="QWE182" s="1057"/>
      <c r="QWF182" s="1057"/>
      <c r="QWG182" s="1057"/>
      <c r="QWH182" s="1057"/>
      <c r="QWI182" s="1057"/>
      <c r="QWJ182" s="1057"/>
      <c r="QWK182" s="1057"/>
      <c r="QWL182" s="1057"/>
      <c r="QWM182" s="1057"/>
      <c r="QWN182" s="1057"/>
      <c r="QWO182" s="1057"/>
      <c r="QWP182" s="1057"/>
      <c r="QWQ182" s="1057"/>
      <c r="QWR182" s="1057"/>
      <c r="QWS182" s="1057"/>
      <c r="QWT182" s="1057"/>
      <c r="QWU182" s="1057"/>
      <c r="QWV182" s="1057"/>
      <c r="QWW182" s="1057"/>
      <c r="QWX182" s="1057"/>
      <c r="QWY182" s="1057"/>
      <c r="QWZ182" s="1057"/>
      <c r="QXA182" s="1057"/>
      <c r="QXB182" s="1057"/>
      <c r="QXC182" s="1057"/>
      <c r="QXD182" s="1057"/>
      <c r="QXE182" s="1057"/>
      <c r="QXF182" s="1057"/>
      <c r="QXG182" s="1057"/>
      <c r="QXH182" s="1057"/>
      <c r="QXI182" s="1057"/>
      <c r="QXJ182" s="1057"/>
      <c r="QXK182" s="1057"/>
      <c r="QXL182" s="1057"/>
      <c r="QXM182" s="1057"/>
      <c r="QXN182" s="1057"/>
      <c r="QXO182" s="1057"/>
      <c r="QXP182" s="1057"/>
      <c r="QXQ182" s="1057"/>
      <c r="QXR182" s="1057"/>
      <c r="QXS182" s="1057"/>
      <c r="QXT182" s="1057"/>
      <c r="QXU182" s="1057"/>
      <c r="QXV182" s="1057"/>
      <c r="QXW182" s="1057"/>
      <c r="QXX182" s="1057"/>
      <c r="QXY182" s="1057"/>
      <c r="QXZ182" s="1057"/>
      <c r="QYA182" s="1057"/>
      <c r="QYB182" s="1057"/>
      <c r="QYC182" s="1057"/>
      <c r="QYD182" s="1057"/>
      <c r="QYE182" s="1057"/>
      <c r="QYF182" s="1057"/>
      <c r="QYG182" s="1057"/>
      <c r="QYH182" s="1057"/>
      <c r="QYI182" s="1057"/>
      <c r="QYJ182" s="1057"/>
      <c r="QYK182" s="1057"/>
      <c r="QYL182" s="1057"/>
      <c r="QYM182" s="1057"/>
      <c r="QYN182" s="1057"/>
      <c r="QYO182" s="1057"/>
      <c r="QYP182" s="1057"/>
      <c r="QYQ182" s="1057"/>
      <c r="QYR182" s="1057"/>
      <c r="QYS182" s="1057"/>
      <c r="QYT182" s="1057"/>
      <c r="QYU182" s="1057"/>
      <c r="QYV182" s="1057"/>
      <c r="QYW182" s="1057"/>
      <c r="QYX182" s="1057"/>
      <c r="QYY182" s="1057"/>
      <c r="QYZ182" s="1057"/>
      <c r="QZA182" s="1057"/>
      <c r="QZB182" s="1057"/>
      <c r="QZC182" s="1057"/>
      <c r="QZD182" s="1057"/>
      <c r="QZE182" s="1057"/>
      <c r="QZF182" s="1057"/>
      <c r="QZG182" s="1057"/>
      <c r="QZH182" s="1057"/>
      <c r="QZI182" s="1057"/>
      <c r="QZJ182" s="1057"/>
      <c r="QZK182" s="1057"/>
      <c r="QZL182" s="1057"/>
      <c r="QZM182" s="1057"/>
      <c r="QZN182" s="1057"/>
      <c r="QZO182" s="1057"/>
      <c r="QZP182" s="1057"/>
      <c r="QZQ182" s="1057"/>
      <c r="QZR182" s="1057"/>
      <c r="QZS182" s="1057"/>
      <c r="QZT182" s="1057"/>
      <c r="QZU182" s="1057"/>
      <c r="QZV182" s="1057"/>
      <c r="QZW182" s="1057"/>
      <c r="QZX182" s="1057"/>
      <c r="QZY182" s="1057"/>
      <c r="QZZ182" s="1057"/>
      <c r="RAA182" s="1057"/>
      <c r="RAB182" s="1057"/>
      <c r="RAC182" s="1057"/>
      <c r="RAD182" s="1057"/>
      <c r="RAE182" s="1057"/>
      <c r="RAF182" s="1057"/>
      <c r="RAG182" s="1057"/>
      <c r="RAH182" s="1057"/>
      <c r="RAI182" s="1057"/>
      <c r="RAJ182" s="1057"/>
      <c r="RAK182" s="1057"/>
      <c r="RAL182" s="1057"/>
      <c r="RAM182" s="1057"/>
      <c r="RAN182" s="1057"/>
      <c r="RAO182" s="1057"/>
      <c r="RAP182" s="1057"/>
      <c r="RAQ182" s="1057"/>
      <c r="RAR182" s="1057"/>
      <c r="RAS182" s="1057"/>
      <c r="RAT182" s="1057"/>
      <c r="RAU182" s="1057"/>
      <c r="RAV182" s="1057"/>
      <c r="RAW182" s="1057"/>
      <c r="RAX182" s="1057"/>
      <c r="RAY182" s="1057"/>
      <c r="RAZ182" s="1057"/>
      <c r="RBA182" s="1057"/>
      <c r="RBB182" s="1057"/>
      <c r="RBC182" s="1057"/>
      <c r="RBD182" s="1057"/>
      <c r="RBE182" s="1057"/>
      <c r="RBF182" s="1057"/>
      <c r="RBG182" s="1057"/>
      <c r="RBH182" s="1057"/>
      <c r="RBI182" s="1057"/>
      <c r="RBJ182" s="1057"/>
      <c r="RBK182" s="1057"/>
      <c r="RBL182" s="1057"/>
      <c r="RBM182" s="1057"/>
      <c r="RBN182" s="1057"/>
      <c r="RBO182" s="1057"/>
      <c r="RBP182" s="1057"/>
      <c r="RBQ182" s="1057"/>
      <c r="RBR182" s="1057"/>
      <c r="RBS182" s="1057"/>
      <c r="RBT182" s="1057"/>
      <c r="RBU182" s="1057"/>
      <c r="RBV182" s="1057"/>
      <c r="RBW182" s="1057"/>
      <c r="RBX182" s="1057"/>
      <c r="RBY182" s="1057"/>
      <c r="RBZ182" s="1057"/>
      <c r="RCA182" s="1057"/>
      <c r="RCB182" s="1057"/>
      <c r="RCC182" s="1057"/>
      <c r="RCD182" s="1057"/>
      <c r="RCE182" s="1057"/>
      <c r="RCF182" s="1057"/>
      <c r="RCG182" s="1057"/>
      <c r="RCH182" s="1057"/>
      <c r="RCI182" s="1057"/>
      <c r="RCJ182" s="1057"/>
      <c r="RCK182" s="1057"/>
      <c r="RCL182" s="1057"/>
      <c r="RCM182" s="1057"/>
      <c r="RCN182" s="1057"/>
      <c r="RCO182" s="1057"/>
      <c r="RCP182" s="1057"/>
      <c r="RCQ182" s="1057"/>
      <c r="RCR182" s="1057"/>
      <c r="RCS182" s="1057"/>
      <c r="RCT182" s="1057"/>
      <c r="RCU182" s="1057"/>
      <c r="RCV182" s="1057"/>
      <c r="RCW182" s="1057"/>
      <c r="RCX182" s="1057"/>
      <c r="RCY182" s="1057"/>
      <c r="RCZ182" s="1057"/>
      <c r="RDA182" s="1057"/>
      <c r="RDB182" s="1057"/>
      <c r="RDC182" s="1057"/>
      <c r="RDD182" s="1057"/>
      <c r="RDE182" s="1057"/>
      <c r="RDF182" s="1057"/>
      <c r="RDG182" s="1057"/>
      <c r="RDH182" s="1057"/>
      <c r="RDI182" s="1057"/>
      <c r="RDJ182" s="1057"/>
      <c r="RDK182" s="1057"/>
      <c r="RDL182" s="1057"/>
      <c r="RDM182" s="1057"/>
      <c r="RDN182" s="1057"/>
      <c r="RDO182" s="1057"/>
      <c r="RDP182" s="1057"/>
      <c r="RDQ182" s="1057"/>
      <c r="RDR182" s="1057"/>
      <c r="RDS182" s="1057"/>
      <c r="RDT182" s="1057"/>
      <c r="RDU182" s="1057"/>
      <c r="RDV182" s="1057"/>
      <c r="RDW182" s="1057"/>
      <c r="RDX182" s="1057"/>
      <c r="RDY182" s="1057"/>
      <c r="RDZ182" s="1057"/>
      <c r="REA182" s="1057"/>
      <c r="REB182" s="1057"/>
      <c r="REC182" s="1057"/>
      <c r="RED182" s="1057"/>
      <c r="REE182" s="1057"/>
      <c r="REF182" s="1057"/>
      <c r="REG182" s="1057"/>
      <c r="REH182" s="1057"/>
      <c r="REI182" s="1057"/>
      <c r="REJ182" s="1057"/>
      <c r="REK182" s="1057"/>
      <c r="REL182" s="1057"/>
      <c r="REM182" s="1057"/>
      <c r="REN182" s="1057"/>
      <c r="REO182" s="1057"/>
      <c r="REP182" s="1057"/>
      <c r="REQ182" s="1057"/>
      <c r="RER182" s="1057"/>
      <c r="RES182" s="1057"/>
      <c r="RET182" s="1057"/>
      <c r="REU182" s="1057"/>
      <c r="REV182" s="1057"/>
      <c r="REW182" s="1057"/>
      <c r="REX182" s="1057"/>
      <c r="REY182" s="1057"/>
      <c r="REZ182" s="1057"/>
      <c r="RFA182" s="1057"/>
      <c r="RFB182" s="1057"/>
      <c r="RFC182" s="1057"/>
      <c r="RFD182" s="1057"/>
      <c r="RFE182" s="1057"/>
      <c r="RFF182" s="1057"/>
      <c r="RFG182" s="1057"/>
      <c r="RFH182" s="1057"/>
      <c r="RFI182" s="1057"/>
      <c r="RFJ182" s="1057"/>
      <c r="RFK182" s="1057"/>
      <c r="RFL182" s="1057"/>
      <c r="RFM182" s="1057"/>
      <c r="RFN182" s="1057"/>
      <c r="RFO182" s="1057"/>
      <c r="RFP182" s="1057"/>
      <c r="RFQ182" s="1057"/>
      <c r="RFR182" s="1057"/>
      <c r="RFS182" s="1057"/>
      <c r="RFT182" s="1057"/>
      <c r="RFU182" s="1057"/>
      <c r="RFV182" s="1057"/>
      <c r="RFW182" s="1057"/>
      <c r="RFX182" s="1057"/>
      <c r="RFY182" s="1057"/>
      <c r="RFZ182" s="1057"/>
      <c r="RGA182" s="1057"/>
      <c r="RGB182" s="1057"/>
      <c r="RGC182" s="1057"/>
      <c r="RGD182" s="1057"/>
      <c r="RGE182" s="1057"/>
      <c r="RGF182" s="1057"/>
      <c r="RGG182" s="1057"/>
      <c r="RGH182" s="1057"/>
      <c r="RGI182" s="1057"/>
      <c r="RGJ182" s="1057"/>
      <c r="RGK182" s="1057"/>
      <c r="RGL182" s="1057"/>
      <c r="RGM182" s="1057"/>
      <c r="RGN182" s="1057"/>
      <c r="RGO182" s="1057"/>
      <c r="RGP182" s="1057"/>
      <c r="RGQ182" s="1057"/>
      <c r="RGR182" s="1057"/>
      <c r="RGS182" s="1057"/>
      <c r="RGT182" s="1057"/>
      <c r="RGU182" s="1057"/>
      <c r="RGV182" s="1057"/>
      <c r="RGW182" s="1057"/>
      <c r="RGX182" s="1057"/>
      <c r="RGY182" s="1057"/>
      <c r="RGZ182" s="1057"/>
      <c r="RHA182" s="1057"/>
      <c r="RHB182" s="1057"/>
      <c r="RHC182" s="1057"/>
      <c r="RHD182" s="1057"/>
      <c r="RHE182" s="1057"/>
      <c r="RHF182" s="1057"/>
      <c r="RHG182" s="1057"/>
      <c r="RHH182" s="1057"/>
      <c r="RHI182" s="1057"/>
      <c r="RHJ182" s="1057"/>
      <c r="RHK182" s="1057"/>
      <c r="RHL182" s="1057"/>
      <c r="RHM182" s="1057"/>
      <c r="RHN182" s="1057"/>
      <c r="RHO182" s="1057"/>
      <c r="RHP182" s="1057"/>
      <c r="RHQ182" s="1057"/>
      <c r="RHR182" s="1057"/>
      <c r="RHS182" s="1057"/>
      <c r="RHT182" s="1057"/>
      <c r="RHU182" s="1057"/>
      <c r="RHV182" s="1057"/>
      <c r="RHW182" s="1057"/>
      <c r="RHX182" s="1057"/>
      <c r="RHY182" s="1057"/>
      <c r="RHZ182" s="1057"/>
      <c r="RIA182" s="1057"/>
      <c r="RIB182" s="1057"/>
      <c r="RIC182" s="1057"/>
      <c r="RID182" s="1057"/>
      <c r="RIE182" s="1057"/>
      <c r="RIF182" s="1057"/>
      <c r="RIG182" s="1057"/>
      <c r="RIH182" s="1057"/>
      <c r="RII182" s="1057"/>
      <c r="RIJ182" s="1057"/>
      <c r="RIK182" s="1057"/>
      <c r="RIL182" s="1057"/>
      <c r="RIM182" s="1057"/>
      <c r="RIN182" s="1057"/>
      <c r="RIO182" s="1057"/>
      <c r="RIP182" s="1057"/>
      <c r="RIQ182" s="1057"/>
      <c r="RIR182" s="1057"/>
      <c r="RIS182" s="1057"/>
      <c r="RIT182" s="1057"/>
      <c r="RIU182" s="1057"/>
      <c r="RIV182" s="1057"/>
      <c r="RIW182" s="1057"/>
      <c r="RIX182" s="1057"/>
      <c r="RIY182" s="1057"/>
      <c r="RIZ182" s="1057"/>
      <c r="RJA182" s="1057"/>
      <c r="RJB182" s="1057"/>
      <c r="RJC182" s="1057"/>
      <c r="RJD182" s="1057"/>
      <c r="RJE182" s="1057"/>
      <c r="RJF182" s="1057"/>
      <c r="RJG182" s="1057"/>
      <c r="RJH182" s="1057"/>
      <c r="RJI182" s="1057"/>
      <c r="RJJ182" s="1057"/>
      <c r="RJK182" s="1057"/>
      <c r="RJL182" s="1057"/>
      <c r="RJM182" s="1057"/>
      <c r="RJN182" s="1057"/>
      <c r="RJO182" s="1057"/>
      <c r="RJP182" s="1057"/>
      <c r="RJQ182" s="1057"/>
      <c r="RJR182" s="1057"/>
      <c r="RJS182" s="1057"/>
      <c r="RJT182" s="1057"/>
      <c r="RJU182" s="1057"/>
      <c r="RJV182" s="1057"/>
      <c r="RJW182" s="1057"/>
      <c r="RJX182" s="1057"/>
      <c r="RJY182" s="1057"/>
      <c r="RJZ182" s="1057"/>
      <c r="RKA182" s="1057"/>
      <c r="RKB182" s="1057"/>
      <c r="RKC182" s="1057"/>
      <c r="RKD182" s="1057"/>
      <c r="RKE182" s="1057"/>
      <c r="RKF182" s="1057"/>
      <c r="RKG182" s="1057"/>
      <c r="RKH182" s="1057"/>
      <c r="RKI182" s="1057"/>
      <c r="RKJ182" s="1057"/>
      <c r="RKK182" s="1057"/>
      <c r="RKL182" s="1057"/>
      <c r="RKM182" s="1057"/>
      <c r="RKN182" s="1057"/>
      <c r="RKO182" s="1057"/>
      <c r="RKP182" s="1057"/>
      <c r="RKQ182" s="1057"/>
      <c r="RKR182" s="1057"/>
      <c r="RKS182" s="1057"/>
      <c r="RKT182" s="1057"/>
      <c r="RKU182" s="1057"/>
      <c r="RKV182" s="1057"/>
      <c r="RKW182" s="1057"/>
      <c r="RKX182" s="1057"/>
      <c r="RKY182" s="1057"/>
      <c r="RKZ182" s="1057"/>
      <c r="RLA182" s="1057"/>
      <c r="RLB182" s="1057"/>
      <c r="RLC182" s="1057"/>
      <c r="RLD182" s="1057"/>
      <c r="RLE182" s="1057"/>
      <c r="RLF182" s="1057"/>
      <c r="RLG182" s="1057"/>
      <c r="RLH182" s="1057"/>
      <c r="RLI182" s="1057"/>
      <c r="RLJ182" s="1057"/>
      <c r="RLK182" s="1057"/>
      <c r="RLL182" s="1057"/>
      <c r="RLM182" s="1057"/>
      <c r="RLN182" s="1057"/>
      <c r="RLO182" s="1057"/>
      <c r="RLP182" s="1057"/>
      <c r="RLQ182" s="1057"/>
      <c r="RLR182" s="1057"/>
      <c r="RLS182" s="1057"/>
      <c r="RLT182" s="1057"/>
      <c r="RLU182" s="1057"/>
      <c r="RLV182" s="1057"/>
      <c r="RLW182" s="1057"/>
      <c r="RLX182" s="1057"/>
      <c r="RLY182" s="1057"/>
      <c r="RLZ182" s="1057"/>
      <c r="RMA182" s="1057"/>
      <c r="RMB182" s="1057"/>
      <c r="RMC182" s="1057"/>
      <c r="RMD182" s="1057"/>
      <c r="RME182" s="1057"/>
      <c r="RMF182" s="1057"/>
      <c r="RMG182" s="1057"/>
      <c r="RMH182" s="1057"/>
      <c r="RMI182" s="1057"/>
      <c r="RMJ182" s="1057"/>
      <c r="RMK182" s="1057"/>
      <c r="RML182" s="1057"/>
      <c r="RMM182" s="1057"/>
      <c r="RMN182" s="1057"/>
      <c r="RMO182" s="1057"/>
      <c r="RMP182" s="1057"/>
      <c r="RMQ182" s="1057"/>
      <c r="RMR182" s="1057"/>
      <c r="RMS182" s="1057"/>
      <c r="RMT182" s="1057"/>
      <c r="RMU182" s="1057"/>
      <c r="RMV182" s="1057"/>
      <c r="RMW182" s="1057"/>
      <c r="RMX182" s="1057"/>
      <c r="RMY182" s="1057"/>
      <c r="RMZ182" s="1057"/>
      <c r="RNA182" s="1057"/>
      <c r="RNB182" s="1057"/>
      <c r="RNC182" s="1057"/>
      <c r="RND182" s="1057"/>
      <c r="RNE182" s="1057"/>
      <c r="RNF182" s="1057"/>
      <c r="RNG182" s="1057"/>
      <c r="RNH182" s="1057"/>
      <c r="RNI182" s="1057"/>
      <c r="RNJ182" s="1057"/>
      <c r="RNK182" s="1057"/>
      <c r="RNL182" s="1057"/>
      <c r="RNM182" s="1057"/>
      <c r="RNN182" s="1057"/>
      <c r="RNO182" s="1057"/>
      <c r="RNP182" s="1057"/>
      <c r="RNQ182" s="1057"/>
      <c r="RNR182" s="1057"/>
      <c r="RNS182" s="1057"/>
      <c r="RNT182" s="1057"/>
      <c r="RNU182" s="1057"/>
      <c r="RNV182" s="1057"/>
      <c r="RNW182" s="1057"/>
      <c r="RNX182" s="1057"/>
      <c r="RNY182" s="1057"/>
      <c r="RNZ182" s="1057"/>
      <c r="ROA182" s="1057"/>
      <c r="ROB182" s="1057"/>
      <c r="ROC182" s="1057"/>
      <c r="ROD182" s="1057"/>
      <c r="ROE182" s="1057"/>
      <c r="ROF182" s="1057"/>
      <c r="ROG182" s="1057"/>
      <c r="ROH182" s="1057"/>
      <c r="ROI182" s="1057"/>
      <c r="ROJ182" s="1057"/>
      <c r="ROK182" s="1057"/>
      <c r="ROL182" s="1057"/>
      <c r="ROM182" s="1057"/>
      <c r="RON182" s="1057"/>
      <c r="ROO182" s="1057"/>
      <c r="ROP182" s="1057"/>
      <c r="ROQ182" s="1057"/>
      <c r="ROR182" s="1057"/>
      <c r="ROS182" s="1057"/>
      <c r="ROT182" s="1057"/>
      <c r="ROU182" s="1057"/>
      <c r="ROV182" s="1057"/>
      <c r="ROW182" s="1057"/>
      <c r="ROX182" s="1057"/>
      <c r="ROY182" s="1057"/>
      <c r="ROZ182" s="1057"/>
      <c r="RPA182" s="1057"/>
      <c r="RPB182" s="1057"/>
      <c r="RPC182" s="1057"/>
      <c r="RPD182" s="1057"/>
      <c r="RPE182" s="1057"/>
      <c r="RPF182" s="1057"/>
      <c r="RPG182" s="1057"/>
      <c r="RPH182" s="1057"/>
      <c r="RPI182" s="1057"/>
      <c r="RPJ182" s="1057"/>
      <c r="RPK182" s="1057"/>
      <c r="RPL182" s="1057"/>
      <c r="RPM182" s="1057"/>
      <c r="RPN182" s="1057"/>
      <c r="RPO182" s="1057"/>
      <c r="RPP182" s="1057"/>
      <c r="RPQ182" s="1057"/>
      <c r="RPR182" s="1057"/>
      <c r="RPS182" s="1057"/>
      <c r="RPT182" s="1057"/>
      <c r="RPU182" s="1057"/>
      <c r="RPV182" s="1057"/>
      <c r="RPW182" s="1057"/>
      <c r="RPX182" s="1057"/>
      <c r="RPY182" s="1057"/>
      <c r="RPZ182" s="1057"/>
      <c r="RQA182" s="1057"/>
      <c r="RQB182" s="1057"/>
      <c r="RQC182" s="1057"/>
      <c r="RQD182" s="1057"/>
      <c r="RQE182" s="1057"/>
      <c r="RQF182" s="1057"/>
      <c r="RQG182" s="1057"/>
      <c r="RQH182" s="1057"/>
      <c r="RQI182" s="1057"/>
      <c r="RQJ182" s="1057"/>
      <c r="RQK182" s="1057"/>
      <c r="RQL182" s="1057"/>
      <c r="RQM182" s="1057"/>
      <c r="RQN182" s="1057"/>
      <c r="RQO182" s="1057"/>
      <c r="RQP182" s="1057"/>
      <c r="RQQ182" s="1057"/>
      <c r="RQR182" s="1057"/>
      <c r="RQS182" s="1057"/>
      <c r="RQT182" s="1057"/>
      <c r="RQU182" s="1057"/>
      <c r="RQV182" s="1057"/>
      <c r="RQW182" s="1057"/>
      <c r="RQX182" s="1057"/>
      <c r="RQY182" s="1057"/>
      <c r="RQZ182" s="1057"/>
      <c r="RRA182" s="1057"/>
      <c r="RRB182" s="1057"/>
      <c r="RRC182" s="1057"/>
      <c r="RRD182" s="1057"/>
      <c r="RRE182" s="1057"/>
      <c r="RRF182" s="1057"/>
      <c r="RRG182" s="1057"/>
      <c r="RRH182" s="1057"/>
      <c r="RRI182" s="1057"/>
      <c r="RRJ182" s="1057"/>
      <c r="RRK182" s="1057"/>
      <c r="RRL182" s="1057"/>
      <c r="RRM182" s="1057"/>
      <c r="RRN182" s="1057"/>
      <c r="RRO182" s="1057"/>
      <c r="RRP182" s="1057"/>
      <c r="RRQ182" s="1057"/>
      <c r="RRR182" s="1057"/>
      <c r="RRS182" s="1057"/>
      <c r="RRT182" s="1057"/>
      <c r="RRU182" s="1057"/>
      <c r="RRV182" s="1057"/>
      <c r="RRW182" s="1057"/>
      <c r="RRX182" s="1057"/>
      <c r="RRY182" s="1057"/>
      <c r="RRZ182" s="1057"/>
      <c r="RSA182" s="1057"/>
      <c r="RSB182" s="1057"/>
      <c r="RSC182" s="1057"/>
      <c r="RSD182" s="1057"/>
      <c r="RSE182" s="1057"/>
      <c r="RSF182" s="1057"/>
      <c r="RSG182" s="1057"/>
      <c r="RSH182" s="1057"/>
      <c r="RSI182" s="1057"/>
      <c r="RSJ182" s="1057"/>
      <c r="RSK182" s="1057"/>
      <c r="RSL182" s="1057"/>
      <c r="RSM182" s="1057"/>
      <c r="RSN182" s="1057"/>
      <c r="RSO182" s="1057"/>
      <c r="RSP182" s="1057"/>
      <c r="RSQ182" s="1057"/>
      <c r="RSR182" s="1057"/>
      <c r="RSS182" s="1057"/>
      <c r="RST182" s="1057"/>
      <c r="RSU182" s="1057"/>
      <c r="RSV182" s="1057"/>
      <c r="RSW182" s="1057"/>
      <c r="RSX182" s="1057"/>
      <c r="RSY182" s="1057"/>
      <c r="RSZ182" s="1057"/>
      <c r="RTA182" s="1057"/>
      <c r="RTB182" s="1057"/>
      <c r="RTC182" s="1057"/>
      <c r="RTD182" s="1057"/>
      <c r="RTE182" s="1057"/>
      <c r="RTF182" s="1057"/>
      <c r="RTG182" s="1057"/>
      <c r="RTH182" s="1057"/>
      <c r="RTI182" s="1057"/>
      <c r="RTJ182" s="1057"/>
      <c r="RTK182" s="1057"/>
      <c r="RTL182" s="1057"/>
      <c r="RTM182" s="1057"/>
      <c r="RTN182" s="1057"/>
      <c r="RTO182" s="1057"/>
      <c r="RTP182" s="1057"/>
      <c r="RTQ182" s="1057"/>
      <c r="RTR182" s="1057"/>
      <c r="RTS182" s="1057"/>
      <c r="RTT182" s="1057"/>
      <c r="RTU182" s="1057"/>
      <c r="RTV182" s="1057"/>
      <c r="RTW182" s="1057"/>
      <c r="RTX182" s="1057"/>
      <c r="RTY182" s="1057"/>
      <c r="RTZ182" s="1057"/>
      <c r="RUA182" s="1057"/>
      <c r="RUB182" s="1057"/>
      <c r="RUC182" s="1057"/>
      <c r="RUD182" s="1057"/>
      <c r="RUE182" s="1057"/>
      <c r="RUF182" s="1057"/>
      <c r="RUG182" s="1057"/>
      <c r="RUH182" s="1057"/>
      <c r="RUI182" s="1057"/>
      <c r="RUJ182" s="1057"/>
      <c r="RUK182" s="1057"/>
      <c r="RUL182" s="1057"/>
      <c r="RUM182" s="1057"/>
      <c r="RUN182" s="1057"/>
      <c r="RUO182" s="1057"/>
      <c r="RUP182" s="1057"/>
      <c r="RUQ182" s="1057"/>
      <c r="RUR182" s="1057"/>
      <c r="RUS182" s="1057"/>
      <c r="RUT182" s="1057"/>
      <c r="RUU182" s="1057"/>
      <c r="RUV182" s="1057"/>
      <c r="RUW182" s="1057"/>
      <c r="RUX182" s="1057"/>
      <c r="RUY182" s="1057"/>
      <c r="RUZ182" s="1057"/>
      <c r="RVA182" s="1057"/>
      <c r="RVB182" s="1057"/>
      <c r="RVC182" s="1057"/>
      <c r="RVD182" s="1057"/>
      <c r="RVE182" s="1057"/>
      <c r="RVF182" s="1057"/>
      <c r="RVG182" s="1057"/>
      <c r="RVH182" s="1057"/>
      <c r="RVI182" s="1057"/>
      <c r="RVJ182" s="1057"/>
      <c r="RVK182" s="1057"/>
      <c r="RVL182" s="1057"/>
      <c r="RVM182" s="1057"/>
      <c r="RVN182" s="1057"/>
      <c r="RVO182" s="1057"/>
      <c r="RVP182" s="1057"/>
      <c r="RVQ182" s="1057"/>
      <c r="RVR182" s="1057"/>
      <c r="RVS182" s="1057"/>
      <c r="RVT182" s="1057"/>
      <c r="RVU182" s="1057"/>
      <c r="RVV182" s="1057"/>
      <c r="RVW182" s="1057"/>
      <c r="RVX182" s="1057"/>
      <c r="RVY182" s="1057"/>
      <c r="RVZ182" s="1057"/>
      <c r="RWA182" s="1057"/>
      <c r="RWB182" s="1057"/>
      <c r="RWC182" s="1057"/>
      <c r="RWD182" s="1057"/>
      <c r="RWE182" s="1057"/>
      <c r="RWF182" s="1057"/>
      <c r="RWG182" s="1057"/>
      <c r="RWH182" s="1057"/>
      <c r="RWI182" s="1057"/>
      <c r="RWJ182" s="1057"/>
      <c r="RWK182" s="1057"/>
      <c r="RWL182" s="1057"/>
      <c r="RWM182" s="1057"/>
      <c r="RWN182" s="1057"/>
      <c r="RWO182" s="1057"/>
      <c r="RWP182" s="1057"/>
      <c r="RWQ182" s="1057"/>
      <c r="RWR182" s="1057"/>
      <c r="RWS182" s="1057"/>
      <c r="RWT182" s="1057"/>
      <c r="RWU182" s="1057"/>
      <c r="RWV182" s="1057"/>
      <c r="RWW182" s="1057"/>
      <c r="RWX182" s="1057"/>
      <c r="RWY182" s="1057"/>
      <c r="RWZ182" s="1057"/>
      <c r="RXA182" s="1057"/>
      <c r="RXB182" s="1057"/>
      <c r="RXC182" s="1057"/>
      <c r="RXD182" s="1057"/>
      <c r="RXE182" s="1057"/>
      <c r="RXF182" s="1057"/>
      <c r="RXG182" s="1057"/>
      <c r="RXH182" s="1057"/>
      <c r="RXI182" s="1057"/>
      <c r="RXJ182" s="1057"/>
      <c r="RXK182" s="1057"/>
      <c r="RXL182" s="1057"/>
      <c r="RXM182" s="1057"/>
      <c r="RXN182" s="1057"/>
      <c r="RXO182" s="1057"/>
      <c r="RXP182" s="1057"/>
      <c r="RXQ182" s="1057"/>
      <c r="RXR182" s="1057"/>
      <c r="RXS182" s="1057"/>
      <c r="RXT182" s="1057"/>
      <c r="RXU182" s="1057"/>
      <c r="RXV182" s="1057"/>
      <c r="RXW182" s="1057"/>
      <c r="RXX182" s="1057"/>
      <c r="RXY182" s="1057"/>
      <c r="RXZ182" s="1057"/>
      <c r="RYA182" s="1057"/>
      <c r="RYB182" s="1057"/>
      <c r="RYC182" s="1057"/>
      <c r="RYD182" s="1057"/>
      <c r="RYE182" s="1057"/>
      <c r="RYF182" s="1057"/>
      <c r="RYG182" s="1057"/>
      <c r="RYH182" s="1057"/>
      <c r="RYI182" s="1057"/>
      <c r="RYJ182" s="1057"/>
      <c r="RYK182" s="1057"/>
      <c r="RYL182" s="1057"/>
      <c r="RYM182" s="1057"/>
      <c r="RYN182" s="1057"/>
      <c r="RYO182" s="1057"/>
      <c r="RYP182" s="1057"/>
      <c r="RYQ182" s="1057"/>
      <c r="RYR182" s="1057"/>
      <c r="RYS182" s="1057"/>
      <c r="RYT182" s="1057"/>
      <c r="RYU182" s="1057"/>
      <c r="RYV182" s="1057"/>
      <c r="RYW182" s="1057"/>
      <c r="RYX182" s="1057"/>
      <c r="RYY182" s="1057"/>
      <c r="RYZ182" s="1057"/>
      <c r="RZA182" s="1057"/>
      <c r="RZB182" s="1057"/>
      <c r="RZC182" s="1057"/>
      <c r="RZD182" s="1057"/>
      <c r="RZE182" s="1057"/>
      <c r="RZF182" s="1057"/>
      <c r="RZG182" s="1057"/>
      <c r="RZH182" s="1057"/>
      <c r="RZI182" s="1057"/>
      <c r="RZJ182" s="1057"/>
      <c r="RZK182" s="1057"/>
      <c r="RZL182" s="1057"/>
      <c r="RZM182" s="1057"/>
      <c r="RZN182" s="1057"/>
      <c r="RZO182" s="1057"/>
      <c r="RZP182" s="1057"/>
      <c r="RZQ182" s="1057"/>
      <c r="RZR182" s="1057"/>
      <c r="RZS182" s="1057"/>
      <c r="RZT182" s="1057"/>
      <c r="RZU182" s="1057"/>
      <c r="RZV182" s="1057"/>
      <c r="RZW182" s="1057"/>
      <c r="RZX182" s="1057"/>
      <c r="RZY182" s="1057"/>
      <c r="RZZ182" s="1057"/>
      <c r="SAA182" s="1057"/>
      <c r="SAB182" s="1057"/>
      <c r="SAC182" s="1057"/>
      <c r="SAD182" s="1057"/>
      <c r="SAE182" s="1057"/>
      <c r="SAF182" s="1057"/>
      <c r="SAG182" s="1057"/>
      <c r="SAH182" s="1057"/>
      <c r="SAI182" s="1057"/>
      <c r="SAJ182" s="1057"/>
      <c r="SAK182" s="1057"/>
      <c r="SAL182" s="1057"/>
      <c r="SAM182" s="1057"/>
      <c r="SAN182" s="1057"/>
      <c r="SAO182" s="1057"/>
      <c r="SAP182" s="1057"/>
      <c r="SAQ182" s="1057"/>
      <c r="SAR182" s="1057"/>
      <c r="SAS182" s="1057"/>
      <c r="SAT182" s="1057"/>
      <c r="SAU182" s="1057"/>
      <c r="SAV182" s="1057"/>
      <c r="SAW182" s="1057"/>
      <c r="SAX182" s="1057"/>
      <c r="SAY182" s="1057"/>
      <c r="SAZ182" s="1057"/>
      <c r="SBA182" s="1057"/>
      <c r="SBB182" s="1057"/>
      <c r="SBC182" s="1057"/>
      <c r="SBD182" s="1057"/>
      <c r="SBE182" s="1057"/>
      <c r="SBF182" s="1057"/>
      <c r="SBG182" s="1057"/>
      <c r="SBH182" s="1057"/>
      <c r="SBI182" s="1057"/>
      <c r="SBJ182" s="1057"/>
      <c r="SBK182" s="1057"/>
      <c r="SBL182" s="1057"/>
      <c r="SBM182" s="1057"/>
      <c r="SBN182" s="1057"/>
      <c r="SBO182" s="1057"/>
      <c r="SBP182" s="1057"/>
      <c r="SBQ182" s="1057"/>
      <c r="SBR182" s="1057"/>
      <c r="SBS182" s="1057"/>
      <c r="SBT182" s="1057"/>
      <c r="SBU182" s="1057"/>
      <c r="SBV182" s="1057"/>
      <c r="SBW182" s="1057"/>
      <c r="SBX182" s="1057"/>
      <c r="SBY182" s="1057"/>
      <c r="SBZ182" s="1057"/>
      <c r="SCA182" s="1057"/>
      <c r="SCB182" s="1057"/>
      <c r="SCC182" s="1057"/>
      <c r="SCD182" s="1057"/>
      <c r="SCE182" s="1057"/>
      <c r="SCF182" s="1057"/>
      <c r="SCG182" s="1057"/>
      <c r="SCH182" s="1057"/>
      <c r="SCI182" s="1057"/>
      <c r="SCJ182" s="1057"/>
      <c r="SCK182" s="1057"/>
      <c r="SCL182" s="1057"/>
      <c r="SCM182" s="1057"/>
      <c r="SCN182" s="1057"/>
      <c r="SCO182" s="1057"/>
      <c r="SCP182" s="1057"/>
      <c r="SCQ182" s="1057"/>
      <c r="SCR182" s="1057"/>
      <c r="SCS182" s="1057"/>
      <c r="SCT182" s="1057"/>
      <c r="SCU182" s="1057"/>
      <c r="SCV182" s="1057"/>
      <c r="SCW182" s="1057"/>
      <c r="SCX182" s="1057"/>
      <c r="SCY182" s="1057"/>
      <c r="SCZ182" s="1057"/>
      <c r="SDA182" s="1057"/>
      <c r="SDB182" s="1057"/>
      <c r="SDC182" s="1057"/>
      <c r="SDD182" s="1057"/>
      <c r="SDE182" s="1057"/>
      <c r="SDF182" s="1057"/>
      <c r="SDG182" s="1057"/>
      <c r="SDH182" s="1057"/>
      <c r="SDI182" s="1057"/>
      <c r="SDJ182" s="1057"/>
      <c r="SDK182" s="1057"/>
      <c r="SDL182" s="1057"/>
      <c r="SDM182" s="1057"/>
      <c r="SDN182" s="1057"/>
      <c r="SDO182" s="1057"/>
      <c r="SDP182" s="1057"/>
      <c r="SDQ182" s="1057"/>
      <c r="SDR182" s="1057"/>
      <c r="SDS182" s="1057"/>
      <c r="SDT182" s="1057"/>
      <c r="SDU182" s="1057"/>
      <c r="SDV182" s="1057"/>
      <c r="SDW182" s="1057"/>
      <c r="SDX182" s="1057"/>
      <c r="SDY182" s="1057"/>
      <c r="SDZ182" s="1057"/>
      <c r="SEA182" s="1057"/>
      <c r="SEB182" s="1057"/>
      <c r="SEC182" s="1057"/>
      <c r="SED182" s="1057"/>
      <c r="SEE182" s="1057"/>
      <c r="SEF182" s="1057"/>
      <c r="SEG182" s="1057"/>
      <c r="SEH182" s="1057"/>
      <c r="SEI182" s="1057"/>
      <c r="SEJ182" s="1057"/>
      <c r="SEK182" s="1057"/>
      <c r="SEL182" s="1057"/>
      <c r="SEM182" s="1057"/>
      <c r="SEN182" s="1057"/>
      <c r="SEO182" s="1057"/>
      <c r="SEP182" s="1057"/>
      <c r="SEQ182" s="1057"/>
      <c r="SER182" s="1057"/>
      <c r="SES182" s="1057"/>
      <c r="SET182" s="1057"/>
      <c r="SEU182" s="1057"/>
      <c r="SEV182" s="1057"/>
      <c r="SEW182" s="1057"/>
      <c r="SEX182" s="1057"/>
      <c r="SEY182" s="1057"/>
      <c r="SEZ182" s="1057"/>
      <c r="SFA182" s="1057"/>
      <c r="SFB182" s="1057"/>
      <c r="SFC182" s="1057"/>
      <c r="SFD182" s="1057"/>
      <c r="SFE182" s="1057"/>
      <c r="SFF182" s="1057"/>
      <c r="SFG182" s="1057"/>
      <c r="SFH182" s="1057"/>
      <c r="SFI182" s="1057"/>
      <c r="SFJ182" s="1057"/>
      <c r="SFK182" s="1057"/>
      <c r="SFL182" s="1057"/>
      <c r="SFM182" s="1057"/>
      <c r="SFN182" s="1057"/>
      <c r="SFO182" s="1057"/>
      <c r="SFP182" s="1057"/>
      <c r="SFQ182" s="1057"/>
      <c r="SFR182" s="1057"/>
      <c r="SFS182" s="1057"/>
      <c r="SFT182" s="1057"/>
      <c r="SFU182" s="1057"/>
      <c r="SFV182" s="1057"/>
      <c r="SFW182" s="1057"/>
      <c r="SFX182" s="1057"/>
      <c r="SFY182" s="1057"/>
      <c r="SFZ182" s="1057"/>
      <c r="SGA182" s="1057"/>
      <c r="SGB182" s="1057"/>
      <c r="SGC182" s="1057"/>
      <c r="SGD182" s="1057"/>
      <c r="SGE182" s="1057"/>
      <c r="SGF182" s="1057"/>
      <c r="SGG182" s="1057"/>
      <c r="SGH182" s="1057"/>
      <c r="SGI182" s="1057"/>
      <c r="SGJ182" s="1057"/>
      <c r="SGK182" s="1057"/>
      <c r="SGL182" s="1057"/>
      <c r="SGM182" s="1057"/>
      <c r="SGN182" s="1057"/>
      <c r="SGO182" s="1057"/>
      <c r="SGP182" s="1057"/>
      <c r="SGQ182" s="1057"/>
      <c r="SGR182" s="1057"/>
      <c r="SGS182" s="1057"/>
      <c r="SGT182" s="1057"/>
      <c r="SGU182" s="1057"/>
      <c r="SGV182" s="1057"/>
      <c r="SGW182" s="1057"/>
      <c r="SGX182" s="1057"/>
      <c r="SGY182" s="1057"/>
      <c r="SGZ182" s="1057"/>
      <c r="SHA182" s="1057"/>
      <c r="SHB182" s="1057"/>
      <c r="SHC182" s="1057"/>
      <c r="SHD182" s="1057"/>
      <c r="SHE182" s="1057"/>
      <c r="SHF182" s="1057"/>
      <c r="SHG182" s="1057"/>
      <c r="SHH182" s="1057"/>
      <c r="SHI182" s="1057"/>
      <c r="SHJ182" s="1057"/>
      <c r="SHK182" s="1057"/>
      <c r="SHL182" s="1057"/>
      <c r="SHM182" s="1057"/>
      <c r="SHN182" s="1057"/>
      <c r="SHO182" s="1057"/>
      <c r="SHP182" s="1057"/>
      <c r="SHQ182" s="1057"/>
      <c r="SHR182" s="1057"/>
      <c r="SHS182" s="1057"/>
      <c r="SHT182" s="1057"/>
      <c r="SHU182" s="1057"/>
      <c r="SHV182" s="1057"/>
      <c r="SHW182" s="1057"/>
      <c r="SHX182" s="1057"/>
      <c r="SHY182" s="1057"/>
      <c r="SHZ182" s="1057"/>
      <c r="SIA182" s="1057"/>
      <c r="SIB182" s="1057"/>
      <c r="SIC182" s="1057"/>
      <c r="SID182" s="1057"/>
      <c r="SIE182" s="1057"/>
      <c r="SIF182" s="1057"/>
      <c r="SIG182" s="1057"/>
      <c r="SIH182" s="1057"/>
      <c r="SII182" s="1057"/>
      <c r="SIJ182" s="1057"/>
      <c r="SIK182" s="1057"/>
      <c r="SIL182" s="1057"/>
      <c r="SIM182" s="1057"/>
      <c r="SIN182" s="1057"/>
      <c r="SIO182" s="1057"/>
      <c r="SIP182" s="1057"/>
      <c r="SIQ182" s="1057"/>
      <c r="SIR182" s="1057"/>
      <c r="SIS182" s="1057"/>
      <c r="SIT182" s="1057"/>
      <c r="SIU182" s="1057"/>
      <c r="SIV182" s="1057"/>
      <c r="SIW182" s="1057"/>
      <c r="SIX182" s="1057"/>
      <c r="SIY182" s="1057"/>
      <c r="SIZ182" s="1057"/>
      <c r="SJA182" s="1057"/>
      <c r="SJB182" s="1057"/>
      <c r="SJC182" s="1057"/>
      <c r="SJD182" s="1057"/>
      <c r="SJE182" s="1057"/>
      <c r="SJF182" s="1057"/>
      <c r="SJG182" s="1057"/>
      <c r="SJH182" s="1057"/>
      <c r="SJI182" s="1057"/>
      <c r="SJJ182" s="1057"/>
      <c r="SJK182" s="1057"/>
      <c r="SJL182" s="1057"/>
      <c r="SJM182" s="1057"/>
      <c r="SJN182" s="1057"/>
      <c r="SJO182" s="1057"/>
      <c r="SJP182" s="1057"/>
      <c r="SJQ182" s="1057"/>
      <c r="SJR182" s="1057"/>
      <c r="SJS182" s="1057"/>
      <c r="SJT182" s="1057"/>
      <c r="SJU182" s="1057"/>
      <c r="SJV182" s="1057"/>
      <c r="SJW182" s="1057"/>
      <c r="SJX182" s="1057"/>
      <c r="SJY182" s="1057"/>
      <c r="SJZ182" s="1057"/>
      <c r="SKA182" s="1057"/>
      <c r="SKB182" s="1057"/>
      <c r="SKC182" s="1057"/>
      <c r="SKD182" s="1057"/>
      <c r="SKE182" s="1057"/>
      <c r="SKF182" s="1057"/>
      <c r="SKG182" s="1057"/>
      <c r="SKH182" s="1057"/>
      <c r="SKI182" s="1057"/>
      <c r="SKJ182" s="1057"/>
      <c r="SKK182" s="1057"/>
      <c r="SKL182" s="1057"/>
      <c r="SKM182" s="1057"/>
      <c r="SKN182" s="1057"/>
      <c r="SKO182" s="1057"/>
      <c r="SKP182" s="1057"/>
      <c r="SKQ182" s="1057"/>
      <c r="SKR182" s="1057"/>
      <c r="SKS182" s="1057"/>
      <c r="SKT182" s="1057"/>
      <c r="SKU182" s="1057"/>
      <c r="SKV182" s="1057"/>
      <c r="SKW182" s="1057"/>
      <c r="SKX182" s="1057"/>
      <c r="SKY182" s="1057"/>
      <c r="SKZ182" s="1057"/>
      <c r="SLA182" s="1057"/>
      <c r="SLB182" s="1057"/>
      <c r="SLC182" s="1057"/>
      <c r="SLD182" s="1057"/>
      <c r="SLE182" s="1057"/>
      <c r="SLF182" s="1057"/>
      <c r="SLG182" s="1057"/>
      <c r="SLH182" s="1057"/>
      <c r="SLI182" s="1057"/>
      <c r="SLJ182" s="1057"/>
      <c r="SLK182" s="1057"/>
      <c r="SLL182" s="1057"/>
      <c r="SLM182" s="1057"/>
      <c r="SLN182" s="1057"/>
      <c r="SLO182" s="1057"/>
      <c r="SLP182" s="1057"/>
      <c r="SLQ182" s="1057"/>
      <c r="SLR182" s="1057"/>
      <c r="SLS182" s="1057"/>
      <c r="SLT182" s="1057"/>
      <c r="SLU182" s="1057"/>
      <c r="SLV182" s="1057"/>
      <c r="SLW182" s="1057"/>
      <c r="SLX182" s="1057"/>
      <c r="SLY182" s="1057"/>
      <c r="SLZ182" s="1057"/>
      <c r="SMA182" s="1057"/>
      <c r="SMB182" s="1057"/>
      <c r="SMC182" s="1057"/>
      <c r="SMD182" s="1057"/>
      <c r="SME182" s="1057"/>
      <c r="SMF182" s="1057"/>
      <c r="SMG182" s="1057"/>
      <c r="SMH182" s="1057"/>
      <c r="SMI182" s="1057"/>
      <c r="SMJ182" s="1057"/>
      <c r="SMK182" s="1057"/>
      <c r="SML182" s="1057"/>
      <c r="SMM182" s="1057"/>
      <c r="SMN182" s="1057"/>
      <c r="SMO182" s="1057"/>
      <c r="SMP182" s="1057"/>
      <c r="SMQ182" s="1057"/>
      <c r="SMR182" s="1057"/>
      <c r="SMS182" s="1057"/>
      <c r="SMT182" s="1057"/>
      <c r="SMU182" s="1057"/>
      <c r="SMV182" s="1057"/>
      <c r="SMW182" s="1057"/>
      <c r="SMX182" s="1057"/>
      <c r="SMY182" s="1057"/>
      <c r="SMZ182" s="1057"/>
      <c r="SNA182" s="1057"/>
      <c r="SNB182" s="1057"/>
      <c r="SNC182" s="1057"/>
      <c r="SND182" s="1057"/>
      <c r="SNE182" s="1057"/>
      <c r="SNF182" s="1057"/>
      <c r="SNG182" s="1057"/>
      <c r="SNH182" s="1057"/>
      <c r="SNI182" s="1057"/>
      <c r="SNJ182" s="1057"/>
      <c r="SNK182" s="1057"/>
      <c r="SNL182" s="1057"/>
      <c r="SNM182" s="1057"/>
      <c r="SNN182" s="1057"/>
      <c r="SNO182" s="1057"/>
      <c r="SNP182" s="1057"/>
      <c r="SNQ182" s="1057"/>
      <c r="SNR182" s="1057"/>
      <c r="SNS182" s="1057"/>
      <c r="SNT182" s="1057"/>
      <c r="SNU182" s="1057"/>
      <c r="SNV182" s="1057"/>
      <c r="SNW182" s="1057"/>
      <c r="SNX182" s="1057"/>
      <c r="SNY182" s="1057"/>
      <c r="SNZ182" s="1057"/>
      <c r="SOA182" s="1057"/>
      <c r="SOB182" s="1057"/>
      <c r="SOC182" s="1057"/>
      <c r="SOD182" s="1057"/>
      <c r="SOE182" s="1057"/>
      <c r="SOF182" s="1057"/>
      <c r="SOG182" s="1057"/>
      <c r="SOH182" s="1057"/>
      <c r="SOI182" s="1057"/>
      <c r="SOJ182" s="1057"/>
      <c r="SOK182" s="1057"/>
      <c r="SOL182" s="1057"/>
      <c r="SOM182" s="1057"/>
      <c r="SON182" s="1057"/>
      <c r="SOO182" s="1057"/>
      <c r="SOP182" s="1057"/>
      <c r="SOQ182" s="1057"/>
      <c r="SOR182" s="1057"/>
      <c r="SOS182" s="1057"/>
      <c r="SOT182" s="1057"/>
      <c r="SOU182" s="1057"/>
      <c r="SOV182" s="1057"/>
      <c r="SOW182" s="1057"/>
      <c r="SOX182" s="1057"/>
      <c r="SOY182" s="1057"/>
      <c r="SOZ182" s="1057"/>
      <c r="SPA182" s="1057"/>
      <c r="SPB182" s="1057"/>
      <c r="SPC182" s="1057"/>
      <c r="SPD182" s="1057"/>
      <c r="SPE182" s="1057"/>
      <c r="SPF182" s="1057"/>
      <c r="SPG182" s="1057"/>
      <c r="SPH182" s="1057"/>
      <c r="SPI182" s="1057"/>
      <c r="SPJ182" s="1057"/>
      <c r="SPK182" s="1057"/>
      <c r="SPL182" s="1057"/>
      <c r="SPM182" s="1057"/>
      <c r="SPN182" s="1057"/>
      <c r="SPO182" s="1057"/>
      <c r="SPP182" s="1057"/>
      <c r="SPQ182" s="1057"/>
      <c r="SPR182" s="1057"/>
      <c r="SPS182" s="1057"/>
      <c r="SPT182" s="1057"/>
      <c r="SPU182" s="1057"/>
      <c r="SPV182" s="1057"/>
      <c r="SPW182" s="1057"/>
      <c r="SPX182" s="1057"/>
      <c r="SPY182" s="1057"/>
      <c r="SPZ182" s="1057"/>
      <c r="SQA182" s="1057"/>
      <c r="SQB182" s="1057"/>
      <c r="SQC182" s="1057"/>
      <c r="SQD182" s="1057"/>
      <c r="SQE182" s="1057"/>
      <c r="SQF182" s="1057"/>
      <c r="SQG182" s="1057"/>
      <c r="SQH182" s="1057"/>
      <c r="SQI182" s="1057"/>
      <c r="SQJ182" s="1057"/>
      <c r="SQK182" s="1057"/>
      <c r="SQL182" s="1057"/>
      <c r="SQM182" s="1057"/>
      <c r="SQN182" s="1057"/>
      <c r="SQO182" s="1057"/>
      <c r="SQP182" s="1057"/>
      <c r="SQQ182" s="1057"/>
      <c r="SQR182" s="1057"/>
      <c r="SQS182" s="1057"/>
      <c r="SQT182" s="1057"/>
      <c r="SQU182" s="1057"/>
      <c r="SQV182" s="1057"/>
      <c r="SQW182" s="1057"/>
      <c r="SQX182" s="1057"/>
      <c r="SQY182" s="1057"/>
      <c r="SQZ182" s="1057"/>
      <c r="SRA182" s="1057"/>
      <c r="SRB182" s="1057"/>
      <c r="SRC182" s="1057"/>
      <c r="SRD182" s="1057"/>
      <c r="SRE182" s="1057"/>
      <c r="SRF182" s="1057"/>
      <c r="SRG182" s="1057"/>
      <c r="SRH182" s="1057"/>
      <c r="SRI182" s="1057"/>
      <c r="SRJ182" s="1057"/>
      <c r="SRK182" s="1057"/>
      <c r="SRL182" s="1057"/>
      <c r="SRM182" s="1057"/>
      <c r="SRN182" s="1057"/>
      <c r="SRO182" s="1057"/>
      <c r="SRP182" s="1057"/>
      <c r="SRQ182" s="1057"/>
      <c r="SRR182" s="1057"/>
      <c r="SRS182" s="1057"/>
      <c r="SRT182" s="1057"/>
      <c r="SRU182" s="1057"/>
      <c r="SRV182" s="1057"/>
      <c r="SRW182" s="1057"/>
      <c r="SRX182" s="1057"/>
      <c r="SRY182" s="1057"/>
      <c r="SRZ182" s="1057"/>
      <c r="SSA182" s="1057"/>
      <c r="SSB182" s="1057"/>
      <c r="SSC182" s="1057"/>
      <c r="SSD182" s="1057"/>
      <c r="SSE182" s="1057"/>
      <c r="SSF182" s="1057"/>
      <c r="SSG182" s="1057"/>
      <c r="SSH182" s="1057"/>
      <c r="SSI182" s="1057"/>
      <c r="SSJ182" s="1057"/>
      <c r="SSK182" s="1057"/>
      <c r="SSL182" s="1057"/>
      <c r="SSM182" s="1057"/>
      <c r="SSN182" s="1057"/>
      <c r="SSO182" s="1057"/>
      <c r="SSP182" s="1057"/>
      <c r="SSQ182" s="1057"/>
      <c r="SSR182" s="1057"/>
      <c r="SSS182" s="1057"/>
      <c r="SST182" s="1057"/>
      <c r="SSU182" s="1057"/>
      <c r="SSV182" s="1057"/>
      <c r="SSW182" s="1057"/>
      <c r="SSX182" s="1057"/>
      <c r="SSY182" s="1057"/>
      <c r="SSZ182" s="1057"/>
      <c r="STA182" s="1057"/>
      <c r="STB182" s="1057"/>
      <c r="STC182" s="1057"/>
      <c r="STD182" s="1057"/>
      <c r="STE182" s="1057"/>
      <c r="STF182" s="1057"/>
      <c r="STG182" s="1057"/>
      <c r="STH182" s="1057"/>
      <c r="STI182" s="1057"/>
      <c r="STJ182" s="1057"/>
      <c r="STK182" s="1057"/>
      <c r="STL182" s="1057"/>
      <c r="STM182" s="1057"/>
      <c r="STN182" s="1057"/>
      <c r="STO182" s="1057"/>
      <c r="STP182" s="1057"/>
      <c r="STQ182" s="1057"/>
      <c r="STR182" s="1057"/>
      <c r="STS182" s="1057"/>
      <c r="STT182" s="1057"/>
      <c r="STU182" s="1057"/>
      <c r="STV182" s="1057"/>
      <c r="STW182" s="1057"/>
      <c r="STX182" s="1057"/>
      <c r="STY182" s="1057"/>
      <c r="STZ182" s="1057"/>
      <c r="SUA182" s="1057"/>
      <c r="SUB182" s="1057"/>
      <c r="SUC182" s="1057"/>
      <c r="SUD182" s="1057"/>
      <c r="SUE182" s="1057"/>
      <c r="SUF182" s="1057"/>
      <c r="SUG182" s="1057"/>
      <c r="SUH182" s="1057"/>
      <c r="SUI182" s="1057"/>
      <c r="SUJ182" s="1057"/>
      <c r="SUK182" s="1057"/>
      <c r="SUL182" s="1057"/>
      <c r="SUM182" s="1057"/>
      <c r="SUN182" s="1057"/>
      <c r="SUO182" s="1057"/>
      <c r="SUP182" s="1057"/>
      <c r="SUQ182" s="1057"/>
      <c r="SUR182" s="1057"/>
      <c r="SUS182" s="1057"/>
      <c r="SUT182" s="1057"/>
      <c r="SUU182" s="1057"/>
      <c r="SUV182" s="1057"/>
      <c r="SUW182" s="1057"/>
      <c r="SUX182" s="1057"/>
      <c r="SUY182" s="1057"/>
      <c r="SUZ182" s="1057"/>
      <c r="SVA182" s="1057"/>
      <c r="SVB182" s="1057"/>
      <c r="SVC182" s="1057"/>
      <c r="SVD182" s="1057"/>
      <c r="SVE182" s="1057"/>
      <c r="SVF182" s="1057"/>
      <c r="SVG182" s="1057"/>
      <c r="SVH182" s="1057"/>
      <c r="SVI182" s="1057"/>
      <c r="SVJ182" s="1057"/>
      <c r="SVK182" s="1057"/>
      <c r="SVL182" s="1057"/>
      <c r="SVM182" s="1057"/>
      <c r="SVN182" s="1057"/>
      <c r="SVO182" s="1057"/>
      <c r="SVP182" s="1057"/>
      <c r="SVQ182" s="1057"/>
      <c r="SVR182" s="1057"/>
      <c r="SVS182" s="1057"/>
      <c r="SVT182" s="1057"/>
      <c r="SVU182" s="1057"/>
      <c r="SVV182" s="1057"/>
      <c r="SVW182" s="1057"/>
      <c r="SVX182" s="1057"/>
      <c r="SVY182" s="1057"/>
      <c r="SVZ182" s="1057"/>
      <c r="SWA182" s="1057"/>
      <c r="SWB182" s="1057"/>
      <c r="SWC182" s="1057"/>
      <c r="SWD182" s="1057"/>
      <c r="SWE182" s="1057"/>
      <c r="SWF182" s="1057"/>
      <c r="SWG182" s="1057"/>
      <c r="SWH182" s="1057"/>
      <c r="SWI182" s="1057"/>
      <c r="SWJ182" s="1057"/>
      <c r="SWK182" s="1057"/>
      <c r="SWL182" s="1057"/>
      <c r="SWM182" s="1057"/>
      <c r="SWN182" s="1057"/>
      <c r="SWO182" s="1057"/>
      <c r="SWP182" s="1057"/>
      <c r="SWQ182" s="1057"/>
      <c r="SWR182" s="1057"/>
      <c r="SWS182" s="1057"/>
      <c r="SWT182" s="1057"/>
      <c r="SWU182" s="1057"/>
      <c r="SWV182" s="1057"/>
      <c r="SWW182" s="1057"/>
      <c r="SWX182" s="1057"/>
      <c r="SWY182" s="1057"/>
      <c r="SWZ182" s="1057"/>
      <c r="SXA182" s="1057"/>
      <c r="SXB182" s="1057"/>
      <c r="SXC182" s="1057"/>
      <c r="SXD182" s="1057"/>
      <c r="SXE182" s="1057"/>
      <c r="SXF182" s="1057"/>
      <c r="SXG182" s="1057"/>
      <c r="SXH182" s="1057"/>
      <c r="SXI182" s="1057"/>
      <c r="SXJ182" s="1057"/>
      <c r="SXK182" s="1057"/>
      <c r="SXL182" s="1057"/>
      <c r="SXM182" s="1057"/>
      <c r="SXN182" s="1057"/>
      <c r="SXO182" s="1057"/>
      <c r="SXP182" s="1057"/>
      <c r="SXQ182" s="1057"/>
      <c r="SXR182" s="1057"/>
      <c r="SXS182" s="1057"/>
      <c r="SXT182" s="1057"/>
      <c r="SXU182" s="1057"/>
      <c r="SXV182" s="1057"/>
      <c r="SXW182" s="1057"/>
      <c r="SXX182" s="1057"/>
      <c r="SXY182" s="1057"/>
      <c r="SXZ182" s="1057"/>
      <c r="SYA182" s="1057"/>
      <c r="SYB182" s="1057"/>
      <c r="SYC182" s="1057"/>
      <c r="SYD182" s="1057"/>
      <c r="SYE182" s="1057"/>
      <c r="SYF182" s="1057"/>
      <c r="SYG182" s="1057"/>
      <c r="SYH182" s="1057"/>
      <c r="SYI182" s="1057"/>
      <c r="SYJ182" s="1057"/>
      <c r="SYK182" s="1057"/>
      <c r="SYL182" s="1057"/>
      <c r="SYM182" s="1057"/>
      <c r="SYN182" s="1057"/>
      <c r="SYO182" s="1057"/>
      <c r="SYP182" s="1057"/>
      <c r="SYQ182" s="1057"/>
      <c r="SYR182" s="1057"/>
      <c r="SYS182" s="1057"/>
      <c r="SYT182" s="1057"/>
      <c r="SYU182" s="1057"/>
      <c r="SYV182" s="1057"/>
      <c r="SYW182" s="1057"/>
      <c r="SYX182" s="1057"/>
      <c r="SYY182" s="1057"/>
      <c r="SYZ182" s="1057"/>
      <c r="SZA182" s="1057"/>
      <c r="SZB182" s="1057"/>
      <c r="SZC182" s="1057"/>
      <c r="SZD182" s="1057"/>
      <c r="SZE182" s="1057"/>
      <c r="SZF182" s="1057"/>
      <c r="SZG182" s="1057"/>
      <c r="SZH182" s="1057"/>
      <c r="SZI182" s="1057"/>
      <c r="SZJ182" s="1057"/>
      <c r="SZK182" s="1057"/>
      <c r="SZL182" s="1057"/>
      <c r="SZM182" s="1057"/>
      <c r="SZN182" s="1057"/>
      <c r="SZO182" s="1057"/>
      <c r="SZP182" s="1057"/>
      <c r="SZQ182" s="1057"/>
      <c r="SZR182" s="1057"/>
      <c r="SZS182" s="1057"/>
      <c r="SZT182" s="1057"/>
      <c r="SZU182" s="1057"/>
      <c r="SZV182" s="1057"/>
      <c r="SZW182" s="1057"/>
      <c r="SZX182" s="1057"/>
      <c r="SZY182" s="1057"/>
      <c r="SZZ182" s="1057"/>
      <c r="TAA182" s="1057"/>
      <c r="TAB182" s="1057"/>
      <c r="TAC182" s="1057"/>
      <c r="TAD182" s="1057"/>
      <c r="TAE182" s="1057"/>
      <c r="TAF182" s="1057"/>
      <c r="TAG182" s="1057"/>
      <c r="TAH182" s="1057"/>
      <c r="TAI182" s="1057"/>
      <c r="TAJ182" s="1057"/>
      <c r="TAK182" s="1057"/>
      <c r="TAL182" s="1057"/>
      <c r="TAM182" s="1057"/>
      <c r="TAN182" s="1057"/>
      <c r="TAO182" s="1057"/>
      <c r="TAP182" s="1057"/>
      <c r="TAQ182" s="1057"/>
      <c r="TAR182" s="1057"/>
      <c r="TAS182" s="1057"/>
      <c r="TAT182" s="1057"/>
      <c r="TAU182" s="1057"/>
      <c r="TAV182" s="1057"/>
      <c r="TAW182" s="1057"/>
      <c r="TAX182" s="1057"/>
      <c r="TAY182" s="1057"/>
      <c r="TAZ182" s="1057"/>
      <c r="TBA182" s="1057"/>
      <c r="TBB182" s="1057"/>
      <c r="TBC182" s="1057"/>
      <c r="TBD182" s="1057"/>
      <c r="TBE182" s="1057"/>
      <c r="TBF182" s="1057"/>
      <c r="TBG182" s="1057"/>
      <c r="TBH182" s="1057"/>
      <c r="TBI182" s="1057"/>
      <c r="TBJ182" s="1057"/>
      <c r="TBK182" s="1057"/>
      <c r="TBL182" s="1057"/>
      <c r="TBM182" s="1057"/>
      <c r="TBN182" s="1057"/>
      <c r="TBO182" s="1057"/>
      <c r="TBP182" s="1057"/>
      <c r="TBQ182" s="1057"/>
      <c r="TBR182" s="1057"/>
      <c r="TBS182" s="1057"/>
      <c r="TBT182" s="1057"/>
      <c r="TBU182" s="1057"/>
      <c r="TBV182" s="1057"/>
      <c r="TBW182" s="1057"/>
      <c r="TBX182" s="1057"/>
      <c r="TBY182" s="1057"/>
      <c r="TBZ182" s="1057"/>
      <c r="TCA182" s="1057"/>
      <c r="TCB182" s="1057"/>
      <c r="TCC182" s="1057"/>
      <c r="TCD182" s="1057"/>
      <c r="TCE182" s="1057"/>
      <c r="TCF182" s="1057"/>
      <c r="TCG182" s="1057"/>
      <c r="TCH182" s="1057"/>
      <c r="TCI182" s="1057"/>
      <c r="TCJ182" s="1057"/>
      <c r="TCK182" s="1057"/>
      <c r="TCL182" s="1057"/>
      <c r="TCM182" s="1057"/>
      <c r="TCN182" s="1057"/>
      <c r="TCO182" s="1057"/>
      <c r="TCP182" s="1057"/>
      <c r="TCQ182" s="1057"/>
      <c r="TCR182" s="1057"/>
      <c r="TCS182" s="1057"/>
      <c r="TCT182" s="1057"/>
      <c r="TCU182" s="1057"/>
      <c r="TCV182" s="1057"/>
      <c r="TCW182" s="1057"/>
      <c r="TCX182" s="1057"/>
      <c r="TCY182" s="1057"/>
      <c r="TCZ182" s="1057"/>
      <c r="TDA182" s="1057"/>
      <c r="TDB182" s="1057"/>
      <c r="TDC182" s="1057"/>
      <c r="TDD182" s="1057"/>
      <c r="TDE182" s="1057"/>
      <c r="TDF182" s="1057"/>
      <c r="TDG182" s="1057"/>
      <c r="TDH182" s="1057"/>
      <c r="TDI182" s="1057"/>
      <c r="TDJ182" s="1057"/>
      <c r="TDK182" s="1057"/>
      <c r="TDL182" s="1057"/>
      <c r="TDM182" s="1057"/>
      <c r="TDN182" s="1057"/>
      <c r="TDO182" s="1057"/>
      <c r="TDP182" s="1057"/>
      <c r="TDQ182" s="1057"/>
      <c r="TDR182" s="1057"/>
      <c r="TDS182" s="1057"/>
      <c r="TDT182" s="1057"/>
      <c r="TDU182" s="1057"/>
      <c r="TDV182" s="1057"/>
      <c r="TDW182" s="1057"/>
      <c r="TDX182" s="1057"/>
      <c r="TDY182" s="1057"/>
      <c r="TDZ182" s="1057"/>
      <c r="TEA182" s="1057"/>
      <c r="TEB182" s="1057"/>
      <c r="TEC182" s="1057"/>
      <c r="TED182" s="1057"/>
      <c r="TEE182" s="1057"/>
      <c r="TEF182" s="1057"/>
      <c r="TEG182" s="1057"/>
      <c r="TEH182" s="1057"/>
      <c r="TEI182" s="1057"/>
      <c r="TEJ182" s="1057"/>
      <c r="TEK182" s="1057"/>
      <c r="TEL182" s="1057"/>
      <c r="TEM182" s="1057"/>
      <c r="TEN182" s="1057"/>
      <c r="TEO182" s="1057"/>
      <c r="TEP182" s="1057"/>
      <c r="TEQ182" s="1057"/>
      <c r="TER182" s="1057"/>
      <c r="TES182" s="1057"/>
      <c r="TET182" s="1057"/>
      <c r="TEU182" s="1057"/>
      <c r="TEV182" s="1057"/>
      <c r="TEW182" s="1057"/>
      <c r="TEX182" s="1057"/>
      <c r="TEY182" s="1057"/>
      <c r="TEZ182" s="1057"/>
      <c r="TFA182" s="1057"/>
      <c r="TFB182" s="1057"/>
      <c r="TFC182" s="1057"/>
      <c r="TFD182" s="1057"/>
      <c r="TFE182" s="1057"/>
      <c r="TFF182" s="1057"/>
      <c r="TFG182" s="1057"/>
      <c r="TFH182" s="1057"/>
      <c r="TFI182" s="1057"/>
      <c r="TFJ182" s="1057"/>
      <c r="TFK182" s="1057"/>
      <c r="TFL182" s="1057"/>
      <c r="TFM182" s="1057"/>
      <c r="TFN182" s="1057"/>
      <c r="TFO182" s="1057"/>
      <c r="TFP182" s="1057"/>
      <c r="TFQ182" s="1057"/>
      <c r="TFR182" s="1057"/>
      <c r="TFS182" s="1057"/>
      <c r="TFT182" s="1057"/>
      <c r="TFU182" s="1057"/>
      <c r="TFV182" s="1057"/>
      <c r="TFW182" s="1057"/>
      <c r="TFX182" s="1057"/>
      <c r="TFY182" s="1057"/>
      <c r="TFZ182" s="1057"/>
      <c r="TGA182" s="1057"/>
      <c r="TGB182" s="1057"/>
      <c r="TGC182" s="1057"/>
      <c r="TGD182" s="1057"/>
      <c r="TGE182" s="1057"/>
      <c r="TGF182" s="1057"/>
      <c r="TGG182" s="1057"/>
      <c r="TGH182" s="1057"/>
      <c r="TGI182" s="1057"/>
      <c r="TGJ182" s="1057"/>
      <c r="TGK182" s="1057"/>
      <c r="TGL182" s="1057"/>
      <c r="TGM182" s="1057"/>
      <c r="TGN182" s="1057"/>
      <c r="TGO182" s="1057"/>
      <c r="TGP182" s="1057"/>
      <c r="TGQ182" s="1057"/>
      <c r="TGR182" s="1057"/>
      <c r="TGS182" s="1057"/>
      <c r="TGT182" s="1057"/>
      <c r="TGU182" s="1057"/>
      <c r="TGV182" s="1057"/>
      <c r="TGW182" s="1057"/>
      <c r="TGX182" s="1057"/>
      <c r="TGY182" s="1057"/>
      <c r="TGZ182" s="1057"/>
      <c r="THA182" s="1057"/>
      <c r="THB182" s="1057"/>
      <c r="THC182" s="1057"/>
      <c r="THD182" s="1057"/>
      <c r="THE182" s="1057"/>
      <c r="THF182" s="1057"/>
      <c r="THG182" s="1057"/>
      <c r="THH182" s="1057"/>
      <c r="THI182" s="1057"/>
      <c r="THJ182" s="1057"/>
      <c r="THK182" s="1057"/>
      <c r="THL182" s="1057"/>
      <c r="THM182" s="1057"/>
      <c r="THN182" s="1057"/>
      <c r="THO182" s="1057"/>
      <c r="THP182" s="1057"/>
      <c r="THQ182" s="1057"/>
      <c r="THR182" s="1057"/>
      <c r="THS182" s="1057"/>
      <c r="THT182" s="1057"/>
      <c r="THU182" s="1057"/>
      <c r="THV182" s="1057"/>
      <c r="THW182" s="1057"/>
      <c r="THX182" s="1057"/>
      <c r="THY182" s="1057"/>
      <c r="THZ182" s="1057"/>
      <c r="TIA182" s="1057"/>
      <c r="TIB182" s="1057"/>
      <c r="TIC182" s="1057"/>
      <c r="TID182" s="1057"/>
      <c r="TIE182" s="1057"/>
      <c r="TIF182" s="1057"/>
      <c r="TIG182" s="1057"/>
      <c r="TIH182" s="1057"/>
      <c r="TII182" s="1057"/>
      <c r="TIJ182" s="1057"/>
      <c r="TIK182" s="1057"/>
      <c r="TIL182" s="1057"/>
      <c r="TIM182" s="1057"/>
      <c r="TIN182" s="1057"/>
      <c r="TIO182" s="1057"/>
      <c r="TIP182" s="1057"/>
      <c r="TIQ182" s="1057"/>
      <c r="TIR182" s="1057"/>
      <c r="TIS182" s="1057"/>
      <c r="TIT182" s="1057"/>
      <c r="TIU182" s="1057"/>
      <c r="TIV182" s="1057"/>
      <c r="TIW182" s="1057"/>
      <c r="TIX182" s="1057"/>
      <c r="TIY182" s="1057"/>
      <c r="TIZ182" s="1057"/>
      <c r="TJA182" s="1057"/>
      <c r="TJB182" s="1057"/>
      <c r="TJC182" s="1057"/>
      <c r="TJD182" s="1057"/>
      <c r="TJE182" s="1057"/>
      <c r="TJF182" s="1057"/>
      <c r="TJG182" s="1057"/>
      <c r="TJH182" s="1057"/>
      <c r="TJI182" s="1057"/>
      <c r="TJJ182" s="1057"/>
      <c r="TJK182" s="1057"/>
      <c r="TJL182" s="1057"/>
      <c r="TJM182" s="1057"/>
      <c r="TJN182" s="1057"/>
      <c r="TJO182" s="1057"/>
      <c r="TJP182" s="1057"/>
      <c r="TJQ182" s="1057"/>
      <c r="TJR182" s="1057"/>
      <c r="TJS182" s="1057"/>
      <c r="TJT182" s="1057"/>
      <c r="TJU182" s="1057"/>
      <c r="TJV182" s="1057"/>
      <c r="TJW182" s="1057"/>
      <c r="TJX182" s="1057"/>
      <c r="TJY182" s="1057"/>
      <c r="TJZ182" s="1057"/>
      <c r="TKA182" s="1057"/>
      <c r="TKB182" s="1057"/>
      <c r="TKC182" s="1057"/>
      <c r="TKD182" s="1057"/>
      <c r="TKE182" s="1057"/>
      <c r="TKF182" s="1057"/>
      <c r="TKG182" s="1057"/>
      <c r="TKH182" s="1057"/>
      <c r="TKI182" s="1057"/>
      <c r="TKJ182" s="1057"/>
      <c r="TKK182" s="1057"/>
      <c r="TKL182" s="1057"/>
      <c r="TKM182" s="1057"/>
      <c r="TKN182" s="1057"/>
      <c r="TKO182" s="1057"/>
      <c r="TKP182" s="1057"/>
      <c r="TKQ182" s="1057"/>
      <c r="TKR182" s="1057"/>
      <c r="TKS182" s="1057"/>
      <c r="TKT182" s="1057"/>
      <c r="TKU182" s="1057"/>
      <c r="TKV182" s="1057"/>
      <c r="TKW182" s="1057"/>
      <c r="TKX182" s="1057"/>
      <c r="TKY182" s="1057"/>
      <c r="TKZ182" s="1057"/>
      <c r="TLA182" s="1057"/>
      <c r="TLB182" s="1057"/>
      <c r="TLC182" s="1057"/>
      <c r="TLD182" s="1057"/>
      <c r="TLE182" s="1057"/>
      <c r="TLF182" s="1057"/>
      <c r="TLG182" s="1057"/>
      <c r="TLH182" s="1057"/>
      <c r="TLI182" s="1057"/>
      <c r="TLJ182" s="1057"/>
      <c r="TLK182" s="1057"/>
      <c r="TLL182" s="1057"/>
      <c r="TLM182" s="1057"/>
      <c r="TLN182" s="1057"/>
      <c r="TLO182" s="1057"/>
      <c r="TLP182" s="1057"/>
      <c r="TLQ182" s="1057"/>
      <c r="TLR182" s="1057"/>
      <c r="TLS182" s="1057"/>
      <c r="TLT182" s="1057"/>
      <c r="TLU182" s="1057"/>
      <c r="TLV182" s="1057"/>
      <c r="TLW182" s="1057"/>
      <c r="TLX182" s="1057"/>
      <c r="TLY182" s="1057"/>
      <c r="TLZ182" s="1057"/>
      <c r="TMA182" s="1057"/>
      <c r="TMB182" s="1057"/>
      <c r="TMC182" s="1057"/>
      <c r="TMD182" s="1057"/>
      <c r="TME182" s="1057"/>
      <c r="TMF182" s="1057"/>
      <c r="TMG182" s="1057"/>
      <c r="TMH182" s="1057"/>
      <c r="TMI182" s="1057"/>
      <c r="TMJ182" s="1057"/>
      <c r="TMK182" s="1057"/>
      <c r="TML182" s="1057"/>
      <c r="TMM182" s="1057"/>
      <c r="TMN182" s="1057"/>
      <c r="TMO182" s="1057"/>
      <c r="TMP182" s="1057"/>
      <c r="TMQ182" s="1057"/>
      <c r="TMR182" s="1057"/>
      <c r="TMS182" s="1057"/>
      <c r="TMT182" s="1057"/>
      <c r="TMU182" s="1057"/>
      <c r="TMV182" s="1057"/>
      <c r="TMW182" s="1057"/>
      <c r="TMX182" s="1057"/>
      <c r="TMY182" s="1057"/>
      <c r="TMZ182" s="1057"/>
      <c r="TNA182" s="1057"/>
      <c r="TNB182" s="1057"/>
      <c r="TNC182" s="1057"/>
      <c r="TND182" s="1057"/>
      <c r="TNE182" s="1057"/>
      <c r="TNF182" s="1057"/>
      <c r="TNG182" s="1057"/>
      <c r="TNH182" s="1057"/>
      <c r="TNI182" s="1057"/>
      <c r="TNJ182" s="1057"/>
      <c r="TNK182" s="1057"/>
      <c r="TNL182" s="1057"/>
      <c r="TNM182" s="1057"/>
      <c r="TNN182" s="1057"/>
      <c r="TNO182" s="1057"/>
      <c r="TNP182" s="1057"/>
      <c r="TNQ182" s="1057"/>
      <c r="TNR182" s="1057"/>
      <c r="TNS182" s="1057"/>
      <c r="TNT182" s="1057"/>
      <c r="TNU182" s="1057"/>
      <c r="TNV182" s="1057"/>
      <c r="TNW182" s="1057"/>
      <c r="TNX182" s="1057"/>
      <c r="TNY182" s="1057"/>
      <c r="TNZ182" s="1057"/>
      <c r="TOA182" s="1057"/>
      <c r="TOB182" s="1057"/>
      <c r="TOC182" s="1057"/>
      <c r="TOD182" s="1057"/>
      <c r="TOE182" s="1057"/>
      <c r="TOF182" s="1057"/>
      <c r="TOG182" s="1057"/>
      <c r="TOH182" s="1057"/>
      <c r="TOI182" s="1057"/>
      <c r="TOJ182" s="1057"/>
      <c r="TOK182" s="1057"/>
      <c r="TOL182" s="1057"/>
      <c r="TOM182" s="1057"/>
      <c r="TON182" s="1057"/>
      <c r="TOO182" s="1057"/>
      <c r="TOP182" s="1057"/>
      <c r="TOQ182" s="1057"/>
      <c r="TOR182" s="1057"/>
      <c r="TOS182" s="1057"/>
      <c r="TOT182" s="1057"/>
      <c r="TOU182" s="1057"/>
      <c r="TOV182" s="1057"/>
      <c r="TOW182" s="1057"/>
      <c r="TOX182" s="1057"/>
      <c r="TOY182" s="1057"/>
      <c r="TOZ182" s="1057"/>
      <c r="TPA182" s="1057"/>
      <c r="TPB182" s="1057"/>
      <c r="TPC182" s="1057"/>
      <c r="TPD182" s="1057"/>
      <c r="TPE182" s="1057"/>
      <c r="TPF182" s="1057"/>
      <c r="TPG182" s="1057"/>
      <c r="TPH182" s="1057"/>
      <c r="TPI182" s="1057"/>
      <c r="TPJ182" s="1057"/>
      <c r="TPK182" s="1057"/>
      <c r="TPL182" s="1057"/>
      <c r="TPM182" s="1057"/>
      <c r="TPN182" s="1057"/>
      <c r="TPO182" s="1057"/>
      <c r="TPP182" s="1057"/>
      <c r="TPQ182" s="1057"/>
      <c r="TPR182" s="1057"/>
      <c r="TPS182" s="1057"/>
      <c r="TPT182" s="1057"/>
      <c r="TPU182" s="1057"/>
      <c r="TPV182" s="1057"/>
      <c r="TPW182" s="1057"/>
      <c r="TPX182" s="1057"/>
      <c r="TPY182" s="1057"/>
      <c r="TPZ182" s="1057"/>
      <c r="TQA182" s="1057"/>
      <c r="TQB182" s="1057"/>
      <c r="TQC182" s="1057"/>
      <c r="TQD182" s="1057"/>
      <c r="TQE182" s="1057"/>
      <c r="TQF182" s="1057"/>
      <c r="TQG182" s="1057"/>
      <c r="TQH182" s="1057"/>
      <c r="TQI182" s="1057"/>
      <c r="TQJ182" s="1057"/>
      <c r="TQK182" s="1057"/>
      <c r="TQL182" s="1057"/>
      <c r="TQM182" s="1057"/>
      <c r="TQN182" s="1057"/>
      <c r="TQO182" s="1057"/>
      <c r="TQP182" s="1057"/>
      <c r="TQQ182" s="1057"/>
      <c r="TQR182" s="1057"/>
      <c r="TQS182" s="1057"/>
      <c r="TQT182" s="1057"/>
      <c r="TQU182" s="1057"/>
      <c r="TQV182" s="1057"/>
      <c r="TQW182" s="1057"/>
      <c r="TQX182" s="1057"/>
      <c r="TQY182" s="1057"/>
      <c r="TQZ182" s="1057"/>
      <c r="TRA182" s="1057"/>
      <c r="TRB182" s="1057"/>
      <c r="TRC182" s="1057"/>
      <c r="TRD182" s="1057"/>
      <c r="TRE182" s="1057"/>
      <c r="TRF182" s="1057"/>
      <c r="TRG182" s="1057"/>
      <c r="TRH182" s="1057"/>
      <c r="TRI182" s="1057"/>
      <c r="TRJ182" s="1057"/>
      <c r="TRK182" s="1057"/>
      <c r="TRL182" s="1057"/>
      <c r="TRM182" s="1057"/>
      <c r="TRN182" s="1057"/>
      <c r="TRO182" s="1057"/>
      <c r="TRP182" s="1057"/>
      <c r="TRQ182" s="1057"/>
      <c r="TRR182" s="1057"/>
      <c r="TRS182" s="1057"/>
      <c r="TRT182" s="1057"/>
      <c r="TRU182" s="1057"/>
      <c r="TRV182" s="1057"/>
      <c r="TRW182" s="1057"/>
      <c r="TRX182" s="1057"/>
      <c r="TRY182" s="1057"/>
      <c r="TRZ182" s="1057"/>
      <c r="TSA182" s="1057"/>
      <c r="TSB182" s="1057"/>
      <c r="TSC182" s="1057"/>
      <c r="TSD182" s="1057"/>
      <c r="TSE182" s="1057"/>
      <c r="TSF182" s="1057"/>
      <c r="TSG182" s="1057"/>
      <c r="TSH182" s="1057"/>
      <c r="TSI182" s="1057"/>
      <c r="TSJ182" s="1057"/>
      <c r="TSK182" s="1057"/>
      <c r="TSL182" s="1057"/>
      <c r="TSM182" s="1057"/>
      <c r="TSN182" s="1057"/>
      <c r="TSO182" s="1057"/>
      <c r="TSP182" s="1057"/>
      <c r="TSQ182" s="1057"/>
      <c r="TSR182" s="1057"/>
      <c r="TSS182" s="1057"/>
      <c r="TST182" s="1057"/>
      <c r="TSU182" s="1057"/>
      <c r="TSV182" s="1057"/>
      <c r="TSW182" s="1057"/>
      <c r="TSX182" s="1057"/>
      <c r="TSY182" s="1057"/>
      <c r="TSZ182" s="1057"/>
      <c r="TTA182" s="1057"/>
      <c r="TTB182" s="1057"/>
      <c r="TTC182" s="1057"/>
      <c r="TTD182" s="1057"/>
      <c r="TTE182" s="1057"/>
      <c r="TTF182" s="1057"/>
      <c r="TTG182" s="1057"/>
      <c r="TTH182" s="1057"/>
      <c r="TTI182" s="1057"/>
      <c r="TTJ182" s="1057"/>
      <c r="TTK182" s="1057"/>
      <c r="TTL182" s="1057"/>
      <c r="TTM182" s="1057"/>
      <c r="TTN182" s="1057"/>
      <c r="TTO182" s="1057"/>
      <c r="TTP182" s="1057"/>
      <c r="TTQ182" s="1057"/>
      <c r="TTR182" s="1057"/>
      <c r="TTS182" s="1057"/>
      <c r="TTT182" s="1057"/>
      <c r="TTU182" s="1057"/>
      <c r="TTV182" s="1057"/>
      <c r="TTW182" s="1057"/>
      <c r="TTX182" s="1057"/>
      <c r="TTY182" s="1057"/>
      <c r="TTZ182" s="1057"/>
      <c r="TUA182" s="1057"/>
      <c r="TUB182" s="1057"/>
      <c r="TUC182" s="1057"/>
      <c r="TUD182" s="1057"/>
      <c r="TUE182" s="1057"/>
      <c r="TUF182" s="1057"/>
      <c r="TUG182" s="1057"/>
      <c r="TUH182" s="1057"/>
      <c r="TUI182" s="1057"/>
      <c r="TUJ182" s="1057"/>
      <c r="TUK182" s="1057"/>
      <c r="TUL182" s="1057"/>
      <c r="TUM182" s="1057"/>
      <c r="TUN182" s="1057"/>
      <c r="TUO182" s="1057"/>
      <c r="TUP182" s="1057"/>
      <c r="TUQ182" s="1057"/>
      <c r="TUR182" s="1057"/>
      <c r="TUS182" s="1057"/>
      <c r="TUT182" s="1057"/>
      <c r="TUU182" s="1057"/>
      <c r="TUV182" s="1057"/>
      <c r="TUW182" s="1057"/>
      <c r="TUX182" s="1057"/>
      <c r="TUY182" s="1057"/>
      <c r="TUZ182" s="1057"/>
      <c r="TVA182" s="1057"/>
      <c r="TVB182" s="1057"/>
      <c r="TVC182" s="1057"/>
      <c r="TVD182" s="1057"/>
      <c r="TVE182" s="1057"/>
      <c r="TVF182" s="1057"/>
      <c r="TVG182" s="1057"/>
      <c r="TVH182" s="1057"/>
      <c r="TVI182" s="1057"/>
      <c r="TVJ182" s="1057"/>
      <c r="TVK182" s="1057"/>
      <c r="TVL182" s="1057"/>
      <c r="TVM182" s="1057"/>
      <c r="TVN182" s="1057"/>
      <c r="TVO182" s="1057"/>
      <c r="TVP182" s="1057"/>
      <c r="TVQ182" s="1057"/>
      <c r="TVR182" s="1057"/>
      <c r="TVS182" s="1057"/>
      <c r="TVT182" s="1057"/>
      <c r="TVU182" s="1057"/>
      <c r="TVV182" s="1057"/>
      <c r="TVW182" s="1057"/>
      <c r="TVX182" s="1057"/>
      <c r="TVY182" s="1057"/>
      <c r="TVZ182" s="1057"/>
      <c r="TWA182" s="1057"/>
      <c r="TWB182" s="1057"/>
      <c r="TWC182" s="1057"/>
      <c r="TWD182" s="1057"/>
      <c r="TWE182" s="1057"/>
      <c r="TWF182" s="1057"/>
      <c r="TWG182" s="1057"/>
      <c r="TWH182" s="1057"/>
      <c r="TWI182" s="1057"/>
      <c r="TWJ182" s="1057"/>
      <c r="TWK182" s="1057"/>
      <c r="TWL182" s="1057"/>
      <c r="TWM182" s="1057"/>
      <c r="TWN182" s="1057"/>
      <c r="TWO182" s="1057"/>
      <c r="TWP182" s="1057"/>
      <c r="TWQ182" s="1057"/>
      <c r="TWR182" s="1057"/>
      <c r="TWS182" s="1057"/>
      <c r="TWT182" s="1057"/>
      <c r="TWU182" s="1057"/>
      <c r="TWV182" s="1057"/>
      <c r="TWW182" s="1057"/>
      <c r="TWX182" s="1057"/>
      <c r="TWY182" s="1057"/>
      <c r="TWZ182" s="1057"/>
      <c r="TXA182" s="1057"/>
      <c r="TXB182" s="1057"/>
      <c r="TXC182" s="1057"/>
      <c r="TXD182" s="1057"/>
      <c r="TXE182" s="1057"/>
      <c r="TXF182" s="1057"/>
      <c r="TXG182" s="1057"/>
      <c r="TXH182" s="1057"/>
      <c r="TXI182" s="1057"/>
      <c r="TXJ182" s="1057"/>
      <c r="TXK182" s="1057"/>
      <c r="TXL182" s="1057"/>
      <c r="TXM182" s="1057"/>
      <c r="TXN182" s="1057"/>
      <c r="TXO182" s="1057"/>
      <c r="TXP182" s="1057"/>
      <c r="TXQ182" s="1057"/>
      <c r="TXR182" s="1057"/>
      <c r="TXS182" s="1057"/>
      <c r="TXT182" s="1057"/>
      <c r="TXU182" s="1057"/>
      <c r="TXV182" s="1057"/>
      <c r="TXW182" s="1057"/>
      <c r="TXX182" s="1057"/>
      <c r="TXY182" s="1057"/>
      <c r="TXZ182" s="1057"/>
      <c r="TYA182" s="1057"/>
      <c r="TYB182" s="1057"/>
      <c r="TYC182" s="1057"/>
      <c r="TYD182" s="1057"/>
      <c r="TYE182" s="1057"/>
      <c r="TYF182" s="1057"/>
      <c r="TYG182" s="1057"/>
      <c r="TYH182" s="1057"/>
      <c r="TYI182" s="1057"/>
      <c r="TYJ182" s="1057"/>
      <c r="TYK182" s="1057"/>
      <c r="TYL182" s="1057"/>
      <c r="TYM182" s="1057"/>
      <c r="TYN182" s="1057"/>
      <c r="TYO182" s="1057"/>
      <c r="TYP182" s="1057"/>
      <c r="TYQ182" s="1057"/>
      <c r="TYR182" s="1057"/>
      <c r="TYS182" s="1057"/>
      <c r="TYT182" s="1057"/>
      <c r="TYU182" s="1057"/>
      <c r="TYV182" s="1057"/>
      <c r="TYW182" s="1057"/>
      <c r="TYX182" s="1057"/>
      <c r="TYY182" s="1057"/>
      <c r="TYZ182" s="1057"/>
      <c r="TZA182" s="1057"/>
      <c r="TZB182" s="1057"/>
      <c r="TZC182" s="1057"/>
      <c r="TZD182" s="1057"/>
      <c r="TZE182" s="1057"/>
      <c r="TZF182" s="1057"/>
      <c r="TZG182" s="1057"/>
      <c r="TZH182" s="1057"/>
      <c r="TZI182" s="1057"/>
      <c r="TZJ182" s="1057"/>
      <c r="TZK182" s="1057"/>
      <c r="TZL182" s="1057"/>
      <c r="TZM182" s="1057"/>
      <c r="TZN182" s="1057"/>
      <c r="TZO182" s="1057"/>
      <c r="TZP182" s="1057"/>
      <c r="TZQ182" s="1057"/>
      <c r="TZR182" s="1057"/>
      <c r="TZS182" s="1057"/>
      <c r="TZT182" s="1057"/>
      <c r="TZU182" s="1057"/>
      <c r="TZV182" s="1057"/>
      <c r="TZW182" s="1057"/>
      <c r="TZX182" s="1057"/>
      <c r="TZY182" s="1057"/>
      <c r="TZZ182" s="1057"/>
      <c r="UAA182" s="1057"/>
      <c r="UAB182" s="1057"/>
      <c r="UAC182" s="1057"/>
      <c r="UAD182" s="1057"/>
      <c r="UAE182" s="1057"/>
      <c r="UAF182" s="1057"/>
      <c r="UAG182" s="1057"/>
      <c r="UAH182" s="1057"/>
      <c r="UAI182" s="1057"/>
      <c r="UAJ182" s="1057"/>
      <c r="UAK182" s="1057"/>
      <c r="UAL182" s="1057"/>
      <c r="UAM182" s="1057"/>
      <c r="UAN182" s="1057"/>
      <c r="UAO182" s="1057"/>
      <c r="UAP182" s="1057"/>
      <c r="UAQ182" s="1057"/>
      <c r="UAR182" s="1057"/>
      <c r="UAS182" s="1057"/>
      <c r="UAT182" s="1057"/>
      <c r="UAU182" s="1057"/>
      <c r="UAV182" s="1057"/>
      <c r="UAW182" s="1057"/>
      <c r="UAX182" s="1057"/>
      <c r="UAY182" s="1057"/>
      <c r="UAZ182" s="1057"/>
      <c r="UBA182" s="1057"/>
      <c r="UBB182" s="1057"/>
      <c r="UBC182" s="1057"/>
      <c r="UBD182" s="1057"/>
      <c r="UBE182" s="1057"/>
      <c r="UBF182" s="1057"/>
      <c r="UBG182" s="1057"/>
      <c r="UBH182" s="1057"/>
      <c r="UBI182" s="1057"/>
      <c r="UBJ182" s="1057"/>
      <c r="UBK182" s="1057"/>
      <c r="UBL182" s="1057"/>
      <c r="UBM182" s="1057"/>
      <c r="UBN182" s="1057"/>
      <c r="UBO182" s="1057"/>
      <c r="UBP182" s="1057"/>
      <c r="UBQ182" s="1057"/>
      <c r="UBR182" s="1057"/>
      <c r="UBS182" s="1057"/>
      <c r="UBT182" s="1057"/>
      <c r="UBU182" s="1057"/>
      <c r="UBV182" s="1057"/>
      <c r="UBW182" s="1057"/>
      <c r="UBX182" s="1057"/>
      <c r="UBY182" s="1057"/>
      <c r="UBZ182" s="1057"/>
      <c r="UCA182" s="1057"/>
      <c r="UCB182" s="1057"/>
      <c r="UCC182" s="1057"/>
      <c r="UCD182" s="1057"/>
      <c r="UCE182" s="1057"/>
      <c r="UCF182" s="1057"/>
      <c r="UCG182" s="1057"/>
      <c r="UCH182" s="1057"/>
      <c r="UCI182" s="1057"/>
      <c r="UCJ182" s="1057"/>
      <c r="UCK182" s="1057"/>
      <c r="UCL182" s="1057"/>
      <c r="UCM182" s="1057"/>
      <c r="UCN182" s="1057"/>
      <c r="UCO182" s="1057"/>
      <c r="UCP182" s="1057"/>
      <c r="UCQ182" s="1057"/>
      <c r="UCR182" s="1057"/>
      <c r="UCS182" s="1057"/>
      <c r="UCT182" s="1057"/>
      <c r="UCU182" s="1057"/>
      <c r="UCV182" s="1057"/>
      <c r="UCW182" s="1057"/>
      <c r="UCX182" s="1057"/>
      <c r="UCY182" s="1057"/>
      <c r="UCZ182" s="1057"/>
      <c r="UDA182" s="1057"/>
      <c r="UDB182" s="1057"/>
      <c r="UDC182" s="1057"/>
      <c r="UDD182" s="1057"/>
      <c r="UDE182" s="1057"/>
      <c r="UDF182" s="1057"/>
      <c r="UDG182" s="1057"/>
      <c r="UDH182" s="1057"/>
      <c r="UDI182" s="1057"/>
      <c r="UDJ182" s="1057"/>
      <c r="UDK182" s="1057"/>
      <c r="UDL182" s="1057"/>
      <c r="UDM182" s="1057"/>
      <c r="UDN182" s="1057"/>
      <c r="UDO182" s="1057"/>
      <c r="UDP182" s="1057"/>
      <c r="UDQ182" s="1057"/>
      <c r="UDR182" s="1057"/>
      <c r="UDS182" s="1057"/>
      <c r="UDT182" s="1057"/>
      <c r="UDU182" s="1057"/>
      <c r="UDV182" s="1057"/>
      <c r="UDW182" s="1057"/>
      <c r="UDX182" s="1057"/>
      <c r="UDY182" s="1057"/>
      <c r="UDZ182" s="1057"/>
      <c r="UEA182" s="1057"/>
      <c r="UEB182" s="1057"/>
      <c r="UEC182" s="1057"/>
      <c r="UED182" s="1057"/>
      <c r="UEE182" s="1057"/>
      <c r="UEF182" s="1057"/>
      <c r="UEG182" s="1057"/>
      <c r="UEH182" s="1057"/>
      <c r="UEI182" s="1057"/>
      <c r="UEJ182" s="1057"/>
      <c r="UEK182" s="1057"/>
      <c r="UEL182" s="1057"/>
      <c r="UEM182" s="1057"/>
      <c r="UEN182" s="1057"/>
      <c r="UEO182" s="1057"/>
      <c r="UEP182" s="1057"/>
      <c r="UEQ182" s="1057"/>
      <c r="UER182" s="1057"/>
      <c r="UES182" s="1057"/>
      <c r="UET182" s="1057"/>
      <c r="UEU182" s="1057"/>
      <c r="UEV182" s="1057"/>
      <c r="UEW182" s="1057"/>
      <c r="UEX182" s="1057"/>
      <c r="UEY182" s="1057"/>
      <c r="UEZ182" s="1057"/>
      <c r="UFA182" s="1057"/>
      <c r="UFB182" s="1057"/>
      <c r="UFC182" s="1057"/>
      <c r="UFD182" s="1057"/>
      <c r="UFE182" s="1057"/>
      <c r="UFF182" s="1057"/>
      <c r="UFG182" s="1057"/>
      <c r="UFH182" s="1057"/>
      <c r="UFI182" s="1057"/>
      <c r="UFJ182" s="1057"/>
      <c r="UFK182" s="1057"/>
      <c r="UFL182" s="1057"/>
      <c r="UFM182" s="1057"/>
      <c r="UFN182" s="1057"/>
      <c r="UFO182" s="1057"/>
      <c r="UFP182" s="1057"/>
      <c r="UFQ182" s="1057"/>
      <c r="UFR182" s="1057"/>
      <c r="UFS182" s="1057"/>
      <c r="UFT182" s="1057"/>
      <c r="UFU182" s="1057"/>
      <c r="UFV182" s="1057"/>
      <c r="UFW182" s="1057"/>
      <c r="UFX182" s="1057"/>
      <c r="UFY182" s="1057"/>
      <c r="UFZ182" s="1057"/>
      <c r="UGA182" s="1057"/>
      <c r="UGB182" s="1057"/>
      <c r="UGC182" s="1057"/>
      <c r="UGD182" s="1057"/>
      <c r="UGE182" s="1057"/>
      <c r="UGF182" s="1057"/>
      <c r="UGG182" s="1057"/>
      <c r="UGH182" s="1057"/>
      <c r="UGI182" s="1057"/>
      <c r="UGJ182" s="1057"/>
      <c r="UGK182" s="1057"/>
      <c r="UGL182" s="1057"/>
      <c r="UGM182" s="1057"/>
      <c r="UGN182" s="1057"/>
      <c r="UGO182" s="1057"/>
      <c r="UGP182" s="1057"/>
      <c r="UGQ182" s="1057"/>
      <c r="UGR182" s="1057"/>
      <c r="UGS182" s="1057"/>
      <c r="UGT182" s="1057"/>
      <c r="UGU182" s="1057"/>
      <c r="UGV182" s="1057"/>
      <c r="UGW182" s="1057"/>
      <c r="UGX182" s="1057"/>
      <c r="UGY182" s="1057"/>
      <c r="UGZ182" s="1057"/>
      <c r="UHA182" s="1057"/>
      <c r="UHB182" s="1057"/>
      <c r="UHC182" s="1057"/>
      <c r="UHD182" s="1057"/>
      <c r="UHE182" s="1057"/>
      <c r="UHF182" s="1057"/>
      <c r="UHG182" s="1057"/>
      <c r="UHH182" s="1057"/>
      <c r="UHI182" s="1057"/>
      <c r="UHJ182" s="1057"/>
      <c r="UHK182" s="1057"/>
      <c r="UHL182" s="1057"/>
      <c r="UHM182" s="1057"/>
      <c r="UHN182" s="1057"/>
      <c r="UHO182" s="1057"/>
      <c r="UHP182" s="1057"/>
      <c r="UHQ182" s="1057"/>
      <c r="UHR182" s="1057"/>
      <c r="UHS182" s="1057"/>
      <c r="UHT182" s="1057"/>
      <c r="UHU182" s="1057"/>
      <c r="UHV182" s="1057"/>
      <c r="UHW182" s="1057"/>
      <c r="UHX182" s="1057"/>
      <c r="UHY182" s="1057"/>
      <c r="UHZ182" s="1057"/>
      <c r="UIA182" s="1057"/>
      <c r="UIB182" s="1057"/>
      <c r="UIC182" s="1057"/>
      <c r="UID182" s="1057"/>
      <c r="UIE182" s="1057"/>
      <c r="UIF182" s="1057"/>
      <c r="UIG182" s="1057"/>
      <c r="UIH182" s="1057"/>
      <c r="UII182" s="1057"/>
      <c r="UIJ182" s="1057"/>
      <c r="UIK182" s="1057"/>
      <c r="UIL182" s="1057"/>
      <c r="UIM182" s="1057"/>
      <c r="UIN182" s="1057"/>
      <c r="UIO182" s="1057"/>
      <c r="UIP182" s="1057"/>
      <c r="UIQ182" s="1057"/>
      <c r="UIR182" s="1057"/>
      <c r="UIS182" s="1057"/>
      <c r="UIT182" s="1057"/>
      <c r="UIU182" s="1057"/>
      <c r="UIV182" s="1057"/>
      <c r="UIW182" s="1057"/>
      <c r="UIX182" s="1057"/>
      <c r="UIY182" s="1057"/>
      <c r="UIZ182" s="1057"/>
      <c r="UJA182" s="1057"/>
      <c r="UJB182" s="1057"/>
      <c r="UJC182" s="1057"/>
      <c r="UJD182" s="1057"/>
      <c r="UJE182" s="1057"/>
      <c r="UJF182" s="1057"/>
      <c r="UJG182" s="1057"/>
      <c r="UJH182" s="1057"/>
      <c r="UJI182" s="1057"/>
      <c r="UJJ182" s="1057"/>
      <c r="UJK182" s="1057"/>
      <c r="UJL182" s="1057"/>
      <c r="UJM182" s="1057"/>
      <c r="UJN182" s="1057"/>
      <c r="UJO182" s="1057"/>
      <c r="UJP182" s="1057"/>
      <c r="UJQ182" s="1057"/>
      <c r="UJR182" s="1057"/>
      <c r="UJS182" s="1057"/>
      <c r="UJT182" s="1057"/>
      <c r="UJU182" s="1057"/>
      <c r="UJV182" s="1057"/>
      <c r="UJW182" s="1057"/>
      <c r="UJX182" s="1057"/>
      <c r="UJY182" s="1057"/>
      <c r="UJZ182" s="1057"/>
      <c r="UKA182" s="1057"/>
      <c r="UKB182" s="1057"/>
      <c r="UKC182" s="1057"/>
      <c r="UKD182" s="1057"/>
      <c r="UKE182" s="1057"/>
      <c r="UKF182" s="1057"/>
      <c r="UKG182" s="1057"/>
      <c r="UKH182" s="1057"/>
      <c r="UKI182" s="1057"/>
      <c r="UKJ182" s="1057"/>
      <c r="UKK182" s="1057"/>
      <c r="UKL182" s="1057"/>
      <c r="UKM182" s="1057"/>
      <c r="UKN182" s="1057"/>
      <c r="UKO182" s="1057"/>
      <c r="UKP182" s="1057"/>
      <c r="UKQ182" s="1057"/>
      <c r="UKR182" s="1057"/>
      <c r="UKS182" s="1057"/>
      <c r="UKT182" s="1057"/>
      <c r="UKU182" s="1057"/>
      <c r="UKV182" s="1057"/>
      <c r="UKW182" s="1057"/>
      <c r="UKX182" s="1057"/>
      <c r="UKY182" s="1057"/>
      <c r="UKZ182" s="1057"/>
      <c r="ULA182" s="1057"/>
      <c r="ULB182" s="1057"/>
      <c r="ULC182" s="1057"/>
      <c r="ULD182" s="1057"/>
      <c r="ULE182" s="1057"/>
      <c r="ULF182" s="1057"/>
      <c r="ULG182" s="1057"/>
      <c r="ULH182" s="1057"/>
      <c r="ULI182" s="1057"/>
      <c r="ULJ182" s="1057"/>
      <c r="ULK182" s="1057"/>
      <c r="ULL182" s="1057"/>
      <c r="ULM182" s="1057"/>
      <c r="ULN182" s="1057"/>
      <c r="ULO182" s="1057"/>
      <c r="ULP182" s="1057"/>
      <c r="ULQ182" s="1057"/>
      <c r="ULR182" s="1057"/>
      <c r="ULS182" s="1057"/>
      <c r="ULT182" s="1057"/>
      <c r="ULU182" s="1057"/>
      <c r="ULV182" s="1057"/>
      <c r="ULW182" s="1057"/>
      <c r="ULX182" s="1057"/>
      <c r="ULY182" s="1057"/>
      <c r="ULZ182" s="1057"/>
      <c r="UMA182" s="1057"/>
      <c r="UMB182" s="1057"/>
      <c r="UMC182" s="1057"/>
      <c r="UMD182" s="1057"/>
      <c r="UME182" s="1057"/>
      <c r="UMF182" s="1057"/>
      <c r="UMG182" s="1057"/>
      <c r="UMH182" s="1057"/>
      <c r="UMI182" s="1057"/>
      <c r="UMJ182" s="1057"/>
      <c r="UMK182" s="1057"/>
      <c r="UML182" s="1057"/>
      <c r="UMM182" s="1057"/>
      <c r="UMN182" s="1057"/>
      <c r="UMO182" s="1057"/>
      <c r="UMP182" s="1057"/>
      <c r="UMQ182" s="1057"/>
      <c r="UMR182" s="1057"/>
      <c r="UMS182" s="1057"/>
      <c r="UMT182" s="1057"/>
      <c r="UMU182" s="1057"/>
      <c r="UMV182" s="1057"/>
      <c r="UMW182" s="1057"/>
      <c r="UMX182" s="1057"/>
      <c r="UMY182" s="1057"/>
      <c r="UMZ182" s="1057"/>
      <c r="UNA182" s="1057"/>
      <c r="UNB182" s="1057"/>
      <c r="UNC182" s="1057"/>
      <c r="UND182" s="1057"/>
      <c r="UNE182" s="1057"/>
      <c r="UNF182" s="1057"/>
      <c r="UNG182" s="1057"/>
      <c r="UNH182" s="1057"/>
      <c r="UNI182" s="1057"/>
      <c r="UNJ182" s="1057"/>
      <c r="UNK182" s="1057"/>
      <c r="UNL182" s="1057"/>
      <c r="UNM182" s="1057"/>
      <c r="UNN182" s="1057"/>
      <c r="UNO182" s="1057"/>
      <c r="UNP182" s="1057"/>
      <c r="UNQ182" s="1057"/>
      <c r="UNR182" s="1057"/>
      <c r="UNS182" s="1057"/>
      <c r="UNT182" s="1057"/>
      <c r="UNU182" s="1057"/>
      <c r="UNV182" s="1057"/>
      <c r="UNW182" s="1057"/>
      <c r="UNX182" s="1057"/>
      <c r="UNY182" s="1057"/>
      <c r="UNZ182" s="1057"/>
      <c r="UOA182" s="1057"/>
      <c r="UOB182" s="1057"/>
      <c r="UOC182" s="1057"/>
      <c r="UOD182" s="1057"/>
      <c r="UOE182" s="1057"/>
      <c r="UOF182" s="1057"/>
      <c r="UOG182" s="1057"/>
      <c r="UOH182" s="1057"/>
      <c r="UOI182" s="1057"/>
      <c r="UOJ182" s="1057"/>
      <c r="UOK182" s="1057"/>
      <c r="UOL182" s="1057"/>
      <c r="UOM182" s="1057"/>
      <c r="UON182" s="1057"/>
      <c r="UOO182" s="1057"/>
      <c r="UOP182" s="1057"/>
      <c r="UOQ182" s="1057"/>
      <c r="UOR182" s="1057"/>
      <c r="UOS182" s="1057"/>
      <c r="UOT182" s="1057"/>
      <c r="UOU182" s="1057"/>
      <c r="UOV182" s="1057"/>
      <c r="UOW182" s="1057"/>
      <c r="UOX182" s="1057"/>
      <c r="UOY182" s="1057"/>
      <c r="UOZ182" s="1057"/>
      <c r="UPA182" s="1057"/>
      <c r="UPB182" s="1057"/>
      <c r="UPC182" s="1057"/>
      <c r="UPD182" s="1057"/>
      <c r="UPE182" s="1057"/>
      <c r="UPF182" s="1057"/>
      <c r="UPG182" s="1057"/>
      <c r="UPH182" s="1057"/>
      <c r="UPI182" s="1057"/>
      <c r="UPJ182" s="1057"/>
      <c r="UPK182" s="1057"/>
      <c r="UPL182" s="1057"/>
      <c r="UPM182" s="1057"/>
      <c r="UPN182" s="1057"/>
      <c r="UPO182" s="1057"/>
      <c r="UPP182" s="1057"/>
      <c r="UPQ182" s="1057"/>
      <c r="UPR182" s="1057"/>
      <c r="UPS182" s="1057"/>
      <c r="UPT182" s="1057"/>
      <c r="UPU182" s="1057"/>
      <c r="UPV182" s="1057"/>
      <c r="UPW182" s="1057"/>
      <c r="UPX182" s="1057"/>
      <c r="UPY182" s="1057"/>
      <c r="UPZ182" s="1057"/>
      <c r="UQA182" s="1057"/>
      <c r="UQB182" s="1057"/>
      <c r="UQC182" s="1057"/>
      <c r="UQD182" s="1057"/>
      <c r="UQE182" s="1057"/>
      <c r="UQF182" s="1057"/>
      <c r="UQG182" s="1057"/>
      <c r="UQH182" s="1057"/>
      <c r="UQI182" s="1057"/>
      <c r="UQJ182" s="1057"/>
      <c r="UQK182" s="1057"/>
      <c r="UQL182" s="1057"/>
      <c r="UQM182" s="1057"/>
      <c r="UQN182" s="1057"/>
      <c r="UQO182" s="1057"/>
      <c r="UQP182" s="1057"/>
      <c r="UQQ182" s="1057"/>
      <c r="UQR182" s="1057"/>
      <c r="UQS182" s="1057"/>
      <c r="UQT182" s="1057"/>
      <c r="UQU182" s="1057"/>
      <c r="UQV182" s="1057"/>
      <c r="UQW182" s="1057"/>
      <c r="UQX182" s="1057"/>
      <c r="UQY182" s="1057"/>
      <c r="UQZ182" s="1057"/>
      <c r="URA182" s="1057"/>
      <c r="URB182" s="1057"/>
      <c r="URC182" s="1057"/>
      <c r="URD182" s="1057"/>
      <c r="URE182" s="1057"/>
      <c r="URF182" s="1057"/>
      <c r="URG182" s="1057"/>
      <c r="URH182" s="1057"/>
      <c r="URI182" s="1057"/>
      <c r="URJ182" s="1057"/>
      <c r="URK182" s="1057"/>
      <c r="URL182" s="1057"/>
      <c r="URM182" s="1057"/>
      <c r="URN182" s="1057"/>
      <c r="URO182" s="1057"/>
      <c r="URP182" s="1057"/>
      <c r="URQ182" s="1057"/>
      <c r="URR182" s="1057"/>
      <c r="URS182" s="1057"/>
      <c r="URT182" s="1057"/>
      <c r="URU182" s="1057"/>
      <c r="URV182" s="1057"/>
      <c r="URW182" s="1057"/>
      <c r="URX182" s="1057"/>
      <c r="URY182" s="1057"/>
      <c r="URZ182" s="1057"/>
      <c r="USA182" s="1057"/>
      <c r="USB182" s="1057"/>
      <c r="USC182" s="1057"/>
      <c r="USD182" s="1057"/>
      <c r="USE182" s="1057"/>
      <c r="USF182" s="1057"/>
      <c r="USG182" s="1057"/>
      <c r="USH182" s="1057"/>
      <c r="USI182" s="1057"/>
      <c r="USJ182" s="1057"/>
      <c r="USK182" s="1057"/>
      <c r="USL182" s="1057"/>
      <c r="USM182" s="1057"/>
      <c r="USN182" s="1057"/>
      <c r="USO182" s="1057"/>
      <c r="USP182" s="1057"/>
      <c r="USQ182" s="1057"/>
      <c r="USR182" s="1057"/>
      <c r="USS182" s="1057"/>
      <c r="UST182" s="1057"/>
      <c r="USU182" s="1057"/>
      <c r="USV182" s="1057"/>
      <c r="USW182" s="1057"/>
      <c r="USX182" s="1057"/>
      <c r="USY182" s="1057"/>
      <c r="USZ182" s="1057"/>
      <c r="UTA182" s="1057"/>
      <c r="UTB182" s="1057"/>
      <c r="UTC182" s="1057"/>
      <c r="UTD182" s="1057"/>
      <c r="UTE182" s="1057"/>
      <c r="UTF182" s="1057"/>
      <c r="UTG182" s="1057"/>
      <c r="UTH182" s="1057"/>
      <c r="UTI182" s="1057"/>
      <c r="UTJ182" s="1057"/>
      <c r="UTK182" s="1057"/>
      <c r="UTL182" s="1057"/>
      <c r="UTM182" s="1057"/>
      <c r="UTN182" s="1057"/>
      <c r="UTO182" s="1057"/>
      <c r="UTP182" s="1057"/>
      <c r="UTQ182" s="1057"/>
      <c r="UTR182" s="1057"/>
      <c r="UTS182" s="1057"/>
      <c r="UTT182" s="1057"/>
      <c r="UTU182" s="1057"/>
      <c r="UTV182" s="1057"/>
      <c r="UTW182" s="1057"/>
      <c r="UTX182" s="1057"/>
      <c r="UTY182" s="1057"/>
      <c r="UTZ182" s="1057"/>
      <c r="UUA182" s="1057"/>
      <c r="UUB182" s="1057"/>
      <c r="UUC182" s="1057"/>
      <c r="UUD182" s="1057"/>
      <c r="UUE182" s="1057"/>
      <c r="UUF182" s="1057"/>
      <c r="UUG182" s="1057"/>
      <c r="UUH182" s="1057"/>
      <c r="UUI182" s="1057"/>
      <c r="UUJ182" s="1057"/>
      <c r="UUK182" s="1057"/>
      <c r="UUL182" s="1057"/>
      <c r="UUM182" s="1057"/>
      <c r="UUN182" s="1057"/>
      <c r="UUO182" s="1057"/>
      <c r="UUP182" s="1057"/>
      <c r="UUQ182" s="1057"/>
      <c r="UUR182" s="1057"/>
      <c r="UUS182" s="1057"/>
      <c r="UUT182" s="1057"/>
      <c r="UUU182" s="1057"/>
      <c r="UUV182" s="1057"/>
      <c r="UUW182" s="1057"/>
      <c r="UUX182" s="1057"/>
      <c r="UUY182" s="1057"/>
      <c r="UUZ182" s="1057"/>
      <c r="UVA182" s="1057"/>
      <c r="UVB182" s="1057"/>
      <c r="UVC182" s="1057"/>
      <c r="UVD182" s="1057"/>
      <c r="UVE182" s="1057"/>
      <c r="UVF182" s="1057"/>
      <c r="UVG182" s="1057"/>
      <c r="UVH182" s="1057"/>
      <c r="UVI182" s="1057"/>
      <c r="UVJ182" s="1057"/>
      <c r="UVK182" s="1057"/>
      <c r="UVL182" s="1057"/>
      <c r="UVM182" s="1057"/>
      <c r="UVN182" s="1057"/>
      <c r="UVO182" s="1057"/>
      <c r="UVP182" s="1057"/>
      <c r="UVQ182" s="1057"/>
      <c r="UVR182" s="1057"/>
      <c r="UVS182" s="1057"/>
      <c r="UVT182" s="1057"/>
      <c r="UVU182" s="1057"/>
      <c r="UVV182" s="1057"/>
      <c r="UVW182" s="1057"/>
      <c r="UVX182" s="1057"/>
      <c r="UVY182" s="1057"/>
      <c r="UVZ182" s="1057"/>
      <c r="UWA182" s="1057"/>
      <c r="UWB182" s="1057"/>
      <c r="UWC182" s="1057"/>
      <c r="UWD182" s="1057"/>
      <c r="UWE182" s="1057"/>
      <c r="UWF182" s="1057"/>
      <c r="UWG182" s="1057"/>
      <c r="UWH182" s="1057"/>
      <c r="UWI182" s="1057"/>
      <c r="UWJ182" s="1057"/>
      <c r="UWK182" s="1057"/>
      <c r="UWL182" s="1057"/>
      <c r="UWM182" s="1057"/>
      <c r="UWN182" s="1057"/>
      <c r="UWO182" s="1057"/>
      <c r="UWP182" s="1057"/>
      <c r="UWQ182" s="1057"/>
      <c r="UWR182" s="1057"/>
      <c r="UWS182" s="1057"/>
      <c r="UWT182" s="1057"/>
      <c r="UWU182" s="1057"/>
      <c r="UWV182" s="1057"/>
      <c r="UWW182" s="1057"/>
      <c r="UWX182" s="1057"/>
      <c r="UWY182" s="1057"/>
      <c r="UWZ182" s="1057"/>
      <c r="UXA182" s="1057"/>
      <c r="UXB182" s="1057"/>
      <c r="UXC182" s="1057"/>
      <c r="UXD182" s="1057"/>
      <c r="UXE182" s="1057"/>
      <c r="UXF182" s="1057"/>
      <c r="UXG182" s="1057"/>
      <c r="UXH182" s="1057"/>
      <c r="UXI182" s="1057"/>
      <c r="UXJ182" s="1057"/>
      <c r="UXK182" s="1057"/>
      <c r="UXL182" s="1057"/>
      <c r="UXM182" s="1057"/>
      <c r="UXN182" s="1057"/>
      <c r="UXO182" s="1057"/>
      <c r="UXP182" s="1057"/>
      <c r="UXQ182" s="1057"/>
      <c r="UXR182" s="1057"/>
      <c r="UXS182" s="1057"/>
      <c r="UXT182" s="1057"/>
      <c r="UXU182" s="1057"/>
      <c r="UXV182" s="1057"/>
      <c r="UXW182" s="1057"/>
      <c r="UXX182" s="1057"/>
      <c r="UXY182" s="1057"/>
      <c r="UXZ182" s="1057"/>
      <c r="UYA182" s="1057"/>
      <c r="UYB182" s="1057"/>
      <c r="UYC182" s="1057"/>
      <c r="UYD182" s="1057"/>
      <c r="UYE182" s="1057"/>
      <c r="UYF182" s="1057"/>
      <c r="UYG182" s="1057"/>
      <c r="UYH182" s="1057"/>
      <c r="UYI182" s="1057"/>
      <c r="UYJ182" s="1057"/>
      <c r="UYK182" s="1057"/>
      <c r="UYL182" s="1057"/>
      <c r="UYM182" s="1057"/>
      <c r="UYN182" s="1057"/>
      <c r="UYO182" s="1057"/>
      <c r="UYP182" s="1057"/>
      <c r="UYQ182" s="1057"/>
      <c r="UYR182" s="1057"/>
      <c r="UYS182" s="1057"/>
      <c r="UYT182" s="1057"/>
      <c r="UYU182" s="1057"/>
      <c r="UYV182" s="1057"/>
      <c r="UYW182" s="1057"/>
      <c r="UYX182" s="1057"/>
      <c r="UYY182" s="1057"/>
      <c r="UYZ182" s="1057"/>
      <c r="UZA182" s="1057"/>
      <c r="UZB182" s="1057"/>
      <c r="UZC182" s="1057"/>
      <c r="UZD182" s="1057"/>
      <c r="UZE182" s="1057"/>
      <c r="UZF182" s="1057"/>
      <c r="UZG182" s="1057"/>
      <c r="UZH182" s="1057"/>
      <c r="UZI182" s="1057"/>
      <c r="UZJ182" s="1057"/>
      <c r="UZK182" s="1057"/>
      <c r="UZL182" s="1057"/>
      <c r="UZM182" s="1057"/>
      <c r="UZN182" s="1057"/>
      <c r="UZO182" s="1057"/>
      <c r="UZP182" s="1057"/>
      <c r="UZQ182" s="1057"/>
      <c r="UZR182" s="1057"/>
      <c r="UZS182" s="1057"/>
      <c r="UZT182" s="1057"/>
      <c r="UZU182" s="1057"/>
      <c r="UZV182" s="1057"/>
      <c r="UZW182" s="1057"/>
      <c r="UZX182" s="1057"/>
      <c r="UZY182" s="1057"/>
      <c r="UZZ182" s="1057"/>
      <c r="VAA182" s="1057"/>
      <c r="VAB182" s="1057"/>
      <c r="VAC182" s="1057"/>
      <c r="VAD182" s="1057"/>
      <c r="VAE182" s="1057"/>
      <c r="VAF182" s="1057"/>
      <c r="VAG182" s="1057"/>
      <c r="VAH182" s="1057"/>
      <c r="VAI182" s="1057"/>
      <c r="VAJ182" s="1057"/>
      <c r="VAK182" s="1057"/>
      <c r="VAL182" s="1057"/>
      <c r="VAM182" s="1057"/>
      <c r="VAN182" s="1057"/>
      <c r="VAO182" s="1057"/>
      <c r="VAP182" s="1057"/>
      <c r="VAQ182" s="1057"/>
      <c r="VAR182" s="1057"/>
      <c r="VAS182" s="1057"/>
      <c r="VAT182" s="1057"/>
      <c r="VAU182" s="1057"/>
      <c r="VAV182" s="1057"/>
      <c r="VAW182" s="1057"/>
      <c r="VAX182" s="1057"/>
      <c r="VAY182" s="1057"/>
      <c r="VAZ182" s="1057"/>
      <c r="VBA182" s="1057"/>
      <c r="VBB182" s="1057"/>
      <c r="VBC182" s="1057"/>
      <c r="VBD182" s="1057"/>
      <c r="VBE182" s="1057"/>
      <c r="VBF182" s="1057"/>
      <c r="VBG182" s="1057"/>
      <c r="VBH182" s="1057"/>
      <c r="VBI182" s="1057"/>
      <c r="VBJ182" s="1057"/>
      <c r="VBK182" s="1057"/>
      <c r="VBL182" s="1057"/>
      <c r="VBM182" s="1057"/>
      <c r="VBN182" s="1057"/>
      <c r="VBO182" s="1057"/>
      <c r="VBP182" s="1057"/>
      <c r="VBQ182" s="1057"/>
      <c r="VBR182" s="1057"/>
      <c r="VBS182" s="1057"/>
      <c r="VBT182" s="1057"/>
      <c r="VBU182" s="1057"/>
      <c r="VBV182" s="1057"/>
      <c r="VBW182" s="1057"/>
      <c r="VBX182" s="1057"/>
      <c r="VBY182" s="1057"/>
      <c r="VBZ182" s="1057"/>
      <c r="VCA182" s="1057"/>
      <c r="VCB182" s="1057"/>
      <c r="VCC182" s="1057"/>
      <c r="VCD182" s="1057"/>
      <c r="VCE182" s="1057"/>
      <c r="VCF182" s="1057"/>
      <c r="VCG182" s="1057"/>
      <c r="VCH182" s="1057"/>
      <c r="VCI182" s="1057"/>
      <c r="VCJ182" s="1057"/>
      <c r="VCK182" s="1057"/>
      <c r="VCL182" s="1057"/>
      <c r="VCM182" s="1057"/>
      <c r="VCN182" s="1057"/>
      <c r="VCO182" s="1057"/>
      <c r="VCP182" s="1057"/>
      <c r="VCQ182" s="1057"/>
      <c r="VCR182" s="1057"/>
      <c r="VCS182" s="1057"/>
      <c r="VCT182" s="1057"/>
      <c r="VCU182" s="1057"/>
      <c r="VCV182" s="1057"/>
      <c r="VCW182" s="1057"/>
      <c r="VCX182" s="1057"/>
      <c r="VCY182" s="1057"/>
      <c r="VCZ182" s="1057"/>
      <c r="VDA182" s="1057"/>
      <c r="VDB182" s="1057"/>
      <c r="VDC182" s="1057"/>
      <c r="VDD182" s="1057"/>
      <c r="VDE182" s="1057"/>
      <c r="VDF182" s="1057"/>
      <c r="VDG182" s="1057"/>
      <c r="VDH182" s="1057"/>
      <c r="VDI182" s="1057"/>
      <c r="VDJ182" s="1057"/>
      <c r="VDK182" s="1057"/>
      <c r="VDL182" s="1057"/>
      <c r="VDM182" s="1057"/>
      <c r="VDN182" s="1057"/>
      <c r="VDO182" s="1057"/>
      <c r="VDP182" s="1057"/>
      <c r="VDQ182" s="1057"/>
      <c r="VDR182" s="1057"/>
      <c r="VDS182" s="1057"/>
      <c r="VDT182" s="1057"/>
      <c r="VDU182" s="1057"/>
      <c r="VDV182" s="1057"/>
      <c r="VDW182" s="1057"/>
      <c r="VDX182" s="1057"/>
      <c r="VDY182" s="1057"/>
      <c r="VDZ182" s="1057"/>
      <c r="VEA182" s="1057"/>
      <c r="VEB182" s="1057"/>
      <c r="VEC182" s="1057"/>
      <c r="VED182" s="1057"/>
      <c r="VEE182" s="1057"/>
      <c r="VEF182" s="1057"/>
      <c r="VEG182" s="1057"/>
      <c r="VEH182" s="1057"/>
      <c r="VEI182" s="1057"/>
      <c r="VEJ182" s="1057"/>
      <c r="VEK182" s="1057"/>
      <c r="VEL182" s="1057"/>
      <c r="VEM182" s="1057"/>
      <c r="VEN182" s="1057"/>
      <c r="VEO182" s="1057"/>
      <c r="VEP182" s="1057"/>
      <c r="VEQ182" s="1057"/>
      <c r="VER182" s="1057"/>
      <c r="VES182" s="1057"/>
      <c r="VET182" s="1057"/>
      <c r="VEU182" s="1057"/>
      <c r="VEV182" s="1057"/>
      <c r="VEW182" s="1057"/>
      <c r="VEX182" s="1057"/>
      <c r="VEY182" s="1057"/>
      <c r="VEZ182" s="1057"/>
      <c r="VFA182" s="1057"/>
      <c r="VFB182" s="1057"/>
      <c r="VFC182" s="1057"/>
      <c r="VFD182" s="1057"/>
      <c r="VFE182" s="1057"/>
      <c r="VFF182" s="1057"/>
      <c r="VFG182" s="1057"/>
      <c r="VFH182" s="1057"/>
      <c r="VFI182" s="1057"/>
      <c r="VFJ182" s="1057"/>
      <c r="VFK182" s="1057"/>
      <c r="VFL182" s="1057"/>
      <c r="VFM182" s="1057"/>
      <c r="VFN182" s="1057"/>
      <c r="VFO182" s="1057"/>
      <c r="VFP182" s="1057"/>
      <c r="VFQ182" s="1057"/>
      <c r="VFR182" s="1057"/>
      <c r="VFS182" s="1057"/>
      <c r="VFT182" s="1057"/>
      <c r="VFU182" s="1057"/>
      <c r="VFV182" s="1057"/>
      <c r="VFW182" s="1057"/>
      <c r="VFX182" s="1057"/>
      <c r="VFY182" s="1057"/>
      <c r="VFZ182" s="1057"/>
      <c r="VGA182" s="1057"/>
      <c r="VGB182" s="1057"/>
      <c r="VGC182" s="1057"/>
      <c r="VGD182" s="1057"/>
      <c r="VGE182" s="1057"/>
      <c r="VGF182" s="1057"/>
      <c r="VGG182" s="1057"/>
      <c r="VGH182" s="1057"/>
      <c r="VGI182" s="1057"/>
      <c r="VGJ182" s="1057"/>
      <c r="VGK182" s="1057"/>
      <c r="VGL182" s="1057"/>
      <c r="VGM182" s="1057"/>
      <c r="VGN182" s="1057"/>
      <c r="VGO182" s="1057"/>
      <c r="VGP182" s="1057"/>
      <c r="VGQ182" s="1057"/>
      <c r="VGR182" s="1057"/>
      <c r="VGS182" s="1057"/>
      <c r="VGT182" s="1057"/>
      <c r="VGU182" s="1057"/>
      <c r="VGV182" s="1057"/>
      <c r="VGW182" s="1057"/>
      <c r="VGX182" s="1057"/>
      <c r="VGY182" s="1057"/>
      <c r="VGZ182" s="1057"/>
      <c r="VHA182" s="1057"/>
      <c r="VHB182" s="1057"/>
      <c r="VHC182" s="1057"/>
      <c r="VHD182" s="1057"/>
      <c r="VHE182" s="1057"/>
      <c r="VHF182" s="1057"/>
      <c r="VHG182" s="1057"/>
      <c r="VHH182" s="1057"/>
      <c r="VHI182" s="1057"/>
      <c r="VHJ182" s="1057"/>
      <c r="VHK182" s="1057"/>
      <c r="VHL182" s="1057"/>
      <c r="VHM182" s="1057"/>
      <c r="VHN182" s="1057"/>
      <c r="VHO182" s="1057"/>
      <c r="VHP182" s="1057"/>
      <c r="VHQ182" s="1057"/>
      <c r="VHR182" s="1057"/>
      <c r="VHS182" s="1057"/>
      <c r="VHT182" s="1057"/>
      <c r="VHU182" s="1057"/>
      <c r="VHV182" s="1057"/>
      <c r="VHW182" s="1057"/>
      <c r="VHX182" s="1057"/>
      <c r="VHY182" s="1057"/>
      <c r="VHZ182" s="1057"/>
      <c r="VIA182" s="1057"/>
      <c r="VIB182" s="1057"/>
      <c r="VIC182" s="1057"/>
      <c r="VID182" s="1057"/>
      <c r="VIE182" s="1057"/>
      <c r="VIF182" s="1057"/>
      <c r="VIG182" s="1057"/>
      <c r="VIH182" s="1057"/>
      <c r="VII182" s="1057"/>
      <c r="VIJ182" s="1057"/>
      <c r="VIK182" s="1057"/>
      <c r="VIL182" s="1057"/>
      <c r="VIM182" s="1057"/>
      <c r="VIN182" s="1057"/>
      <c r="VIO182" s="1057"/>
      <c r="VIP182" s="1057"/>
      <c r="VIQ182" s="1057"/>
      <c r="VIR182" s="1057"/>
      <c r="VIS182" s="1057"/>
      <c r="VIT182" s="1057"/>
      <c r="VIU182" s="1057"/>
      <c r="VIV182" s="1057"/>
      <c r="VIW182" s="1057"/>
      <c r="VIX182" s="1057"/>
      <c r="VIY182" s="1057"/>
      <c r="VIZ182" s="1057"/>
      <c r="VJA182" s="1057"/>
      <c r="VJB182" s="1057"/>
      <c r="VJC182" s="1057"/>
      <c r="VJD182" s="1057"/>
      <c r="VJE182" s="1057"/>
      <c r="VJF182" s="1057"/>
      <c r="VJG182" s="1057"/>
      <c r="VJH182" s="1057"/>
      <c r="VJI182" s="1057"/>
      <c r="VJJ182" s="1057"/>
      <c r="VJK182" s="1057"/>
      <c r="VJL182" s="1057"/>
      <c r="VJM182" s="1057"/>
      <c r="VJN182" s="1057"/>
      <c r="VJO182" s="1057"/>
      <c r="VJP182" s="1057"/>
      <c r="VJQ182" s="1057"/>
      <c r="VJR182" s="1057"/>
      <c r="VJS182" s="1057"/>
      <c r="VJT182" s="1057"/>
      <c r="VJU182" s="1057"/>
      <c r="VJV182" s="1057"/>
      <c r="VJW182" s="1057"/>
      <c r="VJX182" s="1057"/>
      <c r="VJY182" s="1057"/>
      <c r="VJZ182" s="1057"/>
      <c r="VKA182" s="1057"/>
      <c r="VKB182" s="1057"/>
      <c r="VKC182" s="1057"/>
      <c r="VKD182" s="1057"/>
      <c r="VKE182" s="1057"/>
      <c r="VKF182" s="1057"/>
      <c r="VKG182" s="1057"/>
      <c r="VKH182" s="1057"/>
      <c r="VKI182" s="1057"/>
      <c r="VKJ182" s="1057"/>
      <c r="VKK182" s="1057"/>
      <c r="VKL182" s="1057"/>
      <c r="VKM182" s="1057"/>
      <c r="VKN182" s="1057"/>
      <c r="VKO182" s="1057"/>
      <c r="VKP182" s="1057"/>
      <c r="VKQ182" s="1057"/>
      <c r="VKR182" s="1057"/>
      <c r="VKS182" s="1057"/>
      <c r="VKT182" s="1057"/>
      <c r="VKU182" s="1057"/>
      <c r="VKV182" s="1057"/>
      <c r="VKW182" s="1057"/>
      <c r="VKX182" s="1057"/>
      <c r="VKY182" s="1057"/>
      <c r="VKZ182" s="1057"/>
      <c r="VLA182" s="1057"/>
      <c r="VLB182" s="1057"/>
      <c r="VLC182" s="1057"/>
      <c r="VLD182" s="1057"/>
      <c r="VLE182" s="1057"/>
      <c r="VLF182" s="1057"/>
      <c r="VLG182" s="1057"/>
      <c r="VLH182" s="1057"/>
      <c r="VLI182" s="1057"/>
      <c r="VLJ182" s="1057"/>
      <c r="VLK182" s="1057"/>
      <c r="VLL182" s="1057"/>
      <c r="VLM182" s="1057"/>
      <c r="VLN182" s="1057"/>
      <c r="VLO182" s="1057"/>
      <c r="VLP182" s="1057"/>
      <c r="VLQ182" s="1057"/>
      <c r="VLR182" s="1057"/>
      <c r="VLS182" s="1057"/>
      <c r="VLT182" s="1057"/>
      <c r="VLU182" s="1057"/>
      <c r="VLV182" s="1057"/>
      <c r="VLW182" s="1057"/>
      <c r="VLX182" s="1057"/>
      <c r="VLY182" s="1057"/>
      <c r="VLZ182" s="1057"/>
      <c r="VMA182" s="1057"/>
      <c r="VMB182" s="1057"/>
      <c r="VMC182" s="1057"/>
      <c r="VMD182" s="1057"/>
      <c r="VME182" s="1057"/>
      <c r="VMF182" s="1057"/>
      <c r="VMG182" s="1057"/>
      <c r="VMH182" s="1057"/>
      <c r="VMI182" s="1057"/>
      <c r="VMJ182" s="1057"/>
      <c r="VMK182" s="1057"/>
      <c r="VML182" s="1057"/>
      <c r="VMM182" s="1057"/>
      <c r="VMN182" s="1057"/>
      <c r="VMO182" s="1057"/>
      <c r="VMP182" s="1057"/>
      <c r="VMQ182" s="1057"/>
      <c r="VMR182" s="1057"/>
      <c r="VMS182" s="1057"/>
      <c r="VMT182" s="1057"/>
      <c r="VMU182" s="1057"/>
      <c r="VMV182" s="1057"/>
      <c r="VMW182" s="1057"/>
      <c r="VMX182" s="1057"/>
      <c r="VMY182" s="1057"/>
      <c r="VMZ182" s="1057"/>
      <c r="VNA182" s="1057"/>
      <c r="VNB182" s="1057"/>
      <c r="VNC182" s="1057"/>
      <c r="VND182" s="1057"/>
      <c r="VNE182" s="1057"/>
      <c r="VNF182" s="1057"/>
      <c r="VNG182" s="1057"/>
      <c r="VNH182" s="1057"/>
      <c r="VNI182" s="1057"/>
      <c r="VNJ182" s="1057"/>
      <c r="VNK182" s="1057"/>
      <c r="VNL182" s="1057"/>
      <c r="VNM182" s="1057"/>
      <c r="VNN182" s="1057"/>
      <c r="VNO182" s="1057"/>
      <c r="VNP182" s="1057"/>
      <c r="VNQ182" s="1057"/>
      <c r="VNR182" s="1057"/>
      <c r="VNS182" s="1057"/>
      <c r="VNT182" s="1057"/>
      <c r="VNU182" s="1057"/>
      <c r="VNV182" s="1057"/>
      <c r="VNW182" s="1057"/>
      <c r="VNX182" s="1057"/>
      <c r="VNY182" s="1057"/>
      <c r="VNZ182" s="1057"/>
      <c r="VOA182" s="1057"/>
      <c r="VOB182" s="1057"/>
      <c r="VOC182" s="1057"/>
      <c r="VOD182" s="1057"/>
      <c r="VOE182" s="1057"/>
      <c r="VOF182" s="1057"/>
      <c r="VOG182" s="1057"/>
      <c r="VOH182" s="1057"/>
      <c r="VOI182" s="1057"/>
      <c r="VOJ182" s="1057"/>
      <c r="VOK182" s="1057"/>
      <c r="VOL182" s="1057"/>
      <c r="VOM182" s="1057"/>
      <c r="VON182" s="1057"/>
      <c r="VOO182" s="1057"/>
      <c r="VOP182" s="1057"/>
      <c r="VOQ182" s="1057"/>
      <c r="VOR182" s="1057"/>
      <c r="VOS182" s="1057"/>
      <c r="VOT182" s="1057"/>
      <c r="VOU182" s="1057"/>
      <c r="VOV182" s="1057"/>
      <c r="VOW182" s="1057"/>
      <c r="VOX182" s="1057"/>
      <c r="VOY182" s="1057"/>
      <c r="VOZ182" s="1057"/>
      <c r="VPA182" s="1057"/>
      <c r="VPB182" s="1057"/>
      <c r="VPC182" s="1057"/>
      <c r="VPD182" s="1057"/>
      <c r="VPE182" s="1057"/>
      <c r="VPF182" s="1057"/>
      <c r="VPG182" s="1057"/>
      <c r="VPH182" s="1057"/>
      <c r="VPI182" s="1057"/>
      <c r="VPJ182" s="1057"/>
      <c r="VPK182" s="1057"/>
      <c r="VPL182" s="1057"/>
      <c r="VPM182" s="1057"/>
      <c r="VPN182" s="1057"/>
      <c r="VPO182" s="1057"/>
      <c r="VPP182" s="1057"/>
      <c r="VPQ182" s="1057"/>
      <c r="VPR182" s="1057"/>
      <c r="VPS182" s="1057"/>
      <c r="VPT182" s="1057"/>
      <c r="VPU182" s="1057"/>
      <c r="VPV182" s="1057"/>
      <c r="VPW182" s="1057"/>
      <c r="VPX182" s="1057"/>
      <c r="VPY182" s="1057"/>
      <c r="VPZ182" s="1057"/>
      <c r="VQA182" s="1057"/>
      <c r="VQB182" s="1057"/>
      <c r="VQC182" s="1057"/>
      <c r="VQD182" s="1057"/>
      <c r="VQE182" s="1057"/>
      <c r="VQF182" s="1057"/>
      <c r="VQG182" s="1057"/>
      <c r="VQH182" s="1057"/>
      <c r="VQI182" s="1057"/>
      <c r="VQJ182" s="1057"/>
      <c r="VQK182" s="1057"/>
      <c r="VQL182" s="1057"/>
      <c r="VQM182" s="1057"/>
      <c r="VQN182" s="1057"/>
      <c r="VQO182" s="1057"/>
      <c r="VQP182" s="1057"/>
      <c r="VQQ182" s="1057"/>
      <c r="VQR182" s="1057"/>
      <c r="VQS182" s="1057"/>
      <c r="VQT182" s="1057"/>
      <c r="VQU182" s="1057"/>
      <c r="VQV182" s="1057"/>
      <c r="VQW182" s="1057"/>
      <c r="VQX182" s="1057"/>
      <c r="VQY182" s="1057"/>
      <c r="VQZ182" s="1057"/>
      <c r="VRA182" s="1057"/>
      <c r="VRB182" s="1057"/>
      <c r="VRC182" s="1057"/>
      <c r="VRD182" s="1057"/>
      <c r="VRE182" s="1057"/>
      <c r="VRF182" s="1057"/>
      <c r="VRG182" s="1057"/>
      <c r="VRH182" s="1057"/>
      <c r="VRI182" s="1057"/>
      <c r="VRJ182" s="1057"/>
      <c r="VRK182" s="1057"/>
      <c r="VRL182" s="1057"/>
      <c r="VRM182" s="1057"/>
      <c r="VRN182" s="1057"/>
      <c r="VRO182" s="1057"/>
      <c r="VRP182" s="1057"/>
      <c r="VRQ182" s="1057"/>
      <c r="VRR182" s="1057"/>
      <c r="VRS182" s="1057"/>
      <c r="VRT182" s="1057"/>
      <c r="VRU182" s="1057"/>
      <c r="VRV182" s="1057"/>
      <c r="VRW182" s="1057"/>
      <c r="VRX182" s="1057"/>
      <c r="VRY182" s="1057"/>
      <c r="VRZ182" s="1057"/>
      <c r="VSA182" s="1057"/>
      <c r="VSB182" s="1057"/>
      <c r="VSC182" s="1057"/>
      <c r="VSD182" s="1057"/>
      <c r="VSE182" s="1057"/>
      <c r="VSF182" s="1057"/>
      <c r="VSG182" s="1057"/>
      <c r="VSH182" s="1057"/>
      <c r="VSI182" s="1057"/>
      <c r="VSJ182" s="1057"/>
      <c r="VSK182" s="1057"/>
      <c r="VSL182" s="1057"/>
      <c r="VSM182" s="1057"/>
      <c r="VSN182" s="1057"/>
      <c r="VSO182" s="1057"/>
      <c r="VSP182" s="1057"/>
      <c r="VSQ182" s="1057"/>
      <c r="VSR182" s="1057"/>
      <c r="VSS182" s="1057"/>
      <c r="VST182" s="1057"/>
      <c r="VSU182" s="1057"/>
      <c r="VSV182" s="1057"/>
      <c r="VSW182" s="1057"/>
      <c r="VSX182" s="1057"/>
      <c r="VSY182" s="1057"/>
      <c r="VSZ182" s="1057"/>
      <c r="VTA182" s="1057"/>
      <c r="VTB182" s="1057"/>
      <c r="VTC182" s="1057"/>
      <c r="VTD182" s="1057"/>
      <c r="VTE182" s="1057"/>
      <c r="VTF182" s="1057"/>
      <c r="VTG182" s="1057"/>
      <c r="VTH182" s="1057"/>
      <c r="VTI182" s="1057"/>
      <c r="VTJ182" s="1057"/>
      <c r="VTK182" s="1057"/>
      <c r="VTL182" s="1057"/>
      <c r="VTM182" s="1057"/>
      <c r="VTN182" s="1057"/>
      <c r="VTO182" s="1057"/>
      <c r="VTP182" s="1057"/>
      <c r="VTQ182" s="1057"/>
      <c r="VTR182" s="1057"/>
      <c r="VTS182" s="1057"/>
      <c r="VTT182" s="1057"/>
      <c r="VTU182" s="1057"/>
      <c r="VTV182" s="1057"/>
      <c r="VTW182" s="1057"/>
      <c r="VTX182" s="1057"/>
      <c r="VTY182" s="1057"/>
      <c r="VTZ182" s="1057"/>
      <c r="VUA182" s="1057"/>
      <c r="VUB182" s="1057"/>
      <c r="VUC182" s="1057"/>
      <c r="VUD182" s="1057"/>
      <c r="VUE182" s="1057"/>
      <c r="VUF182" s="1057"/>
      <c r="VUG182" s="1057"/>
      <c r="VUH182" s="1057"/>
      <c r="VUI182" s="1057"/>
      <c r="VUJ182" s="1057"/>
      <c r="VUK182" s="1057"/>
      <c r="VUL182" s="1057"/>
      <c r="VUM182" s="1057"/>
      <c r="VUN182" s="1057"/>
      <c r="VUO182" s="1057"/>
      <c r="VUP182" s="1057"/>
      <c r="VUQ182" s="1057"/>
      <c r="VUR182" s="1057"/>
      <c r="VUS182" s="1057"/>
      <c r="VUT182" s="1057"/>
      <c r="VUU182" s="1057"/>
      <c r="VUV182" s="1057"/>
      <c r="VUW182" s="1057"/>
      <c r="VUX182" s="1057"/>
      <c r="VUY182" s="1057"/>
      <c r="VUZ182" s="1057"/>
      <c r="VVA182" s="1057"/>
      <c r="VVB182" s="1057"/>
      <c r="VVC182" s="1057"/>
      <c r="VVD182" s="1057"/>
      <c r="VVE182" s="1057"/>
      <c r="VVF182" s="1057"/>
      <c r="VVG182" s="1057"/>
      <c r="VVH182" s="1057"/>
      <c r="VVI182" s="1057"/>
      <c r="VVJ182" s="1057"/>
      <c r="VVK182" s="1057"/>
      <c r="VVL182" s="1057"/>
      <c r="VVM182" s="1057"/>
      <c r="VVN182" s="1057"/>
      <c r="VVO182" s="1057"/>
      <c r="VVP182" s="1057"/>
      <c r="VVQ182" s="1057"/>
      <c r="VVR182" s="1057"/>
      <c r="VVS182" s="1057"/>
      <c r="VVT182" s="1057"/>
      <c r="VVU182" s="1057"/>
      <c r="VVV182" s="1057"/>
      <c r="VVW182" s="1057"/>
      <c r="VVX182" s="1057"/>
      <c r="VVY182" s="1057"/>
      <c r="VVZ182" s="1057"/>
      <c r="VWA182" s="1057"/>
      <c r="VWB182" s="1057"/>
      <c r="VWC182" s="1057"/>
      <c r="VWD182" s="1057"/>
      <c r="VWE182" s="1057"/>
      <c r="VWF182" s="1057"/>
      <c r="VWG182" s="1057"/>
      <c r="VWH182" s="1057"/>
      <c r="VWI182" s="1057"/>
      <c r="VWJ182" s="1057"/>
      <c r="VWK182" s="1057"/>
      <c r="VWL182" s="1057"/>
      <c r="VWM182" s="1057"/>
      <c r="VWN182" s="1057"/>
      <c r="VWO182" s="1057"/>
      <c r="VWP182" s="1057"/>
      <c r="VWQ182" s="1057"/>
      <c r="VWR182" s="1057"/>
      <c r="VWS182" s="1057"/>
      <c r="VWT182" s="1057"/>
      <c r="VWU182" s="1057"/>
      <c r="VWV182" s="1057"/>
      <c r="VWW182" s="1057"/>
      <c r="VWX182" s="1057"/>
      <c r="VWY182" s="1057"/>
      <c r="VWZ182" s="1057"/>
      <c r="VXA182" s="1057"/>
      <c r="VXB182" s="1057"/>
      <c r="VXC182" s="1057"/>
      <c r="VXD182" s="1057"/>
      <c r="VXE182" s="1057"/>
      <c r="VXF182" s="1057"/>
      <c r="VXG182" s="1057"/>
      <c r="VXH182" s="1057"/>
      <c r="VXI182" s="1057"/>
      <c r="VXJ182" s="1057"/>
      <c r="VXK182" s="1057"/>
      <c r="VXL182" s="1057"/>
      <c r="VXM182" s="1057"/>
      <c r="VXN182" s="1057"/>
      <c r="VXO182" s="1057"/>
      <c r="VXP182" s="1057"/>
      <c r="VXQ182" s="1057"/>
      <c r="VXR182" s="1057"/>
      <c r="VXS182" s="1057"/>
      <c r="VXT182" s="1057"/>
      <c r="VXU182" s="1057"/>
      <c r="VXV182" s="1057"/>
      <c r="VXW182" s="1057"/>
      <c r="VXX182" s="1057"/>
      <c r="VXY182" s="1057"/>
      <c r="VXZ182" s="1057"/>
      <c r="VYA182" s="1057"/>
      <c r="VYB182" s="1057"/>
      <c r="VYC182" s="1057"/>
      <c r="VYD182" s="1057"/>
      <c r="VYE182" s="1057"/>
      <c r="VYF182" s="1057"/>
      <c r="VYG182" s="1057"/>
      <c r="VYH182" s="1057"/>
      <c r="VYI182" s="1057"/>
      <c r="VYJ182" s="1057"/>
      <c r="VYK182" s="1057"/>
      <c r="VYL182" s="1057"/>
      <c r="VYM182" s="1057"/>
      <c r="VYN182" s="1057"/>
      <c r="VYO182" s="1057"/>
      <c r="VYP182" s="1057"/>
      <c r="VYQ182" s="1057"/>
      <c r="VYR182" s="1057"/>
      <c r="VYS182" s="1057"/>
      <c r="VYT182" s="1057"/>
      <c r="VYU182" s="1057"/>
      <c r="VYV182" s="1057"/>
      <c r="VYW182" s="1057"/>
      <c r="VYX182" s="1057"/>
      <c r="VYY182" s="1057"/>
      <c r="VYZ182" s="1057"/>
      <c r="VZA182" s="1057"/>
      <c r="VZB182" s="1057"/>
      <c r="VZC182" s="1057"/>
      <c r="VZD182" s="1057"/>
      <c r="VZE182" s="1057"/>
      <c r="VZF182" s="1057"/>
      <c r="VZG182" s="1057"/>
      <c r="VZH182" s="1057"/>
      <c r="VZI182" s="1057"/>
      <c r="VZJ182" s="1057"/>
      <c r="VZK182" s="1057"/>
      <c r="VZL182" s="1057"/>
      <c r="VZM182" s="1057"/>
      <c r="VZN182" s="1057"/>
      <c r="VZO182" s="1057"/>
      <c r="VZP182" s="1057"/>
      <c r="VZQ182" s="1057"/>
      <c r="VZR182" s="1057"/>
      <c r="VZS182" s="1057"/>
      <c r="VZT182" s="1057"/>
      <c r="VZU182" s="1057"/>
      <c r="VZV182" s="1057"/>
      <c r="VZW182" s="1057"/>
      <c r="VZX182" s="1057"/>
      <c r="VZY182" s="1057"/>
      <c r="VZZ182" s="1057"/>
      <c r="WAA182" s="1057"/>
      <c r="WAB182" s="1057"/>
      <c r="WAC182" s="1057"/>
      <c r="WAD182" s="1057"/>
      <c r="WAE182" s="1057"/>
      <c r="WAF182" s="1057"/>
      <c r="WAG182" s="1057"/>
      <c r="WAH182" s="1057"/>
      <c r="WAI182" s="1057"/>
      <c r="WAJ182" s="1057"/>
      <c r="WAK182" s="1057"/>
      <c r="WAL182" s="1057"/>
      <c r="WAM182" s="1057"/>
      <c r="WAN182" s="1057"/>
      <c r="WAO182" s="1057"/>
      <c r="WAP182" s="1057"/>
      <c r="WAQ182" s="1057"/>
      <c r="WAR182" s="1057"/>
      <c r="WAS182" s="1057"/>
      <c r="WAT182" s="1057"/>
      <c r="WAU182" s="1057"/>
      <c r="WAV182" s="1057"/>
      <c r="WAW182" s="1057"/>
      <c r="WAX182" s="1057"/>
      <c r="WAY182" s="1057"/>
      <c r="WAZ182" s="1057"/>
      <c r="WBA182" s="1057"/>
      <c r="WBB182" s="1057"/>
      <c r="WBC182" s="1057"/>
      <c r="WBD182" s="1057"/>
      <c r="WBE182" s="1057"/>
      <c r="WBF182" s="1057"/>
      <c r="WBG182" s="1057"/>
      <c r="WBH182" s="1057"/>
      <c r="WBI182" s="1057"/>
      <c r="WBJ182" s="1057"/>
      <c r="WBK182" s="1057"/>
      <c r="WBL182" s="1057"/>
      <c r="WBM182" s="1057"/>
      <c r="WBN182" s="1057"/>
      <c r="WBO182" s="1057"/>
      <c r="WBP182" s="1057"/>
      <c r="WBQ182" s="1057"/>
      <c r="WBR182" s="1057"/>
      <c r="WBS182" s="1057"/>
      <c r="WBT182" s="1057"/>
      <c r="WBU182" s="1057"/>
      <c r="WBV182" s="1057"/>
      <c r="WBW182" s="1057"/>
      <c r="WBX182" s="1057"/>
      <c r="WBY182" s="1057"/>
      <c r="WBZ182" s="1057"/>
      <c r="WCA182" s="1057"/>
      <c r="WCB182" s="1057"/>
      <c r="WCC182" s="1057"/>
      <c r="WCD182" s="1057"/>
      <c r="WCE182" s="1057"/>
      <c r="WCF182" s="1057"/>
      <c r="WCG182" s="1057"/>
      <c r="WCH182" s="1057"/>
      <c r="WCI182" s="1057"/>
      <c r="WCJ182" s="1057"/>
      <c r="WCK182" s="1057"/>
      <c r="WCL182" s="1057"/>
      <c r="WCM182" s="1057"/>
      <c r="WCN182" s="1057"/>
      <c r="WCO182" s="1057"/>
      <c r="WCP182" s="1057"/>
      <c r="WCQ182" s="1057"/>
      <c r="WCR182" s="1057"/>
      <c r="WCS182" s="1057"/>
      <c r="WCT182" s="1057"/>
      <c r="WCU182" s="1057"/>
      <c r="WCV182" s="1057"/>
      <c r="WCW182" s="1057"/>
      <c r="WCX182" s="1057"/>
      <c r="WCY182" s="1057"/>
      <c r="WCZ182" s="1057"/>
      <c r="WDA182" s="1057"/>
      <c r="WDB182" s="1057"/>
      <c r="WDC182" s="1057"/>
      <c r="WDD182" s="1057"/>
      <c r="WDE182" s="1057"/>
      <c r="WDF182" s="1057"/>
      <c r="WDG182" s="1057"/>
      <c r="WDH182" s="1057"/>
      <c r="WDI182" s="1057"/>
      <c r="WDJ182" s="1057"/>
      <c r="WDK182" s="1057"/>
      <c r="WDL182" s="1057"/>
      <c r="WDM182" s="1057"/>
      <c r="WDN182" s="1057"/>
      <c r="WDO182" s="1057"/>
      <c r="WDP182" s="1057"/>
      <c r="WDQ182" s="1057"/>
      <c r="WDR182" s="1057"/>
      <c r="WDS182" s="1057"/>
      <c r="WDT182" s="1057"/>
      <c r="WDU182" s="1057"/>
      <c r="WDV182" s="1057"/>
      <c r="WDW182" s="1057"/>
      <c r="WDX182" s="1057"/>
      <c r="WDY182" s="1057"/>
      <c r="WDZ182" s="1057"/>
      <c r="WEA182" s="1057"/>
      <c r="WEB182" s="1057"/>
      <c r="WEC182" s="1057"/>
      <c r="WED182" s="1057"/>
      <c r="WEE182" s="1057"/>
      <c r="WEF182" s="1057"/>
      <c r="WEG182" s="1057"/>
      <c r="WEH182" s="1057"/>
      <c r="WEI182" s="1057"/>
      <c r="WEJ182" s="1057"/>
      <c r="WEK182" s="1057"/>
      <c r="WEL182" s="1057"/>
      <c r="WEM182" s="1057"/>
      <c r="WEN182" s="1057"/>
      <c r="WEO182" s="1057"/>
      <c r="WEP182" s="1057"/>
      <c r="WEQ182" s="1057"/>
      <c r="WER182" s="1057"/>
      <c r="WES182" s="1057"/>
      <c r="WET182" s="1057"/>
      <c r="WEU182" s="1057"/>
      <c r="WEV182" s="1057"/>
      <c r="WEW182" s="1057"/>
      <c r="WEX182" s="1057"/>
      <c r="WEY182" s="1057"/>
      <c r="WEZ182" s="1057"/>
      <c r="WFA182" s="1057"/>
      <c r="WFB182" s="1057"/>
      <c r="WFC182" s="1057"/>
      <c r="WFD182" s="1057"/>
      <c r="WFE182" s="1057"/>
      <c r="WFF182" s="1057"/>
      <c r="WFG182" s="1057"/>
      <c r="WFH182" s="1057"/>
      <c r="WFI182" s="1057"/>
      <c r="WFJ182" s="1057"/>
      <c r="WFK182" s="1057"/>
      <c r="WFL182" s="1057"/>
      <c r="WFM182" s="1057"/>
      <c r="WFN182" s="1057"/>
      <c r="WFO182" s="1057"/>
      <c r="WFP182" s="1057"/>
      <c r="WFQ182" s="1057"/>
      <c r="WFR182" s="1057"/>
      <c r="WFS182" s="1057"/>
      <c r="WFT182" s="1057"/>
      <c r="WFU182" s="1057"/>
      <c r="WFV182" s="1057"/>
      <c r="WFW182" s="1057"/>
      <c r="WFX182" s="1057"/>
      <c r="WFY182" s="1057"/>
      <c r="WFZ182" s="1057"/>
      <c r="WGA182" s="1057"/>
      <c r="WGB182" s="1057"/>
      <c r="WGC182" s="1057"/>
      <c r="WGD182" s="1057"/>
      <c r="WGE182" s="1057"/>
      <c r="WGF182" s="1057"/>
      <c r="WGG182" s="1057"/>
      <c r="WGH182" s="1057"/>
      <c r="WGI182" s="1057"/>
      <c r="WGJ182" s="1057"/>
      <c r="WGK182" s="1057"/>
      <c r="WGL182" s="1057"/>
      <c r="WGM182" s="1057"/>
      <c r="WGN182" s="1057"/>
      <c r="WGO182" s="1057"/>
      <c r="WGP182" s="1057"/>
      <c r="WGQ182" s="1057"/>
      <c r="WGR182" s="1057"/>
      <c r="WGS182" s="1057"/>
      <c r="WGT182" s="1057"/>
      <c r="WGU182" s="1057"/>
      <c r="WGV182" s="1057"/>
      <c r="WGW182" s="1057"/>
      <c r="WGX182" s="1057"/>
      <c r="WGY182" s="1057"/>
      <c r="WGZ182" s="1057"/>
      <c r="WHA182" s="1057"/>
      <c r="WHB182" s="1057"/>
      <c r="WHC182" s="1057"/>
      <c r="WHD182" s="1057"/>
      <c r="WHE182" s="1057"/>
      <c r="WHF182" s="1057"/>
      <c r="WHG182" s="1057"/>
      <c r="WHH182" s="1057"/>
      <c r="WHI182" s="1057"/>
      <c r="WHJ182" s="1057"/>
      <c r="WHK182" s="1057"/>
      <c r="WHL182" s="1057"/>
      <c r="WHM182" s="1057"/>
      <c r="WHN182" s="1057"/>
      <c r="WHO182" s="1057"/>
      <c r="WHP182" s="1057"/>
      <c r="WHQ182" s="1057"/>
      <c r="WHR182" s="1057"/>
      <c r="WHS182" s="1057"/>
      <c r="WHT182" s="1057"/>
      <c r="WHU182" s="1057"/>
      <c r="WHV182" s="1057"/>
      <c r="WHW182" s="1057"/>
      <c r="WHX182" s="1057"/>
      <c r="WHY182" s="1057"/>
      <c r="WHZ182" s="1057"/>
      <c r="WIA182" s="1057"/>
      <c r="WIB182" s="1057"/>
      <c r="WIC182" s="1057"/>
      <c r="WID182" s="1057"/>
      <c r="WIE182" s="1057"/>
      <c r="WIF182" s="1057"/>
      <c r="WIG182" s="1057"/>
      <c r="WIH182" s="1057"/>
      <c r="WII182" s="1057"/>
      <c r="WIJ182" s="1057"/>
      <c r="WIK182" s="1057"/>
      <c r="WIL182" s="1057"/>
      <c r="WIM182" s="1057"/>
      <c r="WIN182" s="1057"/>
      <c r="WIO182" s="1057"/>
      <c r="WIP182" s="1057"/>
      <c r="WIQ182" s="1057"/>
      <c r="WIR182" s="1057"/>
      <c r="WIS182" s="1057"/>
      <c r="WIT182" s="1057"/>
      <c r="WIU182" s="1057"/>
      <c r="WIV182" s="1057"/>
      <c r="WIW182" s="1057"/>
      <c r="WIX182" s="1057"/>
      <c r="WIY182" s="1057"/>
      <c r="WIZ182" s="1057"/>
      <c r="WJA182" s="1057"/>
      <c r="WJB182" s="1057"/>
      <c r="WJC182" s="1057"/>
      <c r="WJD182" s="1057"/>
      <c r="WJE182" s="1057"/>
      <c r="WJF182" s="1057"/>
      <c r="WJG182" s="1057"/>
      <c r="WJH182" s="1057"/>
      <c r="WJI182" s="1057"/>
      <c r="WJJ182" s="1057"/>
      <c r="WJK182" s="1057"/>
      <c r="WJL182" s="1057"/>
      <c r="WJM182" s="1057"/>
      <c r="WJN182" s="1057"/>
      <c r="WJO182" s="1057"/>
      <c r="WJP182" s="1057"/>
      <c r="WJQ182" s="1057"/>
      <c r="WJR182" s="1057"/>
      <c r="WJS182" s="1057"/>
      <c r="WJT182" s="1057"/>
      <c r="WJU182" s="1057"/>
      <c r="WJV182" s="1057"/>
      <c r="WJW182" s="1057"/>
      <c r="WJX182" s="1057"/>
      <c r="WJY182" s="1057"/>
      <c r="WJZ182" s="1057"/>
      <c r="WKA182" s="1057"/>
      <c r="WKB182" s="1057"/>
      <c r="WKC182" s="1057"/>
      <c r="WKD182" s="1057"/>
      <c r="WKE182" s="1057"/>
      <c r="WKF182" s="1057"/>
      <c r="WKG182" s="1057"/>
      <c r="WKH182" s="1057"/>
      <c r="WKI182" s="1057"/>
      <c r="WKJ182" s="1057"/>
      <c r="WKK182" s="1057"/>
      <c r="WKL182" s="1057"/>
      <c r="WKM182" s="1057"/>
      <c r="WKN182" s="1057"/>
      <c r="WKO182" s="1057"/>
      <c r="WKP182" s="1057"/>
      <c r="WKQ182" s="1057"/>
      <c r="WKR182" s="1057"/>
      <c r="WKS182" s="1057"/>
      <c r="WKT182" s="1057"/>
      <c r="WKU182" s="1057"/>
      <c r="WKV182" s="1057"/>
      <c r="WKW182" s="1057"/>
      <c r="WKX182" s="1057"/>
      <c r="WKY182" s="1057"/>
      <c r="WKZ182" s="1057"/>
      <c r="WLA182" s="1057"/>
      <c r="WLB182" s="1057"/>
      <c r="WLC182" s="1057"/>
      <c r="WLD182" s="1057"/>
      <c r="WLE182" s="1057"/>
      <c r="WLF182" s="1057"/>
      <c r="WLG182" s="1057"/>
      <c r="WLH182" s="1057"/>
      <c r="WLI182" s="1057"/>
      <c r="WLJ182" s="1057"/>
      <c r="WLK182" s="1057"/>
      <c r="WLL182" s="1057"/>
      <c r="WLM182" s="1057"/>
      <c r="WLN182" s="1057"/>
      <c r="WLO182" s="1057"/>
      <c r="WLP182" s="1057"/>
      <c r="WLQ182" s="1057"/>
      <c r="WLR182" s="1057"/>
      <c r="WLS182" s="1057"/>
      <c r="WLT182" s="1057"/>
      <c r="WLU182" s="1057"/>
      <c r="WLV182" s="1057"/>
      <c r="WLW182" s="1057"/>
      <c r="WLX182" s="1057"/>
      <c r="WLY182" s="1057"/>
      <c r="WLZ182" s="1057"/>
      <c r="WMA182" s="1057"/>
      <c r="WMB182" s="1057"/>
      <c r="WMC182" s="1057"/>
      <c r="WMD182" s="1057"/>
      <c r="WME182" s="1057"/>
      <c r="WMF182" s="1057"/>
      <c r="WMG182" s="1057"/>
      <c r="WMH182" s="1057"/>
      <c r="WMI182" s="1057"/>
      <c r="WMJ182" s="1057"/>
      <c r="WMK182" s="1057"/>
      <c r="WML182" s="1057"/>
      <c r="WMM182" s="1057"/>
      <c r="WMN182" s="1057"/>
      <c r="WMO182" s="1057"/>
      <c r="WMP182" s="1057"/>
      <c r="WMQ182" s="1057"/>
      <c r="WMR182" s="1057"/>
      <c r="WMS182" s="1057"/>
      <c r="WMT182" s="1057"/>
      <c r="WMU182" s="1057"/>
      <c r="WMV182" s="1057"/>
      <c r="WMW182" s="1057"/>
      <c r="WMX182" s="1057"/>
      <c r="WMY182" s="1057"/>
      <c r="WMZ182" s="1057"/>
      <c r="WNA182" s="1057"/>
      <c r="WNB182" s="1057"/>
      <c r="WNC182" s="1057"/>
      <c r="WND182" s="1057"/>
      <c r="WNE182" s="1057"/>
      <c r="WNF182" s="1057"/>
      <c r="WNG182" s="1057"/>
      <c r="WNH182" s="1057"/>
      <c r="WNI182" s="1057"/>
      <c r="WNJ182" s="1057"/>
      <c r="WNK182" s="1057"/>
      <c r="WNL182" s="1057"/>
      <c r="WNM182" s="1057"/>
      <c r="WNN182" s="1057"/>
      <c r="WNO182" s="1057"/>
      <c r="WNP182" s="1057"/>
      <c r="WNQ182" s="1057"/>
      <c r="WNR182" s="1057"/>
      <c r="WNS182" s="1057"/>
      <c r="WNT182" s="1057"/>
      <c r="WNU182" s="1057"/>
      <c r="WNV182" s="1057"/>
      <c r="WNW182" s="1057"/>
      <c r="WNX182" s="1057"/>
      <c r="WNY182" s="1057"/>
      <c r="WNZ182" s="1057"/>
      <c r="WOA182" s="1057"/>
      <c r="WOB182" s="1057"/>
      <c r="WOC182" s="1057"/>
      <c r="WOD182" s="1057"/>
      <c r="WOE182" s="1057"/>
      <c r="WOF182" s="1057"/>
      <c r="WOG182" s="1057"/>
      <c r="WOH182" s="1057"/>
      <c r="WOI182" s="1057"/>
      <c r="WOJ182" s="1057"/>
      <c r="WOK182" s="1057"/>
      <c r="WOL182" s="1057"/>
      <c r="WOM182" s="1057"/>
      <c r="WON182" s="1057"/>
      <c r="WOO182" s="1057"/>
      <c r="WOP182" s="1057"/>
      <c r="WOQ182" s="1057"/>
      <c r="WOR182" s="1057"/>
      <c r="WOS182" s="1057"/>
      <c r="WOT182" s="1057"/>
      <c r="WOU182" s="1057"/>
      <c r="WOV182" s="1057"/>
      <c r="WOW182" s="1057"/>
      <c r="WOX182" s="1057"/>
      <c r="WOY182" s="1057"/>
      <c r="WOZ182" s="1057"/>
      <c r="WPA182" s="1057"/>
      <c r="WPB182" s="1057"/>
      <c r="WPC182" s="1057"/>
      <c r="WPD182" s="1057"/>
      <c r="WPE182" s="1057"/>
      <c r="WPF182" s="1057"/>
      <c r="WPG182" s="1057"/>
      <c r="WPH182" s="1057"/>
      <c r="WPI182" s="1057"/>
      <c r="WPJ182" s="1057"/>
      <c r="WPK182" s="1057"/>
      <c r="WPL182" s="1057"/>
      <c r="WPM182" s="1057"/>
      <c r="WPN182" s="1057"/>
      <c r="WPO182" s="1057"/>
      <c r="WPP182" s="1057"/>
      <c r="WPQ182" s="1057"/>
      <c r="WPR182" s="1057"/>
      <c r="WPS182" s="1057"/>
      <c r="WPT182" s="1057"/>
      <c r="WPU182" s="1057"/>
      <c r="WPV182" s="1057"/>
      <c r="WPW182" s="1057"/>
      <c r="WPX182" s="1057"/>
      <c r="WPY182" s="1057"/>
      <c r="WPZ182" s="1057"/>
      <c r="WQA182" s="1057"/>
      <c r="WQB182" s="1057"/>
      <c r="WQC182" s="1057"/>
      <c r="WQD182" s="1057"/>
      <c r="WQE182" s="1057"/>
      <c r="WQF182" s="1057"/>
      <c r="WQG182" s="1057"/>
      <c r="WQH182" s="1057"/>
      <c r="WQI182" s="1057"/>
      <c r="WQJ182" s="1057"/>
      <c r="WQK182" s="1057"/>
      <c r="WQL182" s="1057"/>
      <c r="WQM182" s="1057"/>
      <c r="WQN182" s="1057"/>
      <c r="WQO182" s="1057"/>
      <c r="WQP182" s="1057"/>
      <c r="WQQ182" s="1057"/>
      <c r="WQR182" s="1057"/>
      <c r="WQS182" s="1057"/>
      <c r="WQT182" s="1057"/>
      <c r="WQU182" s="1057"/>
      <c r="WQV182" s="1057"/>
      <c r="WQW182" s="1057"/>
      <c r="WQX182" s="1057"/>
      <c r="WQY182" s="1057"/>
      <c r="WQZ182" s="1057"/>
      <c r="WRA182" s="1057"/>
      <c r="WRB182" s="1057"/>
      <c r="WRC182" s="1057"/>
      <c r="WRD182" s="1057"/>
      <c r="WRE182" s="1057"/>
      <c r="WRF182" s="1057"/>
      <c r="WRG182" s="1057"/>
      <c r="WRH182" s="1057"/>
      <c r="WRI182" s="1057"/>
      <c r="WRJ182" s="1057"/>
      <c r="WRK182" s="1057"/>
      <c r="WRL182" s="1057"/>
      <c r="WRM182" s="1057"/>
      <c r="WRN182" s="1057"/>
      <c r="WRO182" s="1057"/>
      <c r="WRP182" s="1057"/>
      <c r="WRQ182" s="1057"/>
      <c r="WRR182" s="1057"/>
      <c r="WRS182" s="1057"/>
      <c r="WRT182" s="1057"/>
      <c r="WRU182" s="1057"/>
      <c r="WRV182" s="1057"/>
      <c r="WRW182" s="1057"/>
      <c r="WRX182" s="1057"/>
      <c r="WRY182" s="1057"/>
      <c r="WRZ182" s="1057"/>
      <c r="WSA182" s="1057"/>
      <c r="WSB182" s="1057"/>
      <c r="WSC182" s="1057"/>
      <c r="WSD182" s="1057"/>
      <c r="WSE182" s="1057"/>
      <c r="WSF182" s="1057"/>
      <c r="WSG182" s="1057"/>
      <c r="WSH182" s="1057"/>
      <c r="WSI182" s="1057"/>
      <c r="WSJ182" s="1057"/>
      <c r="WSK182" s="1057"/>
      <c r="WSL182" s="1057"/>
      <c r="WSM182" s="1057"/>
      <c r="WSN182" s="1057"/>
      <c r="WSO182" s="1057"/>
      <c r="WSP182" s="1057"/>
      <c r="WSQ182" s="1057"/>
      <c r="WSR182" s="1057"/>
      <c r="WSS182" s="1057"/>
      <c r="WST182" s="1057"/>
      <c r="WSU182" s="1057"/>
      <c r="WSV182" s="1057"/>
      <c r="WSW182" s="1057"/>
      <c r="WSX182" s="1057"/>
      <c r="WSY182" s="1057"/>
      <c r="WSZ182" s="1057"/>
      <c r="WTA182" s="1057"/>
      <c r="WTB182" s="1057"/>
      <c r="WTC182" s="1057"/>
      <c r="WTD182" s="1057"/>
      <c r="WTE182" s="1057"/>
      <c r="WTF182" s="1057"/>
      <c r="WTG182" s="1057"/>
      <c r="WTH182" s="1057"/>
      <c r="WTI182" s="1057"/>
      <c r="WTJ182" s="1057"/>
      <c r="WTK182" s="1057"/>
      <c r="WTL182" s="1057"/>
      <c r="WTM182" s="1057"/>
      <c r="WTN182" s="1057"/>
      <c r="WTO182" s="1057"/>
      <c r="WTP182" s="1057"/>
      <c r="WTQ182" s="1057"/>
      <c r="WTR182" s="1057"/>
      <c r="WTS182" s="1057"/>
      <c r="WTT182" s="1057"/>
      <c r="WTU182" s="1057"/>
      <c r="WTV182" s="1057"/>
      <c r="WTW182" s="1057"/>
      <c r="WTX182" s="1057"/>
      <c r="WTY182" s="1057"/>
      <c r="WTZ182" s="1057"/>
      <c r="WUA182" s="1057"/>
      <c r="WUB182" s="1057"/>
      <c r="WUC182" s="1057"/>
      <c r="WUD182" s="1057"/>
      <c r="WUE182" s="1057"/>
      <c r="WUF182" s="1057"/>
      <c r="WUG182" s="1057"/>
      <c r="WUH182" s="1057"/>
      <c r="WUI182" s="1057"/>
      <c r="WUJ182" s="1057"/>
      <c r="WUK182" s="1057"/>
      <c r="WUL182" s="1057"/>
      <c r="WUM182" s="1057"/>
      <c r="WUN182" s="1057"/>
      <c r="WUO182" s="1057"/>
      <c r="WUP182" s="1057"/>
      <c r="WUQ182" s="1057"/>
      <c r="WUR182" s="1057"/>
      <c r="WUS182" s="1057"/>
      <c r="WUT182" s="1057"/>
      <c r="WUU182" s="1057"/>
      <c r="WUV182" s="1057"/>
      <c r="WUW182" s="1057"/>
      <c r="WUX182" s="1057"/>
      <c r="WUY182" s="1057"/>
      <c r="WUZ182" s="1057"/>
      <c r="WVA182" s="1057"/>
      <c r="WVB182" s="1057"/>
      <c r="WVC182" s="1057"/>
      <c r="WVD182" s="1057"/>
      <c r="WVE182" s="1057"/>
      <c r="WVF182" s="1057"/>
      <c r="WVG182" s="1057"/>
      <c r="WVH182" s="1057"/>
      <c r="WVI182" s="1057"/>
      <c r="WVJ182" s="1057"/>
      <c r="WVK182" s="1057"/>
      <c r="WVL182" s="1057"/>
      <c r="WVM182" s="1057"/>
      <c r="WVN182" s="1057"/>
      <c r="WVO182" s="1057"/>
      <c r="WVP182" s="1057"/>
      <c r="WVQ182" s="1057"/>
      <c r="WVR182" s="1057"/>
      <c r="WVS182" s="1057"/>
      <c r="WVT182" s="1057"/>
      <c r="WVU182" s="1057"/>
      <c r="WVV182" s="1057"/>
      <c r="WVW182" s="1057"/>
      <c r="WVX182" s="1057"/>
      <c r="WVY182" s="1057"/>
      <c r="WVZ182" s="1057"/>
      <c r="WWA182" s="1057"/>
      <c r="WWB182" s="1057"/>
      <c r="WWC182" s="1057"/>
      <c r="WWD182" s="1057"/>
      <c r="WWE182" s="1057"/>
      <c r="WWF182" s="1057"/>
      <c r="WWG182" s="1057"/>
      <c r="WWH182" s="1057"/>
      <c r="WWI182" s="1057"/>
      <c r="WWJ182" s="1057"/>
      <c r="WWK182" s="1057"/>
      <c r="WWL182" s="1057"/>
      <c r="WWM182" s="1057"/>
      <c r="WWN182" s="1057"/>
      <c r="WWO182" s="1057"/>
      <c r="WWP182" s="1057"/>
      <c r="WWQ182" s="1057"/>
      <c r="WWR182" s="1057"/>
      <c r="WWS182" s="1057"/>
      <c r="WWT182" s="1057"/>
      <c r="WWU182" s="1057"/>
      <c r="WWV182" s="1057"/>
      <c r="WWW182" s="1057"/>
      <c r="WWX182" s="1057"/>
      <c r="WWY182" s="1057"/>
      <c r="WWZ182" s="1057"/>
      <c r="WXA182" s="1057"/>
      <c r="WXB182" s="1057"/>
      <c r="WXC182" s="1057"/>
      <c r="WXD182" s="1057"/>
      <c r="WXE182" s="1057"/>
      <c r="WXF182" s="1057"/>
      <c r="WXG182" s="1057"/>
      <c r="WXH182" s="1057"/>
      <c r="WXI182" s="1057"/>
      <c r="WXJ182" s="1057"/>
      <c r="WXK182" s="1057"/>
      <c r="WXL182" s="1057"/>
      <c r="WXM182" s="1057"/>
      <c r="WXN182" s="1057"/>
      <c r="WXO182" s="1057"/>
      <c r="WXP182" s="1057"/>
      <c r="WXQ182" s="1057"/>
      <c r="WXR182" s="1057"/>
      <c r="WXS182" s="1057"/>
      <c r="WXT182" s="1057"/>
      <c r="WXU182" s="1057"/>
      <c r="WXV182" s="1057"/>
      <c r="WXW182" s="1057"/>
      <c r="WXX182" s="1057"/>
      <c r="WXY182" s="1057"/>
      <c r="WXZ182" s="1057"/>
      <c r="WYA182" s="1057"/>
      <c r="WYB182" s="1057"/>
      <c r="WYC182" s="1057"/>
      <c r="WYD182" s="1057"/>
      <c r="WYE182" s="1057"/>
      <c r="WYF182" s="1057"/>
      <c r="WYG182" s="1057"/>
      <c r="WYH182" s="1057"/>
      <c r="WYI182" s="1057"/>
      <c r="WYJ182" s="1057"/>
      <c r="WYK182" s="1057"/>
      <c r="WYL182" s="1057"/>
      <c r="WYM182" s="1057"/>
      <c r="WYN182" s="1057"/>
      <c r="WYO182" s="1057"/>
      <c r="WYP182" s="1057"/>
      <c r="WYQ182" s="1057"/>
      <c r="WYR182" s="1057"/>
      <c r="WYS182" s="1057"/>
      <c r="WYT182" s="1057"/>
      <c r="WYU182" s="1057"/>
      <c r="WYV182" s="1057"/>
      <c r="WYW182" s="1057"/>
      <c r="WYX182" s="1057"/>
      <c r="WYY182" s="1057"/>
      <c r="WYZ182" s="1057"/>
      <c r="WZA182" s="1057"/>
      <c r="WZB182" s="1057"/>
      <c r="WZC182" s="1057"/>
      <c r="WZD182" s="1057"/>
      <c r="WZE182" s="1057"/>
      <c r="WZF182" s="1057"/>
      <c r="WZG182" s="1057"/>
      <c r="WZH182" s="1057"/>
      <c r="WZI182" s="1057"/>
      <c r="WZJ182" s="1057"/>
      <c r="WZK182" s="1057"/>
      <c r="WZL182" s="1057"/>
      <c r="WZM182" s="1057"/>
      <c r="WZN182" s="1057"/>
      <c r="WZO182" s="1057"/>
      <c r="WZP182" s="1057"/>
      <c r="WZQ182" s="1057"/>
      <c r="WZR182" s="1057"/>
      <c r="WZS182" s="1057"/>
      <c r="WZT182" s="1057"/>
      <c r="WZU182" s="1057"/>
      <c r="WZV182" s="1057"/>
      <c r="WZW182" s="1057"/>
      <c r="WZX182" s="1057"/>
      <c r="WZY182" s="1057"/>
      <c r="WZZ182" s="1057"/>
      <c r="XAA182" s="1057"/>
      <c r="XAB182" s="1057"/>
      <c r="XAC182" s="1057"/>
      <c r="XAD182" s="1057"/>
      <c r="XAE182" s="1057"/>
      <c r="XAF182" s="1057"/>
      <c r="XAG182" s="1057"/>
      <c r="XAH182" s="1057"/>
      <c r="XAI182" s="1057"/>
      <c r="XAJ182" s="1057"/>
      <c r="XAK182" s="1057"/>
      <c r="XAL182" s="1057"/>
      <c r="XAM182" s="1057"/>
      <c r="XAN182" s="1057"/>
      <c r="XAO182" s="1057"/>
      <c r="XAP182" s="1057"/>
      <c r="XAQ182" s="1057"/>
      <c r="XAR182" s="1057"/>
      <c r="XAS182" s="1057"/>
      <c r="XAT182" s="1057"/>
      <c r="XAU182" s="1057"/>
      <c r="XAV182" s="1057"/>
      <c r="XAW182" s="1057"/>
      <c r="XAX182" s="1057"/>
      <c r="XAY182" s="1057"/>
      <c r="XAZ182" s="1057"/>
      <c r="XBA182" s="1057"/>
      <c r="XBB182" s="1057"/>
      <c r="XBC182" s="1057"/>
      <c r="XBD182" s="1057"/>
      <c r="XBE182" s="1057"/>
      <c r="XBF182" s="1057"/>
      <c r="XBG182" s="1057"/>
      <c r="XBH182" s="1057"/>
      <c r="XBI182" s="1057"/>
      <c r="XBJ182" s="1057"/>
      <c r="XBK182" s="1057"/>
      <c r="XBL182" s="1057"/>
      <c r="XBM182" s="1057"/>
      <c r="XBN182" s="1057"/>
      <c r="XBO182" s="1057"/>
      <c r="XBP182" s="1057"/>
      <c r="XBQ182" s="1057"/>
      <c r="XBR182" s="1057"/>
      <c r="XBS182" s="1057"/>
      <c r="XBT182" s="1057"/>
      <c r="XBU182" s="1057"/>
      <c r="XBV182" s="1057"/>
      <c r="XBW182" s="1057"/>
      <c r="XBX182" s="1057"/>
      <c r="XBY182" s="1057"/>
      <c r="XBZ182" s="1057"/>
      <c r="XCA182" s="1057"/>
      <c r="XCB182" s="1057"/>
      <c r="XCC182" s="1057"/>
      <c r="XCD182" s="1057"/>
      <c r="XCE182" s="1057"/>
      <c r="XCF182" s="1057"/>
      <c r="XCG182" s="1057"/>
      <c r="XCH182" s="1057"/>
      <c r="XCI182" s="1057"/>
      <c r="XCJ182" s="1057"/>
      <c r="XCK182" s="1057"/>
      <c r="XCL182" s="1057"/>
      <c r="XCM182" s="1057"/>
      <c r="XCN182" s="1057"/>
      <c r="XCO182" s="1057"/>
      <c r="XCP182" s="1057"/>
      <c r="XCQ182" s="1057"/>
      <c r="XCR182" s="1057"/>
      <c r="XCS182" s="1057"/>
      <c r="XCT182" s="1057"/>
      <c r="XCU182" s="1057"/>
      <c r="XCV182" s="1057"/>
      <c r="XCW182" s="1057"/>
      <c r="XCX182" s="1057"/>
      <c r="XCY182" s="1057"/>
      <c r="XCZ182" s="1057"/>
      <c r="XDA182" s="1057"/>
      <c r="XDB182" s="1057"/>
      <c r="XDC182" s="1057"/>
      <c r="XDD182" s="1057"/>
      <c r="XDE182" s="1057"/>
      <c r="XDF182" s="1057"/>
      <c r="XDG182" s="1057"/>
      <c r="XDH182" s="1057"/>
      <c r="XDI182" s="1057"/>
      <c r="XDJ182" s="1057"/>
      <c r="XDK182" s="1057"/>
      <c r="XDL182" s="1057"/>
      <c r="XDM182" s="1057"/>
      <c r="XDN182" s="1057"/>
      <c r="XDO182" s="1057"/>
      <c r="XDP182" s="1057"/>
      <c r="XDQ182" s="1057"/>
      <c r="XDR182" s="1057"/>
      <c r="XDS182" s="1057"/>
      <c r="XDT182" s="1057"/>
      <c r="XDU182" s="1057"/>
      <c r="XDV182" s="1057"/>
      <c r="XDW182" s="1057"/>
      <c r="XDX182" s="1057"/>
      <c r="XDY182" s="1057"/>
      <c r="XDZ182" s="1057"/>
      <c r="XEA182" s="1057"/>
      <c r="XEB182" s="1057"/>
      <c r="XEC182" s="1057"/>
      <c r="XED182" s="1057"/>
      <c r="XEE182" s="1057"/>
      <c r="XEF182" s="1057"/>
      <c r="XEG182" s="1057"/>
      <c r="XEH182" s="1057"/>
      <c r="XEI182" s="1057"/>
      <c r="XEJ182" s="1057"/>
      <c r="XEK182" s="1057"/>
      <c r="XEL182" s="1057"/>
      <c r="XEM182" s="1057"/>
      <c r="XEN182" s="1057"/>
      <c r="XEO182" s="1057"/>
      <c r="XEP182" s="1057"/>
      <c r="XEQ182" s="1057"/>
      <c r="XER182" s="1057"/>
      <c r="XES182" s="1057"/>
      <c r="XET182" s="1057"/>
      <c r="XEU182" s="1057"/>
      <c r="XEV182" s="1057"/>
      <c r="XEW182" s="1057"/>
      <c r="XEX182" s="1057"/>
      <c r="XEY182" s="1057"/>
      <c r="XEZ182" s="1057"/>
      <c r="XFA182" s="1057"/>
      <c r="XFB182" s="1057"/>
      <c r="XFC182" s="1057"/>
      <c r="XFD182" s="1057"/>
    </row>
    <row r="183" spans="1:16384">
      <c r="A183" s="1057"/>
      <c r="B183" s="987"/>
      <c r="C183" s="1057"/>
      <c r="D183" s="1057"/>
      <c r="E183" s="906"/>
      <c r="F183" s="906"/>
      <c r="G183" s="906"/>
      <c r="H183" s="907"/>
      <c r="I183" s="117"/>
      <c r="J183" s="1057"/>
      <c r="K183" s="1057"/>
      <c r="L183" s="1057"/>
      <c r="M183" s="1057"/>
      <c r="N183" s="1057"/>
      <c r="O183" s="1057"/>
      <c r="P183" s="1057"/>
      <c r="Q183" s="1057"/>
      <c r="R183" s="1057"/>
      <c r="S183" s="1057"/>
      <c r="T183" s="1057"/>
      <c r="U183" s="1057"/>
      <c r="V183" s="1057"/>
      <c r="W183" s="1057"/>
      <c r="X183" s="1057"/>
      <c r="Y183" s="1057"/>
      <c r="Z183" s="1057"/>
      <c r="AA183" s="1057"/>
      <c r="AB183" s="1057"/>
      <c r="AC183" s="1057"/>
      <c r="AD183" s="1057"/>
      <c r="AE183" s="1057"/>
      <c r="AF183" s="1057"/>
      <c r="AG183" s="1057"/>
      <c r="AH183" s="1057"/>
      <c r="AI183" s="1057"/>
      <c r="AJ183" s="1057"/>
      <c r="AK183" s="1057"/>
      <c r="AL183" s="1057"/>
      <c r="AM183" s="1057"/>
      <c r="AN183" s="1057"/>
      <c r="AO183" s="1057"/>
      <c r="AP183" s="1057"/>
      <c r="AQ183" s="1057"/>
      <c r="AR183" s="1057"/>
      <c r="AS183" s="1057"/>
      <c r="AT183" s="1057"/>
      <c r="AU183" s="1057"/>
      <c r="AV183" s="1057"/>
      <c r="AW183" s="1057"/>
      <c r="AX183" s="1057"/>
      <c r="AY183" s="1057"/>
      <c r="AZ183" s="1057"/>
      <c r="BA183" s="1057"/>
      <c r="BB183" s="1057"/>
      <c r="BC183" s="1057"/>
      <c r="BD183" s="1057"/>
      <c r="BE183" s="1057"/>
      <c r="BF183" s="1057"/>
      <c r="BG183" s="1057"/>
      <c r="BH183" s="1057"/>
      <c r="BI183" s="1057"/>
      <c r="BJ183" s="1057"/>
      <c r="BK183" s="1057"/>
      <c r="BL183" s="1057"/>
      <c r="BM183" s="1057"/>
      <c r="BN183" s="1057"/>
      <c r="BO183" s="1057"/>
      <c r="BP183" s="1057"/>
      <c r="BQ183" s="1057"/>
      <c r="BR183" s="1057"/>
      <c r="BS183" s="1057"/>
      <c r="BT183" s="1057"/>
      <c r="BU183" s="1057"/>
      <c r="BV183" s="1057"/>
      <c r="BW183" s="1057"/>
      <c r="BX183" s="1057"/>
      <c r="BY183" s="1057"/>
      <c r="BZ183" s="1057"/>
      <c r="CA183" s="1057"/>
      <c r="CB183" s="1057"/>
      <c r="CC183" s="1057"/>
      <c r="CD183" s="1057"/>
      <c r="CE183" s="1057"/>
      <c r="CF183" s="1057"/>
      <c r="CG183" s="1057"/>
      <c r="CH183" s="1057"/>
      <c r="CI183" s="1057"/>
      <c r="CJ183" s="1057"/>
      <c r="CK183" s="1057"/>
      <c r="CL183" s="1057"/>
      <c r="CM183" s="1057"/>
      <c r="CN183" s="1057"/>
      <c r="CO183" s="1057"/>
      <c r="CP183" s="1057"/>
      <c r="CQ183" s="1057"/>
      <c r="CR183" s="1057"/>
      <c r="CS183" s="1057"/>
      <c r="CT183" s="1057"/>
      <c r="CU183" s="1057"/>
      <c r="CV183" s="1057"/>
      <c r="CW183" s="1057"/>
      <c r="CX183" s="1057"/>
      <c r="CY183" s="1057"/>
      <c r="CZ183" s="1057"/>
      <c r="DA183" s="1057"/>
      <c r="DB183" s="1057"/>
      <c r="DC183" s="1057"/>
      <c r="DD183" s="1057"/>
      <c r="DE183" s="1057"/>
      <c r="DF183" s="1057"/>
      <c r="DG183" s="1057"/>
      <c r="DH183" s="1057"/>
      <c r="DI183" s="1057"/>
      <c r="DJ183" s="1057"/>
      <c r="DK183" s="1057"/>
      <c r="DL183" s="1057"/>
      <c r="DM183" s="1057"/>
      <c r="DN183" s="1057"/>
      <c r="DO183" s="1057"/>
      <c r="DP183" s="1057"/>
      <c r="DQ183" s="1057"/>
      <c r="DR183" s="1057"/>
      <c r="DS183" s="1057"/>
      <c r="DT183" s="1057"/>
      <c r="DU183" s="1057"/>
      <c r="DV183" s="1057"/>
      <c r="DW183" s="1057"/>
      <c r="DX183" s="1057"/>
      <c r="DY183" s="1057"/>
      <c r="DZ183" s="1057"/>
      <c r="EA183" s="1057"/>
      <c r="EB183" s="1057"/>
      <c r="EC183" s="1057"/>
      <c r="ED183" s="1057"/>
      <c r="EE183" s="1057"/>
      <c r="EF183" s="1057"/>
      <c r="EG183" s="1057"/>
      <c r="EH183" s="1057"/>
      <c r="EI183" s="1057"/>
      <c r="EJ183" s="1057"/>
      <c r="EK183" s="1057"/>
      <c r="EL183" s="1057"/>
      <c r="EM183" s="1057"/>
      <c r="EN183" s="1057"/>
      <c r="EO183" s="1057"/>
      <c r="EP183" s="1057"/>
      <c r="EQ183" s="1057"/>
      <c r="ER183" s="1057"/>
      <c r="ES183" s="1057"/>
      <c r="ET183" s="1057"/>
      <c r="EU183" s="1057"/>
      <c r="EV183" s="1057"/>
      <c r="EW183" s="1057"/>
      <c r="EX183" s="1057"/>
      <c r="EY183" s="1057"/>
      <c r="EZ183" s="1057"/>
      <c r="FA183" s="1057"/>
      <c r="FB183" s="1057"/>
      <c r="FC183" s="1057"/>
      <c r="FD183" s="1057"/>
      <c r="FE183" s="1057"/>
      <c r="FF183" s="1057"/>
      <c r="FG183" s="1057"/>
      <c r="FH183" s="1057"/>
      <c r="FI183" s="1057"/>
      <c r="FJ183" s="1057"/>
      <c r="FK183" s="1057"/>
      <c r="FL183" s="1057"/>
      <c r="FM183" s="1057"/>
      <c r="FN183" s="1057"/>
      <c r="FO183" s="1057"/>
      <c r="FP183" s="1057"/>
      <c r="FQ183" s="1057"/>
      <c r="FR183" s="1057"/>
      <c r="FS183" s="1057"/>
      <c r="FT183" s="1057"/>
      <c r="FU183" s="1057"/>
      <c r="FV183" s="1057"/>
      <c r="FW183" s="1057"/>
      <c r="FX183" s="1057"/>
      <c r="FY183" s="1057"/>
      <c r="FZ183" s="1057"/>
      <c r="GA183" s="1057"/>
      <c r="GB183" s="1057"/>
      <c r="GC183" s="1057"/>
      <c r="GD183" s="1057"/>
      <c r="GE183" s="1057"/>
      <c r="GF183" s="1057"/>
      <c r="GG183" s="1057"/>
      <c r="GH183" s="1057"/>
      <c r="GI183" s="1057"/>
      <c r="GJ183" s="1057"/>
      <c r="GK183" s="1057"/>
      <c r="GL183" s="1057"/>
      <c r="GM183" s="1057"/>
      <c r="GN183" s="1057"/>
      <c r="GO183" s="1057"/>
      <c r="GP183" s="1057"/>
      <c r="GQ183" s="1057"/>
      <c r="GR183" s="1057"/>
      <c r="GS183" s="1057"/>
      <c r="GT183" s="1057"/>
      <c r="GU183" s="1057"/>
      <c r="GV183" s="1057"/>
      <c r="GW183" s="1057"/>
      <c r="GX183" s="1057"/>
      <c r="GY183" s="1057"/>
      <c r="GZ183" s="1057"/>
      <c r="HA183" s="1057"/>
      <c r="HB183" s="1057"/>
      <c r="HC183" s="1057"/>
      <c r="HD183" s="1057"/>
      <c r="HE183" s="1057"/>
      <c r="HF183" s="1057"/>
      <c r="HG183" s="1057"/>
      <c r="HH183" s="1057"/>
      <c r="HI183" s="1057"/>
      <c r="HJ183" s="1057"/>
      <c r="HK183" s="1057"/>
      <c r="HL183" s="1057"/>
      <c r="HM183" s="1057"/>
      <c r="HN183" s="1057"/>
      <c r="HO183" s="1057"/>
      <c r="HP183" s="1057"/>
      <c r="HQ183" s="1057"/>
      <c r="HR183" s="1057"/>
      <c r="HS183" s="1057"/>
      <c r="HT183" s="1057"/>
      <c r="HU183" s="1057"/>
      <c r="HV183" s="1057"/>
      <c r="HW183" s="1057"/>
      <c r="HX183" s="1057"/>
      <c r="HY183" s="1057"/>
      <c r="HZ183" s="1057"/>
      <c r="IA183" s="1057"/>
      <c r="IB183" s="1057"/>
      <c r="IC183" s="1057"/>
      <c r="ID183" s="1057"/>
      <c r="IE183" s="1057"/>
      <c r="IF183" s="1057"/>
      <c r="IG183" s="1057"/>
      <c r="IH183" s="1057"/>
      <c r="II183" s="1057"/>
      <c r="IJ183" s="1057"/>
      <c r="IK183" s="1057"/>
      <c r="IL183" s="1057"/>
      <c r="IM183" s="1057"/>
      <c r="IN183" s="1057"/>
      <c r="IO183" s="1057"/>
      <c r="IP183" s="1057"/>
      <c r="IQ183" s="1057"/>
      <c r="IR183" s="1057"/>
      <c r="IS183" s="1057"/>
      <c r="IT183" s="1057"/>
      <c r="IU183" s="1057"/>
      <c r="IV183" s="1057"/>
      <c r="IW183" s="1057"/>
      <c r="IX183" s="1057"/>
      <c r="IY183" s="1057"/>
      <c r="IZ183" s="1057"/>
      <c r="JA183" s="1057"/>
      <c r="JB183" s="1057"/>
      <c r="JC183" s="1057"/>
      <c r="JD183" s="1057"/>
      <c r="JE183" s="1057"/>
      <c r="JF183" s="1057"/>
      <c r="JG183" s="1057"/>
      <c r="JH183" s="1057"/>
      <c r="JI183" s="1057"/>
      <c r="JJ183" s="1057"/>
      <c r="JK183" s="1057"/>
      <c r="JL183" s="1057"/>
      <c r="JM183" s="1057"/>
      <c r="JN183" s="1057"/>
      <c r="JO183" s="1057"/>
      <c r="JP183" s="1057"/>
      <c r="JQ183" s="1057"/>
      <c r="JR183" s="1057"/>
      <c r="JS183" s="1057"/>
      <c r="JT183" s="1057"/>
      <c r="JU183" s="1057"/>
      <c r="JV183" s="1057"/>
      <c r="JW183" s="1057"/>
      <c r="JX183" s="1057"/>
      <c r="JY183" s="1057"/>
      <c r="JZ183" s="1057"/>
      <c r="KA183" s="1057"/>
      <c r="KB183" s="1057"/>
      <c r="KC183" s="1057"/>
      <c r="KD183" s="1057"/>
      <c r="KE183" s="1057"/>
      <c r="KF183" s="1057"/>
      <c r="KG183" s="1057"/>
      <c r="KH183" s="1057"/>
      <c r="KI183" s="1057"/>
      <c r="KJ183" s="1057"/>
      <c r="KK183" s="1057"/>
      <c r="KL183" s="1057"/>
      <c r="KM183" s="1057"/>
      <c r="KN183" s="1057"/>
      <c r="KO183" s="1057"/>
      <c r="KP183" s="1057"/>
      <c r="KQ183" s="1057"/>
      <c r="KR183" s="1057"/>
      <c r="KS183" s="1057"/>
      <c r="KT183" s="1057"/>
      <c r="KU183" s="1057"/>
      <c r="KV183" s="1057"/>
      <c r="KW183" s="1057"/>
      <c r="KX183" s="1057"/>
      <c r="KY183" s="1057"/>
      <c r="KZ183" s="1057"/>
      <c r="LA183" s="1057"/>
      <c r="LB183" s="1057"/>
      <c r="LC183" s="1057"/>
      <c r="LD183" s="1057"/>
      <c r="LE183" s="1057"/>
      <c r="LF183" s="1057"/>
      <c r="LG183" s="1057"/>
      <c r="LH183" s="1057"/>
      <c r="LI183" s="1057"/>
      <c r="LJ183" s="1057"/>
      <c r="LK183" s="1057"/>
      <c r="LL183" s="1057"/>
      <c r="LM183" s="1057"/>
      <c r="LN183" s="1057"/>
      <c r="LO183" s="1057"/>
      <c r="LP183" s="1057"/>
      <c r="LQ183" s="1057"/>
      <c r="LR183" s="1057"/>
      <c r="LS183" s="1057"/>
      <c r="LT183" s="1057"/>
      <c r="LU183" s="1057"/>
      <c r="LV183" s="1057"/>
      <c r="LW183" s="1057"/>
      <c r="LX183" s="1057"/>
      <c r="LY183" s="1057"/>
      <c r="LZ183" s="1057"/>
      <c r="MA183" s="1057"/>
      <c r="MB183" s="1057"/>
      <c r="MC183" s="1057"/>
      <c r="MD183" s="1057"/>
      <c r="ME183" s="1057"/>
      <c r="MF183" s="1057"/>
      <c r="MG183" s="1057"/>
      <c r="MH183" s="1057"/>
      <c r="MI183" s="1057"/>
      <c r="MJ183" s="1057"/>
      <c r="MK183" s="1057"/>
      <c r="ML183" s="1057"/>
      <c r="MM183" s="1057"/>
      <c r="MN183" s="1057"/>
      <c r="MO183" s="1057"/>
      <c r="MP183" s="1057"/>
      <c r="MQ183" s="1057"/>
      <c r="MR183" s="1057"/>
      <c r="MS183" s="1057"/>
      <c r="MT183" s="1057"/>
      <c r="MU183" s="1057"/>
      <c r="MV183" s="1057"/>
      <c r="MW183" s="1057"/>
      <c r="MX183" s="1057"/>
      <c r="MY183" s="1057"/>
      <c r="MZ183" s="1057"/>
      <c r="NA183" s="1057"/>
      <c r="NB183" s="1057"/>
      <c r="NC183" s="1057"/>
      <c r="ND183" s="1057"/>
      <c r="NE183" s="1057"/>
      <c r="NF183" s="1057"/>
      <c r="NG183" s="1057"/>
      <c r="NH183" s="1057"/>
      <c r="NI183" s="1057"/>
      <c r="NJ183" s="1057"/>
      <c r="NK183" s="1057"/>
      <c r="NL183" s="1057"/>
      <c r="NM183" s="1057"/>
      <c r="NN183" s="1057"/>
      <c r="NO183" s="1057"/>
      <c r="NP183" s="1057"/>
      <c r="NQ183" s="1057"/>
      <c r="NR183" s="1057"/>
      <c r="NS183" s="1057"/>
      <c r="NT183" s="1057"/>
      <c r="NU183" s="1057"/>
      <c r="NV183" s="1057"/>
      <c r="NW183" s="1057"/>
      <c r="NX183" s="1057"/>
      <c r="NY183" s="1057"/>
      <c r="NZ183" s="1057"/>
      <c r="OA183" s="1057"/>
      <c r="OB183" s="1057"/>
      <c r="OC183" s="1057"/>
      <c r="OD183" s="1057"/>
      <c r="OE183" s="1057"/>
      <c r="OF183" s="1057"/>
      <c r="OG183" s="1057"/>
      <c r="OH183" s="1057"/>
      <c r="OI183" s="1057"/>
      <c r="OJ183" s="1057"/>
      <c r="OK183" s="1057"/>
      <c r="OL183" s="1057"/>
      <c r="OM183" s="1057"/>
      <c r="ON183" s="1057"/>
      <c r="OO183" s="1057"/>
      <c r="OP183" s="1057"/>
      <c r="OQ183" s="1057"/>
      <c r="OR183" s="1057"/>
      <c r="OS183" s="1057"/>
      <c r="OT183" s="1057"/>
      <c r="OU183" s="1057"/>
      <c r="OV183" s="1057"/>
      <c r="OW183" s="1057"/>
      <c r="OX183" s="1057"/>
      <c r="OY183" s="1057"/>
      <c r="OZ183" s="1057"/>
      <c r="PA183" s="1057"/>
      <c r="PB183" s="1057"/>
      <c r="PC183" s="1057"/>
      <c r="PD183" s="1057"/>
      <c r="PE183" s="1057"/>
      <c r="PF183" s="1057"/>
      <c r="PG183" s="1057"/>
      <c r="PH183" s="1057"/>
      <c r="PI183" s="1057"/>
      <c r="PJ183" s="1057"/>
      <c r="PK183" s="1057"/>
      <c r="PL183" s="1057"/>
      <c r="PM183" s="1057"/>
      <c r="PN183" s="1057"/>
      <c r="PO183" s="1057"/>
      <c r="PP183" s="1057"/>
      <c r="PQ183" s="1057"/>
      <c r="PR183" s="1057"/>
      <c r="PS183" s="1057"/>
      <c r="PT183" s="1057"/>
      <c r="PU183" s="1057"/>
      <c r="PV183" s="1057"/>
      <c r="PW183" s="1057"/>
      <c r="PX183" s="1057"/>
      <c r="PY183" s="1057"/>
      <c r="PZ183" s="1057"/>
      <c r="QA183" s="1057"/>
      <c r="QB183" s="1057"/>
      <c r="QC183" s="1057"/>
      <c r="QD183" s="1057"/>
      <c r="QE183" s="1057"/>
      <c r="QF183" s="1057"/>
      <c r="QG183" s="1057"/>
      <c r="QH183" s="1057"/>
      <c r="QI183" s="1057"/>
      <c r="QJ183" s="1057"/>
      <c r="QK183" s="1057"/>
      <c r="QL183" s="1057"/>
      <c r="QM183" s="1057"/>
      <c r="QN183" s="1057"/>
      <c r="QO183" s="1057"/>
      <c r="QP183" s="1057"/>
      <c r="QQ183" s="1057"/>
      <c r="QR183" s="1057"/>
      <c r="QS183" s="1057"/>
      <c r="QT183" s="1057"/>
      <c r="QU183" s="1057"/>
      <c r="QV183" s="1057"/>
      <c r="QW183" s="1057"/>
      <c r="QX183" s="1057"/>
      <c r="QY183" s="1057"/>
      <c r="QZ183" s="1057"/>
      <c r="RA183" s="1057"/>
      <c r="RB183" s="1057"/>
      <c r="RC183" s="1057"/>
      <c r="RD183" s="1057"/>
      <c r="RE183" s="1057"/>
      <c r="RF183" s="1057"/>
      <c r="RG183" s="1057"/>
      <c r="RH183" s="1057"/>
      <c r="RI183" s="1057"/>
      <c r="RJ183" s="1057"/>
      <c r="RK183" s="1057"/>
      <c r="RL183" s="1057"/>
      <c r="RM183" s="1057"/>
      <c r="RN183" s="1057"/>
      <c r="RO183" s="1057"/>
      <c r="RP183" s="1057"/>
      <c r="RQ183" s="1057"/>
      <c r="RR183" s="1057"/>
      <c r="RS183" s="1057"/>
      <c r="RT183" s="1057"/>
      <c r="RU183" s="1057"/>
      <c r="RV183" s="1057"/>
      <c r="RW183" s="1057"/>
      <c r="RX183" s="1057"/>
      <c r="RY183" s="1057"/>
      <c r="RZ183" s="1057"/>
      <c r="SA183" s="1057"/>
      <c r="SB183" s="1057"/>
      <c r="SC183" s="1057"/>
      <c r="SD183" s="1057"/>
      <c r="SE183" s="1057"/>
      <c r="SF183" s="1057"/>
      <c r="SG183" s="1057"/>
      <c r="SH183" s="1057"/>
      <c r="SI183" s="1057"/>
      <c r="SJ183" s="1057"/>
      <c r="SK183" s="1057"/>
      <c r="SL183" s="1057"/>
      <c r="SM183" s="1057"/>
      <c r="SN183" s="1057"/>
      <c r="SO183" s="1057"/>
      <c r="SP183" s="1057"/>
      <c r="SQ183" s="1057"/>
      <c r="SR183" s="1057"/>
      <c r="SS183" s="1057"/>
      <c r="ST183" s="1057"/>
      <c r="SU183" s="1057"/>
      <c r="SV183" s="1057"/>
      <c r="SW183" s="1057"/>
      <c r="SX183" s="1057"/>
      <c r="SY183" s="1057"/>
      <c r="SZ183" s="1057"/>
      <c r="TA183" s="1057"/>
      <c r="TB183" s="1057"/>
      <c r="TC183" s="1057"/>
      <c r="TD183" s="1057"/>
      <c r="TE183" s="1057"/>
      <c r="TF183" s="1057"/>
      <c r="TG183" s="1057"/>
      <c r="TH183" s="1057"/>
      <c r="TI183" s="1057"/>
      <c r="TJ183" s="1057"/>
      <c r="TK183" s="1057"/>
      <c r="TL183" s="1057"/>
      <c r="TM183" s="1057"/>
      <c r="TN183" s="1057"/>
      <c r="TO183" s="1057"/>
      <c r="TP183" s="1057"/>
      <c r="TQ183" s="1057"/>
      <c r="TR183" s="1057"/>
      <c r="TS183" s="1057"/>
      <c r="TT183" s="1057"/>
      <c r="TU183" s="1057"/>
      <c r="TV183" s="1057"/>
      <c r="TW183" s="1057"/>
      <c r="TX183" s="1057"/>
      <c r="TY183" s="1057"/>
      <c r="TZ183" s="1057"/>
      <c r="UA183" s="1057"/>
      <c r="UB183" s="1057"/>
      <c r="UC183" s="1057"/>
      <c r="UD183" s="1057"/>
      <c r="UE183" s="1057"/>
      <c r="UF183" s="1057"/>
      <c r="UG183" s="1057"/>
      <c r="UH183" s="1057"/>
      <c r="UI183" s="1057"/>
      <c r="UJ183" s="1057"/>
      <c r="UK183" s="1057"/>
      <c r="UL183" s="1057"/>
      <c r="UM183" s="1057"/>
      <c r="UN183" s="1057"/>
      <c r="UO183" s="1057"/>
      <c r="UP183" s="1057"/>
      <c r="UQ183" s="1057"/>
      <c r="UR183" s="1057"/>
      <c r="US183" s="1057"/>
      <c r="UT183" s="1057"/>
      <c r="UU183" s="1057"/>
      <c r="UV183" s="1057"/>
      <c r="UW183" s="1057"/>
      <c r="UX183" s="1057"/>
      <c r="UY183" s="1057"/>
      <c r="UZ183" s="1057"/>
      <c r="VA183" s="1057"/>
      <c r="VB183" s="1057"/>
      <c r="VC183" s="1057"/>
      <c r="VD183" s="1057"/>
      <c r="VE183" s="1057"/>
      <c r="VF183" s="1057"/>
      <c r="VG183" s="1057"/>
      <c r="VH183" s="1057"/>
      <c r="VI183" s="1057"/>
      <c r="VJ183" s="1057"/>
      <c r="VK183" s="1057"/>
      <c r="VL183" s="1057"/>
      <c r="VM183" s="1057"/>
      <c r="VN183" s="1057"/>
      <c r="VO183" s="1057"/>
      <c r="VP183" s="1057"/>
      <c r="VQ183" s="1057"/>
      <c r="VR183" s="1057"/>
      <c r="VS183" s="1057"/>
      <c r="VT183" s="1057"/>
      <c r="VU183" s="1057"/>
      <c r="VV183" s="1057"/>
      <c r="VW183" s="1057"/>
      <c r="VX183" s="1057"/>
      <c r="VY183" s="1057"/>
      <c r="VZ183" s="1057"/>
      <c r="WA183" s="1057"/>
      <c r="WB183" s="1057"/>
      <c r="WC183" s="1057"/>
      <c r="WD183" s="1057"/>
      <c r="WE183" s="1057"/>
      <c r="WF183" s="1057"/>
      <c r="WG183" s="1057"/>
      <c r="WH183" s="1057"/>
      <c r="WI183" s="1057"/>
      <c r="WJ183" s="1057"/>
      <c r="WK183" s="1057"/>
      <c r="WL183" s="1057"/>
      <c r="WM183" s="1057"/>
      <c r="WN183" s="1057"/>
      <c r="WO183" s="1057"/>
      <c r="WP183" s="1057"/>
      <c r="WQ183" s="1057"/>
      <c r="WR183" s="1057"/>
      <c r="WS183" s="1057"/>
      <c r="WT183" s="1057"/>
      <c r="WU183" s="1057"/>
      <c r="WV183" s="1057"/>
      <c r="WW183" s="1057"/>
      <c r="WX183" s="1057"/>
      <c r="WY183" s="1057"/>
      <c r="WZ183" s="1057"/>
      <c r="XA183" s="1057"/>
      <c r="XB183" s="1057"/>
      <c r="XC183" s="1057"/>
      <c r="XD183" s="1057"/>
      <c r="XE183" s="1057"/>
      <c r="XF183" s="1057"/>
      <c r="XG183" s="1057"/>
      <c r="XH183" s="1057"/>
      <c r="XI183" s="1057"/>
      <c r="XJ183" s="1057"/>
      <c r="XK183" s="1057"/>
      <c r="XL183" s="1057"/>
      <c r="XM183" s="1057"/>
      <c r="XN183" s="1057"/>
      <c r="XO183" s="1057"/>
      <c r="XP183" s="1057"/>
      <c r="XQ183" s="1057"/>
      <c r="XR183" s="1057"/>
      <c r="XS183" s="1057"/>
      <c r="XT183" s="1057"/>
      <c r="XU183" s="1057"/>
      <c r="XV183" s="1057"/>
      <c r="XW183" s="1057"/>
      <c r="XX183" s="1057"/>
      <c r="XY183" s="1057"/>
      <c r="XZ183" s="1057"/>
      <c r="YA183" s="1057"/>
      <c r="YB183" s="1057"/>
      <c r="YC183" s="1057"/>
      <c r="YD183" s="1057"/>
      <c r="YE183" s="1057"/>
      <c r="YF183" s="1057"/>
      <c r="YG183" s="1057"/>
      <c r="YH183" s="1057"/>
      <c r="YI183" s="1057"/>
      <c r="YJ183" s="1057"/>
      <c r="YK183" s="1057"/>
      <c r="YL183" s="1057"/>
      <c r="YM183" s="1057"/>
      <c r="YN183" s="1057"/>
      <c r="YO183" s="1057"/>
      <c r="YP183" s="1057"/>
      <c r="YQ183" s="1057"/>
      <c r="YR183" s="1057"/>
      <c r="YS183" s="1057"/>
      <c r="YT183" s="1057"/>
      <c r="YU183" s="1057"/>
      <c r="YV183" s="1057"/>
      <c r="YW183" s="1057"/>
      <c r="YX183" s="1057"/>
      <c r="YY183" s="1057"/>
      <c r="YZ183" s="1057"/>
      <c r="ZA183" s="1057"/>
      <c r="ZB183" s="1057"/>
      <c r="ZC183" s="1057"/>
      <c r="ZD183" s="1057"/>
      <c r="ZE183" s="1057"/>
      <c r="ZF183" s="1057"/>
      <c r="ZG183" s="1057"/>
      <c r="ZH183" s="1057"/>
      <c r="ZI183" s="1057"/>
      <c r="ZJ183" s="1057"/>
      <c r="ZK183" s="1057"/>
      <c r="ZL183" s="1057"/>
      <c r="ZM183" s="1057"/>
      <c r="ZN183" s="1057"/>
      <c r="ZO183" s="1057"/>
      <c r="ZP183" s="1057"/>
      <c r="ZQ183" s="1057"/>
      <c r="ZR183" s="1057"/>
      <c r="ZS183" s="1057"/>
      <c r="ZT183" s="1057"/>
      <c r="ZU183" s="1057"/>
      <c r="ZV183" s="1057"/>
      <c r="ZW183" s="1057"/>
      <c r="ZX183" s="1057"/>
      <c r="ZY183" s="1057"/>
      <c r="ZZ183" s="1057"/>
      <c r="AAA183" s="1057"/>
      <c r="AAB183" s="1057"/>
      <c r="AAC183" s="1057"/>
      <c r="AAD183" s="1057"/>
      <c r="AAE183" s="1057"/>
      <c r="AAF183" s="1057"/>
      <c r="AAG183" s="1057"/>
      <c r="AAH183" s="1057"/>
      <c r="AAI183" s="1057"/>
      <c r="AAJ183" s="1057"/>
      <c r="AAK183" s="1057"/>
      <c r="AAL183" s="1057"/>
      <c r="AAM183" s="1057"/>
      <c r="AAN183" s="1057"/>
      <c r="AAO183" s="1057"/>
      <c r="AAP183" s="1057"/>
      <c r="AAQ183" s="1057"/>
      <c r="AAR183" s="1057"/>
      <c r="AAS183" s="1057"/>
      <c r="AAT183" s="1057"/>
      <c r="AAU183" s="1057"/>
      <c r="AAV183" s="1057"/>
      <c r="AAW183" s="1057"/>
      <c r="AAX183" s="1057"/>
      <c r="AAY183" s="1057"/>
      <c r="AAZ183" s="1057"/>
      <c r="ABA183" s="1057"/>
      <c r="ABB183" s="1057"/>
      <c r="ABC183" s="1057"/>
      <c r="ABD183" s="1057"/>
      <c r="ABE183" s="1057"/>
      <c r="ABF183" s="1057"/>
      <c r="ABG183" s="1057"/>
      <c r="ABH183" s="1057"/>
      <c r="ABI183" s="1057"/>
      <c r="ABJ183" s="1057"/>
      <c r="ABK183" s="1057"/>
      <c r="ABL183" s="1057"/>
      <c r="ABM183" s="1057"/>
      <c r="ABN183" s="1057"/>
      <c r="ABO183" s="1057"/>
      <c r="ABP183" s="1057"/>
      <c r="ABQ183" s="1057"/>
      <c r="ABR183" s="1057"/>
      <c r="ABS183" s="1057"/>
      <c r="ABT183" s="1057"/>
      <c r="ABU183" s="1057"/>
      <c r="ABV183" s="1057"/>
      <c r="ABW183" s="1057"/>
      <c r="ABX183" s="1057"/>
      <c r="ABY183" s="1057"/>
      <c r="ABZ183" s="1057"/>
      <c r="ACA183" s="1057"/>
      <c r="ACB183" s="1057"/>
      <c r="ACC183" s="1057"/>
      <c r="ACD183" s="1057"/>
      <c r="ACE183" s="1057"/>
      <c r="ACF183" s="1057"/>
      <c r="ACG183" s="1057"/>
      <c r="ACH183" s="1057"/>
      <c r="ACI183" s="1057"/>
      <c r="ACJ183" s="1057"/>
      <c r="ACK183" s="1057"/>
      <c r="ACL183" s="1057"/>
      <c r="ACM183" s="1057"/>
      <c r="ACN183" s="1057"/>
      <c r="ACO183" s="1057"/>
      <c r="ACP183" s="1057"/>
      <c r="ACQ183" s="1057"/>
      <c r="ACR183" s="1057"/>
      <c r="ACS183" s="1057"/>
      <c r="ACT183" s="1057"/>
      <c r="ACU183" s="1057"/>
      <c r="ACV183" s="1057"/>
      <c r="ACW183" s="1057"/>
      <c r="ACX183" s="1057"/>
      <c r="ACY183" s="1057"/>
      <c r="ACZ183" s="1057"/>
      <c r="ADA183" s="1057"/>
      <c r="ADB183" s="1057"/>
      <c r="ADC183" s="1057"/>
      <c r="ADD183" s="1057"/>
      <c r="ADE183" s="1057"/>
      <c r="ADF183" s="1057"/>
      <c r="ADG183" s="1057"/>
      <c r="ADH183" s="1057"/>
      <c r="ADI183" s="1057"/>
      <c r="ADJ183" s="1057"/>
      <c r="ADK183" s="1057"/>
      <c r="ADL183" s="1057"/>
      <c r="ADM183" s="1057"/>
      <c r="ADN183" s="1057"/>
      <c r="ADO183" s="1057"/>
      <c r="ADP183" s="1057"/>
      <c r="ADQ183" s="1057"/>
      <c r="ADR183" s="1057"/>
      <c r="ADS183" s="1057"/>
      <c r="ADT183" s="1057"/>
      <c r="ADU183" s="1057"/>
      <c r="ADV183" s="1057"/>
      <c r="ADW183" s="1057"/>
      <c r="ADX183" s="1057"/>
      <c r="ADY183" s="1057"/>
      <c r="ADZ183" s="1057"/>
      <c r="AEA183" s="1057"/>
      <c r="AEB183" s="1057"/>
      <c r="AEC183" s="1057"/>
      <c r="AED183" s="1057"/>
      <c r="AEE183" s="1057"/>
      <c r="AEF183" s="1057"/>
      <c r="AEG183" s="1057"/>
      <c r="AEH183" s="1057"/>
      <c r="AEI183" s="1057"/>
      <c r="AEJ183" s="1057"/>
      <c r="AEK183" s="1057"/>
      <c r="AEL183" s="1057"/>
      <c r="AEM183" s="1057"/>
      <c r="AEN183" s="1057"/>
      <c r="AEO183" s="1057"/>
      <c r="AEP183" s="1057"/>
      <c r="AEQ183" s="1057"/>
      <c r="AER183" s="1057"/>
      <c r="AES183" s="1057"/>
      <c r="AET183" s="1057"/>
      <c r="AEU183" s="1057"/>
      <c r="AEV183" s="1057"/>
      <c r="AEW183" s="1057"/>
      <c r="AEX183" s="1057"/>
      <c r="AEY183" s="1057"/>
      <c r="AEZ183" s="1057"/>
      <c r="AFA183" s="1057"/>
      <c r="AFB183" s="1057"/>
      <c r="AFC183" s="1057"/>
      <c r="AFD183" s="1057"/>
      <c r="AFE183" s="1057"/>
      <c r="AFF183" s="1057"/>
      <c r="AFG183" s="1057"/>
      <c r="AFH183" s="1057"/>
      <c r="AFI183" s="1057"/>
      <c r="AFJ183" s="1057"/>
      <c r="AFK183" s="1057"/>
      <c r="AFL183" s="1057"/>
      <c r="AFM183" s="1057"/>
      <c r="AFN183" s="1057"/>
      <c r="AFO183" s="1057"/>
      <c r="AFP183" s="1057"/>
      <c r="AFQ183" s="1057"/>
      <c r="AFR183" s="1057"/>
      <c r="AFS183" s="1057"/>
      <c r="AFT183" s="1057"/>
      <c r="AFU183" s="1057"/>
      <c r="AFV183" s="1057"/>
      <c r="AFW183" s="1057"/>
      <c r="AFX183" s="1057"/>
      <c r="AFY183" s="1057"/>
      <c r="AFZ183" s="1057"/>
      <c r="AGA183" s="1057"/>
      <c r="AGB183" s="1057"/>
      <c r="AGC183" s="1057"/>
      <c r="AGD183" s="1057"/>
      <c r="AGE183" s="1057"/>
      <c r="AGF183" s="1057"/>
      <c r="AGG183" s="1057"/>
      <c r="AGH183" s="1057"/>
      <c r="AGI183" s="1057"/>
      <c r="AGJ183" s="1057"/>
      <c r="AGK183" s="1057"/>
      <c r="AGL183" s="1057"/>
      <c r="AGM183" s="1057"/>
      <c r="AGN183" s="1057"/>
      <c r="AGO183" s="1057"/>
      <c r="AGP183" s="1057"/>
      <c r="AGQ183" s="1057"/>
      <c r="AGR183" s="1057"/>
      <c r="AGS183" s="1057"/>
      <c r="AGT183" s="1057"/>
      <c r="AGU183" s="1057"/>
      <c r="AGV183" s="1057"/>
      <c r="AGW183" s="1057"/>
      <c r="AGX183" s="1057"/>
      <c r="AGY183" s="1057"/>
      <c r="AGZ183" s="1057"/>
      <c r="AHA183" s="1057"/>
      <c r="AHB183" s="1057"/>
      <c r="AHC183" s="1057"/>
      <c r="AHD183" s="1057"/>
      <c r="AHE183" s="1057"/>
      <c r="AHF183" s="1057"/>
      <c r="AHG183" s="1057"/>
      <c r="AHH183" s="1057"/>
      <c r="AHI183" s="1057"/>
      <c r="AHJ183" s="1057"/>
      <c r="AHK183" s="1057"/>
      <c r="AHL183" s="1057"/>
      <c r="AHM183" s="1057"/>
      <c r="AHN183" s="1057"/>
      <c r="AHO183" s="1057"/>
      <c r="AHP183" s="1057"/>
      <c r="AHQ183" s="1057"/>
      <c r="AHR183" s="1057"/>
      <c r="AHS183" s="1057"/>
      <c r="AHT183" s="1057"/>
      <c r="AHU183" s="1057"/>
      <c r="AHV183" s="1057"/>
      <c r="AHW183" s="1057"/>
      <c r="AHX183" s="1057"/>
      <c r="AHY183" s="1057"/>
      <c r="AHZ183" s="1057"/>
      <c r="AIA183" s="1057"/>
      <c r="AIB183" s="1057"/>
      <c r="AIC183" s="1057"/>
      <c r="AID183" s="1057"/>
      <c r="AIE183" s="1057"/>
      <c r="AIF183" s="1057"/>
      <c r="AIG183" s="1057"/>
      <c r="AIH183" s="1057"/>
      <c r="AII183" s="1057"/>
      <c r="AIJ183" s="1057"/>
      <c r="AIK183" s="1057"/>
      <c r="AIL183" s="1057"/>
      <c r="AIM183" s="1057"/>
      <c r="AIN183" s="1057"/>
      <c r="AIO183" s="1057"/>
      <c r="AIP183" s="1057"/>
      <c r="AIQ183" s="1057"/>
      <c r="AIR183" s="1057"/>
      <c r="AIS183" s="1057"/>
      <c r="AIT183" s="1057"/>
      <c r="AIU183" s="1057"/>
      <c r="AIV183" s="1057"/>
      <c r="AIW183" s="1057"/>
      <c r="AIX183" s="1057"/>
      <c r="AIY183" s="1057"/>
      <c r="AIZ183" s="1057"/>
      <c r="AJA183" s="1057"/>
      <c r="AJB183" s="1057"/>
      <c r="AJC183" s="1057"/>
      <c r="AJD183" s="1057"/>
      <c r="AJE183" s="1057"/>
      <c r="AJF183" s="1057"/>
      <c r="AJG183" s="1057"/>
      <c r="AJH183" s="1057"/>
      <c r="AJI183" s="1057"/>
      <c r="AJJ183" s="1057"/>
      <c r="AJK183" s="1057"/>
      <c r="AJL183" s="1057"/>
      <c r="AJM183" s="1057"/>
      <c r="AJN183" s="1057"/>
      <c r="AJO183" s="1057"/>
      <c r="AJP183" s="1057"/>
      <c r="AJQ183" s="1057"/>
      <c r="AJR183" s="1057"/>
      <c r="AJS183" s="1057"/>
      <c r="AJT183" s="1057"/>
      <c r="AJU183" s="1057"/>
      <c r="AJV183" s="1057"/>
      <c r="AJW183" s="1057"/>
      <c r="AJX183" s="1057"/>
      <c r="AJY183" s="1057"/>
      <c r="AJZ183" s="1057"/>
      <c r="AKA183" s="1057"/>
      <c r="AKB183" s="1057"/>
      <c r="AKC183" s="1057"/>
      <c r="AKD183" s="1057"/>
      <c r="AKE183" s="1057"/>
      <c r="AKF183" s="1057"/>
      <c r="AKG183" s="1057"/>
      <c r="AKH183" s="1057"/>
      <c r="AKI183" s="1057"/>
      <c r="AKJ183" s="1057"/>
      <c r="AKK183" s="1057"/>
      <c r="AKL183" s="1057"/>
      <c r="AKM183" s="1057"/>
      <c r="AKN183" s="1057"/>
      <c r="AKO183" s="1057"/>
      <c r="AKP183" s="1057"/>
      <c r="AKQ183" s="1057"/>
      <c r="AKR183" s="1057"/>
      <c r="AKS183" s="1057"/>
      <c r="AKT183" s="1057"/>
      <c r="AKU183" s="1057"/>
      <c r="AKV183" s="1057"/>
      <c r="AKW183" s="1057"/>
      <c r="AKX183" s="1057"/>
      <c r="AKY183" s="1057"/>
      <c r="AKZ183" s="1057"/>
      <c r="ALA183" s="1057"/>
      <c r="ALB183" s="1057"/>
      <c r="ALC183" s="1057"/>
      <c r="ALD183" s="1057"/>
      <c r="ALE183" s="1057"/>
      <c r="ALF183" s="1057"/>
      <c r="ALG183" s="1057"/>
      <c r="ALH183" s="1057"/>
      <c r="ALI183" s="1057"/>
      <c r="ALJ183" s="1057"/>
      <c r="ALK183" s="1057"/>
      <c r="ALL183" s="1057"/>
      <c r="ALM183" s="1057"/>
      <c r="ALN183" s="1057"/>
      <c r="ALO183" s="1057"/>
      <c r="ALP183" s="1057"/>
      <c r="ALQ183" s="1057"/>
      <c r="ALR183" s="1057"/>
      <c r="ALS183" s="1057"/>
      <c r="ALT183" s="1057"/>
      <c r="ALU183" s="1057"/>
      <c r="ALV183" s="1057"/>
      <c r="ALW183" s="1057"/>
      <c r="ALX183" s="1057"/>
      <c r="ALY183" s="1057"/>
      <c r="ALZ183" s="1057"/>
      <c r="AMA183" s="1057"/>
      <c r="AMB183" s="1057"/>
      <c r="AMC183" s="1057"/>
      <c r="AMD183" s="1057"/>
      <c r="AME183" s="1057"/>
      <c r="AMF183" s="1057"/>
      <c r="AMG183" s="1057"/>
      <c r="AMH183" s="1057"/>
      <c r="AMI183" s="1057"/>
      <c r="AMJ183" s="1057"/>
      <c r="AMK183" s="1057"/>
      <c r="AML183" s="1057"/>
      <c r="AMM183" s="1057"/>
      <c r="AMN183" s="1057"/>
      <c r="AMO183" s="1057"/>
      <c r="AMP183" s="1057"/>
      <c r="AMQ183" s="1057"/>
      <c r="AMR183" s="1057"/>
      <c r="AMS183" s="1057"/>
      <c r="AMT183" s="1057"/>
      <c r="AMU183" s="1057"/>
      <c r="AMV183" s="1057"/>
      <c r="AMW183" s="1057"/>
      <c r="AMX183" s="1057"/>
      <c r="AMY183" s="1057"/>
      <c r="AMZ183" s="1057"/>
      <c r="ANA183" s="1057"/>
      <c r="ANB183" s="1057"/>
      <c r="ANC183" s="1057"/>
      <c r="AND183" s="1057"/>
      <c r="ANE183" s="1057"/>
      <c r="ANF183" s="1057"/>
      <c r="ANG183" s="1057"/>
      <c r="ANH183" s="1057"/>
      <c r="ANI183" s="1057"/>
      <c r="ANJ183" s="1057"/>
      <c r="ANK183" s="1057"/>
      <c r="ANL183" s="1057"/>
      <c r="ANM183" s="1057"/>
      <c r="ANN183" s="1057"/>
      <c r="ANO183" s="1057"/>
      <c r="ANP183" s="1057"/>
      <c r="ANQ183" s="1057"/>
      <c r="ANR183" s="1057"/>
      <c r="ANS183" s="1057"/>
      <c r="ANT183" s="1057"/>
      <c r="ANU183" s="1057"/>
      <c r="ANV183" s="1057"/>
      <c r="ANW183" s="1057"/>
      <c r="ANX183" s="1057"/>
      <c r="ANY183" s="1057"/>
      <c r="ANZ183" s="1057"/>
      <c r="AOA183" s="1057"/>
      <c r="AOB183" s="1057"/>
      <c r="AOC183" s="1057"/>
      <c r="AOD183" s="1057"/>
      <c r="AOE183" s="1057"/>
      <c r="AOF183" s="1057"/>
      <c r="AOG183" s="1057"/>
      <c r="AOH183" s="1057"/>
      <c r="AOI183" s="1057"/>
      <c r="AOJ183" s="1057"/>
      <c r="AOK183" s="1057"/>
      <c r="AOL183" s="1057"/>
      <c r="AOM183" s="1057"/>
      <c r="AON183" s="1057"/>
      <c r="AOO183" s="1057"/>
      <c r="AOP183" s="1057"/>
      <c r="AOQ183" s="1057"/>
      <c r="AOR183" s="1057"/>
      <c r="AOS183" s="1057"/>
      <c r="AOT183" s="1057"/>
      <c r="AOU183" s="1057"/>
      <c r="AOV183" s="1057"/>
      <c r="AOW183" s="1057"/>
      <c r="AOX183" s="1057"/>
      <c r="AOY183" s="1057"/>
      <c r="AOZ183" s="1057"/>
      <c r="APA183" s="1057"/>
      <c r="APB183" s="1057"/>
      <c r="APC183" s="1057"/>
      <c r="APD183" s="1057"/>
      <c r="APE183" s="1057"/>
      <c r="APF183" s="1057"/>
      <c r="APG183" s="1057"/>
      <c r="APH183" s="1057"/>
      <c r="API183" s="1057"/>
      <c r="APJ183" s="1057"/>
      <c r="APK183" s="1057"/>
      <c r="APL183" s="1057"/>
      <c r="APM183" s="1057"/>
      <c r="APN183" s="1057"/>
      <c r="APO183" s="1057"/>
      <c r="APP183" s="1057"/>
      <c r="APQ183" s="1057"/>
      <c r="APR183" s="1057"/>
      <c r="APS183" s="1057"/>
      <c r="APT183" s="1057"/>
      <c r="APU183" s="1057"/>
      <c r="APV183" s="1057"/>
      <c r="APW183" s="1057"/>
      <c r="APX183" s="1057"/>
      <c r="APY183" s="1057"/>
      <c r="APZ183" s="1057"/>
      <c r="AQA183" s="1057"/>
      <c r="AQB183" s="1057"/>
      <c r="AQC183" s="1057"/>
      <c r="AQD183" s="1057"/>
      <c r="AQE183" s="1057"/>
      <c r="AQF183" s="1057"/>
      <c r="AQG183" s="1057"/>
      <c r="AQH183" s="1057"/>
      <c r="AQI183" s="1057"/>
      <c r="AQJ183" s="1057"/>
      <c r="AQK183" s="1057"/>
      <c r="AQL183" s="1057"/>
      <c r="AQM183" s="1057"/>
      <c r="AQN183" s="1057"/>
      <c r="AQO183" s="1057"/>
      <c r="AQP183" s="1057"/>
      <c r="AQQ183" s="1057"/>
      <c r="AQR183" s="1057"/>
      <c r="AQS183" s="1057"/>
      <c r="AQT183" s="1057"/>
      <c r="AQU183" s="1057"/>
      <c r="AQV183" s="1057"/>
      <c r="AQW183" s="1057"/>
      <c r="AQX183" s="1057"/>
      <c r="AQY183" s="1057"/>
      <c r="AQZ183" s="1057"/>
      <c r="ARA183" s="1057"/>
      <c r="ARB183" s="1057"/>
      <c r="ARC183" s="1057"/>
      <c r="ARD183" s="1057"/>
      <c r="ARE183" s="1057"/>
      <c r="ARF183" s="1057"/>
      <c r="ARG183" s="1057"/>
      <c r="ARH183" s="1057"/>
      <c r="ARI183" s="1057"/>
      <c r="ARJ183" s="1057"/>
      <c r="ARK183" s="1057"/>
      <c r="ARL183" s="1057"/>
      <c r="ARM183" s="1057"/>
      <c r="ARN183" s="1057"/>
      <c r="ARO183" s="1057"/>
      <c r="ARP183" s="1057"/>
      <c r="ARQ183" s="1057"/>
      <c r="ARR183" s="1057"/>
      <c r="ARS183" s="1057"/>
      <c r="ART183" s="1057"/>
      <c r="ARU183" s="1057"/>
      <c r="ARV183" s="1057"/>
      <c r="ARW183" s="1057"/>
      <c r="ARX183" s="1057"/>
      <c r="ARY183" s="1057"/>
      <c r="ARZ183" s="1057"/>
      <c r="ASA183" s="1057"/>
      <c r="ASB183" s="1057"/>
      <c r="ASC183" s="1057"/>
      <c r="ASD183" s="1057"/>
      <c r="ASE183" s="1057"/>
      <c r="ASF183" s="1057"/>
      <c r="ASG183" s="1057"/>
      <c r="ASH183" s="1057"/>
      <c r="ASI183" s="1057"/>
      <c r="ASJ183" s="1057"/>
      <c r="ASK183" s="1057"/>
      <c r="ASL183" s="1057"/>
      <c r="ASM183" s="1057"/>
      <c r="ASN183" s="1057"/>
      <c r="ASO183" s="1057"/>
      <c r="ASP183" s="1057"/>
      <c r="ASQ183" s="1057"/>
      <c r="ASR183" s="1057"/>
      <c r="ASS183" s="1057"/>
      <c r="AST183" s="1057"/>
      <c r="ASU183" s="1057"/>
      <c r="ASV183" s="1057"/>
      <c r="ASW183" s="1057"/>
      <c r="ASX183" s="1057"/>
      <c r="ASY183" s="1057"/>
      <c r="ASZ183" s="1057"/>
      <c r="ATA183" s="1057"/>
      <c r="ATB183" s="1057"/>
      <c r="ATC183" s="1057"/>
      <c r="ATD183" s="1057"/>
      <c r="ATE183" s="1057"/>
      <c r="ATF183" s="1057"/>
      <c r="ATG183" s="1057"/>
      <c r="ATH183" s="1057"/>
      <c r="ATI183" s="1057"/>
      <c r="ATJ183" s="1057"/>
      <c r="ATK183" s="1057"/>
      <c r="ATL183" s="1057"/>
      <c r="ATM183" s="1057"/>
      <c r="ATN183" s="1057"/>
      <c r="ATO183" s="1057"/>
      <c r="ATP183" s="1057"/>
      <c r="ATQ183" s="1057"/>
      <c r="ATR183" s="1057"/>
      <c r="ATS183" s="1057"/>
      <c r="ATT183" s="1057"/>
      <c r="ATU183" s="1057"/>
      <c r="ATV183" s="1057"/>
      <c r="ATW183" s="1057"/>
      <c r="ATX183" s="1057"/>
      <c r="ATY183" s="1057"/>
      <c r="ATZ183" s="1057"/>
      <c r="AUA183" s="1057"/>
      <c r="AUB183" s="1057"/>
      <c r="AUC183" s="1057"/>
      <c r="AUD183" s="1057"/>
      <c r="AUE183" s="1057"/>
      <c r="AUF183" s="1057"/>
      <c r="AUG183" s="1057"/>
      <c r="AUH183" s="1057"/>
      <c r="AUI183" s="1057"/>
      <c r="AUJ183" s="1057"/>
      <c r="AUK183" s="1057"/>
      <c r="AUL183" s="1057"/>
      <c r="AUM183" s="1057"/>
      <c r="AUN183" s="1057"/>
      <c r="AUO183" s="1057"/>
      <c r="AUP183" s="1057"/>
      <c r="AUQ183" s="1057"/>
      <c r="AUR183" s="1057"/>
      <c r="AUS183" s="1057"/>
      <c r="AUT183" s="1057"/>
      <c r="AUU183" s="1057"/>
      <c r="AUV183" s="1057"/>
      <c r="AUW183" s="1057"/>
      <c r="AUX183" s="1057"/>
      <c r="AUY183" s="1057"/>
      <c r="AUZ183" s="1057"/>
      <c r="AVA183" s="1057"/>
      <c r="AVB183" s="1057"/>
      <c r="AVC183" s="1057"/>
      <c r="AVD183" s="1057"/>
      <c r="AVE183" s="1057"/>
      <c r="AVF183" s="1057"/>
      <c r="AVG183" s="1057"/>
      <c r="AVH183" s="1057"/>
      <c r="AVI183" s="1057"/>
      <c r="AVJ183" s="1057"/>
      <c r="AVK183" s="1057"/>
      <c r="AVL183" s="1057"/>
      <c r="AVM183" s="1057"/>
      <c r="AVN183" s="1057"/>
      <c r="AVO183" s="1057"/>
      <c r="AVP183" s="1057"/>
      <c r="AVQ183" s="1057"/>
      <c r="AVR183" s="1057"/>
      <c r="AVS183" s="1057"/>
      <c r="AVT183" s="1057"/>
      <c r="AVU183" s="1057"/>
      <c r="AVV183" s="1057"/>
      <c r="AVW183" s="1057"/>
      <c r="AVX183" s="1057"/>
      <c r="AVY183" s="1057"/>
      <c r="AVZ183" s="1057"/>
      <c r="AWA183" s="1057"/>
      <c r="AWB183" s="1057"/>
      <c r="AWC183" s="1057"/>
      <c r="AWD183" s="1057"/>
      <c r="AWE183" s="1057"/>
      <c r="AWF183" s="1057"/>
      <c r="AWG183" s="1057"/>
      <c r="AWH183" s="1057"/>
      <c r="AWI183" s="1057"/>
      <c r="AWJ183" s="1057"/>
      <c r="AWK183" s="1057"/>
      <c r="AWL183" s="1057"/>
      <c r="AWM183" s="1057"/>
      <c r="AWN183" s="1057"/>
      <c r="AWO183" s="1057"/>
      <c r="AWP183" s="1057"/>
      <c r="AWQ183" s="1057"/>
      <c r="AWR183" s="1057"/>
      <c r="AWS183" s="1057"/>
      <c r="AWT183" s="1057"/>
      <c r="AWU183" s="1057"/>
      <c r="AWV183" s="1057"/>
      <c r="AWW183" s="1057"/>
      <c r="AWX183" s="1057"/>
      <c r="AWY183" s="1057"/>
      <c r="AWZ183" s="1057"/>
      <c r="AXA183" s="1057"/>
      <c r="AXB183" s="1057"/>
      <c r="AXC183" s="1057"/>
      <c r="AXD183" s="1057"/>
      <c r="AXE183" s="1057"/>
      <c r="AXF183" s="1057"/>
      <c r="AXG183" s="1057"/>
      <c r="AXH183" s="1057"/>
      <c r="AXI183" s="1057"/>
      <c r="AXJ183" s="1057"/>
      <c r="AXK183" s="1057"/>
      <c r="AXL183" s="1057"/>
      <c r="AXM183" s="1057"/>
      <c r="AXN183" s="1057"/>
      <c r="AXO183" s="1057"/>
      <c r="AXP183" s="1057"/>
      <c r="AXQ183" s="1057"/>
      <c r="AXR183" s="1057"/>
      <c r="AXS183" s="1057"/>
      <c r="AXT183" s="1057"/>
      <c r="AXU183" s="1057"/>
      <c r="AXV183" s="1057"/>
      <c r="AXW183" s="1057"/>
      <c r="AXX183" s="1057"/>
      <c r="AXY183" s="1057"/>
      <c r="AXZ183" s="1057"/>
      <c r="AYA183" s="1057"/>
      <c r="AYB183" s="1057"/>
      <c r="AYC183" s="1057"/>
      <c r="AYD183" s="1057"/>
      <c r="AYE183" s="1057"/>
      <c r="AYF183" s="1057"/>
      <c r="AYG183" s="1057"/>
      <c r="AYH183" s="1057"/>
      <c r="AYI183" s="1057"/>
      <c r="AYJ183" s="1057"/>
      <c r="AYK183" s="1057"/>
      <c r="AYL183" s="1057"/>
      <c r="AYM183" s="1057"/>
      <c r="AYN183" s="1057"/>
      <c r="AYO183" s="1057"/>
      <c r="AYP183" s="1057"/>
      <c r="AYQ183" s="1057"/>
      <c r="AYR183" s="1057"/>
      <c r="AYS183" s="1057"/>
      <c r="AYT183" s="1057"/>
      <c r="AYU183" s="1057"/>
      <c r="AYV183" s="1057"/>
      <c r="AYW183" s="1057"/>
      <c r="AYX183" s="1057"/>
      <c r="AYY183" s="1057"/>
      <c r="AYZ183" s="1057"/>
      <c r="AZA183" s="1057"/>
      <c r="AZB183" s="1057"/>
      <c r="AZC183" s="1057"/>
      <c r="AZD183" s="1057"/>
      <c r="AZE183" s="1057"/>
      <c r="AZF183" s="1057"/>
      <c r="AZG183" s="1057"/>
      <c r="AZH183" s="1057"/>
      <c r="AZI183" s="1057"/>
      <c r="AZJ183" s="1057"/>
      <c r="AZK183" s="1057"/>
      <c r="AZL183" s="1057"/>
      <c r="AZM183" s="1057"/>
      <c r="AZN183" s="1057"/>
      <c r="AZO183" s="1057"/>
      <c r="AZP183" s="1057"/>
      <c r="AZQ183" s="1057"/>
      <c r="AZR183" s="1057"/>
      <c r="AZS183" s="1057"/>
      <c r="AZT183" s="1057"/>
      <c r="AZU183" s="1057"/>
      <c r="AZV183" s="1057"/>
      <c r="AZW183" s="1057"/>
      <c r="AZX183" s="1057"/>
      <c r="AZY183" s="1057"/>
      <c r="AZZ183" s="1057"/>
      <c r="BAA183" s="1057"/>
      <c r="BAB183" s="1057"/>
      <c r="BAC183" s="1057"/>
      <c r="BAD183" s="1057"/>
      <c r="BAE183" s="1057"/>
      <c r="BAF183" s="1057"/>
      <c r="BAG183" s="1057"/>
      <c r="BAH183" s="1057"/>
      <c r="BAI183" s="1057"/>
      <c r="BAJ183" s="1057"/>
      <c r="BAK183" s="1057"/>
      <c r="BAL183" s="1057"/>
      <c r="BAM183" s="1057"/>
      <c r="BAN183" s="1057"/>
      <c r="BAO183" s="1057"/>
      <c r="BAP183" s="1057"/>
      <c r="BAQ183" s="1057"/>
      <c r="BAR183" s="1057"/>
      <c r="BAS183" s="1057"/>
      <c r="BAT183" s="1057"/>
      <c r="BAU183" s="1057"/>
      <c r="BAV183" s="1057"/>
      <c r="BAW183" s="1057"/>
      <c r="BAX183" s="1057"/>
      <c r="BAY183" s="1057"/>
      <c r="BAZ183" s="1057"/>
      <c r="BBA183" s="1057"/>
      <c r="BBB183" s="1057"/>
      <c r="BBC183" s="1057"/>
      <c r="BBD183" s="1057"/>
      <c r="BBE183" s="1057"/>
      <c r="BBF183" s="1057"/>
      <c r="BBG183" s="1057"/>
      <c r="BBH183" s="1057"/>
      <c r="BBI183" s="1057"/>
      <c r="BBJ183" s="1057"/>
      <c r="BBK183" s="1057"/>
      <c r="BBL183" s="1057"/>
      <c r="BBM183" s="1057"/>
      <c r="BBN183" s="1057"/>
      <c r="BBO183" s="1057"/>
      <c r="BBP183" s="1057"/>
      <c r="BBQ183" s="1057"/>
      <c r="BBR183" s="1057"/>
      <c r="BBS183" s="1057"/>
      <c r="BBT183" s="1057"/>
      <c r="BBU183" s="1057"/>
      <c r="BBV183" s="1057"/>
      <c r="BBW183" s="1057"/>
      <c r="BBX183" s="1057"/>
      <c r="BBY183" s="1057"/>
      <c r="BBZ183" s="1057"/>
      <c r="BCA183" s="1057"/>
      <c r="BCB183" s="1057"/>
      <c r="BCC183" s="1057"/>
      <c r="BCD183" s="1057"/>
      <c r="BCE183" s="1057"/>
      <c r="BCF183" s="1057"/>
      <c r="BCG183" s="1057"/>
      <c r="BCH183" s="1057"/>
      <c r="BCI183" s="1057"/>
      <c r="BCJ183" s="1057"/>
      <c r="BCK183" s="1057"/>
      <c r="BCL183" s="1057"/>
      <c r="BCM183" s="1057"/>
      <c r="BCN183" s="1057"/>
      <c r="BCO183" s="1057"/>
      <c r="BCP183" s="1057"/>
      <c r="BCQ183" s="1057"/>
      <c r="BCR183" s="1057"/>
      <c r="BCS183" s="1057"/>
      <c r="BCT183" s="1057"/>
      <c r="BCU183" s="1057"/>
      <c r="BCV183" s="1057"/>
      <c r="BCW183" s="1057"/>
      <c r="BCX183" s="1057"/>
      <c r="BCY183" s="1057"/>
      <c r="BCZ183" s="1057"/>
      <c r="BDA183" s="1057"/>
      <c r="BDB183" s="1057"/>
      <c r="BDC183" s="1057"/>
      <c r="BDD183" s="1057"/>
      <c r="BDE183" s="1057"/>
      <c r="BDF183" s="1057"/>
      <c r="BDG183" s="1057"/>
      <c r="BDH183" s="1057"/>
      <c r="BDI183" s="1057"/>
      <c r="BDJ183" s="1057"/>
      <c r="BDK183" s="1057"/>
      <c r="BDL183" s="1057"/>
      <c r="BDM183" s="1057"/>
      <c r="BDN183" s="1057"/>
      <c r="BDO183" s="1057"/>
      <c r="BDP183" s="1057"/>
      <c r="BDQ183" s="1057"/>
      <c r="BDR183" s="1057"/>
      <c r="BDS183" s="1057"/>
      <c r="BDT183" s="1057"/>
      <c r="BDU183" s="1057"/>
      <c r="BDV183" s="1057"/>
      <c r="BDW183" s="1057"/>
      <c r="BDX183" s="1057"/>
      <c r="BDY183" s="1057"/>
      <c r="BDZ183" s="1057"/>
      <c r="BEA183" s="1057"/>
      <c r="BEB183" s="1057"/>
      <c r="BEC183" s="1057"/>
      <c r="BED183" s="1057"/>
      <c r="BEE183" s="1057"/>
      <c r="BEF183" s="1057"/>
      <c r="BEG183" s="1057"/>
      <c r="BEH183" s="1057"/>
      <c r="BEI183" s="1057"/>
      <c r="BEJ183" s="1057"/>
      <c r="BEK183" s="1057"/>
      <c r="BEL183" s="1057"/>
      <c r="BEM183" s="1057"/>
      <c r="BEN183" s="1057"/>
      <c r="BEO183" s="1057"/>
      <c r="BEP183" s="1057"/>
      <c r="BEQ183" s="1057"/>
      <c r="BER183" s="1057"/>
      <c r="BES183" s="1057"/>
      <c r="BET183" s="1057"/>
      <c r="BEU183" s="1057"/>
      <c r="BEV183" s="1057"/>
      <c r="BEW183" s="1057"/>
      <c r="BEX183" s="1057"/>
      <c r="BEY183" s="1057"/>
      <c r="BEZ183" s="1057"/>
      <c r="BFA183" s="1057"/>
      <c r="BFB183" s="1057"/>
      <c r="BFC183" s="1057"/>
      <c r="BFD183" s="1057"/>
      <c r="BFE183" s="1057"/>
      <c r="BFF183" s="1057"/>
      <c r="BFG183" s="1057"/>
      <c r="BFH183" s="1057"/>
      <c r="BFI183" s="1057"/>
      <c r="BFJ183" s="1057"/>
      <c r="BFK183" s="1057"/>
      <c r="BFL183" s="1057"/>
      <c r="BFM183" s="1057"/>
      <c r="BFN183" s="1057"/>
      <c r="BFO183" s="1057"/>
      <c r="BFP183" s="1057"/>
      <c r="BFQ183" s="1057"/>
      <c r="BFR183" s="1057"/>
      <c r="BFS183" s="1057"/>
      <c r="BFT183" s="1057"/>
      <c r="BFU183" s="1057"/>
      <c r="BFV183" s="1057"/>
      <c r="BFW183" s="1057"/>
      <c r="BFX183" s="1057"/>
      <c r="BFY183" s="1057"/>
      <c r="BFZ183" s="1057"/>
      <c r="BGA183" s="1057"/>
      <c r="BGB183" s="1057"/>
      <c r="BGC183" s="1057"/>
      <c r="BGD183" s="1057"/>
      <c r="BGE183" s="1057"/>
      <c r="BGF183" s="1057"/>
      <c r="BGG183" s="1057"/>
      <c r="BGH183" s="1057"/>
      <c r="BGI183" s="1057"/>
      <c r="BGJ183" s="1057"/>
      <c r="BGK183" s="1057"/>
      <c r="BGL183" s="1057"/>
      <c r="BGM183" s="1057"/>
      <c r="BGN183" s="1057"/>
      <c r="BGO183" s="1057"/>
      <c r="BGP183" s="1057"/>
      <c r="BGQ183" s="1057"/>
      <c r="BGR183" s="1057"/>
      <c r="BGS183" s="1057"/>
      <c r="BGT183" s="1057"/>
      <c r="BGU183" s="1057"/>
      <c r="BGV183" s="1057"/>
      <c r="BGW183" s="1057"/>
      <c r="BGX183" s="1057"/>
      <c r="BGY183" s="1057"/>
      <c r="BGZ183" s="1057"/>
      <c r="BHA183" s="1057"/>
      <c r="BHB183" s="1057"/>
      <c r="BHC183" s="1057"/>
      <c r="BHD183" s="1057"/>
      <c r="BHE183" s="1057"/>
      <c r="BHF183" s="1057"/>
      <c r="BHG183" s="1057"/>
      <c r="BHH183" s="1057"/>
      <c r="BHI183" s="1057"/>
      <c r="BHJ183" s="1057"/>
      <c r="BHK183" s="1057"/>
      <c r="BHL183" s="1057"/>
      <c r="BHM183" s="1057"/>
      <c r="BHN183" s="1057"/>
      <c r="BHO183" s="1057"/>
      <c r="BHP183" s="1057"/>
      <c r="BHQ183" s="1057"/>
      <c r="BHR183" s="1057"/>
      <c r="BHS183" s="1057"/>
      <c r="BHT183" s="1057"/>
      <c r="BHU183" s="1057"/>
      <c r="BHV183" s="1057"/>
      <c r="BHW183" s="1057"/>
      <c r="BHX183" s="1057"/>
      <c r="BHY183" s="1057"/>
      <c r="BHZ183" s="1057"/>
      <c r="BIA183" s="1057"/>
      <c r="BIB183" s="1057"/>
      <c r="BIC183" s="1057"/>
      <c r="BID183" s="1057"/>
      <c r="BIE183" s="1057"/>
      <c r="BIF183" s="1057"/>
      <c r="BIG183" s="1057"/>
      <c r="BIH183" s="1057"/>
      <c r="BII183" s="1057"/>
      <c r="BIJ183" s="1057"/>
      <c r="BIK183" s="1057"/>
      <c r="BIL183" s="1057"/>
      <c r="BIM183" s="1057"/>
      <c r="BIN183" s="1057"/>
      <c r="BIO183" s="1057"/>
      <c r="BIP183" s="1057"/>
      <c r="BIQ183" s="1057"/>
      <c r="BIR183" s="1057"/>
      <c r="BIS183" s="1057"/>
      <c r="BIT183" s="1057"/>
      <c r="BIU183" s="1057"/>
      <c r="BIV183" s="1057"/>
      <c r="BIW183" s="1057"/>
      <c r="BIX183" s="1057"/>
      <c r="BIY183" s="1057"/>
      <c r="BIZ183" s="1057"/>
      <c r="BJA183" s="1057"/>
      <c r="BJB183" s="1057"/>
      <c r="BJC183" s="1057"/>
      <c r="BJD183" s="1057"/>
      <c r="BJE183" s="1057"/>
      <c r="BJF183" s="1057"/>
      <c r="BJG183" s="1057"/>
      <c r="BJH183" s="1057"/>
      <c r="BJI183" s="1057"/>
      <c r="BJJ183" s="1057"/>
      <c r="BJK183" s="1057"/>
      <c r="BJL183" s="1057"/>
      <c r="BJM183" s="1057"/>
      <c r="BJN183" s="1057"/>
      <c r="BJO183" s="1057"/>
      <c r="BJP183" s="1057"/>
      <c r="BJQ183" s="1057"/>
      <c r="BJR183" s="1057"/>
      <c r="BJS183" s="1057"/>
      <c r="BJT183" s="1057"/>
      <c r="BJU183" s="1057"/>
      <c r="BJV183" s="1057"/>
      <c r="BJW183" s="1057"/>
      <c r="BJX183" s="1057"/>
      <c r="BJY183" s="1057"/>
      <c r="BJZ183" s="1057"/>
      <c r="BKA183" s="1057"/>
      <c r="BKB183" s="1057"/>
      <c r="BKC183" s="1057"/>
      <c r="BKD183" s="1057"/>
      <c r="BKE183" s="1057"/>
      <c r="BKF183" s="1057"/>
      <c r="BKG183" s="1057"/>
      <c r="BKH183" s="1057"/>
      <c r="BKI183" s="1057"/>
      <c r="BKJ183" s="1057"/>
      <c r="BKK183" s="1057"/>
      <c r="BKL183" s="1057"/>
      <c r="BKM183" s="1057"/>
      <c r="BKN183" s="1057"/>
      <c r="BKO183" s="1057"/>
      <c r="BKP183" s="1057"/>
      <c r="BKQ183" s="1057"/>
      <c r="BKR183" s="1057"/>
      <c r="BKS183" s="1057"/>
      <c r="BKT183" s="1057"/>
      <c r="BKU183" s="1057"/>
      <c r="BKV183" s="1057"/>
      <c r="BKW183" s="1057"/>
      <c r="BKX183" s="1057"/>
      <c r="BKY183" s="1057"/>
      <c r="BKZ183" s="1057"/>
      <c r="BLA183" s="1057"/>
      <c r="BLB183" s="1057"/>
      <c r="BLC183" s="1057"/>
      <c r="BLD183" s="1057"/>
      <c r="BLE183" s="1057"/>
      <c r="BLF183" s="1057"/>
      <c r="BLG183" s="1057"/>
      <c r="BLH183" s="1057"/>
      <c r="BLI183" s="1057"/>
      <c r="BLJ183" s="1057"/>
      <c r="BLK183" s="1057"/>
      <c r="BLL183" s="1057"/>
      <c r="BLM183" s="1057"/>
      <c r="BLN183" s="1057"/>
      <c r="BLO183" s="1057"/>
      <c r="BLP183" s="1057"/>
      <c r="BLQ183" s="1057"/>
      <c r="BLR183" s="1057"/>
      <c r="BLS183" s="1057"/>
      <c r="BLT183" s="1057"/>
      <c r="BLU183" s="1057"/>
      <c r="BLV183" s="1057"/>
      <c r="BLW183" s="1057"/>
      <c r="BLX183" s="1057"/>
      <c r="BLY183" s="1057"/>
      <c r="BLZ183" s="1057"/>
      <c r="BMA183" s="1057"/>
      <c r="BMB183" s="1057"/>
      <c r="BMC183" s="1057"/>
      <c r="BMD183" s="1057"/>
      <c r="BME183" s="1057"/>
      <c r="BMF183" s="1057"/>
      <c r="BMG183" s="1057"/>
      <c r="BMH183" s="1057"/>
      <c r="BMI183" s="1057"/>
      <c r="BMJ183" s="1057"/>
      <c r="BMK183" s="1057"/>
      <c r="BML183" s="1057"/>
      <c r="BMM183" s="1057"/>
      <c r="BMN183" s="1057"/>
      <c r="BMO183" s="1057"/>
      <c r="BMP183" s="1057"/>
      <c r="BMQ183" s="1057"/>
      <c r="BMR183" s="1057"/>
      <c r="BMS183" s="1057"/>
      <c r="BMT183" s="1057"/>
      <c r="BMU183" s="1057"/>
      <c r="BMV183" s="1057"/>
      <c r="BMW183" s="1057"/>
      <c r="BMX183" s="1057"/>
      <c r="BMY183" s="1057"/>
      <c r="BMZ183" s="1057"/>
      <c r="BNA183" s="1057"/>
      <c r="BNB183" s="1057"/>
      <c r="BNC183" s="1057"/>
      <c r="BND183" s="1057"/>
      <c r="BNE183" s="1057"/>
      <c r="BNF183" s="1057"/>
      <c r="BNG183" s="1057"/>
      <c r="BNH183" s="1057"/>
      <c r="BNI183" s="1057"/>
      <c r="BNJ183" s="1057"/>
      <c r="BNK183" s="1057"/>
      <c r="BNL183" s="1057"/>
      <c r="BNM183" s="1057"/>
      <c r="BNN183" s="1057"/>
      <c r="BNO183" s="1057"/>
      <c r="BNP183" s="1057"/>
      <c r="BNQ183" s="1057"/>
      <c r="BNR183" s="1057"/>
      <c r="BNS183" s="1057"/>
      <c r="BNT183" s="1057"/>
      <c r="BNU183" s="1057"/>
      <c r="BNV183" s="1057"/>
      <c r="BNW183" s="1057"/>
      <c r="BNX183" s="1057"/>
      <c r="BNY183" s="1057"/>
      <c r="BNZ183" s="1057"/>
      <c r="BOA183" s="1057"/>
      <c r="BOB183" s="1057"/>
      <c r="BOC183" s="1057"/>
      <c r="BOD183" s="1057"/>
      <c r="BOE183" s="1057"/>
      <c r="BOF183" s="1057"/>
      <c r="BOG183" s="1057"/>
      <c r="BOH183" s="1057"/>
      <c r="BOI183" s="1057"/>
      <c r="BOJ183" s="1057"/>
      <c r="BOK183" s="1057"/>
      <c r="BOL183" s="1057"/>
      <c r="BOM183" s="1057"/>
      <c r="BON183" s="1057"/>
      <c r="BOO183" s="1057"/>
      <c r="BOP183" s="1057"/>
      <c r="BOQ183" s="1057"/>
      <c r="BOR183" s="1057"/>
      <c r="BOS183" s="1057"/>
      <c r="BOT183" s="1057"/>
      <c r="BOU183" s="1057"/>
      <c r="BOV183" s="1057"/>
      <c r="BOW183" s="1057"/>
      <c r="BOX183" s="1057"/>
      <c r="BOY183" s="1057"/>
      <c r="BOZ183" s="1057"/>
      <c r="BPA183" s="1057"/>
      <c r="BPB183" s="1057"/>
      <c r="BPC183" s="1057"/>
      <c r="BPD183" s="1057"/>
      <c r="BPE183" s="1057"/>
      <c r="BPF183" s="1057"/>
      <c r="BPG183" s="1057"/>
      <c r="BPH183" s="1057"/>
      <c r="BPI183" s="1057"/>
      <c r="BPJ183" s="1057"/>
      <c r="BPK183" s="1057"/>
      <c r="BPL183" s="1057"/>
      <c r="BPM183" s="1057"/>
      <c r="BPN183" s="1057"/>
      <c r="BPO183" s="1057"/>
      <c r="BPP183" s="1057"/>
      <c r="BPQ183" s="1057"/>
      <c r="BPR183" s="1057"/>
      <c r="BPS183" s="1057"/>
      <c r="BPT183" s="1057"/>
      <c r="BPU183" s="1057"/>
      <c r="BPV183" s="1057"/>
      <c r="BPW183" s="1057"/>
      <c r="BPX183" s="1057"/>
      <c r="BPY183" s="1057"/>
      <c r="BPZ183" s="1057"/>
      <c r="BQA183" s="1057"/>
      <c r="BQB183" s="1057"/>
      <c r="BQC183" s="1057"/>
      <c r="BQD183" s="1057"/>
      <c r="BQE183" s="1057"/>
      <c r="BQF183" s="1057"/>
      <c r="BQG183" s="1057"/>
      <c r="BQH183" s="1057"/>
      <c r="BQI183" s="1057"/>
      <c r="BQJ183" s="1057"/>
      <c r="BQK183" s="1057"/>
      <c r="BQL183" s="1057"/>
      <c r="BQM183" s="1057"/>
      <c r="BQN183" s="1057"/>
      <c r="BQO183" s="1057"/>
      <c r="BQP183" s="1057"/>
      <c r="BQQ183" s="1057"/>
      <c r="BQR183" s="1057"/>
      <c r="BQS183" s="1057"/>
      <c r="BQT183" s="1057"/>
      <c r="BQU183" s="1057"/>
      <c r="BQV183" s="1057"/>
      <c r="BQW183" s="1057"/>
      <c r="BQX183" s="1057"/>
      <c r="BQY183" s="1057"/>
      <c r="BQZ183" s="1057"/>
      <c r="BRA183" s="1057"/>
      <c r="BRB183" s="1057"/>
      <c r="BRC183" s="1057"/>
      <c r="BRD183" s="1057"/>
      <c r="BRE183" s="1057"/>
      <c r="BRF183" s="1057"/>
      <c r="BRG183" s="1057"/>
      <c r="BRH183" s="1057"/>
      <c r="BRI183" s="1057"/>
      <c r="BRJ183" s="1057"/>
      <c r="BRK183" s="1057"/>
      <c r="BRL183" s="1057"/>
      <c r="BRM183" s="1057"/>
      <c r="BRN183" s="1057"/>
      <c r="BRO183" s="1057"/>
      <c r="BRP183" s="1057"/>
      <c r="BRQ183" s="1057"/>
      <c r="BRR183" s="1057"/>
      <c r="BRS183" s="1057"/>
      <c r="BRT183" s="1057"/>
      <c r="BRU183" s="1057"/>
      <c r="BRV183" s="1057"/>
      <c r="BRW183" s="1057"/>
      <c r="BRX183" s="1057"/>
      <c r="BRY183" s="1057"/>
      <c r="BRZ183" s="1057"/>
      <c r="BSA183" s="1057"/>
      <c r="BSB183" s="1057"/>
      <c r="BSC183" s="1057"/>
      <c r="BSD183" s="1057"/>
      <c r="BSE183" s="1057"/>
      <c r="BSF183" s="1057"/>
      <c r="BSG183" s="1057"/>
      <c r="BSH183" s="1057"/>
      <c r="BSI183" s="1057"/>
      <c r="BSJ183" s="1057"/>
      <c r="BSK183" s="1057"/>
      <c r="BSL183" s="1057"/>
      <c r="BSM183" s="1057"/>
      <c r="BSN183" s="1057"/>
      <c r="BSO183" s="1057"/>
      <c r="BSP183" s="1057"/>
      <c r="BSQ183" s="1057"/>
      <c r="BSR183" s="1057"/>
      <c r="BSS183" s="1057"/>
      <c r="BST183" s="1057"/>
      <c r="BSU183" s="1057"/>
      <c r="BSV183" s="1057"/>
      <c r="BSW183" s="1057"/>
      <c r="BSX183" s="1057"/>
      <c r="BSY183" s="1057"/>
      <c r="BSZ183" s="1057"/>
      <c r="BTA183" s="1057"/>
      <c r="BTB183" s="1057"/>
      <c r="BTC183" s="1057"/>
      <c r="BTD183" s="1057"/>
      <c r="BTE183" s="1057"/>
      <c r="BTF183" s="1057"/>
      <c r="BTG183" s="1057"/>
      <c r="BTH183" s="1057"/>
      <c r="BTI183" s="1057"/>
      <c r="BTJ183" s="1057"/>
      <c r="BTK183" s="1057"/>
      <c r="BTL183" s="1057"/>
      <c r="BTM183" s="1057"/>
      <c r="BTN183" s="1057"/>
      <c r="BTO183" s="1057"/>
      <c r="BTP183" s="1057"/>
      <c r="BTQ183" s="1057"/>
      <c r="BTR183" s="1057"/>
      <c r="BTS183" s="1057"/>
      <c r="BTT183" s="1057"/>
      <c r="BTU183" s="1057"/>
      <c r="BTV183" s="1057"/>
      <c r="BTW183" s="1057"/>
      <c r="BTX183" s="1057"/>
      <c r="BTY183" s="1057"/>
      <c r="BTZ183" s="1057"/>
      <c r="BUA183" s="1057"/>
      <c r="BUB183" s="1057"/>
      <c r="BUC183" s="1057"/>
      <c r="BUD183" s="1057"/>
      <c r="BUE183" s="1057"/>
      <c r="BUF183" s="1057"/>
      <c r="BUG183" s="1057"/>
      <c r="BUH183" s="1057"/>
      <c r="BUI183" s="1057"/>
      <c r="BUJ183" s="1057"/>
      <c r="BUK183" s="1057"/>
      <c r="BUL183" s="1057"/>
      <c r="BUM183" s="1057"/>
      <c r="BUN183" s="1057"/>
      <c r="BUO183" s="1057"/>
      <c r="BUP183" s="1057"/>
      <c r="BUQ183" s="1057"/>
      <c r="BUR183" s="1057"/>
      <c r="BUS183" s="1057"/>
      <c r="BUT183" s="1057"/>
      <c r="BUU183" s="1057"/>
      <c r="BUV183" s="1057"/>
      <c r="BUW183" s="1057"/>
      <c r="BUX183" s="1057"/>
      <c r="BUY183" s="1057"/>
      <c r="BUZ183" s="1057"/>
      <c r="BVA183" s="1057"/>
      <c r="BVB183" s="1057"/>
      <c r="BVC183" s="1057"/>
      <c r="BVD183" s="1057"/>
      <c r="BVE183" s="1057"/>
      <c r="BVF183" s="1057"/>
      <c r="BVG183" s="1057"/>
      <c r="BVH183" s="1057"/>
      <c r="BVI183" s="1057"/>
      <c r="BVJ183" s="1057"/>
      <c r="BVK183" s="1057"/>
      <c r="BVL183" s="1057"/>
      <c r="BVM183" s="1057"/>
      <c r="BVN183" s="1057"/>
      <c r="BVO183" s="1057"/>
      <c r="BVP183" s="1057"/>
      <c r="BVQ183" s="1057"/>
      <c r="BVR183" s="1057"/>
      <c r="BVS183" s="1057"/>
      <c r="BVT183" s="1057"/>
      <c r="BVU183" s="1057"/>
      <c r="BVV183" s="1057"/>
      <c r="BVW183" s="1057"/>
      <c r="BVX183" s="1057"/>
      <c r="BVY183" s="1057"/>
      <c r="BVZ183" s="1057"/>
      <c r="BWA183" s="1057"/>
      <c r="BWB183" s="1057"/>
      <c r="BWC183" s="1057"/>
      <c r="BWD183" s="1057"/>
      <c r="BWE183" s="1057"/>
      <c r="BWF183" s="1057"/>
      <c r="BWG183" s="1057"/>
      <c r="BWH183" s="1057"/>
      <c r="BWI183" s="1057"/>
      <c r="BWJ183" s="1057"/>
      <c r="BWK183" s="1057"/>
      <c r="BWL183" s="1057"/>
      <c r="BWM183" s="1057"/>
      <c r="BWN183" s="1057"/>
      <c r="BWO183" s="1057"/>
      <c r="BWP183" s="1057"/>
      <c r="BWQ183" s="1057"/>
      <c r="BWR183" s="1057"/>
      <c r="BWS183" s="1057"/>
      <c r="BWT183" s="1057"/>
      <c r="BWU183" s="1057"/>
      <c r="BWV183" s="1057"/>
      <c r="BWW183" s="1057"/>
      <c r="BWX183" s="1057"/>
      <c r="BWY183" s="1057"/>
      <c r="BWZ183" s="1057"/>
      <c r="BXA183" s="1057"/>
      <c r="BXB183" s="1057"/>
      <c r="BXC183" s="1057"/>
      <c r="BXD183" s="1057"/>
      <c r="BXE183" s="1057"/>
      <c r="BXF183" s="1057"/>
      <c r="BXG183" s="1057"/>
      <c r="BXH183" s="1057"/>
      <c r="BXI183" s="1057"/>
      <c r="BXJ183" s="1057"/>
      <c r="BXK183" s="1057"/>
      <c r="BXL183" s="1057"/>
      <c r="BXM183" s="1057"/>
      <c r="BXN183" s="1057"/>
      <c r="BXO183" s="1057"/>
      <c r="BXP183" s="1057"/>
      <c r="BXQ183" s="1057"/>
      <c r="BXR183" s="1057"/>
      <c r="BXS183" s="1057"/>
      <c r="BXT183" s="1057"/>
      <c r="BXU183" s="1057"/>
      <c r="BXV183" s="1057"/>
      <c r="BXW183" s="1057"/>
      <c r="BXX183" s="1057"/>
      <c r="BXY183" s="1057"/>
      <c r="BXZ183" s="1057"/>
      <c r="BYA183" s="1057"/>
      <c r="BYB183" s="1057"/>
      <c r="BYC183" s="1057"/>
      <c r="BYD183" s="1057"/>
      <c r="BYE183" s="1057"/>
      <c r="BYF183" s="1057"/>
      <c r="BYG183" s="1057"/>
      <c r="BYH183" s="1057"/>
      <c r="BYI183" s="1057"/>
      <c r="BYJ183" s="1057"/>
      <c r="BYK183" s="1057"/>
      <c r="BYL183" s="1057"/>
      <c r="BYM183" s="1057"/>
      <c r="BYN183" s="1057"/>
      <c r="BYO183" s="1057"/>
      <c r="BYP183" s="1057"/>
      <c r="BYQ183" s="1057"/>
      <c r="BYR183" s="1057"/>
      <c r="BYS183" s="1057"/>
      <c r="BYT183" s="1057"/>
      <c r="BYU183" s="1057"/>
      <c r="BYV183" s="1057"/>
      <c r="BYW183" s="1057"/>
      <c r="BYX183" s="1057"/>
      <c r="BYY183" s="1057"/>
      <c r="BYZ183" s="1057"/>
      <c r="BZA183" s="1057"/>
      <c r="BZB183" s="1057"/>
      <c r="BZC183" s="1057"/>
      <c r="BZD183" s="1057"/>
      <c r="BZE183" s="1057"/>
      <c r="BZF183" s="1057"/>
      <c r="BZG183" s="1057"/>
      <c r="BZH183" s="1057"/>
      <c r="BZI183" s="1057"/>
      <c r="BZJ183" s="1057"/>
      <c r="BZK183" s="1057"/>
      <c r="BZL183" s="1057"/>
      <c r="BZM183" s="1057"/>
      <c r="BZN183" s="1057"/>
      <c r="BZO183" s="1057"/>
      <c r="BZP183" s="1057"/>
      <c r="BZQ183" s="1057"/>
      <c r="BZR183" s="1057"/>
      <c r="BZS183" s="1057"/>
      <c r="BZT183" s="1057"/>
      <c r="BZU183" s="1057"/>
      <c r="BZV183" s="1057"/>
      <c r="BZW183" s="1057"/>
      <c r="BZX183" s="1057"/>
      <c r="BZY183" s="1057"/>
      <c r="BZZ183" s="1057"/>
      <c r="CAA183" s="1057"/>
      <c r="CAB183" s="1057"/>
      <c r="CAC183" s="1057"/>
      <c r="CAD183" s="1057"/>
      <c r="CAE183" s="1057"/>
      <c r="CAF183" s="1057"/>
      <c r="CAG183" s="1057"/>
      <c r="CAH183" s="1057"/>
      <c r="CAI183" s="1057"/>
      <c r="CAJ183" s="1057"/>
      <c r="CAK183" s="1057"/>
      <c r="CAL183" s="1057"/>
      <c r="CAM183" s="1057"/>
      <c r="CAN183" s="1057"/>
      <c r="CAO183" s="1057"/>
      <c r="CAP183" s="1057"/>
      <c r="CAQ183" s="1057"/>
      <c r="CAR183" s="1057"/>
      <c r="CAS183" s="1057"/>
      <c r="CAT183" s="1057"/>
      <c r="CAU183" s="1057"/>
      <c r="CAV183" s="1057"/>
      <c r="CAW183" s="1057"/>
      <c r="CAX183" s="1057"/>
      <c r="CAY183" s="1057"/>
      <c r="CAZ183" s="1057"/>
      <c r="CBA183" s="1057"/>
      <c r="CBB183" s="1057"/>
      <c r="CBC183" s="1057"/>
      <c r="CBD183" s="1057"/>
      <c r="CBE183" s="1057"/>
      <c r="CBF183" s="1057"/>
      <c r="CBG183" s="1057"/>
      <c r="CBH183" s="1057"/>
      <c r="CBI183" s="1057"/>
      <c r="CBJ183" s="1057"/>
      <c r="CBK183" s="1057"/>
      <c r="CBL183" s="1057"/>
      <c r="CBM183" s="1057"/>
      <c r="CBN183" s="1057"/>
      <c r="CBO183" s="1057"/>
      <c r="CBP183" s="1057"/>
      <c r="CBQ183" s="1057"/>
      <c r="CBR183" s="1057"/>
      <c r="CBS183" s="1057"/>
      <c r="CBT183" s="1057"/>
      <c r="CBU183" s="1057"/>
      <c r="CBV183" s="1057"/>
      <c r="CBW183" s="1057"/>
      <c r="CBX183" s="1057"/>
      <c r="CBY183" s="1057"/>
      <c r="CBZ183" s="1057"/>
      <c r="CCA183" s="1057"/>
      <c r="CCB183" s="1057"/>
      <c r="CCC183" s="1057"/>
      <c r="CCD183" s="1057"/>
      <c r="CCE183" s="1057"/>
      <c r="CCF183" s="1057"/>
      <c r="CCG183" s="1057"/>
      <c r="CCH183" s="1057"/>
      <c r="CCI183" s="1057"/>
      <c r="CCJ183" s="1057"/>
      <c r="CCK183" s="1057"/>
      <c r="CCL183" s="1057"/>
      <c r="CCM183" s="1057"/>
      <c r="CCN183" s="1057"/>
      <c r="CCO183" s="1057"/>
      <c r="CCP183" s="1057"/>
      <c r="CCQ183" s="1057"/>
      <c r="CCR183" s="1057"/>
      <c r="CCS183" s="1057"/>
      <c r="CCT183" s="1057"/>
      <c r="CCU183" s="1057"/>
      <c r="CCV183" s="1057"/>
      <c r="CCW183" s="1057"/>
      <c r="CCX183" s="1057"/>
      <c r="CCY183" s="1057"/>
      <c r="CCZ183" s="1057"/>
      <c r="CDA183" s="1057"/>
      <c r="CDB183" s="1057"/>
      <c r="CDC183" s="1057"/>
      <c r="CDD183" s="1057"/>
      <c r="CDE183" s="1057"/>
      <c r="CDF183" s="1057"/>
      <c r="CDG183" s="1057"/>
      <c r="CDH183" s="1057"/>
      <c r="CDI183" s="1057"/>
      <c r="CDJ183" s="1057"/>
      <c r="CDK183" s="1057"/>
      <c r="CDL183" s="1057"/>
      <c r="CDM183" s="1057"/>
      <c r="CDN183" s="1057"/>
      <c r="CDO183" s="1057"/>
      <c r="CDP183" s="1057"/>
      <c r="CDQ183" s="1057"/>
      <c r="CDR183" s="1057"/>
      <c r="CDS183" s="1057"/>
      <c r="CDT183" s="1057"/>
      <c r="CDU183" s="1057"/>
      <c r="CDV183" s="1057"/>
      <c r="CDW183" s="1057"/>
      <c r="CDX183" s="1057"/>
      <c r="CDY183" s="1057"/>
      <c r="CDZ183" s="1057"/>
      <c r="CEA183" s="1057"/>
      <c r="CEB183" s="1057"/>
      <c r="CEC183" s="1057"/>
      <c r="CED183" s="1057"/>
      <c r="CEE183" s="1057"/>
      <c r="CEF183" s="1057"/>
      <c r="CEG183" s="1057"/>
      <c r="CEH183" s="1057"/>
      <c r="CEI183" s="1057"/>
      <c r="CEJ183" s="1057"/>
      <c r="CEK183" s="1057"/>
      <c r="CEL183" s="1057"/>
      <c r="CEM183" s="1057"/>
      <c r="CEN183" s="1057"/>
      <c r="CEO183" s="1057"/>
      <c r="CEP183" s="1057"/>
      <c r="CEQ183" s="1057"/>
      <c r="CER183" s="1057"/>
      <c r="CES183" s="1057"/>
      <c r="CET183" s="1057"/>
      <c r="CEU183" s="1057"/>
      <c r="CEV183" s="1057"/>
      <c r="CEW183" s="1057"/>
      <c r="CEX183" s="1057"/>
      <c r="CEY183" s="1057"/>
      <c r="CEZ183" s="1057"/>
      <c r="CFA183" s="1057"/>
      <c r="CFB183" s="1057"/>
      <c r="CFC183" s="1057"/>
      <c r="CFD183" s="1057"/>
      <c r="CFE183" s="1057"/>
      <c r="CFF183" s="1057"/>
      <c r="CFG183" s="1057"/>
      <c r="CFH183" s="1057"/>
      <c r="CFI183" s="1057"/>
      <c r="CFJ183" s="1057"/>
      <c r="CFK183" s="1057"/>
      <c r="CFL183" s="1057"/>
      <c r="CFM183" s="1057"/>
      <c r="CFN183" s="1057"/>
      <c r="CFO183" s="1057"/>
      <c r="CFP183" s="1057"/>
      <c r="CFQ183" s="1057"/>
      <c r="CFR183" s="1057"/>
      <c r="CFS183" s="1057"/>
      <c r="CFT183" s="1057"/>
      <c r="CFU183" s="1057"/>
      <c r="CFV183" s="1057"/>
      <c r="CFW183" s="1057"/>
      <c r="CFX183" s="1057"/>
      <c r="CFY183" s="1057"/>
      <c r="CFZ183" s="1057"/>
      <c r="CGA183" s="1057"/>
      <c r="CGB183" s="1057"/>
      <c r="CGC183" s="1057"/>
      <c r="CGD183" s="1057"/>
      <c r="CGE183" s="1057"/>
      <c r="CGF183" s="1057"/>
      <c r="CGG183" s="1057"/>
      <c r="CGH183" s="1057"/>
      <c r="CGI183" s="1057"/>
      <c r="CGJ183" s="1057"/>
      <c r="CGK183" s="1057"/>
      <c r="CGL183" s="1057"/>
      <c r="CGM183" s="1057"/>
      <c r="CGN183" s="1057"/>
      <c r="CGO183" s="1057"/>
      <c r="CGP183" s="1057"/>
      <c r="CGQ183" s="1057"/>
      <c r="CGR183" s="1057"/>
      <c r="CGS183" s="1057"/>
      <c r="CGT183" s="1057"/>
      <c r="CGU183" s="1057"/>
      <c r="CGV183" s="1057"/>
      <c r="CGW183" s="1057"/>
      <c r="CGX183" s="1057"/>
      <c r="CGY183" s="1057"/>
      <c r="CGZ183" s="1057"/>
      <c r="CHA183" s="1057"/>
      <c r="CHB183" s="1057"/>
      <c r="CHC183" s="1057"/>
      <c r="CHD183" s="1057"/>
      <c r="CHE183" s="1057"/>
      <c r="CHF183" s="1057"/>
      <c r="CHG183" s="1057"/>
      <c r="CHH183" s="1057"/>
      <c r="CHI183" s="1057"/>
      <c r="CHJ183" s="1057"/>
      <c r="CHK183" s="1057"/>
      <c r="CHL183" s="1057"/>
      <c r="CHM183" s="1057"/>
      <c r="CHN183" s="1057"/>
      <c r="CHO183" s="1057"/>
      <c r="CHP183" s="1057"/>
      <c r="CHQ183" s="1057"/>
      <c r="CHR183" s="1057"/>
      <c r="CHS183" s="1057"/>
      <c r="CHT183" s="1057"/>
      <c r="CHU183" s="1057"/>
      <c r="CHV183" s="1057"/>
      <c r="CHW183" s="1057"/>
      <c r="CHX183" s="1057"/>
      <c r="CHY183" s="1057"/>
      <c r="CHZ183" s="1057"/>
      <c r="CIA183" s="1057"/>
      <c r="CIB183" s="1057"/>
      <c r="CIC183" s="1057"/>
      <c r="CID183" s="1057"/>
      <c r="CIE183" s="1057"/>
      <c r="CIF183" s="1057"/>
      <c r="CIG183" s="1057"/>
      <c r="CIH183" s="1057"/>
      <c r="CII183" s="1057"/>
      <c r="CIJ183" s="1057"/>
      <c r="CIK183" s="1057"/>
      <c r="CIL183" s="1057"/>
      <c r="CIM183" s="1057"/>
      <c r="CIN183" s="1057"/>
      <c r="CIO183" s="1057"/>
      <c r="CIP183" s="1057"/>
      <c r="CIQ183" s="1057"/>
      <c r="CIR183" s="1057"/>
      <c r="CIS183" s="1057"/>
      <c r="CIT183" s="1057"/>
      <c r="CIU183" s="1057"/>
      <c r="CIV183" s="1057"/>
      <c r="CIW183" s="1057"/>
      <c r="CIX183" s="1057"/>
      <c r="CIY183" s="1057"/>
      <c r="CIZ183" s="1057"/>
      <c r="CJA183" s="1057"/>
      <c r="CJB183" s="1057"/>
      <c r="CJC183" s="1057"/>
      <c r="CJD183" s="1057"/>
      <c r="CJE183" s="1057"/>
      <c r="CJF183" s="1057"/>
      <c r="CJG183" s="1057"/>
      <c r="CJH183" s="1057"/>
      <c r="CJI183" s="1057"/>
      <c r="CJJ183" s="1057"/>
      <c r="CJK183" s="1057"/>
      <c r="CJL183" s="1057"/>
      <c r="CJM183" s="1057"/>
      <c r="CJN183" s="1057"/>
      <c r="CJO183" s="1057"/>
      <c r="CJP183" s="1057"/>
      <c r="CJQ183" s="1057"/>
      <c r="CJR183" s="1057"/>
      <c r="CJS183" s="1057"/>
      <c r="CJT183" s="1057"/>
      <c r="CJU183" s="1057"/>
      <c r="CJV183" s="1057"/>
      <c r="CJW183" s="1057"/>
      <c r="CJX183" s="1057"/>
      <c r="CJY183" s="1057"/>
      <c r="CJZ183" s="1057"/>
      <c r="CKA183" s="1057"/>
      <c r="CKB183" s="1057"/>
      <c r="CKC183" s="1057"/>
      <c r="CKD183" s="1057"/>
      <c r="CKE183" s="1057"/>
      <c r="CKF183" s="1057"/>
      <c r="CKG183" s="1057"/>
      <c r="CKH183" s="1057"/>
      <c r="CKI183" s="1057"/>
      <c r="CKJ183" s="1057"/>
      <c r="CKK183" s="1057"/>
      <c r="CKL183" s="1057"/>
      <c r="CKM183" s="1057"/>
      <c r="CKN183" s="1057"/>
      <c r="CKO183" s="1057"/>
      <c r="CKP183" s="1057"/>
      <c r="CKQ183" s="1057"/>
      <c r="CKR183" s="1057"/>
      <c r="CKS183" s="1057"/>
      <c r="CKT183" s="1057"/>
      <c r="CKU183" s="1057"/>
      <c r="CKV183" s="1057"/>
      <c r="CKW183" s="1057"/>
      <c r="CKX183" s="1057"/>
      <c r="CKY183" s="1057"/>
      <c r="CKZ183" s="1057"/>
      <c r="CLA183" s="1057"/>
      <c r="CLB183" s="1057"/>
      <c r="CLC183" s="1057"/>
      <c r="CLD183" s="1057"/>
      <c r="CLE183" s="1057"/>
      <c r="CLF183" s="1057"/>
      <c r="CLG183" s="1057"/>
      <c r="CLH183" s="1057"/>
      <c r="CLI183" s="1057"/>
      <c r="CLJ183" s="1057"/>
      <c r="CLK183" s="1057"/>
      <c r="CLL183" s="1057"/>
      <c r="CLM183" s="1057"/>
      <c r="CLN183" s="1057"/>
      <c r="CLO183" s="1057"/>
      <c r="CLP183" s="1057"/>
      <c r="CLQ183" s="1057"/>
      <c r="CLR183" s="1057"/>
      <c r="CLS183" s="1057"/>
      <c r="CLT183" s="1057"/>
      <c r="CLU183" s="1057"/>
      <c r="CLV183" s="1057"/>
      <c r="CLW183" s="1057"/>
      <c r="CLX183" s="1057"/>
      <c r="CLY183" s="1057"/>
      <c r="CLZ183" s="1057"/>
      <c r="CMA183" s="1057"/>
      <c r="CMB183" s="1057"/>
      <c r="CMC183" s="1057"/>
      <c r="CMD183" s="1057"/>
      <c r="CME183" s="1057"/>
      <c r="CMF183" s="1057"/>
      <c r="CMG183" s="1057"/>
      <c r="CMH183" s="1057"/>
      <c r="CMI183" s="1057"/>
      <c r="CMJ183" s="1057"/>
      <c r="CMK183" s="1057"/>
      <c r="CML183" s="1057"/>
      <c r="CMM183" s="1057"/>
      <c r="CMN183" s="1057"/>
      <c r="CMO183" s="1057"/>
      <c r="CMP183" s="1057"/>
      <c r="CMQ183" s="1057"/>
      <c r="CMR183" s="1057"/>
      <c r="CMS183" s="1057"/>
      <c r="CMT183" s="1057"/>
      <c r="CMU183" s="1057"/>
      <c r="CMV183" s="1057"/>
      <c r="CMW183" s="1057"/>
      <c r="CMX183" s="1057"/>
      <c r="CMY183" s="1057"/>
      <c r="CMZ183" s="1057"/>
      <c r="CNA183" s="1057"/>
      <c r="CNB183" s="1057"/>
      <c r="CNC183" s="1057"/>
      <c r="CND183" s="1057"/>
      <c r="CNE183" s="1057"/>
      <c r="CNF183" s="1057"/>
      <c r="CNG183" s="1057"/>
      <c r="CNH183" s="1057"/>
      <c r="CNI183" s="1057"/>
      <c r="CNJ183" s="1057"/>
      <c r="CNK183" s="1057"/>
      <c r="CNL183" s="1057"/>
      <c r="CNM183" s="1057"/>
      <c r="CNN183" s="1057"/>
      <c r="CNO183" s="1057"/>
      <c r="CNP183" s="1057"/>
      <c r="CNQ183" s="1057"/>
      <c r="CNR183" s="1057"/>
      <c r="CNS183" s="1057"/>
      <c r="CNT183" s="1057"/>
      <c r="CNU183" s="1057"/>
      <c r="CNV183" s="1057"/>
      <c r="CNW183" s="1057"/>
      <c r="CNX183" s="1057"/>
      <c r="CNY183" s="1057"/>
      <c r="CNZ183" s="1057"/>
      <c r="COA183" s="1057"/>
      <c r="COB183" s="1057"/>
      <c r="COC183" s="1057"/>
      <c r="COD183" s="1057"/>
      <c r="COE183" s="1057"/>
      <c r="COF183" s="1057"/>
      <c r="COG183" s="1057"/>
      <c r="COH183" s="1057"/>
      <c r="COI183" s="1057"/>
      <c r="COJ183" s="1057"/>
      <c r="COK183" s="1057"/>
      <c r="COL183" s="1057"/>
      <c r="COM183" s="1057"/>
      <c r="CON183" s="1057"/>
      <c r="COO183" s="1057"/>
      <c r="COP183" s="1057"/>
      <c r="COQ183" s="1057"/>
      <c r="COR183" s="1057"/>
      <c r="COS183" s="1057"/>
      <c r="COT183" s="1057"/>
      <c r="COU183" s="1057"/>
      <c r="COV183" s="1057"/>
      <c r="COW183" s="1057"/>
      <c r="COX183" s="1057"/>
      <c r="COY183" s="1057"/>
      <c r="COZ183" s="1057"/>
      <c r="CPA183" s="1057"/>
      <c r="CPB183" s="1057"/>
      <c r="CPC183" s="1057"/>
      <c r="CPD183" s="1057"/>
      <c r="CPE183" s="1057"/>
      <c r="CPF183" s="1057"/>
      <c r="CPG183" s="1057"/>
      <c r="CPH183" s="1057"/>
      <c r="CPI183" s="1057"/>
      <c r="CPJ183" s="1057"/>
      <c r="CPK183" s="1057"/>
      <c r="CPL183" s="1057"/>
      <c r="CPM183" s="1057"/>
      <c r="CPN183" s="1057"/>
      <c r="CPO183" s="1057"/>
      <c r="CPP183" s="1057"/>
      <c r="CPQ183" s="1057"/>
      <c r="CPR183" s="1057"/>
      <c r="CPS183" s="1057"/>
      <c r="CPT183" s="1057"/>
      <c r="CPU183" s="1057"/>
      <c r="CPV183" s="1057"/>
      <c r="CPW183" s="1057"/>
      <c r="CPX183" s="1057"/>
      <c r="CPY183" s="1057"/>
      <c r="CPZ183" s="1057"/>
      <c r="CQA183" s="1057"/>
      <c r="CQB183" s="1057"/>
      <c r="CQC183" s="1057"/>
      <c r="CQD183" s="1057"/>
      <c r="CQE183" s="1057"/>
      <c r="CQF183" s="1057"/>
      <c r="CQG183" s="1057"/>
      <c r="CQH183" s="1057"/>
      <c r="CQI183" s="1057"/>
      <c r="CQJ183" s="1057"/>
      <c r="CQK183" s="1057"/>
      <c r="CQL183" s="1057"/>
      <c r="CQM183" s="1057"/>
      <c r="CQN183" s="1057"/>
      <c r="CQO183" s="1057"/>
      <c r="CQP183" s="1057"/>
      <c r="CQQ183" s="1057"/>
      <c r="CQR183" s="1057"/>
      <c r="CQS183" s="1057"/>
      <c r="CQT183" s="1057"/>
      <c r="CQU183" s="1057"/>
      <c r="CQV183" s="1057"/>
      <c r="CQW183" s="1057"/>
      <c r="CQX183" s="1057"/>
      <c r="CQY183" s="1057"/>
      <c r="CQZ183" s="1057"/>
      <c r="CRA183" s="1057"/>
      <c r="CRB183" s="1057"/>
      <c r="CRC183" s="1057"/>
      <c r="CRD183" s="1057"/>
      <c r="CRE183" s="1057"/>
      <c r="CRF183" s="1057"/>
      <c r="CRG183" s="1057"/>
      <c r="CRH183" s="1057"/>
      <c r="CRI183" s="1057"/>
      <c r="CRJ183" s="1057"/>
      <c r="CRK183" s="1057"/>
      <c r="CRL183" s="1057"/>
      <c r="CRM183" s="1057"/>
      <c r="CRN183" s="1057"/>
      <c r="CRO183" s="1057"/>
      <c r="CRP183" s="1057"/>
      <c r="CRQ183" s="1057"/>
      <c r="CRR183" s="1057"/>
      <c r="CRS183" s="1057"/>
      <c r="CRT183" s="1057"/>
      <c r="CRU183" s="1057"/>
      <c r="CRV183" s="1057"/>
      <c r="CRW183" s="1057"/>
      <c r="CRX183" s="1057"/>
      <c r="CRY183" s="1057"/>
      <c r="CRZ183" s="1057"/>
      <c r="CSA183" s="1057"/>
      <c r="CSB183" s="1057"/>
      <c r="CSC183" s="1057"/>
      <c r="CSD183" s="1057"/>
      <c r="CSE183" s="1057"/>
      <c r="CSF183" s="1057"/>
      <c r="CSG183" s="1057"/>
      <c r="CSH183" s="1057"/>
      <c r="CSI183" s="1057"/>
      <c r="CSJ183" s="1057"/>
      <c r="CSK183" s="1057"/>
      <c r="CSL183" s="1057"/>
      <c r="CSM183" s="1057"/>
      <c r="CSN183" s="1057"/>
      <c r="CSO183" s="1057"/>
      <c r="CSP183" s="1057"/>
      <c r="CSQ183" s="1057"/>
      <c r="CSR183" s="1057"/>
      <c r="CSS183" s="1057"/>
      <c r="CST183" s="1057"/>
      <c r="CSU183" s="1057"/>
      <c r="CSV183" s="1057"/>
      <c r="CSW183" s="1057"/>
      <c r="CSX183" s="1057"/>
      <c r="CSY183" s="1057"/>
      <c r="CSZ183" s="1057"/>
      <c r="CTA183" s="1057"/>
      <c r="CTB183" s="1057"/>
      <c r="CTC183" s="1057"/>
      <c r="CTD183" s="1057"/>
      <c r="CTE183" s="1057"/>
      <c r="CTF183" s="1057"/>
      <c r="CTG183" s="1057"/>
      <c r="CTH183" s="1057"/>
      <c r="CTI183" s="1057"/>
      <c r="CTJ183" s="1057"/>
      <c r="CTK183" s="1057"/>
      <c r="CTL183" s="1057"/>
      <c r="CTM183" s="1057"/>
      <c r="CTN183" s="1057"/>
      <c r="CTO183" s="1057"/>
      <c r="CTP183" s="1057"/>
      <c r="CTQ183" s="1057"/>
      <c r="CTR183" s="1057"/>
      <c r="CTS183" s="1057"/>
      <c r="CTT183" s="1057"/>
      <c r="CTU183" s="1057"/>
      <c r="CTV183" s="1057"/>
      <c r="CTW183" s="1057"/>
      <c r="CTX183" s="1057"/>
      <c r="CTY183" s="1057"/>
      <c r="CTZ183" s="1057"/>
      <c r="CUA183" s="1057"/>
      <c r="CUB183" s="1057"/>
      <c r="CUC183" s="1057"/>
      <c r="CUD183" s="1057"/>
      <c r="CUE183" s="1057"/>
      <c r="CUF183" s="1057"/>
      <c r="CUG183" s="1057"/>
      <c r="CUH183" s="1057"/>
      <c r="CUI183" s="1057"/>
      <c r="CUJ183" s="1057"/>
      <c r="CUK183" s="1057"/>
      <c r="CUL183" s="1057"/>
      <c r="CUM183" s="1057"/>
      <c r="CUN183" s="1057"/>
      <c r="CUO183" s="1057"/>
      <c r="CUP183" s="1057"/>
      <c r="CUQ183" s="1057"/>
      <c r="CUR183" s="1057"/>
      <c r="CUS183" s="1057"/>
      <c r="CUT183" s="1057"/>
      <c r="CUU183" s="1057"/>
      <c r="CUV183" s="1057"/>
      <c r="CUW183" s="1057"/>
      <c r="CUX183" s="1057"/>
      <c r="CUY183" s="1057"/>
      <c r="CUZ183" s="1057"/>
      <c r="CVA183" s="1057"/>
      <c r="CVB183" s="1057"/>
      <c r="CVC183" s="1057"/>
      <c r="CVD183" s="1057"/>
      <c r="CVE183" s="1057"/>
      <c r="CVF183" s="1057"/>
      <c r="CVG183" s="1057"/>
      <c r="CVH183" s="1057"/>
      <c r="CVI183" s="1057"/>
      <c r="CVJ183" s="1057"/>
      <c r="CVK183" s="1057"/>
      <c r="CVL183" s="1057"/>
      <c r="CVM183" s="1057"/>
      <c r="CVN183" s="1057"/>
      <c r="CVO183" s="1057"/>
      <c r="CVP183" s="1057"/>
      <c r="CVQ183" s="1057"/>
      <c r="CVR183" s="1057"/>
      <c r="CVS183" s="1057"/>
      <c r="CVT183" s="1057"/>
      <c r="CVU183" s="1057"/>
      <c r="CVV183" s="1057"/>
      <c r="CVW183" s="1057"/>
      <c r="CVX183" s="1057"/>
      <c r="CVY183" s="1057"/>
      <c r="CVZ183" s="1057"/>
      <c r="CWA183" s="1057"/>
      <c r="CWB183" s="1057"/>
      <c r="CWC183" s="1057"/>
      <c r="CWD183" s="1057"/>
      <c r="CWE183" s="1057"/>
      <c r="CWF183" s="1057"/>
      <c r="CWG183" s="1057"/>
      <c r="CWH183" s="1057"/>
      <c r="CWI183" s="1057"/>
      <c r="CWJ183" s="1057"/>
      <c r="CWK183" s="1057"/>
      <c r="CWL183" s="1057"/>
      <c r="CWM183" s="1057"/>
      <c r="CWN183" s="1057"/>
      <c r="CWO183" s="1057"/>
      <c r="CWP183" s="1057"/>
      <c r="CWQ183" s="1057"/>
      <c r="CWR183" s="1057"/>
      <c r="CWS183" s="1057"/>
      <c r="CWT183" s="1057"/>
      <c r="CWU183" s="1057"/>
      <c r="CWV183" s="1057"/>
      <c r="CWW183" s="1057"/>
      <c r="CWX183" s="1057"/>
      <c r="CWY183" s="1057"/>
      <c r="CWZ183" s="1057"/>
      <c r="CXA183" s="1057"/>
      <c r="CXB183" s="1057"/>
      <c r="CXC183" s="1057"/>
      <c r="CXD183" s="1057"/>
      <c r="CXE183" s="1057"/>
      <c r="CXF183" s="1057"/>
      <c r="CXG183" s="1057"/>
      <c r="CXH183" s="1057"/>
      <c r="CXI183" s="1057"/>
      <c r="CXJ183" s="1057"/>
      <c r="CXK183" s="1057"/>
      <c r="CXL183" s="1057"/>
      <c r="CXM183" s="1057"/>
      <c r="CXN183" s="1057"/>
      <c r="CXO183" s="1057"/>
      <c r="CXP183" s="1057"/>
      <c r="CXQ183" s="1057"/>
      <c r="CXR183" s="1057"/>
      <c r="CXS183" s="1057"/>
      <c r="CXT183" s="1057"/>
      <c r="CXU183" s="1057"/>
      <c r="CXV183" s="1057"/>
      <c r="CXW183" s="1057"/>
      <c r="CXX183" s="1057"/>
      <c r="CXY183" s="1057"/>
      <c r="CXZ183" s="1057"/>
      <c r="CYA183" s="1057"/>
      <c r="CYB183" s="1057"/>
      <c r="CYC183" s="1057"/>
      <c r="CYD183" s="1057"/>
      <c r="CYE183" s="1057"/>
      <c r="CYF183" s="1057"/>
      <c r="CYG183" s="1057"/>
      <c r="CYH183" s="1057"/>
      <c r="CYI183" s="1057"/>
      <c r="CYJ183" s="1057"/>
      <c r="CYK183" s="1057"/>
      <c r="CYL183" s="1057"/>
      <c r="CYM183" s="1057"/>
      <c r="CYN183" s="1057"/>
      <c r="CYO183" s="1057"/>
      <c r="CYP183" s="1057"/>
      <c r="CYQ183" s="1057"/>
      <c r="CYR183" s="1057"/>
      <c r="CYS183" s="1057"/>
      <c r="CYT183" s="1057"/>
      <c r="CYU183" s="1057"/>
      <c r="CYV183" s="1057"/>
      <c r="CYW183" s="1057"/>
      <c r="CYX183" s="1057"/>
      <c r="CYY183" s="1057"/>
      <c r="CYZ183" s="1057"/>
      <c r="CZA183" s="1057"/>
      <c r="CZB183" s="1057"/>
      <c r="CZC183" s="1057"/>
      <c r="CZD183" s="1057"/>
      <c r="CZE183" s="1057"/>
      <c r="CZF183" s="1057"/>
      <c r="CZG183" s="1057"/>
      <c r="CZH183" s="1057"/>
      <c r="CZI183" s="1057"/>
      <c r="CZJ183" s="1057"/>
      <c r="CZK183" s="1057"/>
      <c r="CZL183" s="1057"/>
      <c r="CZM183" s="1057"/>
      <c r="CZN183" s="1057"/>
      <c r="CZO183" s="1057"/>
      <c r="CZP183" s="1057"/>
      <c r="CZQ183" s="1057"/>
      <c r="CZR183" s="1057"/>
      <c r="CZS183" s="1057"/>
      <c r="CZT183" s="1057"/>
      <c r="CZU183" s="1057"/>
      <c r="CZV183" s="1057"/>
      <c r="CZW183" s="1057"/>
      <c r="CZX183" s="1057"/>
      <c r="CZY183" s="1057"/>
      <c r="CZZ183" s="1057"/>
      <c r="DAA183" s="1057"/>
      <c r="DAB183" s="1057"/>
      <c r="DAC183" s="1057"/>
      <c r="DAD183" s="1057"/>
      <c r="DAE183" s="1057"/>
      <c r="DAF183" s="1057"/>
      <c r="DAG183" s="1057"/>
      <c r="DAH183" s="1057"/>
      <c r="DAI183" s="1057"/>
      <c r="DAJ183" s="1057"/>
      <c r="DAK183" s="1057"/>
      <c r="DAL183" s="1057"/>
      <c r="DAM183" s="1057"/>
      <c r="DAN183" s="1057"/>
      <c r="DAO183" s="1057"/>
      <c r="DAP183" s="1057"/>
      <c r="DAQ183" s="1057"/>
      <c r="DAR183" s="1057"/>
      <c r="DAS183" s="1057"/>
      <c r="DAT183" s="1057"/>
      <c r="DAU183" s="1057"/>
      <c r="DAV183" s="1057"/>
      <c r="DAW183" s="1057"/>
      <c r="DAX183" s="1057"/>
      <c r="DAY183" s="1057"/>
      <c r="DAZ183" s="1057"/>
      <c r="DBA183" s="1057"/>
      <c r="DBB183" s="1057"/>
      <c r="DBC183" s="1057"/>
      <c r="DBD183" s="1057"/>
      <c r="DBE183" s="1057"/>
      <c r="DBF183" s="1057"/>
      <c r="DBG183" s="1057"/>
      <c r="DBH183" s="1057"/>
      <c r="DBI183" s="1057"/>
      <c r="DBJ183" s="1057"/>
      <c r="DBK183" s="1057"/>
      <c r="DBL183" s="1057"/>
      <c r="DBM183" s="1057"/>
      <c r="DBN183" s="1057"/>
      <c r="DBO183" s="1057"/>
      <c r="DBP183" s="1057"/>
      <c r="DBQ183" s="1057"/>
      <c r="DBR183" s="1057"/>
      <c r="DBS183" s="1057"/>
      <c r="DBT183" s="1057"/>
      <c r="DBU183" s="1057"/>
      <c r="DBV183" s="1057"/>
      <c r="DBW183" s="1057"/>
      <c r="DBX183" s="1057"/>
      <c r="DBY183" s="1057"/>
      <c r="DBZ183" s="1057"/>
      <c r="DCA183" s="1057"/>
      <c r="DCB183" s="1057"/>
      <c r="DCC183" s="1057"/>
      <c r="DCD183" s="1057"/>
      <c r="DCE183" s="1057"/>
      <c r="DCF183" s="1057"/>
      <c r="DCG183" s="1057"/>
      <c r="DCH183" s="1057"/>
      <c r="DCI183" s="1057"/>
      <c r="DCJ183" s="1057"/>
      <c r="DCK183" s="1057"/>
      <c r="DCL183" s="1057"/>
      <c r="DCM183" s="1057"/>
      <c r="DCN183" s="1057"/>
      <c r="DCO183" s="1057"/>
      <c r="DCP183" s="1057"/>
      <c r="DCQ183" s="1057"/>
      <c r="DCR183" s="1057"/>
      <c r="DCS183" s="1057"/>
      <c r="DCT183" s="1057"/>
      <c r="DCU183" s="1057"/>
      <c r="DCV183" s="1057"/>
      <c r="DCW183" s="1057"/>
      <c r="DCX183" s="1057"/>
      <c r="DCY183" s="1057"/>
      <c r="DCZ183" s="1057"/>
      <c r="DDA183" s="1057"/>
      <c r="DDB183" s="1057"/>
      <c r="DDC183" s="1057"/>
      <c r="DDD183" s="1057"/>
      <c r="DDE183" s="1057"/>
      <c r="DDF183" s="1057"/>
      <c r="DDG183" s="1057"/>
      <c r="DDH183" s="1057"/>
      <c r="DDI183" s="1057"/>
      <c r="DDJ183" s="1057"/>
      <c r="DDK183" s="1057"/>
      <c r="DDL183" s="1057"/>
      <c r="DDM183" s="1057"/>
      <c r="DDN183" s="1057"/>
      <c r="DDO183" s="1057"/>
      <c r="DDP183" s="1057"/>
      <c r="DDQ183" s="1057"/>
      <c r="DDR183" s="1057"/>
      <c r="DDS183" s="1057"/>
      <c r="DDT183" s="1057"/>
      <c r="DDU183" s="1057"/>
      <c r="DDV183" s="1057"/>
      <c r="DDW183" s="1057"/>
      <c r="DDX183" s="1057"/>
      <c r="DDY183" s="1057"/>
      <c r="DDZ183" s="1057"/>
      <c r="DEA183" s="1057"/>
      <c r="DEB183" s="1057"/>
      <c r="DEC183" s="1057"/>
      <c r="DED183" s="1057"/>
      <c r="DEE183" s="1057"/>
      <c r="DEF183" s="1057"/>
      <c r="DEG183" s="1057"/>
      <c r="DEH183" s="1057"/>
      <c r="DEI183" s="1057"/>
      <c r="DEJ183" s="1057"/>
      <c r="DEK183" s="1057"/>
      <c r="DEL183" s="1057"/>
      <c r="DEM183" s="1057"/>
      <c r="DEN183" s="1057"/>
      <c r="DEO183" s="1057"/>
      <c r="DEP183" s="1057"/>
      <c r="DEQ183" s="1057"/>
      <c r="DER183" s="1057"/>
      <c r="DES183" s="1057"/>
      <c r="DET183" s="1057"/>
      <c r="DEU183" s="1057"/>
      <c r="DEV183" s="1057"/>
      <c r="DEW183" s="1057"/>
      <c r="DEX183" s="1057"/>
      <c r="DEY183" s="1057"/>
      <c r="DEZ183" s="1057"/>
      <c r="DFA183" s="1057"/>
      <c r="DFB183" s="1057"/>
      <c r="DFC183" s="1057"/>
      <c r="DFD183" s="1057"/>
      <c r="DFE183" s="1057"/>
      <c r="DFF183" s="1057"/>
      <c r="DFG183" s="1057"/>
      <c r="DFH183" s="1057"/>
      <c r="DFI183" s="1057"/>
      <c r="DFJ183" s="1057"/>
      <c r="DFK183" s="1057"/>
      <c r="DFL183" s="1057"/>
      <c r="DFM183" s="1057"/>
      <c r="DFN183" s="1057"/>
      <c r="DFO183" s="1057"/>
      <c r="DFP183" s="1057"/>
      <c r="DFQ183" s="1057"/>
      <c r="DFR183" s="1057"/>
      <c r="DFS183" s="1057"/>
      <c r="DFT183" s="1057"/>
      <c r="DFU183" s="1057"/>
      <c r="DFV183" s="1057"/>
      <c r="DFW183" s="1057"/>
      <c r="DFX183" s="1057"/>
      <c r="DFY183" s="1057"/>
      <c r="DFZ183" s="1057"/>
      <c r="DGA183" s="1057"/>
      <c r="DGB183" s="1057"/>
      <c r="DGC183" s="1057"/>
      <c r="DGD183" s="1057"/>
      <c r="DGE183" s="1057"/>
      <c r="DGF183" s="1057"/>
      <c r="DGG183" s="1057"/>
      <c r="DGH183" s="1057"/>
      <c r="DGI183" s="1057"/>
      <c r="DGJ183" s="1057"/>
      <c r="DGK183" s="1057"/>
      <c r="DGL183" s="1057"/>
      <c r="DGM183" s="1057"/>
      <c r="DGN183" s="1057"/>
      <c r="DGO183" s="1057"/>
      <c r="DGP183" s="1057"/>
      <c r="DGQ183" s="1057"/>
      <c r="DGR183" s="1057"/>
      <c r="DGS183" s="1057"/>
      <c r="DGT183" s="1057"/>
      <c r="DGU183" s="1057"/>
      <c r="DGV183" s="1057"/>
      <c r="DGW183" s="1057"/>
      <c r="DGX183" s="1057"/>
      <c r="DGY183" s="1057"/>
      <c r="DGZ183" s="1057"/>
      <c r="DHA183" s="1057"/>
      <c r="DHB183" s="1057"/>
      <c r="DHC183" s="1057"/>
      <c r="DHD183" s="1057"/>
      <c r="DHE183" s="1057"/>
      <c r="DHF183" s="1057"/>
      <c r="DHG183" s="1057"/>
      <c r="DHH183" s="1057"/>
      <c r="DHI183" s="1057"/>
      <c r="DHJ183" s="1057"/>
      <c r="DHK183" s="1057"/>
      <c r="DHL183" s="1057"/>
      <c r="DHM183" s="1057"/>
      <c r="DHN183" s="1057"/>
      <c r="DHO183" s="1057"/>
      <c r="DHP183" s="1057"/>
      <c r="DHQ183" s="1057"/>
      <c r="DHR183" s="1057"/>
      <c r="DHS183" s="1057"/>
      <c r="DHT183" s="1057"/>
      <c r="DHU183" s="1057"/>
      <c r="DHV183" s="1057"/>
      <c r="DHW183" s="1057"/>
      <c r="DHX183" s="1057"/>
      <c r="DHY183" s="1057"/>
      <c r="DHZ183" s="1057"/>
      <c r="DIA183" s="1057"/>
      <c r="DIB183" s="1057"/>
      <c r="DIC183" s="1057"/>
      <c r="DID183" s="1057"/>
      <c r="DIE183" s="1057"/>
      <c r="DIF183" s="1057"/>
      <c r="DIG183" s="1057"/>
      <c r="DIH183" s="1057"/>
      <c r="DII183" s="1057"/>
      <c r="DIJ183" s="1057"/>
      <c r="DIK183" s="1057"/>
      <c r="DIL183" s="1057"/>
      <c r="DIM183" s="1057"/>
      <c r="DIN183" s="1057"/>
      <c r="DIO183" s="1057"/>
      <c r="DIP183" s="1057"/>
      <c r="DIQ183" s="1057"/>
      <c r="DIR183" s="1057"/>
      <c r="DIS183" s="1057"/>
      <c r="DIT183" s="1057"/>
      <c r="DIU183" s="1057"/>
      <c r="DIV183" s="1057"/>
      <c r="DIW183" s="1057"/>
      <c r="DIX183" s="1057"/>
      <c r="DIY183" s="1057"/>
      <c r="DIZ183" s="1057"/>
      <c r="DJA183" s="1057"/>
      <c r="DJB183" s="1057"/>
      <c r="DJC183" s="1057"/>
      <c r="DJD183" s="1057"/>
      <c r="DJE183" s="1057"/>
      <c r="DJF183" s="1057"/>
      <c r="DJG183" s="1057"/>
      <c r="DJH183" s="1057"/>
      <c r="DJI183" s="1057"/>
      <c r="DJJ183" s="1057"/>
      <c r="DJK183" s="1057"/>
      <c r="DJL183" s="1057"/>
      <c r="DJM183" s="1057"/>
      <c r="DJN183" s="1057"/>
      <c r="DJO183" s="1057"/>
      <c r="DJP183" s="1057"/>
      <c r="DJQ183" s="1057"/>
      <c r="DJR183" s="1057"/>
      <c r="DJS183" s="1057"/>
      <c r="DJT183" s="1057"/>
      <c r="DJU183" s="1057"/>
      <c r="DJV183" s="1057"/>
      <c r="DJW183" s="1057"/>
      <c r="DJX183" s="1057"/>
      <c r="DJY183" s="1057"/>
      <c r="DJZ183" s="1057"/>
      <c r="DKA183" s="1057"/>
      <c r="DKB183" s="1057"/>
      <c r="DKC183" s="1057"/>
      <c r="DKD183" s="1057"/>
      <c r="DKE183" s="1057"/>
      <c r="DKF183" s="1057"/>
      <c r="DKG183" s="1057"/>
      <c r="DKH183" s="1057"/>
      <c r="DKI183" s="1057"/>
      <c r="DKJ183" s="1057"/>
      <c r="DKK183" s="1057"/>
      <c r="DKL183" s="1057"/>
      <c r="DKM183" s="1057"/>
      <c r="DKN183" s="1057"/>
      <c r="DKO183" s="1057"/>
      <c r="DKP183" s="1057"/>
      <c r="DKQ183" s="1057"/>
      <c r="DKR183" s="1057"/>
      <c r="DKS183" s="1057"/>
      <c r="DKT183" s="1057"/>
      <c r="DKU183" s="1057"/>
      <c r="DKV183" s="1057"/>
      <c r="DKW183" s="1057"/>
      <c r="DKX183" s="1057"/>
      <c r="DKY183" s="1057"/>
      <c r="DKZ183" s="1057"/>
      <c r="DLA183" s="1057"/>
      <c r="DLB183" s="1057"/>
      <c r="DLC183" s="1057"/>
      <c r="DLD183" s="1057"/>
      <c r="DLE183" s="1057"/>
      <c r="DLF183" s="1057"/>
      <c r="DLG183" s="1057"/>
      <c r="DLH183" s="1057"/>
      <c r="DLI183" s="1057"/>
      <c r="DLJ183" s="1057"/>
      <c r="DLK183" s="1057"/>
      <c r="DLL183" s="1057"/>
      <c r="DLM183" s="1057"/>
      <c r="DLN183" s="1057"/>
      <c r="DLO183" s="1057"/>
      <c r="DLP183" s="1057"/>
      <c r="DLQ183" s="1057"/>
      <c r="DLR183" s="1057"/>
      <c r="DLS183" s="1057"/>
      <c r="DLT183" s="1057"/>
      <c r="DLU183" s="1057"/>
      <c r="DLV183" s="1057"/>
      <c r="DLW183" s="1057"/>
      <c r="DLX183" s="1057"/>
      <c r="DLY183" s="1057"/>
      <c r="DLZ183" s="1057"/>
      <c r="DMA183" s="1057"/>
      <c r="DMB183" s="1057"/>
      <c r="DMC183" s="1057"/>
      <c r="DMD183" s="1057"/>
      <c r="DME183" s="1057"/>
      <c r="DMF183" s="1057"/>
      <c r="DMG183" s="1057"/>
      <c r="DMH183" s="1057"/>
      <c r="DMI183" s="1057"/>
      <c r="DMJ183" s="1057"/>
      <c r="DMK183" s="1057"/>
      <c r="DML183" s="1057"/>
      <c r="DMM183" s="1057"/>
      <c r="DMN183" s="1057"/>
      <c r="DMO183" s="1057"/>
      <c r="DMP183" s="1057"/>
      <c r="DMQ183" s="1057"/>
      <c r="DMR183" s="1057"/>
      <c r="DMS183" s="1057"/>
      <c r="DMT183" s="1057"/>
      <c r="DMU183" s="1057"/>
      <c r="DMV183" s="1057"/>
      <c r="DMW183" s="1057"/>
      <c r="DMX183" s="1057"/>
      <c r="DMY183" s="1057"/>
      <c r="DMZ183" s="1057"/>
      <c r="DNA183" s="1057"/>
      <c r="DNB183" s="1057"/>
      <c r="DNC183" s="1057"/>
      <c r="DND183" s="1057"/>
      <c r="DNE183" s="1057"/>
      <c r="DNF183" s="1057"/>
      <c r="DNG183" s="1057"/>
      <c r="DNH183" s="1057"/>
      <c r="DNI183" s="1057"/>
      <c r="DNJ183" s="1057"/>
      <c r="DNK183" s="1057"/>
      <c r="DNL183" s="1057"/>
      <c r="DNM183" s="1057"/>
      <c r="DNN183" s="1057"/>
      <c r="DNO183" s="1057"/>
      <c r="DNP183" s="1057"/>
      <c r="DNQ183" s="1057"/>
      <c r="DNR183" s="1057"/>
      <c r="DNS183" s="1057"/>
      <c r="DNT183" s="1057"/>
      <c r="DNU183" s="1057"/>
      <c r="DNV183" s="1057"/>
      <c r="DNW183" s="1057"/>
      <c r="DNX183" s="1057"/>
      <c r="DNY183" s="1057"/>
      <c r="DNZ183" s="1057"/>
      <c r="DOA183" s="1057"/>
      <c r="DOB183" s="1057"/>
      <c r="DOC183" s="1057"/>
      <c r="DOD183" s="1057"/>
      <c r="DOE183" s="1057"/>
      <c r="DOF183" s="1057"/>
      <c r="DOG183" s="1057"/>
      <c r="DOH183" s="1057"/>
      <c r="DOI183" s="1057"/>
      <c r="DOJ183" s="1057"/>
      <c r="DOK183" s="1057"/>
      <c r="DOL183" s="1057"/>
      <c r="DOM183" s="1057"/>
      <c r="DON183" s="1057"/>
      <c r="DOO183" s="1057"/>
      <c r="DOP183" s="1057"/>
      <c r="DOQ183" s="1057"/>
      <c r="DOR183" s="1057"/>
      <c r="DOS183" s="1057"/>
      <c r="DOT183" s="1057"/>
      <c r="DOU183" s="1057"/>
      <c r="DOV183" s="1057"/>
      <c r="DOW183" s="1057"/>
      <c r="DOX183" s="1057"/>
      <c r="DOY183" s="1057"/>
      <c r="DOZ183" s="1057"/>
      <c r="DPA183" s="1057"/>
      <c r="DPB183" s="1057"/>
      <c r="DPC183" s="1057"/>
      <c r="DPD183" s="1057"/>
      <c r="DPE183" s="1057"/>
      <c r="DPF183" s="1057"/>
      <c r="DPG183" s="1057"/>
      <c r="DPH183" s="1057"/>
      <c r="DPI183" s="1057"/>
      <c r="DPJ183" s="1057"/>
      <c r="DPK183" s="1057"/>
      <c r="DPL183" s="1057"/>
      <c r="DPM183" s="1057"/>
      <c r="DPN183" s="1057"/>
      <c r="DPO183" s="1057"/>
      <c r="DPP183" s="1057"/>
      <c r="DPQ183" s="1057"/>
      <c r="DPR183" s="1057"/>
      <c r="DPS183" s="1057"/>
      <c r="DPT183" s="1057"/>
      <c r="DPU183" s="1057"/>
      <c r="DPV183" s="1057"/>
      <c r="DPW183" s="1057"/>
      <c r="DPX183" s="1057"/>
      <c r="DPY183" s="1057"/>
      <c r="DPZ183" s="1057"/>
      <c r="DQA183" s="1057"/>
      <c r="DQB183" s="1057"/>
      <c r="DQC183" s="1057"/>
      <c r="DQD183" s="1057"/>
      <c r="DQE183" s="1057"/>
      <c r="DQF183" s="1057"/>
      <c r="DQG183" s="1057"/>
      <c r="DQH183" s="1057"/>
      <c r="DQI183" s="1057"/>
      <c r="DQJ183" s="1057"/>
      <c r="DQK183" s="1057"/>
      <c r="DQL183" s="1057"/>
      <c r="DQM183" s="1057"/>
      <c r="DQN183" s="1057"/>
      <c r="DQO183" s="1057"/>
      <c r="DQP183" s="1057"/>
      <c r="DQQ183" s="1057"/>
      <c r="DQR183" s="1057"/>
      <c r="DQS183" s="1057"/>
      <c r="DQT183" s="1057"/>
      <c r="DQU183" s="1057"/>
      <c r="DQV183" s="1057"/>
      <c r="DQW183" s="1057"/>
      <c r="DQX183" s="1057"/>
      <c r="DQY183" s="1057"/>
      <c r="DQZ183" s="1057"/>
      <c r="DRA183" s="1057"/>
      <c r="DRB183" s="1057"/>
      <c r="DRC183" s="1057"/>
      <c r="DRD183" s="1057"/>
      <c r="DRE183" s="1057"/>
      <c r="DRF183" s="1057"/>
      <c r="DRG183" s="1057"/>
      <c r="DRH183" s="1057"/>
      <c r="DRI183" s="1057"/>
      <c r="DRJ183" s="1057"/>
      <c r="DRK183" s="1057"/>
      <c r="DRL183" s="1057"/>
      <c r="DRM183" s="1057"/>
      <c r="DRN183" s="1057"/>
      <c r="DRO183" s="1057"/>
      <c r="DRP183" s="1057"/>
      <c r="DRQ183" s="1057"/>
      <c r="DRR183" s="1057"/>
      <c r="DRS183" s="1057"/>
      <c r="DRT183" s="1057"/>
      <c r="DRU183" s="1057"/>
      <c r="DRV183" s="1057"/>
      <c r="DRW183" s="1057"/>
      <c r="DRX183" s="1057"/>
      <c r="DRY183" s="1057"/>
      <c r="DRZ183" s="1057"/>
      <c r="DSA183" s="1057"/>
      <c r="DSB183" s="1057"/>
      <c r="DSC183" s="1057"/>
      <c r="DSD183" s="1057"/>
      <c r="DSE183" s="1057"/>
      <c r="DSF183" s="1057"/>
      <c r="DSG183" s="1057"/>
      <c r="DSH183" s="1057"/>
      <c r="DSI183" s="1057"/>
      <c r="DSJ183" s="1057"/>
      <c r="DSK183" s="1057"/>
      <c r="DSL183" s="1057"/>
      <c r="DSM183" s="1057"/>
      <c r="DSN183" s="1057"/>
      <c r="DSO183" s="1057"/>
      <c r="DSP183" s="1057"/>
      <c r="DSQ183" s="1057"/>
      <c r="DSR183" s="1057"/>
      <c r="DSS183" s="1057"/>
      <c r="DST183" s="1057"/>
      <c r="DSU183" s="1057"/>
      <c r="DSV183" s="1057"/>
      <c r="DSW183" s="1057"/>
      <c r="DSX183" s="1057"/>
      <c r="DSY183" s="1057"/>
      <c r="DSZ183" s="1057"/>
      <c r="DTA183" s="1057"/>
      <c r="DTB183" s="1057"/>
      <c r="DTC183" s="1057"/>
      <c r="DTD183" s="1057"/>
      <c r="DTE183" s="1057"/>
      <c r="DTF183" s="1057"/>
      <c r="DTG183" s="1057"/>
      <c r="DTH183" s="1057"/>
      <c r="DTI183" s="1057"/>
      <c r="DTJ183" s="1057"/>
      <c r="DTK183" s="1057"/>
      <c r="DTL183" s="1057"/>
      <c r="DTM183" s="1057"/>
      <c r="DTN183" s="1057"/>
      <c r="DTO183" s="1057"/>
      <c r="DTP183" s="1057"/>
      <c r="DTQ183" s="1057"/>
      <c r="DTR183" s="1057"/>
      <c r="DTS183" s="1057"/>
      <c r="DTT183" s="1057"/>
      <c r="DTU183" s="1057"/>
      <c r="DTV183" s="1057"/>
      <c r="DTW183" s="1057"/>
      <c r="DTX183" s="1057"/>
      <c r="DTY183" s="1057"/>
      <c r="DTZ183" s="1057"/>
      <c r="DUA183" s="1057"/>
      <c r="DUB183" s="1057"/>
      <c r="DUC183" s="1057"/>
      <c r="DUD183" s="1057"/>
      <c r="DUE183" s="1057"/>
      <c r="DUF183" s="1057"/>
      <c r="DUG183" s="1057"/>
      <c r="DUH183" s="1057"/>
      <c r="DUI183" s="1057"/>
      <c r="DUJ183" s="1057"/>
      <c r="DUK183" s="1057"/>
      <c r="DUL183" s="1057"/>
      <c r="DUM183" s="1057"/>
      <c r="DUN183" s="1057"/>
      <c r="DUO183" s="1057"/>
      <c r="DUP183" s="1057"/>
      <c r="DUQ183" s="1057"/>
      <c r="DUR183" s="1057"/>
      <c r="DUS183" s="1057"/>
      <c r="DUT183" s="1057"/>
      <c r="DUU183" s="1057"/>
      <c r="DUV183" s="1057"/>
      <c r="DUW183" s="1057"/>
      <c r="DUX183" s="1057"/>
      <c r="DUY183" s="1057"/>
      <c r="DUZ183" s="1057"/>
      <c r="DVA183" s="1057"/>
      <c r="DVB183" s="1057"/>
      <c r="DVC183" s="1057"/>
      <c r="DVD183" s="1057"/>
      <c r="DVE183" s="1057"/>
      <c r="DVF183" s="1057"/>
      <c r="DVG183" s="1057"/>
      <c r="DVH183" s="1057"/>
      <c r="DVI183" s="1057"/>
      <c r="DVJ183" s="1057"/>
      <c r="DVK183" s="1057"/>
      <c r="DVL183" s="1057"/>
      <c r="DVM183" s="1057"/>
      <c r="DVN183" s="1057"/>
      <c r="DVO183" s="1057"/>
      <c r="DVP183" s="1057"/>
      <c r="DVQ183" s="1057"/>
      <c r="DVR183" s="1057"/>
      <c r="DVS183" s="1057"/>
      <c r="DVT183" s="1057"/>
      <c r="DVU183" s="1057"/>
      <c r="DVV183" s="1057"/>
      <c r="DVW183" s="1057"/>
      <c r="DVX183" s="1057"/>
      <c r="DVY183" s="1057"/>
      <c r="DVZ183" s="1057"/>
      <c r="DWA183" s="1057"/>
      <c r="DWB183" s="1057"/>
      <c r="DWC183" s="1057"/>
      <c r="DWD183" s="1057"/>
      <c r="DWE183" s="1057"/>
      <c r="DWF183" s="1057"/>
      <c r="DWG183" s="1057"/>
      <c r="DWH183" s="1057"/>
      <c r="DWI183" s="1057"/>
      <c r="DWJ183" s="1057"/>
      <c r="DWK183" s="1057"/>
      <c r="DWL183" s="1057"/>
      <c r="DWM183" s="1057"/>
      <c r="DWN183" s="1057"/>
      <c r="DWO183" s="1057"/>
      <c r="DWP183" s="1057"/>
      <c r="DWQ183" s="1057"/>
      <c r="DWR183" s="1057"/>
      <c r="DWS183" s="1057"/>
      <c r="DWT183" s="1057"/>
      <c r="DWU183" s="1057"/>
      <c r="DWV183" s="1057"/>
      <c r="DWW183" s="1057"/>
      <c r="DWX183" s="1057"/>
      <c r="DWY183" s="1057"/>
      <c r="DWZ183" s="1057"/>
      <c r="DXA183" s="1057"/>
      <c r="DXB183" s="1057"/>
      <c r="DXC183" s="1057"/>
      <c r="DXD183" s="1057"/>
      <c r="DXE183" s="1057"/>
      <c r="DXF183" s="1057"/>
      <c r="DXG183" s="1057"/>
      <c r="DXH183" s="1057"/>
      <c r="DXI183" s="1057"/>
      <c r="DXJ183" s="1057"/>
      <c r="DXK183" s="1057"/>
      <c r="DXL183" s="1057"/>
      <c r="DXM183" s="1057"/>
      <c r="DXN183" s="1057"/>
      <c r="DXO183" s="1057"/>
      <c r="DXP183" s="1057"/>
      <c r="DXQ183" s="1057"/>
      <c r="DXR183" s="1057"/>
      <c r="DXS183" s="1057"/>
      <c r="DXT183" s="1057"/>
      <c r="DXU183" s="1057"/>
      <c r="DXV183" s="1057"/>
      <c r="DXW183" s="1057"/>
      <c r="DXX183" s="1057"/>
      <c r="DXY183" s="1057"/>
      <c r="DXZ183" s="1057"/>
      <c r="DYA183" s="1057"/>
      <c r="DYB183" s="1057"/>
      <c r="DYC183" s="1057"/>
      <c r="DYD183" s="1057"/>
      <c r="DYE183" s="1057"/>
      <c r="DYF183" s="1057"/>
      <c r="DYG183" s="1057"/>
      <c r="DYH183" s="1057"/>
      <c r="DYI183" s="1057"/>
      <c r="DYJ183" s="1057"/>
      <c r="DYK183" s="1057"/>
      <c r="DYL183" s="1057"/>
      <c r="DYM183" s="1057"/>
      <c r="DYN183" s="1057"/>
      <c r="DYO183" s="1057"/>
      <c r="DYP183" s="1057"/>
      <c r="DYQ183" s="1057"/>
      <c r="DYR183" s="1057"/>
      <c r="DYS183" s="1057"/>
      <c r="DYT183" s="1057"/>
      <c r="DYU183" s="1057"/>
      <c r="DYV183" s="1057"/>
      <c r="DYW183" s="1057"/>
      <c r="DYX183" s="1057"/>
      <c r="DYY183" s="1057"/>
      <c r="DYZ183" s="1057"/>
      <c r="DZA183" s="1057"/>
      <c r="DZB183" s="1057"/>
      <c r="DZC183" s="1057"/>
      <c r="DZD183" s="1057"/>
      <c r="DZE183" s="1057"/>
      <c r="DZF183" s="1057"/>
      <c r="DZG183" s="1057"/>
      <c r="DZH183" s="1057"/>
      <c r="DZI183" s="1057"/>
      <c r="DZJ183" s="1057"/>
      <c r="DZK183" s="1057"/>
      <c r="DZL183" s="1057"/>
      <c r="DZM183" s="1057"/>
      <c r="DZN183" s="1057"/>
      <c r="DZO183" s="1057"/>
      <c r="DZP183" s="1057"/>
      <c r="DZQ183" s="1057"/>
      <c r="DZR183" s="1057"/>
      <c r="DZS183" s="1057"/>
      <c r="DZT183" s="1057"/>
      <c r="DZU183" s="1057"/>
      <c r="DZV183" s="1057"/>
      <c r="DZW183" s="1057"/>
      <c r="DZX183" s="1057"/>
      <c r="DZY183" s="1057"/>
      <c r="DZZ183" s="1057"/>
      <c r="EAA183" s="1057"/>
      <c r="EAB183" s="1057"/>
      <c r="EAC183" s="1057"/>
      <c r="EAD183" s="1057"/>
      <c r="EAE183" s="1057"/>
      <c r="EAF183" s="1057"/>
      <c r="EAG183" s="1057"/>
      <c r="EAH183" s="1057"/>
      <c r="EAI183" s="1057"/>
      <c r="EAJ183" s="1057"/>
      <c r="EAK183" s="1057"/>
      <c r="EAL183" s="1057"/>
      <c r="EAM183" s="1057"/>
      <c r="EAN183" s="1057"/>
      <c r="EAO183" s="1057"/>
      <c r="EAP183" s="1057"/>
      <c r="EAQ183" s="1057"/>
      <c r="EAR183" s="1057"/>
      <c r="EAS183" s="1057"/>
      <c r="EAT183" s="1057"/>
      <c r="EAU183" s="1057"/>
      <c r="EAV183" s="1057"/>
      <c r="EAW183" s="1057"/>
      <c r="EAX183" s="1057"/>
      <c r="EAY183" s="1057"/>
      <c r="EAZ183" s="1057"/>
      <c r="EBA183" s="1057"/>
      <c r="EBB183" s="1057"/>
      <c r="EBC183" s="1057"/>
      <c r="EBD183" s="1057"/>
      <c r="EBE183" s="1057"/>
      <c r="EBF183" s="1057"/>
      <c r="EBG183" s="1057"/>
      <c r="EBH183" s="1057"/>
      <c r="EBI183" s="1057"/>
      <c r="EBJ183" s="1057"/>
      <c r="EBK183" s="1057"/>
      <c r="EBL183" s="1057"/>
      <c r="EBM183" s="1057"/>
      <c r="EBN183" s="1057"/>
      <c r="EBO183" s="1057"/>
      <c r="EBP183" s="1057"/>
      <c r="EBQ183" s="1057"/>
      <c r="EBR183" s="1057"/>
      <c r="EBS183" s="1057"/>
      <c r="EBT183" s="1057"/>
      <c r="EBU183" s="1057"/>
      <c r="EBV183" s="1057"/>
      <c r="EBW183" s="1057"/>
      <c r="EBX183" s="1057"/>
      <c r="EBY183" s="1057"/>
      <c r="EBZ183" s="1057"/>
      <c r="ECA183" s="1057"/>
      <c r="ECB183" s="1057"/>
      <c r="ECC183" s="1057"/>
      <c r="ECD183" s="1057"/>
      <c r="ECE183" s="1057"/>
      <c r="ECF183" s="1057"/>
      <c r="ECG183" s="1057"/>
      <c r="ECH183" s="1057"/>
      <c r="ECI183" s="1057"/>
      <c r="ECJ183" s="1057"/>
      <c r="ECK183" s="1057"/>
      <c r="ECL183" s="1057"/>
      <c r="ECM183" s="1057"/>
      <c r="ECN183" s="1057"/>
      <c r="ECO183" s="1057"/>
      <c r="ECP183" s="1057"/>
      <c r="ECQ183" s="1057"/>
      <c r="ECR183" s="1057"/>
      <c r="ECS183" s="1057"/>
      <c r="ECT183" s="1057"/>
      <c r="ECU183" s="1057"/>
      <c r="ECV183" s="1057"/>
      <c r="ECW183" s="1057"/>
      <c r="ECX183" s="1057"/>
      <c r="ECY183" s="1057"/>
      <c r="ECZ183" s="1057"/>
      <c r="EDA183" s="1057"/>
      <c r="EDB183" s="1057"/>
      <c r="EDC183" s="1057"/>
      <c r="EDD183" s="1057"/>
      <c r="EDE183" s="1057"/>
      <c r="EDF183" s="1057"/>
      <c r="EDG183" s="1057"/>
      <c r="EDH183" s="1057"/>
      <c r="EDI183" s="1057"/>
      <c r="EDJ183" s="1057"/>
      <c r="EDK183" s="1057"/>
      <c r="EDL183" s="1057"/>
      <c r="EDM183" s="1057"/>
      <c r="EDN183" s="1057"/>
      <c r="EDO183" s="1057"/>
      <c r="EDP183" s="1057"/>
      <c r="EDQ183" s="1057"/>
      <c r="EDR183" s="1057"/>
      <c r="EDS183" s="1057"/>
      <c r="EDT183" s="1057"/>
      <c r="EDU183" s="1057"/>
      <c r="EDV183" s="1057"/>
      <c r="EDW183" s="1057"/>
      <c r="EDX183" s="1057"/>
      <c r="EDY183" s="1057"/>
      <c r="EDZ183" s="1057"/>
      <c r="EEA183" s="1057"/>
      <c r="EEB183" s="1057"/>
      <c r="EEC183" s="1057"/>
      <c r="EED183" s="1057"/>
      <c r="EEE183" s="1057"/>
      <c r="EEF183" s="1057"/>
      <c r="EEG183" s="1057"/>
      <c r="EEH183" s="1057"/>
      <c r="EEI183" s="1057"/>
      <c r="EEJ183" s="1057"/>
      <c r="EEK183" s="1057"/>
      <c r="EEL183" s="1057"/>
      <c r="EEM183" s="1057"/>
      <c r="EEN183" s="1057"/>
      <c r="EEO183" s="1057"/>
      <c r="EEP183" s="1057"/>
      <c r="EEQ183" s="1057"/>
      <c r="EER183" s="1057"/>
      <c r="EES183" s="1057"/>
      <c r="EET183" s="1057"/>
      <c r="EEU183" s="1057"/>
      <c r="EEV183" s="1057"/>
      <c r="EEW183" s="1057"/>
      <c r="EEX183" s="1057"/>
      <c r="EEY183" s="1057"/>
      <c r="EEZ183" s="1057"/>
      <c r="EFA183" s="1057"/>
      <c r="EFB183" s="1057"/>
      <c r="EFC183" s="1057"/>
      <c r="EFD183" s="1057"/>
      <c r="EFE183" s="1057"/>
      <c r="EFF183" s="1057"/>
      <c r="EFG183" s="1057"/>
      <c r="EFH183" s="1057"/>
      <c r="EFI183" s="1057"/>
      <c r="EFJ183" s="1057"/>
      <c r="EFK183" s="1057"/>
      <c r="EFL183" s="1057"/>
      <c r="EFM183" s="1057"/>
      <c r="EFN183" s="1057"/>
      <c r="EFO183" s="1057"/>
      <c r="EFP183" s="1057"/>
      <c r="EFQ183" s="1057"/>
      <c r="EFR183" s="1057"/>
      <c r="EFS183" s="1057"/>
      <c r="EFT183" s="1057"/>
      <c r="EFU183" s="1057"/>
      <c r="EFV183" s="1057"/>
      <c r="EFW183" s="1057"/>
      <c r="EFX183" s="1057"/>
      <c r="EFY183" s="1057"/>
      <c r="EFZ183" s="1057"/>
      <c r="EGA183" s="1057"/>
      <c r="EGB183" s="1057"/>
      <c r="EGC183" s="1057"/>
      <c r="EGD183" s="1057"/>
      <c r="EGE183" s="1057"/>
      <c r="EGF183" s="1057"/>
      <c r="EGG183" s="1057"/>
      <c r="EGH183" s="1057"/>
      <c r="EGI183" s="1057"/>
      <c r="EGJ183" s="1057"/>
      <c r="EGK183" s="1057"/>
      <c r="EGL183" s="1057"/>
      <c r="EGM183" s="1057"/>
      <c r="EGN183" s="1057"/>
      <c r="EGO183" s="1057"/>
      <c r="EGP183" s="1057"/>
      <c r="EGQ183" s="1057"/>
      <c r="EGR183" s="1057"/>
      <c r="EGS183" s="1057"/>
      <c r="EGT183" s="1057"/>
      <c r="EGU183" s="1057"/>
      <c r="EGV183" s="1057"/>
      <c r="EGW183" s="1057"/>
      <c r="EGX183" s="1057"/>
      <c r="EGY183" s="1057"/>
      <c r="EGZ183" s="1057"/>
      <c r="EHA183" s="1057"/>
      <c r="EHB183" s="1057"/>
      <c r="EHC183" s="1057"/>
      <c r="EHD183" s="1057"/>
      <c r="EHE183" s="1057"/>
      <c r="EHF183" s="1057"/>
      <c r="EHG183" s="1057"/>
      <c r="EHH183" s="1057"/>
      <c r="EHI183" s="1057"/>
      <c r="EHJ183" s="1057"/>
      <c r="EHK183" s="1057"/>
      <c r="EHL183" s="1057"/>
      <c r="EHM183" s="1057"/>
      <c r="EHN183" s="1057"/>
      <c r="EHO183" s="1057"/>
      <c r="EHP183" s="1057"/>
      <c r="EHQ183" s="1057"/>
      <c r="EHR183" s="1057"/>
      <c r="EHS183" s="1057"/>
      <c r="EHT183" s="1057"/>
      <c r="EHU183" s="1057"/>
      <c r="EHV183" s="1057"/>
      <c r="EHW183" s="1057"/>
      <c r="EHX183" s="1057"/>
      <c r="EHY183" s="1057"/>
      <c r="EHZ183" s="1057"/>
      <c r="EIA183" s="1057"/>
      <c r="EIB183" s="1057"/>
      <c r="EIC183" s="1057"/>
      <c r="EID183" s="1057"/>
      <c r="EIE183" s="1057"/>
      <c r="EIF183" s="1057"/>
      <c r="EIG183" s="1057"/>
      <c r="EIH183" s="1057"/>
      <c r="EII183" s="1057"/>
      <c r="EIJ183" s="1057"/>
      <c r="EIK183" s="1057"/>
      <c r="EIL183" s="1057"/>
      <c r="EIM183" s="1057"/>
      <c r="EIN183" s="1057"/>
      <c r="EIO183" s="1057"/>
      <c r="EIP183" s="1057"/>
      <c r="EIQ183" s="1057"/>
      <c r="EIR183" s="1057"/>
      <c r="EIS183" s="1057"/>
      <c r="EIT183" s="1057"/>
      <c r="EIU183" s="1057"/>
      <c r="EIV183" s="1057"/>
      <c r="EIW183" s="1057"/>
      <c r="EIX183" s="1057"/>
      <c r="EIY183" s="1057"/>
      <c r="EIZ183" s="1057"/>
      <c r="EJA183" s="1057"/>
      <c r="EJB183" s="1057"/>
      <c r="EJC183" s="1057"/>
      <c r="EJD183" s="1057"/>
      <c r="EJE183" s="1057"/>
      <c r="EJF183" s="1057"/>
      <c r="EJG183" s="1057"/>
      <c r="EJH183" s="1057"/>
      <c r="EJI183" s="1057"/>
      <c r="EJJ183" s="1057"/>
      <c r="EJK183" s="1057"/>
      <c r="EJL183" s="1057"/>
      <c r="EJM183" s="1057"/>
      <c r="EJN183" s="1057"/>
      <c r="EJO183" s="1057"/>
      <c r="EJP183" s="1057"/>
      <c r="EJQ183" s="1057"/>
      <c r="EJR183" s="1057"/>
      <c r="EJS183" s="1057"/>
      <c r="EJT183" s="1057"/>
      <c r="EJU183" s="1057"/>
      <c r="EJV183" s="1057"/>
      <c r="EJW183" s="1057"/>
      <c r="EJX183" s="1057"/>
      <c r="EJY183" s="1057"/>
      <c r="EJZ183" s="1057"/>
      <c r="EKA183" s="1057"/>
      <c r="EKB183" s="1057"/>
      <c r="EKC183" s="1057"/>
      <c r="EKD183" s="1057"/>
      <c r="EKE183" s="1057"/>
      <c r="EKF183" s="1057"/>
      <c r="EKG183" s="1057"/>
      <c r="EKH183" s="1057"/>
      <c r="EKI183" s="1057"/>
      <c r="EKJ183" s="1057"/>
      <c r="EKK183" s="1057"/>
      <c r="EKL183" s="1057"/>
      <c r="EKM183" s="1057"/>
      <c r="EKN183" s="1057"/>
      <c r="EKO183" s="1057"/>
      <c r="EKP183" s="1057"/>
      <c r="EKQ183" s="1057"/>
      <c r="EKR183" s="1057"/>
      <c r="EKS183" s="1057"/>
      <c r="EKT183" s="1057"/>
      <c r="EKU183" s="1057"/>
      <c r="EKV183" s="1057"/>
      <c r="EKW183" s="1057"/>
      <c r="EKX183" s="1057"/>
      <c r="EKY183" s="1057"/>
      <c r="EKZ183" s="1057"/>
      <c r="ELA183" s="1057"/>
      <c r="ELB183" s="1057"/>
      <c r="ELC183" s="1057"/>
      <c r="ELD183" s="1057"/>
      <c r="ELE183" s="1057"/>
      <c r="ELF183" s="1057"/>
      <c r="ELG183" s="1057"/>
      <c r="ELH183" s="1057"/>
      <c r="ELI183" s="1057"/>
      <c r="ELJ183" s="1057"/>
      <c r="ELK183" s="1057"/>
      <c r="ELL183" s="1057"/>
      <c r="ELM183" s="1057"/>
      <c r="ELN183" s="1057"/>
      <c r="ELO183" s="1057"/>
      <c r="ELP183" s="1057"/>
      <c r="ELQ183" s="1057"/>
      <c r="ELR183" s="1057"/>
      <c r="ELS183" s="1057"/>
      <c r="ELT183" s="1057"/>
      <c r="ELU183" s="1057"/>
      <c r="ELV183" s="1057"/>
      <c r="ELW183" s="1057"/>
      <c r="ELX183" s="1057"/>
      <c r="ELY183" s="1057"/>
      <c r="ELZ183" s="1057"/>
      <c r="EMA183" s="1057"/>
      <c r="EMB183" s="1057"/>
      <c r="EMC183" s="1057"/>
      <c r="EMD183" s="1057"/>
      <c r="EME183" s="1057"/>
      <c r="EMF183" s="1057"/>
      <c r="EMG183" s="1057"/>
      <c r="EMH183" s="1057"/>
      <c r="EMI183" s="1057"/>
      <c r="EMJ183" s="1057"/>
      <c r="EMK183" s="1057"/>
      <c r="EML183" s="1057"/>
      <c r="EMM183" s="1057"/>
      <c r="EMN183" s="1057"/>
      <c r="EMO183" s="1057"/>
      <c r="EMP183" s="1057"/>
      <c r="EMQ183" s="1057"/>
      <c r="EMR183" s="1057"/>
      <c r="EMS183" s="1057"/>
      <c r="EMT183" s="1057"/>
      <c r="EMU183" s="1057"/>
      <c r="EMV183" s="1057"/>
      <c r="EMW183" s="1057"/>
      <c r="EMX183" s="1057"/>
      <c r="EMY183" s="1057"/>
      <c r="EMZ183" s="1057"/>
      <c r="ENA183" s="1057"/>
      <c r="ENB183" s="1057"/>
      <c r="ENC183" s="1057"/>
      <c r="END183" s="1057"/>
      <c r="ENE183" s="1057"/>
      <c r="ENF183" s="1057"/>
      <c r="ENG183" s="1057"/>
      <c r="ENH183" s="1057"/>
      <c r="ENI183" s="1057"/>
      <c r="ENJ183" s="1057"/>
      <c r="ENK183" s="1057"/>
      <c r="ENL183" s="1057"/>
      <c r="ENM183" s="1057"/>
      <c r="ENN183" s="1057"/>
      <c r="ENO183" s="1057"/>
      <c r="ENP183" s="1057"/>
      <c r="ENQ183" s="1057"/>
      <c r="ENR183" s="1057"/>
      <c r="ENS183" s="1057"/>
      <c r="ENT183" s="1057"/>
      <c r="ENU183" s="1057"/>
      <c r="ENV183" s="1057"/>
      <c r="ENW183" s="1057"/>
      <c r="ENX183" s="1057"/>
      <c r="ENY183" s="1057"/>
      <c r="ENZ183" s="1057"/>
      <c r="EOA183" s="1057"/>
      <c r="EOB183" s="1057"/>
      <c r="EOC183" s="1057"/>
      <c r="EOD183" s="1057"/>
      <c r="EOE183" s="1057"/>
      <c r="EOF183" s="1057"/>
      <c r="EOG183" s="1057"/>
      <c r="EOH183" s="1057"/>
      <c r="EOI183" s="1057"/>
      <c r="EOJ183" s="1057"/>
      <c r="EOK183" s="1057"/>
      <c r="EOL183" s="1057"/>
      <c r="EOM183" s="1057"/>
      <c r="EON183" s="1057"/>
      <c r="EOO183" s="1057"/>
      <c r="EOP183" s="1057"/>
      <c r="EOQ183" s="1057"/>
      <c r="EOR183" s="1057"/>
      <c r="EOS183" s="1057"/>
      <c r="EOT183" s="1057"/>
      <c r="EOU183" s="1057"/>
      <c r="EOV183" s="1057"/>
      <c r="EOW183" s="1057"/>
      <c r="EOX183" s="1057"/>
      <c r="EOY183" s="1057"/>
      <c r="EOZ183" s="1057"/>
      <c r="EPA183" s="1057"/>
      <c r="EPB183" s="1057"/>
      <c r="EPC183" s="1057"/>
      <c r="EPD183" s="1057"/>
      <c r="EPE183" s="1057"/>
      <c r="EPF183" s="1057"/>
      <c r="EPG183" s="1057"/>
      <c r="EPH183" s="1057"/>
      <c r="EPI183" s="1057"/>
      <c r="EPJ183" s="1057"/>
      <c r="EPK183" s="1057"/>
      <c r="EPL183" s="1057"/>
      <c r="EPM183" s="1057"/>
      <c r="EPN183" s="1057"/>
      <c r="EPO183" s="1057"/>
      <c r="EPP183" s="1057"/>
      <c r="EPQ183" s="1057"/>
      <c r="EPR183" s="1057"/>
      <c r="EPS183" s="1057"/>
      <c r="EPT183" s="1057"/>
      <c r="EPU183" s="1057"/>
      <c r="EPV183" s="1057"/>
      <c r="EPW183" s="1057"/>
      <c r="EPX183" s="1057"/>
      <c r="EPY183" s="1057"/>
      <c r="EPZ183" s="1057"/>
      <c r="EQA183" s="1057"/>
      <c r="EQB183" s="1057"/>
      <c r="EQC183" s="1057"/>
      <c r="EQD183" s="1057"/>
      <c r="EQE183" s="1057"/>
      <c r="EQF183" s="1057"/>
      <c r="EQG183" s="1057"/>
      <c r="EQH183" s="1057"/>
      <c r="EQI183" s="1057"/>
      <c r="EQJ183" s="1057"/>
      <c r="EQK183" s="1057"/>
      <c r="EQL183" s="1057"/>
      <c r="EQM183" s="1057"/>
      <c r="EQN183" s="1057"/>
      <c r="EQO183" s="1057"/>
      <c r="EQP183" s="1057"/>
      <c r="EQQ183" s="1057"/>
      <c r="EQR183" s="1057"/>
      <c r="EQS183" s="1057"/>
      <c r="EQT183" s="1057"/>
      <c r="EQU183" s="1057"/>
      <c r="EQV183" s="1057"/>
      <c r="EQW183" s="1057"/>
      <c r="EQX183" s="1057"/>
      <c r="EQY183" s="1057"/>
      <c r="EQZ183" s="1057"/>
      <c r="ERA183" s="1057"/>
      <c r="ERB183" s="1057"/>
      <c r="ERC183" s="1057"/>
      <c r="ERD183" s="1057"/>
      <c r="ERE183" s="1057"/>
      <c r="ERF183" s="1057"/>
      <c r="ERG183" s="1057"/>
      <c r="ERH183" s="1057"/>
      <c r="ERI183" s="1057"/>
      <c r="ERJ183" s="1057"/>
      <c r="ERK183" s="1057"/>
      <c r="ERL183" s="1057"/>
      <c r="ERM183" s="1057"/>
      <c r="ERN183" s="1057"/>
      <c r="ERO183" s="1057"/>
      <c r="ERP183" s="1057"/>
      <c r="ERQ183" s="1057"/>
      <c r="ERR183" s="1057"/>
      <c r="ERS183" s="1057"/>
      <c r="ERT183" s="1057"/>
      <c r="ERU183" s="1057"/>
      <c r="ERV183" s="1057"/>
      <c r="ERW183" s="1057"/>
      <c r="ERX183" s="1057"/>
      <c r="ERY183" s="1057"/>
      <c r="ERZ183" s="1057"/>
      <c r="ESA183" s="1057"/>
      <c r="ESB183" s="1057"/>
      <c r="ESC183" s="1057"/>
      <c r="ESD183" s="1057"/>
      <c r="ESE183" s="1057"/>
      <c r="ESF183" s="1057"/>
      <c r="ESG183" s="1057"/>
      <c r="ESH183" s="1057"/>
      <c r="ESI183" s="1057"/>
      <c r="ESJ183" s="1057"/>
      <c r="ESK183" s="1057"/>
      <c r="ESL183" s="1057"/>
      <c r="ESM183" s="1057"/>
      <c r="ESN183" s="1057"/>
      <c r="ESO183" s="1057"/>
      <c r="ESP183" s="1057"/>
      <c r="ESQ183" s="1057"/>
      <c r="ESR183" s="1057"/>
      <c r="ESS183" s="1057"/>
      <c r="EST183" s="1057"/>
      <c r="ESU183" s="1057"/>
      <c r="ESV183" s="1057"/>
      <c r="ESW183" s="1057"/>
      <c r="ESX183" s="1057"/>
      <c r="ESY183" s="1057"/>
      <c r="ESZ183" s="1057"/>
      <c r="ETA183" s="1057"/>
      <c r="ETB183" s="1057"/>
      <c r="ETC183" s="1057"/>
      <c r="ETD183" s="1057"/>
      <c r="ETE183" s="1057"/>
      <c r="ETF183" s="1057"/>
      <c r="ETG183" s="1057"/>
      <c r="ETH183" s="1057"/>
      <c r="ETI183" s="1057"/>
      <c r="ETJ183" s="1057"/>
      <c r="ETK183" s="1057"/>
      <c r="ETL183" s="1057"/>
      <c r="ETM183" s="1057"/>
      <c r="ETN183" s="1057"/>
      <c r="ETO183" s="1057"/>
      <c r="ETP183" s="1057"/>
      <c r="ETQ183" s="1057"/>
      <c r="ETR183" s="1057"/>
      <c r="ETS183" s="1057"/>
      <c r="ETT183" s="1057"/>
      <c r="ETU183" s="1057"/>
      <c r="ETV183" s="1057"/>
      <c r="ETW183" s="1057"/>
      <c r="ETX183" s="1057"/>
      <c r="ETY183" s="1057"/>
      <c r="ETZ183" s="1057"/>
      <c r="EUA183" s="1057"/>
      <c r="EUB183" s="1057"/>
      <c r="EUC183" s="1057"/>
      <c r="EUD183" s="1057"/>
      <c r="EUE183" s="1057"/>
      <c r="EUF183" s="1057"/>
      <c r="EUG183" s="1057"/>
      <c r="EUH183" s="1057"/>
      <c r="EUI183" s="1057"/>
      <c r="EUJ183" s="1057"/>
      <c r="EUK183" s="1057"/>
      <c r="EUL183" s="1057"/>
      <c r="EUM183" s="1057"/>
      <c r="EUN183" s="1057"/>
      <c r="EUO183" s="1057"/>
      <c r="EUP183" s="1057"/>
      <c r="EUQ183" s="1057"/>
      <c r="EUR183" s="1057"/>
      <c r="EUS183" s="1057"/>
      <c r="EUT183" s="1057"/>
      <c r="EUU183" s="1057"/>
      <c r="EUV183" s="1057"/>
      <c r="EUW183" s="1057"/>
      <c r="EUX183" s="1057"/>
      <c r="EUY183" s="1057"/>
      <c r="EUZ183" s="1057"/>
      <c r="EVA183" s="1057"/>
      <c r="EVB183" s="1057"/>
      <c r="EVC183" s="1057"/>
      <c r="EVD183" s="1057"/>
      <c r="EVE183" s="1057"/>
      <c r="EVF183" s="1057"/>
      <c r="EVG183" s="1057"/>
      <c r="EVH183" s="1057"/>
      <c r="EVI183" s="1057"/>
      <c r="EVJ183" s="1057"/>
      <c r="EVK183" s="1057"/>
      <c r="EVL183" s="1057"/>
      <c r="EVM183" s="1057"/>
      <c r="EVN183" s="1057"/>
      <c r="EVO183" s="1057"/>
      <c r="EVP183" s="1057"/>
      <c r="EVQ183" s="1057"/>
      <c r="EVR183" s="1057"/>
      <c r="EVS183" s="1057"/>
      <c r="EVT183" s="1057"/>
      <c r="EVU183" s="1057"/>
      <c r="EVV183" s="1057"/>
      <c r="EVW183" s="1057"/>
      <c r="EVX183" s="1057"/>
      <c r="EVY183" s="1057"/>
      <c r="EVZ183" s="1057"/>
      <c r="EWA183" s="1057"/>
      <c r="EWB183" s="1057"/>
      <c r="EWC183" s="1057"/>
      <c r="EWD183" s="1057"/>
      <c r="EWE183" s="1057"/>
      <c r="EWF183" s="1057"/>
      <c r="EWG183" s="1057"/>
      <c r="EWH183" s="1057"/>
      <c r="EWI183" s="1057"/>
      <c r="EWJ183" s="1057"/>
      <c r="EWK183" s="1057"/>
      <c r="EWL183" s="1057"/>
      <c r="EWM183" s="1057"/>
      <c r="EWN183" s="1057"/>
      <c r="EWO183" s="1057"/>
      <c r="EWP183" s="1057"/>
      <c r="EWQ183" s="1057"/>
      <c r="EWR183" s="1057"/>
      <c r="EWS183" s="1057"/>
      <c r="EWT183" s="1057"/>
      <c r="EWU183" s="1057"/>
      <c r="EWV183" s="1057"/>
      <c r="EWW183" s="1057"/>
      <c r="EWX183" s="1057"/>
      <c r="EWY183" s="1057"/>
      <c r="EWZ183" s="1057"/>
      <c r="EXA183" s="1057"/>
      <c r="EXB183" s="1057"/>
      <c r="EXC183" s="1057"/>
      <c r="EXD183" s="1057"/>
      <c r="EXE183" s="1057"/>
      <c r="EXF183" s="1057"/>
      <c r="EXG183" s="1057"/>
      <c r="EXH183" s="1057"/>
      <c r="EXI183" s="1057"/>
      <c r="EXJ183" s="1057"/>
      <c r="EXK183" s="1057"/>
      <c r="EXL183" s="1057"/>
      <c r="EXM183" s="1057"/>
      <c r="EXN183" s="1057"/>
      <c r="EXO183" s="1057"/>
      <c r="EXP183" s="1057"/>
      <c r="EXQ183" s="1057"/>
      <c r="EXR183" s="1057"/>
      <c r="EXS183" s="1057"/>
      <c r="EXT183" s="1057"/>
      <c r="EXU183" s="1057"/>
      <c r="EXV183" s="1057"/>
      <c r="EXW183" s="1057"/>
      <c r="EXX183" s="1057"/>
      <c r="EXY183" s="1057"/>
      <c r="EXZ183" s="1057"/>
      <c r="EYA183" s="1057"/>
      <c r="EYB183" s="1057"/>
      <c r="EYC183" s="1057"/>
      <c r="EYD183" s="1057"/>
      <c r="EYE183" s="1057"/>
      <c r="EYF183" s="1057"/>
      <c r="EYG183" s="1057"/>
      <c r="EYH183" s="1057"/>
      <c r="EYI183" s="1057"/>
      <c r="EYJ183" s="1057"/>
      <c r="EYK183" s="1057"/>
      <c r="EYL183" s="1057"/>
      <c r="EYM183" s="1057"/>
      <c r="EYN183" s="1057"/>
      <c r="EYO183" s="1057"/>
      <c r="EYP183" s="1057"/>
      <c r="EYQ183" s="1057"/>
      <c r="EYR183" s="1057"/>
      <c r="EYS183" s="1057"/>
      <c r="EYT183" s="1057"/>
      <c r="EYU183" s="1057"/>
      <c r="EYV183" s="1057"/>
      <c r="EYW183" s="1057"/>
      <c r="EYX183" s="1057"/>
      <c r="EYY183" s="1057"/>
      <c r="EYZ183" s="1057"/>
      <c r="EZA183" s="1057"/>
      <c r="EZB183" s="1057"/>
      <c r="EZC183" s="1057"/>
      <c r="EZD183" s="1057"/>
      <c r="EZE183" s="1057"/>
      <c r="EZF183" s="1057"/>
      <c r="EZG183" s="1057"/>
      <c r="EZH183" s="1057"/>
      <c r="EZI183" s="1057"/>
      <c r="EZJ183" s="1057"/>
      <c r="EZK183" s="1057"/>
      <c r="EZL183" s="1057"/>
      <c r="EZM183" s="1057"/>
      <c r="EZN183" s="1057"/>
      <c r="EZO183" s="1057"/>
      <c r="EZP183" s="1057"/>
      <c r="EZQ183" s="1057"/>
      <c r="EZR183" s="1057"/>
      <c r="EZS183" s="1057"/>
      <c r="EZT183" s="1057"/>
      <c r="EZU183" s="1057"/>
      <c r="EZV183" s="1057"/>
      <c r="EZW183" s="1057"/>
      <c r="EZX183" s="1057"/>
      <c r="EZY183" s="1057"/>
      <c r="EZZ183" s="1057"/>
      <c r="FAA183" s="1057"/>
      <c r="FAB183" s="1057"/>
      <c r="FAC183" s="1057"/>
      <c r="FAD183" s="1057"/>
      <c r="FAE183" s="1057"/>
      <c r="FAF183" s="1057"/>
      <c r="FAG183" s="1057"/>
      <c r="FAH183" s="1057"/>
      <c r="FAI183" s="1057"/>
      <c r="FAJ183" s="1057"/>
      <c r="FAK183" s="1057"/>
      <c r="FAL183" s="1057"/>
      <c r="FAM183" s="1057"/>
      <c r="FAN183" s="1057"/>
      <c r="FAO183" s="1057"/>
      <c r="FAP183" s="1057"/>
      <c r="FAQ183" s="1057"/>
      <c r="FAR183" s="1057"/>
      <c r="FAS183" s="1057"/>
      <c r="FAT183" s="1057"/>
      <c r="FAU183" s="1057"/>
      <c r="FAV183" s="1057"/>
      <c r="FAW183" s="1057"/>
      <c r="FAX183" s="1057"/>
      <c r="FAY183" s="1057"/>
      <c r="FAZ183" s="1057"/>
      <c r="FBA183" s="1057"/>
      <c r="FBB183" s="1057"/>
      <c r="FBC183" s="1057"/>
      <c r="FBD183" s="1057"/>
      <c r="FBE183" s="1057"/>
      <c r="FBF183" s="1057"/>
      <c r="FBG183" s="1057"/>
      <c r="FBH183" s="1057"/>
      <c r="FBI183" s="1057"/>
      <c r="FBJ183" s="1057"/>
      <c r="FBK183" s="1057"/>
      <c r="FBL183" s="1057"/>
      <c r="FBM183" s="1057"/>
      <c r="FBN183" s="1057"/>
      <c r="FBO183" s="1057"/>
      <c r="FBP183" s="1057"/>
      <c r="FBQ183" s="1057"/>
      <c r="FBR183" s="1057"/>
      <c r="FBS183" s="1057"/>
      <c r="FBT183" s="1057"/>
      <c r="FBU183" s="1057"/>
      <c r="FBV183" s="1057"/>
      <c r="FBW183" s="1057"/>
      <c r="FBX183" s="1057"/>
      <c r="FBY183" s="1057"/>
      <c r="FBZ183" s="1057"/>
      <c r="FCA183" s="1057"/>
      <c r="FCB183" s="1057"/>
      <c r="FCC183" s="1057"/>
      <c r="FCD183" s="1057"/>
      <c r="FCE183" s="1057"/>
      <c r="FCF183" s="1057"/>
      <c r="FCG183" s="1057"/>
      <c r="FCH183" s="1057"/>
      <c r="FCI183" s="1057"/>
      <c r="FCJ183" s="1057"/>
      <c r="FCK183" s="1057"/>
      <c r="FCL183" s="1057"/>
      <c r="FCM183" s="1057"/>
      <c r="FCN183" s="1057"/>
      <c r="FCO183" s="1057"/>
      <c r="FCP183" s="1057"/>
      <c r="FCQ183" s="1057"/>
      <c r="FCR183" s="1057"/>
      <c r="FCS183" s="1057"/>
      <c r="FCT183" s="1057"/>
      <c r="FCU183" s="1057"/>
      <c r="FCV183" s="1057"/>
      <c r="FCW183" s="1057"/>
      <c r="FCX183" s="1057"/>
      <c r="FCY183" s="1057"/>
      <c r="FCZ183" s="1057"/>
      <c r="FDA183" s="1057"/>
      <c r="FDB183" s="1057"/>
      <c r="FDC183" s="1057"/>
      <c r="FDD183" s="1057"/>
      <c r="FDE183" s="1057"/>
      <c r="FDF183" s="1057"/>
      <c r="FDG183" s="1057"/>
      <c r="FDH183" s="1057"/>
      <c r="FDI183" s="1057"/>
      <c r="FDJ183" s="1057"/>
      <c r="FDK183" s="1057"/>
      <c r="FDL183" s="1057"/>
      <c r="FDM183" s="1057"/>
      <c r="FDN183" s="1057"/>
      <c r="FDO183" s="1057"/>
      <c r="FDP183" s="1057"/>
      <c r="FDQ183" s="1057"/>
      <c r="FDR183" s="1057"/>
      <c r="FDS183" s="1057"/>
      <c r="FDT183" s="1057"/>
      <c r="FDU183" s="1057"/>
      <c r="FDV183" s="1057"/>
      <c r="FDW183" s="1057"/>
      <c r="FDX183" s="1057"/>
      <c r="FDY183" s="1057"/>
      <c r="FDZ183" s="1057"/>
      <c r="FEA183" s="1057"/>
      <c r="FEB183" s="1057"/>
      <c r="FEC183" s="1057"/>
      <c r="FED183" s="1057"/>
      <c r="FEE183" s="1057"/>
      <c r="FEF183" s="1057"/>
      <c r="FEG183" s="1057"/>
      <c r="FEH183" s="1057"/>
      <c r="FEI183" s="1057"/>
      <c r="FEJ183" s="1057"/>
      <c r="FEK183" s="1057"/>
      <c r="FEL183" s="1057"/>
      <c r="FEM183" s="1057"/>
      <c r="FEN183" s="1057"/>
      <c r="FEO183" s="1057"/>
      <c r="FEP183" s="1057"/>
      <c r="FEQ183" s="1057"/>
      <c r="FER183" s="1057"/>
      <c r="FES183" s="1057"/>
      <c r="FET183" s="1057"/>
      <c r="FEU183" s="1057"/>
      <c r="FEV183" s="1057"/>
      <c r="FEW183" s="1057"/>
      <c r="FEX183" s="1057"/>
      <c r="FEY183" s="1057"/>
      <c r="FEZ183" s="1057"/>
      <c r="FFA183" s="1057"/>
      <c r="FFB183" s="1057"/>
      <c r="FFC183" s="1057"/>
      <c r="FFD183" s="1057"/>
      <c r="FFE183" s="1057"/>
      <c r="FFF183" s="1057"/>
      <c r="FFG183" s="1057"/>
      <c r="FFH183" s="1057"/>
      <c r="FFI183" s="1057"/>
      <c r="FFJ183" s="1057"/>
      <c r="FFK183" s="1057"/>
      <c r="FFL183" s="1057"/>
      <c r="FFM183" s="1057"/>
      <c r="FFN183" s="1057"/>
      <c r="FFO183" s="1057"/>
      <c r="FFP183" s="1057"/>
      <c r="FFQ183" s="1057"/>
      <c r="FFR183" s="1057"/>
      <c r="FFS183" s="1057"/>
      <c r="FFT183" s="1057"/>
      <c r="FFU183" s="1057"/>
      <c r="FFV183" s="1057"/>
      <c r="FFW183" s="1057"/>
      <c r="FFX183" s="1057"/>
      <c r="FFY183" s="1057"/>
      <c r="FFZ183" s="1057"/>
      <c r="FGA183" s="1057"/>
      <c r="FGB183" s="1057"/>
      <c r="FGC183" s="1057"/>
      <c r="FGD183" s="1057"/>
      <c r="FGE183" s="1057"/>
      <c r="FGF183" s="1057"/>
      <c r="FGG183" s="1057"/>
      <c r="FGH183" s="1057"/>
      <c r="FGI183" s="1057"/>
      <c r="FGJ183" s="1057"/>
      <c r="FGK183" s="1057"/>
      <c r="FGL183" s="1057"/>
      <c r="FGM183" s="1057"/>
      <c r="FGN183" s="1057"/>
      <c r="FGO183" s="1057"/>
      <c r="FGP183" s="1057"/>
      <c r="FGQ183" s="1057"/>
      <c r="FGR183" s="1057"/>
      <c r="FGS183" s="1057"/>
      <c r="FGT183" s="1057"/>
      <c r="FGU183" s="1057"/>
      <c r="FGV183" s="1057"/>
      <c r="FGW183" s="1057"/>
      <c r="FGX183" s="1057"/>
      <c r="FGY183" s="1057"/>
      <c r="FGZ183" s="1057"/>
      <c r="FHA183" s="1057"/>
      <c r="FHB183" s="1057"/>
      <c r="FHC183" s="1057"/>
      <c r="FHD183" s="1057"/>
      <c r="FHE183" s="1057"/>
      <c r="FHF183" s="1057"/>
      <c r="FHG183" s="1057"/>
      <c r="FHH183" s="1057"/>
      <c r="FHI183" s="1057"/>
      <c r="FHJ183" s="1057"/>
      <c r="FHK183" s="1057"/>
      <c r="FHL183" s="1057"/>
      <c r="FHM183" s="1057"/>
      <c r="FHN183" s="1057"/>
      <c r="FHO183" s="1057"/>
      <c r="FHP183" s="1057"/>
      <c r="FHQ183" s="1057"/>
      <c r="FHR183" s="1057"/>
      <c r="FHS183" s="1057"/>
      <c r="FHT183" s="1057"/>
      <c r="FHU183" s="1057"/>
      <c r="FHV183" s="1057"/>
      <c r="FHW183" s="1057"/>
      <c r="FHX183" s="1057"/>
      <c r="FHY183" s="1057"/>
      <c r="FHZ183" s="1057"/>
      <c r="FIA183" s="1057"/>
      <c r="FIB183" s="1057"/>
      <c r="FIC183" s="1057"/>
      <c r="FID183" s="1057"/>
      <c r="FIE183" s="1057"/>
      <c r="FIF183" s="1057"/>
      <c r="FIG183" s="1057"/>
      <c r="FIH183" s="1057"/>
      <c r="FII183" s="1057"/>
      <c r="FIJ183" s="1057"/>
      <c r="FIK183" s="1057"/>
      <c r="FIL183" s="1057"/>
      <c r="FIM183" s="1057"/>
      <c r="FIN183" s="1057"/>
      <c r="FIO183" s="1057"/>
      <c r="FIP183" s="1057"/>
      <c r="FIQ183" s="1057"/>
      <c r="FIR183" s="1057"/>
      <c r="FIS183" s="1057"/>
      <c r="FIT183" s="1057"/>
      <c r="FIU183" s="1057"/>
      <c r="FIV183" s="1057"/>
      <c r="FIW183" s="1057"/>
      <c r="FIX183" s="1057"/>
      <c r="FIY183" s="1057"/>
      <c r="FIZ183" s="1057"/>
      <c r="FJA183" s="1057"/>
      <c r="FJB183" s="1057"/>
      <c r="FJC183" s="1057"/>
      <c r="FJD183" s="1057"/>
      <c r="FJE183" s="1057"/>
      <c r="FJF183" s="1057"/>
      <c r="FJG183" s="1057"/>
      <c r="FJH183" s="1057"/>
      <c r="FJI183" s="1057"/>
      <c r="FJJ183" s="1057"/>
      <c r="FJK183" s="1057"/>
      <c r="FJL183" s="1057"/>
      <c r="FJM183" s="1057"/>
      <c r="FJN183" s="1057"/>
      <c r="FJO183" s="1057"/>
      <c r="FJP183" s="1057"/>
      <c r="FJQ183" s="1057"/>
      <c r="FJR183" s="1057"/>
      <c r="FJS183" s="1057"/>
      <c r="FJT183" s="1057"/>
      <c r="FJU183" s="1057"/>
      <c r="FJV183" s="1057"/>
      <c r="FJW183" s="1057"/>
      <c r="FJX183" s="1057"/>
      <c r="FJY183" s="1057"/>
      <c r="FJZ183" s="1057"/>
      <c r="FKA183" s="1057"/>
      <c r="FKB183" s="1057"/>
      <c r="FKC183" s="1057"/>
      <c r="FKD183" s="1057"/>
      <c r="FKE183" s="1057"/>
      <c r="FKF183" s="1057"/>
      <c r="FKG183" s="1057"/>
      <c r="FKH183" s="1057"/>
      <c r="FKI183" s="1057"/>
      <c r="FKJ183" s="1057"/>
      <c r="FKK183" s="1057"/>
      <c r="FKL183" s="1057"/>
      <c r="FKM183" s="1057"/>
      <c r="FKN183" s="1057"/>
      <c r="FKO183" s="1057"/>
      <c r="FKP183" s="1057"/>
      <c r="FKQ183" s="1057"/>
      <c r="FKR183" s="1057"/>
      <c r="FKS183" s="1057"/>
      <c r="FKT183" s="1057"/>
      <c r="FKU183" s="1057"/>
      <c r="FKV183" s="1057"/>
      <c r="FKW183" s="1057"/>
      <c r="FKX183" s="1057"/>
      <c r="FKY183" s="1057"/>
      <c r="FKZ183" s="1057"/>
      <c r="FLA183" s="1057"/>
      <c r="FLB183" s="1057"/>
      <c r="FLC183" s="1057"/>
      <c r="FLD183" s="1057"/>
      <c r="FLE183" s="1057"/>
      <c r="FLF183" s="1057"/>
      <c r="FLG183" s="1057"/>
      <c r="FLH183" s="1057"/>
      <c r="FLI183" s="1057"/>
      <c r="FLJ183" s="1057"/>
      <c r="FLK183" s="1057"/>
      <c r="FLL183" s="1057"/>
      <c r="FLM183" s="1057"/>
      <c r="FLN183" s="1057"/>
      <c r="FLO183" s="1057"/>
      <c r="FLP183" s="1057"/>
      <c r="FLQ183" s="1057"/>
      <c r="FLR183" s="1057"/>
      <c r="FLS183" s="1057"/>
      <c r="FLT183" s="1057"/>
      <c r="FLU183" s="1057"/>
      <c r="FLV183" s="1057"/>
      <c r="FLW183" s="1057"/>
      <c r="FLX183" s="1057"/>
      <c r="FLY183" s="1057"/>
      <c r="FLZ183" s="1057"/>
      <c r="FMA183" s="1057"/>
      <c r="FMB183" s="1057"/>
      <c r="FMC183" s="1057"/>
      <c r="FMD183" s="1057"/>
      <c r="FME183" s="1057"/>
      <c r="FMF183" s="1057"/>
      <c r="FMG183" s="1057"/>
      <c r="FMH183" s="1057"/>
      <c r="FMI183" s="1057"/>
      <c r="FMJ183" s="1057"/>
      <c r="FMK183" s="1057"/>
      <c r="FML183" s="1057"/>
      <c r="FMM183" s="1057"/>
      <c r="FMN183" s="1057"/>
      <c r="FMO183" s="1057"/>
      <c r="FMP183" s="1057"/>
      <c r="FMQ183" s="1057"/>
      <c r="FMR183" s="1057"/>
      <c r="FMS183" s="1057"/>
      <c r="FMT183" s="1057"/>
      <c r="FMU183" s="1057"/>
      <c r="FMV183" s="1057"/>
      <c r="FMW183" s="1057"/>
      <c r="FMX183" s="1057"/>
      <c r="FMY183" s="1057"/>
      <c r="FMZ183" s="1057"/>
      <c r="FNA183" s="1057"/>
      <c r="FNB183" s="1057"/>
      <c r="FNC183" s="1057"/>
      <c r="FND183" s="1057"/>
      <c r="FNE183" s="1057"/>
      <c r="FNF183" s="1057"/>
      <c r="FNG183" s="1057"/>
      <c r="FNH183" s="1057"/>
      <c r="FNI183" s="1057"/>
      <c r="FNJ183" s="1057"/>
      <c r="FNK183" s="1057"/>
      <c r="FNL183" s="1057"/>
      <c r="FNM183" s="1057"/>
      <c r="FNN183" s="1057"/>
      <c r="FNO183" s="1057"/>
      <c r="FNP183" s="1057"/>
      <c r="FNQ183" s="1057"/>
      <c r="FNR183" s="1057"/>
      <c r="FNS183" s="1057"/>
      <c r="FNT183" s="1057"/>
      <c r="FNU183" s="1057"/>
      <c r="FNV183" s="1057"/>
      <c r="FNW183" s="1057"/>
      <c r="FNX183" s="1057"/>
      <c r="FNY183" s="1057"/>
      <c r="FNZ183" s="1057"/>
      <c r="FOA183" s="1057"/>
      <c r="FOB183" s="1057"/>
      <c r="FOC183" s="1057"/>
      <c r="FOD183" s="1057"/>
      <c r="FOE183" s="1057"/>
      <c r="FOF183" s="1057"/>
      <c r="FOG183" s="1057"/>
      <c r="FOH183" s="1057"/>
      <c r="FOI183" s="1057"/>
      <c r="FOJ183" s="1057"/>
      <c r="FOK183" s="1057"/>
      <c r="FOL183" s="1057"/>
      <c r="FOM183" s="1057"/>
      <c r="FON183" s="1057"/>
      <c r="FOO183" s="1057"/>
      <c r="FOP183" s="1057"/>
      <c r="FOQ183" s="1057"/>
      <c r="FOR183" s="1057"/>
      <c r="FOS183" s="1057"/>
      <c r="FOT183" s="1057"/>
      <c r="FOU183" s="1057"/>
      <c r="FOV183" s="1057"/>
      <c r="FOW183" s="1057"/>
      <c r="FOX183" s="1057"/>
      <c r="FOY183" s="1057"/>
      <c r="FOZ183" s="1057"/>
      <c r="FPA183" s="1057"/>
      <c r="FPB183" s="1057"/>
      <c r="FPC183" s="1057"/>
      <c r="FPD183" s="1057"/>
      <c r="FPE183" s="1057"/>
      <c r="FPF183" s="1057"/>
      <c r="FPG183" s="1057"/>
      <c r="FPH183" s="1057"/>
      <c r="FPI183" s="1057"/>
      <c r="FPJ183" s="1057"/>
      <c r="FPK183" s="1057"/>
      <c r="FPL183" s="1057"/>
      <c r="FPM183" s="1057"/>
      <c r="FPN183" s="1057"/>
      <c r="FPO183" s="1057"/>
      <c r="FPP183" s="1057"/>
      <c r="FPQ183" s="1057"/>
      <c r="FPR183" s="1057"/>
      <c r="FPS183" s="1057"/>
      <c r="FPT183" s="1057"/>
      <c r="FPU183" s="1057"/>
      <c r="FPV183" s="1057"/>
      <c r="FPW183" s="1057"/>
      <c r="FPX183" s="1057"/>
      <c r="FPY183" s="1057"/>
      <c r="FPZ183" s="1057"/>
      <c r="FQA183" s="1057"/>
      <c r="FQB183" s="1057"/>
      <c r="FQC183" s="1057"/>
      <c r="FQD183" s="1057"/>
      <c r="FQE183" s="1057"/>
      <c r="FQF183" s="1057"/>
      <c r="FQG183" s="1057"/>
      <c r="FQH183" s="1057"/>
      <c r="FQI183" s="1057"/>
      <c r="FQJ183" s="1057"/>
      <c r="FQK183" s="1057"/>
      <c r="FQL183" s="1057"/>
      <c r="FQM183" s="1057"/>
      <c r="FQN183" s="1057"/>
      <c r="FQO183" s="1057"/>
      <c r="FQP183" s="1057"/>
      <c r="FQQ183" s="1057"/>
      <c r="FQR183" s="1057"/>
      <c r="FQS183" s="1057"/>
      <c r="FQT183" s="1057"/>
      <c r="FQU183" s="1057"/>
      <c r="FQV183" s="1057"/>
      <c r="FQW183" s="1057"/>
      <c r="FQX183" s="1057"/>
      <c r="FQY183" s="1057"/>
      <c r="FQZ183" s="1057"/>
      <c r="FRA183" s="1057"/>
      <c r="FRB183" s="1057"/>
      <c r="FRC183" s="1057"/>
      <c r="FRD183" s="1057"/>
      <c r="FRE183" s="1057"/>
      <c r="FRF183" s="1057"/>
      <c r="FRG183" s="1057"/>
      <c r="FRH183" s="1057"/>
      <c r="FRI183" s="1057"/>
      <c r="FRJ183" s="1057"/>
      <c r="FRK183" s="1057"/>
      <c r="FRL183" s="1057"/>
      <c r="FRM183" s="1057"/>
      <c r="FRN183" s="1057"/>
      <c r="FRO183" s="1057"/>
      <c r="FRP183" s="1057"/>
      <c r="FRQ183" s="1057"/>
      <c r="FRR183" s="1057"/>
      <c r="FRS183" s="1057"/>
      <c r="FRT183" s="1057"/>
      <c r="FRU183" s="1057"/>
      <c r="FRV183" s="1057"/>
      <c r="FRW183" s="1057"/>
      <c r="FRX183" s="1057"/>
      <c r="FRY183" s="1057"/>
      <c r="FRZ183" s="1057"/>
      <c r="FSA183" s="1057"/>
      <c r="FSB183" s="1057"/>
      <c r="FSC183" s="1057"/>
      <c r="FSD183" s="1057"/>
      <c r="FSE183" s="1057"/>
      <c r="FSF183" s="1057"/>
      <c r="FSG183" s="1057"/>
      <c r="FSH183" s="1057"/>
      <c r="FSI183" s="1057"/>
      <c r="FSJ183" s="1057"/>
      <c r="FSK183" s="1057"/>
      <c r="FSL183" s="1057"/>
      <c r="FSM183" s="1057"/>
      <c r="FSN183" s="1057"/>
      <c r="FSO183" s="1057"/>
      <c r="FSP183" s="1057"/>
      <c r="FSQ183" s="1057"/>
      <c r="FSR183" s="1057"/>
      <c r="FSS183" s="1057"/>
      <c r="FST183" s="1057"/>
      <c r="FSU183" s="1057"/>
      <c r="FSV183" s="1057"/>
      <c r="FSW183" s="1057"/>
      <c r="FSX183" s="1057"/>
      <c r="FSY183" s="1057"/>
      <c r="FSZ183" s="1057"/>
      <c r="FTA183" s="1057"/>
      <c r="FTB183" s="1057"/>
      <c r="FTC183" s="1057"/>
      <c r="FTD183" s="1057"/>
      <c r="FTE183" s="1057"/>
      <c r="FTF183" s="1057"/>
      <c r="FTG183" s="1057"/>
      <c r="FTH183" s="1057"/>
      <c r="FTI183" s="1057"/>
      <c r="FTJ183" s="1057"/>
      <c r="FTK183" s="1057"/>
      <c r="FTL183" s="1057"/>
      <c r="FTM183" s="1057"/>
      <c r="FTN183" s="1057"/>
      <c r="FTO183" s="1057"/>
      <c r="FTP183" s="1057"/>
      <c r="FTQ183" s="1057"/>
      <c r="FTR183" s="1057"/>
      <c r="FTS183" s="1057"/>
      <c r="FTT183" s="1057"/>
      <c r="FTU183" s="1057"/>
      <c r="FTV183" s="1057"/>
      <c r="FTW183" s="1057"/>
      <c r="FTX183" s="1057"/>
      <c r="FTY183" s="1057"/>
      <c r="FTZ183" s="1057"/>
      <c r="FUA183" s="1057"/>
      <c r="FUB183" s="1057"/>
      <c r="FUC183" s="1057"/>
      <c r="FUD183" s="1057"/>
      <c r="FUE183" s="1057"/>
      <c r="FUF183" s="1057"/>
      <c r="FUG183" s="1057"/>
      <c r="FUH183" s="1057"/>
      <c r="FUI183" s="1057"/>
      <c r="FUJ183" s="1057"/>
      <c r="FUK183" s="1057"/>
      <c r="FUL183" s="1057"/>
      <c r="FUM183" s="1057"/>
      <c r="FUN183" s="1057"/>
      <c r="FUO183" s="1057"/>
      <c r="FUP183" s="1057"/>
      <c r="FUQ183" s="1057"/>
      <c r="FUR183" s="1057"/>
      <c r="FUS183" s="1057"/>
      <c r="FUT183" s="1057"/>
      <c r="FUU183" s="1057"/>
      <c r="FUV183" s="1057"/>
      <c r="FUW183" s="1057"/>
      <c r="FUX183" s="1057"/>
      <c r="FUY183" s="1057"/>
      <c r="FUZ183" s="1057"/>
      <c r="FVA183" s="1057"/>
      <c r="FVB183" s="1057"/>
      <c r="FVC183" s="1057"/>
      <c r="FVD183" s="1057"/>
      <c r="FVE183" s="1057"/>
      <c r="FVF183" s="1057"/>
      <c r="FVG183" s="1057"/>
      <c r="FVH183" s="1057"/>
      <c r="FVI183" s="1057"/>
      <c r="FVJ183" s="1057"/>
      <c r="FVK183" s="1057"/>
      <c r="FVL183" s="1057"/>
      <c r="FVM183" s="1057"/>
      <c r="FVN183" s="1057"/>
      <c r="FVO183" s="1057"/>
      <c r="FVP183" s="1057"/>
      <c r="FVQ183" s="1057"/>
      <c r="FVR183" s="1057"/>
      <c r="FVS183" s="1057"/>
      <c r="FVT183" s="1057"/>
      <c r="FVU183" s="1057"/>
      <c r="FVV183" s="1057"/>
      <c r="FVW183" s="1057"/>
      <c r="FVX183" s="1057"/>
      <c r="FVY183" s="1057"/>
      <c r="FVZ183" s="1057"/>
      <c r="FWA183" s="1057"/>
      <c r="FWB183" s="1057"/>
      <c r="FWC183" s="1057"/>
      <c r="FWD183" s="1057"/>
      <c r="FWE183" s="1057"/>
      <c r="FWF183" s="1057"/>
      <c r="FWG183" s="1057"/>
      <c r="FWH183" s="1057"/>
      <c r="FWI183" s="1057"/>
      <c r="FWJ183" s="1057"/>
      <c r="FWK183" s="1057"/>
      <c r="FWL183" s="1057"/>
      <c r="FWM183" s="1057"/>
      <c r="FWN183" s="1057"/>
      <c r="FWO183" s="1057"/>
      <c r="FWP183" s="1057"/>
      <c r="FWQ183" s="1057"/>
      <c r="FWR183" s="1057"/>
      <c r="FWS183" s="1057"/>
      <c r="FWT183" s="1057"/>
      <c r="FWU183" s="1057"/>
      <c r="FWV183" s="1057"/>
      <c r="FWW183" s="1057"/>
      <c r="FWX183" s="1057"/>
      <c r="FWY183" s="1057"/>
      <c r="FWZ183" s="1057"/>
      <c r="FXA183" s="1057"/>
      <c r="FXB183" s="1057"/>
      <c r="FXC183" s="1057"/>
      <c r="FXD183" s="1057"/>
      <c r="FXE183" s="1057"/>
      <c r="FXF183" s="1057"/>
      <c r="FXG183" s="1057"/>
      <c r="FXH183" s="1057"/>
      <c r="FXI183" s="1057"/>
      <c r="FXJ183" s="1057"/>
      <c r="FXK183" s="1057"/>
      <c r="FXL183" s="1057"/>
      <c r="FXM183" s="1057"/>
      <c r="FXN183" s="1057"/>
      <c r="FXO183" s="1057"/>
      <c r="FXP183" s="1057"/>
      <c r="FXQ183" s="1057"/>
      <c r="FXR183" s="1057"/>
      <c r="FXS183" s="1057"/>
      <c r="FXT183" s="1057"/>
      <c r="FXU183" s="1057"/>
      <c r="FXV183" s="1057"/>
      <c r="FXW183" s="1057"/>
      <c r="FXX183" s="1057"/>
      <c r="FXY183" s="1057"/>
      <c r="FXZ183" s="1057"/>
      <c r="FYA183" s="1057"/>
      <c r="FYB183" s="1057"/>
      <c r="FYC183" s="1057"/>
      <c r="FYD183" s="1057"/>
      <c r="FYE183" s="1057"/>
      <c r="FYF183" s="1057"/>
      <c r="FYG183" s="1057"/>
      <c r="FYH183" s="1057"/>
      <c r="FYI183" s="1057"/>
      <c r="FYJ183" s="1057"/>
      <c r="FYK183" s="1057"/>
      <c r="FYL183" s="1057"/>
      <c r="FYM183" s="1057"/>
      <c r="FYN183" s="1057"/>
      <c r="FYO183" s="1057"/>
      <c r="FYP183" s="1057"/>
      <c r="FYQ183" s="1057"/>
      <c r="FYR183" s="1057"/>
      <c r="FYS183" s="1057"/>
      <c r="FYT183" s="1057"/>
      <c r="FYU183" s="1057"/>
      <c r="FYV183" s="1057"/>
      <c r="FYW183" s="1057"/>
      <c r="FYX183" s="1057"/>
      <c r="FYY183" s="1057"/>
      <c r="FYZ183" s="1057"/>
      <c r="FZA183" s="1057"/>
      <c r="FZB183" s="1057"/>
      <c r="FZC183" s="1057"/>
      <c r="FZD183" s="1057"/>
      <c r="FZE183" s="1057"/>
      <c r="FZF183" s="1057"/>
      <c r="FZG183" s="1057"/>
      <c r="FZH183" s="1057"/>
      <c r="FZI183" s="1057"/>
      <c r="FZJ183" s="1057"/>
      <c r="FZK183" s="1057"/>
      <c r="FZL183" s="1057"/>
      <c r="FZM183" s="1057"/>
      <c r="FZN183" s="1057"/>
      <c r="FZO183" s="1057"/>
      <c r="FZP183" s="1057"/>
      <c r="FZQ183" s="1057"/>
      <c r="FZR183" s="1057"/>
      <c r="FZS183" s="1057"/>
      <c r="FZT183" s="1057"/>
      <c r="FZU183" s="1057"/>
      <c r="FZV183" s="1057"/>
      <c r="FZW183" s="1057"/>
      <c r="FZX183" s="1057"/>
      <c r="FZY183" s="1057"/>
      <c r="FZZ183" s="1057"/>
      <c r="GAA183" s="1057"/>
      <c r="GAB183" s="1057"/>
      <c r="GAC183" s="1057"/>
      <c r="GAD183" s="1057"/>
      <c r="GAE183" s="1057"/>
      <c r="GAF183" s="1057"/>
      <c r="GAG183" s="1057"/>
      <c r="GAH183" s="1057"/>
      <c r="GAI183" s="1057"/>
      <c r="GAJ183" s="1057"/>
      <c r="GAK183" s="1057"/>
      <c r="GAL183" s="1057"/>
      <c r="GAM183" s="1057"/>
      <c r="GAN183" s="1057"/>
      <c r="GAO183" s="1057"/>
      <c r="GAP183" s="1057"/>
      <c r="GAQ183" s="1057"/>
      <c r="GAR183" s="1057"/>
      <c r="GAS183" s="1057"/>
      <c r="GAT183" s="1057"/>
      <c r="GAU183" s="1057"/>
      <c r="GAV183" s="1057"/>
      <c r="GAW183" s="1057"/>
      <c r="GAX183" s="1057"/>
      <c r="GAY183" s="1057"/>
      <c r="GAZ183" s="1057"/>
      <c r="GBA183" s="1057"/>
      <c r="GBB183" s="1057"/>
      <c r="GBC183" s="1057"/>
      <c r="GBD183" s="1057"/>
      <c r="GBE183" s="1057"/>
      <c r="GBF183" s="1057"/>
      <c r="GBG183" s="1057"/>
      <c r="GBH183" s="1057"/>
      <c r="GBI183" s="1057"/>
      <c r="GBJ183" s="1057"/>
      <c r="GBK183" s="1057"/>
      <c r="GBL183" s="1057"/>
      <c r="GBM183" s="1057"/>
      <c r="GBN183" s="1057"/>
      <c r="GBO183" s="1057"/>
      <c r="GBP183" s="1057"/>
      <c r="GBQ183" s="1057"/>
      <c r="GBR183" s="1057"/>
      <c r="GBS183" s="1057"/>
      <c r="GBT183" s="1057"/>
      <c r="GBU183" s="1057"/>
      <c r="GBV183" s="1057"/>
      <c r="GBW183" s="1057"/>
      <c r="GBX183" s="1057"/>
      <c r="GBY183" s="1057"/>
      <c r="GBZ183" s="1057"/>
      <c r="GCA183" s="1057"/>
      <c r="GCB183" s="1057"/>
      <c r="GCC183" s="1057"/>
      <c r="GCD183" s="1057"/>
      <c r="GCE183" s="1057"/>
      <c r="GCF183" s="1057"/>
      <c r="GCG183" s="1057"/>
      <c r="GCH183" s="1057"/>
      <c r="GCI183" s="1057"/>
      <c r="GCJ183" s="1057"/>
      <c r="GCK183" s="1057"/>
      <c r="GCL183" s="1057"/>
      <c r="GCM183" s="1057"/>
      <c r="GCN183" s="1057"/>
      <c r="GCO183" s="1057"/>
      <c r="GCP183" s="1057"/>
      <c r="GCQ183" s="1057"/>
      <c r="GCR183" s="1057"/>
      <c r="GCS183" s="1057"/>
      <c r="GCT183" s="1057"/>
      <c r="GCU183" s="1057"/>
      <c r="GCV183" s="1057"/>
      <c r="GCW183" s="1057"/>
      <c r="GCX183" s="1057"/>
      <c r="GCY183" s="1057"/>
      <c r="GCZ183" s="1057"/>
      <c r="GDA183" s="1057"/>
      <c r="GDB183" s="1057"/>
      <c r="GDC183" s="1057"/>
      <c r="GDD183" s="1057"/>
      <c r="GDE183" s="1057"/>
      <c r="GDF183" s="1057"/>
      <c r="GDG183" s="1057"/>
      <c r="GDH183" s="1057"/>
      <c r="GDI183" s="1057"/>
      <c r="GDJ183" s="1057"/>
      <c r="GDK183" s="1057"/>
      <c r="GDL183" s="1057"/>
      <c r="GDM183" s="1057"/>
      <c r="GDN183" s="1057"/>
      <c r="GDO183" s="1057"/>
      <c r="GDP183" s="1057"/>
      <c r="GDQ183" s="1057"/>
      <c r="GDR183" s="1057"/>
      <c r="GDS183" s="1057"/>
      <c r="GDT183" s="1057"/>
      <c r="GDU183" s="1057"/>
      <c r="GDV183" s="1057"/>
      <c r="GDW183" s="1057"/>
      <c r="GDX183" s="1057"/>
      <c r="GDY183" s="1057"/>
      <c r="GDZ183" s="1057"/>
      <c r="GEA183" s="1057"/>
      <c r="GEB183" s="1057"/>
      <c r="GEC183" s="1057"/>
      <c r="GED183" s="1057"/>
      <c r="GEE183" s="1057"/>
      <c r="GEF183" s="1057"/>
      <c r="GEG183" s="1057"/>
      <c r="GEH183" s="1057"/>
      <c r="GEI183" s="1057"/>
      <c r="GEJ183" s="1057"/>
      <c r="GEK183" s="1057"/>
      <c r="GEL183" s="1057"/>
      <c r="GEM183" s="1057"/>
      <c r="GEN183" s="1057"/>
      <c r="GEO183" s="1057"/>
      <c r="GEP183" s="1057"/>
      <c r="GEQ183" s="1057"/>
      <c r="GER183" s="1057"/>
      <c r="GES183" s="1057"/>
      <c r="GET183" s="1057"/>
      <c r="GEU183" s="1057"/>
      <c r="GEV183" s="1057"/>
      <c r="GEW183" s="1057"/>
      <c r="GEX183" s="1057"/>
      <c r="GEY183" s="1057"/>
      <c r="GEZ183" s="1057"/>
      <c r="GFA183" s="1057"/>
      <c r="GFB183" s="1057"/>
      <c r="GFC183" s="1057"/>
      <c r="GFD183" s="1057"/>
      <c r="GFE183" s="1057"/>
      <c r="GFF183" s="1057"/>
      <c r="GFG183" s="1057"/>
      <c r="GFH183" s="1057"/>
      <c r="GFI183" s="1057"/>
      <c r="GFJ183" s="1057"/>
      <c r="GFK183" s="1057"/>
      <c r="GFL183" s="1057"/>
      <c r="GFM183" s="1057"/>
      <c r="GFN183" s="1057"/>
      <c r="GFO183" s="1057"/>
      <c r="GFP183" s="1057"/>
      <c r="GFQ183" s="1057"/>
      <c r="GFR183" s="1057"/>
      <c r="GFS183" s="1057"/>
      <c r="GFT183" s="1057"/>
      <c r="GFU183" s="1057"/>
      <c r="GFV183" s="1057"/>
      <c r="GFW183" s="1057"/>
      <c r="GFX183" s="1057"/>
      <c r="GFY183" s="1057"/>
      <c r="GFZ183" s="1057"/>
      <c r="GGA183" s="1057"/>
      <c r="GGB183" s="1057"/>
      <c r="GGC183" s="1057"/>
      <c r="GGD183" s="1057"/>
      <c r="GGE183" s="1057"/>
      <c r="GGF183" s="1057"/>
      <c r="GGG183" s="1057"/>
      <c r="GGH183" s="1057"/>
      <c r="GGI183" s="1057"/>
      <c r="GGJ183" s="1057"/>
      <c r="GGK183" s="1057"/>
      <c r="GGL183" s="1057"/>
      <c r="GGM183" s="1057"/>
      <c r="GGN183" s="1057"/>
      <c r="GGO183" s="1057"/>
      <c r="GGP183" s="1057"/>
      <c r="GGQ183" s="1057"/>
      <c r="GGR183" s="1057"/>
      <c r="GGS183" s="1057"/>
      <c r="GGT183" s="1057"/>
      <c r="GGU183" s="1057"/>
      <c r="GGV183" s="1057"/>
      <c r="GGW183" s="1057"/>
      <c r="GGX183" s="1057"/>
      <c r="GGY183" s="1057"/>
      <c r="GGZ183" s="1057"/>
      <c r="GHA183" s="1057"/>
      <c r="GHB183" s="1057"/>
      <c r="GHC183" s="1057"/>
      <c r="GHD183" s="1057"/>
      <c r="GHE183" s="1057"/>
      <c r="GHF183" s="1057"/>
      <c r="GHG183" s="1057"/>
      <c r="GHH183" s="1057"/>
      <c r="GHI183" s="1057"/>
      <c r="GHJ183" s="1057"/>
      <c r="GHK183" s="1057"/>
      <c r="GHL183" s="1057"/>
      <c r="GHM183" s="1057"/>
      <c r="GHN183" s="1057"/>
      <c r="GHO183" s="1057"/>
      <c r="GHP183" s="1057"/>
      <c r="GHQ183" s="1057"/>
      <c r="GHR183" s="1057"/>
      <c r="GHS183" s="1057"/>
      <c r="GHT183" s="1057"/>
      <c r="GHU183" s="1057"/>
      <c r="GHV183" s="1057"/>
      <c r="GHW183" s="1057"/>
      <c r="GHX183" s="1057"/>
      <c r="GHY183" s="1057"/>
      <c r="GHZ183" s="1057"/>
      <c r="GIA183" s="1057"/>
      <c r="GIB183" s="1057"/>
      <c r="GIC183" s="1057"/>
      <c r="GID183" s="1057"/>
      <c r="GIE183" s="1057"/>
      <c r="GIF183" s="1057"/>
      <c r="GIG183" s="1057"/>
      <c r="GIH183" s="1057"/>
      <c r="GII183" s="1057"/>
      <c r="GIJ183" s="1057"/>
      <c r="GIK183" s="1057"/>
      <c r="GIL183" s="1057"/>
      <c r="GIM183" s="1057"/>
      <c r="GIN183" s="1057"/>
      <c r="GIO183" s="1057"/>
      <c r="GIP183" s="1057"/>
      <c r="GIQ183" s="1057"/>
      <c r="GIR183" s="1057"/>
      <c r="GIS183" s="1057"/>
      <c r="GIT183" s="1057"/>
      <c r="GIU183" s="1057"/>
      <c r="GIV183" s="1057"/>
      <c r="GIW183" s="1057"/>
      <c r="GIX183" s="1057"/>
      <c r="GIY183" s="1057"/>
      <c r="GIZ183" s="1057"/>
      <c r="GJA183" s="1057"/>
      <c r="GJB183" s="1057"/>
      <c r="GJC183" s="1057"/>
      <c r="GJD183" s="1057"/>
      <c r="GJE183" s="1057"/>
      <c r="GJF183" s="1057"/>
      <c r="GJG183" s="1057"/>
      <c r="GJH183" s="1057"/>
      <c r="GJI183" s="1057"/>
      <c r="GJJ183" s="1057"/>
      <c r="GJK183" s="1057"/>
      <c r="GJL183" s="1057"/>
      <c r="GJM183" s="1057"/>
      <c r="GJN183" s="1057"/>
      <c r="GJO183" s="1057"/>
      <c r="GJP183" s="1057"/>
      <c r="GJQ183" s="1057"/>
      <c r="GJR183" s="1057"/>
      <c r="GJS183" s="1057"/>
      <c r="GJT183" s="1057"/>
      <c r="GJU183" s="1057"/>
      <c r="GJV183" s="1057"/>
      <c r="GJW183" s="1057"/>
      <c r="GJX183" s="1057"/>
      <c r="GJY183" s="1057"/>
      <c r="GJZ183" s="1057"/>
      <c r="GKA183" s="1057"/>
      <c r="GKB183" s="1057"/>
      <c r="GKC183" s="1057"/>
      <c r="GKD183" s="1057"/>
      <c r="GKE183" s="1057"/>
      <c r="GKF183" s="1057"/>
      <c r="GKG183" s="1057"/>
      <c r="GKH183" s="1057"/>
      <c r="GKI183" s="1057"/>
      <c r="GKJ183" s="1057"/>
      <c r="GKK183" s="1057"/>
      <c r="GKL183" s="1057"/>
      <c r="GKM183" s="1057"/>
      <c r="GKN183" s="1057"/>
      <c r="GKO183" s="1057"/>
      <c r="GKP183" s="1057"/>
      <c r="GKQ183" s="1057"/>
      <c r="GKR183" s="1057"/>
      <c r="GKS183" s="1057"/>
      <c r="GKT183" s="1057"/>
      <c r="GKU183" s="1057"/>
      <c r="GKV183" s="1057"/>
      <c r="GKW183" s="1057"/>
      <c r="GKX183" s="1057"/>
      <c r="GKY183" s="1057"/>
      <c r="GKZ183" s="1057"/>
      <c r="GLA183" s="1057"/>
      <c r="GLB183" s="1057"/>
      <c r="GLC183" s="1057"/>
      <c r="GLD183" s="1057"/>
      <c r="GLE183" s="1057"/>
      <c r="GLF183" s="1057"/>
      <c r="GLG183" s="1057"/>
      <c r="GLH183" s="1057"/>
      <c r="GLI183" s="1057"/>
      <c r="GLJ183" s="1057"/>
      <c r="GLK183" s="1057"/>
      <c r="GLL183" s="1057"/>
      <c r="GLM183" s="1057"/>
      <c r="GLN183" s="1057"/>
      <c r="GLO183" s="1057"/>
      <c r="GLP183" s="1057"/>
      <c r="GLQ183" s="1057"/>
      <c r="GLR183" s="1057"/>
      <c r="GLS183" s="1057"/>
      <c r="GLT183" s="1057"/>
      <c r="GLU183" s="1057"/>
      <c r="GLV183" s="1057"/>
      <c r="GLW183" s="1057"/>
      <c r="GLX183" s="1057"/>
      <c r="GLY183" s="1057"/>
      <c r="GLZ183" s="1057"/>
      <c r="GMA183" s="1057"/>
      <c r="GMB183" s="1057"/>
      <c r="GMC183" s="1057"/>
      <c r="GMD183" s="1057"/>
      <c r="GME183" s="1057"/>
      <c r="GMF183" s="1057"/>
      <c r="GMG183" s="1057"/>
      <c r="GMH183" s="1057"/>
      <c r="GMI183" s="1057"/>
      <c r="GMJ183" s="1057"/>
      <c r="GMK183" s="1057"/>
      <c r="GML183" s="1057"/>
      <c r="GMM183" s="1057"/>
      <c r="GMN183" s="1057"/>
      <c r="GMO183" s="1057"/>
      <c r="GMP183" s="1057"/>
      <c r="GMQ183" s="1057"/>
      <c r="GMR183" s="1057"/>
      <c r="GMS183" s="1057"/>
      <c r="GMT183" s="1057"/>
      <c r="GMU183" s="1057"/>
      <c r="GMV183" s="1057"/>
      <c r="GMW183" s="1057"/>
      <c r="GMX183" s="1057"/>
      <c r="GMY183" s="1057"/>
      <c r="GMZ183" s="1057"/>
      <c r="GNA183" s="1057"/>
      <c r="GNB183" s="1057"/>
      <c r="GNC183" s="1057"/>
      <c r="GND183" s="1057"/>
      <c r="GNE183" s="1057"/>
      <c r="GNF183" s="1057"/>
      <c r="GNG183" s="1057"/>
      <c r="GNH183" s="1057"/>
      <c r="GNI183" s="1057"/>
      <c r="GNJ183" s="1057"/>
      <c r="GNK183" s="1057"/>
      <c r="GNL183" s="1057"/>
      <c r="GNM183" s="1057"/>
      <c r="GNN183" s="1057"/>
      <c r="GNO183" s="1057"/>
      <c r="GNP183" s="1057"/>
      <c r="GNQ183" s="1057"/>
      <c r="GNR183" s="1057"/>
      <c r="GNS183" s="1057"/>
      <c r="GNT183" s="1057"/>
      <c r="GNU183" s="1057"/>
      <c r="GNV183" s="1057"/>
      <c r="GNW183" s="1057"/>
      <c r="GNX183" s="1057"/>
      <c r="GNY183" s="1057"/>
      <c r="GNZ183" s="1057"/>
      <c r="GOA183" s="1057"/>
      <c r="GOB183" s="1057"/>
      <c r="GOC183" s="1057"/>
      <c r="GOD183" s="1057"/>
      <c r="GOE183" s="1057"/>
      <c r="GOF183" s="1057"/>
      <c r="GOG183" s="1057"/>
      <c r="GOH183" s="1057"/>
      <c r="GOI183" s="1057"/>
      <c r="GOJ183" s="1057"/>
      <c r="GOK183" s="1057"/>
      <c r="GOL183" s="1057"/>
      <c r="GOM183" s="1057"/>
      <c r="GON183" s="1057"/>
      <c r="GOO183" s="1057"/>
      <c r="GOP183" s="1057"/>
      <c r="GOQ183" s="1057"/>
      <c r="GOR183" s="1057"/>
      <c r="GOS183" s="1057"/>
      <c r="GOT183" s="1057"/>
      <c r="GOU183" s="1057"/>
      <c r="GOV183" s="1057"/>
      <c r="GOW183" s="1057"/>
      <c r="GOX183" s="1057"/>
      <c r="GOY183" s="1057"/>
      <c r="GOZ183" s="1057"/>
      <c r="GPA183" s="1057"/>
      <c r="GPB183" s="1057"/>
      <c r="GPC183" s="1057"/>
      <c r="GPD183" s="1057"/>
      <c r="GPE183" s="1057"/>
      <c r="GPF183" s="1057"/>
      <c r="GPG183" s="1057"/>
      <c r="GPH183" s="1057"/>
      <c r="GPI183" s="1057"/>
      <c r="GPJ183" s="1057"/>
      <c r="GPK183" s="1057"/>
      <c r="GPL183" s="1057"/>
      <c r="GPM183" s="1057"/>
      <c r="GPN183" s="1057"/>
      <c r="GPO183" s="1057"/>
      <c r="GPP183" s="1057"/>
      <c r="GPQ183" s="1057"/>
      <c r="GPR183" s="1057"/>
      <c r="GPS183" s="1057"/>
      <c r="GPT183" s="1057"/>
      <c r="GPU183" s="1057"/>
      <c r="GPV183" s="1057"/>
      <c r="GPW183" s="1057"/>
      <c r="GPX183" s="1057"/>
      <c r="GPY183" s="1057"/>
      <c r="GPZ183" s="1057"/>
      <c r="GQA183" s="1057"/>
      <c r="GQB183" s="1057"/>
      <c r="GQC183" s="1057"/>
      <c r="GQD183" s="1057"/>
      <c r="GQE183" s="1057"/>
      <c r="GQF183" s="1057"/>
      <c r="GQG183" s="1057"/>
      <c r="GQH183" s="1057"/>
      <c r="GQI183" s="1057"/>
      <c r="GQJ183" s="1057"/>
      <c r="GQK183" s="1057"/>
      <c r="GQL183" s="1057"/>
      <c r="GQM183" s="1057"/>
      <c r="GQN183" s="1057"/>
      <c r="GQO183" s="1057"/>
      <c r="GQP183" s="1057"/>
      <c r="GQQ183" s="1057"/>
      <c r="GQR183" s="1057"/>
      <c r="GQS183" s="1057"/>
      <c r="GQT183" s="1057"/>
      <c r="GQU183" s="1057"/>
      <c r="GQV183" s="1057"/>
      <c r="GQW183" s="1057"/>
      <c r="GQX183" s="1057"/>
      <c r="GQY183" s="1057"/>
      <c r="GQZ183" s="1057"/>
      <c r="GRA183" s="1057"/>
      <c r="GRB183" s="1057"/>
      <c r="GRC183" s="1057"/>
      <c r="GRD183" s="1057"/>
      <c r="GRE183" s="1057"/>
      <c r="GRF183" s="1057"/>
      <c r="GRG183" s="1057"/>
      <c r="GRH183" s="1057"/>
      <c r="GRI183" s="1057"/>
      <c r="GRJ183" s="1057"/>
      <c r="GRK183" s="1057"/>
      <c r="GRL183" s="1057"/>
      <c r="GRM183" s="1057"/>
      <c r="GRN183" s="1057"/>
      <c r="GRO183" s="1057"/>
      <c r="GRP183" s="1057"/>
      <c r="GRQ183" s="1057"/>
      <c r="GRR183" s="1057"/>
      <c r="GRS183" s="1057"/>
      <c r="GRT183" s="1057"/>
      <c r="GRU183" s="1057"/>
      <c r="GRV183" s="1057"/>
      <c r="GRW183" s="1057"/>
      <c r="GRX183" s="1057"/>
      <c r="GRY183" s="1057"/>
      <c r="GRZ183" s="1057"/>
      <c r="GSA183" s="1057"/>
      <c r="GSB183" s="1057"/>
      <c r="GSC183" s="1057"/>
      <c r="GSD183" s="1057"/>
      <c r="GSE183" s="1057"/>
      <c r="GSF183" s="1057"/>
      <c r="GSG183" s="1057"/>
      <c r="GSH183" s="1057"/>
      <c r="GSI183" s="1057"/>
      <c r="GSJ183" s="1057"/>
      <c r="GSK183" s="1057"/>
      <c r="GSL183" s="1057"/>
      <c r="GSM183" s="1057"/>
      <c r="GSN183" s="1057"/>
      <c r="GSO183" s="1057"/>
      <c r="GSP183" s="1057"/>
      <c r="GSQ183" s="1057"/>
      <c r="GSR183" s="1057"/>
      <c r="GSS183" s="1057"/>
      <c r="GST183" s="1057"/>
      <c r="GSU183" s="1057"/>
      <c r="GSV183" s="1057"/>
      <c r="GSW183" s="1057"/>
      <c r="GSX183" s="1057"/>
      <c r="GSY183" s="1057"/>
      <c r="GSZ183" s="1057"/>
      <c r="GTA183" s="1057"/>
      <c r="GTB183" s="1057"/>
      <c r="GTC183" s="1057"/>
      <c r="GTD183" s="1057"/>
      <c r="GTE183" s="1057"/>
      <c r="GTF183" s="1057"/>
      <c r="GTG183" s="1057"/>
      <c r="GTH183" s="1057"/>
      <c r="GTI183" s="1057"/>
      <c r="GTJ183" s="1057"/>
      <c r="GTK183" s="1057"/>
      <c r="GTL183" s="1057"/>
      <c r="GTM183" s="1057"/>
      <c r="GTN183" s="1057"/>
      <c r="GTO183" s="1057"/>
      <c r="GTP183" s="1057"/>
      <c r="GTQ183" s="1057"/>
      <c r="GTR183" s="1057"/>
      <c r="GTS183" s="1057"/>
      <c r="GTT183" s="1057"/>
      <c r="GTU183" s="1057"/>
      <c r="GTV183" s="1057"/>
      <c r="GTW183" s="1057"/>
      <c r="GTX183" s="1057"/>
      <c r="GTY183" s="1057"/>
      <c r="GTZ183" s="1057"/>
      <c r="GUA183" s="1057"/>
      <c r="GUB183" s="1057"/>
      <c r="GUC183" s="1057"/>
      <c r="GUD183" s="1057"/>
      <c r="GUE183" s="1057"/>
      <c r="GUF183" s="1057"/>
      <c r="GUG183" s="1057"/>
      <c r="GUH183" s="1057"/>
      <c r="GUI183" s="1057"/>
      <c r="GUJ183" s="1057"/>
      <c r="GUK183" s="1057"/>
      <c r="GUL183" s="1057"/>
      <c r="GUM183" s="1057"/>
      <c r="GUN183" s="1057"/>
      <c r="GUO183" s="1057"/>
      <c r="GUP183" s="1057"/>
      <c r="GUQ183" s="1057"/>
      <c r="GUR183" s="1057"/>
      <c r="GUS183" s="1057"/>
      <c r="GUT183" s="1057"/>
      <c r="GUU183" s="1057"/>
      <c r="GUV183" s="1057"/>
      <c r="GUW183" s="1057"/>
      <c r="GUX183" s="1057"/>
      <c r="GUY183" s="1057"/>
      <c r="GUZ183" s="1057"/>
      <c r="GVA183" s="1057"/>
      <c r="GVB183" s="1057"/>
      <c r="GVC183" s="1057"/>
      <c r="GVD183" s="1057"/>
      <c r="GVE183" s="1057"/>
      <c r="GVF183" s="1057"/>
      <c r="GVG183" s="1057"/>
      <c r="GVH183" s="1057"/>
      <c r="GVI183" s="1057"/>
      <c r="GVJ183" s="1057"/>
      <c r="GVK183" s="1057"/>
      <c r="GVL183" s="1057"/>
      <c r="GVM183" s="1057"/>
      <c r="GVN183" s="1057"/>
      <c r="GVO183" s="1057"/>
      <c r="GVP183" s="1057"/>
      <c r="GVQ183" s="1057"/>
      <c r="GVR183" s="1057"/>
      <c r="GVS183" s="1057"/>
      <c r="GVT183" s="1057"/>
      <c r="GVU183" s="1057"/>
      <c r="GVV183" s="1057"/>
      <c r="GVW183" s="1057"/>
      <c r="GVX183" s="1057"/>
      <c r="GVY183" s="1057"/>
      <c r="GVZ183" s="1057"/>
      <c r="GWA183" s="1057"/>
      <c r="GWB183" s="1057"/>
      <c r="GWC183" s="1057"/>
      <c r="GWD183" s="1057"/>
      <c r="GWE183" s="1057"/>
      <c r="GWF183" s="1057"/>
      <c r="GWG183" s="1057"/>
      <c r="GWH183" s="1057"/>
      <c r="GWI183" s="1057"/>
      <c r="GWJ183" s="1057"/>
      <c r="GWK183" s="1057"/>
      <c r="GWL183" s="1057"/>
      <c r="GWM183" s="1057"/>
      <c r="GWN183" s="1057"/>
      <c r="GWO183" s="1057"/>
      <c r="GWP183" s="1057"/>
      <c r="GWQ183" s="1057"/>
      <c r="GWR183" s="1057"/>
      <c r="GWS183" s="1057"/>
      <c r="GWT183" s="1057"/>
      <c r="GWU183" s="1057"/>
      <c r="GWV183" s="1057"/>
      <c r="GWW183" s="1057"/>
      <c r="GWX183" s="1057"/>
      <c r="GWY183" s="1057"/>
      <c r="GWZ183" s="1057"/>
      <c r="GXA183" s="1057"/>
      <c r="GXB183" s="1057"/>
      <c r="GXC183" s="1057"/>
      <c r="GXD183" s="1057"/>
      <c r="GXE183" s="1057"/>
      <c r="GXF183" s="1057"/>
      <c r="GXG183" s="1057"/>
      <c r="GXH183" s="1057"/>
      <c r="GXI183" s="1057"/>
      <c r="GXJ183" s="1057"/>
      <c r="GXK183" s="1057"/>
      <c r="GXL183" s="1057"/>
      <c r="GXM183" s="1057"/>
      <c r="GXN183" s="1057"/>
      <c r="GXO183" s="1057"/>
      <c r="GXP183" s="1057"/>
      <c r="GXQ183" s="1057"/>
      <c r="GXR183" s="1057"/>
      <c r="GXS183" s="1057"/>
      <c r="GXT183" s="1057"/>
      <c r="GXU183" s="1057"/>
      <c r="GXV183" s="1057"/>
      <c r="GXW183" s="1057"/>
      <c r="GXX183" s="1057"/>
      <c r="GXY183" s="1057"/>
      <c r="GXZ183" s="1057"/>
      <c r="GYA183" s="1057"/>
      <c r="GYB183" s="1057"/>
      <c r="GYC183" s="1057"/>
      <c r="GYD183" s="1057"/>
      <c r="GYE183" s="1057"/>
      <c r="GYF183" s="1057"/>
      <c r="GYG183" s="1057"/>
      <c r="GYH183" s="1057"/>
      <c r="GYI183" s="1057"/>
      <c r="GYJ183" s="1057"/>
      <c r="GYK183" s="1057"/>
      <c r="GYL183" s="1057"/>
      <c r="GYM183" s="1057"/>
      <c r="GYN183" s="1057"/>
      <c r="GYO183" s="1057"/>
      <c r="GYP183" s="1057"/>
      <c r="GYQ183" s="1057"/>
      <c r="GYR183" s="1057"/>
      <c r="GYS183" s="1057"/>
      <c r="GYT183" s="1057"/>
      <c r="GYU183" s="1057"/>
      <c r="GYV183" s="1057"/>
      <c r="GYW183" s="1057"/>
      <c r="GYX183" s="1057"/>
      <c r="GYY183" s="1057"/>
      <c r="GYZ183" s="1057"/>
      <c r="GZA183" s="1057"/>
      <c r="GZB183" s="1057"/>
      <c r="GZC183" s="1057"/>
      <c r="GZD183" s="1057"/>
      <c r="GZE183" s="1057"/>
      <c r="GZF183" s="1057"/>
      <c r="GZG183" s="1057"/>
      <c r="GZH183" s="1057"/>
      <c r="GZI183" s="1057"/>
      <c r="GZJ183" s="1057"/>
      <c r="GZK183" s="1057"/>
      <c r="GZL183" s="1057"/>
      <c r="GZM183" s="1057"/>
      <c r="GZN183" s="1057"/>
      <c r="GZO183" s="1057"/>
      <c r="GZP183" s="1057"/>
      <c r="GZQ183" s="1057"/>
      <c r="GZR183" s="1057"/>
      <c r="GZS183" s="1057"/>
      <c r="GZT183" s="1057"/>
      <c r="GZU183" s="1057"/>
      <c r="GZV183" s="1057"/>
      <c r="GZW183" s="1057"/>
      <c r="GZX183" s="1057"/>
      <c r="GZY183" s="1057"/>
      <c r="GZZ183" s="1057"/>
      <c r="HAA183" s="1057"/>
      <c r="HAB183" s="1057"/>
      <c r="HAC183" s="1057"/>
      <c r="HAD183" s="1057"/>
      <c r="HAE183" s="1057"/>
      <c r="HAF183" s="1057"/>
      <c r="HAG183" s="1057"/>
      <c r="HAH183" s="1057"/>
      <c r="HAI183" s="1057"/>
      <c r="HAJ183" s="1057"/>
      <c r="HAK183" s="1057"/>
      <c r="HAL183" s="1057"/>
      <c r="HAM183" s="1057"/>
      <c r="HAN183" s="1057"/>
      <c r="HAO183" s="1057"/>
      <c r="HAP183" s="1057"/>
      <c r="HAQ183" s="1057"/>
      <c r="HAR183" s="1057"/>
      <c r="HAS183" s="1057"/>
      <c r="HAT183" s="1057"/>
      <c r="HAU183" s="1057"/>
      <c r="HAV183" s="1057"/>
      <c r="HAW183" s="1057"/>
      <c r="HAX183" s="1057"/>
      <c r="HAY183" s="1057"/>
      <c r="HAZ183" s="1057"/>
      <c r="HBA183" s="1057"/>
      <c r="HBB183" s="1057"/>
      <c r="HBC183" s="1057"/>
      <c r="HBD183" s="1057"/>
      <c r="HBE183" s="1057"/>
      <c r="HBF183" s="1057"/>
      <c r="HBG183" s="1057"/>
      <c r="HBH183" s="1057"/>
      <c r="HBI183" s="1057"/>
      <c r="HBJ183" s="1057"/>
      <c r="HBK183" s="1057"/>
      <c r="HBL183" s="1057"/>
      <c r="HBM183" s="1057"/>
      <c r="HBN183" s="1057"/>
      <c r="HBO183" s="1057"/>
      <c r="HBP183" s="1057"/>
      <c r="HBQ183" s="1057"/>
      <c r="HBR183" s="1057"/>
      <c r="HBS183" s="1057"/>
      <c r="HBT183" s="1057"/>
      <c r="HBU183" s="1057"/>
      <c r="HBV183" s="1057"/>
      <c r="HBW183" s="1057"/>
      <c r="HBX183" s="1057"/>
      <c r="HBY183" s="1057"/>
      <c r="HBZ183" s="1057"/>
      <c r="HCA183" s="1057"/>
      <c r="HCB183" s="1057"/>
      <c r="HCC183" s="1057"/>
      <c r="HCD183" s="1057"/>
      <c r="HCE183" s="1057"/>
      <c r="HCF183" s="1057"/>
      <c r="HCG183" s="1057"/>
      <c r="HCH183" s="1057"/>
      <c r="HCI183" s="1057"/>
      <c r="HCJ183" s="1057"/>
      <c r="HCK183" s="1057"/>
      <c r="HCL183" s="1057"/>
      <c r="HCM183" s="1057"/>
      <c r="HCN183" s="1057"/>
      <c r="HCO183" s="1057"/>
      <c r="HCP183" s="1057"/>
      <c r="HCQ183" s="1057"/>
      <c r="HCR183" s="1057"/>
      <c r="HCS183" s="1057"/>
      <c r="HCT183" s="1057"/>
      <c r="HCU183" s="1057"/>
      <c r="HCV183" s="1057"/>
      <c r="HCW183" s="1057"/>
      <c r="HCX183" s="1057"/>
      <c r="HCY183" s="1057"/>
      <c r="HCZ183" s="1057"/>
      <c r="HDA183" s="1057"/>
      <c r="HDB183" s="1057"/>
      <c r="HDC183" s="1057"/>
      <c r="HDD183" s="1057"/>
      <c r="HDE183" s="1057"/>
      <c r="HDF183" s="1057"/>
      <c r="HDG183" s="1057"/>
      <c r="HDH183" s="1057"/>
      <c r="HDI183" s="1057"/>
      <c r="HDJ183" s="1057"/>
      <c r="HDK183" s="1057"/>
      <c r="HDL183" s="1057"/>
      <c r="HDM183" s="1057"/>
      <c r="HDN183" s="1057"/>
      <c r="HDO183" s="1057"/>
      <c r="HDP183" s="1057"/>
      <c r="HDQ183" s="1057"/>
      <c r="HDR183" s="1057"/>
      <c r="HDS183" s="1057"/>
      <c r="HDT183" s="1057"/>
      <c r="HDU183" s="1057"/>
      <c r="HDV183" s="1057"/>
      <c r="HDW183" s="1057"/>
      <c r="HDX183" s="1057"/>
      <c r="HDY183" s="1057"/>
      <c r="HDZ183" s="1057"/>
      <c r="HEA183" s="1057"/>
      <c r="HEB183" s="1057"/>
      <c r="HEC183" s="1057"/>
      <c r="HED183" s="1057"/>
      <c r="HEE183" s="1057"/>
      <c r="HEF183" s="1057"/>
      <c r="HEG183" s="1057"/>
      <c r="HEH183" s="1057"/>
      <c r="HEI183" s="1057"/>
      <c r="HEJ183" s="1057"/>
      <c r="HEK183" s="1057"/>
      <c r="HEL183" s="1057"/>
      <c r="HEM183" s="1057"/>
      <c r="HEN183" s="1057"/>
      <c r="HEO183" s="1057"/>
      <c r="HEP183" s="1057"/>
      <c r="HEQ183" s="1057"/>
      <c r="HER183" s="1057"/>
      <c r="HES183" s="1057"/>
      <c r="HET183" s="1057"/>
      <c r="HEU183" s="1057"/>
      <c r="HEV183" s="1057"/>
      <c r="HEW183" s="1057"/>
      <c r="HEX183" s="1057"/>
      <c r="HEY183" s="1057"/>
      <c r="HEZ183" s="1057"/>
      <c r="HFA183" s="1057"/>
      <c r="HFB183" s="1057"/>
      <c r="HFC183" s="1057"/>
      <c r="HFD183" s="1057"/>
      <c r="HFE183" s="1057"/>
      <c r="HFF183" s="1057"/>
      <c r="HFG183" s="1057"/>
      <c r="HFH183" s="1057"/>
      <c r="HFI183" s="1057"/>
      <c r="HFJ183" s="1057"/>
      <c r="HFK183" s="1057"/>
      <c r="HFL183" s="1057"/>
      <c r="HFM183" s="1057"/>
      <c r="HFN183" s="1057"/>
      <c r="HFO183" s="1057"/>
      <c r="HFP183" s="1057"/>
      <c r="HFQ183" s="1057"/>
      <c r="HFR183" s="1057"/>
      <c r="HFS183" s="1057"/>
      <c r="HFT183" s="1057"/>
      <c r="HFU183" s="1057"/>
      <c r="HFV183" s="1057"/>
      <c r="HFW183" s="1057"/>
      <c r="HFX183" s="1057"/>
      <c r="HFY183" s="1057"/>
      <c r="HFZ183" s="1057"/>
      <c r="HGA183" s="1057"/>
      <c r="HGB183" s="1057"/>
      <c r="HGC183" s="1057"/>
      <c r="HGD183" s="1057"/>
      <c r="HGE183" s="1057"/>
      <c r="HGF183" s="1057"/>
      <c r="HGG183" s="1057"/>
      <c r="HGH183" s="1057"/>
      <c r="HGI183" s="1057"/>
      <c r="HGJ183" s="1057"/>
      <c r="HGK183" s="1057"/>
      <c r="HGL183" s="1057"/>
      <c r="HGM183" s="1057"/>
      <c r="HGN183" s="1057"/>
      <c r="HGO183" s="1057"/>
      <c r="HGP183" s="1057"/>
      <c r="HGQ183" s="1057"/>
      <c r="HGR183" s="1057"/>
      <c r="HGS183" s="1057"/>
      <c r="HGT183" s="1057"/>
      <c r="HGU183" s="1057"/>
      <c r="HGV183" s="1057"/>
      <c r="HGW183" s="1057"/>
      <c r="HGX183" s="1057"/>
      <c r="HGY183" s="1057"/>
      <c r="HGZ183" s="1057"/>
      <c r="HHA183" s="1057"/>
      <c r="HHB183" s="1057"/>
      <c r="HHC183" s="1057"/>
      <c r="HHD183" s="1057"/>
      <c r="HHE183" s="1057"/>
      <c r="HHF183" s="1057"/>
      <c r="HHG183" s="1057"/>
      <c r="HHH183" s="1057"/>
      <c r="HHI183" s="1057"/>
      <c r="HHJ183" s="1057"/>
      <c r="HHK183" s="1057"/>
      <c r="HHL183" s="1057"/>
      <c r="HHM183" s="1057"/>
      <c r="HHN183" s="1057"/>
      <c r="HHO183" s="1057"/>
      <c r="HHP183" s="1057"/>
      <c r="HHQ183" s="1057"/>
      <c r="HHR183" s="1057"/>
      <c r="HHS183" s="1057"/>
      <c r="HHT183" s="1057"/>
      <c r="HHU183" s="1057"/>
      <c r="HHV183" s="1057"/>
      <c r="HHW183" s="1057"/>
      <c r="HHX183" s="1057"/>
      <c r="HHY183" s="1057"/>
      <c r="HHZ183" s="1057"/>
      <c r="HIA183" s="1057"/>
      <c r="HIB183" s="1057"/>
      <c r="HIC183" s="1057"/>
      <c r="HID183" s="1057"/>
      <c r="HIE183" s="1057"/>
      <c r="HIF183" s="1057"/>
      <c r="HIG183" s="1057"/>
      <c r="HIH183" s="1057"/>
      <c r="HII183" s="1057"/>
      <c r="HIJ183" s="1057"/>
      <c r="HIK183" s="1057"/>
      <c r="HIL183" s="1057"/>
      <c r="HIM183" s="1057"/>
      <c r="HIN183" s="1057"/>
      <c r="HIO183" s="1057"/>
      <c r="HIP183" s="1057"/>
      <c r="HIQ183" s="1057"/>
      <c r="HIR183" s="1057"/>
      <c r="HIS183" s="1057"/>
      <c r="HIT183" s="1057"/>
      <c r="HIU183" s="1057"/>
      <c r="HIV183" s="1057"/>
      <c r="HIW183" s="1057"/>
      <c r="HIX183" s="1057"/>
      <c r="HIY183" s="1057"/>
      <c r="HIZ183" s="1057"/>
      <c r="HJA183" s="1057"/>
      <c r="HJB183" s="1057"/>
      <c r="HJC183" s="1057"/>
      <c r="HJD183" s="1057"/>
      <c r="HJE183" s="1057"/>
      <c r="HJF183" s="1057"/>
      <c r="HJG183" s="1057"/>
      <c r="HJH183" s="1057"/>
      <c r="HJI183" s="1057"/>
      <c r="HJJ183" s="1057"/>
      <c r="HJK183" s="1057"/>
      <c r="HJL183" s="1057"/>
      <c r="HJM183" s="1057"/>
      <c r="HJN183" s="1057"/>
      <c r="HJO183" s="1057"/>
      <c r="HJP183" s="1057"/>
      <c r="HJQ183" s="1057"/>
      <c r="HJR183" s="1057"/>
      <c r="HJS183" s="1057"/>
      <c r="HJT183" s="1057"/>
      <c r="HJU183" s="1057"/>
      <c r="HJV183" s="1057"/>
      <c r="HJW183" s="1057"/>
      <c r="HJX183" s="1057"/>
      <c r="HJY183" s="1057"/>
      <c r="HJZ183" s="1057"/>
      <c r="HKA183" s="1057"/>
      <c r="HKB183" s="1057"/>
      <c r="HKC183" s="1057"/>
      <c r="HKD183" s="1057"/>
      <c r="HKE183" s="1057"/>
      <c r="HKF183" s="1057"/>
      <c r="HKG183" s="1057"/>
      <c r="HKH183" s="1057"/>
      <c r="HKI183" s="1057"/>
      <c r="HKJ183" s="1057"/>
      <c r="HKK183" s="1057"/>
      <c r="HKL183" s="1057"/>
      <c r="HKM183" s="1057"/>
      <c r="HKN183" s="1057"/>
      <c r="HKO183" s="1057"/>
      <c r="HKP183" s="1057"/>
      <c r="HKQ183" s="1057"/>
      <c r="HKR183" s="1057"/>
      <c r="HKS183" s="1057"/>
      <c r="HKT183" s="1057"/>
      <c r="HKU183" s="1057"/>
      <c r="HKV183" s="1057"/>
      <c r="HKW183" s="1057"/>
      <c r="HKX183" s="1057"/>
      <c r="HKY183" s="1057"/>
      <c r="HKZ183" s="1057"/>
      <c r="HLA183" s="1057"/>
      <c r="HLB183" s="1057"/>
      <c r="HLC183" s="1057"/>
      <c r="HLD183" s="1057"/>
      <c r="HLE183" s="1057"/>
      <c r="HLF183" s="1057"/>
      <c r="HLG183" s="1057"/>
      <c r="HLH183" s="1057"/>
      <c r="HLI183" s="1057"/>
      <c r="HLJ183" s="1057"/>
      <c r="HLK183" s="1057"/>
      <c r="HLL183" s="1057"/>
      <c r="HLM183" s="1057"/>
      <c r="HLN183" s="1057"/>
      <c r="HLO183" s="1057"/>
      <c r="HLP183" s="1057"/>
      <c r="HLQ183" s="1057"/>
      <c r="HLR183" s="1057"/>
      <c r="HLS183" s="1057"/>
      <c r="HLT183" s="1057"/>
      <c r="HLU183" s="1057"/>
      <c r="HLV183" s="1057"/>
      <c r="HLW183" s="1057"/>
      <c r="HLX183" s="1057"/>
      <c r="HLY183" s="1057"/>
      <c r="HLZ183" s="1057"/>
      <c r="HMA183" s="1057"/>
      <c r="HMB183" s="1057"/>
      <c r="HMC183" s="1057"/>
      <c r="HMD183" s="1057"/>
      <c r="HME183" s="1057"/>
      <c r="HMF183" s="1057"/>
      <c r="HMG183" s="1057"/>
      <c r="HMH183" s="1057"/>
      <c r="HMI183" s="1057"/>
      <c r="HMJ183" s="1057"/>
      <c r="HMK183" s="1057"/>
      <c r="HML183" s="1057"/>
      <c r="HMM183" s="1057"/>
      <c r="HMN183" s="1057"/>
      <c r="HMO183" s="1057"/>
      <c r="HMP183" s="1057"/>
      <c r="HMQ183" s="1057"/>
      <c r="HMR183" s="1057"/>
      <c r="HMS183" s="1057"/>
      <c r="HMT183" s="1057"/>
      <c r="HMU183" s="1057"/>
      <c r="HMV183" s="1057"/>
      <c r="HMW183" s="1057"/>
      <c r="HMX183" s="1057"/>
      <c r="HMY183" s="1057"/>
      <c r="HMZ183" s="1057"/>
      <c r="HNA183" s="1057"/>
      <c r="HNB183" s="1057"/>
      <c r="HNC183" s="1057"/>
      <c r="HND183" s="1057"/>
      <c r="HNE183" s="1057"/>
      <c r="HNF183" s="1057"/>
      <c r="HNG183" s="1057"/>
      <c r="HNH183" s="1057"/>
      <c r="HNI183" s="1057"/>
      <c r="HNJ183" s="1057"/>
      <c r="HNK183" s="1057"/>
      <c r="HNL183" s="1057"/>
      <c r="HNM183" s="1057"/>
      <c r="HNN183" s="1057"/>
      <c r="HNO183" s="1057"/>
      <c r="HNP183" s="1057"/>
      <c r="HNQ183" s="1057"/>
      <c r="HNR183" s="1057"/>
      <c r="HNS183" s="1057"/>
      <c r="HNT183" s="1057"/>
      <c r="HNU183" s="1057"/>
      <c r="HNV183" s="1057"/>
      <c r="HNW183" s="1057"/>
      <c r="HNX183" s="1057"/>
      <c r="HNY183" s="1057"/>
      <c r="HNZ183" s="1057"/>
      <c r="HOA183" s="1057"/>
      <c r="HOB183" s="1057"/>
      <c r="HOC183" s="1057"/>
      <c r="HOD183" s="1057"/>
      <c r="HOE183" s="1057"/>
      <c r="HOF183" s="1057"/>
      <c r="HOG183" s="1057"/>
      <c r="HOH183" s="1057"/>
      <c r="HOI183" s="1057"/>
      <c r="HOJ183" s="1057"/>
      <c r="HOK183" s="1057"/>
      <c r="HOL183" s="1057"/>
      <c r="HOM183" s="1057"/>
      <c r="HON183" s="1057"/>
      <c r="HOO183" s="1057"/>
      <c r="HOP183" s="1057"/>
      <c r="HOQ183" s="1057"/>
      <c r="HOR183" s="1057"/>
      <c r="HOS183" s="1057"/>
      <c r="HOT183" s="1057"/>
      <c r="HOU183" s="1057"/>
      <c r="HOV183" s="1057"/>
      <c r="HOW183" s="1057"/>
      <c r="HOX183" s="1057"/>
      <c r="HOY183" s="1057"/>
      <c r="HOZ183" s="1057"/>
      <c r="HPA183" s="1057"/>
      <c r="HPB183" s="1057"/>
      <c r="HPC183" s="1057"/>
      <c r="HPD183" s="1057"/>
      <c r="HPE183" s="1057"/>
      <c r="HPF183" s="1057"/>
      <c r="HPG183" s="1057"/>
      <c r="HPH183" s="1057"/>
      <c r="HPI183" s="1057"/>
      <c r="HPJ183" s="1057"/>
      <c r="HPK183" s="1057"/>
      <c r="HPL183" s="1057"/>
      <c r="HPM183" s="1057"/>
      <c r="HPN183" s="1057"/>
      <c r="HPO183" s="1057"/>
      <c r="HPP183" s="1057"/>
      <c r="HPQ183" s="1057"/>
      <c r="HPR183" s="1057"/>
      <c r="HPS183" s="1057"/>
      <c r="HPT183" s="1057"/>
      <c r="HPU183" s="1057"/>
      <c r="HPV183" s="1057"/>
      <c r="HPW183" s="1057"/>
      <c r="HPX183" s="1057"/>
      <c r="HPY183" s="1057"/>
      <c r="HPZ183" s="1057"/>
      <c r="HQA183" s="1057"/>
      <c r="HQB183" s="1057"/>
      <c r="HQC183" s="1057"/>
      <c r="HQD183" s="1057"/>
      <c r="HQE183" s="1057"/>
      <c r="HQF183" s="1057"/>
      <c r="HQG183" s="1057"/>
      <c r="HQH183" s="1057"/>
      <c r="HQI183" s="1057"/>
      <c r="HQJ183" s="1057"/>
      <c r="HQK183" s="1057"/>
      <c r="HQL183" s="1057"/>
      <c r="HQM183" s="1057"/>
      <c r="HQN183" s="1057"/>
      <c r="HQO183" s="1057"/>
      <c r="HQP183" s="1057"/>
      <c r="HQQ183" s="1057"/>
      <c r="HQR183" s="1057"/>
      <c r="HQS183" s="1057"/>
      <c r="HQT183" s="1057"/>
      <c r="HQU183" s="1057"/>
      <c r="HQV183" s="1057"/>
      <c r="HQW183" s="1057"/>
      <c r="HQX183" s="1057"/>
      <c r="HQY183" s="1057"/>
      <c r="HQZ183" s="1057"/>
      <c r="HRA183" s="1057"/>
      <c r="HRB183" s="1057"/>
      <c r="HRC183" s="1057"/>
      <c r="HRD183" s="1057"/>
      <c r="HRE183" s="1057"/>
      <c r="HRF183" s="1057"/>
      <c r="HRG183" s="1057"/>
      <c r="HRH183" s="1057"/>
      <c r="HRI183" s="1057"/>
      <c r="HRJ183" s="1057"/>
      <c r="HRK183" s="1057"/>
      <c r="HRL183" s="1057"/>
      <c r="HRM183" s="1057"/>
      <c r="HRN183" s="1057"/>
      <c r="HRO183" s="1057"/>
      <c r="HRP183" s="1057"/>
      <c r="HRQ183" s="1057"/>
      <c r="HRR183" s="1057"/>
      <c r="HRS183" s="1057"/>
      <c r="HRT183" s="1057"/>
      <c r="HRU183" s="1057"/>
      <c r="HRV183" s="1057"/>
      <c r="HRW183" s="1057"/>
      <c r="HRX183" s="1057"/>
      <c r="HRY183" s="1057"/>
      <c r="HRZ183" s="1057"/>
      <c r="HSA183" s="1057"/>
      <c r="HSB183" s="1057"/>
      <c r="HSC183" s="1057"/>
      <c r="HSD183" s="1057"/>
      <c r="HSE183" s="1057"/>
      <c r="HSF183" s="1057"/>
      <c r="HSG183" s="1057"/>
      <c r="HSH183" s="1057"/>
      <c r="HSI183" s="1057"/>
      <c r="HSJ183" s="1057"/>
      <c r="HSK183" s="1057"/>
      <c r="HSL183" s="1057"/>
      <c r="HSM183" s="1057"/>
      <c r="HSN183" s="1057"/>
      <c r="HSO183" s="1057"/>
      <c r="HSP183" s="1057"/>
      <c r="HSQ183" s="1057"/>
      <c r="HSR183" s="1057"/>
      <c r="HSS183" s="1057"/>
      <c r="HST183" s="1057"/>
      <c r="HSU183" s="1057"/>
      <c r="HSV183" s="1057"/>
      <c r="HSW183" s="1057"/>
      <c r="HSX183" s="1057"/>
      <c r="HSY183" s="1057"/>
      <c r="HSZ183" s="1057"/>
      <c r="HTA183" s="1057"/>
      <c r="HTB183" s="1057"/>
      <c r="HTC183" s="1057"/>
      <c r="HTD183" s="1057"/>
      <c r="HTE183" s="1057"/>
      <c r="HTF183" s="1057"/>
      <c r="HTG183" s="1057"/>
      <c r="HTH183" s="1057"/>
      <c r="HTI183" s="1057"/>
      <c r="HTJ183" s="1057"/>
      <c r="HTK183" s="1057"/>
      <c r="HTL183" s="1057"/>
      <c r="HTM183" s="1057"/>
      <c r="HTN183" s="1057"/>
      <c r="HTO183" s="1057"/>
      <c r="HTP183" s="1057"/>
      <c r="HTQ183" s="1057"/>
      <c r="HTR183" s="1057"/>
      <c r="HTS183" s="1057"/>
      <c r="HTT183" s="1057"/>
      <c r="HTU183" s="1057"/>
      <c r="HTV183" s="1057"/>
      <c r="HTW183" s="1057"/>
      <c r="HTX183" s="1057"/>
      <c r="HTY183" s="1057"/>
      <c r="HTZ183" s="1057"/>
      <c r="HUA183" s="1057"/>
      <c r="HUB183" s="1057"/>
      <c r="HUC183" s="1057"/>
      <c r="HUD183" s="1057"/>
      <c r="HUE183" s="1057"/>
      <c r="HUF183" s="1057"/>
      <c r="HUG183" s="1057"/>
      <c r="HUH183" s="1057"/>
      <c r="HUI183" s="1057"/>
      <c r="HUJ183" s="1057"/>
      <c r="HUK183" s="1057"/>
      <c r="HUL183" s="1057"/>
      <c r="HUM183" s="1057"/>
      <c r="HUN183" s="1057"/>
      <c r="HUO183" s="1057"/>
      <c r="HUP183" s="1057"/>
      <c r="HUQ183" s="1057"/>
      <c r="HUR183" s="1057"/>
      <c r="HUS183" s="1057"/>
      <c r="HUT183" s="1057"/>
      <c r="HUU183" s="1057"/>
      <c r="HUV183" s="1057"/>
      <c r="HUW183" s="1057"/>
      <c r="HUX183" s="1057"/>
      <c r="HUY183" s="1057"/>
      <c r="HUZ183" s="1057"/>
      <c r="HVA183" s="1057"/>
      <c r="HVB183" s="1057"/>
      <c r="HVC183" s="1057"/>
      <c r="HVD183" s="1057"/>
      <c r="HVE183" s="1057"/>
      <c r="HVF183" s="1057"/>
      <c r="HVG183" s="1057"/>
      <c r="HVH183" s="1057"/>
      <c r="HVI183" s="1057"/>
      <c r="HVJ183" s="1057"/>
      <c r="HVK183" s="1057"/>
      <c r="HVL183" s="1057"/>
      <c r="HVM183" s="1057"/>
      <c r="HVN183" s="1057"/>
      <c r="HVO183" s="1057"/>
      <c r="HVP183" s="1057"/>
      <c r="HVQ183" s="1057"/>
      <c r="HVR183" s="1057"/>
      <c r="HVS183" s="1057"/>
      <c r="HVT183" s="1057"/>
      <c r="HVU183" s="1057"/>
      <c r="HVV183" s="1057"/>
      <c r="HVW183" s="1057"/>
      <c r="HVX183" s="1057"/>
      <c r="HVY183" s="1057"/>
      <c r="HVZ183" s="1057"/>
      <c r="HWA183" s="1057"/>
      <c r="HWB183" s="1057"/>
      <c r="HWC183" s="1057"/>
      <c r="HWD183" s="1057"/>
      <c r="HWE183" s="1057"/>
      <c r="HWF183" s="1057"/>
      <c r="HWG183" s="1057"/>
      <c r="HWH183" s="1057"/>
      <c r="HWI183" s="1057"/>
      <c r="HWJ183" s="1057"/>
      <c r="HWK183" s="1057"/>
      <c r="HWL183" s="1057"/>
      <c r="HWM183" s="1057"/>
      <c r="HWN183" s="1057"/>
      <c r="HWO183" s="1057"/>
      <c r="HWP183" s="1057"/>
      <c r="HWQ183" s="1057"/>
      <c r="HWR183" s="1057"/>
      <c r="HWS183" s="1057"/>
      <c r="HWT183" s="1057"/>
      <c r="HWU183" s="1057"/>
      <c r="HWV183" s="1057"/>
      <c r="HWW183" s="1057"/>
      <c r="HWX183" s="1057"/>
      <c r="HWY183" s="1057"/>
      <c r="HWZ183" s="1057"/>
      <c r="HXA183" s="1057"/>
      <c r="HXB183" s="1057"/>
      <c r="HXC183" s="1057"/>
      <c r="HXD183" s="1057"/>
      <c r="HXE183" s="1057"/>
      <c r="HXF183" s="1057"/>
      <c r="HXG183" s="1057"/>
      <c r="HXH183" s="1057"/>
      <c r="HXI183" s="1057"/>
      <c r="HXJ183" s="1057"/>
      <c r="HXK183" s="1057"/>
      <c r="HXL183" s="1057"/>
      <c r="HXM183" s="1057"/>
      <c r="HXN183" s="1057"/>
      <c r="HXO183" s="1057"/>
      <c r="HXP183" s="1057"/>
      <c r="HXQ183" s="1057"/>
      <c r="HXR183" s="1057"/>
      <c r="HXS183" s="1057"/>
      <c r="HXT183" s="1057"/>
      <c r="HXU183" s="1057"/>
      <c r="HXV183" s="1057"/>
      <c r="HXW183" s="1057"/>
      <c r="HXX183" s="1057"/>
      <c r="HXY183" s="1057"/>
      <c r="HXZ183" s="1057"/>
      <c r="HYA183" s="1057"/>
      <c r="HYB183" s="1057"/>
      <c r="HYC183" s="1057"/>
      <c r="HYD183" s="1057"/>
      <c r="HYE183" s="1057"/>
      <c r="HYF183" s="1057"/>
      <c r="HYG183" s="1057"/>
      <c r="HYH183" s="1057"/>
      <c r="HYI183" s="1057"/>
      <c r="HYJ183" s="1057"/>
      <c r="HYK183" s="1057"/>
      <c r="HYL183" s="1057"/>
      <c r="HYM183" s="1057"/>
      <c r="HYN183" s="1057"/>
      <c r="HYO183" s="1057"/>
      <c r="HYP183" s="1057"/>
      <c r="HYQ183" s="1057"/>
      <c r="HYR183" s="1057"/>
      <c r="HYS183" s="1057"/>
      <c r="HYT183" s="1057"/>
      <c r="HYU183" s="1057"/>
      <c r="HYV183" s="1057"/>
      <c r="HYW183" s="1057"/>
      <c r="HYX183" s="1057"/>
      <c r="HYY183" s="1057"/>
      <c r="HYZ183" s="1057"/>
      <c r="HZA183" s="1057"/>
      <c r="HZB183" s="1057"/>
      <c r="HZC183" s="1057"/>
      <c r="HZD183" s="1057"/>
      <c r="HZE183" s="1057"/>
      <c r="HZF183" s="1057"/>
      <c r="HZG183" s="1057"/>
      <c r="HZH183" s="1057"/>
      <c r="HZI183" s="1057"/>
      <c r="HZJ183" s="1057"/>
      <c r="HZK183" s="1057"/>
      <c r="HZL183" s="1057"/>
      <c r="HZM183" s="1057"/>
      <c r="HZN183" s="1057"/>
      <c r="HZO183" s="1057"/>
      <c r="HZP183" s="1057"/>
      <c r="HZQ183" s="1057"/>
      <c r="HZR183" s="1057"/>
      <c r="HZS183" s="1057"/>
      <c r="HZT183" s="1057"/>
      <c r="HZU183" s="1057"/>
      <c r="HZV183" s="1057"/>
      <c r="HZW183" s="1057"/>
      <c r="HZX183" s="1057"/>
      <c r="HZY183" s="1057"/>
      <c r="HZZ183" s="1057"/>
      <c r="IAA183" s="1057"/>
      <c r="IAB183" s="1057"/>
      <c r="IAC183" s="1057"/>
      <c r="IAD183" s="1057"/>
      <c r="IAE183" s="1057"/>
      <c r="IAF183" s="1057"/>
      <c r="IAG183" s="1057"/>
      <c r="IAH183" s="1057"/>
      <c r="IAI183" s="1057"/>
      <c r="IAJ183" s="1057"/>
      <c r="IAK183" s="1057"/>
      <c r="IAL183" s="1057"/>
      <c r="IAM183" s="1057"/>
      <c r="IAN183" s="1057"/>
      <c r="IAO183" s="1057"/>
      <c r="IAP183" s="1057"/>
      <c r="IAQ183" s="1057"/>
      <c r="IAR183" s="1057"/>
      <c r="IAS183" s="1057"/>
      <c r="IAT183" s="1057"/>
      <c r="IAU183" s="1057"/>
      <c r="IAV183" s="1057"/>
      <c r="IAW183" s="1057"/>
      <c r="IAX183" s="1057"/>
      <c r="IAY183" s="1057"/>
      <c r="IAZ183" s="1057"/>
      <c r="IBA183" s="1057"/>
      <c r="IBB183" s="1057"/>
      <c r="IBC183" s="1057"/>
      <c r="IBD183" s="1057"/>
      <c r="IBE183" s="1057"/>
      <c r="IBF183" s="1057"/>
      <c r="IBG183" s="1057"/>
      <c r="IBH183" s="1057"/>
      <c r="IBI183" s="1057"/>
      <c r="IBJ183" s="1057"/>
      <c r="IBK183" s="1057"/>
      <c r="IBL183" s="1057"/>
      <c r="IBM183" s="1057"/>
      <c r="IBN183" s="1057"/>
      <c r="IBO183" s="1057"/>
      <c r="IBP183" s="1057"/>
      <c r="IBQ183" s="1057"/>
      <c r="IBR183" s="1057"/>
      <c r="IBS183" s="1057"/>
      <c r="IBT183" s="1057"/>
      <c r="IBU183" s="1057"/>
      <c r="IBV183" s="1057"/>
      <c r="IBW183" s="1057"/>
      <c r="IBX183" s="1057"/>
      <c r="IBY183" s="1057"/>
      <c r="IBZ183" s="1057"/>
      <c r="ICA183" s="1057"/>
      <c r="ICB183" s="1057"/>
      <c r="ICC183" s="1057"/>
      <c r="ICD183" s="1057"/>
      <c r="ICE183" s="1057"/>
      <c r="ICF183" s="1057"/>
      <c r="ICG183" s="1057"/>
      <c r="ICH183" s="1057"/>
      <c r="ICI183" s="1057"/>
      <c r="ICJ183" s="1057"/>
      <c r="ICK183" s="1057"/>
      <c r="ICL183" s="1057"/>
      <c r="ICM183" s="1057"/>
      <c r="ICN183" s="1057"/>
      <c r="ICO183" s="1057"/>
      <c r="ICP183" s="1057"/>
      <c r="ICQ183" s="1057"/>
      <c r="ICR183" s="1057"/>
      <c r="ICS183" s="1057"/>
      <c r="ICT183" s="1057"/>
      <c r="ICU183" s="1057"/>
      <c r="ICV183" s="1057"/>
      <c r="ICW183" s="1057"/>
      <c r="ICX183" s="1057"/>
      <c r="ICY183" s="1057"/>
      <c r="ICZ183" s="1057"/>
      <c r="IDA183" s="1057"/>
      <c r="IDB183" s="1057"/>
      <c r="IDC183" s="1057"/>
      <c r="IDD183" s="1057"/>
      <c r="IDE183" s="1057"/>
      <c r="IDF183" s="1057"/>
      <c r="IDG183" s="1057"/>
      <c r="IDH183" s="1057"/>
      <c r="IDI183" s="1057"/>
      <c r="IDJ183" s="1057"/>
      <c r="IDK183" s="1057"/>
      <c r="IDL183" s="1057"/>
      <c r="IDM183" s="1057"/>
      <c r="IDN183" s="1057"/>
      <c r="IDO183" s="1057"/>
      <c r="IDP183" s="1057"/>
      <c r="IDQ183" s="1057"/>
      <c r="IDR183" s="1057"/>
      <c r="IDS183" s="1057"/>
      <c r="IDT183" s="1057"/>
      <c r="IDU183" s="1057"/>
      <c r="IDV183" s="1057"/>
      <c r="IDW183" s="1057"/>
      <c r="IDX183" s="1057"/>
      <c r="IDY183" s="1057"/>
      <c r="IDZ183" s="1057"/>
      <c r="IEA183" s="1057"/>
      <c r="IEB183" s="1057"/>
      <c r="IEC183" s="1057"/>
      <c r="IED183" s="1057"/>
      <c r="IEE183" s="1057"/>
      <c r="IEF183" s="1057"/>
      <c r="IEG183" s="1057"/>
      <c r="IEH183" s="1057"/>
      <c r="IEI183" s="1057"/>
      <c r="IEJ183" s="1057"/>
      <c r="IEK183" s="1057"/>
      <c r="IEL183" s="1057"/>
      <c r="IEM183" s="1057"/>
      <c r="IEN183" s="1057"/>
      <c r="IEO183" s="1057"/>
      <c r="IEP183" s="1057"/>
      <c r="IEQ183" s="1057"/>
      <c r="IER183" s="1057"/>
      <c r="IES183" s="1057"/>
      <c r="IET183" s="1057"/>
      <c r="IEU183" s="1057"/>
      <c r="IEV183" s="1057"/>
      <c r="IEW183" s="1057"/>
      <c r="IEX183" s="1057"/>
      <c r="IEY183" s="1057"/>
      <c r="IEZ183" s="1057"/>
      <c r="IFA183" s="1057"/>
      <c r="IFB183" s="1057"/>
      <c r="IFC183" s="1057"/>
      <c r="IFD183" s="1057"/>
      <c r="IFE183" s="1057"/>
      <c r="IFF183" s="1057"/>
      <c r="IFG183" s="1057"/>
      <c r="IFH183" s="1057"/>
      <c r="IFI183" s="1057"/>
      <c r="IFJ183" s="1057"/>
      <c r="IFK183" s="1057"/>
      <c r="IFL183" s="1057"/>
      <c r="IFM183" s="1057"/>
      <c r="IFN183" s="1057"/>
      <c r="IFO183" s="1057"/>
      <c r="IFP183" s="1057"/>
      <c r="IFQ183" s="1057"/>
      <c r="IFR183" s="1057"/>
      <c r="IFS183" s="1057"/>
      <c r="IFT183" s="1057"/>
      <c r="IFU183" s="1057"/>
      <c r="IFV183" s="1057"/>
      <c r="IFW183" s="1057"/>
      <c r="IFX183" s="1057"/>
      <c r="IFY183" s="1057"/>
      <c r="IFZ183" s="1057"/>
      <c r="IGA183" s="1057"/>
      <c r="IGB183" s="1057"/>
      <c r="IGC183" s="1057"/>
      <c r="IGD183" s="1057"/>
      <c r="IGE183" s="1057"/>
      <c r="IGF183" s="1057"/>
      <c r="IGG183" s="1057"/>
      <c r="IGH183" s="1057"/>
      <c r="IGI183" s="1057"/>
      <c r="IGJ183" s="1057"/>
      <c r="IGK183" s="1057"/>
      <c r="IGL183" s="1057"/>
      <c r="IGM183" s="1057"/>
      <c r="IGN183" s="1057"/>
      <c r="IGO183" s="1057"/>
      <c r="IGP183" s="1057"/>
      <c r="IGQ183" s="1057"/>
      <c r="IGR183" s="1057"/>
      <c r="IGS183" s="1057"/>
      <c r="IGT183" s="1057"/>
      <c r="IGU183" s="1057"/>
      <c r="IGV183" s="1057"/>
      <c r="IGW183" s="1057"/>
      <c r="IGX183" s="1057"/>
      <c r="IGY183" s="1057"/>
      <c r="IGZ183" s="1057"/>
      <c r="IHA183" s="1057"/>
      <c r="IHB183" s="1057"/>
      <c r="IHC183" s="1057"/>
      <c r="IHD183" s="1057"/>
      <c r="IHE183" s="1057"/>
      <c r="IHF183" s="1057"/>
      <c r="IHG183" s="1057"/>
      <c r="IHH183" s="1057"/>
      <c r="IHI183" s="1057"/>
      <c r="IHJ183" s="1057"/>
      <c r="IHK183" s="1057"/>
      <c r="IHL183" s="1057"/>
      <c r="IHM183" s="1057"/>
      <c r="IHN183" s="1057"/>
      <c r="IHO183" s="1057"/>
      <c r="IHP183" s="1057"/>
      <c r="IHQ183" s="1057"/>
      <c r="IHR183" s="1057"/>
      <c r="IHS183" s="1057"/>
      <c r="IHT183" s="1057"/>
      <c r="IHU183" s="1057"/>
      <c r="IHV183" s="1057"/>
      <c r="IHW183" s="1057"/>
      <c r="IHX183" s="1057"/>
      <c r="IHY183" s="1057"/>
      <c r="IHZ183" s="1057"/>
      <c r="IIA183" s="1057"/>
      <c r="IIB183" s="1057"/>
      <c r="IIC183" s="1057"/>
      <c r="IID183" s="1057"/>
      <c r="IIE183" s="1057"/>
      <c r="IIF183" s="1057"/>
      <c r="IIG183" s="1057"/>
      <c r="IIH183" s="1057"/>
      <c r="III183" s="1057"/>
      <c r="IIJ183" s="1057"/>
      <c r="IIK183" s="1057"/>
      <c r="IIL183" s="1057"/>
      <c r="IIM183" s="1057"/>
      <c r="IIN183" s="1057"/>
      <c r="IIO183" s="1057"/>
      <c r="IIP183" s="1057"/>
      <c r="IIQ183" s="1057"/>
      <c r="IIR183" s="1057"/>
      <c r="IIS183" s="1057"/>
      <c r="IIT183" s="1057"/>
      <c r="IIU183" s="1057"/>
      <c r="IIV183" s="1057"/>
      <c r="IIW183" s="1057"/>
      <c r="IIX183" s="1057"/>
      <c r="IIY183" s="1057"/>
      <c r="IIZ183" s="1057"/>
      <c r="IJA183" s="1057"/>
      <c r="IJB183" s="1057"/>
      <c r="IJC183" s="1057"/>
      <c r="IJD183" s="1057"/>
      <c r="IJE183" s="1057"/>
      <c r="IJF183" s="1057"/>
      <c r="IJG183" s="1057"/>
      <c r="IJH183" s="1057"/>
      <c r="IJI183" s="1057"/>
      <c r="IJJ183" s="1057"/>
      <c r="IJK183" s="1057"/>
      <c r="IJL183" s="1057"/>
      <c r="IJM183" s="1057"/>
      <c r="IJN183" s="1057"/>
      <c r="IJO183" s="1057"/>
      <c r="IJP183" s="1057"/>
      <c r="IJQ183" s="1057"/>
      <c r="IJR183" s="1057"/>
      <c r="IJS183" s="1057"/>
      <c r="IJT183" s="1057"/>
      <c r="IJU183" s="1057"/>
      <c r="IJV183" s="1057"/>
      <c r="IJW183" s="1057"/>
      <c r="IJX183" s="1057"/>
      <c r="IJY183" s="1057"/>
      <c r="IJZ183" s="1057"/>
      <c r="IKA183" s="1057"/>
      <c r="IKB183" s="1057"/>
      <c r="IKC183" s="1057"/>
      <c r="IKD183" s="1057"/>
      <c r="IKE183" s="1057"/>
      <c r="IKF183" s="1057"/>
      <c r="IKG183" s="1057"/>
      <c r="IKH183" s="1057"/>
      <c r="IKI183" s="1057"/>
      <c r="IKJ183" s="1057"/>
      <c r="IKK183" s="1057"/>
      <c r="IKL183" s="1057"/>
      <c r="IKM183" s="1057"/>
      <c r="IKN183" s="1057"/>
      <c r="IKO183" s="1057"/>
      <c r="IKP183" s="1057"/>
      <c r="IKQ183" s="1057"/>
      <c r="IKR183" s="1057"/>
      <c r="IKS183" s="1057"/>
      <c r="IKT183" s="1057"/>
      <c r="IKU183" s="1057"/>
      <c r="IKV183" s="1057"/>
      <c r="IKW183" s="1057"/>
      <c r="IKX183" s="1057"/>
      <c r="IKY183" s="1057"/>
      <c r="IKZ183" s="1057"/>
      <c r="ILA183" s="1057"/>
      <c r="ILB183" s="1057"/>
      <c r="ILC183" s="1057"/>
      <c r="ILD183" s="1057"/>
      <c r="ILE183" s="1057"/>
      <c r="ILF183" s="1057"/>
      <c r="ILG183" s="1057"/>
      <c r="ILH183" s="1057"/>
      <c r="ILI183" s="1057"/>
      <c r="ILJ183" s="1057"/>
      <c r="ILK183" s="1057"/>
      <c r="ILL183" s="1057"/>
      <c r="ILM183" s="1057"/>
      <c r="ILN183" s="1057"/>
      <c r="ILO183" s="1057"/>
      <c r="ILP183" s="1057"/>
      <c r="ILQ183" s="1057"/>
      <c r="ILR183" s="1057"/>
      <c r="ILS183" s="1057"/>
      <c r="ILT183" s="1057"/>
      <c r="ILU183" s="1057"/>
      <c r="ILV183" s="1057"/>
      <c r="ILW183" s="1057"/>
      <c r="ILX183" s="1057"/>
      <c r="ILY183" s="1057"/>
      <c r="ILZ183" s="1057"/>
      <c r="IMA183" s="1057"/>
      <c r="IMB183" s="1057"/>
      <c r="IMC183" s="1057"/>
      <c r="IMD183" s="1057"/>
      <c r="IME183" s="1057"/>
      <c r="IMF183" s="1057"/>
      <c r="IMG183" s="1057"/>
      <c r="IMH183" s="1057"/>
      <c r="IMI183" s="1057"/>
      <c r="IMJ183" s="1057"/>
      <c r="IMK183" s="1057"/>
      <c r="IML183" s="1057"/>
      <c r="IMM183" s="1057"/>
      <c r="IMN183" s="1057"/>
      <c r="IMO183" s="1057"/>
      <c r="IMP183" s="1057"/>
      <c r="IMQ183" s="1057"/>
      <c r="IMR183" s="1057"/>
      <c r="IMS183" s="1057"/>
      <c r="IMT183" s="1057"/>
      <c r="IMU183" s="1057"/>
      <c r="IMV183" s="1057"/>
      <c r="IMW183" s="1057"/>
      <c r="IMX183" s="1057"/>
      <c r="IMY183" s="1057"/>
      <c r="IMZ183" s="1057"/>
      <c r="INA183" s="1057"/>
      <c r="INB183" s="1057"/>
      <c r="INC183" s="1057"/>
      <c r="IND183" s="1057"/>
      <c r="INE183" s="1057"/>
      <c r="INF183" s="1057"/>
      <c r="ING183" s="1057"/>
      <c r="INH183" s="1057"/>
      <c r="INI183" s="1057"/>
      <c r="INJ183" s="1057"/>
      <c r="INK183" s="1057"/>
      <c r="INL183" s="1057"/>
      <c r="INM183" s="1057"/>
      <c r="INN183" s="1057"/>
      <c r="INO183" s="1057"/>
      <c r="INP183" s="1057"/>
      <c r="INQ183" s="1057"/>
      <c r="INR183" s="1057"/>
      <c r="INS183" s="1057"/>
      <c r="INT183" s="1057"/>
      <c r="INU183" s="1057"/>
      <c r="INV183" s="1057"/>
      <c r="INW183" s="1057"/>
      <c r="INX183" s="1057"/>
      <c r="INY183" s="1057"/>
      <c r="INZ183" s="1057"/>
      <c r="IOA183" s="1057"/>
      <c r="IOB183" s="1057"/>
      <c r="IOC183" s="1057"/>
      <c r="IOD183" s="1057"/>
      <c r="IOE183" s="1057"/>
      <c r="IOF183" s="1057"/>
      <c r="IOG183" s="1057"/>
      <c r="IOH183" s="1057"/>
      <c r="IOI183" s="1057"/>
      <c r="IOJ183" s="1057"/>
      <c r="IOK183" s="1057"/>
      <c r="IOL183" s="1057"/>
      <c r="IOM183" s="1057"/>
      <c r="ION183" s="1057"/>
      <c r="IOO183" s="1057"/>
      <c r="IOP183" s="1057"/>
      <c r="IOQ183" s="1057"/>
      <c r="IOR183" s="1057"/>
      <c r="IOS183" s="1057"/>
      <c r="IOT183" s="1057"/>
      <c r="IOU183" s="1057"/>
      <c r="IOV183" s="1057"/>
      <c r="IOW183" s="1057"/>
      <c r="IOX183" s="1057"/>
      <c r="IOY183" s="1057"/>
      <c r="IOZ183" s="1057"/>
      <c r="IPA183" s="1057"/>
      <c r="IPB183" s="1057"/>
      <c r="IPC183" s="1057"/>
      <c r="IPD183" s="1057"/>
      <c r="IPE183" s="1057"/>
      <c r="IPF183" s="1057"/>
      <c r="IPG183" s="1057"/>
      <c r="IPH183" s="1057"/>
      <c r="IPI183" s="1057"/>
      <c r="IPJ183" s="1057"/>
      <c r="IPK183" s="1057"/>
      <c r="IPL183" s="1057"/>
      <c r="IPM183" s="1057"/>
      <c r="IPN183" s="1057"/>
      <c r="IPO183" s="1057"/>
      <c r="IPP183" s="1057"/>
      <c r="IPQ183" s="1057"/>
      <c r="IPR183" s="1057"/>
      <c r="IPS183" s="1057"/>
      <c r="IPT183" s="1057"/>
      <c r="IPU183" s="1057"/>
      <c r="IPV183" s="1057"/>
      <c r="IPW183" s="1057"/>
      <c r="IPX183" s="1057"/>
      <c r="IPY183" s="1057"/>
      <c r="IPZ183" s="1057"/>
      <c r="IQA183" s="1057"/>
      <c r="IQB183" s="1057"/>
      <c r="IQC183" s="1057"/>
      <c r="IQD183" s="1057"/>
      <c r="IQE183" s="1057"/>
      <c r="IQF183" s="1057"/>
      <c r="IQG183" s="1057"/>
      <c r="IQH183" s="1057"/>
      <c r="IQI183" s="1057"/>
      <c r="IQJ183" s="1057"/>
      <c r="IQK183" s="1057"/>
      <c r="IQL183" s="1057"/>
      <c r="IQM183" s="1057"/>
      <c r="IQN183" s="1057"/>
      <c r="IQO183" s="1057"/>
      <c r="IQP183" s="1057"/>
      <c r="IQQ183" s="1057"/>
      <c r="IQR183" s="1057"/>
      <c r="IQS183" s="1057"/>
      <c r="IQT183" s="1057"/>
      <c r="IQU183" s="1057"/>
      <c r="IQV183" s="1057"/>
      <c r="IQW183" s="1057"/>
      <c r="IQX183" s="1057"/>
      <c r="IQY183" s="1057"/>
      <c r="IQZ183" s="1057"/>
      <c r="IRA183" s="1057"/>
      <c r="IRB183" s="1057"/>
      <c r="IRC183" s="1057"/>
      <c r="IRD183" s="1057"/>
      <c r="IRE183" s="1057"/>
      <c r="IRF183" s="1057"/>
      <c r="IRG183" s="1057"/>
      <c r="IRH183" s="1057"/>
      <c r="IRI183" s="1057"/>
      <c r="IRJ183" s="1057"/>
      <c r="IRK183" s="1057"/>
      <c r="IRL183" s="1057"/>
      <c r="IRM183" s="1057"/>
      <c r="IRN183" s="1057"/>
      <c r="IRO183" s="1057"/>
      <c r="IRP183" s="1057"/>
      <c r="IRQ183" s="1057"/>
      <c r="IRR183" s="1057"/>
      <c r="IRS183" s="1057"/>
      <c r="IRT183" s="1057"/>
      <c r="IRU183" s="1057"/>
      <c r="IRV183" s="1057"/>
      <c r="IRW183" s="1057"/>
      <c r="IRX183" s="1057"/>
      <c r="IRY183" s="1057"/>
      <c r="IRZ183" s="1057"/>
      <c r="ISA183" s="1057"/>
      <c r="ISB183" s="1057"/>
      <c r="ISC183" s="1057"/>
      <c r="ISD183" s="1057"/>
      <c r="ISE183" s="1057"/>
      <c r="ISF183" s="1057"/>
      <c r="ISG183" s="1057"/>
      <c r="ISH183" s="1057"/>
      <c r="ISI183" s="1057"/>
      <c r="ISJ183" s="1057"/>
      <c r="ISK183" s="1057"/>
      <c r="ISL183" s="1057"/>
      <c r="ISM183" s="1057"/>
      <c r="ISN183" s="1057"/>
      <c r="ISO183" s="1057"/>
      <c r="ISP183" s="1057"/>
      <c r="ISQ183" s="1057"/>
      <c r="ISR183" s="1057"/>
      <c r="ISS183" s="1057"/>
      <c r="IST183" s="1057"/>
      <c r="ISU183" s="1057"/>
      <c r="ISV183" s="1057"/>
      <c r="ISW183" s="1057"/>
      <c r="ISX183" s="1057"/>
      <c r="ISY183" s="1057"/>
      <c r="ISZ183" s="1057"/>
      <c r="ITA183" s="1057"/>
      <c r="ITB183" s="1057"/>
      <c r="ITC183" s="1057"/>
      <c r="ITD183" s="1057"/>
      <c r="ITE183" s="1057"/>
      <c r="ITF183" s="1057"/>
      <c r="ITG183" s="1057"/>
      <c r="ITH183" s="1057"/>
      <c r="ITI183" s="1057"/>
      <c r="ITJ183" s="1057"/>
      <c r="ITK183" s="1057"/>
      <c r="ITL183" s="1057"/>
      <c r="ITM183" s="1057"/>
      <c r="ITN183" s="1057"/>
      <c r="ITO183" s="1057"/>
      <c r="ITP183" s="1057"/>
      <c r="ITQ183" s="1057"/>
      <c r="ITR183" s="1057"/>
      <c r="ITS183" s="1057"/>
      <c r="ITT183" s="1057"/>
      <c r="ITU183" s="1057"/>
      <c r="ITV183" s="1057"/>
      <c r="ITW183" s="1057"/>
      <c r="ITX183" s="1057"/>
      <c r="ITY183" s="1057"/>
      <c r="ITZ183" s="1057"/>
      <c r="IUA183" s="1057"/>
      <c r="IUB183" s="1057"/>
      <c r="IUC183" s="1057"/>
      <c r="IUD183" s="1057"/>
      <c r="IUE183" s="1057"/>
      <c r="IUF183" s="1057"/>
      <c r="IUG183" s="1057"/>
      <c r="IUH183" s="1057"/>
      <c r="IUI183" s="1057"/>
      <c r="IUJ183" s="1057"/>
      <c r="IUK183" s="1057"/>
      <c r="IUL183" s="1057"/>
      <c r="IUM183" s="1057"/>
      <c r="IUN183" s="1057"/>
      <c r="IUO183" s="1057"/>
      <c r="IUP183" s="1057"/>
      <c r="IUQ183" s="1057"/>
      <c r="IUR183" s="1057"/>
      <c r="IUS183" s="1057"/>
      <c r="IUT183" s="1057"/>
      <c r="IUU183" s="1057"/>
      <c r="IUV183" s="1057"/>
      <c r="IUW183" s="1057"/>
      <c r="IUX183" s="1057"/>
      <c r="IUY183" s="1057"/>
      <c r="IUZ183" s="1057"/>
      <c r="IVA183" s="1057"/>
      <c r="IVB183" s="1057"/>
      <c r="IVC183" s="1057"/>
      <c r="IVD183" s="1057"/>
      <c r="IVE183" s="1057"/>
      <c r="IVF183" s="1057"/>
      <c r="IVG183" s="1057"/>
      <c r="IVH183" s="1057"/>
      <c r="IVI183" s="1057"/>
      <c r="IVJ183" s="1057"/>
      <c r="IVK183" s="1057"/>
      <c r="IVL183" s="1057"/>
      <c r="IVM183" s="1057"/>
      <c r="IVN183" s="1057"/>
      <c r="IVO183" s="1057"/>
      <c r="IVP183" s="1057"/>
      <c r="IVQ183" s="1057"/>
      <c r="IVR183" s="1057"/>
      <c r="IVS183" s="1057"/>
      <c r="IVT183" s="1057"/>
      <c r="IVU183" s="1057"/>
      <c r="IVV183" s="1057"/>
      <c r="IVW183" s="1057"/>
      <c r="IVX183" s="1057"/>
      <c r="IVY183" s="1057"/>
      <c r="IVZ183" s="1057"/>
      <c r="IWA183" s="1057"/>
      <c r="IWB183" s="1057"/>
      <c r="IWC183" s="1057"/>
      <c r="IWD183" s="1057"/>
      <c r="IWE183" s="1057"/>
      <c r="IWF183" s="1057"/>
      <c r="IWG183" s="1057"/>
      <c r="IWH183" s="1057"/>
      <c r="IWI183" s="1057"/>
      <c r="IWJ183" s="1057"/>
      <c r="IWK183" s="1057"/>
      <c r="IWL183" s="1057"/>
      <c r="IWM183" s="1057"/>
      <c r="IWN183" s="1057"/>
      <c r="IWO183" s="1057"/>
      <c r="IWP183" s="1057"/>
      <c r="IWQ183" s="1057"/>
      <c r="IWR183" s="1057"/>
      <c r="IWS183" s="1057"/>
      <c r="IWT183" s="1057"/>
      <c r="IWU183" s="1057"/>
      <c r="IWV183" s="1057"/>
      <c r="IWW183" s="1057"/>
      <c r="IWX183" s="1057"/>
      <c r="IWY183" s="1057"/>
      <c r="IWZ183" s="1057"/>
      <c r="IXA183" s="1057"/>
      <c r="IXB183" s="1057"/>
      <c r="IXC183" s="1057"/>
      <c r="IXD183" s="1057"/>
      <c r="IXE183" s="1057"/>
      <c r="IXF183" s="1057"/>
      <c r="IXG183" s="1057"/>
      <c r="IXH183" s="1057"/>
      <c r="IXI183" s="1057"/>
      <c r="IXJ183" s="1057"/>
      <c r="IXK183" s="1057"/>
      <c r="IXL183" s="1057"/>
      <c r="IXM183" s="1057"/>
      <c r="IXN183" s="1057"/>
      <c r="IXO183" s="1057"/>
      <c r="IXP183" s="1057"/>
      <c r="IXQ183" s="1057"/>
      <c r="IXR183" s="1057"/>
      <c r="IXS183" s="1057"/>
      <c r="IXT183" s="1057"/>
      <c r="IXU183" s="1057"/>
      <c r="IXV183" s="1057"/>
      <c r="IXW183" s="1057"/>
      <c r="IXX183" s="1057"/>
      <c r="IXY183" s="1057"/>
      <c r="IXZ183" s="1057"/>
      <c r="IYA183" s="1057"/>
      <c r="IYB183" s="1057"/>
      <c r="IYC183" s="1057"/>
      <c r="IYD183" s="1057"/>
      <c r="IYE183" s="1057"/>
      <c r="IYF183" s="1057"/>
      <c r="IYG183" s="1057"/>
      <c r="IYH183" s="1057"/>
      <c r="IYI183" s="1057"/>
      <c r="IYJ183" s="1057"/>
      <c r="IYK183" s="1057"/>
      <c r="IYL183" s="1057"/>
      <c r="IYM183" s="1057"/>
      <c r="IYN183" s="1057"/>
      <c r="IYO183" s="1057"/>
      <c r="IYP183" s="1057"/>
      <c r="IYQ183" s="1057"/>
      <c r="IYR183" s="1057"/>
      <c r="IYS183" s="1057"/>
      <c r="IYT183" s="1057"/>
      <c r="IYU183" s="1057"/>
      <c r="IYV183" s="1057"/>
      <c r="IYW183" s="1057"/>
      <c r="IYX183" s="1057"/>
      <c r="IYY183" s="1057"/>
      <c r="IYZ183" s="1057"/>
      <c r="IZA183" s="1057"/>
      <c r="IZB183" s="1057"/>
      <c r="IZC183" s="1057"/>
      <c r="IZD183" s="1057"/>
      <c r="IZE183" s="1057"/>
      <c r="IZF183" s="1057"/>
      <c r="IZG183" s="1057"/>
      <c r="IZH183" s="1057"/>
      <c r="IZI183" s="1057"/>
      <c r="IZJ183" s="1057"/>
      <c r="IZK183" s="1057"/>
      <c r="IZL183" s="1057"/>
      <c r="IZM183" s="1057"/>
      <c r="IZN183" s="1057"/>
      <c r="IZO183" s="1057"/>
      <c r="IZP183" s="1057"/>
      <c r="IZQ183" s="1057"/>
      <c r="IZR183" s="1057"/>
      <c r="IZS183" s="1057"/>
      <c r="IZT183" s="1057"/>
      <c r="IZU183" s="1057"/>
      <c r="IZV183" s="1057"/>
      <c r="IZW183" s="1057"/>
      <c r="IZX183" s="1057"/>
      <c r="IZY183" s="1057"/>
      <c r="IZZ183" s="1057"/>
      <c r="JAA183" s="1057"/>
      <c r="JAB183" s="1057"/>
      <c r="JAC183" s="1057"/>
      <c r="JAD183" s="1057"/>
      <c r="JAE183" s="1057"/>
      <c r="JAF183" s="1057"/>
      <c r="JAG183" s="1057"/>
      <c r="JAH183" s="1057"/>
      <c r="JAI183" s="1057"/>
      <c r="JAJ183" s="1057"/>
      <c r="JAK183" s="1057"/>
      <c r="JAL183" s="1057"/>
      <c r="JAM183" s="1057"/>
      <c r="JAN183" s="1057"/>
      <c r="JAO183" s="1057"/>
      <c r="JAP183" s="1057"/>
      <c r="JAQ183" s="1057"/>
      <c r="JAR183" s="1057"/>
      <c r="JAS183" s="1057"/>
      <c r="JAT183" s="1057"/>
      <c r="JAU183" s="1057"/>
      <c r="JAV183" s="1057"/>
      <c r="JAW183" s="1057"/>
      <c r="JAX183" s="1057"/>
      <c r="JAY183" s="1057"/>
      <c r="JAZ183" s="1057"/>
      <c r="JBA183" s="1057"/>
      <c r="JBB183" s="1057"/>
      <c r="JBC183" s="1057"/>
      <c r="JBD183" s="1057"/>
      <c r="JBE183" s="1057"/>
      <c r="JBF183" s="1057"/>
      <c r="JBG183" s="1057"/>
      <c r="JBH183" s="1057"/>
      <c r="JBI183" s="1057"/>
      <c r="JBJ183" s="1057"/>
      <c r="JBK183" s="1057"/>
      <c r="JBL183" s="1057"/>
      <c r="JBM183" s="1057"/>
      <c r="JBN183" s="1057"/>
      <c r="JBO183" s="1057"/>
      <c r="JBP183" s="1057"/>
      <c r="JBQ183" s="1057"/>
      <c r="JBR183" s="1057"/>
      <c r="JBS183" s="1057"/>
      <c r="JBT183" s="1057"/>
      <c r="JBU183" s="1057"/>
      <c r="JBV183" s="1057"/>
      <c r="JBW183" s="1057"/>
      <c r="JBX183" s="1057"/>
      <c r="JBY183" s="1057"/>
      <c r="JBZ183" s="1057"/>
      <c r="JCA183" s="1057"/>
      <c r="JCB183" s="1057"/>
      <c r="JCC183" s="1057"/>
      <c r="JCD183" s="1057"/>
      <c r="JCE183" s="1057"/>
      <c r="JCF183" s="1057"/>
      <c r="JCG183" s="1057"/>
      <c r="JCH183" s="1057"/>
      <c r="JCI183" s="1057"/>
      <c r="JCJ183" s="1057"/>
      <c r="JCK183" s="1057"/>
      <c r="JCL183" s="1057"/>
      <c r="JCM183" s="1057"/>
      <c r="JCN183" s="1057"/>
      <c r="JCO183" s="1057"/>
      <c r="JCP183" s="1057"/>
      <c r="JCQ183" s="1057"/>
      <c r="JCR183" s="1057"/>
      <c r="JCS183" s="1057"/>
      <c r="JCT183" s="1057"/>
      <c r="JCU183" s="1057"/>
      <c r="JCV183" s="1057"/>
      <c r="JCW183" s="1057"/>
      <c r="JCX183" s="1057"/>
      <c r="JCY183" s="1057"/>
      <c r="JCZ183" s="1057"/>
      <c r="JDA183" s="1057"/>
      <c r="JDB183" s="1057"/>
      <c r="JDC183" s="1057"/>
      <c r="JDD183" s="1057"/>
      <c r="JDE183" s="1057"/>
      <c r="JDF183" s="1057"/>
      <c r="JDG183" s="1057"/>
      <c r="JDH183" s="1057"/>
      <c r="JDI183" s="1057"/>
      <c r="JDJ183" s="1057"/>
      <c r="JDK183" s="1057"/>
      <c r="JDL183" s="1057"/>
      <c r="JDM183" s="1057"/>
      <c r="JDN183" s="1057"/>
      <c r="JDO183" s="1057"/>
      <c r="JDP183" s="1057"/>
      <c r="JDQ183" s="1057"/>
      <c r="JDR183" s="1057"/>
      <c r="JDS183" s="1057"/>
      <c r="JDT183" s="1057"/>
      <c r="JDU183" s="1057"/>
      <c r="JDV183" s="1057"/>
      <c r="JDW183" s="1057"/>
      <c r="JDX183" s="1057"/>
      <c r="JDY183" s="1057"/>
      <c r="JDZ183" s="1057"/>
      <c r="JEA183" s="1057"/>
      <c r="JEB183" s="1057"/>
      <c r="JEC183" s="1057"/>
      <c r="JED183" s="1057"/>
      <c r="JEE183" s="1057"/>
      <c r="JEF183" s="1057"/>
      <c r="JEG183" s="1057"/>
      <c r="JEH183" s="1057"/>
      <c r="JEI183" s="1057"/>
      <c r="JEJ183" s="1057"/>
      <c r="JEK183" s="1057"/>
      <c r="JEL183" s="1057"/>
      <c r="JEM183" s="1057"/>
      <c r="JEN183" s="1057"/>
      <c r="JEO183" s="1057"/>
      <c r="JEP183" s="1057"/>
      <c r="JEQ183" s="1057"/>
      <c r="JER183" s="1057"/>
      <c r="JES183" s="1057"/>
      <c r="JET183" s="1057"/>
      <c r="JEU183" s="1057"/>
      <c r="JEV183" s="1057"/>
      <c r="JEW183" s="1057"/>
      <c r="JEX183" s="1057"/>
      <c r="JEY183" s="1057"/>
      <c r="JEZ183" s="1057"/>
      <c r="JFA183" s="1057"/>
      <c r="JFB183" s="1057"/>
      <c r="JFC183" s="1057"/>
      <c r="JFD183" s="1057"/>
      <c r="JFE183" s="1057"/>
      <c r="JFF183" s="1057"/>
      <c r="JFG183" s="1057"/>
      <c r="JFH183" s="1057"/>
      <c r="JFI183" s="1057"/>
      <c r="JFJ183" s="1057"/>
      <c r="JFK183" s="1057"/>
      <c r="JFL183" s="1057"/>
      <c r="JFM183" s="1057"/>
      <c r="JFN183" s="1057"/>
      <c r="JFO183" s="1057"/>
      <c r="JFP183" s="1057"/>
      <c r="JFQ183" s="1057"/>
      <c r="JFR183" s="1057"/>
      <c r="JFS183" s="1057"/>
      <c r="JFT183" s="1057"/>
      <c r="JFU183" s="1057"/>
      <c r="JFV183" s="1057"/>
      <c r="JFW183" s="1057"/>
      <c r="JFX183" s="1057"/>
      <c r="JFY183" s="1057"/>
      <c r="JFZ183" s="1057"/>
      <c r="JGA183" s="1057"/>
      <c r="JGB183" s="1057"/>
      <c r="JGC183" s="1057"/>
      <c r="JGD183" s="1057"/>
      <c r="JGE183" s="1057"/>
      <c r="JGF183" s="1057"/>
      <c r="JGG183" s="1057"/>
      <c r="JGH183" s="1057"/>
      <c r="JGI183" s="1057"/>
      <c r="JGJ183" s="1057"/>
      <c r="JGK183" s="1057"/>
      <c r="JGL183" s="1057"/>
      <c r="JGM183" s="1057"/>
      <c r="JGN183" s="1057"/>
      <c r="JGO183" s="1057"/>
      <c r="JGP183" s="1057"/>
      <c r="JGQ183" s="1057"/>
      <c r="JGR183" s="1057"/>
      <c r="JGS183" s="1057"/>
      <c r="JGT183" s="1057"/>
      <c r="JGU183" s="1057"/>
      <c r="JGV183" s="1057"/>
      <c r="JGW183" s="1057"/>
      <c r="JGX183" s="1057"/>
      <c r="JGY183" s="1057"/>
      <c r="JGZ183" s="1057"/>
      <c r="JHA183" s="1057"/>
      <c r="JHB183" s="1057"/>
      <c r="JHC183" s="1057"/>
      <c r="JHD183" s="1057"/>
      <c r="JHE183" s="1057"/>
      <c r="JHF183" s="1057"/>
      <c r="JHG183" s="1057"/>
      <c r="JHH183" s="1057"/>
      <c r="JHI183" s="1057"/>
      <c r="JHJ183" s="1057"/>
      <c r="JHK183" s="1057"/>
      <c r="JHL183" s="1057"/>
      <c r="JHM183" s="1057"/>
      <c r="JHN183" s="1057"/>
      <c r="JHO183" s="1057"/>
      <c r="JHP183" s="1057"/>
      <c r="JHQ183" s="1057"/>
      <c r="JHR183" s="1057"/>
      <c r="JHS183" s="1057"/>
      <c r="JHT183" s="1057"/>
      <c r="JHU183" s="1057"/>
      <c r="JHV183" s="1057"/>
      <c r="JHW183" s="1057"/>
      <c r="JHX183" s="1057"/>
      <c r="JHY183" s="1057"/>
      <c r="JHZ183" s="1057"/>
      <c r="JIA183" s="1057"/>
      <c r="JIB183" s="1057"/>
      <c r="JIC183" s="1057"/>
      <c r="JID183" s="1057"/>
      <c r="JIE183" s="1057"/>
      <c r="JIF183" s="1057"/>
      <c r="JIG183" s="1057"/>
      <c r="JIH183" s="1057"/>
      <c r="JII183" s="1057"/>
      <c r="JIJ183" s="1057"/>
      <c r="JIK183" s="1057"/>
      <c r="JIL183" s="1057"/>
      <c r="JIM183" s="1057"/>
      <c r="JIN183" s="1057"/>
      <c r="JIO183" s="1057"/>
      <c r="JIP183" s="1057"/>
      <c r="JIQ183" s="1057"/>
      <c r="JIR183" s="1057"/>
      <c r="JIS183" s="1057"/>
      <c r="JIT183" s="1057"/>
      <c r="JIU183" s="1057"/>
      <c r="JIV183" s="1057"/>
      <c r="JIW183" s="1057"/>
      <c r="JIX183" s="1057"/>
      <c r="JIY183" s="1057"/>
      <c r="JIZ183" s="1057"/>
      <c r="JJA183" s="1057"/>
      <c r="JJB183" s="1057"/>
      <c r="JJC183" s="1057"/>
      <c r="JJD183" s="1057"/>
      <c r="JJE183" s="1057"/>
      <c r="JJF183" s="1057"/>
      <c r="JJG183" s="1057"/>
      <c r="JJH183" s="1057"/>
      <c r="JJI183" s="1057"/>
      <c r="JJJ183" s="1057"/>
      <c r="JJK183" s="1057"/>
      <c r="JJL183" s="1057"/>
      <c r="JJM183" s="1057"/>
      <c r="JJN183" s="1057"/>
      <c r="JJO183" s="1057"/>
      <c r="JJP183" s="1057"/>
      <c r="JJQ183" s="1057"/>
      <c r="JJR183" s="1057"/>
      <c r="JJS183" s="1057"/>
      <c r="JJT183" s="1057"/>
      <c r="JJU183" s="1057"/>
      <c r="JJV183" s="1057"/>
      <c r="JJW183" s="1057"/>
      <c r="JJX183" s="1057"/>
      <c r="JJY183" s="1057"/>
      <c r="JJZ183" s="1057"/>
      <c r="JKA183" s="1057"/>
      <c r="JKB183" s="1057"/>
      <c r="JKC183" s="1057"/>
      <c r="JKD183" s="1057"/>
      <c r="JKE183" s="1057"/>
      <c r="JKF183" s="1057"/>
      <c r="JKG183" s="1057"/>
      <c r="JKH183" s="1057"/>
      <c r="JKI183" s="1057"/>
      <c r="JKJ183" s="1057"/>
      <c r="JKK183" s="1057"/>
      <c r="JKL183" s="1057"/>
      <c r="JKM183" s="1057"/>
      <c r="JKN183" s="1057"/>
      <c r="JKO183" s="1057"/>
      <c r="JKP183" s="1057"/>
      <c r="JKQ183" s="1057"/>
      <c r="JKR183" s="1057"/>
      <c r="JKS183" s="1057"/>
      <c r="JKT183" s="1057"/>
      <c r="JKU183" s="1057"/>
      <c r="JKV183" s="1057"/>
      <c r="JKW183" s="1057"/>
      <c r="JKX183" s="1057"/>
      <c r="JKY183" s="1057"/>
      <c r="JKZ183" s="1057"/>
      <c r="JLA183" s="1057"/>
      <c r="JLB183" s="1057"/>
      <c r="JLC183" s="1057"/>
      <c r="JLD183" s="1057"/>
      <c r="JLE183" s="1057"/>
      <c r="JLF183" s="1057"/>
      <c r="JLG183" s="1057"/>
      <c r="JLH183" s="1057"/>
      <c r="JLI183" s="1057"/>
      <c r="JLJ183" s="1057"/>
      <c r="JLK183" s="1057"/>
      <c r="JLL183" s="1057"/>
      <c r="JLM183" s="1057"/>
      <c r="JLN183" s="1057"/>
      <c r="JLO183" s="1057"/>
      <c r="JLP183" s="1057"/>
      <c r="JLQ183" s="1057"/>
      <c r="JLR183" s="1057"/>
      <c r="JLS183" s="1057"/>
      <c r="JLT183" s="1057"/>
      <c r="JLU183" s="1057"/>
      <c r="JLV183" s="1057"/>
      <c r="JLW183" s="1057"/>
      <c r="JLX183" s="1057"/>
      <c r="JLY183" s="1057"/>
      <c r="JLZ183" s="1057"/>
      <c r="JMA183" s="1057"/>
      <c r="JMB183" s="1057"/>
      <c r="JMC183" s="1057"/>
      <c r="JMD183" s="1057"/>
      <c r="JME183" s="1057"/>
      <c r="JMF183" s="1057"/>
      <c r="JMG183" s="1057"/>
      <c r="JMH183" s="1057"/>
      <c r="JMI183" s="1057"/>
      <c r="JMJ183" s="1057"/>
      <c r="JMK183" s="1057"/>
      <c r="JML183" s="1057"/>
      <c r="JMM183" s="1057"/>
      <c r="JMN183" s="1057"/>
      <c r="JMO183" s="1057"/>
      <c r="JMP183" s="1057"/>
      <c r="JMQ183" s="1057"/>
      <c r="JMR183" s="1057"/>
      <c r="JMS183" s="1057"/>
      <c r="JMT183" s="1057"/>
      <c r="JMU183" s="1057"/>
      <c r="JMV183" s="1057"/>
      <c r="JMW183" s="1057"/>
      <c r="JMX183" s="1057"/>
      <c r="JMY183" s="1057"/>
      <c r="JMZ183" s="1057"/>
      <c r="JNA183" s="1057"/>
      <c r="JNB183" s="1057"/>
      <c r="JNC183" s="1057"/>
      <c r="JND183" s="1057"/>
      <c r="JNE183" s="1057"/>
      <c r="JNF183" s="1057"/>
      <c r="JNG183" s="1057"/>
      <c r="JNH183" s="1057"/>
      <c r="JNI183" s="1057"/>
      <c r="JNJ183" s="1057"/>
      <c r="JNK183" s="1057"/>
      <c r="JNL183" s="1057"/>
      <c r="JNM183" s="1057"/>
      <c r="JNN183" s="1057"/>
      <c r="JNO183" s="1057"/>
      <c r="JNP183" s="1057"/>
      <c r="JNQ183" s="1057"/>
      <c r="JNR183" s="1057"/>
      <c r="JNS183" s="1057"/>
      <c r="JNT183" s="1057"/>
      <c r="JNU183" s="1057"/>
      <c r="JNV183" s="1057"/>
      <c r="JNW183" s="1057"/>
      <c r="JNX183" s="1057"/>
      <c r="JNY183" s="1057"/>
      <c r="JNZ183" s="1057"/>
      <c r="JOA183" s="1057"/>
      <c r="JOB183" s="1057"/>
      <c r="JOC183" s="1057"/>
      <c r="JOD183" s="1057"/>
      <c r="JOE183" s="1057"/>
      <c r="JOF183" s="1057"/>
      <c r="JOG183" s="1057"/>
      <c r="JOH183" s="1057"/>
      <c r="JOI183" s="1057"/>
      <c r="JOJ183" s="1057"/>
      <c r="JOK183" s="1057"/>
      <c r="JOL183" s="1057"/>
      <c r="JOM183" s="1057"/>
      <c r="JON183" s="1057"/>
      <c r="JOO183" s="1057"/>
      <c r="JOP183" s="1057"/>
      <c r="JOQ183" s="1057"/>
      <c r="JOR183" s="1057"/>
      <c r="JOS183" s="1057"/>
      <c r="JOT183" s="1057"/>
      <c r="JOU183" s="1057"/>
      <c r="JOV183" s="1057"/>
      <c r="JOW183" s="1057"/>
      <c r="JOX183" s="1057"/>
      <c r="JOY183" s="1057"/>
      <c r="JOZ183" s="1057"/>
      <c r="JPA183" s="1057"/>
      <c r="JPB183" s="1057"/>
      <c r="JPC183" s="1057"/>
      <c r="JPD183" s="1057"/>
      <c r="JPE183" s="1057"/>
      <c r="JPF183" s="1057"/>
      <c r="JPG183" s="1057"/>
      <c r="JPH183" s="1057"/>
      <c r="JPI183" s="1057"/>
      <c r="JPJ183" s="1057"/>
      <c r="JPK183" s="1057"/>
      <c r="JPL183" s="1057"/>
      <c r="JPM183" s="1057"/>
      <c r="JPN183" s="1057"/>
      <c r="JPO183" s="1057"/>
      <c r="JPP183" s="1057"/>
      <c r="JPQ183" s="1057"/>
      <c r="JPR183" s="1057"/>
      <c r="JPS183" s="1057"/>
      <c r="JPT183" s="1057"/>
      <c r="JPU183" s="1057"/>
      <c r="JPV183" s="1057"/>
      <c r="JPW183" s="1057"/>
      <c r="JPX183" s="1057"/>
      <c r="JPY183" s="1057"/>
      <c r="JPZ183" s="1057"/>
      <c r="JQA183" s="1057"/>
      <c r="JQB183" s="1057"/>
      <c r="JQC183" s="1057"/>
      <c r="JQD183" s="1057"/>
      <c r="JQE183" s="1057"/>
      <c r="JQF183" s="1057"/>
      <c r="JQG183" s="1057"/>
      <c r="JQH183" s="1057"/>
      <c r="JQI183" s="1057"/>
      <c r="JQJ183" s="1057"/>
      <c r="JQK183" s="1057"/>
      <c r="JQL183" s="1057"/>
      <c r="JQM183" s="1057"/>
      <c r="JQN183" s="1057"/>
      <c r="JQO183" s="1057"/>
      <c r="JQP183" s="1057"/>
      <c r="JQQ183" s="1057"/>
      <c r="JQR183" s="1057"/>
      <c r="JQS183" s="1057"/>
      <c r="JQT183" s="1057"/>
      <c r="JQU183" s="1057"/>
      <c r="JQV183" s="1057"/>
      <c r="JQW183" s="1057"/>
      <c r="JQX183" s="1057"/>
      <c r="JQY183" s="1057"/>
      <c r="JQZ183" s="1057"/>
      <c r="JRA183" s="1057"/>
      <c r="JRB183" s="1057"/>
      <c r="JRC183" s="1057"/>
      <c r="JRD183" s="1057"/>
      <c r="JRE183" s="1057"/>
      <c r="JRF183" s="1057"/>
      <c r="JRG183" s="1057"/>
      <c r="JRH183" s="1057"/>
      <c r="JRI183" s="1057"/>
      <c r="JRJ183" s="1057"/>
      <c r="JRK183" s="1057"/>
      <c r="JRL183" s="1057"/>
      <c r="JRM183" s="1057"/>
      <c r="JRN183" s="1057"/>
      <c r="JRO183" s="1057"/>
      <c r="JRP183" s="1057"/>
      <c r="JRQ183" s="1057"/>
      <c r="JRR183" s="1057"/>
      <c r="JRS183" s="1057"/>
      <c r="JRT183" s="1057"/>
      <c r="JRU183" s="1057"/>
      <c r="JRV183" s="1057"/>
      <c r="JRW183" s="1057"/>
      <c r="JRX183" s="1057"/>
      <c r="JRY183" s="1057"/>
      <c r="JRZ183" s="1057"/>
      <c r="JSA183" s="1057"/>
      <c r="JSB183" s="1057"/>
      <c r="JSC183" s="1057"/>
      <c r="JSD183" s="1057"/>
      <c r="JSE183" s="1057"/>
      <c r="JSF183" s="1057"/>
      <c r="JSG183" s="1057"/>
      <c r="JSH183" s="1057"/>
      <c r="JSI183" s="1057"/>
      <c r="JSJ183" s="1057"/>
      <c r="JSK183" s="1057"/>
      <c r="JSL183" s="1057"/>
      <c r="JSM183" s="1057"/>
      <c r="JSN183" s="1057"/>
      <c r="JSO183" s="1057"/>
      <c r="JSP183" s="1057"/>
      <c r="JSQ183" s="1057"/>
      <c r="JSR183" s="1057"/>
      <c r="JSS183" s="1057"/>
      <c r="JST183" s="1057"/>
      <c r="JSU183" s="1057"/>
      <c r="JSV183" s="1057"/>
      <c r="JSW183" s="1057"/>
      <c r="JSX183" s="1057"/>
      <c r="JSY183" s="1057"/>
      <c r="JSZ183" s="1057"/>
      <c r="JTA183" s="1057"/>
      <c r="JTB183" s="1057"/>
      <c r="JTC183" s="1057"/>
      <c r="JTD183" s="1057"/>
      <c r="JTE183" s="1057"/>
      <c r="JTF183" s="1057"/>
      <c r="JTG183" s="1057"/>
      <c r="JTH183" s="1057"/>
      <c r="JTI183" s="1057"/>
      <c r="JTJ183" s="1057"/>
      <c r="JTK183" s="1057"/>
      <c r="JTL183" s="1057"/>
      <c r="JTM183" s="1057"/>
      <c r="JTN183" s="1057"/>
      <c r="JTO183" s="1057"/>
      <c r="JTP183" s="1057"/>
      <c r="JTQ183" s="1057"/>
      <c r="JTR183" s="1057"/>
      <c r="JTS183" s="1057"/>
      <c r="JTT183" s="1057"/>
      <c r="JTU183" s="1057"/>
      <c r="JTV183" s="1057"/>
      <c r="JTW183" s="1057"/>
      <c r="JTX183" s="1057"/>
      <c r="JTY183" s="1057"/>
      <c r="JTZ183" s="1057"/>
      <c r="JUA183" s="1057"/>
      <c r="JUB183" s="1057"/>
      <c r="JUC183" s="1057"/>
      <c r="JUD183" s="1057"/>
      <c r="JUE183" s="1057"/>
      <c r="JUF183" s="1057"/>
      <c r="JUG183" s="1057"/>
      <c r="JUH183" s="1057"/>
      <c r="JUI183" s="1057"/>
      <c r="JUJ183" s="1057"/>
      <c r="JUK183" s="1057"/>
      <c r="JUL183" s="1057"/>
      <c r="JUM183" s="1057"/>
      <c r="JUN183" s="1057"/>
      <c r="JUO183" s="1057"/>
      <c r="JUP183" s="1057"/>
      <c r="JUQ183" s="1057"/>
      <c r="JUR183" s="1057"/>
      <c r="JUS183" s="1057"/>
      <c r="JUT183" s="1057"/>
      <c r="JUU183" s="1057"/>
      <c r="JUV183" s="1057"/>
      <c r="JUW183" s="1057"/>
      <c r="JUX183" s="1057"/>
      <c r="JUY183" s="1057"/>
      <c r="JUZ183" s="1057"/>
      <c r="JVA183" s="1057"/>
      <c r="JVB183" s="1057"/>
      <c r="JVC183" s="1057"/>
      <c r="JVD183" s="1057"/>
      <c r="JVE183" s="1057"/>
      <c r="JVF183" s="1057"/>
      <c r="JVG183" s="1057"/>
      <c r="JVH183" s="1057"/>
      <c r="JVI183" s="1057"/>
      <c r="JVJ183" s="1057"/>
      <c r="JVK183" s="1057"/>
      <c r="JVL183" s="1057"/>
      <c r="JVM183" s="1057"/>
      <c r="JVN183" s="1057"/>
      <c r="JVO183" s="1057"/>
      <c r="JVP183" s="1057"/>
      <c r="JVQ183" s="1057"/>
      <c r="JVR183" s="1057"/>
      <c r="JVS183" s="1057"/>
      <c r="JVT183" s="1057"/>
      <c r="JVU183" s="1057"/>
      <c r="JVV183" s="1057"/>
      <c r="JVW183" s="1057"/>
      <c r="JVX183" s="1057"/>
      <c r="JVY183" s="1057"/>
      <c r="JVZ183" s="1057"/>
      <c r="JWA183" s="1057"/>
      <c r="JWB183" s="1057"/>
      <c r="JWC183" s="1057"/>
      <c r="JWD183" s="1057"/>
      <c r="JWE183" s="1057"/>
      <c r="JWF183" s="1057"/>
      <c r="JWG183" s="1057"/>
      <c r="JWH183" s="1057"/>
      <c r="JWI183" s="1057"/>
      <c r="JWJ183" s="1057"/>
      <c r="JWK183" s="1057"/>
      <c r="JWL183" s="1057"/>
      <c r="JWM183" s="1057"/>
      <c r="JWN183" s="1057"/>
      <c r="JWO183" s="1057"/>
      <c r="JWP183" s="1057"/>
      <c r="JWQ183" s="1057"/>
      <c r="JWR183" s="1057"/>
      <c r="JWS183" s="1057"/>
      <c r="JWT183" s="1057"/>
      <c r="JWU183" s="1057"/>
      <c r="JWV183" s="1057"/>
      <c r="JWW183" s="1057"/>
      <c r="JWX183" s="1057"/>
      <c r="JWY183" s="1057"/>
      <c r="JWZ183" s="1057"/>
      <c r="JXA183" s="1057"/>
      <c r="JXB183" s="1057"/>
      <c r="JXC183" s="1057"/>
      <c r="JXD183" s="1057"/>
      <c r="JXE183" s="1057"/>
      <c r="JXF183" s="1057"/>
      <c r="JXG183" s="1057"/>
      <c r="JXH183" s="1057"/>
      <c r="JXI183" s="1057"/>
      <c r="JXJ183" s="1057"/>
      <c r="JXK183" s="1057"/>
      <c r="JXL183" s="1057"/>
      <c r="JXM183" s="1057"/>
      <c r="JXN183" s="1057"/>
      <c r="JXO183" s="1057"/>
      <c r="JXP183" s="1057"/>
      <c r="JXQ183" s="1057"/>
      <c r="JXR183" s="1057"/>
      <c r="JXS183" s="1057"/>
      <c r="JXT183" s="1057"/>
      <c r="JXU183" s="1057"/>
      <c r="JXV183" s="1057"/>
      <c r="JXW183" s="1057"/>
      <c r="JXX183" s="1057"/>
      <c r="JXY183" s="1057"/>
      <c r="JXZ183" s="1057"/>
      <c r="JYA183" s="1057"/>
      <c r="JYB183" s="1057"/>
      <c r="JYC183" s="1057"/>
      <c r="JYD183" s="1057"/>
      <c r="JYE183" s="1057"/>
      <c r="JYF183" s="1057"/>
      <c r="JYG183" s="1057"/>
      <c r="JYH183" s="1057"/>
      <c r="JYI183" s="1057"/>
      <c r="JYJ183" s="1057"/>
      <c r="JYK183" s="1057"/>
      <c r="JYL183" s="1057"/>
      <c r="JYM183" s="1057"/>
      <c r="JYN183" s="1057"/>
      <c r="JYO183" s="1057"/>
      <c r="JYP183" s="1057"/>
      <c r="JYQ183" s="1057"/>
      <c r="JYR183" s="1057"/>
      <c r="JYS183" s="1057"/>
      <c r="JYT183" s="1057"/>
      <c r="JYU183" s="1057"/>
      <c r="JYV183" s="1057"/>
      <c r="JYW183" s="1057"/>
      <c r="JYX183" s="1057"/>
      <c r="JYY183" s="1057"/>
      <c r="JYZ183" s="1057"/>
      <c r="JZA183" s="1057"/>
      <c r="JZB183" s="1057"/>
      <c r="JZC183" s="1057"/>
      <c r="JZD183" s="1057"/>
      <c r="JZE183" s="1057"/>
      <c r="JZF183" s="1057"/>
      <c r="JZG183" s="1057"/>
      <c r="JZH183" s="1057"/>
      <c r="JZI183" s="1057"/>
      <c r="JZJ183" s="1057"/>
      <c r="JZK183" s="1057"/>
      <c r="JZL183" s="1057"/>
      <c r="JZM183" s="1057"/>
      <c r="JZN183" s="1057"/>
      <c r="JZO183" s="1057"/>
      <c r="JZP183" s="1057"/>
      <c r="JZQ183" s="1057"/>
      <c r="JZR183" s="1057"/>
      <c r="JZS183" s="1057"/>
      <c r="JZT183" s="1057"/>
      <c r="JZU183" s="1057"/>
      <c r="JZV183" s="1057"/>
      <c r="JZW183" s="1057"/>
      <c r="JZX183" s="1057"/>
      <c r="JZY183" s="1057"/>
      <c r="JZZ183" s="1057"/>
      <c r="KAA183" s="1057"/>
      <c r="KAB183" s="1057"/>
      <c r="KAC183" s="1057"/>
      <c r="KAD183" s="1057"/>
      <c r="KAE183" s="1057"/>
      <c r="KAF183" s="1057"/>
      <c r="KAG183" s="1057"/>
      <c r="KAH183" s="1057"/>
      <c r="KAI183" s="1057"/>
      <c r="KAJ183" s="1057"/>
      <c r="KAK183" s="1057"/>
      <c r="KAL183" s="1057"/>
      <c r="KAM183" s="1057"/>
      <c r="KAN183" s="1057"/>
      <c r="KAO183" s="1057"/>
      <c r="KAP183" s="1057"/>
      <c r="KAQ183" s="1057"/>
      <c r="KAR183" s="1057"/>
      <c r="KAS183" s="1057"/>
      <c r="KAT183" s="1057"/>
      <c r="KAU183" s="1057"/>
      <c r="KAV183" s="1057"/>
      <c r="KAW183" s="1057"/>
      <c r="KAX183" s="1057"/>
      <c r="KAY183" s="1057"/>
      <c r="KAZ183" s="1057"/>
      <c r="KBA183" s="1057"/>
      <c r="KBB183" s="1057"/>
      <c r="KBC183" s="1057"/>
      <c r="KBD183" s="1057"/>
      <c r="KBE183" s="1057"/>
      <c r="KBF183" s="1057"/>
      <c r="KBG183" s="1057"/>
      <c r="KBH183" s="1057"/>
      <c r="KBI183" s="1057"/>
      <c r="KBJ183" s="1057"/>
      <c r="KBK183" s="1057"/>
      <c r="KBL183" s="1057"/>
      <c r="KBM183" s="1057"/>
      <c r="KBN183" s="1057"/>
      <c r="KBO183" s="1057"/>
      <c r="KBP183" s="1057"/>
      <c r="KBQ183" s="1057"/>
      <c r="KBR183" s="1057"/>
      <c r="KBS183" s="1057"/>
      <c r="KBT183" s="1057"/>
      <c r="KBU183" s="1057"/>
      <c r="KBV183" s="1057"/>
      <c r="KBW183" s="1057"/>
      <c r="KBX183" s="1057"/>
      <c r="KBY183" s="1057"/>
      <c r="KBZ183" s="1057"/>
      <c r="KCA183" s="1057"/>
      <c r="KCB183" s="1057"/>
      <c r="KCC183" s="1057"/>
      <c r="KCD183" s="1057"/>
      <c r="KCE183" s="1057"/>
      <c r="KCF183" s="1057"/>
      <c r="KCG183" s="1057"/>
      <c r="KCH183" s="1057"/>
      <c r="KCI183" s="1057"/>
      <c r="KCJ183" s="1057"/>
      <c r="KCK183" s="1057"/>
      <c r="KCL183" s="1057"/>
      <c r="KCM183" s="1057"/>
      <c r="KCN183" s="1057"/>
      <c r="KCO183" s="1057"/>
      <c r="KCP183" s="1057"/>
      <c r="KCQ183" s="1057"/>
      <c r="KCR183" s="1057"/>
      <c r="KCS183" s="1057"/>
      <c r="KCT183" s="1057"/>
      <c r="KCU183" s="1057"/>
      <c r="KCV183" s="1057"/>
      <c r="KCW183" s="1057"/>
      <c r="KCX183" s="1057"/>
      <c r="KCY183" s="1057"/>
      <c r="KCZ183" s="1057"/>
      <c r="KDA183" s="1057"/>
      <c r="KDB183" s="1057"/>
      <c r="KDC183" s="1057"/>
      <c r="KDD183" s="1057"/>
      <c r="KDE183" s="1057"/>
      <c r="KDF183" s="1057"/>
      <c r="KDG183" s="1057"/>
      <c r="KDH183" s="1057"/>
      <c r="KDI183" s="1057"/>
      <c r="KDJ183" s="1057"/>
      <c r="KDK183" s="1057"/>
      <c r="KDL183" s="1057"/>
      <c r="KDM183" s="1057"/>
      <c r="KDN183" s="1057"/>
      <c r="KDO183" s="1057"/>
      <c r="KDP183" s="1057"/>
      <c r="KDQ183" s="1057"/>
      <c r="KDR183" s="1057"/>
      <c r="KDS183" s="1057"/>
      <c r="KDT183" s="1057"/>
      <c r="KDU183" s="1057"/>
      <c r="KDV183" s="1057"/>
      <c r="KDW183" s="1057"/>
      <c r="KDX183" s="1057"/>
      <c r="KDY183" s="1057"/>
      <c r="KDZ183" s="1057"/>
      <c r="KEA183" s="1057"/>
      <c r="KEB183" s="1057"/>
      <c r="KEC183" s="1057"/>
      <c r="KED183" s="1057"/>
      <c r="KEE183" s="1057"/>
      <c r="KEF183" s="1057"/>
      <c r="KEG183" s="1057"/>
      <c r="KEH183" s="1057"/>
      <c r="KEI183" s="1057"/>
      <c r="KEJ183" s="1057"/>
      <c r="KEK183" s="1057"/>
      <c r="KEL183" s="1057"/>
      <c r="KEM183" s="1057"/>
      <c r="KEN183" s="1057"/>
      <c r="KEO183" s="1057"/>
      <c r="KEP183" s="1057"/>
      <c r="KEQ183" s="1057"/>
      <c r="KER183" s="1057"/>
      <c r="KES183" s="1057"/>
      <c r="KET183" s="1057"/>
      <c r="KEU183" s="1057"/>
      <c r="KEV183" s="1057"/>
      <c r="KEW183" s="1057"/>
      <c r="KEX183" s="1057"/>
      <c r="KEY183" s="1057"/>
      <c r="KEZ183" s="1057"/>
      <c r="KFA183" s="1057"/>
      <c r="KFB183" s="1057"/>
      <c r="KFC183" s="1057"/>
      <c r="KFD183" s="1057"/>
      <c r="KFE183" s="1057"/>
      <c r="KFF183" s="1057"/>
      <c r="KFG183" s="1057"/>
      <c r="KFH183" s="1057"/>
      <c r="KFI183" s="1057"/>
      <c r="KFJ183" s="1057"/>
      <c r="KFK183" s="1057"/>
      <c r="KFL183" s="1057"/>
      <c r="KFM183" s="1057"/>
      <c r="KFN183" s="1057"/>
      <c r="KFO183" s="1057"/>
      <c r="KFP183" s="1057"/>
      <c r="KFQ183" s="1057"/>
      <c r="KFR183" s="1057"/>
      <c r="KFS183" s="1057"/>
      <c r="KFT183" s="1057"/>
      <c r="KFU183" s="1057"/>
      <c r="KFV183" s="1057"/>
      <c r="KFW183" s="1057"/>
      <c r="KFX183" s="1057"/>
      <c r="KFY183" s="1057"/>
      <c r="KFZ183" s="1057"/>
      <c r="KGA183" s="1057"/>
      <c r="KGB183" s="1057"/>
      <c r="KGC183" s="1057"/>
      <c r="KGD183" s="1057"/>
      <c r="KGE183" s="1057"/>
      <c r="KGF183" s="1057"/>
      <c r="KGG183" s="1057"/>
      <c r="KGH183" s="1057"/>
      <c r="KGI183" s="1057"/>
      <c r="KGJ183" s="1057"/>
      <c r="KGK183" s="1057"/>
      <c r="KGL183" s="1057"/>
      <c r="KGM183" s="1057"/>
      <c r="KGN183" s="1057"/>
      <c r="KGO183" s="1057"/>
      <c r="KGP183" s="1057"/>
      <c r="KGQ183" s="1057"/>
      <c r="KGR183" s="1057"/>
      <c r="KGS183" s="1057"/>
      <c r="KGT183" s="1057"/>
      <c r="KGU183" s="1057"/>
      <c r="KGV183" s="1057"/>
      <c r="KGW183" s="1057"/>
      <c r="KGX183" s="1057"/>
      <c r="KGY183" s="1057"/>
      <c r="KGZ183" s="1057"/>
      <c r="KHA183" s="1057"/>
      <c r="KHB183" s="1057"/>
      <c r="KHC183" s="1057"/>
      <c r="KHD183" s="1057"/>
      <c r="KHE183" s="1057"/>
      <c r="KHF183" s="1057"/>
      <c r="KHG183" s="1057"/>
      <c r="KHH183" s="1057"/>
      <c r="KHI183" s="1057"/>
      <c r="KHJ183" s="1057"/>
      <c r="KHK183" s="1057"/>
      <c r="KHL183" s="1057"/>
      <c r="KHM183" s="1057"/>
      <c r="KHN183" s="1057"/>
      <c r="KHO183" s="1057"/>
      <c r="KHP183" s="1057"/>
      <c r="KHQ183" s="1057"/>
      <c r="KHR183" s="1057"/>
      <c r="KHS183" s="1057"/>
      <c r="KHT183" s="1057"/>
      <c r="KHU183" s="1057"/>
      <c r="KHV183" s="1057"/>
      <c r="KHW183" s="1057"/>
      <c r="KHX183" s="1057"/>
      <c r="KHY183" s="1057"/>
      <c r="KHZ183" s="1057"/>
      <c r="KIA183" s="1057"/>
      <c r="KIB183" s="1057"/>
      <c r="KIC183" s="1057"/>
      <c r="KID183" s="1057"/>
      <c r="KIE183" s="1057"/>
      <c r="KIF183" s="1057"/>
      <c r="KIG183" s="1057"/>
      <c r="KIH183" s="1057"/>
      <c r="KII183" s="1057"/>
      <c r="KIJ183" s="1057"/>
      <c r="KIK183" s="1057"/>
      <c r="KIL183" s="1057"/>
      <c r="KIM183" s="1057"/>
      <c r="KIN183" s="1057"/>
      <c r="KIO183" s="1057"/>
      <c r="KIP183" s="1057"/>
      <c r="KIQ183" s="1057"/>
      <c r="KIR183" s="1057"/>
      <c r="KIS183" s="1057"/>
      <c r="KIT183" s="1057"/>
      <c r="KIU183" s="1057"/>
      <c r="KIV183" s="1057"/>
      <c r="KIW183" s="1057"/>
      <c r="KIX183" s="1057"/>
      <c r="KIY183" s="1057"/>
      <c r="KIZ183" s="1057"/>
      <c r="KJA183" s="1057"/>
      <c r="KJB183" s="1057"/>
      <c r="KJC183" s="1057"/>
      <c r="KJD183" s="1057"/>
      <c r="KJE183" s="1057"/>
      <c r="KJF183" s="1057"/>
      <c r="KJG183" s="1057"/>
      <c r="KJH183" s="1057"/>
      <c r="KJI183" s="1057"/>
      <c r="KJJ183" s="1057"/>
      <c r="KJK183" s="1057"/>
      <c r="KJL183" s="1057"/>
      <c r="KJM183" s="1057"/>
      <c r="KJN183" s="1057"/>
      <c r="KJO183" s="1057"/>
      <c r="KJP183" s="1057"/>
      <c r="KJQ183" s="1057"/>
      <c r="KJR183" s="1057"/>
      <c r="KJS183" s="1057"/>
      <c r="KJT183" s="1057"/>
      <c r="KJU183" s="1057"/>
      <c r="KJV183" s="1057"/>
      <c r="KJW183" s="1057"/>
      <c r="KJX183" s="1057"/>
      <c r="KJY183" s="1057"/>
      <c r="KJZ183" s="1057"/>
      <c r="KKA183" s="1057"/>
      <c r="KKB183" s="1057"/>
      <c r="KKC183" s="1057"/>
      <c r="KKD183" s="1057"/>
      <c r="KKE183" s="1057"/>
      <c r="KKF183" s="1057"/>
      <c r="KKG183" s="1057"/>
      <c r="KKH183" s="1057"/>
      <c r="KKI183" s="1057"/>
      <c r="KKJ183" s="1057"/>
      <c r="KKK183" s="1057"/>
      <c r="KKL183" s="1057"/>
      <c r="KKM183" s="1057"/>
      <c r="KKN183" s="1057"/>
      <c r="KKO183" s="1057"/>
      <c r="KKP183" s="1057"/>
      <c r="KKQ183" s="1057"/>
      <c r="KKR183" s="1057"/>
      <c r="KKS183" s="1057"/>
      <c r="KKT183" s="1057"/>
      <c r="KKU183" s="1057"/>
      <c r="KKV183" s="1057"/>
      <c r="KKW183" s="1057"/>
      <c r="KKX183" s="1057"/>
      <c r="KKY183" s="1057"/>
      <c r="KKZ183" s="1057"/>
      <c r="KLA183" s="1057"/>
      <c r="KLB183" s="1057"/>
      <c r="KLC183" s="1057"/>
      <c r="KLD183" s="1057"/>
      <c r="KLE183" s="1057"/>
      <c r="KLF183" s="1057"/>
      <c r="KLG183" s="1057"/>
      <c r="KLH183" s="1057"/>
      <c r="KLI183" s="1057"/>
      <c r="KLJ183" s="1057"/>
      <c r="KLK183" s="1057"/>
      <c r="KLL183" s="1057"/>
      <c r="KLM183" s="1057"/>
      <c r="KLN183" s="1057"/>
      <c r="KLO183" s="1057"/>
      <c r="KLP183" s="1057"/>
      <c r="KLQ183" s="1057"/>
      <c r="KLR183" s="1057"/>
      <c r="KLS183" s="1057"/>
      <c r="KLT183" s="1057"/>
      <c r="KLU183" s="1057"/>
      <c r="KLV183" s="1057"/>
      <c r="KLW183" s="1057"/>
      <c r="KLX183" s="1057"/>
      <c r="KLY183" s="1057"/>
      <c r="KLZ183" s="1057"/>
      <c r="KMA183" s="1057"/>
      <c r="KMB183" s="1057"/>
      <c r="KMC183" s="1057"/>
      <c r="KMD183" s="1057"/>
      <c r="KME183" s="1057"/>
      <c r="KMF183" s="1057"/>
      <c r="KMG183" s="1057"/>
      <c r="KMH183" s="1057"/>
      <c r="KMI183" s="1057"/>
      <c r="KMJ183" s="1057"/>
      <c r="KMK183" s="1057"/>
      <c r="KML183" s="1057"/>
      <c r="KMM183" s="1057"/>
      <c r="KMN183" s="1057"/>
      <c r="KMO183" s="1057"/>
      <c r="KMP183" s="1057"/>
      <c r="KMQ183" s="1057"/>
      <c r="KMR183" s="1057"/>
      <c r="KMS183" s="1057"/>
      <c r="KMT183" s="1057"/>
      <c r="KMU183" s="1057"/>
      <c r="KMV183" s="1057"/>
      <c r="KMW183" s="1057"/>
      <c r="KMX183" s="1057"/>
      <c r="KMY183" s="1057"/>
      <c r="KMZ183" s="1057"/>
      <c r="KNA183" s="1057"/>
      <c r="KNB183" s="1057"/>
      <c r="KNC183" s="1057"/>
      <c r="KND183" s="1057"/>
      <c r="KNE183" s="1057"/>
      <c r="KNF183" s="1057"/>
      <c r="KNG183" s="1057"/>
      <c r="KNH183" s="1057"/>
      <c r="KNI183" s="1057"/>
      <c r="KNJ183" s="1057"/>
      <c r="KNK183" s="1057"/>
      <c r="KNL183" s="1057"/>
      <c r="KNM183" s="1057"/>
      <c r="KNN183" s="1057"/>
      <c r="KNO183" s="1057"/>
      <c r="KNP183" s="1057"/>
      <c r="KNQ183" s="1057"/>
      <c r="KNR183" s="1057"/>
      <c r="KNS183" s="1057"/>
      <c r="KNT183" s="1057"/>
      <c r="KNU183" s="1057"/>
      <c r="KNV183" s="1057"/>
      <c r="KNW183" s="1057"/>
      <c r="KNX183" s="1057"/>
      <c r="KNY183" s="1057"/>
      <c r="KNZ183" s="1057"/>
      <c r="KOA183" s="1057"/>
      <c r="KOB183" s="1057"/>
      <c r="KOC183" s="1057"/>
      <c r="KOD183" s="1057"/>
      <c r="KOE183" s="1057"/>
      <c r="KOF183" s="1057"/>
      <c r="KOG183" s="1057"/>
      <c r="KOH183" s="1057"/>
      <c r="KOI183" s="1057"/>
      <c r="KOJ183" s="1057"/>
      <c r="KOK183" s="1057"/>
      <c r="KOL183" s="1057"/>
      <c r="KOM183" s="1057"/>
      <c r="KON183" s="1057"/>
      <c r="KOO183" s="1057"/>
      <c r="KOP183" s="1057"/>
      <c r="KOQ183" s="1057"/>
      <c r="KOR183" s="1057"/>
      <c r="KOS183" s="1057"/>
      <c r="KOT183" s="1057"/>
      <c r="KOU183" s="1057"/>
      <c r="KOV183" s="1057"/>
      <c r="KOW183" s="1057"/>
      <c r="KOX183" s="1057"/>
      <c r="KOY183" s="1057"/>
      <c r="KOZ183" s="1057"/>
      <c r="KPA183" s="1057"/>
      <c r="KPB183" s="1057"/>
      <c r="KPC183" s="1057"/>
      <c r="KPD183" s="1057"/>
      <c r="KPE183" s="1057"/>
      <c r="KPF183" s="1057"/>
      <c r="KPG183" s="1057"/>
      <c r="KPH183" s="1057"/>
      <c r="KPI183" s="1057"/>
      <c r="KPJ183" s="1057"/>
      <c r="KPK183" s="1057"/>
      <c r="KPL183" s="1057"/>
      <c r="KPM183" s="1057"/>
      <c r="KPN183" s="1057"/>
      <c r="KPO183" s="1057"/>
      <c r="KPP183" s="1057"/>
      <c r="KPQ183" s="1057"/>
      <c r="KPR183" s="1057"/>
      <c r="KPS183" s="1057"/>
      <c r="KPT183" s="1057"/>
      <c r="KPU183" s="1057"/>
      <c r="KPV183" s="1057"/>
      <c r="KPW183" s="1057"/>
      <c r="KPX183" s="1057"/>
      <c r="KPY183" s="1057"/>
      <c r="KPZ183" s="1057"/>
      <c r="KQA183" s="1057"/>
      <c r="KQB183" s="1057"/>
      <c r="KQC183" s="1057"/>
      <c r="KQD183" s="1057"/>
      <c r="KQE183" s="1057"/>
      <c r="KQF183" s="1057"/>
      <c r="KQG183" s="1057"/>
      <c r="KQH183" s="1057"/>
      <c r="KQI183" s="1057"/>
      <c r="KQJ183" s="1057"/>
      <c r="KQK183" s="1057"/>
      <c r="KQL183" s="1057"/>
      <c r="KQM183" s="1057"/>
      <c r="KQN183" s="1057"/>
      <c r="KQO183" s="1057"/>
      <c r="KQP183" s="1057"/>
      <c r="KQQ183" s="1057"/>
      <c r="KQR183" s="1057"/>
      <c r="KQS183" s="1057"/>
      <c r="KQT183" s="1057"/>
      <c r="KQU183" s="1057"/>
      <c r="KQV183" s="1057"/>
      <c r="KQW183" s="1057"/>
      <c r="KQX183" s="1057"/>
      <c r="KQY183" s="1057"/>
      <c r="KQZ183" s="1057"/>
      <c r="KRA183" s="1057"/>
      <c r="KRB183" s="1057"/>
      <c r="KRC183" s="1057"/>
      <c r="KRD183" s="1057"/>
      <c r="KRE183" s="1057"/>
      <c r="KRF183" s="1057"/>
      <c r="KRG183" s="1057"/>
      <c r="KRH183" s="1057"/>
      <c r="KRI183" s="1057"/>
      <c r="KRJ183" s="1057"/>
      <c r="KRK183" s="1057"/>
      <c r="KRL183" s="1057"/>
      <c r="KRM183" s="1057"/>
      <c r="KRN183" s="1057"/>
      <c r="KRO183" s="1057"/>
      <c r="KRP183" s="1057"/>
      <c r="KRQ183" s="1057"/>
      <c r="KRR183" s="1057"/>
      <c r="KRS183" s="1057"/>
      <c r="KRT183" s="1057"/>
      <c r="KRU183" s="1057"/>
      <c r="KRV183" s="1057"/>
      <c r="KRW183" s="1057"/>
      <c r="KRX183" s="1057"/>
      <c r="KRY183" s="1057"/>
      <c r="KRZ183" s="1057"/>
      <c r="KSA183" s="1057"/>
      <c r="KSB183" s="1057"/>
      <c r="KSC183" s="1057"/>
      <c r="KSD183" s="1057"/>
      <c r="KSE183" s="1057"/>
      <c r="KSF183" s="1057"/>
      <c r="KSG183" s="1057"/>
      <c r="KSH183" s="1057"/>
      <c r="KSI183" s="1057"/>
      <c r="KSJ183" s="1057"/>
      <c r="KSK183" s="1057"/>
      <c r="KSL183" s="1057"/>
      <c r="KSM183" s="1057"/>
      <c r="KSN183" s="1057"/>
      <c r="KSO183" s="1057"/>
      <c r="KSP183" s="1057"/>
      <c r="KSQ183" s="1057"/>
      <c r="KSR183" s="1057"/>
      <c r="KSS183" s="1057"/>
      <c r="KST183" s="1057"/>
      <c r="KSU183" s="1057"/>
      <c r="KSV183" s="1057"/>
      <c r="KSW183" s="1057"/>
      <c r="KSX183" s="1057"/>
      <c r="KSY183" s="1057"/>
      <c r="KSZ183" s="1057"/>
      <c r="KTA183" s="1057"/>
      <c r="KTB183" s="1057"/>
      <c r="KTC183" s="1057"/>
      <c r="KTD183" s="1057"/>
      <c r="KTE183" s="1057"/>
      <c r="KTF183" s="1057"/>
      <c r="KTG183" s="1057"/>
      <c r="KTH183" s="1057"/>
      <c r="KTI183" s="1057"/>
      <c r="KTJ183" s="1057"/>
      <c r="KTK183" s="1057"/>
      <c r="KTL183" s="1057"/>
      <c r="KTM183" s="1057"/>
      <c r="KTN183" s="1057"/>
      <c r="KTO183" s="1057"/>
      <c r="KTP183" s="1057"/>
      <c r="KTQ183" s="1057"/>
      <c r="KTR183" s="1057"/>
      <c r="KTS183" s="1057"/>
      <c r="KTT183" s="1057"/>
      <c r="KTU183" s="1057"/>
      <c r="KTV183" s="1057"/>
      <c r="KTW183" s="1057"/>
      <c r="KTX183" s="1057"/>
      <c r="KTY183" s="1057"/>
      <c r="KTZ183" s="1057"/>
      <c r="KUA183" s="1057"/>
      <c r="KUB183" s="1057"/>
      <c r="KUC183" s="1057"/>
      <c r="KUD183" s="1057"/>
      <c r="KUE183" s="1057"/>
      <c r="KUF183" s="1057"/>
      <c r="KUG183" s="1057"/>
      <c r="KUH183" s="1057"/>
      <c r="KUI183" s="1057"/>
      <c r="KUJ183" s="1057"/>
      <c r="KUK183" s="1057"/>
      <c r="KUL183" s="1057"/>
      <c r="KUM183" s="1057"/>
      <c r="KUN183" s="1057"/>
      <c r="KUO183" s="1057"/>
      <c r="KUP183" s="1057"/>
      <c r="KUQ183" s="1057"/>
      <c r="KUR183" s="1057"/>
      <c r="KUS183" s="1057"/>
      <c r="KUT183" s="1057"/>
      <c r="KUU183" s="1057"/>
      <c r="KUV183" s="1057"/>
      <c r="KUW183" s="1057"/>
      <c r="KUX183" s="1057"/>
      <c r="KUY183" s="1057"/>
      <c r="KUZ183" s="1057"/>
      <c r="KVA183" s="1057"/>
      <c r="KVB183" s="1057"/>
      <c r="KVC183" s="1057"/>
      <c r="KVD183" s="1057"/>
      <c r="KVE183" s="1057"/>
      <c r="KVF183" s="1057"/>
      <c r="KVG183" s="1057"/>
      <c r="KVH183" s="1057"/>
      <c r="KVI183" s="1057"/>
      <c r="KVJ183" s="1057"/>
      <c r="KVK183" s="1057"/>
      <c r="KVL183" s="1057"/>
      <c r="KVM183" s="1057"/>
      <c r="KVN183" s="1057"/>
      <c r="KVO183" s="1057"/>
      <c r="KVP183" s="1057"/>
      <c r="KVQ183" s="1057"/>
      <c r="KVR183" s="1057"/>
      <c r="KVS183" s="1057"/>
      <c r="KVT183" s="1057"/>
      <c r="KVU183" s="1057"/>
      <c r="KVV183" s="1057"/>
      <c r="KVW183" s="1057"/>
      <c r="KVX183" s="1057"/>
      <c r="KVY183" s="1057"/>
      <c r="KVZ183" s="1057"/>
      <c r="KWA183" s="1057"/>
      <c r="KWB183" s="1057"/>
      <c r="KWC183" s="1057"/>
      <c r="KWD183" s="1057"/>
      <c r="KWE183" s="1057"/>
      <c r="KWF183" s="1057"/>
      <c r="KWG183" s="1057"/>
      <c r="KWH183" s="1057"/>
      <c r="KWI183" s="1057"/>
      <c r="KWJ183" s="1057"/>
      <c r="KWK183" s="1057"/>
      <c r="KWL183" s="1057"/>
      <c r="KWM183" s="1057"/>
      <c r="KWN183" s="1057"/>
      <c r="KWO183" s="1057"/>
      <c r="KWP183" s="1057"/>
      <c r="KWQ183" s="1057"/>
      <c r="KWR183" s="1057"/>
      <c r="KWS183" s="1057"/>
      <c r="KWT183" s="1057"/>
      <c r="KWU183" s="1057"/>
      <c r="KWV183" s="1057"/>
      <c r="KWW183" s="1057"/>
      <c r="KWX183" s="1057"/>
      <c r="KWY183" s="1057"/>
      <c r="KWZ183" s="1057"/>
      <c r="KXA183" s="1057"/>
      <c r="KXB183" s="1057"/>
      <c r="KXC183" s="1057"/>
      <c r="KXD183" s="1057"/>
      <c r="KXE183" s="1057"/>
      <c r="KXF183" s="1057"/>
      <c r="KXG183" s="1057"/>
      <c r="KXH183" s="1057"/>
      <c r="KXI183" s="1057"/>
      <c r="KXJ183" s="1057"/>
      <c r="KXK183" s="1057"/>
      <c r="KXL183" s="1057"/>
      <c r="KXM183" s="1057"/>
      <c r="KXN183" s="1057"/>
      <c r="KXO183" s="1057"/>
      <c r="KXP183" s="1057"/>
      <c r="KXQ183" s="1057"/>
      <c r="KXR183" s="1057"/>
      <c r="KXS183" s="1057"/>
      <c r="KXT183" s="1057"/>
      <c r="KXU183" s="1057"/>
      <c r="KXV183" s="1057"/>
      <c r="KXW183" s="1057"/>
      <c r="KXX183" s="1057"/>
      <c r="KXY183" s="1057"/>
      <c r="KXZ183" s="1057"/>
      <c r="KYA183" s="1057"/>
      <c r="KYB183" s="1057"/>
      <c r="KYC183" s="1057"/>
      <c r="KYD183" s="1057"/>
      <c r="KYE183" s="1057"/>
      <c r="KYF183" s="1057"/>
      <c r="KYG183" s="1057"/>
      <c r="KYH183" s="1057"/>
      <c r="KYI183" s="1057"/>
      <c r="KYJ183" s="1057"/>
      <c r="KYK183" s="1057"/>
      <c r="KYL183" s="1057"/>
      <c r="KYM183" s="1057"/>
      <c r="KYN183" s="1057"/>
      <c r="KYO183" s="1057"/>
      <c r="KYP183" s="1057"/>
      <c r="KYQ183" s="1057"/>
      <c r="KYR183" s="1057"/>
      <c r="KYS183" s="1057"/>
      <c r="KYT183" s="1057"/>
      <c r="KYU183" s="1057"/>
      <c r="KYV183" s="1057"/>
      <c r="KYW183" s="1057"/>
      <c r="KYX183" s="1057"/>
      <c r="KYY183" s="1057"/>
      <c r="KYZ183" s="1057"/>
      <c r="KZA183" s="1057"/>
      <c r="KZB183" s="1057"/>
      <c r="KZC183" s="1057"/>
      <c r="KZD183" s="1057"/>
      <c r="KZE183" s="1057"/>
      <c r="KZF183" s="1057"/>
      <c r="KZG183" s="1057"/>
      <c r="KZH183" s="1057"/>
      <c r="KZI183" s="1057"/>
      <c r="KZJ183" s="1057"/>
      <c r="KZK183" s="1057"/>
      <c r="KZL183" s="1057"/>
      <c r="KZM183" s="1057"/>
      <c r="KZN183" s="1057"/>
      <c r="KZO183" s="1057"/>
      <c r="KZP183" s="1057"/>
      <c r="KZQ183" s="1057"/>
      <c r="KZR183" s="1057"/>
      <c r="KZS183" s="1057"/>
      <c r="KZT183" s="1057"/>
      <c r="KZU183" s="1057"/>
      <c r="KZV183" s="1057"/>
      <c r="KZW183" s="1057"/>
      <c r="KZX183" s="1057"/>
      <c r="KZY183" s="1057"/>
      <c r="KZZ183" s="1057"/>
      <c r="LAA183" s="1057"/>
      <c r="LAB183" s="1057"/>
      <c r="LAC183" s="1057"/>
      <c r="LAD183" s="1057"/>
      <c r="LAE183" s="1057"/>
      <c r="LAF183" s="1057"/>
      <c r="LAG183" s="1057"/>
      <c r="LAH183" s="1057"/>
      <c r="LAI183" s="1057"/>
      <c r="LAJ183" s="1057"/>
      <c r="LAK183" s="1057"/>
      <c r="LAL183" s="1057"/>
      <c r="LAM183" s="1057"/>
      <c r="LAN183" s="1057"/>
      <c r="LAO183" s="1057"/>
      <c r="LAP183" s="1057"/>
      <c r="LAQ183" s="1057"/>
      <c r="LAR183" s="1057"/>
      <c r="LAS183" s="1057"/>
      <c r="LAT183" s="1057"/>
      <c r="LAU183" s="1057"/>
      <c r="LAV183" s="1057"/>
      <c r="LAW183" s="1057"/>
      <c r="LAX183" s="1057"/>
      <c r="LAY183" s="1057"/>
      <c r="LAZ183" s="1057"/>
      <c r="LBA183" s="1057"/>
      <c r="LBB183" s="1057"/>
      <c r="LBC183" s="1057"/>
      <c r="LBD183" s="1057"/>
      <c r="LBE183" s="1057"/>
      <c r="LBF183" s="1057"/>
      <c r="LBG183" s="1057"/>
      <c r="LBH183" s="1057"/>
      <c r="LBI183" s="1057"/>
      <c r="LBJ183" s="1057"/>
      <c r="LBK183" s="1057"/>
      <c r="LBL183" s="1057"/>
      <c r="LBM183" s="1057"/>
      <c r="LBN183" s="1057"/>
      <c r="LBO183" s="1057"/>
      <c r="LBP183" s="1057"/>
      <c r="LBQ183" s="1057"/>
      <c r="LBR183" s="1057"/>
      <c r="LBS183" s="1057"/>
      <c r="LBT183" s="1057"/>
      <c r="LBU183" s="1057"/>
      <c r="LBV183" s="1057"/>
      <c r="LBW183" s="1057"/>
      <c r="LBX183" s="1057"/>
      <c r="LBY183" s="1057"/>
      <c r="LBZ183" s="1057"/>
      <c r="LCA183" s="1057"/>
      <c r="LCB183" s="1057"/>
      <c r="LCC183" s="1057"/>
      <c r="LCD183" s="1057"/>
      <c r="LCE183" s="1057"/>
      <c r="LCF183" s="1057"/>
      <c r="LCG183" s="1057"/>
      <c r="LCH183" s="1057"/>
      <c r="LCI183" s="1057"/>
      <c r="LCJ183" s="1057"/>
      <c r="LCK183" s="1057"/>
      <c r="LCL183" s="1057"/>
      <c r="LCM183" s="1057"/>
      <c r="LCN183" s="1057"/>
      <c r="LCO183" s="1057"/>
      <c r="LCP183" s="1057"/>
      <c r="LCQ183" s="1057"/>
      <c r="LCR183" s="1057"/>
      <c r="LCS183" s="1057"/>
      <c r="LCT183" s="1057"/>
      <c r="LCU183" s="1057"/>
      <c r="LCV183" s="1057"/>
      <c r="LCW183" s="1057"/>
      <c r="LCX183" s="1057"/>
      <c r="LCY183" s="1057"/>
      <c r="LCZ183" s="1057"/>
      <c r="LDA183" s="1057"/>
      <c r="LDB183" s="1057"/>
      <c r="LDC183" s="1057"/>
      <c r="LDD183" s="1057"/>
      <c r="LDE183" s="1057"/>
      <c r="LDF183" s="1057"/>
      <c r="LDG183" s="1057"/>
      <c r="LDH183" s="1057"/>
      <c r="LDI183" s="1057"/>
      <c r="LDJ183" s="1057"/>
      <c r="LDK183" s="1057"/>
      <c r="LDL183" s="1057"/>
      <c r="LDM183" s="1057"/>
      <c r="LDN183" s="1057"/>
      <c r="LDO183" s="1057"/>
      <c r="LDP183" s="1057"/>
      <c r="LDQ183" s="1057"/>
      <c r="LDR183" s="1057"/>
      <c r="LDS183" s="1057"/>
      <c r="LDT183" s="1057"/>
      <c r="LDU183" s="1057"/>
      <c r="LDV183" s="1057"/>
      <c r="LDW183" s="1057"/>
      <c r="LDX183" s="1057"/>
      <c r="LDY183" s="1057"/>
      <c r="LDZ183" s="1057"/>
      <c r="LEA183" s="1057"/>
      <c r="LEB183" s="1057"/>
      <c r="LEC183" s="1057"/>
      <c r="LED183" s="1057"/>
      <c r="LEE183" s="1057"/>
      <c r="LEF183" s="1057"/>
      <c r="LEG183" s="1057"/>
      <c r="LEH183" s="1057"/>
      <c r="LEI183" s="1057"/>
      <c r="LEJ183" s="1057"/>
      <c r="LEK183" s="1057"/>
      <c r="LEL183" s="1057"/>
      <c r="LEM183" s="1057"/>
      <c r="LEN183" s="1057"/>
      <c r="LEO183" s="1057"/>
      <c r="LEP183" s="1057"/>
      <c r="LEQ183" s="1057"/>
      <c r="LER183" s="1057"/>
      <c r="LES183" s="1057"/>
      <c r="LET183" s="1057"/>
      <c r="LEU183" s="1057"/>
      <c r="LEV183" s="1057"/>
      <c r="LEW183" s="1057"/>
      <c r="LEX183" s="1057"/>
      <c r="LEY183" s="1057"/>
      <c r="LEZ183" s="1057"/>
      <c r="LFA183" s="1057"/>
      <c r="LFB183" s="1057"/>
      <c r="LFC183" s="1057"/>
      <c r="LFD183" s="1057"/>
      <c r="LFE183" s="1057"/>
      <c r="LFF183" s="1057"/>
      <c r="LFG183" s="1057"/>
      <c r="LFH183" s="1057"/>
      <c r="LFI183" s="1057"/>
      <c r="LFJ183" s="1057"/>
      <c r="LFK183" s="1057"/>
      <c r="LFL183" s="1057"/>
      <c r="LFM183" s="1057"/>
      <c r="LFN183" s="1057"/>
      <c r="LFO183" s="1057"/>
      <c r="LFP183" s="1057"/>
      <c r="LFQ183" s="1057"/>
      <c r="LFR183" s="1057"/>
      <c r="LFS183" s="1057"/>
      <c r="LFT183" s="1057"/>
      <c r="LFU183" s="1057"/>
      <c r="LFV183" s="1057"/>
      <c r="LFW183" s="1057"/>
      <c r="LFX183" s="1057"/>
      <c r="LFY183" s="1057"/>
      <c r="LFZ183" s="1057"/>
      <c r="LGA183" s="1057"/>
      <c r="LGB183" s="1057"/>
      <c r="LGC183" s="1057"/>
      <c r="LGD183" s="1057"/>
      <c r="LGE183" s="1057"/>
      <c r="LGF183" s="1057"/>
      <c r="LGG183" s="1057"/>
      <c r="LGH183" s="1057"/>
      <c r="LGI183" s="1057"/>
      <c r="LGJ183" s="1057"/>
      <c r="LGK183" s="1057"/>
      <c r="LGL183" s="1057"/>
      <c r="LGM183" s="1057"/>
      <c r="LGN183" s="1057"/>
      <c r="LGO183" s="1057"/>
      <c r="LGP183" s="1057"/>
      <c r="LGQ183" s="1057"/>
      <c r="LGR183" s="1057"/>
      <c r="LGS183" s="1057"/>
      <c r="LGT183" s="1057"/>
      <c r="LGU183" s="1057"/>
      <c r="LGV183" s="1057"/>
      <c r="LGW183" s="1057"/>
      <c r="LGX183" s="1057"/>
      <c r="LGY183" s="1057"/>
      <c r="LGZ183" s="1057"/>
      <c r="LHA183" s="1057"/>
      <c r="LHB183" s="1057"/>
      <c r="LHC183" s="1057"/>
      <c r="LHD183" s="1057"/>
      <c r="LHE183" s="1057"/>
      <c r="LHF183" s="1057"/>
      <c r="LHG183" s="1057"/>
      <c r="LHH183" s="1057"/>
      <c r="LHI183" s="1057"/>
      <c r="LHJ183" s="1057"/>
      <c r="LHK183" s="1057"/>
      <c r="LHL183" s="1057"/>
      <c r="LHM183" s="1057"/>
      <c r="LHN183" s="1057"/>
      <c r="LHO183" s="1057"/>
      <c r="LHP183" s="1057"/>
      <c r="LHQ183" s="1057"/>
      <c r="LHR183" s="1057"/>
      <c r="LHS183" s="1057"/>
      <c r="LHT183" s="1057"/>
      <c r="LHU183" s="1057"/>
      <c r="LHV183" s="1057"/>
      <c r="LHW183" s="1057"/>
      <c r="LHX183" s="1057"/>
      <c r="LHY183" s="1057"/>
      <c r="LHZ183" s="1057"/>
      <c r="LIA183" s="1057"/>
      <c r="LIB183" s="1057"/>
      <c r="LIC183" s="1057"/>
      <c r="LID183" s="1057"/>
      <c r="LIE183" s="1057"/>
      <c r="LIF183" s="1057"/>
      <c r="LIG183" s="1057"/>
      <c r="LIH183" s="1057"/>
      <c r="LII183" s="1057"/>
      <c r="LIJ183" s="1057"/>
      <c r="LIK183" s="1057"/>
      <c r="LIL183" s="1057"/>
      <c r="LIM183" s="1057"/>
      <c r="LIN183" s="1057"/>
      <c r="LIO183" s="1057"/>
      <c r="LIP183" s="1057"/>
      <c r="LIQ183" s="1057"/>
      <c r="LIR183" s="1057"/>
      <c r="LIS183" s="1057"/>
      <c r="LIT183" s="1057"/>
      <c r="LIU183" s="1057"/>
      <c r="LIV183" s="1057"/>
      <c r="LIW183" s="1057"/>
      <c r="LIX183" s="1057"/>
      <c r="LIY183" s="1057"/>
      <c r="LIZ183" s="1057"/>
      <c r="LJA183" s="1057"/>
      <c r="LJB183" s="1057"/>
      <c r="LJC183" s="1057"/>
      <c r="LJD183" s="1057"/>
      <c r="LJE183" s="1057"/>
      <c r="LJF183" s="1057"/>
      <c r="LJG183" s="1057"/>
      <c r="LJH183" s="1057"/>
      <c r="LJI183" s="1057"/>
      <c r="LJJ183" s="1057"/>
      <c r="LJK183" s="1057"/>
      <c r="LJL183" s="1057"/>
      <c r="LJM183" s="1057"/>
      <c r="LJN183" s="1057"/>
      <c r="LJO183" s="1057"/>
      <c r="LJP183" s="1057"/>
      <c r="LJQ183" s="1057"/>
      <c r="LJR183" s="1057"/>
      <c r="LJS183" s="1057"/>
      <c r="LJT183" s="1057"/>
      <c r="LJU183" s="1057"/>
      <c r="LJV183" s="1057"/>
      <c r="LJW183" s="1057"/>
      <c r="LJX183" s="1057"/>
      <c r="LJY183" s="1057"/>
      <c r="LJZ183" s="1057"/>
      <c r="LKA183" s="1057"/>
      <c r="LKB183" s="1057"/>
      <c r="LKC183" s="1057"/>
      <c r="LKD183" s="1057"/>
      <c r="LKE183" s="1057"/>
      <c r="LKF183" s="1057"/>
      <c r="LKG183" s="1057"/>
      <c r="LKH183" s="1057"/>
      <c r="LKI183" s="1057"/>
      <c r="LKJ183" s="1057"/>
      <c r="LKK183" s="1057"/>
      <c r="LKL183" s="1057"/>
      <c r="LKM183" s="1057"/>
      <c r="LKN183" s="1057"/>
      <c r="LKO183" s="1057"/>
      <c r="LKP183" s="1057"/>
      <c r="LKQ183" s="1057"/>
      <c r="LKR183" s="1057"/>
      <c r="LKS183" s="1057"/>
      <c r="LKT183" s="1057"/>
      <c r="LKU183" s="1057"/>
      <c r="LKV183" s="1057"/>
      <c r="LKW183" s="1057"/>
      <c r="LKX183" s="1057"/>
      <c r="LKY183" s="1057"/>
      <c r="LKZ183" s="1057"/>
      <c r="LLA183" s="1057"/>
      <c r="LLB183" s="1057"/>
      <c r="LLC183" s="1057"/>
      <c r="LLD183" s="1057"/>
      <c r="LLE183" s="1057"/>
      <c r="LLF183" s="1057"/>
      <c r="LLG183" s="1057"/>
      <c r="LLH183" s="1057"/>
      <c r="LLI183" s="1057"/>
      <c r="LLJ183" s="1057"/>
      <c r="LLK183" s="1057"/>
      <c r="LLL183" s="1057"/>
      <c r="LLM183" s="1057"/>
      <c r="LLN183" s="1057"/>
      <c r="LLO183" s="1057"/>
      <c r="LLP183" s="1057"/>
      <c r="LLQ183" s="1057"/>
      <c r="LLR183" s="1057"/>
      <c r="LLS183" s="1057"/>
      <c r="LLT183" s="1057"/>
      <c r="LLU183" s="1057"/>
      <c r="LLV183" s="1057"/>
      <c r="LLW183" s="1057"/>
      <c r="LLX183" s="1057"/>
      <c r="LLY183" s="1057"/>
      <c r="LLZ183" s="1057"/>
      <c r="LMA183" s="1057"/>
      <c r="LMB183" s="1057"/>
      <c r="LMC183" s="1057"/>
      <c r="LMD183" s="1057"/>
      <c r="LME183" s="1057"/>
      <c r="LMF183" s="1057"/>
      <c r="LMG183" s="1057"/>
      <c r="LMH183" s="1057"/>
      <c r="LMI183" s="1057"/>
      <c r="LMJ183" s="1057"/>
      <c r="LMK183" s="1057"/>
      <c r="LML183" s="1057"/>
      <c r="LMM183" s="1057"/>
      <c r="LMN183" s="1057"/>
      <c r="LMO183" s="1057"/>
      <c r="LMP183" s="1057"/>
      <c r="LMQ183" s="1057"/>
      <c r="LMR183" s="1057"/>
      <c r="LMS183" s="1057"/>
      <c r="LMT183" s="1057"/>
      <c r="LMU183" s="1057"/>
      <c r="LMV183" s="1057"/>
      <c r="LMW183" s="1057"/>
      <c r="LMX183" s="1057"/>
      <c r="LMY183" s="1057"/>
      <c r="LMZ183" s="1057"/>
      <c r="LNA183" s="1057"/>
      <c r="LNB183" s="1057"/>
      <c r="LNC183" s="1057"/>
      <c r="LND183" s="1057"/>
      <c r="LNE183" s="1057"/>
      <c r="LNF183" s="1057"/>
      <c r="LNG183" s="1057"/>
      <c r="LNH183" s="1057"/>
      <c r="LNI183" s="1057"/>
      <c r="LNJ183" s="1057"/>
      <c r="LNK183" s="1057"/>
      <c r="LNL183" s="1057"/>
      <c r="LNM183" s="1057"/>
      <c r="LNN183" s="1057"/>
      <c r="LNO183" s="1057"/>
      <c r="LNP183" s="1057"/>
      <c r="LNQ183" s="1057"/>
      <c r="LNR183" s="1057"/>
      <c r="LNS183" s="1057"/>
      <c r="LNT183" s="1057"/>
      <c r="LNU183" s="1057"/>
      <c r="LNV183" s="1057"/>
      <c r="LNW183" s="1057"/>
      <c r="LNX183" s="1057"/>
      <c r="LNY183" s="1057"/>
      <c r="LNZ183" s="1057"/>
      <c r="LOA183" s="1057"/>
      <c r="LOB183" s="1057"/>
      <c r="LOC183" s="1057"/>
      <c r="LOD183" s="1057"/>
      <c r="LOE183" s="1057"/>
      <c r="LOF183" s="1057"/>
      <c r="LOG183" s="1057"/>
      <c r="LOH183" s="1057"/>
      <c r="LOI183" s="1057"/>
      <c r="LOJ183" s="1057"/>
      <c r="LOK183" s="1057"/>
      <c r="LOL183" s="1057"/>
      <c r="LOM183" s="1057"/>
      <c r="LON183" s="1057"/>
      <c r="LOO183" s="1057"/>
      <c r="LOP183" s="1057"/>
      <c r="LOQ183" s="1057"/>
      <c r="LOR183" s="1057"/>
      <c r="LOS183" s="1057"/>
      <c r="LOT183" s="1057"/>
      <c r="LOU183" s="1057"/>
      <c r="LOV183" s="1057"/>
      <c r="LOW183" s="1057"/>
      <c r="LOX183" s="1057"/>
      <c r="LOY183" s="1057"/>
      <c r="LOZ183" s="1057"/>
      <c r="LPA183" s="1057"/>
      <c r="LPB183" s="1057"/>
      <c r="LPC183" s="1057"/>
      <c r="LPD183" s="1057"/>
      <c r="LPE183" s="1057"/>
      <c r="LPF183" s="1057"/>
      <c r="LPG183" s="1057"/>
      <c r="LPH183" s="1057"/>
      <c r="LPI183" s="1057"/>
      <c r="LPJ183" s="1057"/>
      <c r="LPK183" s="1057"/>
      <c r="LPL183" s="1057"/>
      <c r="LPM183" s="1057"/>
      <c r="LPN183" s="1057"/>
      <c r="LPO183" s="1057"/>
      <c r="LPP183" s="1057"/>
      <c r="LPQ183" s="1057"/>
      <c r="LPR183" s="1057"/>
      <c r="LPS183" s="1057"/>
      <c r="LPT183" s="1057"/>
      <c r="LPU183" s="1057"/>
      <c r="LPV183" s="1057"/>
      <c r="LPW183" s="1057"/>
      <c r="LPX183" s="1057"/>
      <c r="LPY183" s="1057"/>
      <c r="LPZ183" s="1057"/>
      <c r="LQA183" s="1057"/>
      <c r="LQB183" s="1057"/>
      <c r="LQC183" s="1057"/>
      <c r="LQD183" s="1057"/>
      <c r="LQE183" s="1057"/>
      <c r="LQF183" s="1057"/>
      <c r="LQG183" s="1057"/>
      <c r="LQH183" s="1057"/>
      <c r="LQI183" s="1057"/>
      <c r="LQJ183" s="1057"/>
      <c r="LQK183" s="1057"/>
      <c r="LQL183" s="1057"/>
      <c r="LQM183" s="1057"/>
      <c r="LQN183" s="1057"/>
      <c r="LQO183" s="1057"/>
      <c r="LQP183" s="1057"/>
      <c r="LQQ183" s="1057"/>
      <c r="LQR183" s="1057"/>
      <c r="LQS183" s="1057"/>
      <c r="LQT183" s="1057"/>
      <c r="LQU183" s="1057"/>
      <c r="LQV183" s="1057"/>
      <c r="LQW183" s="1057"/>
      <c r="LQX183" s="1057"/>
      <c r="LQY183" s="1057"/>
      <c r="LQZ183" s="1057"/>
      <c r="LRA183" s="1057"/>
      <c r="LRB183" s="1057"/>
      <c r="LRC183" s="1057"/>
      <c r="LRD183" s="1057"/>
      <c r="LRE183" s="1057"/>
      <c r="LRF183" s="1057"/>
      <c r="LRG183" s="1057"/>
      <c r="LRH183" s="1057"/>
      <c r="LRI183" s="1057"/>
      <c r="LRJ183" s="1057"/>
      <c r="LRK183" s="1057"/>
      <c r="LRL183" s="1057"/>
      <c r="LRM183" s="1057"/>
      <c r="LRN183" s="1057"/>
      <c r="LRO183" s="1057"/>
      <c r="LRP183" s="1057"/>
      <c r="LRQ183" s="1057"/>
      <c r="LRR183" s="1057"/>
      <c r="LRS183" s="1057"/>
      <c r="LRT183" s="1057"/>
      <c r="LRU183" s="1057"/>
      <c r="LRV183" s="1057"/>
      <c r="LRW183" s="1057"/>
      <c r="LRX183" s="1057"/>
      <c r="LRY183" s="1057"/>
      <c r="LRZ183" s="1057"/>
      <c r="LSA183" s="1057"/>
      <c r="LSB183" s="1057"/>
      <c r="LSC183" s="1057"/>
      <c r="LSD183" s="1057"/>
      <c r="LSE183" s="1057"/>
      <c r="LSF183" s="1057"/>
      <c r="LSG183" s="1057"/>
      <c r="LSH183" s="1057"/>
      <c r="LSI183" s="1057"/>
      <c r="LSJ183" s="1057"/>
      <c r="LSK183" s="1057"/>
      <c r="LSL183" s="1057"/>
      <c r="LSM183" s="1057"/>
      <c r="LSN183" s="1057"/>
      <c r="LSO183" s="1057"/>
      <c r="LSP183" s="1057"/>
      <c r="LSQ183" s="1057"/>
      <c r="LSR183" s="1057"/>
      <c r="LSS183" s="1057"/>
      <c r="LST183" s="1057"/>
      <c r="LSU183" s="1057"/>
      <c r="LSV183" s="1057"/>
      <c r="LSW183" s="1057"/>
      <c r="LSX183" s="1057"/>
      <c r="LSY183" s="1057"/>
      <c r="LSZ183" s="1057"/>
      <c r="LTA183" s="1057"/>
      <c r="LTB183" s="1057"/>
      <c r="LTC183" s="1057"/>
      <c r="LTD183" s="1057"/>
      <c r="LTE183" s="1057"/>
      <c r="LTF183" s="1057"/>
      <c r="LTG183" s="1057"/>
      <c r="LTH183" s="1057"/>
      <c r="LTI183" s="1057"/>
      <c r="LTJ183" s="1057"/>
      <c r="LTK183" s="1057"/>
      <c r="LTL183" s="1057"/>
      <c r="LTM183" s="1057"/>
      <c r="LTN183" s="1057"/>
      <c r="LTO183" s="1057"/>
      <c r="LTP183" s="1057"/>
      <c r="LTQ183" s="1057"/>
      <c r="LTR183" s="1057"/>
      <c r="LTS183" s="1057"/>
      <c r="LTT183" s="1057"/>
      <c r="LTU183" s="1057"/>
      <c r="LTV183" s="1057"/>
      <c r="LTW183" s="1057"/>
      <c r="LTX183" s="1057"/>
      <c r="LTY183" s="1057"/>
      <c r="LTZ183" s="1057"/>
      <c r="LUA183" s="1057"/>
      <c r="LUB183" s="1057"/>
      <c r="LUC183" s="1057"/>
      <c r="LUD183" s="1057"/>
      <c r="LUE183" s="1057"/>
      <c r="LUF183" s="1057"/>
      <c r="LUG183" s="1057"/>
      <c r="LUH183" s="1057"/>
      <c r="LUI183" s="1057"/>
      <c r="LUJ183" s="1057"/>
      <c r="LUK183" s="1057"/>
      <c r="LUL183" s="1057"/>
      <c r="LUM183" s="1057"/>
      <c r="LUN183" s="1057"/>
      <c r="LUO183" s="1057"/>
      <c r="LUP183" s="1057"/>
      <c r="LUQ183" s="1057"/>
      <c r="LUR183" s="1057"/>
      <c r="LUS183" s="1057"/>
      <c r="LUT183" s="1057"/>
      <c r="LUU183" s="1057"/>
      <c r="LUV183" s="1057"/>
      <c r="LUW183" s="1057"/>
      <c r="LUX183" s="1057"/>
      <c r="LUY183" s="1057"/>
      <c r="LUZ183" s="1057"/>
      <c r="LVA183" s="1057"/>
      <c r="LVB183" s="1057"/>
      <c r="LVC183" s="1057"/>
      <c r="LVD183" s="1057"/>
      <c r="LVE183" s="1057"/>
      <c r="LVF183" s="1057"/>
      <c r="LVG183" s="1057"/>
      <c r="LVH183" s="1057"/>
      <c r="LVI183" s="1057"/>
      <c r="LVJ183" s="1057"/>
      <c r="LVK183" s="1057"/>
      <c r="LVL183" s="1057"/>
      <c r="LVM183" s="1057"/>
      <c r="LVN183" s="1057"/>
      <c r="LVO183" s="1057"/>
      <c r="LVP183" s="1057"/>
      <c r="LVQ183" s="1057"/>
      <c r="LVR183" s="1057"/>
      <c r="LVS183" s="1057"/>
      <c r="LVT183" s="1057"/>
      <c r="LVU183" s="1057"/>
      <c r="LVV183" s="1057"/>
      <c r="LVW183" s="1057"/>
      <c r="LVX183" s="1057"/>
      <c r="LVY183" s="1057"/>
      <c r="LVZ183" s="1057"/>
      <c r="LWA183" s="1057"/>
      <c r="LWB183" s="1057"/>
      <c r="LWC183" s="1057"/>
      <c r="LWD183" s="1057"/>
      <c r="LWE183" s="1057"/>
      <c r="LWF183" s="1057"/>
      <c r="LWG183" s="1057"/>
      <c r="LWH183" s="1057"/>
      <c r="LWI183" s="1057"/>
      <c r="LWJ183" s="1057"/>
      <c r="LWK183" s="1057"/>
      <c r="LWL183" s="1057"/>
      <c r="LWM183" s="1057"/>
      <c r="LWN183" s="1057"/>
      <c r="LWO183" s="1057"/>
      <c r="LWP183" s="1057"/>
      <c r="LWQ183" s="1057"/>
      <c r="LWR183" s="1057"/>
      <c r="LWS183" s="1057"/>
      <c r="LWT183" s="1057"/>
      <c r="LWU183" s="1057"/>
      <c r="LWV183" s="1057"/>
      <c r="LWW183" s="1057"/>
      <c r="LWX183" s="1057"/>
      <c r="LWY183" s="1057"/>
      <c r="LWZ183" s="1057"/>
      <c r="LXA183" s="1057"/>
      <c r="LXB183" s="1057"/>
      <c r="LXC183" s="1057"/>
      <c r="LXD183" s="1057"/>
      <c r="LXE183" s="1057"/>
      <c r="LXF183" s="1057"/>
      <c r="LXG183" s="1057"/>
      <c r="LXH183" s="1057"/>
      <c r="LXI183" s="1057"/>
      <c r="LXJ183" s="1057"/>
      <c r="LXK183" s="1057"/>
      <c r="LXL183" s="1057"/>
      <c r="LXM183" s="1057"/>
      <c r="LXN183" s="1057"/>
      <c r="LXO183" s="1057"/>
      <c r="LXP183" s="1057"/>
      <c r="LXQ183" s="1057"/>
      <c r="LXR183" s="1057"/>
      <c r="LXS183" s="1057"/>
      <c r="LXT183" s="1057"/>
      <c r="LXU183" s="1057"/>
      <c r="LXV183" s="1057"/>
      <c r="LXW183" s="1057"/>
      <c r="LXX183" s="1057"/>
      <c r="LXY183" s="1057"/>
      <c r="LXZ183" s="1057"/>
      <c r="LYA183" s="1057"/>
      <c r="LYB183" s="1057"/>
      <c r="LYC183" s="1057"/>
      <c r="LYD183" s="1057"/>
      <c r="LYE183" s="1057"/>
      <c r="LYF183" s="1057"/>
      <c r="LYG183" s="1057"/>
      <c r="LYH183" s="1057"/>
      <c r="LYI183" s="1057"/>
      <c r="LYJ183" s="1057"/>
      <c r="LYK183" s="1057"/>
      <c r="LYL183" s="1057"/>
      <c r="LYM183" s="1057"/>
      <c r="LYN183" s="1057"/>
      <c r="LYO183" s="1057"/>
      <c r="LYP183" s="1057"/>
      <c r="LYQ183" s="1057"/>
      <c r="LYR183" s="1057"/>
      <c r="LYS183" s="1057"/>
      <c r="LYT183" s="1057"/>
      <c r="LYU183" s="1057"/>
      <c r="LYV183" s="1057"/>
      <c r="LYW183" s="1057"/>
      <c r="LYX183" s="1057"/>
      <c r="LYY183" s="1057"/>
      <c r="LYZ183" s="1057"/>
      <c r="LZA183" s="1057"/>
      <c r="LZB183" s="1057"/>
      <c r="LZC183" s="1057"/>
      <c r="LZD183" s="1057"/>
      <c r="LZE183" s="1057"/>
      <c r="LZF183" s="1057"/>
      <c r="LZG183" s="1057"/>
      <c r="LZH183" s="1057"/>
      <c r="LZI183" s="1057"/>
      <c r="LZJ183" s="1057"/>
      <c r="LZK183" s="1057"/>
      <c r="LZL183" s="1057"/>
      <c r="LZM183" s="1057"/>
      <c r="LZN183" s="1057"/>
      <c r="LZO183" s="1057"/>
      <c r="LZP183" s="1057"/>
      <c r="LZQ183" s="1057"/>
      <c r="LZR183" s="1057"/>
      <c r="LZS183" s="1057"/>
      <c r="LZT183" s="1057"/>
      <c r="LZU183" s="1057"/>
      <c r="LZV183" s="1057"/>
      <c r="LZW183" s="1057"/>
      <c r="LZX183" s="1057"/>
      <c r="LZY183" s="1057"/>
      <c r="LZZ183" s="1057"/>
      <c r="MAA183" s="1057"/>
      <c r="MAB183" s="1057"/>
      <c r="MAC183" s="1057"/>
      <c r="MAD183" s="1057"/>
      <c r="MAE183" s="1057"/>
      <c r="MAF183" s="1057"/>
      <c r="MAG183" s="1057"/>
      <c r="MAH183" s="1057"/>
      <c r="MAI183" s="1057"/>
      <c r="MAJ183" s="1057"/>
      <c r="MAK183" s="1057"/>
      <c r="MAL183" s="1057"/>
      <c r="MAM183" s="1057"/>
      <c r="MAN183" s="1057"/>
      <c r="MAO183" s="1057"/>
      <c r="MAP183" s="1057"/>
      <c r="MAQ183" s="1057"/>
      <c r="MAR183" s="1057"/>
      <c r="MAS183" s="1057"/>
      <c r="MAT183" s="1057"/>
      <c r="MAU183" s="1057"/>
      <c r="MAV183" s="1057"/>
      <c r="MAW183" s="1057"/>
      <c r="MAX183" s="1057"/>
      <c r="MAY183" s="1057"/>
      <c r="MAZ183" s="1057"/>
      <c r="MBA183" s="1057"/>
      <c r="MBB183" s="1057"/>
      <c r="MBC183" s="1057"/>
      <c r="MBD183" s="1057"/>
      <c r="MBE183" s="1057"/>
      <c r="MBF183" s="1057"/>
      <c r="MBG183" s="1057"/>
      <c r="MBH183" s="1057"/>
      <c r="MBI183" s="1057"/>
      <c r="MBJ183" s="1057"/>
      <c r="MBK183" s="1057"/>
      <c r="MBL183" s="1057"/>
      <c r="MBM183" s="1057"/>
      <c r="MBN183" s="1057"/>
      <c r="MBO183" s="1057"/>
      <c r="MBP183" s="1057"/>
      <c r="MBQ183" s="1057"/>
      <c r="MBR183" s="1057"/>
      <c r="MBS183" s="1057"/>
      <c r="MBT183" s="1057"/>
      <c r="MBU183" s="1057"/>
      <c r="MBV183" s="1057"/>
      <c r="MBW183" s="1057"/>
      <c r="MBX183" s="1057"/>
      <c r="MBY183" s="1057"/>
      <c r="MBZ183" s="1057"/>
      <c r="MCA183" s="1057"/>
      <c r="MCB183" s="1057"/>
      <c r="MCC183" s="1057"/>
      <c r="MCD183" s="1057"/>
      <c r="MCE183" s="1057"/>
      <c r="MCF183" s="1057"/>
      <c r="MCG183" s="1057"/>
      <c r="MCH183" s="1057"/>
      <c r="MCI183" s="1057"/>
      <c r="MCJ183" s="1057"/>
      <c r="MCK183" s="1057"/>
      <c r="MCL183" s="1057"/>
      <c r="MCM183" s="1057"/>
      <c r="MCN183" s="1057"/>
      <c r="MCO183" s="1057"/>
      <c r="MCP183" s="1057"/>
      <c r="MCQ183" s="1057"/>
      <c r="MCR183" s="1057"/>
      <c r="MCS183" s="1057"/>
      <c r="MCT183" s="1057"/>
      <c r="MCU183" s="1057"/>
      <c r="MCV183" s="1057"/>
      <c r="MCW183" s="1057"/>
      <c r="MCX183" s="1057"/>
      <c r="MCY183" s="1057"/>
      <c r="MCZ183" s="1057"/>
      <c r="MDA183" s="1057"/>
      <c r="MDB183" s="1057"/>
      <c r="MDC183" s="1057"/>
      <c r="MDD183" s="1057"/>
      <c r="MDE183" s="1057"/>
      <c r="MDF183" s="1057"/>
      <c r="MDG183" s="1057"/>
      <c r="MDH183" s="1057"/>
      <c r="MDI183" s="1057"/>
      <c r="MDJ183" s="1057"/>
      <c r="MDK183" s="1057"/>
      <c r="MDL183" s="1057"/>
      <c r="MDM183" s="1057"/>
      <c r="MDN183" s="1057"/>
      <c r="MDO183" s="1057"/>
      <c r="MDP183" s="1057"/>
      <c r="MDQ183" s="1057"/>
      <c r="MDR183" s="1057"/>
      <c r="MDS183" s="1057"/>
      <c r="MDT183" s="1057"/>
      <c r="MDU183" s="1057"/>
      <c r="MDV183" s="1057"/>
      <c r="MDW183" s="1057"/>
      <c r="MDX183" s="1057"/>
      <c r="MDY183" s="1057"/>
      <c r="MDZ183" s="1057"/>
      <c r="MEA183" s="1057"/>
      <c r="MEB183" s="1057"/>
      <c r="MEC183" s="1057"/>
      <c r="MED183" s="1057"/>
      <c r="MEE183" s="1057"/>
      <c r="MEF183" s="1057"/>
      <c r="MEG183" s="1057"/>
      <c r="MEH183" s="1057"/>
      <c r="MEI183" s="1057"/>
      <c r="MEJ183" s="1057"/>
      <c r="MEK183" s="1057"/>
      <c r="MEL183" s="1057"/>
      <c r="MEM183" s="1057"/>
      <c r="MEN183" s="1057"/>
      <c r="MEO183" s="1057"/>
      <c r="MEP183" s="1057"/>
      <c r="MEQ183" s="1057"/>
      <c r="MER183" s="1057"/>
      <c r="MES183" s="1057"/>
      <c r="MET183" s="1057"/>
      <c r="MEU183" s="1057"/>
      <c r="MEV183" s="1057"/>
      <c r="MEW183" s="1057"/>
      <c r="MEX183" s="1057"/>
      <c r="MEY183" s="1057"/>
      <c r="MEZ183" s="1057"/>
      <c r="MFA183" s="1057"/>
      <c r="MFB183" s="1057"/>
      <c r="MFC183" s="1057"/>
      <c r="MFD183" s="1057"/>
      <c r="MFE183" s="1057"/>
      <c r="MFF183" s="1057"/>
      <c r="MFG183" s="1057"/>
      <c r="MFH183" s="1057"/>
      <c r="MFI183" s="1057"/>
      <c r="MFJ183" s="1057"/>
      <c r="MFK183" s="1057"/>
      <c r="MFL183" s="1057"/>
      <c r="MFM183" s="1057"/>
      <c r="MFN183" s="1057"/>
      <c r="MFO183" s="1057"/>
      <c r="MFP183" s="1057"/>
      <c r="MFQ183" s="1057"/>
      <c r="MFR183" s="1057"/>
      <c r="MFS183" s="1057"/>
      <c r="MFT183" s="1057"/>
      <c r="MFU183" s="1057"/>
      <c r="MFV183" s="1057"/>
      <c r="MFW183" s="1057"/>
      <c r="MFX183" s="1057"/>
      <c r="MFY183" s="1057"/>
      <c r="MFZ183" s="1057"/>
      <c r="MGA183" s="1057"/>
      <c r="MGB183" s="1057"/>
      <c r="MGC183" s="1057"/>
      <c r="MGD183" s="1057"/>
      <c r="MGE183" s="1057"/>
      <c r="MGF183" s="1057"/>
      <c r="MGG183" s="1057"/>
      <c r="MGH183" s="1057"/>
      <c r="MGI183" s="1057"/>
      <c r="MGJ183" s="1057"/>
      <c r="MGK183" s="1057"/>
      <c r="MGL183" s="1057"/>
      <c r="MGM183" s="1057"/>
      <c r="MGN183" s="1057"/>
      <c r="MGO183" s="1057"/>
      <c r="MGP183" s="1057"/>
      <c r="MGQ183" s="1057"/>
      <c r="MGR183" s="1057"/>
      <c r="MGS183" s="1057"/>
      <c r="MGT183" s="1057"/>
      <c r="MGU183" s="1057"/>
      <c r="MGV183" s="1057"/>
      <c r="MGW183" s="1057"/>
      <c r="MGX183" s="1057"/>
      <c r="MGY183" s="1057"/>
      <c r="MGZ183" s="1057"/>
      <c r="MHA183" s="1057"/>
      <c r="MHB183" s="1057"/>
      <c r="MHC183" s="1057"/>
      <c r="MHD183" s="1057"/>
      <c r="MHE183" s="1057"/>
      <c r="MHF183" s="1057"/>
      <c r="MHG183" s="1057"/>
      <c r="MHH183" s="1057"/>
      <c r="MHI183" s="1057"/>
      <c r="MHJ183" s="1057"/>
      <c r="MHK183" s="1057"/>
      <c r="MHL183" s="1057"/>
      <c r="MHM183" s="1057"/>
      <c r="MHN183" s="1057"/>
      <c r="MHO183" s="1057"/>
      <c r="MHP183" s="1057"/>
      <c r="MHQ183" s="1057"/>
      <c r="MHR183" s="1057"/>
      <c r="MHS183" s="1057"/>
      <c r="MHT183" s="1057"/>
      <c r="MHU183" s="1057"/>
      <c r="MHV183" s="1057"/>
      <c r="MHW183" s="1057"/>
      <c r="MHX183" s="1057"/>
      <c r="MHY183" s="1057"/>
      <c r="MHZ183" s="1057"/>
      <c r="MIA183" s="1057"/>
      <c r="MIB183" s="1057"/>
      <c r="MIC183" s="1057"/>
      <c r="MID183" s="1057"/>
      <c r="MIE183" s="1057"/>
      <c r="MIF183" s="1057"/>
      <c r="MIG183" s="1057"/>
      <c r="MIH183" s="1057"/>
      <c r="MII183" s="1057"/>
      <c r="MIJ183" s="1057"/>
      <c r="MIK183" s="1057"/>
      <c r="MIL183" s="1057"/>
      <c r="MIM183" s="1057"/>
      <c r="MIN183" s="1057"/>
      <c r="MIO183" s="1057"/>
      <c r="MIP183" s="1057"/>
      <c r="MIQ183" s="1057"/>
      <c r="MIR183" s="1057"/>
      <c r="MIS183" s="1057"/>
      <c r="MIT183" s="1057"/>
      <c r="MIU183" s="1057"/>
      <c r="MIV183" s="1057"/>
      <c r="MIW183" s="1057"/>
      <c r="MIX183" s="1057"/>
      <c r="MIY183" s="1057"/>
      <c r="MIZ183" s="1057"/>
      <c r="MJA183" s="1057"/>
      <c r="MJB183" s="1057"/>
      <c r="MJC183" s="1057"/>
      <c r="MJD183" s="1057"/>
      <c r="MJE183" s="1057"/>
      <c r="MJF183" s="1057"/>
      <c r="MJG183" s="1057"/>
      <c r="MJH183" s="1057"/>
      <c r="MJI183" s="1057"/>
      <c r="MJJ183" s="1057"/>
      <c r="MJK183" s="1057"/>
      <c r="MJL183" s="1057"/>
      <c r="MJM183" s="1057"/>
      <c r="MJN183" s="1057"/>
      <c r="MJO183" s="1057"/>
      <c r="MJP183" s="1057"/>
      <c r="MJQ183" s="1057"/>
      <c r="MJR183" s="1057"/>
      <c r="MJS183" s="1057"/>
      <c r="MJT183" s="1057"/>
      <c r="MJU183" s="1057"/>
      <c r="MJV183" s="1057"/>
      <c r="MJW183" s="1057"/>
      <c r="MJX183" s="1057"/>
      <c r="MJY183" s="1057"/>
      <c r="MJZ183" s="1057"/>
      <c r="MKA183" s="1057"/>
      <c r="MKB183" s="1057"/>
      <c r="MKC183" s="1057"/>
      <c r="MKD183" s="1057"/>
      <c r="MKE183" s="1057"/>
      <c r="MKF183" s="1057"/>
      <c r="MKG183" s="1057"/>
      <c r="MKH183" s="1057"/>
      <c r="MKI183" s="1057"/>
      <c r="MKJ183" s="1057"/>
      <c r="MKK183" s="1057"/>
      <c r="MKL183" s="1057"/>
      <c r="MKM183" s="1057"/>
      <c r="MKN183" s="1057"/>
      <c r="MKO183" s="1057"/>
      <c r="MKP183" s="1057"/>
      <c r="MKQ183" s="1057"/>
      <c r="MKR183" s="1057"/>
      <c r="MKS183" s="1057"/>
      <c r="MKT183" s="1057"/>
      <c r="MKU183" s="1057"/>
      <c r="MKV183" s="1057"/>
      <c r="MKW183" s="1057"/>
      <c r="MKX183" s="1057"/>
      <c r="MKY183" s="1057"/>
      <c r="MKZ183" s="1057"/>
      <c r="MLA183" s="1057"/>
      <c r="MLB183" s="1057"/>
      <c r="MLC183" s="1057"/>
      <c r="MLD183" s="1057"/>
      <c r="MLE183" s="1057"/>
      <c r="MLF183" s="1057"/>
      <c r="MLG183" s="1057"/>
      <c r="MLH183" s="1057"/>
      <c r="MLI183" s="1057"/>
      <c r="MLJ183" s="1057"/>
      <c r="MLK183" s="1057"/>
      <c r="MLL183" s="1057"/>
      <c r="MLM183" s="1057"/>
      <c r="MLN183" s="1057"/>
      <c r="MLO183" s="1057"/>
      <c r="MLP183" s="1057"/>
      <c r="MLQ183" s="1057"/>
      <c r="MLR183" s="1057"/>
      <c r="MLS183" s="1057"/>
      <c r="MLT183" s="1057"/>
      <c r="MLU183" s="1057"/>
      <c r="MLV183" s="1057"/>
      <c r="MLW183" s="1057"/>
      <c r="MLX183" s="1057"/>
      <c r="MLY183" s="1057"/>
      <c r="MLZ183" s="1057"/>
      <c r="MMA183" s="1057"/>
      <c r="MMB183" s="1057"/>
      <c r="MMC183" s="1057"/>
      <c r="MMD183" s="1057"/>
      <c r="MME183" s="1057"/>
      <c r="MMF183" s="1057"/>
      <c r="MMG183" s="1057"/>
      <c r="MMH183" s="1057"/>
      <c r="MMI183" s="1057"/>
      <c r="MMJ183" s="1057"/>
      <c r="MMK183" s="1057"/>
      <c r="MML183" s="1057"/>
      <c r="MMM183" s="1057"/>
      <c r="MMN183" s="1057"/>
      <c r="MMO183" s="1057"/>
      <c r="MMP183" s="1057"/>
      <c r="MMQ183" s="1057"/>
      <c r="MMR183" s="1057"/>
      <c r="MMS183" s="1057"/>
      <c r="MMT183" s="1057"/>
      <c r="MMU183" s="1057"/>
      <c r="MMV183" s="1057"/>
      <c r="MMW183" s="1057"/>
      <c r="MMX183" s="1057"/>
      <c r="MMY183" s="1057"/>
      <c r="MMZ183" s="1057"/>
      <c r="MNA183" s="1057"/>
      <c r="MNB183" s="1057"/>
      <c r="MNC183" s="1057"/>
      <c r="MND183" s="1057"/>
      <c r="MNE183" s="1057"/>
      <c r="MNF183" s="1057"/>
      <c r="MNG183" s="1057"/>
      <c r="MNH183" s="1057"/>
      <c r="MNI183" s="1057"/>
      <c r="MNJ183" s="1057"/>
      <c r="MNK183" s="1057"/>
      <c r="MNL183" s="1057"/>
      <c r="MNM183" s="1057"/>
      <c r="MNN183" s="1057"/>
      <c r="MNO183" s="1057"/>
      <c r="MNP183" s="1057"/>
      <c r="MNQ183" s="1057"/>
      <c r="MNR183" s="1057"/>
      <c r="MNS183" s="1057"/>
      <c r="MNT183" s="1057"/>
      <c r="MNU183" s="1057"/>
      <c r="MNV183" s="1057"/>
      <c r="MNW183" s="1057"/>
      <c r="MNX183" s="1057"/>
      <c r="MNY183" s="1057"/>
      <c r="MNZ183" s="1057"/>
      <c r="MOA183" s="1057"/>
      <c r="MOB183" s="1057"/>
      <c r="MOC183" s="1057"/>
      <c r="MOD183" s="1057"/>
      <c r="MOE183" s="1057"/>
      <c r="MOF183" s="1057"/>
      <c r="MOG183" s="1057"/>
      <c r="MOH183" s="1057"/>
      <c r="MOI183" s="1057"/>
      <c r="MOJ183" s="1057"/>
      <c r="MOK183" s="1057"/>
      <c r="MOL183" s="1057"/>
      <c r="MOM183" s="1057"/>
      <c r="MON183" s="1057"/>
      <c r="MOO183" s="1057"/>
      <c r="MOP183" s="1057"/>
      <c r="MOQ183" s="1057"/>
      <c r="MOR183" s="1057"/>
      <c r="MOS183" s="1057"/>
      <c r="MOT183" s="1057"/>
      <c r="MOU183" s="1057"/>
      <c r="MOV183" s="1057"/>
      <c r="MOW183" s="1057"/>
      <c r="MOX183" s="1057"/>
      <c r="MOY183" s="1057"/>
      <c r="MOZ183" s="1057"/>
      <c r="MPA183" s="1057"/>
      <c r="MPB183" s="1057"/>
      <c r="MPC183" s="1057"/>
      <c r="MPD183" s="1057"/>
      <c r="MPE183" s="1057"/>
      <c r="MPF183" s="1057"/>
      <c r="MPG183" s="1057"/>
      <c r="MPH183" s="1057"/>
      <c r="MPI183" s="1057"/>
      <c r="MPJ183" s="1057"/>
      <c r="MPK183" s="1057"/>
      <c r="MPL183" s="1057"/>
      <c r="MPM183" s="1057"/>
      <c r="MPN183" s="1057"/>
      <c r="MPO183" s="1057"/>
      <c r="MPP183" s="1057"/>
      <c r="MPQ183" s="1057"/>
      <c r="MPR183" s="1057"/>
      <c r="MPS183" s="1057"/>
      <c r="MPT183" s="1057"/>
      <c r="MPU183" s="1057"/>
      <c r="MPV183" s="1057"/>
      <c r="MPW183" s="1057"/>
      <c r="MPX183" s="1057"/>
      <c r="MPY183" s="1057"/>
      <c r="MPZ183" s="1057"/>
      <c r="MQA183" s="1057"/>
      <c r="MQB183" s="1057"/>
      <c r="MQC183" s="1057"/>
      <c r="MQD183" s="1057"/>
      <c r="MQE183" s="1057"/>
      <c r="MQF183" s="1057"/>
      <c r="MQG183" s="1057"/>
      <c r="MQH183" s="1057"/>
      <c r="MQI183" s="1057"/>
      <c r="MQJ183" s="1057"/>
      <c r="MQK183" s="1057"/>
      <c r="MQL183" s="1057"/>
      <c r="MQM183" s="1057"/>
      <c r="MQN183" s="1057"/>
      <c r="MQO183" s="1057"/>
      <c r="MQP183" s="1057"/>
      <c r="MQQ183" s="1057"/>
      <c r="MQR183" s="1057"/>
      <c r="MQS183" s="1057"/>
      <c r="MQT183" s="1057"/>
      <c r="MQU183" s="1057"/>
      <c r="MQV183" s="1057"/>
      <c r="MQW183" s="1057"/>
      <c r="MQX183" s="1057"/>
      <c r="MQY183" s="1057"/>
      <c r="MQZ183" s="1057"/>
      <c r="MRA183" s="1057"/>
      <c r="MRB183" s="1057"/>
      <c r="MRC183" s="1057"/>
      <c r="MRD183" s="1057"/>
      <c r="MRE183" s="1057"/>
      <c r="MRF183" s="1057"/>
      <c r="MRG183" s="1057"/>
      <c r="MRH183" s="1057"/>
      <c r="MRI183" s="1057"/>
      <c r="MRJ183" s="1057"/>
      <c r="MRK183" s="1057"/>
      <c r="MRL183" s="1057"/>
      <c r="MRM183" s="1057"/>
      <c r="MRN183" s="1057"/>
      <c r="MRO183" s="1057"/>
      <c r="MRP183" s="1057"/>
      <c r="MRQ183" s="1057"/>
      <c r="MRR183" s="1057"/>
      <c r="MRS183" s="1057"/>
      <c r="MRT183" s="1057"/>
      <c r="MRU183" s="1057"/>
      <c r="MRV183" s="1057"/>
      <c r="MRW183" s="1057"/>
      <c r="MRX183" s="1057"/>
      <c r="MRY183" s="1057"/>
      <c r="MRZ183" s="1057"/>
      <c r="MSA183" s="1057"/>
      <c r="MSB183" s="1057"/>
      <c r="MSC183" s="1057"/>
      <c r="MSD183" s="1057"/>
      <c r="MSE183" s="1057"/>
      <c r="MSF183" s="1057"/>
      <c r="MSG183" s="1057"/>
      <c r="MSH183" s="1057"/>
      <c r="MSI183" s="1057"/>
      <c r="MSJ183" s="1057"/>
      <c r="MSK183" s="1057"/>
      <c r="MSL183" s="1057"/>
      <c r="MSM183" s="1057"/>
      <c r="MSN183" s="1057"/>
      <c r="MSO183" s="1057"/>
      <c r="MSP183" s="1057"/>
      <c r="MSQ183" s="1057"/>
      <c r="MSR183" s="1057"/>
      <c r="MSS183" s="1057"/>
      <c r="MST183" s="1057"/>
      <c r="MSU183" s="1057"/>
      <c r="MSV183" s="1057"/>
      <c r="MSW183" s="1057"/>
      <c r="MSX183" s="1057"/>
      <c r="MSY183" s="1057"/>
      <c r="MSZ183" s="1057"/>
      <c r="MTA183" s="1057"/>
      <c r="MTB183" s="1057"/>
      <c r="MTC183" s="1057"/>
      <c r="MTD183" s="1057"/>
      <c r="MTE183" s="1057"/>
      <c r="MTF183" s="1057"/>
      <c r="MTG183" s="1057"/>
      <c r="MTH183" s="1057"/>
      <c r="MTI183" s="1057"/>
      <c r="MTJ183" s="1057"/>
      <c r="MTK183" s="1057"/>
      <c r="MTL183" s="1057"/>
      <c r="MTM183" s="1057"/>
      <c r="MTN183" s="1057"/>
      <c r="MTO183" s="1057"/>
      <c r="MTP183" s="1057"/>
      <c r="MTQ183" s="1057"/>
      <c r="MTR183" s="1057"/>
      <c r="MTS183" s="1057"/>
      <c r="MTT183" s="1057"/>
      <c r="MTU183" s="1057"/>
      <c r="MTV183" s="1057"/>
      <c r="MTW183" s="1057"/>
      <c r="MTX183" s="1057"/>
      <c r="MTY183" s="1057"/>
      <c r="MTZ183" s="1057"/>
      <c r="MUA183" s="1057"/>
      <c r="MUB183" s="1057"/>
      <c r="MUC183" s="1057"/>
      <c r="MUD183" s="1057"/>
      <c r="MUE183" s="1057"/>
      <c r="MUF183" s="1057"/>
      <c r="MUG183" s="1057"/>
      <c r="MUH183" s="1057"/>
      <c r="MUI183" s="1057"/>
      <c r="MUJ183" s="1057"/>
      <c r="MUK183" s="1057"/>
      <c r="MUL183" s="1057"/>
      <c r="MUM183" s="1057"/>
      <c r="MUN183" s="1057"/>
      <c r="MUO183" s="1057"/>
      <c r="MUP183" s="1057"/>
      <c r="MUQ183" s="1057"/>
      <c r="MUR183" s="1057"/>
      <c r="MUS183" s="1057"/>
      <c r="MUT183" s="1057"/>
      <c r="MUU183" s="1057"/>
      <c r="MUV183" s="1057"/>
      <c r="MUW183" s="1057"/>
      <c r="MUX183" s="1057"/>
      <c r="MUY183" s="1057"/>
      <c r="MUZ183" s="1057"/>
      <c r="MVA183" s="1057"/>
      <c r="MVB183" s="1057"/>
      <c r="MVC183" s="1057"/>
      <c r="MVD183" s="1057"/>
      <c r="MVE183" s="1057"/>
      <c r="MVF183" s="1057"/>
      <c r="MVG183" s="1057"/>
      <c r="MVH183" s="1057"/>
      <c r="MVI183" s="1057"/>
      <c r="MVJ183" s="1057"/>
      <c r="MVK183" s="1057"/>
      <c r="MVL183" s="1057"/>
      <c r="MVM183" s="1057"/>
      <c r="MVN183" s="1057"/>
      <c r="MVO183" s="1057"/>
      <c r="MVP183" s="1057"/>
      <c r="MVQ183" s="1057"/>
      <c r="MVR183" s="1057"/>
      <c r="MVS183" s="1057"/>
      <c r="MVT183" s="1057"/>
      <c r="MVU183" s="1057"/>
      <c r="MVV183" s="1057"/>
      <c r="MVW183" s="1057"/>
      <c r="MVX183" s="1057"/>
      <c r="MVY183" s="1057"/>
      <c r="MVZ183" s="1057"/>
      <c r="MWA183" s="1057"/>
      <c r="MWB183" s="1057"/>
      <c r="MWC183" s="1057"/>
      <c r="MWD183" s="1057"/>
      <c r="MWE183" s="1057"/>
      <c r="MWF183" s="1057"/>
      <c r="MWG183" s="1057"/>
      <c r="MWH183" s="1057"/>
      <c r="MWI183" s="1057"/>
      <c r="MWJ183" s="1057"/>
      <c r="MWK183" s="1057"/>
      <c r="MWL183" s="1057"/>
      <c r="MWM183" s="1057"/>
      <c r="MWN183" s="1057"/>
      <c r="MWO183" s="1057"/>
      <c r="MWP183" s="1057"/>
      <c r="MWQ183" s="1057"/>
      <c r="MWR183" s="1057"/>
      <c r="MWS183" s="1057"/>
      <c r="MWT183" s="1057"/>
      <c r="MWU183" s="1057"/>
      <c r="MWV183" s="1057"/>
      <c r="MWW183" s="1057"/>
      <c r="MWX183" s="1057"/>
      <c r="MWY183" s="1057"/>
      <c r="MWZ183" s="1057"/>
      <c r="MXA183" s="1057"/>
      <c r="MXB183" s="1057"/>
      <c r="MXC183" s="1057"/>
      <c r="MXD183" s="1057"/>
      <c r="MXE183" s="1057"/>
      <c r="MXF183" s="1057"/>
      <c r="MXG183" s="1057"/>
      <c r="MXH183" s="1057"/>
      <c r="MXI183" s="1057"/>
      <c r="MXJ183" s="1057"/>
      <c r="MXK183" s="1057"/>
      <c r="MXL183" s="1057"/>
      <c r="MXM183" s="1057"/>
      <c r="MXN183" s="1057"/>
      <c r="MXO183" s="1057"/>
      <c r="MXP183" s="1057"/>
      <c r="MXQ183" s="1057"/>
      <c r="MXR183" s="1057"/>
      <c r="MXS183" s="1057"/>
      <c r="MXT183" s="1057"/>
      <c r="MXU183" s="1057"/>
      <c r="MXV183" s="1057"/>
      <c r="MXW183" s="1057"/>
      <c r="MXX183" s="1057"/>
      <c r="MXY183" s="1057"/>
      <c r="MXZ183" s="1057"/>
      <c r="MYA183" s="1057"/>
      <c r="MYB183" s="1057"/>
      <c r="MYC183" s="1057"/>
      <c r="MYD183" s="1057"/>
      <c r="MYE183" s="1057"/>
      <c r="MYF183" s="1057"/>
      <c r="MYG183" s="1057"/>
      <c r="MYH183" s="1057"/>
      <c r="MYI183" s="1057"/>
      <c r="MYJ183" s="1057"/>
      <c r="MYK183" s="1057"/>
      <c r="MYL183" s="1057"/>
      <c r="MYM183" s="1057"/>
      <c r="MYN183" s="1057"/>
      <c r="MYO183" s="1057"/>
      <c r="MYP183" s="1057"/>
      <c r="MYQ183" s="1057"/>
      <c r="MYR183" s="1057"/>
      <c r="MYS183" s="1057"/>
      <c r="MYT183" s="1057"/>
      <c r="MYU183" s="1057"/>
      <c r="MYV183" s="1057"/>
      <c r="MYW183" s="1057"/>
      <c r="MYX183" s="1057"/>
      <c r="MYY183" s="1057"/>
      <c r="MYZ183" s="1057"/>
      <c r="MZA183" s="1057"/>
      <c r="MZB183" s="1057"/>
      <c r="MZC183" s="1057"/>
      <c r="MZD183" s="1057"/>
      <c r="MZE183" s="1057"/>
      <c r="MZF183" s="1057"/>
      <c r="MZG183" s="1057"/>
      <c r="MZH183" s="1057"/>
      <c r="MZI183" s="1057"/>
      <c r="MZJ183" s="1057"/>
      <c r="MZK183" s="1057"/>
      <c r="MZL183" s="1057"/>
      <c r="MZM183" s="1057"/>
      <c r="MZN183" s="1057"/>
      <c r="MZO183" s="1057"/>
      <c r="MZP183" s="1057"/>
      <c r="MZQ183" s="1057"/>
      <c r="MZR183" s="1057"/>
      <c r="MZS183" s="1057"/>
      <c r="MZT183" s="1057"/>
      <c r="MZU183" s="1057"/>
      <c r="MZV183" s="1057"/>
      <c r="MZW183" s="1057"/>
      <c r="MZX183" s="1057"/>
      <c r="MZY183" s="1057"/>
      <c r="MZZ183" s="1057"/>
      <c r="NAA183" s="1057"/>
      <c r="NAB183" s="1057"/>
      <c r="NAC183" s="1057"/>
      <c r="NAD183" s="1057"/>
      <c r="NAE183" s="1057"/>
      <c r="NAF183" s="1057"/>
      <c r="NAG183" s="1057"/>
      <c r="NAH183" s="1057"/>
      <c r="NAI183" s="1057"/>
      <c r="NAJ183" s="1057"/>
      <c r="NAK183" s="1057"/>
      <c r="NAL183" s="1057"/>
      <c r="NAM183" s="1057"/>
      <c r="NAN183" s="1057"/>
      <c r="NAO183" s="1057"/>
      <c r="NAP183" s="1057"/>
      <c r="NAQ183" s="1057"/>
      <c r="NAR183" s="1057"/>
      <c r="NAS183" s="1057"/>
      <c r="NAT183" s="1057"/>
      <c r="NAU183" s="1057"/>
      <c r="NAV183" s="1057"/>
      <c r="NAW183" s="1057"/>
      <c r="NAX183" s="1057"/>
      <c r="NAY183" s="1057"/>
      <c r="NAZ183" s="1057"/>
      <c r="NBA183" s="1057"/>
      <c r="NBB183" s="1057"/>
      <c r="NBC183" s="1057"/>
      <c r="NBD183" s="1057"/>
      <c r="NBE183" s="1057"/>
      <c r="NBF183" s="1057"/>
      <c r="NBG183" s="1057"/>
      <c r="NBH183" s="1057"/>
      <c r="NBI183" s="1057"/>
      <c r="NBJ183" s="1057"/>
      <c r="NBK183" s="1057"/>
      <c r="NBL183" s="1057"/>
      <c r="NBM183" s="1057"/>
      <c r="NBN183" s="1057"/>
      <c r="NBO183" s="1057"/>
      <c r="NBP183" s="1057"/>
      <c r="NBQ183" s="1057"/>
      <c r="NBR183" s="1057"/>
      <c r="NBS183" s="1057"/>
      <c r="NBT183" s="1057"/>
      <c r="NBU183" s="1057"/>
      <c r="NBV183" s="1057"/>
      <c r="NBW183" s="1057"/>
      <c r="NBX183" s="1057"/>
      <c r="NBY183" s="1057"/>
      <c r="NBZ183" s="1057"/>
      <c r="NCA183" s="1057"/>
      <c r="NCB183" s="1057"/>
      <c r="NCC183" s="1057"/>
      <c r="NCD183" s="1057"/>
      <c r="NCE183" s="1057"/>
      <c r="NCF183" s="1057"/>
      <c r="NCG183" s="1057"/>
      <c r="NCH183" s="1057"/>
      <c r="NCI183" s="1057"/>
      <c r="NCJ183" s="1057"/>
      <c r="NCK183" s="1057"/>
      <c r="NCL183" s="1057"/>
      <c r="NCM183" s="1057"/>
      <c r="NCN183" s="1057"/>
      <c r="NCO183" s="1057"/>
      <c r="NCP183" s="1057"/>
      <c r="NCQ183" s="1057"/>
      <c r="NCR183" s="1057"/>
      <c r="NCS183" s="1057"/>
      <c r="NCT183" s="1057"/>
      <c r="NCU183" s="1057"/>
      <c r="NCV183" s="1057"/>
      <c r="NCW183" s="1057"/>
      <c r="NCX183" s="1057"/>
      <c r="NCY183" s="1057"/>
      <c r="NCZ183" s="1057"/>
      <c r="NDA183" s="1057"/>
      <c r="NDB183" s="1057"/>
      <c r="NDC183" s="1057"/>
      <c r="NDD183" s="1057"/>
      <c r="NDE183" s="1057"/>
      <c r="NDF183" s="1057"/>
      <c r="NDG183" s="1057"/>
      <c r="NDH183" s="1057"/>
      <c r="NDI183" s="1057"/>
      <c r="NDJ183" s="1057"/>
      <c r="NDK183" s="1057"/>
      <c r="NDL183" s="1057"/>
      <c r="NDM183" s="1057"/>
      <c r="NDN183" s="1057"/>
      <c r="NDO183" s="1057"/>
      <c r="NDP183" s="1057"/>
      <c r="NDQ183" s="1057"/>
      <c r="NDR183" s="1057"/>
      <c r="NDS183" s="1057"/>
      <c r="NDT183" s="1057"/>
      <c r="NDU183" s="1057"/>
      <c r="NDV183" s="1057"/>
      <c r="NDW183" s="1057"/>
      <c r="NDX183" s="1057"/>
      <c r="NDY183" s="1057"/>
      <c r="NDZ183" s="1057"/>
      <c r="NEA183" s="1057"/>
      <c r="NEB183" s="1057"/>
      <c r="NEC183" s="1057"/>
      <c r="NED183" s="1057"/>
      <c r="NEE183" s="1057"/>
      <c r="NEF183" s="1057"/>
      <c r="NEG183" s="1057"/>
      <c r="NEH183" s="1057"/>
      <c r="NEI183" s="1057"/>
      <c r="NEJ183" s="1057"/>
      <c r="NEK183" s="1057"/>
      <c r="NEL183" s="1057"/>
      <c r="NEM183" s="1057"/>
      <c r="NEN183" s="1057"/>
      <c r="NEO183" s="1057"/>
      <c r="NEP183" s="1057"/>
      <c r="NEQ183" s="1057"/>
      <c r="NER183" s="1057"/>
      <c r="NES183" s="1057"/>
      <c r="NET183" s="1057"/>
      <c r="NEU183" s="1057"/>
      <c r="NEV183" s="1057"/>
      <c r="NEW183" s="1057"/>
      <c r="NEX183" s="1057"/>
      <c r="NEY183" s="1057"/>
      <c r="NEZ183" s="1057"/>
      <c r="NFA183" s="1057"/>
      <c r="NFB183" s="1057"/>
      <c r="NFC183" s="1057"/>
      <c r="NFD183" s="1057"/>
      <c r="NFE183" s="1057"/>
      <c r="NFF183" s="1057"/>
      <c r="NFG183" s="1057"/>
      <c r="NFH183" s="1057"/>
      <c r="NFI183" s="1057"/>
      <c r="NFJ183" s="1057"/>
      <c r="NFK183" s="1057"/>
      <c r="NFL183" s="1057"/>
      <c r="NFM183" s="1057"/>
      <c r="NFN183" s="1057"/>
      <c r="NFO183" s="1057"/>
      <c r="NFP183" s="1057"/>
      <c r="NFQ183" s="1057"/>
      <c r="NFR183" s="1057"/>
      <c r="NFS183" s="1057"/>
      <c r="NFT183" s="1057"/>
      <c r="NFU183" s="1057"/>
      <c r="NFV183" s="1057"/>
      <c r="NFW183" s="1057"/>
      <c r="NFX183" s="1057"/>
      <c r="NFY183" s="1057"/>
      <c r="NFZ183" s="1057"/>
      <c r="NGA183" s="1057"/>
      <c r="NGB183" s="1057"/>
      <c r="NGC183" s="1057"/>
      <c r="NGD183" s="1057"/>
      <c r="NGE183" s="1057"/>
      <c r="NGF183" s="1057"/>
      <c r="NGG183" s="1057"/>
      <c r="NGH183" s="1057"/>
      <c r="NGI183" s="1057"/>
      <c r="NGJ183" s="1057"/>
      <c r="NGK183" s="1057"/>
      <c r="NGL183" s="1057"/>
      <c r="NGM183" s="1057"/>
      <c r="NGN183" s="1057"/>
      <c r="NGO183" s="1057"/>
      <c r="NGP183" s="1057"/>
      <c r="NGQ183" s="1057"/>
      <c r="NGR183" s="1057"/>
      <c r="NGS183" s="1057"/>
      <c r="NGT183" s="1057"/>
      <c r="NGU183" s="1057"/>
      <c r="NGV183" s="1057"/>
      <c r="NGW183" s="1057"/>
      <c r="NGX183" s="1057"/>
      <c r="NGY183" s="1057"/>
      <c r="NGZ183" s="1057"/>
      <c r="NHA183" s="1057"/>
      <c r="NHB183" s="1057"/>
      <c r="NHC183" s="1057"/>
      <c r="NHD183" s="1057"/>
      <c r="NHE183" s="1057"/>
      <c r="NHF183" s="1057"/>
      <c r="NHG183" s="1057"/>
      <c r="NHH183" s="1057"/>
      <c r="NHI183" s="1057"/>
      <c r="NHJ183" s="1057"/>
      <c r="NHK183" s="1057"/>
      <c r="NHL183" s="1057"/>
      <c r="NHM183" s="1057"/>
      <c r="NHN183" s="1057"/>
      <c r="NHO183" s="1057"/>
      <c r="NHP183" s="1057"/>
      <c r="NHQ183" s="1057"/>
      <c r="NHR183" s="1057"/>
      <c r="NHS183" s="1057"/>
      <c r="NHT183" s="1057"/>
      <c r="NHU183" s="1057"/>
      <c r="NHV183" s="1057"/>
      <c r="NHW183" s="1057"/>
      <c r="NHX183" s="1057"/>
      <c r="NHY183" s="1057"/>
      <c r="NHZ183" s="1057"/>
      <c r="NIA183" s="1057"/>
      <c r="NIB183" s="1057"/>
      <c r="NIC183" s="1057"/>
      <c r="NID183" s="1057"/>
      <c r="NIE183" s="1057"/>
      <c r="NIF183" s="1057"/>
      <c r="NIG183" s="1057"/>
      <c r="NIH183" s="1057"/>
      <c r="NII183" s="1057"/>
      <c r="NIJ183" s="1057"/>
      <c r="NIK183" s="1057"/>
      <c r="NIL183" s="1057"/>
      <c r="NIM183" s="1057"/>
      <c r="NIN183" s="1057"/>
      <c r="NIO183" s="1057"/>
      <c r="NIP183" s="1057"/>
      <c r="NIQ183" s="1057"/>
      <c r="NIR183" s="1057"/>
      <c r="NIS183" s="1057"/>
      <c r="NIT183" s="1057"/>
      <c r="NIU183" s="1057"/>
      <c r="NIV183" s="1057"/>
      <c r="NIW183" s="1057"/>
      <c r="NIX183" s="1057"/>
      <c r="NIY183" s="1057"/>
      <c r="NIZ183" s="1057"/>
      <c r="NJA183" s="1057"/>
      <c r="NJB183" s="1057"/>
      <c r="NJC183" s="1057"/>
      <c r="NJD183" s="1057"/>
      <c r="NJE183" s="1057"/>
      <c r="NJF183" s="1057"/>
      <c r="NJG183" s="1057"/>
      <c r="NJH183" s="1057"/>
      <c r="NJI183" s="1057"/>
      <c r="NJJ183" s="1057"/>
      <c r="NJK183" s="1057"/>
      <c r="NJL183" s="1057"/>
      <c r="NJM183" s="1057"/>
      <c r="NJN183" s="1057"/>
      <c r="NJO183" s="1057"/>
      <c r="NJP183" s="1057"/>
      <c r="NJQ183" s="1057"/>
      <c r="NJR183" s="1057"/>
      <c r="NJS183" s="1057"/>
      <c r="NJT183" s="1057"/>
      <c r="NJU183" s="1057"/>
      <c r="NJV183" s="1057"/>
      <c r="NJW183" s="1057"/>
      <c r="NJX183" s="1057"/>
      <c r="NJY183" s="1057"/>
      <c r="NJZ183" s="1057"/>
      <c r="NKA183" s="1057"/>
      <c r="NKB183" s="1057"/>
      <c r="NKC183" s="1057"/>
      <c r="NKD183" s="1057"/>
      <c r="NKE183" s="1057"/>
      <c r="NKF183" s="1057"/>
      <c r="NKG183" s="1057"/>
      <c r="NKH183" s="1057"/>
      <c r="NKI183" s="1057"/>
      <c r="NKJ183" s="1057"/>
      <c r="NKK183" s="1057"/>
      <c r="NKL183" s="1057"/>
      <c r="NKM183" s="1057"/>
      <c r="NKN183" s="1057"/>
      <c r="NKO183" s="1057"/>
      <c r="NKP183" s="1057"/>
      <c r="NKQ183" s="1057"/>
      <c r="NKR183" s="1057"/>
      <c r="NKS183" s="1057"/>
      <c r="NKT183" s="1057"/>
      <c r="NKU183" s="1057"/>
      <c r="NKV183" s="1057"/>
      <c r="NKW183" s="1057"/>
      <c r="NKX183" s="1057"/>
      <c r="NKY183" s="1057"/>
      <c r="NKZ183" s="1057"/>
      <c r="NLA183" s="1057"/>
      <c r="NLB183" s="1057"/>
      <c r="NLC183" s="1057"/>
      <c r="NLD183" s="1057"/>
      <c r="NLE183" s="1057"/>
      <c r="NLF183" s="1057"/>
      <c r="NLG183" s="1057"/>
      <c r="NLH183" s="1057"/>
      <c r="NLI183" s="1057"/>
      <c r="NLJ183" s="1057"/>
      <c r="NLK183" s="1057"/>
      <c r="NLL183" s="1057"/>
      <c r="NLM183" s="1057"/>
      <c r="NLN183" s="1057"/>
      <c r="NLO183" s="1057"/>
      <c r="NLP183" s="1057"/>
      <c r="NLQ183" s="1057"/>
      <c r="NLR183" s="1057"/>
      <c r="NLS183" s="1057"/>
      <c r="NLT183" s="1057"/>
      <c r="NLU183" s="1057"/>
      <c r="NLV183" s="1057"/>
      <c r="NLW183" s="1057"/>
      <c r="NLX183" s="1057"/>
      <c r="NLY183" s="1057"/>
      <c r="NLZ183" s="1057"/>
      <c r="NMA183" s="1057"/>
      <c r="NMB183" s="1057"/>
      <c r="NMC183" s="1057"/>
      <c r="NMD183" s="1057"/>
      <c r="NME183" s="1057"/>
      <c r="NMF183" s="1057"/>
      <c r="NMG183" s="1057"/>
      <c r="NMH183" s="1057"/>
      <c r="NMI183" s="1057"/>
      <c r="NMJ183" s="1057"/>
      <c r="NMK183" s="1057"/>
      <c r="NML183" s="1057"/>
      <c r="NMM183" s="1057"/>
      <c r="NMN183" s="1057"/>
      <c r="NMO183" s="1057"/>
      <c r="NMP183" s="1057"/>
      <c r="NMQ183" s="1057"/>
      <c r="NMR183" s="1057"/>
      <c r="NMS183" s="1057"/>
      <c r="NMT183" s="1057"/>
      <c r="NMU183" s="1057"/>
      <c r="NMV183" s="1057"/>
      <c r="NMW183" s="1057"/>
      <c r="NMX183" s="1057"/>
      <c r="NMY183" s="1057"/>
      <c r="NMZ183" s="1057"/>
      <c r="NNA183" s="1057"/>
      <c r="NNB183" s="1057"/>
      <c r="NNC183" s="1057"/>
      <c r="NND183" s="1057"/>
      <c r="NNE183" s="1057"/>
      <c r="NNF183" s="1057"/>
      <c r="NNG183" s="1057"/>
      <c r="NNH183" s="1057"/>
      <c r="NNI183" s="1057"/>
      <c r="NNJ183" s="1057"/>
      <c r="NNK183" s="1057"/>
      <c r="NNL183" s="1057"/>
      <c r="NNM183" s="1057"/>
      <c r="NNN183" s="1057"/>
      <c r="NNO183" s="1057"/>
      <c r="NNP183" s="1057"/>
      <c r="NNQ183" s="1057"/>
      <c r="NNR183" s="1057"/>
      <c r="NNS183" s="1057"/>
      <c r="NNT183" s="1057"/>
      <c r="NNU183" s="1057"/>
      <c r="NNV183" s="1057"/>
      <c r="NNW183" s="1057"/>
      <c r="NNX183" s="1057"/>
      <c r="NNY183" s="1057"/>
      <c r="NNZ183" s="1057"/>
      <c r="NOA183" s="1057"/>
      <c r="NOB183" s="1057"/>
      <c r="NOC183" s="1057"/>
      <c r="NOD183" s="1057"/>
      <c r="NOE183" s="1057"/>
      <c r="NOF183" s="1057"/>
      <c r="NOG183" s="1057"/>
      <c r="NOH183" s="1057"/>
      <c r="NOI183" s="1057"/>
      <c r="NOJ183" s="1057"/>
      <c r="NOK183" s="1057"/>
      <c r="NOL183" s="1057"/>
      <c r="NOM183" s="1057"/>
      <c r="NON183" s="1057"/>
      <c r="NOO183" s="1057"/>
      <c r="NOP183" s="1057"/>
      <c r="NOQ183" s="1057"/>
      <c r="NOR183" s="1057"/>
      <c r="NOS183" s="1057"/>
      <c r="NOT183" s="1057"/>
      <c r="NOU183" s="1057"/>
      <c r="NOV183" s="1057"/>
      <c r="NOW183" s="1057"/>
      <c r="NOX183" s="1057"/>
      <c r="NOY183" s="1057"/>
      <c r="NOZ183" s="1057"/>
      <c r="NPA183" s="1057"/>
      <c r="NPB183" s="1057"/>
      <c r="NPC183" s="1057"/>
      <c r="NPD183" s="1057"/>
      <c r="NPE183" s="1057"/>
      <c r="NPF183" s="1057"/>
      <c r="NPG183" s="1057"/>
      <c r="NPH183" s="1057"/>
      <c r="NPI183" s="1057"/>
      <c r="NPJ183" s="1057"/>
      <c r="NPK183" s="1057"/>
      <c r="NPL183" s="1057"/>
      <c r="NPM183" s="1057"/>
      <c r="NPN183" s="1057"/>
      <c r="NPO183" s="1057"/>
      <c r="NPP183" s="1057"/>
      <c r="NPQ183" s="1057"/>
      <c r="NPR183" s="1057"/>
      <c r="NPS183" s="1057"/>
      <c r="NPT183" s="1057"/>
      <c r="NPU183" s="1057"/>
      <c r="NPV183" s="1057"/>
      <c r="NPW183" s="1057"/>
      <c r="NPX183" s="1057"/>
      <c r="NPY183" s="1057"/>
      <c r="NPZ183" s="1057"/>
      <c r="NQA183" s="1057"/>
      <c r="NQB183" s="1057"/>
      <c r="NQC183" s="1057"/>
      <c r="NQD183" s="1057"/>
      <c r="NQE183" s="1057"/>
      <c r="NQF183" s="1057"/>
      <c r="NQG183" s="1057"/>
      <c r="NQH183" s="1057"/>
      <c r="NQI183" s="1057"/>
      <c r="NQJ183" s="1057"/>
      <c r="NQK183" s="1057"/>
      <c r="NQL183" s="1057"/>
      <c r="NQM183" s="1057"/>
      <c r="NQN183" s="1057"/>
      <c r="NQO183" s="1057"/>
      <c r="NQP183" s="1057"/>
      <c r="NQQ183" s="1057"/>
      <c r="NQR183" s="1057"/>
      <c r="NQS183" s="1057"/>
      <c r="NQT183" s="1057"/>
      <c r="NQU183" s="1057"/>
      <c r="NQV183" s="1057"/>
      <c r="NQW183" s="1057"/>
      <c r="NQX183" s="1057"/>
      <c r="NQY183" s="1057"/>
      <c r="NQZ183" s="1057"/>
      <c r="NRA183" s="1057"/>
      <c r="NRB183" s="1057"/>
      <c r="NRC183" s="1057"/>
      <c r="NRD183" s="1057"/>
      <c r="NRE183" s="1057"/>
      <c r="NRF183" s="1057"/>
      <c r="NRG183" s="1057"/>
      <c r="NRH183" s="1057"/>
      <c r="NRI183" s="1057"/>
      <c r="NRJ183" s="1057"/>
      <c r="NRK183" s="1057"/>
      <c r="NRL183" s="1057"/>
      <c r="NRM183" s="1057"/>
      <c r="NRN183" s="1057"/>
      <c r="NRO183" s="1057"/>
      <c r="NRP183" s="1057"/>
      <c r="NRQ183" s="1057"/>
      <c r="NRR183" s="1057"/>
      <c r="NRS183" s="1057"/>
      <c r="NRT183" s="1057"/>
      <c r="NRU183" s="1057"/>
      <c r="NRV183" s="1057"/>
      <c r="NRW183" s="1057"/>
      <c r="NRX183" s="1057"/>
      <c r="NRY183" s="1057"/>
      <c r="NRZ183" s="1057"/>
      <c r="NSA183" s="1057"/>
      <c r="NSB183" s="1057"/>
      <c r="NSC183" s="1057"/>
      <c r="NSD183" s="1057"/>
      <c r="NSE183" s="1057"/>
      <c r="NSF183" s="1057"/>
      <c r="NSG183" s="1057"/>
      <c r="NSH183" s="1057"/>
      <c r="NSI183" s="1057"/>
      <c r="NSJ183" s="1057"/>
      <c r="NSK183" s="1057"/>
      <c r="NSL183" s="1057"/>
      <c r="NSM183" s="1057"/>
      <c r="NSN183" s="1057"/>
      <c r="NSO183" s="1057"/>
      <c r="NSP183" s="1057"/>
      <c r="NSQ183" s="1057"/>
      <c r="NSR183" s="1057"/>
      <c r="NSS183" s="1057"/>
      <c r="NST183" s="1057"/>
      <c r="NSU183" s="1057"/>
      <c r="NSV183" s="1057"/>
      <c r="NSW183" s="1057"/>
      <c r="NSX183" s="1057"/>
      <c r="NSY183" s="1057"/>
      <c r="NSZ183" s="1057"/>
      <c r="NTA183" s="1057"/>
      <c r="NTB183" s="1057"/>
      <c r="NTC183" s="1057"/>
      <c r="NTD183" s="1057"/>
      <c r="NTE183" s="1057"/>
      <c r="NTF183" s="1057"/>
      <c r="NTG183" s="1057"/>
      <c r="NTH183" s="1057"/>
      <c r="NTI183" s="1057"/>
      <c r="NTJ183" s="1057"/>
      <c r="NTK183" s="1057"/>
      <c r="NTL183" s="1057"/>
      <c r="NTM183" s="1057"/>
      <c r="NTN183" s="1057"/>
      <c r="NTO183" s="1057"/>
      <c r="NTP183" s="1057"/>
      <c r="NTQ183" s="1057"/>
      <c r="NTR183" s="1057"/>
      <c r="NTS183" s="1057"/>
      <c r="NTT183" s="1057"/>
      <c r="NTU183" s="1057"/>
      <c r="NTV183" s="1057"/>
      <c r="NTW183" s="1057"/>
      <c r="NTX183" s="1057"/>
      <c r="NTY183" s="1057"/>
      <c r="NTZ183" s="1057"/>
      <c r="NUA183" s="1057"/>
      <c r="NUB183" s="1057"/>
      <c r="NUC183" s="1057"/>
      <c r="NUD183" s="1057"/>
      <c r="NUE183" s="1057"/>
      <c r="NUF183" s="1057"/>
      <c r="NUG183" s="1057"/>
      <c r="NUH183" s="1057"/>
      <c r="NUI183" s="1057"/>
      <c r="NUJ183" s="1057"/>
      <c r="NUK183" s="1057"/>
      <c r="NUL183" s="1057"/>
      <c r="NUM183" s="1057"/>
      <c r="NUN183" s="1057"/>
      <c r="NUO183" s="1057"/>
      <c r="NUP183" s="1057"/>
      <c r="NUQ183" s="1057"/>
      <c r="NUR183" s="1057"/>
      <c r="NUS183" s="1057"/>
      <c r="NUT183" s="1057"/>
      <c r="NUU183" s="1057"/>
      <c r="NUV183" s="1057"/>
      <c r="NUW183" s="1057"/>
      <c r="NUX183" s="1057"/>
      <c r="NUY183" s="1057"/>
      <c r="NUZ183" s="1057"/>
      <c r="NVA183" s="1057"/>
      <c r="NVB183" s="1057"/>
      <c r="NVC183" s="1057"/>
      <c r="NVD183" s="1057"/>
      <c r="NVE183" s="1057"/>
      <c r="NVF183" s="1057"/>
      <c r="NVG183" s="1057"/>
      <c r="NVH183" s="1057"/>
      <c r="NVI183" s="1057"/>
      <c r="NVJ183" s="1057"/>
      <c r="NVK183" s="1057"/>
      <c r="NVL183" s="1057"/>
      <c r="NVM183" s="1057"/>
      <c r="NVN183" s="1057"/>
      <c r="NVO183" s="1057"/>
      <c r="NVP183" s="1057"/>
      <c r="NVQ183" s="1057"/>
      <c r="NVR183" s="1057"/>
      <c r="NVS183" s="1057"/>
      <c r="NVT183" s="1057"/>
      <c r="NVU183" s="1057"/>
      <c r="NVV183" s="1057"/>
      <c r="NVW183" s="1057"/>
      <c r="NVX183" s="1057"/>
      <c r="NVY183" s="1057"/>
      <c r="NVZ183" s="1057"/>
      <c r="NWA183" s="1057"/>
      <c r="NWB183" s="1057"/>
      <c r="NWC183" s="1057"/>
      <c r="NWD183" s="1057"/>
      <c r="NWE183" s="1057"/>
      <c r="NWF183" s="1057"/>
      <c r="NWG183" s="1057"/>
      <c r="NWH183" s="1057"/>
      <c r="NWI183" s="1057"/>
      <c r="NWJ183" s="1057"/>
      <c r="NWK183" s="1057"/>
      <c r="NWL183" s="1057"/>
      <c r="NWM183" s="1057"/>
      <c r="NWN183" s="1057"/>
      <c r="NWO183" s="1057"/>
      <c r="NWP183" s="1057"/>
      <c r="NWQ183" s="1057"/>
      <c r="NWR183" s="1057"/>
      <c r="NWS183" s="1057"/>
      <c r="NWT183" s="1057"/>
      <c r="NWU183" s="1057"/>
      <c r="NWV183" s="1057"/>
      <c r="NWW183" s="1057"/>
      <c r="NWX183" s="1057"/>
      <c r="NWY183" s="1057"/>
      <c r="NWZ183" s="1057"/>
      <c r="NXA183" s="1057"/>
      <c r="NXB183" s="1057"/>
      <c r="NXC183" s="1057"/>
      <c r="NXD183" s="1057"/>
      <c r="NXE183" s="1057"/>
      <c r="NXF183" s="1057"/>
      <c r="NXG183" s="1057"/>
      <c r="NXH183" s="1057"/>
      <c r="NXI183" s="1057"/>
      <c r="NXJ183" s="1057"/>
      <c r="NXK183" s="1057"/>
      <c r="NXL183" s="1057"/>
      <c r="NXM183" s="1057"/>
      <c r="NXN183" s="1057"/>
      <c r="NXO183" s="1057"/>
      <c r="NXP183" s="1057"/>
      <c r="NXQ183" s="1057"/>
      <c r="NXR183" s="1057"/>
      <c r="NXS183" s="1057"/>
      <c r="NXT183" s="1057"/>
      <c r="NXU183" s="1057"/>
      <c r="NXV183" s="1057"/>
      <c r="NXW183" s="1057"/>
      <c r="NXX183" s="1057"/>
      <c r="NXY183" s="1057"/>
      <c r="NXZ183" s="1057"/>
      <c r="NYA183" s="1057"/>
      <c r="NYB183" s="1057"/>
      <c r="NYC183" s="1057"/>
      <c r="NYD183" s="1057"/>
      <c r="NYE183" s="1057"/>
      <c r="NYF183" s="1057"/>
      <c r="NYG183" s="1057"/>
      <c r="NYH183" s="1057"/>
      <c r="NYI183" s="1057"/>
      <c r="NYJ183" s="1057"/>
      <c r="NYK183" s="1057"/>
      <c r="NYL183" s="1057"/>
      <c r="NYM183" s="1057"/>
      <c r="NYN183" s="1057"/>
      <c r="NYO183" s="1057"/>
      <c r="NYP183" s="1057"/>
      <c r="NYQ183" s="1057"/>
      <c r="NYR183" s="1057"/>
      <c r="NYS183" s="1057"/>
      <c r="NYT183" s="1057"/>
      <c r="NYU183" s="1057"/>
      <c r="NYV183" s="1057"/>
      <c r="NYW183" s="1057"/>
      <c r="NYX183" s="1057"/>
      <c r="NYY183" s="1057"/>
      <c r="NYZ183" s="1057"/>
      <c r="NZA183" s="1057"/>
      <c r="NZB183" s="1057"/>
      <c r="NZC183" s="1057"/>
      <c r="NZD183" s="1057"/>
      <c r="NZE183" s="1057"/>
      <c r="NZF183" s="1057"/>
      <c r="NZG183" s="1057"/>
      <c r="NZH183" s="1057"/>
      <c r="NZI183" s="1057"/>
      <c r="NZJ183" s="1057"/>
      <c r="NZK183" s="1057"/>
      <c r="NZL183" s="1057"/>
      <c r="NZM183" s="1057"/>
      <c r="NZN183" s="1057"/>
      <c r="NZO183" s="1057"/>
      <c r="NZP183" s="1057"/>
      <c r="NZQ183" s="1057"/>
      <c r="NZR183" s="1057"/>
      <c r="NZS183" s="1057"/>
      <c r="NZT183" s="1057"/>
      <c r="NZU183" s="1057"/>
      <c r="NZV183" s="1057"/>
      <c r="NZW183" s="1057"/>
      <c r="NZX183" s="1057"/>
      <c r="NZY183" s="1057"/>
      <c r="NZZ183" s="1057"/>
      <c r="OAA183" s="1057"/>
      <c r="OAB183" s="1057"/>
      <c r="OAC183" s="1057"/>
      <c r="OAD183" s="1057"/>
      <c r="OAE183" s="1057"/>
      <c r="OAF183" s="1057"/>
      <c r="OAG183" s="1057"/>
      <c r="OAH183" s="1057"/>
      <c r="OAI183" s="1057"/>
      <c r="OAJ183" s="1057"/>
      <c r="OAK183" s="1057"/>
      <c r="OAL183" s="1057"/>
      <c r="OAM183" s="1057"/>
      <c r="OAN183" s="1057"/>
      <c r="OAO183" s="1057"/>
      <c r="OAP183" s="1057"/>
      <c r="OAQ183" s="1057"/>
      <c r="OAR183" s="1057"/>
      <c r="OAS183" s="1057"/>
      <c r="OAT183" s="1057"/>
      <c r="OAU183" s="1057"/>
      <c r="OAV183" s="1057"/>
      <c r="OAW183" s="1057"/>
      <c r="OAX183" s="1057"/>
      <c r="OAY183" s="1057"/>
      <c r="OAZ183" s="1057"/>
      <c r="OBA183" s="1057"/>
      <c r="OBB183" s="1057"/>
      <c r="OBC183" s="1057"/>
      <c r="OBD183" s="1057"/>
      <c r="OBE183" s="1057"/>
      <c r="OBF183" s="1057"/>
      <c r="OBG183" s="1057"/>
      <c r="OBH183" s="1057"/>
      <c r="OBI183" s="1057"/>
      <c r="OBJ183" s="1057"/>
      <c r="OBK183" s="1057"/>
      <c r="OBL183" s="1057"/>
      <c r="OBM183" s="1057"/>
      <c r="OBN183" s="1057"/>
      <c r="OBO183" s="1057"/>
      <c r="OBP183" s="1057"/>
      <c r="OBQ183" s="1057"/>
      <c r="OBR183" s="1057"/>
      <c r="OBS183" s="1057"/>
      <c r="OBT183" s="1057"/>
      <c r="OBU183" s="1057"/>
      <c r="OBV183" s="1057"/>
      <c r="OBW183" s="1057"/>
      <c r="OBX183" s="1057"/>
      <c r="OBY183" s="1057"/>
      <c r="OBZ183" s="1057"/>
      <c r="OCA183" s="1057"/>
      <c r="OCB183" s="1057"/>
      <c r="OCC183" s="1057"/>
      <c r="OCD183" s="1057"/>
      <c r="OCE183" s="1057"/>
      <c r="OCF183" s="1057"/>
      <c r="OCG183" s="1057"/>
      <c r="OCH183" s="1057"/>
      <c r="OCI183" s="1057"/>
      <c r="OCJ183" s="1057"/>
      <c r="OCK183" s="1057"/>
      <c r="OCL183" s="1057"/>
      <c r="OCM183" s="1057"/>
      <c r="OCN183" s="1057"/>
      <c r="OCO183" s="1057"/>
      <c r="OCP183" s="1057"/>
      <c r="OCQ183" s="1057"/>
      <c r="OCR183" s="1057"/>
      <c r="OCS183" s="1057"/>
      <c r="OCT183" s="1057"/>
      <c r="OCU183" s="1057"/>
      <c r="OCV183" s="1057"/>
      <c r="OCW183" s="1057"/>
      <c r="OCX183" s="1057"/>
      <c r="OCY183" s="1057"/>
      <c r="OCZ183" s="1057"/>
      <c r="ODA183" s="1057"/>
      <c r="ODB183" s="1057"/>
      <c r="ODC183" s="1057"/>
      <c r="ODD183" s="1057"/>
      <c r="ODE183" s="1057"/>
      <c r="ODF183" s="1057"/>
      <c r="ODG183" s="1057"/>
      <c r="ODH183" s="1057"/>
      <c r="ODI183" s="1057"/>
      <c r="ODJ183" s="1057"/>
      <c r="ODK183" s="1057"/>
      <c r="ODL183" s="1057"/>
      <c r="ODM183" s="1057"/>
      <c r="ODN183" s="1057"/>
      <c r="ODO183" s="1057"/>
      <c r="ODP183" s="1057"/>
      <c r="ODQ183" s="1057"/>
      <c r="ODR183" s="1057"/>
      <c r="ODS183" s="1057"/>
      <c r="ODT183" s="1057"/>
      <c r="ODU183" s="1057"/>
      <c r="ODV183" s="1057"/>
      <c r="ODW183" s="1057"/>
      <c r="ODX183" s="1057"/>
      <c r="ODY183" s="1057"/>
      <c r="ODZ183" s="1057"/>
      <c r="OEA183" s="1057"/>
      <c r="OEB183" s="1057"/>
      <c r="OEC183" s="1057"/>
      <c r="OED183" s="1057"/>
      <c r="OEE183" s="1057"/>
      <c r="OEF183" s="1057"/>
      <c r="OEG183" s="1057"/>
      <c r="OEH183" s="1057"/>
      <c r="OEI183" s="1057"/>
      <c r="OEJ183" s="1057"/>
      <c r="OEK183" s="1057"/>
      <c r="OEL183" s="1057"/>
      <c r="OEM183" s="1057"/>
      <c r="OEN183" s="1057"/>
      <c r="OEO183" s="1057"/>
      <c r="OEP183" s="1057"/>
      <c r="OEQ183" s="1057"/>
      <c r="OER183" s="1057"/>
      <c r="OES183" s="1057"/>
      <c r="OET183" s="1057"/>
      <c r="OEU183" s="1057"/>
      <c r="OEV183" s="1057"/>
      <c r="OEW183" s="1057"/>
      <c r="OEX183" s="1057"/>
      <c r="OEY183" s="1057"/>
      <c r="OEZ183" s="1057"/>
      <c r="OFA183" s="1057"/>
      <c r="OFB183" s="1057"/>
      <c r="OFC183" s="1057"/>
      <c r="OFD183" s="1057"/>
      <c r="OFE183" s="1057"/>
      <c r="OFF183" s="1057"/>
      <c r="OFG183" s="1057"/>
      <c r="OFH183" s="1057"/>
      <c r="OFI183" s="1057"/>
      <c r="OFJ183" s="1057"/>
      <c r="OFK183" s="1057"/>
      <c r="OFL183" s="1057"/>
      <c r="OFM183" s="1057"/>
      <c r="OFN183" s="1057"/>
      <c r="OFO183" s="1057"/>
      <c r="OFP183" s="1057"/>
      <c r="OFQ183" s="1057"/>
      <c r="OFR183" s="1057"/>
      <c r="OFS183" s="1057"/>
      <c r="OFT183" s="1057"/>
      <c r="OFU183" s="1057"/>
      <c r="OFV183" s="1057"/>
      <c r="OFW183" s="1057"/>
      <c r="OFX183" s="1057"/>
      <c r="OFY183" s="1057"/>
      <c r="OFZ183" s="1057"/>
      <c r="OGA183" s="1057"/>
      <c r="OGB183" s="1057"/>
      <c r="OGC183" s="1057"/>
      <c r="OGD183" s="1057"/>
      <c r="OGE183" s="1057"/>
      <c r="OGF183" s="1057"/>
      <c r="OGG183" s="1057"/>
      <c r="OGH183" s="1057"/>
      <c r="OGI183" s="1057"/>
      <c r="OGJ183" s="1057"/>
      <c r="OGK183" s="1057"/>
      <c r="OGL183" s="1057"/>
      <c r="OGM183" s="1057"/>
      <c r="OGN183" s="1057"/>
      <c r="OGO183" s="1057"/>
      <c r="OGP183" s="1057"/>
      <c r="OGQ183" s="1057"/>
      <c r="OGR183" s="1057"/>
      <c r="OGS183" s="1057"/>
      <c r="OGT183" s="1057"/>
      <c r="OGU183" s="1057"/>
      <c r="OGV183" s="1057"/>
      <c r="OGW183" s="1057"/>
      <c r="OGX183" s="1057"/>
      <c r="OGY183" s="1057"/>
      <c r="OGZ183" s="1057"/>
      <c r="OHA183" s="1057"/>
      <c r="OHB183" s="1057"/>
      <c r="OHC183" s="1057"/>
      <c r="OHD183" s="1057"/>
      <c r="OHE183" s="1057"/>
      <c r="OHF183" s="1057"/>
      <c r="OHG183" s="1057"/>
      <c r="OHH183" s="1057"/>
      <c r="OHI183" s="1057"/>
      <c r="OHJ183" s="1057"/>
      <c r="OHK183" s="1057"/>
      <c r="OHL183" s="1057"/>
      <c r="OHM183" s="1057"/>
      <c r="OHN183" s="1057"/>
      <c r="OHO183" s="1057"/>
      <c r="OHP183" s="1057"/>
      <c r="OHQ183" s="1057"/>
      <c r="OHR183" s="1057"/>
      <c r="OHS183" s="1057"/>
      <c r="OHT183" s="1057"/>
      <c r="OHU183" s="1057"/>
      <c r="OHV183" s="1057"/>
      <c r="OHW183" s="1057"/>
      <c r="OHX183" s="1057"/>
      <c r="OHY183" s="1057"/>
      <c r="OHZ183" s="1057"/>
      <c r="OIA183" s="1057"/>
      <c r="OIB183" s="1057"/>
      <c r="OIC183" s="1057"/>
      <c r="OID183" s="1057"/>
      <c r="OIE183" s="1057"/>
      <c r="OIF183" s="1057"/>
      <c r="OIG183" s="1057"/>
      <c r="OIH183" s="1057"/>
      <c r="OII183" s="1057"/>
      <c r="OIJ183" s="1057"/>
      <c r="OIK183" s="1057"/>
      <c r="OIL183" s="1057"/>
      <c r="OIM183" s="1057"/>
      <c r="OIN183" s="1057"/>
      <c r="OIO183" s="1057"/>
      <c r="OIP183" s="1057"/>
      <c r="OIQ183" s="1057"/>
      <c r="OIR183" s="1057"/>
      <c r="OIS183" s="1057"/>
      <c r="OIT183" s="1057"/>
      <c r="OIU183" s="1057"/>
      <c r="OIV183" s="1057"/>
      <c r="OIW183" s="1057"/>
      <c r="OIX183" s="1057"/>
      <c r="OIY183" s="1057"/>
      <c r="OIZ183" s="1057"/>
      <c r="OJA183" s="1057"/>
      <c r="OJB183" s="1057"/>
      <c r="OJC183" s="1057"/>
      <c r="OJD183" s="1057"/>
      <c r="OJE183" s="1057"/>
      <c r="OJF183" s="1057"/>
      <c r="OJG183" s="1057"/>
      <c r="OJH183" s="1057"/>
      <c r="OJI183" s="1057"/>
      <c r="OJJ183" s="1057"/>
      <c r="OJK183" s="1057"/>
      <c r="OJL183" s="1057"/>
      <c r="OJM183" s="1057"/>
      <c r="OJN183" s="1057"/>
      <c r="OJO183" s="1057"/>
      <c r="OJP183" s="1057"/>
      <c r="OJQ183" s="1057"/>
      <c r="OJR183" s="1057"/>
      <c r="OJS183" s="1057"/>
      <c r="OJT183" s="1057"/>
      <c r="OJU183" s="1057"/>
      <c r="OJV183" s="1057"/>
      <c r="OJW183" s="1057"/>
      <c r="OJX183" s="1057"/>
      <c r="OJY183" s="1057"/>
      <c r="OJZ183" s="1057"/>
      <c r="OKA183" s="1057"/>
      <c r="OKB183" s="1057"/>
      <c r="OKC183" s="1057"/>
      <c r="OKD183" s="1057"/>
      <c r="OKE183" s="1057"/>
      <c r="OKF183" s="1057"/>
      <c r="OKG183" s="1057"/>
      <c r="OKH183" s="1057"/>
      <c r="OKI183" s="1057"/>
      <c r="OKJ183" s="1057"/>
      <c r="OKK183" s="1057"/>
      <c r="OKL183" s="1057"/>
      <c r="OKM183" s="1057"/>
      <c r="OKN183" s="1057"/>
      <c r="OKO183" s="1057"/>
      <c r="OKP183" s="1057"/>
      <c r="OKQ183" s="1057"/>
      <c r="OKR183" s="1057"/>
      <c r="OKS183" s="1057"/>
      <c r="OKT183" s="1057"/>
      <c r="OKU183" s="1057"/>
      <c r="OKV183" s="1057"/>
      <c r="OKW183" s="1057"/>
      <c r="OKX183" s="1057"/>
      <c r="OKY183" s="1057"/>
      <c r="OKZ183" s="1057"/>
      <c r="OLA183" s="1057"/>
      <c r="OLB183" s="1057"/>
      <c r="OLC183" s="1057"/>
      <c r="OLD183" s="1057"/>
      <c r="OLE183" s="1057"/>
      <c r="OLF183" s="1057"/>
      <c r="OLG183" s="1057"/>
      <c r="OLH183" s="1057"/>
      <c r="OLI183" s="1057"/>
      <c r="OLJ183" s="1057"/>
      <c r="OLK183" s="1057"/>
      <c r="OLL183" s="1057"/>
      <c r="OLM183" s="1057"/>
      <c r="OLN183" s="1057"/>
      <c r="OLO183" s="1057"/>
      <c r="OLP183" s="1057"/>
      <c r="OLQ183" s="1057"/>
      <c r="OLR183" s="1057"/>
      <c r="OLS183" s="1057"/>
      <c r="OLT183" s="1057"/>
      <c r="OLU183" s="1057"/>
      <c r="OLV183" s="1057"/>
      <c r="OLW183" s="1057"/>
      <c r="OLX183" s="1057"/>
      <c r="OLY183" s="1057"/>
      <c r="OLZ183" s="1057"/>
      <c r="OMA183" s="1057"/>
      <c r="OMB183" s="1057"/>
      <c r="OMC183" s="1057"/>
      <c r="OMD183" s="1057"/>
      <c r="OME183" s="1057"/>
      <c r="OMF183" s="1057"/>
      <c r="OMG183" s="1057"/>
      <c r="OMH183" s="1057"/>
      <c r="OMI183" s="1057"/>
      <c r="OMJ183" s="1057"/>
      <c r="OMK183" s="1057"/>
      <c r="OML183" s="1057"/>
      <c r="OMM183" s="1057"/>
      <c r="OMN183" s="1057"/>
      <c r="OMO183" s="1057"/>
      <c r="OMP183" s="1057"/>
      <c r="OMQ183" s="1057"/>
      <c r="OMR183" s="1057"/>
      <c r="OMS183" s="1057"/>
      <c r="OMT183" s="1057"/>
      <c r="OMU183" s="1057"/>
      <c r="OMV183" s="1057"/>
      <c r="OMW183" s="1057"/>
      <c r="OMX183" s="1057"/>
      <c r="OMY183" s="1057"/>
      <c r="OMZ183" s="1057"/>
      <c r="ONA183" s="1057"/>
      <c r="ONB183" s="1057"/>
      <c r="ONC183" s="1057"/>
      <c r="OND183" s="1057"/>
      <c r="ONE183" s="1057"/>
      <c r="ONF183" s="1057"/>
      <c r="ONG183" s="1057"/>
      <c r="ONH183" s="1057"/>
      <c r="ONI183" s="1057"/>
      <c r="ONJ183" s="1057"/>
      <c r="ONK183" s="1057"/>
      <c r="ONL183" s="1057"/>
      <c r="ONM183" s="1057"/>
      <c r="ONN183" s="1057"/>
      <c r="ONO183" s="1057"/>
      <c r="ONP183" s="1057"/>
      <c r="ONQ183" s="1057"/>
      <c r="ONR183" s="1057"/>
      <c r="ONS183" s="1057"/>
      <c r="ONT183" s="1057"/>
      <c r="ONU183" s="1057"/>
      <c r="ONV183" s="1057"/>
      <c r="ONW183" s="1057"/>
      <c r="ONX183" s="1057"/>
      <c r="ONY183" s="1057"/>
      <c r="ONZ183" s="1057"/>
      <c r="OOA183" s="1057"/>
      <c r="OOB183" s="1057"/>
      <c r="OOC183" s="1057"/>
      <c r="OOD183" s="1057"/>
      <c r="OOE183" s="1057"/>
      <c r="OOF183" s="1057"/>
      <c r="OOG183" s="1057"/>
      <c r="OOH183" s="1057"/>
      <c r="OOI183" s="1057"/>
      <c r="OOJ183" s="1057"/>
      <c r="OOK183" s="1057"/>
      <c r="OOL183" s="1057"/>
      <c r="OOM183" s="1057"/>
      <c r="OON183" s="1057"/>
      <c r="OOO183" s="1057"/>
      <c r="OOP183" s="1057"/>
      <c r="OOQ183" s="1057"/>
      <c r="OOR183" s="1057"/>
      <c r="OOS183" s="1057"/>
      <c r="OOT183" s="1057"/>
      <c r="OOU183" s="1057"/>
      <c r="OOV183" s="1057"/>
      <c r="OOW183" s="1057"/>
      <c r="OOX183" s="1057"/>
      <c r="OOY183" s="1057"/>
      <c r="OOZ183" s="1057"/>
      <c r="OPA183" s="1057"/>
      <c r="OPB183" s="1057"/>
      <c r="OPC183" s="1057"/>
      <c r="OPD183" s="1057"/>
      <c r="OPE183" s="1057"/>
      <c r="OPF183" s="1057"/>
      <c r="OPG183" s="1057"/>
      <c r="OPH183" s="1057"/>
      <c r="OPI183" s="1057"/>
      <c r="OPJ183" s="1057"/>
      <c r="OPK183" s="1057"/>
      <c r="OPL183" s="1057"/>
      <c r="OPM183" s="1057"/>
      <c r="OPN183" s="1057"/>
      <c r="OPO183" s="1057"/>
      <c r="OPP183" s="1057"/>
      <c r="OPQ183" s="1057"/>
      <c r="OPR183" s="1057"/>
      <c r="OPS183" s="1057"/>
      <c r="OPT183" s="1057"/>
      <c r="OPU183" s="1057"/>
      <c r="OPV183" s="1057"/>
      <c r="OPW183" s="1057"/>
      <c r="OPX183" s="1057"/>
      <c r="OPY183" s="1057"/>
      <c r="OPZ183" s="1057"/>
      <c r="OQA183" s="1057"/>
      <c r="OQB183" s="1057"/>
      <c r="OQC183" s="1057"/>
      <c r="OQD183" s="1057"/>
      <c r="OQE183" s="1057"/>
      <c r="OQF183" s="1057"/>
      <c r="OQG183" s="1057"/>
      <c r="OQH183" s="1057"/>
      <c r="OQI183" s="1057"/>
      <c r="OQJ183" s="1057"/>
      <c r="OQK183" s="1057"/>
      <c r="OQL183" s="1057"/>
      <c r="OQM183" s="1057"/>
      <c r="OQN183" s="1057"/>
      <c r="OQO183" s="1057"/>
      <c r="OQP183" s="1057"/>
      <c r="OQQ183" s="1057"/>
      <c r="OQR183" s="1057"/>
      <c r="OQS183" s="1057"/>
      <c r="OQT183" s="1057"/>
      <c r="OQU183" s="1057"/>
      <c r="OQV183" s="1057"/>
      <c r="OQW183" s="1057"/>
      <c r="OQX183" s="1057"/>
      <c r="OQY183" s="1057"/>
      <c r="OQZ183" s="1057"/>
      <c r="ORA183" s="1057"/>
      <c r="ORB183" s="1057"/>
      <c r="ORC183" s="1057"/>
      <c r="ORD183" s="1057"/>
      <c r="ORE183" s="1057"/>
      <c r="ORF183" s="1057"/>
      <c r="ORG183" s="1057"/>
      <c r="ORH183" s="1057"/>
      <c r="ORI183" s="1057"/>
      <c r="ORJ183" s="1057"/>
      <c r="ORK183" s="1057"/>
      <c r="ORL183" s="1057"/>
      <c r="ORM183" s="1057"/>
      <c r="ORN183" s="1057"/>
      <c r="ORO183" s="1057"/>
      <c r="ORP183" s="1057"/>
      <c r="ORQ183" s="1057"/>
      <c r="ORR183" s="1057"/>
      <c r="ORS183" s="1057"/>
      <c r="ORT183" s="1057"/>
      <c r="ORU183" s="1057"/>
      <c r="ORV183" s="1057"/>
      <c r="ORW183" s="1057"/>
      <c r="ORX183" s="1057"/>
      <c r="ORY183" s="1057"/>
      <c r="ORZ183" s="1057"/>
      <c r="OSA183" s="1057"/>
      <c r="OSB183" s="1057"/>
      <c r="OSC183" s="1057"/>
      <c r="OSD183" s="1057"/>
      <c r="OSE183" s="1057"/>
      <c r="OSF183" s="1057"/>
      <c r="OSG183" s="1057"/>
      <c r="OSH183" s="1057"/>
      <c r="OSI183" s="1057"/>
      <c r="OSJ183" s="1057"/>
      <c r="OSK183" s="1057"/>
      <c r="OSL183" s="1057"/>
      <c r="OSM183" s="1057"/>
      <c r="OSN183" s="1057"/>
      <c r="OSO183" s="1057"/>
      <c r="OSP183" s="1057"/>
      <c r="OSQ183" s="1057"/>
      <c r="OSR183" s="1057"/>
      <c r="OSS183" s="1057"/>
      <c r="OST183" s="1057"/>
      <c r="OSU183" s="1057"/>
      <c r="OSV183" s="1057"/>
      <c r="OSW183" s="1057"/>
      <c r="OSX183" s="1057"/>
      <c r="OSY183" s="1057"/>
      <c r="OSZ183" s="1057"/>
      <c r="OTA183" s="1057"/>
      <c r="OTB183" s="1057"/>
      <c r="OTC183" s="1057"/>
      <c r="OTD183" s="1057"/>
      <c r="OTE183" s="1057"/>
      <c r="OTF183" s="1057"/>
      <c r="OTG183" s="1057"/>
      <c r="OTH183" s="1057"/>
      <c r="OTI183" s="1057"/>
      <c r="OTJ183" s="1057"/>
      <c r="OTK183" s="1057"/>
      <c r="OTL183" s="1057"/>
      <c r="OTM183" s="1057"/>
      <c r="OTN183" s="1057"/>
      <c r="OTO183" s="1057"/>
      <c r="OTP183" s="1057"/>
      <c r="OTQ183" s="1057"/>
      <c r="OTR183" s="1057"/>
      <c r="OTS183" s="1057"/>
      <c r="OTT183" s="1057"/>
      <c r="OTU183" s="1057"/>
      <c r="OTV183" s="1057"/>
      <c r="OTW183" s="1057"/>
      <c r="OTX183" s="1057"/>
      <c r="OTY183" s="1057"/>
      <c r="OTZ183" s="1057"/>
      <c r="OUA183" s="1057"/>
      <c r="OUB183" s="1057"/>
      <c r="OUC183" s="1057"/>
      <c r="OUD183" s="1057"/>
      <c r="OUE183" s="1057"/>
      <c r="OUF183" s="1057"/>
      <c r="OUG183" s="1057"/>
      <c r="OUH183" s="1057"/>
      <c r="OUI183" s="1057"/>
      <c r="OUJ183" s="1057"/>
      <c r="OUK183" s="1057"/>
      <c r="OUL183" s="1057"/>
      <c r="OUM183" s="1057"/>
      <c r="OUN183" s="1057"/>
      <c r="OUO183" s="1057"/>
      <c r="OUP183" s="1057"/>
      <c r="OUQ183" s="1057"/>
      <c r="OUR183" s="1057"/>
      <c r="OUS183" s="1057"/>
      <c r="OUT183" s="1057"/>
      <c r="OUU183" s="1057"/>
      <c r="OUV183" s="1057"/>
      <c r="OUW183" s="1057"/>
      <c r="OUX183" s="1057"/>
      <c r="OUY183" s="1057"/>
      <c r="OUZ183" s="1057"/>
      <c r="OVA183" s="1057"/>
      <c r="OVB183" s="1057"/>
      <c r="OVC183" s="1057"/>
      <c r="OVD183" s="1057"/>
      <c r="OVE183" s="1057"/>
      <c r="OVF183" s="1057"/>
      <c r="OVG183" s="1057"/>
      <c r="OVH183" s="1057"/>
      <c r="OVI183" s="1057"/>
      <c r="OVJ183" s="1057"/>
      <c r="OVK183" s="1057"/>
      <c r="OVL183" s="1057"/>
      <c r="OVM183" s="1057"/>
      <c r="OVN183" s="1057"/>
      <c r="OVO183" s="1057"/>
      <c r="OVP183" s="1057"/>
      <c r="OVQ183" s="1057"/>
      <c r="OVR183" s="1057"/>
      <c r="OVS183" s="1057"/>
      <c r="OVT183" s="1057"/>
      <c r="OVU183" s="1057"/>
      <c r="OVV183" s="1057"/>
      <c r="OVW183" s="1057"/>
      <c r="OVX183" s="1057"/>
      <c r="OVY183" s="1057"/>
      <c r="OVZ183" s="1057"/>
      <c r="OWA183" s="1057"/>
      <c r="OWB183" s="1057"/>
      <c r="OWC183" s="1057"/>
      <c r="OWD183" s="1057"/>
      <c r="OWE183" s="1057"/>
      <c r="OWF183" s="1057"/>
      <c r="OWG183" s="1057"/>
      <c r="OWH183" s="1057"/>
      <c r="OWI183" s="1057"/>
      <c r="OWJ183" s="1057"/>
      <c r="OWK183" s="1057"/>
      <c r="OWL183" s="1057"/>
      <c r="OWM183" s="1057"/>
      <c r="OWN183" s="1057"/>
      <c r="OWO183" s="1057"/>
      <c r="OWP183" s="1057"/>
      <c r="OWQ183" s="1057"/>
      <c r="OWR183" s="1057"/>
      <c r="OWS183" s="1057"/>
      <c r="OWT183" s="1057"/>
      <c r="OWU183" s="1057"/>
      <c r="OWV183" s="1057"/>
      <c r="OWW183" s="1057"/>
      <c r="OWX183" s="1057"/>
      <c r="OWY183" s="1057"/>
      <c r="OWZ183" s="1057"/>
      <c r="OXA183" s="1057"/>
      <c r="OXB183" s="1057"/>
      <c r="OXC183" s="1057"/>
      <c r="OXD183" s="1057"/>
      <c r="OXE183" s="1057"/>
      <c r="OXF183" s="1057"/>
      <c r="OXG183" s="1057"/>
      <c r="OXH183" s="1057"/>
      <c r="OXI183" s="1057"/>
      <c r="OXJ183" s="1057"/>
      <c r="OXK183" s="1057"/>
      <c r="OXL183" s="1057"/>
      <c r="OXM183" s="1057"/>
      <c r="OXN183" s="1057"/>
      <c r="OXO183" s="1057"/>
      <c r="OXP183" s="1057"/>
      <c r="OXQ183" s="1057"/>
      <c r="OXR183" s="1057"/>
      <c r="OXS183" s="1057"/>
      <c r="OXT183" s="1057"/>
      <c r="OXU183" s="1057"/>
      <c r="OXV183" s="1057"/>
      <c r="OXW183" s="1057"/>
      <c r="OXX183" s="1057"/>
      <c r="OXY183" s="1057"/>
      <c r="OXZ183" s="1057"/>
      <c r="OYA183" s="1057"/>
      <c r="OYB183" s="1057"/>
      <c r="OYC183" s="1057"/>
      <c r="OYD183" s="1057"/>
      <c r="OYE183" s="1057"/>
      <c r="OYF183" s="1057"/>
      <c r="OYG183" s="1057"/>
      <c r="OYH183" s="1057"/>
      <c r="OYI183" s="1057"/>
      <c r="OYJ183" s="1057"/>
      <c r="OYK183" s="1057"/>
      <c r="OYL183" s="1057"/>
      <c r="OYM183" s="1057"/>
      <c r="OYN183" s="1057"/>
      <c r="OYO183" s="1057"/>
      <c r="OYP183" s="1057"/>
      <c r="OYQ183" s="1057"/>
      <c r="OYR183" s="1057"/>
      <c r="OYS183" s="1057"/>
      <c r="OYT183" s="1057"/>
      <c r="OYU183" s="1057"/>
      <c r="OYV183" s="1057"/>
      <c r="OYW183" s="1057"/>
      <c r="OYX183" s="1057"/>
      <c r="OYY183" s="1057"/>
      <c r="OYZ183" s="1057"/>
      <c r="OZA183" s="1057"/>
      <c r="OZB183" s="1057"/>
      <c r="OZC183" s="1057"/>
      <c r="OZD183" s="1057"/>
      <c r="OZE183" s="1057"/>
      <c r="OZF183" s="1057"/>
      <c r="OZG183" s="1057"/>
      <c r="OZH183" s="1057"/>
      <c r="OZI183" s="1057"/>
      <c r="OZJ183" s="1057"/>
      <c r="OZK183" s="1057"/>
      <c r="OZL183" s="1057"/>
      <c r="OZM183" s="1057"/>
      <c r="OZN183" s="1057"/>
      <c r="OZO183" s="1057"/>
      <c r="OZP183" s="1057"/>
      <c r="OZQ183" s="1057"/>
      <c r="OZR183" s="1057"/>
      <c r="OZS183" s="1057"/>
      <c r="OZT183" s="1057"/>
      <c r="OZU183" s="1057"/>
      <c r="OZV183" s="1057"/>
      <c r="OZW183" s="1057"/>
      <c r="OZX183" s="1057"/>
      <c r="OZY183" s="1057"/>
      <c r="OZZ183" s="1057"/>
      <c r="PAA183" s="1057"/>
      <c r="PAB183" s="1057"/>
      <c r="PAC183" s="1057"/>
      <c r="PAD183" s="1057"/>
      <c r="PAE183" s="1057"/>
      <c r="PAF183" s="1057"/>
      <c r="PAG183" s="1057"/>
      <c r="PAH183" s="1057"/>
      <c r="PAI183" s="1057"/>
      <c r="PAJ183" s="1057"/>
      <c r="PAK183" s="1057"/>
      <c r="PAL183" s="1057"/>
      <c r="PAM183" s="1057"/>
      <c r="PAN183" s="1057"/>
      <c r="PAO183" s="1057"/>
      <c r="PAP183" s="1057"/>
      <c r="PAQ183" s="1057"/>
      <c r="PAR183" s="1057"/>
      <c r="PAS183" s="1057"/>
      <c r="PAT183" s="1057"/>
      <c r="PAU183" s="1057"/>
      <c r="PAV183" s="1057"/>
      <c r="PAW183" s="1057"/>
      <c r="PAX183" s="1057"/>
      <c r="PAY183" s="1057"/>
      <c r="PAZ183" s="1057"/>
      <c r="PBA183" s="1057"/>
      <c r="PBB183" s="1057"/>
      <c r="PBC183" s="1057"/>
      <c r="PBD183" s="1057"/>
      <c r="PBE183" s="1057"/>
      <c r="PBF183" s="1057"/>
      <c r="PBG183" s="1057"/>
      <c r="PBH183" s="1057"/>
      <c r="PBI183" s="1057"/>
      <c r="PBJ183" s="1057"/>
      <c r="PBK183" s="1057"/>
      <c r="PBL183" s="1057"/>
      <c r="PBM183" s="1057"/>
      <c r="PBN183" s="1057"/>
      <c r="PBO183" s="1057"/>
      <c r="PBP183" s="1057"/>
      <c r="PBQ183" s="1057"/>
      <c r="PBR183" s="1057"/>
      <c r="PBS183" s="1057"/>
      <c r="PBT183" s="1057"/>
      <c r="PBU183" s="1057"/>
      <c r="PBV183" s="1057"/>
      <c r="PBW183" s="1057"/>
      <c r="PBX183" s="1057"/>
      <c r="PBY183" s="1057"/>
      <c r="PBZ183" s="1057"/>
      <c r="PCA183" s="1057"/>
      <c r="PCB183" s="1057"/>
      <c r="PCC183" s="1057"/>
      <c r="PCD183" s="1057"/>
      <c r="PCE183" s="1057"/>
      <c r="PCF183" s="1057"/>
      <c r="PCG183" s="1057"/>
      <c r="PCH183" s="1057"/>
      <c r="PCI183" s="1057"/>
      <c r="PCJ183" s="1057"/>
      <c r="PCK183" s="1057"/>
      <c r="PCL183" s="1057"/>
      <c r="PCM183" s="1057"/>
      <c r="PCN183" s="1057"/>
      <c r="PCO183" s="1057"/>
      <c r="PCP183" s="1057"/>
      <c r="PCQ183" s="1057"/>
      <c r="PCR183" s="1057"/>
      <c r="PCS183" s="1057"/>
      <c r="PCT183" s="1057"/>
      <c r="PCU183" s="1057"/>
      <c r="PCV183" s="1057"/>
      <c r="PCW183" s="1057"/>
      <c r="PCX183" s="1057"/>
      <c r="PCY183" s="1057"/>
      <c r="PCZ183" s="1057"/>
      <c r="PDA183" s="1057"/>
      <c r="PDB183" s="1057"/>
      <c r="PDC183" s="1057"/>
      <c r="PDD183" s="1057"/>
      <c r="PDE183" s="1057"/>
      <c r="PDF183" s="1057"/>
      <c r="PDG183" s="1057"/>
      <c r="PDH183" s="1057"/>
      <c r="PDI183" s="1057"/>
      <c r="PDJ183" s="1057"/>
      <c r="PDK183" s="1057"/>
      <c r="PDL183" s="1057"/>
      <c r="PDM183" s="1057"/>
      <c r="PDN183" s="1057"/>
      <c r="PDO183" s="1057"/>
      <c r="PDP183" s="1057"/>
      <c r="PDQ183" s="1057"/>
      <c r="PDR183" s="1057"/>
      <c r="PDS183" s="1057"/>
      <c r="PDT183" s="1057"/>
      <c r="PDU183" s="1057"/>
      <c r="PDV183" s="1057"/>
      <c r="PDW183" s="1057"/>
      <c r="PDX183" s="1057"/>
      <c r="PDY183" s="1057"/>
      <c r="PDZ183" s="1057"/>
      <c r="PEA183" s="1057"/>
      <c r="PEB183" s="1057"/>
      <c r="PEC183" s="1057"/>
      <c r="PED183" s="1057"/>
      <c r="PEE183" s="1057"/>
      <c r="PEF183" s="1057"/>
      <c r="PEG183" s="1057"/>
      <c r="PEH183" s="1057"/>
      <c r="PEI183" s="1057"/>
      <c r="PEJ183" s="1057"/>
      <c r="PEK183" s="1057"/>
      <c r="PEL183" s="1057"/>
      <c r="PEM183" s="1057"/>
      <c r="PEN183" s="1057"/>
      <c r="PEO183" s="1057"/>
      <c r="PEP183" s="1057"/>
      <c r="PEQ183" s="1057"/>
      <c r="PER183" s="1057"/>
      <c r="PES183" s="1057"/>
      <c r="PET183" s="1057"/>
      <c r="PEU183" s="1057"/>
      <c r="PEV183" s="1057"/>
      <c r="PEW183" s="1057"/>
      <c r="PEX183" s="1057"/>
      <c r="PEY183" s="1057"/>
      <c r="PEZ183" s="1057"/>
      <c r="PFA183" s="1057"/>
      <c r="PFB183" s="1057"/>
      <c r="PFC183" s="1057"/>
      <c r="PFD183" s="1057"/>
      <c r="PFE183" s="1057"/>
      <c r="PFF183" s="1057"/>
      <c r="PFG183" s="1057"/>
      <c r="PFH183" s="1057"/>
      <c r="PFI183" s="1057"/>
      <c r="PFJ183" s="1057"/>
      <c r="PFK183" s="1057"/>
      <c r="PFL183" s="1057"/>
      <c r="PFM183" s="1057"/>
      <c r="PFN183" s="1057"/>
      <c r="PFO183" s="1057"/>
      <c r="PFP183" s="1057"/>
      <c r="PFQ183" s="1057"/>
      <c r="PFR183" s="1057"/>
      <c r="PFS183" s="1057"/>
      <c r="PFT183" s="1057"/>
      <c r="PFU183" s="1057"/>
      <c r="PFV183" s="1057"/>
      <c r="PFW183" s="1057"/>
      <c r="PFX183" s="1057"/>
      <c r="PFY183" s="1057"/>
      <c r="PFZ183" s="1057"/>
      <c r="PGA183" s="1057"/>
      <c r="PGB183" s="1057"/>
      <c r="PGC183" s="1057"/>
      <c r="PGD183" s="1057"/>
      <c r="PGE183" s="1057"/>
      <c r="PGF183" s="1057"/>
      <c r="PGG183" s="1057"/>
      <c r="PGH183" s="1057"/>
      <c r="PGI183" s="1057"/>
      <c r="PGJ183" s="1057"/>
      <c r="PGK183" s="1057"/>
      <c r="PGL183" s="1057"/>
      <c r="PGM183" s="1057"/>
      <c r="PGN183" s="1057"/>
      <c r="PGO183" s="1057"/>
      <c r="PGP183" s="1057"/>
      <c r="PGQ183" s="1057"/>
      <c r="PGR183" s="1057"/>
      <c r="PGS183" s="1057"/>
      <c r="PGT183" s="1057"/>
      <c r="PGU183" s="1057"/>
      <c r="PGV183" s="1057"/>
      <c r="PGW183" s="1057"/>
      <c r="PGX183" s="1057"/>
      <c r="PGY183" s="1057"/>
      <c r="PGZ183" s="1057"/>
      <c r="PHA183" s="1057"/>
      <c r="PHB183" s="1057"/>
      <c r="PHC183" s="1057"/>
      <c r="PHD183" s="1057"/>
      <c r="PHE183" s="1057"/>
      <c r="PHF183" s="1057"/>
      <c r="PHG183" s="1057"/>
      <c r="PHH183" s="1057"/>
      <c r="PHI183" s="1057"/>
      <c r="PHJ183" s="1057"/>
      <c r="PHK183" s="1057"/>
      <c r="PHL183" s="1057"/>
      <c r="PHM183" s="1057"/>
      <c r="PHN183" s="1057"/>
      <c r="PHO183" s="1057"/>
      <c r="PHP183" s="1057"/>
      <c r="PHQ183" s="1057"/>
      <c r="PHR183" s="1057"/>
      <c r="PHS183" s="1057"/>
      <c r="PHT183" s="1057"/>
      <c r="PHU183" s="1057"/>
      <c r="PHV183" s="1057"/>
      <c r="PHW183" s="1057"/>
      <c r="PHX183" s="1057"/>
      <c r="PHY183" s="1057"/>
      <c r="PHZ183" s="1057"/>
      <c r="PIA183" s="1057"/>
      <c r="PIB183" s="1057"/>
      <c r="PIC183" s="1057"/>
      <c r="PID183" s="1057"/>
      <c r="PIE183" s="1057"/>
      <c r="PIF183" s="1057"/>
      <c r="PIG183" s="1057"/>
      <c r="PIH183" s="1057"/>
      <c r="PII183" s="1057"/>
      <c r="PIJ183" s="1057"/>
      <c r="PIK183" s="1057"/>
      <c r="PIL183" s="1057"/>
      <c r="PIM183" s="1057"/>
      <c r="PIN183" s="1057"/>
      <c r="PIO183" s="1057"/>
      <c r="PIP183" s="1057"/>
      <c r="PIQ183" s="1057"/>
      <c r="PIR183" s="1057"/>
      <c r="PIS183" s="1057"/>
      <c r="PIT183" s="1057"/>
      <c r="PIU183" s="1057"/>
      <c r="PIV183" s="1057"/>
      <c r="PIW183" s="1057"/>
      <c r="PIX183" s="1057"/>
      <c r="PIY183" s="1057"/>
      <c r="PIZ183" s="1057"/>
      <c r="PJA183" s="1057"/>
      <c r="PJB183" s="1057"/>
      <c r="PJC183" s="1057"/>
      <c r="PJD183" s="1057"/>
      <c r="PJE183" s="1057"/>
      <c r="PJF183" s="1057"/>
      <c r="PJG183" s="1057"/>
      <c r="PJH183" s="1057"/>
      <c r="PJI183" s="1057"/>
      <c r="PJJ183" s="1057"/>
      <c r="PJK183" s="1057"/>
      <c r="PJL183" s="1057"/>
      <c r="PJM183" s="1057"/>
      <c r="PJN183" s="1057"/>
      <c r="PJO183" s="1057"/>
      <c r="PJP183" s="1057"/>
      <c r="PJQ183" s="1057"/>
      <c r="PJR183" s="1057"/>
      <c r="PJS183" s="1057"/>
      <c r="PJT183" s="1057"/>
      <c r="PJU183" s="1057"/>
      <c r="PJV183" s="1057"/>
      <c r="PJW183" s="1057"/>
      <c r="PJX183" s="1057"/>
      <c r="PJY183" s="1057"/>
      <c r="PJZ183" s="1057"/>
      <c r="PKA183" s="1057"/>
      <c r="PKB183" s="1057"/>
      <c r="PKC183" s="1057"/>
      <c r="PKD183" s="1057"/>
      <c r="PKE183" s="1057"/>
      <c r="PKF183" s="1057"/>
      <c r="PKG183" s="1057"/>
      <c r="PKH183" s="1057"/>
      <c r="PKI183" s="1057"/>
      <c r="PKJ183" s="1057"/>
      <c r="PKK183" s="1057"/>
      <c r="PKL183" s="1057"/>
      <c r="PKM183" s="1057"/>
      <c r="PKN183" s="1057"/>
      <c r="PKO183" s="1057"/>
      <c r="PKP183" s="1057"/>
      <c r="PKQ183" s="1057"/>
      <c r="PKR183" s="1057"/>
      <c r="PKS183" s="1057"/>
      <c r="PKT183" s="1057"/>
      <c r="PKU183" s="1057"/>
      <c r="PKV183" s="1057"/>
      <c r="PKW183" s="1057"/>
      <c r="PKX183" s="1057"/>
      <c r="PKY183" s="1057"/>
      <c r="PKZ183" s="1057"/>
      <c r="PLA183" s="1057"/>
      <c r="PLB183" s="1057"/>
      <c r="PLC183" s="1057"/>
      <c r="PLD183" s="1057"/>
      <c r="PLE183" s="1057"/>
      <c r="PLF183" s="1057"/>
      <c r="PLG183" s="1057"/>
      <c r="PLH183" s="1057"/>
      <c r="PLI183" s="1057"/>
      <c r="PLJ183" s="1057"/>
      <c r="PLK183" s="1057"/>
      <c r="PLL183" s="1057"/>
      <c r="PLM183" s="1057"/>
      <c r="PLN183" s="1057"/>
      <c r="PLO183" s="1057"/>
      <c r="PLP183" s="1057"/>
      <c r="PLQ183" s="1057"/>
      <c r="PLR183" s="1057"/>
      <c r="PLS183" s="1057"/>
      <c r="PLT183" s="1057"/>
      <c r="PLU183" s="1057"/>
      <c r="PLV183" s="1057"/>
      <c r="PLW183" s="1057"/>
      <c r="PLX183" s="1057"/>
      <c r="PLY183" s="1057"/>
      <c r="PLZ183" s="1057"/>
      <c r="PMA183" s="1057"/>
      <c r="PMB183" s="1057"/>
      <c r="PMC183" s="1057"/>
      <c r="PMD183" s="1057"/>
      <c r="PME183" s="1057"/>
      <c r="PMF183" s="1057"/>
      <c r="PMG183" s="1057"/>
      <c r="PMH183" s="1057"/>
      <c r="PMI183" s="1057"/>
      <c r="PMJ183" s="1057"/>
      <c r="PMK183" s="1057"/>
      <c r="PML183" s="1057"/>
      <c r="PMM183" s="1057"/>
      <c r="PMN183" s="1057"/>
      <c r="PMO183" s="1057"/>
      <c r="PMP183" s="1057"/>
      <c r="PMQ183" s="1057"/>
      <c r="PMR183" s="1057"/>
      <c r="PMS183" s="1057"/>
      <c r="PMT183" s="1057"/>
      <c r="PMU183" s="1057"/>
      <c r="PMV183" s="1057"/>
      <c r="PMW183" s="1057"/>
      <c r="PMX183" s="1057"/>
      <c r="PMY183" s="1057"/>
      <c r="PMZ183" s="1057"/>
      <c r="PNA183" s="1057"/>
      <c r="PNB183" s="1057"/>
      <c r="PNC183" s="1057"/>
      <c r="PND183" s="1057"/>
      <c r="PNE183" s="1057"/>
      <c r="PNF183" s="1057"/>
      <c r="PNG183" s="1057"/>
      <c r="PNH183" s="1057"/>
      <c r="PNI183" s="1057"/>
      <c r="PNJ183" s="1057"/>
      <c r="PNK183" s="1057"/>
      <c r="PNL183" s="1057"/>
      <c r="PNM183" s="1057"/>
      <c r="PNN183" s="1057"/>
      <c r="PNO183" s="1057"/>
      <c r="PNP183" s="1057"/>
      <c r="PNQ183" s="1057"/>
      <c r="PNR183" s="1057"/>
      <c r="PNS183" s="1057"/>
      <c r="PNT183" s="1057"/>
      <c r="PNU183" s="1057"/>
      <c r="PNV183" s="1057"/>
      <c r="PNW183" s="1057"/>
      <c r="PNX183" s="1057"/>
      <c r="PNY183" s="1057"/>
      <c r="PNZ183" s="1057"/>
      <c r="POA183" s="1057"/>
      <c r="POB183" s="1057"/>
      <c r="POC183" s="1057"/>
      <c r="POD183" s="1057"/>
      <c r="POE183" s="1057"/>
      <c r="POF183" s="1057"/>
      <c r="POG183" s="1057"/>
      <c r="POH183" s="1057"/>
      <c r="POI183" s="1057"/>
      <c r="POJ183" s="1057"/>
      <c r="POK183" s="1057"/>
      <c r="POL183" s="1057"/>
      <c r="POM183" s="1057"/>
      <c r="PON183" s="1057"/>
      <c r="POO183" s="1057"/>
      <c r="POP183" s="1057"/>
      <c r="POQ183" s="1057"/>
      <c r="POR183" s="1057"/>
      <c r="POS183" s="1057"/>
      <c r="POT183" s="1057"/>
      <c r="POU183" s="1057"/>
      <c r="POV183" s="1057"/>
      <c r="POW183" s="1057"/>
      <c r="POX183" s="1057"/>
      <c r="POY183" s="1057"/>
      <c r="POZ183" s="1057"/>
      <c r="PPA183" s="1057"/>
      <c r="PPB183" s="1057"/>
      <c r="PPC183" s="1057"/>
      <c r="PPD183" s="1057"/>
      <c r="PPE183" s="1057"/>
      <c r="PPF183" s="1057"/>
      <c r="PPG183" s="1057"/>
      <c r="PPH183" s="1057"/>
      <c r="PPI183" s="1057"/>
      <c r="PPJ183" s="1057"/>
      <c r="PPK183" s="1057"/>
      <c r="PPL183" s="1057"/>
      <c r="PPM183" s="1057"/>
      <c r="PPN183" s="1057"/>
      <c r="PPO183" s="1057"/>
      <c r="PPP183" s="1057"/>
      <c r="PPQ183" s="1057"/>
      <c r="PPR183" s="1057"/>
      <c r="PPS183" s="1057"/>
      <c r="PPT183" s="1057"/>
      <c r="PPU183" s="1057"/>
      <c r="PPV183" s="1057"/>
      <c r="PPW183" s="1057"/>
      <c r="PPX183" s="1057"/>
      <c r="PPY183" s="1057"/>
      <c r="PPZ183" s="1057"/>
      <c r="PQA183" s="1057"/>
      <c r="PQB183" s="1057"/>
      <c r="PQC183" s="1057"/>
      <c r="PQD183" s="1057"/>
      <c r="PQE183" s="1057"/>
      <c r="PQF183" s="1057"/>
      <c r="PQG183" s="1057"/>
      <c r="PQH183" s="1057"/>
      <c r="PQI183" s="1057"/>
      <c r="PQJ183" s="1057"/>
      <c r="PQK183" s="1057"/>
      <c r="PQL183" s="1057"/>
      <c r="PQM183" s="1057"/>
      <c r="PQN183" s="1057"/>
      <c r="PQO183" s="1057"/>
      <c r="PQP183" s="1057"/>
      <c r="PQQ183" s="1057"/>
      <c r="PQR183" s="1057"/>
      <c r="PQS183" s="1057"/>
      <c r="PQT183" s="1057"/>
      <c r="PQU183" s="1057"/>
      <c r="PQV183" s="1057"/>
      <c r="PQW183" s="1057"/>
      <c r="PQX183" s="1057"/>
      <c r="PQY183" s="1057"/>
      <c r="PQZ183" s="1057"/>
      <c r="PRA183" s="1057"/>
      <c r="PRB183" s="1057"/>
      <c r="PRC183" s="1057"/>
      <c r="PRD183" s="1057"/>
      <c r="PRE183" s="1057"/>
      <c r="PRF183" s="1057"/>
      <c r="PRG183" s="1057"/>
      <c r="PRH183" s="1057"/>
      <c r="PRI183" s="1057"/>
      <c r="PRJ183" s="1057"/>
      <c r="PRK183" s="1057"/>
      <c r="PRL183" s="1057"/>
      <c r="PRM183" s="1057"/>
      <c r="PRN183" s="1057"/>
      <c r="PRO183" s="1057"/>
      <c r="PRP183" s="1057"/>
      <c r="PRQ183" s="1057"/>
      <c r="PRR183" s="1057"/>
      <c r="PRS183" s="1057"/>
      <c r="PRT183" s="1057"/>
      <c r="PRU183" s="1057"/>
      <c r="PRV183" s="1057"/>
      <c r="PRW183" s="1057"/>
      <c r="PRX183" s="1057"/>
      <c r="PRY183" s="1057"/>
      <c r="PRZ183" s="1057"/>
      <c r="PSA183" s="1057"/>
      <c r="PSB183" s="1057"/>
      <c r="PSC183" s="1057"/>
      <c r="PSD183" s="1057"/>
      <c r="PSE183" s="1057"/>
      <c r="PSF183" s="1057"/>
      <c r="PSG183" s="1057"/>
      <c r="PSH183" s="1057"/>
      <c r="PSI183" s="1057"/>
      <c r="PSJ183" s="1057"/>
      <c r="PSK183" s="1057"/>
      <c r="PSL183" s="1057"/>
      <c r="PSM183" s="1057"/>
      <c r="PSN183" s="1057"/>
      <c r="PSO183" s="1057"/>
      <c r="PSP183" s="1057"/>
      <c r="PSQ183" s="1057"/>
      <c r="PSR183" s="1057"/>
      <c r="PSS183" s="1057"/>
      <c r="PST183" s="1057"/>
      <c r="PSU183" s="1057"/>
      <c r="PSV183" s="1057"/>
      <c r="PSW183" s="1057"/>
      <c r="PSX183" s="1057"/>
      <c r="PSY183" s="1057"/>
      <c r="PSZ183" s="1057"/>
      <c r="PTA183" s="1057"/>
      <c r="PTB183" s="1057"/>
      <c r="PTC183" s="1057"/>
      <c r="PTD183" s="1057"/>
      <c r="PTE183" s="1057"/>
      <c r="PTF183" s="1057"/>
      <c r="PTG183" s="1057"/>
      <c r="PTH183" s="1057"/>
      <c r="PTI183" s="1057"/>
      <c r="PTJ183" s="1057"/>
      <c r="PTK183" s="1057"/>
      <c r="PTL183" s="1057"/>
      <c r="PTM183" s="1057"/>
      <c r="PTN183" s="1057"/>
      <c r="PTO183" s="1057"/>
      <c r="PTP183" s="1057"/>
      <c r="PTQ183" s="1057"/>
      <c r="PTR183" s="1057"/>
      <c r="PTS183" s="1057"/>
      <c r="PTT183" s="1057"/>
      <c r="PTU183" s="1057"/>
      <c r="PTV183" s="1057"/>
      <c r="PTW183" s="1057"/>
      <c r="PTX183" s="1057"/>
      <c r="PTY183" s="1057"/>
      <c r="PTZ183" s="1057"/>
      <c r="PUA183" s="1057"/>
      <c r="PUB183" s="1057"/>
      <c r="PUC183" s="1057"/>
      <c r="PUD183" s="1057"/>
      <c r="PUE183" s="1057"/>
      <c r="PUF183" s="1057"/>
      <c r="PUG183" s="1057"/>
      <c r="PUH183" s="1057"/>
      <c r="PUI183" s="1057"/>
      <c r="PUJ183" s="1057"/>
      <c r="PUK183" s="1057"/>
      <c r="PUL183" s="1057"/>
      <c r="PUM183" s="1057"/>
      <c r="PUN183" s="1057"/>
      <c r="PUO183" s="1057"/>
      <c r="PUP183" s="1057"/>
      <c r="PUQ183" s="1057"/>
      <c r="PUR183" s="1057"/>
      <c r="PUS183" s="1057"/>
      <c r="PUT183" s="1057"/>
      <c r="PUU183" s="1057"/>
      <c r="PUV183" s="1057"/>
      <c r="PUW183" s="1057"/>
      <c r="PUX183" s="1057"/>
      <c r="PUY183" s="1057"/>
      <c r="PUZ183" s="1057"/>
      <c r="PVA183" s="1057"/>
      <c r="PVB183" s="1057"/>
      <c r="PVC183" s="1057"/>
      <c r="PVD183" s="1057"/>
      <c r="PVE183" s="1057"/>
      <c r="PVF183" s="1057"/>
      <c r="PVG183" s="1057"/>
      <c r="PVH183" s="1057"/>
      <c r="PVI183" s="1057"/>
      <c r="PVJ183" s="1057"/>
      <c r="PVK183" s="1057"/>
      <c r="PVL183" s="1057"/>
      <c r="PVM183" s="1057"/>
      <c r="PVN183" s="1057"/>
      <c r="PVO183" s="1057"/>
      <c r="PVP183" s="1057"/>
      <c r="PVQ183" s="1057"/>
      <c r="PVR183" s="1057"/>
      <c r="PVS183" s="1057"/>
      <c r="PVT183" s="1057"/>
      <c r="PVU183" s="1057"/>
      <c r="PVV183" s="1057"/>
      <c r="PVW183" s="1057"/>
      <c r="PVX183" s="1057"/>
      <c r="PVY183" s="1057"/>
      <c r="PVZ183" s="1057"/>
      <c r="PWA183" s="1057"/>
      <c r="PWB183" s="1057"/>
      <c r="PWC183" s="1057"/>
      <c r="PWD183" s="1057"/>
      <c r="PWE183" s="1057"/>
      <c r="PWF183" s="1057"/>
      <c r="PWG183" s="1057"/>
      <c r="PWH183" s="1057"/>
      <c r="PWI183" s="1057"/>
      <c r="PWJ183" s="1057"/>
      <c r="PWK183" s="1057"/>
      <c r="PWL183" s="1057"/>
      <c r="PWM183" s="1057"/>
      <c r="PWN183" s="1057"/>
      <c r="PWO183" s="1057"/>
      <c r="PWP183" s="1057"/>
      <c r="PWQ183" s="1057"/>
      <c r="PWR183" s="1057"/>
      <c r="PWS183" s="1057"/>
      <c r="PWT183" s="1057"/>
      <c r="PWU183" s="1057"/>
      <c r="PWV183" s="1057"/>
      <c r="PWW183" s="1057"/>
      <c r="PWX183" s="1057"/>
      <c r="PWY183" s="1057"/>
      <c r="PWZ183" s="1057"/>
      <c r="PXA183" s="1057"/>
      <c r="PXB183" s="1057"/>
      <c r="PXC183" s="1057"/>
      <c r="PXD183" s="1057"/>
      <c r="PXE183" s="1057"/>
      <c r="PXF183" s="1057"/>
      <c r="PXG183" s="1057"/>
      <c r="PXH183" s="1057"/>
      <c r="PXI183" s="1057"/>
      <c r="PXJ183" s="1057"/>
      <c r="PXK183" s="1057"/>
      <c r="PXL183" s="1057"/>
      <c r="PXM183" s="1057"/>
      <c r="PXN183" s="1057"/>
      <c r="PXO183" s="1057"/>
      <c r="PXP183" s="1057"/>
      <c r="PXQ183" s="1057"/>
      <c r="PXR183" s="1057"/>
      <c r="PXS183" s="1057"/>
      <c r="PXT183" s="1057"/>
      <c r="PXU183" s="1057"/>
      <c r="PXV183" s="1057"/>
      <c r="PXW183" s="1057"/>
      <c r="PXX183" s="1057"/>
      <c r="PXY183" s="1057"/>
      <c r="PXZ183" s="1057"/>
      <c r="PYA183" s="1057"/>
      <c r="PYB183" s="1057"/>
      <c r="PYC183" s="1057"/>
      <c r="PYD183" s="1057"/>
      <c r="PYE183" s="1057"/>
      <c r="PYF183" s="1057"/>
      <c r="PYG183" s="1057"/>
      <c r="PYH183" s="1057"/>
      <c r="PYI183" s="1057"/>
      <c r="PYJ183" s="1057"/>
      <c r="PYK183" s="1057"/>
      <c r="PYL183" s="1057"/>
      <c r="PYM183" s="1057"/>
      <c r="PYN183" s="1057"/>
      <c r="PYO183" s="1057"/>
      <c r="PYP183" s="1057"/>
      <c r="PYQ183" s="1057"/>
      <c r="PYR183" s="1057"/>
      <c r="PYS183" s="1057"/>
      <c r="PYT183" s="1057"/>
      <c r="PYU183" s="1057"/>
      <c r="PYV183" s="1057"/>
      <c r="PYW183" s="1057"/>
      <c r="PYX183" s="1057"/>
      <c r="PYY183" s="1057"/>
      <c r="PYZ183" s="1057"/>
      <c r="PZA183" s="1057"/>
      <c r="PZB183" s="1057"/>
      <c r="PZC183" s="1057"/>
      <c r="PZD183" s="1057"/>
      <c r="PZE183" s="1057"/>
      <c r="PZF183" s="1057"/>
      <c r="PZG183" s="1057"/>
      <c r="PZH183" s="1057"/>
      <c r="PZI183" s="1057"/>
      <c r="PZJ183" s="1057"/>
      <c r="PZK183" s="1057"/>
      <c r="PZL183" s="1057"/>
      <c r="PZM183" s="1057"/>
      <c r="PZN183" s="1057"/>
      <c r="PZO183" s="1057"/>
      <c r="PZP183" s="1057"/>
      <c r="PZQ183" s="1057"/>
      <c r="PZR183" s="1057"/>
      <c r="PZS183" s="1057"/>
      <c r="PZT183" s="1057"/>
      <c r="PZU183" s="1057"/>
      <c r="PZV183" s="1057"/>
      <c r="PZW183" s="1057"/>
      <c r="PZX183" s="1057"/>
      <c r="PZY183" s="1057"/>
      <c r="PZZ183" s="1057"/>
      <c r="QAA183" s="1057"/>
      <c r="QAB183" s="1057"/>
      <c r="QAC183" s="1057"/>
      <c r="QAD183" s="1057"/>
      <c r="QAE183" s="1057"/>
      <c r="QAF183" s="1057"/>
      <c r="QAG183" s="1057"/>
      <c r="QAH183" s="1057"/>
      <c r="QAI183" s="1057"/>
      <c r="QAJ183" s="1057"/>
      <c r="QAK183" s="1057"/>
      <c r="QAL183" s="1057"/>
      <c r="QAM183" s="1057"/>
      <c r="QAN183" s="1057"/>
      <c r="QAO183" s="1057"/>
      <c r="QAP183" s="1057"/>
      <c r="QAQ183" s="1057"/>
      <c r="QAR183" s="1057"/>
      <c r="QAS183" s="1057"/>
      <c r="QAT183" s="1057"/>
      <c r="QAU183" s="1057"/>
      <c r="QAV183" s="1057"/>
      <c r="QAW183" s="1057"/>
      <c r="QAX183" s="1057"/>
      <c r="QAY183" s="1057"/>
      <c r="QAZ183" s="1057"/>
      <c r="QBA183" s="1057"/>
      <c r="QBB183" s="1057"/>
      <c r="QBC183" s="1057"/>
      <c r="QBD183" s="1057"/>
      <c r="QBE183" s="1057"/>
      <c r="QBF183" s="1057"/>
      <c r="QBG183" s="1057"/>
      <c r="QBH183" s="1057"/>
      <c r="QBI183" s="1057"/>
      <c r="QBJ183" s="1057"/>
      <c r="QBK183" s="1057"/>
      <c r="QBL183" s="1057"/>
      <c r="QBM183" s="1057"/>
      <c r="QBN183" s="1057"/>
      <c r="QBO183" s="1057"/>
      <c r="QBP183" s="1057"/>
      <c r="QBQ183" s="1057"/>
      <c r="QBR183" s="1057"/>
      <c r="QBS183" s="1057"/>
      <c r="QBT183" s="1057"/>
      <c r="QBU183" s="1057"/>
      <c r="QBV183" s="1057"/>
      <c r="QBW183" s="1057"/>
      <c r="QBX183" s="1057"/>
      <c r="QBY183" s="1057"/>
      <c r="QBZ183" s="1057"/>
      <c r="QCA183" s="1057"/>
      <c r="QCB183" s="1057"/>
      <c r="QCC183" s="1057"/>
      <c r="QCD183" s="1057"/>
      <c r="QCE183" s="1057"/>
      <c r="QCF183" s="1057"/>
      <c r="QCG183" s="1057"/>
      <c r="QCH183" s="1057"/>
      <c r="QCI183" s="1057"/>
      <c r="QCJ183" s="1057"/>
      <c r="QCK183" s="1057"/>
      <c r="QCL183" s="1057"/>
      <c r="QCM183" s="1057"/>
      <c r="QCN183" s="1057"/>
      <c r="QCO183" s="1057"/>
      <c r="QCP183" s="1057"/>
      <c r="QCQ183" s="1057"/>
      <c r="QCR183" s="1057"/>
      <c r="QCS183" s="1057"/>
      <c r="QCT183" s="1057"/>
      <c r="QCU183" s="1057"/>
      <c r="QCV183" s="1057"/>
      <c r="QCW183" s="1057"/>
      <c r="QCX183" s="1057"/>
      <c r="QCY183" s="1057"/>
      <c r="QCZ183" s="1057"/>
      <c r="QDA183" s="1057"/>
      <c r="QDB183" s="1057"/>
      <c r="QDC183" s="1057"/>
      <c r="QDD183" s="1057"/>
      <c r="QDE183" s="1057"/>
      <c r="QDF183" s="1057"/>
      <c r="QDG183" s="1057"/>
      <c r="QDH183" s="1057"/>
      <c r="QDI183" s="1057"/>
      <c r="QDJ183" s="1057"/>
      <c r="QDK183" s="1057"/>
      <c r="QDL183" s="1057"/>
      <c r="QDM183" s="1057"/>
      <c r="QDN183" s="1057"/>
      <c r="QDO183" s="1057"/>
      <c r="QDP183" s="1057"/>
      <c r="QDQ183" s="1057"/>
      <c r="QDR183" s="1057"/>
      <c r="QDS183" s="1057"/>
      <c r="QDT183" s="1057"/>
      <c r="QDU183" s="1057"/>
      <c r="QDV183" s="1057"/>
      <c r="QDW183" s="1057"/>
      <c r="QDX183" s="1057"/>
      <c r="QDY183" s="1057"/>
      <c r="QDZ183" s="1057"/>
      <c r="QEA183" s="1057"/>
      <c r="QEB183" s="1057"/>
      <c r="QEC183" s="1057"/>
      <c r="QED183" s="1057"/>
      <c r="QEE183" s="1057"/>
      <c r="QEF183" s="1057"/>
      <c r="QEG183" s="1057"/>
      <c r="QEH183" s="1057"/>
      <c r="QEI183" s="1057"/>
      <c r="QEJ183" s="1057"/>
      <c r="QEK183" s="1057"/>
      <c r="QEL183" s="1057"/>
      <c r="QEM183" s="1057"/>
      <c r="QEN183" s="1057"/>
      <c r="QEO183" s="1057"/>
      <c r="QEP183" s="1057"/>
      <c r="QEQ183" s="1057"/>
      <c r="QER183" s="1057"/>
      <c r="QES183" s="1057"/>
      <c r="QET183" s="1057"/>
      <c r="QEU183" s="1057"/>
      <c r="QEV183" s="1057"/>
      <c r="QEW183" s="1057"/>
      <c r="QEX183" s="1057"/>
      <c r="QEY183" s="1057"/>
      <c r="QEZ183" s="1057"/>
      <c r="QFA183" s="1057"/>
      <c r="QFB183" s="1057"/>
      <c r="QFC183" s="1057"/>
      <c r="QFD183" s="1057"/>
      <c r="QFE183" s="1057"/>
      <c r="QFF183" s="1057"/>
      <c r="QFG183" s="1057"/>
      <c r="QFH183" s="1057"/>
      <c r="QFI183" s="1057"/>
      <c r="QFJ183" s="1057"/>
      <c r="QFK183" s="1057"/>
      <c r="QFL183" s="1057"/>
      <c r="QFM183" s="1057"/>
      <c r="QFN183" s="1057"/>
      <c r="QFO183" s="1057"/>
      <c r="QFP183" s="1057"/>
      <c r="QFQ183" s="1057"/>
      <c r="QFR183" s="1057"/>
      <c r="QFS183" s="1057"/>
      <c r="QFT183" s="1057"/>
      <c r="QFU183" s="1057"/>
      <c r="QFV183" s="1057"/>
      <c r="QFW183" s="1057"/>
      <c r="QFX183" s="1057"/>
      <c r="QFY183" s="1057"/>
      <c r="QFZ183" s="1057"/>
      <c r="QGA183" s="1057"/>
      <c r="QGB183" s="1057"/>
      <c r="QGC183" s="1057"/>
      <c r="QGD183" s="1057"/>
      <c r="QGE183" s="1057"/>
      <c r="QGF183" s="1057"/>
      <c r="QGG183" s="1057"/>
      <c r="QGH183" s="1057"/>
      <c r="QGI183" s="1057"/>
      <c r="QGJ183" s="1057"/>
      <c r="QGK183" s="1057"/>
      <c r="QGL183" s="1057"/>
      <c r="QGM183" s="1057"/>
      <c r="QGN183" s="1057"/>
      <c r="QGO183" s="1057"/>
      <c r="QGP183" s="1057"/>
      <c r="QGQ183" s="1057"/>
      <c r="QGR183" s="1057"/>
      <c r="QGS183" s="1057"/>
      <c r="QGT183" s="1057"/>
      <c r="QGU183" s="1057"/>
      <c r="QGV183" s="1057"/>
      <c r="QGW183" s="1057"/>
      <c r="QGX183" s="1057"/>
      <c r="QGY183" s="1057"/>
      <c r="QGZ183" s="1057"/>
      <c r="QHA183" s="1057"/>
      <c r="QHB183" s="1057"/>
      <c r="QHC183" s="1057"/>
      <c r="QHD183" s="1057"/>
      <c r="QHE183" s="1057"/>
      <c r="QHF183" s="1057"/>
      <c r="QHG183" s="1057"/>
      <c r="QHH183" s="1057"/>
      <c r="QHI183" s="1057"/>
      <c r="QHJ183" s="1057"/>
      <c r="QHK183" s="1057"/>
      <c r="QHL183" s="1057"/>
      <c r="QHM183" s="1057"/>
      <c r="QHN183" s="1057"/>
      <c r="QHO183" s="1057"/>
      <c r="QHP183" s="1057"/>
      <c r="QHQ183" s="1057"/>
      <c r="QHR183" s="1057"/>
      <c r="QHS183" s="1057"/>
      <c r="QHT183" s="1057"/>
      <c r="QHU183" s="1057"/>
      <c r="QHV183" s="1057"/>
      <c r="QHW183" s="1057"/>
      <c r="QHX183" s="1057"/>
      <c r="QHY183" s="1057"/>
      <c r="QHZ183" s="1057"/>
      <c r="QIA183" s="1057"/>
      <c r="QIB183" s="1057"/>
      <c r="QIC183" s="1057"/>
      <c r="QID183" s="1057"/>
      <c r="QIE183" s="1057"/>
      <c r="QIF183" s="1057"/>
      <c r="QIG183" s="1057"/>
      <c r="QIH183" s="1057"/>
      <c r="QII183" s="1057"/>
      <c r="QIJ183" s="1057"/>
      <c r="QIK183" s="1057"/>
      <c r="QIL183" s="1057"/>
      <c r="QIM183" s="1057"/>
      <c r="QIN183" s="1057"/>
      <c r="QIO183" s="1057"/>
      <c r="QIP183" s="1057"/>
      <c r="QIQ183" s="1057"/>
      <c r="QIR183" s="1057"/>
      <c r="QIS183" s="1057"/>
      <c r="QIT183" s="1057"/>
      <c r="QIU183" s="1057"/>
      <c r="QIV183" s="1057"/>
      <c r="QIW183" s="1057"/>
      <c r="QIX183" s="1057"/>
      <c r="QIY183" s="1057"/>
      <c r="QIZ183" s="1057"/>
      <c r="QJA183" s="1057"/>
      <c r="QJB183" s="1057"/>
      <c r="QJC183" s="1057"/>
      <c r="QJD183" s="1057"/>
      <c r="QJE183" s="1057"/>
      <c r="QJF183" s="1057"/>
      <c r="QJG183" s="1057"/>
      <c r="QJH183" s="1057"/>
      <c r="QJI183" s="1057"/>
      <c r="QJJ183" s="1057"/>
      <c r="QJK183" s="1057"/>
      <c r="QJL183" s="1057"/>
      <c r="QJM183" s="1057"/>
      <c r="QJN183" s="1057"/>
      <c r="QJO183" s="1057"/>
      <c r="QJP183" s="1057"/>
      <c r="QJQ183" s="1057"/>
      <c r="QJR183" s="1057"/>
      <c r="QJS183" s="1057"/>
      <c r="QJT183" s="1057"/>
      <c r="QJU183" s="1057"/>
      <c r="QJV183" s="1057"/>
      <c r="QJW183" s="1057"/>
      <c r="QJX183" s="1057"/>
      <c r="QJY183" s="1057"/>
      <c r="QJZ183" s="1057"/>
      <c r="QKA183" s="1057"/>
      <c r="QKB183" s="1057"/>
      <c r="QKC183" s="1057"/>
      <c r="QKD183" s="1057"/>
      <c r="QKE183" s="1057"/>
      <c r="QKF183" s="1057"/>
      <c r="QKG183" s="1057"/>
      <c r="QKH183" s="1057"/>
      <c r="QKI183" s="1057"/>
      <c r="QKJ183" s="1057"/>
      <c r="QKK183" s="1057"/>
      <c r="QKL183" s="1057"/>
      <c r="QKM183" s="1057"/>
      <c r="QKN183" s="1057"/>
      <c r="QKO183" s="1057"/>
      <c r="QKP183" s="1057"/>
      <c r="QKQ183" s="1057"/>
      <c r="QKR183" s="1057"/>
      <c r="QKS183" s="1057"/>
      <c r="QKT183" s="1057"/>
      <c r="QKU183" s="1057"/>
      <c r="QKV183" s="1057"/>
      <c r="QKW183" s="1057"/>
      <c r="QKX183" s="1057"/>
      <c r="QKY183" s="1057"/>
      <c r="QKZ183" s="1057"/>
      <c r="QLA183" s="1057"/>
      <c r="QLB183" s="1057"/>
      <c r="QLC183" s="1057"/>
      <c r="QLD183" s="1057"/>
      <c r="QLE183" s="1057"/>
      <c r="QLF183" s="1057"/>
      <c r="QLG183" s="1057"/>
      <c r="QLH183" s="1057"/>
      <c r="QLI183" s="1057"/>
      <c r="QLJ183" s="1057"/>
      <c r="QLK183" s="1057"/>
      <c r="QLL183" s="1057"/>
      <c r="QLM183" s="1057"/>
      <c r="QLN183" s="1057"/>
      <c r="QLO183" s="1057"/>
      <c r="QLP183" s="1057"/>
      <c r="QLQ183" s="1057"/>
      <c r="QLR183" s="1057"/>
      <c r="QLS183" s="1057"/>
      <c r="QLT183" s="1057"/>
      <c r="QLU183" s="1057"/>
      <c r="QLV183" s="1057"/>
      <c r="QLW183" s="1057"/>
      <c r="QLX183" s="1057"/>
      <c r="QLY183" s="1057"/>
      <c r="QLZ183" s="1057"/>
      <c r="QMA183" s="1057"/>
      <c r="QMB183" s="1057"/>
      <c r="QMC183" s="1057"/>
      <c r="QMD183" s="1057"/>
      <c r="QME183" s="1057"/>
      <c r="QMF183" s="1057"/>
      <c r="QMG183" s="1057"/>
      <c r="QMH183" s="1057"/>
      <c r="QMI183" s="1057"/>
      <c r="QMJ183" s="1057"/>
      <c r="QMK183" s="1057"/>
      <c r="QML183" s="1057"/>
      <c r="QMM183" s="1057"/>
      <c r="QMN183" s="1057"/>
      <c r="QMO183" s="1057"/>
      <c r="QMP183" s="1057"/>
      <c r="QMQ183" s="1057"/>
      <c r="QMR183" s="1057"/>
      <c r="QMS183" s="1057"/>
      <c r="QMT183" s="1057"/>
      <c r="QMU183" s="1057"/>
      <c r="QMV183" s="1057"/>
      <c r="QMW183" s="1057"/>
      <c r="QMX183" s="1057"/>
      <c r="QMY183" s="1057"/>
      <c r="QMZ183" s="1057"/>
      <c r="QNA183" s="1057"/>
      <c r="QNB183" s="1057"/>
      <c r="QNC183" s="1057"/>
      <c r="QND183" s="1057"/>
      <c r="QNE183" s="1057"/>
      <c r="QNF183" s="1057"/>
      <c r="QNG183" s="1057"/>
      <c r="QNH183" s="1057"/>
      <c r="QNI183" s="1057"/>
      <c r="QNJ183" s="1057"/>
      <c r="QNK183" s="1057"/>
      <c r="QNL183" s="1057"/>
      <c r="QNM183" s="1057"/>
      <c r="QNN183" s="1057"/>
      <c r="QNO183" s="1057"/>
      <c r="QNP183" s="1057"/>
      <c r="QNQ183" s="1057"/>
      <c r="QNR183" s="1057"/>
      <c r="QNS183" s="1057"/>
      <c r="QNT183" s="1057"/>
      <c r="QNU183" s="1057"/>
      <c r="QNV183" s="1057"/>
      <c r="QNW183" s="1057"/>
      <c r="QNX183" s="1057"/>
      <c r="QNY183" s="1057"/>
      <c r="QNZ183" s="1057"/>
      <c r="QOA183" s="1057"/>
      <c r="QOB183" s="1057"/>
      <c r="QOC183" s="1057"/>
      <c r="QOD183" s="1057"/>
      <c r="QOE183" s="1057"/>
      <c r="QOF183" s="1057"/>
      <c r="QOG183" s="1057"/>
      <c r="QOH183" s="1057"/>
      <c r="QOI183" s="1057"/>
      <c r="QOJ183" s="1057"/>
      <c r="QOK183" s="1057"/>
      <c r="QOL183" s="1057"/>
      <c r="QOM183" s="1057"/>
      <c r="QON183" s="1057"/>
      <c r="QOO183" s="1057"/>
      <c r="QOP183" s="1057"/>
      <c r="QOQ183" s="1057"/>
      <c r="QOR183" s="1057"/>
      <c r="QOS183" s="1057"/>
      <c r="QOT183" s="1057"/>
      <c r="QOU183" s="1057"/>
      <c r="QOV183" s="1057"/>
      <c r="QOW183" s="1057"/>
      <c r="QOX183" s="1057"/>
      <c r="QOY183" s="1057"/>
      <c r="QOZ183" s="1057"/>
      <c r="QPA183" s="1057"/>
      <c r="QPB183" s="1057"/>
      <c r="QPC183" s="1057"/>
      <c r="QPD183" s="1057"/>
      <c r="QPE183" s="1057"/>
      <c r="QPF183" s="1057"/>
      <c r="QPG183" s="1057"/>
      <c r="QPH183" s="1057"/>
      <c r="QPI183" s="1057"/>
      <c r="QPJ183" s="1057"/>
      <c r="QPK183" s="1057"/>
      <c r="QPL183" s="1057"/>
      <c r="QPM183" s="1057"/>
      <c r="QPN183" s="1057"/>
      <c r="QPO183" s="1057"/>
      <c r="QPP183" s="1057"/>
      <c r="QPQ183" s="1057"/>
      <c r="QPR183" s="1057"/>
      <c r="QPS183" s="1057"/>
      <c r="QPT183" s="1057"/>
      <c r="QPU183" s="1057"/>
      <c r="QPV183" s="1057"/>
      <c r="QPW183" s="1057"/>
      <c r="QPX183" s="1057"/>
      <c r="QPY183" s="1057"/>
      <c r="QPZ183" s="1057"/>
      <c r="QQA183" s="1057"/>
      <c r="QQB183" s="1057"/>
      <c r="QQC183" s="1057"/>
      <c r="QQD183" s="1057"/>
      <c r="QQE183" s="1057"/>
      <c r="QQF183" s="1057"/>
      <c r="QQG183" s="1057"/>
      <c r="QQH183" s="1057"/>
      <c r="QQI183" s="1057"/>
      <c r="QQJ183" s="1057"/>
      <c r="QQK183" s="1057"/>
      <c r="QQL183" s="1057"/>
      <c r="QQM183" s="1057"/>
      <c r="QQN183" s="1057"/>
      <c r="QQO183" s="1057"/>
      <c r="QQP183" s="1057"/>
      <c r="QQQ183" s="1057"/>
      <c r="QQR183" s="1057"/>
      <c r="QQS183" s="1057"/>
      <c r="QQT183" s="1057"/>
      <c r="QQU183" s="1057"/>
      <c r="QQV183" s="1057"/>
      <c r="QQW183" s="1057"/>
      <c r="QQX183" s="1057"/>
      <c r="QQY183" s="1057"/>
      <c r="QQZ183" s="1057"/>
      <c r="QRA183" s="1057"/>
      <c r="QRB183" s="1057"/>
      <c r="QRC183" s="1057"/>
      <c r="QRD183" s="1057"/>
      <c r="QRE183" s="1057"/>
      <c r="QRF183" s="1057"/>
      <c r="QRG183" s="1057"/>
      <c r="QRH183" s="1057"/>
      <c r="QRI183" s="1057"/>
      <c r="QRJ183" s="1057"/>
      <c r="QRK183" s="1057"/>
      <c r="QRL183" s="1057"/>
      <c r="QRM183" s="1057"/>
      <c r="QRN183" s="1057"/>
      <c r="QRO183" s="1057"/>
      <c r="QRP183" s="1057"/>
      <c r="QRQ183" s="1057"/>
      <c r="QRR183" s="1057"/>
      <c r="QRS183" s="1057"/>
      <c r="QRT183" s="1057"/>
      <c r="QRU183" s="1057"/>
      <c r="QRV183" s="1057"/>
      <c r="QRW183" s="1057"/>
      <c r="QRX183" s="1057"/>
      <c r="QRY183" s="1057"/>
      <c r="QRZ183" s="1057"/>
      <c r="QSA183" s="1057"/>
      <c r="QSB183" s="1057"/>
      <c r="QSC183" s="1057"/>
      <c r="QSD183" s="1057"/>
      <c r="QSE183" s="1057"/>
      <c r="QSF183" s="1057"/>
      <c r="QSG183" s="1057"/>
      <c r="QSH183" s="1057"/>
      <c r="QSI183" s="1057"/>
      <c r="QSJ183" s="1057"/>
      <c r="QSK183" s="1057"/>
      <c r="QSL183" s="1057"/>
      <c r="QSM183" s="1057"/>
      <c r="QSN183" s="1057"/>
      <c r="QSO183" s="1057"/>
      <c r="QSP183" s="1057"/>
      <c r="QSQ183" s="1057"/>
      <c r="QSR183" s="1057"/>
      <c r="QSS183" s="1057"/>
      <c r="QST183" s="1057"/>
      <c r="QSU183" s="1057"/>
      <c r="QSV183" s="1057"/>
      <c r="QSW183" s="1057"/>
      <c r="QSX183" s="1057"/>
      <c r="QSY183" s="1057"/>
      <c r="QSZ183" s="1057"/>
      <c r="QTA183" s="1057"/>
      <c r="QTB183" s="1057"/>
      <c r="QTC183" s="1057"/>
      <c r="QTD183" s="1057"/>
      <c r="QTE183" s="1057"/>
      <c r="QTF183" s="1057"/>
      <c r="QTG183" s="1057"/>
      <c r="QTH183" s="1057"/>
      <c r="QTI183" s="1057"/>
      <c r="QTJ183" s="1057"/>
      <c r="QTK183" s="1057"/>
      <c r="QTL183" s="1057"/>
      <c r="QTM183" s="1057"/>
      <c r="QTN183" s="1057"/>
      <c r="QTO183" s="1057"/>
      <c r="QTP183" s="1057"/>
      <c r="QTQ183" s="1057"/>
      <c r="QTR183" s="1057"/>
      <c r="QTS183" s="1057"/>
      <c r="QTT183" s="1057"/>
      <c r="QTU183" s="1057"/>
      <c r="QTV183" s="1057"/>
      <c r="QTW183" s="1057"/>
      <c r="QTX183" s="1057"/>
      <c r="QTY183" s="1057"/>
      <c r="QTZ183" s="1057"/>
      <c r="QUA183" s="1057"/>
      <c r="QUB183" s="1057"/>
      <c r="QUC183" s="1057"/>
      <c r="QUD183" s="1057"/>
      <c r="QUE183" s="1057"/>
      <c r="QUF183" s="1057"/>
      <c r="QUG183" s="1057"/>
      <c r="QUH183" s="1057"/>
      <c r="QUI183" s="1057"/>
      <c r="QUJ183" s="1057"/>
      <c r="QUK183" s="1057"/>
      <c r="QUL183" s="1057"/>
      <c r="QUM183" s="1057"/>
      <c r="QUN183" s="1057"/>
      <c r="QUO183" s="1057"/>
      <c r="QUP183" s="1057"/>
      <c r="QUQ183" s="1057"/>
      <c r="QUR183" s="1057"/>
      <c r="QUS183" s="1057"/>
      <c r="QUT183" s="1057"/>
      <c r="QUU183" s="1057"/>
      <c r="QUV183" s="1057"/>
      <c r="QUW183" s="1057"/>
      <c r="QUX183" s="1057"/>
      <c r="QUY183" s="1057"/>
      <c r="QUZ183" s="1057"/>
      <c r="QVA183" s="1057"/>
      <c r="QVB183" s="1057"/>
      <c r="QVC183" s="1057"/>
      <c r="QVD183" s="1057"/>
      <c r="QVE183" s="1057"/>
      <c r="QVF183" s="1057"/>
      <c r="QVG183" s="1057"/>
      <c r="QVH183" s="1057"/>
      <c r="QVI183" s="1057"/>
      <c r="QVJ183" s="1057"/>
      <c r="QVK183" s="1057"/>
      <c r="QVL183" s="1057"/>
      <c r="QVM183" s="1057"/>
      <c r="QVN183" s="1057"/>
      <c r="QVO183" s="1057"/>
      <c r="QVP183" s="1057"/>
      <c r="QVQ183" s="1057"/>
      <c r="QVR183" s="1057"/>
      <c r="QVS183" s="1057"/>
      <c r="QVT183" s="1057"/>
      <c r="QVU183" s="1057"/>
      <c r="QVV183" s="1057"/>
      <c r="QVW183" s="1057"/>
      <c r="QVX183" s="1057"/>
      <c r="QVY183" s="1057"/>
      <c r="QVZ183" s="1057"/>
      <c r="QWA183" s="1057"/>
      <c r="QWB183" s="1057"/>
      <c r="QWC183" s="1057"/>
      <c r="QWD183" s="1057"/>
      <c r="QWE183" s="1057"/>
      <c r="QWF183" s="1057"/>
      <c r="QWG183" s="1057"/>
      <c r="QWH183" s="1057"/>
      <c r="QWI183" s="1057"/>
      <c r="QWJ183" s="1057"/>
      <c r="QWK183" s="1057"/>
      <c r="QWL183" s="1057"/>
      <c r="QWM183" s="1057"/>
      <c r="QWN183" s="1057"/>
      <c r="QWO183" s="1057"/>
      <c r="QWP183" s="1057"/>
      <c r="QWQ183" s="1057"/>
      <c r="QWR183" s="1057"/>
      <c r="QWS183" s="1057"/>
      <c r="QWT183" s="1057"/>
      <c r="QWU183" s="1057"/>
      <c r="QWV183" s="1057"/>
      <c r="QWW183" s="1057"/>
      <c r="QWX183" s="1057"/>
      <c r="QWY183" s="1057"/>
      <c r="QWZ183" s="1057"/>
      <c r="QXA183" s="1057"/>
      <c r="QXB183" s="1057"/>
      <c r="QXC183" s="1057"/>
      <c r="QXD183" s="1057"/>
      <c r="QXE183" s="1057"/>
      <c r="QXF183" s="1057"/>
      <c r="QXG183" s="1057"/>
      <c r="QXH183" s="1057"/>
      <c r="QXI183" s="1057"/>
      <c r="QXJ183" s="1057"/>
      <c r="QXK183" s="1057"/>
      <c r="QXL183" s="1057"/>
      <c r="QXM183" s="1057"/>
      <c r="QXN183" s="1057"/>
      <c r="QXO183" s="1057"/>
      <c r="QXP183" s="1057"/>
      <c r="QXQ183" s="1057"/>
      <c r="QXR183" s="1057"/>
      <c r="QXS183" s="1057"/>
      <c r="QXT183" s="1057"/>
      <c r="QXU183" s="1057"/>
      <c r="QXV183" s="1057"/>
      <c r="QXW183" s="1057"/>
      <c r="QXX183" s="1057"/>
      <c r="QXY183" s="1057"/>
      <c r="QXZ183" s="1057"/>
      <c r="QYA183" s="1057"/>
      <c r="QYB183" s="1057"/>
      <c r="QYC183" s="1057"/>
      <c r="QYD183" s="1057"/>
      <c r="QYE183" s="1057"/>
      <c r="QYF183" s="1057"/>
      <c r="QYG183" s="1057"/>
      <c r="QYH183" s="1057"/>
      <c r="QYI183" s="1057"/>
      <c r="QYJ183" s="1057"/>
      <c r="QYK183" s="1057"/>
      <c r="QYL183" s="1057"/>
      <c r="QYM183" s="1057"/>
      <c r="QYN183" s="1057"/>
      <c r="QYO183" s="1057"/>
      <c r="QYP183" s="1057"/>
      <c r="QYQ183" s="1057"/>
      <c r="QYR183" s="1057"/>
      <c r="QYS183" s="1057"/>
      <c r="QYT183" s="1057"/>
      <c r="QYU183" s="1057"/>
      <c r="QYV183" s="1057"/>
      <c r="QYW183" s="1057"/>
      <c r="QYX183" s="1057"/>
      <c r="QYY183" s="1057"/>
      <c r="QYZ183" s="1057"/>
      <c r="QZA183" s="1057"/>
      <c r="QZB183" s="1057"/>
      <c r="QZC183" s="1057"/>
      <c r="QZD183" s="1057"/>
      <c r="QZE183" s="1057"/>
      <c r="QZF183" s="1057"/>
      <c r="QZG183" s="1057"/>
      <c r="QZH183" s="1057"/>
      <c r="QZI183" s="1057"/>
      <c r="QZJ183" s="1057"/>
      <c r="QZK183" s="1057"/>
      <c r="QZL183" s="1057"/>
      <c r="QZM183" s="1057"/>
      <c r="QZN183" s="1057"/>
      <c r="QZO183" s="1057"/>
      <c r="QZP183" s="1057"/>
      <c r="QZQ183" s="1057"/>
      <c r="QZR183" s="1057"/>
      <c r="QZS183" s="1057"/>
      <c r="QZT183" s="1057"/>
      <c r="QZU183" s="1057"/>
      <c r="QZV183" s="1057"/>
      <c r="QZW183" s="1057"/>
      <c r="QZX183" s="1057"/>
      <c r="QZY183" s="1057"/>
      <c r="QZZ183" s="1057"/>
      <c r="RAA183" s="1057"/>
      <c r="RAB183" s="1057"/>
      <c r="RAC183" s="1057"/>
      <c r="RAD183" s="1057"/>
      <c r="RAE183" s="1057"/>
      <c r="RAF183" s="1057"/>
      <c r="RAG183" s="1057"/>
      <c r="RAH183" s="1057"/>
      <c r="RAI183" s="1057"/>
      <c r="RAJ183" s="1057"/>
      <c r="RAK183" s="1057"/>
      <c r="RAL183" s="1057"/>
      <c r="RAM183" s="1057"/>
      <c r="RAN183" s="1057"/>
      <c r="RAO183" s="1057"/>
      <c r="RAP183" s="1057"/>
      <c r="RAQ183" s="1057"/>
      <c r="RAR183" s="1057"/>
      <c r="RAS183" s="1057"/>
      <c r="RAT183" s="1057"/>
      <c r="RAU183" s="1057"/>
      <c r="RAV183" s="1057"/>
      <c r="RAW183" s="1057"/>
      <c r="RAX183" s="1057"/>
      <c r="RAY183" s="1057"/>
      <c r="RAZ183" s="1057"/>
      <c r="RBA183" s="1057"/>
      <c r="RBB183" s="1057"/>
      <c r="RBC183" s="1057"/>
      <c r="RBD183" s="1057"/>
      <c r="RBE183" s="1057"/>
      <c r="RBF183" s="1057"/>
      <c r="RBG183" s="1057"/>
      <c r="RBH183" s="1057"/>
      <c r="RBI183" s="1057"/>
      <c r="RBJ183" s="1057"/>
      <c r="RBK183" s="1057"/>
      <c r="RBL183" s="1057"/>
      <c r="RBM183" s="1057"/>
      <c r="RBN183" s="1057"/>
      <c r="RBO183" s="1057"/>
      <c r="RBP183" s="1057"/>
      <c r="RBQ183" s="1057"/>
      <c r="RBR183" s="1057"/>
      <c r="RBS183" s="1057"/>
      <c r="RBT183" s="1057"/>
      <c r="RBU183" s="1057"/>
      <c r="RBV183" s="1057"/>
      <c r="RBW183" s="1057"/>
      <c r="RBX183" s="1057"/>
      <c r="RBY183" s="1057"/>
      <c r="RBZ183" s="1057"/>
      <c r="RCA183" s="1057"/>
      <c r="RCB183" s="1057"/>
      <c r="RCC183" s="1057"/>
      <c r="RCD183" s="1057"/>
      <c r="RCE183" s="1057"/>
      <c r="RCF183" s="1057"/>
      <c r="RCG183" s="1057"/>
      <c r="RCH183" s="1057"/>
      <c r="RCI183" s="1057"/>
      <c r="RCJ183" s="1057"/>
      <c r="RCK183" s="1057"/>
      <c r="RCL183" s="1057"/>
      <c r="RCM183" s="1057"/>
      <c r="RCN183" s="1057"/>
      <c r="RCO183" s="1057"/>
      <c r="RCP183" s="1057"/>
      <c r="RCQ183" s="1057"/>
      <c r="RCR183" s="1057"/>
      <c r="RCS183" s="1057"/>
      <c r="RCT183" s="1057"/>
      <c r="RCU183" s="1057"/>
      <c r="RCV183" s="1057"/>
      <c r="RCW183" s="1057"/>
      <c r="RCX183" s="1057"/>
      <c r="RCY183" s="1057"/>
      <c r="RCZ183" s="1057"/>
      <c r="RDA183" s="1057"/>
      <c r="RDB183" s="1057"/>
      <c r="RDC183" s="1057"/>
      <c r="RDD183" s="1057"/>
      <c r="RDE183" s="1057"/>
      <c r="RDF183" s="1057"/>
      <c r="RDG183" s="1057"/>
      <c r="RDH183" s="1057"/>
      <c r="RDI183" s="1057"/>
      <c r="RDJ183" s="1057"/>
      <c r="RDK183" s="1057"/>
      <c r="RDL183" s="1057"/>
      <c r="RDM183" s="1057"/>
      <c r="RDN183" s="1057"/>
      <c r="RDO183" s="1057"/>
      <c r="RDP183" s="1057"/>
      <c r="RDQ183" s="1057"/>
      <c r="RDR183" s="1057"/>
      <c r="RDS183" s="1057"/>
      <c r="RDT183" s="1057"/>
      <c r="RDU183" s="1057"/>
      <c r="RDV183" s="1057"/>
      <c r="RDW183" s="1057"/>
      <c r="RDX183" s="1057"/>
      <c r="RDY183" s="1057"/>
      <c r="RDZ183" s="1057"/>
      <c r="REA183" s="1057"/>
      <c r="REB183" s="1057"/>
      <c r="REC183" s="1057"/>
      <c r="RED183" s="1057"/>
      <c r="REE183" s="1057"/>
      <c r="REF183" s="1057"/>
      <c r="REG183" s="1057"/>
      <c r="REH183" s="1057"/>
      <c r="REI183" s="1057"/>
      <c r="REJ183" s="1057"/>
      <c r="REK183" s="1057"/>
      <c r="REL183" s="1057"/>
      <c r="REM183" s="1057"/>
      <c r="REN183" s="1057"/>
      <c r="REO183" s="1057"/>
      <c r="REP183" s="1057"/>
      <c r="REQ183" s="1057"/>
      <c r="RER183" s="1057"/>
      <c r="RES183" s="1057"/>
      <c r="RET183" s="1057"/>
      <c r="REU183" s="1057"/>
      <c r="REV183" s="1057"/>
      <c r="REW183" s="1057"/>
      <c r="REX183" s="1057"/>
      <c r="REY183" s="1057"/>
      <c r="REZ183" s="1057"/>
      <c r="RFA183" s="1057"/>
      <c r="RFB183" s="1057"/>
      <c r="RFC183" s="1057"/>
      <c r="RFD183" s="1057"/>
      <c r="RFE183" s="1057"/>
      <c r="RFF183" s="1057"/>
      <c r="RFG183" s="1057"/>
      <c r="RFH183" s="1057"/>
      <c r="RFI183" s="1057"/>
      <c r="RFJ183" s="1057"/>
      <c r="RFK183" s="1057"/>
      <c r="RFL183" s="1057"/>
      <c r="RFM183" s="1057"/>
      <c r="RFN183" s="1057"/>
      <c r="RFO183" s="1057"/>
      <c r="RFP183" s="1057"/>
      <c r="RFQ183" s="1057"/>
      <c r="RFR183" s="1057"/>
      <c r="RFS183" s="1057"/>
      <c r="RFT183" s="1057"/>
      <c r="RFU183" s="1057"/>
      <c r="RFV183" s="1057"/>
      <c r="RFW183" s="1057"/>
      <c r="RFX183" s="1057"/>
      <c r="RFY183" s="1057"/>
      <c r="RFZ183" s="1057"/>
      <c r="RGA183" s="1057"/>
      <c r="RGB183" s="1057"/>
      <c r="RGC183" s="1057"/>
      <c r="RGD183" s="1057"/>
      <c r="RGE183" s="1057"/>
      <c r="RGF183" s="1057"/>
      <c r="RGG183" s="1057"/>
      <c r="RGH183" s="1057"/>
      <c r="RGI183" s="1057"/>
      <c r="RGJ183" s="1057"/>
      <c r="RGK183" s="1057"/>
      <c r="RGL183" s="1057"/>
      <c r="RGM183" s="1057"/>
      <c r="RGN183" s="1057"/>
      <c r="RGO183" s="1057"/>
      <c r="RGP183" s="1057"/>
      <c r="RGQ183" s="1057"/>
      <c r="RGR183" s="1057"/>
      <c r="RGS183" s="1057"/>
      <c r="RGT183" s="1057"/>
      <c r="RGU183" s="1057"/>
      <c r="RGV183" s="1057"/>
      <c r="RGW183" s="1057"/>
      <c r="RGX183" s="1057"/>
      <c r="RGY183" s="1057"/>
      <c r="RGZ183" s="1057"/>
      <c r="RHA183" s="1057"/>
      <c r="RHB183" s="1057"/>
      <c r="RHC183" s="1057"/>
      <c r="RHD183" s="1057"/>
      <c r="RHE183" s="1057"/>
      <c r="RHF183" s="1057"/>
      <c r="RHG183" s="1057"/>
      <c r="RHH183" s="1057"/>
      <c r="RHI183" s="1057"/>
      <c r="RHJ183" s="1057"/>
      <c r="RHK183" s="1057"/>
      <c r="RHL183" s="1057"/>
      <c r="RHM183" s="1057"/>
      <c r="RHN183" s="1057"/>
      <c r="RHO183" s="1057"/>
      <c r="RHP183" s="1057"/>
      <c r="RHQ183" s="1057"/>
      <c r="RHR183" s="1057"/>
      <c r="RHS183" s="1057"/>
      <c r="RHT183" s="1057"/>
      <c r="RHU183" s="1057"/>
      <c r="RHV183" s="1057"/>
      <c r="RHW183" s="1057"/>
      <c r="RHX183" s="1057"/>
      <c r="RHY183" s="1057"/>
      <c r="RHZ183" s="1057"/>
      <c r="RIA183" s="1057"/>
      <c r="RIB183" s="1057"/>
      <c r="RIC183" s="1057"/>
      <c r="RID183" s="1057"/>
      <c r="RIE183" s="1057"/>
      <c r="RIF183" s="1057"/>
      <c r="RIG183" s="1057"/>
      <c r="RIH183" s="1057"/>
      <c r="RII183" s="1057"/>
      <c r="RIJ183" s="1057"/>
      <c r="RIK183" s="1057"/>
      <c r="RIL183" s="1057"/>
      <c r="RIM183" s="1057"/>
      <c r="RIN183" s="1057"/>
      <c r="RIO183" s="1057"/>
      <c r="RIP183" s="1057"/>
      <c r="RIQ183" s="1057"/>
      <c r="RIR183" s="1057"/>
      <c r="RIS183" s="1057"/>
      <c r="RIT183" s="1057"/>
      <c r="RIU183" s="1057"/>
      <c r="RIV183" s="1057"/>
      <c r="RIW183" s="1057"/>
      <c r="RIX183" s="1057"/>
      <c r="RIY183" s="1057"/>
      <c r="RIZ183" s="1057"/>
      <c r="RJA183" s="1057"/>
      <c r="RJB183" s="1057"/>
      <c r="RJC183" s="1057"/>
      <c r="RJD183" s="1057"/>
      <c r="RJE183" s="1057"/>
      <c r="RJF183" s="1057"/>
      <c r="RJG183" s="1057"/>
      <c r="RJH183" s="1057"/>
      <c r="RJI183" s="1057"/>
      <c r="RJJ183" s="1057"/>
      <c r="RJK183" s="1057"/>
      <c r="RJL183" s="1057"/>
      <c r="RJM183" s="1057"/>
      <c r="RJN183" s="1057"/>
      <c r="RJO183" s="1057"/>
      <c r="RJP183" s="1057"/>
      <c r="RJQ183" s="1057"/>
      <c r="RJR183" s="1057"/>
      <c r="RJS183" s="1057"/>
      <c r="RJT183" s="1057"/>
      <c r="RJU183" s="1057"/>
      <c r="RJV183" s="1057"/>
      <c r="RJW183" s="1057"/>
      <c r="RJX183" s="1057"/>
      <c r="RJY183" s="1057"/>
      <c r="RJZ183" s="1057"/>
      <c r="RKA183" s="1057"/>
      <c r="RKB183" s="1057"/>
      <c r="RKC183" s="1057"/>
      <c r="RKD183" s="1057"/>
      <c r="RKE183" s="1057"/>
      <c r="RKF183" s="1057"/>
      <c r="RKG183" s="1057"/>
      <c r="RKH183" s="1057"/>
      <c r="RKI183" s="1057"/>
      <c r="RKJ183" s="1057"/>
      <c r="RKK183" s="1057"/>
      <c r="RKL183" s="1057"/>
      <c r="RKM183" s="1057"/>
      <c r="RKN183" s="1057"/>
      <c r="RKO183" s="1057"/>
      <c r="RKP183" s="1057"/>
      <c r="RKQ183" s="1057"/>
      <c r="RKR183" s="1057"/>
      <c r="RKS183" s="1057"/>
      <c r="RKT183" s="1057"/>
      <c r="RKU183" s="1057"/>
      <c r="RKV183" s="1057"/>
      <c r="RKW183" s="1057"/>
      <c r="RKX183" s="1057"/>
      <c r="RKY183" s="1057"/>
      <c r="RKZ183" s="1057"/>
      <c r="RLA183" s="1057"/>
      <c r="RLB183" s="1057"/>
      <c r="RLC183" s="1057"/>
      <c r="RLD183" s="1057"/>
      <c r="RLE183" s="1057"/>
      <c r="RLF183" s="1057"/>
      <c r="RLG183" s="1057"/>
      <c r="RLH183" s="1057"/>
      <c r="RLI183" s="1057"/>
      <c r="RLJ183" s="1057"/>
      <c r="RLK183" s="1057"/>
      <c r="RLL183" s="1057"/>
      <c r="RLM183" s="1057"/>
      <c r="RLN183" s="1057"/>
      <c r="RLO183" s="1057"/>
      <c r="RLP183" s="1057"/>
      <c r="RLQ183" s="1057"/>
      <c r="RLR183" s="1057"/>
      <c r="RLS183" s="1057"/>
      <c r="RLT183" s="1057"/>
      <c r="RLU183" s="1057"/>
      <c r="RLV183" s="1057"/>
      <c r="RLW183" s="1057"/>
      <c r="RLX183" s="1057"/>
      <c r="RLY183" s="1057"/>
      <c r="RLZ183" s="1057"/>
      <c r="RMA183" s="1057"/>
      <c r="RMB183" s="1057"/>
      <c r="RMC183" s="1057"/>
      <c r="RMD183" s="1057"/>
      <c r="RME183" s="1057"/>
      <c r="RMF183" s="1057"/>
      <c r="RMG183" s="1057"/>
      <c r="RMH183" s="1057"/>
      <c r="RMI183" s="1057"/>
      <c r="RMJ183" s="1057"/>
      <c r="RMK183" s="1057"/>
      <c r="RML183" s="1057"/>
      <c r="RMM183" s="1057"/>
      <c r="RMN183" s="1057"/>
      <c r="RMO183" s="1057"/>
      <c r="RMP183" s="1057"/>
      <c r="RMQ183" s="1057"/>
      <c r="RMR183" s="1057"/>
      <c r="RMS183" s="1057"/>
      <c r="RMT183" s="1057"/>
      <c r="RMU183" s="1057"/>
      <c r="RMV183" s="1057"/>
      <c r="RMW183" s="1057"/>
      <c r="RMX183" s="1057"/>
      <c r="RMY183" s="1057"/>
      <c r="RMZ183" s="1057"/>
      <c r="RNA183" s="1057"/>
      <c r="RNB183" s="1057"/>
      <c r="RNC183" s="1057"/>
      <c r="RND183" s="1057"/>
      <c r="RNE183" s="1057"/>
      <c r="RNF183" s="1057"/>
      <c r="RNG183" s="1057"/>
      <c r="RNH183" s="1057"/>
      <c r="RNI183" s="1057"/>
      <c r="RNJ183" s="1057"/>
      <c r="RNK183" s="1057"/>
      <c r="RNL183" s="1057"/>
      <c r="RNM183" s="1057"/>
      <c r="RNN183" s="1057"/>
      <c r="RNO183" s="1057"/>
      <c r="RNP183" s="1057"/>
      <c r="RNQ183" s="1057"/>
      <c r="RNR183" s="1057"/>
      <c r="RNS183" s="1057"/>
      <c r="RNT183" s="1057"/>
      <c r="RNU183" s="1057"/>
      <c r="RNV183" s="1057"/>
      <c r="RNW183" s="1057"/>
      <c r="RNX183" s="1057"/>
      <c r="RNY183" s="1057"/>
      <c r="RNZ183" s="1057"/>
      <c r="ROA183" s="1057"/>
      <c r="ROB183" s="1057"/>
      <c r="ROC183" s="1057"/>
      <c r="ROD183" s="1057"/>
      <c r="ROE183" s="1057"/>
      <c r="ROF183" s="1057"/>
      <c r="ROG183" s="1057"/>
      <c r="ROH183" s="1057"/>
      <c r="ROI183" s="1057"/>
      <c r="ROJ183" s="1057"/>
      <c r="ROK183" s="1057"/>
      <c r="ROL183" s="1057"/>
      <c r="ROM183" s="1057"/>
      <c r="RON183" s="1057"/>
      <c r="ROO183" s="1057"/>
      <c r="ROP183" s="1057"/>
      <c r="ROQ183" s="1057"/>
      <c r="ROR183" s="1057"/>
      <c r="ROS183" s="1057"/>
      <c r="ROT183" s="1057"/>
      <c r="ROU183" s="1057"/>
      <c r="ROV183" s="1057"/>
      <c r="ROW183" s="1057"/>
      <c r="ROX183" s="1057"/>
      <c r="ROY183" s="1057"/>
      <c r="ROZ183" s="1057"/>
      <c r="RPA183" s="1057"/>
      <c r="RPB183" s="1057"/>
      <c r="RPC183" s="1057"/>
      <c r="RPD183" s="1057"/>
      <c r="RPE183" s="1057"/>
      <c r="RPF183" s="1057"/>
      <c r="RPG183" s="1057"/>
      <c r="RPH183" s="1057"/>
      <c r="RPI183" s="1057"/>
      <c r="RPJ183" s="1057"/>
      <c r="RPK183" s="1057"/>
      <c r="RPL183" s="1057"/>
      <c r="RPM183" s="1057"/>
      <c r="RPN183" s="1057"/>
      <c r="RPO183" s="1057"/>
      <c r="RPP183" s="1057"/>
      <c r="RPQ183" s="1057"/>
      <c r="RPR183" s="1057"/>
      <c r="RPS183" s="1057"/>
      <c r="RPT183" s="1057"/>
      <c r="RPU183" s="1057"/>
      <c r="RPV183" s="1057"/>
      <c r="RPW183" s="1057"/>
      <c r="RPX183" s="1057"/>
      <c r="RPY183" s="1057"/>
      <c r="RPZ183" s="1057"/>
      <c r="RQA183" s="1057"/>
      <c r="RQB183" s="1057"/>
      <c r="RQC183" s="1057"/>
      <c r="RQD183" s="1057"/>
      <c r="RQE183" s="1057"/>
      <c r="RQF183" s="1057"/>
      <c r="RQG183" s="1057"/>
      <c r="RQH183" s="1057"/>
      <c r="RQI183" s="1057"/>
      <c r="RQJ183" s="1057"/>
      <c r="RQK183" s="1057"/>
      <c r="RQL183" s="1057"/>
      <c r="RQM183" s="1057"/>
      <c r="RQN183" s="1057"/>
      <c r="RQO183" s="1057"/>
      <c r="RQP183" s="1057"/>
      <c r="RQQ183" s="1057"/>
      <c r="RQR183" s="1057"/>
      <c r="RQS183" s="1057"/>
      <c r="RQT183" s="1057"/>
      <c r="RQU183" s="1057"/>
      <c r="RQV183" s="1057"/>
      <c r="RQW183" s="1057"/>
      <c r="RQX183" s="1057"/>
      <c r="RQY183" s="1057"/>
      <c r="RQZ183" s="1057"/>
      <c r="RRA183" s="1057"/>
      <c r="RRB183" s="1057"/>
      <c r="RRC183" s="1057"/>
      <c r="RRD183" s="1057"/>
      <c r="RRE183" s="1057"/>
      <c r="RRF183" s="1057"/>
      <c r="RRG183" s="1057"/>
      <c r="RRH183" s="1057"/>
      <c r="RRI183" s="1057"/>
      <c r="RRJ183" s="1057"/>
      <c r="RRK183" s="1057"/>
      <c r="RRL183" s="1057"/>
      <c r="RRM183" s="1057"/>
      <c r="RRN183" s="1057"/>
      <c r="RRO183" s="1057"/>
      <c r="RRP183" s="1057"/>
      <c r="RRQ183" s="1057"/>
      <c r="RRR183" s="1057"/>
      <c r="RRS183" s="1057"/>
      <c r="RRT183" s="1057"/>
      <c r="RRU183" s="1057"/>
      <c r="RRV183" s="1057"/>
      <c r="RRW183" s="1057"/>
      <c r="RRX183" s="1057"/>
      <c r="RRY183" s="1057"/>
      <c r="RRZ183" s="1057"/>
      <c r="RSA183" s="1057"/>
      <c r="RSB183" s="1057"/>
      <c r="RSC183" s="1057"/>
      <c r="RSD183" s="1057"/>
      <c r="RSE183" s="1057"/>
      <c r="RSF183" s="1057"/>
      <c r="RSG183" s="1057"/>
      <c r="RSH183" s="1057"/>
      <c r="RSI183" s="1057"/>
      <c r="RSJ183" s="1057"/>
      <c r="RSK183" s="1057"/>
      <c r="RSL183" s="1057"/>
      <c r="RSM183" s="1057"/>
      <c r="RSN183" s="1057"/>
      <c r="RSO183" s="1057"/>
      <c r="RSP183" s="1057"/>
      <c r="RSQ183" s="1057"/>
      <c r="RSR183" s="1057"/>
      <c r="RSS183" s="1057"/>
      <c r="RST183" s="1057"/>
      <c r="RSU183" s="1057"/>
      <c r="RSV183" s="1057"/>
      <c r="RSW183" s="1057"/>
      <c r="RSX183" s="1057"/>
      <c r="RSY183" s="1057"/>
      <c r="RSZ183" s="1057"/>
      <c r="RTA183" s="1057"/>
      <c r="RTB183" s="1057"/>
      <c r="RTC183" s="1057"/>
      <c r="RTD183" s="1057"/>
      <c r="RTE183" s="1057"/>
      <c r="RTF183" s="1057"/>
      <c r="RTG183" s="1057"/>
      <c r="RTH183" s="1057"/>
      <c r="RTI183" s="1057"/>
      <c r="RTJ183" s="1057"/>
      <c r="RTK183" s="1057"/>
      <c r="RTL183" s="1057"/>
      <c r="RTM183" s="1057"/>
      <c r="RTN183" s="1057"/>
      <c r="RTO183" s="1057"/>
      <c r="RTP183" s="1057"/>
      <c r="RTQ183" s="1057"/>
      <c r="RTR183" s="1057"/>
      <c r="RTS183" s="1057"/>
      <c r="RTT183" s="1057"/>
      <c r="RTU183" s="1057"/>
      <c r="RTV183" s="1057"/>
      <c r="RTW183" s="1057"/>
      <c r="RTX183" s="1057"/>
      <c r="RTY183" s="1057"/>
      <c r="RTZ183" s="1057"/>
      <c r="RUA183" s="1057"/>
      <c r="RUB183" s="1057"/>
      <c r="RUC183" s="1057"/>
      <c r="RUD183" s="1057"/>
      <c r="RUE183" s="1057"/>
      <c r="RUF183" s="1057"/>
      <c r="RUG183" s="1057"/>
      <c r="RUH183" s="1057"/>
      <c r="RUI183" s="1057"/>
      <c r="RUJ183" s="1057"/>
      <c r="RUK183" s="1057"/>
      <c r="RUL183" s="1057"/>
      <c r="RUM183" s="1057"/>
      <c r="RUN183" s="1057"/>
      <c r="RUO183" s="1057"/>
      <c r="RUP183" s="1057"/>
      <c r="RUQ183" s="1057"/>
      <c r="RUR183" s="1057"/>
      <c r="RUS183" s="1057"/>
      <c r="RUT183" s="1057"/>
      <c r="RUU183" s="1057"/>
      <c r="RUV183" s="1057"/>
      <c r="RUW183" s="1057"/>
      <c r="RUX183" s="1057"/>
      <c r="RUY183" s="1057"/>
      <c r="RUZ183" s="1057"/>
      <c r="RVA183" s="1057"/>
      <c r="RVB183" s="1057"/>
      <c r="RVC183" s="1057"/>
      <c r="RVD183" s="1057"/>
      <c r="RVE183" s="1057"/>
      <c r="RVF183" s="1057"/>
      <c r="RVG183" s="1057"/>
      <c r="RVH183" s="1057"/>
      <c r="RVI183" s="1057"/>
      <c r="RVJ183" s="1057"/>
      <c r="RVK183" s="1057"/>
      <c r="RVL183" s="1057"/>
      <c r="RVM183" s="1057"/>
      <c r="RVN183" s="1057"/>
      <c r="RVO183" s="1057"/>
      <c r="RVP183" s="1057"/>
      <c r="RVQ183" s="1057"/>
      <c r="RVR183" s="1057"/>
      <c r="RVS183" s="1057"/>
      <c r="RVT183" s="1057"/>
      <c r="RVU183" s="1057"/>
      <c r="RVV183" s="1057"/>
      <c r="RVW183" s="1057"/>
      <c r="RVX183" s="1057"/>
      <c r="RVY183" s="1057"/>
      <c r="RVZ183" s="1057"/>
      <c r="RWA183" s="1057"/>
      <c r="RWB183" s="1057"/>
      <c r="RWC183" s="1057"/>
      <c r="RWD183" s="1057"/>
      <c r="RWE183" s="1057"/>
      <c r="RWF183" s="1057"/>
      <c r="RWG183" s="1057"/>
      <c r="RWH183" s="1057"/>
      <c r="RWI183" s="1057"/>
      <c r="RWJ183" s="1057"/>
      <c r="RWK183" s="1057"/>
      <c r="RWL183" s="1057"/>
      <c r="RWM183" s="1057"/>
      <c r="RWN183" s="1057"/>
      <c r="RWO183" s="1057"/>
      <c r="RWP183" s="1057"/>
      <c r="RWQ183" s="1057"/>
      <c r="RWR183" s="1057"/>
      <c r="RWS183" s="1057"/>
      <c r="RWT183" s="1057"/>
      <c r="RWU183" s="1057"/>
      <c r="RWV183" s="1057"/>
      <c r="RWW183" s="1057"/>
      <c r="RWX183" s="1057"/>
      <c r="RWY183" s="1057"/>
      <c r="RWZ183" s="1057"/>
      <c r="RXA183" s="1057"/>
      <c r="RXB183" s="1057"/>
      <c r="RXC183" s="1057"/>
      <c r="RXD183" s="1057"/>
      <c r="RXE183" s="1057"/>
      <c r="RXF183" s="1057"/>
      <c r="RXG183" s="1057"/>
      <c r="RXH183" s="1057"/>
      <c r="RXI183" s="1057"/>
      <c r="RXJ183" s="1057"/>
      <c r="RXK183" s="1057"/>
      <c r="RXL183" s="1057"/>
      <c r="RXM183" s="1057"/>
      <c r="RXN183" s="1057"/>
      <c r="RXO183" s="1057"/>
      <c r="RXP183" s="1057"/>
      <c r="RXQ183" s="1057"/>
      <c r="RXR183" s="1057"/>
      <c r="RXS183" s="1057"/>
      <c r="RXT183" s="1057"/>
      <c r="RXU183" s="1057"/>
      <c r="RXV183" s="1057"/>
      <c r="RXW183" s="1057"/>
      <c r="RXX183" s="1057"/>
      <c r="RXY183" s="1057"/>
      <c r="RXZ183" s="1057"/>
      <c r="RYA183" s="1057"/>
      <c r="RYB183" s="1057"/>
      <c r="RYC183" s="1057"/>
      <c r="RYD183" s="1057"/>
      <c r="RYE183" s="1057"/>
      <c r="RYF183" s="1057"/>
      <c r="RYG183" s="1057"/>
      <c r="RYH183" s="1057"/>
      <c r="RYI183" s="1057"/>
      <c r="RYJ183" s="1057"/>
      <c r="RYK183" s="1057"/>
      <c r="RYL183" s="1057"/>
      <c r="RYM183" s="1057"/>
      <c r="RYN183" s="1057"/>
      <c r="RYO183" s="1057"/>
      <c r="RYP183" s="1057"/>
      <c r="RYQ183" s="1057"/>
      <c r="RYR183" s="1057"/>
      <c r="RYS183" s="1057"/>
      <c r="RYT183" s="1057"/>
      <c r="RYU183" s="1057"/>
      <c r="RYV183" s="1057"/>
      <c r="RYW183" s="1057"/>
      <c r="RYX183" s="1057"/>
      <c r="RYY183" s="1057"/>
      <c r="RYZ183" s="1057"/>
      <c r="RZA183" s="1057"/>
      <c r="RZB183" s="1057"/>
      <c r="RZC183" s="1057"/>
      <c r="RZD183" s="1057"/>
      <c r="RZE183" s="1057"/>
      <c r="RZF183" s="1057"/>
      <c r="RZG183" s="1057"/>
      <c r="RZH183" s="1057"/>
      <c r="RZI183" s="1057"/>
      <c r="RZJ183" s="1057"/>
      <c r="RZK183" s="1057"/>
      <c r="RZL183" s="1057"/>
      <c r="RZM183" s="1057"/>
      <c r="RZN183" s="1057"/>
      <c r="RZO183" s="1057"/>
      <c r="RZP183" s="1057"/>
      <c r="RZQ183" s="1057"/>
      <c r="RZR183" s="1057"/>
      <c r="RZS183" s="1057"/>
      <c r="RZT183" s="1057"/>
      <c r="RZU183" s="1057"/>
      <c r="RZV183" s="1057"/>
      <c r="RZW183" s="1057"/>
      <c r="RZX183" s="1057"/>
      <c r="RZY183" s="1057"/>
      <c r="RZZ183" s="1057"/>
      <c r="SAA183" s="1057"/>
      <c r="SAB183" s="1057"/>
      <c r="SAC183" s="1057"/>
      <c r="SAD183" s="1057"/>
      <c r="SAE183" s="1057"/>
      <c r="SAF183" s="1057"/>
      <c r="SAG183" s="1057"/>
      <c r="SAH183" s="1057"/>
      <c r="SAI183" s="1057"/>
      <c r="SAJ183" s="1057"/>
      <c r="SAK183" s="1057"/>
      <c r="SAL183" s="1057"/>
      <c r="SAM183" s="1057"/>
      <c r="SAN183" s="1057"/>
      <c r="SAO183" s="1057"/>
      <c r="SAP183" s="1057"/>
      <c r="SAQ183" s="1057"/>
      <c r="SAR183" s="1057"/>
      <c r="SAS183" s="1057"/>
      <c r="SAT183" s="1057"/>
      <c r="SAU183" s="1057"/>
      <c r="SAV183" s="1057"/>
      <c r="SAW183" s="1057"/>
      <c r="SAX183" s="1057"/>
      <c r="SAY183" s="1057"/>
      <c r="SAZ183" s="1057"/>
      <c r="SBA183" s="1057"/>
      <c r="SBB183" s="1057"/>
      <c r="SBC183" s="1057"/>
      <c r="SBD183" s="1057"/>
      <c r="SBE183" s="1057"/>
      <c r="SBF183" s="1057"/>
      <c r="SBG183" s="1057"/>
      <c r="SBH183" s="1057"/>
      <c r="SBI183" s="1057"/>
      <c r="SBJ183" s="1057"/>
      <c r="SBK183" s="1057"/>
      <c r="SBL183" s="1057"/>
      <c r="SBM183" s="1057"/>
      <c r="SBN183" s="1057"/>
      <c r="SBO183" s="1057"/>
      <c r="SBP183" s="1057"/>
      <c r="SBQ183" s="1057"/>
      <c r="SBR183" s="1057"/>
      <c r="SBS183" s="1057"/>
      <c r="SBT183" s="1057"/>
      <c r="SBU183" s="1057"/>
      <c r="SBV183" s="1057"/>
      <c r="SBW183" s="1057"/>
      <c r="SBX183" s="1057"/>
      <c r="SBY183" s="1057"/>
      <c r="SBZ183" s="1057"/>
      <c r="SCA183" s="1057"/>
      <c r="SCB183" s="1057"/>
      <c r="SCC183" s="1057"/>
      <c r="SCD183" s="1057"/>
      <c r="SCE183" s="1057"/>
      <c r="SCF183" s="1057"/>
      <c r="SCG183" s="1057"/>
      <c r="SCH183" s="1057"/>
      <c r="SCI183" s="1057"/>
      <c r="SCJ183" s="1057"/>
      <c r="SCK183" s="1057"/>
      <c r="SCL183" s="1057"/>
      <c r="SCM183" s="1057"/>
      <c r="SCN183" s="1057"/>
      <c r="SCO183" s="1057"/>
      <c r="SCP183" s="1057"/>
      <c r="SCQ183" s="1057"/>
      <c r="SCR183" s="1057"/>
      <c r="SCS183" s="1057"/>
      <c r="SCT183" s="1057"/>
      <c r="SCU183" s="1057"/>
      <c r="SCV183" s="1057"/>
      <c r="SCW183" s="1057"/>
      <c r="SCX183" s="1057"/>
      <c r="SCY183" s="1057"/>
      <c r="SCZ183" s="1057"/>
      <c r="SDA183" s="1057"/>
      <c r="SDB183" s="1057"/>
      <c r="SDC183" s="1057"/>
      <c r="SDD183" s="1057"/>
      <c r="SDE183" s="1057"/>
      <c r="SDF183" s="1057"/>
      <c r="SDG183" s="1057"/>
      <c r="SDH183" s="1057"/>
      <c r="SDI183" s="1057"/>
      <c r="SDJ183" s="1057"/>
      <c r="SDK183" s="1057"/>
      <c r="SDL183" s="1057"/>
      <c r="SDM183" s="1057"/>
      <c r="SDN183" s="1057"/>
      <c r="SDO183" s="1057"/>
      <c r="SDP183" s="1057"/>
      <c r="SDQ183" s="1057"/>
      <c r="SDR183" s="1057"/>
      <c r="SDS183" s="1057"/>
      <c r="SDT183" s="1057"/>
      <c r="SDU183" s="1057"/>
      <c r="SDV183" s="1057"/>
      <c r="SDW183" s="1057"/>
      <c r="SDX183" s="1057"/>
      <c r="SDY183" s="1057"/>
      <c r="SDZ183" s="1057"/>
      <c r="SEA183" s="1057"/>
      <c r="SEB183" s="1057"/>
      <c r="SEC183" s="1057"/>
      <c r="SED183" s="1057"/>
      <c r="SEE183" s="1057"/>
      <c r="SEF183" s="1057"/>
      <c r="SEG183" s="1057"/>
      <c r="SEH183" s="1057"/>
      <c r="SEI183" s="1057"/>
      <c r="SEJ183" s="1057"/>
      <c r="SEK183" s="1057"/>
      <c r="SEL183" s="1057"/>
      <c r="SEM183" s="1057"/>
      <c r="SEN183" s="1057"/>
      <c r="SEO183" s="1057"/>
      <c r="SEP183" s="1057"/>
      <c r="SEQ183" s="1057"/>
      <c r="SER183" s="1057"/>
      <c r="SES183" s="1057"/>
      <c r="SET183" s="1057"/>
      <c r="SEU183" s="1057"/>
      <c r="SEV183" s="1057"/>
      <c r="SEW183" s="1057"/>
      <c r="SEX183" s="1057"/>
      <c r="SEY183" s="1057"/>
      <c r="SEZ183" s="1057"/>
      <c r="SFA183" s="1057"/>
      <c r="SFB183" s="1057"/>
      <c r="SFC183" s="1057"/>
      <c r="SFD183" s="1057"/>
      <c r="SFE183" s="1057"/>
      <c r="SFF183" s="1057"/>
      <c r="SFG183" s="1057"/>
      <c r="SFH183" s="1057"/>
      <c r="SFI183" s="1057"/>
      <c r="SFJ183" s="1057"/>
      <c r="SFK183" s="1057"/>
      <c r="SFL183" s="1057"/>
      <c r="SFM183" s="1057"/>
      <c r="SFN183" s="1057"/>
      <c r="SFO183" s="1057"/>
      <c r="SFP183" s="1057"/>
      <c r="SFQ183" s="1057"/>
      <c r="SFR183" s="1057"/>
      <c r="SFS183" s="1057"/>
      <c r="SFT183" s="1057"/>
      <c r="SFU183" s="1057"/>
      <c r="SFV183" s="1057"/>
      <c r="SFW183" s="1057"/>
      <c r="SFX183" s="1057"/>
      <c r="SFY183" s="1057"/>
      <c r="SFZ183" s="1057"/>
      <c r="SGA183" s="1057"/>
      <c r="SGB183" s="1057"/>
      <c r="SGC183" s="1057"/>
      <c r="SGD183" s="1057"/>
      <c r="SGE183" s="1057"/>
      <c r="SGF183" s="1057"/>
      <c r="SGG183" s="1057"/>
      <c r="SGH183" s="1057"/>
      <c r="SGI183" s="1057"/>
      <c r="SGJ183" s="1057"/>
      <c r="SGK183" s="1057"/>
      <c r="SGL183" s="1057"/>
      <c r="SGM183" s="1057"/>
      <c r="SGN183" s="1057"/>
      <c r="SGO183" s="1057"/>
      <c r="SGP183" s="1057"/>
      <c r="SGQ183" s="1057"/>
      <c r="SGR183" s="1057"/>
      <c r="SGS183" s="1057"/>
      <c r="SGT183" s="1057"/>
      <c r="SGU183" s="1057"/>
      <c r="SGV183" s="1057"/>
      <c r="SGW183" s="1057"/>
      <c r="SGX183" s="1057"/>
      <c r="SGY183" s="1057"/>
      <c r="SGZ183" s="1057"/>
      <c r="SHA183" s="1057"/>
      <c r="SHB183" s="1057"/>
      <c r="SHC183" s="1057"/>
      <c r="SHD183" s="1057"/>
      <c r="SHE183" s="1057"/>
      <c r="SHF183" s="1057"/>
      <c r="SHG183" s="1057"/>
      <c r="SHH183" s="1057"/>
      <c r="SHI183" s="1057"/>
      <c r="SHJ183" s="1057"/>
      <c r="SHK183" s="1057"/>
      <c r="SHL183" s="1057"/>
      <c r="SHM183" s="1057"/>
      <c r="SHN183" s="1057"/>
      <c r="SHO183" s="1057"/>
      <c r="SHP183" s="1057"/>
      <c r="SHQ183" s="1057"/>
      <c r="SHR183" s="1057"/>
      <c r="SHS183" s="1057"/>
      <c r="SHT183" s="1057"/>
      <c r="SHU183" s="1057"/>
      <c r="SHV183" s="1057"/>
      <c r="SHW183" s="1057"/>
      <c r="SHX183" s="1057"/>
      <c r="SHY183" s="1057"/>
      <c r="SHZ183" s="1057"/>
      <c r="SIA183" s="1057"/>
      <c r="SIB183" s="1057"/>
      <c r="SIC183" s="1057"/>
      <c r="SID183" s="1057"/>
      <c r="SIE183" s="1057"/>
      <c r="SIF183" s="1057"/>
      <c r="SIG183" s="1057"/>
      <c r="SIH183" s="1057"/>
      <c r="SII183" s="1057"/>
      <c r="SIJ183" s="1057"/>
      <c r="SIK183" s="1057"/>
      <c r="SIL183" s="1057"/>
      <c r="SIM183" s="1057"/>
      <c r="SIN183" s="1057"/>
      <c r="SIO183" s="1057"/>
      <c r="SIP183" s="1057"/>
      <c r="SIQ183" s="1057"/>
      <c r="SIR183" s="1057"/>
      <c r="SIS183" s="1057"/>
      <c r="SIT183" s="1057"/>
      <c r="SIU183" s="1057"/>
      <c r="SIV183" s="1057"/>
      <c r="SIW183" s="1057"/>
      <c r="SIX183" s="1057"/>
      <c r="SIY183" s="1057"/>
      <c r="SIZ183" s="1057"/>
      <c r="SJA183" s="1057"/>
      <c r="SJB183" s="1057"/>
      <c r="SJC183" s="1057"/>
      <c r="SJD183" s="1057"/>
      <c r="SJE183" s="1057"/>
      <c r="SJF183" s="1057"/>
      <c r="SJG183" s="1057"/>
      <c r="SJH183" s="1057"/>
      <c r="SJI183" s="1057"/>
      <c r="SJJ183" s="1057"/>
      <c r="SJK183" s="1057"/>
      <c r="SJL183" s="1057"/>
      <c r="SJM183" s="1057"/>
      <c r="SJN183" s="1057"/>
      <c r="SJO183" s="1057"/>
      <c r="SJP183" s="1057"/>
      <c r="SJQ183" s="1057"/>
      <c r="SJR183" s="1057"/>
      <c r="SJS183" s="1057"/>
      <c r="SJT183" s="1057"/>
      <c r="SJU183" s="1057"/>
      <c r="SJV183" s="1057"/>
      <c r="SJW183" s="1057"/>
      <c r="SJX183" s="1057"/>
      <c r="SJY183" s="1057"/>
      <c r="SJZ183" s="1057"/>
      <c r="SKA183" s="1057"/>
      <c r="SKB183" s="1057"/>
      <c r="SKC183" s="1057"/>
      <c r="SKD183" s="1057"/>
      <c r="SKE183" s="1057"/>
      <c r="SKF183" s="1057"/>
      <c r="SKG183" s="1057"/>
      <c r="SKH183" s="1057"/>
      <c r="SKI183" s="1057"/>
      <c r="SKJ183" s="1057"/>
      <c r="SKK183" s="1057"/>
      <c r="SKL183" s="1057"/>
      <c r="SKM183" s="1057"/>
      <c r="SKN183" s="1057"/>
      <c r="SKO183" s="1057"/>
      <c r="SKP183" s="1057"/>
      <c r="SKQ183" s="1057"/>
      <c r="SKR183" s="1057"/>
      <c r="SKS183" s="1057"/>
      <c r="SKT183" s="1057"/>
      <c r="SKU183" s="1057"/>
      <c r="SKV183" s="1057"/>
      <c r="SKW183" s="1057"/>
      <c r="SKX183" s="1057"/>
      <c r="SKY183" s="1057"/>
      <c r="SKZ183" s="1057"/>
      <c r="SLA183" s="1057"/>
      <c r="SLB183" s="1057"/>
      <c r="SLC183" s="1057"/>
      <c r="SLD183" s="1057"/>
      <c r="SLE183" s="1057"/>
      <c r="SLF183" s="1057"/>
      <c r="SLG183" s="1057"/>
      <c r="SLH183" s="1057"/>
      <c r="SLI183" s="1057"/>
      <c r="SLJ183" s="1057"/>
      <c r="SLK183" s="1057"/>
      <c r="SLL183" s="1057"/>
      <c r="SLM183" s="1057"/>
      <c r="SLN183" s="1057"/>
      <c r="SLO183" s="1057"/>
      <c r="SLP183" s="1057"/>
      <c r="SLQ183" s="1057"/>
      <c r="SLR183" s="1057"/>
      <c r="SLS183" s="1057"/>
      <c r="SLT183" s="1057"/>
      <c r="SLU183" s="1057"/>
      <c r="SLV183" s="1057"/>
      <c r="SLW183" s="1057"/>
      <c r="SLX183" s="1057"/>
      <c r="SLY183" s="1057"/>
      <c r="SLZ183" s="1057"/>
      <c r="SMA183" s="1057"/>
      <c r="SMB183" s="1057"/>
      <c r="SMC183" s="1057"/>
      <c r="SMD183" s="1057"/>
      <c r="SME183" s="1057"/>
      <c r="SMF183" s="1057"/>
      <c r="SMG183" s="1057"/>
      <c r="SMH183" s="1057"/>
      <c r="SMI183" s="1057"/>
      <c r="SMJ183" s="1057"/>
      <c r="SMK183" s="1057"/>
      <c r="SML183" s="1057"/>
      <c r="SMM183" s="1057"/>
      <c r="SMN183" s="1057"/>
      <c r="SMO183" s="1057"/>
      <c r="SMP183" s="1057"/>
      <c r="SMQ183" s="1057"/>
      <c r="SMR183" s="1057"/>
      <c r="SMS183" s="1057"/>
      <c r="SMT183" s="1057"/>
      <c r="SMU183" s="1057"/>
      <c r="SMV183" s="1057"/>
      <c r="SMW183" s="1057"/>
      <c r="SMX183" s="1057"/>
      <c r="SMY183" s="1057"/>
      <c r="SMZ183" s="1057"/>
      <c r="SNA183" s="1057"/>
      <c r="SNB183" s="1057"/>
      <c r="SNC183" s="1057"/>
      <c r="SND183" s="1057"/>
      <c r="SNE183" s="1057"/>
      <c r="SNF183" s="1057"/>
      <c r="SNG183" s="1057"/>
      <c r="SNH183" s="1057"/>
      <c r="SNI183" s="1057"/>
      <c r="SNJ183" s="1057"/>
      <c r="SNK183" s="1057"/>
      <c r="SNL183" s="1057"/>
      <c r="SNM183" s="1057"/>
      <c r="SNN183" s="1057"/>
      <c r="SNO183" s="1057"/>
      <c r="SNP183" s="1057"/>
      <c r="SNQ183" s="1057"/>
      <c r="SNR183" s="1057"/>
      <c r="SNS183" s="1057"/>
      <c r="SNT183" s="1057"/>
      <c r="SNU183" s="1057"/>
      <c r="SNV183" s="1057"/>
      <c r="SNW183" s="1057"/>
      <c r="SNX183" s="1057"/>
      <c r="SNY183" s="1057"/>
      <c r="SNZ183" s="1057"/>
      <c r="SOA183" s="1057"/>
      <c r="SOB183" s="1057"/>
      <c r="SOC183" s="1057"/>
      <c r="SOD183" s="1057"/>
      <c r="SOE183" s="1057"/>
      <c r="SOF183" s="1057"/>
      <c r="SOG183" s="1057"/>
      <c r="SOH183" s="1057"/>
      <c r="SOI183" s="1057"/>
      <c r="SOJ183" s="1057"/>
      <c r="SOK183" s="1057"/>
      <c r="SOL183" s="1057"/>
      <c r="SOM183" s="1057"/>
      <c r="SON183" s="1057"/>
      <c r="SOO183" s="1057"/>
      <c r="SOP183" s="1057"/>
      <c r="SOQ183" s="1057"/>
      <c r="SOR183" s="1057"/>
      <c r="SOS183" s="1057"/>
      <c r="SOT183" s="1057"/>
      <c r="SOU183" s="1057"/>
      <c r="SOV183" s="1057"/>
      <c r="SOW183" s="1057"/>
      <c r="SOX183" s="1057"/>
      <c r="SOY183" s="1057"/>
      <c r="SOZ183" s="1057"/>
      <c r="SPA183" s="1057"/>
      <c r="SPB183" s="1057"/>
      <c r="SPC183" s="1057"/>
      <c r="SPD183" s="1057"/>
      <c r="SPE183" s="1057"/>
      <c r="SPF183" s="1057"/>
      <c r="SPG183" s="1057"/>
      <c r="SPH183" s="1057"/>
      <c r="SPI183" s="1057"/>
      <c r="SPJ183" s="1057"/>
      <c r="SPK183" s="1057"/>
      <c r="SPL183" s="1057"/>
      <c r="SPM183" s="1057"/>
      <c r="SPN183" s="1057"/>
      <c r="SPO183" s="1057"/>
      <c r="SPP183" s="1057"/>
      <c r="SPQ183" s="1057"/>
      <c r="SPR183" s="1057"/>
      <c r="SPS183" s="1057"/>
      <c r="SPT183" s="1057"/>
      <c r="SPU183" s="1057"/>
      <c r="SPV183" s="1057"/>
      <c r="SPW183" s="1057"/>
      <c r="SPX183" s="1057"/>
      <c r="SPY183" s="1057"/>
      <c r="SPZ183" s="1057"/>
      <c r="SQA183" s="1057"/>
      <c r="SQB183" s="1057"/>
      <c r="SQC183" s="1057"/>
      <c r="SQD183" s="1057"/>
      <c r="SQE183" s="1057"/>
      <c r="SQF183" s="1057"/>
      <c r="SQG183" s="1057"/>
      <c r="SQH183" s="1057"/>
      <c r="SQI183" s="1057"/>
      <c r="SQJ183" s="1057"/>
      <c r="SQK183" s="1057"/>
      <c r="SQL183" s="1057"/>
      <c r="SQM183" s="1057"/>
      <c r="SQN183" s="1057"/>
      <c r="SQO183" s="1057"/>
      <c r="SQP183" s="1057"/>
      <c r="SQQ183" s="1057"/>
      <c r="SQR183" s="1057"/>
      <c r="SQS183" s="1057"/>
      <c r="SQT183" s="1057"/>
      <c r="SQU183" s="1057"/>
      <c r="SQV183" s="1057"/>
      <c r="SQW183" s="1057"/>
      <c r="SQX183" s="1057"/>
      <c r="SQY183" s="1057"/>
      <c r="SQZ183" s="1057"/>
      <c r="SRA183" s="1057"/>
      <c r="SRB183" s="1057"/>
      <c r="SRC183" s="1057"/>
      <c r="SRD183" s="1057"/>
      <c r="SRE183" s="1057"/>
      <c r="SRF183" s="1057"/>
      <c r="SRG183" s="1057"/>
      <c r="SRH183" s="1057"/>
      <c r="SRI183" s="1057"/>
      <c r="SRJ183" s="1057"/>
      <c r="SRK183" s="1057"/>
      <c r="SRL183" s="1057"/>
      <c r="SRM183" s="1057"/>
      <c r="SRN183" s="1057"/>
      <c r="SRO183" s="1057"/>
      <c r="SRP183" s="1057"/>
      <c r="SRQ183" s="1057"/>
      <c r="SRR183" s="1057"/>
      <c r="SRS183" s="1057"/>
      <c r="SRT183" s="1057"/>
      <c r="SRU183" s="1057"/>
      <c r="SRV183" s="1057"/>
      <c r="SRW183" s="1057"/>
      <c r="SRX183" s="1057"/>
      <c r="SRY183" s="1057"/>
      <c r="SRZ183" s="1057"/>
      <c r="SSA183" s="1057"/>
      <c r="SSB183" s="1057"/>
      <c r="SSC183" s="1057"/>
      <c r="SSD183" s="1057"/>
      <c r="SSE183" s="1057"/>
      <c r="SSF183" s="1057"/>
      <c r="SSG183" s="1057"/>
      <c r="SSH183" s="1057"/>
      <c r="SSI183" s="1057"/>
      <c r="SSJ183" s="1057"/>
      <c r="SSK183" s="1057"/>
      <c r="SSL183" s="1057"/>
      <c r="SSM183" s="1057"/>
      <c r="SSN183" s="1057"/>
      <c r="SSO183" s="1057"/>
      <c r="SSP183" s="1057"/>
      <c r="SSQ183" s="1057"/>
      <c r="SSR183" s="1057"/>
      <c r="SSS183" s="1057"/>
      <c r="SST183" s="1057"/>
      <c r="SSU183" s="1057"/>
      <c r="SSV183" s="1057"/>
      <c r="SSW183" s="1057"/>
      <c r="SSX183" s="1057"/>
      <c r="SSY183" s="1057"/>
      <c r="SSZ183" s="1057"/>
      <c r="STA183" s="1057"/>
      <c r="STB183" s="1057"/>
      <c r="STC183" s="1057"/>
      <c r="STD183" s="1057"/>
      <c r="STE183" s="1057"/>
      <c r="STF183" s="1057"/>
      <c r="STG183" s="1057"/>
      <c r="STH183" s="1057"/>
      <c r="STI183" s="1057"/>
      <c r="STJ183" s="1057"/>
      <c r="STK183" s="1057"/>
      <c r="STL183" s="1057"/>
      <c r="STM183" s="1057"/>
      <c r="STN183" s="1057"/>
      <c r="STO183" s="1057"/>
      <c r="STP183" s="1057"/>
      <c r="STQ183" s="1057"/>
      <c r="STR183" s="1057"/>
      <c r="STS183" s="1057"/>
      <c r="STT183" s="1057"/>
      <c r="STU183" s="1057"/>
      <c r="STV183" s="1057"/>
      <c r="STW183" s="1057"/>
      <c r="STX183" s="1057"/>
      <c r="STY183" s="1057"/>
      <c r="STZ183" s="1057"/>
      <c r="SUA183" s="1057"/>
      <c r="SUB183" s="1057"/>
      <c r="SUC183" s="1057"/>
      <c r="SUD183" s="1057"/>
      <c r="SUE183" s="1057"/>
      <c r="SUF183" s="1057"/>
      <c r="SUG183" s="1057"/>
      <c r="SUH183" s="1057"/>
      <c r="SUI183" s="1057"/>
      <c r="SUJ183" s="1057"/>
      <c r="SUK183" s="1057"/>
      <c r="SUL183" s="1057"/>
      <c r="SUM183" s="1057"/>
      <c r="SUN183" s="1057"/>
      <c r="SUO183" s="1057"/>
      <c r="SUP183" s="1057"/>
      <c r="SUQ183" s="1057"/>
      <c r="SUR183" s="1057"/>
      <c r="SUS183" s="1057"/>
      <c r="SUT183" s="1057"/>
      <c r="SUU183" s="1057"/>
      <c r="SUV183" s="1057"/>
      <c r="SUW183" s="1057"/>
      <c r="SUX183" s="1057"/>
      <c r="SUY183" s="1057"/>
      <c r="SUZ183" s="1057"/>
      <c r="SVA183" s="1057"/>
      <c r="SVB183" s="1057"/>
      <c r="SVC183" s="1057"/>
      <c r="SVD183" s="1057"/>
      <c r="SVE183" s="1057"/>
      <c r="SVF183" s="1057"/>
      <c r="SVG183" s="1057"/>
      <c r="SVH183" s="1057"/>
      <c r="SVI183" s="1057"/>
      <c r="SVJ183" s="1057"/>
      <c r="SVK183" s="1057"/>
      <c r="SVL183" s="1057"/>
      <c r="SVM183" s="1057"/>
      <c r="SVN183" s="1057"/>
      <c r="SVO183" s="1057"/>
      <c r="SVP183" s="1057"/>
      <c r="SVQ183" s="1057"/>
      <c r="SVR183" s="1057"/>
      <c r="SVS183" s="1057"/>
      <c r="SVT183" s="1057"/>
      <c r="SVU183" s="1057"/>
      <c r="SVV183" s="1057"/>
      <c r="SVW183" s="1057"/>
      <c r="SVX183" s="1057"/>
      <c r="SVY183" s="1057"/>
      <c r="SVZ183" s="1057"/>
      <c r="SWA183" s="1057"/>
      <c r="SWB183" s="1057"/>
      <c r="SWC183" s="1057"/>
      <c r="SWD183" s="1057"/>
      <c r="SWE183" s="1057"/>
      <c r="SWF183" s="1057"/>
      <c r="SWG183" s="1057"/>
      <c r="SWH183" s="1057"/>
      <c r="SWI183" s="1057"/>
      <c r="SWJ183" s="1057"/>
      <c r="SWK183" s="1057"/>
      <c r="SWL183" s="1057"/>
      <c r="SWM183" s="1057"/>
      <c r="SWN183" s="1057"/>
      <c r="SWO183" s="1057"/>
      <c r="SWP183" s="1057"/>
      <c r="SWQ183" s="1057"/>
      <c r="SWR183" s="1057"/>
      <c r="SWS183" s="1057"/>
      <c r="SWT183" s="1057"/>
      <c r="SWU183" s="1057"/>
      <c r="SWV183" s="1057"/>
      <c r="SWW183" s="1057"/>
      <c r="SWX183" s="1057"/>
      <c r="SWY183" s="1057"/>
      <c r="SWZ183" s="1057"/>
      <c r="SXA183" s="1057"/>
      <c r="SXB183" s="1057"/>
      <c r="SXC183" s="1057"/>
      <c r="SXD183" s="1057"/>
      <c r="SXE183" s="1057"/>
      <c r="SXF183" s="1057"/>
      <c r="SXG183" s="1057"/>
      <c r="SXH183" s="1057"/>
      <c r="SXI183" s="1057"/>
      <c r="SXJ183" s="1057"/>
      <c r="SXK183" s="1057"/>
      <c r="SXL183" s="1057"/>
      <c r="SXM183" s="1057"/>
      <c r="SXN183" s="1057"/>
      <c r="SXO183" s="1057"/>
      <c r="SXP183" s="1057"/>
      <c r="SXQ183" s="1057"/>
      <c r="SXR183" s="1057"/>
      <c r="SXS183" s="1057"/>
      <c r="SXT183" s="1057"/>
      <c r="SXU183" s="1057"/>
      <c r="SXV183" s="1057"/>
      <c r="SXW183" s="1057"/>
      <c r="SXX183" s="1057"/>
      <c r="SXY183" s="1057"/>
      <c r="SXZ183" s="1057"/>
      <c r="SYA183" s="1057"/>
      <c r="SYB183" s="1057"/>
      <c r="SYC183" s="1057"/>
      <c r="SYD183" s="1057"/>
      <c r="SYE183" s="1057"/>
      <c r="SYF183" s="1057"/>
      <c r="SYG183" s="1057"/>
      <c r="SYH183" s="1057"/>
      <c r="SYI183" s="1057"/>
      <c r="SYJ183" s="1057"/>
      <c r="SYK183" s="1057"/>
      <c r="SYL183" s="1057"/>
      <c r="SYM183" s="1057"/>
      <c r="SYN183" s="1057"/>
      <c r="SYO183" s="1057"/>
      <c r="SYP183" s="1057"/>
      <c r="SYQ183" s="1057"/>
      <c r="SYR183" s="1057"/>
      <c r="SYS183" s="1057"/>
      <c r="SYT183" s="1057"/>
      <c r="SYU183" s="1057"/>
      <c r="SYV183" s="1057"/>
      <c r="SYW183" s="1057"/>
      <c r="SYX183" s="1057"/>
      <c r="SYY183" s="1057"/>
      <c r="SYZ183" s="1057"/>
      <c r="SZA183" s="1057"/>
      <c r="SZB183" s="1057"/>
      <c r="SZC183" s="1057"/>
      <c r="SZD183" s="1057"/>
      <c r="SZE183" s="1057"/>
      <c r="SZF183" s="1057"/>
      <c r="SZG183" s="1057"/>
      <c r="SZH183" s="1057"/>
      <c r="SZI183" s="1057"/>
      <c r="SZJ183" s="1057"/>
      <c r="SZK183" s="1057"/>
      <c r="SZL183" s="1057"/>
      <c r="SZM183" s="1057"/>
      <c r="SZN183" s="1057"/>
      <c r="SZO183" s="1057"/>
      <c r="SZP183" s="1057"/>
      <c r="SZQ183" s="1057"/>
      <c r="SZR183" s="1057"/>
      <c r="SZS183" s="1057"/>
      <c r="SZT183" s="1057"/>
      <c r="SZU183" s="1057"/>
      <c r="SZV183" s="1057"/>
      <c r="SZW183" s="1057"/>
      <c r="SZX183" s="1057"/>
      <c r="SZY183" s="1057"/>
      <c r="SZZ183" s="1057"/>
      <c r="TAA183" s="1057"/>
      <c r="TAB183" s="1057"/>
      <c r="TAC183" s="1057"/>
      <c r="TAD183" s="1057"/>
      <c r="TAE183" s="1057"/>
      <c r="TAF183" s="1057"/>
      <c r="TAG183" s="1057"/>
      <c r="TAH183" s="1057"/>
      <c r="TAI183" s="1057"/>
      <c r="TAJ183" s="1057"/>
      <c r="TAK183" s="1057"/>
      <c r="TAL183" s="1057"/>
      <c r="TAM183" s="1057"/>
      <c r="TAN183" s="1057"/>
      <c r="TAO183" s="1057"/>
      <c r="TAP183" s="1057"/>
      <c r="TAQ183" s="1057"/>
      <c r="TAR183" s="1057"/>
      <c r="TAS183" s="1057"/>
      <c r="TAT183" s="1057"/>
      <c r="TAU183" s="1057"/>
      <c r="TAV183" s="1057"/>
      <c r="TAW183" s="1057"/>
      <c r="TAX183" s="1057"/>
      <c r="TAY183" s="1057"/>
      <c r="TAZ183" s="1057"/>
      <c r="TBA183" s="1057"/>
      <c r="TBB183" s="1057"/>
      <c r="TBC183" s="1057"/>
      <c r="TBD183" s="1057"/>
      <c r="TBE183" s="1057"/>
      <c r="TBF183" s="1057"/>
      <c r="TBG183" s="1057"/>
      <c r="TBH183" s="1057"/>
      <c r="TBI183" s="1057"/>
      <c r="TBJ183" s="1057"/>
      <c r="TBK183" s="1057"/>
      <c r="TBL183" s="1057"/>
      <c r="TBM183" s="1057"/>
      <c r="TBN183" s="1057"/>
      <c r="TBO183" s="1057"/>
      <c r="TBP183" s="1057"/>
      <c r="TBQ183" s="1057"/>
      <c r="TBR183" s="1057"/>
      <c r="TBS183" s="1057"/>
      <c r="TBT183" s="1057"/>
      <c r="TBU183" s="1057"/>
      <c r="TBV183" s="1057"/>
      <c r="TBW183" s="1057"/>
      <c r="TBX183" s="1057"/>
      <c r="TBY183" s="1057"/>
      <c r="TBZ183" s="1057"/>
      <c r="TCA183" s="1057"/>
      <c r="TCB183" s="1057"/>
      <c r="TCC183" s="1057"/>
      <c r="TCD183" s="1057"/>
      <c r="TCE183" s="1057"/>
      <c r="TCF183" s="1057"/>
      <c r="TCG183" s="1057"/>
      <c r="TCH183" s="1057"/>
      <c r="TCI183" s="1057"/>
      <c r="TCJ183" s="1057"/>
      <c r="TCK183" s="1057"/>
      <c r="TCL183" s="1057"/>
      <c r="TCM183" s="1057"/>
      <c r="TCN183" s="1057"/>
      <c r="TCO183" s="1057"/>
      <c r="TCP183" s="1057"/>
      <c r="TCQ183" s="1057"/>
      <c r="TCR183" s="1057"/>
      <c r="TCS183" s="1057"/>
      <c r="TCT183" s="1057"/>
      <c r="TCU183" s="1057"/>
      <c r="TCV183" s="1057"/>
      <c r="TCW183" s="1057"/>
      <c r="TCX183" s="1057"/>
      <c r="TCY183" s="1057"/>
      <c r="TCZ183" s="1057"/>
      <c r="TDA183" s="1057"/>
      <c r="TDB183" s="1057"/>
      <c r="TDC183" s="1057"/>
      <c r="TDD183" s="1057"/>
      <c r="TDE183" s="1057"/>
      <c r="TDF183" s="1057"/>
      <c r="TDG183" s="1057"/>
      <c r="TDH183" s="1057"/>
      <c r="TDI183" s="1057"/>
      <c r="TDJ183" s="1057"/>
      <c r="TDK183" s="1057"/>
      <c r="TDL183" s="1057"/>
      <c r="TDM183" s="1057"/>
      <c r="TDN183" s="1057"/>
      <c r="TDO183" s="1057"/>
      <c r="TDP183" s="1057"/>
      <c r="TDQ183" s="1057"/>
      <c r="TDR183" s="1057"/>
      <c r="TDS183" s="1057"/>
      <c r="TDT183" s="1057"/>
      <c r="TDU183" s="1057"/>
      <c r="TDV183" s="1057"/>
      <c r="TDW183" s="1057"/>
      <c r="TDX183" s="1057"/>
      <c r="TDY183" s="1057"/>
      <c r="TDZ183" s="1057"/>
      <c r="TEA183" s="1057"/>
      <c r="TEB183" s="1057"/>
      <c r="TEC183" s="1057"/>
      <c r="TED183" s="1057"/>
      <c r="TEE183" s="1057"/>
      <c r="TEF183" s="1057"/>
      <c r="TEG183" s="1057"/>
      <c r="TEH183" s="1057"/>
      <c r="TEI183" s="1057"/>
      <c r="TEJ183" s="1057"/>
      <c r="TEK183" s="1057"/>
      <c r="TEL183" s="1057"/>
      <c r="TEM183" s="1057"/>
      <c r="TEN183" s="1057"/>
      <c r="TEO183" s="1057"/>
      <c r="TEP183" s="1057"/>
      <c r="TEQ183" s="1057"/>
      <c r="TER183" s="1057"/>
      <c r="TES183" s="1057"/>
      <c r="TET183" s="1057"/>
      <c r="TEU183" s="1057"/>
      <c r="TEV183" s="1057"/>
      <c r="TEW183" s="1057"/>
      <c r="TEX183" s="1057"/>
      <c r="TEY183" s="1057"/>
      <c r="TEZ183" s="1057"/>
      <c r="TFA183" s="1057"/>
      <c r="TFB183" s="1057"/>
      <c r="TFC183" s="1057"/>
      <c r="TFD183" s="1057"/>
      <c r="TFE183" s="1057"/>
      <c r="TFF183" s="1057"/>
      <c r="TFG183" s="1057"/>
      <c r="TFH183" s="1057"/>
      <c r="TFI183" s="1057"/>
      <c r="TFJ183" s="1057"/>
      <c r="TFK183" s="1057"/>
      <c r="TFL183" s="1057"/>
      <c r="TFM183" s="1057"/>
      <c r="TFN183" s="1057"/>
      <c r="TFO183" s="1057"/>
      <c r="TFP183" s="1057"/>
      <c r="TFQ183" s="1057"/>
      <c r="TFR183" s="1057"/>
      <c r="TFS183" s="1057"/>
      <c r="TFT183" s="1057"/>
      <c r="TFU183" s="1057"/>
      <c r="TFV183" s="1057"/>
      <c r="TFW183" s="1057"/>
      <c r="TFX183" s="1057"/>
      <c r="TFY183" s="1057"/>
      <c r="TFZ183" s="1057"/>
      <c r="TGA183" s="1057"/>
      <c r="TGB183" s="1057"/>
      <c r="TGC183" s="1057"/>
      <c r="TGD183" s="1057"/>
      <c r="TGE183" s="1057"/>
      <c r="TGF183" s="1057"/>
      <c r="TGG183" s="1057"/>
      <c r="TGH183" s="1057"/>
      <c r="TGI183" s="1057"/>
      <c r="TGJ183" s="1057"/>
      <c r="TGK183" s="1057"/>
      <c r="TGL183" s="1057"/>
      <c r="TGM183" s="1057"/>
      <c r="TGN183" s="1057"/>
      <c r="TGO183" s="1057"/>
      <c r="TGP183" s="1057"/>
      <c r="TGQ183" s="1057"/>
      <c r="TGR183" s="1057"/>
      <c r="TGS183" s="1057"/>
      <c r="TGT183" s="1057"/>
      <c r="TGU183" s="1057"/>
      <c r="TGV183" s="1057"/>
      <c r="TGW183" s="1057"/>
      <c r="TGX183" s="1057"/>
      <c r="TGY183" s="1057"/>
      <c r="TGZ183" s="1057"/>
      <c r="THA183" s="1057"/>
      <c r="THB183" s="1057"/>
      <c r="THC183" s="1057"/>
      <c r="THD183" s="1057"/>
      <c r="THE183" s="1057"/>
      <c r="THF183" s="1057"/>
      <c r="THG183" s="1057"/>
      <c r="THH183" s="1057"/>
      <c r="THI183" s="1057"/>
      <c r="THJ183" s="1057"/>
      <c r="THK183" s="1057"/>
      <c r="THL183" s="1057"/>
      <c r="THM183" s="1057"/>
      <c r="THN183" s="1057"/>
      <c r="THO183" s="1057"/>
      <c r="THP183" s="1057"/>
      <c r="THQ183" s="1057"/>
      <c r="THR183" s="1057"/>
      <c r="THS183" s="1057"/>
      <c r="THT183" s="1057"/>
      <c r="THU183" s="1057"/>
      <c r="THV183" s="1057"/>
      <c r="THW183" s="1057"/>
      <c r="THX183" s="1057"/>
      <c r="THY183" s="1057"/>
      <c r="THZ183" s="1057"/>
      <c r="TIA183" s="1057"/>
      <c r="TIB183" s="1057"/>
      <c r="TIC183" s="1057"/>
      <c r="TID183" s="1057"/>
      <c r="TIE183" s="1057"/>
      <c r="TIF183" s="1057"/>
      <c r="TIG183" s="1057"/>
      <c r="TIH183" s="1057"/>
      <c r="TII183" s="1057"/>
      <c r="TIJ183" s="1057"/>
      <c r="TIK183" s="1057"/>
      <c r="TIL183" s="1057"/>
      <c r="TIM183" s="1057"/>
      <c r="TIN183" s="1057"/>
      <c r="TIO183" s="1057"/>
      <c r="TIP183" s="1057"/>
      <c r="TIQ183" s="1057"/>
      <c r="TIR183" s="1057"/>
      <c r="TIS183" s="1057"/>
      <c r="TIT183" s="1057"/>
      <c r="TIU183" s="1057"/>
      <c r="TIV183" s="1057"/>
      <c r="TIW183" s="1057"/>
      <c r="TIX183" s="1057"/>
      <c r="TIY183" s="1057"/>
      <c r="TIZ183" s="1057"/>
      <c r="TJA183" s="1057"/>
      <c r="TJB183" s="1057"/>
      <c r="TJC183" s="1057"/>
      <c r="TJD183" s="1057"/>
      <c r="TJE183" s="1057"/>
      <c r="TJF183" s="1057"/>
      <c r="TJG183" s="1057"/>
      <c r="TJH183" s="1057"/>
      <c r="TJI183" s="1057"/>
      <c r="TJJ183" s="1057"/>
      <c r="TJK183" s="1057"/>
      <c r="TJL183" s="1057"/>
      <c r="TJM183" s="1057"/>
      <c r="TJN183" s="1057"/>
      <c r="TJO183" s="1057"/>
      <c r="TJP183" s="1057"/>
      <c r="TJQ183" s="1057"/>
      <c r="TJR183" s="1057"/>
      <c r="TJS183" s="1057"/>
      <c r="TJT183" s="1057"/>
      <c r="TJU183" s="1057"/>
      <c r="TJV183" s="1057"/>
      <c r="TJW183" s="1057"/>
      <c r="TJX183" s="1057"/>
      <c r="TJY183" s="1057"/>
      <c r="TJZ183" s="1057"/>
      <c r="TKA183" s="1057"/>
      <c r="TKB183" s="1057"/>
      <c r="TKC183" s="1057"/>
      <c r="TKD183" s="1057"/>
      <c r="TKE183" s="1057"/>
      <c r="TKF183" s="1057"/>
      <c r="TKG183" s="1057"/>
      <c r="TKH183" s="1057"/>
      <c r="TKI183" s="1057"/>
      <c r="TKJ183" s="1057"/>
      <c r="TKK183" s="1057"/>
      <c r="TKL183" s="1057"/>
      <c r="TKM183" s="1057"/>
      <c r="TKN183" s="1057"/>
      <c r="TKO183" s="1057"/>
      <c r="TKP183" s="1057"/>
      <c r="TKQ183" s="1057"/>
      <c r="TKR183" s="1057"/>
      <c r="TKS183" s="1057"/>
      <c r="TKT183" s="1057"/>
      <c r="TKU183" s="1057"/>
      <c r="TKV183" s="1057"/>
      <c r="TKW183" s="1057"/>
      <c r="TKX183" s="1057"/>
      <c r="TKY183" s="1057"/>
      <c r="TKZ183" s="1057"/>
      <c r="TLA183" s="1057"/>
      <c r="TLB183" s="1057"/>
      <c r="TLC183" s="1057"/>
      <c r="TLD183" s="1057"/>
      <c r="TLE183" s="1057"/>
      <c r="TLF183" s="1057"/>
      <c r="TLG183" s="1057"/>
      <c r="TLH183" s="1057"/>
      <c r="TLI183" s="1057"/>
      <c r="TLJ183" s="1057"/>
      <c r="TLK183" s="1057"/>
      <c r="TLL183" s="1057"/>
      <c r="TLM183" s="1057"/>
      <c r="TLN183" s="1057"/>
      <c r="TLO183" s="1057"/>
      <c r="TLP183" s="1057"/>
      <c r="TLQ183" s="1057"/>
      <c r="TLR183" s="1057"/>
      <c r="TLS183" s="1057"/>
      <c r="TLT183" s="1057"/>
      <c r="TLU183" s="1057"/>
      <c r="TLV183" s="1057"/>
      <c r="TLW183" s="1057"/>
      <c r="TLX183" s="1057"/>
      <c r="TLY183" s="1057"/>
      <c r="TLZ183" s="1057"/>
      <c r="TMA183" s="1057"/>
      <c r="TMB183" s="1057"/>
      <c r="TMC183" s="1057"/>
      <c r="TMD183" s="1057"/>
      <c r="TME183" s="1057"/>
      <c r="TMF183" s="1057"/>
      <c r="TMG183" s="1057"/>
      <c r="TMH183" s="1057"/>
      <c r="TMI183" s="1057"/>
      <c r="TMJ183" s="1057"/>
      <c r="TMK183" s="1057"/>
      <c r="TML183" s="1057"/>
      <c r="TMM183" s="1057"/>
      <c r="TMN183" s="1057"/>
      <c r="TMO183" s="1057"/>
      <c r="TMP183" s="1057"/>
      <c r="TMQ183" s="1057"/>
      <c r="TMR183" s="1057"/>
      <c r="TMS183" s="1057"/>
      <c r="TMT183" s="1057"/>
      <c r="TMU183" s="1057"/>
      <c r="TMV183" s="1057"/>
      <c r="TMW183" s="1057"/>
      <c r="TMX183" s="1057"/>
      <c r="TMY183" s="1057"/>
      <c r="TMZ183" s="1057"/>
      <c r="TNA183" s="1057"/>
      <c r="TNB183" s="1057"/>
      <c r="TNC183" s="1057"/>
      <c r="TND183" s="1057"/>
      <c r="TNE183" s="1057"/>
      <c r="TNF183" s="1057"/>
      <c r="TNG183" s="1057"/>
      <c r="TNH183" s="1057"/>
      <c r="TNI183" s="1057"/>
      <c r="TNJ183" s="1057"/>
      <c r="TNK183" s="1057"/>
      <c r="TNL183" s="1057"/>
      <c r="TNM183" s="1057"/>
      <c r="TNN183" s="1057"/>
      <c r="TNO183" s="1057"/>
      <c r="TNP183" s="1057"/>
      <c r="TNQ183" s="1057"/>
      <c r="TNR183" s="1057"/>
      <c r="TNS183" s="1057"/>
      <c r="TNT183" s="1057"/>
      <c r="TNU183" s="1057"/>
      <c r="TNV183" s="1057"/>
      <c r="TNW183" s="1057"/>
      <c r="TNX183" s="1057"/>
      <c r="TNY183" s="1057"/>
      <c r="TNZ183" s="1057"/>
      <c r="TOA183" s="1057"/>
      <c r="TOB183" s="1057"/>
      <c r="TOC183" s="1057"/>
      <c r="TOD183" s="1057"/>
      <c r="TOE183" s="1057"/>
      <c r="TOF183" s="1057"/>
      <c r="TOG183" s="1057"/>
      <c r="TOH183" s="1057"/>
      <c r="TOI183" s="1057"/>
      <c r="TOJ183" s="1057"/>
      <c r="TOK183" s="1057"/>
      <c r="TOL183" s="1057"/>
      <c r="TOM183" s="1057"/>
      <c r="TON183" s="1057"/>
      <c r="TOO183" s="1057"/>
      <c r="TOP183" s="1057"/>
      <c r="TOQ183" s="1057"/>
      <c r="TOR183" s="1057"/>
      <c r="TOS183" s="1057"/>
      <c r="TOT183" s="1057"/>
      <c r="TOU183" s="1057"/>
      <c r="TOV183" s="1057"/>
      <c r="TOW183" s="1057"/>
      <c r="TOX183" s="1057"/>
      <c r="TOY183" s="1057"/>
      <c r="TOZ183" s="1057"/>
      <c r="TPA183" s="1057"/>
      <c r="TPB183" s="1057"/>
      <c r="TPC183" s="1057"/>
      <c r="TPD183" s="1057"/>
      <c r="TPE183" s="1057"/>
      <c r="TPF183" s="1057"/>
      <c r="TPG183" s="1057"/>
      <c r="TPH183" s="1057"/>
      <c r="TPI183" s="1057"/>
      <c r="TPJ183" s="1057"/>
      <c r="TPK183" s="1057"/>
      <c r="TPL183" s="1057"/>
      <c r="TPM183" s="1057"/>
      <c r="TPN183" s="1057"/>
      <c r="TPO183" s="1057"/>
      <c r="TPP183" s="1057"/>
      <c r="TPQ183" s="1057"/>
      <c r="TPR183" s="1057"/>
      <c r="TPS183" s="1057"/>
      <c r="TPT183" s="1057"/>
      <c r="TPU183" s="1057"/>
      <c r="TPV183" s="1057"/>
      <c r="TPW183" s="1057"/>
      <c r="TPX183" s="1057"/>
      <c r="TPY183" s="1057"/>
      <c r="TPZ183" s="1057"/>
      <c r="TQA183" s="1057"/>
      <c r="TQB183" s="1057"/>
      <c r="TQC183" s="1057"/>
      <c r="TQD183" s="1057"/>
      <c r="TQE183" s="1057"/>
      <c r="TQF183" s="1057"/>
      <c r="TQG183" s="1057"/>
      <c r="TQH183" s="1057"/>
      <c r="TQI183" s="1057"/>
      <c r="TQJ183" s="1057"/>
      <c r="TQK183" s="1057"/>
      <c r="TQL183" s="1057"/>
      <c r="TQM183" s="1057"/>
      <c r="TQN183" s="1057"/>
      <c r="TQO183" s="1057"/>
      <c r="TQP183" s="1057"/>
      <c r="TQQ183" s="1057"/>
      <c r="TQR183" s="1057"/>
      <c r="TQS183" s="1057"/>
      <c r="TQT183" s="1057"/>
      <c r="TQU183" s="1057"/>
      <c r="TQV183" s="1057"/>
      <c r="TQW183" s="1057"/>
      <c r="TQX183" s="1057"/>
      <c r="TQY183" s="1057"/>
      <c r="TQZ183" s="1057"/>
      <c r="TRA183" s="1057"/>
      <c r="TRB183" s="1057"/>
      <c r="TRC183" s="1057"/>
      <c r="TRD183" s="1057"/>
      <c r="TRE183" s="1057"/>
      <c r="TRF183" s="1057"/>
      <c r="TRG183" s="1057"/>
      <c r="TRH183" s="1057"/>
      <c r="TRI183" s="1057"/>
      <c r="TRJ183" s="1057"/>
      <c r="TRK183" s="1057"/>
      <c r="TRL183" s="1057"/>
      <c r="TRM183" s="1057"/>
      <c r="TRN183" s="1057"/>
      <c r="TRO183" s="1057"/>
      <c r="TRP183" s="1057"/>
      <c r="TRQ183" s="1057"/>
      <c r="TRR183" s="1057"/>
      <c r="TRS183" s="1057"/>
      <c r="TRT183" s="1057"/>
      <c r="TRU183" s="1057"/>
      <c r="TRV183" s="1057"/>
      <c r="TRW183" s="1057"/>
      <c r="TRX183" s="1057"/>
      <c r="TRY183" s="1057"/>
      <c r="TRZ183" s="1057"/>
      <c r="TSA183" s="1057"/>
      <c r="TSB183" s="1057"/>
      <c r="TSC183" s="1057"/>
      <c r="TSD183" s="1057"/>
      <c r="TSE183" s="1057"/>
      <c r="TSF183" s="1057"/>
      <c r="TSG183" s="1057"/>
      <c r="TSH183" s="1057"/>
      <c r="TSI183" s="1057"/>
      <c r="TSJ183" s="1057"/>
      <c r="TSK183" s="1057"/>
      <c r="TSL183" s="1057"/>
      <c r="TSM183" s="1057"/>
      <c r="TSN183" s="1057"/>
      <c r="TSO183" s="1057"/>
      <c r="TSP183" s="1057"/>
      <c r="TSQ183" s="1057"/>
      <c r="TSR183" s="1057"/>
      <c r="TSS183" s="1057"/>
      <c r="TST183" s="1057"/>
      <c r="TSU183" s="1057"/>
      <c r="TSV183" s="1057"/>
      <c r="TSW183" s="1057"/>
      <c r="TSX183" s="1057"/>
      <c r="TSY183" s="1057"/>
      <c r="TSZ183" s="1057"/>
      <c r="TTA183" s="1057"/>
      <c r="TTB183" s="1057"/>
      <c r="TTC183" s="1057"/>
      <c r="TTD183" s="1057"/>
      <c r="TTE183" s="1057"/>
      <c r="TTF183" s="1057"/>
      <c r="TTG183" s="1057"/>
      <c r="TTH183" s="1057"/>
      <c r="TTI183" s="1057"/>
      <c r="TTJ183" s="1057"/>
      <c r="TTK183" s="1057"/>
      <c r="TTL183" s="1057"/>
      <c r="TTM183" s="1057"/>
      <c r="TTN183" s="1057"/>
      <c r="TTO183" s="1057"/>
      <c r="TTP183" s="1057"/>
      <c r="TTQ183" s="1057"/>
      <c r="TTR183" s="1057"/>
      <c r="TTS183" s="1057"/>
      <c r="TTT183" s="1057"/>
      <c r="TTU183" s="1057"/>
      <c r="TTV183" s="1057"/>
      <c r="TTW183" s="1057"/>
      <c r="TTX183" s="1057"/>
      <c r="TTY183" s="1057"/>
      <c r="TTZ183" s="1057"/>
      <c r="TUA183" s="1057"/>
      <c r="TUB183" s="1057"/>
      <c r="TUC183" s="1057"/>
      <c r="TUD183" s="1057"/>
      <c r="TUE183" s="1057"/>
      <c r="TUF183" s="1057"/>
      <c r="TUG183" s="1057"/>
      <c r="TUH183" s="1057"/>
      <c r="TUI183" s="1057"/>
      <c r="TUJ183" s="1057"/>
      <c r="TUK183" s="1057"/>
      <c r="TUL183" s="1057"/>
      <c r="TUM183" s="1057"/>
      <c r="TUN183" s="1057"/>
      <c r="TUO183" s="1057"/>
      <c r="TUP183" s="1057"/>
      <c r="TUQ183" s="1057"/>
      <c r="TUR183" s="1057"/>
      <c r="TUS183" s="1057"/>
      <c r="TUT183" s="1057"/>
      <c r="TUU183" s="1057"/>
      <c r="TUV183" s="1057"/>
      <c r="TUW183" s="1057"/>
      <c r="TUX183" s="1057"/>
      <c r="TUY183" s="1057"/>
      <c r="TUZ183" s="1057"/>
      <c r="TVA183" s="1057"/>
      <c r="TVB183" s="1057"/>
      <c r="TVC183" s="1057"/>
      <c r="TVD183" s="1057"/>
      <c r="TVE183" s="1057"/>
      <c r="TVF183" s="1057"/>
      <c r="TVG183" s="1057"/>
      <c r="TVH183" s="1057"/>
      <c r="TVI183" s="1057"/>
      <c r="TVJ183" s="1057"/>
      <c r="TVK183" s="1057"/>
      <c r="TVL183" s="1057"/>
      <c r="TVM183" s="1057"/>
      <c r="TVN183" s="1057"/>
      <c r="TVO183" s="1057"/>
      <c r="TVP183" s="1057"/>
      <c r="TVQ183" s="1057"/>
      <c r="TVR183" s="1057"/>
      <c r="TVS183" s="1057"/>
      <c r="TVT183" s="1057"/>
      <c r="TVU183" s="1057"/>
      <c r="TVV183" s="1057"/>
      <c r="TVW183" s="1057"/>
      <c r="TVX183" s="1057"/>
      <c r="TVY183" s="1057"/>
      <c r="TVZ183" s="1057"/>
      <c r="TWA183" s="1057"/>
      <c r="TWB183" s="1057"/>
      <c r="TWC183" s="1057"/>
      <c r="TWD183" s="1057"/>
      <c r="TWE183" s="1057"/>
      <c r="TWF183" s="1057"/>
      <c r="TWG183" s="1057"/>
      <c r="TWH183" s="1057"/>
      <c r="TWI183" s="1057"/>
      <c r="TWJ183" s="1057"/>
      <c r="TWK183" s="1057"/>
      <c r="TWL183" s="1057"/>
      <c r="TWM183" s="1057"/>
      <c r="TWN183" s="1057"/>
      <c r="TWO183" s="1057"/>
      <c r="TWP183" s="1057"/>
      <c r="TWQ183" s="1057"/>
      <c r="TWR183" s="1057"/>
      <c r="TWS183" s="1057"/>
      <c r="TWT183" s="1057"/>
      <c r="TWU183" s="1057"/>
      <c r="TWV183" s="1057"/>
      <c r="TWW183" s="1057"/>
      <c r="TWX183" s="1057"/>
      <c r="TWY183" s="1057"/>
      <c r="TWZ183" s="1057"/>
      <c r="TXA183" s="1057"/>
      <c r="TXB183" s="1057"/>
      <c r="TXC183" s="1057"/>
      <c r="TXD183" s="1057"/>
      <c r="TXE183" s="1057"/>
      <c r="TXF183" s="1057"/>
      <c r="TXG183" s="1057"/>
      <c r="TXH183" s="1057"/>
      <c r="TXI183" s="1057"/>
      <c r="TXJ183" s="1057"/>
      <c r="TXK183" s="1057"/>
      <c r="TXL183" s="1057"/>
      <c r="TXM183" s="1057"/>
      <c r="TXN183" s="1057"/>
      <c r="TXO183" s="1057"/>
      <c r="TXP183" s="1057"/>
      <c r="TXQ183" s="1057"/>
      <c r="TXR183" s="1057"/>
      <c r="TXS183" s="1057"/>
      <c r="TXT183" s="1057"/>
      <c r="TXU183" s="1057"/>
      <c r="TXV183" s="1057"/>
      <c r="TXW183" s="1057"/>
      <c r="TXX183" s="1057"/>
      <c r="TXY183" s="1057"/>
      <c r="TXZ183" s="1057"/>
      <c r="TYA183" s="1057"/>
      <c r="TYB183" s="1057"/>
      <c r="TYC183" s="1057"/>
      <c r="TYD183" s="1057"/>
      <c r="TYE183" s="1057"/>
      <c r="TYF183" s="1057"/>
      <c r="TYG183" s="1057"/>
      <c r="TYH183" s="1057"/>
      <c r="TYI183" s="1057"/>
      <c r="TYJ183" s="1057"/>
      <c r="TYK183" s="1057"/>
      <c r="TYL183" s="1057"/>
      <c r="TYM183" s="1057"/>
      <c r="TYN183" s="1057"/>
      <c r="TYO183" s="1057"/>
      <c r="TYP183" s="1057"/>
      <c r="TYQ183" s="1057"/>
      <c r="TYR183" s="1057"/>
      <c r="TYS183" s="1057"/>
      <c r="TYT183" s="1057"/>
      <c r="TYU183" s="1057"/>
      <c r="TYV183" s="1057"/>
      <c r="TYW183" s="1057"/>
      <c r="TYX183" s="1057"/>
      <c r="TYY183" s="1057"/>
      <c r="TYZ183" s="1057"/>
      <c r="TZA183" s="1057"/>
      <c r="TZB183" s="1057"/>
      <c r="TZC183" s="1057"/>
      <c r="TZD183" s="1057"/>
      <c r="TZE183" s="1057"/>
      <c r="TZF183" s="1057"/>
      <c r="TZG183" s="1057"/>
      <c r="TZH183" s="1057"/>
      <c r="TZI183" s="1057"/>
      <c r="TZJ183" s="1057"/>
      <c r="TZK183" s="1057"/>
      <c r="TZL183" s="1057"/>
      <c r="TZM183" s="1057"/>
      <c r="TZN183" s="1057"/>
      <c r="TZO183" s="1057"/>
      <c r="TZP183" s="1057"/>
      <c r="TZQ183" s="1057"/>
      <c r="TZR183" s="1057"/>
      <c r="TZS183" s="1057"/>
      <c r="TZT183" s="1057"/>
      <c r="TZU183" s="1057"/>
      <c r="TZV183" s="1057"/>
      <c r="TZW183" s="1057"/>
      <c r="TZX183" s="1057"/>
      <c r="TZY183" s="1057"/>
      <c r="TZZ183" s="1057"/>
      <c r="UAA183" s="1057"/>
      <c r="UAB183" s="1057"/>
      <c r="UAC183" s="1057"/>
      <c r="UAD183" s="1057"/>
      <c r="UAE183" s="1057"/>
      <c r="UAF183" s="1057"/>
      <c r="UAG183" s="1057"/>
      <c r="UAH183" s="1057"/>
      <c r="UAI183" s="1057"/>
      <c r="UAJ183" s="1057"/>
      <c r="UAK183" s="1057"/>
      <c r="UAL183" s="1057"/>
      <c r="UAM183" s="1057"/>
      <c r="UAN183" s="1057"/>
      <c r="UAO183" s="1057"/>
      <c r="UAP183" s="1057"/>
      <c r="UAQ183" s="1057"/>
      <c r="UAR183" s="1057"/>
      <c r="UAS183" s="1057"/>
      <c r="UAT183" s="1057"/>
      <c r="UAU183" s="1057"/>
      <c r="UAV183" s="1057"/>
      <c r="UAW183" s="1057"/>
      <c r="UAX183" s="1057"/>
      <c r="UAY183" s="1057"/>
      <c r="UAZ183" s="1057"/>
      <c r="UBA183" s="1057"/>
      <c r="UBB183" s="1057"/>
      <c r="UBC183" s="1057"/>
      <c r="UBD183" s="1057"/>
      <c r="UBE183" s="1057"/>
      <c r="UBF183" s="1057"/>
      <c r="UBG183" s="1057"/>
      <c r="UBH183" s="1057"/>
      <c r="UBI183" s="1057"/>
      <c r="UBJ183" s="1057"/>
      <c r="UBK183" s="1057"/>
      <c r="UBL183" s="1057"/>
      <c r="UBM183" s="1057"/>
      <c r="UBN183" s="1057"/>
      <c r="UBO183" s="1057"/>
      <c r="UBP183" s="1057"/>
      <c r="UBQ183" s="1057"/>
      <c r="UBR183" s="1057"/>
      <c r="UBS183" s="1057"/>
      <c r="UBT183" s="1057"/>
      <c r="UBU183" s="1057"/>
      <c r="UBV183" s="1057"/>
      <c r="UBW183" s="1057"/>
      <c r="UBX183" s="1057"/>
      <c r="UBY183" s="1057"/>
      <c r="UBZ183" s="1057"/>
      <c r="UCA183" s="1057"/>
      <c r="UCB183" s="1057"/>
      <c r="UCC183" s="1057"/>
      <c r="UCD183" s="1057"/>
      <c r="UCE183" s="1057"/>
      <c r="UCF183" s="1057"/>
      <c r="UCG183" s="1057"/>
      <c r="UCH183" s="1057"/>
      <c r="UCI183" s="1057"/>
      <c r="UCJ183" s="1057"/>
      <c r="UCK183" s="1057"/>
      <c r="UCL183" s="1057"/>
      <c r="UCM183" s="1057"/>
      <c r="UCN183" s="1057"/>
      <c r="UCO183" s="1057"/>
      <c r="UCP183" s="1057"/>
      <c r="UCQ183" s="1057"/>
      <c r="UCR183" s="1057"/>
      <c r="UCS183" s="1057"/>
      <c r="UCT183" s="1057"/>
      <c r="UCU183" s="1057"/>
      <c r="UCV183" s="1057"/>
      <c r="UCW183" s="1057"/>
      <c r="UCX183" s="1057"/>
      <c r="UCY183" s="1057"/>
      <c r="UCZ183" s="1057"/>
      <c r="UDA183" s="1057"/>
      <c r="UDB183" s="1057"/>
      <c r="UDC183" s="1057"/>
      <c r="UDD183" s="1057"/>
      <c r="UDE183" s="1057"/>
      <c r="UDF183" s="1057"/>
      <c r="UDG183" s="1057"/>
      <c r="UDH183" s="1057"/>
      <c r="UDI183" s="1057"/>
      <c r="UDJ183" s="1057"/>
      <c r="UDK183" s="1057"/>
      <c r="UDL183" s="1057"/>
      <c r="UDM183" s="1057"/>
      <c r="UDN183" s="1057"/>
      <c r="UDO183" s="1057"/>
      <c r="UDP183" s="1057"/>
      <c r="UDQ183" s="1057"/>
      <c r="UDR183" s="1057"/>
      <c r="UDS183" s="1057"/>
      <c r="UDT183" s="1057"/>
      <c r="UDU183" s="1057"/>
      <c r="UDV183" s="1057"/>
      <c r="UDW183" s="1057"/>
      <c r="UDX183" s="1057"/>
      <c r="UDY183" s="1057"/>
      <c r="UDZ183" s="1057"/>
      <c r="UEA183" s="1057"/>
      <c r="UEB183" s="1057"/>
      <c r="UEC183" s="1057"/>
      <c r="UED183" s="1057"/>
      <c r="UEE183" s="1057"/>
      <c r="UEF183" s="1057"/>
      <c r="UEG183" s="1057"/>
      <c r="UEH183" s="1057"/>
      <c r="UEI183" s="1057"/>
      <c r="UEJ183" s="1057"/>
      <c r="UEK183" s="1057"/>
      <c r="UEL183" s="1057"/>
      <c r="UEM183" s="1057"/>
      <c r="UEN183" s="1057"/>
      <c r="UEO183" s="1057"/>
      <c r="UEP183" s="1057"/>
      <c r="UEQ183" s="1057"/>
      <c r="UER183" s="1057"/>
      <c r="UES183" s="1057"/>
      <c r="UET183" s="1057"/>
      <c r="UEU183" s="1057"/>
      <c r="UEV183" s="1057"/>
      <c r="UEW183" s="1057"/>
      <c r="UEX183" s="1057"/>
      <c r="UEY183" s="1057"/>
      <c r="UEZ183" s="1057"/>
      <c r="UFA183" s="1057"/>
      <c r="UFB183" s="1057"/>
      <c r="UFC183" s="1057"/>
      <c r="UFD183" s="1057"/>
      <c r="UFE183" s="1057"/>
      <c r="UFF183" s="1057"/>
      <c r="UFG183" s="1057"/>
      <c r="UFH183" s="1057"/>
      <c r="UFI183" s="1057"/>
      <c r="UFJ183" s="1057"/>
      <c r="UFK183" s="1057"/>
      <c r="UFL183" s="1057"/>
      <c r="UFM183" s="1057"/>
      <c r="UFN183" s="1057"/>
      <c r="UFO183" s="1057"/>
      <c r="UFP183" s="1057"/>
      <c r="UFQ183" s="1057"/>
      <c r="UFR183" s="1057"/>
      <c r="UFS183" s="1057"/>
      <c r="UFT183" s="1057"/>
      <c r="UFU183" s="1057"/>
      <c r="UFV183" s="1057"/>
      <c r="UFW183" s="1057"/>
      <c r="UFX183" s="1057"/>
      <c r="UFY183" s="1057"/>
      <c r="UFZ183" s="1057"/>
      <c r="UGA183" s="1057"/>
      <c r="UGB183" s="1057"/>
      <c r="UGC183" s="1057"/>
      <c r="UGD183" s="1057"/>
      <c r="UGE183" s="1057"/>
      <c r="UGF183" s="1057"/>
      <c r="UGG183" s="1057"/>
      <c r="UGH183" s="1057"/>
      <c r="UGI183" s="1057"/>
      <c r="UGJ183" s="1057"/>
      <c r="UGK183" s="1057"/>
      <c r="UGL183" s="1057"/>
      <c r="UGM183" s="1057"/>
      <c r="UGN183" s="1057"/>
      <c r="UGO183" s="1057"/>
      <c r="UGP183" s="1057"/>
      <c r="UGQ183" s="1057"/>
      <c r="UGR183" s="1057"/>
      <c r="UGS183" s="1057"/>
      <c r="UGT183" s="1057"/>
      <c r="UGU183" s="1057"/>
      <c r="UGV183" s="1057"/>
      <c r="UGW183" s="1057"/>
      <c r="UGX183" s="1057"/>
      <c r="UGY183" s="1057"/>
      <c r="UGZ183" s="1057"/>
      <c r="UHA183" s="1057"/>
      <c r="UHB183" s="1057"/>
      <c r="UHC183" s="1057"/>
      <c r="UHD183" s="1057"/>
      <c r="UHE183" s="1057"/>
      <c r="UHF183" s="1057"/>
      <c r="UHG183" s="1057"/>
      <c r="UHH183" s="1057"/>
      <c r="UHI183" s="1057"/>
      <c r="UHJ183" s="1057"/>
      <c r="UHK183" s="1057"/>
      <c r="UHL183" s="1057"/>
      <c r="UHM183" s="1057"/>
      <c r="UHN183" s="1057"/>
      <c r="UHO183" s="1057"/>
      <c r="UHP183" s="1057"/>
      <c r="UHQ183" s="1057"/>
      <c r="UHR183" s="1057"/>
      <c r="UHS183" s="1057"/>
      <c r="UHT183" s="1057"/>
      <c r="UHU183" s="1057"/>
      <c r="UHV183" s="1057"/>
      <c r="UHW183" s="1057"/>
      <c r="UHX183" s="1057"/>
      <c r="UHY183" s="1057"/>
      <c r="UHZ183" s="1057"/>
      <c r="UIA183" s="1057"/>
      <c r="UIB183" s="1057"/>
      <c r="UIC183" s="1057"/>
      <c r="UID183" s="1057"/>
      <c r="UIE183" s="1057"/>
      <c r="UIF183" s="1057"/>
      <c r="UIG183" s="1057"/>
      <c r="UIH183" s="1057"/>
      <c r="UII183" s="1057"/>
      <c r="UIJ183" s="1057"/>
      <c r="UIK183" s="1057"/>
      <c r="UIL183" s="1057"/>
      <c r="UIM183" s="1057"/>
      <c r="UIN183" s="1057"/>
      <c r="UIO183" s="1057"/>
      <c r="UIP183" s="1057"/>
      <c r="UIQ183" s="1057"/>
      <c r="UIR183" s="1057"/>
      <c r="UIS183" s="1057"/>
      <c r="UIT183" s="1057"/>
      <c r="UIU183" s="1057"/>
      <c r="UIV183" s="1057"/>
      <c r="UIW183" s="1057"/>
      <c r="UIX183" s="1057"/>
      <c r="UIY183" s="1057"/>
      <c r="UIZ183" s="1057"/>
      <c r="UJA183" s="1057"/>
      <c r="UJB183" s="1057"/>
      <c r="UJC183" s="1057"/>
      <c r="UJD183" s="1057"/>
      <c r="UJE183" s="1057"/>
      <c r="UJF183" s="1057"/>
      <c r="UJG183" s="1057"/>
      <c r="UJH183" s="1057"/>
      <c r="UJI183" s="1057"/>
      <c r="UJJ183" s="1057"/>
      <c r="UJK183" s="1057"/>
      <c r="UJL183" s="1057"/>
      <c r="UJM183" s="1057"/>
      <c r="UJN183" s="1057"/>
      <c r="UJO183" s="1057"/>
      <c r="UJP183" s="1057"/>
      <c r="UJQ183" s="1057"/>
      <c r="UJR183" s="1057"/>
      <c r="UJS183" s="1057"/>
      <c r="UJT183" s="1057"/>
      <c r="UJU183" s="1057"/>
      <c r="UJV183" s="1057"/>
      <c r="UJW183" s="1057"/>
      <c r="UJX183" s="1057"/>
      <c r="UJY183" s="1057"/>
      <c r="UJZ183" s="1057"/>
      <c r="UKA183" s="1057"/>
      <c r="UKB183" s="1057"/>
      <c r="UKC183" s="1057"/>
      <c r="UKD183" s="1057"/>
      <c r="UKE183" s="1057"/>
      <c r="UKF183" s="1057"/>
      <c r="UKG183" s="1057"/>
      <c r="UKH183" s="1057"/>
      <c r="UKI183" s="1057"/>
      <c r="UKJ183" s="1057"/>
      <c r="UKK183" s="1057"/>
      <c r="UKL183" s="1057"/>
      <c r="UKM183" s="1057"/>
      <c r="UKN183" s="1057"/>
      <c r="UKO183" s="1057"/>
      <c r="UKP183" s="1057"/>
      <c r="UKQ183" s="1057"/>
      <c r="UKR183" s="1057"/>
      <c r="UKS183" s="1057"/>
      <c r="UKT183" s="1057"/>
      <c r="UKU183" s="1057"/>
      <c r="UKV183" s="1057"/>
      <c r="UKW183" s="1057"/>
      <c r="UKX183" s="1057"/>
      <c r="UKY183" s="1057"/>
      <c r="UKZ183" s="1057"/>
      <c r="ULA183" s="1057"/>
      <c r="ULB183" s="1057"/>
      <c r="ULC183" s="1057"/>
      <c r="ULD183" s="1057"/>
      <c r="ULE183" s="1057"/>
      <c r="ULF183" s="1057"/>
      <c r="ULG183" s="1057"/>
      <c r="ULH183" s="1057"/>
      <c r="ULI183" s="1057"/>
      <c r="ULJ183" s="1057"/>
      <c r="ULK183" s="1057"/>
      <c r="ULL183" s="1057"/>
      <c r="ULM183" s="1057"/>
      <c r="ULN183" s="1057"/>
      <c r="ULO183" s="1057"/>
      <c r="ULP183" s="1057"/>
      <c r="ULQ183" s="1057"/>
      <c r="ULR183" s="1057"/>
      <c r="ULS183" s="1057"/>
      <c r="ULT183" s="1057"/>
      <c r="ULU183" s="1057"/>
      <c r="ULV183" s="1057"/>
      <c r="ULW183" s="1057"/>
      <c r="ULX183" s="1057"/>
      <c r="ULY183" s="1057"/>
      <c r="ULZ183" s="1057"/>
      <c r="UMA183" s="1057"/>
      <c r="UMB183" s="1057"/>
      <c r="UMC183" s="1057"/>
      <c r="UMD183" s="1057"/>
      <c r="UME183" s="1057"/>
      <c r="UMF183" s="1057"/>
      <c r="UMG183" s="1057"/>
      <c r="UMH183" s="1057"/>
      <c r="UMI183" s="1057"/>
      <c r="UMJ183" s="1057"/>
      <c r="UMK183" s="1057"/>
      <c r="UML183" s="1057"/>
      <c r="UMM183" s="1057"/>
      <c r="UMN183" s="1057"/>
      <c r="UMO183" s="1057"/>
      <c r="UMP183" s="1057"/>
      <c r="UMQ183" s="1057"/>
      <c r="UMR183" s="1057"/>
      <c r="UMS183" s="1057"/>
      <c r="UMT183" s="1057"/>
      <c r="UMU183" s="1057"/>
      <c r="UMV183" s="1057"/>
      <c r="UMW183" s="1057"/>
      <c r="UMX183" s="1057"/>
      <c r="UMY183" s="1057"/>
      <c r="UMZ183" s="1057"/>
      <c r="UNA183" s="1057"/>
      <c r="UNB183" s="1057"/>
      <c r="UNC183" s="1057"/>
      <c r="UND183" s="1057"/>
      <c r="UNE183" s="1057"/>
      <c r="UNF183" s="1057"/>
      <c r="UNG183" s="1057"/>
      <c r="UNH183" s="1057"/>
      <c r="UNI183" s="1057"/>
      <c r="UNJ183" s="1057"/>
      <c r="UNK183" s="1057"/>
      <c r="UNL183" s="1057"/>
      <c r="UNM183" s="1057"/>
      <c r="UNN183" s="1057"/>
      <c r="UNO183" s="1057"/>
      <c r="UNP183" s="1057"/>
      <c r="UNQ183" s="1057"/>
      <c r="UNR183" s="1057"/>
      <c r="UNS183" s="1057"/>
      <c r="UNT183" s="1057"/>
      <c r="UNU183" s="1057"/>
      <c r="UNV183" s="1057"/>
      <c r="UNW183" s="1057"/>
      <c r="UNX183" s="1057"/>
      <c r="UNY183" s="1057"/>
      <c r="UNZ183" s="1057"/>
      <c r="UOA183" s="1057"/>
      <c r="UOB183" s="1057"/>
      <c r="UOC183" s="1057"/>
      <c r="UOD183" s="1057"/>
      <c r="UOE183" s="1057"/>
      <c r="UOF183" s="1057"/>
      <c r="UOG183" s="1057"/>
      <c r="UOH183" s="1057"/>
      <c r="UOI183" s="1057"/>
      <c r="UOJ183" s="1057"/>
      <c r="UOK183" s="1057"/>
      <c r="UOL183" s="1057"/>
      <c r="UOM183" s="1057"/>
      <c r="UON183" s="1057"/>
      <c r="UOO183" s="1057"/>
      <c r="UOP183" s="1057"/>
      <c r="UOQ183" s="1057"/>
      <c r="UOR183" s="1057"/>
      <c r="UOS183" s="1057"/>
      <c r="UOT183" s="1057"/>
      <c r="UOU183" s="1057"/>
      <c r="UOV183" s="1057"/>
      <c r="UOW183" s="1057"/>
      <c r="UOX183" s="1057"/>
      <c r="UOY183" s="1057"/>
      <c r="UOZ183" s="1057"/>
      <c r="UPA183" s="1057"/>
      <c r="UPB183" s="1057"/>
      <c r="UPC183" s="1057"/>
      <c r="UPD183" s="1057"/>
      <c r="UPE183" s="1057"/>
      <c r="UPF183" s="1057"/>
      <c r="UPG183" s="1057"/>
      <c r="UPH183" s="1057"/>
      <c r="UPI183" s="1057"/>
      <c r="UPJ183" s="1057"/>
      <c r="UPK183" s="1057"/>
      <c r="UPL183" s="1057"/>
      <c r="UPM183" s="1057"/>
      <c r="UPN183" s="1057"/>
      <c r="UPO183" s="1057"/>
      <c r="UPP183" s="1057"/>
      <c r="UPQ183" s="1057"/>
      <c r="UPR183" s="1057"/>
      <c r="UPS183" s="1057"/>
      <c r="UPT183" s="1057"/>
      <c r="UPU183" s="1057"/>
      <c r="UPV183" s="1057"/>
      <c r="UPW183" s="1057"/>
      <c r="UPX183" s="1057"/>
      <c r="UPY183" s="1057"/>
      <c r="UPZ183" s="1057"/>
      <c r="UQA183" s="1057"/>
      <c r="UQB183" s="1057"/>
      <c r="UQC183" s="1057"/>
      <c r="UQD183" s="1057"/>
      <c r="UQE183" s="1057"/>
      <c r="UQF183" s="1057"/>
      <c r="UQG183" s="1057"/>
      <c r="UQH183" s="1057"/>
      <c r="UQI183" s="1057"/>
      <c r="UQJ183" s="1057"/>
      <c r="UQK183" s="1057"/>
      <c r="UQL183" s="1057"/>
      <c r="UQM183" s="1057"/>
      <c r="UQN183" s="1057"/>
      <c r="UQO183" s="1057"/>
      <c r="UQP183" s="1057"/>
      <c r="UQQ183" s="1057"/>
      <c r="UQR183" s="1057"/>
      <c r="UQS183" s="1057"/>
      <c r="UQT183" s="1057"/>
      <c r="UQU183" s="1057"/>
      <c r="UQV183" s="1057"/>
      <c r="UQW183" s="1057"/>
      <c r="UQX183" s="1057"/>
      <c r="UQY183" s="1057"/>
      <c r="UQZ183" s="1057"/>
      <c r="URA183" s="1057"/>
      <c r="URB183" s="1057"/>
      <c r="URC183" s="1057"/>
      <c r="URD183" s="1057"/>
      <c r="URE183" s="1057"/>
      <c r="URF183" s="1057"/>
      <c r="URG183" s="1057"/>
      <c r="URH183" s="1057"/>
      <c r="URI183" s="1057"/>
      <c r="URJ183" s="1057"/>
      <c r="URK183" s="1057"/>
      <c r="URL183" s="1057"/>
      <c r="URM183" s="1057"/>
      <c r="URN183" s="1057"/>
      <c r="URO183" s="1057"/>
      <c r="URP183" s="1057"/>
      <c r="URQ183" s="1057"/>
      <c r="URR183" s="1057"/>
      <c r="URS183" s="1057"/>
      <c r="URT183" s="1057"/>
      <c r="URU183" s="1057"/>
      <c r="URV183" s="1057"/>
      <c r="URW183" s="1057"/>
      <c r="URX183" s="1057"/>
      <c r="URY183" s="1057"/>
      <c r="URZ183" s="1057"/>
      <c r="USA183" s="1057"/>
      <c r="USB183" s="1057"/>
      <c r="USC183" s="1057"/>
      <c r="USD183" s="1057"/>
      <c r="USE183" s="1057"/>
      <c r="USF183" s="1057"/>
      <c r="USG183" s="1057"/>
      <c r="USH183" s="1057"/>
      <c r="USI183" s="1057"/>
      <c r="USJ183" s="1057"/>
      <c r="USK183" s="1057"/>
      <c r="USL183" s="1057"/>
      <c r="USM183" s="1057"/>
      <c r="USN183" s="1057"/>
      <c r="USO183" s="1057"/>
      <c r="USP183" s="1057"/>
      <c r="USQ183" s="1057"/>
      <c r="USR183" s="1057"/>
      <c r="USS183" s="1057"/>
      <c r="UST183" s="1057"/>
      <c r="USU183" s="1057"/>
      <c r="USV183" s="1057"/>
      <c r="USW183" s="1057"/>
      <c r="USX183" s="1057"/>
      <c r="USY183" s="1057"/>
      <c r="USZ183" s="1057"/>
      <c r="UTA183" s="1057"/>
      <c r="UTB183" s="1057"/>
      <c r="UTC183" s="1057"/>
      <c r="UTD183" s="1057"/>
      <c r="UTE183" s="1057"/>
      <c r="UTF183" s="1057"/>
      <c r="UTG183" s="1057"/>
      <c r="UTH183" s="1057"/>
      <c r="UTI183" s="1057"/>
      <c r="UTJ183" s="1057"/>
      <c r="UTK183" s="1057"/>
      <c r="UTL183" s="1057"/>
      <c r="UTM183" s="1057"/>
      <c r="UTN183" s="1057"/>
      <c r="UTO183" s="1057"/>
      <c r="UTP183" s="1057"/>
      <c r="UTQ183" s="1057"/>
      <c r="UTR183" s="1057"/>
      <c r="UTS183" s="1057"/>
      <c r="UTT183" s="1057"/>
      <c r="UTU183" s="1057"/>
      <c r="UTV183" s="1057"/>
      <c r="UTW183" s="1057"/>
      <c r="UTX183" s="1057"/>
      <c r="UTY183" s="1057"/>
      <c r="UTZ183" s="1057"/>
      <c r="UUA183" s="1057"/>
      <c r="UUB183" s="1057"/>
      <c r="UUC183" s="1057"/>
      <c r="UUD183" s="1057"/>
      <c r="UUE183" s="1057"/>
      <c r="UUF183" s="1057"/>
      <c r="UUG183" s="1057"/>
      <c r="UUH183" s="1057"/>
      <c r="UUI183" s="1057"/>
      <c r="UUJ183" s="1057"/>
      <c r="UUK183" s="1057"/>
      <c r="UUL183" s="1057"/>
      <c r="UUM183" s="1057"/>
      <c r="UUN183" s="1057"/>
      <c r="UUO183" s="1057"/>
      <c r="UUP183" s="1057"/>
      <c r="UUQ183" s="1057"/>
      <c r="UUR183" s="1057"/>
      <c r="UUS183" s="1057"/>
      <c r="UUT183" s="1057"/>
      <c r="UUU183" s="1057"/>
      <c r="UUV183" s="1057"/>
      <c r="UUW183" s="1057"/>
      <c r="UUX183" s="1057"/>
      <c r="UUY183" s="1057"/>
      <c r="UUZ183" s="1057"/>
      <c r="UVA183" s="1057"/>
      <c r="UVB183" s="1057"/>
      <c r="UVC183" s="1057"/>
      <c r="UVD183" s="1057"/>
      <c r="UVE183" s="1057"/>
      <c r="UVF183" s="1057"/>
      <c r="UVG183" s="1057"/>
      <c r="UVH183" s="1057"/>
      <c r="UVI183" s="1057"/>
      <c r="UVJ183" s="1057"/>
      <c r="UVK183" s="1057"/>
      <c r="UVL183" s="1057"/>
      <c r="UVM183" s="1057"/>
      <c r="UVN183" s="1057"/>
      <c r="UVO183" s="1057"/>
      <c r="UVP183" s="1057"/>
      <c r="UVQ183" s="1057"/>
      <c r="UVR183" s="1057"/>
      <c r="UVS183" s="1057"/>
      <c r="UVT183" s="1057"/>
      <c r="UVU183" s="1057"/>
      <c r="UVV183" s="1057"/>
      <c r="UVW183" s="1057"/>
      <c r="UVX183" s="1057"/>
      <c r="UVY183" s="1057"/>
      <c r="UVZ183" s="1057"/>
      <c r="UWA183" s="1057"/>
      <c r="UWB183" s="1057"/>
      <c r="UWC183" s="1057"/>
      <c r="UWD183" s="1057"/>
      <c r="UWE183" s="1057"/>
      <c r="UWF183" s="1057"/>
      <c r="UWG183" s="1057"/>
      <c r="UWH183" s="1057"/>
      <c r="UWI183" s="1057"/>
      <c r="UWJ183" s="1057"/>
      <c r="UWK183" s="1057"/>
      <c r="UWL183" s="1057"/>
      <c r="UWM183" s="1057"/>
      <c r="UWN183" s="1057"/>
      <c r="UWO183" s="1057"/>
      <c r="UWP183" s="1057"/>
      <c r="UWQ183" s="1057"/>
      <c r="UWR183" s="1057"/>
      <c r="UWS183" s="1057"/>
      <c r="UWT183" s="1057"/>
      <c r="UWU183" s="1057"/>
      <c r="UWV183" s="1057"/>
      <c r="UWW183" s="1057"/>
      <c r="UWX183" s="1057"/>
      <c r="UWY183" s="1057"/>
      <c r="UWZ183" s="1057"/>
      <c r="UXA183" s="1057"/>
      <c r="UXB183" s="1057"/>
      <c r="UXC183" s="1057"/>
      <c r="UXD183" s="1057"/>
      <c r="UXE183" s="1057"/>
      <c r="UXF183" s="1057"/>
      <c r="UXG183" s="1057"/>
      <c r="UXH183" s="1057"/>
      <c r="UXI183" s="1057"/>
      <c r="UXJ183" s="1057"/>
      <c r="UXK183" s="1057"/>
      <c r="UXL183" s="1057"/>
      <c r="UXM183" s="1057"/>
      <c r="UXN183" s="1057"/>
      <c r="UXO183" s="1057"/>
      <c r="UXP183" s="1057"/>
      <c r="UXQ183" s="1057"/>
      <c r="UXR183" s="1057"/>
      <c r="UXS183" s="1057"/>
      <c r="UXT183" s="1057"/>
      <c r="UXU183" s="1057"/>
      <c r="UXV183" s="1057"/>
      <c r="UXW183" s="1057"/>
      <c r="UXX183" s="1057"/>
      <c r="UXY183" s="1057"/>
      <c r="UXZ183" s="1057"/>
      <c r="UYA183" s="1057"/>
      <c r="UYB183" s="1057"/>
      <c r="UYC183" s="1057"/>
      <c r="UYD183" s="1057"/>
      <c r="UYE183" s="1057"/>
      <c r="UYF183" s="1057"/>
      <c r="UYG183" s="1057"/>
      <c r="UYH183" s="1057"/>
      <c r="UYI183" s="1057"/>
      <c r="UYJ183" s="1057"/>
      <c r="UYK183" s="1057"/>
      <c r="UYL183" s="1057"/>
      <c r="UYM183" s="1057"/>
      <c r="UYN183" s="1057"/>
      <c r="UYO183" s="1057"/>
      <c r="UYP183" s="1057"/>
      <c r="UYQ183" s="1057"/>
      <c r="UYR183" s="1057"/>
      <c r="UYS183" s="1057"/>
      <c r="UYT183" s="1057"/>
      <c r="UYU183" s="1057"/>
      <c r="UYV183" s="1057"/>
      <c r="UYW183" s="1057"/>
      <c r="UYX183" s="1057"/>
      <c r="UYY183" s="1057"/>
      <c r="UYZ183" s="1057"/>
      <c r="UZA183" s="1057"/>
      <c r="UZB183" s="1057"/>
      <c r="UZC183" s="1057"/>
      <c r="UZD183" s="1057"/>
      <c r="UZE183" s="1057"/>
      <c r="UZF183" s="1057"/>
      <c r="UZG183" s="1057"/>
      <c r="UZH183" s="1057"/>
      <c r="UZI183" s="1057"/>
      <c r="UZJ183" s="1057"/>
      <c r="UZK183" s="1057"/>
      <c r="UZL183" s="1057"/>
      <c r="UZM183" s="1057"/>
      <c r="UZN183" s="1057"/>
      <c r="UZO183" s="1057"/>
      <c r="UZP183" s="1057"/>
      <c r="UZQ183" s="1057"/>
      <c r="UZR183" s="1057"/>
      <c r="UZS183" s="1057"/>
      <c r="UZT183" s="1057"/>
      <c r="UZU183" s="1057"/>
      <c r="UZV183" s="1057"/>
      <c r="UZW183" s="1057"/>
      <c r="UZX183" s="1057"/>
      <c r="UZY183" s="1057"/>
      <c r="UZZ183" s="1057"/>
      <c r="VAA183" s="1057"/>
      <c r="VAB183" s="1057"/>
      <c r="VAC183" s="1057"/>
      <c r="VAD183" s="1057"/>
      <c r="VAE183" s="1057"/>
      <c r="VAF183" s="1057"/>
      <c r="VAG183" s="1057"/>
      <c r="VAH183" s="1057"/>
      <c r="VAI183" s="1057"/>
      <c r="VAJ183" s="1057"/>
      <c r="VAK183" s="1057"/>
      <c r="VAL183" s="1057"/>
      <c r="VAM183" s="1057"/>
      <c r="VAN183" s="1057"/>
      <c r="VAO183" s="1057"/>
      <c r="VAP183" s="1057"/>
      <c r="VAQ183" s="1057"/>
      <c r="VAR183" s="1057"/>
      <c r="VAS183" s="1057"/>
      <c r="VAT183" s="1057"/>
      <c r="VAU183" s="1057"/>
      <c r="VAV183" s="1057"/>
      <c r="VAW183" s="1057"/>
      <c r="VAX183" s="1057"/>
      <c r="VAY183" s="1057"/>
      <c r="VAZ183" s="1057"/>
      <c r="VBA183" s="1057"/>
      <c r="VBB183" s="1057"/>
      <c r="VBC183" s="1057"/>
      <c r="VBD183" s="1057"/>
      <c r="VBE183" s="1057"/>
      <c r="VBF183" s="1057"/>
      <c r="VBG183" s="1057"/>
      <c r="VBH183" s="1057"/>
      <c r="VBI183" s="1057"/>
      <c r="VBJ183" s="1057"/>
      <c r="VBK183" s="1057"/>
      <c r="VBL183" s="1057"/>
      <c r="VBM183" s="1057"/>
      <c r="VBN183" s="1057"/>
      <c r="VBO183" s="1057"/>
      <c r="VBP183" s="1057"/>
      <c r="VBQ183" s="1057"/>
      <c r="VBR183" s="1057"/>
      <c r="VBS183" s="1057"/>
      <c r="VBT183" s="1057"/>
      <c r="VBU183" s="1057"/>
      <c r="VBV183" s="1057"/>
      <c r="VBW183" s="1057"/>
      <c r="VBX183" s="1057"/>
      <c r="VBY183" s="1057"/>
      <c r="VBZ183" s="1057"/>
      <c r="VCA183" s="1057"/>
      <c r="VCB183" s="1057"/>
      <c r="VCC183" s="1057"/>
      <c r="VCD183" s="1057"/>
      <c r="VCE183" s="1057"/>
      <c r="VCF183" s="1057"/>
      <c r="VCG183" s="1057"/>
      <c r="VCH183" s="1057"/>
      <c r="VCI183" s="1057"/>
      <c r="VCJ183" s="1057"/>
      <c r="VCK183" s="1057"/>
      <c r="VCL183" s="1057"/>
      <c r="VCM183" s="1057"/>
      <c r="VCN183" s="1057"/>
      <c r="VCO183" s="1057"/>
      <c r="VCP183" s="1057"/>
      <c r="VCQ183" s="1057"/>
      <c r="VCR183" s="1057"/>
      <c r="VCS183" s="1057"/>
      <c r="VCT183" s="1057"/>
      <c r="VCU183" s="1057"/>
      <c r="VCV183" s="1057"/>
      <c r="VCW183" s="1057"/>
      <c r="VCX183" s="1057"/>
      <c r="VCY183" s="1057"/>
      <c r="VCZ183" s="1057"/>
      <c r="VDA183" s="1057"/>
      <c r="VDB183" s="1057"/>
      <c r="VDC183" s="1057"/>
      <c r="VDD183" s="1057"/>
      <c r="VDE183" s="1057"/>
      <c r="VDF183" s="1057"/>
      <c r="VDG183" s="1057"/>
      <c r="VDH183" s="1057"/>
      <c r="VDI183" s="1057"/>
      <c r="VDJ183" s="1057"/>
      <c r="VDK183" s="1057"/>
      <c r="VDL183" s="1057"/>
      <c r="VDM183" s="1057"/>
      <c r="VDN183" s="1057"/>
      <c r="VDO183" s="1057"/>
      <c r="VDP183" s="1057"/>
      <c r="VDQ183" s="1057"/>
      <c r="VDR183" s="1057"/>
      <c r="VDS183" s="1057"/>
      <c r="VDT183" s="1057"/>
      <c r="VDU183" s="1057"/>
      <c r="VDV183" s="1057"/>
      <c r="VDW183" s="1057"/>
      <c r="VDX183" s="1057"/>
      <c r="VDY183" s="1057"/>
      <c r="VDZ183" s="1057"/>
      <c r="VEA183" s="1057"/>
      <c r="VEB183" s="1057"/>
      <c r="VEC183" s="1057"/>
      <c r="VED183" s="1057"/>
      <c r="VEE183" s="1057"/>
      <c r="VEF183" s="1057"/>
      <c r="VEG183" s="1057"/>
      <c r="VEH183" s="1057"/>
      <c r="VEI183" s="1057"/>
      <c r="VEJ183" s="1057"/>
      <c r="VEK183" s="1057"/>
      <c r="VEL183" s="1057"/>
      <c r="VEM183" s="1057"/>
      <c r="VEN183" s="1057"/>
      <c r="VEO183" s="1057"/>
      <c r="VEP183" s="1057"/>
      <c r="VEQ183" s="1057"/>
      <c r="VER183" s="1057"/>
      <c r="VES183" s="1057"/>
      <c r="VET183" s="1057"/>
      <c r="VEU183" s="1057"/>
      <c r="VEV183" s="1057"/>
      <c r="VEW183" s="1057"/>
      <c r="VEX183" s="1057"/>
      <c r="VEY183" s="1057"/>
      <c r="VEZ183" s="1057"/>
      <c r="VFA183" s="1057"/>
      <c r="VFB183" s="1057"/>
      <c r="VFC183" s="1057"/>
      <c r="VFD183" s="1057"/>
      <c r="VFE183" s="1057"/>
      <c r="VFF183" s="1057"/>
      <c r="VFG183" s="1057"/>
      <c r="VFH183" s="1057"/>
      <c r="VFI183" s="1057"/>
      <c r="VFJ183" s="1057"/>
      <c r="VFK183" s="1057"/>
      <c r="VFL183" s="1057"/>
      <c r="VFM183" s="1057"/>
      <c r="VFN183" s="1057"/>
      <c r="VFO183" s="1057"/>
      <c r="VFP183" s="1057"/>
      <c r="VFQ183" s="1057"/>
      <c r="VFR183" s="1057"/>
      <c r="VFS183" s="1057"/>
      <c r="VFT183" s="1057"/>
      <c r="VFU183" s="1057"/>
      <c r="VFV183" s="1057"/>
      <c r="VFW183" s="1057"/>
      <c r="VFX183" s="1057"/>
      <c r="VFY183" s="1057"/>
      <c r="VFZ183" s="1057"/>
      <c r="VGA183" s="1057"/>
      <c r="VGB183" s="1057"/>
      <c r="VGC183" s="1057"/>
      <c r="VGD183" s="1057"/>
      <c r="VGE183" s="1057"/>
      <c r="VGF183" s="1057"/>
      <c r="VGG183" s="1057"/>
      <c r="VGH183" s="1057"/>
      <c r="VGI183" s="1057"/>
      <c r="VGJ183" s="1057"/>
      <c r="VGK183" s="1057"/>
      <c r="VGL183" s="1057"/>
      <c r="VGM183" s="1057"/>
      <c r="VGN183" s="1057"/>
      <c r="VGO183" s="1057"/>
      <c r="VGP183" s="1057"/>
      <c r="VGQ183" s="1057"/>
      <c r="VGR183" s="1057"/>
      <c r="VGS183" s="1057"/>
      <c r="VGT183" s="1057"/>
      <c r="VGU183" s="1057"/>
      <c r="VGV183" s="1057"/>
      <c r="VGW183" s="1057"/>
      <c r="VGX183" s="1057"/>
      <c r="VGY183" s="1057"/>
      <c r="VGZ183" s="1057"/>
      <c r="VHA183" s="1057"/>
      <c r="VHB183" s="1057"/>
      <c r="VHC183" s="1057"/>
      <c r="VHD183" s="1057"/>
      <c r="VHE183" s="1057"/>
      <c r="VHF183" s="1057"/>
      <c r="VHG183" s="1057"/>
      <c r="VHH183" s="1057"/>
      <c r="VHI183" s="1057"/>
      <c r="VHJ183" s="1057"/>
      <c r="VHK183" s="1057"/>
      <c r="VHL183" s="1057"/>
      <c r="VHM183" s="1057"/>
      <c r="VHN183" s="1057"/>
      <c r="VHO183" s="1057"/>
      <c r="VHP183" s="1057"/>
      <c r="VHQ183" s="1057"/>
      <c r="VHR183" s="1057"/>
      <c r="VHS183" s="1057"/>
      <c r="VHT183" s="1057"/>
      <c r="VHU183" s="1057"/>
      <c r="VHV183" s="1057"/>
      <c r="VHW183" s="1057"/>
      <c r="VHX183" s="1057"/>
      <c r="VHY183" s="1057"/>
      <c r="VHZ183" s="1057"/>
      <c r="VIA183" s="1057"/>
      <c r="VIB183" s="1057"/>
      <c r="VIC183" s="1057"/>
      <c r="VID183" s="1057"/>
      <c r="VIE183" s="1057"/>
      <c r="VIF183" s="1057"/>
      <c r="VIG183" s="1057"/>
      <c r="VIH183" s="1057"/>
      <c r="VII183" s="1057"/>
      <c r="VIJ183" s="1057"/>
      <c r="VIK183" s="1057"/>
      <c r="VIL183" s="1057"/>
      <c r="VIM183" s="1057"/>
      <c r="VIN183" s="1057"/>
      <c r="VIO183" s="1057"/>
      <c r="VIP183" s="1057"/>
      <c r="VIQ183" s="1057"/>
      <c r="VIR183" s="1057"/>
      <c r="VIS183" s="1057"/>
      <c r="VIT183" s="1057"/>
      <c r="VIU183" s="1057"/>
      <c r="VIV183" s="1057"/>
      <c r="VIW183" s="1057"/>
      <c r="VIX183" s="1057"/>
      <c r="VIY183" s="1057"/>
      <c r="VIZ183" s="1057"/>
      <c r="VJA183" s="1057"/>
      <c r="VJB183" s="1057"/>
      <c r="VJC183" s="1057"/>
      <c r="VJD183" s="1057"/>
      <c r="VJE183" s="1057"/>
      <c r="VJF183" s="1057"/>
      <c r="VJG183" s="1057"/>
      <c r="VJH183" s="1057"/>
      <c r="VJI183" s="1057"/>
      <c r="VJJ183" s="1057"/>
      <c r="VJK183" s="1057"/>
      <c r="VJL183" s="1057"/>
      <c r="VJM183" s="1057"/>
      <c r="VJN183" s="1057"/>
      <c r="VJO183" s="1057"/>
      <c r="VJP183" s="1057"/>
      <c r="VJQ183" s="1057"/>
      <c r="VJR183" s="1057"/>
      <c r="VJS183" s="1057"/>
      <c r="VJT183" s="1057"/>
      <c r="VJU183" s="1057"/>
      <c r="VJV183" s="1057"/>
      <c r="VJW183" s="1057"/>
      <c r="VJX183" s="1057"/>
      <c r="VJY183" s="1057"/>
      <c r="VJZ183" s="1057"/>
      <c r="VKA183" s="1057"/>
      <c r="VKB183" s="1057"/>
      <c r="VKC183" s="1057"/>
      <c r="VKD183" s="1057"/>
      <c r="VKE183" s="1057"/>
      <c r="VKF183" s="1057"/>
      <c r="VKG183" s="1057"/>
      <c r="VKH183" s="1057"/>
      <c r="VKI183" s="1057"/>
      <c r="VKJ183" s="1057"/>
      <c r="VKK183" s="1057"/>
      <c r="VKL183" s="1057"/>
      <c r="VKM183" s="1057"/>
      <c r="VKN183" s="1057"/>
      <c r="VKO183" s="1057"/>
      <c r="VKP183" s="1057"/>
      <c r="VKQ183" s="1057"/>
      <c r="VKR183" s="1057"/>
      <c r="VKS183" s="1057"/>
      <c r="VKT183" s="1057"/>
      <c r="VKU183" s="1057"/>
      <c r="VKV183" s="1057"/>
      <c r="VKW183" s="1057"/>
      <c r="VKX183" s="1057"/>
      <c r="VKY183" s="1057"/>
      <c r="VKZ183" s="1057"/>
      <c r="VLA183" s="1057"/>
      <c r="VLB183" s="1057"/>
      <c r="VLC183" s="1057"/>
      <c r="VLD183" s="1057"/>
      <c r="VLE183" s="1057"/>
      <c r="VLF183" s="1057"/>
      <c r="VLG183" s="1057"/>
      <c r="VLH183" s="1057"/>
      <c r="VLI183" s="1057"/>
      <c r="VLJ183" s="1057"/>
      <c r="VLK183" s="1057"/>
      <c r="VLL183" s="1057"/>
      <c r="VLM183" s="1057"/>
      <c r="VLN183" s="1057"/>
      <c r="VLO183" s="1057"/>
      <c r="VLP183" s="1057"/>
      <c r="VLQ183" s="1057"/>
      <c r="VLR183" s="1057"/>
      <c r="VLS183" s="1057"/>
      <c r="VLT183" s="1057"/>
      <c r="VLU183" s="1057"/>
      <c r="VLV183" s="1057"/>
      <c r="VLW183" s="1057"/>
      <c r="VLX183" s="1057"/>
      <c r="VLY183" s="1057"/>
      <c r="VLZ183" s="1057"/>
      <c r="VMA183" s="1057"/>
      <c r="VMB183" s="1057"/>
      <c r="VMC183" s="1057"/>
      <c r="VMD183" s="1057"/>
      <c r="VME183" s="1057"/>
      <c r="VMF183" s="1057"/>
      <c r="VMG183" s="1057"/>
      <c r="VMH183" s="1057"/>
      <c r="VMI183" s="1057"/>
      <c r="VMJ183" s="1057"/>
      <c r="VMK183" s="1057"/>
      <c r="VML183" s="1057"/>
      <c r="VMM183" s="1057"/>
      <c r="VMN183" s="1057"/>
      <c r="VMO183" s="1057"/>
      <c r="VMP183" s="1057"/>
      <c r="VMQ183" s="1057"/>
      <c r="VMR183" s="1057"/>
      <c r="VMS183" s="1057"/>
      <c r="VMT183" s="1057"/>
      <c r="VMU183" s="1057"/>
      <c r="VMV183" s="1057"/>
      <c r="VMW183" s="1057"/>
      <c r="VMX183" s="1057"/>
      <c r="VMY183" s="1057"/>
      <c r="VMZ183" s="1057"/>
      <c r="VNA183" s="1057"/>
      <c r="VNB183" s="1057"/>
      <c r="VNC183" s="1057"/>
      <c r="VND183" s="1057"/>
      <c r="VNE183" s="1057"/>
      <c r="VNF183" s="1057"/>
      <c r="VNG183" s="1057"/>
      <c r="VNH183" s="1057"/>
      <c r="VNI183" s="1057"/>
      <c r="VNJ183" s="1057"/>
      <c r="VNK183" s="1057"/>
      <c r="VNL183" s="1057"/>
      <c r="VNM183" s="1057"/>
      <c r="VNN183" s="1057"/>
      <c r="VNO183" s="1057"/>
      <c r="VNP183" s="1057"/>
      <c r="VNQ183" s="1057"/>
      <c r="VNR183" s="1057"/>
      <c r="VNS183" s="1057"/>
      <c r="VNT183" s="1057"/>
      <c r="VNU183" s="1057"/>
      <c r="VNV183" s="1057"/>
      <c r="VNW183" s="1057"/>
      <c r="VNX183" s="1057"/>
      <c r="VNY183" s="1057"/>
      <c r="VNZ183" s="1057"/>
      <c r="VOA183" s="1057"/>
      <c r="VOB183" s="1057"/>
      <c r="VOC183" s="1057"/>
      <c r="VOD183" s="1057"/>
      <c r="VOE183" s="1057"/>
      <c r="VOF183" s="1057"/>
      <c r="VOG183" s="1057"/>
      <c r="VOH183" s="1057"/>
      <c r="VOI183" s="1057"/>
      <c r="VOJ183" s="1057"/>
      <c r="VOK183" s="1057"/>
      <c r="VOL183" s="1057"/>
      <c r="VOM183" s="1057"/>
      <c r="VON183" s="1057"/>
      <c r="VOO183" s="1057"/>
      <c r="VOP183" s="1057"/>
      <c r="VOQ183" s="1057"/>
      <c r="VOR183" s="1057"/>
      <c r="VOS183" s="1057"/>
      <c r="VOT183" s="1057"/>
      <c r="VOU183" s="1057"/>
      <c r="VOV183" s="1057"/>
      <c r="VOW183" s="1057"/>
      <c r="VOX183" s="1057"/>
      <c r="VOY183" s="1057"/>
      <c r="VOZ183" s="1057"/>
      <c r="VPA183" s="1057"/>
      <c r="VPB183" s="1057"/>
      <c r="VPC183" s="1057"/>
      <c r="VPD183" s="1057"/>
      <c r="VPE183" s="1057"/>
      <c r="VPF183" s="1057"/>
      <c r="VPG183" s="1057"/>
      <c r="VPH183" s="1057"/>
      <c r="VPI183" s="1057"/>
      <c r="VPJ183" s="1057"/>
      <c r="VPK183" s="1057"/>
      <c r="VPL183" s="1057"/>
      <c r="VPM183" s="1057"/>
      <c r="VPN183" s="1057"/>
      <c r="VPO183" s="1057"/>
      <c r="VPP183" s="1057"/>
      <c r="VPQ183" s="1057"/>
      <c r="VPR183" s="1057"/>
      <c r="VPS183" s="1057"/>
      <c r="VPT183" s="1057"/>
      <c r="VPU183" s="1057"/>
      <c r="VPV183" s="1057"/>
      <c r="VPW183" s="1057"/>
      <c r="VPX183" s="1057"/>
      <c r="VPY183" s="1057"/>
      <c r="VPZ183" s="1057"/>
      <c r="VQA183" s="1057"/>
      <c r="VQB183" s="1057"/>
      <c r="VQC183" s="1057"/>
      <c r="VQD183" s="1057"/>
      <c r="VQE183" s="1057"/>
      <c r="VQF183" s="1057"/>
      <c r="VQG183" s="1057"/>
      <c r="VQH183" s="1057"/>
      <c r="VQI183" s="1057"/>
      <c r="VQJ183" s="1057"/>
      <c r="VQK183" s="1057"/>
      <c r="VQL183" s="1057"/>
      <c r="VQM183" s="1057"/>
      <c r="VQN183" s="1057"/>
      <c r="VQO183" s="1057"/>
      <c r="VQP183" s="1057"/>
      <c r="VQQ183" s="1057"/>
      <c r="VQR183" s="1057"/>
      <c r="VQS183" s="1057"/>
      <c r="VQT183" s="1057"/>
      <c r="VQU183" s="1057"/>
      <c r="VQV183" s="1057"/>
      <c r="VQW183" s="1057"/>
      <c r="VQX183" s="1057"/>
      <c r="VQY183" s="1057"/>
      <c r="VQZ183" s="1057"/>
      <c r="VRA183" s="1057"/>
      <c r="VRB183" s="1057"/>
      <c r="VRC183" s="1057"/>
      <c r="VRD183" s="1057"/>
      <c r="VRE183" s="1057"/>
      <c r="VRF183" s="1057"/>
      <c r="VRG183" s="1057"/>
      <c r="VRH183" s="1057"/>
      <c r="VRI183" s="1057"/>
      <c r="VRJ183" s="1057"/>
      <c r="VRK183" s="1057"/>
      <c r="VRL183" s="1057"/>
      <c r="VRM183" s="1057"/>
      <c r="VRN183" s="1057"/>
      <c r="VRO183" s="1057"/>
      <c r="VRP183" s="1057"/>
      <c r="VRQ183" s="1057"/>
      <c r="VRR183" s="1057"/>
      <c r="VRS183" s="1057"/>
      <c r="VRT183" s="1057"/>
      <c r="VRU183" s="1057"/>
      <c r="VRV183" s="1057"/>
      <c r="VRW183" s="1057"/>
      <c r="VRX183" s="1057"/>
      <c r="VRY183" s="1057"/>
      <c r="VRZ183" s="1057"/>
      <c r="VSA183" s="1057"/>
      <c r="VSB183" s="1057"/>
      <c r="VSC183" s="1057"/>
      <c r="VSD183" s="1057"/>
      <c r="VSE183" s="1057"/>
      <c r="VSF183" s="1057"/>
      <c r="VSG183" s="1057"/>
      <c r="VSH183" s="1057"/>
      <c r="VSI183" s="1057"/>
      <c r="VSJ183" s="1057"/>
      <c r="VSK183" s="1057"/>
      <c r="VSL183" s="1057"/>
      <c r="VSM183" s="1057"/>
      <c r="VSN183" s="1057"/>
      <c r="VSO183" s="1057"/>
      <c r="VSP183" s="1057"/>
      <c r="VSQ183" s="1057"/>
      <c r="VSR183" s="1057"/>
      <c r="VSS183" s="1057"/>
      <c r="VST183" s="1057"/>
      <c r="VSU183" s="1057"/>
      <c r="VSV183" s="1057"/>
      <c r="VSW183" s="1057"/>
      <c r="VSX183" s="1057"/>
      <c r="VSY183" s="1057"/>
      <c r="VSZ183" s="1057"/>
      <c r="VTA183" s="1057"/>
      <c r="VTB183" s="1057"/>
      <c r="VTC183" s="1057"/>
      <c r="VTD183" s="1057"/>
      <c r="VTE183" s="1057"/>
      <c r="VTF183" s="1057"/>
      <c r="VTG183" s="1057"/>
      <c r="VTH183" s="1057"/>
      <c r="VTI183" s="1057"/>
      <c r="VTJ183" s="1057"/>
      <c r="VTK183" s="1057"/>
      <c r="VTL183" s="1057"/>
      <c r="VTM183" s="1057"/>
      <c r="VTN183" s="1057"/>
      <c r="VTO183" s="1057"/>
      <c r="VTP183" s="1057"/>
      <c r="VTQ183" s="1057"/>
      <c r="VTR183" s="1057"/>
      <c r="VTS183" s="1057"/>
      <c r="VTT183" s="1057"/>
      <c r="VTU183" s="1057"/>
      <c r="VTV183" s="1057"/>
      <c r="VTW183" s="1057"/>
      <c r="VTX183" s="1057"/>
      <c r="VTY183" s="1057"/>
      <c r="VTZ183" s="1057"/>
      <c r="VUA183" s="1057"/>
      <c r="VUB183" s="1057"/>
      <c r="VUC183" s="1057"/>
      <c r="VUD183" s="1057"/>
      <c r="VUE183" s="1057"/>
      <c r="VUF183" s="1057"/>
      <c r="VUG183" s="1057"/>
      <c r="VUH183" s="1057"/>
      <c r="VUI183" s="1057"/>
      <c r="VUJ183" s="1057"/>
      <c r="VUK183" s="1057"/>
      <c r="VUL183" s="1057"/>
      <c r="VUM183" s="1057"/>
      <c r="VUN183" s="1057"/>
      <c r="VUO183" s="1057"/>
      <c r="VUP183" s="1057"/>
      <c r="VUQ183" s="1057"/>
      <c r="VUR183" s="1057"/>
      <c r="VUS183" s="1057"/>
      <c r="VUT183" s="1057"/>
      <c r="VUU183" s="1057"/>
      <c r="VUV183" s="1057"/>
      <c r="VUW183" s="1057"/>
      <c r="VUX183" s="1057"/>
      <c r="VUY183" s="1057"/>
      <c r="VUZ183" s="1057"/>
      <c r="VVA183" s="1057"/>
      <c r="VVB183" s="1057"/>
      <c r="VVC183" s="1057"/>
      <c r="VVD183" s="1057"/>
      <c r="VVE183" s="1057"/>
      <c r="VVF183" s="1057"/>
      <c r="VVG183" s="1057"/>
      <c r="VVH183" s="1057"/>
      <c r="VVI183" s="1057"/>
      <c r="VVJ183" s="1057"/>
      <c r="VVK183" s="1057"/>
      <c r="VVL183" s="1057"/>
      <c r="VVM183" s="1057"/>
      <c r="VVN183" s="1057"/>
      <c r="VVO183" s="1057"/>
      <c r="VVP183" s="1057"/>
      <c r="VVQ183" s="1057"/>
      <c r="VVR183" s="1057"/>
      <c r="VVS183" s="1057"/>
      <c r="VVT183" s="1057"/>
      <c r="VVU183" s="1057"/>
      <c r="VVV183" s="1057"/>
      <c r="VVW183" s="1057"/>
      <c r="VVX183" s="1057"/>
      <c r="VVY183" s="1057"/>
      <c r="VVZ183" s="1057"/>
      <c r="VWA183" s="1057"/>
      <c r="VWB183" s="1057"/>
      <c r="VWC183" s="1057"/>
      <c r="VWD183" s="1057"/>
      <c r="VWE183" s="1057"/>
      <c r="VWF183" s="1057"/>
      <c r="VWG183" s="1057"/>
      <c r="VWH183" s="1057"/>
      <c r="VWI183" s="1057"/>
      <c r="VWJ183" s="1057"/>
      <c r="VWK183" s="1057"/>
      <c r="VWL183" s="1057"/>
      <c r="VWM183" s="1057"/>
      <c r="VWN183" s="1057"/>
      <c r="VWO183" s="1057"/>
      <c r="VWP183" s="1057"/>
      <c r="VWQ183" s="1057"/>
      <c r="VWR183" s="1057"/>
      <c r="VWS183" s="1057"/>
      <c r="VWT183" s="1057"/>
      <c r="VWU183" s="1057"/>
      <c r="VWV183" s="1057"/>
      <c r="VWW183" s="1057"/>
      <c r="VWX183" s="1057"/>
      <c r="VWY183" s="1057"/>
      <c r="VWZ183" s="1057"/>
      <c r="VXA183" s="1057"/>
      <c r="VXB183" s="1057"/>
      <c r="VXC183" s="1057"/>
      <c r="VXD183" s="1057"/>
      <c r="VXE183" s="1057"/>
      <c r="VXF183" s="1057"/>
      <c r="VXG183" s="1057"/>
      <c r="VXH183" s="1057"/>
      <c r="VXI183" s="1057"/>
      <c r="VXJ183" s="1057"/>
      <c r="VXK183" s="1057"/>
      <c r="VXL183" s="1057"/>
      <c r="VXM183" s="1057"/>
      <c r="VXN183" s="1057"/>
      <c r="VXO183" s="1057"/>
      <c r="VXP183" s="1057"/>
      <c r="VXQ183" s="1057"/>
      <c r="VXR183" s="1057"/>
      <c r="VXS183" s="1057"/>
      <c r="VXT183" s="1057"/>
      <c r="VXU183" s="1057"/>
      <c r="VXV183" s="1057"/>
      <c r="VXW183" s="1057"/>
      <c r="VXX183" s="1057"/>
      <c r="VXY183" s="1057"/>
      <c r="VXZ183" s="1057"/>
      <c r="VYA183" s="1057"/>
      <c r="VYB183" s="1057"/>
      <c r="VYC183" s="1057"/>
      <c r="VYD183" s="1057"/>
      <c r="VYE183" s="1057"/>
      <c r="VYF183" s="1057"/>
      <c r="VYG183" s="1057"/>
      <c r="VYH183" s="1057"/>
      <c r="VYI183" s="1057"/>
      <c r="VYJ183" s="1057"/>
      <c r="VYK183" s="1057"/>
      <c r="VYL183" s="1057"/>
      <c r="VYM183" s="1057"/>
      <c r="VYN183" s="1057"/>
      <c r="VYO183" s="1057"/>
      <c r="VYP183" s="1057"/>
      <c r="VYQ183" s="1057"/>
      <c r="VYR183" s="1057"/>
      <c r="VYS183" s="1057"/>
      <c r="VYT183" s="1057"/>
      <c r="VYU183" s="1057"/>
      <c r="VYV183" s="1057"/>
      <c r="VYW183" s="1057"/>
      <c r="VYX183" s="1057"/>
      <c r="VYY183" s="1057"/>
      <c r="VYZ183" s="1057"/>
      <c r="VZA183" s="1057"/>
      <c r="VZB183" s="1057"/>
      <c r="VZC183" s="1057"/>
      <c r="VZD183" s="1057"/>
      <c r="VZE183" s="1057"/>
      <c r="VZF183" s="1057"/>
      <c r="VZG183" s="1057"/>
      <c r="VZH183" s="1057"/>
      <c r="VZI183" s="1057"/>
      <c r="VZJ183" s="1057"/>
      <c r="VZK183" s="1057"/>
      <c r="VZL183" s="1057"/>
      <c r="VZM183" s="1057"/>
      <c r="VZN183" s="1057"/>
      <c r="VZO183" s="1057"/>
      <c r="VZP183" s="1057"/>
      <c r="VZQ183" s="1057"/>
      <c r="VZR183" s="1057"/>
      <c r="VZS183" s="1057"/>
      <c r="VZT183" s="1057"/>
      <c r="VZU183" s="1057"/>
      <c r="VZV183" s="1057"/>
      <c r="VZW183" s="1057"/>
      <c r="VZX183" s="1057"/>
      <c r="VZY183" s="1057"/>
      <c r="VZZ183" s="1057"/>
      <c r="WAA183" s="1057"/>
      <c r="WAB183" s="1057"/>
      <c r="WAC183" s="1057"/>
      <c r="WAD183" s="1057"/>
      <c r="WAE183" s="1057"/>
      <c r="WAF183" s="1057"/>
      <c r="WAG183" s="1057"/>
      <c r="WAH183" s="1057"/>
      <c r="WAI183" s="1057"/>
      <c r="WAJ183" s="1057"/>
      <c r="WAK183" s="1057"/>
      <c r="WAL183" s="1057"/>
      <c r="WAM183" s="1057"/>
      <c r="WAN183" s="1057"/>
      <c r="WAO183" s="1057"/>
      <c r="WAP183" s="1057"/>
      <c r="WAQ183" s="1057"/>
      <c r="WAR183" s="1057"/>
      <c r="WAS183" s="1057"/>
      <c r="WAT183" s="1057"/>
      <c r="WAU183" s="1057"/>
      <c r="WAV183" s="1057"/>
      <c r="WAW183" s="1057"/>
      <c r="WAX183" s="1057"/>
      <c r="WAY183" s="1057"/>
      <c r="WAZ183" s="1057"/>
      <c r="WBA183" s="1057"/>
      <c r="WBB183" s="1057"/>
      <c r="WBC183" s="1057"/>
      <c r="WBD183" s="1057"/>
      <c r="WBE183" s="1057"/>
      <c r="WBF183" s="1057"/>
      <c r="WBG183" s="1057"/>
      <c r="WBH183" s="1057"/>
      <c r="WBI183" s="1057"/>
      <c r="WBJ183" s="1057"/>
      <c r="WBK183" s="1057"/>
      <c r="WBL183" s="1057"/>
      <c r="WBM183" s="1057"/>
      <c r="WBN183" s="1057"/>
      <c r="WBO183" s="1057"/>
      <c r="WBP183" s="1057"/>
      <c r="WBQ183" s="1057"/>
      <c r="WBR183" s="1057"/>
      <c r="WBS183" s="1057"/>
      <c r="WBT183" s="1057"/>
      <c r="WBU183" s="1057"/>
      <c r="WBV183" s="1057"/>
      <c r="WBW183" s="1057"/>
      <c r="WBX183" s="1057"/>
      <c r="WBY183" s="1057"/>
      <c r="WBZ183" s="1057"/>
      <c r="WCA183" s="1057"/>
      <c r="WCB183" s="1057"/>
      <c r="WCC183" s="1057"/>
      <c r="WCD183" s="1057"/>
      <c r="WCE183" s="1057"/>
      <c r="WCF183" s="1057"/>
      <c r="WCG183" s="1057"/>
      <c r="WCH183" s="1057"/>
      <c r="WCI183" s="1057"/>
      <c r="WCJ183" s="1057"/>
      <c r="WCK183" s="1057"/>
      <c r="WCL183" s="1057"/>
      <c r="WCM183" s="1057"/>
      <c r="WCN183" s="1057"/>
      <c r="WCO183" s="1057"/>
      <c r="WCP183" s="1057"/>
      <c r="WCQ183" s="1057"/>
      <c r="WCR183" s="1057"/>
      <c r="WCS183" s="1057"/>
      <c r="WCT183" s="1057"/>
      <c r="WCU183" s="1057"/>
      <c r="WCV183" s="1057"/>
      <c r="WCW183" s="1057"/>
      <c r="WCX183" s="1057"/>
      <c r="WCY183" s="1057"/>
      <c r="WCZ183" s="1057"/>
      <c r="WDA183" s="1057"/>
      <c r="WDB183" s="1057"/>
      <c r="WDC183" s="1057"/>
      <c r="WDD183" s="1057"/>
      <c r="WDE183" s="1057"/>
      <c r="WDF183" s="1057"/>
      <c r="WDG183" s="1057"/>
      <c r="WDH183" s="1057"/>
      <c r="WDI183" s="1057"/>
      <c r="WDJ183" s="1057"/>
      <c r="WDK183" s="1057"/>
      <c r="WDL183" s="1057"/>
      <c r="WDM183" s="1057"/>
      <c r="WDN183" s="1057"/>
      <c r="WDO183" s="1057"/>
      <c r="WDP183" s="1057"/>
      <c r="WDQ183" s="1057"/>
      <c r="WDR183" s="1057"/>
      <c r="WDS183" s="1057"/>
      <c r="WDT183" s="1057"/>
      <c r="WDU183" s="1057"/>
      <c r="WDV183" s="1057"/>
      <c r="WDW183" s="1057"/>
      <c r="WDX183" s="1057"/>
      <c r="WDY183" s="1057"/>
      <c r="WDZ183" s="1057"/>
      <c r="WEA183" s="1057"/>
      <c r="WEB183" s="1057"/>
      <c r="WEC183" s="1057"/>
      <c r="WED183" s="1057"/>
      <c r="WEE183" s="1057"/>
      <c r="WEF183" s="1057"/>
      <c r="WEG183" s="1057"/>
      <c r="WEH183" s="1057"/>
      <c r="WEI183" s="1057"/>
      <c r="WEJ183" s="1057"/>
      <c r="WEK183" s="1057"/>
      <c r="WEL183" s="1057"/>
      <c r="WEM183" s="1057"/>
      <c r="WEN183" s="1057"/>
      <c r="WEO183" s="1057"/>
      <c r="WEP183" s="1057"/>
      <c r="WEQ183" s="1057"/>
      <c r="WER183" s="1057"/>
      <c r="WES183" s="1057"/>
      <c r="WET183" s="1057"/>
      <c r="WEU183" s="1057"/>
      <c r="WEV183" s="1057"/>
      <c r="WEW183" s="1057"/>
      <c r="WEX183" s="1057"/>
      <c r="WEY183" s="1057"/>
      <c r="WEZ183" s="1057"/>
      <c r="WFA183" s="1057"/>
      <c r="WFB183" s="1057"/>
      <c r="WFC183" s="1057"/>
      <c r="WFD183" s="1057"/>
      <c r="WFE183" s="1057"/>
      <c r="WFF183" s="1057"/>
      <c r="WFG183" s="1057"/>
      <c r="WFH183" s="1057"/>
      <c r="WFI183" s="1057"/>
      <c r="WFJ183" s="1057"/>
      <c r="WFK183" s="1057"/>
      <c r="WFL183" s="1057"/>
      <c r="WFM183" s="1057"/>
      <c r="WFN183" s="1057"/>
      <c r="WFO183" s="1057"/>
      <c r="WFP183" s="1057"/>
      <c r="WFQ183" s="1057"/>
      <c r="WFR183" s="1057"/>
      <c r="WFS183" s="1057"/>
      <c r="WFT183" s="1057"/>
      <c r="WFU183" s="1057"/>
      <c r="WFV183" s="1057"/>
      <c r="WFW183" s="1057"/>
      <c r="WFX183" s="1057"/>
      <c r="WFY183" s="1057"/>
      <c r="WFZ183" s="1057"/>
      <c r="WGA183" s="1057"/>
      <c r="WGB183" s="1057"/>
      <c r="WGC183" s="1057"/>
      <c r="WGD183" s="1057"/>
      <c r="WGE183" s="1057"/>
      <c r="WGF183" s="1057"/>
      <c r="WGG183" s="1057"/>
      <c r="WGH183" s="1057"/>
      <c r="WGI183" s="1057"/>
      <c r="WGJ183" s="1057"/>
      <c r="WGK183" s="1057"/>
      <c r="WGL183" s="1057"/>
      <c r="WGM183" s="1057"/>
      <c r="WGN183" s="1057"/>
      <c r="WGO183" s="1057"/>
      <c r="WGP183" s="1057"/>
      <c r="WGQ183" s="1057"/>
      <c r="WGR183" s="1057"/>
      <c r="WGS183" s="1057"/>
      <c r="WGT183" s="1057"/>
      <c r="WGU183" s="1057"/>
      <c r="WGV183" s="1057"/>
      <c r="WGW183" s="1057"/>
      <c r="WGX183" s="1057"/>
      <c r="WGY183" s="1057"/>
      <c r="WGZ183" s="1057"/>
      <c r="WHA183" s="1057"/>
      <c r="WHB183" s="1057"/>
      <c r="WHC183" s="1057"/>
      <c r="WHD183" s="1057"/>
      <c r="WHE183" s="1057"/>
      <c r="WHF183" s="1057"/>
      <c r="WHG183" s="1057"/>
      <c r="WHH183" s="1057"/>
      <c r="WHI183" s="1057"/>
      <c r="WHJ183" s="1057"/>
      <c r="WHK183" s="1057"/>
      <c r="WHL183" s="1057"/>
      <c r="WHM183" s="1057"/>
      <c r="WHN183" s="1057"/>
      <c r="WHO183" s="1057"/>
      <c r="WHP183" s="1057"/>
      <c r="WHQ183" s="1057"/>
      <c r="WHR183" s="1057"/>
      <c r="WHS183" s="1057"/>
      <c r="WHT183" s="1057"/>
      <c r="WHU183" s="1057"/>
      <c r="WHV183" s="1057"/>
      <c r="WHW183" s="1057"/>
      <c r="WHX183" s="1057"/>
      <c r="WHY183" s="1057"/>
      <c r="WHZ183" s="1057"/>
      <c r="WIA183" s="1057"/>
      <c r="WIB183" s="1057"/>
      <c r="WIC183" s="1057"/>
      <c r="WID183" s="1057"/>
      <c r="WIE183" s="1057"/>
      <c r="WIF183" s="1057"/>
      <c r="WIG183" s="1057"/>
      <c r="WIH183" s="1057"/>
      <c r="WII183" s="1057"/>
      <c r="WIJ183" s="1057"/>
      <c r="WIK183" s="1057"/>
      <c r="WIL183" s="1057"/>
      <c r="WIM183" s="1057"/>
      <c r="WIN183" s="1057"/>
      <c r="WIO183" s="1057"/>
      <c r="WIP183" s="1057"/>
      <c r="WIQ183" s="1057"/>
      <c r="WIR183" s="1057"/>
      <c r="WIS183" s="1057"/>
      <c r="WIT183" s="1057"/>
      <c r="WIU183" s="1057"/>
      <c r="WIV183" s="1057"/>
      <c r="WIW183" s="1057"/>
      <c r="WIX183" s="1057"/>
      <c r="WIY183" s="1057"/>
      <c r="WIZ183" s="1057"/>
      <c r="WJA183" s="1057"/>
      <c r="WJB183" s="1057"/>
      <c r="WJC183" s="1057"/>
      <c r="WJD183" s="1057"/>
      <c r="WJE183" s="1057"/>
      <c r="WJF183" s="1057"/>
      <c r="WJG183" s="1057"/>
      <c r="WJH183" s="1057"/>
      <c r="WJI183" s="1057"/>
      <c r="WJJ183" s="1057"/>
      <c r="WJK183" s="1057"/>
      <c r="WJL183" s="1057"/>
      <c r="WJM183" s="1057"/>
      <c r="WJN183" s="1057"/>
      <c r="WJO183" s="1057"/>
      <c r="WJP183" s="1057"/>
      <c r="WJQ183" s="1057"/>
      <c r="WJR183" s="1057"/>
      <c r="WJS183" s="1057"/>
      <c r="WJT183" s="1057"/>
      <c r="WJU183" s="1057"/>
      <c r="WJV183" s="1057"/>
      <c r="WJW183" s="1057"/>
      <c r="WJX183" s="1057"/>
      <c r="WJY183" s="1057"/>
      <c r="WJZ183" s="1057"/>
      <c r="WKA183" s="1057"/>
      <c r="WKB183" s="1057"/>
      <c r="WKC183" s="1057"/>
      <c r="WKD183" s="1057"/>
      <c r="WKE183" s="1057"/>
      <c r="WKF183" s="1057"/>
      <c r="WKG183" s="1057"/>
      <c r="WKH183" s="1057"/>
      <c r="WKI183" s="1057"/>
      <c r="WKJ183" s="1057"/>
      <c r="WKK183" s="1057"/>
      <c r="WKL183" s="1057"/>
      <c r="WKM183" s="1057"/>
      <c r="WKN183" s="1057"/>
      <c r="WKO183" s="1057"/>
      <c r="WKP183" s="1057"/>
      <c r="WKQ183" s="1057"/>
      <c r="WKR183" s="1057"/>
      <c r="WKS183" s="1057"/>
      <c r="WKT183" s="1057"/>
      <c r="WKU183" s="1057"/>
      <c r="WKV183" s="1057"/>
      <c r="WKW183" s="1057"/>
      <c r="WKX183" s="1057"/>
      <c r="WKY183" s="1057"/>
      <c r="WKZ183" s="1057"/>
      <c r="WLA183" s="1057"/>
      <c r="WLB183" s="1057"/>
      <c r="WLC183" s="1057"/>
      <c r="WLD183" s="1057"/>
      <c r="WLE183" s="1057"/>
      <c r="WLF183" s="1057"/>
      <c r="WLG183" s="1057"/>
      <c r="WLH183" s="1057"/>
      <c r="WLI183" s="1057"/>
      <c r="WLJ183" s="1057"/>
      <c r="WLK183" s="1057"/>
      <c r="WLL183" s="1057"/>
      <c r="WLM183" s="1057"/>
      <c r="WLN183" s="1057"/>
      <c r="WLO183" s="1057"/>
      <c r="WLP183" s="1057"/>
      <c r="WLQ183" s="1057"/>
      <c r="WLR183" s="1057"/>
      <c r="WLS183" s="1057"/>
      <c r="WLT183" s="1057"/>
      <c r="WLU183" s="1057"/>
      <c r="WLV183" s="1057"/>
      <c r="WLW183" s="1057"/>
      <c r="WLX183" s="1057"/>
      <c r="WLY183" s="1057"/>
      <c r="WLZ183" s="1057"/>
      <c r="WMA183" s="1057"/>
      <c r="WMB183" s="1057"/>
      <c r="WMC183" s="1057"/>
      <c r="WMD183" s="1057"/>
      <c r="WME183" s="1057"/>
      <c r="WMF183" s="1057"/>
      <c r="WMG183" s="1057"/>
      <c r="WMH183" s="1057"/>
      <c r="WMI183" s="1057"/>
      <c r="WMJ183" s="1057"/>
      <c r="WMK183" s="1057"/>
      <c r="WML183" s="1057"/>
      <c r="WMM183" s="1057"/>
      <c r="WMN183" s="1057"/>
      <c r="WMO183" s="1057"/>
      <c r="WMP183" s="1057"/>
      <c r="WMQ183" s="1057"/>
      <c r="WMR183" s="1057"/>
      <c r="WMS183" s="1057"/>
      <c r="WMT183" s="1057"/>
      <c r="WMU183" s="1057"/>
      <c r="WMV183" s="1057"/>
      <c r="WMW183" s="1057"/>
      <c r="WMX183" s="1057"/>
      <c r="WMY183" s="1057"/>
      <c r="WMZ183" s="1057"/>
      <c r="WNA183" s="1057"/>
      <c r="WNB183" s="1057"/>
      <c r="WNC183" s="1057"/>
      <c r="WND183" s="1057"/>
      <c r="WNE183" s="1057"/>
      <c r="WNF183" s="1057"/>
      <c r="WNG183" s="1057"/>
      <c r="WNH183" s="1057"/>
      <c r="WNI183" s="1057"/>
      <c r="WNJ183" s="1057"/>
      <c r="WNK183" s="1057"/>
      <c r="WNL183" s="1057"/>
      <c r="WNM183" s="1057"/>
      <c r="WNN183" s="1057"/>
      <c r="WNO183" s="1057"/>
      <c r="WNP183" s="1057"/>
      <c r="WNQ183" s="1057"/>
      <c r="WNR183" s="1057"/>
      <c r="WNS183" s="1057"/>
      <c r="WNT183" s="1057"/>
      <c r="WNU183" s="1057"/>
      <c r="WNV183" s="1057"/>
      <c r="WNW183" s="1057"/>
      <c r="WNX183" s="1057"/>
      <c r="WNY183" s="1057"/>
      <c r="WNZ183" s="1057"/>
      <c r="WOA183" s="1057"/>
      <c r="WOB183" s="1057"/>
      <c r="WOC183" s="1057"/>
      <c r="WOD183" s="1057"/>
      <c r="WOE183" s="1057"/>
      <c r="WOF183" s="1057"/>
      <c r="WOG183" s="1057"/>
      <c r="WOH183" s="1057"/>
      <c r="WOI183" s="1057"/>
      <c r="WOJ183" s="1057"/>
      <c r="WOK183" s="1057"/>
      <c r="WOL183" s="1057"/>
      <c r="WOM183" s="1057"/>
      <c r="WON183" s="1057"/>
      <c r="WOO183" s="1057"/>
      <c r="WOP183" s="1057"/>
      <c r="WOQ183" s="1057"/>
      <c r="WOR183" s="1057"/>
      <c r="WOS183" s="1057"/>
      <c r="WOT183" s="1057"/>
      <c r="WOU183" s="1057"/>
      <c r="WOV183" s="1057"/>
      <c r="WOW183" s="1057"/>
      <c r="WOX183" s="1057"/>
      <c r="WOY183" s="1057"/>
      <c r="WOZ183" s="1057"/>
      <c r="WPA183" s="1057"/>
      <c r="WPB183" s="1057"/>
      <c r="WPC183" s="1057"/>
      <c r="WPD183" s="1057"/>
      <c r="WPE183" s="1057"/>
      <c r="WPF183" s="1057"/>
      <c r="WPG183" s="1057"/>
      <c r="WPH183" s="1057"/>
      <c r="WPI183" s="1057"/>
      <c r="WPJ183" s="1057"/>
      <c r="WPK183" s="1057"/>
      <c r="WPL183" s="1057"/>
      <c r="WPM183" s="1057"/>
      <c r="WPN183" s="1057"/>
      <c r="WPO183" s="1057"/>
      <c r="WPP183" s="1057"/>
      <c r="WPQ183" s="1057"/>
      <c r="WPR183" s="1057"/>
      <c r="WPS183" s="1057"/>
      <c r="WPT183" s="1057"/>
      <c r="WPU183" s="1057"/>
      <c r="WPV183" s="1057"/>
      <c r="WPW183" s="1057"/>
      <c r="WPX183" s="1057"/>
      <c r="WPY183" s="1057"/>
      <c r="WPZ183" s="1057"/>
      <c r="WQA183" s="1057"/>
      <c r="WQB183" s="1057"/>
      <c r="WQC183" s="1057"/>
      <c r="WQD183" s="1057"/>
      <c r="WQE183" s="1057"/>
      <c r="WQF183" s="1057"/>
      <c r="WQG183" s="1057"/>
      <c r="WQH183" s="1057"/>
      <c r="WQI183" s="1057"/>
      <c r="WQJ183" s="1057"/>
      <c r="WQK183" s="1057"/>
      <c r="WQL183" s="1057"/>
      <c r="WQM183" s="1057"/>
      <c r="WQN183" s="1057"/>
      <c r="WQO183" s="1057"/>
      <c r="WQP183" s="1057"/>
      <c r="WQQ183" s="1057"/>
      <c r="WQR183" s="1057"/>
      <c r="WQS183" s="1057"/>
      <c r="WQT183" s="1057"/>
      <c r="WQU183" s="1057"/>
      <c r="WQV183" s="1057"/>
      <c r="WQW183" s="1057"/>
      <c r="WQX183" s="1057"/>
      <c r="WQY183" s="1057"/>
      <c r="WQZ183" s="1057"/>
      <c r="WRA183" s="1057"/>
      <c r="WRB183" s="1057"/>
      <c r="WRC183" s="1057"/>
      <c r="WRD183" s="1057"/>
      <c r="WRE183" s="1057"/>
      <c r="WRF183" s="1057"/>
      <c r="WRG183" s="1057"/>
      <c r="WRH183" s="1057"/>
      <c r="WRI183" s="1057"/>
      <c r="WRJ183" s="1057"/>
      <c r="WRK183" s="1057"/>
      <c r="WRL183" s="1057"/>
      <c r="WRM183" s="1057"/>
      <c r="WRN183" s="1057"/>
      <c r="WRO183" s="1057"/>
      <c r="WRP183" s="1057"/>
      <c r="WRQ183" s="1057"/>
      <c r="WRR183" s="1057"/>
      <c r="WRS183" s="1057"/>
      <c r="WRT183" s="1057"/>
      <c r="WRU183" s="1057"/>
      <c r="WRV183" s="1057"/>
      <c r="WRW183" s="1057"/>
      <c r="WRX183" s="1057"/>
      <c r="WRY183" s="1057"/>
      <c r="WRZ183" s="1057"/>
      <c r="WSA183" s="1057"/>
      <c r="WSB183" s="1057"/>
      <c r="WSC183" s="1057"/>
      <c r="WSD183" s="1057"/>
      <c r="WSE183" s="1057"/>
      <c r="WSF183" s="1057"/>
      <c r="WSG183" s="1057"/>
      <c r="WSH183" s="1057"/>
      <c r="WSI183" s="1057"/>
      <c r="WSJ183" s="1057"/>
      <c r="WSK183" s="1057"/>
      <c r="WSL183" s="1057"/>
      <c r="WSM183" s="1057"/>
      <c r="WSN183" s="1057"/>
      <c r="WSO183" s="1057"/>
      <c r="WSP183" s="1057"/>
      <c r="WSQ183" s="1057"/>
      <c r="WSR183" s="1057"/>
      <c r="WSS183" s="1057"/>
      <c r="WST183" s="1057"/>
      <c r="WSU183" s="1057"/>
      <c r="WSV183" s="1057"/>
      <c r="WSW183" s="1057"/>
      <c r="WSX183" s="1057"/>
      <c r="WSY183" s="1057"/>
      <c r="WSZ183" s="1057"/>
      <c r="WTA183" s="1057"/>
      <c r="WTB183" s="1057"/>
      <c r="WTC183" s="1057"/>
      <c r="WTD183" s="1057"/>
      <c r="WTE183" s="1057"/>
      <c r="WTF183" s="1057"/>
      <c r="WTG183" s="1057"/>
      <c r="WTH183" s="1057"/>
      <c r="WTI183" s="1057"/>
      <c r="WTJ183" s="1057"/>
      <c r="WTK183" s="1057"/>
      <c r="WTL183" s="1057"/>
      <c r="WTM183" s="1057"/>
      <c r="WTN183" s="1057"/>
      <c r="WTO183" s="1057"/>
      <c r="WTP183" s="1057"/>
      <c r="WTQ183" s="1057"/>
      <c r="WTR183" s="1057"/>
      <c r="WTS183" s="1057"/>
      <c r="WTT183" s="1057"/>
      <c r="WTU183" s="1057"/>
      <c r="WTV183" s="1057"/>
      <c r="WTW183" s="1057"/>
      <c r="WTX183" s="1057"/>
      <c r="WTY183" s="1057"/>
      <c r="WTZ183" s="1057"/>
      <c r="WUA183" s="1057"/>
      <c r="WUB183" s="1057"/>
      <c r="WUC183" s="1057"/>
      <c r="WUD183" s="1057"/>
      <c r="WUE183" s="1057"/>
      <c r="WUF183" s="1057"/>
      <c r="WUG183" s="1057"/>
      <c r="WUH183" s="1057"/>
      <c r="WUI183" s="1057"/>
      <c r="WUJ183" s="1057"/>
      <c r="WUK183" s="1057"/>
      <c r="WUL183" s="1057"/>
      <c r="WUM183" s="1057"/>
      <c r="WUN183" s="1057"/>
      <c r="WUO183" s="1057"/>
      <c r="WUP183" s="1057"/>
      <c r="WUQ183" s="1057"/>
      <c r="WUR183" s="1057"/>
      <c r="WUS183" s="1057"/>
      <c r="WUT183" s="1057"/>
      <c r="WUU183" s="1057"/>
      <c r="WUV183" s="1057"/>
      <c r="WUW183" s="1057"/>
      <c r="WUX183" s="1057"/>
      <c r="WUY183" s="1057"/>
      <c r="WUZ183" s="1057"/>
      <c r="WVA183" s="1057"/>
      <c r="WVB183" s="1057"/>
      <c r="WVC183" s="1057"/>
      <c r="WVD183" s="1057"/>
      <c r="WVE183" s="1057"/>
      <c r="WVF183" s="1057"/>
      <c r="WVG183" s="1057"/>
      <c r="WVH183" s="1057"/>
      <c r="WVI183" s="1057"/>
      <c r="WVJ183" s="1057"/>
      <c r="WVK183" s="1057"/>
      <c r="WVL183" s="1057"/>
      <c r="WVM183" s="1057"/>
      <c r="WVN183" s="1057"/>
      <c r="WVO183" s="1057"/>
      <c r="WVP183" s="1057"/>
      <c r="WVQ183" s="1057"/>
      <c r="WVR183" s="1057"/>
      <c r="WVS183" s="1057"/>
      <c r="WVT183" s="1057"/>
      <c r="WVU183" s="1057"/>
      <c r="WVV183" s="1057"/>
      <c r="WVW183" s="1057"/>
      <c r="WVX183" s="1057"/>
      <c r="WVY183" s="1057"/>
      <c r="WVZ183" s="1057"/>
      <c r="WWA183" s="1057"/>
      <c r="WWB183" s="1057"/>
      <c r="WWC183" s="1057"/>
      <c r="WWD183" s="1057"/>
      <c r="WWE183" s="1057"/>
      <c r="WWF183" s="1057"/>
      <c r="WWG183" s="1057"/>
      <c r="WWH183" s="1057"/>
      <c r="WWI183" s="1057"/>
      <c r="WWJ183" s="1057"/>
      <c r="WWK183" s="1057"/>
      <c r="WWL183" s="1057"/>
      <c r="WWM183" s="1057"/>
      <c r="WWN183" s="1057"/>
      <c r="WWO183" s="1057"/>
      <c r="WWP183" s="1057"/>
      <c r="WWQ183" s="1057"/>
      <c r="WWR183" s="1057"/>
      <c r="WWS183" s="1057"/>
      <c r="WWT183" s="1057"/>
      <c r="WWU183" s="1057"/>
      <c r="WWV183" s="1057"/>
      <c r="WWW183" s="1057"/>
      <c r="WWX183" s="1057"/>
      <c r="WWY183" s="1057"/>
      <c r="WWZ183" s="1057"/>
      <c r="WXA183" s="1057"/>
      <c r="WXB183" s="1057"/>
      <c r="WXC183" s="1057"/>
      <c r="WXD183" s="1057"/>
      <c r="WXE183" s="1057"/>
      <c r="WXF183" s="1057"/>
      <c r="WXG183" s="1057"/>
      <c r="WXH183" s="1057"/>
      <c r="WXI183" s="1057"/>
      <c r="WXJ183" s="1057"/>
      <c r="WXK183" s="1057"/>
      <c r="WXL183" s="1057"/>
      <c r="WXM183" s="1057"/>
      <c r="WXN183" s="1057"/>
      <c r="WXO183" s="1057"/>
      <c r="WXP183" s="1057"/>
      <c r="WXQ183" s="1057"/>
      <c r="WXR183" s="1057"/>
      <c r="WXS183" s="1057"/>
      <c r="WXT183" s="1057"/>
      <c r="WXU183" s="1057"/>
      <c r="WXV183" s="1057"/>
      <c r="WXW183" s="1057"/>
      <c r="WXX183" s="1057"/>
      <c r="WXY183" s="1057"/>
      <c r="WXZ183" s="1057"/>
      <c r="WYA183" s="1057"/>
      <c r="WYB183" s="1057"/>
      <c r="WYC183" s="1057"/>
      <c r="WYD183" s="1057"/>
      <c r="WYE183" s="1057"/>
      <c r="WYF183" s="1057"/>
      <c r="WYG183" s="1057"/>
      <c r="WYH183" s="1057"/>
      <c r="WYI183" s="1057"/>
      <c r="WYJ183" s="1057"/>
      <c r="WYK183" s="1057"/>
      <c r="WYL183" s="1057"/>
      <c r="WYM183" s="1057"/>
      <c r="WYN183" s="1057"/>
      <c r="WYO183" s="1057"/>
      <c r="WYP183" s="1057"/>
      <c r="WYQ183" s="1057"/>
      <c r="WYR183" s="1057"/>
      <c r="WYS183" s="1057"/>
      <c r="WYT183" s="1057"/>
      <c r="WYU183" s="1057"/>
      <c r="WYV183" s="1057"/>
      <c r="WYW183" s="1057"/>
      <c r="WYX183" s="1057"/>
      <c r="WYY183" s="1057"/>
      <c r="WYZ183" s="1057"/>
      <c r="WZA183" s="1057"/>
      <c r="WZB183" s="1057"/>
      <c r="WZC183" s="1057"/>
      <c r="WZD183" s="1057"/>
      <c r="WZE183" s="1057"/>
      <c r="WZF183" s="1057"/>
      <c r="WZG183" s="1057"/>
      <c r="WZH183" s="1057"/>
      <c r="WZI183" s="1057"/>
      <c r="WZJ183" s="1057"/>
      <c r="WZK183" s="1057"/>
      <c r="WZL183" s="1057"/>
      <c r="WZM183" s="1057"/>
      <c r="WZN183" s="1057"/>
      <c r="WZO183" s="1057"/>
      <c r="WZP183" s="1057"/>
      <c r="WZQ183" s="1057"/>
      <c r="WZR183" s="1057"/>
      <c r="WZS183" s="1057"/>
      <c r="WZT183" s="1057"/>
      <c r="WZU183" s="1057"/>
      <c r="WZV183" s="1057"/>
      <c r="WZW183" s="1057"/>
      <c r="WZX183" s="1057"/>
      <c r="WZY183" s="1057"/>
      <c r="WZZ183" s="1057"/>
      <c r="XAA183" s="1057"/>
      <c r="XAB183" s="1057"/>
      <c r="XAC183" s="1057"/>
      <c r="XAD183" s="1057"/>
      <c r="XAE183" s="1057"/>
      <c r="XAF183" s="1057"/>
      <c r="XAG183" s="1057"/>
      <c r="XAH183" s="1057"/>
      <c r="XAI183" s="1057"/>
      <c r="XAJ183" s="1057"/>
      <c r="XAK183" s="1057"/>
      <c r="XAL183" s="1057"/>
      <c r="XAM183" s="1057"/>
      <c r="XAN183" s="1057"/>
      <c r="XAO183" s="1057"/>
      <c r="XAP183" s="1057"/>
      <c r="XAQ183" s="1057"/>
      <c r="XAR183" s="1057"/>
      <c r="XAS183" s="1057"/>
      <c r="XAT183" s="1057"/>
      <c r="XAU183" s="1057"/>
      <c r="XAV183" s="1057"/>
      <c r="XAW183" s="1057"/>
      <c r="XAX183" s="1057"/>
      <c r="XAY183" s="1057"/>
      <c r="XAZ183" s="1057"/>
      <c r="XBA183" s="1057"/>
      <c r="XBB183" s="1057"/>
      <c r="XBC183" s="1057"/>
      <c r="XBD183" s="1057"/>
      <c r="XBE183" s="1057"/>
      <c r="XBF183" s="1057"/>
      <c r="XBG183" s="1057"/>
      <c r="XBH183" s="1057"/>
      <c r="XBI183" s="1057"/>
      <c r="XBJ183" s="1057"/>
      <c r="XBK183" s="1057"/>
      <c r="XBL183" s="1057"/>
      <c r="XBM183" s="1057"/>
      <c r="XBN183" s="1057"/>
      <c r="XBO183" s="1057"/>
      <c r="XBP183" s="1057"/>
      <c r="XBQ183" s="1057"/>
      <c r="XBR183" s="1057"/>
      <c r="XBS183" s="1057"/>
      <c r="XBT183" s="1057"/>
      <c r="XBU183" s="1057"/>
      <c r="XBV183" s="1057"/>
      <c r="XBW183" s="1057"/>
      <c r="XBX183" s="1057"/>
      <c r="XBY183" s="1057"/>
      <c r="XBZ183" s="1057"/>
      <c r="XCA183" s="1057"/>
      <c r="XCB183" s="1057"/>
      <c r="XCC183" s="1057"/>
      <c r="XCD183" s="1057"/>
      <c r="XCE183" s="1057"/>
      <c r="XCF183" s="1057"/>
      <c r="XCG183" s="1057"/>
      <c r="XCH183" s="1057"/>
      <c r="XCI183" s="1057"/>
      <c r="XCJ183" s="1057"/>
      <c r="XCK183" s="1057"/>
      <c r="XCL183" s="1057"/>
      <c r="XCM183" s="1057"/>
      <c r="XCN183" s="1057"/>
      <c r="XCO183" s="1057"/>
      <c r="XCP183" s="1057"/>
      <c r="XCQ183" s="1057"/>
      <c r="XCR183" s="1057"/>
      <c r="XCS183" s="1057"/>
      <c r="XCT183" s="1057"/>
      <c r="XCU183" s="1057"/>
      <c r="XCV183" s="1057"/>
      <c r="XCW183" s="1057"/>
      <c r="XCX183" s="1057"/>
      <c r="XCY183" s="1057"/>
      <c r="XCZ183" s="1057"/>
      <c r="XDA183" s="1057"/>
      <c r="XDB183" s="1057"/>
      <c r="XDC183" s="1057"/>
      <c r="XDD183" s="1057"/>
      <c r="XDE183" s="1057"/>
      <c r="XDF183" s="1057"/>
      <c r="XDG183" s="1057"/>
      <c r="XDH183" s="1057"/>
      <c r="XDI183" s="1057"/>
      <c r="XDJ183" s="1057"/>
      <c r="XDK183" s="1057"/>
      <c r="XDL183" s="1057"/>
      <c r="XDM183" s="1057"/>
      <c r="XDN183" s="1057"/>
      <c r="XDO183" s="1057"/>
      <c r="XDP183" s="1057"/>
      <c r="XDQ183" s="1057"/>
      <c r="XDR183" s="1057"/>
      <c r="XDS183" s="1057"/>
      <c r="XDT183" s="1057"/>
      <c r="XDU183" s="1057"/>
      <c r="XDV183" s="1057"/>
      <c r="XDW183" s="1057"/>
      <c r="XDX183" s="1057"/>
      <c r="XDY183" s="1057"/>
      <c r="XDZ183" s="1057"/>
      <c r="XEA183" s="1057"/>
      <c r="XEB183" s="1057"/>
      <c r="XEC183" s="1057"/>
      <c r="XED183" s="1057"/>
      <c r="XEE183" s="1057"/>
      <c r="XEF183" s="1057"/>
      <c r="XEG183" s="1057"/>
      <c r="XEH183" s="1057"/>
      <c r="XEI183" s="1057"/>
      <c r="XEJ183" s="1057"/>
      <c r="XEK183" s="1057"/>
      <c r="XEL183" s="1057"/>
      <c r="XEM183" s="1057"/>
      <c r="XEN183" s="1057"/>
      <c r="XEO183" s="1057"/>
      <c r="XEP183" s="1057"/>
      <c r="XEQ183" s="1057"/>
      <c r="XER183" s="1057"/>
      <c r="XES183" s="1057"/>
      <c r="XET183" s="1057"/>
      <c r="XEU183" s="1057"/>
      <c r="XEV183" s="1057"/>
      <c r="XEW183" s="1057"/>
      <c r="XEX183" s="1057"/>
      <c r="XEY183" s="1057"/>
      <c r="XEZ183" s="1057"/>
      <c r="XFA183" s="1057"/>
      <c r="XFB183" s="1057"/>
      <c r="XFC183" s="1057"/>
      <c r="XFD183" s="1057"/>
    </row>
    <row r="184" spans="1:16384">
      <c r="A184" s="1057"/>
      <c r="B184" s="987"/>
      <c r="C184" s="1057"/>
      <c r="D184" s="1057"/>
      <c r="E184" s="906"/>
      <c r="F184" s="906"/>
      <c r="G184" s="906"/>
      <c r="H184" s="907"/>
      <c r="I184" s="117"/>
      <c r="J184" s="1057"/>
      <c r="K184" s="1057"/>
      <c r="L184" s="1057"/>
      <c r="M184" s="1057"/>
      <c r="N184" s="1057"/>
      <c r="O184" s="1057"/>
      <c r="P184" s="1057"/>
      <c r="Q184" s="1057"/>
      <c r="R184" s="1057"/>
      <c r="S184" s="1057"/>
      <c r="T184" s="1057"/>
      <c r="U184" s="1057"/>
      <c r="V184" s="1057"/>
      <c r="W184" s="1057"/>
      <c r="X184" s="1057"/>
      <c r="Y184" s="1057"/>
      <c r="Z184" s="1057"/>
      <c r="AA184" s="1057"/>
      <c r="AB184" s="1057"/>
      <c r="AC184" s="1057"/>
      <c r="AD184" s="1057"/>
      <c r="AE184" s="1057"/>
      <c r="AF184" s="1057"/>
      <c r="AG184" s="1057"/>
      <c r="AH184" s="1057"/>
      <c r="AI184" s="1057"/>
      <c r="AJ184" s="1057"/>
      <c r="AK184" s="1057"/>
      <c r="AL184" s="1057"/>
      <c r="AM184" s="1057"/>
      <c r="AN184" s="1057"/>
      <c r="AO184" s="1057"/>
      <c r="AP184" s="1057"/>
      <c r="AQ184" s="1057"/>
      <c r="AR184" s="1057"/>
      <c r="AS184" s="1057"/>
      <c r="AT184" s="1057"/>
      <c r="AU184" s="1057"/>
      <c r="AV184" s="1057"/>
      <c r="AW184" s="1057"/>
      <c r="AX184" s="1057"/>
      <c r="AY184" s="1057"/>
      <c r="AZ184" s="1057"/>
      <c r="BA184" s="1057"/>
      <c r="BB184" s="1057"/>
      <c r="BC184" s="1057"/>
      <c r="BD184" s="1057"/>
      <c r="BE184" s="1057"/>
      <c r="BF184" s="1057"/>
      <c r="BG184" s="1057"/>
      <c r="BH184" s="1057"/>
      <c r="BI184" s="1057"/>
      <c r="BJ184" s="1057"/>
      <c r="BK184" s="1057"/>
      <c r="BL184" s="1057"/>
      <c r="BM184" s="1057"/>
      <c r="BN184" s="1057"/>
      <c r="BO184" s="1057"/>
      <c r="BP184" s="1057"/>
      <c r="BQ184" s="1057"/>
      <c r="BR184" s="1057"/>
      <c r="BS184" s="1057"/>
      <c r="BT184" s="1057"/>
      <c r="BU184" s="1057"/>
      <c r="BV184" s="1057"/>
      <c r="BW184" s="1057"/>
      <c r="BX184" s="1057"/>
      <c r="BY184" s="1057"/>
      <c r="BZ184" s="1057"/>
      <c r="CA184" s="1057"/>
      <c r="CB184" s="1057"/>
      <c r="CC184" s="1057"/>
      <c r="CD184" s="1057"/>
      <c r="CE184" s="1057"/>
      <c r="CF184" s="1057"/>
      <c r="CG184" s="1057"/>
      <c r="CH184" s="1057"/>
      <c r="CI184" s="1057"/>
      <c r="CJ184" s="1057"/>
      <c r="CK184" s="1057"/>
      <c r="CL184" s="1057"/>
      <c r="CM184" s="1057"/>
      <c r="CN184" s="1057"/>
      <c r="CO184" s="1057"/>
      <c r="CP184" s="1057"/>
      <c r="CQ184" s="1057"/>
      <c r="CR184" s="1057"/>
      <c r="CS184" s="1057"/>
      <c r="CT184" s="1057"/>
      <c r="CU184" s="1057"/>
      <c r="CV184" s="1057"/>
      <c r="CW184" s="1057"/>
      <c r="CX184" s="1057"/>
      <c r="CY184" s="1057"/>
      <c r="CZ184" s="1057"/>
      <c r="DA184" s="1057"/>
      <c r="DB184" s="1057"/>
      <c r="DC184" s="1057"/>
      <c r="DD184" s="1057"/>
      <c r="DE184" s="1057"/>
      <c r="DF184" s="1057"/>
      <c r="DG184" s="1057"/>
      <c r="DH184" s="1057"/>
      <c r="DI184" s="1057"/>
      <c r="DJ184" s="1057"/>
      <c r="DK184" s="1057"/>
      <c r="DL184" s="1057"/>
      <c r="DM184" s="1057"/>
      <c r="DN184" s="1057"/>
      <c r="DO184" s="1057"/>
      <c r="DP184" s="1057"/>
      <c r="DQ184" s="1057"/>
      <c r="DR184" s="1057"/>
      <c r="DS184" s="1057"/>
      <c r="DT184" s="1057"/>
      <c r="DU184" s="1057"/>
      <c r="DV184" s="1057"/>
      <c r="DW184" s="1057"/>
      <c r="DX184" s="1057"/>
      <c r="DY184" s="1057"/>
      <c r="DZ184" s="1057"/>
      <c r="EA184" s="1057"/>
      <c r="EB184" s="1057"/>
      <c r="EC184" s="1057"/>
      <c r="ED184" s="1057"/>
      <c r="EE184" s="1057"/>
      <c r="EF184" s="1057"/>
      <c r="EG184" s="1057"/>
      <c r="EH184" s="1057"/>
      <c r="EI184" s="1057"/>
      <c r="EJ184" s="1057"/>
      <c r="EK184" s="1057"/>
      <c r="EL184" s="1057"/>
      <c r="EM184" s="1057"/>
      <c r="EN184" s="1057"/>
      <c r="EO184" s="1057"/>
      <c r="EP184" s="1057"/>
      <c r="EQ184" s="1057"/>
      <c r="ER184" s="1057"/>
      <c r="ES184" s="1057"/>
      <c r="ET184" s="1057"/>
      <c r="EU184" s="1057"/>
      <c r="EV184" s="1057"/>
      <c r="EW184" s="1057"/>
      <c r="EX184" s="1057"/>
      <c r="EY184" s="1057"/>
      <c r="EZ184" s="1057"/>
      <c r="FA184" s="1057"/>
      <c r="FB184" s="1057"/>
      <c r="FC184" s="1057"/>
      <c r="FD184" s="1057"/>
      <c r="FE184" s="1057"/>
      <c r="FF184" s="1057"/>
      <c r="FG184" s="1057"/>
      <c r="FH184" s="1057"/>
      <c r="FI184" s="1057"/>
      <c r="FJ184" s="1057"/>
      <c r="FK184" s="1057"/>
      <c r="FL184" s="1057"/>
      <c r="FM184" s="1057"/>
      <c r="FN184" s="1057"/>
      <c r="FO184" s="1057"/>
      <c r="FP184" s="1057"/>
      <c r="FQ184" s="1057"/>
      <c r="FR184" s="1057"/>
      <c r="FS184" s="1057"/>
      <c r="FT184" s="1057"/>
      <c r="FU184" s="1057"/>
      <c r="FV184" s="1057"/>
      <c r="FW184" s="1057"/>
      <c r="FX184" s="1057"/>
      <c r="FY184" s="1057"/>
      <c r="FZ184" s="1057"/>
      <c r="GA184" s="1057"/>
      <c r="GB184" s="1057"/>
      <c r="GC184" s="1057"/>
      <c r="GD184" s="1057"/>
      <c r="GE184" s="1057"/>
      <c r="GF184" s="1057"/>
      <c r="GG184" s="1057"/>
      <c r="GH184" s="1057"/>
      <c r="GI184" s="1057"/>
      <c r="GJ184" s="1057"/>
      <c r="GK184" s="1057"/>
      <c r="GL184" s="1057"/>
      <c r="GM184" s="1057"/>
      <c r="GN184" s="1057"/>
      <c r="GO184" s="1057"/>
      <c r="GP184" s="1057"/>
      <c r="GQ184" s="1057"/>
      <c r="GR184" s="1057"/>
      <c r="GS184" s="1057"/>
      <c r="GT184" s="1057"/>
      <c r="GU184" s="1057"/>
      <c r="GV184" s="1057"/>
      <c r="GW184" s="1057"/>
      <c r="GX184" s="1057"/>
      <c r="GY184" s="1057"/>
      <c r="GZ184" s="1057"/>
      <c r="HA184" s="1057"/>
      <c r="HB184" s="1057"/>
      <c r="HC184" s="1057"/>
      <c r="HD184" s="1057"/>
      <c r="HE184" s="1057"/>
      <c r="HF184" s="1057"/>
      <c r="HG184" s="1057"/>
      <c r="HH184" s="1057"/>
      <c r="HI184" s="1057"/>
      <c r="HJ184" s="1057"/>
      <c r="HK184" s="1057"/>
      <c r="HL184" s="1057"/>
      <c r="HM184" s="1057"/>
      <c r="HN184" s="1057"/>
      <c r="HO184" s="1057"/>
      <c r="HP184" s="1057"/>
      <c r="HQ184" s="1057"/>
      <c r="HR184" s="1057"/>
      <c r="HS184" s="1057"/>
      <c r="HT184" s="1057"/>
      <c r="HU184" s="1057"/>
      <c r="HV184" s="1057"/>
      <c r="HW184" s="1057"/>
      <c r="HX184" s="1057"/>
      <c r="HY184" s="1057"/>
      <c r="HZ184" s="1057"/>
      <c r="IA184" s="1057"/>
      <c r="IB184" s="1057"/>
      <c r="IC184" s="1057"/>
      <c r="ID184" s="1057"/>
      <c r="IE184" s="1057"/>
      <c r="IF184" s="1057"/>
      <c r="IG184" s="1057"/>
      <c r="IH184" s="1057"/>
      <c r="II184" s="1057"/>
      <c r="IJ184" s="1057"/>
      <c r="IK184" s="1057"/>
      <c r="IL184" s="1057"/>
      <c r="IM184" s="1057"/>
      <c r="IN184" s="1057"/>
      <c r="IO184" s="1057"/>
      <c r="IP184" s="1057"/>
      <c r="IQ184" s="1057"/>
      <c r="IR184" s="1057"/>
      <c r="IS184" s="1057"/>
      <c r="IT184" s="1057"/>
      <c r="IU184" s="1057"/>
      <c r="IV184" s="1057"/>
      <c r="IW184" s="1057"/>
      <c r="IX184" s="1057"/>
      <c r="IY184" s="1057"/>
      <c r="IZ184" s="1057"/>
      <c r="JA184" s="1057"/>
      <c r="JB184" s="1057"/>
      <c r="JC184" s="1057"/>
      <c r="JD184" s="1057"/>
      <c r="JE184" s="1057"/>
      <c r="JF184" s="1057"/>
      <c r="JG184" s="1057"/>
      <c r="JH184" s="1057"/>
      <c r="JI184" s="1057"/>
      <c r="JJ184" s="1057"/>
      <c r="JK184" s="1057"/>
      <c r="JL184" s="1057"/>
      <c r="JM184" s="1057"/>
      <c r="JN184" s="1057"/>
      <c r="JO184" s="1057"/>
      <c r="JP184" s="1057"/>
      <c r="JQ184" s="1057"/>
      <c r="JR184" s="1057"/>
      <c r="JS184" s="1057"/>
      <c r="JT184" s="1057"/>
      <c r="JU184" s="1057"/>
      <c r="JV184" s="1057"/>
      <c r="JW184" s="1057"/>
      <c r="JX184" s="1057"/>
      <c r="JY184" s="1057"/>
      <c r="JZ184" s="1057"/>
      <c r="KA184" s="1057"/>
      <c r="KB184" s="1057"/>
      <c r="KC184" s="1057"/>
      <c r="KD184" s="1057"/>
      <c r="KE184" s="1057"/>
      <c r="KF184" s="1057"/>
      <c r="KG184" s="1057"/>
      <c r="KH184" s="1057"/>
      <c r="KI184" s="1057"/>
      <c r="KJ184" s="1057"/>
      <c r="KK184" s="1057"/>
      <c r="KL184" s="1057"/>
      <c r="KM184" s="1057"/>
      <c r="KN184" s="1057"/>
      <c r="KO184" s="1057"/>
      <c r="KP184" s="1057"/>
      <c r="KQ184" s="1057"/>
      <c r="KR184" s="1057"/>
      <c r="KS184" s="1057"/>
      <c r="KT184" s="1057"/>
      <c r="KU184" s="1057"/>
      <c r="KV184" s="1057"/>
      <c r="KW184" s="1057"/>
      <c r="KX184" s="1057"/>
      <c r="KY184" s="1057"/>
      <c r="KZ184" s="1057"/>
      <c r="LA184" s="1057"/>
      <c r="LB184" s="1057"/>
      <c r="LC184" s="1057"/>
      <c r="LD184" s="1057"/>
      <c r="LE184" s="1057"/>
      <c r="LF184" s="1057"/>
      <c r="LG184" s="1057"/>
      <c r="LH184" s="1057"/>
      <c r="LI184" s="1057"/>
      <c r="LJ184" s="1057"/>
      <c r="LK184" s="1057"/>
      <c r="LL184" s="1057"/>
      <c r="LM184" s="1057"/>
      <c r="LN184" s="1057"/>
      <c r="LO184" s="1057"/>
      <c r="LP184" s="1057"/>
      <c r="LQ184" s="1057"/>
      <c r="LR184" s="1057"/>
      <c r="LS184" s="1057"/>
      <c r="LT184" s="1057"/>
      <c r="LU184" s="1057"/>
      <c r="LV184" s="1057"/>
      <c r="LW184" s="1057"/>
      <c r="LX184" s="1057"/>
      <c r="LY184" s="1057"/>
      <c r="LZ184" s="1057"/>
      <c r="MA184" s="1057"/>
      <c r="MB184" s="1057"/>
      <c r="MC184" s="1057"/>
      <c r="MD184" s="1057"/>
      <c r="ME184" s="1057"/>
      <c r="MF184" s="1057"/>
      <c r="MG184" s="1057"/>
      <c r="MH184" s="1057"/>
      <c r="MI184" s="1057"/>
      <c r="MJ184" s="1057"/>
      <c r="MK184" s="1057"/>
      <c r="ML184" s="1057"/>
      <c r="MM184" s="1057"/>
      <c r="MN184" s="1057"/>
      <c r="MO184" s="1057"/>
      <c r="MP184" s="1057"/>
      <c r="MQ184" s="1057"/>
      <c r="MR184" s="1057"/>
      <c r="MS184" s="1057"/>
      <c r="MT184" s="1057"/>
      <c r="MU184" s="1057"/>
      <c r="MV184" s="1057"/>
      <c r="MW184" s="1057"/>
      <c r="MX184" s="1057"/>
      <c r="MY184" s="1057"/>
      <c r="MZ184" s="1057"/>
      <c r="NA184" s="1057"/>
      <c r="NB184" s="1057"/>
      <c r="NC184" s="1057"/>
      <c r="ND184" s="1057"/>
      <c r="NE184" s="1057"/>
      <c r="NF184" s="1057"/>
      <c r="NG184" s="1057"/>
      <c r="NH184" s="1057"/>
      <c r="NI184" s="1057"/>
      <c r="NJ184" s="1057"/>
      <c r="NK184" s="1057"/>
      <c r="NL184" s="1057"/>
      <c r="NM184" s="1057"/>
      <c r="NN184" s="1057"/>
      <c r="NO184" s="1057"/>
      <c r="NP184" s="1057"/>
      <c r="NQ184" s="1057"/>
      <c r="NR184" s="1057"/>
      <c r="NS184" s="1057"/>
      <c r="NT184" s="1057"/>
      <c r="NU184" s="1057"/>
      <c r="NV184" s="1057"/>
      <c r="NW184" s="1057"/>
      <c r="NX184" s="1057"/>
      <c r="NY184" s="1057"/>
      <c r="NZ184" s="1057"/>
      <c r="OA184" s="1057"/>
      <c r="OB184" s="1057"/>
      <c r="OC184" s="1057"/>
      <c r="OD184" s="1057"/>
      <c r="OE184" s="1057"/>
      <c r="OF184" s="1057"/>
      <c r="OG184" s="1057"/>
      <c r="OH184" s="1057"/>
      <c r="OI184" s="1057"/>
      <c r="OJ184" s="1057"/>
      <c r="OK184" s="1057"/>
      <c r="OL184" s="1057"/>
      <c r="OM184" s="1057"/>
      <c r="ON184" s="1057"/>
      <c r="OO184" s="1057"/>
      <c r="OP184" s="1057"/>
      <c r="OQ184" s="1057"/>
      <c r="OR184" s="1057"/>
      <c r="OS184" s="1057"/>
      <c r="OT184" s="1057"/>
      <c r="OU184" s="1057"/>
      <c r="OV184" s="1057"/>
      <c r="OW184" s="1057"/>
      <c r="OX184" s="1057"/>
      <c r="OY184" s="1057"/>
      <c r="OZ184" s="1057"/>
      <c r="PA184" s="1057"/>
      <c r="PB184" s="1057"/>
      <c r="PC184" s="1057"/>
      <c r="PD184" s="1057"/>
      <c r="PE184" s="1057"/>
      <c r="PF184" s="1057"/>
      <c r="PG184" s="1057"/>
      <c r="PH184" s="1057"/>
      <c r="PI184" s="1057"/>
      <c r="PJ184" s="1057"/>
      <c r="PK184" s="1057"/>
      <c r="PL184" s="1057"/>
      <c r="PM184" s="1057"/>
      <c r="PN184" s="1057"/>
      <c r="PO184" s="1057"/>
      <c r="PP184" s="1057"/>
      <c r="PQ184" s="1057"/>
      <c r="PR184" s="1057"/>
      <c r="PS184" s="1057"/>
      <c r="PT184" s="1057"/>
      <c r="PU184" s="1057"/>
      <c r="PV184" s="1057"/>
      <c r="PW184" s="1057"/>
      <c r="PX184" s="1057"/>
      <c r="PY184" s="1057"/>
      <c r="PZ184" s="1057"/>
      <c r="QA184" s="1057"/>
      <c r="QB184" s="1057"/>
      <c r="QC184" s="1057"/>
      <c r="QD184" s="1057"/>
      <c r="QE184" s="1057"/>
      <c r="QF184" s="1057"/>
      <c r="QG184" s="1057"/>
      <c r="QH184" s="1057"/>
      <c r="QI184" s="1057"/>
      <c r="QJ184" s="1057"/>
      <c r="QK184" s="1057"/>
      <c r="QL184" s="1057"/>
      <c r="QM184" s="1057"/>
      <c r="QN184" s="1057"/>
      <c r="QO184" s="1057"/>
      <c r="QP184" s="1057"/>
      <c r="QQ184" s="1057"/>
      <c r="QR184" s="1057"/>
      <c r="QS184" s="1057"/>
      <c r="QT184" s="1057"/>
      <c r="QU184" s="1057"/>
      <c r="QV184" s="1057"/>
      <c r="QW184" s="1057"/>
      <c r="QX184" s="1057"/>
      <c r="QY184" s="1057"/>
      <c r="QZ184" s="1057"/>
      <c r="RA184" s="1057"/>
      <c r="RB184" s="1057"/>
      <c r="RC184" s="1057"/>
      <c r="RD184" s="1057"/>
      <c r="RE184" s="1057"/>
      <c r="RF184" s="1057"/>
      <c r="RG184" s="1057"/>
      <c r="RH184" s="1057"/>
      <c r="RI184" s="1057"/>
      <c r="RJ184" s="1057"/>
      <c r="RK184" s="1057"/>
      <c r="RL184" s="1057"/>
      <c r="RM184" s="1057"/>
      <c r="RN184" s="1057"/>
      <c r="RO184" s="1057"/>
      <c r="RP184" s="1057"/>
      <c r="RQ184" s="1057"/>
      <c r="RR184" s="1057"/>
      <c r="RS184" s="1057"/>
      <c r="RT184" s="1057"/>
      <c r="RU184" s="1057"/>
      <c r="RV184" s="1057"/>
      <c r="RW184" s="1057"/>
      <c r="RX184" s="1057"/>
      <c r="RY184" s="1057"/>
      <c r="RZ184" s="1057"/>
      <c r="SA184" s="1057"/>
      <c r="SB184" s="1057"/>
      <c r="SC184" s="1057"/>
      <c r="SD184" s="1057"/>
      <c r="SE184" s="1057"/>
      <c r="SF184" s="1057"/>
      <c r="SG184" s="1057"/>
      <c r="SH184" s="1057"/>
      <c r="SI184" s="1057"/>
      <c r="SJ184" s="1057"/>
      <c r="SK184" s="1057"/>
      <c r="SL184" s="1057"/>
      <c r="SM184" s="1057"/>
      <c r="SN184" s="1057"/>
      <c r="SO184" s="1057"/>
      <c r="SP184" s="1057"/>
      <c r="SQ184" s="1057"/>
      <c r="SR184" s="1057"/>
      <c r="SS184" s="1057"/>
      <c r="ST184" s="1057"/>
      <c r="SU184" s="1057"/>
      <c r="SV184" s="1057"/>
      <c r="SW184" s="1057"/>
      <c r="SX184" s="1057"/>
      <c r="SY184" s="1057"/>
      <c r="SZ184" s="1057"/>
      <c r="TA184" s="1057"/>
      <c r="TB184" s="1057"/>
      <c r="TC184" s="1057"/>
      <c r="TD184" s="1057"/>
      <c r="TE184" s="1057"/>
      <c r="TF184" s="1057"/>
      <c r="TG184" s="1057"/>
      <c r="TH184" s="1057"/>
      <c r="TI184" s="1057"/>
      <c r="TJ184" s="1057"/>
      <c r="TK184" s="1057"/>
      <c r="TL184" s="1057"/>
      <c r="TM184" s="1057"/>
      <c r="TN184" s="1057"/>
      <c r="TO184" s="1057"/>
      <c r="TP184" s="1057"/>
      <c r="TQ184" s="1057"/>
      <c r="TR184" s="1057"/>
      <c r="TS184" s="1057"/>
      <c r="TT184" s="1057"/>
      <c r="TU184" s="1057"/>
      <c r="TV184" s="1057"/>
      <c r="TW184" s="1057"/>
      <c r="TX184" s="1057"/>
      <c r="TY184" s="1057"/>
      <c r="TZ184" s="1057"/>
      <c r="UA184" s="1057"/>
      <c r="UB184" s="1057"/>
      <c r="UC184" s="1057"/>
      <c r="UD184" s="1057"/>
      <c r="UE184" s="1057"/>
      <c r="UF184" s="1057"/>
      <c r="UG184" s="1057"/>
      <c r="UH184" s="1057"/>
      <c r="UI184" s="1057"/>
      <c r="UJ184" s="1057"/>
      <c r="UK184" s="1057"/>
      <c r="UL184" s="1057"/>
      <c r="UM184" s="1057"/>
      <c r="UN184" s="1057"/>
      <c r="UO184" s="1057"/>
      <c r="UP184" s="1057"/>
      <c r="UQ184" s="1057"/>
      <c r="UR184" s="1057"/>
      <c r="US184" s="1057"/>
      <c r="UT184" s="1057"/>
      <c r="UU184" s="1057"/>
      <c r="UV184" s="1057"/>
      <c r="UW184" s="1057"/>
      <c r="UX184" s="1057"/>
      <c r="UY184" s="1057"/>
      <c r="UZ184" s="1057"/>
      <c r="VA184" s="1057"/>
      <c r="VB184" s="1057"/>
      <c r="VC184" s="1057"/>
      <c r="VD184" s="1057"/>
      <c r="VE184" s="1057"/>
      <c r="VF184" s="1057"/>
      <c r="VG184" s="1057"/>
      <c r="VH184" s="1057"/>
      <c r="VI184" s="1057"/>
      <c r="VJ184" s="1057"/>
      <c r="VK184" s="1057"/>
      <c r="VL184" s="1057"/>
      <c r="VM184" s="1057"/>
      <c r="VN184" s="1057"/>
      <c r="VO184" s="1057"/>
      <c r="VP184" s="1057"/>
      <c r="VQ184" s="1057"/>
      <c r="VR184" s="1057"/>
      <c r="VS184" s="1057"/>
      <c r="VT184" s="1057"/>
      <c r="VU184" s="1057"/>
      <c r="VV184" s="1057"/>
      <c r="VW184" s="1057"/>
      <c r="VX184" s="1057"/>
      <c r="VY184" s="1057"/>
      <c r="VZ184" s="1057"/>
      <c r="WA184" s="1057"/>
      <c r="WB184" s="1057"/>
      <c r="WC184" s="1057"/>
      <c r="WD184" s="1057"/>
      <c r="WE184" s="1057"/>
      <c r="WF184" s="1057"/>
      <c r="WG184" s="1057"/>
      <c r="WH184" s="1057"/>
      <c r="WI184" s="1057"/>
      <c r="WJ184" s="1057"/>
      <c r="WK184" s="1057"/>
      <c r="WL184" s="1057"/>
      <c r="WM184" s="1057"/>
      <c r="WN184" s="1057"/>
      <c r="WO184" s="1057"/>
      <c r="WP184" s="1057"/>
      <c r="WQ184" s="1057"/>
      <c r="WR184" s="1057"/>
      <c r="WS184" s="1057"/>
      <c r="WT184" s="1057"/>
      <c r="WU184" s="1057"/>
      <c r="WV184" s="1057"/>
      <c r="WW184" s="1057"/>
      <c r="WX184" s="1057"/>
      <c r="WY184" s="1057"/>
      <c r="WZ184" s="1057"/>
      <c r="XA184" s="1057"/>
      <c r="XB184" s="1057"/>
      <c r="XC184" s="1057"/>
      <c r="XD184" s="1057"/>
      <c r="XE184" s="1057"/>
      <c r="XF184" s="1057"/>
      <c r="XG184" s="1057"/>
      <c r="XH184" s="1057"/>
      <c r="XI184" s="1057"/>
      <c r="XJ184" s="1057"/>
      <c r="XK184" s="1057"/>
      <c r="XL184" s="1057"/>
      <c r="XM184" s="1057"/>
      <c r="XN184" s="1057"/>
      <c r="XO184" s="1057"/>
      <c r="XP184" s="1057"/>
      <c r="XQ184" s="1057"/>
      <c r="XR184" s="1057"/>
      <c r="XS184" s="1057"/>
      <c r="XT184" s="1057"/>
      <c r="XU184" s="1057"/>
      <c r="XV184" s="1057"/>
      <c r="XW184" s="1057"/>
      <c r="XX184" s="1057"/>
      <c r="XY184" s="1057"/>
      <c r="XZ184" s="1057"/>
      <c r="YA184" s="1057"/>
      <c r="YB184" s="1057"/>
      <c r="YC184" s="1057"/>
      <c r="YD184" s="1057"/>
      <c r="YE184" s="1057"/>
      <c r="YF184" s="1057"/>
      <c r="YG184" s="1057"/>
      <c r="YH184" s="1057"/>
      <c r="YI184" s="1057"/>
      <c r="YJ184" s="1057"/>
      <c r="YK184" s="1057"/>
      <c r="YL184" s="1057"/>
      <c r="YM184" s="1057"/>
      <c r="YN184" s="1057"/>
      <c r="YO184" s="1057"/>
      <c r="YP184" s="1057"/>
      <c r="YQ184" s="1057"/>
      <c r="YR184" s="1057"/>
      <c r="YS184" s="1057"/>
      <c r="YT184" s="1057"/>
      <c r="YU184" s="1057"/>
      <c r="YV184" s="1057"/>
      <c r="YW184" s="1057"/>
      <c r="YX184" s="1057"/>
      <c r="YY184" s="1057"/>
      <c r="YZ184" s="1057"/>
      <c r="ZA184" s="1057"/>
      <c r="ZB184" s="1057"/>
      <c r="ZC184" s="1057"/>
      <c r="ZD184" s="1057"/>
      <c r="ZE184" s="1057"/>
      <c r="ZF184" s="1057"/>
      <c r="ZG184" s="1057"/>
      <c r="ZH184" s="1057"/>
      <c r="ZI184" s="1057"/>
      <c r="ZJ184" s="1057"/>
      <c r="ZK184" s="1057"/>
      <c r="ZL184" s="1057"/>
      <c r="ZM184" s="1057"/>
      <c r="ZN184" s="1057"/>
      <c r="ZO184" s="1057"/>
      <c r="ZP184" s="1057"/>
      <c r="ZQ184" s="1057"/>
      <c r="ZR184" s="1057"/>
      <c r="ZS184" s="1057"/>
      <c r="ZT184" s="1057"/>
      <c r="ZU184" s="1057"/>
      <c r="ZV184" s="1057"/>
      <c r="ZW184" s="1057"/>
      <c r="ZX184" s="1057"/>
      <c r="ZY184" s="1057"/>
      <c r="ZZ184" s="1057"/>
      <c r="AAA184" s="1057"/>
      <c r="AAB184" s="1057"/>
      <c r="AAC184" s="1057"/>
      <c r="AAD184" s="1057"/>
      <c r="AAE184" s="1057"/>
      <c r="AAF184" s="1057"/>
      <c r="AAG184" s="1057"/>
      <c r="AAH184" s="1057"/>
      <c r="AAI184" s="1057"/>
      <c r="AAJ184" s="1057"/>
      <c r="AAK184" s="1057"/>
      <c r="AAL184" s="1057"/>
      <c r="AAM184" s="1057"/>
      <c r="AAN184" s="1057"/>
      <c r="AAO184" s="1057"/>
      <c r="AAP184" s="1057"/>
      <c r="AAQ184" s="1057"/>
      <c r="AAR184" s="1057"/>
      <c r="AAS184" s="1057"/>
      <c r="AAT184" s="1057"/>
      <c r="AAU184" s="1057"/>
      <c r="AAV184" s="1057"/>
      <c r="AAW184" s="1057"/>
      <c r="AAX184" s="1057"/>
      <c r="AAY184" s="1057"/>
      <c r="AAZ184" s="1057"/>
      <c r="ABA184" s="1057"/>
      <c r="ABB184" s="1057"/>
      <c r="ABC184" s="1057"/>
      <c r="ABD184" s="1057"/>
      <c r="ABE184" s="1057"/>
      <c r="ABF184" s="1057"/>
      <c r="ABG184" s="1057"/>
      <c r="ABH184" s="1057"/>
      <c r="ABI184" s="1057"/>
      <c r="ABJ184" s="1057"/>
      <c r="ABK184" s="1057"/>
      <c r="ABL184" s="1057"/>
      <c r="ABM184" s="1057"/>
      <c r="ABN184" s="1057"/>
      <c r="ABO184" s="1057"/>
      <c r="ABP184" s="1057"/>
      <c r="ABQ184" s="1057"/>
      <c r="ABR184" s="1057"/>
      <c r="ABS184" s="1057"/>
      <c r="ABT184" s="1057"/>
      <c r="ABU184" s="1057"/>
      <c r="ABV184" s="1057"/>
      <c r="ABW184" s="1057"/>
      <c r="ABX184" s="1057"/>
      <c r="ABY184" s="1057"/>
      <c r="ABZ184" s="1057"/>
      <c r="ACA184" s="1057"/>
      <c r="ACB184" s="1057"/>
      <c r="ACC184" s="1057"/>
      <c r="ACD184" s="1057"/>
      <c r="ACE184" s="1057"/>
      <c r="ACF184" s="1057"/>
      <c r="ACG184" s="1057"/>
      <c r="ACH184" s="1057"/>
      <c r="ACI184" s="1057"/>
      <c r="ACJ184" s="1057"/>
      <c r="ACK184" s="1057"/>
      <c r="ACL184" s="1057"/>
      <c r="ACM184" s="1057"/>
      <c r="ACN184" s="1057"/>
      <c r="ACO184" s="1057"/>
      <c r="ACP184" s="1057"/>
      <c r="ACQ184" s="1057"/>
      <c r="ACR184" s="1057"/>
      <c r="ACS184" s="1057"/>
      <c r="ACT184" s="1057"/>
      <c r="ACU184" s="1057"/>
      <c r="ACV184" s="1057"/>
      <c r="ACW184" s="1057"/>
      <c r="ACX184" s="1057"/>
      <c r="ACY184" s="1057"/>
      <c r="ACZ184" s="1057"/>
      <c r="ADA184" s="1057"/>
      <c r="ADB184" s="1057"/>
      <c r="ADC184" s="1057"/>
      <c r="ADD184" s="1057"/>
      <c r="ADE184" s="1057"/>
      <c r="ADF184" s="1057"/>
      <c r="ADG184" s="1057"/>
      <c r="ADH184" s="1057"/>
      <c r="ADI184" s="1057"/>
      <c r="ADJ184" s="1057"/>
      <c r="ADK184" s="1057"/>
      <c r="ADL184" s="1057"/>
      <c r="ADM184" s="1057"/>
      <c r="ADN184" s="1057"/>
      <c r="ADO184" s="1057"/>
      <c r="ADP184" s="1057"/>
      <c r="ADQ184" s="1057"/>
      <c r="ADR184" s="1057"/>
      <c r="ADS184" s="1057"/>
      <c r="ADT184" s="1057"/>
      <c r="ADU184" s="1057"/>
      <c r="ADV184" s="1057"/>
      <c r="ADW184" s="1057"/>
      <c r="ADX184" s="1057"/>
      <c r="ADY184" s="1057"/>
      <c r="ADZ184" s="1057"/>
      <c r="AEA184" s="1057"/>
      <c r="AEB184" s="1057"/>
      <c r="AEC184" s="1057"/>
      <c r="AED184" s="1057"/>
      <c r="AEE184" s="1057"/>
      <c r="AEF184" s="1057"/>
      <c r="AEG184" s="1057"/>
      <c r="AEH184" s="1057"/>
      <c r="AEI184" s="1057"/>
      <c r="AEJ184" s="1057"/>
      <c r="AEK184" s="1057"/>
      <c r="AEL184" s="1057"/>
      <c r="AEM184" s="1057"/>
      <c r="AEN184" s="1057"/>
      <c r="AEO184" s="1057"/>
      <c r="AEP184" s="1057"/>
      <c r="AEQ184" s="1057"/>
      <c r="AER184" s="1057"/>
      <c r="AES184" s="1057"/>
      <c r="AET184" s="1057"/>
      <c r="AEU184" s="1057"/>
      <c r="AEV184" s="1057"/>
      <c r="AEW184" s="1057"/>
      <c r="AEX184" s="1057"/>
      <c r="AEY184" s="1057"/>
      <c r="AEZ184" s="1057"/>
      <c r="AFA184" s="1057"/>
      <c r="AFB184" s="1057"/>
      <c r="AFC184" s="1057"/>
      <c r="AFD184" s="1057"/>
      <c r="AFE184" s="1057"/>
      <c r="AFF184" s="1057"/>
      <c r="AFG184" s="1057"/>
      <c r="AFH184" s="1057"/>
      <c r="AFI184" s="1057"/>
      <c r="AFJ184" s="1057"/>
      <c r="AFK184" s="1057"/>
      <c r="AFL184" s="1057"/>
      <c r="AFM184" s="1057"/>
      <c r="AFN184" s="1057"/>
      <c r="AFO184" s="1057"/>
      <c r="AFP184" s="1057"/>
      <c r="AFQ184" s="1057"/>
      <c r="AFR184" s="1057"/>
      <c r="AFS184" s="1057"/>
      <c r="AFT184" s="1057"/>
      <c r="AFU184" s="1057"/>
      <c r="AFV184" s="1057"/>
      <c r="AFW184" s="1057"/>
      <c r="AFX184" s="1057"/>
      <c r="AFY184" s="1057"/>
      <c r="AFZ184" s="1057"/>
      <c r="AGA184" s="1057"/>
      <c r="AGB184" s="1057"/>
      <c r="AGC184" s="1057"/>
      <c r="AGD184" s="1057"/>
      <c r="AGE184" s="1057"/>
      <c r="AGF184" s="1057"/>
      <c r="AGG184" s="1057"/>
      <c r="AGH184" s="1057"/>
      <c r="AGI184" s="1057"/>
      <c r="AGJ184" s="1057"/>
      <c r="AGK184" s="1057"/>
      <c r="AGL184" s="1057"/>
      <c r="AGM184" s="1057"/>
      <c r="AGN184" s="1057"/>
      <c r="AGO184" s="1057"/>
      <c r="AGP184" s="1057"/>
      <c r="AGQ184" s="1057"/>
      <c r="AGR184" s="1057"/>
      <c r="AGS184" s="1057"/>
      <c r="AGT184" s="1057"/>
      <c r="AGU184" s="1057"/>
      <c r="AGV184" s="1057"/>
      <c r="AGW184" s="1057"/>
      <c r="AGX184" s="1057"/>
      <c r="AGY184" s="1057"/>
      <c r="AGZ184" s="1057"/>
      <c r="AHA184" s="1057"/>
      <c r="AHB184" s="1057"/>
      <c r="AHC184" s="1057"/>
      <c r="AHD184" s="1057"/>
      <c r="AHE184" s="1057"/>
      <c r="AHF184" s="1057"/>
      <c r="AHG184" s="1057"/>
      <c r="AHH184" s="1057"/>
      <c r="AHI184" s="1057"/>
      <c r="AHJ184" s="1057"/>
      <c r="AHK184" s="1057"/>
      <c r="AHL184" s="1057"/>
      <c r="AHM184" s="1057"/>
      <c r="AHN184" s="1057"/>
      <c r="AHO184" s="1057"/>
      <c r="AHP184" s="1057"/>
      <c r="AHQ184" s="1057"/>
      <c r="AHR184" s="1057"/>
      <c r="AHS184" s="1057"/>
      <c r="AHT184" s="1057"/>
      <c r="AHU184" s="1057"/>
      <c r="AHV184" s="1057"/>
      <c r="AHW184" s="1057"/>
      <c r="AHX184" s="1057"/>
      <c r="AHY184" s="1057"/>
      <c r="AHZ184" s="1057"/>
      <c r="AIA184" s="1057"/>
      <c r="AIB184" s="1057"/>
      <c r="AIC184" s="1057"/>
      <c r="AID184" s="1057"/>
      <c r="AIE184" s="1057"/>
      <c r="AIF184" s="1057"/>
      <c r="AIG184" s="1057"/>
      <c r="AIH184" s="1057"/>
      <c r="AII184" s="1057"/>
      <c r="AIJ184" s="1057"/>
      <c r="AIK184" s="1057"/>
      <c r="AIL184" s="1057"/>
      <c r="AIM184" s="1057"/>
      <c r="AIN184" s="1057"/>
      <c r="AIO184" s="1057"/>
      <c r="AIP184" s="1057"/>
      <c r="AIQ184" s="1057"/>
      <c r="AIR184" s="1057"/>
      <c r="AIS184" s="1057"/>
      <c r="AIT184" s="1057"/>
      <c r="AIU184" s="1057"/>
      <c r="AIV184" s="1057"/>
      <c r="AIW184" s="1057"/>
      <c r="AIX184" s="1057"/>
      <c r="AIY184" s="1057"/>
      <c r="AIZ184" s="1057"/>
      <c r="AJA184" s="1057"/>
      <c r="AJB184" s="1057"/>
      <c r="AJC184" s="1057"/>
      <c r="AJD184" s="1057"/>
      <c r="AJE184" s="1057"/>
      <c r="AJF184" s="1057"/>
      <c r="AJG184" s="1057"/>
      <c r="AJH184" s="1057"/>
      <c r="AJI184" s="1057"/>
      <c r="AJJ184" s="1057"/>
      <c r="AJK184" s="1057"/>
      <c r="AJL184" s="1057"/>
      <c r="AJM184" s="1057"/>
      <c r="AJN184" s="1057"/>
      <c r="AJO184" s="1057"/>
      <c r="AJP184" s="1057"/>
      <c r="AJQ184" s="1057"/>
      <c r="AJR184" s="1057"/>
      <c r="AJS184" s="1057"/>
      <c r="AJT184" s="1057"/>
      <c r="AJU184" s="1057"/>
      <c r="AJV184" s="1057"/>
      <c r="AJW184" s="1057"/>
      <c r="AJX184" s="1057"/>
      <c r="AJY184" s="1057"/>
      <c r="AJZ184" s="1057"/>
      <c r="AKA184" s="1057"/>
      <c r="AKB184" s="1057"/>
      <c r="AKC184" s="1057"/>
      <c r="AKD184" s="1057"/>
      <c r="AKE184" s="1057"/>
      <c r="AKF184" s="1057"/>
      <c r="AKG184" s="1057"/>
      <c r="AKH184" s="1057"/>
      <c r="AKI184" s="1057"/>
      <c r="AKJ184" s="1057"/>
      <c r="AKK184" s="1057"/>
      <c r="AKL184" s="1057"/>
      <c r="AKM184" s="1057"/>
      <c r="AKN184" s="1057"/>
      <c r="AKO184" s="1057"/>
      <c r="AKP184" s="1057"/>
      <c r="AKQ184" s="1057"/>
      <c r="AKR184" s="1057"/>
      <c r="AKS184" s="1057"/>
      <c r="AKT184" s="1057"/>
      <c r="AKU184" s="1057"/>
      <c r="AKV184" s="1057"/>
      <c r="AKW184" s="1057"/>
      <c r="AKX184" s="1057"/>
      <c r="AKY184" s="1057"/>
      <c r="AKZ184" s="1057"/>
      <c r="ALA184" s="1057"/>
      <c r="ALB184" s="1057"/>
      <c r="ALC184" s="1057"/>
      <c r="ALD184" s="1057"/>
      <c r="ALE184" s="1057"/>
      <c r="ALF184" s="1057"/>
      <c r="ALG184" s="1057"/>
      <c r="ALH184" s="1057"/>
      <c r="ALI184" s="1057"/>
      <c r="ALJ184" s="1057"/>
      <c r="ALK184" s="1057"/>
      <c r="ALL184" s="1057"/>
      <c r="ALM184" s="1057"/>
      <c r="ALN184" s="1057"/>
      <c r="ALO184" s="1057"/>
      <c r="ALP184" s="1057"/>
      <c r="ALQ184" s="1057"/>
      <c r="ALR184" s="1057"/>
      <c r="ALS184" s="1057"/>
      <c r="ALT184" s="1057"/>
      <c r="ALU184" s="1057"/>
      <c r="ALV184" s="1057"/>
      <c r="ALW184" s="1057"/>
      <c r="ALX184" s="1057"/>
      <c r="ALY184" s="1057"/>
      <c r="ALZ184" s="1057"/>
      <c r="AMA184" s="1057"/>
      <c r="AMB184" s="1057"/>
      <c r="AMC184" s="1057"/>
      <c r="AMD184" s="1057"/>
      <c r="AME184" s="1057"/>
      <c r="AMF184" s="1057"/>
      <c r="AMG184" s="1057"/>
      <c r="AMH184" s="1057"/>
      <c r="AMI184" s="1057"/>
      <c r="AMJ184" s="1057"/>
      <c r="AMK184" s="1057"/>
      <c r="AML184" s="1057"/>
      <c r="AMM184" s="1057"/>
      <c r="AMN184" s="1057"/>
      <c r="AMO184" s="1057"/>
      <c r="AMP184" s="1057"/>
      <c r="AMQ184" s="1057"/>
      <c r="AMR184" s="1057"/>
      <c r="AMS184" s="1057"/>
      <c r="AMT184" s="1057"/>
      <c r="AMU184" s="1057"/>
      <c r="AMV184" s="1057"/>
      <c r="AMW184" s="1057"/>
      <c r="AMX184" s="1057"/>
      <c r="AMY184" s="1057"/>
      <c r="AMZ184" s="1057"/>
      <c r="ANA184" s="1057"/>
      <c r="ANB184" s="1057"/>
      <c r="ANC184" s="1057"/>
      <c r="AND184" s="1057"/>
      <c r="ANE184" s="1057"/>
      <c r="ANF184" s="1057"/>
      <c r="ANG184" s="1057"/>
      <c r="ANH184" s="1057"/>
      <c r="ANI184" s="1057"/>
      <c r="ANJ184" s="1057"/>
      <c r="ANK184" s="1057"/>
      <c r="ANL184" s="1057"/>
      <c r="ANM184" s="1057"/>
      <c r="ANN184" s="1057"/>
      <c r="ANO184" s="1057"/>
      <c r="ANP184" s="1057"/>
      <c r="ANQ184" s="1057"/>
      <c r="ANR184" s="1057"/>
      <c r="ANS184" s="1057"/>
      <c r="ANT184" s="1057"/>
      <c r="ANU184" s="1057"/>
      <c r="ANV184" s="1057"/>
      <c r="ANW184" s="1057"/>
      <c r="ANX184" s="1057"/>
      <c r="ANY184" s="1057"/>
      <c r="ANZ184" s="1057"/>
      <c r="AOA184" s="1057"/>
      <c r="AOB184" s="1057"/>
      <c r="AOC184" s="1057"/>
      <c r="AOD184" s="1057"/>
      <c r="AOE184" s="1057"/>
      <c r="AOF184" s="1057"/>
      <c r="AOG184" s="1057"/>
      <c r="AOH184" s="1057"/>
      <c r="AOI184" s="1057"/>
      <c r="AOJ184" s="1057"/>
      <c r="AOK184" s="1057"/>
      <c r="AOL184" s="1057"/>
      <c r="AOM184" s="1057"/>
      <c r="AON184" s="1057"/>
      <c r="AOO184" s="1057"/>
      <c r="AOP184" s="1057"/>
      <c r="AOQ184" s="1057"/>
      <c r="AOR184" s="1057"/>
      <c r="AOS184" s="1057"/>
      <c r="AOT184" s="1057"/>
      <c r="AOU184" s="1057"/>
      <c r="AOV184" s="1057"/>
      <c r="AOW184" s="1057"/>
      <c r="AOX184" s="1057"/>
      <c r="AOY184" s="1057"/>
      <c r="AOZ184" s="1057"/>
      <c r="APA184" s="1057"/>
      <c r="APB184" s="1057"/>
      <c r="APC184" s="1057"/>
      <c r="APD184" s="1057"/>
      <c r="APE184" s="1057"/>
      <c r="APF184" s="1057"/>
      <c r="APG184" s="1057"/>
      <c r="APH184" s="1057"/>
      <c r="API184" s="1057"/>
      <c r="APJ184" s="1057"/>
      <c r="APK184" s="1057"/>
      <c r="APL184" s="1057"/>
      <c r="APM184" s="1057"/>
      <c r="APN184" s="1057"/>
      <c r="APO184" s="1057"/>
      <c r="APP184" s="1057"/>
      <c r="APQ184" s="1057"/>
      <c r="APR184" s="1057"/>
      <c r="APS184" s="1057"/>
      <c r="APT184" s="1057"/>
      <c r="APU184" s="1057"/>
      <c r="APV184" s="1057"/>
      <c r="APW184" s="1057"/>
      <c r="APX184" s="1057"/>
      <c r="APY184" s="1057"/>
      <c r="APZ184" s="1057"/>
      <c r="AQA184" s="1057"/>
      <c r="AQB184" s="1057"/>
      <c r="AQC184" s="1057"/>
      <c r="AQD184" s="1057"/>
      <c r="AQE184" s="1057"/>
      <c r="AQF184" s="1057"/>
      <c r="AQG184" s="1057"/>
      <c r="AQH184" s="1057"/>
      <c r="AQI184" s="1057"/>
      <c r="AQJ184" s="1057"/>
      <c r="AQK184" s="1057"/>
      <c r="AQL184" s="1057"/>
      <c r="AQM184" s="1057"/>
      <c r="AQN184" s="1057"/>
      <c r="AQO184" s="1057"/>
      <c r="AQP184" s="1057"/>
      <c r="AQQ184" s="1057"/>
      <c r="AQR184" s="1057"/>
      <c r="AQS184" s="1057"/>
      <c r="AQT184" s="1057"/>
      <c r="AQU184" s="1057"/>
      <c r="AQV184" s="1057"/>
      <c r="AQW184" s="1057"/>
      <c r="AQX184" s="1057"/>
      <c r="AQY184" s="1057"/>
      <c r="AQZ184" s="1057"/>
      <c r="ARA184" s="1057"/>
      <c r="ARB184" s="1057"/>
      <c r="ARC184" s="1057"/>
      <c r="ARD184" s="1057"/>
      <c r="ARE184" s="1057"/>
      <c r="ARF184" s="1057"/>
      <c r="ARG184" s="1057"/>
      <c r="ARH184" s="1057"/>
      <c r="ARI184" s="1057"/>
      <c r="ARJ184" s="1057"/>
      <c r="ARK184" s="1057"/>
      <c r="ARL184" s="1057"/>
      <c r="ARM184" s="1057"/>
      <c r="ARN184" s="1057"/>
      <c r="ARO184" s="1057"/>
      <c r="ARP184" s="1057"/>
      <c r="ARQ184" s="1057"/>
      <c r="ARR184" s="1057"/>
      <c r="ARS184" s="1057"/>
      <c r="ART184" s="1057"/>
      <c r="ARU184" s="1057"/>
      <c r="ARV184" s="1057"/>
      <c r="ARW184" s="1057"/>
      <c r="ARX184" s="1057"/>
      <c r="ARY184" s="1057"/>
      <c r="ARZ184" s="1057"/>
      <c r="ASA184" s="1057"/>
      <c r="ASB184" s="1057"/>
      <c r="ASC184" s="1057"/>
      <c r="ASD184" s="1057"/>
      <c r="ASE184" s="1057"/>
      <c r="ASF184" s="1057"/>
      <c r="ASG184" s="1057"/>
      <c r="ASH184" s="1057"/>
      <c r="ASI184" s="1057"/>
      <c r="ASJ184" s="1057"/>
      <c r="ASK184" s="1057"/>
      <c r="ASL184" s="1057"/>
      <c r="ASM184" s="1057"/>
      <c r="ASN184" s="1057"/>
      <c r="ASO184" s="1057"/>
      <c r="ASP184" s="1057"/>
      <c r="ASQ184" s="1057"/>
      <c r="ASR184" s="1057"/>
      <c r="ASS184" s="1057"/>
      <c r="AST184" s="1057"/>
      <c r="ASU184" s="1057"/>
      <c r="ASV184" s="1057"/>
      <c r="ASW184" s="1057"/>
      <c r="ASX184" s="1057"/>
      <c r="ASY184" s="1057"/>
      <c r="ASZ184" s="1057"/>
      <c r="ATA184" s="1057"/>
      <c r="ATB184" s="1057"/>
      <c r="ATC184" s="1057"/>
      <c r="ATD184" s="1057"/>
      <c r="ATE184" s="1057"/>
      <c r="ATF184" s="1057"/>
      <c r="ATG184" s="1057"/>
      <c r="ATH184" s="1057"/>
      <c r="ATI184" s="1057"/>
      <c r="ATJ184" s="1057"/>
      <c r="ATK184" s="1057"/>
      <c r="ATL184" s="1057"/>
      <c r="ATM184" s="1057"/>
      <c r="ATN184" s="1057"/>
      <c r="ATO184" s="1057"/>
      <c r="ATP184" s="1057"/>
      <c r="ATQ184" s="1057"/>
      <c r="ATR184" s="1057"/>
      <c r="ATS184" s="1057"/>
      <c r="ATT184" s="1057"/>
      <c r="ATU184" s="1057"/>
      <c r="ATV184" s="1057"/>
      <c r="ATW184" s="1057"/>
      <c r="ATX184" s="1057"/>
      <c r="ATY184" s="1057"/>
      <c r="ATZ184" s="1057"/>
      <c r="AUA184" s="1057"/>
      <c r="AUB184" s="1057"/>
      <c r="AUC184" s="1057"/>
      <c r="AUD184" s="1057"/>
      <c r="AUE184" s="1057"/>
      <c r="AUF184" s="1057"/>
      <c r="AUG184" s="1057"/>
      <c r="AUH184" s="1057"/>
      <c r="AUI184" s="1057"/>
      <c r="AUJ184" s="1057"/>
      <c r="AUK184" s="1057"/>
      <c r="AUL184" s="1057"/>
      <c r="AUM184" s="1057"/>
      <c r="AUN184" s="1057"/>
      <c r="AUO184" s="1057"/>
      <c r="AUP184" s="1057"/>
      <c r="AUQ184" s="1057"/>
      <c r="AUR184" s="1057"/>
      <c r="AUS184" s="1057"/>
      <c r="AUT184" s="1057"/>
      <c r="AUU184" s="1057"/>
      <c r="AUV184" s="1057"/>
      <c r="AUW184" s="1057"/>
      <c r="AUX184" s="1057"/>
      <c r="AUY184" s="1057"/>
      <c r="AUZ184" s="1057"/>
      <c r="AVA184" s="1057"/>
      <c r="AVB184" s="1057"/>
      <c r="AVC184" s="1057"/>
      <c r="AVD184" s="1057"/>
      <c r="AVE184" s="1057"/>
      <c r="AVF184" s="1057"/>
      <c r="AVG184" s="1057"/>
      <c r="AVH184" s="1057"/>
      <c r="AVI184" s="1057"/>
      <c r="AVJ184" s="1057"/>
      <c r="AVK184" s="1057"/>
      <c r="AVL184" s="1057"/>
      <c r="AVM184" s="1057"/>
      <c r="AVN184" s="1057"/>
      <c r="AVO184" s="1057"/>
      <c r="AVP184" s="1057"/>
      <c r="AVQ184" s="1057"/>
      <c r="AVR184" s="1057"/>
      <c r="AVS184" s="1057"/>
      <c r="AVT184" s="1057"/>
      <c r="AVU184" s="1057"/>
      <c r="AVV184" s="1057"/>
      <c r="AVW184" s="1057"/>
      <c r="AVX184" s="1057"/>
      <c r="AVY184" s="1057"/>
      <c r="AVZ184" s="1057"/>
      <c r="AWA184" s="1057"/>
      <c r="AWB184" s="1057"/>
      <c r="AWC184" s="1057"/>
      <c r="AWD184" s="1057"/>
      <c r="AWE184" s="1057"/>
      <c r="AWF184" s="1057"/>
      <c r="AWG184" s="1057"/>
      <c r="AWH184" s="1057"/>
      <c r="AWI184" s="1057"/>
      <c r="AWJ184" s="1057"/>
      <c r="AWK184" s="1057"/>
      <c r="AWL184" s="1057"/>
      <c r="AWM184" s="1057"/>
      <c r="AWN184" s="1057"/>
      <c r="AWO184" s="1057"/>
      <c r="AWP184" s="1057"/>
      <c r="AWQ184" s="1057"/>
      <c r="AWR184" s="1057"/>
      <c r="AWS184" s="1057"/>
      <c r="AWT184" s="1057"/>
      <c r="AWU184" s="1057"/>
      <c r="AWV184" s="1057"/>
      <c r="AWW184" s="1057"/>
      <c r="AWX184" s="1057"/>
      <c r="AWY184" s="1057"/>
      <c r="AWZ184" s="1057"/>
      <c r="AXA184" s="1057"/>
      <c r="AXB184" s="1057"/>
      <c r="AXC184" s="1057"/>
      <c r="AXD184" s="1057"/>
      <c r="AXE184" s="1057"/>
      <c r="AXF184" s="1057"/>
      <c r="AXG184" s="1057"/>
      <c r="AXH184" s="1057"/>
      <c r="AXI184" s="1057"/>
      <c r="AXJ184" s="1057"/>
      <c r="AXK184" s="1057"/>
      <c r="AXL184" s="1057"/>
      <c r="AXM184" s="1057"/>
      <c r="AXN184" s="1057"/>
      <c r="AXO184" s="1057"/>
      <c r="AXP184" s="1057"/>
      <c r="AXQ184" s="1057"/>
      <c r="AXR184" s="1057"/>
      <c r="AXS184" s="1057"/>
      <c r="AXT184" s="1057"/>
      <c r="AXU184" s="1057"/>
      <c r="AXV184" s="1057"/>
      <c r="AXW184" s="1057"/>
      <c r="AXX184" s="1057"/>
      <c r="AXY184" s="1057"/>
      <c r="AXZ184" s="1057"/>
      <c r="AYA184" s="1057"/>
      <c r="AYB184" s="1057"/>
      <c r="AYC184" s="1057"/>
      <c r="AYD184" s="1057"/>
      <c r="AYE184" s="1057"/>
      <c r="AYF184" s="1057"/>
      <c r="AYG184" s="1057"/>
      <c r="AYH184" s="1057"/>
      <c r="AYI184" s="1057"/>
      <c r="AYJ184" s="1057"/>
      <c r="AYK184" s="1057"/>
      <c r="AYL184" s="1057"/>
      <c r="AYM184" s="1057"/>
      <c r="AYN184" s="1057"/>
      <c r="AYO184" s="1057"/>
      <c r="AYP184" s="1057"/>
      <c r="AYQ184" s="1057"/>
      <c r="AYR184" s="1057"/>
      <c r="AYS184" s="1057"/>
      <c r="AYT184" s="1057"/>
      <c r="AYU184" s="1057"/>
      <c r="AYV184" s="1057"/>
      <c r="AYW184" s="1057"/>
      <c r="AYX184" s="1057"/>
      <c r="AYY184" s="1057"/>
      <c r="AYZ184" s="1057"/>
      <c r="AZA184" s="1057"/>
      <c r="AZB184" s="1057"/>
      <c r="AZC184" s="1057"/>
      <c r="AZD184" s="1057"/>
      <c r="AZE184" s="1057"/>
      <c r="AZF184" s="1057"/>
      <c r="AZG184" s="1057"/>
      <c r="AZH184" s="1057"/>
      <c r="AZI184" s="1057"/>
      <c r="AZJ184" s="1057"/>
      <c r="AZK184" s="1057"/>
      <c r="AZL184" s="1057"/>
      <c r="AZM184" s="1057"/>
      <c r="AZN184" s="1057"/>
      <c r="AZO184" s="1057"/>
      <c r="AZP184" s="1057"/>
      <c r="AZQ184" s="1057"/>
      <c r="AZR184" s="1057"/>
      <c r="AZS184" s="1057"/>
      <c r="AZT184" s="1057"/>
      <c r="AZU184" s="1057"/>
      <c r="AZV184" s="1057"/>
      <c r="AZW184" s="1057"/>
      <c r="AZX184" s="1057"/>
      <c r="AZY184" s="1057"/>
      <c r="AZZ184" s="1057"/>
      <c r="BAA184" s="1057"/>
      <c r="BAB184" s="1057"/>
      <c r="BAC184" s="1057"/>
      <c r="BAD184" s="1057"/>
      <c r="BAE184" s="1057"/>
      <c r="BAF184" s="1057"/>
      <c r="BAG184" s="1057"/>
      <c r="BAH184" s="1057"/>
      <c r="BAI184" s="1057"/>
      <c r="BAJ184" s="1057"/>
      <c r="BAK184" s="1057"/>
      <c r="BAL184" s="1057"/>
      <c r="BAM184" s="1057"/>
      <c r="BAN184" s="1057"/>
      <c r="BAO184" s="1057"/>
      <c r="BAP184" s="1057"/>
      <c r="BAQ184" s="1057"/>
      <c r="BAR184" s="1057"/>
      <c r="BAS184" s="1057"/>
      <c r="BAT184" s="1057"/>
      <c r="BAU184" s="1057"/>
      <c r="BAV184" s="1057"/>
      <c r="BAW184" s="1057"/>
      <c r="BAX184" s="1057"/>
      <c r="BAY184" s="1057"/>
      <c r="BAZ184" s="1057"/>
      <c r="BBA184" s="1057"/>
      <c r="BBB184" s="1057"/>
      <c r="BBC184" s="1057"/>
      <c r="BBD184" s="1057"/>
      <c r="BBE184" s="1057"/>
      <c r="BBF184" s="1057"/>
      <c r="BBG184" s="1057"/>
      <c r="BBH184" s="1057"/>
      <c r="BBI184" s="1057"/>
      <c r="BBJ184" s="1057"/>
      <c r="BBK184" s="1057"/>
      <c r="BBL184" s="1057"/>
      <c r="BBM184" s="1057"/>
      <c r="BBN184" s="1057"/>
      <c r="BBO184" s="1057"/>
      <c r="BBP184" s="1057"/>
      <c r="BBQ184" s="1057"/>
      <c r="BBR184" s="1057"/>
      <c r="BBS184" s="1057"/>
      <c r="BBT184" s="1057"/>
      <c r="BBU184" s="1057"/>
      <c r="BBV184" s="1057"/>
      <c r="BBW184" s="1057"/>
      <c r="BBX184" s="1057"/>
      <c r="BBY184" s="1057"/>
      <c r="BBZ184" s="1057"/>
      <c r="BCA184" s="1057"/>
      <c r="BCB184" s="1057"/>
      <c r="BCC184" s="1057"/>
      <c r="BCD184" s="1057"/>
      <c r="BCE184" s="1057"/>
      <c r="BCF184" s="1057"/>
      <c r="BCG184" s="1057"/>
      <c r="BCH184" s="1057"/>
      <c r="BCI184" s="1057"/>
      <c r="BCJ184" s="1057"/>
      <c r="BCK184" s="1057"/>
      <c r="BCL184" s="1057"/>
      <c r="BCM184" s="1057"/>
      <c r="BCN184" s="1057"/>
      <c r="BCO184" s="1057"/>
      <c r="BCP184" s="1057"/>
      <c r="BCQ184" s="1057"/>
      <c r="BCR184" s="1057"/>
      <c r="BCS184" s="1057"/>
      <c r="BCT184" s="1057"/>
      <c r="BCU184" s="1057"/>
      <c r="BCV184" s="1057"/>
      <c r="BCW184" s="1057"/>
      <c r="BCX184" s="1057"/>
      <c r="BCY184" s="1057"/>
      <c r="BCZ184" s="1057"/>
      <c r="BDA184" s="1057"/>
      <c r="BDB184" s="1057"/>
      <c r="BDC184" s="1057"/>
      <c r="BDD184" s="1057"/>
      <c r="BDE184" s="1057"/>
      <c r="BDF184" s="1057"/>
      <c r="BDG184" s="1057"/>
      <c r="BDH184" s="1057"/>
      <c r="BDI184" s="1057"/>
      <c r="BDJ184" s="1057"/>
      <c r="BDK184" s="1057"/>
      <c r="BDL184" s="1057"/>
      <c r="BDM184" s="1057"/>
      <c r="BDN184" s="1057"/>
      <c r="BDO184" s="1057"/>
      <c r="BDP184" s="1057"/>
      <c r="BDQ184" s="1057"/>
      <c r="BDR184" s="1057"/>
      <c r="BDS184" s="1057"/>
      <c r="BDT184" s="1057"/>
      <c r="BDU184" s="1057"/>
      <c r="BDV184" s="1057"/>
      <c r="BDW184" s="1057"/>
      <c r="BDX184" s="1057"/>
      <c r="BDY184" s="1057"/>
      <c r="BDZ184" s="1057"/>
      <c r="BEA184" s="1057"/>
      <c r="BEB184" s="1057"/>
      <c r="BEC184" s="1057"/>
      <c r="BED184" s="1057"/>
      <c r="BEE184" s="1057"/>
      <c r="BEF184" s="1057"/>
      <c r="BEG184" s="1057"/>
      <c r="BEH184" s="1057"/>
      <c r="BEI184" s="1057"/>
      <c r="BEJ184" s="1057"/>
      <c r="BEK184" s="1057"/>
      <c r="BEL184" s="1057"/>
      <c r="BEM184" s="1057"/>
      <c r="BEN184" s="1057"/>
      <c r="BEO184" s="1057"/>
      <c r="BEP184" s="1057"/>
      <c r="BEQ184" s="1057"/>
      <c r="BER184" s="1057"/>
      <c r="BES184" s="1057"/>
      <c r="BET184" s="1057"/>
      <c r="BEU184" s="1057"/>
      <c r="BEV184" s="1057"/>
      <c r="BEW184" s="1057"/>
      <c r="BEX184" s="1057"/>
      <c r="BEY184" s="1057"/>
      <c r="BEZ184" s="1057"/>
      <c r="BFA184" s="1057"/>
      <c r="BFB184" s="1057"/>
      <c r="BFC184" s="1057"/>
      <c r="BFD184" s="1057"/>
      <c r="BFE184" s="1057"/>
      <c r="BFF184" s="1057"/>
      <c r="BFG184" s="1057"/>
      <c r="BFH184" s="1057"/>
      <c r="BFI184" s="1057"/>
      <c r="BFJ184" s="1057"/>
      <c r="BFK184" s="1057"/>
      <c r="BFL184" s="1057"/>
      <c r="BFM184" s="1057"/>
      <c r="BFN184" s="1057"/>
      <c r="BFO184" s="1057"/>
      <c r="BFP184" s="1057"/>
      <c r="BFQ184" s="1057"/>
      <c r="BFR184" s="1057"/>
      <c r="BFS184" s="1057"/>
      <c r="BFT184" s="1057"/>
      <c r="BFU184" s="1057"/>
      <c r="BFV184" s="1057"/>
      <c r="BFW184" s="1057"/>
      <c r="BFX184" s="1057"/>
      <c r="BFY184" s="1057"/>
      <c r="BFZ184" s="1057"/>
      <c r="BGA184" s="1057"/>
      <c r="BGB184" s="1057"/>
      <c r="BGC184" s="1057"/>
      <c r="BGD184" s="1057"/>
      <c r="BGE184" s="1057"/>
      <c r="BGF184" s="1057"/>
      <c r="BGG184" s="1057"/>
      <c r="BGH184" s="1057"/>
      <c r="BGI184" s="1057"/>
      <c r="BGJ184" s="1057"/>
      <c r="BGK184" s="1057"/>
      <c r="BGL184" s="1057"/>
      <c r="BGM184" s="1057"/>
      <c r="BGN184" s="1057"/>
      <c r="BGO184" s="1057"/>
      <c r="BGP184" s="1057"/>
      <c r="BGQ184" s="1057"/>
      <c r="BGR184" s="1057"/>
      <c r="BGS184" s="1057"/>
      <c r="BGT184" s="1057"/>
      <c r="BGU184" s="1057"/>
      <c r="BGV184" s="1057"/>
      <c r="BGW184" s="1057"/>
      <c r="BGX184" s="1057"/>
      <c r="BGY184" s="1057"/>
      <c r="BGZ184" s="1057"/>
      <c r="BHA184" s="1057"/>
      <c r="BHB184" s="1057"/>
      <c r="BHC184" s="1057"/>
      <c r="BHD184" s="1057"/>
      <c r="BHE184" s="1057"/>
      <c r="BHF184" s="1057"/>
      <c r="BHG184" s="1057"/>
      <c r="BHH184" s="1057"/>
      <c r="BHI184" s="1057"/>
      <c r="BHJ184" s="1057"/>
      <c r="BHK184" s="1057"/>
      <c r="BHL184" s="1057"/>
      <c r="BHM184" s="1057"/>
      <c r="BHN184" s="1057"/>
      <c r="BHO184" s="1057"/>
      <c r="BHP184" s="1057"/>
      <c r="BHQ184" s="1057"/>
      <c r="BHR184" s="1057"/>
      <c r="BHS184" s="1057"/>
      <c r="BHT184" s="1057"/>
      <c r="BHU184" s="1057"/>
      <c r="BHV184" s="1057"/>
      <c r="BHW184" s="1057"/>
      <c r="BHX184" s="1057"/>
      <c r="BHY184" s="1057"/>
      <c r="BHZ184" s="1057"/>
      <c r="BIA184" s="1057"/>
      <c r="BIB184" s="1057"/>
      <c r="BIC184" s="1057"/>
      <c r="BID184" s="1057"/>
      <c r="BIE184" s="1057"/>
      <c r="BIF184" s="1057"/>
      <c r="BIG184" s="1057"/>
      <c r="BIH184" s="1057"/>
      <c r="BII184" s="1057"/>
      <c r="BIJ184" s="1057"/>
      <c r="BIK184" s="1057"/>
      <c r="BIL184" s="1057"/>
      <c r="BIM184" s="1057"/>
      <c r="BIN184" s="1057"/>
      <c r="BIO184" s="1057"/>
      <c r="BIP184" s="1057"/>
      <c r="BIQ184" s="1057"/>
      <c r="BIR184" s="1057"/>
      <c r="BIS184" s="1057"/>
      <c r="BIT184" s="1057"/>
      <c r="BIU184" s="1057"/>
      <c r="BIV184" s="1057"/>
      <c r="BIW184" s="1057"/>
      <c r="BIX184" s="1057"/>
      <c r="BIY184" s="1057"/>
      <c r="BIZ184" s="1057"/>
      <c r="BJA184" s="1057"/>
      <c r="BJB184" s="1057"/>
      <c r="BJC184" s="1057"/>
      <c r="BJD184" s="1057"/>
      <c r="BJE184" s="1057"/>
      <c r="BJF184" s="1057"/>
      <c r="BJG184" s="1057"/>
      <c r="BJH184" s="1057"/>
      <c r="BJI184" s="1057"/>
      <c r="BJJ184" s="1057"/>
      <c r="BJK184" s="1057"/>
      <c r="BJL184" s="1057"/>
      <c r="BJM184" s="1057"/>
      <c r="BJN184" s="1057"/>
      <c r="BJO184" s="1057"/>
      <c r="BJP184" s="1057"/>
      <c r="BJQ184" s="1057"/>
      <c r="BJR184" s="1057"/>
      <c r="BJS184" s="1057"/>
      <c r="BJT184" s="1057"/>
      <c r="BJU184" s="1057"/>
      <c r="BJV184" s="1057"/>
      <c r="BJW184" s="1057"/>
      <c r="BJX184" s="1057"/>
      <c r="BJY184" s="1057"/>
      <c r="BJZ184" s="1057"/>
      <c r="BKA184" s="1057"/>
      <c r="BKB184" s="1057"/>
      <c r="BKC184" s="1057"/>
      <c r="BKD184" s="1057"/>
      <c r="BKE184" s="1057"/>
      <c r="BKF184" s="1057"/>
      <c r="BKG184" s="1057"/>
      <c r="BKH184" s="1057"/>
      <c r="BKI184" s="1057"/>
      <c r="BKJ184" s="1057"/>
      <c r="BKK184" s="1057"/>
      <c r="BKL184" s="1057"/>
      <c r="BKM184" s="1057"/>
      <c r="BKN184" s="1057"/>
      <c r="BKO184" s="1057"/>
      <c r="BKP184" s="1057"/>
      <c r="BKQ184" s="1057"/>
      <c r="BKR184" s="1057"/>
      <c r="BKS184" s="1057"/>
      <c r="BKT184" s="1057"/>
      <c r="BKU184" s="1057"/>
      <c r="BKV184" s="1057"/>
      <c r="BKW184" s="1057"/>
      <c r="BKX184" s="1057"/>
      <c r="BKY184" s="1057"/>
      <c r="BKZ184" s="1057"/>
      <c r="BLA184" s="1057"/>
      <c r="BLB184" s="1057"/>
      <c r="BLC184" s="1057"/>
      <c r="BLD184" s="1057"/>
      <c r="BLE184" s="1057"/>
      <c r="BLF184" s="1057"/>
      <c r="BLG184" s="1057"/>
      <c r="BLH184" s="1057"/>
      <c r="BLI184" s="1057"/>
      <c r="BLJ184" s="1057"/>
      <c r="BLK184" s="1057"/>
      <c r="BLL184" s="1057"/>
      <c r="BLM184" s="1057"/>
      <c r="BLN184" s="1057"/>
      <c r="BLO184" s="1057"/>
      <c r="BLP184" s="1057"/>
      <c r="BLQ184" s="1057"/>
      <c r="BLR184" s="1057"/>
      <c r="BLS184" s="1057"/>
      <c r="BLT184" s="1057"/>
      <c r="BLU184" s="1057"/>
      <c r="BLV184" s="1057"/>
      <c r="BLW184" s="1057"/>
      <c r="BLX184" s="1057"/>
      <c r="BLY184" s="1057"/>
      <c r="BLZ184" s="1057"/>
      <c r="BMA184" s="1057"/>
      <c r="BMB184" s="1057"/>
      <c r="BMC184" s="1057"/>
      <c r="BMD184" s="1057"/>
      <c r="BME184" s="1057"/>
      <c r="BMF184" s="1057"/>
      <c r="BMG184" s="1057"/>
      <c r="BMH184" s="1057"/>
      <c r="BMI184" s="1057"/>
      <c r="BMJ184" s="1057"/>
      <c r="BMK184" s="1057"/>
      <c r="BML184" s="1057"/>
      <c r="BMM184" s="1057"/>
      <c r="BMN184" s="1057"/>
      <c r="BMO184" s="1057"/>
      <c r="BMP184" s="1057"/>
      <c r="BMQ184" s="1057"/>
      <c r="BMR184" s="1057"/>
      <c r="BMS184" s="1057"/>
      <c r="BMT184" s="1057"/>
      <c r="BMU184" s="1057"/>
      <c r="BMV184" s="1057"/>
      <c r="BMW184" s="1057"/>
      <c r="BMX184" s="1057"/>
      <c r="BMY184" s="1057"/>
      <c r="BMZ184" s="1057"/>
      <c r="BNA184" s="1057"/>
      <c r="BNB184" s="1057"/>
      <c r="BNC184" s="1057"/>
      <c r="BND184" s="1057"/>
      <c r="BNE184" s="1057"/>
      <c r="BNF184" s="1057"/>
      <c r="BNG184" s="1057"/>
      <c r="BNH184" s="1057"/>
      <c r="BNI184" s="1057"/>
      <c r="BNJ184" s="1057"/>
      <c r="BNK184" s="1057"/>
      <c r="BNL184" s="1057"/>
      <c r="BNM184" s="1057"/>
      <c r="BNN184" s="1057"/>
      <c r="BNO184" s="1057"/>
      <c r="BNP184" s="1057"/>
      <c r="BNQ184" s="1057"/>
      <c r="BNR184" s="1057"/>
      <c r="BNS184" s="1057"/>
      <c r="BNT184" s="1057"/>
      <c r="BNU184" s="1057"/>
      <c r="BNV184" s="1057"/>
      <c r="BNW184" s="1057"/>
      <c r="BNX184" s="1057"/>
      <c r="BNY184" s="1057"/>
      <c r="BNZ184" s="1057"/>
      <c r="BOA184" s="1057"/>
      <c r="BOB184" s="1057"/>
      <c r="BOC184" s="1057"/>
      <c r="BOD184" s="1057"/>
      <c r="BOE184" s="1057"/>
      <c r="BOF184" s="1057"/>
      <c r="BOG184" s="1057"/>
      <c r="BOH184" s="1057"/>
      <c r="BOI184" s="1057"/>
      <c r="BOJ184" s="1057"/>
      <c r="BOK184" s="1057"/>
      <c r="BOL184" s="1057"/>
      <c r="BOM184" s="1057"/>
      <c r="BON184" s="1057"/>
      <c r="BOO184" s="1057"/>
      <c r="BOP184" s="1057"/>
      <c r="BOQ184" s="1057"/>
      <c r="BOR184" s="1057"/>
      <c r="BOS184" s="1057"/>
      <c r="BOT184" s="1057"/>
      <c r="BOU184" s="1057"/>
      <c r="BOV184" s="1057"/>
      <c r="BOW184" s="1057"/>
      <c r="BOX184" s="1057"/>
      <c r="BOY184" s="1057"/>
      <c r="BOZ184" s="1057"/>
      <c r="BPA184" s="1057"/>
      <c r="BPB184" s="1057"/>
      <c r="BPC184" s="1057"/>
      <c r="BPD184" s="1057"/>
      <c r="BPE184" s="1057"/>
      <c r="BPF184" s="1057"/>
      <c r="BPG184" s="1057"/>
      <c r="BPH184" s="1057"/>
      <c r="BPI184" s="1057"/>
      <c r="BPJ184" s="1057"/>
      <c r="BPK184" s="1057"/>
      <c r="BPL184" s="1057"/>
      <c r="BPM184" s="1057"/>
      <c r="BPN184" s="1057"/>
      <c r="BPO184" s="1057"/>
      <c r="BPP184" s="1057"/>
      <c r="BPQ184" s="1057"/>
      <c r="BPR184" s="1057"/>
      <c r="BPS184" s="1057"/>
      <c r="BPT184" s="1057"/>
      <c r="BPU184" s="1057"/>
      <c r="BPV184" s="1057"/>
      <c r="BPW184" s="1057"/>
      <c r="BPX184" s="1057"/>
      <c r="BPY184" s="1057"/>
      <c r="BPZ184" s="1057"/>
      <c r="BQA184" s="1057"/>
      <c r="BQB184" s="1057"/>
      <c r="BQC184" s="1057"/>
      <c r="BQD184" s="1057"/>
      <c r="BQE184" s="1057"/>
      <c r="BQF184" s="1057"/>
      <c r="BQG184" s="1057"/>
      <c r="BQH184" s="1057"/>
      <c r="BQI184" s="1057"/>
      <c r="BQJ184" s="1057"/>
      <c r="BQK184" s="1057"/>
      <c r="BQL184" s="1057"/>
      <c r="BQM184" s="1057"/>
      <c r="BQN184" s="1057"/>
      <c r="BQO184" s="1057"/>
      <c r="BQP184" s="1057"/>
      <c r="BQQ184" s="1057"/>
      <c r="BQR184" s="1057"/>
      <c r="BQS184" s="1057"/>
      <c r="BQT184" s="1057"/>
      <c r="BQU184" s="1057"/>
      <c r="BQV184" s="1057"/>
      <c r="BQW184" s="1057"/>
      <c r="BQX184" s="1057"/>
      <c r="BQY184" s="1057"/>
      <c r="BQZ184" s="1057"/>
      <c r="BRA184" s="1057"/>
      <c r="BRB184" s="1057"/>
      <c r="BRC184" s="1057"/>
      <c r="BRD184" s="1057"/>
      <c r="BRE184" s="1057"/>
      <c r="BRF184" s="1057"/>
      <c r="BRG184" s="1057"/>
      <c r="BRH184" s="1057"/>
      <c r="BRI184" s="1057"/>
      <c r="BRJ184" s="1057"/>
      <c r="BRK184" s="1057"/>
      <c r="BRL184" s="1057"/>
      <c r="BRM184" s="1057"/>
      <c r="BRN184" s="1057"/>
      <c r="BRO184" s="1057"/>
      <c r="BRP184" s="1057"/>
      <c r="BRQ184" s="1057"/>
      <c r="BRR184" s="1057"/>
      <c r="BRS184" s="1057"/>
      <c r="BRT184" s="1057"/>
      <c r="BRU184" s="1057"/>
      <c r="BRV184" s="1057"/>
      <c r="BRW184" s="1057"/>
      <c r="BRX184" s="1057"/>
      <c r="BRY184" s="1057"/>
      <c r="BRZ184" s="1057"/>
      <c r="BSA184" s="1057"/>
      <c r="BSB184" s="1057"/>
      <c r="BSC184" s="1057"/>
      <c r="BSD184" s="1057"/>
      <c r="BSE184" s="1057"/>
      <c r="BSF184" s="1057"/>
      <c r="BSG184" s="1057"/>
      <c r="BSH184" s="1057"/>
      <c r="BSI184" s="1057"/>
      <c r="BSJ184" s="1057"/>
      <c r="BSK184" s="1057"/>
      <c r="BSL184" s="1057"/>
      <c r="BSM184" s="1057"/>
      <c r="BSN184" s="1057"/>
      <c r="BSO184" s="1057"/>
      <c r="BSP184" s="1057"/>
      <c r="BSQ184" s="1057"/>
      <c r="BSR184" s="1057"/>
      <c r="BSS184" s="1057"/>
      <c r="BST184" s="1057"/>
      <c r="BSU184" s="1057"/>
      <c r="BSV184" s="1057"/>
      <c r="BSW184" s="1057"/>
      <c r="BSX184" s="1057"/>
      <c r="BSY184" s="1057"/>
      <c r="BSZ184" s="1057"/>
      <c r="BTA184" s="1057"/>
      <c r="BTB184" s="1057"/>
      <c r="BTC184" s="1057"/>
      <c r="BTD184" s="1057"/>
      <c r="BTE184" s="1057"/>
      <c r="BTF184" s="1057"/>
      <c r="BTG184" s="1057"/>
      <c r="BTH184" s="1057"/>
      <c r="BTI184" s="1057"/>
      <c r="BTJ184" s="1057"/>
      <c r="BTK184" s="1057"/>
      <c r="BTL184" s="1057"/>
      <c r="BTM184" s="1057"/>
      <c r="BTN184" s="1057"/>
      <c r="BTO184" s="1057"/>
      <c r="BTP184" s="1057"/>
      <c r="BTQ184" s="1057"/>
      <c r="BTR184" s="1057"/>
      <c r="BTS184" s="1057"/>
      <c r="BTT184" s="1057"/>
      <c r="BTU184" s="1057"/>
      <c r="BTV184" s="1057"/>
      <c r="BTW184" s="1057"/>
      <c r="BTX184" s="1057"/>
      <c r="BTY184" s="1057"/>
      <c r="BTZ184" s="1057"/>
      <c r="BUA184" s="1057"/>
      <c r="BUB184" s="1057"/>
      <c r="BUC184" s="1057"/>
      <c r="BUD184" s="1057"/>
      <c r="BUE184" s="1057"/>
      <c r="BUF184" s="1057"/>
      <c r="BUG184" s="1057"/>
      <c r="BUH184" s="1057"/>
      <c r="BUI184" s="1057"/>
      <c r="BUJ184" s="1057"/>
      <c r="BUK184" s="1057"/>
      <c r="BUL184" s="1057"/>
      <c r="BUM184" s="1057"/>
      <c r="BUN184" s="1057"/>
      <c r="BUO184" s="1057"/>
      <c r="BUP184" s="1057"/>
      <c r="BUQ184" s="1057"/>
      <c r="BUR184" s="1057"/>
      <c r="BUS184" s="1057"/>
      <c r="BUT184" s="1057"/>
      <c r="BUU184" s="1057"/>
      <c r="BUV184" s="1057"/>
      <c r="BUW184" s="1057"/>
      <c r="BUX184" s="1057"/>
      <c r="BUY184" s="1057"/>
      <c r="BUZ184" s="1057"/>
      <c r="BVA184" s="1057"/>
      <c r="BVB184" s="1057"/>
      <c r="BVC184" s="1057"/>
      <c r="BVD184" s="1057"/>
      <c r="BVE184" s="1057"/>
      <c r="BVF184" s="1057"/>
      <c r="BVG184" s="1057"/>
      <c r="BVH184" s="1057"/>
      <c r="BVI184" s="1057"/>
      <c r="BVJ184" s="1057"/>
      <c r="BVK184" s="1057"/>
      <c r="BVL184" s="1057"/>
      <c r="BVM184" s="1057"/>
      <c r="BVN184" s="1057"/>
      <c r="BVO184" s="1057"/>
      <c r="BVP184" s="1057"/>
      <c r="BVQ184" s="1057"/>
      <c r="BVR184" s="1057"/>
      <c r="BVS184" s="1057"/>
      <c r="BVT184" s="1057"/>
      <c r="BVU184" s="1057"/>
      <c r="BVV184" s="1057"/>
      <c r="BVW184" s="1057"/>
      <c r="BVX184" s="1057"/>
      <c r="BVY184" s="1057"/>
      <c r="BVZ184" s="1057"/>
      <c r="BWA184" s="1057"/>
      <c r="BWB184" s="1057"/>
      <c r="BWC184" s="1057"/>
      <c r="BWD184" s="1057"/>
      <c r="BWE184" s="1057"/>
      <c r="BWF184" s="1057"/>
      <c r="BWG184" s="1057"/>
      <c r="BWH184" s="1057"/>
      <c r="BWI184" s="1057"/>
      <c r="BWJ184" s="1057"/>
      <c r="BWK184" s="1057"/>
      <c r="BWL184" s="1057"/>
      <c r="BWM184" s="1057"/>
      <c r="BWN184" s="1057"/>
      <c r="BWO184" s="1057"/>
      <c r="BWP184" s="1057"/>
      <c r="BWQ184" s="1057"/>
      <c r="BWR184" s="1057"/>
      <c r="BWS184" s="1057"/>
      <c r="BWT184" s="1057"/>
      <c r="BWU184" s="1057"/>
      <c r="BWV184" s="1057"/>
      <c r="BWW184" s="1057"/>
      <c r="BWX184" s="1057"/>
      <c r="BWY184" s="1057"/>
      <c r="BWZ184" s="1057"/>
      <c r="BXA184" s="1057"/>
      <c r="BXB184" s="1057"/>
      <c r="BXC184" s="1057"/>
      <c r="BXD184" s="1057"/>
      <c r="BXE184" s="1057"/>
      <c r="BXF184" s="1057"/>
      <c r="BXG184" s="1057"/>
      <c r="BXH184" s="1057"/>
      <c r="BXI184" s="1057"/>
      <c r="BXJ184" s="1057"/>
      <c r="BXK184" s="1057"/>
      <c r="BXL184" s="1057"/>
      <c r="BXM184" s="1057"/>
      <c r="BXN184" s="1057"/>
      <c r="BXO184" s="1057"/>
      <c r="BXP184" s="1057"/>
      <c r="BXQ184" s="1057"/>
      <c r="BXR184" s="1057"/>
      <c r="BXS184" s="1057"/>
      <c r="BXT184" s="1057"/>
      <c r="BXU184" s="1057"/>
      <c r="BXV184" s="1057"/>
      <c r="BXW184" s="1057"/>
      <c r="BXX184" s="1057"/>
      <c r="BXY184" s="1057"/>
      <c r="BXZ184" s="1057"/>
      <c r="BYA184" s="1057"/>
      <c r="BYB184" s="1057"/>
      <c r="BYC184" s="1057"/>
      <c r="BYD184" s="1057"/>
      <c r="BYE184" s="1057"/>
      <c r="BYF184" s="1057"/>
      <c r="BYG184" s="1057"/>
      <c r="BYH184" s="1057"/>
      <c r="BYI184" s="1057"/>
      <c r="BYJ184" s="1057"/>
      <c r="BYK184" s="1057"/>
      <c r="BYL184" s="1057"/>
      <c r="BYM184" s="1057"/>
      <c r="BYN184" s="1057"/>
      <c r="BYO184" s="1057"/>
      <c r="BYP184" s="1057"/>
      <c r="BYQ184" s="1057"/>
      <c r="BYR184" s="1057"/>
      <c r="BYS184" s="1057"/>
      <c r="BYT184" s="1057"/>
      <c r="BYU184" s="1057"/>
      <c r="BYV184" s="1057"/>
      <c r="BYW184" s="1057"/>
      <c r="BYX184" s="1057"/>
      <c r="BYY184" s="1057"/>
      <c r="BYZ184" s="1057"/>
      <c r="BZA184" s="1057"/>
      <c r="BZB184" s="1057"/>
      <c r="BZC184" s="1057"/>
      <c r="BZD184" s="1057"/>
      <c r="BZE184" s="1057"/>
      <c r="BZF184" s="1057"/>
      <c r="BZG184" s="1057"/>
      <c r="BZH184" s="1057"/>
      <c r="BZI184" s="1057"/>
      <c r="BZJ184" s="1057"/>
      <c r="BZK184" s="1057"/>
      <c r="BZL184" s="1057"/>
      <c r="BZM184" s="1057"/>
      <c r="BZN184" s="1057"/>
      <c r="BZO184" s="1057"/>
      <c r="BZP184" s="1057"/>
      <c r="BZQ184" s="1057"/>
      <c r="BZR184" s="1057"/>
      <c r="BZS184" s="1057"/>
      <c r="BZT184" s="1057"/>
      <c r="BZU184" s="1057"/>
      <c r="BZV184" s="1057"/>
      <c r="BZW184" s="1057"/>
      <c r="BZX184" s="1057"/>
      <c r="BZY184" s="1057"/>
      <c r="BZZ184" s="1057"/>
      <c r="CAA184" s="1057"/>
      <c r="CAB184" s="1057"/>
      <c r="CAC184" s="1057"/>
      <c r="CAD184" s="1057"/>
      <c r="CAE184" s="1057"/>
      <c r="CAF184" s="1057"/>
      <c r="CAG184" s="1057"/>
      <c r="CAH184" s="1057"/>
      <c r="CAI184" s="1057"/>
      <c r="CAJ184" s="1057"/>
      <c r="CAK184" s="1057"/>
      <c r="CAL184" s="1057"/>
      <c r="CAM184" s="1057"/>
      <c r="CAN184" s="1057"/>
      <c r="CAO184" s="1057"/>
      <c r="CAP184" s="1057"/>
      <c r="CAQ184" s="1057"/>
      <c r="CAR184" s="1057"/>
      <c r="CAS184" s="1057"/>
      <c r="CAT184" s="1057"/>
      <c r="CAU184" s="1057"/>
      <c r="CAV184" s="1057"/>
      <c r="CAW184" s="1057"/>
      <c r="CAX184" s="1057"/>
      <c r="CAY184" s="1057"/>
      <c r="CAZ184" s="1057"/>
      <c r="CBA184" s="1057"/>
      <c r="CBB184" s="1057"/>
      <c r="CBC184" s="1057"/>
      <c r="CBD184" s="1057"/>
      <c r="CBE184" s="1057"/>
      <c r="CBF184" s="1057"/>
      <c r="CBG184" s="1057"/>
      <c r="CBH184" s="1057"/>
      <c r="CBI184" s="1057"/>
      <c r="CBJ184" s="1057"/>
      <c r="CBK184" s="1057"/>
      <c r="CBL184" s="1057"/>
      <c r="CBM184" s="1057"/>
      <c r="CBN184" s="1057"/>
      <c r="CBO184" s="1057"/>
      <c r="CBP184" s="1057"/>
      <c r="CBQ184" s="1057"/>
      <c r="CBR184" s="1057"/>
      <c r="CBS184" s="1057"/>
      <c r="CBT184" s="1057"/>
      <c r="CBU184" s="1057"/>
      <c r="CBV184" s="1057"/>
      <c r="CBW184" s="1057"/>
      <c r="CBX184" s="1057"/>
      <c r="CBY184" s="1057"/>
      <c r="CBZ184" s="1057"/>
      <c r="CCA184" s="1057"/>
      <c r="CCB184" s="1057"/>
      <c r="CCC184" s="1057"/>
      <c r="CCD184" s="1057"/>
      <c r="CCE184" s="1057"/>
      <c r="CCF184" s="1057"/>
      <c r="CCG184" s="1057"/>
      <c r="CCH184" s="1057"/>
      <c r="CCI184" s="1057"/>
      <c r="CCJ184" s="1057"/>
      <c r="CCK184" s="1057"/>
      <c r="CCL184" s="1057"/>
      <c r="CCM184" s="1057"/>
      <c r="CCN184" s="1057"/>
      <c r="CCO184" s="1057"/>
      <c r="CCP184" s="1057"/>
      <c r="CCQ184" s="1057"/>
      <c r="CCR184" s="1057"/>
      <c r="CCS184" s="1057"/>
      <c r="CCT184" s="1057"/>
      <c r="CCU184" s="1057"/>
      <c r="CCV184" s="1057"/>
      <c r="CCW184" s="1057"/>
      <c r="CCX184" s="1057"/>
      <c r="CCY184" s="1057"/>
      <c r="CCZ184" s="1057"/>
      <c r="CDA184" s="1057"/>
      <c r="CDB184" s="1057"/>
      <c r="CDC184" s="1057"/>
      <c r="CDD184" s="1057"/>
      <c r="CDE184" s="1057"/>
      <c r="CDF184" s="1057"/>
      <c r="CDG184" s="1057"/>
      <c r="CDH184" s="1057"/>
      <c r="CDI184" s="1057"/>
      <c r="CDJ184" s="1057"/>
      <c r="CDK184" s="1057"/>
      <c r="CDL184" s="1057"/>
      <c r="CDM184" s="1057"/>
      <c r="CDN184" s="1057"/>
      <c r="CDO184" s="1057"/>
      <c r="CDP184" s="1057"/>
      <c r="CDQ184" s="1057"/>
      <c r="CDR184" s="1057"/>
      <c r="CDS184" s="1057"/>
      <c r="CDT184" s="1057"/>
      <c r="CDU184" s="1057"/>
      <c r="CDV184" s="1057"/>
      <c r="CDW184" s="1057"/>
      <c r="CDX184" s="1057"/>
      <c r="CDY184" s="1057"/>
      <c r="CDZ184" s="1057"/>
      <c r="CEA184" s="1057"/>
      <c r="CEB184" s="1057"/>
      <c r="CEC184" s="1057"/>
      <c r="CED184" s="1057"/>
      <c r="CEE184" s="1057"/>
      <c r="CEF184" s="1057"/>
      <c r="CEG184" s="1057"/>
      <c r="CEH184" s="1057"/>
      <c r="CEI184" s="1057"/>
      <c r="CEJ184" s="1057"/>
      <c r="CEK184" s="1057"/>
      <c r="CEL184" s="1057"/>
      <c r="CEM184" s="1057"/>
      <c r="CEN184" s="1057"/>
      <c r="CEO184" s="1057"/>
      <c r="CEP184" s="1057"/>
      <c r="CEQ184" s="1057"/>
      <c r="CER184" s="1057"/>
      <c r="CES184" s="1057"/>
      <c r="CET184" s="1057"/>
      <c r="CEU184" s="1057"/>
      <c r="CEV184" s="1057"/>
      <c r="CEW184" s="1057"/>
      <c r="CEX184" s="1057"/>
      <c r="CEY184" s="1057"/>
      <c r="CEZ184" s="1057"/>
      <c r="CFA184" s="1057"/>
      <c r="CFB184" s="1057"/>
      <c r="CFC184" s="1057"/>
      <c r="CFD184" s="1057"/>
      <c r="CFE184" s="1057"/>
      <c r="CFF184" s="1057"/>
      <c r="CFG184" s="1057"/>
      <c r="CFH184" s="1057"/>
      <c r="CFI184" s="1057"/>
      <c r="CFJ184" s="1057"/>
      <c r="CFK184" s="1057"/>
      <c r="CFL184" s="1057"/>
      <c r="CFM184" s="1057"/>
      <c r="CFN184" s="1057"/>
      <c r="CFO184" s="1057"/>
      <c r="CFP184" s="1057"/>
      <c r="CFQ184" s="1057"/>
      <c r="CFR184" s="1057"/>
      <c r="CFS184" s="1057"/>
      <c r="CFT184" s="1057"/>
      <c r="CFU184" s="1057"/>
      <c r="CFV184" s="1057"/>
      <c r="CFW184" s="1057"/>
      <c r="CFX184" s="1057"/>
      <c r="CFY184" s="1057"/>
      <c r="CFZ184" s="1057"/>
      <c r="CGA184" s="1057"/>
      <c r="CGB184" s="1057"/>
      <c r="CGC184" s="1057"/>
      <c r="CGD184" s="1057"/>
      <c r="CGE184" s="1057"/>
      <c r="CGF184" s="1057"/>
      <c r="CGG184" s="1057"/>
      <c r="CGH184" s="1057"/>
      <c r="CGI184" s="1057"/>
      <c r="CGJ184" s="1057"/>
      <c r="CGK184" s="1057"/>
      <c r="CGL184" s="1057"/>
      <c r="CGM184" s="1057"/>
      <c r="CGN184" s="1057"/>
      <c r="CGO184" s="1057"/>
      <c r="CGP184" s="1057"/>
      <c r="CGQ184" s="1057"/>
      <c r="CGR184" s="1057"/>
      <c r="CGS184" s="1057"/>
      <c r="CGT184" s="1057"/>
      <c r="CGU184" s="1057"/>
      <c r="CGV184" s="1057"/>
      <c r="CGW184" s="1057"/>
      <c r="CGX184" s="1057"/>
      <c r="CGY184" s="1057"/>
      <c r="CGZ184" s="1057"/>
      <c r="CHA184" s="1057"/>
      <c r="CHB184" s="1057"/>
      <c r="CHC184" s="1057"/>
      <c r="CHD184" s="1057"/>
      <c r="CHE184" s="1057"/>
      <c r="CHF184" s="1057"/>
      <c r="CHG184" s="1057"/>
      <c r="CHH184" s="1057"/>
      <c r="CHI184" s="1057"/>
      <c r="CHJ184" s="1057"/>
      <c r="CHK184" s="1057"/>
      <c r="CHL184" s="1057"/>
      <c r="CHM184" s="1057"/>
      <c r="CHN184" s="1057"/>
      <c r="CHO184" s="1057"/>
      <c r="CHP184" s="1057"/>
      <c r="CHQ184" s="1057"/>
      <c r="CHR184" s="1057"/>
      <c r="CHS184" s="1057"/>
      <c r="CHT184" s="1057"/>
      <c r="CHU184" s="1057"/>
      <c r="CHV184" s="1057"/>
      <c r="CHW184" s="1057"/>
      <c r="CHX184" s="1057"/>
      <c r="CHY184" s="1057"/>
      <c r="CHZ184" s="1057"/>
      <c r="CIA184" s="1057"/>
      <c r="CIB184" s="1057"/>
      <c r="CIC184" s="1057"/>
      <c r="CID184" s="1057"/>
      <c r="CIE184" s="1057"/>
      <c r="CIF184" s="1057"/>
      <c r="CIG184" s="1057"/>
      <c r="CIH184" s="1057"/>
      <c r="CII184" s="1057"/>
      <c r="CIJ184" s="1057"/>
      <c r="CIK184" s="1057"/>
      <c r="CIL184" s="1057"/>
      <c r="CIM184" s="1057"/>
      <c r="CIN184" s="1057"/>
      <c r="CIO184" s="1057"/>
      <c r="CIP184" s="1057"/>
      <c r="CIQ184" s="1057"/>
      <c r="CIR184" s="1057"/>
      <c r="CIS184" s="1057"/>
      <c r="CIT184" s="1057"/>
      <c r="CIU184" s="1057"/>
      <c r="CIV184" s="1057"/>
      <c r="CIW184" s="1057"/>
      <c r="CIX184" s="1057"/>
      <c r="CIY184" s="1057"/>
      <c r="CIZ184" s="1057"/>
      <c r="CJA184" s="1057"/>
      <c r="CJB184" s="1057"/>
      <c r="CJC184" s="1057"/>
      <c r="CJD184" s="1057"/>
      <c r="CJE184" s="1057"/>
      <c r="CJF184" s="1057"/>
      <c r="CJG184" s="1057"/>
      <c r="CJH184" s="1057"/>
      <c r="CJI184" s="1057"/>
      <c r="CJJ184" s="1057"/>
      <c r="CJK184" s="1057"/>
      <c r="CJL184" s="1057"/>
      <c r="CJM184" s="1057"/>
      <c r="CJN184" s="1057"/>
      <c r="CJO184" s="1057"/>
      <c r="CJP184" s="1057"/>
      <c r="CJQ184" s="1057"/>
      <c r="CJR184" s="1057"/>
      <c r="CJS184" s="1057"/>
      <c r="CJT184" s="1057"/>
      <c r="CJU184" s="1057"/>
      <c r="CJV184" s="1057"/>
      <c r="CJW184" s="1057"/>
      <c r="CJX184" s="1057"/>
      <c r="CJY184" s="1057"/>
      <c r="CJZ184" s="1057"/>
      <c r="CKA184" s="1057"/>
      <c r="CKB184" s="1057"/>
      <c r="CKC184" s="1057"/>
      <c r="CKD184" s="1057"/>
      <c r="CKE184" s="1057"/>
      <c r="CKF184" s="1057"/>
      <c r="CKG184" s="1057"/>
      <c r="CKH184" s="1057"/>
      <c r="CKI184" s="1057"/>
      <c r="CKJ184" s="1057"/>
      <c r="CKK184" s="1057"/>
      <c r="CKL184" s="1057"/>
      <c r="CKM184" s="1057"/>
      <c r="CKN184" s="1057"/>
      <c r="CKO184" s="1057"/>
      <c r="CKP184" s="1057"/>
      <c r="CKQ184" s="1057"/>
      <c r="CKR184" s="1057"/>
      <c r="CKS184" s="1057"/>
      <c r="CKT184" s="1057"/>
      <c r="CKU184" s="1057"/>
      <c r="CKV184" s="1057"/>
      <c r="CKW184" s="1057"/>
      <c r="CKX184" s="1057"/>
      <c r="CKY184" s="1057"/>
      <c r="CKZ184" s="1057"/>
      <c r="CLA184" s="1057"/>
      <c r="CLB184" s="1057"/>
      <c r="CLC184" s="1057"/>
      <c r="CLD184" s="1057"/>
      <c r="CLE184" s="1057"/>
      <c r="CLF184" s="1057"/>
      <c r="CLG184" s="1057"/>
      <c r="CLH184" s="1057"/>
      <c r="CLI184" s="1057"/>
      <c r="CLJ184" s="1057"/>
      <c r="CLK184" s="1057"/>
      <c r="CLL184" s="1057"/>
      <c r="CLM184" s="1057"/>
      <c r="CLN184" s="1057"/>
      <c r="CLO184" s="1057"/>
      <c r="CLP184" s="1057"/>
      <c r="CLQ184" s="1057"/>
      <c r="CLR184" s="1057"/>
      <c r="CLS184" s="1057"/>
      <c r="CLT184" s="1057"/>
      <c r="CLU184" s="1057"/>
      <c r="CLV184" s="1057"/>
      <c r="CLW184" s="1057"/>
      <c r="CLX184" s="1057"/>
      <c r="CLY184" s="1057"/>
      <c r="CLZ184" s="1057"/>
      <c r="CMA184" s="1057"/>
      <c r="CMB184" s="1057"/>
      <c r="CMC184" s="1057"/>
      <c r="CMD184" s="1057"/>
      <c r="CME184" s="1057"/>
      <c r="CMF184" s="1057"/>
      <c r="CMG184" s="1057"/>
      <c r="CMH184" s="1057"/>
      <c r="CMI184" s="1057"/>
      <c r="CMJ184" s="1057"/>
      <c r="CMK184" s="1057"/>
      <c r="CML184" s="1057"/>
      <c r="CMM184" s="1057"/>
      <c r="CMN184" s="1057"/>
      <c r="CMO184" s="1057"/>
      <c r="CMP184" s="1057"/>
      <c r="CMQ184" s="1057"/>
      <c r="CMR184" s="1057"/>
      <c r="CMS184" s="1057"/>
      <c r="CMT184" s="1057"/>
      <c r="CMU184" s="1057"/>
      <c r="CMV184" s="1057"/>
      <c r="CMW184" s="1057"/>
      <c r="CMX184" s="1057"/>
      <c r="CMY184" s="1057"/>
      <c r="CMZ184" s="1057"/>
      <c r="CNA184" s="1057"/>
      <c r="CNB184" s="1057"/>
      <c r="CNC184" s="1057"/>
      <c r="CND184" s="1057"/>
      <c r="CNE184" s="1057"/>
      <c r="CNF184" s="1057"/>
      <c r="CNG184" s="1057"/>
      <c r="CNH184" s="1057"/>
      <c r="CNI184" s="1057"/>
      <c r="CNJ184" s="1057"/>
      <c r="CNK184" s="1057"/>
      <c r="CNL184" s="1057"/>
      <c r="CNM184" s="1057"/>
      <c r="CNN184" s="1057"/>
      <c r="CNO184" s="1057"/>
      <c r="CNP184" s="1057"/>
      <c r="CNQ184" s="1057"/>
      <c r="CNR184" s="1057"/>
      <c r="CNS184" s="1057"/>
      <c r="CNT184" s="1057"/>
      <c r="CNU184" s="1057"/>
      <c r="CNV184" s="1057"/>
      <c r="CNW184" s="1057"/>
      <c r="CNX184" s="1057"/>
      <c r="CNY184" s="1057"/>
      <c r="CNZ184" s="1057"/>
      <c r="COA184" s="1057"/>
      <c r="COB184" s="1057"/>
      <c r="COC184" s="1057"/>
      <c r="COD184" s="1057"/>
      <c r="COE184" s="1057"/>
      <c r="COF184" s="1057"/>
      <c r="COG184" s="1057"/>
      <c r="COH184" s="1057"/>
      <c r="COI184" s="1057"/>
      <c r="COJ184" s="1057"/>
      <c r="COK184" s="1057"/>
      <c r="COL184" s="1057"/>
      <c r="COM184" s="1057"/>
      <c r="CON184" s="1057"/>
      <c r="COO184" s="1057"/>
      <c r="COP184" s="1057"/>
      <c r="COQ184" s="1057"/>
      <c r="COR184" s="1057"/>
      <c r="COS184" s="1057"/>
      <c r="COT184" s="1057"/>
      <c r="COU184" s="1057"/>
      <c r="COV184" s="1057"/>
      <c r="COW184" s="1057"/>
      <c r="COX184" s="1057"/>
      <c r="COY184" s="1057"/>
      <c r="COZ184" s="1057"/>
      <c r="CPA184" s="1057"/>
      <c r="CPB184" s="1057"/>
      <c r="CPC184" s="1057"/>
      <c r="CPD184" s="1057"/>
      <c r="CPE184" s="1057"/>
      <c r="CPF184" s="1057"/>
      <c r="CPG184" s="1057"/>
      <c r="CPH184" s="1057"/>
      <c r="CPI184" s="1057"/>
      <c r="CPJ184" s="1057"/>
      <c r="CPK184" s="1057"/>
      <c r="CPL184" s="1057"/>
      <c r="CPM184" s="1057"/>
      <c r="CPN184" s="1057"/>
      <c r="CPO184" s="1057"/>
      <c r="CPP184" s="1057"/>
      <c r="CPQ184" s="1057"/>
      <c r="CPR184" s="1057"/>
      <c r="CPS184" s="1057"/>
      <c r="CPT184" s="1057"/>
      <c r="CPU184" s="1057"/>
      <c r="CPV184" s="1057"/>
      <c r="CPW184" s="1057"/>
      <c r="CPX184" s="1057"/>
      <c r="CPY184" s="1057"/>
      <c r="CPZ184" s="1057"/>
      <c r="CQA184" s="1057"/>
      <c r="CQB184" s="1057"/>
      <c r="CQC184" s="1057"/>
      <c r="CQD184" s="1057"/>
      <c r="CQE184" s="1057"/>
      <c r="CQF184" s="1057"/>
      <c r="CQG184" s="1057"/>
      <c r="CQH184" s="1057"/>
      <c r="CQI184" s="1057"/>
      <c r="CQJ184" s="1057"/>
      <c r="CQK184" s="1057"/>
      <c r="CQL184" s="1057"/>
      <c r="CQM184" s="1057"/>
      <c r="CQN184" s="1057"/>
      <c r="CQO184" s="1057"/>
      <c r="CQP184" s="1057"/>
      <c r="CQQ184" s="1057"/>
      <c r="CQR184" s="1057"/>
      <c r="CQS184" s="1057"/>
      <c r="CQT184" s="1057"/>
      <c r="CQU184" s="1057"/>
      <c r="CQV184" s="1057"/>
      <c r="CQW184" s="1057"/>
      <c r="CQX184" s="1057"/>
      <c r="CQY184" s="1057"/>
      <c r="CQZ184" s="1057"/>
      <c r="CRA184" s="1057"/>
      <c r="CRB184" s="1057"/>
      <c r="CRC184" s="1057"/>
      <c r="CRD184" s="1057"/>
      <c r="CRE184" s="1057"/>
      <c r="CRF184" s="1057"/>
      <c r="CRG184" s="1057"/>
      <c r="CRH184" s="1057"/>
      <c r="CRI184" s="1057"/>
      <c r="CRJ184" s="1057"/>
      <c r="CRK184" s="1057"/>
      <c r="CRL184" s="1057"/>
      <c r="CRM184" s="1057"/>
      <c r="CRN184" s="1057"/>
      <c r="CRO184" s="1057"/>
      <c r="CRP184" s="1057"/>
      <c r="CRQ184" s="1057"/>
      <c r="CRR184" s="1057"/>
      <c r="CRS184" s="1057"/>
      <c r="CRT184" s="1057"/>
      <c r="CRU184" s="1057"/>
      <c r="CRV184" s="1057"/>
      <c r="CRW184" s="1057"/>
      <c r="CRX184" s="1057"/>
      <c r="CRY184" s="1057"/>
      <c r="CRZ184" s="1057"/>
      <c r="CSA184" s="1057"/>
      <c r="CSB184" s="1057"/>
      <c r="CSC184" s="1057"/>
      <c r="CSD184" s="1057"/>
      <c r="CSE184" s="1057"/>
      <c r="CSF184" s="1057"/>
      <c r="CSG184" s="1057"/>
      <c r="CSH184" s="1057"/>
      <c r="CSI184" s="1057"/>
      <c r="CSJ184" s="1057"/>
      <c r="CSK184" s="1057"/>
      <c r="CSL184" s="1057"/>
      <c r="CSM184" s="1057"/>
      <c r="CSN184" s="1057"/>
      <c r="CSO184" s="1057"/>
      <c r="CSP184" s="1057"/>
      <c r="CSQ184" s="1057"/>
      <c r="CSR184" s="1057"/>
      <c r="CSS184" s="1057"/>
      <c r="CST184" s="1057"/>
      <c r="CSU184" s="1057"/>
      <c r="CSV184" s="1057"/>
      <c r="CSW184" s="1057"/>
      <c r="CSX184" s="1057"/>
      <c r="CSY184" s="1057"/>
      <c r="CSZ184" s="1057"/>
      <c r="CTA184" s="1057"/>
      <c r="CTB184" s="1057"/>
      <c r="CTC184" s="1057"/>
      <c r="CTD184" s="1057"/>
      <c r="CTE184" s="1057"/>
      <c r="CTF184" s="1057"/>
      <c r="CTG184" s="1057"/>
      <c r="CTH184" s="1057"/>
      <c r="CTI184" s="1057"/>
      <c r="CTJ184" s="1057"/>
      <c r="CTK184" s="1057"/>
      <c r="CTL184" s="1057"/>
      <c r="CTM184" s="1057"/>
      <c r="CTN184" s="1057"/>
      <c r="CTO184" s="1057"/>
      <c r="CTP184" s="1057"/>
      <c r="CTQ184" s="1057"/>
      <c r="CTR184" s="1057"/>
      <c r="CTS184" s="1057"/>
      <c r="CTT184" s="1057"/>
      <c r="CTU184" s="1057"/>
      <c r="CTV184" s="1057"/>
      <c r="CTW184" s="1057"/>
      <c r="CTX184" s="1057"/>
      <c r="CTY184" s="1057"/>
      <c r="CTZ184" s="1057"/>
      <c r="CUA184" s="1057"/>
      <c r="CUB184" s="1057"/>
      <c r="CUC184" s="1057"/>
      <c r="CUD184" s="1057"/>
      <c r="CUE184" s="1057"/>
      <c r="CUF184" s="1057"/>
      <c r="CUG184" s="1057"/>
      <c r="CUH184" s="1057"/>
      <c r="CUI184" s="1057"/>
      <c r="CUJ184" s="1057"/>
      <c r="CUK184" s="1057"/>
      <c r="CUL184" s="1057"/>
      <c r="CUM184" s="1057"/>
      <c r="CUN184" s="1057"/>
      <c r="CUO184" s="1057"/>
      <c r="CUP184" s="1057"/>
      <c r="CUQ184" s="1057"/>
      <c r="CUR184" s="1057"/>
      <c r="CUS184" s="1057"/>
      <c r="CUT184" s="1057"/>
      <c r="CUU184" s="1057"/>
      <c r="CUV184" s="1057"/>
      <c r="CUW184" s="1057"/>
      <c r="CUX184" s="1057"/>
      <c r="CUY184" s="1057"/>
      <c r="CUZ184" s="1057"/>
      <c r="CVA184" s="1057"/>
      <c r="CVB184" s="1057"/>
      <c r="CVC184" s="1057"/>
      <c r="CVD184" s="1057"/>
      <c r="CVE184" s="1057"/>
      <c r="CVF184" s="1057"/>
      <c r="CVG184" s="1057"/>
      <c r="CVH184" s="1057"/>
      <c r="CVI184" s="1057"/>
      <c r="CVJ184" s="1057"/>
      <c r="CVK184" s="1057"/>
      <c r="CVL184" s="1057"/>
      <c r="CVM184" s="1057"/>
      <c r="CVN184" s="1057"/>
      <c r="CVO184" s="1057"/>
      <c r="CVP184" s="1057"/>
      <c r="CVQ184" s="1057"/>
      <c r="CVR184" s="1057"/>
      <c r="CVS184" s="1057"/>
      <c r="CVT184" s="1057"/>
      <c r="CVU184" s="1057"/>
      <c r="CVV184" s="1057"/>
      <c r="CVW184" s="1057"/>
      <c r="CVX184" s="1057"/>
      <c r="CVY184" s="1057"/>
      <c r="CVZ184" s="1057"/>
      <c r="CWA184" s="1057"/>
      <c r="CWB184" s="1057"/>
      <c r="CWC184" s="1057"/>
      <c r="CWD184" s="1057"/>
      <c r="CWE184" s="1057"/>
      <c r="CWF184" s="1057"/>
      <c r="CWG184" s="1057"/>
      <c r="CWH184" s="1057"/>
      <c r="CWI184" s="1057"/>
      <c r="CWJ184" s="1057"/>
      <c r="CWK184" s="1057"/>
      <c r="CWL184" s="1057"/>
      <c r="CWM184" s="1057"/>
      <c r="CWN184" s="1057"/>
      <c r="CWO184" s="1057"/>
      <c r="CWP184" s="1057"/>
      <c r="CWQ184" s="1057"/>
      <c r="CWR184" s="1057"/>
      <c r="CWS184" s="1057"/>
      <c r="CWT184" s="1057"/>
      <c r="CWU184" s="1057"/>
      <c r="CWV184" s="1057"/>
      <c r="CWW184" s="1057"/>
      <c r="CWX184" s="1057"/>
      <c r="CWY184" s="1057"/>
      <c r="CWZ184" s="1057"/>
      <c r="CXA184" s="1057"/>
      <c r="CXB184" s="1057"/>
      <c r="CXC184" s="1057"/>
      <c r="CXD184" s="1057"/>
      <c r="CXE184" s="1057"/>
      <c r="CXF184" s="1057"/>
      <c r="CXG184" s="1057"/>
      <c r="CXH184" s="1057"/>
      <c r="CXI184" s="1057"/>
      <c r="CXJ184" s="1057"/>
      <c r="CXK184" s="1057"/>
      <c r="CXL184" s="1057"/>
      <c r="CXM184" s="1057"/>
      <c r="CXN184" s="1057"/>
      <c r="CXO184" s="1057"/>
      <c r="CXP184" s="1057"/>
      <c r="CXQ184" s="1057"/>
      <c r="CXR184" s="1057"/>
      <c r="CXS184" s="1057"/>
      <c r="CXT184" s="1057"/>
      <c r="CXU184" s="1057"/>
      <c r="CXV184" s="1057"/>
      <c r="CXW184" s="1057"/>
      <c r="CXX184" s="1057"/>
      <c r="CXY184" s="1057"/>
      <c r="CXZ184" s="1057"/>
      <c r="CYA184" s="1057"/>
      <c r="CYB184" s="1057"/>
      <c r="CYC184" s="1057"/>
      <c r="CYD184" s="1057"/>
      <c r="CYE184" s="1057"/>
      <c r="CYF184" s="1057"/>
      <c r="CYG184" s="1057"/>
      <c r="CYH184" s="1057"/>
      <c r="CYI184" s="1057"/>
      <c r="CYJ184" s="1057"/>
      <c r="CYK184" s="1057"/>
      <c r="CYL184" s="1057"/>
      <c r="CYM184" s="1057"/>
      <c r="CYN184" s="1057"/>
      <c r="CYO184" s="1057"/>
      <c r="CYP184" s="1057"/>
      <c r="CYQ184" s="1057"/>
      <c r="CYR184" s="1057"/>
      <c r="CYS184" s="1057"/>
      <c r="CYT184" s="1057"/>
      <c r="CYU184" s="1057"/>
      <c r="CYV184" s="1057"/>
      <c r="CYW184" s="1057"/>
      <c r="CYX184" s="1057"/>
      <c r="CYY184" s="1057"/>
      <c r="CYZ184" s="1057"/>
      <c r="CZA184" s="1057"/>
      <c r="CZB184" s="1057"/>
      <c r="CZC184" s="1057"/>
      <c r="CZD184" s="1057"/>
      <c r="CZE184" s="1057"/>
      <c r="CZF184" s="1057"/>
      <c r="CZG184" s="1057"/>
      <c r="CZH184" s="1057"/>
      <c r="CZI184" s="1057"/>
      <c r="CZJ184" s="1057"/>
      <c r="CZK184" s="1057"/>
      <c r="CZL184" s="1057"/>
      <c r="CZM184" s="1057"/>
      <c r="CZN184" s="1057"/>
      <c r="CZO184" s="1057"/>
      <c r="CZP184" s="1057"/>
      <c r="CZQ184" s="1057"/>
      <c r="CZR184" s="1057"/>
      <c r="CZS184" s="1057"/>
      <c r="CZT184" s="1057"/>
      <c r="CZU184" s="1057"/>
      <c r="CZV184" s="1057"/>
      <c r="CZW184" s="1057"/>
      <c r="CZX184" s="1057"/>
      <c r="CZY184" s="1057"/>
      <c r="CZZ184" s="1057"/>
      <c r="DAA184" s="1057"/>
      <c r="DAB184" s="1057"/>
      <c r="DAC184" s="1057"/>
      <c r="DAD184" s="1057"/>
      <c r="DAE184" s="1057"/>
      <c r="DAF184" s="1057"/>
      <c r="DAG184" s="1057"/>
      <c r="DAH184" s="1057"/>
      <c r="DAI184" s="1057"/>
      <c r="DAJ184" s="1057"/>
      <c r="DAK184" s="1057"/>
      <c r="DAL184" s="1057"/>
      <c r="DAM184" s="1057"/>
      <c r="DAN184" s="1057"/>
      <c r="DAO184" s="1057"/>
      <c r="DAP184" s="1057"/>
      <c r="DAQ184" s="1057"/>
      <c r="DAR184" s="1057"/>
      <c r="DAS184" s="1057"/>
      <c r="DAT184" s="1057"/>
      <c r="DAU184" s="1057"/>
      <c r="DAV184" s="1057"/>
      <c r="DAW184" s="1057"/>
      <c r="DAX184" s="1057"/>
      <c r="DAY184" s="1057"/>
      <c r="DAZ184" s="1057"/>
      <c r="DBA184" s="1057"/>
      <c r="DBB184" s="1057"/>
      <c r="DBC184" s="1057"/>
      <c r="DBD184" s="1057"/>
      <c r="DBE184" s="1057"/>
      <c r="DBF184" s="1057"/>
      <c r="DBG184" s="1057"/>
      <c r="DBH184" s="1057"/>
      <c r="DBI184" s="1057"/>
      <c r="DBJ184" s="1057"/>
      <c r="DBK184" s="1057"/>
      <c r="DBL184" s="1057"/>
      <c r="DBM184" s="1057"/>
      <c r="DBN184" s="1057"/>
      <c r="DBO184" s="1057"/>
      <c r="DBP184" s="1057"/>
      <c r="DBQ184" s="1057"/>
      <c r="DBR184" s="1057"/>
      <c r="DBS184" s="1057"/>
      <c r="DBT184" s="1057"/>
      <c r="DBU184" s="1057"/>
      <c r="DBV184" s="1057"/>
      <c r="DBW184" s="1057"/>
      <c r="DBX184" s="1057"/>
      <c r="DBY184" s="1057"/>
      <c r="DBZ184" s="1057"/>
      <c r="DCA184" s="1057"/>
      <c r="DCB184" s="1057"/>
      <c r="DCC184" s="1057"/>
      <c r="DCD184" s="1057"/>
      <c r="DCE184" s="1057"/>
      <c r="DCF184" s="1057"/>
      <c r="DCG184" s="1057"/>
      <c r="DCH184" s="1057"/>
      <c r="DCI184" s="1057"/>
      <c r="DCJ184" s="1057"/>
      <c r="DCK184" s="1057"/>
      <c r="DCL184" s="1057"/>
      <c r="DCM184" s="1057"/>
      <c r="DCN184" s="1057"/>
      <c r="DCO184" s="1057"/>
      <c r="DCP184" s="1057"/>
      <c r="DCQ184" s="1057"/>
      <c r="DCR184" s="1057"/>
      <c r="DCS184" s="1057"/>
      <c r="DCT184" s="1057"/>
      <c r="DCU184" s="1057"/>
      <c r="DCV184" s="1057"/>
      <c r="DCW184" s="1057"/>
      <c r="DCX184" s="1057"/>
      <c r="DCY184" s="1057"/>
      <c r="DCZ184" s="1057"/>
      <c r="DDA184" s="1057"/>
      <c r="DDB184" s="1057"/>
      <c r="DDC184" s="1057"/>
      <c r="DDD184" s="1057"/>
      <c r="DDE184" s="1057"/>
      <c r="DDF184" s="1057"/>
      <c r="DDG184" s="1057"/>
      <c r="DDH184" s="1057"/>
      <c r="DDI184" s="1057"/>
      <c r="DDJ184" s="1057"/>
      <c r="DDK184" s="1057"/>
      <c r="DDL184" s="1057"/>
      <c r="DDM184" s="1057"/>
      <c r="DDN184" s="1057"/>
      <c r="DDO184" s="1057"/>
      <c r="DDP184" s="1057"/>
      <c r="DDQ184" s="1057"/>
      <c r="DDR184" s="1057"/>
      <c r="DDS184" s="1057"/>
      <c r="DDT184" s="1057"/>
      <c r="DDU184" s="1057"/>
      <c r="DDV184" s="1057"/>
      <c r="DDW184" s="1057"/>
      <c r="DDX184" s="1057"/>
      <c r="DDY184" s="1057"/>
      <c r="DDZ184" s="1057"/>
      <c r="DEA184" s="1057"/>
      <c r="DEB184" s="1057"/>
      <c r="DEC184" s="1057"/>
      <c r="DED184" s="1057"/>
      <c r="DEE184" s="1057"/>
      <c r="DEF184" s="1057"/>
      <c r="DEG184" s="1057"/>
      <c r="DEH184" s="1057"/>
      <c r="DEI184" s="1057"/>
      <c r="DEJ184" s="1057"/>
      <c r="DEK184" s="1057"/>
      <c r="DEL184" s="1057"/>
      <c r="DEM184" s="1057"/>
      <c r="DEN184" s="1057"/>
      <c r="DEO184" s="1057"/>
      <c r="DEP184" s="1057"/>
      <c r="DEQ184" s="1057"/>
      <c r="DER184" s="1057"/>
      <c r="DES184" s="1057"/>
      <c r="DET184" s="1057"/>
      <c r="DEU184" s="1057"/>
      <c r="DEV184" s="1057"/>
      <c r="DEW184" s="1057"/>
      <c r="DEX184" s="1057"/>
      <c r="DEY184" s="1057"/>
      <c r="DEZ184" s="1057"/>
      <c r="DFA184" s="1057"/>
      <c r="DFB184" s="1057"/>
      <c r="DFC184" s="1057"/>
      <c r="DFD184" s="1057"/>
      <c r="DFE184" s="1057"/>
      <c r="DFF184" s="1057"/>
      <c r="DFG184" s="1057"/>
      <c r="DFH184" s="1057"/>
      <c r="DFI184" s="1057"/>
      <c r="DFJ184" s="1057"/>
      <c r="DFK184" s="1057"/>
      <c r="DFL184" s="1057"/>
      <c r="DFM184" s="1057"/>
      <c r="DFN184" s="1057"/>
      <c r="DFO184" s="1057"/>
      <c r="DFP184" s="1057"/>
      <c r="DFQ184" s="1057"/>
      <c r="DFR184" s="1057"/>
      <c r="DFS184" s="1057"/>
      <c r="DFT184" s="1057"/>
      <c r="DFU184" s="1057"/>
      <c r="DFV184" s="1057"/>
      <c r="DFW184" s="1057"/>
      <c r="DFX184" s="1057"/>
      <c r="DFY184" s="1057"/>
      <c r="DFZ184" s="1057"/>
      <c r="DGA184" s="1057"/>
      <c r="DGB184" s="1057"/>
      <c r="DGC184" s="1057"/>
      <c r="DGD184" s="1057"/>
      <c r="DGE184" s="1057"/>
      <c r="DGF184" s="1057"/>
      <c r="DGG184" s="1057"/>
      <c r="DGH184" s="1057"/>
      <c r="DGI184" s="1057"/>
      <c r="DGJ184" s="1057"/>
      <c r="DGK184" s="1057"/>
      <c r="DGL184" s="1057"/>
      <c r="DGM184" s="1057"/>
      <c r="DGN184" s="1057"/>
      <c r="DGO184" s="1057"/>
      <c r="DGP184" s="1057"/>
      <c r="DGQ184" s="1057"/>
      <c r="DGR184" s="1057"/>
      <c r="DGS184" s="1057"/>
      <c r="DGT184" s="1057"/>
      <c r="DGU184" s="1057"/>
      <c r="DGV184" s="1057"/>
      <c r="DGW184" s="1057"/>
      <c r="DGX184" s="1057"/>
      <c r="DGY184" s="1057"/>
      <c r="DGZ184" s="1057"/>
      <c r="DHA184" s="1057"/>
      <c r="DHB184" s="1057"/>
      <c r="DHC184" s="1057"/>
      <c r="DHD184" s="1057"/>
      <c r="DHE184" s="1057"/>
      <c r="DHF184" s="1057"/>
      <c r="DHG184" s="1057"/>
      <c r="DHH184" s="1057"/>
      <c r="DHI184" s="1057"/>
      <c r="DHJ184" s="1057"/>
      <c r="DHK184" s="1057"/>
      <c r="DHL184" s="1057"/>
      <c r="DHM184" s="1057"/>
      <c r="DHN184" s="1057"/>
      <c r="DHO184" s="1057"/>
      <c r="DHP184" s="1057"/>
      <c r="DHQ184" s="1057"/>
      <c r="DHR184" s="1057"/>
      <c r="DHS184" s="1057"/>
      <c r="DHT184" s="1057"/>
      <c r="DHU184" s="1057"/>
      <c r="DHV184" s="1057"/>
      <c r="DHW184" s="1057"/>
      <c r="DHX184" s="1057"/>
      <c r="DHY184" s="1057"/>
      <c r="DHZ184" s="1057"/>
      <c r="DIA184" s="1057"/>
      <c r="DIB184" s="1057"/>
      <c r="DIC184" s="1057"/>
      <c r="DID184" s="1057"/>
      <c r="DIE184" s="1057"/>
      <c r="DIF184" s="1057"/>
      <c r="DIG184" s="1057"/>
      <c r="DIH184" s="1057"/>
      <c r="DII184" s="1057"/>
      <c r="DIJ184" s="1057"/>
      <c r="DIK184" s="1057"/>
      <c r="DIL184" s="1057"/>
      <c r="DIM184" s="1057"/>
      <c r="DIN184" s="1057"/>
      <c r="DIO184" s="1057"/>
      <c r="DIP184" s="1057"/>
      <c r="DIQ184" s="1057"/>
      <c r="DIR184" s="1057"/>
      <c r="DIS184" s="1057"/>
      <c r="DIT184" s="1057"/>
      <c r="DIU184" s="1057"/>
      <c r="DIV184" s="1057"/>
      <c r="DIW184" s="1057"/>
      <c r="DIX184" s="1057"/>
      <c r="DIY184" s="1057"/>
      <c r="DIZ184" s="1057"/>
      <c r="DJA184" s="1057"/>
      <c r="DJB184" s="1057"/>
      <c r="DJC184" s="1057"/>
      <c r="DJD184" s="1057"/>
      <c r="DJE184" s="1057"/>
      <c r="DJF184" s="1057"/>
      <c r="DJG184" s="1057"/>
      <c r="DJH184" s="1057"/>
      <c r="DJI184" s="1057"/>
      <c r="DJJ184" s="1057"/>
      <c r="DJK184" s="1057"/>
      <c r="DJL184" s="1057"/>
      <c r="DJM184" s="1057"/>
      <c r="DJN184" s="1057"/>
      <c r="DJO184" s="1057"/>
      <c r="DJP184" s="1057"/>
      <c r="DJQ184" s="1057"/>
      <c r="DJR184" s="1057"/>
      <c r="DJS184" s="1057"/>
      <c r="DJT184" s="1057"/>
      <c r="DJU184" s="1057"/>
      <c r="DJV184" s="1057"/>
      <c r="DJW184" s="1057"/>
      <c r="DJX184" s="1057"/>
      <c r="DJY184" s="1057"/>
      <c r="DJZ184" s="1057"/>
      <c r="DKA184" s="1057"/>
      <c r="DKB184" s="1057"/>
      <c r="DKC184" s="1057"/>
      <c r="DKD184" s="1057"/>
      <c r="DKE184" s="1057"/>
      <c r="DKF184" s="1057"/>
      <c r="DKG184" s="1057"/>
      <c r="DKH184" s="1057"/>
      <c r="DKI184" s="1057"/>
      <c r="DKJ184" s="1057"/>
      <c r="DKK184" s="1057"/>
      <c r="DKL184" s="1057"/>
      <c r="DKM184" s="1057"/>
      <c r="DKN184" s="1057"/>
      <c r="DKO184" s="1057"/>
      <c r="DKP184" s="1057"/>
      <c r="DKQ184" s="1057"/>
      <c r="DKR184" s="1057"/>
      <c r="DKS184" s="1057"/>
      <c r="DKT184" s="1057"/>
      <c r="DKU184" s="1057"/>
      <c r="DKV184" s="1057"/>
      <c r="DKW184" s="1057"/>
      <c r="DKX184" s="1057"/>
      <c r="DKY184" s="1057"/>
      <c r="DKZ184" s="1057"/>
      <c r="DLA184" s="1057"/>
      <c r="DLB184" s="1057"/>
      <c r="DLC184" s="1057"/>
      <c r="DLD184" s="1057"/>
      <c r="DLE184" s="1057"/>
      <c r="DLF184" s="1057"/>
      <c r="DLG184" s="1057"/>
      <c r="DLH184" s="1057"/>
      <c r="DLI184" s="1057"/>
      <c r="DLJ184" s="1057"/>
      <c r="DLK184" s="1057"/>
      <c r="DLL184" s="1057"/>
      <c r="DLM184" s="1057"/>
      <c r="DLN184" s="1057"/>
      <c r="DLO184" s="1057"/>
      <c r="DLP184" s="1057"/>
      <c r="DLQ184" s="1057"/>
      <c r="DLR184" s="1057"/>
      <c r="DLS184" s="1057"/>
      <c r="DLT184" s="1057"/>
      <c r="DLU184" s="1057"/>
      <c r="DLV184" s="1057"/>
      <c r="DLW184" s="1057"/>
      <c r="DLX184" s="1057"/>
      <c r="DLY184" s="1057"/>
      <c r="DLZ184" s="1057"/>
      <c r="DMA184" s="1057"/>
      <c r="DMB184" s="1057"/>
      <c r="DMC184" s="1057"/>
      <c r="DMD184" s="1057"/>
      <c r="DME184" s="1057"/>
      <c r="DMF184" s="1057"/>
      <c r="DMG184" s="1057"/>
      <c r="DMH184" s="1057"/>
      <c r="DMI184" s="1057"/>
      <c r="DMJ184" s="1057"/>
      <c r="DMK184" s="1057"/>
      <c r="DML184" s="1057"/>
      <c r="DMM184" s="1057"/>
      <c r="DMN184" s="1057"/>
      <c r="DMO184" s="1057"/>
      <c r="DMP184" s="1057"/>
      <c r="DMQ184" s="1057"/>
      <c r="DMR184" s="1057"/>
      <c r="DMS184" s="1057"/>
      <c r="DMT184" s="1057"/>
      <c r="DMU184" s="1057"/>
      <c r="DMV184" s="1057"/>
      <c r="DMW184" s="1057"/>
      <c r="DMX184" s="1057"/>
      <c r="DMY184" s="1057"/>
      <c r="DMZ184" s="1057"/>
      <c r="DNA184" s="1057"/>
      <c r="DNB184" s="1057"/>
      <c r="DNC184" s="1057"/>
      <c r="DND184" s="1057"/>
      <c r="DNE184" s="1057"/>
      <c r="DNF184" s="1057"/>
      <c r="DNG184" s="1057"/>
      <c r="DNH184" s="1057"/>
      <c r="DNI184" s="1057"/>
      <c r="DNJ184" s="1057"/>
      <c r="DNK184" s="1057"/>
      <c r="DNL184" s="1057"/>
      <c r="DNM184" s="1057"/>
      <c r="DNN184" s="1057"/>
      <c r="DNO184" s="1057"/>
      <c r="DNP184" s="1057"/>
      <c r="DNQ184" s="1057"/>
      <c r="DNR184" s="1057"/>
      <c r="DNS184" s="1057"/>
      <c r="DNT184" s="1057"/>
      <c r="DNU184" s="1057"/>
      <c r="DNV184" s="1057"/>
      <c r="DNW184" s="1057"/>
      <c r="DNX184" s="1057"/>
      <c r="DNY184" s="1057"/>
      <c r="DNZ184" s="1057"/>
      <c r="DOA184" s="1057"/>
      <c r="DOB184" s="1057"/>
      <c r="DOC184" s="1057"/>
      <c r="DOD184" s="1057"/>
      <c r="DOE184" s="1057"/>
      <c r="DOF184" s="1057"/>
      <c r="DOG184" s="1057"/>
      <c r="DOH184" s="1057"/>
      <c r="DOI184" s="1057"/>
      <c r="DOJ184" s="1057"/>
      <c r="DOK184" s="1057"/>
      <c r="DOL184" s="1057"/>
      <c r="DOM184" s="1057"/>
      <c r="DON184" s="1057"/>
      <c r="DOO184" s="1057"/>
      <c r="DOP184" s="1057"/>
      <c r="DOQ184" s="1057"/>
      <c r="DOR184" s="1057"/>
      <c r="DOS184" s="1057"/>
      <c r="DOT184" s="1057"/>
      <c r="DOU184" s="1057"/>
      <c r="DOV184" s="1057"/>
      <c r="DOW184" s="1057"/>
      <c r="DOX184" s="1057"/>
      <c r="DOY184" s="1057"/>
      <c r="DOZ184" s="1057"/>
      <c r="DPA184" s="1057"/>
      <c r="DPB184" s="1057"/>
      <c r="DPC184" s="1057"/>
      <c r="DPD184" s="1057"/>
      <c r="DPE184" s="1057"/>
      <c r="DPF184" s="1057"/>
      <c r="DPG184" s="1057"/>
      <c r="DPH184" s="1057"/>
      <c r="DPI184" s="1057"/>
      <c r="DPJ184" s="1057"/>
      <c r="DPK184" s="1057"/>
      <c r="DPL184" s="1057"/>
      <c r="DPM184" s="1057"/>
      <c r="DPN184" s="1057"/>
      <c r="DPO184" s="1057"/>
      <c r="DPP184" s="1057"/>
      <c r="DPQ184" s="1057"/>
      <c r="DPR184" s="1057"/>
      <c r="DPS184" s="1057"/>
      <c r="DPT184" s="1057"/>
      <c r="DPU184" s="1057"/>
      <c r="DPV184" s="1057"/>
      <c r="DPW184" s="1057"/>
      <c r="DPX184" s="1057"/>
      <c r="DPY184" s="1057"/>
      <c r="DPZ184" s="1057"/>
      <c r="DQA184" s="1057"/>
      <c r="DQB184" s="1057"/>
      <c r="DQC184" s="1057"/>
      <c r="DQD184" s="1057"/>
      <c r="DQE184" s="1057"/>
      <c r="DQF184" s="1057"/>
      <c r="DQG184" s="1057"/>
      <c r="DQH184" s="1057"/>
      <c r="DQI184" s="1057"/>
      <c r="DQJ184" s="1057"/>
      <c r="DQK184" s="1057"/>
      <c r="DQL184" s="1057"/>
      <c r="DQM184" s="1057"/>
      <c r="DQN184" s="1057"/>
      <c r="DQO184" s="1057"/>
      <c r="DQP184" s="1057"/>
      <c r="DQQ184" s="1057"/>
      <c r="DQR184" s="1057"/>
      <c r="DQS184" s="1057"/>
      <c r="DQT184" s="1057"/>
      <c r="DQU184" s="1057"/>
      <c r="DQV184" s="1057"/>
      <c r="DQW184" s="1057"/>
      <c r="DQX184" s="1057"/>
      <c r="DQY184" s="1057"/>
      <c r="DQZ184" s="1057"/>
      <c r="DRA184" s="1057"/>
      <c r="DRB184" s="1057"/>
      <c r="DRC184" s="1057"/>
      <c r="DRD184" s="1057"/>
      <c r="DRE184" s="1057"/>
      <c r="DRF184" s="1057"/>
      <c r="DRG184" s="1057"/>
      <c r="DRH184" s="1057"/>
      <c r="DRI184" s="1057"/>
      <c r="DRJ184" s="1057"/>
      <c r="DRK184" s="1057"/>
      <c r="DRL184" s="1057"/>
      <c r="DRM184" s="1057"/>
      <c r="DRN184" s="1057"/>
      <c r="DRO184" s="1057"/>
      <c r="DRP184" s="1057"/>
      <c r="DRQ184" s="1057"/>
      <c r="DRR184" s="1057"/>
      <c r="DRS184" s="1057"/>
      <c r="DRT184" s="1057"/>
      <c r="DRU184" s="1057"/>
      <c r="DRV184" s="1057"/>
      <c r="DRW184" s="1057"/>
      <c r="DRX184" s="1057"/>
      <c r="DRY184" s="1057"/>
      <c r="DRZ184" s="1057"/>
      <c r="DSA184" s="1057"/>
      <c r="DSB184" s="1057"/>
      <c r="DSC184" s="1057"/>
      <c r="DSD184" s="1057"/>
      <c r="DSE184" s="1057"/>
      <c r="DSF184" s="1057"/>
      <c r="DSG184" s="1057"/>
      <c r="DSH184" s="1057"/>
      <c r="DSI184" s="1057"/>
      <c r="DSJ184" s="1057"/>
      <c r="DSK184" s="1057"/>
      <c r="DSL184" s="1057"/>
      <c r="DSM184" s="1057"/>
      <c r="DSN184" s="1057"/>
      <c r="DSO184" s="1057"/>
      <c r="DSP184" s="1057"/>
      <c r="DSQ184" s="1057"/>
      <c r="DSR184" s="1057"/>
      <c r="DSS184" s="1057"/>
      <c r="DST184" s="1057"/>
      <c r="DSU184" s="1057"/>
      <c r="DSV184" s="1057"/>
      <c r="DSW184" s="1057"/>
      <c r="DSX184" s="1057"/>
      <c r="DSY184" s="1057"/>
      <c r="DSZ184" s="1057"/>
      <c r="DTA184" s="1057"/>
      <c r="DTB184" s="1057"/>
      <c r="DTC184" s="1057"/>
      <c r="DTD184" s="1057"/>
      <c r="DTE184" s="1057"/>
      <c r="DTF184" s="1057"/>
      <c r="DTG184" s="1057"/>
      <c r="DTH184" s="1057"/>
      <c r="DTI184" s="1057"/>
      <c r="DTJ184" s="1057"/>
      <c r="DTK184" s="1057"/>
      <c r="DTL184" s="1057"/>
      <c r="DTM184" s="1057"/>
      <c r="DTN184" s="1057"/>
      <c r="DTO184" s="1057"/>
      <c r="DTP184" s="1057"/>
      <c r="DTQ184" s="1057"/>
      <c r="DTR184" s="1057"/>
      <c r="DTS184" s="1057"/>
      <c r="DTT184" s="1057"/>
      <c r="DTU184" s="1057"/>
      <c r="DTV184" s="1057"/>
      <c r="DTW184" s="1057"/>
      <c r="DTX184" s="1057"/>
      <c r="DTY184" s="1057"/>
      <c r="DTZ184" s="1057"/>
      <c r="DUA184" s="1057"/>
      <c r="DUB184" s="1057"/>
      <c r="DUC184" s="1057"/>
      <c r="DUD184" s="1057"/>
      <c r="DUE184" s="1057"/>
      <c r="DUF184" s="1057"/>
      <c r="DUG184" s="1057"/>
      <c r="DUH184" s="1057"/>
      <c r="DUI184" s="1057"/>
      <c r="DUJ184" s="1057"/>
      <c r="DUK184" s="1057"/>
      <c r="DUL184" s="1057"/>
      <c r="DUM184" s="1057"/>
      <c r="DUN184" s="1057"/>
      <c r="DUO184" s="1057"/>
      <c r="DUP184" s="1057"/>
      <c r="DUQ184" s="1057"/>
      <c r="DUR184" s="1057"/>
      <c r="DUS184" s="1057"/>
      <c r="DUT184" s="1057"/>
      <c r="DUU184" s="1057"/>
      <c r="DUV184" s="1057"/>
      <c r="DUW184" s="1057"/>
      <c r="DUX184" s="1057"/>
      <c r="DUY184" s="1057"/>
      <c r="DUZ184" s="1057"/>
      <c r="DVA184" s="1057"/>
      <c r="DVB184" s="1057"/>
      <c r="DVC184" s="1057"/>
      <c r="DVD184" s="1057"/>
      <c r="DVE184" s="1057"/>
      <c r="DVF184" s="1057"/>
      <c r="DVG184" s="1057"/>
      <c r="DVH184" s="1057"/>
      <c r="DVI184" s="1057"/>
      <c r="DVJ184" s="1057"/>
      <c r="DVK184" s="1057"/>
      <c r="DVL184" s="1057"/>
      <c r="DVM184" s="1057"/>
      <c r="DVN184" s="1057"/>
      <c r="DVO184" s="1057"/>
      <c r="DVP184" s="1057"/>
      <c r="DVQ184" s="1057"/>
      <c r="DVR184" s="1057"/>
      <c r="DVS184" s="1057"/>
      <c r="DVT184" s="1057"/>
      <c r="DVU184" s="1057"/>
      <c r="DVV184" s="1057"/>
      <c r="DVW184" s="1057"/>
      <c r="DVX184" s="1057"/>
      <c r="DVY184" s="1057"/>
      <c r="DVZ184" s="1057"/>
      <c r="DWA184" s="1057"/>
      <c r="DWB184" s="1057"/>
      <c r="DWC184" s="1057"/>
      <c r="DWD184" s="1057"/>
      <c r="DWE184" s="1057"/>
      <c r="DWF184" s="1057"/>
      <c r="DWG184" s="1057"/>
      <c r="DWH184" s="1057"/>
      <c r="DWI184" s="1057"/>
      <c r="DWJ184" s="1057"/>
      <c r="DWK184" s="1057"/>
      <c r="DWL184" s="1057"/>
      <c r="DWM184" s="1057"/>
      <c r="DWN184" s="1057"/>
      <c r="DWO184" s="1057"/>
      <c r="DWP184" s="1057"/>
      <c r="DWQ184" s="1057"/>
      <c r="DWR184" s="1057"/>
      <c r="DWS184" s="1057"/>
      <c r="DWT184" s="1057"/>
      <c r="DWU184" s="1057"/>
      <c r="DWV184" s="1057"/>
      <c r="DWW184" s="1057"/>
      <c r="DWX184" s="1057"/>
      <c r="DWY184" s="1057"/>
      <c r="DWZ184" s="1057"/>
      <c r="DXA184" s="1057"/>
      <c r="DXB184" s="1057"/>
      <c r="DXC184" s="1057"/>
      <c r="DXD184" s="1057"/>
      <c r="DXE184" s="1057"/>
      <c r="DXF184" s="1057"/>
      <c r="DXG184" s="1057"/>
      <c r="DXH184" s="1057"/>
      <c r="DXI184" s="1057"/>
      <c r="DXJ184" s="1057"/>
      <c r="DXK184" s="1057"/>
      <c r="DXL184" s="1057"/>
      <c r="DXM184" s="1057"/>
      <c r="DXN184" s="1057"/>
      <c r="DXO184" s="1057"/>
      <c r="DXP184" s="1057"/>
      <c r="DXQ184" s="1057"/>
      <c r="DXR184" s="1057"/>
      <c r="DXS184" s="1057"/>
      <c r="DXT184" s="1057"/>
      <c r="DXU184" s="1057"/>
      <c r="DXV184" s="1057"/>
      <c r="DXW184" s="1057"/>
      <c r="DXX184" s="1057"/>
      <c r="DXY184" s="1057"/>
      <c r="DXZ184" s="1057"/>
      <c r="DYA184" s="1057"/>
      <c r="DYB184" s="1057"/>
      <c r="DYC184" s="1057"/>
      <c r="DYD184" s="1057"/>
      <c r="DYE184" s="1057"/>
      <c r="DYF184" s="1057"/>
      <c r="DYG184" s="1057"/>
      <c r="DYH184" s="1057"/>
      <c r="DYI184" s="1057"/>
      <c r="DYJ184" s="1057"/>
      <c r="DYK184" s="1057"/>
      <c r="DYL184" s="1057"/>
      <c r="DYM184" s="1057"/>
      <c r="DYN184" s="1057"/>
      <c r="DYO184" s="1057"/>
      <c r="DYP184" s="1057"/>
      <c r="DYQ184" s="1057"/>
      <c r="DYR184" s="1057"/>
      <c r="DYS184" s="1057"/>
      <c r="DYT184" s="1057"/>
      <c r="DYU184" s="1057"/>
      <c r="DYV184" s="1057"/>
      <c r="DYW184" s="1057"/>
      <c r="DYX184" s="1057"/>
      <c r="DYY184" s="1057"/>
      <c r="DYZ184" s="1057"/>
      <c r="DZA184" s="1057"/>
      <c r="DZB184" s="1057"/>
      <c r="DZC184" s="1057"/>
      <c r="DZD184" s="1057"/>
      <c r="DZE184" s="1057"/>
      <c r="DZF184" s="1057"/>
      <c r="DZG184" s="1057"/>
      <c r="DZH184" s="1057"/>
      <c r="DZI184" s="1057"/>
      <c r="DZJ184" s="1057"/>
      <c r="DZK184" s="1057"/>
      <c r="DZL184" s="1057"/>
      <c r="DZM184" s="1057"/>
      <c r="DZN184" s="1057"/>
      <c r="DZO184" s="1057"/>
      <c r="DZP184" s="1057"/>
      <c r="DZQ184" s="1057"/>
      <c r="DZR184" s="1057"/>
      <c r="DZS184" s="1057"/>
      <c r="DZT184" s="1057"/>
      <c r="DZU184" s="1057"/>
      <c r="DZV184" s="1057"/>
      <c r="DZW184" s="1057"/>
      <c r="DZX184" s="1057"/>
      <c r="DZY184" s="1057"/>
      <c r="DZZ184" s="1057"/>
      <c r="EAA184" s="1057"/>
      <c r="EAB184" s="1057"/>
      <c r="EAC184" s="1057"/>
      <c r="EAD184" s="1057"/>
      <c r="EAE184" s="1057"/>
      <c r="EAF184" s="1057"/>
      <c r="EAG184" s="1057"/>
      <c r="EAH184" s="1057"/>
      <c r="EAI184" s="1057"/>
      <c r="EAJ184" s="1057"/>
      <c r="EAK184" s="1057"/>
      <c r="EAL184" s="1057"/>
      <c r="EAM184" s="1057"/>
      <c r="EAN184" s="1057"/>
      <c r="EAO184" s="1057"/>
      <c r="EAP184" s="1057"/>
      <c r="EAQ184" s="1057"/>
      <c r="EAR184" s="1057"/>
      <c r="EAS184" s="1057"/>
      <c r="EAT184" s="1057"/>
      <c r="EAU184" s="1057"/>
      <c r="EAV184" s="1057"/>
      <c r="EAW184" s="1057"/>
      <c r="EAX184" s="1057"/>
      <c r="EAY184" s="1057"/>
      <c r="EAZ184" s="1057"/>
      <c r="EBA184" s="1057"/>
      <c r="EBB184" s="1057"/>
      <c r="EBC184" s="1057"/>
      <c r="EBD184" s="1057"/>
      <c r="EBE184" s="1057"/>
      <c r="EBF184" s="1057"/>
      <c r="EBG184" s="1057"/>
      <c r="EBH184" s="1057"/>
      <c r="EBI184" s="1057"/>
      <c r="EBJ184" s="1057"/>
      <c r="EBK184" s="1057"/>
      <c r="EBL184" s="1057"/>
      <c r="EBM184" s="1057"/>
      <c r="EBN184" s="1057"/>
      <c r="EBO184" s="1057"/>
      <c r="EBP184" s="1057"/>
      <c r="EBQ184" s="1057"/>
      <c r="EBR184" s="1057"/>
      <c r="EBS184" s="1057"/>
      <c r="EBT184" s="1057"/>
      <c r="EBU184" s="1057"/>
      <c r="EBV184" s="1057"/>
      <c r="EBW184" s="1057"/>
      <c r="EBX184" s="1057"/>
      <c r="EBY184" s="1057"/>
      <c r="EBZ184" s="1057"/>
      <c r="ECA184" s="1057"/>
      <c r="ECB184" s="1057"/>
      <c r="ECC184" s="1057"/>
      <c r="ECD184" s="1057"/>
      <c r="ECE184" s="1057"/>
      <c r="ECF184" s="1057"/>
      <c r="ECG184" s="1057"/>
      <c r="ECH184" s="1057"/>
      <c r="ECI184" s="1057"/>
      <c r="ECJ184" s="1057"/>
      <c r="ECK184" s="1057"/>
      <c r="ECL184" s="1057"/>
      <c r="ECM184" s="1057"/>
      <c r="ECN184" s="1057"/>
      <c r="ECO184" s="1057"/>
      <c r="ECP184" s="1057"/>
      <c r="ECQ184" s="1057"/>
      <c r="ECR184" s="1057"/>
      <c r="ECS184" s="1057"/>
      <c r="ECT184" s="1057"/>
      <c r="ECU184" s="1057"/>
      <c r="ECV184" s="1057"/>
      <c r="ECW184" s="1057"/>
      <c r="ECX184" s="1057"/>
      <c r="ECY184" s="1057"/>
      <c r="ECZ184" s="1057"/>
      <c r="EDA184" s="1057"/>
      <c r="EDB184" s="1057"/>
      <c r="EDC184" s="1057"/>
      <c r="EDD184" s="1057"/>
      <c r="EDE184" s="1057"/>
      <c r="EDF184" s="1057"/>
      <c r="EDG184" s="1057"/>
      <c r="EDH184" s="1057"/>
      <c r="EDI184" s="1057"/>
      <c r="EDJ184" s="1057"/>
      <c r="EDK184" s="1057"/>
      <c r="EDL184" s="1057"/>
      <c r="EDM184" s="1057"/>
      <c r="EDN184" s="1057"/>
      <c r="EDO184" s="1057"/>
      <c r="EDP184" s="1057"/>
      <c r="EDQ184" s="1057"/>
      <c r="EDR184" s="1057"/>
      <c r="EDS184" s="1057"/>
      <c r="EDT184" s="1057"/>
      <c r="EDU184" s="1057"/>
      <c r="EDV184" s="1057"/>
      <c r="EDW184" s="1057"/>
      <c r="EDX184" s="1057"/>
      <c r="EDY184" s="1057"/>
      <c r="EDZ184" s="1057"/>
      <c r="EEA184" s="1057"/>
      <c r="EEB184" s="1057"/>
      <c r="EEC184" s="1057"/>
      <c r="EED184" s="1057"/>
      <c r="EEE184" s="1057"/>
      <c r="EEF184" s="1057"/>
      <c r="EEG184" s="1057"/>
      <c r="EEH184" s="1057"/>
      <c r="EEI184" s="1057"/>
      <c r="EEJ184" s="1057"/>
      <c r="EEK184" s="1057"/>
      <c r="EEL184" s="1057"/>
      <c r="EEM184" s="1057"/>
      <c r="EEN184" s="1057"/>
      <c r="EEO184" s="1057"/>
      <c r="EEP184" s="1057"/>
      <c r="EEQ184" s="1057"/>
      <c r="EER184" s="1057"/>
      <c r="EES184" s="1057"/>
      <c r="EET184" s="1057"/>
      <c r="EEU184" s="1057"/>
      <c r="EEV184" s="1057"/>
      <c r="EEW184" s="1057"/>
      <c r="EEX184" s="1057"/>
      <c r="EEY184" s="1057"/>
      <c r="EEZ184" s="1057"/>
      <c r="EFA184" s="1057"/>
      <c r="EFB184" s="1057"/>
      <c r="EFC184" s="1057"/>
      <c r="EFD184" s="1057"/>
      <c r="EFE184" s="1057"/>
      <c r="EFF184" s="1057"/>
      <c r="EFG184" s="1057"/>
      <c r="EFH184" s="1057"/>
      <c r="EFI184" s="1057"/>
      <c r="EFJ184" s="1057"/>
      <c r="EFK184" s="1057"/>
      <c r="EFL184" s="1057"/>
      <c r="EFM184" s="1057"/>
      <c r="EFN184" s="1057"/>
      <c r="EFO184" s="1057"/>
      <c r="EFP184" s="1057"/>
      <c r="EFQ184" s="1057"/>
      <c r="EFR184" s="1057"/>
      <c r="EFS184" s="1057"/>
      <c r="EFT184" s="1057"/>
      <c r="EFU184" s="1057"/>
      <c r="EFV184" s="1057"/>
      <c r="EFW184" s="1057"/>
      <c r="EFX184" s="1057"/>
      <c r="EFY184" s="1057"/>
      <c r="EFZ184" s="1057"/>
      <c r="EGA184" s="1057"/>
      <c r="EGB184" s="1057"/>
      <c r="EGC184" s="1057"/>
      <c r="EGD184" s="1057"/>
      <c r="EGE184" s="1057"/>
      <c r="EGF184" s="1057"/>
      <c r="EGG184" s="1057"/>
      <c r="EGH184" s="1057"/>
      <c r="EGI184" s="1057"/>
      <c r="EGJ184" s="1057"/>
      <c r="EGK184" s="1057"/>
      <c r="EGL184" s="1057"/>
      <c r="EGM184" s="1057"/>
      <c r="EGN184" s="1057"/>
      <c r="EGO184" s="1057"/>
      <c r="EGP184" s="1057"/>
      <c r="EGQ184" s="1057"/>
      <c r="EGR184" s="1057"/>
      <c r="EGS184" s="1057"/>
      <c r="EGT184" s="1057"/>
      <c r="EGU184" s="1057"/>
      <c r="EGV184" s="1057"/>
      <c r="EGW184" s="1057"/>
      <c r="EGX184" s="1057"/>
      <c r="EGY184" s="1057"/>
      <c r="EGZ184" s="1057"/>
      <c r="EHA184" s="1057"/>
      <c r="EHB184" s="1057"/>
      <c r="EHC184" s="1057"/>
      <c r="EHD184" s="1057"/>
      <c r="EHE184" s="1057"/>
      <c r="EHF184" s="1057"/>
      <c r="EHG184" s="1057"/>
      <c r="EHH184" s="1057"/>
      <c r="EHI184" s="1057"/>
      <c r="EHJ184" s="1057"/>
      <c r="EHK184" s="1057"/>
      <c r="EHL184" s="1057"/>
      <c r="EHM184" s="1057"/>
      <c r="EHN184" s="1057"/>
      <c r="EHO184" s="1057"/>
      <c r="EHP184" s="1057"/>
      <c r="EHQ184" s="1057"/>
      <c r="EHR184" s="1057"/>
      <c r="EHS184" s="1057"/>
      <c r="EHT184" s="1057"/>
      <c r="EHU184" s="1057"/>
      <c r="EHV184" s="1057"/>
      <c r="EHW184" s="1057"/>
      <c r="EHX184" s="1057"/>
      <c r="EHY184" s="1057"/>
      <c r="EHZ184" s="1057"/>
      <c r="EIA184" s="1057"/>
      <c r="EIB184" s="1057"/>
      <c r="EIC184" s="1057"/>
      <c r="EID184" s="1057"/>
      <c r="EIE184" s="1057"/>
      <c r="EIF184" s="1057"/>
      <c r="EIG184" s="1057"/>
      <c r="EIH184" s="1057"/>
      <c r="EII184" s="1057"/>
      <c r="EIJ184" s="1057"/>
      <c r="EIK184" s="1057"/>
      <c r="EIL184" s="1057"/>
      <c r="EIM184" s="1057"/>
      <c r="EIN184" s="1057"/>
      <c r="EIO184" s="1057"/>
      <c r="EIP184" s="1057"/>
      <c r="EIQ184" s="1057"/>
      <c r="EIR184" s="1057"/>
      <c r="EIS184" s="1057"/>
      <c r="EIT184" s="1057"/>
      <c r="EIU184" s="1057"/>
      <c r="EIV184" s="1057"/>
      <c r="EIW184" s="1057"/>
      <c r="EIX184" s="1057"/>
      <c r="EIY184" s="1057"/>
      <c r="EIZ184" s="1057"/>
      <c r="EJA184" s="1057"/>
      <c r="EJB184" s="1057"/>
      <c r="EJC184" s="1057"/>
      <c r="EJD184" s="1057"/>
      <c r="EJE184" s="1057"/>
      <c r="EJF184" s="1057"/>
      <c r="EJG184" s="1057"/>
      <c r="EJH184" s="1057"/>
      <c r="EJI184" s="1057"/>
      <c r="EJJ184" s="1057"/>
      <c r="EJK184" s="1057"/>
      <c r="EJL184" s="1057"/>
      <c r="EJM184" s="1057"/>
      <c r="EJN184" s="1057"/>
      <c r="EJO184" s="1057"/>
      <c r="EJP184" s="1057"/>
      <c r="EJQ184" s="1057"/>
      <c r="EJR184" s="1057"/>
      <c r="EJS184" s="1057"/>
      <c r="EJT184" s="1057"/>
      <c r="EJU184" s="1057"/>
      <c r="EJV184" s="1057"/>
      <c r="EJW184" s="1057"/>
      <c r="EJX184" s="1057"/>
      <c r="EJY184" s="1057"/>
      <c r="EJZ184" s="1057"/>
      <c r="EKA184" s="1057"/>
      <c r="EKB184" s="1057"/>
      <c r="EKC184" s="1057"/>
      <c r="EKD184" s="1057"/>
      <c r="EKE184" s="1057"/>
      <c r="EKF184" s="1057"/>
      <c r="EKG184" s="1057"/>
      <c r="EKH184" s="1057"/>
      <c r="EKI184" s="1057"/>
      <c r="EKJ184" s="1057"/>
      <c r="EKK184" s="1057"/>
      <c r="EKL184" s="1057"/>
      <c r="EKM184" s="1057"/>
      <c r="EKN184" s="1057"/>
      <c r="EKO184" s="1057"/>
      <c r="EKP184" s="1057"/>
      <c r="EKQ184" s="1057"/>
      <c r="EKR184" s="1057"/>
      <c r="EKS184" s="1057"/>
      <c r="EKT184" s="1057"/>
      <c r="EKU184" s="1057"/>
      <c r="EKV184" s="1057"/>
      <c r="EKW184" s="1057"/>
      <c r="EKX184" s="1057"/>
      <c r="EKY184" s="1057"/>
      <c r="EKZ184" s="1057"/>
      <c r="ELA184" s="1057"/>
      <c r="ELB184" s="1057"/>
      <c r="ELC184" s="1057"/>
      <c r="ELD184" s="1057"/>
      <c r="ELE184" s="1057"/>
      <c r="ELF184" s="1057"/>
      <c r="ELG184" s="1057"/>
      <c r="ELH184" s="1057"/>
      <c r="ELI184" s="1057"/>
      <c r="ELJ184" s="1057"/>
      <c r="ELK184" s="1057"/>
      <c r="ELL184" s="1057"/>
      <c r="ELM184" s="1057"/>
      <c r="ELN184" s="1057"/>
      <c r="ELO184" s="1057"/>
      <c r="ELP184" s="1057"/>
      <c r="ELQ184" s="1057"/>
      <c r="ELR184" s="1057"/>
      <c r="ELS184" s="1057"/>
      <c r="ELT184" s="1057"/>
      <c r="ELU184" s="1057"/>
      <c r="ELV184" s="1057"/>
      <c r="ELW184" s="1057"/>
      <c r="ELX184" s="1057"/>
      <c r="ELY184" s="1057"/>
      <c r="ELZ184" s="1057"/>
      <c r="EMA184" s="1057"/>
      <c r="EMB184" s="1057"/>
      <c r="EMC184" s="1057"/>
      <c r="EMD184" s="1057"/>
      <c r="EME184" s="1057"/>
      <c r="EMF184" s="1057"/>
      <c r="EMG184" s="1057"/>
      <c r="EMH184" s="1057"/>
      <c r="EMI184" s="1057"/>
      <c r="EMJ184" s="1057"/>
      <c r="EMK184" s="1057"/>
      <c r="EML184" s="1057"/>
      <c r="EMM184" s="1057"/>
      <c r="EMN184" s="1057"/>
      <c r="EMO184" s="1057"/>
      <c r="EMP184" s="1057"/>
      <c r="EMQ184" s="1057"/>
      <c r="EMR184" s="1057"/>
      <c r="EMS184" s="1057"/>
      <c r="EMT184" s="1057"/>
      <c r="EMU184" s="1057"/>
      <c r="EMV184" s="1057"/>
      <c r="EMW184" s="1057"/>
      <c r="EMX184" s="1057"/>
      <c r="EMY184" s="1057"/>
      <c r="EMZ184" s="1057"/>
      <c r="ENA184" s="1057"/>
      <c r="ENB184" s="1057"/>
      <c r="ENC184" s="1057"/>
      <c r="END184" s="1057"/>
      <c r="ENE184" s="1057"/>
      <c r="ENF184" s="1057"/>
      <c r="ENG184" s="1057"/>
      <c r="ENH184" s="1057"/>
      <c r="ENI184" s="1057"/>
      <c r="ENJ184" s="1057"/>
      <c r="ENK184" s="1057"/>
      <c r="ENL184" s="1057"/>
      <c r="ENM184" s="1057"/>
      <c r="ENN184" s="1057"/>
      <c r="ENO184" s="1057"/>
      <c r="ENP184" s="1057"/>
      <c r="ENQ184" s="1057"/>
      <c r="ENR184" s="1057"/>
      <c r="ENS184" s="1057"/>
      <c r="ENT184" s="1057"/>
      <c r="ENU184" s="1057"/>
      <c r="ENV184" s="1057"/>
      <c r="ENW184" s="1057"/>
      <c r="ENX184" s="1057"/>
      <c r="ENY184" s="1057"/>
      <c r="ENZ184" s="1057"/>
      <c r="EOA184" s="1057"/>
      <c r="EOB184" s="1057"/>
      <c r="EOC184" s="1057"/>
      <c r="EOD184" s="1057"/>
      <c r="EOE184" s="1057"/>
      <c r="EOF184" s="1057"/>
      <c r="EOG184" s="1057"/>
      <c r="EOH184" s="1057"/>
      <c r="EOI184" s="1057"/>
      <c r="EOJ184" s="1057"/>
      <c r="EOK184" s="1057"/>
      <c r="EOL184" s="1057"/>
      <c r="EOM184" s="1057"/>
      <c r="EON184" s="1057"/>
      <c r="EOO184" s="1057"/>
      <c r="EOP184" s="1057"/>
      <c r="EOQ184" s="1057"/>
      <c r="EOR184" s="1057"/>
      <c r="EOS184" s="1057"/>
      <c r="EOT184" s="1057"/>
      <c r="EOU184" s="1057"/>
      <c r="EOV184" s="1057"/>
      <c r="EOW184" s="1057"/>
      <c r="EOX184" s="1057"/>
      <c r="EOY184" s="1057"/>
      <c r="EOZ184" s="1057"/>
      <c r="EPA184" s="1057"/>
      <c r="EPB184" s="1057"/>
      <c r="EPC184" s="1057"/>
      <c r="EPD184" s="1057"/>
      <c r="EPE184" s="1057"/>
      <c r="EPF184" s="1057"/>
      <c r="EPG184" s="1057"/>
      <c r="EPH184" s="1057"/>
      <c r="EPI184" s="1057"/>
      <c r="EPJ184" s="1057"/>
      <c r="EPK184" s="1057"/>
      <c r="EPL184" s="1057"/>
      <c r="EPM184" s="1057"/>
      <c r="EPN184" s="1057"/>
      <c r="EPO184" s="1057"/>
      <c r="EPP184" s="1057"/>
      <c r="EPQ184" s="1057"/>
      <c r="EPR184" s="1057"/>
      <c r="EPS184" s="1057"/>
      <c r="EPT184" s="1057"/>
      <c r="EPU184" s="1057"/>
      <c r="EPV184" s="1057"/>
      <c r="EPW184" s="1057"/>
      <c r="EPX184" s="1057"/>
      <c r="EPY184" s="1057"/>
      <c r="EPZ184" s="1057"/>
      <c r="EQA184" s="1057"/>
      <c r="EQB184" s="1057"/>
      <c r="EQC184" s="1057"/>
      <c r="EQD184" s="1057"/>
      <c r="EQE184" s="1057"/>
      <c r="EQF184" s="1057"/>
      <c r="EQG184" s="1057"/>
      <c r="EQH184" s="1057"/>
      <c r="EQI184" s="1057"/>
      <c r="EQJ184" s="1057"/>
      <c r="EQK184" s="1057"/>
      <c r="EQL184" s="1057"/>
      <c r="EQM184" s="1057"/>
      <c r="EQN184" s="1057"/>
      <c r="EQO184" s="1057"/>
      <c r="EQP184" s="1057"/>
      <c r="EQQ184" s="1057"/>
      <c r="EQR184" s="1057"/>
      <c r="EQS184" s="1057"/>
      <c r="EQT184" s="1057"/>
      <c r="EQU184" s="1057"/>
      <c r="EQV184" s="1057"/>
      <c r="EQW184" s="1057"/>
      <c r="EQX184" s="1057"/>
      <c r="EQY184" s="1057"/>
      <c r="EQZ184" s="1057"/>
      <c r="ERA184" s="1057"/>
      <c r="ERB184" s="1057"/>
      <c r="ERC184" s="1057"/>
      <c r="ERD184" s="1057"/>
      <c r="ERE184" s="1057"/>
      <c r="ERF184" s="1057"/>
      <c r="ERG184" s="1057"/>
      <c r="ERH184" s="1057"/>
      <c r="ERI184" s="1057"/>
      <c r="ERJ184" s="1057"/>
      <c r="ERK184" s="1057"/>
      <c r="ERL184" s="1057"/>
      <c r="ERM184" s="1057"/>
      <c r="ERN184" s="1057"/>
      <c r="ERO184" s="1057"/>
      <c r="ERP184" s="1057"/>
      <c r="ERQ184" s="1057"/>
      <c r="ERR184" s="1057"/>
      <c r="ERS184" s="1057"/>
      <c r="ERT184" s="1057"/>
      <c r="ERU184" s="1057"/>
      <c r="ERV184" s="1057"/>
      <c r="ERW184" s="1057"/>
      <c r="ERX184" s="1057"/>
      <c r="ERY184" s="1057"/>
      <c r="ERZ184" s="1057"/>
      <c r="ESA184" s="1057"/>
      <c r="ESB184" s="1057"/>
      <c r="ESC184" s="1057"/>
      <c r="ESD184" s="1057"/>
      <c r="ESE184" s="1057"/>
      <c r="ESF184" s="1057"/>
      <c r="ESG184" s="1057"/>
      <c r="ESH184" s="1057"/>
      <c r="ESI184" s="1057"/>
      <c r="ESJ184" s="1057"/>
      <c r="ESK184" s="1057"/>
      <c r="ESL184" s="1057"/>
      <c r="ESM184" s="1057"/>
      <c r="ESN184" s="1057"/>
      <c r="ESO184" s="1057"/>
      <c r="ESP184" s="1057"/>
      <c r="ESQ184" s="1057"/>
      <c r="ESR184" s="1057"/>
      <c r="ESS184" s="1057"/>
      <c r="EST184" s="1057"/>
      <c r="ESU184" s="1057"/>
      <c r="ESV184" s="1057"/>
      <c r="ESW184" s="1057"/>
      <c r="ESX184" s="1057"/>
      <c r="ESY184" s="1057"/>
      <c r="ESZ184" s="1057"/>
      <c r="ETA184" s="1057"/>
      <c r="ETB184" s="1057"/>
      <c r="ETC184" s="1057"/>
      <c r="ETD184" s="1057"/>
      <c r="ETE184" s="1057"/>
      <c r="ETF184" s="1057"/>
      <c r="ETG184" s="1057"/>
      <c r="ETH184" s="1057"/>
      <c r="ETI184" s="1057"/>
      <c r="ETJ184" s="1057"/>
      <c r="ETK184" s="1057"/>
      <c r="ETL184" s="1057"/>
      <c r="ETM184" s="1057"/>
      <c r="ETN184" s="1057"/>
      <c r="ETO184" s="1057"/>
      <c r="ETP184" s="1057"/>
      <c r="ETQ184" s="1057"/>
      <c r="ETR184" s="1057"/>
      <c r="ETS184" s="1057"/>
      <c r="ETT184" s="1057"/>
      <c r="ETU184" s="1057"/>
      <c r="ETV184" s="1057"/>
      <c r="ETW184" s="1057"/>
      <c r="ETX184" s="1057"/>
      <c r="ETY184" s="1057"/>
      <c r="ETZ184" s="1057"/>
      <c r="EUA184" s="1057"/>
      <c r="EUB184" s="1057"/>
      <c r="EUC184" s="1057"/>
      <c r="EUD184" s="1057"/>
      <c r="EUE184" s="1057"/>
      <c r="EUF184" s="1057"/>
      <c r="EUG184" s="1057"/>
      <c r="EUH184" s="1057"/>
      <c r="EUI184" s="1057"/>
      <c r="EUJ184" s="1057"/>
      <c r="EUK184" s="1057"/>
      <c r="EUL184" s="1057"/>
      <c r="EUM184" s="1057"/>
      <c r="EUN184" s="1057"/>
      <c r="EUO184" s="1057"/>
      <c r="EUP184" s="1057"/>
      <c r="EUQ184" s="1057"/>
      <c r="EUR184" s="1057"/>
      <c r="EUS184" s="1057"/>
      <c r="EUT184" s="1057"/>
      <c r="EUU184" s="1057"/>
      <c r="EUV184" s="1057"/>
      <c r="EUW184" s="1057"/>
      <c r="EUX184" s="1057"/>
      <c r="EUY184" s="1057"/>
      <c r="EUZ184" s="1057"/>
      <c r="EVA184" s="1057"/>
      <c r="EVB184" s="1057"/>
      <c r="EVC184" s="1057"/>
      <c r="EVD184" s="1057"/>
      <c r="EVE184" s="1057"/>
      <c r="EVF184" s="1057"/>
      <c r="EVG184" s="1057"/>
      <c r="EVH184" s="1057"/>
      <c r="EVI184" s="1057"/>
      <c r="EVJ184" s="1057"/>
      <c r="EVK184" s="1057"/>
      <c r="EVL184" s="1057"/>
      <c r="EVM184" s="1057"/>
      <c r="EVN184" s="1057"/>
      <c r="EVO184" s="1057"/>
      <c r="EVP184" s="1057"/>
      <c r="EVQ184" s="1057"/>
      <c r="EVR184" s="1057"/>
      <c r="EVS184" s="1057"/>
      <c r="EVT184" s="1057"/>
      <c r="EVU184" s="1057"/>
      <c r="EVV184" s="1057"/>
      <c r="EVW184" s="1057"/>
      <c r="EVX184" s="1057"/>
      <c r="EVY184" s="1057"/>
      <c r="EVZ184" s="1057"/>
      <c r="EWA184" s="1057"/>
      <c r="EWB184" s="1057"/>
      <c r="EWC184" s="1057"/>
      <c r="EWD184" s="1057"/>
      <c r="EWE184" s="1057"/>
      <c r="EWF184" s="1057"/>
      <c r="EWG184" s="1057"/>
      <c r="EWH184" s="1057"/>
      <c r="EWI184" s="1057"/>
      <c r="EWJ184" s="1057"/>
      <c r="EWK184" s="1057"/>
      <c r="EWL184" s="1057"/>
      <c r="EWM184" s="1057"/>
      <c r="EWN184" s="1057"/>
      <c r="EWO184" s="1057"/>
      <c r="EWP184" s="1057"/>
      <c r="EWQ184" s="1057"/>
      <c r="EWR184" s="1057"/>
      <c r="EWS184" s="1057"/>
      <c r="EWT184" s="1057"/>
      <c r="EWU184" s="1057"/>
      <c r="EWV184" s="1057"/>
      <c r="EWW184" s="1057"/>
      <c r="EWX184" s="1057"/>
      <c r="EWY184" s="1057"/>
      <c r="EWZ184" s="1057"/>
      <c r="EXA184" s="1057"/>
      <c r="EXB184" s="1057"/>
      <c r="EXC184" s="1057"/>
      <c r="EXD184" s="1057"/>
      <c r="EXE184" s="1057"/>
      <c r="EXF184" s="1057"/>
      <c r="EXG184" s="1057"/>
      <c r="EXH184" s="1057"/>
      <c r="EXI184" s="1057"/>
      <c r="EXJ184" s="1057"/>
      <c r="EXK184" s="1057"/>
      <c r="EXL184" s="1057"/>
      <c r="EXM184" s="1057"/>
      <c r="EXN184" s="1057"/>
      <c r="EXO184" s="1057"/>
      <c r="EXP184" s="1057"/>
      <c r="EXQ184" s="1057"/>
      <c r="EXR184" s="1057"/>
      <c r="EXS184" s="1057"/>
      <c r="EXT184" s="1057"/>
      <c r="EXU184" s="1057"/>
      <c r="EXV184" s="1057"/>
      <c r="EXW184" s="1057"/>
      <c r="EXX184" s="1057"/>
      <c r="EXY184" s="1057"/>
      <c r="EXZ184" s="1057"/>
      <c r="EYA184" s="1057"/>
      <c r="EYB184" s="1057"/>
      <c r="EYC184" s="1057"/>
      <c r="EYD184" s="1057"/>
      <c r="EYE184" s="1057"/>
      <c r="EYF184" s="1057"/>
      <c r="EYG184" s="1057"/>
      <c r="EYH184" s="1057"/>
      <c r="EYI184" s="1057"/>
      <c r="EYJ184" s="1057"/>
      <c r="EYK184" s="1057"/>
      <c r="EYL184" s="1057"/>
      <c r="EYM184" s="1057"/>
      <c r="EYN184" s="1057"/>
      <c r="EYO184" s="1057"/>
      <c r="EYP184" s="1057"/>
      <c r="EYQ184" s="1057"/>
      <c r="EYR184" s="1057"/>
      <c r="EYS184" s="1057"/>
      <c r="EYT184" s="1057"/>
      <c r="EYU184" s="1057"/>
      <c r="EYV184" s="1057"/>
      <c r="EYW184" s="1057"/>
      <c r="EYX184" s="1057"/>
      <c r="EYY184" s="1057"/>
      <c r="EYZ184" s="1057"/>
      <c r="EZA184" s="1057"/>
      <c r="EZB184" s="1057"/>
      <c r="EZC184" s="1057"/>
      <c r="EZD184" s="1057"/>
      <c r="EZE184" s="1057"/>
      <c r="EZF184" s="1057"/>
      <c r="EZG184" s="1057"/>
      <c r="EZH184" s="1057"/>
      <c r="EZI184" s="1057"/>
      <c r="EZJ184" s="1057"/>
      <c r="EZK184" s="1057"/>
      <c r="EZL184" s="1057"/>
      <c r="EZM184" s="1057"/>
      <c r="EZN184" s="1057"/>
      <c r="EZO184" s="1057"/>
      <c r="EZP184" s="1057"/>
      <c r="EZQ184" s="1057"/>
      <c r="EZR184" s="1057"/>
      <c r="EZS184" s="1057"/>
      <c r="EZT184" s="1057"/>
      <c r="EZU184" s="1057"/>
      <c r="EZV184" s="1057"/>
      <c r="EZW184" s="1057"/>
      <c r="EZX184" s="1057"/>
      <c r="EZY184" s="1057"/>
      <c r="EZZ184" s="1057"/>
      <c r="FAA184" s="1057"/>
      <c r="FAB184" s="1057"/>
      <c r="FAC184" s="1057"/>
      <c r="FAD184" s="1057"/>
      <c r="FAE184" s="1057"/>
      <c r="FAF184" s="1057"/>
      <c r="FAG184" s="1057"/>
      <c r="FAH184" s="1057"/>
      <c r="FAI184" s="1057"/>
      <c r="FAJ184" s="1057"/>
      <c r="FAK184" s="1057"/>
      <c r="FAL184" s="1057"/>
      <c r="FAM184" s="1057"/>
      <c r="FAN184" s="1057"/>
      <c r="FAO184" s="1057"/>
      <c r="FAP184" s="1057"/>
      <c r="FAQ184" s="1057"/>
      <c r="FAR184" s="1057"/>
      <c r="FAS184" s="1057"/>
      <c r="FAT184" s="1057"/>
      <c r="FAU184" s="1057"/>
      <c r="FAV184" s="1057"/>
      <c r="FAW184" s="1057"/>
      <c r="FAX184" s="1057"/>
      <c r="FAY184" s="1057"/>
      <c r="FAZ184" s="1057"/>
      <c r="FBA184" s="1057"/>
      <c r="FBB184" s="1057"/>
      <c r="FBC184" s="1057"/>
      <c r="FBD184" s="1057"/>
      <c r="FBE184" s="1057"/>
      <c r="FBF184" s="1057"/>
      <c r="FBG184" s="1057"/>
      <c r="FBH184" s="1057"/>
      <c r="FBI184" s="1057"/>
      <c r="FBJ184" s="1057"/>
      <c r="FBK184" s="1057"/>
      <c r="FBL184" s="1057"/>
      <c r="FBM184" s="1057"/>
      <c r="FBN184" s="1057"/>
      <c r="FBO184" s="1057"/>
      <c r="FBP184" s="1057"/>
      <c r="FBQ184" s="1057"/>
      <c r="FBR184" s="1057"/>
      <c r="FBS184" s="1057"/>
      <c r="FBT184" s="1057"/>
      <c r="FBU184" s="1057"/>
      <c r="FBV184" s="1057"/>
      <c r="FBW184" s="1057"/>
      <c r="FBX184" s="1057"/>
      <c r="FBY184" s="1057"/>
      <c r="FBZ184" s="1057"/>
      <c r="FCA184" s="1057"/>
      <c r="FCB184" s="1057"/>
      <c r="FCC184" s="1057"/>
      <c r="FCD184" s="1057"/>
      <c r="FCE184" s="1057"/>
      <c r="FCF184" s="1057"/>
      <c r="FCG184" s="1057"/>
      <c r="FCH184" s="1057"/>
      <c r="FCI184" s="1057"/>
      <c r="FCJ184" s="1057"/>
      <c r="FCK184" s="1057"/>
      <c r="FCL184" s="1057"/>
      <c r="FCM184" s="1057"/>
      <c r="FCN184" s="1057"/>
      <c r="FCO184" s="1057"/>
      <c r="FCP184" s="1057"/>
      <c r="FCQ184" s="1057"/>
      <c r="FCR184" s="1057"/>
      <c r="FCS184" s="1057"/>
      <c r="FCT184" s="1057"/>
      <c r="FCU184" s="1057"/>
      <c r="FCV184" s="1057"/>
      <c r="FCW184" s="1057"/>
      <c r="FCX184" s="1057"/>
      <c r="FCY184" s="1057"/>
      <c r="FCZ184" s="1057"/>
      <c r="FDA184" s="1057"/>
      <c r="FDB184" s="1057"/>
      <c r="FDC184" s="1057"/>
      <c r="FDD184" s="1057"/>
      <c r="FDE184" s="1057"/>
      <c r="FDF184" s="1057"/>
      <c r="FDG184" s="1057"/>
      <c r="FDH184" s="1057"/>
      <c r="FDI184" s="1057"/>
      <c r="FDJ184" s="1057"/>
      <c r="FDK184" s="1057"/>
      <c r="FDL184" s="1057"/>
      <c r="FDM184" s="1057"/>
      <c r="FDN184" s="1057"/>
      <c r="FDO184" s="1057"/>
      <c r="FDP184" s="1057"/>
      <c r="FDQ184" s="1057"/>
      <c r="FDR184" s="1057"/>
      <c r="FDS184" s="1057"/>
      <c r="FDT184" s="1057"/>
      <c r="FDU184" s="1057"/>
      <c r="FDV184" s="1057"/>
      <c r="FDW184" s="1057"/>
      <c r="FDX184" s="1057"/>
      <c r="FDY184" s="1057"/>
      <c r="FDZ184" s="1057"/>
      <c r="FEA184" s="1057"/>
      <c r="FEB184" s="1057"/>
      <c r="FEC184" s="1057"/>
      <c r="FED184" s="1057"/>
      <c r="FEE184" s="1057"/>
      <c r="FEF184" s="1057"/>
      <c r="FEG184" s="1057"/>
      <c r="FEH184" s="1057"/>
      <c r="FEI184" s="1057"/>
      <c r="FEJ184" s="1057"/>
      <c r="FEK184" s="1057"/>
      <c r="FEL184" s="1057"/>
      <c r="FEM184" s="1057"/>
      <c r="FEN184" s="1057"/>
      <c r="FEO184" s="1057"/>
      <c r="FEP184" s="1057"/>
      <c r="FEQ184" s="1057"/>
      <c r="FER184" s="1057"/>
      <c r="FES184" s="1057"/>
      <c r="FET184" s="1057"/>
      <c r="FEU184" s="1057"/>
      <c r="FEV184" s="1057"/>
      <c r="FEW184" s="1057"/>
      <c r="FEX184" s="1057"/>
      <c r="FEY184" s="1057"/>
      <c r="FEZ184" s="1057"/>
      <c r="FFA184" s="1057"/>
      <c r="FFB184" s="1057"/>
      <c r="FFC184" s="1057"/>
      <c r="FFD184" s="1057"/>
      <c r="FFE184" s="1057"/>
      <c r="FFF184" s="1057"/>
      <c r="FFG184" s="1057"/>
      <c r="FFH184" s="1057"/>
      <c r="FFI184" s="1057"/>
      <c r="FFJ184" s="1057"/>
      <c r="FFK184" s="1057"/>
      <c r="FFL184" s="1057"/>
      <c r="FFM184" s="1057"/>
      <c r="FFN184" s="1057"/>
      <c r="FFO184" s="1057"/>
      <c r="FFP184" s="1057"/>
      <c r="FFQ184" s="1057"/>
      <c r="FFR184" s="1057"/>
      <c r="FFS184" s="1057"/>
      <c r="FFT184" s="1057"/>
      <c r="FFU184" s="1057"/>
      <c r="FFV184" s="1057"/>
      <c r="FFW184" s="1057"/>
      <c r="FFX184" s="1057"/>
      <c r="FFY184" s="1057"/>
      <c r="FFZ184" s="1057"/>
      <c r="FGA184" s="1057"/>
      <c r="FGB184" s="1057"/>
      <c r="FGC184" s="1057"/>
      <c r="FGD184" s="1057"/>
      <c r="FGE184" s="1057"/>
      <c r="FGF184" s="1057"/>
      <c r="FGG184" s="1057"/>
      <c r="FGH184" s="1057"/>
      <c r="FGI184" s="1057"/>
      <c r="FGJ184" s="1057"/>
      <c r="FGK184" s="1057"/>
      <c r="FGL184" s="1057"/>
      <c r="FGM184" s="1057"/>
      <c r="FGN184" s="1057"/>
      <c r="FGO184" s="1057"/>
      <c r="FGP184" s="1057"/>
      <c r="FGQ184" s="1057"/>
      <c r="FGR184" s="1057"/>
      <c r="FGS184" s="1057"/>
      <c r="FGT184" s="1057"/>
      <c r="FGU184" s="1057"/>
      <c r="FGV184" s="1057"/>
      <c r="FGW184" s="1057"/>
      <c r="FGX184" s="1057"/>
      <c r="FGY184" s="1057"/>
      <c r="FGZ184" s="1057"/>
      <c r="FHA184" s="1057"/>
      <c r="FHB184" s="1057"/>
      <c r="FHC184" s="1057"/>
      <c r="FHD184" s="1057"/>
      <c r="FHE184" s="1057"/>
      <c r="FHF184" s="1057"/>
      <c r="FHG184" s="1057"/>
      <c r="FHH184" s="1057"/>
      <c r="FHI184" s="1057"/>
      <c r="FHJ184" s="1057"/>
      <c r="FHK184" s="1057"/>
      <c r="FHL184" s="1057"/>
      <c r="FHM184" s="1057"/>
      <c r="FHN184" s="1057"/>
      <c r="FHO184" s="1057"/>
      <c r="FHP184" s="1057"/>
      <c r="FHQ184" s="1057"/>
      <c r="FHR184" s="1057"/>
      <c r="FHS184" s="1057"/>
      <c r="FHT184" s="1057"/>
      <c r="FHU184" s="1057"/>
      <c r="FHV184" s="1057"/>
      <c r="FHW184" s="1057"/>
      <c r="FHX184" s="1057"/>
      <c r="FHY184" s="1057"/>
      <c r="FHZ184" s="1057"/>
      <c r="FIA184" s="1057"/>
      <c r="FIB184" s="1057"/>
      <c r="FIC184" s="1057"/>
      <c r="FID184" s="1057"/>
      <c r="FIE184" s="1057"/>
      <c r="FIF184" s="1057"/>
      <c r="FIG184" s="1057"/>
      <c r="FIH184" s="1057"/>
      <c r="FII184" s="1057"/>
      <c r="FIJ184" s="1057"/>
      <c r="FIK184" s="1057"/>
      <c r="FIL184" s="1057"/>
      <c r="FIM184" s="1057"/>
      <c r="FIN184" s="1057"/>
      <c r="FIO184" s="1057"/>
      <c r="FIP184" s="1057"/>
      <c r="FIQ184" s="1057"/>
      <c r="FIR184" s="1057"/>
      <c r="FIS184" s="1057"/>
      <c r="FIT184" s="1057"/>
      <c r="FIU184" s="1057"/>
      <c r="FIV184" s="1057"/>
      <c r="FIW184" s="1057"/>
      <c r="FIX184" s="1057"/>
      <c r="FIY184" s="1057"/>
      <c r="FIZ184" s="1057"/>
      <c r="FJA184" s="1057"/>
      <c r="FJB184" s="1057"/>
      <c r="FJC184" s="1057"/>
      <c r="FJD184" s="1057"/>
      <c r="FJE184" s="1057"/>
      <c r="FJF184" s="1057"/>
      <c r="FJG184" s="1057"/>
      <c r="FJH184" s="1057"/>
      <c r="FJI184" s="1057"/>
      <c r="FJJ184" s="1057"/>
      <c r="FJK184" s="1057"/>
      <c r="FJL184" s="1057"/>
      <c r="FJM184" s="1057"/>
      <c r="FJN184" s="1057"/>
      <c r="FJO184" s="1057"/>
      <c r="FJP184" s="1057"/>
      <c r="FJQ184" s="1057"/>
      <c r="FJR184" s="1057"/>
      <c r="FJS184" s="1057"/>
      <c r="FJT184" s="1057"/>
      <c r="FJU184" s="1057"/>
      <c r="FJV184" s="1057"/>
      <c r="FJW184" s="1057"/>
      <c r="FJX184" s="1057"/>
      <c r="FJY184" s="1057"/>
      <c r="FJZ184" s="1057"/>
      <c r="FKA184" s="1057"/>
      <c r="FKB184" s="1057"/>
      <c r="FKC184" s="1057"/>
      <c r="FKD184" s="1057"/>
      <c r="FKE184" s="1057"/>
      <c r="FKF184" s="1057"/>
      <c r="FKG184" s="1057"/>
      <c r="FKH184" s="1057"/>
      <c r="FKI184" s="1057"/>
      <c r="FKJ184" s="1057"/>
      <c r="FKK184" s="1057"/>
      <c r="FKL184" s="1057"/>
      <c r="FKM184" s="1057"/>
      <c r="FKN184" s="1057"/>
      <c r="FKO184" s="1057"/>
      <c r="FKP184" s="1057"/>
      <c r="FKQ184" s="1057"/>
      <c r="FKR184" s="1057"/>
      <c r="FKS184" s="1057"/>
      <c r="FKT184" s="1057"/>
      <c r="FKU184" s="1057"/>
      <c r="FKV184" s="1057"/>
      <c r="FKW184" s="1057"/>
      <c r="FKX184" s="1057"/>
      <c r="FKY184" s="1057"/>
      <c r="FKZ184" s="1057"/>
      <c r="FLA184" s="1057"/>
      <c r="FLB184" s="1057"/>
      <c r="FLC184" s="1057"/>
      <c r="FLD184" s="1057"/>
      <c r="FLE184" s="1057"/>
      <c r="FLF184" s="1057"/>
      <c r="FLG184" s="1057"/>
      <c r="FLH184" s="1057"/>
      <c r="FLI184" s="1057"/>
      <c r="FLJ184" s="1057"/>
      <c r="FLK184" s="1057"/>
      <c r="FLL184" s="1057"/>
      <c r="FLM184" s="1057"/>
      <c r="FLN184" s="1057"/>
      <c r="FLO184" s="1057"/>
      <c r="FLP184" s="1057"/>
      <c r="FLQ184" s="1057"/>
      <c r="FLR184" s="1057"/>
      <c r="FLS184" s="1057"/>
      <c r="FLT184" s="1057"/>
      <c r="FLU184" s="1057"/>
      <c r="FLV184" s="1057"/>
      <c r="FLW184" s="1057"/>
      <c r="FLX184" s="1057"/>
      <c r="FLY184" s="1057"/>
      <c r="FLZ184" s="1057"/>
      <c r="FMA184" s="1057"/>
      <c r="FMB184" s="1057"/>
      <c r="FMC184" s="1057"/>
      <c r="FMD184" s="1057"/>
      <c r="FME184" s="1057"/>
      <c r="FMF184" s="1057"/>
      <c r="FMG184" s="1057"/>
      <c r="FMH184" s="1057"/>
      <c r="FMI184" s="1057"/>
      <c r="FMJ184" s="1057"/>
      <c r="FMK184" s="1057"/>
      <c r="FML184" s="1057"/>
      <c r="FMM184" s="1057"/>
      <c r="FMN184" s="1057"/>
      <c r="FMO184" s="1057"/>
      <c r="FMP184" s="1057"/>
      <c r="FMQ184" s="1057"/>
      <c r="FMR184" s="1057"/>
      <c r="FMS184" s="1057"/>
      <c r="FMT184" s="1057"/>
      <c r="FMU184" s="1057"/>
      <c r="FMV184" s="1057"/>
      <c r="FMW184" s="1057"/>
      <c r="FMX184" s="1057"/>
      <c r="FMY184" s="1057"/>
      <c r="FMZ184" s="1057"/>
      <c r="FNA184" s="1057"/>
      <c r="FNB184" s="1057"/>
      <c r="FNC184" s="1057"/>
      <c r="FND184" s="1057"/>
      <c r="FNE184" s="1057"/>
      <c r="FNF184" s="1057"/>
      <c r="FNG184" s="1057"/>
      <c r="FNH184" s="1057"/>
      <c r="FNI184" s="1057"/>
      <c r="FNJ184" s="1057"/>
      <c r="FNK184" s="1057"/>
      <c r="FNL184" s="1057"/>
      <c r="FNM184" s="1057"/>
      <c r="FNN184" s="1057"/>
      <c r="FNO184" s="1057"/>
      <c r="FNP184" s="1057"/>
      <c r="FNQ184" s="1057"/>
      <c r="FNR184" s="1057"/>
      <c r="FNS184" s="1057"/>
      <c r="FNT184" s="1057"/>
      <c r="FNU184" s="1057"/>
      <c r="FNV184" s="1057"/>
      <c r="FNW184" s="1057"/>
      <c r="FNX184" s="1057"/>
      <c r="FNY184" s="1057"/>
      <c r="FNZ184" s="1057"/>
      <c r="FOA184" s="1057"/>
      <c r="FOB184" s="1057"/>
      <c r="FOC184" s="1057"/>
      <c r="FOD184" s="1057"/>
      <c r="FOE184" s="1057"/>
      <c r="FOF184" s="1057"/>
      <c r="FOG184" s="1057"/>
      <c r="FOH184" s="1057"/>
      <c r="FOI184" s="1057"/>
      <c r="FOJ184" s="1057"/>
      <c r="FOK184" s="1057"/>
      <c r="FOL184" s="1057"/>
      <c r="FOM184" s="1057"/>
      <c r="FON184" s="1057"/>
      <c r="FOO184" s="1057"/>
      <c r="FOP184" s="1057"/>
      <c r="FOQ184" s="1057"/>
      <c r="FOR184" s="1057"/>
      <c r="FOS184" s="1057"/>
      <c r="FOT184" s="1057"/>
      <c r="FOU184" s="1057"/>
      <c r="FOV184" s="1057"/>
      <c r="FOW184" s="1057"/>
      <c r="FOX184" s="1057"/>
      <c r="FOY184" s="1057"/>
      <c r="FOZ184" s="1057"/>
      <c r="FPA184" s="1057"/>
      <c r="FPB184" s="1057"/>
      <c r="FPC184" s="1057"/>
      <c r="FPD184" s="1057"/>
      <c r="FPE184" s="1057"/>
      <c r="FPF184" s="1057"/>
      <c r="FPG184" s="1057"/>
      <c r="FPH184" s="1057"/>
      <c r="FPI184" s="1057"/>
      <c r="FPJ184" s="1057"/>
      <c r="FPK184" s="1057"/>
      <c r="FPL184" s="1057"/>
      <c r="FPM184" s="1057"/>
      <c r="FPN184" s="1057"/>
      <c r="FPO184" s="1057"/>
      <c r="FPP184" s="1057"/>
      <c r="FPQ184" s="1057"/>
      <c r="FPR184" s="1057"/>
      <c r="FPS184" s="1057"/>
      <c r="FPT184" s="1057"/>
      <c r="FPU184" s="1057"/>
      <c r="FPV184" s="1057"/>
      <c r="FPW184" s="1057"/>
      <c r="FPX184" s="1057"/>
      <c r="FPY184" s="1057"/>
      <c r="FPZ184" s="1057"/>
      <c r="FQA184" s="1057"/>
      <c r="FQB184" s="1057"/>
      <c r="FQC184" s="1057"/>
      <c r="FQD184" s="1057"/>
      <c r="FQE184" s="1057"/>
      <c r="FQF184" s="1057"/>
      <c r="FQG184" s="1057"/>
      <c r="FQH184" s="1057"/>
      <c r="FQI184" s="1057"/>
      <c r="FQJ184" s="1057"/>
      <c r="FQK184" s="1057"/>
      <c r="FQL184" s="1057"/>
      <c r="FQM184" s="1057"/>
      <c r="FQN184" s="1057"/>
      <c r="FQO184" s="1057"/>
      <c r="FQP184" s="1057"/>
      <c r="FQQ184" s="1057"/>
      <c r="FQR184" s="1057"/>
      <c r="FQS184" s="1057"/>
      <c r="FQT184" s="1057"/>
      <c r="FQU184" s="1057"/>
      <c r="FQV184" s="1057"/>
      <c r="FQW184" s="1057"/>
      <c r="FQX184" s="1057"/>
      <c r="FQY184" s="1057"/>
      <c r="FQZ184" s="1057"/>
      <c r="FRA184" s="1057"/>
      <c r="FRB184" s="1057"/>
      <c r="FRC184" s="1057"/>
      <c r="FRD184" s="1057"/>
      <c r="FRE184" s="1057"/>
      <c r="FRF184" s="1057"/>
      <c r="FRG184" s="1057"/>
      <c r="FRH184" s="1057"/>
      <c r="FRI184" s="1057"/>
      <c r="FRJ184" s="1057"/>
      <c r="FRK184" s="1057"/>
      <c r="FRL184" s="1057"/>
      <c r="FRM184" s="1057"/>
      <c r="FRN184" s="1057"/>
      <c r="FRO184" s="1057"/>
      <c r="FRP184" s="1057"/>
      <c r="FRQ184" s="1057"/>
      <c r="FRR184" s="1057"/>
      <c r="FRS184" s="1057"/>
      <c r="FRT184" s="1057"/>
      <c r="FRU184" s="1057"/>
      <c r="FRV184" s="1057"/>
      <c r="FRW184" s="1057"/>
      <c r="FRX184" s="1057"/>
      <c r="FRY184" s="1057"/>
      <c r="FRZ184" s="1057"/>
      <c r="FSA184" s="1057"/>
      <c r="FSB184" s="1057"/>
      <c r="FSC184" s="1057"/>
      <c r="FSD184" s="1057"/>
      <c r="FSE184" s="1057"/>
      <c r="FSF184" s="1057"/>
      <c r="FSG184" s="1057"/>
      <c r="FSH184" s="1057"/>
      <c r="FSI184" s="1057"/>
      <c r="FSJ184" s="1057"/>
      <c r="FSK184" s="1057"/>
      <c r="FSL184" s="1057"/>
      <c r="FSM184" s="1057"/>
      <c r="FSN184" s="1057"/>
      <c r="FSO184" s="1057"/>
      <c r="FSP184" s="1057"/>
      <c r="FSQ184" s="1057"/>
      <c r="FSR184" s="1057"/>
      <c r="FSS184" s="1057"/>
      <c r="FST184" s="1057"/>
      <c r="FSU184" s="1057"/>
      <c r="FSV184" s="1057"/>
      <c r="FSW184" s="1057"/>
      <c r="FSX184" s="1057"/>
      <c r="FSY184" s="1057"/>
      <c r="FSZ184" s="1057"/>
      <c r="FTA184" s="1057"/>
      <c r="FTB184" s="1057"/>
      <c r="FTC184" s="1057"/>
      <c r="FTD184" s="1057"/>
      <c r="FTE184" s="1057"/>
      <c r="FTF184" s="1057"/>
      <c r="FTG184" s="1057"/>
      <c r="FTH184" s="1057"/>
      <c r="FTI184" s="1057"/>
      <c r="FTJ184" s="1057"/>
      <c r="FTK184" s="1057"/>
      <c r="FTL184" s="1057"/>
      <c r="FTM184" s="1057"/>
      <c r="FTN184" s="1057"/>
      <c r="FTO184" s="1057"/>
      <c r="FTP184" s="1057"/>
      <c r="FTQ184" s="1057"/>
      <c r="FTR184" s="1057"/>
      <c r="FTS184" s="1057"/>
      <c r="FTT184" s="1057"/>
      <c r="FTU184" s="1057"/>
      <c r="FTV184" s="1057"/>
      <c r="FTW184" s="1057"/>
      <c r="FTX184" s="1057"/>
      <c r="FTY184" s="1057"/>
      <c r="FTZ184" s="1057"/>
      <c r="FUA184" s="1057"/>
      <c r="FUB184" s="1057"/>
      <c r="FUC184" s="1057"/>
      <c r="FUD184" s="1057"/>
      <c r="FUE184" s="1057"/>
      <c r="FUF184" s="1057"/>
      <c r="FUG184" s="1057"/>
      <c r="FUH184" s="1057"/>
      <c r="FUI184" s="1057"/>
      <c r="FUJ184" s="1057"/>
      <c r="FUK184" s="1057"/>
      <c r="FUL184" s="1057"/>
      <c r="FUM184" s="1057"/>
      <c r="FUN184" s="1057"/>
      <c r="FUO184" s="1057"/>
      <c r="FUP184" s="1057"/>
      <c r="FUQ184" s="1057"/>
      <c r="FUR184" s="1057"/>
      <c r="FUS184" s="1057"/>
      <c r="FUT184" s="1057"/>
      <c r="FUU184" s="1057"/>
      <c r="FUV184" s="1057"/>
      <c r="FUW184" s="1057"/>
      <c r="FUX184" s="1057"/>
      <c r="FUY184" s="1057"/>
      <c r="FUZ184" s="1057"/>
      <c r="FVA184" s="1057"/>
      <c r="FVB184" s="1057"/>
      <c r="FVC184" s="1057"/>
      <c r="FVD184" s="1057"/>
      <c r="FVE184" s="1057"/>
      <c r="FVF184" s="1057"/>
      <c r="FVG184" s="1057"/>
      <c r="FVH184" s="1057"/>
      <c r="FVI184" s="1057"/>
      <c r="FVJ184" s="1057"/>
      <c r="FVK184" s="1057"/>
      <c r="FVL184" s="1057"/>
      <c r="FVM184" s="1057"/>
      <c r="FVN184" s="1057"/>
      <c r="FVO184" s="1057"/>
      <c r="FVP184" s="1057"/>
      <c r="FVQ184" s="1057"/>
      <c r="FVR184" s="1057"/>
      <c r="FVS184" s="1057"/>
      <c r="FVT184" s="1057"/>
      <c r="FVU184" s="1057"/>
      <c r="FVV184" s="1057"/>
      <c r="FVW184" s="1057"/>
      <c r="FVX184" s="1057"/>
      <c r="FVY184" s="1057"/>
      <c r="FVZ184" s="1057"/>
      <c r="FWA184" s="1057"/>
      <c r="FWB184" s="1057"/>
      <c r="FWC184" s="1057"/>
      <c r="FWD184" s="1057"/>
      <c r="FWE184" s="1057"/>
      <c r="FWF184" s="1057"/>
      <c r="FWG184" s="1057"/>
      <c r="FWH184" s="1057"/>
      <c r="FWI184" s="1057"/>
      <c r="FWJ184" s="1057"/>
      <c r="FWK184" s="1057"/>
      <c r="FWL184" s="1057"/>
      <c r="FWM184" s="1057"/>
      <c r="FWN184" s="1057"/>
      <c r="FWO184" s="1057"/>
      <c r="FWP184" s="1057"/>
      <c r="FWQ184" s="1057"/>
      <c r="FWR184" s="1057"/>
      <c r="FWS184" s="1057"/>
      <c r="FWT184" s="1057"/>
      <c r="FWU184" s="1057"/>
      <c r="FWV184" s="1057"/>
      <c r="FWW184" s="1057"/>
      <c r="FWX184" s="1057"/>
      <c r="FWY184" s="1057"/>
      <c r="FWZ184" s="1057"/>
      <c r="FXA184" s="1057"/>
      <c r="FXB184" s="1057"/>
      <c r="FXC184" s="1057"/>
      <c r="FXD184" s="1057"/>
      <c r="FXE184" s="1057"/>
      <c r="FXF184" s="1057"/>
      <c r="FXG184" s="1057"/>
      <c r="FXH184" s="1057"/>
      <c r="FXI184" s="1057"/>
      <c r="FXJ184" s="1057"/>
      <c r="FXK184" s="1057"/>
      <c r="FXL184" s="1057"/>
      <c r="FXM184" s="1057"/>
      <c r="FXN184" s="1057"/>
      <c r="FXO184" s="1057"/>
      <c r="FXP184" s="1057"/>
      <c r="FXQ184" s="1057"/>
      <c r="FXR184" s="1057"/>
      <c r="FXS184" s="1057"/>
      <c r="FXT184" s="1057"/>
      <c r="FXU184" s="1057"/>
      <c r="FXV184" s="1057"/>
      <c r="FXW184" s="1057"/>
      <c r="FXX184" s="1057"/>
      <c r="FXY184" s="1057"/>
      <c r="FXZ184" s="1057"/>
      <c r="FYA184" s="1057"/>
      <c r="FYB184" s="1057"/>
      <c r="FYC184" s="1057"/>
      <c r="FYD184" s="1057"/>
      <c r="FYE184" s="1057"/>
      <c r="FYF184" s="1057"/>
      <c r="FYG184" s="1057"/>
      <c r="FYH184" s="1057"/>
      <c r="FYI184" s="1057"/>
      <c r="FYJ184" s="1057"/>
      <c r="FYK184" s="1057"/>
      <c r="FYL184" s="1057"/>
      <c r="FYM184" s="1057"/>
      <c r="FYN184" s="1057"/>
      <c r="FYO184" s="1057"/>
      <c r="FYP184" s="1057"/>
      <c r="FYQ184" s="1057"/>
      <c r="FYR184" s="1057"/>
      <c r="FYS184" s="1057"/>
      <c r="FYT184" s="1057"/>
      <c r="FYU184" s="1057"/>
      <c r="FYV184" s="1057"/>
      <c r="FYW184" s="1057"/>
      <c r="FYX184" s="1057"/>
      <c r="FYY184" s="1057"/>
      <c r="FYZ184" s="1057"/>
      <c r="FZA184" s="1057"/>
      <c r="FZB184" s="1057"/>
      <c r="FZC184" s="1057"/>
      <c r="FZD184" s="1057"/>
      <c r="FZE184" s="1057"/>
      <c r="FZF184" s="1057"/>
      <c r="FZG184" s="1057"/>
      <c r="FZH184" s="1057"/>
      <c r="FZI184" s="1057"/>
      <c r="FZJ184" s="1057"/>
      <c r="FZK184" s="1057"/>
      <c r="FZL184" s="1057"/>
      <c r="FZM184" s="1057"/>
      <c r="FZN184" s="1057"/>
      <c r="FZO184" s="1057"/>
      <c r="FZP184" s="1057"/>
      <c r="FZQ184" s="1057"/>
      <c r="FZR184" s="1057"/>
      <c r="FZS184" s="1057"/>
      <c r="FZT184" s="1057"/>
      <c r="FZU184" s="1057"/>
      <c r="FZV184" s="1057"/>
      <c r="FZW184" s="1057"/>
      <c r="FZX184" s="1057"/>
      <c r="FZY184" s="1057"/>
      <c r="FZZ184" s="1057"/>
      <c r="GAA184" s="1057"/>
      <c r="GAB184" s="1057"/>
      <c r="GAC184" s="1057"/>
      <c r="GAD184" s="1057"/>
      <c r="GAE184" s="1057"/>
      <c r="GAF184" s="1057"/>
      <c r="GAG184" s="1057"/>
      <c r="GAH184" s="1057"/>
      <c r="GAI184" s="1057"/>
      <c r="GAJ184" s="1057"/>
      <c r="GAK184" s="1057"/>
      <c r="GAL184" s="1057"/>
      <c r="GAM184" s="1057"/>
      <c r="GAN184" s="1057"/>
      <c r="GAO184" s="1057"/>
      <c r="GAP184" s="1057"/>
      <c r="GAQ184" s="1057"/>
      <c r="GAR184" s="1057"/>
      <c r="GAS184" s="1057"/>
      <c r="GAT184" s="1057"/>
      <c r="GAU184" s="1057"/>
      <c r="GAV184" s="1057"/>
      <c r="GAW184" s="1057"/>
      <c r="GAX184" s="1057"/>
      <c r="GAY184" s="1057"/>
      <c r="GAZ184" s="1057"/>
      <c r="GBA184" s="1057"/>
      <c r="GBB184" s="1057"/>
      <c r="GBC184" s="1057"/>
      <c r="GBD184" s="1057"/>
      <c r="GBE184" s="1057"/>
      <c r="GBF184" s="1057"/>
      <c r="GBG184" s="1057"/>
      <c r="GBH184" s="1057"/>
      <c r="GBI184" s="1057"/>
      <c r="GBJ184" s="1057"/>
      <c r="GBK184" s="1057"/>
      <c r="GBL184" s="1057"/>
      <c r="GBM184" s="1057"/>
      <c r="GBN184" s="1057"/>
      <c r="GBO184" s="1057"/>
      <c r="GBP184" s="1057"/>
      <c r="GBQ184" s="1057"/>
      <c r="GBR184" s="1057"/>
      <c r="GBS184" s="1057"/>
      <c r="GBT184" s="1057"/>
      <c r="GBU184" s="1057"/>
      <c r="GBV184" s="1057"/>
      <c r="GBW184" s="1057"/>
      <c r="GBX184" s="1057"/>
      <c r="GBY184" s="1057"/>
      <c r="GBZ184" s="1057"/>
      <c r="GCA184" s="1057"/>
      <c r="GCB184" s="1057"/>
      <c r="GCC184" s="1057"/>
      <c r="GCD184" s="1057"/>
      <c r="GCE184" s="1057"/>
      <c r="GCF184" s="1057"/>
      <c r="GCG184" s="1057"/>
      <c r="GCH184" s="1057"/>
      <c r="GCI184" s="1057"/>
      <c r="GCJ184" s="1057"/>
      <c r="GCK184" s="1057"/>
      <c r="GCL184" s="1057"/>
      <c r="GCM184" s="1057"/>
      <c r="GCN184" s="1057"/>
      <c r="GCO184" s="1057"/>
      <c r="GCP184" s="1057"/>
      <c r="GCQ184" s="1057"/>
      <c r="GCR184" s="1057"/>
      <c r="GCS184" s="1057"/>
      <c r="GCT184" s="1057"/>
      <c r="GCU184" s="1057"/>
      <c r="GCV184" s="1057"/>
      <c r="GCW184" s="1057"/>
      <c r="GCX184" s="1057"/>
      <c r="GCY184" s="1057"/>
      <c r="GCZ184" s="1057"/>
      <c r="GDA184" s="1057"/>
      <c r="GDB184" s="1057"/>
      <c r="GDC184" s="1057"/>
      <c r="GDD184" s="1057"/>
      <c r="GDE184" s="1057"/>
      <c r="GDF184" s="1057"/>
      <c r="GDG184" s="1057"/>
      <c r="GDH184" s="1057"/>
      <c r="GDI184" s="1057"/>
      <c r="GDJ184" s="1057"/>
      <c r="GDK184" s="1057"/>
      <c r="GDL184" s="1057"/>
      <c r="GDM184" s="1057"/>
      <c r="GDN184" s="1057"/>
      <c r="GDO184" s="1057"/>
      <c r="GDP184" s="1057"/>
      <c r="GDQ184" s="1057"/>
      <c r="GDR184" s="1057"/>
      <c r="GDS184" s="1057"/>
      <c r="GDT184" s="1057"/>
      <c r="GDU184" s="1057"/>
      <c r="GDV184" s="1057"/>
      <c r="GDW184" s="1057"/>
      <c r="GDX184" s="1057"/>
      <c r="GDY184" s="1057"/>
      <c r="GDZ184" s="1057"/>
      <c r="GEA184" s="1057"/>
      <c r="GEB184" s="1057"/>
      <c r="GEC184" s="1057"/>
      <c r="GED184" s="1057"/>
      <c r="GEE184" s="1057"/>
      <c r="GEF184" s="1057"/>
      <c r="GEG184" s="1057"/>
      <c r="GEH184" s="1057"/>
      <c r="GEI184" s="1057"/>
      <c r="GEJ184" s="1057"/>
      <c r="GEK184" s="1057"/>
      <c r="GEL184" s="1057"/>
      <c r="GEM184" s="1057"/>
      <c r="GEN184" s="1057"/>
      <c r="GEO184" s="1057"/>
      <c r="GEP184" s="1057"/>
      <c r="GEQ184" s="1057"/>
      <c r="GER184" s="1057"/>
      <c r="GES184" s="1057"/>
      <c r="GET184" s="1057"/>
      <c r="GEU184" s="1057"/>
      <c r="GEV184" s="1057"/>
      <c r="GEW184" s="1057"/>
      <c r="GEX184" s="1057"/>
      <c r="GEY184" s="1057"/>
      <c r="GEZ184" s="1057"/>
      <c r="GFA184" s="1057"/>
      <c r="GFB184" s="1057"/>
      <c r="GFC184" s="1057"/>
      <c r="GFD184" s="1057"/>
      <c r="GFE184" s="1057"/>
      <c r="GFF184" s="1057"/>
      <c r="GFG184" s="1057"/>
      <c r="GFH184" s="1057"/>
      <c r="GFI184" s="1057"/>
      <c r="GFJ184" s="1057"/>
      <c r="GFK184" s="1057"/>
      <c r="GFL184" s="1057"/>
      <c r="GFM184" s="1057"/>
      <c r="GFN184" s="1057"/>
      <c r="GFO184" s="1057"/>
      <c r="GFP184" s="1057"/>
      <c r="GFQ184" s="1057"/>
      <c r="GFR184" s="1057"/>
      <c r="GFS184" s="1057"/>
      <c r="GFT184" s="1057"/>
      <c r="GFU184" s="1057"/>
      <c r="GFV184" s="1057"/>
      <c r="GFW184" s="1057"/>
      <c r="GFX184" s="1057"/>
      <c r="GFY184" s="1057"/>
      <c r="GFZ184" s="1057"/>
      <c r="GGA184" s="1057"/>
      <c r="GGB184" s="1057"/>
      <c r="GGC184" s="1057"/>
      <c r="GGD184" s="1057"/>
      <c r="GGE184" s="1057"/>
      <c r="GGF184" s="1057"/>
      <c r="GGG184" s="1057"/>
      <c r="GGH184" s="1057"/>
      <c r="GGI184" s="1057"/>
      <c r="GGJ184" s="1057"/>
      <c r="GGK184" s="1057"/>
      <c r="GGL184" s="1057"/>
      <c r="GGM184" s="1057"/>
      <c r="GGN184" s="1057"/>
      <c r="GGO184" s="1057"/>
      <c r="GGP184" s="1057"/>
      <c r="GGQ184" s="1057"/>
      <c r="GGR184" s="1057"/>
      <c r="GGS184" s="1057"/>
      <c r="GGT184" s="1057"/>
      <c r="GGU184" s="1057"/>
      <c r="GGV184" s="1057"/>
      <c r="GGW184" s="1057"/>
      <c r="GGX184" s="1057"/>
      <c r="GGY184" s="1057"/>
      <c r="GGZ184" s="1057"/>
      <c r="GHA184" s="1057"/>
      <c r="GHB184" s="1057"/>
      <c r="GHC184" s="1057"/>
      <c r="GHD184" s="1057"/>
      <c r="GHE184" s="1057"/>
      <c r="GHF184" s="1057"/>
      <c r="GHG184" s="1057"/>
      <c r="GHH184" s="1057"/>
      <c r="GHI184" s="1057"/>
      <c r="GHJ184" s="1057"/>
      <c r="GHK184" s="1057"/>
      <c r="GHL184" s="1057"/>
      <c r="GHM184" s="1057"/>
      <c r="GHN184" s="1057"/>
      <c r="GHO184" s="1057"/>
      <c r="GHP184" s="1057"/>
      <c r="GHQ184" s="1057"/>
      <c r="GHR184" s="1057"/>
      <c r="GHS184" s="1057"/>
      <c r="GHT184" s="1057"/>
      <c r="GHU184" s="1057"/>
      <c r="GHV184" s="1057"/>
      <c r="GHW184" s="1057"/>
      <c r="GHX184" s="1057"/>
      <c r="GHY184" s="1057"/>
      <c r="GHZ184" s="1057"/>
      <c r="GIA184" s="1057"/>
      <c r="GIB184" s="1057"/>
      <c r="GIC184" s="1057"/>
      <c r="GID184" s="1057"/>
      <c r="GIE184" s="1057"/>
      <c r="GIF184" s="1057"/>
      <c r="GIG184" s="1057"/>
      <c r="GIH184" s="1057"/>
      <c r="GII184" s="1057"/>
      <c r="GIJ184" s="1057"/>
      <c r="GIK184" s="1057"/>
      <c r="GIL184" s="1057"/>
      <c r="GIM184" s="1057"/>
      <c r="GIN184" s="1057"/>
      <c r="GIO184" s="1057"/>
      <c r="GIP184" s="1057"/>
      <c r="GIQ184" s="1057"/>
      <c r="GIR184" s="1057"/>
      <c r="GIS184" s="1057"/>
      <c r="GIT184" s="1057"/>
      <c r="GIU184" s="1057"/>
      <c r="GIV184" s="1057"/>
      <c r="GIW184" s="1057"/>
      <c r="GIX184" s="1057"/>
      <c r="GIY184" s="1057"/>
      <c r="GIZ184" s="1057"/>
      <c r="GJA184" s="1057"/>
      <c r="GJB184" s="1057"/>
      <c r="GJC184" s="1057"/>
      <c r="GJD184" s="1057"/>
      <c r="GJE184" s="1057"/>
      <c r="GJF184" s="1057"/>
      <c r="GJG184" s="1057"/>
      <c r="GJH184" s="1057"/>
      <c r="GJI184" s="1057"/>
      <c r="GJJ184" s="1057"/>
      <c r="GJK184" s="1057"/>
      <c r="GJL184" s="1057"/>
      <c r="GJM184" s="1057"/>
      <c r="GJN184" s="1057"/>
      <c r="GJO184" s="1057"/>
      <c r="GJP184" s="1057"/>
      <c r="GJQ184" s="1057"/>
      <c r="GJR184" s="1057"/>
      <c r="GJS184" s="1057"/>
      <c r="GJT184" s="1057"/>
      <c r="GJU184" s="1057"/>
      <c r="GJV184" s="1057"/>
      <c r="GJW184" s="1057"/>
      <c r="GJX184" s="1057"/>
      <c r="GJY184" s="1057"/>
      <c r="GJZ184" s="1057"/>
      <c r="GKA184" s="1057"/>
      <c r="GKB184" s="1057"/>
      <c r="GKC184" s="1057"/>
      <c r="GKD184" s="1057"/>
      <c r="GKE184" s="1057"/>
      <c r="GKF184" s="1057"/>
      <c r="GKG184" s="1057"/>
      <c r="GKH184" s="1057"/>
      <c r="GKI184" s="1057"/>
      <c r="GKJ184" s="1057"/>
      <c r="GKK184" s="1057"/>
      <c r="GKL184" s="1057"/>
      <c r="GKM184" s="1057"/>
      <c r="GKN184" s="1057"/>
      <c r="GKO184" s="1057"/>
      <c r="GKP184" s="1057"/>
      <c r="GKQ184" s="1057"/>
      <c r="GKR184" s="1057"/>
      <c r="GKS184" s="1057"/>
      <c r="GKT184" s="1057"/>
      <c r="GKU184" s="1057"/>
      <c r="GKV184" s="1057"/>
      <c r="GKW184" s="1057"/>
      <c r="GKX184" s="1057"/>
      <c r="GKY184" s="1057"/>
      <c r="GKZ184" s="1057"/>
      <c r="GLA184" s="1057"/>
      <c r="GLB184" s="1057"/>
      <c r="GLC184" s="1057"/>
      <c r="GLD184" s="1057"/>
      <c r="GLE184" s="1057"/>
      <c r="GLF184" s="1057"/>
      <c r="GLG184" s="1057"/>
      <c r="GLH184" s="1057"/>
      <c r="GLI184" s="1057"/>
      <c r="GLJ184" s="1057"/>
      <c r="GLK184" s="1057"/>
      <c r="GLL184" s="1057"/>
      <c r="GLM184" s="1057"/>
      <c r="GLN184" s="1057"/>
      <c r="GLO184" s="1057"/>
      <c r="GLP184" s="1057"/>
      <c r="GLQ184" s="1057"/>
      <c r="GLR184" s="1057"/>
      <c r="GLS184" s="1057"/>
      <c r="GLT184" s="1057"/>
      <c r="GLU184" s="1057"/>
      <c r="GLV184" s="1057"/>
      <c r="GLW184" s="1057"/>
      <c r="GLX184" s="1057"/>
      <c r="GLY184" s="1057"/>
      <c r="GLZ184" s="1057"/>
      <c r="GMA184" s="1057"/>
      <c r="GMB184" s="1057"/>
      <c r="GMC184" s="1057"/>
      <c r="GMD184" s="1057"/>
      <c r="GME184" s="1057"/>
      <c r="GMF184" s="1057"/>
      <c r="GMG184" s="1057"/>
      <c r="GMH184" s="1057"/>
      <c r="GMI184" s="1057"/>
      <c r="GMJ184" s="1057"/>
      <c r="GMK184" s="1057"/>
      <c r="GML184" s="1057"/>
      <c r="GMM184" s="1057"/>
      <c r="GMN184" s="1057"/>
      <c r="GMO184" s="1057"/>
      <c r="GMP184" s="1057"/>
      <c r="GMQ184" s="1057"/>
      <c r="GMR184" s="1057"/>
      <c r="GMS184" s="1057"/>
      <c r="GMT184" s="1057"/>
      <c r="GMU184" s="1057"/>
      <c r="GMV184" s="1057"/>
      <c r="GMW184" s="1057"/>
      <c r="GMX184" s="1057"/>
      <c r="GMY184" s="1057"/>
      <c r="GMZ184" s="1057"/>
      <c r="GNA184" s="1057"/>
      <c r="GNB184" s="1057"/>
      <c r="GNC184" s="1057"/>
      <c r="GND184" s="1057"/>
      <c r="GNE184" s="1057"/>
      <c r="GNF184" s="1057"/>
      <c r="GNG184" s="1057"/>
      <c r="GNH184" s="1057"/>
      <c r="GNI184" s="1057"/>
      <c r="GNJ184" s="1057"/>
      <c r="GNK184" s="1057"/>
      <c r="GNL184" s="1057"/>
      <c r="GNM184" s="1057"/>
      <c r="GNN184" s="1057"/>
      <c r="GNO184" s="1057"/>
      <c r="GNP184" s="1057"/>
      <c r="GNQ184" s="1057"/>
      <c r="GNR184" s="1057"/>
      <c r="GNS184" s="1057"/>
      <c r="GNT184" s="1057"/>
      <c r="GNU184" s="1057"/>
      <c r="GNV184" s="1057"/>
      <c r="GNW184" s="1057"/>
      <c r="GNX184" s="1057"/>
      <c r="GNY184" s="1057"/>
      <c r="GNZ184" s="1057"/>
      <c r="GOA184" s="1057"/>
      <c r="GOB184" s="1057"/>
      <c r="GOC184" s="1057"/>
      <c r="GOD184" s="1057"/>
      <c r="GOE184" s="1057"/>
      <c r="GOF184" s="1057"/>
      <c r="GOG184" s="1057"/>
      <c r="GOH184" s="1057"/>
      <c r="GOI184" s="1057"/>
      <c r="GOJ184" s="1057"/>
      <c r="GOK184" s="1057"/>
      <c r="GOL184" s="1057"/>
      <c r="GOM184" s="1057"/>
      <c r="GON184" s="1057"/>
      <c r="GOO184" s="1057"/>
      <c r="GOP184" s="1057"/>
      <c r="GOQ184" s="1057"/>
      <c r="GOR184" s="1057"/>
      <c r="GOS184" s="1057"/>
      <c r="GOT184" s="1057"/>
      <c r="GOU184" s="1057"/>
      <c r="GOV184" s="1057"/>
      <c r="GOW184" s="1057"/>
      <c r="GOX184" s="1057"/>
      <c r="GOY184" s="1057"/>
      <c r="GOZ184" s="1057"/>
      <c r="GPA184" s="1057"/>
      <c r="GPB184" s="1057"/>
      <c r="GPC184" s="1057"/>
      <c r="GPD184" s="1057"/>
      <c r="GPE184" s="1057"/>
      <c r="GPF184" s="1057"/>
      <c r="GPG184" s="1057"/>
      <c r="GPH184" s="1057"/>
      <c r="GPI184" s="1057"/>
      <c r="GPJ184" s="1057"/>
      <c r="GPK184" s="1057"/>
      <c r="GPL184" s="1057"/>
      <c r="GPM184" s="1057"/>
      <c r="GPN184" s="1057"/>
      <c r="GPO184" s="1057"/>
      <c r="GPP184" s="1057"/>
      <c r="GPQ184" s="1057"/>
      <c r="GPR184" s="1057"/>
      <c r="GPS184" s="1057"/>
      <c r="GPT184" s="1057"/>
      <c r="GPU184" s="1057"/>
      <c r="GPV184" s="1057"/>
      <c r="GPW184" s="1057"/>
      <c r="GPX184" s="1057"/>
      <c r="GPY184" s="1057"/>
      <c r="GPZ184" s="1057"/>
      <c r="GQA184" s="1057"/>
      <c r="GQB184" s="1057"/>
      <c r="GQC184" s="1057"/>
      <c r="GQD184" s="1057"/>
      <c r="GQE184" s="1057"/>
      <c r="GQF184" s="1057"/>
      <c r="GQG184" s="1057"/>
      <c r="GQH184" s="1057"/>
      <c r="GQI184" s="1057"/>
      <c r="GQJ184" s="1057"/>
      <c r="GQK184" s="1057"/>
      <c r="GQL184" s="1057"/>
      <c r="GQM184" s="1057"/>
      <c r="GQN184" s="1057"/>
      <c r="GQO184" s="1057"/>
      <c r="GQP184" s="1057"/>
      <c r="GQQ184" s="1057"/>
      <c r="GQR184" s="1057"/>
      <c r="GQS184" s="1057"/>
      <c r="GQT184" s="1057"/>
      <c r="GQU184" s="1057"/>
      <c r="GQV184" s="1057"/>
      <c r="GQW184" s="1057"/>
      <c r="GQX184" s="1057"/>
      <c r="GQY184" s="1057"/>
      <c r="GQZ184" s="1057"/>
      <c r="GRA184" s="1057"/>
      <c r="GRB184" s="1057"/>
      <c r="GRC184" s="1057"/>
      <c r="GRD184" s="1057"/>
      <c r="GRE184" s="1057"/>
      <c r="GRF184" s="1057"/>
      <c r="GRG184" s="1057"/>
      <c r="GRH184" s="1057"/>
      <c r="GRI184" s="1057"/>
      <c r="GRJ184" s="1057"/>
      <c r="GRK184" s="1057"/>
      <c r="GRL184" s="1057"/>
      <c r="GRM184" s="1057"/>
      <c r="GRN184" s="1057"/>
      <c r="GRO184" s="1057"/>
      <c r="GRP184" s="1057"/>
      <c r="GRQ184" s="1057"/>
      <c r="GRR184" s="1057"/>
      <c r="GRS184" s="1057"/>
      <c r="GRT184" s="1057"/>
      <c r="GRU184" s="1057"/>
      <c r="GRV184" s="1057"/>
      <c r="GRW184" s="1057"/>
      <c r="GRX184" s="1057"/>
      <c r="GRY184" s="1057"/>
      <c r="GRZ184" s="1057"/>
      <c r="GSA184" s="1057"/>
      <c r="GSB184" s="1057"/>
      <c r="GSC184" s="1057"/>
      <c r="GSD184" s="1057"/>
      <c r="GSE184" s="1057"/>
      <c r="GSF184" s="1057"/>
      <c r="GSG184" s="1057"/>
      <c r="GSH184" s="1057"/>
      <c r="GSI184" s="1057"/>
      <c r="GSJ184" s="1057"/>
      <c r="GSK184" s="1057"/>
      <c r="GSL184" s="1057"/>
      <c r="GSM184" s="1057"/>
      <c r="GSN184" s="1057"/>
      <c r="GSO184" s="1057"/>
      <c r="GSP184" s="1057"/>
      <c r="GSQ184" s="1057"/>
      <c r="GSR184" s="1057"/>
      <c r="GSS184" s="1057"/>
      <c r="GST184" s="1057"/>
      <c r="GSU184" s="1057"/>
      <c r="GSV184" s="1057"/>
      <c r="GSW184" s="1057"/>
      <c r="GSX184" s="1057"/>
      <c r="GSY184" s="1057"/>
      <c r="GSZ184" s="1057"/>
      <c r="GTA184" s="1057"/>
      <c r="GTB184" s="1057"/>
      <c r="GTC184" s="1057"/>
      <c r="GTD184" s="1057"/>
      <c r="GTE184" s="1057"/>
      <c r="GTF184" s="1057"/>
      <c r="GTG184" s="1057"/>
      <c r="GTH184" s="1057"/>
      <c r="GTI184" s="1057"/>
      <c r="GTJ184" s="1057"/>
      <c r="GTK184" s="1057"/>
      <c r="GTL184" s="1057"/>
      <c r="GTM184" s="1057"/>
      <c r="GTN184" s="1057"/>
      <c r="GTO184" s="1057"/>
      <c r="GTP184" s="1057"/>
      <c r="GTQ184" s="1057"/>
      <c r="GTR184" s="1057"/>
      <c r="GTS184" s="1057"/>
      <c r="GTT184" s="1057"/>
      <c r="GTU184" s="1057"/>
      <c r="GTV184" s="1057"/>
      <c r="GTW184" s="1057"/>
      <c r="GTX184" s="1057"/>
      <c r="GTY184" s="1057"/>
      <c r="GTZ184" s="1057"/>
      <c r="GUA184" s="1057"/>
      <c r="GUB184" s="1057"/>
      <c r="GUC184" s="1057"/>
      <c r="GUD184" s="1057"/>
      <c r="GUE184" s="1057"/>
      <c r="GUF184" s="1057"/>
      <c r="GUG184" s="1057"/>
      <c r="GUH184" s="1057"/>
      <c r="GUI184" s="1057"/>
      <c r="GUJ184" s="1057"/>
      <c r="GUK184" s="1057"/>
      <c r="GUL184" s="1057"/>
      <c r="GUM184" s="1057"/>
      <c r="GUN184" s="1057"/>
      <c r="GUO184" s="1057"/>
      <c r="GUP184" s="1057"/>
      <c r="GUQ184" s="1057"/>
      <c r="GUR184" s="1057"/>
      <c r="GUS184" s="1057"/>
      <c r="GUT184" s="1057"/>
      <c r="GUU184" s="1057"/>
      <c r="GUV184" s="1057"/>
      <c r="GUW184" s="1057"/>
      <c r="GUX184" s="1057"/>
      <c r="GUY184" s="1057"/>
      <c r="GUZ184" s="1057"/>
      <c r="GVA184" s="1057"/>
      <c r="GVB184" s="1057"/>
      <c r="GVC184" s="1057"/>
      <c r="GVD184" s="1057"/>
      <c r="GVE184" s="1057"/>
      <c r="GVF184" s="1057"/>
      <c r="GVG184" s="1057"/>
      <c r="GVH184" s="1057"/>
      <c r="GVI184" s="1057"/>
      <c r="GVJ184" s="1057"/>
      <c r="GVK184" s="1057"/>
      <c r="GVL184" s="1057"/>
      <c r="GVM184" s="1057"/>
      <c r="GVN184" s="1057"/>
      <c r="GVO184" s="1057"/>
      <c r="GVP184" s="1057"/>
      <c r="GVQ184" s="1057"/>
      <c r="GVR184" s="1057"/>
      <c r="GVS184" s="1057"/>
      <c r="GVT184" s="1057"/>
      <c r="GVU184" s="1057"/>
      <c r="GVV184" s="1057"/>
      <c r="GVW184" s="1057"/>
      <c r="GVX184" s="1057"/>
      <c r="GVY184" s="1057"/>
      <c r="GVZ184" s="1057"/>
      <c r="GWA184" s="1057"/>
      <c r="GWB184" s="1057"/>
      <c r="GWC184" s="1057"/>
      <c r="GWD184" s="1057"/>
      <c r="GWE184" s="1057"/>
      <c r="GWF184" s="1057"/>
      <c r="GWG184" s="1057"/>
      <c r="GWH184" s="1057"/>
      <c r="GWI184" s="1057"/>
      <c r="GWJ184" s="1057"/>
      <c r="GWK184" s="1057"/>
      <c r="GWL184" s="1057"/>
      <c r="GWM184" s="1057"/>
      <c r="GWN184" s="1057"/>
      <c r="GWO184" s="1057"/>
      <c r="GWP184" s="1057"/>
      <c r="GWQ184" s="1057"/>
      <c r="GWR184" s="1057"/>
      <c r="GWS184" s="1057"/>
      <c r="GWT184" s="1057"/>
      <c r="GWU184" s="1057"/>
      <c r="GWV184" s="1057"/>
      <c r="GWW184" s="1057"/>
      <c r="GWX184" s="1057"/>
      <c r="GWY184" s="1057"/>
      <c r="GWZ184" s="1057"/>
      <c r="GXA184" s="1057"/>
      <c r="GXB184" s="1057"/>
      <c r="GXC184" s="1057"/>
      <c r="GXD184" s="1057"/>
      <c r="GXE184" s="1057"/>
      <c r="GXF184" s="1057"/>
      <c r="GXG184" s="1057"/>
      <c r="GXH184" s="1057"/>
      <c r="GXI184" s="1057"/>
      <c r="GXJ184" s="1057"/>
      <c r="GXK184" s="1057"/>
      <c r="GXL184" s="1057"/>
      <c r="GXM184" s="1057"/>
      <c r="GXN184" s="1057"/>
      <c r="GXO184" s="1057"/>
      <c r="GXP184" s="1057"/>
      <c r="GXQ184" s="1057"/>
      <c r="GXR184" s="1057"/>
      <c r="GXS184" s="1057"/>
      <c r="GXT184" s="1057"/>
      <c r="GXU184" s="1057"/>
      <c r="GXV184" s="1057"/>
      <c r="GXW184" s="1057"/>
      <c r="GXX184" s="1057"/>
      <c r="GXY184" s="1057"/>
      <c r="GXZ184" s="1057"/>
      <c r="GYA184" s="1057"/>
      <c r="GYB184" s="1057"/>
      <c r="GYC184" s="1057"/>
      <c r="GYD184" s="1057"/>
      <c r="GYE184" s="1057"/>
      <c r="GYF184" s="1057"/>
      <c r="GYG184" s="1057"/>
      <c r="GYH184" s="1057"/>
      <c r="GYI184" s="1057"/>
      <c r="GYJ184" s="1057"/>
      <c r="GYK184" s="1057"/>
      <c r="GYL184" s="1057"/>
      <c r="GYM184" s="1057"/>
      <c r="GYN184" s="1057"/>
      <c r="GYO184" s="1057"/>
      <c r="GYP184" s="1057"/>
      <c r="GYQ184" s="1057"/>
      <c r="GYR184" s="1057"/>
      <c r="GYS184" s="1057"/>
      <c r="GYT184" s="1057"/>
      <c r="GYU184" s="1057"/>
      <c r="GYV184" s="1057"/>
      <c r="GYW184" s="1057"/>
      <c r="GYX184" s="1057"/>
      <c r="GYY184" s="1057"/>
      <c r="GYZ184" s="1057"/>
      <c r="GZA184" s="1057"/>
      <c r="GZB184" s="1057"/>
      <c r="GZC184" s="1057"/>
      <c r="GZD184" s="1057"/>
      <c r="GZE184" s="1057"/>
      <c r="GZF184" s="1057"/>
      <c r="GZG184" s="1057"/>
      <c r="GZH184" s="1057"/>
      <c r="GZI184" s="1057"/>
      <c r="GZJ184" s="1057"/>
      <c r="GZK184" s="1057"/>
      <c r="GZL184" s="1057"/>
      <c r="GZM184" s="1057"/>
      <c r="GZN184" s="1057"/>
      <c r="GZO184" s="1057"/>
      <c r="GZP184" s="1057"/>
      <c r="GZQ184" s="1057"/>
      <c r="GZR184" s="1057"/>
      <c r="GZS184" s="1057"/>
      <c r="GZT184" s="1057"/>
      <c r="GZU184" s="1057"/>
      <c r="GZV184" s="1057"/>
      <c r="GZW184" s="1057"/>
      <c r="GZX184" s="1057"/>
      <c r="GZY184" s="1057"/>
      <c r="GZZ184" s="1057"/>
      <c r="HAA184" s="1057"/>
      <c r="HAB184" s="1057"/>
      <c r="HAC184" s="1057"/>
      <c r="HAD184" s="1057"/>
      <c r="HAE184" s="1057"/>
      <c r="HAF184" s="1057"/>
      <c r="HAG184" s="1057"/>
      <c r="HAH184" s="1057"/>
      <c r="HAI184" s="1057"/>
      <c r="HAJ184" s="1057"/>
      <c r="HAK184" s="1057"/>
      <c r="HAL184" s="1057"/>
      <c r="HAM184" s="1057"/>
      <c r="HAN184" s="1057"/>
      <c r="HAO184" s="1057"/>
      <c r="HAP184" s="1057"/>
      <c r="HAQ184" s="1057"/>
      <c r="HAR184" s="1057"/>
      <c r="HAS184" s="1057"/>
      <c r="HAT184" s="1057"/>
      <c r="HAU184" s="1057"/>
      <c r="HAV184" s="1057"/>
      <c r="HAW184" s="1057"/>
      <c r="HAX184" s="1057"/>
      <c r="HAY184" s="1057"/>
      <c r="HAZ184" s="1057"/>
      <c r="HBA184" s="1057"/>
      <c r="HBB184" s="1057"/>
      <c r="HBC184" s="1057"/>
      <c r="HBD184" s="1057"/>
      <c r="HBE184" s="1057"/>
      <c r="HBF184" s="1057"/>
      <c r="HBG184" s="1057"/>
      <c r="HBH184" s="1057"/>
      <c r="HBI184" s="1057"/>
      <c r="HBJ184" s="1057"/>
      <c r="HBK184" s="1057"/>
      <c r="HBL184" s="1057"/>
      <c r="HBM184" s="1057"/>
      <c r="HBN184" s="1057"/>
      <c r="HBO184" s="1057"/>
      <c r="HBP184" s="1057"/>
      <c r="HBQ184" s="1057"/>
      <c r="HBR184" s="1057"/>
      <c r="HBS184" s="1057"/>
      <c r="HBT184" s="1057"/>
      <c r="HBU184" s="1057"/>
      <c r="HBV184" s="1057"/>
      <c r="HBW184" s="1057"/>
      <c r="HBX184" s="1057"/>
      <c r="HBY184" s="1057"/>
      <c r="HBZ184" s="1057"/>
      <c r="HCA184" s="1057"/>
      <c r="HCB184" s="1057"/>
      <c r="HCC184" s="1057"/>
      <c r="HCD184" s="1057"/>
      <c r="HCE184" s="1057"/>
      <c r="HCF184" s="1057"/>
      <c r="HCG184" s="1057"/>
      <c r="HCH184" s="1057"/>
      <c r="HCI184" s="1057"/>
      <c r="HCJ184" s="1057"/>
      <c r="HCK184" s="1057"/>
      <c r="HCL184" s="1057"/>
      <c r="HCM184" s="1057"/>
      <c r="HCN184" s="1057"/>
      <c r="HCO184" s="1057"/>
      <c r="HCP184" s="1057"/>
      <c r="HCQ184" s="1057"/>
      <c r="HCR184" s="1057"/>
      <c r="HCS184" s="1057"/>
      <c r="HCT184" s="1057"/>
      <c r="HCU184" s="1057"/>
      <c r="HCV184" s="1057"/>
      <c r="HCW184" s="1057"/>
      <c r="HCX184" s="1057"/>
      <c r="HCY184" s="1057"/>
      <c r="HCZ184" s="1057"/>
      <c r="HDA184" s="1057"/>
      <c r="HDB184" s="1057"/>
      <c r="HDC184" s="1057"/>
      <c r="HDD184" s="1057"/>
      <c r="HDE184" s="1057"/>
      <c r="HDF184" s="1057"/>
      <c r="HDG184" s="1057"/>
      <c r="HDH184" s="1057"/>
      <c r="HDI184" s="1057"/>
      <c r="HDJ184" s="1057"/>
      <c r="HDK184" s="1057"/>
      <c r="HDL184" s="1057"/>
      <c r="HDM184" s="1057"/>
      <c r="HDN184" s="1057"/>
      <c r="HDO184" s="1057"/>
      <c r="HDP184" s="1057"/>
      <c r="HDQ184" s="1057"/>
      <c r="HDR184" s="1057"/>
      <c r="HDS184" s="1057"/>
      <c r="HDT184" s="1057"/>
      <c r="HDU184" s="1057"/>
      <c r="HDV184" s="1057"/>
      <c r="HDW184" s="1057"/>
      <c r="HDX184" s="1057"/>
      <c r="HDY184" s="1057"/>
      <c r="HDZ184" s="1057"/>
      <c r="HEA184" s="1057"/>
      <c r="HEB184" s="1057"/>
      <c r="HEC184" s="1057"/>
      <c r="HED184" s="1057"/>
      <c r="HEE184" s="1057"/>
      <c r="HEF184" s="1057"/>
      <c r="HEG184" s="1057"/>
      <c r="HEH184" s="1057"/>
      <c r="HEI184" s="1057"/>
      <c r="HEJ184" s="1057"/>
      <c r="HEK184" s="1057"/>
      <c r="HEL184" s="1057"/>
      <c r="HEM184" s="1057"/>
      <c r="HEN184" s="1057"/>
      <c r="HEO184" s="1057"/>
      <c r="HEP184" s="1057"/>
      <c r="HEQ184" s="1057"/>
      <c r="HER184" s="1057"/>
      <c r="HES184" s="1057"/>
      <c r="HET184" s="1057"/>
      <c r="HEU184" s="1057"/>
      <c r="HEV184" s="1057"/>
      <c r="HEW184" s="1057"/>
      <c r="HEX184" s="1057"/>
      <c r="HEY184" s="1057"/>
      <c r="HEZ184" s="1057"/>
      <c r="HFA184" s="1057"/>
      <c r="HFB184" s="1057"/>
      <c r="HFC184" s="1057"/>
      <c r="HFD184" s="1057"/>
      <c r="HFE184" s="1057"/>
      <c r="HFF184" s="1057"/>
      <c r="HFG184" s="1057"/>
      <c r="HFH184" s="1057"/>
      <c r="HFI184" s="1057"/>
      <c r="HFJ184" s="1057"/>
      <c r="HFK184" s="1057"/>
      <c r="HFL184" s="1057"/>
      <c r="HFM184" s="1057"/>
      <c r="HFN184" s="1057"/>
      <c r="HFO184" s="1057"/>
      <c r="HFP184" s="1057"/>
      <c r="HFQ184" s="1057"/>
      <c r="HFR184" s="1057"/>
      <c r="HFS184" s="1057"/>
      <c r="HFT184" s="1057"/>
      <c r="HFU184" s="1057"/>
      <c r="HFV184" s="1057"/>
      <c r="HFW184" s="1057"/>
      <c r="HFX184" s="1057"/>
      <c r="HFY184" s="1057"/>
      <c r="HFZ184" s="1057"/>
      <c r="HGA184" s="1057"/>
      <c r="HGB184" s="1057"/>
      <c r="HGC184" s="1057"/>
      <c r="HGD184" s="1057"/>
      <c r="HGE184" s="1057"/>
      <c r="HGF184" s="1057"/>
      <c r="HGG184" s="1057"/>
      <c r="HGH184" s="1057"/>
      <c r="HGI184" s="1057"/>
      <c r="HGJ184" s="1057"/>
      <c r="HGK184" s="1057"/>
      <c r="HGL184" s="1057"/>
      <c r="HGM184" s="1057"/>
      <c r="HGN184" s="1057"/>
      <c r="HGO184" s="1057"/>
      <c r="HGP184" s="1057"/>
      <c r="HGQ184" s="1057"/>
      <c r="HGR184" s="1057"/>
      <c r="HGS184" s="1057"/>
      <c r="HGT184" s="1057"/>
      <c r="HGU184" s="1057"/>
      <c r="HGV184" s="1057"/>
      <c r="HGW184" s="1057"/>
      <c r="HGX184" s="1057"/>
      <c r="HGY184" s="1057"/>
      <c r="HGZ184" s="1057"/>
      <c r="HHA184" s="1057"/>
      <c r="HHB184" s="1057"/>
      <c r="HHC184" s="1057"/>
      <c r="HHD184" s="1057"/>
      <c r="HHE184" s="1057"/>
      <c r="HHF184" s="1057"/>
      <c r="HHG184" s="1057"/>
      <c r="HHH184" s="1057"/>
      <c r="HHI184" s="1057"/>
      <c r="HHJ184" s="1057"/>
      <c r="HHK184" s="1057"/>
      <c r="HHL184" s="1057"/>
      <c r="HHM184" s="1057"/>
      <c r="HHN184" s="1057"/>
      <c r="HHO184" s="1057"/>
      <c r="HHP184" s="1057"/>
      <c r="HHQ184" s="1057"/>
      <c r="HHR184" s="1057"/>
      <c r="HHS184" s="1057"/>
      <c r="HHT184" s="1057"/>
      <c r="HHU184" s="1057"/>
      <c r="HHV184" s="1057"/>
      <c r="HHW184" s="1057"/>
      <c r="HHX184" s="1057"/>
      <c r="HHY184" s="1057"/>
      <c r="HHZ184" s="1057"/>
      <c r="HIA184" s="1057"/>
      <c r="HIB184" s="1057"/>
      <c r="HIC184" s="1057"/>
      <c r="HID184" s="1057"/>
      <c r="HIE184" s="1057"/>
      <c r="HIF184" s="1057"/>
      <c r="HIG184" s="1057"/>
      <c r="HIH184" s="1057"/>
      <c r="HII184" s="1057"/>
      <c r="HIJ184" s="1057"/>
      <c r="HIK184" s="1057"/>
      <c r="HIL184" s="1057"/>
      <c r="HIM184" s="1057"/>
      <c r="HIN184" s="1057"/>
      <c r="HIO184" s="1057"/>
      <c r="HIP184" s="1057"/>
      <c r="HIQ184" s="1057"/>
      <c r="HIR184" s="1057"/>
      <c r="HIS184" s="1057"/>
      <c r="HIT184" s="1057"/>
      <c r="HIU184" s="1057"/>
      <c r="HIV184" s="1057"/>
      <c r="HIW184" s="1057"/>
      <c r="HIX184" s="1057"/>
      <c r="HIY184" s="1057"/>
      <c r="HIZ184" s="1057"/>
      <c r="HJA184" s="1057"/>
      <c r="HJB184" s="1057"/>
      <c r="HJC184" s="1057"/>
      <c r="HJD184" s="1057"/>
      <c r="HJE184" s="1057"/>
      <c r="HJF184" s="1057"/>
      <c r="HJG184" s="1057"/>
      <c r="HJH184" s="1057"/>
      <c r="HJI184" s="1057"/>
      <c r="HJJ184" s="1057"/>
      <c r="HJK184" s="1057"/>
      <c r="HJL184" s="1057"/>
      <c r="HJM184" s="1057"/>
      <c r="HJN184" s="1057"/>
      <c r="HJO184" s="1057"/>
      <c r="HJP184" s="1057"/>
      <c r="HJQ184" s="1057"/>
      <c r="HJR184" s="1057"/>
      <c r="HJS184" s="1057"/>
      <c r="HJT184" s="1057"/>
      <c r="HJU184" s="1057"/>
      <c r="HJV184" s="1057"/>
      <c r="HJW184" s="1057"/>
      <c r="HJX184" s="1057"/>
      <c r="HJY184" s="1057"/>
      <c r="HJZ184" s="1057"/>
      <c r="HKA184" s="1057"/>
      <c r="HKB184" s="1057"/>
      <c r="HKC184" s="1057"/>
      <c r="HKD184" s="1057"/>
      <c r="HKE184" s="1057"/>
      <c r="HKF184" s="1057"/>
      <c r="HKG184" s="1057"/>
      <c r="HKH184" s="1057"/>
      <c r="HKI184" s="1057"/>
      <c r="HKJ184" s="1057"/>
      <c r="HKK184" s="1057"/>
      <c r="HKL184" s="1057"/>
      <c r="HKM184" s="1057"/>
      <c r="HKN184" s="1057"/>
      <c r="HKO184" s="1057"/>
      <c r="HKP184" s="1057"/>
      <c r="HKQ184" s="1057"/>
      <c r="HKR184" s="1057"/>
      <c r="HKS184" s="1057"/>
      <c r="HKT184" s="1057"/>
      <c r="HKU184" s="1057"/>
      <c r="HKV184" s="1057"/>
      <c r="HKW184" s="1057"/>
      <c r="HKX184" s="1057"/>
      <c r="HKY184" s="1057"/>
      <c r="HKZ184" s="1057"/>
      <c r="HLA184" s="1057"/>
      <c r="HLB184" s="1057"/>
      <c r="HLC184" s="1057"/>
      <c r="HLD184" s="1057"/>
      <c r="HLE184" s="1057"/>
      <c r="HLF184" s="1057"/>
      <c r="HLG184" s="1057"/>
      <c r="HLH184" s="1057"/>
      <c r="HLI184" s="1057"/>
      <c r="HLJ184" s="1057"/>
      <c r="HLK184" s="1057"/>
      <c r="HLL184" s="1057"/>
      <c r="HLM184" s="1057"/>
      <c r="HLN184" s="1057"/>
      <c r="HLO184" s="1057"/>
      <c r="HLP184" s="1057"/>
      <c r="HLQ184" s="1057"/>
      <c r="HLR184" s="1057"/>
      <c r="HLS184" s="1057"/>
      <c r="HLT184" s="1057"/>
      <c r="HLU184" s="1057"/>
      <c r="HLV184" s="1057"/>
      <c r="HLW184" s="1057"/>
      <c r="HLX184" s="1057"/>
      <c r="HLY184" s="1057"/>
      <c r="HLZ184" s="1057"/>
      <c r="HMA184" s="1057"/>
      <c r="HMB184" s="1057"/>
      <c r="HMC184" s="1057"/>
      <c r="HMD184" s="1057"/>
      <c r="HME184" s="1057"/>
      <c r="HMF184" s="1057"/>
      <c r="HMG184" s="1057"/>
      <c r="HMH184" s="1057"/>
      <c r="HMI184" s="1057"/>
      <c r="HMJ184" s="1057"/>
      <c r="HMK184" s="1057"/>
      <c r="HML184" s="1057"/>
      <c r="HMM184" s="1057"/>
      <c r="HMN184" s="1057"/>
      <c r="HMO184" s="1057"/>
      <c r="HMP184" s="1057"/>
      <c r="HMQ184" s="1057"/>
      <c r="HMR184" s="1057"/>
      <c r="HMS184" s="1057"/>
      <c r="HMT184" s="1057"/>
      <c r="HMU184" s="1057"/>
      <c r="HMV184" s="1057"/>
      <c r="HMW184" s="1057"/>
      <c r="HMX184" s="1057"/>
      <c r="HMY184" s="1057"/>
      <c r="HMZ184" s="1057"/>
      <c r="HNA184" s="1057"/>
      <c r="HNB184" s="1057"/>
      <c r="HNC184" s="1057"/>
      <c r="HND184" s="1057"/>
      <c r="HNE184" s="1057"/>
      <c r="HNF184" s="1057"/>
      <c r="HNG184" s="1057"/>
      <c r="HNH184" s="1057"/>
      <c r="HNI184" s="1057"/>
      <c r="HNJ184" s="1057"/>
      <c r="HNK184" s="1057"/>
      <c r="HNL184" s="1057"/>
      <c r="HNM184" s="1057"/>
      <c r="HNN184" s="1057"/>
      <c r="HNO184" s="1057"/>
      <c r="HNP184" s="1057"/>
      <c r="HNQ184" s="1057"/>
      <c r="HNR184" s="1057"/>
      <c r="HNS184" s="1057"/>
      <c r="HNT184" s="1057"/>
      <c r="HNU184" s="1057"/>
      <c r="HNV184" s="1057"/>
      <c r="HNW184" s="1057"/>
      <c r="HNX184" s="1057"/>
      <c r="HNY184" s="1057"/>
      <c r="HNZ184" s="1057"/>
      <c r="HOA184" s="1057"/>
      <c r="HOB184" s="1057"/>
      <c r="HOC184" s="1057"/>
      <c r="HOD184" s="1057"/>
      <c r="HOE184" s="1057"/>
      <c r="HOF184" s="1057"/>
      <c r="HOG184" s="1057"/>
      <c r="HOH184" s="1057"/>
      <c r="HOI184" s="1057"/>
      <c r="HOJ184" s="1057"/>
      <c r="HOK184" s="1057"/>
      <c r="HOL184" s="1057"/>
      <c r="HOM184" s="1057"/>
      <c r="HON184" s="1057"/>
      <c r="HOO184" s="1057"/>
      <c r="HOP184" s="1057"/>
      <c r="HOQ184" s="1057"/>
      <c r="HOR184" s="1057"/>
      <c r="HOS184" s="1057"/>
      <c r="HOT184" s="1057"/>
      <c r="HOU184" s="1057"/>
      <c r="HOV184" s="1057"/>
      <c r="HOW184" s="1057"/>
      <c r="HOX184" s="1057"/>
      <c r="HOY184" s="1057"/>
      <c r="HOZ184" s="1057"/>
      <c r="HPA184" s="1057"/>
      <c r="HPB184" s="1057"/>
      <c r="HPC184" s="1057"/>
      <c r="HPD184" s="1057"/>
      <c r="HPE184" s="1057"/>
      <c r="HPF184" s="1057"/>
      <c r="HPG184" s="1057"/>
      <c r="HPH184" s="1057"/>
      <c r="HPI184" s="1057"/>
      <c r="HPJ184" s="1057"/>
      <c r="HPK184" s="1057"/>
      <c r="HPL184" s="1057"/>
      <c r="HPM184" s="1057"/>
      <c r="HPN184" s="1057"/>
      <c r="HPO184" s="1057"/>
      <c r="HPP184" s="1057"/>
      <c r="HPQ184" s="1057"/>
      <c r="HPR184" s="1057"/>
      <c r="HPS184" s="1057"/>
      <c r="HPT184" s="1057"/>
      <c r="HPU184" s="1057"/>
      <c r="HPV184" s="1057"/>
      <c r="HPW184" s="1057"/>
      <c r="HPX184" s="1057"/>
      <c r="HPY184" s="1057"/>
      <c r="HPZ184" s="1057"/>
      <c r="HQA184" s="1057"/>
      <c r="HQB184" s="1057"/>
      <c r="HQC184" s="1057"/>
      <c r="HQD184" s="1057"/>
      <c r="HQE184" s="1057"/>
      <c r="HQF184" s="1057"/>
      <c r="HQG184" s="1057"/>
      <c r="HQH184" s="1057"/>
      <c r="HQI184" s="1057"/>
      <c r="HQJ184" s="1057"/>
      <c r="HQK184" s="1057"/>
      <c r="HQL184" s="1057"/>
      <c r="HQM184" s="1057"/>
      <c r="HQN184" s="1057"/>
      <c r="HQO184" s="1057"/>
      <c r="HQP184" s="1057"/>
      <c r="HQQ184" s="1057"/>
      <c r="HQR184" s="1057"/>
      <c r="HQS184" s="1057"/>
      <c r="HQT184" s="1057"/>
      <c r="HQU184" s="1057"/>
      <c r="HQV184" s="1057"/>
      <c r="HQW184" s="1057"/>
      <c r="HQX184" s="1057"/>
      <c r="HQY184" s="1057"/>
      <c r="HQZ184" s="1057"/>
      <c r="HRA184" s="1057"/>
      <c r="HRB184" s="1057"/>
      <c r="HRC184" s="1057"/>
      <c r="HRD184" s="1057"/>
      <c r="HRE184" s="1057"/>
      <c r="HRF184" s="1057"/>
      <c r="HRG184" s="1057"/>
      <c r="HRH184" s="1057"/>
      <c r="HRI184" s="1057"/>
      <c r="HRJ184" s="1057"/>
      <c r="HRK184" s="1057"/>
      <c r="HRL184" s="1057"/>
      <c r="HRM184" s="1057"/>
      <c r="HRN184" s="1057"/>
      <c r="HRO184" s="1057"/>
      <c r="HRP184" s="1057"/>
      <c r="HRQ184" s="1057"/>
      <c r="HRR184" s="1057"/>
      <c r="HRS184" s="1057"/>
      <c r="HRT184" s="1057"/>
      <c r="HRU184" s="1057"/>
      <c r="HRV184" s="1057"/>
      <c r="HRW184" s="1057"/>
      <c r="HRX184" s="1057"/>
      <c r="HRY184" s="1057"/>
      <c r="HRZ184" s="1057"/>
      <c r="HSA184" s="1057"/>
      <c r="HSB184" s="1057"/>
      <c r="HSC184" s="1057"/>
      <c r="HSD184" s="1057"/>
      <c r="HSE184" s="1057"/>
      <c r="HSF184" s="1057"/>
      <c r="HSG184" s="1057"/>
      <c r="HSH184" s="1057"/>
      <c r="HSI184" s="1057"/>
      <c r="HSJ184" s="1057"/>
      <c r="HSK184" s="1057"/>
      <c r="HSL184" s="1057"/>
      <c r="HSM184" s="1057"/>
      <c r="HSN184" s="1057"/>
      <c r="HSO184" s="1057"/>
      <c r="HSP184" s="1057"/>
      <c r="HSQ184" s="1057"/>
      <c r="HSR184" s="1057"/>
      <c r="HSS184" s="1057"/>
      <c r="HST184" s="1057"/>
      <c r="HSU184" s="1057"/>
      <c r="HSV184" s="1057"/>
      <c r="HSW184" s="1057"/>
      <c r="HSX184" s="1057"/>
      <c r="HSY184" s="1057"/>
      <c r="HSZ184" s="1057"/>
      <c r="HTA184" s="1057"/>
      <c r="HTB184" s="1057"/>
      <c r="HTC184" s="1057"/>
      <c r="HTD184" s="1057"/>
      <c r="HTE184" s="1057"/>
      <c r="HTF184" s="1057"/>
      <c r="HTG184" s="1057"/>
      <c r="HTH184" s="1057"/>
      <c r="HTI184" s="1057"/>
      <c r="HTJ184" s="1057"/>
      <c r="HTK184" s="1057"/>
      <c r="HTL184" s="1057"/>
      <c r="HTM184" s="1057"/>
      <c r="HTN184" s="1057"/>
      <c r="HTO184" s="1057"/>
      <c r="HTP184" s="1057"/>
      <c r="HTQ184" s="1057"/>
      <c r="HTR184" s="1057"/>
      <c r="HTS184" s="1057"/>
      <c r="HTT184" s="1057"/>
      <c r="HTU184" s="1057"/>
      <c r="HTV184" s="1057"/>
      <c r="HTW184" s="1057"/>
      <c r="HTX184" s="1057"/>
      <c r="HTY184" s="1057"/>
      <c r="HTZ184" s="1057"/>
      <c r="HUA184" s="1057"/>
      <c r="HUB184" s="1057"/>
      <c r="HUC184" s="1057"/>
      <c r="HUD184" s="1057"/>
      <c r="HUE184" s="1057"/>
      <c r="HUF184" s="1057"/>
      <c r="HUG184" s="1057"/>
      <c r="HUH184" s="1057"/>
      <c r="HUI184" s="1057"/>
      <c r="HUJ184" s="1057"/>
      <c r="HUK184" s="1057"/>
      <c r="HUL184" s="1057"/>
      <c r="HUM184" s="1057"/>
      <c r="HUN184" s="1057"/>
      <c r="HUO184" s="1057"/>
      <c r="HUP184" s="1057"/>
      <c r="HUQ184" s="1057"/>
      <c r="HUR184" s="1057"/>
      <c r="HUS184" s="1057"/>
      <c r="HUT184" s="1057"/>
      <c r="HUU184" s="1057"/>
      <c r="HUV184" s="1057"/>
      <c r="HUW184" s="1057"/>
      <c r="HUX184" s="1057"/>
      <c r="HUY184" s="1057"/>
      <c r="HUZ184" s="1057"/>
      <c r="HVA184" s="1057"/>
      <c r="HVB184" s="1057"/>
      <c r="HVC184" s="1057"/>
      <c r="HVD184" s="1057"/>
      <c r="HVE184" s="1057"/>
      <c r="HVF184" s="1057"/>
      <c r="HVG184" s="1057"/>
      <c r="HVH184" s="1057"/>
      <c r="HVI184" s="1057"/>
      <c r="HVJ184" s="1057"/>
      <c r="HVK184" s="1057"/>
      <c r="HVL184" s="1057"/>
      <c r="HVM184" s="1057"/>
      <c r="HVN184" s="1057"/>
      <c r="HVO184" s="1057"/>
      <c r="HVP184" s="1057"/>
      <c r="HVQ184" s="1057"/>
      <c r="HVR184" s="1057"/>
      <c r="HVS184" s="1057"/>
      <c r="HVT184" s="1057"/>
      <c r="HVU184" s="1057"/>
      <c r="HVV184" s="1057"/>
      <c r="HVW184" s="1057"/>
      <c r="HVX184" s="1057"/>
      <c r="HVY184" s="1057"/>
      <c r="HVZ184" s="1057"/>
      <c r="HWA184" s="1057"/>
      <c r="HWB184" s="1057"/>
      <c r="HWC184" s="1057"/>
      <c r="HWD184" s="1057"/>
      <c r="HWE184" s="1057"/>
      <c r="HWF184" s="1057"/>
      <c r="HWG184" s="1057"/>
      <c r="HWH184" s="1057"/>
      <c r="HWI184" s="1057"/>
      <c r="HWJ184" s="1057"/>
      <c r="HWK184" s="1057"/>
      <c r="HWL184" s="1057"/>
      <c r="HWM184" s="1057"/>
      <c r="HWN184" s="1057"/>
      <c r="HWO184" s="1057"/>
      <c r="HWP184" s="1057"/>
      <c r="HWQ184" s="1057"/>
      <c r="HWR184" s="1057"/>
      <c r="HWS184" s="1057"/>
      <c r="HWT184" s="1057"/>
      <c r="HWU184" s="1057"/>
      <c r="HWV184" s="1057"/>
      <c r="HWW184" s="1057"/>
      <c r="HWX184" s="1057"/>
      <c r="HWY184" s="1057"/>
      <c r="HWZ184" s="1057"/>
      <c r="HXA184" s="1057"/>
      <c r="HXB184" s="1057"/>
      <c r="HXC184" s="1057"/>
      <c r="HXD184" s="1057"/>
      <c r="HXE184" s="1057"/>
      <c r="HXF184" s="1057"/>
      <c r="HXG184" s="1057"/>
      <c r="HXH184" s="1057"/>
      <c r="HXI184" s="1057"/>
      <c r="HXJ184" s="1057"/>
      <c r="HXK184" s="1057"/>
      <c r="HXL184" s="1057"/>
      <c r="HXM184" s="1057"/>
      <c r="HXN184" s="1057"/>
      <c r="HXO184" s="1057"/>
      <c r="HXP184" s="1057"/>
      <c r="HXQ184" s="1057"/>
      <c r="HXR184" s="1057"/>
      <c r="HXS184" s="1057"/>
      <c r="HXT184" s="1057"/>
      <c r="HXU184" s="1057"/>
      <c r="HXV184" s="1057"/>
      <c r="HXW184" s="1057"/>
      <c r="HXX184" s="1057"/>
      <c r="HXY184" s="1057"/>
      <c r="HXZ184" s="1057"/>
      <c r="HYA184" s="1057"/>
      <c r="HYB184" s="1057"/>
      <c r="HYC184" s="1057"/>
      <c r="HYD184" s="1057"/>
      <c r="HYE184" s="1057"/>
      <c r="HYF184" s="1057"/>
      <c r="HYG184" s="1057"/>
      <c r="HYH184" s="1057"/>
      <c r="HYI184" s="1057"/>
      <c r="HYJ184" s="1057"/>
      <c r="HYK184" s="1057"/>
      <c r="HYL184" s="1057"/>
      <c r="HYM184" s="1057"/>
      <c r="HYN184" s="1057"/>
      <c r="HYO184" s="1057"/>
      <c r="HYP184" s="1057"/>
      <c r="HYQ184" s="1057"/>
      <c r="HYR184" s="1057"/>
      <c r="HYS184" s="1057"/>
      <c r="HYT184" s="1057"/>
      <c r="HYU184" s="1057"/>
      <c r="HYV184" s="1057"/>
      <c r="HYW184" s="1057"/>
      <c r="HYX184" s="1057"/>
      <c r="HYY184" s="1057"/>
      <c r="HYZ184" s="1057"/>
      <c r="HZA184" s="1057"/>
      <c r="HZB184" s="1057"/>
      <c r="HZC184" s="1057"/>
      <c r="HZD184" s="1057"/>
      <c r="HZE184" s="1057"/>
      <c r="HZF184" s="1057"/>
      <c r="HZG184" s="1057"/>
      <c r="HZH184" s="1057"/>
      <c r="HZI184" s="1057"/>
      <c r="HZJ184" s="1057"/>
      <c r="HZK184" s="1057"/>
      <c r="HZL184" s="1057"/>
      <c r="HZM184" s="1057"/>
      <c r="HZN184" s="1057"/>
      <c r="HZO184" s="1057"/>
      <c r="HZP184" s="1057"/>
      <c r="HZQ184" s="1057"/>
      <c r="HZR184" s="1057"/>
      <c r="HZS184" s="1057"/>
      <c r="HZT184" s="1057"/>
      <c r="HZU184" s="1057"/>
      <c r="HZV184" s="1057"/>
      <c r="HZW184" s="1057"/>
      <c r="HZX184" s="1057"/>
      <c r="HZY184" s="1057"/>
      <c r="HZZ184" s="1057"/>
      <c r="IAA184" s="1057"/>
      <c r="IAB184" s="1057"/>
      <c r="IAC184" s="1057"/>
      <c r="IAD184" s="1057"/>
      <c r="IAE184" s="1057"/>
      <c r="IAF184" s="1057"/>
      <c r="IAG184" s="1057"/>
      <c r="IAH184" s="1057"/>
      <c r="IAI184" s="1057"/>
      <c r="IAJ184" s="1057"/>
      <c r="IAK184" s="1057"/>
      <c r="IAL184" s="1057"/>
      <c r="IAM184" s="1057"/>
      <c r="IAN184" s="1057"/>
      <c r="IAO184" s="1057"/>
      <c r="IAP184" s="1057"/>
      <c r="IAQ184" s="1057"/>
      <c r="IAR184" s="1057"/>
      <c r="IAS184" s="1057"/>
      <c r="IAT184" s="1057"/>
      <c r="IAU184" s="1057"/>
      <c r="IAV184" s="1057"/>
      <c r="IAW184" s="1057"/>
      <c r="IAX184" s="1057"/>
      <c r="IAY184" s="1057"/>
      <c r="IAZ184" s="1057"/>
      <c r="IBA184" s="1057"/>
      <c r="IBB184" s="1057"/>
      <c r="IBC184" s="1057"/>
      <c r="IBD184" s="1057"/>
      <c r="IBE184" s="1057"/>
      <c r="IBF184" s="1057"/>
      <c r="IBG184" s="1057"/>
      <c r="IBH184" s="1057"/>
      <c r="IBI184" s="1057"/>
      <c r="IBJ184" s="1057"/>
      <c r="IBK184" s="1057"/>
      <c r="IBL184" s="1057"/>
      <c r="IBM184" s="1057"/>
      <c r="IBN184" s="1057"/>
      <c r="IBO184" s="1057"/>
      <c r="IBP184" s="1057"/>
      <c r="IBQ184" s="1057"/>
      <c r="IBR184" s="1057"/>
      <c r="IBS184" s="1057"/>
      <c r="IBT184" s="1057"/>
      <c r="IBU184" s="1057"/>
      <c r="IBV184" s="1057"/>
      <c r="IBW184" s="1057"/>
      <c r="IBX184" s="1057"/>
      <c r="IBY184" s="1057"/>
      <c r="IBZ184" s="1057"/>
      <c r="ICA184" s="1057"/>
      <c r="ICB184" s="1057"/>
      <c r="ICC184" s="1057"/>
      <c r="ICD184" s="1057"/>
      <c r="ICE184" s="1057"/>
      <c r="ICF184" s="1057"/>
      <c r="ICG184" s="1057"/>
      <c r="ICH184" s="1057"/>
      <c r="ICI184" s="1057"/>
      <c r="ICJ184" s="1057"/>
      <c r="ICK184" s="1057"/>
      <c r="ICL184" s="1057"/>
      <c r="ICM184" s="1057"/>
      <c r="ICN184" s="1057"/>
      <c r="ICO184" s="1057"/>
      <c r="ICP184" s="1057"/>
      <c r="ICQ184" s="1057"/>
      <c r="ICR184" s="1057"/>
      <c r="ICS184" s="1057"/>
      <c r="ICT184" s="1057"/>
      <c r="ICU184" s="1057"/>
      <c r="ICV184" s="1057"/>
      <c r="ICW184" s="1057"/>
      <c r="ICX184" s="1057"/>
      <c r="ICY184" s="1057"/>
      <c r="ICZ184" s="1057"/>
      <c r="IDA184" s="1057"/>
      <c r="IDB184" s="1057"/>
      <c r="IDC184" s="1057"/>
      <c r="IDD184" s="1057"/>
      <c r="IDE184" s="1057"/>
      <c r="IDF184" s="1057"/>
      <c r="IDG184" s="1057"/>
      <c r="IDH184" s="1057"/>
      <c r="IDI184" s="1057"/>
      <c r="IDJ184" s="1057"/>
      <c r="IDK184" s="1057"/>
      <c r="IDL184" s="1057"/>
      <c r="IDM184" s="1057"/>
      <c r="IDN184" s="1057"/>
      <c r="IDO184" s="1057"/>
      <c r="IDP184" s="1057"/>
      <c r="IDQ184" s="1057"/>
      <c r="IDR184" s="1057"/>
      <c r="IDS184" s="1057"/>
      <c r="IDT184" s="1057"/>
      <c r="IDU184" s="1057"/>
      <c r="IDV184" s="1057"/>
      <c r="IDW184" s="1057"/>
      <c r="IDX184" s="1057"/>
      <c r="IDY184" s="1057"/>
      <c r="IDZ184" s="1057"/>
      <c r="IEA184" s="1057"/>
      <c r="IEB184" s="1057"/>
      <c r="IEC184" s="1057"/>
      <c r="IED184" s="1057"/>
      <c r="IEE184" s="1057"/>
      <c r="IEF184" s="1057"/>
      <c r="IEG184" s="1057"/>
      <c r="IEH184" s="1057"/>
      <c r="IEI184" s="1057"/>
      <c r="IEJ184" s="1057"/>
      <c r="IEK184" s="1057"/>
      <c r="IEL184" s="1057"/>
      <c r="IEM184" s="1057"/>
      <c r="IEN184" s="1057"/>
      <c r="IEO184" s="1057"/>
      <c r="IEP184" s="1057"/>
      <c r="IEQ184" s="1057"/>
      <c r="IER184" s="1057"/>
      <c r="IES184" s="1057"/>
      <c r="IET184" s="1057"/>
      <c r="IEU184" s="1057"/>
      <c r="IEV184" s="1057"/>
      <c r="IEW184" s="1057"/>
      <c r="IEX184" s="1057"/>
      <c r="IEY184" s="1057"/>
      <c r="IEZ184" s="1057"/>
      <c r="IFA184" s="1057"/>
      <c r="IFB184" s="1057"/>
      <c r="IFC184" s="1057"/>
      <c r="IFD184" s="1057"/>
      <c r="IFE184" s="1057"/>
      <c r="IFF184" s="1057"/>
      <c r="IFG184" s="1057"/>
      <c r="IFH184" s="1057"/>
      <c r="IFI184" s="1057"/>
      <c r="IFJ184" s="1057"/>
      <c r="IFK184" s="1057"/>
      <c r="IFL184" s="1057"/>
      <c r="IFM184" s="1057"/>
      <c r="IFN184" s="1057"/>
      <c r="IFO184" s="1057"/>
      <c r="IFP184" s="1057"/>
      <c r="IFQ184" s="1057"/>
      <c r="IFR184" s="1057"/>
      <c r="IFS184" s="1057"/>
      <c r="IFT184" s="1057"/>
      <c r="IFU184" s="1057"/>
      <c r="IFV184" s="1057"/>
      <c r="IFW184" s="1057"/>
      <c r="IFX184" s="1057"/>
      <c r="IFY184" s="1057"/>
      <c r="IFZ184" s="1057"/>
      <c r="IGA184" s="1057"/>
      <c r="IGB184" s="1057"/>
      <c r="IGC184" s="1057"/>
      <c r="IGD184" s="1057"/>
      <c r="IGE184" s="1057"/>
      <c r="IGF184" s="1057"/>
      <c r="IGG184" s="1057"/>
      <c r="IGH184" s="1057"/>
      <c r="IGI184" s="1057"/>
      <c r="IGJ184" s="1057"/>
      <c r="IGK184" s="1057"/>
      <c r="IGL184" s="1057"/>
      <c r="IGM184" s="1057"/>
      <c r="IGN184" s="1057"/>
      <c r="IGO184" s="1057"/>
      <c r="IGP184" s="1057"/>
      <c r="IGQ184" s="1057"/>
      <c r="IGR184" s="1057"/>
      <c r="IGS184" s="1057"/>
      <c r="IGT184" s="1057"/>
      <c r="IGU184" s="1057"/>
      <c r="IGV184" s="1057"/>
      <c r="IGW184" s="1057"/>
      <c r="IGX184" s="1057"/>
      <c r="IGY184" s="1057"/>
      <c r="IGZ184" s="1057"/>
      <c r="IHA184" s="1057"/>
      <c r="IHB184" s="1057"/>
      <c r="IHC184" s="1057"/>
      <c r="IHD184" s="1057"/>
      <c r="IHE184" s="1057"/>
      <c r="IHF184" s="1057"/>
      <c r="IHG184" s="1057"/>
      <c r="IHH184" s="1057"/>
      <c r="IHI184" s="1057"/>
      <c r="IHJ184" s="1057"/>
      <c r="IHK184" s="1057"/>
      <c r="IHL184" s="1057"/>
      <c r="IHM184" s="1057"/>
      <c r="IHN184" s="1057"/>
      <c r="IHO184" s="1057"/>
      <c r="IHP184" s="1057"/>
      <c r="IHQ184" s="1057"/>
      <c r="IHR184" s="1057"/>
      <c r="IHS184" s="1057"/>
      <c r="IHT184" s="1057"/>
      <c r="IHU184" s="1057"/>
      <c r="IHV184" s="1057"/>
      <c r="IHW184" s="1057"/>
      <c r="IHX184" s="1057"/>
      <c r="IHY184" s="1057"/>
      <c r="IHZ184" s="1057"/>
      <c r="IIA184" s="1057"/>
      <c r="IIB184" s="1057"/>
      <c r="IIC184" s="1057"/>
      <c r="IID184" s="1057"/>
      <c r="IIE184" s="1057"/>
      <c r="IIF184" s="1057"/>
      <c r="IIG184" s="1057"/>
      <c r="IIH184" s="1057"/>
      <c r="III184" s="1057"/>
      <c r="IIJ184" s="1057"/>
      <c r="IIK184" s="1057"/>
      <c r="IIL184" s="1057"/>
      <c r="IIM184" s="1057"/>
      <c r="IIN184" s="1057"/>
      <c r="IIO184" s="1057"/>
      <c r="IIP184" s="1057"/>
      <c r="IIQ184" s="1057"/>
      <c r="IIR184" s="1057"/>
      <c r="IIS184" s="1057"/>
      <c r="IIT184" s="1057"/>
      <c r="IIU184" s="1057"/>
      <c r="IIV184" s="1057"/>
      <c r="IIW184" s="1057"/>
      <c r="IIX184" s="1057"/>
      <c r="IIY184" s="1057"/>
      <c r="IIZ184" s="1057"/>
      <c r="IJA184" s="1057"/>
      <c r="IJB184" s="1057"/>
      <c r="IJC184" s="1057"/>
      <c r="IJD184" s="1057"/>
      <c r="IJE184" s="1057"/>
      <c r="IJF184" s="1057"/>
      <c r="IJG184" s="1057"/>
      <c r="IJH184" s="1057"/>
      <c r="IJI184" s="1057"/>
      <c r="IJJ184" s="1057"/>
      <c r="IJK184" s="1057"/>
      <c r="IJL184" s="1057"/>
      <c r="IJM184" s="1057"/>
      <c r="IJN184" s="1057"/>
      <c r="IJO184" s="1057"/>
      <c r="IJP184" s="1057"/>
      <c r="IJQ184" s="1057"/>
      <c r="IJR184" s="1057"/>
      <c r="IJS184" s="1057"/>
      <c r="IJT184" s="1057"/>
      <c r="IJU184" s="1057"/>
      <c r="IJV184" s="1057"/>
      <c r="IJW184" s="1057"/>
      <c r="IJX184" s="1057"/>
      <c r="IJY184" s="1057"/>
      <c r="IJZ184" s="1057"/>
      <c r="IKA184" s="1057"/>
      <c r="IKB184" s="1057"/>
      <c r="IKC184" s="1057"/>
      <c r="IKD184" s="1057"/>
      <c r="IKE184" s="1057"/>
      <c r="IKF184" s="1057"/>
      <c r="IKG184" s="1057"/>
      <c r="IKH184" s="1057"/>
      <c r="IKI184" s="1057"/>
      <c r="IKJ184" s="1057"/>
      <c r="IKK184" s="1057"/>
      <c r="IKL184" s="1057"/>
      <c r="IKM184" s="1057"/>
      <c r="IKN184" s="1057"/>
      <c r="IKO184" s="1057"/>
      <c r="IKP184" s="1057"/>
      <c r="IKQ184" s="1057"/>
      <c r="IKR184" s="1057"/>
      <c r="IKS184" s="1057"/>
      <c r="IKT184" s="1057"/>
      <c r="IKU184" s="1057"/>
      <c r="IKV184" s="1057"/>
      <c r="IKW184" s="1057"/>
      <c r="IKX184" s="1057"/>
      <c r="IKY184" s="1057"/>
      <c r="IKZ184" s="1057"/>
      <c r="ILA184" s="1057"/>
      <c r="ILB184" s="1057"/>
      <c r="ILC184" s="1057"/>
      <c r="ILD184" s="1057"/>
      <c r="ILE184" s="1057"/>
      <c r="ILF184" s="1057"/>
      <c r="ILG184" s="1057"/>
      <c r="ILH184" s="1057"/>
      <c r="ILI184" s="1057"/>
      <c r="ILJ184" s="1057"/>
      <c r="ILK184" s="1057"/>
      <c r="ILL184" s="1057"/>
      <c r="ILM184" s="1057"/>
      <c r="ILN184" s="1057"/>
      <c r="ILO184" s="1057"/>
      <c r="ILP184" s="1057"/>
      <c r="ILQ184" s="1057"/>
      <c r="ILR184" s="1057"/>
      <c r="ILS184" s="1057"/>
      <c r="ILT184" s="1057"/>
      <c r="ILU184" s="1057"/>
      <c r="ILV184" s="1057"/>
      <c r="ILW184" s="1057"/>
      <c r="ILX184" s="1057"/>
      <c r="ILY184" s="1057"/>
      <c r="ILZ184" s="1057"/>
      <c r="IMA184" s="1057"/>
      <c r="IMB184" s="1057"/>
      <c r="IMC184" s="1057"/>
      <c r="IMD184" s="1057"/>
      <c r="IME184" s="1057"/>
      <c r="IMF184" s="1057"/>
      <c r="IMG184" s="1057"/>
      <c r="IMH184" s="1057"/>
      <c r="IMI184" s="1057"/>
      <c r="IMJ184" s="1057"/>
      <c r="IMK184" s="1057"/>
      <c r="IML184" s="1057"/>
      <c r="IMM184" s="1057"/>
      <c r="IMN184" s="1057"/>
      <c r="IMO184" s="1057"/>
      <c r="IMP184" s="1057"/>
      <c r="IMQ184" s="1057"/>
      <c r="IMR184" s="1057"/>
      <c r="IMS184" s="1057"/>
      <c r="IMT184" s="1057"/>
      <c r="IMU184" s="1057"/>
      <c r="IMV184" s="1057"/>
      <c r="IMW184" s="1057"/>
      <c r="IMX184" s="1057"/>
      <c r="IMY184" s="1057"/>
      <c r="IMZ184" s="1057"/>
      <c r="INA184" s="1057"/>
      <c r="INB184" s="1057"/>
      <c r="INC184" s="1057"/>
      <c r="IND184" s="1057"/>
      <c r="INE184" s="1057"/>
      <c r="INF184" s="1057"/>
      <c r="ING184" s="1057"/>
      <c r="INH184" s="1057"/>
      <c r="INI184" s="1057"/>
      <c r="INJ184" s="1057"/>
      <c r="INK184" s="1057"/>
      <c r="INL184" s="1057"/>
      <c r="INM184" s="1057"/>
      <c r="INN184" s="1057"/>
      <c r="INO184" s="1057"/>
      <c r="INP184" s="1057"/>
      <c r="INQ184" s="1057"/>
      <c r="INR184" s="1057"/>
      <c r="INS184" s="1057"/>
      <c r="INT184" s="1057"/>
      <c r="INU184" s="1057"/>
      <c r="INV184" s="1057"/>
      <c r="INW184" s="1057"/>
      <c r="INX184" s="1057"/>
      <c r="INY184" s="1057"/>
      <c r="INZ184" s="1057"/>
      <c r="IOA184" s="1057"/>
      <c r="IOB184" s="1057"/>
      <c r="IOC184" s="1057"/>
      <c r="IOD184" s="1057"/>
      <c r="IOE184" s="1057"/>
      <c r="IOF184" s="1057"/>
      <c r="IOG184" s="1057"/>
      <c r="IOH184" s="1057"/>
      <c r="IOI184" s="1057"/>
      <c r="IOJ184" s="1057"/>
      <c r="IOK184" s="1057"/>
      <c r="IOL184" s="1057"/>
      <c r="IOM184" s="1057"/>
      <c r="ION184" s="1057"/>
      <c r="IOO184" s="1057"/>
      <c r="IOP184" s="1057"/>
      <c r="IOQ184" s="1057"/>
      <c r="IOR184" s="1057"/>
      <c r="IOS184" s="1057"/>
      <c r="IOT184" s="1057"/>
      <c r="IOU184" s="1057"/>
      <c r="IOV184" s="1057"/>
      <c r="IOW184" s="1057"/>
      <c r="IOX184" s="1057"/>
      <c r="IOY184" s="1057"/>
      <c r="IOZ184" s="1057"/>
      <c r="IPA184" s="1057"/>
      <c r="IPB184" s="1057"/>
      <c r="IPC184" s="1057"/>
      <c r="IPD184" s="1057"/>
      <c r="IPE184" s="1057"/>
      <c r="IPF184" s="1057"/>
      <c r="IPG184" s="1057"/>
      <c r="IPH184" s="1057"/>
      <c r="IPI184" s="1057"/>
      <c r="IPJ184" s="1057"/>
      <c r="IPK184" s="1057"/>
      <c r="IPL184" s="1057"/>
      <c r="IPM184" s="1057"/>
      <c r="IPN184" s="1057"/>
      <c r="IPO184" s="1057"/>
      <c r="IPP184" s="1057"/>
      <c r="IPQ184" s="1057"/>
      <c r="IPR184" s="1057"/>
      <c r="IPS184" s="1057"/>
      <c r="IPT184" s="1057"/>
      <c r="IPU184" s="1057"/>
      <c r="IPV184" s="1057"/>
      <c r="IPW184" s="1057"/>
      <c r="IPX184" s="1057"/>
      <c r="IPY184" s="1057"/>
      <c r="IPZ184" s="1057"/>
      <c r="IQA184" s="1057"/>
      <c r="IQB184" s="1057"/>
      <c r="IQC184" s="1057"/>
      <c r="IQD184" s="1057"/>
      <c r="IQE184" s="1057"/>
      <c r="IQF184" s="1057"/>
      <c r="IQG184" s="1057"/>
      <c r="IQH184" s="1057"/>
      <c r="IQI184" s="1057"/>
      <c r="IQJ184" s="1057"/>
      <c r="IQK184" s="1057"/>
      <c r="IQL184" s="1057"/>
      <c r="IQM184" s="1057"/>
      <c r="IQN184" s="1057"/>
      <c r="IQO184" s="1057"/>
      <c r="IQP184" s="1057"/>
      <c r="IQQ184" s="1057"/>
      <c r="IQR184" s="1057"/>
      <c r="IQS184" s="1057"/>
      <c r="IQT184" s="1057"/>
      <c r="IQU184" s="1057"/>
      <c r="IQV184" s="1057"/>
      <c r="IQW184" s="1057"/>
      <c r="IQX184" s="1057"/>
      <c r="IQY184" s="1057"/>
      <c r="IQZ184" s="1057"/>
      <c r="IRA184" s="1057"/>
      <c r="IRB184" s="1057"/>
      <c r="IRC184" s="1057"/>
      <c r="IRD184" s="1057"/>
      <c r="IRE184" s="1057"/>
      <c r="IRF184" s="1057"/>
      <c r="IRG184" s="1057"/>
      <c r="IRH184" s="1057"/>
      <c r="IRI184" s="1057"/>
      <c r="IRJ184" s="1057"/>
      <c r="IRK184" s="1057"/>
      <c r="IRL184" s="1057"/>
      <c r="IRM184" s="1057"/>
      <c r="IRN184" s="1057"/>
      <c r="IRO184" s="1057"/>
      <c r="IRP184" s="1057"/>
      <c r="IRQ184" s="1057"/>
      <c r="IRR184" s="1057"/>
      <c r="IRS184" s="1057"/>
      <c r="IRT184" s="1057"/>
      <c r="IRU184" s="1057"/>
      <c r="IRV184" s="1057"/>
      <c r="IRW184" s="1057"/>
      <c r="IRX184" s="1057"/>
      <c r="IRY184" s="1057"/>
      <c r="IRZ184" s="1057"/>
      <c r="ISA184" s="1057"/>
      <c r="ISB184" s="1057"/>
      <c r="ISC184" s="1057"/>
      <c r="ISD184" s="1057"/>
      <c r="ISE184" s="1057"/>
      <c r="ISF184" s="1057"/>
      <c r="ISG184" s="1057"/>
      <c r="ISH184" s="1057"/>
      <c r="ISI184" s="1057"/>
      <c r="ISJ184" s="1057"/>
      <c r="ISK184" s="1057"/>
      <c r="ISL184" s="1057"/>
      <c r="ISM184" s="1057"/>
      <c r="ISN184" s="1057"/>
      <c r="ISO184" s="1057"/>
      <c r="ISP184" s="1057"/>
      <c r="ISQ184" s="1057"/>
      <c r="ISR184" s="1057"/>
      <c r="ISS184" s="1057"/>
      <c r="IST184" s="1057"/>
      <c r="ISU184" s="1057"/>
      <c r="ISV184" s="1057"/>
      <c r="ISW184" s="1057"/>
      <c r="ISX184" s="1057"/>
      <c r="ISY184" s="1057"/>
      <c r="ISZ184" s="1057"/>
      <c r="ITA184" s="1057"/>
      <c r="ITB184" s="1057"/>
      <c r="ITC184" s="1057"/>
      <c r="ITD184" s="1057"/>
      <c r="ITE184" s="1057"/>
      <c r="ITF184" s="1057"/>
      <c r="ITG184" s="1057"/>
      <c r="ITH184" s="1057"/>
      <c r="ITI184" s="1057"/>
      <c r="ITJ184" s="1057"/>
      <c r="ITK184" s="1057"/>
      <c r="ITL184" s="1057"/>
      <c r="ITM184" s="1057"/>
      <c r="ITN184" s="1057"/>
      <c r="ITO184" s="1057"/>
      <c r="ITP184" s="1057"/>
      <c r="ITQ184" s="1057"/>
      <c r="ITR184" s="1057"/>
      <c r="ITS184" s="1057"/>
      <c r="ITT184" s="1057"/>
      <c r="ITU184" s="1057"/>
      <c r="ITV184" s="1057"/>
      <c r="ITW184" s="1057"/>
      <c r="ITX184" s="1057"/>
      <c r="ITY184" s="1057"/>
      <c r="ITZ184" s="1057"/>
      <c r="IUA184" s="1057"/>
      <c r="IUB184" s="1057"/>
      <c r="IUC184" s="1057"/>
      <c r="IUD184" s="1057"/>
      <c r="IUE184" s="1057"/>
      <c r="IUF184" s="1057"/>
      <c r="IUG184" s="1057"/>
      <c r="IUH184" s="1057"/>
      <c r="IUI184" s="1057"/>
      <c r="IUJ184" s="1057"/>
      <c r="IUK184" s="1057"/>
      <c r="IUL184" s="1057"/>
      <c r="IUM184" s="1057"/>
      <c r="IUN184" s="1057"/>
      <c r="IUO184" s="1057"/>
      <c r="IUP184" s="1057"/>
      <c r="IUQ184" s="1057"/>
      <c r="IUR184" s="1057"/>
      <c r="IUS184" s="1057"/>
      <c r="IUT184" s="1057"/>
      <c r="IUU184" s="1057"/>
      <c r="IUV184" s="1057"/>
      <c r="IUW184" s="1057"/>
      <c r="IUX184" s="1057"/>
      <c r="IUY184" s="1057"/>
      <c r="IUZ184" s="1057"/>
      <c r="IVA184" s="1057"/>
      <c r="IVB184" s="1057"/>
      <c r="IVC184" s="1057"/>
      <c r="IVD184" s="1057"/>
      <c r="IVE184" s="1057"/>
      <c r="IVF184" s="1057"/>
      <c r="IVG184" s="1057"/>
      <c r="IVH184" s="1057"/>
      <c r="IVI184" s="1057"/>
      <c r="IVJ184" s="1057"/>
      <c r="IVK184" s="1057"/>
      <c r="IVL184" s="1057"/>
      <c r="IVM184" s="1057"/>
      <c r="IVN184" s="1057"/>
      <c r="IVO184" s="1057"/>
      <c r="IVP184" s="1057"/>
      <c r="IVQ184" s="1057"/>
      <c r="IVR184" s="1057"/>
      <c r="IVS184" s="1057"/>
      <c r="IVT184" s="1057"/>
      <c r="IVU184" s="1057"/>
      <c r="IVV184" s="1057"/>
      <c r="IVW184" s="1057"/>
      <c r="IVX184" s="1057"/>
      <c r="IVY184" s="1057"/>
      <c r="IVZ184" s="1057"/>
      <c r="IWA184" s="1057"/>
      <c r="IWB184" s="1057"/>
      <c r="IWC184" s="1057"/>
      <c r="IWD184" s="1057"/>
      <c r="IWE184" s="1057"/>
      <c r="IWF184" s="1057"/>
      <c r="IWG184" s="1057"/>
      <c r="IWH184" s="1057"/>
      <c r="IWI184" s="1057"/>
      <c r="IWJ184" s="1057"/>
      <c r="IWK184" s="1057"/>
      <c r="IWL184" s="1057"/>
      <c r="IWM184" s="1057"/>
      <c r="IWN184" s="1057"/>
      <c r="IWO184" s="1057"/>
      <c r="IWP184" s="1057"/>
      <c r="IWQ184" s="1057"/>
      <c r="IWR184" s="1057"/>
      <c r="IWS184" s="1057"/>
      <c r="IWT184" s="1057"/>
      <c r="IWU184" s="1057"/>
      <c r="IWV184" s="1057"/>
      <c r="IWW184" s="1057"/>
      <c r="IWX184" s="1057"/>
      <c r="IWY184" s="1057"/>
      <c r="IWZ184" s="1057"/>
      <c r="IXA184" s="1057"/>
      <c r="IXB184" s="1057"/>
      <c r="IXC184" s="1057"/>
      <c r="IXD184" s="1057"/>
      <c r="IXE184" s="1057"/>
      <c r="IXF184" s="1057"/>
      <c r="IXG184" s="1057"/>
      <c r="IXH184" s="1057"/>
      <c r="IXI184" s="1057"/>
      <c r="IXJ184" s="1057"/>
      <c r="IXK184" s="1057"/>
      <c r="IXL184" s="1057"/>
      <c r="IXM184" s="1057"/>
      <c r="IXN184" s="1057"/>
      <c r="IXO184" s="1057"/>
      <c r="IXP184" s="1057"/>
      <c r="IXQ184" s="1057"/>
      <c r="IXR184" s="1057"/>
      <c r="IXS184" s="1057"/>
      <c r="IXT184" s="1057"/>
      <c r="IXU184" s="1057"/>
      <c r="IXV184" s="1057"/>
      <c r="IXW184" s="1057"/>
      <c r="IXX184" s="1057"/>
      <c r="IXY184" s="1057"/>
      <c r="IXZ184" s="1057"/>
      <c r="IYA184" s="1057"/>
      <c r="IYB184" s="1057"/>
      <c r="IYC184" s="1057"/>
      <c r="IYD184" s="1057"/>
      <c r="IYE184" s="1057"/>
      <c r="IYF184" s="1057"/>
      <c r="IYG184" s="1057"/>
      <c r="IYH184" s="1057"/>
      <c r="IYI184" s="1057"/>
      <c r="IYJ184" s="1057"/>
      <c r="IYK184" s="1057"/>
      <c r="IYL184" s="1057"/>
      <c r="IYM184" s="1057"/>
      <c r="IYN184" s="1057"/>
      <c r="IYO184" s="1057"/>
      <c r="IYP184" s="1057"/>
      <c r="IYQ184" s="1057"/>
      <c r="IYR184" s="1057"/>
      <c r="IYS184" s="1057"/>
      <c r="IYT184" s="1057"/>
      <c r="IYU184" s="1057"/>
      <c r="IYV184" s="1057"/>
      <c r="IYW184" s="1057"/>
      <c r="IYX184" s="1057"/>
      <c r="IYY184" s="1057"/>
      <c r="IYZ184" s="1057"/>
      <c r="IZA184" s="1057"/>
      <c r="IZB184" s="1057"/>
      <c r="IZC184" s="1057"/>
      <c r="IZD184" s="1057"/>
      <c r="IZE184" s="1057"/>
      <c r="IZF184" s="1057"/>
      <c r="IZG184" s="1057"/>
      <c r="IZH184" s="1057"/>
      <c r="IZI184" s="1057"/>
      <c r="IZJ184" s="1057"/>
      <c r="IZK184" s="1057"/>
      <c r="IZL184" s="1057"/>
      <c r="IZM184" s="1057"/>
      <c r="IZN184" s="1057"/>
      <c r="IZO184" s="1057"/>
      <c r="IZP184" s="1057"/>
      <c r="IZQ184" s="1057"/>
      <c r="IZR184" s="1057"/>
      <c r="IZS184" s="1057"/>
      <c r="IZT184" s="1057"/>
      <c r="IZU184" s="1057"/>
      <c r="IZV184" s="1057"/>
      <c r="IZW184" s="1057"/>
      <c r="IZX184" s="1057"/>
      <c r="IZY184" s="1057"/>
      <c r="IZZ184" s="1057"/>
      <c r="JAA184" s="1057"/>
      <c r="JAB184" s="1057"/>
      <c r="JAC184" s="1057"/>
      <c r="JAD184" s="1057"/>
      <c r="JAE184" s="1057"/>
      <c r="JAF184" s="1057"/>
      <c r="JAG184" s="1057"/>
      <c r="JAH184" s="1057"/>
      <c r="JAI184" s="1057"/>
      <c r="JAJ184" s="1057"/>
      <c r="JAK184" s="1057"/>
      <c r="JAL184" s="1057"/>
      <c r="JAM184" s="1057"/>
      <c r="JAN184" s="1057"/>
      <c r="JAO184" s="1057"/>
      <c r="JAP184" s="1057"/>
      <c r="JAQ184" s="1057"/>
      <c r="JAR184" s="1057"/>
      <c r="JAS184" s="1057"/>
      <c r="JAT184" s="1057"/>
      <c r="JAU184" s="1057"/>
      <c r="JAV184" s="1057"/>
      <c r="JAW184" s="1057"/>
      <c r="JAX184" s="1057"/>
      <c r="JAY184" s="1057"/>
      <c r="JAZ184" s="1057"/>
      <c r="JBA184" s="1057"/>
      <c r="JBB184" s="1057"/>
      <c r="JBC184" s="1057"/>
      <c r="JBD184" s="1057"/>
      <c r="JBE184" s="1057"/>
      <c r="JBF184" s="1057"/>
      <c r="JBG184" s="1057"/>
      <c r="JBH184" s="1057"/>
      <c r="JBI184" s="1057"/>
      <c r="JBJ184" s="1057"/>
      <c r="JBK184" s="1057"/>
      <c r="JBL184" s="1057"/>
      <c r="JBM184" s="1057"/>
      <c r="JBN184" s="1057"/>
      <c r="JBO184" s="1057"/>
      <c r="JBP184" s="1057"/>
      <c r="JBQ184" s="1057"/>
      <c r="JBR184" s="1057"/>
      <c r="JBS184" s="1057"/>
      <c r="JBT184" s="1057"/>
      <c r="JBU184" s="1057"/>
      <c r="JBV184" s="1057"/>
      <c r="JBW184" s="1057"/>
      <c r="JBX184" s="1057"/>
      <c r="JBY184" s="1057"/>
      <c r="JBZ184" s="1057"/>
      <c r="JCA184" s="1057"/>
      <c r="JCB184" s="1057"/>
      <c r="JCC184" s="1057"/>
      <c r="JCD184" s="1057"/>
      <c r="JCE184" s="1057"/>
      <c r="JCF184" s="1057"/>
      <c r="JCG184" s="1057"/>
      <c r="JCH184" s="1057"/>
      <c r="JCI184" s="1057"/>
      <c r="JCJ184" s="1057"/>
      <c r="JCK184" s="1057"/>
      <c r="JCL184" s="1057"/>
      <c r="JCM184" s="1057"/>
      <c r="JCN184" s="1057"/>
      <c r="JCO184" s="1057"/>
      <c r="JCP184" s="1057"/>
      <c r="JCQ184" s="1057"/>
      <c r="JCR184" s="1057"/>
      <c r="JCS184" s="1057"/>
      <c r="JCT184" s="1057"/>
      <c r="JCU184" s="1057"/>
      <c r="JCV184" s="1057"/>
      <c r="JCW184" s="1057"/>
      <c r="JCX184" s="1057"/>
      <c r="JCY184" s="1057"/>
      <c r="JCZ184" s="1057"/>
      <c r="JDA184" s="1057"/>
      <c r="JDB184" s="1057"/>
      <c r="JDC184" s="1057"/>
      <c r="JDD184" s="1057"/>
      <c r="JDE184" s="1057"/>
      <c r="JDF184" s="1057"/>
      <c r="JDG184" s="1057"/>
      <c r="JDH184" s="1057"/>
      <c r="JDI184" s="1057"/>
      <c r="JDJ184" s="1057"/>
      <c r="JDK184" s="1057"/>
      <c r="JDL184" s="1057"/>
      <c r="JDM184" s="1057"/>
      <c r="JDN184" s="1057"/>
      <c r="JDO184" s="1057"/>
      <c r="JDP184" s="1057"/>
      <c r="JDQ184" s="1057"/>
      <c r="JDR184" s="1057"/>
      <c r="JDS184" s="1057"/>
      <c r="JDT184" s="1057"/>
      <c r="JDU184" s="1057"/>
      <c r="JDV184" s="1057"/>
      <c r="JDW184" s="1057"/>
      <c r="JDX184" s="1057"/>
      <c r="JDY184" s="1057"/>
      <c r="JDZ184" s="1057"/>
      <c r="JEA184" s="1057"/>
      <c r="JEB184" s="1057"/>
      <c r="JEC184" s="1057"/>
      <c r="JED184" s="1057"/>
      <c r="JEE184" s="1057"/>
      <c r="JEF184" s="1057"/>
      <c r="JEG184" s="1057"/>
      <c r="JEH184" s="1057"/>
      <c r="JEI184" s="1057"/>
      <c r="JEJ184" s="1057"/>
      <c r="JEK184" s="1057"/>
      <c r="JEL184" s="1057"/>
      <c r="JEM184" s="1057"/>
      <c r="JEN184" s="1057"/>
      <c r="JEO184" s="1057"/>
      <c r="JEP184" s="1057"/>
      <c r="JEQ184" s="1057"/>
      <c r="JER184" s="1057"/>
      <c r="JES184" s="1057"/>
      <c r="JET184" s="1057"/>
      <c r="JEU184" s="1057"/>
      <c r="JEV184" s="1057"/>
      <c r="JEW184" s="1057"/>
      <c r="JEX184" s="1057"/>
      <c r="JEY184" s="1057"/>
      <c r="JEZ184" s="1057"/>
      <c r="JFA184" s="1057"/>
      <c r="JFB184" s="1057"/>
      <c r="JFC184" s="1057"/>
      <c r="JFD184" s="1057"/>
      <c r="JFE184" s="1057"/>
      <c r="JFF184" s="1057"/>
      <c r="JFG184" s="1057"/>
      <c r="JFH184" s="1057"/>
      <c r="JFI184" s="1057"/>
      <c r="JFJ184" s="1057"/>
      <c r="JFK184" s="1057"/>
      <c r="JFL184" s="1057"/>
      <c r="JFM184" s="1057"/>
      <c r="JFN184" s="1057"/>
      <c r="JFO184" s="1057"/>
      <c r="JFP184" s="1057"/>
      <c r="JFQ184" s="1057"/>
      <c r="JFR184" s="1057"/>
      <c r="JFS184" s="1057"/>
      <c r="JFT184" s="1057"/>
      <c r="JFU184" s="1057"/>
      <c r="JFV184" s="1057"/>
      <c r="JFW184" s="1057"/>
      <c r="JFX184" s="1057"/>
      <c r="JFY184" s="1057"/>
      <c r="JFZ184" s="1057"/>
      <c r="JGA184" s="1057"/>
      <c r="JGB184" s="1057"/>
      <c r="JGC184" s="1057"/>
      <c r="JGD184" s="1057"/>
      <c r="JGE184" s="1057"/>
      <c r="JGF184" s="1057"/>
      <c r="JGG184" s="1057"/>
      <c r="JGH184" s="1057"/>
      <c r="JGI184" s="1057"/>
      <c r="JGJ184" s="1057"/>
      <c r="JGK184" s="1057"/>
      <c r="JGL184" s="1057"/>
      <c r="JGM184" s="1057"/>
      <c r="JGN184" s="1057"/>
      <c r="JGO184" s="1057"/>
      <c r="JGP184" s="1057"/>
      <c r="JGQ184" s="1057"/>
      <c r="JGR184" s="1057"/>
      <c r="JGS184" s="1057"/>
      <c r="JGT184" s="1057"/>
      <c r="JGU184" s="1057"/>
      <c r="JGV184" s="1057"/>
      <c r="JGW184" s="1057"/>
      <c r="JGX184" s="1057"/>
      <c r="JGY184" s="1057"/>
      <c r="JGZ184" s="1057"/>
      <c r="JHA184" s="1057"/>
      <c r="JHB184" s="1057"/>
      <c r="JHC184" s="1057"/>
      <c r="JHD184" s="1057"/>
      <c r="JHE184" s="1057"/>
      <c r="JHF184" s="1057"/>
      <c r="JHG184" s="1057"/>
      <c r="JHH184" s="1057"/>
      <c r="JHI184" s="1057"/>
      <c r="JHJ184" s="1057"/>
      <c r="JHK184" s="1057"/>
      <c r="JHL184" s="1057"/>
      <c r="JHM184" s="1057"/>
      <c r="JHN184" s="1057"/>
      <c r="JHO184" s="1057"/>
      <c r="JHP184" s="1057"/>
      <c r="JHQ184" s="1057"/>
      <c r="JHR184" s="1057"/>
      <c r="JHS184" s="1057"/>
      <c r="JHT184" s="1057"/>
      <c r="JHU184" s="1057"/>
      <c r="JHV184" s="1057"/>
      <c r="JHW184" s="1057"/>
      <c r="JHX184" s="1057"/>
      <c r="JHY184" s="1057"/>
      <c r="JHZ184" s="1057"/>
      <c r="JIA184" s="1057"/>
      <c r="JIB184" s="1057"/>
      <c r="JIC184" s="1057"/>
      <c r="JID184" s="1057"/>
      <c r="JIE184" s="1057"/>
      <c r="JIF184" s="1057"/>
      <c r="JIG184" s="1057"/>
      <c r="JIH184" s="1057"/>
      <c r="JII184" s="1057"/>
      <c r="JIJ184" s="1057"/>
      <c r="JIK184" s="1057"/>
      <c r="JIL184" s="1057"/>
      <c r="JIM184" s="1057"/>
      <c r="JIN184" s="1057"/>
      <c r="JIO184" s="1057"/>
      <c r="JIP184" s="1057"/>
      <c r="JIQ184" s="1057"/>
      <c r="JIR184" s="1057"/>
      <c r="JIS184" s="1057"/>
      <c r="JIT184" s="1057"/>
      <c r="JIU184" s="1057"/>
      <c r="JIV184" s="1057"/>
      <c r="JIW184" s="1057"/>
      <c r="JIX184" s="1057"/>
      <c r="JIY184" s="1057"/>
      <c r="JIZ184" s="1057"/>
      <c r="JJA184" s="1057"/>
      <c r="JJB184" s="1057"/>
      <c r="JJC184" s="1057"/>
      <c r="JJD184" s="1057"/>
      <c r="JJE184" s="1057"/>
      <c r="JJF184" s="1057"/>
      <c r="JJG184" s="1057"/>
      <c r="JJH184" s="1057"/>
      <c r="JJI184" s="1057"/>
      <c r="JJJ184" s="1057"/>
      <c r="JJK184" s="1057"/>
      <c r="JJL184" s="1057"/>
      <c r="JJM184" s="1057"/>
      <c r="JJN184" s="1057"/>
      <c r="JJO184" s="1057"/>
      <c r="JJP184" s="1057"/>
      <c r="JJQ184" s="1057"/>
      <c r="JJR184" s="1057"/>
      <c r="JJS184" s="1057"/>
      <c r="JJT184" s="1057"/>
      <c r="JJU184" s="1057"/>
      <c r="JJV184" s="1057"/>
      <c r="JJW184" s="1057"/>
      <c r="JJX184" s="1057"/>
      <c r="JJY184" s="1057"/>
      <c r="JJZ184" s="1057"/>
      <c r="JKA184" s="1057"/>
      <c r="JKB184" s="1057"/>
      <c r="JKC184" s="1057"/>
      <c r="JKD184" s="1057"/>
      <c r="JKE184" s="1057"/>
      <c r="JKF184" s="1057"/>
      <c r="JKG184" s="1057"/>
      <c r="JKH184" s="1057"/>
      <c r="JKI184" s="1057"/>
      <c r="JKJ184" s="1057"/>
      <c r="JKK184" s="1057"/>
      <c r="JKL184" s="1057"/>
      <c r="JKM184" s="1057"/>
      <c r="JKN184" s="1057"/>
      <c r="JKO184" s="1057"/>
      <c r="JKP184" s="1057"/>
      <c r="JKQ184" s="1057"/>
      <c r="JKR184" s="1057"/>
      <c r="JKS184" s="1057"/>
      <c r="JKT184" s="1057"/>
      <c r="JKU184" s="1057"/>
      <c r="JKV184" s="1057"/>
      <c r="JKW184" s="1057"/>
      <c r="JKX184" s="1057"/>
      <c r="JKY184" s="1057"/>
      <c r="JKZ184" s="1057"/>
      <c r="JLA184" s="1057"/>
      <c r="JLB184" s="1057"/>
      <c r="JLC184" s="1057"/>
      <c r="JLD184" s="1057"/>
      <c r="JLE184" s="1057"/>
      <c r="JLF184" s="1057"/>
      <c r="JLG184" s="1057"/>
      <c r="JLH184" s="1057"/>
      <c r="JLI184" s="1057"/>
      <c r="JLJ184" s="1057"/>
      <c r="JLK184" s="1057"/>
      <c r="JLL184" s="1057"/>
      <c r="JLM184" s="1057"/>
      <c r="JLN184" s="1057"/>
      <c r="JLO184" s="1057"/>
      <c r="JLP184" s="1057"/>
      <c r="JLQ184" s="1057"/>
      <c r="JLR184" s="1057"/>
      <c r="JLS184" s="1057"/>
      <c r="JLT184" s="1057"/>
      <c r="JLU184" s="1057"/>
      <c r="JLV184" s="1057"/>
      <c r="JLW184" s="1057"/>
      <c r="JLX184" s="1057"/>
      <c r="JLY184" s="1057"/>
      <c r="JLZ184" s="1057"/>
      <c r="JMA184" s="1057"/>
      <c r="JMB184" s="1057"/>
      <c r="JMC184" s="1057"/>
      <c r="JMD184" s="1057"/>
      <c r="JME184" s="1057"/>
      <c r="JMF184" s="1057"/>
      <c r="JMG184" s="1057"/>
      <c r="JMH184" s="1057"/>
      <c r="JMI184" s="1057"/>
      <c r="JMJ184" s="1057"/>
      <c r="JMK184" s="1057"/>
      <c r="JML184" s="1057"/>
      <c r="JMM184" s="1057"/>
      <c r="JMN184" s="1057"/>
      <c r="JMO184" s="1057"/>
      <c r="JMP184" s="1057"/>
      <c r="JMQ184" s="1057"/>
      <c r="JMR184" s="1057"/>
      <c r="JMS184" s="1057"/>
      <c r="JMT184" s="1057"/>
      <c r="JMU184" s="1057"/>
      <c r="JMV184" s="1057"/>
      <c r="JMW184" s="1057"/>
      <c r="JMX184" s="1057"/>
      <c r="JMY184" s="1057"/>
      <c r="JMZ184" s="1057"/>
      <c r="JNA184" s="1057"/>
      <c r="JNB184" s="1057"/>
      <c r="JNC184" s="1057"/>
      <c r="JND184" s="1057"/>
      <c r="JNE184" s="1057"/>
      <c r="JNF184" s="1057"/>
      <c r="JNG184" s="1057"/>
      <c r="JNH184" s="1057"/>
      <c r="JNI184" s="1057"/>
      <c r="JNJ184" s="1057"/>
      <c r="JNK184" s="1057"/>
      <c r="JNL184" s="1057"/>
      <c r="JNM184" s="1057"/>
      <c r="JNN184" s="1057"/>
      <c r="JNO184" s="1057"/>
      <c r="JNP184" s="1057"/>
      <c r="JNQ184" s="1057"/>
      <c r="JNR184" s="1057"/>
      <c r="JNS184" s="1057"/>
      <c r="JNT184" s="1057"/>
      <c r="JNU184" s="1057"/>
      <c r="JNV184" s="1057"/>
      <c r="JNW184" s="1057"/>
      <c r="JNX184" s="1057"/>
      <c r="JNY184" s="1057"/>
      <c r="JNZ184" s="1057"/>
      <c r="JOA184" s="1057"/>
      <c r="JOB184" s="1057"/>
      <c r="JOC184" s="1057"/>
      <c r="JOD184" s="1057"/>
      <c r="JOE184" s="1057"/>
      <c r="JOF184" s="1057"/>
      <c r="JOG184" s="1057"/>
      <c r="JOH184" s="1057"/>
      <c r="JOI184" s="1057"/>
      <c r="JOJ184" s="1057"/>
      <c r="JOK184" s="1057"/>
      <c r="JOL184" s="1057"/>
      <c r="JOM184" s="1057"/>
      <c r="JON184" s="1057"/>
      <c r="JOO184" s="1057"/>
      <c r="JOP184" s="1057"/>
      <c r="JOQ184" s="1057"/>
      <c r="JOR184" s="1057"/>
      <c r="JOS184" s="1057"/>
      <c r="JOT184" s="1057"/>
      <c r="JOU184" s="1057"/>
      <c r="JOV184" s="1057"/>
      <c r="JOW184" s="1057"/>
      <c r="JOX184" s="1057"/>
      <c r="JOY184" s="1057"/>
      <c r="JOZ184" s="1057"/>
      <c r="JPA184" s="1057"/>
      <c r="JPB184" s="1057"/>
      <c r="JPC184" s="1057"/>
      <c r="JPD184" s="1057"/>
      <c r="JPE184" s="1057"/>
      <c r="JPF184" s="1057"/>
      <c r="JPG184" s="1057"/>
      <c r="JPH184" s="1057"/>
      <c r="JPI184" s="1057"/>
      <c r="JPJ184" s="1057"/>
      <c r="JPK184" s="1057"/>
      <c r="JPL184" s="1057"/>
      <c r="JPM184" s="1057"/>
      <c r="JPN184" s="1057"/>
      <c r="JPO184" s="1057"/>
      <c r="JPP184" s="1057"/>
      <c r="JPQ184" s="1057"/>
      <c r="JPR184" s="1057"/>
      <c r="JPS184" s="1057"/>
      <c r="JPT184" s="1057"/>
      <c r="JPU184" s="1057"/>
      <c r="JPV184" s="1057"/>
      <c r="JPW184" s="1057"/>
      <c r="JPX184" s="1057"/>
      <c r="JPY184" s="1057"/>
      <c r="JPZ184" s="1057"/>
      <c r="JQA184" s="1057"/>
      <c r="JQB184" s="1057"/>
      <c r="JQC184" s="1057"/>
      <c r="JQD184" s="1057"/>
      <c r="JQE184" s="1057"/>
      <c r="JQF184" s="1057"/>
      <c r="JQG184" s="1057"/>
      <c r="JQH184" s="1057"/>
      <c r="JQI184" s="1057"/>
      <c r="JQJ184" s="1057"/>
      <c r="JQK184" s="1057"/>
      <c r="JQL184" s="1057"/>
      <c r="JQM184" s="1057"/>
      <c r="JQN184" s="1057"/>
      <c r="JQO184" s="1057"/>
      <c r="JQP184" s="1057"/>
      <c r="JQQ184" s="1057"/>
      <c r="JQR184" s="1057"/>
      <c r="JQS184" s="1057"/>
      <c r="JQT184" s="1057"/>
      <c r="JQU184" s="1057"/>
      <c r="JQV184" s="1057"/>
      <c r="JQW184" s="1057"/>
      <c r="JQX184" s="1057"/>
      <c r="JQY184" s="1057"/>
      <c r="JQZ184" s="1057"/>
      <c r="JRA184" s="1057"/>
      <c r="JRB184" s="1057"/>
      <c r="JRC184" s="1057"/>
      <c r="JRD184" s="1057"/>
      <c r="JRE184" s="1057"/>
      <c r="JRF184" s="1057"/>
      <c r="JRG184" s="1057"/>
      <c r="JRH184" s="1057"/>
      <c r="JRI184" s="1057"/>
      <c r="JRJ184" s="1057"/>
      <c r="JRK184" s="1057"/>
      <c r="JRL184" s="1057"/>
      <c r="JRM184" s="1057"/>
      <c r="JRN184" s="1057"/>
      <c r="JRO184" s="1057"/>
      <c r="JRP184" s="1057"/>
      <c r="JRQ184" s="1057"/>
      <c r="JRR184" s="1057"/>
      <c r="JRS184" s="1057"/>
      <c r="JRT184" s="1057"/>
      <c r="JRU184" s="1057"/>
      <c r="JRV184" s="1057"/>
      <c r="JRW184" s="1057"/>
      <c r="JRX184" s="1057"/>
      <c r="JRY184" s="1057"/>
      <c r="JRZ184" s="1057"/>
      <c r="JSA184" s="1057"/>
      <c r="JSB184" s="1057"/>
      <c r="JSC184" s="1057"/>
      <c r="JSD184" s="1057"/>
      <c r="JSE184" s="1057"/>
      <c r="JSF184" s="1057"/>
      <c r="JSG184" s="1057"/>
      <c r="JSH184" s="1057"/>
      <c r="JSI184" s="1057"/>
      <c r="JSJ184" s="1057"/>
      <c r="JSK184" s="1057"/>
      <c r="JSL184" s="1057"/>
      <c r="JSM184" s="1057"/>
      <c r="JSN184" s="1057"/>
      <c r="JSO184" s="1057"/>
      <c r="JSP184" s="1057"/>
      <c r="JSQ184" s="1057"/>
      <c r="JSR184" s="1057"/>
      <c r="JSS184" s="1057"/>
      <c r="JST184" s="1057"/>
      <c r="JSU184" s="1057"/>
      <c r="JSV184" s="1057"/>
      <c r="JSW184" s="1057"/>
      <c r="JSX184" s="1057"/>
      <c r="JSY184" s="1057"/>
      <c r="JSZ184" s="1057"/>
      <c r="JTA184" s="1057"/>
      <c r="JTB184" s="1057"/>
      <c r="JTC184" s="1057"/>
      <c r="JTD184" s="1057"/>
      <c r="JTE184" s="1057"/>
      <c r="JTF184" s="1057"/>
      <c r="JTG184" s="1057"/>
      <c r="JTH184" s="1057"/>
      <c r="JTI184" s="1057"/>
      <c r="JTJ184" s="1057"/>
      <c r="JTK184" s="1057"/>
      <c r="JTL184" s="1057"/>
      <c r="JTM184" s="1057"/>
      <c r="JTN184" s="1057"/>
      <c r="JTO184" s="1057"/>
      <c r="JTP184" s="1057"/>
      <c r="JTQ184" s="1057"/>
      <c r="JTR184" s="1057"/>
      <c r="JTS184" s="1057"/>
      <c r="JTT184" s="1057"/>
      <c r="JTU184" s="1057"/>
      <c r="JTV184" s="1057"/>
      <c r="JTW184" s="1057"/>
      <c r="JTX184" s="1057"/>
      <c r="JTY184" s="1057"/>
      <c r="JTZ184" s="1057"/>
      <c r="JUA184" s="1057"/>
      <c r="JUB184" s="1057"/>
      <c r="JUC184" s="1057"/>
      <c r="JUD184" s="1057"/>
      <c r="JUE184" s="1057"/>
      <c r="JUF184" s="1057"/>
      <c r="JUG184" s="1057"/>
      <c r="JUH184" s="1057"/>
      <c r="JUI184" s="1057"/>
      <c r="JUJ184" s="1057"/>
      <c r="JUK184" s="1057"/>
      <c r="JUL184" s="1057"/>
      <c r="JUM184" s="1057"/>
      <c r="JUN184" s="1057"/>
      <c r="JUO184" s="1057"/>
      <c r="JUP184" s="1057"/>
      <c r="JUQ184" s="1057"/>
      <c r="JUR184" s="1057"/>
      <c r="JUS184" s="1057"/>
      <c r="JUT184" s="1057"/>
      <c r="JUU184" s="1057"/>
      <c r="JUV184" s="1057"/>
      <c r="JUW184" s="1057"/>
      <c r="JUX184" s="1057"/>
      <c r="JUY184" s="1057"/>
      <c r="JUZ184" s="1057"/>
      <c r="JVA184" s="1057"/>
      <c r="JVB184" s="1057"/>
      <c r="JVC184" s="1057"/>
      <c r="JVD184" s="1057"/>
      <c r="JVE184" s="1057"/>
      <c r="JVF184" s="1057"/>
      <c r="JVG184" s="1057"/>
      <c r="JVH184" s="1057"/>
      <c r="JVI184" s="1057"/>
      <c r="JVJ184" s="1057"/>
      <c r="JVK184" s="1057"/>
      <c r="JVL184" s="1057"/>
      <c r="JVM184" s="1057"/>
      <c r="JVN184" s="1057"/>
      <c r="JVO184" s="1057"/>
      <c r="JVP184" s="1057"/>
      <c r="JVQ184" s="1057"/>
      <c r="JVR184" s="1057"/>
      <c r="JVS184" s="1057"/>
      <c r="JVT184" s="1057"/>
      <c r="JVU184" s="1057"/>
      <c r="JVV184" s="1057"/>
      <c r="JVW184" s="1057"/>
      <c r="JVX184" s="1057"/>
      <c r="JVY184" s="1057"/>
      <c r="JVZ184" s="1057"/>
      <c r="JWA184" s="1057"/>
      <c r="JWB184" s="1057"/>
      <c r="JWC184" s="1057"/>
      <c r="JWD184" s="1057"/>
      <c r="JWE184" s="1057"/>
      <c r="JWF184" s="1057"/>
      <c r="JWG184" s="1057"/>
      <c r="JWH184" s="1057"/>
      <c r="JWI184" s="1057"/>
      <c r="JWJ184" s="1057"/>
      <c r="JWK184" s="1057"/>
      <c r="JWL184" s="1057"/>
      <c r="JWM184" s="1057"/>
      <c r="JWN184" s="1057"/>
      <c r="JWO184" s="1057"/>
      <c r="JWP184" s="1057"/>
      <c r="JWQ184" s="1057"/>
      <c r="JWR184" s="1057"/>
      <c r="JWS184" s="1057"/>
      <c r="JWT184" s="1057"/>
      <c r="JWU184" s="1057"/>
      <c r="JWV184" s="1057"/>
      <c r="JWW184" s="1057"/>
      <c r="JWX184" s="1057"/>
      <c r="JWY184" s="1057"/>
      <c r="JWZ184" s="1057"/>
      <c r="JXA184" s="1057"/>
      <c r="JXB184" s="1057"/>
      <c r="JXC184" s="1057"/>
      <c r="JXD184" s="1057"/>
      <c r="JXE184" s="1057"/>
      <c r="JXF184" s="1057"/>
      <c r="JXG184" s="1057"/>
      <c r="JXH184" s="1057"/>
      <c r="JXI184" s="1057"/>
      <c r="JXJ184" s="1057"/>
      <c r="JXK184" s="1057"/>
      <c r="JXL184" s="1057"/>
      <c r="JXM184" s="1057"/>
      <c r="JXN184" s="1057"/>
      <c r="JXO184" s="1057"/>
      <c r="JXP184" s="1057"/>
      <c r="JXQ184" s="1057"/>
      <c r="JXR184" s="1057"/>
      <c r="JXS184" s="1057"/>
      <c r="JXT184" s="1057"/>
      <c r="JXU184" s="1057"/>
      <c r="JXV184" s="1057"/>
      <c r="JXW184" s="1057"/>
      <c r="JXX184" s="1057"/>
      <c r="JXY184" s="1057"/>
      <c r="JXZ184" s="1057"/>
      <c r="JYA184" s="1057"/>
      <c r="JYB184" s="1057"/>
      <c r="JYC184" s="1057"/>
      <c r="JYD184" s="1057"/>
      <c r="JYE184" s="1057"/>
      <c r="JYF184" s="1057"/>
      <c r="JYG184" s="1057"/>
      <c r="JYH184" s="1057"/>
      <c r="JYI184" s="1057"/>
      <c r="JYJ184" s="1057"/>
      <c r="JYK184" s="1057"/>
      <c r="JYL184" s="1057"/>
      <c r="JYM184" s="1057"/>
      <c r="JYN184" s="1057"/>
      <c r="JYO184" s="1057"/>
      <c r="JYP184" s="1057"/>
      <c r="JYQ184" s="1057"/>
      <c r="JYR184" s="1057"/>
      <c r="JYS184" s="1057"/>
      <c r="JYT184" s="1057"/>
      <c r="JYU184" s="1057"/>
      <c r="JYV184" s="1057"/>
      <c r="JYW184" s="1057"/>
      <c r="JYX184" s="1057"/>
      <c r="JYY184" s="1057"/>
      <c r="JYZ184" s="1057"/>
      <c r="JZA184" s="1057"/>
      <c r="JZB184" s="1057"/>
      <c r="JZC184" s="1057"/>
      <c r="JZD184" s="1057"/>
      <c r="JZE184" s="1057"/>
      <c r="JZF184" s="1057"/>
      <c r="JZG184" s="1057"/>
      <c r="JZH184" s="1057"/>
      <c r="JZI184" s="1057"/>
      <c r="JZJ184" s="1057"/>
      <c r="JZK184" s="1057"/>
      <c r="JZL184" s="1057"/>
      <c r="JZM184" s="1057"/>
      <c r="JZN184" s="1057"/>
      <c r="JZO184" s="1057"/>
      <c r="JZP184" s="1057"/>
      <c r="JZQ184" s="1057"/>
      <c r="JZR184" s="1057"/>
      <c r="JZS184" s="1057"/>
      <c r="JZT184" s="1057"/>
      <c r="JZU184" s="1057"/>
      <c r="JZV184" s="1057"/>
      <c r="JZW184" s="1057"/>
      <c r="JZX184" s="1057"/>
      <c r="JZY184" s="1057"/>
      <c r="JZZ184" s="1057"/>
      <c r="KAA184" s="1057"/>
      <c r="KAB184" s="1057"/>
      <c r="KAC184" s="1057"/>
      <c r="KAD184" s="1057"/>
      <c r="KAE184" s="1057"/>
      <c r="KAF184" s="1057"/>
      <c r="KAG184" s="1057"/>
      <c r="KAH184" s="1057"/>
      <c r="KAI184" s="1057"/>
      <c r="KAJ184" s="1057"/>
      <c r="KAK184" s="1057"/>
      <c r="KAL184" s="1057"/>
      <c r="KAM184" s="1057"/>
      <c r="KAN184" s="1057"/>
      <c r="KAO184" s="1057"/>
      <c r="KAP184" s="1057"/>
      <c r="KAQ184" s="1057"/>
      <c r="KAR184" s="1057"/>
      <c r="KAS184" s="1057"/>
      <c r="KAT184" s="1057"/>
      <c r="KAU184" s="1057"/>
      <c r="KAV184" s="1057"/>
      <c r="KAW184" s="1057"/>
      <c r="KAX184" s="1057"/>
      <c r="KAY184" s="1057"/>
      <c r="KAZ184" s="1057"/>
      <c r="KBA184" s="1057"/>
      <c r="KBB184" s="1057"/>
      <c r="KBC184" s="1057"/>
      <c r="KBD184" s="1057"/>
      <c r="KBE184" s="1057"/>
      <c r="KBF184" s="1057"/>
      <c r="KBG184" s="1057"/>
      <c r="KBH184" s="1057"/>
      <c r="KBI184" s="1057"/>
      <c r="KBJ184" s="1057"/>
      <c r="KBK184" s="1057"/>
      <c r="KBL184" s="1057"/>
      <c r="KBM184" s="1057"/>
      <c r="KBN184" s="1057"/>
      <c r="KBO184" s="1057"/>
      <c r="KBP184" s="1057"/>
      <c r="KBQ184" s="1057"/>
      <c r="KBR184" s="1057"/>
      <c r="KBS184" s="1057"/>
      <c r="KBT184" s="1057"/>
      <c r="KBU184" s="1057"/>
      <c r="KBV184" s="1057"/>
      <c r="KBW184" s="1057"/>
      <c r="KBX184" s="1057"/>
      <c r="KBY184" s="1057"/>
      <c r="KBZ184" s="1057"/>
      <c r="KCA184" s="1057"/>
      <c r="KCB184" s="1057"/>
      <c r="KCC184" s="1057"/>
      <c r="KCD184" s="1057"/>
      <c r="KCE184" s="1057"/>
      <c r="KCF184" s="1057"/>
      <c r="KCG184" s="1057"/>
      <c r="KCH184" s="1057"/>
      <c r="KCI184" s="1057"/>
      <c r="KCJ184" s="1057"/>
      <c r="KCK184" s="1057"/>
      <c r="KCL184" s="1057"/>
      <c r="KCM184" s="1057"/>
      <c r="KCN184" s="1057"/>
      <c r="KCO184" s="1057"/>
      <c r="KCP184" s="1057"/>
      <c r="KCQ184" s="1057"/>
      <c r="KCR184" s="1057"/>
      <c r="KCS184" s="1057"/>
      <c r="KCT184" s="1057"/>
      <c r="KCU184" s="1057"/>
      <c r="KCV184" s="1057"/>
      <c r="KCW184" s="1057"/>
      <c r="KCX184" s="1057"/>
      <c r="KCY184" s="1057"/>
      <c r="KCZ184" s="1057"/>
      <c r="KDA184" s="1057"/>
      <c r="KDB184" s="1057"/>
      <c r="KDC184" s="1057"/>
      <c r="KDD184" s="1057"/>
      <c r="KDE184" s="1057"/>
      <c r="KDF184" s="1057"/>
      <c r="KDG184" s="1057"/>
      <c r="KDH184" s="1057"/>
      <c r="KDI184" s="1057"/>
      <c r="KDJ184" s="1057"/>
      <c r="KDK184" s="1057"/>
      <c r="KDL184" s="1057"/>
      <c r="KDM184" s="1057"/>
      <c r="KDN184" s="1057"/>
      <c r="KDO184" s="1057"/>
      <c r="KDP184" s="1057"/>
      <c r="KDQ184" s="1057"/>
      <c r="KDR184" s="1057"/>
      <c r="KDS184" s="1057"/>
      <c r="KDT184" s="1057"/>
      <c r="KDU184" s="1057"/>
      <c r="KDV184" s="1057"/>
      <c r="KDW184" s="1057"/>
      <c r="KDX184" s="1057"/>
      <c r="KDY184" s="1057"/>
      <c r="KDZ184" s="1057"/>
      <c r="KEA184" s="1057"/>
      <c r="KEB184" s="1057"/>
      <c r="KEC184" s="1057"/>
      <c r="KED184" s="1057"/>
      <c r="KEE184" s="1057"/>
      <c r="KEF184" s="1057"/>
      <c r="KEG184" s="1057"/>
      <c r="KEH184" s="1057"/>
      <c r="KEI184" s="1057"/>
      <c r="KEJ184" s="1057"/>
      <c r="KEK184" s="1057"/>
      <c r="KEL184" s="1057"/>
      <c r="KEM184" s="1057"/>
      <c r="KEN184" s="1057"/>
      <c r="KEO184" s="1057"/>
      <c r="KEP184" s="1057"/>
      <c r="KEQ184" s="1057"/>
      <c r="KER184" s="1057"/>
      <c r="KES184" s="1057"/>
      <c r="KET184" s="1057"/>
      <c r="KEU184" s="1057"/>
      <c r="KEV184" s="1057"/>
      <c r="KEW184" s="1057"/>
      <c r="KEX184" s="1057"/>
      <c r="KEY184" s="1057"/>
      <c r="KEZ184" s="1057"/>
      <c r="KFA184" s="1057"/>
      <c r="KFB184" s="1057"/>
      <c r="KFC184" s="1057"/>
      <c r="KFD184" s="1057"/>
      <c r="KFE184" s="1057"/>
      <c r="KFF184" s="1057"/>
      <c r="KFG184" s="1057"/>
      <c r="KFH184" s="1057"/>
      <c r="KFI184" s="1057"/>
      <c r="KFJ184" s="1057"/>
      <c r="KFK184" s="1057"/>
      <c r="KFL184" s="1057"/>
      <c r="KFM184" s="1057"/>
      <c r="KFN184" s="1057"/>
      <c r="KFO184" s="1057"/>
      <c r="KFP184" s="1057"/>
      <c r="KFQ184" s="1057"/>
      <c r="KFR184" s="1057"/>
      <c r="KFS184" s="1057"/>
      <c r="KFT184" s="1057"/>
      <c r="KFU184" s="1057"/>
      <c r="KFV184" s="1057"/>
      <c r="KFW184" s="1057"/>
      <c r="KFX184" s="1057"/>
      <c r="KFY184" s="1057"/>
      <c r="KFZ184" s="1057"/>
      <c r="KGA184" s="1057"/>
      <c r="KGB184" s="1057"/>
      <c r="KGC184" s="1057"/>
      <c r="KGD184" s="1057"/>
      <c r="KGE184" s="1057"/>
      <c r="KGF184" s="1057"/>
      <c r="KGG184" s="1057"/>
      <c r="KGH184" s="1057"/>
      <c r="KGI184" s="1057"/>
      <c r="KGJ184" s="1057"/>
      <c r="KGK184" s="1057"/>
      <c r="KGL184" s="1057"/>
      <c r="KGM184" s="1057"/>
      <c r="KGN184" s="1057"/>
      <c r="KGO184" s="1057"/>
      <c r="KGP184" s="1057"/>
      <c r="KGQ184" s="1057"/>
      <c r="KGR184" s="1057"/>
      <c r="KGS184" s="1057"/>
      <c r="KGT184" s="1057"/>
      <c r="KGU184" s="1057"/>
      <c r="KGV184" s="1057"/>
      <c r="KGW184" s="1057"/>
      <c r="KGX184" s="1057"/>
      <c r="KGY184" s="1057"/>
      <c r="KGZ184" s="1057"/>
      <c r="KHA184" s="1057"/>
      <c r="KHB184" s="1057"/>
      <c r="KHC184" s="1057"/>
      <c r="KHD184" s="1057"/>
      <c r="KHE184" s="1057"/>
      <c r="KHF184" s="1057"/>
      <c r="KHG184" s="1057"/>
      <c r="KHH184" s="1057"/>
      <c r="KHI184" s="1057"/>
      <c r="KHJ184" s="1057"/>
      <c r="KHK184" s="1057"/>
      <c r="KHL184" s="1057"/>
      <c r="KHM184" s="1057"/>
      <c r="KHN184" s="1057"/>
      <c r="KHO184" s="1057"/>
      <c r="KHP184" s="1057"/>
      <c r="KHQ184" s="1057"/>
      <c r="KHR184" s="1057"/>
      <c r="KHS184" s="1057"/>
      <c r="KHT184" s="1057"/>
      <c r="KHU184" s="1057"/>
      <c r="KHV184" s="1057"/>
      <c r="KHW184" s="1057"/>
      <c r="KHX184" s="1057"/>
      <c r="KHY184" s="1057"/>
      <c r="KHZ184" s="1057"/>
      <c r="KIA184" s="1057"/>
      <c r="KIB184" s="1057"/>
      <c r="KIC184" s="1057"/>
      <c r="KID184" s="1057"/>
      <c r="KIE184" s="1057"/>
      <c r="KIF184" s="1057"/>
      <c r="KIG184" s="1057"/>
      <c r="KIH184" s="1057"/>
      <c r="KII184" s="1057"/>
      <c r="KIJ184" s="1057"/>
      <c r="KIK184" s="1057"/>
      <c r="KIL184" s="1057"/>
      <c r="KIM184" s="1057"/>
      <c r="KIN184" s="1057"/>
      <c r="KIO184" s="1057"/>
      <c r="KIP184" s="1057"/>
      <c r="KIQ184" s="1057"/>
      <c r="KIR184" s="1057"/>
      <c r="KIS184" s="1057"/>
      <c r="KIT184" s="1057"/>
      <c r="KIU184" s="1057"/>
      <c r="KIV184" s="1057"/>
      <c r="KIW184" s="1057"/>
      <c r="KIX184" s="1057"/>
      <c r="KIY184" s="1057"/>
      <c r="KIZ184" s="1057"/>
      <c r="KJA184" s="1057"/>
      <c r="KJB184" s="1057"/>
      <c r="KJC184" s="1057"/>
      <c r="KJD184" s="1057"/>
      <c r="KJE184" s="1057"/>
      <c r="KJF184" s="1057"/>
      <c r="KJG184" s="1057"/>
      <c r="KJH184" s="1057"/>
      <c r="KJI184" s="1057"/>
      <c r="KJJ184" s="1057"/>
      <c r="KJK184" s="1057"/>
      <c r="KJL184" s="1057"/>
      <c r="KJM184" s="1057"/>
      <c r="KJN184" s="1057"/>
      <c r="KJO184" s="1057"/>
      <c r="KJP184" s="1057"/>
      <c r="KJQ184" s="1057"/>
      <c r="KJR184" s="1057"/>
      <c r="KJS184" s="1057"/>
      <c r="KJT184" s="1057"/>
      <c r="KJU184" s="1057"/>
      <c r="KJV184" s="1057"/>
      <c r="KJW184" s="1057"/>
      <c r="KJX184" s="1057"/>
      <c r="KJY184" s="1057"/>
      <c r="KJZ184" s="1057"/>
      <c r="KKA184" s="1057"/>
      <c r="KKB184" s="1057"/>
      <c r="KKC184" s="1057"/>
      <c r="KKD184" s="1057"/>
      <c r="KKE184" s="1057"/>
      <c r="KKF184" s="1057"/>
      <c r="KKG184" s="1057"/>
      <c r="KKH184" s="1057"/>
      <c r="KKI184" s="1057"/>
      <c r="KKJ184" s="1057"/>
      <c r="KKK184" s="1057"/>
      <c r="KKL184" s="1057"/>
      <c r="KKM184" s="1057"/>
      <c r="KKN184" s="1057"/>
      <c r="KKO184" s="1057"/>
      <c r="KKP184" s="1057"/>
      <c r="KKQ184" s="1057"/>
      <c r="KKR184" s="1057"/>
      <c r="KKS184" s="1057"/>
      <c r="KKT184" s="1057"/>
      <c r="KKU184" s="1057"/>
      <c r="KKV184" s="1057"/>
      <c r="KKW184" s="1057"/>
      <c r="KKX184" s="1057"/>
      <c r="KKY184" s="1057"/>
      <c r="KKZ184" s="1057"/>
      <c r="KLA184" s="1057"/>
      <c r="KLB184" s="1057"/>
      <c r="KLC184" s="1057"/>
      <c r="KLD184" s="1057"/>
      <c r="KLE184" s="1057"/>
      <c r="KLF184" s="1057"/>
      <c r="KLG184" s="1057"/>
      <c r="KLH184" s="1057"/>
      <c r="KLI184" s="1057"/>
      <c r="KLJ184" s="1057"/>
      <c r="KLK184" s="1057"/>
      <c r="KLL184" s="1057"/>
      <c r="KLM184" s="1057"/>
      <c r="KLN184" s="1057"/>
      <c r="KLO184" s="1057"/>
      <c r="KLP184" s="1057"/>
      <c r="KLQ184" s="1057"/>
      <c r="KLR184" s="1057"/>
      <c r="KLS184" s="1057"/>
      <c r="KLT184" s="1057"/>
      <c r="KLU184" s="1057"/>
      <c r="KLV184" s="1057"/>
      <c r="KLW184" s="1057"/>
      <c r="KLX184" s="1057"/>
      <c r="KLY184" s="1057"/>
      <c r="KLZ184" s="1057"/>
      <c r="KMA184" s="1057"/>
      <c r="KMB184" s="1057"/>
      <c r="KMC184" s="1057"/>
      <c r="KMD184" s="1057"/>
      <c r="KME184" s="1057"/>
      <c r="KMF184" s="1057"/>
      <c r="KMG184" s="1057"/>
      <c r="KMH184" s="1057"/>
      <c r="KMI184" s="1057"/>
      <c r="KMJ184" s="1057"/>
      <c r="KMK184" s="1057"/>
      <c r="KML184" s="1057"/>
      <c r="KMM184" s="1057"/>
      <c r="KMN184" s="1057"/>
      <c r="KMO184" s="1057"/>
      <c r="KMP184" s="1057"/>
      <c r="KMQ184" s="1057"/>
      <c r="KMR184" s="1057"/>
      <c r="KMS184" s="1057"/>
      <c r="KMT184" s="1057"/>
      <c r="KMU184" s="1057"/>
      <c r="KMV184" s="1057"/>
      <c r="KMW184" s="1057"/>
      <c r="KMX184" s="1057"/>
      <c r="KMY184" s="1057"/>
      <c r="KMZ184" s="1057"/>
      <c r="KNA184" s="1057"/>
      <c r="KNB184" s="1057"/>
      <c r="KNC184" s="1057"/>
      <c r="KND184" s="1057"/>
      <c r="KNE184" s="1057"/>
      <c r="KNF184" s="1057"/>
      <c r="KNG184" s="1057"/>
      <c r="KNH184" s="1057"/>
      <c r="KNI184" s="1057"/>
      <c r="KNJ184" s="1057"/>
      <c r="KNK184" s="1057"/>
      <c r="KNL184" s="1057"/>
      <c r="KNM184" s="1057"/>
      <c r="KNN184" s="1057"/>
      <c r="KNO184" s="1057"/>
      <c r="KNP184" s="1057"/>
      <c r="KNQ184" s="1057"/>
      <c r="KNR184" s="1057"/>
      <c r="KNS184" s="1057"/>
      <c r="KNT184" s="1057"/>
      <c r="KNU184" s="1057"/>
      <c r="KNV184" s="1057"/>
      <c r="KNW184" s="1057"/>
      <c r="KNX184" s="1057"/>
      <c r="KNY184" s="1057"/>
      <c r="KNZ184" s="1057"/>
      <c r="KOA184" s="1057"/>
      <c r="KOB184" s="1057"/>
      <c r="KOC184" s="1057"/>
      <c r="KOD184" s="1057"/>
      <c r="KOE184" s="1057"/>
      <c r="KOF184" s="1057"/>
      <c r="KOG184" s="1057"/>
      <c r="KOH184" s="1057"/>
      <c r="KOI184" s="1057"/>
      <c r="KOJ184" s="1057"/>
      <c r="KOK184" s="1057"/>
      <c r="KOL184" s="1057"/>
      <c r="KOM184" s="1057"/>
      <c r="KON184" s="1057"/>
      <c r="KOO184" s="1057"/>
      <c r="KOP184" s="1057"/>
      <c r="KOQ184" s="1057"/>
      <c r="KOR184" s="1057"/>
      <c r="KOS184" s="1057"/>
      <c r="KOT184" s="1057"/>
      <c r="KOU184" s="1057"/>
      <c r="KOV184" s="1057"/>
      <c r="KOW184" s="1057"/>
      <c r="KOX184" s="1057"/>
      <c r="KOY184" s="1057"/>
      <c r="KOZ184" s="1057"/>
      <c r="KPA184" s="1057"/>
      <c r="KPB184" s="1057"/>
      <c r="KPC184" s="1057"/>
      <c r="KPD184" s="1057"/>
      <c r="KPE184" s="1057"/>
      <c r="KPF184" s="1057"/>
      <c r="KPG184" s="1057"/>
      <c r="KPH184" s="1057"/>
      <c r="KPI184" s="1057"/>
      <c r="KPJ184" s="1057"/>
      <c r="KPK184" s="1057"/>
      <c r="KPL184" s="1057"/>
      <c r="KPM184" s="1057"/>
      <c r="KPN184" s="1057"/>
      <c r="KPO184" s="1057"/>
      <c r="KPP184" s="1057"/>
      <c r="KPQ184" s="1057"/>
      <c r="KPR184" s="1057"/>
      <c r="KPS184" s="1057"/>
      <c r="KPT184" s="1057"/>
      <c r="KPU184" s="1057"/>
      <c r="KPV184" s="1057"/>
      <c r="KPW184" s="1057"/>
      <c r="KPX184" s="1057"/>
      <c r="KPY184" s="1057"/>
      <c r="KPZ184" s="1057"/>
      <c r="KQA184" s="1057"/>
      <c r="KQB184" s="1057"/>
      <c r="KQC184" s="1057"/>
      <c r="KQD184" s="1057"/>
      <c r="KQE184" s="1057"/>
      <c r="KQF184" s="1057"/>
      <c r="KQG184" s="1057"/>
      <c r="KQH184" s="1057"/>
      <c r="KQI184" s="1057"/>
      <c r="KQJ184" s="1057"/>
      <c r="KQK184" s="1057"/>
      <c r="KQL184" s="1057"/>
      <c r="KQM184" s="1057"/>
      <c r="KQN184" s="1057"/>
      <c r="KQO184" s="1057"/>
      <c r="KQP184" s="1057"/>
      <c r="KQQ184" s="1057"/>
      <c r="KQR184" s="1057"/>
      <c r="KQS184" s="1057"/>
      <c r="KQT184" s="1057"/>
      <c r="KQU184" s="1057"/>
      <c r="KQV184" s="1057"/>
      <c r="KQW184" s="1057"/>
      <c r="KQX184" s="1057"/>
      <c r="KQY184" s="1057"/>
      <c r="KQZ184" s="1057"/>
      <c r="KRA184" s="1057"/>
      <c r="KRB184" s="1057"/>
      <c r="KRC184" s="1057"/>
      <c r="KRD184" s="1057"/>
      <c r="KRE184" s="1057"/>
      <c r="KRF184" s="1057"/>
      <c r="KRG184" s="1057"/>
      <c r="KRH184" s="1057"/>
      <c r="KRI184" s="1057"/>
      <c r="KRJ184" s="1057"/>
      <c r="KRK184" s="1057"/>
      <c r="KRL184" s="1057"/>
      <c r="KRM184" s="1057"/>
      <c r="KRN184" s="1057"/>
      <c r="KRO184" s="1057"/>
      <c r="KRP184" s="1057"/>
      <c r="KRQ184" s="1057"/>
      <c r="KRR184" s="1057"/>
      <c r="KRS184" s="1057"/>
      <c r="KRT184" s="1057"/>
      <c r="KRU184" s="1057"/>
      <c r="KRV184" s="1057"/>
      <c r="KRW184" s="1057"/>
      <c r="KRX184" s="1057"/>
      <c r="KRY184" s="1057"/>
      <c r="KRZ184" s="1057"/>
      <c r="KSA184" s="1057"/>
      <c r="KSB184" s="1057"/>
      <c r="KSC184" s="1057"/>
      <c r="KSD184" s="1057"/>
      <c r="KSE184" s="1057"/>
      <c r="KSF184" s="1057"/>
      <c r="KSG184" s="1057"/>
      <c r="KSH184" s="1057"/>
      <c r="KSI184" s="1057"/>
      <c r="KSJ184" s="1057"/>
      <c r="KSK184" s="1057"/>
      <c r="KSL184" s="1057"/>
      <c r="KSM184" s="1057"/>
      <c r="KSN184" s="1057"/>
      <c r="KSO184" s="1057"/>
      <c r="KSP184" s="1057"/>
      <c r="KSQ184" s="1057"/>
      <c r="KSR184" s="1057"/>
      <c r="KSS184" s="1057"/>
      <c r="KST184" s="1057"/>
      <c r="KSU184" s="1057"/>
      <c r="KSV184" s="1057"/>
      <c r="KSW184" s="1057"/>
      <c r="KSX184" s="1057"/>
      <c r="KSY184" s="1057"/>
      <c r="KSZ184" s="1057"/>
      <c r="KTA184" s="1057"/>
      <c r="KTB184" s="1057"/>
      <c r="KTC184" s="1057"/>
      <c r="KTD184" s="1057"/>
      <c r="KTE184" s="1057"/>
      <c r="KTF184" s="1057"/>
      <c r="KTG184" s="1057"/>
      <c r="KTH184" s="1057"/>
      <c r="KTI184" s="1057"/>
      <c r="KTJ184" s="1057"/>
      <c r="KTK184" s="1057"/>
      <c r="KTL184" s="1057"/>
      <c r="KTM184" s="1057"/>
      <c r="KTN184" s="1057"/>
      <c r="KTO184" s="1057"/>
      <c r="KTP184" s="1057"/>
      <c r="KTQ184" s="1057"/>
      <c r="KTR184" s="1057"/>
      <c r="KTS184" s="1057"/>
      <c r="KTT184" s="1057"/>
      <c r="KTU184" s="1057"/>
      <c r="KTV184" s="1057"/>
      <c r="KTW184" s="1057"/>
      <c r="KTX184" s="1057"/>
      <c r="KTY184" s="1057"/>
      <c r="KTZ184" s="1057"/>
      <c r="KUA184" s="1057"/>
      <c r="KUB184" s="1057"/>
      <c r="KUC184" s="1057"/>
      <c r="KUD184" s="1057"/>
      <c r="KUE184" s="1057"/>
      <c r="KUF184" s="1057"/>
      <c r="KUG184" s="1057"/>
      <c r="KUH184" s="1057"/>
      <c r="KUI184" s="1057"/>
      <c r="KUJ184" s="1057"/>
      <c r="KUK184" s="1057"/>
      <c r="KUL184" s="1057"/>
      <c r="KUM184" s="1057"/>
      <c r="KUN184" s="1057"/>
      <c r="KUO184" s="1057"/>
      <c r="KUP184" s="1057"/>
      <c r="KUQ184" s="1057"/>
      <c r="KUR184" s="1057"/>
      <c r="KUS184" s="1057"/>
      <c r="KUT184" s="1057"/>
      <c r="KUU184" s="1057"/>
      <c r="KUV184" s="1057"/>
      <c r="KUW184" s="1057"/>
      <c r="KUX184" s="1057"/>
      <c r="KUY184" s="1057"/>
      <c r="KUZ184" s="1057"/>
      <c r="KVA184" s="1057"/>
      <c r="KVB184" s="1057"/>
      <c r="KVC184" s="1057"/>
      <c r="KVD184" s="1057"/>
      <c r="KVE184" s="1057"/>
      <c r="KVF184" s="1057"/>
      <c r="KVG184" s="1057"/>
      <c r="KVH184" s="1057"/>
      <c r="KVI184" s="1057"/>
      <c r="KVJ184" s="1057"/>
      <c r="KVK184" s="1057"/>
      <c r="KVL184" s="1057"/>
      <c r="KVM184" s="1057"/>
      <c r="KVN184" s="1057"/>
      <c r="KVO184" s="1057"/>
      <c r="KVP184" s="1057"/>
      <c r="KVQ184" s="1057"/>
      <c r="KVR184" s="1057"/>
      <c r="KVS184" s="1057"/>
      <c r="KVT184" s="1057"/>
      <c r="KVU184" s="1057"/>
      <c r="KVV184" s="1057"/>
      <c r="KVW184" s="1057"/>
      <c r="KVX184" s="1057"/>
      <c r="KVY184" s="1057"/>
      <c r="KVZ184" s="1057"/>
      <c r="KWA184" s="1057"/>
      <c r="KWB184" s="1057"/>
      <c r="KWC184" s="1057"/>
      <c r="KWD184" s="1057"/>
      <c r="KWE184" s="1057"/>
      <c r="KWF184" s="1057"/>
      <c r="KWG184" s="1057"/>
      <c r="KWH184" s="1057"/>
      <c r="KWI184" s="1057"/>
      <c r="KWJ184" s="1057"/>
      <c r="KWK184" s="1057"/>
      <c r="KWL184" s="1057"/>
      <c r="KWM184" s="1057"/>
      <c r="KWN184" s="1057"/>
      <c r="KWO184" s="1057"/>
      <c r="KWP184" s="1057"/>
      <c r="KWQ184" s="1057"/>
      <c r="KWR184" s="1057"/>
      <c r="KWS184" s="1057"/>
      <c r="KWT184" s="1057"/>
      <c r="KWU184" s="1057"/>
      <c r="KWV184" s="1057"/>
      <c r="KWW184" s="1057"/>
      <c r="KWX184" s="1057"/>
      <c r="KWY184" s="1057"/>
      <c r="KWZ184" s="1057"/>
      <c r="KXA184" s="1057"/>
      <c r="KXB184" s="1057"/>
      <c r="KXC184" s="1057"/>
      <c r="KXD184" s="1057"/>
      <c r="KXE184" s="1057"/>
      <c r="KXF184" s="1057"/>
      <c r="KXG184" s="1057"/>
      <c r="KXH184" s="1057"/>
      <c r="KXI184" s="1057"/>
      <c r="KXJ184" s="1057"/>
      <c r="KXK184" s="1057"/>
      <c r="KXL184" s="1057"/>
      <c r="KXM184" s="1057"/>
      <c r="KXN184" s="1057"/>
      <c r="KXO184" s="1057"/>
      <c r="KXP184" s="1057"/>
      <c r="KXQ184" s="1057"/>
      <c r="KXR184" s="1057"/>
      <c r="KXS184" s="1057"/>
      <c r="KXT184" s="1057"/>
      <c r="KXU184" s="1057"/>
      <c r="KXV184" s="1057"/>
      <c r="KXW184" s="1057"/>
      <c r="KXX184" s="1057"/>
      <c r="KXY184" s="1057"/>
      <c r="KXZ184" s="1057"/>
      <c r="KYA184" s="1057"/>
      <c r="KYB184" s="1057"/>
      <c r="KYC184" s="1057"/>
      <c r="KYD184" s="1057"/>
      <c r="KYE184" s="1057"/>
      <c r="KYF184" s="1057"/>
      <c r="KYG184" s="1057"/>
      <c r="KYH184" s="1057"/>
      <c r="KYI184" s="1057"/>
      <c r="KYJ184" s="1057"/>
      <c r="KYK184" s="1057"/>
      <c r="KYL184" s="1057"/>
      <c r="KYM184" s="1057"/>
      <c r="KYN184" s="1057"/>
      <c r="KYO184" s="1057"/>
      <c r="KYP184" s="1057"/>
      <c r="KYQ184" s="1057"/>
      <c r="KYR184" s="1057"/>
      <c r="KYS184" s="1057"/>
      <c r="KYT184" s="1057"/>
      <c r="KYU184" s="1057"/>
      <c r="KYV184" s="1057"/>
      <c r="KYW184" s="1057"/>
      <c r="KYX184" s="1057"/>
      <c r="KYY184" s="1057"/>
      <c r="KYZ184" s="1057"/>
      <c r="KZA184" s="1057"/>
      <c r="KZB184" s="1057"/>
      <c r="KZC184" s="1057"/>
      <c r="KZD184" s="1057"/>
      <c r="KZE184" s="1057"/>
      <c r="KZF184" s="1057"/>
      <c r="KZG184" s="1057"/>
      <c r="KZH184" s="1057"/>
      <c r="KZI184" s="1057"/>
      <c r="KZJ184" s="1057"/>
      <c r="KZK184" s="1057"/>
      <c r="KZL184" s="1057"/>
      <c r="KZM184" s="1057"/>
      <c r="KZN184" s="1057"/>
      <c r="KZO184" s="1057"/>
      <c r="KZP184" s="1057"/>
      <c r="KZQ184" s="1057"/>
      <c r="KZR184" s="1057"/>
      <c r="KZS184" s="1057"/>
      <c r="KZT184" s="1057"/>
      <c r="KZU184" s="1057"/>
      <c r="KZV184" s="1057"/>
      <c r="KZW184" s="1057"/>
      <c r="KZX184" s="1057"/>
      <c r="KZY184" s="1057"/>
      <c r="KZZ184" s="1057"/>
      <c r="LAA184" s="1057"/>
      <c r="LAB184" s="1057"/>
      <c r="LAC184" s="1057"/>
      <c r="LAD184" s="1057"/>
      <c r="LAE184" s="1057"/>
      <c r="LAF184" s="1057"/>
      <c r="LAG184" s="1057"/>
      <c r="LAH184" s="1057"/>
      <c r="LAI184" s="1057"/>
      <c r="LAJ184" s="1057"/>
      <c r="LAK184" s="1057"/>
      <c r="LAL184" s="1057"/>
      <c r="LAM184" s="1057"/>
      <c r="LAN184" s="1057"/>
      <c r="LAO184" s="1057"/>
      <c r="LAP184" s="1057"/>
      <c r="LAQ184" s="1057"/>
      <c r="LAR184" s="1057"/>
      <c r="LAS184" s="1057"/>
      <c r="LAT184" s="1057"/>
      <c r="LAU184" s="1057"/>
      <c r="LAV184" s="1057"/>
      <c r="LAW184" s="1057"/>
      <c r="LAX184" s="1057"/>
      <c r="LAY184" s="1057"/>
      <c r="LAZ184" s="1057"/>
      <c r="LBA184" s="1057"/>
      <c r="LBB184" s="1057"/>
      <c r="LBC184" s="1057"/>
      <c r="LBD184" s="1057"/>
      <c r="LBE184" s="1057"/>
      <c r="LBF184" s="1057"/>
      <c r="LBG184" s="1057"/>
      <c r="LBH184" s="1057"/>
      <c r="LBI184" s="1057"/>
      <c r="LBJ184" s="1057"/>
      <c r="LBK184" s="1057"/>
      <c r="LBL184" s="1057"/>
      <c r="LBM184" s="1057"/>
      <c r="LBN184" s="1057"/>
      <c r="LBO184" s="1057"/>
      <c r="LBP184" s="1057"/>
      <c r="LBQ184" s="1057"/>
      <c r="LBR184" s="1057"/>
      <c r="LBS184" s="1057"/>
      <c r="LBT184" s="1057"/>
      <c r="LBU184" s="1057"/>
      <c r="LBV184" s="1057"/>
      <c r="LBW184" s="1057"/>
      <c r="LBX184" s="1057"/>
      <c r="LBY184" s="1057"/>
      <c r="LBZ184" s="1057"/>
      <c r="LCA184" s="1057"/>
      <c r="LCB184" s="1057"/>
      <c r="LCC184" s="1057"/>
      <c r="LCD184" s="1057"/>
      <c r="LCE184" s="1057"/>
      <c r="LCF184" s="1057"/>
      <c r="LCG184" s="1057"/>
      <c r="LCH184" s="1057"/>
      <c r="LCI184" s="1057"/>
      <c r="LCJ184" s="1057"/>
      <c r="LCK184" s="1057"/>
      <c r="LCL184" s="1057"/>
      <c r="LCM184" s="1057"/>
      <c r="LCN184" s="1057"/>
      <c r="LCO184" s="1057"/>
      <c r="LCP184" s="1057"/>
      <c r="LCQ184" s="1057"/>
      <c r="LCR184" s="1057"/>
      <c r="LCS184" s="1057"/>
      <c r="LCT184" s="1057"/>
      <c r="LCU184" s="1057"/>
      <c r="LCV184" s="1057"/>
      <c r="LCW184" s="1057"/>
      <c r="LCX184" s="1057"/>
      <c r="LCY184" s="1057"/>
      <c r="LCZ184" s="1057"/>
      <c r="LDA184" s="1057"/>
      <c r="LDB184" s="1057"/>
      <c r="LDC184" s="1057"/>
      <c r="LDD184" s="1057"/>
      <c r="LDE184" s="1057"/>
      <c r="LDF184" s="1057"/>
      <c r="LDG184" s="1057"/>
      <c r="LDH184" s="1057"/>
      <c r="LDI184" s="1057"/>
      <c r="LDJ184" s="1057"/>
      <c r="LDK184" s="1057"/>
      <c r="LDL184" s="1057"/>
      <c r="LDM184" s="1057"/>
      <c r="LDN184" s="1057"/>
      <c r="LDO184" s="1057"/>
      <c r="LDP184" s="1057"/>
      <c r="LDQ184" s="1057"/>
      <c r="LDR184" s="1057"/>
      <c r="LDS184" s="1057"/>
      <c r="LDT184" s="1057"/>
      <c r="LDU184" s="1057"/>
      <c r="LDV184" s="1057"/>
      <c r="LDW184" s="1057"/>
      <c r="LDX184" s="1057"/>
      <c r="LDY184" s="1057"/>
      <c r="LDZ184" s="1057"/>
      <c r="LEA184" s="1057"/>
      <c r="LEB184" s="1057"/>
      <c r="LEC184" s="1057"/>
      <c r="LED184" s="1057"/>
      <c r="LEE184" s="1057"/>
      <c r="LEF184" s="1057"/>
      <c r="LEG184" s="1057"/>
      <c r="LEH184" s="1057"/>
      <c r="LEI184" s="1057"/>
      <c r="LEJ184" s="1057"/>
      <c r="LEK184" s="1057"/>
      <c r="LEL184" s="1057"/>
      <c r="LEM184" s="1057"/>
      <c r="LEN184" s="1057"/>
      <c r="LEO184" s="1057"/>
      <c r="LEP184" s="1057"/>
      <c r="LEQ184" s="1057"/>
      <c r="LER184" s="1057"/>
      <c r="LES184" s="1057"/>
      <c r="LET184" s="1057"/>
      <c r="LEU184" s="1057"/>
      <c r="LEV184" s="1057"/>
      <c r="LEW184" s="1057"/>
      <c r="LEX184" s="1057"/>
      <c r="LEY184" s="1057"/>
      <c r="LEZ184" s="1057"/>
      <c r="LFA184" s="1057"/>
      <c r="LFB184" s="1057"/>
      <c r="LFC184" s="1057"/>
      <c r="LFD184" s="1057"/>
      <c r="LFE184" s="1057"/>
      <c r="LFF184" s="1057"/>
      <c r="LFG184" s="1057"/>
      <c r="LFH184" s="1057"/>
      <c r="LFI184" s="1057"/>
      <c r="LFJ184" s="1057"/>
      <c r="LFK184" s="1057"/>
      <c r="LFL184" s="1057"/>
      <c r="LFM184" s="1057"/>
      <c r="LFN184" s="1057"/>
      <c r="LFO184" s="1057"/>
      <c r="LFP184" s="1057"/>
      <c r="LFQ184" s="1057"/>
      <c r="LFR184" s="1057"/>
      <c r="LFS184" s="1057"/>
      <c r="LFT184" s="1057"/>
      <c r="LFU184" s="1057"/>
      <c r="LFV184" s="1057"/>
      <c r="LFW184" s="1057"/>
      <c r="LFX184" s="1057"/>
      <c r="LFY184" s="1057"/>
      <c r="LFZ184" s="1057"/>
      <c r="LGA184" s="1057"/>
      <c r="LGB184" s="1057"/>
      <c r="LGC184" s="1057"/>
      <c r="LGD184" s="1057"/>
      <c r="LGE184" s="1057"/>
      <c r="LGF184" s="1057"/>
      <c r="LGG184" s="1057"/>
      <c r="LGH184" s="1057"/>
      <c r="LGI184" s="1057"/>
      <c r="LGJ184" s="1057"/>
      <c r="LGK184" s="1057"/>
      <c r="LGL184" s="1057"/>
      <c r="LGM184" s="1057"/>
      <c r="LGN184" s="1057"/>
      <c r="LGO184" s="1057"/>
      <c r="LGP184" s="1057"/>
      <c r="LGQ184" s="1057"/>
      <c r="LGR184" s="1057"/>
      <c r="LGS184" s="1057"/>
      <c r="LGT184" s="1057"/>
      <c r="LGU184" s="1057"/>
      <c r="LGV184" s="1057"/>
      <c r="LGW184" s="1057"/>
      <c r="LGX184" s="1057"/>
      <c r="LGY184" s="1057"/>
      <c r="LGZ184" s="1057"/>
      <c r="LHA184" s="1057"/>
      <c r="LHB184" s="1057"/>
      <c r="LHC184" s="1057"/>
      <c r="LHD184" s="1057"/>
      <c r="LHE184" s="1057"/>
      <c r="LHF184" s="1057"/>
      <c r="LHG184" s="1057"/>
      <c r="LHH184" s="1057"/>
      <c r="LHI184" s="1057"/>
      <c r="LHJ184" s="1057"/>
      <c r="LHK184" s="1057"/>
      <c r="LHL184" s="1057"/>
      <c r="LHM184" s="1057"/>
      <c r="LHN184" s="1057"/>
      <c r="LHO184" s="1057"/>
      <c r="LHP184" s="1057"/>
      <c r="LHQ184" s="1057"/>
      <c r="LHR184" s="1057"/>
      <c r="LHS184" s="1057"/>
      <c r="LHT184" s="1057"/>
      <c r="LHU184" s="1057"/>
      <c r="LHV184" s="1057"/>
      <c r="LHW184" s="1057"/>
      <c r="LHX184" s="1057"/>
      <c r="LHY184" s="1057"/>
      <c r="LHZ184" s="1057"/>
      <c r="LIA184" s="1057"/>
      <c r="LIB184" s="1057"/>
      <c r="LIC184" s="1057"/>
      <c r="LID184" s="1057"/>
      <c r="LIE184" s="1057"/>
      <c r="LIF184" s="1057"/>
      <c r="LIG184" s="1057"/>
      <c r="LIH184" s="1057"/>
      <c r="LII184" s="1057"/>
      <c r="LIJ184" s="1057"/>
      <c r="LIK184" s="1057"/>
      <c r="LIL184" s="1057"/>
      <c r="LIM184" s="1057"/>
      <c r="LIN184" s="1057"/>
      <c r="LIO184" s="1057"/>
      <c r="LIP184" s="1057"/>
      <c r="LIQ184" s="1057"/>
      <c r="LIR184" s="1057"/>
      <c r="LIS184" s="1057"/>
      <c r="LIT184" s="1057"/>
      <c r="LIU184" s="1057"/>
      <c r="LIV184" s="1057"/>
      <c r="LIW184" s="1057"/>
      <c r="LIX184" s="1057"/>
      <c r="LIY184" s="1057"/>
      <c r="LIZ184" s="1057"/>
      <c r="LJA184" s="1057"/>
      <c r="LJB184" s="1057"/>
      <c r="LJC184" s="1057"/>
      <c r="LJD184" s="1057"/>
      <c r="LJE184" s="1057"/>
      <c r="LJF184" s="1057"/>
      <c r="LJG184" s="1057"/>
      <c r="LJH184" s="1057"/>
      <c r="LJI184" s="1057"/>
      <c r="LJJ184" s="1057"/>
      <c r="LJK184" s="1057"/>
      <c r="LJL184" s="1057"/>
      <c r="LJM184" s="1057"/>
      <c r="LJN184" s="1057"/>
      <c r="LJO184" s="1057"/>
      <c r="LJP184" s="1057"/>
      <c r="LJQ184" s="1057"/>
      <c r="LJR184" s="1057"/>
      <c r="LJS184" s="1057"/>
      <c r="LJT184" s="1057"/>
      <c r="LJU184" s="1057"/>
      <c r="LJV184" s="1057"/>
      <c r="LJW184" s="1057"/>
      <c r="LJX184" s="1057"/>
      <c r="LJY184" s="1057"/>
      <c r="LJZ184" s="1057"/>
      <c r="LKA184" s="1057"/>
      <c r="LKB184" s="1057"/>
      <c r="LKC184" s="1057"/>
      <c r="LKD184" s="1057"/>
      <c r="LKE184" s="1057"/>
      <c r="LKF184" s="1057"/>
      <c r="LKG184" s="1057"/>
      <c r="LKH184" s="1057"/>
      <c r="LKI184" s="1057"/>
      <c r="LKJ184" s="1057"/>
      <c r="LKK184" s="1057"/>
      <c r="LKL184" s="1057"/>
      <c r="LKM184" s="1057"/>
      <c r="LKN184" s="1057"/>
      <c r="LKO184" s="1057"/>
      <c r="LKP184" s="1057"/>
      <c r="LKQ184" s="1057"/>
      <c r="LKR184" s="1057"/>
      <c r="LKS184" s="1057"/>
      <c r="LKT184" s="1057"/>
      <c r="LKU184" s="1057"/>
      <c r="LKV184" s="1057"/>
      <c r="LKW184" s="1057"/>
      <c r="LKX184" s="1057"/>
      <c r="LKY184" s="1057"/>
      <c r="LKZ184" s="1057"/>
      <c r="LLA184" s="1057"/>
      <c r="LLB184" s="1057"/>
      <c r="LLC184" s="1057"/>
      <c r="LLD184" s="1057"/>
      <c r="LLE184" s="1057"/>
      <c r="LLF184" s="1057"/>
      <c r="LLG184" s="1057"/>
      <c r="LLH184" s="1057"/>
      <c r="LLI184" s="1057"/>
      <c r="LLJ184" s="1057"/>
      <c r="LLK184" s="1057"/>
      <c r="LLL184" s="1057"/>
      <c r="LLM184" s="1057"/>
      <c r="LLN184" s="1057"/>
      <c r="LLO184" s="1057"/>
      <c r="LLP184" s="1057"/>
      <c r="LLQ184" s="1057"/>
      <c r="LLR184" s="1057"/>
      <c r="LLS184" s="1057"/>
      <c r="LLT184" s="1057"/>
      <c r="LLU184" s="1057"/>
      <c r="LLV184" s="1057"/>
      <c r="LLW184" s="1057"/>
      <c r="LLX184" s="1057"/>
      <c r="LLY184" s="1057"/>
      <c r="LLZ184" s="1057"/>
      <c r="LMA184" s="1057"/>
      <c r="LMB184" s="1057"/>
      <c r="LMC184" s="1057"/>
      <c r="LMD184" s="1057"/>
      <c r="LME184" s="1057"/>
      <c r="LMF184" s="1057"/>
      <c r="LMG184" s="1057"/>
      <c r="LMH184" s="1057"/>
      <c r="LMI184" s="1057"/>
      <c r="LMJ184" s="1057"/>
      <c r="LMK184" s="1057"/>
      <c r="LML184" s="1057"/>
      <c r="LMM184" s="1057"/>
      <c r="LMN184" s="1057"/>
      <c r="LMO184" s="1057"/>
      <c r="LMP184" s="1057"/>
      <c r="LMQ184" s="1057"/>
      <c r="LMR184" s="1057"/>
      <c r="LMS184" s="1057"/>
      <c r="LMT184" s="1057"/>
      <c r="LMU184" s="1057"/>
      <c r="LMV184" s="1057"/>
      <c r="LMW184" s="1057"/>
      <c r="LMX184" s="1057"/>
      <c r="LMY184" s="1057"/>
      <c r="LMZ184" s="1057"/>
      <c r="LNA184" s="1057"/>
      <c r="LNB184" s="1057"/>
      <c r="LNC184" s="1057"/>
      <c r="LND184" s="1057"/>
      <c r="LNE184" s="1057"/>
      <c r="LNF184" s="1057"/>
      <c r="LNG184" s="1057"/>
      <c r="LNH184" s="1057"/>
      <c r="LNI184" s="1057"/>
      <c r="LNJ184" s="1057"/>
      <c r="LNK184" s="1057"/>
      <c r="LNL184" s="1057"/>
      <c r="LNM184" s="1057"/>
      <c r="LNN184" s="1057"/>
      <c r="LNO184" s="1057"/>
      <c r="LNP184" s="1057"/>
      <c r="LNQ184" s="1057"/>
      <c r="LNR184" s="1057"/>
      <c r="LNS184" s="1057"/>
      <c r="LNT184" s="1057"/>
      <c r="LNU184" s="1057"/>
      <c r="LNV184" s="1057"/>
      <c r="LNW184" s="1057"/>
      <c r="LNX184" s="1057"/>
      <c r="LNY184" s="1057"/>
      <c r="LNZ184" s="1057"/>
      <c r="LOA184" s="1057"/>
      <c r="LOB184" s="1057"/>
      <c r="LOC184" s="1057"/>
      <c r="LOD184" s="1057"/>
      <c r="LOE184" s="1057"/>
      <c r="LOF184" s="1057"/>
      <c r="LOG184" s="1057"/>
      <c r="LOH184" s="1057"/>
      <c r="LOI184" s="1057"/>
      <c r="LOJ184" s="1057"/>
      <c r="LOK184" s="1057"/>
      <c r="LOL184" s="1057"/>
      <c r="LOM184" s="1057"/>
      <c r="LON184" s="1057"/>
      <c r="LOO184" s="1057"/>
      <c r="LOP184" s="1057"/>
      <c r="LOQ184" s="1057"/>
      <c r="LOR184" s="1057"/>
      <c r="LOS184" s="1057"/>
      <c r="LOT184" s="1057"/>
      <c r="LOU184" s="1057"/>
      <c r="LOV184" s="1057"/>
      <c r="LOW184" s="1057"/>
      <c r="LOX184" s="1057"/>
      <c r="LOY184" s="1057"/>
      <c r="LOZ184" s="1057"/>
      <c r="LPA184" s="1057"/>
      <c r="LPB184" s="1057"/>
      <c r="LPC184" s="1057"/>
      <c r="LPD184" s="1057"/>
      <c r="LPE184" s="1057"/>
      <c r="LPF184" s="1057"/>
      <c r="LPG184" s="1057"/>
      <c r="LPH184" s="1057"/>
      <c r="LPI184" s="1057"/>
      <c r="LPJ184" s="1057"/>
      <c r="LPK184" s="1057"/>
      <c r="LPL184" s="1057"/>
      <c r="LPM184" s="1057"/>
      <c r="LPN184" s="1057"/>
      <c r="LPO184" s="1057"/>
      <c r="LPP184" s="1057"/>
      <c r="LPQ184" s="1057"/>
      <c r="LPR184" s="1057"/>
      <c r="LPS184" s="1057"/>
      <c r="LPT184" s="1057"/>
      <c r="LPU184" s="1057"/>
      <c r="LPV184" s="1057"/>
      <c r="LPW184" s="1057"/>
      <c r="LPX184" s="1057"/>
      <c r="LPY184" s="1057"/>
      <c r="LPZ184" s="1057"/>
      <c r="LQA184" s="1057"/>
      <c r="LQB184" s="1057"/>
      <c r="LQC184" s="1057"/>
      <c r="LQD184" s="1057"/>
      <c r="LQE184" s="1057"/>
      <c r="LQF184" s="1057"/>
      <c r="LQG184" s="1057"/>
      <c r="LQH184" s="1057"/>
      <c r="LQI184" s="1057"/>
      <c r="LQJ184" s="1057"/>
      <c r="LQK184" s="1057"/>
      <c r="LQL184" s="1057"/>
      <c r="LQM184" s="1057"/>
      <c r="LQN184" s="1057"/>
      <c r="LQO184" s="1057"/>
      <c r="LQP184" s="1057"/>
      <c r="LQQ184" s="1057"/>
      <c r="LQR184" s="1057"/>
      <c r="LQS184" s="1057"/>
      <c r="LQT184" s="1057"/>
      <c r="LQU184" s="1057"/>
      <c r="LQV184" s="1057"/>
      <c r="LQW184" s="1057"/>
      <c r="LQX184" s="1057"/>
      <c r="LQY184" s="1057"/>
      <c r="LQZ184" s="1057"/>
      <c r="LRA184" s="1057"/>
      <c r="LRB184" s="1057"/>
      <c r="LRC184" s="1057"/>
      <c r="LRD184" s="1057"/>
      <c r="LRE184" s="1057"/>
      <c r="LRF184" s="1057"/>
      <c r="LRG184" s="1057"/>
      <c r="LRH184" s="1057"/>
      <c r="LRI184" s="1057"/>
      <c r="LRJ184" s="1057"/>
      <c r="LRK184" s="1057"/>
      <c r="LRL184" s="1057"/>
      <c r="LRM184" s="1057"/>
      <c r="LRN184" s="1057"/>
      <c r="LRO184" s="1057"/>
      <c r="LRP184" s="1057"/>
      <c r="LRQ184" s="1057"/>
      <c r="LRR184" s="1057"/>
      <c r="LRS184" s="1057"/>
      <c r="LRT184" s="1057"/>
      <c r="LRU184" s="1057"/>
      <c r="LRV184" s="1057"/>
      <c r="LRW184" s="1057"/>
      <c r="LRX184" s="1057"/>
      <c r="LRY184" s="1057"/>
      <c r="LRZ184" s="1057"/>
      <c r="LSA184" s="1057"/>
      <c r="LSB184" s="1057"/>
      <c r="LSC184" s="1057"/>
      <c r="LSD184" s="1057"/>
      <c r="LSE184" s="1057"/>
      <c r="LSF184" s="1057"/>
      <c r="LSG184" s="1057"/>
      <c r="LSH184" s="1057"/>
      <c r="LSI184" s="1057"/>
      <c r="LSJ184" s="1057"/>
      <c r="LSK184" s="1057"/>
      <c r="LSL184" s="1057"/>
      <c r="LSM184" s="1057"/>
      <c r="LSN184" s="1057"/>
      <c r="LSO184" s="1057"/>
      <c r="LSP184" s="1057"/>
      <c r="LSQ184" s="1057"/>
      <c r="LSR184" s="1057"/>
      <c r="LSS184" s="1057"/>
      <c r="LST184" s="1057"/>
      <c r="LSU184" s="1057"/>
      <c r="LSV184" s="1057"/>
      <c r="LSW184" s="1057"/>
      <c r="LSX184" s="1057"/>
      <c r="LSY184" s="1057"/>
      <c r="LSZ184" s="1057"/>
      <c r="LTA184" s="1057"/>
      <c r="LTB184" s="1057"/>
      <c r="LTC184" s="1057"/>
      <c r="LTD184" s="1057"/>
      <c r="LTE184" s="1057"/>
      <c r="LTF184" s="1057"/>
      <c r="LTG184" s="1057"/>
      <c r="LTH184" s="1057"/>
      <c r="LTI184" s="1057"/>
      <c r="LTJ184" s="1057"/>
      <c r="LTK184" s="1057"/>
      <c r="LTL184" s="1057"/>
      <c r="LTM184" s="1057"/>
      <c r="LTN184" s="1057"/>
      <c r="LTO184" s="1057"/>
      <c r="LTP184" s="1057"/>
      <c r="LTQ184" s="1057"/>
      <c r="LTR184" s="1057"/>
      <c r="LTS184" s="1057"/>
      <c r="LTT184" s="1057"/>
      <c r="LTU184" s="1057"/>
      <c r="LTV184" s="1057"/>
      <c r="LTW184" s="1057"/>
      <c r="LTX184" s="1057"/>
      <c r="LTY184" s="1057"/>
      <c r="LTZ184" s="1057"/>
      <c r="LUA184" s="1057"/>
      <c r="LUB184" s="1057"/>
      <c r="LUC184" s="1057"/>
      <c r="LUD184" s="1057"/>
      <c r="LUE184" s="1057"/>
      <c r="LUF184" s="1057"/>
      <c r="LUG184" s="1057"/>
      <c r="LUH184" s="1057"/>
      <c r="LUI184" s="1057"/>
      <c r="LUJ184" s="1057"/>
      <c r="LUK184" s="1057"/>
      <c r="LUL184" s="1057"/>
      <c r="LUM184" s="1057"/>
      <c r="LUN184" s="1057"/>
      <c r="LUO184" s="1057"/>
      <c r="LUP184" s="1057"/>
      <c r="LUQ184" s="1057"/>
      <c r="LUR184" s="1057"/>
      <c r="LUS184" s="1057"/>
      <c r="LUT184" s="1057"/>
      <c r="LUU184" s="1057"/>
      <c r="LUV184" s="1057"/>
      <c r="LUW184" s="1057"/>
      <c r="LUX184" s="1057"/>
      <c r="LUY184" s="1057"/>
      <c r="LUZ184" s="1057"/>
      <c r="LVA184" s="1057"/>
      <c r="LVB184" s="1057"/>
      <c r="LVC184" s="1057"/>
      <c r="LVD184" s="1057"/>
      <c r="LVE184" s="1057"/>
      <c r="LVF184" s="1057"/>
      <c r="LVG184" s="1057"/>
      <c r="LVH184" s="1057"/>
      <c r="LVI184" s="1057"/>
      <c r="LVJ184" s="1057"/>
      <c r="LVK184" s="1057"/>
      <c r="LVL184" s="1057"/>
      <c r="LVM184" s="1057"/>
      <c r="LVN184" s="1057"/>
      <c r="LVO184" s="1057"/>
      <c r="LVP184" s="1057"/>
      <c r="LVQ184" s="1057"/>
      <c r="LVR184" s="1057"/>
      <c r="LVS184" s="1057"/>
      <c r="LVT184" s="1057"/>
      <c r="LVU184" s="1057"/>
      <c r="LVV184" s="1057"/>
      <c r="LVW184" s="1057"/>
      <c r="LVX184" s="1057"/>
      <c r="LVY184" s="1057"/>
      <c r="LVZ184" s="1057"/>
      <c r="LWA184" s="1057"/>
      <c r="LWB184" s="1057"/>
      <c r="LWC184" s="1057"/>
      <c r="LWD184" s="1057"/>
      <c r="LWE184" s="1057"/>
      <c r="LWF184" s="1057"/>
      <c r="LWG184" s="1057"/>
      <c r="LWH184" s="1057"/>
      <c r="LWI184" s="1057"/>
      <c r="LWJ184" s="1057"/>
      <c r="LWK184" s="1057"/>
      <c r="LWL184" s="1057"/>
      <c r="LWM184" s="1057"/>
      <c r="LWN184" s="1057"/>
      <c r="LWO184" s="1057"/>
      <c r="LWP184" s="1057"/>
      <c r="LWQ184" s="1057"/>
      <c r="LWR184" s="1057"/>
      <c r="LWS184" s="1057"/>
      <c r="LWT184" s="1057"/>
      <c r="LWU184" s="1057"/>
      <c r="LWV184" s="1057"/>
      <c r="LWW184" s="1057"/>
      <c r="LWX184" s="1057"/>
      <c r="LWY184" s="1057"/>
      <c r="LWZ184" s="1057"/>
      <c r="LXA184" s="1057"/>
      <c r="LXB184" s="1057"/>
      <c r="LXC184" s="1057"/>
      <c r="LXD184" s="1057"/>
      <c r="LXE184" s="1057"/>
      <c r="LXF184" s="1057"/>
      <c r="LXG184" s="1057"/>
      <c r="LXH184" s="1057"/>
      <c r="LXI184" s="1057"/>
      <c r="LXJ184" s="1057"/>
      <c r="LXK184" s="1057"/>
      <c r="LXL184" s="1057"/>
      <c r="LXM184" s="1057"/>
      <c r="LXN184" s="1057"/>
      <c r="LXO184" s="1057"/>
      <c r="LXP184" s="1057"/>
      <c r="LXQ184" s="1057"/>
      <c r="LXR184" s="1057"/>
      <c r="LXS184" s="1057"/>
      <c r="LXT184" s="1057"/>
      <c r="LXU184" s="1057"/>
      <c r="LXV184" s="1057"/>
      <c r="LXW184" s="1057"/>
      <c r="LXX184" s="1057"/>
      <c r="LXY184" s="1057"/>
      <c r="LXZ184" s="1057"/>
      <c r="LYA184" s="1057"/>
      <c r="LYB184" s="1057"/>
      <c r="LYC184" s="1057"/>
      <c r="LYD184" s="1057"/>
      <c r="LYE184" s="1057"/>
      <c r="LYF184" s="1057"/>
      <c r="LYG184" s="1057"/>
      <c r="LYH184" s="1057"/>
      <c r="LYI184" s="1057"/>
      <c r="LYJ184" s="1057"/>
      <c r="LYK184" s="1057"/>
      <c r="LYL184" s="1057"/>
      <c r="LYM184" s="1057"/>
      <c r="LYN184" s="1057"/>
      <c r="LYO184" s="1057"/>
      <c r="LYP184" s="1057"/>
      <c r="LYQ184" s="1057"/>
      <c r="LYR184" s="1057"/>
      <c r="LYS184" s="1057"/>
      <c r="LYT184" s="1057"/>
      <c r="LYU184" s="1057"/>
      <c r="LYV184" s="1057"/>
      <c r="LYW184" s="1057"/>
      <c r="LYX184" s="1057"/>
      <c r="LYY184" s="1057"/>
      <c r="LYZ184" s="1057"/>
      <c r="LZA184" s="1057"/>
      <c r="LZB184" s="1057"/>
      <c r="LZC184" s="1057"/>
      <c r="LZD184" s="1057"/>
      <c r="LZE184" s="1057"/>
      <c r="LZF184" s="1057"/>
      <c r="LZG184" s="1057"/>
      <c r="LZH184" s="1057"/>
      <c r="LZI184" s="1057"/>
      <c r="LZJ184" s="1057"/>
      <c r="LZK184" s="1057"/>
      <c r="LZL184" s="1057"/>
      <c r="LZM184" s="1057"/>
      <c r="LZN184" s="1057"/>
      <c r="LZO184" s="1057"/>
      <c r="LZP184" s="1057"/>
      <c r="LZQ184" s="1057"/>
      <c r="LZR184" s="1057"/>
      <c r="LZS184" s="1057"/>
      <c r="LZT184" s="1057"/>
      <c r="LZU184" s="1057"/>
      <c r="LZV184" s="1057"/>
      <c r="LZW184" s="1057"/>
      <c r="LZX184" s="1057"/>
      <c r="LZY184" s="1057"/>
      <c r="LZZ184" s="1057"/>
      <c r="MAA184" s="1057"/>
      <c r="MAB184" s="1057"/>
      <c r="MAC184" s="1057"/>
      <c r="MAD184" s="1057"/>
      <c r="MAE184" s="1057"/>
      <c r="MAF184" s="1057"/>
      <c r="MAG184" s="1057"/>
      <c r="MAH184" s="1057"/>
      <c r="MAI184" s="1057"/>
      <c r="MAJ184" s="1057"/>
      <c r="MAK184" s="1057"/>
      <c r="MAL184" s="1057"/>
      <c r="MAM184" s="1057"/>
      <c r="MAN184" s="1057"/>
      <c r="MAO184" s="1057"/>
      <c r="MAP184" s="1057"/>
      <c r="MAQ184" s="1057"/>
      <c r="MAR184" s="1057"/>
      <c r="MAS184" s="1057"/>
      <c r="MAT184" s="1057"/>
      <c r="MAU184" s="1057"/>
      <c r="MAV184" s="1057"/>
      <c r="MAW184" s="1057"/>
      <c r="MAX184" s="1057"/>
      <c r="MAY184" s="1057"/>
      <c r="MAZ184" s="1057"/>
      <c r="MBA184" s="1057"/>
      <c r="MBB184" s="1057"/>
      <c r="MBC184" s="1057"/>
      <c r="MBD184" s="1057"/>
      <c r="MBE184" s="1057"/>
      <c r="MBF184" s="1057"/>
      <c r="MBG184" s="1057"/>
      <c r="MBH184" s="1057"/>
      <c r="MBI184" s="1057"/>
      <c r="MBJ184" s="1057"/>
      <c r="MBK184" s="1057"/>
      <c r="MBL184" s="1057"/>
      <c r="MBM184" s="1057"/>
      <c r="MBN184" s="1057"/>
      <c r="MBO184" s="1057"/>
      <c r="MBP184" s="1057"/>
      <c r="MBQ184" s="1057"/>
      <c r="MBR184" s="1057"/>
      <c r="MBS184" s="1057"/>
      <c r="MBT184" s="1057"/>
      <c r="MBU184" s="1057"/>
      <c r="MBV184" s="1057"/>
      <c r="MBW184" s="1057"/>
      <c r="MBX184" s="1057"/>
      <c r="MBY184" s="1057"/>
      <c r="MBZ184" s="1057"/>
      <c r="MCA184" s="1057"/>
      <c r="MCB184" s="1057"/>
      <c r="MCC184" s="1057"/>
      <c r="MCD184" s="1057"/>
      <c r="MCE184" s="1057"/>
      <c r="MCF184" s="1057"/>
      <c r="MCG184" s="1057"/>
      <c r="MCH184" s="1057"/>
      <c r="MCI184" s="1057"/>
      <c r="MCJ184" s="1057"/>
      <c r="MCK184" s="1057"/>
      <c r="MCL184" s="1057"/>
      <c r="MCM184" s="1057"/>
      <c r="MCN184" s="1057"/>
      <c r="MCO184" s="1057"/>
      <c r="MCP184" s="1057"/>
      <c r="MCQ184" s="1057"/>
      <c r="MCR184" s="1057"/>
      <c r="MCS184" s="1057"/>
      <c r="MCT184" s="1057"/>
      <c r="MCU184" s="1057"/>
      <c r="MCV184" s="1057"/>
      <c r="MCW184" s="1057"/>
      <c r="MCX184" s="1057"/>
      <c r="MCY184" s="1057"/>
      <c r="MCZ184" s="1057"/>
      <c r="MDA184" s="1057"/>
      <c r="MDB184" s="1057"/>
      <c r="MDC184" s="1057"/>
      <c r="MDD184" s="1057"/>
      <c r="MDE184" s="1057"/>
      <c r="MDF184" s="1057"/>
      <c r="MDG184" s="1057"/>
      <c r="MDH184" s="1057"/>
      <c r="MDI184" s="1057"/>
      <c r="MDJ184" s="1057"/>
      <c r="MDK184" s="1057"/>
      <c r="MDL184" s="1057"/>
      <c r="MDM184" s="1057"/>
      <c r="MDN184" s="1057"/>
      <c r="MDO184" s="1057"/>
      <c r="MDP184" s="1057"/>
      <c r="MDQ184" s="1057"/>
      <c r="MDR184" s="1057"/>
      <c r="MDS184" s="1057"/>
      <c r="MDT184" s="1057"/>
      <c r="MDU184" s="1057"/>
      <c r="MDV184" s="1057"/>
      <c r="MDW184" s="1057"/>
      <c r="MDX184" s="1057"/>
      <c r="MDY184" s="1057"/>
      <c r="MDZ184" s="1057"/>
      <c r="MEA184" s="1057"/>
      <c r="MEB184" s="1057"/>
      <c r="MEC184" s="1057"/>
      <c r="MED184" s="1057"/>
      <c r="MEE184" s="1057"/>
      <c r="MEF184" s="1057"/>
      <c r="MEG184" s="1057"/>
      <c r="MEH184" s="1057"/>
      <c r="MEI184" s="1057"/>
      <c r="MEJ184" s="1057"/>
      <c r="MEK184" s="1057"/>
      <c r="MEL184" s="1057"/>
      <c r="MEM184" s="1057"/>
      <c r="MEN184" s="1057"/>
      <c r="MEO184" s="1057"/>
      <c r="MEP184" s="1057"/>
      <c r="MEQ184" s="1057"/>
      <c r="MER184" s="1057"/>
      <c r="MES184" s="1057"/>
      <c r="MET184" s="1057"/>
      <c r="MEU184" s="1057"/>
      <c r="MEV184" s="1057"/>
      <c r="MEW184" s="1057"/>
      <c r="MEX184" s="1057"/>
      <c r="MEY184" s="1057"/>
      <c r="MEZ184" s="1057"/>
      <c r="MFA184" s="1057"/>
      <c r="MFB184" s="1057"/>
      <c r="MFC184" s="1057"/>
      <c r="MFD184" s="1057"/>
      <c r="MFE184" s="1057"/>
      <c r="MFF184" s="1057"/>
      <c r="MFG184" s="1057"/>
      <c r="MFH184" s="1057"/>
      <c r="MFI184" s="1057"/>
      <c r="MFJ184" s="1057"/>
      <c r="MFK184" s="1057"/>
      <c r="MFL184" s="1057"/>
      <c r="MFM184" s="1057"/>
      <c r="MFN184" s="1057"/>
      <c r="MFO184" s="1057"/>
      <c r="MFP184" s="1057"/>
      <c r="MFQ184" s="1057"/>
      <c r="MFR184" s="1057"/>
      <c r="MFS184" s="1057"/>
      <c r="MFT184" s="1057"/>
      <c r="MFU184" s="1057"/>
      <c r="MFV184" s="1057"/>
      <c r="MFW184" s="1057"/>
      <c r="MFX184" s="1057"/>
      <c r="MFY184" s="1057"/>
      <c r="MFZ184" s="1057"/>
      <c r="MGA184" s="1057"/>
      <c r="MGB184" s="1057"/>
      <c r="MGC184" s="1057"/>
      <c r="MGD184" s="1057"/>
      <c r="MGE184" s="1057"/>
      <c r="MGF184" s="1057"/>
      <c r="MGG184" s="1057"/>
      <c r="MGH184" s="1057"/>
      <c r="MGI184" s="1057"/>
      <c r="MGJ184" s="1057"/>
      <c r="MGK184" s="1057"/>
      <c r="MGL184" s="1057"/>
      <c r="MGM184" s="1057"/>
      <c r="MGN184" s="1057"/>
      <c r="MGO184" s="1057"/>
      <c r="MGP184" s="1057"/>
      <c r="MGQ184" s="1057"/>
      <c r="MGR184" s="1057"/>
      <c r="MGS184" s="1057"/>
      <c r="MGT184" s="1057"/>
      <c r="MGU184" s="1057"/>
      <c r="MGV184" s="1057"/>
      <c r="MGW184" s="1057"/>
      <c r="MGX184" s="1057"/>
      <c r="MGY184" s="1057"/>
      <c r="MGZ184" s="1057"/>
      <c r="MHA184" s="1057"/>
      <c r="MHB184" s="1057"/>
      <c r="MHC184" s="1057"/>
      <c r="MHD184" s="1057"/>
      <c r="MHE184" s="1057"/>
      <c r="MHF184" s="1057"/>
      <c r="MHG184" s="1057"/>
      <c r="MHH184" s="1057"/>
      <c r="MHI184" s="1057"/>
      <c r="MHJ184" s="1057"/>
      <c r="MHK184" s="1057"/>
      <c r="MHL184" s="1057"/>
      <c r="MHM184" s="1057"/>
      <c r="MHN184" s="1057"/>
      <c r="MHO184" s="1057"/>
      <c r="MHP184" s="1057"/>
      <c r="MHQ184" s="1057"/>
      <c r="MHR184" s="1057"/>
      <c r="MHS184" s="1057"/>
      <c r="MHT184" s="1057"/>
      <c r="MHU184" s="1057"/>
      <c r="MHV184" s="1057"/>
      <c r="MHW184" s="1057"/>
      <c r="MHX184" s="1057"/>
      <c r="MHY184" s="1057"/>
      <c r="MHZ184" s="1057"/>
      <c r="MIA184" s="1057"/>
      <c r="MIB184" s="1057"/>
      <c r="MIC184" s="1057"/>
      <c r="MID184" s="1057"/>
      <c r="MIE184" s="1057"/>
      <c r="MIF184" s="1057"/>
      <c r="MIG184" s="1057"/>
      <c r="MIH184" s="1057"/>
      <c r="MII184" s="1057"/>
      <c r="MIJ184" s="1057"/>
      <c r="MIK184" s="1057"/>
      <c r="MIL184" s="1057"/>
      <c r="MIM184" s="1057"/>
      <c r="MIN184" s="1057"/>
      <c r="MIO184" s="1057"/>
      <c r="MIP184" s="1057"/>
      <c r="MIQ184" s="1057"/>
      <c r="MIR184" s="1057"/>
      <c r="MIS184" s="1057"/>
      <c r="MIT184" s="1057"/>
      <c r="MIU184" s="1057"/>
      <c r="MIV184" s="1057"/>
      <c r="MIW184" s="1057"/>
      <c r="MIX184" s="1057"/>
      <c r="MIY184" s="1057"/>
      <c r="MIZ184" s="1057"/>
      <c r="MJA184" s="1057"/>
      <c r="MJB184" s="1057"/>
      <c r="MJC184" s="1057"/>
      <c r="MJD184" s="1057"/>
      <c r="MJE184" s="1057"/>
      <c r="MJF184" s="1057"/>
      <c r="MJG184" s="1057"/>
      <c r="MJH184" s="1057"/>
      <c r="MJI184" s="1057"/>
      <c r="MJJ184" s="1057"/>
      <c r="MJK184" s="1057"/>
      <c r="MJL184" s="1057"/>
      <c r="MJM184" s="1057"/>
      <c r="MJN184" s="1057"/>
      <c r="MJO184" s="1057"/>
      <c r="MJP184" s="1057"/>
      <c r="MJQ184" s="1057"/>
      <c r="MJR184" s="1057"/>
      <c r="MJS184" s="1057"/>
      <c r="MJT184" s="1057"/>
      <c r="MJU184" s="1057"/>
      <c r="MJV184" s="1057"/>
      <c r="MJW184" s="1057"/>
      <c r="MJX184" s="1057"/>
      <c r="MJY184" s="1057"/>
      <c r="MJZ184" s="1057"/>
      <c r="MKA184" s="1057"/>
      <c r="MKB184" s="1057"/>
      <c r="MKC184" s="1057"/>
      <c r="MKD184" s="1057"/>
      <c r="MKE184" s="1057"/>
      <c r="MKF184" s="1057"/>
      <c r="MKG184" s="1057"/>
      <c r="MKH184" s="1057"/>
      <c r="MKI184" s="1057"/>
      <c r="MKJ184" s="1057"/>
      <c r="MKK184" s="1057"/>
      <c r="MKL184" s="1057"/>
      <c r="MKM184" s="1057"/>
      <c r="MKN184" s="1057"/>
      <c r="MKO184" s="1057"/>
      <c r="MKP184" s="1057"/>
      <c r="MKQ184" s="1057"/>
      <c r="MKR184" s="1057"/>
      <c r="MKS184" s="1057"/>
      <c r="MKT184" s="1057"/>
      <c r="MKU184" s="1057"/>
      <c r="MKV184" s="1057"/>
      <c r="MKW184" s="1057"/>
      <c r="MKX184" s="1057"/>
      <c r="MKY184" s="1057"/>
      <c r="MKZ184" s="1057"/>
      <c r="MLA184" s="1057"/>
      <c r="MLB184" s="1057"/>
      <c r="MLC184" s="1057"/>
      <c r="MLD184" s="1057"/>
      <c r="MLE184" s="1057"/>
      <c r="MLF184" s="1057"/>
      <c r="MLG184" s="1057"/>
      <c r="MLH184" s="1057"/>
      <c r="MLI184" s="1057"/>
      <c r="MLJ184" s="1057"/>
      <c r="MLK184" s="1057"/>
      <c r="MLL184" s="1057"/>
      <c r="MLM184" s="1057"/>
      <c r="MLN184" s="1057"/>
      <c r="MLO184" s="1057"/>
      <c r="MLP184" s="1057"/>
      <c r="MLQ184" s="1057"/>
      <c r="MLR184" s="1057"/>
      <c r="MLS184" s="1057"/>
      <c r="MLT184" s="1057"/>
      <c r="MLU184" s="1057"/>
      <c r="MLV184" s="1057"/>
      <c r="MLW184" s="1057"/>
      <c r="MLX184" s="1057"/>
      <c r="MLY184" s="1057"/>
      <c r="MLZ184" s="1057"/>
      <c r="MMA184" s="1057"/>
      <c r="MMB184" s="1057"/>
      <c r="MMC184" s="1057"/>
      <c r="MMD184" s="1057"/>
      <c r="MME184" s="1057"/>
      <c r="MMF184" s="1057"/>
      <c r="MMG184" s="1057"/>
      <c r="MMH184" s="1057"/>
      <c r="MMI184" s="1057"/>
      <c r="MMJ184" s="1057"/>
      <c r="MMK184" s="1057"/>
      <c r="MML184" s="1057"/>
      <c r="MMM184" s="1057"/>
      <c r="MMN184" s="1057"/>
      <c r="MMO184" s="1057"/>
      <c r="MMP184" s="1057"/>
      <c r="MMQ184" s="1057"/>
      <c r="MMR184" s="1057"/>
      <c r="MMS184" s="1057"/>
      <c r="MMT184" s="1057"/>
      <c r="MMU184" s="1057"/>
      <c r="MMV184" s="1057"/>
      <c r="MMW184" s="1057"/>
      <c r="MMX184" s="1057"/>
      <c r="MMY184" s="1057"/>
      <c r="MMZ184" s="1057"/>
      <c r="MNA184" s="1057"/>
      <c r="MNB184" s="1057"/>
      <c r="MNC184" s="1057"/>
      <c r="MND184" s="1057"/>
      <c r="MNE184" s="1057"/>
      <c r="MNF184" s="1057"/>
      <c r="MNG184" s="1057"/>
      <c r="MNH184" s="1057"/>
      <c r="MNI184" s="1057"/>
      <c r="MNJ184" s="1057"/>
      <c r="MNK184" s="1057"/>
      <c r="MNL184" s="1057"/>
      <c r="MNM184" s="1057"/>
      <c r="MNN184" s="1057"/>
      <c r="MNO184" s="1057"/>
      <c r="MNP184" s="1057"/>
      <c r="MNQ184" s="1057"/>
      <c r="MNR184" s="1057"/>
      <c r="MNS184" s="1057"/>
      <c r="MNT184" s="1057"/>
      <c r="MNU184" s="1057"/>
      <c r="MNV184" s="1057"/>
      <c r="MNW184" s="1057"/>
      <c r="MNX184" s="1057"/>
      <c r="MNY184" s="1057"/>
      <c r="MNZ184" s="1057"/>
      <c r="MOA184" s="1057"/>
      <c r="MOB184" s="1057"/>
      <c r="MOC184" s="1057"/>
      <c r="MOD184" s="1057"/>
      <c r="MOE184" s="1057"/>
      <c r="MOF184" s="1057"/>
      <c r="MOG184" s="1057"/>
      <c r="MOH184" s="1057"/>
      <c r="MOI184" s="1057"/>
      <c r="MOJ184" s="1057"/>
      <c r="MOK184" s="1057"/>
      <c r="MOL184" s="1057"/>
      <c r="MOM184" s="1057"/>
      <c r="MON184" s="1057"/>
      <c r="MOO184" s="1057"/>
      <c r="MOP184" s="1057"/>
      <c r="MOQ184" s="1057"/>
      <c r="MOR184" s="1057"/>
      <c r="MOS184" s="1057"/>
      <c r="MOT184" s="1057"/>
      <c r="MOU184" s="1057"/>
      <c r="MOV184" s="1057"/>
      <c r="MOW184" s="1057"/>
      <c r="MOX184" s="1057"/>
      <c r="MOY184" s="1057"/>
      <c r="MOZ184" s="1057"/>
      <c r="MPA184" s="1057"/>
      <c r="MPB184" s="1057"/>
      <c r="MPC184" s="1057"/>
      <c r="MPD184" s="1057"/>
      <c r="MPE184" s="1057"/>
      <c r="MPF184" s="1057"/>
      <c r="MPG184" s="1057"/>
      <c r="MPH184" s="1057"/>
      <c r="MPI184" s="1057"/>
      <c r="MPJ184" s="1057"/>
      <c r="MPK184" s="1057"/>
      <c r="MPL184" s="1057"/>
      <c r="MPM184" s="1057"/>
      <c r="MPN184" s="1057"/>
      <c r="MPO184" s="1057"/>
      <c r="MPP184" s="1057"/>
      <c r="MPQ184" s="1057"/>
      <c r="MPR184" s="1057"/>
      <c r="MPS184" s="1057"/>
      <c r="MPT184" s="1057"/>
      <c r="MPU184" s="1057"/>
      <c r="MPV184" s="1057"/>
      <c r="MPW184" s="1057"/>
      <c r="MPX184" s="1057"/>
      <c r="MPY184" s="1057"/>
      <c r="MPZ184" s="1057"/>
      <c r="MQA184" s="1057"/>
      <c r="MQB184" s="1057"/>
      <c r="MQC184" s="1057"/>
      <c r="MQD184" s="1057"/>
      <c r="MQE184" s="1057"/>
      <c r="MQF184" s="1057"/>
      <c r="MQG184" s="1057"/>
      <c r="MQH184" s="1057"/>
      <c r="MQI184" s="1057"/>
      <c r="MQJ184" s="1057"/>
      <c r="MQK184" s="1057"/>
      <c r="MQL184" s="1057"/>
      <c r="MQM184" s="1057"/>
      <c r="MQN184" s="1057"/>
      <c r="MQO184" s="1057"/>
      <c r="MQP184" s="1057"/>
      <c r="MQQ184" s="1057"/>
      <c r="MQR184" s="1057"/>
      <c r="MQS184" s="1057"/>
      <c r="MQT184" s="1057"/>
      <c r="MQU184" s="1057"/>
      <c r="MQV184" s="1057"/>
      <c r="MQW184" s="1057"/>
      <c r="MQX184" s="1057"/>
      <c r="MQY184" s="1057"/>
      <c r="MQZ184" s="1057"/>
      <c r="MRA184" s="1057"/>
      <c r="MRB184" s="1057"/>
      <c r="MRC184" s="1057"/>
      <c r="MRD184" s="1057"/>
      <c r="MRE184" s="1057"/>
      <c r="MRF184" s="1057"/>
      <c r="MRG184" s="1057"/>
      <c r="MRH184" s="1057"/>
      <c r="MRI184" s="1057"/>
      <c r="MRJ184" s="1057"/>
      <c r="MRK184" s="1057"/>
      <c r="MRL184" s="1057"/>
      <c r="MRM184" s="1057"/>
      <c r="MRN184" s="1057"/>
      <c r="MRO184" s="1057"/>
      <c r="MRP184" s="1057"/>
      <c r="MRQ184" s="1057"/>
      <c r="MRR184" s="1057"/>
      <c r="MRS184" s="1057"/>
      <c r="MRT184" s="1057"/>
      <c r="MRU184" s="1057"/>
      <c r="MRV184" s="1057"/>
      <c r="MRW184" s="1057"/>
      <c r="MRX184" s="1057"/>
      <c r="MRY184" s="1057"/>
      <c r="MRZ184" s="1057"/>
      <c r="MSA184" s="1057"/>
      <c r="MSB184" s="1057"/>
      <c r="MSC184" s="1057"/>
      <c r="MSD184" s="1057"/>
      <c r="MSE184" s="1057"/>
      <c r="MSF184" s="1057"/>
      <c r="MSG184" s="1057"/>
      <c r="MSH184" s="1057"/>
      <c r="MSI184" s="1057"/>
      <c r="MSJ184" s="1057"/>
      <c r="MSK184" s="1057"/>
      <c r="MSL184" s="1057"/>
      <c r="MSM184" s="1057"/>
      <c r="MSN184" s="1057"/>
      <c r="MSO184" s="1057"/>
      <c r="MSP184" s="1057"/>
      <c r="MSQ184" s="1057"/>
      <c r="MSR184" s="1057"/>
      <c r="MSS184" s="1057"/>
      <c r="MST184" s="1057"/>
      <c r="MSU184" s="1057"/>
      <c r="MSV184" s="1057"/>
      <c r="MSW184" s="1057"/>
      <c r="MSX184" s="1057"/>
      <c r="MSY184" s="1057"/>
      <c r="MSZ184" s="1057"/>
      <c r="MTA184" s="1057"/>
      <c r="MTB184" s="1057"/>
      <c r="MTC184" s="1057"/>
      <c r="MTD184" s="1057"/>
      <c r="MTE184" s="1057"/>
      <c r="MTF184" s="1057"/>
      <c r="MTG184" s="1057"/>
      <c r="MTH184" s="1057"/>
      <c r="MTI184" s="1057"/>
      <c r="MTJ184" s="1057"/>
      <c r="MTK184" s="1057"/>
      <c r="MTL184" s="1057"/>
      <c r="MTM184" s="1057"/>
      <c r="MTN184" s="1057"/>
      <c r="MTO184" s="1057"/>
      <c r="MTP184" s="1057"/>
      <c r="MTQ184" s="1057"/>
      <c r="MTR184" s="1057"/>
      <c r="MTS184" s="1057"/>
      <c r="MTT184" s="1057"/>
      <c r="MTU184" s="1057"/>
      <c r="MTV184" s="1057"/>
      <c r="MTW184" s="1057"/>
      <c r="MTX184" s="1057"/>
      <c r="MTY184" s="1057"/>
      <c r="MTZ184" s="1057"/>
      <c r="MUA184" s="1057"/>
      <c r="MUB184" s="1057"/>
      <c r="MUC184" s="1057"/>
      <c r="MUD184" s="1057"/>
      <c r="MUE184" s="1057"/>
      <c r="MUF184" s="1057"/>
      <c r="MUG184" s="1057"/>
      <c r="MUH184" s="1057"/>
      <c r="MUI184" s="1057"/>
      <c r="MUJ184" s="1057"/>
      <c r="MUK184" s="1057"/>
      <c r="MUL184" s="1057"/>
      <c r="MUM184" s="1057"/>
      <c r="MUN184" s="1057"/>
      <c r="MUO184" s="1057"/>
      <c r="MUP184" s="1057"/>
      <c r="MUQ184" s="1057"/>
      <c r="MUR184" s="1057"/>
      <c r="MUS184" s="1057"/>
      <c r="MUT184" s="1057"/>
      <c r="MUU184" s="1057"/>
      <c r="MUV184" s="1057"/>
      <c r="MUW184" s="1057"/>
      <c r="MUX184" s="1057"/>
      <c r="MUY184" s="1057"/>
      <c r="MUZ184" s="1057"/>
      <c r="MVA184" s="1057"/>
      <c r="MVB184" s="1057"/>
      <c r="MVC184" s="1057"/>
      <c r="MVD184" s="1057"/>
      <c r="MVE184" s="1057"/>
      <c r="MVF184" s="1057"/>
      <c r="MVG184" s="1057"/>
      <c r="MVH184" s="1057"/>
      <c r="MVI184" s="1057"/>
      <c r="MVJ184" s="1057"/>
      <c r="MVK184" s="1057"/>
      <c r="MVL184" s="1057"/>
      <c r="MVM184" s="1057"/>
      <c r="MVN184" s="1057"/>
      <c r="MVO184" s="1057"/>
      <c r="MVP184" s="1057"/>
      <c r="MVQ184" s="1057"/>
      <c r="MVR184" s="1057"/>
      <c r="MVS184" s="1057"/>
      <c r="MVT184" s="1057"/>
      <c r="MVU184" s="1057"/>
      <c r="MVV184" s="1057"/>
      <c r="MVW184" s="1057"/>
      <c r="MVX184" s="1057"/>
      <c r="MVY184" s="1057"/>
      <c r="MVZ184" s="1057"/>
      <c r="MWA184" s="1057"/>
      <c r="MWB184" s="1057"/>
      <c r="MWC184" s="1057"/>
      <c r="MWD184" s="1057"/>
      <c r="MWE184" s="1057"/>
      <c r="MWF184" s="1057"/>
      <c r="MWG184" s="1057"/>
      <c r="MWH184" s="1057"/>
      <c r="MWI184" s="1057"/>
      <c r="MWJ184" s="1057"/>
      <c r="MWK184" s="1057"/>
      <c r="MWL184" s="1057"/>
      <c r="MWM184" s="1057"/>
      <c r="MWN184" s="1057"/>
      <c r="MWO184" s="1057"/>
      <c r="MWP184" s="1057"/>
      <c r="MWQ184" s="1057"/>
      <c r="MWR184" s="1057"/>
      <c r="MWS184" s="1057"/>
      <c r="MWT184" s="1057"/>
      <c r="MWU184" s="1057"/>
      <c r="MWV184" s="1057"/>
      <c r="MWW184" s="1057"/>
      <c r="MWX184" s="1057"/>
      <c r="MWY184" s="1057"/>
      <c r="MWZ184" s="1057"/>
      <c r="MXA184" s="1057"/>
      <c r="MXB184" s="1057"/>
      <c r="MXC184" s="1057"/>
      <c r="MXD184" s="1057"/>
      <c r="MXE184" s="1057"/>
      <c r="MXF184" s="1057"/>
      <c r="MXG184" s="1057"/>
      <c r="MXH184" s="1057"/>
      <c r="MXI184" s="1057"/>
      <c r="MXJ184" s="1057"/>
      <c r="MXK184" s="1057"/>
      <c r="MXL184" s="1057"/>
      <c r="MXM184" s="1057"/>
      <c r="MXN184" s="1057"/>
      <c r="MXO184" s="1057"/>
      <c r="MXP184" s="1057"/>
      <c r="MXQ184" s="1057"/>
      <c r="MXR184" s="1057"/>
      <c r="MXS184" s="1057"/>
      <c r="MXT184" s="1057"/>
      <c r="MXU184" s="1057"/>
      <c r="MXV184" s="1057"/>
      <c r="MXW184" s="1057"/>
      <c r="MXX184" s="1057"/>
      <c r="MXY184" s="1057"/>
      <c r="MXZ184" s="1057"/>
      <c r="MYA184" s="1057"/>
      <c r="MYB184" s="1057"/>
      <c r="MYC184" s="1057"/>
      <c r="MYD184" s="1057"/>
      <c r="MYE184" s="1057"/>
      <c r="MYF184" s="1057"/>
      <c r="MYG184" s="1057"/>
      <c r="MYH184" s="1057"/>
      <c r="MYI184" s="1057"/>
      <c r="MYJ184" s="1057"/>
      <c r="MYK184" s="1057"/>
      <c r="MYL184" s="1057"/>
      <c r="MYM184" s="1057"/>
      <c r="MYN184" s="1057"/>
      <c r="MYO184" s="1057"/>
      <c r="MYP184" s="1057"/>
      <c r="MYQ184" s="1057"/>
      <c r="MYR184" s="1057"/>
      <c r="MYS184" s="1057"/>
      <c r="MYT184" s="1057"/>
      <c r="MYU184" s="1057"/>
      <c r="MYV184" s="1057"/>
      <c r="MYW184" s="1057"/>
      <c r="MYX184" s="1057"/>
      <c r="MYY184" s="1057"/>
      <c r="MYZ184" s="1057"/>
      <c r="MZA184" s="1057"/>
      <c r="MZB184" s="1057"/>
      <c r="MZC184" s="1057"/>
      <c r="MZD184" s="1057"/>
      <c r="MZE184" s="1057"/>
      <c r="MZF184" s="1057"/>
      <c r="MZG184" s="1057"/>
      <c r="MZH184" s="1057"/>
      <c r="MZI184" s="1057"/>
      <c r="MZJ184" s="1057"/>
      <c r="MZK184" s="1057"/>
      <c r="MZL184" s="1057"/>
      <c r="MZM184" s="1057"/>
      <c r="MZN184" s="1057"/>
      <c r="MZO184" s="1057"/>
      <c r="MZP184" s="1057"/>
      <c r="MZQ184" s="1057"/>
      <c r="MZR184" s="1057"/>
      <c r="MZS184" s="1057"/>
      <c r="MZT184" s="1057"/>
      <c r="MZU184" s="1057"/>
      <c r="MZV184" s="1057"/>
      <c r="MZW184" s="1057"/>
      <c r="MZX184" s="1057"/>
      <c r="MZY184" s="1057"/>
      <c r="MZZ184" s="1057"/>
      <c r="NAA184" s="1057"/>
      <c r="NAB184" s="1057"/>
      <c r="NAC184" s="1057"/>
      <c r="NAD184" s="1057"/>
      <c r="NAE184" s="1057"/>
      <c r="NAF184" s="1057"/>
      <c r="NAG184" s="1057"/>
      <c r="NAH184" s="1057"/>
      <c r="NAI184" s="1057"/>
      <c r="NAJ184" s="1057"/>
      <c r="NAK184" s="1057"/>
      <c r="NAL184" s="1057"/>
      <c r="NAM184" s="1057"/>
      <c r="NAN184" s="1057"/>
      <c r="NAO184" s="1057"/>
      <c r="NAP184" s="1057"/>
      <c r="NAQ184" s="1057"/>
      <c r="NAR184" s="1057"/>
      <c r="NAS184" s="1057"/>
      <c r="NAT184" s="1057"/>
      <c r="NAU184" s="1057"/>
      <c r="NAV184" s="1057"/>
      <c r="NAW184" s="1057"/>
      <c r="NAX184" s="1057"/>
      <c r="NAY184" s="1057"/>
      <c r="NAZ184" s="1057"/>
      <c r="NBA184" s="1057"/>
      <c r="NBB184" s="1057"/>
      <c r="NBC184" s="1057"/>
      <c r="NBD184" s="1057"/>
      <c r="NBE184" s="1057"/>
      <c r="NBF184" s="1057"/>
      <c r="NBG184" s="1057"/>
      <c r="NBH184" s="1057"/>
      <c r="NBI184" s="1057"/>
      <c r="NBJ184" s="1057"/>
      <c r="NBK184" s="1057"/>
      <c r="NBL184" s="1057"/>
      <c r="NBM184" s="1057"/>
      <c r="NBN184" s="1057"/>
      <c r="NBO184" s="1057"/>
      <c r="NBP184" s="1057"/>
      <c r="NBQ184" s="1057"/>
      <c r="NBR184" s="1057"/>
      <c r="NBS184" s="1057"/>
      <c r="NBT184" s="1057"/>
      <c r="NBU184" s="1057"/>
      <c r="NBV184" s="1057"/>
      <c r="NBW184" s="1057"/>
      <c r="NBX184" s="1057"/>
      <c r="NBY184" s="1057"/>
      <c r="NBZ184" s="1057"/>
      <c r="NCA184" s="1057"/>
      <c r="NCB184" s="1057"/>
      <c r="NCC184" s="1057"/>
      <c r="NCD184" s="1057"/>
      <c r="NCE184" s="1057"/>
      <c r="NCF184" s="1057"/>
      <c r="NCG184" s="1057"/>
      <c r="NCH184" s="1057"/>
      <c r="NCI184" s="1057"/>
      <c r="NCJ184" s="1057"/>
      <c r="NCK184" s="1057"/>
      <c r="NCL184" s="1057"/>
      <c r="NCM184" s="1057"/>
      <c r="NCN184" s="1057"/>
      <c r="NCO184" s="1057"/>
      <c r="NCP184" s="1057"/>
      <c r="NCQ184" s="1057"/>
      <c r="NCR184" s="1057"/>
      <c r="NCS184" s="1057"/>
      <c r="NCT184" s="1057"/>
      <c r="NCU184" s="1057"/>
      <c r="NCV184" s="1057"/>
      <c r="NCW184" s="1057"/>
      <c r="NCX184" s="1057"/>
      <c r="NCY184" s="1057"/>
      <c r="NCZ184" s="1057"/>
      <c r="NDA184" s="1057"/>
      <c r="NDB184" s="1057"/>
      <c r="NDC184" s="1057"/>
      <c r="NDD184" s="1057"/>
      <c r="NDE184" s="1057"/>
      <c r="NDF184" s="1057"/>
      <c r="NDG184" s="1057"/>
      <c r="NDH184" s="1057"/>
      <c r="NDI184" s="1057"/>
      <c r="NDJ184" s="1057"/>
      <c r="NDK184" s="1057"/>
      <c r="NDL184" s="1057"/>
      <c r="NDM184" s="1057"/>
      <c r="NDN184" s="1057"/>
      <c r="NDO184" s="1057"/>
      <c r="NDP184" s="1057"/>
      <c r="NDQ184" s="1057"/>
      <c r="NDR184" s="1057"/>
      <c r="NDS184" s="1057"/>
      <c r="NDT184" s="1057"/>
      <c r="NDU184" s="1057"/>
      <c r="NDV184" s="1057"/>
      <c r="NDW184" s="1057"/>
      <c r="NDX184" s="1057"/>
      <c r="NDY184" s="1057"/>
      <c r="NDZ184" s="1057"/>
      <c r="NEA184" s="1057"/>
      <c r="NEB184" s="1057"/>
      <c r="NEC184" s="1057"/>
      <c r="NED184" s="1057"/>
      <c r="NEE184" s="1057"/>
      <c r="NEF184" s="1057"/>
      <c r="NEG184" s="1057"/>
      <c r="NEH184" s="1057"/>
      <c r="NEI184" s="1057"/>
      <c r="NEJ184" s="1057"/>
      <c r="NEK184" s="1057"/>
      <c r="NEL184" s="1057"/>
      <c r="NEM184" s="1057"/>
      <c r="NEN184" s="1057"/>
      <c r="NEO184" s="1057"/>
      <c r="NEP184" s="1057"/>
      <c r="NEQ184" s="1057"/>
      <c r="NER184" s="1057"/>
      <c r="NES184" s="1057"/>
      <c r="NET184" s="1057"/>
      <c r="NEU184" s="1057"/>
      <c r="NEV184" s="1057"/>
      <c r="NEW184" s="1057"/>
      <c r="NEX184" s="1057"/>
      <c r="NEY184" s="1057"/>
      <c r="NEZ184" s="1057"/>
      <c r="NFA184" s="1057"/>
      <c r="NFB184" s="1057"/>
      <c r="NFC184" s="1057"/>
      <c r="NFD184" s="1057"/>
      <c r="NFE184" s="1057"/>
      <c r="NFF184" s="1057"/>
      <c r="NFG184" s="1057"/>
      <c r="NFH184" s="1057"/>
      <c r="NFI184" s="1057"/>
      <c r="NFJ184" s="1057"/>
      <c r="NFK184" s="1057"/>
      <c r="NFL184" s="1057"/>
      <c r="NFM184" s="1057"/>
      <c r="NFN184" s="1057"/>
      <c r="NFO184" s="1057"/>
      <c r="NFP184" s="1057"/>
      <c r="NFQ184" s="1057"/>
      <c r="NFR184" s="1057"/>
      <c r="NFS184" s="1057"/>
      <c r="NFT184" s="1057"/>
      <c r="NFU184" s="1057"/>
      <c r="NFV184" s="1057"/>
      <c r="NFW184" s="1057"/>
      <c r="NFX184" s="1057"/>
      <c r="NFY184" s="1057"/>
      <c r="NFZ184" s="1057"/>
      <c r="NGA184" s="1057"/>
      <c r="NGB184" s="1057"/>
      <c r="NGC184" s="1057"/>
      <c r="NGD184" s="1057"/>
      <c r="NGE184" s="1057"/>
      <c r="NGF184" s="1057"/>
      <c r="NGG184" s="1057"/>
      <c r="NGH184" s="1057"/>
      <c r="NGI184" s="1057"/>
      <c r="NGJ184" s="1057"/>
      <c r="NGK184" s="1057"/>
      <c r="NGL184" s="1057"/>
      <c r="NGM184" s="1057"/>
      <c r="NGN184" s="1057"/>
      <c r="NGO184" s="1057"/>
      <c r="NGP184" s="1057"/>
      <c r="NGQ184" s="1057"/>
      <c r="NGR184" s="1057"/>
      <c r="NGS184" s="1057"/>
      <c r="NGT184" s="1057"/>
      <c r="NGU184" s="1057"/>
      <c r="NGV184" s="1057"/>
      <c r="NGW184" s="1057"/>
      <c r="NGX184" s="1057"/>
      <c r="NGY184" s="1057"/>
      <c r="NGZ184" s="1057"/>
      <c r="NHA184" s="1057"/>
      <c r="NHB184" s="1057"/>
      <c r="NHC184" s="1057"/>
      <c r="NHD184" s="1057"/>
      <c r="NHE184" s="1057"/>
      <c r="NHF184" s="1057"/>
      <c r="NHG184" s="1057"/>
      <c r="NHH184" s="1057"/>
      <c r="NHI184" s="1057"/>
      <c r="NHJ184" s="1057"/>
      <c r="NHK184" s="1057"/>
      <c r="NHL184" s="1057"/>
      <c r="NHM184" s="1057"/>
      <c r="NHN184" s="1057"/>
      <c r="NHO184" s="1057"/>
      <c r="NHP184" s="1057"/>
      <c r="NHQ184" s="1057"/>
      <c r="NHR184" s="1057"/>
      <c r="NHS184" s="1057"/>
      <c r="NHT184" s="1057"/>
      <c r="NHU184" s="1057"/>
      <c r="NHV184" s="1057"/>
      <c r="NHW184" s="1057"/>
      <c r="NHX184" s="1057"/>
      <c r="NHY184" s="1057"/>
      <c r="NHZ184" s="1057"/>
      <c r="NIA184" s="1057"/>
      <c r="NIB184" s="1057"/>
      <c r="NIC184" s="1057"/>
      <c r="NID184" s="1057"/>
      <c r="NIE184" s="1057"/>
      <c r="NIF184" s="1057"/>
      <c r="NIG184" s="1057"/>
      <c r="NIH184" s="1057"/>
      <c r="NII184" s="1057"/>
      <c r="NIJ184" s="1057"/>
      <c r="NIK184" s="1057"/>
      <c r="NIL184" s="1057"/>
      <c r="NIM184" s="1057"/>
      <c r="NIN184" s="1057"/>
      <c r="NIO184" s="1057"/>
      <c r="NIP184" s="1057"/>
      <c r="NIQ184" s="1057"/>
      <c r="NIR184" s="1057"/>
      <c r="NIS184" s="1057"/>
      <c r="NIT184" s="1057"/>
      <c r="NIU184" s="1057"/>
      <c r="NIV184" s="1057"/>
      <c r="NIW184" s="1057"/>
      <c r="NIX184" s="1057"/>
      <c r="NIY184" s="1057"/>
      <c r="NIZ184" s="1057"/>
      <c r="NJA184" s="1057"/>
      <c r="NJB184" s="1057"/>
      <c r="NJC184" s="1057"/>
      <c r="NJD184" s="1057"/>
      <c r="NJE184" s="1057"/>
      <c r="NJF184" s="1057"/>
      <c r="NJG184" s="1057"/>
      <c r="NJH184" s="1057"/>
      <c r="NJI184" s="1057"/>
      <c r="NJJ184" s="1057"/>
      <c r="NJK184" s="1057"/>
      <c r="NJL184" s="1057"/>
      <c r="NJM184" s="1057"/>
      <c r="NJN184" s="1057"/>
      <c r="NJO184" s="1057"/>
      <c r="NJP184" s="1057"/>
      <c r="NJQ184" s="1057"/>
      <c r="NJR184" s="1057"/>
      <c r="NJS184" s="1057"/>
      <c r="NJT184" s="1057"/>
      <c r="NJU184" s="1057"/>
      <c r="NJV184" s="1057"/>
      <c r="NJW184" s="1057"/>
      <c r="NJX184" s="1057"/>
      <c r="NJY184" s="1057"/>
      <c r="NJZ184" s="1057"/>
      <c r="NKA184" s="1057"/>
      <c r="NKB184" s="1057"/>
      <c r="NKC184" s="1057"/>
      <c r="NKD184" s="1057"/>
      <c r="NKE184" s="1057"/>
      <c r="NKF184" s="1057"/>
      <c r="NKG184" s="1057"/>
      <c r="NKH184" s="1057"/>
      <c r="NKI184" s="1057"/>
      <c r="NKJ184" s="1057"/>
      <c r="NKK184" s="1057"/>
      <c r="NKL184" s="1057"/>
      <c r="NKM184" s="1057"/>
      <c r="NKN184" s="1057"/>
      <c r="NKO184" s="1057"/>
      <c r="NKP184" s="1057"/>
      <c r="NKQ184" s="1057"/>
      <c r="NKR184" s="1057"/>
      <c r="NKS184" s="1057"/>
      <c r="NKT184" s="1057"/>
      <c r="NKU184" s="1057"/>
      <c r="NKV184" s="1057"/>
      <c r="NKW184" s="1057"/>
      <c r="NKX184" s="1057"/>
      <c r="NKY184" s="1057"/>
      <c r="NKZ184" s="1057"/>
      <c r="NLA184" s="1057"/>
      <c r="NLB184" s="1057"/>
      <c r="NLC184" s="1057"/>
      <c r="NLD184" s="1057"/>
      <c r="NLE184" s="1057"/>
      <c r="NLF184" s="1057"/>
      <c r="NLG184" s="1057"/>
      <c r="NLH184" s="1057"/>
      <c r="NLI184" s="1057"/>
      <c r="NLJ184" s="1057"/>
      <c r="NLK184" s="1057"/>
      <c r="NLL184" s="1057"/>
      <c r="NLM184" s="1057"/>
      <c r="NLN184" s="1057"/>
      <c r="NLO184" s="1057"/>
      <c r="NLP184" s="1057"/>
      <c r="NLQ184" s="1057"/>
      <c r="NLR184" s="1057"/>
      <c r="NLS184" s="1057"/>
      <c r="NLT184" s="1057"/>
      <c r="NLU184" s="1057"/>
      <c r="NLV184" s="1057"/>
      <c r="NLW184" s="1057"/>
      <c r="NLX184" s="1057"/>
      <c r="NLY184" s="1057"/>
      <c r="NLZ184" s="1057"/>
      <c r="NMA184" s="1057"/>
      <c r="NMB184" s="1057"/>
      <c r="NMC184" s="1057"/>
      <c r="NMD184" s="1057"/>
      <c r="NME184" s="1057"/>
      <c r="NMF184" s="1057"/>
      <c r="NMG184" s="1057"/>
      <c r="NMH184" s="1057"/>
      <c r="NMI184" s="1057"/>
      <c r="NMJ184" s="1057"/>
      <c r="NMK184" s="1057"/>
      <c r="NML184" s="1057"/>
      <c r="NMM184" s="1057"/>
      <c r="NMN184" s="1057"/>
      <c r="NMO184" s="1057"/>
      <c r="NMP184" s="1057"/>
      <c r="NMQ184" s="1057"/>
      <c r="NMR184" s="1057"/>
      <c r="NMS184" s="1057"/>
      <c r="NMT184" s="1057"/>
      <c r="NMU184" s="1057"/>
      <c r="NMV184" s="1057"/>
      <c r="NMW184" s="1057"/>
      <c r="NMX184" s="1057"/>
      <c r="NMY184" s="1057"/>
      <c r="NMZ184" s="1057"/>
      <c r="NNA184" s="1057"/>
      <c r="NNB184" s="1057"/>
      <c r="NNC184" s="1057"/>
      <c r="NND184" s="1057"/>
      <c r="NNE184" s="1057"/>
      <c r="NNF184" s="1057"/>
      <c r="NNG184" s="1057"/>
      <c r="NNH184" s="1057"/>
      <c r="NNI184" s="1057"/>
      <c r="NNJ184" s="1057"/>
      <c r="NNK184" s="1057"/>
      <c r="NNL184" s="1057"/>
      <c r="NNM184" s="1057"/>
      <c r="NNN184" s="1057"/>
      <c r="NNO184" s="1057"/>
      <c r="NNP184" s="1057"/>
      <c r="NNQ184" s="1057"/>
      <c r="NNR184" s="1057"/>
      <c r="NNS184" s="1057"/>
      <c r="NNT184" s="1057"/>
      <c r="NNU184" s="1057"/>
      <c r="NNV184" s="1057"/>
      <c r="NNW184" s="1057"/>
      <c r="NNX184" s="1057"/>
      <c r="NNY184" s="1057"/>
      <c r="NNZ184" s="1057"/>
      <c r="NOA184" s="1057"/>
      <c r="NOB184" s="1057"/>
      <c r="NOC184" s="1057"/>
      <c r="NOD184" s="1057"/>
      <c r="NOE184" s="1057"/>
      <c r="NOF184" s="1057"/>
      <c r="NOG184" s="1057"/>
      <c r="NOH184" s="1057"/>
      <c r="NOI184" s="1057"/>
      <c r="NOJ184" s="1057"/>
      <c r="NOK184" s="1057"/>
      <c r="NOL184" s="1057"/>
      <c r="NOM184" s="1057"/>
      <c r="NON184" s="1057"/>
      <c r="NOO184" s="1057"/>
      <c r="NOP184" s="1057"/>
      <c r="NOQ184" s="1057"/>
      <c r="NOR184" s="1057"/>
      <c r="NOS184" s="1057"/>
      <c r="NOT184" s="1057"/>
      <c r="NOU184" s="1057"/>
      <c r="NOV184" s="1057"/>
      <c r="NOW184" s="1057"/>
      <c r="NOX184" s="1057"/>
      <c r="NOY184" s="1057"/>
      <c r="NOZ184" s="1057"/>
      <c r="NPA184" s="1057"/>
      <c r="NPB184" s="1057"/>
      <c r="NPC184" s="1057"/>
      <c r="NPD184" s="1057"/>
      <c r="NPE184" s="1057"/>
      <c r="NPF184" s="1057"/>
      <c r="NPG184" s="1057"/>
      <c r="NPH184" s="1057"/>
      <c r="NPI184" s="1057"/>
      <c r="NPJ184" s="1057"/>
      <c r="NPK184" s="1057"/>
      <c r="NPL184" s="1057"/>
      <c r="NPM184" s="1057"/>
      <c r="NPN184" s="1057"/>
      <c r="NPO184" s="1057"/>
      <c r="NPP184" s="1057"/>
      <c r="NPQ184" s="1057"/>
      <c r="NPR184" s="1057"/>
      <c r="NPS184" s="1057"/>
      <c r="NPT184" s="1057"/>
      <c r="NPU184" s="1057"/>
      <c r="NPV184" s="1057"/>
      <c r="NPW184" s="1057"/>
      <c r="NPX184" s="1057"/>
      <c r="NPY184" s="1057"/>
      <c r="NPZ184" s="1057"/>
      <c r="NQA184" s="1057"/>
      <c r="NQB184" s="1057"/>
      <c r="NQC184" s="1057"/>
      <c r="NQD184" s="1057"/>
      <c r="NQE184" s="1057"/>
      <c r="NQF184" s="1057"/>
      <c r="NQG184" s="1057"/>
      <c r="NQH184" s="1057"/>
      <c r="NQI184" s="1057"/>
      <c r="NQJ184" s="1057"/>
      <c r="NQK184" s="1057"/>
      <c r="NQL184" s="1057"/>
      <c r="NQM184" s="1057"/>
      <c r="NQN184" s="1057"/>
      <c r="NQO184" s="1057"/>
      <c r="NQP184" s="1057"/>
      <c r="NQQ184" s="1057"/>
      <c r="NQR184" s="1057"/>
      <c r="NQS184" s="1057"/>
      <c r="NQT184" s="1057"/>
      <c r="NQU184" s="1057"/>
      <c r="NQV184" s="1057"/>
      <c r="NQW184" s="1057"/>
      <c r="NQX184" s="1057"/>
      <c r="NQY184" s="1057"/>
      <c r="NQZ184" s="1057"/>
      <c r="NRA184" s="1057"/>
      <c r="NRB184" s="1057"/>
      <c r="NRC184" s="1057"/>
      <c r="NRD184" s="1057"/>
      <c r="NRE184" s="1057"/>
      <c r="NRF184" s="1057"/>
      <c r="NRG184" s="1057"/>
      <c r="NRH184" s="1057"/>
      <c r="NRI184" s="1057"/>
      <c r="NRJ184" s="1057"/>
      <c r="NRK184" s="1057"/>
      <c r="NRL184" s="1057"/>
      <c r="NRM184" s="1057"/>
      <c r="NRN184" s="1057"/>
      <c r="NRO184" s="1057"/>
      <c r="NRP184" s="1057"/>
      <c r="NRQ184" s="1057"/>
      <c r="NRR184" s="1057"/>
      <c r="NRS184" s="1057"/>
      <c r="NRT184" s="1057"/>
      <c r="NRU184" s="1057"/>
      <c r="NRV184" s="1057"/>
      <c r="NRW184" s="1057"/>
      <c r="NRX184" s="1057"/>
      <c r="NRY184" s="1057"/>
      <c r="NRZ184" s="1057"/>
      <c r="NSA184" s="1057"/>
      <c r="NSB184" s="1057"/>
      <c r="NSC184" s="1057"/>
      <c r="NSD184" s="1057"/>
      <c r="NSE184" s="1057"/>
      <c r="NSF184" s="1057"/>
      <c r="NSG184" s="1057"/>
      <c r="NSH184" s="1057"/>
      <c r="NSI184" s="1057"/>
      <c r="NSJ184" s="1057"/>
      <c r="NSK184" s="1057"/>
      <c r="NSL184" s="1057"/>
      <c r="NSM184" s="1057"/>
      <c r="NSN184" s="1057"/>
      <c r="NSO184" s="1057"/>
      <c r="NSP184" s="1057"/>
      <c r="NSQ184" s="1057"/>
      <c r="NSR184" s="1057"/>
      <c r="NSS184" s="1057"/>
      <c r="NST184" s="1057"/>
      <c r="NSU184" s="1057"/>
      <c r="NSV184" s="1057"/>
      <c r="NSW184" s="1057"/>
      <c r="NSX184" s="1057"/>
      <c r="NSY184" s="1057"/>
      <c r="NSZ184" s="1057"/>
      <c r="NTA184" s="1057"/>
      <c r="NTB184" s="1057"/>
      <c r="NTC184" s="1057"/>
      <c r="NTD184" s="1057"/>
      <c r="NTE184" s="1057"/>
      <c r="NTF184" s="1057"/>
      <c r="NTG184" s="1057"/>
      <c r="NTH184" s="1057"/>
      <c r="NTI184" s="1057"/>
      <c r="NTJ184" s="1057"/>
      <c r="NTK184" s="1057"/>
      <c r="NTL184" s="1057"/>
      <c r="NTM184" s="1057"/>
      <c r="NTN184" s="1057"/>
      <c r="NTO184" s="1057"/>
      <c r="NTP184" s="1057"/>
      <c r="NTQ184" s="1057"/>
      <c r="NTR184" s="1057"/>
      <c r="NTS184" s="1057"/>
      <c r="NTT184" s="1057"/>
      <c r="NTU184" s="1057"/>
      <c r="NTV184" s="1057"/>
      <c r="NTW184" s="1057"/>
      <c r="NTX184" s="1057"/>
      <c r="NTY184" s="1057"/>
      <c r="NTZ184" s="1057"/>
      <c r="NUA184" s="1057"/>
      <c r="NUB184" s="1057"/>
      <c r="NUC184" s="1057"/>
      <c r="NUD184" s="1057"/>
      <c r="NUE184" s="1057"/>
      <c r="NUF184" s="1057"/>
      <c r="NUG184" s="1057"/>
      <c r="NUH184" s="1057"/>
      <c r="NUI184" s="1057"/>
      <c r="NUJ184" s="1057"/>
      <c r="NUK184" s="1057"/>
      <c r="NUL184" s="1057"/>
      <c r="NUM184" s="1057"/>
      <c r="NUN184" s="1057"/>
      <c r="NUO184" s="1057"/>
      <c r="NUP184" s="1057"/>
      <c r="NUQ184" s="1057"/>
      <c r="NUR184" s="1057"/>
      <c r="NUS184" s="1057"/>
      <c r="NUT184" s="1057"/>
      <c r="NUU184" s="1057"/>
      <c r="NUV184" s="1057"/>
      <c r="NUW184" s="1057"/>
      <c r="NUX184" s="1057"/>
      <c r="NUY184" s="1057"/>
      <c r="NUZ184" s="1057"/>
      <c r="NVA184" s="1057"/>
      <c r="NVB184" s="1057"/>
      <c r="NVC184" s="1057"/>
      <c r="NVD184" s="1057"/>
      <c r="NVE184" s="1057"/>
      <c r="NVF184" s="1057"/>
      <c r="NVG184" s="1057"/>
      <c r="NVH184" s="1057"/>
      <c r="NVI184" s="1057"/>
      <c r="NVJ184" s="1057"/>
      <c r="NVK184" s="1057"/>
      <c r="NVL184" s="1057"/>
      <c r="NVM184" s="1057"/>
      <c r="NVN184" s="1057"/>
      <c r="NVO184" s="1057"/>
      <c r="NVP184" s="1057"/>
      <c r="NVQ184" s="1057"/>
      <c r="NVR184" s="1057"/>
      <c r="NVS184" s="1057"/>
      <c r="NVT184" s="1057"/>
      <c r="NVU184" s="1057"/>
      <c r="NVV184" s="1057"/>
      <c r="NVW184" s="1057"/>
      <c r="NVX184" s="1057"/>
      <c r="NVY184" s="1057"/>
      <c r="NVZ184" s="1057"/>
      <c r="NWA184" s="1057"/>
      <c r="NWB184" s="1057"/>
      <c r="NWC184" s="1057"/>
      <c r="NWD184" s="1057"/>
      <c r="NWE184" s="1057"/>
      <c r="NWF184" s="1057"/>
      <c r="NWG184" s="1057"/>
      <c r="NWH184" s="1057"/>
      <c r="NWI184" s="1057"/>
      <c r="NWJ184" s="1057"/>
      <c r="NWK184" s="1057"/>
      <c r="NWL184" s="1057"/>
      <c r="NWM184" s="1057"/>
      <c r="NWN184" s="1057"/>
      <c r="NWO184" s="1057"/>
      <c r="NWP184" s="1057"/>
      <c r="NWQ184" s="1057"/>
      <c r="NWR184" s="1057"/>
      <c r="NWS184" s="1057"/>
      <c r="NWT184" s="1057"/>
      <c r="NWU184" s="1057"/>
      <c r="NWV184" s="1057"/>
      <c r="NWW184" s="1057"/>
      <c r="NWX184" s="1057"/>
      <c r="NWY184" s="1057"/>
      <c r="NWZ184" s="1057"/>
      <c r="NXA184" s="1057"/>
      <c r="NXB184" s="1057"/>
      <c r="NXC184" s="1057"/>
      <c r="NXD184" s="1057"/>
      <c r="NXE184" s="1057"/>
      <c r="NXF184" s="1057"/>
      <c r="NXG184" s="1057"/>
      <c r="NXH184" s="1057"/>
      <c r="NXI184" s="1057"/>
      <c r="NXJ184" s="1057"/>
      <c r="NXK184" s="1057"/>
      <c r="NXL184" s="1057"/>
      <c r="NXM184" s="1057"/>
      <c r="NXN184" s="1057"/>
      <c r="NXO184" s="1057"/>
      <c r="NXP184" s="1057"/>
      <c r="NXQ184" s="1057"/>
      <c r="NXR184" s="1057"/>
      <c r="NXS184" s="1057"/>
      <c r="NXT184" s="1057"/>
      <c r="NXU184" s="1057"/>
      <c r="NXV184" s="1057"/>
      <c r="NXW184" s="1057"/>
      <c r="NXX184" s="1057"/>
      <c r="NXY184" s="1057"/>
      <c r="NXZ184" s="1057"/>
      <c r="NYA184" s="1057"/>
      <c r="NYB184" s="1057"/>
      <c r="NYC184" s="1057"/>
      <c r="NYD184" s="1057"/>
      <c r="NYE184" s="1057"/>
      <c r="NYF184" s="1057"/>
      <c r="NYG184" s="1057"/>
      <c r="NYH184" s="1057"/>
      <c r="NYI184" s="1057"/>
      <c r="NYJ184" s="1057"/>
      <c r="NYK184" s="1057"/>
      <c r="NYL184" s="1057"/>
      <c r="NYM184" s="1057"/>
      <c r="NYN184" s="1057"/>
      <c r="NYO184" s="1057"/>
      <c r="NYP184" s="1057"/>
      <c r="NYQ184" s="1057"/>
      <c r="NYR184" s="1057"/>
      <c r="NYS184" s="1057"/>
      <c r="NYT184" s="1057"/>
      <c r="NYU184" s="1057"/>
      <c r="NYV184" s="1057"/>
      <c r="NYW184" s="1057"/>
      <c r="NYX184" s="1057"/>
      <c r="NYY184" s="1057"/>
      <c r="NYZ184" s="1057"/>
      <c r="NZA184" s="1057"/>
      <c r="NZB184" s="1057"/>
      <c r="NZC184" s="1057"/>
      <c r="NZD184" s="1057"/>
      <c r="NZE184" s="1057"/>
      <c r="NZF184" s="1057"/>
      <c r="NZG184" s="1057"/>
      <c r="NZH184" s="1057"/>
      <c r="NZI184" s="1057"/>
      <c r="NZJ184" s="1057"/>
      <c r="NZK184" s="1057"/>
      <c r="NZL184" s="1057"/>
      <c r="NZM184" s="1057"/>
      <c r="NZN184" s="1057"/>
      <c r="NZO184" s="1057"/>
      <c r="NZP184" s="1057"/>
      <c r="NZQ184" s="1057"/>
      <c r="NZR184" s="1057"/>
      <c r="NZS184" s="1057"/>
      <c r="NZT184" s="1057"/>
      <c r="NZU184" s="1057"/>
      <c r="NZV184" s="1057"/>
      <c r="NZW184" s="1057"/>
      <c r="NZX184" s="1057"/>
      <c r="NZY184" s="1057"/>
      <c r="NZZ184" s="1057"/>
      <c r="OAA184" s="1057"/>
      <c r="OAB184" s="1057"/>
      <c r="OAC184" s="1057"/>
      <c r="OAD184" s="1057"/>
      <c r="OAE184" s="1057"/>
      <c r="OAF184" s="1057"/>
      <c r="OAG184" s="1057"/>
      <c r="OAH184" s="1057"/>
      <c r="OAI184" s="1057"/>
      <c r="OAJ184" s="1057"/>
      <c r="OAK184" s="1057"/>
      <c r="OAL184" s="1057"/>
      <c r="OAM184" s="1057"/>
      <c r="OAN184" s="1057"/>
      <c r="OAO184" s="1057"/>
      <c r="OAP184" s="1057"/>
      <c r="OAQ184" s="1057"/>
      <c r="OAR184" s="1057"/>
      <c r="OAS184" s="1057"/>
      <c r="OAT184" s="1057"/>
      <c r="OAU184" s="1057"/>
      <c r="OAV184" s="1057"/>
      <c r="OAW184" s="1057"/>
      <c r="OAX184" s="1057"/>
      <c r="OAY184" s="1057"/>
      <c r="OAZ184" s="1057"/>
      <c r="OBA184" s="1057"/>
      <c r="OBB184" s="1057"/>
      <c r="OBC184" s="1057"/>
      <c r="OBD184" s="1057"/>
      <c r="OBE184" s="1057"/>
      <c r="OBF184" s="1057"/>
      <c r="OBG184" s="1057"/>
      <c r="OBH184" s="1057"/>
      <c r="OBI184" s="1057"/>
      <c r="OBJ184" s="1057"/>
      <c r="OBK184" s="1057"/>
      <c r="OBL184" s="1057"/>
      <c r="OBM184" s="1057"/>
      <c r="OBN184" s="1057"/>
      <c r="OBO184" s="1057"/>
      <c r="OBP184" s="1057"/>
      <c r="OBQ184" s="1057"/>
      <c r="OBR184" s="1057"/>
      <c r="OBS184" s="1057"/>
      <c r="OBT184" s="1057"/>
      <c r="OBU184" s="1057"/>
      <c r="OBV184" s="1057"/>
      <c r="OBW184" s="1057"/>
      <c r="OBX184" s="1057"/>
      <c r="OBY184" s="1057"/>
      <c r="OBZ184" s="1057"/>
      <c r="OCA184" s="1057"/>
      <c r="OCB184" s="1057"/>
      <c r="OCC184" s="1057"/>
      <c r="OCD184" s="1057"/>
      <c r="OCE184" s="1057"/>
      <c r="OCF184" s="1057"/>
      <c r="OCG184" s="1057"/>
      <c r="OCH184" s="1057"/>
      <c r="OCI184" s="1057"/>
      <c r="OCJ184" s="1057"/>
      <c r="OCK184" s="1057"/>
      <c r="OCL184" s="1057"/>
      <c r="OCM184" s="1057"/>
      <c r="OCN184" s="1057"/>
      <c r="OCO184" s="1057"/>
      <c r="OCP184" s="1057"/>
      <c r="OCQ184" s="1057"/>
      <c r="OCR184" s="1057"/>
      <c r="OCS184" s="1057"/>
      <c r="OCT184" s="1057"/>
      <c r="OCU184" s="1057"/>
      <c r="OCV184" s="1057"/>
      <c r="OCW184" s="1057"/>
      <c r="OCX184" s="1057"/>
      <c r="OCY184" s="1057"/>
      <c r="OCZ184" s="1057"/>
      <c r="ODA184" s="1057"/>
      <c r="ODB184" s="1057"/>
      <c r="ODC184" s="1057"/>
      <c r="ODD184" s="1057"/>
      <c r="ODE184" s="1057"/>
      <c r="ODF184" s="1057"/>
      <c r="ODG184" s="1057"/>
      <c r="ODH184" s="1057"/>
      <c r="ODI184" s="1057"/>
      <c r="ODJ184" s="1057"/>
      <c r="ODK184" s="1057"/>
      <c r="ODL184" s="1057"/>
      <c r="ODM184" s="1057"/>
      <c r="ODN184" s="1057"/>
      <c r="ODO184" s="1057"/>
      <c r="ODP184" s="1057"/>
      <c r="ODQ184" s="1057"/>
      <c r="ODR184" s="1057"/>
      <c r="ODS184" s="1057"/>
      <c r="ODT184" s="1057"/>
      <c r="ODU184" s="1057"/>
      <c r="ODV184" s="1057"/>
      <c r="ODW184" s="1057"/>
      <c r="ODX184" s="1057"/>
      <c r="ODY184" s="1057"/>
      <c r="ODZ184" s="1057"/>
      <c r="OEA184" s="1057"/>
      <c r="OEB184" s="1057"/>
      <c r="OEC184" s="1057"/>
      <c r="OED184" s="1057"/>
      <c r="OEE184" s="1057"/>
      <c r="OEF184" s="1057"/>
      <c r="OEG184" s="1057"/>
      <c r="OEH184" s="1057"/>
      <c r="OEI184" s="1057"/>
      <c r="OEJ184" s="1057"/>
      <c r="OEK184" s="1057"/>
      <c r="OEL184" s="1057"/>
      <c r="OEM184" s="1057"/>
      <c r="OEN184" s="1057"/>
      <c r="OEO184" s="1057"/>
      <c r="OEP184" s="1057"/>
      <c r="OEQ184" s="1057"/>
      <c r="OER184" s="1057"/>
      <c r="OES184" s="1057"/>
      <c r="OET184" s="1057"/>
      <c r="OEU184" s="1057"/>
      <c r="OEV184" s="1057"/>
      <c r="OEW184" s="1057"/>
      <c r="OEX184" s="1057"/>
      <c r="OEY184" s="1057"/>
      <c r="OEZ184" s="1057"/>
      <c r="OFA184" s="1057"/>
      <c r="OFB184" s="1057"/>
      <c r="OFC184" s="1057"/>
      <c r="OFD184" s="1057"/>
      <c r="OFE184" s="1057"/>
      <c r="OFF184" s="1057"/>
      <c r="OFG184" s="1057"/>
      <c r="OFH184" s="1057"/>
      <c r="OFI184" s="1057"/>
      <c r="OFJ184" s="1057"/>
      <c r="OFK184" s="1057"/>
      <c r="OFL184" s="1057"/>
      <c r="OFM184" s="1057"/>
      <c r="OFN184" s="1057"/>
      <c r="OFO184" s="1057"/>
      <c r="OFP184" s="1057"/>
      <c r="OFQ184" s="1057"/>
      <c r="OFR184" s="1057"/>
      <c r="OFS184" s="1057"/>
      <c r="OFT184" s="1057"/>
      <c r="OFU184" s="1057"/>
      <c r="OFV184" s="1057"/>
      <c r="OFW184" s="1057"/>
      <c r="OFX184" s="1057"/>
      <c r="OFY184" s="1057"/>
      <c r="OFZ184" s="1057"/>
      <c r="OGA184" s="1057"/>
      <c r="OGB184" s="1057"/>
      <c r="OGC184" s="1057"/>
      <c r="OGD184" s="1057"/>
      <c r="OGE184" s="1057"/>
      <c r="OGF184" s="1057"/>
      <c r="OGG184" s="1057"/>
      <c r="OGH184" s="1057"/>
      <c r="OGI184" s="1057"/>
      <c r="OGJ184" s="1057"/>
      <c r="OGK184" s="1057"/>
      <c r="OGL184" s="1057"/>
      <c r="OGM184" s="1057"/>
      <c r="OGN184" s="1057"/>
      <c r="OGO184" s="1057"/>
      <c r="OGP184" s="1057"/>
      <c r="OGQ184" s="1057"/>
      <c r="OGR184" s="1057"/>
      <c r="OGS184" s="1057"/>
      <c r="OGT184" s="1057"/>
      <c r="OGU184" s="1057"/>
      <c r="OGV184" s="1057"/>
      <c r="OGW184" s="1057"/>
      <c r="OGX184" s="1057"/>
      <c r="OGY184" s="1057"/>
      <c r="OGZ184" s="1057"/>
      <c r="OHA184" s="1057"/>
      <c r="OHB184" s="1057"/>
      <c r="OHC184" s="1057"/>
      <c r="OHD184" s="1057"/>
      <c r="OHE184" s="1057"/>
      <c r="OHF184" s="1057"/>
      <c r="OHG184" s="1057"/>
      <c r="OHH184" s="1057"/>
      <c r="OHI184" s="1057"/>
      <c r="OHJ184" s="1057"/>
      <c r="OHK184" s="1057"/>
      <c r="OHL184" s="1057"/>
      <c r="OHM184" s="1057"/>
      <c r="OHN184" s="1057"/>
      <c r="OHO184" s="1057"/>
      <c r="OHP184" s="1057"/>
      <c r="OHQ184" s="1057"/>
      <c r="OHR184" s="1057"/>
      <c r="OHS184" s="1057"/>
      <c r="OHT184" s="1057"/>
      <c r="OHU184" s="1057"/>
      <c r="OHV184" s="1057"/>
      <c r="OHW184" s="1057"/>
      <c r="OHX184" s="1057"/>
      <c r="OHY184" s="1057"/>
      <c r="OHZ184" s="1057"/>
      <c r="OIA184" s="1057"/>
      <c r="OIB184" s="1057"/>
      <c r="OIC184" s="1057"/>
      <c r="OID184" s="1057"/>
      <c r="OIE184" s="1057"/>
      <c r="OIF184" s="1057"/>
      <c r="OIG184" s="1057"/>
      <c r="OIH184" s="1057"/>
      <c r="OII184" s="1057"/>
      <c r="OIJ184" s="1057"/>
      <c r="OIK184" s="1057"/>
      <c r="OIL184" s="1057"/>
      <c r="OIM184" s="1057"/>
      <c r="OIN184" s="1057"/>
      <c r="OIO184" s="1057"/>
      <c r="OIP184" s="1057"/>
      <c r="OIQ184" s="1057"/>
      <c r="OIR184" s="1057"/>
      <c r="OIS184" s="1057"/>
      <c r="OIT184" s="1057"/>
      <c r="OIU184" s="1057"/>
      <c r="OIV184" s="1057"/>
      <c r="OIW184" s="1057"/>
      <c r="OIX184" s="1057"/>
      <c r="OIY184" s="1057"/>
      <c r="OIZ184" s="1057"/>
      <c r="OJA184" s="1057"/>
      <c r="OJB184" s="1057"/>
      <c r="OJC184" s="1057"/>
      <c r="OJD184" s="1057"/>
      <c r="OJE184" s="1057"/>
      <c r="OJF184" s="1057"/>
      <c r="OJG184" s="1057"/>
      <c r="OJH184" s="1057"/>
      <c r="OJI184" s="1057"/>
      <c r="OJJ184" s="1057"/>
      <c r="OJK184" s="1057"/>
      <c r="OJL184" s="1057"/>
      <c r="OJM184" s="1057"/>
      <c r="OJN184" s="1057"/>
      <c r="OJO184" s="1057"/>
      <c r="OJP184" s="1057"/>
      <c r="OJQ184" s="1057"/>
      <c r="OJR184" s="1057"/>
      <c r="OJS184" s="1057"/>
      <c r="OJT184" s="1057"/>
      <c r="OJU184" s="1057"/>
      <c r="OJV184" s="1057"/>
      <c r="OJW184" s="1057"/>
      <c r="OJX184" s="1057"/>
      <c r="OJY184" s="1057"/>
      <c r="OJZ184" s="1057"/>
      <c r="OKA184" s="1057"/>
      <c r="OKB184" s="1057"/>
      <c r="OKC184" s="1057"/>
      <c r="OKD184" s="1057"/>
      <c r="OKE184" s="1057"/>
      <c r="OKF184" s="1057"/>
      <c r="OKG184" s="1057"/>
      <c r="OKH184" s="1057"/>
      <c r="OKI184" s="1057"/>
      <c r="OKJ184" s="1057"/>
      <c r="OKK184" s="1057"/>
      <c r="OKL184" s="1057"/>
      <c r="OKM184" s="1057"/>
      <c r="OKN184" s="1057"/>
      <c r="OKO184" s="1057"/>
      <c r="OKP184" s="1057"/>
      <c r="OKQ184" s="1057"/>
      <c r="OKR184" s="1057"/>
      <c r="OKS184" s="1057"/>
      <c r="OKT184" s="1057"/>
      <c r="OKU184" s="1057"/>
      <c r="OKV184" s="1057"/>
      <c r="OKW184" s="1057"/>
      <c r="OKX184" s="1057"/>
      <c r="OKY184" s="1057"/>
      <c r="OKZ184" s="1057"/>
      <c r="OLA184" s="1057"/>
      <c r="OLB184" s="1057"/>
      <c r="OLC184" s="1057"/>
      <c r="OLD184" s="1057"/>
      <c r="OLE184" s="1057"/>
      <c r="OLF184" s="1057"/>
      <c r="OLG184" s="1057"/>
      <c r="OLH184" s="1057"/>
      <c r="OLI184" s="1057"/>
      <c r="OLJ184" s="1057"/>
      <c r="OLK184" s="1057"/>
      <c r="OLL184" s="1057"/>
      <c r="OLM184" s="1057"/>
      <c r="OLN184" s="1057"/>
      <c r="OLO184" s="1057"/>
      <c r="OLP184" s="1057"/>
      <c r="OLQ184" s="1057"/>
      <c r="OLR184" s="1057"/>
      <c r="OLS184" s="1057"/>
      <c r="OLT184" s="1057"/>
      <c r="OLU184" s="1057"/>
      <c r="OLV184" s="1057"/>
      <c r="OLW184" s="1057"/>
      <c r="OLX184" s="1057"/>
      <c r="OLY184" s="1057"/>
      <c r="OLZ184" s="1057"/>
      <c r="OMA184" s="1057"/>
      <c r="OMB184" s="1057"/>
      <c r="OMC184" s="1057"/>
      <c r="OMD184" s="1057"/>
      <c r="OME184" s="1057"/>
      <c r="OMF184" s="1057"/>
      <c r="OMG184" s="1057"/>
      <c r="OMH184" s="1057"/>
      <c r="OMI184" s="1057"/>
      <c r="OMJ184" s="1057"/>
      <c r="OMK184" s="1057"/>
      <c r="OML184" s="1057"/>
      <c r="OMM184" s="1057"/>
      <c r="OMN184" s="1057"/>
      <c r="OMO184" s="1057"/>
      <c r="OMP184" s="1057"/>
      <c r="OMQ184" s="1057"/>
      <c r="OMR184" s="1057"/>
      <c r="OMS184" s="1057"/>
      <c r="OMT184" s="1057"/>
      <c r="OMU184" s="1057"/>
      <c r="OMV184" s="1057"/>
      <c r="OMW184" s="1057"/>
      <c r="OMX184" s="1057"/>
      <c r="OMY184" s="1057"/>
      <c r="OMZ184" s="1057"/>
      <c r="ONA184" s="1057"/>
      <c r="ONB184" s="1057"/>
      <c r="ONC184" s="1057"/>
      <c r="OND184" s="1057"/>
      <c r="ONE184" s="1057"/>
      <c r="ONF184" s="1057"/>
      <c r="ONG184" s="1057"/>
      <c r="ONH184" s="1057"/>
      <c r="ONI184" s="1057"/>
      <c r="ONJ184" s="1057"/>
      <c r="ONK184" s="1057"/>
      <c r="ONL184" s="1057"/>
      <c r="ONM184" s="1057"/>
      <c r="ONN184" s="1057"/>
      <c r="ONO184" s="1057"/>
      <c r="ONP184" s="1057"/>
      <c r="ONQ184" s="1057"/>
      <c r="ONR184" s="1057"/>
      <c r="ONS184" s="1057"/>
      <c r="ONT184" s="1057"/>
      <c r="ONU184" s="1057"/>
      <c r="ONV184" s="1057"/>
      <c r="ONW184" s="1057"/>
      <c r="ONX184" s="1057"/>
      <c r="ONY184" s="1057"/>
      <c r="ONZ184" s="1057"/>
      <c r="OOA184" s="1057"/>
      <c r="OOB184" s="1057"/>
      <c r="OOC184" s="1057"/>
      <c r="OOD184" s="1057"/>
      <c r="OOE184" s="1057"/>
      <c r="OOF184" s="1057"/>
      <c r="OOG184" s="1057"/>
      <c r="OOH184" s="1057"/>
      <c r="OOI184" s="1057"/>
      <c r="OOJ184" s="1057"/>
      <c r="OOK184" s="1057"/>
      <c r="OOL184" s="1057"/>
      <c r="OOM184" s="1057"/>
      <c r="OON184" s="1057"/>
      <c r="OOO184" s="1057"/>
      <c r="OOP184" s="1057"/>
      <c r="OOQ184" s="1057"/>
      <c r="OOR184" s="1057"/>
      <c r="OOS184" s="1057"/>
      <c r="OOT184" s="1057"/>
      <c r="OOU184" s="1057"/>
      <c r="OOV184" s="1057"/>
      <c r="OOW184" s="1057"/>
      <c r="OOX184" s="1057"/>
      <c r="OOY184" s="1057"/>
      <c r="OOZ184" s="1057"/>
      <c r="OPA184" s="1057"/>
      <c r="OPB184" s="1057"/>
      <c r="OPC184" s="1057"/>
      <c r="OPD184" s="1057"/>
      <c r="OPE184" s="1057"/>
      <c r="OPF184" s="1057"/>
      <c r="OPG184" s="1057"/>
      <c r="OPH184" s="1057"/>
      <c r="OPI184" s="1057"/>
      <c r="OPJ184" s="1057"/>
      <c r="OPK184" s="1057"/>
      <c r="OPL184" s="1057"/>
      <c r="OPM184" s="1057"/>
      <c r="OPN184" s="1057"/>
      <c r="OPO184" s="1057"/>
      <c r="OPP184" s="1057"/>
      <c r="OPQ184" s="1057"/>
      <c r="OPR184" s="1057"/>
      <c r="OPS184" s="1057"/>
      <c r="OPT184" s="1057"/>
      <c r="OPU184" s="1057"/>
      <c r="OPV184" s="1057"/>
      <c r="OPW184" s="1057"/>
      <c r="OPX184" s="1057"/>
      <c r="OPY184" s="1057"/>
      <c r="OPZ184" s="1057"/>
      <c r="OQA184" s="1057"/>
      <c r="OQB184" s="1057"/>
      <c r="OQC184" s="1057"/>
      <c r="OQD184" s="1057"/>
      <c r="OQE184" s="1057"/>
      <c r="OQF184" s="1057"/>
      <c r="OQG184" s="1057"/>
      <c r="OQH184" s="1057"/>
      <c r="OQI184" s="1057"/>
      <c r="OQJ184" s="1057"/>
      <c r="OQK184" s="1057"/>
      <c r="OQL184" s="1057"/>
      <c r="OQM184" s="1057"/>
      <c r="OQN184" s="1057"/>
      <c r="OQO184" s="1057"/>
      <c r="OQP184" s="1057"/>
      <c r="OQQ184" s="1057"/>
      <c r="OQR184" s="1057"/>
      <c r="OQS184" s="1057"/>
      <c r="OQT184" s="1057"/>
      <c r="OQU184" s="1057"/>
      <c r="OQV184" s="1057"/>
      <c r="OQW184" s="1057"/>
      <c r="OQX184" s="1057"/>
      <c r="OQY184" s="1057"/>
      <c r="OQZ184" s="1057"/>
      <c r="ORA184" s="1057"/>
      <c r="ORB184" s="1057"/>
      <c r="ORC184" s="1057"/>
      <c r="ORD184" s="1057"/>
      <c r="ORE184" s="1057"/>
      <c r="ORF184" s="1057"/>
      <c r="ORG184" s="1057"/>
      <c r="ORH184" s="1057"/>
      <c r="ORI184" s="1057"/>
      <c r="ORJ184" s="1057"/>
      <c r="ORK184" s="1057"/>
      <c r="ORL184" s="1057"/>
      <c r="ORM184" s="1057"/>
      <c r="ORN184" s="1057"/>
      <c r="ORO184" s="1057"/>
      <c r="ORP184" s="1057"/>
      <c r="ORQ184" s="1057"/>
      <c r="ORR184" s="1057"/>
      <c r="ORS184" s="1057"/>
      <c r="ORT184" s="1057"/>
      <c r="ORU184" s="1057"/>
      <c r="ORV184" s="1057"/>
      <c r="ORW184" s="1057"/>
      <c r="ORX184" s="1057"/>
      <c r="ORY184" s="1057"/>
      <c r="ORZ184" s="1057"/>
      <c r="OSA184" s="1057"/>
      <c r="OSB184" s="1057"/>
      <c r="OSC184" s="1057"/>
      <c r="OSD184" s="1057"/>
      <c r="OSE184" s="1057"/>
      <c r="OSF184" s="1057"/>
      <c r="OSG184" s="1057"/>
      <c r="OSH184" s="1057"/>
      <c r="OSI184" s="1057"/>
      <c r="OSJ184" s="1057"/>
      <c r="OSK184" s="1057"/>
      <c r="OSL184" s="1057"/>
      <c r="OSM184" s="1057"/>
      <c r="OSN184" s="1057"/>
      <c r="OSO184" s="1057"/>
      <c r="OSP184" s="1057"/>
      <c r="OSQ184" s="1057"/>
      <c r="OSR184" s="1057"/>
      <c r="OSS184" s="1057"/>
      <c r="OST184" s="1057"/>
      <c r="OSU184" s="1057"/>
      <c r="OSV184" s="1057"/>
      <c r="OSW184" s="1057"/>
      <c r="OSX184" s="1057"/>
      <c r="OSY184" s="1057"/>
      <c r="OSZ184" s="1057"/>
      <c r="OTA184" s="1057"/>
      <c r="OTB184" s="1057"/>
      <c r="OTC184" s="1057"/>
      <c r="OTD184" s="1057"/>
      <c r="OTE184" s="1057"/>
      <c r="OTF184" s="1057"/>
      <c r="OTG184" s="1057"/>
      <c r="OTH184" s="1057"/>
      <c r="OTI184" s="1057"/>
      <c r="OTJ184" s="1057"/>
      <c r="OTK184" s="1057"/>
      <c r="OTL184" s="1057"/>
      <c r="OTM184" s="1057"/>
      <c r="OTN184" s="1057"/>
      <c r="OTO184" s="1057"/>
      <c r="OTP184" s="1057"/>
      <c r="OTQ184" s="1057"/>
      <c r="OTR184" s="1057"/>
      <c r="OTS184" s="1057"/>
      <c r="OTT184" s="1057"/>
      <c r="OTU184" s="1057"/>
      <c r="OTV184" s="1057"/>
      <c r="OTW184" s="1057"/>
      <c r="OTX184" s="1057"/>
      <c r="OTY184" s="1057"/>
      <c r="OTZ184" s="1057"/>
      <c r="OUA184" s="1057"/>
      <c r="OUB184" s="1057"/>
      <c r="OUC184" s="1057"/>
      <c r="OUD184" s="1057"/>
      <c r="OUE184" s="1057"/>
      <c r="OUF184" s="1057"/>
      <c r="OUG184" s="1057"/>
      <c r="OUH184" s="1057"/>
      <c r="OUI184" s="1057"/>
      <c r="OUJ184" s="1057"/>
      <c r="OUK184" s="1057"/>
      <c r="OUL184" s="1057"/>
      <c r="OUM184" s="1057"/>
      <c r="OUN184" s="1057"/>
      <c r="OUO184" s="1057"/>
      <c r="OUP184" s="1057"/>
      <c r="OUQ184" s="1057"/>
      <c r="OUR184" s="1057"/>
      <c r="OUS184" s="1057"/>
      <c r="OUT184" s="1057"/>
      <c r="OUU184" s="1057"/>
      <c r="OUV184" s="1057"/>
      <c r="OUW184" s="1057"/>
      <c r="OUX184" s="1057"/>
      <c r="OUY184" s="1057"/>
      <c r="OUZ184" s="1057"/>
      <c r="OVA184" s="1057"/>
      <c r="OVB184" s="1057"/>
      <c r="OVC184" s="1057"/>
      <c r="OVD184" s="1057"/>
      <c r="OVE184" s="1057"/>
      <c r="OVF184" s="1057"/>
      <c r="OVG184" s="1057"/>
      <c r="OVH184" s="1057"/>
      <c r="OVI184" s="1057"/>
      <c r="OVJ184" s="1057"/>
      <c r="OVK184" s="1057"/>
      <c r="OVL184" s="1057"/>
      <c r="OVM184" s="1057"/>
      <c r="OVN184" s="1057"/>
      <c r="OVO184" s="1057"/>
      <c r="OVP184" s="1057"/>
      <c r="OVQ184" s="1057"/>
      <c r="OVR184" s="1057"/>
      <c r="OVS184" s="1057"/>
      <c r="OVT184" s="1057"/>
      <c r="OVU184" s="1057"/>
      <c r="OVV184" s="1057"/>
      <c r="OVW184" s="1057"/>
      <c r="OVX184" s="1057"/>
      <c r="OVY184" s="1057"/>
      <c r="OVZ184" s="1057"/>
      <c r="OWA184" s="1057"/>
      <c r="OWB184" s="1057"/>
      <c r="OWC184" s="1057"/>
      <c r="OWD184" s="1057"/>
      <c r="OWE184" s="1057"/>
      <c r="OWF184" s="1057"/>
      <c r="OWG184" s="1057"/>
      <c r="OWH184" s="1057"/>
      <c r="OWI184" s="1057"/>
      <c r="OWJ184" s="1057"/>
      <c r="OWK184" s="1057"/>
      <c r="OWL184" s="1057"/>
      <c r="OWM184" s="1057"/>
      <c r="OWN184" s="1057"/>
      <c r="OWO184" s="1057"/>
      <c r="OWP184" s="1057"/>
      <c r="OWQ184" s="1057"/>
      <c r="OWR184" s="1057"/>
      <c r="OWS184" s="1057"/>
      <c r="OWT184" s="1057"/>
      <c r="OWU184" s="1057"/>
      <c r="OWV184" s="1057"/>
      <c r="OWW184" s="1057"/>
      <c r="OWX184" s="1057"/>
      <c r="OWY184" s="1057"/>
      <c r="OWZ184" s="1057"/>
      <c r="OXA184" s="1057"/>
      <c r="OXB184" s="1057"/>
      <c r="OXC184" s="1057"/>
      <c r="OXD184" s="1057"/>
      <c r="OXE184" s="1057"/>
      <c r="OXF184" s="1057"/>
      <c r="OXG184" s="1057"/>
      <c r="OXH184" s="1057"/>
      <c r="OXI184" s="1057"/>
      <c r="OXJ184" s="1057"/>
      <c r="OXK184" s="1057"/>
      <c r="OXL184" s="1057"/>
      <c r="OXM184" s="1057"/>
      <c r="OXN184" s="1057"/>
      <c r="OXO184" s="1057"/>
      <c r="OXP184" s="1057"/>
      <c r="OXQ184" s="1057"/>
      <c r="OXR184" s="1057"/>
      <c r="OXS184" s="1057"/>
      <c r="OXT184" s="1057"/>
      <c r="OXU184" s="1057"/>
      <c r="OXV184" s="1057"/>
      <c r="OXW184" s="1057"/>
      <c r="OXX184" s="1057"/>
      <c r="OXY184" s="1057"/>
      <c r="OXZ184" s="1057"/>
      <c r="OYA184" s="1057"/>
      <c r="OYB184" s="1057"/>
      <c r="OYC184" s="1057"/>
      <c r="OYD184" s="1057"/>
      <c r="OYE184" s="1057"/>
      <c r="OYF184" s="1057"/>
      <c r="OYG184" s="1057"/>
      <c r="OYH184" s="1057"/>
      <c r="OYI184" s="1057"/>
      <c r="OYJ184" s="1057"/>
      <c r="OYK184" s="1057"/>
      <c r="OYL184" s="1057"/>
      <c r="OYM184" s="1057"/>
      <c r="OYN184" s="1057"/>
      <c r="OYO184" s="1057"/>
      <c r="OYP184" s="1057"/>
      <c r="OYQ184" s="1057"/>
      <c r="OYR184" s="1057"/>
      <c r="OYS184" s="1057"/>
      <c r="OYT184" s="1057"/>
      <c r="OYU184" s="1057"/>
      <c r="OYV184" s="1057"/>
      <c r="OYW184" s="1057"/>
      <c r="OYX184" s="1057"/>
      <c r="OYY184" s="1057"/>
      <c r="OYZ184" s="1057"/>
      <c r="OZA184" s="1057"/>
      <c r="OZB184" s="1057"/>
      <c r="OZC184" s="1057"/>
      <c r="OZD184" s="1057"/>
      <c r="OZE184" s="1057"/>
      <c r="OZF184" s="1057"/>
      <c r="OZG184" s="1057"/>
      <c r="OZH184" s="1057"/>
      <c r="OZI184" s="1057"/>
      <c r="OZJ184" s="1057"/>
      <c r="OZK184" s="1057"/>
      <c r="OZL184" s="1057"/>
      <c r="OZM184" s="1057"/>
      <c r="OZN184" s="1057"/>
      <c r="OZO184" s="1057"/>
      <c r="OZP184" s="1057"/>
      <c r="OZQ184" s="1057"/>
      <c r="OZR184" s="1057"/>
      <c r="OZS184" s="1057"/>
      <c r="OZT184" s="1057"/>
      <c r="OZU184" s="1057"/>
      <c r="OZV184" s="1057"/>
      <c r="OZW184" s="1057"/>
      <c r="OZX184" s="1057"/>
      <c r="OZY184" s="1057"/>
      <c r="OZZ184" s="1057"/>
      <c r="PAA184" s="1057"/>
      <c r="PAB184" s="1057"/>
      <c r="PAC184" s="1057"/>
      <c r="PAD184" s="1057"/>
      <c r="PAE184" s="1057"/>
      <c r="PAF184" s="1057"/>
      <c r="PAG184" s="1057"/>
      <c r="PAH184" s="1057"/>
      <c r="PAI184" s="1057"/>
      <c r="PAJ184" s="1057"/>
      <c r="PAK184" s="1057"/>
      <c r="PAL184" s="1057"/>
      <c r="PAM184" s="1057"/>
      <c r="PAN184" s="1057"/>
      <c r="PAO184" s="1057"/>
      <c r="PAP184" s="1057"/>
      <c r="PAQ184" s="1057"/>
      <c r="PAR184" s="1057"/>
      <c r="PAS184" s="1057"/>
      <c r="PAT184" s="1057"/>
      <c r="PAU184" s="1057"/>
      <c r="PAV184" s="1057"/>
      <c r="PAW184" s="1057"/>
      <c r="PAX184" s="1057"/>
      <c r="PAY184" s="1057"/>
      <c r="PAZ184" s="1057"/>
      <c r="PBA184" s="1057"/>
      <c r="PBB184" s="1057"/>
      <c r="PBC184" s="1057"/>
      <c r="PBD184" s="1057"/>
      <c r="PBE184" s="1057"/>
      <c r="PBF184" s="1057"/>
      <c r="PBG184" s="1057"/>
      <c r="PBH184" s="1057"/>
      <c r="PBI184" s="1057"/>
      <c r="PBJ184" s="1057"/>
      <c r="PBK184" s="1057"/>
      <c r="PBL184" s="1057"/>
      <c r="PBM184" s="1057"/>
      <c r="PBN184" s="1057"/>
      <c r="PBO184" s="1057"/>
      <c r="PBP184" s="1057"/>
      <c r="PBQ184" s="1057"/>
      <c r="PBR184" s="1057"/>
      <c r="PBS184" s="1057"/>
      <c r="PBT184" s="1057"/>
      <c r="PBU184" s="1057"/>
      <c r="PBV184" s="1057"/>
      <c r="PBW184" s="1057"/>
      <c r="PBX184" s="1057"/>
      <c r="PBY184" s="1057"/>
      <c r="PBZ184" s="1057"/>
      <c r="PCA184" s="1057"/>
      <c r="PCB184" s="1057"/>
      <c r="PCC184" s="1057"/>
      <c r="PCD184" s="1057"/>
      <c r="PCE184" s="1057"/>
      <c r="PCF184" s="1057"/>
      <c r="PCG184" s="1057"/>
      <c r="PCH184" s="1057"/>
      <c r="PCI184" s="1057"/>
      <c r="PCJ184" s="1057"/>
      <c r="PCK184" s="1057"/>
      <c r="PCL184" s="1057"/>
      <c r="PCM184" s="1057"/>
      <c r="PCN184" s="1057"/>
      <c r="PCO184" s="1057"/>
      <c r="PCP184" s="1057"/>
      <c r="PCQ184" s="1057"/>
      <c r="PCR184" s="1057"/>
      <c r="PCS184" s="1057"/>
      <c r="PCT184" s="1057"/>
      <c r="PCU184" s="1057"/>
      <c r="PCV184" s="1057"/>
      <c r="PCW184" s="1057"/>
      <c r="PCX184" s="1057"/>
      <c r="PCY184" s="1057"/>
      <c r="PCZ184" s="1057"/>
      <c r="PDA184" s="1057"/>
      <c r="PDB184" s="1057"/>
      <c r="PDC184" s="1057"/>
      <c r="PDD184" s="1057"/>
      <c r="PDE184" s="1057"/>
      <c r="PDF184" s="1057"/>
      <c r="PDG184" s="1057"/>
      <c r="PDH184" s="1057"/>
      <c r="PDI184" s="1057"/>
      <c r="PDJ184" s="1057"/>
      <c r="PDK184" s="1057"/>
      <c r="PDL184" s="1057"/>
      <c r="PDM184" s="1057"/>
      <c r="PDN184" s="1057"/>
      <c r="PDO184" s="1057"/>
      <c r="PDP184" s="1057"/>
      <c r="PDQ184" s="1057"/>
      <c r="PDR184" s="1057"/>
      <c r="PDS184" s="1057"/>
      <c r="PDT184" s="1057"/>
      <c r="PDU184" s="1057"/>
      <c r="PDV184" s="1057"/>
      <c r="PDW184" s="1057"/>
      <c r="PDX184" s="1057"/>
      <c r="PDY184" s="1057"/>
      <c r="PDZ184" s="1057"/>
      <c r="PEA184" s="1057"/>
      <c r="PEB184" s="1057"/>
      <c r="PEC184" s="1057"/>
      <c r="PED184" s="1057"/>
      <c r="PEE184" s="1057"/>
      <c r="PEF184" s="1057"/>
      <c r="PEG184" s="1057"/>
      <c r="PEH184" s="1057"/>
      <c r="PEI184" s="1057"/>
      <c r="PEJ184" s="1057"/>
      <c r="PEK184" s="1057"/>
      <c r="PEL184" s="1057"/>
      <c r="PEM184" s="1057"/>
      <c r="PEN184" s="1057"/>
      <c r="PEO184" s="1057"/>
      <c r="PEP184" s="1057"/>
      <c r="PEQ184" s="1057"/>
      <c r="PER184" s="1057"/>
      <c r="PES184" s="1057"/>
      <c r="PET184" s="1057"/>
      <c r="PEU184" s="1057"/>
      <c r="PEV184" s="1057"/>
      <c r="PEW184" s="1057"/>
      <c r="PEX184" s="1057"/>
      <c r="PEY184" s="1057"/>
      <c r="PEZ184" s="1057"/>
      <c r="PFA184" s="1057"/>
      <c r="PFB184" s="1057"/>
      <c r="PFC184" s="1057"/>
      <c r="PFD184" s="1057"/>
      <c r="PFE184" s="1057"/>
      <c r="PFF184" s="1057"/>
      <c r="PFG184" s="1057"/>
      <c r="PFH184" s="1057"/>
      <c r="PFI184" s="1057"/>
      <c r="PFJ184" s="1057"/>
      <c r="PFK184" s="1057"/>
      <c r="PFL184" s="1057"/>
      <c r="PFM184" s="1057"/>
      <c r="PFN184" s="1057"/>
      <c r="PFO184" s="1057"/>
      <c r="PFP184" s="1057"/>
      <c r="PFQ184" s="1057"/>
      <c r="PFR184" s="1057"/>
      <c r="PFS184" s="1057"/>
      <c r="PFT184" s="1057"/>
      <c r="PFU184" s="1057"/>
      <c r="PFV184" s="1057"/>
      <c r="PFW184" s="1057"/>
      <c r="PFX184" s="1057"/>
      <c r="PFY184" s="1057"/>
      <c r="PFZ184" s="1057"/>
      <c r="PGA184" s="1057"/>
      <c r="PGB184" s="1057"/>
      <c r="PGC184" s="1057"/>
      <c r="PGD184" s="1057"/>
      <c r="PGE184" s="1057"/>
      <c r="PGF184" s="1057"/>
      <c r="PGG184" s="1057"/>
      <c r="PGH184" s="1057"/>
      <c r="PGI184" s="1057"/>
      <c r="PGJ184" s="1057"/>
      <c r="PGK184" s="1057"/>
      <c r="PGL184" s="1057"/>
      <c r="PGM184" s="1057"/>
      <c r="PGN184" s="1057"/>
      <c r="PGO184" s="1057"/>
      <c r="PGP184" s="1057"/>
      <c r="PGQ184" s="1057"/>
      <c r="PGR184" s="1057"/>
      <c r="PGS184" s="1057"/>
      <c r="PGT184" s="1057"/>
      <c r="PGU184" s="1057"/>
      <c r="PGV184" s="1057"/>
      <c r="PGW184" s="1057"/>
      <c r="PGX184" s="1057"/>
      <c r="PGY184" s="1057"/>
      <c r="PGZ184" s="1057"/>
      <c r="PHA184" s="1057"/>
      <c r="PHB184" s="1057"/>
      <c r="PHC184" s="1057"/>
      <c r="PHD184" s="1057"/>
      <c r="PHE184" s="1057"/>
      <c r="PHF184" s="1057"/>
      <c r="PHG184" s="1057"/>
      <c r="PHH184" s="1057"/>
      <c r="PHI184" s="1057"/>
      <c r="PHJ184" s="1057"/>
      <c r="PHK184" s="1057"/>
      <c r="PHL184" s="1057"/>
      <c r="PHM184" s="1057"/>
      <c r="PHN184" s="1057"/>
      <c r="PHO184" s="1057"/>
      <c r="PHP184" s="1057"/>
      <c r="PHQ184" s="1057"/>
      <c r="PHR184" s="1057"/>
      <c r="PHS184" s="1057"/>
      <c r="PHT184" s="1057"/>
      <c r="PHU184" s="1057"/>
      <c r="PHV184" s="1057"/>
      <c r="PHW184" s="1057"/>
      <c r="PHX184" s="1057"/>
      <c r="PHY184" s="1057"/>
      <c r="PHZ184" s="1057"/>
      <c r="PIA184" s="1057"/>
      <c r="PIB184" s="1057"/>
      <c r="PIC184" s="1057"/>
      <c r="PID184" s="1057"/>
      <c r="PIE184" s="1057"/>
      <c r="PIF184" s="1057"/>
      <c r="PIG184" s="1057"/>
      <c r="PIH184" s="1057"/>
      <c r="PII184" s="1057"/>
      <c r="PIJ184" s="1057"/>
      <c r="PIK184" s="1057"/>
      <c r="PIL184" s="1057"/>
      <c r="PIM184" s="1057"/>
      <c r="PIN184" s="1057"/>
      <c r="PIO184" s="1057"/>
      <c r="PIP184" s="1057"/>
      <c r="PIQ184" s="1057"/>
      <c r="PIR184" s="1057"/>
      <c r="PIS184" s="1057"/>
      <c r="PIT184" s="1057"/>
      <c r="PIU184" s="1057"/>
      <c r="PIV184" s="1057"/>
      <c r="PIW184" s="1057"/>
      <c r="PIX184" s="1057"/>
      <c r="PIY184" s="1057"/>
      <c r="PIZ184" s="1057"/>
      <c r="PJA184" s="1057"/>
      <c r="PJB184" s="1057"/>
      <c r="PJC184" s="1057"/>
      <c r="PJD184" s="1057"/>
      <c r="PJE184" s="1057"/>
      <c r="PJF184" s="1057"/>
      <c r="PJG184" s="1057"/>
      <c r="PJH184" s="1057"/>
      <c r="PJI184" s="1057"/>
      <c r="PJJ184" s="1057"/>
      <c r="PJK184" s="1057"/>
      <c r="PJL184" s="1057"/>
      <c r="PJM184" s="1057"/>
      <c r="PJN184" s="1057"/>
      <c r="PJO184" s="1057"/>
      <c r="PJP184" s="1057"/>
      <c r="PJQ184" s="1057"/>
      <c r="PJR184" s="1057"/>
      <c r="PJS184" s="1057"/>
      <c r="PJT184" s="1057"/>
      <c r="PJU184" s="1057"/>
      <c r="PJV184" s="1057"/>
      <c r="PJW184" s="1057"/>
      <c r="PJX184" s="1057"/>
      <c r="PJY184" s="1057"/>
      <c r="PJZ184" s="1057"/>
      <c r="PKA184" s="1057"/>
      <c r="PKB184" s="1057"/>
      <c r="PKC184" s="1057"/>
      <c r="PKD184" s="1057"/>
      <c r="PKE184" s="1057"/>
      <c r="PKF184" s="1057"/>
      <c r="PKG184" s="1057"/>
      <c r="PKH184" s="1057"/>
      <c r="PKI184" s="1057"/>
      <c r="PKJ184" s="1057"/>
      <c r="PKK184" s="1057"/>
      <c r="PKL184" s="1057"/>
      <c r="PKM184" s="1057"/>
      <c r="PKN184" s="1057"/>
      <c r="PKO184" s="1057"/>
      <c r="PKP184" s="1057"/>
      <c r="PKQ184" s="1057"/>
      <c r="PKR184" s="1057"/>
      <c r="PKS184" s="1057"/>
      <c r="PKT184" s="1057"/>
      <c r="PKU184" s="1057"/>
      <c r="PKV184" s="1057"/>
      <c r="PKW184" s="1057"/>
      <c r="PKX184" s="1057"/>
      <c r="PKY184" s="1057"/>
      <c r="PKZ184" s="1057"/>
      <c r="PLA184" s="1057"/>
      <c r="PLB184" s="1057"/>
      <c r="PLC184" s="1057"/>
      <c r="PLD184" s="1057"/>
      <c r="PLE184" s="1057"/>
      <c r="PLF184" s="1057"/>
      <c r="PLG184" s="1057"/>
      <c r="PLH184" s="1057"/>
      <c r="PLI184" s="1057"/>
      <c r="PLJ184" s="1057"/>
      <c r="PLK184" s="1057"/>
      <c r="PLL184" s="1057"/>
      <c r="PLM184" s="1057"/>
      <c r="PLN184" s="1057"/>
      <c r="PLO184" s="1057"/>
      <c r="PLP184" s="1057"/>
      <c r="PLQ184" s="1057"/>
      <c r="PLR184" s="1057"/>
      <c r="PLS184" s="1057"/>
      <c r="PLT184" s="1057"/>
      <c r="PLU184" s="1057"/>
      <c r="PLV184" s="1057"/>
      <c r="PLW184" s="1057"/>
      <c r="PLX184" s="1057"/>
      <c r="PLY184" s="1057"/>
      <c r="PLZ184" s="1057"/>
      <c r="PMA184" s="1057"/>
      <c r="PMB184" s="1057"/>
      <c r="PMC184" s="1057"/>
      <c r="PMD184" s="1057"/>
      <c r="PME184" s="1057"/>
      <c r="PMF184" s="1057"/>
      <c r="PMG184" s="1057"/>
      <c r="PMH184" s="1057"/>
      <c r="PMI184" s="1057"/>
      <c r="PMJ184" s="1057"/>
      <c r="PMK184" s="1057"/>
      <c r="PML184" s="1057"/>
      <c r="PMM184" s="1057"/>
      <c r="PMN184" s="1057"/>
      <c r="PMO184" s="1057"/>
      <c r="PMP184" s="1057"/>
      <c r="PMQ184" s="1057"/>
      <c r="PMR184" s="1057"/>
      <c r="PMS184" s="1057"/>
      <c r="PMT184" s="1057"/>
      <c r="PMU184" s="1057"/>
      <c r="PMV184" s="1057"/>
      <c r="PMW184" s="1057"/>
      <c r="PMX184" s="1057"/>
      <c r="PMY184" s="1057"/>
      <c r="PMZ184" s="1057"/>
      <c r="PNA184" s="1057"/>
      <c r="PNB184" s="1057"/>
      <c r="PNC184" s="1057"/>
      <c r="PND184" s="1057"/>
      <c r="PNE184" s="1057"/>
      <c r="PNF184" s="1057"/>
      <c r="PNG184" s="1057"/>
      <c r="PNH184" s="1057"/>
      <c r="PNI184" s="1057"/>
      <c r="PNJ184" s="1057"/>
      <c r="PNK184" s="1057"/>
      <c r="PNL184" s="1057"/>
      <c r="PNM184" s="1057"/>
      <c r="PNN184" s="1057"/>
      <c r="PNO184" s="1057"/>
      <c r="PNP184" s="1057"/>
      <c r="PNQ184" s="1057"/>
      <c r="PNR184" s="1057"/>
      <c r="PNS184" s="1057"/>
      <c r="PNT184" s="1057"/>
      <c r="PNU184" s="1057"/>
      <c r="PNV184" s="1057"/>
      <c r="PNW184" s="1057"/>
      <c r="PNX184" s="1057"/>
      <c r="PNY184" s="1057"/>
      <c r="PNZ184" s="1057"/>
      <c r="POA184" s="1057"/>
      <c r="POB184" s="1057"/>
      <c r="POC184" s="1057"/>
      <c r="POD184" s="1057"/>
      <c r="POE184" s="1057"/>
      <c r="POF184" s="1057"/>
      <c r="POG184" s="1057"/>
      <c r="POH184" s="1057"/>
      <c r="POI184" s="1057"/>
      <c r="POJ184" s="1057"/>
      <c r="POK184" s="1057"/>
      <c r="POL184" s="1057"/>
      <c r="POM184" s="1057"/>
      <c r="PON184" s="1057"/>
      <c r="POO184" s="1057"/>
      <c r="POP184" s="1057"/>
      <c r="POQ184" s="1057"/>
      <c r="POR184" s="1057"/>
      <c r="POS184" s="1057"/>
      <c r="POT184" s="1057"/>
      <c r="POU184" s="1057"/>
      <c r="POV184" s="1057"/>
      <c r="POW184" s="1057"/>
      <c r="POX184" s="1057"/>
      <c r="POY184" s="1057"/>
      <c r="POZ184" s="1057"/>
      <c r="PPA184" s="1057"/>
      <c r="PPB184" s="1057"/>
      <c r="PPC184" s="1057"/>
      <c r="PPD184" s="1057"/>
      <c r="PPE184" s="1057"/>
      <c r="PPF184" s="1057"/>
      <c r="PPG184" s="1057"/>
      <c r="PPH184" s="1057"/>
      <c r="PPI184" s="1057"/>
      <c r="PPJ184" s="1057"/>
      <c r="PPK184" s="1057"/>
      <c r="PPL184" s="1057"/>
      <c r="PPM184" s="1057"/>
      <c r="PPN184" s="1057"/>
      <c r="PPO184" s="1057"/>
      <c r="PPP184" s="1057"/>
      <c r="PPQ184" s="1057"/>
      <c r="PPR184" s="1057"/>
      <c r="PPS184" s="1057"/>
      <c r="PPT184" s="1057"/>
      <c r="PPU184" s="1057"/>
      <c r="PPV184" s="1057"/>
      <c r="PPW184" s="1057"/>
      <c r="PPX184" s="1057"/>
      <c r="PPY184" s="1057"/>
      <c r="PPZ184" s="1057"/>
      <c r="PQA184" s="1057"/>
      <c r="PQB184" s="1057"/>
      <c r="PQC184" s="1057"/>
      <c r="PQD184" s="1057"/>
      <c r="PQE184" s="1057"/>
      <c r="PQF184" s="1057"/>
      <c r="PQG184" s="1057"/>
      <c r="PQH184" s="1057"/>
      <c r="PQI184" s="1057"/>
      <c r="PQJ184" s="1057"/>
      <c r="PQK184" s="1057"/>
      <c r="PQL184" s="1057"/>
      <c r="PQM184" s="1057"/>
      <c r="PQN184" s="1057"/>
      <c r="PQO184" s="1057"/>
      <c r="PQP184" s="1057"/>
      <c r="PQQ184" s="1057"/>
      <c r="PQR184" s="1057"/>
      <c r="PQS184" s="1057"/>
      <c r="PQT184" s="1057"/>
      <c r="PQU184" s="1057"/>
      <c r="PQV184" s="1057"/>
      <c r="PQW184" s="1057"/>
      <c r="PQX184" s="1057"/>
      <c r="PQY184" s="1057"/>
      <c r="PQZ184" s="1057"/>
      <c r="PRA184" s="1057"/>
      <c r="PRB184" s="1057"/>
      <c r="PRC184" s="1057"/>
      <c r="PRD184" s="1057"/>
      <c r="PRE184" s="1057"/>
      <c r="PRF184" s="1057"/>
      <c r="PRG184" s="1057"/>
      <c r="PRH184" s="1057"/>
      <c r="PRI184" s="1057"/>
      <c r="PRJ184" s="1057"/>
      <c r="PRK184" s="1057"/>
      <c r="PRL184" s="1057"/>
      <c r="PRM184" s="1057"/>
      <c r="PRN184" s="1057"/>
      <c r="PRO184" s="1057"/>
      <c r="PRP184" s="1057"/>
      <c r="PRQ184" s="1057"/>
      <c r="PRR184" s="1057"/>
      <c r="PRS184" s="1057"/>
      <c r="PRT184" s="1057"/>
      <c r="PRU184" s="1057"/>
      <c r="PRV184" s="1057"/>
      <c r="PRW184" s="1057"/>
      <c r="PRX184" s="1057"/>
      <c r="PRY184" s="1057"/>
      <c r="PRZ184" s="1057"/>
      <c r="PSA184" s="1057"/>
      <c r="PSB184" s="1057"/>
      <c r="PSC184" s="1057"/>
      <c r="PSD184" s="1057"/>
      <c r="PSE184" s="1057"/>
      <c r="PSF184" s="1057"/>
      <c r="PSG184" s="1057"/>
      <c r="PSH184" s="1057"/>
      <c r="PSI184" s="1057"/>
      <c r="PSJ184" s="1057"/>
      <c r="PSK184" s="1057"/>
      <c r="PSL184" s="1057"/>
      <c r="PSM184" s="1057"/>
      <c r="PSN184" s="1057"/>
      <c r="PSO184" s="1057"/>
      <c r="PSP184" s="1057"/>
      <c r="PSQ184" s="1057"/>
      <c r="PSR184" s="1057"/>
      <c r="PSS184" s="1057"/>
      <c r="PST184" s="1057"/>
      <c r="PSU184" s="1057"/>
      <c r="PSV184" s="1057"/>
      <c r="PSW184" s="1057"/>
      <c r="PSX184" s="1057"/>
      <c r="PSY184" s="1057"/>
      <c r="PSZ184" s="1057"/>
      <c r="PTA184" s="1057"/>
      <c r="PTB184" s="1057"/>
      <c r="PTC184" s="1057"/>
      <c r="PTD184" s="1057"/>
      <c r="PTE184" s="1057"/>
      <c r="PTF184" s="1057"/>
      <c r="PTG184" s="1057"/>
      <c r="PTH184" s="1057"/>
      <c r="PTI184" s="1057"/>
      <c r="PTJ184" s="1057"/>
      <c r="PTK184" s="1057"/>
      <c r="PTL184" s="1057"/>
      <c r="PTM184" s="1057"/>
      <c r="PTN184" s="1057"/>
      <c r="PTO184" s="1057"/>
      <c r="PTP184" s="1057"/>
      <c r="PTQ184" s="1057"/>
      <c r="PTR184" s="1057"/>
      <c r="PTS184" s="1057"/>
      <c r="PTT184" s="1057"/>
      <c r="PTU184" s="1057"/>
      <c r="PTV184" s="1057"/>
      <c r="PTW184" s="1057"/>
      <c r="PTX184" s="1057"/>
      <c r="PTY184" s="1057"/>
      <c r="PTZ184" s="1057"/>
      <c r="PUA184" s="1057"/>
      <c r="PUB184" s="1057"/>
      <c r="PUC184" s="1057"/>
      <c r="PUD184" s="1057"/>
      <c r="PUE184" s="1057"/>
      <c r="PUF184" s="1057"/>
      <c r="PUG184" s="1057"/>
      <c r="PUH184" s="1057"/>
      <c r="PUI184" s="1057"/>
      <c r="PUJ184" s="1057"/>
      <c r="PUK184" s="1057"/>
      <c r="PUL184" s="1057"/>
      <c r="PUM184" s="1057"/>
      <c r="PUN184" s="1057"/>
      <c r="PUO184" s="1057"/>
      <c r="PUP184" s="1057"/>
      <c r="PUQ184" s="1057"/>
      <c r="PUR184" s="1057"/>
      <c r="PUS184" s="1057"/>
      <c r="PUT184" s="1057"/>
      <c r="PUU184" s="1057"/>
      <c r="PUV184" s="1057"/>
      <c r="PUW184" s="1057"/>
      <c r="PUX184" s="1057"/>
      <c r="PUY184" s="1057"/>
      <c r="PUZ184" s="1057"/>
      <c r="PVA184" s="1057"/>
      <c r="PVB184" s="1057"/>
      <c r="PVC184" s="1057"/>
      <c r="PVD184" s="1057"/>
      <c r="PVE184" s="1057"/>
      <c r="PVF184" s="1057"/>
      <c r="PVG184" s="1057"/>
      <c r="PVH184" s="1057"/>
      <c r="PVI184" s="1057"/>
      <c r="PVJ184" s="1057"/>
      <c r="PVK184" s="1057"/>
      <c r="PVL184" s="1057"/>
      <c r="PVM184" s="1057"/>
      <c r="PVN184" s="1057"/>
      <c r="PVO184" s="1057"/>
      <c r="PVP184" s="1057"/>
      <c r="PVQ184" s="1057"/>
      <c r="PVR184" s="1057"/>
      <c r="PVS184" s="1057"/>
      <c r="PVT184" s="1057"/>
      <c r="PVU184" s="1057"/>
      <c r="PVV184" s="1057"/>
      <c r="PVW184" s="1057"/>
      <c r="PVX184" s="1057"/>
      <c r="PVY184" s="1057"/>
      <c r="PVZ184" s="1057"/>
      <c r="PWA184" s="1057"/>
      <c r="PWB184" s="1057"/>
      <c r="PWC184" s="1057"/>
      <c r="PWD184" s="1057"/>
      <c r="PWE184" s="1057"/>
      <c r="PWF184" s="1057"/>
      <c r="PWG184" s="1057"/>
      <c r="PWH184" s="1057"/>
      <c r="PWI184" s="1057"/>
      <c r="PWJ184" s="1057"/>
      <c r="PWK184" s="1057"/>
      <c r="PWL184" s="1057"/>
      <c r="PWM184" s="1057"/>
      <c r="PWN184" s="1057"/>
      <c r="PWO184" s="1057"/>
      <c r="PWP184" s="1057"/>
      <c r="PWQ184" s="1057"/>
      <c r="PWR184" s="1057"/>
      <c r="PWS184" s="1057"/>
      <c r="PWT184" s="1057"/>
      <c r="PWU184" s="1057"/>
      <c r="PWV184" s="1057"/>
      <c r="PWW184" s="1057"/>
      <c r="PWX184" s="1057"/>
      <c r="PWY184" s="1057"/>
      <c r="PWZ184" s="1057"/>
      <c r="PXA184" s="1057"/>
      <c r="PXB184" s="1057"/>
      <c r="PXC184" s="1057"/>
      <c r="PXD184" s="1057"/>
      <c r="PXE184" s="1057"/>
      <c r="PXF184" s="1057"/>
      <c r="PXG184" s="1057"/>
      <c r="PXH184" s="1057"/>
      <c r="PXI184" s="1057"/>
      <c r="PXJ184" s="1057"/>
      <c r="PXK184" s="1057"/>
      <c r="PXL184" s="1057"/>
      <c r="PXM184" s="1057"/>
      <c r="PXN184" s="1057"/>
      <c r="PXO184" s="1057"/>
      <c r="PXP184" s="1057"/>
      <c r="PXQ184" s="1057"/>
      <c r="PXR184" s="1057"/>
      <c r="PXS184" s="1057"/>
      <c r="PXT184" s="1057"/>
      <c r="PXU184" s="1057"/>
      <c r="PXV184" s="1057"/>
      <c r="PXW184" s="1057"/>
      <c r="PXX184" s="1057"/>
      <c r="PXY184" s="1057"/>
      <c r="PXZ184" s="1057"/>
      <c r="PYA184" s="1057"/>
      <c r="PYB184" s="1057"/>
      <c r="PYC184" s="1057"/>
      <c r="PYD184" s="1057"/>
      <c r="PYE184" s="1057"/>
      <c r="PYF184" s="1057"/>
      <c r="PYG184" s="1057"/>
      <c r="PYH184" s="1057"/>
      <c r="PYI184" s="1057"/>
      <c r="PYJ184" s="1057"/>
      <c r="PYK184" s="1057"/>
      <c r="PYL184" s="1057"/>
      <c r="PYM184" s="1057"/>
      <c r="PYN184" s="1057"/>
      <c r="PYO184" s="1057"/>
      <c r="PYP184" s="1057"/>
      <c r="PYQ184" s="1057"/>
      <c r="PYR184" s="1057"/>
      <c r="PYS184" s="1057"/>
      <c r="PYT184" s="1057"/>
      <c r="PYU184" s="1057"/>
      <c r="PYV184" s="1057"/>
      <c r="PYW184" s="1057"/>
      <c r="PYX184" s="1057"/>
      <c r="PYY184" s="1057"/>
      <c r="PYZ184" s="1057"/>
      <c r="PZA184" s="1057"/>
      <c r="PZB184" s="1057"/>
      <c r="PZC184" s="1057"/>
      <c r="PZD184" s="1057"/>
      <c r="PZE184" s="1057"/>
      <c r="PZF184" s="1057"/>
      <c r="PZG184" s="1057"/>
      <c r="PZH184" s="1057"/>
      <c r="PZI184" s="1057"/>
      <c r="PZJ184" s="1057"/>
      <c r="PZK184" s="1057"/>
      <c r="PZL184" s="1057"/>
      <c r="PZM184" s="1057"/>
      <c r="PZN184" s="1057"/>
      <c r="PZO184" s="1057"/>
      <c r="PZP184" s="1057"/>
      <c r="PZQ184" s="1057"/>
      <c r="PZR184" s="1057"/>
      <c r="PZS184" s="1057"/>
      <c r="PZT184" s="1057"/>
      <c r="PZU184" s="1057"/>
      <c r="PZV184" s="1057"/>
      <c r="PZW184" s="1057"/>
      <c r="PZX184" s="1057"/>
      <c r="PZY184" s="1057"/>
      <c r="PZZ184" s="1057"/>
      <c r="QAA184" s="1057"/>
      <c r="QAB184" s="1057"/>
      <c r="QAC184" s="1057"/>
      <c r="QAD184" s="1057"/>
      <c r="QAE184" s="1057"/>
      <c r="QAF184" s="1057"/>
      <c r="QAG184" s="1057"/>
      <c r="QAH184" s="1057"/>
      <c r="QAI184" s="1057"/>
      <c r="QAJ184" s="1057"/>
      <c r="QAK184" s="1057"/>
      <c r="QAL184" s="1057"/>
      <c r="QAM184" s="1057"/>
      <c r="QAN184" s="1057"/>
      <c r="QAO184" s="1057"/>
      <c r="QAP184" s="1057"/>
      <c r="QAQ184" s="1057"/>
      <c r="QAR184" s="1057"/>
      <c r="QAS184" s="1057"/>
      <c r="QAT184" s="1057"/>
      <c r="QAU184" s="1057"/>
      <c r="QAV184" s="1057"/>
      <c r="QAW184" s="1057"/>
      <c r="QAX184" s="1057"/>
      <c r="QAY184" s="1057"/>
      <c r="QAZ184" s="1057"/>
      <c r="QBA184" s="1057"/>
      <c r="QBB184" s="1057"/>
      <c r="QBC184" s="1057"/>
      <c r="QBD184" s="1057"/>
      <c r="QBE184" s="1057"/>
      <c r="QBF184" s="1057"/>
      <c r="QBG184" s="1057"/>
      <c r="QBH184" s="1057"/>
      <c r="QBI184" s="1057"/>
      <c r="QBJ184" s="1057"/>
      <c r="QBK184" s="1057"/>
      <c r="QBL184" s="1057"/>
      <c r="QBM184" s="1057"/>
      <c r="QBN184" s="1057"/>
      <c r="QBO184" s="1057"/>
      <c r="QBP184" s="1057"/>
      <c r="QBQ184" s="1057"/>
      <c r="QBR184" s="1057"/>
      <c r="QBS184" s="1057"/>
      <c r="QBT184" s="1057"/>
      <c r="QBU184" s="1057"/>
      <c r="QBV184" s="1057"/>
      <c r="QBW184" s="1057"/>
      <c r="QBX184" s="1057"/>
      <c r="QBY184" s="1057"/>
      <c r="QBZ184" s="1057"/>
      <c r="QCA184" s="1057"/>
      <c r="QCB184" s="1057"/>
      <c r="QCC184" s="1057"/>
      <c r="QCD184" s="1057"/>
      <c r="QCE184" s="1057"/>
      <c r="QCF184" s="1057"/>
      <c r="QCG184" s="1057"/>
      <c r="QCH184" s="1057"/>
      <c r="QCI184" s="1057"/>
      <c r="QCJ184" s="1057"/>
      <c r="QCK184" s="1057"/>
      <c r="QCL184" s="1057"/>
      <c r="QCM184" s="1057"/>
      <c r="QCN184" s="1057"/>
      <c r="QCO184" s="1057"/>
      <c r="QCP184" s="1057"/>
      <c r="QCQ184" s="1057"/>
      <c r="QCR184" s="1057"/>
      <c r="QCS184" s="1057"/>
      <c r="QCT184" s="1057"/>
      <c r="QCU184" s="1057"/>
      <c r="QCV184" s="1057"/>
      <c r="QCW184" s="1057"/>
      <c r="QCX184" s="1057"/>
      <c r="QCY184" s="1057"/>
      <c r="QCZ184" s="1057"/>
      <c r="QDA184" s="1057"/>
      <c r="QDB184" s="1057"/>
      <c r="QDC184" s="1057"/>
      <c r="QDD184" s="1057"/>
      <c r="QDE184" s="1057"/>
      <c r="QDF184" s="1057"/>
      <c r="QDG184" s="1057"/>
      <c r="QDH184" s="1057"/>
      <c r="QDI184" s="1057"/>
      <c r="QDJ184" s="1057"/>
      <c r="QDK184" s="1057"/>
      <c r="QDL184" s="1057"/>
      <c r="QDM184" s="1057"/>
      <c r="QDN184" s="1057"/>
      <c r="QDO184" s="1057"/>
      <c r="QDP184" s="1057"/>
      <c r="QDQ184" s="1057"/>
      <c r="QDR184" s="1057"/>
      <c r="QDS184" s="1057"/>
      <c r="QDT184" s="1057"/>
      <c r="QDU184" s="1057"/>
      <c r="QDV184" s="1057"/>
      <c r="QDW184" s="1057"/>
      <c r="QDX184" s="1057"/>
      <c r="QDY184" s="1057"/>
      <c r="QDZ184" s="1057"/>
      <c r="QEA184" s="1057"/>
      <c r="QEB184" s="1057"/>
      <c r="QEC184" s="1057"/>
      <c r="QED184" s="1057"/>
      <c r="QEE184" s="1057"/>
      <c r="QEF184" s="1057"/>
      <c r="QEG184" s="1057"/>
      <c r="QEH184" s="1057"/>
      <c r="QEI184" s="1057"/>
      <c r="QEJ184" s="1057"/>
      <c r="QEK184" s="1057"/>
      <c r="QEL184" s="1057"/>
      <c r="QEM184" s="1057"/>
      <c r="QEN184" s="1057"/>
      <c r="QEO184" s="1057"/>
      <c r="QEP184" s="1057"/>
      <c r="QEQ184" s="1057"/>
      <c r="QER184" s="1057"/>
      <c r="QES184" s="1057"/>
      <c r="QET184" s="1057"/>
      <c r="QEU184" s="1057"/>
      <c r="QEV184" s="1057"/>
      <c r="QEW184" s="1057"/>
      <c r="QEX184" s="1057"/>
      <c r="QEY184" s="1057"/>
      <c r="QEZ184" s="1057"/>
      <c r="QFA184" s="1057"/>
      <c r="QFB184" s="1057"/>
      <c r="QFC184" s="1057"/>
      <c r="QFD184" s="1057"/>
      <c r="QFE184" s="1057"/>
      <c r="QFF184" s="1057"/>
      <c r="QFG184" s="1057"/>
      <c r="QFH184" s="1057"/>
      <c r="QFI184" s="1057"/>
      <c r="QFJ184" s="1057"/>
      <c r="QFK184" s="1057"/>
      <c r="QFL184" s="1057"/>
      <c r="QFM184" s="1057"/>
      <c r="QFN184" s="1057"/>
      <c r="QFO184" s="1057"/>
      <c r="QFP184" s="1057"/>
      <c r="QFQ184" s="1057"/>
      <c r="QFR184" s="1057"/>
      <c r="QFS184" s="1057"/>
      <c r="QFT184" s="1057"/>
      <c r="QFU184" s="1057"/>
      <c r="QFV184" s="1057"/>
      <c r="QFW184" s="1057"/>
      <c r="QFX184" s="1057"/>
      <c r="QFY184" s="1057"/>
      <c r="QFZ184" s="1057"/>
      <c r="QGA184" s="1057"/>
      <c r="QGB184" s="1057"/>
      <c r="QGC184" s="1057"/>
      <c r="QGD184" s="1057"/>
      <c r="QGE184" s="1057"/>
      <c r="QGF184" s="1057"/>
      <c r="QGG184" s="1057"/>
      <c r="QGH184" s="1057"/>
      <c r="QGI184" s="1057"/>
      <c r="QGJ184" s="1057"/>
      <c r="QGK184" s="1057"/>
      <c r="QGL184" s="1057"/>
      <c r="QGM184" s="1057"/>
      <c r="QGN184" s="1057"/>
      <c r="QGO184" s="1057"/>
      <c r="QGP184" s="1057"/>
      <c r="QGQ184" s="1057"/>
      <c r="QGR184" s="1057"/>
      <c r="QGS184" s="1057"/>
      <c r="QGT184" s="1057"/>
      <c r="QGU184" s="1057"/>
      <c r="QGV184" s="1057"/>
      <c r="QGW184" s="1057"/>
      <c r="QGX184" s="1057"/>
      <c r="QGY184" s="1057"/>
      <c r="QGZ184" s="1057"/>
      <c r="QHA184" s="1057"/>
      <c r="QHB184" s="1057"/>
      <c r="QHC184" s="1057"/>
      <c r="QHD184" s="1057"/>
      <c r="QHE184" s="1057"/>
      <c r="QHF184" s="1057"/>
      <c r="QHG184" s="1057"/>
      <c r="QHH184" s="1057"/>
      <c r="QHI184" s="1057"/>
      <c r="QHJ184" s="1057"/>
      <c r="QHK184" s="1057"/>
      <c r="QHL184" s="1057"/>
      <c r="QHM184" s="1057"/>
      <c r="QHN184" s="1057"/>
      <c r="QHO184" s="1057"/>
      <c r="QHP184" s="1057"/>
      <c r="QHQ184" s="1057"/>
      <c r="QHR184" s="1057"/>
      <c r="QHS184" s="1057"/>
      <c r="QHT184" s="1057"/>
      <c r="QHU184" s="1057"/>
      <c r="QHV184" s="1057"/>
      <c r="QHW184" s="1057"/>
      <c r="QHX184" s="1057"/>
      <c r="QHY184" s="1057"/>
      <c r="QHZ184" s="1057"/>
      <c r="QIA184" s="1057"/>
      <c r="QIB184" s="1057"/>
      <c r="QIC184" s="1057"/>
      <c r="QID184" s="1057"/>
      <c r="QIE184" s="1057"/>
      <c r="QIF184" s="1057"/>
      <c r="QIG184" s="1057"/>
      <c r="QIH184" s="1057"/>
      <c r="QII184" s="1057"/>
      <c r="QIJ184" s="1057"/>
      <c r="QIK184" s="1057"/>
      <c r="QIL184" s="1057"/>
      <c r="QIM184" s="1057"/>
      <c r="QIN184" s="1057"/>
      <c r="QIO184" s="1057"/>
      <c r="QIP184" s="1057"/>
      <c r="QIQ184" s="1057"/>
      <c r="QIR184" s="1057"/>
      <c r="QIS184" s="1057"/>
      <c r="QIT184" s="1057"/>
      <c r="QIU184" s="1057"/>
      <c r="QIV184" s="1057"/>
      <c r="QIW184" s="1057"/>
      <c r="QIX184" s="1057"/>
      <c r="QIY184" s="1057"/>
      <c r="QIZ184" s="1057"/>
      <c r="QJA184" s="1057"/>
      <c r="QJB184" s="1057"/>
      <c r="QJC184" s="1057"/>
      <c r="QJD184" s="1057"/>
      <c r="QJE184" s="1057"/>
      <c r="QJF184" s="1057"/>
      <c r="QJG184" s="1057"/>
      <c r="QJH184" s="1057"/>
      <c r="QJI184" s="1057"/>
      <c r="QJJ184" s="1057"/>
      <c r="QJK184" s="1057"/>
      <c r="QJL184" s="1057"/>
      <c r="QJM184" s="1057"/>
      <c r="QJN184" s="1057"/>
      <c r="QJO184" s="1057"/>
      <c r="QJP184" s="1057"/>
      <c r="QJQ184" s="1057"/>
      <c r="QJR184" s="1057"/>
      <c r="QJS184" s="1057"/>
      <c r="QJT184" s="1057"/>
      <c r="QJU184" s="1057"/>
      <c r="QJV184" s="1057"/>
      <c r="QJW184" s="1057"/>
      <c r="QJX184" s="1057"/>
      <c r="QJY184" s="1057"/>
      <c r="QJZ184" s="1057"/>
      <c r="QKA184" s="1057"/>
      <c r="QKB184" s="1057"/>
      <c r="QKC184" s="1057"/>
      <c r="QKD184" s="1057"/>
      <c r="QKE184" s="1057"/>
      <c r="QKF184" s="1057"/>
      <c r="QKG184" s="1057"/>
      <c r="QKH184" s="1057"/>
      <c r="QKI184" s="1057"/>
      <c r="QKJ184" s="1057"/>
      <c r="QKK184" s="1057"/>
      <c r="QKL184" s="1057"/>
      <c r="QKM184" s="1057"/>
      <c r="QKN184" s="1057"/>
      <c r="QKO184" s="1057"/>
      <c r="QKP184" s="1057"/>
      <c r="QKQ184" s="1057"/>
      <c r="QKR184" s="1057"/>
      <c r="QKS184" s="1057"/>
      <c r="QKT184" s="1057"/>
      <c r="QKU184" s="1057"/>
      <c r="QKV184" s="1057"/>
      <c r="QKW184" s="1057"/>
      <c r="QKX184" s="1057"/>
      <c r="QKY184" s="1057"/>
      <c r="QKZ184" s="1057"/>
      <c r="QLA184" s="1057"/>
      <c r="QLB184" s="1057"/>
      <c r="QLC184" s="1057"/>
      <c r="QLD184" s="1057"/>
      <c r="QLE184" s="1057"/>
      <c r="QLF184" s="1057"/>
      <c r="QLG184" s="1057"/>
      <c r="QLH184" s="1057"/>
      <c r="QLI184" s="1057"/>
      <c r="QLJ184" s="1057"/>
      <c r="QLK184" s="1057"/>
      <c r="QLL184" s="1057"/>
      <c r="QLM184" s="1057"/>
      <c r="QLN184" s="1057"/>
      <c r="QLO184" s="1057"/>
      <c r="QLP184" s="1057"/>
      <c r="QLQ184" s="1057"/>
      <c r="QLR184" s="1057"/>
      <c r="QLS184" s="1057"/>
      <c r="QLT184" s="1057"/>
      <c r="QLU184" s="1057"/>
      <c r="QLV184" s="1057"/>
      <c r="QLW184" s="1057"/>
      <c r="QLX184" s="1057"/>
      <c r="QLY184" s="1057"/>
      <c r="QLZ184" s="1057"/>
      <c r="QMA184" s="1057"/>
      <c r="QMB184" s="1057"/>
      <c r="QMC184" s="1057"/>
      <c r="QMD184" s="1057"/>
      <c r="QME184" s="1057"/>
      <c r="QMF184" s="1057"/>
      <c r="QMG184" s="1057"/>
      <c r="QMH184" s="1057"/>
      <c r="QMI184" s="1057"/>
      <c r="QMJ184" s="1057"/>
      <c r="QMK184" s="1057"/>
      <c r="QML184" s="1057"/>
      <c r="QMM184" s="1057"/>
      <c r="QMN184" s="1057"/>
      <c r="QMO184" s="1057"/>
      <c r="QMP184" s="1057"/>
      <c r="QMQ184" s="1057"/>
      <c r="QMR184" s="1057"/>
      <c r="QMS184" s="1057"/>
      <c r="QMT184" s="1057"/>
      <c r="QMU184" s="1057"/>
      <c r="QMV184" s="1057"/>
      <c r="QMW184" s="1057"/>
      <c r="QMX184" s="1057"/>
      <c r="QMY184" s="1057"/>
      <c r="QMZ184" s="1057"/>
      <c r="QNA184" s="1057"/>
      <c r="QNB184" s="1057"/>
      <c r="QNC184" s="1057"/>
      <c r="QND184" s="1057"/>
      <c r="QNE184" s="1057"/>
      <c r="QNF184" s="1057"/>
      <c r="QNG184" s="1057"/>
      <c r="QNH184" s="1057"/>
      <c r="QNI184" s="1057"/>
      <c r="QNJ184" s="1057"/>
      <c r="QNK184" s="1057"/>
      <c r="QNL184" s="1057"/>
      <c r="QNM184" s="1057"/>
      <c r="QNN184" s="1057"/>
      <c r="QNO184" s="1057"/>
      <c r="QNP184" s="1057"/>
      <c r="QNQ184" s="1057"/>
      <c r="QNR184" s="1057"/>
      <c r="QNS184" s="1057"/>
      <c r="QNT184" s="1057"/>
      <c r="QNU184" s="1057"/>
      <c r="QNV184" s="1057"/>
      <c r="QNW184" s="1057"/>
      <c r="QNX184" s="1057"/>
      <c r="QNY184" s="1057"/>
      <c r="QNZ184" s="1057"/>
      <c r="QOA184" s="1057"/>
      <c r="QOB184" s="1057"/>
      <c r="QOC184" s="1057"/>
      <c r="QOD184" s="1057"/>
      <c r="QOE184" s="1057"/>
      <c r="QOF184" s="1057"/>
      <c r="QOG184" s="1057"/>
      <c r="QOH184" s="1057"/>
      <c r="QOI184" s="1057"/>
      <c r="QOJ184" s="1057"/>
      <c r="QOK184" s="1057"/>
      <c r="QOL184" s="1057"/>
      <c r="QOM184" s="1057"/>
      <c r="QON184" s="1057"/>
      <c r="QOO184" s="1057"/>
      <c r="QOP184" s="1057"/>
      <c r="QOQ184" s="1057"/>
      <c r="QOR184" s="1057"/>
      <c r="QOS184" s="1057"/>
      <c r="QOT184" s="1057"/>
      <c r="QOU184" s="1057"/>
      <c r="QOV184" s="1057"/>
      <c r="QOW184" s="1057"/>
      <c r="QOX184" s="1057"/>
      <c r="QOY184" s="1057"/>
      <c r="QOZ184" s="1057"/>
      <c r="QPA184" s="1057"/>
      <c r="QPB184" s="1057"/>
      <c r="QPC184" s="1057"/>
      <c r="QPD184" s="1057"/>
      <c r="QPE184" s="1057"/>
      <c r="QPF184" s="1057"/>
      <c r="QPG184" s="1057"/>
      <c r="QPH184" s="1057"/>
      <c r="QPI184" s="1057"/>
      <c r="QPJ184" s="1057"/>
      <c r="QPK184" s="1057"/>
      <c r="QPL184" s="1057"/>
      <c r="QPM184" s="1057"/>
      <c r="QPN184" s="1057"/>
      <c r="QPO184" s="1057"/>
      <c r="QPP184" s="1057"/>
      <c r="QPQ184" s="1057"/>
      <c r="QPR184" s="1057"/>
      <c r="QPS184" s="1057"/>
      <c r="QPT184" s="1057"/>
      <c r="QPU184" s="1057"/>
      <c r="QPV184" s="1057"/>
      <c r="QPW184" s="1057"/>
      <c r="QPX184" s="1057"/>
      <c r="QPY184" s="1057"/>
      <c r="QPZ184" s="1057"/>
      <c r="QQA184" s="1057"/>
      <c r="QQB184" s="1057"/>
      <c r="QQC184" s="1057"/>
      <c r="QQD184" s="1057"/>
      <c r="QQE184" s="1057"/>
      <c r="QQF184" s="1057"/>
      <c r="QQG184" s="1057"/>
      <c r="QQH184" s="1057"/>
      <c r="QQI184" s="1057"/>
      <c r="QQJ184" s="1057"/>
      <c r="QQK184" s="1057"/>
      <c r="QQL184" s="1057"/>
      <c r="QQM184" s="1057"/>
      <c r="QQN184" s="1057"/>
      <c r="QQO184" s="1057"/>
      <c r="QQP184" s="1057"/>
      <c r="QQQ184" s="1057"/>
      <c r="QQR184" s="1057"/>
      <c r="QQS184" s="1057"/>
      <c r="QQT184" s="1057"/>
      <c r="QQU184" s="1057"/>
      <c r="QQV184" s="1057"/>
      <c r="QQW184" s="1057"/>
      <c r="QQX184" s="1057"/>
      <c r="QQY184" s="1057"/>
      <c r="QQZ184" s="1057"/>
      <c r="QRA184" s="1057"/>
      <c r="QRB184" s="1057"/>
      <c r="QRC184" s="1057"/>
      <c r="QRD184" s="1057"/>
      <c r="QRE184" s="1057"/>
      <c r="QRF184" s="1057"/>
      <c r="QRG184" s="1057"/>
      <c r="QRH184" s="1057"/>
      <c r="QRI184" s="1057"/>
      <c r="QRJ184" s="1057"/>
      <c r="QRK184" s="1057"/>
      <c r="QRL184" s="1057"/>
      <c r="QRM184" s="1057"/>
      <c r="QRN184" s="1057"/>
      <c r="QRO184" s="1057"/>
      <c r="QRP184" s="1057"/>
      <c r="QRQ184" s="1057"/>
      <c r="QRR184" s="1057"/>
      <c r="QRS184" s="1057"/>
      <c r="QRT184" s="1057"/>
      <c r="QRU184" s="1057"/>
      <c r="QRV184" s="1057"/>
      <c r="QRW184" s="1057"/>
      <c r="QRX184" s="1057"/>
      <c r="QRY184" s="1057"/>
      <c r="QRZ184" s="1057"/>
      <c r="QSA184" s="1057"/>
      <c r="QSB184" s="1057"/>
      <c r="QSC184" s="1057"/>
      <c r="QSD184" s="1057"/>
      <c r="QSE184" s="1057"/>
      <c r="QSF184" s="1057"/>
      <c r="QSG184" s="1057"/>
      <c r="QSH184" s="1057"/>
      <c r="QSI184" s="1057"/>
      <c r="QSJ184" s="1057"/>
      <c r="QSK184" s="1057"/>
      <c r="QSL184" s="1057"/>
      <c r="QSM184" s="1057"/>
      <c r="QSN184" s="1057"/>
      <c r="QSO184" s="1057"/>
      <c r="QSP184" s="1057"/>
      <c r="QSQ184" s="1057"/>
      <c r="QSR184" s="1057"/>
      <c r="QSS184" s="1057"/>
      <c r="QST184" s="1057"/>
      <c r="QSU184" s="1057"/>
      <c r="QSV184" s="1057"/>
      <c r="QSW184" s="1057"/>
      <c r="QSX184" s="1057"/>
      <c r="QSY184" s="1057"/>
      <c r="QSZ184" s="1057"/>
      <c r="QTA184" s="1057"/>
      <c r="QTB184" s="1057"/>
      <c r="QTC184" s="1057"/>
      <c r="QTD184" s="1057"/>
      <c r="QTE184" s="1057"/>
      <c r="QTF184" s="1057"/>
      <c r="QTG184" s="1057"/>
      <c r="QTH184" s="1057"/>
      <c r="QTI184" s="1057"/>
      <c r="QTJ184" s="1057"/>
      <c r="QTK184" s="1057"/>
      <c r="QTL184" s="1057"/>
      <c r="QTM184" s="1057"/>
      <c r="QTN184" s="1057"/>
      <c r="QTO184" s="1057"/>
      <c r="QTP184" s="1057"/>
      <c r="QTQ184" s="1057"/>
      <c r="QTR184" s="1057"/>
      <c r="QTS184" s="1057"/>
      <c r="QTT184" s="1057"/>
      <c r="QTU184" s="1057"/>
      <c r="QTV184" s="1057"/>
      <c r="QTW184" s="1057"/>
      <c r="QTX184" s="1057"/>
      <c r="QTY184" s="1057"/>
      <c r="QTZ184" s="1057"/>
      <c r="QUA184" s="1057"/>
      <c r="QUB184" s="1057"/>
      <c r="QUC184" s="1057"/>
      <c r="QUD184" s="1057"/>
      <c r="QUE184" s="1057"/>
      <c r="QUF184" s="1057"/>
      <c r="QUG184" s="1057"/>
      <c r="QUH184" s="1057"/>
      <c r="QUI184" s="1057"/>
      <c r="QUJ184" s="1057"/>
      <c r="QUK184" s="1057"/>
      <c r="QUL184" s="1057"/>
      <c r="QUM184" s="1057"/>
      <c r="QUN184" s="1057"/>
      <c r="QUO184" s="1057"/>
      <c r="QUP184" s="1057"/>
      <c r="QUQ184" s="1057"/>
      <c r="QUR184" s="1057"/>
      <c r="QUS184" s="1057"/>
      <c r="QUT184" s="1057"/>
      <c r="QUU184" s="1057"/>
      <c r="QUV184" s="1057"/>
      <c r="QUW184" s="1057"/>
      <c r="QUX184" s="1057"/>
      <c r="QUY184" s="1057"/>
      <c r="QUZ184" s="1057"/>
      <c r="QVA184" s="1057"/>
      <c r="QVB184" s="1057"/>
      <c r="QVC184" s="1057"/>
      <c r="QVD184" s="1057"/>
      <c r="QVE184" s="1057"/>
      <c r="QVF184" s="1057"/>
      <c r="QVG184" s="1057"/>
      <c r="QVH184" s="1057"/>
      <c r="QVI184" s="1057"/>
      <c r="QVJ184" s="1057"/>
      <c r="QVK184" s="1057"/>
      <c r="QVL184" s="1057"/>
      <c r="QVM184" s="1057"/>
      <c r="QVN184" s="1057"/>
      <c r="QVO184" s="1057"/>
      <c r="QVP184" s="1057"/>
      <c r="QVQ184" s="1057"/>
      <c r="QVR184" s="1057"/>
      <c r="QVS184" s="1057"/>
      <c r="QVT184" s="1057"/>
      <c r="QVU184" s="1057"/>
      <c r="QVV184" s="1057"/>
      <c r="QVW184" s="1057"/>
      <c r="QVX184" s="1057"/>
      <c r="QVY184" s="1057"/>
      <c r="QVZ184" s="1057"/>
      <c r="QWA184" s="1057"/>
      <c r="QWB184" s="1057"/>
      <c r="QWC184" s="1057"/>
      <c r="QWD184" s="1057"/>
      <c r="QWE184" s="1057"/>
      <c r="QWF184" s="1057"/>
      <c r="QWG184" s="1057"/>
      <c r="QWH184" s="1057"/>
      <c r="QWI184" s="1057"/>
      <c r="QWJ184" s="1057"/>
      <c r="QWK184" s="1057"/>
      <c r="QWL184" s="1057"/>
      <c r="QWM184" s="1057"/>
      <c r="QWN184" s="1057"/>
      <c r="QWO184" s="1057"/>
      <c r="QWP184" s="1057"/>
      <c r="QWQ184" s="1057"/>
      <c r="QWR184" s="1057"/>
      <c r="QWS184" s="1057"/>
      <c r="QWT184" s="1057"/>
      <c r="QWU184" s="1057"/>
      <c r="QWV184" s="1057"/>
      <c r="QWW184" s="1057"/>
      <c r="QWX184" s="1057"/>
      <c r="QWY184" s="1057"/>
      <c r="QWZ184" s="1057"/>
      <c r="QXA184" s="1057"/>
      <c r="QXB184" s="1057"/>
      <c r="QXC184" s="1057"/>
      <c r="QXD184" s="1057"/>
      <c r="QXE184" s="1057"/>
      <c r="QXF184" s="1057"/>
      <c r="QXG184" s="1057"/>
      <c r="QXH184" s="1057"/>
      <c r="QXI184" s="1057"/>
      <c r="QXJ184" s="1057"/>
      <c r="QXK184" s="1057"/>
      <c r="QXL184" s="1057"/>
      <c r="QXM184" s="1057"/>
      <c r="QXN184" s="1057"/>
      <c r="QXO184" s="1057"/>
      <c r="QXP184" s="1057"/>
      <c r="QXQ184" s="1057"/>
      <c r="QXR184" s="1057"/>
      <c r="QXS184" s="1057"/>
      <c r="QXT184" s="1057"/>
      <c r="QXU184" s="1057"/>
      <c r="QXV184" s="1057"/>
      <c r="QXW184" s="1057"/>
      <c r="QXX184" s="1057"/>
      <c r="QXY184" s="1057"/>
      <c r="QXZ184" s="1057"/>
      <c r="QYA184" s="1057"/>
      <c r="QYB184" s="1057"/>
      <c r="QYC184" s="1057"/>
      <c r="QYD184" s="1057"/>
      <c r="QYE184" s="1057"/>
      <c r="QYF184" s="1057"/>
      <c r="QYG184" s="1057"/>
      <c r="QYH184" s="1057"/>
      <c r="QYI184" s="1057"/>
      <c r="QYJ184" s="1057"/>
      <c r="QYK184" s="1057"/>
      <c r="QYL184" s="1057"/>
      <c r="QYM184" s="1057"/>
      <c r="QYN184" s="1057"/>
      <c r="QYO184" s="1057"/>
      <c r="QYP184" s="1057"/>
      <c r="QYQ184" s="1057"/>
      <c r="QYR184" s="1057"/>
      <c r="QYS184" s="1057"/>
      <c r="QYT184" s="1057"/>
      <c r="QYU184" s="1057"/>
      <c r="QYV184" s="1057"/>
      <c r="QYW184" s="1057"/>
      <c r="QYX184" s="1057"/>
      <c r="QYY184" s="1057"/>
      <c r="QYZ184" s="1057"/>
      <c r="QZA184" s="1057"/>
      <c r="QZB184" s="1057"/>
      <c r="QZC184" s="1057"/>
      <c r="QZD184" s="1057"/>
      <c r="QZE184" s="1057"/>
      <c r="QZF184" s="1057"/>
      <c r="QZG184" s="1057"/>
      <c r="QZH184" s="1057"/>
      <c r="QZI184" s="1057"/>
      <c r="QZJ184" s="1057"/>
      <c r="QZK184" s="1057"/>
      <c r="QZL184" s="1057"/>
      <c r="QZM184" s="1057"/>
      <c r="QZN184" s="1057"/>
      <c r="QZO184" s="1057"/>
      <c r="QZP184" s="1057"/>
      <c r="QZQ184" s="1057"/>
      <c r="QZR184" s="1057"/>
      <c r="QZS184" s="1057"/>
      <c r="QZT184" s="1057"/>
      <c r="QZU184" s="1057"/>
      <c r="QZV184" s="1057"/>
      <c r="QZW184" s="1057"/>
      <c r="QZX184" s="1057"/>
      <c r="QZY184" s="1057"/>
      <c r="QZZ184" s="1057"/>
      <c r="RAA184" s="1057"/>
      <c r="RAB184" s="1057"/>
      <c r="RAC184" s="1057"/>
      <c r="RAD184" s="1057"/>
      <c r="RAE184" s="1057"/>
      <c r="RAF184" s="1057"/>
      <c r="RAG184" s="1057"/>
      <c r="RAH184" s="1057"/>
      <c r="RAI184" s="1057"/>
      <c r="RAJ184" s="1057"/>
      <c r="RAK184" s="1057"/>
      <c r="RAL184" s="1057"/>
      <c r="RAM184" s="1057"/>
      <c r="RAN184" s="1057"/>
      <c r="RAO184" s="1057"/>
      <c r="RAP184" s="1057"/>
      <c r="RAQ184" s="1057"/>
      <c r="RAR184" s="1057"/>
      <c r="RAS184" s="1057"/>
      <c r="RAT184" s="1057"/>
      <c r="RAU184" s="1057"/>
      <c r="RAV184" s="1057"/>
      <c r="RAW184" s="1057"/>
      <c r="RAX184" s="1057"/>
      <c r="RAY184" s="1057"/>
      <c r="RAZ184" s="1057"/>
      <c r="RBA184" s="1057"/>
      <c r="RBB184" s="1057"/>
      <c r="RBC184" s="1057"/>
      <c r="RBD184" s="1057"/>
      <c r="RBE184" s="1057"/>
      <c r="RBF184" s="1057"/>
      <c r="RBG184" s="1057"/>
      <c r="RBH184" s="1057"/>
      <c r="RBI184" s="1057"/>
      <c r="RBJ184" s="1057"/>
      <c r="RBK184" s="1057"/>
      <c r="RBL184" s="1057"/>
      <c r="RBM184" s="1057"/>
      <c r="RBN184" s="1057"/>
      <c r="RBO184" s="1057"/>
      <c r="RBP184" s="1057"/>
      <c r="RBQ184" s="1057"/>
      <c r="RBR184" s="1057"/>
      <c r="RBS184" s="1057"/>
      <c r="RBT184" s="1057"/>
      <c r="RBU184" s="1057"/>
      <c r="RBV184" s="1057"/>
      <c r="RBW184" s="1057"/>
      <c r="RBX184" s="1057"/>
      <c r="RBY184" s="1057"/>
      <c r="RBZ184" s="1057"/>
      <c r="RCA184" s="1057"/>
      <c r="RCB184" s="1057"/>
      <c r="RCC184" s="1057"/>
      <c r="RCD184" s="1057"/>
      <c r="RCE184" s="1057"/>
      <c r="RCF184" s="1057"/>
      <c r="RCG184" s="1057"/>
      <c r="RCH184" s="1057"/>
      <c r="RCI184" s="1057"/>
      <c r="RCJ184" s="1057"/>
      <c r="RCK184" s="1057"/>
      <c r="RCL184" s="1057"/>
      <c r="RCM184" s="1057"/>
      <c r="RCN184" s="1057"/>
      <c r="RCO184" s="1057"/>
      <c r="RCP184" s="1057"/>
      <c r="RCQ184" s="1057"/>
      <c r="RCR184" s="1057"/>
      <c r="RCS184" s="1057"/>
      <c r="RCT184" s="1057"/>
      <c r="RCU184" s="1057"/>
      <c r="RCV184" s="1057"/>
      <c r="RCW184" s="1057"/>
      <c r="RCX184" s="1057"/>
      <c r="RCY184" s="1057"/>
      <c r="RCZ184" s="1057"/>
      <c r="RDA184" s="1057"/>
      <c r="RDB184" s="1057"/>
      <c r="RDC184" s="1057"/>
      <c r="RDD184" s="1057"/>
      <c r="RDE184" s="1057"/>
      <c r="RDF184" s="1057"/>
      <c r="RDG184" s="1057"/>
      <c r="RDH184" s="1057"/>
      <c r="RDI184" s="1057"/>
      <c r="RDJ184" s="1057"/>
      <c r="RDK184" s="1057"/>
      <c r="RDL184" s="1057"/>
      <c r="RDM184" s="1057"/>
      <c r="RDN184" s="1057"/>
      <c r="RDO184" s="1057"/>
      <c r="RDP184" s="1057"/>
      <c r="RDQ184" s="1057"/>
      <c r="RDR184" s="1057"/>
      <c r="RDS184" s="1057"/>
      <c r="RDT184" s="1057"/>
      <c r="RDU184" s="1057"/>
      <c r="RDV184" s="1057"/>
      <c r="RDW184" s="1057"/>
      <c r="RDX184" s="1057"/>
      <c r="RDY184" s="1057"/>
      <c r="RDZ184" s="1057"/>
      <c r="REA184" s="1057"/>
      <c r="REB184" s="1057"/>
      <c r="REC184" s="1057"/>
      <c r="RED184" s="1057"/>
      <c r="REE184" s="1057"/>
      <c r="REF184" s="1057"/>
      <c r="REG184" s="1057"/>
      <c r="REH184" s="1057"/>
      <c r="REI184" s="1057"/>
      <c r="REJ184" s="1057"/>
      <c r="REK184" s="1057"/>
      <c r="REL184" s="1057"/>
      <c r="REM184" s="1057"/>
      <c r="REN184" s="1057"/>
      <c r="REO184" s="1057"/>
      <c r="REP184" s="1057"/>
      <c r="REQ184" s="1057"/>
      <c r="RER184" s="1057"/>
      <c r="RES184" s="1057"/>
      <c r="RET184" s="1057"/>
      <c r="REU184" s="1057"/>
      <c r="REV184" s="1057"/>
      <c r="REW184" s="1057"/>
      <c r="REX184" s="1057"/>
      <c r="REY184" s="1057"/>
      <c r="REZ184" s="1057"/>
      <c r="RFA184" s="1057"/>
      <c r="RFB184" s="1057"/>
      <c r="RFC184" s="1057"/>
      <c r="RFD184" s="1057"/>
      <c r="RFE184" s="1057"/>
      <c r="RFF184" s="1057"/>
      <c r="RFG184" s="1057"/>
      <c r="RFH184" s="1057"/>
      <c r="RFI184" s="1057"/>
      <c r="RFJ184" s="1057"/>
      <c r="RFK184" s="1057"/>
      <c r="RFL184" s="1057"/>
      <c r="RFM184" s="1057"/>
      <c r="RFN184" s="1057"/>
      <c r="RFO184" s="1057"/>
      <c r="RFP184" s="1057"/>
      <c r="RFQ184" s="1057"/>
      <c r="RFR184" s="1057"/>
      <c r="RFS184" s="1057"/>
      <c r="RFT184" s="1057"/>
      <c r="RFU184" s="1057"/>
      <c r="RFV184" s="1057"/>
      <c r="RFW184" s="1057"/>
      <c r="RFX184" s="1057"/>
      <c r="RFY184" s="1057"/>
      <c r="RFZ184" s="1057"/>
      <c r="RGA184" s="1057"/>
      <c r="RGB184" s="1057"/>
      <c r="RGC184" s="1057"/>
      <c r="RGD184" s="1057"/>
      <c r="RGE184" s="1057"/>
      <c r="RGF184" s="1057"/>
      <c r="RGG184" s="1057"/>
      <c r="RGH184" s="1057"/>
      <c r="RGI184" s="1057"/>
      <c r="RGJ184" s="1057"/>
      <c r="RGK184" s="1057"/>
      <c r="RGL184" s="1057"/>
      <c r="RGM184" s="1057"/>
      <c r="RGN184" s="1057"/>
      <c r="RGO184" s="1057"/>
      <c r="RGP184" s="1057"/>
      <c r="RGQ184" s="1057"/>
      <c r="RGR184" s="1057"/>
      <c r="RGS184" s="1057"/>
      <c r="RGT184" s="1057"/>
      <c r="RGU184" s="1057"/>
      <c r="RGV184" s="1057"/>
      <c r="RGW184" s="1057"/>
      <c r="RGX184" s="1057"/>
      <c r="RGY184" s="1057"/>
      <c r="RGZ184" s="1057"/>
      <c r="RHA184" s="1057"/>
      <c r="RHB184" s="1057"/>
      <c r="RHC184" s="1057"/>
      <c r="RHD184" s="1057"/>
      <c r="RHE184" s="1057"/>
      <c r="RHF184" s="1057"/>
      <c r="RHG184" s="1057"/>
      <c r="RHH184" s="1057"/>
      <c r="RHI184" s="1057"/>
      <c r="RHJ184" s="1057"/>
      <c r="RHK184" s="1057"/>
      <c r="RHL184" s="1057"/>
      <c r="RHM184" s="1057"/>
      <c r="RHN184" s="1057"/>
      <c r="RHO184" s="1057"/>
      <c r="RHP184" s="1057"/>
      <c r="RHQ184" s="1057"/>
      <c r="RHR184" s="1057"/>
      <c r="RHS184" s="1057"/>
      <c r="RHT184" s="1057"/>
      <c r="RHU184" s="1057"/>
      <c r="RHV184" s="1057"/>
      <c r="RHW184" s="1057"/>
      <c r="RHX184" s="1057"/>
      <c r="RHY184" s="1057"/>
      <c r="RHZ184" s="1057"/>
      <c r="RIA184" s="1057"/>
      <c r="RIB184" s="1057"/>
      <c r="RIC184" s="1057"/>
      <c r="RID184" s="1057"/>
      <c r="RIE184" s="1057"/>
      <c r="RIF184" s="1057"/>
      <c r="RIG184" s="1057"/>
      <c r="RIH184" s="1057"/>
      <c r="RII184" s="1057"/>
      <c r="RIJ184" s="1057"/>
      <c r="RIK184" s="1057"/>
      <c r="RIL184" s="1057"/>
      <c r="RIM184" s="1057"/>
      <c r="RIN184" s="1057"/>
      <c r="RIO184" s="1057"/>
      <c r="RIP184" s="1057"/>
      <c r="RIQ184" s="1057"/>
      <c r="RIR184" s="1057"/>
      <c r="RIS184" s="1057"/>
      <c r="RIT184" s="1057"/>
      <c r="RIU184" s="1057"/>
      <c r="RIV184" s="1057"/>
      <c r="RIW184" s="1057"/>
      <c r="RIX184" s="1057"/>
      <c r="RIY184" s="1057"/>
      <c r="RIZ184" s="1057"/>
      <c r="RJA184" s="1057"/>
      <c r="RJB184" s="1057"/>
      <c r="RJC184" s="1057"/>
      <c r="RJD184" s="1057"/>
      <c r="RJE184" s="1057"/>
      <c r="RJF184" s="1057"/>
      <c r="RJG184" s="1057"/>
      <c r="RJH184" s="1057"/>
      <c r="RJI184" s="1057"/>
      <c r="RJJ184" s="1057"/>
      <c r="RJK184" s="1057"/>
      <c r="RJL184" s="1057"/>
      <c r="RJM184" s="1057"/>
      <c r="RJN184" s="1057"/>
      <c r="RJO184" s="1057"/>
      <c r="RJP184" s="1057"/>
      <c r="RJQ184" s="1057"/>
      <c r="RJR184" s="1057"/>
      <c r="RJS184" s="1057"/>
      <c r="RJT184" s="1057"/>
      <c r="RJU184" s="1057"/>
      <c r="RJV184" s="1057"/>
      <c r="RJW184" s="1057"/>
      <c r="RJX184" s="1057"/>
      <c r="RJY184" s="1057"/>
      <c r="RJZ184" s="1057"/>
      <c r="RKA184" s="1057"/>
      <c r="RKB184" s="1057"/>
      <c r="RKC184" s="1057"/>
      <c r="RKD184" s="1057"/>
      <c r="RKE184" s="1057"/>
      <c r="RKF184" s="1057"/>
      <c r="RKG184" s="1057"/>
      <c r="RKH184" s="1057"/>
      <c r="RKI184" s="1057"/>
      <c r="RKJ184" s="1057"/>
      <c r="RKK184" s="1057"/>
      <c r="RKL184" s="1057"/>
      <c r="RKM184" s="1057"/>
      <c r="RKN184" s="1057"/>
      <c r="RKO184" s="1057"/>
      <c r="RKP184" s="1057"/>
      <c r="RKQ184" s="1057"/>
      <c r="RKR184" s="1057"/>
      <c r="RKS184" s="1057"/>
      <c r="RKT184" s="1057"/>
      <c r="RKU184" s="1057"/>
      <c r="RKV184" s="1057"/>
      <c r="RKW184" s="1057"/>
      <c r="RKX184" s="1057"/>
      <c r="RKY184" s="1057"/>
      <c r="RKZ184" s="1057"/>
      <c r="RLA184" s="1057"/>
      <c r="RLB184" s="1057"/>
      <c r="RLC184" s="1057"/>
      <c r="RLD184" s="1057"/>
      <c r="RLE184" s="1057"/>
      <c r="RLF184" s="1057"/>
      <c r="RLG184" s="1057"/>
      <c r="RLH184" s="1057"/>
      <c r="RLI184" s="1057"/>
      <c r="RLJ184" s="1057"/>
      <c r="RLK184" s="1057"/>
      <c r="RLL184" s="1057"/>
      <c r="RLM184" s="1057"/>
      <c r="RLN184" s="1057"/>
      <c r="RLO184" s="1057"/>
      <c r="RLP184" s="1057"/>
      <c r="RLQ184" s="1057"/>
      <c r="RLR184" s="1057"/>
      <c r="RLS184" s="1057"/>
      <c r="RLT184" s="1057"/>
      <c r="RLU184" s="1057"/>
      <c r="RLV184" s="1057"/>
      <c r="RLW184" s="1057"/>
      <c r="RLX184" s="1057"/>
      <c r="RLY184" s="1057"/>
      <c r="RLZ184" s="1057"/>
      <c r="RMA184" s="1057"/>
      <c r="RMB184" s="1057"/>
      <c r="RMC184" s="1057"/>
      <c r="RMD184" s="1057"/>
      <c r="RME184" s="1057"/>
      <c r="RMF184" s="1057"/>
      <c r="RMG184" s="1057"/>
      <c r="RMH184" s="1057"/>
      <c r="RMI184" s="1057"/>
      <c r="RMJ184" s="1057"/>
      <c r="RMK184" s="1057"/>
      <c r="RML184" s="1057"/>
      <c r="RMM184" s="1057"/>
      <c r="RMN184" s="1057"/>
      <c r="RMO184" s="1057"/>
      <c r="RMP184" s="1057"/>
      <c r="RMQ184" s="1057"/>
      <c r="RMR184" s="1057"/>
      <c r="RMS184" s="1057"/>
      <c r="RMT184" s="1057"/>
      <c r="RMU184" s="1057"/>
      <c r="RMV184" s="1057"/>
      <c r="RMW184" s="1057"/>
      <c r="RMX184" s="1057"/>
      <c r="RMY184" s="1057"/>
      <c r="RMZ184" s="1057"/>
      <c r="RNA184" s="1057"/>
      <c r="RNB184" s="1057"/>
      <c r="RNC184" s="1057"/>
      <c r="RND184" s="1057"/>
      <c r="RNE184" s="1057"/>
      <c r="RNF184" s="1057"/>
      <c r="RNG184" s="1057"/>
      <c r="RNH184" s="1057"/>
      <c r="RNI184" s="1057"/>
      <c r="RNJ184" s="1057"/>
      <c r="RNK184" s="1057"/>
      <c r="RNL184" s="1057"/>
      <c r="RNM184" s="1057"/>
      <c r="RNN184" s="1057"/>
      <c r="RNO184" s="1057"/>
      <c r="RNP184" s="1057"/>
      <c r="RNQ184" s="1057"/>
      <c r="RNR184" s="1057"/>
      <c r="RNS184" s="1057"/>
      <c r="RNT184" s="1057"/>
      <c r="RNU184" s="1057"/>
      <c r="RNV184" s="1057"/>
      <c r="RNW184" s="1057"/>
      <c r="RNX184" s="1057"/>
      <c r="RNY184" s="1057"/>
      <c r="RNZ184" s="1057"/>
      <c r="ROA184" s="1057"/>
      <c r="ROB184" s="1057"/>
      <c r="ROC184" s="1057"/>
      <c r="ROD184" s="1057"/>
      <c r="ROE184" s="1057"/>
      <c r="ROF184" s="1057"/>
      <c r="ROG184" s="1057"/>
      <c r="ROH184" s="1057"/>
      <c r="ROI184" s="1057"/>
      <c r="ROJ184" s="1057"/>
      <c r="ROK184" s="1057"/>
      <c r="ROL184" s="1057"/>
      <c r="ROM184" s="1057"/>
      <c r="RON184" s="1057"/>
      <c r="ROO184" s="1057"/>
      <c r="ROP184" s="1057"/>
      <c r="ROQ184" s="1057"/>
      <c r="ROR184" s="1057"/>
      <c r="ROS184" s="1057"/>
      <c r="ROT184" s="1057"/>
      <c r="ROU184" s="1057"/>
      <c r="ROV184" s="1057"/>
      <c r="ROW184" s="1057"/>
      <c r="ROX184" s="1057"/>
      <c r="ROY184" s="1057"/>
      <c r="ROZ184" s="1057"/>
      <c r="RPA184" s="1057"/>
      <c r="RPB184" s="1057"/>
      <c r="RPC184" s="1057"/>
      <c r="RPD184" s="1057"/>
      <c r="RPE184" s="1057"/>
      <c r="RPF184" s="1057"/>
      <c r="RPG184" s="1057"/>
      <c r="RPH184" s="1057"/>
      <c r="RPI184" s="1057"/>
      <c r="RPJ184" s="1057"/>
      <c r="RPK184" s="1057"/>
      <c r="RPL184" s="1057"/>
      <c r="RPM184" s="1057"/>
      <c r="RPN184" s="1057"/>
      <c r="RPO184" s="1057"/>
      <c r="RPP184" s="1057"/>
      <c r="RPQ184" s="1057"/>
      <c r="RPR184" s="1057"/>
      <c r="RPS184" s="1057"/>
      <c r="RPT184" s="1057"/>
      <c r="RPU184" s="1057"/>
      <c r="RPV184" s="1057"/>
      <c r="RPW184" s="1057"/>
      <c r="RPX184" s="1057"/>
      <c r="RPY184" s="1057"/>
      <c r="RPZ184" s="1057"/>
      <c r="RQA184" s="1057"/>
      <c r="RQB184" s="1057"/>
      <c r="RQC184" s="1057"/>
      <c r="RQD184" s="1057"/>
      <c r="RQE184" s="1057"/>
      <c r="RQF184" s="1057"/>
      <c r="RQG184" s="1057"/>
      <c r="RQH184" s="1057"/>
      <c r="RQI184" s="1057"/>
      <c r="RQJ184" s="1057"/>
      <c r="RQK184" s="1057"/>
      <c r="RQL184" s="1057"/>
      <c r="RQM184" s="1057"/>
      <c r="RQN184" s="1057"/>
      <c r="RQO184" s="1057"/>
      <c r="RQP184" s="1057"/>
      <c r="RQQ184" s="1057"/>
      <c r="RQR184" s="1057"/>
      <c r="RQS184" s="1057"/>
      <c r="RQT184" s="1057"/>
      <c r="RQU184" s="1057"/>
      <c r="RQV184" s="1057"/>
      <c r="RQW184" s="1057"/>
      <c r="RQX184" s="1057"/>
      <c r="RQY184" s="1057"/>
      <c r="RQZ184" s="1057"/>
      <c r="RRA184" s="1057"/>
      <c r="RRB184" s="1057"/>
      <c r="RRC184" s="1057"/>
      <c r="RRD184" s="1057"/>
      <c r="RRE184" s="1057"/>
      <c r="RRF184" s="1057"/>
      <c r="RRG184" s="1057"/>
      <c r="RRH184" s="1057"/>
      <c r="RRI184" s="1057"/>
      <c r="RRJ184" s="1057"/>
      <c r="RRK184" s="1057"/>
      <c r="RRL184" s="1057"/>
      <c r="RRM184" s="1057"/>
      <c r="RRN184" s="1057"/>
      <c r="RRO184" s="1057"/>
      <c r="RRP184" s="1057"/>
      <c r="RRQ184" s="1057"/>
      <c r="RRR184" s="1057"/>
      <c r="RRS184" s="1057"/>
      <c r="RRT184" s="1057"/>
      <c r="RRU184" s="1057"/>
      <c r="RRV184" s="1057"/>
      <c r="RRW184" s="1057"/>
      <c r="RRX184" s="1057"/>
      <c r="RRY184" s="1057"/>
      <c r="RRZ184" s="1057"/>
      <c r="RSA184" s="1057"/>
      <c r="RSB184" s="1057"/>
      <c r="RSC184" s="1057"/>
      <c r="RSD184" s="1057"/>
      <c r="RSE184" s="1057"/>
      <c r="RSF184" s="1057"/>
      <c r="RSG184" s="1057"/>
      <c r="RSH184" s="1057"/>
      <c r="RSI184" s="1057"/>
      <c r="RSJ184" s="1057"/>
      <c r="RSK184" s="1057"/>
      <c r="RSL184" s="1057"/>
      <c r="RSM184" s="1057"/>
      <c r="RSN184" s="1057"/>
      <c r="RSO184" s="1057"/>
      <c r="RSP184" s="1057"/>
      <c r="RSQ184" s="1057"/>
      <c r="RSR184" s="1057"/>
      <c r="RSS184" s="1057"/>
      <c r="RST184" s="1057"/>
      <c r="RSU184" s="1057"/>
      <c r="RSV184" s="1057"/>
      <c r="RSW184" s="1057"/>
      <c r="RSX184" s="1057"/>
      <c r="RSY184" s="1057"/>
      <c r="RSZ184" s="1057"/>
      <c r="RTA184" s="1057"/>
      <c r="RTB184" s="1057"/>
      <c r="RTC184" s="1057"/>
      <c r="RTD184" s="1057"/>
      <c r="RTE184" s="1057"/>
      <c r="RTF184" s="1057"/>
      <c r="RTG184" s="1057"/>
      <c r="RTH184" s="1057"/>
      <c r="RTI184" s="1057"/>
      <c r="RTJ184" s="1057"/>
      <c r="RTK184" s="1057"/>
      <c r="RTL184" s="1057"/>
      <c r="RTM184" s="1057"/>
      <c r="RTN184" s="1057"/>
      <c r="RTO184" s="1057"/>
      <c r="RTP184" s="1057"/>
      <c r="RTQ184" s="1057"/>
      <c r="RTR184" s="1057"/>
      <c r="RTS184" s="1057"/>
      <c r="RTT184" s="1057"/>
      <c r="RTU184" s="1057"/>
      <c r="RTV184" s="1057"/>
      <c r="RTW184" s="1057"/>
      <c r="RTX184" s="1057"/>
      <c r="RTY184" s="1057"/>
      <c r="RTZ184" s="1057"/>
      <c r="RUA184" s="1057"/>
      <c r="RUB184" s="1057"/>
      <c r="RUC184" s="1057"/>
      <c r="RUD184" s="1057"/>
      <c r="RUE184" s="1057"/>
      <c r="RUF184" s="1057"/>
      <c r="RUG184" s="1057"/>
      <c r="RUH184" s="1057"/>
      <c r="RUI184" s="1057"/>
      <c r="RUJ184" s="1057"/>
      <c r="RUK184" s="1057"/>
      <c r="RUL184" s="1057"/>
      <c r="RUM184" s="1057"/>
      <c r="RUN184" s="1057"/>
      <c r="RUO184" s="1057"/>
      <c r="RUP184" s="1057"/>
      <c r="RUQ184" s="1057"/>
      <c r="RUR184" s="1057"/>
      <c r="RUS184" s="1057"/>
      <c r="RUT184" s="1057"/>
      <c r="RUU184" s="1057"/>
      <c r="RUV184" s="1057"/>
      <c r="RUW184" s="1057"/>
      <c r="RUX184" s="1057"/>
      <c r="RUY184" s="1057"/>
      <c r="RUZ184" s="1057"/>
      <c r="RVA184" s="1057"/>
      <c r="RVB184" s="1057"/>
      <c r="RVC184" s="1057"/>
      <c r="RVD184" s="1057"/>
      <c r="RVE184" s="1057"/>
      <c r="RVF184" s="1057"/>
      <c r="RVG184" s="1057"/>
      <c r="RVH184" s="1057"/>
      <c r="RVI184" s="1057"/>
      <c r="RVJ184" s="1057"/>
      <c r="RVK184" s="1057"/>
      <c r="RVL184" s="1057"/>
      <c r="RVM184" s="1057"/>
      <c r="RVN184" s="1057"/>
      <c r="RVO184" s="1057"/>
      <c r="RVP184" s="1057"/>
      <c r="RVQ184" s="1057"/>
      <c r="RVR184" s="1057"/>
      <c r="RVS184" s="1057"/>
      <c r="RVT184" s="1057"/>
      <c r="RVU184" s="1057"/>
      <c r="RVV184" s="1057"/>
      <c r="RVW184" s="1057"/>
      <c r="RVX184" s="1057"/>
      <c r="RVY184" s="1057"/>
      <c r="RVZ184" s="1057"/>
      <c r="RWA184" s="1057"/>
      <c r="RWB184" s="1057"/>
      <c r="RWC184" s="1057"/>
      <c r="RWD184" s="1057"/>
      <c r="RWE184" s="1057"/>
      <c r="RWF184" s="1057"/>
      <c r="RWG184" s="1057"/>
      <c r="RWH184" s="1057"/>
      <c r="RWI184" s="1057"/>
      <c r="RWJ184" s="1057"/>
      <c r="RWK184" s="1057"/>
      <c r="RWL184" s="1057"/>
      <c r="RWM184" s="1057"/>
      <c r="RWN184" s="1057"/>
      <c r="RWO184" s="1057"/>
      <c r="RWP184" s="1057"/>
      <c r="RWQ184" s="1057"/>
      <c r="RWR184" s="1057"/>
      <c r="RWS184" s="1057"/>
      <c r="RWT184" s="1057"/>
      <c r="RWU184" s="1057"/>
      <c r="RWV184" s="1057"/>
      <c r="RWW184" s="1057"/>
      <c r="RWX184" s="1057"/>
      <c r="RWY184" s="1057"/>
      <c r="RWZ184" s="1057"/>
      <c r="RXA184" s="1057"/>
      <c r="RXB184" s="1057"/>
      <c r="RXC184" s="1057"/>
      <c r="RXD184" s="1057"/>
      <c r="RXE184" s="1057"/>
      <c r="RXF184" s="1057"/>
      <c r="RXG184" s="1057"/>
      <c r="RXH184" s="1057"/>
      <c r="RXI184" s="1057"/>
      <c r="RXJ184" s="1057"/>
      <c r="RXK184" s="1057"/>
      <c r="RXL184" s="1057"/>
      <c r="RXM184" s="1057"/>
      <c r="RXN184" s="1057"/>
      <c r="RXO184" s="1057"/>
      <c r="RXP184" s="1057"/>
      <c r="RXQ184" s="1057"/>
      <c r="RXR184" s="1057"/>
      <c r="RXS184" s="1057"/>
      <c r="RXT184" s="1057"/>
      <c r="RXU184" s="1057"/>
      <c r="RXV184" s="1057"/>
      <c r="RXW184" s="1057"/>
      <c r="RXX184" s="1057"/>
      <c r="RXY184" s="1057"/>
      <c r="RXZ184" s="1057"/>
      <c r="RYA184" s="1057"/>
      <c r="RYB184" s="1057"/>
      <c r="RYC184" s="1057"/>
      <c r="RYD184" s="1057"/>
      <c r="RYE184" s="1057"/>
      <c r="RYF184" s="1057"/>
      <c r="RYG184" s="1057"/>
      <c r="RYH184" s="1057"/>
      <c r="RYI184" s="1057"/>
      <c r="RYJ184" s="1057"/>
      <c r="RYK184" s="1057"/>
      <c r="RYL184" s="1057"/>
      <c r="RYM184" s="1057"/>
      <c r="RYN184" s="1057"/>
      <c r="RYO184" s="1057"/>
      <c r="RYP184" s="1057"/>
      <c r="RYQ184" s="1057"/>
      <c r="RYR184" s="1057"/>
      <c r="RYS184" s="1057"/>
      <c r="RYT184" s="1057"/>
      <c r="RYU184" s="1057"/>
      <c r="RYV184" s="1057"/>
      <c r="RYW184" s="1057"/>
      <c r="RYX184" s="1057"/>
      <c r="RYY184" s="1057"/>
      <c r="RYZ184" s="1057"/>
      <c r="RZA184" s="1057"/>
      <c r="RZB184" s="1057"/>
      <c r="RZC184" s="1057"/>
      <c r="RZD184" s="1057"/>
      <c r="RZE184" s="1057"/>
      <c r="RZF184" s="1057"/>
      <c r="RZG184" s="1057"/>
      <c r="RZH184" s="1057"/>
      <c r="RZI184" s="1057"/>
      <c r="RZJ184" s="1057"/>
      <c r="RZK184" s="1057"/>
      <c r="RZL184" s="1057"/>
      <c r="RZM184" s="1057"/>
      <c r="RZN184" s="1057"/>
      <c r="RZO184" s="1057"/>
      <c r="RZP184" s="1057"/>
      <c r="RZQ184" s="1057"/>
      <c r="RZR184" s="1057"/>
      <c r="RZS184" s="1057"/>
      <c r="RZT184" s="1057"/>
      <c r="RZU184" s="1057"/>
      <c r="RZV184" s="1057"/>
      <c r="RZW184" s="1057"/>
      <c r="RZX184" s="1057"/>
      <c r="RZY184" s="1057"/>
      <c r="RZZ184" s="1057"/>
      <c r="SAA184" s="1057"/>
      <c r="SAB184" s="1057"/>
      <c r="SAC184" s="1057"/>
      <c r="SAD184" s="1057"/>
      <c r="SAE184" s="1057"/>
      <c r="SAF184" s="1057"/>
      <c r="SAG184" s="1057"/>
      <c r="SAH184" s="1057"/>
      <c r="SAI184" s="1057"/>
      <c r="SAJ184" s="1057"/>
      <c r="SAK184" s="1057"/>
      <c r="SAL184" s="1057"/>
      <c r="SAM184" s="1057"/>
      <c r="SAN184" s="1057"/>
      <c r="SAO184" s="1057"/>
      <c r="SAP184" s="1057"/>
      <c r="SAQ184" s="1057"/>
      <c r="SAR184" s="1057"/>
      <c r="SAS184" s="1057"/>
      <c r="SAT184" s="1057"/>
      <c r="SAU184" s="1057"/>
      <c r="SAV184" s="1057"/>
      <c r="SAW184" s="1057"/>
      <c r="SAX184" s="1057"/>
      <c r="SAY184" s="1057"/>
      <c r="SAZ184" s="1057"/>
      <c r="SBA184" s="1057"/>
      <c r="SBB184" s="1057"/>
      <c r="SBC184" s="1057"/>
      <c r="SBD184" s="1057"/>
      <c r="SBE184" s="1057"/>
      <c r="SBF184" s="1057"/>
      <c r="SBG184" s="1057"/>
      <c r="SBH184" s="1057"/>
      <c r="SBI184" s="1057"/>
      <c r="SBJ184" s="1057"/>
      <c r="SBK184" s="1057"/>
      <c r="SBL184" s="1057"/>
      <c r="SBM184" s="1057"/>
      <c r="SBN184" s="1057"/>
      <c r="SBO184" s="1057"/>
      <c r="SBP184" s="1057"/>
      <c r="SBQ184" s="1057"/>
      <c r="SBR184" s="1057"/>
      <c r="SBS184" s="1057"/>
      <c r="SBT184" s="1057"/>
      <c r="SBU184" s="1057"/>
      <c r="SBV184" s="1057"/>
      <c r="SBW184" s="1057"/>
      <c r="SBX184" s="1057"/>
      <c r="SBY184" s="1057"/>
      <c r="SBZ184" s="1057"/>
      <c r="SCA184" s="1057"/>
      <c r="SCB184" s="1057"/>
      <c r="SCC184" s="1057"/>
      <c r="SCD184" s="1057"/>
      <c r="SCE184" s="1057"/>
      <c r="SCF184" s="1057"/>
      <c r="SCG184" s="1057"/>
      <c r="SCH184" s="1057"/>
      <c r="SCI184" s="1057"/>
      <c r="SCJ184" s="1057"/>
      <c r="SCK184" s="1057"/>
      <c r="SCL184" s="1057"/>
      <c r="SCM184" s="1057"/>
      <c r="SCN184" s="1057"/>
      <c r="SCO184" s="1057"/>
      <c r="SCP184" s="1057"/>
      <c r="SCQ184" s="1057"/>
      <c r="SCR184" s="1057"/>
      <c r="SCS184" s="1057"/>
      <c r="SCT184" s="1057"/>
      <c r="SCU184" s="1057"/>
      <c r="SCV184" s="1057"/>
      <c r="SCW184" s="1057"/>
      <c r="SCX184" s="1057"/>
      <c r="SCY184" s="1057"/>
      <c r="SCZ184" s="1057"/>
      <c r="SDA184" s="1057"/>
      <c r="SDB184" s="1057"/>
      <c r="SDC184" s="1057"/>
      <c r="SDD184" s="1057"/>
      <c r="SDE184" s="1057"/>
      <c r="SDF184" s="1057"/>
      <c r="SDG184" s="1057"/>
      <c r="SDH184" s="1057"/>
      <c r="SDI184" s="1057"/>
      <c r="SDJ184" s="1057"/>
      <c r="SDK184" s="1057"/>
      <c r="SDL184" s="1057"/>
      <c r="SDM184" s="1057"/>
      <c r="SDN184" s="1057"/>
      <c r="SDO184" s="1057"/>
      <c r="SDP184" s="1057"/>
      <c r="SDQ184" s="1057"/>
      <c r="SDR184" s="1057"/>
      <c r="SDS184" s="1057"/>
      <c r="SDT184" s="1057"/>
      <c r="SDU184" s="1057"/>
      <c r="SDV184" s="1057"/>
      <c r="SDW184" s="1057"/>
      <c r="SDX184" s="1057"/>
      <c r="SDY184" s="1057"/>
      <c r="SDZ184" s="1057"/>
      <c r="SEA184" s="1057"/>
      <c r="SEB184" s="1057"/>
      <c r="SEC184" s="1057"/>
      <c r="SED184" s="1057"/>
      <c r="SEE184" s="1057"/>
      <c r="SEF184" s="1057"/>
      <c r="SEG184" s="1057"/>
      <c r="SEH184" s="1057"/>
      <c r="SEI184" s="1057"/>
      <c r="SEJ184" s="1057"/>
      <c r="SEK184" s="1057"/>
      <c r="SEL184" s="1057"/>
      <c r="SEM184" s="1057"/>
      <c r="SEN184" s="1057"/>
      <c r="SEO184" s="1057"/>
      <c r="SEP184" s="1057"/>
      <c r="SEQ184" s="1057"/>
      <c r="SER184" s="1057"/>
      <c r="SES184" s="1057"/>
      <c r="SET184" s="1057"/>
      <c r="SEU184" s="1057"/>
      <c r="SEV184" s="1057"/>
      <c r="SEW184" s="1057"/>
      <c r="SEX184" s="1057"/>
      <c r="SEY184" s="1057"/>
      <c r="SEZ184" s="1057"/>
      <c r="SFA184" s="1057"/>
      <c r="SFB184" s="1057"/>
      <c r="SFC184" s="1057"/>
      <c r="SFD184" s="1057"/>
      <c r="SFE184" s="1057"/>
      <c r="SFF184" s="1057"/>
      <c r="SFG184" s="1057"/>
      <c r="SFH184" s="1057"/>
      <c r="SFI184" s="1057"/>
      <c r="SFJ184" s="1057"/>
      <c r="SFK184" s="1057"/>
      <c r="SFL184" s="1057"/>
      <c r="SFM184" s="1057"/>
      <c r="SFN184" s="1057"/>
      <c r="SFO184" s="1057"/>
      <c r="SFP184" s="1057"/>
      <c r="SFQ184" s="1057"/>
      <c r="SFR184" s="1057"/>
      <c r="SFS184" s="1057"/>
      <c r="SFT184" s="1057"/>
      <c r="SFU184" s="1057"/>
      <c r="SFV184" s="1057"/>
      <c r="SFW184" s="1057"/>
      <c r="SFX184" s="1057"/>
      <c r="SFY184" s="1057"/>
      <c r="SFZ184" s="1057"/>
      <c r="SGA184" s="1057"/>
      <c r="SGB184" s="1057"/>
      <c r="SGC184" s="1057"/>
      <c r="SGD184" s="1057"/>
      <c r="SGE184" s="1057"/>
      <c r="SGF184" s="1057"/>
      <c r="SGG184" s="1057"/>
      <c r="SGH184" s="1057"/>
      <c r="SGI184" s="1057"/>
      <c r="SGJ184" s="1057"/>
      <c r="SGK184" s="1057"/>
      <c r="SGL184" s="1057"/>
      <c r="SGM184" s="1057"/>
      <c r="SGN184" s="1057"/>
      <c r="SGO184" s="1057"/>
      <c r="SGP184" s="1057"/>
      <c r="SGQ184" s="1057"/>
      <c r="SGR184" s="1057"/>
      <c r="SGS184" s="1057"/>
      <c r="SGT184" s="1057"/>
      <c r="SGU184" s="1057"/>
      <c r="SGV184" s="1057"/>
      <c r="SGW184" s="1057"/>
      <c r="SGX184" s="1057"/>
      <c r="SGY184" s="1057"/>
      <c r="SGZ184" s="1057"/>
      <c r="SHA184" s="1057"/>
      <c r="SHB184" s="1057"/>
      <c r="SHC184" s="1057"/>
      <c r="SHD184" s="1057"/>
      <c r="SHE184" s="1057"/>
      <c r="SHF184" s="1057"/>
      <c r="SHG184" s="1057"/>
      <c r="SHH184" s="1057"/>
      <c r="SHI184" s="1057"/>
      <c r="SHJ184" s="1057"/>
      <c r="SHK184" s="1057"/>
      <c r="SHL184" s="1057"/>
      <c r="SHM184" s="1057"/>
      <c r="SHN184" s="1057"/>
      <c r="SHO184" s="1057"/>
      <c r="SHP184" s="1057"/>
      <c r="SHQ184" s="1057"/>
      <c r="SHR184" s="1057"/>
      <c r="SHS184" s="1057"/>
      <c r="SHT184" s="1057"/>
      <c r="SHU184" s="1057"/>
      <c r="SHV184" s="1057"/>
      <c r="SHW184" s="1057"/>
      <c r="SHX184" s="1057"/>
      <c r="SHY184" s="1057"/>
      <c r="SHZ184" s="1057"/>
      <c r="SIA184" s="1057"/>
      <c r="SIB184" s="1057"/>
      <c r="SIC184" s="1057"/>
      <c r="SID184" s="1057"/>
      <c r="SIE184" s="1057"/>
      <c r="SIF184" s="1057"/>
      <c r="SIG184" s="1057"/>
      <c r="SIH184" s="1057"/>
      <c r="SII184" s="1057"/>
      <c r="SIJ184" s="1057"/>
      <c r="SIK184" s="1057"/>
      <c r="SIL184" s="1057"/>
      <c r="SIM184" s="1057"/>
      <c r="SIN184" s="1057"/>
      <c r="SIO184" s="1057"/>
      <c r="SIP184" s="1057"/>
      <c r="SIQ184" s="1057"/>
      <c r="SIR184" s="1057"/>
      <c r="SIS184" s="1057"/>
      <c r="SIT184" s="1057"/>
      <c r="SIU184" s="1057"/>
      <c r="SIV184" s="1057"/>
      <c r="SIW184" s="1057"/>
      <c r="SIX184" s="1057"/>
      <c r="SIY184" s="1057"/>
      <c r="SIZ184" s="1057"/>
      <c r="SJA184" s="1057"/>
      <c r="SJB184" s="1057"/>
      <c r="SJC184" s="1057"/>
      <c r="SJD184" s="1057"/>
      <c r="SJE184" s="1057"/>
      <c r="SJF184" s="1057"/>
      <c r="SJG184" s="1057"/>
      <c r="SJH184" s="1057"/>
      <c r="SJI184" s="1057"/>
      <c r="SJJ184" s="1057"/>
      <c r="SJK184" s="1057"/>
      <c r="SJL184" s="1057"/>
      <c r="SJM184" s="1057"/>
      <c r="SJN184" s="1057"/>
      <c r="SJO184" s="1057"/>
      <c r="SJP184" s="1057"/>
      <c r="SJQ184" s="1057"/>
      <c r="SJR184" s="1057"/>
      <c r="SJS184" s="1057"/>
      <c r="SJT184" s="1057"/>
      <c r="SJU184" s="1057"/>
      <c r="SJV184" s="1057"/>
      <c r="SJW184" s="1057"/>
      <c r="SJX184" s="1057"/>
      <c r="SJY184" s="1057"/>
      <c r="SJZ184" s="1057"/>
      <c r="SKA184" s="1057"/>
      <c r="SKB184" s="1057"/>
      <c r="SKC184" s="1057"/>
      <c r="SKD184" s="1057"/>
      <c r="SKE184" s="1057"/>
      <c r="SKF184" s="1057"/>
      <c r="SKG184" s="1057"/>
      <c r="SKH184" s="1057"/>
      <c r="SKI184" s="1057"/>
      <c r="SKJ184" s="1057"/>
      <c r="SKK184" s="1057"/>
      <c r="SKL184" s="1057"/>
      <c r="SKM184" s="1057"/>
      <c r="SKN184" s="1057"/>
      <c r="SKO184" s="1057"/>
      <c r="SKP184" s="1057"/>
      <c r="SKQ184" s="1057"/>
      <c r="SKR184" s="1057"/>
      <c r="SKS184" s="1057"/>
      <c r="SKT184" s="1057"/>
      <c r="SKU184" s="1057"/>
      <c r="SKV184" s="1057"/>
      <c r="SKW184" s="1057"/>
      <c r="SKX184" s="1057"/>
      <c r="SKY184" s="1057"/>
      <c r="SKZ184" s="1057"/>
      <c r="SLA184" s="1057"/>
      <c r="SLB184" s="1057"/>
      <c r="SLC184" s="1057"/>
      <c r="SLD184" s="1057"/>
      <c r="SLE184" s="1057"/>
      <c r="SLF184" s="1057"/>
      <c r="SLG184" s="1057"/>
      <c r="SLH184" s="1057"/>
      <c r="SLI184" s="1057"/>
      <c r="SLJ184" s="1057"/>
      <c r="SLK184" s="1057"/>
      <c r="SLL184" s="1057"/>
      <c r="SLM184" s="1057"/>
      <c r="SLN184" s="1057"/>
      <c r="SLO184" s="1057"/>
      <c r="SLP184" s="1057"/>
      <c r="SLQ184" s="1057"/>
      <c r="SLR184" s="1057"/>
      <c r="SLS184" s="1057"/>
      <c r="SLT184" s="1057"/>
      <c r="SLU184" s="1057"/>
      <c r="SLV184" s="1057"/>
      <c r="SLW184" s="1057"/>
      <c r="SLX184" s="1057"/>
      <c r="SLY184" s="1057"/>
      <c r="SLZ184" s="1057"/>
      <c r="SMA184" s="1057"/>
      <c r="SMB184" s="1057"/>
      <c r="SMC184" s="1057"/>
      <c r="SMD184" s="1057"/>
      <c r="SME184" s="1057"/>
      <c r="SMF184" s="1057"/>
      <c r="SMG184" s="1057"/>
      <c r="SMH184" s="1057"/>
      <c r="SMI184" s="1057"/>
      <c r="SMJ184" s="1057"/>
      <c r="SMK184" s="1057"/>
      <c r="SML184" s="1057"/>
      <c r="SMM184" s="1057"/>
      <c r="SMN184" s="1057"/>
      <c r="SMO184" s="1057"/>
      <c r="SMP184" s="1057"/>
      <c r="SMQ184" s="1057"/>
      <c r="SMR184" s="1057"/>
      <c r="SMS184" s="1057"/>
      <c r="SMT184" s="1057"/>
      <c r="SMU184" s="1057"/>
      <c r="SMV184" s="1057"/>
      <c r="SMW184" s="1057"/>
      <c r="SMX184" s="1057"/>
      <c r="SMY184" s="1057"/>
      <c r="SMZ184" s="1057"/>
      <c r="SNA184" s="1057"/>
      <c r="SNB184" s="1057"/>
      <c r="SNC184" s="1057"/>
      <c r="SND184" s="1057"/>
      <c r="SNE184" s="1057"/>
      <c r="SNF184" s="1057"/>
      <c r="SNG184" s="1057"/>
      <c r="SNH184" s="1057"/>
      <c r="SNI184" s="1057"/>
      <c r="SNJ184" s="1057"/>
      <c r="SNK184" s="1057"/>
      <c r="SNL184" s="1057"/>
      <c r="SNM184" s="1057"/>
      <c r="SNN184" s="1057"/>
      <c r="SNO184" s="1057"/>
      <c r="SNP184" s="1057"/>
      <c r="SNQ184" s="1057"/>
      <c r="SNR184" s="1057"/>
      <c r="SNS184" s="1057"/>
      <c r="SNT184" s="1057"/>
      <c r="SNU184" s="1057"/>
      <c r="SNV184" s="1057"/>
      <c r="SNW184" s="1057"/>
      <c r="SNX184" s="1057"/>
      <c r="SNY184" s="1057"/>
      <c r="SNZ184" s="1057"/>
      <c r="SOA184" s="1057"/>
      <c r="SOB184" s="1057"/>
      <c r="SOC184" s="1057"/>
      <c r="SOD184" s="1057"/>
      <c r="SOE184" s="1057"/>
      <c r="SOF184" s="1057"/>
      <c r="SOG184" s="1057"/>
      <c r="SOH184" s="1057"/>
      <c r="SOI184" s="1057"/>
      <c r="SOJ184" s="1057"/>
      <c r="SOK184" s="1057"/>
      <c r="SOL184" s="1057"/>
      <c r="SOM184" s="1057"/>
      <c r="SON184" s="1057"/>
      <c r="SOO184" s="1057"/>
      <c r="SOP184" s="1057"/>
      <c r="SOQ184" s="1057"/>
      <c r="SOR184" s="1057"/>
      <c r="SOS184" s="1057"/>
      <c r="SOT184" s="1057"/>
      <c r="SOU184" s="1057"/>
      <c r="SOV184" s="1057"/>
      <c r="SOW184" s="1057"/>
      <c r="SOX184" s="1057"/>
      <c r="SOY184" s="1057"/>
      <c r="SOZ184" s="1057"/>
      <c r="SPA184" s="1057"/>
      <c r="SPB184" s="1057"/>
      <c r="SPC184" s="1057"/>
      <c r="SPD184" s="1057"/>
      <c r="SPE184" s="1057"/>
      <c r="SPF184" s="1057"/>
      <c r="SPG184" s="1057"/>
      <c r="SPH184" s="1057"/>
      <c r="SPI184" s="1057"/>
      <c r="SPJ184" s="1057"/>
      <c r="SPK184" s="1057"/>
      <c r="SPL184" s="1057"/>
      <c r="SPM184" s="1057"/>
      <c r="SPN184" s="1057"/>
      <c r="SPO184" s="1057"/>
      <c r="SPP184" s="1057"/>
      <c r="SPQ184" s="1057"/>
      <c r="SPR184" s="1057"/>
      <c r="SPS184" s="1057"/>
      <c r="SPT184" s="1057"/>
      <c r="SPU184" s="1057"/>
      <c r="SPV184" s="1057"/>
      <c r="SPW184" s="1057"/>
      <c r="SPX184" s="1057"/>
      <c r="SPY184" s="1057"/>
      <c r="SPZ184" s="1057"/>
      <c r="SQA184" s="1057"/>
      <c r="SQB184" s="1057"/>
      <c r="SQC184" s="1057"/>
      <c r="SQD184" s="1057"/>
      <c r="SQE184" s="1057"/>
      <c r="SQF184" s="1057"/>
      <c r="SQG184" s="1057"/>
      <c r="SQH184" s="1057"/>
      <c r="SQI184" s="1057"/>
      <c r="SQJ184" s="1057"/>
      <c r="SQK184" s="1057"/>
      <c r="SQL184" s="1057"/>
      <c r="SQM184" s="1057"/>
      <c r="SQN184" s="1057"/>
      <c r="SQO184" s="1057"/>
      <c r="SQP184" s="1057"/>
      <c r="SQQ184" s="1057"/>
      <c r="SQR184" s="1057"/>
      <c r="SQS184" s="1057"/>
      <c r="SQT184" s="1057"/>
      <c r="SQU184" s="1057"/>
      <c r="SQV184" s="1057"/>
      <c r="SQW184" s="1057"/>
      <c r="SQX184" s="1057"/>
      <c r="SQY184" s="1057"/>
      <c r="SQZ184" s="1057"/>
      <c r="SRA184" s="1057"/>
      <c r="SRB184" s="1057"/>
      <c r="SRC184" s="1057"/>
      <c r="SRD184" s="1057"/>
      <c r="SRE184" s="1057"/>
      <c r="SRF184" s="1057"/>
      <c r="SRG184" s="1057"/>
      <c r="SRH184" s="1057"/>
      <c r="SRI184" s="1057"/>
      <c r="SRJ184" s="1057"/>
      <c r="SRK184" s="1057"/>
      <c r="SRL184" s="1057"/>
      <c r="SRM184" s="1057"/>
      <c r="SRN184" s="1057"/>
      <c r="SRO184" s="1057"/>
      <c r="SRP184" s="1057"/>
      <c r="SRQ184" s="1057"/>
      <c r="SRR184" s="1057"/>
      <c r="SRS184" s="1057"/>
      <c r="SRT184" s="1057"/>
      <c r="SRU184" s="1057"/>
      <c r="SRV184" s="1057"/>
      <c r="SRW184" s="1057"/>
      <c r="SRX184" s="1057"/>
      <c r="SRY184" s="1057"/>
      <c r="SRZ184" s="1057"/>
      <c r="SSA184" s="1057"/>
      <c r="SSB184" s="1057"/>
      <c r="SSC184" s="1057"/>
      <c r="SSD184" s="1057"/>
      <c r="SSE184" s="1057"/>
      <c r="SSF184" s="1057"/>
      <c r="SSG184" s="1057"/>
      <c r="SSH184" s="1057"/>
      <c r="SSI184" s="1057"/>
      <c r="SSJ184" s="1057"/>
      <c r="SSK184" s="1057"/>
      <c r="SSL184" s="1057"/>
      <c r="SSM184" s="1057"/>
      <c r="SSN184" s="1057"/>
      <c r="SSO184" s="1057"/>
      <c r="SSP184" s="1057"/>
      <c r="SSQ184" s="1057"/>
      <c r="SSR184" s="1057"/>
      <c r="SSS184" s="1057"/>
      <c r="SST184" s="1057"/>
      <c r="SSU184" s="1057"/>
      <c r="SSV184" s="1057"/>
      <c r="SSW184" s="1057"/>
      <c r="SSX184" s="1057"/>
      <c r="SSY184" s="1057"/>
      <c r="SSZ184" s="1057"/>
      <c r="STA184" s="1057"/>
      <c r="STB184" s="1057"/>
      <c r="STC184" s="1057"/>
      <c r="STD184" s="1057"/>
      <c r="STE184" s="1057"/>
      <c r="STF184" s="1057"/>
      <c r="STG184" s="1057"/>
      <c r="STH184" s="1057"/>
      <c r="STI184" s="1057"/>
      <c r="STJ184" s="1057"/>
      <c r="STK184" s="1057"/>
      <c r="STL184" s="1057"/>
      <c r="STM184" s="1057"/>
      <c r="STN184" s="1057"/>
      <c r="STO184" s="1057"/>
      <c r="STP184" s="1057"/>
      <c r="STQ184" s="1057"/>
      <c r="STR184" s="1057"/>
      <c r="STS184" s="1057"/>
      <c r="STT184" s="1057"/>
      <c r="STU184" s="1057"/>
      <c r="STV184" s="1057"/>
      <c r="STW184" s="1057"/>
      <c r="STX184" s="1057"/>
      <c r="STY184" s="1057"/>
      <c r="STZ184" s="1057"/>
      <c r="SUA184" s="1057"/>
      <c r="SUB184" s="1057"/>
      <c r="SUC184" s="1057"/>
      <c r="SUD184" s="1057"/>
      <c r="SUE184" s="1057"/>
      <c r="SUF184" s="1057"/>
      <c r="SUG184" s="1057"/>
      <c r="SUH184" s="1057"/>
      <c r="SUI184" s="1057"/>
      <c r="SUJ184" s="1057"/>
      <c r="SUK184" s="1057"/>
      <c r="SUL184" s="1057"/>
      <c r="SUM184" s="1057"/>
      <c r="SUN184" s="1057"/>
      <c r="SUO184" s="1057"/>
      <c r="SUP184" s="1057"/>
      <c r="SUQ184" s="1057"/>
      <c r="SUR184" s="1057"/>
      <c r="SUS184" s="1057"/>
      <c r="SUT184" s="1057"/>
      <c r="SUU184" s="1057"/>
      <c r="SUV184" s="1057"/>
      <c r="SUW184" s="1057"/>
      <c r="SUX184" s="1057"/>
      <c r="SUY184" s="1057"/>
      <c r="SUZ184" s="1057"/>
      <c r="SVA184" s="1057"/>
      <c r="SVB184" s="1057"/>
      <c r="SVC184" s="1057"/>
      <c r="SVD184" s="1057"/>
      <c r="SVE184" s="1057"/>
      <c r="SVF184" s="1057"/>
      <c r="SVG184" s="1057"/>
      <c r="SVH184" s="1057"/>
      <c r="SVI184" s="1057"/>
      <c r="SVJ184" s="1057"/>
      <c r="SVK184" s="1057"/>
      <c r="SVL184" s="1057"/>
      <c r="SVM184" s="1057"/>
      <c r="SVN184" s="1057"/>
      <c r="SVO184" s="1057"/>
      <c r="SVP184" s="1057"/>
      <c r="SVQ184" s="1057"/>
      <c r="SVR184" s="1057"/>
      <c r="SVS184" s="1057"/>
      <c r="SVT184" s="1057"/>
      <c r="SVU184" s="1057"/>
      <c r="SVV184" s="1057"/>
      <c r="SVW184" s="1057"/>
      <c r="SVX184" s="1057"/>
      <c r="SVY184" s="1057"/>
      <c r="SVZ184" s="1057"/>
      <c r="SWA184" s="1057"/>
      <c r="SWB184" s="1057"/>
      <c r="SWC184" s="1057"/>
      <c r="SWD184" s="1057"/>
      <c r="SWE184" s="1057"/>
      <c r="SWF184" s="1057"/>
      <c r="SWG184" s="1057"/>
      <c r="SWH184" s="1057"/>
      <c r="SWI184" s="1057"/>
      <c r="SWJ184" s="1057"/>
      <c r="SWK184" s="1057"/>
      <c r="SWL184" s="1057"/>
      <c r="SWM184" s="1057"/>
      <c r="SWN184" s="1057"/>
      <c r="SWO184" s="1057"/>
      <c r="SWP184" s="1057"/>
      <c r="SWQ184" s="1057"/>
      <c r="SWR184" s="1057"/>
      <c r="SWS184" s="1057"/>
      <c r="SWT184" s="1057"/>
      <c r="SWU184" s="1057"/>
      <c r="SWV184" s="1057"/>
      <c r="SWW184" s="1057"/>
      <c r="SWX184" s="1057"/>
      <c r="SWY184" s="1057"/>
      <c r="SWZ184" s="1057"/>
      <c r="SXA184" s="1057"/>
      <c r="SXB184" s="1057"/>
      <c r="SXC184" s="1057"/>
      <c r="SXD184" s="1057"/>
      <c r="SXE184" s="1057"/>
      <c r="SXF184" s="1057"/>
      <c r="SXG184" s="1057"/>
      <c r="SXH184" s="1057"/>
      <c r="SXI184" s="1057"/>
      <c r="SXJ184" s="1057"/>
      <c r="SXK184" s="1057"/>
      <c r="SXL184" s="1057"/>
      <c r="SXM184" s="1057"/>
      <c r="SXN184" s="1057"/>
      <c r="SXO184" s="1057"/>
      <c r="SXP184" s="1057"/>
      <c r="SXQ184" s="1057"/>
      <c r="SXR184" s="1057"/>
      <c r="SXS184" s="1057"/>
      <c r="SXT184" s="1057"/>
      <c r="SXU184" s="1057"/>
      <c r="SXV184" s="1057"/>
      <c r="SXW184" s="1057"/>
      <c r="SXX184" s="1057"/>
      <c r="SXY184" s="1057"/>
      <c r="SXZ184" s="1057"/>
      <c r="SYA184" s="1057"/>
      <c r="SYB184" s="1057"/>
      <c r="SYC184" s="1057"/>
      <c r="SYD184" s="1057"/>
      <c r="SYE184" s="1057"/>
      <c r="SYF184" s="1057"/>
      <c r="SYG184" s="1057"/>
      <c r="SYH184" s="1057"/>
      <c r="SYI184" s="1057"/>
      <c r="SYJ184" s="1057"/>
      <c r="SYK184" s="1057"/>
      <c r="SYL184" s="1057"/>
      <c r="SYM184" s="1057"/>
      <c r="SYN184" s="1057"/>
      <c r="SYO184" s="1057"/>
      <c r="SYP184" s="1057"/>
      <c r="SYQ184" s="1057"/>
      <c r="SYR184" s="1057"/>
      <c r="SYS184" s="1057"/>
      <c r="SYT184" s="1057"/>
      <c r="SYU184" s="1057"/>
      <c r="SYV184" s="1057"/>
      <c r="SYW184" s="1057"/>
      <c r="SYX184" s="1057"/>
      <c r="SYY184" s="1057"/>
      <c r="SYZ184" s="1057"/>
      <c r="SZA184" s="1057"/>
      <c r="SZB184" s="1057"/>
      <c r="SZC184" s="1057"/>
      <c r="SZD184" s="1057"/>
      <c r="SZE184" s="1057"/>
      <c r="SZF184" s="1057"/>
      <c r="SZG184" s="1057"/>
      <c r="SZH184" s="1057"/>
      <c r="SZI184" s="1057"/>
      <c r="SZJ184" s="1057"/>
      <c r="SZK184" s="1057"/>
      <c r="SZL184" s="1057"/>
      <c r="SZM184" s="1057"/>
      <c r="SZN184" s="1057"/>
      <c r="SZO184" s="1057"/>
      <c r="SZP184" s="1057"/>
      <c r="SZQ184" s="1057"/>
      <c r="SZR184" s="1057"/>
      <c r="SZS184" s="1057"/>
      <c r="SZT184" s="1057"/>
      <c r="SZU184" s="1057"/>
      <c r="SZV184" s="1057"/>
      <c r="SZW184" s="1057"/>
      <c r="SZX184" s="1057"/>
      <c r="SZY184" s="1057"/>
      <c r="SZZ184" s="1057"/>
      <c r="TAA184" s="1057"/>
      <c r="TAB184" s="1057"/>
      <c r="TAC184" s="1057"/>
      <c r="TAD184" s="1057"/>
      <c r="TAE184" s="1057"/>
      <c r="TAF184" s="1057"/>
      <c r="TAG184" s="1057"/>
      <c r="TAH184" s="1057"/>
      <c r="TAI184" s="1057"/>
      <c r="TAJ184" s="1057"/>
      <c r="TAK184" s="1057"/>
      <c r="TAL184" s="1057"/>
      <c r="TAM184" s="1057"/>
      <c r="TAN184" s="1057"/>
      <c r="TAO184" s="1057"/>
      <c r="TAP184" s="1057"/>
      <c r="TAQ184" s="1057"/>
      <c r="TAR184" s="1057"/>
      <c r="TAS184" s="1057"/>
      <c r="TAT184" s="1057"/>
      <c r="TAU184" s="1057"/>
      <c r="TAV184" s="1057"/>
      <c r="TAW184" s="1057"/>
      <c r="TAX184" s="1057"/>
      <c r="TAY184" s="1057"/>
      <c r="TAZ184" s="1057"/>
      <c r="TBA184" s="1057"/>
      <c r="TBB184" s="1057"/>
      <c r="TBC184" s="1057"/>
      <c r="TBD184" s="1057"/>
      <c r="TBE184" s="1057"/>
      <c r="TBF184" s="1057"/>
      <c r="TBG184" s="1057"/>
      <c r="TBH184" s="1057"/>
      <c r="TBI184" s="1057"/>
      <c r="TBJ184" s="1057"/>
      <c r="TBK184" s="1057"/>
      <c r="TBL184" s="1057"/>
      <c r="TBM184" s="1057"/>
      <c r="TBN184" s="1057"/>
      <c r="TBO184" s="1057"/>
      <c r="TBP184" s="1057"/>
      <c r="TBQ184" s="1057"/>
      <c r="TBR184" s="1057"/>
      <c r="TBS184" s="1057"/>
      <c r="TBT184" s="1057"/>
      <c r="TBU184" s="1057"/>
      <c r="TBV184" s="1057"/>
      <c r="TBW184" s="1057"/>
      <c r="TBX184" s="1057"/>
      <c r="TBY184" s="1057"/>
      <c r="TBZ184" s="1057"/>
      <c r="TCA184" s="1057"/>
      <c r="TCB184" s="1057"/>
      <c r="TCC184" s="1057"/>
      <c r="TCD184" s="1057"/>
      <c r="TCE184" s="1057"/>
      <c r="TCF184" s="1057"/>
      <c r="TCG184" s="1057"/>
      <c r="TCH184" s="1057"/>
      <c r="TCI184" s="1057"/>
      <c r="TCJ184" s="1057"/>
      <c r="TCK184" s="1057"/>
      <c r="TCL184" s="1057"/>
      <c r="TCM184" s="1057"/>
      <c r="TCN184" s="1057"/>
      <c r="TCO184" s="1057"/>
      <c r="TCP184" s="1057"/>
      <c r="TCQ184" s="1057"/>
      <c r="TCR184" s="1057"/>
      <c r="TCS184" s="1057"/>
      <c r="TCT184" s="1057"/>
      <c r="TCU184" s="1057"/>
      <c r="TCV184" s="1057"/>
      <c r="TCW184" s="1057"/>
      <c r="TCX184" s="1057"/>
      <c r="TCY184" s="1057"/>
      <c r="TCZ184" s="1057"/>
      <c r="TDA184" s="1057"/>
      <c r="TDB184" s="1057"/>
      <c r="TDC184" s="1057"/>
      <c r="TDD184" s="1057"/>
      <c r="TDE184" s="1057"/>
      <c r="TDF184" s="1057"/>
      <c r="TDG184" s="1057"/>
      <c r="TDH184" s="1057"/>
      <c r="TDI184" s="1057"/>
      <c r="TDJ184" s="1057"/>
      <c r="TDK184" s="1057"/>
      <c r="TDL184" s="1057"/>
      <c r="TDM184" s="1057"/>
      <c r="TDN184" s="1057"/>
      <c r="TDO184" s="1057"/>
      <c r="TDP184" s="1057"/>
      <c r="TDQ184" s="1057"/>
      <c r="TDR184" s="1057"/>
      <c r="TDS184" s="1057"/>
      <c r="TDT184" s="1057"/>
      <c r="TDU184" s="1057"/>
      <c r="TDV184" s="1057"/>
      <c r="TDW184" s="1057"/>
      <c r="TDX184" s="1057"/>
      <c r="TDY184" s="1057"/>
      <c r="TDZ184" s="1057"/>
      <c r="TEA184" s="1057"/>
      <c r="TEB184" s="1057"/>
      <c r="TEC184" s="1057"/>
      <c r="TED184" s="1057"/>
      <c r="TEE184" s="1057"/>
      <c r="TEF184" s="1057"/>
      <c r="TEG184" s="1057"/>
      <c r="TEH184" s="1057"/>
      <c r="TEI184" s="1057"/>
      <c r="TEJ184" s="1057"/>
      <c r="TEK184" s="1057"/>
      <c r="TEL184" s="1057"/>
      <c r="TEM184" s="1057"/>
      <c r="TEN184" s="1057"/>
      <c r="TEO184" s="1057"/>
      <c r="TEP184" s="1057"/>
      <c r="TEQ184" s="1057"/>
      <c r="TER184" s="1057"/>
      <c r="TES184" s="1057"/>
      <c r="TET184" s="1057"/>
      <c r="TEU184" s="1057"/>
      <c r="TEV184" s="1057"/>
      <c r="TEW184" s="1057"/>
      <c r="TEX184" s="1057"/>
      <c r="TEY184" s="1057"/>
      <c r="TEZ184" s="1057"/>
      <c r="TFA184" s="1057"/>
      <c r="TFB184" s="1057"/>
      <c r="TFC184" s="1057"/>
      <c r="TFD184" s="1057"/>
      <c r="TFE184" s="1057"/>
      <c r="TFF184" s="1057"/>
      <c r="TFG184" s="1057"/>
      <c r="TFH184" s="1057"/>
      <c r="TFI184" s="1057"/>
      <c r="TFJ184" s="1057"/>
      <c r="TFK184" s="1057"/>
      <c r="TFL184" s="1057"/>
      <c r="TFM184" s="1057"/>
      <c r="TFN184" s="1057"/>
      <c r="TFO184" s="1057"/>
      <c r="TFP184" s="1057"/>
      <c r="TFQ184" s="1057"/>
      <c r="TFR184" s="1057"/>
      <c r="TFS184" s="1057"/>
      <c r="TFT184" s="1057"/>
      <c r="TFU184" s="1057"/>
      <c r="TFV184" s="1057"/>
      <c r="TFW184" s="1057"/>
      <c r="TFX184" s="1057"/>
      <c r="TFY184" s="1057"/>
      <c r="TFZ184" s="1057"/>
      <c r="TGA184" s="1057"/>
      <c r="TGB184" s="1057"/>
      <c r="TGC184" s="1057"/>
      <c r="TGD184" s="1057"/>
      <c r="TGE184" s="1057"/>
      <c r="TGF184" s="1057"/>
      <c r="TGG184" s="1057"/>
      <c r="TGH184" s="1057"/>
      <c r="TGI184" s="1057"/>
      <c r="TGJ184" s="1057"/>
      <c r="TGK184" s="1057"/>
      <c r="TGL184" s="1057"/>
      <c r="TGM184" s="1057"/>
      <c r="TGN184" s="1057"/>
      <c r="TGO184" s="1057"/>
      <c r="TGP184" s="1057"/>
      <c r="TGQ184" s="1057"/>
      <c r="TGR184" s="1057"/>
      <c r="TGS184" s="1057"/>
      <c r="TGT184" s="1057"/>
      <c r="TGU184" s="1057"/>
      <c r="TGV184" s="1057"/>
      <c r="TGW184" s="1057"/>
      <c r="TGX184" s="1057"/>
      <c r="TGY184" s="1057"/>
      <c r="TGZ184" s="1057"/>
      <c r="THA184" s="1057"/>
      <c r="THB184" s="1057"/>
      <c r="THC184" s="1057"/>
      <c r="THD184" s="1057"/>
      <c r="THE184" s="1057"/>
      <c r="THF184" s="1057"/>
      <c r="THG184" s="1057"/>
      <c r="THH184" s="1057"/>
      <c r="THI184" s="1057"/>
      <c r="THJ184" s="1057"/>
      <c r="THK184" s="1057"/>
      <c r="THL184" s="1057"/>
      <c r="THM184" s="1057"/>
      <c r="THN184" s="1057"/>
      <c r="THO184" s="1057"/>
      <c r="THP184" s="1057"/>
      <c r="THQ184" s="1057"/>
      <c r="THR184" s="1057"/>
      <c r="THS184" s="1057"/>
      <c r="THT184" s="1057"/>
      <c r="THU184" s="1057"/>
      <c r="THV184" s="1057"/>
      <c r="THW184" s="1057"/>
      <c r="THX184" s="1057"/>
      <c r="THY184" s="1057"/>
      <c r="THZ184" s="1057"/>
      <c r="TIA184" s="1057"/>
      <c r="TIB184" s="1057"/>
      <c r="TIC184" s="1057"/>
      <c r="TID184" s="1057"/>
      <c r="TIE184" s="1057"/>
      <c r="TIF184" s="1057"/>
      <c r="TIG184" s="1057"/>
      <c r="TIH184" s="1057"/>
      <c r="TII184" s="1057"/>
      <c r="TIJ184" s="1057"/>
      <c r="TIK184" s="1057"/>
      <c r="TIL184" s="1057"/>
      <c r="TIM184" s="1057"/>
      <c r="TIN184" s="1057"/>
      <c r="TIO184" s="1057"/>
      <c r="TIP184" s="1057"/>
      <c r="TIQ184" s="1057"/>
      <c r="TIR184" s="1057"/>
      <c r="TIS184" s="1057"/>
      <c r="TIT184" s="1057"/>
      <c r="TIU184" s="1057"/>
      <c r="TIV184" s="1057"/>
      <c r="TIW184" s="1057"/>
      <c r="TIX184" s="1057"/>
      <c r="TIY184" s="1057"/>
      <c r="TIZ184" s="1057"/>
      <c r="TJA184" s="1057"/>
      <c r="TJB184" s="1057"/>
      <c r="TJC184" s="1057"/>
      <c r="TJD184" s="1057"/>
      <c r="TJE184" s="1057"/>
      <c r="TJF184" s="1057"/>
      <c r="TJG184" s="1057"/>
      <c r="TJH184" s="1057"/>
      <c r="TJI184" s="1057"/>
      <c r="TJJ184" s="1057"/>
      <c r="TJK184" s="1057"/>
      <c r="TJL184" s="1057"/>
      <c r="TJM184" s="1057"/>
      <c r="TJN184" s="1057"/>
      <c r="TJO184" s="1057"/>
      <c r="TJP184" s="1057"/>
      <c r="TJQ184" s="1057"/>
      <c r="TJR184" s="1057"/>
      <c r="TJS184" s="1057"/>
      <c r="TJT184" s="1057"/>
      <c r="TJU184" s="1057"/>
      <c r="TJV184" s="1057"/>
      <c r="TJW184" s="1057"/>
      <c r="TJX184" s="1057"/>
      <c r="TJY184" s="1057"/>
      <c r="TJZ184" s="1057"/>
      <c r="TKA184" s="1057"/>
      <c r="TKB184" s="1057"/>
      <c r="TKC184" s="1057"/>
      <c r="TKD184" s="1057"/>
      <c r="TKE184" s="1057"/>
      <c r="TKF184" s="1057"/>
      <c r="TKG184" s="1057"/>
      <c r="TKH184" s="1057"/>
      <c r="TKI184" s="1057"/>
      <c r="TKJ184" s="1057"/>
      <c r="TKK184" s="1057"/>
      <c r="TKL184" s="1057"/>
      <c r="TKM184" s="1057"/>
      <c r="TKN184" s="1057"/>
      <c r="TKO184" s="1057"/>
      <c r="TKP184" s="1057"/>
      <c r="TKQ184" s="1057"/>
      <c r="TKR184" s="1057"/>
      <c r="TKS184" s="1057"/>
      <c r="TKT184" s="1057"/>
      <c r="TKU184" s="1057"/>
      <c r="TKV184" s="1057"/>
      <c r="TKW184" s="1057"/>
      <c r="TKX184" s="1057"/>
      <c r="TKY184" s="1057"/>
      <c r="TKZ184" s="1057"/>
      <c r="TLA184" s="1057"/>
      <c r="TLB184" s="1057"/>
      <c r="TLC184" s="1057"/>
      <c r="TLD184" s="1057"/>
      <c r="TLE184" s="1057"/>
      <c r="TLF184" s="1057"/>
      <c r="TLG184" s="1057"/>
      <c r="TLH184" s="1057"/>
      <c r="TLI184" s="1057"/>
      <c r="TLJ184" s="1057"/>
      <c r="TLK184" s="1057"/>
      <c r="TLL184" s="1057"/>
      <c r="TLM184" s="1057"/>
      <c r="TLN184" s="1057"/>
      <c r="TLO184" s="1057"/>
      <c r="TLP184" s="1057"/>
      <c r="TLQ184" s="1057"/>
      <c r="TLR184" s="1057"/>
      <c r="TLS184" s="1057"/>
      <c r="TLT184" s="1057"/>
      <c r="TLU184" s="1057"/>
      <c r="TLV184" s="1057"/>
      <c r="TLW184" s="1057"/>
      <c r="TLX184" s="1057"/>
      <c r="TLY184" s="1057"/>
      <c r="TLZ184" s="1057"/>
      <c r="TMA184" s="1057"/>
      <c r="TMB184" s="1057"/>
      <c r="TMC184" s="1057"/>
      <c r="TMD184" s="1057"/>
      <c r="TME184" s="1057"/>
      <c r="TMF184" s="1057"/>
      <c r="TMG184" s="1057"/>
      <c r="TMH184" s="1057"/>
      <c r="TMI184" s="1057"/>
      <c r="TMJ184" s="1057"/>
      <c r="TMK184" s="1057"/>
      <c r="TML184" s="1057"/>
      <c r="TMM184" s="1057"/>
      <c r="TMN184" s="1057"/>
      <c r="TMO184" s="1057"/>
      <c r="TMP184" s="1057"/>
      <c r="TMQ184" s="1057"/>
      <c r="TMR184" s="1057"/>
      <c r="TMS184" s="1057"/>
      <c r="TMT184" s="1057"/>
      <c r="TMU184" s="1057"/>
      <c r="TMV184" s="1057"/>
      <c r="TMW184" s="1057"/>
      <c r="TMX184" s="1057"/>
      <c r="TMY184" s="1057"/>
      <c r="TMZ184" s="1057"/>
      <c r="TNA184" s="1057"/>
      <c r="TNB184" s="1057"/>
      <c r="TNC184" s="1057"/>
      <c r="TND184" s="1057"/>
      <c r="TNE184" s="1057"/>
      <c r="TNF184" s="1057"/>
      <c r="TNG184" s="1057"/>
      <c r="TNH184" s="1057"/>
      <c r="TNI184" s="1057"/>
      <c r="TNJ184" s="1057"/>
      <c r="TNK184" s="1057"/>
      <c r="TNL184" s="1057"/>
      <c r="TNM184" s="1057"/>
      <c r="TNN184" s="1057"/>
      <c r="TNO184" s="1057"/>
      <c r="TNP184" s="1057"/>
      <c r="TNQ184" s="1057"/>
      <c r="TNR184" s="1057"/>
      <c r="TNS184" s="1057"/>
      <c r="TNT184" s="1057"/>
      <c r="TNU184" s="1057"/>
      <c r="TNV184" s="1057"/>
      <c r="TNW184" s="1057"/>
      <c r="TNX184" s="1057"/>
      <c r="TNY184" s="1057"/>
      <c r="TNZ184" s="1057"/>
      <c r="TOA184" s="1057"/>
      <c r="TOB184" s="1057"/>
      <c r="TOC184" s="1057"/>
      <c r="TOD184" s="1057"/>
      <c r="TOE184" s="1057"/>
      <c r="TOF184" s="1057"/>
      <c r="TOG184" s="1057"/>
      <c r="TOH184" s="1057"/>
      <c r="TOI184" s="1057"/>
      <c r="TOJ184" s="1057"/>
      <c r="TOK184" s="1057"/>
      <c r="TOL184" s="1057"/>
      <c r="TOM184" s="1057"/>
      <c r="TON184" s="1057"/>
      <c r="TOO184" s="1057"/>
      <c r="TOP184" s="1057"/>
      <c r="TOQ184" s="1057"/>
      <c r="TOR184" s="1057"/>
      <c r="TOS184" s="1057"/>
      <c r="TOT184" s="1057"/>
      <c r="TOU184" s="1057"/>
      <c r="TOV184" s="1057"/>
      <c r="TOW184" s="1057"/>
      <c r="TOX184" s="1057"/>
      <c r="TOY184" s="1057"/>
      <c r="TOZ184" s="1057"/>
      <c r="TPA184" s="1057"/>
      <c r="TPB184" s="1057"/>
      <c r="TPC184" s="1057"/>
      <c r="TPD184" s="1057"/>
      <c r="TPE184" s="1057"/>
      <c r="TPF184" s="1057"/>
      <c r="TPG184" s="1057"/>
      <c r="TPH184" s="1057"/>
      <c r="TPI184" s="1057"/>
      <c r="TPJ184" s="1057"/>
      <c r="TPK184" s="1057"/>
      <c r="TPL184" s="1057"/>
      <c r="TPM184" s="1057"/>
      <c r="TPN184" s="1057"/>
      <c r="TPO184" s="1057"/>
      <c r="TPP184" s="1057"/>
      <c r="TPQ184" s="1057"/>
      <c r="TPR184" s="1057"/>
      <c r="TPS184" s="1057"/>
      <c r="TPT184" s="1057"/>
      <c r="TPU184" s="1057"/>
      <c r="TPV184" s="1057"/>
      <c r="TPW184" s="1057"/>
      <c r="TPX184" s="1057"/>
      <c r="TPY184" s="1057"/>
      <c r="TPZ184" s="1057"/>
      <c r="TQA184" s="1057"/>
      <c r="TQB184" s="1057"/>
      <c r="TQC184" s="1057"/>
      <c r="TQD184" s="1057"/>
      <c r="TQE184" s="1057"/>
      <c r="TQF184" s="1057"/>
      <c r="TQG184" s="1057"/>
      <c r="TQH184" s="1057"/>
      <c r="TQI184" s="1057"/>
      <c r="TQJ184" s="1057"/>
      <c r="TQK184" s="1057"/>
      <c r="TQL184" s="1057"/>
      <c r="TQM184" s="1057"/>
      <c r="TQN184" s="1057"/>
      <c r="TQO184" s="1057"/>
      <c r="TQP184" s="1057"/>
      <c r="TQQ184" s="1057"/>
      <c r="TQR184" s="1057"/>
      <c r="TQS184" s="1057"/>
      <c r="TQT184" s="1057"/>
      <c r="TQU184" s="1057"/>
      <c r="TQV184" s="1057"/>
      <c r="TQW184" s="1057"/>
      <c r="TQX184" s="1057"/>
      <c r="TQY184" s="1057"/>
      <c r="TQZ184" s="1057"/>
      <c r="TRA184" s="1057"/>
      <c r="TRB184" s="1057"/>
      <c r="TRC184" s="1057"/>
      <c r="TRD184" s="1057"/>
      <c r="TRE184" s="1057"/>
      <c r="TRF184" s="1057"/>
      <c r="TRG184" s="1057"/>
      <c r="TRH184" s="1057"/>
      <c r="TRI184" s="1057"/>
      <c r="TRJ184" s="1057"/>
      <c r="TRK184" s="1057"/>
      <c r="TRL184" s="1057"/>
      <c r="TRM184" s="1057"/>
      <c r="TRN184" s="1057"/>
      <c r="TRO184" s="1057"/>
      <c r="TRP184" s="1057"/>
      <c r="TRQ184" s="1057"/>
      <c r="TRR184" s="1057"/>
      <c r="TRS184" s="1057"/>
      <c r="TRT184" s="1057"/>
      <c r="TRU184" s="1057"/>
      <c r="TRV184" s="1057"/>
      <c r="TRW184" s="1057"/>
      <c r="TRX184" s="1057"/>
      <c r="TRY184" s="1057"/>
      <c r="TRZ184" s="1057"/>
      <c r="TSA184" s="1057"/>
      <c r="TSB184" s="1057"/>
      <c r="TSC184" s="1057"/>
      <c r="TSD184" s="1057"/>
      <c r="TSE184" s="1057"/>
      <c r="TSF184" s="1057"/>
      <c r="TSG184" s="1057"/>
      <c r="TSH184" s="1057"/>
      <c r="TSI184" s="1057"/>
      <c r="TSJ184" s="1057"/>
      <c r="TSK184" s="1057"/>
      <c r="TSL184" s="1057"/>
      <c r="TSM184" s="1057"/>
      <c r="TSN184" s="1057"/>
      <c r="TSO184" s="1057"/>
      <c r="TSP184" s="1057"/>
      <c r="TSQ184" s="1057"/>
      <c r="TSR184" s="1057"/>
      <c r="TSS184" s="1057"/>
      <c r="TST184" s="1057"/>
      <c r="TSU184" s="1057"/>
      <c r="TSV184" s="1057"/>
      <c r="TSW184" s="1057"/>
      <c r="TSX184" s="1057"/>
      <c r="TSY184" s="1057"/>
      <c r="TSZ184" s="1057"/>
      <c r="TTA184" s="1057"/>
      <c r="TTB184" s="1057"/>
      <c r="TTC184" s="1057"/>
      <c r="TTD184" s="1057"/>
      <c r="TTE184" s="1057"/>
      <c r="TTF184" s="1057"/>
      <c r="TTG184" s="1057"/>
      <c r="TTH184" s="1057"/>
      <c r="TTI184" s="1057"/>
      <c r="TTJ184" s="1057"/>
      <c r="TTK184" s="1057"/>
      <c r="TTL184" s="1057"/>
      <c r="TTM184" s="1057"/>
      <c r="TTN184" s="1057"/>
      <c r="TTO184" s="1057"/>
      <c r="TTP184" s="1057"/>
      <c r="TTQ184" s="1057"/>
      <c r="TTR184" s="1057"/>
      <c r="TTS184" s="1057"/>
      <c r="TTT184" s="1057"/>
      <c r="TTU184" s="1057"/>
      <c r="TTV184" s="1057"/>
      <c r="TTW184" s="1057"/>
      <c r="TTX184" s="1057"/>
      <c r="TTY184" s="1057"/>
      <c r="TTZ184" s="1057"/>
      <c r="TUA184" s="1057"/>
      <c r="TUB184" s="1057"/>
      <c r="TUC184" s="1057"/>
      <c r="TUD184" s="1057"/>
      <c r="TUE184" s="1057"/>
      <c r="TUF184" s="1057"/>
      <c r="TUG184" s="1057"/>
      <c r="TUH184" s="1057"/>
      <c r="TUI184" s="1057"/>
      <c r="TUJ184" s="1057"/>
      <c r="TUK184" s="1057"/>
      <c r="TUL184" s="1057"/>
      <c r="TUM184" s="1057"/>
      <c r="TUN184" s="1057"/>
      <c r="TUO184" s="1057"/>
      <c r="TUP184" s="1057"/>
      <c r="TUQ184" s="1057"/>
      <c r="TUR184" s="1057"/>
      <c r="TUS184" s="1057"/>
      <c r="TUT184" s="1057"/>
      <c r="TUU184" s="1057"/>
      <c r="TUV184" s="1057"/>
      <c r="TUW184" s="1057"/>
      <c r="TUX184" s="1057"/>
      <c r="TUY184" s="1057"/>
      <c r="TUZ184" s="1057"/>
      <c r="TVA184" s="1057"/>
      <c r="TVB184" s="1057"/>
      <c r="TVC184" s="1057"/>
      <c r="TVD184" s="1057"/>
      <c r="TVE184" s="1057"/>
      <c r="TVF184" s="1057"/>
      <c r="TVG184" s="1057"/>
      <c r="TVH184" s="1057"/>
      <c r="TVI184" s="1057"/>
      <c r="TVJ184" s="1057"/>
      <c r="TVK184" s="1057"/>
      <c r="TVL184" s="1057"/>
      <c r="TVM184" s="1057"/>
      <c r="TVN184" s="1057"/>
      <c r="TVO184" s="1057"/>
      <c r="TVP184" s="1057"/>
      <c r="TVQ184" s="1057"/>
      <c r="TVR184" s="1057"/>
      <c r="TVS184" s="1057"/>
      <c r="TVT184" s="1057"/>
      <c r="TVU184" s="1057"/>
      <c r="TVV184" s="1057"/>
      <c r="TVW184" s="1057"/>
      <c r="TVX184" s="1057"/>
      <c r="TVY184" s="1057"/>
      <c r="TVZ184" s="1057"/>
      <c r="TWA184" s="1057"/>
      <c r="TWB184" s="1057"/>
      <c r="TWC184" s="1057"/>
      <c r="TWD184" s="1057"/>
      <c r="TWE184" s="1057"/>
      <c r="TWF184" s="1057"/>
      <c r="TWG184" s="1057"/>
      <c r="TWH184" s="1057"/>
      <c r="TWI184" s="1057"/>
      <c r="TWJ184" s="1057"/>
      <c r="TWK184" s="1057"/>
      <c r="TWL184" s="1057"/>
      <c r="TWM184" s="1057"/>
      <c r="TWN184" s="1057"/>
      <c r="TWO184" s="1057"/>
      <c r="TWP184" s="1057"/>
      <c r="TWQ184" s="1057"/>
      <c r="TWR184" s="1057"/>
      <c r="TWS184" s="1057"/>
      <c r="TWT184" s="1057"/>
      <c r="TWU184" s="1057"/>
      <c r="TWV184" s="1057"/>
      <c r="TWW184" s="1057"/>
      <c r="TWX184" s="1057"/>
      <c r="TWY184" s="1057"/>
      <c r="TWZ184" s="1057"/>
      <c r="TXA184" s="1057"/>
      <c r="TXB184" s="1057"/>
      <c r="TXC184" s="1057"/>
      <c r="TXD184" s="1057"/>
      <c r="TXE184" s="1057"/>
      <c r="TXF184" s="1057"/>
      <c r="TXG184" s="1057"/>
      <c r="TXH184" s="1057"/>
      <c r="TXI184" s="1057"/>
      <c r="TXJ184" s="1057"/>
      <c r="TXK184" s="1057"/>
      <c r="TXL184" s="1057"/>
      <c r="TXM184" s="1057"/>
      <c r="TXN184" s="1057"/>
      <c r="TXO184" s="1057"/>
      <c r="TXP184" s="1057"/>
      <c r="TXQ184" s="1057"/>
      <c r="TXR184" s="1057"/>
      <c r="TXS184" s="1057"/>
      <c r="TXT184" s="1057"/>
      <c r="TXU184" s="1057"/>
      <c r="TXV184" s="1057"/>
      <c r="TXW184" s="1057"/>
      <c r="TXX184" s="1057"/>
      <c r="TXY184" s="1057"/>
      <c r="TXZ184" s="1057"/>
      <c r="TYA184" s="1057"/>
      <c r="TYB184" s="1057"/>
      <c r="TYC184" s="1057"/>
      <c r="TYD184" s="1057"/>
      <c r="TYE184" s="1057"/>
      <c r="TYF184" s="1057"/>
      <c r="TYG184" s="1057"/>
      <c r="TYH184" s="1057"/>
      <c r="TYI184" s="1057"/>
      <c r="TYJ184" s="1057"/>
      <c r="TYK184" s="1057"/>
      <c r="TYL184" s="1057"/>
      <c r="TYM184" s="1057"/>
      <c r="TYN184" s="1057"/>
      <c r="TYO184" s="1057"/>
      <c r="TYP184" s="1057"/>
      <c r="TYQ184" s="1057"/>
      <c r="TYR184" s="1057"/>
      <c r="TYS184" s="1057"/>
      <c r="TYT184" s="1057"/>
      <c r="TYU184" s="1057"/>
      <c r="TYV184" s="1057"/>
      <c r="TYW184" s="1057"/>
      <c r="TYX184" s="1057"/>
      <c r="TYY184" s="1057"/>
      <c r="TYZ184" s="1057"/>
      <c r="TZA184" s="1057"/>
      <c r="TZB184" s="1057"/>
      <c r="TZC184" s="1057"/>
      <c r="TZD184" s="1057"/>
      <c r="TZE184" s="1057"/>
      <c r="TZF184" s="1057"/>
      <c r="TZG184" s="1057"/>
      <c r="TZH184" s="1057"/>
      <c r="TZI184" s="1057"/>
      <c r="TZJ184" s="1057"/>
      <c r="TZK184" s="1057"/>
      <c r="TZL184" s="1057"/>
      <c r="TZM184" s="1057"/>
      <c r="TZN184" s="1057"/>
      <c r="TZO184" s="1057"/>
      <c r="TZP184" s="1057"/>
      <c r="TZQ184" s="1057"/>
      <c r="TZR184" s="1057"/>
      <c r="TZS184" s="1057"/>
      <c r="TZT184" s="1057"/>
      <c r="TZU184" s="1057"/>
      <c r="TZV184" s="1057"/>
      <c r="TZW184" s="1057"/>
      <c r="TZX184" s="1057"/>
      <c r="TZY184" s="1057"/>
      <c r="TZZ184" s="1057"/>
      <c r="UAA184" s="1057"/>
      <c r="UAB184" s="1057"/>
      <c r="UAC184" s="1057"/>
      <c r="UAD184" s="1057"/>
      <c r="UAE184" s="1057"/>
      <c r="UAF184" s="1057"/>
      <c r="UAG184" s="1057"/>
      <c r="UAH184" s="1057"/>
      <c r="UAI184" s="1057"/>
      <c r="UAJ184" s="1057"/>
      <c r="UAK184" s="1057"/>
      <c r="UAL184" s="1057"/>
      <c r="UAM184" s="1057"/>
      <c r="UAN184" s="1057"/>
      <c r="UAO184" s="1057"/>
      <c r="UAP184" s="1057"/>
      <c r="UAQ184" s="1057"/>
      <c r="UAR184" s="1057"/>
      <c r="UAS184" s="1057"/>
      <c r="UAT184" s="1057"/>
      <c r="UAU184" s="1057"/>
      <c r="UAV184" s="1057"/>
      <c r="UAW184" s="1057"/>
      <c r="UAX184" s="1057"/>
      <c r="UAY184" s="1057"/>
      <c r="UAZ184" s="1057"/>
      <c r="UBA184" s="1057"/>
      <c r="UBB184" s="1057"/>
      <c r="UBC184" s="1057"/>
      <c r="UBD184" s="1057"/>
      <c r="UBE184" s="1057"/>
      <c r="UBF184" s="1057"/>
      <c r="UBG184" s="1057"/>
      <c r="UBH184" s="1057"/>
      <c r="UBI184" s="1057"/>
      <c r="UBJ184" s="1057"/>
      <c r="UBK184" s="1057"/>
      <c r="UBL184" s="1057"/>
      <c r="UBM184" s="1057"/>
      <c r="UBN184" s="1057"/>
      <c r="UBO184" s="1057"/>
      <c r="UBP184" s="1057"/>
      <c r="UBQ184" s="1057"/>
      <c r="UBR184" s="1057"/>
      <c r="UBS184" s="1057"/>
      <c r="UBT184" s="1057"/>
      <c r="UBU184" s="1057"/>
      <c r="UBV184" s="1057"/>
      <c r="UBW184" s="1057"/>
      <c r="UBX184" s="1057"/>
      <c r="UBY184" s="1057"/>
      <c r="UBZ184" s="1057"/>
      <c r="UCA184" s="1057"/>
      <c r="UCB184" s="1057"/>
      <c r="UCC184" s="1057"/>
      <c r="UCD184" s="1057"/>
      <c r="UCE184" s="1057"/>
      <c r="UCF184" s="1057"/>
      <c r="UCG184" s="1057"/>
      <c r="UCH184" s="1057"/>
      <c r="UCI184" s="1057"/>
      <c r="UCJ184" s="1057"/>
      <c r="UCK184" s="1057"/>
      <c r="UCL184" s="1057"/>
      <c r="UCM184" s="1057"/>
      <c r="UCN184" s="1057"/>
      <c r="UCO184" s="1057"/>
      <c r="UCP184" s="1057"/>
      <c r="UCQ184" s="1057"/>
      <c r="UCR184" s="1057"/>
      <c r="UCS184" s="1057"/>
      <c r="UCT184" s="1057"/>
      <c r="UCU184" s="1057"/>
      <c r="UCV184" s="1057"/>
      <c r="UCW184" s="1057"/>
      <c r="UCX184" s="1057"/>
      <c r="UCY184" s="1057"/>
      <c r="UCZ184" s="1057"/>
      <c r="UDA184" s="1057"/>
      <c r="UDB184" s="1057"/>
      <c r="UDC184" s="1057"/>
      <c r="UDD184" s="1057"/>
      <c r="UDE184" s="1057"/>
      <c r="UDF184" s="1057"/>
      <c r="UDG184" s="1057"/>
      <c r="UDH184" s="1057"/>
      <c r="UDI184" s="1057"/>
      <c r="UDJ184" s="1057"/>
      <c r="UDK184" s="1057"/>
      <c r="UDL184" s="1057"/>
      <c r="UDM184" s="1057"/>
      <c r="UDN184" s="1057"/>
      <c r="UDO184" s="1057"/>
      <c r="UDP184" s="1057"/>
      <c r="UDQ184" s="1057"/>
      <c r="UDR184" s="1057"/>
      <c r="UDS184" s="1057"/>
      <c r="UDT184" s="1057"/>
      <c r="UDU184" s="1057"/>
      <c r="UDV184" s="1057"/>
      <c r="UDW184" s="1057"/>
      <c r="UDX184" s="1057"/>
      <c r="UDY184" s="1057"/>
      <c r="UDZ184" s="1057"/>
      <c r="UEA184" s="1057"/>
      <c r="UEB184" s="1057"/>
      <c r="UEC184" s="1057"/>
      <c r="UED184" s="1057"/>
      <c r="UEE184" s="1057"/>
      <c r="UEF184" s="1057"/>
      <c r="UEG184" s="1057"/>
      <c r="UEH184" s="1057"/>
      <c r="UEI184" s="1057"/>
      <c r="UEJ184" s="1057"/>
      <c r="UEK184" s="1057"/>
      <c r="UEL184" s="1057"/>
      <c r="UEM184" s="1057"/>
      <c r="UEN184" s="1057"/>
      <c r="UEO184" s="1057"/>
      <c r="UEP184" s="1057"/>
      <c r="UEQ184" s="1057"/>
      <c r="UER184" s="1057"/>
      <c r="UES184" s="1057"/>
      <c r="UET184" s="1057"/>
      <c r="UEU184" s="1057"/>
      <c r="UEV184" s="1057"/>
      <c r="UEW184" s="1057"/>
      <c r="UEX184" s="1057"/>
      <c r="UEY184" s="1057"/>
      <c r="UEZ184" s="1057"/>
      <c r="UFA184" s="1057"/>
      <c r="UFB184" s="1057"/>
      <c r="UFC184" s="1057"/>
      <c r="UFD184" s="1057"/>
      <c r="UFE184" s="1057"/>
      <c r="UFF184" s="1057"/>
      <c r="UFG184" s="1057"/>
      <c r="UFH184" s="1057"/>
      <c r="UFI184" s="1057"/>
      <c r="UFJ184" s="1057"/>
      <c r="UFK184" s="1057"/>
      <c r="UFL184" s="1057"/>
      <c r="UFM184" s="1057"/>
      <c r="UFN184" s="1057"/>
      <c r="UFO184" s="1057"/>
      <c r="UFP184" s="1057"/>
      <c r="UFQ184" s="1057"/>
      <c r="UFR184" s="1057"/>
      <c r="UFS184" s="1057"/>
      <c r="UFT184" s="1057"/>
      <c r="UFU184" s="1057"/>
      <c r="UFV184" s="1057"/>
      <c r="UFW184" s="1057"/>
      <c r="UFX184" s="1057"/>
      <c r="UFY184" s="1057"/>
      <c r="UFZ184" s="1057"/>
      <c r="UGA184" s="1057"/>
      <c r="UGB184" s="1057"/>
      <c r="UGC184" s="1057"/>
      <c r="UGD184" s="1057"/>
      <c r="UGE184" s="1057"/>
      <c r="UGF184" s="1057"/>
      <c r="UGG184" s="1057"/>
      <c r="UGH184" s="1057"/>
      <c r="UGI184" s="1057"/>
      <c r="UGJ184" s="1057"/>
      <c r="UGK184" s="1057"/>
      <c r="UGL184" s="1057"/>
      <c r="UGM184" s="1057"/>
      <c r="UGN184" s="1057"/>
      <c r="UGO184" s="1057"/>
      <c r="UGP184" s="1057"/>
      <c r="UGQ184" s="1057"/>
      <c r="UGR184" s="1057"/>
      <c r="UGS184" s="1057"/>
      <c r="UGT184" s="1057"/>
      <c r="UGU184" s="1057"/>
      <c r="UGV184" s="1057"/>
      <c r="UGW184" s="1057"/>
      <c r="UGX184" s="1057"/>
      <c r="UGY184" s="1057"/>
      <c r="UGZ184" s="1057"/>
      <c r="UHA184" s="1057"/>
      <c r="UHB184" s="1057"/>
      <c r="UHC184" s="1057"/>
      <c r="UHD184" s="1057"/>
      <c r="UHE184" s="1057"/>
      <c r="UHF184" s="1057"/>
      <c r="UHG184" s="1057"/>
      <c r="UHH184" s="1057"/>
      <c r="UHI184" s="1057"/>
      <c r="UHJ184" s="1057"/>
      <c r="UHK184" s="1057"/>
      <c r="UHL184" s="1057"/>
      <c r="UHM184" s="1057"/>
      <c r="UHN184" s="1057"/>
      <c r="UHO184" s="1057"/>
      <c r="UHP184" s="1057"/>
      <c r="UHQ184" s="1057"/>
      <c r="UHR184" s="1057"/>
      <c r="UHS184" s="1057"/>
      <c r="UHT184" s="1057"/>
      <c r="UHU184" s="1057"/>
      <c r="UHV184" s="1057"/>
      <c r="UHW184" s="1057"/>
      <c r="UHX184" s="1057"/>
      <c r="UHY184" s="1057"/>
      <c r="UHZ184" s="1057"/>
      <c r="UIA184" s="1057"/>
      <c r="UIB184" s="1057"/>
      <c r="UIC184" s="1057"/>
      <c r="UID184" s="1057"/>
      <c r="UIE184" s="1057"/>
      <c r="UIF184" s="1057"/>
      <c r="UIG184" s="1057"/>
      <c r="UIH184" s="1057"/>
      <c r="UII184" s="1057"/>
      <c r="UIJ184" s="1057"/>
      <c r="UIK184" s="1057"/>
      <c r="UIL184" s="1057"/>
      <c r="UIM184" s="1057"/>
      <c r="UIN184" s="1057"/>
      <c r="UIO184" s="1057"/>
      <c r="UIP184" s="1057"/>
      <c r="UIQ184" s="1057"/>
      <c r="UIR184" s="1057"/>
      <c r="UIS184" s="1057"/>
      <c r="UIT184" s="1057"/>
      <c r="UIU184" s="1057"/>
      <c r="UIV184" s="1057"/>
      <c r="UIW184" s="1057"/>
      <c r="UIX184" s="1057"/>
      <c r="UIY184" s="1057"/>
      <c r="UIZ184" s="1057"/>
      <c r="UJA184" s="1057"/>
      <c r="UJB184" s="1057"/>
      <c r="UJC184" s="1057"/>
      <c r="UJD184" s="1057"/>
      <c r="UJE184" s="1057"/>
      <c r="UJF184" s="1057"/>
      <c r="UJG184" s="1057"/>
      <c r="UJH184" s="1057"/>
      <c r="UJI184" s="1057"/>
      <c r="UJJ184" s="1057"/>
      <c r="UJK184" s="1057"/>
      <c r="UJL184" s="1057"/>
      <c r="UJM184" s="1057"/>
      <c r="UJN184" s="1057"/>
      <c r="UJO184" s="1057"/>
      <c r="UJP184" s="1057"/>
      <c r="UJQ184" s="1057"/>
      <c r="UJR184" s="1057"/>
      <c r="UJS184" s="1057"/>
      <c r="UJT184" s="1057"/>
      <c r="UJU184" s="1057"/>
      <c r="UJV184" s="1057"/>
      <c r="UJW184" s="1057"/>
      <c r="UJX184" s="1057"/>
      <c r="UJY184" s="1057"/>
      <c r="UJZ184" s="1057"/>
      <c r="UKA184" s="1057"/>
      <c r="UKB184" s="1057"/>
      <c r="UKC184" s="1057"/>
      <c r="UKD184" s="1057"/>
      <c r="UKE184" s="1057"/>
      <c r="UKF184" s="1057"/>
      <c r="UKG184" s="1057"/>
      <c r="UKH184" s="1057"/>
      <c r="UKI184" s="1057"/>
      <c r="UKJ184" s="1057"/>
      <c r="UKK184" s="1057"/>
      <c r="UKL184" s="1057"/>
      <c r="UKM184" s="1057"/>
      <c r="UKN184" s="1057"/>
      <c r="UKO184" s="1057"/>
      <c r="UKP184" s="1057"/>
      <c r="UKQ184" s="1057"/>
      <c r="UKR184" s="1057"/>
      <c r="UKS184" s="1057"/>
      <c r="UKT184" s="1057"/>
      <c r="UKU184" s="1057"/>
      <c r="UKV184" s="1057"/>
      <c r="UKW184" s="1057"/>
      <c r="UKX184" s="1057"/>
      <c r="UKY184" s="1057"/>
      <c r="UKZ184" s="1057"/>
      <c r="ULA184" s="1057"/>
      <c r="ULB184" s="1057"/>
      <c r="ULC184" s="1057"/>
      <c r="ULD184" s="1057"/>
      <c r="ULE184" s="1057"/>
      <c r="ULF184" s="1057"/>
      <c r="ULG184" s="1057"/>
      <c r="ULH184" s="1057"/>
      <c r="ULI184" s="1057"/>
      <c r="ULJ184" s="1057"/>
      <c r="ULK184" s="1057"/>
      <c r="ULL184" s="1057"/>
      <c r="ULM184" s="1057"/>
      <c r="ULN184" s="1057"/>
      <c r="ULO184" s="1057"/>
      <c r="ULP184" s="1057"/>
      <c r="ULQ184" s="1057"/>
      <c r="ULR184" s="1057"/>
      <c r="ULS184" s="1057"/>
      <c r="ULT184" s="1057"/>
      <c r="ULU184" s="1057"/>
      <c r="ULV184" s="1057"/>
      <c r="ULW184" s="1057"/>
      <c r="ULX184" s="1057"/>
      <c r="ULY184" s="1057"/>
      <c r="ULZ184" s="1057"/>
      <c r="UMA184" s="1057"/>
      <c r="UMB184" s="1057"/>
      <c r="UMC184" s="1057"/>
      <c r="UMD184" s="1057"/>
      <c r="UME184" s="1057"/>
      <c r="UMF184" s="1057"/>
      <c r="UMG184" s="1057"/>
      <c r="UMH184" s="1057"/>
      <c r="UMI184" s="1057"/>
      <c r="UMJ184" s="1057"/>
      <c r="UMK184" s="1057"/>
      <c r="UML184" s="1057"/>
      <c r="UMM184" s="1057"/>
      <c r="UMN184" s="1057"/>
      <c r="UMO184" s="1057"/>
      <c r="UMP184" s="1057"/>
      <c r="UMQ184" s="1057"/>
      <c r="UMR184" s="1057"/>
      <c r="UMS184" s="1057"/>
      <c r="UMT184" s="1057"/>
      <c r="UMU184" s="1057"/>
      <c r="UMV184" s="1057"/>
      <c r="UMW184" s="1057"/>
      <c r="UMX184" s="1057"/>
      <c r="UMY184" s="1057"/>
      <c r="UMZ184" s="1057"/>
      <c r="UNA184" s="1057"/>
      <c r="UNB184" s="1057"/>
      <c r="UNC184" s="1057"/>
      <c r="UND184" s="1057"/>
      <c r="UNE184" s="1057"/>
      <c r="UNF184" s="1057"/>
      <c r="UNG184" s="1057"/>
      <c r="UNH184" s="1057"/>
      <c r="UNI184" s="1057"/>
      <c r="UNJ184" s="1057"/>
      <c r="UNK184" s="1057"/>
      <c r="UNL184" s="1057"/>
      <c r="UNM184" s="1057"/>
      <c r="UNN184" s="1057"/>
      <c r="UNO184" s="1057"/>
      <c r="UNP184" s="1057"/>
      <c r="UNQ184" s="1057"/>
      <c r="UNR184" s="1057"/>
      <c r="UNS184" s="1057"/>
      <c r="UNT184" s="1057"/>
      <c r="UNU184" s="1057"/>
      <c r="UNV184" s="1057"/>
      <c r="UNW184" s="1057"/>
      <c r="UNX184" s="1057"/>
      <c r="UNY184" s="1057"/>
      <c r="UNZ184" s="1057"/>
      <c r="UOA184" s="1057"/>
      <c r="UOB184" s="1057"/>
      <c r="UOC184" s="1057"/>
      <c r="UOD184" s="1057"/>
      <c r="UOE184" s="1057"/>
      <c r="UOF184" s="1057"/>
      <c r="UOG184" s="1057"/>
      <c r="UOH184" s="1057"/>
      <c r="UOI184" s="1057"/>
      <c r="UOJ184" s="1057"/>
      <c r="UOK184" s="1057"/>
      <c r="UOL184" s="1057"/>
      <c r="UOM184" s="1057"/>
      <c r="UON184" s="1057"/>
      <c r="UOO184" s="1057"/>
      <c r="UOP184" s="1057"/>
      <c r="UOQ184" s="1057"/>
      <c r="UOR184" s="1057"/>
      <c r="UOS184" s="1057"/>
      <c r="UOT184" s="1057"/>
      <c r="UOU184" s="1057"/>
      <c r="UOV184" s="1057"/>
      <c r="UOW184" s="1057"/>
      <c r="UOX184" s="1057"/>
      <c r="UOY184" s="1057"/>
      <c r="UOZ184" s="1057"/>
      <c r="UPA184" s="1057"/>
      <c r="UPB184" s="1057"/>
      <c r="UPC184" s="1057"/>
      <c r="UPD184" s="1057"/>
      <c r="UPE184" s="1057"/>
      <c r="UPF184" s="1057"/>
      <c r="UPG184" s="1057"/>
      <c r="UPH184" s="1057"/>
      <c r="UPI184" s="1057"/>
      <c r="UPJ184" s="1057"/>
      <c r="UPK184" s="1057"/>
      <c r="UPL184" s="1057"/>
      <c r="UPM184" s="1057"/>
      <c r="UPN184" s="1057"/>
      <c r="UPO184" s="1057"/>
      <c r="UPP184" s="1057"/>
      <c r="UPQ184" s="1057"/>
      <c r="UPR184" s="1057"/>
      <c r="UPS184" s="1057"/>
      <c r="UPT184" s="1057"/>
      <c r="UPU184" s="1057"/>
      <c r="UPV184" s="1057"/>
      <c r="UPW184" s="1057"/>
      <c r="UPX184" s="1057"/>
      <c r="UPY184" s="1057"/>
      <c r="UPZ184" s="1057"/>
      <c r="UQA184" s="1057"/>
      <c r="UQB184" s="1057"/>
      <c r="UQC184" s="1057"/>
      <c r="UQD184" s="1057"/>
      <c r="UQE184" s="1057"/>
      <c r="UQF184" s="1057"/>
      <c r="UQG184" s="1057"/>
      <c r="UQH184" s="1057"/>
      <c r="UQI184" s="1057"/>
      <c r="UQJ184" s="1057"/>
      <c r="UQK184" s="1057"/>
      <c r="UQL184" s="1057"/>
      <c r="UQM184" s="1057"/>
      <c r="UQN184" s="1057"/>
      <c r="UQO184" s="1057"/>
      <c r="UQP184" s="1057"/>
      <c r="UQQ184" s="1057"/>
      <c r="UQR184" s="1057"/>
      <c r="UQS184" s="1057"/>
      <c r="UQT184" s="1057"/>
      <c r="UQU184" s="1057"/>
      <c r="UQV184" s="1057"/>
      <c r="UQW184" s="1057"/>
      <c r="UQX184" s="1057"/>
      <c r="UQY184" s="1057"/>
      <c r="UQZ184" s="1057"/>
      <c r="URA184" s="1057"/>
      <c r="URB184" s="1057"/>
      <c r="URC184" s="1057"/>
      <c r="URD184" s="1057"/>
      <c r="URE184" s="1057"/>
      <c r="URF184" s="1057"/>
      <c r="URG184" s="1057"/>
      <c r="URH184" s="1057"/>
      <c r="URI184" s="1057"/>
      <c r="URJ184" s="1057"/>
      <c r="URK184" s="1057"/>
      <c r="URL184" s="1057"/>
      <c r="URM184" s="1057"/>
      <c r="URN184" s="1057"/>
      <c r="URO184" s="1057"/>
      <c r="URP184" s="1057"/>
      <c r="URQ184" s="1057"/>
      <c r="URR184" s="1057"/>
      <c r="URS184" s="1057"/>
      <c r="URT184" s="1057"/>
      <c r="URU184" s="1057"/>
      <c r="URV184" s="1057"/>
      <c r="URW184" s="1057"/>
      <c r="URX184" s="1057"/>
      <c r="URY184" s="1057"/>
      <c r="URZ184" s="1057"/>
      <c r="USA184" s="1057"/>
      <c r="USB184" s="1057"/>
      <c r="USC184" s="1057"/>
      <c r="USD184" s="1057"/>
      <c r="USE184" s="1057"/>
      <c r="USF184" s="1057"/>
      <c r="USG184" s="1057"/>
      <c r="USH184" s="1057"/>
      <c r="USI184" s="1057"/>
      <c r="USJ184" s="1057"/>
      <c r="USK184" s="1057"/>
      <c r="USL184" s="1057"/>
      <c r="USM184" s="1057"/>
      <c r="USN184" s="1057"/>
      <c r="USO184" s="1057"/>
      <c r="USP184" s="1057"/>
      <c r="USQ184" s="1057"/>
      <c r="USR184" s="1057"/>
      <c r="USS184" s="1057"/>
      <c r="UST184" s="1057"/>
      <c r="USU184" s="1057"/>
      <c r="USV184" s="1057"/>
      <c r="USW184" s="1057"/>
      <c r="USX184" s="1057"/>
      <c r="USY184" s="1057"/>
      <c r="USZ184" s="1057"/>
      <c r="UTA184" s="1057"/>
      <c r="UTB184" s="1057"/>
      <c r="UTC184" s="1057"/>
      <c r="UTD184" s="1057"/>
      <c r="UTE184" s="1057"/>
      <c r="UTF184" s="1057"/>
      <c r="UTG184" s="1057"/>
      <c r="UTH184" s="1057"/>
      <c r="UTI184" s="1057"/>
      <c r="UTJ184" s="1057"/>
      <c r="UTK184" s="1057"/>
      <c r="UTL184" s="1057"/>
      <c r="UTM184" s="1057"/>
      <c r="UTN184" s="1057"/>
      <c r="UTO184" s="1057"/>
      <c r="UTP184" s="1057"/>
      <c r="UTQ184" s="1057"/>
      <c r="UTR184" s="1057"/>
      <c r="UTS184" s="1057"/>
      <c r="UTT184" s="1057"/>
      <c r="UTU184" s="1057"/>
      <c r="UTV184" s="1057"/>
      <c r="UTW184" s="1057"/>
      <c r="UTX184" s="1057"/>
      <c r="UTY184" s="1057"/>
      <c r="UTZ184" s="1057"/>
      <c r="UUA184" s="1057"/>
      <c r="UUB184" s="1057"/>
      <c r="UUC184" s="1057"/>
      <c r="UUD184" s="1057"/>
      <c r="UUE184" s="1057"/>
      <c r="UUF184" s="1057"/>
      <c r="UUG184" s="1057"/>
      <c r="UUH184" s="1057"/>
      <c r="UUI184" s="1057"/>
      <c r="UUJ184" s="1057"/>
      <c r="UUK184" s="1057"/>
      <c r="UUL184" s="1057"/>
      <c r="UUM184" s="1057"/>
      <c r="UUN184" s="1057"/>
      <c r="UUO184" s="1057"/>
      <c r="UUP184" s="1057"/>
      <c r="UUQ184" s="1057"/>
      <c r="UUR184" s="1057"/>
      <c r="UUS184" s="1057"/>
      <c r="UUT184" s="1057"/>
      <c r="UUU184" s="1057"/>
      <c r="UUV184" s="1057"/>
      <c r="UUW184" s="1057"/>
      <c r="UUX184" s="1057"/>
      <c r="UUY184" s="1057"/>
      <c r="UUZ184" s="1057"/>
      <c r="UVA184" s="1057"/>
      <c r="UVB184" s="1057"/>
      <c r="UVC184" s="1057"/>
      <c r="UVD184" s="1057"/>
      <c r="UVE184" s="1057"/>
      <c r="UVF184" s="1057"/>
      <c r="UVG184" s="1057"/>
      <c r="UVH184" s="1057"/>
      <c r="UVI184" s="1057"/>
      <c r="UVJ184" s="1057"/>
      <c r="UVK184" s="1057"/>
      <c r="UVL184" s="1057"/>
      <c r="UVM184" s="1057"/>
      <c r="UVN184" s="1057"/>
      <c r="UVO184" s="1057"/>
      <c r="UVP184" s="1057"/>
      <c r="UVQ184" s="1057"/>
      <c r="UVR184" s="1057"/>
      <c r="UVS184" s="1057"/>
      <c r="UVT184" s="1057"/>
      <c r="UVU184" s="1057"/>
      <c r="UVV184" s="1057"/>
      <c r="UVW184" s="1057"/>
      <c r="UVX184" s="1057"/>
      <c r="UVY184" s="1057"/>
      <c r="UVZ184" s="1057"/>
      <c r="UWA184" s="1057"/>
      <c r="UWB184" s="1057"/>
      <c r="UWC184" s="1057"/>
      <c r="UWD184" s="1057"/>
      <c r="UWE184" s="1057"/>
      <c r="UWF184" s="1057"/>
      <c r="UWG184" s="1057"/>
      <c r="UWH184" s="1057"/>
      <c r="UWI184" s="1057"/>
      <c r="UWJ184" s="1057"/>
      <c r="UWK184" s="1057"/>
      <c r="UWL184" s="1057"/>
      <c r="UWM184" s="1057"/>
      <c r="UWN184" s="1057"/>
      <c r="UWO184" s="1057"/>
      <c r="UWP184" s="1057"/>
      <c r="UWQ184" s="1057"/>
      <c r="UWR184" s="1057"/>
      <c r="UWS184" s="1057"/>
      <c r="UWT184" s="1057"/>
      <c r="UWU184" s="1057"/>
      <c r="UWV184" s="1057"/>
      <c r="UWW184" s="1057"/>
      <c r="UWX184" s="1057"/>
      <c r="UWY184" s="1057"/>
      <c r="UWZ184" s="1057"/>
      <c r="UXA184" s="1057"/>
      <c r="UXB184" s="1057"/>
      <c r="UXC184" s="1057"/>
      <c r="UXD184" s="1057"/>
      <c r="UXE184" s="1057"/>
      <c r="UXF184" s="1057"/>
      <c r="UXG184" s="1057"/>
      <c r="UXH184" s="1057"/>
      <c r="UXI184" s="1057"/>
      <c r="UXJ184" s="1057"/>
      <c r="UXK184" s="1057"/>
      <c r="UXL184" s="1057"/>
      <c r="UXM184" s="1057"/>
      <c r="UXN184" s="1057"/>
      <c r="UXO184" s="1057"/>
      <c r="UXP184" s="1057"/>
      <c r="UXQ184" s="1057"/>
      <c r="UXR184" s="1057"/>
      <c r="UXS184" s="1057"/>
      <c r="UXT184" s="1057"/>
      <c r="UXU184" s="1057"/>
      <c r="UXV184" s="1057"/>
      <c r="UXW184" s="1057"/>
      <c r="UXX184" s="1057"/>
      <c r="UXY184" s="1057"/>
      <c r="UXZ184" s="1057"/>
      <c r="UYA184" s="1057"/>
      <c r="UYB184" s="1057"/>
      <c r="UYC184" s="1057"/>
      <c r="UYD184" s="1057"/>
      <c r="UYE184" s="1057"/>
      <c r="UYF184" s="1057"/>
      <c r="UYG184" s="1057"/>
      <c r="UYH184" s="1057"/>
      <c r="UYI184" s="1057"/>
      <c r="UYJ184" s="1057"/>
      <c r="UYK184" s="1057"/>
      <c r="UYL184" s="1057"/>
      <c r="UYM184" s="1057"/>
      <c r="UYN184" s="1057"/>
      <c r="UYO184" s="1057"/>
      <c r="UYP184" s="1057"/>
      <c r="UYQ184" s="1057"/>
      <c r="UYR184" s="1057"/>
      <c r="UYS184" s="1057"/>
      <c r="UYT184" s="1057"/>
      <c r="UYU184" s="1057"/>
      <c r="UYV184" s="1057"/>
      <c r="UYW184" s="1057"/>
      <c r="UYX184" s="1057"/>
      <c r="UYY184" s="1057"/>
      <c r="UYZ184" s="1057"/>
      <c r="UZA184" s="1057"/>
      <c r="UZB184" s="1057"/>
      <c r="UZC184" s="1057"/>
      <c r="UZD184" s="1057"/>
      <c r="UZE184" s="1057"/>
      <c r="UZF184" s="1057"/>
      <c r="UZG184" s="1057"/>
      <c r="UZH184" s="1057"/>
      <c r="UZI184" s="1057"/>
      <c r="UZJ184" s="1057"/>
      <c r="UZK184" s="1057"/>
      <c r="UZL184" s="1057"/>
      <c r="UZM184" s="1057"/>
      <c r="UZN184" s="1057"/>
      <c r="UZO184" s="1057"/>
      <c r="UZP184" s="1057"/>
      <c r="UZQ184" s="1057"/>
      <c r="UZR184" s="1057"/>
      <c r="UZS184" s="1057"/>
      <c r="UZT184" s="1057"/>
      <c r="UZU184" s="1057"/>
      <c r="UZV184" s="1057"/>
      <c r="UZW184" s="1057"/>
      <c r="UZX184" s="1057"/>
      <c r="UZY184" s="1057"/>
      <c r="UZZ184" s="1057"/>
      <c r="VAA184" s="1057"/>
      <c r="VAB184" s="1057"/>
      <c r="VAC184" s="1057"/>
      <c r="VAD184" s="1057"/>
      <c r="VAE184" s="1057"/>
      <c r="VAF184" s="1057"/>
      <c r="VAG184" s="1057"/>
      <c r="VAH184" s="1057"/>
      <c r="VAI184" s="1057"/>
      <c r="VAJ184" s="1057"/>
      <c r="VAK184" s="1057"/>
      <c r="VAL184" s="1057"/>
      <c r="VAM184" s="1057"/>
      <c r="VAN184" s="1057"/>
      <c r="VAO184" s="1057"/>
      <c r="VAP184" s="1057"/>
      <c r="VAQ184" s="1057"/>
      <c r="VAR184" s="1057"/>
      <c r="VAS184" s="1057"/>
      <c r="VAT184" s="1057"/>
      <c r="VAU184" s="1057"/>
      <c r="VAV184" s="1057"/>
      <c r="VAW184" s="1057"/>
      <c r="VAX184" s="1057"/>
      <c r="VAY184" s="1057"/>
      <c r="VAZ184" s="1057"/>
      <c r="VBA184" s="1057"/>
      <c r="VBB184" s="1057"/>
      <c r="VBC184" s="1057"/>
      <c r="VBD184" s="1057"/>
      <c r="VBE184" s="1057"/>
      <c r="VBF184" s="1057"/>
      <c r="VBG184" s="1057"/>
      <c r="VBH184" s="1057"/>
      <c r="VBI184" s="1057"/>
      <c r="VBJ184" s="1057"/>
      <c r="VBK184" s="1057"/>
      <c r="VBL184" s="1057"/>
      <c r="VBM184" s="1057"/>
      <c r="VBN184" s="1057"/>
      <c r="VBO184" s="1057"/>
      <c r="VBP184" s="1057"/>
      <c r="VBQ184" s="1057"/>
      <c r="VBR184" s="1057"/>
      <c r="VBS184" s="1057"/>
      <c r="VBT184" s="1057"/>
      <c r="VBU184" s="1057"/>
      <c r="VBV184" s="1057"/>
      <c r="VBW184" s="1057"/>
      <c r="VBX184" s="1057"/>
      <c r="VBY184" s="1057"/>
      <c r="VBZ184" s="1057"/>
      <c r="VCA184" s="1057"/>
      <c r="VCB184" s="1057"/>
      <c r="VCC184" s="1057"/>
      <c r="VCD184" s="1057"/>
      <c r="VCE184" s="1057"/>
      <c r="VCF184" s="1057"/>
      <c r="VCG184" s="1057"/>
      <c r="VCH184" s="1057"/>
      <c r="VCI184" s="1057"/>
      <c r="VCJ184" s="1057"/>
      <c r="VCK184" s="1057"/>
      <c r="VCL184" s="1057"/>
      <c r="VCM184" s="1057"/>
      <c r="VCN184" s="1057"/>
      <c r="VCO184" s="1057"/>
      <c r="VCP184" s="1057"/>
      <c r="VCQ184" s="1057"/>
      <c r="VCR184" s="1057"/>
      <c r="VCS184" s="1057"/>
      <c r="VCT184" s="1057"/>
      <c r="VCU184" s="1057"/>
      <c r="VCV184" s="1057"/>
      <c r="VCW184" s="1057"/>
      <c r="VCX184" s="1057"/>
      <c r="VCY184" s="1057"/>
      <c r="VCZ184" s="1057"/>
      <c r="VDA184" s="1057"/>
      <c r="VDB184" s="1057"/>
      <c r="VDC184" s="1057"/>
      <c r="VDD184" s="1057"/>
      <c r="VDE184" s="1057"/>
      <c r="VDF184" s="1057"/>
      <c r="VDG184" s="1057"/>
      <c r="VDH184" s="1057"/>
      <c r="VDI184" s="1057"/>
      <c r="VDJ184" s="1057"/>
      <c r="VDK184" s="1057"/>
      <c r="VDL184" s="1057"/>
      <c r="VDM184" s="1057"/>
      <c r="VDN184" s="1057"/>
      <c r="VDO184" s="1057"/>
      <c r="VDP184" s="1057"/>
      <c r="VDQ184" s="1057"/>
      <c r="VDR184" s="1057"/>
      <c r="VDS184" s="1057"/>
      <c r="VDT184" s="1057"/>
      <c r="VDU184" s="1057"/>
      <c r="VDV184" s="1057"/>
      <c r="VDW184" s="1057"/>
      <c r="VDX184" s="1057"/>
      <c r="VDY184" s="1057"/>
      <c r="VDZ184" s="1057"/>
      <c r="VEA184" s="1057"/>
      <c r="VEB184" s="1057"/>
      <c r="VEC184" s="1057"/>
      <c r="VED184" s="1057"/>
      <c r="VEE184" s="1057"/>
      <c r="VEF184" s="1057"/>
      <c r="VEG184" s="1057"/>
      <c r="VEH184" s="1057"/>
      <c r="VEI184" s="1057"/>
      <c r="VEJ184" s="1057"/>
      <c r="VEK184" s="1057"/>
      <c r="VEL184" s="1057"/>
      <c r="VEM184" s="1057"/>
      <c r="VEN184" s="1057"/>
      <c r="VEO184" s="1057"/>
      <c r="VEP184" s="1057"/>
      <c r="VEQ184" s="1057"/>
      <c r="VER184" s="1057"/>
      <c r="VES184" s="1057"/>
      <c r="VET184" s="1057"/>
      <c r="VEU184" s="1057"/>
      <c r="VEV184" s="1057"/>
      <c r="VEW184" s="1057"/>
      <c r="VEX184" s="1057"/>
      <c r="VEY184" s="1057"/>
      <c r="VEZ184" s="1057"/>
      <c r="VFA184" s="1057"/>
      <c r="VFB184" s="1057"/>
      <c r="VFC184" s="1057"/>
      <c r="VFD184" s="1057"/>
      <c r="VFE184" s="1057"/>
      <c r="VFF184" s="1057"/>
      <c r="VFG184" s="1057"/>
      <c r="VFH184" s="1057"/>
      <c r="VFI184" s="1057"/>
      <c r="VFJ184" s="1057"/>
      <c r="VFK184" s="1057"/>
      <c r="VFL184" s="1057"/>
      <c r="VFM184" s="1057"/>
      <c r="VFN184" s="1057"/>
      <c r="VFO184" s="1057"/>
      <c r="VFP184" s="1057"/>
      <c r="VFQ184" s="1057"/>
      <c r="VFR184" s="1057"/>
      <c r="VFS184" s="1057"/>
      <c r="VFT184" s="1057"/>
      <c r="VFU184" s="1057"/>
      <c r="VFV184" s="1057"/>
      <c r="VFW184" s="1057"/>
      <c r="VFX184" s="1057"/>
      <c r="VFY184" s="1057"/>
      <c r="VFZ184" s="1057"/>
      <c r="VGA184" s="1057"/>
      <c r="VGB184" s="1057"/>
      <c r="VGC184" s="1057"/>
      <c r="VGD184" s="1057"/>
      <c r="VGE184" s="1057"/>
      <c r="VGF184" s="1057"/>
      <c r="VGG184" s="1057"/>
      <c r="VGH184" s="1057"/>
      <c r="VGI184" s="1057"/>
      <c r="VGJ184" s="1057"/>
      <c r="VGK184" s="1057"/>
      <c r="VGL184" s="1057"/>
      <c r="VGM184" s="1057"/>
      <c r="VGN184" s="1057"/>
      <c r="VGO184" s="1057"/>
      <c r="VGP184" s="1057"/>
      <c r="VGQ184" s="1057"/>
      <c r="VGR184" s="1057"/>
      <c r="VGS184" s="1057"/>
      <c r="VGT184" s="1057"/>
      <c r="VGU184" s="1057"/>
      <c r="VGV184" s="1057"/>
      <c r="VGW184" s="1057"/>
      <c r="VGX184" s="1057"/>
      <c r="VGY184" s="1057"/>
      <c r="VGZ184" s="1057"/>
      <c r="VHA184" s="1057"/>
      <c r="VHB184" s="1057"/>
      <c r="VHC184" s="1057"/>
      <c r="VHD184" s="1057"/>
      <c r="VHE184" s="1057"/>
      <c r="VHF184" s="1057"/>
      <c r="VHG184" s="1057"/>
      <c r="VHH184" s="1057"/>
      <c r="VHI184" s="1057"/>
      <c r="VHJ184" s="1057"/>
      <c r="VHK184" s="1057"/>
      <c r="VHL184" s="1057"/>
      <c r="VHM184" s="1057"/>
      <c r="VHN184" s="1057"/>
      <c r="VHO184" s="1057"/>
      <c r="VHP184" s="1057"/>
      <c r="VHQ184" s="1057"/>
      <c r="VHR184" s="1057"/>
      <c r="VHS184" s="1057"/>
      <c r="VHT184" s="1057"/>
      <c r="VHU184" s="1057"/>
      <c r="VHV184" s="1057"/>
      <c r="VHW184" s="1057"/>
      <c r="VHX184" s="1057"/>
      <c r="VHY184" s="1057"/>
      <c r="VHZ184" s="1057"/>
      <c r="VIA184" s="1057"/>
      <c r="VIB184" s="1057"/>
      <c r="VIC184" s="1057"/>
      <c r="VID184" s="1057"/>
      <c r="VIE184" s="1057"/>
      <c r="VIF184" s="1057"/>
      <c r="VIG184" s="1057"/>
      <c r="VIH184" s="1057"/>
      <c r="VII184" s="1057"/>
      <c r="VIJ184" s="1057"/>
      <c r="VIK184" s="1057"/>
      <c r="VIL184" s="1057"/>
      <c r="VIM184" s="1057"/>
      <c r="VIN184" s="1057"/>
      <c r="VIO184" s="1057"/>
      <c r="VIP184" s="1057"/>
      <c r="VIQ184" s="1057"/>
      <c r="VIR184" s="1057"/>
      <c r="VIS184" s="1057"/>
      <c r="VIT184" s="1057"/>
      <c r="VIU184" s="1057"/>
      <c r="VIV184" s="1057"/>
      <c r="VIW184" s="1057"/>
      <c r="VIX184" s="1057"/>
      <c r="VIY184" s="1057"/>
      <c r="VIZ184" s="1057"/>
      <c r="VJA184" s="1057"/>
      <c r="VJB184" s="1057"/>
      <c r="VJC184" s="1057"/>
      <c r="VJD184" s="1057"/>
      <c r="VJE184" s="1057"/>
      <c r="VJF184" s="1057"/>
      <c r="VJG184" s="1057"/>
      <c r="VJH184" s="1057"/>
      <c r="VJI184" s="1057"/>
      <c r="VJJ184" s="1057"/>
      <c r="VJK184" s="1057"/>
      <c r="VJL184" s="1057"/>
      <c r="VJM184" s="1057"/>
      <c r="VJN184" s="1057"/>
      <c r="VJO184" s="1057"/>
      <c r="VJP184" s="1057"/>
      <c r="VJQ184" s="1057"/>
      <c r="VJR184" s="1057"/>
      <c r="VJS184" s="1057"/>
      <c r="VJT184" s="1057"/>
      <c r="VJU184" s="1057"/>
      <c r="VJV184" s="1057"/>
      <c r="VJW184" s="1057"/>
      <c r="VJX184" s="1057"/>
      <c r="VJY184" s="1057"/>
      <c r="VJZ184" s="1057"/>
      <c r="VKA184" s="1057"/>
      <c r="VKB184" s="1057"/>
      <c r="VKC184" s="1057"/>
      <c r="VKD184" s="1057"/>
      <c r="VKE184" s="1057"/>
      <c r="VKF184" s="1057"/>
      <c r="VKG184" s="1057"/>
      <c r="VKH184" s="1057"/>
      <c r="VKI184" s="1057"/>
      <c r="VKJ184" s="1057"/>
      <c r="VKK184" s="1057"/>
      <c r="VKL184" s="1057"/>
      <c r="VKM184" s="1057"/>
      <c r="VKN184" s="1057"/>
      <c r="VKO184" s="1057"/>
      <c r="VKP184" s="1057"/>
      <c r="VKQ184" s="1057"/>
      <c r="VKR184" s="1057"/>
      <c r="VKS184" s="1057"/>
      <c r="VKT184" s="1057"/>
      <c r="VKU184" s="1057"/>
      <c r="VKV184" s="1057"/>
      <c r="VKW184" s="1057"/>
      <c r="VKX184" s="1057"/>
      <c r="VKY184" s="1057"/>
      <c r="VKZ184" s="1057"/>
      <c r="VLA184" s="1057"/>
      <c r="VLB184" s="1057"/>
      <c r="VLC184" s="1057"/>
      <c r="VLD184" s="1057"/>
      <c r="VLE184" s="1057"/>
      <c r="VLF184" s="1057"/>
      <c r="VLG184" s="1057"/>
      <c r="VLH184" s="1057"/>
      <c r="VLI184" s="1057"/>
      <c r="VLJ184" s="1057"/>
      <c r="VLK184" s="1057"/>
      <c r="VLL184" s="1057"/>
      <c r="VLM184" s="1057"/>
      <c r="VLN184" s="1057"/>
      <c r="VLO184" s="1057"/>
      <c r="VLP184" s="1057"/>
      <c r="VLQ184" s="1057"/>
      <c r="VLR184" s="1057"/>
      <c r="VLS184" s="1057"/>
      <c r="VLT184" s="1057"/>
      <c r="VLU184" s="1057"/>
      <c r="VLV184" s="1057"/>
      <c r="VLW184" s="1057"/>
      <c r="VLX184" s="1057"/>
      <c r="VLY184" s="1057"/>
      <c r="VLZ184" s="1057"/>
      <c r="VMA184" s="1057"/>
      <c r="VMB184" s="1057"/>
      <c r="VMC184" s="1057"/>
      <c r="VMD184" s="1057"/>
      <c r="VME184" s="1057"/>
      <c r="VMF184" s="1057"/>
      <c r="VMG184" s="1057"/>
      <c r="VMH184" s="1057"/>
      <c r="VMI184" s="1057"/>
      <c r="VMJ184" s="1057"/>
      <c r="VMK184" s="1057"/>
      <c r="VML184" s="1057"/>
      <c r="VMM184" s="1057"/>
      <c r="VMN184" s="1057"/>
      <c r="VMO184" s="1057"/>
      <c r="VMP184" s="1057"/>
      <c r="VMQ184" s="1057"/>
      <c r="VMR184" s="1057"/>
      <c r="VMS184" s="1057"/>
      <c r="VMT184" s="1057"/>
      <c r="VMU184" s="1057"/>
      <c r="VMV184" s="1057"/>
      <c r="VMW184" s="1057"/>
      <c r="VMX184" s="1057"/>
      <c r="VMY184" s="1057"/>
      <c r="VMZ184" s="1057"/>
      <c r="VNA184" s="1057"/>
      <c r="VNB184" s="1057"/>
      <c r="VNC184" s="1057"/>
      <c r="VND184" s="1057"/>
      <c r="VNE184" s="1057"/>
      <c r="VNF184" s="1057"/>
      <c r="VNG184" s="1057"/>
      <c r="VNH184" s="1057"/>
      <c r="VNI184" s="1057"/>
      <c r="VNJ184" s="1057"/>
      <c r="VNK184" s="1057"/>
      <c r="VNL184" s="1057"/>
      <c r="VNM184" s="1057"/>
      <c r="VNN184" s="1057"/>
      <c r="VNO184" s="1057"/>
      <c r="VNP184" s="1057"/>
      <c r="VNQ184" s="1057"/>
      <c r="VNR184" s="1057"/>
      <c r="VNS184" s="1057"/>
      <c r="VNT184" s="1057"/>
      <c r="VNU184" s="1057"/>
      <c r="VNV184" s="1057"/>
      <c r="VNW184" s="1057"/>
      <c r="VNX184" s="1057"/>
      <c r="VNY184" s="1057"/>
      <c r="VNZ184" s="1057"/>
      <c r="VOA184" s="1057"/>
      <c r="VOB184" s="1057"/>
      <c r="VOC184" s="1057"/>
      <c r="VOD184" s="1057"/>
      <c r="VOE184" s="1057"/>
      <c r="VOF184" s="1057"/>
      <c r="VOG184" s="1057"/>
      <c r="VOH184" s="1057"/>
      <c r="VOI184" s="1057"/>
      <c r="VOJ184" s="1057"/>
      <c r="VOK184" s="1057"/>
      <c r="VOL184" s="1057"/>
      <c r="VOM184" s="1057"/>
      <c r="VON184" s="1057"/>
      <c r="VOO184" s="1057"/>
      <c r="VOP184" s="1057"/>
      <c r="VOQ184" s="1057"/>
      <c r="VOR184" s="1057"/>
      <c r="VOS184" s="1057"/>
      <c r="VOT184" s="1057"/>
      <c r="VOU184" s="1057"/>
      <c r="VOV184" s="1057"/>
      <c r="VOW184" s="1057"/>
      <c r="VOX184" s="1057"/>
      <c r="VOY184" s="1057"/>
      <c r="VOZ184" s="1057"/>
      <c r="VPA184" s="1057"/>
      <c r="VPB184" s="1057"/>
      <c r="VPC184" s="1057"/>
      <c r="VPD184" s="1057"/>
      <c r="VPE184" s="1057"/>
      <c r="VPF184" s="1057"/>
      <c r="VPG184" s="1057"/>
      <c r="VPH184" s="1057"/>
      <c r="VPI184" s="1057"/>
      <c r="VPJ184" s="1057"/>
      <c r="VPK184" s="1057"/>
      <c r="VPL184" s="1057"/>
      <c r="VPM184" s="1057"/>
      <c r="VPN184" s="1057"/>
      <c r="VPO184" s="1057"/>
      <c r="VPP184" s="1057"/>
      <c r="VPQ184" s="1057"/>
      <c r="VPR184" s="1057"/>
      <c r="VPS184" s="1057"/>
      <c r="VPT184" s="1057"/>
      <c r="VPU184" s="1057"/>
      <c r="VPV184" s="1057"/>
      <c r="VPW184" s="1057"/>
      <c r="VPX184" s="1057"/>
      <c r="VPY184" s="1057"/>
      <c r="VPZ184" s="1057"/>
      <c r="VQA184" s="1057"/>
      <c r="VQB184" s="1057"/>
      <c r="VQC184" s="1057"/>
      <c r="VQD184" s="1057"/>
      <c r="VQE184" s="1057"/>
      <c r="VQF184" s="1057"/>
      <c r="VQG184" s="1057"/>
      <c r="VQH184" s="1057"/>
      <c r="VQI184" s="1057"/>
      <c r="VQJ184" s="1057"/>
      <c r="VQK184" s="1057"/>
      <c r="VQL184" s="1057"/>
      <c r="VQM184" s="1057"/>
      <c r="VQN184" s="1057"/>
      <c r="VQO184" s="1057"/>
      <c r="VQP184" s="1057"/>
      <c r="VQQ184" s="1057"/>
      <c r="VQR184" s="1057"/>
      <c r="VQS184" s="1057"/>
      <c r="VQT184" s="1057"/>
      <c r="VQU184" s="1057"/>
      <c r="VQV184" s="1057"/>
      <c r="VQW184" s="1057"/>
      <c r="VQX184" s="1057"/>
      <c r="VQY184" s="1057"/>
      <c r="VQZ184" s="1057"/>
      <c r="VRA184" s="1057"/>
      <c r="VRB184" s="1057"/>
      <c r="VRC184" s="1057"/>
      <c r="VRD184" s="1057"/>
      <c r="VRE184" s="1057"/>
      <c r="VRF184" s="1057"/>
      <c r="VRG184" s="1057"/>
      <c r="VRH184" s="1057"/>
      <c r="VRI184" s="1057"/>
      <c r="VRJ184" s="1057"/>
      <c r="VRK184" s="1057"/>
      <c r="VRL184" s="1057"/>
      <c r="VRM184" s="1057"/>
      <c r="VRN184" s="1057"/>
      <c r="VRO184" s="1057"/>
      <c r="VRP184" s="1057"/>
      <c r="VRQ184" s="1057"/>
      <c r="VRR184" s="1057"/>
      <c r="VRS184" s="1057"/>
      <c r="VRT184" s="1057"/>
      <c r="VRU184" s="1057"/>
      <c r="VRV184" s="1057"/>
      <c r="VRW184" s="1057"/>
      <c r="VRX184" s="1057"/>
      <c r="VRY184" s="1057"/>
      <c r="VRZ184" s="1057"/>
      <c r="VSA184" s="1057"/>
      <c r="VSB184" s="1057"/>
      <c r="VSC184" s="1057"/>
      <c r="VSD184" s="1057"/>
      <c r="VSE184" s="1057"/>
      <c r="VSF184" s="1057"/>
      <c r="VSG184" s="1057"/>
      <c r="VSH184" s="1057"/>
      <c r="VSI184" s="1057"/>
      <c r="VSJ184" s="1057"/>
      <c r="VSK184" s="1057"/>
      <c r="VSL184" s="1057"/>
      <c r="VSM184" s="1057"/>
      <c r="VSN184" s="1057"/>
      <c r="VSO184" s="1057"/>
      <c r="VSP184" s="1057"/>
      <c r="VSQ184" s="1057"/>
      <c r="VSR184" s="1057"/>
      <c r="VSS184" s="1057"/>
      <c r="VST184" s="1057"/>
      <c r="VSU184" s="1057"/>
      <c r="VSV184" s="1057"/>
      <c r="VSW184" s="1057"/>
      <c r="VSX184" s="1057"/>
      <c r="VSY184" s="1057"/>
      <c r="VSZ184" s="1057"/>
      <c r="VTA184" s="1057"/>
      <c r="VTB184" s="1057"/>
      <c r="VTC184" s="1057"/>
      <c r="VTD184" s="1057"/>
      <c r="VTE184" s="1057"/>
      <c r="VTF184" s="1057"/>
      <c r="VTG184" s="1057"/>
      <c r="VTH184" s="1057"/>
      <c r="VTI184" s="1057"/>
      <c r="VTJ184" s="1057"/>
      <c r="VTK184" s="1057"/>
      <c r="VTL184" s="1057"/>
      <c r="VTM184" s="1057"/>
      <c r="VTN184" s="1057"/>
      <c r="VTO184" s="1057"/>
      <c r="VTP184" s="1057"/>
      <c r="VTQ184" s="1057"/>
      <c r="VTR184" s="1057"/>
      <c r="VTS184" s="1057"/>
      <c r="VTT184" s="1057"/>
      <c r="VTU184" s="1057"/>
      <c r="VTV184" s="1057"/>
      <c r="VTW184" s="1057"/>
      <c r="VTX184" s="1057"/>
      <c r="VTY184" s="1057"/>
      <c r="VTZ184" s="1057"/>
      <c r="VUA184" s="1057"/>
      <c r="VUB184" s="1057"/>
      <c r="VUC184" s="1057"/>
      <c r="VUD184" s="1057"/>
      <c r="VUE184" s="1057"/>
      <c r="VUF184" s="1057"/>
      <c r="VUG184" s="1057"/>
      <c r="VUH184" s="1057"/>
      <c r="VUI184" s="1057"/>
      <c r="VUJ184" s="1057"/>
      <c r="VUK184" s="1057"/>
      <c r="VUL184" s="1057"/>
      <c r="VUM184" s="1057"/>
      <c r="VUN184" s="1057"/>
      <c r="VUO184" s="1057"/>
      <c r="VUP184" s="1057"/>
      <c r="VUQ184" s="1057"/>
      <c r="VUR184" s="1057"/>
      <c r="VUS184" s="1057"/>
      <c r="VUT184" s="1057"/>
      <c r="VUU184" s="1057"/>
      <c r="VUV184" s="1057"/>
      <c r="VUW184" s="1057"/>
      <c r="VUX184" s="1057"/>
      <c r="VUY184" s="1057"/>
      <c r="VUZ184" s="1057"/>
      <c r="VVA184" s="1057"/>
      <c r="VVB184" s="1057"/>
      <c r="VVC184" s="1057"/>
      <c r="VVD184" s="1057"/>
      <c r="VVE184" s="1057"/>
      <c r="VVF184" s="1057"/>
      <c r="VVG184" s="1057"/>
      <c r="VVH184" s="1057"/>
      <c r="VVI184" s="1057"/>
      <c r="VVJ184" s="1057"/>
      <c r="VVK184" s="1057"/>
      <c r="VVL184" s="1057"/>
      <c r="VVM184" s="1057"/>
      <c r="VVN184" s="1057"/>
      <c r="VVO184" s="1057"/>
      <c r="VVP184" s="1057"/>
      <c r="VVQ184" s="1057"/>
      <c r="VVR184" s="1057"/>
      <c r="VVS184" s="1057"/>
      <c r="VVT184" s="1057"/>
      <c r="VVU184" s="1057"/>
      <c r="VVV184" s="1057"/>
      <c r="VVW184" s="1057"/>
      <c r="VVX184" s="1057"/>
      <c r="VVY184" s="1057"/>
      <c r="VVZ184" s="1057"/>
      <c r="VWA184" s="1057"/>
      <c r="VWB184" s="1057"/>
      <c r="VWC184" s="1057"/>
      <c r="VWD184" s="1057"/>
      <c r="VWE184" s="1057"/>
      <c r="VWF184" s="1057"/>
      <c r="VWG184" s="1057"/>
      <c r="VWH184" s="1057"/>
      <c r="VWI184" s="1057"/>
      <c r="VWJ184" s="1057"/>
      <c r="VWK184" s="1057"/>
      <c r="VWL184" s="1057"/>
      <c r="VWM184" s="1057"/>
      <c r="VWN184" s="1057"/>
      <c r="VWO184" s="1057"/>
      <c r="VWP184" s="1057"/>
      <c r="VWQ184" s="1057"/>
      <c r="VWR184" s="1057"/>
      <c r="VWS184" s="1057"/>
      <c r="VWT184" s="1057"/>
      <c r="VWU184" s="1057"/>
      <c r="VWV184" s="1057"/>
      <c r="VWW184" s="1057"/>
      <c r="VWX184" s="1057"/>
      <c r="VWY184" s="1057"/>
      <c r="VWZ184" s="1057"/>
      <c r="VXA184" s="1057"/>
      <c r="VXB184" s="1057"/>
      <c r="VXC184" s="1057"/>
      <c r="VXD184" s="1057"/>
      <c r="VXE184" s="1057"/>
      <c r="VXF184" s="1057"/>
      <c r="VXG184" s="1057"/>
      <c r="VXH184" s="1057"/>
      <c r="VXI184" s="1057"/>
      <c r="VXJ184" s="1057"/>
      <c r="VXK184" s="1057"/>
      <c r="VXL184" s="1057"/>
      <c r="VXM184" s="1057"/>
      <c r="VXN184" s="1057"/>
      <c r="VXO184" s="1057"/>
      <c r="VXP184" s="1057"/>
      <c r="VXQ184" s="1057"/>
      <c r="VXR184" s="1057"/>
      <c r="VXS184" s="1057"/>
      <c r="VXT184" s="1057"/>
      <c r="VXU184" s="1057"/>
      <c r="VXV184" s="1057"/>
      <c r="VXW184" s="1057"/>
      <c r="VXX184" s="1057"/>
      <c r="VXY184" s="1057"/>
      <c r="VXZ184" s="1057"/>
      <c r="VYA184" s="1057"/>
      <c r="VYB184" s="1057"/>
      <c r="VYC184" s="1057"/>
      <c r="VYD184" s="1057"/>
      <c r="VYE184" s="1057"/>
      <c r="VYF184" s="1057"/>
      <c r="VYG184" s="1057"/>
      <c r="VYH184" s="1057"/>
      <c r="VYI184" s="1057"/>
      <c r="VYJ184" s="1057"/>
      <c r="VYK184" s="1057"/>
      <c r="VYL184" s="1057"/>
      <c r="VYM184" s="1057"/>
      <c r="VYN184" s="1057"/>
      <c r="VYO184" s="1057"/>
      <c r="VYP184" s="1057"/>
      <c r="VYQ184" s="1057"/>
      <c r="VYR184" s="1057"/>
      <c r="VYS184" s="1057"/>
      <c r="VYT184" s="1057"/>
      <c r="VYU184" s="1057"/>
      <c r="VYV184" s="1057"/>
      <c r="VYW184" s="1057"/>
      <c r="VYX184" s="1057"/>
      <c r="VYY184" s="1057"/>
      <c r="VYZ184" s="1057"/>
      <c r="VZA184" s="1057"/>
      <c r="VZB184" s="1057"/>
      <c r="VZC184" s="1057"/>
      <c r="VZD184" s="1057"/>
      <c r="VZE184" s="1057"/>
      <c r="VZF184" s="1057"/>
      <c r="VZG184" s="1057"/>
      <c r="VZH184" s="1057"/>
      <c r="VZI184" s="1057"/>
      <c r="VZJ184" s="1057"/>
      <c r="VZK184" s="1057"/>
      <c r="VZL184" s="1057"/>
      <c r="VZM184" s="1057"/>
      <c r="VZN184" s="1057"/>
      <c r="VZO184" s="1057"/>
      <c r="VZP184" s="1057"/>
      <c r="VZQ184" s="1057"/>
      <c r="VZR184" s="1057"/>
      <c r="VZS184" s="1057"/>
      <c r="VZT184" s="1057"/>
      <c r="VZU184" s="1057"/>
      <c r="VZV184" s="1057"/>
      <c r="VZW184" s="1057"/>
      <c r="VZX184" s="1057"/>
      <c r="VZY184" s="1057"/>
      <c r="VZZ184" s="1057"/>
      <c r="WAA184" s="1057"/>
      <c r="WAB184" s="1057"/>
      <c r="WAC184" s="1057"/>
      <c r="WAD184" s="1057"/>
      <c r="WAE184" s="1057"/>
      <c r="WAF184" s="1057"/>
      <c r="WAG184" s="1057"/>
      <c r="WAH184" s="1057"/>
      <c r="WAI184" s="1057"/>
      <c r="WAJ184" s="1057"/>
      <c r="WAK184" s="1057"/>
      <c r="WAL184" s="1057"/>
      <c r="WAM184" s="1057"/>
      <c r="WAN184" s="1057"/>
      <c r="WAO184" s="1057"/>
      <c r="WAP184" s="1057"/>
      <c r="WAQ184" s="1057"/>
      <c r="WAR184" s="1057"/>
      <c r="WAS184" s="1057"/>
      <c r="WAT184" s="1057"/>
      <c r="WAU184" s="1057"/>
      <c r="WAV184" s="1057"/>
      <c r="WAW184" s="1057"/>
      <c r="WAX184" s="1057"/>
      <c r="WAY184" s="1057"/>
      <c r="WAZ184" s="1057"/>
      <c r="WBA184" s="1057"/>
      <c r="WBB184" s="1057"/>
      <c r="WBC184" s="1057"/>
      <c r="WBD184" s="1057"/>
      <c r="WBE184" s="1057"/>
      <c r="WBF184" s="1057"/>
      <c r="WBG184" s="1057"/>
      <c r="WBH184" s="1057"/>
      <c r="WBI184" s="1057"/>
      <c r="WBJ184" s="1057"/>
      <c r="WBK184" s="1057"/>
      <c r="WBL184" s="1057"/>
      <c r="WBM184" s="1057"/>
      <c r="WBN184" s="1057"/>
      <c r="WBO184" s="1057"/>
      <c r="WBP184" s="1057"/>
      <c r="WBQ184" s="1057"/>
      <c r="WBR184" s="1057"/>
      <c r="WBS184" s="1057"/>
      <c r="WBT184" s="1057"/>
      <c r="WBU184" s="1057"/>
      <c r="WBV184" s="1057"/>
      <c r="WBW184" s="1057"/>
      <c r="WBX184" s="1057"/>
      <c r="WBY184" s="1057"/>
      <c r="WBZ184" s="1057"/>
      <c r="WCA184" s="1057"/>
      <c r="WCB184" s="1057"/>
      <c r="WCC184" s="1057"/>
      <c r="WCD184" s="1057"/>
      <c r="WCE184" s="1057"/>
      <c r="WCF184" s="1057"/>
      <c r="WCG184" s="1057"/>
      <c r="WCH184" s="1057"/>
      <c r="WCI184" s="1057"/>
      <c r="WCJ184" s="1057"/>
      <c r="WCK184" s="1057"/>
      <c r="WCL184" s="1057"/>
      <c r="WCM184" s="1057"/>
      <c r="WCN184" s="1057"/>
      <c r="WCO184" s="1057"/>
      <c r="WCP184" s="1057"/>
      <c r="WCQ184" s="1057"/>
      <c r="WCR184" s="1057"/>
      <c r="WCS184" s="1057"/>
      <c r="WCT184" s="1057"/>
      <c r="WCU184" s="1057"/>
      <c r="WCV184" s="1057"/>
      <c r="WCW184" s="1057"/>
      <c r="WCX184" s="1057"/>
      <c r="WCY184" s="1057"/>
      <c r="WCZ184" s="1057"/>
      <c r="WDA184" s="1057"/>
      <c r="WDB184" s="1057"/>
      <c r="WDC184" s="1057"/>
      <c r="WDD184" s="1057"/>
      <c r="WDE184" s="1057"/>
      <c r="WDF184" s="1057"/>
      <c r="WDG184" s="1057"/>
      <c r="WDH184" s="1057"/>
      <c r="WDI184" s="1057"/>
      <c r="WDJ184" s="1057"/>
      <c r="WDK184" s="1057"/>
      <c r="WDL184" s="1057"/>
      <c r="WDM184" s="1057"/>
      <c r="WDN184" s="1057"/>
      <c r="WDO184" s="1057"/>
      <c r="WDP184" s="1057"/>
      <c r="WDQ184" s="1057"/>
      <c r="WDR184" s="1057"/>
      <c r="WDS184" s="1057"/>
      <c r="WDT184" s="1057"/>
      <c r="WDU184" s="1057"/>
      <c r="WDV184" s="1057"/>
      <c r="WDW184" s="1057"/>
      <c r="WDX184" s="1057"/>
      <c r="WDY184" s="1057"/>
      <c r="WDZ184" s="1057"/>
      <c r="WEA184" s="1057"/>
      <c r="WEB184" s="1057"/>
      <c r="WEC184" s="1057"/>
      <c r="WED184" s="1057"/>
      <c r="WEE184" s="1057"/>
      <c r="WEF184" s="1057"/>
      <c r="WEG184" s="1057"/>
      <c r="WEH184" s="1057"/>
      <c r="WEI184" s="1057"/>
      <c r="WEJ184" s="1057"/>
      <c r="WEK184" s="1057"/>
      <c r="WEL184" s="1057"/>
      <c r="WEM184" s="1057"/>
      <c r="WEN184" s="1057"/>
      <c r="WEO184" s="1057"/>
      <c r="WEP184" s="1057"/>
      <c r="WEQ184" s="1057"/>
      <c r="WER184" s="1057"/>
      <c r="WES184" s="1057"/>
      <c r="WET184" s="1057"/>
      <c r="WEU184" s="1057"/>
      <c r="WEV184" s="1057"/>
      <c r="WEW184" s="1057"/>
      <c r="WEX184" s="1057"/>
      <c r="WEY184" s="1057"/>
      <c r="WEZ184" s="1057"/>
      <c r="WFA184" s="1057"/>
      <c r="WFB184" s="1057"/>
      <c r="WFC184" s="1057"/>
      <c r="WFD184" s="1057"/>
      <c r="WFE184" s="1057"/>
      <c r="WFF184" s="1057"/>
      <c r="WFG184" s="1057"/>
      <c r="WFH184" s="1057"/>
      <c r="WFI184" s="1057"/>
      <c r="WFJ184" s="1057"/>
      <c r="WFK184" s="1057"/>
      <c r="WFL184" s="1057"/>
      <c r="WFM184" s="1057"/>
      <c r="WFN184" s="1057"/>
      <c r="WFO184" s="1057"/>
      <c r="WFP184" s="1057"/>
      <c r="WFQ184" s="1057"/>
      <c r="WFR184" s="1057"/>
      <c r="WFS184" s="1057"/>
      <c r="WFT184" s="1057"/>
      <c r="WFU184" s="1057"/>
      <c r="WFV184" s="1057"/>
      <c r="WFW184" s="1057"/>
      <c r="WFX184" s="1057"/>
      <c r="WFY184" s="1057"/>
      <c r="WFZ184" s="1057"/>
      <c r="WGA184" s="1057"/>
      <c r="WGB184" s="1057"/>
      <c r="WGC184" s="1057"/>
      <c r="WGD184" s="1057"/>
      <c r="WGE184" s="1057"/>
      <c r="WGF184" s="1057"/>
      <c r="WGG184" s="1057"/>
      <c r="WGH184" s="1057"/>
      <c r="WGI184" s="1057"/>
      <c r="WGJ184" s="1057"/>
      <c r="WGK184" s="1057"/>
      <c r="WGL184" s="1057"/>
      <c r="WGM184" s="1057"/>
      <c r="WGN184" s="1057"/>
      <c r="WGO184" s="1057"/>
      <c r="WGP184" s="1057"/>
      <c r="WGQ184" s="1057"/>
      <c r="WGR184" s="1057"/>
      <c r="WGS184" s="1057"/>
      <c r="WGT184" s="1057"/>
      <c r="WGU184" s="1057"/>
      <c r="WGV184" s="1057"/>
      <c r="WGW184" s="1057"/>
      <c r="WGX184" s="1057"/>
      <c r="WGY184" s="1057"/>
      <c r="WGZ184" s="1057"/>
      <c r="WHA184" s="1057"/>
      <c r="WHB184" s="1057"/>
      <c r="WHC184" s="1057"/>
      <c r="WHD184" s="1057"/>
      <c r="WHE184" s="1057"/>
      <c r="WHF184" s="1057"/>
      <c r="WHG184" s="1057"/>
      <c r="WHH184" s="1057"/>
      <c r="WHI184" s="1057"/>
      <c r="WHJ184" s="1057"/>
      <c r="WHK184" s="1057"/>
      <c r="WHL184" s="1057"/>
      <c r="WHM184" s="1057"/>
      <c r="WHN184" s="1057"/>
      <c r="WHO184" s="1057"/>
      <c r="WHP184" s="1057"/>
      <c r="WHQ184" s="1057"/>
      <c r="WHR184" s="1057"/>
      <c r="WHS184" s="1057"/>
      <c r="WHT184" s="1057"/>
      <c r="WHU184" s="1057"/>
      <c r="WHV184" s="1057"/>
      <c r="WHW184" s="1057"/>
      <c r="WHX184" s="1057"/>
      <c r="WHY184" s="1057"/>
      <c r="WHZ184" s="1057"/>
      <c r="WIA184" s="1057"/>
      <c r="WIB184" s="1057"/>
      <c r="WIC184" s="1057"/>
      <c r="WID184" s="1057"/>
      <c r="WIE184" s="1057"/>
      <c r="WIF184" s="1057"/>
      <c r="WIG184" s="1057"/>
      <c r="WIH184" s="1057"/>
      <c r="WII184" s="1057"/>
      <c r="WIJ184" s="1057"/>
      <c r="WIK184" s="1057"/>
      <c r="WIL184" s="1057"/>
      <c r="WIM184" s="1057"/>
      <c r="WIN184" s="1057"/>
      <c r="WIO184" s="1057"/>
      <c r="WIP184" s="1057"/>
      <c r="WIQ184" s="1057"/>
      <c r="WIR184" s="1057"/>
      <c r="WIS184" s="1057"/>
      <c r="WIT184" s="1057"/>
      <c r="WIU184" s="1057"/>
      <c r="WIV184" s="1057"/>
      <c r="WIW184" s="1057"/>
      <c r="WIX184" s="1057"/>
      <c r="WIY184" s="1057"/>
      <c r="WIZ184" s="1057"/>
      <c r="WJA184" s="1057"/>
      <c r="WJB184" s="1057"/>
      <c r="WJC184" s="1057"/>
      <c r="WJD184" s="1057"/>
      <c r="WJE184" s="1057"/>
      <c r="WJF184" s="1057"/>
      <c r="WJG184" s="1057"/>
      <c r="WJH184" s="1057"/>
      <c r="WJI184" s="1057"/>
      <c r="WJJ184" s="1057"/>
      <c r="WJK184" s="1057"/>
      <c r="WJL184" s="1057"/>
      <c r="WJM184" s="1057"/>
      <c r="WJN184" s="1057"/>
      <c r="WJO184" s="1057"/>
      <c r="WJP184" s="1057"/>
      <c r="WJQ184" s="1057"/>
      <c r="WJR184" s="1057"/>
      <c r="WJS184" s="1057"/>
      <c r="WJT184" s="1057"/>
      <c r="WJU184" s="1057"/>
      <c r="WJV184" s="1057"/>
      <c r="WJW184" s="1057"/>
      <c r="WJX184" s="1057"/>
      <c r="WJY184" s="1057"/>
      <c r="WJZ184" s="1057"/>
      <c r="WKA184" s="1057"/>
      <c r="WKB184" s="1057"/>
      <c r="WKC184" s="1057"/>
      <c r="WKD184" s="1057"/>
      <c r="WKE184" s="1057"/>
      <c r="WKF184" s="1057"/>
      <c r="WKG184" s="1057"/>
      <c r="WKH184" s="1057"/>
      <c r="WKI184" s="1057"/>
      <c r="WKJ184" s="1057"/>
      <c r="WKK184" s="1057"/>
      <c r="WKL184" s="1057"/>
      <c r="WKM184" s="1057"/>
      <c r="WKN184" s="1057"/>
      <c r="WKO184" s="1057"/>
      <c r="WKP184" s="1057"/>
      <c r="WKQ184" s="1057"/>
      <c r="WKR184" s="1057"/>
      <c r="WKS184" s="1057"/>
      <c r="WKT184" s="1057"/>
      <c r="WKU184" s="1057"/>
      <c r="WKV184" s="1057"/>
      <c r="WKW184" s="1057"/>
      <c r="WKX184" s="1057"/>
      <c r="WKY184" s="1057"/>
      <c r="WKZ184" s="1057"/>
      <c r="WLA184" s="1057"/>
      <c r="WLB184" s="1057"/>
      <c r="WLC184" s="1057"/>
      <c r="WLD184" s="1057"/>
      <c r="WLE184" s="1057"/>
      <c r="WLF184" s="1057"/>
      <c r="WLG184" s="1057"/>
      <c r="WLH184" s="1057"/>
      <c r="WLI184" s="1057"/>
      <c r="WLJ184" s="1057"/>
      <c r="WLK184" s="1057"/>
      <c r="WLL184" s="1057"/>
      <c r="WLM184" s="1057"/>
      <c r="WLN184" s="1057"/>
      <c r="WLO184" s="1057"/>
      <c r="WLP184" s="1057"/>
      <c r="WLQ184" s="1057"/>
      <c r="WLR184" s="1057"/>
      <c r="WLS184" s="1057"/>
      <c r="WLT184" s="1057"/>
      <c r="WLU184" s="1057"/>
      <c r="WLV184" s="1057"/>
      <c r="WLW184" s="1057"/>
      <c r="WLX184" s="1057"/>
      <c r="WLY184" s="1057"/>
      <c r="WLZ184" s="1057"/>
      <c r="WMA184" s="1057"/>
      <c r="WMB184" s="1057"/>
      <c r="WMC184" s="1057"/>
      <c r="WMD184" s="1057"/>
      <c r="WME184" s="1057"/>
      <c r="WMF184" s="1057"/>
      <c r="WMG184" s="1057"/>
      <c r="WMH184" s="1057"/>
      <c r="WMI184" s="1057"/>
      <c r="WMJ184" s="1057"/>
      <c r="WMK184" s="1057"/>
      <c r="WML184" s="1057"/>
      <c r="WMM184" s="1057"/>
      <c r="WMN184" s="1057"/>
      <c r="WMO184" s="1057"/>
      <c r="WMP184" s="1057"/>
      <c r="WMQ184" s="1057"/>
      <c r="WMR184" s="1057"/>
      <c r="WMS184" s="1057"/>
      <c r="WMT184" s="1057"/>
      <c r="WMU184" s="1057"/>
      <c r="WMV184" s="1057"/>
      <c r="WMW184" s="1057"/>
      <c r="WMX184" s="1057"/>
      <c r="WMY184" s="1057"/>
      <c r="WMZ184" s="1057"/>
      <c r="WNA184" s="1057"/>
      <c r="WNB184" s="1057"/>
      <c r="WNC184" s="1057"/>
      <c r="WND184" s="1057"/>
      <c r="WNE184" s="1057"/>
      <c r="WNF184" s="1057"/>
      <c r="WNG184" s="1057"/>
      <c r="WNH184" s="1057"/>
      <c r="WNI184" s="1057"/>
      <c r="WNJ184" s="1057"/>
      <c r="WNK184" s="1057"/>
      <c r="WNL184" s="1057"/>
      <c r="WNM184" s="1057"/>
      <c r="WNN184" s="1057"/>
      <c r="WNO184" s="1057"/>
      <c r="WNP184" s="1057"/>
      <c r="WNQ184" s="1057"/>
      <c r="WNR184" s="1057"/>
      <c r="WNS184" s="1057"/>
      <c r="WNT184" s="1057"/>
      <c r="WNU184" s="1057"/>
      <c r="WNV184" s="1057"/>
      <c r="WNW184" s="1057"/>
      <c r="WNX184" s="1057"/>
      <c r="WNY184" s="1057"/>
      <c r="WNZ184" s="1057"/>
      <c r="WOA184" s="1057"/>
      <c r="WOB184" s="1057"/>
      <c r="WOC184" s="1057"/>
      <c r="WOD184" s="1057"/>
      <c r="WOE184" s="1057"/>
      <c r="WOF184" s="1057"/>
      <c r="WOG184" s="1057"/>
      <c r="WOH184" s="1057"/>
      <c r="WOI184" s="1057"/>
      <c r="WOJ184" s="1057"/>
      <c r="WOK184" s="1057"/>
      <c r="WOL184" s="1057"/>
      <c r="WOM184" s="1057"/>
      <c r="WON184" s="1057"/>
      <c r="WOO184" s="1057"/>
      <c r="WOP184" s="1057"/>
      <c r="WOQ184" s="1057"/>
      <c r="WOR184" s="1057"/>
      <c r="WOS184" s="1057"/>
      <c r="WOT184" s="1057"/>
      <c r="WOU184" s="1057"/>
      <c r="WOV184" s="1057"/>
      <c r="WOW184" s="1057"/>
      <c r="WOX184" s="1057"/>
      <c r="WOY184" s="1057"/>
      <c r="WOZ184" s="1057"/>
      <c r="WPA184" s="1057"/>
      <c r="WPB184" s="1057"/>
      <c r="WPC184" s="1057"/>
      <c r="WPD184" s="1057"/>
      <c r="WPE184" s="1057"/>
      <c r="WPF184" s="1057"/>
      <c r="WPG184" s="1057"/>
      <c r="WPH184" s="1057"/>
      <c r="WPI184" s="1057"/>
      <c r="WPJ184" s="1057"/>
      <c r="WPK184" s="1057"/>
      <c r="WPL184" s="1057"/>
      <c r="WPM184" s="1057"/>
      <c r="WPN184" s="1057"/>
      <c r="WPO184" s="1057"/>
      <c r="WPP184" s="1057"/>
      <c r="WPQ184" s="1057"/>
      <c r="WPR184" s="1057"/>
      <c r="WPS184" s="1057"/>
      <c r="WPT184" s="1057"/>
      <c r="WPU184" s="1057"/>
      <c r="WPV184" s="1057"/>
      <c r="WPW184" s="1057"/>
      <c r="WPX184" s="1057"/>
      <c r="WPY184" s="1057"/>
      <c r="WPZ184" s="1057"/>
      <c r="WQA184" s="1057"/>
      <c r="WQB184" s="1057"/>
      <c r="WQC184" s="1057"/>
      <c r="WQD184" s="1057"/>
      <c r="WQE184" s="1057"/>
      <c r="WQF184" s="1057"/>
      <c r="WQG184" s="1057"/>
      <c r="WQH184" s="1057"/>
      <c r="WQI184" s="1057"/>
      <c r="WQJ184" s="1057"/>
      <c r="WQK184" s="1057"/>
      <c r="WQL184" s="1057"/>
      <c r="WQM184" s="1057"/>
      <c r="WQN184" s="1057"/>
      <c r="WQO184" s="1057"/>
      <c r="WQP184" s="1057"/>
      <c r="WQQ184" s="1057"/>
      <c r="WQR184" s="1057"/>
      <c r="WQS184" s="1057"/>
      <c r="WQT184" s="1057"/>
      <c r="WQU184" s="1057"/>
      <c r="WQV184" s="1057"/>
      <c r="WQW184" s="1057"/>
      <c r="WQX184" s="1057"/>
      <c r="WQY184" s="1057"/>
      <c r="WQZ184" s="1057"/>
      <c r="WRA184" s="1057"/>
      <c r="WRB184" s="1057"/>
      <c r="WRC184" s="1057"/>
      <c r="WRD184" s="1057"/>
      <c r="WRE184" s="1057"/>
      <c r="WRF184" s="1057"/>
      <c r="WRG184" s="1057"/>
      <c r="WRH184" s="1057"/>
      <c r="WRI184" s="1057"/>
      <c r="WRJ184" s="1057"/>
      <c r="WRK184" s="1057"/>
      <c r="WRL184" s="1057"/>
      <c r="WRM184" s="1057"/>
      <c r="WRN184" s="1057"/>
      <c r="WRO184" s="1057"/>
      <c r="WRP184" s="1057"/>
      <c r="WRQ184" s="1057"/>
      <c r="WRR184" s="1057"/>
      <c r="WRS184" s="1057"/>
      <c r="WRT184" s="1057"/>
      <c r="WRU184" s="1057"/>
      <c r="WRV184" s="1057"/>
      <c r="WRW184" s="1057"/>
      <c r="WRX184" s="1057"/>
      <c r="WRY184" s="1057"/>
      <c r="WRZ184" s="1057"/>
      <c r="WSA184" s="1057"/>
      <c r="WSB184" s="1057"/>
      <c r="WSC184" s="1057"/>
      <c r="WSD184" s="1057"/>
      <c r="WSE184" s="1057"/>
      <c r="WSF184" s="1057"/>
      <c r="WSG184" s="1057"/>
      <c r="WSH184" s="1057"/>
      <c r="WSI184" s="1057"/>
      <c r="WSJ184" s="1057"/>
      <c r="WSK184" s="1057"/>
      <c r="WSL184" s="1057"/>
      <c r="WSM184" s="1057"/>
      <c r="WSN184" s="1057"/>
      <c r="WSO184" s="1057"/>
      <c r="WSP184" s="1057"/>
      <c r="WSQ184" s="1057"/>
      <c r="WSR184" s="1057"/>
      <c r="WSS184" s="1057"/>
      <c r="WST184" s="1057"/>
      <c r="WSU184" s="1057"/>
      <c r="WSV184" s="1057"/>
      <c r="WSW184" s="1057"/>
      <c r="WSX184" s="1057"/>
      <c r="WSY184" s="1057"/>
      <c r="WSZ184" s="1057"/>
      <c r="WTA184" s="1057"/>
      <c r="WTB184" s="1057"/>
      <c r="WTC184" s="1057"/>
      <c r="WTD184" s="1057"/>
      <c r="WTE184" s="1057"/>
      <c r="WTF184" s="1057"/>
      <c r="WTG184" s="1057"/>
      <c r="WTH184" s="1057"/>
      <c r="WTI184" s="1057"/>
      <c r="WTJ184" s="1057"/>
      <c r="WTK184" s="1057"/>
      <c r="WTL184" s="1057"/>
      <c r="WTM184" s="1057"/>
      <c r="WTN184" s="1057"/>
      <c r="WTO184" s="1057"/>
      <c r="WTP184" s="1057"/>
      <c r="WTQ184" s="1057"/>
      <c r="WTR184" s="1057"/>
      <c r="WTS184" s="1057"/>
      <c r="WTT184" s="1057"/>
      <c r="WTU184" s="1057"/>
      <c r="WTV184" s="1057"/>
      <c r="WTW184" s="1057"/>
      <c r="WTX184" s="1057"/>
      <c r="WTY184" s="1057"/>
      <c r="WTZ184" s="1057"/>
      <c r="WUA184" s="1057"/>
      <c r="WUB184" s="1057"/>
      <c r="WUC184" s="1057"/>
      <c r="WUD184" s="1057"/>
      <c r="WUE184" s="1057"/>
      <c r="WUF184" s="1057"/>
      <c r="WUG184" s="1057"/>
      <c r="WUH184" s="1057"/>
      <c r="WUI184" s="1057"/>
      <c r="WUJ184" s="1057"/>
      <c r="WUK184" s="1057"/>
      <c r="WUL184" s="1057"/>
      <c r="WUM184" s="1057"/>
      <c r="WUN184" s="1057"/>
      <c r="WUO184" s="1057"/>
      <c r="WUP184" s="1057"/>
      <c r="WUQ184" s="1057"/>
      <c r="WUR184" s="1057"/>
      <c r="WUS184" s="1057"/>
      <c r="WUT184" s="1057"/>
      <c r="WUU184" s="1057"/>
      <c r="WUV184" s="1057"/>
      <c r="WUW184" s="1057"/>
      <c r="WUX184" s="1057"/>
      <c r="WUY184" s="1057"/>
      <c r="WUZ184" s="1057"/>
      <c r="WVA184" s="1057"/>
      <c r="WVB184" s="1057"/>
      <c r="WVC184" s="1057"/>
      <c r="WVD184" s="1057"/>
      <c r="WVE184" s="1057"/>
      <c r="WVF184" s="1057"/>
      <c r="WVG184" s="1057"/>
      <c r="WVH184" s="1057"/>
      <c r="WVI184" s="1057"/>
      <c r="WVJ184" s="1057"/>
      <c r="WVK184" s="1057"/>
      <c r="WVL184" s="1057"/>
      <c r="WVM184" s="1057"/>
      <c r="WVN184" s="1057"/>
      <c r="WVO184" s="1057"/>
      <c r="WVP184" s="1057"/>
      <c r="WVQ184" s="1057"/>
      <c r="WVR184" s="1057"/>
      <c r="WVS184" s="1057"/>
      <c r="WVT184" s="1057"/>
      <c r="WVU184" s="1057"/>
      <c r="WVV184" s="1057"/>
      <c r="WVW184" s="1057"/>
      <c r="WVX184" s="1057"/>
      <c r="WVY184" s="1057"/>
      <c r="WVZ184" s="1057"/>
      <c r="WWA184" s="1057"/>
      <c r="WWB184" s="1057"/>
      <c r="WWC184" s="1057"/>
      <c r="WWD184" s="1057"/>
      <c r="WWE184" s="1057"/>
      <c r="WWF184" s="1057"/>
      <c r="WWG184" s="1057"/>
      <c r="WWH184" s="1057"/>
      <c r="WWI184" s="1057"/>
      <c r="WWJ184" s="1057"/>
      <c r="WWK184" s="1057"/>
      <c r="WWL184" s="1057"/>
      <c r="WWM184" s="1057"/>
      <c r="WWN184" s="1057"/>
      <c r="WWO184" s="1057"/>
      <c r="WWP184" s="1057"/>
      <c r="WWQ184" s="1057"/>
      <c r="WWR184" s="1057"/>
      <c r="WWS184" s="1057"/>
      <c r="WWT184" s="1057"/>
      <c r="WWU184" s="1057"/>
      <c r="WWV184" s="1057"/>
      <c r="WWW184" s="1057"/>
      <c r="WWX184" s="1057"/>
      <c r="WWY184" s="1057"/>
      <c r="WWZ184" s="1057"/>
      <c r="WXA184" s="1057"/>
      <c r="WXB184" s="1057"/>
      <c r="WXC184" s="1057"/>
      <c r="WXD184" s="1057"/>
      <c r="WXE184" s="1057"/>
      <c r="WXF184" s="1057"/>
      <c r="WXG184" s="1057"/>
      <c r="WXH184" s="1057"/>
      <c r="WXI184" s="1057"/>
      <c r="WXJ184" s="1057"/>
      <c r="WXK184" s="1057"/>
      <c r="WXL184" s="1057"/>
      <c r="WXM184" s="1057"/>
      <c r="WXN184" s="1057"/>
      <c r="WXO184" s="1057"/>
      <c r="WXP184" s="1057"/>
      <c r="WXQ184" s="1057"/>
      <c r="WXR184" s="1057"/>
      <c r="WXS184" s="1057"/>
      <c r="WXT184" s="1057"/>
      <c r="WXU184" s="1057"/>
      <c r="WXV184" s="1057"/>
      <c r="WXW184" s="1057"/>
      <c r="WXX184" s="1057"/>
      <c r="WXY184" s="1057"/>
      <c r="WXZ184" s="1057"/>
      <c r="WYA184" s="1057"/>
      <c r="WYB184" s="1057"/>
      <c r="WYC184" s="1057"/>
      <c r="WYD184" s="1057"/>
      <c r="WYE184" s="1057"/>
      <c r="WYF184" s="1057"/>
      <c r="WYG184" s="1057"/>
      <c r="WYH184" s="1057"/>
      <c r="WYI184" s="1057"/>
      <c r="WYJ184" s="1057"/>
      <c r="WYK184" s="1057"/>
      <c r="WYL184" s="1057"/>
      <c r="WYM184" s="1057"/>
      <c r="WYN184" s="1057"/>
      <c r="WYO184" s="1057"/>
      <c r="WYP184" s="1057"/>
      <c r="WYQ184" s="1057"/>
      <c r="WYR184" s="1057"/>
      <c r="WYS184" s="1057"/>
      <c r="WYT184" s="1057"/>
      <c r="WYU184" s="1057"/>
      <c r="WYV184" s="1057"/>
      <c r="WYW184" s="1057"/>
      <c r="WYX184" s="1057"/>
      <c r="WYY184" s="1057"/>
      <c r="WYZ184" s="1057"/>
      <c r="WZA184" s="1057"/>
      <c r="WZB184" s="1057"/>
      <c r="WZC184" s="1057"/>
      <c r="WZD184" s="1057"/>
      <c r="WZE184" s="1057"/>
      <c r="WZF184" s="1057"/>
      <c r="WZG184" s="1057"/>
      <c r="WZH184" s="1057"/>
      <c r="WZI184" s="1057"/>
      <c r="WZJ184" s="1057"/>
      <c r="WZK184" s="1057"/>
      <c r="WZL184" s="1057"/>
      <c r="WZM184" s="1057"/>
      <c r="WZN184" s="1057"/>
      <c r="WZO184" s="1057"/>
      <c r="WZP184" s="1057"/>
      <c r="WZQ184" s="1057"/>
      <c r="WZR184" s="1057"/>
      <c r="WZS184" s="1057"/>
      <c r="WZT184" s="1057"/>
      <c r="WZU184" s="1057"/>
      <c r="WZV184" s="1057"/>
      <c r="WZW184" s="1057"/>
      <c r="WZX184" s="1057"/>
      <c r="WZY184" s="1057"/>
      <c r="WZZ184" s="1057"/>
      <c r="XAA184" s="1057"/>
      <c r="XAB184" s="1057"/>
      <c r="XAC184" s="1057"/>
      <c r="XAD184" s="1057"/>
      <c r="XAE184" s="1057"/>
      <c r="XAF184" s="1057"/>
      <c r="XAG184" s="1057"/>
      <c r="XAH184" s="1057"/>
      <c r="XAI184" s="1057"/>
      <c r="XAJ184" s="1057"/>
      <c r="XAK184" s="1057"/>
      <c r="XAL184" s="1057"/>
      <c r="XAM184" s="1057"/>
      <c r="XAN184" s="1057"/>
      <c r="XAO184" s="1057"/>
      <c r="XAP184" s="1057"/>
      <c r="XAQ184" s="1057"/>
      <c r="XAR184" s="1057"/>
      <c r="XAS184" s="1057"/>
      <c r="XAT184" s="1057"/>
      <c r="XAU184" s="1057"/>
      <c r="XAV184" s="1057"/>
      <c r="XAW184" s="1057"/>
      <c r="XAX184" s="1057"/>
      <c r="XAY184" s="1057"/>
      <c r="XAZ184" s="1057"/>
      <c r="XBA184" s="1057"/>
      <c r="XBB184" s="1057"/>
      <c r="XBC184" s="1057"/>
      <c r="XBD184" s="1057"/>
      <c r="XBE184" s="1057"/>
      <c r="XBF184" s="1057"/>
      <c r="XBG184" s="1057"/>
      <c r="XBH184" s="1057"/>
      <c r="XBI184" s="1057"/>
      <c r="XBJ184" s="1057"/>
      <c r="XBK184" s="1057"/>
      <c r="XBL184" s="1057"/>
      <c r="XBM184" s="1057"/>
      <c r="XBN184" s="1057"/>
      <c r="XBO184" s="1057"/>
      <c r="XBP184" s="1057"/>
      <c r="XBQ184" s="1057"/>
      <c r="XBR184" s="1057"/>
      <c r="XBS184" s="1057"/>
      <c r="XBT184" s="1057"/>
      <c r="XBU184" s="1057"/>
      <c r="XBV184" s="1057"/>
      <c r="XBW184" s="1057"/>
      <c r="XBX184" s="1057"/>
      <c r="XBY184" s="1057"/>
      <c r="XBZ184" s="1057"/>
      <c r="XCA184" s="1057"/>
      <c r="XCB184" s="1057"/>
      <c r="XCC184" s="1057"/>
      <c r="XCD184" s="1057"/>
      <c r="XCE184" s="1057"/>
      <c r="XCF184" s="1057"/>
      <c r="XCG184" s="1057"/>
      <c r="XCH184" s="1057"/>
      <c r="XCI184" s="1057"/>
      <c r="XCJ184" s="1057"/>
      <c r="XCK184" s="1057"/>
      <c r="XCL184" s="1057"/>
      <c r="XCM184" s="1057"/>
      <c r="XCN184" s="1057"/>
      <c r="XCO184" s="1057"/>
      <c r="XCP184" s="1057"/>
      <c r="XCQ184" s="1057"/>
      <c r="XCR184" s="1057"/>
      <c r="XCS184" s="1057"/>
      <c r="XCT184" s="1057"/>
      <c r="XCU184" s="1057"/>
      <c r="XCV184" s="1057"/>
      <c r="XCW184" s="1057"/>
      <c r="XCX184" s="1057"/>
      <c r="XCY184" s="1057"/>
      <c r="XCZ184" s="1057"/>
      <c r="XDA184" s="1057"/>
      <c r="XDB184" s="1057"/>
      <c r="XDC184" s="1057"/>
      <c r="XDD184" s="1057"/>
      <c r="XDE184" s="1057"/>
      <c r="XDF184" s="1057"/>
      <c r="XDG184" s="1057"/>
      <c r="XDH184" s="1057"/>
      <c r="XDI184" s="1057"/>
      <c r="XDJ184" s="1057"/>
      <c r="XDK184" s="1057"/>
      <c r="XDL184" s="1057"/>
      <c r="XDM184" s="1057"/>
      <c r="XDN184" s="1057"/>
      <c r="XDO184" s="1057"/>
      <c r="XDP184" s="1057"/>
      <c r="XDQ184" s="1057"/>
      <c r="XDR184" s="1057"/>
      <c r="XDS184" s="1057"/>
      <c r="XDT184" s="1057"/>
      <c r="XDU184" s="1057"/>
      <c r="XDV184" s="1057"/>
      <c r="XDW184" s="1057"/>
      <c r="XDX184" s="1057"/>
      <c r="XDY184" s="1057"/>
      <c r="XDZ184" s="1057"/>
      <c r="XEA184" s="1057"/>
      <c r="XEB184" s="1057"/>
      <c r="XEC184" s="1057"/>
      <c r="XED184" s="1057"/>
      <c r="XEE184" s="1057"/>
      <c r="XEF184" s="1057"/>
      <c r="XEG184" s="1057"/>
      <c r="XEH184" s="1057"/>
      <c r="XEI184" s="1057"/>
      <c r="XEJ184" s="1057"/>
      <c r="XEK184" s="1057"/>
      <c r="XEL184" s="1057"/>
      <c r="XEM184" s="1057"/>
      <c r="XEN184" s="1057"/>
      <c r="XEO184" s="1057"/>
      <c r="XEP184" s="1057"/>
      <c r="XEQ184" s="1057"/>
      <c r="XER184" s="1057"/>
      <c r="XES184" s="1057"/>
      <c r="XET184" s="1057"/>
      <c r="XEU184" s="1057"/>
      <c r="XEV184" s="1057"/>
      <c r="XEW184" s="1057"/>
      <c r="XEX184" s="1057"/>
      <c r="XEY184" s="1057"/>
      <c r="XEZ184" s="1057"/>
      <c r="XFA184" s="1057"/>
      <c r="XFB184" s="1057"/>
      <c r="XFC184" s="1057"/>
      <c r="XFD184" s="1057"/>
    </row>
    <row r="185" spans="1:16384">
      <c r="A185" s="1057"/>
      <c r="B185" s="987"/>
      <c r="C185" s="1057"/>
      <c r="D185" s="1057"/>
      <c r="E185" s="906"/>
      <c r="F185" s="906"/>
      <c r="G185" s="906"/>
      <c r="H185" s="907"/>
      <c r="I185" s="117"/>
      <c r="J185" s="1057"/>
      <c r="K185" s="1057"/>
      <c r="L185" s="1057"/>
      <c r="M185" s="1057"/>
      <c r="N185" s="1057"/>
      <c r="O185" s="1057"/>
      <c r="P185" s="1057"/>
      <c r="Q185" s="1057"/>
      <c r="R185" s="1057"/>
      <c r="S185" s="1057"/>
      <c r="T185" s="1057"/>
      <c r="U185" s="1057"/>
      <c r="V185" s="1057"/>
      <c r="W185" s="1057"/>
      <c r="X185" s="1057"/>
      <c r="Y185" s="1057"/>
      <c r="Z185" s="1057"/>
      <c r="AA185" s="1057"/>
      <c r="AB185" s="1057"/>
      <c r="AC185" s="1057"/>
      <c r="AD185" s="1057"/>
      <c r="AE185" s="1057"/>
      <c r="AF185" s="1057"/>
      <c r="AG185" s="1057"/>
      <c r="AH185" s="1057"/>
      <c r="AI185" s="1057"/>
      <c r="AJ185" s="1057"/>
      <c r="AK185" s="1057"/>
      <c r="AL185" s="1057"/>
      <c r="AM185" s="1057"/>
      <c r="AN185" s="1057"/>
      <c r="AO185" s="1057"/>
      <c r="AP185" s="1057"/>
      <c r="AQ185" s="1057"/>
      <c r="AR185" s="1057"/>
      <c r="AS185" s="1057"/>
      <c r="AT185" s="1057"/>
      <c r="AU185" s="1057"/>
      <c r="AV185" s="1057"/>
      <c r="AW185" s="1057"/>
      <c r="AX185" s="1057"/>
      <c r="AY185" s="1057"/>
      <c r="AZ185" s="1057"/>
      <c r="BA185" s="1057"/>
      <c r="BB185" s="1057"/>
      <c r="BC185" s="1057"/>
      <c r="BD185" s="1057"/>
      <c r="BE185" s="1057"/>
      <c r="BF185" s="1057"/>
      <c r="BG185" s="1057"/>
      <c r="BH185" s="1057"/>
      <c r="BI185" s="1057"/>
      <c r="BJ185" s="1057"/>
      <c r="BK185" s="1057"/>
      <c r="BL185" s="1057"/>
      <c r="BM185" s="1057"/>
      <c r="BN185" s="1057"/>
      <c r="BO185" s="1057"/>
      <c r="BP185" s="1057"/>
      <c r="BQ185" s="1057"/>
      <c r="BR185" s="1057"/>
      <c r="BS185" s="1057"/>
      <c r="BT185" s="1057"/>
      <c r="BU185" s="1057"/>
      <c r="BV185" s="1057"/>
      <c r="BW185" s="1057"/>
      <c r="BX185" s="1057"/>
      <c r="BY185" s="1057"/>
      <c r="BZ185" s="1057"/>
      <c r="CA185" s="1057"/>
      <c r="CB185" s="1057"/>
      <c r="CC185" s="1057"/>
      <c r="CD185" s="1057"/>
      <c r="CE185" s="1057"/>
      <c r="CF185" s="1057"/>
      <c r="CG185" s="1057"/>
      <c r="CH185" s="1057"/>
      <c r="CI185" s="1057"/>
      <c r="CJ185" s="1057"/>
      <c r="CK185" s="1057"/>
      <c r="CL185" s="1057"/>
      <c r="CM185" s="1057"/>
      <c r="CN185" s="1057"/>
      <c r="CO185" s="1057"/>
      <c r="CP185" s="1057"/>
      <c r="CQ185" s="1057"/>
      <c r="CR185" s="1057"/>
      <c r="CS185" s="1057"/>
      <c r="CT185" s="1057"/>
      <c r="CU185" s="1057"/>
      <c r="CV185" s="1057"/>
      <c r="CW185" s="1057"/>
      <c r="CX185" s="1057"/>
      <c r="CY185" s="1057"/>
      <c r="CZ185" s="1057"/>
      <c r="DA185" s="1057"/>
      <c r="DB185" s="1057"/>
      <c r="DC185" s="1057"/>
      <c r="DD185" s="1057"/>
      <c r="DE185" s="1057"/>
      <c r="DF185" s="1057"/>
      <c r="DG185" s="1057"/>
      <c r="DH185" s="1057"/>
      <c r="DI185" s="1057"/>
      <c r="DJ185" s="1057"/>
      <c r="DK185" s="1057"/>
      <c r="DL185" s="1057"/>
      <c r="DM185" s="1057"/>
      <c r="DN185" s="1057"/>
      <c r="DO185" s="1057"/>
      <c r="DP185" s="1057"/>
      <c r="DQ185" s="1057"/>
      <c r="DR185" s="1057"/>
      <c r="DS185" s="1057"/>
      <c r="DT185" s="1057"/>
      <c r="DU185" s="1057"/>
      <c r="DV185" s="1057"/>
      <c r="DW185" s="1057"/>
      <c r="DX185" s="1057"/>
      <c r="DY185" s="1057"/>
      <c r="DZ185" s="1057"/>
      <c r="EA185" s="1057"/>
      <c r="EB185" s="1057"/>
      <c r="EC185" s="1057"/>
      <c r="ED185" s="1057"/>
      <c r="EE185" s="1057"/>
      <c r="EF185" s="1057"/>
      <c r="EG185" s="1057"/>
      <c r="EH185" s="1057"/>
      <c r="EI185" s="1057"/>
      <c r="EJ185" s="1057"/>
      <c r="EK185" s="1057"/>
      <c r="EL185" s="1057"/>
      <c r="EM185" s="1057"/>
      <c r="EN185" s="1057"/>
      <c r="EO185" s="1057"/>
      <c r="EP185" s="1057"/>
      <c r="EQ185" s="1057"/>
      <c r="ER185" s="1057"/>
      <c r="ES185" s="1057"/>
      <c r="ET185" s="1057"/>
      <c r="EU185" s="1057"/>
      <c r="EV185" s="1057"/>
      <c r="EW185" s="1057"/>
      <c r="EX185" s="1057"/>
      <c r="EY185" s="1057"/>
      <c r="EZ185" s="1057"/>
      <c r="FA185" s="1057"/>
      <c r="FB185" s="1057"/>
      <c r="FC185" s="1057"/>
      <c r="FD185" s="1057"/>
      <c r="FE185" s="1057"/>
      <c r="FF185" s="1057"/>
      <c r="FG185" s="1057"/>
      <c r="FH185" s="1057"/>
      <c r="FI185" s="1057"/>
      <c r="FJ185" s="1057"/>
      <c r="FK185" s="1057"/>
      <c r="FL185" s="1057"/>
      <c r="FM185" s="1057"/>
      <c r="FN185" s="1057"/>
      <c r="FO185" s="1057"/>
      <c r="FP185" s="1057"/>
      <c r="FQ185" s="1057"/>
      <c r="FR185" s="1057"/>
      <c r="FS185" s="1057"/>
      <c r="FT185" s="1057"/>
      <c r="FU185" s="1057"/>
      <c r="FV185" s="1057"/>
      <c r="FW185" s="1057"/>
      <c r="FX185" s="1057"/>
      <c r="FY185" s="1057"/>
      <c r="FZ185" s="1057"/>
      <c r="GA185" s="1057"/>
      <c r="GB185" s="1057"/>
      <c r="GC185" s="1057"/>
      <c r="GD185" s="1057"/>
      <c r="GE185" s="1057"/>
      <c r="GF185" s="1057"/>
      <c r="GG185" s="1057"/>
      <c r="GH185" s="1057"/>
      <c r="GI185" s="1057"/>
      <c r="GJ185" s="1057"/>
      <c r="GK185" s="1057"/>
      <c r="GL185" s="1057"/>
      <c r="GM185" s="1057"/>
      <c r="GN185" s="1057"/>
      <c r="GO185" s="1057"/>
      <c r="GP185" s="1057"/>
      <c r="GQ185" s="1057"/>
      <c r="GR185" s="1057"/>
      <c r="GS185" s="1057"/>
      <c r="GT185" s="1057"/>
      <c r="GU185" s="1057"/>
      <c r="GV185" s="1057"/>
      <c r="GW185" s="1057"/>
      <c r="GX185" s="1057"/>
      <c r="GY185" s="1057"/>
      <c r="GZ185" s="1057"/>
      <c r="HA185" s="1057"/>
      <c r="HB185" s="1057"/>
      <c r="HC185" s="1057"/>
      <c r="HD185" s="1057"/>
      <c r="HE185" s="1057"/>
      <c r="HF185" s="1057"/>
      <c r="HG185" s="1057"/>
      <c r="HH185" s="1057"/>
      <c r="HI185" s="1057"/>
      <c r="HJ185" s="1057"/>
      <c r="HK185" s="1057"/>
      <c r="HL185" s="1057"/>
      <c r="HM185" s="1057"/>
      <c r="HN185" s="1057"/>
      <c r="HO185" s="1057"/>
      <c r="HP185" s="1057"/>
      <c r="HQ185" s="1057"/>
      <c r="HR185" s="1057"/>
      <c r="HS185" s="1057"/>
      <c r="HT185" s="1057"/>
      <c r="HU185" s="1057"/>
      <c r="HV185" s="1057"/>
      <c r="HW185" s="1057"/>
      <c r="HX185" s="1057"/>
      <c r="HY185" s="1057"/>
      <c r="HZ185" s="1057"/>
      <c r="IA185" s="1057"/>
      <c r="IB185" s="1057"/>
      <c r="IC185" s="1057"/>
      <c r="ID185" s="1057"/>
      <c r="IE185" s="1057"/>
      <c r="IF185" s="1057"/>
      <c r="IG185" s="1057"/>
      <c r="IH185" s="1057"/>
      <c r="II185" s="1057"/>
      <c r="IJ185" s="1057"/>
      <c r="IK185" s="1057"/>
      <c r="IL185" s="1057"/>
      <c r="IM185" s="1057"/>
      <c r="IN185" s="1057"/>
      <c r="IO185" s="1057"/>
      <c r="IP185" s="1057"/>
      <c r="IQ185" s="1057"/>
      <c r="IR185" s="1057"/>
      <c r="IS185" s="1057"/>
      <c r="IT185" s="1057"/>
      <c r="IU185" s="1057"/>
      <c r="IV185" s="1057"/>
      <c r="IW185" s="1057"/>
      <c r="IX185" s="1057"/>
      <c r="IY185" s="1057"/>
      <c r="IZ185" s="1057"/>
      <c r="JA185" s="1057"/>
      <c r="JB185" s="1057"/>
      <c r="JC185" s="1057"/>
      <c r="JD185" s="1057"/>
      <c r="JE185" s="1057"/>
      <c r="JF185" s="1057"/>
      <c r="JG185" s="1057"/>
      <c r="JH185" s="1057"/>
      <c r="JI185" s="1057"/>
      <c r="JJ185" s="1057"/>
      <c r="JK185" s="1057"/>
      <c r="JL185" s="1057"/>
      <c r="JM185" s="1057"/>
      <c r="JN185" s="1057"/>
      <c r="JO185" s="1057"/>
      <c r="JP185" s="1057"/>
      <c r="JQ185" s="1057"/>
      <c r="JR185" s="1057"/>
      <c r="JS185" s="1057"/>
      <c r="JT185" s="1057"/>
      <c r="JU185" s="1057"/>
      <c r="JV185" s="1057"/>
      <c r="JW185" s="1057"/>
      <c r="JX185" s="1057"/>
      <c r="JY185" s="1057"/>
      <c r="JZ185" s="1057"/>
      <c r="KA185" s="1057"/>
      <c r="KB185" s="1057"/>
      <c r="KC185" s="1057"/>
      <c r="KD185" s="1057"/>
      <c r="KE185" s="1057"/>
      <c r="KF185" s="1057"/>
      <c r="KG185" s="1057"/>
      <c r="KH185" s="1057"/>
      <c r="KI185" s="1057"/>
      <c r="KJ185" s="1057"/>
      <c r="KK185" s="1057"/>
      <c r="KL185" s="1057"/>
      <c r="KM185" s="1057"/>
      <c r="KN185" s="1057"/>
      <c r="KO185" s="1057"/>
      <c r="KP185" s="1057"/>
      <c r="KQ185" s="1057"/>
      <c r="KR185" s="1057"/>
      <c r="KS185" s="1057"/>
      <c r="KT185" s="1057"/>
      <c r="KU185" s="1057"/>
      <c r="KV185" s="1057"/>
      <c r="KW185" s="1057"/>
      <c r="KX185" s="1057"/>
      <c r="KY185" s="1057"/>
      <c r="KZ185" s="1057"/>
      <c r="LA185" s="1057"/>
      <c r="LB185" s="1057"/>
      <c r="LC185" s="1057"/>
      <c r="LD185" s="1057"/>
      <c r="LE185" s="1057"/>
      <c r="LF185" s="1057"/>
      <c r="LG185" s="1057"/>
      <c r="LH185" s="1057"/>
      <c r="LI185" s="1057"/>
      <c r="LJ185" s="1057"/>
      <c r="LK185" s="1057"/>
      <c r="LL185" s="1057"/>
      <c r="LM185" s="1057"/>
      <c r="LN185" s="1057"/>
      <c r="LO185" s="1057"/>
      <c r="LP185" s="1057"/>
      <c r="LQ185" s="1057"/>
      <c r="LR185" s="1057"/>
      <c r="LS185" s="1057"/>
      <c r="LT185" s="1057"/>
      <c r="LU185" s="1057"/>
      <c r="LV185" s="1057"/>
      <c r="LW185" s="1057"/>
      <c r="LX185" s="1057"/>
      <c r="LY185" s="1057"/>
      <c r="LZ185" s="1057"/>
      <c r="MA185" s="1057"/>
      <c r="MB185" s="1057"/>
      <c r="MC185" s="1057"/>
      <c r="MD185" s="1057"/>
      <c r="ME185" s="1057"/>
      <c r="MF185" s="1057"/>
      <c r="MG185" s="1057"/>
      <c r="MH185" s="1057"/>
      <c r="MI185" s="1057"/>
      <c r="MJ185" s="1057"/>
      <c r="MK185" s="1057"/>
      <c r="ML185" s="1057"/>
      <c r="MM185" s="1057"/>
      <c r="MN185" s="1057"/>
      <c r="MO185" s="1057"/>
      <c r="MP185" s="1057"/>
      <c r="MQ185" s="1057"/>
      <c r="MR185" s="1057"/>
      <c r="MS185" s="1057"/>
      <c r="MT185" s="1057"/>
      <c r="MU185" s="1057"/>
      <c r="MV185" s="1057"/>
      <c r="MW185" s="1057"/>
      <c r="MX185" s="1057"/>
      <c r="MY185" s="1057"/>
      <c r="MZ185" s="1057"/>
      <c r="NA185" s="1057"/>
      <c r="NB185" s="1057"/>
      <c r="NC185" s="1057"/>
      <c r="ND185" s="1057"/>
      <c r="NE185" s="1057"/>
      <c r="NF185" s="1057"/>
      <c r="NG185" s="1057"/>
      <c r="NH185" s="1057"/>
      <c r="NI185" s="1057"/>
      <c r="NJ185" s="1057"/>
      <c r="NK185" s="1057"/>
      <c r="NL185" s="1057"/>
      <c r="NM185" s="1057"/>
      <c r="NN185" s="1057"/>
      <c r="NO185" s="1057"/>
      <c r="NP185" s="1057"/>
      <c r="NQ185" s="1057"/>
      <c r="NR185" s="1057"/>
      <c r="NS185" s="1057"/>
      <c r="NT185" s="1057"/>
      <c r="NU185" s="1057"/>
      <c r="NV185" s="1057"/>
      <c r="NW185" s="1057"/>
      <c r="NX185" s="1057"/>
      <c r="NY185" s="1057"/>
      <c r="NZ185" s="1057"/>
      <c r="OA185" s="1057"/>
      <c r="OB185" s="1057"/>
      <c r="OC185" s="1057"/>
      <c r="OD185" s="1057"/>
      <c r="OE185" s="1057"/>
      <c r="OF185" s="1057"/>
      <c r="OG185" s="1057"/>
      <c r="OH185" s="1057"/>
      <c r="OI185" s="1057"/>
      <c r="OJ185" s="1057"/>
      <c r="OK185" s="1057"/>
      <c r="OL185" s="1057"/>
      <c r="OM185" s="1057"/>
      <c r="ON185" s="1057"/>
      <c r="OO185" s="1057"/>
      <c r="OP185" s="1057"/>
      <c r="OQ185" s="1057"/>
      <c r="OR185" s="1057"/>
      <c r="OS185" s="1057"/>
      <c r="OT185" s="1057"/>
      <c r="OU185" s="1057"/>
      <c r="OV185" s="1057"/>
      <c r="OW185" s="1057"/>
      <c r="OX185" s="1057"/>
      <c r="OY185" s="1057"/>
      <c r="OZ185" s="1057"/>
      <c r="PA185" s="1057"/>
      <c r="PB185" s="1057"/>
      <c r="PC185" s="1057"/>
      <c r="PD185" s="1057"/>
      <c r="PE185" s="1057"/>
      <c r="PF185" s="1057"/>
      <c r="PG185" s="1057"/>
      <c r="PH185" s="1057"/>
      <c r="PI185" s="1057"/>
      <c r="PJ185" s="1057"/>
      <c r="PK185" s="1057"/>
      <c r="PL185" s="1057"/>
      <c r="PM185" s="1057"/>
      <c r="PN185" s="1057"/>
      <c r="PO185" s="1057"/>
      <c r="PP185" s="1057"/>
      <c r="PQ185" s="1057"/>
      <c r="PR185" s="1057"/>
      <c r="PS185" s="1057"/>
      <c r="PT185" s="1057"/>
      <c r="PU185" s="1057"/>
      <c r="PV185" s="1057"/>
      <c r="PW185" s="1057"/>
      <c r="PX185" s="1057"/>
      <c r="PY185" s="1057"/>
      <c r="PZ185" s="1057"/>
      <c r="QA185" s="1057"/>
      <c r="QB185" s="1057"/>
      <c r="QC185" s="1057"/>
      <c r="QD185" s="1057"/>
      <c r="QE185" s="1057"/>
      <c r="QF185" s="1057"/>
      <c r="QG185" s="1057"/>
      <c r="QH185" s="1057"/>
      <c r="QI185" s="1057"/>
      <c r="QJ185" s="1057"/>
      <c r="QK185" s="1057"/>
      <c r="QL185" s="1057"/>
      <c r="QM185" s="1057"/>
      <c r="QN185" s="1057"/>
      <c r="QO185" s="1057"/>
      <c r="QP185" s="1057"/>
      <c r="QQ185" s="1057"/>
      <c r="QR185" s="1057"/>
      <c r="QS185" s="1057"/>
      <c r="QT185" s="1057"/>
      <c r="QU185" s="1057"/>
      <c r="QV185" s="1057"/>
      <c r="QW185" s="1057"/>
      <c r="QX185" s="1057"/>
      <c r="QY185" s="1057"/>
      <c r="QZ185" s="1057"/>
      <c r="RA185" s="1057"/>
      <c r="RB185" s="1057"/>
      <c r="RC185" s="1057"/>
      <c r="RD185" s="1057"/>
      <c r="RE185" s="1057"/>
      <c r="RF185" s="1057"/>
      <c r="RG185" s="1057"/>
      <c r="RH185" s="1057"/>
      <c r="RI185" s="1057"/>
      <c r="RJ185" s="1057"/>
      <c r="RK185" s="1057"/>
      <c r="RL185" s="1057"/>
      <c r="RM185" s="1057"/>
      <c r="RN185" s="1057"/>
      <c r="RO185" s="1057"/>
      <c r="RP185" s="1057"/>
      <c r="RQ185" s="1057"/>
      <c r="RR185" s="1057"/>
      <c r="RS185" s="1057"/>
      <c r="RT185" s="1057"/>
      <c r="RU185" s="1057"/>
      <c r="RV185" s="1057"/>
      <c r="RW185" s="1057"/>
      <c r="RX185" s="1057"/>
      <c r="RY185" s="1057"/>
      <c r="RZ185" s="1057"/>
      <c r="SA185" s="1057"/>
      <c r="SB185" s="1057"/>
      <c r="SC185" s="1057"/>
      <c r="SD185" s="1057"/>
      <c r="SE185" s="1057"/>
      <c r="SF185" s="1057"/>
      <c r="SG185" s="1057"/>
      <c r="SH185" s="1057"/>
      <c r="SI185" s="1057"/>
      <c r="SJ185" s="1057"/>
      <c r="SK185" s="1057"/>
      <c r="SL185" s="1057"/>
      <c r="SM185" s="1057"/>
      <c r="SN185" s="1057"/>
      <c r="SO185" s="1057"/>
      <c r="SP185" s="1057"/>
      <c r="SQ185" s="1057"/>
      <c r="SR185" s="1057"/>
      <c r="SS185" s="1057"/>
      <c r="ST185" s="1057"/>
      <c r="SU185" s="1057"/>
      <c r="SV185" s="1057"/>
      <c r="SW185" s="1057"/>
      <c r="SX185" s="1057"/>
      <c r="SY185" s="1057"/>
      <c r="SZ185" s="1057"/>
      <c r="TA185" s="1057"/>
      <c r="TB185" s="1057"/>
      <c r="TC185" s="1057"/>
      <c r="TD185" s="1057"/>
      <c r="TE185" s="1057"/>
      <c r="TF185" s="1057"/>
      <c r="TG185" s="1057"/>
      <c r="TH185" s="1057"/>
      <c r="TI185" s="1057"/>
      <c r="TJ185" s="1057"/>
      <c r="TK185" s="1057"/>
      <c r="TL185" s="1057"/>
      <c r="TM185" s="1057"/>
      <c r="TN185" s="1057"/>
      <c r="TO185" s="1057"/>
      <c r="TP185" s="1057"/>
      <c r="TQ185" s="1057"/>
      <c r="TR185" s="1057"/>
      <c r="TS185" s="1057"/>
      <c r="TT185" s="1057"/>
      <c r="TU185" s="1057"/>
      <c r="TV185" s="1057"/>
      <c r="TW185" s="1057"/>
      <c r="TX185" s="1057"/>
      <c r="TY185" s="1057"/>
      <c r="TZ185" s="1057"/>
      <c r="UA185" s="1057"/>
      <c r="UB185" s="1057"/>
      <c r="UC185" s="1057"/>
      <c r="UD185" s="1057"/>
      <c r="UE185" s="1057"/>
      <c r="UF185" s="1057"/>
      <c r="UG185" s="1057"/>
      <c r="UH185" s="1057"/>
      <c r="UI185" s="1057"/>
      <c r="UJ185" s="1057"/>
      <c r="UK185" s="1057"/>
      <c r="UL185" s="1057"/>
      <c r="UM185" s="1057"/>
      <c r="UN185" s="1057"/>
      <c r="UO185" s="1057"/>
      <c r="UP185" s="1057"/>
      <c r="UQ185" s="1057"/>
      <c r="UR185" s="1057"/>
      <c r="US185" s="1057"/>
      <c r="UT185" s="1057"/>
      <c r="UU185" s="1057"/>
      <c r="UV185" s="1057"/>
      <c r="UW185" s="1057"/>
      <c r="UX185" s="1057"/>
      <c r="UY185" s="1057"/>
      <c r="UZ185" s="1057"/>
      <c r="VA185" s="1057"/>
      <c r="VB185" s="1057"/>
      <c r="VC185" s="1057"/>
      <c r="VD185" s="1057"/>
      <c r="VE185" s="1057"/>
      <c r="VF185" s="1057"/>
      <c r="VG185" s="1057"/>
      <c r="VH185" s="1057"/>
      <c r="VI185" s="1057"/>
      <c r="VJ185" s="1057"/>
      <c r="VK185" s="1057"/>
      <c r="VL185" s="1057"/>
      <c r="VM185" s="1057"/>
      <c r="VN185" s="1057"/>
      <c r="VO185" s="1057"/>
      <c r="VP185" s="1057"/>
      <c r="VQ185" s="1057"/>
      <c r="VR185" s="1057"/>
      <c r="VS185" s="1057"/>
      <c r="VT185" s="1057"/>
      <c r="VU185" s="1057"/>
      <c r="VV185" s="1057"/>
      <c r="VW185" s="1057"/>
      <c r="VX185" s="1057"/>
      <c r="VY185" s="1057"/>
      <c r="VZ185" s="1057"/>
      <c r="WA185" s="1057"/>
      <c r="WB185" s="1057"/>
      <c r="WC185" s="1057"/>
      <c r="WD185" s="1057"/>
      <c r="WE185" s="1057"/>
      <c r="WF185" s="1057"/>
      <c r="WG185" s="1057"/>
      <c r="WH185" s="1057"/>
      <c r="WI185" s="1057"/>
      <c r="WJ185" s="1057"/>
      <c r="WK185" s="1057"/>
      <c r="WL185" s="1057"/>
      <c r="WM185" s="1057"/>
      <c r="WN185" s="1057"/>
      <c r="WO185" s="1057"/>
      <c r="WP185" s="1057"/>
      <c r="WQ185" s="1057"/>
      <c r="WR185" s="1057"/>
      <c r="WS185" s="1057"/>
      <c r="WT185" s="1057"/>
      <c r="WU185" s="1057"/>
      <c r="WV185" s="1057"/>
      <c r="WW185" s="1057"/>
      <c r="WX185" s="1057"/>
      <c r="WY185" s="1057"/>
      <c r="WZ185" s="1057"/>
      <c r="XA185" s="1057"/>
      <c r="XB185" s="1057"/>
      <c r="XC185" s="1057"/>
      <c r="XD185" s="1057"/>
      <c r="XE185" s="1057"/>
      <c r="XF185" s="1057"/>
      <c r="XG185" s="1057"/>
      <c r="XH185" s="1057"/>
      <c r="XI185" s="1057"/>
      <c r="XJ185" s="1057"/>
      <c r="XK185" s="1057"/>
      <c r="XL185" s="1057"/>
      <c r="XM185" s="1057"/>
      <c r="XN185" s="1057"/>
      <c r="XO185" s="1057"/>
      <c r="XP185" s="1057"/>
      <c r="XQ185" s="1057"/>
      <c r="XR185" s="1057"/>
      <c r="XS185" s="1057"/>
      <c r="XT185" s="1057"/>
      <c r="XU185" s="1057"/>
      <c r="XV185" s="1057"/>
      <c r="XW185" s="1057"/>
      <c r="XX185" s="1057"/>
      <c r="XY185" s="1057"/>
      <c r="XZ185" s="1057"/>
      <c r="YA185" s="1057"/>
      <c r="YB185" s="1057"/>
      <c r="YC185" s="1057"/>
      <c r="YD185" s="1057"/>
      <c r="YE185" s="1057"/>
      <c r="YF185" s="1057"/>
      <c r="YG185" s="1057"/>
      <c r="YH185" s="1057"/>
      <c r="YI185" s="1057"/>
      <c r="YJ185" s="1057"/>
      <c r="YK185" s="1057"/>
      <c r="YL185" s="1057"/>
      <c r="YM185" s="1057"/>
      <c r="YN185" s="1057"/>
      <c r="YO185" s="1057"/>
      <c r="YP185" s="1057"/>
      <c r="YQ185" s="1057"/>
      <c r="YR185" s="1057"/>
      <c r="YS185" s="1057"/>
      <c r="YT185" s="1057"/>
      <c r="YU185" s="1057"/>
      <c r="YV185" s="1057"/>
      <c r="YW185" s="1057"/>
      <c r="YX185" s="1057"/>
      <c r="YY185" s="1057"/>
      <c r="YZ185" s="1057"/>
      <c r="ZA185" s="1057"/>
      <c r="ZB185" s="1057"/>
      <c r="ZC185" s="1057"/>
      <c r="ZD185" s="1057"/>
      <c r="ZE185" s="1057"/>
      <c r="ZF185" s="1057"/>
      <c r="ZG185" s="1057"/>
      <c r="ZH185" s="1057"/>
      <c r="ZI185" s="1057"/>
      <c r="ZJ185" s="1057"/>
      <c r="ZK185" s="1057"/>
      <c r="ZL185" s="1057"/>
      <c r="ZM185" s="1057"/>
      <c r="ZN185" s="1057"/>
      <c r="ZO185" s="1057"/>
      <c r="ZP185" s="1057"/>
      <c r="ZQ185" s="1057"/>
      <c r="ZR185" s="1057"/>
      <c r="ZS185" s="1057"/>
      <c r="ZT185" s="1057"/>
      <c r="ZU185" s="1057"/>
      <c r="ZV185" s="1057"/>
      <c r="ZW185" s="1057"/>
      <c r="ZX185" s="1057"/>
      <c r="ZY185" s="1057"/>
      <c r="ZZ185" s="1057"/>
      <c r="AAA185" s="1057"/>
      <c r="AAB185" s="1057"/>
      <c r="AAC185" s="1057"/>
      <c r="AAD185" s="1057"/>
      <c r="AAE185" s="1057"/>
      <c r="AAF185" s="1057"/>
      <c r="AAG185" s="1057"/>
      <c r="AAH185" s="1057"/>
      <c r="AAI185" s="1057"/>
      <c r="AAJ185" s="1057"/>
      <c r="AAK185" s="1057"/>
      <c r="AAL185" s="1057"/>
      <c r="AAM185" s="1057"/>
      <c r="AAN185" s="1057"/>
      <c r="AAO185" s="1057"/>
      <c r="AAP185" s="1057"/>
      <c r="AAQ185" s="1057"/>
      <c r="AAR185" s="1057"/>
      <c r="AAS185" s="1057"/>
      <c r="AAT185" s="1057"/>
      <c r="AAU185" s="1057"/>
      <c r="AAV185" s="1057"/>
      <c r="AAW185" s="1057"/>
      <c r="AAX185" s="1057"/>
      <c r="AAY185" s="1057"/>
      <c r="AAZ185" s="1057"/>
      <c r="ABA185" s="1057"/>
      <c r="ABB185" s="1057"/>
      <c r="ABC185" s="1057"/>
      <c r="ABD185" s="1057"/>
      <c r="ABE185" s="1057"/>
      <c r="ABF185" s="1057"/>
      <c r="ABG185" s="1057"/>
      <c r="ABH185" s="1057"/>
      <c r="ABI185" s="1057"/>
      <c r="ABJ185" s="1057"/>
      <c r="ABK185" s="1057"/>
      <c r="ABL185" s="1057"/>
      <c r="ABM185" s="1057"/>
      <c r="ABN185" s="1057"/>
      <c r="ABO185" s="1057"/>
      <c r="ABP185" s="1057"/>
      <c r="ABQ185" s="1057"/>
      <c r="ABR185" s="1057"/>
      <c r="ABS185" s="1057"/>
      <c r="ABT185" s="1057"/>
      <c r="ABU185" s="1057"/>
      <c r="ABV185" s="1057"/>
      <c r="ABW185" s="1057"/>
      <c r="ABX185" s="1057"/>
      <c r="ABY185" s="1057"/>
      <c r="ABZ185" s="1057"/>
      <c r="ACA185" s="1057"/>
      <c r="ACB185" s="1057"/>
      <c r="ACC185" s="1057"/>
      <c r="ACD185" s="1057"/>
      <c r="ACE185" s="1057"/>
      <c r="ACF185" s="1057"/>
      <c r="ACG185" s="1057"/>
      <c r="ACH185" s="1057"/>
      <c r="ACI185" s="1057"/>
      <c r="ACJ185" s="1057"/>
      <c r="ACK185" s="1057"/>
      <c r="ACL185" s="1057"/>
      <c r="ACM185" s="1057"/>
      <c r="ACN185" s="1057"/>
      <c r="ACO185" s="1057"/>
      <c r="ACP185" s="1057"/>
      <c r="ACQ185" s="1057"/>
      <c r="ACR185" s="1057"/>
      <c r="ACS185" s="1057"/>
      <c r="ACT185" s="1057"/>
      <c r="ACU185" s="1057"/>
      <c r="ACV185" s="1057"/>
      <c r="ACW185" s="1057"/>
      <c r="ACX185" s="1057"/>
      <c r="ACY185" s="1057"/>
      <c r="ACZ185" s="1057"/>
      <c r="ADA185" s="1057"/>
      <c r="ADB185" s="1057"/>
      <c r="ADC185" s="1057"/>
      <c r="ADD185" s="1057"/>
      <c r="ADE185" s="1057"/>
      <c r="ADF185" s="1057"/>
      <c r="ADG185" s="1057"/>
      <c r="ADH185" s="1057"/>
      <c r="ADI185" s="1057"/>
      <c r="ADJ185" s="1057"/>
      <c r="ADK185" s="1057"/>
      <c r="ADL185" s="1057"/>
      <c r="ADM185" s="1057"/>
      <c r="ADN185" s="1057"/>
      <c r="ADO185" s="1057"/>
      <c r="ADP185" s="1057"/>
      <c r="ADQ185" s="1057"/>
      <c r="ADR185" s="1057"/>
      <c r="ADS185" s="1057"/>
      <c r="ADT185" s="1057"/>
      <c r="ADU185" s="1057"/>
      <c r="ADV185" s="1057"/>
      <c r="ADW185" s="1057"/>
      <c r="ADX185" s="1057"/>
      <c r="ADY185" s="1057"/>
      <c r="ADZ185" s="1057"/>
      <c r="AEA185" s="1057"/>
      <c r="AEB185" s="1057"/>
      <c r="AEC185" s="1057"/>
      <c r="AED185" s="1057"/>
      <c r="AEE185" s="1057"/>
      <c r="AEF185" s="1057"/>
      <c r="AEG185" s="1057"/>
      <c r="AEH185" s="1057"/>
      <c r="AEI185" s="1057"/>
      <c r="AEJ185" s="1057"/>
      <c r="AEK185" s="1057"/>
      <c r="AEL185" s="1057"/>
      <c r="AEM185" s="1057"/>
      <c r="AEN185" s="1057"/>
      <c r="AEO185" s="1057"/>
      <c r="AEP185" s="1057"/>
      <c r="AEQ185" s="1057"/>
      <c r="AER185" s="1057"/>
      <c r="AES185" s="1057"/>
      <c r="AET185" s="1057"/>
      <c r="AEU185" s="1057"/>
      <c r="AEV185" s="1057"/>
      <c r="AEW185" s="1057"/>
      <c r="AEX185" s="1057"/>
      <c r="AEY185" s="1057"/>
      <c r="AEZ185" s="1057"/>
      <c r="AFA185" s="1057"/>
      <c r="AFB185" s="1057"/>
      <c r="AFC185" s="1057"/>
      <c r="AFD185" s="1057"/>
      <c r="AFE185" s="1057"/>
      <c r="AFF185" s="1057"/>
      <c r="AFG185" s="1057"/>
      <c r="AFH185" s="1057"/>
      <c r="AFI185" s="1057"/>
      <c r="AFJ185" s="1057"/>
      <c r="AFK185" s="1057"/>
      <c r="AFL185" s="1057"/>
      <c r="AFM185" s="1057"/>
      <c r="AFN185" s="1057"/>
      <c r="AFO185" s="1057"/>
      <c r="AFP185" s="1057"/>
      <c r="AFQ185" s="1057"/>
      <c r="AFR185" s="1057"/>
      <c r="AFS185" s="1057"/>
      <c r="AFT185" s="1057"/>
      <c r="AFU185" s="1057"/>
      <c r="AFV185" s="1057"/>
      <c r="AFW185" s="1057"/>
      <c r="AFX185" s="1057"/>
      <c r="AFY185" s="1057"/>
      <c r="AFZ185" s="1057"/>
      <c r="AGA185" s="1057"/>
      <c r="AGB185" s="1057"/>
      <c r="AGC185" s="1057"/>
      <c r="AGD185" s="1057"/>
      <c r="AGE185" s="1057"/>
      <c r="AGF185" s="1057"/>
      <c r="AGG185" s="1057"/>
      <c r="AGH185" s="1057"/>
      <c r="AGI185" s="1057"/>
      <c r="AGJ185" s="1057"/>
      <c r="AGK185" s="1057"/>
      <c r="AGL185" s="1057"/>
      <c r="AGM185" s="1057"/>
      <c r="AGN185" s="1057"/>
      <c r="AGO185" s="1057"/>
      <c r="AGP185" s="1057"/>
      <c r="AGQ185" s="1057"/>
      <c r="AGR185" s="1057"/>
      <c r="AGS185" s="1057"/>
      <c r="AGT185" s="1057"/>
      <c r="AGU185" s="1057"/>
      <c r="AGV185" s="1057"/>
      <c r="AGW185" s="1057"/>
      <c r="AGX185" s="1057"/>
      <c r="AGY185" s="1057"/>
      <c r="AGZ185" s="1057"/>
      <c r="AHA185" s="1057"/>
      <c r="AHB185" s="1057"/>
      <c r="AHC185" s="1057"/>
      <c r="AHD185" s="1057"/>
      <c r="AHE185" s="1057"/>
      <c r="AHF185" s="1057"/>
      <c r="AHG185" s="1057"/>
      <c r="AHH185" s="1057"/>
      <c r="AHI185" s="1057"/>
      <c r="AHJ185" s="1057"/>
      <c r="AHK185" s="1057"/>
      <c r="AHL185" s="1057"/>
      <c r="AHM185" s="1057"/>
      <c r="AHN185" s="1057"/>
      <c r="AHO185" s="1057"/>
      <c r="AHP185" s="1057"/>
      <c r="AHQ185" s="1057"/>
      <c r="AHR185" s="1057"/>
      <c r="AHS185" s="1057"/>
      <c r="AHT185" s="1057"/>
      <c r="AHU185" s="1057"/>
      <c r="AHV185" s="1057"/>
      <c r="AHW185" s="1057"/>
      <c r="AHX185" s="1057"/>
      <c r="AHY185" s="1057"/>
      <c r="AHZ185" s="1057"/>
      <c r="AIA185" s="1057"/>
      <c r="AIB185" s="1057"/>
      <c r="AIC185" s="1057"/>
      <c r="AID185" s="1057"/>
      <c r="AIE185" s="1057"/>
      <c r="AIF185" s="1057"/>
      <c r="AIG185" s="1057"/>
      <c r="AIH185" s="1057"/>
      <c r="AII185" s="1057"/>
      <c r="AIJ185" s="1057"/>
      <c r="AIK185" s="1057"/>
      <c r="AIL185" s="1057"/>
      <c r="AIM185" s="1057"/>
      <c r="AIN185" s="1057"/>
      <c r="AIO185" s="1057"/>
      <c r="AIP185" s="1057"/>
      <c r="AIQ185" s="1057"/>
      <c r="AIR185" s="1057"/>
      <c r="AIS185" s="1057"/>
      <c r="AIT185" s="1057"/>
      <c r="AIU185" s="1057"/>
      <c r="AIV185" s="1057"/>
      <c r="AIW185" s="1057"/>
      <c r="AIX185" s="1057"/>
      <c r="AIY185" s="1057"/>
      <c r="AIZ185" s="1057"/>
      <c r="AJA185" s="1057"/>
      <c r="AJB185" s="1057"/>
      <c r="AJC185" s="1057"/>
      <c r="AJD185" s="1057"/>
      <c r="AJE185" s="1057"/>
      <c r="AJF185" s="1057"/>
      <c r="AJG185" s="1057"/>
      <c r="AJH185" s="1057"/>
      <c r="AJI185" s="1057"/>
      <c r="AJJ185" s="1057"/>
      <c r="AJK185" s="1057"/>
      <c r="AJL185" s="1057"/>
      <c r="AJM185" s="1057"/>
      <c r="AJN185" s="1057"/>
      <c r="AJO185" s="1057"/>
      <c r="AJP185" s="1057"/>
      <c r="AJQ185" s="1057"/>
      <c r="AJR185" s="1057"/>
      <c r="AJS185" s="1057"/>
      <c r="AJT185" s="1057"/>
      <c r="AJU185" s="1057"/>
      <c r="AJV185" s="1057"/>
      <c r="AJW185" s="1057"/>
      <c r="AJX185" s="1057"/>
      <c r="AJY185" s="1057"/>
      <c r="AJZ185" s="1057"/>
      <c r="AKA185" s="1057"/>
      <c r="AKB185" s="1057"/>
      <c r="AKC185" s="1057"/>
      <c r="AKD185" s="1057"/>
      <c r="AKE185" s="1057"/>
      <c r="AKF185" s="1057"/>
      <c r="AKG185" s="1057"/>
      <c r="AKH185" s="1057"/>
      <c r="AKI185" s="1057"/>
      <c r="AKJ185" s="1057"/>
      <c r="AKK185" s="1057"/>
      <c r="AKL185" s="1057"/>
      <c r="AKM185" s="1057"/>
      <c r="AKN185" s="1057"/>
      <c r="AKO185" s="1057"/>
      <c r="AKP185" s="1057"/>
      <c r="AKQ185" s="1057"/>
      <c r="AKR185" s="1057"/>
      <c r="AKS185" s="1057"/>
      <c r="AKT185" s="1057"/>
      <c r="AKU185" s="1057"/>
      <c r="AKV185" s="1057"/>
      <c r="AKW185" s="1057"/>
      <c r="AKX185" s="1057"/>
      <c r="AKY185" s="1057"/>
      <c r="AKZ185" s="1057"/>
      <c r="ALA185" s="1057"/>
      <c r="ALB185" s="1057"/>
      <c r="ALC185" s="1057"/>
      <c r="ALD185" s="1057"/>
      <c r="ALE185" s="1057"/>
      <c r="ALF185" s="1057"/>
      <c r="ALG185" s="1057"/>
      <c r="ALH185" s="1057"/>
      <c r="ALI185" s="1057"/>
      <c r="ALJ185" s="1057"/>
      <c r="ALK185" s="1057"/>
      <c r="ALL185" s="1057"/>
      <c r="ALM185" s="1057"/>
      <c r="ALN185" s="1057"/>
      <c r="ALO185" s="1057"/>
      <c r="ALP185" s="1057"/>
      <c r="ALQ185" s="1057"/>
      <c r="ALR185" s="1057"/>
      <c r="ALS185" s="1057"/>
      <c r="ALT185" s="1057"/>
      <c r="ALU185" s="1057"/>
      <c r="ALV185" s="1057"/>
      <c r="ALW185" s="1057"/>
      <c r="ALX185" s="1057"/>
      <c r="ALY185" s="1057"/>
      <c r="ALZ185" s="1057"/>
      <c r="AMA185" s="1057"/>
      <c r="AMB185" s="1057"/>
      <c r="AMC185" s="1057"/>
      <c r="AMD185" s="1057"/>
      <c r="AME185" s="1057"/>
      <c r="AMF185" s="1057"/>
      <c r="AMG185" s="1057"/>
      <c r="AMH185" s="1057"/>
      <c r="AMI185" s="1057"/>
      <c r="AMJ185" s="1057"/>
      <c r="AMK185" s="1057"/>
      <c r="AML185" s="1057"/>
      <c r="AMM185" s="1057"/>
      <c r="AMN185" s="1057"/>
      <c r="AMO185" s="1057"/>
      <c r="AMP185" s="1057"/>
      <c r="AMQ185" s="1057"/>
      <c r="AMR185" s="1057"/>
      <c r="AMS185" s="1057"/>
      <c r="AMT185" s="1057"/>
      <c r="AMU185" s="1057"/>
      <c r="AMV185" s="1057"/>
      <c r="AMW185" s="1057"/>
      <c r="AMX185" s="1057"/>
      <c r="AMY185" s="1057"/>
      <c r="AMZ185" s="1057"/>
      <c r="ANA185" s="1057"/>
      <c r="ANB185" s="1057"/>
      <c r="ANC185" s="1057"/>
      <c r="AND185" s="1057"/>
      <c r="ANE185" s="1057"/>
      <c r="ANF185" s="1057"/>
      <c r="ANG185" s="1057"/>
      <c r="ANH185" s="1057"/>
      <c r="ANI185" s="1057"/>
      <c r="ANJ185" s="1057"/>
      <c r="ANK185" s="1057"/>
      <c r="ANL185" s="1057"/>
      <c r="ANM185" s="1057"/>
      <c r="ANN185" s="1057"/>
      <c r="ANO185" s="1057"/>
      <c r="ANP185" s="1057"/>
      <c r="ANQ185" s="1057"/>
      <c r="ANR185" s="1057"/>
      <c r="ANS185" s="1057"/>
      <c r="ANT185" s="1057"/>
      <c r="ANU185" s="1057"/>
      <c r="ANV185" s="1057"/>
      <c r="ANW185" s="1057"/>
      <c r="ANX185" s="1057"/>
      <c r="ANY185" s="1057"/>
      <c r="ANZ185" s="1057"/>
      <c r="AOA185" s="1057"/>
      <c r="AOB185" s="1057"/>
      <c r="AOC185" s="1057"/>
      <c r="AOD185" s="1057"/>
      <c r="AOE185" s="1057"/>
      <c r="AOF185" s="1057"/>
      <c r="AOG185" s="1057"/>
      <c r="AOH185" s="1057"/>
      <c r="AOI185" s="1057"/>
      <c r="AOJ185" s="1057"/>
      <c r="AOK185" s="1057"/>
      <c r="AOL185" s="1057"/>
      <c r="AOM185" s="1057"/>
      <c r="AON185" s="1057"/>
      <c r="AOO185" s="1057"/>
      <c r="AOP185" s="1057"/>
      <c r="AOQ185" s="1057"/>
      <c r="AOR185" s="1057"/>
      <c r="AOS185" s="1057"/>
      <c r="AOT185" s="1057"/>
      <c r="AOU185" s="1057"/>
      <c r="AOV185" s="1057"/>
      <c r="AOW185" s="1057"/>
      <c r="AOX185" s="1057"/>
      <c r="AOY185" s="1057"/>
      <c r="AOZ185" s="1057"/>
      <c r="APA185" s="1057"/>
      <c r="APB185" s="1057"/>
      <c r="APC185" s="1057"/>
      <c r="APD185" s="1057"/>
      <c r="APE185" s="1057"/>
      <c r="APF185" s="1057"/>
      <c r="APG185" s="1057"/>
      <c r="APH185" s="1057"/>
      <c r="API185" s="1057"/>
      <c r="APJ185" s="1057"/>
      <c r="APK185" s="1057"/>
      <c r="APL185" s="1057"/>
      <c r="APM185" s="1057"/>
      <c r="APN185" s="1057"/>
      <c r="APO185" s="1057"/>
      <c r="APP185" s="1057"/>
      <c r="APQ185" s="1057"/>
      <c r="APR185" s="1057"/>
      <c r="APS185" s="1057"/>
      <c r="APT185" s="1057"/>
      <c r="APU185" s="1057"/>
      <c r="APV185" s="1057"/>
      <c r="APW185" s="1057"/>
      <c r="APX185" s="1057"/>
      <c r="APY185" s="1057"/>
      <c r="APZ185" s="1057"/>
      <c r="AQA185" s="1057"/>
      <c r="AQB185" s="1057"/>
      <c r="AQC185" s="1057"/>
      <c r="AQD185" s="1057"/>
      <c r="AQE185" s="1057"/>
      <c r="AQF185" s="1057"/>
      <c r="AQG185" s="1057"/>
      <c r="AQH185" s="1057"/>
      <c r="AQI185" s="1057"/>
      <c r="AQJ185" s="1057"/>
      <c r="AQK185" s="1057"/>
      <c r="AQL185" s="1057"/>
      <c r="AQM185" s="1057"/>
      <c r="AQN185" s="1057"/>
      <c r="AQO185" s="1057"/>
      <c r="AQP185" s="1057"/>
      <c r="AQQ185" s="1057"/>
      <c r="AQR185" s="1057"/>
      <c r="AQS185" s="1057"/>
      <c r="AQT185" s="1057"/>
      <c r="AQU185" s="1057"/>
      <c r="AQV185" s="1057"/>
      <c r="AQW185" s="1057"/>
      <c r="AQX185" s="1057"/>
      <c r="AQY185" s="1057"/>
      <c r="AQZ185" s="1057"/>
      <c r="ARA185" s="1057"/>
      <c r="ARB185" s="1057"/>
      <c r="ARC185" s="1057"/>
      <c r="ARD185" s="1057"/>
      <c r="ARE185" s="1057"/>
      <c r="ARF185" s="1057"/>
      <c r="ARG185" s="1057"/>
      <c r="ARH185" s="1057"/>
      <c r="ARI185" s="1057"/>
      <c r="ARJ185" s="1057"/>
      <c r="ARK185" s="1057"/>
      <c r="ARL185" s="1057"/>
      <c r="ARM185" s="1057"/>
      <c r="ARN185" s="1057"/>
      <c r="ARO185" s="1057"/>
      <c r="ARP185" s="1057"/>
      <c r="ARQ185" s="1057"/>
      <c r="ARR185" s="1057"/>
      <c r="ARS185" s="1057"/>
      <c r="ART185" s="1057"/>
      <c r="ARU185" s="1057"/>
      <c r="ARV185" s="1057"/>
      <c r="ARW185" s="1057"/>
      <c r="ARX185" s="1057"/>
      <c r="ARY185" s="1057"/>
      <c r="ARZ185" s="1057"/>
      <c r="ASA185" s="1057"/>
      <c r="ASB185" s="1057"/>
      <c r="ASC185" s="1057"/>
      <c r="ASD185" s="1057"/>
      <c r="ASE185" s="1057"/>
      <c r="ASF185" s="1057"/>
      <c r="ASG185" s="1057"/>
      <c r="ASH185" s="1057"/>
      <c r="ASI185" s="1057"/>
      <c r="ASJ185" s="1057"/>
      <c r="ASK185" s="1057"/>
      <c r="ASL185" s="1057"/>
      <c r="ASM185" s="1057"/>
      <c r="ASN185" s="1057"/>
      <c r="ASO185" s="1057"/>
      <c r="ASP185" s="1057"/>
      <c r="ASQ185" s="1057"/>
      <c r="ASR185" s="1057"/>
      <c r="ASS185" s="1057"/>
      <c r="AST185" s="1057"/>
      <c r="ASU185" s="1057"/>
      <c r="ASV185" s="1057"/>
      <c r="ASW185" s="1057"/>
      <c r="ASX185" s="1057"/>
      <c r="ASY185" s="1057"/>
      <c r="ASZ185" s="1057"/>
      <c r="ATA185" s="1057"/>
      <c r="ATB185" s="1057"/>
      <c r="ATC185" s="1057"/>
      <c r="ATD185" s="1057"/>
      <c r="ATE185" s="1057"/>
      <c r="ATF185" s="1057"/>
      <c r="ATG185" s="1057"/>
      <c r="ATH185" s="1057"/>
      <c r="ATI185" s="1057"/>
      <c r="ATJ185" s="1057"/>
      <c r="ATK185" s="1057"/>
      <c r="ATL185" s="1057"/>
      <c r="ATM185" s="1057"/>
      <c r="ATN185" s="1057"/>
      <c r="ATO185" s="1057"/>
      <c r="ATP185" s="1057"/>
      <c r="ATQ185" s="1057"/>
      <c r="ATR185" s="1057"/>
      <c r="ATS185" s="1057"/>
      <c r="ATT185" s="1057"/>
      <c r="ATU185" s="1057"/>
      <c r="ATV185" s="1057"/>
      <c r="ATW185" s="1057"/>
      <c r="ATX185" s="1057"/>
      <c r="ATY185" s="1057"/>
      <c r="ATZ185" s="1057"/>
      <c r="AUA185" s="1057"/>
      <c r="AUB185" s="1057"/>
      <c r="AUC185" s="1057"/>
      <c r="AUD185" s="1057"/>
      <c r="AUE185" s="1057"/>
      <c r="AUF185" s="1057"/>
      <c r="AUG185" s="1057"/>
      <c r="AUH185" s="1057"/>
      <c r="AUI185" s="1057"/>
      <c r="AUJ185" s="1057"/>
      <c r="AUK185" s="1057"/>
      <c r="AUL185" s="1057"/>
      <c r="AUM185" s="1057"/>
      <c r="AUN185" s="1057"/>
      <c r="AUO185" s="1057"/>
      <c r="AUP185" s="1057"/>
      <c r="AUQ185" s="1057"/>
      <c r="AUR185" s="1057"/>
      <c r="AUS185" s="1057"/>
      <c r="AUT185" s="1057"/>
      <c r="AUU185" s="1057"/>
      <c r="AUV185" s="1057"/>
      <c r="AUW185" s="1057"/>
      <c r="AUX185" s="1057"/>
      <c r="AUY185" s="1057"/>
      <c r="AUZ185" s="1057"/>
      <c r="AVA185" s="1057"/>
      <c r="AVB185" s="1057"/>
      <c r="AVC185" s="1057"/>
      <c r="AVD185" s="1057"/>
      <c r="AVE185" s="1057"/>
      <c r="AVF185" s="1057"/>
      <c r="AVG185" s="1057"/>
      <c r="AVH185" s="1057"/>
      <c r="AVI185" s="1057"/>
      <c r="AVJ185" s="1057"/>
      <c r="AVK185" s="1057"/>
      <c r="AVL185" s="1057"/>
      <c r="AVM185" s="1057"/>
      <c r="AVN185" s="1057"/>
      <c r="AVO185" s="1057"/>
      <c r="AVP185" s="1057"/>
      <c r="AVQ185" s="1057"/>
      <c r="AVR185" s="1057"/>
      <c r="AVS185" s="1057"/>
      <c r="AVT185" s="1057"/>
      <c r="AVU185" s="1057"/>
      <c r="AVV185" s="1057"/>
      <c r="AVW185" s="1057"/>
      <c r="AVX185" s="1057"/>
      <c r="AVY185" s="1057"/>
      <c r="AVZ185" s="1057"/>
      <c r="AWA185" s="1057"/>
      <c r="AWB185" s="1057"/>
      <c r="AWC185" s="1057"/>
      <c r="AWD185" s="1057"/>
      <c r="AWE185" s="1057"/>
      <c r="AWF185" s="1057"/>
      <c r="AWG185" s="1057"/>
      <c r="AWH185" s="1057"/>
      <c r="AWI185" s="1057"/>
      <c r="AWJ185" s="1057"/>
      <c r="AWK185" s="1057"/>
      <c r="AWL185" s="1057"/>
      <c r="AWM185" s="1057"/>
      <c r="AWN185" s="1057"/>
      <c r="AWO185" s="1057"/>
      <c r="AWP185" s="1057"/>
      <c r="AWQ185" s="1057"/>
      <c r="AWR185" s="1057"/>
      <c r="AWS185" s="1057"/>
      <c r="AWT185" s="1057"/>
      <c r="AWU185" s="1057"/>
      <c r="AWV185" s="1057"/>
      <c r="AWW185" s="1057"/>
      <c r="AWX185" s="1057"/>
      <c r="AWY185" s="1057"/>
      <c r="AWZ185" s="1057"/>
      <c r="AXA185" s="1057"/>
      <c r="AXB185" s="1057"/>
      <c r="AXC185" s="1057"/>
      <c r="AXD185" s="1057"/>
      <c r="AXE185" s="1057"/>
      <c r="AXF185" s="1057"/>
      <c r="AXG185" s="1057"/>
      <c r="AXH185" s="1057"/>
      <c r="AXI185" s="1057"/>
      <c r="AXJ185" s="1057"/>
      <c r="AXK185" s="1057"/>
      <c r="AXL185" s="1057"/>
      <c r="AXM185" s="1057"/>
      <c r="AXN185" s="1057"/>
      <c r="AXO185" s="1057"/>
      <c r="AXP185" s="1057"/>
      <c r="AXQ185" s="1057"/>
      <c r="AXR185" s="1057"/>
      <c r="AXS185" s="1057"/>
      <c r="AXT185" s="1057"/>
      <c r="AXU185" s="1057"/>
      <c r="AXV185" s="1057"/>
      <c r="AXW185" s="1057"/>
      <c r="AXX185" s="1057"/>
      <c r="AXY185" s="1057"/>
      <c r="AXZ185" s="1057"/>
      <c r="AYA185" s="1057"/>
      <c r="AYB185" s="1057"/>
      <c r="AYC185" s="1057"/>
      <c r="AYD185" s="1057"/>
      <c r="AYE185" s="1057"/>
      <c r="AYF185" s="1057"/>
      <c r="AYG185" s="1057"/>
      <c r="AYH185" s="1057"/>
      <c r="AYI185" s="1057"/>
      <c r="AYJ185" s="1057"/>
      <c r="AYK185" s="1057"/>
      <c r="AYL185" s="1057"/>
      <c r="AYM185" s="1057"/>
      <c r="AYN185" s="1057"/>
      <c r="AYO185" s="1057"/>
      <c r="AYP185" s="1057"/>
      <c r="AYQ185" s="1057"/>
      <c r="AYR185" s="1057"/>
      <c r="AYS185" s="1057"/>
      <c r="AYT185" s="1057"/>
      <c r="AYU185" s="1057"/>
      <c r="AYV185" s="1057"/>
      <c r="AYW185" s="1057"/>
      <c r="AYX185" s="1057"/>
      <c r="AYY185" s="1057"/>
      <c r="AYZ185" s="1057"/>
      <c r="AZA185" s="1057"/>
      <c r="AZB185" s="1057"/>
      <c r="AZC185" s="1057"/>
      <c r="AZD185" s="1057"/>
      <c r="AZE185" s="1057"/>
      <c r="AZF185" s="1057"/>
      <c r="AZG185" s="1057"/>
      <c r="AZH185" s="1057"/>
      <c r="AZI185" s="1057"/>
      <c r="AZJ185" s="1057"/>
      <c r="AZK185" s="1057"/>
      <c r="AZL185" s="1057"/>
      <c r="AZM185" s="1057"/>
      <c r="AZN185" s="1057"/>
      <c r="AZO185" s="1057"/>
      <c r="AZP185" s="1057"/>
      <c r="AZQ185" s="1057"/>
      <c r="AZR185" s="1057"/>
      <c r="AZS185" s="1057"/>
      <c r="AZT185" s="1057"/>
      <c r="AZU185" s="1057"/>
      <c r="AZV185" s="1057"/>
      <c r="AZW185" s="1057"/>
      <c r="AZX185" s="1057"/>
      <c r="AZY185" s="1057"/>
      <c r="AZZ185" s="1057"/>
      <c r="BAA185" s="1057"/>
      <c r="BAB185" s="1057"/>
      <c r="BAC185" s="1057"/>
      <c r="BAD185" s="1057"/>
      <c r="BAE185" s="1057"/>
      <c r="BAF185" s="1057"/>
      <c r="BAG185" s="1057"/>
      <c r="BAH185" s="1057"/>
      <c r="BAI185" s="1057"/>
      <c r="BAJ185" s="1057"/>
      <c r="BAK185" s="1057"/>
      <c r="BAL185" s="1057"/>
      <c r="BAM185" s="1057"/>
      <c r="BAN185" s="1057"/>
      <c r="BAO185" s="1057"/>
      <c r="BAP185" s="1057"/>
      <c r="BAQ185" s="1057"/>
      <c r="BAR185" s="1057"/>
      <c r="BAS185" s="1057"/>
      <c r="BAT185" s="1057"/>
      <c r="BAU185" s="1057"/>
      <c r="BAV185" s="1057"/>
      <c r="BAW185" s="1057"/>
      <c r="BAX185" s="1057"/>
      <c r="BAY185" s="1057"/>
      <c r="BAZ185" s="1057"/>
      <c r="BBA185" s="1057"/>
      <c r="BBB185" s="1057"/>
      <c r="BBC185" s="1057"/>
      <c r="BBD185" s="1057"/>
      <c r="BBE185" s="1057"/>
      <c r="BBF185" s="1057"/>
      <c r="BBG185" s="1057"/>
      <c r="BBH185" s="1057"/>
      <c r="BBI185" s="1057"/>
      <c r="BBJ185" s="1057"/>
      <c r="BBK185" s="1057"/>
      <c r="BBL185" s="1057"/>
      <c r="BBM185" s="1057"/>
      <c r="BBN185" s="1057"/>
      <c r="BBO185" s="1057"/>
      <c r="BBP185" s="1057"/>
      <c r="BBQ185" s="1057"/>
      <c r="BBR185" s="1057"/>
      <c r="BBS185" s="1057"/>
      <c r="BBT185" s="1057"/>
      <c r="BBU185" s="1057"/>
      <c r="BBV185" s="1057"/>
      <c r="BBW185" s="1057"/>
      <c r="BBX185" s="1057"/>
      <c r="BBY185" s="1057"/>
      <c r="BBZ185" s="1057"/>
      <c r="BCA185" s="1057"/>
      <c r="BCB185" s="1057"/>
      <c r="BCC185" s="1057"/>
      <c r="BCD185" s="1057"/>
      <c r="BCE185" s="1057"/>
      <c r="BCF185" s="1057"/>
      <c r="BCG185" s="1057"/>
      <c r="BCH185" s="1057"/>
      <c r="BCI185" s="1057"/>
      <c r="BCJ185" s="1057"/>
      <c r="BCK185" s="1057"/>
      <c r="BCL185" s="1057"/>
      <c r="BCM185" s="1057"/>
      <c r="BCN185" s="1057"/>
      <c r="BCO185" s="1057"/>
      <c r="BCP185" s="1057"/>
      <c r="BCQ185" s="1057"/>
      <c r="BCR185" s="1057"/>
      <c r="BCS185" s="1057"/>
      <c r="BCT185" s="1057"/>
      <c r="BCU185" s="1057"/>
      <c r="BCV185" s="1057"/>
      <c r="BCW185" s="1057"/>
      <c r="BCX185" s="1057"/>
      <c r="BCY185" s="1057"/>
      <c r="BCZ185" s="1057"/>
      <c r="BDA185" s="1057"/>
      <c r="BDB185" s="1057"/>
      <c r="BDC185" s="1057"/>
      <c r="BDD185" s="1057"/>
      <c r="BDE185" s="1057"/>
      <c r="BDF185" s="1057"/>
      <c r="BDG185" s="1057"/>
      <c r="BDH185" s="1057"/>
      <c r="BDI185" s="1057"/>
      <c r="BDJ185" s="1057"/>
      <c r="BDK185" s="1057"/>
      <c r="BDL185" s="1057"/>
      <c r="BDM185" s="1057"/>
      <c r="BDN185" s="1057"/>
      <c r="BDO185" s="1057"/>
      <c r="BDP185" s="1057"/>
      <c r="BDQ185" s="1057"/>
      <c r="BDR185" s="1057"/>
      <c r="BDS185" s="1057"/>
      <c r="BDT185" s="1057"/>
      <c r="BDU185" s="1057"/>
      <c r="BDV185" s="1057"/>
      <c r="BDW185" s="1057"/>
      <c r="BDX185" s="1057"/>
      <c r="BDY185" s="1057"/>
      <c r="BDZ185" s="1057"/>
      <c r="BEA185" s="1057"/>
      <c r="BEB185" s="1057"/>
      <c r="BEC185" s="1057"/>
      <c r="BED185" s="1057"/>
      <c r="BEE185" s="1057"/>
      <c r="BEF185" s="1057"/>
      <c r="BEG185" s="1057"/>
      <c r="BEH185" s="1057"/>
      <c r="BEI185" s="1057"/>
      <c r="BEJ185" s="1057"/>
      <c r="BEK185" s="1057"/>
      <c r="BEL185" s="1057"/>
      <c r="BEM185" s="1057"/>
      <c r="BEN185" s="1057"/>
      <c r="BEO185" s="1057"/>
      <c r="BEP185" s="1057"/>
      <c r="BEQ185" s="1057"/>
      <c r="BER185" s="1057"/>
      <c r="BES185" s="1057"/>
      <c r="BET185" s="1057"/>
      <c r="BEU185" s="1057"/>
      <c r="BEV185" s="1057"/>
      <c r="BEW185" s="1057"/>
      <c r="BEX185" s="1057"/>
      <c r="BEY185" s="1057"/>
      <c r="BEZ185" s="1057"/>
      <c r="BFA185" s="1057"/>
      <c r="BFB185" s="1057"/>
      <c r="BFC185" s="1057"/>
      <c r="BFD185" s="1057"/>
      <c r="BFE185" s="1057"/>
      <c r="BFF185" s="1057"/>
      <c r="BFG185" s="1057"/>
      <c r="BFH185" s="1057"/>
      <c r="BFI185" s="1057"/>
      <c r="BFJ185" s="1057"/>
      <c r="BFK185" s="1057"/>
      <c r="BFL185" s="1057"/>
      <c r="BFM185" s="1057"/>
      <c r="BFN185" s="1057"/>
      <c r="BFO185" s="1057"/>
      <c r="BFP185" s="1057"/>
      <c r="BFQ185" s="1057"/>
      <c r="BFR185" s="1057"/>
      <c r="BFS185" s="1057"/>
      <c r="BFT185" s="1057"/>
      <c r="BFU185" s="1057"/>
      <c r="BFV185" s="1057"/>
      <c r="BFW185" s="1057"/>
      <c r="BFX185" s="1057"/>
      <c r="BFY185" s="1057"/>
      <c r="BFZ185" s="1057"/>
      <c r="BGA185" s="1057"/>
      <c r="BGB185" s="1057"/>
      <c r="BGC185" s="1057"/>
      <c r="BGD185" s="1057"/>
      <c r="BGE185" s="1057"/>
      <c r="BGF185" s="1057"/>
      <c r="BGG185" s="1057"/>
      <c r="BGH185" s="1057"/>
      <c r="BGI185" s="1057"/>
      <c r="BGJ185" s="1057"/>
      <c r="BGK185" s="1057"/>
      <c r="BGL185" s="1057"/>
      <c r="BGM185" s="1057"/>
      <c r="BGN185" s="1057"/>
      <c r="BGO185" s="1057"/>
      <c r="BGP185" s="1057"/>
      <c r="BGQ185" s="1057"/>
      <c r="BGR185" s="1057"/>
      <c r="BGS185" s="1057"/>
      <c r="BGT185" s="1057"/>
      <c r="BGU185" s="1057"/>
      <c r="BGV185" s="1057"/>
      <c r="BGW185" s="1057"/>
      <c r="BGX185" s="1057"/>
      <c r="BGY185" s="1057"/>
      <c r="BGZ185" s="1057"/>
      <c r="BHA185" s="1057"/>
      <c r="BHB185" s="1057"/>
      <c r="BHC185" s="1057"/>
      <c r="BHD185" s="1057"/>
      <c r="BHE185" s="1057"/>
      <c r="BHF185" s="1057"/>
      <c r="BHG185" s="1057"/>
      <c r="BHH185" s="1057"/>
      <c r="BHI185" s="1057"/>
      <c r="BHJ185" s="1057"/>
      <c r="BHK185" s="1057"/>
      <c r="BHL185" s="1057"/>
      <c r="BHM185" s="1057"/>
      <c r="BHN185" s="1057"/>
      <c r="BHO185" s="1057"/>
      <c r="BHP185" s="1057"/>
      <c r="BHQ185" s="1057"/>
      <c r="BHR185" s="1057"/>
      <c r="BHS185" s="1057"/>
      <c r="BHT185" s="1057"/>
      <c r="BHU185" s="1057"/>
      <c r="BHV185" s="1057"/>
      <c r="BHW185" s="1057"/>
      <c r="BHX185" s="1057"/>
      <c r="BHY185" s="1057"/>
      <c r="BHZ185" s="1057"/>
      <c r="BIA185" s="1057"/>
      <c r="BIB185" s="1057"/>
      <c r="BIC185" s="1057"/>
      <c r="BID185" s="1057"/>
      <c r="BIE185" s="1057"/>
      <c r="BIF185" s="1057"/>
      <c r="BIG185" s="1057"/>
      <c r="BIH185" s="1057"/>
      <c r="BII185" s="1057"/>
      <c r="BIJ185" s="1057"/>
      <c r="BIK185" s="1057"/>
      <c r="BIL185" s="1057"/>
      <c r="BIM185" s="1057"/>
      <c r="BIN185" s="1057"/>
      <c r="BIO185" s="1057"/>
      <c r="BIP185" s="1057"/>
      <c r="BIQ185" s="1057"/>
      <c r="BIR185" s="1057"/>
      <c r="BIS185" s="1057"/>
      <c r="BIT185" s="1057"/>
      <c r="BIU185" s="1057"/>
      <c r="BIV185" s="1057"/>
      <c r="BIW185" s="1057"/>
      <c r="BIX185" s="1057"/>
      <c r="BIY185" s="1057"/>
      <c r="BIZ185" s="1057"/>
      <c r="BJA185" s="1057"/>
      <c r="BJB185" s="1057"/>
      <c r="BJC185" s="1057"/>
      <c r="BJD185" s="1057"/>
      <c r="BJE185" s="1057"/>
      <c r="BJF185" s="1057"/>
      <c r="BJG185" s="1057"/>
      <c r="BJH185" s="1057"/>
      <c r="BJI185" s="1057"/>
      <c r="BJJ185" s="1057"/>
      <c r="BJK185" s="1057"/>
      <c r="BJL185" s="1057"/>
      <c r="BJM185" s="1057"/>
      <c r="BJN185" s="1057"/>
      <c r="BJO185" s="1057"/>
      <c r="BJP185" s="1057"/>
      <c r="BJQ185" s="1057"/>
      <c r="BJR185" s="1057"/>
      <c r="BJS185" s="1057"/>
      <c r="BJT185" s="1057"/>
      <c r="BJU185" s="1057"/>
      <c r="BJV185" s="1057"/>
      <c r="BJW185" s="1057"/>
      <c r="BJX185" s="1057"/>
      <c r="BJY185" s="1057"/>
      <c r="BJZ185" s="1057"/>
      <c r="BKA185" s="1057"/>
      <c r="BKB185" s="1057"/>
      <c r="BKC185" s="1057"/>
      <c r="BKD185" s="1057"/>
      <c r="BKE185" s="1057"/>
      <c r="BKF185" s="1057"/>
      <c r="BKG185" s="1057"/>
      <c r="BKH185" s="1057"/>
      <c r="BKI185" s="1057"/>
      <c r="BKJ185" s="1057"/>
      <c r="BKK185" s="1057"/>
      <c r="BKL185" s="1057"/>
      <c r="BKM185" s="1057"/>
      <c r="BKN185" s="1057"/>
      <c r="BKO185" s="1057"/>
      <c r="BKP185" s="1057"/>
      <c r="BKQ185" s="1057"/>
      <c r="BKR185" s="1057"/>
      <c r="BKS185" s="1057"/>
      <c r="BKT185" s="1057"/>
      <c r="BKU185" s="1057"/>
      <c r="BKV185" s="1057"/>
      <c r="BKW185" s="1057"/>
      <c r="BKX185" s="1057"/>
      <c r="BKY185" s="1057"/>
      <c r="BKZ185" s="1057"/>
      <c r="BLA185" s="1057"/>
      <c r="BLB185" s="1057"/>
      <c r="BLC185" s="1057"/>
      <c r="BLD185" s="1057"/>
      <c r="BLE185" s="1057"/>
      <c r="BLF185" s="1057"/>
      <c r="BLG185" s="1057"/>
      <c r="BLH185" s="1057"/>
      <c r="BLI185" s="1057"/>
      <c r="BLJ185" s="1057"/>
      <c r="BLK185" s="1057"/>
      <c r="BLL185" s="1057"/>
      <c r="BLM185" s="1057"/>
      <c r="BLN185" s="1057"/>
      <c r="BLO185" s="1057"/>
      <c r="BLP185" s="1057"/>
      <c r="BLQ185" s="1057"/>
      <c r="BLR185" s="1057"/>
      <c r="BLS185" s="1057"/>
      <c r="BLT185" s="1057"/>
      <c r="BLU185" s="1057"/>
      <c r="BLV185" s="1057"/>
      <c r="BLW185" s="1057"/>
      <c r="BLX185" s="1057"/>
      <c r="BLY185" s="1057"/>
      <c r="BLZ185" s="1057"/>
      <c r="BMA185" s="1057"/>
      <c r="BMB185" s="1057"/>
      <c r="BMC185" s="1057"/>
      <c r="BMD185" s="1057"/>
      <c r="BME185" s="1057"/>
      <c r="BMF185" s="1057"/>
      <c r="BMG185" s="1057"/>
      <c r="BMH185" s="1057"/>
      <c r="BMI185" s="1057"/>
      <c r="BMJ185" s="1057"/>
      <c r="BMK185" s="1057"/>
      <c r="BML185" s="1057"/>
      <c r="BMM185" s="1057"/>
      <c r="BMN185" s="1057"/>
      <c r="BMO185" s="1057"/>
      <c r="BMP185" s="1057"/>
      <c r="BMQ185" s="1057"/>
      <c r="BMR185" s="1057"/>
      <c r="BMS185" s="1057"/>
      <c r="BMT185" s="1057"/>
      <c r="BMU185" s="1057"/>
      <c r="BMV185" s="1057"/>
      <c r="BMW185" s="1057"/>
      <c r="BMX185" s="1057"/>
      <c r="BMY185" s="1057"/>
      <c r="BMZ185" s="1057"/>
      <c r="BNA185" s="1057"/>
      <c r="BNB185" s="1057"/>
      <c r="BNC185" s="1057"/>
      <c r="BND185" s="1057"/>
      <c r="BNE185" s="1057"/>
      <c r="BNF185" s="1057"/>
      <c r="BNG185" s="1057"/>
      <c r="BNH185" s="1057"/>
      <c r="BNI185" s="1057"/>
      <c r="BNJ185" s="1057"/>
      <c r="BNK185" s="1057"/>
      <c r="BNL185" s="1057"/>
      <c r="BNM185" s="1057"/>
      <c r="BNN185" s="1057"/>
      <c r="BNO185" s="1057"/>
      <c r="BNP185" s="1057"/>
      <c r="BNQ185" s="1057"/>
      <c r="BNR185" s="1057"/>
      <c r="BNS185" s="1057"/>
      <c r="BNT185" s="1057"/>
      <c r="BNU185" s="1057"/>
      <c r="BNV185" s="1057"/>
      <c r="BNW185" s="1057"/>
      <c r="BNX185" s="1057"/>
      <c r="BNY185" s="1057"/>
      <c r="BNZ185" s="1057"/>
      <c r="BOA185" s="1057"/>
      <c r="BOB185" s="1057"/>
      <c r="BOC185" s="1057"/>
      <c r="BOD185" s="1057"/>
      <c r="BOE185" s="1057"/>
      <c r="BOF185" s="1057"/>
      <c r="BOG185" s="1057"/>
      <c r="BOH185" s="1057"/>
      <c r="BOI185" s="1057"/>
      <c r="BOJ185" s="1057"/>
      <c r="BOK185" s="1057"/>
      <c r="BOL185" s="1057"/>
      <c r="BOM185" s="1057"/>
      <c r="BON185" s="1057"/>
      <c r="BOO185" s="1057"/>
      <c r="BOP185" s="1057"/>
      <c r="BOQ185" s="1057"/>
      <c r="BOR185" s="1057"/>
      <c r="BOS185" s="1057"/>
      <c r="BOT185" s="1057"/>
      <c r="BOU185" s="1057"/>
      <c r="BOV185" s="1057"/>
      <c r="BOW185" s="1057"/>
      <c r="BOX185" s="1057"/>
      <c r="BOY185" s="1057"/>
      <c r="BOZ185" s="1057"/>
      <c r="BPA185" s="1057"/>
      <c r="BPB185" s="1057"/>
      <c r="BPC185" s="1057"/>
      <c r="BPD185" s="1057"/>
      <c r="BPE185" s="1057"/>
      <c r="BPF185" s="1057"/>
      <c r="BPG185" s="1057"/>
      <c r="BPH185" s="1057"/>
      <c r="BPI185" s="1057"/>
      <c r="BPJ185" s="1057"/>
      <c r="BPK185" s="1057"/>
      <c r="BPL185" s="1057"/>
      <c r="BPM185" s="1057"/>
      <c r="BPN185" s="1057"/>
      <c r="BPO185" s="1057"/>
      <c r="BPP185" s="1057"/>
      <c r="BPQ185" s="1057"/>
      <c r="BPR185" s="1057"/>
      <c r="BPS185" s="1057"/>
      <c r="BPT185" s="1057"/>
      <c r="BPU185" s="1057"/>
      <c r="BPV185" s="1057"/>
      <c r="BPW185" s="1057"/>
      <c r="BPX185" s="1057"/>
      <c r="BPY185" s="1057"/>
      <c r="BPZ185" s="1057"/>
      <c r="BQA185" s="1057"/>
      <c r="BQB185" s="1057"/>
      <c r="BQC185" s="1057"/>
      <c r="BQD185" s="1057"/>
      <c r="BQE185" s="1057"/>
      <c r="BQF185" s="1057"/>
      <c r="BQG185" s="1057"/>
      <c r="BQH185" s="1057"/>
      <c r="BQI185" s="1057"/>
      <c r="BQJ185" s="1057"/>
      <c r="BQK185" s="1057"/>
      <c r="BQL185" s="1057"/>
      <c r="BQM185" s="1057"/>
      <c r="BQN185" s="1057"/>
      <c r="BQO185" s="1057"/>
      <c r="BQP185" s="1057"/>
      <c r="BQQ185" s="1057"/>
      <c r="BQR185" s="1057"/>
      <c r="BQS185" s="1057"/>
      <c r="BQT185" s="1057"/>
      <c r="BQU185" s="1057"/>
      <c r="BQV185" s="1057"/>
      <c r="BQW185" s="1057"/>
      <c r="BQX185" s="1057"/>
      <c r="BQY185" s="1057"/>
      <c r="BQZ185" s="1057"/>
      <c r="BRA185" s="1057"/>
      <c r="BRB185" s="1057"/>
      <c r="BRC185" s="1057"/>
      <c r="BRD185" s="1057"/>
      <c r="BRE185" s="1057"/>
      <c r="BRF185" s="1057"/>
      <c r="BRG185" s="1057"/>
      <c r="BRH185" s="1057"/>
      <c r="BRI185" s="1057"/>
      <c r="BRJ185" s="1057"/>
      <c r="BRK185" s="1057"/>
      <c r="BRL185" s="1057"/>
      <c r="BRM185" s="1057"/>
      <c r="BRN185" s="1057"/>
      <c r="BRO185" s="1057"/>
      <c r="BRP185" s="1057"/>
      <c r="BRQ185" s="1057"/>
      <c r="BRR185" s="1057"/>
      <c r="BRS185" s="1057"/>
      <c r="BRT185" s="1057"/>
      <c r="BRU185" s="1057"/>
      <c r="BRV185" s="1057"/>
      <c r="BRW185" s="1057"/>
      <c r="BRX185" s="1057"/>
      <c r="BRY185" s="1057"/>
      <c r="BRZ185" s="1057"/>
      <c r="BSA185" s="1057"/>
      <c r="BSB185" s="1057"/>
      <c r="BSC185" s="1057"/>
      <c r="BSD185" s="1057"/>
      <c r="BSE185" s="1057"/>
      <c r="BSF185" s="1057"/>
      <c r="BSG185" s="1057"/>
      <c r="BSH185" s="1057"/>
      <c r="BSI185" s="1057"/>
      <c r="BSJ185" s="1057"/>
      <c r="BSK185" s="1057"/>
      <c r="BSL185" s="1057"/>
      <c r="BSM185" s="1057"/>
      <c r="BSN185" s="1057"/>
      <c r="BSO185" s="1057"/>
      <c r="BSP185" s="1057"/>
      <c r="BSQ185" s="1057"/>
      <c r="BSR185" s="1057"/>
      <c r="BSS185" s="1057"/>
      <c r="BST185" s="1057"/>
      <c r="BSU185" s="1057"/>
      <c r="BSV185" s="1057"/>
      <c r="BSW185" s="1057"/>
      <c r="BSX185" s="1057"/>
      <c r="BSY185" s="1057"/>
      <c r="BSZ185" s="1057"/>
      <c r="BTA185" s="1057"/>
      <c r="BTB185" s="1057"/>
      <c r="BTC185" s="1057"/>
      <c r="BTD185" s="1057"/>
      <c r="BTE185" s="1057"/>
      <c r="BTF185" s="1057"/>
      <c r="BTG185" s="1057"/>
      <c r="BTH185" s="1057"/>
      <c r="BTI185" s="1057"/>
      <c r="BTJ185" s="1057"/>
      <c r="BTK185" s="1057"/>
      <c r="BTL185" s="1057"/>
      <c r="BTM185" s="1057"/>
      <c r="BTN185" s="1057"/>
      <c r="BTO185" s="1057"/>
      <c r="BTP185" s="1057"/>
      <c r="BTQ185" s="1057"/>
      <c r="BTR185" s="1057"/>
      <c r="BTS185" s="1057"/>
      <c r="BTT185" s="1057"/>
      <c r="BTU185" s="1057"/>
      <c r="BTV185" s="1057"/>
      <c r="BTW185" s="1057"/>
      <c r="BTX185" s="1057"/>
      <c r="BTY185" s="1057"/>
      <c r="BTZ185" s="1057"/>
      <c r="BUA185" s="1057"/>
      <c r="BUB185" s="1057"/>
      <c r="BUC185" s="1057"/>
      <c r="BUD185" s="1057"/>
      <c r="BUE185" s="1057"/>
      <c r="BUF185" s="1057"/>
      <c r="BUG185" s="1057"/>
      <c r="BUH185" s="1057"/>
      <c r="BUI185" s="1057"/>
      <c r="BUJ185" s="1057"/>
      <c r="BUK185" s="1057"/>
      <c r="BUL185" s="1057"/>
      <c r="BUM185" s="1057"/>
      <c r="BUN185" s="1057"/>
      <c r="BUO185" s="1057"/>
      <c r="BUP185" s="1057"/>
      <c r="BUQ185" s="1057"/>
      <c r="BUR185" s="1057"/>
      <c r="BUS185" s="1057"/>
      <c r="BUT185" s="1057"/>
      <c r="BUU185" s="1057"/>
      <c r="BUV185" s="1057"/>
      <c r="BUW185" s="1057"/>
      <c r="BUX185" s="1057"/>
      <c r="BUY185" s="1057"/>
      <c r="BUZ185" s="1057"/>
      <c r="BVA185" s="1057"/>
      <c r="BVB185" s="1057"/>
      <c r="BVC185" s="1057"/>
      <c r="BVD185" s="1057"/>
      <c r="BVE185" s="1057"/>
      <c r="BVF185" s="1057"/>
      <c r="BVG185" s="1057"/>
      <c r="BVH185" s="1057"/>
      <c r="BVI185" s="1057"/>
      <c r="BVJ185" s="1057"/>
      <c r="BVK185" s="1057"/>
      <c r="BVL185" s="1057"/>
      <c r="BVM185" s="1057"/>
      <c r="BVN185" s="1057"/>
      <c r="BVO185" s="1057"/>
      <c r="BVP185" s="1057"/>
      <c r="BVQ185" s="1057"/>
      <c r="BVR185" s="1057"/>
      <c r="BVS185" s="1057"/>
      <c r="BVT185" s="1057"/>
      <c r="BVU185" s="1057"/>
      <c r="BVV185" s="1057"/>
      <c r="BVW185" s="1057"/>
      <c r="BVX185" s="1057"/>
      <c r="BVY185" s="1057"/>
      <c r="BVZ185" s="1057"/>
      <c r="BWA185" s="1057"/>
      <c r="BWB185" s="1057"/>
      <c r="BWC185" s="1057"/>
      <c r="BWD185" s="1057"/>
      <c r="BWE185" s="1057"/>
      <c r="BWF185" s="1057"/>
      <c r="BWG185" s="1057"/>
      <c r="BWH185" s="1057"/>
      <c r="BWI185" s="1057"/>
      <c r="BWJ185" s="1057"/>
      <c r="BWK185" s="1057"/>
      <c r="BWL185" s="1057"/>
      <c r="BWM185" s="1057"/>
      <c r="BWN185" s="1057"/>
      <c r="BWO185" s="1057"/>
      <c r="BWP185" s="1057"/>
      <c r="BWQ185" s="1057"/>
      <c r="BWR185" s="1057"/>
      <c r="BWS185" s="1057"/>
      <c r="BWT185" s="1057"/>
      <c r="BWU185" s="1057"/>
      <c r="BWV185" s="1057"/>
      <c r="BWW185" s="1057"/>
      <c r="BWX185" s="1057"/>
      <c r="BWY185" s="1057"/>
      <c r="BWZ185" s="1057"/>
      <c r="BXA185" s="1057"/>
      <c r="BXB185" s="1057"/>
      <c r="BXC185" s="1057"/>
      <c r="BXD185" s="1057"/>
      <c r="BXE185" s="1057"/>
      <c r="BXF185" s="1057"/>
      <c r="BXG185" s="1057"/>
      <c r="BXH185" s="1057"/>
      <c r="BXI185" s="1057"/>
      <c r="BXJ185" s="1057"/>
      <c r="BXK185" s="1057"/>
      <c r="BXL185" s="1057"/>
      <c r="BXM185" s="1057"/>
      <c r="BXN185" s="1057"/>
      <c r="BXO185" s="1057"/>
      <c r="BXP185" s="1057"/>
      <c r="BXQ185" s="1057"/>
      <c r="BXR185" s="1057"/>
      <c r="BXS185" s="1057"/>
      <c r="BXT185" s="1057"/>
      <c r="BXU185" s="1057"/>
      <c r="BXV185" s="1057"/>
      <c r="BXW185" s="1057"/>
      <c r="BXX185" s="1057"/>
      <c r="BXY185" s="1057"/>
      <c r="BXZ185" s="1057"/>
      <c r="BYA185" s="1057"/>
      <c r="BYB185" s="1057"/>
      <c r="BYC185" s="1057"/>
      <c r="BYD185" s="1057"/>
      <c r="BYE185" s="1057"/>
      <c r="BYF185" s="1057"/>
      <c r="BYG185" s="1057"/>
      <c r="BYH185" s="1057"/>
      <c r="BYI185" s="1057"/>
      <c r="BYJ185" s="1057"/>
      <c r="BYK185" s="1057"/>
      <c r="BYL185" s="1057"/>
      <c r="BYM185" s="1057"/>
      <c r="BYN185" s="1057"/>
      <c r="BYO185" s="1057"/>
      <c r="BYP185" s="1057"/>
      <c r="BYQ185" s="1057"/>
      <c r="BYR185" s="1057"/>
      <c r="BYS185" s="1057"/>
      <c r="BYT185" s="1057"/>
      <c r="BYU185" s="1057"/>
      <c r="BYV185" s="1057"/>
      <c r="BYW185" s="1057"/>
      <c r="BYX185" s="1057"/>
      <c r="BYY185" s="1057"/>
      <c r="BYZ185" s="1057"/>
      <c r="BZA185" s="1057"/>
      <c r="BZB185" s="1057"/>
      <c r="BZC185" s="1057"/>
      <c r="BZD185" s="1057"/>
      <c r="BZE185" s="1057"/>
      <c r="BZF185" s="1057"/>
      <c r="BZG185" s="1057"/>
      <c r="BZH185" s="1057"/>
      <c r="BZI185" s="1057"/>
      <c r="BZJ185" s="1057"/>
      <c r="BZK185" s="1057"/>
      <c r="BZL185" s="1057"/>
      <c r="BZM185" s="1057"/>
      <c r="BZN185" s="1057"/>
      <c r="BZO185" s="1057"/>
      <c r="BZP185" s="1057"/>
      <c r="BZQ185" s="1057"/>
      <c r="BZR185" s="1057"/>
      <c r="BZS185" s="1057"/>
      <c r="BZT185" s="1057"/>
      <c r="BZU185" s="1057"/>
      <c r="BZV185" s="1057"/>
      <c r="BZW185" s="1057"/>
      <c r="BZX185" s="1057"/>
      <c r="BZY185" s="1057"/>
      <c r="BZZ185" s="1057"/>
      <c r="CAA185" s="1057"/>
      <c r="CAB185" s="1057"/>
      <c r="CAC185" s="1057"/>
      <c r="CAD185" s="1057"/>
      <c r="CAE185" s="1057"/>
      <c r="CAF185" s="1057"/>
      <c r="CAG185" s="1057"/>
      <c r="CAH185" s="1057"/>
      <c r="CAI185" s="1057"/>
      <c r="CAJ185" s="1057"/>
      <c r="CAK185" s="1057"/>
      <c r="CAL185" s="1057"/>
      <c r="CAM185" s="1057"/>
      <c r="CAN185" s="1057"/>
      <c r="CAO185" s="1057"/>
      <c r="CAP185" s="1057"/>
      <c r="CAQ185" s="1057"/>
      <c r="CAR185" s="1057"/>
      <c r="CAS185" s="1057"/>
      <c r="CAT185" s="1057"/>
      <c r="CAU185" s="1057"/>
      <c r="CAV185" s="1057"/>
      <c r="CAW185" s="1057"/>
      <c r="CAX185" s="1057"/>
      <c r="CAY185" s="1057"/>
      <c r="CAZ185" s="1057"/>
      <c r="CBA185" s="1057"/>
      <c r="CBB185" s="1057"/>
      <c r="CBC185" s="1057"/>
      <c r="CBD185" s="1057"/>
      <c r="CBE185" s="1057"/>
      <c r="CBF185" s="1057"/>
      <c r="CBG185" s="1057"/>
      <c r="CBH185" s="1057"/>
      <c r="CBI185" s="1057"/>
      <c r="CBJ185" s="1057"/>
      <c r="CBK185" s="1057"/>
      <c r="CBL185" s="1057"/>
      <c r="CBM185" s="1057"/>
      <c r="CBN185" s="1057"/>
      <c r="CBO185" s="1057"/>
      <c r="CBP185" s="1057"/>
      <c r="CBQ185" s="1057"/>
      <c r="CBR185" s="1057"/>
      <c r="CBS185" s="1057"/>
      <c r="CBT185" s="1057"/>
      <c r="CBU185" s="1057"/>
      <c r="CBV185" s="1057"/>
      <c r="CBW185" s="1057"/>
      <c r="CBX185" s="1057"/>
      <c r="CBY185" s="1057"/>
      <c r="CBZ185" s="1057"/>
      <c r="CCA185" s="1057"/>
      <c r="CCB185" s="1057"/>
      <c r="CCC185" s="1057"/>
      <c r="CCD185" s="1057"/>
      <c r="CCE185" s="1057"/>
      <c r="CCF185" s="1057"/>
      <c r="CCG185" s="1057"/>
      <c r="CCH185" s="1057"/>
      <c r="CCI185" s="1057"/>
      <c r="CCJ185" s="1057"/>
      <c r="CCK185" s="1057"/>
      <c r="CCL185" s="1057"/>
      <c r="CCM185" s="1057"/>
      <c r="CCN185" s="1057"/>
      <c r="CCO185" s="1057"/>
      <c r="CCP185" s="1057"/>
      <c r="CCQ185" s="1057"/>
      <c r="CCR185" s="1057"/>
      <c r="CCS185" s="1057"/>
      <c r="CCT185" s="1057"/>
      <c r="CCU185" s="1057"/>
      <c r="CCV185" s="1057"/>
      <c r="CCW185" s="1057"/>
      <c r="CCX185" s="1057"/>
      <c r="CCY185" s="1057"/>
      <c r="CCZ185" s="1057"/>
      <c r="CDA185" s="1057"/>
      <c r="CDB185" s="1057"/>
      <c r="CDC185" s="1057"/>
      <c r="CDD185" s="1057"/>
      <c r="CDE185" s="1057"/>
      <c r="CDF185" s="1057"/>
      <c r="CDG185" s="1057"/>
      <c r="CDH185" s="1057"/>
      <c r="CDI185" s="1057"/>
      <c r="CDJ185" s="1057"/>
      <c r="CDK185" s="1057"/>
      <c r="CDL185" s="1057"/>
      <c r="CDM185" s="1057"/>
      <c r="CDN185" s="1057"/>
      <c r="CDO185" s="1057"/>
      <c r="CDP185" s="1057"/>
      <c r="CDQ185" s="1057"/>
      <c r="CDR185" s="1057"/>
      <c r="CDS185" s="1057"/>
      <c r="CDT185" s="1057"/>
      <c r="CDU185" s="1057"/>
      <c r="CDV185" s="1057"/>
      <c r="CDW185" s="1057"/>
      <c r="CDX185" s="1057"/>
      <c r="CDY185" s="1057"/>
      <c r="CDZ185" s="1057"/>
      <c r="CEA185" s="1057"/>
      <c r="CEB185" s="1057"/>
      <c r="CEC185" s="1057"/>
      <c r="CED185" s="1057"/>
      <c r="CEE185" s="1057"/>
      <c r="CEF185" s="1057"/>
      <c r="CEG185" s="1057"/>
      <c r="CEH185" s="1057"/>
      <c r="CEI185" s="1057"/>
      <c r="CEJ185" s="1057"/>
      <c r="CEK185" s="1057"/>
      <c r="CEL185" s="1057"/>
      <c r="CEM185" s="1057"/>
      <c r="CEN185" s="1057"/>
      <c r="CEO185" s="1057"/>
      <c r="CEP185" s="1057"/>
      <c r="CEQ185" s="1057"/>
      <c r="CER185" s="1057"/>
      <c r="CES185" s="1057"/>
      <c r="CET185" s="1057"/>
      <c r="CEU185" s="1057"/>
      <c r="CEV185" s="1057"/>
      <c r="CEW185" s="1057"/>
      <c r="CEX185" s="1057"/>
      <c r="CEY185" s="1057"/>
      <c r="CEZ185" s="1057"/>
      <c r="CFA185" s="1057"/>
      <c r="CFB185" s="1057"/>
      <c r="CFC185" s="1057"/>
      <c r="CFD185" s="1057"/>
      <c r="CFE185" s="1057"/>
      <c r="CFF185" s="1057"/>
      <c r="CFG185" s="1057"/>
      <c r="CFH185" s="1057"/>
      <c r="CFI185" s="1057"/>
      <c r="CFJ185" s="1057"/>
      <c r="CFK185" s="1057"/>
      <c r="CFL185" s="1057"/>
      <c r="CFM185" s="1057"/>
      <c r="CFN185" s="1057"/>
      <c r="CFO185" s="1057"/>
      <c r="CFP185" s="1057"/>
      <c r="CFQ185" s="1057"/>
      <c r="CFR185" s="1057"/>
      <c r="CFS185" s="1057"/>
      <c r="CFT185" s="1057"/>
      <c r="CFU185" s="1057"/>
      <c r="CFV185" s="1057"/>
      <c r="CFW185" s="1057"/>
      <c r="CFX185" s="1057"/>
      <c r="CFY185" s="1057"/>
      <c r="CFZ185" s="1057"/>
      <c r="CGA185" s="1057"/>
      <c r="CGB185" s="1057"/>
      <c r="CGC185" s="1057"/>
      <c r="CGD185" s="1057"/>
      <c r="CGE185" s="1057"/>
      <c r="CGF185" s="1057"/>
      <c r="CGG185" s="1057"/>
      <c r="CGH185" s="1057"/>
      <c r="CGI185" s="1057"/>
      <c r="CGJ185" s="1057"/>
      <c r="CGK185" s="1057"/>
      <c r="CGL185" s="1057"/>
      <c r="CGM185" s="1057"/>
      <c r="CGN185" s="1057"/>
      <c r="CGO185" s="1057"/>
      <c r="CGP185" s="1057"/>
      <c r="CGQ185" s="1057"/>
      <c r="CGR185" s="1057"/>
      <c r="CGS185" s="1057"/>
      <c r="CGT185" s="1057"/>
      <c r="CGU185" s="1057"/>
      <c r="CGV185" s="1057"/>
      <c r="CGW185" s="1057"/>
      <c r="CGX185" s="1057"/>
      <c r="CGY185" s="1057"/>
      <c r="CGZ185" s="1057"/>
      <c r="CHA185" s="1057"/>
      <c r="CHB185" s="1057"/>
      <c r="CHC185" s="1057"/>
      <c r="CHD185" s="1057"/>
      <c r="CHE185" s="1057"/>
      <c r="CHF185" s="1057"/>
      <c r="CHG185" s="1057"/>
      <c r="CHH185" s="1057"/>
      <c r="CHI185" s="1057"/>
      <c r="CHJ185" s="1057"/>
      <c r="CHK185" s="1057"/>
      <c r="CHL185" s="1057"/>
      <c r="CHM185" s="1057"/>
      <c r="CHN185" s="1057"/>
      <c r="CHO185" s="1057"/>
      <c r="CHP185" s="1057"/>
      <c r="CHQ185" s="1057"/>
      <c r="CHR185" s="1057"/>
      <c r="CHS185" s="1057"/>
      <c r="CHT185" s="1057"/>
      <c r="CHU185" s="1057"/>
      <c r="CHV185" s="1057"/>
      <c r="CHW185" s="1057"/>
      <c r="CHX185" s="1057"/>
      <c r="CHY185" s="1057"/>
      <c r="CHZ185" s="1057"/>
      <c r="CIA185" s="1057"/>
      <c r="CIB185" s="1057"/>
      <c r="CIC185" s="1057"/>
      <c r="CID185" s="1057"/>
      <c r="CIE185" s="1057"/>
      <c r="CIF185" s="1057"/>
      <c r="CIG185" s="1057"/>
      <c r="CIH185" s="1057"/>
      <c r="CII185" s="1057"/>
      <c r="CIJ185" s="1057"/>
      <c r="CIK185" s="1057"/>
      <c r="CIL185" s="1057"/>
      <c r="CIM185" s="1057"/>
      <c r="CIN185" s="1057"/>
      <c r="CIO185" s="1057"/>
      <c r="CIP185" s="1057"/>
      <c r="CIQ185" s="1057"/>
      <c r="CIR185" s="1057"/>
      <c r="CIS185" s="1057"/>
      <c r="CIT185" s="1057"/>
      <c r="CIU185" s="1057"/>
      <c r="CIV185" s="1057"/>
      <c r="CIW185" s="1057"/>
      <c r="CIX185" s="1057"/>
      <c r="CIY185" s="1057"/>
      <c r="CIZ185" s="1057"/>
      <c r="CJA185" s="1057"/>
      <c r="CJB185" s="1057"/>
      <c r="CJC185" s="1057"/>
      <c r="CJD185" s="1057"/>
      <c r="CJE185" s="1057"/>
      <c r="CJF185" s="1057"/>
      <c r="CJG185" s="1057"/>
      <c r="CJH185" s="1057"/>
      <c r="CJI185" s="1057"/>
      <c r="CJJ185" s="1057"/>
      <c r="CJK185" s="1057"/>
      <c r="CJL185" s="1057"/>
      <c r="CJM185" s="1057"/>
      <c r="CJN185" s="1057"/>
      <c r="CJO185" s="1057"/>
      <c r="CJP185" s="1057"/>
      <c r="CJQ185" s="1057"/>
      <c r="CJR185" s="1057"/>
      <c r="CJS185" s="1057"/>
      <c r="CJT185" s="1057"/>
      <c r="CJU185" s="1057"/>
      <c r="CJV185" s="1057"/>
      <c r="CJW185" s="1057"/>
      <c r="CJX185" s="1057"/>
      <c r="CJY185" s="1057"/>
      <c r="CJZ185" s="1057"/>
      <c r="CKA185" s="1057"/>
      <c r="CKB185" s="1057"/>
      <c r="CKC185" s="1057"/>
      <c r="CKD185" s="1057"/>
      <c r="CKE185" s="1057"/>
      <c r="CKF185" s="1057"/>
      <c r="CKG185" s="1057"/>
      <c r="CKH185" s="1057"/>
      <c r="CKI185" s="1057"/>
      <c r="CKJ185" s="1057"/>
      <c r="CKK185" s="1057"/>
      <c r="CKL185" s="1057"/>
      <c r="CKM185" s="1057"/>
      <c r="CKN185" s="1057"/>
      <c r="CKO185" s="1057"/>
      <c r="CKP185" s="1057"/>
      <c r="CKQ185" s="1057"/>
      <c r="CKR185" s="1057"/>
      <c r="CKS185" s="1057"/>
      <c r="CKT185" s="1057"/>
      <c r="CKU185" s="1057"/>
      <c r="CKV185" s="1057"/>
      <c r="CKW185" s="1057"/>
      <c r="CKX185" s="1057"/>
      <c r="CKY185" s="1057"/>
      <c r="CKZ185" s="1057"/>
      <c r="CLA185" s="1057"/>
      <c r="CLB185" s="1057"/>
      <c r="CLC185" s="1057"/>
      <c r="CLD185" s="1057"/>
      <c r="CLE185" s="1057"/>
      <c r="CLF185" s="1057"/>
      <c r="CLG185" s="1057"/>
      <c r="CLH185" s="1057"/>
      <c r="CLI185" s="1057"/>
      <c r="CLJ185" s="1057"/>
      <c r="CLK185" s="1057"/>
      <c r="CLL185" s="1057"/>
      <c r="CLM185" s="1057"/>
      <c r="CLN185" s="1057"/>
      <c r="CLO185" s="1057"/>
      <c r="CLP185" s="1057"/>
      <c r="CLQ185" s="1057"/>
      <c r="CLR185" s="1057"/>
      <c r="CLS185" s="1057"/>
      <c r="CLT185" s="1057"/>
      <c r="CLU185" s="1057"/>
      <c r="CLV185" s="1057"/>
      <c r="CLW185" s="1057"/>
      <c r="CLX185" s="1057"/>
      <c r="CLY185" s="1057"/>
      <c r="CLZ185" s="1057"/>
      <c r="CMA185" s="1057"/>
      <c r="CMB185" s="1057"/>
      <c r="CMC185" s="1057"/>
      <c r="CMD185" s="1057"/>
      <c r="CME185" s="1057"/>
      <c r="CMF185" s="1057"/>
      <c r="CMG185" s="1057"/>
      <c r="CMH185" s="1057"/>
      <c r="CMI185" s="1057"/>
      <c r="CMJ185" s="1057"/>
      <c r="CMK185" s="1057"/>
      <c r="CML185" s="1057"/>
      <c r="CMM185" s="1057"/>
      <c r="CMN185" s="1057"/>
      <c r="CMO185" s="1057"/>
      <c r="CMP185" s="1057"/>
      <c r="CMQ185" s="1057"/>
      <c r="CMR185" s="1057"/>
      <c r="CMS185" s="1057"/>
      <c r="CMT185" s="1057"/>
      <c r="CMU185" s="1057"/>
      <c r="CMV185" s="1057"/>
      <c r="CMW185" s="1057"/>
      <c r="CMX185" s="1057"/>
      <c r="CMY185" s="1057"/>
      <c r="CMZ185" s="1057"/>
      <c r="CNA185" s="1057"/>
      <c r="CNB185" s="1057"/>
      <c r="CNC185" s="1057"/>
      <c r="CND185" s="1057"/>
      <c r="CNE185" s="1057"/>
      <c r="CNF185" s="1057"/>
      <c r="CNG185" s="1057"/>
      <c r="CNH185" s="1057"/>
      <c r="CNI185" s="1057"/>
      <c r="CNJ185" s="1057"/>
      <c r="CNK185" s="1057"/>
      <c r="CNL185" s="1057"/>
      <c r="CNM185" s="1057"/>
      <c r="CNN185" s="1057"/>
      <c r="CNO185" s="1057"/>
      <c r="CNP185" s="1057"/>
      <c r="CNQ185" s="1057"/>
      <c r="CNR185" s="1057"/>
      <c r="CNS185" s="1057"/>
      <c r="CNT185" s="1057"/>
      <c r="CNU185" s="1057"/>
      <c r="CNV185" s="1057"/>
      <c r="CNW185" s="1057"/>
      <c r="CNX185" s="1057"/>
      <c r="CNY185" s="1057"/>
      <c r="CNZ185" s="1057"/>
      <c r="COA185" s="1057"/>
      <c r="COB185" s="1057"/>
      <c r="COC185" s="1057"/>
      <c r="COD185" s="1057"/>
      <c r="COE185" s="1057"/>
      <c r="COF185" s="1057"/>
      <c r="COG185" s="1057"/>
      <c r="COH185" s="1057"/>
      <c r="COI185" s="1057"/>
      <c r="COJ185" s="1057"/>
      <c r="COK185" s="1057"/>
      <c r="COL185" s="1057"/>
      <c r="COM185" s="1057"/>
      <c r="CON185" s="1057"/>
      <c r="COO185" s="1057"/>
      <c r="COP185" s="1057"/>
      <c r="COQ185" s="1057"/>
      <c r="COR185" s="1057"/>
      <c r="COS185" s="1057"/>
      <c r="COT185" s="1057"/>
      <c r="COU185" s="1057"/>
      <c r="COV185" s="1057"/>
      <c r="COW185" s="1057"/>
      <c r="COX185" s="1057"/>
      <c r="COY185" s="1057"/>
      <c r="COZ185" s="1057"/>
      <c r="CPA185" s="1057"/>
      <c r="CPB185" s="1057"/>
      <c r="CPC185" s="1057"/>
      <c r="CPD185" s="1057"/>
      <c r="CPE185" s="1057"/>
      <c r="CPF185" s="1057"/>
      <c r="CPG185" s="1057"/>
      <c r="CPH185" s="1057"/>
      <c r="CPI185" s="1057"/>
      <c r="CPJ185" s="1057"/>
      <c r="CPK185" s="1057"/>
      <c r="CPL185" s="1057"/>
      <c r="CPM185" s="1057"/>
      <c r="CPN185" s="1057"/>
      <c r="CPO185" s="1057"/>
      <c r="CPP185" s="1057"/>
      <c r="CPQ185" s="1057"/>
      <c r="CPR185" s="1057"/>
      <c r="CPS185" s="1057"/>
      <c r="CPT185" s="1057"/>
      <c r="CPU185" s="1057"/>
      <c r="CPV185" s="1057"/>
      <c r="CPW185" s="1057"/>
      <c r="CPX185" s="1057"/>
      <c r="CPY185" s="1057"/>
      <c r="CPZ185" s="1057"/>
      <c r="CQA185" s="1057"/>
      <c r="CQB185" s="1057"/>
      <c r="CQC185" s="1057"/>
      <c r="CQD185" s="1057"/>
      <c r="CQE185" s="1057"/>
      <c r="CQF185" s="1057"/>
      <c r="CQG185" s="1057"/>
      <c r="CQH185" s="1057"/>
      <c r="CQI185" s="1057"/>
      <c r="CQJ185" s="1057"/>
      <c r="CQK185" s="1057"/>
      <c r="CQL185" s="1057"/>
      <c r="CQM185" s="1057"/>
      <c r="CQN185" s="1057"/>
      <c r="CQO185" s="1057"/>
      <c r="CQP185" s="1057"/>
      <c r="CQQ185" s="1057"/>
      <c r="CQR185" s="1057"/>
      <c r="CQS185" s="1057"/>
      <c r="CQT185" s="1057"/>
      <c r="CQU185" s="1057"/>
      <c r="CQV185" s="1057"/>
      <c r="CQW185" s="1057"/>
      <c r="CQX185" s="1057"/>
      <c r="CQY185" s="1057"/>
      <c r="CQZ185" s="1057"/>
      <c r="CRA185" s="1057"/>
      <c r="CRB185" s="1057"/>
      <c r="CRC185" s="1057"/>
      <c r="CRD185" s="1057"/>
      <c r="CRE185" s="1057"/>
      <c r="CRF185" s="1057"/>
      <c r="CRG185" s="1057"/>
      <c r="CRH185" s="1057"/>
      <c r="CRI185" s="1057"/>
      <c r="CRJ185" s="1057"/>
      <c r="CRK185" s="1057"/>
      <c r="CRL185" s="1057"/>
      <c r="CRM185" s="1057"/>
      <c r="CRN185" s="1057"/>
      <c r="CRO185" s="1057"/>
      <c r="CRP185" s="1057"/>
      <c r="CRQ185" s="1057"/>
      <c r="CRR185" s="1057"/>
      <c r="CRS185" s="1057"/>
      <c r="CRT185" s="1057"/>
      <c r="CRU185" s="1057"/>
      <c r="CRV185" s="1057"/>
      <c r="CRW185" s="1057"/>
      <c r="CRX185" s="1057"/>
      <c r="CRY185" s="1057"/>
      <c r="CRZ185" s="1057"/>
      <c r="CSA185" s="1057"/>
      <c r="CSB185" s="1057"/>
      <c r="CSC185" s="1057"/>
      <c r="CSD185" s="1057"/>
      <c r="CSE185" s="1057"/>
      <c r="CSF185" s="1057"/>
      <c r="CSG185" s="1057"/>
      <c r="CSH185" s="1057"/>
      <c r="CSI185" s="1057"/>
      <c r="CSJ185" s="1057"/>
      <c r="CSK185" s="1057"/>
      <c r="CSL185" s="1057"/>
      <c r="CSM185" s="1057"/>
      <c r="CSN185" s="1057"/>
      <c r="CSO185" s="1057"/>
      <c r="CSP185" s="1057"/>
      <c r="CSQ185" s="1057"/>
      <c r="CSR185" s="1057"/>
      <c r="CSS185" s="1057"/>
      <c r="CST185" s="1057"/>
      <c r="CSU185" s="1057"/>
      <c r="CSV185" s="1057"/>
      <c r="CSW185" s="1057"/>
      <c r="CSX185" s="1057"/>
      <c r="CSY185" s="1057"/>
      <c r="CSZ185" s="1057"/>
      <c r="CTA185" s="1057"/>
      <c r="CTB185" s="1057"/>
      <c r="CTC185" s="1057"/>
      <c r="CTD185" s="1057"/>
      <c r="CTE185" s="1057"/>
      <c r="CTF185" s="1057"/>
      <c r="CTG185" s="1057"/>
      <c r="CTH185" s="1057"/>
      <c r="CTI185" s="1057"/>
      <c r="CTJ185" s="1057"/>
      <c r="CTK185" s="1057"/>
      <c r="CTL185" s="1057"/>
      <c r="CTM185" s="1057"/>
      <c r="CTN185" s="1057"/>
      <c r="CTO185" s="1057"/>
      <c r="CTP185" s="1057"/>
      <c r="CTQ185" s="1057"/>
      <c r="CTR185" s="1057"/>
      <c r="CTS185" s="1057"/>
      <c r="CTT185" s="1057"/>
      <c r="CTU185" s="1057"/>
      <c r="CTV185" s="1057"/>
      <c r="CTW185" s="1057"/>
      <c r="CTX185" s="1057"/>
      <c r="CTY185" s="1057"/>
      <c r="CTZ185" s="1057"/>
      <c r="CUA185" s="1057"/>
      <c r="CUB185" s="1057"/>
      <c r="CUC185" s="1057"/>
      <c r="CUD185" s="1057"/>
      <c r="CUE185" s="1057"/>
      <c r="CUF185" s="1057"/>
      <c r="CUG185" s="1057"/>
      <c r="CUH185" s="1057"/>
      <c r="CUI185" s="1057"/>
      <c r="CUJ185" s="1057"/>
      <c r="CUK185" s="1057"/>
      <c r="CUL185" s="1057"/>
      <c r="CUM185" s="1057"/>
      <c r="CUN185" s="1057"/>
      <c r="CUO185" s="1057"/>
      <c r="CUP185" s="1057"/>
      <c r="CUQ185" s="1057"/>
      <c r="CUR185" s="1057"/>
      <c r="CUS185" s="1057"/>
      <c r="CUT185" s="1057"/>
      <c r="CUU185" s="1057"/>
      <c r="CUV185" s="1057"/>
      <c r="CUW185" s="1057"/>
      <c r="CUX185" s="1057"/>
      <c r="CUY185" s="1057"/>
      <c r="CUZ185" s="1057"/>
      <c r="CVA185" s="1057"/>
      <c r="CVB185" s="1057"/>
      <c r="CVC185" s="1057"/>
      <c r="CVD185" s="1057"/>
      <c r="CVE185" s="1057"/>
      <c r="CVF185" s="1057"/>
      <c r="CVG185" s="1057"/>
      <c r="CVH185" s="1057"/>
      <c r="CVI185" s="1057"/>
      <c r="CVJ185" s="1057"/>
      <c r="CVK185" s="1057"/>
      <c r="CVL185" s="1057"/>
      <c r="CVM185" s="1057"/>
      <c r="CVN185" s="1057"/>
      <c r="CVO185" s="1057"/>
      <c r="CVP185" s="1057"/>
      <c r="CVQ185" s="1057"/>
      <c r="CVR185" s="1057"/>
      <c r="CVS185" s="1057"/>
      <c r="CVT185" s="1057"/>
      <c r="CVU185" s="1057"/>
      <c r="CVV185" s="1057"/>
      <c r="CVW185" s="1057"/>
      <c r="CVX185" s="1057"/>
      <c r="CVY185" s="1057"/>
      <c r="CVZ185" s="1057"/>
      <c r="CWA185" s="1057"/>
      <c r="CWB185" s="1057"/>
      <c r="CWC185" s="1057"/>
      <c r="CWD185" s="1057"/>
      <c r="CWE185" s="1057"/>
      <c r="CWF185" s="1057"/>
      <c r="CWG185" s="1057"/>
      <c r="CWH185" s="1057"/>
      <c r="CWI185" s="1057"/>
      <c r="CWJ185" s="1057"/>
      <c r="CWK185" s="1057"/>
      <c r="CWL185" s="1057"/>
      <c r="CWM185" s="1057"/>
      <c r="CWN185" s="1057"/>
      <c r="CWO185" s="1057"/>
      <c r="CWP185" s="1057"/>
      <c r="CWQ185" s="1057"/>
      <c r="CWR185" s="1057"/>
      <c r="CWS185" s="1057"/>
      <c r="CWT185" s="1057"/>
      <c r="CWU185" s="1057"/>
      <c r="CWV185" s="1057"/>
      <c r="CWW185" s="1057"/>
      <c r="CWX185" s="1057"/>
      <c r="CWY185" s="1057"/>
      <c r="CWZ185" s="1057"/>
      <c r="CXA185" s="1057"/>
      <c r="CXB185" s="1057"/>
      <c r="CXC185" s="1057"/>
      <c r="CXD185" s="1057"/>
      <c r="CXE185" s="1057"/>
      <c r="CXF185" s="1057"/>
      <c r="CXG185" s="1057"/>
      <c r="CXH185" s="1057"/>
      <c r="CXI185" s="1057"/>
      <c r="CXJ185" s="1057"/>
      <c r="CXK185" s="1057"/>
      <c r="CXL185" s="1057"/>
      <c r="CXM185" s="1057"/>
      <c r="CXN185" s="1057"/>
      <c r="CXO185" s="1057"/>
      <c r="CXP185" s="1057"/>
      <c r="CXQ185" s="1057"/>
      <c r="CXR185" s="1057"/>
      <c r="CXS185" s="1057"/>
      <c r="CXT185" s="1057"/>
      <c r="CXU185" s="1057"/>
      <c r="CXV185" s="1057"/>
      <c r="CXW185" s="1057"/>
      <c r="CXX185" s="1057"/>
      <c r="CXY185" s="1057"/>
      <c r="CXZ185" s="1057"/>
      <c r="CYA185" s="1057"/>
      <c r="CYB185" s="1057"/>
      <c r="CYC185" s="1057"/>
      <c r="CYD185" s="1057"/>
      <c r="CYE185" s="1057"/>
      <c r="CYF185" s="1057"/>
      <c r="CYG185" s="1057"/>
      <c r="CYH185" s="1057"/>
      <c r="CYI185" s="1057"/>
      <c r="CYJ185" s="1057"/>
      <c r="CYK185" s="1057"/>
      <c r="CYL185" s="1057"/>
      <c r="CYM185" s="1057"/>
      <c r="CYN185" s="1057"/>
      <c r="CYO185" s="1057"/>
      <c r="CYP185" s="1057"/>
      <c r="CYQ185" s="1057"/>
      <c r="CYR185" s="1057"/>
      <c r="CYS185" s="1057"/>
      <c r="CYT185" s="1057"/>
      <c r="CYU185" s="1057"/>
      <c r="CYV185" s="1057"/>
      <c r="CYW185" s="1057"/>
      <c r="CYX185" s="1057"/>
      <c r="CYY185" s="1057"/>
      <c r="CYZ185" s="1057"/>
      <c r="CZA185" s="1057"/>
      <c r="CZB185" s="1057"/>
      <c r="CZC185" s="1057"/>
      <c r="CZD185" s="1057"/>
      <c r="CZE185" s="1057"/>
      <c r="CZF185" s="1057"/>
      <c r="CZG185" s="1057"/>
      <c r="CZH185" s="1057"/>
      <c r="CZI185" s="1057"/>
      <c r="CZJ185" s="1057"/>
      <c r="CZK185" s="1057"/>
      <c r="CZL185" s="1057"/>
      <c r="CZM185" s="1057"/>
      <c r="CZN185" s="1057"/>
      <c r="CZO185" s="1057"/>
      <c r="CZP185" s="1057"/>
      <c r="CZQ185" s="1057"/>
      <c r="CZR185" s="1057"/>
      <c r="CZS185" s="1057"/>
      <c r="CZT185" s="1057"/>
      <c r="CZU185" s="1057"/>
      <c r="CZV185" s="1057"/>
      <c r="CZW185" s="1057"/>
      <c r="CZX185" s="1057"/>
      <c r="CZY185" s="1057"/>
      <c r="CZZ185" s="1057"/>
      <c r="DAA185" s="1057"/>
      <c r="DAB185" s="1057"/>
      <c r="DAC185" s="1057"/>
      <c r="DAD185" s="1057"/>
      <c r="DAE185" s="1057"/>
      <c r="DAF185" s="1057"/>
      <c r="DAG185" s="1057"/>
      <c r="DAH185" s="1057"/>
      <c r="DAI185" s="1057"/>
      <c r="DAJ185" s="1057"/>
      <c r="DAK185" s="1057"/>
      <c r="DAL185" s="1057"/>
      <c r="DAM185" s="1057"/>
      <c r="DAN185" s="1057"/>
      <c r="DAO185" s="1057"/>
      <c r="DAP185" s="1057"/>
      <c r="DAQ185" s="1057"/>
      <c r="DAR185" s="1057"/>
      <c r="DAS185" s="1057"/>
      <c r="DAT185" s="1057"/>
      <c r="DAU185" s="1057"/>
      <c r="DAV185" s="1057"/>
      <c r="DAW185" s="1057"/>
      <c r="DAX185" s="1057"/>
      <c r="DAY185" s="1057"/>
      <c r="DAZ185" s="1057"/>
      <c r="DBA185" s="1057"/>
      <c r="DBB185" s="1057"/>
      <c r="DBC185" s="1057"/>
      <c r="DBD185" s="1057"/>
      <c r="DBE185" s="1057"/>
      <c r="DBF185" s="1057"/>
      <c r="DBG185" s="1057"/>
      <c r="DBH185" s="1057"/>
      <c r="DBI185" s="1057"/>
      <c r="DBJ185" s="1057"/>
      <c r="DBK185" s="1057"/>
      <c r="DBL185" s="1057"/>
      <c r="DBM185" s="1057"/>
      <c r="DBN185" s="1057"/>
      <c r="DBO185" s="1057"/>
      <c r="DBP185" s="1057"/>
      <c r="DBQ185" s="1057"/>
      <c r="DBR185" s="1057"/>
      <c r="DBS185" s="1057"/>
      <c r="DBT185" s="1057"/>
      <c r="DBU185" s="1057"/>
      <c r="DBV185" s="1057"/>
      <c r="DBW185" s="1057"/>
      <c r="DBX185" s="1057"/>
      <c r="DBY185" s="1057"/>
      <c r="DBZ185" s="1057"/>
      <c r="DCA185" s="1057"/>
      <c r="DCB185" s="1057"/>
      <c r="DCC185" s="1057"/>
      <c r="DCD185" s="1057"/>
      <c r="DCE185" s="1057"/>
      <c r="DCF185" s="1057"/>
      <c r="DCG185" s="1057"/>
      <c r="DCH185" s="1057"/>
      <c r="DCI185" s="1057"/>
      <c r="DCJ185" s="1057"/>
      <c r="DCK185" s="1057"/>
      <c r="DCL185" s="1057"/>
      <c r="DCM185" s="1057"/>
      <c r="DCN185" s="1057"/>
      <c r="DCO185" s="1057"/>
      <c r="DCP185" s="1057"/>
      <c r="DCQ185" s="1057"/>
      <c r="DCR185" s="1057"/>
      <c r="DCS185" s="1057"/>
      <c r="DCT185" s="1057"/>
      <c r="DCU185" s="1057"/>
      <c r="DCV185" s="1057"/>
      <c r="DCW185" s="1057"/>
      <c r="DCX185" s="1057"/>
      <c r="DCY185" s="1057"/>
      <c r="DCZ185" s="1057"/>
      <c r="DDA185" s="1057"/>
      <c r="DDB185" s="1057"/>
      <c r="DDC185" s="1057"/>
      <c r="DDD185" s="1057"/>
      <c r="DDE185" s="1057"/>
      <c r="DDF185" s="1057"/>
      <c r="DDG185" s="1057"/>
      <c r="DDH185" s="1057"/>
      <c r="DDI185" s="1057"/>
      <c r="DDJ185" s="1057"/>
      <c r="DDK185" s="1057"/>
      <c r="DDL185" s="1057"/>
      <c r="DDM185" s="1057"/>
      <c r="DDN185" s="1057"/>
      <c r="DDO185" s="1057"/>
      <c r="DDP185" s="1057"/>
      <c r="DDQ185" s="1057"/>
      <c r="DDR185" s="1057"/>
      <c r="DDS185" s="1057"/>
      <c r="DDT185" s="1057"/>
      <c r="DDU185" s="1057"/>
      <c r="DDV185" s="1057"/>
      <c r="DDW185" s="1057"/>
      <c r="DDX185" s="1057"/>
      <c r="DDY185" s="1057"/>
      <c r="DDZ185" s="1057"/>
      <c r="DEA185" s="1057"/>
      <c r="DEB185" s="1057"/>
      <c r="DEC185" s="1057"/>
      <c r="DED185" s="1057"/>
      <c r="DEE185" s="1057"/>
      <c r="DEF185" s="1057"/>
      <c r="DEG185" s="1057"/>
      <c r="DEH185" s="1057"/>
      <c r="DEI185" s="1057"/>
      <c r="DEJ185" s="1057"/>
      <c r="DEK185" s="1057"/>
      <c r="DEL185" s="1057"/>
      <c r="DEM185" s="1057"/>
      <c r="DEN185" s="1057"/>
      <c r="DEO185" s="1057"/>
      <c r="DEP185" s="1057"/>
      <c r="DEQ185" s="1057"/>
      <c r="DER185" s="1057"/>
      <c r="DES185" s="1057"/>
      <c r="DET185" s="1057"/>
      <c r="DEU185" s="1057"/>
      <c r="DEV185" s="1057"/>
      <c r="DEW185" s="1057"/>
      <c r="DEX185" s="1057"/>
      <c r="DEY185" s="1057"/>
      <c r="DEZ185" s="1057"/>
      <c r="DFA185" s="1057"/>
      <c r="DFB185" s="1057"/>
      <c r="DFC185" s="1057"/>
      <c r="DFD185" s="1057"/>
      <c r="DFE185" s="1057"/>
      <c r="DFF185" s="1057"/>
      <c r="DFG185" s="1057"/>
      <c r="DFH185" s="1057"/>
      <c r="DFI185" s="1057"/>
      <c r="DFJ185" s="1057"/>
      <c r="DFK185" s="1057"/>
      <c r="DFL185" s="1057"/>
      <c r="DFM185" s="1057"/>
      <c r="DFN185" s="1057"/>
      <c r="DFO185" s="1057"/>
      <c r="DFP185" s="1057"/>
      <c r="DFQ185" s="1057"/>
      <c r="DFR185" s="1057"/>
      <c r="DFS185" s="1057"/>
      <c r="DFT185" s="1057"/>
      <c r="DFU185" s="1057"/>
      <c r="DFV185" s="1057"/>
      <c r="DFW185" s="1057"/>
      <c r="DFX185" s="1057"/>
      <c r="DFY185" s="1057"/>
      <c r="DFZ185" s="1057"/>
      <c r="DGA185" s="1057"/>
      <c r="DGB185" s="1057"/>
      <c r="DGC185" s="1057"/>
      <c r="DGD185" s="1057"/>
      <c r="DGE185" s="1057"/>
      <c r="DGF185" s="1057"/>
      <c r="DGG185" s="1057"/>
      <c r="DGH185" s="1057"/>
      <c r="DGI185" s="1057"/>
      <c r="DGJ185" s="1057"/>
      <c r="DGK185" s="1057"/>
      <c r="DGL185" s="1057"/>
      <c r="DGM185" s="1057"/>
      <c r="DGN185" s="1057"/>
      <c r="DGO185" s="1057"/>
      <c r="DGP185" s="1057"/>
      <c r="DGQ185" s="1057"/>
      <c r="DGR185" s="1057"/>
      <c r="DGS185" s="1057"/>
      <c r="DGT185" s="1057"/>
      <c r="DGU185" s="1057"/>
      <c r="DGV185" s="1057"/>
      <c r="DGW185" s="1057"/>
      <c r="DGX185" s="1057"/>
      <c r="DGY185" s="1057"/>
      <c r="DGZ185" s="1057"/>
      <c r="DHA185" s="1057"/>
      <c r="DHB185" s="1057"/>
      <c r="DHC185" s="1057"/>
      <c r="DHD185" s="1057"/>
      <c r="DHE185" s="1057"/>
      <c r="DHF185" s="1057"/>
      <c r="DHG185" s="1057"/>
      <c r="DHH185" s="1057"/>
      <c r="DHI185" s="1057"/>
      <c r="DHJ185" s="1057"/>
      <c r="DHK185" s="1057"/>
      <c r="DHL185" s="1057"/>
      <c r="DHM185" s="1057"/>
      <c r="DHN185" s="1057"/>
      <c r="DHO185" s="1057"/>
      <c r="DHP185" s="1057"/>
      <c r="DHQ185" s="1057"/>
      <c r="DHR185" s="1057"/>
      <c r="DHS185" s="1057"/>
      <c r="DHT185" s="1057"/>
      <c r="DHU185" s="1057"/>
      <c r="DHV185" s="1057"/>
      <c r="DHW185" s="1057"/>
      <c r="DHX185" s="1057"/>
      <c r="DHY185" s="1057"/>
      <c r="DHZ185" s="1057"/>
      <c r="DIA185" s="1057"/>
      <c r="DIB185" s="1057"/>
      <c r="DIC185" s="1057"/>
      <c r="DID185" s="1057"/>
      <c r="DIE185" s="1057"/>
      <c r="DIF185" s="1057"/>
      <c r="DIG185" s="1057"/>
      <c r="DIH185" s="1057"/>
      <c r="DII185" s="1057"/>
      <c r="DIJ185" s="1057"/>
      <c r="DIK185" s="1057"/>
      <c r="DIL185" s="1057"/>
      <c r="DIM185" s="1057"/>
      <c r="DIN185" s="1057"/>
      <c r="DIO185" s="1057"/>
      <c r="DIP185" s="1057"/>
      <c r="DIQ185" s="1057"/>
      <c r="DIR185" s="1057"/>
      <c r="DIS185" s="1057"/>
      <c r="DIT185" s="1057"/>
      <c r="DIU185" s="1057"/>
      <c r="DIV185" s="1057"/>
      <c r="DIW185" s="1057"/>
      <c r="DIX185" s="1057"/>
      <c r="DIY185" s="1057"/>
      <c r="DIZ185" s="1057"/>
      <c r="DJA185" s="1057"/>
      <c r="DJB185" s="1057"/>
      <c r="DJC185" s="1057"/>
      <c r="DJD185" s="1057"/>
      <c r="DJE185" s="1057"/>
      <c r="DJF185" s="1057"/>
      <c r="DJG185" s="1057"/>
      <c r="DJH185" s="1057"/>
      <c r="DJI185" s="1057"/>
      <c r="DJJ185" s="1057"/>
      <c r="DJK185" s="1057"/>
      <c r="DJL185" s="1057"/>
      <c r="DJM185" s="1057"/>
      <c r="DJN185" s="1057"/>
      <c r="DJO185" s="1057"/>
      <c r="DJP185" s="1057"/>
      <c r="DJQ185" s="1057"/>
      <c r="DJR185" s="1057"/>
      <c r="DJS185" s="1057"/>
      <c r="DJT185" s="1057"/>
      <c r="DJU185" s="1057"/>
      <c r="DJV185" s="1057"/>
      <c r="DJW185" s="1057"/>
      <c r="DJX185" s="1057"/>
      <c r="DJY185" s="1057"/>
      <c r="DJZ185" s="1057"/>
      <c r="DKA185" s="1057"/>
      <c r="DKB185" s="1057"/>
      <c r="DKC185" s="1057"/>
      <c r="DKD185" s="1057"/>
      <c r="DKE185" s="1057"/>
      <c r="DKF185" s="1057"/>
      <c r="DKG185" s="1057"/>
      <c r="DKH185" s="1057"/>
      <c r="DKI185" s="1057"/>
      <c r="DKJ185" s="1057"/>
      <c r="DKK185" s="1057"/>
      <c r="DKL185" s="1057"/>
      <c r="DKM185" s="1057"/>
      <c r="DKN185" s="1057"/>
      <c r="DKO185" s="1057"/>
      <c r="DKP185" s="1057"/>
      <c r="DKQ185" s="1057"/>
      <c r="DKR185" s="1057"/>
      <c r="DKS185" s="1057"/>
      <c r="DKT185" s="1057"/>
      <c r="DKU185" s="1057"/>
      <c r="DKV185" s="1057"/>
      <c r="DKW185" s="1057"/>
      <c r="DKX185" s="1057"/>
      <c r="DKY185" s="1057"/>
      <c r="DKZ185" s="1057"/>
      <c r="DLA185" s="1057"/>
      <c r="DLB185" s="1057"/>
      <c r="DLC185" s="1057"/>
      <c r="DLD185" s="1057"/>
      <c r="DLE185" s="1057"/>
      <c r="DLF185" s="1057"/>
      <c r="DLG185" s="1057"/>
      <c r="DLH185" s="1057"/>
      <c r="DLI185" s="1057"/>
      <c r="DLJ185" s="1057"/>
      <c r="DLK185" s="1057"/>
      <c r="DLL185" s="1057"/>
      <c r="DLM185" s="1057"/>
      <c r="DLN185" s="1057"/>
      <c r="DLO185" s="1057"/>
      <c r="DLP185" s="1057"/>
      <c r="DLQ185" s="1057"/>
      <c r="DLR185" s="1057"/>
      <c r="DLS185" s="1057"/>
      <c r="DLT185" s="1057"/>
      <c r="DLU185" s="1057"/>
      <c r="DLV185" s="1057"/>
      <c r="DLW185" s="1057"/>
      <c r="DLX185" s="1057"/>
      <c r="DLY185" s="1057"/>
      <c r="DLZ185" s="1057"/>
      <c r="DMA185" s="1057"/>
      <c r="DMB185" s="1057"/>
      <c r="DMC185" s="1057"/>
      <c r="DMD185" s="1057"/>
      <c r="DME185" s="1057"/>
      <c r="DMF185" s="1057"/>
      <c r="DMG185" s="1057"/>
      <c r="DMH185" s="1057"/>
      <c r="DMI185" s="1057"/>
      <c r="DMJ185" s="1057"/>
      <c r="DMK185" s="1057"/>
      <c r="DML185" s="1057"/>
      <c r="DMM185" s="1057"/>
      <c r="DMN185" s="1057"/>
      <c r="DMO185" s="1057"/>
      <c r="DMP185" s="1057"/>
      <c r="DMQ185" s="1057"/>
      <c r="DMR185" s="1057"/>
      <c r="DMS185" s="1057"/>
      <c r="DMT185" s="1057"/>
      <c r="DMU185" s="1057"/>
      <c r="DMV185" s="1057"/>
      <c r="DMW185" s="1057"/>
      <c r="DMX185" s="1057"/>
      <c r="DMY185" s="1057"/>
      <c r="DMZ185" s="1057"/>
      <c r="DNA185" s="1057"/>
      <c r="DNB185" s="1057"/>
      <c r="DNC185" s="1057"/>
      <c r="DND185" s="1057"/>
      <c r="DNE185" s="1057"/>
      <c r="DNF185" s="1057"/>
      <c r="DNG185" s="1057"/>
      <c r="DNH185" s="1057"/>
      <c r="DNI185" s="1057"/>
      <c r="DNJ185" s="1057"/>
      <c r="DNK185" s="1057"/>
      <c r="DNL185" s="1057"/>
      <c r="DNM185" s="1057"/>
      <c r="DNN185" s="1057"/>
      <c r="DNO185" s="1057"/>
      <c r="DNP185" s="1057"/>
      <c r="DNQ185" s="1057"/>
      <c r="DNR185" s="1057"/>
      <c r="DNS185" s="1057"/>
      <c r="DNT185" s="1057"/>
      <c r="DNU185" s="1057"/>
      <c r="DNV185" s="1057"/>
      <c r="DNW185" s="1057"/>
      <c r="DNX185" s="1057"/>
      <c r="DNY185" s="1057"/>
      <c r="DNZ185" s="1057"/>
      <c r="DOA185" s="1057"/>
      <c r="DOB185" s="1057"/>
      <c r="DOC185" s="1057"/>
      <c r="DOD185" s="1057"/>
      <c r="DOE185" s="1057"/>
      <c r="DOF185" s="1057"/>
      <c r="DOG185" s="1057"/>
      <c r="DOH185" s="1057"/>
      <c r="DOI185" s="1057"/>
      <c r="DOJ185" s="1057"/>
      <c r="DOK185" s="1057"/>
      <c r="DOL185" s="1057"/>
      <c r="DOM185" s="1057"/>
      <c r="DON185" s="1057"/>
      <c r="DOO185" s="1057"/>
      <c r="DOP185" s="1057"/>
      <c r="DOQ185" s="1057"/>
      <c r="DOR185" s="1057"/>
      <c r="DOS185" s="1057"/>
      <c r="DOT185" s="1057"/>
      <c r="DOU185" s="1057"/>
      <c r="DOV185" s="1057"/>
      <c r="DOW185" s="1057"/>
      <c r="DOX185" s="1057"/>
      <c r="DOY185" s="1057"/>
      <c r="DOZ185" s="1057"/>
      <c r="DPA185" s="1057"/>
      <c r="DPB185" s="1057"/>
      <c r="DPC185" s="1057"/>
      <c r="DPD185" s="1057"/>
      <c r="DPE185" s="1057"/>
      <c r="DPF185" s="1057"/>
      <c r="DPG185" s="1057"/>
      <c r="DPH185" s="1057"/>
      <c r="DPI185" s="1057"/>
      <c r="DPJ185" s="1057"/>
      <c r="DPK185" s="1057"/>
      <c r="DPL185" s="1057"/>
      <c r="DPM185" s="1057"/>
      <c r="DPN185" s="1057"/>
      <c r="DPO185" s="1057"/>
      <c r="DPP185" s="1057"/>
      <c r="DPQ185" s="1057"/>
      <c r="DPR185" s="1057"/>
      <c r="DPS185" s="1057"/>
      <c r="DPT185" s="1057"/>
      <c r="DPU185" s="1057"/>
      <c r="DPV185" s="1057"/>
      <c r="DPW185" s="1057"/>
      <c r="DPX185" s="1057"/>
      <c r="DPY185" s="1057"/>
      <c r="DPZ185" s="1057"/>
      <c r="DQA185" s="1057"/>
      <c r="DQB185" s="1057"/>
      <c r="DQC185" s="1057"/>
      <c r="DQD185" s="1057"/>
      <c r="DQE185" s="1057"/>
      <c r="DQF185" s="1057"/>
      <c r="DQG185" s="1057"/>
      <c r="DQH185" s="1057"/>
      <c r="DQI185" s="1057"/>
      <c r="DQJ185" s="1057"/>
      <c r="DQK185" s="1057"/>
      <c r="DQL185" s="1057"/>
      <c r="DQM185" s="1057"/>
      <c r="DQN185" s="1057"/>
      <c r="DQO185" s="1057"/>
      <c r="DQP185" s="1057"/>
      <c r="DQQ185" s="1057"/>
      <c r="DQR185" s="1057"/>
      <c r="DQS185" s="1057"/>
      <c r="DQT185" s="1057"/>
      <c r="DQU185" s="1057"/>
      <c r="DQV185" s="1057"/>
      <c r="DQW185" s="1057"/>
      <c r="DQX185" s="1057"/>
      <c r="DQY185" s="1057"/>
      <c r="DQZ185" s="1057"/>
      <c r="DRA185" s="1057"/>
      <c r="DRB185" s="1057"/>
      <c r="DRC185" s="1057"/>
      <c r="DRD185" s="1057"/>
      <c r="DRE185" s="1057"/>
      <c r="DRF185" s="1057"/>
      <c r="DRG185" s="1057"/>
      <c r="DRH185" s="1057"/>
      <c r="DRI185" s="1057"/>
      <c r="DRJ185" s="1057"/>
      <c r="DRK185" s="1057"/>
      <c r="DRL185" s="1057"/>
      <c r="DRM185" s="1057"/>
      <c r="DRN185" s="1057"/>
      <c r="DRO185" s="1057"/>
      <c r="DRP185" s="1057"/>
      <c r="DRQ185" s="1057"/>
      <c r="DRR185" s="1057"/>
      <c r="DRS185" s="1057"/>
      <c r="DRT185" s="1057"/>
      <c r="DRU185" s="1057"/>
      <c r="DRV185" s="1057"/>
      <c r="DRW185" s="1057"/>
      <c r="DRX185" s="1057"/>
      <c r="DRY185" s="1057"/>
      <c r="DRZ185" s="1057"/>
      <c r="DSA185" s="1057"/>
      <c r="DSB185" s="1057"/>
      <c r="DSC185" s="1057"/>
      <c r="DSD185" s="1057"/>
      <c r="DSE185" s="1057"/>
      <c r="DSF185" s="1057"/>
      <c r="DSG185" s="1057"/>
      <c r="DSH185" s="1057"/>
      <c r="DSI185" s="1057"/>
      <c r="DSJ185" s="1057"/>
      <c r="DSK185" s="1057"/>
      <c r="DSL185" s="1057"/>
      <c r="DSM185" s="1057"/>
      <c r="DSN185" s="1057"/>
      <c r="DSO185" s="1057"/>
      <c r="DSP185" s="1057"/>
      <c r="DSQ185" s="1057"/>
      <c r="DSR185" s="1057"/>
      <c r="DSS185" s="1057"/>
      <c r="DST185" s="1057"/>
      <c r="DSU185" s="1057"/>
      <c r="DSV185" s="1057"/>
      <c r="DSW185" s="1057"/>
      <c r="DSX185" s="1057"/>
      <c r="DSY185" s="1057"/>
      <c r="DSZ185" s="1057"/>
      <c r="DTA185" s="1057"/>
      <c r="DTB185" s="1057"/>
      <c r="DTC185" s="1057"/>
      <c r="DTD185" s="1057"/>
      <c r="DTE185" s="1057"/>
      <c r="DTF185" s="1057"/>
      <c r="DTG185" s="1057"/>
      <c r="DTH185" s="1057"/>
      <c r="DTI185" s="1057"/>
      <c r="DTJ185" s="1057"/>
      <c r="DTK185" s="1057"/>
      <c r="DTL185" s="1057"/>
      <c r="DTM185" s="1057"/>
      <c r="DTN185" s="1057"/>
      <c r="DTO185" s="1057"/>
      <c r="DTP185" s="1057"/>
      <c r="DTQ185" s="1057"/>
      <c r="DTR185" s="1057"/>
      <c r="DTS185" s="1057"/>
      <c r="DTT185" s="1057"/>
      <c r="DTU185" s="1057"/>
      <c r="DTV185" s="1057"/>
      <c r="DTW185" s="1057"/>
      <c r="DTX185" s="1057"/>
      <c r="DTY185" s="1057"/>
      <c r="DTZ185" s="1057"/>
      <c r="DUA185" s="1057"/>
      <c r="DUB185" s="1057"/>
      <c r="DUC185" s="1057"/>
      <c r="DUD185" s="1057"/>
      <c r="DUE185" s="1057"/>
      <c r="DUF185" s="1057"/>
      <c r="DUG185" s="1057"/>
      <c r="DUH185" s="1057"/>
      <c r="DUI185" s="1057"/>
      <c r="DUJ185" s="1057"/>
      <c r="DUK185" s="1057"/>
      <c r="DUL185" s="1057"/>
      <c r="DUM185" s="1057"/>
      <c r="DUN185" s="1057"/>
      <c r="DUO185" s="1057"/>
      <c r="DUP185" s="1057"/>
      <c r="DUQ185" s="1057"/>
      <c r="DUR185" s="1057"/>
      <c r="DUS185" s="1057"/>
      <c r="DUT185" s="1057"/>
      <c r="DUU185" s="1057"/>
      <c r="DUV185" s="1057"/>
      <c r="DUW185" s="1057"/>
      <c r="DUX185" s="1057"/>
      <c r="DUY185" s="1057"/>
      <c r="DUZ185" s="1057"/>
      <c r="DVA185" s="1057"/>
      <c r="DVB185" s="1057"/>
      <c r="DVC185" s="1057"/>
      <c r="DVD185" s="1057"/>
      <c r="DVE185" s="1057"/>
      <c r="DVF185" s="1057"/>
      <c r="DVG185" s="1057"/>
      <c r="DVH185" s="1057"/>
      <c r="DVI185" s="1057"/>
      <c r="DVJ185" s="1057"/>
      <c r="DVK185" s="1057"/>
      <c r="DVL185" s="1057"/>
      <c r="DVM185" s="1057"/>
      <c r="DVN185" s="1057"/>
      <c r="DVO185" s="1057"/>
      <c r="DVP185" s="1057"/>
      <c r="DVQ185" s="1057"/>
      <c r="DVR185" s="1057"/>
      <c r="DVS185" s="1057"/>
      <c r="DVT185" s="1057"/>
      <c r="DVU185" s="1057"/>
      <c r="DVV185" s="1057"/>
      <c r="DVW185" s="1057"/>
      <c r="DVX185" s="1057"/>
      <c r="DVY185" s="1057"/>
      <c r="DVZ185" s="1057"/>
      <c r="DWA185" s="1057"/>
      <c r="DWB185" s="1057"/>
      <c r="DWC185" s="1057"/>
      <c r="DWD185" s="1057"/>
      <c r="DWE185" s="1057"/>
      <c r="DWF185" s="1057"/>
      <c r="DWG185" s="1057"/>
      <c r="DWH185" s="1057"/>
      <c r="DWI185" s="1057"/>
      <c r="DWJ185" s="1057"/>
      <c r="DWK185" s="1057"/>
      <c r="DWL185" s="1057"/>
      <c r="DWM185" s="1057"/>
      <c r="DWN185" s="1057"/>
      <c r="DWO185" s="1057"/>
      <c r="DWP185" s="1057"/>
      <c r="DWQ185" s="1057"/>
      <c r="DWR185" s="1057"/>
      <c r="DWS185" s="1057"/>
      <c r="DWT185" s="1057"/>
      <c r="DWU185" s="1057"/>
      <c r="DWV185" s="1057"/>
      <c r="DWW185" s="1057"/>
      <c r="DWX185" s="1057"/>
      <c r="DWY185" s="1057"/>
      <c r="DWZ185" s="1057"/>
      <c r="DXA185" s="1057"/>
      <c r="DXB185" s="1057"/>
      <c r="DXC185" s="1057"/>
      <c r="DXD185" s="1057"/>
      <c r="DXE185" s="1057"/>
      <c r="DXF185" s="1057"/>
      <c r="DXG185" s="1057"/>
      <c r="DXH185" s="1057"/>
      <c r="DXI185" s="1057"/>
      <c r="DXJ185" s="1057"/>
      <c r="DXK185" s="1057"/>
      <c r="DXL185" s="1057"/>
      <c r="DXM185" s="1057"/>
      <c r="DXN185" s="1057"/>
      <c r="DXO185" s="1057"/>
      <c r="DXP185" s="1057"/>
      <c r="DXQ185" s="1057"/>
      <c r="DXR185" s="1057"/>
      <c r="DXS185" s="1057"/>
      <c r="DXT185" s="1057"/>
      <c r="DXU185" s="1057"/>
      <c r="DXV185" s="1057"/>
      <c r="DXW185" s="1057"/>
      <c r="DXX185" s="1057"/>
      <c r="DXY185" s="1057"/>
      <c r="DXZ185" s="1057"/>
      <c r="DYA185" s="1057"/>
      <c r="DYB185" s="1057"/>
      <c r="DYC185" s="1057"/>
      <c r="DYD185" s="1057"/>
      <c r="DYE185" s="1057"/>
      <c r="DYF185" s="1057"/>
      <c r="DYG185" s="1057"/>
      <c r="DYH185" s="1057"/>
      <c r="DYI185" s="1057"/>
      <c r="DYJ185" s="1057"/>
      <c r="DYK185" s="1057"/>
      <c r="DYL185" s="1057"/>
      <c r="DYM185" s="1057"/>
      <c r="DYN185" s="1057"/>
      <c r="DYO185" s="1057"/>
      <c r="DYP185" s="1057"/>
      <c r="DYQ185" s="1057"/>
      <c r="DYR185" s="1057"/>
      <c r="DYS185" s="1057"/>
      <c r="DYT185" s="1057"/>
      <c r="DYU185" s="1057"/>
      <c r="DYV185" s="1057"/>
      <c r="DYW185" s="1057"/>
      <c r="DYX185" s="1057"/>
      <c r="DYY185" s="1057"/>
      <c r="DYZ185" s="1057"/>
      <c r="DZA185" s="1057"/>
      <c r="DZB185" s="1057"/>
      <c r="DZC185" s="1057"/>
      <c r="DZD185" s="1057"/>
      <c r="DZE185" s="1057"/>
      <c r="DZF185" s="1057"/>
      <c r="DZG185" s="1057"/>
      <c r="DZH185" s="1057"/>
      <c r="DZI185" s="1057"/>
      <c r="DZJ185" s="1057"/>
      <c r="DZK185" s="1057"/>
      <c r="DZL185" s="1057"/>
      <c r="DZM185" s="1057"/>
      <c r="DZN185" s="1057"/>
      <c r="DZO185" s="1057"/>
      <c r="DZP185" s="1057"/>
      <c r="DZQ185" s="1057"/>
      <c r="DZR185" s="1057"/>
      <c r="DZS185" s="1057"/>
      <c r="DZT185" s="1057"/>
      <c r="DZU185" s="1057"/>
      <c r="DZV185" s="1057"/>
      <c r="DZW185" s="1057"/>
      <c r="DZX185" s="1057"/>
      <c r="DZY185" s="1057"/>
      <c r="DZZ185" s="1057"/>
      <c r="EAA185" s="1057"/>
      <c r="EAB185" s="1057"/>
      <c r="EAC185" s="1057"/>
      <c r="EAD185" s="1057"/>
      <c r="EAE185" s="1057"/>
      <c r="EAF185" s="1057"/>
      <c r="EAG185" s="1057"/>
      <c r="EAH185" s="1057"/>
      <c r="EAI185" s="1057"/>
      <c r="EAJ185" s="1057"/>
      <c r="EAK185" s="1057"/>
      <c r="EAL185" s="1057"/>
      <c r="EAM185" s="1057"/>
      <c r="EAN185" s="1057"/>
      <c r="EAO185" s="1057"/>
      <c r="EAP185" s="1057"/>
      <c r="EAQ185" s="1057"/>
      <c r="EAR185" s="1057"/>
      <c r="EAS185" s="1057"/>
      <c r="EAT185" s="1057"/>
      <c r="EAU185" s="1057"/>
      <c r="EAV185" s="1057"/>
      <c r="EAW185" s="1057"/>
      <c r="EAX185" s="1057"/>
      <c r="EAY185" s="1057"/>
      <c r="EAZ185" s="1057"/>
      <c r="EBA185" s="1057"/>
      <c r="EBB185" s="1057"/>
      <c r="EBC185" s="1057"/>
      <c r="EBD185" s="1057"/>
      <c r="EBE185" s="1057"/>
      <c r="EBF185" s="1057"/>
      <c r="EBG185" s="1057"/>
      <c r="EBH185" s="1057"/>
      <c r="EBI185" s="1057"/>
      <c r="EBJ185" s="1057"/>
      <c r="EBK185" s="1057"/>
      <c r="EBL185" s="1057"/>
      <c r="EBM185" s="1057"/>
      <c r="EBN185" s="1057"/>
      <c r="EBO185" s="1057"/>
      <c r="EBP185" s="1057"/>
      <c r="EBQ185" s="1057"/>
      <c r="EBR185" s="1057"/>
      <c r="EBS185" s="1057"/>
      <c r="EBT185" s="1057"/>
      <c r="EBU185" s="1057"/>
      <c r="EBV185" s="1057"/>
      <c r="EBW185" s="1057"/>
      <c r="EBX185" s="1057"/>
      <c r="EBY185" s="1057"/>
      <c r="EBZ185" s="1057"/>
      <c r="ECA185" s="1057"/>
      <c r="ECB185" s="1057"/>
      <c r="ECC185" s="1057"/>
      <c r="ECD185" s="1057"/>
      <c r="ECE185" s="1057"/>
      <c r="ECF185" s="1057"/>
      <c r="ECG185" s="1057"/>
      <c r="ECH185" s="1057"/>
      <c r="ECI185" s="1057"/>
      <c r="ECJ185" s="1057"/>
      <c r="ECK185" s="1057"/>
      <c r="ECL185" s="1057"/>
      <c r="ECM185" s="1057"/>
      <c r="ECN185" s="1057"/>
      <c r="ECO185" s="1057"/>
      <c r="ECP185" s="1057"/>
      <c r="ECQ185" s="1057"/>
      <c r="ECR185" s="1057"/>
      <c r="ECS185" s="1057"/>
      <c r="ECT185" s="1057"/>
      <c r="ECU185" s="1057"/>
      <c r="ECV185" s="1057"/>
      <c r="ECW185" s="1057"/>
      <c r="ECX185" s="1057"/>
      <c r="ECY185" s="1057"/>
      <c r="ECZ185" s="1057"/>
      <c r="EDA185" s="1057"/>
      <c r="EDB185" s="1057"/>
      <c r="EDC185" s="1057"/>
      <c r="EDD185" s="1057"/>
      <c r="EDE185" s="1057"/>
      <c r="EDF185" s="1057"/>
      <c r="EDG185" s="1057"/>
      <c r="EDH185" s="1057"/>
      <c r="EDI185" s="1057"/>
      <c r="EDJ185" s="1057"/>
      <c r="EDK185" s="1057"/>
      <c r="EDL185" s="1057"/>
      <c r="EDM185" s="1057"/>
      <c r="EDN185" s="1057"/>
      <c r="EDO185" s="1057"/>
      <c r="EDP185" s="1057"/>
      <c r="EDQ185" s="1057"/>
      <c r="EDR185" s="1057"/>
      <c r="EDS185" s="1057"/>
      <c r="EDT185" s="1057"/>
      <c r="EDU185" s="1057"/>
      <c r="EDV185" s="1057"/>
      <c r="EDW185" s="1057"/>
      <c r="EDX185" s="1057"/>
      <c r="EDY185" s="1057"/>
      <c r="EDZ185" s="1057"/>
      <c r="EEA185" s="1057"/>
      <c r="EEB185" s="1057"/>
      <c r="EEC185" s="1057"/>
      <c r="EED185" s="1057"/>
      <c r="EEE185" s="1057"/>
      <c r="EEF185" s="1057"/>
      <c r="EEG185" s="1057"/>
      <c r="EEH185" s="1057"/>
      <c r="EEI185" s="1057"/>
      <c r="EEJ185" s="1057"/>
      <c r="EEK185" s="1057"/>
      <c r="EEL185" s="1057"/>
      <c r="EEM185" s="1057"/>
      <c r="EEN185" s="1057"/>
      <c r="EEO185" s="1057"/>
      <c r="EEP185" s="1057"/>
      <c r="EEQ185" s="1057"/>
      <c r="EER185" s="1057"/>
      <c r="EES185" s="1057"/>
      <c r="EET185" s="1057"/>
      <c r="EEU185" s="1057"/>
      <c r="EEV185" s="1057"/>
      <c r="EEW185" s="1057"/>
      <c r="EEX185" s="1057"/>
      <c r="EEY185" s="1057"/>
      <c r="EEZ185" s="1057"/>
      <c r="EFA185" s="1057"/>
      <c r="EFB185" s="1057"/>
      <c r="EFC185" s="1057"/>
      <c r="EFD185" s="1057"/>
      <c r="EFE185" s="1057"/>
      <c r="EFF185" s="1057"/>
      <c r="EFG185" s="1057"/>
      <c r="EFH185" s="1057"/>
      <c r="EFI185" s="1057"/>
      <c r="EFJ185" s="1057"/>
      <c r="EFK185" s="1057"/>
      <c r="EFL185" s="1057"/>
      <c r="EFM185" s="1057"/>
      <c r="EFN185" s="1057"/>
      <c r="EFO185" s="1057"/>
      <c r="EFP185" s="1057"/>
      <c r="EFQ185" s="1057"/>
      <c r="EFR185" s="1057"/>
      <c r="EFS185" s="1057"/>
      <c r="EFT185" s="1057"/>
      <c r="EFU185" s="1057"/>
      <c r="EFV185" s="1057"/>
      <c r="EFW185" s="1057"/>
      <c r="EFX185" s="1057"/>
      <c r="EFY185" s="1057"/>
      <c r="EFZ185" s="1057"/>
      <c r="EGA185" s="1057"/>
      <c r="EGB185" s="1057"/>
      <c r="EGC185" s="1057"/>
      <c r="EGD185" s="1057"/>
      <c r="EGE185" s="1057"/>
      <c r="EGF185" s="1057"/>
      <c r="EGG185" s="1057"/>
      <c r="EGH185" s="1057"/>
      <c r="EGI185" s="1057"/>
      <c r="EGJ185" s="1057"/>
      <c r="EGK185" s="1057"/>
      <c r="EGL185" s="1057"/>
      <c r="EGM185" s="1057"/>
      <c r="EGN185" s="1057"/>
      <c r="EGO185" s="1057"/>
      <c r="EGP185" s="1057"/>
      <c r="EGQ185" s="1057"/>
      <c r="EGR185" s="1057"/>
      <c r="EGS185" s="1057"/>
      <c r="EGT185" s="1057"/>
      <c r="EGU185" s="1057"/>
      <c r="EGV185" s="1057"/>
      <c r="EGW185" s="1057"/>
      <c r="EGX185" s="1057"/>
      <c r="EGY185" s="1057"/>
      <c r="EGZ185" s="1057"/>
      <c r="EHA185" s="1057"/>
      <c r="EHB185" s="1057"/>
      <c r="EHC185" s="1057"/>
      <c r="EHD185" s="1057"/>
      <c r="EHE185" s="1057"/>
      <c r="EHF185" s="1057"/>
      <c r="EHG185" s="1057"/>
      <c r="EHH185" s="1057"/>
      <c r="EHI185" s="1057"/>
      <c r="EHJ185" s="1057"/>
      <c r="EHK185" s="1057"/>
      <c r="EHL185" s="1057"/>
      <c r="EHM185" s="1057"/>
      <c r="EHN185" s="1057"/>
      <c r="EHO185" s="1057"/>
      <c r="EHP185" s="1057"/>
      <c r="EHQ185" s="1057"/>
      <c r="EHR185" s="1057"/>
      <c r="EHS185" s="1057"/>
      <c r="EHT185" s="1057"/>
      <c r="EHU185" s="1057"/>
      <c r="EHV185" s="1057"/>
      <c r="EHW185" s="1057"/>
      <c r="EHX185" s="1057"/>
      <c r="EHY185" s="1057"/>
      <c r="EHZ185" s="1057"/>
      <c r="EIA185" s="1057"/>
      <c r="EIB185" s="1057"/>
      <c r="EIC185" s="1057"/>
      <c r="EID185" s="1057"/>
      <c r="EIE185" s="1057"/>
      <c r="EIF185" s="1057"/>
      <c r="EIG185" s="1057"/>
      <c r="EIH185" s="1057"/>
      <c r="EII185" s="1057"/>
      <c r="EIJ185" s="1057"/>
      <c r="EIK185" s="1057"/>
      <c r="EIL185" s="1057"/>
      <c r="EIM185" s="1057"/>
      <c r="EIN185" s="1057"/>
      <c r="EIO185" s="1057"/>
      <c r="EIP185" s="1057"/>
      <c r="EIQ185" s="1057"/>
      <c r="EIR185" s="1057"/>
      <c r="EIS185" s="1057"/>
      <c r="EIT185" s="1057"/>
      <c r="EIU185" s="1057"/>
      <c r="EIV185" s="1057"/>
      <c r="EIW185" s="1057"/>
      <c r="EIX185" s="1057"/>
      <c r="EIY185" s="1057"/>
      <c r="EIZ185" s="1057"/>
      <c r="EJA185" s="1057"/>
      <c r="EJB185" s="1057"/>
      <c r="EJC185" s="1057"/>
      <c r="EJD185" s="1057"/>
      <c r="EJE185" s="1057"/>
      <c r="EJF185" s="1057"/>
      <c r="EJG185" s="1057"/>
      <c r="EJH185" s="1057"/>
      <c r="EJI185" s="1057"/>
      <c r="EJJ185" s="1057"/>
      <c r="EJK185" s="1057"/>
      <c r="EJL185" s="1057"/>
      <c r="EJM185" s="1057"/>
      <c r="EJN185" s="1057"/>
      <c r="EJO185" s="1057"/>
      <c r="EJP185" s="1057"/>
      <c r="EJQ185" s="1057"/>
      <c r="EJR185" s="1057"/>
      <c r="EJS185" s="1057"/>
      <c r="EJT185" s="1057"/>
      <c r="EJU185" s="1057"/>
      <c r="EJV185" s="1057"/>
      <c r="EJW185" s="1057"/>
      <c r="EJX185" s="1057"/>
      <c r="EJY185" s="1057"/>
      <c r="EJZ185" s="1057"/>
      <c r="EKA185" s="1057"/>
      <c r="EKB185" s="1057"/>
      <c r="EKC185" s="1057"/>
      <c r="EKD185" s="1057"/>
      <c r="EKE185" s="1057"/>
      <c r="EKF185" s="1057"/>
      <c r="EKG185" s="1057"/>
      <c r="EKH185" s="1057"/>
      <c r="EKI185" s="1057"/>
      <c r="EKJ185" s="1057"/>
      <c r="EKK185" s="1057"/>
      <c r="EKL185" s="1057"/>
      <c r="EKM185" s="1057"/>
      <c r="EKN185" s="1057"/>
      <c r="EKO185" s="1057"/>
      <c r="EKP185" s="1057"/>
      <c r="EKQ185" s="1057"/>
      <c r="EKR185" s="1057"/>
      <c r="EKS185" s="1057"/>
      <c r="EKT185" s="1057"/>
      <c r="EKU185" s="1057"/>
      <c r="EKV185" s="1057"/>
      <c r="EKW185" s="1057"/>
      <c r="EKX185" s="1057"/>
      <c r="EKY185" s="1057"/>
      <c r="EKZ185" s="1057"/>
      <c r="ELA185" s="1057"/>
      <c r="ELB185" s="1057"/>
      <c r="ELC185" s="1057"/>
      <c r="ELD185" s="1057"/>
      <c r="ELE185" s="1057"/>
      <c r="ELF185" s="1057"/>
      <c r="ELG185" s="1057"/>
      <c r="ELH185" s="1057"/>
      <c r="ELI185" s="1057"/>
      <c r="ELJ185" s="1057"/>
      <c r="ELK185" s="1057"/>
      <c r="ELL185" s="1057"/>
      <c r="ELM185" s="1057"/>
      <c r="ELN185" s="1057"/>
      <c r="ELO185" s="1057"/>
      <c r="ELP185" s="1057"/>
      <c r="ELQ185" s="1057"/>
      <c r="ELR185" s="1057"/>
      <c r="ELS185" s="1057"/>
      <c r="ELT185" s="1057"/>
      <c r="ELU185" s="1057"/>
      <c r="ELV185" s="1057"/>
      <c r="ELW185" s="1057"/>
      <c r="ELX185" s="1057"/>
      <c r="ELY185" s="1057"/>
      <c r="ELZ185" s="1057"/>
      <c r="EMA185" s="1057"/>
      <c r="EMB185" s="1057"/>
      <c r="EMC185" s="1057"/>
      <c r="EMD185" s="1057"/>
      <c r="EME185" s="1057"/>
      <c r="EMF185" s="1057"/>
      <c r="EMG185" s="1057"/>
      <c r="EMH185" s="1057"/>
      <c r="EMI185" s="1057"/>
      <c r="EMJ185" s="1057"/>
      <c r="EMK185" s="1057"/>
      <c r="EML185" s="1057"/>
      <c r="EMM185" s="1057"/>
      <c r="EMN185" s="1057"/>
      <c r="EMO185" s="1057"/>
      <c r="EMP185" s="1057"/>
      <c r="EMQ185" s="1057"/>
      <c r="EMR185" s="1057"/>
      <c r="EMS185" s="1057"/>
      <c r="EMT185" s="1057"/>
      <c r="EMU185" s="1057"/>
      <c r="EMV185" s="1057"/>
      <c r="EMW185" s="1057"/>
      <c r="EMX185" s="1057"/>
      <c r="EMY185" s="1057"/>
      <c r="EMZ185" s="1057"/>
      <c r="ENA185" s="1057"/>
      <c r="ENB185" s="1057"/>
      <c r="ENC185" s="1057"/>
      <c r="END185" s="1057"/>
      <c r="ENE185" s="1057"/>
      <c r="ENF185" s="1057"/>
      <c r="ENG185" s="1057"/>
      <c r="ENH185" s="1057"/>
      <c r="ENI185" s="1057"/>
      <c r="ENJ185" s="1057"/>
      <c r="ENK185" s="1057"/>
      <c r="ENL185" s="1057"/>
      <c r="ENM185" s="1057"/>
      <c r="ENN185" s="1057"/>
      <c r="ENO185" s="1057"/>
      <c r="ENP185" s="1057"/>
      <c r="ENQ185" s="1057"/>
      <c r="ENR185" s="1057"/>
      <c r="ENS185" s="1057"/>
      <c r="ENT185" s="1057"/>
      <c r="ENU185" s="1057"/>
      <c r="ENV185" s="1057"/>
      <c r="ENW185" s="1057"/>
      <c r="ENX185" s="1057"/>
      <c r="ENY185" s="1057"/>
      <c r="ENZ185" s="1057"/>
      <c r="EOA185" s="1057"/>
      <c r="EOB185" s="1057"/>
      <c r="EOC185" s="1057"/>
      <c r="EOD185" s="1057"/>
      <c r="EOE185" s="1057"/>
      <c r="EOF185" s="1057"/>
      <c r="EOG185" s="1057"/>
      <c r="EOH185" s="1057"/>
      <c r="EOI185" s="1057"/>
      <c r="EOJ185" s="1057"/>
      <c r="EOK185" s="1057"/>
      <c r="EOL185" s="1057"/>
      <c r="EOM185" s="1057"/>
      <c r="EON185" s="1057"/>
      <c r="EOO185" s="1057"/>
      <c r="EOP185" s="1057"/>
      <c r="EOQ185" s="1057"/>
      <c r="EOR185" s="1057"/>
      <c r="EOS185" s="1057"/>
      <c r="EOT185" s="1057"/>
      <c r="EOU185" s="1057"/>
      <c r="EOV185" s="1057"/>
      <c r="EOW185" s="1057"/>
      <c r="EOX185" s="1057"/>
      <c r="EOY185" s="1057"/>
      <c r="EOZ185" s="1057"/>
      <c r="EPA185" s="1057"/>
      <c r="EPB185" s="1057"/>
      <c r="EPC185" s="1057"/>
      <c r="EPD185" s="1057"/>
      <c r="EPE185" s="1057"/>
      <c r="EPF185" s="1057"/>
      <c r="EPG185" s="1057"/>
      <c r="EPH185" s="1057"/>
      <c r="EPI185" s="1057"/>
      <c r="EPJ185" s="1057"/>
      <c r="EPK185" s="1057"/>
      <c r="EPL185" s="1057"/>
      <c r="EPM185" s="1057"/>
      <c r="EPN185" s="1057"/>
      <c r="EPO185" s="1057"/>
      <c r="EPP185" s="1057"/>
      <c r="EPQ185" s="1057"/>
      <c r="EPR185" s="1057"/>
      <c r="EPS185" s="1057"/>
      <c r="EPT185" s="1057"/>
      <c r="EPU185" s="1057"/>
      <c r="EPV185" s="1057"/>
      <c r="EPW185" s="1057"/>
      <c r="EPX185" s="1057"/>
      <c r="EPY185" s="1057"/>
      <c r="EPZ185" s="1057"/>
      <c r="EQA185" s="1057"/>
      <c r="EQB185" s="1057"/>
      <c r="EQC185" s="1057"/>
      <c r="EQD185" s="1057"/>
      <c r="EQE185" s="1057"/>
      <c r="EQF185" s="1057"/>
      <c r="EQG185" s="1057"/>
      <c r="EQH185" s="1057"/>
      <c r="EQI185" s="1057"/>
      <c r="EQJ185" s="1057"/>
      <c r="EQK185" s="1057"/>
      <c r="EQL185" s="1057"/>
      <c r="EQM185" s="1057"/>
      <c r="EQN185" s="1057"/>
      <c r="EQO185" s="1057"/>
      <c r="EQP185" s="1057"/>
      <c r="EQQ185" s="1057"/>
      <c r="EQR185" s="1057"/>
      <c r="EQS185" s="1057"/>
      <c r="EQT185" s="1057"/>
      <c r="EQU185" s="1057"/>
      <c r="EQV185" s="1057"/>
      <c r="EQW185" s="1057"/>
      <c r="EQX185" s="1057"/>
      <c r="EQY185" s="1057"/>
      <c r="EQZ185" s="1057"/>
      <c r="ERA185" s="1057"/>
      <c r="ERB185" s="1057"/>
      <c r="ERC185" s="1057"/>
      <c r="ERD185" s="1057"/>
      <c r="ERE185" s="1057"/>
      <c r="ERF185" s="1057"/>
      <c r="ERG185" s="1057"/>
      <c r="ERH185" s="1057"/>
      <c r="ERI185" s="1057"/>
      <c r="ERJ185" s="1057"/>
      <c r="ERK185" s="1057"/>
      <c r="ERL185" s="1057"/>
      <c r="ERM185" s="1057"/>
      <c r="ERN185" s="1057"/>
      <c r="ERO185" s="1057"/>
      <c r="ERP185" s="1057"/>
      <c r="ERQ185" s="1057"/>
      <c r="ERR185" s="1057"/>
      <c r="ERS185" s="1057"/>
      <c r="ERT185" s="1057"/>
      <c r="ERU185" s="1057"/>
      <c r="ERV185" s="1057"/>
      <c r="ERW185" s="1057"/>
      <c r="ERX185" s="1057"/>
      <c r="ERY185" s="1057"/>
      <c r="ERZ185" s="1057"/>
      <c r="ESA185" s="1057"/>
      <c r="ESB185" s="1057"/>
      <c r="ESC185" s="1057"/>
      <c r="ESD185" s="1057"/>
      <c r="ESE185" s="1057"/>
      <c r="ESF185" s="1057"/>
      <c r="ESG185" s="1057"/>
      <c r="ESH185" s="1057"/>
      <c r="ESI185" s="1057"/>
      <c r="ESJ185" s="1057"/>
      <c r="ESK185" s="1057"/>
      <c r="ESL185" s="1057"/>
      <c r="ESM185" s="1057"/>
      <c r="ESN185" s="1057"/>
      <c r="ESO185" s="1057"/>
      <c r="ESP185" s="1057"/>
      <c r="ESQ185" s="1057"/>
      <c r="ESR185" s="1057"/>
      <c r="ESS185" s="1057"/>
      <c r="EST185" s="1057"/>
      <c r="ESU185" s="1057"/>
      <c r="ESV185" s="1057"/>
      <c r="ESW185" s="1057"/>
      <c r="ESX185" s="1057"/>
      <c r="ESY185" s="1057"/>
      <c r="ESZ185" s="1057"/>
      <c r="ETA185" s="1057"/>
      <c r="ETB185" s="1057"/>
      <c r="ETC185" s="1057"/>
      <c r="ETD185" s="1057"/>
      <c r="ETE185" s="1057"/>
      <c r="ETF185" s="1057"/>
      <c r="ETG185" s="1057"/>
      <c r="ETH185" s="1057"/>
      <c r="ETI185" s="1057"/>
      <c r="ETJ185" s="1057"/>
      <c r="ETK185" s="1057"/>
      <c r="ETL185" s="1057"/>
      <c r="ETM185" s="1057"/>
      <c r="ETN185" s="1057"/>
      <c r="ETO185" s="1057"/>
      <c r="ETP185" s="1057"/>
      <c r="ETQ185" s="1057"/>
      <c r="ETR185" s="1057"/>
      <c r="ETS185" s="1057"/>
      <c r="ETT185" s="1057"/>
      <c r="ETU185" s="1057"/>
      <c r="ETV185" s="1057"/>
      <c r="ETW185" s="1057"/>
      <c r="ETX185" s="1057"/>
      <c r="ETY185" s="1057"/>
      <c r="ETZ185" s="1057"/>
      <c r="EUA185" s="1057"/>
      <c r="EUB185" s="1057"/>
      <c r="EUC185" s="1057"/>
      <c r="EUD185" s="1057"/>
      <c r="EUE185" s="1057"/>
      <c r="EUF185" s="1057"/>
      <c r="EUG185" s="1057"/>
      <c r="EUH185" s="1057"/>
      <c r="EUI185" s="1057"/>
      <c r="EUJ185" s="1057"/>
      <c r="EUK185" s="1057"/>
      <c r="EUL185" s="1057"/>
      <c r="EUM185" s="1057"/>
      <c r="EUN185" s="1057"/>
      <c r="EUO185" s="1057"/>
      <c r="EUP185" s="1057"/>
      <c r="EUQ185" s="1057"/>
      <c r="EUR185" s="1057"/>
      <c r="EUS185" s="1057"/>
      <c r="EUT185" s="1057"/>
      <c r="EUU185" s="1057"/>
      <c r="EUV185" s="1057"/>
      <c r="EUW185" s="1057"/>
      <c r="EUX185" s="1057"/>
      <c r="EUY185" s="1057"/>
      <c r="EUZ185" s="1057"/>
      <c r="EVA185" s="1057"/>
      <c r="EVB185" s="1057"/>
      <c r="EVC185" s="1057"/>
      <c r="EVD185" s="1057"/>
      <c r="EVE185" s="1057"/>
      <c r="EVF185" s="1057"/>
      <c r="EVG185" s="1057"/>
      <c r="EVH185" s="1057"/>
      <c r="EVI185" s="1057"/>
      <c r="EVJ185" s="1057"/>
      <c r="EVK185" s="1057"/>
      <c r="EVL185" s="1057"/>
      <c r="EVM185" s="1057"/>
      <c r="EVN185" s="1057"/>
      <c r="EVO185" s="1057"/>
      <c r="EVP185" s="1057"/>
      <c r="EVQ185" s="1057"/>
      <c r="EVR185" s="1057"/>
      <c r="EVS185" s="1057"/>
      <c r="EVT185" s="1057"/>
      <c r="EVU185" s="1057"/>
      <c r="EVV185" s="1057"/>
      <c r="EVW185" s="1057"/>
      <c r="EVX185" s="1057"/>
      <c r="EVY185" s="1057"/>
      <c r="EVZ185" s="1057"/>
      <c r="EWA185" s="1057"/>
      <c r="EWB185" s="1057"/>
      <c r="EWC185" s="1057"/>
      <c r="EWD185" s="1057"/>
      <c r="EWE185" s="1057"/>
      <c r="EWF185" s="1057"/>
      <c r="EWG185" s="1057"/>
      <c r="EWH185" s="1057"/>
      <c r="EWI185" s="1057"/>
      <c r="EWJ185" s="1057"/>
      <c r="EWK185" s="1057"/>
      <c r="EWL185" s="1057"/>
      <c r="EWM185" s="1057"/>
      <c r="EWN185" s="1057"/>
      <c r="EWO185" s="1057"/>
      <c r="EWP185" s="1057"/>
      <c r="EWQ185" s="1057"/>
      <c r="EWR185" s="1057"/>
      <c r="EWS185" s="1057"/>
      <c r="EWT185" s="1057"/>
      <c r="EWU185" s="1057"/>
      <c r="EWV185" s="1057"/>
      <c r="EWW185" s="1057"/>
      <c r="EWX185" s="1057"/>
      <c r="EWY185" s="1057"/>
      <c r="EWZ185" s="1057"/>
      <c r="EXA185" s="1057"/>
      <c r="EXB185" s="1057"/>
      <c r="EXC185" s="1057"/>
      <c r="EXD185" s="1057"/>
      <c r="EXE185" s="1057"/>
      <c r="EXF185" s="1057"/>
      <c r="EXG185" s="1057"/>
      <c r="EXH185" s="1057"/>
      <c r="EXI185" s="1057"/>
      <c r="EXJ185" s="1057"/>
      <c r="EXK185" s="1057"/>
      <c r="EXL185" s="1057"/>
      <c r="EXM185" s="1057"/>
      <c r="EXN185" s="1057"/>
      <c r="EXO185" s="1057"/>
      <c r="EXP185" s="1057"/>
      <c r="EXQ185" s="1057"/>
      <c r="EXR185" s="1057"/>
      <c r="EXS185" s="1057"/>
      <c r="EXT185" s="1057"/>
      <c r="EXU185" s="1057"/>
      <c r="EXV185" s="1057"/>
      <c r="EXW185" s="1057"/>
      <c r="EXX185" s="1057"/>
      <c r="EXY185" s="1057"/>
      <c r="EXZ185" s="1057"/>
      <c r="EYA185" s="1057"/>
      <c r="EYB185" s="1057"/>
      <c r="EYC185" s="1057"/>
      <c r="EYD185" s="1057"/>
      <c r="EYE185" s="1057"/>
      <c r="EYF185" s="1057"/>
      <c r="EYG185" s="1057"/>
      <c r="EYH185" s="1057"/>
      <c r="EYI185" s="1057"/>
      <c r="EYJ185" s="1057"/>
      <c r="EYK185" s="1057"/>
      <c r="EYL185" s="1057"/>
      <c r="EYM185" s="1057"/>
      <c r="EYN185" s="1057"/>
      <c r="EYO185" s="1057"/>
      <c r="EYP185" s="1057"/>
      <c r="EYQ185" s="1057"/>
      <c r="EYR185" s="1057"/>
      <c r="EYS185" s="1057"/>
      <c r="EYT185" s="1057"/>
      <c r="EYU185" s="1057"/>
      <c r="EYV185" s="1057"/>
      <c r="EYW185" s="1057"/>
      <c r="EYX185" s="1057"/>
      <c r="EYY185" s="1057"/>
      <c r="EYZ185" s="1057"/>
      <c r="EZA185" s="1057"/>
      <c r="EZB185" s="1057"/>
      <c r="EZC185" s="1057"/>
      <c r="EZD185" s="1057"/>
      <c r="EZE185" s="1057"/>
      <c r="EZF185" s="1057"/>
      <c r="EZG185" s="1057"/>
      <c r="EZH185" s="1057"/>
      <c r="EZI185" s="1057"/>
      <c r="EZJ185" s="1057"/>
      <c r="EZK185" s="1057"/>
      <c r="EZL185" s="1057"/>
      <c r="EZM185" s="1057"/>
      <c r="EZN185" s="1057"/>
      <c r="EZO185" s="1057"/>
      <c r="EZP185" s="1057"/>
      <c r="EZQ185" s="1057"/>
      <c r="EZR185" s="1057"/>
      <c r="EZS185" s="1057"/>
      <c r="EZT185" s="1057"/>
      <c r="EZU185" s="1057"/>
      <c r="EZV185" s="1057"/>
      <c r="EZW185" s="1057"/>
      <c r="EZX185" s="1057"/>
      <c r="EZY185" s="1057"/>
      <c r="EZZ185" s="1057"/>
      <c r="FAA185" s="1057"/>
      <c r="FAB185" s="1057"/>
      <c r="FAC185" s="1057"/>
      <c r="FAD185" s="1057"/>
      <c r="FAE185" s="1057"/>
      <c r="FAF185" s="1057"/>
      <c r="FAG185" s="1057"/>
      <c r="FAH185" s="1057"/>
      <c r="FAI185" s="1057"/>
      <c r="FAJ185" s="1057"/>
      <c r="FAK185" s="1057"/>
      <c r="FAL185" s="1057"/>
      <c r="FAM185" s="1057"/>
      <c r="FAN185" s="1057"/>
      <c r="FAO185" s="1057"/>
      <c r="FAP185" s="1057"/>
      <c r="FAQ185" s="1057"/>
      <c r="FAR185" s="1057"/>
      <c r="FAS185" s="1057"/>
      <c r="FAT185" s="1057"/>
      <c r="FAU185" s="1057"/>
      <c r="FAV185" s="1057"/>
      <c r="FAW185" s="1057"/>
      <c r="FAX185" s="1057"/>
      <c r="FAY185" s="1057"/>
      <c r="FAZ185" s="1057"/>
      <c r="FBA185" s="1057"/>
      <c r="FBB185" s="1057"/>
      <c r="FBC185" s="1057"/>
      <c r="FBD185" s="1057"/>
      <c r="FBE185" s="1057"/>
      <c r="FBF185" s="1057"/>
      <c r="FBG185" s="1057"/>
      <c r="FBH185" s="1057"/>
      <c r="FBI185" s="1057"/>
      <c r="FBJ185" s="1057"/>
      <c r="FBK185" s="1057"/>
      <c r="FBL185" s="1057"/>
      <c r="FBM185" s="1057"/>
      <c r="FBN185" s="1057"/>
      <c r="FBO185" s="1057"/>
      <c r="FBP185" s="1057"/>
      <c r="FBQ185" s="1057"/>
      <c r="FBR185" s="1057"/>
      <c r="FBS185" s="1057"/>
      <c r="FBT185" s="1057"/>
      <c r="FBU185" s="1057"/>
      <c r="FBV185" s="1057"/>
      <c r="FBW185" s="1057"/>
      <c r="FBX185" s="1057"/>
      <c r="FBY185" s="1057"/>
      <c r="FBZ185" s="1057"/>
      <c r="FCA185" s="1057"/>
      <c r="FCB185" s="1057"/>
      <c r="FCC185" s="1057"/>
      <c r="FCD185" s="1057"/>
      <c r="FCE185" s="1057"/>
      <c r="FCF185" s="1057"/>
      <c r="FCG185" s="1057"/>
      <c r="FCH185" s="1057"/>
      <c r="FCI185" s="1057"/>
      <c r="FCJ185" s="1057"/>
      <c r="FCK185" s="1057"/>
      <c r="FCL185" s="1057"/>
      <c r="FCM185" s="1057"/>
      <c r="FCN185" s="1057"/>
      <c r="FCO185" s="1057"/>
      <c r="FCP185" s="1057"/>
      <c r="FCQ185" s="1057"/>
      <c r="FCR185" s="1057"/>
      <c r="FCS185" s="1057"/>
      <c r="FCT185" s="1057"/>
      <c r="FCU185" s="1057"/>
      <c r="FCV185" s="1057"/>
      <c r="FCW185" s="1057"/>
      <c r="FCX185" s="1057"/>
      <c r="FCY185" s="1057"/>
      <c r="FCZ185" s="1057"/>
      <c r="FDA185" s="1057"/>
      <c r="FDB185" s="1057"/>
      <c r="FDC185" s="1057"/>
      <c r="FDD185" s="1057"/>
      <c r="FDE185" s="1057"/>
      <c r="FDF185" s="1057"/>
      <c r="FDG185" s="1057"/>
      <c r="FDH185" s="1057"/>
      <c r="FDI185" s="1057"/>
      <c r="FDJ185" s="1057"/>
      <c r="FDK185" s="1057"/>
      <c r="FDL185" s="1057"/>
      <c r="FDM185" s="1057"/>
      <c r="FDN185" s="1057"/>
      <c r="FDO185" s="1057"/>
      <c r="FDP185" s="1057"/>
      <c r="FDQ185" s="1057"/>
      <c r="FDR185" s="1057"/>
      <c r="FDS185" s="1057"/>
      <c r="FDT185" s="1057"/>
      <c r="FDU185" s="1057"/>
      <c r="FDV185" s="1057"/>
      <c r="FDW185" s="1057"/>
      <c r="FDX185" s="1057"/>
      <c r="FDY185" s="1057"/>
      <c r="FDZ185" s="1057"/>
      <c r="FEA185" s="1057"/>
      <c r="FEB185" s="1057"/>
      <c r="FEC185" s="1057"/>
      <c r="FED185" s="1057"/>
      <c r="FEE185" s="1057"/>
      <c r="FEF185" s="1057"/>
      <c r="FEG185" s="1057"/>
      <c r="FEH185" s="1057"/>
      <c r="FEI185" s="1057"/>
      <c r="FEJ185" s="1057"/>
      <c r="FEK185" s="1057"/>
      <c r="FEL185" s="1057"/>
      <c r="FEM185" s="1057"/>
      <c r="FEN185" s="1057"/>
      <c r="FEO185" s="1057"/>
      <c r="FEP185" s="1057"/>
      <c r="FEQ185" s="1057"/>
      <c r="FER185" s="1057"/>
      <c r="FES185" s="1057"/>
      <c r="FET185" s="1057"/>
      <c r="FEU185" s="1057"/>
      <c r="FEV185" s="1057"/>
      <c r="FEW185" s="1057"/>
      <c r="FEX185" s="1057"/>
      <c r="FEY185" s="1057"/>
      <c r="FEZ185" s="1057"/>
      <c r="FFA185" s="1057"/>
      <c r="FFB185" s="1057"/>
      <c r="FFC185" s="1057"/>
      <c r="FFD185" s="1057"/>
      <c r="FFE185" s="1057"/>
      <c r="FFF185" s="1057"/>
      <c r="FFG185" s="1057"/>
      <c r="FFH185" s="1057"/>
      <c r="FFI185" s="1057"/>
      <c r="FFJ185" s="1057"/>
      <c r="FFK185" s="1057"/>
      <c r="FFL185" s="1057"/>
      <c r="FFM185" s="1057"/>
      <c r="FFN185" s="1057"/>
      <c r="FFO185" s="1057"/>
      <c r="FFP185" s="1057"/>
      <c r="FFQ185" s="1057"/>
      <c r="FFR185" s="1057"/>
      <c r="FFS185" s="1057"/>
      <c r="FFT185" s="1057"/>
      <c r="FFU185" s="1057"/>
      <c r="FFV185" s="1057"/>
      <c r="FFW185" s="1057"/>
      <c r="FFX185" s="1057"/>
      <c r="FFY185" s="1057"/>
      <c r="FFZ185" s="1057"/>
      <c r="FGA185" s="1057"/>
      <c r="FGB185" s="1057"/>
      <c r="FGC185" s="1057"/>
      <c r="FGD185" s="1057"/>
      <c r="FGE185" s="1057"/>
      <c r="FGF185" s="1057"/>
      <c r="FGG185" s="1057"/>
      <c r="FGH185" s="1057"/>
      <c r="FGI185" s="1057"/>
      <c r="FGJ185" s="1057"/>
      <c r="FGK185" s="1057"/>
      <c r="FGL185" s="1057"/>
      <c r="FGM185" s="1057"/>
      <c r="FGN185" s="1057"/>
      <c r="FGO185" s="1057"/>
      <c r="FGP185" s="1057"/>
      <c r="FGQ185" s="1057"/>
      <c r="FGR185" s="1057"/>
      <c r="FGS185" s="1057"/>
      <c r="FGT185" s="1057"/>
      <c r="FGU185" s="1057"/>
      <c r="FGV185" s="1057"/>
      <c r="FGW185" s="1057"/>
      <c r="FGX185" s="1057"/>
      <c r="FGY185" s="1057"/>
      <c r="FGZ185" s="1057"/>
      <c r="FHA185" s="1057"/>
      <c r="FHB185" s="1057"/>
      <c r="FHC185" s="1057"/>
      <c r="FHD185" s="1057"/>
      <c r="FHE185" s="1057"/>
      <c r="FHF185" s="1057"/>
      <c r="FHG185" s="1057"/>
      <c r="FHH185" s="1057"/>
      <c r="FHI185" s="1057"/>
      <c r="FHJ185" s="1057"/>
      <c r="FHK185" s="1057"/>
      <c r="FHL185" s="1057"/>
      <c r="FHM185" s="1057"/>
      <c r="FHN185" s="1057"/>
      <c r="FHO185" s="1057"/>
      <c r="FHP185" s="1057"/>
      <c r="FHQ185" s="1057"/>
      <c r="FHR185" s="1057"/>
      <c r="FHS185" s="1057"/>
      <c r="FHT185" s="1057"/>
      <c r="FHU185" s="1057"/>
      <c r="FHV185" s="1057"/>
      <c r="FHW185" s="1057"/>
      <c r="FHX185" s="1057"/>
      <c r="FHY185" s="1057"/>
      <c r="FHZ185" s="1057"/>
      <c r="FIA185" s="1057"/>
      <c r="FIB185" s="1057"/>
      <c r="FIC185" s="1057"/>
      <c r="FID185" s="1057"/>
      <c r="FIE185" s="1057"/>
      <c r="FIF185" s="1057"/>
      <c r="FIG185" s="1057"/>
      <c r="FIH185" s="1057"/>
      <c r="FII185" s="1057"/>
      <c r="FIJ185" s="1057"/>
      <c r="FIK185" s="1057"/>
      <c r="FIL185" s="1057"/>
      <c r="FIM185" s="1057"/>
      <c r="FIN185" s="1057"/>
      <c r="FIO185" s="1057"/>
      <c r="FIP185" s="1057"/>
      <c r="FIQ185" s="1057"/>
      <c r="FIR185" s="1057"/>
      <c r="FIS185" s="1057"/>
      <c r="FIT185" s="1057"/>
      <c r="FIU185" s="1057"/>
      <c r="FIV185" s="1057"/>
      <c r="FIW185" s="1057"/>
      <c r="FIX185" s="1057"/>
      <c r="FIY185" s="1057"/>
      <c r="FIZ185" s="1057"/>
      <c r="FJA185" s="1057"/>
      <c r="FJB185" s="1057"/>
      <c r="FJC185" s="1057"/>
      <c r="FJD185" s="1057"/>
      <c r="FJE185" s="1057"/>
      <c r="FJF185" s="1057"/>
      <c r="FJG185" s="1057"/>
      <c r="FJH185" s="1057"/>
      <c r="FJI185" s="1057"/>
      <c r="FJJ185" s="1057"/>
      <c r="FJK185" s="1057"/>
      <c r="FJL185" s="1057"/>
      <c r="FJM185" s="1057"/>
      <c r="FJN185" s="1057"/>
      <c r="FJO185" s="1057"/>
      <c r="FJP185" s="1057"/>
      <c r="FJQ185" s="1057"/>
      <c r="FJR185" s="1057"/>
      <c r="FJS185" s="1057"/>
      <c r="FJT185" s="1057"/>
      <c r="FJU185" s="1057"/>
      <c r="FJV185" s="1057"/>
      <c r="FJW185" s="1057"/>
      <c r="FJX185" s="1057"/>
      <c r="FJY185" s="1057"/>
      <c r="FJZ185" s="1057"/>
      <c r="FKA185" s="1057"/>
      <c r="FKB185" s="1057"/>
      <c r="FKC185" s="1057"/>
      <c r="FKD185" s="1057"/>
      <c r="FKE185" s="1057"/>
      <c r="FKF185" s="1057"/>
      <c r="FKG185" s="1057"/>
      <c r="FKH185" s="1057"/>
      <c r="FKI185" s="1057"/>
      <c r="FKJ185" s="1057"/>
      <c r="FKK185" s="1057"/>
      <c r="FKL185" s="1057"/>
      <c r="FKM185" s="1057"/>
      <c r="FKN185" s="1057"/>
      <c r="FKO185" s="1057"/>
      <c r="FKP185" s="1057"/>
      <c r="FKQ185" s="1057"/>
      <c r="FKR185" s="1057"/>
      <c r="FKS185" s="1057"/>
      <c r="FKT185" s="1057"/>
      <c r="FKU185" s="1057"/>
      <c r="FKV185" s="1057"/>
      <c r="FKW185" s="1057"/>
      <c r="FKX185" s="1057"/>
      <c r="FKY185" s="1057"/>
      <c r="FKZ185" s="1057"/>
      <c r="FLA185" s="1057"/>
      <c r="FLB185" s="1057"/>
      <c r="FLC185" s="1057"/>
      <c r="FLD185" s="1057"/>
      <c r="FLE185" s="1057"/>
      <c r="FLF185" s="1057"/>
      <c r="FLG185" s="1057"/>
      <c r="FLH185" s="1057"/>
      <c r="FLI185" s="1057"/>
      <c r="FLJ185" s="1057"/>
      <c r="FLK185" s="1057"/>
      <c r="FLL185" s="1057"/>
      <c r="FLM185" s="1057"/>
      <c r="FLN185" s="1057"/>
      <c r="FLO185" s="1057"/>
      <c r="FLP185" s="1057"/>
      <c r="FLQ185" s="1057"/>
      <c r="FLR185" s="1057"/>
      <c r="FLS185" s="1057"/>
      <c r="FLT185" s="1057"/>
      <c r="FLU185" s="1057"/>
      <c r="FLV185" s="1057"/>
      <c r="FLW185" s="1057"/>
      <c r="FLX185" s="1057"/>
      <c r="FLY185" s="1057"/>
      <c r="FLZ185" s="1057"/>
      <c r="FMA185" s="1057"/>
      <c r="FMB185" s="1057"/>
      <c r="FMC185" s="1057"/>
      <c r="FMD185" s="1057"/>
      <c r="FME185" s="1057"/>
      <c r="FMF185" s="1057"/>
      <c r="FMG185" s="1057"/>
      <c r="FMH185" s="1057"/>
      <c r="FMI185" s="1057"/>
      <c r="FMJ185" s="1057"/>
      <c r="FMK185" s="1057"/>
      <c r="FML185" s="1057"/>
      <c r="FMM185" s="1057"/>
      <c r="FMN185" s="1057"/>
      <c r="FMO185" s="1057"/>
      <c r="FMP185" s="1057"/>
      <c r="FMQ185" s="1057"/>
      <c r="FMR185" s="1057"/>
      <c r="FMS185" s="1057"/>
      <c r="FMT185" s="1057"/>
      <c r="FMU185" s="1057"/>
      <c r="FMV185" s="1057"/>
      <c r="FMW185" s="1057"/>
      <c r="FMX185" s="1057"/>
      <c r="FMY185" s="1057"/>
      <c r="FMZ185" s="1057"/>
      <c r="FNA185" s="1057"/>
      <c r="FNB185" s="1057"/>
      <c r="FNC185" s="1057"/>
      <c r="FND185" s="1057"/>
      <c r="FNE185" s="1057"/>
      <c r="FNF185" s="1057"/>
      <c r="FNG185" s="1057"/>
      <c r="FNH185" s="1057"/>
      <c r="FNI185" s="1057"/>
      <c r="FNJ185" s="1057"/>
      <c r="FNK185" s="1057"/>
      <c r="FNL185" s="1057"/>
      <c r="FNM185" s="1057"/>
      <c r="FNN185" s="1057"/>
      <c r="FNO185" s="1057"/>
      <c r="FNP185" s="1057"/>
      <c r="FNQ185" s="1057"/>
      <c r="FNR185" s="1057"/>
      <c r="FNS185" s="1057"/>
      <c r="FNT185" s="1057"/>
      <c r="FNU185" s="1057"/>
      <c r="FNV185" s="1057"/>
      <c r="FNW185" s="1057"/>
      <c r="FNX185" s="1057"/>
      <c r="FNY185" s="1057"/>
      <c r="FNZ185" s="1057"/>
      <c r="FOA185" s="1057"/>
      <c r="FOB185" s="1057"/>
      <c r="FOC185" s="1057"/>
      <c r="FOD185" s="1057"/>
      <c r="FOE185" s="1057"/>
      <c r="FOF185" s="1057"/>
      <c r="FOG185" s="1057"/>
      <c r="FOH185" s="1057"/>
      <c r="FOI185" s="1057"/>
      <c r="FOJ185" s="1057"/>
      <c r="FOK185" s="1057"/>
      <c r="FOL185" s="1057"/>
      <c r="FOM185" s="1057"/>
      <c r="FON185" s="1057"/>
      <c r="FOO185" s="1057"/>
      <c r="FOP185" s="1057"/>
      <c r="FOQ185" s="1057"/>
      <c r="FOR185" s="1057"/>
      <c r="FOS185" s="1057"/>
      <c r="FOT185" s="1057"/>
      <c r="FOU185" s="1057"/>
      <c r="FOV185" s="1057"/>
      <c r="FOW185" s="1057"/>
      <c r="FOX185" s="1057"/>
      <c r="FOY185" s="1057"/>
      <c r="FOZ185" s="1057"/>
      <c r="FPA185" s="1057"/>
      <c r="FPB185" s="1057"/>
      <c r="FPC185" s="1057"/>
      <c r="FPD185" s="1057"/>
      <c r="FPE185" s="1057"/>
      <c r="FPF185" s="1057"/>
      <c r="FPG185" s="1057"/>
      <c r="FPH185" s="1057"/>
      <c r="FPI185" s="1057"/>
      <c r="FPJ185" s="1057"/>
      <c r="FPK185" s="1057"/>
      <c r="FPL185" s="1057"/>
      <c r="FPM185" s="1057"/>
      <c r="FPN185" s="1057"/>
      <c r="FPO185" s="1057"/>
      <c r="FPP185" s="1057"/>
      <c r="FPQ185" s="1057"/>
      <c r="FPR185" s="1057"/>
      <c r="FPS185" s="1057"/>
      <c r="FPT185" s="1057"/>
      <c r="FPU185" s="1057"/>
      <c r="FPV185" s="1057"/>
      <c r="FPW185" s="1057"/>
      <c r="FPX185" s="1057"/>
      <c r="FPY185" s="1057"/>
      <c r="FPZ185" s="1057"/>
      <c r="FQA185" s="1057"/>
      <c r="FQB185" s="1057"/>
      <c r="FQC185" s="1057"/>
      <c r="FQD185" s="1057"/>
      <c r="FQE185" s="1057"/>
      <c r="FQF185" s="1057"/>
      <c r="FQG185" s="1057"/>
      <c r="FQH185" s="1057"/>
      <c r="FQI185" s="1057"/>
      <c r="FQJ185" s="1057"/>
      <c r="FQK185" s="1057"/>
      <c r="FQL185" s="1057"/>
      <c r="FQM185" s="1057"/>
      <c r="FQN185" s="1057"/>
      <c r="FQO185" s="1057"/>
      <c r="FQP185" s="1057"/>
      <c r="FQQ185" s="1057"/>
      <c r="FQR185" s="1057"/>
      <c r="FQS185" s="1057"/>
      <c r="FQT185" s="1057"/>
      <c r="FQU185" s="1057"/>
      <c r="FQV185" s="1057"/>
      <c r="FQW185" s="1057"/>
      <c r="FQX185" s="1057"/>
      <c r="FQY185" s="1057"/>
      <c r="FQZ185" s="1057"/>
      <c r="FRA185" s="1057"/>
      <c r="FRB185" s="1057"/>
      <c r="FRC185" s="1057"/>
      <c r="FRD185" s="1057"/>
      <c r="FRE185" s="1057"/>
      <c r="FRF185" s="1057"/>
      <c r="FRG185" s="1057"/>
      <c r="FRH185" s="1057"/>
      <c r="FRI185" s="1057"/>
      <c r="FRJ185" s="1057"/>
      <c r="FRK185" s="1057"/>
      <c r="FRL185" s="1057"/>
      <c r="FRM185" s="1057"/>
      <c r="FRN185" s="1057"/>
      <c r="FRO185" s="1057"/>
      <c r="FRP185" s="1057"/>
      <c r="FRQ185" s="1057"/>
      <c r="FRR185" s="1057"/>
      <c r="FRS185" s="1057"/>
      <c r="FRT185" s="1057"/>
      <c r="FRU185" s="1057"/>
      <c r="FRV185" s="1057"/>
      <c r="FRW185" s="1057"/>
      <c r="FRX185" s="1057"/>
      <c r="FRY185" s="1057"/>
      <c r="FRZ185" s="1057"/>
      <c r="FSA185" s="1057"/>
      <c r="FSB185" s="1057"/>
      <c r="FSC185" s="1057"/>
      <c r="FSD185" s="1057"/>
      <c r="FSE185" s="1057"/>
      <c r="FSF185" s="1057"/>
      <c r="FSG185" s="1057"/>
      <c r="FSH185" s="1057"/>
      <c r="FSI185" s="1057"/>
      <c r="FSJ185" s="1057"/>
      <c r="FSK185" s="1057"/>
      <c r="FSL185" s="1057"/>
      <c r="FSM185" s="1057"/>
      <c r="FSN185" s="1057"/>
      <c r="FSO185" s="1057"/>
      <c r="FSP185" s="1057"/>
      <c r="FSQ185" s="1057"/>
      <c r="FSR185" s="1057"/>
      <c r="FSS185" s="1057"/>
      <c r="FST185" s="1057"/>
      <c r="FSU185" s="1057"/>
      <c r="FSV185" s="1057"/>
      <c r="FSW185" s="1057"/>
      <c r="FSX185" s="1057"/>
      <c r="FSY185" s="1057"/>
      <c r="FSZ185" s="1057"/>
      <c r="FTA185" s="1057"/>
      <c r="FTB185" s="1057"/>
      <c r="FTC185" s="1057"/>
      <c r="FTD185" s="1057"/>
      <c r="FTE185" s="1057"/>
      <c r="FTF185" s="1057"/>
      <c r="FTG185" s="1057"/>
      <c r="FTH185" s="1057"/>
      <c r="FTI185" s="1057"/>
      <c r="FTJ185" s="1057"/>
      <c r="FTK185" s="1057"/>
      <c r="FTL185" s="1057"/>
      <c r="FTM185" s="1057"/>
      <c r="FTN185" s="1057"/>
      <c r="FTO185" s="1057"/>
      <c r="FTP185" s="1057"/>
      <c r="FTQ185" s="1057"/>
      <c r="FTR185" s="1057"/>
      <c r="FTS185" s="1057"/>
      <c r="FTT185" s="1057"/>
      <c r="FTU185" s="1057"/>
      <c r="FTV185" s="1057"/>
      <c r="FTW185" s="1057"/>
      <c r="FTX185" s="1057"/>
      <c r="FTY185" s="1057"/>
      <c r="FTZ185" s="1057"/>
      <c r="FUA185" s="1057"/>
      <c r="FUB185" s="1057"/>
      <c r="FUC185" s="1057"/>
      <c r="FUD185" s="1057"/>
      <c r="FUE185" s="1057"/>
      <c r="FUF185" s="1057"/>
      <c r="FUG185" s="1057"/>
      <c r="FUH185" s="1057"/>
      <c r="FUI185" s="1057"/>
      <c r="FUJ185" s="1057"/>
      <c r="FUK185" s="1057"/>
      <c r="FUL185" s="1057"/>
      <c r="FUM185" s="1057"/>
      <c r="FUN185" s="1057"/>
      <c r="FUO185" s="1057"/>
      <c r="FUP185" s="1057"/>
      <c r="FUQ185" s="1057"/>
      <c r="FUR185" s="1057"/>
      <c r="FUS185" s="1057"/>
      <c r="FUT185" s="1057"/>
      <c r="FUU185" s="1057"/>
      <c r="FUV185" s="1057"/>
      <c r="FUW185" s="1057"/>
      <c r="FUX185" s="1057"/>
      <c r="FUY185" s="1057"/>
      <c r="FUZ185" s="1057"/>
      <c r="FVA185" s="1057"/>
      <c r="FVB185" s="1057"/>
      <c r="FVC185" s="1057"/>
      <c r="FVD185" s="1057"/>
      <c r="FVE185" s="1057"/>
      <c r="FVF185" s="1057"/>
      <c r="FVG185" s="1057"/>
      <c r="FVH185" s="1057"/>
      <c r="FVI185" s="1057"/>
      <c r="FVJ185" s="1057"/>
      <c r="FVK185" s="1057"/>
      <c r="FVL185" s="1057"/>
      <c r="FVM185" s="1057"/>
      <c r="FVN185" s="1057"/>
      <c r="FVO185" s="1057"/>
      <c r="FVP185" s="1057"/>
      <c r="FVQ185" s="1057"/>
      <c r="FVR185" s="1057"/>
      <c r="FVS185" s="1057"/>
      <c r="FVT185" s="1057"/>
      <c r="FVU185" s="1057"/>
      <c r="FVV185" s="1057"/>
      <c r="FVW185" s="1057"/>
      <c r="FVX185" s="1057"/>
      <c r="FVY185" s="1057"/>
      <c r="FVZ185" s="1057"/>
      <c r="FWA185" s="1057"/>
      <c r="FWB185" s="1057"/>
      <c r="FWC185" s="1057"/>
      <c r="FWD185" s="1057"/>
      <c r="FWE185" s="1057"/>
      <c r="FWF185" s="1057"/>
      <c r="FWG185" s="1057"/>
      <c r="FWH185" s="1057"/>
      <c r="FWI185" s="1057"/>
      <c r="FWJ185" s="1057"/>
      <c r="FWK185" s="1057"/>
      <c r="FWL185" s="1057"/>
      <c r="FWM185" s="1057"/>
      <c r="FWN185" s="1057"/>
      <c r="FWO185" s="1057"/>
      <c r="FWP185" s="1057"/>
      <c r="FWQ185" s="1057"/>
      <c r="FWR185" s="1057"/>
      <c r="FWS185" s="1057"/>
      <c r="FWT185" s="1057"/>
      <c r="FWU185" s="1057"/>
      <c r="FWV185" s="1057"/>
      <c r="FWW185" s="1057"/>
      <c r="FWX185" s="1057"/>
      <c r="FWY185" s="1057"/>
      <c r="FWZ185" s="1057"/>
      <c r="FXA185" s="1057"/>
      <c r="FXB185" s="1057"/>
      <c r="FXC185" s="1057"/>
      <c r="FXD185" s="1057"/>
      <c r="FXE185" s="1057"/>
      <c r="FXF185" s="1057"/>
      <c r="FXG185" s="1057"/>
      <c r="FXH185" s="1057"/>
      <c r="FXI185" s="1057"/>
      <c r="FXJ185" s="1057"/>
      <c r="FXK185" s="1057"/>
      <c r="FXL185" s="1057"/>
      <c r="FXM185" s="1057"/>
      <c r="FXN185" s="1057"/>
      <c r="FXO185" s="1057"/>
      <c r="FXP185" s="1057"/>
      <c r="FXQ185" s="1057"/>
      <c r="FXR185" s="1057"/>
      <c r="FXS185" s="1057"/>
      <c r="FXT185" s="1057"/>
      <c r="FXU185" s="1057"/>
      <c r="FXV185" s="1057"/>
      <c r="FXW185" s="1057"/>
      <c r="FXX185" s="1057"/>
      <c r="FXY185" s="1057"/>
      <c r="FXZ185" s="1057"/>
      <c r="FYA185" s="1057"/>
      <c r="FYB185" s="1057"/>
      <c r="FYC185" s="1057"/>
      <c r="FYD185" s="1057"/>
      <c r="FYE185" s="1057"/>
      <c r="FYF185" s="1057"/>
      <c r="FYG185" s="1057"/>
      <c r="FYH185" s="1057"/>
      <c r="FYI185" s="1057"/>
      <c r="FYJ185" s="1057"/>
      <c r="FYK185" s="1057"/>
      <c r="FYL185" s="1057"/>
      <c r="FYM185" s="1057"/>
      <c r="FYN185" s="1057"/>
      <c r="FYO185" s="1057"/>
      <c r="FYP185" s="1057"/>
      <c r="FYQ185" s="1057"/>
      <c r="FYR185" s="1057"/>
      <c r="FYS185" s="1057"/>
      <c r="FYT185" s="1057"/>
      <c r="FYU185" s="1057"/>
      <c r="FYV185" s="1057"/>
      <c r="FYW185" s="1057"/>
      <c r="FYX185" s="1057"/>
      <c r="FYY185" s="1057"/>
      <c r="FYZ185" s="1057"/>
      <c r="FZA185" s="1057"/>
      <c r="FZB185" s="1057"/>
      <c r="FZC185" s="1057"/>
      <c r="FZD185" s="1057"/>
      <c r="FZE185" s="1057"/>
      <c r="FZF185" s="1057"/>
      <c r="FZG185" s="1057"/>
      <c r="FZH185" s="1057"/>
      <c r="FZI185" s="1057"/>
      <c r="FZJ185" s="1057"/>
      <c r="FZK185" s="1057"/>
      <c r="FZL185" s="1057"/>
      <c r="FZM185" s="1057"/>
      <c r="FZN185" s="1057"/>
      <c r="FZO185" s="1057"/>
      <c r="FZP185" s="1057"/>
      <c r="FZQ185" s="1057"/>
      <c r="FZR185" s="1057"/>
      <c r="FZS185" s="1057"/>
      <c r="FZT185" s="1057"/>
      <c r="FZU185" s="1057"/>
      <c r="FZV185" s="1057"/>
      <c r="FZW185" s="1057"/>
      <c r="FZX185" s="1057"/>
      <c r="FZY185" s="1057"/>
      <c r="FZZ185" s="1057"/>
      <c r="GAA185" s="1057"/>
      <c r="GAB185" s="1057"/>
      <c r="GAC185" s="1057"/>
      <c r="GAD185" s="1057"/>
      <c r="GAE185" s="1057"/>
      <c r="GAF185" s="1057"/>
      <c r="GAG185" s="1057"/>
      <c r="GAH185" s="1057"/>
      <c r="GAI185" s="1057"/>
      <c r="GAJ185" s="1057"/>
      <c r="GAK185" s="1057"/>
      <c r="GAL185" s="1057"/>
      <c r="GAM185" s="1057"/>
      <c r="GAN185" s="1057"/>
      <c r="GAO185" s="1057"/>
      <c r="GAP185" s="1057"/>
      <c r="GAQ185" s="1057"/>
      <c r="GAR185" s="1057"/>
      <c r="GAS185" s="1057"/>
      <c r="GAT185" s="1057"/>
      <c r="GAU185" s="1057"/>
      <c r="GAV185" s="1057"/>
      <c r="GAW185" s="1057"/>
      <c r="GAX185" s="1057"/>
      <c r="GAY185" s="1057"/>
      <c r="GAZ185" s="1057"/>
      <c r="GBA185" s="1057"/>
      <c r="GBB185" s="1057"/>
      <c r="GBC185" s="1057"/>
      <c r="GBD185" s="1057"/>
      <c r="GBE185" s="1057"/>
      <c r="GBF185" s="1057"/>
      <c r="GBG185" s="1057"/>
      <c r="GBH185" s="1057"/>
      <c r="GBI185" s="1057"/>
      <c r="GBJ185" s="1057"/>
      <c r="GBK185" s="1057"/>
      <c r="GBL185" s="1057"/>
      <c r="GBM185" s="1057"/>
      <c r="GBN185" s="1057"/>
      <c r="GBO185" s="1057"/>
      <c r="GBP185" s="1057"/>
      <c r="GBQ185" s="1057"/>
      <c r="GBR185" s="1057"/>
      <c r="GBS185" s="1057"/>
      <c r="GBT185" s="1057"/>
      <c r="GBU185" s="1057"/>
      <c r="GBV185" s="1057"/>
      <c r="GBW185" s="1057"/>
      <c r="GBX185" s="1057"/>
      <c r="GBY185" s="1057"/>
      <c r="GBZ185" s="1057"/>
      <c r="GCA185" s="1057"/>
      <c r="GCB185" s="1057"/>
      <c r="GCC185" s="1057"/>
      <c r="GCD185" s="1057"/>
      <c r="GCE185" s="1057"/>
      <c r="GCF185" s="1057"/>
      <c r="GCG185" s="1057"/>
      <c r="GCH185" s="1057"/>
      <c r="GCI185" s="1057"/>
      <c r="GCJ185" s="1057"/>
      <c r="GCK185" s="1057"/>
      <c r="GCL185" s="1057"/>
      <c r="GCM185" s="1057"/>
      <c r="GCN185" s="1057"/>
      <c r="GCO185" s="1057"/>
      <c r="GCP185" s="1057"/>
      <c r="GCQ185" s="1057"/>
      <c r="GCR185" s="1057"/>
      <c r="GCS185" s="1057"/>
      <c r="GCT185" s="1057"/>
      <c r="GCU185" s="1057"/>
      <c r="GCV185" s="1057"/>
      <c r="GCW185" s="1057"/>
      <c r="GCX185" s="1057"/>
      <c r="GCY185" s="1057"/>
      <c r="GCZ185" s="1057"/>
      <c r="GDA185" s="1057"/>
      <c r="GDB185" s="1057"/>
      <c r="GDC185" s="1057"/>
      <c r="GDD185" s="1057"/>
      <c r="GDE185" s="1057"/>
      <c r="GDF185" s="1057"/>
      <c r="GDG185" s="1057"/>
      <c r="GDH185" s="1057"/>
      <c r="GDI185" s="1057"/>
      <c r="GDJ185" s="1057"/>
      <c r="GDK185" s="1057"/>
      <c r="GDL185" s="1057"/>
      <c r="GDM185" s="1057"/>
      <c r="GDN185" s="1057"/>
      <c r="GDO185" s="1057"/>
      <c r="GDP185" s="1057"/>
      <c r="GDQ185" s="1057"/>
      <c r="GDR185" s="1057"/>
      <c r="GDS185" s="1057"/>
      <c r="GDT185" s="1057"/>
      <c r="GDU185" s="1057"/>
      <c r="GDV185" s="1057"/>
      <c r="GDW185" s="1057"/>
      <c r="GDX185" s="1057"/>
      <c r="GDY185" s="1057"/>
      <c r="GDZ185" s="1057"/>
      <c r="GEA185" s="1057"/>
      <c r="GEB185" s="1057"/>
      <c r="GEC185" s="1057"/>
      <c r="GED185" s="1057"/>
      <c r="GEE185" s="1057"/>
      <c r="GEF185" s="1057"/>
      <c r="GEG185" s="1057"/>
      <c r="GEH185" s="1057"/>
      <c r="GEI185" s="1057"/>
      <c r="GEJ185" s="1057"/>
      <c r="GEK185" s="1057"/>
      <c r="GEL185" s="1057"/>
      <c r="GEM185" s="1057"/>
      <c r="GEN185" s="1057"/>
      <c r="GEO185" s="1057"/>
      <c r="GEP185" s="1057"/>
      <c r="GEQ185" s="1057"/>
      <c r="GER185" s="1057"/>
      <c r="GES185" s="1057"/>
      <c r="GET185" s="1057"/>
      <c r="GEU185" s="1057"/>
      <c r="GEV185" s="1057"/>
      <c r="GEW185" s="1057"/>
      <c r="GEX185" s="1057"/>
      <c r="GEY185" s="1057"/>
      <c r="GEZ185" s="1057"/>
      <c r="GFA185" s="1057"/>
      <c r="GFB185" s="1057"/>
      <c r="GFC185" s="1057"/>
      <c r="GFD185" s="1057"/>
      <c r="GFE185" s="1057"/>
      <c r="GFF185" s="1057"/>
      <c r="GFG185" s="1057"/>
      <c r="GFH185" s="1057"/>
      <c r="GFI185" s="1057"/>
      <c r="GFJ185" s="1057"/>
      <c r="GFK185" s="1057"/>
      <c r="GFL185" s="1057"/>
      <c r="GFM185" s="1057"/>
      <c r="GFN185" s="1057"/>
      <c r="GFO185" s="1057"/>
      <c r="GFP185" s="1057"/>
      <c r="GFQ185" s="1057"/>
      <c r="GFR185" s="1057"/>
      <c r="GFS185" s="1057"/>
      <c r="GFT185" s="1057"/>
      <c r="GFU185" s="1057"/>
      <c r="GFV185" s="1057"/>
      <c r="GFW185" s="1057"/>
      <c r="GFX185" s="1057"/>
      <c r="GFY185" s="1057"/>
      <c r="GFZ185" s="1057"/>
      <c r="GGA185" s="1057"/>
      <c r="GGB185" s="1057"/>
      <c r="GGC185" s="1057"/>
      <c r="GGD185" s="1057"/>
      <c r="GGE185" s="1057"/>
      <c r="GGF185" s="1057"/>
      <c r="GGG185" s="1057"/>
      <c r="GGH185" s="1057"/>
      <c r="GGI185" s="1057"/>
      <c r="GGJ185" s="1057"/>
      <c r="GGK185" s="1057"/>
      <c r="GGL185" s="1057"/>
      <c r="GGM185" s="1057"/>
      <c r="GGN185" s="1057"/>
      <c r="GGO185" s="1057"/>
      <c r="GGP185" s="1057"/>
      <c r="GGQ185" s="1057"/>
      <c r="GGR185" s="1057"/>
      <c r="GGS185" s="1057"/>
      <c r="GGT185" s="1057"/>
      <c r="GGU185" s="1057"/>
      <c r="GGV185" s="1057"/>
      <c r="GGW185" s="1057"/>
      <c r="GGX185" s="1057"/>
      <c r="GGY185" s="1057"/>
      <c r="GGZ185" s="1057"/>
      <c r="GHA185" s="1057"/>
      <c r="GHB185" s="1057"/>
      <c r="GHC185" s="1057"/>
      <c r="GHD185" s="1057"/>
      <c r="GHE185" s="1057"/>
      <c r="GHF185" s="1057"/>
      <c r="GHG185" s="1057"/>
      <c r="GHH185" s="1057"/>
      <c r="GHI185" s="1057"/>
      <c r="GHJ185" s="1057"/>
      <c r="GHK185" s="1057"/>
      <c r="GHL185" s="1057"/>
      <c r="GHM185" s="1057"/>
      <c r="GHN185" s="1057"/>
      <c r="GHO185" s="1057"/>
      <c r="GHP185" s="1057"/>
      <c r="GHQ185" s="1057"/>
      <c r="GHR185" s="1057"/>
      <c r="GHS185" s="1057"/>
      <c r="GHT185" s="1057"/>
      <c r="GHU185" s="1057"/>
      <c r="GHV185" s="1057"/>
      <c r="GHW185" s="1057"/>
      <c r="GHX185" s="1057"/>
      <c r="GHY185" s="1057"/>
      <c r="GHZ185" s="1057"/>
      <c r="GIA185" s="1057"/>
      <c r="GIB185" s="1057"/>
      <c r="GIC185" s="1057"/>
      <c r="GID185" s="1057"/>
      <c r="GIE185" s="1057"/>
      <c r="GIF185" s="1057"/>
      <c r="GIG185" s="1057"/>
      <c r="GIH185" s="1057"/>
      <c r="GII185" s="1057"/>
      <c r="GIJ185" s="1057"/>
      <c r="GIK185" s="1057"/>
      <c r="GIL185" s="1057"/>
      <c r="GIM185" s="1057"/>
      <c r="GIN185" s="1057"/>
      <c r="GIO185" s="1057"/>
      <c r="GIP185" s="1057"/>
      <c r="GIQ185" s="1057"/>
      <c r="GIR185" s="1057"/>
      <c r="GIS185" s="1057"/>
      <c r="GIT185" s="1057"/>
      <c r="GIU185" s="1057"/>
      <c r="GIV185" s="1057"/>
      <c r="GIW185" s="1057"/>
      <c r="GIX185" s="1057"/>
      <c r="GIY185" s="1057"/>
      <c r="GIZ185" s="1057"/>
      <c r="GJA185" s="1057"/>
      <c r="GJB185" s="1057"/>
      <c r="GJC185" s="1057"/>
      <c r="GJD185" s="1057"/>
      <c r="GJE185" s="1057"/>
      <c r="GJF185" s="1057"/>
      <c r="GJG185" s="1057"/>
      <c r="GJH185" s="1057"/>
      <c r="GJI185" s="1057"/>
      <c r="GJJ185" s="1057"/>
      <c r="GJK185" s="1057"/>
      <c r="GJL185" s="1057"/>
      <c r="GJM185" s="1057"/>
      <c r="GJN185" s="1057"/>
      <c r="GJO185" s="1057"/>
      <c r="GJP185" s="1057"/>
      <c r="GJQ185" s="1057"/>
      <c r="GJR185" s="1057"/>
      <c r="GJS185" s="1057"/>
      <c r="GJT185" s="1057"/>
      <c r="GJU185" s="1057"/>
      <c r="GJV185" s="1057"/>
      <c r="GJW185" s="1057"/>
      <c r="GJX185" s="1057"/>
      <c r="GJY185" s="1057"/>
      <c r="GJZ185" s="1057"/>
      <c r="GKA185" s="1057"/>
      <c r="GKB185" s="1057"/>
      <c r="GKC185" s="1057"/>
      <c r="GKD185" s="1057"/>
      <c r="GKE185" s="1057"/>
      <c r="GKF185" s="1057"/>
      <c r="GKG185" s="1057"/>
      <c r="GKH185" s="1057"/>
      <c r="GKI185" s="1057"/>
      <c r="GKJ185" s="1057"/>
      <c r="GKK185" s="1057"/>
      <c r="GKL185" s="1057"/>
      <c r="GKM185" s="1057"/>
      <c r="GKN185" s="1057"/>
      <c r="GKO185" s="1057"/>
      <c r="GKP185" s="1057"/>
      <c r="GKQ185" s="1057"/>
      <c r="GKR185" s="1057"/>
      <c r="GKS185" s="1057"/>
      <c r="GKT185" s="1057"/>
      <c r="GKU185" s="1057"/>
      <c r="GKV185" s="1057"/>
      <c r="GKW185" s="1057"/>
      <c r="GKX185" s="1057"/>
      <c r="GKY185" s="1057"/>
      <c r="GKZ185" s="1057"/>
      <c r="GLA185" s="1057"/>
      <c r="GLB185" s="1057"/>
      <c r="GLC185" s="1057"/>
      <c r="GLD185" s="1057"/>
      <c r="GLE185" s="1057"/>
      <c r="GLF185" s="1057"/>
      <c r="GLG185" s="1057"/>
      <c r="GLH185" s="1057"/>
      <c r="GLI185" s="1057"/>
      <c r="GLJ185" s="1057"/>
      <c r="GLK185" s="1057"/>
      <c r="GLL185" s="1057"/>
      <c r="GLM185" s="1057"/>
      <c r="GLN185" s="1057"/>
      <c r="GLO185" s="1057"/>
      <c r="GLP185" s="1057"/>
      <c r="GLQ185" s="1057"/>
      <c r="GLR185" s="1057"/>
      <c r="GLS185" s="1057"/>
      <c r="GLT185" s="1057"/>
      <c r="GLU185" s="1057"/>
      <c r="GLV185" s="1057"/>
      <c r="GLW185" s="1057"/>
      <c r="GLX185" s="1057"/>
      <c r="GLY185" s="1057"/>
      <c r="GLZ185" s="1057"/>
      <c r="GMA185" s="1057"/>
      <c r="GMB185" s="1057"/>
      <c r="GMC185" s="1057"/>
      <c r="GMD185" s="1057"/>
      <c r="GME185" s="1057"/>
      <c r="GMF185" s="1057"/>
      <c r="GMG185" s="1057"/>
      <c r="GMH185" s="1057"/>
      <c r="GMI185" s="1057"/>
      <c r="GMJ185" s="1057"/>
      <c r="GMK185" s="1057"/>
      <c r="GML185" s="1057"/>
      <c r="GMM185" s="1057"/>
      <c r="GMN185" s="1057"/>
      <c r="GMO185" s="1057"/>
      <c r="GMP185" s="1057"/>
      <c r="GMQ185" s="1057"/>
      <c r="GMR185" s="1057"/>
      <c r="GMS185" s="1057"/>
      <c r="GMT185" s="1057"/>
      <c r="GMU185" s="1057"/>
      <c r="GMV185" s="1057"/>
      <c r="GMW185" s="1057"/>
      <c r="GMX185" s="1057"/>
      <c r="GMY185" s="1057"/>
      <c r="GMZ185" s="1057"/>
      <c r="GNA185" s="1057"/>
      <c r="GNB185" s="1057"/>
      <c r="GNC185" s="1057"/>
      <c r="GND185" s="1057"/>
      <c r="GNE185" s="1057"/>
      <c r="GNF185" s="1057"/>
      <c r="GNG185" s="1057"/>
      <c r="GNH185" s="1057"/>
      <c r="GNI185" s="1057"/>
      <c r="GNJ185" s="1057"/>
      <c r="GNK185" s="1057"/>
      <c r="GNL185" s="1057"/>
      <c r="GNM185" s="1057"/>
      <c r="GNN185" s="1057"/>
      <c r="GNO185" s="1057"/>
      <c r="GNP185" s="1057"/>
      <c r="GNQ185" s="1057"/>
      <c r="GNR185" s="1057"/>
      <c r="GNS185" s="1057"/>
      <c r="GNT185" s="1057"/>
      <c r="GNU185" s="1057"/>
      <c r="GNV185" s="1057"/>
      <c r="GNW185" s="1057"/>
      <c r="GNX185" s="1057"/>
      <c r="GNY185" s="1057"/>
      <c r="GNZ185" s="1057"/>
      <c r="GOA185" s="1057"/>
      <c r="GOB185" s="1057"/>
      <c r="GOC185" s="1057"/>
      <c r="GOD185" s="1057"/>
      <c r="GOE185" s="1057"/>
      <c r="GOF185" s="1057"/>
      <c r="GOG185" s="1057"/>
      <c r="GOH185" s="1057"/>
      <c r="GOI185" s="1057"/>
      <c r="GOJ185" s="1057"/>
      <c r="GOK185" s="1057"/>
      <c r="GOL185" s="1057"/>
      <c r="GOM185" s="1057"/>
      <c r="GON185" s="1057"/>
      <c r="GOO185" s="1057"/>
      <c r="GOP185" s="1057"/>
      <c r="GOQ185" s="1057"/>
      <c r="GOR185" s="1057"/>
      <c r="GOS185" s="1057"/>
      <c r="GOT185" s="1057"/>
      <c r="GOU185" s="1057"/>
      <c r="GOV185" s="1057"/>
      <c r="GOW185" s="1057"/>
      <c r="GOX185" s="1057"/>
      <c r="GOY185" s="1057"/>
      <c r="GOZ185" s="1057"/>
      <c r="GPA185" s="1057"/>
      <c r="GPB185" s="1057"/>
      <c r="GPC185" s="1057"/>
      <c r="GPD185" s="1057"/>
      <c r="GPE185" s="1057"/>
      <c r="GPF185" s="1057"/>
      <c r="GPG185" s="1057"/>
      <c r="GPH185" s="1057"/>
      <c r="GPI185" s="1057"/>
      <c r="GPJ185" s="1057"/>
      <c r="GPK185" s="1057"/>
      <c r="GPL185" s="1057"/>
      <c r="GPM185" s="1057"/>
      <c r="GPN185" s="1057"/>
      <c r="GPO185" s="1057"/>
      <c r="GPP185" s="1057"/>
      <c r="GPQ185" s="1057"/>
      <c r="GPR185" s="1057"/>
      <c r="GPS185" s="1057"/>
      <c r="GPT185" s="1057"/>
      <c r="GPU185" s="1057"/>
      <c r="GPV185" s="1057"/>
      <c r="GPW185" s="1057"/>
      <c r="GPX185" s="1057"/>
      <c r="GPY185" s="1057"/>
      <c r="GPZ185" s="1057"/>
      <c r="GQA185" s="1057"/>
      <c r="GQB185" s="1057"/>
      <c r="GQC185" s="1057"/>
      <c r="GQD185" s="1057"/>
      <c r="GQE185" s="1057"/>
      <c r="GQF185" s="1057"/>
      <c r="GQG185" s="1057"/>
      <c r="GQH185" s="1057"/>
      <c r="GQI185" s="1057"/>
      <c r="GQJ185" s="1057"/>
      <c r="GQK185" s="1057"/>
      <c r="GQL185" s="1057"/>
      <c r="GQM185" s="1057"/>
      <c r="GQN185" s="1057"/>
      <c r="GQO185" s="1057"/>
      <c r="GQP185" s="1057"/>
      <c r="GQQ185" s="1057"/>
      <c r="GQR185" s="1057"/>
      <c r="GQS185" s="1057"/>
      <c r="GQT185" s="1057"/>
      <c r="GQU185" s="1057"/>
      <c r="GQV185" s="1057"/>
      <c r="GQW185" s="1057"/>
      <c r="GQX185" s="1057"/>
      <c r="GQY185" s="1057"/>
      <c r="GQZ185" s="1057"/>
      <c r="GRA185" s="1057"/>
      <c r="GRB185" s="1057"/>
      <c r="GRC185" s="1057"/>
      <c r="GRD185" s="1057"/>
      <c r="GRE185" s="1057"/>
      <c r="GRF185" s="1057"/>
      <c r="GRG185" s="1057"/>
      <c r="GRH185" s="1057"/>
      <c r="GRI185" s="1057"/>
      <c r="GRJ185" s="1057"/>
      <c r="GRK185" s="1057"/>
      <c r="GRL185" s="1057"/>
      <c r="GRM185" s="1057"/>
      <c r="GRN185" s="1057"/>
      <c r="GRO185" s="1057"/>
      <c r="GRP185" s="1057"/>
      <c r="GRQ185" s="1057"/>
      <c r="GRR185" s="1057"/>
      <c r="GRS185" s="1057"/>
      <c r="GRT185" s="1057"/>
      <c r="GRU185" s="1057"/>
      <c r="GRV185" s="1057"/>
      <c r="GRW185" s="1057"/>
      <c r="GRX185" s="1057"/>
      <c r="GRY185" s="1057"/>
      <c r="GRZ185" s="1057"/>
      <c r="GSA185" s="1057"/>
      <c r="GSB185" s="1057"/>
      <c r="GSC185" s="1057"/>
      <c r="GSD185" s="1057"/>
      <c r="GSE185" s="1057"/>
      <c r="GSF185" s="1057"/>
      <c r="GSG185" s="1057"/>
      <c r="GSH185" s="1057"/>
      <c r="GSI185" s="1057"/>
      <c r="GSJ185" s="1057"/>
      <c r="GSK185" s="1057"/>
      <c r="GSL185" s="1057"/>
      <c r="GSM185" s="1057"/>
      <c r="GSN185" s="1057"/>
      <c r="GSO185" s="1057"/>
      <c r="GSP185" s="1057"/>
      <c r="GSQ185" s="1057"/>
      <c r="GSR185" s="1057"/>
      <c r="GSS185" s="1057"/>
      <c r="GST185" s="1057"/>
      <c r="GSU185" s="1057"/>
      <c r="GSV185" s="1057"/>
      <c r="GSW185" s="1057"/>
      <c r="GSX185" s="1057"/>
      <c r="GSY185" s="1057"/>
      <c r="GSZ185" s="1057"/>
      <c r="GTA185" s="1057"/>
      <c r="GTB185" s="1057"/>
      <c r="GTC185" s="1057"/>
      <c r="GTD185" s="1057"/>
      <c r="GTE185" s="1057"/>
      <c r="GTF185" s="1057"/>
      <c r="GTG185" s="1057"/>
      <c r="GTH185" s="1057"/>
      <c r="GTI185" s="1057"/>
      <c r="GTJ185" s="1057"/>
      <c r="GTK185" s="1057"/>
      <c r="GTL185" s="1057"/>
      <c r="GTM185" s="1057"/>
      <c r="GTN185" s="1057"/>
      <c r="GTO185" s="1057"/>
      <c r="GTP185" s="1057"/>
      <c r="GTQ185" s="1057"/>
      <c r="GTR185" s="1057"/>
      <c r="GTS185" s="1057"/>
      <c r="GTT185" s="1057"/>
      <c r="GTU185" s="1057"/>
      <c r="GTV185" s="1057"/>
      <c r="GTW185" s="1057"/>
      <c r="GTX185" s="1057"/>
      <c r="GTY185" s="1057"/>
      <c r="GTZ185" s="1057"/>
      <c r="GUA185" s="1057"/>
      <c r="GUB185" s="1057"/>
      <c r="GUC185" s="1057"/>
      <c r="GUD185" s="1057"/>
      <c r="GUE185" s="1057"/>
      <c r="GUF185" s="1057"/>
      <c r="GUG185" s="1057"/>
      <c r="GUH185" s="1057"/>
      <c r="GUI185" s="1057"/>
      <c r="GUJ185" s="1057"/>
      <c r="GUK185" s="1057"/>
      <c r="GUL185" s="1057"/>
      <c r="GUM185" s="1057"/>
      <c r="GUN185" s="1057"/>
      <c r="GUO185" s="1057"/>
      <c r="GUP185" s="1057"/>
      <c r="GUQ185" s="1057"/>
      <c r="GUR185" s="1057"/>
      <c r="GUS185" s="1057"/>
      <c r="GUT185" s="1057"/>
      <c r="GUU185" s="1057"/>
      <c r="GUV185" s="1057"/>
      <c r="GUW185" s="1057"/>
      <c r="GUX185" s="1057"/>
      <c r="GUY185" s="1057"/>
      <c r="GUZ185" s="1057"/>
      <c r="GVA185" s="1057"/>
      <c r="GVB185" s="1057"/>
      <c r="GVC185" s="1057"/>
      <c r="GVD185" s="1057"/>
      <c r="GVE185" s="1057"/>
      <c r="GVF185" s="1057"/>
      <c r="GVG185" s="1057"/>
      <c r="GVH185" s="1057"/>
      <c r="GVI185" s="1057"/>
      <c r="GVJ185" s="1057"/>
      <c r="GVK185" s="1057"/>
      <c r="GVL185" s="1057"/>
      <c r="GVM185" s="1057"/>
      <c r="GVN185" s="1057"/>
      <c r="GVO185" s="1057"/>
      <c r="GVP185" s="1057"/>
      <c r="GVQ185" s="1057"/>
      <c r="GVR185" s="1057"/>
      <c r="GVS185" s="1057"/>
      <c r="GVT185" s="1057"/>
      <c r="GVU185" s="1057"/>
      <c r="GVV185" s="1057"/>
      <c r="GVW185" s="1057"/>
      <c r="GVX185" s="1057"/>
      <c r="GVY185" s="1057"/>
      <c r="GVZ185" s="1057"/>
      <c r="GWA185" s="1057"/>
      <c r="GWB185" s="1057"/>
      <c r="GWC185" s="1057"/>
      <c r="GWD185" s="1057"/>
      <c r="GWE185" s="1057"/>
      <c r="GWF185" s="1057"/>
      <c r="GWG185" s="1057"/>
      <c r="GWH185" s="1057"/>
      <c r="GWI185" s="1057"/>
      <c r="GWJ185" s="1057"/>
      <c r="GWK185" s="1057"/>
      <c r="GWL185" s="1057"/>
      <c r="GWM185" s="1057"/>
      <c r="GWN185" s="1057"/>
      <c r="GWO185" s="1057"/>
      <c r="GWP185" s="1057"/>
      <c r="GWQ185" s="1057"/>
      <c r="GWR185" s="1057"/>
      <c r="GWS185" s="1057"/>
      <c r="GWT185" s="1057"/>
      <c r="GWU185" s="1057"/>
      <c r="GWV185" s="1057"/>
      <c r="GWW185" s="1057"/>
      <c r="GWX185" s="1057"/>
      <c r="GWY185" s="1057"/>
      <c r="GWZ185" s="1057"/>
      <c r="GXA185" s="1057"/>
      <c r="GXB185" s="1057"/>
      <c r="GXC185" s="1057"/>
      <c r="GXD185" s="1057"/>
      <c r="GXE185" s="1057"/>
      <c r="GXF185" s="1057"/>
      <c r="GXG185" s="1057"/>
      <c r="GXH185" s="1057"/>
      <c r="GXI185" s="1057"/>
      <c r="GXJ185" s="1057"/>
      <c r="GXK185" s="1057"/>
      <c r="GXL185" s="1057"/>
      <c r="GXM185" s="1057"/>
      <c r="GXN185" s="1057"/>
      <c r="GXO185" s="1057"/>
      <c r="GXP185" s="1057"/>
      <c r="GXQ185" s="1057"/>
      <c r="GXR185" s="1057"/>
      <c r="GXS185" s="1057"/>
      <c r="GXT185" s="1057"/>
      <c r="GXU185" s="1057"/>
      <c r="GXV185" s="1057"/>
      <c r="GXW185" s="1057"/>
      <c r="GXX185" s="1057"/>
      <c r="GXY185" s="1057"/>
      <c r="GXZ185" s="1057"/>
      <c r="GYA185" s="1057"/>
      <c r="GYB185" s="1057"/>
      <c r="GYC185" s="1057"/>
      <c r="GYD185" s="1057"/>
      <c r="GYE185" s="1057"/>
      <c r="GYF185" s="1057"/>
      <c r="GYG185" s="1057"/>
      <c r="GYH185" s="1057"/>
      <c r="GYI185" s="1057"/>
      <c r="GYJ185" s="1057"/>
      <c r="GYK185" s="1057"/>
      <c r="GYL185" s="1057"/>
      <c r="GYM185" s="1057"/>
      <c r="GYN185" s="1057"/>
      <c r="GYO185" s="1057"/>
      <c r="GYP185" s="1057"/>
      <c r="GYQ185" s="1057"/>
      <c r="GYR185" s="1057"/>
      <c r="GYS185" s="1057"/>
      <c r="GYT185" s="1057"/>
      <c r="GYU185" s="1057"/>
      <c r="GYV185" s="1057"/>
      <c r="GYW185" s="1057"/>
      <c r="GYX185" s="1057"/>
      <c r="GYY185" s="1057"/>
      <c r="GYZ185" s="1057"/>
      <c r="GZA185" s="1057"/>
      <c r="GZB185" s="1057"/>
      <c r="GZC185" s="1057"/>
      <c r="GZD185" s="1057"/>
      <c r="GZE185" s="1057"/>
      <c r="GZF185" s="1057"/>
      <c r="GZG185" s="1057"/>
      <c r="GZH185" s="1057"/>
      <c r="GZI185" s="1057"/>
      <c r="GZJ185" s="1057"/>
      <c r="GZK185" s="1057"/>
      <c r="GZL185" s="1057"/>
      <c r="GZM185" s="1057"/>
      <c r="GZN185" s="1057"/>
      <c r="GZO185" s="1057"/>
      <c r="GZP185" s="1057"/>
      <c r="GZQ185" s="1057"/>
      <c r="GZR185" s="1057"/>
      <c r="GZS185" s="1057"/>
      <c r="GZT185" s="1057"/>
      <c r="GZU185" s="1057"/>
      <c r="GZV185" s="1057"/>
      <c r="GZW185" s="1057"/>
      <c r="GZX185" s="1057"/>
      <c r="GZY185" s="1057"/>
      <c r="GZZ185" s="1057"/>
      <c r="HAA185" s="1057"/>
      <c r="HAB185" s="1057"/>
      <c r="HAC185" s="1057"/>
      <c r="HAD185" s="1057"/>
      <c r="HAE185" s="1057"/>
      <c r="HAF185" s="1057"/>
      <c r="HAG185" s="1057"/>
      <c r="HAH185" s="1057"/>
      <c r="HAI185" s="1057"/>
      <c r="HAJ185" s="1057"/>
      <c r="HAK185" s="1057"/>
      <c r="HAL185" s="1057"/>
      <c r="HAM185" s="1057"/>
      <c r="HAN185" s="1057"/>
      <c r="HAO185" s="1057"/>
      <c r="HAP185" s="1057"/>
      <c r="HAQ185" s="1057"/>
      <c r="HAR185" s="1057"/>
      <c r="HAS185" s="1057"/>
      <c r="HAT185" s="1057"/>
      <c r="HAU185" s="1057"/>
      <c r="HAV185" s="1057"/>
      <c r="HAW185" s="1057"/>
      <c r="HAX185" s="1057"/>
      <c r="HAY185" s="1057"/>
      <c r="HAZ185" s="1057"/>
      <c r="HBA185" s="1057"/>
      <c r="HBB185" s="1057"/>
      <c r="HBC185" s="1057"/>
      <c r="HBD185" s="1057"/>
      <c r="HBE185" s="1057"/>
      <c r="HBF185" s="1057"/>
      <c r="HBG185" s="1057"/>
      <c r="HBH185" s="1057"/>
      <c r="HBI185" s="1057"/>
      <c r="HBJ185" s="1057"/>
      <c r="HBK185" s="1057"/>
      <c r="HBL185" s="1057"/>
      <c r="HBM185" s="1057"/>
      <c r="HBN185" s="1057"/>
      <c r="HBO185" s="1057"/>
      <c r="HBP185" s="1057"/>
      <c r="HBQ185" s="1057"/>
      <c r="HBR185" s="1057"/>
      <c r="HBS185" s="1057"/>
      <c r="HBT185" s="1057"/>
      <c r="HBU185" s="1057"/>
      <c r="HBV185" s="1057"/>
      <c r="HBW185" s="1057"/>
      <c r="HBX185" s="1057"/>
      <c r="HBY185" s="1057"/>
      <c r="HBZ185" s="1057"/>
      <c r="HCA185" s="1057"/>
      <c r="HCB185" s="1057"/>
      <c r="HCC185" s="1057"/>
      <c r="HCD185" s="1057"/>
      <c r="HCE185" s="1057"/>
      <c r="HCF185" s="1057"/>
      <c r="HCG185" s="1057"/>
      <c r="HCH185" s="1057"/>
      <c r="HCI185" s="1057"/>
      <c r="HCJ185" s="1057"/>
      <c r="HCK185" s="1057"/>
      <c r="HCL185" s="1057"/>
      <c r="HCM185" s="1057"/>
      <c r="HCN185" s="1057"/>
      <c r="HCO185" s="1057"/>
      <c r="HCP185" s="1057"/>
      <c r="HCQ185" s="1057"/>
      <c r="HCR185" s="1057"/>
      <c r="HCS185" s="1057"/>
      <c r="HCT185" s="1057"/>
      <c r="HCU185" s="1057"/>
      <c r="HCV185" s="1057"/>
      <c r="HCW185" s="1057"/>
      <c r="HCX185" s="1057"/>
      <c r="HCY185" s="1057"/>
      <c r="HCZ185" s="1057"/>
      <c r="HDA185" s="1057"/>
      <c r="HDB185" s="1057"/>
      <c r="HDC185" s="1057"/>
      <c r="HDD185" s="1057"/>
      <c r="HDE185" s="1057"/>
      <c r="HDF185" s="1057"/>
      <c r="HDG185" s="1057"/>
      <c r="HDH185" s="1057"/>
      <c r="HDI185" s="1057"/>
      <c r="HDJ185" s="1057"/>
      <c r="HDK185" s="1057"/>
      <c r="HDL185" s="1057"/>
      <c r="HDM185" s="1057"/>
      <c r="HDN185" s="1057"/>
      <c r="HDO185" s="1057"/>
      <c r="HDP185" s="1057"/>
      <c r="HDQ185" s="1057"/>
      <c r="HDR185" s="1057"/>
      <c r="HDS185" s="1057"/>
      <c r="HDT185" s="1057"/>
      <c r="HDU185" s="1057"/>
      <c r="HDV185" s="1057"/>
      <c r="HDW185" s="1057"/>
      <c r="HDX185" s="1057"/>
      <c r="HDY185" s="1057"/>
      <c r="HDZ185" s="1057"/>
      <c r="HEA185" s="1057"/>
      <c r="HEB185" s="1057"/>
      <c r="HEC185" s="1057"/>
      <c r="HED185" s="1057"/>
      <c r="HEE185" s="1057"/>
      <c r="HEF185" s="1057"/>
      <c r="HEG185" s="1057"/>
      <c r="HEH185" s="1057"/>
      <c r="HEI185" s="1057"/>
      <c r="HEJ185" s="1057"/>
      <c r="HEK185" s="1057"/>
      <c r="HEL185" s="1057"/>
      <c r="HEM185" s="1057"/>
      <c r="HEN185" s="1057"/>
      <c r="HEO185" s="1057"/>
      <c r="HEP185" s="1057"/>
      <c r="HEQ185" s="1057"/>
      <c r="HER185" s="1057"/>
      <c r="HES185" s="1057"/>
      <c r="HET185" s="1057"/>
      <c r="HEU185" s="1057"/>
      <c r="HEV185" s="1057"/>
      <c r="HEW185" s="1057"/>
      <c r="HEX185" s="1057"/>
      <c r="HEY185" s="1057"/>
      <c r="HEZ185" s="1057"/>
      <c r="HFA185" s="1057"/>
      <c r="HFB185" s="1057"/>
      <c r="HFC185" s="1057"/>
      <c r="HFD185" s="1057"/>
      <c r="HFE185" s="1057"/>
      <c r="HFF185" s="1057"/>
      <c r="HFG185" s="1057"/>
      <c r="HFH185" s="1057"/>
      <c r="HFI185" s="1057"/>
      <c r="HFJ185" s="1057"/>
      <c r="HFK185" s="1057"/>
      <c r="HFL185" s="1057"/>
      <c r="HFM185" s="1057"/>
      <c r="HFN185" s="1057"/>
      <c r="HFO185" s="1057"/>
      <c r="HFP185" s="1057"/>
      <c r="HFQ185" s="1057"/>
      <c r="HFR185" s="1057"/>
      <c r="HFS185" s="1057"/>
      <c r="HFT185" s="1057"/>
      <c r="HFU185" s="1057"/>
      <c r="HFV185" s="1057"/>
      <c r="HFW185" s="1057"/>
      <c r="HFX185" s="1057"/>
      <c r="HFY185" s="1057"/>
      <c r="HFZ185" s="1057"/>
      <c r="HGA185" s="1057"/>
      <c r="HGB185" s="1057"/>
      <c r="HGC185" s="1057"/>
      <c r="HGD185" s="1057"/>
      <c r="HGE185" s="1057"/>
      <c r="HGF185" s="1057"/>
      <c r="HGG185" s="1057"/>
      <c r="HGH185" s="1057"/>
      <c r="HGI185" s="1057"/>
      <c r="HGJ185" s="1057"/>
      <c r="HGK185" s="1057"/>
      <c r="HGL185" s="1057"/>
      <c r="HGM185" s="1057"/>
      <c r="HGN185" s="1057"/>
      <c r="HGO185" s="1057"/>
      <c r="HGP185" s="1057"/>
      <c r="HGQ185" s="1057"/>
      <c r="HGR185" s="1057"/>
      <c r="HGS185" s="1057"/>
      <c r="HGT185" s="1057"/>
      <c r="HGU185" s="1057"/>
      <c r="HGV185" s="1057"/>
      <c r="HGW185" s="1057"/>
      <c r="HGX185" s="1057"/>
      <c r="HGY185" s="1057"/>
      <c r="HGZ185" s="1057"/>
      <c r="HHA185" s="1057"/>
      <c r="HHB185" s="1057"/>
      <c r="HHC185" s="1057"/>
      <c r="HHD185" s="1057"/>
      <c r="HHE185" s="1057"/>
      <c r="HHF185" s="1057"/>
      <c r="HHG185" s="1057"/>
      <c r="HHH185" s="1057"/>
      <c r="HHI185" s="1057"/>
      <c r="HHJ185" s="1057"/>
      <c r="HHK185" s="1057"/>
      <c r="HHL185" s="1057"/>
      <c r="HHM185" s="1057"/>
      <c r="HHN185" s="1057"/>
      <c r="HHO185" s="1057"/>
      <c r="HHP185" s="1057"/>
      <c r="HHQ185" s="1057"/>
      <c r="HHR185" s="1057"/>
      <c r="HHS185" s="1057"/>
      <c r="HHT185" s="1057"/>
      <c r="HHU185" s="1057"/>
      <c r="HHV185" s="1057"/>
      <c r="HHW185" s="1057"/>
      <c r="HHX185" s="1057"/>
      <c r="HHY185" s="1057"/>
      <c r="HHZ185" s="1057"/>
      <c r="HIA185" s="1057"/>
      <c r="HIB185" s="1057"/>
      <c r="HIC185" s="1057"/>
      <c r="HID185" s="1057"/>
      <c r="HIE185" s="1057"/>
      <c r="HIF185" s="1057"/>
      <c r="HIG185" s="1057"/>
      <c r="HIH185" s="1057"/>
      <c r="HII185" s="1057"/>
      <c r="HIJ185" s="1057"/>
      <c r="HIK185" s="1057"/>
      <c r="HIL185" s="1057"/>
      <c r="HIM185" s="1057"/>
      <c r="HIN185" s="1057"/>
      <c r="HIO185" s="1057"/>
      <c r="HIP185" s="1057"/>
      <c r="HIQ185" s="1057"/>
      <c r="HIR185" s="1057"/>
      <c r="HIS185" s="1057"/>
      <c r="HIT185" s="1057"/>
      <c r="HIU185" s="1057"/>
      <c r="HIV185" s="1057"/>
      <c r="HIW185" s="1057"/>
      <c r="HIX185" s="1057"/>
      <c r="HIY185" s="1057"/>
      <c r="HIZ185" s="1057"/>
      <c r="HJA185" s="1057"/>
      <c r="HJB185" s="1057"/>
      <c r="HJC185" s="1057"/>
      <c r="HJD185" s="1057"/>
      <c r="HJE185" s="1057"/>
      <c r="HJF185" s="1057"/>
      <c r="HJG185" s="1057"/>
      <c r="HJH185" s="1057"/>
      <c r="HJI185" s="1057"/>
      <c r="HJJ185" s="1057"/>
      <c r="HJK185" s="1057"/>
      <c r="HJL185" s="1057"/>
      <c r="HJM185" s="1057"/>
      <c r="HJN185" s="1057"/>
      <c r="HJO185" s="1057"/>
      <c r="HJP185" s="1057"/>
      <c r="HJQ185" s="1057"/>
      <c r="HJR185" s="1057"/>
      <c r="HJS185" s="1057"/>
      <c r="HJT185" s="1057"/>
      <c r="HJU185" s="1057"/>
      <c r="HJV185" s="1057"/>
      <c r="HJW185" s="1057"/>
      <c r="HJX185" s="1057"/>
      <c r="HJY185" s="1057"/>
      <c r="HJZ185" s="1057"/>
      <c r="HKA185" s="1057"/>
      <c r="HKB185" s="1057"/>
      <c r="HKC185" s="1057"/>
      <c r="HKD185" s="1057"/>
      <c r="HKE185" s="1057"/>
      <c r="HKF185" s="1057"/>
      <c r="HKG185" s="1057"/>
      <c r="HKH185" s="1057"/>
      <c r="HKI185" s="1057"/>
      <c r="HKJ185" s="1057"/>
      <c r="HKK185" s="1057"/>
      <c r="HKL185" s="1057"/>
      <c r="HKM185" s="1057"/>
      <c r="HKN185" s="1057"/>
      <c r="HKO185" s="1057"/>
      <c r="HKP185" s="1057"/>
      <c r="HKQ185" s="1057"/>
      <c r="HKR185" s="1057"/>
      <c r="HKS185" s="1057"/>
      <c r="HKT185" s="1057"/>
      <c r="HKU185" s="1057"/>
      <c r="HKV185" s="1057"/>
      <c r="HKW185" s="1057"/>
      <c r="HKX185" s="1057"/>
      <c r="HKY185" s="1057"/>
      <c r="HKZ185" s="1057"/>
      <c r="HLA185" s="1057"/>
      <c r="HLB185" s="1057"/>
      <c r="HLC185" s="1057"/>
      <c r="HLD185" s="1057"/>
      <c r="HLE185" s="1057"/>
      <c r="HLF185" s="1057"/>
      <c r="HLG185" s="1057"/>
      <c r="HLH185" s="1057"/>
      <c r="HLI185" s="1057"/>
      <c r="HLJ185" s="1057"/>
      <c r="HLK185" s="1057"/>
      <c r="HLL185" s="1057"/>
      <c r="HLM185" s="1057"/>
      <c r="HLN185" s="1057"/>
      <c r="HLO185" s="1057"/>
      <c r="HLP185" s="1057"/>
      <c r="HLQ185" s="1057"/>
      <c r="HLR185" s="1057"/>
      <c r="HLS185" s="1057"/>
      <c r="HLT185" s="1057"/>
      <c r="HLU185" s="1057"/>
      <c r="HLV185" s="1057"/>
      <c r="HLW185" s="1057"/>
      <c r="HLX185" s="1057"/>
      <c r="HLY185" s="1057"/>
      <c r="HLZ185" s="1057"/>
      <c r="HMA185" s="1057"/>
      <c r="HMB185" s="1057"/>
      <c r="HMC185" s="1057"/>
      <c r="HMD185" s="1057"/>
      <c r="HME185" s="1057"/>
      <c r="HMF185" s="1057"/>
      <c r="HMG185" s="1057"/>
      <c r="HMH185" s="1057"/>
      <c r="HMI185" s="1057"/>
      <c r="HMJ185" s="1057"/>
      <c r="HMK185" s="1057"/>
      <c r="HML185" s="1057"/>
      <c r="HMM185" s="1057"/>
      <c r="HMN185" s="1057"/>
      <c r="HMO185" s="1057"/>
      <c r="HMP185" s="1057"/>
      <c r="HMQ185" s="1057"/>
      <c r="HMR185" s="1057"/>
      <c r="HMS185" s="1057"/>
      <c r="HMT185" s="1057"/>
      <c r="HMU185" s="1057"/>
      <c r="HMV185" s="1057"/>
      <c r="HMW185" s="1057"/>
      <c r="HMX185" s="1057"/>
      <c r="HMY185" s="1057"/>
      <c r="HMZ185" s="1057"/>
      <c r="HNA185" s="1057"/>
      <c r="HNB185" s="1057"/>
      <c r="HNC185" s="1057"/>
      <c r="HND185" s="1057"/>
      <c r="HNE185" s="1057"/>
      <c r="HNF185" s="1057"/>
      <c r="HNG185" s="1057"/>
      <c r="HNH185" s="1057"/>
      <c r="HNI185" s="1057"/>
      <c r="HNJ185" s="1057"/>
      <c r="HNK185" s="1057"/>
      <c r="HNL185" s="1057"/>
      <c r="HNM185" s="1057"/>
      <c r="HNN185" s="1057"/>
      <c r="HNO185" s="1057"/>
      <c r="HNP185" s="1057"/>
      <c r="HNQ185" s="1057"/>
      <c r="HNR185" s="1057"/>
      <c r="HNS185" s="1057"/>
      <c r="HNT185" s="1057"/>
      <c r="HNU185" s="1057"/>
      <c r="HNV185" s="1057"/>
      <c r="HNW185" s="1057"/>
      <c r="HNX185" s="1057"/>
      <c r="HNY185" s="1057"/>
      <c r="HNZ185" s="1057"/>
      <c r="HOA185" s="1057"/>
      <c r="HOB185" s="1057"/>
      <c r="HOC185" s="1057"/>
      <c r="HOD185" s="1057"/>
      <c r="HOE185" s="1057"/>
      <c r="HOF185" s="1057"/>
      <c r="HOG185" s="1057"/>
      <c r="HOH185" s="1057"/>
      <c r="HOI185" s="1057"/>
      <c r="HOJ185" s="1057"/>
      <c r="HOK185" s="1057"/>
      <c r="HOL185" s="1057"/>
      <c r="HOM185" s="1057"/>
      <c r="HON185" s="1057"/>
      <c r="HOO185" s="1057"/>
      <c r="HOP185" s="1057"/>
      <c r="HOQ185" s="1057"/>
      <c r="HOR185" s="1057"/>
      <c r="HOS185" s="1057"/>
      <c r="HOT185" s="1057"/>
      <c r="HOU185" s="1057"/>
      <c r="HOV185" s="1057"/>
      <c r="HOW185" s="1057"/>
      <c r="HOX185" s="1057"/>
      <c r="HOY185" s="1057"/>
      <c r="HOZ185" s="1057"/>
      <c r="HPA185" s="1057"/>
      <c r="HPB185" s="1057"/>
      <c r="HPC185" s="1057"/>
      <c r="HPD185" s="1057"/>
      <c r="HPE185" s="1057"/>
      <c r="HPF185" s="1057"/>
      <c r="HPG185" s="1057"/>
      <c r="HPH185" s="1057"/>
      <c r="HPI185" s="1057"/>
      <c r="HPJ185" s="1057"/>
      <c r="HPK185" s="1057"/>
      <c r="HPL185" s="1057"/>
      <c r="HPM185" s="1057"/>
      <c r="HPN185" s="1057"/>
      <c r="HPO185" s="1057"/>
      <c r="HPP185" s="1057"/>
      <c r="HPQ185" s="1057"/>
      <c r="HPR185" s="1057"/>
      <c r="HPS185" s="1057"/>
      <c r="HPT185" s="1057"/>
      <c r="HPU185" s="1057"/>
      <c r="HPV185" s="1057"/>
      <c r="HPW185" s="1057"/>
      <c r="HPX185" s="1057"/>
      <c r="HPY185" s="1057"/>
      <c r="HPZ185" s="1057"/>
      <c r="HQA185" s="1057"/>
      <c r="HQB185" s="1057"/>
      <c r="HQC185" s="1057"/>
      <c r="HQD185" s="1057"/>
      <c r="HQE185" s="1057"/>
      <c r="HQF185" s="1057"/>
      <c r="HQG185" s="1057"/>
      <c r="HQH185" s="1057"/>
      <c r="HQI185" s="1057"/>
      <c r="HQJ185" s="1057"/>
      <c r="HQK185" s="1057"/>
      <c r="HQL185" s="1057"/>
      <c r="HQM185" s="1057"/>
      <c r="HQN185" s="1057"/>
      <c r="HQO185" s="1057"/>
      <c r="HQP185" s="1057"/>
      <c r="HQQ185" s="1057"/>
      <c r="HQR185" s="1057"/>
      <c r="HQS185" s="1057"/>
      <c r="HQT185" s="1057"/>
      <c r="HQU185" s="1057"/>
      <c r="HQV185" s="1057"/>
      <c r="HQW185" s="1057"/>
      <c r="HQX185" s="1057"/>
      <c r="HQY185" s="1057"/>
      <c r="HQZ185" s="1057"/>
      <c r="HRA185" s="1057"/>
      <c r="HRB185" s="1057"/>
      <c r="HRC185" s="1057"/>
      <c r="HRD185" s="1057"/>
      <c r="HRE185" s="1057"/>
      <c r="HRF185" s="1057"/>
      <c r="HRG185" s="1057"/>
      <c r="HRH185" s="1057"/>
      <c r="HRI185" s="1057"/>
      <c r="HRJ185" s="1057"/>
      <c r="HRK185" s="1057"/>
      <c r="HRL185" s="1057"/>
      <c r="HRM185" s="1057"/>
      <c r="HRN185" s="1057"/>
      <c r="HRO185" s="1057"/>
      <c r="HRP185" s="1057"/>
      <c r="HRQ185" s="1057"/>
      <c r="HRR185" s="1057"/>
      <c r="HRS185" s="1057"/>
      <c r="HRT185" s="1057"/>
      <c r="HRU185" s="1057"/>
      <c r="HRV185" s="1057"/>
      <c r="HRW185" s="1057"/>
      <c r="HRX185" s="1057"/>
      <c r="HRY185" s="1057"/>
      <c r="HRZ185" s="1057"/>
      <c r="HSA185" s="1057"/>
      <c r="HSB185" s="1057"/>
      <c r="HSC185" s="1057"/>
      <c r="HSD185" s="1057"/>
      <c r="HSE185" s="1057"/>
      <c r="HSF185" s="1057"/>
      <c r="HSG185" s="1057"/>
      <c r="HSH185" s="1057"/>
      <c r="HSI185" s="1057"/>
      <c r="HSJ185" s="1057"/>
      <c r="HSK185" s="1057"/>
      <c r="HSL185" s="1057"/>
      <c r="HSM185" s="1057"/>
      <c r="HSN185" s="1057"/>
      <c r="HSO185" s="1057"/>
      <c r="HSP185" s="1057"/>
      <c r="HSQ185" s="1057"/>
      <c r="HSR185" s="1057"/>
      <c r="HSS185" s="1057"/>
      <c r="HST185" s="1057"/>
      <c r="HSU185" s="1057"/>
      <c r="HSV185" s="1057"/>
      <c r="HSW185" s="1057"/>
      <c r="HSX185" s="1057"/>
      <c r="HSY185" s="1057"/>
      <c r="HSZ185" s="1057"/>
      <c r="HTA185" s="1057"/>
      <c r="HTB185" s="1057"/>
      <c r="HTC185" s="1057"/>
      <c r="HTD185" s="1057"/>
      <c r="HTE185" s="1057"/>
      <c r="HTF185" s="1057"/>
      <c r="HTG185" s="1057"/>
      <c r="HTH185" s="1057"/>
      <c r="HTI185" s="1057"/>
      <c r="HTJ185" s="1057"/>
      <c r="HTK185" s="1057"/>
      <c r="HTL185" s="1057"/>
      <c r="HTM185" s="1057"/>
      <c r="HTN185" s="1057"/>
      <c r="HTO185" s="1057"/>
      <c r="HTP185" s="1057"/>
      <c r="HTQ185" s="1057"/>
      <c r="HTR185" s="1057"/>
      <c r="HTS185" s="1057"/>
      <c r="HTT185" s="1057"/>
      <c r="HTU185" s="1057"/>
      <c r="HTV185" s="1057"/>
      <c r="HTW185" s="1057"/>
      <c r="HTX185" s="1057"/>
      <c r="HTY185" s="1057"/>
      <c r="HTZ185" s="1057"/>
      <c r="HUA185" s="1057"/>
      <c r="HUB185" s="1057"/>
      <c r="HUC185" s="1057"/>
      <c r="HUD185" s="1057"/>
      <c r="HUE185" s="1057"/>
      <c r="HUF185" s="1057"/>
      <c r="HUG185" s="1057"/>
      <c r="HUH185" s="1057"/>
      <c r="HUI185" s="1057"/>
      <c r="HUJ185" s="1057"/>
      <c r="HUK185" s="1057"/>
      <c r="HUL185" s="1057"/>
      <c r="HUM185" s="1057"/>
      <c r="HUN185" s="1057"/>
      <c r="HUO185" s="1057"/>
      <c r="HUP185" s="1057"/>
      <c r="HUQ185" s="1057"/>
      <c r="HUR185" s="1057"/>
      <c r="HUS185" s="1057"/>
      <c r="HUT185" s="1057"/>
      <c r="HUU185" s="1057"/>
      <c r="HUV185" s="1057"/>
      <c r="HUW185" s="1057"/>
      <c r="HUX185" s="1057"/>
      <c r="HUY185" s="1057"/>
      <c r="HUZ185" s="1057"/>
      <c r="HVA185" s="1057"/>
      <c r="HVB185" s="1057"/>
      <c r="HVC185" s="1057"/>
      <c r="HVD185" s="1057"/>
      <c r="HVE185" s="1057"/>
      <c r="HVF185" s="1057"/>
      <c r="HVG185" s="1057"/>
      <c r="HVH185" s="1057"/>
      <c r="HVI185" s="1057"/>
      <c r="HVJ185" s="1057"/>
      <c r="HVK185" s="1057"/>
      <c r="HVL185" s="1057"/>
      <c r="HVM185" s="1057"/>
      <c r="HVN185" s="1057"/>
      <c r="HVO185" s="1057"/>
      <c r="HVP185" s="1057"/>
      <c r="HVQ185" s="1057"/>
      <c r="HVR185" s="1057"/>
      <c r="HVS185" s="1057"/>
      <c r="HVT185" s="1057"/>
      <c r="HVU185" s="1057"/>
      <c r="HVV185" s="1057"/>
      <c r="HVW185" s="1057"/>
      <c r="HVX185" s="1057"/>
      <c r="HVY185" s="1057"/>
      <c r="HVZ185" s="1057"/>
      <c r="HWA185" s="1057"/>
      <c r="HWB185" s="1057"/>
      <c r="HWC185" s="1057"/>
      <c r="HWD185" s="1057"/>
      <c r="HWE185" s="1057"/>
      <c r="HWF185" s="1057"/>
      <c r="HWG185" s="1057"/>
      <c r="HWH185" s="1057"/>
      <c r="HWI185" s="1057"/>
      <c r="HWJ185" s="1057"/>
      <c r="HWK185" s="1057"/>
      <c r="HWL185" s="1057"/>
      <c r="HWM185" s="1057"/>
      <c r="HWN185" s="1057"/>
      <c r="HWO185" s="1057"/>
      <c r="HWP185" s="1057"/>
      <c r="HWQ185" s="1057"/>
      <c r="HWR185" s="1057"/>
      <c r="HWS185" s="1057"/>
      <c r="HWT185" s="1057"/>
      <c r="HWU185" s="1057"/>
      <c r="HWV185" s="1057"/>
      <c r="HWW185" s="1057"/>
      <c r="HWX185" s="1057"/>
      <c r="HWY185" s="1057"/>
      <c r="HWZ185" s="1057"/>
      <c r="HXA185" s="1057"/>
      <c r="HXB185" s="1057"/>
      <c r="HXC185" s="1057"/>
      <c r="HXD185" s="1057"/>
      <c r="HXE185" s="1057"/>
      <c r="HXF185" s="1057"/>
      <c r="HXG185" s="1057"/>
      <c r="HXH185" s="1057"/>
      <c r="HXI185" s="1057"/>
      <c r="HXJ185" s="1057"/>
      <c r="HXK185" s="1057"/>
      <c r="HXL185" s="1057"/>
      <c r="HXM185" s="1057"/>
      <c r="HXN185" s="1057"/>
      <c r="HXO185" s="1057"/>
      <c r="HXP185" s="1057"/>
      <c r="HXQ185" s="1057"/>
      <c r="HXR185" s="1057"/>
      <c r="HXS185" s="1057"/>
      <c r="HXT185" s="1057"/>
      <c r="HXU185" s="1057"/>
      <c r="HXV185" s="1057"/>
      <c r="HXW185" s="1057"/>
      <c r="HXX185" s="1057"/>
      <c r="HXY185" s="1057"/>
      <c r="HXZ185" s="1057"/>
      <c r="HYA185" s="1057"/>
      <c r="HYB185" s="1057"/>
      <c r="HYC185" s="1057"/>
      <c r="HYD185" s="1057"/>
      <c r="HYE185" s="1057"/>
      <c r="HYF185" s="1057"/>
      <c r="HYG185" s="1057"/>
      <c r="HYH185" s="1057"/>
      <c r="HYI185" s="1057"/>
      <c r="HYJ185" s="1057"/>
      <c r="HYK185" s="1057"/>
      <c r="HYL185" s="1057"/>
      <c r="HYM185" s="1057"/>
      <c r="HYN185" s="1057"/>
      <c r="HYO185" s="1057"/>
      <c r="HYP185" s="1057"/>
      <c r="HYQ185" s="1057"/>
      <c r="HYR185" s="1057"/>
      <c r="HYS185" s="1057"/>
      <c r="HYT185" s="1057"/>
      <c r="HYU185" s="1057"/>
      <c r="HYV185" s="1057"/>
      <c r="HYW185" s="1057"/>
      <c r="HYX185" s="1057"/>
      <c r="HYY185" s="1057"/>
      <c r="HYZ185" s="1057"/>
      <c r="HZA185" s="1057"/>
      <c r="HZB185" s="1057"/>
      <c r="HZC185" s="1057"/>
      <c r="HZD185" s="1057"/>
      <c r="HZE185" s="1057"/>
      <c r="HZF185" s="1057"/>
      <c r="HZG185" s="1057"/>
      <c r="HZH185" s="1057"/>
      <c r="HZI185" s="1057"/>
      <c r="HZJ185" s="1057"/>
      <c r="HZK185" s="1057"/>
      <c r="HZL185" s="1057"/>
      <c r="HZM185" s="1057"/>
      <c r="HZN185" s="1057"/>
      <c r="HZO185" s="1057"/>
      <c r="HZP185" s="1057"/>
      <c r="HZQ185" s="1057"/>
      <c r="HZR185" s="1057"/>
      <c r="HZS185" s="1057"/>
      <c r="HZT185" s="1057"/>
      <c r="HZU185" s="1057"/>
      <c r="HZV185" s="1057"/>
      <c r="HZW185" s="1057"/>
      <c r="HZX185" s="1057"/>
      <c r="HZY185" s="1057"/>
      <c r="HZZ185" s="1057"/>
      <c r="IAA185" s="1057"/>
      <c r="IAB185" s="1057"/>
      <c r="IAC185" s="1057"/>
      <c r="IAD185" s="1057"/>
      <c r="IAE185" s="1057"/>
      <c r="IAF185" s="1057"/>
      <c r="IAG185" s="1057"/>
      <c r="IAH185" s="1057"/>
      <c r="IAI185" s="1057"/>
      <c r="IAJ185" s="1057"/>
      <c r="IAK185" s="1057"/>
      <c r="IAL185" s="1057"/>
      <c r="IAM185" s="1057"/>
      <c r="IAN185" s="1057"/>
      <c r="IAO185" s="1057"/>
      <c r="IAP185" s="1057"/>
      <c r="IAQ185" s="1057"/>
      <c r="IAR185" s="1057"/>
      <c r="IAS185" s="1057"/>
      <c r="IAT185" s="1057"/>
      <c r="IAU185" s="1057"/>
      <c r="IAV185" s="1057"/>
      <c r="IAW185" s="1057"/>
      <c r="IAX185" s="1057"/>
      <c r="IAY185" s="1057"/>
      <c r="IAZ185" s="1057"/>
      <c r="IBA185" s="1057"/>
      <c r="IBB185" s="1057"/>
      <c r="IBC185" s="1057"/>
      <c r="IBD185" s="1057"/>
      <c r="IBE185" s="1057"/>
      <c r="IBF185" s="1057"/>
      <c r="IBG185" s="1057"/>
      <c r="IBH185" s="1057"/>
      <c r="IBI185" s="1057"/>
      <c r="IBJ185" s="1057"/>
      <c r="IBK185" s="1057"/>
      <c r="IBL185" s="1057"/>
      <c r="IBM185" s="1057"/>
      <c r="IBN185" s="1057"/>
      <c r="IBO185" s="1057"/>
      <c r="IBP185" s="1057"/>
      <c r="IBQ185" s="1057"/>
      <c r="IBR185" s="1057"/>
      <c r="IBS185" s="1057"/>
      <c r="IBT185" s="1057"/>
      <c r="IBU185" s="1057"/>
      <c r="IBV185" s="1057"/>
      <c r="IBW185" s="1057"/>
      <c r="IBX185" s="1057"/>
      <c r="IBY185" s="1057"/>
      <c r="IBZ185" s="1057"/>
      <c r="ICA185" s="1057"/>
      <c r="ICB185" s="1057"/>
      <c r="ICC185" s="1057"/>
      <c r="ICD185" s="1057"/>
      <c r="ICE185" s="1057"/>
      <c r="ICF185" s="1057"/>
      <c r="ICG185" s="1057"/>
      <c r="ICH185" s="1057"/>
      <c r="ICI185" s="1057"/>
      <c r="ICJ185" s="1057"/>
      <c r="ICK185" s="1057"/>
      <c r="ICL185" s="1057"/>
      <c r="ICM185" s="1057"/>
      <c r="ICN185" s="1057"/>
      <c r="ICO185" s="1057"/>
      <c r="ICP185" s="1057"/>
      <c r="ICQ185" s="1057"/>
      <c r="ICR185" s="1057"/>
      <c r="ICS185" s="1057"/>
      <c r="ICT185" s="1057"/>
      <c r="ICU185" s="1057"/>
      <c r="ICV185" s="1057"/>
      <c r="ICW185" s="1057"/>
      <c r="ICX185" s="1057"/>
      <c r="ICY185" s="1057"/>
      <c r="ICZ185" s="1057"/>
      <c r="IDA185" s="1057"/>
      <c r="IDB185" s="1057"/>
      <c r="IDC185" s="1057"/>
      <c r="IDD185" s="1057"/>
      <c r="IDE185" s="1057"/>
      <c r="IDF185" s="1057"/>
      <c r="IDG185" s="1057"/>
      <c r="IDH185" s="1057"/>
      <c r="IDI185" s="1057"/>
      <c r="IDJ185" s="1057"/>
      <c r="IDK185" s="1057"/>
      <c r="IDL185" s="1057"/>
      <c r="IDM185" s="1057"/>
      <c r="IDN185" s="1057"/>
      <c r="IDO185" s="1057"/>
      <c r="IDP185" s="1057"/>
      <c r="IDQ185" s="1057"/>
      <c r="IDR185" s="1057"/>
      <c r="IDS185" s="1057"/>
      <c r="IDT185" s="1057"/>
      <c r="IDU185" s="1057"/>
      <c r="IDV185" s="1057"/>
      <c r="IDW185" s="1057"/>
      <c r="IDX185" s="1057"/>
      <c r="IDY185" s="1057"/>
      <c r="IDZ185" s="1057"/>
      <c r="IEA185" s="1057"/>
      <c r="IEB185" s="1057"/>
      <c r="IEC185" s="1057"/>
      <c r="IED185" s="1057"/>
      <c r="IEE185" s="1057"/>
      <c r="IEF185" s="1057"/>
      <c r="IEG185" s="1057"/>
      <c r="IEH185" s="1057"/>
      <c r="IEI185" s="1057"/>
      <c r="IEJ185" s="1057"/>
      <c r="IEK185" s="1057"/>
      <c r="IEL185" s="1057"/>
      <c r="IEM185" s="1057"/>
      <c r="IEN185" s="1057"/>
      <c r="IEO185" s="1057"/>
      <c r="IEP185" s="1057"/>
      <c r="IEQ185" s="1057"/>
      <c r="IER185" s="1057"/>
      <c r="IES185" s="1057"/>
      <c r="IET185" s="1057"/>
      <c r="IEU185" s="1057"/>
      <c r="IEV185" s="1057"/>
      <c r="IEW185" s="1057"/>
      <c r="IEX185" s="1057"/>
      <c r="IEY185" s="1057"/>
      <c r="IEZ185" s="1057"/>
      <c r="IFA185" s="1057"/>
      <c r="IFB185" s="1057"/>
      <c r="IFC185" s="1057"/>
      <c r="IFD185" s="1057"/>
      <c r="IFE185" s="1057"/>
      <c r="IFF185" s="1057"/>
      <c r="IFG185" s="1057"/>
      <c r="IFH185" s="1057"/>
      <c r="IFI185" s="1057"/>
      <c r="IFJ185" s="1057"/>
      <c r="IFK185" s="1057"/>
      <c r="IFL185" s="1057"/>
      <c r="IFM185" s="1057"/>
      <c r="IFN185" s="1057"/>
      <c r="IFO185" s="1057"/>
      <c r="IFP185" s="1057"/>
      <c r="IFQ185" s="1057"/>
      <c r="IFR185" s="1057"/>
      <c r="IFS185" s="1057"/>
      <c r="IFT185" s="1057"/>
      <c r="IFU185" s="1057"/>
      <c r="IFV185" s="1057"/>
      <c r="IFW185" s="1057"/>
      <c r="IFX185" s="1057"/>
      <c r="IFY185" s="1057"/>
      <c r="IFZ185" s="1057"/>
      <c r="IGA185" s="1057"/>
      <c r="IGB185" s="1057"/>
      <c r="IGC185" s="1057"/>
      <c r="IGD185" s="1057"/>
      <c r="IGE185" s="1057"/>
      <c r="IGF185" s="1057"/>
      <c r="IGG185" s="1057"/>
      <c r="IGH185" s="1057"/>
      <c r="IGI185" s="1057"/>
      <c r="IGJ185" s="1057"/>
      <c r="IGK185" s="1057"/>
      <c r="IGL185" s="1057"/>
      <c r="IGM185" s="1057"/>
      <c r="IGN185" s="1057"/>
      <c r="IGO185" s="1057"/>
      <c r="IGP185" s="1057"/>
      <c r="IGQ185" s="1057"/>
      <c r="IGR185" s="1057"/>
      <c r="IGS185" s="1057"/>
      <c r="IGT185" s="1057"/>
      <c r="IGU185" s="1057"/>
      <c r="IGV185" s="1057"/>
      <c r="IGW185" s="1057"/>
      <c r="IGX185" s="1057"/>
      <c r="IGY185" s="1057"/>
      <c r="IGZ185" s="1057"/>
      <c r="IHA185" s="1057"/>
      <c r="IHB185" s="1057"/>
      <c r="IHC185" s="1057"/>
      <c r="IHD185" s="1057"/>
      <c r="IHE185" s="1057"/>
      <c r="IHF185" s="1057"/>
      <c r="IHG185" s="1057"/>
      <c r="IHH185" s="1057"/>
      <c r="IHI185" s="1057"/>
      <c r="IHJ185" s="1057"/>
      <c r="IHK185" s="1057"/>
      <c r="IHL185" s="1057"/>
      <c r="IHM185" s="1057"/>
      <c r="IHN185" s="1057"/>
      <c r="IHO185" s="1057"/>
      <c r="IHP185" s="1057"/>
      <c r="IHQ185" s="1057"/>
      <c r="IHR185" s="1057"/>
      <c r="IHS185" s="1057"/>
      <c r="IHT185" s="1057"/>
      <c r="IHU185" s="1057"/>
      <c r="IHV185" s="1057"/>
      <c r="IHW185" s="1057"/>
      <c r="IHX185" s="1057"/>
      <c r="IHY185" s="1057"/>
      <c r="IHZ185" s="1057"/>
      <c r="IIA185" s="1057"/>
      <c r="IIB185" s="1057"/>
      <c r="IIC185" s="1057"/>
      <c r="IID185" s="1057"/>
      <c r="IIE185" s="1057"/>
      <c r="IIF185" s="1057"/>
      <c r="IIG185" s="1057"/>
      <c r="IIH185" s="1057"/>
      <c r="III185" s="1057"/>
      <c r="IIJ185" s="1057"/>
      <c r="IIK185" s="1057"/>
      <c r="IIL185" s="1057"/>
      <c r="IIM185" s="1057"/>
      <c r="IIN185" s="1057"/>
      <c r="IIO185" s="1057"/>
      <c r="IIP185" s="1057"/>
      <c r="IIQ185" s="1057"/>
      <c r="IIR185" s="1057"/>
      <c r="IIS185" s="1057"/>
      <c r="IIT185" s="1057"/>
      <c r="IIU185" s="1057"/>
      <c r="IIV185" s="1057"/>
      <c r="IIW185" s="1057"/>
      <c r="IIX185" s="1057"/>
      <c r="IIY185" s="1057"/>
      <c r="IIZ185" s="1057"/>
      <c r="IJA185" s="1057"/>
      <c r="IJB185" s="1057"/>
      <c r="IJC185" s="1057"/>
      <c r="IJD185" s="1057"/>
      <c r="IJE185" s="1057"/>
      <c r="IJF185" s="1057"/>
      <c r="IJG185" s="1057"/>
      <c r="IJH185" s="1057"/>
      <c r="IJI185" s="1057"/>
      <c r="IJJ185" s="1057"/>
      <c r="IJK185" s="1057"/>
      <c r="IJL185" s="1057"/>
      <c r="IJM185" s="1057"/>
      <c r="IJN185" s="1057"/>
      <c r="IJO185" s="1057"/>
      <c r="IJP185" s="1057"/>
      <c r="IJQ185" s="1057"/>
      <c r="IJR185" s="1057"/>
      <c r="IJS185" s="1057"/>
      <c r="IJT185" s="1057"/>
      <c r="IJU185" s="1057"/>
      <c r="IJV185" s="1057"/>
      <c r="IJW185" s="1057"/>
      <c r="IJX185" s="1057"/>
      <c r="IJY185" s="1057"/>
      <c r="IJZ185" s="1057"/>
      <c r="IKA185" s="1057"/>
      <c r="IKB185" s="1057"/>
      <c r="IKC185" s="1057"/>
      <c r="IKD185" s="1057"/>
      <c r="IKE185" s="1057"/>
      <c r="IKF185" s="1057"/>
      <c r="IKG185" s="1057"/>
      <c r="IKH185" s="1057"/>
      <c r="IKI185" s="1057"/>
      <c r="IKJ185" s="1057"/>
      <c r="IKK185" s="1057"/>
      <c r="IKL185" s="1057"/>
      <c r="IKM185" s="1057"/>
      <c r="IKN185" s="1057"/>
      <c r="IKO185" s="1057"/>
      <c r="IKP185" s="1057"/>
      <c r="IKQ185" s="1057"/>
      <c r="IKR185" s="1057"/>
      <c r="IKS185" s="1057"/>
      <c r="IKT185" s="1057"/>
      <c r="IKU185" s="1057"/>
      <c r="IKV185" s="1057"/>
      <c r="IKW185" s="1057"/>
      <c r="IKX185" s="1057"/>
      <c r="IKY185" s="1057"/>
      <c r="IKZ185" s="1057"/>
      <c r="ILA185" s="1057"/>
      <c r="ILB185" s="1057"/>
      <c r="ILC185" s="1057"/>
      <c r="ILD185" s="1057"/>
      <c r="ILE185" s="1057"/>
      <c r="ILF185" s="1057"/>
      <c r="ILG185" s="1057"/>
      <c r="ILH185" s="1057"/>
      <c r="ILI185" s="1057"/>
      <c r="ILJ185" s="1057"/>
      <c r="ILK185" s="1057"/>
      <c r="ILL185" s="1057"/>
      <c r="ILM185" s="1057"/>
      <c r="ILN185" s="1057"/>
      <c r="ILO185" s="1057"/>
      <c r="ILP185" s="1057"/>
      <c r="ILQ185" s="1057"/>
      <c r="ILR185" s="1057"/>
      <c r="ILS185" s="1057"/>
      <c r="ILT185" s="1057"/>
      <c r="ILU185" s="1057"/>
      <c r="ILV185" s="1057"/>
      <c r="ILW185" s="1057"/>
      <c r="ILX185" s="1057"/>
      <c r="ILY185" s="1057"/>
      <c r="ILZ185" s="1057"/>
      <c r="IMA185" s="1057"/>
      <c r="IMB185" s="1057"/>
      <c r="IMC185" s="1057"/>
      <c r="IMD185" s="1057"/>
      <c r="IME185" s="1057"/>
      <c r="IMF185" s="1057"/>
      <c r="IMG185" s="1057"/>
      <c r="IMH185" s="1057"/>
      <c r="IMI185" s="1057"/>
      <c r="IMJ185" s="1057"/>
      <c r="IMK185" s="1057"/>
      <c r="IML185" s="1057"/>
      <c r="IMM185" s="1057"/>
      <c r="IMN185" s="1057"/>
      <c r="IMO185" s="1057"/>
      <c r="IMP185" s="1057"/>
      <c r="IMQ185" s="1057"/>
      <c r="IMR185" s="1057"/>
      <c r="IMS185" s="1057"/>
      <c r="IMT185" s="1057"/>
      <c r="IMU185" s="1057"/>
      <c r="IMV185" s="1057"/>
      <c r="IMW185" s="1057"/>
      <c r="IMX185" s="1057"/>
      <c r="IMY185" s="1057"/>
      <c r="IMZ185" s="1057"/>
      <c r="INA185" s="1057"/>
      <c r="INB185" s="1057"/>
      <c r="INC185" s="1057"/>
      <c r="IND185" s="1057"/>
      <c r="INE185" s="1057"/>
      <c r="INF185" s="1057"/>
      <c r="ING185" s="1057"/>
      <c r="INH185" s="1057"/>
      <c r="INI185" s="1057"/>
      <c r="INJ185" s="1057"/>
      <c r="INK185" s="1057"/>
      <c r="INL185" s="1057"/>
      <c r="INM185" s="1057"/>
      <c r="INN185" s="1057"/>
      <c r="INO185" s="1057"/>
      <c r="INP185" s="1057"/>
      <c r="INQ185" s="1057"/>
      <c r="INR185" s="1057"/>
      <c r="INS185" s="1057"/>
      <c r="INT185" s="1057"/>
      <c r="INU185" s="1057"/>
      <c r="INV185" s="1057"/>
      <c r="INW185" s="1057"/>
      <c r="INX185" s="1057"/>
      <c r="INY185" s="1057"/>
      <c r="INZ185" s="1057"/>
      <c r="IOA185" s="1057"/>
      <c r="IOB185" s="1057"/>
      <c r="IOC185" s="1057"/>
      <c r="IOD185" s="1057"/>
      <c r="IOE185" s="1057"/>
      <c r="IOF185" s="1057"/>
      <c r="IOG185" s="1057"/>
      <c r="IOH185" s="1057"/>
      <c r="IOI185" s="1057"/>
      <c r="IOJ185" s="1057"/>
      <c r="IOK185" s="1057"/>
      <c r="IOL185" s="1057"/>
      <c r="IOM185" s="1057"/>
      <c r="ION185" s="1057"/>
      <c r="IOO185" s="1057"/>
      <c r="IOP185" s="1057"/>
      <c r="IOQ185" s="1057"/>
      <c r="IOR185" s="1057"/>
      <c r="IOS185" s="1057"/>
      <c r="IOT185" s="1057"/>
      <c r="IOU185" s="1057"/>
      <c r="IOV185" s="1057"/>
      <c r="IOW185" s="1057"/>
      <c r="IOX185" s="1057"/>
      <c r="IOY185" s="1057"/>
      <c r="IOZ185" s="1057"/>
      <c r="IPA185" s="1057"/>
      <c r="IPB185" s="1057"/>
      <c r="IPC185" s="1057"/>
      <c r="IPD185" s="1057"/>
      <c r="IPE185" s="1057"/>
      <c r="IPF185" s="1057"/>
      <c r="IPG185" s="1057"/>
      <c r="IPH185" s="1057"/>
      <c r="IPI185" s="1057"/>
      <c r="IPJ185" s="1057"/>
      <c r="IPK185" s="1057"/>
      <c r="IPL185" s="1057"/>
      <c r="IPM185" s="1057"/>
      <c r="IPN185" s="1057"/>
      <c r="IPO185" s="1057"/>
      <c r="IPP185" s="1057"/>
      <c r="IPQ185" s="1057"/>
      <c r="IPR185" s="1057"/>
      <c r="IPS185" s="1057"/>
      <c r="IPT185" s="1057"/>
      <c r="IPU185" s="1057"/>
      <c r="IPV185" s="1057"/>
      <c r="IPW185" s="1057"/>
      <c r="IPX185" s="1057"/>
      <c r="IPY185" s="1057"/>
      <c r="IPZ185" s="1057"/>
      <c r="IQA185" s="1057"/>
      <c r="IQB185" s="1057"/>
      <c r="IQC185" s="1057"/>
      <c r="IQD185" s="1057"/>
      <c r="IQE185" s="1057"/>
      <c r="IQF185" s="1057"/>
      <c r="IQG185" s="1057"/>
      <c r="IQH185" s="1057"/>
      <c r="IQI185" s="1057"/>
      <c r="IQJ185" s="1057"/>
      <c r="IQK185" s="1057"/>
      <c r="IQL185" s="1057"/>
      <c r="IQM185" s="1057"/>
      <c r="IQN185" s="1057"/>
      <c r="IQO185" s="1057"/>
      <c r="IQP185" s="1057"/>
      <c r="IQQ185" s="1057"/>
      <c r="IQR185" s="1057"/>
      <c r="IQS185" s="1057"/>
      <c r="IQT185" s="1057"/>
      <c r="IQU185" s="1057"/>
      <c r="IQV185" s="1057"/>
      <c r="IQW185" s="1057"/>
      <c r="IQX185" s="1057"/>
      <c r="IQY185" s="1057"/>
      <c r="IQZ185" s="1057"/>
      <c r="IRA185" s="1057"/>
      <c r="IRB185" s="1057"/>
      <c r="IRC185" s="1057"/>
      <c r="IRD185" s="1057"/>
      <c r="IRE185" s="1057"/>
      <c r="IRF185" s="1057"/>
      <c r="IRG185" s="1057"/>
      <c r="IRH185" s="1057"/>
      <c r="IRI185" s="1057"/>
      <c r="IRJ185" s="1057"/>
      <c r="IRK185" s="1057"/>
      <c r="IRL185" s="1057"/>
      <c r="IRM185" s="1057"/>
      <c r="IRN185" s="1057"/>
      <c r="IRO185" s="1057"/>
      <c r="IRP185" s="1057"/>
      <c r="IRQ185" s="1057"/>
      <c r="IRR185" s="1057"/>
      <c r="IRS185" s="1057"/>
      <c r="IRT185" s="1057"/>
      <c r="IRU185" s="1057"/>
      <c r="IRV185" s="1057"/>
      <c r="IRW185" s="1057"/>
      <c r="IRX185" s="1057"/>
      <c r="IRY185" s="1057"/>
      <c r="IRZ185" s="1057"/>
      <c r="ISA185" s="1057"/>
      <c r="ISB185" s="1057"/>
      <c r="ISC185" s="1057"/>
      <c r="ISD185" s="1057"/>
      <c r="ISE185" s="1057"/>
      <c r="ISF185" s="1057"/>
      <c r="ISG185" s="1057"/>
      <c r="ISH185" s="1057"/>
      <c r="ISI185" s="1057"/>
      <c r="ISJ185" s="1057"/>
      <c r="ISK185" s="1057"/>
      <c r="ISL185" s="1057"/>
      <c r="ISM185" s="1057"/>
      <c r="ISN185" s="1057"/>
      <c r="ISO185" s="1057"/>
      <c r="ISP185" s="1057"/>
      <c r="ISQ185" s="1057"/>
      <c r="ISR185" s="1057"/>
      <c r="ISS185" s="1057"/>
      <c r="IST185" s="1057"/>
      <c r="ISU185" s="1057"/>
      <c r="ISV185" s="1057"/>
      <c r="ISW185" s="1057"/>
      <c r="ISX185" s="1057"/>
      <c r="ISY185" s="1057"/>
      <c r="ISZ185" s="1057"/>
      <c r="ITA185" s="1057"/>
      <c r="ITB185" s="1057"/>
      <c r="ITC185" s="1057"/>
      <c r="ITD185" s="1057"/>
      <c r="ITE185" s="1057"/>
      <c r="ITF185" s="1057"/>
      <c r="ITG185" s="1057"/>
      <c r="ITH185" s="1057"/>
      <c r="ITI185" s="1057"/>
      <c r="ITJ185" s="1057"/>
      <c r="ITK185" s="1057"/>
      <c r="ITL185" s="1057"/>
      <c r="ITM185" s="1057"/>
      <c r="ITN185" s="1057"/>
      <c r="ITO185" s="1057"/>
      <c r="ITP185" s="1057"/>
      <c r="ITQ185" s="1057"/>
      <c r="ITR185" s="1057"/>
      <c r="ITS185" s="1057"/>
      <c r="ITT185" s="1057"/>
      <c r="ITU185" s="1057"/>
      <c r="ITV185" s="1057"/>
      <c r="ITW185" s="1057"/>
      <c r="ITX185" s="1057"/>
      <c r="ITY185" s="1057"/>
      <c r="ITZ185" s="1057"/>
      <c r="IUA185" s="1057"/>
      <c r="IUB185" s="1057"/>
      <c r="IUC185" s="1057"/>
      <c r="IUD185" s="1057"/>
      <c r="IUE185" s="1057"/>
      <c r="IUF185" s="1057"/>
      <c r="IUG185" s="1057"/>
      <c r="IUH185" s="1057"/>
      <c r="IUI185" s="1057"/>
      <c r="IUJ185" s="1057"/>
      <c r="IUK185" s="1057"/>
      <c r="IUL185" s="1057"/>
      <c r="IUM185" s="1057"/>
      <c r="IUN185" s="1057"/>
      <c r="IUO185" s="1057"/>
      <c r="IUP185" s="1057"/>
      <c r="IUQ185" s="1057"/>
      <c r="IUR185" s="1057"/>
      <c r="IUS185" s="1057"/>
      <c r="IUT185" s="1057"/>
      <c r="IUU185" s="1057"/>
      <c r="IUV185" s="1057"/>
      <c r="IUW185" s="1057"/>
      <c r="IUX185" s="1057"/>
      <c r="IUY185" s="1057"/>
      <c r="IUZ185" s="1057"/>
      <c r="IVA185" s="1057"/>
      <c r="IVB185" s="1057"/>
      <c r="IVC185" s="1057"/>
      <c r="IVD185" s="1057"/>
      <c r="IVE185" s="1057"/>
      <c r="IVF185" s="1057"/>
      <c r="IVG185" s="1057"/>
      <c r="IVH185" s="1057"/>
      <c r="IVI185" s="1057"/>
      <c r="IVJ185" s="1057"/>
      <c r="IVK185" s="1057"/>
      <c r="IVL185" s="1057"/>
      <c r="IVM185" s="1057"/>
      <c r="IVN185" s="1057"/>
      <c r="IVO185" s="1057"/>
      <c r="IVP185" s="1057"/>
      <c r="IVQ185" s="1057"/>
      <c r="IVR185" s="1057"/>
      <c r="IVS185" s="1057"/>
      <c r="IVT185" s="1057"/>
      <c r="IVU185" s="1057"/>
      <c r="IVV185" s="1057"/>
      <c r="IVW185" s="1057"/>
      <c r="IVX185" s="1057"/>
      <c r="IVY185" s="1057"/>
      <c r="IVZ185" s="1057"/>
      <c r="IWA185" s="1057"/>
      <c r="IWB185" s="1057"/>
      <c r="IWC185" s="1057"/>
      <c r="IWD185" s="1057"/>
      <c r="IWE185" s="1057"/>
      <c r="IWF185" s="1057"/>
      <c r="IWG185" s="1057"/>
      <c r="IWH185" s="1057"/>
      <c r="IWI185" s="1057"/>
      <c r="IWJ185" s="1057"/>
      <c r="IWK185" s="1057"/>
      <c r="IWL185" s="1057"/>
      <c r="IWM185" s="1057"/>
      <c r="IWN185" s="1057"/>
      <c r="IWO185" s="1057"/>
      <c r="IWP185" s="1057"/>
      <c r="IWQ185" s="1057"/>
      <c r="IWR185" s="1057"/>
      <c r="IWS185" s="1057"/>
      <c r="IWT185" s="1057"/>
      <c r="IWU185" s="1057"/>
      <c r="IWV185" s="1057"/>
      <c r="IWW185" s="1057"/>
      <c r="IWX185" s="1057"/>
      <c r="IWY185" s="1057"/>
      <c r="IWZ185" s="1057"/>
      <c r="IXA185" s="1057"/>
      <c r="IXB185" s="1057"/>
      <c r="IXC185" s="1057"/>
      <c r="IXD185" s="1057"/>
      <c r="IXE185" s="1057"/>
      <c r="IXF185" s="1057"/>
      <c r="IXG185" s="1057"/>
      <c r="IXH185" s="1057"/>
      <c r="IXI185" s="1057"/>
      <c r="IXJ185" s="1057"/>
      <c r="IXK185" s="1057"/>
      <c r="IXL185" s="1057"/>
      <c r="IXM185" s="1057"/>
      <c r="IXN185" s="1057"/>
      <c r="IXO185" s="1057"/>
      <c r="IXP185" s="1057"/>
      <c r="IXQ185" s="1057"/>
      <c r="IXR185" s="1057"/>
      <c r="IXS185" s="1057"/>
      <c r="IXT185" s="1057"/>
      <c r="IXU185" s="1057"/>
      <c r="IXV185" s="1057"/>
      <c r="IXW185" s="1057"/>
      <c r="IXX185" s="1057"/>
      <c r="IXY185" s="1057"/>
      <c r="IXZ185" s="1057"/>
      <c r="IYA185" s="1057"/>
      <c r="IYB185" s="1057"/>
      <c r="IYC185" s="1057"/>
      <c r="IYD185" s="1057"/>
      <c r="IYE185" s="1057"/>
      <c r="IYF185" s="1057"/>
      <c r="IYG185" s="1057"/>
      <c r="IYH185" s="1057"/>
      <c r="IYI185" s="1057"/>
      <c r="IYJ185" s="1057"/>
      <c r="IYK185" s="1057"/>
      <c r="IYL185" s="1057"/>
      <c r="IYM185" s="1057"/>
      <c r="IYN185" s="1057"/>
      <c r="IYO185" s="1057"/>
      <c r="IYP185" s="1057"/>
      <c r="IYQ185" s="1057"/>
      <c r="IYR185" s="1057"/>
      <c r="IYS185" s="1057"/>
      <c r="IYT185" s="1057"/>
      <c r="IYU185" s="1057"/>
      <c r="IYV185" s="1057"/>
      <c r="IYW185" s="1057"/>
      <c r="IYX185" s="1057"/>
      <c r="IYY185" s="1057"/>
      <c r="IYZ185" s="1057"/>
      <c r="IZA185" s="1057"/>
      <c r="IZB185" s="1057"/>
      <c r="IZC185" s="1057"/>
      <c r="IZD185" s="1057"/>
      <c r="IZE185" s="1057"/>
      <c r="IZF185" s="1057"/>
      <c r="IZG185" s="1057"/>
      <c r="IZH185" s="1057"/>
      <c r="IZI185" s="1057"/>
      <c r="IZJ185" s="1057"/>
      <c r="IZK185" s="1057"/>
      <c r="IZL185" s="1057"/>
      <c r="IZM185" s="1057"/>
      <c r="IZN185" s="1057"/>
      <c r="IZO185" s="1057"/>
      <c r="IZP185" s="1057"/>
      <c r="IZQ185" s="1057"/>
      <c r="IZR185" s="1057"/>
      <c r="IZS185" s="1057"/>
      <c r="IZT185" s="1057"/>
      <c r="IZU185" s="1057"/>
      <c r="IZV185" s="1057"/>
      <c r="IZW185" s="1057"/>
      <c r="IZX185" s="1057"/>
      <c r="IZY185" s="1057"/>
      <c r="IZZ185" s="1057"/>
      <c r="JAA185" s="1057"/>
      <c r="JAB185" s="1057"/>
      <c r="JAC185" s="1057"/>
      <c r="JAD185" s="1057"/>
      <c r="JAE185" s="1057"/>
      <c r="JAF185" s="1057"/>
      <c r="JAG185" s="1057"/>
      <c r="JAH185" s="1057"/>
      <c r="JAI185" s="1057"/>
      <c r="JAJ185" s="1057"/>
      <c r="JAK185" s="1057"/>
      <c r="JAL185" s="1057"/>
      <c r="JAM185" s="1057"/>
      <c r="JAN185" s="1057"/>
      <c r="JAO185" s="1057"/>
      <c r="JAP185" s="1057"/>
      <c r="JAQ185" s="1057"/>
      <c r="JAR185" s="1057"/>
      <c r="JAS185" s="1057"/>
      <c r="JAT185" s="1057"/>
      <c r="JAU185" s="1057"/>
      <c r="JAV185" s="1057"/>
      <c r="JAW185" s="1057"/>
      <c r="JAX185" s="1057"/>
      <c r="JAY185" s="1057"/>
      <c r="JAZ185" s="1057"/>
      <c r="JBA185" s="1057"/>
      <c r="JBB185" s="1057"/>
      <c r="JBC185" s="1057"/>
      <c r="JBD185" s="1057"/>
      <c r="JBE185" s="1057"/>
      <c r="JBF185" s="1057"/>
      <c r="JBG185" s="1057"/>
      <c r="JBH185" s="1057"/>
      <c r="JBI185" s="1057"/>
      <c r="JBJ185" s="1057"/>
      <c r="JBK185" s="1057"/>
      <c r="JBL185" s="1057"/>
      <c r="JBM185" s="1057"/>
      <c r="JBN185" s="1057"/>
      <c r="JBO185" s="1057"/>
      <c r="JBP185" s="1057"/>
      <c r="JBQ185" s="1057"/>
      <c r="JBR185" s="1057"/>
      <c r="JBS185" s="1057"/>
      <c r="JBT185" s="1057"/>
      <c r="JBU185" s="1057"/>
      <c r="JBV185" s="1057"/>
      <c r="JBW185" s="1057"/>
      <c r="JBX185" s="1057"/>
      <c r="JBY185" s="1057"/>
      <c r="JBZ185" s="1057"/>
      <c r="JCA185" s="1057"/>
      <c r="JCB185" s="1057"/>
      <c r="JCC185" s="1057"/>
      <c r="JCD185" s="1057"/>
      <c r="JCE185" s="1057"/>
      <c r="JCF185" s="1057"/>
      <c r="JCG185" s="1057"/>
      <c r="JCH185" s="1057"/>
      <c r="JCI185" s="1057"/>
      <c r="JCJ185" s="1057"/>
      <c r="JCK185" s="1057"/>
      <c r="JCL185" s="1057"/>
      <c r="JCM185" s="1057"/>
      <c r="JCN185" s="1057"/>
      <c r="JCO185" s="1057"/>
      <c r="JCP185" s="1057"/>
      <c r="JCQ185" s="1057"/>
      <c r="JCR185" s="1057"/>
      <c r="JCS185" s="1057"/>
      <c r="JCT185" s="1057"/>
      <c r="JCU185" s="1057"/>
      <c r="JCV185" s="1057"/>
      <c r="JCW185" s="1057"/>
      <c r="JCX185" s="1057"/>
      <c r="JCY185" s="1057"/>
      <c r="JCZ185" s="1057"/>
      <c r="JDA185" s="1057"/>
      <c r="JDB185" s="1057"/>
      <c r="JDC185" s="1057"/>
      <c r="JDD185" s="1057"/>
      <c r="JDE185" s="1057"/>
      <c r="JDF185" s="1057"/>
      <c r="JDG185" s="1057"/>
      <c r="JDH185" s="1057"/>
      <c r="JDI185" s="1057"/>
      <c r="JDJ185" s="1057"/>
      <c r="JDK185" s="1057"/>
      <c r="JDL185" s="1057"/>
      <c r="JDM185" s="1057"/>
      <c r="JDN185" s="1057"/>
      <c r="JDO185" s="1057"/>
      <c r="JDP185" s="1057"/>
      <c r="JDQ185" s="1057"/>
      <c r="JDR185" s="1057"/>
      <c r="JDS185" s="1057"/>
      <c r="JDT185" s="1057"/>
      <c r="JDU185" s="1057"/>
      <c r="JDV185" s="1057"/>
      <c r="JDW185" s="1057"/>
      <c r="JDX185" s="1057"/>
      <c r="JDY185" s="1057"/>
      <c r="JDZ185" s="1057"/>
      <c r="JEA185" s="1057"/>
      <c r="JEB185" s="1057"/>
      <c r="JEC185" s="1057"/>
      <c r="JED185" s="1057"/>
      <c r="JEE185" s="1057"/>
      <c r="JEF185" s="1057"/>
      <c r="JEG185" s="1057"/>
      <c r="JEH185" s="1057"/>
      <c r="JEI185" s="1057"/>
      <c r="JEJ185" s="1057"/>
      <c r="JEK185" s="1057"/>
      <c r="JEL185" s="1057"/>
      <c r="JEM185" s="1057"/>
      <c r="JEN185" s="1057"/>
      <c r="JEO185" s="1057"/>
      <c r="JEP185" s="1057"/>
      <c r="JEQ185" s="1057"/>
      <c r="JER185" s="1057"/>
      <c r="JES185" s="1057"/>
      <c r="JET185" s="1057"/>
      <c r="JEU185" s="1057"/>
      <c r="JEV185" s="1057"/>
      <c r="JEW185" s="1057"/>
      <c r="JEX185" s="1057"/>
      <c r="JEY185" s="1057"/>
      <c r="JEZ185" s="1057"/>
      <c r="JFA185" s="1057"/>
      <c r="JFB185" s="1057"/>
      <c r="JFC185" s="1057"/>
      <c r="JFD185" s="1057"/>
      <c r="JFE185" s="1057"/>
      <c r="JFF185" s="1057"/>
      <c r="JFG185" s="1057"/>
      <c r="JFH185" s="1057"/>
      <c r="JFI185" s="1057"/>
      <c r="JFJ185" s="1057"/>
      <c r="JFK185" s="1057"/>
      <c r="JFL185" s="1057"/>
      <c r="JFM185" s="1057"/>
      <c r="JFN185" s="1057"/>
      <c r="JFO185" s="1057"/>
      <c r="JFP185" s="1057"/>
      <c r="JFQ185" s="1057"/>
      <c r="JFR185" s="1057"/>
      <c r="JFS185" s="1057"/>
      <c r="JFT185" s="1057"/>
      <c r="JFU185" s="1057"/>
      <c r="JFV185" s="1057"/>
      <c r="JFW185" s="1057"/>
      <c r="JFX185" s="1057"/>
      <c r="JFY185" s="1057"/>
      <c r="JFZ185" s="1057"/>
      <c r="JGA185" s="1057"/>
      <c r="JGB185" s="1057"/>
      <c r="JGC185" s="1057"/>
      <c r="JGD185" s="1057"/>
      <c r="JGE185" s="1057"/>
      <c r="JGF185" s="1057"/>
      <c r="JGG185" s="1057"/>
      <c r="JGH185" s="1057"/>
      <c r="JGI185" s="1057"/>
      <c r="JGJ185" s="1057"/>
      <c r="JGK185" s="1057"/>
      <c r="JGL185" s="1057"/>
      <c r="JGM185" s="1057"/>
      <c r="JGN185" s="1057"/>
      <c r="JGO185" s="1057"/>
      <c r="JGP185" s="1057"/>
      <c r="JGQ185" s="1057"/>
      <c r="JGR185" s="1057"/>
      <c r="JGS185" s="1057"/>
      <c r="JGT185" s="1057"/>
      <c r="JGU185" s="1057"/>
      <c r="JGV185" s="1057"/>
      <c r="JGW185" s="1057"/>
      <c r="JGX185" s="1057"/>
      <c r="JGY185" s="1057"/>
      <c r="JGZ185" s="1057"/>
      <c r="JHA185" s="1057"/>
      <c r="JHB185" s="1057"/>
      <c r="JHC185" s="1057"/>
      <c r="JHD185" s="1057"/>
      <c r="JHE185" s="1057"/>
      <c r="JHF185" s="1057"/>
      <c r="JHG185" s="1057"/>
      <c r="JHH185" s="1057"/>
      <c r="JHI185" s="1057"/>
      <c r="JHJ185" s="1057"/>
      <c r="JHK185" s="1057"/>
      <c r="JHL185" s="1057"/>
      <c r="JHM185" s="1057"/>
      <c r="JHN185" s="1057"/>
      <c r="JHO185" s="1057"/>
      <c r="JHP185" s="1057"/>
      <c r="JHQ185" s="1057"/>
      <c r="JHR185" s="1057"/>
      <c r="JHS185" s="1057"/>
      <c r="JHT185" s="1057"/>
      <c r="JHU185" s="1057"/>
      <c r="JHV185" s="1057"/>
      <c r="JHW185" s="1057"/>
      <c r="JHX185" s="1057"/>
      <c r="JHY185" s="1057"/>
      <c r="JHZ185" s="1057"/>
      <c r="JIA185" s="1057"/>
      <c r="JIB185" s="1057"/>
      <c r="JIC185" s="1057"/>
      <c r="JID185" s="1057"/>
      <c r="JIE185" s="1057"/>
      <c r="JIF185" s="1057"/>
      <c r="JIG185" s="1057"/>
      <c r="JIH185" s="1057"/>
      <c r="JII185" s="1057"/>
      <c r="JIJ185" s="1057"/>
      <c r="JIK185" s="1057"/>
      <c r="JIL185" s="1057"/>
      <c r="JIM185" s="1057"/>
      <c r="JIN185" s="1057"/>
      <c r="JIO185" s="1057"/>
      <c r="JIP185" s="1057"/>
      <c r="JIQ185" s="1057"/>
      <c r="JIR185" s="1057"/>
      <c r="JIS185" s="1057"/>
      <c r="JIT185" s="1057"/>
      <c r="JIU185" s="1057"/>
      <c r="JIV185" s="1057"/>
      <c r="JIW185" s="1057"/>
      <c r="JIX185" s="1057"/>
      <c r="JIY185" s="1057"/>
      <c r="JIZ185" s="1057"/>
      <c r="JJA185" s="1057"/>
      <c r="JJB185" s="1057"/>
      <c r="JJC185" s="1057"/>
      <c r="JJD185" s="1057"/>
      <c r="JJE185" s="1057"/>
      <c r="JJF185" s="1057"/>
      <c r="JJG185" s="1057"/>
      <c r="JJH185" s="1057"/>
      <c r="JJI185" s="1057"/>
      <c r="JJJ185" s="1057"/>
      <c r="JJK185" s="1057"/>
      <c r="JJL185" s="1057"/>
      <c r="JJM185" s="1057"/>
      <c r="JJN185" s="1057"/>
      <c r="JJO185" s="1057"/>
      <c r="JJP185" s="1057"/>
      <c r="JJQ185" s="1057"/>
      <c r="JJR185" s="1057"/>
      <c r="JJS185" s="1057"/>
      <c r="JJT185" s="1057"/>
      <c r="JJU185" s="1057"/>
      <c r="JJV185" s="1057"/>
      <c r="JJW185" s="1057"/>
      <c r="JJX185" s="1057"/>
      <c r="JJY185" s="1057"/>
      <c r="JJZ185" s="1057"/>
      <c r="JKA185" s="1057"/>
      <c r="JKB185" s="1057"/>
      <c r="JKC185" s="1057"/>
      <c r="JKD185" s="1057"/>
      <c r="JKE185" s="1057"/>
      <c r="JKF185" s="1057"/>
      <c r="JKG185" s="1057"/>
      <c r="JKH185" s="1057"/>
      <c r="JKI185" s="1057"/>
      <c r="JKJ185" s="1057"/>
      <c r="JKK185" s="1057"/>
      <c r="JKL185" s="1057"/>
      <c r="JKM185" s="1057"/>
      <c r="JKN185" s="1057"/>
      <c r="JKO185" s="1057"/>
      <c r="JKP185" s="1057"/>
      <c r="JKQ185" s="1057"/>
      <c r="JKR185" s="1057"/>
      <c r="JKS185" s="1057"/>
      <c r="JKT185" s="1057"/>
      <c r="JKU185" s="1057"/>
      <c r="JKV185" s="1057"/>
      <c r="JKW185" s="1057"/>
      <c r="JKX185" s="1057"/>
      <c r="JKY185" s="1057"/>
      <c r="JKZ185" s="1057"/>
      <c r="JLA185" s="1057"/>
      <c r="JLB185" s="1057"/>
      <c r="JLC185" s="1057"/>
      <c r="JLD185" s="1057"/>
      <c r="JLE185" s="1057"/>
      <c r="JLF185" s="1057"/>
      <c r="JLG185" s="1057"/>
      <c r="JLH185" s="1057"/>
      <c r="JLI185" s="1057"/>
      <c r="JLJ185" s="1057"/>
      <c r="JLK185" s="1057"/>
      <c r="JLL185" s="1057"/>
      <c r="JLM185" s="1057"/>
      <c r="JLN185" s="1057"/>
      <c r="JLO185" s="1057"/>
      <c r="JLP185" s="1057"/>
      <c r="JLQ185" s="1057"/>
      <c r="JLR185" s="1057"/>
      <c r="JLS185" s="1057"/>
      <c r="JLT185" s="1057"/>
      <c r="JLU185" s="1057"/>
      <c r="JLV185" s="1057"/>
      <c r="JLW185" s="1057"/>
      <c r="JLX185" s="1057"/>
      <c r="JLY185" s="1057"/>
      <c r="JLZ185" s="1057"/>
      <c r="JMA185" s="1057"/>
      <c r="JMB185" s="1057"/>
      <c r="JMC185" s="1057"/>
      <c r="JMD185" s="1057"/>
      <c r="JME185" s="1057"/>
      <c r="JMF185" s="1057"/>
      <c r="JMG185" s="1057"/>
      <c r="JMH185" s="1057"/>
      <c r="JMI185" s="1057"/>
      <c r="JMJ185" s="1057"/>
      <c r="JMK185" s="1057"/>
      <c r="JML185" s="1057"/>
      <c r="JMM185" s="1057"/>
      <c r="JMN185" s="1057"/>
      <c r="JMO185" s="1057"/>
      <c r="JMP185" s="1057"/>
      <c r="JMQ185" s="1057"/>
      <c r="JMR185" s="1057"/>
      <c r="JMS185" s="1057"/>
      <c r="JMT185" s="1057"/>
      <c r="JMU185" s="1057"/>
      <c r="JMV185" s="1057"/>
      <c r="JMW185" s="1057"/>
      <c r="JMX185" s="1057"/>
      <c r="JMY185" s="1057"/>
      <c r="JMZ185" s="1057"/>
      <c r="JNA185" s="1057"/>
      <c r="JNB185" s="1057"/>
      <c r="JNC185" s="1057"/>
      <c r="JND185" s="1057"/>
      <c r="JNE185" s="1057"/>
      <c r="JNF185" s="1057"/>
      <c r="JNG185" s="1057"/>
      <c r="JNH185" s="1057"/>
      <c r="JNI185" s="1057"/>
      <c r="JNJ185" s="1057"/>
      <c r="JNK185" s="1057"/>
      <c r="JNL185" s="1057"/>
      <c r="JNM185" s="1057"/>
      <c r="JNN185" s="1057"/>
      <c r="JNO185" s="1057"/>
      <c r="JNP185" s="1057"/>
      <c r="JNQ185" s="1057"/>
      <c r="JNR185" s="1057"/>
      <c r="JNS185" s="1057"/>
      <c r="JNT185" s="1057"/>
      <c r="JNU185" s="1057"/>
      <c r="JNV185" s="1057"/>
      <c r="JNW185" s="1057"/>
      <c r="JNX185" s="1057"/>
      <c r="JNY185" s="1057"/>
      <c r="JNZ185" s="1057"/>
      <c r="JOA185" s="1057"/>
      <c r="JOB185" s="1057"/>
      <c r="JOC185" s="1057"/>
      <c r="JOD185" s="1057"/>
      <c r="JOE185" s="1057"/>
      <c r="JOF185" s="1057"/>
      <c r="JOG185" s="1057"/>
      <c r="JOH185" s="1057"/>
      <c r="JOI185" s="1057"/>
      <c r="JOJ185" s="1057"/>
      <c r="JOK185" s="1057"/>
      <c r="JOL185" s="1057"/>
      <c r="JOM185" s="1057"/>
      <c r="JON185" s="1057"/>
      <c r="JOO185" s="1057"/>
      <c r="JOP185" s="1057"/>
      <c r="JOQ185" s="1057"/>
      <c r="JOR185" s="1057"/>
      <c r="JOS185" s="1057"/>
      <c r="JOT185" s="1057"/>
      <c r="JOU185" s="1057"/>
      <c r="JOV185" s="1057"/>
      <c r="JOW185" s="1057"/>
      <c r="JOX185" s="1057"/>
      <c r="JOY185" s="1057"/>
      <c r="JOZ185" s="1057"/>
      <c r="JPA185" s="1057"/>
      <c r="JPB185" s="1057"/>
      <c r="JPC185" s="1057"/>
      <c r="JPD185" s="1057"/>
      <c r="JPE185" s="1057"/>
      <c r="JPF185" s="1057"/>
      <c r="JPG185" s="1057"/>
      <c r="JPH185" s="1057"/>
      <c r="JPI185" s="1057"/>
      <c r="JPJ185" s="1057"/>
      <c r="JPK185" s="1057"/>
      <c r="JPL185" s="1057"/>
      <c r="JPM185" s="1057"/>
      <c r="JPN185" s="1057"/>
      <c r="JPO185" s="1057"/>
      <c r="JPP185" s="1057"/>
      <c r="JPQ185" s="1057"/>
      <c r="JPR185" s="1057"/>
      <c r="JPS185" s="1057"/>
      <c r="JPT185" s="1057"/>
      <c r="JPU185" s="1057"/>
      <c r="JPV185" s="1057"/>
      <c r="JPW185" s="1057"/>
      <c r="JPX185" s="1057"/>
      <c r="JPY185" s="1057"/>
      <c r="JPZ185" s="1057"/>
      <c r="JQA185" s="1057"/>
      <c r="JQB185" s="1057"/>
      <c r="JQC185" s="1057"/>
      <c r="JQD185" s="1057"/>
      <c r="JQE185" s="1057"/>
      <c r="JQF185" s="1057"/>
      <c r="JQG185" s="1057"/>
      <c r="JQH185" s="1057"/>
      <c r="JQI185" s="1057"/>
      <c r="JQJ185" s="1057"/>
      <c r="JQK185" s="1057"/>
      <c r="JQL185" s="1057"/>
      <c r="JQM185" s="1057"/>
      <c r="JQN185" s="1057"/>
      <c r="JQO185" s="1057"/>
      <c r="JQP185" s="1057"/>
      <c r="JQQ185" s="1057"/>
      <c r="JQR185" s="1057"/>
      <c r="JQS185" s="1057"/>
      <c r="JQT185" s="1057"/>
      <c r="JQU185" s="1057"/>
      <c r="JQV185" s="1057"/>
      <c r="JQW185" s="1057"/>
      <c r="JQX185" s="1057"/>
      <c r="JQY185" s="1057"/>
      <c r="JQZ185" s="1057"/>
      <c r="JRA185" s="1057"/>
      <c r="JRB185" s="1057"/>
      <c r="JRC185" s="1057"/>
      <c r="JRD185" s="1057"/>
      <c r="JRE185" s="1057"/>
      <c r="JRF185" s="1057"/>
      <c r="JRG185" s="1057"/>
      <c r="JRH185" s="1057"/>
      <c r="JRI185" s="1057"/>
      <c r="JRJ185" s="1057"/>
      <c r="JRK185" s="1057"/>
      <c r="JRL185" s="1057"/>
      <c r="JRM185" s="1057"/>
      <c r="JRN185" s="1057"/>
      <c r="JRO185" s="1057"/>
      <c r="JRP185" s="1057"/>
      <c r="JRQ185" s="1057"/>
      <c r="JRR185" s="1057"/>
      <c r="JRS185" s="1057"/>
      <c r="JRT185" s="1057"/>
      <c r="JRU185" s="1057"/>
      <c r="JRV185" s="1057"/>
      <c r="JRW185" s="1057"/>
      <c r="JRX185" s="1057"/>
      <c r="JRY185" s="1057"/>
      <c r="JRZ185" s="1057"/>
      <c r="JSA185" s="1057"/>
      <c r="JSB185" s="1057"/>
      <c r="JSC185" s="1057"/>
      <c r="JSD185" s="1057"/>
      <c r="JSE185" s="1057"/>
      <c r="JSF185" s="1057"/>
      <c r="JSG185" s="1057"/>
      <c r="JSH185" s="1057"/>
      <c r="JSI185" s="1057"/>
      <c r="JSJ185" s="1057"/>
      <c r="JSK185" s="1057"/>
      <c r="JSL185" s="1057"/>
      <c r="JSM185" s="1057"/>
      <c r="JSN185" s="1057"/>
      <c r="JSO185" s="1057"/>
      <c r="JSP185" s="1057"/>
      <c r="JSQ185" s="1057"/>
      <c r="JSR185" s="1057"/>
      <c r="JSS185" s="1057"/>
      <c r="JST185" s="1057"/>
      <c r="JSU185" s="1057"/>
      <c r="JSV185" s="1057"/>
      <c r="JSW185" s="1057"/>
      <c r="JSX185" s="1057"/>
      <c r="JSY185" s="1057"/>
      <c r="JSZ185" s="1057"/>
      <c r="JTA185" s="1057"/>
      <c r="JTB185" s="1057"/>
      <c r="JTC185" s="1057"/>
      <c r="JTD185" s="1057"/>
      <c r="JTE185" s="1057"/>
      <c r="JTF185" s="1057"/>
      <c r="JTG185" s="1057"/>
      <c r="JTH185" s="1057"/>
      <c r="JTI185" s="1057"/>
      <c r="JTJ185" s="1057"/>
      <c r="JTK185" s="1057"/>
      <c r="JTL185" s="1057"/>
      <c r="JTM185" s="1057"/>
      <c r="JTN185" s="1057"/>
      <c r="JTO185" s="1057"/>
      <c r="JTP185" s="1057"/>
      <c r="JTQ185" s="1057"/>
      <c r="JTR185" s="1057"/>
      <c r="JTS185" s="1057"/>
      <c r="JTT185" s="1057"/>
      <c r="JTU185" s="1057"/>
      <c r="JTV185" s="1057"/>
      <c r="JTW185" s="1057"/>
      <c r="JTX185" s="1057"/>
      <c r="JTY185" s="1057"/>
      <c r="JTZ185" s="1057"/>
      <c r="JUA185" s="1057"/>
      <c r="JUB185" s="1057"/>
      <c r="JUC185" s="1057"/>
      <c r="JUD185" s="1057"/>
      <c r="JUE185" s="1057"/>
      <c r="JUF185" s="1057"/>
      <c r="JUG185" s="1057"/>
      <c r="JUH185" s="1057"/>
      <c r="JUI185" s="1057"/>
      <c r="JUJ185" s="1057"/>
      <c r="JUK185" s="1057"/>
      <c r="JUL185" s="1057"/>
      <c r="JUM185" s="1057"/>
      <c r="JUN185" s="1057"/>
      <c r="JUO185" s="1057"/>
      <c r="JUP185" s="1057"/>
      <c r="JUQ185" s="1057"/>
      <c r="JUR185" s="1057"/>
      <c r="JUS185" s="1057"/>
      <c r="JUT185" s="1057"/>
      <c r="JUU185" s="1057"/>
      <c r="JUV185" s="1057"/>
      <c r="JUW185" s="1057"/>
      <c r="JUX185" s="1057"/>
      <c r="JUY185" s="1057"/>
      <c r="JUZ185" s="1057"/>
      <c r="JVA185" s="1057"/>
      <c r="JVB185" s="1057"/>
      <c r="JVC185" s="1057"/>
      <c r="JVD185" s="1057"/>
      <c r="JVE185" s="1057"/>
      <c r="JVF185" s="1057"/>
      <c r="JVG185" s="1057"/>
      <c r="JVH185" s="1057"/>
      <c r="JVI185" s="1057"/>
      <c r="JVJ185" s="1057"/>
      <c r="JVK185" s="1057"/>
      <c r="JVL185" s="1057"/>
      <c r="JVM185" s="1057"/>
      <c r="JVN185" s="1057"/>
      <c r="JVO185" s="1057"/>
      <c r="JVP185" s="1057"/>
      <c r="JVQ185" s="1057"/>
      <c r="JVR185" s="1057"/>
      <c r="JVS185" s="1057"/>
      <c r="JVT185" s="1057"/>
      <c r="JVU185" s="1057"/>
      <c r="JVV185" s="1057"/>
      <c r="JVW185" s="1057"/>
      <c r="JVX185" s="1057"/>
      <c r="JVY185" s="1057"/>
      <c r="JVZ185" s="1057"/>
      <c r="JWA185" s="1057"/>
      <c r="JWB185" s="1057"/>
      <c r="JWC185" s="1057"/>
      <c r="JWD185" s="1057"/>
      <c r="JWE185" s="1057"/>
      <c r="JWF185" s="1057"/>
      <c r="JWG185" s="1057"/>
      <c r="JWH185" s="1057"/>
      <c r="JWI185" s="1057"/>
      <c r="JWJ185" s="1057"/>
      <c r="JWK185" s="1057"/>
      <c r="JWL185" s="1057"/>
      <c r="JWM185" s="1057"/>
      <c r="JWN185" s="1057"/>
      <c r="JWO185" s="1057"/>
      <c r="JWP185" s="1057"/>
      <c r="JWQ185" s="1057"/>
      <c r="JWR185" s="1057"/>
      <c r="JWS185" s="1057"/>
      <c r="JWT185" s="1057"/>
      <c r="JWU185" s="1057"/>
      <c r="JWV185" s="1057"/>
      <c r="JWW185" s="1057"/>
      <c r="JWX185" s="1057"/>
      <c r="JWY185" s="1057"/>
      <c r="JWZ185" s="1057"/>
      <c r="JXA185" s="1057"/>
      <c r="JXB185" s="1057"/>
      <c r="JXC185" s="1057"/>
      <c r="JXD185" s="1057"/>
      <c r="JXE185" s="1057"/>
      <c r="JXF185" s="1057"/>
      <c r="JXG185" s="1057"/>
      <c r="JXH185" s="1057"/>
      <c r="JXI185" s="1057"/>
      <c r="JXJ185" s="1057"/>
      <c r="JXK185" s="1057"/>
      <c r="JXL185" s="1057"/>
      <c r="JXM185" s="1057"/>
      <c r="JXN185" s="1057"/>
      <c r="JXO185" s="1057"/>
      <c r="JXP185" s="1057"/>
      <c r="JXQ185" s="1057"/>
      <c r="JXR185" s="1057"/>
      <c r="JXS185" s="1057"/>
      <c r="JXT185" s="1057"/>
      <c r="JXU185" s="1057"/>
      <c r="JXV185" s="1057"/>
      <c r="JXW185" s="1057"/>
      <c r="JXX185" s="1057"/>
      <c r="JXY185" s="1057"/>
      <c r="JXZ185" s="1057"/>
      <c r="JYA185" s="1057"/>
      <c r="JYB185" s="1057"/>
      <c r="JYC185" s="1057"/>
      <c r="JYD185" s="1057"/>
      <c r="JYE185" s="1057"/>
      <c r="JYF185" s="1057"/>
      <c r="JYG185" s="1057"/>
      <c r="JYH185" s="1057"/>
      <c r="JYI185" s="1057"/>
      <c r="JYJ185" s="1057"/>
      <c r="JYK185" s="1057"/>
      <c r="JYL185" s="1057"/>
      <c r="JYM185" s="1057"/>
      <c r="JYN185" s="1057"/>
      <c r="JYO185" s="1057"/>
      <c r="JYP185" s="1057"/>
      <c r="JYQ185" s="1057"/>
      <c r="JYR185" s="1057"/>
      <c r="JYS185" s="1057"/>
      <c r="JYT185" s="1057"/>
      <c r="JYU185" s="1057"/>
      <c r="JYV185" s="1057"/>
      <c r="JYW185" s="1057"/>
      <c r="JYX185" s="1057"/>
      <c r="JYY185" s="1057"/>
      <c r="JYZ185" s="1057"/>
      <c r="JZA185" s="1057"/>
      <c r="JZB185" s="1057"/>
      <c r="JZC185" s="1057"/>
      <c r="JZD185" s="1057"/>
      <c r="JZE185" s="1057"/>
      <c r="JZF185" s="1057"/>
      <c r="JZG185" s="1057"/>
      <c r="JZH185" s="1057"/>
      <c r="JZI185" s="1057"/>
      <c r="JZJ185" s="1057"/>
      <c r="JZK185" s="1057"/>
      <c r="JZL185" s="1057"/>
      <c r="JZM185" s="1057"/>
      <c r="JZN185" s="1057"/>
      <c r="JZO185" s="1057"/>
      <c r="JZP185" s="1057"/>
      <c r="JZQ185" s="1057"/>
      <c r="JZR185" s="1057"/>
      <c r="JZS185" s="1057"/>
      <c r="JZT185" s="1057"/>
      <c r="JZU185" s="1057"/>
      <c r="JZV185" s="1057"/>
      <c r="JZW185" s="1057"/>
      <c r="JZX185" s="1057"/>
      <c r="JZY185" s="1057"/>
      <c r="JZZ185" s="1057"/>
      <c r="KAA185" s="1057"/>
      <c r="KAB185" s="1057"/>
      <c r="KAC185" s="1057"/>
      <c r="KAD185" s="1057"/>
      <c r="KAE185" s="1057"/>
      <c r="KAF185" s="1057"/>
      <c r="KAG185" s="1057"/>
      <c r="KAH185" s="1057"/>
      <c r="KAI185" s="1057"/>
      <c r="KAJ185" s="1057"/>
      <c r="KAK185" s="1057"/>
      <c r="KAL185" s="1057"/>
      <c r="KAM185" s="1057"/>
      <c r="KAN185" s="1057"/>
      <c r="KAO185" s="1057"/>
      <c r="KAP185" s="1057"/>
      <c r="KAQ185" s="1057"/>
      <c r="KAR185" s="1057"/>
      <c r="KAS185" s="1057"/>
      <c r="KAT185" s="1057"/>
      <c r="KAU185" s="1057"/>
      <c r="KAV185" s="1057"/>
      <c r="KAW185" s="1057"/>
      <c r="KAX185" s="1057"/>
      <c r="KAY185" s="1057"/>
      <c r="KAZ185" s="1057"/>
      <c r="KBA185" s="1057"/>
      <c r="KBB185" s="1057"/>
      <c r="KBC185" s="1057"/>
      <c r="KBD185" s="1057"/>
      <c r="KBE185" s="1057"/>
      <c r="KBF185" s="1057"/>
      <c r="KBG185" s="1057"/>
      <c r="KBH185" s="1057"/>
      <c r="KBI185" s="1057"/>
      <c r="KBJ185" s="1057"/>
      <c r="KBK185" s="1057"/>
      <c r="KBL185" s="1057"/>
      <c r="KBM185" s="1057"/>
      <c r="KBN185" s="1057"/>
      <c r="KBO185" s="1057"/>
      <c r="KBP185" s="1057"/>
      <c r="KBQ185" s="1057"/>
      <c r="KBR185" s="1057"/>
      <c r="KBS185" s="1057"/>
      <c r="KBT185" s="1057"/>
      <c r="KBU185" s="1057"/>
      <c r="KBV185" s="1057"/>
      <c r="KBW185" s="1057"/>
      <c r="KBX185" s="1057"/>
      <c r="KBY185" s="1057"/>
      <c r="KBZ185" s="1057"/>
      <c r="KCA185" s="1057"/>
      <c r="KCB185" s="1057"/>
      <c r="KCC185" s="1057"/>
      <c r="KCD185" s="1057"/>
      <c r="KCE185" s="1057"/>
      <c r="KCF185" s="1057"/>
      <c r="KCG185" s="1057"/>
      <c r="KCH185" s="1057"/>
      <c r="KCI185" s="1057"/>
      <c r="KCJ185" s="1057"/>
      <c r="KCK185" s="1057"/>
      <c r="KCL185" s="1057"/>
      <c r="KCM185" s="1057"/>
      <c r="KCN185" s="1057"/>
      <c r="KCO185" s="1057"/>
      <c r="KCP185" s="1057"/>
      <c r="KCQ185" s="1057"/>
      <c r="KCR185" s="1057"/>
      <c r="KCS185" s="1057"/>
      <c r="KCT185" s="1057"/>
      <c r="KCU185" s="1057"/>
      <c r="KCV185" s="1057"/>
      <c r="KCW185" s="1057"/>
      <c r="KCX185" s="1057"/>
      <c r="KCY185" s="1057"/>
      <c r="KCZ185" s="1057"/>
      <c r="KDA185" s="1057"/>
      <c r="KDB185" s="1057"/>
      <c r="KDC185" s="1057"/>
      <c r="KDD185" s="1057"/>
      <c r="KDE185" s="1057"/>
      <c r="KDF185" s="1057"/>
      <c r="KDG185" s="1057"/>
      <c r="KDH185" s="1057"/>
      <c r="KDI185" s="1057"/>
      <c r="KDJ185" s="1057"/>
      <c r="KDK185" s="1057"/>
      <c r="KDL185" s="1057"/>
      <c r="KDM185" s="1057"/>
      <c r="KDN185" s="1057"/>
      <c r="KDO185" s="1057"/>
      <c r="KDP185" s="1057"/>
      <c r="KDQ185" s="1057"/>
      <c r="KDR185" s="1057"/>
      <c r="KDS185" s="1057"/>
      <c r="KDT185" s="1057"/>
      <c r="KDU185" s="1057"/>
      <c r="KDV185" s="1057"/>
      <c r="KDW185" s="1057"/>
      <c r="KDX185" s="1057"/>
      <c r="KDY185" s="1057"/>
      <c r="KDZ185" s="1057"/>
      <c r="KEA185" s="1057"/>
      <c r="KEB185" s="1057"/>
      <c r="KEC185" s="1057"/>
      <c r="KED185" s="1057"/>
      <c r="KEE185" s="1057"/>
      <c r="KEF185" s="1057"/>
      <c r="KEG185" s="1057"/>
      <c r="KEH185" s="1057"/>
      <c r="KEI185" s="1057"/>
      <c r="KEJ185" s="1057"/>
      <c r="KEK185" s="1057"/>
      <c r="KEL185" s="1057"/>
      <c r="KEM185" s="1057"/>
      <c r="KEN185" s="1057"/>
      <c r="KEO185" s="1057"/>
      <c r="KEP185" s="1057"/>
      <c r="KEQ185" s="1057"/>
      <c r="KER185" s="1057"/>
      <c r="KES185" s="1057"/>
      <c r="KET185" s="1057"/>
      <c r="KEU185" s="1057"/>
      <c r="KEV185" s="1057"/>
      <c r="KEW185" s="1057"/>
      <c r="KEX185" s="1057"/>
      <c r="KEY185" s="1057"/>
      <c r="KEZ185" s="1057"/>
      <c r="KFA185" s="1057"/>
      <c r="KFB185" s="1057"/>
      <c r="KFC185" s="1057"/>
      <c r="KFD185" s="1057"/>
      <c r="KFE185" s="1057"/>
      <c r="KFF185" s="1057"/>
      <c r="KFG185" s="1057"/>
      <c r="KFH185" s="1057"/>
      <c r="KFI185" s="1057"/>
      <c r="KFJ185" s="1057"/>
      <c r="KFK185" s="1057"/>
      <c r="KFL185" s="1057"/>
      <c r="KFM185" s="1057"/>
      <c r="KFN185" s="1057"/>
      <c r="KFO185" s="1057"/>
      <c r="KFP185" s="1057"/>
      <c r="KFQ185" s="1057"/>
      <c r="KFR185" s="1057"/>
      <c r="KFS185" s="1057"/>
      <c r="KFT185" s="1057"/>
      <c r="KFU185" s="1057"/>
      <c r="KFV185" s="1057"/>
      <c r="KFW185" s="1057"/>
      <c r="KFX185" s="1057"/>
      <c r="KFY185" s="1057"/>
      <c r="KFZ185" s="1057"/>
      <c r="KGA185" s="1057"/>
      <c r="KGB185" s="1057"/>
      <c r="KGC185" s="1057"/>
      <c r="KGD185" s="1057"/>
      <c r="KGE185" s="1057"/>
      <c r="KGF185" s="1057"/>
      <c r="KGG185" s="1057"/>
      <c r="KGH185" s="1057"/>
      <c r="KGI185" s="1057"/>
      <c r="KGJ185" s="1057"/>
      <c r="KGK185" s="1057"/>
      <c r="KGL185" s="1057"/>
      <c r="KGM185" s="1057"/>
      <c r="KGN185" s="1057"/>
      <c r="KGO185" s="1057"/>
      <c r="KGP185" s="1057"/>
      <c r="KGQ185" s="1057"/>
      <c r="KGR185" s="1057"/>
      <c r="KGS185" s="1057"/>
      <c r="KGT185" s="1057"/>
      <c r="KGU185" s="1057"/>
      <c r="KGV185" s="1057"/>
      <c r="KGW185" s="1057"/>
      <c r="KGX185" s="1057"/>
      <c r="KGY185" s="1057"/>
      <c r="KGZ185" s="1057"/>
      <c r="KHA185" s="1057"/>
      <c r="KHB185" s="1057"/>
      <c r="KHC185" s="1057"/>
      <c r="KHD185" s="1057"/>
      <c r="KHE185" s="1057"/>
      <c r="KHF185" s="1057"/>
      <c r="KHG185" s="1057"/>
      <c r="KHH185" s="1057"/>
      <c r="KHI185" s="1057"/>
      <c r="KHJ185" s="1057"/>
      <c r="KHK185" s="1057"/>
      <c r="KHL185" s="1057"/>
      <c r="KHM185" s="1057"/>
      <c r="KHN185" s="1057"/>
      <c r="KHO185" s="1057"/>
      <c r="KHP185" s="1057"/>
      <c r="KHQ185" s="1057"/>
      <c r="KHR185" s="1057"/>
      <c r="KHS185" s="1057"/>
      <c r="KHT185" s="1057"/>
      <c r="KHU185" s="1057"/>
      <c r="KHV185" s="1057"/>
      <c r="KHW185" s="1057"/>
      <c r="KHX185" s="1057"/>
      <c r="KHY185" s="1057"/>
      <c r="KHZ185" s="1057"/>
      <c r="KIA185" s="1057"/>
      <c r="KIB185" s="1057"/>
      <c r="KIC185" s="1057"/>
      <c r="KID185" s="1057"/>
      <c r="KIE185" s="1057"/>
      <c r="KIF185" s="1057"/>
      <c r="KIG185" s="1057"/>
      <c r="KIH185" s="1057"/>
      <c r="KII185" s="1057"/>
      <c r="KIJ185" s="1057"/>
      <c r="KIK185" s="1057"/>
      <c r="KIL185" s="1057"/>
      <c r="KIM185" s="1057"/>
      <c r="KIN185" s="1057"/>
      <c r="KIO185" s="1057"/>
      <c r="KIP185" s="1057"/>
      <c r="KIQ185" s="1057"/>
      <c r="KIR185" s="1057"/>
      <c r="KIS185" s="1057"/>
      <c r="KIT185" s="1057"/>
      <c r="KIU185" s="1057"/>
      <c r="KIV185" s="1057"/>
      <c r="KIW185" s="1057"/>
      <c r="KIX185" s="1057"/>
      <c r="KIY185" s="1057"/>
      <c r="KIZ185" s="1057"/>
      <c r="KJA185" s="1057"/>
      <c r="KJB185" s="1057"/>
      <c r="KJC185" s="1057"/>
      <c r="KJD185" s="1057"/>
      <c r="KJE185" s="1057"/>
      <c r="KJF185" s="1057"/>
      <c r="KJG185" s="1057"/>
      <c r="KJH185" s="1057"/>
      <c r="KJI185" s="1057"/>
      <c r="KJJ185" s="1057"/>
      <c r="KJK185" s="1057"/>
      <c r="KJL185" s="1057"/>
      <c r="KJM185" s="1057"/>
      <c r="KJN185" s="1057"/>
      <c r="KJO185" s="1057"/>
      <c r="KJP185" s="1057"/>
      <c r="KJQ185" s="1057"/>
      <c r="KJR185" s="1057"/>
      <c r="KJS185" s="1057"/>
      <c r="KJT185" s="1057"/>
      <c r="KJU185" s="1057"/>
      <c r="KJV185" s="1057"/>
      <c r="KJW185" s="1057"/>
      <c r="KJX185" s="1057"/>
      <c r="KJY185" s="1057"/>
      <c r="KJZ185" s="1057"/>
      <c r="KKA185" s="1057"/>
      <c r="KKB185" s="1057"/>
      <c r="KKC185" s="1057"/>
      <c r="KKD185" s="1057"/>
      <c r="KKE185" s="1057"/>
      <c r="KKF185" s="1057"/>
      <c r="KKG185" s="1057"/>
      <c r="KKH185" s="1057"/>
      <c r="KKI185" s="1057"/>
      <c r="KKJ185" s="1057"/>
      <c r="KKK185" s="1057"/>
      <c r="KKL185" s="1057"/>
      <c r="KKM185" s="1057"/>
      <c r="KKN185" s="1057"/>
      <c r="KKO185" s="1057"/>
      <c r="KKP185" s="1057"/>
      <c r="KKQ185" s="1057"/>
      <c r="KKR185" s="1057"/>
      <c r="KKS185" s="1057"/>
      <c r="KKT185" s="1057"/>
      <c r="KKU185" s="1057"/>
      <c r="KKV185" s="1057"/>
      <c r="KKW185" s="1057"/>
      <c r="KKX185" s="1057"/>
      <c r="KKY185" s="1057"/>
      <c r="KKZ185" s="1057"/>
      <c r="KLA185" s="1057"/>
      <c r="KLB185" s="1057"/>
      <c r="KLC185" s="1057"/>
      <c r="KLD185" s="1057"/>
      <c r="KLE185" s="1057"/>
      <c r="KLF185" s="1057"/>
      <c r="KLG185" s="1057"/>
      <c r="KLH185" s="1057"/>
      <c r="KLI185" s="1057"/>
      <c r="KLJ185" s="1057"/>
      <c r="KLK185" s="1057"/>
      <c r="KLL185" s="1057"/>
      <c r="KLM185" s="1057"/>
      <c r="KLN185" s="1057"/>
      <c r="KLO185" s="1057"/>
      <c r="KLP185" s="1057"/>
      <c r="KLQ185" s="1057"/>
      <c r="KLR185" s="1057"/>
      <c r="KLS185" s="1057"/>
      <c r="KLT185" s="1057"/>
      <c r="KLU185" s="1057"/>
      <c r="KLV185" s="1057"/>
      <c r="KLW185" s="1057"/>
      <c r="KLX185" s="1057"/>
      <c r="KLY185" s="1057"/>
      <c r="KLZ185" s="1057"/>
      <c r="KMA185" s="1057"/>
      <c r="KMB185" s="1057"/>
      <c r="KMC185" s="1057"/>
      <c r="KMD185" s="1057"/>
      <c r="KME185" s="1057"/>
      <c r="KMF185" s="1057"/>
      <c r="KMG185" s="1057"/>
      <c r="KMH185" s="1057"/>
      <c r="KMI185" s="1057"/>
      <c r="KMJ185" s="1057"/>
      <c r="KMK185" s="1057"/>
      <c r="KML185" s="1057"/>
      <c r="KMM185" s="1057"/>
      <c r="KMN185" s="1057"/>
      <c r="KMO185" s="1057"/>
      <c r="KMP185" s="1057"/>
      <c r="KMQ185" s="1057"/>
      <c r="KMR185" s="1057"/>
      <c r="KMS185" s="1057"/>
      <c r="KMT185" s="1057"/>
      <c r="KMU185" s="1057"/>
      <c r="KMV185" s="1057"/>
      <c r="KMW185" s="1057"/>
      <c r="KMX185" s="1057"/>
      <c r="KMY185" s="1057"/>
      <c r="KMZ185" s="1057"/>
      <c r="KNA185" s="1057"/>
      <c r="KNB185" s="1057"/>
      <c r="KNC185" s="1057"/>
      <c r="KND185" s="1057"/>
      <c r="KNE185" s="1057"/>
      <c r="KNF185" s="1057"/>
      <c r="KNG185" s="1057"/>
      <c r="KNH185" s="1057"/>
      <c r="KNI185" s="1057"/>
      <c r="KNJ185" s="1057"/>
      <c r="KNK185" s="1057"/>
      <c r="KNL185" s="1057"/>
      <c r="KNM185" s="1057"/>
      <c r="KNN185" s="1057"/>
      <c r="KNO185" s="1057"/>
      <c r="KNP185" s="1057"/>
      <c r="KNQ185" s="1057"/>
      <c r="KNR185" s="1057"/>
      <c r="KNS185" s="1057"/>
      <c r="KNT185" s="1057"/>
      <c r="KNU185" s="1057"/>
      <c r="KNV185" s="1057"/>
      <c r="KNW185" s="1057"/>
      <c r="KNX185" s="1057"/>
      <c r="KNY185" s="1057"/>
      <c r="KNZ185" s="1057"/>
      <c r="KOA185" s="1057"/>
      <c r="KOB185" s="1057"/>
      <c r="KOC185" s="1057"/>
      <c r="KOD185" s="1057"/>
      <c r="KOE185" s="1057"/>
      <c r="KOF185" s="1057"/>
      <c r="KOG185" s="1057"/>
      <c r="KOH185" s="1057"/>
      <c r="KOI185" s="1057"/>
      <c r="KOJ185" s="1057"/>
      <c r="KOK185" s="1057"/>
      <c r="KOL185" s="1057"/>
      <c r="KOM185" s="1057"/>
      <c r="KON185" s="1057"/>
      <c r="KOO185" s="1057"/>
      <c r="KOP185" s="1057"/>
      <c r="KOQ185" s="1057"/>
      <c r="KOR185" s="1057"/>
      <c r="KOS185" s="1057"/>
      <c r="KOT185" s="1057"/>
      <c r="KOU185" s="1057"/>
      <c r="KOV185" s="1057"/>
      <c r="KOW185" s="1057"/>
      <c r="KOX185" s="1057"/>
      <c r="KOY185" s="1057"/>
      <c r="KOZ185" s="1057"/>
      <c r="KPA185" s="1057"/>
      <c r="KPB185" s="1057"/>
      <c r="KPC185" s="1057"/>
      <c r="KPD185" s="1057"/>
      <c r="KPE185" s="1057"/>
      <c r="KPF185" s="1057"/>
      <c r="KPG185" s="1057"/>
      <c r="KPH185" s="1057"/>
      <c r="KPI185" s="1057"/>
      <c r="KPJ185" s="1057"/>
      <c r="KPK185" s="1057"/>
      <c r="KPL185" s="1057"/>
      <c r="KPM185" s="1057"/>
      <c r="KPN185" s="1057"/>
      <c r="KPO185" s="1057"/>
      <c r="KPP185" s="1057"/>
      <c r="KPQ185" s="1057"/>
      <c r="KPR185" s="1057"/>
      <c r="KPS185" s="1057"/>
      <c r="KPT185" s="1057"/>
      <c r="KPU185" s="1057"/>
      <c r="KPV185" s="1057"/>
      <c r="KPW185" s="1057"/>
      <c r="KPX185" s="1057"/>
      <c r="KPY185" s="1057"/>
      <c r="KPZ185" s="1057"/>
      <c r="KQA185" s="1057"/>
      <c r="KQB185" s="1057"/>
      <c r="KQC185" s="1057"/>
      <c r="KQD185" s="1057"/>
      <c r="KQE185" s="1057"/>
      <c r="KQF185" s="1057"/>
      <c r="KQG185" s="1057"/>
      <c r="KQH185" s="1057"/>
      <c r="KQI185" s="1057"/>
      <c r="KQJ185" s="1057"/>
      <c r="KQK185" s="1057"/>
      <c r="KQL185" s="1057"/>
      <c r="KQM185" s="1057"/>
      <c r="KQN185" s="1057"/>
      <c r="KQO185" s="1057"/>
      <c r="KQP185" s="1057"/>
      <c r="KQQ185" s="1057"/>
      <c r="KQR185" s="1057"/>
      <c r="KQS185" s="1057"/>
      <c r="KQT185" s="1057"/>
      <c r="KQU185" s="1057"/>
      <c r="KQV185" s="1057"/>
      <c r="KQW185" s="1057"/>
      <c r="KQX185" s="1057"/>
      <c r="KQY185" s="1057"/>
      <c r="KQZ185" s="1057"/>
      <c r="KRA185" s="1057"/>
      <c r="KRB185" s="1057"/>
      <c r="KRC185" s="1057"/>
      <c r="KRD185" s="1057"/>
      <c r="KRE185" s="1057"/>
      <c r="KRF185" s="1057"/>
      <c r="KRG185" s="1057"/>
      <c r="KRH185" s="1057"/>
      <c r="KRI185" s="1057"/>
      <c r="KRJ185" s="1057"/>
      <c r="KRK185" s="1057"/>
      <c r="KRL185" s="1057"/>
      <c r="KRM185" s="1057"/>
      <c r="KRN185" s="1057"/>
      <c r="KRO185" s="1057"/>
      <c r="KRP185" s="1057"/>
      <c r="KRQ185" s="1057"/>
      <c r="KRR185" s="1057"/>
      <c r="KRS185" s="1057"/>
      <c r="KRT185" s="1057"/>
      <c r="KRU185" s="1057"/>
      <c r="KRV185" s="1057"/>
      <c r="KRW185" s="1057"/>
      <c r="KRX185" s="1057"/>
      <c r="KRY185" s="1057"/>
      <c r="KRZ185" s="1057"/>
      <c r="KSA185" s="1057"/>
      <c r="KSB185" s="1057"/>
      <c r="KSC185" s="1057"/>
      <c r="KSD185" s="1057"/>
      <c r="KSE185" s="1057"/>
      <c r="KSF185" s="1057"/>
      <c r="KSG185" s="1057"/>
      <c r="KSH185" s="1057"/>
      <c r="KSI185" s="1057"/>
      <c r="KSJ185" s="1057"/>
      <c r="KSK185" s="1057"/>
      <c r="KSL185" s="1057"/>
      <c r="KSM185" s="1057"/>
      <c r="KSN185" s="1057"/>
      <c r="KSO185" s="1057"/>
      <c r="KSP185" s="1057"/>
      <c r="KSQ185" s="1057"/>
      <c r="KSR185" s="1057"/>
      <c r="KSS185" s="1057"/>
      <c r="KST185" s="1057"/>
      <c r="KSU185" s="1057"/>
      <c r="KSV185" s="1057"/>
      <c r="KSW185" s="1057"/>
      <c r="KSX185" s="1057"/>
      <c r="KSY185" s="1057"/>
      <c r="KSZ185" s="1057"/>
      <c r="KTA185" s="1057"/>
      <c r="KTB185" s="1057"/>
      <c r="KTC185" s="1057"/>
      <c r="KTD185" s="1057"/>
      <c r="KTE185" s="1057"/>
      <c r="KTF185" s="1057"/>
      <c r="KTG185" s="1057"/>
      <c r="KTH185" s="1057"/>
      <c r="KTI185" s="1057"/>
      <c r="KTJ185" s="1057"/>
      <c r="KTK185" s="1057"/>
      <c r="KTL185" s="1057"/>
      <c r="KTM185" s="1057"/>
      <c r="KTN185" s="1057"/>
      <c r="KTO185" s="1057"/>
      <c r="KTP185" s="1057"/>
      <c r="KTQ185" s="1057"/>
      <c r="KTR185" s="1057"/>
      <c r="KTS185" s="1057"/>
      <c r="KTT185" s="1057"/>
      <c r="KTU185" s="1057"/>
      <c r="KTV185" s="1057"/>
      <c r="KTW185" s="1057"/>
      <c r="KTX185" s="1057"/>
      <c r="KTY185" s="1057"/>
      <c r="KTZ185" s="1057"/>
      <c r="KUA185" s="1057"/>
      <c r="KUB185" s="1057"/>
      <c r="KUC185" s="1057"/>
      <c r="KUD185" s="1057"/>
      <c r="KUE185" s="1057"/>
      <c r="KUF185" s="1057"/>
      <c r="KUG185" s="1057"/>
      <c r="KUH185" s="1057"/>
      <c r="KUI185" s="1057"/>
      <c r="KUJ185" s="1057"/>
      <c r="KUK185" s="1057"/>
      <c r="KUL185" s="1057"/>
      <c r="KUM185" s="1057"/>
      <c r="KUN185" s="1057"/>
      <c r="KUO185" s="1057"/>
      <c r="KUP185" s="1057"/>
      <c r="KUQ185" s="1057"/>
      <c r="KUR185" s="1057"/>
      <c r="KUS185" s="1057"/>
      <c r="KUT185" s="1057"/>
      <c r="KUU185" s="1057"/>
      <c r="KUV185" s="1057"/>
      <c r="KUW185" s="1057"/>
      <c r="KUX185" s="1057"/>
      <c r="KUY185" s="1057"/>
      <c r="KUZ185" s="1057"/>
      <c r="KVA185" s="1057"/>
      <c r="KVB185" s="1057"/>
      <c r="KVC185" s="1057"/>
      <c r="KVD185" s="1057"/>
      <c r="KVE185" s="1057"/>
      <c r="KVF185" s="1057"/>
      <c r="KVG185" s="1057"/>
      <c r="KVH185" s="1057"/>
      <c r="KVI185" s="1057"/>
      <c r="KVJ185" s="1057"/>
      <c r="KVK185" s="1057"/>
      <c r="KVL185" s="1057"/>
      <c r="KVM185" s="1057"/>
      <c r="KVN185" s="1057"/>
      <c r="KVO185" s="1057"/>
      <c r="KVP185" s="1057"/>
      <c r="KVQ185" s="1057"/>
      <c r="KVR185" s="1057"/>
      <c r="KVS185" s="1057"/>
      <c r="KVT185" s="1057"/>
      <c r="KVU185" s="1057"/>
      <c r="KVV185" s="1057"/>
      <c r="KVW185" s="1057"/>
      <c r="KVX185" s="1057"/>
      <c r="KVY185" s="1057"/>
      <c r="KVZ185" s="1057"/>
      <c r="KWA185" s="1057"/>
      <c r="KWB185" s="1057"/>
      <c r="KWC185" s="1057"/>
      <c r="KWD185" s="1057"/>
      <c r="KWE185" s="1057"/>
      <c r="KWF185" s="1057"/>
      <c r="KWG185" s="1057"/>
      <c r="KWH185" s="1057"/>
      <c r="KWI185" s="1057"/>
      <c r="KWJ185" s="1057"/>
      <c r="KWK185" s="1057"/>
      <c r="KWL185" s="1057"/>
      <c r="KWM185" s="1057"/>
      <c r="KWN185" s="1057"/>
      <c r="KWO185" s="1057"/>
      <c r="KWP185" s="1057"/>
      <c r="KWQ185" s="1057"/>
      <c r="KWR185" s="1057"/>
      <c r="KWS185" s="1057"/>
      <c r="KWT185" s="1057"/>
      <c r="KWU185" s="1057"/>
      <c r="KWV185" s="1057"/>
      <c r="KWW185" s="1057"/>
      <c r="KWX185" s="1057"/>
      <c r="KWY185" s="1057"/>
      <c r="KWZ185" s="1057"/>
      <c r="KXA185" s="1057"/>
      <c r="KXB185" s="1057"/>
      <c r="KXC185" s="1057"/>
      <c r="KXD185" s="1057"/>
      <c r="KXE185" s="1057"/>
      <c r="KXF185" s="1057"/>
      <c r="KXG185" s="1057"/>
      <c r="KXH185" s="1057"/>
      <c r="KXI185" s="1057"/>
      <c r="KXJ185" s="1057"/>
      <c r="KXK185" s="1057"/>
      <c r="KXL185" s="1057"/>
      <c r="KXM185" s="1057"/>
      <c r="KXN185" s="1057"/>
      <c r="KXO185" s="1057"/>
      <c r="KXP185" s="1057"/>
      <c r="KXQ185" s="1057"/>
      <c r="KXR185" s="1057"/>
      <c r="KXS185" s="1057"/>
      <c r="KXT185" s="1057"/>
      <c r="KXU185" s="1057"/>
      <c r="KXV185" s="1057"/>
      <c r="KXW185" s="1057"/>
      <c r="KXX185" s="1057"/>
      <c r="KXY185" s="1057"/>
      <c r="KXZ185" s="1057"/>
      <c r="KYA185" s="1057"/>
      <c r="KYB185" s="1057"/>
      <c r="KYC185" s="1057"/>
      <c r="KYD185" s="1057"/>
      <c r="KYE185" s="1057"/>
      <c r="KYF185" s="1057"/>
      <c r="KYG185" s="1057"/>
      <c r="KYH185" s="1057"/>
      <c r="KYI185" s="1057"/>
      <c r="KYJ185" s="1057"/>
      <c r="KYK185" s="1057"/>
      <c r="KYL185" s="1057"/>
      <c r="KYM185" s="1057"/>
      <c r="KYN185" s="1057"/>
      <c r="KYO185" s="1057"/>
      <c r="KYP185" s="1057"/>
      <c r="KYQ185" s="1057"/>
      <c r="KYR185" s="1057"/>
      <c r="KYS185" s="1057"/>
      <c r="KYT185" s="1057"/>
      <c r="KYU185" s="1057"/>
      <c r="KYV185" s="1057"/>
      <c r="KYW185" s="1057"/>
      <c r="KYX185" s="1057"/>
      <c r="KYY185" s="1057"/>
      <c r="KYZ185" s="1057"/>
      <c r="KZA185" s="1057"/>
      <c r="KZB185" s="1057"/>
      <c r="KZC185" s="1057"/>
      <c r="KZD185" s="1057"/>
      <c r="KZE185" s="1057"/>
      <c r="KZF185" s="1057"/>
      <c r="KZG185" s="1057"/>
      <c r="KZH185" s="1057"/>
      <c r="KZI185" s="1057"/>
      <c r="KZJ185" s="1057"/>
      <c r="KZK185" s="1057"/>
      <c r="KZL185" s="1057"/>
      <c r="KZM185" s="1057"/>
      <c r="KZN185" s="1057"/>
      <c r="KZO185" s="1057"/>
      <c r="KZP185" s="1057"/>
      <c r="KZQ185" s="1057"/>
      <c r="KZR185" s="1057"/>
      <c r="KZS185" s="1057"/>
      <c r="KZT185" s="1057"/>
      <c r="KZU185" s="1057"/>
      <c r="KZV185" s="1057"/>
      <c r="KZW185" s="1057"/>
      <c r="KZX185" s="1057"/>
      <c r="KZY185" s="1057"/>
      <c r="KZZ185" s="1057"/>
      <c r="LAA185" s="1057"/>
      <c r="LAB185" s="1057"/>
      <c r="LAC185" s="1057"/>
      <c r="LAD185" s="1057"/>
      <c r="LAE185" s="1057"/>
      <c r="LAF185" s="1057"/>
      <c r="LAG185" s="1057"/>
      <c r="LAH185" s="1057"/>
      <c r="LAI185" s="1057"/>
      <c r="LAJ185" s="1057"/>
      <c r="LAK185" s="1057"/>
      <c r="LAL185" s="1057"/>
      <c r="LAM185" s="1057"/>
      <c r="LAN185" s="1057"/>
      <c r="LAO185" s="1057"/>
      <c r="LAP185" s="1057"/>
      <c r="LAQ185" s="1057"/>
      <c r="LAR185" s="1057"/>
      <c r="LAS185" s="1057"/>
      <c r="LAT185" s="1057"/>
      <c r="LAU185" s="1057"/>
      <c r="LAV185" s="1057"/>
      <c r="LAW185" s="1057"/>
      <c r="LAX185" s="1057"/>
      <c r="LAY185" s="1057"/>
      <c r="LAZ185" s="1057"/>
      <c r="LBA185" s="1057"/>
      <c r="LBB185" s="1057"/>
      <c r="LBC185" s="1057"/>
      <c r="LBD185" s="1057"/>
      <c r="LBE185" s="1057"/>
      <c r="LBF185" s="1057"/>
      <c r="LBG185" s="1057"/>
      <c r="LBH185" s="1057"/>
      <c r="LBI185" s="1057"/>
      <c r="LBJ185" s="1057"/>
      <c r="LBK185" s="1057"/>
      <c r="LBL185" s="1057"/>
      <c r="LBM185" s="1057"/>
      <c r="LBN185" s="1057"/>
      <c r="LBO185" s="1057"/>
      <c r="LBP185" s="1057"/>
      <c r="LBQ185" s="1057"/>
      <c r="LBR185" s="1057"/>
      <c r="LBS185" s="1057"/>
      <c r="LBT185" s="1057"/>
      <c r="LBU185" s="1057"/>
      <c r="LBV185" s="1057"/>
      <c r="LBW185" s="1057"/>
      <c r="LBX185" s="1057"/>
      <c r="LBY185" s="1057"/>
      <c r="LBZ185" s="1057"/>
      <c r="LCA185" s="1057"/>
      <c r="LCB185" s="1057"/>
      <c r="LCC185" s="1057"/>
      <c r="LCD185" s="1057"/>
      <c r="LCE185" s="1057"/>
      <c r="LCF185" s="1057"/>
      <c r="LCG185" s="1057"/>
      <c r="LCH185" s="1057"/>
      <c r="LCI185" s="1057"/>
      <c r="LCJ185" s="1057"/>
      <c r="LCK185" s="1057"/>
      <c r="LCL185" s="1057"/>
      <c r="LCM185" s="1057"/>
      <c r="LCN185" s="1057"/>
      <c r="LCO185" s="1057"/>
      <c r="LCP185" s="1057"/>
      <c r="LCQ185" s="1057"/>
      <c r="LCR185" s="1057"/>
      <c r="LCS185" s="1057"/>
      <c r="LCT185" s="1057"/>
      <c r="LCU185" s="1057"/>
      <c r="LCV185" s="1057"/>
      <c r="LCW185" s="1057"/>
      <c r="LCX185" s="1057"/>
      <c r="LCY185" s="1057"/>
      <c r="LCZ185" s="1057"/>
      <c r="LDA185" s="1057"/>
      <c r="LDB185" s="1057"/>
      <c r="LDC185" s="1057"/>
      <c r="LDD185" s="1057"/>
      <c r="LDE185" s="1057"/>
      <c r="LDF185" s="1057"/>
      <c r="LDG185" s="1057"/>
      <c r="LDH185" s="1057"/>
      <c r="LDI185" s="1057"/>
      <c r="LDJ185" s="1057"/>
      <c r="LDK185" s="1057"/>
      <c r="LDL185" s="1057"/>
      <c r="LDM185" s="1057"/>
      <c r="LDN185" s="1057"/>
      <c r="LDO185" s="1057"/>
      <c r="LDP185" s="1057"/>
      <c r="LDQ185" s="1057"/>
      <c r="LDR185" s="1057"/>
      <c r="LDS185" s="1057"/>
      <c r="LDT185" s="1057"/>
      <c r="LDU185" s="1057"/>
      <c r="LDV185" s="1057"/>
      <c r="LDW185" s="1057"/>
      <c r="LDX185" s="1057"/>
      <c r="LDY185" s="1057"/>
      <c r="LDZ185" s="1057"/>
      <c r="LEA185" s="1057"/>
      <c r="LEB185" s="1057"/>
      <c r="LEC185" s="1057"/>
      <c r="LED185" s="1057"/>
      <c r="LEE185" s="1057"/>
      <c r="LEF185" s="1057"/>
      <c r="LEG185" s="1057"/>
      <c r="LEH185" s="1057"/>
      <c r="LEI185" s="1057"/>
      <c r="LEJ185" s="1057"/>
      <c r="LEK185" s="1057"/>
      <c r="LEL185" s="1057"/>
      <c r="LEM185" s="1057"/>
      <c r="LEN185" s="1057"/>
      <c r="LEO185" s="1057"/>
      <c r="LEP185" s="1057"/>
      <c r="LEQ185" s="1057"/>
      <c r="LER185" s="1057"/>
      <c r="LES185" s="1057"/>
      <c r="LET185" s="1057"/>
      <c r="LEU185" s="1057"/>
      <c r="LEV185" s="1057"/>
      <c r="LEW185" s="1057"/>
      <c r="LEX185" s="1057"/>
      <c r="LEY185" s="1057"/>
      <c r="LEZ185" s="1057"/>
      <c r="LFA185" s="1057"/>
      <c r="LFB185" s="1057"/>
      <c r="LFC185" s="1057"/>
      <c r="LFD185" s="1057"/>
      <c r="LFE185" s="1057"/>
      <c r="LFF185" s="1057"/>
      <c r="LFG185" s="1057"/>
      <c r="LFH185" s="1057"/>
      <c r="LFI185" s="1057"/>
      <c r="LFJ185" s="1057"/>
      <c r="LFK185" s="1057"/>
      <c r="LFL185" s="1057"/>
      <c r="LFM185" s="1057"/>
      <c r="LFN185" s="1057"/>
      <c r="LFO185" s="1057"/>
      <c r="LFP185" s="1057"/>
      <c r="LFQ185" s="1057"/>
      <c r="LFR185" s="1057"/>
      <c r="LFS185" s="1057"/>
      <c r="LFT185" s="1057"/>
      <c r="LFU185" s="1057"/>
      <c r="LFV185" s="1057"/>
      <c r="LFW185" s="1057"/>
      <c r="LFX185" s="1057"/>
      <c r="LFY185" s="1057"/>
      <c r="LFZ185" s="1057"/>
      <c r="LGA185" s="1057"/>
      <c r="LGB185" s="1057"/>
      <c r="LGC185" s="1057"/>
      <c r="LGD185" s="1057"/>
      <c r="LGE185" s="1057"/>
      <c r="LGF185" s="1057"/>
      <c r="LGG185" s="1057"/>
      <c r="LGH185" s="1057"/>
      <c r="LGI185" s="1057"/>
      <c r="LGJ185" s="1057"/>
      <c r="LGK185" s="1057"/>
      <c r="LGL185" s="1057"/>
      <c r="LGM185" s="1057"/>
      <c r="LGN185" s="1057"/>
      <c r="LGO185" s="1057"/>
      <c r="LGP185" s="1057"/>
      <c r="LGQ185" s="1057"/>
      <c r="LGR185" s="1057"/>
      <c r="LGS185" s="1057"/>
      <c r="LGT185" s="1057"/>
      <c r="LGU185" s="1057"/>
      <c r="LGV185" s="1057"/>
      <c r="LGW185" s="1057"/>
      <c r="LGX185" s="1057"/>
      <c r="LGY185" s="1057"/>
      <c r="LGZ185" s="1057"/>
      <c r="LHA185" s="1057"/>
      <c r="LHB185" s="1057"/>
      <c r="LHC185" s="1057"/>
      <c r="LHD185" s="1057"/>
      <c r="LHE185" s="1057"/>
      <c r="LHF185" s="1057"/>
      <c r="LHG185" s="1057"/>
      <c r="LHH185" s="1057"/>
      <c r="LHI185" s="1057"/>
      <c r="LHJ185" s="1057"/>
      <c r="LHK185" s="1057"/>
      <c r="LHL185" s="1057"/>
      <c r="LHM185" s="1057"/>
      <c r="LHN185" s="1057"/>
      <c r="LHO185" s="1057"/>
      <c r="LHP185" s="1057"/>
      <c r="LHQ185" s="1057"/>
      <c r="LHR185" s="1057"/>
      <c r="LHS185" s="1057"/>
      <c r="LHT185" s="1057"/>
      <c r="LHU185" s="1057"/>
      <c r="LHV185" s="1057"/>
      <c r="LHW185" s="1057"/>
      <c r="LHX185" s="1057"/>
      <c r="LHY185" s="1057"/>
      <c r="LHZ185" s="1057"/>
      <c r="LIA185" s="1057"/>
      <c r="LIB185" s="1057"/>
      <c r="LIC185" s="1057"/>
      <c r="LID185" s="1057"/>
      <c r="LIE185" s="1057"/>
      <c r="LIF185" s="1057"/>
      <c r="LIG185" s="1057"/>
      <c r="LIH185" s="1057"/>
      <c r="LII185" s="1057"/>
      <c r="LIJ185" s="1057"/>
      <c r="LIK185" s="1057"/>
      <c r="LIL185" s="1057"/>
      <c r="LIM185" s="1057"/>
      <c r="LIN185" s="1057"/>
      <c r="LIO185" s="1057"/>
      <c r="LIP185" s="1057"/>
      <c r="LIQ185" s="1057"/>
      <c r="LIR185" s="1057"/>
      <c r="LIS185" s="1057"/>
      <c r="LIT185" s="1057"/>
      <c r="LIU185" s="1057"/>
      <c r="LIV185" s="1057"/>
      <c r="LIW185" s="1057"/>
      <c r="LIX185" s="1057"/>
      <c r="LIY185" s="1057"/>
      <c r="LIZ185" s="1057"/>
      <c r="LJA185" s="1057"/>
      <c r="LJB185" s="1057"/>
      <c r="LJC185" s="1057"/>
      <c r="LJD185" s="1057"/>
      <c r="LJE185" s="1057"/>
      <c r="LJF185" s="1057"/>
      <c r="LJG185" s="1057"/>
      <c r="LJH185" s="1057"/>
      <c r="LJI185" s="1057"/>
      <c r="LJJ185" s="1057"/>
      <c r="LJK185" s="1057"/>
      <c r="LJL185" s="1057"/>
      <c r="LJM185" s="1057"/>
      <c r="LJN185" s="1057"/>
      <c r="LJO185" s="1057"/>
      <c r="LJP185" s="1057"/>
      <c r="LJQ185" s="1057"/>
      <c r="LJR185" s="1057"/>
      <c r="LJS185" s="1057"/>
      <c r="LJT185" s="1057"/>
      <c r="LJU185" s="1057"/>
      <c r="LJV185" s="1057"/>
      <c r="LJW185" s="1057"/>
      <c r="LJX185" s="1057"/>
      <c r="LJY185" s="1057"/>
      <c r="LJZ185" s="1057"/>
      <c r="LKA185" s="1057"/>
      <c r="LKB185" s="1057"/>
      <c r="LKC185" s="1057"/>
      <c r="LKD185" s="1057"/>
      <c r="LKE185" s="1057"/>
      <c r="LKF185" s="1057"/>
      <c r="LKG185" s="1057"/>
      <c r="LKH185" s="1057"/>
      <c r="LKI185" s="1057"/>
      <c r="LKJ185" s="1057"/>
      <c r="LKK185" s="1057"/>
      <c r="LKL185" s="1057"/>
      <c r="LKM185" s="1057"/>
      <c r="LKN185" s="1057"/>
      <c r="LKO185" s="1057"/>
      <c r="LKP185" s="1057"/>
      <c r="LKQ185" s="1057"/>
      <c r="LKR185" s="1057"/>
      <c r="LKS185" s="1057"/>
      <c r="LKT185" s="1057"/>
      <c r="LKU185" s="1057"/>
      <c r="LKV185" s="1057"/>
      <c r="LKW185" s="1057"/>
      <c r="LKX185" s="1057"/>
      <c r="LKY185" s="1057"/>
      <c r="LKZ185" s="1057"/>
      <c r="LLA185" s="1057"/>
      <c r="LLB185" s="1057"/>
      <c r="LLC185" s="1057"/>
      <c r="LLD185" s="1057"/>
      <c r="LLE185" s="1057"/>
      <c r="LLF185" s="1057"/>
      <c r="LLG185" s="1057"/>
      <c r="LLH185" s="1057"/>
      <c r="LLI185" s="1057"/>
      <c r="LLJ185" s="1057"/>
      <c r="LLK185" s="1057"/>
      <c r="LLL185" s="1057"/>
      <c r="LLM185" s="1057"/>
      <c r="LLN185" s="1057"/>
      <c r="LLO185" s="1057"/>
      <c r="LLP185" s="1057"/>
      <c r="LLQ185" s="1057"/>
      <c r="LLR185" s="1057"/>
      <c r="LLS185" s="1057"/>
      <c r="LLT185" s="1057"/>
      <c r="LLU185" s="1057"/>
      <c r="LLV185" s="1057"/>
      <c r="LLW185" s="1057"/>
      <c r="LLX185" s="1057"/>
      <c r="LLY185" s="1057"/>
      <c r="LLZ185" s="1057"/>
      <c r="LMA185" s="1057"/>
      <c r="LMB185" s="1057"/>
      <c r="LMC185" s="1057"/>
      <c r="LMD185" s="1057"/>
      <c r="LME185" s="1057"/>
      <c r="LMF185" s="1057"/>
      <c r="LMG185" s="1057"/>
      <c r="LMH185" s="1057"/>
      <c r="LMI185" s="1057"/>
      <c r="LMJ185" s="1057"/>
      <c r="LMK185" s="1057"/>
      <c r="LML185" s="1057"/>
      <c r="LMM185" s="1057"/>
      <c r="LMN185" s="1057"/>
      <c r="LMO185" s="1057"/>
      <c r="LMP185" s="1057"/>
      <c r="LMQ185" s="1057"/>
      <c r="LMR185" s="1057"/>
      <c r="LMS185" s="1057"/>
      <c r="LMT185" s="1057"/>
      <c r="LMU185" s="1057"/>
      <c r="LMV185" s="1057"/>
      <c r="LMW185" s="1057"/>
      <c r="LMX185" s="1057"/>
      <c r="LMY185" s="1057"/>
      <c r="LMZ185" s="1057"/>
      <c r="LNA185" s="1057"/>
      <c r="LNB185" s="1057"/>
      <c r="LNC185" s="1057"/>
      <c r="LND185" s="1057"/>
      <c r="LNE185" s="1057"/>
      <c r="LNF185" s="1057"/>
      <c r="LNG185" s="1057"/>
      <c r="LNH185" s="1057"/>
      <c r="LNI185" s="1057"/>
      <c r="LNJ185" s="1057"/>
      <c r="LNK185" s="1057"/>
      <c r="LNL185" s="1057"/>
      <c r="LNM185" s="1057"/>
      <c r="LNN185" s="1057"/>
      <c r="LNO185" s="1057"/>
      <c r="LNP185" s="1057"/>
      <c r="LNQ185" s="1057"/>
      <c r="LNR185" s="1057"/>
      <c r="LNS185" s="1057"/>
      <c r="LNT185" s="1057"/>
      <c r="LNU185" s="1057"/>
      <c r="LNV185" s="1057"/>
      <c r="LNW185" s="1057"/>
      <c r="LNX185" s="1057"/>
      <c r="LNY185" s="1057"/>
      <c r="LNZ185" s="1057"/>
      <c r="LOA185" s="1057"/>
      <c r="LOB185" s="1057"/>
      <c r="LOC185" s="1057"/>
      <c r="LOD185" s="1057"/>
      <c r="LOE185" s="1057"/>
      <c r="LOF185" s="1057"/>
      <c r="LOG185" s="1057"/>
      <c r="LOH185" s="1057"/>
      <c r="LOI185" s="1057"/>
      <c r="LOJ185" s="1057"/>
      <c r="LOK185" s="1057"/>
      <c r="LOL185" s="1057"/>
      <c r="LOM185" s="1057"/>
      <c r="LON185" s="1057"/>
      <c r="LOO185" s="1057"/>
      <c r="LOP185" s="1057"/>
      <c r="LOQ185" s="1057"/>
      <c r="LOR185" s="1057"/>
      <c r="LOS185" s="1057"/>
      <c r="LOT185" s="1057"/>
      <c r="LOU185" s="1057"/>
      <c r="LOV185" s="1057"/>
      <c r="LOW185" s="1057"/>
      <c r="LOX185" s="1057"/>
      <c r="LOY185" s="1057"/>
      <c r="LOZ185" s="1057"/>
      <c r="LPA185" s="1057"/>
      <c r="LPB185" s="1057"/>
      <c r="LPC185" s="1057"/>
      <c r="LPD185" s="1057"/>
      <c r="LPE185" s="1057"/>
      <c r="LPF185" s="1057"/>
      <c r="LPG185" s="1057"/>
      <c r="LPH185" s="1057"/>
      <c r="LPI185" s="1057"/>
      <c r="LPJ185" s="1057"/>
      <c r="LPK185" s="1057"/>
      <c r="LPL185" s="1057"/>
      <c r="LPM185" s="1057"/>
      <c r="LPN185" s="1057"/>
      <c r="LPO185" s="1057"/>
      <c r="LPP185" s="1057"/>
      <c r="LPQ185" s="1057"/>
      <c r="LPR185" s="1057"/>
      <c r="LPS185" s="1057"/>
      <c r="LPT185" s="1057"/>
      <c r="LPU185" s="1057"/>
      <c r="LPV185" s="1057"/>
      <c r="LPW185" s="1057"/>
      <c r="LPX185" s="1057"/>
      <c r="LPY185" s="1057"/>
      <c r="LPZ185" s="1057"/>
      <c r="LQA185" s="1057"/>
      <c r="LQB185" s="1057"/>
      <c r="LQC185" s="1057"/>
      <c r="LQD185" s="1057"/>
      <c r="LQE185" s="1057"/>
      <c r="LQF185" s="1057"/>
      <c r="LQG185" s="1057"/>
      <c r="LQH185" s="1057"/>
      <c r="LQI185" s="1057"/>
      <c r="LQJ185" s="1057"/>
      <c r="LQK185" s="1057"/>
      <c r="LQL185" s="1057"/>
      <c r="LQM185" s="1057"/>
      <c r="LQN185" s="1057"/>
      <c r="LQO185" s="1057"/>
      <c r="LQP185" s="1057"/>
      <c r="LQQ185" s="1057"/>
      <c r="LQR185" s="1057"/>
      <c r="LQS185" s="1057"/>
      <c r="LQT185" s="1057"/>
      <c r="LQU185" s="1057"/>
      <c r="LQV185" s="1057"/>
      <c r="LQW185" s="1057"/>
      <c r="LQX185" s="1057"/>
      <c r="LQY185" s="1057"/>
      <c r="LQZ185" s="1057"/>
      <c r="LRA185" s="1057"/>
      <c r="LRB185" s="1057"/>
      <c r="LRC185" s="1057"/>
      <c r="LRD185" s="1057"/>
      <c r="LRE185" s="1057"/>
      <c r="LRF185" s="1057"/>
      <c r="LRG185" s="1057"/>
      <c r="LRH185" s="1057"/>
      <c r="LRI185" s="1057"/>
      <c r="LRJ185" s="1057"/>
      <c r="LRK185" s="1057"/>
      <c r="LRL185" s="1057"/>
      <c r="LRM185" s="1057"/>
      <c r="LRN185" s="1057"/>
      <c r="LRO185" s="1057"/>
      <c r="LRP185" s="1057"/>
      <c r="LRQ185" s="1057"/>
      <c r="LRR185" s="1057"/>
      <c r="LRS185" s="1057"/>
      <c r="LRT185" s="1057"/>
      <c r="LRU185" s="1057"/>
      <c r="LRV185" s="1057"/>
      <c r="LRW185" s="1057"/>
      <c r="LRX185" s="1057"/>
      <c r="LRY185" s="1057"/>
      <c r="LRZ185" s="1057"/>
      <c r="LSA185" s="1057"/>
      <c r="LSB185" s="1057"/>
      <c r="LSC185" s="1057"/>
      <c r="LSD185" s="1057"/>
      <c r="LSE185" s="1057"/>
      <c r="LSF185" s="1057"/>
      <c r="LSG185" s="1057"/>
      <c r="LSH185" s="1057"/>
      <c r="LSI185" s="1057"/>
      <c r="LSJ185" s="1057"/>
      <c r="LSK185" s="1057"/>
      <c r="LSL185" s="1057"/>
      <c r="LSM185" s="1057"/>
      <c r="LSN185" s="1057"/>
      <c r="LSO185" s="1057"/>
      <c r="LSP185" s="1057"/>
      <c r="LSQ185" s="1057"/>
      <c r="LSR185" s="1057"/>
      <c r="LSS185" s="1057"/>
      <c r="LST185" s="1057"/>
      <c r="LSU185" s="1057"/>
      <c r="LSV185" s="1057"/>
      <c r="LSW185" s="1057"/>
      <c r="LSX185" s="1057"/>
      <c r="LSY185" s="1057"/>
      <c r="LSZ185" s="1057"/>
      <c r="LTA185" s="1057"/>
      <c r="LTB185" s="1057"/>
      <c r="LTC185" s="1057"/>
      <c r="LTD185" s="1057"/>
      <c r="LTE185" s="1057"/>
      <c r="LTF185" s="1057"/>
      <c r="LTG185" s="1057"/>
      <c r="LTH185" s="1057"/>
      <c r="LTI185" s="1057"/>
      <c r="LTJ185" s="1057"/>
      <c r="LTK185" s="1057"/>
      <c r="LTL185" s="1057"/>
      <c r="LTM185" s="1057"/>
      <c r="LTN185" s="1057"/>
      <c r="LTO185" s="1057"/>
      <c r="LTP185" s="1057"/>
      <c r="LTQ185" s="1057"/>
      <c r="LTR185" s="1057"/>
      <c r="LTS185" s="1057"/>
      <c r="LTT185" s="1057"/>
      <c r="LTU185" s="1057"/>
      <c r="LTV185" s="1057"/>
      <c r="LTW185" s="1057"/>
      <c r="LTX185" s="1057"/>
      <c r="LTY185" s="1057"/>
      <c r="LTZ185" s="1057"/>
      <c r="LUA185" s="1057"/>
      <c r="LUB185" s="1057"/>
      <c r="LUC185" s="1057"/>
      <c r="LUD185" s="1057"/>
      <c r="LUE185" s="1057"/>
      <c r="LUF185" s="1057"/>
      <c r="LUG185" s="1057"/>
      <c r="LUH185" s="1057"/>
      <c r="LUI185" s="1057"/>
      <c r="LUJ185" s="1057"/>
      <c r="LUK185" s="1057"/>
      <c r="LUL185" s="1057"/>
      <c r="LUM185" s="1057"/>
      <c r="LUN185" s="1057"/>
      <c r="LUO185" s="1057"/>
      <c r="LUP185" s="1057"/>
      <c r="LUQ185" s="1057"/>
      <c r="LUR185" s="1057"/>
      <c r="LUS185" s="1057"/>
      <c r="LUT185" s="1057"/>
      <c r="LUU185" s="1057"/>
      <c r="LUV185" s="1057"/>
      <c r="LUW185" s="1057"/>
      <c r="LUX185" s="1057"/>
      <c r="LUY185" s="1057"/>
      <c r="LUZ185" s="1057"/>
      <c r="LVA185" s="1057"/>
      <c r="LVB185" s="1057"/>
      <c r="LVC185" s="1057"/>
      <c r="LVD185" s="1057"/>
      <c r="LVE185" s="1057"/>
      <c r="LVF185" s="1057"/>
      <c r="LVG185" s="1057"/>
      <c r="LVH185" s="1057"/>
      <c r="LVI185" s="1057"/>
      <c r="LVJ185" s="1057"/>
      <c r="LVK185" s="1057"/>
      <c r="LVL185" s="1057"/>
      <c r="LVM185" s="1057"/>
      <c r="LVN185" s="1057"/>
      <c r="LVO185" s="1057"/>
      <c r="LVP185" s="1057"/>
      <c r="LVQ185" s="1057"/>
      <c r="LVR185" s="1057"/>
      <c r="LVS185" s="1057"/>
      <c r="LVT185" s="1057"/>
      <c r="LVU185" s="1057"/>
      <c r="LVV185" s="1057"/>
      <c r="LVW185" s="1057"/>
      <c r="LVX185" s="1057"/>
      <c r="LVY185" s="1057"/>
      <c r="LVZ185" s="1057"/>
      <c r="LWA185" s="1057"/>
      <c r="LWB185" s="1057"/>
      <c r="LWC185" s="1057"/>
      <c r="LWD185" s="1057"/>
      <c r="LWE185" s="1057"/>
      <c r="LWF185" s="1057"/>
      <c r="LWG185" s="1057"/>
      <c r="LWH185" s="1057"/>
      <c r="LWI185" s="1057"/>
      <c r="LWJ185" s="1057"/>
      <c r="LWK185" s="1057"/>
      <c r="LWL185" s="1057"/>
      <c r="LWM185" s="1057"/>
      <c r="LWN185" s="1057"/>
      <c r="LWO185" s="1057"/>
      <c r="LWP185" s="1057"/>
      <c r="LWQ185" s="1057"/>
      <c r="LWR185" s="1057"/>
      <c r="LWS185" s="1057"/>
      <c r="LWT185" s="1057"/>
      <c r="LWU185" s="1057"/>
      <c r="LWV185" s="1057"/>
      <c r="LWW185" s="1057"/>
      <c r="LWX185" s="1057"/>
      <c r="LWY185" s="1057"/>
      <c r="LWZ185" s="1057"/>
      <c r="LXA185" s="1057"/>
      <c r="LXB185" s="1057"/>
      <c r="LXC185" s="1057"/>
      <c r="LXD185" s="1057"/>
      <c r="LXE185" s="1057"/>
      <c r="LXF185" s="1057"/>
      <c r="LXG185" s="1057"/>
      <c r="LXH185" s="1057"/>
      <c r="LXI185" s="1057"/>
      <c r="LXJ185" s="1057"/>
      <c r="LXK185" s="1057"/>
      <c r="LXL185" s="1057"/>
      <c r="LXM185" s="1057"/>
      <c r="LXN185" s="1057"/>
      <c r="LXO185" s="1057"/>
      <c r="LXP185" s="1057"/>
      <c r="LXQ185" s="1057"/>
      <c r="LXR185" s="1057"/>
      <c r="LXS185" s="1057"/>
      <c r="LXT185" s="1057"/>
      <c r="LXU185" s="1057"/>
      <c r="LXV185" s="1057"/>
      <c r="LXW185" s="1057"/>
      <c r="LXX185" s="1057"/>
      <c r="LXY185" s="1057"/>
      <c r="LXZ185" s="1057"/>
      <c r="LYA185" s="1057"/>
      <c r="LYB185" s="1057"/>
      <c r="LYC185" s="1057"/>
      <c r="LYD185" s="1057"/>
      <c r="LYE185" s="1057"/>
      <c r="LYF185" s="1057"/>
      <c r="LYG185" s="1057"/>
      <c r="LYH185" s="1057"/>
      <c r="LYI185" s="1057"/>
      <c r="LYJ185" s="1057"/>
      <c r="LYK185" s="1057"/>
      <c r="LYL185" s="1057"/>
      <c r="LYM185" s="1057"/>
      <c r="LYN185" s="1057"/>
      <c r="LYO185" s="1057"/>
      <c r="LYP185" s="1057"/>
      <c r="LYQ185" s="1057"/>
      <c r="LYR185" s="1057"/>
      <c r="LYS185" s="1057"/>
      <c r="LYT185" s="1057"/>
      <c r="LYU185" s="1057"/>
      <c r="LYV185" s="1057"/>
      <c r="LYW185" s="1057"/>
      <c r="LYX185" s="1057"/>
      <c r="LYY185" s="1057"/>
      <c r="LYZ185" s="1057"/>
      <c r="LZA185" s="1057"/>
      <c r="LZB185" s="1057"/>
      <c r="LZC185" s="1057"/>
      <c r="LZD185" s="1057"/>
      <c r="LZE185" s="1057"/>
      <c r="LZF185" s="1057"/>
      <c r="LZG185" s="1057"/>
      <c r="LZH185" s="1057"/>
      <c r="LZI185" s="1057"/>
      <c r="LZJ185" s="1057"/>
      <c r="LZK185" s="1057"/>
      <c r="LZL185" s="1057"/>
      <c r="LZM185" s="1057"/>
      <c r="LZN185" s="1057"/>
      <c r="LZO185" s="1057"/>
      <c r="LZP185" s="1057"/>
      <c r="LZQ185" s="1057"/>
      <c r="LZR185" s="1057"/>
      <c r="LZS185" s="1057"/>
      <c r="LZT185" s="1057"/>
      <c r="LZU185" s="1057"/>
      <c r="LZV185" s="1057"/>
      <c r="LZW185" s="1057"/>
      <c r="LZX185" s="1057"/>
      <c r="LZY185" s="1057"/>
      <c r="LZZ185" s="1057"/>
      <c r="MAA185" s="1057"/>
      <c r="MAB185" s="1057"/>
      <c r="MAC185" s="1057"/>
      <c r="MAD185" s="1057"/>
      <c r="MAE185" s="1057"/>
      <c r="MAF185" s="1057"/>
      <c r="MAG185" s="1057"/>
      <c r="MAH185" s="1057"/>
      <c r="MAI185" s="1057"/>
      <c r="MAJ185" s="1057"/>
      <c r="MAK185" s="1057"/>
      <c r="MAL185" s="1057"/>
      <c r="MAM185" s="1057"/>
      <c r="MAN185" s="1057"/>
      <c r="MAO185" s="1057"/>
      <c r="MAP185" s="1057"/>
      <c r="MAQ185" s="1057"/>
      <c r="MAR185" s="1057"/>
      <c r="MAS185" s="1057"/>
      <c r="MAT185" s="1057"/>
      <c r="MAU185" s="1057"/>
      <c r="MAV185" s="1057"/>
      <c r="MAW185" s="1057"/>
      <c r="MAX185" s="1057"/>
      <c r="MAY185" s="1057"/>
      <c r="MAZ185" s="1057"/>
      <c r="MBA185" s="1057"/>
      <c r="MBB185" s="1057"/>
      <c r="MBC185" s="1057"/>
      <c r="MBD185" s="1057"/>
      <c r="MBE185" s="1057"/>
      <c r="MBF185" s="1057"/>
      <c r="MBG185" s="1057"/>
      <c r="MBH185" s="1057"/>
      <c r="MBI185" s="1057"/>
      <c r="MBJ185" s="1057"/>
      <c r="MBK185" s="1057"/>
      <c r="MBL185" s="1057"/>
      <c r="MBM185" s="1057"/>
      <c r="MBN185" s="1057"/>
      <c r="MBO185" s="1057"/>
      <c r="MBP185" s="1057"/>
      <c r="MBQ185" s="1057"/>
      <c r="MBR185" s="1057"/>
      <c r="MBS185" s="1057"/>
      <c r="MBT185" s="1057"/>
      <c r="MBU185" s="1057"/>
      <c r="MBV185" s="1057"/>
      <c r="MBW185" s="1057"/>
      <c r="MBX185" s="1057"/>
      <c r="MBY185" s="1057"/>
      <c r="MBZ185" s="1057"/>
      <c r="MCA185" s="1057"/>
      <c r="MCB185" s="1057"/>
      <c r="MCC185" s="1057"/>
      <c r="MCD185" s="1057"/>
      <c r="MCE185" s="1057"/>
      <c r="MCF185" s="1057"/>
      <c r="MCG185" s="1057"/>
      <c r="MCH185" s="1057"/>
      <c r="MCI185" s="1057"/>
      <c r="MCJ185" s="1057"/>
      <c r="MCK185" s="1057"/>
      <c r="MCL185" s="1057"/>
      <c r="MCM185" s="1057"/>
      <c r="MCN185" s="1057"/>
      <c r="MCO185" s="1057"/>
      <c r="MCP185" s="1057"/>
      <c r="MCQ185" s="1057"/>
      <c r="MCR185" s="1057"/>
      <c r="MCS185" s="1057"/>
      <c r="MCT185" s="1057"/>
      <c r="MCU185" s="1057"/>
      <c r="MCV185" s="1057"/>
      <c r="MCW185" s="1057"/>
      <c r="MCX185" s="1057"/>
      <c r="MCY185" s="1057"/>
      <c r="MCZ185" s="1057"/>
      <c r="MDA185" s="1057"/>
      <c r="MDB185" s="1057"/>
      <c r="MDC185" s="1057"/>
      <c r="MDD185" s="1057"/>
      <c r="MDE185" s="1057"/>
      <c r="MDF185" s="1057"/>
      <c r="MDG185" s="1057"/>
      <c r="MDH185" s="1057"/>
      <c r="MDI185" s="1057"/>
      <c r="MDJ185" s="1057"/>
      <c r="MDK185" s="1057"/>
      <c r="MDL185" s="1057"/>
      <c r="MDM185" s="1057"/>
      <c r="MDN185" s="1057"/>
      <c r="MDO185" s="1057"/>
      <c r="MDP185" s="1057"/>
      <c r="MDQ185" s="1057"/>
      <c r="MDR185" s="1057"/>
      <c r="MDS185" s="1057"/>
      <c r="MDT185" s="1057"/>
      <c r="MDU185" s="1057"/>
      <c r="MDV185" s="1057"/>
      <c r="MDW185" s="1057"/>
      <c r="MDX185" s="1057"/>
      <c r="MDY185" s="1057"/>
      <c r="MDZ185" s="1057"/>
      <c r="MEA185" s="1057"/>
      <c r="MEB185" s="1057"/>
      <c r="MEC185" s="1057"/>
      <c r="MED185" s="1057"/>
      <c r="MEE185" s="1057"/>
      <c r="MEF185" s="1057"/>
      <c r="MEG185" s="1057"/>
      <c r="MEH185" s="1057"/>
      <c r="MEI185" s="1057"/>
      <c r="MEJ185" s="1057"/>
      <c r="MEK185" s="1057"/>
      <c r="MEL185" s="1057"/>
      <c r="MEM185" s="1057"/>
      <c r="MEN185" s="1057"/>
      <c r="MEO185" s="1057"/>
      <c r="MEP185" s="1057"/>
      <c r="MEQ185" s="1057"/>
      <c r="MER185" s="1057"/>
      <c r="MES185" s="1057"/>
      <c r="MET185" s="1057"/>
      <c r="MEU185" s="1057"/>
      <c r="MEV185" s="1057"/>
      <c r="MEW185" s="1057"/>
      <c r="MEX185" s="1057"/>
      <c r="MEY185" s="1057"/>
      <c r="MEZ185" s="1057"/>
      <c r="MFA185" s="1057"/>
      <c r="MFB185" s="1057"/>
      <c r="MFC185" s="1057"/>
      <c r="MFD185" s="1057"/>
      <c r="MFE185" s="1057"/>
      <c r="MFF185" s="1057"/>
      <c r="MFG185" s="1057"/>
      <c r="MFH185" s="1057"/>
      <c r="MFI185" s="1057"/>
      <c r="MFJ185" s="1057"/>
      <c r="MFK185" s="1057"/>
      <c r="MFL185" s="1057"/>
      <c r="MFM185" s="1057"/>
      <c r="MFN185" s="1057"/>
      <c r="MFO185" s="1057"/>
      <c r="MFP185" s="1057"/>
      <c r="MFQ185" s="1057"/>
      <c r="MFR185" s="1057"/>
      <c r="MFS185" s="1057"/>
      <c r="MFT185" s="1057"/>
      <c r="MFU185" s="1057"/>
      <c r="MFV185" s="1057"/>
      <c r="MFW185" s="1057"/>
      <c r="MFX185" s="1057"/>
      <c r="MFY185" s="1057"/>
      <c r="MFZ185" s="1057"/>
      <c r="MGA185" s="1057"/>
      <c r="MGB185" s="1057"/>
      <c r="MGC185" s="1057"/>
      <c r="MGD185" s="1057"/>
      <c r="MGE185" s="1057"/>
      <c r="MGF185" s="1057"/>
      <c r="MGG185" s="1057"/>
      <c r="MGH185" s="1057"/>
      <c r="MGI185" s="1057"/>
      <c r="MGJ185" s="1057"/>
      <c r="MGK185" s="1057"/>
      <c r="MGL185" s="1057"/>
      <c r="MGM185" s="1057"/>
      <c r="MGN185" s="1057"/>
      <c r="MGO185" s="1057"/>
      <c r="MGP185" s="1057"/>
      <c r="MGQ185" s="1057"/>
      <c r="MGR185" s="1057"/>
      <c r="MGS185" s="1057"/>
      <c r="MGT185" s="1057"/>
      <c r="MGU185" s="1057"/>
      <c r="MGV185" s="1057"/>
      <c r="MGW185" s="1057"/>
      <c r="MGX185" s="1057"/>
      <c r="MGY185" s="1057"/>
      <c r="MGZ185" s="1057"/>
      <c r="MHA185" s="1057"/>
      <c r="MHB185" s="1057"/>
      <c r="MHC185" s="1057"/>
      <c r="MHD185" s="1057"/>
      <c r="MHE185" s="1057"/>
      <c r="MHF185" s="1057"/>
      <c r="MHG185" s="1057"/>
      <c r="MHH185" s="1057"/>
      <c r="MHI185" s="1057"/>
      <c r="MHJ185" s="1057"/>
      <c r="MHK185" s="1057"/>
      <c r="MHL185" s="1057"/>
      <c r="MHM185" s="1057"/>
      <c r="MHN185" s="1057"/>
      <c r="MHO185" s="1057"/>
      <c r="MHP185" s="1057"/>
      <c r="MHQ185" s="1057"/>
      <c r="MHR185" s="1057"/>
      <c r="MHS185" s="1057"/>
      <c r="MHT185" s="1057"/>
      <c r="MHU185" s="1057"/>
      <c r="MHV185" s="1057"/>
      <c r="MHW185" s="1057"/>
      <c r="MHX185" s="1057"/>
      <c r="MHY185" s="1057"/>
      <c r="MHZ185" s="1057"/>
      <c r="MIA185" s="1057"/>
      <c r="MIB185" s="1057"/>
      <c r="MIC185" s="1057"/>
      <c r="MID185" s="1057"/>
      <c r="MIE185" s="1057"/>
      <c r="MIF185" s="1057"/>
      <c r="MIG185" s="1057"/>
      <c r="MIH185" s="1057"/>
      <c r="MII185" s="1057"/>
      <c r="MIJ185" s="1057"/>
      <c r="MIK185" s="1057"/>
      <c r="MIL185" s="1057"/>
      <c r="MIM185" s="1057"/>
      <c r="MIN185" s="1057"/>
      <c r="MIO185" s="1057"/>
      <c r="MIP185" s="1057"/>
      <c r="MIQ185" s="1057"/>
      <c r="MIR185" s="1057"/>
      <c r="MIS185" s="1057"/>
      <c r="MIT185" s="1057"/>
      <c r="MIU185" s="1057"/>
      <c r="MIV185" s="1057"/>
      <c r="MIW185" s="1057"/>
      <c r="MIX185" s="1057"/>
      <c r="MIY185" s="1057"/>
      <c r="MIZ185" s="1057"/>
      <c r="MJA185" s="1057"/>
      <c r="MJB185" s="1057"/>
      <c r="MJC185" s="1057"/>
      <c r="MJD185" s="1057"/>
      <c r="MJE185" s="1057"/>
      <c r="MJF185" s="1057"/>
      <c r="MJG185" s="1057"/>
      <c r="MJH185" s="1057"/>
      <c r="MJI185" s="1057"/>
      <c r="MJJ185" s="1057"/>
      <c r="MJK185" s="1057"/>
      <c r="MJL185" s="1057"/>
      <c r="MJM185" s="1057"/>
      <c r="MJN185" s="1057"/>
      <c r="MJO185" s="1057"/>
      <c r="MJP185" s="1057"/>
      <c r="MJQ185" s="1057"/>
      <c r="MJR185" s="1057"/>
      <c r="MJS185" s="1057"/>
      <c r="MJT185" s="1057"/>
      <c r="MJU185" s="1057"/>
      <c r="MJV185" s="1057"/>
      <c r="MJW185" s="1057"/>
      <c r="MJX185" s="1057"/>
      <c r="MJY185" s="1057"/>
      <c r="MJZ185" s="1057"/>
      <c r="MKA185" s="1057"/>
      <c r="MKB185" s="1057"/>
      <c r="MKC185" s="1057"/>
      <c r="MKD185" s="1057"/>
      <c r="MKE185" s="1057"/>
      <c r="MKF185" s="1057"/>
      <c r="MKG185" s="1057"/>
      <c r="MKH185" s="1057"/>
      <c r="MKI185" s="1057"/>
      <c r="MKJ185" s="1057"/>
      <c r="MKK185" s="1057"/>
      <c r="MKL185" s="1057"/>
      <c r="MKM185" s="1057"/>
      <c r="MKN185" s="1057"/>
      <c r="MKO185" s="1057"/>
      <c r="MKP185" s="1057"/>
      <c r="MKQ185" s="1057"/>
      <c r="MKR185" s="1057"/>
      <c r="MKS185" s="1057"/>
      <c r="MKT185" s="1057"/>
      <c r="MKU185" s="1057"/>
      <c r="MKV185" s="1057"/>
      <c r="MKW185" s="1057"/>
      <c r="MKX185" s="1057"/>
      <c r="MKY185" s="1057"/>
      <c r="MKZ185" s="1057"/>
      <c r="MLA185" s="1057"/>
      <c r="MLB185" s="1057"/>
      <c r="MLC185" s="1057"/>
      <c r="MLD185" s="1057"/>
      <c r="MLE185" s="1057"/>
      <c r="MLF185" s="1057"/>
      <c r="MLG185" s="1057"/>
      <c r="MLH185" s="1057"/>
      <c r="MLI185" s="1057"/>
      <c r="MLJ185" s="1057"/>
      <c r="MLK185" s="1057"/>
      <c r="MLL185" s="1057"/>
      <c r="MLM185" s="1057"/>
      <c r="MLN185" s="1057"/>
      <c r="MLO185" s="1057"/>
      <c r="MLP185" s="1057"/>
      <c r="MLQ185" s="1057"/>
      <c r="MLR185" s="1057"/>
      <c r="MLS185" s="1057"/>
      <c r="MLT185" s="1057"/>
      <c r="MLU185" s="1057"/>
      <c r="MLV185" s="1057"/>
      <c r="MLW185" s="1057"/>
      <c r="MLX185" s="1057"/>
      <c r="MLY185" s="1057"/>
      <c r="MLZ185" s="1057"/>
      <c r="MMA185" s="1057"/>
      <c r="MMB185" s="1057"/>
      <c r="MMC185" s="1057"/>
      <c r="MMD185" s="1057"/>
      <c r="MME185" s="1057"/>
      <c r="MMF185" s="1057"/>
      <c r="MMG185" s="1057"/>
      <c r="MMH185" s="1057"/>
      <c r="MMI185" s="1057"/>
      <c r="MMJ185" s="1057"/>
      <c r="MMK185" s="1057"/>
      <c r="MML185" s="1057"/>
      <c r="MMM185" s="1057"/>
      <c r="MMN185" s="1057"/>
      <c r="MMO185" s="1057"/>
      <c r="MMP185" s="1057"/>
      <c r="MMQ185" s="1057"/>
      <c r="MMR185" s="1057"/>
      <c r="MMS185" s="1057"/>
      <c r="MMT185" s="1057"/>
      <c r="MMU185" s="1057"/>
      <c r="MMV185" s="1057"/>
      <c r="MMW185" s="1057"/>
      <c r="MMX185" s="1057"/>
      <c r="MMY185" s="1057"/>
      <c r="MMZ185" s="1057"/>
      <c r="MNA185" s="1057"/>
      <c r="MNB185" s="1057"/>
      <c r="MNC185" s="1057"/>
      <c r="MND185" s="1057"/>
      <c r="MNE185" s="1057"/>
      <c r="MNF185" s="1057"/>
      <c r="MNG185" s="1057"/>
      <c r="MNH185" s="1057"/>
      <c r="MNI185" s="1057"/>
      <c r="MNJ185" s="1057"/>
      <c r="MNK185" s="1057"/>
      <c r="MNL185" s="1057"/>
      <c r="MNM185" s="1057"/>
      <c r="MNN185" s="1057"/>
      <c r="MNO185" s="1057"/>
      <c r="MNP185" s="1057"/>
      <c r="MNQ185" s="1057"/>
      <c r="MNR185" s="1057"/>
      <c r="MNS185" s="1057"/>
      <c r="MNT185" s="1057"/>
      <c r="MNU185" s="1057"/>
      <c r="MNV185" s="1057"/>
      <c r="MNW185" s="1057"/>
      <c r="MNX185" s="1057"/>
      <c r="MNY185" s="1057"/>
      <c r="MNZ185" s="1057"/>
      <c r="MOA185" s="1057"/>
      <c r="MOB185" s="1057"/>
      <c r="MOC185" s="1057"/>
      <c r="MOD185" s="1057"/>
      <c r="MOE185" s="1057"/>
      <c r="MOF185" s="1057"/>
      <c r="MOG185" s="1057"/>
      <c r="MOH185" s="1057"/>
      <c r="MOI185" s="1057"/>
      <c r="MOJ185" s="1057"/>
      <c r="MOK185" s="1057"/>
      <c r="MOL185" s="1057"/>
      <c r="MOM185" s="1057"/>
      <c r="MON185" s="1057"/>
      <c r="MOO185" s="1057"/>
      <c r="MOP185" s="1057"/>
      <c r="MOQ185" s="1057"/>
      <c r="MOR185" s="1057"/>
      <c r="MOS185" s="1057"/>
      <c r="MOT185" s="1057"/>
      <c r="MOU185" s="1057"/>
      <c r="MOV185" s="1057"/>
      <c r="MOW185" s="1057"/>
      <c r="MOX185" s="1057"/>
      <c r="MOY185" s="1057"/>
      <c r="MOZ185" s="1057"/>
      <c r="MPA185" s="1057"/>
      <c r="MPB185" s="1057"/>
      <c r="MPC185" s="1057"/>
      <c r="MPD185" s="1057"/>
      <c r="MPE185" s="1057"/>
      <c r="MPF185" s="1057"/>
      <c r="MPG185" s="1057"/>
      <c r="MPH185" s="1057"/>
      <c r="MPI185" s="1057"/>
      <c r="MPJ185" s="1057"/>
      <c r="MPK185" s="1057"/>
      <c r="MPL185" s="1057"/>
      <c r="MPM185" s="1057"/>
      <c r="MPN185" s="1057"/>
      <c r="MPO185" s="1057"/>
      <c r="MPP185" s="1057"/>
      <c r="MPQ185" s="1057"/>
      <c r="MPR185" s="1057"/>
      <c r="MPS185" s="1057"/>
      <c r="MPT185" s="1057"/>
      <c r="MPU185" s="1057"/>
      <c r="MPV185" s="1057"/>
      <c r="MPW185" s="1057"/>
      <c r="MPX185" s="1057"/>
      <c r="MPY185" s="1057"/>
      <c r="MPZ185" s="1057"/>
      <c r="MQA185" s="1057"/>
      <c r="MQB185" s="1057"/>
      <c r="MQC185" s="1057"/>
      <c r="MQD185" s="1057"/>
      <c r="MQE185" s="1057"/>
      <c r="MQF185" s="1057"/>
      <c r="MQG185" s="1057"/>
      <c r="MQH185" s="1057"/>
      <c r="MQI185" s="1057"/>
      <c r="MQJ185" s="1057"/>
      <c r="MQK185" s="1057"/>
      <c r="MQL185" s="1057"/>
      <c r="MQM185" s="1057"/>
      <c r="MQN185" s="1057"/>
      <c r="MQO185" s="1057"/>
      <c r="MQP185" s="1057"/>
      <c r="MQQ185" s="1057"/>
      <c r="MQR185" s="1057"/>
      <c r="MQS185" s="1057"/>
      <c r="MQT185" s="1057"/>
      <c r="MQU185" s="1057"/>
      <c r="MQV185" s="1057"/>
      <c r="MQW185" s="1057"/>
      <c r="MQX185" s="1057"/>
      <c r="MQY185" s="1057"/>
      <c r="MQZ185" s="1057"/>
      <c r="MRA185" s="1057"/>
      <c r="MRB185" s="1057"/>
      <c r="MRC185" s="1057"/>
      <c r="MRD185" s="1057"/>
      <c r="MRE185" s="1057"/>
      <c r="MRF185" s="1057"/>
      <c r="MRG185" s="1057"/>
      <c r="MRH185" s="1057"/>
      <c r="MRI185" s="1057"/>
      <c r="MRJ185" s="1057"/>
      <c r="MRK185" s="1057"/>
      <c r="MRL185" s="1057"/>
      <c r="MRM185" s="1057"/>
      <c r="MRN185" s="1057"/>
      <c r="MRO185" s="1057"/>
      <c r="MRP185" s="1057"/>
      <c r="MRQ185" s="1057"/>
      <c r="MRR185" s="1057"/>
      <c r="MRS185" s="1057"/>
      <c r="MRT185" s="1057"/>
      <c r="MRU185" s="1057"/>
      <c r="MRV185" s="1057"/>
      <c r="MRW185" s="1057"/>
      <c r="MRX185" s="1057"/>
      <c r="MRY185" s="1057"/>
      <c r="MRZ185" s="1057"/>
      <c r="MSA185" s="1057"/>
      <c r="MSB185" s="1057"/>
      <c r="MSC185" s="1057"/>
      <c r="MSD185" s="1057"/>
      <c r="MSE185" s="1057"/>
      <c r="MSF185" s="1057"/>
      <c r="MSG185" s="1057"/>
      <c r="MSH185" s="1057"/>
      <c r="MSI185" s="1057"/>
      <c r="MSJ185" s="1057"/>
      <c r="MSK185" s="1057"/>
      <c r="MSL185" s="1057"/>
      <c r="MSM185" s="1057"/>
      <c r="MSN185" s="1057"/>
      <c r="MSO185" s="1057"/>
      <c r="MSP185" s="1057"/>
      <c r="MSQ185" s="1057"/>
      <c r="MSR185" s="1057"/>
      <c r="MSS185" s="1057"/>
      <c r="MST185" s="1057"/>
      <c r="MSU185" s="1057"/>
      <c r="MSV185" s="1057"/>
      <c r="MSW185" s="1057"/>
      <c r="MSX185" s="1057"/>
      <c r="MSY185" s="1057"/>
      <c r="MSZ185" s="1057"/>
      <c r="MTA185" s="1057"/>
      <c r="MTB185" s="1057"/>
      <c r="MTC185" s="1057"/>
      <c r="MTD185" s="1057"/>
      <c r="MTE185" s="1057"/>
      <c r="MTF185" s="1057"/>
      <c r="MTG185" s="1057"/>
      <c r="MTH185" s="1057"/>
      <c r="MTI185" s="1057"/>
      <c r="MTJ185" s="1057"/>
      <c r="MTK185" s="1057"/>
      <c r="MTL185" s="1057"/>
      <c r="MTM185" s="1057"/>
      <c r="MTN185" s="1057"/>
      <c r="MTO185" s="1057"/>
      <c r="MTP185" s="1057"/>
      <c r="MTQ185" s="1057"/>
      <c r="MTR185" s="1057"/>
      <c r="MTS185" s="1057"/>
      <c r="MTT185" s="1057"/>
      <c r="MTU185" s="1057"/>
      <c r="MTV185" s="1057"/>
      <c r="MTW185" s="1057"/>
      <c r="MTX185" s="1057"/>
      <c r="MTY185" s="1057"/>
      <c r="MTZ185" s="1057"/>
      <c r="MUA185" s="1057"/>
      <c r="MUB185" s="1057"/>
      <c r="MUC185" s="1057"/>
      <c r="MUD185" s="1057"/>
      <c r="MUE185" s="1057"/>
      <c r="MUF185" s="1057"/>
      <c r="MUG185" s="1057"/>
      <c r="MUH185" s="1057"/>
      <c r="MUI185" s="1057"/>
      <c r="MUJ185" s="1057"/>
      <c r="MUK185" s="1057"/>
      <c r="MUL185" s="1057"/>
      <c r="MUM185" s="1057"/>
      <c r="MUN185" s="1057"/>
      <c r="MUO185" s="1057"/>
      <c r="MUP185" s="1057"/>
      <c r="MUQ185" s="1057"/>
      <c r="MUR185" s="1057"/>
      <c r="MUS185" s="1057"/>
      <c r="MUT185" s="1057"/>
      <c r="MUU185" s="1057"/>
      <c r="MUV185" s="1057"/>
      <c r="MUW185" s="1057"/>
      <c r="MUX185" s="1057"/>
      <c r="MUY185" s="1057"/>
      <c r="MUZ185" s="1057"/>
      <c r="MVA185" s="1057"/>
      <c r="MVB185" s="1057"/>
      <c r="MVC185" s="1057"/>
      <c r="MVD185" s="1057"/>
      <c r="MVE185" s="1057"/>
      <c r="MVF185" s="1057"/>
      <c r="MVG185" s="1057"/>
      <c r="MVH185" s="1057"/>
      <c r="MVI185" s="1057"/>
      <c r="MVJ185" s="1057"/>
      <c r="MVK185" s="1057"/>
      <c r="MVL185" s="1057"/>
      <c r="MVM185" s="1057"/>
      <c r="MVN185" s="1057"/>
      <c r="MVO185" s="1057"/>
      <c r="MVP185" s="1057"/>
      <c r="MVQ185" s="1057"/>
      <c r="MVR185" s="1057"/>
      <c r="MVS185" s="1057"/>
      <c r="MVT185" s="1057"/>
      <c r="MVU185" s="1057"/>
      <c r="MVV185" s="1057"/>
      <c r="MVW185" s="1057"/>
      <c r="MVX185" s="1057"/>
      <c r="MVY185" s="1057"/>
      <c r="MVZ185" s="1057"/>
      <c r="MWA185" s="1057"/>
      <c r="MWB185" s="1057"/>
      <c r="MWC185" s="1057"/>
      <c r="MWD185" s="1057"/>
      <c r="MWE185" s="1057"/>
      <c r="MWF185" s="1057"/>
      <c r="MWG185" s="1057"/>
      <c r="MWH185" s="1057"/>
      <c r="MWI185" s="1057"/>
      <c r="MWJ185" s="1057"/>
      <c r="MWK185" s="1057"/>
      <c r="MWL185" s="1057"/>
      <c r="MWM185" s="1057"/>
      <c r="MWN185" s="1057"/>
      <c r="MWO185" s="1057"/>
      <c r="MWP185" s="1057"/>
      <c r="MWQ185" s="1057"/>
      <c r="MWR185" s="1057"/>
      <c r="MWS185" s="1057"/>
      <c r="MWT185" s="1057"/>
      <c r="MWU185" s="1057"/>
      <c r="MWV185" s="1057"/>
      <c r="MWW185" s="1057"/>
      <c r="MWX185" s="1057"/>
      <c r="MWY185" s="1057"/>
      <c r="MWZ185" s="1057"/>
      <c r="MXA185" s="1057"/>
      <c r="MXB185" s="1057"/>
      <c r="MXC185" s="1057"/>
      <c r="MXD185" s="1057"/>
      <c r="MXE185" s="1057"/>
      <c r="MXF185" s="1057"/>
      <c r="MXG185" s="1057"/>
      <c r="MXH185" s="1057"/>
      <c r="MXI185" s="1057"/>
      <c r="MXJ185" s="1057"/>
      <c r="MXK185" s="1057"/>
      <c r="MXL185" s="1057"/>
      <c r="MXM185" s="1057"/>
      <c r="MXN185" s="1057"/>
      <c r="MXO185" s="1057"/>
      <c r="MXP185" s="1057"/>
      <c r="MXQ185" s="1057"/>
      <c r="MXR185" s="1057"/>
      <c r="MXS185" s="1057"/>
      <c r="MXT185" s="1057"/>
      <c r="MXU185" s="1057"/>
      <c r="MXV185" s="1057"/>
      <c r="MXW185" s="1057"/>
      <c r="MXX185" s="1057"/>
      <c r="MXY185" s="1057"/>
      <c r="MXZ185" s="1057"/>
      <c r="MYA185" s="1057"/>
      <c r="MYB185" s="1057"/>
      <c r="MYC185" s="1057"/>
      <c r="MYD185" s="1057"/>
      <c r="MYE185" s="1057"/>
      <c r="MYF185" s="1057"/>
      <c r="MYG185" s="1057"/>
      <c r="MYH185" s="1057"/>
      <c r="MYI185" s="1057"/>
      <c r="MYJ185" s="1057"/>
      <c r="MYK185" s="1057"/>
      <c r="MYL185" s="1057"/>
      <c r="MYM185" s="1057"/>
      <c r="MYN185" s="1057"/>
      <c r="MYO185" s="1057"/>
      <c r="MYP185" s="1057"/>
      <c r="MYQ185" s="1057"/>
      <c r="MYR185" s="1057"/>
      <c r="MYS185" s="1057"/>
      <c r="MYT185" s="1057"/>
      <c r="MYU185" s="1057"/>
      <c r="MYV185" s="1057"/>
      <c r="MYW185" s="1057"/>
      <c r="MYX185" s="1057"/>
      <c r="MYY185" s="1057"/>
      <c r="MYZ185" s="1057"/>
      <c r="MZA185" s="1057"/>
      <c r="MZB185" s="1057"/>
      <c r="MZC185" s="1057"/>
      <c r="MZD185" s="1057"/>
      <c r="MZE185" s="1057"/>
      <c r="MZF185" s="1057"/>
      <c r="MZG185" s="1057"/>
      <c r="MZH185" s="1057"/>
      <c r="MZI185" s="1057"/>
      <c r="MZJ185" s="1057"/>
      <c r="MZK185" s="1057"/>
      <c r="MZL185" s="1057"/>
      <c r="MZM185" s="1057"/>
      <c r="MZN185" s="1057"/>
      <c r="MZO185" s="1057"/>
      <c r="MZP185" s="1057"/>
      <c r="MZQ185" s="1057"/>
      <c r="MZR185" s="1057"/>
      <c r="MZS185" s="1057"/>
      <c r="MZT185" s="1057"/>
      <c r="MZU185" s="1057"/>
      <c r="MZV185" s="1057"/>
      <c r="MZW185" s="1057"/>
      <c r="MZX185" s="1057"/>
      <c r="MZY185" s="1057"/>
      <c r="MZZ185" s="1057"/>
      <c r="NAA185" s="1057"/>
      <c r="NAB185" s="1057"/>
      <c r="NAC185" s="1057"/>
      <c r="NAD185" s="1057"/>
      <c r="NAE185" s="1057"/>
      <c r="NAF185" s="1057"/>
      <c r="NAG185" s="1057"/>
      <c r="NAH185" s="1057"/>
      <c r="NAI185" s="1057"/>
      <c r="NAJ185" s="1057"/>
      <c r="NAK185" s="1057"/>
      <c r="NAL185" s="1057"/>
      <c r="NAM185" s="1057"/>
      <c r="NAN185" s="1057"/>
      <c r="NAO185" s="1057"/>
      <c r="NAP185" s="1057"/>
      <c r="NAQ185" s="1057"/>
      <c r="NAR185" s="1057"/>
      <c r="NAS185" s="1057"/>
      <c r="NAT185" s="1057"/>
      <c r="NAU185" s="1057"/>
      <c r="NAV185" s="1057"/>
      <c r="NAW185" s="1057"/>
      <c r="NAX185" s="1057"/>
      <c r="NAY185" s="1057"/>
      <c r="NAZ185" s="1057"/>
      <c r="NBA185" s="1057"/>
      <c r="NBB185" s="1057"/>
      <c r="NBC185" s="1057"/>
      <c r="NBD185" s="1057"/>
      <c r="NBE185" s="1057"/>
      <c r="NBF185" s="1057"/>
      <c r="NBG185" s="1057"/>
      <c r="NBH185" s="1057"/>
      <c r="NBI185" s="1057"/>
      <c r="NBJ185" s="1057"/>
      <c r="NBK185" s="1057"/>
      <c r="NBL185" s="1057"/>
      <c r="NBM185" s="1057"/>
      <c r="NBN185" s="1057"/>
      <c r="NBO185" s="1057"/>
      <c r="NBP185" s="1057"/>
      <c r="NBQ185" s="1057"/>
      <c r="NBR185" s="1057"/>
      <c r="NBS185" s="1057"/>
      <c r="NBT185" s="1057"/>
      <c r="NBU185" s="1057"/>
      <c r="NBV185" s="1057"/>
      <c r="NBW185" s="1057"/>
      <c r="NBX185" s="1057"/>
      <c r="NBY185" s="1057"/>
      <c r="NBZ185" s="1057"/>
      <c r="NCA185" s="1057"/>
      <c r="NCB185" s="1057"/>
      <c r="NCC185" s="1057"/>
      <c r="NCD185" s="1057"/>
      <c r="NCE185" s="1057"/>
      <c r="NCF185" s="1057"/>
      <c r="NCG185" s="1057"/>
      <c r="NCH185" s="1057"/>
      <c r="NCI185" s="1057"/>
      <c r="NCJ185" s="1057"/>
      <c r="NCK185" s="1057"/>
      <c r="NCL185" s="1057"/>
      <c r="NCM185" s="1057"/>
      <c r="NCN185" s="1057"/>
      <c r="NCO185" s="1057"/>
      <c r="NCP185" s="1057"/>
      <c r="NCQ185" s="1057"/>
      <c r="NCR185" s="1057"/>
      <c r="NCS185" s="1057"/>
      <c r="NCT185" s="1057"/>
      <c r="NCU185" s="1057"/>
      <c r="NCV185" s="1057"/>
      <c r="NCW185" s="1057"/>
      <c r="NCX185" s="1057"/>
      <c r="NCY185" s="1057"/>
      <c r="NCZ185" s="1057"/>
      <c r="NDA185" s="1057"/>
      <c r="NDB185" s="1057"/>
      <c r="NDC185" s="1057"/>
      <c r="NDD185" s="1057"/>
      <c r="NDE185" s="1057"/>
      <c r="NDF185" s="1057"/>
      <c r="NDG185" s="1057"/>
      <c r="NDH185" s="1057"/>
      <c r="NDI185" s="1057"/>
      <c r="NDJ185" s="1057"/>
      <c r="NDK185" s="1057"/>
      <c r="NDL185" s="1057"/>
      <c r="NDM185" s="1057"/>
      <c r="NDN185" s="1057"/>
      <c r="NDO185" s="1057"/>
      <c r="NDP185" s="1057"/>
      <c r="NDQ185" s="1057"/>
      <c r="NDR185" s="1057"/>
      <c r="NDS185" s="1057"/>
      <c r="NDT185" s="1057"/>
      <c r="NDU185" s="1057"/>
      <c r="NDV185" s="1057"/>
      <c r="NDW185" s="1057"/>
      <c r="NDX185" s="1057"/>
      <c r="NDY185" s="1057"/>
      <c r="NDZ185" s="1057"/>
      <c r="NEA185" s="1057"/>
      <c r="NEB185" s="1057"/>
      <c r="NEC185" s="1057"/>
      <c r="NED185" s="1057"/>
      <c r="NEE185" s="1057"/>
      <c r="NEF185" s="1057"/>
      <c r="NEG185" s="1057"/>
      <c r="NEH185" s="1057"/>
      <c r="NEI185" s="1057"/>
      <c r="NEJ185" s="1057"/>
      <c r="NEK185" s="1057"/>
      <c r="NEL185" s="1057"/>
      <c r="NEM185" s="1057"/>
      <c r="NEN185" s="1057"/>
      <c r="NEO185" s="1057"/>
      <c r="NEP185" s="1057"/>
      <c r="NEQ185" s="1057"/>
      <c r="NER185" s="1057"/>
      <c r="NES185" s="1057"/>
      <c r="NET185" s="1057"/>
      <c r="NEU185" s="1057"/>
      <c r="NEV185" s="1057"/>
      <c r="NEW185" s="1057"/>
      <c r="NEX185" s="1057"/>
      <c r="NEY185" s="1057"/>
      <c r="NEZ185" s="1057"/>
      <c r="NFA185" s="1057"/>
      <c r="NFB185" s="1057"/>
      <c r="NFC185" s="1057"/>
      <c r="NFD185" s="1057"/>
      <c r="NFE185" s="1057"/>
      <c r="NFF185" s="1057"/>
      <c r="NFG185" s="1057"/>
      <c r="NFH185" s="1057"/>
      <c r="NFI185" s="1057"/>
      <c r="NFJ185" s="1057"/>
      <c r="NFK185" s="1057"/>
      <c r="NFL185" s="1057"/>
      <c r="NFM185" s="1057"/>
      <c r="NFN185" s="1057"/>
      <c r="NFO185" s="1057"/>
      <c r="NFP185" s="1057"/>
      <c r="NFQ185" s="1057"/>
      <c r="NFR185" s="1057"/>
      <c r="NFS185" s="1057"/>
      <c r="NFT185" s="1057"/>
      <c r="NFU185" s="1057"/>
      <c r="NFV185" s="1057"/>
      <c r="NFW185" s="1057"/>
      <c r="NFX185" s="1057"/>
      <c r="NFY185" s="1057"/>
      <c r="NFZ185" s="1057"/>
      <c r="NGA185" s="1057"/>
      <c r="NGB185" s="1057"/>
      <c r="NGC185" s="1057"/>
      <c r="NGD185" s="1057"/>
      <c r="NGE185" s="1057"/>
      <c r="NGF185" s="1057"/>
      <c r="NGG185" s="1057"/>
      <c r="NGH185" s="1057"/>
      <c r="NGI185" s="1057"/>
      <c r="NGJ185" s="1057"/>
      <c r="NGK185" s="1057"/>
      <c r="NGL185" s="1057"/>
      <c r="NGM185" s="1057"/>
      <c r="NGN185" s="1057"/>
      <c r="NGO185" s="1057"/>
      <c r="NGP185" s="1057"/>
      <c r="NGQ185" s="1057"/>
      <c r="NGR185" s="1057"/>
      <c r="NGS185" s="1057"/>
      <c r="NGT185" s="1057"/>
      <c r="NGU185" s="1057"/>
      <c r="NGV185" s="1057"/>
      <c r="NGW185" s="1057"/>
      <c r="NGX185" s="1057"/>
      <c r="NGY185" s="1057"/>
      <c r="NGZ185" s="1057"/>
      <c r="NHA185" s="1057"/>
      <c r="NHB185" s="1057"/>
      <c r="NHC185" s="1057"/>
      <c r="NHD185" s="1057"/>
      <c r="NHE185" s="1057"/>
      <c r="NHF185" s="1057"/>
      <c r="NHG185" s="1057"/>
      <c r="NHH185" s="1057"/>
      <c r="NHI185" s="1057"/>
      <c r="NHJ185" s="1057"/>
      <c r="NHK185" s="1057"/>
      <c r="NHL185" s="1057"/>
      <c r="NHM185" s="1057"/>
      <c r="NHN185" s="1057"/>
      <c r="NHO185" s="1057"/>
      <c r="NHP185" s="1057"/>
      <c r="NHQ185" s="1057"/>
      <c r="NHR185" s="1057"/>
      <c r="NHS185" s="1057"/>
      <c r="NHT185" s="1057"/>
      <c r="NHU185" s="1057"/>
      <c r="NHV185" s="1057"/>
      <c r="NHW185" s="1057"/>
      <c r="NHX185" s="1057"/>
      <c r="NHY185" s="1057"/>
      <c r="NHZ185" s="1057"/>
      <c r="NIA185" s="1057"/>
      <c r="NIB185" s="1057"/>
      <c r="NIC185" s="1057"/>
      <c r="NID185" s="1057"/>
      <c r="NIE185" s="1057"/>
      <c r="NIF185" s="1057"/>
      <c r="NIG185" s="1057"/>
      <c r="NIH185" s="1057"/>
      <c r="NII185" s="1057"/>
      <c r="NIJ185" s="1057"/>
      <c r="NIK185" s="1057"/>
      <c r="NIL185" s="1057"/>
      <c r="NIM185" s="1057"/>
      <c r="NIN185" s="1057"/>
      <c r="NIO185" s="1057"/>
      <c r="NIP185" s="1057"/>
      <c r="NIQ185" s="1057"/>
      <c r="NIR185" s="1057"/>
      <c r="NIS185" s="1057"/>
      <c r="NIT185" s="1057"/>
      <c r="NIU185" s="1057"/>
      <c r="NIV185" s="1057"/>
      <c r="NIW185" s="1057"/>
      <c r="NIX185" s="1057"/>
      <c r="NIY185" s="1057"/>
      <c r="NIZ185" s="1057"/>
      <c r="NJA185" s="1057"/>
      <c r="NJB185" s="1057"/>
      <c r="NJC185" s="1057"/>
      <c r="NJD185" s="1057"/>
      <c r="NJE185" s="1057"/>
      <c r="NJF185" s="1057"/>
      <c r="NJG185" s="1057"/>
      <c r="NJH185" s="1057"/>
      <c r="NJI185" s="1057"/>
      <c r="NJJ185" s="1057"/>
      <c r="NJK185" s="1057"/>
      <c r="NJL185" s="1057"/>
      <c r="NJM185" s="1057"/>
      <c r="NJN185" s="1057"/>
      <c r="NJO185" s="1057"/>
      <c r="NJP185" s="1057"/>
      <c r="NJQ185" s="1057"/>
      <c r="NJR185" s="1057"/>
      <c r="NJS185" s="1057"/>
      <c r="NJT185" s="1057"/>
      <c r="NJU185" s="1057"/>
      <c r="NJV185" s="1057"/>
      <c r="NJW185" s="1057"/>
      <c r="NJX185" s="1057"/>
      <c r="NJY185" s="1057"/>
      <c r="NJZ185" s="1057"/>
      <c r="NKA185" s="1057"/>
      <c r="NKB185" s="1057"/>
      <c r="NKC185" s="1057"/>
      <c r="NKD185" s="1057"/>
      <c r="NKE185" s="1057"/>
      <c r="NKF185" s="1057"/>
      <c r="NKG185" s="1057"/>
      <c r="NKH185" s="1057"/>
      <c r="NKI185" s="1057"/>
      <c r="NKJ185" s="1057"/>
      <c r="NKK185" s="1057"/>
      <c r="NKL185" s="1057"/>
      <c r="NKM185" s="1057"/>
      <c r="NKN185" s="1057"/>
      <c r="NKO185" s="1057"/>
      <c r="NKP185" s="1057"/>
      <c r="NKQ185" s="1057"/>
      <c r="NKR185" s="1057"/>
      <c r="NKS185" s="1057"/>
      <c r="NKT185" s="1057"/>
      <c r="NKU185" s="1057"/>
      <c r="NKV185" s="1057"/>
      <c r="NKW185" s="1057"/>
      <c r="NKX185" s="1057"/>
      <c r="NKY185" s="1057"/>
      <c r="NKZ185" s="1057"/>
      <c r="NLA185" s="1057"/>
      <c r="NLB185" s="1057"/>
      <c r="NLC185" s="1057"/>
      <c r="NLD185" s="1057"/>
      <c r="NLE185" s="1057"/>
      <c r="NLF185" s="1057"/>
      <c r="NLG185" s="1057"/>
      <c r="NLH185" s="1057"/>
      <c r="NLI185" s="1057"/>
      <c r="NLJ185" s="1057"/>
      <c r="NLK185" s="1057"/>
      <c r="NLL185" s="1057"/>
      <c r="NLM185" s="1057"/>
      <c r="NLN185" s="1057"/>
      <c r="NLO185" s="1057"/>
      <c r="NLP185" s="1057"/>
      <c r="NLQ185" s="1057"/>
      <c r="NLR185" s="1057"/>
      <c r="NLS185" s="1057"/>
      <c r="NLT185" s="1057"/>
      <c r="NLU185" s="1057"/>
      <c r="NLV185" s="1057"/>
      <c r="NLW185" s="1057"/>
      <c r="NLX185" s="1057"/>
      <c r="NLY185" s="1057"/>
      <c r="NLZ185" s="1057"/>
      <c r="NMA185" s="1057"/>
      <c r="NMB185" s="1057"/>
      <c r="NMC185" s="1057"/>
      <c r="NMD185" s="1057"/>
      <c r="NME185" s="1057"/>
      <c r="NMF185" s="1057"/>
      <c r="NMG185" s="1057"/>
      <c r="NMH185" s="1057"/>
      <c r="NMI185" s="1057"/>
      <c r="NMJ185" s="1057"/>
      <c r="NMK185" s="1057"/>
      <c r="NML185" s="1057"/>
      <c r="NMM185" s="1057"/>
      <c r="NMN185" s="1057"/>
      <c r="NMO185" s="1057"/>
      <c r="NMP185" s="1057"/>
      <c r="NMQ185" s="1057"/>
      <c r="NMR185" s="1057"/>
      <c r="NMS185" s="1057"/>
      <c r="NMT185" s="1057"/>
      <c r="NMU185" s="1057"/>
      <c r="NMV185" s="1057"/>
      <c r="NMW185" s="1057"/>
      <c r="NMX185" s="1057"/>
      <c r="NMY185" s="1057"/>
      <c r="NMZ185" s="1057"/>
      <c r="NNA185" s="1057"/>
      <c r="NNB185" s="1057"/>
      <c r="NNC185" s="1057"/>
      <c r="NND185" s="1057"/>
      <c r="NNE185" s="1057"/>
      <c r="NNF185" s="1057"/>
      <c r="NNG185" s="1057"/>
      <c r="NNH185" s="1057"/>
      <c r="NNI185" s="1057"/>
      <c r="NNJ185" s="1057"/>
      <c r="NNK185" s="1057"/>
      <c r="NNL185" s="1057"/>
      <c r="NNM185" s="1057"/>
      <c r="NNN185" s="1057"/>
      <c r="NNO185" s="1057"/>
      <c r="NNP185" s="1057"/>
      <c r="NNQ185" s="1057"/>
      <c r="NNR185" s="1057"/>
      <c r="NNS185" s="1057"/>
      <c r="NNT185" s="1057"/>
      <c r="NNU185" s="1057"/>
      <c r="NNV185" s="1057"/>
      <c r="NNW185" s="1057"/>
      <c r="NNX185" s="1057"/>
      <c r="NNY185" s="1057"/>
      <c r="NNZ185" s="1057"/>
      <c r="NOA185" s="1057"/>
      <c r="NOB185" s="1057"/>
      <c r="NOC185" s="1057"/>
      <c r="NOD185" s="1057"/>
      <c r="NOE185" s="1057"/>
      <c r="NOF185" s="1057"/>
      <c r="NOG185" s="1057"/>
      <c r="NOH185" s="1057"/>
      <c r="NOI185" s="1057"/>
      <c r="NOJ185" s="1057"/>
      <c r="NOK185" s="1057"/>
      <c r="NOL185" s="1057"/>
      <c r="NOM185" s="1057"/>
      <c r="NON185" s="1057"/>
      <c r="NOO185" s="1057"/>
      <c r="NOP185" s="1057"/>
      <c r="NOQ185" s="1057"/>
      <c r="NOR185" s="1057"/>
      <c r="NOS185" s="1057"/>
      <c r="NOT185" s="1057"/>
      <c r="NOU185" s="1057"/>
      <c r="NOV185" s="1057"/>
      <c r="NOW185" s="1057"/>
      <c r="NOX185" s="1057"/>
      <c r="NOY185" s="1057"/>
      <c r="NOZ185" s="1057"/>
      <c r="NPA185" s="1057"/>
      <c r="NPB185" s="1057"/>
      <c r="NPC185" s="1057"/>
      <c r="NPD185" s="1057"/>
      <c r="NPE185" s="1057"/>
      <c r="NPF185" s="1057"/>
      <c r="NPG185" s="1057"/>
      <c r="NPH185" s="1057"/>
      <c r="NPI185" s="1057"/>
      <c r="NPJ185" s="1057"/>
      <c r="NPK185" s="1057"/>
      <c r="NPL185" s="1057"/>
      <c r="NPM185" s="1057"/>
      <c r="NPN185" s="1057"/>
      <c r="NPO185" s="1057"/>
      <c r="NPP185" s="1057"/>
      <c r="NPQ185" s="1057"/>
      <c r="NPR185" s="1057"/>
      <c r="NPS185" s="1057"/>
      <c r="NPT185" s="1057"/>
      <c r="NPU185" s="1057"/>
      <c r="NPV185" s="1057"/>
      <c r="NPW185" s="1057"/>
      <c r="NPX185" s="1057"/>
      <c r="NPY185" s="1057"/>
      <c r="NPZ185" s="1057"/>
      <c r="NQA185" s="1057"/>
      <c r="NQB185" s="1057"/>
      <c r="NQC185" s="1057"/>
      <c r="NQD185" s="1057"/>
      <c r="NQE185" s="1057"/>
      <c r="NQF185" s="1057"/>
      <c r="NQG185" s="1057"/>
      <c r="NQH185" s="1057"/>
      <c r="NQI185" s="1057"/>
      <c r="NQJ185" s="1057"/>
      <c r="NQK185" s="1057"/>
      <c r="NQL185" s="1057"/>
      <c r="NQM185" s="1057"/>
      <c r="NQN185" s="1057"/>
      <c r="NQO185" s="1057"/>
      <c r="NQP185" s="1057"/>
      <c r="NQQ185" s="1057"/>
      <c r="NQR185" s="1057"/>
      <c r="NQS185" s="1057"/>
      <c r="NQT185" s="1057"/>
      <c r="NQU185" s="1057"/>
      <c r="NQV185" s="1057"/>
      <c r="NQW185" s="1057"/>
      <c r="NQX185" s="1057"/>
      <c r="NQY185" s="1057"/>
      <c r="NQZ185" s="1057"/>
      <c r="NRA185" s="1057"/>
      <c r="NRB185" s="1057"/>
      <c r="NRC185" s="1057"/>
      <c r="NRD185" s="1057"/>
      <c r="NRE185" s="1057"/>
      <c r="NRF185" s="1057"/>
      <c r="NRG185" s="1057"/>
      <c r="NRH185" s="1057"/>
      <c r="NRI185" s="1057"/>
      <c r="NRJ185" s="1057"/>
      <c r="NRK185" s="1057"/>
      <c r="NRL185" s="1057"/>
      <c r="NRM185" s="1057"/>
      <c r="NRN185" s="1057"/>
      <c r="NRO185" s="1057"/>
      <c r="NRP185" s="1057"/>
      <c r="NRQ185" s="1057"/>
      <c r="NRR185" s="1057"/>
      <c r="NRS185" s="1057"/>
      <c r="NRT185" s="1057"/>
      <c r="NRU185" s="1057"/>
      <c r="NRV185" s="1057"/>
      <c r="NRW185" s="1057"/>
      <c r="NRX185" s="1057"/>
      <c r="NRY185" s="1057"/>
      <c r="NRZ185" s="1057"/>
      <c r="NSA185" s="1057"/>
      <c r="NSB185" s="1057"/>
      <c r="NSC185" s="1057"/>
      <c r="NSD185" s="1057"/>
      <c r="NSE185" s="1057"/>
      <c r="NSF185" s="1057"/>
      <c r="NSG185" s="1057"/>
      <c r="NSH185" s="1057"/>
      <c r="NSI185" s="1057"/>
      <c r="NSJ185" s="1057"/>
      <c r="NSK185" s="1057"/>
      <c r="NSL185" s="1057"/>
      <c r="NSM185" s="1057"/>
      <c r="NSN185" s="1057"/>
      <c r="NSO185" s="1057"/>
      <c r="NSP185" s="1057"/>
      <c r="NSQ185" s="1057"/>
      <c r="NSR185" s="1057"/>
      <c r="NSS185" s="1057"/>
      <c r="NST185" s="1057"/>
      <c r="NSU185" s="1057"/>
      <c r="NSV185" s="1057"/>
      <c r="NSW185" s="1057"/>
      <c r="NSX185" s="1057"/>
      <c r="NSY185" s="1057"/>
      <c r="NSZ185" s="1057"/>
      <c r="NTA185" s="1057"/>
      <c r="NTB185" s="1057"/>
      <c r="NTC185" s="1057"/>
      <c r="NTD185" s="1057"/>
      <c r="NTE185" s="1057"/>
      <c r="NTF185" s="1057"/>
      <c r="NTG185" s="1057"/>
      <c r="NTH185" s="1057"/>
      <c r="NTI185" s="1057"/>
      <c r="NTJ185" s="1057"/>
      <c r="NTK185" s="1057"/>
      <c r="NTL185" s="1057"/>
      <c r="NTM185" s="1057"/>
      <c r="NTN185" s="1057"/>
      <c r="NTO185" s="1057"/>
      <c r="NTP185" s="1057"/>
      <c r="NTQ185" s="1057"/>
      <c r="NTR185" s="1057"/>
      <c r="NTS185" s="1057"/>
      <c r="NTT185" s="1057"/>
      <c r="NTU185" s="1057"/>
      <c r="NTV185" s="1057"/>
      <c r="NTW185" s="1057"/>
      <c r="NTX185" s="1057"/>
      <c r="NTY185" s="1057"/>
      <c r="NTZ185" s="1057"/>
      <c r="NUA185" s="1057"/>
      <c r="NUB185" s="1057"/>
      <c r="NUC185" s="1057"/>
      <c r="NUD185" s="1057"/>
      <c r="NUE185" s="1057"/>
      <c r="NUF185" s="1057"/>
      <c r="NUG185" s="1057"/>
      <c r="NUH185" s="1057"/>
      <c r="NUI185" s="1057"/>
      <c r="NUJ185" s="1057"/>
      <c r="NUK185" s="1057"/>
      <c r="NUL185" s="1057"/>
      <c r="NUM185" s="1057"/>
      <c r="NUN185" s="1057"/>
      <c r="NUO185" s="1057"/>
      <c r="NUP185" s="1057"/>
      <c r="NUQ185" s="1057"/>
      <c r="NUR185" s="1057"/>
      <c r="NUS185" s="1057"/>
      <c r="NUT185" s="1057"/>
      <c r="NUU185" s="1057"/>
      <c r="NUV185" s="1057"/>
      <c r="NUW185" s="1057"/>
      <c r="NUX185" s="1057"/>
      <c r="NUY185" s="1057"/>
      <c r="NUZ185" s="1057"/>
      <c r="NVA185" s="1057"/>
      <c r="NVB185" s="1057"/>
      <c r="NVC185" s="1057"/>
      <c r="NVD185" s="1057"/>
      <c r="NVE185" s="1057"/>
      <c r="NVF185" s="1057"/>
      <c r="NVG185" s="1057"/>
      <c r="NVH185" s="1057"/>
      <c r="NVI185" s="1057"/>
      <c r="NVJ185" s="1057"/>
      <c r="NVK185" s="1057"/>
      <c r="NVL185" s="1057"/>
      <c r="NVM185" s="1057"/>
      <c r="NVN185" s="1057"/>
      <c r="NVO185" s="1057"/>
      <c r="NVP185" s="1057"/>
      <c r="NVQ185" s="1057"/>
      <c r="NVR185" s="1057"/>
      <c r="NVS185" s="1057"/>
      <c r="NVT185" s="1057"/>
      <c r="NVU185" s="1057"/>
      <c r="NVV185" s="1057"/>
      <c r="NVW185" s="1057"/>
      <c r="NVX185" s="1057"/>
      <c r="NVY185" s="1057"/>
      <c r="NVZ185" s="1057"/>
      <c r="NWA185" s="1057"/>
      <c r="NWB185" s="1057"/>
      <c r="NWC185" s="1057"/>
      <c r="NWD185" s="1057"/>
      <c r="NWE185" s="1057"/>
      <c r="NWF185" s="1057"/>
      <c r="NWG185" s="1057"/>
      <c r="NWH185" s="1057"/>
      <c r="NWI185" s="1057"/>
      <c r="NWJ185" s="1057"/>
      <c r="NWK185" s="1057"/>
      <c r="NWL185" s="1057"/>
      <c r="NWM185" s="1057"/>
      <c r="NWN185" s="1057"/>
      <c r="NWO185" s="1057"/>
      <c r="NWP185" s="1057"/>
      <c r="NWQ185" s="1057"/>
      <c r="NWR185" s="1057"/>
      <c r="NWS185" s="1057"/>
      <c r="NWT185" s="1057"/>
      <c r="NWU185" s="1057"/>
      <c r="NWV185" s="1057"/>
      <c r="NWW185" s="1057"/>
      <c r="NWX185" s="1057"/>
      <c r="NWY185" s="1057"/>
      <c r="NWZ185" s="1057"/>
      <c r="NXA185" s="1057"/>
      <c r="NXB185" s="1057"/>
      <c r="NXC185" s="1057"/>
      <c r="NXD185" s="1057"/>
      <c r="NXE185" s="1057"/>
      <c r="NXF185" s="1057"/>
      <c r="NXG185" s="1057"/>
      <c r="NXH185" s="1057"/>
      <c r="NXI185" s="1057"/>
      <c r="NXJ185" s="1057"/>
      <c r="NXK185" s="1057"/>
      <c r="NXL185" s="1057"/>
      <c r="NXM185" s="1057"/>
      <c r="NXN185" s="1057"/>
      <c r="NXO185" s="1057"/>
      <c r="NXP185" s="1057"/>
      <c r="NXQ185" s="1057"/>
      <c r="NXR185" s="1057"/>
      <c r="NXS185" s="1057"/>
      <c r="NXT185" s="1057"/>
      <c r="NXU185" s="1057"/>
      <c r="NXV185" s="1057"/>
      <c r="NXW185" s="1057"/>
      <c r="NXX185" s="1057"/>
      <c r="NXY185" s="1057"/>
      <c r="NXZ185" s="1057"/>
      <c r="NYA185" s="1057"/>
      <c r="NYB185" s="1057"/>
      <c r="NYC185" s="1057"/>
      <c r="NYD185" s="1057"/>
      <c r="NYE185" s="1057"/>
      <c r="NYF185" s="1057"/>
      <c r="NYG185" s="1057"/>
      <c r="NYH185" s="1057"/>
      <c r="NYI185" s="1057"/>
      <c r="NYJ185" s="1057"/>
      <c r="NYK185" s="1057"/>
      <c r="NYL185" s="1057"/>
      <c r="NYM185" s="1057"/>
      <c r="NYN185" s="1057"/>
      <c r="NYO185" s="1057"/>
      <c r="NYP185" s="1057"/>
      <c r="NYQ185" s="1057"/>
      <c r="NYR185" s="1057"/>
      <c r="NYS185" s="1057"/>
      <c r="NYT185" s="1057"/>
      <c r="NYU185" s="1057"/>
      <c r="NYV185" s="1057"/>
      <c r="NYW185" s="1057"/>
      <c r="NYX185" s="1057"/>
      <c r="NYY185" s="1057"/>
      <c r="NYZ185" s="1057"/>
      <c r="NZA185" s="1057"/>
      <c r="NZB185" s="1057"/>
      <c r="NZC185" s="1057"/>
      <c r="NZD185" s="1057"/>
      <c r="NZE185" s="1057"/>
      <c r="NZF185" s="1057"/>
      <c r="NZG185" s="1057"/>
      <c r="NZH185" s="1057"/>
      <c r="NZI185" s="1057"/>
      <c r="NZJ185" s="1057"/>
      <c r="NZK185" s="1057"/>
      <c r="NZL185" s="1057"/>
      <c r="NZM185" s="1057"/>
      <c r="NZN185" s="1057"/>
      <c r="NZO185" s="1057"/>
      <c r="NZP185" s="1057"/>
      <c r="NZQ185" s="1057"/>
      <c r="NZR185" s="1057"/>
      <c r="NZS185" s="1057"/>
      <c r="NZT185" s="1057"/>
      <c r="NZU185" s="1057"/>
      <c r="NZV185" s="1057"/>
      <c r="NZW185" s="1057"/>
      <c r="NZX185" s="1057"/>
      <c r="NZY185" s="1057"/>
      <c r="NZZ185" s="1057"/>
      <c r="OAA185" s="1057"/>
      <c r="OAB185" s="1057"/>
      <c r="OAC185" s="1057"/>
      <c r="OAD185" s="1057"/>
      <c r="OAE185" s="1057"/>
      <c r="OAF185" s="1057"/>
      <c r="OAG185" s="1057"/>
      <c r="OAH185" s="1057"/>
      <c r="OAI185" s="1057"/>
      <c r="OAJ185" s="1057"/>
      <c r="OAK185" s="1057"/>
      <c r="OAL185" s="1057"/>
      <c r="OAM185" s="1057"/>
      <c r="OAN185" s="1057"/>
      <c r="OAO185" s="1057"/>
      <c r="OAP185" s="1057"/>
      <c r="OAQ185" s="1057"/>
      <c r="OAR185" s="1057"/>
      <c r="OAS185" s="1057"/>
      <c r="OAT185" s="1057"/>
      <c r="OAU185" s="1057"/>
      <c r="OAV185" s="1057"/>
      <c r="OAW185" s="1057"/>
      <c r="OAX185" s="1057"/>
      <c r="OAY185" s="1057"/>
      <c r="OAZ185" s="1057"/>
      <c r="OBA185" s="1057"/>
      <c r="OBB185" s="1057"/>
      <c r="OBC185" s="1057"/>
      <c r="OBD185" s="1057"/>
      <c r="OBE185" s="1057"/>
      <c r="OBF185" s="1057"/>
      <c r="OBG185" s="1057"/>
      <c r="OBH185" s="1057"/>
      <c r="OBI185" s="1057"/>
      <c r="OBJ185" s="1057"/>
      <c r="OBK185" s="1057"/>
      <c r="OBL185" s="1057"/>
      <c r="OBM185" s="1057"/>
      <c r="OBN185" s="1057"/>
      <c r="OBO185" s="1057"/>
      <c r="OBP185" s="1057"/>
      <c r="OBQ185" s="1057"/>
      <c r="OBR185" s="1057"/>
      <c r="OBS185" s="1057"/>
      <c r="OBT185" s="1057"/>
      <c r="OBU185" s="1057"/>
      <c r="OBV185" s="1057"/>
      <c r="OBW185" s="1057"/>
      <c r="OBX185" s="1057"/>
      <c r="OBY185" s="1057"/>
      <c r="OBZ185" s="1057"/>
      <c r="OCA185" s="1057"/>
      <c r="OCB185" s="1057"/>
      <c r="OCC185" s="1057"/>
      <c r="OCD185" s="1057"/>
      <c r="OCE185" s="1057"/>
      <c r="OCF185" s="1057"/>
      <c r="OCG185" s="1057"/>
      <c r="OCH185" s="1057"/>
      <c r="OCI185" s="1057"/>
      <c r="OCJ185" s="1057"/>
      <c r="OCK185" s="1057"/>
      <c r="OCL185" s="1057"/>
      <c r="OCM185" s="1057"/>
      <c r="OCN185" s="1057"/>
      <c r="OCO185" s="1057"/>
      <c r="OCP185" s="1057"/>
      <c r="OCQ185" s="1057"/>
      <c r="OCR185" s="1057"/>
      <c r="OCS185" s="1057"/>
      <c r="OCT185" s="1057"/>
      <c r="OCU185" s="1057"/>
      <c r="OCV185" s="1057"/>
      <c r="OCW185" s="1057"/>
      <c r="OCX185" s="1057"/>
      <c r="OCY185" s="1057"/>
      <c r="OCZ185" s="1057"/>
      <c r="ODA185" s="1057"/>
      <c r="ODB185" s="1057"/>
      <c r="ODC185" s="1057"/>
      <c r="ODD185" s="1057"/>
      <c r="ODE185" s="1057"/>
      <c r="ODF185" s="1057"/>
      <c r="ODG185" s="1057"/>
      <c r="ODH185" s="1057"/>
      <c r="ODI185" s="1057"/>
      <c r="ODJ185" s="1057"/>
      <c r="ODK185" s="1057"/>
      <c r="ODL185" s="1057"/>
      <c r="ODM185" s="1057"/>
      <c r="ODN185" s="1057"/>
      <c r="ODO185" s="1057"/>
      <c r="ODP185" s="1057"/>
      <c r="ODQ185" s="1057"/>
      <c r="ODR185" s="1057"/>
      <c r="ODS185" s="1057"/>
      <c r="ODT185" s="1057"/>
      <c r="ODU185" s="1057"/>
      <c r="ODV185" s="1057"/>
      <c r="ODW185" s="1057"/>
      <c r="ODX185" s="1057"/>
      <c r="ODY185" s="1057"/>
      <c r="ODZ185" s="1057"/>
      <c r="OEA185" s="1057"/>
      <c r="OEB185" s="1057"/>
      <c r="OEC185" s="1057"/>
      <c r="OED185" s="1057"/>
      <c r="OEE185" s="1057"/>
      <c r="OEF185" s="1057"/>
      <c r="OEG185" s="1057"/>
      <c r="OEH185" s="1057"/>
      <c r="OEI185" s="1057"/>
      <c r="OEJ185" s="1057"/>
      <c r="OEK185" s="1057"/>
      <c r="OEL185" s="1057"/>
      <c r="OEM185" s="1057"/>
      <c r="OEN185" s="1057"/>
      <c r="OEO185" s="1057"/>
      <c r="OEP185" s="1057"/>
      <c r="OEQ185" s="1057"/>
      <c r="OER185" s="1057"/>
      <c r="OES185" s="1057"/>
      <c r="OET185" s="1057"/>
      <c r="OEU185" s="1057"/>
      <c r="OEV185" s="1057"/>
      <c r="OEW185" s="1057"/>
      <c r="OEX185" s="1057"/>
      <c r="OEY185" s="1057"/>
      <c r="OEZ185" s="1057"/>
      <c r="OFA185" s="1057"/>
      <c r="OFB185" s="1057"/>
      <c r="OFC185" s="1057"/>
      <c r="OFD185" s="1057"/>
      <c r="OFE185" s="1057"/>
      <c r="OFF185" s="1057"/>
      <c r="OFG185" s="1057"/>
      <c r="OFH185" s="1057"/>
      <c r="OFI185" s="1057"/>
      <c r="OFJ185" s="1057"/>
      <c r="OFK185" s="1057"/>
      <c r="OFL185" s="1057"/>
      <c r="OFM185" s="1057"/>
      <c r="OFN185" s="1057"/>
      <c r="OFO185" s="1057"/>
      <c r="OFP185" s="1057"/>
      <c r="OFQ185" s="1057"/>
      <c r="OFR185" s="1057"/>
      <c r="OFS185" s="1057"/>
      <c r="OFT185" s="1057"/>
      <c r="OFU185" s="1057"/>
      <c r="OFV185" s="1057"/>
      <c r="OFW185" s="1057"/>
      <c r="OFX185" s="1057"/>
      <c r="OFY185" s="1057"/>
      <c r="OFZ185" s="1057"/>
      <c r="OGA185" s="1057"/>
      <c r="OGB185" s="1057"/>
      <c r="OGC185" s="1057"/>
      <c r="OGD185" s="1057"/>
      <c r="OGE185" s="1057"/>
      <c r="OGF185" s="1057"/>
      <c r="OGG185" s="1057"/>
      <c r="OGH185" s="1057"/>
      <c r="OGI185" s="1057"/>
      <c r="OGJ185" s="1057"/>
      <c r="OGK185" s="1057"/>
      <c r="OGL185" s="1057"/>
      <c r="OGM185" s="1057"/>
      <c r="OGN185" s="1057"/>
      <c r="OGO185" s="1057"/>
      <c r="OGP185" s="1057"/>
      <c r="OGQ185" s="1057"/>
      <c r="OGR185" s="1057"/>
      <c r="OGS185" s="1057"/>
      <c r="OGT185" s="1057"/>
      <c r="OGU185" s="1057"/>
      <c r="OGV185" s="1057"/>
      <c r="OGW185" s="1057"/>
      <c r="OGX185" s="1057"/>
      <c r="OGY185" s="1057"/>
      <c r="OGZ185" s="1057"/>
      <c r="OHA185" s="1057"/>
      <c r="OHB185" s="1057"/>
      <c r="OHC185" s="1057"/>
      <c r="OHD185" s="1057"/>
      <c r="OHE185" s="1057"/>
      <c r="OHF185" s="1057"/>
      <c r="OHG185" s="1057"/>
      <c r="OHH185" s="1057"/>
      <c r="OHI185" s="1057"/>
      <c r="OHJ185" s="1057"/>
      <c r="OHK185" s="1057"/>
      <c r="OHL185" s="1057"/>
      <c r="OHM185" s="1057"/>
      <c r="OHN185" s="1057"/>
      <c r="OHO185" s="1057"/>
      <c r="OHP185" s="1057"/>
      <c r="OHQ185" s="1057"/>
      <c r="OHR185" s="1057"/>
      <c r="OHS185" s="1057"/>
      <c r="OHT185" s="1057"/>
      <c r="OHU185" s="1057"/>
      <c r="OHV185" s="1057"/>
      <c r="OHW185" s="1057"/>
      <c r="OHX185" s="1057"/>
      <c r="OHY185" s="1057"/>
      <c r="OHZ185" s="1057"/>
      <c r="OIA185" s="1057"/>
      <c r="OIB185" s="1057"/>
      <c r="OIC185" s="1057"/>
      <c r="OID185" s="1057"/>
      <c r="OIE185" s="1057"/>
      <c r="OIF185" s="1057"/>
      <c r="OIG185" s="1057"/>
      <c r="OIH185" s="1057"/>
      <c r="OII185" s="1057"/>
      <c r="OIJ185" s="1057"/>
      <c r="OIK185" s="1057"/>
      <c r="OIL185" s="1057"/>
      <c r="OIM185" s="1057"/>
      <c r="OIN185" s="1057"/>
      <c r="OIO185" s="1057"/>
      <c r="OIP185" s="1057"/>
      <c r="OIQ185" s="1057"/>
      <c r="OIR185" s="1057"/>
      <c r="OIS185" s="1057"/>
      <c r="OIT185" s="1057"/>
      <c r="OIU185" s="1057"/>
      <c r="OIV185" s="1057"/>
      <c r="OIW185" s="1057"/>
      <c r="OIX185" s="1057"/>
      <c r="OIY185" s="1057"/>
      <c r="OIZ185" s="1057"/>
      <c r="OJA185" s="1057"/>
      <c r="OJB185" s="1057"/>
      <c r="OJC185" s="1057"/>
      <c r="OJD185" s="1057"/>
      <c r="OJE185" s="1057"/>
      <c r="OJF185" s="1057"/>
      <c r="OJG185" s="1057"/>
      <c r="OJH185" s="1057"/>
      <c r="OJI185" s="1057"/>
      <c r="OJJ185" s="1057"/>
      <c r="OJK185" s="1057"/>
      <c r="OJL185" s="1057"/>
      <c r="OJM185" s="1057"/>
      <c r="OJN185" s="1057"/>
      <c r="OJO185" s="1057"/>
      <c r="OJP185" s="1057"/>
      <c r="OJQ185" s="1057"/>
      <c r="OJR185" s="1057"/>
      <c r="OJS185" s="1057"/>
      <c r="OJT185" s="1057"/>
      <c r="OJU185" s="1057"/>
      <c r="OJV185" s="1057"/>
      <c r="OJW185" s="1057"/>
      <c r="OJX185" s="1057"/>
      <c r="OJY185" s="1057"/>
      <c r="OJZ185" s="1057"/>
      <c r="OKA185" s="1057"/>
      <c r="OKB185" s="1057"/>
      <c r="OKC185" s="1057"/>
      <c r="OKD185" s="1057"/>
      <c r="OKE185" s="1057"/>
      <c r="OKF185" s="1057"/>
      <c r="OKG185" s="1057"/>
      <c r="OKH185" s="1057"/>
      <c r="OKI185" s="1057"/>
      <c r="OKJ185" s="1057"/>
      <c r="OKK185" s="1057"/>
      <c r="OKL185" s="1057"/>
      <c r="OKM185" s="1057"/>
      <c r="OKN185" s="1057"/>
      <c r="OKO185" s="1057"/>
      <c r="OKP185" s="1057"/>
      <c r="OKQ185" s="1057"/>
      <c r="OKR185" s="1057"/>
      <c r="OKS185" s="1057"/>
      <c r="OKT185" s="1057"/>
      <c r="OKU185" s="1057"/>
      <c r="OKV185" s="1057"/>
      <c r="OKW185" s="1057"/>
      <c r="OKX185" s="1057"/>
      <c r="OKY185" s="1057"/>
      <c r="OKZ185" s="1057"/>
      <c r="OLA185" s="1057"/>
      <c r="OLB185" s="1057"/>
      <c r="OLC185" s="1057"/>
      <c r="OLD185" s="1057"/>
      <c r="OLE185" s="1057"/>
      <c r="OLF185" s="1057"/>
      <c r="OLG185" s="1057"/>
      <c r="OLH185" s="1057"/>
      <c r="OLI185" s="1057"/>
      <c r="OLJ185" s="1057"/>
      <c r="OLK185" s="1057"/>
      <c r="OLL185" s="1057"/>
      <c r="OLM185" s="1057"/>
      <c r="OLN185" s="1057"/>
      <c r="OLO185" s="1057"/>
      <c r="OLP185" s="1057"/>
      <c r="OLQ185" s="1057"/>
      <c r="OLR185" s="1057"/>
      <c r="OLS185" s="1057"/>
      <c r="OLT185" s="1057"/>
      <c r="OLU185" s="1057"/>
      <c r="OLV185" s="1057"/>
      <c r="OLW185" s="1057"/>
      <c r="OLX185" s="1057"/>
      <c r="OLY185" s="1057"/>
      <c r="OLZ185" s="1057"/>
      <c r="OMA185" s="1057"/>
      <c r="OMB185" s="1057"/>
      <c r="OMC185" s="1057"/>
      <c r="OMD185" s="1057"/>
      <c r="OME185" s="1057"/>
      <c r="OMF185" s="1057"/>
      <c r="OMG185" s="1057"/>
      <c r="OMH185" s="1057"/>
      <c r="OMI185" s="1057"/>
      <c r="OMJ185" s="1057"/>
      <c r="OMK185" s="1057"/>
      <c r="OML185" s="1057"/>
      <c r="OMM185" s="1057"/>
      <c r="OMN185" s="1057"/>
      <c r="OMO185" s="1057"/>
      <c r="OMP185" s="1057"/>
      <c r="OMQ185" s="1057"/>
      <c r="OMR185" s="1057"/>
      <c r="OMS185" s="1057"/>
      <c r="OMT185" s="1057"/>
      <c r="OMU185" s="1057"/>
      <c r="OMV185" s="1057"/>
      <c r="OMW185" s="1057"/>
      <c r="OMX185" s="1057"/>
      <c r="OMY185" s="1057"/>
      <c r="OMZ185" s="1057"/>
      <c r="ONA185" s="1057"/>
      <c r="ONB185" s="1057"/>
      <c r="ONC185" s="1057"/>
      <c r="OND185" s="1057"/>
      <c r="ONE185" s="1057"/>
      <c r="ONF185" s="1057"/>
      <c r="ONG185" s="1057"/>
      <c r="ONH185" s="1057"/>
      <c r="ONI185" s="1057"/>
      <c r="ONJ185" s="1057"/>
      <c r="ONK185" s="1057"/>
      <c r="ONL185" s="1057"/>
      <c r="ONM185" s="1057"/>
      <c r="ONN185" s="1057"/>
      <c r="ONO185" s="1057"/>
      <c r="ONP185" s="1057"/>
      <c r="ONQ185" s="1057"/>
      <c r="ONR185" s="1057"/>
      <c r="ONS185" s="1057"/>
      <c r="ONT185" s="1057"/>
      <c r="ONU185" s="1057"/>
      <c r="ONV185" s="1057"/>
      <c r="ONW185" s="1057"/>
      <c r="ONX185" s="1057"/>
      <c r="ONY185" s="1057"/>
      <c r="ONZ185" s="1057"/>
      <c r="OOA185" s="1057"/>
      <c r="OOB185" s="1057"/>
      <c r="OOC185" s="1057"/>
      <c r="OOD185" s="1057"/>
      <c r="OOE185" s="1057"/>
      <c r="OOF185" s="1057"/>
      <c r="OOG185" s="1057"/>
      <c r="OOH185" s="1057"/>
      <c r="OOI185" s="1057"/>
      <c r="OOJ185" s="1057"/>
      <c r="OOK185" s="1057"/>
      <c r="OOL185" s="1057"/>
      <c r="OOM185" s="1057"/>
      <c r="OON185" s="1057"/>
      <c r="OOO185" s="1057"/>
      <c r="OOP185" s="1057"/>
      <c r="OOQ185" s="1057"/>
      <c r="OOR185" s="1057"/>
      <c r="OOS185" s="1057"/>
      <c r="OOT185" s="1057"/>
      <c r="OOU185" s="1057"/>
      <c r="OOV185" s="1057"/>
      <c r="OOW185" s="1057"/>
      <c r="OOX185" s="1057"/>
      <c r="OOY185" s="1057"/>
      <c r="OOZ185" s="1057"/>
      <c r="OPA185" s="1057"/>
      <c r="OPB185" s="1057"/>
      <c r="OPC185" s="1057"/>
      <c r="OPD185" s="1057"/>
      <c r="OPE185" s="1057"/>
      <c r="OPF185" s="1057"/>
      <c r="OPG185" s="1057"/>
      <c r="OPH185" s="1057"/>
      <c r="OPI185" s="1057"/>
      <c r="OPJ185" s="1057"/>
      <c r="OPK185" s="1057"/>
      <c r="OPL185" s="1057"/>
      <c r="OPM185" s="1057"/>
      <c r="OPN185" s="1057"/>
      <c r="OPO185" s="1057"/>
      <c r="OPP185" s="1057"/>
      <c r="OPQ185" s="1057"/>
      <c r="OPR185" s="1057"/>
      <c r="OPS185" s="1057"/>
      <c r="OPT185" s="1057"/>
      <c r="OPU185" s="1057"/>
      <c r="OPV185" s="1057"/>
      <c r="OPW185" s="1057"/>
      <c r="OPX185" s="1057"/>
      <c r="OPY185" s="1057"/>
      <c r="OPZ185" s="1057"/>
      <c r="OQA185" s="1057"/>
      <c r="OQB185" s="1057"/>
      <c r="OQC185" s="1057"/>
      <c r="OQD185" s="1057"/>
      <c r="OQE185" s="1057"/>
      <c r="OQF185" s="1057"/>
      <c r="OQG185" s="1057"/>
      <c r="OQH185" s="1057"/>
      <c r="OQI185" s="1057"/>
      <c r="OQJ185" s="1057"/>
      <c r="OQK185" s="1057"/>
      <c r="OQL185" s="1057"/>
      <c r="OQM185" s="1057"/>
      <c r="OQN185" s="1057"/>
      <c r="OQO185" s="1057"/>
      <c r="OQP185" s="1057"/>
      <c r="OQQ185" s="1057"/>
      <c r="OQR185" s="1057"/>
      <c r="OQS185" s="1057"/>
      <c r="OQT185" s="1057"/>
      <c r="OQU185" s="1057"/>
      <c r="OQV185" s="1057"/>
      <c r="OQW185" s="1057"/>
      <c r="OQX185" s="1057"/>
      <c r="OQY185" s="1057"/>
      <c r="OQZ185" s="1057"/>
      <c r="ORA185" s="1057"/>
      <c r="ORB185" s="1057"/>
      <c r="ORC185" s="1057"/>
      <c r="ORD185" s="1057"/>
      <c r="ORE185" s="1057"/>
      <c r="ORF185" s="1057"/>
      <c r="ORG185" s="1057"/>
      <c r="ORH185" s="1057"/>
      <c r="ORI185" s="1057"/>
      <c r="ORJ185" s="1057"/>
      <c r="ORK185" s="1057"/>
      <c r="ORL185" s="1057"/>
      <c r="ORM185" s="1057"/>
      <c r="ORN185" s="1057"/>
      <c r="ORO185" s="1057"/>
      <c r="ORP185" s="1057"/>
      <c r="ORQ185" s="1057"/>
      <c r="ORR185" s="1057"/>
      <c r="ORS185" s="1057"/>
      <c r="ORT185" s="1057"/>
      <c r="ORU185" s="1057"/>
      <c r="ORV185" s="1057"/>
      <c r="ORW185" s="1057"/>
      <c r="ORX185" s="1057"/>
      <c r="ORY185" s="1057"/>
      <c r="ORZ185" s="1057"/>
      <c r="OSA185" s="1057"/>
      <c r="OSB185" s="1057"/>
      <c r="OSC185" s="1057"/>
      <c r="OSD185" s="1057"/>
      <c r="OSE185" s="1057"/>
      <c r="OSF185" s="1057"/>
      <c r="OSG185" s="1057"/>
      <c r="OSH185" s="1057"/>
      <c r="OSI185" s="1057"/>
      <c r="OSJ185" s="1057"/>
      <c r="OSK185" s="1057"/>
      <c r="OSL185" s="1057"/>
      <c r="OSM185" s="1057"/>
      <c r="OSN185" s="1057"/>
      <c r="OSO185" s="1057"/>
      <c r="OSP185" s="1057"/>
      <c r="OSQ185" s="1057"/>
      <c r="OSR185" s="1057"/>
      <c r="OSS185" s="1057"/>
      <c r="OST185" s="1057"/>
      <c r="OSU185" s="1057"/>
      <c r="OSV185" s="1057"/>
      <c r="OSW185" s="1057"/>
      <c r="OSX185" s="1057"/>
      <c r="OSY185" s="1057"/>
      <c r="OSZ185" s="1057"/>
      <c r="OTA185" s="1057"/>
      <c r="OTB185" s="1057"/>
      <c r="OTC185" s="1057"/>
      <c r="OTD185" s="1057"/>
      <c r="OTE185" s="1057"/>
      <c r="OTF185" s="1057"/>
      <c r="OTG185" s="1057"/>
      <c r="OTH185" s="1057"/>
      <c r="OTI185" s="1057"/>
      <c r="OTJ185" s="1057"/>
      <c r="OTK185" s="1057"/>
      <c r="OTL185" s="1057"/>
      <c r="OTM185" s="1057"/>
      <c r="OTN185" s="1057"/>
      <c r="OTO185" s="1057"/>
      <c r="OTP185" s="1057"/>
      <c r="OTQ185" s="1057"/>
      <c r="OTR185" s="1057"/>
      <c r="OTS185" s="1057"/>
      <c r="OTT185" s="1057"/>
      <c r="OTU185" s="1057"/>
      <c r="OTV185" s="1057"/>
      <c r="OTW185" s="1057"/>
      <c r="OTX185" s="1057"/>
      <c r="OTY185" s="1057"/>
      <c r="OTZ185" s="1057"/>
      <c r="OUA185" s="1057"/>
      <c r="OUB185" s="1057"/>
      <c r="OUC185" s="1057"/>
      <c r="OUD185" s="1057"/>
      <c r="OUE185" s="1057"/>
      <c r="OUF185" s="1057"/>
      <c r="OUG185" s="1057"/>
      <c r="OUH185" s="1057"/>
      <c r="OUI185" s="1057"/>
      <c r="OUJ185" s="1057"/>
      <c r="OUK185" s="1057"/>
      <c r="OUL185" s="1057"/>
      <c r="OUM185" s="1057"/>
      <c r="OUN185" s="1057"/>
      <c r="OUO185" s="1057"/>
      <c r="OUP185" s="1057"/>
      <c r="OUQ185" s="1057"/>
      <c r="OUR185" s="1057"/>
      <c r="OUS185" s="1057"/>
      <c r="OUT185" s="1057"/>
      <c r="OUU185" s="1057"/>
      <c r="OUV185" s="1057"/>
      <c r="OUW185" s="1057"/>
      <c r="OUX185" s="1057"/>
      <c r="OUY185" s="1057"/>
      <c r="OUZ185" s="1057"/>
      <c r="OVA185" s="1057"/>
      <c r="OVB185" s="1057"/>
      <c r="OVC185" s="1057"/>
      <c r="OVD185" s="1057"/>
      <c r="OVE185" s="1057"/>
      <c r="OVF185" s="1057"/>
      <c r="OVG185" s="1057"/>
      <c r="OVH185" s="1057"/>
      <c r="OVI185" s="1057"/>
      <c r="OVJ185" s="1057"/>
      <c r="OVK185" s="1057"/>
      <c r="OVL185" s="1057"/>
      <c r="OVM185" s="1057"/>
      <c r="OVN185" s="1057"/>
      <c r="OVO185" s="1057"/>
      <c r="OVP185" s="1057"/>
      <c r="OVQ185" s="1057"/>
      <c r="OVR185" s="1057"/>
      <c r="OVS185" s="1057"/>
      <c r="OVT185" s="1057"/>
      <c r="OVU185" s="1057"/>
      <c r="OVV185" s="1057"/>
      <c r="OVW185" s="1057"/>
      <c r="OVX185" s="1057"/>
      <c r="OVY185" s="1057"/>
      <c r="OVZ185" s="1057"/>
      <c r="OWA185" s="1057"/>
      <c r="OWB185" s="1057"/>
      <c r="OWC185" s="1057"/>
      <c r="OWD185" s="1057"/>
      <c r="OWE185" s="1057"/>
      <c r="OWF185" s="1057"/>
      <c r="OWG185" s="1057"/>
      <c r="OWH185" s="1057"/>
      <c r="OWI185" s="1057"/>
      <c r="OWJ185" s="1057"/>
      <c r="OWK185" s="1057"/>
      <c r="OWL185" s="1057"/>
      <c r="OWM185" s="1057"/>
      <c r="OWN185" s="1057"/>
      <c r="OWO185" s="1057"/>
      <c r="OWP185" s="1057"/>
      <c r="OWQ185" s="1057"/>
      <c r="OWR185" s="1057"/>
      <c r="OWS185" s="1057"/>
      <c r="OWT185" s="1057"/>
      <c r="OWU185" s="1057"/>
      <c r="OWV185" s="1057"/>
      <c r="OWW185" s="1057"/>
      <c r="OWX185" s="1057"/>
      <c r="OWY185" s="1057"/>
      <c r="OWZ185" s="1057"/>
      <c r="OXA185" s="1057"/>
      <c r="OXB185" s="1057"/>
      <c r="OXC185" s="1057"/>
      <c r="OXD185" s="1057"/>
      <c r="OXE185" s="1057"/>
      <c r="OXF185" s="1057"/>
      <c r="OXG185" s="1057"/>
      <c r="OXH185" s="1057"/>
      <c r="OXI185" s="1057"/>
      <c r="OXJ185" s="1057"/>
      <c r="OXK185" s="1057"/>
      <c r="OXL185" s="1057"/>
      <c r="OXM185" s="1057"/>
      <c r="OXN185" s="1057"/>
      <c r="OXO185" s="1057"/>
      <c r="OXP185" s="1057"/>
      <c r="OXQ185" s="1057"/>
      <c r="OXR185" s="1057"/>
      <c r="OXS185" s="1057"/>
      <c r="OXT185" s="1057"/>
      <c r="OXU185" s="1057"/>
      <c r="OXV185" s="1057"/>
      <c r="OXW185" s="1057"/>
      <c r="OXX185" s="1057"/>
      <c r="OXY185" s="1057"/>
      <c r="OXZ185" s="1057"/>
      <c r="OYA185" s="1057"/>
      <c r="OYB185" s="1057"/>
      <c r="OYC185" s="1057"/>
      <c r="OYD185" s="1057"/>
      <c r="OYE185" s="1057"/>
      <c r="OYF185" s="1057"/>
      <c r="OYG185" s="1057"/>
      <c r="OYH185" s="1057"/>
      <c r="OYI185" s="1057"/>
      <c r="OYJ185" s="1057"/>
      <c r="OYK185" s="1057"/>
      <c r="OYL185" s="1057"/>
      <c r="OYM185" s="1057"/>
      <c r="OYN185" s="1057"/>
      <c r="OYO185" s="1057"/>
      <c r="OYP185" s="1057"/>
      <c r="OYQ185" s="1057"/>
      <c r="OYR185" s="1057"/>
      <c r="OYS185" s="1057"/>
      <c r="OYT185" s="1057"/>
      <c r="OYU185" s="1057"/>
      <c r="OYV185" s="1057"/>
      <c r="OYW185" s="1057"/>
      <c r="OYX185" s="1057"/>
      <c r="OYY185" s="1057"/>
      <c r="OYZ185" s="1057"/>
      <c r="OZA185" s="1057"/>
      <c r="OZB185" s="1057"/>
      <c r="OZC185" s="1057"/>
      <c r="OZD185" s="1057"/>
      <c r="OZE185" s="1057"/>
      <c r="OZF185" s="1057"/>
      <c r="OZG185" s="1057"/>
      <c r="OZH185" s="1057"/>
      <c r="OZI185" s="1057"/>
      <c r="OZJ185" s="1057"/>
      <c r="OZK185" s="1057"/>
      <c r="OZL185" s="1057"/>
      <c r="OZM185" s="1057"/>
      <c r="OZN185" s="1057"/>
      <c r="OZO185" s="1057"/>
      <c r="OZP185" s="1057"/>
      <c r="OZQ185" s="1057"/>
      <c r="OZR185" s="1057"/>
      <c r="OZS185" s="1057"/>
      <c r="OZT185" s="1057"/>
      <c r="OZU185" s="1057"/>
      <c r="OZV185" s="1057"/>
      <c r="OZW185" s="1057"/>
      <c r="OZX185" s="1057"/>
      <c r="OZY185" s="1057"/>
      <c r="OZZ185" s="1057"/>
      <c r="PAA185" s="1057"/>
      <c r="PAB185" s="1057"/>
      <c r="PAC185" s="1057"/>
      <c r="PAD185" s="1057"/>
      <c r="PAE185" s="1057"/>
      <c r="PAF185" s="1057"/>
      <c r="PAG185" s="1057"/>
      <c r="PAH185" s="1057"/>
      <c r="PAI185" s="1057"/>
      <c r="PAJ185" s="1057"/>
      <c r="PAK185" s="1057"/>
      <c r="PAL185" s="1057"/>
      <c r="PAM185" s="1057"/>
      <c r="PAN185" s="1057"/>
      <c r="PAO185" s="1057"/>
      <c r="PAP185" s="1057"/>
      <c r="PAQ185" s="1057"/>
      <c r="PAR185" s="1057"/>
      <c r="PAS185" s="1057"/>
      <c r="PAT185" s="1057"/>
      <c r="PAU185" s="1057"/>
      <c r="PAV185" s="1057"/>
      <c r="PAW185" s="1057"/>
      <c r="PAX185" s="1057"/>
      <c r="PAY185" s="1057"/>
      <c r="PAZ185" s="1057"/>
      <c r="PBA185" s="1057"/>
      <c r="PBB185" s="1057"/>
      <c r="PBC185" s="1057"/>
      <c r="PBD185" s="1057"/>
      <c r="PBE185" s="1057"/>
      <c r="PBF185" s="1057"/>
      <c r="PBG185" s="1057"/>
      <c r="PBH185" s="1057"/>
      <c r="PBI185" s="1057"/>
      <c r="PBJ185" s="1057"/>
      <c r="PBK185" s="1057"/>
      <c r="PBL185" s="1057"/>
      <c r="PBM185" s="1057"/>
      <c r="PBN185" s="1057"/>
      <c r="PBO185" s="1057"/>
      <c r="PBP185" s="1057"/>
      <c r="PBQ185" s="1057"/>
      <c r="PBR185" s="1057"/>
      <c r="PBS185" s="1057"/>
      <c r="PBT185" s="1057"/>
      <c r="PBU185" s="1057"/>
      <c r="PBV185" s="1057"/>
      <c r="PBW185" s="1057"/>
      <c r="PBX185" s="1057"/>
      <c r="PBY185" s="1057"/>
      <c r="PBZ185" s="1057"/>
      <c r="PCA185" s="1057"/>
      <c r="PCB185" s="1057"/>
      <c r="PCC185" s="1057"/>
      <c r="PCD185" s="1057"/>
      <c r="PCE185" s="1057"/>
      <c r="PCF185" s="1057"/>
      <c r="PCG185" s="1057"/>
      <c r="PCH185" s="1057"/>
      <c r="PCI185" s="1057"/>
      <c r="PCJ185" s="1057"/>
      <c r="PCK185" s="1057"/>
      <c r="PCL185" s="1057"/>
      <c r="PCM185" s="1057"/>
      <c r="PCN185" s="1057"/>
      <c r="PCO185" s="1057"/>
      <c r="PCP185" s="1057"/>
      <c r="PCQ185" s="1057"/>
      <c r="PCR185" s="1057"/>
      <c r="PCS185" s="1057"/>
      <c r="PCT185" s="1057"/>
      <c r="PCU185" s="1057"/>
      <c r="PCV185" s="1057"/>
      <c r="PCW185" s="1057"/>
      <c r="PCX185" s="1057"/>
      <c r="PCY185" s="1057"/>
      <c r="PCZ185" s="1057"/>
      <c r="PDA185" s="1057"/>
      <c r="PDB185" s="1057"/>
      <c r="PDC185" s="1057"/>
      <c r="PDD185" s="1057"/>
      <c r="PDE185" s="1057"/>
      <c r="PDF185" s="1057"/>
      <c r="PDG185" s="1057"/>
      <c r="PDH185" s="1057"/>
      <c r="PDI185" s="1057"/>
      <c r="PDJ185" s="1057"/>
      <c r="PDK185" s="1057"/>
      <c r="PDL185" s="1057"/>
      <c r="PDM185" s="1057"/>
      <c r="PDN185" s="1057"/>
      <c r="PDO185" s="1057"/>
      <c r="PDP185" s="1057"/>
      <c r="PDQ185" s="1057"/>
      <c r="PDR185" s="1057"/>
      <c r="PDS185" s="1057"/>
      <c r="PDT185" s="1057"/>
      <c r="PDU185" s="1057"/>
      <c r="PDV185" s="1057"/>
      <c r="PDW185" s="1057"/>
      <c r="PDX185" s="1057"/>
      <c r="PDY185" s="1057"/>
      <c r="PDZ185" s="1057"/>
      <c r="PEA185" s="1057"/>
      <c r="PEB185" s="1057"/>
      <c r="PEC185" s="1057"/>
      <c r="PED185" s="1057"/>
      <c r="PEE185" s="1057"/>
      <c r="PEF185" s="1057"/>
      <c r="PEG185" s="1057"/>
      <c r="PEH185" s="1057"/>
      <c r="PEI185" s="1057"/>
      <c r="PEJ185" s="1057"/>
      <c r="PEK185" s="1057"/>
      <c r="PEL185" s="1057"/>
      <c r="PEM185" s="1057"/>
      <c r="PEN185" s="1057"/>
      <c r="PEO185" s="1057"/>
      <c r="PEP185" s="1057"/>
      <c r="PEQ185" s="1057"/>
      <c r="PER185" s="1057"/>
      <c r="PES185" s="1057"/>
      <c r="PET185" s="1057"/>
      <c r="PEU185" s="1057"/>
      <c r="PEV185" s="1057"/>
      <c r="PEW185" s="1057"/>
      <c r="PEX185" s="1057"/>
      <c r="PEY185" s="1057"/>
      <c r="PEZ185" s="1057"/>
      <c r="PFA185" s="1057"/>
      <c r="PFB185" s="1057"/>
      <c r="PFC185" s="1057"/>
      <c r="PFD185" s="1057"/>
      <c r="PFE185" s="1057"/>
      <c r="PFF185" s="1057"/>
      <c r="PFG185" s="1057"/>
      <c r="PFH185" s="1057"/>
      <c r="PFI185" s="1057"/>
      <c r="PFJ185" s="1057"/>
      <c r="PFK185" s="1057"/>
      <c r="PFL185" s="1057"/>
      <c r="PFM185" s="1057"/>
      <c r="PFN185" s="1057"/>
      <c r="PFO185" s="1057"/>
      <c r="PFP185" s="1057"/>
      <c r="PFQ185" s="1057"/>
      <c r="PFR185" s="1057"/>
      <c r="PFS185" s="1057"/>
      <c r="PFT185" s="1057"/>
      <c r="PFU185" s="1057"/>
      <c r="PFV185" s="1057"/>
      <c r="PFW185" s="1057"/>
      <c r="PFX185" s="1057"/>
      <c r="PFY185" s="1057"/>
      <c r="PFZ185" s="1057"/>
      <c r="PGA185" s="1057"/>
      <c r="PGB185" s="1057"/>
      <c r="PGC185" s="1057"/>
      <c r="PGD185" s="1057"/>
      <c r="PGE185" s="1057"/>
      <c r="PGF185" s="1057"/>
      <c r="PGG185" s="1057"/>
      <c r="PGH185" s="1057"/>
      <c r="PGI185" s="1057"/>
      <c r="PGJ185" s="1057"/>
      <c r="PGK185" s="1057"/>
      <c r="PGL185" s="1057"/>
      <c r="PGM185" s="1057"/>
      <c r="PGN185" s="1057"/>
      <c r="PGO185" s="1057"/>
      <c r="PGP185" s="1057"/>
      <c r="PGQ185" s="1057"/>
      <c r="PGR185" s="1057"/>
      <c r="PGS185" s="1057"/>
      <c r="PGT185" s="1057"/>
      <c r="PGU185" s="1057"/>
      <c r="PGV185" s="1057"/>
      <c r="PGW185" s="1057"/>
      <c r="PGX185" s="1057"/>
      <c r="PGY185" s="1057"/>
      <c r="PGZ185" s="1057"/>
      <c r="PHA185" s="1057"/>
      <c r="PHB185" s="1057"/>
      <c r="PHC185" s="1057"/>
      <c r="PHD185" s="1057"/>
      <c r="PHE185" s="1057"/>
      <c r="PHF185" s="1057"/>
      <c r="PHG185" s="1057"/>
      <c r="PHH185" s="1057"/>
      <c r="PHI185" s="1057"/>
      <c r="PHJ185" s="1057"/>
      <c r="PHK185" s="1057"/>
      <c r="PHL185" s="1057"/>
      <c r="PHM185" s="1057"/>
      <c r="PHN185" s="1057"/>
      <c r="PHO185" s="1057"/>
      <c r="PHP185" s="1057"/>
      <c r="PHQ185" s="1057"/>
      <c r="PHR185" s="1057"/>
      <c r="PHS185" s="1057"/>
      <c r="PHT185" s="1057"/>
      <c r="PHU185" s="1057"/>
      <c r="PHV185" s="1057"/>
      <c r="PHW185" s="1057"/>
      <c r="PHX185" s="1057"/>
      <c r="PHY185" s="1057"/>
      <c r="PHZ185" s="1057"/>
      <c r="PIA185" s="1057"/>
      <c r="PIB185" s="1057"/>
      <c r="PIC185" s="1057"/>
      <c r="PID185" s="1057"/>
      <c r="PIE185" s="1057"/>
      <c r="PIF185" s="1057"/>
      <c r="PIG185" s="1057"/>
      <c r="PIH185" s="1057"/>
      <c r="PII185" s="1057"/>
      <c r="PIJ185" s="1057"/>
      <c r="PIK185" s="1057"/>
      <c r="PIL185" s="1057"/>
      <c r="PIM185" s="1057"/>
      <c r="PIN185" s="1057"/>
      <c r="PIO185" s="1057"/>
      <c r="PIP185" s="1057"/>
      <c r="PIQ185" s="1057"/>
      <c r="PIR185" s="1057"/>
      <c r="PIS185" s="1057"/>
      <c r="PIT185" s="1057"/>
      <c r="PIU185" s="1057"/>
      <c r="PIV185" s="1057"/>
      <c r="PIW185" s="1057"/>
      <c r="PIX185" s="1057"/>
      <c r="PIY185" s="1057"/>
      <c r="PIZ185" s="1057"/>
      <c r="PJA185" s="1057"/>
      <c r="PJB185" s="1057"/>
      <c r="PJC185" s="1057"/>
      <c r="PJD185" s="1057"/>
      <c r="PJE185" s="1057"/>
      <c r="PJF185" s="1057"/>
      <c r="PJG185" s="1057"/>
      <c r="PJH185" s="1057"/>
      <c r="PJI185" s="1057"/>
      <c r="PJJ185" s="1057"/>
      <c r="PJK185" s="1057"/>
      <c r="PJL185" s="1057"/>
      <c r="PJM185" s="1057"/>
      <c r="PJN185" s="1057"/>
      <c r="PJO185" s="1057"/>
      <c r="PJP185" s="1057"/>
      <c r="PJQ185" s="1057"/>
      <c r="PJR185" s="1057"/>
      <c r="PJS185" s="1057"/>
      <c r="PJT185" s="1057"/>
      <c r="PJU185" s="1057"/>
      <c r="PJV185" s="1057"/>
      <c r="PJW185" s="1057"/>
      <c r="PJX185" s="1057"/>
      <c r="PJY185" s="1057"/>
      <c r="PJZ185" s="1057"/>
      <c r="PKA185" s="1057"/>
      <c r="PKB185" s="1057"/>
      <c r="PKC185" s="1057"/>
      <c r="PKD185" s="1057"/>
      <c r="PKE185" s="1057"/>
      <c r="PKF185" s="1057"/>
      <c r="PKG185" s="1057"/>
      <c r="PKH185" s="1057"/>
      <c r="PKI185" s="1057"/>
      <c r="PKJ185" s="1057"/>
      <c r="PKK185" s="1057"/>
      <c r="PKL185" s="1057"/>
      <c r="PKM185" s="1057"/>
      <c r="PKN185" s="1057"/>
      <c r="PKO185" s="1057"/>
      <c r="PKP185" s="1057"/>
      <c r="PKQ185" s="1057"/>
      <c r="PKR185" s="1057"/>
      <c r="PKS185" s="1057"/>
      <c r="PKT185" s="1057"/>
      <c r="PKU185" s="1057"/>
      <c r="PKV185" s="1057"/>
      <c r="PKW185" s="1057"/>
      <c r="PKX185" s="1057"/>
      <c r="PKY185" s="1057"/>
      <c r="PKZ185" s="1057"/>
      <c r="PLA185" s="1057"/>
      <c r="PLB185" s="1057"/>
      <c r="PLC185" s="1057"/>
      <c r="PLD185" s="1057"/>
      <c r="PLE185" s="1057"/>
      <c r="PLF185" s="1057"/>
      <c r="PLG185" s="1057"/>
      <c r="PLH185" s="1057"/>
      <c r="PLI185" s="1057"/>
      <c r="PLJ185" s="1057"/>
      <c r="PLK185" s="1057"/>
      <c r="PLL185" s="1057"/>
      <c r="PLM185" s="1057"/>
      <c r="PLN185" s="1057"/>
      <c r="PLO185" s="1057"/>
      <c r="PLP185" s="1057"/>
      <c r="PLQ185" s="1057"/>
      <c r="PLR185" s="1057"/>
      <c r="PLS185" s="1057"/>
      <c r="PLT185" s="1057"/>
      <c r="PLU185" s="1057"/>
      <c r="PLV185" s="1057"/>
      <c r="PLW185" s="1057"/>
      <c r="PLX185" s="1057"/>
      <c r="PLY185" s="1057"/>
      <c r="PLZ185" s="1057"/>
      <c r="PMA185" s="1057"/>
      <c r="PMB185" s="1057"/>
      <c r="PMC185" s="1057"/>
      <c r="PMD185" s="1057"/>
      <c r="PME185" s="1057"/>
      <c r="PMF185" s="1057"/>
      <c r="PMG185" s="1057"/>
      <c r="PMH185" s="1057"/>
      <c r="PMI185" s="1057"/>
      <c r="PMJ185" s="1057"/>
      <c r="PMK185" s="1057"/>
      <c r="PML185" s="1057"/>
      <c r="PMM185" s="1057"/>
      <c r="PMN185" s="1057"/>
      <c r="PMO185" s="1057"/>
      <c r="PMP185" s="1057"/>
      <c r="PMQ185" s="1057"/>
      <c r="PMR185" s="1057"/>
      <c r="PMS185" s="1057"/>
      <c r="PMT185" s="1057"/>
      <c r="PMU185" s="1057"/>
      <c r="PMV185" s="1057"/>
      <c r="PMW185" s="1057"/>
      <c r="PMX185" s="1057"/>
      <c r="PMY185" s="1057"/>
      <c r="PMZ185" s="1057"/>
      <c r="PNA185" s="1057"/>
      <c r="PNB185" s="1057"/>
      <c r="PNC185" s="1057"/>
      <c r="PND185" s="1057"/>
      <c r="PNE185" s="1057"/>
      <c r="PNF185" s="1057"/>
      <c r="PNG185" s="1057"/>
      <c r="PNH185" s="1057"/>
      <c r="PNI185" s="1057"/>
      <c r="PNJ185" s="1057"/>
      <c r="PNK185" s="1057"/>
      <c r="PNL185" s="1057"/>
      <c r="PNM185" s="1057"/>
      <c r="PNN185" s="1057"/>
      <c r="PNO185" s="1057"/>
      <c r="PNP185" s="1057"/>
      <c r="PNQ185" s="1057"/>
      <c r="PNR185" s="1057"/>
      <c r="PNS185" s="1057"/>
      <c r="PNT185" s="1057"/>
      <c r="PNU185" s="1057"/>
      <c r="PNV185" s="1057"/>
      <c r="PNW185" s="1057"/>
      <c r="PNX185" s="1057"/>
      <c r="PNY185" s="1057"/>
      <c r="PNZ185" s="1057"/>
      <c r="POA185" s="1057"/>
      <c r="POB185" s="1057"/>
      <c r="POC185" s="1057"/>
      <c r="POD185" s="1057"/>
      <c r="POE185" s="1057"/>
      <c r="POF185" s="1057"/>
      <c r="POG185" s="1057"/>
      <c r="POH185" s="1057"/>
      <c r="POI185" s="1057"/>
      <c r="POJ185" s="1057"/>
      <c r="POK185" s="1057"/>
      <c r="POL185" s="1057"/>
      <c r="POM185" s="1057"/>
      <c r="PON185" s="1057"/>
      <c r="POO185" s="1057"/>
      <c r="POP185" s="1057"/>
      <c r="POQ185" s="1057"/>
      <c r="POR185" s="1057"/>
      <c r="POS185" s="1057"/>
      <c r="POT185" s="1057"/>
      <c r="POU185" s="1057"/>
      <c r="POV185" s="1057"/>
      <c r="POW185" s="1057"/>
      <c r="POX185" s="1057"/>
      <c r="POY185" s="1057"/>
      <c r="POZ185" s="1057"/>
      <c r="PPA185" s="1057"/>
      <c r="PPB185" s="1057"/>
      <c r="PPC185" s="1057"/>
      <c r="PPD185" s="1057"/>
      <c r="PPE185" s="1057"/>
      <c r="PPF185" s="1057"/>
      <c r="PPG185" s="1057"/>
      <c r="PPH185" s="1057"/>
      <c r="PPI185" s="1057"/>
      <c r="PPJ185" s="1057"/>
      <c r="PPK185" s="1057"/>
      <c r="PPL185" s="1057"/>
      <c r="PPM185" s="1057"/>
      <c r="PPN185" s="1057"/>
      <c r="PPO185" s="1057"/>
      <c r="PPP185" s="1057"/>
      <c r="PPQ185" s="1057"/>
      <c r="PPR185" s="1057"/>
      <c r="PPS185" s="1057"/>
      <c r="PPT185" s="1057"/>
      <c r="PPU185" s="1057"/>
      <c r="PPV185" s="1057"/>
      <c r="PPW185" s="1057"/>
      <c r="PPX185" s="1057"/>
      <c r="PPY185" s="1057"/>
      <c r="PPZ185" s="1057"/>
      <c r="PQA185" s="1057"/>
      <c r="PQB185" s="1057"/>
      <c r="PQC185" s="1057"/>
      <c r="PQD185" s="1057"/>
      <c r="PQE185" s="1057"/>
      <c r="PQF185" s="1057"/>
      <c r="PQG185" s="1057"/>
      <c r="PQH185" s="1057"/>
      <c r="PQI185" s="1057"/>
      <c r="PQJ185" s="1057"/>
      <c r="PQK185" s="1057"/>
      <c r="PQL185" s="1057"/>
      <c r="PQM185" s="1057"/>
      <c r="PQN185" s="1057"/>
      <c r="PQO185" s="1057"/>
      <c r="PQP185" s="1057"/>
      <c r="PQQ185" s="1057"/>
      <c r="PQR185" s="1057"/>
      <c r="PQS185" s="1057"/>
      <c r="PQT185" s="1057"/>
      <c r="PQU185" s="1057"/>
      <c r="PQV185" s="1057"/>
      <c r="PQW185" s="1057"/>
      <c r="PQX185" s="1057"/>
      <c r="PQY185" s="1057"/>
      <c r="PQZ185" s="1057"/>
      <c r="PRA185" s="1057"/>
      <c r="PRB185" s="1057"/>
      <c r="PRC185" s="1057"/>
      <c r="PRD185" s="1057"/>
      <c r="PRE185" s="1057"/>
      <c r="PRF185" s="1057"/>
      <c r="PRG185" s="1057"/>
      <c r="PRH185" s="1057"/>
      <c r="PRI185" s="1057"/>
      <c r="PRJ185" s="1057"/>
      <c r="PRK185" s="1057"/>
      <c r="PRL185" s="1057"/>
      <c r="PRM185" s="1057"/>
      <c r="PRN185" s="1057"/>
      <c r="PRO185" s="1057"/>
      <c r="PRP185" s="1057"/>
      <c r="PRQ185" s="1057"/>
      <c r="PRR185" s="1057"/>
      <c r="PRS185" s="1057"/>
      <c r="PRT185" s="1057"/>
      <c r="PRU185" s="1057"/>
      <c r="PRV185" s="1057"/>
      <c r="PRW185" s="1057"/>
      <c r="PRX185" s="1057"/>
      <c r="PRY185" s="1057"/>
      <c r="PRZ185" s="1057"/>
      <c r="PSA185" s="1057"/>
      <c r="PSB185" s="1057"/>
      <c r="PSC185" s="1057"/>
      <c r="PSD185" s="1057"/>
      <c r="PSE185" s="1057"/>
      <c r="PSF185" s="1057"/>
      <c r="PSG185" s="1057"/>
      <c r="PSH185" s="1057"/>
      <c r="PSI185" s="1057"/>
      <c r="PSJ185" s="1057"/>
      <c r="PSK185" s="1057"/>
      <c r="PSL185" s="1057"/>
      <c r="PSM185" s="1057"/>
      <c r="PSN185" s="1057"/>
      <c r="PSO185" s="1057"/>
      <c r="PSP185" s="1057"/>
      <c r="PSQ185" s="1057"/>
      <c r="PSR185" s="1057"/>
      <c r="PSS185" s="1057"/>
      <c r="PST185" s="1057"/>
      <c r="PSU185" s="1057"/>
      <c r="PSV185" s="1057"/>
      <c r="PSW185" s="1057"/>
      <c r="PSX185" s="1057"/>
      <c r="PSY185" s="1057"/>
      <c r="PSZ185" s="1057"/>
      <c r="PTA185" s="1057"/>
      <c r="PTB185" s="1057"/>
      <c r="PTC185" s="1057"/>
      <c r="PTD185" s="1057"/>
      <c r="PTE185" s="1057"/>
      <c r="PTF185" s="1057"/>
      <c r="PTG185" s="1057"/>
      <c r="PTH185" s="1057"/>
      <c r="PTI185" s="1057"/>
      <c r="PTJ185" s="1057"/>
      <c r="PTK185" s="1057"/>
      <c r="PTL185" s="1057"/>
      <c r="PTM185" s="1057"/>
      <c r="PTN185" s="1057"/>
      <c r="PTO185" s="1057"/>
      <c r="PTP185" s="1057"/>
      <c r="PTQ185" s="1057"/>
      <c r="PTR185" s="1057"/>
      <c r="PTS185" s="1057"/>
      <c r="PTT185" s="1057"/>
      <c r="PTU185" s="1057"/>
      <c r="PTV185" s="1057"/>
      <c r="PTW185" s="1057"/>
      <c r="PTX185" s="1057"/>
      <c r="PTY185" s="1057"/>
      <c r="PTZ185" s="1057"/>
      <c r="PUA185" s="1057"/>
      <c r="PUB185" s="1057"/>
      <c r="PUC185" s="1057"/>
      <c r="PUD185" s="1057"/>
      <c r="PUE185" s="1057"/>
      <c r="PUF185" s="1057"/>
      <c r="PUG185" s="1057"/>
      <c r="PUH185" s="1057"/>
      <c r="PUI185" s="1057"/>
      <c r="PUJ185" s="1057"/>
      <c r="PUK185" s="1057"/>
      <c r="PUL185" s="1057"/>
      <c r="PUM185" s="1057"/>
      <c r="PUN185" s="1057"/>
      <c r="PUO185" s="1057"/>
      <c r="PUP185" s="1057"/>
      <c r="PUQ185" s="1057"/>
      <c r="PUR185" s="1057"/>
      <c r="PUS185" s="1057"/>
      <c r="PUT185" s="1057"/>
      <c r="PUU185" s="1057"/>
      <c r="PUV185" s="1057"/>
      <c r="PUW185" s="1057"/>
      <c r="PUX185" s="1057"/>
      <c r="PUY185" s="1057"/>
      <c r="PUZ185" s="1057"/>
      <c r="PVA185" s="1057"/>
      <c r="PVB185" s="1057"/>
      <c r="PVC185" s="1057"/>
      <c r="PVD185" s="1057"/>
      <c r="PVE185" s="1057"/>
      <c r="PVF185" s="1057"/>
      <c r="PVG185" s="1057"/>
      <c r="PVH185" s="1057"/>
      <c r="PVI185" s="1057"/>
      <c r="PVJ185" s="1057"/>
      <c r="PVK185" s="1057"/>
      <c r="PVL185" s="1057"/>
      <c r="PVM185" s="1057"/>
      <c r="PVN185" s="1057"/>
      <c r="PVO185" s="1057"/>
      <c r="PVP185" s="1057"/>
      <c r="PVQ185" s="1057"/>
      <c r="PVR185" s="1057"/>
      <c r="PVS185" s="1057"/>
      <c r="PVT185" s="1057"/>
      <c r="PVU185" s="1057"/>
      <c r="PVV185" s="1057"/>
      <c r="PVW185" s="1057"/>
      <c r="PVX185" s="1057"/>
      <c r="PVY185" s="1057"/>
      <c r="PVZ185" s="1057"/>
      <c r="PWA185" s="1057"/>
      <c r="PWB185" s="1057"/>
      <c r="PWC185" s="1057"/>
      <c r="PWD185" s="1057"/>
      <c r="PWE185" s="1057"/>
      <c r="PWF185" s="1057"/>
      <c r="PWG185" s="1057"/>
      <c r="PWH185" s="1057"/>
      <c r="PWI185" s="1057"/>
      <c r="PWJ185" s="1057"/>
      <c r="PWK185" s="1057"/>
      <c r="PWL185" s="1057"/>
      <c r="PWM185" s="1057"/>
      <c r="PWN185" s="1057"/>
      <c r="PWO185" s="1057"/>
      <c r="PWP185" s="1057"/>
      <c r="PWQ185" s="1057"/>
      <c r="PWR185" s="1057"/>
      <c r="PWS185" s="1057"/>
      <c r="PWT185" s="1057"/>
      <c r="PWU185" s="1057"/>
      <c r="PWV185" s="1057"/>
      <c r="PWW185" s="1057"/>
      <c r="PWX185" s="1057"/>
      <c r="PWY185" s="1057"/>
      <c r="PWZ185" s="1057"/>
      <c r="PXA185" s="1057"/>
      <c r="PXB185" s="1057"/>
      <c r="PXC185" s="1057"/>
      <c r="PXD185" s="1057"/>
      <c r="PXE185" s="1057"/>
      <c r="PXF185" s="1057"/>
      <c r="PXG185" s="1057"/>
      <c r="PXH185" s="1057"/>
      <c r="PXI185" s="1057"/>
      <c r="PXJ185" s="1057"/>
      <c r="PXK185" s="1057"/>
      <c r="PXL185" s="1057"/>
      <c r="PXM185" s="1057"/>
      <c r="PXN185" s="1057"/>
      <c r="PXO185" s="1057"/>
      <c r="PXP185" s="1057"/>
      <c r="PXQ185" s="1057"/>
      <c r="PXR185" s="1057"/>
      <c r="PXS185" s="1057"/>
      <c r="PXT185" s="1057"/>
      <c r="PXU185" s="1057"/>
      <c r="PXV185" s="1057"/>
      <c r="PXW185" s="1057"/>
      <c r="PXX185" s="1057"/>
      <c r="PXY185" s="1057"/>
      <c r="PXZ185" s="1057"/>
      <c r="PYA185" s="1057"/>
      <c r="PYB185" s="1057"/>
      <c r="PYC185" s="1057"/>
      <c r="PYD185" s="1057"/>
      <c r="PYE185" s="1057"/>
      <c r="PYF185" s="1057"/>
      <c r="PYG185" s="1057"/>
      <c r="PYH185" s="1057"/>
      <c r="PYI185" s="1057"/>
      <c r="PYJ185" s="1057"/>
      <c r="PYK185" s="1057"/>
      <c r="PYL185" s="1057"/>
      <c r="PYM185" s="1057"/>
      <c r="PYN185" s="1057"/>
      <c r="PYO185" s="1057"/>
      <c r="PYP185" s="1057"/>
      <c r="PYQ185" s="1057"/>
      <c r="PYR185" s="1057"/>
      <c r="PYS185" s="1057"/>
      <c r="PYT185" s="1057"/>
      <c r="PYU185" s="1057"/>
      <c r="PYV185" s="1057"/>
      <c r="PYW185" s="1057"/>
      <c r="PYX185" s="1057"/>
      <c r="PYY185" s="1057"/>
      <c r="PYZ185" s="1057"/>
      <c r="PZA185" s="1057"/>
      <c r="PZB185" s="1057"/>
      <c r="PZC185" s="1057"/>
      <c r="PZD185" s="1057"/>
      <c r="PZE185" s="1057"/>
      <c r="PZF185" s="1057"/>
      <c r="PZG185" s="1057"/>
      <c r="PZH185" s="1057"/>
      <c r="PZI185" s="1057"/>
      <c r="PZJ185" s="1057"/>
      <c r="PZK185" s="1057"/>
      <c r="PZL185" s="1057"/>
      <c r="PZM185" s="1057"/>
      <c r="PZN185" s="1057"/>
      <c r="PZO185" s="1057"/>
      <c r="PZP185" s="1057"/>
      <c r="PZQ185" s="1057"/>
      <c r="PZR185" s="1057"/>
      <c r="PZS185" s="1057"/>
      <c r="PZT185" s="1057"/>
      <c r="PZU185" s="1057"/>
      <c r="PZV185" s="1057"/>
      <c r="PZW185" s="1057"/>
      <c r="PZX185" s="1057"/>
      <c r="PZY185" s="1057"/>
      <c r="PZZ185" s="1057"/>
      <c r="QAA185" s="1057"/>
      <c r="QAB185" s="1057"/>
      <c r="QAC185" s="1057"/>
      <c r="QAD185" s="1057"/>
      <c r="QAE185" s="1057"/>
      <c r="QAF185" s="1057"/>
      <c r="QAG185" s="1057"/>
      <c r="QAH185" s="1057"/>
      <c r="QAI185" s="1057"/>
      <c r="QAJ185" s="1057"/>
      <c r="QAK185" s="1057"/>
      <c r="QAL185" s="1057"/>
      <c r="QAM185" s="1057"/>
      <c r="QAN185" s="1057"/>
      <c r="QAO185" s="1057"/>
      <c r="QAP185" s="1057"/>
      <c r="QAQ185" s="1057"/>
      <c r="QAR185" s="1057"/>
      <c r="QAS185" s="1057"/>
      <c r="QAT185" s="1057"/>
      <c r="QAU185" s="1057"/>
      <c r="QAV185" s="1057"/>
      <c r="QAW185" s="1057"/>
      <c r="QAX185" s="1057"/>
      <c r="QAY185" s="1057"/>
      <c r="QAZ185" s="1057"/>
      <c r="QBA185" s="1057"/>
      <c r="QBB185" s="1057"/>
      <c r="QBC185" s="1057"/>
      <c r="QBD185" s="1057"/>
      <c r="QBE185" s="1057"/>
      <c r="QBF185" s="1057"/>
      <c r="QBG185" s="1057"/>
      <c r="QBH185" s="1057"/>
      <c r="QBI185" s="1057"/>
      <c r="QBJ185" s="1057"/>
      <c r="QBK185" s="1057"/>
      <c r="QBL185" s="1057"/>
      <c r="QBM185" s="1057"/>
      <c r="QBN185" s="1057"/>
      <c r="QBO185" s="1057"/>
      <c r="QBP185" s="1057"/>
      <c r="QBQ185" s="1057"/>
      <c r="QBR185" s="1057"/>
      <c r="QBS185" s="1057"/>
      <c r="QBT185" s="1057"/>
      <c r="QBU185" s="1057"/>
      <c r="QBV185" s="1057"/>
      <c r="QBW185" s="1057"/>
      <c r="QBX185" s="1057"/>
      <c r="QBY185" s="1057"/>
      <c r="QBZ185" s="1057"/>
      <c r="QCA185" s="1057"/>
      <c r="QCB185" s="1057"/>
      <c r="QCC185" s="1057"/>
      <c r="QCD185" s="1057"/>
      <c r="QCE185" s="1057"/>
      <c r="QCF185" s="1057"/>
      <c r="QCG185" s="1057"/>
      <c r="QCH185" s="1057"/>
      <c r="QCI185" s="1057"/>
      <c r="QCJ185" s="1057"/>
      <c r="QCK185" s="1057"/>
      <c r="QCL185" s="1057"/>
      <c r="QCM185" s="1057"/>
      <c r="QCN185" s="1057"/>
      <c r="QCO185" s="1057"/>
      <c r="QCP185" s="1057"/>
      <c r="QCQ185" s="1057"/>
      <c r="QCR185" s="1057"/>
      <c r="QCS185" s="1057"/>
      <c r="QCT185" s="1057"/>
      <c r="QCU185" s="1057"/>
      <c r="QCV185" s="1057"/>
      <c r="QCW185" s="1057"/>
      <c r="QCX185" s="1057"/>
      <c r="QCY185" s="1057"/>
      <c r="QCZ185" s="1057"/>
      <c r="QDA185" s="1057"/>
      <c r="QDB185" s="1057"/>
      <c r="QDC185" s="1057"/>
      <c r="QDD185" s="1057"/>
      <c r="QDE185" s="1057"/>
      <c r="QDF185" s="1057"/>
      <c r="QDG185" s="1057"/>
      <c r="QDH185" s="1057"/>
      <c r="QDI185" s="1057"/>
      <c r="QDJ185" s="1057"/>
      <c r="QDK185" s="1057"/>
      <c r="QDL185" s="1057"/>
      <c r="QDM185" s="1057"/>
      <c r="QDN185" s="1057"/>
      <c r="QDO185" s="1057"/>
      <c r="QDP185" s="1057"/>
      <c r="QDQ185" s="1057"/>
      <c r="QDR185" s="1057"/>
      <c r="QDS185" s="1057"/>
      <c r="QDT185" s="1057"/>
      <c r="QDU185" s="1057"/>
      <c r="QDV185" s="1057"/>
      <c r="QDW185" s="1057"/>
      <c r="QDX185" s="1057"/>
      <c r="QDY185" s="1057"/>
      <c r="QDZ185" s="1057"/>
      <c r="QEA185" s="1057"/>
      <c r="QEB185" s="1057"/>
      <c r="QEC185" s="1057"/>
      <c r="QED185" s="1057"/>
      <c r="QEE185" s="1057"/>
      <c r="QEF185" s="1057"/>
      <c r="QEG185" s="1057"/>
      <c r="QEH185" s="1057"/>
      <c r="QEI185" s="1057"/>
      <c r="QEJ185" s="1057"/>
      <c r="QEK185" s="1057"/>
      <c r="QEL185" s="1057"/>
      <c r="QEM185" s="1057"/>
      <c r="QEN185" s="1057"/>
      <c r="QEO185" s="1057"/>
      <c r="QEP185" s="1057"/>
      <c r="QEQ185" s="1057"/>
      <c r="QER185" s="1057"/>
      <c r="QES185" s="1057"/>
      <c r="QET185" s="1057"/>
      <c r="QEU185" s="1057"/>
      <c r="QEV185" s="1057"/>
      <c r="QEW185" s="1057"/>
      <c r="QEX185" s="1057"/>
      <c r="QEY185" s="1057"/>
      <c r="QEZ185" s="1057"/>
      <c r="QFA185" s="1057"/>
      <c r="QFB185" s="1057"/>
      <c r="QFC185" s="1057"/>
      <c r="QFD185" s="1057"/>
      <c r="QFE185" s="1057"/>
      <c r="QFF185" s="1057"/>
      <c r="QFG185" s="1057"/>
      <c r="QFH185" s="1057"/>
      <c r="QFI185" s="1057"/>
      <c r="QFJ185" s="1057"/>
      <c r="QFK185" s="1057"/>
      <c r="QFL185" s="1057"/>
      <c r="QFM185" s="1057"/>
      <c r="QFN185" s="1057"/>
      <c r="QFO185" s="1057"/>
      <c r="QFP185" s="1057"/>
      <c r="QFQ185" s="1057"/>
      <c r="QFR185" s="1057"/>
      <c r="QFS185" s="1057"/>
      <c r="QFT185" s="1057"/>
      <c r="QFU185" s="1057"/>
      <c r="QFV185" s="1057"/>
      <c r="QFW185" s="1057"/>
      <c r="QFX185" s="1057"/>
      <c r="QFY185" s="1057"/>
      <c r="QFZ185" s="1057"/>
      <c r="QGA185" s="1057"/>
      <c r="QGB185" s="1057"/>
      <c r="QGC185" s="1057"/>
      <c r="QGD185" s="1057"/>
      <c r="QGE185" s="1057"/>
      <c r="QGF185" s="1057"/>
      <c r="QGG185" s="1057"/>
      <c r="QGH185" s="1057"/>
      <c r="QGI185" s="1057"/>
      <c r="QGJ185" s="1057"/>
      <c r="QGK185" s="1057"/>
      <c r="QGL185" s="1057"/>
      <c r="QGM185" s="1057"/>
      <c r="QGN185" s="1057"/>
      <c r="QGO185" s="1057"/>
      <c r="QGP185" s="1057"/>
      <c r="QGQ185" s="1057"/>
      <c r="QGR185" s="1057"/>
      <c r="QGS185" s="1057"/>
      <c r="QGT185" s="1057"/>
      <c r="QGU185" s="1057"/>
      <c r="QGV185" s="1057"/>
      <c r="QGW185" s="1057"/>
      <c r="QGX185" s="1057"/>
      <c r="QGY185" s="1057"/>
      <c r="QGZ185" s="1057"/>
      <c r="QHA185" s="1057"/>
      <c r="QHB185" s="1057"/>
      <c r="QHC185" s="1057"/>
      <c r="QHD185" s="1057"/>
      <c r="QHE185" s="1057"/>
      <c r="QHF185" s="1057"/>
      <c r="QHG185" s="1057"/>
      <c r="QHH185" s="1057"/>
      <c r="QHI185" s="1057"/>
      <c r="QHJ185" s="1057"/>
      <c r="QHK185" s="1057"/>
      <c r="QHL185" s="1057"/>
      <c r="QHM185" s="1057"/>
      <c r="QHN185" s="1057"/>
      <c r="QHO185" s="1057"/>
      <c r="QHP185" s="1057"/>
      <c r="QHQ185" s="1057"/>
      <c r="QHR185" s="1057"/>
      <c r="QHS185" s="1057"/>
      <c r="QHT185" s="1057"/>
      <c r="QHU185" s="1057"/>
      <c r="QHV185" s="1057"/>
      <c r="QHW185" s="1057"/>
      <c r="QHX185" s="1057"/>
      <c r="QHY185" s="1057"/>
      <c r="QHZ185" s="1057"/>
      <c r="QIA185" s="1057"/>
      <c r="QIB185" s="1057"/>
      <c r="QIC185" s="1057"/>
      <c r="QID185" s="1057"/>
      <c r="QIE185" s="1057"/>
      <c r="QIF185" s="1057"/>
      <c r="QIG185" s="1057"/>
      <c r="QIH185" s="1057"/>
      <c r="QII185" s="1057"/>
      <c r="QIJ185" s="1057"/>
      <c r="QIK185" s="1057"/>
      <c r="QIL185" s="1057"/>
      <c r="QIM185" s="1057"/>
      <c r="QIN185" s="1057"/>
      <c r="QIO185" s="1057"/>
      <c r="QIP185" s="1057"/>
      <c r="QIQ185" s="1057"/>
      <c r="QIR185" s="1057"/>
      <c r="QIS185" s="1057"/>
      <c r="QIT185" s="1057"/>
      <c r="QIU185" s="1057"/>
      <c r="QIV185" s="1057"/>
      <c r="QIW185" s="1057"/>
      <c r="QIX185" s="1057"/>
      <c r="QIY185" s="1057"/>
      <c r="QIZ185" s="1057"/>
      <c r="QJA185" s="1057"/>
      <c r="QJB185" s="1057"/>
      <c r="QJC185" s="1057"/>
      <c r="QJD185" s="1057"/>
      <c r="QJE185" s="1057"/>
      <c r="QJF185" s="1057"/>
      <c r="QJG185" s="1057"/>
      <c r="QJH185" s="1057"/>
      <c r="QJI185" s="1057"/>
      <c r="QJJ185" s="1057"/>
      <c r="QJK185" s="1057"/>
      <c r="QJL185" s="1057"/>
      <c r="QJM185" s="1057"/>
      <c r="QJN185" s="1057"/>
      <c r="QJO185" s="1057"/>
      <c r="QJP185" s="1057"/>
      <c r="QJQ185" s="1057"/>
      <c r="QJR185" s="1057"/>
      <c r="QJS185" s="1057"/>
      <c r="QJT185" s="1057"/>
      <c r="QJU185" s="1057"/>
      <c r="QJV185" s="1057"/>
      <c r="QJW185" s="1057"/>
      <c r="QJX185" s="1057"/>
      <c r="QJY185" s="1057"/>
      <c r="QJZ185" s="1057"/>
      <c r="QKA185" s="1057"/>
      <c r="QKB185" s="1057"/>
      <c r="QKC185" s="1057"/>
      <c r="QKD185" s="1057"/>
      <c r="QKE185" s="1057"/>
      <c r="QKF185" s="1057"/>
      <c r="QKG185" s="1057"/>
      <c r="QKH185" s="1057"/>
      <c r="QKI185" s="1057"/>
      <c r="QKJ185" s="1057"/>
      <c r="QKK185" s="1057"/>
      <c r="QKL185" s="1057"/>
      <c r="QKM185" s="1057"/>
      <c r="QKN185" s="1057"/>
      <c r="QKO185" s="1057"/>
      <c r="QKP185" s="1057"/>
      <c r="QKQ185" s="1057"/>
      <c r="QKR185" s="1057"/>
      <c r="QKS185" s="1057"/>
      <c r="QKT185" s="1057"/>
      <c r="QKU185" s="1057"/>
      <c r="QKV185" s="1057"/>
      <c r="QKW185" s="1057"/>
      <c r="QKX185" s="1057"/>
      <c r="QKY185" s="1057"/>
      <c r="QKZ185" s="1057"/>
      <c r="QLA185" s="1057"/>
      <c r="QLB185" s="1057"/>
      <c r="QLC185" s="1057"/>
      <c r="QLD185" s="1057"/>
      <c r="QLE185" s="1057"/>
      <c r="QLF185" s="1057"/>
      <c r="QLG185" s="1057"/>
      <c r="QLH185" s="1057"/>
      <c r="QLI185" s="1057"/>
      <c r="QLJ185" s="1057"/>
      <c r="QLK185" s="1057"/>
      <c r="QLL185" s="1057"/>
      <c r="QLM185" s="1057"/>
      <c r="QLN185" s="1057"/>
      <c r="QLO185" s="1057"/>
      <c r="QLP185" s="1057"/>
      <c r="QLQ185" s="1057"/>
      <c r="QLR185" s="1057"/>
      <c r="QLS185" s="1057"/>
      <c r="QLT185" s="1057"/>
      <c r="QLU185" s="1057"/>
      <c r="QLV185" s="1057"/>
      <c r="QLW185" s="1057"/>
      <c r="QLX185" s="1057"/>
      <c r="QLY185" s="1057"/>
      <c r="QLZ185" s="1057"/>
      <c r="QMA185" s="1057"/>
      <c r="QMB185" s="1057"/>
      <c r="QMC185" s="1057"/>
      <c r="QMD185" s="1057"/>
      <c r="QME185" s="1057"/>
      <c r="QMF185" s="1057"/>
      <c r="QMG185" s="1057"/>
      <c r="QMH185" s="1057"/>
      <c r="QMI185" s="1057"/>
      <c r="QMJ185" s="1057"/>
      <c r="QMK185" s="1057"/>
      <c r="QML185" s="1057"/>
      <c r="QMM185" s="1057"/>
      <c r="QMN185" s="1057"/>
      <c r="QMO185" s="1057"/>
      <c r="QMP185" s="1057"/>
      <c r="QMQ185" s="1057"/>
      <c r="QMR185" s="1057"/>
      <c r="QMS185" s="1057"/>
      <c r="QMT185" s="1057"/>
      <c r="QMU185" s="1057"/>
      <c r="QMV185" s="1057"/>
      <c r="QMW185" s="1057"/>
      <c r="QMX185" s="1057"/>
      <c r="QMY185" s="1057"/>
      <c r="QMZ185" s="1057"/>
      <c r="QNA185" s="1057"/>
      <c r="QNB185" s="1057"/>
      <c r="QNC185" s="1057"/>
      <c r="QND185" s="1057"/>
      <c r="QNE185" s="1057"/>
      <c r="QNF185" s="1057"/>
      <c r="QNG185" s="1057"/>
      <c r="QNH185" s="1057"/>
      <c r="QNI185" s="1057"/>
      <c r="QNJ185" s="1057"/>
      <c r="QNK185" s="1057"/>
      <c r="QNL185" s="1057"/>
      <c r="QNM185" s="1057"/>
      <c r="QNN185" s="1057"/>
      <c r="QNO185" s="1057"/>
      <c r="QNP185" s="1057"/>
      <c r="QNQ185" s="1057"/>
      <c r="QNR185" s="1057"/>
      <c r="QNS185" s="1057"/>
      <c r="QNT185" s="1057"/>
      <c r="QNU185" s="1057"/>
      <c r="QNV185" s="1057"/>
      <c r="QNW185" s="1057"/>
      <c r="QNX185" s="1057"/>
      <c r="QNY185" s="1057"/>
      <c r="QNZ185" s="1057"/>
      <c r="QOA185" s="1057"/>
      <c r="QOB185" s="1057"/>
      <c r="QOC185" s="1057"/>
      <c r="QOD185" s="1057"/>
      <c r="QOE185" s="1057"/>
      <c r="QOF185" s="1057"/>
      <c r="QOG185" s="1057"/>
      <c r="QOH185" s="1057"/>
      <c r="QOI185" s="1057"/>
      <c r="QOJ185" s="1057"/>
      <c r="QOK185" s="1057"/>
      <c r="QOL185" s="1057"/>
      <c r="QOM185" s="1057"/>
      <c r="QON185" s="1057"/>
      <c r="QOO185" s="1057"/>
      <c r="QOP185" s="1057"/>
      <c r="QOQ185" s="1057"/>
      <c r="QOR185" s="1057"/>
      <c r="QOS185" s="1057"/>
      <c r="QOT185" s="1057"/>
      <c r="QOU185" s="1057"/>
      <c r="QOV185" s="1057"/>
      <c r="QOW185" s="1057"/>
      <c r="QOX185" s="1057"/>
      <c r="QOY185" s="1057"/>
      <c r="QOZ185" s="1057"/>
      <c r="QPA185" s="1057"/>
      <c r="QPB185" s="1057"/>
      <c r="QPC185" s="1057"/>
      <c r="QPD185" s="1057"/>
      <c r="QPE185" s="1057"/>
      <c r="QPF185" s="1057"/>
      <c r="QPG185" s="1057"/>
      <c r="QPH185" s="1057"/>
      <c r="QPI185" s="1057"/>
      <c r="QPJ185" s="1057"/>
      <c r="QPK185" s="1057"/>
      <c r="QPL185" s="1057"/>
      <c r="QPM185" s="1057"/>
      <c r="QPN185" s="1057"/>
      <c r="QPO185" s="1057"/>
      <c r="QPP185" s="1057"/>
      <c r="QPQ185" s="1057"/>
      <c r="QPR185" s="1057"/>
      <c r="QPS185" s="1057"/>
      <c r="QPT185" s="1057"/>
      <c r="QPU185" s="1057"/>
      <c r="QPV185" s="1057"/>
      <c r="QPW185" s="1057"/>
      <c r="QPX185" s="1057"/>
      <c r="QPY185" s="1057"/>
      <c r="QPZ185" s="1057"/>
      <c r="QQA185" s="1057"/>
      <c r="QQB185" s="1057"/>
      <c r="QQC185" s="1057"/>
      <c r="QQD185" s="1057"/>
      <c r="QQE185" s="1057"/>
      <c r="QQF185" s="1057"/>
      <c r="QQG185" s="1057"/>
      <c r="QQH185" s="1057"/>
      <c r="QQI185" s="1057"/>
      <c r="QQJ185" s="1057"/>
      <c r="QQK185" s="1057"/>
      <c r="QQL185" s="1057"/>
      <c r="QQM185" s="1057"/>
      <c r="QQN185" s="1057"/>
      <c r="QQO185" s="1057"/>
      <c r="QQP185" s="1057"/>
      <c r="QQQ185" s="1057"/>
      <c r="QQR185" s="1057"/>
      <c r="QQS185" s="1057"/>
      <c r="QQT185" s="1057"/>
      <c r="QQU185" s="1057"/>
      <c r="QQV185" s="1057"/>
      <c r="QQW185" s="1057"/>
      <c r="QQX185" s="1057"/>
      <c r="QQY185" s="1057"/>
      <c r="QQZ185" s="1057"/>
      <c r="QRA185" s="1057"/>
      <c r="QRB185" s="1057"/>
      <c r="QRC185" s="1057"/>
      <c r="QRD185" s="1057"/>
      <c r="QRE185" s="1057"/>
      <c r="QRF185" s="1057"/>
      <c r="QRG185" s="1057"/>
      <c r="QRH185" s="1057"/>
      <c r="QRI185" s="1057"/>
      <c r="QRJ185" s="1057"/>
      <c r="QRK185" s="1057"/>
      <c r="QRL185" s="1057"/>
      <c r="QRM185" s="1057"/>
      <c r="QRN185" s="1057"/>
      <c r="QRO185" s="1057"/>
      <c r="QRP185" s="1057"/>
      <c r="QRQ185" s="1057"/>
      <c r="QRR185" s="1057"/>
      <c r="QRS185" s="1057"/>
      <c r="QRT185" s="1057"/>
      <c r="QRU185" s="1057"/>
      <c r="QRV185" s="1057"/>
      <c r="QRW185" s="1057"/>
      <c r="QRX185" s="1057"/>
      <c r="QRY185" s="1057"/>
      <c r="QRZ185" s="1057"/>
      <c r="QSA185" s="1057"/>
      <c r="QSB185" s="1057"/>
      <c r="QSC185" s="1057"/>
      <c r="QSD185" s="1057"/>
      <c r="QSE185" s="1057"/>
      <c r="QSF185" s="1057"/>
      <c r="QSG185" s="1057"/>
      <c r="QSH185" s="1057"/>
      <c r="QSI185" s="1057"/>
      <c r="QSJ185" s="1057"/>
      <c r="QSK185" s="1057"/>
      <c r="QSL185" s="1057"/>
      <c r="QSM185" s="1057"/>
      <c r="QSN185" s="1057"/>
      <c r="QSO185" s="1057"/>
      <c r="QSP185" s="1057"/>
      <c r="QSQ185" s="1057"/>
      <c r="QSR185" s="1057"/>
      <c r="QSS185" s="1057"/>
      <c r="QST185" s="1057"/>
      <c r="QSU185" s="1057"/>
      <c r="QSV185" s="1057"/>
      <c r="QSW185" s="1057"/>
      <c r="QSX185" s="1057"/>
      <c r="QSY185" s="1057"/>
      <c r="QSZ185" s="1057"/>
      <c r="QTA185" s="1057"/>
      <c r="QTB185" s="1057"/>
      <c r="QTC185" s="1057"/>
      <c r="QTD185" s="1057"/>
      <c r="QTE185" s="1057"/>
      <c r="QTF185" s="1057"/>
      <c r="QTG185" s="1057"/>
      <c r="QTH185" s="1057"/>
      <c r="QTI185" s="1057"/>
      <c r="QTJ185" s="1057"/>
      <c r="QTK185" s="1057"/>
      <c r="QTL185" s="1057"/>
      <c r="QTM185" s="1057"/>
      <c r="QTN185" s="1057"/>
      <c r="QTO185" s="1057"/>
      <c r="QTP185" s="1057"/>
      <c r="QTQ185" s="1057"/>
      <c r="QTR185" s="1057"/>
      <c r="QTS185" s="1057"/>
      <c r="QTT185" s="1057"/>
      <c r="QTU185" s="1057"/>
      <c r="QTV185" s="1057"/>
      <c r="QTW185" s="1057"/>
      <c r="QTX185" s="1057"/>
      <c r="QTY185" s="1057"/>
      <c r="QTZ185" s="1057"/>
      <c r="QUA185" s="1057"/>
      <c r="QUB185" s="1057"/>
      <c r="QUC185" s="1057"/>
      <c r="QUD185" s="1057"/>
      <c r="QUE185" s="1057"/>
      <c r="QUF185" s="1057"/>
      <c r="QUG185" s="1057"/>
      <c r="QUH185" s="1057"/>
      <c r="QUI185" s="1057"/>
      <c r="QUJ185" s="1057"/>
      <c r="QUK185" s="1057"/>
      <c r="QUL185" s="1057"/>
      <c r="QUM185" s="1057"/>
      <c r="QUN185" s="1057"/>
      <c r="QUO185" s="1057"/>
      <c r="QUP185" s="1057"/>
      <c r="QUQ185" s="1057"/>
      <c r="QUR185" s="1057"/>
      <c r="QUS185" s="1057"/>
      <c r="QUT185" s="1057"/>
      <c r="QUU185" s="1057"/>
      <c r="QUV185" s="1057"/>
      <c r="QUW185" s="1057"/>
      <c r="QUX185" s="1057"/>
      <c r="QUY185" s="1057"/>
      <c r="QUZ185" s="1057"/>
      <c r="QVA185" s="1057"/>
      <c r="QVB185" s="1057"/>
      <c r="QVC185" s="1057"/>
      <c r="QVD185" s="1057"/>
      <c r="QVE185" s="1057"/>
      <c r="QVF185" s="1057"/>
      <c r="QVG185" s="1057"/>
      <c r="QVH185" s="1057"/>
      <c r="QVI185" s="1057"/>
      <c r="QVJ185" s="1057"/>
      <c r="QVK185" s="1057"/>
      <c r="QVL185" s="1057"/>
      <c r="QVM185" s="1057"/>
      <c r="QVN185" s="1057"/>
      <c r="QVO185" s="1057"/>
      <c r="QVP185" s="1057"/>
      <c r="QVQ185" s="1057"/>
      <c r="QVR185" s="1057"/>
      <c r="QVS185" s="1057"/>
      <c r="QVT185" s="1057"/>
      <c r="QVU185" s="1057"/>
      <c r="QVV185" s="1057"/>
      <c r="QVW185" s="1057"/>
      <c r="QVX185" s="1057"/>
      <c r="QVY185" s="1057"/>
      <c r="QVZ185" s="1057"/>
      <c r="QWA185" s="1057"/>
      <c r="QWB185" s="1057"/>
      <c r="QWC185" s="1057"/>
      <c r="QWD185" s="1057"/>
      <c r="QWE185" s="1057"/>
      <c r="QWF185" s="1057"/>
      <c r="QWG185" s="1057"/>
      <c r="QWH185" s="1057"/>
      <c r="QWI185" s="1057"/>
      <c r="QWJ185" s="1057"/>
      <c r="QWK185" s="1057"/>
      <c r="QWL185" s="1057"/>
      <c r="QWM185" s="1057"/>
      <c r="QWN185" s="1057"/>
      <c r="QWO185" s="1057"/>
      <c r="QWP185" s="1057"/>
      <c r="QWQ185" s="1057"/>
      <c r="QWR185" s="1057"/>
      <c r="QWS185" s="1057"/>
      <c r="QWT185" s="1057"/>
      <c r="QWU185" s="1057"/>
      <c r="QWV185" s="1057"/>
      <c r="QWW185" s="1057"/>
      <c r="QWX185" s="1057"/>
      <c r="QWY185" s="1057"/>
      <c r="QWZ185" s="1057"/>
      <c r="QXA185" s="1057"/>
      <c r="QXB185" s="1057"/>
      <c r="QXC185" s="1057"/>
      <c r="QXD185" s="1057"/>
      <c r="QXE185" s="1057"/>
      <c r="QXF185" s="1057"/>
      <c r="QXG185" s="1057"/>
      <c r="QXH185" s="1057"/>
      <c r="QXI185" s="1057"/>
      <c r="QXJ185" s="1057"/>
      <c r="QXK185" s="1057"/>
      <c r="QXL185" s="1057"/>
      <c r="QXM185" s="1057"/>
      <c r="QXN185" s="1057"/>
      <c r="QXO185" s="1057"/>
      <c r="QXP185" s="1057"/>
      <c r="QXQ185" s="1057"/>
      <c r="QXR185" s="1057"/>
      <c r="QXS185" s="1057"/>
      <c r="QXT185" s="1057"/>
      <c r="QXU185" s="1057"/>
      <c r="QXV185" s="1057"/>
      <c r="QXW185" s="1057"/>
      <c r="QXX185" s="1057"/>
      <c r="QXY185" s="1057"/>
      <c r="QXZ185" s="1057"/>
      <c r="QYA185" s="1057"/>
      <c r="QYB185" s="1057"/>
      <c r="QYC185" s="1057"/>
      <c r="QYD185" s="1057"/>
      <c r="QYE185" s="1057"/>
      <c r="QYF185" s="1057"/>
      <c r="QYG185" s="1057"/>
      <c r="QYH185" s="1057"/>
      <c r="QYI185" s="1057"/>
      <c r="QYJ185" s="1057"/>
      <c r="QYK185" s="1057"/>
      <c r="QYL185" s="1057"/>
      <c r="QYM185" s="1057"/>
      <c r="QYN185" s="1057"/>
      <c r="QYO185" s="1057"/>
      <c r="QYP185" s="1057"/>
      <c r="QYQ185" s="1057"/>
      <c r="QYR185" s="1057"/>
      <c r="QYS185" s="1057"/>
      <c r="QYT185" s="1057"/>
      <c r="QYU185" s="1057"/>
      <c r="QYV185" s="1057"/>
      <c r="QYW185" s="1057"/>
      <c r="QYX185" s="1057"/>
      <c r="QYY185" s="1057"/>
      <c r="QYZ185" s="1057"/>
      <c r="QZA185" s="1057"/>
      <c r="QZB185" s="1057"/>
      <c r="QZC185" s="1057"/>
      <c r="QZD185" s="1057"/>
      <c r="QZE185" s="1057"/>
      <c r="QZF185" s="1057"/>
      <c r="QZG185" s="1057"/>
      <c r="QZH185" s="1057"/>
      <c r="QZI185" s="1057"/>
      <c r="QZJ185" s="1057"/>
      <c r="QZK185" s="1057"/>
      <c r="QZL185" s="1057"/>
      <c r="QZM185" s="1057"/>
      <c r="QZN185" s="1057"/>
      <c r="QZO185" s="1057"/>
      <c r="QZP185" s="1057"/>
      <c r="QZQ185" s="1057"/>
      <c r="QZR185" s="1057"/>
      <c r="QZS185" s="1057"/>
      <c r="QZT185" s="1057"/>
      <c r="QZU185" s="1057"/>
      <c r="QZV185" s="1057"/>
      <c r="QZW185" s="1057"/>
      <c r="QZX185" s="1057"/>
      <c r="QZY185" s="1057"/>
      <c r="QZZ185" s="1057"/>
      <c r="RAA185" s="1057"/>
      <c r="RAB185" s="1057"/>
      <c r="RAC185" s="1057"/>
      <c r="RAD185" s="1057"/>
      <c r="RAE185" s="1057"/>
      <c r="RAF185" s="1057"/>
      <c r="RAG185" s="1057"/>
      <c r="RAH185" s="1057"/>
      <c r="RAI185" s="1057"/>
      <c r="RAJ185" s="1057"/>
      <c r="RAK185" s="1057"/>
      <c r="RAL185" s="1057"/>
      <c r="RAM185" s="1057"/>
      <c r="RAN185" s="1057"/>
      <c r="RAO185" s="1057"/>
      <c r="RAP185" s="1057"/>
      <c r="RAQ185" s="1057"/>
      <c r="RAR185" s="1057"/>
      <c r="RAS185" s="1057"/>
      <c r="RAT185" s="1057"/>
      <c r="RAU185" s="1057"/>
      <c r="RAV185" s="1057"/>
      <c r="RAW185" s="1057"/>
      <c r="RAX185" s="1057"/>
      <c r="RAY185" s="1057"/>
      <c r="RAZ185" s="1057"/>
      <c r="RBA185" s="1057"/>
      <c r="RBB185" s="1057"/>
      <c r="RBC185" s="1057"/>
      <c r="RBD185" s="1057"/>
      <c r="RBE185" s="1057"/>
      <c r="RBF185" s="1057"/>
      <c r="RBG185" s="1057"/>
      <c r="RBH185" s="1057"/>
      <c r="RBI185" s="1057"/>
      <c r="RBJ185" s="1057"/>
      <c r="RBK185" s="1057"/>
      <c r="RBL185" s="1057"/>
      <c r="RBM185" s="1057"/>
      <c r="RBN185" s="1057"/>
      <c r="RBO185" s="1057"/>
      <c r="RBP185" s="1057"/>
      <c r="RBQ185" s="1057"/>
      <c r="RBR185" s="1057"/>
      <c r="RBS185" s="1057"/>
      <c r="RBT185" s="1057"/>
      <c r="RBU185" s="1057"/>
      <c r="RBV185" s="1057"/>
      <c r="RBW185" s="1057"/>
      <c r="RBX185" s="1057"/>
      <c r="RBY185" s="1057"/>
      <c r="RBZ185" s="1057"/>
      <c r="RCA185" s="1057"/>
      <c r="RCB185" s="1057"/>
      <c r="RCC185" s="1057"/>
      <c r="RCD185" s="1057"/>
      <c r="RCE185" s="1057"/>
      <c r="RCF185" s="1057"/>
      <c r="RCG185" s="1057"/>
      <c r="RCH185" s="1057"/>
      <c r="RCI185" s="1057"/>
      <c r="RCJ185" s="1057"/>
      <c r="RCK185" s="1057"/>
      <c r="RCL185" s="1057"/>
      <c r="RCM185" s="1057"/>
      <c r="RCN185" s="1057"/>
      <c r="RCO185" s="1057"/>
      <c r="RCP185" s="1057"/>
      <c r="RCQ185" s="1057"/>
      <c r="RCR185" s="1057"/>
      <c r="RCS185" s="1057"/>
      <c r="RCT185" s="1057"/>
      <c r="RCU185" s="1057"/>
      <c r="RCV185" s="1057"/>
      <c r="RCW185" s="1057"/>
      <c r="RCX185" s="1057"/>
      <c r="RCY185" s="1057"/>
      <c r="RCZ185" s="1057"/>
      <c r="RDA185" s="1057"/>
      <c r="RDB185" s="1057"/>
      <c r="RDC185" s="1057"/>
      <c r="RDD185" s="1057"/>
      <c r="RDE185" s="1057"/>
      <c r="RDF185" s="1057"/>
      <c r="RDG185" s="1057"/>
      <c r="RDH185" s="1057"/>
      <c r="RDI185" s="1057"/>
      <c r="RDJ185" s="1057"/>
      <c r="RDK185" s="1057"/>
      <c r="RDL185" s="1057"/>
      <c r="RDM185" s="1057"/>
      <c r="RDN185" s="1057"/>
      <c r="RDO185" s="1057"/>
      <c r="RDP185" s="1057"/>
      <c r="RDQ185" s="1057"/>
      <c r="RDR185" s="1057"/>
      <c r="RDS185" s="1057"/>
      <c r="RDT185" s="1057"/>
      <c r="RDU185" s="1057"/>
      <c r="RDV185" s="1057"/>
      <c r="RDW185" s="1057"/>
      <c r="RDX185" s="1057"/>
      <c r="RDY185" s="1057"/>
      <c r="RDZ185" s="1057"/>
      <c r="REA185" s="1057"/>
      <c r="REB185" s="1057"/>
      <c r="REC185" s="1057"/>
      <c r="RED185" s="1057"/>
      <c r="REE185" s="1057"/>
      <c r="REF185" s="1057"/>
      <c r="REG185" s="1057"/>
      <c r="REH185" s="1057"/>
      <c r="REI185" s="1057"/>
      <c r="REJ185" s="1057"/>
      <c r="REK185" s="1057"/>
      <c r="REL185" s="1057"/>
      <c r="REM185" s="1057"/>
      <c r="REN185" s="1057"/>
      <c r="REO185" s="1057"/>
      <c r="REP185" s="1057"/>
      <c r="REQ185" s="1057"/>
      <c r="RER185" s="1057"/>
      <c r="RES185" s="1057"/>
      <c r="RET185" s="1057"/>
      <c r="REU185" s="1057"/>
      <c r="REV185" s="1057"/>
      <c r="REW185" s="1057"/>
      <c r="REX185" s="1057"/>
      <c r="REY185" s="1057"/>
      <c r="REZ185" s="1057"/>
      <c r="RFA185" s="1057"/>
      <c r="RFB185" s="1057"/>
      <c r="RFC185" s="1057"/>
      <c r="RFD185" s="1057"/>
      <c r="RFE185" s="1057"/>
      <c r="RFF185" s="1057"/>
      <c r="RFG185" s="1057"/>
      <c r="RFH185" s="1057"/>
      <c r="RFI185" s="1057"/>
      <c r="RFJ185" s="1057"/>
      <c r="RFK185" s="1057"/>
      <c r="RFL185" s="1057"/>
      <c r="RFM185" s="1057"/>
      <c r="RFN185" s="1057"/>
      <c r="RFO185" s="1057"/>
      <c r="RFP185" s="1057"/>
      <c r="RFQ185" s="1057"/>
      <c r="RFR185" s="1057"/>
      <c r="RFS185" s="1057"/>
      <c r="RFT185" s="1057"/>
      <c r="RFU185" s="1057"/>
      <c r="RFV185" s="1057"/>
      <c r="RFW185" s="1057"/>
      <c r="RFX185" s="1057"/>
      <c r="RFY185" s="1057"/>
      <c r="RFZ185" s="1057"/>
      <c r="RGA185" s="1057"/>
      <c r="RGB185" s="1057"/>
      <c r="RGC185" s="1057"/>
      <c r="RGD185" s="1057"/>
      <c r="RGE185" s="1057"/>
      <c r="RGF185" s="1057"/>
      <c r="RGG185" s="1057"/>
      <c r="RGH185" s="1057"/>
      <c r="RGI185" s="1057"/>
      <c r="RGJ185" s="1057"/>
      <c r="RGK185" s="1057"/>
      <c r="RGL185" s="1057"/>
      <c r="RGM185" s="1057"/>
      <c r="RGN185" s="1057"/>
      <c r="RGO185" s="1057"/>
      <c r="RGP185" s="1057"/>
      <c r="RGQ185" s="1057"/>
      <c r="RGR185" s="1057"/>
      <c r="RGS185" s="1057"/>
      <c r="RGT185" s="1057"/>
      <c r="RGU185" s="1057"/>
      <c r="RGV185" s="1057"/>
      <c r="RGW185" s="1057"/>
      <c r="RGX185" s="1057"/>
      <c r="RGY185" s="1057"/>
      <c r="RGZ185" s="1057"/>
      <c r="RHA185" s="1057"/>
      <c r="RHB185" s="1057"/>
      <c r="RHC185" s="1057"/>
      <c r="RHD185" s="1057"/>
      <c r="RHE185" s="1057"/>
      <c r="RHF185" s="1057"/>
      <c r="RHG185" s="1057"/>
      <c r="RHH185" s="1057"/>
      <c r="RHI185" s="1057"/>
      <c r="RHJ185" s="1057"/>
      <c r="RHK185" s="1057"/>
      <c r="RHL185" s="1057"/>
      <c r="RHM185" s="1057"/>
      <c r="RHN185" s="1057"/>
      <c r="RHO185" s="1057"/>
      <c r="RHP185" s="1057"/>
      <c r="RHQ185" s="1057"/>
      <c r="RHR185" s="1057"/>
      <c r="RHS185" s="1057"/>
      <c r="RHT185" s="1057"/>
      <c r="RHU185" s="1057"/>
      <c r="RHV185" s="1057"/>
      <c r="RHW185" s="1057"/>
      <c r="RHX185" s="1057"/>
      <c r="RHY185" s="1057"/>
      <c r="RHZ185" s="1057"/>
      <c r="RIA185" s="1057"/>
      <c r="RIB185" s="1057"/>
      <c r="RIC185" s="1057"/>
      <c r="RID185" s="1057"/>
      <c r="RIE185" s="1057"/>
      <c r="RIF185" s="1057"/>
      <c r="RIG185" s="1057"/>
      <c r="RIH185" s="1057"/>
      <c r="RII185" s="1057"/>
      <c r="RIJ185" s="1057"/>
      <c r="RIK185" s="1057"/>
      <c r="RIL185" s="1057"/>
      <c r="RIM185" s="1057"/>
      <c r="RIN185" s="1057"/>
      <c r="RIO185" s="1057"/>
      <c r="RIP185" s="1057"/>
      <c r="RIQ185" s="1057"/>
      <c r="RIR185" s="1057"/>
      <c r="RIS185" s="1057"/>
      <c r="RIT185" s="1057"/>
      <c r="RIU185" s="1057"/>
      <c r="RIV185" s="1057"/>
      <c r="RIW185" s="1057"/>
      <c r="RIX185" s="1057"/>
      <c r="RIY185" s="1057"/>
      <c r="RIZ185" s="1057"/>
      <c r="RJA185" s="1057"/>
      <c r="RJB185" s="1057"/>
      <c r="RJC185" s="1057"/>
      <c r="RJD185" s="1057"/>
      <c r="RJE185" s="1057"/>
      <c r="RJF185" s="1057"/>
      <c r="RJG185" s="1057"/>
      <c r="RJH185" s="1057"/>
      <c r="RJI185" s="1057"/>
      <c r="RJJ185" s="1057"/>
      <c r="RJK185" s="1057"/>
      <c r="RJL185" s="1057"/>
      <c r="RJM185" s="1057"/>
      <c r="RJN185" s="1057"/>
      <c r="RJO185" s="1057"/>
      <c r="RJP185" s="1057"/>
      <c r="RJQ185" s="1057"/>
      <c r="RJR185" s="1057"/>
      <c r="RJS185" s="1057"/>
      <c r="RJT185" s="1057"/>
      <c r="RJU185" s="1057"/>
      <c r="RJV185" s="1057"/>
      <c r="RJW185" s="1057"/>
      <c r="RJX185" s="1057"/>
      <c r="RJY185" s="1057"/>
      <c r="RJZ185" s="1057"/>
      <c r="RKA185" s="1057"/>
      <c r="RKB185" s="1057"/>
      <c r="RKC185" s="1057"/>
      <c r="RKD185" s="1057"/>
      <c r="RKE185" s="1057"/>
      <c r="RKF185" s="1057"/>
      <c r="RKG185" s="1057"/>
      <c r="RKH185" s="1057"/>
      <c r="RKI185" s="1057"/>
      <c r="RKJ185" s="1057"/>
      <c r="RKK185" s="1057"/>
      <c r="RKL185" s="1057"/>
      <c r="RKM185" s="1057"/>
      <c r="RKN185" s="1057"/>
      <c r="RKO185" s="1057"/>
      <c r="RKP185" s="1057"/>
      <c r="RKQ185" s="1057"/>
      <c r="RKR185" s="1057"/>
      <c r="RKS185" s="1057"/>
      <c r="RKT185" s="1057"/>
      <c r="RKU185" s="1057"/>
      <c r="RKV185" s="1057"/>
      <c r="RKW185" s="1057"/>
      <c r="RKX185" s="1057"/>
      <c r="RKY185" s="1057"/>
      <c r="RKZ185" s="1057"/>
      <c r="RLA185" s="1057"/>
      <c r="RLB185" s="1057"/>
      <c r="RLC185" s="1057"/>
      <c r="RLD185" s="1057"/>
      <c r="RLE185" s="1057"/>
      <c r="RLF185" s="1057"/>
      <c r="RLG185" s="1057"/>
      <c r="RLH185" s="1057"/>
      <c r="RLI185" s="1057"/>
      <c r="RLJ185" s="1057"/>
      <c r="RLK185" s="1057"/>
      <c r="RLL185" s="1057"/>
      <c r="RLM185" s="1057"/>
      <c r="RLN185" s="1057"/>
      <c r="RLO185" s="1057"/>
      <c r="RLP185" s="1057"/>
      <c r="RLQ185" s="1057"/>
      <c r="RLR185" s="1057"/>
      <c r="RLS185" s="1057"/>
      <c r="RLT185" s="1057"/>
      <c r="RLU185" s="1057"/>
      <c r="RLV185" s="1057"/>
      <c r="RLW185" s="1057"/>
      <c r="RLX185" s="1057"/>
      <c r="RLY185" s="1057"/>
      <c r="RLZ185" s="1057"/>
      <c r="RMA185" s="1057"/>
      <c r="RMB185" s="1057"/>
      <c r="RMC185" s="1057"/>
      <c r="RMD185" s="1057"/>
      <c r="RME185" s="1057"/>
      <c r="RMF185" s="1057"/>
      <c r="RMG185" s="1057"/>
      <c r="RMH185" s="1057"/>
      <c r="RMI185" s="1057"/>
      <c r="RMJ185" s="1057"/>
      <c r="RMK185" s="1057"/>
      <c r="RML185" s="1057"/>
      <c r="RMM185" s="1057"/>
      <c r="RMN185" s="1057"/>
      <c r="RMO185" s="1057"/>
      <c r="RMP185" s="1057"/>
      <c r="RMQ185" s="1057"/>
      <c r="RMR185" s="1057"/>
      <c r="RMS185" s="1057"/>
      <c r="RMT185" s="1057"/>
      <c r="RMU185" s="1057"/>
      <c r="RMV185" s="1057"/>
      <c r="RMW185" s="1057"/>
      <c r="RMX185" s="1057"/>
      <c r="RMY185" s="1057"/>
      <c r="RMZ185" s="1057"/>
      <c r="RNA185" s="1057"/>
      <c r="RNB185" s="1057"/>
      <c r="RNC185" s="1057"/>
      <c r="RND185" s="1057"/>
      <c r="RNE185" s="1057"/>
      <c r="RNF185" s="1057"/>
      <c r="RNG185" s="1057"/>
      <c r="RNH185" s="1057"/>
      <c r="RNI185" s="1057"/>
      <c r="RNJ185" s="1057"/>
      <c r="RNK185" s="1057"/>
      <c r="RNL185" s="1057"/>
      <c r="RNM185" s="1057"/>
      <c r="RNN185" s="1057"/>
      <c r="RNO185" s="1057"/>
      <c r="RNP185" s="1057"/>
      <c r="RNQ185" s="1057"/>
      <c r="RNR185" s="1057"/>
      <c r="RNS185" s="1057"/>
      <c r="RNT185" s="1057"/>
      <c r="RNU185" s="1057"/>
      <c r="RNV185" s="1057"/>
      <c r="RNW185" s="1057"/>
      <c r="RNX185" s="1057"/>
      <c r="RNY185" s="1057"/>
      <c r="RNZ185" s="1057"/>
      <c r="ROA185" s="1057"/>
      <c r="ROB185" s="1057"/>
      <c r="ROC185" s="1057"/>
      <c r="ROD185" s="1057"/>
      <c r="ROE185" s="1057"/>
      <c r="ROF185" s="1057"/>
      <c r="ROG185" s="1057"/>
      <c r="ROH185" s="1057"/>
      <c r="ROI185" s="1057"/>
      <c r="ROJ185" s="1057"/>
      <c r="ROK185" s="1057"/>
      <c r="ROL185" s="1057"/>
      <c r="ROM185" s="1057"/>
      <c r="RON185" s="1057"/>
      <c r="ROO185" s="1057"/>
      <c r="ROP185" s="1057"/>
      <c r="ROQ185" s="1057"/>
      <c r="ROR185" s="1057"/>
      <c r="ROS185" s="1057"/>
      <c r="ROT185" s="1057"/>
      <c r="ROU185" s="1057"/>
      <c r="ROV185" s="1057"/>
      <c r="ROW185" s="1057"/>
      <c r="ROX185" s="1057"/>
      <c r="ROY185" s="1057"/>
      <c r="ROZ185" s="1057"/>
      <c r="RPA185" s="1057"/>
      <c r="RPB185" s="1057"/>
      <c r="RPC185" s="1057"/>
      <c r="RPD185" s="1057"/>
      <c r="RPE185" s="1057"/>
      <c r="RPF185" s="1057"/>
      <c r="RPG185" s="1057"/>
      <c r="RPH185" s="1057"/>
      <c r="RPI185" s="1057"/>
      <c r="RPJ185" s="1057"/>
      <c r="RPK185" s="1057"/>
      <c r="RPL185" s="1057"/>
      <c r="RPM185" s="1057"/>
      <c r="RPN185" s="1057"/>
      <c r="RPO185" s="1057"/>
      <c r="RPP185" s="1057"/>
      <c r="RPQ185" s="1057"/>
      <c r="RPR185" s="1057"/>
      <c r="RPS185" s="1057"/>
      <c r="RPT185" s="1057"/>
      <c r="RPU185" s="1057"/>
      <c r="RPV185" s="1057"/>
      <c r="RPW185" s="1057"/>
      <c r="RPX185" s="1057"/>
      <c r="RPY185" s="1057"/>
      <c r="RPZ185" s="1057"/>
      <c r="RQA185" s="1057"/>
      <c r="RQB185" s="1057"/>
      <c r="RQC185" s="1057"/>
      <c r="RQD185" s="1057"/>
      <c r="RQE185" s="1057"/>
      <c r="RQF185" s="1057"/>
      <c r="RQG185" s="1057"/>
      <c r="RQH185" s="1057"/>
      <c r="RQI185" s="1057"/>
      <c r="RQJ185" s="1057"/>
      <c r="RQK185" s="1057"/>
      <c r="RQL185" s="1057"/>
      <c r="RQM185" s="1057"/>
      <c r="RQN185" s="1057"/>
      <c r="RQO185" s="1057"/>
      <c r="RQP185" s="1057"/>
      <c r="RQQ185" s="1057"/>
      <c r="RQR185" s="1057"/>
      <c r="RQS185" s="1057"/>
      <c r="RQT185" s="1057"/>
      <c r="RQU185" s="1057"/>
      <c r="RQV185" s="1057"/>
      <c r="RQW185" s="1057"/>
      <c r="RQX185" s="1057"/>
      <c r="RQY185" s="1057"/>
      <c r="RQZ185" s="1057"/>
      <c r="RRA185" s="1057"/>
      <c r="RRB185" s="1057"/>
      <c r="RRC185" s="1057"/>
      <c r="RRD185" s="1057"/>
      <c r="RRE185" s="1057"/>
      <c r="RRF185" s="1057"/>
      <c r="RRG185" s="1057"/>
      <c r="RRH185" s="1057"/>
      <c r="RRI185" s="1057"/>
      <c r="RRJ185" s="1057"/>
      <c r="RRK185" s="1057"/>
      <c r="RRL185" s="1057"/>
      <c r="RRM185" s="1057"/>
      <c r="RRN185" s="1057"/>
      <c r="RRO185" s="1057"/>
      <c r="RRP185" s="1057"/>
      <c r="RRQ185" s="1057"/>
      <c r="RRR185" s="1057"/>
      <c r="RRS185" s="1057"/>
      <c r="RRT185" s="1057"/>
      <c r="RRU185" s="1057"/>
      <c r="RRV185" s="1057"/>
      <c r="RRW185" s="1057"/>
      <c r="RRX185" s="1057"/>
      <c r="RRY185" s="1057"/>
      <c r="RRZ185" s="1057"/>
      <c r="RSA185" s="1057"/>
      <c r="RSB185" s="1057"/>
      <c r="RSC185" s="1057"/>
      <c r="RSD185" s="1057"/>
      <c r="RSE185" s="1057"/>
      <c r="RSF185" s="1057"/>
      <c r="RSG185" s="1057"/>
      <c r="RSH185" s="1057"/>
      <c r="RSI185" s="1057"/>
      <c r="RSJ185" s="1057"/>
      <c r="RSK185" s="1057"/>
      <c r="RSL185" s="1057"/>
      <c r="RSM185" s="1057"/>
      <c r="RSN185" s="1057"/>
      <c r="RSO185" s="1057"/>
      <c r="RSP185" s="1057"/>
      <c r="RSQ185" s="1057"/>
      <c r="RSR185" s="1057"/>
      <c r="RSS185" s="1057"/>
      <c r="RST185" s="1057"/>
      <c r="RSU185" s="1057"/>
      <c r="RSV185" s="1057"/>
      <c r="RSW185" s="1057"/>
      <c r="RSX185" s="1057"/>
      <c r="RSY185" s="1057"/>
      <c r="RSZ185" s="1057"/>
      <c r="RTA185" s="1057"/>
      <c r="RTB185" s="1057"/>
      <c r="RTC185" s="1057"/>
      <c r="RTD185" s="1057"/>
      <c r="RTE185" s="1057"/>
      <c r="RTF185" s="1057"/>
      <c r="RTG185" s="1057"/>
      <c r="RTH185" s="1057"/>
      <c r="RTI185" s="1057"/>
      <c r="RTJ185" s="1057"/>
      <c r="RTK185" s="1057"/>
      <c r="RTL185" s="1057"/>
      <c r="RTM185" s="1057"/>
      <c r="RTN185" s="1057"/>
      <c r="RTO185" s="1057"/>
      <c r="RTP185" s="1057"/>
      <c r="RTQ185" s="1057"/>
      <c r="RTR185" s="1057"/>
      <c r="RTS185" s="1057"/>
      <c r="RTT185" s="1057"/>
      <c r="RTU185" s="1057"/>
      <c r="RTV185" s="1057"/>
      <c r="RTW185" s="1057"/>
      <c r="RTX185" s="1057"/>
      <c r="RTY185" s="1057"/>
      <c r="RTZ185" s="1057"/>
      <c r="RUA185" s="1057"/>
      <c r="RUB185" s="1057"/>
      <c r="RUC185" s="1057"/>
      <c r="RUD185" s="1057"/>
      <c r="RUE185" s="1057"/>
      <c r="RUF185" s="1057"/>
      <c r="RUG185" s="1057"/>
      <c r="RUH185" s="1057"/>
      <c r="RUI185" s="1057"/>
      <c r="RUJ185" s="1057"/>
      <c r="RUK185" s="1057"/>
      <c r="RUL185" s="1057"/>
      <c r="RUM185" s="1057"/>
      <c r="RUN185" s="1057"/>
      <c r="RUO185" s="1057"/>
      <c r="RUP185" s="1057"/>
      <c r="RUQ185" s="1057"/>
      <c r="RUR185" s="1057"/>
      <c r="RUS185" s="1057"/>
      <c r="RUT185" s="1057"/>
      <c r="RUU185" s="1057"/>
      <c r="RUV185" s="1057"/>
      <c r="RUW185" s="1057"/>
      <c r="RUX185" s="1057"/>
      <c r="RUY185" s="1057"/>
      <c r="RUZ185" s="1057"/>
      <c r="RVA185" s="1057"/>
      <c r="RVB185" s="1057"/>
      <c r="RVC185" s="1057"/>
      <c r="RVD185" s="1057"/>
      <c r="RVE185" s="1057"/>
      <c r="RVF185" s="1057"/>
      <c r="RVG185" s="1057"/>
      <c r="RVH185" s="1057"/>
      <c r="RVI185" s="1057"/>
      <c r="RVJ185" s="1057"/>
      <c r="RVK185" s="1057"/>
      <c r="RVL185" s="1057"/>
      <c r="RVM185" s="1057"/>
      <c r="RVN185" s="1057"/>
      <c r="RVO185" s="1057"/>
      <c r="RVP185" s="1057"/>
      <c r="RVQ185" s="1057"/>
      <c r="RVR185" s="1057"/>
      <c r="RVS185" s="1057"/>
      <c r="RVT185" s="1057"/>
      <c r="RVU185" s="1057"/>
      <c r="RVV185" s="1057"/>
      <c r="RVW185" s="1057"/>
      <c r="RVX185" s="1057"/>
      <c r="RVY185" s="1057"/>
      <c r="RVZ185" s="1057"/>
      <c r="RWA185" s="1057"/>
      <c r="RWB185" s="1057"/>
      <c r="RWC185" s="1057"/>
      <c r="RWD185" s="1057"/>
      <c r="RWE185" s="1057"/>
      <c r="RWF185" s="1057"/>
      <c r="RWG185" s="1057"/>
      <c r="RWH185" s="1057"/>
      <c r="RWI185" s="1057"/>
      <c r="RWJ185" s="1057"/>
      <c r="RWK185" s="1057"/>
      <c r="RWL185" s="1057"/>
      <c r="RWM185" s="1057"/>
      <c r="RWN185" s="1057"/>
      <c r="RWO185" s="1057"/>
      <c r="RWP185" s="1057"/>
      <c r="RWQ185" s="1057"/>
      <c r="RWR185" s="1057"/>
      <c r="RWS185" s="1057"/>
      <c r="RWT185" s="1057"/>
      <c r="RWU185" s="1057"/>
      <c r="RWV185" s="1057"/>
      <c r="RWW185" s="1057"/>
      <c r="RWX185" s="1057"/>
      <c r="RWY185" s="1057"/>
      <c r="RWZ185" s="1057"/>
      <c r="RXA185" s="1057"/>
      <c r="RXB185" s="1057"/>
      <c r="RXC185" s="1057"/>
      <c r="RXD185" s="1057"/>
      <c r="RXE185" s="1057"/>
      <c r="RXF185" s="1057"/>
      <c r="RXG185" s="1057"/>
      <c r="RXH185" s="1057"/>
      <c r="RXI185" s="1057"/>
      <c r="RXJ185" s="1057"/>
      <c r="RXK185" s="1057"/>
      <c r="RXL185" s="1057"/>
      <c r="RXM185" s="1057"/>
      <c r="RXN185" s="1057"/>
      <c r="RXO185" s="1057"/>
      <c r="RXP185" s="1057"/>
      <c r="RXQ185" s="1057"/>
      <c r="RXR185" s="1057"/>
      <c r="RXS185" s="1057"/>
      <c r="RXT185" s="1057"/>
      <c r="RXU185" s="1057"/>
      <c r="RXV185" s="1057"/>
      <c r="RXW185" s="1057"/>
      <c r="RXX185" s="1057"/>
      <c r="RXY185" s="1057"/>
      <c r="RXZ185" s="1057"/>
      <c r="RYA185" s="1057"/>
      <c r="RYB185" s="1057"/>
      <c r="RYC185" s="1057"/>
      <c r="RYD185" s="1057"/>
      <c r="RYE185" s="1057"/>
      <c r="RYF185" s="1057"/>
      <c r="RYG185" s="1057"/>
      <c r="RYH185" s="1057"/>
      <c r="RYI185" s="1057"/>
      <c r="RYJ185" s="1057"/>
      <c r="RYK185" s="1057"/>
      <c r="RYL185" s="1057"/>
      <c r="RYM185" s="1057"/>
      <c r="RYN185" s="1057"/>
      <c r="RYO185" s="1057"/>
      <c r="RYP185" s="1057"/>
      <c r="RYQ185" s="1057"/>
      <c r="RYR185" s="1057"/>
      <c r="RYS185" s="1057"/>
      <c r="RYT185" s="1057"/>
      <c r="RYU185" s="1057"/>
      <c r="RYV185" s="1057"/>
      <c r="RYW185" s="1057"/>
      <c r="RYX185" s="1057"/>
      <c r="RYY185" s="1057"/>
      <c r="RYZ185" s="1057"/>
      <c r="RZA185" s="1057"/>
      <c r="RZB185" s="1057"/>
      <c r="RZC185" s="1057"/>
      <c r="RZD185" s="1057"/>
      <c r="RZE185" s="1057"/>
      <c r="RZF185" s="1057"/>
      <c r="RZG185" s="1057"/>
      <c r="RZH185" s="1057"/>
      <c r="RZI185" s="1057"/>
      <c r="RZJ185" s="1057"/>
      <c r="RZK185" s="1057"/>
      <c r="RZL185" s="1057"/>
      <c r="RZM185" s="1057"/>
      <c r="RZN185" s="1057"/>
      <c r="RZO185" s="1057"/>
      <c r="RZP185" s="1057"/>
      <c r="RZQ185" s="1057"/>
      <c r="RZR185" s="1057"/>
      <c r="RZS185" s="1057"/>
      <c r="RZT185" s="1057"/>
      <c r="RZU185" s="1057"/>
      <c r="RZV185" s="1057"/>
      <c r="RZW185" s="1057"/>
      <c r="RZX185" s="1057"/>
      <c r="RZY185" s="1057"/>
      <c r="RZZ185" s="1057"/>
      <c r="SAA185" s="1057"/>
      <c r="SAB185" s="1057"/>
      <c r="SAC185" s="1057"/>
      <c r="SAD185" s="1057"/>
      <c r="SAE185" s="1057"/>
      <c r="SAF185" s="1057"/>
      <c r="SAG185" s="1057"/>
      <c r="SAH185" s="1057"/>
      <c r="SAI185" s="1057"/>
      <c r="SAJ185" s="1057"/>
      <c r="SAK185" s="1057"/>
      <c r="SAL185" s="1057"/>
      <c r="SAM185" s="1057"/>
      <c r="SAN185" s="1057"/>
      <c r="SAO185" s="1057"/>
      <c r="SAP185" s="1057"/>
      <c r="SAQ185" s="1057"/>
      <c r="SAR185" s="1057"/>
      <c r="SAS185" s="1057"/>
      <c r="SAT185" s="1057"/>
      <c r="SAU185" s="1057"/>
      <c r="SAV185" s="1057"/>
      <c r="SAW185" s="1057"/>
      <c r="SAX185" s="1057"/>
      <c r="SAY185" s="1057"/>
      <c r="SAZ185" s="1057"/>
      <c r="SBA185" s="1057"/>
      <c r="SBB185" s="1057"/>
      <c r="SBC185" s="1057"/>
      <c r="SBD185" s="1057"/>
      <c r="SBE185" s="1057"/>
      <c r="SBF185" s="1057"/>
      <c r="SBG185" s="1057"/>
      <c r="SBH185" s="1057"/>
      <c r="SBI185" s="1057"/>
      <c r="SBJ185" s="1057"/>
      <c r="SBK185" s="1057"/>
      <c r="SBL185" s="1057"/>
      <c r="SBM185" s="1057"/>
      <c r="SBN185" s="1057"/>
      <c r="SBO185" s="1057"/>
      <c r="SBP185" s="1057"/>
      <c r="SBQ185" s="1057"/>
      <c r="SBR185" s="1057"/>
      <c r="SBS185" s="1057"/>
      <c r="SBT185" s="1057"/>
      <c r="SBU185" s="1057"/>
      <c r="SBV185" s="1057"/>
      <c r="SBW185" s="1057"/>
      <c r="SBX185" s="1057"/>
      <c r="SBY185" s="1057"/>
      <c r="SBZ185" s="1057"/>
      <c r="SCA185" s="1057"/>
      <c r="SCB185" s="1057"/>
      <c r="SCC185" s="1057"/>
      <c r="SCD185" s="1057"/>
      <c r="SCE185" s="1057"/>
      <c r="SCF185" s="1057"/>
      <c r="SCG185" s="1057"/>
      <c r="SCH185" s="1057"/>
      <c r="SCI185" s="1057"/>
      <c r="SCJ185" s="1057"/>
      <c r="SCK185" s="1057"/>
      <c r="SCL185" s="1057"/>
      <c r="SCM185" s="1057"/>
      <c r="SCN185" s="1057"/>
      <c r="SCO185" s="1057"/>
      <c r="SCP185" s="1057"/>
      <c r="SCQ185" s="1057"/>
      <c r="SCR185" s="1057"/>
      <c r="SCS185" s="1057"/>
      <c r="SCT185" s="1057"/>
      <c r="SCU185" s="1057"/>
      <c r="SCV185" s="1057"/>
      <c r="SCW185" s="1057"/>
      <c r="SCX185" s="1057"/>
      <c r="SCY185" s="1057"/>
      <c r="SCZ185" s="1057"/>
      <c r="SDA185" s="1057"/>
      <c r="SDB185" s="1057"/>
      <c r="SDC185" s="1057"/>
      <c r="SDD185" s="1057"/>
      <c r="SDE185" s="1057"/>
      <c r="SDF185" s="1057"/>
      <c r="SDG185" s="1057"/>
      <c r="SDH185" s="1057"/>
      <c r="SDI185" s="1057"/>
      <c r="SDJ185" s="1057"/>
      <c r="SDK185" s="1057"/>
      <c r="SDL185" s="1057"/>
      <c r="SDM185" s="1057"/>
      <c r="SDN185" s="1057"/>
      <c r="SDO185" s="1057"/>
      <c r="SDP185" s="1057"/>
      <c r="SDQ185" s="1057"/>
      <c r="SDR185" s="1057"/>
      <c r="SDS185" s="1057"/>
      <c r="SDT185" s="1057"/>
      <c r="SDU185" s="1057"/>
      <c r="SDV185" s="1057"/>
      <c r="SDW185" s="1057"/>
      <c r="SDX185" s="1057"/>
      <c r="SDY185" s="1057"/>
      <c r="SDZ185" s="1057"/>
      <c r="SEA185" s="1057"/>
      <c r="SEB185" s="1057"/>
      <c r="SEC185" s="1057"/>
      <c r="SED185" s="1057"/>
      <c r="SEE185" s="1057"/>
      <c r="SEF185" s="1057"/>
      <c r="SEG185" s="1057"/>
      <c r="SEH185" s="1057"/>
      <c r="SEI185" s="1057"/>
      <c r="SEJ185" s="1057"/>
      <c r="SEK185" s="1057"/>
      <c r="SEL185" s="1057"/>
      <c r="SEM185" s="1057"/>
      <c r="SEN185" s="1057"/>
      <c r="SEO185" s="1057"/>
      <c r="SEP185" s="1057"/>
      <c r="SEQ185" s="1057"/>
      <c r="SER185" s="1057"/>
      <c r="SES185" s="1057"/>
      <c r="SET185" s="1057"/>
      <c r="SEU185" s="1057"/>
      <c r="SEV185" s="1057"/>
      <c r="SEW185" s="1057"/>
      <c r="SEX185" s="1057"/>
      <c r="SEY185" s="1057"/>
      <c r="SEZ185" s="1057"/>
      <c r="SFA185" s="1057"/>
      <c r="SFB185" s="1057"/>
      <c r="SFC185" s="1057"/>
      <c r="SFD185" s="1057"/>
      <c r="SFE185" s="1057"/>
      <c r="SFF185" s="1057"/>
      <c r="SFG185" s="1057"/>
      <c r="SFH185" s="1057"/>
      <c r="SFI185" s="1057"/>
      <c r="SFJ185" s="1057"/>
      <c r="SFK185" s="1057"/>
      <c r="SFL185" s="1057"/>
      <c r="SFM185" s="1057"/>
      <c r="SFN185" s="1057"/>
      <c r="SFO185" s="1057"/>
      <c r="SFP185" s="1057"/>
      <c r="SFQ185" s="1057"/>
      <c r="SFR185" s="1057"/>
      <c r="SFS185" s="1057"/>
      <c r="SFT185" s="1057"/>
      <c r="SFU185" s="1057"/>
      <c r="SFV185" s="1057"/>
      <c r="SFW185" s="1057"/>
      <c r="SFX185" s="1057"/>
      <c r="SFY185" s="1057"/>
      <c r="SFZ185" s="1057"/>
      <c r="SGA185" s="1057"/>
      <c r="SGB185" s="1057"/>
      <c r="SGC185" s="1057"/>
      <c r="SGD185" s="1057"/>
      <c r="SGE185" s="1057"/>
      <c r="SGF185" s="1057"/>
      <c r="SGG185" s="1057"/>
      <c r="SGH185" s="1057"/>
      <c r="SGI185" s="1057"/>
      <c r="SGJ185" s="1057"/>
      <c r="SGK185" s="1057"/>
      <c r="SGL185" s="1057"/>
      <c r="SGM185" s="1057"/>
      <c r="SGN185" s="1057"/>
      <c r="SGO185" s="1057"/>
      <c r="SGP185" s="1057"/>
      <c r="SGQ185" s="1057"/>
      <c r="SGR185" s="1057"/>
      <c r="SGS185" s="1057"/>
      <c r="SGT185" s="1057"/>
      <c r="SGU185" s="1057"/>
      <c r="SGV185" s="1057"/>
      <c r="SGW185" s="1057"/>
      <c r="SGX185" s="1057"/>
      <c r="SGY185" s="1057"/>
      <c r="SGZ185" s="1057"/>
      <c r="SHA185" s="1057"/>
      <c r="SHB185" s="1057"/>
      <c r="SHC185" s="1057"/>
      <c r="SHD185" s="1057"/>
      <c r="SHE185" s="1057"/>
      <c r="SHF185" s="1057"/>
      <c r="SHG185" s="1057"/>
      <c r="SHH185" s="1057"/>
      <c r="SHI185" s="1057"/>
      <c r="SHJ185" s="1057"/>
      <c r="SHK185" s="1057"/>
      <c r="SHL185" s="1057"/>
      <c r="SHM185" s="1057"/>
      <c r="SHN185" s="1057"/>
      <c r="SHO185" s="1057"/>
      <c r="SHP185" s="1057"/>
      <c r="SHQ185" s="1057"/>
      <c r="SHR185" s="1057"/>
      <c r="SHS185" s="1057"/>
      <c r="SHT185" s="1057"/>
      <c r="SHU185" s="1057"/>
      <c r="SHV185" s="1057"/>
      <c r="SHW185" s="1057"/>
      <c r="SHX185" s="1057"/>
      <c r="SHY185" s="1057"/>
      <c r="SHZ185" s="1057"/>
      <c r="SIA185" s="1057"/>
      <c r="SIB185" s="1057"/>
      <c r="SIC185" s="1057"/>
      <c r="SID185" s="1057"/>
      <c r="SIE185" s="1057"/>
      <c r="SIF185" s="1057"/>
      <c r="SIG185" s="1057"/>
      <c r="SIH185" s="1057"/>
      <c r="SII185" s="1057"/>
      <c r="SIJ185" s="1057"/>
      <c r="SIK185" s="1057"/>
      <c r="SIL185" s="1057"/>
      <c r="SIM185" s="1057"/>
      <c r="SIN185" s="1057"/>
      <c r="SIO185" s="1057"/>
      <c r="SIP185" s="1057"/>
      <c r="SIQ185" s="1057"/>
      <c r="SIR185" s="1057"/>
      <c r="SIS185" s="1057"/>
      <c r="SIT185" s="1057"/>
      <c r="SIU185" s="1057"/>
      <c r="SIV185" s="1057"/>
      <c r="SIW185" s="1057"/>
      <c r="SIX185" s="1057"/>
      <c r="SIY185" s="1057"/>
      <c r="SIZ185" s="1057"/>
      <c r="SJA185" s="1057"/>
      <c r="SJB185" s="1057"/>
      <c r="SJC185" s="1057"/>
      <c r="SJD185" s="1057"/>
      <c r="SJE185" s="1057"/>
      <c r="SJF185" s="1057"/>
      <c r="SJG185" s="1057"/>
      <c r="SJH185" s="1057"/>
      <c r="SJI185" s="1057"/>
      <c r="SJJ185" s="1057"/>
      <c r="SJK185" s="1057"/>
      <c r="SJL185" s="1057"/>
      <c r="SJM185" s="1057"/>
      <c r="SJN185" s="1057"/>
      <c r="SJO185" s="1057"/>
      <c r="SJP185" s="1057"/>
      <c r="SJQ185" s="1057"/>
      <c r="SJR185" s="1057"/>
      <c r="SJS185" s="1057"/>
      <c r="SJT185" s="1057"/>
      <c r="SJU185" s="1057"/>
      <c r="SJV185" s="1057"/>
      <c r="SJW185" s="1057"/>
      <c r="SJX185" s="1057"/>
      <c r="SJY185" s="1057"/>
      <c r="SJZ185" s="1057"/>
      <c r="SKA185" s="1057"/>
      <c r="SKB185" s="1057"/>
      <c r="SKC185" s="1057"/>
      <c r="SKD185" s="1057"/>
      <c r="SKE185" s="1057"/>
      <c r="SKF185" s="1057"/>
      <c r="SKG185" s="1057"/>
      <c r="SKH185" s="1057"/>
      <c r="SKI185" s="1057"/>
      <c r="SKJ185" s="1057"/>
      <c r="SKK185" s="1057"/>
      <c r="SKL185" s="1057"/>
      <c r="SKM185" s="1057"/>
      <c r="SKN185" s="1057"/>
      <c r="SKO185" s="1057"/>
      <c r="SKP185" s="1057"/>
      <c r="SKQ185" s="1057"/>
      <c r="SKR185" s="1057"/>
      <c r="SKS185" s="1057"/>
      <c r="SKT185" s="1057"/>
      <c r="SKU185" s="1057"/>
      <c r="SKV185" s="1057"/>
      <c r="SKW185" s="1057"/>
      <c r="SKX185" s="1057"/>
      <c r="SKY185" s="1057"/>
      <c r="SKZ185" s="1057"/>
      <c r="SLA185" s="1057"/>
      <c r="SLB185" s="1057"/>
      <c r="SLC185" s="1057"/>
      <c r="SLD185" s="1057"/>
      <c r="SLE185" s="1057"/>
      <c r="SLF185" s="1057"/>
      <c r="SLG185" s="1057"/>
      <c r="SLH185" s="1057"/>
      <c r="SLI185" s="1057"/>
      <c r="SLJ185" s="1057"/>
      <c r="SLK185" s="1057"/>
      <c r="SLL185" s="1057"/>
      <c r="SLM185" s="1057"/>
      <c r="SLN185" s="1057"/>
      <c r="SLO185" s="1057"/>
      <c r="SLP185" s="1057"/>
      <c r="SLQ185" s="1057"/>
      <c r="SLR185" s="1057"/>
      <c r="SLS185" s="1057"/>
      <c r="SLT185" s="1057"/>
      <c r="SLU185" s="1057"/>
      <c r="SLV185" s="1057"/>
      <c r="SLW185" s="1057"/>
      <c r="SLX185" s="1057"/>
      <c r="SLY185" s="1057"/>
      <c r="SLZ185" s="1057"/>
      <c r="SMA185" s="1057"/>
      <c r="SMB185" s="1057"/>
      <c r="SMC185" s="1057"/>
      <c r="SMD185" s="1057"/>
      <c r="SME185" s="1057"/>
      <c r="SMF185" s="1057"/>
      <c r="SMG185" s="1057"/>
      <c r="SMH185" s="1057"/>
      <c r="SMI185" s="1057"/>
      <c r="SMJ185" s="1057"/>
      <c r="SMK185" s="1057"/>
      <c r="SML185" s="1057"/>
      <c r="SMM185" s="1057"/>
      <c r="SMN185" s="1057"/>
      <c r="SMO185" s="1057"/>
      <c r="SMP185" s="1057"/>
      <c r="SMQ185" s="1057"/>
      <c r="SMR185" s="1057"/>
      <c r="SMS185" s="1057"/>
      <c r="SMT185" s="1057"/>
      <c r="SMU185" s="1057"/>
      <c r="SMV185" s="1057"/>
      <c r="SMW185" s="1057"/>
      <c r="SMX185" s="1057"/>
      <c r="SMY185" s="1057"/>
      <c r="SMZ185" s="1057"/>
      <c r="SNA185" s="1057"/>
      <c r="SNB185" s="1057"/>
      <c r="SNC185" s="1057"/>
      <c r="SND185" s="1057"/>
      <c r="SNE185" s="1057"/>
      <c r="SNF185" s="1057"/>
      <c r="SNG185" s="1057"/>
      <c r="SNH185" s="1057"/>
      <c r="SNI185" s="1057"/>
      <c r="SNJ185" s="1057"/>
      <c r="SNK185" s="1057"/>
      <c r="SNL185" s="1057"/>
      <c r="SNM185" s="1057"/>
      <c r="SNN185" s="1057"/>
      <c r="SNO185" s="1057"/>
      <c r="SNP185" s="1057"/>
      <c r="SNQ185" s="1057"/>
      <c r="SNR185" s="1057"/>
      <c r="SNS185" s="1057"/>
      <c r="SNT185" s="1057"/>
      <c r="SNU185" s="1057"/>
      <c r="SNV185" s="1057"/>
      <c r="SNW185" s="1057"/>
      <c r="SNX185" s="1057"/>
      <c r="SNY185" s="1057"/>
      <c r="SNZ185" s="1057"/>
      <c r="SOA185" s="1057"/>
      <c r="SOB185" s="1057"/>
      <c r="SOC185" s="1057"/>
      <c r="SOD185" s="1057"/>
      <c r="SOE185" s="1057"/>
      <c r="SOF185" s="1057"/>
      <c r="SOG185" s="1057"/>
      <c r="SOH185" s="1057"/>
      <c r="SOI185" s="1057"/>
      <c r="SOJ185" s="1057"/>
      <c r="SOK185" s="1057"/>
      <c r="SOL185" s="1057"/>
      <c r="SOM185" s="1057"/>
      <c r="SON185" s="1057"/>
      <c r="SOO185" s="1057"/>
      <c r="SOP185" s="1057"/>
      <c r="SOQ185" s="1057"/>
      <c r="SOR185" s="1057"/>
      <c r="SOS185" s="1057"/>
      <c r="SOT185" s="1057"/>
      <c r="SOU185" s="1057"/>
      <c r="SOV185" s="1057"/>
      <c r="SOW185" s="1057"/>
      <c r="SOX185" s="1057"/>
      <c r="SOY185" s="1057"/>
      <c r="SOZ185" s="1057"/>
      <c r="SPA185" s="1057"/>
      <c r="SPB185" s="1057"/>
      <c r="SPC185" s="1057"/>
      <c r="SPD185" s="1057"/>
      <c r="SPE185" s="1057"/>
      <c r="SPF185" s="1057"/>
      <c r="SPG185" s="1057"/>
      <c r="SPH185" s="1057"/>
      <c r="SPI185" s="1057"/>
      <c r="SPJ185" s="1057"/>
      <c r="SPK185" s="1057"/>
      <c r="SPL185" s="1057"/>
      <c r="SPM185" s="1057"/>
      <c r="SPN185" s="1057"/>
      <c r="SPO185" s="1057"/>
      <c r="SPP185" s="1057"/>
      <c r="SPQ185" s="1057"/>
      <c r="SPR185" s="1057"/>
      <c r="SPS185" s="1057"/>
      <c r="SPT185" s="1057"/>
      <c r="SPU185" s="1057"/>
      <c r="SPV185" s="1057"/>
      <c r="SPW185" s="1057"/>
      <c r="SPX185" s="1057"/>
      <c r="SPY185" s="1057"/>
      <c r="SPZ185" s="1057"/>
      <c r="SQA185" s="1057"/>
      <c r="SQB185" s="1057"/>
      <c r="SQC185" s="1057"/>
      <c r="SQD185" s="1057"/>
      <c r="SQE185" s="1057"/>
      <c r="SQF185" s="1057"/>
      <c r="SQG185" s="1057"/>
      <c r="SQH185" s="1057"/>
      <c r="SQI185" s="1057"/>
      <c r="SQJ185" s="1057"/>
      <c r="SQK185" s="1057"/>
      <c r="SQL185" s="1057"/>
      <c r="SQM185" s="1057"/>
      <c r="SQN185" s="1057"/>
      <c r="SQO185" s="1057"/>
      <c r="SQP185" s="1057"/>
      <c r="SQQ185" s="1057"/>
      <c r="SQR185" s="1057"/>
      <c r="SQS185" s="1057"/>
      <c r="SQT185" s="1057"/>
      <c r="SQU185" s="1057"/>
      <c r="SQV185" s="1057"/>
      <c r="SQW185" s="1057"/>
      <c r="SQX185" s="1057"/>
      <c r="SQY185" s="1057"/>
      <c r="SQZ185" s="1057"/>
      <c r="SRA185" s="1057"/>
      <c r="SRB185" s="1057"/>
      <c r="SRC185" s="1057"/>
      <c r="SRD185" s="1057"/>
      <c r="SRE185" s="1057"/>
      <c r="SRF185" s="1057"/>
      <c r="SRG185" s="1057"/>
      <c r="SRH185" s="1057"/>
      <c r="SRI185" s="1057"/>
      <c r="SRJ185" s="1057"/>
      <c r="SRK185" s="1057"/>
      <c r="SRL185" s="1057"/>
      <c r="SRM185" s="1057"/>
      <c r="SRN185" s="1057"/>
      <c r="SRO185" s="1057"/>
      <c r="SRP185" s="1057"/>
      <c r="SRQ185" s="1057"/>
      <c r="SRR185" s="1057"/>
      <c r="SRS185" s="1057"/>
      <c r="SRT185" s="1057"/>
      <c r="SRU185" s="1057"/>
      <c r="SRV185" s="1057"/>
      <c r="SRW185" s="1057"/>
      <c r="SRX185" s="1057"/>
      <c r="SRY185" s="1057"/>
      <c r="SRZ185" s="1057"/>
      <c r="SSA185" s="1057"/>
      <c r="SSB185" s="1057"/>
      <c r="SSC185" s="1057"/>
      <c r="SSD185" s="1057"/>
      <c r="SSE185" s="1057"/>
      <c r="SSF185" s="1057"/>
      <c r="SSG185" s="1057"/>
      <c r="SSH185" s="1057"/>
      <c r="SSI185" s="1057"/>
      <c r="SSJ185" s="1057"/>
      <c r="SSK185" s="1057"/>
      <c r="SSL185" s="1057"/>
      <c r="SSM185" s="1057"/>
      <c r="SSN185" s="1057"/>
      <c r="SSO185" s="1057"/>
      <c r="SSP185" s="1057"/>
      <c r="SSQ185" s="1057"/>
      <c r="SSR185" s="1057"/>
      <c r="SSS185" s="1057"/>
      <c r="SST185" s="1057"/>
      <c r="SSU185" s="1057"/>
      <c r="SSV185" s="1057"/>
      <c r="SSW185" s="1057"/>
      <c r="SSX185" s="1057"/>
      <c r="SSY185" s="1057"/>
      <c r="SSZ185" s="1057"/>
      <c r="STA185" s="1057"/>
      <c r="STB185" s="1057"/>
      <c r="STC185" s="1057"/>
      <c r="STD185" s="1057"/>
      <c r="STE185" s="1057"/>
      <c r="STF185" s="1057"/>
      <c r="STG185" s="1057"/>
      <c r="STH185" s="1057"/>
      <c r="STI185" s="1057"/>
      <c r="STJ185" s="1057"/>
      <c r="STK185" s="1057"/>
      <c r="STL185" s="1057"/>
      <c r="STM185" s="1057"/>
      <c r="STN185" s="1057"/>
      <c r="STO185" s="1057"/>
      <c r="STP185" s="1057"/>
      <c r="STQ185" s="1057"/>
      <c r="STR185" s="1057"/>
      <c r="STS185" s="1057"/>
      <c r="STT185" s="1057"/>
      <c r="STU185" s="1057"/>
      <c r="STV185" s="1057"/>
      <c r="STW185" s="1057"/>
      <c r="STX185" s="1057"/>
      <c r="STY185" s="1057"/>
      <c r="STZ185" s="1057"/>
      <c r="SUA185" s="1057"/>
      <c r="SUB185" s="1057"/>
      <c r="SUC185" s="1057"/>
      <c r="SUD185" s="1057"/>
      <c r="SUE185" s="1057"/>
      <c r="SUF185" s="1057"/>
      <c r="SUG185" s="1057"/>
      <c r="SUH185" s="1057"/>
      <c r="SUI185" s="1057"/>
      <c r="SUJ185" s="1057"/>
      <c r="SUK185" s="1057"/>
      <c r="SUL185" s="1057"/>
      <c r="SUM185" s="1057"/>
      <c r="SUN185" s="1057"/>
      <c r="SUO185" s="1057"/>
      <c r="SUP185" s="1057"/>
      <c r="SUQ185" s="1057"/>
      <c r="SUR185" s="1057"/>
      <c r="SUS185" s="1057"/>
      <c r="SUT185" s="1057"/>
      <c r="SUU185" s="1057"/>
      <c r="SUV185" s="1057"/>
      <c r="SUW185" s="1057"/>
      <c r="SUX185" s="1057"/>
      <c r="SUY185" s="1057"/>
      <c r="SUZ185" s="1057"/>
      <c r="SVA185" s="1057"/>
      <c r="SVB185" s="1057"/>
      <c r="SVC185" s="1057"/>
      <c r="SVD185" s="1057"/>
      <c r="SVE185" s="1057"/>
      <c r="SVF185" s="1057"/>
      <c r="SVG185" s="1057"/>
      <c r="SVH185" s="1057"/>
      <c r="SVI185" s="1057"/>
      <c r="SVJ185" s="1057"/>
      <c r="SVK185" s="1057"/>
      <c r="SVL185" s="1057"/>
      <c r="SVM185" s="1057"/>
      <c r="SVN185" s="1057"/>
      <c r="SVO185" s="1057"/>
      <c r="SVP185" s="1057"/>
      <c r="SVQ185" s="1057"/>
      <c r="SVR185" s="1057"/>
      <c r="SVS185" s="1057"/>
      <c r="SVT185" s="1057"/>
      <c r="SVU185" s="1057"/>
      <c r="SVV185" s="1057"/>
      <c r="SVW185" s="1057"/>
      <c r="SVX185" s="1057"/>
      <c r="SVY185" s="1057"/>
      <c r="SVZ185" s="1057"/>
      <c r="SWA185" s="1057"/>
      <c r="SWB185" s="1057"/>
      <c r="SWC185" s="1057"/>
      <c r="SWD185" s="1057"/>
      <c r="SWE185" s="1057"/>
      <c r="SWF185" s="1057"/>
      <c r="SWG185" s="1057"/>
      <c r="SWH185" s="1057"/>
      <c r="SWI185" s="1057"/>
      <c r="SWJ185" s="1057"/>
      <c r="SWK185" s="1057"/>
      <c r="SWL185" s="1057"/>
      <c r="SWM185" s="1057"/>
      <c r="SWN185" s="1057"/>
      <c r="SWO185" s="1057"/>
      <c r="SWP185" s="1057"/>
      <c r="SWQ185" s="1057"/>
      <c r="SWR185" s="1057"/>
      <c r="SWS185" s="1057"/>
      <c r="SWT185" s="1057"/>
      <c r="SWU185" s="1057"/>
      <c r="SWV185" s="1057"/>
      <c r="SWW185" s="1057"/>
      <c r="SWX185" s="1057"/>
      <c r="SWY185" s="1057"/>
      <c r="SWZ185" s="1057"/>
      <c r="SXA185" s="1057"/>
      <c r="SXB185" s="1057"/>
      <c r="SXC185" s="1057"/>
      <c r="SXD185" s="1057"/>
      <c r="SXE185" s="1057"/>
      <c r="SXF185" s="1057"/>
      <c r="SXG185" s="1057"/>
      <c r="SXH185" s="1057"/>
      <c r="SXI185" s="1057"/>
      <c r="SXJ185" s="1057"/>
      <c r="SXK185" s="1057"/>
      <c r="SXL185" s="1057"/>
      <c r="SXM185" s="1057"/>
      <c r="SXN185" s="1057"/>
      <c r="SXO185" s="1057"/>
      <c r="SXP185" s="1057"/>
      <c r="SXQ185" s="1057"/>
      <c r="SXR185" s="1057"/>
      <c r="SXS185" s="1057"/>
      <c r="SXT185" s="1057"/>
      <c r="SXU185" s="1057"/>
      <c r="SXV185" s="1057"/>
      <c r="SXW185" s="1057"/>
      <c r="SXX185" s="1057"/>
      <c r="SXY185" s="1057"/>
      <c r="SXZ185" s="1057"/>
      <c r="SYA185" s="1057"/>
      <c r="SYB185" s="1057"/>
      <c r="SYC185" s="1057"/>
      <c r="SYD185" s="1057"/>
      <c r="SYE185" s="1057"/>
      <c r="SYF185" s="1057"/>
      <c r="SYG185" s="1057"/>
      <c r="SYH185" s="1057"/>
      <c r="SYI185" s="1057"/>
      <c r="SYJ185" s="1057"/>
      <c r="SYK185" s="1057"/>
      <c r="SYL185" s="1057"/>
      <c r="SYM185" s="1057"/>
      <c r="SYN185" s="1057"/>
      <c r="SYO185" s="1057"/>
      <c r="SYP185" s="1057"/>
      <c r="SYQ185" s="1057"/>
      <c r="SYR185" s="1057"/>
      <c r="SYS185" s="1057"/>
      <c r="SYT185" s="1057"/>
      <c r="SYU185" s="1057"/>
      <c r="SYV185" s="1057"/>
      <c r="SYW185" s="1057"/>
      <c r="SYX185" s="1057"/>
      <c r="SYY185" s="1057"/>
      <c r="SYZ185" s="1057"/>
      <c r="SZA185" s="1057"/>
      <c r="SZB185" s="1057"/>
      <c r="SZC185" s="1057"/>
      <c r="SZD185" s="1057"/>
      <c r="SZE185" s="1057"/>
      <c r="SZF185" s="1057"/>
      <c r="SZG185" s="1057"/>
      <c r="SZH185" s="1057"/>
      <c r="SZI185" s="1057"/>
      <c r="SZJ185" s="1057"/>
      <c r="SZK185" s="1057"/>
      <c r="SZL185" s="1057"/>
      <c r="SZM185" s="1057"/>
      <c r="SZN185" s="1057"/>
      <c r="SZO185" s="1057"/>
      <c r="SZP185" s="1057"/>
      <c r="SZQ185" s="1057"/>
      <c r="SZR185" s="1057"/>
      <c r="SZS185" s="1057"/>
      <c r="SZT185" s="1057"/>
      <c r="SZU185" s="1057"/>
      <c r="SZV185" s="1057"/>
      <c r="SZW185" s="1057"/>
      <c r="SZX185" s="1057"/>
      <c r="SZY185" s="1057"/>
      <c r="SZZ185" s="1057"/>
      <c r="TAA185" s="1057"/>
      <c r="TAB185" s="1057"/>
      <c r="TAC185" s="1057"/>
      <c r="TAD185" s="1057"/>
      <c r="TAE185" s="1057"/>
      <c r="TAF185" s="1057"/>
      <c r="TAG185" s="1057"/>
      <c r="TAH185" s="1057"/>
      <c r="TAI185" s="1057"/>
      <c r="TAJ185" s="1057"/>
      <c r="TAK185" s="1057"/>
      <c r="TAL185" s="1057"/>
      <c r="TAM185" s="1057"/>
      <c r="TAN185" s="1057"/>
      <c r="TAO185" s="1057"/>
      <c r="TAP185" s="1057"/>
      <c r="TAQ185" s="1057"/>
      <c r="TAR185" s="1057"/>
      <c r="TAS185" s="1057"/>
      <c r="TAT185" s="1057"/>
      <c r="TAU185" s="1057"/>
      <c r="TAV185" s="1057"/>
      <c r="TAW185" s="1057"/>
      <c r="TAX185" s="1057"/>
      <c r="TAY185" s="1057"/>
      <c r="TAZ185" s="1057"/>
      <c r="TBA185" s="1057"/>
      <c r="TBB185" s="1057"/>
      <c r="TBC185" s="1057"/>
      <c r="TBD185" s="1057"/>
      <c r="TBE185" s="1057"/>
      <c r="TBF185" s="1057"/>
      <c r="TBG185" s="1057"/>
      <c r="TBH185" s="1057"/>
      <c r="TBI185" s="1057"/>
      <c r="TBJ185" s="1057"/>
      <c r="TBK185" s="1057"/>
      <c r="TBL185" s="1057"/>
      <c r="TBM185" s="1057"/>
      <c r="TBN185" s="1057"/>
      <c r="TBO185" s="1057"/>
      <c r="TBP185" s="1057"/>
      <c r="TBQ185" s="1057"/>
      <c r="TBR185" s="1057"/>
      <c r="TBS185" s="1057"/>
      <c r="TBT185" s="1057"/>
      <c r="TBU185" s="1057"/>
      <c r="TBV185" s="1057"/>
      <c r="TBW185" s="1057"/>
      <c r="TBX185" s="1057"/>
      <c r="TBY185" s="1057"/>
      <c r="TBZ185" s="1057"/>
      <c r="TCA185" s="1057"/>
      <c r="TCB185" s="1057"/>
      <c r="TCC185" s="1057"/>
      <c r="TCD185" s="1057"/>
      <c r="TCE185" s="1057"/>
      <c r="TCF185" s="1057"/>
      <c r="TCG185" s="1057"/>
      <c r="TCH185" s="1057"/>
      <c r="TCI185" s="1057"/>
      <c r="TCJ185" s="1057"/>
      <c r="TCK185" s="1057"/>
      <c r="TCL185" s="1057"/>
      <c r="TCM185" s="1057"/>
      <c r="TCN185" s="1057"/>
      <c r="TCO185" s="1057"/>
      <c r="TCP185" s="1057"/>
      <c r="TCQ185" s="1057"/>
      <c r="TCR185" s="1057"/>
      <c r="TCS185" s="1057"/>
      <c r="TCT185" s="1057"/>
      <c r="TCU185" s="1057"/>
      <c r="TCV185" s="1057"/>
      <c r="TCW185" s="1057"/>
      <c r="TCX185" s="1057"/>
      <c r="TCY185" s="1057"/>
      <c r="TCZ185" s="1057"/>
      <c r="TDA185" s="1057"/>
      <c r="TDB185" s="1057"/>
      <c r="TDC185" s="1057"/>
      <c r="TDD185" s="1057"/>
      <c r="TDE185" s="1057"/>
      <c r="TDF185" s="1057"/>
      <c r="TDG185" s="1057"/>
      <c r="TDH185" s="1057"/>
      <c r="TDI185" s="1057"/>
      <c r="TDJ185" s="1057"/>
      <c r="TDK185" s="1057"/>
      <c r="TDL185" s="1057"/>
      <c r="TDM185" s="1057"/>
      <c r="TDN185" s="1057"/>
      <c r="TDO185" s="1057"/>
      <c r="TDP185" s="1057"/>
      <c r="TDQ185" s="1057"/>
      <c r="TDR185" s="1057"/>
      <c r="TDS185" s="1057"/>
      <c r="TDT185" s="1057"/>
      <c r="TDU185" s="1057"/>
      <c r="TDV185" s="1057"/>
      <c r="TDW185" s="1057"/>
      <c r="TDX185" s="1057"/>
      <c r="TDY185" s="1057"/>
      <c r="TDZ185" s="1057"/>
      <c r="TEA185" s="1057"/>
      <c r="TEB185" s="1057"/>
      <c r="TEC185" s="1057"/>
      <c r="TED185" s="1057"/>
      <c r="TEE185" s="1057"/>
      <c r="TEF185" s="1057"/>
      <c r="TEG185" s="1057"/>
      <c r="TEH185" s="1057"/>
      <c r="TEI185" s="1057"/>
      <c r="TEJ185" s="1057"/>
      <c r="TEK185" s="1057"/>
      <c r="TEL185" s="1057"/>
      <c r="TEM185" s="1057"/>
      <c r="TEN185" s="1057"/>
      <c r="TEO185" s="1057"/>
      <c r="TEP185" s="1057"/>
      <c r="TEQ185" s="1057"/>
      <c r="TER185" s="1057"/>
      <c r="TES185" s="1057"/>
      <c r="TET185" s="1057"/>
      <c r="TEU185" s="1057"/>
      <c r="TEV185" s="1057"/>
      <c r="TEW185" s="1057"/>
      <c r="TEX185" s="1057"/>
      <c r="TEY185" s="1057"/>
      <c r="TEZ185" s="1057"/>
      <c r="TFA185" s="1057"/>
      <c r="TFB185" s="1057"/>
      <c r="TFC185" s="1057"/>
      <c r="TFD185" s="1057"/>
      <c r="TFE185" s="1057"/>
      <c r="TFF185" s="1057"/>
      <c r="TFG185" s="1057"/>
      <c r="TFH185" s="1057"/>
      <c r="TFI185" s="1057"/>
      <c r="TFJ185" s="1057"/>
      <c r="TFK185" s="1057"/>
      <c r="TFL185" s="1057"/>
      <c r="TFM185" s="1057"/>
      <c r="TFN185" s="1057"/>
      <c r="TFO185" s="1057"/>
      <c r="TFP185" s="1057"/>
      <c r="TFQ185" s="1057"/>
      <c r="TFR185" s="1057"/>
      <c r="TFS185" s="1057"/>
      <c r="TFT185" s="1057"/>
      <c r="TFU185" s="1057"/>
      <c r="TFV185" s="1057"/>
      <c r="TFW185" s="1057"/>
      <c r="TFX185" s="1057"/>
      <c r="TFY185" s="1057"/>
      <c r="TFZ185" s="1057"/>
      <c r="TGA185" s="1057"/>
      <c r="TGB185" s="1057"/>
      <c r="TGC185" s="1057"/>
      <c r="TGD185" s="1057"/>
      <c r="TGE185" s="1057"/>
      <c r="TGF185" s="1057"/>
      <c r="TGG185" s="1057"/>
      <c r="TGH185" s="1057"/>
      <c r="TGI185" s="1057"/>
      <c r="TGJ185" s="1057"/>
      <c r="TGK185" s="1057"/>
      <c r="TGL185" s="1057"/>
      <c r="TGM185" s="1057"/>
      <c r="TGN185" s="1057"/>
      <c r="TGO185" s="1057"/>
      <c r="TGP185" s="1057"/>
      <c r="TGQ185" s="1057"/>
      <c r="TGR185" s="1057"/>
      <c r="TGS185" s="1057"/>
      <c r="TGT185" s="1057"/>
      <c r="TGU185" s="1057"/>
      <c r="TGV185" s="1057"/>
      <c r="TGW185" s="1057"/>
      <c r="TGX185" s="1057"/>
      <c r="TGY185" s="1057"/>
      <c r="TGZ185" s="1057"/>
      <c r="THA185" s="1057"/>
      <c r="THB185" s="1057"/>
      <c r="THC185" s="1057"/>
      <c r="THD185" s="1057"/>
      <c r="THE185" s="1057"/>
      <c r="THF185" s="1057"/>
      <c r="THG185" s="1057"/>
      <c r="THH185" s="1057"/>
      <c r="THI185" s="1057"/>
      <c r="THJ185" s="1057"/>
      <c r="THK185" s="1057"/>
      <c r="THL185" s="1057"/>
      <c r="THM185" s="1057"/>
      <c r="THN185" s="1057"/>
      <c r="THO185" s="1057"/>
      <c r="THP185" s="1057"/>
      <c r="THQ185" s="1057"/>
      <c r="THR185" s="1057"/>
      <c r="THS185" s="1057"/>
      <c r="THT185" s="1057"/>
      <c r="THU185" s="1057"/>
      <c r="THV185" s="1057"/>
      <c r="THW185" s="1057"/>
      <c r="THX185" s="1057"/>
      <c r="THY185" s="1057"/>
      <c r="THZ185" s="1057"/>
      <c r="TIA185" s="1057"/>
      <c r="TIB185" s="1057"/>
      <c r="TIC185" s="1057"/>
      <c r="TID185" s="1057"/>
      <c r="TIE185" s="1057"/>
      <c r="TIF185" s="1057"/>
      <c r="TIG185" s="1057"/>
      <c r="TIH185" s="1057"/>
      <c r="TII185" s="1057"/>
      <c r="TIJ185" s="1057"/>
      <c r="TIK185" s="1057"/>
      <c r="TIL185" s="1057"/>
      <c r="TIM185" s="1057"/>
      <c r="TIN185" s="1057"/>
      <c r="TIO185" s="1057"/>
      <c r="TIP185" s="1057"/>
      <c r="TIQ185" s="1057"/>
      <c r="TIR185" s="1057"/>
      <c r="TIS185" s="1057"/>
      <c r="TIT185" s="1057"/>
      <c r="TIU185" s="1057"/>
      <c r="TIV185" s="1057"/>
      <c r="TIW185" s="1057"/>
      <c r="TIX185" s="1057"/>
      <c r="TIY185" s="1057"/>
      <c r="TIZ185" s="1057"/>
      <c r="TJA185" s="1057"/>
      <c r="TJB185" s="1057"/>
      <c r="TJC185" s="1057"/>
      <c r="TJD185" s="1057"/>
      <c r="TJE185" s="1057"/>
      <c r="TJF185" s="1057"/>
      <c r="TJG185" s="1057"/>
      <c r="TJH185" s="1057"/>
      <c r="TJI185" s="1057"/>
      <c r="TJJ185" s="1057"/>
      <c r="TJK185" s="1057"/>
      <c r="TJL185" s="1057"/>
      <c r="TJM185" s="1057"/>
      <c r="TJN185" s="1057"/>
      <c r="TJO185" s="1057"/>
      <c r="TJP185" s="1057"/>
      <c r="TJQ185" s="1057"/>
      <c r="TJR185" s="1057"/>
      <c r="TJS185" s="1057"/>
      <c r="TJT185" s="1057"/>
      <c r="TJU185" s="1057"/>
      <c r="TJV185" s="1057"/>
      <c r="TJW185" s="1057"/>
      <c r="TJX185" s="1057"/>
      <c r="TJY185" s="1057"/>
      <c r="TJZ185" s="1057"/>
      <c r="TKA185" s="1057"/>
      <c r="TKB185" s="1057"/>
      <c r="TKC185" s="1057"/>
      <c r="TKD185" s="1057"/>
      <c r="TKE185" s="1057"/>
      <c r="TKF185" s="1057"/>
      <c r="TKG185" s="1057"/>
      <c r="TKH185" s="1057"/>
      <c r="TKI185" s="1057"/>
      <c r="TKJ185" s="1057"/>
      <c r="TKK185" s="1057"/>
      <c r="TKL185" s="1057"/>
      <c r="TKM185" s="1057"/>
      <c r="TKN185" s="1057"/>
      <c r="TKO185" s="1057"/>
      <c r="TKP185" s="1057"/>
      <c r="TKQ185" s="1057"/>
      <c r="TKR185" s="1057"/>
      <c r="TKS185" s="1057"/>
      <c r="TKT185" s="1057"/>
      <c r="TKU185" s="1057"/>
      <c r="TKV185" s="1057"/>
      <c r="TKW185" s="1057"/>
      <c r="TKX185" s="1057"/>
      <c r="TKY185" s="1057"/>
      <c r="TKZ185" s="1057"/>
      <c r="TLA185" s="1057"/>
      <c r="TLB185" s="1057"/>
      <c r="TLC185" s="1057"/>
      <c r="TLD185" s="1057"/>
      <c r="TLE185" s="1057"/>
      <c r="TLF185" s="1057"/>
      <c r="TLG185" s="1057"/>
      <c r="TLH185" s="1057"/>
      <c r="TLI185" s="1057"/>
      <c r="TLJ185" s="1057"/>
      <c r="TLK185" s="1057"/>
      <c r="TLL185" s="1057"/>
      <c r="TLM185" s="1057"/>
      <c r="TLN185" s="1057"/>
      <c r="TLO185" s="1057"/>
      <c r="TLP185" s="1057"/>
      <c r="TLQ185" s="1057"/>
      <c r="TLR185" s="1057"/>
      <c r="TLS185" s="1057"/>
      <c r="TLT185" s="1057"/>
      <c r="TLU185" s="1057"/>
      <c r="TLV185" s="1057"/>
      <c r="TLW185" s="1057"/>
      <c r="TLX185" s="1057"/>
      <c r="TLY185" s="1057"/>
      <c r="TLZ185" s="1057"/>
      <c r="TMA185" s="1057"/>
      <c r="TMB185" s="1057"/>
      <c r="TMC185" s="1057"/>
      <c r="TMD185" s="1057"/>
      <c r="TME185" s="1057"/>
      <c r="TMF185" s="1057"/>
      <c r="TMG185" s="1057"/>
      <c r="TMH185" s="1057"/>
      <c r="TMI185" s="1057"/>
      <c r="TMJ185" s="1057"/>
      <c r="TMK185" s="1057"/>
      <c r="TML185" s="1057"/>
      <c r="TMM185" s="1057"/>
      <c r="TMN185" s="1057"/>
      <c r="TMO185" s="1057"/>
      <c r="TMP185" s="1057"/>
      <c r="TMQ185" s="1057"/>
      <c r="TMR185" s="1057"/>
      <c r="TMS185" s="1057"/>
      <c r="TMT185" s="1057"/>
      <c r="TMU185" s="1057"/>
      <c r="TMV185" s="1057"/>
      <c r="TMW185" s="1057"/>
      <c r="TMX185" s="1057"/>
      <c r="TMY185" s="1057"/>
      <c r="TMZ185" s="1057"/>
      <c r="TNA185" s="1057"/>
      <c r="TNB185" s="1057"/>
      <c r="TNC185" s="1057"/>
      <c r="TND185" s="1057"/>
      <c r="TNE185" s="1057"/>
      <c r="TNF185" s="1057"/>
      <c r="TNG185" s="1057"/>
      <c r="TNH185" s="1057"/>
      <c r="TNI185" s="1057"/>
      <c r="TNJ185" s="1057"/>
      <c r="TNK185" s="1057"/>
      <c r="TNL185" s="1057"/>
      <c r="TNM185" s="1057"/>
      <c r="TNN185" s="1057"/>
      <c r="TNO185" s="1057"/>
      <c r="TNP185" s="1057"/>
      <c r="TNQ185" s="1057"/>
      <c r="TNR185" s="1057"/>
      <c r="TNS185" s="1057"/>
      <c r="TNT185" s="1057"/>
      <c r="TNU185" s="1057"/>
      <c r="TNV185" s="1057"/>
      <c r="TNW185" s="1057"/>
      <c r="TNX185" s="1057"/>
      <c r="TNY185" s="1057"/>
      <c r="TNZ185" s="1057"/>
      <c r="TOA185" s="1057"/>
      <c r="TOB185" s="1057"/>
      <c r="TOC185" s="1057"/>
      <c r="TOD185" s="1057"/>
      <c r="TOE185" s="1057"/>
      <c r="TOF185" s="1057"/>
      <c r="TOG185" s="1057"/>
      <c r="TOH185" s="1057"/>
      <c r="TOI185" s="1057"/>
      <c r="TOJ185" s="1057"/>
      <c r="TOK185" s="1057"/>
      <c r="TOL185" s="1057"/>
      <c r="TOM185" s="1057"/>
      <c r="TON185" s="1057"/>
      <c r="TOO185" s="1057"/>
      <c r="TOP185" s="1057"/>
      <c r="TOQ185" s="1057"/>
      <c r="TOR185" s="1057"/>
      <c r="TOS185" s="1057"/>
      <c r="TOT185" s="1057"/>
      <c r="TOU185" s="1057"/>
      <c r="TOV185" s="1057"/>
      <c r="TOW185" s="1057"/>
      <c r="TOX185" s="1057"/>
      <c r="TOY185" s="1057"/>
      <c r="TOZ185" s="1057"/>
      <c r="TPA185" s="1057"/>
      <c r="TPB185" s="1057"/>
      <c r="TPC185" s="1057"/>
      <c r="TPD185" s="1057"/>
      <c r="TPE185" s="1057"/>
      <c r="TPF185" s="1057"/>
      <c r="TPG185" s="1057"/>
      <c r="TPH185" s="1057"/>
      <c r="TPI185" s="1057"/>
      <c r="TPJ185" s="1057"/>
      <c r="TPK185" s="1057"/>
      <c r="TPL185" s="1057"/>
      <c r="TPM185" s="1057"/>
      <c r="TPN185" s="1057"/>
      <c r="TPO185" s="1057"/>
      <c r="TPP185" s="1057"/>
      <c r="TPQ185" s="1057"/>
      <c r="TPR185" s="1057"/>
      <c r="TPS185" s="1057"/>
      <c r="TPT185" s="1057"/>
      <c r="TPU185" s="1057"/>
      <c r="TPV185" s="1057"/>
      <c r="TPW185" s="1057"/>
      <c r="TPX185" s="1057"/>
      <c r="TPY185" s="1057"/>
      <c r="TPZ185" s="1057"/>
      <c r="TQA185" s="1057"/>
      <c r="TQB185" s="1057"/>
      <c r="TQC185" s="1057"/>
      <c r="TQD185" s="1057"/>
      <c r="TQE185" s="1057"/>
      <c r="TQF185" s="1057"/>
      <c r="TQG185" s="1057"/>
      <c r="TQH185" s="1057"/>
      <c r="TQI185" s="1057"/>
      <c r="TQJ185" s="1057"/>
      <c r="TQK185" s="1057"/>
      <c r="TQL185" s="1057"/>
      <c r="TQM185" s="1057"/>
      <c r="TQN185" s="1057"/>
      <c r="TQO185" s="1057"/>
      <c r="TQP185" s="1057"/>
      <c r="TQQ185" s="1057"/>
      <c r="TQR185" s="1057"/>
      <c r="TQS185" s="1057"/>
      <c r="TQT185" s="1057"/>
      <c r="TQU185" s="1057"/>
      <c r="TQV185" s="1057"/>
      <c r="TQW185" s="1057"/>
      <c r="TQX185" s="1057"/>
      <c r="TQY185" s="1057"/>
      <c r="TQZ185" s="1057"/>
      <c r="TRA185" s="1057"/>
      <c r="TRB185" s="1057"/>
      <c r="TRC185" s="1057"/>
      <c r="TRD185" s="1057"/>
      <c r="TRE185" s="1057"/>
      <c r="TRF185" s="1057"/>
      <c r="TRG185" s="1057"/>
      <c r="TRH185" s="1057"/>
      <c r="TRI185" s="1057"/>
      <c r="TRJ185" s="1057"/>
      <c r="TRK185" s="1057"/>
      <c r="TRL185" s="1057"/>
      <c r="TRM185" s="1057"/>
      <c r="TRN185" s="1057"/>
      <c r="TRO185" s="1057"/>
      <c r="TRP185" s="1057"/>
      <c r="TRQ185" s="1057"/>
      <c r="TRR185" s="1057"/>
      <c r="TRS185" s="1057"/>
      <c r="TRT185" s="1057"/>
      <c r="TRU185" s="1057"/>
      <c r="TRV185" s="1057"/>
      <c r="TRW185" s="1057"/>
      <c r="TRX185" s="1057"/>
      <c r="TRY185" s="1057"/>
      <c r="TRZ185" s="1057"/>
      <c r="TSA185" s="1057"/>
      <c r="TSB185" s="1057"/>
      <c r="TSC185" s="1057"/>
      <c r="TSD185" s="1057"/>
      <c r="TSE185" s="1057"/>
      <c r="TSF185" s="1057"/>
      <c r="TSG185" s="1057"/>
      <c r="TSH185" s="1057"/>
      <c r="TSI185" s="1057"/>
      <c r="TSJ185" s="1057"/>
      <c r="TSK185" s="1057"/>
      <c r="TSL185" s="1057"/>
      <c r="TSM185" s="1057"/>
      <c r="TSN185" s="1057"/>
      <c r="TSO185" s="1057"/>
      <c r="TSP185" s="1057"/>
      <c r="TSQ185" s="1057"/>
      <c r="TSR185" s="1057"/>
      <c r="TSS185" s="1057"/>
      <c r="TST185" s="1057"/>
      <c r="TSU185" s="1057"/>
      <c r="TSV185" s="1057"/>
      <c r="TSW185" s="1057"/>
      <c r="TSX185" s="1057"/>
      <c r="TSY185" s="1057"/>
      <c r="TSZ185" s="1057"/>
      <c r="TTA185" s="1057"/>
      <c r="TTB185" s="1057"/>
      <c r="TTC185" s="1057"/>
      <c r="TTD185" s="1057"/>
      <c r="TTE185" s="1057"/>
      <c r="TTF185" s="1057"/>
      <c r="TTG185" s="1057"/>
      <c r="TTH185" s="1057"/>
      <c r="TTI185" s="1057"/>
      <c r="TTJ185" s="1057"/>
      <c r="TTK185" s="1057"/>
      <c r="TTL185" s="1057"/>
      <c r="TTM185" s="1057"/>
      <c r="TTN185" s="1057"/>
      <c r="TTO185" s="1057"/>
      <c r="TTP185" s="1057"/>
      <c r="TTQ185" s="1057"/>
      <c r="TTR185" s="1057"/>
      <c r="TTS185" s="1057"/>
      <c r="TTT185" s="1057"/>
      <c r="TTU185" s="1057"/>
      <c r="TTV185" s="1057"/>
      <c r="TTW185" s="1057"/>
      <c r="TTX185" s="1057"/>
      <c r="TTY185" s="1057"/>
      <c r="TTZ185" s="1057"/>
      <c r="TUA185" s="1057"/>
      <c r="TUB185" s="1057"/>
      <c r="TUC185" s="1057"/>
      <c r="TUD185" s="1057"/>
      <c r="TUE185" s="1057"/>
      <c r="TUF185" s="1057"/>
      <c r="TUG185" s="1057"/>
      <c r="TUH185" s="1057"/>
      <c r="TUI185" s="1057"/>
      <c r="TUJ185" s="1057"/>
      <c r="TUK185" s="1057"/>
      <c r="TUL185" s="1057"/>
      <c r="TUM185" s="1057"/>
      <c r="TUN185" s="1057"/>
      <c r="TUO185" s="1057"/>
      <c r="TUP185" s="1057"/>
      <c r="TUQ185" s="1057"/>
      <c r="TUR185" s="1057"/>
      <c r="TUS185" s="1057"/>
      <c r="TUT185" s="1057"/>
      <c r="TUU185" s="1057"/>
      <c r="TUV185" s="1057"/>
      <c r="TUW185" s="1057"/>
      <c r="TUX185" s="1057"/>
      <c r="TUY185" s="1057"/>
      <c r="TUZ185" s="1057"/>
      <c r="TVA185" s="1057"/>
      <c r="TVB185" s="1057"/>
      <c r="TVC185" s="1057"/>
      <c r="TVD185" s="1057"/>
      <c r="TVE185" s="1057"/>
      <c r="TVF185" s="1057"/>
      <c r="TVG185" s="1057"/>
      <c r="TVH185" s="1057"/>
      <c r="TVI185" s="1057"/>
      <c r="TVJ185" s="1057"/>
      <c r="TVK185" s="1057"/>
      <c r="TVL185" s="1057"/>
      <c r="TVM185" s="1057"/>
      <c r="TVN185" s="1057"/>
      <c r="TVO185" s="1057"/>
      <c r="TVP185" s="1057"/>
      <c r="TVQ185" s="1057"/>
      <c r="TVR185" s="1057"/>
      <c r="TVS185" s="1057"/>
      <c r="TVT185" s="1057"/>
      <c r="TVU185" s="1057"/>
      <c r="TVV185" s="1057"/>
      <c r="TVW185" s="1057"/>
      <c r="TVX185" s="1057"/>
      <c r="TVY185" s="1057"/>
      <c r="TVZ185" s="1057"/>
      <c r="TWA185" s="1057"/>
      <c r="TWB185" s="1057"/>
      <c r="TWC185" s="1057"/>
      <c r="TWD185" s="1057"/>
      <c r="TWE185" s="1057"/>
      <c r="TWF185" s="1057"/>
      <c r="TWG185" s="1057"/>
      <c r="TWH185" s="1057"/>
      <c r="TWI185" s="1057"/>
      <c r="TWJ185" s="1057"/>
      <c r="TWK185" s="1057"/>
      <c r="TWL185" s="1057"/>
      <c r="TWM185" s="1057"/>
      <c r="TWN185" s="1057"/>
      <c r="TWO185" s="1057"/>
      <c r="TWP185" s="1057"/>
      <c r="TWQ185" s="1057"/>
      <c r="TWR185" s="1057"/>
      <c r="TWS185" s="1057"/>
      <c r="TWT185" s="1057"/>
      <c r="TWU185" s="1057"/>
      <c r="TWV185" s="1057"/>
      <c r="TWW185" s="1057"/>
      <c r="TWX185" s="1057"/>
      <c r="TWY185" s="1057"/>
      <c r="TWZ185" s="1057"/>
      <c r="TXA185" s="1057"/>
      <c r="TXB185" s="1057"/>
      <c r="TXC185" s="1057"/>
      <c r="TXD185" s="1057"/>
      <c r="TXE185" s="1057"/>
      <c r="TXF185" s="1057"/>
      <c r="TXG185" s="1057"/>
      <c r="TXH185" s="1057"/>
      <c r="TXI185" s="1057"/>
      <c r="TXJ185" s="1057"/>
      <c r="TXK185" s="1057"/>
      <c r="TXL185" s="1057"/>
      <c r="TXM185" s="1057"/>
      <c r="TXN185" s="1057"/>
      <c r="TXO185" s="1057"/>
      <c r="TXP185" s="1057"/>
      <c r="TXQ185" s="1057"/>
      <c r="TXR185" s="1057"/>
      <c r="TXS185" s="1057"/>
      <c r="TXT185" s="1057"/>
      <c r="TXU185" s="1057"/>
      <c r="TXV185" s="1057"/>
      <c r="TXW185" s="1057"/>
      <c r="TXX185" s="1057"/>
      <c r="TXY185" s="1057"/>
      <c r="TXZ185" s="1057"/>
      <c r="TYA185" s="1057"/>
      <c r="TYB185" s="1057"/>
      <c r="TYC185" s="1057"/>
      <c r="TYD185" s="1057"/>
      <c r="TYE185" s="1057"/>
      <c r="TYF185" s="1057"/>
      <c r="TYG185" s="1057"/>
      <c r="TYH185" s="1057"/>
      <c r="TYI185" s="1057"/>
      <c r="TYJ185" s="1057"/>
      <c r="TYK185" s="1057"/>
      <c r="TYL185" s="1057"/>
      <c r="TYM185" s="1057"/>
      <c r="TYN185" s="1057"/>
      <c r="TYO185" s="1057"/>
      <c r="TYP185" s="1057"/>
      <c r="TYQ185" s="1057"/>
      <c r="TYR185" s="1057"/>
      <c r="TYS185" s="1057"/>
      <c r="TYT185" s="1057"/>
      <c r="TYU185" s="1057"/>
      <c r="TYV185" s="1057"/>
      <c r="TYW185" s="1057"/>
      <c r="TYX185" s="1057"/>
      <c r="TYY185" s="1057"/>
      <c r="TYZ185" s="1057"/>
      <c r="TZA185" s="1057"/>
      <c r="TZB185" s="1057"/>
      <c r="TZC185" s="1057"/>
      <c r="TZD185" s="1057"/>
      <c r="TZE185" s="1057"/>
      <c r="TZF185" s="1057"/>
      <c r="TZG185" s="1057"/>
      <c r="TZH185" s="1057"/>
      <c r="TZI185" s="1057"/>
      <c r="TZJ185" s="1057"/>
      <c r="TZK185" s="1057"/>
      <c r="TZL185" s="1057"/>
      <c r="TZM185" s="1057"/>
      <c r="TZN185" s="1057"/>
      <c r="TZO185" s="1057"/>
      <c r="TZP185" s="1057"/>
      <c r="TZQ185" s="1057"/>
      <c r="TZR185" s="1057"/>
      <c r="TZS185" s="1057"/>
      <c r="TZT185" s="1057"/>
      <c r="TZU185" s="1057"/>
      <c r="TZV185" s="1057"/>
      <c r="TZW185" s="1057"/>
      <c r="TZX185" s="1057"/>
      <c r="TZY185" s="1057"/>
      <c r="TZZ185" s="1057"/>
      <c r="UAA185" s="1057"/>
      <c r="UAB185" s="1057"/>
      <c r="UAC185" s="1057"/>
      <c r="UAD185" s="1057"/>
      <c r="UAE185" s="1057"/>
      <c r="UAF185" s="1057"/>
      <c r="UAG185" s="1057"/>
      <c r="UAH185" s="1057"/>
      <c r="UAI185" s="1057"/>
      <c r="UAJ185" s="1057"/>
      <c r="UAK185" s="1057"/>
      <c r="UAL185" s="1057"/>
      <c r="UAM185" s="1057"/>
      <c r="UAN185" s="1057"/>
      <c r="UAO185" s="1057"/>
      <c r="UAP185" s="1057"/>
      <c r="UAQ185" s="1057"/>
      <c r="UAR185" s="1057"/>
      <c r="UAS185" s="1057"/>
      <c r="UAT185" s="1057"/>
      <c r="UAU185" s="1057"/>
      <c r="UAV185" s="1057"/>
      <c r="UAW185" s="1057"/>
      <c r="UAX185" s="1057"/>
      <c r="UAY185" s="1057"/>
      <c r="UAZ185" s="1057"/>
      <c r="UBA185" s="1057"/>
      <c r="UBB185" s="1057"/>
      <c r="UBC185" s="1057"/>
      <c r="UBD185" s="1057"/>
      <c r="UBE185" s="1057"/>
      <c r="UBF185" s="1057"/>
      <c r="UBG185" s="1057"/>
      <c r="UBH185" s="1057"/>
      <c r="UBI185" s="1057"/>
      <c r="UBJ185" s="1057"/>
      <c r="UBK185" s="1057"/>
      <c r="UBL185" s="1057"/>
      <c r="UBM185" s="1057"/>
      <c r="UBN185" s="1057"/>
      <c r="UBO185" s="1057"/>
      <c r="UBP185" s="1057"/>
      <c r="UBQ185" s="1057"/>
      <c r="UBR185" s="1057"/>
      <c r="UBS185" s="1057"/>
      <c r="UBT185" s="1057"/>
      <c r="UBU185" s="1057"/>
      <c r="UBV185" s="1057"/>
      <c r="UBW185" s="1057"/>
      <c r="UBX185" s="1057"/>
      <c r="UBY185" s="1057"/>
      <c r="UBZ185" s="1057"/>
      <c r="UCA185" s="1057"/>
      <c r="UCB185" s="1057"/>
      <c r="UCC185" s="1057"/>
      <c r="UCD185" s="1057"/>
      <c r="UCE185" s="1057"/>
      <c r="UCF185" s="1057"/>
      <c r="UCG185" s="1057"/>
      <c r="UCH185" s="1057"/>
      <c r="UCI185" s="1057"/>
      <c r="UCJ185" s="1057"/>
      <c r="UCK185" s="1057"/>
      <c r="UCL185" s="1057"/>
      <c r="UCM185" s="1057"/>
      <c r="UCN185" s="1057"/>
      <c r="UCO185" s="1057"/>
      <c r="UCP185" s="1057"/>
      <c r="UCQ185" s="1057"/>
      <c r="UCR185" s="1057"/>
      <c r="UCS185" s="1057"/>
      <c r="UCT185" s="1057"/>
      <c r="UCU185" s="1057"/>
      <c r="UCV185" s="1057"/>
      <c r="UCW185" s="1057"/>
      <c r="UCX185" s="1057"/>
      <c r="UCY185" s="1057"/>
      <c r="UCZ185" s="1057"/>
      <c r="UDA185" s="1057"/>
      <c r="UDB185" s="1057"/>
      <c r="UDC185" s="1057"/>
      <c r="UDD185" s="1057"/>
      <c r="UDE185" s="1057"/>
      <c r="UDF185" s="1057"/>
      <c r="UDG185" s="1057"/>
      <c r="UDH185" s="1057"/>
      <c r="UDI185" s="1057"/>
      <c r="UDJ185" s="1057"/>
      <c r="UDK185" s="1057"/>
      <c r="UDL185" s="1057"/>
      <c r="UDM185" s="1057"/>
      <c r="UDN185" s="1057"/>
      <c r="UDO185" s="1057"/>
      <c r="UDP185" s="1057"/>
      <c r="UDQ185" s="1057"/>
      <c r="UDR185" s="1057"/>
      <c r="UDS185" s="1057"/>
      <c r="UDT185" s="1057"/>
      <c r="UDU185" s="1057"/>
      <c r="UDV185" s="1057"/>
      <c r="UDW185" s="1057"/>
      <c r="UDX185" s="1057"/>
      <c r="UDY185" s="1057"/>
      <c r="UDZ185" s="1057"/>
      <c r="UEA185" s="1057"/>
      <c r="UEB185" s="1057"/>
      <c r="UEC185" s="1057"/>
      <c r="UED185" s="1057"/>
      <c r="UEE185" s="1057"/>
      <c r="UEF185" s="1057"/>
      <c r="UEG185" s="1057"/>
      <c r="UEH185" s="1057"/>
      <c r="UEI185" s="1057"/>
      <c r="UEJ185" s="1057"/>
      <c r="UEK185" s="1057"/>
      <c r="UEL185" s="1057"/>
      <c r="UEM185" s="1057"/>
      <c r="UEN185" s="1057"/>
      <c r="UEO185" s="1057"/>
      <c r="UEP185" s="1057"/>
      <c r="UEQ185" s="1057"/>
      <c r="UER185" s="1057"/>
      <c r="UES185" s="1057"/>
      <c r="UET185" s="1057"/>
      <c r="UEU185" s="1057"/>
      <c r="UEV185" s="1057"/>
      <c r="UEW185" s="1057"/>
      <c r="UEX185" s="1057"/>
      <c r="UEY185" s="1057"/>
      <c r="UEZ185" s="1057"/>
      <c r="UFA185" s="1057"/>
      <c r="UFB185" s="1057"/>
      <c r="UFC185" s="1057"/>
      <c r="UFD185" s="1057"/>
      <c r="UFE185" s="1057"/>
      <c r="UFF185" s="1057"/>
      <c r="UFG185" s="1057"/>
      <c r="UFH185" s="1057"/>
      <c r="UFI185" s="1057"/>
      <c r="UFJ185" s="1057"/>
      <c r="UFK185" s="1057"/>
      <c r="UFL185" s="1057"/>
      <c r="UFM185" s="1057"/>
      <c r="UFN185" s="1057"/>
      <c r="UFO185" s="1057"/>
      <c r="UFP185" s="1057"/>
      <c r="UFQ185" s="1057"/>
      <c r="UFR185" s="1057"/>
      <c r="UFS185" s="1057"/>
      <c r="UFT185" s="1057"/>
      <c r="UFU185" s="1057"/>
      <c r="UFV185" s="1057"/>
      <c r="UFW185" s="1057"/>
      <c r="UFX185" s="1057"/>
      <c r="UFY185" s="1057"/>
      <c r="UFZ185" s="1057"/>
      <c r="UGA185" s="1057"/>
      <c r="UGB185" s="1057"/>
      <c r="UGC185" s="1057"/>
      <c r="UGD185" s="1057"/>
      <c r="UGE185" s="1057"/>
      <c r="UGF185" s="1057"/>
      <c r="UGG185" s="1057"/>
      <c r="UGH185" s="1057"/>
      <c r="UGI185" s="1057"/>
      <c r="UGJ185" s="1057"/>
      <c r="UGK185" s="1057"/>
      <c r="UGL185" s="1057"/>
      <c r="UGM185" s="1057"/>
      <c r="UGN185" s="1057"/>
      <c r="UGO185" s="1057"/>
      <c r="UGP185" s="1057"/>
      <c r="UGQ185" s="1057"/>
      <c r="UGR185" s="1057"/>
      <c r="UGS185" s="1057"/>
      <c r="UGT185" s="1057"/>
      <c r="UGU185" s="1057"/>
      <c r="UGV185" s="1057"/>
      <c r="UGW185" s="1057"/>
      <c r="UGX185" s="1057"/>
      <c r="UGY185" s="1057"/>
      <c r="UGZ185" s="1057"/>
      <c r="UHA185" s="1057"/>
      <c r="UHB185" s="1057"/>
      <c r="UHC185" s="1057"/>
      <c r="UHD185" s="1057"/>
      <c r="UHE185" s="1057"/>
      <c r="UHF185" s="1057"/>
      <c r="UHG185" s="1057"/>
      <c r="UHH185" s="1057"/>
      <c r="UHI185" s="1057"/>
      <c r="UHJ185" s="1057"/>
      <c r="UHK185" s="1057"/>
      <c r="UHL185" s="1057"/>
      <c r="UHM185" s="1057"/>
      <c r="UHN185" s="1057"/>
      <c r="UHO185" s="1057"/>
      <c r="UHP185" s="1057"/>
      <c r="UHQ185" s="1057"/>
      <c r="UHR185" s="1057"/>
      <c r="UHS185" s="1057"/>
      <c r="UHT185" s="1057"/>
      <c r="UHU185" s="1057"/>
      <c r="UHV185" s="1057"/>
      <c r="UHW185" s="1057"/>
      <c r="UHX185" s="1057"/>
      <c r="UHY185" s="1057"/>
      <c r="UHZ185" s="1057"/>
      <c r="UIA185" s="1057"/>
      <c r="UIB185" s="1057"/>
      <c r="UIC185" s="1057"/>
      <c r="UID185" s="1057"/>
      <c r="UIE185" s="1057"/>
      <c r="UIF185" s="1057"/>
      <c r="UIG185" s="1057"/>
      <c r="UIH185" s="1057"/>
      <c r="UII185" s="1057"/>
      <c r="UIJ185" s="1057"/>
      <c r="UIK185" s="1057"/>
      <c r="UIL185" s="1057"/>
      <c r="UIM185" s="1057"/>
      <c r="UIN185" s="1057"/>
      <c r="UIO185" s="1057"/>
      <c r="UIP185" s="1057"/>
      <c r="UIQ185" s="1057"/>
      <c r="UIR185" s="1057"/>
      <c r="UIS185" s="1057"/>
      <c r="UIT185" s="1057"/>
      <c r="UIU185" s="1057"/>
      <c r="UIV185" s="1057"/>
      <c r="UIW185" s="1057"/>
      <c r="UIX185" s="1057"/>
      <c r="UIY185" s="1057"/>
      <c r="UIZ185" s="1057"/>
      <c r="UJA185" s="1057"/>
      <c r="UJB185" s="1057"/>
      <c r="UJC185" s="1057"/>
      <c r="UJD185" s="1057"/>
      <c r="UJE185" s="1057"/>
      <c r="UJF185" s="1057"/>
      <c r="UJG185" s="1057"/>
      <c r="UJH185" s="1057"/>
      <c r="UJI185" s="1057"/>
      <c r="UJJ185" s="1057"/>
      <c r="UJK185" s="1057"/>
      <c r="UJL185" s="1057"/>
      <c r="UJM185" s="1057"/>
      <c r="UJN185" s="1057"/>
      <c r="UJO185" s="1057"/>
      <c r="UJP185" s="1057"/>
      <c r="UJQ185" s="1057"/>
      <c r="UJR185" s="1057"/>
      <c r="UJS185" s="1057"/>
      <c r="UJT185" s="1057"/>
      <c r="UJU185" s="1057"/>
      <c r="UJV185" s="1057"/>
      <c r="UJW185" s="1057"/>
      <c r="UJX185" s="1057"/>
      <c r="UJY185" s="1057"/>
      <c r="UJZ185" s="1057"/>
      <c r="UKA185" s="1057"/>
      <c r="UKB185" s="1057"/>
      <c r="UKC185" s="1057"/>
      <c r="UKD185" s="1057"/>
      <c r="UKE185" s="1057"/>
      <c r="UKF185" s="1057"/>
      <c r="UKG185" s="1057"/>
      <c r="UKH185" s="1057"/>
      <c r="UKI185" s="1057"/>
      <c r="UKJ185" s="1057"/>
      <c r="UKK185" s="1057"/>
      <c r="UKL185" s="1057"/>
      <c r="UKM185" s="1057"/>
      <c r="UKN185" s="1057"/>
      <c r="UKO185" s="1057"/>
      <c r="UKP185" s="1057"/>
      <c r="UKQ185" s="1057"/>
      <c r="UKR185" s="1057"/>
      <c r="UKS185" s="1057"/>
      <c r="UKT185" s="1057"/>
      <c r="UKU185" s="1057"/>
      <c r="UKV185" s="1057"/>
      <c r="UKW185" s="1057"/>
      <c r="UKX185" s="1057"/>
      <c r="UKY185" s="1057"/>
      <c r="UKZ185" s="1057"/>
      <c r="ULA185" s="1057"/>
      <c r="ULB185" s="1057"/>
      <c r="ULC185" s="1057"/>
      <c r="ULD185" s="1057"/>
      <c r="ULE185" s="1057"/>
      <c r="ULF185" s="1057"/>
      <c r="ULG185" s="1057"/>
      <c r="ULH185" s="1057"/>
      <c r="ULI185" s="1057"/>
      <c r="ULJ185" s="1057"/>
      <c r="ULK185" s="1057"/>
      <c r="ULL185" s="1057"/>
      <c r="ULM185" s="1057"/>
      <c r="ULN185" s="1057"/>
      <c r="ULO185" s="1057"/>
      <c r="ULP185" s="1057"/>
      <c r="ULQ185" s="1057"/>
      <c r="ULR185" s="1057"/>
      <c r="ULS185" s="1057"/>
      <c r="ULT185" s="1057"/>
      <c r="ULU185" s="1057"/>
      <c r="ULV185" s="1057"/>
      <c r="ULW185" s="1057"/>
      <c r="ULX185" s="1057"/>
      <c r="ULY185" s="1057"/>
      <c r="ULZ185" s="1057"/>
      <c r="UMA185" s="1057"/>
      <c r="UMB185" s="1057"/>
      <c r="UMC185" s="1057"/>
      <c r="UMD185" s="1057"/>
      <c r="UME185" s="1057"/>
      <c r="UMF185" s="1057"/>
      <c r="UMG185" s="1057"/>
      <c r="UMH185" s="1057"/>
      <c r="UMI185" s="1057"/>
      <c r="UMJ185" s="1057"/>
      <c r="UMK185" s="1057"/>
      <c r="UML185" s="1057"/>
      <c r="UMM185" s="1057"/>
      <c r="UMN185" s="1057"/>
      <c r="UMO185" s="1057"/>
      <c r="UMP185" s="1057"/>
      <c r="UMQ185" s="1057"/>
      <c r="UMR185" s="1057"/>
      <c r="UMS185" s="1057"/>
      <c r="UMT185" s="1057"/>
      <c r="UMU185" s="1057"/>
      <c r="UMV185" s="1057"/>
      <c r="UMW185" s="1057"/>
      <c r="UMX185" s="1057"/>
      <c r="UMY185" s="1057"/>
      <c r="UMZ185" s="1057"/>
      <c r="UNA185" s="1057"/>
      <c r="UNB185" s="1057"/>
      <c r="UNC185" s="1057"/>
      <c r="UND185" s="1057"/>
      <c r="UNE185" s="1057"/>
      <c r="UNF185" s="1057"/>
      <c r="UNG185" s="1057"/>
      <c r="UNH185" s="1057"/>
      <c r="UNI185" s="1057"/>
      <c r="UNJ185" s="1057"/>
      <c r="UNK185" s="1057"/>
      <c r="UNL185" s="1057"/>
      <c r="UNM185" s="1057"/>
      <c r="UNN185" s="1057"/>
      <c r="UNO185" s="1057"/>
      <c r="UNP185" s="1057"/>
      <c r="UNQ185" s="1057"/>
      <c r="UNR185" s="1057"/>
      <c r="UNS185" s="1057"/>
      <c r="UNT185" s="1057"/>
      <c r="UNU185" s="1057"/>
      <c r="UNV185" s="1057"/>
      <c r="UNW185" s="1057"/>
      <c r="UNX185" s="1057"/>
      <c r="UNY185" s="1057"/>
      <c r="UNZ185" s="1057"/>
      <c r="UOA185" s="1057"/>
      <c r="UOB185" s="1057"/>
      <c r="UOC185" s="1057"/>
      <c r="UOD185" s="1057"/>
      <c r="UOE185" s="1057"/>
      <c r="UOF185" s="1057"/>
      <c r="UOG185" s="1057"/>
      <c r="UOH185" s="1057"/>
      <c r="UOI185" s="1057"/>
      <c r="UOJ185" s="1057"/>
      <c r="UOK185" s="1057"/>
      <c r="UOL185" s="1057"/>
      <c r="UOM185" s="1057"/>
      <c r="UON185" s="1057"/>
      <c r="UOO185" s="1057"/>
      <c r="UOP185" s="1057"/>
      <c r="UOQ185" s="1057"/>
      <c r="UOR185" s="1057"/>
      <c r="UOS185" s="1057"/>
      <c r="UOT185" s="1057"/>
      <c r="UOU185" s="1057"/>
      <c r="UOV185" s="1057"/>
      <c r="UOW185" s="1057"/>
      <c r="UOX185" s="1057"/>
      <c r="UOY185" s="1057"/>
      <c r="UOZ185" s="1057"/>
      <c r="UPA185" s="1057"/>
      <c r="UPB185" s="1057"/>
      <c r="UPC185" s="1057"/>
      <c r="UPD185" s="1057"/>
      <c r="UPE185" s="1057"/>
      <c r="UPF185" s="1057"/>
      <c r="UPG185" s="1057"/>
      <c r="UPH185" s="1057"/>
      <c r="UPI185" s="1057"/>
      <c r="UPJ185" s="1057"/>
      <c r="UPK185" s="1057"/>
      <c r="UPL185" s="1057"/>
      <c r="UPM185" s="1057"/>
      <c r="UPN185" s="1057"/>
      <c r="UPO185" s="1057"/>
      <c r="UPP185" s="1057"/>
      <c r="UPQ185" s="1057"/>
      <c r="UPR185" s="1057"/>
      <c r="UPS185" s="1057"/>
      <c r="UPT185" s="1057"/>
      <c r="UPU185" s="1057"/>
      <c r="UPV185" s="1057"/>
      <c r="UPW185" s="1057"/>
      <c r="UPX185" s="1057"/>
      <c r="UPY185" s="1057"/>
      <c r="UPZ185" s="1057"/>
      <c r="UQA185" s="1057"/>
      <c r="UQB185" s="1057"/>
      <c r="UQC185" s="1057"/>
      <c r="UQD185" s="1057"/>
      <c r="UQE185" s="1057"/>
      <c r="UQF185" s="1057"/>
      <c r="UQG185" s="1057"/>
      <c r="UQH185" s="1057"/>
      <c r="UQI185" s="1057"/>
      <c r="UQJ185" s="1057"/>
      <c r="UQK185" s="1057"/>
      <c r="UQL185" s="1057"/>
      <c r="UQM185" s="1057"/>
      <c r="UQN185" s="1057"/>
      <c r="UQO185" s="1057"/>
      <c r="UQP185" s="1057"/>
      <c r="UQQ185" s="1057"/>
      <c r="UQR185" s="1057"/>
      <c r="UQS185" s="1057"/>
      <c r="UQT185" s="1057"/>
      <c r="UQU185" s="1057"/>
      <c r="UQV185" s="1057"/>
      <c r="UQW185" s="1057"/>
      <c r="UQX185" s="1057"/>
      <c r="UQY185" s="1057"/>
      <c r="UQZ185" s="1057"/>
      <c r="URA185" s="1057"/>
      <c r="URB185" s="1057"/>
      <c r="URC185" s="1057"/>
      <c r="URD185" s="1057"/>
      <c r="URE185" s="1057"/>
      <c r="URF185" s="1057"/>
      <c r="URG185" s="1057"/>
      <c r="URH185" s="1057"/>
      <c r="URI185" s="1057"/>
      <c r="URJ185" s="1057"/>
      <c r="URK185" s="1057"/>
      <c r="URL185" s="1057"/>
      <c r="URM185" s="1057"/>
      <c r="URN185" s="1057"/>
      <c r="URO185" s="1057"/>
      <c r="URP185" s="1057"/>
      <c r="URQ185" s="1057"/>
      <c r="URR185" s="1057"/>
      <c r="URS185" s="1057"/>
      <c r="URT185" s="1057"/>
      <c r="URU185" s="1057"/>
      <c r="URV185" s="1057"/>
      <c r="URW185" s="1057"/>
      <c r="URX185" s="1057"/>
      <c r="URY185" s="1057"/>
      <c r="URZ185" s="1057"/>
      <c r="USA185" s="1057"/>
      <c r="USB185" s="1057"/>
      <c r="USC185" s="1057"/>
      <c r="USD185" s="1057"/>
      <c r="USE185" s="1057"/>
      <c r="USF185" s="1057"/>
      <c r="USG185" s="1057"/>
      <c r="USH185" s="1057"/>
      <c r="USI185" s="1057"/>
      <c r="USJ185" s="1057"/>
      <c r="USK185" s="1057"/>
      <c r="USL185" s="1057"/>
      <c r="USM185" s="1057"/>
      <c r="USN185" s="1057"/>
      <c r="USO185" s="1057"/>
      <c r="USP185" s="1057"/>
      <c r="USQ185" s="1057"/>
      <c r="USR185" s="1057"/>
      <c r="USS185" s="1057"/>
      <c r="UST185" s="1057"/>
      <c r="USU185" s="1057"/>
      <c r="USV185" s="1057"/>
      <c r="USW185" s="1057"/>
      <c r="USX185" s="1057"/>
      <c r="USY185" s="1057"/>
      <c r="USZ185" s="1057"/>
      <c r="UTA185" s="1057"/>
      <c r="UTB185" s="1057"/>
      <c r="UTC185" s="1057"/>
      <c r="UTD185" s="1057"/>
      <c r="UTE185" s="1057"/>
      <c r="UTF185" s="1057"/>
      <c r="UTG185" s="1057"/>
      <c r="UTH185" s="1057"/>
      <c r="UTI185" s="1057"/>
      <c r="UTJ185" s="1057"/>
      <c r="UTK185" s="1057"/>
      <c r="UTL185" s="1057"/>
      <c r="UTM185" s="1057"/>
      <c r="UTN185" s="1057"/>
      <c r="UTO185" s="1057"/>
      <c r="UTP185" s="1057"/>
      <c r="UTQ185" s="1057"/>
      <c r="UTR185" s="1057"/>
      <c r="UTS185" s="1057"/>
      <c r="UTT185" s="1057"/>
      <c r="UTU185" s="1057"/>
      <c r="UTV185" s="1057"/>
      <c r="UTW185" s="1057"/>
      <c r="UTX185" s="1057"/>
      <c r="UTY185" s="1057"/>
      <c r="UTZ185" s="1057"/>
      <c r="UUA185" s="1057"/>
      <c r="UUB185" s="1057"/>
      <c r="UUC185" s="1057"/>
      <c r="UUD185" s="1057"/>
      <c r="UUE185" s="1057"/>
      <c r="UUF185" s="1057"/>
      <c r="UUG185" s="1057"/>
      <c r="UUH185" s="1057"/>
      <c r="UUI185" s="1057"/>
      <c r="UUJ185" s="1057"/>
      <c r="UUK185" s="1057"/>
      <c r="UUL185" s="1057"/>
      <c r="UUM185" s="1057"/>
      <c r="UUN185" s="1057"/>
      <c r="UUO185" s="1057"/>
      <c r="UUP185" s="1057"/>
      <c r="UUQ185" s="1057"/>
      <c r="UUR185" s="1057"/>
      <c r="UUS185" s="1057"/>
      <c r="UUT185" s="1057"/>
      <c r="UUU185" s="1057"/>
      <c r="UUV185" s="1057"/>
      <c r="UUW185" s="1057"/>
      <c r="UUX185" s="1057"/>
      <c r="UUY185" s="1057"/>
      <c r="UUZ185" s="1057"/>
      <c r="UVA185" s="1057"/>
      <c r="UVB185" s="1057"/>
      <c r="UVC185" s="1057"/>
      <c r="UVD185" s="1057"/>
      <c r="UVE185" s="1057"/>
      <c r="UVF185" s="1057"/>
      <c r="UVG185" s="1057"/>
      <c r="UVH185" s="1057"/>
      <c r="UVI185" s="1057"/>
      <c r="UVJ185" s="1057"/>
      <c r="UVK185" s="1057"/>
      <c r="UVL185" s="1057"/>
      <c r="UVM185" s="1057"/>
      <c r="UVN185" s="1057"/>
      <c r="UVO185" s="1057"/>
      <c r="UVP185" s="1057"/>
      <c r="UVQ185" s="1057"/>
      <c r="UVR185" s="1057"/>
      <c r="UVS185" s="1057"/>
      <c r="UVT185" s="1057"/>
      <c r="UVU185" s="1057"/>
      <c r="UVV185" s="1057"/>
      <c r="UVW185" s="1057"/>
      <c r="UVX185" s="1057"/>
      <c r="UVY185" s="1057"/>
      <c r="UVZ185" s="1057"/>
      <c r="UWA185" s="1057"/>
      <c r="UWB185" s="1057"/>
      <c r="UWC185" s="1057"/>
      <c r="UWD185" s="1057"/>
      <c r="UWE185" s="1057"/>
      <c r="UWF185" s="1057"/>
      <c r="UWG185" s="1057"/>
      <c r="UWH185" s="1057"/>
      <c r="UWI185" s="1057"/>
      <c r="UWJ185" s="1057"/>
      <c r="UWK185" s="1057"/>
      <c r="UWL185" s="1057"/>
      <c r="UWM185" s="1057"/>
      <c r="UWN185" s="1057"/>
      <c r="UWO185" s="1057"/>
      <c r="UWP185" s="1057"/>
      <c r="UWQ185" s="1057"/>
      <c r="UWR185" s="1057"/>
      <c r="UWS185" s="1057"/>
      <c r="UWT185" s="1057"/>
      <c r="UWU185" s="1057"/>
      <c r="UWV185" s="1057"/>
      <c r="UWW185" s="1057"/>
      <c r="UWX185" s="1057"/>
      <c r="UWY185" s="1057"/>
      <c r="UWZ185" s="1057"/>
      <c r="UXA185" s="1057"/>
      <c r="UXB185" s="1057"/>
      <c r="UXC185" s="1057"/>
      <c r="UXD185" s="1057"/>
      <c r="UXE185" s="1057"/>
      <c r="UXF185" s="1057"/>
      <c r="UXG185" s="1057"/>
      <c r="UXH185" s="1057"/>
      <c r="UXI185" s="1057"/>
      <c r="UXJ185" s="1057"/>
      <c r="UXK185" s="1057"/>
      <c r="UXL185" s="1057"/>
      <c r="UXM185" s="1057"/>
      <c r="UXN185" s="1057"/>
      <c r="UXO185" s="1057"/>
      <c r="UXP185" s="1057"/>
      <c r="UXQ185" s="1057"/>
      <c r="UXR185" s="1057"/>
      <c r="UXS185" s="1057"/>
      <c r="UXT185" s="1057"/>
      <c r="UXU185" s="1057"/>
      <c r="UXV185" s="1057"/>
      <c r="UXW185" s="1057"/>
      <c r="UXX185" s="1057"/>
      <c r="UXY185" s="1057"/>
      <c r="UXZ185" s="1057"/>
      <c r="UYA185" s="1057"/>
      <c r="UYB185" s="1057"/>
      <c r="UYC185" s="1057"/>
      <c r="UYD185" s="1057"/>
      <c r="UYE185" s="1057"/>
      <c r="UYF185" s="1057"/>
      <c r="UYG185" s="1057"/>
      <c r="UYH185" s="1057"/>
      <c r="UYI185" s="1057"/>
      <c r="UYJ185" s="1057"/>
      <c r="UYK185" s="1057"/>
      <c r="UYL185" s="1057"/>
      <c r="UYM185" s="1057"/>
      <c r="UYN185" s="1057"/>
      <c r="UYO185" s="1057"/>
      <c r="UYP185" s="1057"/>
      <c r="UYQ185" s="1057"/>
      <c r="UYR185" s="1057"/>
      <c r="UYS185" s="1057"/>
      <c r="UYT185" s="1057"/>
      <c r="UYU185" s="1057"/>
      <c r="UYV185" s="1057"/>
      <c r="UYW185" s="1057"/>
      <c r="UYX185" s="1057"/>
      <c r="UYY185" s="1057"/>
      <c r="UYZ185" s="1057"/>
      <c r="UZA185" s="1057"/>
      <c r="UZB185" s="1057"/>
      <c r="UZC185" s="1057"/>
      <c r="UZD185" s="1057"/>
      <c r="UZE185" s="1057"/>
      <c r="UZF185" s="1057"/>
      <c r="UZG185" s="1057"/>
      <c r="UZH185" s="1057"/>
      <c r="UZI185" s="1057"/>
      <c r="UZJ185" s="1057"/>
      <c r="UZK185" s="1057"/>
      <c r="UZL185" s="1057"/>
      <c r="UZM185" s="1057"/>
      <c r="UZN185" s="1057"/>
      <c r="UZO185" s="1057"/>
      <c r="UZP185" s="1057"/>
      <c r="UZQ185" s="1057"/>
      <c r="UZR185" s="1057"/>
      <c r="UZS185" s="1057"/>
      <c r="UZT185" s="1057"/>
      <c r="UZU185" s="1057"/>
      <c r="UZV185" s="1057"/>
      <c r="UZW185" s="1057"/>
      <c r="UZX185" s="1057"/>
      <c r="UZY185" s="1057"/>
      <c r="UZZ185" s="1057"/>
      <c r="VAA185" s="1057"/>
      <c r="VAB185" s="1057"/>
      <c r="VAC185" s="1057"/>
      <c r="VAD185" s="1057"/>
      <c r="VAE185" s="1057"/>
      <c r="VAF185" s="1057"/>
      <c r="VAG185" s="1057"/>
      <c r="VAH185" s="1057"/>
      <c r="VAI185" s="1057"/>
      <c r="VAJ185" s="1057"/>
      <c r="VAK185" s="1057"/>
      <c r="VAL185" s="1057"/>
      <c r="VAM185" s="1057"/>
      <c r="VAN185" s="1057"/>
      <c r="VAO185" s="1057"/>
      <c r="VAP185" s="1057"/>
      <c r="VAQ185" s="1057"/>
      <c r="VAR185" s="1057"/>
      <c r="VAS185" s="1057"/>
      <c r="VAT185" s="1057"/>
      <c r="VAU185" s="1057"/>
      <c r="VAV185" s="1057"/>
      <c r="VAW185" s="1057"/>
      <c r="VAX185" s="1057"/>
      <c r="VAY185" s="1057"/>
      <c r="VAZ185" s="1057"/>
      <c r="VBA185" s="1057"/>
      <c r="VBB185" s="1057"/>
      <c r="VBC185" s="1057"/>
      <c r="VBD185" s="1057"/>
      <c r="VBE185" s="1057"/>
      <c r="VBF185" s="1057"/>
      <c r="VBG185" s="1057"/>
      <c r="VBH185" s="1057"/>
      <c r="VBI185" s="1057"/>
      <c r="VBJ185" s="1057"/>
      <c r="VBK185" s="1057"/>
      <c r="VBL185" s="1057"/>
      <c r="VBM185" s="1057"/>
      <c r="VBN185" s="1057"/>
      <c r="VBO185" s="1057"/>
      <c r="VBP185" s="1057"/>
      <c r="VBQ185" s="1057"/>
      <c r="VBR185" s="1057"/>
      <c r="VBS185" s="1057"/>
      <c r="VBT185" s="1057"/>
      <c r="VBU185" s="1057"/>
      <c r="VBV185" s="1057"/>
      <c r="VBW185" s="1057"/>
      <c r="VBX185" s="1057"/>
      <c r="VBY185" s="1057"/>
      <c r="VBZ185" s="1057"/>
      <c r="VCA185" s="1057"/>
      <c r="VCB185" s="1057"/>
      <c r="VCC185" s="1057"/>
      <c r="VCD185" s="1057"/>
      <c r="VCE185" s="1057"/>
      <c r="VCF185" s="1057"/>
      <c r="VCG185" s="1057"/>
      <c r="VCH185" s="1057"/>
      <c r="VCI185" s="1057"/>
      <c r="VCJ185" s="1057"/>
      <c r="VCK185" s="1057"/>
      <c r="VCL185" s="1057"/>
      <c r="VCM185" s="1057"/>
      <c r="VCN185" s="1057"/>
      <c r="VCO185" s="1057"/>
      <c r="VCP185" s="1057"/>
      <c r="VCQ185" s="1057"/>
      <c r="VCR185" s="1057"/>
      <c r="VCS185" s="1057"/>
      <c r="VCT185" s="1057"/>
      <c r="VCU185" s="1057"/>
      <c r="VCV185" s="1057"/>
      <c r="VCW185" s="1057"/>
      <c r="VCX185" s="1057"/>
      <c r="VCY185" s="1057"/>
      <c r="VCZ185" s="1057"/>
      <c r="VDA185" s="1057"/>
      <c r="VDB185" s="1057"/>
      <c r="VDC185" s="1057"/>
      <c r="VDD185" s="1057"/>
      <c r="VDE185" s="1057"/>
      <c r="VDF185" s="1057"/>
      <c r="VDG185" s="1057"/>
      <c r="VDH185" s="1057"/>
      <c r="VDI185" s="1057"/>
      <c r="VDJ185" s="1057"/>
      <c r="VDK185" s="1057"/>
      <c r="VDL185" s="1057"/>
      <c r="VDM185" s="1057"/>
      <c r="VDN185" s="1057"/>
      <c r="VDO185" s="1057"/>
      <c r="VDP185" s="1057"/>
      <c r="VDQ185" s="1057"/>
      <c r="VDR185" s="1057"/>
      <c r="VDS185" s="1057"/>
      <c r="VDT185" s="1057"/>
      <c r="VDU185" s="1057"/>
      <c r="VDV185" s="1057"/>
      <c r="VDW185" s="1057"/>
      <c r="VDX185" s="1057"/>
      <c r="VDY185" s="1057"/>
      <c r="VDZ185" s="1057"/>
      <c r="VEA185" s="1057"/>
      <c r="VEB185" s="1057"/>
      <c r="VEC185" s="1057"/>
      <c r="VED185" s="1057"/>
      <c r="VEE185" s="1057"/>
      <c r="VEF185" s="1057"/>
      <c r="VEG185" s="1057"/>
      <c r="VEH185" s="1057"/>
      <c r="VEI185" s="1057"/>
      <c r="VEJ185" s="1057"/>
      <c r="VEK185" s="1057"/>
      <c r="VEL185" s="1057"/>
      <c r="VEM185" s="1057"/>
      <c r="VEN185" s="1057"/>
      <c r="VEO185" s="1057"/>
      <c r="VEP185" s="1057"/>
      <c r="VEQ185" s="1057"/>
      <c r="VER185" s="1057"/>
      <c r="VES185" s="1057"/>
      <c r="VET185" s="1057"/>
      <c r="VEU185" s="1057"/>
      <c r="VEV185" s="1057"/>
      <c r="VEW185" s="1057"/>
      <c r="VEX185" s="1057"/>
      <c r="VEY185" s="1057"/>
      <c r="VEZ185" s="1057"/>
      <c r="VFA185" s="1057"/>
      <c r="VFB185" s="1057"/>
      <c r="VFC185" s="1057"/>
      <c r="VFD185" s="1057"/>
      <c r="VFE185" s="1057"/>
      <c r="VFF185" s="1057"/>
      <c r="VFG185" s="1057"/>
      <c r="VFH185" s="1057"/>
      <c r="VFI185" s="1057"/>
      <c r="VFJ185" s="1057"/>
      <c r="VFK185" s="1057"/>
      <c r="VFL185" s="1057"/>
      <c r="VFM185" s="1057"/>
      <c r="VFN185" s="1057"/>
      <c r="VFO185" s="1057"/>
      <c r="VFP185" s="1057"/>
      <c r="VFQ185" s="1057"/>
      <c r="VFR185" s="1057"/>
      <c r="VFS185" s="1057"/>
      <c r="VFT185" s="1057"/>
      <c r="VFU185" s="1057"/>
      <c r="VFV185" s="1057"/>
      <c r="VFW185" s="1057"/>
      <c r="VFX185" s="1057"/>
      <c r="VFY185" s="1057"/>
      <c r="VFZ185" s="1057"/>
      <c r="VGA185" s="1057"/>
      <c r="VGB185" s="1057"/>
      <c r="VGC185" s="1057"/>
      <c r="VGD185" s="1057"/>
      <c r="VGE185" s="1057"/>
      <c r="VGF185" s="1057"/>
      <c r="VGG185" s="1057"/>
      <c r="VGH185" s="1057"/>
      <c r="VGI185" s="1057"/>
      <c r="VGJ185" s="1057"/>
      <c r="VGK185" s="1057"/>
      <c r="VGL185" s="1057"/>
      <c r="VGM185" s="1057"/>
      <c r="VGN185" s="1057"/>
      <c r="VGO185" s="1057"/>
      <c r="VGP185" s="1057"/>
      <c r="VGQ185" s="1057"/>
      <c r="VGR185" s="1057"/>
      <c r="VGS185" s="1057"/>
      <c r="VGT185" s="1057"/>
      <c r="VGU185" s="1057"/>
      <c r="VGV185" s="1057"/>
      <c r="VGW185" s="1057"/>
      <c r="VGX185" s="1057"/>
      <c r="VGY185" s="1057"/>
      <c r="VGZ185" s="1057"/>
      <c r="VHA185" s="1057"/>
      <c r="VHB185" s="1057"/>
      <c r="VHC185" s="1057"/>
      <c r="VHD185" s="1057"/>
      <c r="VHE185" s="1057"/>
      <c r="VHF185" s="1057"/>
      <c r="VHG185" s="1057"/>
      <c r="VHH185" s="1057"/>
      <c r="VHI185" s="1057"/>
      <c r="VHJ185" s="1057"/>
      <c r="VHK185" s="1057"/>
      <c r="VHL185" s="1057"/>
      <c r="VHM185" s="1057"/>
      <c r="VHN185" s="1057"/>
      <c r="VHO185" s="1057"/>
      <c r="VHP185" s="1057"/>
      <c r="VHQ185" s="1057"/>
      <c r="VHR185" s="1057"/>
      <c r="VHS185" s="1057"/>
      <c r="VHT185" s="1057"/>
      <c r="VHU185" s="1057"/>
      <c r="VHV185" s="1057"/>
      <c r="VHW185" s="1057"/>
      <c r="VHX185" s="1057"/>
      <c r="VHY185" s="1057"/>
      <c r="VHZ185" s="1057"/>
      <c r="VIA185" s="1057"/>
      <c r="VIB185" s="1057"/>
      <c r="VIC185" s="1057"/>
      <c r="VID185" s="1057"/>
      <c r="VIE185" s="1057"/>
      <c r="VIF185" s="1057"/>
      <c r="VIG185" s="1057"/>
      <c r="VIH185" s="1057"/>
      <c r="VII185" s="1057"/>
      <c r="VIJ185" s="1057"/>
      <c r="VIK185" s="1057"/>
      <c r="VIL185" s="1057"/>
      <c r="VIM185" s="1057"/>
      <c r="VIN185" s="1057"/>
      <c r="VIO185" s="1057"/>
      <c r="VIP185" s="1057"/>
      <c r="VIQ185" s="1057"/>
      <c r="VIR185" s="1057"/>
      <c r="VIS185" s="1057"/>
      <c r="VIT185" s="1057"/>
      <c r="VIU185" s="1057"/>
      <c r="VIV185" s="1057"/>
      <c r="VIW185" s="1057"/>
      <c r="VIX185" s="1057"/>
      <c r="VIY185" s="1057"/>
      <c r="VIZ185" s="1057"/>
      <c r="VJA185" s="1057"/>
      <c r="VJB185" s="1057"/>
      <c r="VJC185" s="1057"/>
      <c r="VJD185" s="1057"/>
      <c r="VJE185" s="1057"/>
      <c r="VJF185" s="1057"/>
      <c r="VJG185" s="1057"/>
      <c r="VJH185" s="1057"/>
      <c r="VJI185" s="1057"/>
      <c r="VJJ185" s="1057"/>
      <c r="VJK185" s="1057"/>
      <c r="VJL185" s="1057"/>
      <c r="VJM185" s="1057"/>
      <c r="VJN185" s="1057"/>
      <c r="VJO185" s="1057"/>
      <c r="VJP185" s="1057"/>
      <c r="VJQ185" s="1057"/>
      <c r="VJR185" s="1057"/>
      <c r="VJS185" s="1057"/>
      <c r="VJT185" s="1057"/>
      <c r="VJU185" s="1057"/>
      <c r="VJV185" s="1057"/>
      <c r="VJW185" s="1057"/>
      <c r="VJX185" s="1057"/>
      <c r="VJY185" s="1057"/>
      <c r="VJZ185" s="1057"/>
      <c r="VKA185" s="1057"/>
      <c r="VKB185" s="1057"/>
      <c r="VKC185" s="1057"/>
      <c r="VKD185" s="1057"/>
      <c r="VKE185" s="1057"/>
      <c r="VKF185" s="1057"/>
      <c r="VKG185" s="1057"/>
      <c r="VKH185" s="1057"/>
      <c r="VKI185" s="1057"/>
      <c r="VKJ185" s="1057"/>
      <c r="VKK185" s="1057"/>
      <c r="VKL185" s="1057"/>
      <c r="VKM185" s="1057"/>
      <c r="VKN185" s="1057"/>
      <c r="VKO185" s="1057"/>
      <c r="VKP185" s="1057"/>
      <c r="VKQ185" s="1057"/>
      <c r="VKR185" s="1057"/>
      <c r="VKS185" s="1057"/>
      <c r="VKT185" s="1057"/>
      <c r="VKU185" s="1057"/>
      <c r="VKV185" s="1057"/>
      <c r="VKW185" s="1057"/>
      <c r="VKX185" s="1057"/>
      <c r="VKY185" s="1057"/>
      <c r="VKZ185" s="1057"/>
      <c r="VLA185" s="1057"/>
      <c r="VLB185" s="1057"/>
      <c r="VLC185" s="1057"/>
      <c r="VLD185" s="1057"/>
      <c r="VLE185" s="1057"/>
      <c r="VLF185" s="1057"/>
      <c r="VLG185" s="1057"/>
      <c r="VLH185" s="1057"/>
      <c r="VLI185" s="1057"/>
      <c r="VLJ185" s="1057"/>
      <c r="VLK185" s="1057"/>
      <c r="VLL185" s="1057"/>
      <c r="VLM185" s="1057"/>
      <c r="VLN185" s="1057"/>
      <c r="VLO185" s="1057"/>
      <c r="VLP185" s="1057"/>
      <c r="VLQ185" s="1057"/>
      <c r="VLR185" s="1057"/>
      <c r="VLS185" s="1057"/>
      <c r="VLT185" s="1057"/>
      <c r="VLU185" s="1057"/>
      <c r="VLV185" s="1057"/>
      <c r="VLW185" s="1057"/>
      <c r="VLX185" s="1057"/>
      <c r="VLY185" s="1057"/>
      <c r="VLZ185" s="1057"/>
      <c r="VMA185" s="1057"/>
      <c r="VMB185" s="1057"/>
      <c r="VMC185" s="1057"/>
      <c r="VMD185" s="1057"/>
      <c r="VME185" s="1057"/>
      <c r="VMF185" s="1057"/>
      <c r="VMG185" s="1057"/>
      <c r="VMH185" s="1057"/>
      <c r="VMI185" s="1057"/>
      <c r="VMJ185" s="1057"/>
      <c r="VMK185" s="1057"/>
      <c r="VML185" s="1057"/>
      <c r="VMM185" s="1057"/>
      <c r="VMN185" s="1057"/>
      <c r="VMO185" s="1057"/>
      <c r="VMP185" s="1057"/>
      <c r="VMQ185" s="1057"/>
      <c r="VMR185" s="1057"/>
      <c r="VMS185" s="1057"/>
      <c r="VMT185" s="1057"/>
      <c r="VMU185" s="1057"/>
      <c r="VMV185" s="1057"/>
      <c r="VMW185" s="1057"/>
      <c r="VMX185" s="1057"/>
      <c r="VMY185" s="1057"/>
      <c r="VMZ185" s="1057"/>
      <c r="VNA185" s="1057"/>
      <c r="VNB185" s="1057"/>
      <c r="VNC185" s="1057"/>
      <c r="VND185" s="1057"/>
      <c r="VNE185" s="1057"/>
      <c r="VNF185" s="1057"/>
      <c r="VNG185" s="1057"/>
      <c r="VNH185" s="1057"/>
      <c r="VNI185" s="1057"/>
      <c r="VNJ185" s="1057"/>
      <c r="VNK185" s="1057"/>
      <c r="VNL185" s="1057"/>
      <c r="VNM185" s="1057"/>
      <c r="VNN185" s="1057"/>
      <c r="VNO185" s="1057"/>
      <c r="VNP185" s="1057"/>
      <c r="VNQ185" s="1057"/>
      <c r="VNR185" s="1057"/>
      <c r="VNS185" s="1057"/>
      <c r="VNT185" s="1057"/>
      <c r="VNU185" s="1057"/>
      <c r="VNV185" s="1057"/>
      <c r="VNW185" s="1057"/>
      <c r="VNX185" s="1057"/>
      <c r="VNY185" s="1057"/>
      <c r="VNZ185" s="1057"/>
      <c r="VOA185" s="1057"/>
      <c r="VOB185" s="1057"/>
      <c r="VOC185" s="1057"/>
      <c r="VOD185" s="1057"/>
      <c r="VOE185" s="1057"/>
      <c r="VOF185" s="1057"/>
      <c r="VOG185" s="1057"/>
      <c r="VOH185" s="1057"/>
      <c r="VOI185" s="1057"/>
      <c r="VOJ185" s="1057"/>
      <c r="VOK185" s="1057"/>
      <c r="VOL185" s="1057"/>
      <c r="VOM185" s="1057"/>
      <c r="VON185" s="1057"/>
      <c r="VOO185" s="1057"/>
      <c r="VOP185" s="1057"/>
      <c r="VOQ185" s="1057"/>
      <c r="VOR185" s="1057"/>
      <c r="VOS185" s="1057"/>
      <c r="VOT185" s="1057"/>
      <c r="VOU185" s="1057"/>
      <c r="VOV185" s="1057"/>
      <c r="VOW185" s="1057"/>
      <c r="VOX185" s="1057"/>
      <c r="VOY185" s="1057"/>
      <c r="VOZ185" s="1057"/>
      <c r="VPA185" s="1057"/>
      <c r="VPB185" s="1057"/>
      <c r="VPC185" s="1057"/>
      <c r="VPD185" s="1057"/>
      <c r="VPE185" s="1057"/>
      <c r="VPF185" s="1057"/>
      <c r="VPG185" s="1057"/>
      <c r="VPH185" s="1057"/>
      <c r="VPI185" s="1057"/>
      <c r="VPJ185" s="1057"/>
      <c r="VPK185" s="1057"/>
      <c r="VPL185" s="1057"/>
      <c r="VPM185" s="1057"/>
      <c r="VPN185" s="1057"/>
      <c r="VPO185" s="1057"/>
      <c r="VPP185" s="1057"/>
      <c r="VPQ185" s="1057"/>
      <c r="VPR185" s="1057"/>
      <c r="VPS185" s="1057"/>
      <c r="VPT185" s="1057"/>
      <c r="VPU185" s="1057"/>
      <c r="VPV185" s="1057"/>
      <c r="VPW185" s="1057"/>
      <c r="VPX185" s="1057"/>
      <c r="VPY185" s="1057"/>
      <c r="VPZ185" s="1057"/>
      <c r="VQA185" s="1057"/>
      <c r="VQB185" s="1057"/>
      <c r="VQC185" s="1057"/>
      <c r="VQD185" s="1057"/>
      <c r="VQE185" s="1057"/>
      <c r="VQF185" s="1057"/>
      <c r="VQG185" s="1057"/>
      <c r="VQH185" s="1057"/>
      <c r="VQI185" s="1057"/>
      <c r="VQJ185" s="1057"/>
      <c r="VQK185" s="1057"/>
      <c r="VQL185" s="1057"/>
      <c r="VQM185" s="1057"/>
      <c r="VQN185" s="1057"/>
      <c r="VQO185" s="1057"/>
      <c r="VQP185" s="1057"/>
      <c r="VQQ185" s="1057"/>
      <c r="VQR185" s="1057"/>
      <c r="VQS185" s="1057"/>
      <c r="VQT185" s="1057"/>
      <c r="VQU185" s="1057"/>
      <c r="VQV185" s="1057"/>
      <c r="VQW185" s="1057"/>
      <c r="VQX185" s="1057"/>
      <c r="VQY185" s="1057"/>
      <c r="VQZ185" s="1057"/>
      <c r="VRA185" s="1057"/>
      <c r="VRB185" s="1057"/>
      <c r="VRC185" s="1057"/>
      <c r="VRD185" s="1057"/>
      <c r="VRE185" s="1057"/>
      <c r="VRF185" s="1057"/>
      <c r="VRG185" s="1057"/>
      <c r="VRH185" s="1057"/>
      <c r="VRI185" s="1057"/>
      <c r="VRJ185" s="1057"/>
      <c r="VRK185" s="1057"/>
      <c r="VRL185" s="1057"/>
      <c r="VRM185" s="1057"/>
      <c r="VRN185" s="1057"/>
      <c r="VRO185" s="1057"/>
      <c r="VRP185" s="1057"/>
      <c r="VRQ185" s="1057"/>
      <c r="VRR185" s="1057"/>
      <c r="VRS185" s="1057"/>
      <c r="VRT185" s="1057"/>
      <c r="VRU185" s="1057"/>
      <c r="VRV185" s="1057"/>
      <c r="VRW185" s="1057"/>
      <c r="VRX185" s="1057"/>
      <c r="VRY185" s="1057"/>
      <c r="VRZ185" s="1057"/>
      <c r="VSA185" s="1057"/>
      <c r="VSB185" s="1057"/>
      <c r="VSC185" s="1057"/>
      <c r="VSD185" s="1057"/>
      <c r="VSE185" s="1057"/>
      <c r="VSF185" s="1057"/>
      <c r="VSG185" s="1057"/>
      <c r="VSH185" s="1057"/>
      <c r="VSI185" s="1057"/>
      <c r="VSJ185" s="1057"/>
      <c r="VSK185" s="1057"/>
      <c r="VSL185" s="1057"/>
      <c r="VSM185" s="1057"/>
      <c r="VSN185" s="1057"/>
      <c r="VSO185" s="1057"/>
      <c r="VSP185" s="1057"/>
      <c r="VSQ185" s="1057"/>
      <c r="VSR185" s="1057"/>
      <c r="VSS185" s="1057"/>
      <c r="VST185" s="1057"/>
      <c r="VSU185" s="1057"/>
      <c r="VSV185" s="1057"/>
      <c r="VSW185" s="1057"/>
      <c r="VSX185" s="1057"/>
      <c r="VSY185" s="1057"/>
      <c r="VSZ185" s="1057"/>
      <c r="VTA185" s="1057"/>
      <c r="VTB185" s="1057"/>
      <c r="VTC185" s="1057"/>
      <c r="VTD185" s="1057"/>
      <c r="VTE185" s="1057"/>
      <c r="VTF185" s="1057"/>
      <c r="VTG185" s="1057"/>
      <c r="VTH185" s="1057"/>
      <c r="VTI185" s="1057"/>
      <c r="VTJ185" s="1057"/>
      <c r="VTK185" s="1057"/>
      <c r="VTL185" s="1057"/>
      <c r="VTM185" s="1057"/>
      <c r="VTN185" s="1057"/>
      <c r="VTO185" s="1057"/>
      <c r="VTP185" s="1057"/>
      <c r="VTQ185" s="1057"/>
      <c r="VTR185" s="1057"/>
      <c r="VTS185" s="1057"/>
      <c r="VTT185" s="1057"/>
      <c r="VTU185" s="1057"/>
      <c r="VTV185" s="1057"/>
      <c r="VTW185" s="1057"/>
      <c r="VTX185" s="1057"/>
      <c r="VTY185" s="1057"/>
      <c r="VTZ185" s="1057"/>
      <c r="VUA185" s="1057"/>
      <c r="VUB185" s="1057"/>
      <c r="VUC185" s="1057"/>
      <c r="VUD185" s="1057"/>
      <c r="VUE185" s="1057"/>
      <c r="VUF185" s="1057"/>
      <c r="VUG185" s="1057"/>
      <c r="VUH185" s="1057"/>
      <c r="VUI185" s="1057"/>
      <c r="VUJ185" s="1057"/>
      <c r="VUK185" s="1057"/>
      <c r="VUL185" s="1057"/>
      <c r="VUM185" s="1057"/>
      <c r="VUN185" s="1057"/>
      <c r="VUO185" s="1057"/>
      <c r="VUP185" s="1057"/>
      <c r="VUQ185" s="1057"/>
      <c r="VUR185" s="1057"/>
      <c r="VUS185" s="1057"/>
      <c r="VUT185" s="1057"/>
      <c r="VUU185" s="1057"/>
      <c r="VUV185" s="1057"/>
      <c r="VUW185" s="1057"/>
      <c r="VUX185" s="1057"/>
      <c r="VUY185" s="1057"/>
      <c r="VUZ185" s="1057"/>
      <c r="VVA185" s="1057"/>
      <c r="VVB185" s="1057"/>
      <c r="VVC185" s="1057"/>
      <c r="VVD185" s="1057"/>
      <c r="VVE185" s="1057"/>
      <c r="VVF185" s="1057"/>
      <c r="VVG185" s="1057"/>
      <c r="VVH185" s="1057"/>
      <c r="VVI185" s="1057"/>
      <c r="VVJ185" s="1057"/>
      <c r="VVK185" s="1057"/>
      <c r="VVL185" s="1057"/>
      <c r="VVM185" s="1057"/>
      <c r="VVN185" s="1057"/>
      <c r="VVO185" s="1057"/>
      <c r="VVP185" s="1057"/>
      <c r="VVQ185" s="1057"/>
      <c r="VVR185" s="1057"/>
      <c r="VVS185" s="1057"/>
      <c r="VVT185" s="1057"/>
      <c r="VVU185" s="1057"/>
      <c r="VVV185" s="1057"/>
      <c r="VVW185" s="1057"/>
      <c r="VVX185" s="1057"/>
      <c r="VVY185" s="1057"/>
      <c r="VVZ185" s="1057"/>
      <c r="VWA185" s="1057"/>
      <c r="VWB185" s="1057"/>
      <c r="VWC185" s="1057"/>
      <c r="VWD185" s="1057"/>
      <c r="VWE185" s="1057"/>
      <c r="VWF185" s="1057"/>
      <c r="VWG185" s="1057"/>
      <c r="VWH185" s="1057"/>
      <c r="VWI185" s="1057"/>
      <c r="VWJ185" s="1057"/>
      <c r="VWK185" s="1057"/>
      <c r="VWL185" s="1057"/>
      <c r="VWM185" s="1057"/>
      <c r="VWN185" s="1057"/>
      <c r="VWO185" s="1057"/>
      <c r="VWP185" s="1057"/>
      <c r="VWQ185" s="1057"/>
      <c r="VWR185" s="1057"/>
      <c r="VWS185" s="1057"/>
      <c r="VWT185" s="1057"/>
      <c r="VWU185" s="1057"/>
      <c r="VWV185" s="1057"/>
      <c r="VWW185" s="1057"/>
      <c r="VWX185" s="1057"/>
      <c r="VWY185" s="1057"/>
      <c r="VWZ185" s="1057"/>
      <c r="VXA185" s="1057"/>
      <c r="VXB185" s="1057"/>
      <c r="VXC185" s="1057"/>
      <c r="VXD185" s="1057"/>
      <c r="VXE185" s="1057"/>
      <c r="VXF185" s="1057"/>
      <c r="VXG185" s="1057"/>
      <c r="VXH185" s="1057"/>
      <c r="VXI185" s="1057"/>
      <c r="VXJ185" s="1057"/>
      <c r="VXK185" s="1057"/>
      <c r="VXL185" s="1057"/>
      <c r="VXM185" s="1057"/>
      <c r="VXN185" s="1057"/>
      <c r="VXO185" s="1057"/>
      <c r="VXP185" s="1057"/>
      <c r="VXQ185" s="1057"/>
      <c r="VXR185" s="1057"/>
      <c r="VXS185" s="1057"/>
      <c r="VXT185" s="1057"/>
      <c r="VXU185" s="1057"/>
      <c r="VXV185" s="1057"/>
      <c r="VXW185" s="1057"/>
      <c r="VXX185" s="1057"/>
      <c r="VXY185" s="1057"/>
      <c r="VXZ185" s="1057"/>
      <c r="VYA185" s="1057"/>
      <c r="VYB185" s="1057"/>
      <c r="VYC185" s="1057"/>
      <c r="VYD185" s="1057"/>
      <c r="VYE185" s="1057"/>
      <c r="VYF185" s="1057"/>
      <c r="VYG185" s="1057"/>
      <c r="VYH185" s="1057"/>
      <c r="VYI185" s="1057"/>
      <c r="VYJ185" s="1057"/>
      <c r="VYK185" s="1057"/>
      <c r="VYL185" s="1057"/>
      <c r="VYM185" s="1057"/>
      <c r="VYN185" s="1057"/>
      <c r="VYO185" s="1057"/>
      <c r="VYP185" s="1057"/>
      <c r="VYQ185" s="1057"/>
      <c r="VYR185" s="1057"/>
      <c r="VYS185" s="1057"/>
      <c r="VYT185" s="1057"/>
      <c r="VYU185" s="1057"/>
      <c r="VYV185" s="1057"/>
      <c r="VYW185" s="1057"/>
      <c r="VYX185" s="1057"/>
      <c r="VYY185" s="1057"/>
      <c r="VYZ185" s="1057"/>
      <c r="VZA185" s="1057"/>
      <c r="VZB185" s="1057"/>
      <c r="VZC185" s="1057"/>
      <c r="VZD185" s="1057"/>
      <c r="VZE185" s="1057"/>
      <c r="VZF185" s="1057"/>
      <c r="VZG185" s="1057"/>
      <c r="VZH185" s="1057"/>
      <c r="VZI185" s="1057"/>
      <c r="VZJ185" s="1057"/>
      <c r="VZK185" s="1057"/>
      <c r="VZL185" s="1057"/>
      <c r="VZM185" s="1057"/>
      <c r="VZN185" s="1057"/>
      <c r="VZO185" s="1057"/>
      <c r="VZP185" s="1057"/>
      <c r="VZQ185" s="1057"/>
      <c r="VZR185" s="1057"/>
      <c r="VZS185" s="1057"/>
      <c r="VZT185" s="1057"/>
      <c r="VZU185" s="1057"/>
      <c r="VZV185" s="1057"/>
      <c r="VZW185" s="1057"/>
      <c r="VZX185" s="1057"/>
      <c r="VZY185" s="1057"/>
      <c r="VZZ185" s="1057"/>
      <c r="WAA185" s="1057"/>
      <c r="WAB185" s="1057"/>
      <c r="WAC185" s="1057"/>
      <c r="WAD185" s="1057"/>
      <c r="WAE185" s="1057"/>
      <c r="WAF185" s="1057"/>
      <c r="WAG185" s="1057"/>
      <c r="WAH185" s="1057"/>
      <c r="WAI185" s="1057"/>
      <c r="WAJ185" s="1057"/>
      <c r="WAK185" s="1057"/>
      <c r="WAL185" s="1057"/>
      <c r="WAM185" s="1057"/>
      <c r="WAN185" s="1057"/>
      <c r="WAO185" s="1057"/>
      <c r="WAP185" s="1057"/>
      <c r="WAQ185" s="1057"/>
      <c r="WAR185" s="1057"/>
      <c r="WAS185" s="1057"/>
      <c r="WAT185" s="1057"/>
      <c r="WAU185" s="1057"/>
      <c r="WAV185" s="1057"/>
      <c r="WAW185" s="1057"/>
      <c r="WAX185" s="1057"/>
      <c r="WAY185" s="1057"/>
      <c r="WAZ185" s="1057"/>
      <c r="WBA185" s="1057"/>
      <c r="WBB185" s="1057"/>
      <c r="WBC185" s="1057"/>
      <c r="WBD185" s="1057"/>
      <c r="WBE185" s="1057"/>
      <c r="WBF185" s="1057"/>
      <c r="WBG185" s="1057"/>
      <c r="WBH185" s="1057"/>
      <c r="WBI185" s="1057"/>
      <c r="WBJ185" s="1057"/>
      <c r="WBK185" s="1057"/>
      <c r="WBL185" s="1057"/>
      <c r="WBM185" s="1057"/>
      <c r="WBN185" s="1057"/>
      <c r="WBO185" s="1057"/>
      <c r="WBP185" s="1057"/>
      <c r="WBQ185" s="1057"/>
      <c r="WBR185" s="1057"/>
      <c r="WBS185" s="1057"/>
      <c r="WBT185" s="1057"/>
      <c r="WBU185" s="1057"/>
      <c r="WBV185" s="1057"/>
      <c r="WBW185" s="1057"/>
      <c r="WBX185" s="1057"/>
      <c r="WBY185" s="1057"/>
      <c r="WBZ185" s="1057"/>
      <c r="WCA185" s="1057"/>
      <c r="WCB185" s="1057"/>
      <c r="WCC185" s="1057"/>
      <c r="WCD185" s="1057"/>
      <c r="WCE185" s="1057"/>
      <c r="WCF185" s="1057"/>
      <c r="WCG185" s="1057"/>
      <c r="WCH185" s="1057"/>
      <c r="WCI185" s="1057"/>
      <c r="WCJ185" s="1057"/>
      <c r="WCK185" s="1057"/>
      <c r="WCL185" s="1057"/>
      <c r="WCM185" s="1057"/>
      <c r="WCN185" s="1057"/>
      <c r="WCO185" s="1057"/>
      <c r="WCP185" s="1057"/>
      <c r="WCQ185" s="1057"/>
      <c r="WCR185" s="1057"/>
      <c r="WCS185" s="1057"/>
      <c r="WCT185" s="1057"/>
      <c r="WCU185" s="1057"/>
      <c r="WCV185" s="1057"/>
      <c r="WCW185" s="1057"/>
      <c r="WCX185" s="1057"/>
      <c r="WCY185" s="1057"/>
      <c r="WCZ185" s="1057"/>
      <c r="WDA185" s="1057"/>
      <c r="WDB185" s="1057"/>
      <c r="WDC185" s="1057"/>
      <c r="WDD185" s="1057"/>
      <c r="WDE185" s="1057"/>
      <c r="WDF185" s="1057"/>
      <c r="WDG185" s="1057"/>
      <c r="WDH185" s="1057"/>
      <c r="WDI185" s="1057"/>
      <c r="WDJ185" s="1057"/>
      <c r="WDK185" s="1057"/>
      <c r="WDL185" s="1057"/>
      <c r="WDM185" s="1057"/>
      <c r="WDN185" s="1057"/>
      <c r="WDO185" s="1057"/>
      <c r="WDP185" s="1057"/>
      <c r="WDQ185" s="1057"/>
      <c r="WDR185" s="1057"/>
      <c r="WDS185" s="1057"/>
      <c r="WDT185" s="1057"/>
      <c r="WDU185" s="1057"/>
      <c r="WDV185" s="1057"/>
      <c r="WDW185" s="1057"/>
      <c r="WDX185" s="1057"/>
      <c r="WDY185" s="1057"/>
      <c r="WDZ185" s="1057"/>
      <c r="WEA185" s="1057"/>
      <c r="WEB185" s="1057"/>
      <c r="WEC185" s="1057"/>
      <c r="WED185" s="1057"/>
      <c r="WEE185" s="1057"/>
      <c r="WEF185" s="1057"/>
      <c r="WEG185" s="1057"/>
      <c r="WEH185" s="1057"/>
      <c r="WEI185" s="1057"/>
      <c r="WEJ185" s="1057"/>
      <c r="WEK185" s="1057"/>
      <c r="WEL185" s="1057"/>
      <c r="WEM185" s="1057"/>
      <c r="WEN185" s="1057"/>
      <c r="WEO185" s="1057"/>
      <c r="WEP185" s="1057"/>
      <c r="WEQ185" s="1057"/>
      <c r="WER185" s="1057"/>
      <c r="WES185" s="1057"/>
      <c r="WET185" s="1057"/>
      <c r="WEU185" s="1057"/>
      <c r="WEV185" s="1057"/>
      <c r="WEW185" s="1057"/>
      <c r="WEX185" s="1057"/>
      <c r="WEY185" s="1057"/>
      <c r="WEZ185" s="1057"/>
      <c r="WFA185" s="1057"/>
      <c r="WFB185" s="1057"/>
      <c r="WFC185" s="1057"/>
      <c r="WFD185" s="1057"/>
      <c r="WFE185" s="1057"/>
      <c r="WFF185" s="1057"/>
      <c r="WFG185" s="1057"/>
      <c r="WFH185" s="1057"/>
      <c r="WFI185" s="1057"/>
      <c r="WFJ185" s="1057"/>
      <c r="WFK185" s="1057"/>
      <c r="WFL185" s="1057"/>
      <c r="WFM185" s="1057"/>
      <c r="WFN185" s="1057"/>
      <c r="WFO185" s="1057"/>
      <c r="WFP185" s="1057"/>
      <c r="WFQ185" s="1057"/>
      <c r="WFR185" s="1057"/>
      <c r="WFS185" s="1057"/>
      <c r="WFT185" s="1057"/>
      <c r="WFU185" s="1057"/>
      <c r="WFV185" s="1057"/>
      <c r="WFW185" s="1057"/>
      <c r="WFX185" s="1057"/>
      <c r="WFY185" s="1057"/>
      <c r="WFZ185" s="1057"/>
      <c r="WGA185" s="1057"/>
      <c r="WGB185" s="1057"/>
      <c r="WGC185" s="1057"/>
      <c r="WGD185" s="1057"/>
      <c r="WGE185" s="1057"/>
      <c r="WGF185" s="1057"/>
      <c r="WGG185" s="1057"/>
      <c r="WGH185" s="1057"/>
      <c r="WGI185" s="1057"/>
      <c r="WGJ185" s="1057"/>
      <c r="WGK185" s="1057"/>
      <c r="WGL185" s="1057"/>
      <c r="WGM185" s="1057"/>
      <c r="WGN185" s="1057"/>
      <c r="WGO185" s="1057"/>
      <c r="WGP185" s="1057"/>
      <c r="WGQ185" s="1057"/>
      <c r="WGR185" s="1057"/>
      <c r="WGS185" s="1057"/>
      <c r="WGT185" s="1057"/>
      <c r="WGU185" s="1057"/>
      <c r="WGV185" s="1057"/>
      <c r="WGW185" s="1057"/>
      <c r="WGX185" s="1057"/>
      <c r="WGY185" s="1057"/>
      <c r="WGZ185" s="1057"/>
      <c r="WHA185" s="1057"/>
      <c r="WHB185" s="1057"/>
      <c r="WHC185" s="1057"/>
      <c r="WHD185" s="1057"/>
      <c r="WHE185" s="1057"/>
      <c r="WHF185" s="1057"/>
      <c r="WHG185" s="1057"/>
      <c r="WHH185" s="1057"/>
      <c r="WHI185" s="1057"/>
      <c r="WHJ185" s="1057"/>
      <c r="WHK185" s="1057"/>
      <c r="WHL185" s="1057"/>
      <c r="WHM185" s="1057"/>
      <c r="WHN185" s="1057"/>
      <c r="WHO185" s="1057"/>
      <c r="WHP185" s="1057"/>
      <c r="WHQ185" s="1057"/>
      <c r="WHR185" s="1057"/>
      <c r="WHS185" s="1057"/>
      <c r="WHT185" s="1057"/>
      <c r="WHU185" s="1057"/>
      <c r="WHV185" s="1057"/>
      <c r="WHW185" s="1057"/>
      <c r="WHX185" s="1057"/>
      <c r="WHY185" s="1057"/>
      <c r="WHZ185" s="1057"/>
      <c r="WIA185" s="1057"/>
      <c r="WIB185" s="1057"/>
      <c r="WIC185" s="1057"/>
      <c r="WID185" s="1057"/>
      <c r="WIE185" s="1057"/>
      <c r="WIF185" s="1057"/>
      <c r="WIG185" s="1057"/>
      <c r="WIH185" s="1057"/>
      <c r="WII185" s="1057"/>
      <c r="WIJ185" s="1057"/>
      <c r="WIK185" s="1057"/>
      <c r="WIL185" s="1057"/>
      <c r="WIM185" s="1057"/>
      <c r="WIN185" s="1057"/>
      <c r="WIO185" s="1057"/>
      <c r="WIP185" s="1057"/>
      <c r="WIQ185" s="1057"/>
      <c r="WIR185" s="1057"/>
      <c r="WIS185" s="1057"/>
      <c r="WIT185" s="1057"/>
      <c r="WIU185" s="1057"/>
      <c r="WIV185" s="1057"/>
      <c r="WIW185" s="1057"/>
      <c r="WIX185" s="1057"/>
      <c r="WIY185" s="1057"/>
      <c r="WIZ185" s="1057"/>
      <c r="WJA185" s="1057"/>
      <c r="WJB185" s="1057"/>
      <c r="WJC185" s="1057"/>
      <c r="WJD185" s="1057"/>
      <c r="WJE185" s="1057"/>
      <c r="WJF185" s="1057"/>
      <c r="WJG185" s="1057"/>
      <c r="WJH185" s="1057"/>
      <c r="WJI185" s="1057"/>
      <c r="WJJ185" s="1057"/>
      <c r="WJK185" s="1057"/>
      <c r="WJL185" s="1057"/>
      <c r="WJM185" s="1057"/>
      <c r="WJN185" s="1057"/>
      <c r="WJO185" s="1057"/>
      <c r="WJP185" s="1057"/>
      <c r="WJQ185" s="1057"/>
      <c r="WJR185" s="1057"/>
      <c r="WJS185" s="1057"/>
      <c r="WJT185" s="1057"/>
      <c r="WJU185" s="1057"/>
      <c r="WJV185" s="1057"/>
      <c r="WJW185" s="1057"/>
      <c r="WJX185" s="1057"/>
      <c r="WJY185" s="1057"/>
      <c r="WJZ185" s="1057"/>
      <c r="WKA185" s="1057"/>
      <c r="WKB185" s="1057"/>
      <c r="WKC185" s="1057"/>
      <c r="WKD185" s="1057"/>
      <c r="WKE185" s="1057"/>
      <c r="WKF185" s="1057"/>
      <c r="WKG185" s="1057"/>
      <c r="WKH185" s="1057"/>
      <c r="WKI185" s="1057"/>
      <c r="WKJ185" s="1057"/>
      <c r="WKK185" s="1057"/>
      <c r="WKL185" s="1057"/>
      <c r="WKM185" s="1057"/>
      <c r="WKN185" s="1057"/>
      <c r="WKO185" s="1057"/>
      <c r="WKP185" s="1057"/>
      <c r="WKQ185" s="1057"/>
      <c r="WKR185" s="1057"/>
      <c r="WKS185" s="1057"/>
      <c r="WKT185" s="1057"/>
      <c r="WKU185" s="1057"/>
      <c r="WKV185" s="1057"/>
      <c r="WKW185" s="1057"/>
      <c r="WKX185" s="1057"/>
      <c r="WKY185" s="1057"/>
      <c r="WKZ185" s="1057"/>
      <c r="WLA185" s="1057"/>
      <c r="WLB185" s="1057"/>
      <c r="WLC185" s="1057"/>
      <c r="WLD185" s="1057"/>
      <c r="WLE185" s="1057"/>
      <c r="WLF185" s="1057"/>
      <c r="WLG185" s="1057"/>
      <c r="WLH185" s="1057"/>
      <c r="WLI185" s="1057"/>
      <c r="WLJ185" s="1057"/>
      <c r="WLK185" s="1057"/>
      <c r="WLL185" s="1057"/>
      <c r="WLM185" s="1057"/>
      <c r="WLN185" s="1057"/>
      <c r="WLO185" s="1057"/>
      <c r="WLP185" s="1057"/>
      <c r="WLQ185" s="1057"/>
      <c r="WLR185" s="1057"/>
      <c r="WLS185" s="1057"/>
      <c r="WLT185" s="1057"/>
      <c r="WLU185" s="1057"/>
      <c r="WLV185" s="1057"/>
      <c r="WLW185" s="1057"/>
      <c r="WLX185" s="1057"/>
      <c r="WLY185" s="1057"/>
      <c r="WLZ185" s="1057"/>
      <c r="WMA185" s="1057"/>
      <c r="WMB185" s="1057"/>
      <c r="WMC185" s="1057"/>
      <c r="WMD185" s="1057"/>
      <c r="WME185" s="1057"/>
      <c r="WMF185" s="1057"/>
      <c r="WMG185" s="1057"/>
      <c r="WMH185" s="1057"/>
      <c r="WMI185" s="1057"/>
      <c r="WMJ185" s="1057"/>
      <c r="WMK185" s="1057"/>
      <c r="WML185" s="1057"/>
      <c r="WMM185" s="1057"/>
      <c r="WMN185" s="1057"/>
      <c r="WMO185" s="1057"/>
      <c r="WMP185" s="1057"/>
      <c r="WMQ185" s="1057"/>
      <c r="WMR185" s="1057"/>
      <c r="WMS185" s="1057"/>
      <c r="WMT185" s="1057"/>
      <c r="WMU185" s="1057"/>
      <c r="WMV185" s="1057"/>
      <c r="WMW185" s="1057"/>
      <c r="WMX185" s="1057"/>
      <c r="WMY185" s="1057"/>
      <c r="WMZ185" s="1057"/>
      <c r="WNA185" s="1057"/>
      <c r="WNB185" s="1057"/>
      <c r="WNC185" s="1057"/>
      <c r="WND185" s="1057"/>
      <c r="WNE185" s="1057"/>
      <c r="WNF185" s="1057"/>
      <c r="WNG185" s="1057"/>
      <c r="WNH185" s="1057"/>
      <c r="WNI185" s="1057"/>
      <c r="WNJ185" s="1057"/>
      <c r="WNK185" s="1057"/>
      <c r="WNL185" s="1057"/>
      <c r="WNM185" s="1057"/>
      <c r="WNN185" s="1057"/>
      <c r="WNO185" s="1057"/>
      <c r="WNP185" s="1057"/>
      <c r="WNQ185" s="1057"/>
      <c r="WNR185" s="1057"/>
      <c r="WNS185" s="1057"/>
      <c r="WNT185" s="1057"/>
      <c r="WNU185" s="1057"/>
      <c r="WNV185" s="1057"/>
      <c r="WNW185" s="1057"/>
      <c r="WNX185" s="1057"/>
      <c r="WNY185" s="1057"/>
      <c r="WNZ185" s="1057"/>
      <c r="WOA185" s="1057"/>
      <c r="WOB185" s="1057"/>
      <c r="WOC185" s="1057"/>
      <c r="WOD185" s="1057"/>
      <c r="WOE185" s="1057"/>
      <c r="WOF185" s="1057"/>
      <c r="WOG185" s="1057"/>
      <c r="WOH185" s="1057"/>
      <c r="WOI185" s="1057"/>
      <c r="WOJ185" s="1057"/>
      <c r="WOK185" s="1057"/>
      <c r="WOL185" s="1057"/>
      <c r="WOM185" s="1057"/>
      <c r="WON185" s="1057"/>
      <c r="WOO185" s="1057"/>
      <c r="WOP185" s="1057"/>
      <c r="WOQ185" s="1057"/>
      <c r="WOR185" s="1057"/>
      <c r="WOS185" s="1057"/>
      <c r="WOT185" s="1057"/>
      <c r="WOU185" s="1057"/>
      <c r="WOV185" s="1057"/>
      <c r="WOW185" s="1057"/>
      <c r="WOX185" s="1057"/>
      <c r="WOY185" s="1057"/>
      <c r="WOZ185" s="1057"/>
      <c r="WPA185" s="1057"/>
      <c r="WPB185" s="1057"/>
      <c r="WPC185" s="1057"/>
      <c r="WPD185" s="1057"/>
      <c r="WPE185" s="1057"/>
      <c r="WPF185" s="1057"/>
      <c r="WPG185" s="1057"/>
      <c r="WPH185" s="1057"/>
      <c r="WPI185" s="1057"/>
      <c r="WPJ185" s="1057"/>
      <c r="WPK185" s="1057"/>
      <c r="WPL185" s="1057"/>
      <c r="WPM185" s="1057"/>
      <c r="WPN185" s="1057"/>
      <c r="WPO185" s="1057"/>
      <c r="WPP185" s="1057"/>
      <c r="WPQ185" s="1057"/>
      <c r="WPR185" s="1057"/>
      <c r="WPS185" s="1057"/>
      <c r="WPT185" s="1057"/>
      <c r="WPU185" s="1057"/>
      <c r="WPV185" s="1057"/>
      <c r="WPW185" s="1057"/>
      <c r="WPX185" s="1057"/>
      <c r="WPY185" s="1057"/>
      <c r="WPZ185" s="1057"/>
      <c r="WQA185" s="1057"/>
      <c r="WQB185" s="1057"/>
      <c r="WQC185" s="1057"/>
      <c r="WQD185" s="1057"/>
      <c r="WQE185" s="1057"/>
      <c r="WQF185" s="1057"/>
      <c r="WQG185" s="1057"/>
      <c r="WQH185" s="1057"/>
      <c r="WQI185" s="1057"/>
      <c r="WQJ185" s="1057"/>
      <c r="WQK185" s="1057"/>
      <c r="WQL185" s="1057"/>
      <c r="WQM185" s="1057"/>
      <c r="WQN185" s="1057"/>
      <c r="WQO185" s="1057"/>
      <c r="WQP185" s="1057"/>
      <c r="WQQ185" s="1057"/>
      <c r="WQR185" s="1057"/>
      <c r="WQS185" s="1057"/>
      <c r="WQT185" s="1057"/>
      <c r="WQU185" s="1057"/>
      <c r="WQV185" s="1057"/>
      <c r="WQW185" s="1057"/>
      <c r="WQX185" s="1057"/>
      <c r="WQY185" s="1057"/>
      <c r="WQZ185" s="1057"/>
      <c r="WRA185" s="1057"/>
      <c r="WRB185" s="1057"/>
      <c r="WRC185" s="1057"/>
      <c r="WRD185" s="1057"/>
      <c r="WRE185" s="1057"/>
      <c r="WRF185" s="1057"/>
      <c r="WRG185" s="1057"/>
      <c r="WRH185" s="1057"/>
      <c r="WRI185" s="1057"/>
      <c r="WRJ185" s="1057"/>
      <c r="WRK185" s="1057"/>
      <c r="WRL185" s="1057"/>
      <c r="WRM185" s="1057"/>
      <c r="WRN185" s="1057"/>
      <c r="WRO185" s="1057"/>
      <c r="WRP185" s="1057"/>
      <c r="WRQ185" s="1057"/>
      <c r="WRR185" s="1057"/>
      <c r="WRS185" s="1057"/>
      <c r="WRT185" s="1057"/>
      <c r="WRU185" s="1057"/>
      <c r="WRV185" s="1057"/>
      <c r="WRW185" s="1057"/>
      <c r="WRX185" s="1057"/>
      <c r="WRY185" s="1057"/>
      <c r="WRZ185" s="1057"/>
      <c r="WSA185" s="1057"/>
      <c r="WSB185" s="1057"/>
      <c r="WSC185" s="1057"/>
      <c r="WSD185" s="1057"/>
      <c r="WSE185" s="1057"/>
      <c r="WSF185" s="1057"/>
      <c r="WSG185" s="1057"/>
      <c r="WSH185" s="1057"/>
      <c r="WSI185" s="1057"/>
      <c r="WSJ185" s="1057"/>
      <c r="WSK185" s="1057"/>
      <c r="WSL185" s="1057"/>
      <c r="WSM185" s="1057"/>
      <c r="WSN185" s="1057"/>
      <c r="WSO185" s="1057"/>
      <c r="WSP185" s="1057"/>
      <c r="WSQ185" s="1057"/>
      <c r="WSR185" s="1057"/>
      <c r="WSS185" s="1057"/>
      <c r="WST185" s="1057"/>
      <c r="WSU185" s="1057"/>
      <c r="WSV185" s="1057"/>
      <c r="WSW185" s="1057"/>
      <c r="WSX185" s="1057"/>
      <c r="WSY185" s="1057"/>
      <c r="WSZ185" s="1057"/>
      <c r="WTA185" s="1057"/>
      <c r="WTB185" s="1057"/>
      <c r="WTC185" s="1057"/>
      <c r="WTD185" s="1057"/>
      <c r="WTE185" s="1057"/>
      <c r="WTF185" s="1057"/>
      <c r="WTG185" s="1057"/>
      <c r="WTH185" s="1057"/>
      <c r="WTI185" s="1057"/>
      <c r="WTJ185" s="1057"/>
      <c r="WTK185" s="1057"/>
      <c r="WTL185" s="1057"/>
      <c r="WTM185" s="1057"/>
      <c r="WTN185" s="1057"/>
      <c r="WTO185" s="1057"/>
      <c r="WTP185" s="1057"/>
      <c r="WTQ185" s="1057"/>
      <c r="WTR185" s="1057"/>
      <c r="WTS185" s="1057"/>
      <c r="WTT185" s="1057"/>
      <c r="WTU185" s="1057"/>
      <c r="WTV185" s="1057"/>
      <c r="WTW185" s="1057"/>
      <c r="WTX185" s="1057"/>
      <c r="WTY185" s="1057"/>
      <c r="WTZ185" s="1057"/>
      <c r="WUA185" s="1057"/>
      <c r="WUB185" s="1057"/>
      <c r="WUC185" s="1057"/>
      <c r="WUD185" s="1057"/>
      <c r="WUE185" s="1057"/>
      <c r="WUF185" s="1057"/>
      <c r="WUG185" s="1057"/>
      <c r="WUH185" s="1057"/>
      <c r="WUI185" s="1057"/>
      <c r="WUJ185" s="1057"/>
      <c r="WUK185" s="1057"/>
      <c r="WUL185" s="1057"/>
      <c r="WUM185" s="1057"/>
      <c r="WUN185" s="1057"/>
      <c r="WUO185" s="1057"/>
      <c r="WUP185" s="1057"/>
      <c r="WUQ185" s="1057"/>
      <c r="WUR185" s="1057"/>
      <c r="WUS185" s="1057"/>
      <c r="WUT185" s="1057"/>
      <c r="WUU185" s="1057"/>
      <c r="WUV185" s="1057"/>
      <c r="WUW185" s="1057"/>
      <c r="WUX185" s="1057"/>
      <c r="WUY185" s="1057"/>
      <c r="WUZ185" s="1057"/>
      <c r="WVA185" s="1057"/>
      <c r="WVB185" s="1057"/>
      <c r="WVC185" s="1057"/>
      <c r="WVD185" s="1057"/>
      <c r="WVE185" s="1057"/>
      <c r="WVF185" s="1057"/>
      <c r="WVG185" s="1057"/>
      <c r="WVH185" s="1057"/>
      <c r="WVI185" s="1057"/>
      <c r="WVJ185" s="1057"/>
      <c r="WVK185" s="1057"/>
      <c r="WVL185" s="1057"/>
      <c r="WVM185" s="1057"/>
      <c r="WVN185" s="1057"/>
      <c r="WVO185" s="1057"/>
      <c r="WVP185" s="1057"/>
      <c r="WVQ185" s="1057"/>
      <c r="WVR185" s="1057"/>
      <c r="WVS185" s="1057"/>
      <c r="WVT185" s="1057"/>
      <c r="WVU185" s="1057"/>
      <c r="WVV185" s="1057"/>
      <c r="WVW185" s="1057"/>
      <c r="WVX185" s="1057"/>
      <c r="WVY185" s="1057"/>
      <c r="WVZ185" s="1057"/>
      <c r="WWA185" s="1057"/>
      <c r="WWB185" s="1057"/>
      <c r="WWC185" s="1057"/>
      <c r="WWD185" s="1057"/>
      <c r="WWE185" s="1057"/>
      <c r="WWF185" s="1057"/>
      <c r="WWG185" s="1057"/>
      <c r="WWH185" s="1057"/>
      <c r="WWI185" s="1057"/>
      <c r="WWJ185" s="1057"/>
      <c r="WWK185" s="1057"/>
      <c r="WWL185" s="1057"/>
      <c r="WWM185" s="1057"/>
      <c r="WWN185" s="1057"/>
      <c r="WWO185" s="1057"/>
      <c r="WWP185" s="1057"/>
      <c r="WWQ185" s="1057"/>
      <c r="WWR185" s="1057"/>
      <c r="WWS185" s="1057"/>
      <c r="WWT185" s="1057"/>
      <c r="WWU185" s="1057"/>
      <c r="WWV185" s="1057"/>
      <c r="WWW185" s="1057"/>
      <c r="WWX185" s="1057"/>
      <c r="WWY185" s="1057"/>
      <c r="WWZ185" s="1057"/>
      <c r="WXA185" s="1057"/>
      <c r="WXB185" s="1057"/>
      <c r="WXC185" s="1057"/>
      <c r="WXD185" s="1057"/>
      <c r="WXE185" s="1057"/>
      <c r="WXF185" s="1057"/>
      <c r="WXG185" s="1057"/>
      <c r="WXH185" s="1057"/>
      <c r="WXI185" s="1057"/>
      <c r="WXJ185" s="1057"/>
      <c r="WXK185" s="1057"/>
      <c r="WXL185" s="1057"/>
      <c r="WXM185" s="1057"/>
      <c r="WXN185" s="1057"/>
      <c r="WXO185" s="1057"/>
      <c r="WXP185" s="1057"/>
      <c r="WXQ185" s="1057"/>
      <c r="WXR185" s="1057"/>
      <c r="WXS185" s="1057"/>
      <c r="WXT185" s="1057"/>
      <c r="WXU185" s="1057"/>
      <c r="WXV185" s="1057"/>
      <c r="WXW185" s="1057"/>
      <c r="WXX185" s="1057"/>
      <c r="WXY185" s="1057"/>
      <c r="WXZ185" s="1057"/>
      <c r="WYA185" s="1057"/>
      <c r="WYB185" s="1057"/>
      <c r="WYC185" s="1057"/>
      <c r="WYD185" s="1057"/>
      <c r="WYE185" s="1057"/>
      <c r="WYF185" s="1057"/>
      <c r="WYG185" s="1057"/>
      <c r="WYH185" s="1057"/>
      <c r="WYI185" s="1057"/>
      <c r="WYJ185" s="1057"/>
      <c r="WYK185" s="1057"/>
      <c r="WYL185" s="1057"/>
      <c r="WYM185" s="1057"/>
      <c r="WYN185" s="1057"/>
      <c r="WYO185" s="1057"/>
      <c r="WYP185" s="1057"/>
      <c r="WYQ185" s="1057"/>
      <c r="WYR185" s="1057"/>
      <c r="WYS185" s="1057"/>
      <c r="WYT185" s="1057"/>
      <c r="WYU185" s="1057"/>
      <c r="WYV185" s="1057"/>
      <c r="WYW185" s="1057"/>
      <c r="WYX185" s="1057"/>
      <c r="WYY185" s="1057"/>
      <c r="WYZ185" s="1057"/>
      <c r="WZA185" s="1057"/>
      <c r="WZB185" s="1057"/>
      <c r="WZC185" s="1057"/>
      <c r="WZD185" s="1057"/>
      <c r="WZE185" s="1057"/>
      <c r="WZF185" s="1057"/>
      <c r="WZG185" s="1057"/>
      <c r="WZH185" s="1057"/>
      <c r="WZI185" s="1057"/>
      <c r="WZJ185" s="1057"/>
      <c r="WZK185" s="1057"/>
      <c r="WZL185" s="1057"/>
      <c r="WZM185" s="1057"/>
      <c r="WZN185" s="1057"/>
      <c r="WZO185" s="1057"/>
      <c r="WZP185" s="1057"/>
      <c r="WZQ185" s="1057"/>
      <c r="WZR185" s="1057"/>
      <c r="WZS185" s="1057"/>
      <c r="WZT185" s="1057"/>
      <c r="WZU185" s="1057"/>
      <c r="WZV185" s="1057"/>
      <c r="WZW185" s="1057"/>
      <c r="WZX185" s="1057"/>
      <c r="WZY185" s="1057"/>
      <c r="WZZ185" s="1057"/>
      <c r="XAA185" s="1057"/>
      <c r="XAB185" s="1057"/>
      <c r="XAC185" s="1057"/>
      <c r="XAD185" s="1057"/>
      <c r="XAE185" s="1057"/>
      <c r="XAF185" s="1057"/>
      <c r="XAG185" s="1057"/>
      <c r="XAH185" s="1057"/>
      <c r="XAI185" s="1057"/>
      <c r="XAJ185" s="1057"/>
      <c r="XAK185" s="1057"/>
      <c r="XAL185" s="1057"/>
      <c r="XAM185" s="1057"/>
      <c r="XAN185" s="1057"/>
      <c r="XAO185" s="1057"/>
      <c r="XAP185" s="1057"/>
      <c r="XAQ185" s="1057"/>
      <c r="XAR185" s="1057"/>
      <c r="XAS185" s="1057"/>
      <c r="XAT185" s="1057"/>
      <c r="XAU185" s="1057"/>
      <c r="XAV185" s="1057"/>
      <c r="XAW185" s="1057"/>
      <c r="XAX185" s="1057"/>
      <c r="XAY185" s="1057"/>
      <c r="XAZ185" s="1057"/>
      <c r="XBA185" s="1057"/>
      <c r="XBB185" s="1057"/>
      <c r="XBC185" s="1057"/>
      <c r="XBD185" s="1057"/>
      <c r="XBE185" s="1057"/>
      <c r="XBF185" s="1057"/>
      <c r="XBG185" s="1057"/>
      <c r="XBH185" s="1057"/>
      <c r="XBI185" s="1057"/>
      <c r="XBJ185" s="1057"/>
      <c r="XBK185" s="1057"/>
      <c r="XBL185" s="1057"/>
      <c r="XBM185" s="1057"/>
      <c r="XBN185" s="1057"/>
      <c r="XBO185" s="1057"/>
      <c r="XBP185" s="1057"/>
      <c r="XBQ185" s="1057"/>
      <c r="XBR185" s="1057"/>
      <c r="XBS185" s="1057"/>
      <c r="XBT185" s="1057"/>
      <c r="XBU185" s="1057"/>
      <c r="XBV185" s="1057"/>
      <c r="XBW185" s="1057"/>
      <c r="XBX185" s="1057"/>
      <c r="XBY185" s="1057"/>
      <c r="XBZ185" s="1057"/>
      <c r="XCA185" s="1057"/>
      <c r="XCB185" s="1057"/>
      <c r="XCC185" s="1057"/>
      <c r="XCD185" s="1057"/>
      <c r="XCE185" s="1057"/>
      <c r="XCF185" s="1057"/>
      <c r="XCG185" s="1057"/>
      <c r="XCH185" s="1057"/>
      <c r="XCI185" s="1057"/>
      <c r="XCJ185" s="1057"/>
      <c r="XCK185" s="1057"/>
      <c r="XCL185" s="1057"/>
      <c r="XCM185" s="1057"/>
      <c r="XCN185" s="1057"/>
      <c r="XCO185" s="1057"/>
      <c r="XCP185" s="1057"/>
      <c r="XCQ185" s="1057"/>
      <c r="XCR185" s="1057"/>
      <c r="XCS185" s="1057"/>
      <c r="XCT185" s="1057"/>
      <c r="XCU185" s="1057"/>
      <c r="XCV185" s="1057"/>
      <c r="XCW185" s="1057"/>
      <c r="XCX185" s="1057"/>
      <c r="XCY185" s="1057"/>
      <c r="XCZ185" s="1057"/>
      <c r="XDA185" s="1057"/>
      <c r="XDB185" s="1057"/>
      <c r="XDC185" s="1057"/>
      <c r="XDD185" s="1057"/>
      <c r="XDE185" s="1057"/>
      <c r="XDF185" s="1057"/>
      <c r="XDG185" s="1057"/>
      <c r="XDH185" s="1057"/>
      <c r="XDI185" s="1057"/>
      <c r="XDJ185" s="1057"/>
      <c r="XDK185" s="1057"/>
      <c r="XDL185" s="1057"/>
      <c r="XDM185" s="1057"/>
      <c r="XDN185" s="1057"/>
      <c r="XDO185" s="1057"/>
      <c r="XDP185" s="1057"/>
      <c r="XDQ185" s="1057"/>
      <c r="XDR185" s="1057"/>
      <c r="XDS185" s="1057"/>
      <c r="XDT185" s="1057"/>
      <c r="XDU185" s="1057"/>
      <c r="XDV185" s="1057"/>
      <c r="XDW185" s="1057"/>
      <c r="XDX185" s="1057"/>
      <c r="XDY185" s="1057"/>
      <c r="XDZ185" s="1057"/>
      <c r="XEA185" s="1057"/>
      <c r="XEB185" s="1057"/>
      <c r="XEC185" s="1057"/>
      <c r="XED185" s="1057"/>
      <c r="XEE185" s="1057"/>
      <c r="XEF185" s="1057"/>
      <c r="XEG185" s="1057"/>
      <c r="XEH185" s="1057"/>
      <c r="XEI185" s="1057"/>
      <c r="XEJ185" s="1057"/>
      <c r="XEK185" s="1057"/>
      <c r="XEL185" s="1057"/>
      <c r="XEM185" s="1057"/>
      <c r="XEN185" s="1057"/>
      <c r="XEO185" s="1057"/>
      <c r="XEP185" s="1057"/>
      <c r="XEQ185" s="1057"/>
      <c r="XER185" s="1057"/>
      <c r="XES185" s="1057"/>
      <c r="XET185" s="1057"/>
      <c r="XEU185" s="1057"/>
      <c r="XEV185" s="1057"/>
      <c r="XEW185" s="1057"/>
      <c r="XEX185" s="1057"/>
      <c r="XEY185" s="1057"/>
      <c r="XEZ185" s="1057"/>
      <c r="XFA185" s="1057"/>
      <c r="XFB185" s="1057"/>
      <c r="XFC185" s="1057"/>
      <c r="XFD185" s="1057"/>
    </row>
    <row r="186" spans="1:16384">
      <c r="B186" s="987"/>
      <c r="C186" s="1215" t="s">
        <v>153</v>
      </c>
      <c r="D186" s="1216"/>
      <c r="E186" s="1216"/>
      <c r="F186" s="1216"/>
      <c r="G186" s="1216"/>
      <c r="H186" s="1217"/>
      <c r="I186" s="30"/>
      <c r="J186" s="30"/>
    </row>
    <row r="187" spans="1:16384">
      <c r="B187" s="870"/>
      <c r="C187" s="1251" t="s">
        <v>154</v>
      </c>
      <c r="D187" s="1252"/>
      <c r="E187" s="1252"/>
      <c r="F187" s="1252"/>
      <c r="G187" s="1252"/>
      <c r="H187" s="1253"/>
      <c r="I187" s="877"/>
      <c r="J187" s="877"/>
    </row>
    <row r="188" spans="1:16384">
      <c r="B188" s="870"/>
      <c r="C188" s="431" t="s">
        <v>8720</v>
      </c>
      <c r="D188" s="431" t="s">
        <v>518</v>
      </c>
      <c r="E188" s="117" t="s">
        <v>149</v>
      </c>
      <c r="F188" s="117" t="s">
        <v>121</v>
      </c>
      <c r="G188" s="117">
        <v>0</v>
      </c>
      <c r="H188" s="117">
        <f t="shared" ref="H188:H232" si="19">G188*I188</f>
        <v>0</v>
      </c>
      <c r="I188" s="117">
        <v>1</v>
      </c>
      <c r="J188" s="438"/>
    </row>
    <row r="189" spans="1:16384">
      <c r="B189" s="870"/>
      <c r="C189" s="431" t="s">
        <v>8843</v>
      </c>
      <c r="D189" s="431" t="s">
        <v>518</v>
      </c>
      <c r="E189" s="117" t="s">
        <v>149</v>
      </c>
      <c r="F189" s="117" t="s">
        <v>121</v>
      </c>
      <c r="G189" s="117">
        <v>0</v>
      </c>
      <c r="H189" s="117">
        <f t="shared" si="19"/>
        <v>0</v>
      </c>
      <c r="I189" s="117">
        <v>1</v>
      </c>
      <c r="J189" s="438"/>
    </row>
    <row r="190" spans="1:16384">
      <c r="B190" s="870"/>
      <c r="C190" s="431" t="s">
        <v>8814</v>
      </c>
      <c r="D190" s="431" t="s">
        <v>518</v>
      </c>
      <c r="E190" s="117" t="s">
        <v>149</v>
      </c>
      <c r="F190" s="117" t="s">
        <v>121</v>
      </c>
      <c r="G190" s="117">
        <v>0</v>
      </c>
      <c r="H190" s="117">
        <f t="shared" si="19"/>
        <v>0</v>
      </c>
      <c r="I190" s="117">
        <v>1</v>
      </c>
      <c r="J190" s="438"/>
    </row>
    <row r="191" spans="1:16384">
      <c r="B191" s="870"/>
      <c r="C191" s="431" t="s">
        <v>8721</v>
      </c>
      <c r="D191" s="431" t="s">
        <v>518</v>
      </c>
      <c r="E191" s="117" t="s">
        <v>149</v>
      </c>
      <c r="F191" s="117" t="s">
        <v>121</v>
      </c>
      <c r="G191" s="117">
        <v>0</v>
      </c>
      <c r="H191" s="117">
        <f t="shared" si="19"/>
        <v>0</v>
      </c>
      <c r="I191" s="117">
        <v>1</v>
      </c>
      <c r="J191" s="438"/>
    </row>
    <row r="192" spans="1:16384">
      <c r="B192" s="870"/>
      <c r="C192" s="431" t="s">
        <v>8722</v>
      </c>
      <c r="D192" s="431" t="s">
        <v>518</v>
      </c>
      <c r="E192" s="117" t="s">
        <v>149</v>
      </c>
      <c r="F192" s="117" t="s">
        <v>121</v>
      </c>
      <c r="G192" s="117">
        <v>0</v>
      </c>
      <c r="H192" s="117">
        <f t="shared" si="19"/>
        <v>0</v>
      </c>
      <c r="I192" s="117">
        <v>1</v>
      </c>
      <c r="J192" s="438"/>
    </row>
    <row r="193" spans="2:10">
      <c r="B193" s="870"/>
      <c r="C193" s="789" t="s">
        <v>8702</v>
      </c>
      <c r="D193" s="789" t="s">
        <v>518</v>
      </c>
      <c r="E193" s="117" t="s">
        <v>149</v>
      </c>
      <c r="F193" s="117" t="s">
        <v>121</v>
      </c>
      <c r="G193" s="117">
        <v>0</v>
      </c>
      <c r="H193" s="117">
        <f t="shared" si="19"/>
        <v>0</v>
      </c>
      <c r="I193" s="117">
        <v>1</v>
      </c>
      <c r="J193" s="438"/>
    </row>
    <row r="194" spans="2:10">
      <c r="B194" s="431" t="s">
        <v>6672</v>
      </c>
      <c r="C194" s="431" t="s">
        <v>8383</v>
      </c>
      <c r="D194" s="431" t="s">
        <v>518</v>
      </c>
      <c r="E194" s="117" t="s">
        <v>149</v>
      </c>
      <c r="F194" s="117" t="s">
        <v>121</v>
      </c>
      <c r="G194" s="117">
        <v>0</v>
      </c>
      <c r="H194" s="117">
        <f t="shared" si="19"/>
        <v>0</v>
      </c>
      <c r="I194" s="117">
        <v>1</v>
      </c>
    </row>
    <row r="195" spans="2:10">
      <c r="B195" s="819"/>
      <c r="C195" s="431" t="s">
        <v>8955</v>
      </c>
      <c r="D195" s="431" t="s">
        <v>518</v>
      </c>
      <c r="E195" s="117" t="s">
        <v>149</v>
      </c>
      <c r="F195" s="117" t="s">
        <v>121</v>
      </c>
      <c r="G195" s="117">
        <v>0</v>
      </c>
      <c r="H195" s="117">
        <f t="shared" ref="H195" si="20">G195*I195</f>
        <v>0</v>
      </c>
      <c r="I195" s="117">
        <v>1</v>
      </c>
    </row>
    <row r="196" spans="2:10">
      <c r="B196" s="819"/>
      <c r="C196" s="987" t="s">
        <v>8571</v>
      </c>
      <c r="D196" s="987" t="s">
        <v>518</v>
      </c>
      <c r="E196" s="117" t="s">
        <v>149</v>
      </c>
      <c r="F196" s="117" t="s">
        <v>121</v>
      </c>
      <c r="G196" s="117">
        <v>0</v>
      </c>
      <c r="H196" s="117">
        <f t="shared" si="19"/>
        <v>0</v>
      </c>
      <c r="I196" s="117">
        <v>1</v>
      </c>
    </row>
    <row r="197" spans="2:10">
      <c r="B197" s="819"/>
      <c r="C197" s="431" t="s">
        <v>8384</v>
      </c>
      <c r="D197" s="431" t="s">
        <v>518</v>
      </c>
      <c r="E197" s="117" t="s">
        <v>149</v>
      </c>
      <c r="F197" s="117" t="s">
        <v>121</v>
      </c>
      <c r="G197" s="117">
        <v>0</v>
      </c>
      <c r="H197" s="117">
        <f t="shared" si="19"/>
        <v>0</v>
      </c>
      <c r="I197" s="117">
        <v>1</v>
      </c>
    </row>
    <row r="198" spans="2:10">
      <c r="B198" s="819"/>
      <c r="C198" s="987" t="s">
        <v>8532</v>
      </c>
      <c r="D198" s="987" t="s">
        <v>518</v>
      </c>
      <c r="E198" s="117" t="s">
        <v>149</v>
      </c>
      <c r="F198" s="117" t="s">
        <v>121</v>
      </c>
      <c r="G198" s="117">
        <v>0</v>
      </c>
      <c r="H198" s="117">
        <f t="shared" si="19"/>
        <v>0</v>
      </c>
      <c r="I198" s="117">
        <v>1</v>
      </c>
    </row>
    <row r="199" spans="2:10">
      <c r="B199" s="819"/>
      <c r="C199" s="987" t="s">
        <v>8583</v>
      </c>
      <c r="D199" s="987" t="s">
        <v>518</v>
      </c>
      <c r="E199" s="117" t="s">
        <v>149</v>
      </c>
      <c r="F199" s="117" t="s">
        <v>121</v>
      </c>
      <c r="G199" s="117">
        <v>0</v>
      </c>
      <c r="H199" s="117">
        <f t="shared" si="19"/>
        <v>0</v>
      </c>
      <c r="I199" s="117">
        <v>1</v>
      </c>
    </row>
    <row r="200" spans="2:10">
      <c r="B200" s="819"/>
      <c r="C200" s="987" t="s">
        <v>8584</v>
      </c>
      <c r="D200" s="987" t="s">
        <v>518</v>
      </c>
      <c r="E200" s="117" t="s">
        <v>149</v>
      </c>
      <c r="F200" s="117" t="s">
        <v>121</v>
      </c>
      <c r="G200" s="117">
        <v>0</v>
      </c>
      <c r="H200" s="117">
        <f t="shared" si="19"/>
        <v>0</v>
      </c>
      <c r="I200" s="117">
        <v>1</v>
      </c>
    </row>
    <row r="201" spans="2:10">
      <c r="B201" s="819"/>
      <c r="C201" s="987" t="s">
        <v>8588</v>
      </c>
      <c r="D201" s="987" t="s">
        <v>518</v>
      </c>
      <c r="E201" s="117" t="s">
        <v>149</v>
      </c>
      <c r="F201" s="117" t="s">
        <v>121</v>
      </c>
      <c r="G201" s="117">
        <v>0</v>
      </c>
      <c r="H201" s="117">
        <f t="shared" si="19"/>
        <v>0</v>
      </c>
      <c r="I201" s="117">
        <v>1</v>
      </c>
    </row>
    <row r="202" spans="2:10">
      <c r="B202" s="819"/>
      <c r="C202" s="987" t="s">
        <v>8587</v>
      </c>
      <c r="D202" s="987" t="s">
        <v>518</v>
      </c>
      <c r="E202" s="117" t="s">
        <v>149</v>
      </c>
      <c r="F202" s="117" t="s">
        <v>121</v>
      </c>
      <c r="G202" s="117">
        <v>0</v>
      </c>
      <c r="H202" s="117">
        <f t="shared" si="19"/>
        <v>0</v>
      </c>
      <c r="I202" s="117">
        <v>1</v>
      </c>
    </row>
    <row r="203" spans="2:10">
      <c r="B203" s="819"/>
      <c r="C203" s="987" t="s">
        <v>8533</v>
      </c>
      <c r="D203" s="987" t="s">
        <v>518</v>
      </c>
      <c r="E203" s="117" t="s">
        <v>149</v>
      </c>
      <c r="F203" s="117" t="s">
        <v>121</v>
      </c>
      <c r="G203" s="117">
        <v>0</v>
      </c>
      <c r="H203" s="117">
        <f t="shared" si="19"/>
        <v>0</v>
      </c>
      <c r="I203" s="117">
        <v>1</v>
      </c>
    </row>
    <row r="204" spans="2:10">
      <c r="B204" s="819"/>
      <c r="C204" s="987" t="s">
        <v>8534</v>
      </c>
      <c r="D204" s="987" t="s">
        <v>518</v>
      </c>
      <c r="E204" s="117" t="s">
        <v>149</v>
      </c>
      <c r="F204" s="117" t="s">
        <v>121</v>
      </c>
      <c r="G204" s="117">
        <v>0</v>
      </c>
      <c r="H204" s="117">
        <f t="shared" si="19"/>
        <v>0</v>
      </c>
      <c r="I204" s="117">
        <v>1</v>
      </c>
    </row>
    <row r="205" spans="2:10">
      <c r="B205" s="819"/>
      <c r="C205" s="987" t="s">
        <v>8535</v>
      </c>
      <c r="D205" s="987" t="s">
        <v>518</v>
      </c>
      <c r="E205" s="117" t="s">
        <v>149</v>
      </c>
      <c r="F205" s="117" t="s">
        <v>121</v>
      </c>
      <c r="G205" s="117">
        <v>0</v>
      </c>
      <c r="H205" s="117">
        <f t="shared" si="19"/>
        <v>0</v>
      </c>
      <c r="I205" s="117">
        <v>1</v>
      </c>
    </row>
    <row r="206" spans="2:10">
      <c r="B206" s="819"/>
      <c r="C206" s="987" t="s">
        <v>8536</v>
      </c>
      <c r="D206" s="987" t="s">
        <v>518</v>
      </c>
      <c r="E206" s="117" t="s">
        <v>149</v>
      </c>
      <c r="F206" s="117" t="s">
        <v>121</v>
      </c>
      <c r="G206" s="117">
        <v>0</v>
      </c>
      <c r="H206" s="117">
        <f t="shared" si="19"/>
        <v>0</v>
      </c>
      <c r="I206" s="117">
        <v>1</v>
      </c>
    </row>
    <row r="207" spans="2:10">
      <c r="B207" s="819"/>
      <c r="C207" s="431" t="s">
        <v>8538</v>
      </c>
      <c r="D207" s="431" t="s">
        <v>518</v>
      </c>
      <c r="E207" s="117" t="s">
        <v>149</v>
      </c>
      <c r="F207" s="117" t="s">
        <v>121</v>
      </c>
      <c r="G207" s="117">
        <v>0</v>
      </c>
      <c r="H207" s="117">
        <f t="shared" si="19"/>
        <v>0</v>
      </c>
      <c r="I207" s="117">
        <v>1</v>
      </c>
    </row>
    <row r="208" spans="2:10">
      <c r="B208" s="819"/>
      <c r="C208" s="431" t="s">
        <v>8539</v>
      </c>
      <c r="D208" s="431" t="s">
        <v>518</v>
      </c>
      <c r="E208" s="117" t="s">
        <v>149</v>
      </c>
      <c r="F208" s="117" t="s">
        <v>121</v>
      </c>
      <c r="G208" s="117">
        <v>0</v>
      </c>
      <c r="H208" s="117">
        <f t="shared" si="19"/>
        <v>0</v>
      </c>
      <c r="I208" s="117">
        <v>1</v>
      </c>
    </row>
    <row r="209" spans="2:9">
      <c r="B209" s="819"/>
      <c r="C209" s="431" t="s">
        <v>8540</v>
      </c>
      <c r="D209" s="431" t="s">
        <v>518</v>
      </c>
      <c r="E209" s="117" t="s">
        <v>149</v>
      </c>
      <c r="F209" s="117" t="s">
        <v>121</v>
      </c>
      <c r="G209" s="117">
        <v>0</v>
      </c>
      <c r="H209" s="117">
        <f t="shared" si="19"/>
        <v>0</v>
      </c>
      <c r="I209" s="117">
        <v>1</v>
      </c>
    </row>
    <row r="210" spans="2:9">
      <c r="B210" s="819"/>
      <c r="C210" s="431" t="s">
        <v>8541</v>
      </c>
      <c r="D210" s="431" t="s">
        <v>518</v>
      </c>
      <c r="E210" s="117" t="s">
        <v>149</v>
      </c>
      <c r="F210" s="117" t="s">
        <v>121</v>
      </c>
      <c r="G210" s="117">
        <v>0</v>
      </c>
      <c r="H210" s="117">
        <f t="shared" si="19"/>
        <v>0</v>
      </c>
      <c r="I210" s="117">
        <v>1</v>
      </c>
    </row>
    <row r="211" spans="2:9">
      <c r="B211" s="819"/>
      <c r="C211" s="431" t="s">
        <v>8542</v>
      </c>
      <c r="D211" s="431" t="s">
        <v>518</v>
      </c>
      <c r="E211" s="117" t="s">
        <v>149</v>
      </c>
      <c r="F211" s="117" t="s">
        <v>121</v>
      </c>
      <c r="G211" s="117">
        <v>0</v>
      </c>
      <c r="H211" s="117">
        <f t="shared" si="19"/>
        <v>0</v>
      </c>
      <c r="I211" s="117">
        <v>1</v>
      </c>
    </row>
    <row r="212" spans="2:9">
      <c r="B212" s="819"/>
      <c r="C212" s="431" t="s">
        <v>8543</v>
      </c>
      <c r="D212" s="431" t="s">
        <v>518</v>
      </c>
      <c r="E212" s="117" t="s">
        <v>149</v>
      </c>
      <c r="F212" s="117" t="s">
        <v>121</v>
      </c>
      <c r="G212" s="117">
        <v>0</v>
      </c>
      <c r="H212" s="117">
        <f t="shared" si="19"/>
        <v>0</v>
      </c>
      <c r="I212" s="117">
        <v>1</v>
      </c>
    </row>
    <row r="213" spans="2:9">
      <c r="B213" s="819"/>
      <c r="C213" s="987" t="s">
        <v>8673</v>
      </c>
      <c r="D213" s="987" t="s">
        <v>518</v>
      </c>
      <c r="E213" s="117" t="s">
        <v>149</v>
      </c>
      <c r="F213" s="117" t="s">
        <v>121</v>
      </c>
      <c r="G213" s="117">
        <v>0</v>
      </c>
      <c r="H213" s="117">
        <f t="shared" si="19"/>
        <v>0</v>
      </c>
      <c r="I213" s="117">
        <v>1</v>
      </c>
    </row>
    <row r="214" spans="2:9">
      <c r="B214" s="819"/>
      <c r="C214" s="1048" t="s">
        <v>9600</v>
      </c>
      <c r="D214" s="1048" t="s">
        <v>518</v>
      </c>
      <c r="E214" s="117" t="s">
        <v>149</v>
      </c>
      <c r="F214" s="117" t="s">
        <v>121</v>
      </c>
      <c r="G214" s="117">
        <v>0</v>
      </c>
      <c r="H214" s="117">
        <f t="shared" ref="H214" si="21">G214*I214</f>
        <v>0</v>
      </c>
      <c r="I214" s="117">
        <v>1</v>
      </c>
    </row>
    <row r="215" spans="2:9">
      <c r="B215" s="819"/>
      <c r="C215" s="1048" t="s">
        <v>9601</v>
      </c>
      <c r="D215" s="1048" t="s">
        <v>518</v>
      </c>
      <c r="E215" s="117" t="s">
        <v>149</v>
      </c>
      <c r="F215" s="117" t="s">
        <v>121</v>
      </c>
      <c r="G215" s="117">
        <v>0</v>
      </c>
      <c r="H215" s="117">
        <f t="shared" ref="H215:H216" si="22">G215*I215</f>
        <v>0</v>
      </c>
      <c r="I215" s="117">
        <v>1</v>
      </c>
    </row>
    <row r="216" spans="2:9">
      <c r="B216" s="819"/>
      <c r="C216" s="1048" t="s">
        <v>9602</v>
      </c>
      <c r="D216" s="1048" t="s">
        <v>518</v>
      </c>
      <c r="E216" s="117" t="s">
        <v>149</v>
      </c>
      <c r="F216" s="117" t="s">
        <v>121</v>
      </c>
      <c r="G216" s="117">
        <v>0</v>
      </c>
      <c r="H216" s="117">
        <f t="shared" si="22"/>
        <v>0</v>
      </c>
      <c r="I216" s="117">
        <v>1</v>
      </c>
    </row>
    <row r="217" spans="2:9">
      <c r="B217" s="819"/>
      <c r="C217" s="431" t="s">
        <v>8851</v>
      </c>
      <c r="D217" s="431" t="s">
        <v>518</v>
      </c>
      <c r="E217" s="117" t="s">
        <v>149</v>
      </c>
      <c r="F217" s="117" t="s">
        <v>121</v>
      </c>
      <c r="G217" s="117">
        <v>0</v>
      </c>
      <c r="H217" s="117">
        <f t="shared" si="19"/>
        <v>0</v>
      </c>
      <c r="I217" s="117">
        <v>1</v>
      </c>
    </row>
    <row r="218" spans="2:9">
      <c r="B218" s="819"/>
      <c r="C218" s="431" t="s">
        <v>8853</v>
      </c>
      <c r="D218" s="431" t="s">
        <v>518</v>
      </c>
      <c r="E218" s="117" t="s">
        <v>149</v>
      </c>
      <c r="F218" s="117" t="s">
        <v>121</v>
      </c>
      <c r="G218" s="117">
        <v>0</v>
      </c>
      <c r="H218" s="117">
        <f t="shared" si="19"/>
        <v>0</v>
      </c>
      <c r="I218" s="117">
        <v>1</v>
      </c>
    </row>
    <row r="219" spans="2:9">
      <c r="B219" s="819"/>
      <c r="C219" s="431" t="s">
        <v>8852</v>
      </c>
      <c r="D219" s="431" t="s">
        <v>518</v>
      </c>
      <c r="E219" s="117" t="s">
        <v>149</v>
      </c>
      <c r="F219" s="117" t="s">
        <v>121</v>
      </c>
      <c r="G219" s="117">
        <v>0</v>
      </c>
      <c r="H219" s="117">
        <f t="shared" si="19"/>
        <v>0</v>
      </c>
      <c r="I219" s="117">
        <v>1</v>
      </c>
    </row>
    <row r="220" spans="2:9">
      <c r="B220" s="819"/>
      <c r="C220" s="1048" t="s">
        <v>8873</v>
      </c>
      <c r="D220" s="1048" t="s">
        <v>518</v>
      </c>
      <c r="E220" s="117" t="s">
        <v>149</v>
      </c>
      <c r="F220" s="117" t="s">
        <v>121</v>
      </c>
      <c r="G220" s="117">
        <v>0</v>
      </c>
      <c r="H220" s="117">
        <f t="shared" ref="H220" si="23">G220*I220</f>
        <v>0</v>
      </c>
      <c r="I220" s="117">
        <v>1</v>
      </c>
    </row>
    <row r="221" spans="2:9">
      <c r="B221" s="819"/>
      <c r="C221" s="431" t="s">
        <v>9100</v>
      </c>
      <c r="D221" s="431" t="s">
        <v>518</v>
      </c>
      <c r="E221" s="117" t="s">
        <v>149</v>
      </c>
      <c r="F221" s="117" t="s">
        <v>121</v>
      </c>
      <c r="G221" s="117">
        <v>0</v>
      </c>
      <c r="H221" s="117">
        <f t="shared" ref="H221:H222" si="24">G221*I221</f>
        <v>0</v>
      </c>
      <c r="I221" s="117">
        <v>1</v>
      </c>
    </row>
    <row r="222" spans="2:9">
      <c r="B222" s="819"/>
      <c r="C222" s="431" t="s">
        <v>9101</v>
      </c>
      <c r="D222" s="431" t="s">
        <v>518</v>
      </c>
      <c r="E222" s="117" t="s">
        <v>149</v>
      </c>
      <c r="F222" s="117" t="s">
        <v>121</v>
      </c>
      <c r="G222" s="117">
        <v>0</v>
      </c>
      <c r="H222" s="117">
        <f t="shared" si="24"/>
        <v>0</v>
      </c>
      <c r="I222" s="117">
        <v>1</v>
      </c>
    </row>
    <row r="223" spans="2:9">
      <c r="B223" s="819"/>
      <c r="C223" s="431" t="s">
        <v>8850</v>
      </c>
      <c r="D223" s="431" t="s">
        <v>518</v>
      </c>
      <c r="E223" s="117" t="s">
        <v>149</v>
      </c>
      <c r="F223" s="117" t="s">
        <v>121</v>
      </c>
      <c r="G223" s="117">
        <v>0</v>
      </c>
      <c r="H223" s="117">
        <f t="shared" si="19"/>
        <v>0</v>
      </c>
      <c r="I223" s="117">
        <v>1</v>
      </c>
    </row>
    <row r="224" spans="2:9">
      <c r="B224" s="819"/>
      <c r="C224" s="431" t="s">
        <v>8849</v>
      </c>
      <c r="D224" s="431" t="s">
        <v>518</v>
      </c>
      <c r="E224" s="117" t="s">
        <v>149</v>
      </c>
      <c r="F224" s="117" t="s">
        <v>121</v>
      </c>
      <c r="G224" s="117">
        <v>0</v>
      </c>
      <c r="H224" s="117">
        <f t="shared" si="19"/>
        <v>0</v>
      </c>
      <c r="I224" s="117">
        <v>1</v>
      </c>
    </row>
    <row r="225" spans="2:11">
      <c r="B225" s="819"/>
      <c r="C225" s="431" t="s">
        <v>8869</v>
      </c>
      <c r="D225" s="431" t="s">
        <v>518</v>
      </c>
      <c r="E225" s="117" t="s">
        <v>149</v>
      </c>
      <c r="F225" s="117" t="s">
        <v>121</v>
      </c>
      <c r="G225" s="117">
        <v>0</v>
      </c>
      <c r="H225" s="117">
        <f t="shared" ref="H225" si="25">G225*I225</f>
        <v>0</v>
      </c>
      <c r="I225" s="117">
        <v>1</v>
      </c>
    </row>
    <row r="226" spans="2:11">
      <c r="B226" s="819"/>
      <c r="C226" s="431" t="s">
        <v>9103</v>
      </c>
      <c r="D226" s="431" t="s">
        <v>518</v>
      </c>
      <c r="E226" s="117" t="s">
        <v>149</v>
      </c>
      <c r="F226" s="117" t="s">
        <v>121</v>
      </c>
      <c r="G226" s="117">
        <v>0</v>
      </c>
      <c r="H226" s="117">
        <f t="shared" ref="H226:H227" si="26">G226*I226</f>
        <v>0</v>
      </c>
      <c r="I226" s="117">
        <v>1</v>
      </c>
    </row>
    <row r="227" spans="2:11">
      <c r="B227" s="819"/>
      <c r="C227" s="431" t="s">
        <v>9104</v>
      </c>
      <c r="D227" s="431" t="s">
        <v>518</v>
      </c>
      <c r="E227" s="117" t="s">
        <v>149</v>
      </c>
      <c r="F227" s="117" t="s">
        <v>121</v>
      </c>
      <c r="G227" s="117">
        <v>0</v>
      </c>
      <c r="H227" s="117">
        <f t="shared" si="26"/>
        <v>0</v>
      </c>
      <c r="I227" s="117">
        <v>1</v>
      </c>
    </row>
    <row r="228" spans="2:11">
      <c r="B228" s="819"/>
      <c r="C228" s="431" t="s">
        <v>9105</v>
      </c>
      <c r="D228" s="431" t="s">
        <v>518</v>
      </c>
      <c r="E228" s="117" t="s">
        <v>149</v>
      </c>
      <c r="F228" s="117" t="s">
        <v>121</v>
      </c>
      <c r="G228" s="117">
        <v>0</v>
      </c>
      <c r="H228" s="117">
        <f t="shared" ref="H228:H230" si="27">G228*I228</f>
        <v>0</v>
      </c>
      <c r="I228" s="117">
        <v>1</v>
      </c>
    </row>
    <row r="229" spans="2:11">
      <c r="B229" s="819"/>
      <c r="C229" s="431" t="s">
        <v>9106</v>
      </c>
      <c r="D229" s="431" t="s">
        <v>518</v>
      </c>
      <c r="E229" s="117" t="s">
        <v>149</v>
      </c>
      <c r="F229" s="117" t="s">
        <v>121</v>
      </c>
      <c r="G229" s="117">
        <v>0</v>
      </c>
      <c r="H229" s="117">
        <f t="shared" si="27"/>
        <v>0</v>
      </c>
      <c r="I229" s="117">
        <v>1</v>
      </c>
    </row>
    <row r="230" spans="2:11">
      <c r="B230" s="819"/>
      <c r="C230" s="431" t="s">
        <v>8870</v>
      </c>
      <c r="D230" s="431" t="s">
        <v>518</v>
      </c>
      <c r="E230" s="117" t="s">
        <v>149</v>
      </c>
      <c r="F230" s="117" t="s">
        <v>121</v>
      </c>
      <c r="G230" s="117">
        <v>0</v>
      </c>
      <c r="H230" s="117">
        <f t="shared" si="27"/>
        <v>0</v>
      </c>
      <c r="I230" s="117">
        <v>1</v>
      </c>
    </row>
    <row r="231" spans="2:11">
      <c r="B231" s="819"/>
      <c r="C231" s="431" t="s">
        <v>8871</v>
      </c>
      <c r="D231" s="431" t="s">
        <v>518</v>
      </c>
      <c r="E231" s="117" t="s">
        <v>149</v>
      </c>
      <c r="F231" s="117" t="s">
        <v>121</v>
      </c>
      <c r="G231" s="117">
        <v>0</v>
      </c>
      <c r="H231" s="117">
        <f t="shared" ref="H231" si="28">G231*I231</f>
        <v>0</v>
      </c>
      <c r="I231" s="117">
        <v>1</v>
      </c>
    </row>
    <row r="232" spans="2:11">
      <c r="B232" s="819"/>
      <c r="C232" s="431" t="s">
        <v>8544</v>
      </c>
      <c r="D232" s="431" t="s">
        <v>518</v>
      </c>
      <c r="E232" s="117" t="s">
        <v>149</v>
      </c>
      <c r="F232" s="117" t="s">
        <v>121</v>
      </c>
      <c r="G232" s="117">
        <v>0</v>
      </c>
      <c r="H232" s="117">
        <f t="shared" si="19"/>
        <v>0</v>
      </c>
      <c r="I232" s="117">
        <v>1</v>
      </c>
    </row>
    <row r="233" spans="2:11">
      <c r="B233" s="870"/>
      <c r="C233" s="870"/>
      <c r="D233" s="870"/>
      <c r="E233" s="894" t="s">
        <v>118</v>
      </c>
      <c r="F233" s="870"/>
      <c r="G233" s="870"/>
      <c r="H233" s="870"/>
      <c r="I233" s="870"/>
    </row>
    <row r="234" spans="2:11">
      <c r="B234" s="883" t="s">
        <v>6672</v>
      </c>
      <c r="C234" s="883" t="s">
        <v>8379</v>
      </c>
      <c r="D234" s="883" t="s">
        <v>164</v>
      </c>
      <c r="E234" s="117" t="s">
        <v>149</v>
      </c>
      <c r="F234" s="117" t="s">
        <v>121</v>
      </c>
      <c r="G234" s="117">
        <v>0</v>
      </c>
      <c r="H234" s="117">
        <f>G234*I234</f>
        <v>0</v>
      </c>
      <c r="I234" s="117">
        <v>1</v>
      </c>
      <c r="J234" s="117"/>
      <c r="K234" s="117"/>
    </row>
    <row r="235" spans="2:11">
      <c r="B235" s="870"/>
      <c r="C235" s="1407" t="s">
        <v>8581</v>
      </c>
      <c r="D235" s="1408"/>
      <c r="E235" s="1408"/>
      <c r="F235" s="1408"/>
      <c r="G235" s="1408"/>
      <c r="H235" s="1409"/>
    </row>
    <row r="236" spans="2:11" ht="30">
      <c r="B236" s="754" t="s">
        <v>6806</v>
      </c>
      <c r="C236" s="754" t="s">
        <v>8582</v>
      </c>
      <c r="D236" s="117" t="s">
        <v>5596</v>
      </c>
      <c r="E236" s="117" t="s">
        <v>126</v>
      </c>
      <c r="F236" s="117" t="s">
        <v>121</v>
      </c>
      <c r="G236" s="117">
        <v>0</v>
      </c>
      <c r="H236" s="117">
        <f>G236*I236</f>
        <v>0</v>
      </c>
      <c r="I236" s="117">
        <v>1</v>
      </c>
    </row>
    <row r="237" spans="2:11" ht="28.5" customHeight="1">
      <c r="B237" s="754" t="s">
        <v>6806</v>
      </c>
      <c r="C237" s="987" t="s">
        <v>8652</v>
      </c>
      <c r="D237" s="987" t="s">
        <v>7792</v>
      </c>
      <c r="E237" s="117" t="s">
        <v>149</v>
      </c>
      <c r="F237" s="117" t="s">
        <v>121</v>
      </c>
      <c r="G237" s="117">
        <v>0</v>
      </c>
      <c r="H237" s="117">
        <f>G237*I237</f>
        <v>0</v>
      </c>
      <c r="I237" s="117">
        <v>1</v>
      </c>
    </row>
    <row r="238" spans="2:11">
      <c r="B238" s="870"/>
      <c r="C238" s="1407" t="s">
        <v>8763</v>
      </c>
      <c r="D238" s="1408"/>
      <c r="E238" s="1408"/>
      <c r="F238" s="1408"/>
      <c r="G238" s="1408"/>
      <c r="H238" s="1409"/>
    </row>
    <row r="239" spans="2:11">
      <c r="C239" s="1191" t="s">
        <v>154</v>
      </c>
      <c r="D239" s="1191"/>
      <c r="E239" s="1191"/>
      <c r="F239" s="1191"/>
      <c r="G239" s="1191"/>
      <c r="H239" s="1191"/>
    </row>
    <row r="240" spans="2:11">
      <c r="B240" s="431" t="s">
        <v>5287</v>
      </c>
      <c r="C240" s="431" t="s">
        <v>8844</v>
      </c>
      <c r="D240" s="431" t="s">
        <v>7445</v>
      </c>
      <c r="E240" s="117" t="s">
        <v>149</v>
      </c>
      <c r="F240" s="117" t="s">
        <v>121</v>
      </c>
      <c r="G240" s="117">
        <v>0</v>
      </c>
      <c r="H240" s="117">
        <f>G240*I240</f>
        <v>0</v>
      </c>
      <c r="I240" s="117">
        <v>1</v>
      </c>
    </row>
    <row r="241" spans="2:11">
      <c r="B241" s="1048" t="s">
        <v>5287</v>
      </c>
      <c r="C241" s="1048" t="s">
        <v>8764</v>
      </c>
      <c r="D241" s="1048" t="s">
        <v>8765</v>
      </c>
      <c r="E241" s="117" t="s">
        <v>149</v>
      </c>
      <c r="F241" s="117" t="s">
        <v>121</v>
      </c>
      <c r="G241" s="117">
        <v>0</v>
      </c>
      <c r="H241" s="117">
        <f>G241*I241</f>
        <v>0</v>
      </c>
      <c r="I241" s="117">
        <v>1</v>
      </c>
    </row>
    <row r="242" spans="2:11">
      <c r="B242" s="870"/>
      <c r="C242" s="431" t="s">
        <v>8818</v>
      </c>
      <c r="D242" s="431" t="s">
        <v>7445</v>
      </c>
      <c r="E242" s="117" t="s">
        <v>149</v>
      </c>
      <c r="F242" s="117" t="s">
        <v>121</v>
      </c>
      <c r="G242" s="117">
        <v>0</v>
      </c>
      <c r="H242" s="117">
        <f>G242*I242</f>
        <v>0</v>
      </c>
      <c r="I242" s="117">
        <v>1</v>
      </c>
    </row>
    <row r="243" spans="2:11" ht="29.25" customHeight="1">
      <c r="B243" s="870"/>
      <c r="C243" s="117" t="s">
        <v>7683</v>
      </c>
      <c r="D243" s="117" t="s">
        <v>4058</v>
      </c>
      <c r="E243" s="117" t="s">
        <v>149</v>
      </c>
      <c r="F243" s="117" t="s">
        <v>121</v>
      </c>
      <c r="G243" s="117">
        <v>0</v>
      </c>
      <c r="H243" s="117">
        <f>G243*I243</f>
        <v>0</v>
      </c>
      <c r="I243" s="117">
        <v>1</v>
      </c>
      <c r="J243" s="117"/>
      <c r="K243" s="117"/>
    </row>
    <row r="244" spans="2:11" ht="29.25" customHeight="1">
      <c r="B244" s="870"/>
      <c r="C244" s="870"/>
      <c r="D244" s="906"/>
      <c r="E244" s="894" t="s">
        <v>118</v>
      </c>
      <c r="F244" s="906"/>
      <c r="G244" s="906"/>
      <c r="H244" s="907"/>
      <c r="I244" s="495"/>
      <c r="J244" s="495"/>
      <c r="K244" s="495"/>
    </row>
    <row r="245" spans="2:11" ht="29.25" customHeight="1">
      <c r="B245" s="1048" t="s">
        <v>5287</v>
      </c>
      <c r="C245" s="1048" t="s">
        <v>9461</v>
      </c>
      <c r="D245" s="1048" t="s">
        <v>5253</v>
      </c>
      <c r="E245" s="117" t="s">
        <v>149</v>
      </c>
      <c r="F245" s="117" t="s">
        <v>121</v>
      </c>
      <c r="G245" s="117">
        <v>0</v>
      </c>
      <c r="H245" s="117">
        <f>G245*I245</f>
        <v>0</v>
      </c>
      <c r="I245" s="117">
        <v>1</v>
      </c>
      <c r="J245" s="495"/>
      <c r="K245" s="495"/>
    </row>
    <row r="246" spans="2:11" ht="29.25" customHeight="1">
      <c r="B246" s="431" t="s">
        <v>5287</v>
      </c>
      <c r="C246" s="431" t="s">
        <v>9460</v>
      </c>
      <c r="D246" s="431" t="s">
        <v>5253</v>
      </c>
      <c r="E246" s="117" t="s">
        <v>149</v>
      </c>
      <c r="F246" s="117" t="s">
        <v>121</v>
      </c>
      <c r="G246" s="117">
        <v>0</v>
      </c>
      <c r="H246" s="117">
        <f>G246*I246</f>
        <v>0</v>
      </c>
      <c r="I246" s="117">
        <v>1</v>
      </c>
      <c r="J246" s="495"/>
      <c r="K246" s="495"/>
    </row>
    <row r="247" spans="2:11" ht="22.5" customHeight="1">
      <c r="B247" s="870"/>
      <c r="C247" s="1407" t="s">
        <v>9099</v>
      </c>
      <c r="D247" s="1408"/>
      <c r="E247" s="1408"/>
      <c r="F247" s="1408"/>
      <c r="G247" s="1408"/>
      <c r="H247" s="1409"/>
      <c r="I247" s="495"/>
      <c r="J247" s="495"/>
      <c r="K247" s="495"/>
    </row>
    <row r="248" spans="2:11" ht="23.25" customHeight="1">
      <c r="B248" s="870"/>
      <c r="C248" s="1191" t="s">
        <v>154</v>
      </c>
      <c r="D248" s="1191"/>
      <c r="E248" s="1191"/>
      <c r="F248" s="1191"/>
      <c r="G248" s="1191"/>
      <c r="H248" s="1191"/>
      <c r="I248" s="495"/>
      <c r="J248" s="495"/>
      <c r="K248" s="495"/>
    </row>
    <row r="249" spans="2:11" ht="23.25" customHeight="1">
      <c r="B249" s="1048" t="s">
        <v>5287</v>
      </c>
      <c r="C249" s="1048" t="s">
        <v>10469</v>
      </c>
      <c r="D249" s="1048" t="s">
        <v>8283</v>
      </c>
      <c r="E249" s="117" t="s">
        <v>149</v>
      </c>
      <c r="F249" s="117" t="s">
        <v>121</v>
      </c>
      <c r="G249" s="117">
        <v>0</v>
      </c>
      <c r="H249" s="117">
        <f>G249*I249</f>
        <v>0</v>
      </c>
      <c r="I249" s="117">
        <v>1</v>
      </c>
      <c r="J249" s="495"/>
      <c r="K249" s="495"/>
    </row>
    <row r="250" spans="2:11" ht="23.25" customHeight="1">
      <c r="B250" s="431" t="s">
        <v>5287</v>
      </c>
      <c r="C250" s="431" t="s">
        <v>9743</v>
      </c>
      <c r="D250" s="431" t="s">
        <v>9391</v>
      </c>
      <c r="E250" s="117" t="s">
        <v>149</v>
      </c>
      <c r="F250" s="117" t="s">
        <v>121</v>
      </c>
      <c r="G250" s="117">
        <v>0</v>
      </c>
      <c r="H250" s="117">
        <f>G250*I250</f>
        <v>0</v>
      </c>
      <c r="I250" s="117">
        <v>1</v>
      </c>
      <c r="J250" s="495"/>
      <c r="K250" s="495"/>
    </row>
    <row r="251" spans="2:11" ht="51.75" customHeight="1">
      <c r="B251" s="431" t="s">
        <v>5257</v>
      </c>
      <c r="C251" s="431" t="s">
        <v>9097</v>
      </c>
      <c r="D251" s="431" t="s">
        <v>9098</v>
      </c>
      <c r="E251" s="117" t="s">
        <v>149</v>
      </c>
      <c r="F251" s="117" t="s">
        <v>121</v>
      </c>
      <c r="G251" s="117">
        <v>0</v>
      </c>
      <c r="H251" s="117">
        <f>G251*I251</f>
        <v>0</v>
      </c>
      <c r="I251" s="117">
        <v>1</v>
      </c>
      <c r="J251" s="495"/>
      <c r="K251" s="495"/>
    </row>
    <row r="252" spans="2:11" ht="20.25" customHeight="1">
      <c r="B252" s="819"/>
      <c r="C252" s="1191" t="s">
        <v>118</v>
      </c>
      <c r="D252" s="1191"/>
      <c r="E252" s="1191"/>
      <c r="F252" s="1191"/>
      <c r="G252" s="1191"/>
      <c r="H252" s="1191"/>
      <c r="I252" s="495"/>
      <c r="J252" s="495"/>
      <c r="K252" s="495"/>
    </row>
    <row r="253" spans="2:11" ht="51.75" customHeight="1">
      <c r="B253" s="1048" t="s">
        <v>5257</v>
      </c>
      <c r="C253" s="1048" t="s">
        <v>9678</v>
      </c>
      <c r="D253" s="1048" t="s">
        <v>5253</v>
      </c>
      <c r="E253" s="117" t="s">
        <v>149</v>
      </c>
      <c r="F253" s="117" t="s">
        <v>121</v>
      </c>
      <c r="G253" s="117">
        <v>0</v>
      </c>
      <c r="H253" s="117">
        <f>G253*I253</f>
        <v>0</v>
      </c>
      <c r="I253" s="117">
        <v>1</v>
      </c>
      <c r="J253" s="495"/>
      <c r="K253" s="495"/>
    </row>
    <row r="254" spans="2:11" ht="51.75" customHeight="1">
      <c r="B254" s="1055"/>
      <c r="C254" s="1407" t="s">
        <v>9873</v>
      </c>
      <c r="D254" s="1408"/>
      <c r="E254" s="1408"/>
      <c r="F254" s="1408"/>
      <c r="G254" s="1408"/>
      <c r="H254" s="1409"/>
      <c r="I254" s="495"/>
      <c r="J254" s="495"/>
      <c r="K254" s="495"/>
    </row>
    <row r="255" spans="2:11" ht="21.75" customHeight="1">
      <c r="B255" s="1055"/>
      <c r="C255" s="1191" t="s">
        <v>11</v>
      </c>
      <c r="D255" s="1191"/>
      <c r="E255" s="1191"/>
      <c r="F255" s="1191"/>
      <c r="G255" s="1191"/>
      <c r="H255" s="1191"/>
      <c r="I255" s="495"/>
      <c r="J255" s="495"/>
      <c r="K255" s="495"/>
    </row>
    <row r="256" spans="2:11" ht="51.75" customHeight="1">
      <c r="B256" s="1055"/>
      <c r="C256" s="431" t="s">
        <v>9874</v>
      </c>
      <c r="D256" s="431" t="s">
        <v>9872</v>
      </c>
      <c r="E256" s="117" t="s">
        <v>149</v>
      </c>
      <c r="F256" s="117" t="s">
        <v>15</v>
      </c>
      <c r="G256" s="117">
        <v>0</v>
      </c>
      <c r="H256" s="117">
        <f>G256*I256</f>
        <v>0</v>
      </c>
      <c r="I256" s="117">
        <v>1</v>
      </c>
      <c r="J256" s="495"/>
      <c r="K256" s="495"/>
    </row>
    <row r="257" spans="2:11" ht="25.5" customHeight="1">
      <c r="B257" s="870"/>
      <c r="C257" s="1407" t="s">
        <v>532</v>
      </c>
      <c r="D257" s="1408"/>
      <c r="E257" s="1408"/>
      <c r="F257" s="1408"/>
      <c r="G257" s="1408"/>
      <c r="H257" s="1409"/>
      <c r="I257" s="495"/>
      <c r="J257" s="495"/>
      <c r="K257" s="495"/>
    </row>
    <row r="258" spans="2:11" ht="22.5" customHeight="1">
      <c r="B258" s="870"/>
      <c r="C258" s="1191" t="s">
        <v>154</v>
      </c>
      <c r="D258" s="1191"/>
      <c r="E258" s="1191"/>
      <c r="F258" s="1191"/>
      <c r="G258" s="1191"/>
      <c r="H258" s="1191"/>
      <c r="I258" s="495"/>
      <c r="J258" s="495"/>
      <c r="K258" s="495"/>
    </row>
    <row r="259" spans="2:11" ht="22.5" customHeight="1">
      <c r="B259" s="987" t="s">
        <v>5654</v>
      </c>
      <c r="C259" s="987" t="s">
        <v>8657</v>
      </c>
      <c r="D259" s="987" t="s">
        <v>8658</v>
      </c>
      <c r="E259" s="117" t="s">
        <v>149</v>
      </c>
      <c r="F259" s="117" t="s">
        <v>121</v>
      </c>
      <c r="G259" s="117">
        <v>0</v>
      </c>
      <c r="H259" s="117">
        <f>G259*I259</f>
        <v>0</v>
      </c>
      <c r="I259" s="117">
        <v>1</v>
      </c>
      <c r="J259" s="495"/>
      <c r="K259" s="495"/>
    </row>
    <row r="260" spans="2:11" ht="36.75" customHeight="1">
      <c r="B260" s="117" t="s">
        <v>5654</v>
      </c>
      <c r="C260" s="117" t="s">
        <v>7997</v>
      </c>
      <c r="D260" s="117" t="s">
        <v>4058</v>
      </c>
      <c r="E260" s="117" t="s">
        <v>149</v>
      </c>
      <c r="F260" s="117" t="s">
        <v>121</v>
      </c>
      <c r="G260" s="117">
        <v>0</v>
      </c>
      <c r="H260" s="117">
        <f>G260*I260</f>
        <v>0</v>
      </c>
      <c r="I260" s="117">
        <v>1</v>
      </c>
      <c r="J260" s="495"/>
      <c r="K260" s="495"/>
    </row>
    <row r="261" spans="2:11" ht="36.75" customHeight="1">
      <c r="B261" s="495"/>
      <c r="C261" s="1191" t="s">
        <v>118</v>
      </c>
      <c r="D261" s="1191"/>
      <c r="E261" s="1191"/>
      <c r="F261" s="1191"/>
      <c r="G261" s="1191"/>
      <c r="H261" s="1191"/>
      <c r="I261" s="495"/>
      <c r="J261" s="495"/>
      <c r="K261" s="495"/>
    </row>
    <row r="262" spans="2:11" ht="36.75" customHeight="1">
      <c r="B262" s="495"/>
      <c r="C262" s="1048" t="s">
        <v>9679</v>
      </c>
      <c r="D262" s="1048" t="s">
        <v>5253</v>
      </c>
      <c r="E262" s="117" t="s">
        <v>149</v>
      </c>
      <c r="F262" s="117" t="s">
        <v>121</v>
      </c>
      <c r="G262" s="117">
        <v>0</v>
      </c>
      <c r="H262" s="117">
        <f>G262*I262</f>
        <v>0</v>
      </c>
      <c r="I262" s="117">
        <v>1</v>
      </c>
      <c r="J262" s="495"/>
      <c r="K262" s="495"/>
    </row>
    <row r="263" spans="2:11" ht="36.75" customHeight="1">
      <c r="B263" s="495"/>
      <c r="C263" s="905"/>
      <c r="D263" s="906"/>
      <c r="E263" s="906"/>
      <c r="F263" s="906"/>
      <c r="G263" s="906"/>
      <c r="H263" s="907"/>
      <c r="I263" s="495"/>
      <c r="J263" s="495"/>
      <c r="K263" s="495"/>
    </row>
    <row r="264" spans="2:11" ht="25.5" customHeight="1">
      <c r="B264" s="495"/>
      <c r="C264" s="1407" t="s">
        <v>8353</v>
      </c>
      <c r="D264" s="1408"/>
      <c r="E264" s="1408"/>
      <c r="F264" s="1408"/>
      <c r="G264" s="1408"/>
      <c r="H264" s="1409"/>
      <c r="I264" s="495"/>
      <c r="J264" s="495"/>
      <c r="K264" s="495"/>
    </row>
    <row r="265" spans="2:11" ht="27" customHeight="1">
      <c r="B265" s="117" t="s">
        <v>5611</v>
      </c>
      <c r="C265" s="117" t="s">
        <v>8354</v>
      </c>
      <c r="D265" s="117" t="s">
        <v>7749</v>
      </c>
      <c r="E265" s="117" t="s">
        <v>126</v>
      </c>
      <c r="F265" s="117" t="s">
        <v>121</v>
      </c>
      <c r="G265" s="117">
        <v>0</v>
      </c>
      <c r="H265" s="117">
        <f t="shared" ref="H265:H277" si="29">G265*I265</f>
        <v>0</v>
      </c>
      <c r="I265" s="117">
        <v>1</v>
      </c>
      <c r="J265" s="495"/>
      <c r="K265" s="495"/>
    </row>
    <row r="266" spans="2:11" ht="33" customHeight="1">
      <c r="B266" s="117" t="s">
        <v>5611</v>
      </c>
      <c r="C266" s="117" t="s">
        <v>8355</v>
      </c>
      <c r="D266" s="117" t="s">
        <v>7749</v>
      </c>
      <c r="E266" s="117" t="s">
        <v>126</v>
      </c>
      <c r="F266" s="117" t="s">
        <v>121</v>
      </c>
      <c r="G266" s="117">
        <v>0</v>
      </c>
      <c r="H266" s="117">
        <f t="shared" si="29"/>
        <v>0</v>
      </c>
      <c r="I266" s="117">
        <v>1</v>
      </c>
      <c r="J266" s="495"/>
      <c r="K266" s="495"/>
    </row>
    <row r="267" spans="2:11" ht="38.25" customHeight="1">
      <c r="B267" s="117" t="s">
        <v>5611</v>
      </c>
      <c r="C267" s="117" t="s">
        <v>8356</v>
      </c>
      <c r="D267" s="117" t="s">
        <v>7749</v>
      </c>
      <c r="E267" s="117" t="s">
        <v>126</v>
      </c>
      <c r="F267" s="117" t="s">
        <v>121</v>
      </c>
      <c r="G267" s="117">
        <v>0</v>
      </c>
      <c r="H267" s="117">
        <f t="shared" si="29"/>
        <v>0</v>
      </c>
      <c r="I267" s="117">
        <v>1</v>
      </c>
      <c r="J267" s="495"/>
      <c r="K267" s="495"/>
    </row>
    <row r="268" spans="2:11" ht="36" customHeight="1">
      <c r="B268" s="117" t="s">
        <v>5611</v>
      </c>
      <c r="C268" s="117" t="s">
        <v>8357</v>
      </c>
      <c r="D268" s="117" t="s">
        <v>7749</v>
      </c>
      <c r="E268" s="117" t="s">
        <v>126</v>
      </c>
      <c r="F268" s="117" t="s">
        <v>121</v>
      </c>
      <c r="G268" s="117">
        <v>0</v>
      </c>
      <c r="H268" s="117">
        <f t="shared" si="29"/>
        <v>0</v>
      </c>
      <c r="I268" s="117">
        <v>1</v>
      </c>
      <c r="J268" s="495"/>
      <c r="K268" s="495"/>
    </row>
    <row r="269" spans="2:11" ht="38.25" customHeight="1">
      <c r="B269" s="117" t="s">
        <v>5611</v>
      </c>
      <c r="C269" s="117" t="s">
        <v>8358</v>
      </c>
      <c r="D269" s="117" t="s">
        <v>7749</v>
      </c>
      <c r="E269" s="117" t="s">
        <v>126</v>
      </c>
      <c r="F269" s="117" t="s">
        <v>121</v>
      </c>
      <c r="G269" s="117">
        <v>0</v>
      </c>
      <c r="H269" s="117">
        <f t="shared" si="29"/>
        <v>0</v>
      </c>
      <c r="I269" s="117">
        <v>1</v>
      </c>
      <c r="J269" s="495"/>
      <c r="K269" s="495"/>
    </row>
    <row r="270" spans="2:11" ht="38.25" customHeight="1">
      <c r="B270" s="117" t="s">
        <v>5611</v>
      </c>
      <c r="C270" s="1048" t="s">
        <v>8863</v>
      </c>
      <c r="D270" s="1048" t="s">
        <v>7749</v>
      </c>
      <c r="E270" s="117" t="s">
        <v>149</v>
      </c>
      <c r="F270" s="117" t="s">
        <v>121</v>
      </c>
      <c r="G270" s="117">
        <v>0</v>
      </c>
      <c r="H270" s="117">
        <f t="shared" si="29"/>
        <v>0</v>
      </c>
      <c r="I270" s="117">
        <v>1</v>
      </c>
      <c r="J270" s="495"/>
      <c r="K270" s="495"/>
    </row>
    <row r="271" spans="2:11" ht="38.25" customHeight="1">
      <c r="B271" s="117" t="s">
        <v>5611</v>
      </c>
      <c r="C271" s="1048" t="s">
        <v>8864</v>
      </c>
      <c r="D271" s="1048" t="s">
        <v>7749</v>
      </c>
      <c r="E271" s="117" t="s">
        <v>149</v>
      </c>
      <c r="F271" s="117" t="s">
        <v>121</v>
      </c>
      <c r="G271" s="117">
        <v>0</v>
      </c>
      <c r="H271" s="117">
        <f t="shared" si="29"/>
        <v>0</v>
      </c>
      <c r="I271" s="117">
        <v>1</v>
      </c>
      <c r="J271" s="495"/>
      <c r="K271" s="495"/>
    </row>
    <row r="272" spans="2:11" ht="38.25" customHeight="1">
      <c r="B272" s="117" t="s">
        <v>5611</v>
      </c>
      <c r="C272" s="1048" t="s">
        <v>8865</v>
      </c>
      <c r="D272" s="1048" t="s">
        <v>7749</v>
      </c>
      <c r="E272" s="117" t="s">
        <v>149</v>
      </c>
      <c r="F272" s="117" t="s">
        <v>121</v>
      </c>
      <c r="G272" s="117">
        <v>0</v>
      </c>
      <c r="H272" s="117">
        <f t="shared" si="29"/>
        <v>0</v>
      </c>
      <c r="I272" s="117">
        <v>1</v>
      </c>
      <c r="J272" s="495"/>
      <c r="K272" s="495"/>
    </row>
    <row r="273" spans="2:11" ht="38.25" customHeight="1">
      <c r="B273" s="117" t="s">
        <v>5611</v>
      </c>
      <c r="C273" s="1048" t="s">
        <v>8866</v>
      </c>
      <c r="D273" s="1048" t="s">
        <v>7749</v>
      </c>
      <c r="E273" s="117" t="s">
        <v>149</v>
      </c>
      <c r="F273" s="117" t="s">
        <v>121</v>
      </c>
      <c r="G273" s="117">
        <v>0</v>
      </c>
      <c r="H273" s="117">
        <f t="shared" si="29"/>
        <v>0</v>
      </c>
      <c r="I273" s="117">
        <v>1</v>
      </c>
      <c r="J273" s="495"/>
      <c r="K273" s="495"/>
    </row>
    <row r="274" spans="2:11" ht="38.25" customHeight="1">
      <c r="B274" s="117" t="s">
        <v>5611</v>
      </c>
      <c r="C274" s="1048" t="s">
        <v>8867</v>
      </c>
      <c r="D274" s="1048" t="s">
        <v>7749</v>
      </c>
      <c r="E274" s="117" t="s">
        <v>149</v>
      </c>
      <c r="F274" s="117" t="s">
        <v>121</v>
      </c>
      <c r="G274" s="117">
        <v>0</v>
      </c>
      <c r="H274" s="117">
        <f t="shared" si="29"/>
        <v>0</v>
      </c>
      <c r="I274" s="117">
        <v>1</v>
      </c>
      <c r="J274" s="495"/>
      <c r="K274" s="495"/>
    </row>
    <row r="275" spans="2:11" ht="38.25" customHeight="1">
      <c r="B275" s="117" t="s">
        <v>5611</v>
      </c>
      <c r="C275" s="1048" t="s">
        <v>8868</v>
      </c>
      <c r="D275" s="1048" t="s">
        <v>7749</v>
      </c>
      <c r="E275" s="117" t="s">
        <v>149</v>
      </c>
      <c r="F275" s="117" t="s">
        <v>121</v>
      </c>
      <c r="G275" s="117">
        <v>0</v>
      </c>
      <c r="H275" s="117">
        <f t="shared" si="29"/>
        <v>0</v>
      </c>
      <c r="I275" s="117">
        <v>1</v>
      </c>
      <c r="J275" s="495"/>
      <c r="K275" s="495"/>
    </row>
    <row r="276" spans="2:11" ht="38.25" customHeight="1">
      <c r="B276" s="117"/>
      <c r="C276" s="117"/>
      <c r="D276" s="117"/>
      <c r="E276" s="117"/>
      <c r="F276" s="117"/>
      <c r="G276" s="117"/>
      <c r="H276" s="117"/>
      <c r="I276" s="117"/>
      <c r="J276" s="495"/>
      <c r="K276" s="495"/>
    </row>
    <row r="277" spans="2:11" ht="33.75" customHeight="1">
      <c r="B277" s="117" t="s">
        <v>5611</v>
      </c>
      <c r="C277" s="117" t="s">
        <v>8359</v>
      </c>
      <c r="D277" s="117" t="s">
        <v>7749</v>
      </c>
      <c r="E277" s="117" t="s">
        <v>126</v>
      </c>
      <c r="F277" s="117" t="s">
        <v>121</v>
      </c>
      <c r="G277" s="117">
        <v>0</v>
      </c>
      <c r="H277" s="117">
        <f t="shared" si="29"/>
        <v>0</v>
      </c>
      <c r="I277" s="117">
        <v>1</v>
      </c>
      <c r="J277" s="495"/>
      <c r="K277" s="495"/>
    </row>
    <row r="278" spans="2:11" ht="24" customHeight="1">
      <c r="B278" s="1407" t="s">
        <v>4732</v>
      </c>
      <c r="C278" s="1408"/>
      <c r="D278" s="1408"/>
      <c r="E278" s="1408"/>
      <c r="F278" s="1408"/>
      <c r="G278" s="1409"/>
      <c r="H278" s="2"/>
      <c r="I278" s="2"/>
      <c r="J278" s="495"/>
      <c r="K278" s="495"/>
    </row>
    <row r="279" spans="2:11" ht="22.5" customHeight="1">
      <c r="B279" s="1196" t="s">
        <v>154</v>
      </c>
      <c r="C279" s="1197"/>
      <c r="D279" s="1197"/>
      <c r="E279" s="1197"/>
      <c r="F279" s="1197"/>
      <c r="G279" s="1197"/>
      <c r="H279" s="1197"/>
      <c r="I279" s="1198"/>
      <c r="J279" s="495"/>
      <c r="K279" s="495"/>
    </row>
    <row r="280" spans="2:11" ht="31.5" customHeight="1">
      <c r="B280" s="1227">
        <v>5113</v>
      </c>
      <c r="C280" s="117" t="s">
        <v>8380</v>
      </c>
      <c r="D280" s="117" t="s">
        <v>7740</v>
      </c>
      <c r="E280" s="117" t="s">
        <v>149</v>
      </c>
      <c r="F280" s="117" t="s">
        <v>121</v>
      </c>
      <c r="G280" s="117">
        <v>0</v>
      </c>
      <c r="H280" s="117">
        <f>G280*I280</f>
        <v>0</v>
      </c>
      <c r="I280" s="117">
        <v>1</v>
      </c>
      <c r="J280" s="495"/>
      <c r="K280" s="495"/>
    </row>
    <row r="281" spans="2:11" ht="38.25" customHeight="1">
      <c r="B281" s="1229"/>
      <c r="C281" s="117" t="s">
        <v>8585</v>
      </c>
      <c r="D281" s="117" t="s">
        <v>5726</v>
      </c>
      <c r="E281" s="117" t="s">
        <v>149</v>
      </c>
      <c r="F281" s="117" t="s">
        <v>121</v>
      </c>
      <c r="G281" s="117">
        <v>0</v>
      </c>
      <c r="H281" s="117">
        <f>G281*I281</f>
        <v>0</v>
      </c>
      <c r="I281" s="117">
        <v>1</v>
      </c>
      <c r="J281" s="495"/>
      <c r="K281" s="495"/>
    </row>
    <row r="282" spans="2:11" ht="38.25" customHeight="1">
      <c r="B282" s="1407" t="s">
        <v>8707</v>
      </c>
      <c r="C282" s="1408"/>
      <c r="D282" s="1408"/>
      <c r="E282" s="1408"/>
      <c r="F282" s="1408"/>
      <c r="G282" s="1409"/>
      <c r="H282" s="117"/>
      <c r="I282" s="117"/>
      <c r="J282" s="495"/>
      <c r="K282" s="495"/>
    </row>
    <row r="283" spans="2:11" ht="38.25" customHeight="1">
      <c r="B283" s="1196" t="s">
        <v>8708</v>
      </c>
      <c r="C283" s="1197"/>
      <c r="D283" s="1197"/>
      <c r="E283" s="1197"/>
      <c r="F283" s="1197"/>
      <c r="G283" s="1197"/>
      <c r="H283" s="1197"/>
      <c r="I283" s="1198"/>
      <c r="J283" s="495"/>
      <c r="K283" s="495"/>
    </row>
    <row r="284" spans="2:11" ht="38.25" customHeight="1">
      <c r="B284" s="431" t="s">
        <v>5688</v>
      </c>
      <c r="C284" s="431" t="s">
        <v>8709</v>
      </c>
      <c r="D284" s="431" t="s">
        <v>7617</v>
      </c>
      <c r="E284" s="906" t="s">
        <v>14</v>
      </c>
      <c r="F284" s="117" t="s">
        <v>121</v>
      </c>
      <c r="G284" s="117">
        <v>0</v>
      </c>
      <c r="H284" s="117">
        <f t="shared" ref="H284:H289" si="30">G284*I284</f>
        <v>0</v>
      </c>
      <c r="I284" s="117">
        <v>1</v>
      </c>
      <c r="J284" s="495"/>
      <c r="K284" s="495"/>
    </row>
    <row r="285" spans="2:11" ht="38.25" customHeight="1">
      <c r="B285" s="431" t="s">
        <v>5688</v>
      </c>
      <c r="C285" s="431" t="s">
        <v>8710</v>
      </c>
      <c r="D285" s="431" t="s">
        <v>7617</v>
      </c>
      <c r="E285" s="906" t="s">
        <v>14</v>
      </c>
      <c r="F285" s="117" t="s">
        <v>121</v>
      </c>
      <c r="G285" s="117">
        <v>0</v>
      </c>
      <c r="H285" s="117">
        <f t="shared" si="30"/>
        <v>0</v>
      </c>
      <c r="I285" s="117">
        <v>1</v>
      </c>
      <c r="J285" s="495"/>
      <c r="K285" s="495"/>
    </row>
    <row r="286" spans="2:11" ht="38.25" customHeight="1">
      <c r="B286" s="431" t="s">
        <v>5688</v>
      </c>
      <c r="C286" s="431" t="s">
        <v>8711</v>
      </c>
      <c r="D286" s="431" t="s">
        <v>7617</v>
      </c>
      <c r="E286" s="906" t="s">
        <v>14</v>
      </c>
      <c r="F286" s="117" t="s">
        <v>121</v>
      </c>
      <c r="G286" s="117">
        <v>0</v>
      </c>
      <c r="H286" s="117">
        <f t="shared" si="30"/>
        <v>0</v>
      </c>
      <c r="I286" s="117">
        <v>1</v>
      </c>
      <c r="J286" s="495"/>
      <c r="K286" s="495"/>
    </row>
    <row r="287" spans="2:11" ht="38.25" customHeight="1">
      <c r="B287" s="431" t="s">
        <v>5688</v>
      </c>
      <c r="C287" s="431" t="s">
        <v>8712</v>
      </c>
      <c r="D287" s="431" t="s">
        <v>7617</v>
      </c>
      <c r="E287" s="906" t="s">
        <v>14</v>
      </c>
      <c r="F287" s="117" t="s">
        <v>121</v>
      </c>
      <c r="G287" s="117">
        <v>0</v>
      </c>
      <c r="H287" s="117">
        <f t="shared" si="30"/>
        <v>0</v>
      </c>
      <c r="I287" s="117">
        <v>1</v>
      </c>
      <c r="J287" s="495"/>
      <c r="K287" s="495"/>
    </row>
    <row r="288" spans="2:11" ht="38.25" customHeight="1">
      <c r="B288" s="431" t="s">
        <v>5688</v>
      </c>
      <c r="C288" s="431" t="s">
        <v>8713</v>
      </c>
      <c r="D288" s="431" t="s">
        <v>7617</v>
      </c>
      <c r="E288" s="906" t="s">
        <v>14</v>
      </c>
      <c r="F288" s="117" t="s">
        <v>121</v>
      </c>
      <c r="G288" s="117">
        <v>0</v>
      </c>
      <c r="H288" s="117">
        <f t="shared" si="30"/>
        <v>0</v>
      </c>
      <c r="I288" s="117">
        <v>1</v>
      </c>
      <c r="J288" s="495"/>
      <c r="K288" s="495"/>
    </row>
    <row r="289" spans="2:11" ht="38.25" customHeight="1">
      <c r="B289" s="1128">
        <v>5129</v>
      </c>
      <c r="C289" s="431" t="s">
        <v>8714</v>
      </c>
      <c r="D289" s="431" t="s">
        <v>7414</v>
      </c>
      <c r="E289" s="906" t="s">
        <v>126</v>
      </c>
      <c r="F289" s="906" t="s">
        <v>15</v>
      </c>
      <c r="G289" s="117">
        <v>0</v>
      </c>
      <c r="H289" s="117">
        <f t="shared" si="30"/>
        <v>0</v>
      </c>
      <c r="I289" s="117">
        <v>20</v>
      </c>
      <c r="J289" s="495"/>
      <c r="K289" s="495"/>
    </row>
    <row r="290" spans="2:11" ht="38.25" customHeight="1">
      <c r="B290" s="1042"/>
      <c r="C290" s="1427" t="s">
        <v>118</v>
      </c>
      <c r="D290" s="1428"/>
      <c r="E290" s="1428"/>
      <c r="F290" s="1428"/>
      <c r="G290" s="1428"/>
      <c r="H290" s="1428"/>
      <c r="I290" s="1428"/>
      <c r="J290" s="1429"/>
      <c r="K290" s="495"/>
    </row>
    <row r="291" spans="2:11" ht="38.25" customHeight="1">
      <c r="B291" s="431" t="s">
        <v>5654</v>
      </c>
      <c r="C291" s="431" t="s">
        <v>8848</v>
      </c>
      <c r="D291" s="431" t="s">
        <v>6430</v>
      </c>
      <c r="E291" s="906" t="s">
        <v>14</v>
      </c>
      <c r="F291" s="117" t="s">
        <v>121</v>
      </c>
      <c r="G291" s="117">
        <v>0</v>
      </c>
      <c r="H291" s="117">
        <f>G291*I291</f>
        <v>0</v>
      </c>
      <c r="I291" s="117">
        <v>1</v>
      </c>
      <c r="J291" s="117"/>
      <c r="K291" s="495"/>
    </row>
    <row r="292" spans="2:11" ht="38.25" customHeight="1">
      <c r="B292" s="1407" t="s">
        <v>8703</v>
      </c>
      <c r="C292" s="1408"/>
      <c r="D292" s="1408"/>
      <c r="E292" s="1408"/>
      <c r="F292" s="1408"/>
      <c r="G292" s="1409"/>
      <c r="H292" s="117"/>
      <c r="I292" s="117"/>
      <c r="J292" s="495"/>
      <c r="K292" s="495"/>
    </row>
    <row r="293" spans="2:11" ht="38.25" customHeight="1">
      <c r="B293" s="1427" t="s">
        <v>118</v>
      </c>
      <c r="C293" s="1428"/>
      <c r="D293" s="1428"/>
      <c r="E293" s="1428"/>
      <c r="F293" s="1428"/>
      <c r="G293" s="1428"/>
      <c r="H293" s="1428"/>
      <c r="I293" s="1429"/>
      <c r="J293" s="495"/>
      <c r="K293" s="495"/>
    </row>
    <row r="294" spans="2:11" ht="38.25" customHeight="1">
      <c r="B294" s="431" t="s">
        <v>7801</v>
      </c>
      <c r="C294" s="431" t="s">
        <v>8704</v>
      </c>
      <c r="D294" s="431" t="s">
        <v>7800</v>
      </c>
      <c r="E294" s="117" t="s">
        <v>149</v>
      </c>
      <c r="F294" s="117" t="s">
        <v>121</v>
      </c>
      <c r="G294" s="117">
        <v>0</v>
      </c>
      <c r="H294" s="117">
        <f>G294*I294</f>
        <v>0</v>
      </c>
      <c r="I294" s="117">
        <v>1</v>
      </c>
      <c r="J294" s="495"/>
      <c r="K294" s="495"/>
    </row>
    <row r="295" spans="2:11" ht="22.5" customHeight="1">
      <c r="B295" s="1407" t="s">
        <v>4849</v>
      </c>
      <c r="C295" s="1408"/>
      <c r="D295" s="1408"/>
      <c r="E295" s="1408"/>
      <c r="F295" s="1408"/>
      <c r="G295" s="1409"/>
      <c r="H295" s="2">
        <f>SUM(H296+I825)</f>
        <v>100</v>
      </c>
      <c r="I295" s="2"/>
      <c r="J295" s="495"/>
      <c r="K295" s="495"/>
    </row>
    <row r="296" spans="2:11" ht="29.25" customHeight="1">
      <c r="B296" s="1427" t="s">
        <v>118</v>
      </c>
      <c r="C296" s="1428"/>
      <c r="D296" s="1428"/>
      <c r="E296" s="1428"/>
      <c r="F296" s="1428"/>
      <c r="G296" s="1428"/>
      <c r="H296" s="1428"/>
      <c r="I296" s="1429"/>
      <c r="J296" s="495"/>
      <c r="K296" s="495"/>
    </row>
    <row r="297" spans="2:11" ht="32.25" customHeight="1">
      <c r="B297" s="431" t="s">
        <v>6672</v>
      </c>
      <c r="C297" s="117" t="s">
        <v>8381</v>
      </c>
      <c r="D297" s="117" t="s">
        <v>8382</v>
      </c>
      <c r="E297" s="117" t="s">
        <v>149</v>
      </c>
      <c r="F297" s="117" t="s">
        <v>121</v>
      </c>
      <c r="G297" s="117">
        <v>0</v>
      </c>
      <c r="H297" s="117">
        <v>0</v>
      </c>
      <c r="I297" s="117">
        <v>1</v>
      </c>
      <c r="J297" s="495"/>
      <c r="K297" s="495"/>
    </row>
    <row r="298" spans="2:11" ht="32.25" customHeight="1">
      <c r="B298" s="1407" t="s">
        <v>9462</v>
      </c>
      <c r="C298" s="1408"/>
      <c r="D298" s="1408"/>
      <c r="E298" s="1408"/>
      <c r="F298" s="1408"/>
      <c r="G298" s="1409"/>
      <c r="H298" s="117"/>
      <c r="I298" s="117"/>
      <c r="J298" s="495"/>
      <c r="K298" s="495"/>
    </row>
    <row r="299" spans="2:11" ht="32.25" customHeight="1">
      <c r="B299" s="1180"/>
      <c r="C299" s="1196" t="s">
        <v>154</v>
      </c>
      <c r="D299" s="1197"/>
      <c r="E299" s="1197"/>
      <c r="F299" s="1197"/>
      <c r="G299" s="1197"/>
      <c r="H299" s="1197"/>
      <c r="I299" s="1197"/>
      <c r="J299" s="1198"/>
      <c r="K299" s="495"/>
    </row>
    <row r="300" spans="2:11" ht="32.25" customHeight="1">
      <c r="B300" s="1180"/>
      <c r="C300" s="1170"/>
      <c r="D300" s="1170"/>
      <c r="E300" s="1170"/>
      <c r="F300" s="1170"/>
      <c r="G300" s="1170"/>
      <c r="H300" s="906"/>
      <c r="I300" s="906"/>
      <c r="J300" s="495"/>
      <c r="K300" s="495"/>
    </row>
    <row r="301" spans="2:11" ht="32.25" customHeight="1">
      <c r="B301" s="819"/>
      <c r="C301" s="1196" t="s">
        <v>118</v>
      </c>
      <c r="D301" s="1197"/>
      <c r="E301" s="1197"/>
      <c r="F301" s="1197"/>
      <c r="G301" s="1197"/>
      <c r="H301" s="1197"/>
      <c r="I301" s="1197"/>
      <c r="J301" s="1198"/>
      <c r="K301" s="495"/>
    </row>
    <row r="302" spans="2:11" ht="32.25" customHeight="1">
      <c r="B302" s="819"/>
      <c r="C302" s="1176"/>
      <c r="D302" s="1176"/>
      <c r="E302" s="1172"/>
      <c r="F302" s="1172"/>
      <c r="G302" s="1172"/>
      <c r="H302" s="1172"/>
      <c r="I302" s="1172"/>
      <c r="J302" s="1176"/>
      <c r="K302" s="495"/>
    </row>
    <row r="303" spans="2:11" ht="32.25" customHeight="1">
      <c r="B303" s="1048" t="s">
        <v>5257</v>
      </c>
      <c r="C303" s="1048" t="s">
        <v>9463</v>
      </c>
      <c r="D303" s="1048" t="s">
        <v>5253</v>
      </c>
      <c r="E303" s="117" t="s">
        <v>149</v>
      </c>
      <c r="F303" s="117" t="s">
        <v>121</v>
      </c>
      <c r="G303" s="117">
        <v>0</v>
      </c>
      <c r="H303" s="117">
        <v>0</v>
      </c>
      <c r="I303" s="117">
        <v>1</v>
      </c>
      <c r="J303" s="495"/>
      <c r="K303" s="495"/>
    </row>
    <row r="304" spans="2:11" ht="20.25" customHeight="1">
      <c r="B304" s="1407" t="s">
        <v>175</v>
      </c>
      <c r="C304" s="1408"/>
      <c r="D304" s="1408"/>
      <c r="E304" s="1408"/>
      <c r="F304" s="1408"/>
      <c r="G304" s="1409"/>
      <c r="H304" s="2"/>
      <c r="I304" s="2"/>
      <c r="J304" s="495"/>
      <c r="K304" s="495"/>
    </row>
    <row r="305" spans="2:11" ht="21" customHeight="1">
      <c r="B305" s="1196" t="s">
        <v>154</v>
      </c>
      <c r="C305" s="1197"/>
      <c r="D305" s="1197"/>
      <c r="E305" s="1197"/>
      <c r="F305" s="1197"/>
      <c r="G305" s="1197"/>
      <c r="H305" s="1197"/>
      <c r="I305" s="1198"/>
      <c r="J305" s="495"/>
      <c r="K305" s="495"/>
    </row>
    <row r="306" spans="2:11" ht="21" customHeight="1">
      <c r="B306" s="431" t="s">
        <v>5287</v>
      </c>
      <c r="C306" s="431" t="s">
        <v>9402</v>
      </c>
      <c r="D306" s="431" t="s">
        <v>6366</v>
      </c>
      <c r="E306" s="117" t="s">
        <v>126</v>
      </c>
      <c r="F306" s="117" t="s">
        <v>121</v>
      </c>
      <c r="G306" s="117">
        <v>0</v>
      </c>
      <c r="H306" s="117">
        <v>0</v>
      </c>
      <c r="I306" s="117">
        <v>1</v>
      </c>
      <c r="J306" s="495"/>
      <c r="K306" s="495"/>
    </row>
    <row r="307" spans="2:11" ht="33" customHeight="1">
      <c r="B307" s="117">
        <v>4251</v>
      </c>
      <c r="C307" s="117" t="s">
        <v>8374</v>
      </c>
      <c r="D307" s="117" t="s">
        <v>4058</v>
      </c>
      <c r="E307" s="117" t="s">
        <v>149</v>
      </c>
      <c r="F307" s="117" t="s">
        <v>121</v>
      </c>
      <c r="G307" s="117">
        <v>0</v>
      </c>
      <c r="H307" s="117">
        <v>0</v>
      </c>
      <c r="I307" s="117">
        <v>1</v>
      </c>
      <c r="J307" s="495"/>
      <c r="K307" s="495"/>
    </row>
    <row r="308" spans="2:11" ht="33" customHeight="1">
      <c r="B308" s="117"/>
      <c r="C308" s="1191" t="s">
        <v>118</v>
      </c>
      <c r="D308" s="1191"/>
      <c r="E308" s="1191"/>
      <c r="F308" s="1191"/>
      <c r="G308" s="1191"/>
      <c r="H308" s="1191"/>
      <c r="I308" s="117"/>
      <c r="J308" s="495"/>
      <c r="K308" s="495"/>
    </row>
    <row r="309" spans="2:11" ht="33" customHeight="1">
      <c r="B309" s="1048" t="s">
        <v>5257</v>
      </c>
      <c r="C309" s="1048" t="s">
        <v>9466</v>
      </c>
      <c r="D309" s="1048" t="s">
        <v>5253</v>
      </c>
      <c r="E309" s="117" t="s">
        <v>149</v>
      </c>
      <c r="F309" s="117" t="s">
        <v>121</v>
      </c>
      <c r="G309" s="117">
        <v>0</v>
      </c>
      <c r="H309" s="117">
        <v>0</v>
      </c>
      <c r="I309" s="117">
        <v>1</v>
      </c>
      <c r="J309" s="495"/>
      <c r="K309" s="495"/>
    </row>
    <row r="310" spans="2:11" ht="16.5" customHeight="1">
      <c r="B310" s="1221" t="s">
        <v>169</v>
      </c>
      <c r="C310" s="1221"/>
      <c r="D310" s="1221"/>
      <c r="E310" s="1221"/>
      <c r="F310" s="1221"/>
      <c r="G310" s="1221"/>
      <c r="H310" s="2"/>
      <c r="I310" s="2"/>
      <c r="J310" s="495"/>
      <c r="K310" s="495"/>
    </row>
    <row r="311" spans="2:11" ht="24" customHeight="1">
      <c r="B311" s="1488" t="s">
        <v>154</v>
      </c>
      <c r="C311" s="1489"/>
      <c r="D311" s="1489"/>
      <c r="E311" s="1489"/>
      <c r="F311" s="1489"/>
      <c r="G311" s="1489"/>
      <c r="H311" s="1489"/>
      <c r="I311" s="1490"/>
      <c r="J311" s="495"/>
      <c r="K311" s="495"/>
    </row>
    <row r="312" spans="2:11" ht="41.25" customHeight="1">
      <c r="B312" s="761" t="s">
        <v>5611</v>
      </c>
      <c r="C312" s="117" t="s">
        <v>8375</v>
      </c>
      <c r="D312" s="117" t="s">
        <v>4058</v>
      </c>
      <c r="E312" s="117" t="s">
        <v>149</v>
      </c>
      <c r="F312" s="117" t="s">
        <v>121</v>
      </c>
      <c r="G312" s="117">
        <v>0</v>
      </c>
      <c r="H312" s="117">
        <v>0</v>
      </c>
      <c r="I312" s="117">
        <v>1</v>
      </c>
      <c r="J312" s="495"/>
      <c r="K312" s="495"/>
    </row>
    <row r="313" spans="2:11" ht="24.75" customHeight="1">
      <c r="B313" s="817"/>
      <c r="C313" s="1191" t="s">
        <v>118</v>
      </c>
      <c r="D313" s="1191"/>
      <c r="E313" s="1191"/>
      <c r="F313" s="1191"/>
      <c r="G313" s="1191"/>
      <c r="H313" s="1191"/>
      <c r="I313" s="117"/>
      <c r="J313" s="495"/>
      <c r="K313" s="495"/>
    </row>
    <row r="314" spans="2:11" ht="41.25" customHeight="1">
      <c r="B314" s="1048" t="s">
        <v>5257</v>
      </c>
      <c r="C314" s="1048" t="s">
        <v>9458</v>
      </c>
      <c r="D314" s="1048" t="s">
        <v>5253</v>
      </c>
      <c r="E314" s="117" t="s">
        <v>149</v>
      </c>
      <c r="F314" s="117" t="s">
        <v>121</v>
      </c>
      <c r="G314" s="117">
        <v>0</v>
      </c>
      <c r="H314" s="117">
        <v>0</v>
      </c>
      <c r="I314" s="117">
        <v>1</v>
      </c>
      <c r="J314" s="495"/>
      <c r="K314" s="495"/>
    </row>
    <row r="315" spans="2:11" ht="24" customHeight="1">
      <c r="B315" s="1212" t="s">
        <v>210</v>
      </c>
      <c r="C315" s="1212"/>
      <c r="D315" s="1212"/>
      <c r="E315" s="1212"/>
      <c r="F315" s="1212"/>
      <c r="G315" s="1212"/>
      <c r="H315" s="2"/>
      <c r="I315" s="2"/>
      <c r="J315" s="495"/>
      <c r="K315" s="495"/>
    </row>
    <row r="316" spans="2:11" ht="21" customHeight="1">
      <c r="B316" s="1191" t="s">
        <v>154</v>
      </c>
      <c r="C316" s="1191"/>
      <c r="D316" s="1191"/>
      <c r="E316" s="1191"/>
      <c r="F316" s="1191"/>
      <c r="G316" s="1191"/>
      <c r="H316" s="876"/>
      <c r="I316" s="876"/>
      <c r="J316" s="495"/>
      <c r="K316" s="495"/>
    </row>
    <row r="317" spans="2:11" ht="21" customHeight="1">
      <c r="B317" s="431" t="s">
        <v>5654</v>
      </c>
      <c r="C317" s="431" t="s">
        <v>9401</v>
      </c>
      <c r="D317" s="431" t="s">
        <v>4058</v>
      </c>
      <c r="E317" s="117" t="s">
        <v>126</v>
      </c>
      <c r="F317" s="117" t="s">
        <v>121</v>
      </c>
      <c r="G317" s="117">
        <v>0</v>
      </c>
      <c r="H317" s="117">
        <v>0</v>
      </c>
      <c r="I317" s="117">
        <v>1</v>
      </c>
      <c r="J317" s="495"/>
      <c r="K317" s="495"/>
    </row>
    <row r="318" spans="2:11" ht="21" customHeight="1">
      <c r="B318" s="431" t="s">
        <v>5287</v>
      </c>
      <c r="C318" s="431" t="s">
        <v>9390</v>
      </c>
      <c r="D318" s="431" t="s">
        <v>9391</v>
      </c>
      <c r="E318" s="117" t="s">
        <v>149</v>
      </c>
      <c r="F318" s="117" t="s">
        <v>121</v>
      </c>
      <c r="G318" s="117">
        <v>0</v>
      </c>
      <c r="H318" s="117">
        <v>0</v>
      </c>
      <c r="I318" s="117">
        <v>1</v>
      </c>
      <c r="J318" s="495"/>
      <c r="K318" s="495"/>
    </row>
    <row r="319" spans="2:11" ht="40.5" customHeight="1">
      <c r="B319" s="875">
        <v>4861</v>
      </c>
      <c r="C319" s="117" t="s">
        <v>8385</v>
      </c>
      <c r="D319" s="117" t="s">
        <v>4058</v>
      </c>
      <c r="E319" s="117" t="s">
        <v>149</v>
      </c>
      <c r="F319" s="117" t="s">
        <v>121</v>
      </c>
      <c r="G319" s="117">
        <v>0</v>
      </c>
      <c r="H319" s="117">
        <v>0</v>
      </c>
      <c r="I319" s="117">
        <v>1</v>
      </c>
      <c r="J319" s="495"/>
      <c r="K319" s="495"/>
    </row>
    <row r="320" spans="2:11" ht="40.5" customHeight="1">
      <c r="B320" s="1143"/>
      <c r="C320" s="1191" t="s">
        <v>118</v>
      </c>
      <c r="D320" s="1191"/>
      <c r="E320" s="1191"/>
      <c r="F320" s="1191"/>
      <c r="G320" s="1191"/>
      <c r="H320" s="1191"/>
      <c r="I320" s="495"/>
      <c r="J320" s="495"/>
      <c r="K320" s="495"/>
    </row>
    <row r="321" spans="2:11" ht="40.5" customHeight="1">
      <c r="B321" s="431" t="s">
        <v>5654</v>
      </c>
      <c r="C321" s="431" t="s">
        <v>9400</v>
      </c>
      <c r="D321" s="431" t="s">
        <v>8480</v>
      </c>
      <c r="E321" s="117" t="s">
        <v>126</v>
      </c>
      <c r="F321" s="117" t="s">
        <v>121</v>
      </c>
      <c r="G321" s="117">
        <v>0</v>
      </c>
      <c r="H321" s="117">
        <v>0</v>
      </c>
      <c r="I321" s="117">
        <v>1</v>
      </c>
      <c r="J321" s="495"/>
      <c r="K321" s="495"/>
    </row>
    <row r="322" spans="2:11" ht="40.5" customHeight="1">
      <c r="B322" s="1212" t="s">
        <v>8874</v>
      </c>
      <c r="C322" s="1212"/>
      <c r="D322" s="1212"/>
      <c r="E322" s="1212"/>
      <c r="F322" s="1212"/>
      <c r="G322" s="1212"/>
      <c r="H322" s="907"/>
      <c r="I322" s="495"/>
      <c r="J322" s="495"/>
      <c r="K322" s="495"/>
    </row>
    <row r="323" spans="2:11" ht="40.5" customHeight="1">
      <c r="B323" s="1191" t="s">
        <v>118</v>
      </c>
      <c r="C323" s="1191"/>
      <c r="D323" s="1191"/>
      <c r="E323" s="1191"/>
      <c r="F323" s="1191"/>
      <c r="G323" s="1191"/>
      <c r="H323" s="907"/>
      <c r="I323" s="495"/>
      <c r="J323" s="495"/>
      <c r="K323" s="495"/>
    </row>
    <row r="324" spans="2:11" ht="40.5" customHeight="1">
      <c r="B324" s="1048" t="s">
        <v>5611</v>
      </c>
      <c r="C324" s="1048" t="s">
        <v>8845</v>
      </c>
      <c r="D324" s="1048" t="s">
        <v>5253</v>
      </c>
      <c r="E324" s="906" t="s">
        <v>3118</v>
      </c>
      <c r="F324" s="117" t="s">
        <v>121</v>
      </c>
      <c r="G324" s="117">
        <v>0</v>
      </c>
      <c r="H324" s="117">
        <v>0</v>
      </c>
      <c r="I324" s="117">
        <v>1</v>
      </c>
      <c r="J324" s="495"/>
      <c r="K324" s="495"/>
    </row>
    <row r="325" spans="2:11" ht="40.5" customHeight="1">
      <c r="B325" s="1212" t="s">
        <v>7144</v>
      </c>
      <c r="C325" s="1212"/>
      <c r="D325" s="1212"/>
      <c r="E325" s="1212"/>
      <c r="F325" s="1212"/>
      <c r="G325" s="1212"/>
      <c r="H325" s="907"/>
      <c r="I325" s="495"/>
      <c r="J325" s="495"/>
      <c r="K325" s="495"/>
    </row>
    <row r="326" spans="2:11" ht="25.5" customHeight="1">
      <c r="B326" s="1191" t="s">
        <v>118</v>
      </c>
      <c r="C326" s="1191"/>
      <c r="D326" s="1191"/>
      <c r="E326" s="1191"/>
      <c r="F326" s="1191"/>
      <c r="G326" s="1191"/>
      <c r="H326" s="907"/>
      <c r="I326" s="495"/>
      <c r="J326" s="495"/>
      <c r="K326" s="495"/>
    </row>
    <row r="327" spans="2:11" ht="40.5" customHeight="1">
      <c r="B327" s="1048" t="s">
        <v>5654</v>
      </c>
      <c r="C327" s="1048" t="s">
        <v>8911</v>
      </c>
      <c r="D327" s="1048" t="s">
        <v>8912</v>
      </c>
      <c r="E327" s="117" t="s">
        <v>149</v>
      </c>
      <c r="F327" s="117" t="s">
        <v>121</v>
      </c>
      <c r="G327" s="117">
        <v>0</v>
      </c>
      <c r="H327" s="117">
        <v>0</v>
      </c>
      <c r="I327" s="117">
        <v>1</v>
      </c>
      <c r="J327" s="495"/>
      <c r="K327" s="495"/>
    </row>
    <row r="328" spans="2:11" ht="40.5" customHeight="1">
      <c r="B328" s="1048" t="s">
        <v>5654</v>
      </c>
      <c r="C328" s="1048" t="s">
        <v>8913</v>
      </c>
      <c r="D328" s="1048" t="s">
        <v>8912</v>
      </c>
      <c r="E328" s="117" t="s">
        <v>149</v>
      </c>
      <c r="F328" s="117" t="s">
        <v>121</v>
      </c>
      <c r="G328" s="117">
        <v>0</v>
      </c>
      <c r="H328" s="117">
        <v>0</v>
      </c>
      <c r="I328" s="117">
        <v>1</v>
      </c>
      <c r="J328" s="495"/>
      <c r="K328" s="495"/>
    </row>
    <row r="329" spans="2:11" ht="40.5" customHeight="1">
      <c r="B329" s="1048" t="s">
        <v>5654</v>
      </c>
      <c r="C329" s="1048" t="s">
        <v>8914</v>
      </c>
      <c r="D329" s="1048" t="s">
        <v>8912</v>
      </c>
      <c r="E329" s="117" t="s">
        <v>149</v>
      </c>
      <c r="F329" s="117" t="s">
        <v>121</v>
      </c>
      <c r="G329" s="117">
        <v>0</v>
      </c>
      <c r="H329" s="117">
        <v>0</v>
      </c>
      <c r="I329" s="117">
        <v>1</v>
      </c>
      <c r="J329" s="495"/>
      <c r="K329" s="495"/>
    </row>
    <row r="330" spans="2:11" ht="40.5" customHeight="1">
      <c r="B330" s="1048" t="s">
        <v>5654</v>
      </c>
      <c r="C330" s="1048" t="s">
        <v>8915</v>
      </c>
      <c r="D330" s="1048" t="s">
        <v>8912</v>
      </c>
      <c r="E330" s="117" t="s">
        <v>149</v>
      </c>
      <c r="F330" s="117" t="s">
        <v>121</v>
      </c>
      <c r="G330" s="117">
        <v>0</v>
      </c>
      <c r="H330" s="117">
        <v>0</v>
      </c>
      <c r="I330" s="117">
        <v>1</v>
      </c>
      <c r="J330" s="495"/>
      <c r="K330" s="495"/>
    </row>
    <row r="331" spans="2:11" ht="40.5" customHeight="1">
      <c r="B331" s="1048" t="s">
        <v>5654</v>
      </c>
      <c r="C331" s="1048" t="s">
        <v>8916</v>
      </c>
      <c r="D331" s="1048" t="s">
        <v>8912</v>
      </c>
      <c r="E331" s="117" t="s">
        <v>149</v>
      </c>
      <c r="F331" s="117" t="s">
        <v>121</v>
      </c>
      <c r="G331" s="117">
        <v>0</v>
      </c>
      <c r="H331" s="117">
        <v>0</v>
      </c>
      <c r="I331" s="117">
        <v>1</v>
      </c>
      <c r="J331" s="495"/>
      <c r="K331" s="495"/>
    </row>
    <row r="332" spans="2:11" ht="40.5" customHeight="1">
      <c r="B332" s="1048" t="s">
        <v>5654</v>
      </c>
      <c r="C332" s="1048" t="s">
        <v>10523</v>
      </c>
      <c r="D332" s="1048" t="s">
        <v>10524</v>
      </c>
      <c r="E332" s="117" t="s">
        <v>126</v>
      </c>
      <c r="F332" s="117" t="s">
        <v>121</v>
      </c>
      <c r="G332" s="117">
        <v>0</v>
      </c>
      <c r="H332" s="117">
        <v>0</v>
      </c>
      <c r="I332" s="117">
        <v>1</v>
      </c>
      <c r="J332" s="495"/>
      <c r="K332" s="495"/>
    </row>
    <row r="333" spans="2:11" ht="40.5" customHeight="1">
      <c r="B333" s="1048" t="s">
        <v>5654</v>
      </c>
      <c r="C333" s="1048" t="s">
        <v>10526</v>
      </c>
      <c r="D333" s="1048" t="s">
        <v>10527</v>
      </c>
      <c r="E333" s="117" t="s">
        <v>149</v>
      </c>
      <c r="F333" s="117" t="s">
        <v>121</v>
      </c>
      <c r="G333" s="117">
        <v>0</v>
      </c>
      <c r="H333" s="117">
        <v>0</v>
      </c>
      <c r="I333" s="117">
        <v>1</v>
      </c>
      <c r="J333" s="495"/>
      <c r="K333" s="495"/>
    </row>
    <row r="334" spans="2:11" ht="40.5" customHeight="1">
      <c r="B334" s="1048" t="s">
        <v>5654</v>
      </c>
      <c r="C334" s="1048" t="s">
        <v>10525</v>
      </c>
      <c r="D334" s="1048" t="s">
        <v>8917</v>
      </c>
      <c r="E334" s="117" t="s">
        <v>172</v>
      </c>
      <c r="F334" s="117" t="s">
        <v>121</v>
      </c>
      <c r="G334" s="117">
        <v>0</v>
      </c>
      <c r="H334" s="117">
        <v>0</v>
      </c>
      <c r="I334" s="117">
        <v>1</v>
      </c>
      <c r="J334" s="495"/>
      <c r="K334" s="495"/>
    </row>
    <row r="335" spans="2:11" ht="40.5" customHeight="1">
      <c r="B335" s="383"/>
      <c r="C335" s="1407" t="s">
        <v>8706</v>
      </c>
      <c r="D335" s="1408"/>
      <c r="E335" s="1408"/>
      <c r="F335" s="1408"/>
      <c r="G335" s="1408"/>
      <c r="H335" s="1409"/>
      <c r="I335" s="495"/>
      <c r="J335" s="495"/>
      <c r="K335" s="495"/>
    </row>
    <row r="336" spans="2:11" ht="40.5" customHeight="1">
      <c r="B336" s="383"/>
      <c r="C336" s="1427" t="s">
        <v>118</v>
      </c>
      <c r="D336" s="1428"/>
      <c r="E336" s="1428"/>
      <c r="F336" s="1428"/>
      <c r="G336" s="1428"/>
      <c r="H336" s="1428"/>
      <c r="I336" s="1428"/>
      <c r="J336" s="1429"/>
      <c r="K336" s="495"/>
    </row>
    <row r="337" spans="2:11" ht="40.5" customHeight="1">
      <c r="B337" s="1048" t="s">
        <v>7801</v>
      </c>
      <c r="C337" s="117" t="s">
        <v>8872</v>
      </c>
      <c r="D337" s="117" t="s">
        <v>7305</v>
      </c>
      <c r="E337" s="117" t="s">
        <v>126</v>
      </c>
      <c r="F337" s="117" t="s">
        <v>473</v>
      </c>
      <c r="G337" s="117">
        <v>0</v>
      </c>
      <c r="H337" s="117">
        <v>0</v>
      </c>
      <c r="I337" s="1050">
        <v>1000</v>
      </c>
      <c r="J337" s="514"/>
      <c r="K337" s="495"/>
    </row>
    <row r="338" spans="2:11" ht="40.5" customHeight="1">
      <c r="B338" s="431" t="s">
        <v>7801</v>
      </c>
      <c r="C338" s="117" t="s">
        <v>8705</v>
      </c>
      <c r="D338" s="117" t="s">
        <v>7305</v>
      </c>
      <c r="E338" s="117" t="s">
        <v>149</v>
      </c>
      <c r="F338" s="117" t="s">
        <v>121</v>
      </c>
      <c r="G338" s="117">
        <v>0</v>
      </c>
      <c r="H338" s="117">
        <v>0</v>
      </c>
      <c r="I338" s="117">
        <v>1</v>
      </c>
      <c r="J338" s="495"/>
      <c r="K338" s="495"/>
    </row>
    <row r="339" spans="2:11" ht="40.5" customHeight="1">
      <c r="B339" s="819"/>
      <c r="C339" s="1407" t="s">
        <v>8715</v>
      </c>
      <c r="D339" s="1408"/>
      <c r="E339" s="1408"/>
      <c r="F339" s="1408"/>
      <c r="G339" s="1408"/>
      <c r="H339" s="1409"/>
      <c r="I339" s="495"/>
      <c r="J339" s="495"/>
      <c r="K339" s="495"/>
    </row>
    <row r="340" spans="2:11" ht="40.5" customHeight="1">
      <c r="B340" s="431" t="s">
        <v>6695</v>
      </c>
      <c r="C340" s="1048" t="s">
        <v>10531</v>
      </c>
      <c r="D340" s="1048" t="s">
        <v>8472</v>
      </c>
      <c r="E340" s="906" t="s">
        <v>14</v>
      </c>
      <c r="F340" s="906" t="s">
        <v>15</v>
      </c>
      <c r="G340" s="117">
        <v>0</v>
      </c>
      <c r="H340" s="117">
        <v>0</v>
      </c>
      <c r="I340" s="117">
        <v>2</v>
      </c>
      <c r="J340" s="495"/>
      <c r="K340" s="495"/>
    </row>
    <row r="341" spans="2:11" ht="40.5" customHeight="1">
      <c r="B341" s="431" t="s">
        <v>6695</v>
      </c>
      <c r="C341" s="431" t="s">
        <v>8716</v>
      </c>
      <c r="D341" s="431" t="s">
        <v>8472</v>
      </c>
      <c r="E341" s="906" t="s">
        <v>14</v>
      </c>
      <c r="F341" s="906" t="s">
        <v>15</v>
      </c>
      <c r="G341" s="117">
        <v>0</v>
      </c>
      <c r="H341" s="117">
        <v>0</v>
      </c>
      <c r="I341" s="117">
        <v>1</v>
      </c>
      <c r="J341" s="495"/>
      <c r="K341" s="495"/>
    </row>
    <row r="342" spans="2:11" ht="40.5" customHeight="1">
      <c r="B342" s="431" t="s">
        <v>6695</v>
      </c>
      <c r="C342" s="431" t="s">
        <v>8718</v>
      </c>
      <c r="D342" s="431" t="s">
        <v>8472</v>
      </c>
      <c r="E342" s="906" t="s">
        <v>14</v>
      </c>
      <c r="F342" s="906" t="s">
        <v>15</v>
      </c>
      <c r="G342" s="117">
        <v>0</v>
      </c>
      <c r="H342" s="117">
        <v>0</v>
      </c>
      <c r="I342" s="117">
        <v>1</v>
      </c>
      <c r="J342" s="495"/>
      <c r="K342" s="495"/>
    </row>
    <row r="343" spans="2:11" ht="40.5" customHeight="1">
      <c r="B343" s="431" t="s">
        <v>6695</v>
      </c>
      <c r="C343" s="431" t="s">
        <v>8719</v>
      </c>
      <c r="D343" s="431" t="s">
        <v>8472</v>
      </c>
      <c r="E343" s="906" t="s">
        <v>14</v>
      </c>
      <c r="F343" s="906" t="s">
        <v>15</v>
      </c>
      <c r="G343" s="117">
        <v>0</v>
      </c>
      <c r="H343" s="117">
        <v>0</v>
      </c>
      <c r="I343" s="117">
        <v>1</v>
      </c>
      <c r="J343" s="495"/>
      <c r="K343" s="495"/>
    </row>
    <row r="344" spans="2:11" ht="40.5" customHeight="1">
      <c r="B344" s="431" t="s">
        <v>6695</v>
      </c>
      <c r="C344" s="431" t="s">
        <v>8717</v>
      </c>
      <c r="D344" s="431" t="s">
        <v>8472</v>
      </c>
      <c r="E344" s="906" t="s">
        <v>14</v>
      </c>
      <c r="F344" s="906" t="s">
        <v>15</v>
      </c>
      <c r="G344" s="117">
        <v>0</v>
      </c>
      <c r="H344" s="117">
        <v>0</v>
      </c>
      <c r="I344" s="117">
        <v>1</v>
      </c>
      <c r="J344" s="495"/>
      <c r="K344" s="495"/>
    </row>
    <row r="345" spans="2:11">
      <c r="C345" s="1407" t="s">
        <v>4811</v>
      </c>
      <c r="D345" s="1408"/>
      <c r="E345" s="1408"/>
      <c r="F345" s="1408"/>
      <c r="G345" s="1408"/>
      <c r="H345" s="1409"/>
    </row>
    <row r="346" spans="2:11" ht="16.5" customHeight="1">
      <c r="C346" s="1191" t="s">
        <v>154</v>
      </c>
      <c r="D346" s="1191"/>
      <c r="E346" s="1191"/>
      <c r="F346" s="1191"/>
      <c r="G346" s="1191"/>
      <c r="H346" s="1191"/>
    </row>
    <row r="347" spans="2:11" ht="32.25" customHeight="1">
      <c r="B347" s="117">
        <v>5112</v>
      </c>
      <c r="C347" s="117" t="s">
        <v>7996</v>
      </c>
      <c r="D347" s="117" t="s">
        <v>5418</v>
      </c>
      <c r="E347" s="117" t="s">
        <v>149</v>
      </c>
      <c r="F347" s="117" t="s">
        <v>121</v>
      </c>
      <c r="G347" s="117">
        <v>0</v>
      </c>
      <c r="H347" s="117">
        <v>0</v>
      </c>
      <c r="I347" s="117">
        <v>1</v>
      </c>
    </row>
    <row r="348" spans="2:11" ht="42" customHeight="1">
      <c r="B348" s="495"/>
      <c r="C348" s="905"/>
      <c r="D348" s="906"/>
      <c r="E348" s="906"/>
      <c r="F348" s="906"/>
      <c r="G348" s="906"/>
      <c r="H348" s="907"/>
      <c r="I348" s="495"/>
    </row>
    <row r="349" spans="2:11" ht="42" customHeight="1">
      <c r="B349" s="495"/>
      <c r="C349" s="883" t="s">
        <v>8486</v>
      </c>
      <c r="D349" s="883" t="s">
        <v>8487</v>
      </c>
      <c r="E349" s="896" t="s">
        <v>149</v>
      </c>
      <c r="F349" s="896" t="s">
        <v>121</v>
      </c>
      <c r="G349" s="794">
        <v>0</v>
      </c>
      <c r="H349" s="899">
        <v>0</v>
      </c>
      <c r="I349" s="3">
        <v>1</v>
      </c>
    </row>
    <row r="350" spans="2:11" ht="42" customHeight="1">
      <c r="B350" s="495"/>
      <c r="C350" s="883" t="s">
        <v>8488</v>
      </c>
      <c r="D350" s="883" t="s">
        <v>8489</v>
      </c>
      <c r="E350" s="896" t="s">
        <v>149</v>
      </c>
      <c r="F350" s="896" t="s">
        <v>121</v>
      </c>
      <c r="G350" s="794">
        <v>0</v>
      </c>
      <c r="H350" s="899">
        <v>0</v>
      </c>
      <c r="I350" s="3">
        <v>1</v>
      </c>
    </row>
    <row r="351" spans="2:11" ht="42" customHeight="1">
      <c r="B351" s="495"/>
      <c r="C351" s="1191" t="s">
        <v>118</v>
      </c>
      <c r="D351" s="1191"/>
      <c r="E351" s="1191"/>
      <c r="F351" s="1191"/>
      <c r="G351" s="1191"/>
      <c r="H351" s="1191"/>
      <c r="I351" s="351"/>
    </row>
    <row r="352" spans="2:11" ht="42" customHeight="1">
      <c r="B352" s="1048" t="s">
        <v>5287</v>
      </c>
      <c r="C352" s="1048" t="s">
        <v>9459</v>
      </c>
      <c r="D352" s="1048" t="s">
        <v>5253</v>
      </c>
      <c r="E352" s="1143" t="s">
        <v>149</v>
      </c>
      <c r="F352" s="1143" t="s">
        <v>121</v>
      </c>
      <c r="G352" s="1144">
        <v>0</v>
      </c>
      <c r="H352" s="1144">
        <v>0</v>
      </c>
      <c r="I352" s="3">
        <v>1</v>
      </c>
    </row>
    <row r="353" spans="2:9" ht="42" customHeight="1">
      <c r="B353" s="495"/>
      <c r="C353" s="1192" t="s">
        <v>8470</v>
      </c>
      <c r="D353" s="1193"/>
      <c r="E353" s="1193"/>
      <c r="F353" s="1193"/>
      <c r="G353" s="1193"/>
      <c r="H353" s="1194"/>
      <c r="I353" s="495"/>
    </row>
    <row r="354" spans="2:9" ht="15.75" customHeight="1">
      <c r="B354" s="495"/>
      <c r="C354" s="1191" t="s">
        <v>5454</v>
      </c>
      <c r="D354" s="1191"/>
      <c r="E354" s="1191"/>
      <c r="F354" s="1191"/>
      <c r="G354" s="1191"/>
      <c r="H354" s="1191"/>
      <c r="I354" s="495"/>
    </row>
    <row r="355" spans="2:9" ht="27" customHeight="1">
      <c r="B355" s="883" t="s">
        <v>6695</v>
      </c>
      <c r="C355" s="883" t="s">
        <v>8471</v>
      </c>
      <c r="D355" s="883" t="s">
        <v>8472</v>
      </c>
      <c r="E355" s="906" t="s">
        <v>14</v>
      </c>
      <c r="F355" s="906" t="s">
        <v>15</v>
      </c>
      <c r="G355" s="117">
        <v>0</v>
      </c>
      <c r="H355" s="117">
        <v>0</v>
      </c>
      <c r="I355" s="881">
        <v>4</v>
      </c>
    </row>
    <row r="356" spans="2:9" ht="23.25" customHeight="1">
      <c r="C356" s="1192" t="s">
        <v>228</v>
      </c>
      <c r="D356" s="1193"/>
      <c r="E356" s="1193"/>
      <c r="F356" s="1193"/>
      <c r="G356" s="1193"/>
      <c r="H356" s="1194"/>
    </row>
    <row r="357" spans="2:9">
      <c r="C357" s="1191" t="s">
        <v>154</v>
      </c>
      <c r="D357" s="1191"/>
      <c r="E357" s="1191"/>
      <c r="F357" s="1191"/>
      <c r="G357" s="1191"/>
      <c r="H357" s="1191"/>
    </row>
    <row r="358" spans="2:9">
      <c r="B358" s="117">
        <v>5113</v>
      </c>
      <c r="C358" s="431" t="s">
        <v>8725</v>
      </c>
      <c r="D358" s="431" t="s">
        <v>4058</v>
      </c>
      <c r="E358" s="117" t="s">
        <v>149</v>
      </c>
      <c r="F358" s="117" t="s">
        <v>121</v>
      </c>
      <c r="G358" s="117">
        <v>0</v>
      </c>
      <c r="H358" s="117">
        <v>0</v>
      </c>
      <c r="I358" s="117">
        <v>1</v>
      </c>
    </row>
    <row r="359" spans="2:9">
      <c r="B359" s="117">
        <v>5113</v>
      </c>
      <c r="C359" s="431" t="s">
        <v>7635</v>
      </c>
      <c r="D359" s="431" t="s">
        <v>4058</v>
      </c>
      <c r="E359" s="117" t="s">
        <v>149</v>
      </c>
      <c r="F359" s="117" t="s">
        <v>121</v>
      </c>
      <c r="G359" s="117">
        <v>0</v>
      </c>
      <c r="H359" s="117">
        <v>0</v>
      </c>
      <c r="I359" s="117">
        <v>1</v>
      </c>
    </row>
    <row r="360" spans="2:9" ht="36" customHeight="1">
      <c r="B360" s="117">
        <v>5113</v>
      </c>
      <c r="C360" s="117" t="s">
        <v>7995</v>
      </c>
      <c r="D360" s="117" t="s">
        <v>4058</v>
      </c>
      <c r="E360" s="117" t="s">
        <v>149</v>
      </c>
      <c r="F360" s="117" t="s">
        <v>121</v>
      </c>
      <c r="G360" s="117">
        <v>0</v>
      </c>
      <c r="H360" s="117">
        <v>0</v>
      </c>
      <c r="I360" s="117">
        <v>1</v>
      </c>
    </row>
    <row r="361" spans="2:9" ht="36" customHeight="1">
      <c r="B361" s="495"/>
      <c r="C361" s="1192" t="s">
        <v>9595</v>
      </c>
      <c r="D361" s="1193"/>
      <c r="E361" s="1193"/>
      <c r="F361" s="1193"/>
      <c r="G361" s="1193"/>
      <c r="H361" s="1194"/>
      <c r="I361" s="117"/>
    </row>
    <row r="362" spans="2:9" ht="36" customHeight="1">
      <c r="B362" s="495"/>
      <c r="C362" s="1192" t="s">
        <v>10521</v>
      </c>
      <c r="D362" s="1193"/>
      <c r="E362" s="1193"/>
      <c r="F362" s="1193"/>
      <c r="G362" s="1193"/>
      <c r="H362" s="1194"/>
      <c r="I362" s="117"/>
    </row>
    <row r="363" spans="2:9" ht="36" customHeight="1">
      <c r="B363" s="495"/>
      <c r="C363" s="1048" t="s">
        <v>10522</v>
      </c>
      <c r="D363" s="1048" t="s">
        <v>5253</v>
      </c>
      <c r="E363" s="117" t="s">
        <v>149</v>
      </c>
      <c r="F363" s="117" t="s">
        <v>121</v>
      </c>
      <c r="G363" s="117">
        <v>0</v>
      </c>
      <c r="H363" s="117">
        <v>0</v>
      </c>
      <c r="I363" s="117">
        <v>1</v>
      </c>
    </row>
    <row r="364" spans="2:9" ht="36" customHeight="1">
      <c r="B364" s="495"/>
      <c r="C364" s="905"/>
      <c r="D364" s="906"/>
      <c r="E364" s="906"/>
      <c r="F364" s="906"/>
      <c r="G364" s="906"/>
      <c r="H364" s="907"/>
      <c r="I364" s="117"/>
    </row>
    <row r="365" spans="2:9" ht="36" customHeight="1">
      <c r="B365" s="495"/>
      <c r="C365" s="1192" t="s">
        <v>9456</v>
      </c>
      <c r="D365" s="1193"/>
      <c r="E365" s="1193"/>
      <c r="F365" s="1193"/>
      <c r="G365" s="1193"/>
      <c r="H365" s="1194"/>
      <c r="I365" s="117"/>
    </row>
    <row r="366" spans="2:9" ht="36" customHeight="1">
      <c r="B366" s="495"/>
      <c r="C366" s="905"/>
      <c r="D366" s="906"/>
      <c r="E366" s="906"/>
      <c r="F366" s="906"/>
      <c r="G366" s="906"/>
      <c r="H366" s="907"/>
      <c r="I366" s="117"/>
    </row>
    <row r="367" spans="2:9" ht="36" customHeight="1">
      <c r="B367" s="495"/>
      <c r="C367" s="1191" t="s">
        <v>118</v>
      </c>
      <c r="D367" s="1191"/>
      <c r="E367" s="1191"/>
      <c r="F367" s="1191"/>
      <c r="G367" s="1191"/>
      <c r="H367" s="1191"/>
      <c r="I367" s="117"/>
    </row>
    <row r="368" spans="2:9" ht="36" customHeight="1">
      <c r="B368" s="1048" t="s">
        <v>5287</v>
      </c>
      <c r="C368" s="1048" t="s">
        <v>9457</v>
      </c>
      <c r="D368" s="1048" t="s">
        <v>5253</v>
      </c>
      <c r="E368" s="117" t="s">
        <v>149</v>
      </c>
      <c r="F368" s="117" t="s">
        <v>121</v>
      </c>
      <c r="G368" s="117">
        <v>0</v>
      </c>
      <c r="H368" s="117">
        <v>0</v>
      </c>
      <c r="I368" s="117">
        <v>1</v>
      </c>
    </row>
    <row r="369" spans="2:9" ht="36" customHeight="1">
      <c r="B369" s="495"/>
      <c r="C369" s="1192" t="s">
        <v>8724</v>
      </c>
      <c r="D369" s="1193"/>
      <c r="E369" s="1193"/>
      <c r="F369" s="1193"/>
      <c r="G369" s="1193"/>
      <c r="H369" s="1194"/>
      <c r="I369" s="117"/>
    </row>
    <row r="370" spans="2:9" ht="36" customHeight="1">
      <c r="B370" s="495"/>
      <c r="C370" s="1191" t="s">
        <v>118</v>
      </c>
      <c r="D370" s="1191"/>
      <c r="E370" s="1191"/>
      <c r="F370" s="1191"/>
      <c r="G370" s="1191"/>
      <c r="H370" s="1191"/>
      <c r="I370" s="117"/>
    </row>
    <row r="371" spans="2:9" ht="36" customHeight="1">
      <c r="B371" s="1048" t="s">
        <v>5257</v>
      </c>
      <c r="C371" s="1048" t="s">
        <v>9464</v>
      </c>
      <c r="D371" s="1048" t="s">
        <v>5253</v>
      </c>
      <c r="E371" s="117" t="s">
        <v>149</v>
      </c>
      <c r="F371" s="117" t="s">
        <v>121</v>
      </c>
      <c r="G371" s="117">
        <v>0</v>
      </c>
      <c r="H371" s="117">
        <v>0</v>
      </c>
      <c r="I371" s="117">
        <v>1</v>
      </c>
    </row>
    <row r="372" spans="2:9" ht="36" customHeight="1">
      <c r="B372" s="1055"/>
      <c r="C372" s="1192" t="s">
        <v>10064</v>
      </c>
      <c r="D372" s="1193"/>
      <c r="E372" s="1193"/>
      <c r="F372" s="1193"/>
      <c r="G372" s="1193"/>
      <c r="H372" s="1194"/>
      <c r="I372" s="117"/>
    </row>
    <row r="373" spans="2:9" ht="36" customHeight="1">
      <c r="B373" s="1055"/>
      <c r="C373" s="1191" t="s">
        <v>118</v>
      </c>
      <c r="D373" s="1191"/>
      <c r="E373" s="1191"/>
      <c r="F373" s="1191"/>
      <c r="G373" s="1191"/>
      <c r="H373" s="1191"/>
      <c r="I373" s="117"/>
    </row>
    <row r="374" spans="2:9" ht="36" customHeight="1">
      <c r="B374" s="1055"/>
      <c r="C374" s="431" t="s">
        <v>10061</v>
      </c>
      <c r="D374" s="431" t="s">
        <v>5580</v>
      </c>
      <c r="E374" s="117" t="s">
        <v>14</v>
      </c>
      <c r="F374" s="117" t="s">
        <v>121</v>
      </c>
      <c r="G374" s="117">
        <v>0</v>
      </c>
      <c r="H374" s="117">
        <v>0</v>
      </c>
      <c r="I374" s="117">
        <v>1</v>
      </c>
    </row>
    <row r="375" spans="2:9" ht="36" customHeight="1">
      <c r="B375" s="1055"/>
      <c r="C375" s="431" t="s">
        <v>10062</v>
      </c>
      <c r="D375" s="431" t="s">
        <v>5580</v>
      </c>
      <c r="E375" s="117" t="s">
        <v>14</v>
      </c>
      <c r="F375" s="117" t="s">
        <v>121</v>
      </c>
      <c r="G375" s="117">
        <v>0</v>
      </c>
      <c r="H375" s="117">
        <v>0</v>
      </c>
      <c r="I375" s="117">
        <v>1</v>
      </c>
    </row>
    <row r="376" spans="2:9" ht="36" customHeight="1">
      <c r="B376" s="1055"/>
      <c r="C376" s="431" t="s">
        <v>10063</v>
      </c>
      <c r="D376" s="431" t="s">
        <v>5580</v>
      </c>
      <c r="E376" s="117" t="s">
        <v>14</v>
      </c>
      <c r="F376" s="117" t="s">
        <v>121</v>
      </c>
      <c r="G376" s="117">
        <v>0</v>
      </c>
      <c r="H376" s="117">
        <v>0</v>
      </c>
      <c r="I376" s="117">
        <v>1</v>
      </c>
    </row>
    <row r="377" spans="2:9" ht="36" customHeight="1">
      <c r="B377" s="1055"/>
      <c r="C377" s="1055"/>
      <c r="D377" s="1055"/>
      <c r="E377" s="906"/>
      <c r="F377" s="906"/>
      <c r="G377" s="906"/>
      <c r="H377" s="907"/>
      <c r="I377" s="117"/>
    </row>
    <row r="378" spans="2:9" ht="36" customHeight="1">
      <c r="B378" s="495"/>
      <c r="C378" s="1192" t="s">
        <v>8861</v>
      </c>
      <c r="D378" s="1193"/>
      <c r="E378" s="1193"/>
      <c r="F378" s="1193"/>
      <c r="G378" s="1193"/>
      <c r="H378" s="1194"/>
      <c r="I378" s="117"/>
    </row>
    <row r="379" spans="2:9" ht="36" customHeight="1">
      <c r="B379" s="495"/>
      <c r="C379" s="1048" t="s">
        <v>9529</v>
      </c>
      <c r="D379" s="117" t="s">
        <v>5453</v>
      </c>
      <c r="E379" s="117" t="s">
        <v>126</v>
      </c>
      <c r="F379" s="117" t="s">
        <v>121</v>
      </c>
      <c r="G379" s="117">
        <v>0</v>
      </c>
      <c r="H379" s="117">
        <v>0</v>
      </c>
      <c r="I379" s="117">
        <v>1</v>
      </c>
    </row>
    <row r="380" spans="2:9" ht="36" customHeight="1">
      <c r="B380" s="495">
        <v>4239</v>
      </c>
      <c r="C380" s="117" t="s">
        <v>8862</v>
      </c>
      <c r="D380" s="117" t="s">
        <v>5438</v>
      </c>
      <c r="E380" s="117" t="s">
        <v>14</v>
      </c>
      <c r="F380" s="117" t="s">
        <v>121</v>
      </c>
      <c r="G380" s="117">
        <v>0</v>
      </c>
      <c r="H380" s="117">
        <v>0</v>
      </c>
      <c r="I380" s="117">
        <v>1</v>
      </c>
    </row>
    <row r="381" spans="2:9" ht="36" customHeight="1">
      <c r="B381" s="495"/>
      <c r="C381" s="1191" t="s">
        <v>5454</v>
      </c>
      <c r="D381" s="1191"/>
      <c r="E381" s="1191"/>
      <c r="F381" s="1191"/>
      <c r="G381" s="1191"/>
      <c r="H381" s="1191"/>
      <c r="I381" s="117"/>
    </row>
    <row r="382" spans="2:9" ht="51.75" customHeight="1">
      <c r="B382" s="431" t="s">
        <v>5688</v>
      </c>
      <c r="C382" s="431" t="s">
        <v>9054</v>
      </c>
      <c r="D382" s="431" t="s">
        <v>8691</v>
      </c>
      <c r="E382" s="117" t="s">
        <v>149</v>
      </c>
      <c r="F382" s="117" t="s">
        <v>1842</v>
      </c>
      <c r="G382" s="117">
        <v>0</v>
      </c>
      <c r="H382" s="117">
        <v>0</v>
      </c>
      <c r="I382" s="117">
        <v>1</v>
      </c>
    </row>
    <row r="383" spans="2:9" ht="36" customHeight="1">
      <c r="B383" s="431" t="s">
        <v>5688</v>
      </c>
      <c r="C383" s="431" t="s">
        <v>9055</v>
      </c>
      <c r="D383" s="431" t="s">
        <v>8689</v>
      </c>
      <c r="E383" s="117" t="s">
        <v>149</v>
      </c>
      <c r="F383" s="117" t="s">
        <v>1842</v>
      </c>
      <c r="G383" s="117">
        <v>0</v>
      </c>
      <c r="H383" s="117">
        <v>0</v>
      </c>
      <c r="I383" s="117">
        <v>1</v>
      </c>
    </row>
    <row r="384" spans="2:9" ht="36" customHeight="1">
      <c r="B384" s="431" t="s">
        <v>5688</v>
      </c>
      <c r="C384" s="431" t="s">
        <v>9056</v>
      </c>
      <c r="D384" s="431" t="s">
        <v>8693</v>
      </c>
      <c r="E384" s="117" t="s">
        <v>149</v>
      </c>
      <c r="F384" s="117" t="s">
        <v>1842</v>
      </c>
      <c r="G384" s="117">
        <v>0</v>
      </c>
      <c r="H384" s="117">
        <v>0</v>
      </c>
      <c r="I384" s="117">
        <v>1</v>
      </c>
    </row>
    <row r="385" spans="2:10" ht="36" customHeight="1">
      <c r="B385" s="431" t="s">
        <v>5688</v>
      </c>
      <c r="C385" s="431" t="s">
        <v>9057</v>
      </c>
      <c r="D385" s="431" t="s">
        <v>8687</v>
      </c>
      <c r="E385" s="117" t="s">
        <v>149</v>
      </c>
      <c r="F385" s="117" t="s">
        <v>1842</v>
      </c>
      <c r="G385" s="117">
        <v>0</v>
      </c>
      <c r="H385" s="117">
        <v>0</v>
      </c>
      <c r="I385" s="117">
        <v>1</v>
      </c>
    </row>
    <row r="386" spans="2:10" ht="36" customHeight="1">
      <c r="B386" s="495"/>
      <c r="C386" s="1191" t="s">
        <v>154</v>
      </c>
      <c r="D386" s="1191"/>
      <c r="E386" s="1191"/>
      <c r="F386" s="1191"/>
      <c r="G386" s="1191"/>
      <c r="H386" s="1191"/>
      <c r="I386" s="117"/>
    </row>
    <row r="387" spans="2:10" ht="36" customHeight="1">
      <c r="B387" s="431" t="s">
        <v>5257</v>
      </c>
      <c r="C387" s="431" t="s">
        <v>8723</v>
      </c>
      <c r="D387" s="431" t="s">
        <v>4058</v>
      </c>
      <c r="E387" s="117" t="s">
        <v>149</v>
      </c>
      <c r="F387" s="117" t="s">
        <v>121</v>
      </c>
      <c r="G387" s="117">
        <v>0</v>
      </c>
      <c r="H387" s="117">
        <v>0</v>
      </c>
      <c r="I387" s="117">
        <v>1</v>
      </c>
    </row>
    <row r="388" spans="2:10" ht="24.75" customHeight="1">
      <c r="B388" s="495"/>
      <c r="C388" s="1192" t="s">
        <v>5473</v>
      </c>
      <c r="D388" s="1193"/>
      <c r="E388" s="1193"/>
      <c r="F388" s="1193"/>
      <c r="G388" s="1193"/>
      <c r="H388" s="1194"/>
      <c r="I388" s="16"/>
      <c r="J388" s="16"/>
    </row>
    <row r="389" spans="2:10" ht="20.25" customHeight="1">
      <c r="B389" s="495"/>
      <c r="C389" s="1191" t="s">
        <v>154</v>
      </c>
      <c r="D389" s="1191"/>
      <c r="E389" s="1191"/>
      <c r="F389" s="1191"/>
      <c r="G389" s="1191"/>
      <c r="H389" s="1191"/>
      <c r="I389" s="495"/>
    </row>
    <row r="390" spans="2:10" ht="20.25" customHeight="1">
      <c r="B390" s="495"/>
      <c r="C390" s="1048"/>
      <c r="D390" s="1048"/>
      <c r="E390" s="1183"/>
      <c r="F390" s="1183"/>
      <c r="G390" s="1183"/>
      <c r="H390" s="1183"/>
      <c r="I390" s="495"/>
    </row>
    <row r="391" spans="2:10" ht="36" customHeight="1">
      <c r="B391" s="117"/>
      <c r="C391" s="117" t="s">
        <v>8378</v>
      </c>
      <c r="D391" s="117" t="s">
        <v>4058</v>
      </c>
      <c r="E391" s="117" t="s">
        <v>149</v>
      </c>
      <c r="F391" s="117" t="s">
        <v>121</v>
      </c>
      <c r="G391" s="117">
        <v>0</v>
      </c>
      <c r="H391" s="117">
        <v>0</v>
      </c>
      <c r="I391" s="117">
        <v>1</v>
      </c>
    </row>
    <row r="392" spans="2:10" ht="36" customHeight="1">
      <c r="B392" s="117" t="s">
        <v>5257</v>
      </c>
      <c r="C392" s="117" t="s">
        <v>8377</v>
      </c>
      <c r="D392" s="117" t="s">
        <v>4058</v>
      </c>
      <c r="E392" s="117" t="s">
        <v>149</v>
      </c>
      <c r="F392" s="117" t="s">
        <v>121</v>
      </c>
      <c r="G392" s="117">
        <v>0</v>
      </c>
      <c r="H392" s="117">
        <v>0</v>
      </c>
      <c r="I392" s="117">
        <v>1</v>
      </c>
    </row>
    <row r="393" spans="2:10" ht="25.5" customHeight="1">
      <c r="B393" s="495"/>
      <c r="C393" s="1191" t="s">
        <v>118</v>
      </c>
      <c r="D393" s="1191"/>
      <c r="E393" s="1191"/>
      <c r="F393" s="1191"/>
      <c r="G393" s="1191"/>
      <c r="H393" s="1191"/>
      <c r="I393" s="495"/>
    </row>
    <row r="394" spans="2:10" ht="25.5" customHeight="1">
      <c r="B394" s="1048" t="s">
        <v>5257</v>
      </c>
      <c r="C394" s="1048" t="s">
        <v>9465</v>
      </c>
      <c r="D394" s="1048" t="s">
        <v>5253</v>
      </c>
      <c r="E394" s="117" t="s">
        <v>149</v>
      </c>
      <c r="F394" s="117" t="s">
        <v>121</v>
      </c>
      <c r="G394" s="117">
        <v>0</v>
      </c>
      <c r="H394" s="117">
        <v>0</v>
      </c>
      <c r="I394" s="117">
        <v>1</v>
      </c>
    </row>
    <row r="395" spans="2:10" ht="25.5" customHeight="1">
      <c r="B395" s="495"/>
      <c r="C395" s="1048" t="s">
        <v>9453</v>
      </c>
      <c r="D395" s="1048" t="s">
        <v>5253</v>
      </c>
      <c r="E395" s="117" t="s">
        <v>149</v>
      </c>
      <c r="F395" s="117" t="s">
        <v>121</v>
      </c>
      <c r="G395" s="117">
        <v>0</v>
      </c>
      <c r="H395" s="117">
        <v>0</v>
      </c>
      <c r="I395" s="117">
        <v>1</v>
      </c>
    </row>
    <row r="396" spans="2:10" ht="19.5" customHeight="1">
      <c r="B396" s="1048" t="s">
        <v>5257</v>
      </c>
      <c r="C396" s="1048" t="s">
        <v>9452</v>
      </c>
      <c r="D396" s="1048" t="s">
        <v>5253</v>
      </c>
      <c r="E396" s="117" t="s">
        <v>149</v>
      </c>
      <c r="F396" s="117" t="s">
        <v>121</v>
      </c>
      <c r="G396" s="117">
        <v>0</v>
      </c>
      <c r="H396" s="117">
        <v>0</v>
      </c>
      <c r="I396" s="117">
        <v>1</v>
      </c>
    </row>
    <row r="397" spans="2:10" ht="24.75" customHeight="1">
      <c r="B397" s="495"/>
      <c r="C397" s="1192" t="s">
        <v>9416</v>
      </c>
      <c r="D397" s="1193"/>
      <c r="E397" s="1193"/>
      <c r="F397" s="1193"/>
      <c r="G397" s="1193"/>
      <c r="H397" s="1194"/>
      <c r="I397" s="495"/>
    </row>
    <row r="398" spans="2:10" ht="36" customHeight="1">
      <c r="B398" s="495"/>
      <c r="C398" s="1191" t="s">
        <v>154</v>
      </c>
      <c r="D398" s="1191"/>
      <c r="E398" s="1191"/>
      <c r="F398" s="1191"/>
      <c r="G398" s="1191"/>
      <c r="H398" s="1191"/>
      <c r="I398" s="495"/>
    </row>
    <row r="399" spans="2:10" ht="36" customHeight="1">
      <c r="B399" s="1048" t="s">
        <v>5257</v>
      </c>
      <c r="C399" s="1048" t="s">
        <v>9417</v>
      </c>
      <c r="D399" s="1048" t="s">
        <v>4058</v>
      </c>
      <c r="E399" s="117" t="s">
        <v>149</v>
      </c>
      <c r="F399" s="117" t="s">
        <v>121</v>
      </c>
      <c r="G399" s="117">
        <v>0</v>
      </c>
      <c r="H399" s="117">
        <v>0</v>
      </c>
      <c r="I399" s="117">
        <v>1</v>
      </c>
    </row>
    <row r="400" spans="2:10" ht="36" customHeight="1">
      <c r="B400" s="495"/>
      <c r="C400" s="1192" t="s">
        <v>8663</v>
      </c>
      <c r="D400" s="1193"/>
      <c r="E400" s="1193"/>
      <c r="F400" s="1193"/>
      <c r="G400" s="1193"/>
      <c r="H400" s="1194"/>
      <c r="I400" s="495"/>
    </row>
    <row r="401" spans="2:10" ht="36" customHeight="1">
      <c r="B401" s="495"/>
      <c r="C401" s="870"/>
      <c r="D401" s="870"/>
      <c r="E401" s="894" t="s">
        <v>118</v>
      </c>
      <c r="F401" s="870"/>
      <c r="G401" s="870"/>
      <c r="H401" s="870"/>
      <c r="I401" s="870"/>
    </row>
    <row r="402" spans="2:10" ht="36" customHeight="1">
      <c r="B402" s="987" t="s">
        <v>5581</v>
      </c>
      <c r="C402" s="1048" t="s">
        <v>9529</v>
      </c>
      <c r="D402" s="987" t="s">
        <v>5453</v>
      </c>
      <c r="E402" s="906" t="s">
        <v>126</v>
      </c>
      <c r="F402" s="117" t="s">
        <v>121</v>
      </c>
      <c r="G402" s="117">
        <v>0</v>
      </c>
      <c r="H402" s="117">
        <v>0</v>
      </c>
      <c r="I402" s="117">
        <v>1</v>
      </c>
    </row>
    <row r="403" spans="2:10" ht="18.75" customHeight="1">
      <c r="C403" s="1192" t="s">
        <v>8346</v>
      </c>
      <c r="D403" s="1193"/>
      <c r="E403" s="1193"/>
      <c r="F403" s="1193"/>
      <c r="G403" s="1193"/>
      <c r="H403" s="1194"/>
    </row>
    <row r="404" spans="2:10">
      <c r="C404" s="1191" t="s">
        <v>154</v>
      </c>
      <c r="D404" s="1191"/>
      <c r="E404" s="1191"/>
      <c r="F404" s="1191"/>
      <c r="G404" s="1191"/>
      <c r="H404" s="1191"/>
    </row>
    <row r="405" spans="2:10" ht="33" customHeight="1">
      <c r="B405" s="117" t="s">
        <v>5257</v>
      </c>
      <c r="C405" s="117" t="s">
        <v>8314</v>
      </c>
      <c r="D405" s="117" t="s">
        <v>6340</v>
      </c>
      <c r="E405" s="117" t="s">
        <v>149</v>
      </c>
      <c r="F405" s="117" t="s">
        <v>121</v>
      </c>
      <c r="G405" s="117">
        <v>0</v>
      </c>
      <c r="H405" s="117">
        <v>0</v>
      </c>
      <c r="I405" s="117">
        <v>1</v>
      </c>
    </row>
    <row r="406" spans="2:10" ht="30">
      <c r="B406" s="117" t="s">
        <v>5257</v>
      </c>
      <c r="C406" s="117" t="s">
        <v>7498</v>
      </c>
      <c r="D406" s="117" t="s">
        <v>4058</v>
      </c>
      <c r="E406" s="117" t="s">
        <v>149</v>
      </c>
      <c r="F406" s="117" t="s">
        <v>121</v>
      </c>
      <c r="G406" s="117">
        <v>0</v>
      </c>
      <c r="H406" s="117">
        <v>0</v>
      </c>
      <c r="I406" s="117">
        <v>1</v>
      </c>
    </row>
    <row r="407" spans="2:10">
      <c r="B407" s="1407" t="s">
        <v>4878</v>
      </c>
      <c r="C407" s="1408"/>
      <c r="D407" s="1408"/>
      <c r="E407" s="1408"/>
      <c r="F407" s="1408"/>
      <c r="G407" s="1409"/>
      <c r="H407" s="2">
        <f>SUM(H408+H826)</f>
        <v>0</v>
      </c>
      <c r="I407" s="2"/>
    </row>
    <row r="408" spans="2:10" ht="15" customHeight="1">
      <c r="B408" s="1196" t="s">
        <v>154</v>
      </c>
      <c r="C408" s="1197"/>
      <c r="D408" s="1197"/>
      <c r="E408" s="1197"/>
      <c r="F408" s="1197"/>
      <c r="G408" s="1197"/>
      <c r="H408" s="1197"/>
      <c r="I408" s="1198"/>
    </row>
    <row r="409" spans="2:10" ht="30">
      <c r="B409" s="117"/>
      <c r="C409" s="117" t="s">
        <v>8376</v>
      </c>
      <c r="D409" s="117" t="s">
        <v>4058</v>
      </c>
      <c r="E409" s="117" t="s">
        <v>149</v>
      </c>
      <c r="F409" s="117" t="s">
        <v>121</v>
      </c>
      <c r="G409" s="117">
        <v>0</v>
      </c>
      <c r="H409" s="117">
        <v>0</v>
      </c>
      <c r="I409" s="117">
        <v>1</v>
      </c>
    </row>
    <row r="410" spans="2:10" ht="15" customHeight="1">
      <c r="B410" s="1407" t="s">
        <v>9840</v>
      </c>
      <c r="C410" s="1408"/>
      <c r="D410" s="1408"/>
      <c r="E410" s="1408"/>
      <c r="F410" s="1408"/>
      <c r="G410" s="1409"/>
      <c r="H410" s="906"/>
      <c r="I410" s="907"/>
    </row>
    <row r="411" spans="2:10">
      <c r="B411" s="1196" t="s">
        <v>118</v>
      </c>
      <c r="C411" s="1197"/>
      <c r="D411" s="1197"/>
      <c r="E411" s="1197"/>
      <c r="F411" s="1197"/>
      <c r="G411" s="1197"/>
      <c r="H411" s="1197"/>
      <c r="I411" s="1198"/>
      <c r="J411" s="1173"/>
    </row>
    <row r="412" spans="2:10">
      <c r="B412" s="431" t="s">
        <v>5611</v>
      </c>
      <c r="C412" s="431" t="s">
        <v>9841</v>
      </c>
      <c r="D412" s="431" t="s">
        <v>5253</v>
      </c>
      <c r="E412" s="117" t="s">
        <v>172</v>
      </c>
      <c r="F412" s="117" t="s">
        <v>121</v>
      </c>
      <c r="G412" s="117">
        <v>0</v>
      </c>
      <c r="H412" s="117">
        <v>0</v>
      </c>
      <c r="I412" s="117">
        <v>1</v>
      </c>
    </row>
    <row r="413" spans="2:10">
      <c r="B413" s="905"/>
      <c r="C413" s="906"/>
      <c r="D413" s="906"/>
      <c r="E413" s="906"/>
      <c r="F413" s="906"/>
      <c r="G413" s="906"/>
      <c r="H413" s="906"/>
      <c r="I413" s="907"/>
    </row>
    <row r="414" spans="2:10">
      <c r="B414" s="905"/>
      <c r="C414" s="906"/>
      <c r="D414" s="906"/>
      <c r="E414" s="906"/>
      <c r="F414" s="906"/>
      <c r="G414" s="906"/>
      <c r="H414" s="906"/>
      <c r="I414" s="907"/>
    </row>
    <row r="415" spans="2:10">
      <c r="B415" s="1471" t="s">
        <v>8810</v>
      </c>
      <c r="C415" s="1472"/>
      <c r="D415" s="1472"/>
      <c r="E415" s="1472"/>
      <c r="F415" s="1472"/>
      <c r="G415" s="1472"/>
      <c r="H415" s="1472"/>
      <c r="I415" s="1473"/>
    </row>
    <row r="416" spans="2:10">
      <c r="B416" s="905"/>
      <c r="C416" s="1407" t="s">
        <v>10</v>
      </c>
      <c r="D416" s="1216"/>
      <c r="E416" s="1216"/>
      <c r="F416" s="1216"/>
      <c r="G416" s="1216"/>
      <c r="H416" s="1217"/>
      <c r="I416" s="30"/>
    </row>
    <row r="417" spans="2:9">
      <c r="B417" s="905"/>
      <c r="C417" s="1427" t="s">
        <v>5454</v>
      </c>
      <c r="D417" s="1252"/>
      <c r="E417" s="1252"/>
      <c r="F417" s="1252"/>
      <c r="G417" s="1252"/>
      <c r="H417" s="1253"/>
      <c r="I417" s="1040"/>
    </row>
    <row r="418" spans="2:9">
      <c r="B418" s="495"/>
      <c r="C418" s="1048" t="s">
        <v>10489</v>
      </c>
      <c r="D418" s="1048" t="s">
        <v>8920</v>
      </c>
      <c r="E418" s="1187" t="s">
        <v>14</v>
      </c>
      <c r="F418" s="1049" t="s">
        <v>15</v>
      </c>
      <c r="G418" s="117">
        <v>0</v>
      </c>
      <c r="H418" s="117">
        <v>0</v>
      </c>
      <c r="I418" s="1049">
        <v>60</v>
      </c>
    </row>
    <row r="419" spans="2:9">
      <c r="B419" s="495"/>
      <c r="C419" s="1048" t="s">
        <v>10490</v>
      </c>
      <c r="D419" s="1048" t="s">
        <v>312</v>
      </c>
      <c r="E419" s="1187" t="s">
        <v>14</v>
      </c>
      <c r="F419" s="1049" t="s">
        <v>15</v>
      </c>
      <c r="G419" s="117">
        <v>0</v>
      </c>
      <c r="H419" s="117">
        <v>0</v>
      </c>
      <c r="I419" s="1049">
        <v>90</v>
      </c>
    </row>
    <row r="420" spans="2:9">
      <c r="B420" s="495"/>
      <c r="C420" s="1048" t="s">
        <v>10491</v>
      </c>
      <c r="D420" s="1048" t="s">
        <v>6980</v>
      </c>
      <c r="E420" s="1187" t="s">
        <v>14</v>
      </c>
      <c r="F420" s="1049" t="s">
        <v>15</v>
      </c>
      <c r="G420" s="117">
        <v>0</v>
      </c>
      <c r="H420" s="117">
        <v>0</v>
      </c>
      <c r="I420" s="1049">
        <v>18</v>
      </c>
    </row>
    <row r="421" spans="2:9">
      <c r="B421" s="495"/>
      <c r="C421" s="1048" t="s">
        <v>10492</v>
      </c>
      <c r="D421" s="1048" t="s">
        <v>17</v>
      </c>
      <c r="E421" s="1187" t="s">
        <v>14</v>
      </c>
      <c r="F421" s="1049" t="s">
        <v>15</v>
      </c>
      <c r="G421" s="117">
        <v>0</v>
      </c>
      <c r="H421" s="117">
        <v>0</v>
      </c>
      <c r="I421" s="1049">
        <v>400</v>
      </c>
    </row>
    <row r="422" spans="2:9">
      <c r="B422" s="495"/>
      <c r="C422" s="1048" t="s">
        <v>10493</v>
      </c>
      <c r="D422" s="1048" t="s">
        <v>21</v>
      </c>
      <c r="E422" s="1187" t="s">
        <v>14</v>
      </c>
      <c r="F422" s="1049" t="s">
        <v>15</v>
      </c>
      <c r="G422" s="117">
        <v>0</v>
      </c>
      <c r="H422" s="117">
        <v>0</v>
      </c>
      <c r="I422" s="1049">
        <v>130</v>
      </c>
    </row>
    <row r="423" spans="2:9">
      <c r="B423" s="495"/>
      <c r="C423" s="1048" t="s">
        <v>10494</v>
      </c>
      <c r="D423" s="1048" t="s">
        <v>9082</v>
      </c>
      <c r="E423" s="1187" t="s">
        <v>14</v>
      </c>
      <c r="F423" s="1049" t="s">
        <v>15</v>
      </c>
      <c r="G423" s="117">
        <v>0</v>
      </c>
      <c r="H423" s="117">
        <v>0</v>
      </c>
      <c r="I423" s="1049">
        <v>60</v>
      </c>
    </row>
    <row r="424" spans="2:9">
      <c r="B424" s="495"/>
      <c r="C424" s="1048" t="s">
        <v>10495</v>
      </c>
      <c r="D424" s="1048" t="s">
        <v>6998</v>
      </c>
      <c r="E424" s="1187" t="s">
        <v>14</v>
      </c>
      <c r="F424" s="1049" t="s">
        <v>15</v>
      </c>
      <c r="G424" s="117">
        <v>0</v>
      </c>
      <c r="H424" s="117">
        <v>0</v>
      </c>
      <c r="I424" s="1049">
        <v>30</v>
      </c>
    </row>
    <row r="425" spans="2:9">
      <c r="B425" s="495"/>
      <c r="C425" s="1048" t="s">
        <v>10496</v>
      </c>
      <c r="D425" s="1048" t="s">
        <v>9087</v>
      </c>
      <c r="E425" s="1187" t="s">
        <v>14</v>
      </c>
      <c r="F425" s="1049" t="s">
        <v>15</v>
      </c>
      <c r="G425" s="117">
        <v>0</v>
      </c>
      <c r="H425" s="117">
        <v>0</v>
      </c>
      <c r="I425" s="1049">
        <v>50</v>
      </c>
    </row>
    <row r="426" spans="2:9">
      <c r="B426" s="495"/>
      <c r="C426" s="1048" t="s">
        <v>10497</v>
      </c>
      <c r="D426" s="1048" t="s">
        <v>7004</v>
      </c>
      <c r="E426" s="1187" t="s">
        <v>14</v>
      </c>
      <c r="F426" s="1049" t="s">
        <v>30</v>
      </c>
      <c r="G426" s="117">
        <v>0</v>
      </c>
      <c r="H426" s="117">
        <v>0</v>
      </c>
      <c r="I426" s="1049">
        <v>100</v>
      </c>
    </row>
    <row r="427" spans="2:9">
      <c r="B427" s="495"/>
      <c r="C427" s="1048" t="s">
        <v>10498</v>
      </c>
      <c r="D427" s="1048" t="s">
        <v>7006</v>
      </c>
      <c r="E427" s="1187" t="s">
        <v>14</v>
      </c>
      <c r="F427" s="1049" t="s">
        <v>30</v>
      </c>
      <c r="G427" s="117">
        <v>0</v>
      </c>
      <c r="H427" s="117">
        <v>0</v>
      </c>
      <c r="I427" s="1049">
        <v>100</v>
      </c>
    </row>
    <row r="428" spans="2:9">
      <c r="B428" s="495"/>
      <c r="C428" s="1048" t="s">
        <v>10499</v>
      </c>
      <c r="D428" s="1048" t="s">
        <v>36</v>
      </c>
      <c r="E428" s="1187" t="s">
        <v>14</v>
      </c>
      <c r="F428" s="1049" t="s">
        <v>15</v>
      </c>
      <c r="G428" s="117">
        <v>0</v>
      </c>
      <c r="H428" s="117">
        <v>0</v>
      </c>
      <c r="I428" s="1049">
        <v>4000</v>
      </c>
    </row>
    <row r="429" spans="2:9">
      <c r="B429" s="495"/>
      <c r="C429" s="1048" t="s">
        <v>10500</v>
      </c>
      <c r="D429" s="1048" t="s">
        <v>38</v>
      </c>
      <c r="E429" s="1187" t="s">
        <v>14</v>
      </c>
      <c r="F429" s="1049" t="s">
        <v>15</v>
      </c>
      <c r="G429" s="117">
        <v>0</v>
      </c>
      <c r="H429" s="117">
        <v>0</v>
      </c>
      <c r="I429" s="1049">
        <v>400</v>
      </c>
    </row>
    <row r="430" spans="2:9">
      <c r="B430" s="495"/>
      <c r="C430" s="1048" t="s">
        <v>10501</v>
      </c>
      <c r="D430" s="1048" t="s">
        <v>40</v>
      </c>
      <c r="E430" s="1187" t="s">
        <v>14</v>
      </c>
      <c r="F430" s="1049" t="s">
        <v>15</v>
      </c>
      <c r="G430" s="117">
        <v>0</v>
      </c>
      <c r="H430" s="117">
        <v>0</v>
      </c>
      <c r="I430" s="1049">
        <v>200</v>
      </c>
    </row>
    <row r="431" spans="2:9">
      <c r="B431" s="495"/>
      <c r="C431" s="1048" t="s">
        <v>10502</v>
      </c>
      <c r="D431" s="1048" t="s">
        <v>42</v>
      </c>
      <c r="E431" s="1187" t="s">
        <v>14</v>
      </c>
      <c r="F431" s="1049" t="s">
        <v>15</v>
      </c>
      <c r="G431" s="117">
        <v>0</v>
      </c>
      <c r="H431" s="117">
        <v>0</v>
      </c>
      <c r="I431" s="1049">
        <v>50</v>
      </c>
    </row>
    <row r="432" spans="2:9">
      <c r="B432" s="495"/>
      <c r="C432" s="1048" t="s">
        <v>10503</v>
      </c>
      <c r="D432" s="1048" t="s">
        <v>9085</v>
      </c>
      <c r="E432" s="1187" t="s">
        <v>14</v>
      </c>
      <c r="F432" s="1049" t="s">
        <v>15</v>
      </c>
      <c r="G432" s="117">
        <v>0</v>
      </c>
      <c r="H432" s="117">
        <v>0</v>
      </c>
      <c r="I432" s="1049">
        <v>5</v>
      </c>
    </row>
    <row r="433" spans="2:9">
      <c r="B433" s="495"/>
      <c r="C433" s="1048" t="s">
        <v>10504</v>
      </c>
      <c r="D433" s="1048" t="s">
        <v>44</v>
      </c>
      <c r="E433" s="1187" t="s">
        <v>14</v>
      </c>
      <c r="F433" s="1049" t="s">
        <v>15</v>
      </c>
      <c r="G433" s="117">
        <v>0</v>
      </c>
      <c r="H433" s="117">
        <v>0</v>
      </c>
      <c r="I433" s="1049">
        <v>5</v>
      </c>
    </row>
    <row r="434" spans="2:9">
      <c r="B434" s="495"/>
      <c r="C434" s="1048" t="s">
        <v>10505</v>
      </c>
      <c r="D434" s="1048" t="s">
        <v>6452</v>
      </c>
      <c r="E434" s="1187" t="s">
        <v>14</v>
      </c>
      <c r="F434" s="1049" t="s">
        <v>15</v>
      </c>
      <c r="G434" s="117">
        <v>0</v>
      </c>
      <c r="H434" s="117">
        <v>0</v>
      </c>
      <c r="I434" s="1049">
        <v>15</v>
      </c>
    </row>
    <row r="435" spans="2:9">
      <c r="B435" s="495"/>
      <c r="C435" s="1048" t="s">
        <v>10506</v>
      </c>
      <c r="D435" s="1048" t="s">
        <v>6454</v>
      </c>
      <c r="E435" s="1187" t="s">
        <v>14</v>
      </c>
      <c r="F435" s="1049" t="s">
        <v>6202</v>
      </c>
      <c r="G435" s="117">
        <v>0</v>
      </c>
      <c r="H435" s="117">
        <v>0</v>
      </c>
      <c r="I435" s="1049">
        <v>3422</v>
      </c>
    </row>
    <row r="436" spans="2:9">
      <c r="B436" s="495"/>
      <c r="C436" s="1048" t="s">
        <v>10507</v>
      </c>
      <c r="D436" s="1048" t="s">
        <v>9899</v>
      </c>
      <c r="E436" s="1187" t="s">
        <v>14</v>
      </c>
      <c r="F436" s="1049" t="s">
        <v>6202</v>
      </c>
      <c r="G436" s="117">
        <v>0</v>
      </c>
      <c r="H436" s="117">
        <v>0</v>
      </c>
      <c r="I436" s="1049">
        <v>40</v>
      </c>
    </row>
    <row r="437" spans="2:9">
      <c r="B437" s="495"/>
      <c r="C437" s="1048" t="s">
        <v>10508</v>
      </c>
      <c r="D437" s="1048" t="s">
        <v>9084</v>
      </c>
      <c r="E437" s="1187" t="s">
        <v>14</v>
      </c>
      <c r="F437" s="1049" t="s">
        <v>15</v>
      </c>
      <c r="G437" s="117">
        <v>0</v>
      </c>
      <c r="H437" s="117">
        <v>0</v>
      </c>
      <c r="I437" s="1049">
        <v>40</v>
      </c>
    </row>
    <row r="438" spans="2:9">
      <c r="B438" s="495"/>
      <c r="C438" s="1048" t="s">
        <v>10509</v>
      </c>
      <c r="D438" s="1048" t="s">
        <v>6220</v>
      </c>
      <c r="E438" s="1187" t="s">
        <v>14</v>
      </c>
      <c r="F438" s="1049" t="s">
        <v>15</v>
      </c>
      <c r="G438" s="117">
        <v>0</v>
      </c>
      <c r="H438" s="117">
        <v>0</v>
      </c>
      <c r="I438" s="1049">
        <v>11</v>
      </c>
    </row>
    <row r="439" spans="2:9">
      <c r="B439" s="495"/>
      <c r="C439" s="1048" t="s">
        <v>10510</v>
      </c>
      <c r="D439" s="1048" t="s">
        <v>6222</v>
      </c>
      <c r="E439" s="1187" t="s">
        <v>14</v>
      </c>
      <c r="F439" s="1049" t="s">
        <v>15</v>
      </c>
      <c r="G439" s="117">
        <v>0</v>
      </c>
      <c r="H439" s="117">
        <v>0</v>
      </c>
      <c r="I439" s="1049">
        <v>30</v>
      </c>
    </row>
    <row r="440" spans="2:9" ht="18">
      <c r="B440" s="495"/>
      <c r="C440" s="1048" t="s">
        <v>348</v>
      </c>
      <c r="D440" s="1048" t="s">
        <v>6224</v>
      </c>
      <c r="E440" s="1187" t="s">
        <v>14</v>
      </c>
      <c r="F440" s="1049" t="s">
        <v>15</v>
      </c>
      <c r="G440" s="117">
        <v>0</v>
      </c>
      <c r="H440" s="117">
        <v>0</v>
      </c>
      <c r="I440" s="1049">
        <v>20</v>
      </c>
    </row>
    <row r="441" spans="2:9">
      <c r="B441" s="495"/>
      <c r="C441" s="1048" t="s">
        <v>10511</v>
      </c>
      <c r="D441" s="1048" t="s">
        <v>7039</v>
      </c>
      <c r="E441" s="1187" t="s">
        <v>14</v>
      </c>
      <c r="F441" s="1049" t="s">
        <v>15</v>
      </c>
      <c r="G441" s="117">
        <v>0</v>
      </c>
      <c r="H441" s="117">
        <v>0</v>
      </c>
      <c r="I441" s="1049">
        <v>200</v>
      </c>
    </row>
    <row r="442" spans="2:9">
      <c r="B442" s="495"/>
      <c r="C442" s="1048" t="s">
        <v>10512</v>
      </c>
      <c r="D442" s="1048" t="s">
        <v>7041</v>
      </c>
      <c r="E442" s="1187" t="s">
        <v>14</v>
      </c>
      <c r="F442" s="1049" t="s">
        <v>15</v>
      </c>
      <c r="G442" s="117">
        <v>0</v>
      </c>
      <c r="H442" s="117">
        <v>0</v>
      </c>
      <c r="I442" s="1049">
        <v>100</v>
      </c>
    </row>
    <row r="443" spans="2:9">
      <c r="B443" s="495"/>
      <c r="C443" s="1048" t="s">
        <v>10513</v>
      </c>
      <c r="D443" s="1048" t="s">
        <v>7041</v>
      </c>
      <c r="E443" s="1187" t="s">
        <v>14</v>
      </c>
      <c r="F443" s="1049" t="s">
        <v>15</v>
      </c>
      <c r="G443" s="117">
        <v>0</v>
      </c>
      <c r="H443" s="117">
        <v>0</v>
      </c>
      <c r="I443" s="1049">
        <v>100</v>
      </c>
    </row>
    <row r="444" spans="2:9">
      <c r="B444" s="495"/>
      <c r="C444" s="1048" t="s">
        <v>10514</v>
      </c>
      <c r="D444" s="1048" t="s">
        <v>357</v>
      </c>
      <c r="E444" s="1187" t="s">
        <v>14</v>
      </c>
      <c r="F444" s="1049" t="s">
        <v>15</v>
      </c>
      <c r="G444" s="117">
        <v>0</v>
      </c>
      <c r="H444" s="117">
        <v>0</v>
      </c>
      <c r="I444" s="1049">
        <v>40</v>
      </c>
    </row>
    <row r="445" spans="2:9">
      <c r="B445" s="495"/>
      <c r="C445" s="1188"/>
      <c r="D445" s="437"/>
      <c r="E445" s="1185"/>
      <c r="F445" s="437"/>
      <c r="G445" s="1185"/>
      <c r="H445" s="1186"/>
      <c r="I445" s="438"/>
    </row>
    <row r="446" spans="2:9">
      <c r="B446" s="495"/>
      <c r="C446" s="1188"/>
      <c r="D446" s="437"/>
      <c r="E446" s="1185"/>
      <c r="F446" s="437"/>
      <c r="G446" s="1185"/>
      <c r="H446" s="1186"/>
      <c r="I446" s="438"/>
    </row>
    <row r="447" spans="2:9">
      <c r="B447" s="495"/>
      <c r="C447" s="1188"/>
      <c r="D447" s="437"/>
      <c r="E447" s="1185"/>
      <c r="F447" s="437"/>
      <c r="G447" s="1185"/>
      <c r="H447" s="1186"/>
      <c r="I447" s="438"/>
    </row>
    <row r="448" spans="2:9">
      <c r="B448" s="495"/>
      <c r="C448" s="1188"/>
      <c r="D448" s="437"/>
      <c r="E448" s="1185"/>
      <c r="F448" s="437"/>
      <c r="G448" s="1185"/>
      <c r="H448" s="1186"/>
      <c r="I448" s="438"/>
    </row>
    <row r="449" spans="1:10">
      <c r="B449" s="495"/>
      <c r="C449" s="1188"/>
      <c r="D449" s="437"/>
      <c r="E449" s="1185"/>
      <c r="F449" s="437"/>
      <c r="G449" s="1185"/>
      <c r="H449" s="1186"/>
      <c r="I449" s="438"/>
    </row>
    <row r="450" spans="1:10">
      <c r="B450" s="495"/>
      <c r="C450" s="1188"/>
      <c r="D450" s="437"/>
      <c r="E450" s="1185"/>
      <c r="F450" s="437"/>
      <c r="G450" s="1185"/>
      <c r="H450" s="1186"/>
      <c r="I450" s="438"/>
    </row>
    <row r="451" spans="1:10">
      <c r="B451" s="495"/>
      <c r="C451" s="1188"/>
      <c r="D451" s="437"/>
      <c r="E451" s="1185"/>
      <c r="F451" s="437"/>
      <c r="G451" s="1185"/>
      <c r="H451" s="1186"/>
      <c r="I451" s="438"/>
    </row>
    <row r="452" spans="1:10">
      <c r="A452" s="1166"/>
      <c r="B452" s="1048" t="s">
        <v>5522</v>
      </c>
      <c r="C452" s="1048" t="s">
        <v>9610</v>
      </c>
      <c r="D452" s="1048" t="s">
        <v>9611</v>
      </c>
      <c r="E452" s="1164" t="s">
        <v>14</v>
      </c>
      <c r="F452" s="1049" t="s">
        <v>15</v>
      </c>
      <c r="G452" s="117">
        <v>0</v>
      </c>
      <c r="H452" s="117">
        <v>0</v>
      </c>
      <c r="I452" s="1049">
        <v>5</v>
      </c>
      <c r="J452" s="1166"/>
    </row>
    <row r="453" spans="1:10">
      <c r="A453" s="1166"/>
      <c r="B453" s="1048" t="s">
        <v>5522</v>
      </c>
      <c r="C453" s="1048" t="s">
        <v>9612</v>
      </c>
      <c r="D453" s="1048" t="s">
        <v>9613</v>
      </c>
      <c r="E453" s="1164" t="s">
        <v>14</v>
      </c>
      <c r="F453" s="1049" t="s">
        <v>15</v>
      </c>
      <c r="G453" s="117">
        <v>0</v>
      </c>
      <c r="H453" s="117">
        <v>0</v>
      </c>
      <c r="I453" s="1049">
        <v>8</v>
      </c>
      <c r="J453" s="1166"/>
    </row>
    <row r="454" spans="1:10">
      <c r="A454" s="1166"/>
      <c r="B454" s="1048" t="s">
        <v>5522</v>
      </c>
      <c r="C454" s="1048" t="s">
        <v>9614</v>
      </c>
      <c r="D454" s="1048" t="s">
        <v>9615</v>
      </c>
      <c r="E454" s="1164" t="s">
        <v>14</v>
      </c>
      <c r="F454" s="1049" t="s">
        <v>15</v>
      </c>
      <c r="G454" s="117">
        <v>0</v>
      </c>
      <c r="H454" s="117">
        <v>0</v>
      </c>
      <c r="I454" s="1049">
        <v>10</v>
      </c>
      <c r="J454" s="1166"/>
    </row>
    <row r="455" spans="1:10">
      <c r="A455" s="1166"/>
      <c r="B455" s="1048" t="s">
        <v>5522</v>
      </c>
      <c r="C455" s="1048" t="s">
        <v>9616</v>
      </c>
      <c r="D455" s="1048" t="s">
        <v>9617</v>
      </c>
      <c r="E455" s="1164" t="s">
        <v>14</v>
      </c>
      <c r="F455" s="1049" t="s">
        <v>15</v>
      </c>
      <c r="G455" s="117">
        <v>0</v>
      </c>
      <c r="H455" s="117">
        <v>0</v>
      </c>
      <c r="I455" s="1049">
        <v>10</v>
      </c>
      <c r="J455" s="1166"/>
    </row>
    <row r="456" spans="1:10">
      <c r="A456" s="1166"/>
      <c r="B456" s="1048" t="s">
        <v>5522</v>
      </c>
      <c r="C456" s="1048" t="s">
        <v>9618</v>
      </c>
      <c r="D456" s="1048" t="s">
        <v>9233</v>
      </c>
      <c r="E456" s="1164" t="s">
        <v>14</v>
      </c>
      <c r="F456" s="1049" t="s">
        <v>401</v>
      </c>
      <c r="G456" s="117">
        <v>0</v>
      </c>
      <c r="H456" s="117">
        <v>0</v>
      </c>
      <c r="I456" s="1049">
        <v>50</v>
      </c>
      <c r="J456" s="1166"/>
    </row>
    <row r="457" spans="1:10">
      <c r="A457" s="1166"/>
      <c r="B457" s="1048" t="s">
        <v>5522</v>
      </c>
      <c r="C457" s="1048" t="s">
        <v>9619</v>
      </c>
      <c r="D457" s="1048" t="s">
        <v>9620</v>
      </c>
      <c r="E457" s="1164" t="s">
        <v>14</v>
      </c>
      <c r="F457" s="1049" t="s">
        <v>15</v>
      </c>
      <c r="G457" s="117">
        <v>0</v>
      </c>
      <c r="H457" s="117">
        <v>0</v>
      </c>
      <c r="I457" s="1049">
        <v>3</v>
      </c>
      <c r="J457" s="1166"/>
    </row>
    <row r="458" spans="1:10">
      <c r="A458" s="1166"/>
      <c r="B458" s="1048" t="s">
        <v>5522</v>
      </c>
      <c r="C458" s="1048" t="s">
        <v>9621</v>
      </c>
      <c r="D458" s="1048" t="s">
        <v>9622</v>
      </c>
      <c r="E458" s="1164" t="s">
        <v>14</v>
      </c>
      <c r="F458" s="1049" t="s">
        <v>15</v>
      </c>
      <c r="G458" s="117">
        <v>0</v>
      </c>
      <c r="H458" s="117">
        <v>0</v>
      </c>
      <c r="I458" s="1049">
        <v>1</v>
      </c>
      <c r="J458" s="1166"/>
    </row>
    <row r="459" spans="1:10">
      <c r="A459" s="1166"/>
      <c r="B459" s="1048" t="s">
        <v>5522</v>
      </c>
      <c r="C459" s="1048" t="s">
        <v>9623</v>
      </c>
      <c r="D459" s="1048" t="s">
        <v>9624</v>
      </c>
      <c r="E459" s="1164" t="s">
        <v>14</v>
      </c>
      <c r="F459" s="1049" t="s">
        <v>15</v>
      </c>
      <c r="G459" s="117">
        <v>0</v>
      </c>
      <c r="H459" s="117">
        <v>0</v>
      </c>
      <c r="I459" s="1049">
        <v>1</v>
      </c>
      <c r="J459" s="1166"/>
    </row>
    <row r="460" spans="1:10">
      <c r="A460" s="1166"/>
      <c r="B460" s="1048" t="s">
        <v>5522</v>
      </c>
      <c r="C460" s="1048" t="s">
        <v>9625</v>
      </c>
      <c r="D460" s="1048" t="s">
        <v>9272</v>
      </c>
      <c r="E460" s="1164" t="s">
        <v>14</v>
      </c>
      <c r="F460" s="1049" t="s">
        <v>15</v>
      </c>
      <c r="G460" s="117">
        <v>0</v>
      </c>
      <c r="H460" s="117">
        <v>0</v>
      </c>
      <c r="I460" s="1049">
        <v>1</v>
      </c>
      <c r="J460" s="1166"/>
    </row>
    <row r="461" spans="1:10">
      <c r="A461" s="1166"/>
      <c r="B461" s="1048" t="s">
        <v>5522</v>
      </c>
      <c r="C461" s="1048" t="s">
        <v>9626</v>
      </c>
      <c r="D461" s="1048" t="s">
        <v>7085</v>
      </c>
      <c r="E461" s="1164" t="s">
        <v>14</v>
      </c>
      <c r="F461" s="1049" t="s">
        <v>15</v>
      </c>
      <c r="G461" s="117">
        <v>0</v>
      </c>
      <c r="H461" s="117">
        <v>0</v>
      </c>
      <c r="I461" s="1049">
        <v>4</v>
      </c>
      <c r="J461" s="1166"/>
    </row>
    <row r="462" spans="1:10">
      <c r="A462" s="1166"/>
      <c r="B462" s="1048" t="s">
        <v>5522</v>
      </c>
      <c r="C462" s="1048" t="s">
        <v>9627</v>
      </c>
      <c r="D462" s="1048" t="s">
        <v>7089</v>
      </c>
      <c r="E462" s="1164" t="s">
        <v>14</v>
      </c>
      <c r="F462" s="1049" t="s">
        <v>15</v>
      </c>
      <c r="G462" s="117">
        <v>0</v>
      </c>
      <c r="H462" s="117">
        <v>0</v>
      </c>
      <c r="I462" s="1049">
        <v>10</v>
      </c>
      <c r="J462" s="1166"/>
    </row>
    <row r="463" spans="1:10">
      <c r="A463" s="1166"/>
      <c r="B463" s="1048" t="s">
        <v>5522</v>
      </c>
      <c r="C463" s="1048" t="s">
        <v>9628</v>
      </c>
      <c r="D463" s="1048" t="s">
        <v>6201</v>
      </c>
      <c r="E463" s="1164" t="s">
        <v>14</v>
      </c>
      <c r="F463" s="1049" t="s">
        <v>15</v>
      </c>
      <c r="G463" s="117">
        <v>0</v>
      </c>
      <c r="H463" s="117">
        <v>0</v>
      </c>
      <c r="I463" s="1049">
        <v>10</v>
      </c>
      <c r="J463" s="1166"/>
    </row>
    <row r="464" spans="1:10">
      <c r="A464" s="1166"/>
      <c r="B464" s="1048" t="s">
        <v>5522</v>
      </c>
      <c r="C464" s="1048" t="s">
        <v>9629</v>
      </c>
      <c r="D464" s="1048" t="s">
        <v>2304</v>
      </c>
      <c r="E464" s="1164" t="s">
        <v>14</v>
      </c>
      <c r="F464" s="1049" t="s">
        <v>365</v>
      </c>
      <c r="G464" s="117">
        <v>0</v>
      </c>
      <c r="H464" s="117">
        <v>0</v>
      </c>
      <c r="I464" s="1049">
        <v>150</v>
      </c>
      <c r="J464" s="1166"/>
    </row>
    <row r="465" spans="1:10">
      <c r="A465" s="1166"/>
      <c r="B465" s="1048" t="s">
        <v>5522</v>
      </c>
      <c r="C465" s="1048" t="s">
        <v>9630</v>
      </c>
      <c r="D465" s="1048" t="s">
        <v>9631</v>
      </c>
      <c r="E465" s="1164" t="s">
        <v>14</v>
      </c>
      <c r="F465" s="1049" t="s">
        <v>15</v>
      </c>
      <c r="G465" s="117">
        <v>0</v>
      </c>
      <c r="H465" s="117">
        <v>0</v>
      </c>
      <c r="I465" s="1049">
        <v>9000</v>
      </c>
      <c r="J465" s="1166"/>
    </row>
    <row r="466" spans="1:10">
      <c r="A466" s="1166"/>
      <c r="B466" s="1048" t="s">
        <v>5522</v>
      </c>
      <c r="C466" s="1048" t="s">
        <v>9632</v>
      </c>
      <c r="D466" s="1048" t="s">
        <v>9631</v>
      </c>
      <c r="E466" s="1164" t="s">
        <v>14</v>
      </c>
      <c r="F466" s="1049" t="s">
        <v>15</v>
      </c>
      <c r="G466" s="117">
        <v>0</v>
      </c>
      <c r="H466" s="117">
        <v>0</v>
      </c>
      <c r="I466" s="1049">
        <v>2000</v>
      </c>
      <c r="J466" s="1166"/>
    </row>
    <row r="467" spans="1:10">
      <c r="A467" s="1166"/>
      <c r="B467" s="1048" t="s">
        <v>5522</v>
      </c>
      <c r="C467" s="1048" t="s">
        <v>9633</v>
      </c>
      <c r="D467" s="1048" t="s">
        <v>9631</v>
      </c>
      <c r="E467" s="1164" t="s">
        <v>14</v>
      </c>
      <c r="F467" s="1049" t="s">
        <v>15</v>
      </c>
      <c r="G467" s="117">
        <v>0</v>
      </c>
      <c r="H467" s="117">
        <v>0</v>
      </c>
      <c r="I467" s="1049">
        <v>180</v>
      </c>
      <c r="J467" s="1166"/>
    </row>
    <row r="468" spans="1:10">
      <c r="A468" s="1166"/>
      <c r="B468" s="1048" t="s">
        <v>5522</v>
      </c>
      <c r="C468" s="1048" t="s">
        <v>9634</v>
      </c>
      <c r="D468" s="1048" t="s">
        <v>6167</v>
      </c>
      <c r="E468" s="1164" t="s">
        <v>14</v>
      </c>
      <c r="F468" s="1049" t="s">
        <v>6202</v>
      </c>
      <c r="G468" s="117">
        <v>0</v>
      </c>
      <c r="H468" s="117">
        <v>0</v>
      </c>
      <c r="I468" s="1049">
        <v>30</v>
      </c>
      <c r="J468" s="1166"/>
    </row>
    <row r="469" spans="1:10">
      <c r="A469" s="1166"/>
      <c r="B469" s="1048" t="s">
        <v>5522</v>
      </c>
      <c r="C469" s="1048" t="s">
        <v>9635</v>
      </c>
      <c r="D469" s="1048" t="s">
        <v>9636</v>
      </c>
      <c r="E469" s="1164" t="s">
        <v>14</v>
      </c>
      <c r="F469" s="1049" t="s">
        <v>66</v>
      </c>
      <c r="G469" s="117">
        <v>0</v>
      </c>
      <c r="H469" s="117">
        <v>0</v>
      </c>
      <c r="I469" s="1049">
        <v>120</v>
      </c>
      <c r="J469" s="1166"/>
    </row>
    <row r="470" spans="1:10">
      <c r="A470" s="1166"/>
      <c r="B470" s="1048" t="s">
        <v>5522</v>
      </c>
      <c r="C470" s="1048" t="s">
        <v>9637</v>
      </c>
      <c r="D470" s="1048" t="s">
        <v>5855</v>
      </c>
      <c r="E470" s="1164" t="s">
        <v>14</v>
      </c>
      <c r="F470" s="1049" t="s">
        <v>6202</v>
      </c>
      <c r="G470" s="117">
        <v>0</v>
      </c>
      <c r="H470" s="117">
        <v>0</v>
      </c>
      <c r="I470" s="1049">
        <v>5</v>
      </c>
      <c r="J470" s="1166"/>
    </row>
    <row r="471" spans="1:10" ht="18">
      <c r="A471" s="1166"/>
      <c r="B471" s="1048" t="s">
        <v>5522</v>
      </c>
      <c r="C471" s="1048" t="s">
        <v>9638</v>
      </c>
      <c r="D471" s="1048" t="s">
        <v>9639</v>
      </c>
      <c r="E471" s="1164" t="s">
        <v>14</v>
      </c>
      <c r="F471" s="1049" t="s">
        <v>15</v>
      </c>
      <c r="G471" s="117">
        <v>0</v>
      </c>
      <c r="H471" s="117">
        <v>0</v>
      </c>
      <c r="I471" s="1049">
        <v>65</v>
      </c>
      <c r="J471" s="1166"/>
    </row>
    <row r="472" spans="1:10">
      <c r="A472" s="1166"/>
      <c r="B472" s="1048" t="s">
        <v>5522</v>
      </c>
      <c r="C472" s="1048" t="s">
        <v>9640</v>
      </c>
      <c r="D472" s="1048" t="s">
        <v>377</v>
      </c>
      <c r="E472" s="1164" t="s">
        <v>14</v>
      </c>
      <c r="F472" s="1049" t="s">
        <v>15</v>
      </c>
      <c r="G472" s="117">
        <v>0</v>
      </c>
      <c r="H472" s="117">
        <v>0</v>
      </c>
      <c r="I472" s="1049">
        <v>6</v>
      </c>
      <c r="J472" s="1166"/>
    </row>
    <row r="473" spans="1:10">
      <c r="A473" s="1166"/>
      <c r="B473" s="1048" t="s">
        <v>5522</v>
      </c>
      <c r="C473" s="1048" t="s">
        <v>9641</v>
      </c>
      <c r="D473" s="1048" t="s">
        <v>379</v>
      </c>
      <c r="E473" s="1164" t="s">
        <v>14</v>
      </c>
      <c r="F473" s="1049" t="s">
        <v>15</v>
      </c>
      <c r="G473" s="117">
        <v>0</v>
      </c>
      <c r="H473" s="117">
        <v>0</v>
      </c>
      <c r="I473" s="1049">
        <v>30</v>
      </c>
      <c r="J473" s="1166"/>
    </row>
    <row r="474" spans="1:10">
      <c r="A474" s="1166"/>
      <c r="B474" s="1048" t="s">
        <v>5522</v>
      </c>
      <c r="C474" s="1048" t="s">
        <v>9642</v>
      </c>
      <c r="D474" s="1048" t="s">
        <v>6243</v>
      </c>
      <c r="E474" s="1164" t="s">
        <v>14</v>
      </c>
      <c r="F474" s="1049" t="s">
        <v>15</v>
      </c>
      <c r="G474" s="117">
        <v>0</v>
      </c>
      <c r="H474" s="117">
        <v>0</v>
      </c>
      <c r="I474" s="1049">
        <v>60</v>
      </c>
      <c r="J474" s="1166"/>
    </row>
    <row r="475" spans="1:10">
      <c r="A475" s="1166"/>
      <c r="B475" s="1048" t="s">
        <v>5522</v>
      </c>
      <c r="C475" s="1048" t="s">
        <v>9643</v>
      </c>
      <c r="D475" s="1048" t="s">
        <v>6243</v>
      </c>
      <c r="E475" s="1164" t="s">
        <v>14</v>
      </c>
      <c r="F475" s="1049" t="s">
        <v>15</v>
      </c>
      <c r="G475" s="117">
        <v>0</v>
      </c>
      <c r="H475" s="117">
        <v>0</v>
      </c>
      <c r="I475" s="1049">
        <v>50</v>
      </c>
      <c r="J475" s="1166"/>
    </row>
    <row r="476" spans="1:10">
      <c r="A476" s="1166"/>
      <c r="B476" s="1048" t="s">
        <v>5522</v>
      </c>
      <c r="C476" s="1048" t="s">
        <v>9644</v>
      </c>
      <c r="D476" s="1048" t="s">
        <v>6177</v>
      </c>
      <c r="E476" s="1164" t="s">
        <v>14</v>
      </c>
      <c r="F476" s="1049" t="s">
        <v>15</v>
      </c>
      <c r="G476" s="117">
        <v>0</v>
      </c>
      <c r="H476" s="117">
        <v>0</v>
      </c>
      <c r="I476" s="1049">
        <v>350</v>
      </c>
      <c r="J476" s="1166"/>
    </row>
    <row r="477" spans="1:10">
      <c r="A477" s="1166"/>
      <c r="B477" s="1048" t="s">
        <v>5522</v>
      </c>
      <c r="C477" s="1048" t="s">
        <v>9645</v>
      </c>
      <c r="D477" s="1048" t="s">
        <v>9312</v>
      </c>
      <c r="E477" s="1164" t="s">
        <v>14</v>
      </c>
      <c r="F477" s="1049" t="s">
        <v>15</v>
      </c>
      <c r="G477" s="117">
        <v>0</v>
      </c>
      <c r="H477" s="117">
        <v>0</v>
      </c>
      <c r="I477" s="1049">
        <v>100</v>
      </c>
      <c r="J477" s="1166"/>
    </row>
    <row r="478" spans="1:10">
      <c r="A478" s="1166"/>
      <c r="B478" s="1048" t="s">
        <v>5522</v>
      </c>
      <c r="C478" s="1048" t="s">
        <v>9646</v>
      </c>
      <c r="D478" s="1048" t="s">
        <v>6186</v>
      </c>
      <c r="E478" s="1164" t="s">
        <v>14</v>
      </c>
      <c r="F478" s="1049" t="s">
        <v>401</v>
      </c>
      <c r="G478" s="117">
        <v>0</v>
      </c>
      <c r="H478" s="117">
        <v>0</v>
      </c>
      <c r="I478" s="1049">
        <v>10</v>
      </c>
      <c r="J478" s="1166"/>
    </row>
    <row r="479" spans="1:10">
      <c r="A479" s="1166"/>
      <c r="B479" s="1048" t="s">
        <v>5522</v>
      </c>
      <c r="C479" s="1048" t="s">
        <v>9647</v>
      </c>
      <c r="D479" s="1048" t="s">
        <v>5461</v>
      </c>
      <c r="E479" s="1164" t="s">
        <v>14</v>
      </c>
      <c r="F479" s="1049" t="s">
        <v>15</v>
      </c>
      <c r="G479" s="117">
        <v>0</v>
      </c>
      <c r="H479" s="117">
        <v>0</v>
      </c>
      <c r="I479" s="1049">
        <v>10</v>
      </c>
      <c r="J479" s="1166"/>
    </row>
    <row r="480" spans="1:10">
      <c r="A480" s="1166"/>
      <c r="B480" s="1048" t="s">
        <v>5522</v>
      </c>
      <c r="C480" s="1048" t="s">
        <v>9648</v>
      </c>
      <c r="D480" s="1048" t="s">
        <v>8150</v>
      </c>
      <c r="E480" s="1164" t="s">
        <v>14</v>
      </c>
      <c r="F480" s="1049" t="s">
        <v>15</v>
      </c>
      <c r="G480" s="117">
        <v>0</v>
      </c>
      <c r="H480" s="117">
        <v>0</v>
      </c>
      <c r="I480" s="1049">
        <v>1800</v>
      </c>
      <c r="J480" s="1166"/>
    </row>
    <row r="481" spans="1:10">
      <c r="A481" s="1166"/>
      <c r="B481" s="1048" t="s">
        <v>5522</v>
      </c>
      <c r="C481" s="1048" t="s">
        <v>9649</v>
      </c>
      <c r="D481" s="1048" t="s">
        <v>6188</v>
      </c>
      <c r="E481" s="1164" t="s">
        <v>14</v>
      </c>
      <c r="F481" s="1049" t="s">
        <v>15</v>
      </c>
      <c r="G481" s="117">
        <v>0</v>
      </c>
      <c r="H481" s="117">
        <v>0</v>
      </c>
      <c r="I481" s="1049">
        <v>40</v>
      </c>
      <c r="J481" s="1166"/>
    </row>
    <row r="482" spans="1:10">
      <c r="A482" s="1166"/>
      <c r="B482" s="1048" t="s">
        <v>5522</v>
      </c>
      <c r="C482" s="1048" t="s">
        <v>9650</v>
      </c>
      <c r="D482" s="1048" t="s">
        <v>7318</v>
      </c>
      <c r="E482" s="1164" t="s">
        <v>14</v>
      </c>
      <c r="F482" s="1049" t="s">
        <v>15</v>
      </c>
      <c r="G482" s="117">
        <v>0</v>
      </c>
      <c r="H482" s="117">
        <v>0</v>
      </c>
      <c r="I482" s="1049">
        <v>5</v>
      </c>
      <c r="J482" s="1166"/>
    </row>
    <row r="483" spans="1:10">
      <c r="A483" s="1166"/>
      <c r="B483" s="1048" t="s">
        <v>5522</v>
      </c>
      <c r="C483" s="1048" t="s">
        <v>9651</v>
      </c>
      <c r="D483" s="1048" t="s">
        <v>9652</v>
      </c>
      <c r="E483" s="1164" t="s">
        <v>14</v>
      </c>
      <c r="F483" s="1049" t="s">
        <v>15</v>
      </c>
      <c r="G483" s="117">
        <v>0</v>
      </c>
      <c r="H483" s="117">
        <v>0</v>
      </c>
      <c r="I483" s="1049">
        <v>5</v>
      </c>
      <c r="J483" s="1166"/>
    </row>
    <row r="484" spans="1:10">
      <c r="A484" s="1166"/>
      <c r="B484" s="1048" t="s">
        <v>5522</v>
      </c>
      <c r="C484" s="1048" t="s">
        <v>9653</v>
      </c>
      <c r="D484" s="1048" t="s">
        <v>9654</v>
      </c>
      <c r="E484" s="1164" t="s">
        <v>14</v>
      </c>
      <c r="F484" s="1049" t="s">
        <v>15</v>
      </c>
      <c r="G484" s="117">
        <v>0</v>
      </c>
      <c r="H484" s="117">
        <v>0</v>
      </c>
      <c r="I484" s="1049">
        <v>12</v>
      </c>
      <c r="J484" s="1166"/>
    </row>
    <row r="485" spans="1:10">
      <c r="A485" s="1166"/>
      <c r="B485" s="1048" t="s">
        <v>5522</v>
      </c>
      <c r="C485" s="1048" t="s">
        <v>9655</v>
      </c>
      <c r="D485" s="1048" t="s">
        <v>7312</v>
      </c>
      <c r="E485" s="1164" t="s">
        <v>14</v>
      </c>
      <c r="F485" s="1049" t="s">
        <v>15</v>
      </c>
      <c r="G485" s="117">
        <v>0</v>
      </c>
      <c r="H485" s="117">
        <v>0</v>
      </c>
      <c r="I485" s="1049">
        <v>20</v>
      </c>
      <c r="J485" s="1166"/>
    </row>
    <row r="486" spans="1:10">
      <c r="A486" s="1166"/>
      <c r="B486" s="1048" t="s">
        <v>5522</v>
      </c>
      <c r="C486" s="1048" t="s">
        <v>9656</v>
      </c>
      <c r="D486" s="1048" t="s">
        <v>86</v>
      </c>
      <c r="E486" s="1164" t="s">
        <v>14</v>
      </c>
      <c r="F486" s="1049" t="s">
        <v>15</v>
      </c>
      <c r="G486" s="117">
        <v>0</v>
      </c>
      <c r="H486" s="117">
        <v>0</v>
      </c>
      <c r="I486" s="1049">
        <v>15</v>
      </c>
      <c r="J486" s="1166"/>
    </row>
    <row r="487" spans="1:10">
      <c r="A487" s="1166"/>
      <c r="B487" s="1048" t="s">
        <v>5522</v>
      </c>
      <c r="C487" s="1048" t="s">
        <v>9657</v>
      </c>
      <c r="D487" s="1048" t="s">
        <v>9658</v>
      </c>
      <c r="E487" s="1164" t="s">
        <v>14</v>
      </c>
      <c r="F487" s="1049" t="s">
        <v>15</v>
      </c>
      <c r="G487" s="117">
        <v>0</v>
      </c>
      <c r="H487" s="117">
        <v>0</v>
      </c>
      <c r="I487" s="1049">
        <v>10</v>
      </c>
      <c r="J487" s="1166"/>
    </row>
    <row r="488" spans="1:10">
      <c r="A488" s="1166"/>
      <c r="B488" s="1048" t="s">
        <v>5522</v>
      </c>
      <c r="C488" s="1048" t="s">
        <v>9659</v>
      </c>
      <c r="D488" s="1048" t="s">
        <v>5462</v>
      </c>
      <c r="E488" s="1164" t="s">
        <v>14</v>
      </c>
      <c r="F488" s="1049" t="s">
        <v>15</v>
      </c>
      <c r="G488" s="117">
        <v>0</v>
      </c>
      <c r="H488" s="117">
        <v>0</v>
      </c>
      <c r="I488" s="1049">
        <v>20</v>
      </c>
      <c r="J488" s="1166"/>
    </row>
    <row r="489" spans="1:10">
      <c r="A489" s="1166"/>
      <c r="B489" s="1048" t="s">
        <v>5522</v>
      </c>
      <c r="C489" s="1048" t="s">
        <v>9660</v>
      </c>
      <c r="D489" s="1048" t="s">
        <v>9661</v>
      </c>
      <c r="E489" s="1164" t="s">
        <v>14</v>
      </c>
      <c r="F489" s="1049" t="s">
        <v>15</v>
      </c>
      <c r="G489" s="117">
        <v>0</v>
      </c>
      <c r="H489" s="117">
        <v>0</v>
      </c>
      <c r="I489" s="1049">
        <v>30</v>
      </c>
      <c r="J489" s="1166"/>
    </row>
    <row r="490" spans="1:10">
      <c r="A490" s="1166"/>
      <c r="B490" s="1048" t="s">
        <v>5522</v>
      </c>
      <c r="C490" s="1048" t="s">
        <v>9662</v>
      </c>
      <c r="D490" s="1048" t="s">
        <v>9663</v>
      </c>
      <c r="E490" s="1164" t="s">
        <v>14</v>
      </c>
      <c r="F490" s="1049" t="s">
        <v>6202</v>
      </c>
      <c r="G490" s="117">
        <v>0</v>
      </c>
      <c r="H490" s="117">
        <v>0</v>
      </c>
      <c r="I490" s="1049">
        <v>40</v>
      </c>
      <c r="J490" s="1166"/>
    </row>
    <row r="491" spans="1:10">
      <c r="A491" s="1166"/>
      <c r="B491" s="1048" t="s">
        <v>5522</v>
      </c>
      <c r="C491" s="1048" t="s">
        <v>9664</v>
      </c>
      <c r="D491" s="1048" t="s">
        <v>6192</v>
      </c>
      <c r="E491" s="1164" t="s">
        <v>14</v>
      </c>
      <c r="F491" s="1049" t="s">
        <v>15</v>
      </c>
      <c r="G491" s="117">
        <v>0</v>
      </c>
      <c r="H491" s="117">
        <v>0</v>
      </c>
      <c r="I491" s="1049">
        <v>30</v>
      </c>
      <c r="J491" s="1166"/>
    </row>
    <row r="492" spans="1:10">
      <c r="A492" s="1166"/>
      <c r="B492" s="1048" t="s">
        <v>5522</v>
      </c>
      <c r="C492" s="1048" t="s">
        <v>9665</v>
      </c>
      <c r="D492" s="1048" t="s">
        <v>5463</v>
      </c>
      <c r="E492" s="1164" t="s">
        <v>14</v>
      </c>
      <c r="F492" s="1049" t="s">
        <v>15</v>
      </c>
      <c r="G492" s="117">
        <v>0</v>
      </c>
      <c r="H492" s="117">
        <v>0</v>
      </c>
      <c r="I492" s="1049">
        <v>60</v>
      </c>
      <c r="J492" s="1166"/>
    </row>
    <row r="493" spans="1:10">
      <c r="A493" s="1166"/>
      <c r="B493" s="1048" t="s">
        <v>5522</v>
      </c>
      <c r="C493" s="1048" t="s">
        <v>9666</v>
      </c>
      <c r="D493" s="1048" t="s">
        <v>7070</v>
      </c>
      <c r="E493" s="1164" t="s">
        <v>14</v>
      </c>
      <c r="F493" s="1049" t="s">
        <v>6202</v>
      </c>
      <c r="G493" s="117">
        <v>0</v>
      </c>
      <c r="H493" s="117">
        <v>0</v>
      </c>
      <c r="I493" s="1049">
        <v>10</v>
      </c>
      <c r="J493" s="1166"/>
    </row>
    <row r="494" spans="1:10">
      <c r="A494" s="1166"/>
      <c r="B494" s="1048" t="s">
        <v>5522</v>
      </c>
      <c r="C494" s="1048" t="s">
        <v>9667</v>
      </c>
      <c r="D494" s="1048" t="s">
        <v>8923</v>
      </c>
      <c r="E494" s="1164" t="s">
        <v>14</v>
      </c>
      <c r="F494" s="1049" t="s">
        <v>6202</v>
      </c>
      <c r="G494" s="117">
        <v>0</v>
      </c>
      <c r="H494" s="117">
        <v>0</v>
      </c>
      <c r="I494" s="1049">
        <v>160</v>
      </c>
      <c r="J494" s="1166"/>
    </row>
    <row r="495" spans="1:10">
      <c r="A495" s="1166"/>
      <c r="B495" s="1048" t="s">
        <v>5522</v>
      </c>
      <c r="C495" s="1048" t="s">
        <v>9668</v>
      </c>
      <c r="D495" s="1048" t="s">
        <v>99</v>
      </c>
      <c r="E495" s="1164" t="s">
        <v>14</v>
      </c>
      <c r="F495" s="1049" t="s">
        <v>66</v>
      </c>
      <c r="G495" s="117">
        <v>0</v>
      </c>
      <c r="H495" s="117">
        <v>0</v>
      </c>
      <c r="I495" s="1049">
        <v>28</v>
      </c>
      <c r="J495" s="1166"/>
    </row>
    <row r="496" spans="1:10">
      <c r="A496" s="1166"/>
      <c r="B496" s="1048" t="s">
        <v>5522</v>
      </c>
      <c r="C496" s="1048" t="s">
        <v>9669</v>
      </c>
      <c r="D496" s="1048" t="s">
        <v>8924</v>
      </c>
      <c r="E496" s="1164" t="s">
        <v>14</v>
      </c>
      <c r="F496" s="1049" t="s">
        <v>66</v>
      </c>
      <c r="G496" s="117">
        <v>0</v>
      </c>
      <c r="H496" s="117">
        <v>0</v>
      </c>
      <c r="I496" s="1049">
        <v>24</v>
      </c>
      <c r="J496" s="1166"/>
    </row>
    <row r="497" spans="1:10">
      <c r="A497" s="1166"/>
      <c r="B497" s="1048" t="s">
        <v>5522</v>
      </c>
      <c r="C497" s="1048" t="s">
        <v>9670</v>
      </c>
      <c r="D497" s="1048" t="s">
        <v>103</v>
      </c>
      <c r="E497" s="1164" t="s">
        <v>14</v>
      </c>
      <c r="F497" s="1049" t="s">
        <v>66</v>
      </c>
      <c r="G497" s="117">
        <v>0</v>
      </c>
      <c r="H497" s="117">
        <v>0</v>
      </c>
      <c r="I497" s="1049">
        <v>72</v>
      </c>
      <c r="J497" s="1166"/>
    </row>
    <row r="498" spans="1:10">
      <c r="A498" s="1166"/>
      <c r="B498" s="1048" t="s">
        <v>5522</v>
      </c>
      <c r="C498" s="1048" t="s">
        <v>9671</v>
      </c>
      <c r="D498" s="1048" t="s">
        <v>432</v>
      </c>
      <c r="E498" s="1164" t="s">
        <v>14</v>
      </c>
      <c r="F498" s="1049" t="s">
        <v>15</v>
      </c>
      <c r="G498" s="117">
        <v>0</v>
      </c>
      <c r="H498" s="117">
        <v>0</v>
      </c>
      <c r="I498" s="1049">
        <v>200</v>
      </c>
      <c r="J498" s="1166"/>
    </row>
    <row r="499" spans="1:10">
      <c r="A499" s="1166"/>
      <c r="B499" s="1048" t="s">
        <v>5522</v>
      </c>
      <c r="C499" s="1048" t="s">
        <v>9672</v>
      </c>
      <c r="D499" s="1048" t="s">
        <v>105</v>
      </c>
      <c r="E499" s="1164" t="s">
        <v>14</v>
      </c>
      <c r="F499" s="1049" t="s">
        <v>15</v>
      </c>
      <c r="G499" s="117">
        <v>0</v>
      </c>
      <c r="H499" s="117">
        <v>0</v>
      </c>
      <c r="I499" s="1049">
        <v>180</v>
      </c>
      <c r="J499" s="1166"/>
    </row>
    <row r="500" spans="1:10">
      <c r="A500" s="1166"/>
      <c r="B500" s="1048" t="s">
        <v>5522</v>
      </c>
      <c r="C500" s="1048" t="s">
        <v>9673</v>
      </c>
      <c r="D500" s="1048" t="s">
        <v>7075</v>
      </c>
      <c r="E500" s="1164" t="s">
        <v>14</v>
      </c>
      <c r="F500" s="1049" t="s">
        <v>15</v>
      </c>
      <c r="G500" s="117">
        <v>0</v>
      </c>
      <c r="H500" s="117">
        <v>0</v>
      </c>
      <c r="I500" s="1049">
        <v>6</v>
      </c>
      <c r="J500" s="1166"/>
    </row>
    <row r="501" spans="1:10">
      <c r="A501" s="1166"/>
      <c r="B501" s="1048" t="s">
        <v>5522</v>
      </c>
      <c r="C501" s="1048" t="s">
        <v>9674</v>
      </c>
      <c r="D501" s="1048" t="s">
        <v>109</v>
      </c>
      <c r="E501" s="1164" t="s">
        <v>14</v>
      </c>
      <c r="F501" s="1049" t="s">
        <v>15</v>
      </c>
      <c r="G501" s="117">
        <v>0</v>
      </c>
      <c r="H501" s="117">
        <v>0</v>
      </c>
      <c r="I501" s="1049">
        <v>6</v>
      </c>
      <c r="J501" s="1166"/>
    </row>
    <row r="502" spans="1:10">
      <c r="B502" s="1048" t="s">
        <v>5522</v>
      </c>
      <c r="C502" s="1048" t="s">
        <v>9492</v>
      </c>
      <c r="D502" s="1048" t="s">
        <v>5662</v>
      </c>
      <c r="E502" s="1138" t="s">
        <v>126</v>
      </c>
      <c r="F502" s="117" t="s">
        <v>66</v>
      </c>
      <c r="G502" s="117">
        <v>0</v>
      </c>
      <c r="H502" s="117">
        <v>0</v>
      </c>
      <c r="I502" s="1049">
        <v>3000</v>
      </c>
    </row>
    <row r="503" spans="1:10">
      <c r="B503" s="1048" t="s">
        <v>5522</v>
      </c>
      <c r="C503" s="1048" t="s">
        <v>9493</v>
      </c>
      <c r="D503" s="1048" t="s">
        <v>5662</v>
      </c>
      <c r="E503" s="1138" t="s">
        <v>126</v>
      </c>
      <c r="F503" s="117" t="s">
        <v>66</v>
      </c>
      <c r="G503" s="117">
        <v>0</v>
      </c>
      <c r="H503" s="117">
        <v>0</v>
      </c>
      <c r="I503" s="1049">
        <v>800</v>
      </c>
    </row>
    <row r="504" spans="1:10">
      <c r="B504" s="905"/>
      <c r="C504" s="1427" t="s">
        <v>118</v>
      </c>
      <c r="D504" s="1252"/>
      <c r="E504" s="1252"/>
      <c r="F504" s="1252"/>
      <c r="G504" s="1252"/>
      <c r="H504" s="1253"/>
      <c r="I504" s="907"/>
    </row>
    <row r="505" spans="1:10">
      <c r="B505" s="495"/>
      <c r="C505" s="514"/>
      <c r="D505" s="437"/>
      <c r="E505" s="1136"/>
      <c r="F505" s="1136"/>
      <c r="G505" s="1136"/>
      <c r="H505" s="1137"/>
      <c r="I505" s="907"/>
    </row>
    <row r="506" spans="1:10">
      <c r="B506" s="431" t="s">
        <v>7435</v>
      </c>
      <c r="C506" s="431" t="s">
        <v>9066</v>
      </c>
      <c r="D506" s="431" t="s">
        <v>3860</v>
      </c>
      <c r="E506" s="1075" t="s">
        <v>126</v>
      </c>
      <c r="F506" s="117" t="s">
        <v>121</v>
      </c>
      <c r="G506" s="117">
        <v>0</v>
      </c>
      <c r="H506" s="117">
        <v>0</v>
      </c>
      <c r="I506" s="117">
        <v>1</v>
      </c>
    </row>
    <row r="507" spans="1:10">
      <c r="B507" s="431" t="s">
        <v>6806</v>
      </c>
      <c r="C507" s="431" t="s">
        <v>8994</v>
      </c>
      <c r="D507" s="431" t="s">
        <v>7792</v>
      </c>
      <c r="E507" s="1075" t="s">
        <v>126</v>
      </c>
      <c r="F507" s="117" t="s">
        <v>121</v>
      </c>
      <c r="G507" s="117">
        <v>0</v>
      </c>
      <c r="H507" s="117">
        <v>0</v>
      </c>
      <c r="I507" s="117">
        <v>1</v>
      </c>
    </row>
    <row r="508" spans="1:10">
      <c r="B508" s="431" t="s">
        <v>6806</v>
      </c>
      <c r="C508" s="431" t="s">
        <v>8995</v>
      </c>
      <c r="D508" s="431" t="s">
        <v>7792</v>
      </c>
      <c r="E508" s="1075" t="s">
        <v>126</v>
      </c>
      <c r="F508" s="117" t="s">
        <v>121</v>
      </c>
      <c r="G508" s="117">
        <v>0</v>
      </c>
      <c r="H508" s="117">
        <v>0</v>
      </c>
      <c r="I508" s="117">
        <v>1</v>
      </c>
    </row>
    <row r="509" spans="1:10">
      <c r="B509" s="431" t="s">
        <v>6806</v>
      </c>
      <c r="C509" s="431" t="s">
        <v>8996</v>
      </c>
      <c r="D509" s="431" t="s">
        <v>7792</v>
      </c>
      <c r="E509" s="1075" t="s">
        <v>126</v>
      </c>
      <c r="F509" s="117" t="s">
        <v>121</v>
      </c>
      <c r="G509" s="117">
        <v>0</v>
      </c>
      <c r="H509" s="117">
        <v>0</v>
      </c>
      <c r="I509" s="117">
        <v>1</v>
      </c>
    </row>
    <row r="510" spans="1:10">
      <c r="B510" s="431" t="s">
        <v>6806</v>
      </c>
      <c r="C510" s="431" t="s">
        <v>8997</v>
      </c>
      <c r="D510" s="431" t="s">
        <v>5596</v>
      </c>
      <c r="E510" s="1075" t="s">
        <v>126</v>
      </c>
      <c r="F510" s="117" t="s">
        <v>121</v>
      </c>
      <c r="G510" s="117">
        <v>0</v>
      </c>
      <c r="H510" s="117">
        <v>0</v>
      </c>
      <c r="I510" s="117">
        <v>1</v>
      </c>
    </row>
    <row r="511" spans="1:10" ht="18">
      <c r="B511" s="431" t="s">
        <v>6806</v>
      </c>
      <c r="C511" s="431" t="s">
        <v>8998</v>
      </c>
      <c r="D511" s="431" t="s">
        <v>5770</v>
      </c>
      <c r="E511" s="1075" t="s">
        <v>126</v>
      </c>
      <c r="F511" s="117" t="s">
        <v>121</v>
      </c>
      <c r="G511" s="117">
        <v>0</v>
      </c>
      <c r="H511" s="117">
        <v>0</v>
      </c>
      <c r="I511" s="117">
        <v>1</v>
      </c>
    </row>
    <row r="512" spans="1:10" ht="18">
      <c r="B512" s="431" t="s">
        <v>6806</v>
      </c>
      <c r="C512" s="431" t="s">
        <v>8999</v>
      </c>
      <c r="D512" s="431" t="s">
        <v>5772</v>
      </c>
      <c r="E512" s="1075" t="s">
        <v>126</v>
      </c>
      <c r="F512" s="117" t="s">
        <v>121</v>
      </c>
      <c r="G512" s="117">
        <v>0</v>
      </c>
      <c r="H512" s="117">
        <v>0</v>
      </c>
      <c r="I512" s="117">
        <v>1</v>
      </c>
    </row>
    <row r="513" spans="2:9">
      <c r="B513" s="431" t="s">
        <v>6364</v>
      </c>
      <c r="C513" s="431" t="s">
        <v>9000</v>
      </c>
      <c r="D513" s="431" t="s">
        <v>5774</v>
      </c>
      <c r="E513" s="1075" t="s">
        <v>126</v>
      </c>
      <c r="F513" s="117" t="s">
        <v>121</v>
      </c>
      <c r="G513" s="117">
        <v>0</v>
      </c>
      <c r="H513" s="117">
        <v>0</v>
      </c>
      <c r="I513" s="117">
        <v>1</v>
      </c>
    </row>
    <row r="514" spans="2:9">
      <c r="B514" s="431" t="s">
        <v>6364</v>
      </c>
      <c r="C514" s="431" t="s">
        <v>9001</v>
      </c>
      <c r="D514" s="431" t="s">
        <v>164</v>
      </c>
      <c r="E514" s="1075" t="s">
        <v>126</v>
      </c>
      <c r="F514" s="117" t="s">
        <v>121</v>
      </c>
      <c r="G514" s="117">
        <v>0</v>
      </c>
      <c r="H514" s="117">
        <v>0</v>
      </c>
      <c r="I514" s="117">
        <v>1</v>
      </c>
    </row>
    <row r="515" spans="2:9">
      <c r="B515" s="431" t="s">
        <v>6364</v>
      </c>
      <c r="C515" s="431" t="s">
        <v>9002</v>
      </c>
      <c r="D515" s="431" t="s">
        <v>8776</v>
      </c>
      <c r="E515" s="1075" t="s">
        <v>126</v>
      </c>
      <c r="F515" s="117" t="s">
        <v>121</v>
      </c>
      <c r="G515" s="117">
        <v>0</v>
      </c>
      <c r="H515" s="117">
        <v>0</v>
      </c>
      <c r="I515" s="117">
        <v>1</v>
      </c>
    </row>
    <row r="516" spans="2:9" ht="18">
      <c r="B516" s="431" t="s">
        <v>6806</v>
      </c>
      <c r="C516" s="431" t="s">
        <v>9003</v>
      </c>
      <c r="D516" s="431" t="s">
        <v>8738</v>
      </c>
      <c r="E516" s="1075" t="s">
        <v>126</v>
      </c>
      <c r="F516" s="117" t="s">
        <v>121</v>
      </c>
      <c r="G516" s="117">
        <v>0</v>
      </c>
      <c r="H516" s="117">
        <v>0</v>
      </c>
      <c r="I516" s="117">
        <v>1</v>
      </c>
    </row>
    <row r="517" spans="2:9">
      <c r="B517" s="431" t="s">
        <v>7435</v>
      </c>
      <c r="C517" s="431" t="s">
        <v>9004</v>
      </c>
      <c r="D517" s="431" t="s">
        <v>6133</v>
      </c>
      <c r="E517" s="906" t="s">
        <v>120</v>
      </c>
      <c r="F517" s="117" t="s">
        <v>121</v>
      </c>
      <c r="G517" s="117">
        <v>0</v>
      </c>
      <c r="H517" s="117">
        <v>0</v>
      </c>
      <c r="I517" s="117">
        <v>1</v>
      </c>
    </row>
    <row r="518" spans="2:9">
      <c r="B518" s="431" t="s">
        <v>9010</v>
      </c>
      <c r="C518" s="431" t="s">
        <v>9005</v>
      </c>
      <c r="D518" s="431" t="s">
        <v>9006</v>
      </c>
      <c r="E518" s="1075" t="s">
        <v>126</v>
      </c>
      <c r="F518" s="117" t="s">
        <v>121</v>
      </c>
      <c r="G518" s="117">
        <v>0</v>
      </c>
      <c r="H518" s="117">
        <v>0</v>
      </c>
      <c r="I518" s="117">
        <v>1</v>
      </c>
    </row>
    <row r="519" spans="2:9">
      <c r="B519" s="431" t="s">
        <v>7435</v>
      </c>
      <c r="C519" s="431" t="s">
        <v>9007</v>
      </c>
      <c r="D519" s="431" t="s">
        <v>3862</v>
      </c>
      <c r="E519" s="1075" t="s">
        <v>126</v>
      </c>
      <c r="F519" s="117" t="s">
        <v>121</v>
      </c>
      <c r="G519" s="117">
        <v>0</v>
      </c>
      <c r="H519" s="117">
        <v>0</v>
      </c>
      <c r="I519" s="117">
        <v>1</v>
      </c>
    </row>
    <row r="520" spans="2:9" ht="18">
      <c r="B520" s="431" t="s">
        <v>6364</v>
      </c>
      <c r="C520" s="431" t="s">
        <v>9008</v>
      </c>
      <c r="D520" s="431" t="s">
        <v>142</v>
      </c>
      <c r="E520" s="906" t="s">
        <v>120</v>
      </c>
      <c r="F520" s="117" t="s">
        <v>121</v>
      </c>
      <c r="G520" s="117">
        <v>0</v>
      </c>
      <c r="H520" s="117">
        <v>0</v>
      </c>
      <c r="I520" s="117">
        <v>1</v>
      </c>
    </row>
    <row r="521" spans="2:9">
      <c r="B521" s="431" t="s">
        <v>7801</v>
      </c>
      <c r="C521" s="431" t="s">
        <v>9009</v>
      </c>
      <c r="D521" s="431" t="s">
        <v>8754</v>
      </c>
      <c r="E521" s="1075" t="s">
        <v>126</v>
      </c>
      <c r="F521" s="117" t="s">
        <v>121</v>
      </c>
      <c r="G521" s="117">
        <v>0</v>
      </c>
      <c r="H521" s="117">
        <v>0</v>
      </c>
      <c r="I521" s="117">
        <v>1</v>
      </c>
    </row>
    <row r="522" spans="2:9">
      <c r="B522" s="905"/>
      <c r="C522" s="1215" t="s">
        <v>153</v>
      </c>
      <c r="D522" s="1216"/>
      <c r="E522" s="1216"/>
      <c r="F522" s="1216"/>
      <c r="G522" s="1216"/>
      <c r="H522" s="1217"/>
      <c r="I522" s="30"/>
    </row>
    <row r="523" spans="2:9">
      <c r="B523" s="905"/>
      <c r="C523" s="1251" t="s">
        <v>154</v>
      </c>
      <c r="D523" s="1252"/>
      <c r="E523" s="1252"/>
      <c r="F523" s="1252"/>
      <c r="G523" s="1252"/>
      <c r="H523" s="1253"/>
      <c r="I523" s="1081"/>
    </row>
    <row r="524" spans="2:9">
      <c r="B524" s="905"/>
      <c r="C524" s="431" t="s">
        <v>8811</v>
      </c>
      <c r="D524" s="431" t="s">
        <v>518</v>
      </c>
      <c r="E524" s="117" t="s">
        <v>149</v>
      </c>
      <c r="F524" s="117" t="s">
        <v>121</v>
      </c>
      <c r="G524" s="117">
        <v>0</v>
      </c>
      <c r="H524" s="117">
        <f>G524*I524</f>
        <v>0</v>
      </c>
      <c r="I524" s="117">
        <v>1</v>
      </c>
    </row>
    <row r="525" spans="2:9">
      <c r="B525" s="905"/>
      <c r="C525" s="1407" t="s">
        <v>9017</v>
      </c>
      <c r="D525" s="1216"/>
      <c r="E525" s="1216"/>
      <c r="F525" s="1216"/>
      <c r="G525" s="1216"/>
      <c r="H525" s="1217"/>
      <c r="I525" s="907"/>
    </row>
    <row r="526" spans="2:9">
      <c r="B526" s="905"/>
      <c r="C526" s="1427" t="s">
        <v>8700</v>
      </c>
      <c r="D526" s="1252"/>
      <c r="E526" s="1252"/>
      <c r="F526" s="1252"/>
      <c r="G526" s="1252"/>
      <c r="H526" s="1253"/>
      <c r="I526" s="907"/>
    </row>
    <row r="527" spans="2:9">
      <c r="B527" s="431" t="s">
        <v>7801</v>
      </c>
      <c r="C527" s="431" t="s">
        <v>9015</v>
      </c>
      <c r="D527" s="431" t="s">
        <v>9016</v>
      </c>
      <c r="E527" s="1075" t="s">
        <v>126</v>
      </c>
      <c r="F527" s="117" t="s">
        <v>121</v>
      </c>
      <c r="G527" s="117">
        <v>0</v>
      </c>
      <c r="H527" s="117">
        <v>0</v>
      </c>
      <c r="I527" s="117">
        <v>1</v>
      </c>
    </row>
    <row r="528" spans="2:9">
      <c r="B528" s="819"/>
      <c r="C528" s="1407" t="s">
        <v>9021</v>
      </c>
      <c r="D528" s="1216"/>
      <c r="E528" s="1216"/>
      <c r="F528" s="1216"/>
      <c r="G528" s="1216"/>
      <c r="H528" s="1217"/>
      <c r="I528" s="907"/>
    </row>
    <row r="529" spans="2:9">
      <c r="B529" s="819"/>
      <c r="C529" s="1427" t="s">
        <v>8700</v>
      </c>
      <c r="D529" s="1252"/>
      <c r="E529" s="1252"/>
      <c r="F529" s="1252"/>
      <c r="G529" s="1252"/>
      <c r="H529" s="1253"/>
      <c r="I529" s="907"/>
    </row>
    <row r="530" spans="2:9">
      <c r="B530" s="431" t="s">
        <v>6364</v>
      </c>
      <c r="C530" s="431" t="s">
        <v>9022</v>
      </c>
      <c r="D530" s="431" t="s">
        <v>164</v>
      </c>
      <c r="E530" s="1075" t="s">
        <v>126</v>
      </c>
      <c r="F530" s="117" t="s">
        <v>121</v>
      </c>
      <c r="G530" s="117">
        <v>0</v>
      </c>
      <c r="H530" s="117">
        <v>0</v>
      </c>
      <c r="I530" s="117">
        <v>1</v>
      </c>
    </row>
    <row r="531" spans="2:9">
      <c r="B531" s="819"/>
      <c r="C531" s="1407" t="s">
        <v>9021</v>
      </c>
      <c r="D531" s="1216"/>
      <c r="E531" s="1216"/>
      <c r="F531" s="1216"/>
      <c r="G531" s="1216"/>
      <c r="H531" s="1217"/>
      <c r="I531" s="907"/>
    </row>
    <row r="532" spans="2:9">
      <c r="B532" s="819"/>
      <c r="C532" s="1427" t="s">
        <v>8700</v>
      </c>
      <c r="D532" s="1252"/>
      <c r="E532" s="1252"/>
      <c r="F532" s="1252"/>
      <c r="G532" s="1252"/>
      <c r="H532" s="1253"/>
      <c r="I532" s="907"/>
    </row>
    <row r="533" spans="2:9" ht="18">
      <c r="B533" s="431" t="s">
        <v>5688</v>
      </c>
      <c r="C533" s="431" t="s">
        <v>9393</v>
      </c>
      <c r="D533" s="431" t="s">
        <v>8744</v>
      </c>
      <c r="E533" s="1134" t="s">
        <v>126</v>
      </c>
      <c r="F533" s="117" t="s">
        <v>121</v>
      </c>
      <c r="G533" s="117">
        <v>0</v>
      </c>
      <c r="H533" s="117">
        <v>0</v>
      </c>
      <c r="I533" s="117">
        <v>1</v>
      </c>
    </row>
    <row r="534" spans="2:9">
      <c r="B534" s="819"/>
      <c r="C534" s="1407" t="s">
        <v>9018</v>
      </c>
      <c r="D534" s="1216"/>
      <c r="E534" s="1216"/>
      <c r="F534" s="1216"/>
      <c r="G534" s="1216"/>
      <c r="H534" s="1217"/>
      <c r="I534" s="907"/>
    </row>
    <row r="535" spans="2:9">
      <c r="B535" s="819"/>
      <c r="C535" s="1251" t="s">
        <v>154</v>
      </c>
      <c r="D535" s="1252"/>
      <c r="E535" s="1252"/>
      <c r="F535" s="1252"/>
      <c r="G535" s="1252"/>
      <c r="H535" s="1253"/>
      <c r="I535" s="907"/>
    </row>
    <row r="536" spans="2:9">
      <c r="B536" s="819"/>
      <c r="C536" s="1048" t="s">
        <v>10470</v>
      </c>
      <c r="D536" s="1048" t="s">
        <v>4058</v>
      </c>
      <c r="E536" s="1183" t="s">
        <v>126</v>
      </c>
      <c r="F536" s="117" t="s">
        <v>121</v>
      </c>
      <c r="G536" s="117">
        <v>0</v>
      </c>
      <c r="H536" s="117">
        <v>0</v>
      </c>
      <c r="I536" s="117">
        <v>1</v>
      </c>
    </row>
    <row r="537" spans="2:9">
      <c r="B537" s="431" t="s">
        <v>5654</v>
      </c>
      <c r="C537" s="431" t="s">
        <v>9019</v>
      </c>
      <c r="D537" s="431" t="s">
        <v>4058</v>
      </c>
      <c r="E537" s="1075" t="s">
        <v>126</v>
      </c>
      <c r="F537" s="117" t="s">
        <v>121</v>
      </c>
      <c r="G537" s="117">
        <v>0</v>
      </c>
      <c r="H537" s="117">
        <v>0</v>
      </c>
      <c r="I537" s="117">
        <v>1</v>
      </c>
    </row>
    <row r="538" spans="2:9">
      <c r="B538" s="819"/>
      <c r="C538" s="1427" t="s">
        <v>8700</v>
      </c>
      <c r="D538" s="1252"/>
      <c r="E538" s="1252"/>
      <c r="F538" s="1252"/>
      <c r="G538" s="1252"/>
      <c r="H538" s="1253"/>
      <c r="I538" s="907"/>
    </row>
    <row r="539" spans="2:9">
      <c r="B539" s="819"/>
      <c r="C539" s="431" t="s">
        <v>9020</v>
      </c>
      <c r="D539" s="431" t="s">
        <v>8480</v>
      </c>
      <c r="E539" s="1075" t="s">
        <v>126</v>
      </c>
      <c r="F539" s="117" t="s">
        <v>121</v>
      </c>
      <c r="G539" s="117">
        <v>0</v>
      </c>
      <c r="H539" s="117">
        <v>0</v>
      </c>
      <c r="I539" s="117">
        <v>1</v>
      </c>
    </row>
    <row r="540" spans="2:9" ht="15" customHeight="1">
      <c r="B540" s="431" t="s">
        <v>5654</v>
      </c>
      <c r="C540" s="1407" t="s">
        <v>9011</v>
      </c>
      <c r="D540" s="1216"/>
      <c r="E540" s="1216"/>
      <c r="F540" s="1216"/>
      <c r="G540" s="1216"/>
      <c r="H540" s="1217"/>
      <c r="I540" s="907"/>
    </row>
    <row r="541" spans="2:9">
      <c r="B541" s="905"/>
      <c r="C541" s="1427" t="s">
        <v>8700</v>
      </c>
      <c r="D541" s="1252"/>
      <c r="E541" s="1252"/>
      <c r="F541" s="1252"/>
      <c r="G541" s="1252"/>
      <c r="H541" s="1253"/>
      <c r="I541" s="907"/>
    </row>
    <row r="542" spans="2:9">
      <c r="B542" s="431">
        <v>4213</v>
      </c>
      <c r="C542" s="431" t="s">
        <v>9012</v>
      </c>
      <c r="D542" s="431" t="s">
        <v>8754</v>
      </c>
      <c r="E542" s="1075" t="s">
        <v>126</v>
      </c>
      <c r="F542" s="117" t="s">
        <v>121</v>
      </c>
      <c r="G542" s="117">
        <v>0</v>
      </c>
      <c r="H542" s="117">
        <v>0</v>
      </c>
      <c r="I542" s="117">
        <v>1</v>
      </c>
    </row>
    <row r="543" spans="2:9">
      <c r="B543" s="819"/>
      <c r="C543" s="1407" t="s">
        <v>8781</v>
      </c>
      <c r="D543" s="1216"/>
      <c r="E543" s="1216"/>
      <c r="F543" s="1216"/>
      <c r="G543" s="1216"/>
      <c r="H543" s="1217"/>
      <c r="I543" s="907"/>
    </row>
    <row r="544" spans="2:9">
      <c r="B544" s="819"/>
      <c r="C544" s="1427" t="s">
        <v>8700</v>
      </c>
      <c r="D544" s="1252"/>
      <c r="E544" s="1252"/>
      <c r="F544" s="1252"/>
      <c r="G544" s="1252"/>
      <c r="H544" s="1253"/>
      <c r="I544" s="907"/>
    </row>
    <row r="545" spans="2:9" ht="18">
      <c r="B545" s="431" t="s">
        <v>5581</v>
      </c>
      <c r="C545" s="431" t="s">
        <v>9372</v>
      </c>
      <c r="D545" s="431" t="s">
        <v>5580</v>
      </c>
      <c r="E545" s="1075" t="s">
        <v>14</v>
      </c>
      <c r="F545" s="117" t="s">
        <v>121</v>
      </c>
      <c r="G545" s="117">
        <v>0</v>
      </c>
      <c r="H545" s="117">
        <v>0</v>
      </c>
      <c r="I545" s="117">
        <v>1</v>
      </c>
    </row>
    <row r="546" spans="2:9" ht="18">
      <c r="B546" s="431" t="s">
        <v>5581</v>
      </c>
      <c r="C546" s="431" t="s">
        <v>9373</v>
      </c>
      <c r="D546" s="431" t="s">
        <v>5580</v>
      </c>
      <c r="E546" s="1130" t="s">
        <v>14</v>
      </c>
      <c r="F546" s="117" t="s">
        <v>121</v>
      </c>
      <c r="G546" s="117">
        <v>0</v>
      </c>
      <c r="H546" s="117">
        <v>0</v>
      </c>
      <c r="I546" s="117">
        <v>1</v>
      </c>
    </row>
    <row r="547" spans="2:9" ht="18">
      <c r="B547" s="431" t="s">
        <v>5581</v>
      </c>
      <c r="C547" s="431" t="s">
        <v>9374</v>
      </c>
      <c r="D547" s="431" t="s">
        <v>5580</v>
      </c>
      <c r="E547" s="1130" t="s">
        <v>14</v>
      </c>
      <c r="F547" s="117" t="s">
        <v>121</v>
      </c>
      <c r="G547" s="117">
        <v>0</v>
      </c>
      <c r="H547" s="117">
        <v>0</v>
      </c>
      <c r="I547" s="117">
        <v>1</v>
      </c>
    </row>
    <row r="548" spans="2:9" ht="18">
      <c r="B548" s="431" t="s">
        <v>5581</v>
      </c>
      <c r="C548" s="431" t="s">
        <v>9375</v>
      </c>
      <c r="D548" s="431" t="s">
        <v>5580</v>
      </c>
      <c r="E548" s="1130" t="s">
        <v>14</v>
      </c>
      <c r="F548" s="117" t="s">
        <v>121</v>
      </c>
      <c r="G548" s="117">
        <v>0</v>
      </c>
      <c r="H548" s="117">
        <v>0</v>
      </c>
      <c r="I548" s="117">
        <v>1</v>
      </c>
    </row>
    <row r="549" spans="2:9" ht="18">
      <c r="B549" s="431" t="s">
        <v>5581</v>
      </c>
      <c r="C549" s="431" t="s">
        <v>9376</v>
      </c>
      <c r="D549" s="431" t="s">
        <v>5580</v>
      </c>
      <c r="E549" s="1130" t="s">
        <v>14</v>
      </c>
      <c r="F549" s="117" t="s">
        <v>121</v>
      </c>
      <c r="G549" s="117">
        <v>0</v>
      </c>
      <c r="H549" s="117">
        <v>0</v>
      </c>
      <c r="I549" s="117">
        <v>1</v>
      </c>
    </row>
    <row r="550" spans="2:9" ht="18">
      <c r="B550" s="431" t="s">
        <v>5581</v>
      </c>
      <c r="C550" s="431" t="s">
        <v>9377</v>
      </c>
      <c r="D550" s="431" t="s">
        <v>5580</v>
      </c>
      <c r="E550" s="1130" t="s">
        <v>14</v>
      </c>
      <c r="F550" s="117" t="s">
        <v>121</v>
      </c>
      <c r="G550" s="117">
        <v>0</v>
      </c>
      <c r="H550" s="117">
        <v>0</v>
      </c>
      <c r="I550" s="117">
        <v>1</v>
      </c>
    </row>
    <row r="551" spans="2:9" ht="18">
      <c r="B551" s="431" t="s">
        <v>5581</v>
      </c>
      <c r="C551" s="431" t="s">
        <v>9378</v>
      </c>
      <c r="D551" s="431" t="s">
        <v>5580</v>
      </c>
      <c r="E551" s="1130" t="s">
        <v>14</v>
      </c>
      <c r="F551" s="117" t="s">
        <v>121</v>
      </c>
      <c r="G551" s="117">
        <v>0</v>
      </c>
      <c r="H551" s="117">
        <v>0</v>
      </c>
      <c r="I551" s="117">
        <v>1</v>
      </c>
    </row>
    <row r="552" spans="2:9">
      <c r="B552" s="819"/>
      <c r="C552" s="819"/>
      <c r="D552" s="819"/>
      <c r="E552" s="1077"/>
      <c r="F552" s="906"/>
      <c r="G552" s="906"/>
      <c r="H552" s="907"/>
      <c r="I552" s="907"/>
    </row>
    <row r="553" spans="2:9">
      <c r="B553" s="819"/>
      <c r="C553" s="819"/>
      <c r="D553" s="819"/>
      <c r="E553" s="1077"/>
      <c r="F553" s="906"/>
      <c r="G553" s="906"/>
      <c r="H553" s="907"/>
      <c r="I553" s="907"/>
    </row>
    <row r="554" spans="2:9">
      <c r="B554" s="819"/>
      <c r="C554" s="819"/>
      <c r="D554" s="819"/>
      <c r="E554" s="1077"/>
      <c r="F554" s="906"/>
      <c r="G554" s="906"/>
      <c r="H554" s="907"/>
      <c r="I554" s="907"/>
    </row>
    <row r="555" spans="2:9">
      <c r="B555" s="819"/>
      <c r="C555" s="819"/>
      <c r="D555" s="819"/>
      <c r="E555" s="1077"/>
      <c r="F555" s="906"/>
      <c r="G555" s="906"/>
      <c r="H555" s="907"/>
      <c r="I555" s="907"/>
    </row>
    <row r="556" spans="2:9">
      <c r="B556" s="819"/>
      <c r="C556" s="1407" t="s">
        <v>9058</v>
      </c>
      <c r="D556" s="1216"/>
      <c r="E556" s="1216"/>
      <c r="F556" s="1216"/>
      <c r="G556" s="1216"/>
      <c r="H556" s="1217"/>
      <c r="I556" s="907"/>
    </row>
    <row r="557" spans="2:9">
      <c r="B557" s="819"/>
      <c r="C557" s="1427" t="s">
        <v>8700</v>
      </c>
      <c r="D557" s="1252"/>
      <c r="E557" s="1252"/>
      <c r="F557" s="1252"/>
      <c r="G557" s="1252"/>
      <c r="H557" s="1253"/>
      <c r="I557" s="907"/>
    </row>
    <row r="558" spans="2:9" ht="18">
      <c r="B558" s="431" t="s">
        <v>5581</v>
      </c>
      <c r="C558" s="431" t="s">
        <v>9059</v>
      </c>
      <c r="D558" s="431" t="s">
        <v>5438</v>
      </c>
      <c r="E558" s="1075" t="s">
        <v>126</v>
      </c>
      <c r="F558" s="117" t="s">
        <v>121</v>
      </c>
      <c r="G558" s="117">
        <v>0</v>
      </c>
      <c r="H558" s="117">
        <v>0</v>
      </c>
      <c r="I558" s="117">
        <v>1</v>
      </c>
    </row>
    <row r="559" spans="2:9" ht="18">
      <c r="B559" s="431" t="s">
        <v>5581</v>
      </c>
      <c r="C559" s="431" t="s">
        <v>9060</v>
      </c>
      <c r="D559" s="431" t="s">
        <v>5438</v>
      </c>
      <c r="E559" s="1075" t="s">
        <v>126</v>
      </c>
      <c r="F559" s="117" t="s">
        <v>121</v>
      </c>
      <c r="G559" s="117">
        <v>0</v>
      </c>
      <c r="H559" s="117">
        <v>0</v>
      </c>
      <c r="I559" s="117">
        <v>1</v>
      </c>
    </row>
    <row r="560" spans="2:9" ht="18">
      <c r="B560" s="431" t="s">
        <v>5581</v>
      </c>
      <c r="C560" s="431" t="s">
        <v>9061</v>
      </c>
      <c r="D560" s="431" t="s">
        <v>5438</v>
      </c>
      <c r="E560" s="1075" t="s">
        <v>126</v>
      </c>
      <c r="F560" s="117" t="s">
        <v>121</v>
      </c>
      <c r="G560" s="117">
        <v>0</v>
      </c>
      <c r="H560" s="117">
        <v>0</v>
      </c>
      <c r="I560" s="117">
        <v>1</v>
      </c>
    </row>
    <row r="561" spans="2:9" ht="18">
      <c r="B561" s="431" t="s">
        <v>5581</v>
      </c>
      <c r="C561" s="431" t="s">
        <v>9062</v>
      </c>
      <c r="D561" s="431" t="s">
        <v>5438</v>
      </c>
      <c r="E561" s="1075" t="s">
        <v>126</v>
      </c>
      <c r="F561" s="117" t="s">
        <v>121</v>
      </c>
      <c r="G561" s="117">
        <v>0</v>
      </c>
      <c r="H561" s="117">
        <v>0</v>
      </c>
      <c r="I561" s="117">
        <v>1</v>
      </c>
    </row>
    <row r="562" spans="2:9" ht="18">
      <c r="B562" s="431" t="s">
        <v>5581</v>
      </c>
      <c r="C562" s="431" t="s">
        <v>9063</v>
      </c>
      <c r="D562" s="431" t="s">
        <v>5438</v>
      </c>
      <c r="E562" s="1075" t="s">
        <v>126</v>
      </c>
      <c r="F562" s="117" t="s">
        <v>121</v>
      </c>
      <c r="G562" s="117">
        <v>0</v>
      </c>
      <c r="H562" s="117">
        <v>0</v>
      </c>
      <c r="I562" s="117">
        <v>1</v>
      </c>
    </row>
    <row r="563" spans="2:9" ht="18">
      <c r="B563" s="431" t="s">
        <v>5581</v>
      </c>
      <c r="C563" s="431" t="s">
        <v>9064</v>
      </c>
      <c r="D563" s="431" t="s">
        <v>5438</v>
      </c>
      <c r="E563" s="1075" t="s">
        <v>126</v>
      </c>
      <c r="F563" s="117" t="s">
        <v>121</v>
      </c>
      <c r="G563" s="117">
        <v>0</v>
      </c>
      <c r="H563" s="117">
        <v>0</v>
      </c>
      <c r="I563" s="117">
        <v>1</v>
      </c>
    </row>
    <row r="564" spans="2:9" ht="18">
      <c r="B564" s="431" t="s">
        <v>5581</v>
      </c>
      <c r="C564" s="431" t="s">
        <v>9065</v>
      </c>
      <c r="D564" s="431" t="s">
        <v>5438</v>
      </c>
      <c r="E564" s="1075" t="s">
        <v>126</v>
      </c>
      <c r="F564" s="117" t="s">
        <v>121</v>
      </c>
      <c r="G564" s="117">
        <v>0</v>
      </c>
      <c r="H564" s="117">
        <v>0</v>
      </c>
      <c r="I564" s="117">
        <v>1</v>
      </c>
    </row>
    <row r="565" spans="2:9">
      <c r="B565" s="819"/>
      <c r="C565" s="819"/>
      <c r="D565" s="819"/>
      <c r="E565" s="1077"/>
      <c r="F565" s="906"/>
      <c r="G565" s="906"/>
      <c r="H565" s="907"/>
      <c r="I565" s="907"/>
    </row>
    <row r="566" spans="2:9">
      <c r="B566" s="819"/>
      <c r="C566" s="819"/>
      <c r="D566" s="819"/>
      <c r="E566" s="1077"/>
      <c r="F566" s="906"/>
      <c r="G566" s="906"/>
      <c r="H566" s="907"/>
      <c r="I566" s="907"/>
    </row>
    <row r="567" spans="2:9">
      <c r="B567" s="819"/>
      <c r="C567" s="819"/>
      <c r="D567" s="819"/>
      <c r="E567" s="1077"/>
      <c r="F567" s="906"/>
      <c r="G567" s="906"/>
      <c r="H567" s="907"/>
      <c r="I567" s="907"/>
    </row>
    <row r="568" spans="2:9">
      <c r="B568" s="819"/>
      <c r="C568" s="819"/>
      <c r="D568" s="819"/>
      <c r="E568" s="1077"/>
      <c r="F568" s="906"/>
      <c r="G568" s="906"/>
      <c r="H568" s="907"/>
      <c r="I568" s="907"/>
    </row>
    <row r="569" spans="2:9">
      <c r="B569" s="819"/>
      <c r="C569" s="819"/>
      <c r="D569" s="819"/>
      <c r="E569" s="1077"/>
      <c r="F569" s="906"/>
      <c r="G569" s="906"/>
      <c r="H569" s="907"/>
      <c r="I569" s="907"/>
    </row>
    <row r="570" spans="2:9">
      <c r="B570" s="905"/>
      <c r="C570" s="1407" t="s">
        <v>9013</v>
      </c>
      <c r="D570" s="1216"/>
      <c r="E570" s="1216"/>
      <c r="F570" s="1216"/>
      <c r="G570" s="1216"/>
      <c r="H570" s="1217"/>
      <c r="I570" s="907"/>
    </row>
    <row r="571" spans="2:9">
      <c r="B571" s="905"/>
      <c r="C571" s="1048" t="s">
        <v>10471</v>
      </c>
      <c r="D571" s="1048" t="s">
        <v>4058</v>
      </c>
      <c r="E571" s="1183" t="s">
        <v>126</v>
      </c>
      <c r="F571" s="117" t="s">
        <v>121</v>
      </c>
      <c r="G571" s="117">
        <v>0</v>
      </c>
      <c r="H571" s="117">
        <v>0</v>
      </c>
      <c r="I571" s="117">
        <v>1</v>
      </c>
    </row>
    <row r="572" spans="2:9">
      <c r="B572" s="431" t="s">
        <v>5581</v>
      </c>
      <c r="C572" s="431" t="s">
        <v>9014</v>
      </c>
      <c r="D572" s="431" t="s">
        <v>8731</v>
      </c>
      <c r="E572" s="906" t="s">
        <v>120</v>
      </c>
      <c r="F572" s="117" t="s">
        <v>121</v>
      </c>
      <c r="G572" s="117">
        <v>0</v>
      </c>
      <c r="H572" s="117">
        <v>0</v>
      </c>
      <c r="I572" s="117">
        <v>1</v>
      </c>
    </row>
    <row r="573" spans="2:9">
      <c r="B573" s="905"/>
      <c r="C573" s="431" t="s">
        <v>9842</v>
      </c>
      <c r="D573" s="431" t="s">
        <v>5253</v>
      </c>
      <c r="E573" s="906" t="s">
        <v>172</v>
      </c>
      <c r="F573" s="117" t="s">
        <v>121</v>
      </c>
      <c r="G573" s="117">
        <v>0</v>
      </c>
      <c r="H573" s="117">
        <v>0</v>
      </c>
      <c r="I573" s="117">
        <v>1</v>
      </c>
    </row>
    <row r="574" spans="2:9">
      <c r="B574" s="1471" t="s">
        <v>8883</v>
      </c>
      <c r="C574" s="1472"/>
      <c r="D574" s="1472"/>
      <c r="E574" s="1472"/>
      <c r="F574" s="1472"/>
      <c r="G574" s="1472"/>
      <c r="H574" s="1472"/>
      <c r="I574" s="1473"/>
    </row>
    <row r="575" spans="2:9" ht="18.75">
      <c r="B575" s="905"/>
      <c r="C575" s="1476" t="s">
        <v>10</v>
      </c>
      <c r="D575" s="1476"/>
      <c r="E575" s="1476"/>
      <c r="F575" s="1476"/>
      <c r="G575" s="1476"/>
      <c r="H575" s="1476"/>
      <c r="I575" s="907"/>
    </row>
    <row r="576" spans="2:9">
      <c r="B576" s="905"/>
      <c r="C576" s="1427" t="s">
        <v>8708</v>
      </c>
      <c r="D576" s="1252"/>
      <c r="E576" s="1252"/>
      <c r="F576" s="1252"/>
      <c r="G576" s="1252"/>
      <c r="H576" s="1253"/>
      <c r="I576" s="907"/>
    </row>
    <row r="577" spans="2:9">
      <c r="B577" s="431" t="s">
        <v>6284</v>
      </c>
      <c r="C577" s="431" t="s">
        <v>9875</v>
      </c>
      <c r="D577" s="431" t="s">
        <v>1667</v>
      </c>
      <c r="E577" s="1171" t="s">
        <v>14</v>
      </c>
      <c r="F577" s="97" t="s">
        <v>15</v>
      </c>
      <c r="G577" s="117">
        <v>0</v>
      </c>
      <c r="H577" s="117">
        <v>0</v>
      </c>
      <c r="I577" s="97">
        <v>15</v>
      </c>
    </row>
    <row r="578" spans="2:9">
      <c r="B578" s="431" t="s">
        <v>6284</v>
      </c>
      <c r="C578" s="431" t="s">
        <v>9876</v>
      </c>
      <c r="D578" s="431" t="s">
        <v>9084</v>
      </c>
      <c r="E578" s="1171" t="s">
        <v>14</v>
      </c>
      <c r="F578" s="97" t="s">
        <v>15</v>
      </c>
      <c r="G578" s="117">
        <v>0</v>
      </c>
      <c r="H578" s="117">
        <v>0</v>
      </c>
      <c r="I578" s="97">
        <v>100</v>
      </c>
    </row>
    <row r="579" spans="2:9">
      <c r="B579" s="431" t="s">
        <v>6284</v>
      </c>
      <c r="C579" s="431" t="s">
        <v>9877</v>
      </c>
      <c r="D579" s="431" t="s">
        <v>6439</v>
      </c>
      <c r="E579" s="1171" t="s">
        <v>14</v>
      </c>
      <c r="F579" s="97" t="s">
        <v>15</v>
      </c>
      <c r="G579" s="117">
        <v>0</v>
      </c>
      <c r="H579" s="117">
        <v>0</v>
      </c>
      <c r="I579" s="97">
        <v>20</v>
      </c>
    </row>
    <row r="580" spans="2:9">
      <c r="B580" s="431" t="s">
        <v>6284</v>
      </c>
      <c r="C580" s="431" t="s">
        <v>9878</v>
      </c>
      <c r="D580" s="431" t="s">
        <v>38</v>
      </c>
      <c r="E580" s="1171" t="s">
        <v>14</v>
      </c>
      <c r="F580" s="97" t="s">
        <v>15</v>
      </c>
      <c r="G580" s="117">
        <v>0</v>
      </c>
      <c r="H580" s="117">
        <v>0</v>
      </c>
      <c r="I580" s="97">
        <v>400</v>
      </c>
    </row>
    <row r="581" spans="2:9">
      <c r="B581" s="431" t="s">
        <v>6284</v>
      </c>
      <c r="C581" s="431" t="s">
        <v>9879</v>
      </c>
      <c r="D581" s="431" t="s">
        <v>7035</v>
      </c>
      <c r="E581" s="1171" t="s">
        <v>14</v>
      </c>
      <c r="F581" s="97" t="s">
        <v>15</v>
      </c>
      <c r="G581" s="117">
        <v>0</v>
      </c>
      <c r="H581" s="117">
        <v>0</v>
      </c>
      <c r="I581" s="97">
        <v>3</v>
      </c>
    </row>
    <row r="582" spans="2:9">
      <c r="B582" s="431" t="s">
        <v>6284</v>
      </c>
      <c r="C582" s="431" t="s">
        <v>9880</v>
      </c>
      <c r="D582" s="431" t="s">
        <v>4206</v>
      </c>
      <c r="E582" s="1171" t="s">
        <v>14</v>
      </c>
      <c r="F582" s="97" t="s">
        <v>15</v>
      </c>
      <c r="G582" s="117">
        <v>0</v>
      </c>
      <c r="H582" s="117">
        <v>0</v>
      </c>
      <c r="I582" s="97">
        <v>100</v>
      </c>
    </row>
    <row r="583" spans="2:9">
      <c r="B583" s="431" t="s">
        <v>6284</v>
      </c>
      <c r="C583" s="431" t="s">
        <v>9881</v>
      </c>
      <c r="D583" s="431" t="s">
        <v>17</v>
      </c>
      <c r="E583" s="1171" t="s">
        <v>14</v>
      </c>
      <c r="F583" s="97" t="s">
        <v>15</v>
      </c>
      <c r="G583" s="117">
        <v>0</v>
      </c>
      <c r="H583" s="117">
        <v>0</v>
      </c>
      <c r="I583" s="97">
        <v>400</v>
      </c>
    </row>
    <row r="584" spans="2:9" ht="18">
      <c r="B584" s="431" t="s">
        <v>6284</v>
      </c>
      <c r="C584" s="431" t="s">
        <v>9882</v>
      </c>
      <c r="D584" s="431" t="s">
        <v>6224</v>
      </c>
      <c r="E584" s="1171" t="s">
        <v>14</v>
      </c>
      <c r="F584" s="97" t="s">
        <v>15</v>
      </c>
      <c r="G584" s="117">
        <v>0</v>
      </c>
      <c r="H584" s="117">
        <v>0</v>
      </c>
      <c r="I584" s="97">
        <v>20</v>
      </c>
    </row>
    <row r="585" spans="2:9">
      <c r="B585" s="431" t="s">
        <v>6284</v>
      </c>
      <c r="C585" s="431" t="s">
        <v>9883</v>
      </c>
      <c r="D585" s="431" t="s">
        <v>6251</v>
      </c>
      <c r="E585" s="1171" t="s">
        <v>14</v>
      </c>
      <c r="F585" s="97" t="s">
        <v>15</v>
      </c>
      <c r="G585" s="117">
        <v>0</v>
      </c>
      <c r="H585" s="117">
        <v>0</v>
      </c>
      <c r="I585" s="97">
        <v>15</v>
      </c>
    </row>
    <row r="586" spans="2:9">
      <c r="B586" s="431" t="s">
        <v>6284</v>
      </c>
      <c r="C586" s="431" t="s">
        <v>9884</v>
      </c>
      <c r="D586" s="431" t="s">
        <v>44</v>
      </c>
      <c r="E586" s="1171" t="s">
        <v>14</v>
      </c>
      <c r="F586" s="97" t="s">
        <v>15</v>
      </c>
      <c r="G586" s="117">
        <v>0</v>
      </c>
      <c r="H586" s="117">
        <v>0</v>
      </c>
      <c r="I586" s="97">
        <v>10</v>
      </c>
    </row>
    <row r="587" spans="2:9">
      <c r="B587" s="431" t="s">
        <v>6284</v>
      </c>
      <c r="C587" s="431" t="s">
        <v>9885</v>
      </c>
      <c r="D587" s="431" t="s">
        <v>6222</v>
      </c>
      <c r="E587" s="1171" t="s">
        <v>14</v>
      </c>
      <c r="F587" s="97" t="s">
        <v>15</v>
      </c>
      <c r="G587" s="117">
        <v>0</v>
      </c>
      <c r="H587" s="117">
        <v>0</v>
      </c>
      <c r="I587" s="97">
        <v>30</v>
      </c>
    </row>
    <row r="588" spans="2:9">
      <c r="B588" s="431" t="s">
        <v>6284</v>
      </c>
      <c r="C588" s="431" t="s">
        <v>9886</v>
      </c>
      <c r="D588" s="431" t="s">
        <v>19</v>
      </c>
      <c r="E588" s="1171" t="s">
        <v>14</v>
      </c>
      <c r="F588" s="97" t="s">
        <v>15</v>
      </c>
      <c r="G588" s="117">
        <v>0</v>
      </c>
      <c r="H588" s="117">
        <v>0</v>
      </c>
      <c r="I588" s="97">
        <v>100</v>
      </c>
    </row>
    <row r="589" spans="2:9">
      <c r="B589" s="431" t="s">
        <v>6284</v>
      </c>
      <c r="C589" s="431" t="s">
        <v>9887</v>
      </c>
      <c r="D589" s="431" t="s">
        <v>36</v>
      </c>
      <c r="E589" s="1171" t="s">
        <v>14</v>
      </c>
      <c r="F589" s="97" t="s">
        <v>15</v>
      </c>
      <c r="G589" s="117">
        <v>0</v>
      </c>
      <c r="H589" s="117">
        <v>0</v>
      </c>
      <c r="I589" s="97">
        <v>10000</v>
      </c>
    </row>
    <row r="590" spans="2:9">
      <c r="B590" s="431" t="s">
        <v>6284</v>
      </c>
      <c r="C590" s="431" t="s">
        <v>9888</v>
      </c>
      <c r="D590" s="431" t="s">
        <v>9082</v>
      </c>
      <c r="E590" s="1171" t="s">
        <v>14</v>
      </c>
      <c r="F590" s="97" t="s">
        <v>15</v>
      </c>
      <c r="G590" s="117">
        <v>0</v>
      </c>
      <c r="H590" s="117">
        <v>0</v>
      </c>
      <c r="I590" s="97">
        <v>50</v>
      </c>
    </row>
    <row r="591" spans="2:9">
      <c r="B591" s="431" t="s">
        <v>6284</v>
      </c>
      <c r="C591" s="431" t="s">
        <v>9889</v>
      </c>
      <c r="D591" s="431" t="s">
        <v>9085</v>
      </c>
      <c r="E591" s="1171" t="s">
        <v>14</v>
      </c>
      <c r="F591" s="97" t="s">
        <v>15</v>
      </c>
      <c r="G591" s="117">
        <v>0</v>
      </c>
      <c r="H591" s="117">
        <v>0</v>
      </c>
      <c r="I591" s="97">
        <v>10</v>
      </c>
    </row>
    <row r="592" spans="2:9">
      <c r="B592" s="431" t="s">
        <v>6284</v>
      </c>
      <c r="C592" s="431" t="s">
        <v>9890</v>
      </c>
      <c r="D592" s="431" t="s">
        <v>6218</v>
      </c>
      <c r="E592" s="1171" t="s">
        <v>14</v>
      </c>
      <c r="F592" s="97" t="s">
        <v>15</v>
      </c>
      <c r="G592" s="117">
        <v>0</v>
      </c>
      <c r="H592" s="117">
        <v>0</v>
      </c>
      <c r="I592" s="97">
        <v>20</v>
      </c>
    </row>
    <row r="593" spans="2:9">
      <c r="B593" s="431" t="s">
        <v>6284</v>
      </c>
      <c r="C593" s="431" t="s">
        <v>9891</v>
      </c>
      <c r="D593" s="431" t="s">
        <v>7037</v>
      </c>
      <c r="E593" s="1171" t="s">
        <v>14</v>
      </c>
      <c r="F593" s="97" t="s">
        <v>15</v>
      </c>
      <c r="G593" s="117">
        <v>0</v>
      </c>
      <c r="H593" s="117">
        <v>0</v>
      </c>
      <c r="I593" s="97">
        <v>200</v>
      </c>
    </row>
    <row r="594" spans="2:9">
      <c r="B594" s="431" t="s">
        <v>6284</v>
      </c>
      <c r="C594" s="431" t="s">
        <v>9892</v>
      </c>
      <c r="D594" s="431" t="s">
        <v>7022</v>
      </c>
      <c r="E594" s="1171" t="s">
        <v>14</v>
      </c>
      <c r="F594" s="97" t="s">
        <v>15</v>
      </c>
      <c r="G594" s="117">
        <v>0</v>
      </c>
      <c r="H594" s="117">
        <v>0</v>
      </c>
      <c r="I594" s="97">
        <v>10</v>
      </c>
    </row>
    <row r="595" spans="2:9">
      <c r="B595" s="431" t="s">
        <v>6284</v>
      </c>
      <c r="C595" s="431" t="s">
        <v>9893</v>
      </c>
      <c r="D595" s="431" t="s">
        <v>6452</v>
      </c>
      <c r="E595" s="1171" t="s">
        <v>14</v>
      </c>
      <c r="F595" s="97" t="s">
        <v>15</v>
      </c>
      <c r="G595" s="117">
        <v>0</v>
      </c>
      <c r="H595" s="117">
        <v>0</v>
      </c>
      <c r="I595" s="97">
        <v>5</v>
      </c>
    </row>
    <row r="596" spans="2:9">
      <c r="B596" s="431" t="s">
        <v>6284</v>
      </c>
      <c r="C596" s="431" t="s">
        <v>9894</v>
      </c>
      <c r="D596" s="431" t="s">
        <v>1693</v>
      </c>
      <c r="E596" s="1171" t="s">
        <v>14</v>
      </c>
      <c r="F596" s="97" t="s">
        <v>15</v>
      </c>
      <c r="G596" s="117">
        <v>0</v>
      </c>
      <c r="H596" s="117">
        <v>0</v>
      </c>
      <c r="I596" s="97">
        <v>9</v>
      </c>
    </row>
    <row r="597" spans="2:9">
      <c r="B597" s="431" t="s">
        <v>6284</v>
      </c>
      <c r="C597" s="431" t="s">
        <v>9895</v>
      </c>
      <c r="D597" s="431" t="s">
        <v>7039</v>
      </c>
      <c r="E597" s="1171" t="s">
        <v>14</v>
      </c>
      <c r="F597" s="97" t="s">
        <v>15</v>
      </c>
      <c r="G597" s="117">
        <v>0</v>
      </c>
      <c r="H597" s="117">
        <v>0</v>
      </c>
      <c r="I597" s="97">
        <v>200</v>
      </c>
    </row>
    <row r="598" spans="2:9">
      <c r="B598" s="431" t="s">
        <v>6284</v>
      </c>
      <c r="C598" s="431" t="s">
        <v>9896</v>
      </c>
      <c r="D598" s="431" t="s">
        <v>357</v>
      </c>
      <c r="E598" s="1171" t="s">
        <v>14</v>
      </c>
      <c r="F598" s="97" t="s">
        <v>15</v>
      </c>
      <c r="G598" s="117">
        <v>0</v>
      </c>
      <c r="H598" s="117">
        <v>0</v>
      </c>
      <c r="I598" s="97">
        <v>50</v>
      </c>
    </row>
    <row r="599" spans="2:9">
      <c r="B599" s="431" t="s">
        <v>6284</v>
      </c>
      <c r="C599" s="431" t="s">
        <v>9897</v>
      </c>
      <c r="D599" s="431" t="s">
        <v>9086</v>
      </c>
      <c r="E599" s="1171" t="s">
        <v>14</v>
      </c>
      <c r="F599" s="97" t="s">
        <v>15</v>
      </c>
      <c r="G599" s="117">
        <v>0</v>
      </c>
      <c r="H599" s="117">
        <v>0</v>
      </c>
      <c r="I599" s="97">
        <v>100</v>
      </c>
    </row>
    <row r="600" spans="2:9">
      <c r="B600" s="431" t="s">
        <v>6284</v>
      </c>
      <c r="C600" s="431" t="s">
        <v>9898</v>
      </c>
      <c r="D600" s="431" t="s">
        <v>9899</v>
      </c>
      <c r="E600" s="1171" t="s">
        <v>14</v>
      </c>
      <c r="F600" s="97" t="s">
        <v>6202</v>
      </c>
      <c r="G600" s="117">
        <v>0</v>
      </c>
      <c r="H600" s="117">
        <v>0</v>
      </c>
      <c r="I600" s="97">
        <v>200</v>
      </c>
    </row>
    <row r="601" spans="2:9">
      <c r="B601" s="431" t="s">
        <v>6284</v>
      </c>
      <c r="C601" s="431" t="s">
        <v>9900</v>
      </c>
      <c r="D601" s="431" t="s">
        <v>6998</v>
      </c>
      <c r="E601" s="1171" t="s">
        <v>14</v>
      </c>
      <c r="F601" s="97" t="s">
        <v>15</v>
      </c>
      <c r="G601" s="117">
        <v>0</v>
      </c>
      <c r="H601" s="117">
        <v>0</v>
      </c>
      <c r="I601" s="97">
        <v>150</v>
      </c>
    </row>
    <row r="602" spans="2:9">
      <c r="B602" s="431" t="s">
        <v>6284</v>
      </c>
      <c r="C602" s="431" t="s">
        <v>9901</v>
      </c>
      <c r="D602" s="431" t="s">
        <v>9087</v>
      </c>
      <c r="E602" s="1171" t="s">
        <v>14</v>
      </c>
      <c r="F602" s="97" t="s">
        <v>15</v>
      </c>
      <c r="G602" s="117">
        <v>0</v>
      </c>
      <c r="H602" s="117">
        <v>0</v>
      </c>
      <c r="I602" s="97">
        <v>100</v>
      </c>
    </row>
    <row r="603" spans="2:9">
      <c r="B603" s="431" t="s">
        <v>6284</v>
      </c>
      <c r="C603" s="431" t="s">
        <v>9902</v>
      </c>
      <c r="D603" s="431" t="s">
        <v>9903</v>
      </c>
      <c r="E603" s="1171" t="s">
        <v>14</v>
      </c>
      <c r="F603" s="97" t="s">
        <v>15</v>
      </c>
      <c r="G603" s="117">
        <v>0</v>
      </c>
      <c r="H603" s="117">
        <v>0</v>
      </c>
      <c r="I603" s="97">
        <v>3</v>
      </c>
    </row>
    <row r="604" spans="2:9">
      <c r="B604" s="431" t="s">
        <v>6284</v>
      </c>
      <c r="C604" s="431" t="s">
        <v>9904</v>
      </c>
      <c r="D604" s="431" t="s">
        <v>312</v>
      </c>
      <c r="E604" s="1171" t="s">
        <v>14</v>
      </c>
      <c r="F604" s="97" t="s">
        <v>15</v>
      </c>
      <c r="G604" s="117">
        <v>0</v>
      </c>
      <c r="H604" s="117">
        <v>0</v>
      </c>
      <c r="I604" s="97">
        <v>50</v>
      </c>
    </row>
    <row r="605" spans="2:9">
      <c r="B605" s="431" t="s">
        <v>6284</v>
      </c>
      <c r="C605" s="431" t="s">
        <v>9905</v>
      </c>
      <c r="D605" s="431" t="s">
        <v>6454</v>
      </c>
      <c r="E605" s="1171" t="s">
        <v>14</v>
      </c>
      <c r="F605" s="97" t="s">
        <v>6202</v>
      </c>
      <c r="G605" s="117">
        <v>0</v>
      </c>
      <c r="H605" s="117">
        <v>0</v>
      </c>
      <c r="I605" s="97">
        <v>2300</v>
      </c>
    </row>
    <row r="606" spans="2:9">
      <c r="B606" s="431" t="s">
        <v>6284</v>
      </c>
      <c r="C606" s="431" t="s">
        <v>9906</v>
      </c>
      <c r="D606" s="431" t="s">
        <v>7035</v>
      </c>
      <c r="E606" s="1171" t="s">
        <v>14</v>
      </c>
      <c r="F606" s="97" t="s">
        <v>15</v>
      </c>
      <c r="G606" s="117">
        <v>0</v>
      </c>
      <c r="H606" s="117">
        <v>0</v>
      </c>
      <c r="I606" s="97">
        <v>5</v>
      </c>
    </row>
    <row r="607" spans="2:9">
      <c r="B607" s="431" t="s">
        <v>6284</v>
      </c>
      <c r="C607" s="431" t="s">
        <v>9907</v>
      </c>
      <c r="D607" s="431" t="s">
        <v>8920</v>
      </c>
      <c r="E607" s="1171" t="s">
        <v>14</v>
      </c>
      <c r="F607" s="97" t="s">
        <v>15</v>
      </c>
      <c r="G607" s="117">
        <v>0</v>
      </c>
      <c r="H607" s="117">
        <v>0</v>
      </c>
      <c r="I607" s="97">
        <v>20</v>
      </c>
    </row>
    <row r="608" spans="2:9">
      <c r="B608" s="431" t="s">
        <v>6284</v>
      </c>
      <c r="C608" s="431" t="s">
        <v>9908</v>
      </c>
      <c r="D608" s="431" t="s">
        <v>21</v>
      </c>
      <c r="E608" s="1171" t="s">
        <v>14</v>
      </c>
      <c r="F608" s="97" t="s">
        <v>15</v>
      </c>
      <c r="G608" s="117">
        <v>0</v>
      </c>
      <c r="H608" s="117">
        <v>0</v>
      </c>
      <c r="I608" s="97">
        <v>300</v>
      </c>
    </row>
    <row r="609" spans="2:9">
      <c r="B609" s="431" t="s">
        <v>5813</v>
      </c>
      <c r="C609" s="431" t="s">
        <v>9909</v>
      </c>
      <c r="D609" s="431" t="s">
        <v>6286</v>
      </c>
      <c r="E609" s="1171" t="s">
        <v>14</v>
      </c>
      <c r="F609" s="97" t="s">
        <v>15</v>
      </c>
      <c r="G609" s="117">
        <v>0</v>
      </c>
      <c r="H609" s="117">
        <v>0</v>
      </c>
      <c r="I609" s="97">
        <v>2</v>
      </c>
    </row>
    <row r="610" spans="2:9">
      <c r="B610" s="431" t="s">
        <v>5813</v>
      </c>
      <c r="C610" s="431" t="s">
        <v>9910</v>
      </c>
      <c r="D610" s="431" t="s">
        <v>6286</v>
      </c>
      <c r="E610" s="1171" t="s">
        <v>14</v>
      </c>
      <c r="F610" s="97" t="s">
        <v>15</v>
      </c>
      <c r="G610" s="117">
        <v>0</v>
      </c>
      <c r="H610" s="117">
        <v>0</v>
      </c>
      <c r="I610" s="97">
        <v>15</v>
      </c>
    </row>
    <row r="611" spans="2:9">
      <c r="B611" s="431" t="s">
        <v>5813</v>
      </c>
      <c r="C611" s="431" t="s">
        <v>9911</v>
      </c>
      <c r="D611" s="431" t="s">
        <v>6286</v>
      </c>
      <c r="E611" s="1171" t="s">
        <v>14</v>
      </c>
      <c r="F611" s="97" t="s">
        <v>15</v>
      </c>
      <c r="G611" s="117">
        <v>0</v>
      </c>
      <c r="H611" s="117">
        <v>0</v>
      </c>
      <c r="I611" s="97">
        <v>2</v>
      </c>
    </row>
    <row r="612" spans="2:9">
      <c r="B612" s="431" t="s">
        <v>5813</v>
      </c>
      <c r="C612" s="431" t="s">
        <v>9912</v>
      </c>
      <c r="D612" s="431" t="s">
        <v>6286</v>
      </c>
      <c r="E612" s="1171" t="s">
        <v>14</v>
      </c>
      <c r="F612" s="97" t="s">
        <v>15</v>
      </c>
      <c r="G612" s="117">
        <v>0</v>
      </c>
      <c r="H612" s="117">
        <v>0</v>
      </c>
      <c r="I612" s="97">
        <v>15</v>
      </c>
    </row>
    <row r="613" spans="2:9">
      <c r="B613" s="431" t="s">
        <v>5813</v>
      </c>
      <c r="C613" s="431" t="s">
        <v>9913</v>
      </c>
      <c r="D613" s="431" t="s">
        <v>6286</v>
      </c>
      <c r="E613" s="1171" t="s">
        <v>14</v>
      </c>
      <c r="F613" s="97" t="s">
        <v>15</v>
      </c>
      <c r="G613" s="117">
        <v>0</v>
      </c>
      <c r="H613" s="117">
        <v>0</v>
      </c>
      <c r="I613" s="97">
        <v>15</v>
      </c>
    </row>
    <row r="614" spans="2:9">
      <c r="B614" s="431" t="s">
        <v>5688</v>
      </c>
      <c r="C614" s="431" t="s">
        <v>9914</v>
      </c>
      <c r="D614" s="431" t="s">
        <v>5476</v>
      </c>
      <c r="E614" s="1171" t="s">
        <v>126</v>
      </c>
      <c r="F614" s="97" t="s">
        <v>15</v>
      </c>
      <c r="G614" s="117">
        <v>0</v>
      </c>
      <c r="H614" s="117">
        <v>0</v>
      </c>
      <c r="I614" s="97">
        <v>6</v>
      </c>
    </row>
    <row r="615" spans="2:9">
      <c r="B615" s="431" t="s">
        <v>5688</v>
      </c>
      <c r="C615" s="431" t="s">
        <v>9915</v>
      </c>
      <c r="D615" s="431" t="s">
        <v>5476</v>
      </c>
      <c r="E615" s="1171" t="s">
        <v>126</v>
      </c>
      <c r="F615" s="97" t="s">
        <v>15</v>
      </c>
      <c r="G615" s="117">
        <v>0</v>
      </c>
      <c r="H615" s="117">
        <v>0</v>
      </c>
      <c r="I615" s="97">
        <v>1</v>
      </c>
    </row>
    <row r="616" spans="2:9">
      <c r="B616" s="431" t="s">
        <v>5688</v>
      </c>
      <c r="C616" s="431" t="s">
        <v>9916</v>
      </c>
      <c r="D616" s="431" t="s">
        <v>5476</v>
      </c>
      <c r="E616" s="1171" t="s">
        <v>126</v>
      </c>
      <c r="F616" s="97" t="s">
        <v>15</v>
      </c>
      <c r="G616" s="117">
        <v>0</v>
      </c>
      <c r="H616" s="117">
        <v>0</v>
      </c>
      <c r="I616" s="97">
        <v>2</v>
      </c>
    </row>
    <row r="617" spans="2:9">
      <c r="B617" s="431" t="s">
        <v>5688</v>
      </c>
      <c r="C617" s="431" t="s">
        <v>9917</v>
      </c>
      <c r="D617" s="431" t="s">
        <v>5476</v>
      </c>
      <c r="E617" s="1171" t="s">
        <v>126</v>
      </c>
      <c r="F617" s="97" t="s">
        <v>15</v>
      </c>
      <c r="G617" s="117">
        <v>0</v>
      </c>
      <c r="H617" s="117">
        <v>0</v>
      </c>
      <c r="I617" s="97">
        <v>1</v>
      </c>
    </row>
    <row r="618" spans="2:9">
      <c r="B618" s="431" t="s">
        <v>5688</v>
      </c>
      <c r="C618" s="431" t="s">
        <v>9918</v>
      </c>
      <c r="D618" s="431" t="s">
        <v>5476</v>
      </c>
      <c r="E618" s="1171" t="s">
        <v>126</v>
      </c>
      <c r="F618" s="97" t="s">
        <v>15</v>
      </c>
      <c r="G618" s="117">
        <v>0</v>
      </c>
      <c r="H618" s="117">
        <v>0</v>
      </c>
      <c r="I618" s="97">
        <v>1</v>
      </c>
    </row>
    <row r="619" spans="2:9">
      <c r="B619" s="431" t="s">
        <v>5688</v>
      </c>
      <c r="C619" s="431" t="s">
        <v>9919</v>
      </c>
      <c r="D619" s="431" t="s">
        <v>5476</v>
      </c>
      <c r="E619" s="1171" t="s">
        <v>126</v>
      </c>
      <c r="F619" s="97" t="s">
        <v>15</v>
      </c>
      <c r="G619" s="117">
        <v>0</v>
      </c>
      <c r="H619" s="117">
        <v>0</v>
      </c>
      <c r="I619" s="97">
        <v>40</v>
      </c>
    </row>
    <row r="620" spans="2:9">
      <c r="B620" s="431" t="s">
        <v>5688</v>
      </c>
      <c r="C620" s="431" t="s">
        <v>9920</v>
      </c>
      <c r="D620" s="431" t="s">
        <v>5476</v>
      </c>
      <c r="E620" s="1171" t="s">
        <v>126</v>
      </c>
      <c r="F620" s="97" t="s">
        <v>15</v>
      </c>
      <c r="G620" s="117">
        <v>0</v>
      </c>
      <c r="H620" s="117">
        <v>0</v>
      </c>
      <c r="I620" s="97">
        <v>344</v>
      </c>
    </row>
    <row r="621" spans="2:9">
      <c r="B621" s="431" t="s">
        <v>5688</v>
      </c>
      <c r="C621" s="431" t="s">
        <v>9921</v>
      </c>
      <c r="D621" s="431" t="s">
        <v>5476</v>
      </c>
      <c r="E621" s="1171" t="s">
        <v>126</v>
      </c>
      <c r="F621" s="97" t="s">
        <v>15</v>
      </c>
      <c r="G621" s="117">
        <v>0</v>
      </c>
      <c r="H621" s="117">
        <v>0</v>
      </c>
      <c r="I621" s="97">
        <v>1</v>
      </c>
    </row>
    <row r="622" spans="2:9">
      <c r="B622" s="431" t="s">
        <v>5688</v>
      </c>
      <c r="C622" s="431" t="s">
        <v>9922</v>
      </c>
      <c r="D622" s="431" t="s">
        <v>5476</v>
      </c>
      <c r="E622" s="1171" t="s">
        <v>126</v>
      </c>
      <c r="F622" s="97" t="s">
        <v>15</v>
      </c>
      <c r="G622" s="117">
        <v>0</v>
      </c>
      <c r="H622" s="117">
        <v>0</v>
      </c>
      <c r="I622" s="97">
        <v>1</v>
      </c>
    </row>
    <row r="623" spans="2:9">
      <c r="B623" s="431" t="s">
        <v>5688</v>
      </c>
      <c r="C623" s="431" t="s">
        <v>9923</v>
      </c>
      <c r="D623" s="431" t="s">
        <v>5476</v>
      </c>
      <c r="E623" s="1171" t="s">
        <v>126</v>
      </c>
      <c r="F623" s="97" t="s">
        <v>15</v>
      </c>
      <c r="G623" s="117">
        <v>0</v>
      </c>
      <c r="H623" s="117">
        <v>0</v>
      </c>
      <c r="I623" s="97">
        <v>1</v>
      </c>
    </row>
    <row r="624" spans="2:9">
      <c r="B624" s="431" t="s">
        <v>5688</v>
      </c>
      <c r="C624" s="431" t="s">
        <v>9924</v>
      </c>
      <c r="D624" s="431" t="s">
        <v>5476</v>
      </c>
      <c r="E624" s="1171" t="s">
        <v>126</v>
      </c>
      <c r="F624" s="97" t="s">
        <v>15</v>
      </c>
      <c r="G624" s="117">
        <v>0</v>
      </c>
      <c r="H624" s="117">
        <v>0</v>
      </c>
      <c r="I624" s="97">
        <v>1</v>
      </c>
    </row>
    <row r="625" spans="2:9">
      <c r="B625" s="431" t="s">
        <v>5688</v>
      </c>
      <c r="C625" s="431" t="s">
        <v>9925</v>
      </c>
      <c r="D625" s="431" t="s">
        <v>5476</v>
      </c>
      <c r="E625" s="1171" t="s">
        <v>126</v>
      </c>
      <c r="F625" s="97" t="s">
        <v>15</v>
      </c>
      <c r="G625" s="117">
        <v>0</v>
      </c>
      <c r="H625" s="117">
        <v>0</v>
      </c>
      <c r="I625" s="97">
        <v>1</v>
      </c>
    </row>
    <row r="626" spans="2:9">
      <c r="B626" s="431" t="s">
        <v>5688</v>
      </c>
      <c r="C626" s="431" t="s">
        <v>9926</v>
      </c>
      <c r="D626" s="431" t="s">
        <v>5476</v>
      </c>
      <c r="E626" s="1171" t="s">
        <v>126</v>
      </c>
      <c r="F626" s="97" t="s">
        <v>15</v>
      </c>
      <c r="G626" s="117">
        <v>0</v>
      </c>
      <c r="H626" s="117">
        <v>0</v>
      </c>
      <c r="I626" s="97">
        <v>1</v>
      </c>
    </row>
    <row r="627" spans="2:9">
      <c r="B627" s="495"/>
      <c r="C627" s="1176"/>
      <c r="D627" s="437"/>
      <c r="E627" s="1174"/>
      <c r="F627" s="1174"/>
      <c r="G627" s="1174"/>
      <c r="H627" s="1175"/>
      <c r="I627" s="495"/>
    </row>
    <row r="628" spans="2:9">
      <c r="B628" s="495"/>
      <c r="C628" s="1176"/>
      <c r="D628" s="437"/>
      <c r="E628" s="1174"/>
      <c r="F628" s="1174"/>
      <c r="G628" s="1174"/>
      <c r="H628" s="1175"/>
      <c r="I628" s="495"/>
    </row>
    <row r="629" spans="2:9">
      <c r="B629" s="495"/>
      <c r="C629" s="1176"/>
      <c r="D629" s="437"/>
      <c r="E629" s="1174"/>
      <c r="F629" s="1174"/>
      <c r="G629" s="1174"/>
      <c r="H629" s="1175"/>
      <c r="I629" s="495"/>
    </row>
    <row r="630" spans="2:9">
      <c r="B630" s="495"/>
      <c r="C630" s="1176"/>
      <c r="D630" s="437"/>
      <c r="E630" s="1174"/>
      <c r="F630" s="1174"/>
      <c r="G630" s="1174"/>
      <c r="H630" s="1175"/>
      <c r="I630" s="495"/>
    </row>
    <row r="631" spans="2:9">
      <c r="B631" s="1048" t="s">
        <v>5522</v>
      </c>
      <c r="C631" s="1048" t="s">
        <v>9404</v>
      </c>
      <c r="D631" s="1048" t="s">
        <v>5662</v>
      </c>
      <c r="E631" s="117" t="s">
        <v>126</v>
      </c>
      <c r="F631" s="117" t="s">
        <v>15</v>
      </c>
      <c r="G631" s="117">
        <v>0</v>
      </c>
      <c r="H631" s="117">
        <v>0</v>
      </c>
      <c r="I631" s="1049">
        <v>6804</v>
      </c>
    </row>
    <row r="632" spans="2:9">
      <c r="B632" s="1048" t="s">
        <v>5522</v>
      </c>
      <c r="C632" s="1048" t="s">
        <v>9405</v>
      </c>
      <c r="D632" s="1048" t="s">
        <v>5662</v>
      </c>
      <c r="E632" s="117" t="s">
        <v>126</v>
      </c>
      <c r="F632" s="117" t="s">
        <v>15</v>
      </c>
      <c r="G632" s="117">
        <v>0</v>
      </c>
      <c r="H632" s="117">
        <v>0</v>
      </c>
      <c r="I632" s="1049">
        <v>420</v>
      </c>
    </row>
    <row r="633" spans="2:9" ht="18.75">
      <c r="B633" s="905"/>
      <c r="C633" s="1148"/>
      <c r="D633" s="1149"/>
      <c r="E633" s="1149"/>
      <c r="F633" s="1149"/>
      <c r="G633" s="1149"/>
      <c r="H633" s="1150"/>
      <c r="I633" s="907"/>
    </row>
    <row r="634" spans="2:9">
      <c r="B634" s="905"/>
      <c r="C634" s="1251" t="s">
        <v>154</v>
      </c>
      <c r="D634" s="1252"/>
      <c r="E634" s="1252"/>
      <c r="F634" s="1252"/>
      <c r="G634" s="1252"/>
      <c r="H634" s="1253"/>
      <c r="I634" s="907"/>
    </row>
    <row r="635" spans="2:9">
      <c r="B635" s="431" t="s">
        <v>5654</v>
      </c>
      <c r="C635" s="431" t="s">
        <v>8897</v>
      </c>
      <c r="D635" s="431" t="s">
        <v>4058</v>
      </c>
      <c r="E635" s="1075" t="s">
        <v>126</v>
      </c>
      <c r="F635" s="117" t="s">
        <v>121</v>
      </c>
      <c r="G635" s="117">
        <v>0</v>
      </c>
      <c r="H635" s="117">
        <v>0</v>
      </c>
      <c r="I635" s="117">
        <v>1</v>
      </c>
    </row>
    <row r="636" spans="2:9">
      <c r="B636" s="1048" t="s">
        <v>7801</v>
      </c>
      <c r="C636" s="1048" t="s">
        <v>9368</v>
      </c>
      <c r="D636" s="1048" t="s">
        <v>8754</v>
      </c>
      <c r="E636" s="1130" t="s">
        <v>126</v>
      </c>
      <c r="F636" s="117" t="s">
        <v>121</v>
      </c>
      <c r="G636" s="117">
        <v>0</v>
      </c>
      <c r="H636" s="117">
        <v>0</v>
      </c>
      <c r="I636" s="117">
        <v>1</v>
      </c>
    </row>
    <row r="637" spans="2:9" ht="18">
      <c r="B637" s="431" t="s">
        <v>6806</v>
      </c>
      <c r="C637" s="431" t="s">
        <v>8884</v>
      </c>
      <c r="D637" s="431" t="s">
        <v>8738</v>
      </c>
      <c r="E637" s="1075" t="s">
        <v>126</v>
      </c>
      <c r="F637" s="117" t="s">
        <v>121</v>
      </c>
      <c r="G637" s="117">
        <v>0</v>
      </c>
      <c r="H637" s="117">
        <v>0</v>
      </c>
      <c r="I637" s="117">
        <v>1</v>
      </c>
    </row>
    <row r="638" spans="2:9">
      <c r="B638" s="431" t="s">
        <v>7801</v>
      </c>
      <c r="C638" s="431" t="s">
        <v>8885</v>
      </c>
      <c r="D638" s="431" t="s">
        <v>8754</v>
      </c>
      <c r="E638" s="1075" t="s">
        <v>126</v>
      </c>
      <c r="F638" s="117" t="s">
        <v>121</v>
      </c>
      <c r="G638" s="117">
        <v>0</v>
      </c>
      <c r="H638" s="117">
        <v>0</v>
      </c>
      <c r="I638" s="117">
        <v>1</v>
      </c>
    </row>
    <row r="639" spans="2:9" ht="18">
      <c r="B639" s="431" t="s">
        <v>6364</v>
      </c>
      <c r="C639" s="431" t="s">
        <v>9196</v>
      </c>
      <c r="D639" s="431" t="s">
        <v>142</v>
      </c>
      <c r="E639" s="1075" t="s">
        <v>120</v>
      </c>
      <c r="F639" s="117" t="s">
        <v>121</v>
      </c>
      <c r="G639" s="117">
        <v>0</v>
      </c>
      <c r="H639" s="117">
        <v>0</v>
      </c>
      <c r="I639" s="117">
        <v>1</v>
      </c>
    </row>
    <row r="640" spans="2:9">
      <c r="B640" s="431" t="s">
        <v>7435</v>
      </c>
      <c r="C640" s="431" t="s">
        <v>9197</v>
      </c>
      <c r="D640" s="431" t="s">
        <v>6133</v>
      </c>
      <c r="E640" s="1075" t="s">
        <v>120</v>
      </c>
      <c r="F640" s="117" t="s">
        <v>121</v>
      </c>
      <c r="G640" s="117">
        <v>0</v>
      </c>
      <c r="H640" s="117">
        <v>0</v>
      </c>
      <c r="I640" s="117">
        <v>1</v>
      </c>
    </row>
    <row r="641" spans="2:9" ht="18">
      <c r="B641" s="431" t="s">
        <v>6806</v>
      </c>
      <c r="C641" s="431" t="s">
        <v>8886</v>
      </c>
      <c r="D641" s="431" t="s">
        <v>8887</v>
      </c>
      <c r="E641" s="1075" t="s">
        <v>126</v>
      </c>
      <c r="F641" s="117" t="s">
        <v>121</v>
      </c>
      <c r="G641" s="117">
        <v>0</v>
      </c>
      <c r="H641" s="117">
        <v>0</v>
      </c>
      <c r="I641" s="117">
        <v>1</v>
      </c>
    </row>
    <row r="642" spans="2:9">
      <c r="B642" s="431" t="s">
        <v>6806</v>
      </c>
      <c r="C642" s="431" t="s">
        <v>8888</v>
      </c>
      <c r="D642" s="431" t="s">
        <v>5744</v>
      </c>
      <c r="E642" s="1075" t="s">
        <v>126</v>
      </c>
      <c r="F642" s="117" t="s">
        <v>121</v>
      </c>
      <c r="G642" s="117">
        <v>0</v>
      </c>
      <c r="H642" s="117">
        <v>0</v>
      </c>
      <c r="I642" s="117">
        <v>1</v>
      </c>
    </row>
    <row r="643" spans="2:9">
      <c r="B643" s="431" t="s">
        <v>6806</v>
      </c>
      <c r="C643" s="431" t="s">
        <v>8889</v>
      </c>
      <c r="D643" s="431" t="s">
        <v>7422</v>
      </c>
      <c r="E643" s="1075" t="s">
        <v>126</v>
      </c>
      <c r="F643" s="117" t="s">
        <v>121</v>
      </c>
      <c r="G643" s="117">
        <v>0</v>
      </c>
      <c r="H643" s="117">
        <v>0</v>
      </c>
      <c r="I643" s="117">
        <v>1</v>
      </c>
    </row>
    <row r="644" spans="2:9">
      <c r="B644" s="431" t="s">
        <v>6806</v>
      </c>
      <c r="C644" s="431" t="s">
        <v>8890</v>
      </c>
      <c r="D644" s="431" t="s">
        <v>5744</v>
      </c>
      <c r="E644" s="1075" t="s">
        <v>126</v>
      </c>
      <c r="F644" s="117" t="s">
        <v>121</v>
      </c>
      <c r="G644" s="117">
        <v>0</v>
      </c>
      <c r="H644" s="117">
        <v>0</v>
      </c>
      <c r="I644" s="117">
        <v>1</v>
      </c>
    </row>
    <row r="645" spans="2:9">
      <c r="B645" s="431" t="s">
        <v>6806</v>
      </c>
      <c r="C645" s="431" t="s">
        <v>8891</v>
      </c>
      <c r="D645" s="431" t="s">
        <v>5744</v>
      </c>
      <c r="E645" s="1075" t="s">
        <v>126</v>
      </c>
      <c r="F645" s="117" t="s">
        <v>121</v>
      </c>
      <c r="G645" s="117">
        <v>0</v>
      </c>
      <c r="H645" s="117">
        <v>0</v>
      </c>
      <c r="I645" s="117">
        <v>1</v>
      </c>
    </row>
    <row r="646" spans="2:9">
      <c r="B646" s="431" t="s">
        <v>6806</v>
      </c>
      <c r="C646" s="431" t="s">
        <v>8892</v>
      </c>
      <c r="D646" s="431" t="s">
        <v>5744</v>
      </c>
      <c r="E646" s="1075" t="s">
        <v>126</v>
      </c>
      <c r="F646" s="117" t="s">
        <v>121</v>
      </c>
      <c r="G646" s="117">
        <v>0</v>
      </c>
      <c r="H646" s="117">
        <v>0</v>
      </c>
      <c r="I646" s="117">
        <v>1</v>
      </c>
    </row>
    <row r="647" spans="2:9" ht="18">
      <c r="B647" s="431" t="s">
        <v>6806</v>
      </c>
      <c r="C647" s="431" t="s">
        <v>8893</v>
      </c>
      <c r="D647" s="431" t="s">
        <v>5772</v>
      </c>
      <c r="E647" s="1075" t="s">
        <v>126</v>
      </c>
      <c r="F647" s="117" t="s">
        <v>121</v>
      </c>
      <c r="G647" s="117">
        <v>0</v>
      </c>
      <c r="H647" s="117">
        <v>0</v>
      </c>
      <c r="I647" s="117">
        <v>1</v>
      </c>
    </row>
    <row r="648" spans="2:9" ht="18">
      <c r="B648" s="431" t="s">
        <v>6806</v>
      </c>
      <c r="C648" s="431" t="s">
        <v>8894</v>
      </c>
      <c r="D648" s="431" t="s">
        <v>5770</v>
      </c>
      <c r="E648" s="1075" t="s">
        <v>126</v>
      </c>
      <c r="F648" s="117" t="s">
        <v>121</v>
      </c>
      <c r="G648" s="117">
        <v>0</v>
      </c>
      <c r="H648" s="117">
        <v>0</v>
      </c>
      <c r="I648" s="117">
        <v>1</v>
      </c>
    </row>
    <row r="649" spans="2:9" ht="18">
      <c r="B649" s="431" t="s">
        <v>6806</v>
      </c>
      <c r="C649" s="431" t="s">
        <v>8895</v>
      </c>
      <c r="D649" s="431" t="s">
        <v>5770</v>
      </c>
      <c r="E649" s="1075" t="s">
        <v>126</v>
      </c>
      <c r="F649" s="117" t="s">
        <v>121</v>
      </c>
      <c r="G649" s="117">
        <v>0</v>
      </c>
      <c r="H649" s="117">
        <v>0</v>
      </c>
      <c r="I649" s="117">
        <v>1</v>
      </c>
    </row>
    <row r="650" spans="2:9" ht="18">
      <c r="B650" s="1048" t="s">
        <v>5721</v>
      </c>
      <c r="C650" s="431" t="s">
        <v>8884</v>
      </c>
      <c r="D650" s="431" t="s">
        <v>8738</v>
      </c>
      <c r="E650" s="431" t="s">
        <v>8780</v>
      </c>
      <c r="F650" s="117" t="s">
        <v>121</v>
      </c>
      <c r="G650" s="117">
        <v>0</v>
      </c>
      <c r="H650" s="117">
        <v>0</v>
      </c>
      <c r="I650" s="117">
        <v>1</v>
      </c>
    </row>
    <row r="651" spans="2:9" ht="18">
      <c r="B651" s="1048" t="s">
        <v>5721</v>
      </c>
      <c r="C651" s="431" t="s">
        <v>10067</v>
      </c>
      <c r="D651" s="431" t="s">
        <v>9369</v>
      </c>
      <c r="E651" s="431" t="s">
        <v>10078</v>
      </c>
      <c r="F651" s="117" t="s">
        <v>121</v>
      </c>
      <c r="G651" s="117">
        <v>0</v>
      </c>
      <c r="H651" s="117">
        <v>0</v>
      </c>
      <c r="I651" s="117">
        <v>1</v>
      </c>
    </row>
    <row r="652" spans="2:9">
      <c r="B652" s="1048" t="s">
        <v>5721</v>
      </c>
      <c r="C652" s="431" t="s">
        <v>8885</v>
      </c>
      <c r="D652" s="431" t="s">
        <v>8754</v>
      </c>
      <c r="E652" s="431" t="s">
        <v>8780</v>
      </c>
      <c r="F652" s="117" t="s">
        <v>121</v>
      </c>
      <c r="G652" s="117">
        <v>0</v>
      </c>
      <c r="H652" s="117">
        <v>0</v>
      </c>
      <c r="I652" s="117">
        <v>1</v>
      </c>
    </row>
    <row r="653" spans="2:9">
      <c r="B653" s="1048" t="s">
        <v>5721</v>
      </c>
      <c r="C653" s="431" t="s">
        <v>10068</v>
      </c>
      <c r="D653" s="431" t="s">
        <v>6421</v>
      </c>
      <c r="E653" s="431" t="s">
        <v>10078</v>
      </c>
      <c r="F653" s="117" t="s">
        <v>121</v>
      </c>
      <c r="G653" s="117">
        <v>0</v>
      </c>
      <c r="H653" s="117">
        <v>0</v>
      </c>
      <c r="I653" s="117">
        <v>1</v>
      </c>
    </row>
    <row r="654" spans="2:9">
      <c r="B654" s="1048" t="s">
        <v>5721</v>
      </c>
      <c r="C654" s="431" t="s">
        <v>10069</v>
      </c>
      <c r="D654" s="431" t="s">
        <v>8927</v>
      </c>
      <c r="E654" s="431" t="s">
        <v>10078</v>
      </c>
      <c r="F654" s="117" t="s">
        <v>121</v>
      </c>
      <c r="G654" s="117">
        <v>0</v>
      </c>
      <c r="H654" s="117">
        <v>0</v>
      </c>
      <c r="I654" s="117">
        <v>1</v>
      </c>
    </row>
    <row r="655" spans="2:9" ht="18">
      <c r="B655" s="1048" t="s">
        <v>5721</v>
      </c>
      <c r="C655" s="431" t="s">
        <v>8886</v>
      </c>
      <c r="D655" s="431" t="s">
        <v>8887</v>
      </c>
      <c r="E655" s="431" t="s">
        <v>8780</v>
      </c>
      <c r="F655" s="117" t="s">
        <v>121</v>
      </c>
      <c r="G655" s="117">
        <v>0</v>
      </c>
      <c r="H655" s="117">
        <v>0</v>
      </c>
      <c r="I655" s="117">
        <v>1</v>
      </c>
    </row>
    <row r="656" spans="2:9">
      <c r="B656" s="1048" t="s">
        <v>5721</v>
      </c>
      <c r="C656" s="431" t="s">
        <v>8888</v>
      </c>
      <c r="D656" s="431" t="s">
        <v>5744</v>
      </c>
      <c r="E656" s="431" t="s">
        <v>8780</v>
      </c>
      <c r="F656" s="117" t="s">
        <v>121</v>
      </c>
      <c r="G656" s="117">
        <v>0</v>
      </c>
      <c r="H656" s="117">
        <v>0</v>
      </c>
      <c r="I656" s="117">
        <v>1</v>
      </c>
    </row>
    <row r="657" spans="2:9">
      <c r="B657" s="1048" t="s">
        <v>5721</v>
      </c>
      <c r="C657" s="431" t="s">
        <v>10070</v>
      </c>
      <c r="D657" s="431" t="s">
        <v>3860</v>
      </c>
      <c r="E657" s="431" t="s">
        <v>10078</v>
      </c>
      <c r="F657" s="117" t="s">
        <v>121</v>
      </c>
      <c r="G657" s="117">
        <v>0</v>
      </c>
      <c r="H657" s="117">
        <v>0</v>
      </c>
      <c r="I657" s="117">
        <v>1</v>
      </c>
    </row>
    <row r="658" spans="2:9">
      <c r="B658" s="1048" t="s">
        <v>5721</v>
      </c>
      <c r="C658" s="431" t="s">
        <v>10071</v>
      </c>
      <c r="D658" s="431" t="s">
        <v>6421</v>
      </c>
      <c r="E658" s="431" t="s">
        <v>10078</v>
      </c>
      <c r="F658" s="117" t="s">
        <v>121</v>
      </c>
      <c r="G658" s="117">
        <v>0</v>
      </c>
      <c r="H658" s="117">
        <v>0</v>
      </c>
      <c r="I658" s="117">
        <v>1</v>
      </c>
    </row>
    <row r="659" spans="2:9">
      <c r="B659" s="1048" t="s">
        <v>5721</v>
      </c>
      <c r="C659" s="431" t="s">
        <v>8889</v>
      </c>
      <c r="D659" s="431" t="s">
        <v>7422</v>
      </c>
      <c r="E659" s="431" t="s">
        <v>8780</v>
      </c>
      <c r="F659" s="117" t="s">
        <v>121</v>
      </c>
      <c r="G659" s="117">
        <v>0</v>
      </c>
      <c r="H659" s="117">
        <v>0</v>
      </c>
      <c r="I659" s="117">
        <v>1</v>
      </c>
    </row>
    <row r="660" spans="2:9">
      <c r="B660" s="1048" t="s">
        <v>5721</v>
      </c>
      <c r="C660" s="431" t="s">
        <v>10072</v>
      </c>
      <c r="D660" s="431" t="s">
        <v>6421</v>
      </c>
      <c r="E660" s="431" t="s">
        <v>10078</v>
      </c>
      <c r="F660" s="117" t="s">
        <v>121</v>
      </c>
      <c r="G660" s="117">
        <v>0</v>
      </c>
      <c r="H660" s="117">
        <v>0</v>
      </c>
      <c r="I660" s="117">
        <v>1</v>
      </c>
    </row>
    <row r="661" spans="2:9">
      <c r="B661" s="1048" t="s">
        <v>5721</v>
      </c>
      <c r="C661" s="431" t="s">
        <v>8890</v>
      </c>
      <c r="D661" s="431" t="s">
        <v>5744</v>
      </c>
      <c r="E661" s="431" t="s">
        <v>8780</v>
      </c>
      <c r="F661" s="117" t="s">
        <v>121</v>
      </c>
      <c r="G661" s="117">
        <v>0</v>
      </c>
      <c r="H661" s="117">
        <v>0</v>
      </c>
      <c r="I661" s="117">
        <v>1</v>
      </c>
    </row>
    <row r="662" spans="2:9">
      <c r="B662" s="1048" t="s">
        <v>5721</v>
      </c>
      <c r="C662" s="431" t="s">
        <v>8891</v>
      </c>
      <c r="D662" s="431" t="s">
        <v>5744</v>
      </c>
      <c r="E662" s="431" t="s">
        <v>8780</v>
      </c>
      <c r="F662" s="117" t="s">
        <v>121</v>
      </c>
      <c r="G662" s="117">
        <v>0</v>
      </c>
      <c r="H662" s="117">
        <v>0</v>
      </c>
      <c r="I662" s="117">
        <v>1</v>
      </c>
    </row>
    <row r="663" spans="2:9">
      <c r="B663" s="1048" t="s">
        <v>5721</v>
      </c>
      <c r="C663" s="431" t="s">
        <v>10073</v>
      </c>
      <c r="D663" s="431" t="s">
        <v>3862</v>
      </c>
      <c r="E663" s="431" t="s">
        <v>10078</v>
      </c>
      <c r="F663" s="117" t="s">
        <v>121</v>
      </c>
      <c r="G663" s="117">
        <v>0</v>
      </c>
      <c r="H663" s="117">
        <v>0</v>
      </c>
      <c r="I663" s="117">
        <v>1</v>
      </c>
    </row>
    <row r="664" spans="2:9">
      <c r="B664" s="1048" t="s">
        <v>5721</v>
      </c>
      <c r="C664" s="431" t="s">
        <v>10074</v>
      </c>
      <c r="D664" s="431" t="s">
        <v>6421</v>
      </c>
      <c r="E664" s="431" t="s">
        <v>10078</v>
      </c>
      <c r="F664" s="117" t="s">
        <v>121</v>
      </c>
      <c r="G664" s="117">
        <v>0</v>
      </c>
      <c r="H664" s="117">
        <v>0</v>
      </c>
      <c r="I664" s="117">
        <v>1</v>
      </c>
    </row>
    <row r="665" spans="2:9">
      <c r="B665" s="1048" t="s">
        <v>7435</v>
      </c>
      <c r="C665" s="431" t="s">
        <v>8892</v>
      </c>
      <c r="D665" s="431" t="s">
        <v>5744</v>
      </c>
      <c r="E665" s="431" t="s">
        <v>8780</v>
      </c>
      <c r="F665" s="117" t="s">
        <v>121</v>
      </c>
      <c r="G665" s="117">
        <v>0</v>
      </c>
      <c r="H665" s="117">
        <v>0</v>
      </c>
      <c r="I665" s="117">
        <v>1</v>
      </c>
    </row>
    <row r="666" spans="2:9" ht="18">
      <c r="B666" s="1048" t="s">
        <v>5721</v>
      </c>
      <c r="C666" s="431" t="s">
        <v>8893</v>
      </c>
      <c r="D666" s="431" t="s">
        <v>5772</v>
      </c>
      <c r="E666" s="431" t="s">
        <v>8780</v>
      </c>
      <c r="F666" s="117" t="s">
        <v>121</v>
      </c>
      <c r="G666" s="117">
        <v>0</v>
      </c>
      <c r="H666" s="117">
        <v>0</v>
      </c>
      <c r="I666" s="117">
        <v>1</v>
      </c>
    </row>
    <row r="667" spans="2:9" ht="18">
      <c r="B667" s="1048" t="s">
        <v>5721</v>
      </c>
      <c r="C667" s="431" t="s">
        <v>8894</v>
      </c>
      <c r="D667" s="431" t="s">
        <v>5770</v>
      </c>
      <c r="E667" s="431" t="s">
        <v>8780</v>
      </c>
      <c r="F667" s="117" t="s">
        <v>121</v>
      </c>
      <c r="G667" s="117">
        <v>0</v>
      </c>
      <c r="H667" s="117">
        <v>0</v>
      </c>
      <c r="I667" s="117">
        <v>1</v>
      </c>
    </row>
    <row r="668" spans="2:9">
      <c r="B668" s="1048" t="s">
        <v>7435</v>
      </c>
      <c r="C668" s="431" t="s">
        <v>10075</v>
      </c>
      <c r="D668" s="431" t="s">
        <v>6421</v>
      </c>
      <c r="E668" s="431" t="s">
        <v>10078</v>
      </c>
      <c r="F668" s="117" t="s">
        <v>121</v>
      </c>
      <c r="G668" s="117">
        <v>0</v>
      </c>
      <c r="H668" s="117">
        <v>0</v>
      </c>
      <c r="I668" s="117">
        <v>1</v>
      </c>
    </row>
    <row r="669" spans="2:9">
      <c r="B669" s="1048" t="s">
        <v>5581</v>
      </c>
      <c r="C669" s="431" t="s">
        <v>10076</v>
      </c>
      <c r="D669" s="431" t="s">
        <v>6421</v>
      </c>
      <c r="E669" s="431" t="s">
        <v>10078</v>
      </c>
      <c r="F669" s="117" t="s">
        <v>121</v>
      </c>
      <c r="G669" s="117">
        <v>0</v>
      </c>
      <c r="H669" s="117">
        <v>0</v>
      </c>
      <c r="I669" s="117">
        <v>1</v>
      </c>
    </row>
    <row r="670" spans="2:9">
      <c r="B670" s="1048" t="s">
        <v>5581</v>
      </c>
      <c r="C670" s="431" t="s">
        <v>10077</v>
      </c>
      <c r="D670" s="431" t="s">
        <v>6421</v>
      </c>
      <c r="E670" s="431" t="s">
        <v>10078</v>
      </c>
      <c r="F670" s="117" t="s">
        <v>121</v>
      </c>
      <c r="G670" s="117">
        <v>0</v>
      </c>
      <c r="H670" s="117">
        <v>0</v>
      </c>
      <c r="I670" s="117">
        <v>1</v>
      </c>
    </row>
    <row r="671" spans="2:9" ht="18">
      <c r="B671" s="1048" t="s">
        <v>5581</v>
      </c>
      <c r="C671" s="431" t="s">
        <v>8895</v>
      </c>
      <c r="D671" s="431" t="s">
        <v>5770</v>
      </c>
      <c r="E671" s="431" t="s">
        <v>8780</v>
      </c>
      <c r="F671" s="117" t="s">
        <v>121</v>
      </c>
      <c r="G671" s="117">
        <v>0</v>
      </c>
      <c r="H671" s="117">
        <v>0</v>
      </c>
      <c r="I671" s="117">
        <v>1</v>
      </c>
    </row>
    <row r="672" spans="2:9">
      <c r="B672" s="431" t="s">
        <v>5654</v>
      </c>
      <c r="C672" s="431" t="s">
        <v>8896</v>
      </c>
      <c r="D672" s="431" t="s">
        <v>8480</v>
      </c>
      <c r="E672" s="1075" t="s">
        <v>126</v>
      </c>
      <c r="F672" s="117" t="s">
        <v>121</v>
      </c>
      <c r="G672" s="117">
        <v>0</v>
      </c>
      <c r="H672" s="117">
        <v>0</v>
      </c>
      <c r="I672" s="117">
        <v>1</v>
      </c>
    </row>
    <row r="673" spans="2:9" ht="18">
      <c r="B673" s="431"/>
      <c r="C673" s="431" t="s">
        <v>10079</v>
      </c>
      <c r="D673" s="431" t="s">
        <v>5438</v>
      </c>
      <c r="E673" s="1177" t="s">
        <v>14</v>
      </c>
      <c r="F673" s="117" t="s">
        <v>121</v>
      </c>
      <c r="G673" s="117">
        <v>0</v>
      </c>
      <c r="H673" s="117">
        <v>0</v>
      </c>
      <c r="I673" s="117">
        <v>1</v>
      </c>
    </row>
    <row r="674" spans="2:9" ht="18">
      <c r="B674" s="431"/>
      <c r="C674" s="431" t="s">
        <v>10080</v>
      </c>
      <c r="D674" s="431" t="s">
        <v>5438</v>
      </c>
      <c r="E674" s="1177" t="s">
        <v>14</v>
      </c>
      <c r="F674" s="117" t="s">
        <v>121</v>
      </c>
      <c r="G674" s="117">
        <v>0</v>
      </c>
      <c r="H674" s="117">
        <v>0</v>
      </c>
      <c r="I674" s="117">
        <v>1</v>
      </c>
    </row>
    <row r="675" spans="2:9" ht="18">
      <c r="B675" s="431"/>
      <c r="C675" s="431" t="s">
        <v>10081</v>
      </c>
      <c r="D675" s="431" t="s">
        <v>5438</v>
      </c>
      <c r="E675" s="1177" t="s">
        <v>14</v>
      </c>
      <c r="F675" s="117" t="s">
        <v>121</v>
      </c>
      <c r="G675" s="117">
        <v>0</v>
      </c>
      <c r="H675" s="117">
        <v>0</v>
      </c>
      <c r="I675" s="117">
        <v>1</v>
      </c>
    </row>
    <row r="676" spans="2:9" ht="18">
      <c r="B676" s="431"/>
      <c r="C676" s="431" t="s">
        <v>10082</v>
      </c>
      <c r="D676" s="431" t="s">
        <v>5438</v>
      </c>
      <c r="E676" s="1177" t="s">
        <v>14</v>
      </c>
      <c r="F676" s="117" t="s">
        <v>121</v>
      </c>
      <c r="G676" s="117">
        <v>0</v>
      </c>
      <c r="H676" s="117">
        <v>0</v>
      </c>
      <c r="I676" s="117">
        <v>1</v>
      </c>
    </row>
    <row r="677" spans="2:9" ht="18">
      <c r="B677" s="431"/>
      <c r="C677" s="431" t="s">
        <v>10083</v>
      </c>
      <c r="D677" s="431" t="s">
        <v>5438</v>
      </c>
      <c r="E677" s="1177" t="s">
        <v>14</v>
      </c>
      <c r="F677" s="117" t="s">
        <v>121</v>
      </c>
      <c r="G677" s="117">
        <v>0</v>
      </c>
      <c r="H677" s="117">
        <v>0</v>
      </c>
      <c r="I677" s="117">
        <v>1</v>
      </c>
    </row>
    <row r="678" spans="2:9">
      <c r="B678" s="431"/>
      <c r="C678" s="431"/>
      <c r="D678" s="431"/>
      <c r="E678" s="1177"/>
      <c r="F678" s="117"/>
      <c r="G678" s="117"/>
      <c r="H678" s="117"/>
      <c r="I678" s="117"/>
    </row>
    <row r="679" spans="2:9">
      <c r="B679" s="431"/>
      <c r="C679" s="431"/>
      <c r="D679" s="431"/>
      <c r="E679" s="1177"/>
      <c r="F679" s="117"/>
      <c r="G679" s="117"/>
      <c r="H679" s="117"/>
      <c r="I679" s="117"/>
    </row>
    <row r="680" spans="2:9">
      <c r="B680" s="431"/>
      <c r="C680" s="431"/>
      <c r="D680" s="431"/>
      <c r="E680" s="1177"/>
      <c r="F680" s="117"/>
      <c r="G680" s="117"/>
      <c r="H680" s="117"/>
      <c r="I680" s="117"/>
    </row>
    <row r="681" spans="2:9" ht="18">
      <c r="B681" s="1048" t="s">
        <v>5581</v>
      </c>
      <c r="C681" s="431" t="s">
        <v>10084</v>
      </c>
      <c r="D681" s="1048" t="s">
        <v>5580</v>
      </c>
      <c r="E681" s="1177" t="s">
        <v>14</v>
      </c>
      <c r="F681" s="117" t="s">
        <v>121</v>
      </c>
      <c r="G681" s="117">
        <v>0</v>
      </c>
      <c r="H681" s="117">
        <v>0</v>
      </c>
      <c r="I681" s="117">
        <v>1</v>
      </c>
    </row>
    <row r="682" spans="2:9" ht="18">
      <c r="B682" s="1048" t="s">
        <v>5581</v>
      </c>
      <c r="C682" s="431" t="s">
        <v>10085</v>
      </c>
      <c r="D682" s="1048" t="s">
        <v>5580</v>
      </c>
      <c r="E682" s="1177" t="s">
        <v>14</v>
      </c>
      <c r="F682" s="117" t="s">
        <v>121</v>
      </c>
      <c r="G682" s="117">
        <v>0</v>
      </c>
      <c r="H682" s="117">
        <v>0</v>
      </c>
      <c r="I682" s="117">
        <v>1</v>
      </c>
    </row>
    <row r="683" spans="2:9" ht="18">
      <c r="B683" s="1048" t="s">
        <v>5581</v>
      </c>
      <c r="C683" s="431" t="s">
        <v>10086</v>
      </c>
      <c r="D683" s="1048" t="s">
        <v>5580</v>
      </c>
      <c r="E683" s="1177" t="s">
        <v>14</v>
      </c>
      <c r="F683" s="117" t="s">
        <v>121</v>
      </c>
      <c r="G683" s="117">
        <v>0</v>
      </c>
      <c r="H683" s="117">
        <v>0</v>
      </c>
      <c r="I683" s="117">
        <v>1</v>
      </c>
    </row>
    <row r="684" spans="2:9" ht="18">
      <c r="B684" s="1048" t="s">
        <v>5581</v>
      </c>
      <c r="C684" s="431" t="s">
        <v>10087</v>
      </c>
      <c r="D684" s="1048" t="s">
        <v>5580</v>
      </c>
      <c r="E684" s="1177" t="s">
        <v>14</v>
      </c>
      <c r="F684" s="117" t="s">
        <v>121</v>
      </c>
      <c r="G684" s="117">
        <v>0</v>
      </c>
      <c r="H684" s="117">
        <v>0</v>
      </c>
      <c r="I684" s="117">
        <v>1</v>
      </c>
    </row>
    <row r="685" spans="2:9" ht="18">
      <c r="B685" s="1048" t="s">
        <v>5581</v>
      </c>
      <c r="C685" s="431" t="s">
        <v>10088</v>
      </c>
      <c r="D685" s="1048" t="s">
        <v>5580</v>
      </c>
      <c r="E685" s="1177" t="s">
        <v>14</v>
      </c>
      <c r="F685" s="117" t="s">
        <v>121</v>
      </c>
      <c r="G685" s="117">
        <v>0</v>
      </c>
      <c r="H685" s="117">
        <v>0</v>
      </c>
      <c r="I685" s="117">
        <v>1</v>
      </c>
    </row>
    <row r="686" spans="2:9" ht="18.75">
      <c r="B686" s="1055"/>
      <c r="C686" s="1476" t="s">
        <v>9370</v>
      </c>
      <c r="D686" s="1476"/>
      <c r="E686" s="1476"/>
      <c r="F686" s="1476"/>
      <c r="G686" s="1476"/>
      <c r="H686" s="1476"/>
      <c r="I686" s="907"/>
    </row>
    <row r="687" spans="2:9">
      <c r="B687" s="1055"/>
      <c r="C687" s="1427" t="s">
        <v>8700</v>
      </c>
      <c r="D687" s="1252"/>
      <c r="E687" s="1252"/>
      <c r="F687" s="1252"/>
      <c r="G687" s="1252"/>
      <c r="H687" s="1253"/>
      <c r="I687" s="907"/>
    </row>
    <row r="688" spans="2:9">
      <c r="B688" s="1048" t="s">
        <v>6672</v>
      </c>
      <c r="C688" s="1048" t="s">
        <v>9371</v>
      </c>
      <c r="D688" s="1048" t="s">
        <v>164</v>
      </c>
      <c r="E688" s="1130" t="s">
        <v>126</v>
      </c>
      <c r="F688" s="117" t="s">
        <v>121</v>
      </c>
      <c r="G688" s="117">
        <v>0</v>
      </c>
      <c r="H688" s="117">
        <v>0</v>
      </c>
      <c r="I688" s="117">
        <v>1</v>
      </c>
    </row>
    <row r="689" spans="2:9" s="1032" customFormat="1" ht="23.25" customHeight="1">
      <c r="B689" s="744"/>
      <c r="C689" s="1474" t="s">
        <v>9856</v>
      </c>
      <c r="D689" s="1475"/>
      <c r="E689" s="1475"/>
      <c r="F689" s="1475"/>
      <c r="G689" s="1475"/>
      <c r="H689" s="1475"/>
      <c r="I689" s="495"/>
    </row>
    <row r="690" spans="2:9" s="1032" customFormat="1" ht="15" customHeight="1">
      <c r="B690" s="744"/>
      <c r="C690" s="1191" t="s">
        <v>154</v>
      </c>
      <c r="D690" s="1191"/>
      <c r="E690" s="1191"/>
      <c r="F690" s="1191"/>
      <c r="G690" s="1191"/>
      <c r="H690" s="1191"/>
      <c r="I690" s="495"/>
    </row>
    <row r="691" spans="2:9" s="1032" customFormat="1" ht="15" customHeight="1">
      <c r="B691" s="431" t="s">
        <v>5611</v>
      </c>
      <c r="C691" s="431" t="s">
        <v>9857</v>
      </c>
      <c r="D691" s="431" t="s">
        <v>7749</v>
      </c>
      <c r="E691" s="1171" t="s">
        <v>149</v>
      </c>
      <c r="F691" s="117" t="s">
        <v>121</v>
      </c>
      <c r="G691" s="117">
        <v>0</v>
      </c>
      <c r="H691" s="117">
        <v>0</v>
      </c>
      <c r="I691" s="117">
        <v>1</v>
      </c>
    </row>
    <row r="692" spans="2:9" s="1032" customFormat="1" ht="17.25" customHeight="1">
      <c r="B692" s="744"/>
      <c r="C692" s="1474" t="s">
        <v>9858</v>
      </c>
      <c r="D692" s="1475"/>
      <c r="E692" s="1475"/>
      <c r="F692" s="1475"/>
      <c r="G692" s="1475"/>
      <c r="H692" s="1475"/>
      <c r="I692" s="495"/>
    </row>
    <row r="693" spans="2:9" s="1032" customFormat="1" ht="15" customHeight="1">
      <c r="B693" s="744"/>
      <c r="C693" s="1191" t="s">
        <v>154</v>
      </c>
      <c r="D693" s="1191"/>
      <c r="E693" s="1191"/>
      <c r="F693" s="1191"/>
      <c r="G693" s="1191"/>
      <c r="H693" s="1191"/>
      <c r="I693" s="495"/>
    </row>
    <row r="694" spans="2:9" s="1032" customFormat="1" ht="15" customHeight="1">
      <c r="B694" s="431" t="s">
        <v>5611</v>
      </c>
      <c r="C694" s="431" t="s">
        <v>9859</v>
      </c>
      <c r="D694" s="431" t="s">
        <v>5828</v>
      </c>
      <c r="E694" s="1171" t="s">
        <v>126</v>
      </c>
      <c r="F694" s="117" t="s">
        <v>121</v>
      </c>
      <c r="G694" s="117">
        <v>0</v>
      </c>
      <c r="H694" s="117">
        <v>0</v>
      </c>
      <c r="I694" s="117">
        <v>1</v>
      </c>
    </row>
    <row r="695" spans="2:9" s="1032" customFormat="1" ht="15" customHeight="1">
      <c r="B695" s="819"/>
      <c r="C695" s="1474" t="s">
        <v>9860</v>
      </c>
      <c r="D695" s="1475"/>
      <c r="E695" s="1475"/>
      <c r="F695" s="1475"/>
      <c r="G695" s="1475"/>
      <c r="H695" s="1475"/>
      <c r="I695" s="495"/>
    </row>
    <row r="696" spans="2:9" s="1032" customFormat="1" ht="15" customHeight="1">
      <c r="B696" s="819"/>
      <c r="C696" s="1191" t="s">
        <v>154</v>
      </c>
      <c r="D696" s="1191"/>
      <c r="E696" s="1191"/>
      <c r="F696" s="1191"/>
      <c r="G696" s="1191"/>
      <c r="H696" s="1191"/>
      <c r="I696" s="495"/>
    </row>
    <row r="697" spans="2:9" s="1032" customFormat="1" ht="15" customHeight="1">
      <c r="B697" s="431" t="s">
        <v>5611</v>
      </c>
      <c r="C697" s="431" t="s">
        <v>9861</v>
      </c>
      <c r="D697" s="431" t="s">
        <v>4058</v>
      </c>
      <c r="E697" s="1171" t="s">
        <v>126</v>
      </c>
      <c r="F697" s="117" t="s">
        <v>121</v>
      </c>
      <c r="G697" s="117">
        <v>0</v>
      </c>
      <c r="H697" s="117">
        <v>0</v>
      </c>
      <c r="I697" s="117">
        <v>1</v>
      </c>
    </row>
    <row r="698" spans="2:9" s="1032" customFormat="1" ht="15" customHeight="1">
      <c r="B698" s="819"/>
      <c r="C698" s="1474" t="s">
        <v>9862</v>
      </c>
      <c r="D698" s="1475"/>
      <c r="E698" s="1475"/>
      <c r="F698" s="1475"/>
      <c r="G698" s="1475"/>
      <c r="H698" s="1475"/>
      <c r="I698" s="495"/>
    </row>
    <row r="699" spans="2:9" s="1032" customFormat="1" ht="15" customHeight="1">
      <c r="B699" s="819"/>
      <c r="C699" s="1191" t="s">
        <v>154</v>
      </c>
      <c r="D699" s="1191"/>
      <c r="E699" s="1191"/>
      <c r="F699" s="1191"/>
      <c r="G699" s="1191"/>
      <c r="H699" s="1191"/>
      <c r="I699" s="495"/>
    </row>
    <row r="700" spans="2:9" s="1032" customFormat="1" ht="15" customHeight="1">
      <c r="B700" s="431" t="s">
        <v>5257</v>
      </c>
      <c r="C700" s="431" t="s">
        <v>9863</v>
      </c>
      <c r="D700" s="431" t="s">
        <v>5726</v>
      </c>
      <c r="E700" s="1171" t="s">
        <v>126</v>
      </c>
      <c r="F700" s="117" t="s">
        <v>121</v>
      </c>
      <c r="G700" s="117">
        <v>0</v>
      </c>
      <c r="H700" s="117">
        <v>0</v>
      </c>
      <c r="I700" s="117">
        <v>1</v>
      </c>
    </row>
    <row r="701" spans="2:9" s="1032" customFormat="1" ht="15" customHeight="1">
      <c r="B701" s="819"/>
      <c r="C701" s="1474" t="s">
        <v>9864</v>
      </c>
      <c r="D701" s="1475"/>
      <c r="E701" s="1475"/>
      <c r="F701" s="1475"/>
      <c r="G701" s="1475"/>
      <c r="H701" s="1475"/>
      <c r="I701" s="495"/>
    </row>
    <row r="702" spans="2:9" s="1032" customFormat="1" ht="15" customHeight="1">
      <c r="B702" s="819"/>
      <c r="C702" s="1191" t="s">
        <v>154</v>
      </c>
      <c r="D702" s="1191"/>
      <c r="E702" s="1191"/>
      <c r="F702" s="1191"/>
      <c r="G702" s="1191"/>
      <c r="H702" s="1191"/>
      <c r="I702" s="495"/>
    </row>
    <row r="703" spans="2:9" s="1032" customFormat="1" ht="15" customHeight="1">
      <c r="B703" s="431" t="s">
        <v>5287</v>
      </c>
      <c r="C703" s="431" t="s">
        <v>9865</v>
      </c>
      <c r="D703" s="431" t="s">
        <v>4058</v>
      </c>
      <c r="E703" s="1171" t="s">
        <v>126</v>
      </c>
      <c r="F703" s="117" t="s">
        <v>121</v>
      </c>
      <c r="G703" s="117">
        <v>0</v>
      </c>
      <c r="H703" s="117">
        <v>0</v>
      </c>
      <c r="I703" s="117">
        <v>1</v>
      </c>
    </row>
    <row r="704" spans="2:9" s="1032" customFormat="1" ht="33.75" customHeight="1">
      <c r="B704" s="819"/>
      <c r="C704" s="1476" t="s">
        <v>9176</v>
      </c>
      <c r="D704" s="1476"/>
      <c r="E704" s="1476"/>
      <c r="F704" s="1476"/>
      <c r="G704" s="1476"/>
      <c r="H704" s="1476"/>
      <c r="I704" s="495"/>
    </row>
    <row r="705" spans="2:9" s="1032" customFormat="1" ht="15" customHeight="1">
      <c r="B705" s="819"/>
      <c r="C705" s="1191" t="s">
        <v>154</v>
      </c>
      <c r="D705" s="1191"/>
      <c r="E705" s="1191"/>
      <c r="F705" s="1191"/>
      <c r="G705" s="1191"/>
      <c r="H705" s="1191"/>
      <c r="I705" s="495" t="s">
        <v>9866</v>
      </c>
    </row>
    <row r="706" spans="2:9" s="1032" customFormat="1" ht="15" customHeight="1"/>
    <row r="707" spans="2:9" s="1032" customFormat="1" ht="15" customHeight="1">
      <c r="B707" s="431" t="s">
        <v>5611</v>
      </c>
      <c r="C707" s="431" t="s">
        <v>9867</v>
      </c>
      <c r="D707" s="431" t="s">
        <v>5785</v>
      </c>
      <c r="E707" s="1171" t="s">
        <v>126</v>
      </c>
      <c r="F707" s="117" t="s">
        <v>121</v>
      </c>
      <c r="G707" s="117">
        <v>0</v>
      </c>
      <c r="H707" s="117">
        <v>0</v>
      </c>
      <c r="I707" s="117">
        <v>1</v>
      </c>
    </row>
    <row r="708" spans="2:9">
      <c r="B708" s="431" t="s">
        <v>5611</v>
      </c>
      <c r="C708" s="431" t="s">
        <v>9927</v>
      </c>
      <c r="D708" s="431" t="s">
        <v>5742</v>
      </c>
      <c r="E708" s="1171" t="s">
        <v>126</v>
      </c>
      <c r="F708" s="117" t="s">
        <v>121</v>
      </c>
      <c r="G708" s="117">
        <v>0</v>
      </c>
      <c r="H708" s="117">
        <v>0</v>
      </c>
      <c r="I708" s="117">
        <v>1</v>
      </c>
    </row>
    <row r="709" spans="2:9" ht="18.75">
      <c r="B709" s="1048"/>
      <c r="C709" s="1476" t="s">
        <v>228</v>
      </c>
      <c r="D709" s="1476"/>
      <c r="E709" s="1476"/>
      <c r="F709" s="1476"/>
      <c r="G709" s="1476"/>
      <c r="H709" s="1476"/>
      <c r="I709" s="495"/>
    </row>
    <row r="710" spans="2:9">
      <c r="B710" s="1048"/>
      <c r="C710" s="1191" t="s">
        <v>154</v>
      </c>
      <c r="D710" s="1191"/>
      <c r="E710" s="1191"/>
      <c r="F710" s="1191"/>
      <c r="G710" s="1191"/>
      <c r="H710" s="1191"/>
      <c r="I710" s="495"/>
    </row>
    <row r="711" spans="2:9" ht="18">
      <c r="B711" s="1048"/>
      <c r="C711" s="431" t="s">
        <v>9868</v>
      </c>
      <c r="D711" s="431" t="s">
        <v>538</v>
      </c>
      <c r="E711" s="1171" t="s">
        <v>126</v>
      </c>
      <c r="F711" s="117" t="s">
        <v>121</v>
      </c>
      <c r="G711" s="117">
        <v>0</v>
      </c>
      <c r="H711" s="117">
        <v>0</v>
      </c>
      <c r="I711" s="495"/>
    </row>
    <row r="712" spans="2:9">
      <c r="B712" s="1048"/>
      <c r="C712" s="1048"/>
      <c r="D712" s="1048"/>
      <c r="E712" s="1176"/>
      <c r="F712" s="495"/>
      <c r="G712" s="495"/>
      <c r="H712" s="495"/>
      <c r="I712" s="495"/>
    </row>
    <row r="713" spans="2:9" ht="15" customHeight="1">
      <c r="B713" s="1477" t="s">
        <v>8347</v>
      </c>
      <c r="C713" s="1478"/>
      <c r="D713" s="1478"/>
      <c r="E713" s="1478"/>
      <c r="F713" s="1478"/>
      <c r="G713" s="1478"/>
      <c r="H713" s="1478"/>
      <c r="I713" s="1479"/>
    </row>
    <row r="714" spans="2:9" s="1032" customFormat="1" ht="15" customHeight="1">
      <c r="B714" s="1176"/>
      <c r="C714" s="1468" t="s">
        <v>10</v>
      </c>
      <c r="D714" s="1469"/>
      <c r="E714" s="1469"/>
      <c r="F714" s="1469"/>
      <c r="G714" s="1469"/>
      <c r="H714" s="1470"/>
      <c r="I714" s="1176"/>
    </row>
    <row r="715" spans="2:9" s="1032" customFormat="1" ht="15" customHeight="1">
      <c r="B715" s="514"/>
      <c r="C715" s="1480" t="s">
        <v>8700</v>
      </c>
      <c r="D715" s="1481"/>
      <c r="E715" s="1481"/>
      <c r="F715" s="1481"/>
      <c r="G715" s="1481"/>
      <c r="H715" s="1482"/>
      <c r="I715" s="514"/>
    </row>
    <row r="716" spans="2:9" s="1032" customFormat="1" ht="26.25" customHeight="1">
      <c r="B716" s="1060">
        <v>4252</v>
      </c>
      <c r="C716" s="1063" t="s">
        <v>8784</v>
      </c>
      <c r="D716" s="1064" t="s">
        <v>8785</v>
      </c>
      <c r="E716" s="1033" t="s">
        <v>126</v>
      </c>
      <c r="F716" s="117" t="s">
        <v>121</v>
      </c>
      <c r="G716" s="117">
        <v>0</v>
      </c>
      <c r="H716" s="117">
        <v>0</v>
      </c>
      <c r="I716" s="117">
        <v>1</v>
      </c>
    </row>
    <row r="717" spans="2:9" s="1032" customFormat="1" ht="15" customHeight="1" thickBot="1">
      <c r="B717" s="1062">
        <v>4252</v>
      </c>
      <c r="C717" s="493" t="s">
        <v>8786</v>
      </c>
      <c r="D717" s="743" t="s">
        <v>8787</v>
      </c>
      <c r="E717" s="514" t="s">
        <v>126</v>
      </c>
      <c r="F717" s="117" t="s">
        <v>121</v>
      </c>
      <c r="G717" s="117">
        <v>0</v>
      </c>
      <c r="H717" s="117">
        <v>0</v>
      </c>
      <c r="I717" s="117">
        <v>1</v>
      </c>
    </row>
    <row r="718" spans="2:9" s="1032" customFormat="1" ht="15" customHeight="1" thickBot="1">
      <c r="B718" s="1060">
        <v>4252</v>
      </c>
      <c r="C718" s="493" t="s">
        <v>8788</v>
      </c>
      <c r="D718" s="743" t="s">
        <v>8787</v>
      </c>
      <c r="E718" s="1045" t="s">
        <v>126</v>
      </c>
      <c r="F718" s="117" t="s">
        <v>121</v>
      </c>
      <c r="G718" s="117">
        <v>0</v>
      </c>
      <c r="H718" s="117">
        <v>0</v>
      </c>
      <c r="I718" s="117">
        <v>1</v>
      </c>
    </row>
    <row r="719" spans="2:9" s="1032" customFormat="1" ht="15" customHeight="1" thickBot="1">
      <c r="B719" s="1061">
        <v>4252</v>
      </c>
      <c r="C719" s="493" t="s">
        <v>8789</v>
      </c>
      <c r="D719" s="743" t="s">
        <v>8790</v>
      </c>
      <c r="E719" s="1045" t="s">
        <v>126</v>
      </c>
      <c r="F719" s="117" t="s">
        <v>121</v>
      </c>
      <c r="G719" s="117">
        <v>0</v>
      </c>
      <c r="H719" s="117">
        <v>0</v>
      </c>
      <c r="I719" s="117">
        <v>1</v>
      </c>
    </row>
    <row r="720" spans="2:9" s="1032" customFormat="1" ht="15" customHeight="1" thickBot="1">
      <c r="B720" s="1061">
        <v>4252</v>
      </c>
      <c r="C720" s="493" t="s">
        <v>8791</v>
      </c>
      <c r="D720" s="743" t="s">
        <v>8790</v>
      </c>
      <c r="E720" s="1045" t="s">
        <v>126</v>
      </c>
      <c r="F720" s="117" t="s">
        <v>121</v>
      </c>
      <c r="G720" s="117">
        <v>0</v>
      </c>
      <c r="H720" s="117">
        <v>0</v>
      </c>
      <c r="I720" s="117">
        <v>1</v>
      </c>
    </row>
    <row r="721" spans="2:9" s="1032" customFormat="1" ht="15" customHeight="1" thickBot="1">
      <c r="B721" s="1061">
        <v>4252</v>
      </c>
      <c r="C721" s="493" t="s">
        <v>8792</v>
      </c>
      <c r="D721" s="743" t="s">
        <v>8790</v>
      </c>
      <c r="E721" s="1045" t="s">
        <v>126</v>
      </c>
      <c r="F721" s="117" t="s">
        <v>121</v>
      </c>
      <c r="G721" s="117">
        <v>0</v>
      </c>
      <c r="H721" s="117">
        <v>0</v>
      </c>
      <c r="I721" s="117">
        <v>1</v>
      </c>
    </row>
    <row r="722" spans="2:9" s="1032" customFormat="1" ht="13.5" customHeight="1" thickBot="1">
      <c r="B722" s="1060">
        <v>4214</v>
      </c>
      <c r="C722" s="493" t="s">
        <v>8932</v>
      </c>
      <c r="D722" s="743" t="s">
        <v>8699</v>
      </c>
      <c r="E722" s="1077" t="s">
        <v>126</v>
      </c>
      <c r="F722" s="117" t="s">
        <v>121</v>
      </c>
      <c r="G722" s="117">
        <v>0</v>
      </c>
      <c r="H722" s="117">
        <v>0</v>
      </c>
      <c r="I722" s="117">
        <v>1</v>
      </c>
    </row>
    <row r="723" spans="2:9" s="1032" customFormat="1" ht="21" customHeight="1" thickBot="1">
      <c r="B723" s="1060">
        <v>4241</v>
      </c>
      <c r="C723" s="493" t="s">
        <v>8797</v>
      </c>
      <c r="D723" s="743" t="s">
        <v>7969</v>
      </c>
      <c r="E723" s="1035" t="s">
        <v>120</v>
      </c>
      <c r="F723" s="117" t="s">
        <v>121</v>
      </c>
      <c r="G723" s="117">
        <v>0</v>
      </c>
      <c r="H723" s="117">
        <v>0</v>
      </c>
      <c r="I723" s="117">
        <v>1</v>
      </c>
    </row>
    <row r="724" spans="2:9" s="1032" customFormat="1" ht="21" customHeight="1" thickBot="1">
      <c r="B724" s="1060">
        <v>4214</v>
      </c>
      <c r="C724" s="493" t="s">
        <v>8854</v>
      </c>
      <c r="D724" s="743" t="s">
        <v>8855</v>
      </c>
      <c r="E724" s="1035" t="s">
        <v>120</v>
      </c>
      <c r="F724" s="117" t="s">
        <v>121</v>
      </c>
      <c r="G724" s="117">
        <v>0</v>
      </c>
      <c r="H724" s="117">
        <v>0</v>
      </c>
      <c r="I724" s="117">
        <v>1</v>
      </c>
    </row>
    <row r="725" spans="2:9" s="1032" customFormat="1" ht="21" customHeight="1" thickBot="1">
      <c r="B725" s="1060">
        <v>4241</v>
      </c>
      <c r="C725" s="493" t="s">
        <v>8800</v>
      </c>
      <c r="D725" s="743" t="s">
        <v>7972</v>
      </c>
      <c r="E725" s="1035" t="s">
        <v>120</v>
      </c>
      <c r="F725" s="117" t="s">
        <v>121</v>
      </c>
      <c r="G725" s="117">
        <v>0</v>
      </c>
      <c r="H725" s="117">
        <v>0</v>
      </c>
      <c r="I725" s="117">
        <v>1</v>
      </c>
    </row>
    <row r="726" spans="2:9" s="1032" customFormat="1" ht="21" customHeight="1" thickBot="1">
      <c r="B726" s="493">
        <v>4213</v>
      </c>
      <c r="C726" s="493" t="s">
        <v>8859</v>
      </c>
      <c r="D726" s="743" t="s">
        <v>8860</v>
      </c>
      <c r="E726" s="1035" t="s">
        <v>126</v>
      </c>
      <c r="F726" s="117" t="s">
        <v>121</v>
      </c>
      <c r="G726" s="117">
        <v>0</v>
      </c>
      <c r="H726" s="117">
        <v>0</v>
      </c>
      <c r="I726" s="117">
        <v>1</v>
      </c>
    </row>
    <row r="727" spans="2:9" s="1032" customFormat="1" ht="15" customHeight="1" thickBot="1">
      <c r="B727" s="1060">
        <v>4214</v>
      </c>
      <c r="C727" s="493" t="s">
        <v>8931</v>
      </c>
      <c r="D727" s="743" t="s">
        <v>8701</v>
      </c>
      <c r="E727" s="1077" t="s">
        <v>126</v>
      </c>
      <c r="F727" s="117" t="s">
        <v>121</v>
      </c>
      <c r="G727" s="117">
        <v>0</v>
      </c>
      <c r="H727" s="117">
        <v>0</v>
      </c>
      <c r="I727" s="117">
        <v>1</v>
      </c>
    </row>
    <row r="728" spans="2:9" s="1032" customFormat="1" ht="21" customHeight="1">
      <c r="B728" s="1060"/>
      <c r="C728" s="1474" t="s">
        <v>8795</v>
      </c>
      <c r="D728" s="1475"/>
      <c r="E728" s="1475"/>
      <c r="F728" s="1475"/>
      <c r="G728" s="1475"/>
      <c r="H728" s="1475"/>
      <c r="I728" s="495"/>
    </row>
    <row r="729" spans="2:9" s="1032" customFormat="1" ht="15" customHeight="1">
      <c r="B729" s="744"/>
      <c r="C729" s="1191" t="s">
        <v>154</v>
      </c>
      <c r="D729" s="1191"/>
      <c r="E729" s="1191"/>
      <c r="F729" s="1191"/>
      <c r="G729" s="1191"/>
      <c r="H729" s="1191"/>
      <c r="I729" s="495"/>
    </row>
    <row r="730" spans="2:9" s="1032" customFormat="1" ht="15" customHeight="1" thickBot="1">
      <c r="B730" s="744">
        <v>4861</v>
      </c>
      <c r="C730" s="493" t="s">
        <v>8796</v>
      </c>
      <c r="D730" s="743" t="s">
        <v>6331</v>
      </c>
      <c r="E730" s="1045" t="s">
        <v>126</v>
      </c>
      <c r="F730" s="117" t="s">
        <v>121</v>
      </c>
      <c r="G730" s="117">
        <v>0</v>
      </c>
      <c r="H730" s="117">
        <v>0</v>
      </c>
      <c r="I730" s="117">
        <v>1</v>
      </c>
    </row>
    <row r="731" spans="2:9" s="1032" customFormat="1" ht="15" customHeight="1">
      <c r="B731" s="744"/>
      <c r="C731" s="1191" t="s">
        <v>118</v>
      </c>
      <c r="D731" s="1191"/>
      <c r="E731" s="1191"/>
      <c r="F731" s="1191"/>
      <c r="G731" s="1191"/>
      <c r="H731" s="1191"/>
      <c r="I731" s="495"/>
    </row>
    <row r="732" spans="2:9" s="1032" customFormat="1" ht="15" customHeight="1" thickBot="1">
      <c r="B732" s="744">
        <v>4861</v>
      </c>
      <c r="C732" s="493" t="s">
        <v>8798</v>
      </c>
      <c r="D732" s="743" t="s">
        <v>8799</v>
      </c>
      <c r="E732" s="1045" t="s">
        <v>126</v>
      </c>
      <c r="F732" s="117" t="s">
        <v>121</v>
      </c>
      <c r="G732" s="117">
        <v>0</v>
      </c>
      <c r="H732" s="117">
        <v>0</v>
      </c>
      <c r="I732" s="117">
        <v>1</v>
      </c>
    </row>
    <row r="733" spans="2:9" s="1032" customFormat="1" ht="23.25" customHeight="1">
      <c r="B733" s="744"/>
      <c r="C733" s="1474" t="s">
        <v>9058</v>
      </c>
      <c r="D733" s="1475"/>
      <c r="E733" s="1475"/>
      <c r="F733" s="1475"/>
      <c r="G733" s="1475"/>
      <c r="H733" s="1475"/>
      <c r="I733" s="495"/>
    </row>
    <row r="734" spans="2:9" s="1032" customFormat="1" ht="15" customHeight="1">
      <c r="B734" s="744"/>
      <c r="C734" s="1196" t="s">
        <v>118</v>
      </c>
      <c r="D734" s="1197"/>
      <c r="E734" s="1197"/>
      <c r="F734" s="1197"/>
      <c r="G734" s="1197"/>
      <c r="H734" s="1198"/>
      <c r="I734" s="1177"/>
    </row>
    <row r="735" spans="2:9" s="1032" customFormat="1" ht="15" customHeight="1" thickBot="1">
      <c r="B735" s="744"/>
      <c r="C735" s="493" t="s">
        <v>10037</v>
      </c>
      <c r="D735" s="743" t="s">
        <v>8793</v>
      </c>
      <c r="E735" s="1177" t="s">
        <v>14</v>
      </c>
      <c r="F735" s="117" t="s">
        <v>121</v>
      </c>
      <c r="G735" s="117">
        <v>0</v>
      </c>
      <c r="H735" s="117">
        <v>0</v>
      </c>
      <c r="I735" s="117">
        <v>1</v>
      </c>
    </row>
    <row r="736" spans="2:9" s="1032" customFormat="1" ht="15" customHeight="1" thickBot="1">
      <c r="B736" s="744"/>
      <c r="C736" s="493" t="s">
        <v>10038</v>
      </c>
      <c r="D736" s="743" t="s">
        <v>8793</v>
      </c>
      <c r="E736" s="1177" t="s">
        <v>14</v>
      </c>
      <c r="F736" s="117" t="s">
        <v>121</v>
      </c>
      <c r="G736" s="117">
        <v>0</v>
      </c>
      <c r="H736" s="117">
        <v>0</v>
      </c>
      <c r="I736" s="117">
        <v>1</v>
      </c>
    </row>
    <row r="737" spans="2:9" s="1032" customFormat="1" ht="15" customHeight="1" thickBot="1">
      <c r="B737" s="744"/>
      <c r="C737" s="493" t="s">
        <v>10039</v>
      </c>
      <c r="D737" s="743" t="s">
        <v>8793</v>
      </c>
      <c r="E737" s="1177" t="s">
        <v>14</v>
      </c>
      <c r="F737" s="117" t="s">
        <v>121</v>
      </c>
      <c r="G737" s="117">
        <v>0</v>
      </c>
      <c r="H737" s="117">
        <v>0</v>
      </c>
      <c r="I737" s="117">
        <v>1</v>
      </c>
    </row>
    <row r="738" spans="2:9" s="1032" customFormat="1" ht="15" customHeight="1" thickBot="1">
      <c r="B738" s="744"/>
      <c r="C738" s="493" t="s">
        <v>10040</v>
      </c>
      <c r="D738" s="743" t="s">
        <v>8793</v>
      </c>
      <c r="E738" s="1177" t="s">
        <v>14</v>
      </c>
      <c r="F738" s="117" t="s">
        <v>121</v>
      </c>
      <c r="G738" s="117">
        <v>0</v>
      </c>
      <c r="H738" s="117">
        <v>0</v>
      </c>
      <c r="I738" s="117">
        <v>1</v>
      </c>
    </row>
    <row r="739" spans="2:9" s="1032" customFormat="1" ht="15" customHeight="1" thickBot="1">
      <c r="B739" s="744"/>
      <c r="C739" s="493" t="s">
        <v>10041</v>
      </c>
      <c r="D739" s="743" t="s">
        <v>8793</v>
      </c>
      <c r="E739" s="1177" t="s">
        <v>14</v>
      </c>
      <c r="F739" s="117" t="s">
        <v>121</v>
      </c>
      <c r="G739" s="117">
        <v>0</v>
      </c>
      <c r="H739" s="117">
        <v>0</v>
      </c>
      <c r="I739" s="117">
        <v>1</v>
      </c>
    </row>
    <row r="740" spans="2:9" s="1032" customFormat="1" ht="15" customHeight="1" thickBot="1">
      <c r="B740" s="744"/>
      <c r="C740" s="493" t="s">
        <v>10042</v>
      </c>
      <c r="D740" s="743" t="s">
        <v>8793</v>
      </c>
      <c r="E740" s="1177" t="s">
        <v>14</v>
      </c>
      <c r="F740" s="117" t="s">
        <v>121</v>
      </c>
      <c r="G740" s="117">
        <v>0</v>
      </c>
      <c r="H740" s="117">
        <v>0</v>
      </c>
      <c r="I740" s="117">
        <v>1</v>
      </c>
    </row>
    <row r="741" spans="2:9" s="1032" customFormat="1" ht="15" customHeight="1" thickBot="1">
      <c r="B741" s="744"/>
      <c r="C741" s="493" t="s">
        <v>10043</v>
      </c>
      <c r="D741" s="743" t="s">
        <v>8793</v>
      </c>
      <c r="E741" s="1177" t="s">
        <v>14</v>
      </c>
      <c r="F741" s="117" t="s">
        <v>121</v>
      </c>
      <c r="G741" s="117">
        <v>0</v>
      </c>
      <c r="H741" s="117">
        <v>0</v>
      </c>
      <c r="I741" s="117">
        <v>1</v>
      </c>
    </row>
    <row r="742" spans="2:9" s="1032" customFormat="1" ht="15" customHeight="1" thickBot="1">
      <c r="B742" s="744"/>
      <c r="C742" s="493" t="s">
        <v>10044</v>
      </c>
      <c r="D742" s="743" t="s">
        <v>8793</v>
      </c>
      <c r="E742" s="1177" t="s">
        <v>14</v>
      </c>
      <c r="F742" s="117" t="s">
        <v>121</v>
      </c>
      <c r="G742" s="117">
        <v>0</v>
      </c>
      <c r="H742" s="117">
        <v>0</v>
      </c>
      <c r="I742" s="117">
        <v>1</v>
      </c>
    </row>
    <row r="743" spans="2:9" s="1032" customFormat="1" ht="15" customHeight="1" thickBot="1">
      <c r="B743" s="744"/>
      <c r="C743" s="493" t="s">
        <v>10045</v>
      </c>
      <c r="D743" s="743" t="s">
        <v>8793</v>
      </c>
      <c r="E743" s="1177" t="s">
        <v>14</v>
      </c>
      <c r="F743" s="117" t="s">
        <v>121</v>
      </c>
      <c r="G743" s="117">
        <v>0</v>
      </c>
      <c r="H743" s="117">
        <v>0</v>
      </c>
      <c r="I743" s="117">
        <v>1</v>
      </c>
    </row>
    <row r="744" spans="2:9" s="1032" customFormat="1" ht="15" customHeight="1" thickBot="1">
      <c r="B744" s="744"/>
      <c r="C744" s="493" t="s">
        <v>10046</v>
      </c>
      <c r="D744" s="743" t="s">
        <v>8793</v>
      </c>
      <c r="E744" s="1177" t="s">
        <v>14</v>
      </c>
      <c r="F744" s="117" t="s">
        <v>121</v>
      </c>
      <c r="G744" s="117">
        <v>0</v>
      </c>
      <c r="H744" s="117">
        <v>0</v>
      </c>
      <c r="I744" s="117">
        <v>1</v>
      </c>
    </row>
    <row r="745" spans="2:9" s="1032" customFormat="1" ht="15" customHeight="1" thickBot="1">
      <c r="B745" s="744"/>
      <c r="C745" s="493" t="s">
        <v>10047</v>
      </c>
      <c r="D745" s="743" t="s">
        <v>8793</v>
      </c>
      <c r="E745" s="1177" t="s">
        <v>14</v>
      </c>
      <c r="F745" s="117" t="s">
        <v>121</v>
      </c>
      <c r="G745" s="117">
        <v>0</v>
      </c>
      <c r="H745" s="117">
        <v>0</v>
      </c>
      <c r="I745" s="117">
        <v>1</v>
      </c>
    </row>
    <row r="746" spans="2:9" s="1032" customFormat="1" ht="15" customHeight="1" thickBot="1">
      <c r="B746" s="744"/>
      <c r="C746" s="493" t="s">
        <v>10048</v>
      </c>
      <c r="D746" s="743" t="s">
        <v>8793</v>
      </c>
      <c r="E746" s="1177" t="s">
        <v>14</v>
      </c>
      <c r="F746" s="117" t="s">
        <v>121</v>
      </c>
      <c r="G746" s="117">
        <v>0</v>
      </c>
      <c r="H746" s="117">
        <v>0</v>
      </c>
      <c r="I746" s="117">
        <v>1</v>
      </c>
    </row>
    <row r="747" spans="2:9" s="1032" customFormat="1" ht="15" customHeight="1" thickBot="1">
      <c r="B747" s="744"/>
      <c r="C747" s="493" t="s">
        <v>10049</v>
      </c>
      <c r="D747" s="743" t="s">
        <v>8793</v>
      </c>
      <c r="E747" s="1177" t="s">
        <v>14</v>
      </c>
      <c r="F747" s="117" t="s">
        <v>121</v>
      </c>
      <c r="G747" s="117">
        <v>0</v>
      </c>
      <c r="H747" s="117">
        <v>0</v>
      </c>
      <c r="I747" s="117">
        <v>1</v>
      </c>
    </row>
    <row r="748" spans="2:9" s="1032" customFormat="1" ht="15" customHeight="1" thickBot="1">
      <c r="B748" s="431"/>
      <c r="C748" s="493" t="s">
        <v>10050</v>
      </c>
      <c r="D748" s="743" t="s">
        <v>8793</v>
      </c>
      <c r="E748" s="1177" t="s">
        <v>14</v>
      </c>
      <c r="F748" s="117" t="s">
        <v>121</v>
      </c>
      <c r="G748" s="117">
        <v>0</v>
      </c>
      <c r="H748" s="117">
        <v>0</v>
      </c>
      <c r="I748" s="117">
        <v>1</v>
      </c>
    </row>
    <row r="749" spans="2:9" s="1032" customFormat="1" ht="17.25" customHeight="1" thickBot="1">
      <c r="B749" s="744"/>
      <c r="C749" s="493" t="s">
        <v>10051</v>
      </c>
      <c r="D749" s="743" t="s">
        <v>8793</v>
      </c>
      <c r="E749" s="1177" t="s">
        <v>14</v>
      </c>
      <c r="F749" s="117" t="s">
        <v>121</v>
      </c>
      <c r="G749" s="117">
        <v>0</v>
      </c>
      <c r="H749" s="117">
        <v>0</v>
      </c>
      <c r="I749" s="117">
        <v>1</v>
      </c>
    </row>
    <row r="750" spans="2:9" s="1032" customFormat="1" ht="15" customHeight="1" thickBot="1">
      <c r="B750" s="744"/>
      <c r="C750" s="493" t="s">
        <v>10052</v>
      </c>
      <c r="D750" s="743" t="s">
        <v>8793</v>
      </c>
      <c r="E750" s="1177" t="s">
        <v>14</v>
      </c>
      <c r="F750" s="117" t="s">
        <v>121</v>
      </c>
      <c r="G750" s="117">
        <v>0</v>
      </c>
      <c r="H750" s="117">
        <v>0</v>
      </c>
      <c r="I750" s="117">
        <v>1</v>
      </c>
    </row>
    <row r="751" spans="2:9" s="1032" customFormat="1" ht="15" customHeight="1">
      <c r="B751" s="431"/>
      <c r="C751" s="1474" t="s">
        <v>10060</v>
      </c>
      <c r="D751" s="1475"/>
      <c r="E751" s="1475"/>
      <c r="F751" s="1475"/>
      <c r="G751" s="1475"/>
      <c r="H751" s="1475"/>
      <c r="I751" s="1177"/>
    </row>
    <row r="752" spans="2:9" s="1032" customFormat="1" ht="15" customHeight="1">
      <c r="B752" s="819"/>
      <c r="C752" s="1196" t="s">
        <v>118</v>
      </c>
      <c r="D752" s="1197"/>
      <c r="E752" s="1197"/>
      <c r="F752" s="1197"/>
      <c r="G752" s="1197"/>
      <c r="H752" s="1198"/>
      <c r="I752" s="1177"/>
    </row>
    <row r="753" spans="2:9" s="1032" customFormat="1" ht="15" customHeight="1" thickBot="1">
      <c r="B753" s="1177"/>
      <c r="C753" s="493" t="s">
        <v>10053</v>
      </c>
      <c r="D753" s="743" t="s">
        <v>8794</v>
      </c>
      <c r="E753" s="1177" t="s">
        <v>14</v>
      </c>
      <c r="F753" s="117" t="s">
        <v>121</v>
      </c>
      <c r="G753" s="117">
        <v>0</v>
      </c>
      <c r="H753" s="117">
        <v>0</v>
      </c>
      <c r="I753" s="117">
        <v>1</v>
      </c>
    </row>
    <row r="754" spans="2:9" s="1032" customFormat="1" ht="15" customHeight="1" thickBot="1">
      <c r="B754" s="1177"/>
      <c r="C754" s="493" t="s">
        <v>10054</v>
      </c>
      <c r="D754" s="743" t="s">
        <v>8794</v>
      </c>
      <c r="E754" s="1177" t="s">
        <v>14</v>
      </c>
      <c r="F754" s="117" t="s">
        <v>121</v>
      </c>
      <c r="G754" s="117">
        <v>0</v>
      </c>
      <c r="H754" s="117">
        <v>0</v>
      </c>
      <c r="I754" s="117">
        <v>1</v>
      </c>
    </row>
    <row r="755" spans="2:9" s="1032" customFormat="1" ht="15" customHeight="1" thickBot="1">
      <c r="B755" s="1177"/>
      <c r="C755" s="493" t="s">
        <v>10055</v>
      </c>
      <c r="D755" s="743" t="s">
        <v>8794</v>
      </c>
      <c r="E755" s="1177" t="s">
        <v>14</v>
      </c>
      <c r="F755" s="117" t="s">
        <v>121</v>
      </c>
      <c r="G755" s="117">
        <v>0</v>
      </c>
      <c r="H755" s="117">
        <v>0</v>
      </c>
      <c r="I755" s="117">
        <v>1</v>
      </c>
    </row>
    <row r="756" spans="2:9" s="1032" customFormat="1" ht="15" customHeight="1" thickBot="1">
      <c r="B756" s="1177"/>
      <c r="C756" s="493" t="s">
        <v>10056</v>
      </c>
      <c r="D756" s="743" t="s">
        <v>8794</v>
      </c>
      <c r="E756" s="1177" t="s">
        <v>14</v>
      </c>
      <c r="F756" s="117" t="s">
        <v>121</v>
      </c>
      <c r="G756" s="117">
        <v>0</v>
      </c>
      <c r="H756" s="117">
        <v>0</v>
      </c>
      <c r="I756" s="117">
        <v>1</v>
      </c>
    </row>
    <row r="757" spans="2:9" s="1032" customFormat="1" ht="15" customHeight="1" thickBot="1">
      <c r="B757" s="1177"/>
      <c r="C757" s="493" t="s">
        <v>10057</v>
      </c>
      <c r="D757" s="743" t="s">
        <v>8794</v>
      </c>
      <c r="E757" s="1177" t="s">
        <v>14</v>
      </c>
      <c r="F757" s="117" t="s">
        <v>121</v>
      </c>
      <c r="G757" s="117">
        <v>0</v>
      </c>
      <c r="H757" s="117">
        <v>0</v>
      </c>
      <c r="I757" s="117">
        <v>1</v>
      </c>
    </row>
    <row r="758" spans="2:9" s="1032" customFormat="1" ht="15" customHeight="1" thickBot="1">
      <c r="B758" s="1177"/>
      <c r="C758" s="493" t="s">
        <v>10058</v>
      </c>
      <c r="D758" s="743" t="s">
        <v>8794</v>
      </c>
      <c r="E758" s="1177" t="s">
        <v>14</v>
      </c>
      <c r="F758" s="117" t="s">
        <v>121</v>
      </c>
      <c r="G758" s="117">
        <v>0</v>
      </c>
      <c r="H758" s="117">
        <v>0</v>
      </c>
      <c r="I758" s="117">
        <v>1</v>
      </c>
    </row>
    <row r="759" spans="2:9" s="1032" customFormat="1" ht="15" customHeight="1" thickBot="1">
      <c r="B759" s="1177"/>
      <c r="C759" s="493" t="s">
        <v>10059</v>
      </c>
      <c r="D759" s="743" t="s">
        <v>8794</v>
      </c>
      <c r="E759" s="1177" t="s">
        <v>14</v>
      </c>
      <c r="F759" s="117" t="s">
        <v>121</v>
      </c>
      <c r="G759" s="117">
        <v>0</v>
      </c>
      <c r="H759" s="117">
        <v>0</v>
      </c>
      <c r="I759" s="117">
        <v>1</v>
      </c>
    </row>
    <row r="760" spans="2:9" s="1032" customFormat="1" ht="15" customHeight="1">
      <c r="B760" s="1177"/>
      <c r="C760" s="1177"/>
      <c r="D760" s="1177"/>
      <c r="E760" s="1177"/>
      <c r="F760" s="1177"/>
      <c r="G760" s="1177"/>
      <c r="H760" s="1177"/>
      <c r="I760" s="1177"/>
    </row>
    <row r="761" spans="2:9" s="1032" customFormat="1" ht="33.75" customHeight="1">
      <c r="B761" s="819"/>
      <c r="C761" s="1476"/>
      <c r="D761" s="1476"/>
      <c r="E761" s="1476"/>
      <c r="F761" s="1476"/>
      <c r="G761" s="1476"/>
      <c r="H761" s="1476"/>
      <c r="I761" s="495"/>
    </row>
    <row r="762" spans="2:9" s="1032" customFormat="1" ht="15" customHeight="1">
      <c r="B762" s="819"/>
      <c r="C762" s="1191"/>
      <c r="D762" s="1191"/>
      <c r="E762" s="1191"/>
      <c r="F762" s="1191"/>
      <c r="G762" s="1191"/>
      <c r="H762" s="1191"/>
      <c r="I762" s="495"/>
    </row>
    <row r="763" spans="2:9" s="1032" customFormat="1" ht="15" customHeight="1"/>
    <row r="764" spans="2:9" s="1032" customFormat="1" ht="15" customHeight="1">
      <c r="B764" s="431"/>
      <c r="C764" s="431"/>
      <c r="D764" s="431"/>
      <c r="E764" s="1171"/>
      <c r="F764" s="117"/>
      <c r="G764" s="117"/>
      <c r="H764" s="117"/>
      <c r="I764" s="117"/>
    </row>
    <row r="765" spans="2:9" ht="18.75">
      <c r="C765" s="1476" t="s">
        <v>228</v>
      </c>
      <c r="D765" s="1476"/>
      <c r="E765" s="1476"/>
      <c r="F765" s="1476"/>
      <c r="G765" s="1476"/>
      <c r="H765" s="1476"/>
    </row>
    <row r="766" spans="2:9">
      <c r="C766" s="1191" t="s">
        <v>154</v>
      </c>
      <c r="D766" s="1191"/>
      <c r="E766" s="1191"/>
      <c r="F766" s="1191"/>
      <c r="G766" s="1191"/>
      <c r="H766" s="1191"/>
    </row>
    <row r="767" spans="2:9" ht="18">
      <c r="B767" s="431" t="s">
        <v>5611</v>
      </c>
      <c r="C767" s="431" t="s">
        <v>9868</v>
      </c>
      <c r="D767" s="431" t="s">
        <v>538</v>
      </c>
      <c r="E767" s="1171" t="s">
        <v>126</v>
      </c>
      <c r="F767" s="117" t="s">
        <v>121</v>
      </c>
      <c r="G767" s="117">
        <v>0</v>
      </c>
      <c r="H767" s="117">
        <v>0</v>
      </c>
      <c r="I767" s="117">
        <v>1</v>
      </c>
    </row>
    <row r="768" spans="2:9" ht="15.75" thickBot="1">
      <c r="C768" s="493" t="s">
        <v>8847</v>
      </c>
      <c r="D768" s="743" t="s">
        <v>6331</v>
      </c>
      <c r="E768" s="1045" t="s">
        <v>126</v>
      </c>
      <c r="F768" s="117" t="s">
        <v>121</v>
      </c>
      <c r="G768" s="117">
        <v>0</v>
      </c>
      <c r="H768" s="117">
        <v>0</v>
      </c>
      <c r="I768" s="117">
        <v>1</v>
      </c>
    </row>
    <row r="769" spans="2:9" ht="15.75" thickBot="1">
      <c r="C769" s="493" t="s">
        <v>9967</v>
      </c>
      <c r="D769" s="743" t="s">
        <v>8349</v>
      </c>
      <c r="E769" s="117" t="s">
        <v>149</v>
      </c>
      <c r="F769" s="117" t="s">
        <v>121</v>
      </c>
      <c r="G769" s="117">
        <v>0</v>
      </c>
      <c r="H769" s="117">
        <v>0</v>
      </c>
      <c r="I769" s="117">
        <v>1</v>
      </c>
    </row>
    <row r="770" spans="2:9" ht="24">
      <c r="B770" s="117" t="s">
        <v>5257</v>
      </c>
      <c r="C770" s="117" t="s">
        <v>8348</v>
      </c>
      <c r="D770" s="117" t="s">
        <v>8349</v>
      </c>
      <c r="E770" s="117" t="s">
        <v>149</v>
      </c>
      <c r="F770" s="117" t="s">
        <v>121</v>
      </c>
      <c r="G770" s="117">
        <v>0</v>
      </c>
      <c r="H770" s="117">
        <v>0</v>
      </c>
      <c r="I770" s="117">
        <v>1</v>
      </c>
    </row>
    <row r="771" spans="2:9" ht="24">
      <c r="B771" s="117" t="s">
        <v>5257</v>
      </c>
      <c r="C771" s="117" t="s">
        <v>8350</v>
      </c>
      <c r="D771" s="117" t="s">
        <v>8349</v>
      </c>
      <c r="E771" s="117" t="s">
        <v>149</v>
      </c>
      <c r="F771" s="117" t="s">
        <v>121</v>
      </c>
      <c r="G771" s="117">
        <v>0</v>
      </c>
      <c r="H771" s="117">
        <v>0</v>
      </c>
      <c r="I771" s="117">
        <v>1</v>
      </c>
    </row>
    <row r="772" spans="2:9" ht="24">
      <c r="B772" s="117" t="s">
        <v>5257</v>
      </c>
      <c r="C772" s="117" t="s">
        <v>8351</v>
      </c>
      <c r="D772" s="117" t="s">
        <v>8349</v>
      </c>
      <c r="E772" s="117" t="s">
        <v>149</v>
      </c>
      <c r="F772" s="117" t="s">
        <v>121</v>
      </c>
      <c r="G772" s="117">
        <v>0</v>
      </c>
      <c r="H772" s="117">
        <v>0</v>
      </c>
      <c r="I772" s="117">
        <v>1</v>
      </c>
    </row>
    <row r="773" spans="2:9" ht="24">
      <c r="B773" s="117" t="s">
        <v>5257</v>
      </c>
      <c r="C773" s="117" t="s">
        <v>8352</v>
      </c>
      <c r="D773" s="117" t="s">
        <v>8349</v>
      </c>
      <c r="E773" s="117" t="s">
        <v>149</v>
      </c>
      <c r="F773" s="117" t="s">
        <v>121</v>
      </c>
      <c r="G773" s="117">
        <v>0</v>
      </c>
      <c r="H773" s="117">
        <v>0</v>
      </c>
      <c r="I773" s="117">
        <v>1</v>
      </c>
    </row>
    <row r="774" spans="2:9">
      <c r="B774" s="117"/>
      <c r="C774" s="1191" t="s">
        <v>118</v>
      </c>
      <c r="D774" s="1191"/>
      <c r="E774" s="1191"/>
      <c r="F774" s="1191"/>
      <c r="G774" s="1191"/>
      <c r="H774" s="1191"/>
      <c r="I774" s="495"/>
    </row>
    <row r="775" spans="2:9">
      <c r="B775" s="1048" t="s">
        <v>5257</v>
      </c>
      <c r="C775" s="1048" t="s">
        <v>8879</v>
      </c>
      <c r="D775" s="1048" t="s">
        <v>5253</v>
      </c>
      <c r="E775" s="117" t="s">
        <v>149</v>
      </c>
      <c r="F775" s="117" t="s">
        <v>121</v>
      </c>
      <c r="G775" s="117">
        <v>0</v>
      </c>
      <c r="H775" s="117">
        <v>0</v>
      </c>
      <c r="I775" s="117">
        <v>1</v>
      </c>
    </row>
    <row r="776" spans="2:9">
      <c r="B776" s="1048" t="s">
        <v>5257</v>
      </c>
      <c r="C776" s="1048" t="s">
        <v>8880</v>
      </c>
      <c r="D776" s="1048" t="s">
        <v>5253</v>
      </c>
      <c r="E776" s="117" t="s">
        <v>149</v>
      </c>
      <c r="F776" s="117" t="s">
        <v>121</v>
      </c>
      <c r="G776" s="117">
        <v>0</v>
      </c>
      <c r="H776" s="117">
        <v>0</v>
      </c>
      <c r="I776" s="117">
        <v>1</v>
      </c>
    </row>
    <row r="777" spans="2:9">
      <c r="B777" s="1048" t="s">
        <v>5257</v>
      </c>
      <c r="C777" s="1048" t="s">
        <v>8881</v>
      </c>
      <c r="D777" s="1048" t="s">
        <v>5253</v>
      </c>
      <c r="E777" s="117" t="s">
        <v>149</v>
      </c>
      <c r="F777" s="117" t="s">
        <v>121</v>
      </c>
      <c r="G777" s="117">
        <v>0</v>
      </c>
      <c r="H777" s="117">
        <v>0</v>
      </c>
      <c r="I777" s="117">
        <v>1</v>
      </c>
    </row>
    <row r="778" spans="2:9">
      <c r="B778" s="1048" t="s">
        <v>5257</v>
      </c>
      <c r="C778" s="1048" t="s">
        <v>8882</v>
      </c>
      <c r="D778" s="1048" t="s">
        <v>5253</v>
      </c>
      <c r="E778" s="117" t="s">
        <v>149</v>
      </c>
      <c r="F778" s="117" t="s">
        <v>121</v>
      </c>
      <c r="G778" s="117">
        <v>0</v>
      </c>
      <c r="H778" s="117">
        <v>0</v>
      </c>
      <c r="I778" s="117">
        <v>1</v>
      </c>
    </row>
    <row r="779" spans="2:9">
      <c r="B779" s="117"/>
      <c r="C779" s="1212" t="s">
        <v>9869</v>
      </c>
      <c r="D779" s="1212"/>
      <c r="E779" s="1212"/>
      <c r="F779" s="1212"/>
      <c r="G779" s="1212"/>
      <c r="H779" s="1212"/>
      <c r="I779" s="495"/>
    </row>
    <row r="780" spans="2:9">
      <c r="B780" s="117"/>
      <c r="C780" s="1191" t="s">
        <v>154</v>
      </c>
      <c r="D780" s="1191"/>
      <c r="E780" s="1191"/>
      <c r="F780" s="1191"/>
      <c r="G780" s="1191"/>
      <c r="H780" s="1191"/>
      <c r="I780" s="495"/>
    </row>
    <row r="781" spans="2:9">
      <c r="B781" s="431" t="s">
        <v>5611</v>
      </c>
      <c r="C781" s="431" t="s">
        <v>9870</v>
      </c>
      <c r="D781" s="431" t="s">
        <v>5726</v>
      </c>
      <c r="E781" s="117" t="s">
        <v>126</v>
      </c>
      <c r="F781" s="117" t="s">
        <v>121</v>
      </c>
      <c r="G781" s="117">
        <v>0</v>
      </c>
      <c r="H781" s="117">
        <v>0</v>
      </c>
      <c r="I781" s="117">
        <v>1</v>
      </c>
    </row>
    <row r="782" spans="2:9">
      <c r="B782" s="117"/>
      <c r="C782" s="117"/>
      <c r="D782" s="117"/>
      <c r="E782" s="117"/>
      <c r="F782" s="117"/>
      <c r="G782" s="117"/>
      <c r="H782" s="117"/>
      <c r="I782" s="495"/>
    </row>
    <row r="783" spans="2:9">
      <c r="B783" s="117"/>
      <c r="C783" s="1212" t="s">
        <v>8781</v>
      </c>
      <c r="D783" s="1212"/>
      <c r="E783" s="1212"/>
      <c r="F783" s="1212"/>
      <c r="G783" s="1212"/>
      <c r="H783" s="1212"/>
      <c r="I783" s="495"/>
    </row>
    <row r="784" spans="2:9">
      <c r="B784" s="117"/>
      <c r="C784" s="1191" t="s">
        <v>118</v>
      </c>
      <c r="D784" s="1191"/>
      <c r="E784" s="1191"/>
      <c r="F784" s="1191"/>
      <c r="G784" s="1191"/>
      <c r="H784" s="1191"/>
      <c r="I784" s="495"/>
    </row>
    <row r="785" spans="2:9" ht="18.75" thickBot="1">
      <c r="B785" s="744">
        <v>4239</v>
      </c>
      <c r="C785" s="493" t="s">
        <v>8949</v>
      </c>
      <c r="D785" s="743" t="s">
        <v>8794</v>
      </c>
      <c r="E785" s="117" t="s">
        <v>126</v>
      </c>
      <c r="F785" s="117" t="s">
        <v>121</v>
      </c>
      <c r="G785" s="117">
        <v>0</v>
      </c>
      <c r="H785" s="117">
        <v>0</v>
      </c>
      <c r="I785" s="117">
        <v>1</v>
      </c>
    </row>
    <row r="786" spans="2:9" ht="18.75" thickBot="1">
      <c r="B786" s="744">
        <v>4239</v>
      </c>
      <c r="C786" s="493" t="s">
        <v>8950</v>
      </c>
      <c r="D786" s="743" t="s">
        <v>8794</v>
      </c>
      <c r="E786" s="117" t="s">
        <v>126</v>
      </c>
      <c r="F786" s="117" t="s">
        <v>121</v>
      </c>
      <c r="G786" s="117">
        <v>0</v>
      </c>
      <c r="H786" s="117">
        <v>0</v>
      </c>
      <c r="I786" s="117">
        <v>1</v>
      </c>
    </row>
    <row r="787" spans="2:9" ht="18.75" thickBot="1">
      <c r="B787" s="744">
        <v>4239</v>
      </c>
      <c r="C787" s="493" t="s">
        <v>8951</v>
      </c>
      <c r="D787" s="743" t="s">
        <v>8794</v>
      </c>
      <c r="E787" s="117" t="s">
        <v>126</v>
      </c>
      <c r="F787" s="117" t="s">
        <v>121</v>
      </c>
      <c r="G787" s="117">
        <v>0</v>
      </c>
      <c r="H787" s="117">
        <v>0</v>
      </c>
      <c r="I787" s="117">
        <v>1</v>
      </c>
    </row>
    <row r="788" spans="2:9" ht="18.75" thickBot="1">
      <c r="B788" s="744">
        <v>4239</v>
      </c>
      <c r="C788" s="493" t="s">
        <v>8952</v>
      </c>
      <c r="D788" s="743" t="s">
        <v>8794</v>
      </c>
      <c r="E788" s="117" t="s">
        <v>126</v>
      </c>
      <c r="F788" s="117" t="s">
        <v>121</v>
      </c>
      <c r="G788" s="117">
        <v>0</v>
      </c>
      <c r="H788" s="117">
        <v>0</v>
      </c>
      <c r="I788" s="117">
        <v>1</v>
      </c>
    </row>
    <row r="789" spans="2:9" ht="18.75" thickBot="1">
      <c r="B789" s="744">
        <v>4239</v>
      </c>
      <c r="C789" s="493" t="s">
        <v>8953</v>
      </c>
      <c r="D789" s="743" t="s">
        <v>8794</v>
      </c>
      <c r="E789" s="117" t="s">
        <v>126</v>
      </c>
      <c r="F789" s="117" t="s">
        <v>121</v>
      </c>
      <c r="G789" s="117">
        <v>0</v>
      </c>
      <c r="H789" s="117">
        <v>0</v>
      </c>
      <c r="I789" s="117">
        <v>1</v>
      </c>
    </row>
    <row r="790" spans="2:9" ht="18.75" thickBot="1">
      <c r="B790" s="744">
        <v>4239</v>
      </c>
      <c r="C790" s="493" t="s">
        <v>8954</v>
      </c>
      <c r="D790" s="743" t="s">
        <v>8794</v>
      </c>
      <c r="E790" s="117" t="s">
        <v>126</v>
      </c>
      <c r="F790" s="117" t="s">
        <v>121</v>
      </c>
      <c r="G790" s="117">
        <v>0</v>
      </c>
      <c r="H790" s="117">
        <v>0</v>
      </c>
      <c r="I790" s="117">
        <v>1</v>
      </c>
    </row>
    <row r="791" spans="2:9">
      <c r="B791" s="117"/>
      <c r="C791" s="117"/>
      <c r="D791" s="117"/>
      <c r="E791" s="117"/>
      <c r="F791" s="117"/>
      <c r="G791" s="117"/>
      <c r="H791" s="117"/>
      <c r="I791" s="495"/>
    </row>
    <row r="792" spans="2:9">
      <c r="B792" s="117"/>
      <c r="C792" s="1212" t="s">
        <v>274</v>
      </c>
      <c r="D792" s="1212"/>
      <c r="E792" s="1212"/>
      <c r="F792" s="1212"/>
      <c r="G792" s="1212"/>
      <c r="H792" s="1212"/>
    </row>
    <row r="793" spans="2:9">
      <c r="C793" s="1191" t="s">
        <v>118</v>
      </c>
      <c r="D793" s="1191"/>
      <c r="E793" s="1191"/>
      <c r="F793" s="1191"/>
      <c r="G793" s="1191"/>
      <c r="H793" s="1191"/>
    </row>
    <row r="794" spans="2:9" ht="18.75" thickBot="1">
      <c r="B794" s="744">
        <v>4239</v>
      </c>
      <c r="C794" s="493" t="s">
        <v>8933</v>
      </c>
      <c r="D794" s="743" t="s">
        <v>8793</v>
      </c>
      <c r="E794" s="117" t="s">
        <v>126</v>
      </c>
      <c r="F794" s="117" t="s">
        <v>121</v>
      </c>
      <c r="G794" s="117">
        <v>0</v>
      </c>
      <c r="H794" s="117">
        <v>0</v>
      </c>
      <c r="I794" s="117">
        <v>1</v>
      </c>
    </row>
    <row r="795" spans="2:9" ht="18.75" thickBot="1">
      <c r="B795" s="744">
        <v>4239</v>
      </c>
      <c r="C795" s="493" t="s">
        <v>8934</v>
      </c>
      <c r="D795" s="743" t="s">
        <v>8793</v>
      </c>
      <c r="E795" s="117" t="s">
        <v>126</v>
      </c>
      <c r="F795" s="117" t="s">
        <v>121</v>
      </c>
      <c r="G795" s="117">
        <v>0</v>
      </c>
      <c r="H795" s="117">
        <v>0</v>
      </c>
      <c r="I795" s="117">
        <v>1</v>
      </c>
    </row>
    <row r="796" spans="2:9" ht="18.75" thickBot="1">
      <c r="B796" s="744">
        <v>4239</v>
      </c>
      <c r="C796" s="493" t="s">
        <v>8935</v>
      </c>
      <c r="D796" s="743" t="s">
        <v>8793</v>
      </c>
      <c r="E796" s="117" t="s">
        <v>126</v>
      </c>
      <c r="F796" s="117" t="s">
        <v>121</v>
      </c>
      <c r="G796" s="117">
        <v>0</v>
      </c>
      <c r="H796" s="117">
        <v>0</v>
      </c>
      <c r="I796" s="117">
        <v>1</v>
      </c>
    </row>
    <row r="797" spans="2:9" ht="18.75" thickBot="1">
      <c r="B797" s="744">
        <v>4239</v>
      </c>
      <c r="C797" s="493" t="s">
        <v>8936</v>
      </c>
      <c r="D797" s="743" t="s">
        <v>8793</v>
      </c>
      <c r="E797" s="117" t="s">
        <v>126</v>
      </c>
      <c r="F797" s="117" t="s">
        <v>121</v>
      </c>
      <c r="G797" s="117">
        <v>0</v>
      </c>
      <c r="H797" s="117">
        <v>0</v>
      </c>
      <c r="I797" s="117">
        <v>1</v>
      </c>
    </row>
    <row r="798" spans="2:9" ht="18.75" thickBot="1">
      <c r="B798" s="744">
        <v>4239</v>
      </c>
      <c r="C798" s="493" t="s">
        <v>8937</v>
      </c>
      <c r="D798" s="743" t="s">
        <v>8793</v>
      </c>
      <c r="E798" s="117" t="s">
        <v>126</v>
      </c>
      <c r="F798" s="117" t="s">
        <v>121</v>
      </c>
      <c r="G798" s="117">
        <v>0</v>
      </c>
      <c r="H798" s="117">
        <v>0</v>
      </c>
      <c r="I798" s="117">
        <v>1</v>
      </c>
    </row>
    <row r="799" spans="2:9" ht="18.75" thickBot="1">
      <c r="B799" s="744">
        <v>4239</v>
      </c>
      <c r="C799" s="493" t="s">
        <v>8938</v>
      </c>
      <c r="D799" s="743" t="s">
        <v>8793</v>
      </c>
      <c r="E799" s="117" t="s">
        <v>126</v>
      </c>
      <c r="F799" s="117" t="s">
        <v>121</v>
      </c>
      <c r="G799" s="117">
        <v>0</v>
      </c>
      <c r="H799" s="117">
        <v>0</v>
      </c>
      <c r="I799" s="117">
        <v>1</v>
      </c>
    </row>
    <row r="800" spans="2:9" ht="18.75" thickBot="1">
      <c r="B800" s="744">
        <v>4239</v>
      </c>
      <c r="C800" s="493" t="s">
        <v>8939</v>
      </c>
      <c r="D800" s="743" t="s">
        <v>8793</v>
      </c>
      <c r="E800" s="117" t="s">
        <v>126</v>
      </c>
      <c r="F800" s="117" t="s">
        <v>121</v>
      </c>
      <c r="G800" s="117">
        <v>0</v>
      </c>
      <c r="H800" s="117">
        <v>0</v>
      </c>
      <c r="I800" s="117">
        <v>1</v>
      </c>
    </row>
    <row r="801" spans="2:9" ht="18.75" thickBot="1">
      <c r="B801" s="744">
        <v>4239</v>
      </c>
      <c r="C801" s="493" t="s">
        <v>8940</v>
      </c>
      <c r="D801" s="743" t="s">
        <v>8793</v>
      </c>
      <c r="E801" s="117" t="s">
        <v>126</v>
      </c>
      <c r="F801" s="117" t="s">
        <v>121</v>
      </c>
      <c r="G801" s="117">
        <v>0</v>
      </c>
      <c r="H801" s="117">
        <v>0</v>
      </c>
      <c r="I801" s="117">
        <v>1</v>
      </c>
    </row>
    <row r="802" spans="2:9" ht="18.75" thickBot="1">
      <c r="B802" s="744">
        <v>4239</v>
      </c>
      <c r="C802" s="493" t="s">
        <v>8941</v>
      </c>
      <c r="D802" s="743" t="s">
        <v>8793</v>
      </c>
      <c r="E802" s="117" t="s">
        <v>126</v>
      </c>
      <c r="F802" s="117" t="s">
        <v>121</v>
      </c>
      <c r="G802" s="117">
        <v>0</v>
      </c>
      <c r="H802" s="117">
        <v>0</v>
      </c>
      <c r="I802" s="117">
        <v>1</v>
      </c>
    </row>
    <row r="803" spans="2:9" ht="18.75" thickBot="1">
      <c r="B803" s="744">
        <v>4239</v>
      </c>
      <c r="C803" s="493" t="s">
        <v>8942</v>
      </c>
      <c r="D803" s="743" t="s">
        <v>8793</v>
      </c>
      <c r="E803" s="117" t="s">
        <v>126</v>
      </c>
      <c r="F803" s="117" t="s">
        <v>121</v>
      </c>
      <c r="G803" s="117">
        <v>0</v>
      </c>
      <c r="H803" s="117">
        <v>0</v>
      </c>
      <c r="I803" s="117">
        <v>1</v>
      </c>
    </row>
    <row r="804" spans="2:9" ht="18.75" thickBot="1">
      <c r="B804" s="744">
        <v>4239</v>
      </c>
      <c r="C804" s="493" t="s">
        <v>8943</v>
      </c>
      <c r="D804" s="743" t="s">
        <v>8793</v>
      </c>
      <c r="E804" s="117" t="s">
        <v>126</v>
      </c>
      <c r="F804" s="117" t="s">
        <v>121</v>
      </c>
      <c r="G804" s="117">
        <v>0</v>
      </c>
      <c r="H804" s="117">
        <v>0</v>
      </c>
      <c r="I804" s="117">
        <v>1</v>
      </c>
    </row>
    <row r="805" spans="2:9" ht="18.75" thickBot="1">
      <c r="B805" s="744">
        <v>4239</v>
      </c>
      <c r="C805" s="493" t="s">
        <v>8944</v>
      </c>
      <c r="D805" s="743" t="s">
        <v>8793</v>
      </c>
      <c r="E805" s="117" t="s">
        <v>126</v>
      </c>
      <c r="F805" s="117" t="s">
        <v>121</v>
      </c>
      <c r="G805" s="117">
        <v>0</v>
      </c>
      <c r="H805" s="117">
        <v>0</v>
      </c>
      <c r="I805" s="117">
        <v>1</v>
      </c>
    </row>
    <row r="806" spans="2:9" ht="18.75" thickBot="1">
      <c r="B806" s="744">
        <v>4239</v>
      </c>
      <c r="C806" s="493" t="s">
        <v>8945</v>
      </c>
      <c r="D806" s="743" t="s">
        <v>8793</v>
      </c>
      <c r="E806" s="117" t="s">
        <v>126</v>
      </c>
      <c r="F806" s="117" t="s">
        <v>121</v>
      </c>
      <c r="G806" s="117">
        <v>0</v>
      </c>
      <c r="H806" s="117">
        <v>0</v>
      </c>
      <c r="I806" s="117">
        <v>1</v>
      </c>
    </row>
    <row r="807" spans="2:9" ht="18.75" thickBot="1">
      <c r="B807" s="744">
        <v>4239</v>
      </c>
      <c r="C807" s="493" t="s">
        <v>8946</v>
      </c>
      <c r="D807" s="743" t="s">
        <v>8793</v>
      </c>
      <c r="E807" s="117" t="s">
        <v>126</v>
      </c>
      <c r="F807" s="117" t="s">
        <v>121</v>
      </c>
      <c r="G807" s="117">
        <v>0</v>
      </c>
      <c r="H807" s="117">
        <v>0</v>
      </c>
      <c r="I807" s="117">
        <v>1</v>
      </c>
    </row>
    <row r="808" spans="2:9" ht="18.75" thickBot="1">
      <c r="B808" s="744">
        <v>4239</v>
      </c>
      <c r="C808" s="493" t="s">
        <v>8947</v>
      </c>
      <c r="D808" s="743" t="s">
        <v>8793</v>
      </c>
      <c r="E808" s="117" t="s">
        <v>126</v>
      </c>
      <c r="F808" s="117" t="s">
        <v>121</v>
      </c>
      <c r="G808" s="117">
        <v>0</v>
      </c>
      <c r="H808" s="117">
        <v>0</v>
      </c>
      <c r="I808" s="117">
        <v>1</v>
      </c>
    </row>
    <row r="809" spans="2:9" ht="18.75" thickBot="1">
      <c r="B809" s="744">
        <v>4239</v>
      </c>
      <c r="C809" s="493" t="s">
        <v>8948</v>
      </c>
      <c r="D809" s="743" t="s">
        <v>8793</v>
      </c>
      <c r="E809" s="117" t="s">
        <v>126</v>
      </c>
      <c r="F809" s="117" t="s">
        <v>121</v>
      </c>
      <c r="G809" s="117">
        <v>0</v>
      </c>
      <c r="H809" s="117">
        <v>0</v>
      </c>
      <c r="I809" s="117">
        <v>1</v>
      </c>
    </row>
    <row r="810" spans="2:9">
      <c r="B810" s="744"/>
      <c r="C810" s="1212" t="s">
        <v>9778</v>
      </c>
      <c r="D810" s="1212"/>
      <c r="E810" s="1212"/>
      <c r="F810" s="1212"/>
      <c r="G810" s="1212"/>
      <c r="H810" s="1212"/>
      <c r="I810" s="495"/>
    </row>
    <row r="811" spans="2:9">
      <c r="B811" s="744"/>
      <c r="C811" s="1191" t="s">
        <v>154</v>
      </c>
      <c r="D811" s="1191"/>
      <c r="E811" s="1191"/>
      <c r="F811" s="1191"/>
      <c r="G811" s="1191"/>
      <c r="H811" s="1191"/>
      <c r="I811" s="495"/>
    </row>
    <row r="812" spans="2:9">
      <c r="B812" s="431" t="s">
        <v>5287</v>
      </c>
      <c r="C812" s="431" t="s">
        <v>9779</v>
      </c>
      <c r="D812" s="431" t="s">
        <v>9780</v>
      </c>
      <c r="E812" s="117" t="s">
        <v>149</v>
      </c>
      <c r="F812" s="117" t="s">
        <v>121</v>
      </c>
      <c r="G812" s="117">
        <v>0</v>
      </c>
      <c r="H812" s="117">
        <v>0</v>
      </c>
      <c r="I812" s="117">
        <v>1</v>
      </c>
    </row>
    <row r="813" spans="2:9">
      <c r="B813" s="744"/>
      <c r="C813" s="850"/>
      <c r="D813" s="1181"/>
      <c r="E813" s="117"/>
      <c r="F813" s="117"/>
      <c r="G813" s="117"/>
      <c r="H813" s="117"/>
      <c r="I813" s="495"/>
    </row>
    <row r="814" spans="2:9">
      <c r="C814" s="1212" t="s">
        <v>8856</v>
      </c>
      <c r="D814" s="1212"/>
      <c r="E814" s="1212"/>
      <c r="F814" s="1212"/>
      <c r="G814" s="1212"/>
      <c r="H814" s="1212"/>
    </row>
    <row r="815" spans="2:9">
      <c r="D815" s="1191" t="s">
        <v>118</v>
      </c>
      <c r="E815" s="1191"/>
      <c r="F815" s="1191"/>
      <c r="G815" s="1191"/>
      <c r="H815" s="1191"/>
      <c r="I815" s="1191"/>
    </row>
    <row r="816" spans="2:9" ht="15.75" thickBot="1">
      <c r="B816" s="493">
        <v>4239</v>
      </c>
      <c r="C816" s="493" t="s">
        <v>8857</v>
      </c>
      <c r="D816" s="743" t="s">
        <v>8858</v>
      </c>
      <c r="E816" s="1035" t="s">
        <v>120</v>
      </c>
      <c r="F816" s="117" t="s">
        <v>121</v>
      </c>
      <c r="G816" s="117">
        <v>0</v>
      </c>
      <c r="H816" s="117">
        <v>0</v>
      </c>
      <c r="I816" s="117">
        <v>1</v>
      </c>
    </row>
    <row r="820" spans="2:10">
      <c r="B820" s="883" t="s">
        <v>5654</v>
      </c>
      <c r="C820" s="883" t="s">
        <v>8494</v>
      </c>
      <c r="D820" s="883" t="s">
        <v>8495</v>
      </c>
      <c r="E820" s="909" t="s">
        <v>126</v>
      </c>
      <c r="F820" s="909" t="s">
        <v>15</v>
      </c>
      <c r="G820" s="117">
        <v>0</v>
      </c>
      <c r="H820" s="117">
        <v>0</v>
      </c>
      <c r="I820" s="881">
        <v>150</v>
      </c>
    </row>
    <row r="821" spans="2:10">
      <c r="B821" s="883" t="s">
        <v>5654</v>
      </c>
      <c r="C821" s="431" t="s">
        <v>8496</v>
      </c>
      <c r="D821" s="883" t="s">
        <v>8495</v>
      </c>
      <c r="E821" s="909" t="s">
        <v>126</v>
      </c>
      <c r="F821" s="909" t="s">
        <v>15</v>
      </c>
      <c r="G821" s="117">
        <v>0</v>
      </c>
      <c r="H821" s="117">
        <v>0</v>
      </c>
      <c r="I821" s="881">
        <v>150</v>
      </c>
    </row>
    <row r="822" spans="2:10">
      <c r="B822" s="883" t="s">
        <v>5654</v>
      </c>
      <c r="C822" s="883" t="s">
        <v>8497</v>
      </c>
      <c r="D822" s="883" t="s">
        <v>8495</v>
      </c>
      <c r="E822" s="909" t="s">
        <v>126</v>
      </c>
      <c r="F822" s="909" t="s">
        <v>15</v>
      </c>
      <c r="G822" s="117">
        <v>0</v>
      </c>
      <c r="H822" s="117">
        <v>0</v>
      </c>
      <c r="I822" s="881">
        <v>50</v>
      </c>
    </row>
    <row r="823" spans="2:10">
      <c r="B823" s="883" t="s">
        <v>5654</v>
      </c>
      <c r="C823" s="883" t="s">
        <v>8498</v>
      </c>
      <c r="D823" s="883" t="s">
        <v>8495</v>
      </c>
      <c r="E823" s="909" t="s">
        <v>126</v>
      </c>
      <c r="F823" s="909" t="s">
        <v>15</v>
      </c>
      <c r="G823" s="117">
        <v>0</v>
      </c>
      <c r="H823" s="117">
        <v>0</v>
      </c>
      <c r="I823" s="881">
        <v>50</v>
      </c>
    </row>
    <row r="824" spans="2:10">
      <c r="B824" s="883" t="s">
        <v>5654</v>
      </c>
      <c r="C824" s="883" t="s">
        <v>8499</v>
      </c>
      <c r="D824" s="883" t="s">
        <v>8495</v>
      </c>
      <c r="E824" s="909" t="s">
        <v>126</v>
      </c>
      <c r="F824" s="909" t="s">
        <v>15</v>
      </c>
      <c r="G824" s="117">
        <v>0</v>
      </c>
      <c r="H824" s="117">
        <v>0</v>
      </c>
      <c r="I824" s="881">
        <v>200</v>
      </c>
      <c r="J824" s="16"/>
    </row>
    <row r="825" spans="2:10">
      <c r="B825" s="883" t="s">
        <v>5654</v>
      </c>
      <c r="C825" s="883" t="s">
        <v>8500</v>
      </c>
      <c r="D825" s="883" t="s">
        <v>8495</v>
      </c>
      <c r="E825" s="909" t="s">
        <v>126</v>
      </c>
      <c r="F825" s="909" t="s">
        <v>15</v>
      </c>
      <c r="G825" s="117">
        <v>0</v>
      </c>
      <c r="H825" s="117">
        <v>0</v>
      </c>
      <c r="I825" s="881">
        <v>100</v>
      </c>
    </row>
    <row r="826" spans="2:10">
      <c r="B826" s="883" t="s">
        <v>5654</v>
      </c>
      <c r="C826" s="883" t="s">
        <v>8501</v>
      </c>
      <c r="D826" s="883" t="s">
        <v>8495</v>
      </c>
      <c r="E826" s="909" t="s">
        <v>126</v>
      </c>
      <c r="F826" s="909" t="s">
        <v>15</v>
      </c>
      <c r="G826" s="117">
        <v>0</v>
      </c>
      <c r="H826" s="117">
        <v>0</v>
      </c>
      <c r="I826" s="881">
        <v>100</v>
      </c>
    </row>
    <row r="827" spans="2:10">
      <c r="B827" s="883" t="s">
        <v>5654</v>
      </c>
      <c r="C827" s="883" t="s">
        <v>8502</v>
      </c>
      <c r="D827" s="883" t="s">
        <v>8503</v>
      </c>
      <c r="E827" s="909" t="s">
        <v>126</v>
      </c>
      <c r="F827" s="909" t="s">
        <v>15</v>
      </c>
      <c r="G827" s="117">
        <v>0</v>
      </c>
      <c r="H827" s="117">
        <v>0</v>
      </c>
      <c r="I827" s="881">
        <v>100</v>
      </c>
    </row>
    <row r="828" spans="2:10">
      <c r="B828" s="883" t="s">
        <v>5654</v>
      </c>
      <c r="C828" s="883" t="s">
        <v>8504</v>
      </c>
      <c r="D828" s="883" t="s">
        <v>8503</v>
      </c>
      <c r="E828" s="909" t="s">
        <v>126</v>
      </c>
      <c r="F828" s="909" t="s">
        <v>15</v>
      </c>
      <c r="G828" s="117">
        <v>0</v>
      </c>
      <c r="H828" s="117">
        <v>0</v>
      </c>
      <c r="I828" s="881">
        <v>30</v>
      </c>
    </row>
    <row r="829" spans="2:10">
      <c r="B829" s="883" t="s">
        <v>5654</v>
      </c>
      <c r="C829" s="883" t="s">
        <v>8505</v>
      </c>
      <c r="D829" s="883" t="s">
        <v>8503</v>
      </c>
      <c r="E829" s="909" t="s">
        <v>126</v>
      </c>
      <c r="F829" s="909" t="s">
        <v>15</v>
      </c>
      <c r="G829" s="117">
        <v>0</v>
      </c>
      <c r="H829" s="117">
        <v>0</v>
      </c>
      <c r="I829" s="881">
        <v>20</v>
      </c>
    </row>
    <row r="830" spans="2:10">
      <c r="B830" s="883" t="s">
        <v>5654</v>
      </c>
      <c r="C830" s="883" t="s">
        <v>8506</v>
      </c>
      <c r="D830" s="883" t="s">
        <v>8503</v>
      </c>
      <c r="E830" s="909" t="s">
        <v>126</v>
      </c>
      <c r="F830" s="909" t="s">
        <v>15</v>
      </c>
      <c r="G830" s="117">
        <v>0</v>
      </c>
      <c r="H830" s="117">
        <v>0</v>
      </c>
      <c r="I830" s="881">
        <v>100</v>
      </c>
    </row>
    <row r="831" spans="2:10">
      <c r="B831" s="883" t="s">
        <v>5654</v>
      </c>
      <c r="C831" s="883" t="s">
        <v>8507</v>
      </c>
      <c r="D831" s="883" t="s">
        <v>8503</v>
      </c>
      <c r="E831" s="909" t="s">
        <v>126</v>
      </c>
      <c r="F831" s="909" t="s">
        <v>15</v>
      </c>
      <c r="G831" s="117">
        <v>0</v>
      </c>
      <c r="H831" s="117">
        <v>0</v>
      </c>
      <c r="I831" s="881">
        <v>100</v>
      </c>
    </row>
    <row r="832" spans="2:10">
      <c r="B832" s="883" t="s">
        <v>5654</v>
      </c>
      <c r="C832" s="883" t="s">
        <v>8508</v>
      </c>
      <c r="D832" s="883" t="s">
        <v>8503</v>
      </c>
      <c r="E832" s="909" t="s">
        <v>126</v>
      </c>
      <c r="F832" s="909" t="s">
        <v>15</v>
      </c>
      <c r="G832" s="117">
        <v>0</v>
      </c>
      <c r="H832" s="117">
        <v>0</v>
      </c>
      <c r="I832" s="881">
        <v>30</v>
      </c>
    </row>
    <row r="833" spans="2:9">
      <c r="B833" s="883" t="s">
        <v>5654</v>
      </c>
      <c r="C833" s="883" t="s">
        <v>8509</v>
      </c>
      <c r="D833" s="883" t="s">
        <v>8503</v>
      </c>
      <c r="E833" s="909" t="s">
        <v>126</v>
      </c>
      <c r="F833" s="909" t="s">
        <v>15</v>
      </c>
      <c r="G833" s="117">
        <v>0</v>
      </c>
      <c r="H833" s="117">
        <v>0</v>
      </c>
      <c r="I833" s="881">
        <v>150</v>
      </c>
    </row>
    <row r="834" spans="2:9">
      <c r="B834" s="883" t="s">
        <v>5654</v>
      </c>
      <c r="C834" s="883" t="s">
        <v>8510</v>
      </c>
      <c r="D834" s="883" t="s">
        <v>8503</v>
      </c>
      <c r="E834" s="909" t="s">
        <v>126</v>
      </c>
      <c r="F834" s="909" t="s">
        <v>15</v>
      </c>
      <c r="G834" s="117">
        <v>0</v>
      </c>
      <c r="H834" s="117">
        <v>0</v>
      </c>
      <c r="I834" s="881">
        <v>150</v>
      </c>
    </row>
    <row r="835" spans="2:9">
      <c r="B835" s="883" t="s">
        <v>5654</v>
      </c>
      <c r="C835" s="883" t="s">
        <v>8511</v>
      </c>
      <c r="D835" s="883" t="s">
        <v>8503</v>
      </c>
      <c r="E835" s="909" t="s">
        <v>126</v>
      </c>
      <c r="F835" s="909" t="s">
        <v>15</v>
      </c>
      <c r="G835" s="117">
        <v>0</v>
      </c>
      <c r="H835" s="117">
        <v>0</v>
      </c>
      <c r="I835" s="881">
        <v>200</v>
      </c>
    </row>
    <row r="836" spans="2:9">
      <c r="B836" s="883" t="s">
        <v>5654</v>
      </c>
      <c r="C836" s="883" t="s">
        <v>8512</v>
      </c>
      <c r="D836" s="883" t="s">
        <v>8503</v>
      </c>
      <c r="E836" s="909" t="s">
        <v>126</v>
      </c>
      <c r="F836" s="909" t="s">
        <v>15</v>
      </c>
      <c r="G836" s="117">
        <v>0</v>
      </c>
      <c r="H836" s="117">
        <v>0</v>
      </c>
      <c r="I836" s="881">
        <v>100</v>
      </c>
    </row>
    <row r="837" spans="2:9">
      <c r="B837" s="883" t="s">
        <v>5654</v>
      </c>
      <c r="C837" s="883" t="s">
        <v>8513</v>
      </c>
      <c r="D837" s="883" t="s">
        <v>8503</v>
      </c>
      <c r="E837" s="909" t="s">
        <v>126</v>
      </c>
      <c r="F837" s="909" t="s">
        <v>15</v>
      </c>
      <c r="G837" s="117">
        <v>0</v>
      </c>
      <c r="H837" s="117">
        <v>0</v>
      </c>
      <c r="I837" s="881">
        <v>100</v>
      </c>
    </row>
    <row r="838" spans="2:9">
      <c r="B838" s="883" t="s">
        <v>5654</v>
      </c>
      <c r="C838" s="883" t="s">
        <v>8514</v>
      </c>
      <c r="D838" s="883" t="s">
        <v>8503</v>
      </c>
      <c r="E838" s="909" t="s">
        <v>126</v>
      </c>
      <c r="F838" s="909" t="s">
        <v>15</v>
      </c>
      <c r="G838" s="117">
        <v>0</v>
      </c>
      <c r="H838" s="117">
        <v>0</v>
      </c>
      <c r="I838" s="881">
        <v>120</v>
      </c>
    </row>
    <row r="839" spans="2:9">
      <c r="B839" s="883" t="s">
        <v>5654</v>
      </c>
      <c r="C839" s="883" t="s">
        <v>8515</v>
      </c>
      <c r="D839" s="883" t="s">
        <v>8503</v>
      </c>
      <c r="E839" s="909" t="s">
        <v>126</v>
      </c>
      <c r="F839" s="909" t="s">
        <v>15</v>
      </c>
      <c r="G839" s="117">
        <v>0</v>
      </c>
      <c r="H839" s="117">
        <v>0</v>
      </c>
      <c r="I839" s="881">
        <v>50</v>
      </c>
    </row>
    <row r="840" spans="2:9">
      <c r="B840" s="883" t="s">
        <v>5654</v>
      </c>
      <c r="C840" s="883" t="s">
        <v>8516</v>
      </c>
      <c r="D840" s="883" t="s">
        <v>8503</v>
      </c>
      <c r="E840" s="909" t="s">
        <v>126</v>
      </c>
      <c r="F840" s="909" t="s">
        <v>15</v>
      </c>
      <c r="G840" s="117">
        <v>0</v>
      </c>
      <c r="H840" s="117">
        <v>0</v>
      </c>
      <c r="I840" s="881">
        <v>100</v>
      </c>
    </row>
    <row r="841" spans="2:9">
      <c r="B841" s="883" t="s">
        <v>5654</v>
      </c>
      <c r="C841" s="883" t="s">
        <v>8517</v>
      </c>
      <c r="D841" s="883" t="s">
        <v>8503</v>
      </c>
      <c r="E841" s="909" t="s">
        <v>126</v>
      </c>
      <c r="F841" s="909" t="s">
        <v>15</v>
      </c>
      <c r="G841" s="117">
        <v>0</v>
      </c>
      <c r="H841" s="117">
        <v>0</v>
      </c>
      <c r="I841" s="881">
        <v>100</v>
      </c>
    </row>
    <row r="842" spans="2:9">
      <c r="B842" s="883" t="s">
        <v>5654</v>
      </c>
      <c r="C842" s="883" t="s">
        <v>8518</v>
      </c>
      <c r="D842" s="883" t="s">
        <v>8503</v>
      </c>
      <c r="E842" s="909" t="s">
        <v>126</v>
      </c>
      <c r="F842" s="909" t="s">
        <v>15</v>
      </c>
      <c r="G842" s="117">
        <v>0</v>
      </c>
      <c r="H842" s="117">
        <v>0</v>
      </c>
      <c r="I842" s="881">
        <v>20</v>
      </c>
    </row>
    <row r="843" spans="2:9">
      <c r="B843" s="883" t="s">
        <v>5654</v>
      </c>
      <c r="C843" s="883" t="s">
        <v>8519</v>
      </c>
      <c r="D843" s="883" t="s">
        <v>8503</v>
      </c>
      <c r="E843" s="909" t="s">
        <v>126</v>
      </c>
      <c r="F843" s="909" t="s">
        <v>15</v>
      </c>
      <c r="G843" s="117">
        <v>0</v>
      </c>
      <c r="H843" s="117">
        <v>0</v>
      </c>
      <c r="I843" s="881">
        <v>100</v>
      </c>
    </row>
    <row r="844" spans="2:9">
      <c r="B844" s="883" t="s">
        <v>5654</v>
      </c>
      <c r="C844" s="883" t="s">
        <v>8520</v>
      </c>
      <c r="D844" s="883" t="s">
        <v>8503</v>
      </c>
      <c r="E844" s="909" t="s">
        <v>126</v>
      </c>
      <c r="F844" s="909" t="s">
        <v>15</v>
      </c>
      <c r="G844" s="117">
        <v>0</v>
      </c>
      <c r="H844" s="117">
        <v>0</v>
      </c>
      <c r="I844" s="881">
        <v>200</v>
      </c>
    </row>
    <row r="845" spans="2:9">
      <c r="B845" s="883" t="s">
        <v>5654</v>
      </c>
      <c r="C845" s="883" t="s">
        <v>8521</v>
      </c>
      <c r="D845" s="883" t="s">
        <v>8503</v>
      </c>
      <c r="E845" s="909" t="s">
        <v>126</v>
      </c>
      <c r="F845" s="909" t="s">
        <v>15</v>
      </c>
      <c r="G845" s="117">
        <v>0</v>
      </c>
      <c r="H845" s="117">
        <v>0</v>
      </c>
      <c r="I845" s="881">
        <v>200</v>
      </c>
    </row>
    <row r="846" spans="2:9">
      <c r="B846" s="883" t="s">
        <v>5654</v>
      </c>
      <c r="C846" s="883" t="s">
        <v>8522</v>
      </c>
      <c r="D846" s="883" t="s">
        <v>8503</v>
      </c>
      <c r="E846" s="909" t="s">
        <v>126</v>
      </c>
      <c r="F846" s="909" t="s">
        <v>15</v>
      </c>
      <c r="G846" s="117">
        <v>0</v>
      </c>
      <c r="H846" s="117">
        <v>0</v>
      </c>
      <c r="I846" s="881">
        <v>100</v>
      </c>
    </row>
    <row r="847" spans="2:9">
      <c r="B847" s="883" t="s">
        <v>5654</v>
      </c>
      <c r="C847" s="883" t="s">
        <v>8523</v>
      </c>
      <c r="D847" s="883" t="s">
        <v>8503</v>
      </c>
      <c r="E847" s="909" t="s">
        <v>126</v>
      </c>
      <c r="F847" s="909" t="s">
        <v>15</v>
      </c>
      <c r="G847" s="117">
        <v>0</v>
      </c>
      <c r="H847" s="117">
        <v>0</v>
      </c>
      <c r="I847" s="881">
        <v>200</v>
      </c>
    </row>
    <row r="848" spans="2:9">
      <c r="B848" s="883" t="s">
        <v>5654</v>
      </c>
      <c r="C848" s="883" t="s">
        <v>8524</v>
      </c>
      <c r="D848" s="883" t="s">
        <v>8503</v>
      </c>
      <c r="E848" s="909" t="s">
        <v>126</v>
      </c>
      <c r="F848" s="909" t="s">
        <v>15</v>
      </c>
      <c r="G848" s="117">
        <v>0</v>
      </c>
      <c r="H848" s="117">
        <v>0</v>
      </c>
      <c r="I848" s="881">
        <v>30</v>
      </c>
    </row>
    <row r="849" spans="2:9">
      <c r="B849" s="883" t="s">
        <v>5654</v>
      </c>
      <c r="C849" s="883" t="s">
        <v>8525</v>
      </c>
      <c r="D849" s="883" t="s">
        <v>8503</v>
      </c>
      <c r="E849" s="909" t="s">
        <v>126</v>
      </c>
      <c r="F849" s="909" t="s">
        <v>15</v>
      </c>
      <c r="G849" s="117">
        <v>0</v>
      </c>
      <c r="H849" s="117">
        <v>0</v>
      </c>
      <c r="I849" s="881">
        <v>60</v>
      </c>
    </row>
    <row r="850" spans="2:9">
      <c r="B850" s="883" t="s">
        <v>5654</v>
      </c>
      <c r="C850" s="883" t="s">
        <v>8526</v>
      </c>
      <c r="D850" s="883" t="s">
        <v>8503</v>
      </c>
      <c r="E850" s="909" t="s">
        <v>126</v>
      </c>
      <c r="F850" s="909" t="s">
        <v>15</v>
      </c>
      <c r="G850" s="117">
        <v>0</v>
      </c>
      <c r="H850" s="117">
        <v>0</v>
      </c>
      <c r="I850" s="881">
        <v>50</v>
      </c>
    </row>
    <row r="851" spans="2:9">
      <c r="B851" s="1471" t="s">
        <v>8809</v>
      </c>
      <c r="C851" s="1472"/>
      <c r="D851" s="1472"/>
      <c r="E851" s="1472"/>
      <c r="F851" s="1472"/>
      <c r="G851" s="1472"/>
      <c r="H851" s="1472"/>
      <c r="I851" s="1473"/>
    </row>
    <row r="852" spans="2:9" s="1032" customFormat="1">
      <c r="B852" s="514"/>
      <c r="C852" s="1221" t="s">
        <v>9388</v>
      </c>
      <c r="D852" s="1221"/>
      <c r="E852" s="1221"/>
      <c r="F852" s="1221"/>
      <c r="G852" s="1221"/>
      <c r="H852" s="1221"/>
      <c r="I852" s="514"/>
    </row>
    <row r="853" spans="2:9" s="1032" customFormat="1">
      <c r="B853" s="514"/>
      <c r="C853" s="1051"/>
      <c r="D853" s="1051"/>
      <c r="E853" s="1134" t="s">
        <v>11</v>
      </c>
      <c r="F853" s="1134"/>
      <c r="G853" s="1134"/>
      <c r="H853" s="1134"/>
      <c r="I853" s="514"/>
    </row>
    <row r="854" spans="2:9" s="1032" customFormat="1">
      <c r="B854" s="514"/>
      <c r="C854" s="1048" t="s">
        <v>9470</v>
      </c>
      <c r="D854" s="1048" t="s">
        <v>5662</v>
      </c>
      <c r="E854" s="909" t="s">
        <v>126</v>
      </c>
      <c r="F854" s="909" t="s">
        <v>15</v>
      </c>
      <c r="G854" s="117">
        <v>0</v>
      </c>
      <c r="H854" s="117">
        <v>0</v>
      </c>
      <c r="I854" s="1049">
        <v>70000</v>
      </c>
    </row>
    <row r="855" spans="2:9" s="1032" customFormat="1">
      <c r="B855" s="1176"/>
      <c r="C855" s="431" t="s">
        <v>9951</v>
      </c>
      <c r="D855" s="431" t="s">
        <v>2304</v>
      </c>
      <c r="E855" s="1182" t="s">
        <v>14</v>
      </c>
      <c r="F855" s="97" t="s">
        <v>365</v>
      </c>
      <c r="G855" s="117">
        <v>0</v>
      </c>
      <c r="H855" s="117">
        <v>0</v>
      </c>
      <c r="I855" s="97">
        <v>20</v>
      </c>
    </row>
    <row r="856" spans="2:9" s="1032" customFormat="1">
      <c r="B856" s="1176"/>
      <c r="C856" s="431" t="s">
        <v>9952</v>
      </c>
      <c r="D856" s="431" t="s">
        <v>8150</v>
      </c>
      <c r="E856" s="1182" t="s">
        <v>14</v>
      </c>
      <c r="F856" s="97" t="s">
        <v>15</v>
      </c>
      <c r="G856" s="117">
        <v>0</v>
      </c>
      <c r="H856" s="117">
        <v>0</v>
      </c>
      <c r="I856" s="97">
        <v>300</v>
      </c>
    </row>
    <row r="857" spans="2:9" s="1032" customFormat="1">
      <c r="B857" s="1176"/>
      <c r="C857" s="431" t="s">
        <v>9953</v>
      </c>
      <c r="D857" s="431" t="s">
        <v>9954</v>
      </c>
      <c r="E857" s="1182" t="s">
        <v>14</v>
      </c>
      <c r="F857" s="97" t="s">
        <v>15</v>
      </c>
      <c r="G857" s="117">
        <v>0</v>
      </c>
      <c r="H857" s="117">
        <v>0</v>
      </c>
      <c r="I857" s="97">
        <v>200</v>
      </c>
    </row>
    <row r="858" spans="2:9" s="1032" customFormat="1">
      <c r="B858" s="1176"/>
      <c r="C858" s="431" t="s">
        <v>9955</v>
      </c>
      <c r="D858" s="431" t="s">
        <v>7312</v>
      </c>
      <c r="E858" s="1182" t="s">
        <v>14</v>
      </c>
      <c r="F858" s="97" t="s">
        <v>15</v>
      </c>
      <c r="G858" s="117">
        <v>0</v>
      </c>
      <c r="H858" s="117">
        <v>0</v>
      </c>
      <c r="I858" s="97">
        <v>100</v>
      </c>
    </row>
    <row r="859" spans="2:9" s="1032" customFormat="1">
      <c r="B859" s="1176"/>
      <c r="C859" s="431" t="s">
        <v>9956</v>
      </c>
      <c r="D859" s="431" t="s">
        <v>86</v>
      </c>
      <c r="E859" s="1182" t="s">
        <v>14</v>
      </c>
      <c r="F859" s="97" t="s">
        <v>15</v>
      </c>
      <c r="G859" s="117">
        <v>0</v>
      </c>
      <c r="H859" s="117">
        <v>0</v>
      </c>
      <c r="I859" s="97">
        <v>10</v>
      </c>
    </row>
    <row r="860" spans="2:9" s="1032" customFormat="1">
      <c r="B860" s="1176"/>
      <c r="C860" s="431" t="s">
        <v>9957</v>
      </c>
      <c r="D860" s="431" t="s">
        <v>8922</v>
      </c>
      <c r="E860" s="1182" t="s">
        <v>14</v>
      </c>
      <c r="F860" s="97" t="s">
        <v>15</v>
      </c>
      <c r="G860" s="117">
        <v>0</v>
      </c>
      <c r="H860" s="117">
        <v>0</v>
      </c>
      <c r="I860" s="97">
        <v>50</v>
      </c>
    </row>
    <row r="861" spans="2:9" s="1032" customFormat="1">
      <c r="B861" s="1176"/>
      <c r="C861" s="431" t="s">
        <v>9958</v>
      </c>
      <c r="D861" s="431" t="s">
        <v>5463</v>
      </c>
      <c r="E861" s="1182" t="s">
        <v>14</v>
      </c>
      <c r="F861" s="97" t="s">
        <v>15</v>
      </c>
      <c r="G861" s="117">
        <v>0</v>
      </c>
      <c r="H861" s="117">
        <v>0</v>
      </c>
      <c r="I861" s="97">
        <v>20</v>
      </c>
    </row>
    <row r="862" spans="2:9" s="1032" customFormat="1">
      <c r="B862" s="1176"/>
      <c r="C862" s="431" t="s">
        <v>9959</v>
      </c>
      <c r="D862" s="431" t="s">
        <v>99</v>
      </c>
      <c r="E862" s="1182" t="s">
        <v>14</v>
      </c>
      <c r="F862" s="97" t="s">
        <v>66</v>
      </c>
      <c r="G862" s="117">
        <v>0</v>
      </c>
      <c r="H862" s="117">
        <v>0</v>
      </c>
      <c r="I862" s="97">
        <v>100</v>
      </c>
    </row>
    <row r="863" spans="2:9" s="1032" customFormat="1">
      <c r="B863" s="1176"/>
      <c r="C863" s="431" t="s">
        <v>9960</v>
      </c>
      <c r="D863" s="431" t="s">
        <v>428</v>
      </c>
      <c r="E863" s="1182" t="s">
        <v>14</v>
      </c>
      <c r="F863" s="97" t="s">
        <v>66</v>
      </c>
      <c r="G863" s="117">
        <v>0</v>
      </c>
      <c r="H863" s="117">
        <v>0</v>
      </c>
      <c r="I863" s="97">
        <v>50</v>
      </c>
    </row>
    <row r="864" spans="2:9" s="1032" customFormat="1">
      <c r="B864" s="1176"/>
      <c r="C864" s="431" t="s">
        <v>9961</v>
      </c>
      <c r="D864" s="431" t="s">
        <v>105</v>
      </c>
      <c r="E864" s="1182" t="s">
        <v>14</v>
      </c>
      <c r="F864" s="97" t="s">
        <v>15</v>
      </c>
      <c r="G864" s="117">
        <v>0</v>
      </c>
      <c r="H864" s="117">
        <v>0</v>
      </c>
      <c r="I864" s="97">
        <v>50</v>
      </c>
    </row>
    <row r="865" spans="2:9" s="1032" customFormat="1">
      <c r="B865" s="1176"/>
      <c r="C865" s="431" t="s">
        <v>9962</v>
      </c>
      <c r="D865" s="431" t="s">
        <v>7075</v>
      </c>
      <c r="E865" s="1182" t="s">
        <v>14</v>
      </c>
      <c r="F865" s="97" t="s">
        <v>15</v>
      </c>
      <c r="G865" s="117">
        <v>0</v>
      </c>
      <c r="H865" s="117">
        <v>0</v>
      </c>
      <c r="I865" s="97">
        <v>10</v>
      </c>
    </row>
    <row r="866" spans="2:9" s="1032" customFormat="1">
      <c r="B866" s="1176"/>
      <c r="C866" s="431" t="s">
        <v>9963</v>
      </c>
      <c r="D866" s="431" t="s">
        <v>7077</v>
      </c>
      <c r="E866" s="1182" t="s">
        <v>14</v>
      </c>
      <c r="F866" s="97" t="s">
        <v>15</v>
      </c>
      <c r="G866" s="117">
        <v>0</v>
      </c>
      <c r="H866" s="117">
        <v>0</v>
      </c>
      <c r="I866" s="97">
        <v>30</v>
      </c>
    </row>
    <row r="867" spans="2:9" s="1032" customFormat="1">
      <c r="B867" s="1188"/>
      <c r="C867" s="1048" t="s">
        <v>10381</v>
      </c>
      <c r="D867" s="1048" t="s">
        <v>456</v>
      </c>
      <c r="E867" s="1182" t="s">
        <v>14</v>
      </c>
      <c r="F867" s="97" t="s">
        <v>15</v>
      </c>
      <c r="G867" s="117">
        <v>0</v>
      </c>
      <c r="H867" s="117">
        <v>0</v>
      </c>
      <c r="I867" s="1049">
        <v>10</v>
      </c>
    </row>
    <row r="868" spans="2:9" s="1032" customFormat="1">
      <c r="B868" s="1188"/>
      <c r="C868" s="1048" t="s">
        <v>10382</v>
      </c>
      <c r="D868" s="1048" t="s">
        <v>10383</v>
      </c>
      <c r="E868" s="1182" t="s">
        <v>14</v>
      </c>
      <c r="F868" s="97" t="s">
        <v>15</v>
      </c>
      <c r="G868" s="117">
        <v>0</v>
      </c>
      <c r="H868" s="117">
        <v>0</v>
      </c>
      <c r="I868" s="1049">
        <v>2</v>
      </c>
    </row>
    <row r="869" spans="2:9" s="1032" customFormat="1">
      <c r="B869" s="1188"/>
      <c r="C869" s="1048" t="s">
        <v>10384</v>
      </c>
      <c r="D869" s="1048" t="s">
        <v>5797</v>
      </c>
      <c r="E869" s="1182" t="s">
        <v>14</v>
      </c>
      <c r="F869" s="97" t="s">
        <v>15</v>
      </c>
      <c r="G869" s="117">
        <v>0</v>
      </c>
      <c r="H869" s="117">
        <v>0</v>
      </c>
      <c r="I869" s="1049">
        <v>8</v>
      </c>
    </row>
    <row r="870" spans="2:9" s="1032" customFormat="1">
      <c r="B870" s="1188"/>
      <c r="C870" s="1048" t="s">
        <v>10385</v>
      </c>
      <c r="D870" s="1048" t="s">
        <v>5797</v>
      </c>
      <c r="E870" s="1182" t="s">
        <v>14</v>
      </c>
      <c r="F870" s="97" t="s">
        <v>15</v>
      </c>
      <c r="G870" s="117">
        <v>0</v>
      </c>
      <c r="H870" s="117">
        <v>0</v>
      </c>
      <c r="I870" s="1049">
        <v>1</v>
      </c>
    </row>
    <row r="871" spans="2:9" s="1032" customFormat="1">
      <c r="B871" s="1188"/>
      <c r="C871" s="1048" t="s">
        <v>10386</v>
      </c>
      <c r="D871" s="1048" t="s">
        <v>3821</v>
      </c>
      <c r="E871" s="1182" t="s">
        <v>14</v>
      </c>
      <c r="F871" s="97" t="s">
        <v>15</v>
      </c>
      <c r="G871" s="117">
        <v>0</v>
      </c>
      <c r="H871" s="117">
        <v>0</v>
      </c>
      <c r="I871" s="1049">
        <v>6</v>
      </c>
    </row>
    <row r="872" spans="2:9" s="1032" customFormat="1">
      <c r="B872" s="1188"/>
      <c r="C872" s="1048" t="s">
        <v>10387</v>
      </c>
      <c r="D872" s="1048" t="s">
        <v>10388</v>
      </c>
      <c r="E872" s="1182" t="s">
        <v>14</v>
      </c>
      <c r="F872" s="97" t="s">
        <v>15</v>
      </c>
      <c r="G872" s="117">
        <v>0</v>
      </c>
      <c r="H872" s="117">
        <v>0</v>
      </c>
      <c r="I872" s="1049">
        <v>7</v>
      </c>
    </row>
    <row r="873" spans="2:9" s="1032" customFormat="1">
      <c r="B873" s="1188"/>
      <c r="C873" s="1048" t="s">
        <v>10389</v>
      </c>
      <c r="D873" s="1048" t="s">
        <v>5799</v>
      </c>
      <c r="E873" s="1182" t="s">
        <v>14</v>
      </c>
      <c r="F873" s="97" t="s">
        <v>15</v>
      </c>
      <c r="G873" s="117">
        <v>0</v>
      </c>
      <c r="H873" s="117">
        <v>0</v>
      </c>
      <c r="I873" s="1049">
        <v>20</v>
      </c>
    </row>
    <row r="874" spans="2:9" s="1032" customFormat="1">
      <c r="B874" s="1188"/>
      <c r="C874" s="1048" t="s">
        <v>10390</v>
      </c>
      <c r="D874" s="1048" t="s">
        <v>6312</v>
      </c>
      <c r="E874" s="1182" t="s">
        <v>14</v>
      </c>
      <c r="F874" s="97" t="s">
        <v>15</v>
      </c>
      <c r="G874" s="117">
        <v>0</v>
      </c>
      <c r="H874" s="117">
        <v>0</v>
      </c>
      <c r="I874" s="1049">
        <v>10</v>
      </c>
    </row>
    <row r="875" spans="2:9" s="1032" customFormat="1">
      <c r="B875" s="1188"/>
      <c r="C875" s="1048" t="s">
        <v>10391</v>
      </c>
      <c r="D875" s="1048" t="s">
        <v>1863</v>
      </c>
      <c r="E875" s="1182" t="s">
        <v>14</v>
      </c>
      <c r="F875" s="97" t="s">
        <v>15</v>
      </c>
      <c r="G875" s="117">
        <v>0</v>
      </c>
      <c r="H875" s="117">
        <v>0</v>
      </c>
      <c r="I875" s="1049">
        <v>2</v>
      </c>
    </row>
    <row r="876" spans="2:9" s="1032" customFormat="1">
      <c r="B876" s="1188"/>
      <c r="C876" s="1048" t="s">
        <v>10392</v>
      </c>
      <c r="D876" s="1048" t="s">
        <v>6323</v>
      </c>
      <c r="E876" s="1182" t="s">
        <v>14</v>
      </c>
      <c r="F876" s="97" t="s">
        <v>15</v>
      </c>
      <c r="G876" s="117">
        <v>0</v>
      </c>
      <c r="H876" s="117">
        <v>0</v>
      </c>
      <c r="I876" s="1049">
        <v>4</v>
      </c>
    </row>
    <row r="877" spans="2:9" s="1032" customFormat="1">
      <c r="B877" s="1188"/>
      <c r="C877" s="1048" t="s">
        <v>10393</v>
      </c>
      <c r="D877" s="1048" t="s">
        <v>6323</v>
      </c>
      <c r="E877" s="1182" t="s">
        <v>14</v>
      </c>
      <c r="F877" s="97" t="s">
        <v>15</v>
      </c>
      <c r="G877" s="117">
        <v>0</v>
      </c>
      <c r="H877" s="117">
        <v>0</v>
      </c>
      <c r="I877" s="1049">
        <v>1</v>
      </c>
    </row>
    <row r="878" spans="2:9" s="1032" customFormat="1">
      <c r="B878" s="1188"/>
      <c r="C878" s="1048" t="s">
        <v>10394</v>
      </c>
      <c r="D878" s="1048" t="s">
        <v>7276</v>
      </c>
      <c r="E878" s="1182" t="s">
        <v>14</v>
      </c>
      <c r="F878" s="97" t="s">
        <v>15</v>
      </c>
      <c r="G878" s="117">
        <v>0</v>
      </c>
      <c r="H878" s="117">
        <v>0</v>
      </c>
      <c r="I878" s="1049">
        <v>8</v>
      </c>
    </row>
    <row r="879" spans="2:9" s="1032" customFormat="1">
      <c r="B879" s="1188"/>
      <c r="C879" s="1048" t="s">
        <v>10395</v>
      </c>
      <c r="D879" s="1048" t="s">
        <v>6267</v>
      </c>
      <c r="E879" s="1182" t="s">
        <v>14</v>
      </c>
      <c r="F879" s="97" t="s">
        <v>15</v>
      </c>
      <c r="G879" s="117">
        <v>0</v>
      </c>
      <c r="H879" s="117">
        <v>0</v>
      </c>
      <c r="I879" s="1049">
        <v>1</v>
      </c>
    </row>
    <row r="880" spans="2:9" s="1032" customFormat="1">
      <c r="B880" s="1188"/>
      <c r="C880" s="1048" t="s">
        <v>10396</v>
      </c>
      <c r="D880" s="1048" t="s">
        <v>4048</v>
      </c>
      <c r="E880" s="1182" t="s">
        <v>14</v>
      </c>
      <c r="F880" s="97" t="s">
        <v>15</v>
      </c>
      <c r="G880" s="117">
        <v>0</v>
      </c>
      <c r="H880" s="117">
        <v>0</v>
      </c>
      <c r="I880" s="1049">
        <v>2</v>
      </c>
    </row>
    <row r="881" spans="2:9" s="1032" customFormat="1">
      <c r="B881" s="1188"/>
      <c r="C881" s="1048" t="s">
        <v>10397</v>
      </c>
      <c r="D881" s="1048" t="s">
        <v>4049</v>
      </c>
      <c r="E881" s="1182" t="s">
        <v>14</v>
      </c>
      <c r="F881" s="97" t="s">
        <v>15</v>
      </c>
      <c r="G881" s="117">
        <v>0</v>
      </c>
      <c r="H881" s="117">
        <v>0</v>
      </c>
      <c r="I881" s="1049">
        <v>3</v>
      </c>
    </row>
    <row r="882" spans="2:9" s="1032" customFormat="1">
      <c r="B882" s="1188"/>
      <c r="C882" s="1048" t="s">
        <v>10398</v>
      </c>
      <c r="D882" s="1048" t="s">
        <v>4052</v>
      </c>
      <c r="E882" s="1182" t="s">
        <v>14</v>
      </c>
      <c r="F882" s="97" t="s">
        <v>15</v>
      </c>
      <c r="G882" s="117">
        <v>0</v>
      </c>
      <c r="H882" s="117">
        <v>0</v>
      </c>
      <c r="I882" s="1049">
        <v>2</v>
      </c>
    </row>
    <row r="883" spans="2:9" s="1032" customFormat="1">
      <c r="B883" s="1188"/>
      <c r="C883" s="1048" t="s">
        <v>10399</v>
      </c>
      <c r="D883" s="1048" t="s">
        <v>6713</v>
      </c>
      <c r="E883" s="1182" t="s">
        <v>14</v>
      </c>
      <c r="F883" s="97" t="s">
        <v>15</v>
      </c>
      <c r="G883" s="117">
        <v>0</v>
      </c>
      <c r="H883" s="117">
        <v>0</v>
      </c>
      <c r="I883" s="1049">
        <v>1</v>
      </c>
    </row>
    <row r="884" spans="2:9" s="1032" customFormat="1">
      <c r="B884" s="1188"/>
      <c r="C884" s="1048" t="s">
        <v>10400</v>
      </c>
      <c r="D884" s="1048" t="s">
        <v>5822</v>
      </c>
      <c r="E884" s="1182" t="s">
        <v>14</v>
      </c>
      <c r="F884" s="97" t="s">
        <v>15</v>
      </c>
      <c r="G884" s="117">
        <v>0</v>
      </c>
      <c r="H884" s="117">
        <v>0</v>
      </c>
      <c r="I884" s="1049">
        <v>2</v>
      </c>
    </row>
    <row r="885" spans="2:9" s="1032" customFormat="1">
      <c r="B885" s="514"/>
      <c r="C885" s="1048" t="s">
        <v>9471</v>
      </c>
      <c r="D885" s="1048" t="s">
        <v>5662</v>
      </c>
      <c r="E885" s="909" t="s">
        <v>126</v>
      </c>
      <c r="F885" s="909" t="s">
        <v>15</v>
      </c>
      <c r="G885" s="117">
        <v>0</v>
      </c>
      <c r="H885" s="117">
        <v>0</v>
      </c>
      <c r="I885" s="1049">
        <v>4000</v>
      </c>
    </row>
    <row r="886" spans="2:9" s="1032" customFormat="1">
      <c r="B886" s="1188"/>
      <c r="C886" s="1048" t="s">
        <v>10472</v>
      </c>
      <c r="D886" s="1048" t="s">
        <v>6439</v>
      </c>
      <c r="E886" s="1182" t="s">
        <v>14</v>
      </c>
      <c r="F886" s="1049" t="s">
        <v>15</v>
      </c>
      <c r="G886" s="117">
        <v>0</v>
      </c>
      <c r="H886" s="117">
        <v>0</v>
      </c>
      <c r="I886" s="1049">
        <v>30</v>
      </c>
    </row>
    <row r="887" spans="2:9" s="1032" customFormat="1">
      <c r="B887" s="1188"/>
      <c r="C887" s="1048" t="s">
        <v>10473</v>
      </c>
      <c r="D887" s="1048" t="s">
        <v>1667</v>
      </c>
      <c r="E887" s="1182" t="s">
        <v>14</v>
      </c>
      <c r="F887" s="1049" t="s">
        <v>15</v>
      </c>
      <c r="G887" s="117">
        <v>0</v>
      </c>
      <c r="H887" s="117">
        <v>0</v>
      </c>
      <c r="I887" s="1049">
        <v>10</v>
      </c>
    </row>
    <row r="888" spans="2:9" s="1032" customFormat="1">
      <c r="B888" s="1188"/>
      <c r="C888" s="1048" t="s">
        <v>10474</v>
      </c>
      <c r="D888" s="1048" t="s">
        <v>8920</v>
      </c>
      <c r="E888" s="1182" t="s">
        <v>14</v>
      </c>
      <c r="F888" s="1049" t="s">
        <v>15</v>
      </c>
      <c r="G888" s="117">
        <v>0</v>
      </c>
      <c r="H888" s="117">
        <v>0</v>
      </c>
      <c r="I888" s="1049">
        <v>70</v>
      </c>
    </row>
    <row r="889" spans="2:9" s="1032" customFormat="1">
      <c r="C889" s="1048" t="s">
        <v>10475</v>
      </c>
      <c r="D889" s="1048" t="s">
        <v>6980</v>
      </c>
      <c r="E889" s="1182" t="s">
        <v>14</v>
      </c>
      <c r="F889" s="1049" t="s">
        <v>15</v>
      </c>
      <c r="G889" s="117">
        <v>0</v>
      </c>
      <c r="H889" s="117">
        <v>0</v>
      </c>
      <c r="I889" s="1049">
        <v>30</v>
      </c>
    </row>
    <row r="890" spans="2:9" s="1032" customFormat="1">
      <c r="C890" s="1048" t="s">
        <v>10476</v>
      </c>
      <c r="D890" s="1048" t="s">
        <v>17</v>
      </c>
      <c r="E890" s="1182" t="s">
        <v>14</v>
      </c>
      <c r="F890" s="1049" t="s">
        <v>15</v>
      </c>
      <c r="G890" s="117">
        <v>0</v>
      </c>
      <c r="H890" s="117">
        <v>0</v>
      </c>
      <c r="I890" s="1049">
        <v>650</v>
      </c>
    </row>
    <row r="891" spans="2:9" s="1032" customFormat="1">
      <c r="B891" s="1188"/>
      <c r="C891" s="1048" t="s">
        <v>10477</v>
      </c>
      <c r="D891" s="1048" t="s">
        <v>6998</v>
      </c>
      <c r="E891" s="1182" t="s">
        <v>14</v>
      </c>
      <c r="F891" s="1049" t="s">
        <v>15</v>
      </c>
      <c r="G891" s="117">
        <v>0</v>
      </c>
      <c r="H891" s="117">
        <v>0</v>
      </c>
      <c r="I891" s="1049">
        <v>50</v>
      </c>
    </row>
    <row r="892" spans="2:9" s="1032" customFormat="1">
      <c r="B892" s="1188"/>
      <c r="C892" s="1048" t="s">
        <v>10478</v>
      </c>
      <c r="D892" s="1048" t="s">
        <v>9086</v>
      </c>
      <c r="E892" s="1182" t="s">
        <v>14</v>
      </c>
      <c r="F892" s="1049" t="s">
        <v>15</v>
      </c>
      <c r="G892" s="117">
        <v>0</v>
      </c>
      <c r="H892" s="117">
        <v>0</v>
      </c>
      <c r="I892" s="1049">
        <v>40</v>
      </c>
    </row>
    <row r="893" spans="2:9" s="1032" customFormat="1">
      <c r="B893" s="1188"/>
      <c r="C893" s="1048" t="s">
        <v>10479</v>
      </c>
      <c r="D893" s="1048" t="s">
        <v>7006</v>
      </c>
      <c r="E893" s="1182" t="s">
        <v>14</v>
      </c>
      <c r="F893" s="1049" t="s">
        <v>30</v>
      </c>
      <c r="G893" s="117">
        <v>0</v>
      </c>
      <c r="H893" s="117">
        <v>0</v>
      </c>
      <c r="I893" s="1049">
        <v>100</v>
      </c>
    </row>
    <row r="894" spans="2:9" s="1032" customFormat="1">
      <c r="B894" s="1188"/>
      <c r="C894" s="1048" t="s">
        <v>10480</v>
      </c>
      <c r="D894" s="1048" t="s">
        <v>36</v>
      </c>
      <c r="E894" s="1182" t="s">
        <v>14</v>
      </c>
      <c r="F894" s="1049" t="s">
        <v>15</v>
      </c>
      <c r="G894" s="117">
        <v>0</v>
      </c>
      <c r="H894" s="117">
        <v>0</v>
      </c>
      <c r="I894" s="1049">
        <v>5000</v>
      </c>
    </row>
    <row r="895" spans="2:9" s="1032" customFormat="1">
      <c r="B895" s="1188"/>
      <c r="C895" s="1048" t="s">
        <v>10481</v>
      </c>
      <c r="D895" s="1048" t="s">
        <v>36</v>
      </c>
      <c r="E895" s="1182" t="s">
        <v>14</v>
      </c>
      <c r="F895" s="1049" t="s">
        <v>15</v>
      </c>
      <c r="G895" s="117">
        <v>0</v>
      </c>
      <c r="H895" s="117">
        <v>0</v>
      </c>
      <c r="I895" s="1049">
        <v>300</v>
      </c>
    </row>
    <row r="896" spans="2:9" s="1032" customFormat="1">
      <c r="B896" s="1188"/>
      <c r="C896" s="1048" t="s">
        <v>10482</v>
      </c>
      <c r="D896" s="1048" t="s">
        <v>42</v>
      </c>
      <c r="E896" s="1182" t="s">
        <v>14</v>
      </c>
      <c r="F896" s="1049" t="s">
        <v>15</v>
      </c>
      <c r="G896" s="117">
        <v>0</v>
      </c>
      <c r="H896" s="117">
        <v>0</v>
      </c>
      <c r="I896" s="1049">
        <v>60</v>
      </c>
    </row>
    <row r="897" spans="2:9" s="1032" customFormat="1">
      <c r="C897" s="1048" t="s">
        <v>10483</v>
      </c>
      <c r="D897" s="1048" t="s">
        <v>44</v>
      </c>
      <c r="E897" s="1182" t="s">
        <v>14</v>
      </c>
      <c r="F897" s="1049" t="s">
        <v>15</v>
      </c>
      <c r="G897" s="117">
        <v>0</v>
      </c>
      <c r="H897" s="117">
        <v>0</v>
      </c>
      <c r="I897" s="1049">
        <v>20</v>
      </c>
    </row>
    <row r="898" spans="2:9" s="1032" customFormat="1">
      <c r="C898" s="1048" t="s">
        <v>10484</v>
      </c>
      <c r="D898" s="1048" t="s">
        <v>6454</v>
      </c>
      <c r="E898" s="1182" t="s">
        <v>14</v>
      </c>
      <c r="F898" s="1049" t="s">
        <v>6202</v>
      </c>
      <c r="G898" s="117">
        <v>0</v>
      </c>
      <c r="H898" s="117">
        <v>0</v>
      </c>
      <c r="I898" s="1049">
        <v>625</v>
      </c>
    </row>
    <row r="899" spans="2:9" s="1032" customFormat="1">
      <c r="B899" s="1188"/>
      <c r="C899" s="1048" t="s">
        <v>10485</v>
      </c>
      <c r="D899" s="1048" t="s">
        <v>9084</v>
      </c>
      <c r="E899" s="1182" t="s">
        <v>14</v>
      </c>
      <c r="F899" s="1049" t="s">
        <v>15</v>
      </c>
      <c r="G899" s="117">
        <v>0</v>
      </c>
      <c r="H899" s="117">
        <v>0</v>
      </c>
      <c r="I899" s="1049">
        <v>200</v>
      </c>
    </row>
    <row r="900" spans="2:9" s="1032" customFormat="1">
      <c r="B900" s="1188"/>
      <c r="C900" s="1048" t="s">
        <v>10486</v>
      </c>
      <c r="D900" s="1048" t="s">
        <v>7035</v>
      </c>
      <c r="E900" s="1182" t="s">
        <v>14</v>
      </c>
      <c r="F900" s="1049" t="s">
        <v>15</v>
      </c>
      <c r="G900" s="117">
        <v>0</v>
      </c>
      <c r="H900" s="117">
        <v>0</v>
      </c>
      <c r="I900" s="1049">
        <v>10</v>
      </c>
    </row>
    <row r="901" spans="2:9" s="1032" customFormat="1" ht="18">
      <c r="B901" s="1188"/>
      <c r="C901" s="1048" t="s">
        <v>10487</v>
      </c>
      <c r="D901" s="1048" t="s">
        <v>6224</v>
      </c>
      <c r="E901" s="1182" t="s">
        <v>14</v>
      </c>
      <c r="F901" s="1049" t="s">
        <v>15</v>
      </c>
      <c r="G901" s="117">
        <v>0</v>
      </c>
      <c r="H901" s="117">
        <v>0</v>
      </c>
      <c r="I901" s="1049">
        <v>30</v>
      </c>
    </row>
    <row r="902" spans="2:9" s="1032" customFormat="1">
      <c r="C902" s="1048" t="s">
        <v>10488</v>
      </c>
      <c r="D902" s="1048" t="s">
        <v>8921</v>
      </c>
      <c r="E902" s="1182" t="s">
        <v>14</v>
      </c>
      <c r="F902" s="1049" t="s">
        <v>30</v>
      </c>
      <c r="G902" s="117">
        <v>0</v>
      </c>
      <c r="H902" s="117">
        <v>0</v>
      </c>
      <c r="I902" s="1049">
        <v>20</v>
      </c>
    </row>
    <row r="903" spans="2:9" s="1032" customFormat="1"/>
    <row r="904" spans="2:9" s="1032" customFormat="1">
      <c r="B904" s="819"/>
      <c r="C904" s="819"/>
      <c r="D904" s="819"/>
      <c r="E904" s="1157" t="s">
        <v>118</v>
      </c>
      <c r="F904" s="117"/>
      <c r="G904" s="117"/>
      <c r="H904" s="117"/>
      <c r="I904" s="1052"/>
    </row>
    <row r="905" spans="2:9" s="1032" customFormat="1">
      <c r="B905" s="819"/>
      <c r="C905" s="1048" t="s">
        <v>10380</v>
      </c>
      <c r="D905" s="1048" t="s">
        <v>3862</v>
      </c>
      <c r="E905" s="1184" t="s">
        <v>126</v>
      </c>
      <c r="F905" s="117" t="s">
        <v>121</v>
      </c>
      <c r="G905" s="117">
        <v>0</v>
      </c>
      <c r="H905" s="117">
        <v>0</v>
      </c>
      <c r="I905" s="881">
        <v>1</v>
      </c>
    </row>
    <row r="906" spans="2:9" s="1032" customFormat="1">
      <c r="B906" s="1188"/>
      <c r="C906" s="1048" t="s">
        <v>10401</v>
      </c>
      <c r="D906" s="1048" t="s">
        <v>5744</v>
      </c>
      <c r="E906" s="1048" t="s">
        <v>8780</v>
      </c>
      <c r="F906" s="117" t="s">
        <v>121</v>
      </c>
      <c r="G906" s="117">
        <v>0</v>
      </c>
      <c r="H906" s="117">
        <v>0</v>
      </c>
      <c r="I906" s="97">
        <v>1</v>
      </c>
    </row>
    <row r="907" spans="2:9" s="1032" customFormat="1" ht="18">
      <c r="B907" s="1188"/>
      <c r="C907" s="1048" t="s">
        <v>10402</v>
      </c>
      <c r="D907" s="1048" t="s">
        <v>5770</v>
      </c>
      <c r="E907" s="1048" t="s">
        <v>8780</v>
      </c>
      <c r="F907" s="117" t="s">
        <v>121</v>
      </c>
      <c r="G907" s="117">
        <v>0</v>
      </c>
      <c r="H907" s="117">
        <v>0</v>
      </c>
      <c r="I907" s="97">
        <v>1</v>
      </c>
    </row>
    <row r="908" spans="2:9" s="1032" customFormat="1" ht="18">
      <c r="B908" s="1188"/>
      <c r="C908" s="1048" t="s">
        <v>10403</v>
      </c>
      <c r="D908" s="1048" t="s">
        <v>5770</v>
      </c>
      <c r="E908" s="1048" t="s">
        <v>8780</v>
      </c>
      <c r="F908" s="117" t="s">
        <v>121</v>
      </c>
      <c r="G908" s="117">
        <v>0</v>
      </c>
      <c r="H908" s="117">
        <v>0</v>
      </c>
      <c r="I908" s="97">
        <v>1</v>
      </c>
    </row>
    <row r="909" spans="2:9" s="1032" customFormat="1" ht="18">
      <c r="B909" s="1188"/>
      <c r="C909" s="1048" t="s">
        <v>10404</v>
      </c>
      <c r="D909" s="1048" t="s">
        <v>5770</v>
      </c>
      <c r="E909" s="1048" t="s">
        <v>8780</v>
      </c>
      <c r="F909" s="117" t="s">
        <v>121</v>
      </c>
      <c r="G909" s="117">
        <v>0</v>
      </c>
      <c r="H909" s="117">
        <v>0</v>
      </c>
      <c r="I909" s="97">
        <v>1</v>
      </c>
    </row>
    <row r="910" spans="2:9" s="1032" customFormat="1" ht="18">
      <c r="B910" s="1188"/>
      <c r="C910" s="1048" t="s">
        <v>10405</v>
      </c>
      <c r="D910" s="1048" t="s">
        <v>5770</v>
      </c>
      <c r="E910" s="1048" t="s">
        <v>8780</v>
      </c>
      <c r="F910" s="117" t="s">
        <v>121</v>
      </c>
      <c r="G910" s="117">
        <v>0</v>
      </c>
      <c r="H910" s="117">
        <v>0</v>
      </c>
      <c r="I910" s="97">
        <v>1</v>
      </c>
    </row>
    <row r="911" spans="2:9" s="1032" customFormat="1" ht="18">
      <c r="B911" s="1176"/>
      <c r="C911" s="1048" t="s">
        <v>10406</v>
      </c>
      <c r="D911" s="1048" t="s">
        <v>5770</v>
      </c>
      <c r="E911" s="1048" t="s">
        <v>8780</v>
      </c>
      <c r="F911" s="117" t="s">
        <v>121</v>
      </c>
      <c r="G911" s="117">
        <v>0</v>
      </c>
      <c r="H911" s="117">
        <v>0</v>
      </c>
      <c r="I911" s="97">
        <v>1</v>
      </c>
    </row>
    <row r="912" spans="2:9" s="1032" customFormat="1" ht="18">
      <c r="C912" s="1048" t="s">
        <v>10407</v>
      </c>
      <c r="D912" s="1048" t="s">
        <v>5778</v>
      </c>
      <c r="E912" s="1048" t="s">
        <v>8780</v>
      </c>
      <c r="F912" s="117" t="s">
        <v>121</v>
      </c>
      <c r="G912" s="117">
        <v>0</v>
      </c>
      <c r="H912" s="117">
        <v>0</v>
      </c>
      <c r="I912" s="97">
        <v>1</v>
      </c>
    </row>
    <row r="913" spans="2:9" s="1032" customFormat="1" ht="18">
      <c r="C913" s="1048" t="s">
        <v>10408</v>
      </c>
      <c r="D913" s="1048" t="s">
        <v>8887</v>
      </c>
      <c r="E913" s="1048" t="s">
        <v>8780</v>
      </c>
      <c r="F913" s="117" t="s">
        <v>121</v>
      </c>
      <c r="G913" s="117">
        <v>0</v>
      </c>
      <c r="H913" s="117">
        <v>0</v>
      </c>
      <c r="I913" s="97">
        <v>1</v>
      </c>
    </row>
    <row r="914" spans="2:9" s="1032" customFormat="1">
      <c r="C914" s="1048" t="s">
        <v>10409</v>
      </c>
      <c r="D914" s="1048" t="s">
        <v>6133</v>
      </c>
      <c r="E914" s="1048" t="s">
        <v>7951</v>
      </c>
      <c r="F914" s="117" t="s">
        <v>121</v>
      </c>
      <c r="G914" s="117">
        <v>0</v>
      </c>
      <c r="H914" s="117">
        <v>0</v>
      </c>
      <c r="I914" s="97">
        <v>1</v>
      </c>
    </row>
    <row r="915" spans="2:9" s="1032" customFormat="1">
      <c r="C915" s="1048" t="s">
        <v>10410</v>
      </c>
      <c r="D915" s="1048" t="s">
        <v>10411</v>
      </c>
      <c r="E915" s="1048" t="s">
        <v>7951</v>
      </c>
      <c r="F915" s="117" t="s">
        <v>121</v>
      </c>
      <c r="G915" s="117">
        <v>0</v>
      </c>
      <c r="H915" s="117">
        <v>0</v>
      </c>
      <c r="I915" s="97">
        <v>1</v>
      </c>
    </row>
    <row r="916" spans="2:9" s="1032" customFormat="1">
      <c r="C916" s="1048" t="s">
        <v>10412</v>
      </c>
      <c r="D916" s="1048" t="s">
        <v>9495</v>
      </c>
      <c r="E916" s="1048" t="s">
        <v>7951</v>
      </c>
      <c r="F916" s="117" t="s">
        <v>121</v>
      </c>
      <c r="G916" s="117">
        <v>0</v>
      </c>
      <c r="H916" s="117">
        <v>0</v>
      </c>
      <c r="I916" s="97">
        <v>1</v>
      </c>
    </row>
    <row r="917" spans="2:9" s="1032" customFormat="1">
      <c r="B917" s="819"/>
      <c r="C917" s="1048" t="s">
        <v>10413</v>
      </c>
      <c r="D917" s="1048" t="s">
        <v>9498</v>
      </c>
      <c r="E917" s="1048" t="s">
        <v>7951</v>
      </c>
      <c r="F917" s="117" t="s">
        <v>121</v>
      </c>
      <c r="G917" s="117">
        <v>0</v>
      </c>
      <c r="H917" s="117">
        <v>0</v>
      </c>
      <c r="I917" s="97">
        <v>1</v>
      </c>
    </row>
    <row r="918" spans="2:9" s="1032" customFormat="1" ht="18">
      <c r="B918" s="819"/>
      <c r="C918" s="1048" t="s">
        <v>10414</v>
      </c>
      <c r="D918" s="1048" t="s">
        <v>6888</v>
      </c>
      <c r="E918" s="1048" t="s">
        <v>7951</v>
      </c>
      <c r="F918" s="117" t="s">
        <v>121</v>
      </c>
      <c r="G918" s="117">
        <v>0</v>
      </c>
      <c r="H918" s="117">
        <v>0</v>
      </c>
      <c r="I918" s="97">
        <v>1</v>
      </c>
    </row>
    <row r="919" spans="2:9" s="1032" customFormat="1" ht="18">
      <c r="B919" s="819"/>
      <c r="C919" s="1048" t="s">
        <v>10415</v>
      </c>
      <c r="D919" s="1048" t="s">
        <v>142</v>
      </c>
      <c r="E919" s="1048" t="s">
        <v>7951</v>
      </c>
      <c r="F919" s="117" t="s">
        <v>121</v>
      </c>
      <c r="G919" s="117">
        <v>0</v>
      </c>
      <c r="H919" s="117">
        <v>0</v>
      </c>
      <c r="I919" s="97">
        <v>1</v>
      </c>
    </row>
    <row r="920" spans="2:9" s="1032" customFormat="1">
      <c r="B920" s="819"/>
      <c r="C920" s="1048" t="s">
        <v>10416</v>
      </c>
      <c r="D920" s="1048" t="s">
        <v>10417</v>
      </c>
      <c r="E920" s="1048" t="s">
        <v>7951</v>
      </c>
      <c r="F920" s="117" t="s">
        <v>121</v>
      </c>
      <c r="G920" s="117">
        <v>0</v>
      </c>
      <c r="H920" s="117">
        <v>0</v>
      </c>
      <c r="I920" s="97">
        <v>1</v>
      </c>
    </row>
    <row r="921" spans="2:9" s="1032" customFormat="1">
      <c r="B921" s="819"/>
      <c r="C921" s="1048" t="s">
        <v>10418</v>
      </c>
      <c r="D921" s="1048" t="s">
        <v>5720</v>
      </c>
      <c r="E921" s="1048" t="s">
        <v>10078</v>
      </c>
      <c r="F921" s="117" t="s">
        <v>121</v>
      </c>
      <c r="G921" s="117">
        <v>0</v>
      </c>
      <c r="H921" s="117">
        <v>0</v>
      </c>
      <c r="I921" s="97">
        <v>1</v>
      </c>
    </row>
    <row r="922" spans="2:9" s="1032" customFormat="1">
      <c r="B922" s="819"/>
      <c r="C922" s="1048" t="s">
        <v>10419</v>
      </c>
      <c r="D922" s="1048" t="s">
        <v>8927</v>
      </c>
      <c r="E922" s="1048" t="s">
        <v>10078</v>
      </c>
      <c r="F922" s="117" t="s">
        <v>121</v>
      </c>
      <c r="G922" s="117">
        <v>0</v>
      </c>
      <c r="H922" s="117">
        <v>0</v>
      </c>
      <c r="I922" s="97">
        <v>1</v>
      </c>
    </row>
    <row r="923" spans="2:9" s="1032" customFormat="1">
      <c r="B923" s="431"/>
      <c r="C923" s="431"/>
      <c r="D923" s="431"/>
      <c r="E923" s="1135"/>
      <c r="F923" s="117"/>
      <c r="G923" s="117"/>
      <c r="H923" s="117"/>
      <c r="I923" s="881"/>
    </row>
    <row r="924" spans="2:9" s="1032" customFormat="1">
      <c r="B924" s="431"/>
      <c r="C924" s="431"/>
      <c r="D924" s="431"/>
      <c r="E924" s="1135"/>
      <c r="F924" s="117"/>
      <c r="G924" s="117"/>
      <c r="H924" s="117"/>
      <c r="I924" s="881"/>
    </row>
    <row r="925" spans="2:9" s="1032" customFormat="1">
      <c r="B925" s="819"/>
      <c r="C925" s="1055"/>
      <c r="D925" s="1055"/>
      <c r="E925" s="1184"/>
      <c r="F925" s="117"/>
      <c r="G925" s="117"/>
      <c r="H925" s="117"/>
      <c r="I925" s="1052"/>
    </row>
    <row r="926" spans="2:9" s="1032" customFormat="1">
      <c r="B926" s="819"/>
      <c r="C926" s="1055"/>
      <c r="D926" s="1055"/>
      <c r="E926" s="1184"/>
      <c r="F926" s="117"/>
      <c r="G926" s="117"/>
      <c r="H926" s="117"/>
      <c r="I926" s="1052"/>
    </row>
    <row r="927" spans="2:9" s="1032" customFormat="1">
      <c r="B927" s="819"/>
      <c r="C927" s="1055"/>
      <c r="D927" s="1055"/>
      <c r="E927" s="1184"/>
      <c r="F927" s="117"/>
      <c r="G927" s="117"/>
      <c r="H927" s="117"/>
      <c r="I927" s="1052"/>
    </row>
    <row r="928" spans="2:9" s="1032" customFormat="1">
      <c r="B928" s="819"/>
      <c r="C928" s="1055"/>
      <c r="D928" s="1055"/>
      <c r="E928" s="1184"/>
      <c r="F928" s="117"/>
      <c r="G928" s="117"/>
      <c r="H928" s="117"/>
      <c r="I928" s="1052"/>
    </row>
    <row r="929" spans="2:10" s="1032" customFormat="1">
      <c r="B929" s="819"/>
      <c r="C929" s="1055"/>
      <c r="D929" s="1055"/>
      <c r="E929" s="1184"/>
      <c r="F929" s="117"/>
      <c r="G929" s="117"/>
      <c r="H929" s="117"/>
      <c r="I929" s="1052"/>
    </row>
    <row r="930" spans="2:10" s="1032" customFormat="1">
      <c r="B930" s="819"/>
      <c r="C930" s="1055"/>
      <c r="D930" s="1055"/>
      <c r="E930" s="1184"/>
      <c r="F930" s="117"/>
      <c r="G930" s="117"/>
      <c r="H930" s="117"/>
      <c r="I930" s="1052"/>
    </row>
    <row r="931" spans="2:10" s="1032" customFormat="1">
      <c r="B931" s="819"/>
      <c r="C931" s="1055"/>
      <c r="D931" s="1055"/>
      <c r="E931" s="1184"/>
      <c r="F931" s="117"/>
      <c r="G931" s="117"/>
      <c r="H931" s="117"/>
      <c r="I931" s="1052"/>
    </row>
    <row r="932" spans="2:10" s="1032" customFormat="1">
      <c r="B932" s="819"/>
      <c r="C932" s="819"/>
      <c r="D932" s="819"/>
      <c r="E932" s="1184"/>
      <c r="F932" s="117"/>
      <c r="G932" s="117"/>
      <c r="H932" s="117"/>
      <c r="I932" s="1052"/>
    </row>
    <row r="933" spans="2:10" s="1032" customFormat="1">
      <c r="B933" s="819"/>
      <c r="C933" s="819"/>
      <c r="D933" s="819"/>
      <c r="E933" s="1184"/>
      <c r="F933" s="117"/>
      <c r="G933" s="117"/>
      <c r="H933" s="117"/>
      <c r="I933" s="1052"/>
    </row>
    <row r="934" spans="2:10" s="1032" customFormat="1">
      <c r="B934" s="819"/>
      <c r="C934" s="1048" t="s">
        <v>9389</v>
      </c>
      <c r="D934" s="1048" t="s">
        <v>6133</v>
      </c>
      <c r="E934" s="1158" t="s">
        <v>120</v>
      </c>
      <c r="F934" s="117" t="s">
        <v>121</v>
      </c>
      <c r="G934" s="117">
        <v>0</v>
      </c>
      <c r="H934" s="117">
        <v>0</v>
      </c>
      <c r="I934" s="881">
        <v>1</v>
      </c>
    </row>
    <row r="935" spans="2:10">
      <c r="B935" s="1051"/>
      <c r="C935" s="1221" t="s">
        <v>169</v>
      </c>
      <c r="D935" s="1221"/>
      <c r="E935" s="1221"/>
      <c r="F935" s="1221"/>
      <c r="G935" s="1221"/>
      <c r="H935" s="1221"/>
      <c r="I935" s="1052"/>
    </row>
    <row r="936" spans="2:10">
      <c r="B936" s="1051"/>
      <c r="C936" s="1051"/>
      <c r="D936" s="1051"/>
      <c r="E936" s="1075" t="s">
        <v>154</v>
      </c>
      <c r="F936" s="1075"/>
      <c r="G936" s="1075"/>
      <c r="H936" s="1075"/>
      <c r="I936" s="1075"/>
      <c r="J936" s="1075"/>
    </row>
    <row r="937" spans="2:10">
      <c r="B937" s="431" t="s">
        <v>7435</v>
      </c>
      <c r="C937" s="431" t="s">
        <v>8993</v>
      </c>
      <c r="D937" s="431" t="s">
        <v>3860</v>
      </c>
      <c r="E937" s="117" t="s">
        <v>126</v>
      </c>
      <c r="F937" s="117" t="s">
        <v>121</v>
      </c>
      <c r="G937" s="117">
        <v>0</v>
      </c>
      <c r="H937" s="117">
        <v>0</v>
      </c>
      <c r="I937" s="117">
        <v>1</v>
      </c>
    </row>
    <row r="938" spans="2:10">
      <c r="B938" s="819"/>
      <c r="C938" s="1221" t="s">
        <v>7261</v>
      </c>
      <c r="D938" s="1221"/>
      <c r="E938" s="1221"/>
      <c r="F938" s="1221"/>
      <c r="G938" s="1221"/>
      <c r="H938" s="1221"/>
      <c r="I938" s="907"/>
    </row>
    <row r="939" spans="2:10">
      <c r="B939" s="819"/>
      <c r="C939" s="1051"/>
      <c r="D939" s="1051"/>
      <c r="E939" s="1183"/>
      <c r="F939" s="1183"/>
      <c r="G939" s="1183"/>
      <c r="H939" s="1183"/>
      <c r="I939" s="907"/>
    </row>
    <row r="940" spans="2:10">
      <c r="B940" s="1048" t="s">
        <v>5654</v>
      </c>
      <c r="C940" s="1048" t="s">
        <v>10378</v>
      </c>
      <c r="D940" s="1048" t="s">
        <v>4058</v>
      </c>
      <c r="E940" s="117" t="s">
        <v>126</v>
      </c>
      <c r="F940" s="117" t="s">
        <v>121</v>
      </c>
      <c r="G940" s="117">
        <v>0</v>
      </c>
      <c r="H940" s="117">
        <v>0</v>
      </c>
      <c r="I940" s="117">
        <v>1</v>
      </c>
    </row>
    <row r="941" spans="2:10">
      <c r="B941" s="1048" t="s">
        <v>5654</v>
      </c>
      <c r="C941" s="1048" t="s">
        <v>10379</v>
      </c>
      <c r="D941" s="1048" t="s">
        <v>8480</v>
      </c>
      <c r="E941" s="117" t="s">
        <v>126</v>
      </c>
      <c r="F941" s="117" t="s">
        <v>121</v>
      </c>
      <c r="G941" s="117">
        <v>0</v>
      </c>
      <c r="H941" s="117">
        <v>0</v>
      </c>
      <c r="I941" s="117">
        <v>1</v>
      </c>
    </row>
    <row r="942" spans="2:10">
      <c r="B942" s="819"/>
      <c r="C942" s="1221" t="s">
        <v>10337</v>
      </c>
      <c r="D942" s="1221"/>
      <c r="E942" s="1221"/>
      <c r="F942" s="1221"/>
      <c r="G942" s="1221"/>
      <c r="H942" s="1221"/>
      <c r="I942" s="907"/>
    </row>
    <row r="943" spans="2:10" ht="14.25" customHeight="1">
      <c r="B943" s="819"/>
      <c r="C943" s="1051"/>
      <c r="D943" s="1051"/>
      <c r="E943" s="1183" t="s">
        <v>118</v>
      </c>
      <c r="F943" s="1183"/>
      <c r="G943" s="1183"/>
      <c r="H943" s="1183"/>
      <c r="I943" s="907"/>
    </row>
    <row r="944" spans="2:10" ht="14.25" customHeight="1">
      <c r="B944" s="819"/>
      <c r="C944" s="1048" t="s">
        <v>10338</v>
      </c>
      <c r="D944" s="1048" t="s">
        <v>5438</v>
      </c>
      <c r="E944" s="117" t="s">
        <v>14</v>
      </c>
      <c r="F944" s="117" t="s">
        <v>121</v>
      </c>
      <c r="G944" s="117">
        <v>0</v>
      </c>
      <c r="H944" s="117">
        <v>0</v>
      </c>
      <c r="I944" s="907">
        <v>1</v>
      </c>
    </row>
    <row r="945" spans="2:9" ht="14.25" customHeight="1">
      <c r="B945" s="819"/>
      <c r="C945" s="1048" t="s">
        <v>10339</v>
      </c>
      <c r="D945" s="1048" t="s">
        <v>5438</v>
      </c>
      <c r="E945" s="117" t="s">
        <v>14</v>
      </c>
      <c r="F945" s="117" t="s">
        <v>121</v>
      </c>
      <c r="G945" s="117">
        <v>0</v>
      </c>
      <c r="H945" s="117">
        <v>0</v>
      </c>
      <c r="I945" s="907">
        <v>1</v>
      </c>
    </row>
    <row r="946" spans="2:9" ht="14.25" customHeight="1">
      <c r="B946" s="819"/>
      <c r="C946" s="1048" t="s">
        <v>10340</v>
      </c>
      <c r="D946" s="1048" t="s">
        <v>5438</v>
      </c>
      <c r="E946" s="117" t="s">
        <v>14</v>
      </c>
      <c r="F946" s="117" t="s">
        <v>121</v>
      </c>
      <c r="G946" s="117">
        <v>0</v>
      </c>
      <c r="H946" s="117">
        <v>0</v>
      </c>
      <c r="I946" s="907">
        <v>1</v>
      </c>
    </row>
    <row r="947" spans="2:9" ht="14.25" customHeight="1">
      <c r="B947" s="819"/>
      <c r="C947" s="1048" t="s">
        <v>10341</v>
      </c>
      <c r="D947" s="1048" t="s">
        <v>5438</v>
      </c>
      <c r="E947" s="117" t="s">
        <v>14</v>
      </c>
      <c r="F947" s="117" t="s">
        <v>121</v>
      </c>
      <c r="G947" s="117">
        <v>0</v>
      </c>
      <c r="H947" s="117">
        <v>0</v>
      </c>
      <c r="I947" s="907">
        <v>1</v>
      </c>
    </row>
    <row r="948" spans="2:9" ht="14.25" customHeight="1">
      <c r="B948" s="819"/>
      <c r="C948" s="1048" t="s">
        <v>10342</v>
      </c>
      <c r="D948" s="1048" t="s">
        <v>5438</v>
      </c>
      <c r="E948" s="117" t="s">
        <v>14</v>
      </c>
      <c r="F948" s="117" t="s">
        <v>121</v>
      </c>
      <c r="G948" s="117">
        <v>0</v>
      </c>
      <c r="H948" s="117">
        <v>0</v>
      </c>
      <c r="I948" s="907">
        <v>1</v>
      </c>
    </row>
    <row r="949" spans="2:9" ht="14.25" customHeight="1">
      <c r="B949" s="819"/>
      <c r="C949" s="1048" t="s">
        <v>10343</v>
      </c>
      <c r="D949" s="1048" t="s">
        <v>5438</v>
      </c>
      <c r="E949" s="117" t="s">
        <v>14</v>
      </c>
      <c r="F949" s="117" t="s">
        <v>121</v>
      </c>
      <c r="G949" s="117">
        <v>0</v>
      </c>
      <c r="H949" s="117">
        <v>0</v>
      </c>
      <c r="I949" s="907">
        <v>1</v>
      </c>
    </row>
    <row r="950" spans="2:9" ht="18">
      <c r="B950" s="819"/>
      <c r="C950" s="1048" t="s">
        <v>10344</v>
      </c>
      <c r="D950" s="1048" t="s">
        <v>5438</v>
      </c>
      <c r="E950" s="117" t="s">
        <v>14</v>
      </c>
      <c r="F950" s="117" t="s">
        <v>121</v>
      </c>
      <c r="G950" s="117">
        <v>0</v>
      </c>
      <c r="H950" s="117">
        <v>0</v>
      </c>
      <c r="I950" s="907">
        <v>1</v>
      </c>
    </row>
    <row r="951" spans="2:9" ht="14.25" customHeight="1">
      <c r="B951" s="819"/>
      <c r="C951" s="1048" t="s">
        <v>10345</v>
      </c>
      <c r="D951" s="1048" t="s">
        <v>5438</v>
      </c>
      <c r="E951" s="117" t="s">
        <v>14</v>
      </c>
      <c r="F951" s="117" t="s">
        <v>121</v>
      </c>
      <c r="G951" s="117">
        <v>0</v>
      </c>
      <c r="H951" s="117">
        <v>0</v>
      </c>
      <c r="I951" s="907">
        <v>1</v>
      </c>
    </row>
    <row r="952" spans="2:9" ht="14.25" customHeight="1">
      <c r="B952" s="819"/>
      <c r="C952" s="1048" t="s">
        <v>10346</v>
      </c>
      <c r="D952" s="1048" t="s">
        <v>5438</v>
      </c>
      <c r="E952" s="117" t="s">
        <v>14</v>
      </c>
      <c r="F952" s="117" t="s">
        <v>121</v>
      </c>
      <c r="G952" s="117">
        <v>0</v>
      </c>
      <c r="H952" s="117">
        <v>0</v>
      </c>
      <c r="I952" s="907">
        <v>1</v>
      </c>
    </row>
    <row r="953" spans="2:9" ht="14.25" customHeight="1">
      <c r="B953" s="819"/>
      <c r="C953" s="1048" t="s">
        <v>10347</v>
      </c>
      <c r="D953" s="1048" t="s">
        <v>5438</v>
      </c>
      <c r="E953" s="117" t="s">
        <v>14</v>
      </c>
      <c r="F953" s="117" t="s">
        <v>121</v>
      </c>
      <c r="G953" s="117">
        <v>0</v>
      </c>
      <c r="H953" s="117">
        <v>0</v>
      </c>
      <c r="I953" s="907">
        <v>1</v>
      </c>
    </row>
    <row r="954" spans="2:9" ht="14.25" customHeight="1">
      <c r="B954" s="819"/>
      <c r="C954" s="1048" t="s">
        <v>10348</v>
      </c>
      <c r="D954" s="1048" t="s">
        <v>5438</v>
      </c>
      <c r="E954" s="117" t="s">
        <v>14</v>
      </c>
      <c r="F954" s="117" t="s">
        <v>121</v>
      </c>
      <c r="G954" s="117">
        <v>0</v>
      </c>
      <c r="H954" s="117">
        <v>0</v>
      </c>
      <c r="I954" s="907">
        <v>1</v>
      </c>
    </row>
    <row r="955" spans="2:9" ht="14.25" customHeight="1">
      <c r="B955" s="819"/>
      <c r="C955" s="1048" t="s">
        <v>10349</v>
      </c>
      <c r="D955" s="1048" t="s">
        <v>5438</v>
      </c>
      <c r="E955" s="117" t="s">
        <v>14</v>
      </c>
      <c r="F955" s="117" t="s">
        <v>121</v>
      </c>
      <c r="G955" s="117">
        <v>0</v>
      </c>
      <c r="H955" s="117">
        <v>0</v>
      </c>
      <c r="I955" s="907">
        <v>1</v>
      </c>
    </row>
    <row r="956" spans="2:9" ht="14.25" customHeight="1">
      <c r="B956" s="819"/>
      <c r="C956" s="1048" t="s">
        <v>10350</v>
      </c>
      <c r="D956" s="1048" t="s">
        <v>5438</v>
      </c>
      <c r="E956" s="117" t="s">
        <v>14</v>
      </c>
      <c r="F956" s="117" t="s">
        <v>121</v>
      </c>
      <c r="G956" s="117">
        <v>0</v>
      </c>
      <c r="H956" s="117">
        <v>0</v>
      </c>
      <c r="I956" s="907">
        <v>1</v>
      </c>
    </row>
    <row r="957" spans="2:9" ht="14.25" customHeight="1">
      <c r="B957" s="819"/>
      <c r="C957" s="1048" t="s">
        <v>10351</v>
      </c>
      <c r="D957" s="1048" t="s">
        <v>5438</v>
      </c>
      <c r="E957" s="117" t="s">
        <v>14</v>
      </c>
      <c r="F957" s="117" t="s">
        <v>121</v>
      </c>
      <c r="G957" s="117">
        <v>0</v>
      </c>
      <c r="H957" s="117">
        <v>0</v>
      </c>
      <c r="I957" s="907">
        <v>1</v>
      </c>
    </row>
    <row r="958" spans="2:9" ht="14.25" customHeight="1">
      <c r="B958" s="819"/>
      <c r="C958" s="1048" t="s">
        <v>10352</v>
      </c>
      <c r="D958" s="1048" t="s">
        <v>5438</v>
      </c>
      <c r="E958" s="117" t="s">
        <v>14</v>
      </c>
      <c r="F958" s="117" t="s">
        <v>121</v>
      </c>
      <c r="G958" s="117">
        <v>0</v>
      </c>
      <c r="H958" s="117">
        <v>0</v>
      </c>
      <c r="I958" s="907">
        <v>1</v>
      </c>
    </row>
    <row r="959" spans="2:9" ht="14.25" customHeight="1">
      <c r="B959" s="819"/>
      <c r="C959" s="1048" t="s">
        <v>10353</v>
      </c>
      <c r="D959" s="1048" t="s">
        <v>5438</v>
      </c>
      <c r="E959" s="117" t="s">
        <v>14</v>
      </c>
      <c r="F959" s="117" t="s">
        <v>121</v>
      </c>
      <c r="G959" s="117">
        <v>0</v>
      </c>
      <c r="H959" s="117">
        <v>0</v>
      </c>
      <c r="I959" s="907">
        <v>1</v>
      </c>
    </row>
    <row r="960" spans="2:9" ht="14.25" customHeight="1">
      <c r="B960" s="819"/>
      <c r="C960" s="1048" t="s">
        <v>10354</v>
      </c>
      <c r="D960" s="1048" t="s">
        <v>5438</v>
      </c>
      <c r="E960" s="117" t="s">
        <v>14</v>
      </c>
      <c r="F960" s="117" t="s">
        <v>121</v>
      </c>
      <c r="G960" s="117">
        <v>0</v>
      </c>
      <c r="H960" s="117">
        <v>0</v>
      </c>
      <c r="I960" s="907">
        <v>1</v>
      </c>
    </row>
    <row r="961" spans="2:9" ht="14.25" customHeight="1">
      <c r="B961" s="819"/>
      <c r="C961" s="1048" t="s">
        <v>10355</v>
      </c>
      <c r="D961" s="1048" t="s">
        <v>5438</v>
      </c>
      <c r="E961" s="117" t="s">
        <v>14</v>
      </c>
      <c r="F961" s="117" t="s">
        <v>121</v>
      </c>
      <c r="G961" s="117">
        <v>0</v>
      </c>
      <c r="H961" s="117">
        <v>0</v>
      </c>
      <c r="I961" s="907">
        <v>1</v>
      </c>
    </row>
    <row r="962" spans="2:9" ht="14.25" customHeight="1">
      <c r="B962" s="819"/>
      <c r="C962" s="1048" t="s">
        <v>10356</v>
      </c>
      <c r="D962" s="1048" t="s">
        <v>5438</v>
      </c>
      <c r="E962" s="117" t="s">
        <v>14</v>
      </c>
      <c r="F962" s="117" t="s">
        <v>121</v>
      </c>
      <c r="G962" s="117">
        <v>0</v>
      </c>
      <c r="H962" s="117">
        <v>0</v>
      </c>
      <c r="I962" s="907">
        <v>1</v>
      </c>
    </row>
    <row r="963" spans="2:9" ht="14.25" customHeight="1">
      <c r="B963" s="819"/>
      <c r="C963" s="1048" t="s">
        <v>10357</v>
      </c>
      <c r="D963" s="1048" t="s">
        <v>5438</v>
      </c>
      <c r="E963" s="117" t="s">
        <v>14</v>
      </c>
      <c r="F963" s="117" t="s">
        <v>121</v>
      </c>
      <c r="G963" s="117">
        <v>0</v>
      </c>
      <c r="H963" s="117">
        <v>0</v>
      </c>
      <c r="I963" s="907">
        <v>1</v>
      </c>
    </row>
    <row r="964" spans="2:9" ht="18">
      <c r="B964" s="819"/>
      <c r="C964" s="1048" t="s">
        <v>10358</v>
      </c>
      <c r="D964" s="1048" t="s">
        <v>5438</v>
      </c>
      <c r="E964" s="117" t="s">
        <v>14</v>
      </c>
      <c r="F964" s="117" t="s">
        <v>121</v>
      </c>
      <c r="G964" s="117">
        <v>0</v>
      </c>
      <c r="H964" s="117">
        <v>0</v>
      </c>
      <c r="I964" s="907">
        <v>1</v>
      </c>
    </row>
    <row r="965" spans="2:9" ht="14.25" customHeight="1">
      <c r="B965" s="819"/>
      <c r="C965" s="1048" t="s">
        <v>10359</v>
      </c>
      <c r="D965" s="1048" t="s">
        <v>5438</v>
      </c>
      <c r="E965" s="117" t="s">
        <v>14</v>
      </c>
      <c r="F965" s="117" t="s">
        <v>121</v>
      </c>
      <c r="G965" s="117">
        <v>0</v>
      </c>
      <c r="H965" s="117">
        <v>0</v>
      </c>
      <c r="I965" s="907">
        <v>1</v>
      </c>
    </row>
    <row r="966" spans="2:9" ht="14.25" customHeight="1">
      <c r="B966" s="819"/>
      <c r="C966" s="1048" t="s">
        <v>10360</v>
      </c>
      <c r="D966" s="1048" t="s">
        <v>5438</v>
      </c>
      <c r="E966" s="117" t="s">
        <v>14</v>
      </c>
      <c r="F966" s="117" t="s">
        <v>121</v>
      </c>
      <c r="G966" s="117">
        <v>0</v>
      </c>
      <c r="H966" s="117">
        <v>0</v>
      </c>
      <c r="I966" s="907">
        <v>1</v>
      </c>
    </row>
    <row r="967" spans="2:9" ht="14.25" customHeight="1">
      <c r="B967" s="819"/>
      <c r="C967" s="1048" t="s">
        <v>10361</v>
      </c>
      <c r="D967" s="1048" t="s">
        <v>5438</v>
      </c>
      <c r="E967" s="117" t="s">
        <v>14</v>
      </c>
      <c r="F967" s="117" t="s">
        <v>121</v>
      </c>
      <c r="G967" s="117">
        <v>0</v>
      </c>
      <c r="H967" s="117">
        <v>0</v>
      </c>
      <c r="I967" s="907">
        <v>1</v>
      </c>
    </row>
    <row r="968" spans="2:9" ht="14.25" customHeight="1">
      <c r="B968" s="819"/>
      <c r="C968" s="1048" t="s">
        <v>10362</v>
      </c>
      <c r="D968" s="1048" t="s">
        <v>5438</v>
      </c>
      <c r="E968" s="117" t="s">
        <v>14</v>
      </c>
      <c r="F968" s="117" t="s">
        <v>121</v>
      </c>
      <c r="G968" s="117">
        <v>0</v>
      </c>
      <c r="H968" s="117">
        <v>0</v>
      </c>
      <c r="I968" s="907">
        <v>1</v>
      </c>
    </row>
    <row r="969" spans="2:9" ht="14.25" customHeight="1">
      <c r="B969" s="819"/>
      <c r="C969" s="1048" t="s">
        <v>10363</v>
      </c>
      <c r="D969" s="1048" t="s">
        <v>5438</v>
      </c>
      <c r="E969" s="117" t="s">
        <v>14</v>
      </c>
      <c r="F969" s="117" t="s">
        <v>121</v>
      </c>
      <c r="G969" s="117">
        <v>0</v>
      </c>
      <c r="H969" s="117">
        <v>0</v>
      </c>
      <c r="I969" s="907">
        <v>1</v>
      </c>
    </row>
    <row r="970" spans="2:9" ht="18">
      <c r="B970" s="819"/>
      <c r="C970" s="1048" t="s">
        <v>10364</v>
      </c>
      <c r="D970" s="1048" t="s">
        <v>5438</v>
      </c>
      <c r="E970" s="117" t="s">
        <v>14</v>
      </c>
      <c r="F970" s="117" t="s">
        <v>121</v>
      </c>
      <c r="G970" s="117">
        <v>0</v>
      </c>
      <c r="H970" s="117">
        <v>0</v>
      </c>
      <c r="I970" s="907">
        <v>1</v>
      </c>
    </row>
    <row r="971" spans="2:9" ht="14.25" customHeight="1">
      <c r="B971" s="819"/>
      <c r="C971" s="1221" t="s">
        <v>10365</v>
      </c>
      <c r="D971" s="1221"/>
      <c r="E971" s="1221"/>
      <c r="F971" s="1221"/>
      <c r="G971" s="1221"/>
      <c r="H971" s="1221"/>
      <c r="I971" s="907"/>
    </row>
    <row r="972" spans="2:9" ht="14.25" customHeight="1">
      <c r="B972" s="819"/>
      <c r="C972" s="1051"/>
      <c r="D972" s="1051"/>
      <c r="E972" s="1183" t="s">
        <v>118</v>
      </c>
      <c r="F972" s="1183"/>
      <c r="G972" s="1183"/>
      <c r="H972" s="1183"/>
      <c r="I972" s="907"/>
    </row>
    <row r="973" spans="2:9" ht="14.25" customHeight="1">
      <c r="B973" s="819"/>
      <c r="C973" s="1048" t="s">
        <v>10366</v>
      </c>
      <c r="D973" s="1048" t="s">
        <v>5580</v>
      </c>
      <c r="E973" s="117" t="s">
        <v>7528</v>
      </c>
      <c r="F973" s="117" t="s">
        <v>121</v>
      </c>
      <c r="G973" s="117">
        <v>0</v>
      </c>
      <c r="H973" s="117">
        <v>0</v>
      </c>
      <c r="I973" s="907">
        <v>1</v>
      </c>
    </row>
    <row r="974" spans="2:9" ht="14.25" customHeight="1">
      <c r="B974" s="819"/>
      <c r="C974" s="1048" t="s">
        <v>10367</v>
      </c>
      <c r="D974" s="1048" t="s">
        <v>5580</v>
      </c>
      <c r="E974" s="117" t="s">
        <v>14</v>
      </c>
      <c r="F974" s="117" t="s">
        <v>121</v>
      </c>
      <c r="G974" s="117">
        <v>0</v>
      </c>
      <c r="H974" s="117">
        <v>0</v>
      </c>
      <c r="I974" s="907">
        <v>1</v>
      </c>
    </row>
    <row r="975" spans="2:9" ht="14.25" customHeight="1">
      <c r="B975" s="819"/>
      <c r="C975" s="1048" t="s">
        <v>10368</v>
      </c>
      <c r="D975" s="1048" t="s">
        <v>5580</v>
      </c>
      <c r="E975" s="117" t="s">
        <v>14</v>
      </c>
      <c r="F975" s="117" t="s">
        <v>121</v>
      </c>
      <c r="G975" s="117">
        <v>0</v>
      </c>
      <c r="H975" s="117">
        <v>0</v>
      </c>
      <c r="I975" s="907">
        <v>1</v>
      </c>
    </row>
    <row r="976" spans="2:9" ht="14.25" customHeight="1">
      <c r="B976" s="819"/>
      <c r="C976" s="1048" t="s">
        <v>10369</v>
      </c>
      <c r="D976" s="1048" t="s">
        <v>5580</v>
      </c>
      <c r="E976" s="117" t="s">
        <v>14</v>
      </c>
      <c r="F976" s="117" t="s">
        <v>121</v>
      </c>
      <c r="G976" s="117">
        <v>0</v>
      </c>
      <c r="H976" s="117">
        <v>0</v>
      </c>
      <c r="I976" s="907">
        <v>1</v>
      </c>
    </row>
    <row r="977" spans="2:9" ht="14.25" customHeight="1">
      <c r="B977" s="819"/>
      <c r="C977" s="1048" t="s">
        <v>10370</v>
      </c>
      <c r="D977" s="1048" t="s">
        <v>5580</v>
      </c>
      <c r="E977" s="117" t="s">
        <v>14</v>
      </c>
      <c r="F977" s="117" t="s">
        <v>121</v>
      </c>
      <c r="G977" s="117">
        <v>0</v>
      </c>
      <c r="H977" s="117">
        <v>0</v>
      </c>
      <c r="I977" s="907">
        <v>1</v>
      </c>
    </row>
    <row r="978" spans="2:9" ht="14.25" customHeight="1">
      <c r="B978" s="819"/>
      <c r="C978" s="1048" t="s">
        <v>10371</v>
      </c>
      <c r="D978" s="1048" t="s">
        <v>5580</v>
      </c>
      <c r="E978" s="117" t="s">
        <v>14</v>
      </c>
      <c r="F978" s="117" t="s">
        <v>121</v>
      </c>
      <c r="G978" s="117">
        <v>0</v>
      </c>
      <c r="H978" s="117">
        <v>0</v>
      </c>
      <c r="I978" s="907">
        <v>1</v>
      </c>
    </row>
    <row r="979" spans="2:9" ht="14.25" customHeight="1">
      <c r="B979" s="819"/>
      <c r="C979" s="1048" t="s">
        <v>10372</v>
      </c>
      <c r="D979" s="1048" t="s">
        <v>5580</v>
      </c>
      <c r="E979" s="117" t="s">
        <v>14</v>
      </c>
      <c r="F979" s="117" t="s">
        <v>121</v>
      </c>
      <c r="G979" s="117">
        <v>0</v>
      </c>
      <c r="H979" s="117">
        <v>0</v>
      </c>
      <c r="I979" s="907">
        <v>1</v>
      </c>
    </row>
    <row r="980" spans="2:9" ht="14.25" customHeight="1">
      <c r="B980" s="819"/>
      <c r="C980" s="1048" t="s">
        <v>10373</v>
      </c>
      <c r="D980" s="1048" t="s">
        <v>5580</v>
      </c>
      <c r="E980" s="117" t="s">
        <v>14</v>
      </c>
      <c r="F980" s="117" t="s">
        <v>121</v>
      </c>
      <c r="G980" s="117">
        <v>0</v>
      </c>
      <c r="H980" s="117">
        <v>0</v>
      </c>
      <c r="I980" s="907">
        <v>1</v>
      </c>
    </row>
    <row r="981" spans="2:9" ht="14.25" customHeight="1">
      <c r="B981" s="819"/>
      <c r="C981" s="1048" t="s">
        <v>10374</v>
      </c>
      <c r="D981" s="1048" t="s">
        <v>5580</v>
      </c>
      <c r="E981" s="117" t="s">
        <v>14</v>
      </c>
      <c r="F981" s="117" t="s">
        <v>121</v>
      </c>
      <c r="G981" s="117">
        <v>0</v>
      </c>
      <c r="H981" s="117">
        <v>0</v>
      </c>
      <c r="I981" s="907">
        <v>1</v>
      </c>
    </row>
    <row r="982" spans="2:9" ht="14.25" customHeight="1">
      <c r="B982" s="819"/>
      <c r="C982" s="1048" t="s">
        <v>10375</v>
      </c>
      <c r="D982" s="1048" t="s">
        <v>5580</v>
      </c>
      <c r="E982" s="117" t="s">
        <v>14</v>
      </c>
      <c r="F982" s="117" t="s">
        <v>121</v>
      </c>
      <c r="G982" s="117">
        <v>0</v>
      </c>
      <c r="H982" s="117">
        <v>0</v>
      </c>
      <c r="I982" s="907">
        <v>1</v>
      </c>
    </row>
    <row r="983" spans="2:9" ht="14.25" customHeight="1">
      <c r="B983" s="819"/>
      <c r="C983" s="1048" t="s">
        <v>10376</v>
      </c>
      <c r="D983" s="1048" t="s">
        <v>5580</v>
      </c>
      <c r="E983" s="117" t="s">
        <v>14</v>
      </c>
      <c r="F983" s="117" t="s">
        <v>121</v>
      </c>
      <c r="G983" s="117">
        <v>0</v>
      </c>
      <c r="H983" s="117">
        <v>0</v>
      </c>
      <c r="I983" s="907">
        <v>1</v>
      </c>
    </row>
    <row r="984" spans="2:9" ht="14.25" customHeight="1">
      <c r="B984" s="819"/>
      <c r="C984" s="1048" t="s">
        <v>10377</v>
      </c>
      <c r="D984" s="1048" t="s">
        <v>5580</v>
      </c>
      <c r="E984" s="117" t="s">
        <v>14</v>
      </c>
      <c r="F984" s="117" t="s">
        <v>121</v>
      </c>
      <c r="G984" s="117">
        <v>0</v>
      </c>
      <c r="H984" s="117">
        <v>0</v>
      </c>
      <c r="I984" s="907">
        <v>1</v>
      </c>
    </row>
    <row r="985" spans="2:9" ht="14.25" customHeight="1">
      <c r="B985" s="819"/>
      <c r="C985" s="819"/>
      <c r="D985" s="819"/>
      <c r="E985" s="117"/>
      <c r="F985" s="117"/>
      <c r="G985" s="117"/>
      <c r="H985" s="117"/>
      <c r="I985" s="907"/>
    </row>
    <row r="986" spans="2:9" ht="14.25" customHeight="1">
      <c r="B986" s="819"/>
      <c r="C986" s="819"/>
      <c r="D986" s="819"/>
      <c r="E986" s="117"/>
      <c r="F986" s="117"/>
      <c r="G986" s="117"/>
      <c r="H986" s="117"/>
      <c r="I986" s="907"/>
    </row>
    <row r="987" spans="2:9" ht="14.25" customHeight="1">
      <c r="B987" s="819"/>
      <c r="C987" s="819"/>
      <c r="D987" s="819"/>
      <c r="E987" s="117"/>
      <c r="F987" s="117"/>
      <c r="G987" s="117"/>
      <c r="H987" s="117"/>
      <c r="I987" s="907"/>
    </row>
    <row r="988" spans="2:9" ht="14.25" customHeight="1">
      <c r="B988" s="819"/>
      <c r="C988" s="819"/>
      <c r="D988" s="819"/>
      <c r="E988" s="117"/>
      <c r="F988" s="117"/>
      <c r="G988" s="117"/>
      <c r="H988" s="117"/>
      <c r="I988" s="907"/>
    </row>
    <row r="989" spans="2:9" ht="14.25" customHeight="1">
      <c r="B989" s="819"/>
      <c r="C989" s="819"/>
      <c r="D989" s="819"/>
      <c r="E989" s="117"/>
      <c r="F989" s="117"/>
      <c r="G989" s="117"/>
      <c r="H989" s="117"/>
      <c r="I989" s="907"/>
    </row>
    <row r="990" spans="2:9">
      <c r="B990" s="819"/>
      <c r="C990" s="819"/>
      <c r="D990" s="819"/>
      <c r="E990" s="117"/>
      <c r="F990" s="117"/>
      <c r="G990" s="117"/>
      <c r="H990" s="117"/>
      <c r="I990" s="907"/>
    </row>
    <row r="991" spans="2:9">
      <c r="B991" s="819"/>
      <c r="C991" s="1221" t="s">
        <v>9385</v>
      </c>
      <c r="D991" s="1221"/>
      <c r="E991" s="1221"/>
      <c r="F991" s="1221"/>
      <c r="G991" s="1221"/>
      <c r="H991" s="1221"/>
      <c r="I991" s="907"/>
    </row>
    <row r="992" spans="2:9">
      <c r="B992" s="819"/>
      <c r="C992" s="1051"/>
      <c r="D992" s="1051"/>
      <c r="E992" s="1134" t="s">
        <v>154</v>
      </c>
      <c r="F992" s="1134"/>
      <c r="G992" s="1134"/>
      <c r="H992" s="1134"/>
      <c r="I992" s="907"/>
    </row>
    <row r="993" spans="2:9">
      <c r="B993" s="1048" t="s">
        <v>5654</v>
      </c>
      <c r="C993" s="1048" t="s">
        <v>9386</v>
      </c>
      <c r="D993" s="1048" t="s">
        <v>4058</v>
      </c>
      <c r="E993" s="1134" t="s">
        <v>149</v>
      </c>
      <c r="F993" s="117" t="s">
        <v>121</v>
      </c>
      <c r="G993" s="117">
        <v>0</v>
      </c>
      <c r="H993" s="117">
        <v>0</v>
      </c>
      <c r="I993" s="117">
        <v>1</v>
      </c>
    </row>
    <row r="994" spans="2:9">
      <c r="B994" s="1048" t="s">
        <v>5654</v>
      </c>
      <c r="C994" s="1048" t="s">
        <v>9387</v>
      </c>
      <c r="D994" s="1048" t="s">
        <v>8480</v>
      </c>
      <c r="E994" s="117" t="s">
        <v>149</v>
      </c>
      <c r="F994" s="117" t="s">
        <v>121</v>
      </c>
      <c r="G994" s="117">
        <v>0</v>
      </c>
      <c r="H994" s="117">
        <v>0</v>
      </c>
      <c r="I994" s="117">
        <v>1</v>
      </c>
    </row>
    <row r="995" spans="2:9">
      <c r="B995" s="819"/>
      <c r="C995" s="1221" t="s">
        <v>9385</v>
      </c>
      <c r="D995" s="1221"/>
      <c r="E995" s="1221"/>
      <c r="F995" s="1221"/>
      <c r="G995" s="1221"/>
      <c r="H995" s="1221"/>
      <c r="I995" s="907"/>
    </row>
    <row r="996" spans="2:9">
      <c r="B996" s="819"/>
      <c r="C996" s="1051"/>
      <c r="D996" s="1051"/>
      <c r="E996" s="1134" t="s">
        <v>154</v>
      </c>
      <c r="F996" s="1134"/>
      <c r="G996" s="1134"/>
      <c r="H996" s="1134"/>
      <c r="I996" s="907"/>
    </row>
    <row r="997" spans="2:9">
      <c r="B997" s="1048" t="s">
        <v>5581</v>
      </c>
      <c r="C997" s="1048" t="s">
        <v>9383</v>
      </c>
      <c r="D997" s="1048" t="s">
        <v>8731</v>
      </c>
      <c r="E997" s="906" t="s">
        <v>120</v>
      </c>
      <c r="F997" s="117" t="s">
        <v>121</v>
      </c>
      <c r="G997" s="117">
        <v>0</v>
      </c>
      <c r="H997" s="117">
        <v>0</v>
      </c>
      <c r="I997" s="117">
        <v>1</v>
      </c>
    </row>
    <row r="998" spans="2:9">
      <c r="B998" s="819"/>
      <c r="C998" s="1221" t="s">
        <v>7858</v>
      </c>
      <c r="D998" s="1221"/>
      <c r="E998" s="1221"/>
      <c r="F998" s="1221"/>
      <c r="G998" s="1221"/>
      <c r="H998" s="1221"/>
      <c r="I998" s="907"/>
    </row>
    <row r="999" spans="2:9">
      <c r="B999" s="819"/>
      <c r="C999" s="1051"/>
      <c r="D999" s="1051"/>
      <c r="E999" s="1134" t="s">
        <v>154</v>
      </c>
      <c r="F999" s="1134"/>
      <c r="G999" s="1134"/>
      <c r="H999" s="1134"/>
      <c r="I999" s="907"/>
    </row>
    <row r="1000" spans="2:9">
      <c r="B1000" s="1048" t="s">
        <v>5581</v>
      </c>
      <c r="C1000" s="1048" t="s">
        <v>9384</v>
      </c>
      <c r="D1000" s="1048" t="s">
        <v>8731</v>
      </c>
      <c r="E1000" s="906" t="s">
        <v>120</v>
      </c>
      <c r="F1000" s="117" t="s">
        <v>121</v>
      </c>
      <c r="G1000" s="117">
        <v>0</v>
      </c>
      <c r="H1000" s="117">
        <v>0</v>
      </c>
      <c r="I1000" s="117">
        <v>1</v>
      </c>
    </row>
    <row r="1001" spans="2:9">
      <c r="B1001" s="1471" t="s">
        <v>8727</v>
      </c>
      <c r="C1001" s="1472"/>
      <c r="D1001" s="1472"/>
      <c r="E1001" s="1472"/>
      <c r="F1001" s="1472"/>
      <c r="G1001" s="1472"/>
      <c r="H1001" s="1472"/>
      <c r="I1001" s="1473"/>
    </row>
    <row r="1002" spans="2:9" s="1032" customFormat="1" ht="15" customHeight="1">
      <c r="B1002" s="514"/>
      <c r="C1002" s="1407" t="s">
        <v>10</v>
      </c>
      <c r="D1002" s="1216"/>
      <c r="E1002" s="1216"/>
      <c r="F1002" s="1216"/>
      <c r="G1002" s="1216"/>
      <c r="H1002" s="1217"/>
      <c r="I1002" s="514"/>
    </row>
    <row r="1003" spans="2:9" s="1032" customFormat="1" ht="15" customHeight="1">
      <c r="B1003" s="514"/>
      <c r="C1003" s="1191" t="s">
        <v>5454</v>
      </c>
      <c r="D1003" s="1191"/>
      <c r="E1003" s="1191"/>
      <c r="F1003" s="1191"/>
      <c r="G1003" s="1191"/>
      <c r="H1003" s="1191"/>
      <c r="I1003" s="514"/>
    </row>
    <row r="1004" spans="2:9" s="1032" customFormat="1" ht="15" customHeight="1">
      <c r="B1004" s="431" t="s">
        <v>6284</v>
      </c>
      <c r="C1004" s="431" t="s">
        <v>10319</v>
      </c>
      <c r="D1004" s="789" t="s">
        <v>10320</v>
      </c>
      <c r="E1004" s="117" t="s">
        <v>14</v>
      </c>
      <c r="F1004" s="790" t="s">
        <v>15</v>
      </c>
      <c r="G1004" s="117">
        <v>0</v>
      </c>
      <c r="H1004" s="117">
        <v>0</v>
      </c>
      <c r="I1004" s="97">
        <v>20</v>
      </c>
    </row>
    <row r="1005" spans="2:9" s="1032" customFormat="1" ht="15" customHeight="1">
      <c r="B1005" s="431" t="s">
        <v>6284</v>
      </c>
      <c r="C1005" s="431" t="s">
        <v>10321</v>
      </c>
      <c r="D1005" s="1190" t="s">
        <v>10322</v>
      </c>
      <c r="E1005" s="117" t="s">
        <v>14</v>
      </c>
      <c r="F1005" s="790" t="s">
        <v>15</v>
      </c>
      <c r="G1005" s="117">
        <v>0</v>
      </c>
      <c r="H1005" s="117">
        <v>0</v>
      </c>
      <c r="I1005" s="97">
        <v>2</v>
      </c>
    </row>
    <row r="1006" spans="2:9" s="1032" customFormat="1" ht="15" customHeight="1">
      <c r="B1006" s="431" t="s">
        <v>6284</v>
      </c>
      <c r="C1006" s="431" t="s">
        <v>10323</v>
      </c>
      <c r="D1006" s="789" t="s">
        <v>10324</v>
      </c>
      <c r="E1006" s="117" t="s">
        <v>14</v>
      </c>
      <c r="F1006" s="790" t="s">
        <v>15</v>
      </c>
      <c r="G1006" s="117">
        <v>0</v>
      </c>
      <c r="H1006" s="117">
        <v>0</v>
      </c>
      <c r="I1006" s="97">
        <v>20</v>
      </c>
    </row>
    <row r="1007" spans="2:9" s="1032" customFormat="1" ht="15" customHeight="1">
      <c r="B1007" s="431" t="s">
        <v>6284</v>
      </c>
      <c r="C1007" s="431" t="s">
        <v>10325</v>
      </c>
      <c r="D1007" s="789" t="s">
        <v>10326</v>
      </c>
      <c r="E1007" s="117" t="s">
        <v>14</v>
      </c>
      <c r="F1007" s="790" t="s">
        <v>15</v>
      </c>
      <c r="G1007" s="117">
        <v>0</v>
      </c>
      <c r="H1007" s="117">
        <v>0</v>
      </c>
      <c r="I1007" s="97">
        <v>4</v>
      </c>
    </row>
    <row r="1008" spans="2:9" s="1032" customFormat="1" ht="15" customHeight="1">
      <c r="B1008" s="431" t="s">
        <v>6284</v>
      </c>
      <c r="C1008" s="431" t="s">
        <v>10327</v>
      </c>
      <c r="D1008" s="789" t="s">
        <v>10328</v>
      </c>
      <c r="E1008" s="117" t="s">
        <v>14</v>
      </c>
      <c r="F1008" s="790" t="s">
        <v>15</v>
      </c>
      <c r="G1008" s="117">
        <v>0</v>
      </c>
      <c r="H1008" s="117">
        <v>0</v>
      </c>
      <c r="I1008" s="97">
        <v>10</v>
      </c>
    </row>
    <row r="1009" spans="2:9" s="1032" customFormat="1" ht="15" customHeight="1">
      <c r="B1009" s="431" t="s">
        <v>6284</v>
      </c>
      <c r="C1009" s="431" t="s">
        <v>10329</v>
      </c>
      <c r="D1009" s="1190" t="s">
        <v>10330</v>
      </c>
      <c r="E1009" s="117" t="s">
        <v>14</v>
      </c>
      <c r="F1009" s="790" t="s">
        <v>15</v>
      </c>
      <c r="G1009" s="117">
        <v>0</v>
      </c>
      <c r="H1009" s="117">
        <v>0</v>
      </c>
      <c r="I1009" s="97">
        <v>10</v>
      </c>
    </row>
    <row r="1010" spans="2:9" s="1032" customFormat="1" ht="15" customHeight="1">
      <c r="B1010" s="431" t="s">
        <v>6284</v>
      </c>
      <c r="C1010" s="431" t="s">
        <v>10331</v>
      </c>
      <c r="D1010" s="789" t="s">
        <v>10332</v>
      </c>
      <c r="E1010" s="117" t="s">
        <v>14</v>
      </c>
      <c r="F1010" s="790" t="s">
        <v>15</v>
      </c>
      <c r="G1010" s="117">
        <v>0</v>
      </c>
      <c r="H1010" s="117">
        <v>0</v>
      </c>
      <c r="I1010" s="97">
        <v>305</v>
      </c>
    </row>
    <row r="1011" spans="2:9" s="1032" customFormat="1" ht="15" customHeight="1">
      <c r="B1011" s="431" t="s">
        <v>6284</v>
      </c>
      <c r="C1011" s="431" t="s">
        <v>10333</v>
      </c>
      <c r="D1011" s="789" t="s">
        <v>10334</v>
      </c>
      <c r="E1011" s="117" t="s">
        <v>14</v>
      </c>
      <c r="F1011" s="790" t="s">
        <v>15</v>
      </c>
      <c r="G1011" s="117">
        <v>0</v>
      </c>
      <c r="H1011" s="117">
        <v>0</v>
      </c>
      <c r="I1011" s="97">
        <v>200</v>
      </c>
    </row>
    <row r="1012" spans="2:9" s="1032" customFormat="1" ht="15" customHeight="1">
      <c r="B1012" s="431" t="s">
        <v>6284</v>
      </c>
      <c r="C1012" s="431" t="s">
        <v>10335</v>
      </c>
      <c r="D1012" s="431" t="s">
        <v>1855</v>
      </c>
      <c r="E1012" s="117" t="s">
        <v>14</v>
      </c>
      <c r="F1012" s="790" t="s">
        <v>15</v>
      </c>
      <c r="G1012" s="117">
        <v>0</v>
      </c>
      <c r="H1012" s="117">
        <v>0</v>
      </c>
      <c r="I1012" s="97">
        <v>40</v>
      </c>
    </row>
    <row r="1013" spans="2:9" s="1032" customFormat="1" ht="15" customHeight="1">
      <c r="B1013" s="431" t="s">
        <v>6284</v>
      </c>
      <c r="C1013" s="431" t="s">
        <v>10336</v>
      </c>
      <c r="D1013" s="431" t="s">
        <v>55</v>
      </c>
      <c r="E1013" s="117" t="s">
        <v>14</v>
      </c>
      <c r="F1013" s="790" t="s">
        <v>15</v>
      </c>
      <c r="G1013" s="117">
        <v>0</v>
      </c>
      <c r="H1013" s="117">
        <v>0</v>
      </c>
      <c r="I1013" s="97">
        <v>40</v>
      </c>
    </row>
    <row r="1014" spans="2:9" s="1032" customFormat="1" ht="15" customHeight="1">
      <c r="B1014" s="789" t="s">
        <v>6284</v>
      </c>
      <c r="C1014" s="789" t="s">
        <v>9745</v>
      </c>
      <c r="D1014" s="789" t="s">
        <v>13</v>
      </c>
      <c r="E1014" s="117" t="s">
        <v>14</v>
      </c>
      <c r="F1014" s="790" t="s">
        <v>15</v>
      </c>
      <c r="G1014" s="117">
        <v>0</v>
      </c>
      <c r="H1014" s="117">
        <v>0</v>
      </c>
      <c r="I1014" s="790">
        <v>8</v>
      </c>
    </row>
    <row r="1015" spans="2:9" s="1032" customFormat="1" ht="15" customHeight="1">
      <c r="B1015" s="789" t="s">
        <v>6284</v>
      </c>
      <c r="C1015" s="789" t="s">
        <v>9746</v>
      </c>
      <c r="D1015" s="789" t="s">
        <v>17</v>
      </c>
      <c r="E1015" s="117" t="s">
        <v>14</v>
      </c>
      <c r="F1015" s="790" t="s">
        <v>15</v>
      </c>
      <c r="G1015" s="117">
        <v>0</v>
      </c>
      <c r="H1015" s="117">
        <v>0</v>
      </c>
      <c r="I1015" s="790">
        <v>10</v>
      </c>
    </row>
    <row r="1016" spans="2:9" s="1032" customFormat="1" ht="15" customHeight="1">
      <c r="B1016" s="789" t="s">
        <v>6284</v>
      </c>
      <c r="C1016" s="789" t="s">
        <v>9747</v>
      </c>
      <c r="D1016" s="789" t="s">
        <v>6208</v>
      </c>
      <c r="E1016" s="117" t="s">
        <v>14</v>
      </c>
      <c r="F1016" s="790" t="s">
        <v>15</v>
      </c>
      <c r="G1016" s="117">
        <v>0</v>
      </c>
      <c r="H1016" s="117">
        <v>0</v>
      </c>
      <c r="I1016" s="790">
        <v>15</v>
      </c>
    </row>
    <row r="1017" spans="2:9" s="1032" customFormat="1" ht="15" customHeight="1">
      <c r="B1017" s="789" t="s">
        <v>6284</v>
      </c>
      <c r="C1017" s="789" t="s">
        <v>323</v>
      </c>
      <c r="D1017" s="789" t="s">
        <v>6210</v>
      </c>
      <c r="E1017" s="117" t="s">
        <v>14</v>
      </c>
      <c r="F1017" s="790" t="s">
        <v>15</v>
      </c>
      <c r="G1017" s="117">
        <v>0</v>
      </c>
      <c r="H1017" s="117">
        <v>0</v>
      </c>
      <c r="I1017" s="790">
        <v>30</v>
      </c>
    </row>
    <row r="1018" spans="2:9" s="1032" customFormat="1" ht="15" customHeight="1">
      <c r="B1018" s="789" t="s">
        <v>6284</v>
      </c>
      <c r="C1018" s="789" t="s">
        <v>9748</v>
      </c>
      <c r="D1018" s="789" t="s">
        <v>25</v>
      </c>
      <c r="E1018" s="117" t="s">
        <v>14</v>
      </c>
      <c r="F1018" s="790" t="s">
        <v>15</v>
      </c>
      <c r="G1018" s="117">
        <v>0</v>
      </c>
      <c r="H1018" s="117">
        <v>0</v>
      </c>
      <c r="I1018" s="790">
        <v>30</v>
      </c>
    </row>
    <row r="1019" spans="2:9" s="1032" customFormat="1" ht="15" customHeight="1">
      <c r="B1019" s="789" t="s">
        <v>6284</v>
      </c>
      <c r="C1019" s="789" t="s">
        <v>9749</v>
      </c>
      <c r="D1019" s="789" t="s">
        <v>6446</v>
      </c>
      <c r="E1019" s="117" t="s">
        <v>14</v>
      </c>
      <c r="F1019" s="790" t="s">
        <v>15</v>
      </c>
      <c r="G1019" s="117">
        <v>0</v>
      </c>
      <c r="H1019" s="117">
        <v>0</v>
      </c>
      <c r="I1019" s="790">
        <v>15</v>
      </c>
    </row>
    <row r="1020" spans="2:9" s="1032" customFormat="1" ht="15" customHeight="1">
      <c r="B1020" s="789" t="s">
        <v>6284</v>
      </c>
      <c r="C1020" s="789" t="s">
        <v>9750</v>
      </c>
      <c r="D1020" s="789" t="s">
        <v>9751</v>
      </c>
      <c r="E1020" s="117" t="s">
        <v>14</v>
      </c>
      <c r="F1020" s="790" t="s">
        <v>15</v>
      </c>
      <c r="G1020" s="117">
        <v>0</v>
      </c>
      <c r="H1020" s="117">
        <v>0</v>
      </c>
      <c r="I1020" s="790">
        <v>15000</v>
      </c>
    </row>
    <row r="1021" spans="2:9" s="1032" customFormat="1" ht="15" customHeight="1">
      <c r="B1021" s="789" t="s">
        <v>6284</v>
      </c>
      <c r="C1021" s="789" t="s">
        <v>9752</v>
      </c>
      <c r="D1021" s="789" t="s">
        <v>6224</v>
      </c>
      <c r="E1021" s="117" t="s">
        <v>14</v>
      </c>
      <c r="F1021" s="790" t="s">
        <v>15</v>
      </c>
      <c r="G1021" s="117">
        <v>0</v>
      </c>
      <c r="H1021" s="117">
        <v>0</v>
      </c>
      <c r="I1021" s="790">
        <v>15</v>
      </c>
    </row>
    <row r="1022" spans="2:9" s="1032" customFormat="1" ht="15" customHeight="1">
      <c r="B1022" s="789" t="s">
        <v>6284</v>
      </c>
      <c r="C1022" s="789" t="s">
        <v>9753</v>
      </c>
      <c r="D1022" s="789" t="s">
        <v>6224</v>
      </c>
      <c r="E1022" s="117" t="s">
        <v>14</v>
      </c>
      <c r="F1022" s="790" t="s">
        <v>15</v>
      </c>
      <c r="G1022" s="117">
        <v>0</v>
      </c>
      <c r="H1022" s="117">
        <v>0</v>
      </c>
      <c r="I1022" s="790">
        <v>15</v>
      </c>
    </row>
    <row r="1023" spans="2:9" s="1032" customFormat="1" ht="15" customHeight="1">
      <c r="B1023" s="789" t="s">
        <v>6284</v>
      </c>
      <c r="C1023" s="789" t="s">
        <v>9754</v>
      </c>
      <c r="D1023" s="789" t="s">
        <v>6224</v>
      </c>
      <c r="E1023" s="117" t="s">
        <v>14</v>
      </c>
      <c r="F1023" s="790" t="s">
        <v>15</v>
      </c>
      <c r="G1023" s="117">
        <v>0</v>
      </c>
      <c r="H1023" s="117">
        <v>0</v>
      </c>
      <c r="I1023" s="790">
        <v>1</v>
      </c>
    </row>
    <row r="1024" spans="2:9" s="1032" customFormat="1" ht="15" customHeight="1">
      <c r="B1024" s="789" t="s">
        <v>6284</v>
      </c>
      <c r="C1024" s="789" t="s">
        <v>9755</v>
      </c>
      <c r="D1024" s="789" t="s">
        <v>1667</v>
      </c>
      <c r="E1024" s="117" t="s">
        <v>14</v>
      </c>
      <c r="F1024" s="790" t="s">
        <v>15</v>
      </c>
      <c r="G1024" s="117">
        <v>0</v>
      </c>
      <c r="H1024" s="117">
        <v>0</v>
      </c>
      <c r="I1024" s="790">
        <v>8</v>
      </c>
    </row>
    <row r="1025" spans="2:9" s="1032" customFormat="1" ht="15" customHeight="1">
      <c r="B1025" s="789" t="s">
        <v>6284</v>
      </c>
      <c r="C1025" s="789" t="s">
        <v>9756</v>
      </c>
      <c r="D1025" s="789" t="s">
        <v>312</v>
      </c>
      <c r="E1025" s="117" t="s">
        <v>14</v>
      </c>
      <c r="F1025" s="790" t="s">
        <v>15</v>
      </c>
      <c r="G1025" s="117">
        <v>0</v>
      </c>
      <c r="H1025" s="117">
        <v>0</v>
      </c>
      <c r="I1025" s="790">
        <v>50</v>
      </c>
    </row>
    <row r="1026" spans="2:9" s="1032" customFormat="1" ht="15" customHeight="1">
      <c r="B1026" s="789" t="s">
        <v>6284</v>
      </c>
      <c r="C1026" s="789" t="s">
        <v>9757</v>
      </c>
      <c r="D1026" s="789" t="s">
        <v>17</v>
      </c>
      <c r="E1026" s="117" t="s">
        <v>14</v>
      </c>
      <c r="F1026" s="790" t="s">
        <v>15</v>
      </c>
      <c r="G1026" s="117">
        <v>0</v>
      </c>
      <c r="H1026" s="117">
        <v>0</v>
      </c>
      <c r="I1026" s="790">
        <v>800</v>
      </c>
    </row>
    <row r="1027" spans="2:9" s="1032" customFormat="1" ht="15" customHeight="1">
      <c r="B1027" s="789" t="s">
        <v>6284</v>
      </c>
      <c r="C1027" s="789" t="s">
        <v>9758</v>
      </c>
      <c r="D1027" s="789" t="s">
        <v>21</v>
      </c>
      <c r="E1027" s="117" t="s">
        <v>14</v>
      </c>
      <c r="F1027" s="790" t="s">
        <v>15</v>
      </c>
      <c r="G1027" s="117">
        <v>0</v>
      </c>
      <c r="H1027" s="117">
        <v>0</v>
      </c>
      <c r="I1027" s="790">
        <v>60</v>
      </c>
    </row>
    <row r="1028" spans="2:9" s="1032" customFormat="1" ht="15" customHeight="1">
      <c r="B1028" s="789" t="s">
        <v>6284</v>
      </c>
      <c r="C1028" s="789" t="s">
        <v>9759</v>
      </c>
      <c r="D1028" s="789" t="s">
        <v>9082</v>
      </c>
      <c r="E1028" s="117" t="s">
        <v>14</v>
      </c>
      <c r="F1028" s="790" t="s">
        <v>15</v>
      </c>
      <c r="G1028" s="117">
        <v>0</v>
      </c>
      <c r="H1028" s="117">
        <v>0</v>
      </c>
      <c r="I1028" s="790">
        <v>40</v>
      </c>
    </row>
    <row r="1029" spans="2:9" s="1032" customFormat="1" ht="15" customHeight="1">
      <c r="B1029" s="789" t="s">
        <v>6284</v>
      </c>
      <c r="C1029" s="789" t="s">
        <v>9760</v>
      </c>
      <c r="D1029" s="789" t="s">
        <v>6998</v>
      </c>
      <c r="E1029" s="117" t="s">
        <v>14</v>
      </c>
      <c r="F1029" s="790" t="s">
        <v>15</v>
      </c>
      <c r="G1029" s="117">
        <v>0</v>
      </c>
      <c r="H1029" s="117">
        <v>0</v>
      </c>
      <c r="I1029" s="790">
        <v>40</v>
      </c>
    </row>
    <row r="1030" spans="2:9" s="1032" customFormat="1" ht="15" customHeight="1">
      <c r="B1030" s="789" t="s">
        <v>6284</v>
      </c>
      <c r="C1030" s="789" t="s">
        <v>9761</v>
      </c>
      <c r="D1030" s="789" t="s">
        <v>9087</v>
      </c>
      <c r="E1030" s="117" t="s">
        <v>14</v>
      </c>
      <c r="F1030" s="790" t="s">
        <v>15</v>
      </c>
      <c r="G1030" s="117">
        <v>0</v>
      </c>
      <c r="H1030" s="117">
        <v>0</v>
      </c>
      <c r="I1030" s="790">
        <v>70</v>
      </c>
    </row>
    <row r="1031" spans="2:9" s="1032" customFormat="1" ht="15" customHeight="1">
      <c r="B1031" s="789" t="s">
        <v>6284</v>
      </c>
      <c r="C1031" s="789" t="s">
        <v>9762</v>
      </c>
      <c r="D1031" s="789" t="s">
        <v>7004</v>
      </c>
      <c r="E1031" s="117" t="s">
        <v>14</v>
      </c>
      <c r="F1031" s="790" t="s">
        <v>30</v>
      </c>
      <c r="G1031" s="117">
        <v>0</v>
      </c>
      <c r="H1031" s="117">
        <v>0</v>
      </c>
      <c r="I1031" s="790">
        <v>100</v>
      </c>
    </row>
    <row r="1032" spans="2:9" s="1032" customFormat="1" ht="15" customHeight="1">
      <c r="B1032" s="789" t="s">
        <v>6284</v>
      </c>
      <c r="C1032" s="789" t="s">
        <v>9763</v>
      </c>
      <c r="D1032" s="789" t="s">
        <v>4178</v>
      </c>
      <c r="E1032" s="117" t="s">
        <v>14</v>
      </c>
      <c r="F1032" s="790" t="s">
        <v>15</v>
      </c>
      <c r="G1032" s="117">
        <v>0</v>
      </c>
      <c r="H1032" s="117">
        <v>0</v>
      </c>
      <c r="I1032" s="790">
        <v>10</v>
      </c>
    </row>
    <row r="1033" spans="2:9" s="1032" customFormat="1" ht="15" customHeight="1">
      <c r="B1033" s="789" t="s">
        <v>6284</v>
      </c>
      <c r="C1033" s="789" t="s">
        <v>9764</v>
      </c>
      <c r="D1033" s="789" t="s">
        <v>36</v>
      </c>
      <c r="E1033" s="117" t="s">
        <v>14</v>
      </c>
      <c r="F1033" s="790" t="s">
        <v>15</v>
      </c>
      <c r="G1033" s="117">
        <v>0</v>
      </c>
      <c r="H1033" s="117">
        <v>0</v>
      </c>
      <c r="I1033" s="790">
        <v>3500</v>
      </c>
    </row>
    <row r="1034" spans="2:9" s="1032" customFormat="1" ht="15" customHeight="1">
      <c r="B1034" s="789" t="s">
        <v>6284</v>
      </c>
      <c r="C1034" s="789" t="s">
        <v>9765</v>
      </c>
      <c r="D1034" s="789" t="s">
        <v>38</v>
      </c>
      <c r="E1034" s="117" t="s">
        <v>14</v>
      </c>
      <c r="F1034" s="790" t="s">
        <v>15</v>
      </c>
      <c r="G1034" s="117">
        <v>0</v>
      </c>
      <c r="H1034" s="117">
        <v>0</v>
      </c>
      <c r="I1034" s="790">
        <v>400</v>
      </c>
    </row>
    <row r="1035" spans="2:9" s="1032" customFormat="1" ht="15" customHeight="1">
      <c r="B1035" s="789" t="s">
        <v>6284</v>
      </c>
      <c r="C1035" s="789" t="s">
        <v>9766</v>
      </c>
      <c r="D1035" s="789" t="s">
        <v>40</v>
      </c>
      <c r="E1035" s="117" t="s">
        <v>14</v>
      </c>
      <c r="F1035" s="790" t="s">
        <v>15</v>
      </c>
      <c r="G1035" s="117">
        <v>0</v>
      </c>
      <c r="H1035" s="117">
        <v>0</v>
      </c>
      <c r="I1035" s="790">
        <v>100</v>
      </c>
    </row>
    <row r="1036" spans="2:9" s="1032" customFormat="1" ht="15" customHeight="1">
      <c r="B1036" s="789" t="s">
        <v>6284</v>
      </c>
      <c r="C1036" s="789" t="s">
        <v>9767</v>
      </c>
      <c r="D1036" s="789" t="s">
        <v>42</v>
      </c>
      <c r="E1036" s="117" t="s">
        <v>14</v>
      </c>
      <c r="F1036" s="790" t="s">
        <v>15</v>
      </c>
      <c r="G1036" s="117">
        <v>0</v>
      </c>
      <c r="H1036" s="117">
        <v>0</v>
      </c>
      <c r="I1036" s="790">
        <v>100</v>
      </c>
    </row>
    <row r="1037" spans="2:9" s="1032" customFormat="1" ht="15" customHeight="1">
      <c r="B1037" s="789" t="s">
        <v>6284</v>
      </c>
      <c r="C1037" s="789" t="s">
        <v>9768</v>
      </c>
      <c r="D1037" s="789" t="s">
        <v>44</v>
      </c>
      <c r="E1037" s="117" t="s">
        <v>14</v>
      </c>
      <c r="F1037" s="790" t="s">
        <v>15</v>
      </c>
      <c r="G1037" s="117">
        <v>0</v>
      </c>
      <c r="H1037" s="117">
        <v>0</v>
      </c>
      <c r="I1037" s="790">
        <v>15</v>
      </c>
    </row>
    <row r="1038" spans="2:9" s="1032" customFormat="1" ht="15" customHeight="1">
      <c r="B1038" s="789" t="s">
        <v>6284</v>
      </c>
      <c r="C1038" s="789" t="s">
        <v>9769</v>
      </c>
      <c r="D1038" s="789" t="s">
        <v>6454</v>
      </c>
      <c r="E1038" s="117" t="s">
        <v>14</v>
      </c>
      <c r="F1038" s="790" t="s">
        <v>6202</v>
      </c>
      <c r="G1038" s="117">
        <v>0</v>
      </c>
      <c r="H1038" s="117">
        <v>0</v>
      </c>
      <c r="I1038" s="790">
        <v>1515</v>
      </c>
    </row>
    <row r="1039" spans="2:9" s="1032" customFormat="1" ht="15" customHeight="1">
      <c r="B1039" s="789" t="s">
        <v>6284</v>
      </c>
      <c r="C1039" s="789" t="s">
        <v>9770</v>
      </c>
      <c r="D1039" s="789" t="s">
        <v>9084</v>
      </c>
      <c r="E1039" s="117" t="s">
        <v>14</v>
      </c>
      <c r="F1039" s="790" t="s">
        <v>15</v>
      </c>
      <c r="G1039" s="117">
        <v>0</v>
      </c>
      <c r="H1039" s="117">
        <v>0</v>
      </c>
      <c r="I1039" s="790">
        <v>300</v>
      </c>
    </row>
    <row r="1040" spans="2:9" s="1032" customFormat="1" ht="15" customHeight="1">
      <c r="B1040" s="789" t="s">
        <v>6284</v>
      </c>
      <c r="C1040" s="789" t="s">
        <v>9771</v>
      </c>
      <c r="D1040" s="789" t="s">
        <v>6220</v>
      </c>
      <c r="E1040" s="117" t="s">
        <v>14</v>
      </c>
      <c r="F1040" s="790" t="s">
        <v>15</v>
      </c>
      <c r="G1040" s="117">
        <v>0</v>
      </c>
      <c r="H1040" s="117">
        <v>0</v>
      </c>
      <c r="I1040" s="790">
        <v>20</v>
      </c>
    </row>
    <row r="1041" spans="2:9" s="1032" customFormat="1" ht="15" customHeight="1">
      <c r="B1041" s="789" t="s">
        <v>6284</v>
      </c>
      <c r="C1041" s="789" t="s">
        <v>9772</v>
      </c>
      <c r="D1041" s="789" t="s">
        <v>6222</v>
      </c>
      <c r="E1041" s="117" t="s">
        <v>14</v>
      </c>
      <c r="F1041" s="790" t="s">
        <v>15</v>
      </c>
      <c r="G1041" s="117">
        <v>0</v>
      </c>
      <c r="H1041" s="117">
        <v>0</v>
      </c>
      <c r="I1041" s="790">
        <v>20</v>
      </c>
    </row>
    <row r="1042" spans="2:9" s="1032" customFormat="1" ht="15" customHeight="1">
      <c r="B1042" s="789" t="s">
        <v>6284</v>
      </c>
      <c r="C1042" s="789" t="s">
        <v>9773</v>
      </c>
      <c r="D1042" s="789" t="s">
        <v>8921</v>
      </c>
      <c r="E1042" s="117" t="s">
        <v>14</v>
      </c>
      <c r="F1042" s="790" t="s">
        <v>30</v>
      </c>
      <c r="G1042" s="117">
        <v>0</v>
      </c>
      <c r="H1042" s="117">
        <v>0</v>
      </c>
      <c r="I1042" s="790">
        <v>60</v>
      </c>
    </row>
    <row r="1043" spans="2:9" s="1032" customFormat="1" ht="15" customHeight="1">
      <c r="B1043" s="789" t="s">
        <v>6284</v>
      </c>
      <c r="C1043" s="789" t="s">
        <v>9774</v>
      </c>
      <c r="D1043" s="789" t="s">
        <v>6226</v>
      </c>
      <c r="E1043" s="117" t="s">
        <v>14</v>
      </c>
      <c r="F1043" s="790" t="s">
        <v>30</v>
      </c>
      <c r="G1043" s="117">
        <v>0</v>
      </c>
      <c r="H1043" s="117">
        <v>0</v>
      </c>
      <c r="I1043" s="790">
        <v>50</v>
      </c>
    </row>
    <row r="1044" spans="2:9" s="1032" customFormat="1" ht="15" customHeight="1">
      <c r="B1044" s="789" t="s">
        <v>6284</v>
      </c>
      <c r="C1044" s="789" t="s">
        <v>9775</v>
      </c>
      <c r="D1044" s="789" t="s">
        <v>7039</v>
      </c>
      <c r="E1044" s="117" t="s">
        <v>14</v>
      </c>
      <c r="F1044" s="790" t="s">
        <v>15</v>
      </c>
      <c r="G1044" s="117">
        <v>0</v>
      </c>
      <c r="H1044" s="117">
        <v>0</v>
      </c>
      <c r="I1044" s="790">
        <v>80</v>
      </c>
    </row>
    <row r="1045" spans="2:9" s="1032" customFormat="1" ht="15" customHeight="1">
      <c r="B1045" s="789" t="s">
        <v>6284</v>
      </c>
      <c r="C1045" s="789" t="s">
        <v>9776</v>
      </c>
      <c r="D1045" s="789" t="s">
        <v>7041</v>
      </c>
      <c r="E1045" s="117" t="s">
        <v>14</v>
      </c>
      <c r="F1045" s="790" t="s">
        <v>15</v>
      </c>
      <c r="G1045" s="117">
        <v>0</v>
      </c>
      <c r="H1045" s="117">
        <v>0</v>
      </c>
      <c r="I1045" s="790">
        <v>80</v>
      </c>
    </row>
    <row r="1046" spans="2:9" s="1032" customFormat="1" ht="15" customHeight="1">
      <c r="B1046" s="789" t="s">
        <v>6284</v>
      </c>
      <c r="C1046" s="789" t="s">
        <v>9777</v>
      </c>
      <c r="D1046" s="789" t="s">
        <v>357</v>
      </c>
      <c r="E1046" s="117" t="s">
        <v>14</v>
      </c>
      <c r="F1046" s="790" t="s">
        <v>15</v>
      </c>
      <c r="G1046" s="117">
        <v>0</v>
      </c>
      <c r="H1046" s="117">
        <v>0</v>
      </c>
      <c r="I1046" s="790">
        <v>30</v>
      </c>
    </row>
    <row r="1047" spans="2:9" s="1032" customFormat="1" ht="15" customHeight="1">
      <c r="B1047" s="1176"/>
      <c r="C1047" s="1176"/>
      <c r="D1047" s="1176"/>
      <c r="E1047" s="1169"/>
      <c r="F1047" s="1169"/>
      <c r="G1047" s="1169"/>
      <c r="H1047" s="1169"/>
      <c r="I1047" s="1176"/>
    </row>
    <row r="1048" spans="2:9" s="1032" customFormat="1" ht="15" customHeight="1">
      <c r="B1048" s="1176"/>
      <c r="C1048" s="1176"/>
      <c r="D1048" s="1176"/>
      <c r="E1048" s="1169"/>
      <c r="F1048" s="1169"/>
      <c r="G1048" s="1169"/>
      <c r="H1048" s="1169"/>
      <c r="I1048" s="1176"/>
    </row>
    <row r="1049" spans="2:9" s="1032" customFormat="1" ht="15" customHeight="1">
      <c r="B1049" s="1176"/>
      <c r="C1049" s="1176"/>
      <c r="D1049" s="1176"/>
      <c r="E1049" s="1169"/>
      <c r="F1049" s="1169"/>
      <c r="G1049" s="1169"/>
      <c r="H1049" s="1169"/>
      <c r="I1049" s="1176"/>
    </row>
    <row r="1050" spans="2:9" s="1032" customFormat="1" ht="15" customHeight="1">
      <c r="B1050" s="1176"/>
      <c r="C1050" s="1176"/>
      <c r="D1050" s="1176"/>
      <c r="E1050" s="1169"/>
      <c r="F1050" s="1169"/>
      <c r="G1050" s="1169"/>
      <c r="H1050" s="1169"/>
      <c r="I1050" s="1176"/>
    </row>
    <row r="1051" spans="2:9" s="1032" customFormat="1" ht="15" customHeight="1">
      <c r="B1051" s="1176"/>
      <c r="C1051" s="1176"/>
      <c r="D1051" s="1176"/>
      <c r="E1051" s="1169"/>
      <c r="F1051" s="1169"/>
      <c r="G1051" s="1169"/>
      <c r="H1051" s="1169"/>
      <c r="I1051" s="1176"/>
    </row>
    <row r="1052" spans="2:9" s="1032" customFormat="1" ht="15" customHeight="1">
      <c r="B1052" s="1176"/>
      <c r="C1052" s="1176"/>
      <c r="D1052" s="1176"/>
      <c r="E1052" s="1169"/>
      <c r="F1052" s="1169"/>
      <c r="G1052" s="1169"/>
      <c r="H1052" s="1169"/>
      <c r="I1052" s="1176"/>
    </row>
    <row r="1053" spans="2:9" s="1032" customFormat="1" ht="15" customHeight="1">
      <c r="B1053" s="1176"/>
      <c r="C1053" s="1176"/>
      <c r="D1053" s="1176"/>
      <c r="E1053" s="1169"/>
      <c r="F1053" s="1169"/>
      <c r="G1053" s="1169"/>
      <c r="H1053" s="1169"/>
      <c r="I1053" s="1176"/>
    </row>
    <row r="1054" spans="2:9" s="1032" customFormat="1" ht="15" customHeight="1">
      <c r="B1054" s="1176"/>
      <c r="C1054" s="1176"/>
      <c r="D1054" s="1176"/>
      <c r="E1054" s="1169"/>
      <c r="F1054" s="1169"/>
      <c r="G1054" s="1169"/>
      <c r="H1054" s="1169"/>
      <c r="I1054" s="1176"/>
    </row>
    <row r="1055" spans="2:9" s="1032" customFormat="1" ht="15" customHeight="1">
      <c r="B1055" s="1176"/>
      <c r="C1055" s="1176"/>
      <c r="D1055" s="1176"/>
      <c r="E1055" s="1169"/>
      <c r="F1055" s="1169"/>
      <c r="G1055" s="1169"/>
      <c r="H1055" s="1169"/>
      <c r="I1055" s="1176"/>
    </row>
    <row r="1056" spans="2:9" s="1032" customFormat="1" ht="15" customHeight="1">
      <c r="B1056" s="431" t="s">
        <v>5522</v>
      </c>
      <c r="C1056" s="431" t="s">
        <v>8976</v>
      </c>
      <c r="D1056" s="431" t="s">
        <v>8977</v>
      </c>
      <c r="E1056" s="117" t="s">
        <v>126</v>
      </c>
      <c r="F1056" s="117" t="s">
        <v>66</v>
      </c>
      <c r="G1056" s="117">
        <v>0</v>
      </c>
      <c r="H1056" s="117">
        <v>0</v>
      </c>
      <c r="I1056" s="97">
        <v>80</v>
      </c>
    </row>
    <row r="1057" spans="2:9" s="1032" customFormat="1" ht="15" customHeight="1">
      <c r="B1057" s="431" t="s">
        <v>5522</v>
      </c>
      <c r="C1057" s="431" t="s">
        <v>8978</v>
      </c>
      <c r="D1057" s="431" t="s">
        <v>8979</v>
      </c>
      <c r="E1057" s="117" t="s">
        <v>126</v>
      </c>
      <c r="F1057" s="117" t="s">
        <v>66</v>
      </c>
      <c r="G1057" s="117">
        <v>0</v>
      </c>
      <c r="H1057" s="117">
        <v>0</v>
      </c>
      <c r="I1057" s="514"/>
    </row>
    <row r="1058" spans="2:9" s="1032" customFormat="1" ht="15" customHeight="1">
      <c r="B1058" s="514"/>
      <c r="C1058" s="1084"/>
      <c r="D1058" s="1082"/>
      <c r="E1058" s="1082"/>
      <c r="F1058" s="1082"/>
      <c r="G1058" s="1082"/>
      <c r="H1058" s="1083"/>
      <c r="I1058" s="514"/>
    </row>
    <row r="1059" spans="2:9" s="1032" customFormat="1">
      <c r="B1059" s="514"/>
      <c r="C1059" s="1191" t="s">
        <v>118</v>
      </c>
      <c r="D1059" s="1191"/>
      <c r="E1059" s="1191"/>
      <c r="F1059" s="1191"/>
      <c r="G1059" s="1191"/>
      <c r="H1059" s="1191"/>
      <c r="I1059" s="97">
        <v>8127</v>
      </c>
    </row>
    <row r="1060" spans="2:9" s="1032" customFormat="1">
      <c r="B1060" s="514"/>
      <c r="C1060" s="753" t="s">
        <v>9135</v>
      </c>
      <c r="D1060" s="753" t="s">
        <v>7792</v>
      </c>
      <c r="E1060" s="753" t="s">
        <v>8780</v>
      </c>
      <c r="F1060" s="117" t="s">
        <v>121</v>
      </c>
      <c r="G1060" s="117">
        <v>0</v>
      </c>
      <c r="H1060" s="117">
        <v>0</v>
      </c>
      <c r="I1060" s="117">
        <v>1</v>
      </c>
    </row>
    <row r="1061" spans="2:9" s="1032" customFormat="1">
      <c r="B1061" s="514"/>
      <c r="C1061" s="753" t="s">
        <v>9136</v>
      </c>
      <c r="D1061" s="753" t="s">
        <v>7792</v>
      </c>
      <c r="E1061" s="753" t="s">
        <v>8780</v>
      </c>
      <c r="F1061" s="117" t="s">
        <v>121</v>
      </c>
      <c r="G1061" s="117">
        <v>0</v>
      </c>
      <c r="H1061" s="117">
        <v>0</v>
      </c>
      <c r="I1061" s="117">
        <v>1</v>
      </c>
    </row>
    <row r="1062" spans="2:9" s="1032" customFormat="1" ht="27">
      <c r="B1062" s="514"/>
      <c r="C1062" s="753" t="s">
        <v>9137</v>
      </c>
      <c r="D1062" s="753" t="s">
        <v>9138</v>
      </c>
      <c r="E1062" s="753" t="s">
        <v>8780</v>
      </c>
      <c r="F1062" s="117" t="s">
        <v>121</v>
      </c>
      <c r="G1062" s="117">
        <v>0</v>
      </c>
      <c r="H1062" s="117">
        <v>0</v>
      </c>
      <c r="I1062" s="117">
        <v>1</v>
      </c>
    </row>
    <row r="1063" spans="2:9" s="1032" customFormat="1">
      <c r="B1063" s="514"/>
      <c r="C1063" s="753" t="s">
        <v>9139</v>
      </c>
      <c r="D1063" s="753" t="s">
        <v>6133</v>
      </c>
      <c r="E1063" s="753" t="s">
        <v>7951</v>
      </c>
      <c r="F1063" s="117" t="s">
        <v>121</v>
      </c>
      <c r="G1063" s="117">
        <v>0</v>
      </c>
      <c r="H1063" s="117">
        <v>0</v>
      </c>
      <c r="I1063" s="117">
        <v>1</v>
      </c>
    </row>
    <row r="1064" spans="2:9" s="1032" customFormat="1" ht="27">
      <c r="B1064" s="514"/>
      <c r="C1064" s="753" t="s">
        <v>9140</v>
      </c>
      <c r="D1064" s="753" t="s">
        <v>9141</v>
      </c>
      <c r="E1064" s="753" t="s">
        <v>7951</v>
      </c>
      <c r="F1064" s="117" t="s">
        <v>121</v>
      </c>
      <c r="G1064" s="117">
        <v>0</v>
      </c>
      <c r="H1064" s="117">
        <v>0</v>
      </c>
      <c r="I1064" s="117">
        <v>1</v>
      </c>
    </row>
    <row r="1065" spans="2:9" s="1032" customFormat="1" ht="27">
      <c r="B1065" s="514"/>
      <c r="C1065" s="753" t="s">
        <v>9142</v>
      </c>
      <c r="D1065" s="753" t="s">
        <v>9143</v>
      </c>
      <c r="E1065" s="753" t="s">
        <v>7951</v>
      </c>
      <c r="F1065" s="117" t="s">
        <v>121</v>
      </c>
      <c r="G1065" s="117">
        <v>0</v>
      </c>
      <c r="H1065" s="117">
        <v>0</v>
      </c>
      <c r="I1065" s="117">
        <v>1</v>
      </c>
    </row>
    <row r="1066" spans="2:9" s="1032" customFormat="1" ht="18">
      <c r="B1066" s="514"/>
      <c r="C1066" s="753" t="s">
        <v>9144</v>
      </c>
      <c r="D1066" s="753" t="s">
        <v>9145</v>
      </c>
      <c r="E1066" s="753" t="s">
        <v>8780</v>
      </c>
      <c r="F1066" s="117" t="s">
        <v>121</v>
      </c>
      <c r="G1066" s="117">
        <v>0</v>
      </c>
      <c r="H1066" s="117">
        <v>0</v>
      </c>
      <c r="I1066" s="117">
        <v>1</v>
      </c>
    </row>
    <row r="1067" spans="2:9" s="1032" customFormat="1">
      <c r="B1067" s="514"/>
      <c r="C1067" s="514"/>
      <c r="D1067" s="514"/>
      <c r="E1067" s="1075"/>
      <c r="F1067" s="1075"/>
      <c r="G1067" s="1075"/>
      <c r="H1067" s="1075"/>
      <c r="I1067" s="1072"/>
    </row>
    <row r="1068" spans="2:9" s="1032" customFormat="1" ht="18">
      <c r="B1068" s="789" t="s">
        <v>6364</v>
      </c>
      <c r="C1068" s="753" t="s">
        <v>8819</v>
      </c>
      <c r="D1068" s="753" t="s">
        <v>7900</v>
      </c>
      <c r="E1068" s="117" t="s">
        <v>126</v>
      </c>
      <c r="F1068" s="117" t="s">
        <v>121</v>
      </c>
      <c r="G1068" s="117">
        <v>0</v>
      </c>
      <c r="H1068" s="117">
        <v>0</v>
      </c>
      <c r="I1068" s="117">
        <v>1</v>
      </c>
    </row>
    <row r="1069" spans="2:9" s="1032" customFormat="1" ht="19.5">
      <c r="B1069" s="1048" t="s">
        <v>6806</v>
      </c>
      <c r="C1069" s="1048" t="s">
        <v>8898</v>
      </c>
      <c r="D1069" s="789" t="s">
        <v>8899</v>
      </c>
      <c r="E1069" s="117" t="s">
        <v>126</v>
      </c>
      <c r="F1069" s="117" t="s">
        <v>121</v>
      </c>
      <c r="G1069" s="117">
        <v>0</v>
      </c>
      <c r="H1069" s="117">
        <v>0</v>
      </c>
      <c r="I1069" s="117">
        <v>1</v>
      </c>
    </row>
    <row r="1070" spans="2:9" s="1032" customFormat="1" ht="29.25">
      <c r="B1070" s="1048" t="s">
        <v>6806</v>
      </c>
      <c r="C1070" s="1048" t="s">
        <v>8900</v>
      </c>
      <c r="D1070" s="789" t="s">
        <v>8901</v>
      </c>
      <c r="E1070" s="117" t="s">
        <v>126</v>
      </c>
      <c r="F1070" s="117" t="s">
        <v>121</v>
      </c>
      <c r="G1070" s="117">
        <v>0</v>
      </c>
      <c r="H1070" s="117">
        <v>0</v>
      </c>
      <c r="I1070" s="117">
        <v>1</v>
      </c>
    </row>
    <row r="1071" spans="2:9" s="1032" customFormat="1" ht="29.25">
      <c r="B1071" s="1048" t="s">
        <v>6806</v>
      </c>
      <c r="C1071" s="1048" t="s">
        <v>8902</v>
      </c>
      <c r="D1071" s="789" t="s">
        <v>8903</v>
      </c>
      <c r="E1071" s="117" t="s">
        <v>126</v>
      </c>
      <c r="F1071" s="117" t="s">
        <v>121</v>
      </c>
      <c r="G1071" s="117">
        <v>0</v>
      </c>
      <c r="H1071" s="117">
        <v>0</v>
      </c>
      <c r="I1071" s="117">
        <v>1</v>
      </c>
    </row>
    <row r="1072" spans="2:9" s="1032" customFormat="1" ht="18">
      <c r="B1072" s="431" t="s">
        <v>7435</v>
      </c>
      <c r="C1072" s="431" t="s">
        <v>8980</v>
      </c>
      <c r="D1072" s="431" t="s">
        <v>8981</v>
      </c>
      <c r="E1072" s="117" t="s">
        <v>126</v>
      </c>
      <c r="F1072" s="117" t="s">
        <v>121</v>
      </c>
      <c r="G1072" s="117">
        <v>0</v>
      </c>
      <c r="H1072" s="117">
        <v>0</v>
      </c>
      <c r="I1072" s="117">
        <v>1</v>
      </c>
    </row>
    <row r="1073" spans="2:9" s="1032" customFormat="1" ht="18">
      <c r="B1073" s="431" t="s">
        <v>7435</v>
      </c>
      <c r="C1073" s="431" t="s">
        <v>8982</v>
      </c>
      <c r="D1073" s="431" t="s">
        <v>8983</v>
      </c>
      <c r="E1073" s="117" t="s">
        <v>126</v>
      </c>
      <c r="F1073" s="117" t="s">
        <v>121</v>
      </c>
      <c r="G1073" s="117">
        <v>0</v>
      </c>
      <c r="H1073" s="117">
        <v>0</v>
      </c>
      <c r="I1073" s="117">
        <v>1</v>
      </c>
    </row>
    <row r="1074" spans="2:9" s="1032" customFormat="1" ht="18">
      <c r="B1074" s="431" t="s">
        <v>7435</v>
      </c>
      <c r="C1074" s="431" t="s">
        <v>8984</v>
      </c>
      <c r="D1074" s="431" t="s">
        <v>8985</v>
      </c>
      <c r="E1074" s="117" t="s">
        <v>126</v>
      </c>
      <c r="F1074" s="117" t="s">
        <v>121</v>
      </c>
      <c r="G1074" s="117">
        <v>0</v>
      </c>
      <c r="H1074" s="117">
        <v>0</v>
      </c>
      <c r="I1074" s="117">
        <v>1</v>
      </c>
    </row>
    <row r="1075" spans="2:9" s="1032" customFormat="1" ht="19.5">
      <c r="B1075" s="789" t="s">
        <v>6364</v>
      </c>
      <c r="C1075" s="789" t="s">
        <v>8812</v>
      </c>
      <c r="D1075" s="789" t="s">
        <v>8813</v>
      </c>
      <c r="E1075" s="117" t="s">
        <v>126</v>
      </c>
      <c r="F1075" s="117" t="s">
        <v>121</v>
      </c>
      <c r="G1075" s="117">
        <v>0</v>
      </c>
      <c r="H1075" s="117">
        <v>0</v>
      </c>
      <c r="I1075" s="117">
        <v>1</v>
      </c>
    </row>
    <row r="1076" spans="2:9">
      <c r="B1076" s="1051"/>
      <c r="C1076" s="1215" t="s">
        <v>153</v>
      </c>
      <c r="D1076" s="1216"/>
      <c r="E1076" s="1216"/>
      <c r="F1076" s="1216"/>
      <c r="G1076" s="1216"/>
      <c r="H1076" s="1217"/>
      <c r="I1076" s="1052"/>
    </row>
    <row r="1077" spans="2:9">
      <c r="B1077" s="1051"/>
      <c r="C1077" s="1191" t="s">
        <v>154</v>
      </c>
      <c r="D1077" s="1191"/>
      <c r="E1077" s="1191"/>
      <c r="F1077" s="1191"/>
      <c r="G1077" s="1191"/>
      <c r="H1077" s="1191"/>
      <c r="I1077" s="1052"/>
    </row>
    <row r="1078" spans="2:9" ht="27">
      <c r="B1078" s="1051"/>
      <c r="C1078" s="753" t="s">
        <v>9146</v>
      </c>
      <c r="D1078" s="753" t="s">
        <v>9147</v>
      </c>
      <c r="E1078" s="117" t="s">
        <v>126</v>
      </c>
      <c r="F1078" s="117" t="s">
        <v>121</v>
      </c>
      <c r="G1078" s="117">
        <v>0</v>
      </c>
      <c r="H1078" s="117">
        <v>0</v>
      </c>
      <c r="I1078" s="117">
        <v>1</v>
      </c>
    </row>
    <row r="1079" spans="2:9">
      <c r="B1079" s="753" t="s">
        <v>6672</v>
      </c>
      <c r="C1079" s="753" t="s">
        <v>8801</v>
      </c>
      <c r="D1079" s="431" t="s">
        <v>518</v>
      </c>
      <c r="E1079" s="117" t="s">
        <v>149</v>
      </c>
      <c r="F1079" s="117" t="s">
        <v>121</v>
      </c>
      <c r="G1079" s="117">
        <v>0</v>
      </c>
      <c r="H1079" s="117">
        <v>0</v>
      </c>
      <c r="I1079" s="117">
        <v>1</v>
      </c>
    </row>
    <row r="1080" spans="2:9">
      <c r="B1080" s="753" t="s">
        <v>6672</v>
      </c>
      <c r="C1080" s="753" t="s">
        <v>8802</v>
      </c>
      <c r="D1080" s="431" t="s">
        <v>518</v>
      </c>
      <c r="E1080" s="117" t="s">
        <v>149</v>
      </c>
      <c r="F1080" s="117" t="s">
        <v>121</v>
      </c>
      <c r="G1080" s="117">
        <v>0</v>
      </c>
      <c r="H1080" s="117">
        <v>0</v>
      </c>
      <c r="I1080" s="117">
        <v>1</v>
      </c>
    </row>
    <row r="1081" spans="2:9">
      <c r="B1081" s="753" t="s">
        <v>6672</v>
      </c>
      <c r="C1081" s="753" t="s">
        <v>8803</v>
      </c>
      <c r="D1081" s="431" t="s">
        <v>518</v>
      </c>
      <c r="E1081" s="117" t="s">
        <v>149</v>
      </c>
      <c r="F1081" s="117" t="s">
        <v>121</v>
      </c>
      <c r="G1081" s="117">
        <v>0</v>
      </c>
      <c r="H1081" s="117">
        <v>0</v>
      </c>
      <c r="I1081" s="117">
        <v>1</v>
      </c>
    </row>
    <row r="1082" spans="2:9">
      <c r="B1082" s="753" t="s">
        <v>6672</v>
      </c>
      <c r="C1082" s="753" t="s">
        <v>8804</v>
      </c>
      <c r="D1082" s="431" t="s">
        <v>518</v>
      </c>
      <c r="E1082" s="117" t="s">
        <v>149</v>
      </c>
      <c r="F1082" s="117" t="s">
        <v>121</v>
      </c>
      <c r="G1082" s="117">
        <v>0</v>
      </c>
      <c r="H1082" s="117">
        <v>0</v>
      </c>
      <c r="I1082" s="117">
        <v>1</v>
      </c>
    </row>
    <row r="1083" spans="2:9">
      <c r="B1083" s="753" t="s">
        <v>6672</v>
      </c>
      <c r="C1083" s="753" t="s">
        <v>8805</v>
      </c>
      <c r="D1083" s="431" t="s">
        <v>518</v>
      </c>
      <c r="E1083" s="117" t="s">
        <v>149</v>
      </c>
      <c r="F1083" s="117" t="s">
        <v>121</v>
      </c>
      <c r="G1083" s="117">
        <v>0</v>
      </c>
      <c r="H1083" s="117">
        <v>0</v>
      </c>
      <c r="I1083" s="117">
        <v>1</v>
      </c>
    </row>
    <row r="1084" spans="2:9">
      <c r="B1084" s="753" t="s">
        <v>6672</v>
      </c>
      <c r="C1084" s="753" t="s">
        <v>8806</v>
      </c>
      <c r="D1084" s="431" t="s">
        <v>518</v>
      </c>
      <c r="E1084" s="117" t="s">
        <v>149</v>
      </c>
      <c r="F1084" s="117" t="s">
        <v>121</v>
      </c>
      <c r="G1084" s="117">
        <v>0</v>
      </c>
      <c r="H1084" s="117">
        <v>0</v>
      </c>
      <c r="I1084" s="117">
        <v>1</v>
      </c>
    </row>
    <row r="1085" spans="2:9">
      <c r="B1085" s="753" t="s">
        <v>6672</v>
      </c>
      <c r="C1085" s="753" t="s">
        <v>8807</v>
      </c>
      <c r="D1085" s="431" t="s">
        <v>518</v>
      </c>
      <c r="E1085" s="117" t="s">
        <v>149</v>
      </c>
      <c r="F1085" s="117" t="s">
        <v>121</v>
      </c>
      <c r="G1085" s="117">
        <v>0</v>
      </c>
      <c r="H1085" s="117">
        <v>0</v>
      </c>
      <c r="I1085" s="117">
        <v>1</v>
      </c>
    </row>
    <row r="1086" spans="2:9">
      <c r="B1086" s="753" t="s">
        <v>6672</v>
      </c>
      <c r="C1086" s="753" t="s">
        <v>8808</v>
      </c>
      <c r="D1086" s="431" t="s">
        <v>518</v>
      </c>
      <c r="E1086" s="117" t="s">
        <v>149</v>
      </c>
      <c r="F1086" s="117" t="s">
        <v>121</v>
      </c>
      <c r="G1086" s="117">
        <v>0</v>
      </c>
      <c r="H1086" s="117">
        <v>0</v>
      </c>
      <c r="I1086" s="117">
        <v>1</v>
      </c>
    </row>
    <row r="1087" spans="2:9">
      <c r="B1087" s="1093"/>
      <c r="C1087" s="1191" t="s">
        <v>118</v>
      </c>
      <c r="D1087" s="1191"/>
      <c r="E1087" s="1191"/>
      <c r="F1087" s="1191"/>
      <c r="G1087" s="1191"/>
      <c r="H1087" s="1191"/>
      <c r="I1087" s="495"/>
    </row>
    <row r="1088" spans="2:9">
      <c r="B1088" s="753" t="s">
        <v>6672</v>
      </c>
      <c r="C1088" s="753" t="s">
        <v>9148</v>
      </c>
      <c r="D1088" s="753" t="s">
        <v>164</v>
      </c>
      <c r="E1088" s="117" t="s">
        <v>126</v>
      </c>
      <c r="F1088" s="117" t="s">
        <v>121</v>
      </c>
      <c r="G1088" s="117">
        <v>0</v>
      </c>
      <c r="H1088" s="117">
        <v>0</v>
      </c>
      <c r="I1088" s="117">
        <v>1</v>
      </c>
    </row>
    <row r="1089" spans="2:9">
      <c r="B1089" s="753" t="s">
        <v>6672</v>
      </c>
      <c r="C1089" s="753" t="s">
        <v>9149</v>
      </c>
      <c r="D1089" s="753" t="s">
        <v>164</v>
      </c>
      <c r="E1089" s="117" t="s">
        <v>126</v>
      </c>
      <c r="F1089" s="117" t="s">
        <v>121</v>
      </c>
      <c r="G1089" s="117">
        <v>0</v>
      </c>
      <c r="H1089" s="117">
        <v>0</v>
      </c>
      <c r="I1089" s="117">
        <v>1</v>
      </c>
    </row>
    <row r="1090" spans="2:9">
      <c r="B1090" s="753" t="s">
        <v>6672</v>
      </c>
      <c r="C1090" s="753" t="s">
        <v>9150</v>
      </c>
      <c r="D1090" s="753" t="s">
        <v>164</v>
      </c>
      <c r="E1090" s="117" t="s">
        <v>126</v>
      </c>
      <c r="F1090" s="117" t="s">
        <v>121</v>
      </c>
      <c r="G1090" s="117">
        <v>0</v>
      </c>
      <c r="H1090" s="117">
        <v>0</v>
      </c>
      <c r="I1090" s="117">
        <v>1</v>
      </c>
    </row>
    <row r="1091" spans="2:9">
      <c r="B1091" s="753" t="s">
        <v>6672</v>
      </c>
      <c r="C1091" s="753" t="s">
        <v>9151</v>
      </c>
      <c r="D1091" s="753" t="s">
        <v>164</v>
      </c>
      <c r="E1091" s="117" t="s">
        <v>126</v>
      </c>
      <c r="F1091" s="117" t="s">
        <v>121</v>
      </c>
      <c r="G1091" s="117">
        <v>0</v>
      </c>
      <c r="H1091" s="117">
        <v>0</v>
      </c>
      <c r="I1091" s="117">
        <v>1</v>
      </c>
    </row>
    <row r="1092" spans="2:9">
      <c r="B1092" s="753" t="s">
        <v>6672</v>
      </c>
      <c r="C1092" s="753" t="s">
        <v>9152</v>
      </c>
      <c r="D1092" s="753" t="s">
        <v>164</v>
      </c>
      <c r="E1092" s="117" t="s">
        <v>126</v>
      </c>
      <c r="F1092" s="117" t="s">
        <v>121</v>
      </c>
      <c r="G1092" s="117">
        <v>0</v>
      </c>
      <c r="H1092" s="117">
        <v>0</v>
      </c>
      <c r="I1092" s="117">
        <v>1</v>
      </c>
    </row>
    <row r="1093" spans="2:9">
      <c r="B1093" s="753" t="s">
        <v>6672</v>
      </c>
      <c r="C1093" s="753" t="s">
        <v>9153</v>
      </c>
      <c r="D1093" s="753" t="s">
        <v>164</v>
      </c>
      <c r="E1093" s="117" t="s">
        <v>126</v>
      </c>
      <c r="F1093" s="117" t="s">
        <v>121</v>
      </c>
      <c r="G1093" s="117">
        <v>0</v>
      </c>
      <c r="H1093" s="117">
        <v>0</v>
      </c>
      <c r="I1093" s="117">
        <v>1</v>
      </c>
    </row>
    <row r="1094" spans="2:9">
      <c r="B1094" s="753" t="s">
        <v>6672</v>
      </c>
      <c r="C1094" s="753" t="s">
        <v>9154</v>
      </c>
      <c r="D1094" s="753" t="s">
        <v>164</v>
      </c>
      <c r="E1094" s="117" t="s">
        <v>126</v>
      </c>
      <c r="F1094" s="117" t="s">
        <v>121</v>
      </c>
      <c r="G1094" s="117">
        <v>0</v>
      </c>
      <c r="H1094" s="117">
        <v>0</v>
      </c>
      <c r="I1094" s="117">
        <v>1</v>
      </c>
    </row>
    <row r="1095" spans="2:9">
      <c r="B1095" s="1093"/>
      <c r="C1095" s="1212" t="s">
        <v>165</v>
      </c>
      <c r="D1095" s="1212"/>
      <c r="E1095" s="1212"/>
      <c r="F1095" s="1212"/>
      <c r="G1095" s="1212"/>
      <c r="H1095" s="1212"/>
      <c r="I1095" s="495"/>
    </row>
    <row r="1096" spans="2:9">
      <c r="B1096" s="1093"/>
      <c r="C1096" s="1191" t="s">
        <v>154</v>
      </c>
      <c r="D1096" s="1191"/>
      <c r="E1096" s="1191"/>
      <c r="F1096" s="1191"/>
      <c r="G1096" s="1191"/>
      <c r="H1096" s="1191"/>
      <c r="I1096" s="495"/>
    </row>
    <row r="1097" spans="2:9">
      <c r="B1097" s="753" t="s">
        <v>5611</v>
      </c>
      <c r="C1097" s="753" t="s">
        <v>9155</v>
      </c>
      <c r="D1097" s="753" t="s">
        <v>7749</v>
      </c>
      <c r="E1097" s="117" t="s">
        <v>149</v>
      </c>
      <c r="F1097" s="117" t="s">
        <v>121</v>
      </c>
      <c r="G1097" s="117">
        <v>0</v>
      </c>
      <c r="H1097" s="117">
        <v>0</v>
      </c>
      <c r="I1097" s="117">
        <v>1</v>
      </c>
    </row>
    <row r="1098" spans="2:9">
      <c r="B1098" s="1093"/>
      <c r="C1098" s="1212" t="s">
        <v>169</v>
      </c>
      <c r="D1098" s="1212"/>
      <c r="E1098" s="1212"/>
      <c r="F1098" s="1212"/>
      <c r="G1098" s="1212"/>
      <c r="H1098" s="1212"/>
      <c r="I1098" s="495"/>
    </row>
    <row r="1099" spans="2:9">
      <c r="B1099" s="1093"/>
      <c r="C1099" s="1191" t="s">
        <v>154</v>
      </c>
      <c r="D1099" s="1191"/>
      <c r="E1099" s="1191"/>
      <c r="F1099" s="1191"/>
      <c r="G1099" s="1191"/>
      <c r="H1099" s="1191"/>
      <c r="I1099" s="495"/>
    </row>
    <row r="1100" spans="2:9" ht="18">
      <c r="B1100" s="753" t="s">
        <v>5611</v>
      </c>
      <c r="C1100" s="753" t="s">
        <v>9156</v>
      </c>
      <c r="D1100" s="753" t="s">
        <v>9157</v>
      </c>
      <c r="E1100" s="117" t="s">
        <v>126</v>
      </c>
      <c r="F1100" s="117" t="s">
        <v>121</v>
      </c>
      <c r="G1100" s="117">
        <v>0</v>
      </c>
      <c r="H1100" s="117">
        <v>0</v>
      </c>
      <c r="I1100" s="117">
        <v>1</v>
      </c>
    </row>
    <row r="1101" spans="2:9">
      <c r="B1101" s="1093"/>
      <c r="C1101" s="1212" t="s">
        <v>9158</v>
      </c>
      <c r="D1101" s="1212"/>
      <c r="E1101" s="1212"/>
      <c r="F1101" s="1212"/>
      <c r="G1101" s="1212"/>
      <c r="H1101" s="1212"/>
      <c r="I1101" s="495"/>
    </row>
    <row r="1102" spans="2:9">
      <c r="B1102" s="1093"/>
      <c r="C1102" s="1191" t="s">
        <v>154</v>
      </c>
      <c r="D1102" s="1191"/>
      <c r="E1102" s="1191"/>
      <c r="F1102" s="1191"/>
      <c r="G1102" s="1191"/>
      <c r="H1102" s="1191"/>
      <c r="I1102" s="495"/>
    </row>
    <row r="1103" spans="2:9" ht="27">
      <c r="B1103" s="753" t="s">
        <v>5611</v>
      </c>
      <c r="C1103" s="753" t="s">
        <v>9159</v>
      </c>
      <c r="D1103" s="753" t="s">
        <v>9160</v>
      </c>
      <c r="E1103" s="117" t="s">
        <v>126</v>
      </c>
      <c r="F1103" s="117" t="s">
        <v>121</v>
      </c>
      <c r="G1103" s="117">
        <v>0</v>
      </c>
      <c r="H1103" s="117">
        <v>0</v>
      </c>
      <c r="I1103" s="117">
        <v>1</v>
      </c>
    </row>
    <row r="1104" spans="2:9">
      <c r="B1104" s="1093"/>
      <c r="C1104" s="1212" t="s">
        <v>9161</v>
      </c>
      <c r="D1104" s="1212"/>
      <c r="E1104" s="1212"/>
      <c r="F1104" s="1212"/>
      <c r="G1104" s="1212"/>
      <c r="H1104" s="1212"/>
      <c r="I1104" s="495"/>
    </row>
    <row r="1105" spans="2:9">
      <c r="B1105" s="1093"/>
      <c r="C1105" s="1191" t="s">
        <v>154</v>
      </c>
      <c r="D1105" s="1191"/>
      <c r="E1105" s="1191"/>
      <c r="F1105" s="1191"/>
      <c r="G1105" s="1191"/>
      <c r="H1105" s="1191"/>
      <c r="I1105" s="495"/>
    </row>
    <row r="1106" spans="2:9" ht="18">
      <c r="B1106" s="753" t="s">
        <v>5654</v>
      </c>
      <c r="C1106" s="753" t="s">
        <v>9162</v>
      </c>
      <c r="D1106" s="753" t="s">
        <v>9163</v>
      </c>
      <c r="E1106" s="117" t="s">
        <v>126</v>
      </c>
      <c r="F1106" s="117" t="s">
        <v>121</v>
      </c>
      <c r="G1106" s="117">
        <v>0</v>
      </c>
      <c r="H1106" s="117">
        <v>0</v>
      </c>
      <c r="I1106" s="117">
        <v>1</v>
      </c>
    </row>
    <row r="1107" spans="2:9">
      <c r="B1107" s="1093"/>
      <c r="C1107" s="1191" t="s">
        <v>118</v>
      </c>
      <c r="D1107" s="1191"/>
      <c r="E1107" s="1191"/>
      <c r="F1107" s="1191"/>
      <c r="G1107" s="1191"/>
      <c r="H1107" s="1191"/>
      <c r="I1107" s="495"/>
    </row>
    <row r="1108" spans="2:9" ht="18">
      <c r="B1108" s="753" t="s">
        <v>5654</v>
      </c>
      <c r="C1108" s="753" t="s">
        <v>9164</v>
      </c>
      <c r="D1108" s="753" t="s">
        <v>9165</v>
      </c>
      <c r="E1108" s="117" t="s">
        <v>126</v>
      </c>
      <c r="F1108" s="117" t="s">
        <v>121</v>
      </c>
      <c r="G1108" s="117">
        <v>0</v>
      </c>
      <c r="H1108" s="117">
        <v>0</v>
      </c>
      <c r="I1108" s="117">
        <v>1</v>
      </c>
    </row>
    <row r="1109" spans="2:9">
      <c r="B1109" s="1093"/>
      <c r="C1109" s="1212" t="s">
        <v>9166</v>
      </c>
      <c r="D1109" s="1212"/>
      <c r="E1109" s="1212"/>
      <c r="F1109" s="1212"/>
      <c r="G1109" s="1212"/>
      <c r="H1109" s="1212"/>
      <c r="I1109" s="495"/>
    </row>
    <row r="1110" spans="2:9">
      <c r="B1110" s="1093"/>
      <c r="C1110" s="1191" t="s">
        <v>118</v>
      </c>
      <c r="D1110" s="1191"/>
      <c r="E1110" s="1191"/>
      <c r="F1110" s="1191"/>
      <c r="G1110" s="1191"/>
      <c r="H1110" s="1191"/>
      <c r="I1110" s="495"/>
    </row>
    <row r="1111" spans="2:9" ht="18">
      <c r="B1111" s="753" t="s">
        <v>7801</v>
      </c>
      <c r="C1111" s="753" t="s">
        <v>9167</v>
      </c>
      <c r="D1111" s="753" t="s">
        <v>9168</v>
      </c>
      <c r="E1111" s="117" t="s">
        <v>126</v>
      </c>
      <c r="F1111" s="117" t="s">
        <v>121</v>
      </c>
      <c r="G1111" s="117">
        <v>0</v>
      </c>
      <c r="H1111" s="117">
        <v>0</v>
      </c>
      <c r="I1111" s="117">
        <v>1</v>
      </c>
    </row>
    <row r="1112" spans="2:9" ht="18">
      <c r="B1112" s="753" t="s">
        <v>7801</v>
      </c>
      <c r="C1112" s="753" t="s">
        <v>9169</v>
      </c>
      <c r="D1112" s="753" t="s">
        <v>9170</v>
      </c>
      <c r="E1112" s="117" t="s">
        <v>126</v>
      </c>
      <c r="F1112" s="117" t="s">
        <v>121</v>
      </c>
      <c r="G1112" s="117">
        <v>0</v>
      </c>
      <c r="H1112" s="117">
        <v>0</v>
      </c>
      <c r="I1112" s="117">
        <v>1</v>
      </c>
    </row>
    <row r="1113" spans="2:9">
      <c r="B1113" s="1093"/>
      <c r="C1113" s="1212" t="s">
        <v>9171</v>
      </c>
      <c r="D1113" s="1212"/>
      <c r="E1113" s="1212"/>
      <c r="F1113" s="1212"/>
      <c r="G1113" s="1212"/>
      <c r="H1113" s="1212"/>
      <c r="I1113" s="495"/>
    </row>
    <row r="1114" spans="2:9">
      <c r="B1114" s="1093"/>
      <c r="C1114" s="1191" t="s">
        <v>118</v>
      </c>
      <c r="D1114" s="1191"/>
      <c r="E1114" s="1191"/>
      <c r="F1114" s="1191"/>
      <c r="G1114" s="1191"/>
      <c r="H1114" s="1191"/>
      <c r="I1114" s="495"/>
    </row>
    <row r="1115" spans="2:9" ht="18">
      <c r="B1115" s="753" t="s">
        <v>7801</v>
      </c>
      <c r="C1115" s="753" t="s">
        <v>9172</v>
      </c>
      <c r="D1115" s="753" t="s">
        <v>8835</v>
      </c>
      <c r="E1115" s="117" t="s">
        <v>126</v>
      </c>
      <c r="F1115" s="117" t="s">
        <v>121</v>
      </c>
      <c r="G1115" s="117">
        <v>0</v>
      </c>
      <c r="H1115" s="117">
        <v>0</v>
      </c>
      <c r="I1115" s="117">
        <v>1</v>
      </c>
    </row>
    <row r="1116" spans="2:9">
      <c r="B1116" s="1093"/>
      <c r="C1116" s="1212" t="s">
        <v>9173</v>
      </c>
      <c r="D1116" s="1212"/>
      <c r="E1116" s="1212"/>
      <c r="F1116" s="1212"/>
      <c r="G1116" s="1212"/>
      <c r="H1116" s="1212"/>
      <c r="I1116" s="495"/>
    </row>
    <row r="1117" spans="2:9">
      <c r="B1117" s="1093"/>
      <c r="C1117" s="1191" t="s">
        <v>154</v>
      </c>
      <c r="D1117" s="1191"/>
      <c r="E1117" s="1191"/>
      <c r="F1117" s="1191"/>
      <c r="G1117" s="1191"/>
      <c r="H1117" s="1191"/>
      <c r="I1117" s="495"/>
    </row>
    <row r="1118" spans="2:9" ht="18">
      <c r="B1118" s="753" t="s">
        <v>5287</v>
      </c>
      <c r="C1118" s="753" t="s">
        <v>9174</v>
      </c>
      <c r="D1118" s="753" t="s">
        <v>9175</v>
      </c>
      <c r="E1118" s="117" t="s">
        <v>126</v>
      </c>
      <c r="F1118" s="117" t="s">
        <v>121</v>
      </c>
      <c r="G1118" s="117">
        <v>0</v>
      </c>
      <c r="H1118" s="117">
        <v>0</v>
      </c>
      <c r="I1118" s="117">
        <v>1</v>
      </c>
    </row>
    <row r="1119" spans="2:9">
      <c r="B1119" s="1093"/>
      <c r="C1119" s="1212" t="s">
        <v>9176</v>
      </c>
      <c r="D1119" s="1212"/>
      <c r="E1119" s="1212"/>
      <c r="F1119" s="1212"/>
      <c r="G1119" s="1212"/>
      <c r="H1119" s="1212"/>
      <c r="I1119" s="495"/>
    </row>
    <row r="1120" spans="2:9">
      <c r="B1120" s="1093"/>
      <c r="C1120" s="1191" t="s">
        <v>154</v>
      </c>
      <c r="D1120" s="1191"/>
      <c r="E1120" s="1191"/>
      <c r="F1120" s="1191"/>
      <c r="G1120" s="1191"/>
      <c r="H1120" s="1191"/>
      <c r="I1120" s="495"/>
    </row>
    <row r="1121" spans="2:9" ht="18">
      <c r="B1121" s="753" t="s">
        <v>5611</v>
      </c>
      <c r="C1121" s="753" t="s">
        <v>9177</v>
      </c>
      <c r="D1121" s="753" t="s">
        <v>9178</v>
      </c>
      <c r="E1121" s="117" t="s">
        <v>126</v>
      </c>
      <c r="F1121" s="117" t="s">
        <v>121</v>
      </c>
      <c r="G1121" s="117">
        <v>0</v>
      </c>
      <c r="H1121" s="117">
        <v>0</v>
      </c>
      <c r="I1121" s="117">
        <v>1</v>
      </c>
    </row>
    <row r="1122" spans="2:9">
      <c r="B1122" s="1093"/>
      <c r="C1122" s="1212" t="s">
        <v>2255</v>
      </c>
      <c r="D1122" s="1212"/>
      <c r="E1122" s="1212"/>
      <c r="F1122" s="1212"/>
      <c r="G1122" s="1212"/>
      <c r="H1122" s="1212"/>
      <c r="I1122" s="495"/>
    </row>
    <row r="1123" spans="2:9">
      <c r="B1123" s="1093"/>
      <c r="C1123" s="1191" t="s">
        <v>118</v>
      </c>
      <c r="D1123" s="1191"/>
      <c r="E1123" s="1191"/>
      <c r="F1123" s="1191"/>
      <c r="G1123" s="1191"/>
      <c r="H1123" s="1191"/>
      <c r="I1123" s="495"/>
    </row>
    <row r="1124" spans="2:9" ht="27">
      <c r="B1124" s="753" t="s">
        <v>5611</v>
      </c>
      <c r="C1124" s="753" t="s">
        <v>9179</v>
      </c>
      <c r="D1124" s="753" t="s">
        <v>9180</v>
      </c>
      <c r="E1124" s="117" t="s">
        <v>126</v>
      </c>
      <c r="F1124" s="117" t="s">
        <v>121</v>
      </c>
      <c r="G1124" s="117">
        <v>0</v>
      </c>
      <c r="H1124" s="117">
        <v>0</v>
      </c>
      <c r="I1124" s="117">
        <v>1</v>
      </c>
    </row>
    <row r="1125" spans="2:9">
      <c r="B1125" s="1093"/>
      <c r="C1125" s="1093"/>
      <c r="D1125" s="1093"/>
      <c r="E1125" s="117"/>
      <c r="F1125" s="117"/>
      <c r="G1125" s="117"/>
      <c r="H1125" s="117"/>
      <c r="I1125" s="495"/>
    </row>
    <row r="1126" spans="2:9">
      <c r="B1126" s="1093"/>
      <c r="C1126" s="1093"/>
      <c r="D1126" s="1093"/>
      <c r="E1126" s="117"/>
      <c r="F1126" s="117"/>
      <c r="G1126" s="117"/>
      <c r="H1126" s="117"/>
      <c r="I1126" s="495"/>
    </row>
    <row r="1127" spans="2:9">
      <c r="B1127" s="1051"/>
      <c r="C1127" s="1212" t="s">
        <v>267</v>
      </c>
      <c r="D1127" s="1212"/>
      <c r="E1127" s="1212"/>
      <c r="F1127" s="1212"/>
      <c r="G1127" s="1212"/>
      <c r="H1127" s="1212"/>
      <c r="I1127" s="1052"/>
    </row>
    <row r="1128" spans="2:9">
      <c r="B1128" s="1051"/>
      <c r="C1128" s="1191" t="s">
        <v>118</v>
      </c>
      <c r="D1128" s="1191"/>
      <c r="E1128" s="1191"/>
      <c r="F1128" s="1191"/>
      <c r="G1128" s="1191"/>
      <c r="H1128" s="1191"/>
      <c r="I1128" s="1052"/>
    </row>
    <row r="1129" spans="2:9" ht="19.5">
      <c r="B1129" s="789" t="s">
        <v>5581</v>
      </c>
      <c r="C1129" s="789" t="s">
        <v>9535</v>
      </c>
      <c r="D1129" s="789" t="s">
        <v>9536</v>
      </c>
      <c r="E1129" s="1035" t="s">
        <v>14</v>
      </c>
      <c r="F1129" s="117" t="s">
        <v>121</v>
      </c>
      <c r="G1129" s="117">
        <v>0</v>
      </c>
      <c r="H1129" s="117">
        <v>0</v>
      </c>
      <c r="I1129" s="117">
        <v>1</v>
      </c>
    </row>
    <row r="1130" spans="2:9" ht="29.25">
      <c r="B1130" s="789" t="s">
        <v>5581</v>
      </c>
      <c r="C1130" s="789" t="s">
        <v>9537</v>
      </c>
      <c r="D1130" s="789" t="s">
        <v>9538</v>
      </c>
      <c r="E1130" s="1155" t="s">
        <v>14</v>
      </c>
      <c r="F1130" s="117" t="s">
        <v>121</v>
      </c>
      <c r="G1130" s="117">
        <v>0</v>
      </c>
      <c r="H1130" s="117">
        <v>0</v>
      </c>
      <c r="I1130" s="117">
        <v>1</v>
      </c>
    </row>
    <row r="1131" spans="2:9" ht="29.25">
      <c r="B1131" s="789" t="s">
        <v>5581</v>
      </c>
      <c r="C1131" s="789" t="s">
        <v>9539</v>
      </c>
      <c r="D1131" s="789" t="s">
        <v>9540</v>
      </c>
      <c r="E1131" s="1155" t="s">
        <v>14</v>
      </c>
      <c r="F1131" s="117" t="s">
        <v>121</v>
      </c>
      <c r="G1131" s="117">
        <v>0</v>
      </c>
      <c r="H1131" s="117">
        <v>0</v>
      </c>
      <c r="I1131" s="117">
        <v>1</v>
      </c>
    </row>
    <row r="1132" spans="2:9" ht="29.25">
      <c r="B1132" s="789" t="s">
        <v>5581</v>
      </c>
      <c r="C1132" s="789" t="s">
        <v>9541</v>
      </c>
      <c r="D1132" s="789" t="s">
        <v>9542</v>
      </c>
      <c r="E1132" s="1155" t="s">
        <v>14</v>
      </c>
      <c r="F1132" s="117" t="s">
        <v>121</v>
      </c>
      <c r="G1132" s="117">
        <v>0</v>
      </c>
      <c r="H1132" s="117">
        <v>0</v>
      </c>
      <c r="I1132" s="117">
        <v>1</v>
      </c>
    </row>
    <row r="1133" spans="2:9" ht="29.25">
      <c r="B1133" s="789" t="s">
        <v>5581</v>
      </c>
      <c r="C1133" s="789" t="s">
        <v>9543</v>
      </c>
      <c r="D1133" s="789" t="s">
        <v>9544</v>
      </c>
      <c r="E1133" s="1155" t="s">
        <v>14</v>
      </c>
      <c r="F1133" s="117" t="s">
        <v>121</v>
      </c>
      <c r="G1133" s="117">
        <v>0</v>
      </c>
      <c r="H1133" s="117">
        <v>0</v>
      </c>
      <c r="I1133" s="117">
        <v>1</v>
      </c>
    </row>
    <row r="1134" spans="2:9" ht="39">
      <c r="B1134" s="789" t="s">
        <v>5581</v>
      </c>
      <c r="C1134" s="789" t="s">
        <v>9545</v>
      </c>
      <c r="D1134" s="789" t="s">
        <v>9546</v>
      </c>
      <c r="E1134" s="1155" t="s">
        <v>14</v>
      </c>
      <c r="F1134" s="117" t="s">
        <v>121</v>
      </c>
      <c r="G1134" s="117">
        <v>0</v>
      </c>
      <c r="H1134" s="117">
        <v>0</v>
      </c>
      <c r="I1134" s="117">
        <v>1</v>
      </c>
    </row>
    <row r="1135" spans="2:9" ht="29.25">
      <c r="B1135" s="789" t="s">
        <v>5581</v>
      </c>
      <c r="C1135" s="789" t="s">
        <v>9547</v>
      </c>
      <c r="D1135" s="789" t="s">
        <v>9548</v>
      </c>
      <c r="E1135" s="1155" t="s">
        <v>14</v>
      </c>
      <c r="F1135" s="117" t="s">
        <v>121</v>
      </c>
      <c r="G1135" s="117">
        <v>0</v>
      </c>
      <c r="H1135" s="117">
        <v>0</v>
      </c>
      <c r="I1135" s="117">
        <v>1</v>
      </c>
    </row>
    <row r="1136" spans="2:9" ht="29.25">
      <c r="B1136" s="789" t="s">
        <v>5581</v>
      </c>
      <c r="C1136" s="789" t="s">
        <v>9549</v>
      </c>
      <c r="D1136" s="789" t="s">
        <v>9550</v>
      </c>
      <c r="E1136" s="1155" t="s">
        <v>14</v>
      </c>
      <c r="F1136" s="117" t="s">
        <v>121</v>
      </c>
      <c r="G1136" s="117">
        <v>0</v>
      </c>
      <c r="H1136" s="117">
        <v>0</v>
      </c>
      <c r="I1136" s="117">
        <v>1</v>
      </c>
    </row>
    <row r="1137" spans="2:9" ht="29.25">
      <c r="B1137" s="789" t="s">
        <v>5581</v>
      </c>
      <c r="C1137" s="789" t="s">
        <v>9551</v>
      </c>
      <c r="D1137" s="789" t="s">
        <v>9552</v>
      </c>
      <c r="E1137" s="1155" t="s">
        <v>14</v>
      </c>
      <c r="F1137" s="117" t="s">
        <v>121</v>
      </c>
      <c r="G1137" s="117">
        <v>0</v>
      </c>
      <c r="H1137" s="117">
        <v>0</v>
      </c>
      <c r="I1137" s="117">
        <v>1</v>
      </c>
    </row>
    <row r="1138" spans="2:9">
      <c r="B1138" s="1051"/>
      <c r="C1138" s="1212" t="s">
        <v>274</v>
      </c>
      <c r="D1138" s="1212"/>
      <c r="E1138" s="1212"/>
      <c r="F1138" s="1212"/>
      <c r="G1138" s="1212"/>
      <c r="H1138" s="1212"/>
      <c r="I1138" s="1052"/>
    </row>
    <row r="1139" spans="2:9">
      <c r="B1139" s="1051"/>
      <c r="C1139" s="1427" t="s">
        <v>118</v>
      </c>
      <c r="D1139" s="1252"/>
      <c r="E1139" s="1252"/>
      <c r="F1139" s="1252"/>
      <c r="G1139" s="1252"/>
      <c r="H1139" s="1253"/>
      <c r="I1139" s="1052"/>
    </row>
    <row r="1140" spans="2:9" ht="19.5">
      <c r="B1140" s="1068" t="s">
        <v>5581</v>
      </c>
      <c r="C1140" s="431" t="s">
        <v>9553</v>
      </c>
      <c r="D1140" s="789" t="s">
        <v>8986</v>
      </c>
      <c r="E1140" s="1155" t="s">
        <v>14</v>
      </c>
      <c r="F1140" s="117" t="s">
        <v>121</v>
      </c>
      <c r="G1140" s="117">
        <v>0</v>
      </c>
      <c r="H1140" s="117">
        <v>0</v>
      </c>
      <c r="I1140" s="117">
        <v>1</v>
      </c>
    </row>
    <row r="1141" spans="2:9" ht="18">
      <c r="B1141" s="1068" t="s">
        <v>5581</v>
      </c>
      <c r="C1141" s="431" t="s">
        <v>9554</v>
      </c>
      <c r="D1141" s="431" t="s">
        <v>8987</v>
      </c>
      <c r="E1141" s="1155" t="s">
        <v>14</v>
      </c>
      <c r="F1141" s="117" t="s">
        <v>121</v>
      </c>
      <c r="G1141" s="117">
        <v>0</v>
      </c>
      <c r="H1141" s="117">
        <v>0</v>
      </c>
      <c r="I1141" s="117">
        <v>1</v>
      </c>
    </row>
    <row r="1142" spans="2:9" ht="19.5">
      <c r="B1142" s="1068" t="s">
        <v>5581</v>
      </c>
      <c r="C1142" s="431" t="s">
        <v>9555</v>
      </c>
      <c r="D1142" s="789" t="s">
        <v>8988</v>
      </c>
      <c r="E1142" s="1155" t="s">
        <v>14</v>
      </c>
      <c r="F1142" s="117" t="s">
        <v>121</v>
      </c>
      <c r="G1142" s="117">
        <v>0</v>
      </c>
      <c r="H1142" s="117">
        <v>0</v>
      </c>
      <c r="I1142" s="117">
        <v>1</v>
      </c>
    </row>
    <row r="1143" spans="2:9" ht="19.5">
      <c r="B1143" s="1068" t="s">
        <v>5581</v>
      </c>
      <c r="C1143" s="431" t="s">
        <v>9556</v>
      </c>
      <c r="D1143" s="789" t="s">
        <v>8989</v>
      </c>
      <c r="E1143" s="1155" t="s">
        <v>14</v>
      </c>
      <c r="F1143" s="117" t="s">
        <v>121</v>
      </c>
      <c r="G1143" s="117">
        <v>0</v>
      </c>
      <c r="H1143" s="117">
        <v>0</v>
      </c>
      <c r="I1143" s="117">
        <v>1</v>
      </c>
    </row>
    <row r="1144" spans="2:9" ht="29.25">
      <c r="B1144" s="1068" t="s">
        <v>5581</v>
      </c>
      <c r="C1144" s="431" t="s">
        <v>9557</v>
      </c>
      <c r="D1144" s="789" t="s">
        <v>8990</v>
      </c>
      <c r="E1144" s="1155" t="s">
        <v>14</v>
      </c>
      <c r="F1144" s="117" t="s">
        <v>121</v>
      </c>
      <c r="G1144" s="117">
        <v>0</v>
      </c>
      <c r="H1144" s="117">
        <v>0</v>
      </c>
      <c r="I1144" s="117">
        <v>1</v>
      </c>
    </row>
    <row r="1145" spans="2:9" ht="19.5">
      <c r="B1145" s="1068" t="s">
        <v>5581</v>
      </c>
      <c r="C1145" s="431" t="s">
        <v>9558</v>
      </c>
      <c r="D1145" s="789" t="s">
        <v>8991</v>
      </c>
      <c r="E1145" s="1155" t="s">
        <v>14</v>
      </c>
      <c r="F1145" s="117" t="s">
        <v>121</v>
      </c>
      <c r="G1145" s="117">
        <v>0</v>
      </c>
      <c r="H1145" s="117">
        <v>0</v>
      </c>
      <c r="I1145" s="117">
        <v>1</v>
      </c>
    </row>
    <row r="1146" spans="2:9" ht="29.25">
      <c r="B1146" s="1068" t="s">
        <v>5581</v>
      </c>
      <c r="C1146" s="431" t="s">
        <v>9559</v>
      </c>
      <c r="D1146" s="789" t="s">
        <v>8992</v>
      </c>
      <c r="E1146" s="1155" t="s">
        <v>14</v>
      </c>
      <c r="F1146" s="117" t="s">
        <v>121</v>
      </c>
      <c r="G1146" s="117">
        <v>0</v>
      </c>
      <c r="H1146" s="117">
        <v>0</v>
      </c>
      <c r="I1146" s="117">
        <v>1</v>
      </c>
    </row>
    <row r="1147" spans="2:9">
      <c r="B1147" s="1094"/>
      <c r="C1147" s="1212" t="s">
        <v>9181</v>
      </c>
      <c r="D1147" s="1212"/>
      <c r="E1147" s="1212"/>
      <c r="F1147" s="1212"/>
      <c r="G1147" s="1212"/>
      <c r="H1147" s="1212"/>
      <c r="I1147" s="907"/>
    </row>
    <row r="1148" spans="2:9">
      <c r="B1148" s="1094"/>
      <c r="C1148" s="1427" t="s">
        <v>118</v>
      </c>
      <c r="D1148" s="1252"/>
      <c r="E1148" s="1252"/>
      <c r="F1148" s="1252"/>
      <c r="G1148" s="1252"/>
      <c r="H1148" s="1253"/>
      <c r="I1148" s="907"/>
    </row>
    <row r="1149" spans="2:9" ht="18">
      <c r="B1149" s="753" t="s">
        <v>5581</v>
      </c>
      <c r="C1149" s="753" t="s">
        <v>9182</v>
      </c>
      <c r="D1149" s="753" t="s">
        <v>9183</v>
      </c>
      <c r="E1149" s="1077" t="s">
        <v>120</v>
      </c>
      <c r="F1149" s="117" t="s">
        <v>121</v>
      </c>
      <c r="G1149" s="117">
        <v>0</v>
      </c>
      <c r="H1149" s="117">
        <v>0</v>
      </c>
      <c r="I1149" s="117">
        <v>1</v>
      </c>
    </row>
    <row r="1150" spans="2:9" ht="39" customHeight="1">
      <c r="B1150" s="1094"/>
      <c r="C1150" s="1212" t="s">
        <v>9184</v>
      </c>
      <c r="D1150" s="1212"/>
      <c r="E1150" s="1212"/>
      <c r="F1150" s="1212"/>
      <c r="G1150" s="1212"/>
      <c r="H1150" s="1212"/>
      <c r="I1150" s="907"/>
    </row>
    <row r="1151" spans="2:9">
      <c r="B1151" s="1094"/>
      <c r="C1151" s="1427" t="s">
        <v>118</v>
      </c>
      <c r="D1151" s="1252"/>
      <c r="E1151" s="1252"/>
      <c r="F1151" s="1252"/>
      <c r="G1151" s="1252"/>
      <c r="H1151" s="1253"/>
      <c r="I1151" s="907"/>
    </row>
    <row r="1152" spans="2:9" ht="18">
      <c r="B1152" s="753" t="s">
        <v>5581</v>
      </c>
      <c r="C1152" s="753" t="s">
        <v>9185</v>
      </c>
      <c r="D1152" s="753" t="s">
        <v>9186</v>
      </c>
      <c r="E1152" s="1077" t="s">
        <v>120</v>
      </c>
      <c r="F1152" s="117" t="s">
        <v>121</v>
      </c>
      <c r="G1152" s="117">
        <v>0</v>
      </c>
      <c r="H1152" s="117">
        <v>0</v>
      </c>
      <c r="I1152" s="117">
        <v>1</v>
      </c>
    </row>
    <row r="1153" spans="2:9">
      <c r="B1153" s="1471" t="s">
        <v>8589</v>
      </c>
      <c r="C1153" s="1472"/>
      <c r="D1153" s="1472"/>
      <c r="E1153" s="1472"/>
      <c r="F1153" s="1472"/>
      <c r="G1153" s="1472"/>
      <c r="H1153" s="1472"/>
      <c r="I1153" s="1473"/>
    </row>
    <row r="1154" spans="2:9">
      <c r="B1154" s="1089"/>
      <c r="C1154" s="1407" t="s">
        <v>9024</v>
      </c>
      <c r="D1154" s="1216"/>
      <c r="E1154" s="1216"/>
      <c r="F1154" s="1216"/>
      <c r="G1154" s="1216"/>
      <c r="H1154" s="1217"/>
      <c r="I1154" s="1089"/>
    </row>
    <row r="1155" spans="2:9">
      <c r="B1155" s="1089"/>
      <c r="C1155" s="1427" t="s">
        <v>11</v>
      </c>
      <c r="D1155" s="1252"/>
      <c r="E1155" s="1252"/>
      <c r="F1155" s="1252"/>
      <c r="G1155" s="1252"/>
      <c r="H1155" s="1253"/>
      <c r="I1155" s="1089"/>
    </row>
    <row r="1156" spans="2:9">
      <c r="B1156" s="431" t="s">
        <v>5522</v>
      </c>
      <c r="C1156" s="431" t="s">
        <v>9781</v>
      </c>
      <c r="D1156" s="431" t="s">
        <v>9782</v>
      </c>
      <c r="E1156" s="1171" t="s">
        <v>14</v>
      </c>
      <c r="F1156" s="97" t="s">
        <v>15</v>
      </c>
      <c r="G1156" s="117">
        <v>0</v>
      </c>
      <c r="H1156" s="117">
        <v>0</v>
      </c>
      <c r="I1156" s="97">
        <v>22</v>
      </c>
    </row>
    <row r="1157" spans="2:9">
      <c r="B1157" s="431" t="s">
        <v>5522</v>
      </c>
      <c r="C1157" s="431" t="s">
        <v>9783</v>
      </c>
      <c r="D1157" s="431" t="s">
        <v>9782</v>
      </c>
      <c r="E1157" s="1171" t="s">
        <v>14</v>
      </c>
      <c r="F1157" s="97" t="s">
        <v>15</v>
      </c>
      <c r="G1157" s="117">
        <v>0</v>
      </c>
      <c r="H1157" s="117">
        <v>0</v>
      </c>
      <c r="I1157" s="97">
        <v>36</v>
      </c>
    </row>
    <row r="1158" spans="2:9">
      <c r="B1158" s="431" t="s">
        <v>5522</v>
      </c>
      <c r="C1158" s="431" t="s">
        <v>9784</v>
      </c>
      <c r="D1158" s="431" t="s">
        <v>9782</v>
      </c>
      <c r="E1158" s="1171" t="s">
        <v>14</v>
      </c>
      <c r="F1158" s="97" t="s">
        <v>15</v>
      </c>
      <c r="G1158" s="117">
        <v>0</v>
      </c>
      <c r="H1158" s="117">
        <v>0</v>
      </c>
      <c r="I1158" s="97">
        <v>29</v>
      </c>
    </row>
    <row r="1159" spans="2:9">
      <c r="B1159" s="431" t="s">
        <v>5522</v>
      </c>
      <c r="C1159" s="431" t="s">
        <v>9785</v>
      </c>
      <c r="D1159" s="431" t="s">
        <v>9782</v>
      </c>
      <c r="E1159" s="1171" t="s">
        <v>14</v>
      </c>
      <c r="F1159" s="97" t="s">
        <v>15</v>
      </c>
      <c r="G1159" s="117">
        <v>0</v>
      </c>
      <c r="H1159" s="117">
        <v>0</v>
      </c>
      <c r="I1159" s="97">
        <v>140</v>
      </c>
    </row>
    <row r="1160" spans="2:9">
      <c r="B1160" s="431" t="s">
        <v>5522</v>
      </c>
      <c r="C1160" s="431" t="s">
        <v>9786</v>
      </c>
      <c r="D1160" s="431" t="s">
        <v>9782</v>
      </c>
      <c r="E1160" s="1171" t="s">
        <v>14</v>
      </c>
      <c r="F1160" s="97" t="s">
        <v>15</v>
      </c>
      <c r="G1160" s="117">
        <v>0</v>
      </c>
      <c r="H1160" s="117">
        <v>0</v>
      </c>
      <c r="I1160" s="97">
        <v>40</v>
      </c>
    </row>
    <row r="1161" spans="2:9">
      <c r="B1161" s="431" t="s">
        <v>5522</v>
      </c>
      <c r="C1161" s="431" t="s">
        <v>9787</v>
      </c>
      <c r="D1161" s="431" t="s">
        <v>9782</v>
      </c>
      <c r="E1161" s="1171" t="s">
        <v>14</v>
      </c>
      <c r="F1161" s="97" t="s">
        <v>15</v>
      </c>
      <c r="G1161" s="117">
        <v>0</v>
      </c>
      <c r="H1161" s="117">
        <v>0</v>
      </c>
      <c r="I1161" s="97">
        <v>10</v>
      </c>
    </row>
    <row r="1162" spans="2:9">
      <c r="B1162" s="431" t="s">
        <v>5522</v>
      </c>
      <c r="C1162" s="431" t="s">
        <v>9788</v>
      </c>
      <c r="D1162" s="431" t="s">
        <v>9782</v>
      </c>
      <c r="E1162" s="1171" t="s">
        <v>14</v>
      </c>
      <c r="F1162" s="97" t="s">
        <v>15</v>
      </c>
      <c r="G1162" s="117">
        <v>0</v>
      </c>
      <c r="H1162" s="117">
        <v>0</v>
      </c>
      <c r="I1162" s="97">
        <v>27</v>
      </c>
    </row>
    <row r="1163" spans="2:9">
      <c r="B1163" s="431" t="s">
        <v>5522</v>
      </c>
      <c r="C1163" s="431" t="s">
        <v>9789</v>
      </c>
      <c r="D1163" s="431" t="s">
        <v>9782</v>
      </c>
      <c r="E1163" s="1171" t="s">
        <v>14</v>
      </c>
      <c r="F1163" s="97" t="s">
        <v>15</v>
      </c>
      <c r="G1163" s="117">
        <v>0</v>
      </c>
      <c r="H1163" s="117">
        <v>0</v>
      </c>
      <c r="I1163" s="97">
        <v>27</v>
      </c>
    </row>
    <row r="1164" spans="2:9">
      <c r="B1164" s="431" t="s">
        <v>5522</v>
      </c>
      <c r="C1164" s="431" t="s">
        <v>9790</v>
      </c>
      <c r="D1164" s="431" t="s">
        <v>9782</v>
      </c>
      <c r="E1164" s="1171" t="s">
        <v>14</v>
      </c>
      <c r="F1164" s="97" t="s">
        <v>15</v>
      </c>
      <c r="G1164" s="117">
        <v>0</v>
      </c>
      <c r="H1164" s="117">
        <v>0</v>
      </c>
      <c r="I1164" s="97">
        <v>6</v>
      </c>
    </row>
    <row r="1165" spans="2:9">
      <c r="B1165" s="431" t="s">
        <v>5522</v>
      </c>
      <c r="C1165" s="431" t="s">
        <v>9791</v>
      </c>
      <c r="D1165" s="431" t="s">
        <v>9782</v>
      </c>
      <c r="E1165" s="1171" t="s">
        <v>14</v>
      </c>
      <c r="F1165" s="97" t="s">
        <v>15</v>
      </c>
      <c r="G1165" s="117">
        <v>0</v>
      </c>
      <c r="H1165" s="117">
        <v>0</v>
      </c>
      <c r="I1165" s="97">
        <v>5</v>
      </c>
    </row>
    <row r="1166" spans="2:9">
      <c r="B1166" s="431" t="s">
        <v>5522</v>
      </c>
      <c r="C1166" s="431" t="s">
        <v>9792</v>
      </c>
      <c r="D1166" s="431" t="s">
        <v>9793</v>
      </c>
      <c r="E1166" s="1171" t="s">
        <v>14</v>
      </c>
      <c r="F1166" s="97" t="s">
        <v>15</v>
      </c>
      <c r="G1166" s="117">
        <v>0</v>
      </c>
      <c r="H1166" s="117">
        <v>0</v>
      </c>
      <c r="I1166" s="97">
        <v>100</v>
      </c>
    </row>
    <row r="1167" spans="2:9">
      <c r="B1167" s="431" t="s">
        <v>5522</v>
      </c>
      <c r="C1167" s="431" t="s">
        <v>9794</v>
      </c>
      <c r="D1167" s="431" t="s">
        <v>6516</v>
      </c>
      <c r="E1167" s="1171" t="s">
        <v>14</v>
      </c>
      <c r="F1167" s="97" t="s">
        <v>15</v>
      </c>
      <c r="G1167" s="117">
        <v>0</v>
      </c>
      <c r="H1167" s="117">
        <v>0</v>
      </c>
      <c r="I1167" s="97">
        <v>100</v>
      </c>
    </row>
    <row r="1168" spans="2:9">
      <c r="B1168" s="431" t="s">
        <v>5522</v>
      </c>
      <c r="C1168" s="431" t="s">
        <v>9795</v>
      </c>
      <c r="D1168" s="431" t="s">
        <v>1721</v>
      </c>
      <c r="E1168" s="1171" t="s">
        <v>14</v>
      </c>
      <c r="F1168" s="97" t="s">
        <v>15</v>
      </c>
      <c r="G1168" s="117">
        <v>0</v>
      </c>
      <c r="H1168" s="117">
        <v>0</v>
      </c>
      <c r="I1168" s="97">
        <v>15</v>
      </c>
    </row>
    <row r="1169" spans="2:9">
      <c r="B1169" s="431" t="s">
        <v>5522</v>
      </c>
      <c r="C1169" s="431" t="s">
        <v>9796</v>
      </c>
      <c r="D1169" s="431" t="s">
        <v>1723</v>
      </c>
      <c r="E1169" s="1171" t="s">
        <v>14</v>
      </c>
      <c r="F1169" s="97" t="s">
        <v>15</v>
      </c>
      <c r="G1169" s="117">
        <v>0</v>
      </c>
      <c r="H1169" s="117">
        <v>0</v>
      </c>
      <c r="I1169" s="97">
        <v>15</v>
      </c>
    </row>
    <row r="1170" spans="2:9">
      <c r="B1170" s="431" t="s">
        <v>5522</v>
      </c>
      <c r="C1170" s="431" t="s">
        <v>9797</v>
      </c>
      <c r="D1170" s="431" t="s">
        <v>6165</v>
      </c>
      <c r="E1170" s="1171" t="s">
        <v>14</v>
      </c>
      <c r="F1170" s="97" t="s">
        <v>365</v>
      </c>
      <c r="G1170" s="117">
        <v>0</v>
      </c>
      <c r="H1170" s="117">
        <v>0</v>
      </c>
      <c r="I1170" s="97">
        <v>60</v>
      </c>
    </row>
    <row r="1171" spans="2:9">
      <c r="B1171" s="431" t="s">
        <v>5522</v>
      </c>
      <c r="C1171" s="431" t="s">
        <v>9798</v>
      </c>
      <c r="D1171" s="431" t="s">
        <v>6165</v>
      </c>
      <c r="E1171" s="1171" t="s">
        <v>14</v>
      </c>
      <c r="F1171" s="97" t="s">
        <v>365</v>
      </c>
      <c r="G1171" s="117">
        <v>0</v>
      </c>
      <c r="H1171" s="117">
        <v>0</v>
      </c>
      <c r="I1171" s="97">
        <v>50</v>
      </c>
    </row>
    <row r="1172" spans="2:9">
      <c r="B1172" s="431" t="s">
        <v>5522</v>
      </c>
      <c r="C1172" s="431" t="s">
        <v>9799</v>
      </c>
      <c r="D1172" s="431" t="s">
        <v>6165</v>
      </c>
      <c r="E1172" s="1171" t="s">
        <v>14</v>
      </c>
      <c r="F1172" s="97" t="s">
        <v>365</v>
      </c>
      <c r="G1172" s="117">
        <v>0</v>
      </c>
      <c r="H1172" s="117">
        <v>0</v>
      </c>
      <c r="I1172" s="97">
        <v>20</v>
      </c>
    </row>
    <row r="1173" spans="2:9">
      <c r="B1173" s="431" t="s">
        <v>5522</v>
      </c>
      <c r="C1173" s="431" t="s">
        <v>9800</v>
      </c>
      <c r="D1173" s="431" t="s">
        <v>6165</v>
      </c>
      <c r="E1173" s="1171" t="s">
        <v>14</v>
      </c>
      <c r="F1173" s="97" t="s">
        <v>365</v>
      </c>
      <c r="G1173" s="117">
        <v>0</v>
      </c>
      <c r="H1173" s="117">
        <v>0</v>
      </c>
      <c r="I1173" s="97">
        <v>12</v>
      </c>
    </row>
    <row r="1174" spans="2:9">
      <c r="B1174" s="431" t="s">
        <v>5522</v>
      </c>
      <c r="C1174" s="431" t="s">
        <v>9801</v>
      </c>
      <c r="D1174" s="431" t="s">
        <v>9631</v>
      </c>
      <c r="E1174" s="1171" t="s">
        <v>14</v>
      </c>
      <c r="F1174" s="97" t="s">
        <v>15</v>
      </c>
      <c r="G1174" s="117">
        <v>0</v>
      </c>
      <c r="H1174" s="117">
        <v>0</v>
      </c>
      <c r="I1174" s="97">
        <v>160</v>
      </c>
    </row>
    <row r="1175" spans="2:9">
      <c r="B1175" s="431" t="s">
        <v>5522</v>
      </c>
      <c r="C1175" s="431" t="s">
        <v>9802</v>
      </c>
      <c r="D1175" s="431" t="s">
        <v>9631</v>
      </c>
      <c r="E1175" s="1171" t="s">
        <v>14</v>
      </c>
      <c r="F1175" s="97" t="s">
        <v>15</v>
      </c>
      <c r="G1175" s="117">
        <v>0</v>
      </c>
      <c r="H1175" s="117">
        <v>0</v>
      </c>
      <c r="I1175" s="97">
        <v>80</v>
      </c>
    </row>
    <row r="1176" spans="2:9">
      <c r="B1176" s="431" t="s">
        <v>5522</v>
      </c>
      <c r="C1176" s="431" t="s">
        <v>9803</v>
      </c>
      <c r="D1176" s="431" t="s">
        <v>9631</v>
      </c>
      <c r="E1176" s="1171" t="s">
        <v>14</v>
      </c>
      <c r="F1176" s="97" t="s">
        <v>15</v>
      </c>
      <c r="G1176" s="117">
        <v>0</v>
      </c>
      <c r="H1176" s="117">
        <v>0</v>
      </c>
      <c r="I1176" s="97">
        <v>200</v>
      </c>
    </row>
    <row r="1177" spans="2:9">
      <c r="B1177" s="431" t="s">
        <v>5522</v>
      </c>
      <c r="C1177" s="431" t="s">
        <v>9804</v>
      </c>
      <c r="D1177" s="431" t="s">
        <v>9631</v>
      </c>
      <c r="E1177" s="1171" t="s">
        <v>14</v>
      </c>
      <c r="F1177" s="97" t="s">
        <v>15</v>
      </c>
      <c r="G1177" s="117">
        <v>0</v>
      </c>
      <c r="H1177" s="117">
        <v>0</v>
      </c>
      <c r="I1177" s="97">
        <v>160</v>
      </c>
    </row>
    <row r="1178" spans="2:9">
      <c r="B1178" s="431" t="s">
        <v>5522</v>
      </c>
      <c r="C1178" s="431" t="s">
        <v>9805</v>
      </c>
      <c r="D1178" s="431" t="s">
        <v>8150</v>
      </c>
      <c r="E1178" s="1171" t="s">
        <v>14</v>
      </c>
      <c r="F1178" s="97" t="s">
        <v>15</v>
      </c>
      <c r="G1178" s="117">
        <v>0</v>
      </c>
      <c r="H1178" s="117">
        <v>0</v>
      </c>
      <c r="I1178" s="97">
        <v>1000</v>
      </c>
    </row>
    <row r="1179" spans="2:9">
      <c r="B1179" s="431" t="s">
        <v>5522</v>
      </c>
      <c r="C1179" s="431" t="s">
        <v>9806</v>
      </c>
      <c r="D1179" s="431" t="s">
        <v>8150</v>
      </c>
      <c r="E1179" s="1171" t="s">
        <v>14</v>
      </c>
      <c r="F1179" s="97" t="s">
        <v>15</v>
      </c>
      <c r="G1179" s="117">
        <v>0</v>
      </c>
      <c r="H1179" s="117">
        <v>0</v>
      </c>
      <c r="I1179" s="97">
        <v>40</v>
      </c>
    </row>
    <row r="1180" spans="2:9">
      <c r="B1180" s="431" t="s">
        <v>5522</v>
      </c>
      <c r="C1180" s="431" t="s">
        <v>9807</v>
      </c>
      <c r="D1180" s="431" t="s">
        <v>3988</v>
      </c>
      <c r="E1180" s="1171" t="s">
        <v>14</v>
      </c>
      <c r="F1180" s="97" t="s">
        <v>15</v>
      </c>
      <c r="G1180" s="117">
        <v>0</v>
      </c>
      <c r="H1180" s="117">
        <v>0</v>
      </c>
      <c r="I1180" s="97">
        <v>20</v>
      </c>
    </row>
    <row r="1181" spans="2:9">
      <c r="B1181" s="431" t="s">
        <v>5522</v>
      </c>
      <c r="C1181" s="431" t="s">
        <v>9808</v>
      </c>
      <c r="D1181" s="431" t="s">
        <v>3988</v>
      </c>
      <c r="E1181" s="1171" t="s">
        <v>14</v>
      </c>
      <c r="F1181" s="97" t="s">
        <v>15</v>
      </c>
      <c r="G1181" s="117">
        <v>0</v>
      </c>
      <c r="H1181" s="117">
        <v>0</v>
      </c>
      <c r="I1181" s="97">
        <v>10</v>
      </c>
    </row>
    <row r="1182" spans="2:9">
      <c r="B1182" s="431" t="s">
        <v>5522</v>
      </c>
      <c r="C1182" s="431" t="s">
        <v>9809</v>
      </c>
      <c r="D1182" s="431" t="s">
        <v>3988</v>
      </c>
      <c r="E1182" s="1171" t="s">
        <v>14</v>
      </c>
      <c r="F1182" s="97" t="s">
        <v>15</v>
      </c>
      <c r="G1182" s="117">
        <v>0</v>
      </c>
      <c r="H1182" s="117">
        <v>0</v>
      </c>
      <c r="I1182" s="97">
        <v>16</v>
      </c>
    </row>
    <row r="1183" spans="2:9">
      <c r="B1183" s="431" t="s">
        <v>5522</v>
      </c>
      <c r="C1183" s="431" t="s">
        <v>9810</v>
      </c>
      <c r="D1183" s="431" t="s">
        <v>3988</v>
      </c>
      <c r="E1183" s="1171" t="s">
        <v>14</v>
      </c>
      <c r="F1183" s="97" t="s">
        <v>15</v>
      </c>
      <c r="G1183" s="117">
        <v>0</v>
      </c>
      <c r="H1183" s="117">
        <v>0</v>
      </c>
      <c r="I1183" s="97">
        <v>20</v>
      </c>
    </row>
    <row r="1184" spans="2:9">
      <c r="B1184" s="431" t="s">
        <v>5522</v>
      </c>
      <c r="C1184" s="431" t="s">
        <v>9811</v>
      </c>
      <c r="D1184" s="431" t="s">
        <v>7063</v>
      </c>
      <c r="E1184" s="1171" t="s">
        <v>14</v>
      </c>
      <c r="F1184" s="97" t="s">
        <v>15</v>
      </c>
      <c r="G1184" s="117">
        <v>0</v>
      </c>
      <c r="H1184" s="117">
        <v>0</v>
      </c>
      <c r="I1184" s="97">
        <v>12</v>
      </c>
    </row>
    <row r="1185" spans="2:9">
      <c r="B1185" s="431" t="s">
        <v>5522</v>
      </c>
      <c r="C1185" s="431" t="s">
        <v>9812</v>
      </c>
      <c r="D1185" s="431" t="s">
        <v>9652</v>
      </c>
      <c r="E1185" s="1171" t="s">
        <v>14</v>
      </c>
      <c r="F1185" s="97" t="s">
        <v>15</v>
      </c>
      <c r="G1185" s="117">
        <v>0</v>
      </c>
      <c r="H1185" s="117">
        <v>0</v>
      </c>
      <c r="I1185" s="97">
        <v>12</v>
      </c>
    </row>
    <row r="1186" spans="2:9">
      <c r="B1186" s="431" t="s">
        <v>5522</v>
      </c>
      <c r="C1186" s="431" t="s">
        <v>9813</v>
      </c>
      <c r="D1186" s="431" t="s">
        <v>9654</v>
      </c>
      <c r="E1186" s="1171" t="s">
        <v>14</v>
      </c>
      <c r="F1186" s="97" t="s">
        <v>15</v>
      </c>
      <c r="G1186" s="117">
        <v>0</v>
      </c>
      <c r="H1186" s="117">
        <v>0</v>
      </c>
      <c r="I1186" s="97">
        <v>10</v>
      </c>
    </row>
    <row r="1187" spans="2:9">
      <c r="B1187" s="431" t="s">
        <v>5522</v>
      </c>
      <c r="C1187" s="431" t="s">
        <v>9814</v>
      </c>
      <c r="D1187" s="431" t="s">
        <v>9654</v>
      </c>
      <c r="E1187" s="1171" t="s">
        <v>14</v>
      </c>
      <c r="F1187" s="97" t="s">
        <v>15</v>
      </c>
      <c r="G1187" s="117">
        <v>0</v>
      </c>
      <c r="H1187" s="117">
        <v>0</v>
      </c>
      <c r="I1187" s="97">
        <v>4</v>
      </c>
    </row>
    <row r="1188" spans="2:9">
      <c r="B1188" s="431" t="s">
        <v>5522</v>
      </c>
      <c r="C1188" s="431" t="s">
        <v>9815</v>
      </c>
      <c r="D1188" s="431" t="s">
        <v>7312</v>
      </c>
      <c r="E1188" s="1171" t="s">
        <v>14</v>
      </c>
      <c r="F1188" s="97" t="s">
        <v>15</v>
      </c>
      <c r="G1188" s="117">
        <v>0</v>
      </c>
      <c r="H1188" s="117">
        <v>0</v>
      </c>
      <c r="I1188" s="97">
        <v>40</v>
      </c>
    </row>
    <row r="1189" spans="2:9">
      <c r="B1189" s="431" t="s">
        <v>5522</v>
      </c>
      <c r="C1189" s="431" t="s">
        <v>9816</v>
      </c>
      <c r="D1189" s="431" t="s">
        <v>7312</v>
      </c>
      <c r="E1189" s="1171" t="s">
        <v>14</v>
      </c>
      <c r="F1189" s="97" t="s">
        <v>15</v>
      </c>
      <c r="G1189" s="117">
        <v>0</v>
      </c>
      <c r="H1189" s="117">
        <v>0</v>
      </c>
      <c r="I1189" s="97">
        <v>20</v>
      </c>
    </row>
    <row r="1190" spans="2:9">
      <c r="B1190" s="431" t="s">
        <v>5522</v>
      </c>
      <c r="C1190" s="431" t="s">
        <v>9817</v>
      </c>
      <c r="D1190" s="431" t="s">
        <v>86</v>
      </c>
      <c r="E1190" s="1171" t="s">
        <v>14</v>
      </c>
      <c r="F1190" s="97" t="s">
        <v>15</v>
      </c>
      <c r="G1190" s="117">
        <v>0</v>
      </c>
      <c r="H1190" s="117">
        <v>0</v>
      </c>
      <c r="I1190" s="97">
        <v>40</v>
      </c>
    </row>
    <row r="1191" spans="2:9">
      <c r="B1191" s="431" t="s">
        <v>5522</v>
      </c>
      <c r="C1191" s="431" t="s">
        <v>9818</v>
      </c>
      <c r="D1191" s="431" t="s">
        <v>86</v>
      </c>
      <c r="E1191" s="1171" t="s">
        <v>14</v>
      </c>
      <c r="F1191" s="97" t="s">
        <v>15</v>
      </c>
      <c r="G1191" s="117">
        <v>0</v>
      </c>
      <c r="H1191" s="117">
        <v>0</v>
      </c>
      <c r="I1191" s="97">
        <v>20</v>
      </c>
    </row>
    <row r="1192" spans="2:9">
      <c r="B1192" s="431" t="s">
        <v>5522</v>
      </c>
      <c r="C1192" s="431" t="s">
        <v>9819</v>
      </c>
      <c r="D1192" s="431" t="s">
        <v>5462</v>
      </c>
      <c r="E1192" s="1171" t="s">
        <v>14</v>
      </c>
      <c r="F1192" s="97" t="s">
        <v>15</v>
      </c>
      <c r="G1192" s="117">
        <v>0</v>
      </c>
      <c r="H1192" s="117">
        <v>0</v>
      </c>
      <c r="I1192" s="97">
        <v>500</v>
      </c>
    </row>
    <row r="1193" spans="2:9">
      <c r="B1193" s="431" t="s">
        <v>5522</v>
      </c>
      <c r="C1193" s="431" t="s">
        <v>9820</v>
      </c>
      <c r="D1193" s="431" t="s">
        <v>5462</v>
      </c>
      <c r="E1193" s="1171" t="s">
        <v>14</v>
      </c>
      <c r="F1193" s="97" t="s">
        <v>15</v>
      </c>
      <c r="G1193" s="117">
        <v>0</v>
      </c>
      <c r="H1193" s="117">
        <v>0</v>
      </c>
      <c r="I1193" s="97">
        <v>40</v>
      </c>
    </row>
    <row r="1194" spans="2:9">
      <c r="B1194" s="431" t="s">
        <v>5522</v>
      </c>
      <c r="C1194" s="431" t="s">
        <v>9821</v>
      </c>
      <c r="D1194" s="431" t="s">
        <v>7067</v>
      </c>
      <c r="E1194" s="1171" t="s">
        <v>14</v>
      </c>
      <c r="F1194" s="97" t="s">
        <v>469</v>
      </c>
      <c r="G1194" s="117">
        <v>0</v>
      </c>
      <c r="H1194" s="117">
        <v>0</v>
      </c>
      <c r="I1194" s="97">
        <v>20</v>
      </c>
    </row>
    <row r="1195" spans="2:9">
      <c r="B1195" s="431" t="s">
        <v>5522</v>
      </c>
      <c r="C1195" s="431" t="s">
        <v>9822</v>
      </c>
      <c r="D1195" s="431" t="s">
        <v>8922</v>
      </c>
      <c r="E1195" s="1171" t="s">
        <v>14</v>
      </c>
      <c r="F1195" s="97" t="s">
        <v>15</v>
      </c>
      <c r="G1195" s="117">
        <v>0</v>
      </c>
      <c r="H1195" s="117">
        <v>0</v>
      </c>
      <c r="I1195" s="97">
        <v>200</v>
      </c>
    </row>
    <row r="1196" spans="2:9">
      <c r="B1196" s="431" t="s">
        <v>5522</v>
      </c>
      <c r="C1196" s="431" t="s">
        <v>9823</v>
      </c>
      <c r="D1196" s="431" t="s">
        <v>5464</v>
      </c>
      <c r="E1196" s="1171" t="s">
        <v>14</v>
      </c>
      <c r="F1196" s="97" t="s">
        <v>66</v>
      </c>
      <c r="G1196" s="117">
        <v>0</v>
      </c>
      <c r="H1196" s="117">
        <v>0</v>
      </c>
      <c r="I1196" s="97">
        <v>20</v>
      </c>
    </row>
    <row r="1197" spans="2:9">
      <c r="B1197" s="431" t="s">
        <v>5522</v>
      </c>
      <c r="C1197" s="431" t="s">
        <v>9824</v>
      </c>
      <c r="D1197" s="431" t="s">
        <v>5464</v>
      </c>
      <c r="E1197" s="1171" t="s">
        <v>14</v>
      </c>
      <c r="F1197" s="97" t="s">
        <v>66</v>
      </c>
      <c r="G1197" s="117">
        <v>0</v>
      </c>
      <c r="H1197" s="117">
        <v>0</v>
      </c>
      <c r="I1197" s="97">
        <v>160</v>
      </c>
    </row>
    <row r="1198" spans="2:9">
      <c r="B1198" s="431" t="s">
        <v>5522</v>
      </c>
      <c r="C1198" s="431" t="s">
        <v>9825</v>
      </c>
      <c r="D1198" s="431" t="s">
        <v>8923</v>
      </c>
      <c r="E1198" s="1171" t="s">
        <v>14</v>
      </c>
      <c r="F1198" s="97" t="s">
        <v>6202</v>
      </c>
      <c r="G1198" s="117">
        <v>0</v>
      </c>
      <c r="H1198" s="117">
        <v>0</v>
      </c>
      <c r="I1198" s="97">
        <v>60</v>
      </c>
    </row>
    <row r="1199" spans="2:9">
      <c r="B1199" s="431" t="s">
        <v>5522</v>
      </c>
      <c r="C1199" s="431" t="s">
        <v>9826</v>
      </c>
      <c r="D1199" s="431" t="s">
        <v>99</v>
      </c>
      <c r="E1199" s="1171" t="s">
        <v>14</v>
      </c>
      <c r="F1199" s="97" t="s">
        <v>66</v>
      </c>
      <c r="G1199" s="117">
        <v>0</v>
      </c>
      <c r="H1199" s="117">
        <v>0</v>
      </c>
      <c r="I1199" s="97">
        <v>250</v>
      </c>
    </row>
    <row r="1200" spans="2:9">
      <c r="B1200" s="431" t="s">
        <v>5522</v>
      </c>
      <c r="C1200" s="431" t="s">
        <v>9827</v>
      </c>
      <c r="D1200" s="431" t="s">
        <v>7308</v>
      </c>
      <c r="E1200" s="1171" t="s">
        <v>14</v>
      </c>
      <c r="F1200" s="97" t="s">
        <v>6202</v>
      </c>
      <c r="G1200" s="117">
        <v>0</v>
      </c>
      <c r="H1200" s="117">
        <v>0</v>
      </c>
      <c r="I1200" s="97">
        <v>60</v>
      </c>
    </row>
    <row r="1201" spans="2:9">
      <c r="B1201" s="431" t="s">
        <v>5522</v>
      </c>
      <c r="C1201" s="431" t="s">
        <v>9828</v>
      </c>
      <c r="D1201" s="431" t="s">
        <v>428</v>
      </c>
      <c r="E1201" s="1171" t="s">
        <v>14</v>
      </c>
      <c r="F1201" s="97" t="s">
        <v>66</v>
      </c>
      <c r="G1201" s="117">
        <v>0</v>
      </c>
      <c r="H1201" s="117">
        <v>0</v>
      </c>
      <c r="I1201" s="97">
        <v>60</v>
      </c>
    </row>
    <row r="1202" spans="2:9">
      <c r="B1202" s="431" t="s">
        <v>5522</v>
      </c>
      <c r="C1202" s="431" t="s">
        <v>9829</v>
      </c>
      <c r="D1202" s="431" t="s">
        <v>428</v>
      </c>
      <c r="E1202" s="1171" t="s">
        <v>14</v>
      </c>
      <c r="F1202" s="97" t="s">
        <v>66</v>
      </c>
      <c r="G1202" s="117">
        <v>0</v>
      </c>
      <c r="H1202" s="117">
        <v>0</v>
      </c>
      <c r="I1202" s="97">
        <v>24</v>
      </c>
    </row>
    <row r="1203" spans="2:9">
      <c r="B1203" s="431" t="s">
        <v>5522</v>
      </c>
      <c r="C1203" s="431" t="s">
        <v>9830</v>
      </c>
      <c r="D1203" s="431" t="s">
        <v>428</v>
      </c>
      <c r="E1203" s="1171" t="s">
        <v>14</v>
      </c>
      <c r="F1203" s="97" t="s">
        <v>66</v>
      </c>
      <c r="G1203" s="117">
        <v>0</v>
      </c>
      <c r="H1203" s="117">
        <v>0</v>
      </c>
      <c r="I1203" s="97">
        <v>160</v>
      </c>
    </row>
    <row r="1204" spans="2:9">
      <c r="B1204" s="431" t="s">
        <v>5522</v>
      </c>
      <c r="C1204" s="431" t="s">
        <v>9831</v>
      </c>
      <c r="D1204" s="431" t="s">
        <v>103</v>
      </c>
      <c r="E1204" s="1171" t="s">
        <v>14</v>
      </c>
      <c r="F1204" s="97" t="s">
        <v>66</v>
      </c>
      <c r="G1204" s="117">
        <v>0</v>
      </c>
      <c r="H1204" s="117">
        <v>0</v>
      </c>
      <c r="I1204" s="97">
        <v>80</v>
      </c>
    </row>
    <row r="1205" spans="2:9">
      <c r="B1205" s="431" t="s">
        <v>5522</v>
      </c>
      <c r="C1205" s="431" t="s">
        <v>9832</v>
      </c>
      <c r="D1205" s="431" t="s">
        <v>432</v>
      </c>
      <c r="E1205" s="1171" t="s">
        <v>14</v>
      </c>
      <c r="F1205" s="97" t="s">
        <v>15</v>
      </c>
      <c r="G1205" s="117">
        <v>0</v>
      </c>
      <c r="H1205" s="117">
        <v>0</v>
      </c>
      <c r="I1205" s="97">
        <v>600</v>
      </c>
    </row>
    <row r="1206" spans="2:9">
      <c r="B1206" s="431" t="s">
        <v>5522</v>
      </c>
      <c r="C1206" s="431" t="s">
        <v>9833</v>
      </c>
      <c r="D1206" s="431" t="s">
        <v>105</v>
      </c>
      <c r="E1206" s="1171" t="s">
        <v>14</v>
      </c>
      <c r="F1206" s="97" t="s">
        <v>15</v>
      </c>
      <c r="G1206" s="117">
        <v>0</v>
      </c>
      <c r="H1206" s="117">
        <v>0</v>
      </c>
      <c r="I1206" s="97">
        <v>120</v>
      </c>
    </row>
    <row r="1207" spans="2:9">
      <c r="B1207" s="431" t="s">
        <v>5522</v>
      </c>
      <c r="C1207" s="431" t="s">
        <v>9834</v>
      </c>
      <c r="D1207" s="431" t="s">
        <v>7075</v>
      </c>
      <c r="E1207" s="1171" t="s">
        <v>14</v>
      </c>
      <c r="F1207" s="97" t="s">
        <v>15</v>
      </c>
      <c r="G1207" s="117">
        <v>0</v>
      </c>
      <c r="H1207" s="117">
        <v>0</v>
      </c>
      <c r="I1207" s="97">
        <v>12</v>
      </c>
    </row>
    <row r="1208" spans="2:9">
      <c r="B1208" s="431" t="s">
        <v>5522</v>
      </c>
      <c r="C1208" s="431" t="s">
        <v>9835</v>
      </c>
      <c r="D1208" s="431" t="s">
        <v>7077</v>
      </c>
      <c r="E1208" s="1171" t="s">
        <v>14</v>
      </c>
      <c r="F1208" s="97" t="s">
        <v>15</v>
      </c>
      <c r="G1208" s="117">
        <v>0</v>
      </c>
      <c r="H1208" s="117">
        <v>0</v>
      </c>
      <c r="I1208" s="97">
        <v>80</v>
      </c>
    </row>
    <row r="1209" spans="2:9">
      <c r="B1209" s="431" t="s">
        <v>5522</v>
      </c>
      <c r="C1209" s="431" t="s">
        <v>9836</v>
      </c>
      <c r="D1209" s="431" t="s">
        <v>109</v>
      </c>
      <c r="E1209" s="1171" t="s">
        <v>14</v>
      </c>
      <c r="F1209" s="97" t="s">
        <v>15</v>
      </c>
      <c r="G1209" s="117">
        <v>0</v>
      </c>
      <c r="H1209" s="117">
        <v>0</v>
      </c>
      <c r="I1209" s="97">
        <v>24</v>
      </c>
    </row>
    <row r="1210" spans="2:9">
      <c r="B1210" s="431" t="s">
        <v>5522</v>
      </c>
      <c r="C1210" s="431" t="s">
        <v>9837</v>
      </c>
      <c r="D1210" s="431" t="s">
        <v>9611</v>
      </c>
      <c r="E1210" s="1171" t="s">
        <v>14</v>
      </c>
      <c r="F1210" s="97" t="s">
        <v>15</v>
      </c>
      <c r="G1210" s="117">
        <v>0</v>
      </c>
      <c r="H1210" s="117">
        <v>0</v>
      </c>
      <c r="I1210" s="97">
        <v>4</v>
      </c>
    </row>
    <row r="1211" spans="2:9">
      <c r="B1211" s="431" t="s">
        <v>5522</v>
      </c>
      <c r="C1211" s="431" t="s">
        <v>9838</v>
      </c>
      <c r="D1211" s="431" t="s">
        <v>9839</v>
      </c>
      <c r="E1211" s="1171" t="s">
        <v>14</v>
      </c>
      <c r="F1211" s="97" t="s">
        <v>15</v>
      </c>
      <c r="G1211" s="117">
        <v>0</v>
      </c>
      <c r="H1211" s="117">
        <v>0</v>
      </c>
      <c r="I1211" s="97">
        <v>10</v>
      </c>
    </row>
    <row r="1212" spans="2:9">
      <c r="B1212" s="1089"/>
      <c r="C1212" s="1176"/>
      <c r="D1212" s="437"/>
      <c r="E1212" s="1174"/>
      <c r="F1212" s="1174"/>
      <c r="G1212" s="117">
        <v>0</v>
      </c>
      <c r="H1212" s="117">
        <v>0</v>
      </c>
      <c r="I1212" s="1089"/>
    </row>
    <row r="1213" spans="2:9">
      <c r="B1213" s="1089"/>
      <c r="C1213" s="1176"/>
      <c r="D1213" s="437"/>
      <c r="E1213" s="1174"/>
      <c r="F1213" s="1174"/>
      <c r="G1213" s="117">
        <v>0</v>
      </c>
      <c r="H1213" s="117">
        <v>0</v>
      </c>
      <c r="I1213" s="1089"/>
    </row>
    <row r="1214" spans="2:9">
      <c r="B1214" s="1089"/>
      <c r="C1214" s="1176"/>
      <c r="D1214" s="437"/>
      <c r="E1214" s="1174"/>
      <c r="F1214" s="1174"/>
      <c r="G1214" s="117">
        <v>0</v>
      </c>
      <c r="H1214" s="117">
        <v>0</v>
      </c>
      <c r="I1214" s="1089"/>
    </row>
    <row r="1215" spans="2:9">
      <c r="B1215" s="1089"/>
      <c r="C1215" s="1176"/>
      <c r="D1215" s="437"/>
      <c r="E1215" s="1174"/>
      <c r="F1215" s="1174"/>
      <c r="G1215" s="117">
        <v>0</v>
      </c>
      <c r="H1215" s="117">
        <v>0</v>
      </c>
      <c r="I1215" s="1089"/>
    </row>
    <row r="1216" spans="2:9">
      <c r="B1216" s="1089"/>
      <c r="C1216" s="431" t="s">
        <v>9045</v>
      </c>
      <c r="D1216" s="431" t="s">
        <v>5662</v>
      </c>
      <c r="E1216" s="1077" t="s">
        <v>126</v>
      </c>
      <c r="F1216" s="117" t="s">
        <v>66</v>
      </c>
      <c r="G1216" s="117">
        <v>0</v>
      </c>
      <c r="H1216" s="117">
        <v>0</v>
      </c>
      <c r="I1216" s="97">
        <v>1000</v>
      </c>
    </row>
    <row r="1217" spans="2:9">
      <c r="B1217" s="1089"/>
      <c r="C1217" s="431" t="s">
        <v>9046</v>
      </c>
      <c r="D1217" s="431" t="s">
        <v>5662</v>
      </c>
      <c r="E1217" s="1077" t="s">
        <v>126</v>
      </c>
      <c r="F1217" s="117" t="s">
        <v>66</v>
      </c>
      <c r="G1217" s="117">
        <v>0</v>
      </c>
      <c r="H1217" s="117">
        <v>0</v>
      </c>
      <c r="I1217" s="97">
        <v>10400</v>
      </c>
    </row>
    <row r="1218" spans="2:9">
      <c r="B1218" s="1089"/>
      <c r="C1218" s="1427" t="s">
        <v>154</v>
      </c>
      <c r="D1218" s="1252"/>
      <c r="E1218" s="1252"/>
      <c r="F1218" s="1252"/>
      <c r="G1218" s="1252"/>
      <c r="H1218" s="1253"/>
      <c r="I1218" s="1072"/>
    </row>
    <row r="1219" spans="2:9">
      <c r="B1219" s="431" t="s">
        <v>5721</v>
      </c>
      <c r="C1219" s="431" t="s">
        <v>9049</v>
      </c>
      <c r="D1219" s="431" t="s">
        <v>6421</v>
      </c>
      <c r="E1219" s="1077" t="s">
        <v>126</v>
      </c>
      <c r="F1219" s="117" t="s">
        <v>121</v>
      </c>
      <c r="G1219" s="117">
        <v>0</v>
      </c>
      <c r="H1219" s="117">
        <v>0</v>
      </c>
      <c r="I1219" s="117">
        <v>1</v>
      </c>
    </row>
    <row r="1220" spans="2:9">
      <c r="B1220" s="431" t="s">
        <v>5721</v>
      </c>
      <c r="C1220" s="431" t="s">
        <v>9050</v>
      </c>
      <c r="D1220" s="431" t="s">
        <v>6421</v>
      </c>
      <c r="E1220" s="1077" t="s">
        <v>126</v>
      </c>
      <c r="F1220" s="117" t="s">
        <v>121</v>
      </c>
      <c r="G1220" s="117">
        <v>0</v>
      </c>
      <c r="H1220" s="117">
        <v>0</v>
      </c>
      <c r="I1220" s="117">
        <v>1</v>
      </c>
    </row>
    <row r="1221" spans="2:9">
      <c r="B1221" s="1089"/>
      <c r="C1221" s="1427" t="s">
        <v>118</v>
      </c>
      <c r="D1221" s="1252"/>
      <c r="E1221" s="1252"/>
      <c r="F1221" s="1252"/>
      <c r="G1221" s="1252"/>
      <c r="H1221" s="1253"/>
      <c r="I1221" s="1089"/>
    </row>
    <row r="1222" spans="2:9">
      <c r="B1222" s="431" t="s">
        <v>5581</v>
      </c>
      <c r="C1222" s="431" t="s">
        <v>9047</v>
      </c>
      <c r="D1222" s="431" t="s">
        <v>8731</v>
      </c>
      <c r="E1222" s="1077" t="s">
        <v>120</v>
      </c>
      <c r="F1222" s="117" t="s">
        <v>121</v>
      </c>
      <c r="G1222" s="117">
        <v>0</v>
      </c>
      <c r="H1222" s="117">
        <v>0</v>
      </c>
      <c r="I1222" s="117">
        <v>1</v>
      </c>
    </row>
    <row r="1223" spans="2:9">
      <c r="B1223" s="431" t="s">
        <v>5581</v>
      </c>
      <c r="C1223" s="431" t="s">
        <v>9048</v>
      </c>
      <c r="D1223" s="431" t="s">
        <v>8731</v>
      </c>
      <c r="E1223" s="1077" t="s">
        <v>120</v>
      </c>
      <c r="F1223" s="117" t="s">
        <v>121</v>
      </c>
      <c r="G1223" s="117">
        <v>0</v>
      </c>
      <c r="H1223" s="117">
        <v>0</v>
      </c>
      <c r="I1223" s="117">
        <v>1</v>
      </c>
    </row>
    <row r="1224" spans="2:9">
      <c r="B1224" s="431" t="s">
        <v>7435</v>
      </c>
      <c r="C1224" s="431" t="s">
        <v>9025</v>
      </c>
      <c r="D1224" s="431" t="s">
        <v>3860</v>
      </c>
      <c r="E1224" s="1077" t="s">
        <v>126</v>
      </c>
      <c r="F1224" s="117" t="s">
        <v>121</v>
      </c>
      <c r="G1224" s="117">
        <v>0</v>
      </c>
      <c r="H1224" s="117">
        <v>0</v>
      </c>
      <c r="I1224" s="117">
        <v>1</v>
      </c>
    </row>
    <row r="1225" spans="2:9">
      <c r="B1225" s="431" t="s">
        <v>7435</v>
      </c>
      <c r="C1225" s="431" t="s">
        <v>9027</v>
      </c>
      <c r="D1225" s="431" t="s">
        <v>6133</v>
      </c>
      <c r="E1225" s="1077" t="s">
        <v>120</v>
      </c>
      <c r="F1225" s="117" t="s">
        <v>121</v>
      </c>
      <c r="G1225" s="117">
        <v>0</v>
      </c>
      <c r="H1225" s="117">
        <v>0</v>
      </c>
      <c r="I1225" s="117">
        <v>1</v>
      </c>
    </row>
    <row r="1226" spans="2:9" ht="18">
      <c r="B1226" s="431" t="s">
        <v>7435</v>
      </c>
      <c r="C1226" s="431" t="s">
        <v>9028</v>
      </c>
      <c r="D1226" s="431" t="s">
        <v>142</v>
      </c>
      <c r="E1226" s="1077" t="s">
        <v>120</v>
      </c>
      <c r="F1226" s="117" t="s">
        <v>121</v>
      </c>
      <c r="G1226" s="117">
        <v>0</v>
      </c>
      <c r="H1226" s="117">
        <v>0</v>
      </c>
      <c r="I1226" s="117">
        <v>1</v>
      </c>
    </row>
    <row r="1227" spans="2:9">
      <c r="B1227" s="431" t="s">
        <v>6806</v>
      </c>
      <c r="C1227" s="431" t="s">
        <v>9029</v>
      </c>
      <c r="D1227" s="431" t="s">
        <v>7792</v>
      </c>
      <c r="E1227" s="1077" t="s">
        <v>126</v>
      </c>
      <c r="F1227" s="117" t="s">
        <v>121</v>
      </c>
      <c r="G1227" s="117">
        <v>0</v>
      </c>
      <c r="H1227" s="117">
        <v>0</v>
      </c>
      <c r="I1227" s="117">
        <v>1</v>
      </c>
    </row>
    <row r="1228" spans="2:9">
      <c r="B1228" s="431" t="s">
        <v>6806</v>
      </c>
      <c r="C1228" s="431" t="s">
        <v>9030</v>
      </c>
      <c r="D1228" s="431" t="s">
        <v>7792</v>
      </c>
      <c r="E1228" s="1077" t="s">
        <v>126</v>
      </c>
      <c r="F1228" s="117" t="s">
        <v>121</v>
      </c>
      <c r="G1228" s="117">
        <v>0</v>
      </c>
      <c r="H1228" s="117">
        <v>0</v>
      </c>
      <c r="I1228" s="117">
        <v>1</v>
      </c>
    </row>
    <row r="1229" spans="2:9">
      <c r="B1229" s="431" t="s">
        <v>6806</v>
      </c>
      <c r="C1229" s="431" t="s">
        <v>9031</v>
      </c>
      <c r="D1229" s="431" t="s">
        <v>7792</v>
      </c>
      <c r="E1229" s="1077" t="s">
        <v>126</v>
      </c>
      <c r="F1229" s="117" t="s">
        <v>121</v>
      </c>
      <c r="G1229" s="117">
        <v>0</v>
      </c>
      <c r="H1229" s="117">
        <v>0</v>
      </c>
      <c r="I1229" s="117">
        <v>1</v>
      </c>
    </row>
    <row r="1230" spans="2:9">
      <c r="B1230" s="431" t="s">
        <v>6806</v>
      </c>
      <c r="C1230" s="431" t="s">
        <v>9032</v>
      </c>
      <c r="D1230" s="431" t="s">
        <v>7792</v>
      </c>
      <c r="E1230" s="1077" t="s">
        <v>126</v>
      </c>
      <c r="F1230" s="117" t="s">
        <v>121</v>
      </c>
      <c r="G1230" s="117">
        <v>0</v>
      </c>
      <c r="H1230" s="117">
        <v>0</v>
      </c>
      <c r="I1230" s="117">
        <v>1</v>
      </c>
    </row>
    <row r="1231" spans="2:9">
      <c r="B1231" s="431" t="s">
        <v>6806</v>
      </c>
      <c r="C1231" s="431" t="s">
        <v>9033</v>
      </c>
      <c r="D1231" s="431" t="s">
        <v>7792</v>
      </c>
      <c r="E1231" s="1077" t="s">
        <v>126</v>
      </c>
      <c r="F1231" s="117" t="s">
        <v>121</v>
      </c>
      <c r="G1231" s="117">
        <v>0</v>
      </c>
      <c r="H1231" s="117">
        <v>0</v>
      </c>
      <c r="I1231" s="117">
        <v>1</v>
      </c>
    </row>
    <row r="1232" spans="2:9">
      <c r="B1232" s="431" t="s">
        <v>6806</v>
      </c>
      <c r="C1232" s="431" t="s">
        <v>9034</v>
      </c>
      <c r="D1232" s="431" t="s">
        <v>7792</v>
      </c>
      <c r="E1232" s="1077" t="s">
        <v>126</v>
      </c>
      <c r="F1232" s="117" t="s">
        <v>121</v>
      </c>
      <c r="G1232" s="117">
        <v>0</v>
      </c>
      <c r="H1232" s="117">
        <v>0</v>
      </c>
      <c r="I1232" s="117">
        <v>1</v>
      </c>
    </row>
    <row r="1233" spans="2:9" ht="18">
      <c r="B1233" s="431" t="s">
        <v>6806</v>
      </c>
      <c r="C1233" s="431" t="s">
        <v>9035</v>
      </c>
      <c r="D1233" s="431" t="s">
        <v>5770</v>
      </c>
      <c r="E1233" s="1077" t="s">
        <v>126</v>
      </c>
      <c r="F1233" s="117" t="s">
        <v>121</v>
      </c>
      <c r="G1233" s="117">
        <v>0</v>
      </c>
      <c r="H1233" s="117">
        <v>0</v>
      </c>
      <c r="I1233" s="117">
        <v>1</v>
      </c>
    </row>
    <row r="1234" spans="2:9">
      <c r="B1234" s="431" t="s">
        <v>6806</v>
      </c>
      <c r="C1234" s="1048" t="s">
        <v>9573</v>
      </c>
      <c r="D1234" s="1048" t="s">
        <v>7792</v>
      </c>
      <c r="E1234" s="1156" t="s">
        <v>126</v>
      </c>
      <c r="F1234" s="117" t="s">
        <v>121</v>
      </c>
      <c r="G1234" s="117">
        <v>0</v>
      </c>
      <c r="H1234" s="117">
        <v>0</v>
      </c>
      <c r="I1234" s="117">
        <v>1</v>
      </c>
    </row>
    <row r="1235" spans="2:9">
      <c r="B1235" s="431" t="s">
        <v>6806</v>
      </c>
      <c r="C1235" s="1048" t="s">
        <v>9574</v>
      </c>
      <c r="D1235" s="1048" t="s">
        <v>7792</v>
      </c>
      <c r="E1235" s="1156" t="s">
        <v>126</v>
      </c>
      <c r="F1235" s="117" t="s">
        <v>121</v>
      </c>
      <c r="G1235" s="117">
        <v>0</v>
      </c>
      <c r="H1235" s="117">
        <v>0</v>
      </c>
      <c r="I1235" s="117">
        <v>1</v>
      </c>
    </row>
    <row r="1236" spans="2:9">
      <c r="B1236" s="431" t="s">
        <v>6806</v>
      </c>
      <c r="C1236" s="1048" t="s">
        <v>9575</v>
      </c>
      <c r="D1236" s="1048" t="s">
        <v>7792</v>
      </c>
      <c r="E1236" s="1156" t="s">
        <v>126</v>
      </c>
      <c r="F1236" s="117" t="s">
        <v>121</v>
      </c>
      <c r="G1236" s="117">
        <v>0</v>
      </c>
      <c r="H1236" s="117">
        <v>0</v>
      </c>
      <c r="I1236" s="117">
        <v>1</v>
      </c>
    </row>
    <row r="1237" spans="2:9">
      <c r="B1237" s="431" t="s">
        <v>6806</v>
      </c>
      <c r="C1237" s="1048" t="s">
        <v>9576</v>
      </c>
      <c r="D1237" s="1048" t="s">
        <v>7792</v>
      </c>
      <c r="E1237" s="1156" t="s">
        <v>126</v>
      </c>
      <c r="F1237" s="117" t="s">
        <v>121</v>
      </c>
      <c r="G1237" s="117">
        <v>0</v>
      </c>
      <c r="H1237" s="117">
        <v>0</v>
      </c>
      <c r="I1237" s="117">
        <v>1</v>
      </c>
    </row>
    <row r="1238" spans="2:9">
      <c r="B1238" s="431" t="s">
        <v>6806</v>
      </c>
      <c r="C1238" s="1048" t="s">
        <v>9577</v>
      </c>
      <c r="D1238" s="1048" t="s">
        <v>7792</v>
      </c>
      <c r="E1238" s="1156" t="s">
        <v>126</v>
      </c>
      <c r="F1238" s="117" t="s">
        <v>121</v>
      </c>
      <c r="G1238" s="117">
        <v>0</v>
      </c>
      <c r="H1238" s="117">
        <v>0</v>
      </c>
      <c r="I1238" s="117">
        <v>1</v>
      </c>
    </row>
    <row r="1239" spans="2:9">
      <c r="B1239" s="431" t="s">
        <v>6806</v>
      </c>
      <c r="C1239" s="1048" t="s">
        <v>9578</v>
      </c>
      <c r="D1239" s="1048" t="s">
        <v>7792</v>
      </c>
      <c r="E1239" s="1156" t="s">
        <v>126</v>
      </c>
      <c r="F1239" s="117" t="s">
        <v>121</v>
      </c>
      <c r="G1239" s="117">
        <v>0</v>
      </c>
      <c r="H1239" s="117">
        <v>0</v>
      </c>
      <c r="I1239" s="117">
        <v>1</v>
      </c>
    </row>
    <row r="1240" spans="2:9" ht="18">
      <c r="B1240" s="431" t="s">
        <v>6806</v>
      </c>
      <c r="C1240" s="431" t="s">
        <v>9036</v>
      </c>
      <c r="D1240" s="431" t="s">
        <v>5770</v>
      </c>
      <c r="E1240" s="1077" t="s">
        <v>126</v>
      </c>
      <c r="F1240" s="117" t="s">
        <v>121</v>
      </c>
      <c r="G1240" s="117">
        <v>0</v>
      </c>
      <c r="H1240" s="117">
        <v>0</v>
      </c>
      <c r="I1240" s="117">
        <v>1</v>
      </c>
    </row>
    <row r="1241" spans="2:9" ht="18">
      <c r="B1241" s="431" t="s">
        <v>6806</v>
      </c>
      <c r="C1241" s="431" t="s">
        <v>3620</v>
      </c>
      <c r="D1241" s="431" t="s">
        <v>5770</v>
      </c>
      <c r="E1241" s="1077" t="s">
        <v>126</v>
      </c>
      <c r="F1241" s="117" t="s">
        <v>121</v>
      </c>
      <c r="G1241" s="117">
        <v>0</v>
      </c>
      <c r="H1241" s="117">
        <v>0</v>
      </c>
      <c r="I1241" s="117">
        <v>1</v>
      </c>
    </row>
    <row r="1242" spans="2:9" ht="18">
      <c r="B1242" s="431" t="s">
        <v>6806</v>
      </c>
      <c r="C1242" s="431" t="s">
        <v>9037</v>
      </c>
      <c r="D1242" s="431" t="s">
        <v>5772</v>
      </c>
      <c r="E1242" s="1077" t="s">
        <v>126</v>
      </c>
      <c r="F1242" s="117" t="s">
        <v>121</v>
      </c>
      <c r="G1242" s="117">
        <v>0</v>
      </c>
      <c r="H1242" s="117">
        <v>0</v>
      </c>
      <c r="I1242" s="117">
        <v>1</v>
      </c>
    </row>
    <row r="1243" spans="2:9">
      <c r="B1243" s="431" t="s">
        <v>6806</v>
      </c>
      <c r="C1243" s="431" t="s">
        <v>9038</v>
      </c>
      <c r="D1243" s="431" t="s">
        <v>5774</v>
      </c>
      <c r="E1243" s="1077" t="s">
        <v>126</v>
      </c>
      <c r="F1243" s="117" t="s">
        <v>121</v>
      </c>
      <c r="G1243" s="117">
        <v>0</v>
      </c>
      <c r="H1243" s="117">
        <v>0</v>
      </c>
      <c r="I1243" s="117">
        <v>1</v>
      </c>
    </row>
    <row r="1244" spans="2:9" ht="18">
      <c r="B1244" s="431" t="s">
        <v>6806</v>
      </c>
      <c r="C1244" s="431" t="s">
        <v>9039</v>
      </c>
      <c r="D1244" s="431" t="s">
        <v>5776</v>
      </c>
      <c r="E1244" s="1077" t="s">
        <v>126</v>
      </c>
      <c r="F1244" s="117" t="s">
        <v>121</v>
      </c>
      <c r="G1244" s="117">
        <v>0</v>
      </c>
      <c r="H1244" s="117">
        <v>0</v>
      </c>
      <c r="I1244" s="117">
        <v>1</v>
      </c>
    </row>
    <row r="1245" spans="2:9" ht="18">
      <c r="B1245" s="431" t="s">
        <v>6806</v>
      </c>
      <c r="C1245" s="431" t="s">
        <v>9040</v>
      </c>
      <c r="D1245" s="431" t="s">
        <v>5778</v>
      </c>
      <c r="E1245" s="1077" t="s">
        <v>126</v>
      </c>
      <c r="F1245" s="117" t="s">
        <v>121</v>
      </c>
      <c r="G1245" s="117">
        <v>0</v>
      </c>
      <c r="H1245" s="117">
        <v>0</v>
      </c>
      <c r="I1245" s="117">
        <v>1</v>
      </c>
    </row>
    <row r="1246" spans="2:9" ht="18">
      <c r="B1246" s="431" t="s">
        <v>6806</v>
      </c>
      <c r="C1246" s="431" t="s">
        <v>9041</v>
      </c>
      <c r="D1246" s="431" t="s">
        <v>5778</v>
      </c>
      <c r="E1246" s="1077" t="s">
        <v>126</v>
      </c>
      <c r="F1246" s="117" t="s">
        <v>121</v>
      </c>
      <c r="G1246" s="117">
        <v>0</v>
      </c>
      <c r="H1246" s="117">
        <v>0</v>
      </c>
      <c r="I1246" s="117">
        <v>1</v>
      </c>
    </row>
    <row r="1247" spans="2:9" ht="18">
      <c r="B1247" s="431" t="s">
        <v>6806</v>
      </c>
      <c r="C1247" s="431" t="s">
        <v>9042</v>
      </c>
      <c r="D1247" s="431" t="s">
        <v>5778</v>
      </c>
      <c r="E1247" s="1077" t="s">
        <v>126</v>
      </c>
      <c r="F1247" s="117" t="s">
        <v>121</v>
      </c>
      <c r="G1247" s="117">
        <v>0</v>
      </c>
      <c r="H1247" s="117">
        <v>0</v>
      </c>
      <c r="I1247" s="117">
        <v>1</v>
      </c>
    </row>
    <row r="1248" spans="2:9">
      <c r="B1248" s="431" t="s">
        <v>7435</v>
      </c>
      <c r="C1248" s="431" t="s">
        <v>9026</v>
      </c>
      <c r="D1248" s="431" t="s">
        <v>3862</v>
      </c>
      <c r="E1248" s="1077" t="s">
        <v>126</v>
      </c>
      <c r="F1248" s="117" t="s">
        <v>121</v>
      </c>
      <c r="G1248" s="117">
        <v>0</v>
      </c>
      <c r="H1248" s="117">
        <v>0</v>
      </c>
      <c r="I1248" s="117">
        <v>1</v>
      </c>
    </row>
    <row r="1249" spans="2:9">
      <c r="C1249" s="1215" t="s">
        <v>153</v>
      </c>
      <c r="D1249" s="1216"/>
      <c r="E1249" s="1216"/>
      <c r="F1249" s="1216"/>
      <c r="G1249" s="1216"/>
      <c r="H1249" s="1217"/>
    </row>
    <row r="1250" spans="2:9">
      <c r="C1250" s="1251" t="s">
        <v>154</v>
      </c>
      <c r="D1250" s="1252"/>
      <c r="E1250" s="1252"/>
      <c r="F1250" s="1252"/>
      <c r="G1250" s="1252"/>
      <c r="H1250" s="1253"/>
    </row>
    <row r="1251" spans="2:9">
      <c r="B1251" s="987" t="s">
        <v>6672</v>
      </c>
      <c r="C1251" s="987" t="s">
        <v>8590</v>
      </c>
      <c r="D1251" s="987" t="s">
        <v>518</v>
      </c>
      <c r="E1251" s="117" t="s">
        <v>149</v>
      </c>
      <c r="F1251" s="117" t="s">
        <v>121</v>
      </c>
      <c r="G1251" s="117">
        <v>0</v>
      </c>
      <c r="H1251" s="117">
        <f t="shared" ref="H1251:H1282" si="31">G1251*I1251</f>
        <v>0</v>
      </c>
      <c r="I1251" s="117">
        <v>1</v>
      </c>
    </row>
    <row r="1252" spans="2:9">
      <c r="B1252" s="987" t="s">
        <v>6672</v>
      </c>
      <c r="C1252" s="987" t="s">
        <v>8591</v>
      </c>
      <c r="D1252" s="987" t="s">
        <v>518</v>
      </c>
      <c r="E1252" s="117" t="s">
        <v>149</v>
      </c>
      <c r="F1252" s="117" t="s">
        <v>121</v>
      </c>
      <c r="G1252" s="117">
        <v>0</v>
      </c>
      <c r="H1252" s="117">
        <f t="shared" si="31"/>
        <v>0</v>
      </c>
      <c r="I1252" s="117">
        <v>1</v>
      </c>
    </row>
    <row r="1253" spans="2:9">
      <c r="B1253" s="987" t="s">
        <v>6672</v>
      </c>
      <c r="C1253" s="987" t="s">
        <v>8592</v>
      </c>
      <c r="D1253" s="987" t="s">
        <v>518</v>
      </c>
      <c r="E1253" s="117" t="s">
        <v>149</v>
      </c>
      <c r="F1253" s="117" t="s">
        <v>121</v>
      </c>
      <c r="G1253" s="117">
        <v>0</v>
      </c>
      <c r="H1253" s="117">
        <f t="shared" si="31"/>
        <v>0</v>
      </c>
      <c r="I1253" s="117">
        <v>1</v>
      </c>
    </row>
    <row r="1254" spans="2:9">
      <c r="B1254" s="987" t="s">
        <v>6672</v>
      </c>
      <c r="C1254" s="987" t="s">
        <v>8593</v>
      </c>
      <c r="D1254" s="987" t="s">
        <v>518</v>
      </c>
      <c r="E1254" s="117" t="s">
        <v>149</v>
      </c>
      <c r="F1254" s="117" t="s">
        <v>121</v>
      </c>
      <c r="G1254" s="117">
        <v>0</v>
      </c>
      <c r="H1254" s="117">
        <f t="shared" si="31"/>
        <v>0</v>
      </c>
      <c r="I1254" s="117">
        <v>1</v>
      </c>
    </row>
    <row r="1255" spans="2:9">
      <c r="B1255" s="987" t="s">
        <v>6672</v>
      </c>
      <c r="C1255" s="987" t="s">
        <v>8594</v>
      </c>
      <c r="D1255" s="987" t="s">
        <v>518</v>
      </c>
      <c r="E1255" s="117" t="s">
        <v>149</v>
      </c>
      <c r="F1255" s="117" t="s">
        <v>121</v>
      </c>
      <c r="G1255" s="117">
        <v>0</v>
      </c>
      <c r="H1255" s="117">
        <f t="shared" si="31"/>
        <v>0</v>
      </c>
      <c r="I1255" s="117">
        <v>1</v>
      </c>
    </row>
    <row r="1256" spans="2:9">
      <c r="B1256" s="987" t="s">
        <v>6672</v>
      </c>
      <c r="C1256" s="987" t="s">
        <v>8595</v>
      </c>
      <c r="D1256" s="987" t="s">
        <v>518</v>
      </c>
      <c r="E1256" s="117" t="s">
        <v>149</v>
      </c>
      <c r="F1256" s="117" t="s">
        <v>121</v>
      </c>
      <c r="G1256" s="117">
        <v>0</v>
      </c>
      <c r="H1256" s="117">
        <f t="shared" si="31"/>
        <v>0</v>
      </c>
      <c r="I1256" s="117">
        <v>1</v>
      </c>
    </row>
    <row r="1257" spans="2:9">
      <c r="B1257" s="987" t="s">
        <v>6672</v>
      </c>
      <c r="C1257" s="987" t="s">
        <v>8596</v>
      </c>
      <c r="D1257" s="987" t="s">
        <v>518</v>
      </c>
      <c r="E1257" s="117" t="s">
        <v>149</v>
      </c>
      <c r="F1257" s="117" t="s">
        <v>121</v>
      </c>
      <c r="G1257" s="117">
        <v>0</v>
      </c>
      <c r="H1257" s="117">
        <f t="shared" si="31"/>
        <v>0</v>
      </c>
      <c r="I1257" s="117">
        <v>1</v>
      </c>
    </row>
    <row r="1258" spans="2:9">
      <c r="B1258" s="987" t="s">
        <v>6672</v>
      </c>
      <c r="C1258" s="987" t="s">
        <v>8597</v>
      </c>
      <c r="D1258" s="987" t="s">
        <v>518</v>
      </c>
      <c r="E1258" s="117" t="s">
        <v>149</v>
      </c>
      <c r="F1258" s="117" t="s">
        <v>121</v>
      </c>
      <c r="G1258" s="117">
        <v>0</v>
      </c>
      <c r="H1258" s="117">
        <f t="shared" si="31"/>
        <v>0</v>
      </c>
      <c r="I1258" s="117">
        <v>1</v>
      </c>
    </row>
    <row r="1259" spans="2:9">
      <c r="B1259" s="987" t="s">
        <v>6672</v>
      </c>
      <c r="C1259" s="987" t="s">
        <v>8598</v>
      </c>
      <c r="D1259" s="987" t="s">
        <v>518</v>
      </c>
      <c r="E1259" s="117" t="s">
        <v>149</v>
      </c>
      <c r="F1259" s="117" t="s">
        <v>121</v>
      </c>
      <c r="G1259" s="117">
        <v>0</v>
      </c>
      <c r="H1259" s="117">
        <f t="shared" si="31"/>
        <v>0</v>
      </c>
      <c r="I1259" s="117">
        <v>1</v>
      </c>
    </row>
    <row r="1260" spans="2:9">
      <c r="B1260" s="987" t="s">
        <v>6672</v>
      </c>
      <c r="C1260" s="987" t="s">
        <v>8599</v>
      </c>
      <c r="D1260" s="987" t="s">
        <v>518</v>
      </c>
      <c r="E1260" s="117" t="s">
        <v>149</v>
      </c>
      <c r="F1260" s="117" t="s">
        <v>121</v>
      </c>
      <c r="G1260" s="117">
        <v>0</v>
      </c>
      <c r="H1260" s="117">
        <f t="shared" si="31"/>
        <v>0</v>
      </c>
      <c r="I1260" s="117">
        <v>1</v>
      </c>
    </row>
    <row r="1261" spans="2:9">
      <c r="B1261" s="987" t="s">
        <v>6672</v>
      </c>
      <c r="C1261" s="987" t="s">
        <v>8600</v>
      </c>
      <c r="D1261" s="987" t="s">
        <v>518</v>
      </c>
      <c r="E1261" s="117" t="s">
        <v>149</v>
      </c>
      <c r="F1261" s="117" t="s">
        <v>121</v>
      </c>
      <c r="G1261" s="117">
        <v>0</v>
      </c>
      <c r="H1261" s="117">
        <f t="shared" si="31"/>
        <v>0</v>
      </c>
      <c r="I1261" s="117">
        <v>1</v>
      </c>
    </row>
    <row r="1262" spans="2:9">
      <c r="B1262" s="987" t="s">
        <v>6672</v>
      </c>
      <c r="C1262" s="987" t="s">
        <v>8601</v>
      </c>
      <c r="D1262" s="987" t="s">
        <v>518</v>
      </c>
      <c r="E1262" s="117" t="s">
        <v>149</v>
      </c>
      <c r="F1262" s="117" t="s">
        <v>121</v>
      </c>
      <c r="G1262" s="117">
        <v>0</v>
      </c>
      <c r="H1262" s="117">
        <f t="shared" si="31"/>
        <v>0</v>
      </c>
      <c r="I1262" s="117">
        <v>1</v>
      </c>
    </row>
    <row r="1263" spans="2:9">
      <c r="B1263" s="987" t="s">
        <v>6672</v>
      </c>
      <c r="C1263" s="987" t="s">
        <v>8602</v>
      </c>
      <c r="D1263" s="987" t="s">
        <v>518</v>
      </c>
      <c r="E1263" s="117" t="s">
        <v>149</v>
      </c>
      <c r="F1263" s="117" t="s">
        <v>121</v>
      </c>
      <c r="G1263" s="117">
        <v>0</v>
      </c>
      <c r="H1263" s="117">
        <f t="shared" si="31"/>
        <v>0</v>
      </c>
      <c r="I1263" s="117">
        <v>1</v>
      </c>
    </row>
    <row r="1264" spans="2:9">
      <c r="B1264" s="987" t="s">
        <v>6672</v>
      </c>
      <c r="C1264" s="987" t="s">
        <v>8603</v>
      </c>
      <c r="D1264" s="987" t="s">
        <v>518</v>
      </c>
      <c r="E1264" s="117" t="s">
        <v>149</v>
      </c>
      <c r="F1264" s="117" t="s">
        <v>121</v>
      </c>
      <c r="G1264" s="117">
        <v>0</v>
      </c>
      <c r="H1264" s="117">
        <f t="shared" si="31"/>
        <v>0</v>
      </c>
      <c r="I1264" s="117">
        <v>1</v>
      </c>
    </row>
    <row r="1265" spans="2:9">
      <c r="B1265" s="987" t="s">
        <v>6672</v>
      </c>
      <c r="C1265" s="987" t="s">
        <v>8604</v>
      </c>
      <c r="D1265" s="987" t="s">
        <v>518</v>
      </c>
      <c r="E1265" s="117" t="s">
        <v>149</v>
      </c>
      <c r="F1265" s="117" t="s">
        <v>121</v>
      </c>
      <c r="G1265" s="117">
        <v>0</v>
      </c>
      <c r="H1265" s="117">
        <f t="shared" si="31"/>
        <v>0</v>
      </c>
      <c r="I1265" s="117">
        <v>1</v>
      </c>
    </row>
    <row r="1266" spans="2:9">
      <c r="B1266" s="987" t="s">
        <v>6672</v>
      </c>
      <c r="C1266" s="987" t="s">
        <v>8605</v>
      </c>
      <c r="D1266" s="987" t="s">
        <v>518</v>
      </c>
      <c r="E1266" s="117" t="s">
        <v>149</v>
      </c>
      <c r="F1266" s="117" t="s">
        <v>121</v>
      </c>
      <c r="G1266" s="117">
        <v>0</v>
      </c>
      <c r="H1266" s="117">
        <f t="shared" si="31"/>
        <v>0</v>
      </c>
      <c r="I1266" s="117">
        <v>1</v>
      </c>
    </row>
    <row r="1267" spans="2:9">
      <c r="B1267" s="987" t="s">
        <v>6672</v>
      </c>
      <c r="C1267" s="987" t="s">
        <v>8606</v>
      </c>
      <c r="D1267" s="987" t="s">
        <v>518</v>
      </c>
      <c r="E1267" s="117" t="s">
        <v>149</v>
      </c>
      <c r="F1267" s="117" t="s">
        <v>121</v>
      </c>
      <c r="G1267" s="117">
        <v>0</v>
      </c>
      <c r="H1267" s="117">
        <f t="shared" si="31"/>
        <v>0</v>
      </c>
      <c r="I1267" s="117">
        <v>1</v>
      </c>
    </row>
    <row r="1268" spans="2:9">
      <c r="B1268" s="987" t="s">
        <v>6672</v>
      </c>
      <c r="C1268" s="987" t="s">
        <v>8607</v>
      </c>
      <c r="D1268" s="987" t="s">
        <v>518</v>
      </c>
      <c r="E1268" s="117" t="s">
        <v>149</v>
      </c>
      <c r="F1268" s="117" t="s">
        <v>121</v>
      </c>
      <c r="G1268" s="117">
        <v>0</v>
      </c>
      <c r="H1268" s="117">
        <f t="shared" si="31"/>
        <v>0</v>
      </c>
      <c r="I1268" s="117">
        <v>1</v>
      </c>
    </row>
    <row r="1269" spans="2:9">
      <c r="B1269" s="987" t="s">
        <v>6672</v>
      </c>
      <c r="C1269" s="987" t="s">
        <v>8608</v>
      </c>
      <c r="D1269" s="987" t="s">
        <v>518</v>
      </c>
      <c r="E1269" s="117" t="s">
        <v>149</v>
      </c>
      <c r="F1269" s="117" t="s">
        <v>121</v>
      </c>
      <c r="G1269" s="117">
        <v>0</v>
      </c>
      <c r="H1269" s="117">
        <f t="shared" si="31"/>
        <v>0</v>
      </c>
      <c r="I1269" s="117">
        <v>1</v>
      </c>
    </row>
    <row r="1270" spans="2:9">
      <c r="B1270" s="987" t="s">
        <v>6672</v>
      </c>
      <c r="C1270" s="987" t="s">
        <v>8609</v>
      </c>
      <c r="D1270" s="987" t="s">
        <v>518</v>
      </c>
      <c r="E1270" s="117" t="s">
        <v>149</v>
      </c>
      <c r="F1270" s="117" t="s">
        <v>121</v>
      </c>
      <c r="G1270" s="117">
        <v>0</v>
      </c>
      <c r="H1270" s="117">
        <f t="shared" si="31"/>
        <v>0</v>
      </c>
      <c r="I1270" s="117">
        <v>1</v>
      </c>
    </row>
    <row r="1271" spans="2:9">
      <c r="B1271" s="987" t="s">
        <v>6672</v>
      </c>
      <c r="C1271" s="987" t="s">
        <v>8610</v>
      </c>
      <c r="D1271" s="987" t="s">
        <v>518</v>
      </c>
      <c r="E1271" s="117" t="s">
        <v>149</v>
      </c>
      <c r="F1271" s="117" t="s">
        <v>121</v>
      </c>
      <c r="G1271" s="117">
        <v>0</v>
      </c>
      <c r="H1271" s="117">
        <f t="shared" si="31"/>
        <v>0</v>
      </c>
      <c r="I1271" s="117">
        <v>1</v>
      </c>
    </row>
    <row r="1272" spans="2:9">
      <c r="B1272" s="987" t="s">
        <v>6672</v>
      </c>
      <c r="C1272" s="987" t="s">
        <v>8611</v>
      </c>
      <c r="D1272" s="987" t="s">
        <v>518</v>
      </c>
      <c r="E1272" s="117" t="s">
        <v>149</v>
      </c>
      <c r="F1272" s="117" t="s">
        <v>121</v>
      </c>
      <c r="G1272" s="117">
        <v>0</v>
      </c>
      <c r="H1272" s="117">
        <f t="shared" si="31"/>
        <v>0</v>
      </c>
      <c r="I1272" s="117">
        <v>1</v>
      </c>
    </row>
    <row r="1273" spans="2:9">
      <c r="B1273" s="987" t="s">
        <v>6672</v>
      </c>
      <c r="C1273" s="987" t="s">
        <v>8612</v>
      </c>
      <c r="D1273" s="987" t="s">
        <v>518</v>
      </c>
      <c r="E1273" s="117" t="s">
        <v>149</v>
      </c>
      <c r="F1273" s="117" t="s">
        <v>121</v>
      </c>
      <c r="G1273" s="117">
        <v>0</v>
      </c>
      <c r="H1273" s="117">
        <f t="shared" si="31"/>
        <v>0</v>
      </c>
      <c r="I1273" s="117">
        <v>1</v>
      </c>
    </row>
    <row r="1274" spans="2:9">
      <c r="B1274" s="987" t="s">
        <v>6672</v>
      </c>
      <c r="C1274" s="987" t="s">
        <v>8613</v>
      </c>
      <c r="D1274" s="987" t="s">
        <v>518</v>
      </c>
      <c r="E1274" s="117" t="s">
        <v>149</v>
      </c>
      <c r="F1274" s="117" t="s">
        <v>121</v>
      </c>
      <c r="G1274" s="117">
        <v>0</v>
      </c>
      <c r="H1274" s="117">
        <f t="shared" si="31"/>
        <v>0</v>
      </c>
      <c r="I1274" s="117">
        <v>1</v>
      </c>
    </row>
    <row r="1275" spans="2:9">
      <c r="B1275" s="987" t="s">
        <v>6672</v>
      </c>
      <c r="C1275" s="987" t="s">
        <v>8614</v>
      </c>
      <c r="D1275" s="987" t="s">
        <v>518</v>
      </c>
      <c r="E1275" s="117" t="s">
        <v>149</v>
      </c>
      <c r="F1275" s="117" t="s">
        <v>121</v>
      </c>
      <c r="G1275" s="117">
        <v>0</v>
      </c>
      <c r="H1275" s="117">
        <f t="shared" si="31"/>
        <v>0</v>
      </c>
      <c r="I1275" s="117">
        <v>1</v>
      </c>
    </row>
    <row r="1276" spans="2:9">
      <c r="B1276" s="987" t="s">
        <v>6672</v>
      </c>
      <c r="C1276" s="987" t="s">
        <v>8615</v>
      </c>
      <c r="D1276" s="987" t="s">
        <v>518</v>
      </c>
      <c r="E1276" s="117" t="s">
        <v>149</v>
      </c>
      <c r="F1276" s="117" t="s">
        <v>121</v>
      </c>
      <c r="G1276" s="117">
        <v>0</v>
      </c>
      <c r="H1276" s="117">
        <f t="shared" si="31"/>
        <v>0</v>
      </c>
      <c r="I1276" s="117">
        <v>1</v>
      </c>
    </row>
    <row r="1277" spans="2:9">
      <c r="B1277" s="987" t="s">
        <v>6672</v>
      </c>
      <c r="C1277" s="987" t="s">
        <v>8616</v>
      </c>
      <c r="D1277" s="987" t="s">
        <v>518</v>
      </c>
      <c r="E1277" s="117" t="s">
        <v>149</v>
      </c>
      <c r="F1277" s="117" t="s">
        <v>121</v>
      </c>
      <c r="G1277" s="117">
        <v>0</v>
      </c>
      <c r="H1277" s="117">
        <f t="shared" si="31"/>
        <v>0</v>
      </c>
      <c r="I1277" s="117">
        <v>1</v>
      </c>
    </row>
    <row r="1278" spans="2:9">
      <c r="B1278" s="987" t="s">
        <v>6672</v>
      </c>
      <c r="C1278" s="987" t="s">
        <v>8617</v>
      </c>
      <c r="D1278" s="987" t="s">
        <v>518</v>
      </c>
      <c r="E1278" s="117" t="s">
        <v>149</v>
      </c>
      <c r="F1278" s="117" t="s">
        <v>121</v>
      </c>
      <c r="G1278" s="117">
        <v>0</v>
      </c>
      <c r="H1278" s="117">
        <f t="shared" si="31"/>
        <v>0</v>
      </c>
      <c r="I1278" s="117">
        <v>1</v>
      </c>
    </row>
    <row r="1279" spans="2:9">
      <c r="B1279" s="987" t="s">
        <v>6672</v>
      </c>
      <c r="C1279" s="987" t="s">
        <v>8618</v>
      </c>
      <c r="D1279" s="987" t="s">
        <v>518</v>
      </c>
      <c r="E1279" s="117" t="s">
        <v>149</v>
      </c>
      <c r="F1279" s="117" t="s">
        <v>121</v>
      </c>
      <c r="G1279" s="117">
        <v>0</v>
      </c>
      <c r="H1279" s="117">
        <f t="shared" si="31"/>
        <v>0</v>
      </c>
      <c r="I1279" s="117">
        <v>1</v>
      </c>
    </row>
    <row r="1280" spans="2:9">
      <c r="B1280" s="987" t="s">
        <v>6672</v>
      </c>
      <c r="C1280" s="987" t="s">
        <v>8619</v>
      </c>
      <c r="D1280" s="987" t="s">
        <v>518</v>
      </c>
      <c r="E1280" s="117" t="s">
        <v>149</v>
      </c>
      <c r="F1280" s="117" t="s">
        <v>121</v>
      </c>
      <c r="G1280" s="117">
        <v>0</v>
      </c>
      <c r="H1280" s="117">
        <f t="shared" si="31"/>
        <v>0</v>
      </c>
      <c r="I1280" s="117">
        <v>1</v>
      </c>
    </row>
    <row r="1281" spans="2:9">
      <c r="B1281" s="987" t="s">
        <v>6672</v>
      </c>
      <c r="C1281" s="987" t="s">
        <v>8620</v>
      </c>
      <c r="D1281" s="987" t="s">
        <v>518</v>
      </c>
      <c r="E1281" s="117" t="s">
        <v>149</v>
      </c>
      <c r="F1281" s="117" t="s">
        <v>121</v>
      </c>
      <c r="G1281" s="117">
        <v>0</v>
      </c>
      <c r="H1281" s="117">
        <f t="shared" si="31"/>
        <v>0</v>
      </c>
      <c r="I1281" s="117">
        <v>1</v>
      </c>
    </row>
    <row r="1282" spans="2:9">
      <c r="B1282" s="987" t="s">
        <v>6672</v>
      </c>
      <c r="C1282" s="987" t="s">
        <v>8621</v>
      </c>
      <c r="D1282" s="987" t="s">
        <v>518</v>
      </c>
      <c r="E1282" s="117" t="s">
        <v>149</v>
      </c>
      <c r="F1282" s="117" t="s">
        <v>121</v>
      </c>
      <c r="G1282" s="117">
        <v>0</v>
      </c>
      <c r="H1282" s="117">
        <f t="shared" si="31"/>
        <v>0</v>
      </c>
      <c r="I1282" s="117">
        <v>1</v>
      </c>
    </row>
    <row r="1283" spans="2:9">
      <c r="B1283" s="987" t="s">
        <v>6672</v>
      </c>
      <c r="C1283" s="987" t="s">
        <v>8622</v>
      </c>
      <c r="D1283" s="987" t="s">
        <v>518</v>
      </c>
      <c r="E1283" s="117" t="s">
        <v>149</v>
      </c>
      <c r="F1283" s="117" t="s">
        <v>121</v>
      </c>
      <c r="G1283" s="117">
        <v>0</v>
      </c>
      <c r="H1283" s="117">
        <f t="shared" ref="H1283:H1310" si="32">G1283*I1283</f>
        <v>0</v>
      </c>
      <c r="I1283" s="117">
        <v>1</v>
      </c>
    </row>
    <row r="1284" spans="2:9">
      <c r="B1284" s="987" t="s">
        <v>6672</v>
      </c>
      <c r="C1284" s="987" t="s">
        <v>8623</v>
      </c>
      <c r="D1284" s="987" t="s">
        <v>518</v>
      </c>
      <c r="E1284" s="117" t="s">
        <v>149</v>
      </c>
      <c r="F1284" s="117" t="s">
        <v>121</v>
      </c>
      <c r="G1284" s="117">
        <v>0</v>
      </c>
      <c r="H1284" s="117">
        <f t="shared" si="32"/>
        <v>0</v>
      </c>
      <c r="I1284" s="117">
        <v>1</v>
      </c>
    </row>
    <row r="1285" spans="2:9">
      <c r="B1285" s="987" t="s">
        <v>6672</v>
      </c>
      <c r="C1285" s="987" t="s">
        <v>8624</v>
      </c>
      <c r="D1285" s="987" t="s">
        <v>518</v>
      </c>
      <c r="E1285" s="117" t="s">
        <v>149</v>
      </c>
      <c r="F1285" s="117" t="s">
        <v>121</v>
      </c>
      <c r="G1285" s="117">
        <v>0</v>
      </c>
      <c r="H1285" s="117">
        <f t="shared" si="32"/>
        <v>0</v>
      </c>
      <c r="I1285" s="117">
        <v>1</v>
      </c>
    </row>
    <row r="1286" spans="2:9">
      <c r="B1286" s="987" t="s">
        <v>6672</v>
      </c>
      <c r="C1286" s="987" t="s">
        <v>8625</v>
      </c>
      <c r="D1286" s="987" t="s">
        <v>518</v>
      </c>
      <c r="E1286" s="117" t="s">
        <v>149</v>
      </c>
      <c r="F1286" s="117" t="s">
        <v>121</v>
      </c>
      <c r="G1286" s="117">
        <v>0</v>
      </c>
      <c r="H1286" s="117">
        <f t="shared" si="32"/>
        <v>0</v>
      </c>
      <c r="I1286" s="117">
        <v>1</v>
      </c>
    </row>
    <row r="1287" spans="2:9">
      <c r="B1287" s="987" t="s">
        <v>6672</v>
      </c>
      <c r="C1287" s="987" t="s">
        <v>8626</v>
      </c>
      <c r="D1287" s="987" t="s">
        <v>518</v>
      </c>
      <c r="E1287" s="117" t="s">
        <v>149</v>
      </c>
      <c r="F1287" s="117" t="s">
        <v>121</v>
      </c>
      <c r="G1287" s="117">
        <v>0</v>
      </c>
      <c r="H1287" s="117">
        <f t="shared" si="32"/>
        <v>0</v>
      </c>
      <c r="I1287" s="117">
        <v>1</v>
      </c>
    </row>
    <row r="1288" spans="2:9">
      <c r="B1288" s="987" t="s">
        <v>6672</v>
      </c>
      <c r="C1288" s="987" t="s">
        <v>8627</v>
      </c>
      <c r="D1288" s="987" t="s">
        <v>518</v>
      </c>
      <c r="E1288" s="117" t="s">
        <v>149</v>
      </c>
      <c r="F1288" s="117" t="s">
        <v>121</v>
      </c>
      <c r="G1288" s="117">
        <v>0</v>
      </c>
      <c r="H1288" s="117">
        <f t="shared" si="32"/>
        <v>0</v>
      </c>
      <c r="I1288" s="117">
        <v>1</v>
      </c>
    </row>
    <row r="1289" spans="2:9">
      <c r="B1289" s="987" t="s">
        <v>6672</v>
      </c>
      <c r="C1289" s="987" t="s">
        <v>8628</v>
      </c>
      <c r="D1289" s="987" t="s">
        <v>518</v>
      </c>
      <c r="E1289" s="117" t="s">
        <v>149</v>
      </c>
      <c r="F1289" s="117" t="s">
        <v>121</v>
      </c>
      <c r="G1289" s="117">
        <v>0</v>
      </c>
      <c r="H1289" s="117">
        <f t="shared" si="32"/>
        <v>0</v>
      </c>
      <c r="I1289" s="117">
        <v>1</v>
      </c>
    </row>
    <row r="1290" spans="2:9">
      <c r="B1290" s="987" t="s">
        <v>6672</v>
      </c>
      <c r="C1290" s="987" t="s">
        <v>8629</v>
      </c>
      <c r="D1290" s="987" t="s">
        <v>518</v>
      </c>
      <c r="E1290" s="117" t="s">
        <v>149</v>
      </c>
      <c r="F1290" s="117" t="s">
        <v>121</v>
      </c>
      <c r="G1290" s="117">
        <v>0</v>
      </c>
      <c r="H1290" s="117">
        <f t="shared" si="32"/>
        <v>0</v>
      </c>
      <c r="I1290" s="117">
        <v>1</v>
      </c>
    </row>
    <row r="1291" spans="2:9">
      <c r="B1291" s="987" t="s">
        <v>6672</v>
      </c>
      <c r="C1291" s="987" t="s">
        <v>8630</v>
      </c>
      <c r="D1291" s="987" t="s">
        <v>518</v>
      </c>
      <c r="E1291" s="117" t="s">
        <v>149</v>
      </c>
      <c r="F1291" s="117" t="s">
        <v>121</v>
      </c>
      <c r="G1291" s="117">
        <v>0</v>
      </c>
      <c r="H1291" s="117">
        <f t="shared" si="32"/>
        <v>0</v>
      </c>
      <c r="I1291" s="117">
        <v>1</v>
      </c>
    </row>
    <row r="1292" spans="2:9">
      <c r="B1292" s="987" t="s">
        <v>6672</v>
      </c>
      <c r="C1292" s="987" t="s">
        <v>8631</v>
      </c>
      <c r="D1292" s="987" t="s">
        <v>518</v>
      </c>
      <c r="E1292" s="117" t="s">
        <v>149</v>
      </c>
      <c r="F1292" s="117" t="s">
        <v>121</v>
      </c>
      <c r="G1292" s="117">
        <v>0</v>
      </c>
      <c r="H1292" s="117">
        <f t="shared" si="32"/>
        <v>0</v>
      </c>
      <c r="I1292" s="117">
        <v>1</v>
      </c>
    </row>
    <row r="1293" spans="2:9">
      <c r="B1293" s="987" t="s">
        <v>6672</v>
      </c>
      <c r="C1293" s="987" t="s">
        <v>8632</v>
      </c>
      <c r="D1293" s="987" t="s">
        <v>518</v>
      </c>
      <c r="E1293" s="117" t="s">
        <v>149</v>
      </c>
      <c r="F1293" s="117" t="s">
        <v>121</v>
      </c>
      <c r="G1293" s="117">
        <v>0</v>
      </c>
      <c r="H1293" s="117">
        <f t="shared" si="32"/>
        <v>0</v>
      </c>
      <c r="I1293" s="117">
        <v>1</v>
      </c>
    </row>
    <row r="1294" spans="2:9">
      <c r="B1294" s="987" t="s">
        <v>6672</v>
      </c>
      <c r="C1294" s="987" t="s">
        <v>8633</v>
      </c>
      <c r="D1294" s="987" t="s">
        <v>518</v>
      </c>
      <c r="E1294" s="117" t="s">
        <v>149</v>
      </c>
      <c r="F1294" s="117" t="s">
        <v>121</v>
      </c>
      <c r="G1294" s="117">
        <v>0</v>
      </c>
      <c r="H1294" s="117">
        <f t="shared" si="32"/>
        <v>0</v>
      </c>
      <c r="I1294" s="117">
        <v>1</v>
      </c>
    </row>
    <row r="1295" spans="2:9">
      <c r="B1295" s="987" t="s">
        <v>6672</v>
      </c>
      <c r="C1295" s="987" t="s">
        <v>8634</v>
      </c>
      <c r="D1295" s="987" t="s">
        <v>518</v>
      </c>
      <c r="E1295" s="117" t="s">
        <v>149</v>
      </c>
      <c r="F1295" s="117" t="s">
        <v>121</v>
      </c>
      <c r="G1295" s="117">
        <v>0</v>
      </c>
      <c r="H1295" s="117">
        <f t="shared" si="32"/>
        <v>0</v>
      </c>
      <c r="I1295" s="117">
        <v>1</v>
      </c>
    </row>
    <row r="1296" spans="2:9">
      <c r="B1296" s="987" t="s">
        <v>6672</v>
      </c>
      <c r="C1296" s="987" t="s">
        <v>8635</v>
      </c>
      <c r="D1296" s="987" t="s">
        <v>518</v>
      </c>
      <c r="E1296" s="117" t="s">
        <v>149</v>
      </c>
      <c r="F1296" s="117" t="s">
        <v>121</v>
      </c>
      <c r="G1296" s="117">
        <v>0</v>
      </c>
      <c r="H1296" s="117">
        <f t="shared" si="32"/>
        <v>0</v>
      </c>
      <c r="I1296" s="117">
        <v>1</v>
      </c>
    </row>
    <row r="1297" spans="2:9">
      <c r="B1297" s="987" t="s">
        <v>6672</v>
      </c>
      <c r="C1297" s="987" t="s">
        <v>8636</v>
      </c>
      <c r="D1297" s="987" t="s">
        <v>518</v>
      </c>
      <c r="E1297" s="117" t="s">
        <v>149</v>
      </c>
      <c r="F1297" s="117" t="s">
        <v>121</v>
      </c>
      <c r="G1297" s="117">
        <v>0</v>
      </c>
      <c r="H1297" s="117">
        <f t="shared" si="32"/>
        <v>0</v>
      </c>
      <c r="I1297" s="117">
        <v>1</v>
      </c>
    </row>
    <row r="1298" spans="2:9">
      <c r="B1298" s="987" t="s">
        <v>6672</v>
      </c>
      <c r="C1298" s="987" t="s">
        <v>8637</v>
      </c>
      <c r="D1298" s="987" t="s">
        <v>518</v>
      </c>
      <c r="E1298" s="117" t="s">
        <v>149</v>
      </c>
      <c r="F1298" s="117" t="s">
        <v>121</v>
      </c>
      <c r="G1298" s="117">
        <v>0</v>
      </c>
      <c r="H1298" s="117">
        <f t="shared" si="32"/>
        <v>0</v>
      </c>
      <c r="I1298" s="117">
        <v>1</v>
      </c>
    </row>
    <row r="1299" spans="2:9">
      <c r="B1299" s="987" t="s">
        <v>6672</v>
      </c>
      <c r="C1299" s="987" t="s">
        <v>8638</v>
      </c>
      <c r="D1299" s="987" t="s">
        <v>518</v>
      </c>
      <c r="E1299" s="117" t="s">
        <v>149</v>
      </c>
      <c r="F1299" s="117" t="s">
        <v>121</v>
      </c>
      <c r="G1299" s="117">
        <v>0</v>
      </c>
      <c r="H1299" s="117">
        <f t="shared" si="32"/>
        <v>0</v>
      </c>
      <c r="I1299" s="117">
        <v>1</v>
      </c>
    </row>
    <row r="1300" spans="2:9">
      <c r="B1300" s="987" t="s">
        <v>6672</v>
      </c>
      <c r="C1300" s="987" t="s">
        <v>8639</v>
      </c>
      <c r="D1300" s="987" t="s">
        <v>518</v>
      </c>
      <c r="E1300" s="117" t="s">
        <v>149</v>
      </c>
      <c r="F1300" s="117" t="s">
        <v>121</v>
      </c>
      <c r="G1300" s="117">
        <v>0</v>
      </c>
      <c r="H1300" s="117">
        <f t="shared" si="32"/>
        <v>0</v>
      </c>
      <c r="I1300" s="117">
        <v>1</v>
      </c>
    </row>
    <row r="1301" spans="2:9">
      <c r="B1301" s="987" t="s">
        <v>6672</v>
      </c>
      <c r="C1301" s="987" t="s">
        <v>8640</v>
      </c>
      <c r="D1301" s="987" t="s">
        <v>518</v>
      </c>
      <c r="E1301" s="117" t="s">
        <v>149</v>
      </c>
      <c r="F1301" s="117" t="s">
        <v>121</v>
      </c>
      <c r="G1301" s="117">
        <v>0</v>
      </c>
      <c r="H1301" s="117">
        <f t="shared" si="32"/>
        <v>0</v>
      </c>
      <c r="I1301" s="117">
        <v>1</v>
      </c>
    </row>
    <row r="1302" spans="2:9">
      <c r="B1302" s="987" t="s">
        <v>6672</v>
      </c>
      <c r="C1302" s="987" t="s">
        <v>8641</v>
      </c>
      <c r="D1302" s="987" t="s">
        <v>518</v>
      </c>
      <c r="E1302" s="117" t="s">
        <v>149</v>
      </c>
      <c r="F1302" s="117" t="s">
        <v>121</v>
      </c>
      <c r="G1302" s="117">
        <v>0</v>
      </c>
      <c r="H1302" s="117">
        <f t="shared" si="32"/>
        <v>0</v>
      </c>
      <c r="I1302" s="117">
        <v>1</v>
      </c>
    </row>
    <row r="1303" spans="2:9">
      <c r="B1303" s="987" t="s">
        <v>6672</v>
      </c>
      <c r="C1303" s="987" t="s">
        <v>8648</v>
      </c>
      <c r="D1303" s="987" t="s">
        <v>518</v>
      </c>
      <c r="E1303" s="117" t="s">
        <v>149</v>
      </c>
      <c r="F1303" s="117" t="s">
        <v>121</v>
      </c>
      <c r="G1303" s="117">
        <v>0</v>
      </c>
      <c r="H1303" s="117">
        <f t="shared" si="32"/>
        <v>0</v>
      </c>
      <c r="I1303" s="117">
        <v>1</v>
      </c>
    </row>
    <row r="1304" spans="2:9">
      <c r="B1304" s="987" t="s">
        <v>6672</v>
      </c>
      <c r="C1304" s="789" t="s">
        <v>8649</v>
      </c>
      <c r="D1304" s="789" t="s">
        <v>518</v>
      </c>
      <c r="E1304" s="117" t="s">
        <v>149</v>
      </c>
      <c r="F1304" s="117" t="s">
        <v>121</v>
      </c>
      <c r="G1304" s="117">
        <v>0</v>
      </c>
      <c r="H1304" s="117">
        <f t="shared" si="32"/>
        <v>0</v>
      </c>
      <c r="I1304" s="117">
        <v>1</v>
      </c>
    </row>
    <row r="1305" spans="2:9">
      <c r="B1305" s="987" t="s">
        <v>6672</v>
      </c>
      <c r="C1305" s="987" t="s">
        <v>8642</v>
      </c>
      <c r="D1305" s="987" t="s">
        <v>518</v>
      </c>
      <c r="E1305" s="117" t="s">
        <v>149</v>
      </c>
      <c r="F1305" s="117" t="s">
        <v>121</v>
      </c>
      <c r="G1305" s="117">
        <v>0</v>
      </c>
      <c r="H1305" s="117">
        <f t="shared" si="32"/>
        <v>0</v>
      </c>
      <c r="I1305" s="117">
        <v>1</v>
      </c>
    </row>
    <row r="1306" spans="2:9">
      <c r="B1306" s="987" t="s">
        <v>6672</v>
      </c>
      <c r="C1306" s="987" t="s">
        <v>8643</v>
      </c>
      <c r="D1306" s="987" t="s">
        <v>518</v>
      </c>
      <c r="E1306" s="117" t="s">
        <v>149</v>
      </c>
      <c r="F1306" s="117" t="s">
        <v>121</v>
      </c>
      <c r="G1306" s="117">
        <v>0</v>
      </c>
      <c r="H1306" s="117">
        <f t="shared" si="32"/>
        <v>0</v>
      </c>
      <c r="I1306" s="117">
        <v>1</v>
      </c>
    </row>
    <row r="1307" spans="2:9">
      <c r="B1307" s="987" t="s">
        <v>6672</v>
      </c>
      <c r="C1307" s="987" t="s">
        <v>8644</v>
      </c>
      <c r="D1307" s="987" t="s">
        <v>518</v>
      </c>
      <c r="E1307" s="117" t="s">
        <v>149</v>
      </c>
      <c r="F1307" s="117" t="s">
        <v>121</v>
      </c>
      <c r="G1307" s="117">
        <v>0</v>
      </c>
      <c r="H1307" s="117">
        <f t="shared" si="32"/>
        <v>0</v>
      </c>
      <c r="I1307" s="117">
        <v>1</v>
      </c>
    </row>
    <row r="1308" spans="2:9">
      <c r="B1308" s="987" t="s">
        <v>6672</v>
      </c>
      <c r="C1308" s="987" t="s">
        <v>8645</v>
      </c>
      <c r="D1308" s="987" t="s">
        <v>518</v>
      </c>
      <c r="E1308" s="117" t="s">
        <v>149</v>
      </c>
      <c r="F1308" s="117" t="s">
        <v>121</v>
      </c>
      <c r="G1308" s="117">
        <v>0</v>
      </c>
      <c r="H1308" s="117">
        <f t="shared" si="32"/>
        <v>0</v>
      </c>
      <c r="I1308" s="117">
        <v>1</v>
      </c>
    </row>
    <row r="1309" spans="2:9">
      <c r="B1309" s="987" t="s">
        <v>6672</v>
      </c>
      <c r="C1309" s="987" t="s">
        <v>8646</v>
      </c>
      <c r="D1309" s="987" t="s">
        <v>518</v>
      </c>
      <c r="E1309" s="117" t="s">
        <v>149</v>
      </c>
      <c r="F1309" s="117" t="s">
        <v>121</v>
      </c>
      <c r="G1309" s="117">
        <v>0</v>
      </c>
      <c r="H1309" s="117">
        <f t="shared" si="32"/>
        <v>0</v>
      </c>
      <c r="I1309" s="117">
        <v>1</v>
      </c>
    </row>
    <row r="1310" spans="2:9">
      <c r="B1310" s="987" t="s">
        <v>6672</v>
      </c>
      <c r="C1310" s="987" t="s">
        <v>8647</v>
      </c>
      <c r="D1310" s="987" t="s">
        <v>518</v>
      </c>
      <c r="E1310" s="117" t="s">
        <v>149</v>
      </c>
      <c r="F1310" s="117" t="s">
        <v>121</v>
      </c>
      <c r="G1310" s="117">
        <v>0</v>
      </c>
      <c r="H1310" s="117">
        <f t="shared" si="32"/>
        <v>0</v>
      </c>
      <c r="I1310" s="117">
        <v>1</v>
      </c>
    </row>
    <row r="1311" spans="2:9">
      <c r="B1311" s="1057"/>
      <c r="C1311" s="1212" t="s">
        <v>9579</v>
      </c>
      <c r="D1311" s="1212"/>
      <c r="E1311" s="1212"/>
      <c r="F1311" s="1212"/>
      <c r="G1311" s="1212"/>
      <c r="H1311" s="1212"/>
      <c r="I1311" s="495"/>
    </row>
    <row r="1312" spans="2:9">
      <c r="B1312" s="1057"/>
      <c r="C1312" s="1427" t="s">
        <v>154</v>
      </c>
      <c r="D1312" s="1252"/>
      <c r="E1312" s="1252"/>
      <c r="F1312" s="1252"/>
      <c r="G1312" s="1252"/>
      <c r="H1312" s="1253"/>
      <c r="I1312" s="495"/>
    </row>
    <row r="1313" spans="2:9">
      <c r="B1313" s="1048" t="s">
        <v>5654</v>
      </c>
      <c r="C1313" s="1048" t="s">
        <v>9580</v>
      </c>
      <c r="D1313" s="1048" t="s">
        <v>4058</v>
      </c>
      <c r="E1313" s="117" t="s">
        <v>126</v>
      </c>
      <c r="F1313" s="117" t="s">
        <v>121</v>
      </c>
      <c r="G1313" s="117">
        <v>0</v>
      </c>
      <c r="H1313" s="117">
        <f t="shared" ref="H1313" si="33">G1313*I1313</f>
        <v>0</v>
      </c>
      <c r="I1313" s="117">
        <v>1</v>
      </c>
    </row>
    <row r="1314" spans="2:9">
      <c r="B1314" s="1057"/>
      <c r="C1314" s="1057"/>
      <c r="D1314" s="1057"/>
      <c r="E1314" s="117"/>
      <c r="F1314" s="117"/>
      <c r="G1314" s="117"/>
      <c r="H1314" s="117"/>
      <c r="I1314" s="495"/>
    </row>
    <row r="1315" spans="2:9">
      <c r="B1315" s="1057"/>
      <c r="C1315" s="1212" t="s">
        <v>9043</v>
      </c>
      <c r="D1315" s="1212"/>
      <c r="E1315" s="1212"/>
      <c r="F1315" s="1212"/>
      <c r="G1315" s="1212"/>
      <c r="H1315" s="1212"/>
      <c r="I1315" s="495"/>
    </row>
    <row r="1316" spans="2:9">
      <c r="B1316" s="1057"/>
      <c r="C1316" s="1427" t="s">
        <v>118</v>
      </c>
      <c r="D1316" s="1252"/>
      <c r="E1316" s="1252"/>
      <c r="F1316" s="1252"/>
      <c r="G1316" s="1252"/>
      <c r="H1316" s="1253"/>
      <c r="I1316" s="495"/>
    </row>
    <row r="1317" spans="2:9">
      <c r="B1317" s="431" t="s">
        <v>7801</v>
      </c>
      <c r="C1317" s="431" t="s">
        <v>9044</v>
      </c>
      <c r="D1317" s="431" t="s">
        <v>8754</v>
      </c>
      <c r="E1317" s="117" t="s">
        <v>126</v>
      </c>
      <c r="F1317" s="117" t="s">
        <v>121</v>
      </c>
      <c r="G1317" s="117">
        <v>0</v>
      </c>
      <c r="H1317" s="117">
        <f t="shared" ref="H1317" si="34">G1317*I1317</f>
        <v>0</v>
      </c>
      <c r="I1317" s="117">
        <v>1</v>
      </c>
    </row>
    <row r="1318" spans="2:9">
      <c r="C1318" s="1212" t="s">
        <v>274</v>
      </c>
      <c r="D1318" s="1212"/>
      <c r="E1318" s="1212"/>
      <c r="F1318" s="1212"/>
      <c r="G1318" s="1212"/>
      <c r="H1318" s="1212"/>
    </row>
    <row r="1319" spans="2:9">
      <c r="C1319" s="1427" t="s">
        <v>118</v>
      </c>
      <c r="D1319" s="1252"/>
      <c r="E1319" s="1252"/>
      <c r="F1319" s="1252"/>
      <c r="G1319" s="1252"/>
      <c r="H1319" s="1253"/>
    </row>
    <row r="1320" spans="2:9" ht="18">
      <c r="B1320" s="431" t="s">
        <v>5581</v>
      </c>
      <c r="C1320" s="1048" t="s">
        <v>9562</v>
      </c>
      <c r="D1320" s="431" t="s">
        <v>5438</v>
      </c>
      <c r="E1320" s="117" t="s">
        <v>14</v>
      </c>
      <c r="F1320" s="117" t="s">
        <v>121</v>
      </c>
      <c r="G1320" s="117">
        <v>0</v>
      </c>
      <c r="H1320" s="117">
        <f t="shared" ref="H1320:H1330" si="35">G1320*I1320</f>
        <v>0</v>
      </c>
      <c r="I1320" s="117">
        <v>1</v>
      </c>
    </row>
    <row r="1321" spans="2:9" ht="18">
      <c r="B1321" s="431" t="s">
        <v>5581</v>
      </c>
      <c r="C1321" s="1048" t="s">
        <v>9563</v>
      </c>
      <c r="D1321" s="431" t="s">
        <v>5438</v>
      </c>
      <c r="E1321" s="117" t="s">
        <v>14</v>
      </c>
      <c r="F1321" s="117" t="s">
        <v>121</v>
      </c>
      <c r="G1321" s="117">
        <v>0</v>
      </c>
      <c r="H1321" s="117">
        <f t="shared" si="35"/>
        <v>0</v>
      </c>
      <c r="I1321" s="117">
        <v>1</v>
      </c>
    </row>
    <row r="1322" spans="2:9" ht="18">
      <c r="B1322" s="431" t="s">
        <v>5581</v>
      </c>
      <c r="C1322" s="1048" t="s">
        <v>9564</v>
      </c>
      <c r="D1322" s="431" t="s">
        <v>5438</v>
      </c>
      <c r="E1322" s="117" t="s">
        <v>14</v>
      </c>
      <c r="F1322" s="117" t="s">
        <v>121</v>
      </c>
      <c r="G1322" s="117">
        <v>0</v>
      </c>
      <c r="H1322" s="117">
        <f t="shared" si="35"/>
        <v>0</v>
      </c>
      <c r="I1322" s="117">
        <v>1</v>
      </c>
    </row>
    <row r="1323" spans="2:9" ht="18">
      <c r="B1323" s="431" t="s">
        <v>5581</v>
      </c>
      <c r="C1323" s="1048" t="s">
        <v>9565</v>
      </c>
      <c r="D1323" s="431" t="s">
        <v>5438</v>
      </c>
      <c r="E1323" s="117" t="s">
        <v>14</v>
      </c>
      <c r="F1323" s="117" t="s">
        <v>121</v>
      </c>
      <c r="G1323" s="117">
        <v>0</v>
      </c>
      <c r="H1323" s="117">
        <f t="shared" si="35"/>
        <v>0</v>
      </c>
      <c r="I1323" s="117">
        <v>1</v>
      </c>
    </row>
    <row r="1324" spans="2:9" ht="18">
      <c r="B1324" s="431" t="s">
        <v>5581</v>
      </c>
      <c r="C1324" s="1048" t="s">
        <v>9566</v>
      </c>
      <c r="D1324" s="431" t="s">
        <v>5438</v>
      </c>
      <c r="E1324" s="117" t="s">
        <v>14</v>
      </c>
      <c r="F1324" s="117" t="s">
        <v>121</v>
      </c>
      <c r="G1324" s="117">
        <v>0</v>
      </c>
      <c r="H1324" s="117">
        <f t="shared" si="35"/>
        <v>0</v>
      </c>
      <c r="I1324" s="117">
        <v>1</v>
      </c>
    </row>
    <row r="1325" spans="2:9" ht="18">
      <c r="B1325" s="431" t="s">
        <v>5581</v>
      </c>
      <c r="C1325" s="1048" t="s">
        <v>9567</v>
      </c>
      <c r="D1325" s="431" t="s">
        <v>5438</v>
      </c>
      <c r="E1325" s="117" t="s">
        <v>14</v>
      </c>
      <c r="F1325" s="117" t="s">
        <v>121</v>
      </c>
      <c r="G1325" s="117">
        <v>0</v>
      </c>
      <c r="H1325" s="117">
        <f t="shared" si="35"/>
        <v>0</v>
      </c>
      <c r="I1325" s="117">
        <v>1</v>
      </c>
    </row>
    <row r="1326" spans="2:9" ht="18">
      <c r="B1326" s="431" t="s">
        <v>5581</v>
      </c>
      <c r="C1326" s="1048" t="s">
        <v>9568</v>
      </c>
      <c r="D1326" s="431" t="s">
        <v>5438</v>
      </c>
      <c r="E1326" s="117" t="s">
        <v>14</v>
      </c>
      <c r="F1326" s="117" t="s">
        <v>121</v>
      </c>
      <c r="G1326" s="117">
        <v>0</v>
      </c>
      <c r="H1326" s="117">
        <f t="shared" si="35"/>
        <v>0</v>
      </c>
      <c r="I1326" s="117">
        <v>1</v>
      </c>
    </row>
    <row r="1327" spans="2:9" ht="18">
      <c r="B1327" s="431" t="s">
        <v>5581</v>
      </c>
      <c r="C1327" s="1048" t="s">
        <v>9569</v>
      </c>
      <c r="D1327" s="431" t="s">
        <v>5438</v>
      </c>
      <c r="E1327" s="117" t="s">
        <v>14</v>
      </c>
      <c r="F1327" s="117" t="s">
        <v>121</v>
      </c>
      <c r="G1327" s="117">
        <v>0</v>
      </c>
      <c r="H1327" s="117">
        <f t="shared" si="35"/>
        <v>0</v>
      </c>
      <c r="I1327" s="117">
        <v>1</v>
      </c>
    </row>
    <row r="1328" spans="2:9" ht="18">
      <c r="B1328" s="431" t="s">
        <v>5581</v>
      </c>
      <c r="C1328" s="1048" t="s">
        <v>9570</v>
      </c>
      <c r="D1328" s="431" t="s">
        <v>5438</v>
      </c>
      <c r="E1328" s="117" t="s">
        <v>14</v>
      </c>
      <c r="F1328" s="117" t="s">
        <v>121</v>
      </c>
      <c r="G1328" s="117">
        <v>0</v>
      </c>
      <c r="H1328" s="117">
        <f t="shared" si="35"/>
        <v>0</v>
      </c>
      <c r="I1328" s="117">
        <v>1</v>
      </c>
    </row>
    <row r="1329" spans="2:9" ht="18">
      <c r="B1329" s="431" t="s">
        <v>5581</v>
      </c>
      <c r="C1329" s="1048" t="s">
        <v>9571</v>
      </c>
      <c r="D1329" s="431" t="s">
        <v>5438</v>
      </c>
      <c r="E1329" s="117" t="s">
        <v>14</v>
      </c>
      <c r="F1329" s="117" t="s">
        <v>121</v>
      </c>
      <c r="G1329" s="117">
        <v>0</v>
      </c>
      <c r="H1329" s="117">
        <f t="shared" si="35"/>
        <v>0</v>
      </c>
      <c r="I1329" s="117">
        <v>1</v>
      </c>
    </row>
    <row r="1330" spans="2:9" ht="18">
      <c r="B1330" s="431" t="s">
        <v>5581</v>
      </c>
      <c r="C1330" s="1048" t="s">
        <v>9572</v>
      </c>
      <c r="D1330" s="431" t="s">
        <v>5438</v>
      </c>
      <c r="E1330" s="117" t="s">
        <v>14</v>
      </c>
      <c r="F1330" s="117" t="s">
        <v>121</v>
      </c>
      <c r="G1330" s="117">
        <v>0</v>
      </c>
      <c r="H1330" s="117">
        <f t="shared" si="35"/>
        <v>0</v>
      </c>
      <c r="I1330" s="117">
        <v>1</v>
      </c>
    </row>
    <row r="1331" spans="2:9">
      <c r="B1331" s="431"/>
      <c r="C1331" s="1000"/>
      <c r="D1331" s="1001"/>
      <c r="E1331" s="117"/>
      <c r="F1331" s="117"/>
      <c r="G1331" s="117"/>
      <c r="H1331" s="117"/>
      <c r="I1331" s="117"/>
    </row>
    <row r="1332" spans="2:9">
      <c r="B1332" s="431"/>
      <c r="C1332" s="1000"/>
      <c r="D1332" s="1001"/>
      <c r="E1332" s="117"/>
      <c r="F1332" s="117"/>
      <c r="G1332" s="117"/>
      <c r="H1332" s="117"/>
      <c r="I1332" s="117"/>
    </row>
    <row r="1333" spans="2:9">
      <c r="C1333" s="1212" t="s">
        <v>267</v>
      </c>
      <c r="D1333" s="1212"/>
      <c r="E1333" s="1212"/>
      <c r="F1333" s="1212"/>
      <c r="G1333" s="1212"/>
      <c r="H1333" s="1212"/>
    </row>
    <row r="1334" spans="2:9">
      <c r="C1334" s="1191" t="s">
        <v>118</v>
      </c>
      <c r="D1334" s="1191"/>
      <c r="E1334" s="1191"/>
      <c r="F1334" s="1191"/>
      <c r="G1334" s="1191"/>
      <c r="H1334" s="1191"/>
    </row>
    <row r="1335" spans="2:9" ht="18">
      <c r="B1335" s="431" t="s">
        <v>5581</v>
      </c>
      <c r="C1335" s="1048" t="s">
        <v>9560</v>
      </c>
      <c r="D1335" s="431" t="s">
        <v>5580</v>
      </c>
      <c r="E1335" s="117" t="s">
        <v>14</v>
      </c>
      <c r="F1335" s="117" t="s">
        <v>121</v>
      </c>
      <c r="G1335" s="117">
        <v>0</v>
      </c>
      <c r="H1335" s="117">
        <f>G1335*I1335</f>
        <v>0</v>
      </c>
      <c r="I1335" s="117">
        <v>1</v>
      </c>
    </row>
    <row r="1336" spans="2:9" ht="18">
      <c r="B1336" s="431" t="s">
        <v>5581</v>
      </c>
      <c r="C1336" s="1048" t="s">
        <v>9561</v>
      </c>
      <c r="D1336" s="431" t="s">
        <v>5580</v>
      </c>
      <c r="E1336" s="117" t="s">
        <v>14</v>
      </c>
      <c r="F1336" s="117" t="s">
        <v>121</v>
      </c>
      <c r="G1336" s="117">
        <v>0</v>
      </c>
      <c r="H1336" s="117">
        <f>G1336*I1336</f>
        <v>0</v>
      </c>
      <c r="I1336" s="117">
        <v>1</v>
      </c>
    </row>
    <row r="1337" spans="2:9">
      <c r="B1337" s="431"/>
      <c r="C1337" s="431"/>
      <c r="D1337" s="431"/>
      <c r="E1337" s="117"/>
      <c r="F1337" s="117"/>
      <c r="G1337" s="117"/>
      <c r="H1337" s="117"/>
      <c r="I1337" s="117"/>
    </row>
    <row r="1338" spans="2:9">
      <c r="B1338" s="431"/>
      <c r="C1338" s="431"/>
      <c r="D1338" s="431"/>
      <c r="E1338" s="117"/>
      <c r="F1338" s="117"/>
      <c r="G1338" s="117"/>
      <c r="H1338" s="117"/>
      <c r="I1338" s="117"/>
    </row>
    <row r="1339" spans="2:9">
      <c r="B1339" s="819"/>
      <c r="C1339" s="1212" t="s">
        <v>295</v>
      </c>
      <c r="D1339" s="1212"/>
      <c r="E1339" s="1212"/>
      <c r="F1339" s="1212"/>
      <c r="G1339" s="1212"/>
      <c r="H1339" s="1212"/>
      <c r="I1339" s="2"/>
    </row>
    <row r="1340" spans="2:9">
      <c r="B1340" s="819"/>
      <c r="C1340" s="964"/>
      <c r="D1340" s="1196" t="s">
        <v>11</v>
      </c>
      <c r="E1340" s="1197" t="s">
        <v>154</v>
      </c>
      <c r="F1340" s="1197"/>
      <c r="G1340" s="1197"/>
      <c r="H1340" s="1197"/>
      <c r="I1340" s="1198">
        <v>4320000</v>
      </c>
    </row>
    <row r="1341" spans="2:9">
      <c r="B1341" s="819"/>
      <c r="C1341" s="431"/>
      <c r="D1341" s="431"/>
      <c r="E1341" s="117"/>
      <c r="F1341" s="117"/>
      <c r="G1341" s="117"/>
      <c r="H1341" s="117"/>
      <c r="I1341" s="117"/>
    </row>
    <row r="1342" spans="2:9">
      <c r="C1342" s="1212" t="s">
        <v>295</v>
      </c>
      <c r="D1342" s="1212"/>
      <c r="E1342" s="1212"/>
      <c r="F1342" s="1212"/>
      <c r="G1342" s="1212"/>
      <c r="H1342" s="1212"/>
      <c r="I1342" s="2"/>
    </row>
    <row r="1343" spans="2:9">
      <c r="C1343" s="964"/>
      <c r="D1343" s="1196" t="s">
        <v>11</v>
      </c>
      <c r="E1343" s="1197" t="s">
        <v>154</v>
      </c>
      <c r="F1343" s="1197"/>
      <c r="G1343" s="1197"/>
      <c r="H1343" s="1197"/>
      <c r="I1343" s="1198">
        <v>4320000</v>
      </c>
    </row>
    <row r="1344" spans="2:9">
      <c r="B1344" s="987" t="s">
        <v>6278</v>
      </c>
      <c r="C1344" s="431" t="s">
        <v>9023</v>
      </c>
      <c r="D1344" s="1002" t="s">
        <v>4106</v>
      </c>
      <c r="E1344" s="117" t="s">
        <v>126</v>
      </c>
      <c r="F1344" s="117" t="s">
        <v>15</v>
      </c>
      <c r="G1344" s="117">
        <v>0</v>
      </c>
      <c r="H1344" s="117">
        <f>G1344*I1344</f>
        <v>0</v>
      </c>
      <c r="I1344" s="997">
        <v>63</v>
      </c>
    </row>
    <row r="1345" spans="2:9">
      <c r="B1345" s="1471" t="s">
        <v>9485</v>
      </c>
      <c r="C1345" s="1472"/>
      <c r="D1345" s="1472"/>
      <c r="E1345" s="1472"/>
      <c r="F1345" s="1472"/>
      <c r="G1345" s="1472"/>
      <c r="H1345" s="1472"/>
      <c r="I1345" s="1473"/>
    </row>
    <row r="1346" spans="2:9">
      <c r="B1346" s="1057"/>
      <c r="C1346" s="1212" t="s">
        <v>9488</v>
      </c>
      <c r="D1346" s="1212"/>
      <c r="E1346" s="1212"/>
      <c r="F1346" s="1212"/>
      <c r="G1346" s="1212"/>
      <c r="H1346" s="1212"/>
      <c r="I1346" s="2"/>
    </row>
    <row r="1347" spans="2:9">
      <c r="B1347" s="1057"/>
      <c r="C1347" s="964"/>
      <c r="D1347" s="1140" t="s">
        <v>11</v>
      </c>
      <c r="E1347" s="1141" t="s">
        <v>154</v>
      </c>
      <c r="F1347" s="1141"/>
      <c r="G1347" s="1141"/>
      <c r="H1347" s="1141"/>
      <c r="I1347" s="1142"/>
    </row>
    <row r="1348" spans="2:9">
      <c r="B1348" s="557" t="s">
        <v>6284</v>
      </c>
      <c r="C1348" s="557" t="s">
        <v>10035</v>
      </c>
      <c r="D1348" s="557" t="s">
        <v>6454</v>
      </c>
      <c r="E1348" s="1172" t="s">
        <v>14</v>
      </c>
      <c r="F1348" s="1172" t="s">
        <v>10036</v>
      </c>
      <c r="G1348" s="117">
        <v>0</v>
      </c>
      <c r="H1348" s="117">
        <f>G1348*I1348</f>
        <v>0</v>
      </c>
      <c r="I1348" s="816">
        <v>3500</v>
      </c>
    </row>
    <row r="1349" spans="2:9">
      <c r="B1349" s="1057"/>
      <c r="C1349" s="557" t="s">
        <v>9486</v>
      </c>
      <c r="D1349" s="557" t="s">
        <v>5662</v>
      </c>
      <c r="E1349" s="117" t="s">
        <v>126</v>
      </c>
      <c r="F1349" s="906" t="s">
        <v>9489</v>
      </c>
      <c r="G1349" s="117">
        <v>0</v>
      </c>
      <c r="H1349" s="117">
        <f>G1349*I1349</f>
        <v>0</v>
      </c>
      <c r="I1349" s="816">
        <v>400</v>
      </c>
    </row>
    <row r="1350" spans="2:9">
      <c r="B1350" s="1057"/>
      <c r="C1350" s="557" t="s">
        <v>9487</v>
      </c>
      <c r="D1350" s="557" t="s">
        <v>5662</v>
      </c>
      <c r="E1350" s="117" t="s">
        <v>126</v>
      </c>
      <c r="F1350" s="906" t="s">
        <v>9489</v>
      </c>
      <c r="G1350" s="117">
        <v>0</v>
      </c>
      <c r="H1350" s="117">
        <f>G1350*I1350</f>
        <v>0</v>
      </c>
      <c r="I1350" s="816">
        <v>10000</v>
      </c>
    </row>
    <row r="1351" spans="2:9">
      <c r="B1351" s="1057"/>
      <c r="C1351" s="1196" t="s">
        <v>118</v>
      </c>
      <c r="D1351" s="1197" t="s">
        <v>154</v>
      </c>
      <c r="E1351" s="1197"/>
      <c r="F1351" s="1197"/>
      <c r="G1351" s="1197"/>
      <c r="H1351" s="1198">
        <v>4320000</v>
      </c>
      <c r="I1351" s="1058"/>
    </row>
    <row r="1352" spans="2:9" ht="24">
      <c r="B1352" s="557" t="s">
        <v>7435</v>
      </c>
      <c r="C1352" s="557" t="s">
        <v>9582</v>
      </c>
      <c r="D1352" s="557" t="s">
        <v>6133</v>
      </c>
      <c r="E1352" s="1172" t="s">
        <v>120</v>
      </c>
      <c r="F1352" s="906" t="s">
        <v>121</v>
      </c>
      <c r="G1352" s="117">
        <v>0</v>
      </c>
      <c r="H1352" s="117">
        <f t="shared" ref="H1352" si="36">G1352*I1352</f>
        <v>0</v>
      </c>
      <c r="I1352" s="1058">
        <v>1</v>
      </c>
    </row>
    <row r="1353" spans="2:9">
      <c r="B1353" s="557" t="s">
        <v>7435</v>
      </c>
      <c r="C1353" s="557" t="s">
        <v>9490</v>
      </c>
      <c r="D1353" s="557" t="s">
        <v>3860</v>
      </c>
      <c r="E1353" s="117" t="s">
        <v>126</v>
      </c>
      <c r="F1353" s="906" t="s">
        <v>121</v>
      </c>
      <c r="G1353" s="117">
        <v>0</v>
      </c>
      <c r="H1353" s="117">
        <f>G1353*I1353</f>
        <v>0</v>
      </c>
      <c r="I1353" s="1058">
        <v>1</v>
      </c>
    </row>
    <row r="1354" spans="2:9" ht="24">
      <c r="B1354" s="557" t="s">
        <v>7435</v>
      </c>
      <c r="C1354" s="557" t="s">
        <v>9491</v>
      </c>
      <c r="D1354" s="557" t="s">
        <v>3862</v>
      </c>
      <c r="E1354" s="117" t="s">
        <v>126</v>
      </c>
      <c r="F1354" s="906" t="s">
        <v>121</v>
      </c>
      <c r="G1354" s="117">
        <v>0</v>
      </c>
      <c r="H1354" s="117">
        <f>G1354*I1354</f>
        <v>0</v>
      </c>
      <c r="I1354" s="1058">
        <v>1</v>
      </c>
    </row>
    <row r="1355" spans="2:9" ht="24">
      <c r="B1355" s="557" t="s">
        <v>6364</v>
      </c>
      <c r="C1355" s="557" t="s">
        <v>9964</v>
      </c>
      <c r="D1355" s="557" t="s">
        <v>5776</v>
      </c>
      <c r="E1355" s="117" t="s">
        <v>126</v>
      </c>
      <c r="F1355" s="906" t="s">
        <v>121</v>
      </c>
      <c r="G1355" s="117">
        <v>0</v>
      </c>
      <c r="H1355" s="117">
        <f t="shared" ref="H1355:H1357" si="37">G1355*I1355</f>
        <v>0</v>
      </c>
      <c r="I1355" s="1058">
        <v>1</v>
      </c>
    </row>
    <row r="1356" spans="2:9" ht="24">
      <c r="B1356" s="557" t="s">
        <v>6364</v>
      </c>
      <c r="C1356" s="557" t="s">
        <v>9965</v>
      </c>
      <c r="D1356" s="557" t="s">
        <v>142</v>
      </c>
      <c r="E1356" s="906" t="s">
        <v>120</v>
      </c>
      <c r="F1356" s="906" t="s">
        <v>121</v>
      </c>
      <c r="G1356" s="117">
        <v>0</v>
      </c>
      <c r="H1356" s="117">
        <f t="shared" si="37"/>
        <v>0</v>
      </c>
      <c r="I1356" s="1058">
        <v>1</v>
      </c>
    </row>
    <row r="1357" spans="2:9" ht="24">
      <c r="B1357" s="557" t="s">
        <v>6364</v>
      </c>
      <c r="C1357" s="557" t="s">
        <v>9966</v>
      </c>
      <c r="D1357" s="557" t="s">
        <v>496</v>
      </c>
      <c r="E1357" s="906" t="s">
        <v>120</v>
      </c>
      <c r="F1357" s="906" t="s">
        <v>121</v>
      </c>
      <c r="G1357" s="117">
        <v>0</v>
      </c>
      <c r="H1357" s="117">
        <f t="shared" si="37"/>
        <v>0</v>
      </c>
      <c r="I1357" s="1058">
        <v>1</v>
      </c>
    </row>
    <row r="1358" spans="2:9" ht="24">
      <c r="B1358" s="1057"/>
      <c r="C1358" s="557" t="s">
        <v>9582</v>
      </c>
      <c r="D1358" s="557" t="s">
        <v>6133</v>
      </c>
      <c r="E1358" s="906" t="s">
        <v>120</v>
      </c>
      <c r="F1358" s="906" t="s">
        <v>121</v>
      </c>
      <c r="G1358" s="117">
        <v>0</v>
      </c>
      <c r="H1358" s="117">
        <f>G1358*I1358</f>
        <v>0</v>
      </c>
      <c r="I1358" s="1058">
        <v>1</v>
      </c>
    </row>
    <row r="1359" spans="2:9" ht="28.5" customHeight="1">
      <c r="B1359" s="1057"/>
      <c r="C1359" s="1212" t="s">
        <v>9607</v>
      </c>
      <c r="D1359" s="1212"/>
      <c r="E1359" s="1212"/>
      <c r="F1359" s="1212"/>
      <c r="G1359" s="1212"/>
      <c r="H1359" s="1212"/>
      <c r="I1359" s="1058"/>
    </row>
    <row r="1360" spans="2:9">
      <c r="B1360" s="1057"/>
      <c r="C1360" s="999"/>
      <c r="D1360" s="999"/>
      <c r="E1360" s="1165" t="s">
        <v>154</v>
      </c>
      <c r="F1360" s="906"/>
      <c r="G1360" s="117"/>
      <c r="H1360" s="117"/>
      <c r="I1360" s="1058"/>
    </row>
    <row r="1361" spans="2:10">
      <c r="B1361" s="557" t="s">
        <v>5654</v>
      </c>
      <c r="C1361" s="557" t="s">
        <v>9608</v>
      </c>
      <c r="D1361" s="557" t="s">
        <v>4058</v>
      </c>
      <c r="E1361" s="117" t="s">
        <v>126</v>
      </c>
      <c r="F1361" s="906" t="s">
        <v>121</v>
      </c>
      <c r="G1361" s="117">
        <v>0</v>
      </c>
      <c r="H1361" s="117">
        <f>G1361*I1361</f>
        <v>0</v>
      </c>
      <c r="I1361" s="1058">
        <v>1</v>
      </c>
    </row>
    <row r="1362" spans="2:10">
      <c r="B1362" s="1057"/>
      <c r="C1362" s="999"/>
      <c r="D1362" s="1467" t="s">
        <v>118</v>
      </c>
      <c r="E1362" s="1467"/>
      <c r="F1362" s="1467"/>
      <c r="G1362" s="1165"/>
      <c r="H1362" s="1165"/>
      <c r="I1362" s="1165"/>
      <c r="J1362" s="1165"/>
    </row>
    <row r="1363" spans="2:10" ht="24">
      <c r="B1363" s="557" t="s">
        <v>5654</v>
      </c>
      <c r="C1363" s="557" t="s">
        <v>9609</v>
      </c>
      <c r="D1363" s="557" t="s">
        <v>8480</v>
      </c>
      <c r="E1363" s="117" t="s">
        <v>126</v>
      </c>
      <c r="F1363" s="906" t="s">
        <v>121</v>
      </c>
      <c r="G1363" s="117">
        <v>0</v>
      </c>
      <c r="H1363" s="117">
        <f>G1363*I1363</f>
        <v>0</v>
      </c>
      <c r="I1363" s="1058">
        <v>1</v>
      </c>
    </row>
    <row r="1364" spans="2:10">
      <c r="B1364" s="999"/>
      <c r="C1364" s="1212" t="s">
        <v>9950</v>
      </c>
      <c r="D1364" s="1212"/>
      <c r="E1364" s="1212"/>
      <c r="F1364" s="1212"/>
      <c r="G1364" s="1212"/>
      <c r="H1364" s="1212"/>
      <c r="I1364" s="1058"/>
    </row>
    <row r="1365" spans="2:10">
      <c r="B1365" s="999"/>
      <c r="C1365" s="999"/>
      <c r="D1365" s="999"/>
      <c r="E1365" s="117"/>
      <c r="F1365" s="906"/>
      <c r="G1365" s="117"/>
      <c r="H1365" s="117"/>
      <c r="I1365" s="1058"/>
    </row>
    <row r="1366" spans="2:10" ht="24">
      <c r="B1366" s="557" t="s">
        <v>5581</v>
      </c>
      <c r="C1366" s="557" t="s">
        <v>9928</v>
      </c>
      <c r="D1366" s="557" t="s">
        <v>5438</v>
      </c>
      <c r="E1366" s="117" t="s">
        <v>14</v>
      </c>
      <c r="F1366" s="906" t="s">
        <v>121</v>
      </c>
      <c r="G1366" s="117">
        <v>0</v>
      </c>
      <c r="H1366" s="117">
        <f>G1366*I1366</f>
        <v>0</v>
      </c>
      <c r="I1366" s="1058">
        <v>1</v>
      </c>
    </row>
    <row r="1367" spans="2:10" ht="24">
      <c r="B1367" s="557" t="s">
        <v>5581</v>
      </c>
      <c r="C1367" s="557" t="s">
        <v>9929</v>
      </c>
      <c r="D1367" s="557" t="s">
        <v>5438</v>
      </c>
      <c r="E1367" s="117" t="s">
        <v>14</v>
      </c>
      <c r="F1367" s="906" t="s">
        <v>121</v>
      </c>
      <c r="G1367" s="117">
        <v>0</v>
      </c>
      <c r="H1367" s="117">
        <f t="shared" ref="H1367:H1392" si="38">G1367*I1367</f>
        <v>0</v>
      </c>
      <c r="I1367" s="1058">
        <v>1</v>
      </c>
    </row>
    <row r="1368" spans="2:10" ht="24">
      <c r="B1368" s="557" t="s">
        <v>5581</v>
      </c>
      <c r="C1368" s="557" t="s">
        <v>9930</v>
      </c>
      <c r="D1368" s="557" t="s">
        <v>5438</v>
      </c>
      <c r="E1368" s="117" t="s">
        <v>14</v>
      </c>
      <c r="F1368" s="906" t="s">
        <v>121</v>
      </c>
      <c r="G1368" s="117">
        <v>0</v>
      </c>
      <c r="H1368" s="117">
        <f t="shared" si="38"/>
        <v>0</v>
      </c>
      <c r="I1368" s="1058">
        <v>1</v>
      </c>
    </row>
    <row r="1369" spans="2:10" ht="24">
      <c r="B1369" s="557" t="s">
        <v>5581</v>
      </c>
      <c r="C1369" s="557" t="s">
        <v>9931</v>
      </c>
      <c r="D1369" s="557" t="s">
        <v>5438</v>
      </c>
      <c r="E1369" s="117" t="s">
        <v>14</v>
      </c>
      <c r="F1369" s="906" t="s">
        <v>121</v>
      </c>
      <c r="G1369" s="117">
        <v>0</v>
      </c>
      <c r="H1369" s="117">
        <f t="shared" si="38"/>
        <v>0</v>
      </c>
      <c r="I1369" s="1058">
        <v>1</v>
      </c>
    </row>
    <row r="1370" spans="2:10" ht="24">
      <c r="B1370" s="557" t="s">
        <v>5581</v>
      </c>
      <c r="C1370" s="557" t="s">
        <v>9932</v>
      </c>
      <c r="D1370" s="557" t="s">
        <v>5438</v>
      </c>
      <c r="E1370" s="117" t="s">
        <v>14</v>
      </c>
      <c r="F1370" s="906" t="s">
        <v>121</v>
      </c>
      <c r="G1370" s="117">
        <v>0</v>
      </c>
      <c r="H1370" s="117">
        <f t="shared" si="38"/>
        <v>0</v>
      </c>
      <c r="I1370" s="1058">
        <v>1</v>
      </c>
    </row>
    <row r="1371" spans="2:10" ht="24">
      <c r="B1371" s="557" t="s">
        <v>5581</v>
      </c>
      <c r="C1371" s="557" t="s">
        <v>9933</v>
      </c>
      <c r="D1371" s="557" t="s">
        <v>5438</v>
      </c>
      <c r="E1371" s="117" t="s">
        <v>14</v>
      </c>
      <c r="F1371" s="906" t="s">
        <v>121</v>
      </c>
      <c r="G1371" s="117">
        <v>0</v>
      </c>
      <c r="H1371" s="117">
        <f t="shared" si="38"/>
        <v>0</v>
      </c>
      <c r="I1371" s="1058">
        <v>1</v>
      </c>
    </row>
    <row r="1372" spans="2:10" ht="24">
      <c r="B1372" s="557" t="s">
        <v>5581</v>
      </c>
      <c r="C1372" s="557" t="s">
        <v>9934</v>
      </c>
      <c r="D1372" s="557" t="s">
        <v>5438</v>
      </c>
      <c r="E1372" s="117" t="s">
        <v>14</v>
      </c>
      <c r="F1372" s="906" t="s">
        <v>121</v>
      </c>
      <c r="G1372" s="117">
        <v>0</v>
      </c>
      <c r="H1372" s="117">
        <f t="shared" si="38"/>
        <v>0</v>
      </c>
      <c r="I1372" s="1058">
        <v>1</v>
      </c>
    </row>
    <row r="1373" spans="2:10" ht="24">
      <c r="B1373" s="557" t="s">
        <v>5581</v>
      </c>
      <c r="C1373" s="557" t="s">
        <v>9935</v>
      </c>
      <c r="D1373" s="557" t="s">
        <v>5438</v>
      </c>
      <c r="E1373" s="117" t="s">
        <v>14</v>
      </c>
      <c r="F1373" s="906" t="s">
        <v>121</v>
      </c>
      <c r="G1373" s="117">
        <v>0</v>
      </c>
      <c r="H1373" s="117">
        <f t="shared" si="38"/>
        <v>0</v>
      </c>
      <c r="I1373" s="1058">
        <v>1</v>
      </c>
    </row>
    <row r="1374" spans="2:10" ht="24">
      <c r="B1374" s="557" t="s">
        <v>5581</v>
      </c>
      <c r="C1374" s="557" t="s">
        <v>9936</v>
      </c>
      <c r="D1374" s="557" t="s">
        <v>5438</v>
      </c>
      <c r="E1374" s="117" t="s">
        <v>14</v>
      </c>
      <c r="F1374" s="906" t="s">
        <v>121</v>
      </c>
      <c r="G1374" s="117">
        <v>0</v>
      </c>
      <c r="H1374" s="117">
        <f t="shared" si="38"/>
        <v>0</v>
      </c>
      <c r="I1374" s="1058">
        <v>1</v>
      </c>
    </row>
    <row r="1375" spans="2:10" ht="24">
      <c r="B1375" s="557" t="s">
        <v>5581</v>
      </c>
      <c r="C1375" s="557" t="s">
        <v>9937</v>
      </c>
      <c r="D1375" s="557" t="s">
        <v>5438</v>
      </c>
      <c r="E1375" s="117" t="s">
        <v>14</v>
      </c>
      <c r="F1375" s="906" t="s">
        <v>121</v>
      </c>
      <c r="G1375" s="117">
        <v>0</v>
      </c>
      <c r="H1375" s="117">
        <f t="shared" si="38"/>
        <v>0</v>
      </c>
      <c r="I1375" s="1058">
        <v>1</v>
      </c>
    </row>
    <row r="1376" spans="2:10" ht="24">
      <c r="B1376" s="557" t="s">
        <v>5581</v>
      </c>
      <c r="C1376" s="557" t="s">
        <v>9938</v>
      </c>
      <c r="D1376" s="557" t="s">
        <v>5438</v>
      </c>
      <c r="E1376" s="117" t="s">
        <v>14</v>
      </c>
      <c r="F1376" s="906" t="s">
        <v>121</v>
      </c>
      <c r="G1376" s="117">
        <v>0</v>
      </c>
      <c r="H1376" s="117">
        <f t="shared" si="38"/>
        <v>0</v>
      </c>
      <c r="I1376" s="1058">
        <v>1</v>
      </c>
    </row>
    <row r="1377" spans="2:9" ht="24">
      <c r="B1377" s="557" t="s">
        <v>5581</v>
      </c>
      <c r="C1377" s="557" t="s">
        <v>9939</v>
      </c>
      <c r="D1377" s="557" t="s">
        <v>5438</v>
      </c>
      <c r="E1377" s="117" t="s">
        <v>14</v>
      </c>
      <c r="F1377" s="906" t="s">
        <v>121</v>
      </c>
      <c r="G1377" s="117">
        <v>0</v>
      </c>
      <c r="H1377" s="117">
        <f t="shared" si="38"/>
        <v>0</v>
      </c>
      <c r="I1377" s="1058">
        <v>1</v>
      </c>
    </row>
    <row r="1378" spans="2:9" ht="24">
      <c r="B1378" s="557" t="s">
        <v>5581</v>
      </c>
      <c r="C1378" s="557" t="s">
        <v>9940</v>
      </c>
      <c r="D1378" s="557" t="s">
        <v>5438</v>
      </c>
      <c r="E1378" s="117" t="s">
        <v>14</v>
      </c>
      <c r="F1378" s="906" t="s">
        <v>121</v>
      </c>
      <c r="G1378" s="117">
        <v>0</v>
      </c>
      <c r="H1378" s="117">
        <f t="shared" si="38"/>
        <v>0</v>
      </c>
      <c r="I1378" s="1058">
        <v>1</v>
      </c>
    </row>
    <row r="1379" spans="2:9" ht="24">
      <c r="B1379" s="557" t="s">
        <v>5581</v>
      </c>
      <c r="C1379" s="557" t="s">
        <v>9941</v>
      </c>
      <c r="D1379" s="557" t="s">
        <v>5438</v>
      </c>
      <c r="E1379" s="117" t="s">
        <v>14</v>
      </c>
      <c r="F1379" s="906" t="s">
        <v>121</v>
      </c>
      <c r="G1379" s="117">
        <v>0</v>
      </c>
      <c r="H1379" s="117">
        <f t="shared" si="38"/>
        <v>0</v>
      </c>
      <c r="I1379" s="1058">
        <v>1</v>
      </c>
    </row>
    <row r="1380" spans="2:9" ht="24">
      <c r="B1380" s="557" t="s">
        <v>5581</v>
      </c>
      <c r="C1380" s="557" t="s">
        <v>2229</v>
      </c>
      <c r="D1380" s="557" t="s">
        <v>5438</v>
      </c>
      <c r="E1380" s="117" t="s">
        <v>14</v>
      </c>
      <c r="F1380" s="906" t="s">
        <v>121</v>
      </c>
      <c r="G1380" s="117">
        <v>0</v>
      </c>
      <c r="H1380" s="117">
        <f t="shared" si="38"/>
        <v>0</v>
      </c>
      <c r="I1380" s="1058">
        <v>1</v>
      </c>
    </row>
    <row r="1381" spans="2:9" ht="24">
      <c r="B1381" s="557" t="s">
        <v>5581</v>
      </c>
      <c r="C1381" s="557" t="s">
        <v>2231</v>
      </c>
      <c r="D1381" s="557" t="s">
        <v>5438</v>
      </c>
      <c r="E1381" s="117" t="s">
        <v>14</v>
      </c>
      <c r="F1381" s="906" t="s">
        <v>121</v>
      </c>
      <c r="G1381" s="117">
        <v>0</v>
      </c>
      <c r="H1381" s="117">
        <f t="shared" si="38"/>
        <v>0</v>
      </c>
      <c r="I1381" s="1058">
        <v>1</v>
      </c>
    </row>
    <row r="1382" spans="2:9" ht="24">
      <c r="B1382" s="557" t="s">
        <v>5581</v>
      </c>
      <c r="C1382" s="557" t="s">
        <v>2199</v>
      </c>
      <c r="D1382" s="557" t="s">
        <v>5438</v>
      </c>
      <c r="E1382" s="117" t="s">
        <v>14</v>
      </c>
      <c r="F1382" s="906" t="s">
        <v>121</v>
      </c>
      <c r="G1382" s="117">
        <v>0</v>
      </c>
      <c r="H1382" s="117">
        <f t="shared" si="38"/>
        <v>0</v>
      </c>
      <c r="I1382" s="1058">
        <v>1</v>
      </c>
    </row>
    <row r="1383" spans="2:9" ht="24">
      <c r="B1383" s="557" t="s">
        <v>5581</v>
      </c>
      <c r="C1383" s="557" t="s">
        <v>2246</v>
      </c>
      <c r="D1383" s="557" t="s">
        <v>5438</v>
      </c>
      <c r="E1383" s="117" t="s">
        <v>14</v>
      </c>
      <c r="F1383" s="906" t="s">
        <v>121</v>
      </c>
      <c r="G1383" s="117">
        <v>0</v>
      </c>
      <c r="H1383" s="117">
        <f t="shared" si="38"/>
        <v>0</v>
      </c>
      <c r="I1383" s="1058">
        <v>1</v>
      </c>
    </row>
    <row r="1384" spans="2:9" ht="24">
      <c r="B1384" s="557" t="s">
        <v>5581</v>
      </c>
      <c r="C1384" s="557" t="s">
        <v>2227</v>
      </c>
      <c r="D1384" s="557" t="s">
        <v>5438</v>
      </c>
      <c r="E1384" s="117" t="s">
        <v>14</v>
      </c>
      <c r="F1384" s="906" t="s">
        <v>121</v>
      </c>
      <c r="G1384" s="117">
        <v>0</v>
      </c>
      <c r="H1384" s="117">
        <f t="shared" si="38"/>
        <v>0</v>
      </c>
      <c r="I1384" s="1058">
        <v>1</v>
      </c>
    </row>
    <row r="1385" spans="2:9" ht="24">
      <c r="B1385" s="557" t="s">
        <v>5581</v>
      </c>
      <c r="C1385" s="557" t="s">
        <v>9942</v>
      </c>
      <c r="D1385" s="557" t="s">
        <v>5438</v>
      </c>
      <c r="E1385" s="117" t="s">
        <v>14</v>
      </c>
      <c r="F1385" s="906" t="s">
        <v>121</v>
      </c>
      <c r="G1385" s="117">
        <v>0</v>
      </c>
      <c r="H1385" s="117">
        <f t="shared" si="38"/>
        <v>0</v>
      </c>
      <c r="I1385" s="1058">
        <v>1</v>
      </c>
    </row>
    <row r="1386" spans="2:9" ht="24">
      <c r="B1386" s="557" t="s">
        <v>5581</v>
      </c>
      <c r="C1386" s="557" t="s">
        <v>9943</v>
      </c>
      <c r="D1386" s="557" t="s">
        <v>5438</v>
      </c>
      <c r="E1386" s="117" t="s">
        <v>14</v>
      </c>
      <c r="F1386" s="906" t="s">
        <v>121</v>
      </c>
      <c r="G1386" s="117">
        <v>0</v>
      </c>
      <c r="H1386" s="117">
        <f t="shared" si="38"/>
        <v>0</v>
      </c>
      <c r="I1386" s="1058">
        <v>1</v>
      </c>
    </row>
    <row r="1387" spans="2:9" ht="24">
      <c r="B1387" s="557" t="s">
        <v>5581</v>
      </c>
      <c r="C1387" s="557" t="s">
        <v>9944</v>
      </c>
      <c r="D1387" s="557" t="s">
        <v>5438</v>
      </c>
      <c r="E1387" s="117" t="s">
        <v>14</v>
      </c>
      <c r="F1387" s="906" t="s">
        <v>121</v>
      </c>
      <c r="G1387" s="117">
        <v>0</v>
      </c>
      <c r="H1387" s="117">
        <f t="shared" si="38"/>
        <v>0</v>
      </c>
      <c r="I1387" s="1058">
        <v>1</v>
      </c>
    </row>
    <row r="1388" spans="2:9" ht="24">
      <c r="B1388" s="557" t="s">
        <v>5581</v>
      </c>
      <c r="C1388" s="557" t="s">
        <v>9945</v>
      </c>
      <c r="D1388" s="557" t="s">
        <v>5438</v>
      </c>
      <c r="E1388" s="117" t="s">
        <v>14</v>
      </c>
      <c r="F1388" s="906" t="s">
        <v>121</v>
      </c>
      <c r="G1388" s="117">
        <v>0</v>
      </c>
      <c r="H1388" s="117">
        <f t="shared" si="38"/>
        <v>0</v>
      </c>
      <c r="I1388" s="1058">
        <v>1</v>
      </c>
    </row>
    <row r="1389" spans="2:9" ht="24">
      <c r="B1389" s="557" t="s">
        <v>5581</v>
      </c>
      <c r="C1389" s="557" t="s">
        <v>9946</v>
      </c>
      <c r="D1389" s="557" t="s">
        <v>5438</v>
      </c>
      <c r="E1389" s="117" t="s">
        <v>14</v>
      </c>
      <c r="F1389" s="906" t="s">
        <v>121</v>
      </c>
      <c r="G1389" s="117">
        <v>0</v>
      </c>
      <c r="H1389" s="117">
        <f t="shared" si="38"/>
        <v>0</v>
      </c>
      <c r="I1389" s="1058">
        <v>1</v>
      </c>
    </row>
    <row r="1390" spans="2:9" ht="24">
      <c r="B1390" s="557" t="s">
        <v>5581</v>
      </c>
      <c r="C1390" s="557" t="s">
        <v>9947</v>
      </c>
      <c r="D1390" s="557" t="s">
        <v>5438</v>
      </c>
      <c r="E1390" s="117" t="s">
        <v>14</v>
      </c>
      <c r="F1390" s="906" t="s">
        <v>121</v>
      </c>
      <c r="G1390" s="117">
        <v>0</v>
      </c>
      <c r="H1390" s="117">
        <f t="shared" si="38"/>
        <v>0</v>
      </c>
      <c r="I1390" s="1058">
        <v>1</v>
      </c>
    </row>
    <row r="1391" spans="2:9" ht="24">
      <c r="B1391" s="557" t="s">
        <v>5581</v>
      </c>
      <c r="C1391" s="557" t="s">
        <v>9948</v>
      </c>
      <c r="D1391" s="557" t="s">
        <v>5438</v>
      </c>
      <c r="E1391" s="117" t="s">
        <v>14</v>
      </c>
      <c r="F1391" s="906" t="s">
        <v>121</v>
      </c>
      <c r="G1391" s="117">
        <v>0</v>
      </c>
      <c r="H1391" s="117">
        <f t="shared" si="38"/>
        <v>0</v>
      </c>
      <c r="I1391" s="1058">
        <v>1</v>
      </c>
    </row>
    <row r="1392" spans="2:9" ht="24">
      <c r="B1392" s="557" t="s">
        <v>5581</v>
      </c>
      <c r="C1392" s="557" t="s">
        <v>9949</v>
      </c>
      <c r="D1392" s="557" t="s">
        <v>5438</v>
      </c>
      <c r="E1392" s="117" t="s">
        <v>14</v>
      </c>
      <c r="F1392" s="906" t="s">
        <v>121</v>
      </c>
      <c r="G1392" s="117">
        <v>0</v>
      </c>
      <c r="H1392" s="117">
        <f t="shared" si="38"/>
        <v>0</v>
      </c>
      <c r="I1392" s="1058">
        <v>1</v>
      </c>
    </row>
    <row r="1393" spans="2:9">
      <c r="B1393" s="999"/>
      <c r="C1393" s="999"/>
      <c r="D1393" s="999"/>
      <c r="E1393" s="117"/>
      <c r="F1393" s="906"/>
      <c r="G1393" s="117"/>
      <c r="H1393" s="117"/>
      <c r="I1393" s="1058"/>
    </row>
    <row r="1394" spans="2:9">
      <c r="B1394" s="999"/>
      <c r="C1394" s="999"/>
      <c r="D1394" s="999"/>
      <c r="E1394" s="117"/>
      <c r="F1394" s="906"/>
      <c r="G1394" s="117"/>
      <c r="H1394" s="117"/>
      <c r="I1394" s="1058"/>
    </row>
    <row r="1395" spans="2:9">
      <c r="B1395" s="999"/>
      <c r="C1395" s="999"/>
      <c r="D1395" s="999"/>
      <c r="E1395" s="117"/>
      <c r="F1395" s="906"/>
      <c r="G1395" s="117"/>
      <c r="H1395" s="117"/>
      <c r="I1395" s="1058"/>
    </row>
    <row r="1396" spans="2:9">
      <c r="B1396" s="999"/>
      <c r="C1396" s="999"/>
      <c r="D1396" s="999"/>
      <c r="E1396" s="117"/>
      <c r="F1396" s="906"/>
      <c r="G1396" s="117"/>
      <c r="H1396" s="117"/>
      <c r="I1396" s="1058"/>
    </row>
    <row r="1397" spans="2:9">
      <c r="B1397" s="999"/>
      <c r="C1397" s="999"/>
      <c r="D1397" s="999"/>
      <c r="E1397" s="117"/>
      <c r="F1397" s="906"/>
      <c r="G1397" s="117"/>
      <c r="H1397" s="117"/>
      <c r="I1397" s="1058"/>
    </row>
    <row r="1398" spans="2:9">
      <c r="B1398" s="999"/>
      <c r="C1398" s="999"/>
      <c r="D1398" s="999"/>
      <c r="E1398" s="117"/>
      <c r="F1398" s="906"/>
      <c r="G1398" s="117"/>
      <c r="H1398" s="117"/>
      <c r="I1398" s="1058"/>
    </row>
    <row r="1399" spans="2:9">
      <c r="B1399" s="999"/>
      <c r="C1399" s="999"/>
      <c r="D1399" s="999"/>
      <c r="E1399" s="117"/>
      <c r="F1399" s="906"/>
      <c r="G1399" s="117"/>
      <c r="H1399" s="117"/>
      <c r="I1399" s="1058"/>
    </row>
    <row r="1400" spans="2:9">
      <c r="B1400" s="999"/>
      <c r="C1400" s="999"/>
      <c r="D1400" s="999"/>
      <c r="E1400" s="117"/>
      <c r="F1400" s="906"/>
      <c r="G1400" s="117"/>
      <c r="H1400" s="117"/>
      <c r="I1400" s="1058"/>
    </row>
    <row r="1401" spans="2:9">
      <c r="B1401" s="999"/>
      <c r="C1401" s="999"/>
      <c r="D1401" s="999"/>
      <c r="E1401" s="117"/>
      <c r="F1401" s="906"/>
      <c r="G1401" s="117"/>
      <c r="H1401" s="117"/>
      <c r="I1401" s="1058"/>
    </row>
    <row r="1402" spans="2:9">
      <c r="B1402" s="999"/>
      <c r="C1402" s="999"/>
      <c r="D1402" s="999"/>
      <c r="E1402" s="117"/>
      <c r="F1402" s="906"/>
      <c r="G1402" s="117"/>
      <c r="H1402" s="117"/>
      <c r="I1402" s="1058"/>
    </row>
    <row r="1403" spans="2:9">
      <c r="B1403" s="999"/>
      <c r="C1403" s="999"/>
      <c r="D1403" s="999"/>
      <c r="E1403" s="117"/>
      <c r="F1403" s="906"/>
      <c r="G1403" s="117"/>
      <c r="H1403" s="117"/>
      <c r="I1403" s="1058"/>
    </row>
    <row r="1404" spans="2:9">
      <c r="B1404" s="999"/>
      <c r="C1404" s="999"/>
      <c r="D1404" s="999"/>
      <c r="E1404" s="117"/>
      <c r="F1404" s="906"/>
      <c r="G1404" s="117"/>
      <c r="H1404" s="117"/>
      <c r="I1404" s="1058"/>
    </row>
    <row r="1405" spans="2:9">
      <c r="B1405" s="999"/>
      <c r="C1405" s="999"/>
      <c r="D1405" s="999"/>
      <c r="E1405" s="117"/>
      <c r="F1405" s="906"/>
      <c r="G1405" s="117"/>
      <c r="H1405" s="117"/>
      <c r="I1405" s="1058"/>
    </row>
    <row r="1406" spans="2:9">
      <c r="B1406" s="999"/>
      <c r="C1406" s="999"/>
      <c r="D1406" s="999"/>
      <c r="E1406" s="117"/>
      <c r="F1406" s="906"/>
      <c r="G1406" s="117"/>
      <c r="H1406" s="117"/>
      <c r="I1406" s="1058"/>
    </row>
    <row r="1407" spans="2:9">
      <c r="B1407" s="999"/>
      <c r="C1407" s="999"/>
      <c r="D1407" s="999"/>
      <c r="E1407" s="117"/>
      <c r="F1407" s="906"/>
      <c r="G1407" s="117"/>
      <c r="H1407" s="117"/>
      <c r="I1407" s="1058"/>
    </row>
    <row r="1408" spans="2:9">
      <c r="B1408" s="999"/>
      <c r="C1408" s="999"/>
      <c r="D1408" s="999"/>
      <c r="E1408" s="117"/>
      <c r="F1408" s="906"/>
      <c r="G1408" s="117"/>
      <c r="H1408" s="117"/>
      <c r="I1408" s="1058"/>
    </row>
    <row r="1409" spans="2:9">
      <c r="B1409" s="999"/>
      <c r="C1409" s="999"/>
      <c r="D1409" s="999"/>
      <c r="E1409" s="117"/>
      <c r="F1409" s="906"/>
      <c r="G1409" s="117"/>
      <c r="H1409" s="117"/>
      <c r="I1409" s="1058"/>
    </row>
    <row r="1410" spans="2:9">
      <c r="B1410" s="999"/>
      <c r="C1410" s="999"/>
      <c r="D1410" s="999"/>
      <c r="E1410" s="117"/>
      <c r="F1410" s="906"/>
      <c r="G1410" s="117"/>
      <c r="H1410" s="117"/>
      <c r="I1410" s="1058"/>
    </row>
    <row r="1411" spans="2:9">
      <c r="B1411" s="999"/>
      <c r="C1411" s="999"/>
      <c r="D1411" s="999"/>
      <c r="E1411" s="117"/>
      <c r="F1411" s="906"/>
      <c r="G1411" s="117"/>
      <c r="H1411" s="117"/>
      <c r="I1411" s="1058"/>
    </row>
    <row r="1412" spans="2:9">
      <c r="B1412" s="999"/>
      <c r="C1412" s="999"/>
      <c r="D1412" s="999"/>
      <c r="E1412" s="117"/>
      <c r="F1412" s="906"/>
      <c r="G1412" s="117"/>
      <c r="H1412" s="117"/>
      <c r="I1412" s="1058"/>
    </row>
    <row r="1413" spans="2:9">
      <c r="B1413" s="999"/>
      <c r="C1413" s="999"/>
      <c r="D1413" s="999"/>
      <c r="E1413" s="117"/>
      <c r="F1413" s="906"/>
      <c r="G1413" s="117"/>
      <c r="H1413" s="117"/>
      <c r="I1413" s="1058"/>
    </row>
    <row r="1414" spans="2:9">
      <c r="B1414" s="999"/>
      <c r="C1414" s="999"/>
      <c r="D1414" s="999"/>
      <c r="E1414" s="117"/>
      <c r="F1414" s="906"/>
      <c r="G1414" s="117"/>
      <c r="H1414" s="117"/>
      <c r="I1414" s="1058"/>
    </row>
    <row r="1415" spans="2:9">
      <c r="B1415" s="999"/>
      <c r="C1415" s="999"/>
      <c r="D1415" s="999"/>
      <c r="E1415" s="117"/>
      <c r="F1415" s="906"/>
      <c r="G1415" s="117"/>
      <c r="H1415" s="117"/>
      <c r="I1415" s="1058"/>
    </row>
    <row r="1416" spans="2:9">
      <c r="B1416" s="999"/>
      <c r="C1416" s="999"/>
      <c r="D1416" s="999"/>
      <c r="E1416" s="117"/>
      <c r="F1416" s="906"/>
      <c r="G1416" s="117"/>
      <c r="H1416" s="117"/>
      <c r="I1416" s="1058"/>
    </row>
    <row r="1417" spans="2:9">
      <c r="B1417" s="999"/>
      <c r="C1417" s="999"/>
      <c r="D1417" s="999"/>
      <c r="E1417" s="117"/>
      <c r="F1417" s="906"/>
      <c r="G1417" s="117"/>
      <c r="H1417" s="117"/>
      <c r="I1417" s="1058"/>
    </row>
    <row r="1418" spans="2:9">
      <c r="B1418" s="999"/>
      <c r="C1418" s="999"/>
      <c r="D1418" s="999"/>
      <c r="E1418" s="117"/>
      <c r="F1418" s="906"/>
      <c r="G1418" s="117"/>
      <c r="H1418" s="117"/>
      <c r="I1418" s="1058"/>
    </row>
    <row r="1419" spans="2:9">
      <c r="B1419" s="999"/>
      <c r="C1419" s="999"/>
      <c r="D1419" s="999"/>
      <c r="E1419" s="117"/>
      <c r="F1419" s="906"/>
      <c r="G1419" s="117"/>
      <c r="H1419" s="117"/>
      <c r="I1419" s="1058"/>
    </row>
    <row r="1420" spans="2:9">
      <c r="B1420" s="999"/>
      <c r="C1420" s="999"/>
      <c r="D1420" s="999"/>
      <c r="E1420" s="117"/>
      <c r="F1420" s="906"/>
      <c r="G1420" s="117"/>
      <c r="H1420" s="117"/>
      <c r="I1420" s="1058"/>
    </row>
    <row r="1421" spans="2:9">
      <c r="B1421" s="999"/>
      <c r="C1421" s="999"/>
      <c r="D1421" s="999"/>
      <c r="E1421" s="117"/>
      <c r="F1421" s="906"/>
      <c r="G1421" s="117"/>
      <c r="H1421" s="117"/>
      <c r="I1421" s="1058"/>
    </row>
    <row r="1422" spans="2:9">
      <c r="B1422" s="999"/>
      <c r="C1422" s="999"/>
      <c r="D1422" s="999"/>
      <c r="E1422" s="117"/>
      <c r="F1422" s="906"/>
      <c r="G1422" s="117"/>
      <c r="H1422" s="117"/>
      <c r="I1422" s="1058"/>
    </row>
    <row r="1423" spans="2:9">
      <c r="B1423" s="999"/>
      <c r="C1423" s="999"/>
      <c r="D1423" s="999"/>
      <c r="E1423" s="117"/>
      <c r="F1423" s="906"/>
      <c r="G1423" s="117"/>
      <c r="H1423" s="117"/>
      <c r="I1423" s="1058"/>
    </row>
    <row r="1424" spans="2:9">
      <c r="B1424" s="999"/>
      <c r="C1424" s="999"/>
      <c r="D1424" s="999"/>
      <c r="E1424" s="117"/>
      <c r="F1424" s="906"/>
      <c r="G1424" s="117"/>
      <c r="H1424" s="117"/>
      <c r="I1424" s="1058"/>
    </row>
    <row r="1425" spans="2:9">
      <c r="B1425" s="999"/>
      <c r="C1425" s="999"/>
      <c r="D1425" s="999"/>
      <c r="E1425" s="117"/>
      <c r="F1425" s="906"/>
      <c r="G1425" s="117"/>
      <c r="H1425" s="117"/>
      <c r="I1425" s="1058"/>
    </row>
    <row r="1426" spans="2:9">
      <c r="B1426" s="999"/>
      <c r="C1426" s="999"/>
      <c r="D1426" s="999"/>
      <c r="E1426" s="117"/>
      <c r="F1426" s="906"/>
      <c r="G1426" s="117"/>
      <c r="H1426" s="117"/>
      <c r="I1426" s="1058"/>
    </row>
    <row r="1427" spans="2:9">
      <c r="B1427" s="999"/>
      <c r="C1427" s="999"/>
      <c r="D1427" s="999"/>
      <c r="E1427" s="117"/>
      <c r="F1427" s="906"/>
      <c r="G1427" s="117"/>
      <c r="H1427" s="117"/>
      <c r="I1427" s="1058"/>
    </row>
    <row r="1428" spans="2:9" ht="38.25" customHeight="1">
      <c r="B1428" s="1057"/>
      <c r="C1428" s="1212" t="s">
        <v>9591</v>
      </c>
      <c r="D1428" s="1212"/>
      <c r="E1428" s="1212"/>
      <c r="F1428" s="1212"/>
      <c r="G1428" s="1212"/>
      <c r="H1428" s="1212"/>
      <c r="I1428" s="1058"/>
    </row>
    <row r="1429" spans="2:9">
      <c r="B1429" s="1057"/>
      <c r="C1429" s="1196" t="s">
        <v>118</v>
      </c>
      <c r="D1429" s="1197" t="s">
        <v>154</v>
      </c>
      <c r="E1429" s="1197"/>
      <c r="F1429" s="1197"/>
      <c r="G1429" s="1197"/>
      <c r="H1429" s="1198">
        <v>4320000</v>
      </c>
      <c r="I1429" s="1058"/>
    </row>
    <row r="1430" spans="2:9">
      <c r="B1430" s="557" t="s">
        <v>5581</v>
      </c>
      <c r="C1430" s="557" t="s">
        <v>9592</v>
      </c>
      <c r="D1430" s="557" t="s">
        <v>8731</v>
      </c>
      <c r="E1430" s="906" t="s">
        <v>120</v>
      </c>
      <c r="F1430" s="906" t="s">
        <v>121</v>
      </c>
      <c r="G1430" s="117">
        <v>0</v>
      </c>
      <c r="H1430" s="117">
        <f>G1430*I1430</f>
        <v>0</v>
      </c>
      <c r="I1430" s="1058">
        <v>1</v>
      </c>
    </row>
    <row r="1431" spans="2:9" ht="33" customHeight="1">
      <c r="B1431" s="1057"/>
      <c r="C1431" s="1212" t="s">
        <v>9594</v>
      </c>
      <c r="D1431" s="1212"/>
      <c r="E1431" s="1212"/>
      <c r="F1431" s="1212"/>
      <c r="G1431" s="1212"/>
      <c r="H1431" s="1212"/>
      <c r="I1431" s="1058"/>
    </row>
    <row r="1432" spans="2:9">
      <c r="B1432" s="1057"/>
      <c r="C1432" s="1196" t="s">
        <v>118</v>
      </c>
      <c r="D1432" s="1197" t="s">
        <v>154</v>
      </c>
      <c r="E1432" s="1197"/>
      <c r="F1432" s="1197"/>
      <c r="G1432" s="1197"/>
      <c r="H1432" s="1198">
        <v>4320000</v>
      </c>
      <c r="I1432" s="1058"/>
    </row>
    <row r="1433" spans="2:9">
      <c r="B1433" s="557" t="s">
        <v>5581</v>
      </c>
      <c r="C1433" s="557" t="s">
        <v>9593</v>
      </c>
      <c r="D1433" s="557" t="s">
        <v>8731</v>
      </c>
      <c r="E1433" s="906" t="s">
        <v>120</v>
      </c>
      <c r="F1433" s="906" t="s">
        <v>121</v>
      </c>
      <c r="G1433" s="117">
        <v>0</v>
      </c>
      <c r="H1433" s="117">
        <f>G1433*I1433</f>
        <v>0</v>
      </c>
      <c r="I1433" s="1058">
        <v>1</v>
      </c>
    </row>
    <row r="1434" spans="2:9">
      <c r="B1434" s="1471" t="s">
        <v>8767</v>
      </c>
      <c r="C1434" s="1472"/>
      <c r="D1434" s="1472"/>
      <c r="E1434" s="1472"/>
      <c r="F1434" s="1472"/>
      <c r="G1434" s="1472"/>
      <c r="H1434" s="1472"/>
      <c r="I1434" s="1473"/>
    </row>
    <row r="1435" spans="2:9">
      <c r="B1435" s="1057"/>
      <c r="C1435" s="1196" t="s">
        <v>11</v>
      </c>
      <c r="D1435" s="1197" t="s">
        <v>154</v>
      </c>
      <c r="E1435" s="1197"/>
      <c r="F1435" s="1197"/>
      <c r="G1435" s="1197"/>
      <c r="H1435" s="1198">
        <v>4320000</v>
      </c>
      <c r="I1435" s="1058"/>
    </row>
    <row r="1436" spans="2:9">
      <c r="B1436" s="1048" t="s">
        <v>6278</v>
      </c>
      <c r="C1436" s="431" t="s">
        <v>8969</v>
      </c>
      <c r="D1436" s="1048" t="s">
        <v>8768</v>
      </c>
      <c r="E1436" s="117" t="s">
        <v>126</v>
      </c>
      <c r="F1436" s="1049" t="s">
        <v>15</v>
      </c>
      <c r="G1436" s="117">
        <v>0</v>
      </c>
      <c r="H1436" s="117">
        <f>G1436*I1436</f>
        <v>0</v>
      </c>
      <c r="I1436" s="1049">
        <v>300</v>
      </c>
    </row>
    <row r="1437" spans="2:9">
      <c r="B1437" s="1048" t="s">
        <v>6278</v>
      </c>
      <c r="C1437" s="431" t="s">
        <v>8970</v>
      </c>
      <c r="D1437" s="1048" t="s">
        <v>8000</v>
      </c>
      <c r="E1437" s="117" t="s">
        <v>126</v>
      </c>
      <c r="F1437" s="1049" t="s">
        <v>15</v>
      </c>
      <c r="G1437" s="117">
        <v>0</v>
      </c>
      <c r="H1437" s="117">
        <f>G1437*I1437</f>
        <v>0</v>
      </c>
      <c r="I1437" s="1049">
        <v>12</v>
      </c>
    </row>
    <row r="1438" spans="2:9">
      <c r="B1438" s="1048"/>
      <c r="C1438" s="1048" t="s">
        <v>9690</v>
      </c>
      <c r="D1438" s="1048" t="s">
        <v>2304</v>
      </c>
      <c r="E1438" s="117" t="s">
        <v>14</v>
      </c>
      <c r="F1438" s="1049" t="s">
        <v>365</v>
      </c>
      <c r="G1438" s="117">
        <v>0</v>
      </c>
      <c r="H1438" s="117">
        <f t="shared" ref="H1438:H1483" si="39">G1438*I1438</f>
        <v>0</v>
      </c>
      <c r="I1438" s="1049">
        <v>400</v>
      </c>
    </row>
    <row r="1439" spans="2:9">
      <c r="B1439" s="1048"/>
      <c r="C1439" s="1048" t="s">
        <v>9691</v>
      </c>
      <c r="D1439" s="1048" t="s">
        <v>9631</v>
      </c>
      <c r="E1439" s="117" t="s">
        <v>14</v>
      </c>
      <c r="F1439" s="1049" t="s">
        <v>15</v>
      </c>
      <c r="G1439" s="117">
        <v>0</v>
      </c>
      <c r="H1439" s="117">
        <f t="shared" si="39"/>
        <v>0</v>
      </c>
      <c r="I1439" s="1049">
        <v>500</v>
      </c>
    </row>
    <row r="1440" spans="2:9">
      <c r="B1440" s="1048"/>
      <c r="C1440" s="1048" t="s">
        <v>9692</v>
      </c>
      <c r="D1440" s="1048" t="s">
        <v>6251</v>
      </c>
      <c r="E1440" s="117" t="s">
        <v>14</v>
      </c>
      <c r="F1440" s="1049" t="s">
        <v>15</v>
      </c>
      <c r="G1440" s="117">
        <v>0</v>
      </c>
      <c r="H1440" s="117">
        <f t="shared" si="39"/>
        <v>0</v>
      </c>
      <c r="I1440" s="1049">
        <v>20</v>
      </c>
    </row>
    <row r="1441" spans="2:9">
      <c r="B1441" s="1048"/>
      <c r="C1441" s="1048" t="s">
        <v>9693</v>
      </c>
      <c r="D1441" s="1048" t="s">
        <v>2308</v>
      </c>
      <c r="E1441" s="117" t="s">
        <v>14</v>
      </c>
      <c r="F1441" s="1049" t="s">
        <v>6202</v>
      </c>
      <c r="G1441" s="117">
        <v>0</v>
      </c>
      <c r="H1441" s="117">
        <f t="shared" si="39"/>
        <v>0</v>
      </c>
      <c r="I1441" s="1049">
        <v>300</v>
      </c>
    </row>
    <row r="1442" spans="2:9">
      <c r="B1442" s="1048"/>
      <c r="C1442" s="1048" t="s">
        <v>9694</v>
      </c>
      <c r="D1442" s="1048" t="s">
        <v>8920</v>
      </c>
      <c r="E1442" s="117" t="s">
        <v>14</v>
      </c>
      <c r="F1442" s="1049" t="s">
        <v>15</v>
      </c>
      <c r="G1442" s="117">
        <v>0</v>
      </c>
      <c r="H1442" s="117">
        <f t="shared" si="39"/>
        <v>0</v>
      </c>
      <c r="I1442" s="1049">
        <v>40</v>
      </c>
    </row>
    <row r="1443" spans="2:9">
      <c r="B1443" s="1048"/>
      <c r="C1443" s="1048" t="s">
        <v>9695</v>
      </c>
      <c r="D1443" s="1048" t="s">
        <v>13</v>
      </c>
      <c r="E1443" s="117" t="s">
        <v>14</v>
      </c>
      <c r="F1443" s="1049" t="s">
        <v>15</v>
      </c>
      <c r="G1443" s="117">
        <v>0</v>
      </c>
      <c r="H1443" s="117">
        <f t="shared" si="39"/>
        <v>0</v>
      </c>
      <c r="I1443" s="1049">
        <v>10</v>
      </c>
    </row>
    <row r="1444" spans="2:9">
      <c r="B1444" s="1048"/>
      <c r="C1444" s="1048" t="s">
        <v>9696</v>
      </c>
      <c r="D1444" s="1048" t="s">
        <v>312</v>
      </c>
      <c r="E1444" s="117" t="s">
        <v>14</v>
      </c>
      <c r="F1444" s="1049" t="s">
        <v>15</v>
      </c>
      <c r="G1444" s="117">
        <v>0</v>
      </c>
      <c r="H1444" s="117">
        <f t="shared" si="39"/>
        <v>0</v>
      </c>
      <c r="I1444" s="1049">
        <v>50</v>
      </c>
    </row>
    <row r="1445" spans="2:9">
      <c r="B1445" s="1048"/>
      <c r="C1445" s="1048" t="s">
        <v>9697</v>
      </c>
      <c r="D1445" s="1048" t="s">
        <v>17</v>
      </c>
      <c r="E1445" s="117" t="s">
        <v>14</v>
      </c>
      <c r="F1445" s="1049" t="s">
        <v>15</v>
      </c>
      <c r="G1445" s="117">
        <v>0</v>
      </c>
      <c r="H1445" s="117">
        <f t="shared" si="39"/>
        <v>0</v>
      </c>
      <c r="I1445" s="1049">
        <v>800</v>
      </c>
    </row>
    <row r="1446" spans="2:9">
      <c r="B1446" s="1048"/>
      <c r="C1446" s="1048" t="s">
        <v>9698</v>
      </c>
      <c r="D1446" s="1048" t="s">
        <v>21</v>
      </c>
      <c r="E1446" s="117" t="s">
        <v>14</v>
      </c>
      <c r="F1446" s="1049" t="s">
        <v>15</v>
      </c>
      <c r="G1446" s="117">
        <v>0</v>
      </c>
      <c r="H1446" s="117">
        <f t="shared" si="39"/>
        <v>0</v>
      </c>
      <c r="I1446" s="1049">
        <v>50</v>
      </c>
    </row>
    <row r="1447" spans="2:9">
      <c r="B1447" s="1048"/>
      <c r="C1447" s="1048" t="s">
        <v>9699</v>
      </c>
      <c r="D1447" s="1048" t="s">
        <v>6998</v>
      </c>
      <c r="E1447" s="117" t="s">
        <v>14</v>
      </c>
      <c r="F1447" s="1049" t="s">
        <v>15</v>
      </c>
      <c r="G1447" s="117">
        <v>0</v>
      </c>
      <c r="H1447" s="117">
        <f t="shared" si="39"/>
        <v>0</v>
      </c>
      <c r="I1447" s="1049">
        <v>50</v>
      </c>
    </row>
    <row r="1448" spans="2:9">
      <c r="B1448" s="1048"/>
      <c r="C1448" s="1048" t="s">
        <v>9700</v>
      </c>
      <c r="D1448" s="1048" t="s">
        <v>9086</v>
      </c>
      <c r="E1448" s="117" t="s">
        <v>14</v>
      </c>
      <c r="F1448" s="1049" t="s">
        <v>15</v>
      </c>
      <c r="G1448" s="117">
        <v>0</v>
      </c>
      <c r="H1448" s="117">
        <f t="shared" si="39"/>
        <v>0</v>
      </c>
      <c r="I1448" s="1049">
        <v>100</v>
      </c>
    </row>
    <row r="1449" spans="2:9">
      <c r="B1449" s="1048"/>
      <c r="C1449" s="1048" t="s">
        <v>9701</v>
      </c>
      <c r="D1449" s="1048" t="s">
        <v>7006</v>
      </c>
      <c r="E1449" s="117" t="s">
        <v>14</v>
      </c>
      <c r="F1449" s="1049" t="s">
        <v>30</v>
      </c>
      <c r="G1449" s="117">
        <v>0</v>
      </c>
      <c r="H1449" s="117">
        <f t="shared" si="39"/>
        <v>0</v>
      </c>
      <c r="I1449" s="1049">
        <v>100</v>
      </c>
    </row>
    <row r="1450" spans="2:9">
      <c r="B1450" s="1048"/>
      <c r="C1450" s="1048" t="s">
        <v>9702</v>
      </c>
      <c r="D1450" s="1048" t="s">
        <v>36</v>
      </c>
      <c r="E1450" s="117" t="s">
        <v>14</v>
      </c>
      <c r="F1450" s="1049" t="s">
        <v>15</v>
      </c>
      <c r="G1450" s="117">
        <v>0</v>
      </c>
      <c r="H1450" s="117">
        <f t="shared" si="39"/>
        <v>0</v>
      </c>
      <c r="I1450" s="1049">
        <v>8000</v>
      </c>
    </row>
    <row r="1451" spans="2:9">
      <c r="B1451" s="1048"/>
      <c r="C1451" s="1048" t="s">
        <v>9703</v>
      </c>
      <c r="D1451" s="1048" t="s">
        <v>38</v>
      </c>
      <c r="E1451" s="117" t="s">
        <v>14</v>
      </c>
      <c r="F1451" s="1049" t="s">
        <v>15</v>
      </c>
      <c r="G1451" s="117">
        <v>0</v>
      </c>
      <c r="H1451" s="117">
        <f t="shared" si="39"/>
        <v>0</v>
      </c>
      <c r="I1451" s="1049">
        <v>100</v>
      </c>
    </row>
    <row r="1452" spans="2:9">
      <c r="B1452" s="1048"/>
      <c r="C1452" s="1048" t="s">
        <v>9704</v>
      </c>
      <c r="D1452" s="1048" t="s">
        <v>40</v>
      </c>
      <c r="E1452" s="117" t="s">
        <v>14</v>
      </c>
      <c r="F1452" s="1049" t="s">
        <v>15</v>
      </c>
      <c r="G1452" s="117">
        <v>0</v>
      </c>
      <c r="H1452" s="117">
        <f t="shared" si="39"/>
        <v>0</v>
      </c>
      <c r="I1452" s="1049">
        <v>100</v>
      </c>
    </row>
    <row r="1453" spans="2:9">
      <c r="B1453" s="1048"/>
      <c r="C1453" s="1048" t="s">
        <v>9705</v>
      </c>
      <c r="D1453" s="1048" t="s">
        <v>42</v>
      </c>
      <c r="E1453" s="117" t="s">
        <v>14</v>
      </c>
      <c r="F1453" s="1049" t="s">
        <v>15</v>
      </c>
      <c r="G1453" s="117">
        <v>0</v>
      </c>
      <c r="H1453" s="117">
        <f t="shared" si="39"/>
        <v>0</v>
      </c>
      <c r="I1453" s="1049">
        <v>100</v>
      </c>
    </row>
    <row r="1454" spans="2:9">
      <c r="B1454" s="1048"/>
      <c r="C1454" s="1048" t="s">
        <v>9706</v>
      </c>
      <c r="D1454" s="1048" t="s">
        <v>9085</v>
      </c>
      <c r="E1454" s="117" t="s">
        <v>14</v>
      </c>
      <c r="F1454" s="1049" t="s">
        <v>15</v>
      </c>
      <c r="G1454" s="117">
        <v>0</v>
      </c>
      <c r="H1454" s="117">
        <f t="shared" si="39"/>
        <v>0</v>
      </c>
      <c r="I1454" s="1049">
        <v>20</v>
      </c>
    </row>
    <row r="1455" spans="2:9">
      <c r="B1455" s="1048"/>
      <c r="C1455" s="1048" t="s">
        <v>9707</v>
      </c>
      <c r="D1455" s="1048" t="s">
        <v>44</v>
      </c>
      <c r="E1455" s="117" t="s">
        <v>14</v>
      </c>
      <c r="F1455" s="1049" t="s">
        <v>15</v>
      </c>
      <c r="G1455" s="117">
        <v>0</v>
      </c>
      <c r="H1455" s="117">
        <f t="shared" si="39"/>
        <v>0</v>
      </c>
      <c r="I1455" s="1049">
        <v>20</v>
      </c>
    </row>
    <row r="1456" spans="2:9">
      <c r="B1456" s="1048"/>
      <c r="C1456" s="1048" t="s">
        <v>9708</v>
      </c>
      <c r="D1456" s="1048" t="s">
        <v>46</v>
      </c>
      <c r="E1456" s="117" t="s">
        <v>14</v>
      </c>
      <c r="F1456" s="1049" t="s">
        <v>15</v>
      </c>
      <c r="G1456" s="117">
        <v>0</v>
      </c>
      <c r="H1456" s="117">
        <f t="shared" si="39"/>
        <v>0</v>
      </c>
      <c r="I1456" s="1049">
        <v>1</v>
      </c>
    </row>
    <row r="1457" spans="2:9">
      <c r="B1457" s="1048"/>
      <c r="C1457" s="1048" t="s">
        <v>9709</v>
      </c>
      <c r="D1457" s="1048" t="s">
        <v>6452</v>
      </c>
      <c r="E1457" s="117" t="s">
        <v>14</v>
      </c>
      <c r="F1457" s="1049" t="s">
        <v>15</v>
      </c>
      <c r="G1457" s="117">
        <v>0</v>
      </c>
      <c r="H1457" s="117">
        <f t="shared" si="39"/>
        <v>0</v>
      </c>
      <c r="I1457" s="1049">
        <v>5</v>
      </c>
    </row>
    <row r="1458" spans="2:9">
      <c r="B1458" s="1048"/>
      <c r="C1458" s="1048" t="s">
        <v>9710</v>
      </c>
      <c r="D1458" s="1048" t="s">
        <v>6454</v>
      </c>
      <c r="E1458" s="117" t="s">
        <v>14</v>
      </c>
      <c r="F1458" s="1049" t="s">
        <v>6202</v>
      </c>
      <c r="G1458" s="117">
        <v>0</v>
      </c>
      <c r="H1458" s="117">
        <f t="shared" si="39"/>
        <v>0</v>
      </c>
      <c r="I1458" s="1049">
        <v>1800</v>
      </c>
    </row>
    <row r="1459" spans="2:9">
      <c r="B1459" s="1048"/>
      <c r="C1459" s="1048" t="s">
        <v>9711</v>
      </c>
      <c r="D1459" s="1048" t="s">
        <v>9084</v>
      </c>
      <c r="E1459" s="117" t="s">
        <v>14</v>
      </c>
      <c r="F1459" s="1049" t="s">
        <v>15</v>
      </c>
      <c r="G1459" s="117">
        <v>0</v>
      </c>
      <c r="H1459" s="117">
        <f t="shared" si="39"/>
        <v>0</v>
      </c>
      <c r="I1459" s="1049">
        <v>200</v>
      </c>
    </row>
    <row r="1460" spans="2:9">
      <c r="B1460" s="1048"/>
      <c r="C1460" s="1048" t="s">
        <v>9712</v>
      </c>
      <c r="D1460" s="1048" t="s">
        <v>2285</v>
      </c>
      <c r="E1460" s="117" t="s">
        <v>14</v>
      </c>
      <c r="F1460" s="1049" t="s">
        <v>15</v>
      </c>
      <c r="G1460" s="117">
        <v>0</v>
      </c>
      <c r="H1460" s="117">
        <f t="shared" si="39"/>
        <v>0</v>
      </c>
      <c r="I1460" s="1049">
        <v>20</v>
      </c>
    </row>
    <row r="1461" spans="2:9">
      <c r="B1461" s="1048"/>
      <c r="C1461" s="1048" t="s">
        <v>9713</v>
      </c>
      <c r="D1461" s="1048" t="s">
        <v>82</v>
      </c>
      <c r="E1461" s="117" t="s">
        <v>14</v>
      </c>
      <c r="F1461" s="1049" t="s">
        <v>15</v>
      </c>
      <c r="G1461" s="117">
        <v>0</v>
      </c>
      <c r="H1461" s="117">
        <f t="shared" si="39"/>
        <v>0</v>
      </c>
      <c r="I1461" s="1049">
        <v>2000</v>
      </c>
    </row>
    <row r="1462" spans="2:9">
      <c r="B1462" s="1048"/>
      <c r="C1462" s="1048" t="s">
        <v>9714</v>
      </c>
      <c r="D1462" s="1048" t="s">
        <v>9715</v>
      </c>
      <c r="E1462" s="117" t="s">
        <v>14</v>
      </c>
      <c r="F1462" s="1049" t="s">
        <v>15</v>
      </c>
      <c r="G1462" s="117">
        <v>0</v>
      </c>
      <c r="H1462" s="117">
        <f t="shared" si="39"/>
        <v>0</v>
      </c>
      <c r="I1462" s="1049">
        <v>700</v>
      </c>
    </row>
    <row r="1463" spans="2:9">
      <c r="B1463" s="1048"/>
      <c r="C1463" s="1048" t="s">
        <v>9716</v>
      </c>
      <c r="D1463" s="1048" t="s">
        <v>6188</v>
      </c>
      <c r="E1463" s="117" t="s">
        <v>14</v>
      </c>
      <c r="F1463" s="1049" t="s">
        <v>15</v>
      </c>
      <c r="G1463" s="117">
        <v>0</v>
      </c>
      <c r="H1463" s="117">
        <f t="shared" si="39"/>
        <v>0</v>
      </c>
      <c r="I1463" s="1049">
        <v>100</v>
      </c>
    </row>
    <row r="1464" spans="2:9">
      <c r="B1464" s="1048"/>
      <c r="C1464" s="1048" t="s">
        <v>9717</v>
      </c>
      <c r="D1464" s="1048" t="s">
        <v>7318</v>
      </c>
      <c r="E1464" s="117" t="s">
        <v>14</v>
      </c>
      <c r="F1464" s="1049" t="s">
        <v>15</v>
      </c>
      <c r="G1464" s="117">
        <v>0</v>
      </c>
      <c r="H1464" s="117">
        <f t="shared" si="39"/>
        <v>0</v>
      </c>
      <c r="I1464" s="1049">
        <v>6</v>
      </c>
    </row>
    <row r="1465" spans="2:9">
      <c r="B1465" s="1048"/>
      <c r="C1465" s="1048" t="s">
        <v>9718</v>
      </c>
      <c r="D1465" s="1048" t="s">
        <v>86</v>
      </c>
      <c r="E1465" s="117" t="s">
        <v>14</v>
      </c>
      <c r="F1465" s="1049" t="s">
        <v>15</v>
      </c>
      <c r="G1465" s="117">
        <v>0</v>
      </c>
      <c r="H1465" s="117">
        <f t="shared" si="39"/>
        <v>0</v>
      </c>
      <c r="I1465" s="1049">
        <v>6</v>
      </c>
    </row>
    <row r="1466" spans="2:9">
      <c r="B1466" s="1048"/>
      <c r="C1466" s="1048" t="s">
        <v>9719</v>
      </c>
      <c r="D1466" s="1048" t="s">
        <v>86</v>
      </c>
      <c r="E1466" s="117" t="s">
        <v>14</v>
      </c>
      <c r="F1466" s="1049" t="s">
        <v>15</v>
      </c>
      <c r="G1466" s="117">
        <v>0</v>
      </c>
      <c r="H1466" s="117">
        <f t="shared" si="39"/>
        <v>0</v>
      </c>
      <c r="I1466" s="1049">
        <v>6</v>
      </c>
    </row>
    <row r="1467" spans="2:9">
      <c r="B1467" s="1048"/>
      <c r="C1467" s="1048" t="s">
        <v>9720</v>
      </c>
      <c r="D1467" s="1048" t="s">
        <v>6220</v>
      </c>
      <c r="E1467" s="117" t="s">
        <v>14</v>
      </c>
      <c r="F1467" s="1049" t="s">
        <v>15</v>
      </c>
      <c r="G1467" s="117">
        <v>0</v>
      </c>
      <c r="H1467" s="117">
        <f t="shared" si="39"/>
        <v>0</v>
      </c>
      <c r="I1467" s="1049">
        <v>20</v>
      </c>
    </row>
    <row r="1468" spans="2:9">
      <c r="B1468" s="1048"/>
      <c r="C1468" s="1048" t="s">
        <v>9721</v>
      </c>
      <c r="D1468" s="1048" t="s">
        <v>6222</v>
      </c>
      <c r="E1468" s="117" t="s">
        <v>14</v>
      </c>
      <c r="F1468" s="1049" t="s">
        <v>15</v>
      </c>
      <c r="G1468" s="117">
        <v>0</v>
      </c>
      <c r="H1468" s="117">
        <f t="shared" si="39"/>
        <v>0</v>
      </c>
      <c r="I1468" s="1049">
        <v>20</v>
      </c>
    </row>
    <row r="1469" spans="2:9">
      <c r="B1469" s="1048"/>
      <c r="C1469" s="1048" t="s">
        <v>9722</v>
      </c>
      <c r="D1469" s="1048" t="s">
        <v>7039</v>
      </c>
      <c r="E1469" s="117" t="s">
        <v>14</v>
      </c>
      <c r="F1469" s="1049" t="s">
        <v>15</v>
      </c>
      <c r="G1469" s="117">
        <v>0</v>
      </c>
      <c r="H1469" s="117">
        <f t="shared" si="39"/>
        <v>0</v>
      </c>
      <c r="I1469" s="1049">
        <v>150</v>
      </c>
    </row>
    <row r="1470" spans="2:9">
      <c r="B1470" s="1048"/>
      <c r="C1470" s="1048" t="s">
        <v>9723</v>
      </c>
      <c r="D1470" s="1048" t="s">
        <v>7039</v>
      </c>
      <c r="E1470" s="117" t="s">
        <v>14</v>
      </c>
      <c r="F1470" s="1049" t="s">
        <v>15</v>
      </c>
      <c r="G1470" s="117">
        <v>0</v>
      </c>
      <c r="H1470" s="117">
        <f t="shared" si="39"/>
        <v>0</v>
      </c>
      <c r="I1470" s="1049">
        <v>150</v>
      </c>
    </row>
    <row r="1471" spans="2:9">
      <c r="B1471" s="1048"/>
      <c r="C1471" s="1048" t="s">
        <v>9724</v>
      </c>
      <c r="D1471" s="1048" t="s">
        <v>7041</v>
      </c>
      <c r="E1471" s="117" t="s">
        <v>14</v>
      </c>
      <c r="F1471" s="1049" t="s">
        <v>15</v>
      </c>
      <c r="G1471" s="117">
        <v>0</v>
      </c>
      <c r="H1471" s="117">
        <f t="shared" si="39"/>
        <v>0</v>
      </c>
      <c r="I1471" s="1049">
        <v>150</v>
      </c>
    </row>
    <row r="1472" spans="2:9">
      <c r="B1472" s="1048"/>
      <c r="C1472" s="1048" t="s">
        <v>9725</v>
      </c>
      <c r="D1472" s="1048" t="s">
        <v>357</v>
      </c>
      <c r="E1472" s="117" t="s">
        <v>14</v>
      </c>
      <c r="F1472" s="1049" t="s">
        <v>15</v>
      </c>
      <c r="G1472" s="117">
        <v>0</v>
      </c>
      <c r="H1472" s="117">
        <f t="shared" si="39"/>
        <v>0</v>
      </c>
      <c r="I1472" s="1049">
        <v>20</v>
      </c>
    </row>
    <row r="1473" spans="2:9">
      <c r="B1473" s="1048"/>
      <c r="C1473" s="1048" t="s">
        <v>9726</v>
      </c>
      <c r="D1473" s="1048" t="s">
        <v>5462</v>
      </c>
      <c r="E1473" s="117" t="s">
        <v>14</v>
      </c>
      <c r="F1473" s="1049" t="s">
        <v>15</v>
      </c>
      <c r="G1473" s="117">
        <v>0</v>
      </c>
      <c r="H1473" s="117">
        <f t="shared" si="39"/>
        <v>0</v>
      </c>
      <c r="I1473" s="1049">
        <v>400</v>
      </c>
    </row>
    <row r="1474" spans="2:9">
      <c r="B1474" s="1048"/>
      <c r="C1474" s="1048" t="s">
        <v>9727</v>
      </c>
      <c r="D1474" s="1048" t="s">
        <v>8923</v>
      </c>
      <c r="E1474" s="117" t="s">
        <v>14</v>
      </c>
      <c r="F1474" s="1049" t="s">
        <v>6202</v>
      </c>
      <c r="G1474" s="117">
        <v>0</v>
      </c>
      <c r="H1474" s="117">
        <f t="shared" si="39"/>
        <v>0</v>
      </c>
      <c r="I1474" s="1049">
        <v>80</v>
      </c>
    </row>
    <row r="1475" spans="2:9">
      <c r="B1475" s="1048"/>
      <c r="C1475" s="1048" t="s">
        <v>9728</v>
      </c>
      <c r="D1475" s="1048" t="s">
        <v>7308</v>
      </c>
      <c r="E1475" s="117" t="s">
        <v>14</v>
      </c>
      <c r="F1475" s="1049" t="s">
        <v>6202</v>
      </c>
      <c r="G1475" s="117">
        <v>0</v>
      </c>
      <c r="H1475" s="117">
        <f t="shared" si="39"/>
        <v>0</v>
      </c>
      <c r="I1475" s="1049">
        <v>400</v>
      </c>
    </row>
    <row r="1476" spans="2:9">
      <c r="B1476" s="1048"/>
      <c r="C1476" s="1048" t="s">
        <v>9729</v>
      </c>
      <c r="D1476" s="1048" t="s">
        <v>428</v>
      </c>
      <c r="E1476" s="117" t="s">
        <v>14</v>
      </c>
      <c r="F1476" s="1049" t="s">
        <v>66</v>
      </c>
      <c r="G1476" s="117">
        <v>0</v>
      </c>
      <c r="H1476" s="117">
        <f t="shared" si="39"/>
        <v>0</v>
      </c>
      <c r="I1476" s="1049">
        <v>144</v>
      </c>
    </row>
    <row r="1477" spans="2:9">
      <c r="B1477" s="1048"/>
      <c r="C1477" s="1048" t="s">
        <v>9730</v>
      </c>
      <c r="D1477" s="1048" t="s">
        <v>103</v>
      </c>
      <c r="E1477" s="117" t="s">
        <v>14</v>
      </c>
      <c r="F1477" s="1049" t="s">
        <v>66</v>
      </c>
      <c r="G1477" s="117">
        <v>0</v>
      </c>
      <c r="H1477" s="117">
        <f t="shared" si="39"/>
        <v>0</v>
      </c>
      <c r="I1477" s="1049">
        <v>100</v>
      </c>
    </row>
    <row r="1478" spans="2:9">
      <c r="B1478" s="1048"/>
      <c r="C1478" s="1048" t="s">
        <v>9731</v>
      </c>
      <c r="D1478" s="1048" t="s">
        <v>432</v>
      </c>
      <c r="E1478" s="117" t="s">
        <v>14</v>
      </c>
      <c r="F1478" s="1049" t="s">
        <v>15</v>
      </c>
      <c r="G1478" s="117">
        <v>0</v>
      </c>
      <c r="H1478" s="117">
        <f t="shared" si="39"/>
        <v>0</v>
      </c>
      <c r="I1478" s="1049">
        <v>400</v>
      </c>
    </row>
    <row r="1479" spans="2:9">
      <c r="B1479" s="1048"/>
      <c r="C1479" s="1048" t="s">
        <v>9732</v>
      </c>
      <c r="D1479" s="1048" t="s">
        <v>105</v>
      </c>
      <c r="E1479" s="117" t="s">
        <v>14</v>
      </c>
      <c r="F1479" s="1049" t="s">
        <v>15</v>
      </c>
      <c r="G1479" s="117">
        <v>0</v>
      </c>
      <c r="H1479" s="117">
        <f t="shared" si="39"/>
        <v>0</v>
      </c>
      <c r="I1479" s="1049">
        <v>400</v>
      </c>
    </row>
    <row r="1480" spans="2:9">
      <c r="B1480" s="1048"/>
      <c r="C1480" s="1048" t="s">
        <v>9733</v>
      </c>
      <c r="D1480" s="1048" t="s">
        <v>7075</v>
      </c>
      <c r="E1480" s="117" t="s">
        <v>14</v>
      </c>
      <c r="F1480" s="1049" t="s">
        <v>15</v>
      </c>
      <c r="G1480" s="117">
        <v>0</v>
      </c>
      <c r="H1480" s="117">
        <f t="shared" si="39"/>
        <v>0</v>
      </c>
      <c r="I1480" s="1049">
        <v>6</v>
      </c>
    </row>
    <row r="1481" spans="2:9">
      <c r="B1481" s="1048"/>
      <c r="C1481" s="1048" t="s">
        <v>9734</v>
      </c>
      <c r="D1481" s="1048" t="s">
        <v>109</v>
      </c>
      <c r="E1481" s="117" t="s">
        <v>14</v>
      </c>
      <c r="F1481" s="1049" t="s">
        <v>15</v>
      </c>
      <c r="G1481" s="117">
        <v>0</v>
      </c>
      <c r="H1481" s="117">
        <f t="shared" si="39"/>
        <v>0</v>
      </c>
      <c r="I1481" s="1049">
        <v>6</v>
      </c>
    </row>
    <row r="1482" spans="2:9">
      <c r="B1482" s="1048"/>
      <c r="C1482" s="1196" t="s">
        <v>118</v>
      </c>
      <c r="D1482" s="1197" t="s">
        <v>154</v>
      </c>
      <c r="E1482" s="1197"/>
      <c r="F1482" s="1197"/>
      <c r="G1482" s="1197"/>
      <c r="H1482" s="1198">
        <v>4320000</v>
      </c>
      <c r="I1482" s="1049"/>
    </row>
    <row r="1483" spans="2:9">
      <c r="B1483" s="1048"/>
      <c r="C1483" s="431" t="s">
        <v>9735</v>
      </c>
      <c r="D1483" s="431" t="s">
        <v>164</v>
      </c>
      <c r="E1483" s="117" t="s">
        <v>126</v>
      </c>
      <c r="F1483" s="97" t="s">
        <v>121</v>
      </c>
      <c r="G1483" s="117">
        <v>0</v>
      </c>
      <c r="H1483" s="117">
        <f t="shared" si="39"/>
        <v>0</v>
      </c>
      <c r="I1483" s="1049">
        <v>1</v>
      </c>
    </row>
    <row r="1484" spans="2:9">
      <c r="B1484" s="1048"/>
      <c r="C1484" s="431"/>
      <c r="D1484" s="1048"/>
      <c r="E1484" s="117"/>
      <c r="F1484" s="1049"/>
      <c r="G1484" s="117"/>
      <c r="H1484" s="117"/>
      <c r="I1484" s="1049"/>
    </row>
    <row r="1485" spans="2:9">
      <c r="B1485" s="1048"/>
      <c r="C1485" s="431"/>
      <c r="D1485" s="1048"/>
      <c r="E1485" s="117"/>
      <c r="F1485" s="1049"/>
      <c r="G1485" s="117"/>
      <c r="H1485" s="117"/>
      <c r="I1485" s="1049"/>
    </row>
    <row r="1486" spans="2:9">
      <c r="B1486" s="1048"/>
      <c r="C1486" s="431"/>
      <c r="D1486" s="1048"/>
      <c r="E1486" s="117"/>
      <c r="F1486" s="1049"/>
      <c r="G1486" s="117"/>
      <c r="H1486" s="117"/>
      <c r="I1486" s="1049"/>
    </row>
    <row r="1487" spans="2:9">
      <c r="B1487" s="1048"/>
      <c r="C1487" s="431"/>
      <c r="D1487" s="1048"/>
      <c r="E1487" s="117"/>
      <c r="F1487" s="1049"/>
      <c r="G1487" s="117"/>
      <c r="H1487" s="117"/>
      <c r="I1487" s="1049"/>
    </row>
    <row r="1488" spans="2:9">
      <c r="B1488" s="1048"/>
      <c r="C1488" s="431"/>
      <c r="D1488" s="1048"/>
      <c r="E1488" s="117"/>
      <c r="F1488" s="1049"/>
      <c r="G1488" s="117"/>
      <c r="H1488" s="117"/>
      <c r="I1488" s="1049"/>
    </row>
    <row r="1489" spans="2:9">
      <c r="B1489" s="1048"/>
      <c r="C1489" s="431"/>
      <c r="D1489" s="1048"/>
      <c r="E1489" s="117"/>
      <c r="F1489" s="1049"/>
      <c r="G1489" s="117"/>
      <c r="H1489" s="117"/>
      <c r="I1489" s="1049"/>
    </row>
    <row r="1490" spans="2:9">
      <c r="B1490" s="1048"/>
      <c r="C1490" s="431"/>
      <c r="D1490" s="1048"/>
      <c r="E1490" s="117"/>
      <c r="F1490" s="1049"/>
      <c r="G1490" s="117"/>
      <c r="H1490" s="117"/>
      <c r="I1490" s="1049"/>
    </row>
    <row r="1491" spans="2:9">
      <c r="B1491" s="1048"/>
      <c r="C1491" s="431"/>
      <c r="D1491" s="1048"/>
      <c r="E1491" s="117"/>
      <c r="F1491" s="1049"/>
      <c r="G1491" s="117"/>
      <c r="H1491" s="117"/>
      <c r="I1491" s="1049"/>
    </row>
    <row r="1492" spans="2:9">
      <c r="B1492" s="1048"/>
      <c r="C1492" s="431"/>
      <c r="D1492" s="1048"/>
      <c r="E1492" s="117"/>
      <c r="F1492" s="1049"/>
      <c r="G1492" s="117"/>
      <c r="H1492" s="117"/>
      <c r="I1492" s="1049"/>
    </row>
    <row r="1493" spans="2:9">
      <c r="B1493" s="1048"/>
      <c r="C1493" s="431"/>
      <c r="D1493" s="1048"/>
      <c r="E1493" s="117"/>
      <c r="F1493" s="1049"/>
      <c r="G1493" s="117"/>
      <c r="H1493" s="117"/>
      <c r="I1493" s="1049"/>
    </row>
    <row r="1494" spans="2:9">
      <c r="B1494" s="1048"/>
      <c r="C1494" s="431"/>
      <c r="D1494" s="1048"/>
      <c r="E1494" s="117"/>
      <c r="F1494" s="1049"/>
      <c r="G1494" s="117"/>
      <c r="H1494" s="117"/>
      <c r="I1494" s="1049"/>
    </row>
    <row r="1495" spans="2:9">
      <c r="B1495" s="1048"/>
      <c r="C1495" s="431"/>
      <c r="D1495" s="1048"/>
      <c r="E1495" s="117"/>
      <c r="F1495" s="1049"/>
      <c r="G1495" s="117"/>
      <c r="H1495" s="117"/>
      <c r="I1495" s="1049"/>
    </row>
    <row r="1496" spans="2:9">
      <c r="B1496" s="1048"/>
      <c r="C1496" s="431"/>
      <c r="D1496" s="1048"/>
      <c r="E1496" s="117"/>
      <c r="F1496" s="1049"/>
      <c r="G1496" s="117"/>
      <c r="H1496" s="117"/>
      <c r="I1496" s="1049"/>
    </row>
    <row r="1497" spans="2:9">
      <c r="B1497" s="1048"/>
      <c r="C1497" s="431"/>
      <c r="D1497" s="1048"/>
      <c r="E1497" s="117"/>
      <c r="F1497" s="1049"/>
      <c r="G1497" s="117"/>
      <c r="H1497" s="117"/>
      <c r="I1497" s="1049"/>
    </row>
    <row r="1498" spans="2:9">
      <c r="B1498" s="1048"/>
      <c r="C1498" s="431"/>
      <c r="D1498" s="1048"/>
      <c r="E1498" s="117"/>
      <c r="F1498" s="1049"/>
      <c r="G1498" s="117"/>
      <c r="H1498" s="117"/>
      <c r="I1498" s="1049"/>
    </row>
    <row r="1499" spans="2:9">
      <c r="B1499" s="1048"/>
      <c r="C1499" s="431"/>
      <c r="D1499" s="1048"/>
      <c r="E1499" s="117"/>
      <c r="F1499" s="1049"/>
      <c r="G1499" s="117"/>
      <c r="H1499" s="117"/>
      <c r="I1499" s="1049"/>
    </row>
    <row r="1500" spans="2:9">
      <c r="B1500" s="1048"/>
      <c r="C1500" s="431"/>
      <c r="D1500" s="1048"/>
      <c r="E1500" s="117"/>
      <c r="F1500" s="1049"/>
      <c r="G1500" s="117"/>
      <c r="H1500" s="117"/>
      <c r="I1500" s="1049"/>
    </row>
    <row r="1501" spans="2:9">
      <c r="B1501" s="1048" t="s">
        <v>6278</v>
      </c>
      <c r="C1501" s="431" t="s">
        <v>8971</v>
      </c>
      <c r="D1501" s="1048" t="s">
        <v>8000</v>
      </c>
      <c r="E1501" s="117" t="s">
        <v>126</v>
      </c>
      <c r="F1501" s="1049" t="s">
        <v>15</v>
      </c>
      <c r="G1501" s="117">
        <v>0</v>
      </c>
      <c r="H1501" s="117">
        <f>G1501*I1501</f>
        <v>0</v>
      </c>
      <c r="I1501" s="1049">
        <v>34</v>
      </c>
    </row>
    <row r="1502" spans="2:9">
      <c r="B1502" s="1048"/>
      <c r="C1502" s="1196" t="s">
        <v>154</v>
      </c>
      <c r="D1502" s="1197" t="s">
        <v>154</v>
      </c>
      <c r="E1502" s="1197"/>
      <c r="F1502" s="1197"/>
      <c r="G1502" s="1197"/>
      <c r="H1502" s="1198">
        <v>4320000</v>
      </c>
      <c r="I1502" s="1049"/>
    </row>
    <row r="1503" spans="2:9">
      <c r="B1503" s="1048" t="s">
        <v>5721</v>
      </c>
      <c r="C1503" s="431" t="s">
        <v>735</v>
      </c>
      <c r="D1503" s="1048" t="s">
        <v>6421</v>
      </c>
      <c r="E1503" s="117" t="s">
        <v>14</v>
      </c>
      <c r="F1503" s="1049" t="s">
        <v>121</v>
      </c>
      <c r="G1503" s="117">
        <v>0</v>
      </c>
      <c r="H1503" s="117">
        <f>G1503*I1503</f>
        <v>0</v>
      </c>
      <c r="I1503" s="1049" t="s">
        <v>5284</v>
      </c>
    </row>
    <row r="1504" spans="2:9">
      <c r="B1504" s="1048" t="s">
        <v>5721</v>
      </c>
      <c r="C1504" s="431" t="s">
        <v>737</v>
      </c>
      <c r="D1504" s="1048" t="s">
        <v>6421</v>
      </c>
      <c r="E1504" s="117" t="s">
        <v>14</v>
      </c>
      <c r="F1504" s="1049" t="s">
        <v>121</v>
      </c>
      <c r="G1504" s="117">
        <v>0</v>
      </c>
      <c r="H1504" s="117">
        <f>G1504*I1504</f>
        <v>0</v>
      </c>
      <c r="I1504" s="1049" t="s">
        <v>5284</v>
      </c>
    </row>
    <row r="1505" spans="2:9">
      <c r="B1505" s="1048"/>
      <c r="C1505" s="1196" t="s">
        <v>118</v>
      </c>
      <c r="D1505" s="1197" t="s">
        <v>154</v>
      </c>
      <c r="E1505" s="1197"/>
      <c r="F1505" s="1197"/>
      <c r="G1505" s="1197"/>
      <c r="H1505" s="1198">
        <v>4320000</v>
      </c>
      <c r="I1505" s="1049"/>
    </row>
    <row r="1506" spans="2:9">
      <c r="B1506" s="1048" t="s">
        <v>6806</v>
      </c>
      <c r="C1506" s="1048" t="s">
        <v>8769</v>
      </c>
      <c r="D1506" s="1048" t="s">
        <v>7792</v>
      </c>
      <c r="E1506" s="117" t="s">
        <v>126</v>
      </c>
      <c r="F1506" s="1049" t="s">
        <v>121</v>
      </c>
      <c r="G1506" s="117">
        <v>0</v>
      </c>
      <c r="H1506" s="117">
        <f t="shared" ref="H1506:H1518" si="40">G1506*I1506</f>
        <v>0</v>
      </c>
      <c r="I1506" s="1049" t="s">
        <v>5284</v>
      </c>
    </row>
    <row r="1507" spans="2:9">
      <c r="B1507" s="1048" t="s">
        <v>6806</v>
      </c>
      <c r="C1507" s="1048" t="s">
        <v>8770</v>
      </c>
      <c r="D1507" s="1048" t="s">
        <v>7792</v>
      </c>
      <c r="E1507" s="117" t="s">
        <v>126</v>
      </c>
      <c r="F1507" s="1049" t="s">
        <v>121</v>
      </c>
      <c r="G1507" s="117">
        <v>0</v>
      </c>
      <c r="H1507" s="117">
        <f t="shared" si="40"/>
        <v>0</v>
      </c>
      <c r="I1507" s="1049" t="s">
        <v>5284</v>
      </c>
    </row>
    <row r="1508" spans="2:9">
      <c r="B1508" s="1048" t="s">
        <v>6806</v>
      </c>
      <c r="C1508" s="1048" t="s">
        <v>8771</v>
      </c>
      <c r="D1508" s="1048" t="s">
        <v>7792</v>
      </c>
      <c r="E1508" s="117" t="s">
        <v>126</v>
      </c>
      <c r="F1508" s="1049" t="s">
        <v>121</v>
      </c>
      <c r="G1508" s="117">
        <v>0</v>
      </c>
      <c r="H1508" s="117">
        <f t="shared" si="40"/>
        <v>0</v>
      </c>
      <c r="I1508" s="1049" t="s">
        <v>5284</v>
      </c>
    </row>
    <row r="1509" spans="2:9" ht="18">
      <c r="B1509" s="1048" t="s">
        <v>6806</v>
      </c>
      <c r="C1509" s="1048" t="s">
        <v>8772</v>
      </c>
      <c r="D1509" s="1048" t="s">
        <v>5770</v>
      </c>
      <c r="E1509" s="117" t="s">
        <v>126</v>
      </c>
      <c r="F1509" s="1049" t="s">
        <v>121</v>
      </c>
      <c r="G1509" s="117">
        <v>0</v>
      </c>
      <c r="H1509" s="117">
        <f t="shared" si="40"/>
        <v>0</v>
      </c>
      <c r="I1509" s="1049" t="s">
        <v>5284</v>
      </c>
    </row>
    <row r="1510" spans="2:9" ht="18">
      <c r="B1510" s="1048" t="s">
        <v>6806</v>
      </c>
      <c r="C1510" s="1048" t="s">
        <v>8773</v>
      </c>
      <c r="D1510" s="1048" t="s">
        <v>5772</v>
      </c>
      <c r="E1510" s="117" t="s">
        <v>126</v>
      </c>
      <c r="F1510" s="1049" t="s">
        <v>121</v>
      </c>
      <c r="G1510" s="117">
        <v>0</v>
      </c>
      <c r="H1510" s="117">
        <f t="shared" si="40"/>
        <v>0</v>
      </c>
      <c r="I1510" s="1049" t="s">
        <v>5284</v>
      </c>
    </row>
    <row r="1511" spans="2:9" ht="18">
      <c r="B1511" s="1048" t="s">
        <v>6806</v>
      </c>
      <c r="C1511" s="1048" t="s">
        <v>8774</v>
      </c>
      <c r="D1511" s="1048" t="s">
        <v>5778</v>
      </c>
      <c r="E1511" s="117" t="s">
        <v>126</v>
      </c>
      <c r="F1511" s="1049" t="s">
        <v>121</v>
      </c>
      <c r="G1511" s="117">
        <v>0</v>
      </c>
      <c r="H1511" s="117">
        <f t="shared" si="40"/>
        <v>0</v>
      </c>
      <c r="I1511" s="1049" t="s">
        <v>5284</v>
      </c>
    </row>
    <row r="1512" spans="2:9">
      <c r="B1512" s="1048" t="s">
        <v>6364</v>
      </c>
      <c r="C1512" s="1048" t="s">
        <v>8775</v>
      </c>
      <c r="D1512" s="1048" t="s">
        <v>8776</v>
      </c>
      <c r="E1512" s="117" t="s">
        <v>126</v>
      </c>
      <c r="F1512" s="1049" t="s">
        <v>121</v>
      </c>
      <c r="G1512" s="117">
        <v>0</v>
      </c>
      <c r="H1512" s="117">
        <f t="shared" si="40"/>
        <v>0</v>
      </c>
      <c r="I1512" s="1049" t="s">
        <v>5284</v>
      </c>
    </row>
    <row r="1513" spans="2:9">
      <c r="B1513" s="1048" t="s">
        <v>7435</v>
      </c>
      <c r="C1513" s="1048" t="s">
        <v>8777</v>
      </c>
      <c r="D1513" s="1048" t="s">
        <v>6133</v>
      </c>
      <c r="E1513" s="117" t="s">
        <v>120</v>
      </c>
      <c r="F1513" s="1049" t="s">
        <v>121</v>
      </c>
      <c r="G1513" s="117">
        <v>0</v>
      </c>
      <c r="H1513" s="117">
        <f t="shared" si="40"/>
        <v>0</v>
      </c>
      <c r="I1513" s="1049" t="s">
        <v>5284</v>
      </c>
    </row>
    <row r="1514" spans="2:9">
      <c r="B1514" s="1048" t="s">
        <v>7435</v>
      </c>
      <c r="C1514" s="431" t="s">
        <v>8972</v>
      </c>
      <c r="D1514" s="1048" t="s">
        <v>3860</v>
      </c>
      <c r="E1514" s="117" t="s">
        <v>126</v>
      </c>
      <c r="F1514" s="1049" t="s">
        <v>121</v>
      </c>
      <c r="G1514" s="117">
        <v>0</v>
      </c>
      <c r="H1514" s="117">
        <f t="shared" si="40"/>
        <v>0</v>
      </c>
      <c r="I1514" s="1049" t="s">
        <v>5284</v>
      </c>
    </row>
    <row r="1515" spans="2:9">
      <c r="B1515" s="1048" t="s">
        <v>7435</v>
      </c>
      <c r="C1515" s="431" t="s">
        <v>8973</v>
      </c>
      <c r="D1515" s="1048" t="s">
        <v>3862</v>
      </c>
      <c r="E1515" s="117" t="s">
        <v>126</v>
      </c>
      <c r="F1515" s="1049" t="s">
        <v>121</v>
      </c>
      <c r="G1515" s="117">
        <v>0</v>
      </c>
      <c r="H1515" s="117">
        <f t="shared" si="40"/>
        <v>0</v>
      </c>
      <c r="I1515" s="1049" t="s">
        <v>5284</v>
      </c>
    </row>
    <row r="1516" spans="2:9" ht="18">
      <c r="B1516" s="1048" t="s">
        <v>6364</v>
      </c>
      <c r="C1516" s="1048" t="s">
        <v>8778</v>
      </c>
      <c r="D1516" s="1048" t="s">
        <v>142</v>
      </c>
      <c r="E1516" s="117" t="s">
        <v>120</v>
      </c>
      <c r="F1516" s="1049" t="s">
        <v>121</v>
      </c>
      <c r="G1516" s="117">
        <v>0</v>
      </c>
      <c r="H1516" s="117">
        <f t="shared" si="40"/>
        <v>0</v>
      </c>
      <c r="I1516" s="1049" t="s">
        <v>5284</v>
      </c>
    </row>
    <row r="1517" spans="2:9">
      <c r="B1517" s="1048" t="s">
        <v>5581</v>
      </c>
      <c r="C1517" s="431" t="s">
        <v>8974</v>
      </c>
      <c r="D1517" s="1048" t="s">
        <v>4562</v>
      </c>
      <c r="E1517" s="117" t="s">
        <v>126</v>
      </c>
      <c r="F1517" s="1049" t="s">
        <v>121</v>
      </c>
      <c r="G1517" s="117">
        <v>0</v>
      </c>
      <c r="H1517" s="117">
        <f t="shared" si="40"/>
        <v>0</v>
      </c>
      <c r="I1517" s="1049" t="s">
        <v>5284</v>
      </c>
    </row>
    <row r="1518" spans="2:9">
      <c r="B1518" s="1048" t="s">
        <v>7801</v>
      </c>
      <c r="C1518" s="1048" t="s">
        <v>8779</v>
      </c>
      <c r="D1518" s="1048" t="s">
        <v>8754</v>
      </c>
      <c r="E1518" s="117" t="s">
        <v>126</v>
      </c>
      <c r="F1518" s="1049" t="s">
        <v>121</v>
      </c>
      <c r="G1518" s="117">
        <v>0</v>
      </c>
      <c r="H1518" s="117">
        <f t="shared" si="40"/>
        <v>0</v>
      </c>
      <c r="I1518" s="1049" t="s">
        <v>5284</v>
      </c>
    </row>
    <row r="1519" spans="2:9">
      <c r="B1519" s="1055"/>
      <c r="C1519" s="1212" t="s">
        <v>9444</v>
      </c>
      <c r="D1519" s="1212"/>
      <c r="E1519" s="1212"/>
      <c r="F1519" s="1212"/>
      <c r="G1519" s="1212"/>
      <c r="H1519" s="1212"/>
      <c r="I1519" s="1059"/>
    </row>
    <row r="1520" spans="2:9">
      <c r="B1520" s="1055"/>
      <c r="C1520" s="1196" t="s">
        <v>154</v>
      </c>
      <c r="D1520" s="1197" t="s">
        <v>154</v>
      </c>
      <c r="E1520" s="1197"/>
      <c r="F1520" s="1197"/>
      <c r="G1520" s="1197"/>
      <c r="H1520" s="1198">
        <v>4320000</v>
      </c>
      <c r="I1520" s="1059"/>
    </row>
    <row r="1521" spans="2:9">
      <c r="B1521" s="1048" t="s">
        <v>6672</v>
      </c>
      <c r="C1521" s="1048" t="s">
        <v>9436</v>
      </c>
      <c r="D1521" s="1048" t="s">
        <v>518</v>
      </c>
      <c r="E1521" s="117" t="s">
        <v>149</v>
      </c>
      <c r="F1521" s="1049" t="s">
        <v>121</v>
      </c>
      <c r="G1521" s="117">
        <v>0</v>
      </c>
      <c r="H1521" s="117">
        <f t="shared" ref="H1521" si="41">G1521*I1521</f>
        <v>0</v>
      </c>
      <c r="I1521" s="1049" t="s">
        <v>5284</v>
      </c>
    </row>
    <row r="1522" spans="2:9">
      <c r="B1522" s="1048" t="s">
        <v>6672</v>
      </c>
      <c r="C1522" s="1048" t="s">
        <v>9437</v>
      </c>
      <c r="D1522" s="1048" t="s">
        <v>518</v>
      </c>
      <c r="E1522" s="117" t="s">
        <v>149</v>
      </c>
      <c r="F1522" s="1049" t="s">
        <v>121</v>
      </c>
      <c r="G1522" s="117">
        <v>0</v>
      </c>
      <c r="H1522" s="117">
        <f t="shared" ref="H1522:H1528" si="42">G1522*I1522</f>
        <v>0</v>
      </c>
      <c r="I1522" s="1049" t="s">
        <v>5284</v>
      </c>
    </row>
    <row r="1523" spans="2:9">
      <c r="B1523" s="1048" t="s">
        <v>6672</v>
      </c>
      <c r="C1523" s="1048" t="s">
        <v>9438</v>
      </c>
      <c r="D1523" s="1048" t="s">
        <v>518</v>
      </c>
      <c r="E1523" s="117" t="s">
        <v>149</v>
      </c>
      <c r="F1523" s="1049" t="s">
        <v>121</v>
      </c>
      <c r="G1523" s="117">
        <v>0</v>
      </c>
      <c r="H1523" s="117">
        <f t="shared" si="42"/>
        <v>0</v>
      </c>
      <c r="I1523" s="1049" t="s">
        <v>5284</v>
      </c>
    </row>
    <row r="1524" spans="2:9">
      <c r="B1524" s="1048" t="s">
        <v>6672</v>
      </c>
      <c r="C1524" s="1048" t="s">
        <v>9439</v>
      </c>
      <c r="D1524" s="1048" t="s">
        <v>518</v>
      </c>
      <c r="E1524" s="117" t="s">
        <v>149</v>
      </c>
      <c r="F1524" s="1049" t="s">
        <v>121</v>
      </c>
      <c r="G1524" s="117">
        <v>0</v>
      </c>
      <c r="H1524" s="117">
        <f t="shared" si="42"/>
        <v>0</v>
      </c>
      <c r="I1524" s="1049" t="s">
        <v>5284</v>
      </c>
    </row>
    <row r="1525" spans="2:9">
      <c r="B1525" s="1048" t="s">
        <v>6672</v>
      </c>
      <c r="C1525" s="1048" t="s">
        <v>9440</v>
      </c>
      <c r="D1525" s="1048" t="s">
        <v>518</v>
      </c>
      <c r="E1525" s="117" t="s">
        <v>149</v>
      </c>
      <c r="F1525" s="1049" t="s">
        <v>121</v>
      </c>
      <c r="G1525" s="117">
        <v>0</v>
      </c>
      <c r="H1525" s="117">
        <f t="shared" si="42"/>
        <v>0</v>
      </c>
      <c r="I1525" s="1049" t="s">
        <v>5284</v>
      </c>
    </row>
    <row r="1526" spans="2:9">
      <c r="B1526" s="1048" t="s">
        <v>6672</v>
      </c>
      <c r="C1526" s="1048" t="s">
        <v>9441</v>
      </c>
      <c r="D1526" s="1048" t="s">
        <v>518</v>
      </c>
      <c r="E1526" s="117" t="s">
        <v>149</v>
      </c>
      <c r="F1526" s="1049" t="s">
        <v>121</v>
      </c>
      <c r="G1526" s="117">
        <v>0</v>
      </c>
      <c r="H1526" s="117">
        <f t="shared" si="42"/>
        <v>0</v>
      </c>
      <c r="I1526" s="1049" t="s">
        <v>5284</v>
      </c>
    </row>
    <row r="1527" spans="2:9">
      <c r="B1527" s="1048" t="s">
        <v>6672</v>
      </c>
      <c r="C1527" s="1048" t="s">
        <v>9442</v>
      </c>
      <c r="D1527" s="1048" t="s">
        <v>518</v>
      </c>
      <c r="E1527" s="117" t="s">
        <v>149</v>
      </c>
      <c r="F1527" s="1049" t="s">
        <v>121</v>
      </c>
      <c r="G1527" s="117">
        <v>0</v>
      </c>
      <c r="H1527" s="117">
        <f t="shared" si="42"/>
        <v>0</v>
      </c>
      <c r="I1527" s="1049" t="s">
        <v>5284</v>
      </c>
    </row>
    <row r="1528" spans="2:9">
      <c r="B1528" s="1048" t="s">
        <v>6672</v>
      </c>
      <c r="C1528" s="1048" t="s">
        <v>9443</v>
      </c>
      <c r="D1528" s="1048" t="s">
        <v>518</v>
      </c>
      <c r="E1528" s="117" t="s">
        <v>149</v>
      </c>
      <c r="F1528" s="1049" t="s">
        <v>121</v>
      </c>
      <c r="G1528" s="117">
        <v>0</v>
      </c>
      <c r="H1528" s="117">
        <f t="shared" si="42"/>
        <v>0</v>
      </c>
      <c r="I1528" s="1049" t="s">
        <v>5284</v>
      </c>
    </row>
    <row r="1529" spans="2:9">
      <c r="B1529" s="1055"/>
      <c r="C1529" s="1191" t="s">
        <v>118</v>
      </c>
      <c r="D1529" s="1191"/>
      <c r="E1529" s="1191"/>
      <c r="F1529" s="1191"/>
      <c r="G1529" s="1191"/>
      <c r="H1529" s="1191"/>
      <c r="I1529" s="1059"/>
    </row>
    <row r="1530" spans="2:9">
      <c r="B1530" s="1055"/>
      <c r="C1530" s="1048" t="s">
        <v>9445</v>
      </c>
      <c r="D1530" s="1048" t="s">
        <v>164</v>
      </c>
      <c r="E1530" s="117" t="s">
        <v>149</v>
      </c>
      <c r="F1530" s="1049" t="s">
        <v>121</v>
      </c>
      <c r="G1530" s="117">
        <v>0</v>
      </c>
      <c r="H1530" s="117">
        <f t="shared" ref="H1530" si="43">G1530*I1530</f>
        <v>0</v>
      </c>
      <c r="I1530" s="1049" t="s">
        <v>5284</v>
      </c>
    </row>
    <row r="1531" spans="2:9">
      <c r="B1531" s="1055"/>
      <c r="C1531" s="1212" t="s">
        <v>9432</v>
      </c>
      <c r="D1531" s="1212"/>
      <c r="E1531" s="1212"/>
      <c r="F1531" s="1212"/>
      <c r="G1531" s="1212"/>
      <c r="H1531" s="1212"/>
      <c r="I1531" s="1059"/>
    </row>
    <row r="1532" spans="2:9">
      <c r="B1532" s="1055"/>
      <c r="C1532" s="1196" t="s">
        <v>154</v>
      </c>
      <c r="D1532" s="1197" t="s">
        <v>154</v>
      </c>
      <c r="E1532" s="1197"/>
      <c r="F1532" s="1197"/>
      <c r="G1532" s="1197"/>
      <c r="H1532" s="1198">
        <v>4320000</v>
      </c>
      <c r="I1532" s="1059"/>
    </row>
    <row r="1533" spans="2:9">
      <c r="B1533" s="1048" t="s">
        <v>5611</v>
      </c>
      <c r="C1533" s="1048" t="s">
        <v>9433</v>
      </c>
      <c r="D1533" s="1048" t="s">
        <v>7749</v>
      </c>
      <c r="E1533" s="117" t="s">
        <v>149</v>
      </c>
      <c r="F1533" s="1049" t="s">
        <v>121</v>
      </c>
      <c r="G1533" s="117">
        <v>0</v>
      </c>
      <c r="H1533" s="117">
        <f t="shared" ref="H1533" si="44">G1533*I1533</f>
        <v>0</v>
      </c>
      <c r="I1533" s="1049" t="s">
        <v>5284</v>
      </c>
    </row>
    <row r="1534" spans="2:9">
      <c r="B1534" s="1055"/>
      <c r="C1534" s="1191" t="s">
        <v>118</v>
      </c>
      <c r="D1534" s="1191"/>
      <c r="E1534" s="1191"/>
      <c r="F1534" s="1191"/>
      <c r="G1534" s="1191"/>
      <c r="H1534" s="1191"/>
      <c r="I1534" s="1059"/>
    </row>
    <row r="1535" spans="2:9">
      <c r="B1535" s="1055"/>
      <c r="C1535" s="1048" t="s">
        <v>9675</v>
      </c>
      <c r="D1535" s="1048" t="s">
        <v>5253</v>
      </c>
      <c r="E1535" s="117" t="s">
        <v>149</v>
      </c>
      <c r="F1535" s="1049" t="s">
        <v>121</v>
      </c>
      <c r="G1535" s="117">
        <v>0</v>
      </c>
      <c r="H1535" s="117">
        <f t="shared" ref="H1535" si="45">G1535*I1535</f>
        <v>0</v>
      </c>
      <c r="I1535" s="1049" t="s">
        <v>5284</v>
      </c>
    </row>
    <row r="1536" spans="2:9">
      <c r="B1536" s="1055"/>
      <c r="C1536" s="1055"/>
      <c r="D1536" s="1055"/>
      <c r="E1536" s="117"/>
      <c r="F1536" s="1059"/>
      <c r="G1536" s="117"/>
      <c r="H1536" s="117"/>
      <c r="I1536" s="1059"/>
    </row>
    <row r="1537" spans="2:9">
      <c r="B1537" s="1055"/>
      <c r="C1537" s="1212" t="s">
        <v>9434</v>
      </c>
      <c r="D1537" s="1212"/>
      <c r="E1537" s="1212"/>
      <c r="F1537" s="1212"/>
      <c r="G1537" s="1212"/>
      <c r="H1537" s="1212"/>
      <c r="I1537" s="1059"/>
    </row>
    <row r="1538" spans="2:9">
      <c r="B1538" s="1055"/>
      <c r="C1538" s="1196" t="s">
        <v>154</v>
      </c>
      <c r="D1538" s="1197" t="s">
        <v>154</v>
      </c>
      <c r="E1538" s="1197"/>
      <c r="F1538" s="1197"/>
      <c r="G1538" s="1197"/>
      <c r="H1538" s="1198">
        <v>4320000</v>
      </c>
      <c r="I1538" s="1059"/>
    </row>
    <row r="1539" spans="2:9">
      <c r="B1539" s="1048" t="s">
        <v>5611</v>
      </c>
      <c r="C1539" s="1048" t="s">
        <v>9435</v>
      </c>
      <c r="D1539" s="1048" t="s">
        <v>5828</v>
      </c>
      <c r="E1539" s="117" t="s">
        <v>149</v>
      </c>
      <c r="F1539" s="1049" t="s">
        <v>121</v>
      </c>
      <c r="G1539" s="117">
        <v>0</v>
      </c>
      <c r="H1539" s="117">
        <f t="shared" ref="H1539" si="46">G1539*I1539</f>
        <v>0</v>
      </c>
      <c r="I1539" s="1049" t="s">
        <v>5284</v>
      </c>
    </row>
    <row r="1540" spans="2:9">
      <c r="B1540" s="1055"/>
      <c r="C1540" s="1212" t="s">
        <v>9738</v>
      </c>
      <c r="D1540" s="1212"/>
      <c r="E1540" s="1212"/>
      <c r="F1540" s="1212"/>
      <c r="G1540" s="1212"/>
      <c r="H1540" s="1212"/>
      <c r="I1540" s="1059"/>
    </row>
    <row r="1541" spans="2:9">
      <c r="B1541" s="1055"/>
      <c r="C1541" s="1196" t="s">
        <v>154</v>
      </c>
      <c r="D1541" s="1197" t="s">
        <v>154</v>
      </c>
      <c r="E1541" s="1197"/>
      <c r="F1541" s="1197"/>
      <c r="G1541" s="1197"/>
      <c r="H1541" s="1198">
        <v>4320000</v>
      </c>
      <c r="I1541" s="1059"/>
    </row>
    <row r="1542" spans="2:9">
      <c r="B1542" s="1055"/>
      <c r="C1542" s="431"/>
      <c r="D1542" s="431"/>
      <c r="E1542" s="1178"/>
      <c r="F1542" s="1049"/>
      <c r="G1542" s="117"/>
      <c r="H1542" s="117"/>
      <c r="I1542" s="1049"/>
    </row>
    <row r="1543" spans="2:9">
      <c r="B1543" s="431" t="s">
        <v>5654</v>
      </c>
      <c r="C1543" s="431" t="s">
        <v>9739</v>
      </c>
      <c r="D1543" s="431" t="s">
        <v>4058</v>
      </c>
      <c r="E1543" s="117" t="s">
        <v>126</v>
      </c>
      <c r="F1543" s="1049" t="s">
        <v>121</v>
      </c>
      <c r="G1543" s="117">
        <v>0</v>
      </c>
      <c r="H1543" s="117">
        <f t="shared" ref="H1543" si="47">G1543*I1543</f>
        <v>0</v>
      </c>
      <c r="I1543" s="1049" t="s">
        <v>5284</v>
      </c>
    </row>
    <row r="1544" spans="2:9">
      <c r="B1544" s="1055"/>
      <c r="C1544" s="1191" t="s">
        <v>118</v>
      </c>
      <c r="D1544" s="1191"/>
      <c r="E1544" s="1191"/>
      <c r="F1544" s="1191"/>
      <c r="G1544" s="1191"/>
      <c r="H1544" s="1191"/>
      <c r="I1544" s="1059"/>
    </row>
    <row r="1545" spans="2:9">
      <c r="B1545" s="1055"/>
      <c r="C1545" s="431"/>
      <c r="D1545" s="431"/>
      <c r="E1545" s="1177"/>
      <c r="F1545" s="1179"/>
      <c r="G1545" s="1177"/>
      <c r="H1545" s="1177"/>
      <c r="I1545" s="1059"/>
    </row>
    <row r="1546" spans="2:9">
      <c r="B1546" s="1055"/>
      <c r="C1546" s="431" t="s">
        <v>9740</v>
      </c>
      <c r="D1546" s="431" t="s">
        <v>517</v>
      </c>
      <c r="E1546" s="117" t="s">
        <v>126</v>
      </c>
      <c r="F1546" s="1049" t="s">
        <v>121</v>
      </c>
      <c r="G1546" s="117">
        <v>0</v>
      </c>
      <c r="H1546" s="117">
        <f t="shared" ref="H1546" si="48">G1546*I1546</f>
        <v>0</v>
      </c>
      <c r="I1546" s="1049" t="s">
        <v>5284</v>
      </c>
    </row>
    <row r="1547" spans="2:9" ht="18">
      <c r="B1547" s="431" t="s">
        <v>5581</v>
      </c>
      <c r="C1547" s="431" t="s">
        <v>9736</v>
      </c>
      <c r="D1547" s="431" t="s">
        <v>5513</v>
      </c>
      <c r="E1547" s="117" t="s">
        <v>14</v>
      </c>
      <c r="F1547" s="1049" t="s">
        <v>121</v>
      </c>
      <c r="G1547" s="117">
        <v>0</v>
      </c>
      <c r="H1547" s="117">
        <f t="shared" ref="H1547:H1548" si="49">G1547*I1547</f>
        <v>0</v>
      </c>
      <c r="I1547" s="1049" t="s">
        <v>5284</v>
      </c>
    </row>
    <row r="1548" spans="2:9" ht="18">
      <c r="B1548" s="431" t="s">
        <v>5581</v>
      </c>
      <c r="C1548" s="431" t="s">
        <v>9737</v>
      </c>
      <c r="D1548" s="431" t="s">
        <v>5513</v>
      </c>
      <c r="E1548" s="117" t="s">
        <v>14</v>
      </c>
      <c r="F1548" s="1049" t="s">
        <v>121</v>
      </c>
      <c r="G1548" s="117">
        <v>0</v>
      </c>
      <c r="H1548" s="117">
        <f t="shared" si="49"/>
        <v>0</v>
      </c>
      <c r="I1548" s="1049" t="s">
        <v>5284</v>
      </c>
    </row>
    <row r="1549" spans="2:9">
      <c r="B1549" s="1055"/>
      <c r="C1549" s="1212" t="s">
        <v>9451</v>
      </c>
      <c r="D1549" s="1212"/>
      <c r="E1549" s="1212"/>
      <c r="F1549" s="1212"/>
      <c r="G1549" s="1212"/>
      <c r="H1549" s="1212"/>
      <c r="I1549" s="1059"/>
    </row>
    <row r="1550" spans="2:9">
      <c r="B1550" s="1055"/>
      <c r="C1550" s="1196" t="s">
        <v>154</v>
      </c>
      <c r="D1550" s="1197" t="s">
        <v>154</v>
      </c>
      <c r="E1550" s="1197"/>
      <c r="F1550" s="1197"/>
      <c r="G1550" s="1197"/>
      <c r="H1550" s="1198">
        <v>4320000</v>
      </c>
      <c r="I1550" s="1059"/>
    </row>
    <row r="1551" spans="2:9">
      <c r="B1551" s="431" t="s">
        <v>5611</v>
      </c>
      <c r="C1551" s="431" t="s">
        <v>9741</v>
      </c>
      <c r="D1551" s="431" t="s">
        <v>5726</v>
      </c>
      <c r="E1551" s="117" t="s">
        <v>149</v>
      </c>
      <c r="F1551" s="1049" t="s">
        <v>121</v>
      </c>
      <c r="G1551" s="117">
        <v>0</v>
      </c>
      <c r="H1551" s="117">
        <f t="shared" ref="H1551:H1552" si="50">G1551*I1551</f>
        <v>0</v>
      </c>
      <c r="I1551" s="1049" t="s">
        <v>5284</v>
      </c>
    </row>
    <row r="1552" spans="2:9">
      <c r="B1552" s="431" t="s">
        <v>5611</v>
      </c>
      <c r="C1552" s="431" t="s">
        <v>9742</v>
      </c>
      <c r="D1552" s="431" t="s">
        <v>5726</v>
      </c>
      <c r="E1552" s="117" t="s">
        <v>149</v>
      </c>
      <c r="F1552" s="1049" t="s">
        <v>121</v>
      </c>
      <c r="G1552" s="117">
        <v>0</v>
      </c>
      <c r="H1552" s="117">
        <f t="shared" si="50"/>
        <v>0</v>
      </c>
      <c r="I1552" s="1049" t="s">
        <v>5284</v>
      </c>
    </row>
    <row r="1553" spans="2:9">
      <c r="B1553" s="1048" t="s">
        <v>5257</v>
      </c>
      <c r="C1553" s="1048" t="s">
        <v>9688</v>
      </c>
      <c r="D1553" s="1048" t="s">
        <v>5736</v>
      </c>
      <c r="E1553" s="117" t="s">
        <v>149</v>
      </c>
      <c r="F1553" s="1049" t="s">
        <v>121</v>
      </c>
      <c r="G1553" s="117">
        <v>0</v>
      </c>
      <c r="H1553" s="117">
        <f t="shared" ref="H1553" si="51">G1553*I1553</f>
        <v>0</v>
      </c>
      <c r="I1553" s="1049" t="s">
        <v>5284</v>
      </c>
    </row>
    <row r="1554" spans="2:9">
      <c r="B1554" s="1048" t="s">
        <v>5287</v>
      </c>
      <c r="C1554" s="1048" t="s">
        <v>9449</v>
      </c>
      <c r="D1554" s="1048" t="s">
        <v>535</v>
      </c>
      <c r="E1554" s="117" t="s">
        <v>149</v>
      </c>
      <c r="F1554" s="1049" t="s">
        <v>121</v>
      </c>
      <c r="G1554" s="117">
        <v>0</v>
      </c>
      <c r="H1554" s="117">
        <f t="shared" ref="H1554" si="52">G1554*I1554</f>
        <v>0</v>
      </c>
      <c r="I1554" s="1049" t="s">
        <v>5284</v>
      </c>
    </row>
    <row r="1555" spans="2:9">
      <c r="B1555" s="1048"/>
      <c r="C1555" s="1191" t="s">
        <v>118</v>
      </c>
      <c r="D1555" s="1191"/>
      <c r="E1555" s="1191"/>
      <c r="F1555" s="1191"/>
      <c r="G1555" s="1191"/>
      <c r="H1555" s="1191"/>
      <c r="I1555" s="1049"/>
    </row>
    <row r="1556" spans="2:9">
      <c r="B1556" s="1048" t="s">
        <v>5257</v>
      </c>
      <c r="C1556" s="1048" t="s">
        <v>9689</v>
      </c>
      <c r="D1556" s="1048" t="s">
        <v>531</v>
      </c>
      <c r="E1556" s="117" t="s">
        <v>149</v>
      </c>
      <c r="F1556" s="1049" t="s">
        <v>121</v>
      </c>
      <c r="G1556" s="117">
        <v>0</v>
      </c>
      <c r="H1556" s="117">
        <f t="shared" ref="H1556" si="53">G1556*I1556</f>
        <v>0</v>
      </c>
      <c r="I1556" s="1049" t="s">
        <v>5284</v>
      </c>
    </row>
    <row r="1557" spans="2:9">
      <c r="B1557" s="1048" t="s">
        <v>5287</v>
      </c>
      <c r="C1557" s="1048" t="s">
        <v>9676</v>
      </c>
      <c r="D1557" s="1048" t="s">
        <v>5253</v>
      </c>
      <c r="E1557" s="117" t="s">
        <v>149</v>
      </c>
      <c r="F1557" s="1049" t="s">
        <v>121</v>
      </c>
      <c r="G1557" s="117">
        <v>0</v>
      </c>
      <c r="H1557" s="117">
        <f t="shared" ref="H1557" si="54">G1557*I1557</f>
        <v>0</v>
      </c>
      <c r="I1557" s="1049" t="s">
        <v>5284</v>
      </c>
    </row>
    <row r="1558" spans="2:9">
      <c r="B1558" s="1048"/>
      <c r="C1558" s="1048" t="s">
        <v>9676</v>
      </c>
      <c r="D1558" s="1048" t="s">
        <v>5253</v>
      </c>
      <c r="E1558" s="117" t="s">
        <v>149</v>
      </c>
      <c r="F1558" s="1049" t="s">
        <v>121</v>
      </c>
      <c r="G1558" s="117">
        <v>0</v>
      </c>
      <c r="H1558" s="117">
        <f t="shared" ref="H1558" si="55">G1558*I1558</f>
        <v>0</v>
      </c>
      <c r="I1558" s="1049" t="s">
        <v>5284</v>
      </c>
    </row>
    <row r="1559" spans="2:9">
      <c r="B1559" s="1048" t="s">
        <v>5257</v>
      </c>
      <c r="C1559" s="1048" t="s">
        <v>9677</v>
      </c>
      <c r="D1559" s="1048" t="s">
        <v>5253</v>
      </c>
      <c r="E1559" s="117" t="s">
        <v>149</v>
      </c>
      <c r="F1559" s="1049" t="s">
        <v>121</v>
      </c>
      <c r="G1559" s="117">
        <v>0</v>
      </c>
      <c r="H1559" s="117">
        <f t="shared" ref="H1559" si="56">G1559*I1559</f>
        <v>0</v>
      </c>
      <c r="I1559" s="1049" t="s">
        <v>5284</v>
      </c>
    </row>
    <row r="1560" spans="2:9">
      <c r="B1560" s="1048" t="s">
        <v>5287</v>
      </c>
      <c r="C1560" s="1048" t="s">
        <v>9450</v>
      </c>
      <c r="D1560" s="1048" t="s">
        <v>531</v>
      </c>
      <c r="E1560" s="117" t="s">
        <v>120</v>
      </c>
      <c r="F1560" s="1049" t="s">
        <v>121</v>
      </c>
      <c r="G1560" s="117">
        <v>0</v>
      </c>
      <c r="H1560" s="117">
        <f t="shared" ref="H1560" si="57">G1560*I1560</f>
        <v>0</v>
      </c>
      <c r="I1560" s="1049" t="s">
        <v>5284</v>
      </c>
    </row>
    <row r="1561" spans="2:9">
      <c r="B1561" s="1055"/>
      <c r="C1561" s="1212" t="s">
        <v>8781</v>
      </c>
      <c r="D1561" s="1212"/>
      <c r="E1561" s="1212"/>
      <c r="F1561" s="1212"/>
      <c r="G1561" s="1212"/>
      <c r="H1561" s="1212"/>
      <c r="I1561" s="1059"/>
    </row>
    <row r="1562" spans="2:9">
      <c r="B1562" s="1055"/>
      <c r="C1562" s="1191" t="s">
        <v>118</v>
      </c>
      <c r="D1562" s="1191"/>
      <c r="E1562" s="1191"/>
      <c r="F1562" s="1191"/>
      <c r="G1562" s="1191"/>
      <c r="H1562" s="1191"/>
      <c r="I1562" s="1059"/>
    </row>
    <row r="1563" spans="2:9" ht="18">
      <c r="B1563" s="1048" t="s">
        <v>5581</v>
      </c>
      <c r="C1563" s="431" t="s">
        <v>8956</v>
      </c>
      <c r="D1563" s="1048" t="s">
        <v>5580</v>
      </c>
      <c r="E1563" s="117" t="s">
        <v>126</v>
      </c>
      <c r="F1563" s="1049" t="s">
        <v>121</v>
      </c>
      <c r="G1563" s="117">
        <v>0</v>
      </c>
      <c r="H1563" s="117">
        <f t="shared" ref="H1563:H1576" si="58">G1563*I1563</f>
        <v>0</v>
      </c>
      <c r="I1563" s="1049" t="s">
        <v>5284</v>
      </c>
    </row>
    <row r="1564" spans="2:9" ht="18">
      <c r="B1564" s="1048" t="s">
        <v>5581</v>
      </c>
      <c r="C1564" s="431" t="s">
        <v>8957</v>
      </c>
      <c r="D1564" s="1048" t="s">
        <v>5580</v>
      </c>
      <c r="E1564" s="117" t="s">
        <v>126</v>
      </c>
      <c r="F1564" s="1049" t="s">
        <v>121</v>
      </c>
      <c r="G1564" s="117">
        <v>0</v>
      </c>
      <c r="H1564" s="117">
        <f t="shared" si="58"/>
        <v>0</v>
      </c>
      <c r="I1564" s="1049" t="s">
        <v>5284</v>
      </c>
    </row>
    <row r="1565" spans="2:9" ht="18">
      <c r="B1565" s="1048" t="s">
        <v>5581</v>
      </c>
      <c r="C1565" s="431" t="s">
        <v>8958</v>
      </c>
      <c r="D1565" s="1048" t="s">
        <v>5580</v>
      </c>
      <c r="E1565" s="117" t="s">
        <v>126</v>
      </c>
      <c r="F1565" s="1049" t="s">
        <v>121</v>
      </c>
      <c r="G1565" s="117">
        <v>0</v>
      </c>
      <c r="H1565" s="117">
        <f t="shared" si="58"/>
        <v>0</v>
      </c>
      <c r="I1565" s="1049" t="s">
        <v>5284</v>
      </c>
    </row>
    <row r="1566" spans="2:9" ht="18">
      <c r="B1566" s="1048" t="s">
        <v>5581</v>
      </c>
      <c r="C1566" s="431" t="s">
        <v>8959</v>
      </c>
      <c r="D1566" s="1048" t="s">
        <v>5580</v>
      </c>
      <c r="E1566" s="117" t="s">
        <v>126</v>
      </c>
      <c r="F1566" s="1049" t="s">
        <v>121</v>
      </c>
      <c r="G1566" s="117">
        <v>0</v>
      </c>
      <c r="H1566" s="117">
        <f t="shared" si="58"/>
        <v>0</v>
      </c>
      <c r="I1566" s="1049" t="s">
        <v>5284</v>
      </c>
    </row>
    <row r="1567" spans="2:9" ht="18">
      <c r="B1567" s="1048" t="s">
        <v>5581</v>
      </c>
      <c r="C1567" s="431" t="s">
        <v>8960</v>
      </c>
      <c r="D1567" s="1048" t="s">
        <v>5580</v>
      </c>
      <c r="E1567" s="117" t="s">
        <v>126</v>
      </c>
      <c r="F1567" s="1049" t="s">
        <v>121</v>
      </c>
      <c r="G1567" s="117">
        <v>0</v>
      </c>
      <c r="H1567" s="117">
        <f t="shared" si="58"/>
        <v>0</v>
      </c>
      <c r="I1567" s="1049" t="s">
        <v>5284</v>
      </c>
    </row>
    <row r="1568" spans="2:9" ht="18">
      <c r="B1568" s="1048" t="s">
        <v>5581</v>
      </c>
      <c r="C1568" s="431" t="s">
        <v>8961</v>
      </c>
      <c r="D1568" s="1048" t="s">
        <v>5580</v>
      </c>
      <c r="E1568" s="117" t="s">
        <v>126</v>
      </c>
      <c r="F1568" s="1049" t="s">
        <v>121</v>
      </c>
      <c r="G1568" s="117">
        <v>0</v>
      </c>
      <c r="H1568" s="117">
        <f t="shared" si="58"/>
        <v>0</v>
      </c>
      <c r="I1568" s="1049" t="s">
        <v>5284</v>
      </c>
    </row>
    <row r="1569" spans="2:9" ht="18">
      <c r="B1569" s="1048" t="s">
        <v>5581</v>
      </c>
      <c r="C1569" s="431" t="s">
        <v>8962</v>
      </c>
      <c r="D1569" s="1048" t="s">
        <v>5580</v>
      </c>
      <c r="E1569" s="117" t="s">
        <v>126</v>
      </c>
      <c r="F1569" s="1049" t="s">
        <v>121</v>
      </c>
      <c r="G1569" s="117">
        <v>0</v>
      </c>
      <c r="H1569" s="117">
        <f t="shared" si="58"/>
        <v>0</v>
      </c>
      <c r="I1569" s="1049" t="s">
        <v>5284</v>
      </c>
    </row>
    <row r="1570" spans="2:9" ht="18">
      <c r="B1570" s="1048" t="s">
        <v>5581</v>
      </c>
      <c r="C1570" s="431" t="s">
        <v>8963</v>
      </c>
      <c r="D1570" s="1048" t="s">
        <v>5580</v>
      </c>
      <c r="E1570" s="117" t="s">
        <v>126</v>
      </c>
      <c r="F1570" s="1049" t="s">
        <v>121</v>
      </c>
      <c r="G1570" s="117">
        <v>0</v>
      </c>
      <c r="H1570" s="117">
        <f t="shared" si="58"/>
        <v>0</v>
      </c>
      <c r="I1570" s="1049" t="s">
        <v>5284</v>
      </c>
    </row>
    <row r="1571" spans="2:9" ht="18">
      <c r="B1571" s="1048" t="s">
        <v>5581</v>
      </c>
      <c r="C1571" s="431" t="s">
        <v>8964</v>
      </c>
      <c r="D1571" s="1048" t="s">
        <v>5580</v>
      </c>
      <c r="E1571" s="117" t="s">
        <v>126</v>
      </c>
      <c r="F1571" s="1049" t="s">
        <v>121</v>
      </c>
      <c r="G1571" s="117">
        <v>0</v>
      </c>
      <c r="H1571" s="117">
        <f t="shared" si="58"/>
        <v>0</v>
      </c>
      <c r="I1571" s="1049" t="s">
        <v>5284</v>
      </c>
    </row>
    <row r="1572" spans="2:9" ht="18">
      <c r="B1572" s="1048" t="s">
        <v>5581</v>
      </c>
      <c r="C1572" s="431" t="s">
        <v>8965</v>
      </c>
      <c r="D1572" s="1048" t="s">
        <v>5580</v>
      </c>
      <c r="E1572" s="117" t="s">
        <v>126</v>
      </c>
      <c r="F1572" s="1049" t="s">
        <v>121</v>
      </c>
      <c r="G1572" s="117">
        <v>0</v>
      </c>
      <c r="H1572" s="117">
        <f t="shared" si="58"/>
        <v>0</v>
      </c>
      <c r="I1572" s="1049" t="s">
        <v>5284</v>
      </c>
    </row>
    <row r="1573" spans="2:9" ht="18">
      <c r="B1573" s="1048" t="s">
        <v>5581</v>
      </c>
      <c r="C1573" s="431" t="s">
        <v>8966</v>
      </c>
      <c r="D1573" s="1048" t="s">
        <v>5580</v>
      </c>
      <c r="E1573" s="117" t="s">
        <v>126</v>
      </c>
      <c r="F1573" s="1049" t="s">
        <v>121</v>
      </c>
      <c r="G1573" s="117">
        <v>0</v>
      </c>
      <c r="H1573" s="117">
        <f t="shared" si="58"/>
        <v>0</v>
      </c>
      <c r="I1573" s="1049" t="s">
        <v>5284</v>
      </c>
    </row>
    <row r="1574" spans="2:9" ht="18">
      <c r="B1574" s="1048" t="s">
        <v>5581</v>
      </c>
      <c r="C1574" s="431" t="s">
        <v>8967</v>
      </c>
      <c r="D1574" s="1048" t="s">
        <v>5580</v>
      </c>
      <c r="E1574" s="117" t="s">
        <v>126</v>
      </c>
      <c r="F1574" s="1049" t="s">
        <v>121</v>
      </c>
      <c r="G1574" s="117">
        <v>0</v>
      </c>
      <c r="H1574" s="117">
        <f t="shared" si="58"/>
        <v>0</v>
      </c>
      <c r="I1574" s="1049" t="s">
        <v>5284</v>
      </c>
    </row>
    <row r="1575" spans="2:9">
      <c r="B1575" s="1055"/>
      <c r="C1575" s="819"/>
      <c r="D1575" s="1055"/>
      <c r="E1575" s="117"/>
      <c r="F1575" s="1059"/>
      <c r="G1575" s="117"/>
      <c r="H1575" s="117"/>
      <c r="I1575" s="1059"/>
    </row>
    <row r="1576" spans="2:9" ht="18">
      <c r="B1576" s="1048" t="s">
        <v>5581</v>
      </c>
      <c r="C1576" s="431" t="s">
        <v>8968</v>
      </c>
      <c r="D1576" s="1048" t="s">
        <v>5580</v>
      </c>
      <c r="E1576" s="117" t="s">
        <v>126</v>
      </c>
      <c r="F1576" s="1049" t="s">
        <v>121</v>
      </c>
      <c r="G1576" s="117">
        <v>0</v>
      </c>
      <c r="H1576" s="117">
        <f t="shared" si="58"/>
        <v>0</v>
      </c>
      <c r="I1576" s="1049" t="s">
        <v>5284</v>
      </c>
    </row>
    <row r="1577" spans="2:9">
      <c r="B1577" s="1057"/>
      <c r="C1577" s="1212" t="s">
        <v>8748</v>
      </c>
      <c r="D1577" s="1212"/>
      <c r="E1577" s="1212"/>
      <c r="F1577" s="1212"/>
      <c r="G1577" s="1212"/>
      <c r="H1577" s="1212"/>
      <c r="I1577" s="1058"/>
    </row>
    <row r="1578" spans="2:9">
      <c r="B1578" s="1057"/>
      <c r="C1578" s="1191" t="s">
        <v>118</v>
      </c>
      <c r="D1578" s="1191"/>
      <c r="E1578" s="1191"/>
      <c r="F1578" s="1191"/>
      <c r="G1578" s="1191"/>
      <c r="H1578" s="1191"/>
      <c r="I1578" s="1058"/>
    </row>
    <row r="1579" spans="2:9" ht="18">
      <c r="B1579" s="1057"/>
      <c r="C1579" s="1048" t="s">
        <v>10467</v>
      </c>
      <c r="D1579" s="1048" t="s">
        <v>5513</v>
      </c>
      <c r="E1579" s="117" t="s">
        <v>9475</v>
      </c>
      <c r="F1579" s="1049" t="s">
        <v>121</v>
      </c>
      <c r="G1579" s="117">
        <v>0</v>
      </c>
      <c r="H1579" s="117">
        <f t="shared" ref="H1579:H1580" si="59">G1579*I1579</f>
        <v>0</v>
      </c>
      <c r="I1579" s="1049" t="s">
        <v>5284</v>
      </c>
    </row>
    <row r="1580" spans="2:9" ht="18">
      <c r="B1580" s="1057"/>
      <c r="C1580" s="1048" t="s">
        <v>10468</v>
      </c>
      <c r="D1580" s="1048" t="s">
        <v>5513</v>
      </c>
      <c r="E1580" s="117" t="s">
        <v>9475</v>
      </c>
      <c r="F1580" s="1049" t="s">
        <v>121</v>
      </c>
      <c r="G1580" s="117">
        <v>0</v>
      </c>
      <c r="H1580" s="117">
        <f t="shared" si="59"/>
        <v>0</v>
      </c>
      <c r="I1580" s="1049" t="s">
        <v>5284</v>
      </c>
    </row>
    <row r="1581" spans="2:9" ht="18">
      <c r="B1581" s="1048" t="s">
        <v>5581</v>
      </c>
      <c r="C1581" s="431" t="s">
        <v>9476</v>
      </c>
      <c r="D1581" s="1048" t="s">
        <v>5438</v>
      </c>
      <c r="E1581" s="117" t="s">
        <v>9475</v>
      </c>
      <c r="F1581" s="1049" t="s">
        <v>121</v>
      </c>
      <c r="G1581" s="117">
        <v>0</v>
      </c>
      <c r="H1581" s="117">
        <f>G1581*I1581</f>
        <v>0</v>
      </c>
      <c r="I1581" s="1049" t="s">
        <v>5284</v>
      </c>
    </row>
    <row r="1582" spans="2:9" ht="18">
      <c r="B1582" s="1048" t="s">
        <v>5581</v>
      </c>
      <c r="C1582" s="431" t="s">
        <v>9477</v>
      </c>
      <c r="D1582" s="1048" t="s">
        <v>5438</v>
      </c>
      <c r="E1582" s="117" t="s">
        <v>9475</v>
      </c>
      <c r="F1582" s="1049" t="s">
        <v>121</v>
      </c>
      <c r="G1582" s="117">
        <v>0</v>
      </c>
      <c r="H1582" s="117">
        <f>G1582*I1582</f>
        <v>0</v>
      </c>
      <c r="I1582" s="1049" t="s">
        <v>5284</v>
      </c>
    </row>
    <row r="1583" spans="2:9" ht="18">
      <c r="B1583" s="1048" t="s">
        <v>5581</v>
      </c>
      <c r="C1583" s="431" t="s">
        <v>9478</v>
      </c>
      <c r="D1583" s="1048" t="s">
        <v>5438</v>
      </c>
      <c r="E1583" s="117" t="s">
        <v>9475</v>
      </c>
      <c r="F1583" s="1049" t="s">
        <v>121</v>
      </c>
      <c r="G1583" s="117">
        <v>0</v>
      </c>
      <c r="H1583" s="117">
        <f>G1583*I1583</f>
        <v>0</v>
      </c>
      <c r="I1583" s="1049" t="s">
        <v>5284</v>
      </c>
    </row>
    <row r="1584" spans="2:9" s="1151" customFormat="1" ht="36" customHeight="1">
      <c r="B1584" s="1055"/>
      <c r="C1584" s="1212" t="s">
        <v>9447</v>
      </c>
      <c r="D1584" s="1212"/>
      <c r="E1584" s="1212"/>
      <c r="F1584" s="1212"/>
      <c r="G1584" s="1212"/>
      <c r="H1584" s="1212"/>
      <c r="I1584" s="1059"/>
    </row>
    <row r="1585" spans="2:9">
      <c r="B1585" s="1055"/>
      <c r="C1585" s="1191" t="s">
        <v>118</v>
      </c>
      <c r="D1585" s="1191"/>
      <c r="E1585" s="1191"/>
      <c r="F1585" s="1191"/>
      <c r="G1585" s="1191"/>
      <c r="H1585" s="1191"/>
      <c r="I1585" s="1059"/>
    </row>
    <row r="1586" spans="2:9">
      <c r="B1586" s="1048" t="s">
        <v>5581</v>
      </c>
      <c r="C1586" s="1048" t="s">
        <v>9446</v>
      </c>
      <c r="D1586" s="1048" t="s">
        <v>8731</v>
      </c>
      <c r="E1586" s="906" t="s">
        <v>120</v>
      </c>
      <c r="F1586" s="1049" t="s">
        <v>121</v>
      </c>
      <c r="G1586" s="117">
        <v>0</v>
      </c>
      <c r="H1586" s="117">
        <f>G1586*I1586</f>
        <v>0</v>
      </c>
      <c r="I1586" s="1049" t="s">
        <v>5284</v>
      </c>
    </row>
    <row r="1587" spans="2:9" ht="20.25" customHeight="1">
      <c r="B1587" s="1055"/>
      <c r="C1587" s="1212" t="s">
        <v>8732</v>
      </c>
      <c r="D1587" s="1212"/>
      <c r="E1587" s="1212"/>
      <c r="F1587" s="1212"/>
      <c r="G1587" s="1212"/>
      <c r="H1587" s="1212"/>
      <c r="I1587" s="1059"/>
    </row>
    <row r="1588" spans="2:9">
      <c r="B1588" s="1055"/>
      <c r="C1588" s="1191" t="s">
        <v>118</v>
      </c>
      <c r="D1588" s="1191"/>
      <c r="E1588" s="1191"/>
      <c r="F1588" s="1191"/>
      <c r="G1588" s="1191"/>
      <c r="H1588" s="1191"/>
      <c r="I1588" s="1059"/>
    </row>
    <row r="1589" spans="2:9">
      <c r="B1589" s="1048" t="s">
        <v>5581</v>
      </c>
      <c r="C1589" s="1048" t="s">
        <v>9448</v>
      </c>
      <c r="D1589" s="1048" t="s">
        <v>8731</v>
      </c>
      <c r="E1589" s="906" t="s">
        <v>120</v>
      </c>
      <c r="F1589" s="1049" t="s">
        <v>121</v>
      </c>
      <c r="G1589" s="117">
        <v>0</v>
      </c>
      <c r="H1589" s="117">
        <f>G1589*I1589</f>
        <v>0</v>
      </c>
      <c r="I1589" s="1059">
        <v>1</v>
      </c>
    </row>
    <row r="1590" spans="2:9">
      <c r="B1590" s="1055"/>
      <c r="C1590" s="819"/>
      <c r="D1590" s="1055"/>
      <c r="E1590" s="906"/>
      <c r="F1590" s="1059"/>
      <c r="G1590" s="906"/>
      <c r="H1590" s="906"/>
      <c r="I1590" s="1059"/>
    </row>
    <row r="1591" spans="2:9">
      <c r="B1591" s="1471" t="s">
        <v>9414</v>
      </c>
      <c r="C1591" s="1472"/>
      <c r="D1591" s="1472"/>
      <c r="E1591" s="1472"/>
      <c r="F1591" s="1472"/>
      <c r="G1591" s="1472"/>
      <c r="H1591" s="1472"/>
      <c r="I1591" s="1473"/>
    </row>
    <row r="1592" spans="2:9">
      <c r="B1592" s="1089"/>
      <c r="C1592" s="1212" t="s">
        <v>8928</v>
      </c>
      <c r="D1592" s="1212"/>
      <c r="E1592" s="1212"/>
      <c r="F1592" s="1212"/>
      <c r="G1592" s="1212"/>
      <c r="H1592" s="1212"/>
      <c r="I1592" s="1089"/>
    </row>
    <row r="1593" spans="2:9">
      <c r="B1593" s="1089"/>
      <c r="C1593" s="1191" t="s">
        <v>11</v>
      </c>
      <c r="D1593" s="1191"/>
      <c r="E1593" s="1191"/>
      <c r="F1593" s="1191"/>
      <c r="G1593" s="1191"/>
      <c r="H1593" s="1191"/>
      <c r="I1593" s="1089"/>
    </row>
    <row r="1594" spans="2:9">
      <c r="B1594" s="431" t="s">
        <v>6284</v>
      </c>
      <c r="C1594" s="431" t="s">
        <v>10128</v>
      </c>
      <c r="D1594" s="431" t="s">
        <v>1667</v>
      </c>
      <c r="E1594" s="117" t="s">
        <v>9475</v>
      </c>
      <c r="F1594" s="97" t="s">
        <v>15</v>
      </c>
      <c r="G1594" s="117">
        <v>0</v>
      </c>
      <c r="H1594" s="117">
        <f t="shared" ref="H1594:H1639" si="60">G1594*I1594</f>
        <v>0</v>
      </c>
      <c r="I1594" s="97">
        <v>2</v>
      </c>
    </row>
    <row r="1595" spans="2:9">
      <c r="B1595" s="431" t="s">
        <v>6284</v>
      </c>
      <c r="C1595" s="431" t="s">
        <v>10129</v>
      </c>
      <c r="D1595" s="431" t="s">
        <v>8920</v>
      </c>
      <c r="E1595" s="117" t="s">
        <v>9475</v>
      </c>
      <c r="F1595" s="97" t="s">
        <v>15</v>
      </c>
      <c r="G1595" s="117">
        <v>0</v>
      </c>
      <c r="H1595" s="117">
        <f t="shared" si="60"/>
        <v>0</v>
      </c>
      <c r="I1595" s="97">
        <v>33</v>
      </c>
    </row>
    <row r="1596" spans="2:9">
      <c r="B1596" s="431" t="s">
        <v>6284</v>
      </c>
      <c r="C1596" s="431" t="s">
        <v>10130</v>
      </c>
      <c r="D1596" s="431" t="s">
        <v>13</v>
      </c>
      <c r="E1596" s="117" t="s">
        <v>9475</v>
      </c>
      <c r="F1596" s="97" t="s">
        <v>15</v>
      </c>
      <c r="G1596" s="117">
        <v>0</v>
      </c>
      <c r="H1596" s="117">
        <f t="shared" si="60"/>
        <v>0</v>
      </c>
      <c r="I1596" s="97">
        <v>2</v>
      </c>
    </row>
    <row r="1597" spans="2:9">
      <c r="B1597" s="431" t="s">
        <v>6284</v>
      </c>
      <c r="C1597" s="431" t="s">
        <v>10131</v>
      </c>
      <c r="D1597" s="431" t="s">
        <v>312</v>
      </c>
      <c r="E1597" s="117" t="s">
        <v>9475</v>
      </c>
      <c r="F1597" s="97" t="s">
        <v>15</v>
      </c>
      <c r="G1597" s="117">
        <v>0</v>
      </c>
      <c r="H1597" s="117">
        <f t="shared" si="60"/>
        <v>0</v>
      </c>
      <c r="I1597" s="97">
        <v>20</v>
      </c>
    </row>
    <row r="1598" spans="2:9">
      <c r="B1598" s="431" t="s">
        <v>6284</v>
      </c>
      <c r="C1598" s="431" t="s">
        <v>10132</v>
      </c>
      <c r="D1598" s="431" t="s">
        <v>6980</v>
      </c>
      <c r="E1598" s="117" t="s">
        <v>9475</v>
      </c>
      <c r="F1598" s="97" t="s">
        <v>15</v>
      </c>
      <c r="G1598" s="117">
        <v>0</v>
      </c>
      <c r="H1598" s="117">
        <f t="shared" si="60"/>
        <v>0</v>
      </c>
      <c r="I1598" s="97">
        <v>4</v>
      </c>
    </row>
    <row r="1599" spans="2:9">
      <c r="B1599" s="431" t="s">
        <v>6284</v>
      </c>
      <c r="C1599" s="431" t="s">
        <v>10133</v>
      </c>
      <c r="D1599" s="431" t="s">
        <v>17</v>
      </c>
      <c r="E1599" s="117" t="s">
        <v>9475</v>
      </c>
      <c r="F1599" s="97" t="s">
        <v>15</v>
      </c>
      <c r="G1599" s="117">
        <v>0</v>
      </c>
      <c r="H1599" s="117">
        <f t="shared" si="60"/>
        <v>0</v>
      </c>
      <c r="I1599" s="97">
        <v>150</v>
      </c>
    </row>
    <row r="1600" spans="2:9">
      <c r="B1600" s="431" t="s">
        <v>6284</v>
      </c>
      <c r="C1600" s="431" t="s">
        <v>10134</v>
      </c>
      <c r="D1600" s="431" t="s">
        <v>21</v>
      </c>
      <c r="E1600" s="117" t="s">
        <v>9475</v>
      </c>
      <c r="F1600" s="97" t="s">
        <v>15</v>
      </c>
      <c r="G1600" s="117">
        <v>0</v>
      </c>
      <c r="H1600" s="117">
        <f t="shared" si="60"/>
        <v>0</v>
      </c>
      <c r="I1600" s="97">
        <v>100</v>
      </c>
    </row>
    <row r="1601" spans="2:9">
      <c r="B1601" s="431" t="s">
        <v>6284</v>
      </c>
      <c r="C1601" s="431" t="s">
        <v>10135</v>
      </c>
      <c r="D1601" s="431" t="s">
        <v>9081</v>
      </c>
      <c r="E1601" s="117" t="s">
        <v>9475</v>
      </c>
      <c r="F1601" s="97" t="s">
        <v>15</v>
      </c>
      <c r="G1601" s="117">
        <v>0</v>
      </c>
      <c r="H1601" s="117">
        <f t="shared" si="60"/>
        <v>0</v>
      </c>
      <c r="I1601" s="97">
        <v>10</v>
      </c>
    </row>
    <row r="1602" spans="2:9">
      <c r="B1602" s="431" t="s">
        <v>6284</v>
      </c>
      <c r="C1602" s="431" t="s">
        <v>10136</v>
      </c>
      <c r="D1602" s="431" t="s">
        <v>7006</v>
      </c>
      <c r="E1602" s="117" t="s">
        <v>9475</v>
      </c>
      <c r="F1602" s="97" t="s">
        <v>30</v>
      </c>
      <c r="G1602" s="117">
        <v>0</v>
      </c>
      <c r="H1602" s="117">
        <f t="shared" si="60"/>
        <v>0</v>
      </c>
      <c r="I1602" s="97">
        <v>100</v>
      </c>
    </row>
    <row r="1603" spans="2:9">
      <c r="B1603" s="431" t="s">
        <v>6284</v>
      </c>
      <c r="C1603" s="431" t="s">
        <v>10137</v>
      </c>
      <c r="D1603" s="431" t="s">
        <v>36</v>
      </c>
      <c r="E1603" s="117" t="s">
        <v>9475</v>
      </c>
      <c r="F1603" s="97" t="s">
        <v>15</v>
      </c>
      <c r="G1603" s="117">
        <v>0</v>
      </c>
      <c r="H1603" s="117">
        <f t="shared" si="60"/>
        <v>0</v>
      </c>
      <c r="I1603" s="97">
        <v>400</v>
      </c>
    </row>
    <row r="1604" spans="2:9">
      <c r="B1604" s="431" t="s">
        <v>6284</v>
      </c>
      <c r="C1604" s="431" t="s">
        <v>10138</v>
      </c>
      <c r="D1604" s="431" t="s">
        <v>38</v>
      </c>
      <c r="E1604" s="117" t="s">
        <v>9475</v>
      </c>
      <c r="F1604" s="97" t="s">
        <v>15</v>
      </c>
      <c r="G1604" s="117">
        <v>0</v>
      </c>
      <c r="H1604" s="117">
        <f t="shared" si="60"/>
        <v>0</v>
      </c>
      <c r="I1604" s="97">
        <v>50</v>
      </c>
    </row>
    <row r="1605" spans="2:9">
      <c r="B1605" s="431" t="s">
        <v>6284</v>
      </c>
      <c r="C1605" s="431" t="s">
        <v>10139</v>
      </c>
      <c r="D1605" s="431" t="s">
        <v>42</v>
      </c>
      <c r="E1605" s="117" t="s">
        <v>9475</v>
      </c>
      <c r="F1605" s="97" t="s">
        <v>15</v>
      </c>
      <c r="G1605" s="117">
        <v>0</v>
      </c>
      <c r="H1605" s="117">
        <f t="shared" si="60"/>
        <v>0</v>
      </c>
      <c r="I1605" s="97">
        <v>50</v>
      </c>
    </row>
    <row r="1606" spans="2:9">
      <c r="B1606" s="431" t="s">
        <v>6284</v>
      </c>
      <c r="C1606" s="431" t="s">
        <v>10140</v>
      </c>
      <c r="D1606" s="431" t="s">
        <v>44</v>
      </c>
      <c r="E1606" s="117" t="s">
        <v>9475</v>
      </c>
      <c r="F1606" s="97" t="s">
        <v>15</v>
      </c>
      <c r="G1606" s="117">
        <v>0</v>
      </c>
      <c r="H1606" s="117">
        <f t="shared" si="60"/>
        <v>0</v>
      </c>
      <c r="I1606" s="97">
        <v>8</v>
      </c>
    </row>
    <row r="1607" spans="2:9">
      <c r="B1607" s="431" t="s">
        <v>6284</v>
      </c>
      <c r="C1607" s="431" t="s">
        <v>10141</v>
      </c>
      <c r="D1607" s="431" t="s">
        <v>6452</v>
      </c>
      <c r="E1607" s="117" t="s">
        <v>9475</v>
      </c>
      <c r="F1607" s="97" t="s">
        <v>15</v>
      </c>
      <c r="G1607" s="117">
        <v>0</v>
      </c>
      <c r="H1607" s="117">
        <f t="shared" si="60"/>
        <v>0</v>
      </c>
      <c r="I1607" s="97">
        <v>4</v>
      </c>
    </row>
    <row r="1608" spans="2:9">
      <c r="B1608" s="431" t="s">
        <v>6284</v>
      </c>
      <c r="C1608" s="431" t="s">
        <v>10142</v>
      </c>
      <c r="D1608" s="431" t="s">
        <v>6454</v>
      </c>
      <c r="E1608" s="117" t="s">
        <v>9475</v>
      </c>
      <c r="F1608" s="97" t="s">
        <v>6202</v>
      </c>
      <c r="G1608" s="117">
        <v>0</v>
      </c>
      <c r="H1608" s="117">
        <f t="shared" si="60"/>
        <v>0</v>
      </c>
      <c r="I1608" s="97">
        <v>705</v>
      </c>
    </row>
    <row r="1609" spans="2:9">
      <c r="B1609" s="431" t="s">
        <v>6284</v>
      </c>
      <c r="C1609" s="431" t="s">
        <v>10143</v>
      </c>
      <c r="D1609" s="431" t="s">
        <v>10144</v>
      </c>
      <c r="E1609" s="117" t="s">
        <v>9475</v>
      </c>
      <c r="F1609" s="97" t="s">
        <v>15</v>
      </c>
      <c r="G1609" s="117">
        <v>0</v>
      </c>
      <c r="H1609" s="117">
        <f t="shared" si="60"/>
        <v>0</v>
      </c>
      <c r="I1609" s="97">
        <v>800</v>
      </c>
    </row>
    <row r="1610" spans="2:9">
      <c r="B1610" s="431" t="s">
        <v>6284</v>
      </c>
      <c r="C1610" s="431" t="s">
        <v>10145</v>
      </c>
      <c r="D1610" s="431" t="s">
        <v>4206</v>
      </c>
      <c r="E1610" s="117" t="s">
        <v>9475</v>
      </c>
      <c r="F1610" s="97" t="s">
        <v>15</v>
      </c>
      <c r="G1610" s="117">
        <v>0</v>
      </c>
      <c r="H1610" s="117">
        <f t="shared" si="60"/>
        <v>0</v>
      </c>
      <c r="I1610" s="97">
        <v>50</v>
      </c>
    </row>
    <row r="1611" spans="2:9">
      <c r="B1611" s="431" t="s">
        <v>6284</v>
      </c>
      <c r="C1611" s="431" t="s">
        <v>10146</v>
      </c>
      <c r="D1611" s="431" t="s">
        <v>9083</v>
      </c>
      <c r="E1611" s="117" t="s">
        <v>9475</v>
      </c>
      <c r="F1611" s="97" t="s">
        <v>15</v>
      </c>
      <c r="G1611" s="117">
        <v>0</v>
      </c>
      <c r="H1611" s="117">
        <f t="shared" si="60"/>
        <v>0</v>
      </c>
      <c r="I1611" s="97">
        <v>600</v>
      </c>
    </row>
    <row r="1612" spans="2:9">
      <c r="B1612" s="431" t="s">
        <v>6284</v>
      </c>
      <c r="C1612" s="431" t="s">
        <v>10147</v>
      </c>
      <c r="D1612" s="431" t="s">
        <v>9084</v>
      </c>
      <c r="E1612" s="117" t="s">
        <v>9475</v>
      </c>
      <c r="F1612" s="97" t="s">
        <v>15</v>
      </c>
      <c r="G1612" s="117">
        <v>0</v>
      </c>
      <c r="H1612" s="117">
        <f t="shared" si="60"/>
        <v>0</v>
      </c>
      <c r="I1612" s="97">
        <v>100</v>
      </c>
    </row>
    <row r="1613" spans="2:9" ht="18">
      <c r="B1613" s="431" t="s">
        <v>6284</v>
      </c>
      <c r="C1613" s="431" t="s">
        <v>10148</v>
      </c>
      <c r="D1613" s="431" t="s">
        <v>6224</v>
      </c>
      <c r="E1613" s="117" t="s">
        <v>9475</v>
      </c>
      <c r="F1613" s="97" t="s">
        <v>15</v>
      </c>
      <c r="G1613" s="117">
        <v>0</v>
      </c>
      <c r="H1613" s="117">
        <f t="shared" si="60"/>
        <v>0</v>
      </c>
      <c r="I1613" s="97">
        <v>6</v>
      </c>
    </row>
    <row r="1614" spans="2:9">
      <c r="B1614" s="431" t="s">
        <v>6284</v>
      </c>
      <c r="C1614" s="431" t="s">
        <v>10149</v>
      </c>
      <c r="D1614" s="431" t="s">
        <v>8921</v>
      </c>
      <c r="E1614" s="117" t="s">
        <v>9475</v>
      </c>
      <c r="F1614" s="97" t="s">
        <v>30</v>
      </c>
      <c r="G1614" s="117">
        <v>0</v>
      </c>
      <c r="H1614" s="117">
        <f t="shared" si="60"/>
        <v>0</v>
      </c>
      <c r="I1614" s="97">
        <v>144</v>
      </c>
    </row>
    <row r="1615" spans="2:9">
      <c r="B1615" s="431" t="s">
        <v>6284</v>
      </c>
      <c r="C1615" s="431" t="s">
        <v>10150</v>
      </c>
      <c r="D1615" s="431" t="s">
        <v>7041</v>
      </c>
      <c r="E1615" s="117" t="s">
        <v>9475</v>
      </c>
      <c r="F1615" s="97" t="s">
        <v>15</v>
      </c>
      <c r="G1615" s="117">
        <v>0</v>
      </c>
      <c r="H1615" s="117">
        <f t="shared" si="60"/>
        <v>0</v>
      </c>
      <c r="I1615" s="97">
        <v>12</v>
      </c>
    </row>
    <row r="1616" spans="2:9">
      <c r="B1616" s="431" t="s">
        <v>6284</v>
      </c>
      <c r="C1616" s="431" t="s">
        <v>10151</v>
      </c>
      <c r="D1616" s="431" t="s">
        <v>7041</v>
      </c>
      <c r="E1616" s="117" t="s">
        <v>9475</v>
      </c>
      <c r="F1616" s="97" t="s">
        <v>15</v>
      </c>
      <c r="G1616" s="117">
        <v>0</v>
      </c>
      <c r="H1616" s="117">
        <f t="shared" si="60"/>
        <v>0</v>
      </c>
      <c r="I1616" s="97">
        <v>6</v>
      </c>
    </row>
    <row r="1617" spans="2:9">
      <c r="B1617" s="431" t="s">
        <v>6284</v>
      </c>
      <c r="C1617" s="431" t="s">
        <v>10152</v>
      </c>
      <c r="D1617" s="431" t="s">
        <v>357</v>
      </c>
      <c r="E1617" s="117" t="s">
        <v>9475</v>
      </c>
      <c r="F1617" s="97" t="s">
        <v>15</v>
      </c>
      <c r="G1617" s="117">
        <v>0</v>
      </c>
      <c r="H1617" s="117">
        <f t="shared" si="60"/>
        <v>0</v>
      </c>
      <c r="I1617" s="97">
        <v>10</v>
      </c>
    </row>
    <row r="1618" spans="2:9">
      <c r="B1618" s="431" t="s">
        <v>5522</v>
      </c>
      <c r="C1618" s="431" t="s">
        <v>10153</v>
      </c>
      <c r="D1618" s="431" t="s">
        <v>10154</v>
      </c>
      <c r="E1618" s="117" t="s">
        <v>9475</v>
      </c>
      <c r="F1618" s="97" t="s">
        <v>15</v>
      </c>
      <c r="G1618" s="117">
        <v>0</v>
      </c>
      <c r="H1618" s="117">
        <f t="shared" si="60"/>
        <v>0</v>
      </c>
      <c r="I1618" s="97">
        <v>2</v>
      </c>
    </row>
    <row r="1619" spans="2:9">
      <c r="B1619" s="431" t="s">
        <v>5522</v>
      </c>
      <c r="C1619" s="431" t="s">
        <v>10155</v>
      </c>
      <c r="D1619" s="431" t="s">
        <v>9631</v>
      </c>
      <c r="E1619" s="117" t="s">
        <v>9475</v>
      </c>
      <c r="F1619" s="97" t="s">
        <v>15</v>
      </c>
      <c r="G1619" s="117">
        <v>0</v>
      </c>
      <c r="H1619" s="117">
        <f t="shared" si="60"/>
        <v>0</v>
      </c>
      <c r="I1619" s="97">
        <v>20</v>
      </c>
    </row>
    <row r="1620" spans="2:9">
      <c r="B1620" s="431" t="s">
        <v>5522</v>
      </c>
      <c r="C1620" s="431" t="s">
        <v>10156</v>
      </c>
      <c r="D1620" s="431" t="s">
        <v>9631</v>
      </c>
      <c r="E1620" s="117" t="s">
        <v>9475</v>
      </c>
      <c r="F1620" s="97" t="s">
        <v>15</v>
      </c>
      <c r="G1620" s="117">
        <v>0</v>
      </c>
      <c r="H1620" s="117">
        <f t="shared" si="60"/>
        <v>0</v>
      </c>
      <c r="I1620" s="97">
        <v>10</v>
      </c>
    </row>
    <row r="1621" spans="2:9">
      <c r="B1621" s="431" t="s">
        <v>5522</v>
      </c>
      <c r="C1621" s="431" t="s">
        <v>10157</v>
      </c>
      <c r="D1621" s="431" t="s">
        <v>9636</v>
      </c>
      <c r="E1621" s="117" t="s">
        <v>9475</v>
      </c>
      <c r="F1621" s="97" t="s">
        <v>66</v>
      </c>
      <c r="G1621" s="117">
        <v>0</v>
      </c>
      <c r="H1621" s="117">
        <f t="shared" si="60"/>
        <v>0</v>
      </c>
      <c r="I1621" s="97">
        <v>10</v>
      </c>
    </row>
    <row r="1622" spans="2:9">
      <c r="B1622" s="431" t="s">
        <v>5522</v>
      </c>
      <c r="C1622" s="431" t="s">
        <v>10158</v>
      </c>
      <c r="D1622" s="431" t="s">
        <v>10159</v>
      </c>
      <c r="E1622" s="117" t="s">
        <v>9475</v>
      </c>
      <c r="F1622" s="97" t="s">
        <v>15</v>
      </c>
      <c r="G1622" s="117">
        <v>0</v>
      </c>
      <c r="H1622" s="117">
        <f t="shared" si="60"/>
        <v>0</v>
      </c>
      <c r="I1622" s="97">
        <v>10</v>
      </c>
    </row>
    <row r="1623" spans="2:9">
      <c r="B1623" s="431" t="s">
        <v>5522</v>
      </c>
      <c r="C1623" s="431" t="s">
        <v>10160</v>
      </c>
      <c r="D1623" s="431" t="s">
        <v>9312</v>
      </c>
      <c r="E1623" s="117" t="s">
        <v>9475</v>
      </c>
      <c r="F1623" s="97" t="s">
        <v>15</v>
      </c>
      <c r="G1623" s="117">
        <v>0</v>
      </c>
      <c r="H1623" s="117">
        <f t="shared" si="60"/>
        <v>0</v>
      </c>
      <c r="I1623" s="97">
        <v>5</v>
      </c>
    </row>
    <row r="1624" spans="2:9">
      <c r="B1624" s="431" t="s">
        <v>5522</v>
      </c>
      <c r="C1624" s="431" t="s">
        <v>10161</v>
      </c>
      <c r="D1624" s="431" t="s">
        <v>7060</v>
      </c>
      <c r="E1624" s="117" t="s">
        <v>9475</v>
      </c>
      <c r="F1624" s="97" t="s">
        <v>15</v>
      </c>
      <c r="G1624" s="117">
        <v>0</v>
      </c>
      <c r="H1624" s="117">
        <f t="shared" si="60"/>
        <v>0</v>
      </c>
      <c r="I1624" s="97">
        <v>5</v>
      </c>
    </row>
    <row r="1625" spans="2:9">
      <c r="B1625" s="431" t="s">
        <v>5522</v>
      </c>
      <c r="C1625" s="431" t="s">
        <v>10162</v>
      </c>
      <c r="D1625" s="431" t="s">
        <v>82</v>
      </c>
      <c r="E1625" s="117" t="s">
        <v>9475</v>
      </c>
      <c r="F1625" s="97" t="s">
        <v>15</v>
      </c>
      <c r="G1625" s="117">
        <v>0</v>
      </c>
      <c r="H1625" s="117">
        <f t="shared" si="60"/>
        <v>0</v>
      </c>
      <c r="I1625" s="97">
        <v>300</v>
      </c>
    </row>
    <row r="1626" spans="2:9">
      <c r="B1626" s="431" t="s">
        <v>5522</v>
      </c>
      <c r="C1626" s="431" t="s">
        <v>10163</v>
      </c>
      <c r="D1626" s="431" t="s">
        <v>86</v>
      </c>
      <c r="E1626" s="117" t="s">
        <v>9475</v>
      </c>
      <c r="F1626" s="97" t="s">
        <v>15</v>
      </c>
      <c r="G1626" s="117">
        <v>0</v>
      </c>
      <c r="H1626" s="117">
        <f t="shared" si="60"/>
        <v>0</v>
      </c>
      <c r="I1626" s="97">
        <v>2</v>
      </c>
    </row>
    <row r="1627" spans="2:9">
      <c r="B1627" s="431" t="s">
        <v>5522</v>
      </c>
      <c r="C1627" s="431" t="s">
        <v>10164</v>
      </c>
      <c r="D1627" s="431" t="s">
        <v>86</v>
      </c>
      <c r="E1627" s="117" t="s">
        <v>9475</v>
      </c>
      <c r="F1627" s="97" t="s">
        <v>15</v>
      </c>
      <c r="G1627" s="117">
        <v>0</v>
      </c>
      <c r="H1627" s="117">
        <f t="shared" si="60"/>
        <v>0</v>
      </c>
      <c r="I1627" s="97">
        <v>2</v>
      </c>
    </row>
    <row r="1628" spans="2:9">
      <c r="B1628" s="431" t="s">
        <v>5522</v>
      </c>
      <c r="C1628" s="431" t="s">
        <v>10165</v>
      </c>
      <c r="D1628" s="431" t="s">
        <v>86</v>
      </c>
      <c r="E1628" s="117" t="s">
        <v>9475</v>
      </c>
      <c r="F1628" s="97" t="s">
        <v>15</v>
      </c>
      <c r="G1628" s="117">
        <v>0</v>
      </c>
      <c r="H1628" s="117">
        <f t="shared" si="60"/>
        <v>0</v>
      </c>
      <c r="I1628" s="97">
        <v>1</v>
      </c>
    </row>
    <row r="1629" spans="2:9">
      <c r="B1629" s="431" t="s">
        <v>5522</v>
      </c>
      <c r="C1629" s="431" t="s">
        <v>10166</v>
      </c>
      <c r="D1629" s="431" t="s">
        <v>5462</v>
      </c>
      <c r="E1629" s="117" t="s">
        <v>9475</v>
      </c>
      <c r="F1629" s="97" t="s">
        <v>15</v>
      </c>
      <c r="G1629" s="117">
        <v>0</v>
      </c>
      <c r="H1629" s="117">
        <f t="shared" si="60"/>
        <v>0</v>
      </c>
      <c r="I1629" s="97">
        <v>600</v>
      </c>
    </row>
    <row r="1630" spans="2:9">
      <c r="B1630" s="431" t="s">
        <v>5522</v>
      </c>
      <c r="C1630" s="431" t="s">
        <v>10167</v>
      </c>
      <c r="D1630" s="431" t="s">
        <v>99</v>
      </c>
      <c r="E1630" s="117" t="s">
        <v>9475</v>
      </c>
      <c r="F1630" s="97" t="s">
        <v>66</v>
      </c>
      <c r="G1630" s="117">
        <v>0</v>
      </c>
      <c r="H1630" s="117">
        <f t="shared" si="60"/>
        <v>0</v>
      </c>
      <c r="I1630" s="97">
        <v>50</v>
      </c>
    </row>
    <row r="1631" spans="2:9">
      <c r="B1631" s="431" t="s">
        <v>5522</v>
      </c>
      <c r="C1631" s="431" t="s">
        <v>10168</v>
      </c>
      <c r="D1631" s="431" t="s">
        <v>7073</v>
      </c>
      <c r="E1631" s="117" t="s">
        <v>9475</v>
      </c>
      <c r="F1631" s="97" t="s">
        <v>66</v>
      </c>
      <c r="G1631" s="117">
        <v>0</v>
      </c>
      <c r="H1631" s="117">
        <f t="shared" si="60"/>
        <v>0</v>
      </c>
      <c r="I1631" s="97">
        <v>6</v>
      </c>
    </row>
    <row r="1632" spans="2:9">
      <c r="B1632" s="431" t="s">
        <v>5522</v>
      </c>
      <c r="C1632" s="431" t="s">
        <v>10169</v>
      </c>
      <c r="D1632" s="431" t="s">
        <v>8924</v>
      </c>
      <c r="E1632" s="117" t="s">
        <v>9475</v>
      </c>
      <c r="F1632" s="97" t="s">
        <v>66</v>
      </c>
      <c r="G1632" s="117">
        <v>0</v>
      </c>
      <c r="H1632" s="117">
        <f t="shared" si="60"/>
        <v>0</v>
      </c>
      <c r="I1632" s="97">
        <v>10</v>
      </c>
    </row>
    <row r="1633" spans="2:9">
      <c r="B1633" s="431" t="s">
        <v>5522</v>
      </c>
      <c r="C1633" s="431" t="s">
        <v>10170</v>
      </c>
      <c r="D1633" s="431" t="s">
        <v>432</v>
      </c>
      <c r="E1633" s="117" t="s">
        <v>9475</v>
      </c>
      <c r="F1633" s="97" t="s">
        <v>15</v>
      </c>
      <c r="G1633" s="117">
        <v>0</v>
      </c>
      <c r="H1633" s="117">
        <f t="shared" si="60"/>
        <v>0</v>
      </c>
      <c r="I1633" s="97">
        <v>30</v>
      </c>
    </row>
    <row r="1634" spans="2:9">
      <c r="B1634" s="431" t="s">
        <v>5522</v>
      </c>
      <c r="C1634" s="431" t="s">
        <v>10171</v>
      </c>
      <c r="D1634" s="431" t="s">
        <v>105</v>
      </c>
      <c r="E1634" s="117" t="s">
        <v>9475</v>
      </c>
      <c r="F1634" s="97" t="s">
        <v>15</v>
      </c>
      <c r="G1634" s="117">
        <v>0</v>
      </c>
      <c r="H1634" s="117">
        <f t="shared" si="60"/>
        <v>0</v>
      </c>
      <c r="I1634" s="97">
        <v>30</v>
      </c>
    </row>
    <row r="1635" spans="2:9">
      <c r="B1635" s="431" t="s">
        <v>5522</v>
      </c>
      <c r="C1635" s="431" t="s">
        <v>10172</v>
      </c>
      <c r="D1635" s="431" t="s">
        <v>7075</v>
      </c>
      <c r="E1635" s="117" t="s">
        <v>9475</v>
      </c>
      <c r="F1635" s="97" t="s">
        <v>15</v>
      </c>
      <c r="G1635" s="117">
        <v>0</v>
      </c>
      <c r="H1635" s="117">
        <f t="shared" si="60"/>
        <v>0</v>
      </c>
      <c r="I1635" s="97">
        <v>2</v>
      </c>
    </row>
    <row r="1636" spans="2:9">
      <c r="B1636" s="431" t="s">
        <v>5522</v>
      </c>
      <c r="C1636" s="431" t="s">
        <v>10173</v>
      </c>
      <c r="D1636" s="431" t="s">
        <v>7077</v>
      </c>
      <c r="E1636" s="117" t="s">
        <v>9475</v>
      </c>
      <c r="F1636" s="97" t="s">
        <v>15</v>
      </c>
      <c r="G1636" s="117">
        <v>0</v>
      </c>
      <c r="H1636" s="117">
        <f t="shared" si="60"/>
        <v>0</v>
      </c>
      <c r="I1636" s="97">
        <v>50</v>
      </c>
    </row>
    <row r="1637" spans="2:9">
      <c r="B1637" s="431" t="s">
        <v>5522</v>
      </c>
      <c r="C1637" s="431" t="s">
        <v>10174</v>
      </c>
      <c r="D1637" s="431" t="s">
        <v>10175</v>
      </c>
      <c r="E1637" s="117" t="s">
        <v>9475</v>
      </c>
      <c r="F1637" s="97" t="s">
        <v>15</v>
      </c>
      <c r="G1637" s="117">
        <v>0</v>
      </c>
      <c r="H1637" s="117">
        <f t="shared" si="60"/>
        <v>0</v>
      </c>
      <c r="I1637" s="97">
        <v>4</v>
      </c>
    </row>
    <row r="1638" spans="2:9">
      <c r="B1638" s="431" t="s">
        <v>5522</v>
      </c>
      <c r="C1638" s="431" t="s">
        <v>10176</v>
      </c>
      <c r="D1638" s="431" t="s">
        <v>10177</v>
      </c>
      <c r="E1638" s="117" t="s">
        <v>9475</v>
      </c>
      <c r="F1638" s="97" t="s">
        <v>15</v>
      </c>
      <c r="G1638" s="117">
        <v>0</v>
      </c>
      <c r="H1638" s="117">
        <f t="shared" si="60"/>
        <v>0</v>
      </c>
      <c r="I1638" s="97">
        <v>4</v>
      </c>
    </row>
    <row r="1639" spans="2:9">
      <c r="B1639" s="431" t="s">
        <v>5522</v>
      </c>
      <c r="C1639" s="431" t="s">
        <v>10178</v>
      </c>
      <c r="D1639" s="431" t="s">
        <v>10179</v>
      </c>
      <c r="E1639" s="117" t="s">
        <v>9475</v>
      </c>
      <c r="F1639" s="97" t="s">
        <v>401</v>
      </c>
      <c r="G1639" s="117">
        <v>0</v>
      </c>
      <c r="H1639" s="117">
        <f t="shared" si="60"/>
        <v>0</v>
      </c>
      <c r="I1639" s="97">
        <v>99</v>
      </c>
    </row>
    <row r="1640" spans="2:9">
      <c r="B1640" s="1055"/>
      <c r="C1640" s="431" t="s">
        <v>10180</v>
      </c>
      <c r="D1640" s="431" t="s">
        <v>10181</v>
      </c>
      <c r="E1640" s="906" t="s">
        <v>126</v>
      </c>
      <c r="F1640" s="97" t="s">
        <v>15</v>
      </c>
      <c r="G1640" s="117">
        <v>0</v>
      </c>
      <c r="H1640" s="117">
        <f t="shared" ref="H1640" si="61">G1640*I1640</f>
        <v>0</v>
      </c>
      <c r="I1640" s="97">
        <v>5</v>
      </c>
    </row>
    <row r="1641" spans="2:9">
      <c r="B1641" s="1055"/>
      <c r="C1641" s="1191" t="s">
        <v>118</v>
      </c>
      <c r="D1641" s="1191"/>
      <c r="E1641" s="1191"/>
      <c r="F1641" s="1191"/>
      <c r="G1641" s="1191"/>
      <c r="H1641" s="1191"/>
      <c r="I1641" s="1059"/>
    </row>
    <row r="1642" spans="2:9">
      <c r="B1642" s="1048" t="s">
        <v>7435</v>
      </c>
      <c r="C1642" s="1048" t="s">
        <v>1040</v>
      </c>
      <c r="D1642" s="1048" t="s">
        <v>3860</v>
      </c>
      <c r="E1642" s="906" t="s">
        <v>126</v>
      </c>
      <c r="F1642" s="1049" t="s">
        <v>121</v>
      </c>
      <c r="G1642" s="117">
        <v>0</v>
      </c>
      <c r="H1642" s="117">
        <f>G1642*I1642</f>
        <v>0</v>
      </c>
      <c r="I1642" s="1059">
        <v>1</v>
      </c>
    </row>
    <row r="1643" spans="2:9">
      <c r="B1643" s="1048" t="s">
        <v>7435</v>
      </c>
      <c r="C1643" s="1048" t="s">
        <v>9512</v>
      </c>
      <c r="D1643" s="1048" t="s">
        <v>6133</v>
      </c>
      <c r="E1643" s="906" t="s">
        <v>120</v>
      </c>
      <c r="F1643" s="1049" t="s">
        <v>121</v>
      </c>
      <c r="G1643" s="117">
        <v>0</v>
      </c>
      <c r="H1643" s="117">
        <f>G1643*I1643</f>
        <v>0</v>
      </c>
      <c r="I1643" s="1059">
        <v>1</v>
      </c>
    </row>
    <row r="1644" spans="2:9">
      <c r="B1644" s="1048" t="s">
        <v>6806</v>
      </c>
      <c r="C1644" s="1048" t="s">
        <v>9521</v>
      </c>
      <c r="D1644" s="1048" t="s">
        <v>5596</v>
      </c>
      <c r="E1644" s="906" t="s">
        <v>126</v>
      </c>
      <c r="F1644" s="1049" t="s">
        <v>121</v>
      </c>
      <c r="G1644" s="117">
        <v>0</v>
      </c>
      <c r="H1644" s="117">
        <f t="shared" ref="H1644:H1648" si="62">G1644*I1644</f>
        <v>0</v>
      </c>
      <c r="I1644" s="1059">
        <v>1</v>
      </c>
    </row>
    <row r="1645" spans="2:9" ht="18">
      <c r="B1645" s="1048" t="s">
        <v>6806</v>
      </c>
      <c r="C1645" s="1048" t="s">
        <v>9522</v>
      </c>
      <c r="D1645" s="1048" t="s">
        <v>5770</v>
      </c>
      <c r="E1645" s="906" t="s">
        <v>126</v>
      </c>
      <c r="F1645" s="1049" t="s">
        <v>121</v>
      </c>
      <c r="G1645" s="117">
        <v>0</v>
      </c>
      <c r="H1645" s="117">
        <f t="shared" si="62"/>
        <v>0</v>
      </c>
      <c r="I1645" s="1059">
        <v>1</v>
      </c>
    </row>
    <row r="1646" spans="2:9">
      <c r="B1646" s="1048" t="s">
        <v>6806</v>
      </c>
      <c r="C1646" s="1048" t="s">
        <v>9523</v>
      </c>
      <c r="D1646" s="1048" t="s">
        <v>7422</v>
      </c>
      <c r="E1646" s="906" t="s">
        <v>126</v>
      </c>
      <c r="F1646" s="1049" t="s">
        <v>121</v>
      </c>
      <c r="G1646" s="117">
        <v>0</v>
      </c>
      <c r="H1646" s="117">
        <f t="shared" si="62"/>
        <v>0</v>
      </c>
      <c r="I1646" s="1059">
        <v>1</v>
      </c>
    </row>
    <row r="1647" spans="2:9">
      <c r="B1647" s="1048" t="s">
        <v>6806</v>
      </c>
      <c r="C1647" s="1048" t="s">
        <v>9524</v>
      </c>
      <c r="D1647" s="1048" t="s">
        <v>7422</v>
      </c>
      <c r="E1647" s="906" t="s">
        <v>126</v>
      </c>
      <c r="F1647" s="1049" t="s">
        <v>121</v>
      </c>
      <c r="G1647" s="117">
        <v>0</v>
      </c>
      <c r="H1647" s="117">
        <f t="shared" si="62"/>
        <v>0</v>
      </c>
      <c r="I1647" s="1059">
        <v>1</v>
      </c>
    </row>
    <row r="1648" spans="2:9">
      <c r="B1648" s="1048" t="s">
        <v>6806</v>
      </c>
      <c r="C1648" s="1048" t="s">
        <v>9525</v>
      </c>
      <c r="D1648" s="1048" t="s">
        <v>7792</v>
      </c>
      <c r="E1648" s="906" t="s">
        <v>126</v>
      </c>
      <c r="F1648" s="1049" t="s">
        <v>121</v>
      </c>
      <c r="G1648" s="117">
        <v>0</v>
      </c>
      <c r="H1648" s="117">
        <f t="shared" si="62"/>
        <v>0</v>
      </c>
      <c r="I1648" s="1059">
        <v>1</v>
      </c>
    </row>
    <row r="1649" spans="2:9">
      <c r="B1649" s="1048" t="s">
        <v>7435</v>
      </c>
      <c r="C1649" s="1048" t="s">
        <v>9517</v>
      </c>
      <c r="D1649" s="1048" t="s">
        <v>3862</v>
      </c>
      <c r="E1649" s="906" t="s">
        <v>126</v>
      </c>
      <c r="F1649" s="1049" t="s">
        <v>121</v>
      </c>
      <c r="G1649" s="117">
        <v>0</v>
      </c>
      <c r="H1649" s="117">
        <f>G1649*I1649</f>
        <v>0</v>
      </c>
      <c r="I1649" s="1059">
        <v>1</v>
      </c>
    </row>
    <row r="1650" spans="2:9">
      <c r="B1650" s="1055"/>
      <c r="C1650" s="1212" t="s">
        <v>9194</v>
      </c>
      <c r="D1650" s="1212"/>
      <c r="E1650" s="1212"/>
      <c r="F1650" s="1212"/>
      <c r="G1650" s="1212"/>
      <c r="H1650" s="1212"/>
      <c r="I1650" s="906"/>
    </row>
    <row r="1651" spans="2:9">
      <c r="B1651" s="1055"/>
      <c r="C1651" s="1055"/>
      <c r="D1651" s="1191" t="s">
        <v>154</v>
      </c>
      <c r="E1651" s="1191"/>
      <c r="F1651" s="1191"/>
      <c r="G1651" s="1191"/>
      <c r="H1651" s="1191"/>
      <c r="I1651" s="1191"/>
    </row>
    <row r="1652" spans="2:9">
      <c r="B1652" s="1048" t="s">
        <v>6672</v>
      </c>
      <c r="C1652" s="1048" t="s">
        <v>9501</v>
      </c>
      <c r="D1652" s="1048" t="s">
        <v>518</v>
      </c>
      <c r="E1652" s="906" t="s">
        <v>149</v>
      </c>
      <c r="F1652" s="1049" t="s">
        <v>121</v>
      </c>
      <c r="G1652" s="117">
        <v>0</v>
      </c>
      <c r="H1652" s="117">
        <f t="shared" ref="H1652:H1662" si="63">G1652*I1652</f>
        <v>0</v>
      </c>
      <c r="I1652" s="1049" t="s">
        <v>5284</v>
      </c>
    </row>
    <row r="1653" spans="2:9">
      <c r="B1653" s="1048" t="s">
        <v>6672</v>
      </c>
      <c r="C1653" s="1048" t="s">
        <v>9502</v>
      </c>
      <c r="D1653" s="1048" t="s">
        <v>518</v>
      </c>
      <c r="E1653" s="906" t="s">
        <v>149</v>
      </c>
      <c r="F1653" s="1049" t="s">
        <v>121</v>
      </c>
      <c r="G1653" s="117">
        <v>0</v>
      </c>
      <c r="H1653" s="117">
        <f t="shared" si="63"/>
        <v>0</v>
      </c>
      <c r="I1653" s="1049" t="s">
        <v>5284</v>
      </c>
    </row>
    <row r="1654" spans="2:9">
      <c r="B1654" s="1048" t="s">
        <v>6672</v>
      </c>
      <c r="C1654" s="1048" t="s">
        <v>9503</v>
      </c>
      <c r="D1654" s="1048" t="s">
        <v>518</v>
      </c>
      <c r="E1654" s="906" t="s">
        <v>149</v>
      </c>
      <c r="F1654" s="1049" t="s">
        <v>121</v>
      </c>
      <c r="G1654" s="117">
        <v>0</v>
      </c>
      <c r="H1654" s="117">
        <f t="shared" si="63"/>
        <v>0</v>
      </c>
      <c r="I1654" s="1049" t="s">
        <v>5284</v>
      </c>
    </row>
    <row r="1655" spans="2:9">
      <c r="B1655" s="1048" t="s">
        <v>6672</v>
      </c>
      <c r="C1655" s="1048" t="s">
        <v>9504</v>
      </c>
      <c r="D1655" s="1048" t="s">
        <v>518</v>
      </c>
      <c r="E1655" s="906" t="s">
        <v>149</v>
      </c>
      <c r="F1655" s="1049" t="s">
        <v>121</v>
      </c>
      <c r="G1655" s="117">
        <v>0</v>
      </c>
      <c r="H1655" s="117">
        <f t="shared" si="63"/>
        <v>0</v>
      </c>
      <c r="I1655" s="1049" t="s">
        <v>5284</v>
      </c>
    </row>
    <row r="1656" spans="2:9">
      <c r="B1656" s="1048" t="s">
        <v>6672</v>
      </c>
      <c r="C1656" s="1048" t="s">
        <v>9505</v>
      </c>
      <c r="D1656" s="1048" t="s">
        <v>518</v>
      </c>
      <c r="E1656" s="906" t="s">
        <v>149</v>
      </c>
      <c r="F1656" s="1049" t="s">
        <v>121</v>
      </c>
      <c r="G1656" s="117">
        <v>0</v>
      </c>
      <c r="H1656" s="117">
        <f t="shared" si="63"/>
        <v>0</v>
      </c>
      <c r="I1656" s="1049" t="s">
        <v>5284</v>
      </c>
    </row>
    <row r="1657" spans="2:9">
      <c r="B1657" s="1048" t="s">
        <v>6672</v>
      </c>
      <c r="C1657" s="1048" t="s">
        <v>9506</v>
      </c>
      <c r="D1657" s="1048" t="s">
        <v>518</v>
      </c>
      <c r="E1657" s="906" t="s">
        <v>149</v>
      </c>
      <c r="F1657" s="1049" t="s">
        <v>121</v>
      </c>
      <c r="G1657" s="117">
        <v>0</v>
      </c>
      <c r="H1657" s="117">
        <f t="shared" si="63"/>
        <v>0</v>
      </c>
      <c r="I1657" s="1049" t="s">
        <v>5284</v>
      </c>
    </row>
    <row r="1658" spans="2:9">
      <c r="B1658" s="1048" t="s">
        <v>6672</v>
      </c>
      <c r="C1658" s="1048" t="s">
        <v>9507</v>
      </c>
      <c r="D1658" s="1048" t="s">
        <v>518</v>
      </c>
      <c r="E1658" s="906" t="s">
        <v>149</v>
      </c>
      <c r="F1658" s="1049" t="s">
        <v>121</v>
      </c>
      <c r="G1658" s="117">
        <v>0</v>
      </c>
      <c r="H1658" s="117">
        <f t="shared" si="63"/>
        <v>0</v>
      </c>
      <c r="I1658" s="1049" t="s">
        <v>5284</v>
      </c>
    </row>
    <row r="1659" spans="2:9">
      <c r="B1659" s="1048" t="s">
        <v>6672</v>
      </c>
      <c r="C1659" s="1048" t="s">
        <v>9508</v>
      </c>
      <c r="D1659" s="1048" t="s">
        <v>518</v>
      </c>
      <c r="E1659" s="906" t="s">
        <v>149</v>
      </c>
      <c r="F1659" s="1049" t="s">
        <v>121</v>
      </c>
      <c r="G1659" s="117">
        <v>0</v>
      </c>
      <c r="H1659" s="117">
        <f t="shared" si="63"/>
        <v>0</v>
      </c>
      <c r="I1659" s="1049" t="s">
        <v>5284</v>
      </c>
    </row>
    <row r="1660" spans="2:9">
      <c r="B1660" s="1048" t="s">
        <v>6672</v>
      </c>
      <c r="C1660" s="1048" t="s">
        <v>9509</v>
      </c>
      <c r="D1660" s="1048" t="s">
        <v>518</v>
      </c>
      <c r="E1660" s="906" t="s">
        <v>149</v>
      </c>
      <c r="F1660" s="1049" t="s">
        <v>121</v>
      </c>
      <c r="G1660" s="117">
        <v>0</v>
      </c>
      <c r="H1660" s="117">
        <f t="shared" si="63"/>
        <v>0</v>
      </c>
      <c r="I1660" s="1049" t="s">
        <v>5284</v>
      </c>
    </row>
    <row r="1661" spans="2:9">
      <c r="B1661" s="1048" t="s">
        <v>6672</v>
      </c>
      <c r="C1661" s="1048" t="s">
        <v>9510</v>
      </c>
      <c r="D1661" s="1048" t="s">
        <v>518</v>
      </c>
      <c r="E1661" s="906" t="s">
        <v>149</v>
      </c>
      <c r="F1661" s="1049" t="s">
        <v>121</v>
      </c>
      <c r="G1661" s="117">
        <v>0</v>
      </c>
      <c r="H1661" s="117">
        <f t="shared" si="63"/>
        <v>0</v>
      </c>
      <c r="I1661" s="1049" t="s">
        <v>5284</v>
      </c>
    </row>
    <row r="1662" spans="2:9">
      <c r="B1662" s="1048" t="s">
        <v>6672</v>
      </c>
      <c r="C1662" s="1048" t="s">
        <v>9511</v>
      </c>
      <c r="D1662" s="1048" t="s">
        <v>518</v>
      </c>
      <c r="E1662" s="906" t="s">
        <v>149</v>
      </c>
      <c r="F1662" s="1049" t="s">
        <v>121</v>
      </c>
      <c r="G1662" s="117">
        <v>0</v>
      </c>
      <c r="H1662" s="117">
        <f t="shared" si="63"/>
        <v>0</v>
      </c>
      <c r="I1662" s="1049" t="s">
        <v>5284</v>
      </c>
    </row>
    <row r="1663" spans="2:9">
      <c r="B1663" s="1055"/>
      <c r="C1663" s="1212" t="s">
        <v>9513</v>
      </c>
      <c r="D1663" s="1212"/>
      <c r="E1663" s="1212"/>
      <c r="F1663" s="1212"/>
      <c r="G1663" s="1212"/>
      <c r="H1663" s="1212"/>
      <c r="I1663" s="1059"/>
    </row>
    <row r="1664" spans="2:9">
      <c r="B1664" s="1055"/>
      <c r="C1664" s="1191" t="s">
        <v>118</v>
      </c>
      <c r="D1664" s="1191"/>
      <c r="E1664" s="1191"/>
      <c r="F1664" s="1191"/>
      <c r="G1664" s="1191"/>
      <c r="H1664" s="1191"/>
      <c r="I1664" s="1059"/>
    </row>
    <row r="1665" spans="2:9" ht="18">
      <c r="B1665" s="1048" t="s">
        <v>7801</v>
      </c>
      <c r="C1665" s="1048" t="s">
        <v>9514</v>
      </c>
      <c r="D1665" s="1048" t="s">
        <v>9515</v>
      </c>
      <c r="E1665" s="906" t="s">
        <v>126</v>
      </c>
      <c r="F1665" s="1049" t="s">
        <v>121</v>
      </c>
      <c r="G1665" s="117">
        <v>0</v>
      </c>
      <c r="H1665" s="117">
        <f t="shared" ref="H1665:H1666" si="64">G1665*I1665</f>
        <v>0</v>
      </c>
      <c r="I1665" s="1049" t="s">
        <v>5284</v>
      </c>
    </row>
    <row r="1666" spans="2:9">
      <c r="B1666" s="1048" t="s">
        <v>7801</v>
      </c>
      <c r="C1666" s="1048" t="s">
        <v>9516</v>
      </c>
      <c r="D1666" s="1048" t="s">
        <v>8754</v>
      </c>
      <c r="E1666" s="906" t="s">
        <v>126</v>
      </c>
      <c r="F1666" s="1049" t="s">
        <v>121</v>
      </c>
      <c r="G1666" s="117">
        <v>0</v>
      </c>
      <c r="H1666" s="117">
        <f t="shared" si="64"/>
        <v>0</v>
      </c>
      <c r="I1666" s="1049" t="s">
        <v>5284</v>
      </c>
    </row>
    <row r="1667" spans="2:9">
      <c r="B1667" s="1055"/>
      <c r="C1667" s="1212" t="s">
        <v>9518</v>
      </c>
      <c r="D1667" s="1212"/>
      <c r="E1667" s="1212"/>
      <c r="F1667" s="1212"/>
      <c r="G1667" s="1212"/>
      <c r="H1667" s="1212"/>
      <c r="I1667" s="1059"/>
    </row>
    <row r="1668" spans="2:9">
      <c r="B1668" s="1055"/>
      <c r="C1668" s="1191" t="s">
        <v>118</v>
      </c>
      <c r="D1668" s="1191"/>
      <c r="E1668" s="1191"/>
      <c r="F1668" s="1191"/>
      <c r="G1668" s="1191"/>
      <c r="H1668" s="1191"/>
      <c r="I1668" s="1059"/>
    </row>
    <row r="1669" spans="2:9">
      <c r="B1669" s="1048" t="s">
        <v>5581</v>
      </c>
      <c r="C1669" s="1048" t="s">
        <v>9519</v>
      </c>
      <c r="D1669" s="1048" t="s">
        <v>8731</v>
      </c>
      <c r="E1669" s="906" t="s">
        <v>126</v>
      </c>
      <c r="F1669" s="1049" t="s">
        <v>121</v>
      </c>
      <c r="G1669" s="117">
        <v>0</v>
      </c>
      <c r="H1669" s="117">
        <f t="shared" ref="H1669:H1670" si="65">G1669*I1669</f>
        <v>0</v>
      </c>
      <c r="I1669" s="1049" t="s">
        <v>5284</v>
      </c>
    </row>
    <row r="1670" spans="2:9">
      <c r="B1670" s="1048" t="s">
        <v>5581</v>
      </c>
      <c r="C1670" s="1048" t="s">
        <v>9520</v>
      </c>
      <c r="D1670" s="1048" t="s">
        <v>8731</v>
      </c>
      <c r="E1670" s="906" t="s">
        <v>126</v>
      </c>
      <c r="F1670" s="1049" t="s">
        <v>121</v>
      </c>
      <c r="G1670" s="117">
        <v>0</v>
      </c>
      <c r="H1670" s="117">
        <f t="shared" si="65"/>
        <v>0</v>
      </c>
      <c r="I1670" s="1049" t="s">
        <v>5284</v>
      </c>
    </row>
    <row r="1671" spans="2:9">
      <c r="B1671" s="1055"/>
      <c r="C1671" s="1212" t="s">
        <v>10182</v>
      </c>
      <c r="D1671" s="1212"/>
      <c r="E1671" s="1212"/>
      <c r="F1671" s="1212"/>
      <c r="G1671" s="1212"/>
      <c r="H1671" s="1212"/>
      <c r="I1671" s="1059"/>
    </row>
    <row r="1672" spans="2:9">
      <c r="B1672" s="1055"/>
      <c r="C1672" s="1191" t="s">
        <v>118</v>
      </c>
      <c r="D1672" s="1191"/>
      <c r="E1672" s="1191"/>
      <c r="F1672" s="1191"/>
      <c r="G1672" s="1191"/>
      <c r="H1672" s="1191"/>
      <c r="I1672" s="1059"/>
    </row>
    <row r="1673" spans="2:9" ht="18">
      <c r="B1673" s="431" t="s">
        <v>5581</v>
      </c>
      <c r="C1673" s="431" t="s">
        <v>10183</v>
      </c>
      <c r="D1673" s="431" t="s">
        <v>5438</v>
      </c>
      <c r="E1673" s="906" t="s">
        <v>9475</v>
      </c>
      <c r="F1673" s="1049" t="s">
        <v>121</v>
      </c>
      <c r="G1673" s="117">
        <v>0</v>
      </c>
      <c r="H1673" s="117">
        <f t="shared" ref="H1673" si="66">G1673*I1673</f>
        <v>0</v>
      </c>
      <c r="I1673" s="1049" t="s">
        <v>5284</v>
      </c>
    </row>
    <row r="1674" spans="2:9" ht="18">
      <c r="B1674" s="431" t="s">
        <v>5581</v>
      </c>
      <c r="C1674" s="431" t="s">
        <v>10184</v>
      </c>
      <c r="D1674" s="431" t="s">
        <v>5438</v>
      </c>
      <c r="E1674" s="906" t="s">
        <v>9475</v>
      </c>
      <c r="F1674" s="1049" t="s">
        <v>121</v>
      </c>
      <c r="G1674" s="117">
        <v>0</v>
      </c>
      <c r="H1674" s="117">
        <f t="shared" ref="H1674:H1686" si="67">G1674*I1674</f>
        <v>0</v>
      </c>
      <c r="I1674" s="1049" t="s">
        <v>5284</v>
      </c>
    </row>
    <row r="1675" spans="2:9" ht="18">
      <c r="B1675" s="431" t="s">
        <v>5581</v>
      </c>
      <c r="C1675" s="431" t="s">
        <v>10185</v>
      </c>
      <c r="D1675" s="431" t="s">
        <v>5438</v>
      </c>
      <c r="E1675" s="906" t="s">
        <v>9475</v>
      </c>
      <c r="F1675" s="1049" t="s">
        <v>121</v>
      </c>
      <c r="G1675" s="117">
        <v>0</v>
      </c>
      <c r="H1675" s="117">
        <f t="shared" si="67"/>
        <v>0</v>
      </c>
      <c r="I1675" s="1049" t="s">
        <v>5284</v>
      </c>
    </row>
    <row r="1676" spans="2:9" ht="18">
      <c r="B1676" s="431" t="s">
        <v>5581</v>
      </c>
      <c r="C1676" s="431" t="s">
        <v>10186</v>
      </c>
      <c r="D1676" s="431" t="s">
        <v>5438</v>
      </c>
      <c r="E1676" s="906" t="s">
        <v>9475</v>
      </c>
      <c r="F1676" s="1049" t="s">
        <v>121</v>
      </c>
      <c r="G1676" s="117">
        <v>0</v>
      </c>
      <c r="H1676" s="117">
        <f t="shared" si="67"/>
        <v>0</v>
      </c>
      <c r="I1676" s="1049" t="s">
        <v>5284</v>
      </c>
    </row>
    <row r="1677" spans="2:9" ht="18">
      <c r="B1677" s="431" t="s">
        <v>5581</v>
      </c>
      <c r="C1677" s="431" t="s">
        <v>10187</v>
      </c>
      <c r="D1677" s="431" t="s">
        <v>5438</v>
      </c>
      <c r="E1677" s="906" t="s">
        <v>9475</v>
      </c>
      <c r="F1677" s="1049" t="s">
        <v>121</v>
      </c>
      <c r="G1677" s="117">
        <v>0</v>
      </c>
      <c r="H1677" s="117">
        <f t="shared" si="67"/>
        <v>0</v>
      </c>
      <c r="I1677" s="1049" t="s">
        <v>5284</v>
      </c>
    </row>
    <row r="1678" spans="2:9" ht="18">
      <c r="B1678" s="431" t="s">
        <v>5581</v>
      </c>
      <c r="C1678" s="431" t="s">
        <v>10188</v>
      </c>
      <c r="D1678" s="431" t="s">
        <v>5438</v>
      </c>
      <c r="E1678" s="906" t="s">
        <v>9475</v>
      </c>
      <c r="F1678" s="1049" t="s">
        <v>121</v>
      </c>
      <c r="G1678" s="117">
        <v>0</v>
      </c>
      <c r="H1678" s="117">
        <f t="shared" si="67"/>
        <v>0</v>
      </c>
      <c r="I1678" s="1049" t="s">
        <v>5284</v>
      </c>
    </row>
    <row r="1679" spans="2:9" ht="18">
      <c r="B1679" s="431" t="s">
        <v>5581</v>
      </c>
      <c r="C1679" s="431" t="s">
        <v>10189</v>
      </c>
      <c r="D1679" s="431" t="s">
        <v>5438</v>
      </c>
      <c r="E1679" s="906" t="s">
        <v>9475</v>
      </c>
      <c r="F1679" s="1049" t="s">
        <v>121</v>
      </c>
      <c r="G1679" s="117">
        <v>0</v>
      </c>
      <c r="H1679" s="117">
        <f t="shared" si="67"/>
        <v>0</v>
      </c>
      <c r="I1679" s="1049" t="s">
        <v>5284</v>
      </c>
    </row>
    <row r="1680" spans="2:9" ht="18">
      <c r="B1680" s="431" t="s">
        <v>5581</v>
      </c>
      <c r="C1680" s="431" t="s">
        <v>10190</v>
      </c>
      <c r="D1680" s="431" t="s">
        <v>5438</v>
      </c>
      <c r="E1680" s="906" t="s">
        <v>9475</v>
      </c>
      <c r="F1680" s="1049" t="s">
        <v>121</v>
      </c>
      <c r="G1680" s="117">
        <v>0</v>
      </c>
      <c r="H1680" s="117">
        <f t="shared" si="67"/>
        <v>0</v>
      </c>
      <c r="I1680" s="1049" t="s">
        <v>5284</v>
      </c>
    </row>
    <row r="1681" spans="2:9" ht="18">
      <c r="B1681" s="431" t="s">
        <v>5581</v>
      </c>
      <c r="C1681" s="431" t="s">
        <v>10191</v>
      </c>
      <c r="D1681" s="431" t="s">
        <v>5438</v>
      </c>
      <c r="E1681" s="906" t="s">
        <v>9475</v>
      </c>
      <c r="F1681" s="1049" t="s">
        <v>121</v>
      </c>
      <c r="G1681" s="117">
        <v>0</v>
      </c>
      <c r="H1681" s="117">
        <f t="shared" si="67"/>
        <v>0</v>
      </c>
      <c r="I1681" s="1049" t="s">
        <v>5284</v>
      </c>
    </row>
    <row r="1682" spans="2:9" ht="18">
      <c r="B1682" s="431" t="s">
        <v>5581</v>
      </c>
      <c r="C1682" s="431" t="s">
        <v>10192</v>
      </c>
      <c r="D1682" s="431" t="s">
        <v>5438</v>
      </c>
      <c r="E1682" s="906" t="s">
        <v>9475</v>
      </c>
      <c r="F1682" s="1049" t="s">
        <v>121</v>
      </c>
      <c r="G1682" s="117">
        <v>0</v>
      </c>
      <c r="H1682" s="117">
        <f t="shared" si="67"/>
        <v>0</v>
      </c>
      <c r="I1682" s="1049" t="s">
        <v>5284</v>
      </c>
    </row>
    <row r="1683" spans="2:9" ht="18">
      <c r="B1683" s="431" t="s">
        <v>5581</v>
      </c>
      <c r="C1683" s="431" t="s">
        <v>10193</v>
      </c>
      <c r="D1683" s="431" t="s">
        <v>5438</v>
      </c>
      <c r="E1683" s="906" t="s">
        <v>9475</v>
      </c>
      <c r="F1683" s="1049" t="s">
        <v>121</v>
      </c>
      <c r="G1683" s="117">
        <v>0</v>
      </c>
      <c r="H1683" s="117">
        <f t="shared" si="67"/>
        <v>0</v>
      </c>
      <c r="I1683" s="1049" t="s">
        <v>5284</v>
      </c>
    </row>
    <row r="1684" spans="2:9" ht="18">
      <c r="B1684" s="431" t="s">
        <v>5581</v>
      </c>
      <c r="C1684" s="431" t="s">
        <v>10194</v>
      </c>
      <c r="D1684" s="431" t="s">
        <v>5438</v>
      </c>
      <c r="E1684" s="906" t="s">
        <v>9475</v>
      </c>
      <c r="F1684" s="1049" t="s">
        <v>121</v>
      </c>
      <c r="G1684" s="117">
        <v>0</v>
      </c>
      <c r="H1684" s="117">
        <f t="shared" si="67"/>
        <v>0</v>
      </c>
      <c r="I1684" s="1049" t="s">
        <v>5284</v>
      </c>
    </row>
    <row r="1685" spans="2:9" ht="18">
      <c r="B1685" s="431" t="s">
        <v>5581</v>
      </c>
      <c r="C1685" s="431" t="s">
        <v>10195</v>
      </c>
      <c r="D1685" s="431" t="s">
        <v>5438</v>
      </c>
      <c r="E1685" s="906" t="s">
        <v>9475</v>
      </c>
      <c r="F1685" s="1049" t="s">
        <v>121</v>
      </c>
      <c r="G1685" s="117">
        <v>0</v>
      </c>
      <c r="H1685" s="117">
        <f t="shared" si="67"/>
        <v>0</v>
      </c>
      <c r="I1685" s="1049" t="s">
        <v>5284</v>
      </c>
    </row>
    <row r="1686" spans="2:9" ht="18">
      <c r="B1686" s="431" t="s">
        <v>5581</v>
      </c>
      <c r="C1686" s="431" t="s">
        <v>10196</v>
      </c>
      <c r="D1686" s="431" t="s">
        <v>5438</v>
      </c>
      <c r="E1686" s="906" t="s">
        <v>9475</v>
      </c>
      <c r="F1686" s="1049" t="s">
        <v>121</v>
      </c>
      <c r="G1686" s="117">
        <v>0</v>
      </c>
      <c r="H1686" s="117">
        <f t="shared" si="67"/>
        <v>0</v>
      </c>
      <c r="I1686" s="1049" t="s">
        <v>5284</v>
      </c>
    </row>
    <row r="1687" spans="2:9">
      <c r="B1687" s="1055"/>
      <c r="C1687" s="1212" t="s">
        <v>10197</v>
      </c>
      <c r="D1687" s="1212"/>
      <c r="E1687" s="1212"/>
      <c r="F1687" s="1212"/>
      <c r="G1687" s="1212"/>
      <c r="H1687" s="1212"/>
      <c r="I1687" s="1059"/>
    </row>
    <row r="1688" spans="2:9">
      <c r="B1688" s="1055"/>
      <c r="C1688" s="1191" t="s">
        <v>118</v>
      </c>
      <c r="D1688" s="1191"/>
      <c r="E1688" s="1191"/>
      <c r="F1688" s="1191"/>
      <c r="G1688" s="1191"/>
      <c r="H1688" s="1191"/>
      <c r="I1688" s="1059"/>
    </row>
    <row r="1689" spans="2:9" ht="13.5" customHeight="1">
      <c r="B1689" s="431" t="s">
        <v>5581</v>
      </c>
      <c r="C1689" s="431" t="s">
        <v>10198</v>
      </c>
      <c r="D1689" s="431" t="s">
        <v>5580</v>
      </c>
      <c r="E1689" s="906" t="s">
        <v>9475</v>
      </c>
      <c r="F1689" s="1049" t="s">
        <v>121</v>
      </c>
      <c r="G1689" s="117">
        <v>0</v>
      </c>
      <c r="H1689" s="117">
        <f t="shared" ref="H1689:H1701" si="68">G1689*I1689</f>
        <v>0</v>
      </c>
      <c r="I1689" s="1049" t="s">
        <v>5284</v>
      </c>
    </row>
    <row r="1690" spans="2:9" ht="18">
      <c r="B1690" s="431" t="s">
        <v>5581</v>
      </c>
      <c r="C1690" s="431" t="s">
        <v>10199</v>
      </c>
      <c r="D1690" s="431" t="s">
        <v>5580</v>
      </c>
      <c r="E1690" s="906" t="s">
        <v>9475</v>
      </c>
      <c r="F1690" s="1049" t="s">
        <v>121</v>
      </c>
      <c r="G1690" s="117">
        <v>0</v>
      </c>
      <c r="H1690" s="117">
        <f t="shared" si="68"/>
        <v>0</v>
      </c>
      <c r="I1690" s="1049" t="s">
        <v>5284</v>
      </c>
    </row>
    <row r="1691" spans="2:9" ht="18">
      <c r="B1691" s="431" t="s">
        <v>5581</v>
      </c>
      <c r="C1691" s="431" t="s">
        <v>10200</v>
      </c>
      <c r="D1691" s="431" t="s">
        <v>5580</v>
      </c>
      <c r="E1691" s="906" t="s">
        <v>9475</v>
      </c>
      <c r="F1691" s="1049" t="s">
        <v>121</v>
      </c>
      <c r="G1691" s="117">
        <v>0</v>
      </c>
      <c r="H1691" s="117">
        <f t="shared" si="68"/>
        <v>0</v>
      </c>
      <c r="I1691" s="1049" t="s">
        <v>5284</v>
      </c>
    </row>
    <row r="1692" spans="2:9" ht="18">
      <c r="B1692" s="431" t="s">
        <v>5581</v>
      </c>
      <c r="C1692" s="431" t="s">
        <v>10201</v>
      </c>
      <c r="D1692" s="431" t="s">
        <v>5580</v>
      </c>
      <c r="E1692" s="906" t="s">
        <v>9475</v>
      </c>
      <c r="F1692" s="1049" t="s">
        <v>121</v>
      </c>
      <c r="G1692" s="117">
        <v>0</v>
      </c>
      <c r="H1692" s="117">
        <f t="shared" si="68"/>
        <v>0</v>
      </c>
      <c r="I1692" s="1049" t="s">
        <v>5284</v>
      </c>
    </row>
    <row r="1693" spans="2:9" ht="13.5" customHeight="1">
      <c r="B1693" s="431" t="s">
        <v>5581</v>
      </c>
      <c r="C1693" s="431" t="s">
        <v>10202</v>
      </c>
      <c r="D1693" s="431" t="s">
        <v>5580</v>
      </c>
      <c r="E1693" s="906" t="s">
        <v>9475</v>
      </c>
      <c r="F1693" s="1049" t="s">
        <v>121</v>
      </c>
      <c r="G1693" s="117">
        <v>0</v>
      </c>
      <c r="H1693" s="117">
        <f t="shared" si="68"/>
        <v>0</v>
      </c>
      <c r="I1693" s="1049" t="s">
        <v>5284</v>
      </c>
    </row>
    <row r="1694" spans="2:9" ht="18">
      <c r="B1694" s="431" t="s">
        <v>5581</v>
      </c>
      <c r="C1694" s="431" t="s">
        <v>10203</v>
      </c>
      <c r="D1694" s="431" t="s">
        <v>5580</v>
      </c>
      <c r="E1694" s="906" t="s">
        <v>9475</v>
      </c>
      <c r="F1694" s="1049" t="s">
        <v>121</v>
      </c>
      <c r="G1694" s="117">
        <v>0</v>
      </c>
      <c r="H1694" s="117">
        <f t="shared" si="68"/>
        <v>0</v>
      </c>
      <c r="I1694" s="1049" t="s">
        <v>5284</v>
      </c>
    </row>
    <row r="1695" spans="2:9" ht="18">
      <c r="B1695" s="431" t="s">
        <v>5581</v>
      </c>
      <c r="C1695" s="431" t="s">
        <v>10204</v>
      </c>
      <c r="D1695" s="431" t="s">
        <v>5580</v>
      </c>
      <c r="E1695" s="906" t="s">
        <v>9475</v>
      </c>
      <c r="F1695" s="1049" t="s">
        <v>121</v>
      </c>
      <c r="G1695" s="117">
        <v>0</v>
      </c>
      <c r="H1695" s="117">
        <f t="shared" si="68"/>
        <v>0</v>
      </c>
      <c r="I1695" s="1049" t="s">
        <v>5284</v>
      </c>
    </row>
    <row r="1696" spans="2:9" ht="18">
      <c r="B1696" s="431" t="s">
        <v>5581</v>
      </c>
      <c r="C1696" s="431" t="s">
        <v>10205</v>
      </c>
      <c r="D1696" s="431" t="s">
        <v>5580</v>
      </c>
      <c r="E1696" s="906" t="s">
        <v>9475</v>
      </c>
      <c r="F1696" s="1049" t="s">
        <v>121</v>
      </c>
      <c r="G1696" s="117">
        <v>0</v>
      </c>
      <c r="H1696" s="117">
        <f t="shared" si="68"/>
        <v>0</v>
      </c>
      <c r="I1696" s="1049" t="s">
        <v>5284</v>
      </c>
    </row>
    <row r="1697" spans="2:9" ht="18">
      <c r="B1697" s="431" t="s">
        <v>5581</v>
      </c>
      <c r="C1697" s="431" t="s">
        <v>10206</v>
      </c>
      <c r="D1697" s="431" t="s">
        <v>5580</v>
      </c>
      <c r="E1697" s="906" t="s">
        <v>9475</v>
      </c>
      <c r="F1697" s="1049" t="s">
        <v>121</v>
      </c>
      <c r="G1697" s="117">
        <v>0</v>
      </c>
      <c r="H1697" s="117">
        <f t="shared" si="68"/>
        <v>0</v>
      </c>
      <c r="I1697" s="1049" t="s">
        <v>5284</v>
      </c>
    </row>
    <row r="1698" spans="2:9" ht="18">
      <c r="B1698" s="431" t="s">
        <v>5581</v>
      </c>
      <c r="C1698" s="431" t="s">
        <v>10207</v>
      </c>
      <c r="D1698" s="431" t="s">
        <v>5580</v>
      </c>
      <c r="E1698" s="906" t="s">
        <v>9475</v>
      </c>
      <c r="F1698" s="1049" t="s">
        <v>121</v>
      </c>
      <c r="G1698" s="117">
        <v>0</v>
      </c>
      <c r="H1698" s="117">
        <f t="shared" si="68"/>
        <v>0</v>
      </c>
      <c r="I1698" s="1049" t="s">
        <v>5284</v>
      </c>
    </row>
    <row r="1699" spans="2:9" ht="18">
      <c r="B1699" s="431" t="s">
        <v>5581</v>
      </c>
      <c r="C1699" s="431" t="s">
        <v>10208</v>
      </c>
      <c r="D1699" s="431" t="s">
        <v>5580</v>
      </c>
      <c r="E1699" s="906" t="s">
        <v>9475</v>
      </c>
      <c r="F1699" s="1049" t="s">
        <v>121</v>
      </c>
      <c r="G1699" s="117">
        <v>0</v>
      </c>
      <c r="H1699" s="117">
        <f t="shared" si="68"/>
        <v>0</v>
      </c>
      <c r="I1699" s="1049" t="s">
        <v>5284</v>
      </c>
    </row>
    <row r="1700" spans="2:9" ht="18">
      <c r="B1700" s="431" t="s">
        <v>5581</v>
      </c>
      <c r="C1700" s="431" t="s">
        <v>10209</v>
      </c>
      <c r="D1700" s="431" t="s">
        <v>5580</v>
      </c>
      <c r="E1700" s="906" t="s">
        <v>9475</v>
      </c>
      <c r="F1700" s="1049" t="s">
        <v>121</v>
      </c>
      <c r="G1700" s="117">
        <v>0</v>
      </c>
      <c r="H1700" s="117">
        <f t="shared" si="68"/>
        <v>0</v>
      </c>
      <c r="I1700" s="1049" t="s">
        <v>5284</v>
      </c>
    </row>
    <row r="1701" spans="2:9" ht="18">
      <c r="B1701" s="431" t="s">
        <v>5581</v>
      </c>
      <c r="C1701" s="431" t="s">
        <v>10210</v>
      </c>
      <c r="D1701" s="431" t="s">
        <v>5580</v>
      </c>
      <c r="E1701" s="906" t="s">
        <v>9475</v>
      </c>
      <c r="F1701" s="1049" t="s">
        <v>121</v>
      </c>
      <c r="G1701" s="117">
        <v>0</v>
      </c>
      <c r="H1701" s="117">
        <f t="shared" si="68"/>
        <v>0</v>
      </c>
      <c r="I1701" s="1049" t="s">
        <v>5284</v>
      </c>
    </row>
    <row r="1702" spans="2:9">
      <c r="B1702" s="1471" t="s">
        <v>8919</v>
      </c>
      <c r="C1702" s="1472"/>
      <c r="D1702" s="1472"/>
      <c r="E1702" s="1472"/>
      <c r="F1702" s="1472"/>
      <c r="G1702" s="1472"/>
      <c r="H1702" s="1472"/>
      <c r="I1702" s="1473"/>
    </row>
    <row r="1703" spans="2:9">
      <c r="B1703" s="1055"/>
      <c r="C1703" s="1212" t="s">
        <v>8928</v>
      </c>
      <c r="D1703" s="1212"/>
      <c r="E1703" s="1212"/>
      <c r="F1703" s="1212"/>
      <c r="G1703" s="1212"/>
      <c r="H1703" s="1212"/>
      <c r="I1703" s="1059"/>
    </row>
    <row r="1704" spans="2:9">
      <c r="B1704" s="1055"/>
      <c r="C1704" s="1191" t="s">
        <v>11</v>
      </c>
      <c r="D1704" s="1191"/>
      <c r="E1704" s="1191"/>
      <c r="F1704" s="1191"/>
      <c r="G1704" s="1191"/>
      <c r="H1704" s="1191"/>
      <c r="I1704" s="1059"/>
    </row>
    <row r="1705" spans="2:9">
      <c r="B1705" s="1048" t="s">
        <v>6284</v>
      </c>
      <c r="C1705" s="431" t="s">
        <v>9995</v>
      </c>
      <c r="D1705" s="431" t="s">
        <v>6251</v>
      </c>
      <c r="E1705" s="906" t="s">
        <v>14</v>
      </c>
      <c r="F1705" s="97" t="s">
        <v>15</v>
      </c>
      <c r="G1705" s="117">
        <v>0</v>
      </c>
      <c r="H1705" s="117">
        <f t="shared" ref="H1705:H1755" si="69">G1705*I1705</f>
        <v>0</v>
      </c>
      <c r="I1705" s="97">
        <v>23</v>
      </c>
    </row>
    <row r="1706" spans="2:9">
      <c r="B1706" s="1048" t="s">
        <v>6284</v>
      </c>
      <c r="C1706" s="431" t="s">
        <v>9996</v>
      </c>
      <c r="D1706" s="431" t="s">
        <v>6439</v>
      </c>
      <c r="E1706" s="906" t="s">
        <v>14</v>
      </c>
      <c r="F1706" s="97" t="s">
        <v>15</v>
      </c>
      <c r="G1706" s="117">
        <v>0</v>
      </c>
      <c r="H1706" s="117">
        <f t="shared" si="69"/>
        <v>0</v>
      </c>
      <c r="I1706" s="97">
        <v>10</v>
      </c>
    </row>
    <row r="1707" spans="2:9">
      <c r="B1707" s="1048" t="s">
        <v>6284</v>
      </c>
      <c r="C1707" s="431" t="s">
        <v>9997</v>
      </c>
      <c r="D1707" s="431" t="s">
        <v>8920</v>
      </c>
      <c r="E1707" s="906" t="s">
        <v>14</v>
      </c>
      <c r="F1707" s="97" t="s">
        <v>15</v>
      </c>
      <c r="G1707" s="117">
        <v>0</v>
      </c>
      <c r="H1707" s="117">
        <f t="shared" si="69"/>
        <v>0</v>
      </c>
      <c r="I1707" s="97">
        <v>50</v>
      </c>
    </row>
    <row r="1708" spans="2:9">
      <c r="B1708" s="1048" t="s">
        <v>6284</v>
      </c>
      <c r="C1708" s="431" t="s">
        <v>9998</v>
      </c>
      <c r="D1708" s="431" t="s">
        <v>13</v>
      </c>
      <c r="E1708" s="906" t="s">
        <v>14</v>
      </c>
      <c r="F1708" s="97" t="s">
        <v>15</v>
      </c>
      <c r="G1708" s="117">
        <v>0</v>
      </c>
      <c r="H1708" s="117">
        <f t="shared" si="69"/>
        <v>0</v>
      </c>
      <c r="I1708" s="97">
        <v>2</v>
      </c>
    </row>
    <row r="1709" spans="2:9">
      <c r="B1709" s="1048" t="s">
        <v>6284</v>
      </c>
      <c r="C1709" s="431" t="s">
        <v>9999</v>
      </c>
      <c r="D1709" s="431" t="s">
        <v>17</v>
      </c>
      <c r="E1709" s="906" t="s">
        <v>14</v>
      </c>
      <c r="F1709" s="97" t="s">
        <v>15</v>
      </c>
      <c r="G1709" s="117">
        <v>0</v>
      </c>
      <c r="H1709" s="117">
        <f t="shared" si="69"/>
        <v>0</v>
      </c>
      <c r="I1709" s="97">
        <v>104</v>
      </c>
    </row>
    <row r="1710" spans="2:9">
      <c r="B1710" s="1048" t="s">
        <v>6284</v>
      </c>
      <c r="C1710" s="431" t="s">
        <v>10000</v>
      </c>
      <c r="D1710" s="431" t="s">
        <v>19</v>
      </c>
      <c r="E1710" s="906" t="s">
        <v>14</v>
      </c>
      <c r="F1710" s="97" t="s">
        <v>15</v>
      </c>
      <c r="G1710" s="117">
        <v>0</v>
      </c>
      <c r="H1710" s="117">
        <f t="shared" si="69"/>
        <v>0</v>
      </c>
      <c r="I1710" s="97">
        <v>100</v>
      </c>
    </row>
    <row r="1711" spans="2:9">
      <c r="B1711" s="1048" t="s">
        <v>6284</v>
      </c>
      <c r="C1711" s="431" t="s">
        <v>10001</v>
      </c>
      <c r="D1711" s="431" t="s">
        <v>21</v>
      </c>
      <c r="E1711" s="906" t="s">
        <v>14</v>
      </c>
      <c r="F1711" s="97" t="s">
        <v>15</v>
      </c>
      <c r="G1711" s="117">
        <v>0</v>
      </c>
      <c r="H1711" s="117">
        <f t="shared" si="69"/>
        <v>0</v>
      </c>
      <c r="I1711" s="97">
        <v>40</v>
      </c>
    </row>
    <row r="1712" spans="2:9">
      <c r="B1712" s="1048" t="s">
        <v>6284</v>
      </c>
      <c r="C1712" s="431" t="s">
        <v>10002</v>
      </c>
      <c r="D1712" s="431" t="s">
        <v>9082</v>
      </c>
      <c r="E1712" s="906" t="s">
        <v>14</v>
      </c>
      <c r="F1712" s="97" t="s">
        <v>15</v>
      </c>
      <c r="G1712" s="117">
        <v>0</v>
      </c>
      <c r="H1712" s="117">
        <f t="shared" si="69"/>
        <v>0</v>
      </c>
      <c r="I1712" s="97">
        <v>11</v>
      </c>
    </row>
    <row r="1713" spans="2:9">
      <c r="B1713" s="1048" t="s">
        <v>6284</v>
      </c>
      <c r="C1713" s="431" t="s">
        <v>10003</v>
      </c>
      <c r="D1713" s="431" t="s">
        <v>6998</v>
      </c>
      <c r="E1713" s="906" t="s">
        <v>14</v>
      </c>
      <c r="F1713" s="97" t="s">
        <v>15</v>
      </c>
      <c r="G1713" s="117">
        <v>0</v>
      </c>
      <c r="H1713" s="117">
        <f t="shared" si="69"/>
        <v>0</v>
      </c>
      <c r="I1713" s="97">
        <v>30</v>
      </c>
    </row>
    <row r="1714" spans="2:9">
      <c r="B1714" s="1048" t="s">
        <v>6284</v>
      </c>
      <c r="C1714" s="431" t="s">
        <v>10004</v>
      </c>
      <c r="D1714" s="431" t="s">
        <v>9087</v>
      </c>
      <c r="E1714" s="906" t="s">
        <v>14</v>
      </c>
      <c r="F1714" s="97" t="s">
        <v>15</v>
      </c>
      <c r="G1714" s="117">
        <v>0</v>
      </c>
      <c r="H1714" s="117">
        <f t="shared" si="69"/>
        <v>0</v>
      </c>
      <c r="I1714" s="97">
        <v>40</v>
      </c>
    </row>
    <row r="1715" spans="2:9">
      <c r="B1715" s="1048" t="s">
        <v>6284</v>
      </c>
      <c r="C1715" s="431" t="s">
        <v>10005</v>
      </c>
      <c r="D1715" s="431" t="s">
        <v>1693</v>
      </c>
      <c r="E1715" s="906" t="s">
        <v>14</v>
      </c>
      <c r="F1715" s="97" t="s">
        <v>15</v>
      </c>
      <c r="G1715" s="117">
        <v>0</v>
      </c>
      <c r="H1715" s="117">
        <f t="shared" si="69"/>
        <v>0</v>
      </c>
      <c r="I1715" s="97">
        <v>6</v>
      </c>
    </row>
    <row r="1716" spans="2:9">
      <c r="B1716" s="1048" t="s">
        <v>6284</v>
      </c>
      <c r="C1716" s="431" t="s">
        <v>10006</v>
      </c>
      <c r="D1716" s="431" t="s">
        <v>7004</v>
      </c>
      <c r="E1716" s="906" t="s">
        <v>14</v>
      </c>
      <c r="F1716" s="97" t="s">
        <v>30</v>
      </c>
      <c r="G1716" s="117">
        <v>0</v>
      </c>
      <c r="H1716" s="117">
        <f t="shared" si="69"/>
        <v>0</v>
      </c>
      <c r="I1716" s="97">
        <v>50</v>
      </c>
    </row>
    <row r="1717" spans="2:9">
      <c r="B1717" s="1048" t="s">
        <v>6284</v>
      </c>
      <c r="C1717" s="431" t="s">
        <v>10007</v>
      </c>
      <c r="D1717" s="431" t="s">
        <v>7006</v>
      </c>
      <c r="E1717" s="906" t="s">
        <v>14</v>
      </c>
      <c r="F1717" s="97" t="s">
        <v>30</v>
      </c>
      <c r="G1717" s="117">
        <v>0</v>
      </c>
      <c r="H1717" s="117">
        <f t="shared" si="69"/>
        <v>0</v>
      </c>
      <c r="I1717" s="97">
        <v>50</v>
      </c>
    </row>
    <row r="1718" spans="2:9">
      <c r="B1718" s="1048" t="s">
        <v>6284</v>
      </c>
      <c r="C1718" s="431" t="s">
        <v>10008</v>
      </c>
      <c r="D1718" s="431" t="s">
        <v>36</v>
      </c>
      <c r="E1718" s="906" t="s">
        <v>14</v>
      </c>
      <c r="F1718" s="97" t="s">
        <v>15</v>
      </c>
      <c r="G1718" s="117">
        <v>0</v>
      </c>
      <c r="H1718" s="117">
        <f t="shared" si="69"/>
        <v>0</v>
      </c>
      <c r="I1718" s="97">
        <v>2700</v>
      </c>
    </row>
    <row r="1719" spans="2:9">
      <c r="B1719" s="1048" t="s">
        <v>5522</v>
      </c>
      <c r="C1719" s="431" t="s">
        <v>10009</v>
      </c>
      <c r="D1719" s="431" t="s">
        <v>38</v>
      </c>
      <c r="E1719" s="906" t="s">
        <v>14</v>
      </c>
      <c r="F1719" s="97" t="s">
        <v>15</v>
      </c>
      <c r="G1719" s="117">
        <v>0</v>
      </c>
      <c r="H1719" s="117">
        <f t="shared" si="69"/>
        <v>0</v>
      </c>
      <c r="I1719" s="97">
        <v>20</v>
      </c>
    </row>
    <row r="1720" spans="2:9">
      <c r="B1720" s="1048" t="s">
        <v>5522</v>
      </c>
      <c r="C1720" s="431" t="s">
        <v>10010</v>
      </c>
      <c r="D1720" s="431" t="s">
        <v>42</v>
      </c>
      <c r="E1720" s="906" t="s">
        <v>14</v>
      </c>
      <c r="F1720" s="97" t="s">
        <v>15</v>
      </c>
      <c r="G1720" s="117">
        <v>0</v>
      </c>
      <c r="H1720" s="117">
        <f t="shared" si="69"/>
        <v>0</v>
      </c>
      <c r="I1720" s="97">
        <v>80</v>
      </c>
    </row>
    <row r="1721" spans="2:9">
      <c r="B1721" s="1048" t="s">
        <v>5522</v>
      </c>
      <c r="C1721" s="431" t="s">
        <v>10011</v>
      </c>
      <c r="D1721" s="431" t="s">
        <v>44</v>
      </c>
      <c r="E1721" s="906" t="s">
        <v>14</v>
      </c>
      <c r="F1721" s="97" t="s">
        <v>15</v>
      </c>
      <c r="G1721" s="117">
        <v>0</v>
      </c>
      <c r="H1721" s="117">
        <f t="shared" si="69"/>
        <v>0</v>
      </c>
      <c r="I1721" s="97">
        <v>8</v>
      </c>
    </row>
    <row r="1722" spans="2:9">
      <c r="B1722" s="1048" t="s">
        <v>6284</v>
      </c>
      <c r="C1722" s="431" t="s">
        <v>10012</v>
      </c>
      <c r="D1722" s="431" t="s">
        <v>6452</v>
      </c>
      <c r="E1722" s="906" t="s">
        <v>14</v>
      </c>
      <c r="F1722" s="97" t="s">
        <v>15</v>
      </c>
      <c r="G1722" s="117">
        <v>0</v>
      </c>
      <c r="H1722" s="117">
        <f t="shared" si="69"/>
        <v>0</v>
      </c>
      <c r="I1722" s="97">
        <v>3</v>
      </c>
    </row>
    <row r="1723" spans="2:9">
      <c r="B1723" s="1048" t="s">
        <v>6284</v>
      </c>
      <c r="C1723" s="431" t="s">
        <v>10013</v>
      </c>
      <c r="D1723" s="431" t="s">
        <v>6454</v>
      </c>
      <c r="E1723" s="906" t="s">
        <v>14</v>
      </c>
      <c r="F1723" s="97" t="s">
        <v>6202</v>
      </c>
      <c r="G1723" s="117">
        <v>0</v>
      </c>
      <c r="H1723" s="117">
        <f t="shared" si="69"/>
        <v>0</v>
      </c>
      <c r="I1723" s="97">
        <v>360</v>
      </c>
    </row>
    <row r="1724" spans="2:9">
      <c r="B1724" s="1048" t="s">
        <v>5522</v>
      </c>
      <c r="C1724" s="431" t="s">
        <v>10014</v>
      </c>
      <c r="D1724" s="431" t="s">
        <v>9084</v>
      </c>
      <c r="E1724" s="906" t="s">
        <v>14</v>
      </c>
      <c r="F1724" s="97" t="s">
        <v>15</v>
      </c>
      <c r="G1724" s="117">
        <v>0</v>
      </c>
      <c r="H1724" s="117">
        <f t="shared" si="69"/>
        <v>0</v>
      </c>
      <c r="I1724" s="97">
        <v>100</v>
      </c>
    </row>
    <row r="1725" spans="2:9">
      <c r="B1725" s="1048" t="s">
        <v>5522</v>
      </c>
      <c r="C1725" s="431" t="s">
        <v>10015</v>
      </c>
      <c r="D1725" s="431" t="s">
        <v>6218</v>
      </c>
      <c r="E1725" s="906" t="s">
        <v>14</v>
      </c>
      <c r="F1725" s="97" t="s">
        <v>15</v>
      </c>
      <c r="G1725" s="117">
        <v>0</v>
      </c>
      <c r="H1725" s="117">
        <f t="shared" si="69"/>
        <v>0</v>
      </c>
      <c r="I1725" s="97">
        <v>20</v>
      </c>
    </row>
    <row r="1726" spans="2:9">
      <c r="B1726" s="1048" t="s">
        <v>5522</v>
      </c>
      <c r="C1726" s="431" t="s">
        <v>10016</v>
      </c>
      <c r="D1726" s="431" t="s">
        <v>1020</v>
      </c>
      <c r="E1726" s="906" t="s">
        <v>14</v>
      </c>
      <c r="F1726" s="97" t="s">
        <v>15</v>
      </c>
      <c r="G1726" s="117">
        <v>0</v>
      </c>
      <c r="H1726" s="117">
        <f t="shared" si="69"/>
        <v>0</v>
      </c>
      <c r="I1726" s="97">
        <v>50</v>
      </c>
    </row>
    <row r="1727" spans="2:9">
      <c r="B1727" s="1048" t="s">
        <v>5522</v>
      </c>
      <c r="C1727" s="431" t="s">
        <v>10017</v>
      </c>
      <c r="D1727" s="431" t="s">
        <v>82</v>
      </c>
      <c r="E1727" s="906" t="s">
        <v>14</v>
      </c>
      <c r="F1727" s="97" t="s">
        <v>15</v>
      </c>
      <c r="G1727" s="117">
        <v>0</v>
      </c>
      <c r="H1727" s="117">
        <f t="shared" si="69"/>
        <v>0</v>
      </c>
      <c r="I1727" s="97">
        <v>723</v>
      </c>
    </row>
    <row r="1728" spans="2:9">
      <c r="B1728" s="1048" t="s">
        <v>5522</v>
      </c>
      <c r="C1728" s="431" t="s">
        <v>10018</v>
      </c>
      <c r="D1728" s="431" t="s">
        <v>3988</v>
      </c>
      <c r="E1728" s="906" t="s">
        <v>14</v>
      </c>
      <c r="F1728" s="97" t="s">
        <v>15</v>
      </c>
      <c r="G1728" s="117">
        <v>0</v>
      </c>
      <c r="H1728" s="117">
        <f t="shared" si="69"/>
        <v>0</v>
      </c>
      <c r="I1728" s="97">
        <v>20</v>
      </c>
    </row>
    <row r="1729" spans="2:9">
      <c r="B1729" s="1048" t="s">
        <v>5522</v>
      </c>
      <c r="C1729" s="431" t="s">
        <v>10019</v>
      </c>
      <c r="D1729" s="431" t="s">
        <v>6222</v>
      </c>
      <c r="E1729" s="906" t="s">
        <v>14</v>
      </c>
      <c r="F1729" s="97" t="s">
        <v>15</v>
      </c>
      <c r="G1729" s="117">
        <v>0</v>
      </c>
      <c r="H1729" s="117">
        <f t="shared" si="69"/>
        <v>0</v>
      </c>
      <c r="I1729" s="97">
        <v>29</v>
      </c>
    </row>
    <row r="1730" spans="2:9">
      <c r="B1730" s="1048" t="s">
        <v>5522</v>
      </c>
      <c r="C1730" s="431" t="s">
        <v>10020</v>
      </c>
      <c r="D1730" s="431" t="s">
        <v>7035</v>
      </c>
      <c r="E1730" s="906" t="s">
        <v>14</v>
      </c>
      <c r="F1730" s="97" t="s">
        <v>15</v>
      </c>
      <c r="G1730" s="117">
        <v>0</v>
      </c>
      <c r="H1730" s="117">
        <f t="shared" si="69"/>
        <v>0</v>
      </c>
      <c r="I1730" s="97">
        <v>8</v>
      </c>
    </row>
    <row r="1731" spans="2:9" ht="18">
      <c r="B1731" s="1048" t="s">
        <v>5522</v>
      </c>
      <c r="C1731" s="431" t="s">
        <v>10021</v>
      </c>
      <c r="D1731" s="431" t="s">
        <v>6224</v>
      </c>
      <c r="E1731" s="906" t="s">
        <v>14</v>
      </c>
      <c r="F1731" s="97" t="s">
        <v>15</v>
      </c>
      <c r="G1731" s="117">
        <v>0</v>
      </c>
      <c r="H1731" s="117">
        <f t="shared" si="69"/>
        <v>0</v>
      </c>
      <c r="I1731" s="97">
        <v>18</v>
      </c>
    </row>
    <row r="1732" spans="2:9">
      <c r="B1732" s="1048"/>
      <c r="C1732" s="431" t="s">
        <v>10022</v>
      </c>
      <c r="D1732" s="431" t="s">
        <v>8921</v>
      </c>
      <c r="E1732" s="906" t="s">
        <v>14</v>
      </c>
      <c r="F1732" s="97" t="s">
        <v>30</v>
      </c>
      <c r="G1732" s="117"/>
      <c r="H1732" s="117"/>
      <c r="I1732" s="97">
        <v>100</v>
      </c>
    </row>
    <row r="1733" spans="2:9">
      <c r="B1733" s="1048"/>
      <c r="C1733" s="431" t="s">
        <v>10023</v>
      </c>
      <c r="D1733" s="431" t="s">
        <v>7039</v>
      </c>
      <c r="E1733" s="906" t="s">
        <v>14</v>
      </c>
      <c r="F1733" s="97" t="s">
        <v>15</v>
      </c>
      <c r="G1733" s="117"/>
      <c r="H1733" s="117"/>
      <c r="I1733" s="97">
        <v>100</v>
      </c>
    </row>
    <row r="1734" spans="2:9">
      <c r="B1734" s="1048"/>
      <c r="C1734" s="431" t="s">
        <v>10024</v>
      </c>
      <c r="D1734" s="431" t="s">
        <v>5462</v>
      </c>
      <c r="E1734" s="906" t="s">
        <v>14</v>
      </c>
      <c r="F1734" s="97" t="s">
        <v>15</v>
      </c>
      <c r="G1734" s="117"/>
      <c r="H1734" s="117"/>
      <c r="I1734" s="97">
        <v>851</v>
      </c>
    </row>
    <row r="1735" spans="2:9">
      <c r="B1735" s="1048"/>
      <c r="C1735" s="431" t="s">
        <v>10025</v>
      </c>
      <c r="D1735" s="431" t="s">
        <v>10026</v>
      </c>
      <c r="E1735" s="906" t="s">
        <v>14</v>
      </c>
      <c r="F1735" s="97" t="s">
        <v>15</v>
      </c>
      <c r="G1735" s="117"/>
      <c r="H1735" s="117"/>
      <c r="I1735" s="97">
        <v>36</v>
      </c>
    </row>
    <row r="1736" spans="2:9">
      <c r="B1736" s="1048"/>
      <c r="C1736" s="431" t="s">
        <v>10027</v>
      </c>
      <c r="D1736" s="431" t="s">
        <v>8922</v>
      </c>
      <c r="E1736" s="906" t="s">
        <v>14</v>
      </c>
      <c r="F1736" s="97" t="s">
        <v>15</v>
      </c>
      <c r="G1736" s="117"/>
      <c r="H1736" s="117"/>
      <c r="I1736" s="97">
        <v>20</v>
      </c>
    </row>
    <row r="1737" spans="2:9">
      <c r="B1737" s="1048"/>
      <c r="C1737" s="431" t="s">
        <v>10028</v>
      </c>
      <c r="D1737" s="431" t="s">
        <v>5463</v>
      </c>
      <c r="E1737" s="906" t="s">
        <v>14</v>
      </c>
      <c r="F1737" s="97" t="s">
        <v>15</v>
      </c>
      <c r="G1737" s="117"/>
      <c r="H1737" s="117"/>
      <c r="I1737" s="97">
        <v>51</v>
      </c>
    </row>
    <row r="1738" spans="2:9">
      <c r="B1738" s="1048"/>
      <c r="C1738" s="431" t="s">
        <v>10029</v>
      </c>
      <c r="D1738" s="431" t="s">
        <v>8154</v>
      </c>
      <c r="E1738" s="906" t="s">
        <v>14</v>
      </c>
      <c r="F1738" s="97" t="s">
        <v>6202</v>
      </c>
      <c r="G1738" s="117"/>
      <c r="H1738" s="117"/>
      <c r="I1738" s="97">
        <v>40</v>
      </c>
    </row>
    <row r="1739" spans="2:9">
      <c r="B1739" s="1048"/>
      <c r="C1739" s="431" t="s">
        <v>10030</v>
      </c>
      <c r="D1739" s="431" t="s">
        <v>8923</v>
      </c>
      <c r="E1739" s="906" t="s">
        <v>14</v>
      </c>
      <c r="F1739" s="97" t="s">
        <v>6202</v>
      </c>
      <c r="G1739" s="117"/>
      <c r="H1739" s="117"/>
      <c r="I1739" s="97">
        <v>2.5</v>
      </c>
    </row>
    <row r="1740" spans="2:9">
      <c r="B1740" s="1048"/>
      <c r="C1740" s="431" t="s">
        <v>10031</v>
      </c>
      <c r="D1740" s="431" t="s">
        <v>8924</v>
      </c>
      <c r="E1740" s="906" t="s">
        <v>14</v>
      </c>
      <c r="F1740" s="97" t="s">
        <v>66</v>
      </c>
      <c r="G1740" s="117"/>
      <c r="H1740" s="117"/>
      <c r="I1740" s="97">
        <v>12</v>
      </c>
    </row>
    <row r="1741" spans="2:9">
      <c r="B1741" s="1048"/>
      <c r="C1741" s="431" t="s">
        <v>10032</v>
      </c>
      <c r="D1741" s="431" t="s">
        <v>103</v>
      </c>
      <c r="E1741" s="906" t="s">
        <v>14</v>
      </c>
      <c r="F1741" s="97" t="s">
        <v>66</v>
      </c>
      <c r="G1741" s="117"/>
      <c r="H1741" s="117"/>
      <c r="I1741" s="97">
        <v>3</v>
      </c>
    </row>
    <row r="1742" spans="2:9">
      <c r="B1742" s="1048"/>
      <c r="C1742" s="431" t="s">
        <v>10033</v>
      </c>
      <c r="D1742" s="431" t="s">
        <v>7077</v>
      </c>
      <c r="E1742" s="906" t="s">
        <v>14</v>
      </c>
      <c r="F1742" s="97" t="s">
        <v>15</v>
      </c>
      <c r="G1742" s="117"/>
      <c r="H1742" s="117"/>
      <c r="I1742" s="97">
        <v>11</v>
      </c>
    </row>
    <row r="1743" spans="2:9">
      <c r="B1743" s="1048"/>
      <c r="C1743" s="431" t="s">
        <v>10034</v>
      </c>
      <c r="D1743" s="431" t="s">
        <v>109</v>
      </c>
      <c r="E1743" s="906" t="s">
        <v>14</v>
      </c>
      <c r="F1743" s="97" t="s">
        <v>15</v>
      </c>
      <c r="G1743" s="117"/>
      <c r="H1743" s="117"/>
      <c r="I1743" s="97">
        <v>2</v>
      </c>
    </row>
    <row r="1744" spans="2:9" ht="15.75" customHeight="1">
      <c r="B1744" s="1048" t="s">
        <v>5522</v>
      </c>
      <c r="C1744" s="1048"/>
      <c r="D1744" s="1048"/>
      <c r="E1744" s="906"/>
      <c r="F1744" s="1049"/>
      <c r="G1744" s="117"/>
      <c r="H1744" s="117"/>
      <c r="I1744" s="1049"/>
    </row>
    <row r="1745" spans="2:9">
      <c r="B1745" s="1048" t="s">
        <v>7435</v>
      </c>
      <c r="C1745" s="1191" t="s">
        <v>118</v>
      </c>
      <c r="D1745" s="1191"/>
      <c r="E1745" s="1191"/>
      <c r="F1745" s="1191"/>
      <c r="G1745" s="1191"/>
      <c r="H1745" s="1191"/>
      <c r="I1745" s="1049"/>
    </row>
    <row r="1746" spans="2:9">
      <c r="B1746" s="1048" t="s">
        <v>7435</v>
      </c>
      <c r="C1746" s="1048" t="s">
        <v>8925</v>
      </c>
      <c r="D1746" s="1048" t="s">
        <v>3860</v>
      </c>
      <c r="E1746" s="906" t="s">
        <v>126</v>
      </c>
      <c r="F1746" s="1049" t="s">
        <v>121</v>
      </c>
      <c r="G1746" s="117">
        <v>0</v>
      </c>
      <c r="H1746" s="117">
        <f t="shared" si="69"/>
        <v>0</v>
      </c>
      <c r="I1746" s="1049" t="s">
        <v>5284</v>
      </c>
    </row>
    <row r="1747" spans="2:9">
      <c r="B1747" s="1048" t="s">
        <v>5721</v>
      </c>
      <c r="C1747" s="1048" t="s">
        <v>8926</v>
      </c>
      <c r="D1747" s="1048" t="s">
        <v>3862</v>
      </c>
      <c r="E1747" s="906" t="s">
        <v>126</v>
      </c>
      <c r="F1747" s="1049" t="s">
        <v>121</v>
      </c>
      <c r="G1747" s="117">
        <v>0</v>
      </c>
      <c r="H1747" s="117">
        <f t="shared" si="69"/>
        <v>0</v>
      </c>
      <c r="I1747" s="1049" t="s">
        <v>5284</v>
      </c>
    </row>
    <row r="1748" spans="2:9">
      <c r="B1748" s="1048" t="s">
        <v>5721</v>
      </c>
      <c r="C1748" s="1048" t="s">
        <v>9397</v>
      </c>
      <c r="D1748" s="1048" t="s">
        <v>6421</v>
      </c>
      <c r="E1748" s="906" t="s">
        <v>14</v>
      </c>
      <c r="F1748" s="1049" t="s">
        <v>121</v>
      </c>
      <c r="G1748" s="117">
        <v>0</v>
      </c>
      <c r="H1748" s="117">
        <f t="shared" si="69"/>
        <v>0</v>
      </c>
      <c r="I1748" s="1049" t="s">
        <v>5284</v>
      </c>
    </row>
    <row r="1749" spans="2:9">
      <c r="B1749" s="1048" t="s">
        <v>6364</v>
      </c>
      <c r="C1749" s="1048" t="s">
        <v>9398</v>
      </c>
      <c r="D1749" s="1048" t="s">
        <v>6421</v>
      </c>
      <c r="E1749" s="906" t="s">
        <v>14</v>
      </c>
      <c r="F1749" s="1049" t="s">
        <v>121</v>
      </c>
      <c r="G1749" s="117">
        <v>0</v>
      </c>
      <c r="H1749" s="117">
        <f t="shared" si="69"/>
        <v>0</v>
      </c>
      <c r="I1749" s="1049" t="s">
        <v>5284</v>
      </c>
    </row>
    <row r="1750" spans="2:9">
      <c r="B1750" s="1048" t="s">
        <v>6806</v>
      </c>
      <c r="C1750" s="1048" t="s">
        <v>9530</v>
      </c>
      <c r="D1750" s="1048" t="s">
        <v>7792</v>
      </c>
      <c r="E1750" s="906" t="s">
        <v>126</v>
      </c>
      <c r="F1750" s="1049" t="s">
        <v>121</v>
      </c>
      <c r="G1750" s="117">
        <v>0</v>
      </c>
      <c r="H1750" s="117">
        <f t="shared" ref="H1750:H1754" si="70">G1750*I1750</f>
        <v>0</v>
      </c>
      <c r="I1750" s="1049" t="s">
        <v>5284</v>
      </c>
    </row>
    <row r="1751" spans="2:9">
      <c r="B1751" s="1048" t="s">
        <v>6806</v>
      </c>
      <c r="C1751" s="1048" t="s">
        <v>9531</v>
      </c>
      <c r="D1751" s="1048" t="s">
        <v>7792</v>
      </c>
      <c r="E1751" s="906" t="s">
        <v>126</v>
      </c>
      <c r="F1751" s="1049" t="s">
        <v>121</v>
      </c>
      <c r="G1751" s="117">
        <v>0</v>
      </c>
      <c r="H1751" s="117">
        <f t="shared" si="70"/>
        <v>0</v>
      </c>
      <c r="I1751" s="1049" t="s">
        <v>5284</v>
      </c>
    </row>
    <row r="1752" spans="2:9" ht="18">
      <c r="B1752" s="1048" t="s">
        <v>6806</v>
      </c>
      <c r="C1752" s="1048" t="s">
        <v>9532</v>
      </c>
      <c r="D1752" s="1048" t="s">
        <v>5770</v>
      </c>
      <c r="E1752" s="906" t="s">
        <v>126</v>
      </c>
      <c r="F1752" s="1049" t="s">
        <v>121</v>
      </c>
      <c r="G1752" s="117">
        <v>0</v>
      </c>
      <c r="H1752" s="117">
        <f t="shared" si="70"/>
        <v>0</v>
      </c>
      <c r="I1752" s="1049" t="s">
        <v>5284</v>
      </c>
    </row>
    <row r="1753" spans="2:9">
      <c r="B1753" s="1048" t="s">
        <v>6806</v>
      </c>
      <c r="C1753" s="1048" t="s">
        <v>9533</v>
      </c>
      <c r="D1753" s="1048" t="s">
        <v>7422</v>
      </c>
      <c r="E1753" s="906" t="s">
        <v>126</v>
      </c>
      <c r="F1753" s="1049" t="s">
        <v>121</v>
      </c>
      <c r="G1753" s="117">
        <v>0</v>
      </c>
      <c r="H1753" s="117">
        <f t="shared" si="70"/>
        <v>0</v>
      </c>
      <c r="I1753" s="1049" t="s">
        <v>5284</v>
      </c>
    </row>
    <row r="1754" spans="2:9">
      <c r="B1754" s="1048" t="s">
        <v>6806</v>
      </c>
      <c r="C1754" s="1048" t="s">
        <v>9534</v>
      </c>
      <c r="D1754" s="1048" t="s">
        <v>7422</v>
      </c>
      <c r="E1754" s="906" t="s">
        <v>126</v>
      </c>
      <c r="F1754" s="1049" t="s">
        <v>121</v>
      </c>
      <c r="G1754" s="117">
        <v>0</v>
      </c>
      <c r="H1754" s="117">
        <f t="shared" si="70"/>
        <v>0</v>
      </c>
      <c r="I1754" s="1049" t="s">
        <v>5284</v>
      </c>
    </row>
    <row r="1755" spans="2:9">
      <c r="B1755" s="1055"/>
      <c r="C1755" s="1048" t="s">
        <v>9474</v>
      </c>
      <c r="D1755" s="1048" t="s">
        <v>8927</v>
      </c>
      <c r="E1755" s="906" t="s">
        <v>14</v>
      </c>
      <c r="F1755" s="1049" t="s">
        <v>121</v>
      </c>
      <c r="G1755" s="117">
        <v>0</v>
      </c>
      <c r="H1755" s="117">
        <f t="shared" si="69"/>
        <v>0</v>
      </c>
      <c r="I1755" s="1049" t="s">
        <v>5284</v>
      </c>
    </row>
    <row r="1756" spans="2:9">
      <c r="B1756" s="1212" t="s">
        <v>9194</v>
      </c>
      <c r="C1756" s="1212"/>
      <c r="D1756" s="1212"/>
      <c r="E1756" s="1212"/>
      <c r="F1756" s="1212"/>
      <c r="G1756" s="1212"/>
      <c r="H1756" s="906"/>
      <c r="I1756" s="1059"/>
    </row>
    <row r="1757" spans="2:9">
      <c r="B1757" s="1055"/>
      <c r="C1757" s="1191" t="s">
        <v>154</v>
      </c>
      <c r="D1757" s="1191"/>
      <c r="E1757" s="1191"/>
      <c r="F1757" s="1191"/>
      <c r="G1757" s="1191"/>
      <c r="H1757" s="1191"/>
      <c r="I1757" s="1059"/>
    </row>
    <row r="1758" spans="2:9">
      <c r="B1758" s="431" t="s">
        <v>6672</v>
      </c>
      <c r="C1758" s="431" t="s">
        <v>9195</v>
      </c>
      <c r="D1758" s="431" t="s">
        <v>518</v>
      </c>
      <c r="E1758" s="906" t="s">
        <v>149</v>
      </c>
      <c r="F1758" s="1049" t="s">
        <v>121</v>
      </c>
      <c r="G1758" s="117">
        <v>0</v>
      </c>
      <c r="H1758" s="117">
        <f t="shared" ref="H1758" si="71">G1758*I1758</f>
        <v>0</v>
      </c>
      <c r="I1758" s="1049" t="s">
        <v>5284</v>
      </c>
    </row>
    <row r="1759" spans="2:9" ht="15" customHeight="1">
      <c r="B1759" s="1212" t="s">
        <v>9684</v>
      </c>
      <c r="C1759" s="1212"/>
      <c r="D1759" s="1212"/>
      <c r="E1759" s="1212"/>
      <c r="F1759" s="1212"/>
      <c r="G1759" s="1212"/>
      <c r="H1759" s="906"/>
      <c r="I1759" s="1059"/>
    </row>
    <row r="1760" spans="2:9">
      <c r="B1760" s="1055"/>
      <c r="C1760" s="1191" t="s">
        <v>154</v>
      </c>
      <c r="D1760" s="1191"/>
      <c r="E1760" s="1191"/>
      <c r="F1760" s="1191"/>
      <c r="G1760" s="1191"/>
      <c r="H1760" s="1191"/>
      <c r="I1760" s="1059"/>
    </row>
    <row r="1761" spans="2:9">
      <c r="B1761" s="1048" t="s">
        <v>5654</v>
      </c>
      <c r="C1761" s="1048" t="s">
        <v>8929</v>
      </c>
      <c r="D1761" s="1048" t="s">
        <v>4058</v>
      </c>
      <c r="E1761" s="906" t="s">
        <v>126</v>
      </c>
      <c r="F1761" s="1049" t="s">
        <v>121</v>
      </c>
      <c r="G1761" s="117">
        <v>0</v>
      </c>
      <c r="H1761" s="117">
        <f t="shared" ref="H1761:H1763" si="72">G1761*I1761</f>
        <v>0</v>
      </c>
      <c r="I1761" s="1049" t="s">
        <v>5284</v>
      </c>
    </row>
    <row r="1762" spans="2:9">
      <c r="B1762" s="1055"/>
      <c r="C1762" s="1191" t="s">
        <v>118</v>
      </c>
      <c r="D1762" s="1191"/>
      <c r="E1762" s="1191"/>
      <c r="F1762" s="1191"/>
      <c r="G1762" s="1191"/>
      <c r="H1762" s="1191"/>
      <c r="I1762" s="1059"/>
    </row>
    <row r="1763" spans="2:9">
      <c r="B1763" s="1048" t="s">
        <v>5654</v>
      </c>
      <c r="C1763" s="1048" t="s">
        <v>8930</v>
      </c>
      <c r="D1763" s="1048" t="s">
        <v>8480</v>
      </c>
      <c r="E1763" s="906" t="s">
        <v>126</v>
      </c>
      <c r="F1763" s="1049" t="s">
        <v>121</v>
      </c>
      <c r="G1763" s="117">
        <v>0</v>
      </c>
      <c r="H1763" s="117">
        <f t="shared" si="72"/>
        <v>0</v>
      </c>
      <c r="I1763" s="1049" t="s">
        <v>5284</v>
      </c>
    </row>
    <row r="1764" spans="2:9">
      <c r="B1764" s="1055"/>
      <c r="C1764" s="1055"/>
      <c r="D1764" s="1055"/>
      <c r="E1764" s="906"/>
      <c r="F1764" s="1059"/>
      <c r="G1764" s="906"/>
      <c r="H1764" s="906"/>
      <c r="I1764" s="1059"/>
    </row>
    <row r="1765" spans="2:9">
      <c r="B1765" s="1212" t="s">
        <v>9367</v>
      </c>
      <c r="C1765" s="1212"/>
      <c r="D1765" s="1212"/>
      <c r="E1765" s="1212"/>
      <c r="F1765" s="1212"/>
      <c r="G1765" s="1212"/>
      <c r="H1765" s="906"/>
      <c r="I1765" s="1059"/>
    </row>
    <row r="1766" spans="2:9">
      <c r="B1766" s="1055"/>
      <c r="C1766" s="1191" t="s">
        <v>154</v>
      </c>
      <c r="D1766" s="1191"/>
      <c r="E1766" s="1191"/>
      <c r="F1766" s="1191"/>
      <c r="G1766" s="1191"/>
      <c r="H1766" s="1191"/>
      <c r="I1766" s="1059"/>
    </row>
    <row r="1767" spans="2:9">
      <c r="B1767" s="1048" t="s">
        <v>5611</v>
      </c>
      <c r="C1767" s="1048" t="s">
        <v>9362</v>
      </c>
      <c r="D1767" s="1048" t="s">
        <v>5828</v>
      </c>
      <c r="E1767" s="906" t="s">
        <v>149</v>
      </c>
      <c r="F1767" s="1049" t="s">
        <v>121</v>
      </c>
      <c r="G1767" s="117">
        <v>0</v>
      </c>
      <c r="H1767" s="117">
        <f t="shared" ref="H1767:H1770" si="73">G1767*I1767</f>
        <v>0</v>
      </c>
      <c r="I1767" s="1049" t="s">
        <v>5284</v>
      </c>
    </row>
    <row r="1768" spans="2:9">
      <c r="B1768" s="1048" t="s">
        <v>5611</v>
      </c>
      <c r="C1768" s="1048" t="s">
        <v>9363</v>
      </c>
      <c r="D1768" s="1048" t="s">
        <v>7749</v>
      </c>
      <c r="E1768" s="906" t="s">
        <v>149</v>
      </c>
      <c r="F1768" s="1049" t="s">
        <v>121</v>
      </c>
      <c r="G1768" s="117">
        <v>0</v>
      </c>
      <c r="H1768" s="117">
        <f t="shared" si="73"/>
        <v>0</v>
      </c>
      <c r="I1768" s="1049" t="s">
        <v>5284</v>
      </c>
    </row>
    <row r="1769" spans="2:9">
      <c r="B1769" s="1048" t="s">
        <v>5611</v>
      </c>
      <c r="C1769" s="1048" t="s">
        <v>9364</v>
      </c>
      <c r="D1769" s="1048" t="s">
        <v>9365</v>
      </c>
      <c r="E1769" s="906" t="s">
        <v>149</v>
      </c>
      <c r="F1769" s="1049" t="s">
        <v>121</v>
      </c>
      <c r="G1769" s="117">
        <v>0</v>
      </c>
      <c r="H1769" s="117">
        <f t="shared" si="73"/>
        <v>0</v>
      </c>
      <c r="I1769" s="1049" t="s">
        <v>5284</v>
      </c>
    </row>
    <row r="1770" spans="2:9">
      <c r="B1770" s="1048" t="s">
        <v>5611</v>
      </c>
      <c r="C1770" s="1048" t="s">
        <v>9366</v>
      </c>
      <c r="D1770" s="1048" t="s">
        <v>5828</v>
      </c>
      <c r="E1770" s="906" t="s">
        <v>149</v>
      </c>
      <c r="F1770" s="1049" t="s">
        <v>121</v>
      </c>
      <c r="G1770" s="117">
        <v>0</v>
      </c>
      <c r="H1770" s="117">
        <f t="shared" si="73"/>
        <v>0</v>
      </c>
      <c r="I1770" s="1049" t="s">
        <v>5284</v>
      </c>
    </row>
    <row r="1771" spans="2:9">
      <c r="B1771" s="1212" t="s">
        <v>9685</v>
      </c>
      <c r="C1771" s="1212"/>
      <c r="D1771" s="1212"/>
      <c r="E1771" s="1212"/>
      <c r="F1771" s="1212"/>
      <c r="G1771" s="1212"/>
      <c r="H1771" s="906"/>
      <c r="I1771" s="1059"/>
    </row>
    <row r="1772" spans="2:9">
      <c r="B1772" s="1055"/>
      <c r="C1772" s="1191" t="s">
        <v>154</v>
      </c>
      <c r="D1772" s="1191"/>
      <c r="E1772" s="1191"/>
      <c r="F1772" s="1191"/>
      <c r="G1772" s="1191"/>
      <c r="H1772" s="1191"/>
      <c r="I1772" s="1059"/>
    </row>
    <row r="1773" spans="2:9">
      <c r="B1773" s="431" t="s">
        <v>5611</v>
      </c>
      <c r="C1773" s="431" t="s">
        <v>9686</v>
      </c>
      <c r="D1773" s="431" t="s">
        <v>9687</v>
      </c>
      <c r="E1773" s="906" t="s">
        <v>149</v>
      </c>
      <c r="F1773" s="1049" t="s">
        <v>121</v>
      </c>
      <c r="G1773" s="117">
        <v>0</v>
      </c>
      <c r="H1773" s="117">
        <f t="shared" ref="H1773" si="74">G1773*I1773</f>
        <v>0</v>
      </c>
      <c r="I1773" s="1049" t="s">
        <v>5284</v>
      </c>
    </row>
    <row r="1774" spans="2:9">
      <c r="B1774" s="1055"/>
      <c r="C1774" s="1055"/>
      <c r="D1774" s="1055"/>
      <c r="E1774" s="906"/>
      <c r="F1774" s="1059"/>
      <c r="G1774" s="906"/>
      <c r="H1774" s="906"/>
      <c r="I1774" s="1059"/>
    </row>
    <row r="1775" spans="2:9">
      <c r="B1775" s="1212" t="s">
        <v>8833</v>
      </c>
      <c r="C1775" s="1212"/>
      <c r="D1775" s="1212"/>
      <c r="E1775" s="1212"/>
      <c r="F1775" s="1212"/>
      <c r="G1775" s="1212"/>
      <c r="H1775" s="906"/>
      <c r="I1775" s="1059"/>
    </row>
    <row r="1776" spans="2:9">
      <c r="B1776" s="1055"/>
      <c r="C1776" s="1191" t="s">
        <v>118</v>
      </c>
      <c r="D1776" s="1191"/>
      <c r="E1776" s="1191"/>
      <c r="F1776" s="1191"/>
      <c r="G1776" s="1191"/>
      <c r="H1776" s="1191"/>
      <c r="I1776" s="1059"/>
    </row>
    <row r="1777" spans="2:9" ht="18">
      <c r="B1777" s="1048" t="s">
        <v>5581</v>
      </c>
      <c r="C1777" s="1048" t="s">
        <v>8904</v>
      </c>
      <c r="D1777" s="1048" t="s">
        <v>5438</v>
      </c>
      <c r="E1777" s="117" t="s">
        <v>126</v>
      </c>
      <c r="F1777" s="1049" t="s">
        <v>121</v>
      </c>
      <c r="G1777" s="117">
        <v>0</v>
      </c>
      <c r="H1777" s="117">
        <f t="shared" ref="H1777:H1782" si="75">G1777*I1777</f>
        <v>0</v>
      </c>
      <c r="I1777" s="1049" t="s">
        <v>5284</v>
      </c>
    </row>
    <row r="1778" spans="2:9" ht="18">
      <c r="B1778" s="1048" t="s">
        <v>5581</v>
      </c>
      <c r="C1778" s="1048" t="s">
        <v>8905</v>
      </c>
      <c r="D1778" s="1048" t="s">
        <v>5438</v>
      </c>
      <c r="E1778" s="117" t="s">
        <v>126</v>
      </c>
      <c r="F1778" s="1049" t="s">
        <v>121</v>
      </c>
      <c r="G1778" s="117">
        <v>0</v>
      </c>
      <c r="H1778" s="117">
        <f t="shared" si="75"/>
        <v>0</v>
      </c>
      <c r="I1778" s="1049" t="s">
        <v>5284</v>
      </c>
    </row>
    <row r="1779" spans="2:9" ht="18">
      <c r="B1779" s="1048" t="s">
        <v>5581</v>
      </c>
      <c r="C1779" s="1048" t="s">
        <v>8906</v>
      </c>
      <c r="D1779" s="1048" t="s">
        <v>5438</v>
      </c>
      <c r="E1779" s="117" t="s">
        <v>126</v>
      </c>
      <c r="F1779" s="1049" t="s">
        <v>121</v>
      </c>
      <c r="G1779" s="117">
        <v>0</v>
      </c>
      <c r="H1779" s="117">
        <f t="shared" si="75"/>
        <v>0</v>
      </c>
      <c r="I1779" s="1049" t="s">
        <v>5284</v>
      </c>
    </row>
    <row r="1780" spans="2:9" ht="18">
      <c r="B1780" s="1048" t="s">
        <v>5581</v>
      </c>
      <c r="C1780" s="1048" t="s">
        <v>8907</v>
      </c>
      <c r="D1780" s="1048" t="s">
        <v>5438</v>
      </c>
      <c r="E1780" s="117" t="s">
        <v>126</v>
      </c>
      <c r="F1780" s="1049" t="s">
        <v>121</v>
      </c>
      <c r="G1780" s="117">
        <v>0</v>
      </c>
      <c r="H1780" s="117">
        <f t="shared" si="75"/>
        <v>0</v>
      </c>
      <c r="I1780" s="1049" t="s">
        <v>5284</v>
      </c>
    </row>
    <row r="1781" spans="2:9" ht="18">
      <c r="B1781" s="1048" t="s">
        <v>5581</v>
      </c>
      <c r="C1781" s="1048" t="s">
        <v>8908</v>
      </c>
      <c r="D1781" s="1048" t="s">
        <v>5438</v>
      </c>
      <c r="E1781" s="117" t="s">
        <v>126</v>
      </c>
      <c r="F1781" s="1049" t="s">
        <v>121</v>
      </c>
      <c r="G1781" s="117">
        <v>0</v>
      </c>
      <c r="H1781" s="117">
        <f t="shared" si="75"/>
        <v>0</v>
      </c>
      <c r="I1781" s="1049" t="s">
        <v>5284</v>
      </c>
    </row>
    <row r="1782" spans="2:9" ht="18">
      <c r="B1782" s="1048" t="s">
        <v>5581</v>
      </c>
      <c r="C1782" s="1048" t="s">
        <v>8909</v>
      </c>
      <c r="D1782" s="1048" t="s">
        <v>5438</v>
      </c>
      <c r="E1782" s="117" t="s">
        <v>126</v>
      </c>
      <c r="F1782" s="1049" t="s">
        <v>121</v>
      </c>
      <c r="G1782" s="117">
        <v>0</v>
      </c>
      <c r="H1782" s="117">
        <f t="shared" si="75"/>
        <v>0</v>
      </c>
      <c r="I1782" s="1049" t="s">
        <v>5284</v>
      </c>
    </row>
    <row r="1783" spans="2:9">
      <c r="B1783" s="1212" t="s">
        <v>10421</v>
      </c>
      <c r="C1783" s="1212"/>
      <c r="D1783" s="1212"/>
      <c r="E1783" s="1212"/>
      <c r="F1783" s="1212"/>
      <c r="G1783" s="1212"/>
      <c r="H1783" s="906"/>
      <c r="I1783" s="1049"/>
    </row>
    <row r="1784" spans="2:9">
      <c r="B1784" s="1055"/>
      <c r="C1784" s="1191" t="s">
        <v>118</v>
      </c>
      <c r="D1784" s="1191"/>
      <c r="E1784" s="1191"/>
      <c r="F1784" s="1191"/>
      <c r="G1784" s="1191"/>
      <c r="H1784" s="1191"/>
      <c r="I1784" s="1049"/>
    </row>
    <row r="1785" spans="2:9" ht="18">
      <c r="B1785" s="1048" t="s">
        <v>5581</v>
      </c>
      <c r="C1785" s="1048" t="s">
        <v>10420</v>
      </c>
      <c r="D1785" s="1048" t="s">
        <v>5580</v>
      </c>
      <c r="E1785" s="495" t="s">
        <v>14</v>
      </c>
      <c r="F1785" s="1049" t="s">
        <v>121</v>
      </c>
      <c r="G1785" s="117">
        <v>0</v>
      </c>
      <c r="H1785" s="117">
        <f t="shared" ref="H1785:H1788" si="76">G1785*I1785</f>
        <v>0</v>
      </c>
      <c r="I1785" s="1049" t="s">
        <v>5284</v>
      </c>
    </row>
    <row r="1786" spans="2:9" ht="18">
      <c r="B1786" s="1048" t="s">
        <v>5581</v>
      </c>
      <c r="C1786" s="1048" t="s">
        <v>10422</v>
      </c>
      <c r="D1786" s="1048" t="s">
        <v>5580</v>
      </c>
      <c r="E1786" s="495" t="s">
        <v>14</v>
      </c>
      <c r="F1786" s="1049" t="s">
        <v>121</v>
      </c>
      <c r="G1786" s="117">
        <v>0</v>
      </c>
      <c r="H1786" s="117">
        <f t="shared" si="76"/>
        <v>0</v>
      </c>
      <c r="I1786" s="1049" t="s">
        <v>5284</v>
      </c>
    </row>
    <row r="1787" spans="2:9" ht="18">
      <c r="B1787" s="1048" t="s">
        <v>5581</v>
      </c>
      <c r="C1787" s="1048" t="s">
        <v>10423</v>
      </c>
      <c r="D1787" s="1048" t="s">
        <v>5580</v>
      </c>
      <c r="E1787" s="495" t="s">
        <v>14</v>
      </c>
      <c r="F1787" s="1049" t="s">
        <v>121</v>
      </c>
      <c r="G1787" s="117">
        <v>0</v>
      </c>
      <c r="H1787" s="117">
        <f t="shared" si="76"/>
        <v>0</v>
      </c>
      <c r="I1787" s="1049" t="s">
        <v>5284</v>
      </c>
    </row>
    <row r="1788" spans="2:9" ht="18">
      <c r="B1788" s="1048" t="s">
        <v>5581</v>
      </c>
      <c r="C1788" s="1048" t="s">
        <v>10424</v>
      </c>
      <c r="D1788" s="1048" t="s">
        <v>5580</v>
      </c>
      <c r="E1788" s="495" t="s">
        <v>14</v>
      </c>
      <c r="F1788" s="1049" t="s">
        <v>121</v>
      </c>
      <c r="G1788" s="117">
        <v>0</v>
      </c>
      <c r="H1788" s="117">
        <f t="shared" si="76"/>
        <v>0</v>
      </c>
      <c r="I1788" s="1049" t="s">
        <v>5284</v>
      </c>
    </row>
    <row r="1789" spans="2:9">
      <c r="B1789" s="1048"/>
      <c r="C1789" s="1048"/>
      <c r="D1789" s="1048"/>
      <c r="E1789" s="495"/>
      <c r="F1789" s="1049"/>
      <c r="G1789" s="495"/>
      <c r="H1789" s="495"/>
      <c r="I1789" s="1049"/>
    </row>
    <row r="1790" spans="2:9">
      <c r="B1790" s="1048"/>
      <c r="C1790" s="1048"/>
      <c r="D1790" s="1048"/>
      <c r="E1790" s="495"/>
      <c r="F1790" s="1049"/>
      <c r="G1790" s="495"/>
      <c r="H1790" s="495"/>
      <c r="I1790" s="1049"/>
    </row>
    <row r="1791" spans="2:9">
      <c r="B1791" s="1048"/>
      <c r="C1791" s="1048"/>
      <c r="D1791" s="1048"/>
      <c r="E1791" s="495"/>
      <c r="F1791" s="1049"/>
      <c r="G1791" s="495"/>
      <c r="H1791" s="495"/>
      <c r="I1791" s="1049"/>
    </row>
    <row r="1792" spans="2:9" ht="15" customHeight="1">
      <c r="B1792" s="819"/>
      <c r="C1792" s="1212" t="s">
        <v>9115</v>
      </c>
      <c r="D1792" s="1212"/>
      <c r="E1792" s="1212"/>
      <c r="F1792" s="1212"/>
      <c r="G1792" s="1212"/>
      <c r="H1792" s="1212"/>
      <c r="I1792" s="1059"/>
    </row>
    <row r="1793" spans="2:9">
      <c r="B1793" s="819"/>
      <c r="C1793" s="1191" t="s">
        <v>118</v>
      </c>
      <c r="D1793" s="1191"/>
      <c r="E1793" s="1191"/>
      <c r="F1793" s="1191"/>
      <c r="G1793" s="1191"/>
      <c r="H1793" s="1191"/>
      <c r="I1793" s="1059"/>
    </row>
    <row r="1794" spans="2:9">
      <c r="B1794" s="803" t="s">
        <v>5581</v>
      </c>
      <c r="C1794" s="1048" t="s">
        <v>9473</v>
      </c>
      <c r="D1794" s="803" t="s">
        <v>8731</v>
      </c>
      <c r="E1794" s="117" t="s">
        <v>120</v>
      </c>
      <c r="F1794" s="97" t="s">
        <v>121</v>
      </c>
      <c r="G1794" s="117">
        <v>0</v>
      </c>
      <c r="H1794" s="117">
        <f t="shared" ref="H1794" si="77">G1794*I1794</f>
        <v>0</v>
      </c>
      <c r="I1794" s="1059"/>
    </row>
    <row r="1795" spans="2:9" ht="15" customHeight="1">
      <c r="B1795" s="819"/>
      <c r="C1795" s="1212" t="s">
        <v>9117</v>
      </c>
      <c r="D1795" s="1212"/>
      <c r="E1795" s="1212"/>
      <c r="F1795" s="1212"/>
      <c r="G1795" s="1212"/>
      <c r="H1795" s="1212"/>
      <c r="I1795" s="1059"/>
    </row>
    <row r="1796" spans="2:9">
      <c r="B1796" s="819"/>
      <c r="C1796" s="1191" t="s">
        <v>118</v>
      </c>
      <c r="D1796" s="1191"/>
      <c r="E1796" s="1191"/>
      <c r="F1796" s="1191"/>
      <c r="G1796" s="1191"/>
      <c r="H1796" s="1191"/>
      <c r="I1796" s="1059"/>
    </row>
    <row r="1797" spans="2:9">
      <c r="B1797" s="819"/>
      <c r="C1797" s="1048" t="s">
        <v>9472</v>
      </c>
      <c r="D1797" s="803" t="s">
        <v>8731</v>
      </c>
      <c r="E1797" s="117" t="s">
        <v>120</v>
      </c>
      <c r="F1797" s="97" t="s">
        <v>121</v>
      </c>
      <c r="G1797" s="117">
        <v>0</v>
      </c>
      <c r="H1797" s="117">
        <f t="shared" ref="H1797" si="78">G1797*I1797</f>
        <v>0</v>
      </c>
      <c r="I1797" s="1059">
        <v>1</v>
      </c>
    </row>
    <row r="1798" spans="2:9">
      <c r="B1798" s="1471" t="s">
        <v>9067</v>
      </c>
      <c r="C1798" s="1472"/>
      <c r="D1798" s="1472"/>
      <c r="E1798" s="1472"/>
      <c r="F1798" s="1472"/>
      <c r="G1798" s="1472"/>
      <c r="H1798" s="1472"/>
      <c r="I1798" s="1473"/>
    </row>
    <row r="1799" spans="2:9">
      <c r="B1799" s="1057"/>
      <c r="C1799" s="1212" t="s">
        <v>10</v>
      </c>
      <c r="D1799" s="1212"/>
      <c r="E1799" s="1212"/>
      <c r="F1799" s="1212"/>
      <c r="G1799" s="1212"/>
      <c r="H1799" s="1212"/>
      <c r="I1799" s="1058"/>
    </row>
    <row r="1800" spans="2:9">
      <c r="B1800" s="1057"/>
      <c r="C1800" s="1191" t="s">
        <v>11</v>
      </c>
      <c r="D1800" s="1191"/>
      <c r="E1800" s="1191"/>
      <c r="F1800" s="1191"/>
      <c r="G1800" s="1191"/>
      <c r="H1800" s="1191"/>
      <c r="I1800" s="1058"/>
    </row>
    <row r="1801" spans="2:9">
      <c r="B1801" s="1057"/>
      <c r="C1801" s="1048" t="s">
        <v>10434</v>
      </c>
      <c r="D1801" s="1048" t="s">
        <v>8150</v>
      </c>
      <c r="E1801" s="1188" t="s">
        <v>14</v>
      </c>
      <c r="F1801" s="1049" t="s">
        <v>15</v>
      </c>
      <c r="G1801" s="117">
        <v>0</v>
      </c>
      <c r="H1801" s="117">
        <f t="shared" ref="H1801:H1832" si="79">G1801*I1801</f>
        <v>0</v>
      </c>
      <c r="I1801" s="1049">
        <v>100</v>
      </c>
    </row>
    <row r="1802" spans="2:9">
      <c r="B1802" s="1057"/>
      <c r="C1802" s="1048" t="s">
        <v>10435</v>
      </c>
      <c r="D1802" s="1048" t="s">
        <v>8923</v>
      </c>
      <c r="E1802" s="1188" t="s">
        <v>14</v>
      </c>
      <c r="F1802" s="1049" t="s">
        <v>6202</v>
      </c>
      <c r="G1802" s="117">
        <v>0</v>
      </c>
      <c r="H1802" s="117">
        <f t="shared" si="79"/>
        <v>0</v>
      </c>
      <c r="I1802" s="1049">
        <v>13</v>
      </c>
    </row>
    <row r="1803" spans="2:9">
      <c r="B1803" s="1057"/>
      <c r="C1803" s="1048" t="s">
        <v>10436</v>
      </c>
      <c r="D1803" s="1048" t="s">
        <v>9611</v>
      </c>
      <c r="E1803" s="1188" t="s">
        <v>14</v>
      </c>
      <c r="F1803" s="1049" t="s">
        <v>15</v>
      </c>
      <c r="G1803" s="117">
        <v>0</v>
      </c>
      <c r="H1803" s="117">
        <f t="shared" si="79"/>
        <v>0</v>
      </c>
      <c r="I1803" s="1049">
        <v>2</v>
      </c>
    </row>
    <row r="1804" spans="2:9">
      <c r="B1804" s="1057"/>
      <c r="C1804" s="1048" t="s">
        <v>10437</v>
      </c>
      <c r="D1804" s="1048" t="s">
        <v>3777</v>
      </c>
      <c r="E1804" s="1188" t="s">
        <v>14</v>
      </c>
      <c r="F1804" s="1049" t="s">
        <v>121</v>
      </c>
      <c r="G1804" s="117">
        <v>0</v>
      </c>
      <c r="H1804" s="117">
        <f t="shared" si="79"/>
        <v>0</v>
      </c>
      <c r="I1804" s="1049" t="s">
        <v>5284</v>
      </c>
    </row>
    <row r="1805" spans="2:9">
      <c r="B1805" s="1057"/>
      <c r="C1805" s="1048" t="s">
        <v>10438</v>
      </c>
      <c r="D1805" s="1048" t="s">
        <v>9631</v>
      </c>
      <c r="E1805" s="1188" t="s">
        <v>14</v>
      </c>
      <c r="F1805" s="1049" t="s">
        <v>15</v>
      </c>
      <c r="G1805" s="117">
        <v>0</v>
      </c>
      <c r="H1805" s="117">
        <f t="shared" si="79"/>
        <v>0</v>
      </c>
      <c r="I1805" s="1049">
        <v>100</v>
      </c>
    </row>
    <row r="1806" spans="2:9">
      <c r="B1806" s="1057"/>
      <c r="C1806" s="1048" t="s">
        <v>10439</v>
      </c>
      <c r="D1806" s="1048" t="s">
        <v>2304</v>
      </c>
      <c r="E1806" s="1188" t="s">
        <v>14</v>
      </c>
      <c r="F1806" s="1049" t="s">
        <v>365</v>
      </c>
      <c r="G1806" s="117">
        <v>0</v>
      </c>
      <c r="H1806" s="117">
        <f t="shared" si="79"/>
        <v>0</v>
      </c>
      <c r="I1806" s="1049">
        <v>30</v>
      </c>
    </row>
    <row r="1807" spans="2:9">
      <c r="B1807" s="1057"/>
      <c r="C1807" s="1048" t="s">
        <v>10440</v>
      </c>
      <c r="D1807" s="1048" t="s">
        <v>2304</v>
      </c>
      <c r="E1807" s="1188" t="s">
        <v>14</v>
      </c>
      <c r="F1807" s="1049" t="s">
        <v>365</v>
      </c>
      <c r="G1807" s="117">
        <v>0</v>
      </c>
      <c r="H1807" s="117">
        <f t="shared" si="79"/>
        <v>0</v>
      </c>
      <c r="I1807" s="1049">
        <v>30</v>
      </c>
    </row>
    <row r="1808" spans="2:9">
      <c r="B1808" s="1057"/>
      <c r="C1808" s="1048" t="s">
        <v>10441</v>
      </c>
      <c r="D1808" s="1048" t="s">
        <v>9661</v>
      </c>
      <c r="E1808" s="1188" t="s">
        <v>14</v>
      </c>
      <c r="F1808" s="1049" t="s">
        <v>15</v>
      </c>
      <c r="G1808" s="117">
        <v>0</v>
      </c>
      <c r="H1808" s="117">
        <f t="shared" si="79"/>
        <v>0</v>
      </c>
      <c r="I1808" s="1049">
        <v>20</v>
      </c>
    </row>
    <row r="1809" spans="2:9">
      <c r="B1809" s="1057"/>
      <c r="C1809" s="1048" t="s">
        <v>10442</v>
      </c>
      <c r="D1809" s="1048" t="s">
        <v>7070</v>
      </c>
      <c r="E1809" s="1188" t="s">
        <v>14</v>
      </c>
      <c r="F1809" s="1049" t="s">
        <v>6202</v>
      </c>
      <c r="G1809" s="117">
        <v>0</v>
      </c>
      <c r="H1809" s="117">
        <f t="shared" si="79"/>
        <v>0</v>
      </c>
      <c r="I1809" s="1049">
        <v>200</v>
      </c>
    </row>
    <row r="1810" spans="2:9">
      <c r="B1810" s="1057"/>
      <c r="C1810" s="1048" t="s">
        <v>10443</v>
      </c>
      <c r="D1810" s="1048" t="s">
        <v>103</v>
      </c>
      <c r="E1810" s="1188" t="s">
        <v>14</v>
      </c>
      <c r="F1810" s="1049" t="s">
        <v>66</v>
      </c>
      <c r="G1810" s="117">
        <v>0</v>
      </c>
      <c r="H1810" s="117">
        <f t="shared" si="79"/>
        <v>0</v>
      </c>
      <c r="I1810" s="1049">
        <v>100</v>
      </c>
    </row>
    <row r="1811" spans="2:9">
      <c r="B1811" s="1057"/>
      <c r="C1811" s="1048" t="s">
        <v>10444</v>
      </c>
      <c r="D1811" s="1048" t="s">
        <v>7070</v>
      </c>
      <c r="E1811" s="1188" t="s">
        <v>14</v>
      </c>
      <c r="F1811" s="1049" t="s">
        <v>6202</v>
      </c>
      <c r="G1811" s="117">
        <v>0</v>
      </c>
      <c r="H1811" s="117">
        <f t="shared" si="79"/>
        <v>0</v>
      </c>
      <c r="I1811" s="1049">
        <v>20</v>
      </c>
    </row>
    <row r="1812" spans="2:9">
      <c r="B1812" s="1057"/>
      <c r="C1812" s="1048" t="s">
        <v>10445</v>
      </c>
      <c r="D1812" s="1048" t="s">
        <v>432</v>
      </c>
      <c r="E1812" s="1188" t="s">
        <v>14</v>
      </c>
      <c r="F1812" s="1049" t="s">
        <v>15</v>
      </c>
      <c r="G1812" s="117">
        <v>0</v>
      </c>
      <c r="H1812" s="117">
        <f t="shared" si="79"/>
        <v>0</v>
      </c>
      <c r="I1812" s="1049">
        <v>30</v>
      </c>
    </row>
    <row r="1813" spans="2:9">
      <c r="B1813" s="1057"/>
      <c r="C1813" s="1048" t="s">
        <v>10446</v>
      </c>
      <c r="D1813" s="1048" t="s">
        <v>7318</v>
      </c>
      <c r="E1813" s="1188" t="s">
        <v>14</v>
      </c>
      <c r="F1813" s="1049" t="s">
        <v>15</v>
      </c>
      <c r="G1813" s="117">
        <v>0</v>
      </c>
      <c r="H1813" s="117">
        <f t="shared" si="79"/>
        <v>0</v>
      </c>
      <c r="I1813" s="1049">
        <v>5</v>
      </c>
    </row>
    <row r="1814" spans="2:9">
      <c r="B1814" s="1057"/>
      <c r="C1814" s="1048" t="s">
        <v>10447</v>
      </c>
      <c r="D1814" s="1048" t="s">
        <v>109</v>
      </c>
      <c r="E1814" s="1188" t="s">
        <v>14</v>
      </c>
      <c r="F1814" s="1049" t="s">
        <v>15</v>
      </c>
      <c r="G1814" s="117">
        <v>0</v>
      </c>
      <c r="H1814" s="117">
        <f t="shared" si="79"/>
        <v>0</v>
      </c>
      <c r="I1814" s="1049">
        <v>20</v>
      </c>
    </row>
    <row r="1815" spans="2:9">
      <c r="B1815" s="1057"/>
      <c r="C1815" s="1048" t="s">
        <v>10448</v>
      </c>
      <c r="D1815" s="1048" t="s">
        <v>7077</v>
      </c>
      <c r="E1815" s="1188" t="s">
        <v>14</v>
      </c>
      <c r="F1815" s="1049" t="s">
        <v>15</v>
      </c>
      <c r="G1815" s="117">
        <v>0</v>
      </c>
      <c r="H1815" s="117">
        <f t="shared" si="79"/>
        <v>0</v>
      </c>
      <c r="I1815" s="1049">
        <v>50</v>
      </c>
    </row>
    <row r="1816" spans="2:9">
      <c r="B1816" s="1057"/>
      <c r="C1816" s="1048" t="s">
        <v>10449</v>
      </c>
      <c r="D1816" s="1048" t="s">
        <v>10450</v>
      </c>
      <c r="E1816" s="1188" t="s">
        <v>14</v>
      </c>
      <c r="F1816" s="1049" t="s">
        <v>15</v>
      </c>
      <c r="G1816" s="117">
        <v>0</v>
      </c>
      <c r="H1816" s="117">
        <f t="shared" si="79"/>
        <v>0</v>
      </c>
      <c r="I1816" s="1049">
        <v>10</v>
      </c>
    </row>
    <row r="1817" spans="2:9">
      <c r="B1817" s="1057"/>
      <c r="C1817" s="1048" t="s">
        <v>10451</v>
      </c>
      <c r="D1817" s="1048" t="s">
        <v>9654</v>
      </c>
      <c r="E1817" s="1188" t="s">
        <v>14</v>
      </c>
      <c r="F1817" s="1049" t="s">
        <v>15</v>
      </c>
      <c r="G1817" s="117">
        <v>0</v>
      </c>
      <c r="H1817" s="117">
        <f t="shared" si="79"/>
        <v>0</v>
      </c>
      <c r="I1817" s="1049">
        <v>5</v>
      </c>
    </row>
    <row r="1818" spans="2:9">
      <c r="B1818" s="1057"/>
      <c r="C1818" s="1048" t="s">
        <v>10452</v>
      </c>
      <c r="D1818" s="1048" t="s">
        <v>7075</v>
      </c>
      <c r="E1818" s="1188" t="s">
        <v>14</v>
      </c>
      <c r="F1818" s="1049" t="s">
        <v>15</v>
      </c>
      <c r="G1818" s="117">
        <v>0</v>
      </c>
      <c r="H1818" s="117">
        <f t="shared" si="79"/>
        <v>0</v>
      </c>
      <c r="I1818" s="1049">
        <v>10</v>
      </c>
    </row>
    <row r="1819" spans="2:9">
      <c r="B1819" s="1057"/>
      <c r="C1819" s="1048" t="s">
        <v>10453</v>
      </c>
      <c r="D1819" s="1048" t="s">
        <v>7070</v>
      </c>
      <c r="E1819" s="1188" t="s">
        <v>14</v>
      </c>
      <c r="F1819" s="1049" t="s">
        <v>6202</v>
      </c>
      <c r="G1819" s="117">
        <v>0</v>
      </c>
      <c r="H1819" s="117">
        <f t="shared" si="79"/>
        <v>0</v>
      </c>
      <c r="I1819" s="1049">
        <v>20</v>
      </c>
    </row>
    <row r="1820" spans="2:9">
      <c r="B1820" s="1057"/>
      <c r="C1820" s="1048" t="s">
        <v>10454</v>
      </c>
      <c r="D1820" s="1048" t="s">
        <v>8150</v>
      </c>
      <c r="E1820" s="1188" t="s">
        <v>14</v>
      </c>
      <c r="F1820" s="1049" t="s">
        <v>15</v>
      </c>
      <c r="G1820" s="117">
        <v>0</v>
      </c>
      <c r="H1820" s="117">
        <f t="shared" si="79"/>
        <v>0</v>
      </c>
      <c r="I1820" s="1049">
        <v>5800</v>
      </c>
    </row>
    <row r="1821" spans="2:9">
      <c r="B1821" s="1057"/>
      <c r="C1821" s="1048" t="s">
        <v>10455</v>
      </c>
      <c r="D1821" s="1048" t="s">
        <v>9631</v>
      </c>
      <c r="E1821" s="1188" t="s">
        <v>14</v>
      </c>
      <c r="F1821" s="1049" t="s">
        <v>15</v>
      </c>
      <c r="G1821" s="117">
        <v>0</v>
      </c>
      <c r="H1821" s="117">
        <f t="shared" si="79"/>
        <v>0</v>
      </c>
      <c r="I1821" s="1049">
        <v>400</v>
      </c>
    </row>
    <row r="1822" spans="2:9">
      <c r="B1822" s="1057"/>
      <c r="C1822" s="1048" t="s">
        <v>10456</v>
      </c>
      <c r="D1822" s="1048" t="s">
        <v>86</v>
      </c>
      <c r="E1822" s="1188" t="s">
        <v>14</v>
      </c>
      <c r="F1822" s="1049" t="s">
        <v>15</v>
      </c>
      <c r="G1822" s="117">
        <v>0</v>
      </c>
      <c r="H1822" s="117">
        <f t="shared" si="79"/>
        <v>0</v>
      </c>
      <c r="I1822" s="1049">
        <v>5</v>
      </c>
    </row>
    <row r="1823" spans="2:9">
      <c r="B1823" s="1057"/>
      <c r="C1823" s="1048" t="s">
        <v>10457</v>
      </c>
      <c r="D1823" s="1048" t="s">
        <v>2304</v>
      </c>
      <c r="E1823" s="1188" t="s">
        <v>14</v>
      </c>
      <c r="F1823" s="1049" t="s">
        <v>365</v>
      </c>
      <c r="G1823" s="117">
        <v>0</v>
      </c>
      <c r="H1823" s="117">
        <f t="shared" si="79"/>
        <v>0</v>
      </c>
      <c r="I1823" s="1049">
        <v>30</v>
      </c>
    </row>
    <row r="1824" spans="2:9">
      <c r="B1824" s="1057"/>
      <c r="C1824" s="1048" t="s">
        <v>10458</v>
      </c>
      <c r="D1824" s="1048" t="s">
        <v>3988</v>
      </c>
      <c r="E1824" s="1188" t="s">
        <v>14</v>
      </c>
      <c r="F1824" s="1049" t="s">
        <v>15</v>
      </c>
      <c r="G1824" s="117">
        <v>0</v>
      </c>
      <c r="H1824" s="117">
        <f t="shared" si="79"/>
        <v>0</v>
      </c>
      <c r="I1824" s="1049">
        <v>10</v>
      </c>
    </row>
    <row r="1825" spans="2:9">
      <c r="B1825" s="1057"/>
      <c r="C1825" s="1048" t="s">
        <v>10459</v>
      </c>
      <c r="D1825" s="1048" t="s">
        <v>9715</v>
      </c>
      <c r="E1825" s="1188" t="s">
        <v>14</v>
      </c>
      <c r="F1825" s="1049" t="s">
        <v>15</v>
      </c>
      <c r="G1825" s="117">
        <v>0</v>
      </c>
      <c r="H1825" s="117">
        <f t="shared" si="79"/>
        <v>0</v>
      </c>
      <c r="I1825" s="1049">
        <v>20</v>
      </c>
    </row>
    <row r="1826" spans="2:9">
      <c r="B1826" s="1057"/>
      <c r="C1826" s="1048" t="s">
        <v>10460</v>
      </c>
      <c r="D1826" s="1048" t="s">
        <v>9652</v>
      </c>
      <c r="E1826" s="1188" t="s">
        <v>14</v>
      </c>
      <c r="F1826" s="1049" t="s">
        <v>15</v>
      </c>
      <c r="G1826" s="117">
        <v>0</v>
      </c>
      <c r="H1826" s="117">
        <f t="shared" si="79"/>
        <v>0</v>
      </c>
      <c r="I1826" s="1049">
        <v>8</v>
      </c>
    </row>
    <row r="1827" spans="2:9">
      <c r="B1827" s="1057"/>
      <c r="C1827" s="1048" t="s">
        <v>10461</v>
      </c>
      <c r="D1827" s="1048" t="s">
        <v>9715</v>
      </c>
      <c r="E1827" s="1188" t="s">
        <v>14</v>
      </c>
      <c r="F1827" s="1049" t="s">
        <v>15</v>
      </c>
      <c r="G1827" s="117">
        <v>0</v>
      </c>
      <c r="H1827" s="117">
        <f t="shared" si="79"/>
        <v>0</v>
      </c>
      <c r="I1827" s="1049">
        <v>20</v>
      </c>
    </row>
    <row r="1828" spans="2:9">
      <c r="B1828" s="1057"/>
      <c r="C1828" s="1048" t="s">
        <v>10462</v>
      </c>
      <c r="D1828" s="1048" t="s">
        <v>105</v>
      </c>
      <c r="E1828" s="1188" t="s">
        <v>14</v>
      </c>
      <c r="F1828" s="1049" t="s">
        <v>15</v>
      </c>
      <c r="G1828" s="117">
        <v>0</v>
      </c>
      <c r="H1828" s="117">
        <f t="shared" si="79"/>
        <v>0</v>
      </c>
      <c r="I1828" s="1049">
        <v>50</v>
      </c>
    </row>
    <row r="1829" spans="2:9">
      <c r="B1829" s="1057"/>
      <c r="C1829" s="1048" t="s">
        <v>10463</v>
      </c>
      <c r="D1829" s="1048" t="s">
        <v>7308</v>
      </c>
      <c r="E1829" s="1188" t="s">
        <v>14</v>
      </c>
      <c r="F1829" s="1049" t="s">
        <v>6202</v>
      </c>
      <c r="G1829" s="117">
        <v>0</v>
      </c>
      <c r="H1829" s="117">
        <f t="shared" si="79"/>
        <v>0</v>
      </c>
      <c r="I1829" s="1049">
        <v>230</v>
      </c>
    </row>
    <row r="1830" spans="2:9">
      <c r="B1830" s="1057"/>
      <c r="C1830" s="1048" t="s">
        <v>10464</v>
      </c>
      <c r="D1830" s="1048" t="s">
        <v>428</v>
      </c>
      <c r="E1830" s="1188" t="s">
        <v>14</v>
      </c>
      <c r="F1830" s="1049" t="s">
        <v>66</v>
      </c>
      <c r="G1830" s="117">
        <v>0</v>
      </c>
      <c r="H1830" s="117">
        <f t="shared" si="79"/>
        <v>0</v>
      </c>
      <c r="I1830" s="1049">
        <v>50</v>
      </c>
    </row>
    <row r="1831" spans="2:9">
      <c r="B1831" s="1057"/>
      <c r="C1831" s="1048" t="s">
        <v>10465</v>
      </c>
      <c r="D1831" s="1048" t="s">
        <v>9954</v>
      </c>
      <c r="E1831" s="1188" t="s">
        <v>14</v>
      </c>
      <c r="F1831" s="1049" t="s">
        <v>15</v>
      </c>
      <c r="G1831" s="117">
        <v>0</v>
      </c>
      <c r="H1831" s="117">
        <f t="shared" si="79"/>
        <v>0</v>
      </c>
      <c r="I1831" s="1049">
        <v>50</v>
      </c>
    </row>
    <row r="1832" spans="2:9">
      <c r="B1832" s="1057"/>
      <c r="C1832" s="1048" t="s">
        <v>10466</v>
      </c>
      <c r="D1832" s="1048" t="s">
        <v>428</v>
      </c>
      <c r="E1832" s="1188" t="s">
        <v>14</v>
      </c>
      <c r="F1832" s="1049" t="s">
        <v>66</v>
      </c>
      <c r="G1832" s="117">
        <v>0</v>
      </c>
      <c r="H1832" s="117">
        <f t="shared" si="79"/>
        <v>0</v>
      </c>
      <c r="I1832" s="1049">
        <v>70</v>
      </c>
    </row>
    <row r="1833" spans="2:9">
      <c r="B1833" s="1057"/>
      <c r="C1833" s="1188"/>
      <c r="D1833" s="1188"/>
      <c r="E1833" s="1188"/>
      <c r="F1833" s="1188"/>
      <c r="G1833" s="1188"/>
      <c r="H1833" s="1188"/>
      <c r="I1833" s="1058"/>
    </row>
    <row r="1834" spans="2:9">
      <c r="B1834" s="1057"/>
      <c r="C1834" s="1188"/>
      <c r="D1834" s="1188"/>
      <c r="E1834" s="1188"/>
      <c r="F1834" s="1188"/>
      <c r="G1834" s="1188"/>
      <c r="H1834" s="1188"/>
      <c r="I1834" s="1058"/>
    </row>
    <row r="1835" spans="2:9">
      <c r="B1835" s="1057"/>
      <c r="C1835" s="1188"/>
      <c r="D1835" s="1188"/>
      <c r="E1835" s="1188"/>
      <c r="F1835" s="1188"/>
      <c r="G1835" s="1188"/>
      <c r="H1835" s="1188"/>
      <c r="I1835" s="1058"/>
    </row>
    <row r="1836" spans="2:9">
      <c r="B1836" s="1057"/>
      <c r="C1836" s="1188"/>
      <c r="D1836" s="1188"/>
      <c r="E1836" s="1188"/>
      <c r="F1836" s="1188"/>
      <c r="G1836" s="1188"/>
      <c r="H1836" s="1188"/>
      <c r="I1836" s="1058"/>
    </row>
    <row r="1837" spans="2:9">
      <c r="B1837" s="1057"/>
      <c r="C1837" s="1188"/>
      <c r="D1837" s="1188"/>
      <c r="E1837" s="1188"/>
      <c r="F1837" s="1188"/>
      <c r="G1837" s="1188"/>
      <c r="H1837" s="1188"/>
      <c r="I1837" s="1058"/>
    </row>
    <row r="1838" spans="2:9">
      <c r="B1838" s="1057"/>
      <c r="C1838" s="1188"/>
      <c r="D1838" s="1188"/>
      <c r="E1838" s="1188"/>
      <c r="F1838" s="1188"/>
      <c r="G1838" s="1188"/>
      <c r="H1838" s="1188"/>
      <c r="I1838" s="1058"/>
    </row>
    <row r="1839" spans="2:9">
      <c r="B1839" s="1057"/>
      <c r="C1839" s="1188"/>
      <c r="D1839" s="1188"/>
      <c r="E1839" s="1188"/>
      <c r="F1839" s="1188"/>
      <c r="G1839" s="1188"/>
      <c r="H1839" s="1188"/>
      <c r="I1839" s="1058"/>
    </row>
    <row r="1840" spans="2:9">
      <c r="B1840" s="1057"/>
      <c r="C1840" s="1188"/>
      <c r="D1840" s="1188"/>
      <c r="E1840" s="1188"/>
      <c r="F1840" s="1188"/>
      <c r="G1840" s="1188"/>
      <c r="H1840" s="1188"/>
      <c r="I1840" s="1058"/>
    </row>
    <row r="1841" spans="2:9">
      <c r="B1841" s="1057"/>
      <c r="C1841" s="1188"/>
      <c r="D1841" s="1188"/>
      <c r="E1841" s="1188"/>
      <c r="F1841" s="1188"/>
      <c r="G1841" s="1188"/>
      <c r="H1841" s="1188"/>
      <c r="I1841" s="1058"/>
    </row>
    <row r="1842" spans="2:9">
      <c r="B1842" s="1057"/>
      <c r="C1842" s="1188"/>
      <c r="D1842" s="1188"/>
      <c r="E1842" s="1188"/>
      <c r="F1842" s="1188"/>
      <c r="G1842" s="1188"/>
      <c r="H1842" s="1188"/>
      <c r="I1842" s="1058"/>
    </row>
    <row r="1843" spans="2:9">
      <c r="B1843" s="1057"/>
      <c r="C1843" s="1188"/>
      <c r="D1843" s="1188"/>
      <c r="E1843" s="1188"/>
      <c r="F1843" s="1188"/>
      <c r="G1843" s="1188"/>
      <c r="H1843" s="1188"/>
      <c r="I1843" s="1058"/>
    </row>
    <row r="1844" spans="2:9">
      <c r="B1844" s="1057"/>
      <c r="C1844" s="1188"/>
      <c r="D1844" s="1188"/>
      <c r="E1844" s="1188"/>
      <c r="F1844" s="1188"/>
      <c r="G1844" s="1188"/>
      <c r="H1844" s="1188"/>
      <c r="I1844" s="1058"/>
    </row>
    <row r="1845" spans="2:9">
      <c r="B1845" s="1057"/>
      <c r="C1845" s="1188"/>
      <c r="D1845" s="1188"/>
      <c r="E1845" s="1188"/>
      <c r="F1845" s="1188"/>
      <c r="G1845" s="1188"/>
      <c r="H1845" s="1188"/>
      <c r="I1845" s="1058"/>
    </row>
    <row r="1846" spans="2:9">
      <c r="B1846" s="1057"/>
      <c r="C1846" s="1188"/>
      <c r="D1846" s="1188"/>
      <c r="E1846" s="1188"/>
      <c r="F1846" s="1188"/>
      <c r="G1846" s="1188"/>
      <c r="H1846" s="1188"/>
      <c r="I1846" s="1058"/>
    </row>
    <row r="1847" spans="2:9">
      <c r="B1847" s="1057"/>
      <c r="C1847" s="1188"/>
      <c r="D1847" s="1188"/>
      <c r="E1847" s="1188"/>
      <c r="F1847" s="1188"/>
      <c r="G1847" s="1188"/>
      <c r="H1847" s="1188"/>
      <c r="I1847" s="1058"/>
    </row>
    <row r="1848" spans="2:9">
      <c r="B1848" s="1057"/>
      <c r="C1848" s="1188"/>
      <c r="D1848" s="1188"/>
      <c r="E1848" s="1188"/>
      <c r="F1848" s="1188"/>
      <c r="G1848" s="1188"/>
      <c r="H1848" s="1188"/>
      <c r="I1848" s="1058"/>
    </row>
    <row r="1849" spans="2:9">
      <c r="B1849" s="1057"/>
      <c r="C1849" s="1188"/>
      <c r="D1849" s="1188"/>
      <c r="E1849" s="1188"/>
      <c r="F1849" s="1188"/>
      <c r="G1849" s="1188"/>
      <c r="H1849" s="1188"/>
      <c r="I1849" s="1058"/>
    </row>
    <row r="1850" spans="2:9">
      <c r="B1850" s="1057"/>
      <c r="C1850" s="1188"/>
      <c r="D1850" s="1188"/>
      <c r="E1850" s="1188"/>
      <c r="F1850" s="1188"/>
      <c r="G1850" s="1188"/>
      <c r="H1850" s="1188"/>
      <c r="I1850" s="1058"/>
    </row>
    <row r="1851" spans="2:9">
      <c r="B1851" s="1057"/>
      <c r="C1851" s="1188"/>
      <c r="D1851" s="1188"/>
      <c r="E1851" s="1188"/>
      <c r="F1851" s="1188"/>
      <c r="G1851" s="1188"/>
      <c r="H1851" s="1188"/>
      <c r="I1851" s="1058"/>
    </row>
    <row r="1852" spans="2:9">
      <c r="B1852" s="1057"/>
      <c r="C1852" s="1188"/>
      <c r="D1852" s="1188"/>
      <c r="E1852" s="1188"/>
      <c r="F1852" s="1188"/>
      <c r="G1852" s="1188"/>
      <c r="H1852" s="1188"/>
      <c r="I1852" s="1058"/>
    </row>
    <row r="1853" spans="2:9">
      <c r="B1853" s="1057"/>
      <c r="C1853" s="1188"/>
      <c r="D1853" s="1188"/>
      <c r="E1853" s="1188"/>
      <c r="F1853" s="1188"/>
      <c r="G1853" s="1188"/>
      <c r="H1853" s="1188"/>
      <c r="I1853" s="1058"/>
    </row>
    <row r="1854" spans="2:9">
      <c r="B1854" s="1057"/>
      <c r="C1854" s="1188"/>
      <c r="D1854" s="1188"/>
      <c r="E1854" s="1188"/>
      <c r="F1854" s="1188"/>
      <c r="G1854" s="1188"/>
      <c r="H1854" s="1188"/>
      <c r="I1854" s="1058"/>
    </row>
    <row r="1855" spans="2:9">
      <c r="C1855" s="1048" t="s">
        <v>10426</v>
      </c>
      <c r="D1855" s="1048" t="s">
        <v>8768</v>
      </c>
      <c r="E1855" t="s">
        <v>14</v>
      </c>
      <c r="F1855" t="s">
        <v>15</v>
      </c>
      <c r="G1855">
        <v>0</v>
      </c>
      <c r="H1855">
        <v>0</v>
      </c>
      <c r="I1855" s="1049">
        <v>200</v>
      </c>
    </row>
    <row r="1856" spans="2:9">
      <c r="C1856" s="1048" t="s">
        <v>10427</v>
      </c>
      <c r="D1856" s="1048" t="s">
        <v>8768</v>
      </c>
      <c r="E1856" t="s">
        <v>14</v>
      </c>
      <c r="F1856" t="s">
        <v>15</v>
      </c>
      <c r="G1856">
        <v>0</v>
      </c>
      <c r="H1856">
        <v>0</v>
      </c>
      <c r="I1856" s="1049">
        <v>812</v>
      </c>
    </row>
    <row r="1857" spans="2:9">
      <c r="C1857" s="1048" t="s">
        <v>10428</v>
      </c>
      <c r="D1857" s="1048" t="s">
        <v>8000</v>
      </c>
      <c r="E1857" t="s">
        <v>14</v>
      </c>
      <c r="F1857" t="s">
        <v>15</v>
      </c>
      <c r="G1857">
        <v>0</v>
      </c>
      <c r="H1857">
        <v>0</v>
      </c>
      <c r="I1857" s="1049">
        <v>9</v>
      </c>
    </row>
    <row r="1858" spans="2:9">
      <c r="C1858" s="1048" t="s">
        <v>10429</v>
      </c>
      <c r="D1858" s="1048" t="s">
        <v>8000</v>
      </c>
      <c r="E1858" t="s">
        <v>14</v>
      </c>
      <c r="F1858" t="s">
        <v>15</v>
      </c>
      <c r="G1858">
        <v>0</v>
      </c>
      <c r="H1858">
        <v>0</v>
      </c>
      <c r="I1858" s="1049">
        <v>40</v>
      </c>
    </row>
    <row r="1859" spans="2:9">
      <c r="B1859" s="1048" t="s">
        <v>5522</v>
      </c>
      <c r="C1859" s="1048" t="s">
        <v>9407</v>
      </c>
      <c r="D1859" s="1048" t="s">
        <v>5662</v>
      </c>
      <c r="E1859" s="117" t="s">
        <v>126</v>
      </c>
      <c r="F1859" s="97" t="s">
        <v>66</v>
      </c>
      <c r="G1859" s="117">
        <v>0</v>
      </c>
      <c r="H1859" s="117">
        <f t="shared" ref="H1859:H1864" si="80">G1859*I1859</f>
        <v>0</v>
      </c>
      <c r="I1859" s="1049">
        <v>10000</v>
      </c>
    </row>
    <row r="1860" spans="2:9">
      <c r="B1860" s="1048" t="s">
        <v>5813</v>
      </c>
      <c r="C1860" s="1048" t="s">
        <v>10213</v>
      </c>
      <c r="D1860" s="1048" t="s">
        <v>8556</v>
      </c>
      <c r="E1860" s="117" t="s">
        <v>126</v>
      </c>
      <c r="F1860" s="97" t="s">
        <v>15</v>
      </c>
      <c r="G1860" s="117">
        <v>0</v>
      </c>
      <c r="H1860" s="117">
        <f t="shared" si="80"/>
        <v>0</v>
      </c>
      <c r="I1860" s="1049">
        <v>1</v>
      </c>
    </row>
    <row r="1861" spans="2:9">
      <c r="B1861" s="1048" t="s">
        <v>5813</v>
      </c>
      <c r="C1861" s="1048" t="s">
        <v>10214</v>
      </c>
      <c r="D1861" s="1048" t="s">
        <v>8553</v>
      </c>
      <c r="E1861" s="117" t="s">
        <v>126</v>
      </c>
      <c r="F1861" s="97" t="s">
        <v>15</v>
      </c>
      <c r="G1861" s="117">
        <v>0</v>
      </c>
      <c r="H1861" s="117">
        <f t="shared" si="80"/>
        <v>0</v>
      </c>
      <c r="I1861" s="1049">
        <v>1</v>
      </c>
    </row>
    <row r="1862" spans="2:9">
      <c r="B1862" s="1048" t="s">
        <v>5813</v>
      </c>
      <c r="C1862" s="1048" t="s">
        <v>10215</v>
      </c>
      <c r="D1862" s="1048" t="s">
        <v>6325</v>
      </c>
      <c r="E1862" s="117" t="s">
        <v>126</v>
      </c>
      <c r="F1862" s="97" t="s">
        <v>15</v>
      </c>
      <c r="G1862" s="117">
        <v>0</v>
      </c>
      <c r="H1862" s="117">
        <f t="shared" si="80"/>
        <v>0</v>
      </c>
      <c r="I1862" s="1049">
        <v>4</v>
      </c>
    </row>
    <row r="1863" spans="2:9">
      <c r="B1863" s="1048" t="s">
        <v>5813</v>
      </c>
      <c r="C1863" s="1048" t="s">
        <v>10216</v>
      </c>
      <c r="D1863" s="1048" t="s">
        <v>6320</v>
      </c>
      <c r="E1863" s="117" t="s">
        <v>126</v>
      </c>
      <c r="F1863" s="97" t="s">
        <v>15</v>
      </c>
      <c r="G1863" s="117">
        <v>0</v>
      </c>
      <c r="H1863" s="117">
        <f t="shared" si="80"/>
        <v>0</v>
      </c>
      <c r="I1863" s="1049">
        <v>27</v>
      </c>
    </row>
    <row r="1864" spans="2:9">
      <c r="B1864" s="1048" t="s">
        <v>5813</v>
      </c>
      <c r="C1864" s="1048" t="s">
        <v>10217</v>
      </c>
      <c r="D1864" s="1048" t="s">
        <v>465</v>
      </c>
      <c r="E1864" s="117" t="s">
        <v>126</v>
      </c>
      <c r="F1864" s="97" t="s">
        <v>15</v>
      </c>
      <c r="G1864" s="117">
        <v>0</v>
      </c>
      <c r="H1864" s="117">
        <f t="shared" si="80"/>
        <v>0</v>
      </c>
      <c r="I1864" s="1049">
        <v>1</v>
      </c>
    </row>
    <row r="1865" spans="2:9">
      <c r="B1865" s="431" t="s">
        <v>6284</v>
      </c>
      <c r="C1865" s="431" t="s">
        <v>9079</v>
      </c>
      <c r="D1865" s="431" t="s">
        <v>6998</v>
      </c>
      <c r="E1865" s="117" t="s">
        <v>126</v>
      </c>
      <c r="F1865" s="97" t="s">
        <v>15</v>
      </c>
      <c r="G1865" s="117">
        <v>0</v>
      </c>
      <c r="H1865" s="117">
        <f t="shared" ref="H1865:H1906" si="81">G1865*I1865</f>
        <v>0</v>
      </c>
      <c r="I1865" s="97">
        <v>100</v>
      </c>
    </row>
    <row r="1866" spans="2:9">
      <c r="B1866" s="431" t="s">
        <v>6284</v>
      </c>
      <c r="C1866" s="1048" t="s">
        <v>10219</v>
      </c>
      <c r="D1866" s="1048" t="s">
        <v>7035</v>
      </c>
      <c r="E1866" s="117" t="s">
        <v>14</v>
      </c>
      <c r="F1866" s="1049" t="s">
        <v>15</v>
      </c>
      <c r="G1866" s="117">
        <v>0</v>
      </c>
      <c r="H1866" s="117">
        <f t="shared" si="81"/>
        <v>0</v>
      </c>
      <c r="I1866" s="1049">
        <v>5</v>
      </c>
    </row>
    <row r="1867" spans="2:9">
      <c r="B1867" s="431" t="s">
        <v>6284</v>
      </c>
      <c r="C1867" s="1048" t="s">
        <v>10220</v>
      </c>
      <c r="D1867" s="1048" t="s">
        <v>7041</v>
      </c>
      <c r="E1867" s="117" t="s">
        <v>14</v>
      </c>
      <c r="F1867" s="1049" t="s">
        <v>15</v>
      </c>
      <c r="G1867" s="117">
        <v>0</v>
      </c>
      <c r="H1867" s="117">
        <f t="shared" si="81"/>
        <v>0</v>
      </c>
      <c r="I1867" s="1049">
        <v>300</v>
      </c>
    </row>
    <row r="1868" spans="2:9">
      <c r="B1868" s="431" t="s">
        <v>6284</v>
      </c>
      <c r="C1868" s="1048" t="s">
        <v>10221</v>
      </c>
      <c r="D1868" s="1048" t="s">
        <v>6452</v>
      </c>
      <c r="E1868" s="117" t="s">
        <v>14</v>
      </c>
      <c r="F1868" s="1049" t="s">
        <v>15</v>
      </c>
      <c r="G1868" s="117">
        <v>0</v>
      </c>
      <c r="H1868" s="117">
        <f t="shared" si="81"/>
        <v>0</v>
      </c>
      <c r="I1868" s="1049">
        <v>20</v>
      </c>
    </row>
    <row r="1869" spans="2:9">
      <c r="B1869" s="431" t="s">
        <v>6284</v>
      </c>
      <c r="C1869" s="1048" t="s">
        <v>10222</v>
      </c>
      <c r="D1869" s="1048" t="s">
        <v>40</v>
      </c>
      <c r="E1869" s="117" t="s">
        <v>14</v>
      </c>
      <c r="F1869" s="1049" t="s">
        <v>15</v>
      </c>
      <c r="G1869" s="117">
        <v>0</v>
      </c>
      <c r="H1869" s="117">
        <f t="shared" si="81"/>
        <v>0</v>
      </c>
      <c r="I1869" s="1049">
        <v>200</v>
      </c>
    </row>
    <row r="1870" spans="2:9">
      <c r="B1870" s="431" t="s">
        <v>6284</v>
      </c>
      <c r="C1870" s="1048" t="s">
        <v>10223</v>
      </c>
      <c r="D1870" s="1048" t="s">
        <v>6998</v>
      </c>
      <c r="E1870" s="117" t="s">
        <v>14</v>
      </c>
      <c r="F1870" s="1049" t="s">
        <v>15</v>
      </c>
      <c r="G1870" s="117">
        <v>0</v>
      </c>
      <c r="H1870" s="117">
        <f t="shared" si="81"/>
        <v>0</v>
      </c>
      <c r="I1870" s="1049">
        <v>100</v>
      </c>
    </row>
    <row r="1871" spans="2:9">
      <c r="B1871" s="431" t="s">
        <v>6284</v>
      </c>
      <c r="C1871" s="1048" t="s">
        <v>10224</v>
      </c>
      <c r="D1871" s="1048" t="s">
        <v>9086</v>
      </c>
      <c r="E1871" s="117" t="s">
        <v>14</v>
      </c>
      <c r="F1871" s="1049" t="s">
        <v>15</v>
      </c>
      <c r="G1871" s="117">
        <v>0</v>
      </c>
      <c r="H1871" s="117">
        <f t="shared" si="81"/>
        <v>0</v>
      </c>
      <c r="I1871" s="1049">
        <v>50</v>
      </c>
    </row>
    <row r="1872" spans="2:9">
      <c r="B1872" s="431" t="s">
        <v>6284</v>
      </c>
      <c r="C1872" s="1048" t="s">
        <v>10225</v>
      </c>
      <c r="D1872" s="1048" t="s">
        <v>9080</v>
      </c>
      <c r="E1872" s="117" t="s">
        <v>14</v>
      </c>
      <c r="F1872" s="1049" t="s">
        <v>15</v>
      </c>
      <c r="G1872" s="117">
        <v>0</v>
      </c>
      <c r="H1872" s="117">
        <f t="shared" si="81"/>
        <v>0</v>
      </c>
      <c r="I1872" s="1049">
        <v>2</v>
      </c>
    </row>
    <row r="1873" spans="2:9">
      <c r="B1873" s="431" t="s">
        <v>6284</v>
      </c>
      <c r="C1873" s="1048" t="s">
        <v>10226</v>
      </c>
      <c r="D1873" s="1048" t="s">
        <v>7006</v>
      </c>
      <c r="E1873" s="117" t="s">
        <v>14</v>
      </c>
      <c r="F1873" s="1049" t="s">
        <v>30</v>
      </c>
      <c r="G1873" s="117">
        <v>0</v>
      </c>
      <c r="H1873" s="117">
        <f t="shared" si="81"/>
        <v>0</v>
      </c>
      <c r="I1873" s="1049">
        <v>150</v>
      </c>
    </row>
    <row r="1874" spans="2:9" ht="18">
      <c r="B1874" s="431" t="s">
        <v>6284</v>
      </c>
      <c r="C1874" s="1048" t="s">
        <v>10227</v>
      </c>
      <c r="D1874" s="1048" t="s">
        <v>6224</v>
      </c>
      <c r="E1874" s="117" t="s">
        <v>14</v>
      </c>
      <c r="F1874" s="1049" t="s">
        <v>15</v>
      </c>
      <c r="G1874" s="117">
        <v>0</v>
      </c>
      <c r="H1874" s="117">
        <f t="shared" si="81"/>
        <v>0</v>
      </c>
      <c r="I1874" s="1049">
        <v>10</v>
      </c>
    </row>
    <row r="1875" spans="2:9">
      <c r="B1875" s="431" t="s">
        <v>6284</v>
      </c>
      <c r="C1875" s="1048" t="s">
        <v>10228</v>
      </c>
      <c r="D1875" s="1048" t="s">
        <v>21</v>
      </c>
      <c r="E1875" s="117" t="s">
        <v>14</v>
      </c>
      <c r="F1875" s="1049" t="s">
        <v>15</v>
      </c>
      <c r="G1875" s="117">
        <v>0</v>
      </c>
      <c r="H1875" s="117">
        <f t="shared" si="81"/>
        <v>0</v>
      </c>
      <c r="I1875" s="1049">
        <v>100</v>
      </c>
    </row>
    <row r="1876" spans="2:9">
      <c r="B1876" s="431" t="s">
        <v>6284</v>
      </c>
      <c r="C1876" s="1048" t="s">
        <v>10229</v>
      </c>
      <c r="D1876" s="1048" t="s">
        <v>4178</v>
      </c>
      <c r="E1876" s="117" t="s">
        <v>14</v>
      </c>
      <c r="F1876" s="1049" t="s">
        <v>15</v>
      </c>
      <c r="G1876" s="117">
        <v>0</v>
      </c>
      <c r="H1876" s="117">
        <f t="shared" si="81"/>
        <v>0</v>
      </c>
      <c r="I1876" s="1049">
        <v>20</v>
      </c>
    </row>
    <row r="1877" spans="2:9">
      <c r="B1877" s="431" t="s">
        <v>6284</v>
      </c>
      <c r="C1877" s="1048" t="s">
        <v>10230</v>
      </c>
      <c r="D1877" s="1048" t="s">
        <v>6439</v>
      </c>
      <c r="E1877" s="117" t="s">
        <v>14</v>
      </c>
      <c r="F1877" s="1049" t="s">
        <v>15</v>
      </c>
      <c r="G1877" s="117">
        <v>0</v>
      </c>
      <c r="H1877" s="117">
        <f t="shared" si="81"/>
        <v>0</v>
      </c>
      <c r="I1877" s="1049">
        <v>5</v>
      </c>
    </row>
    <row r="1878" spans="2:9">
      <c r="B1878" s="431" t="s">
        <v>6284</v>
      </c>
      <c r="C1878" s="1048" t="s">
        <v>10231</v>
      </c>
      <c r="D1878" s="1048" t="s">
        <v>7039</v>
      </c>
      <c r="E1878" s="117" t="s">
        <v>14</v>
      </c>
      <c r="F1878" s="1049" t="s">
        <v>15</v>
      </c>
      <c r="G1878" s="117">
        <v>0</v>
      </c>
      <c r="H1878" s="117">
        <f t="shared" si="81"/>
        <v>0</v>
      </c>
      <c r="I1878" s="1049">
        <v>300</v>
      </c>
    </row>
    <row r="1879" spans="2:9">
      <c r="B1879" s="431" t="s">
        <v>6284</v>
      </c>
      <c r="C1879" s="1048" t="s">
        <v>10232</v>
      </c>
      <c r="D1879" s="1048" t="s">
        <v>6218</v>
      </c>
      <c r="E1879" s="117" t="s">
        <v>14</v>
      </c>
      <c r="F1879" s="1049" t="s">
        <v>15</v>
      </c>
      <c r="G1879" s="117">
        <v>0</v>
      </c>
      <c r="H1879" s="117">
        <f t="shared" si="81"/>
        <v>0</v>
      </c>
      <c r="I1879" s="1049">
        <v>5</v>
      </c>
    </row>
    <row r="1880" spans="2:9">
      <c r="B1880" s="431" t="s">
        <v>6284</v>
      </c>
      <c r="C1880" s="1048" t="s">
        <v>10233</v>
      </c>
      <c r="D1880" s="1048" t="s">
        <v>36</v>
      </c>
      <c r="E1880" s="117" t="s">
        <v>14</v>
      </c>
      <c r="F1880" s="1049" t="s">
        <v>15</v>
      </c>
      <c r="G1880" s="117">
        <v>0</v>
      </c>
      <c r="H1880" s="117">
        <f t="shared" si="81"/>
        <v>0</v>
      </c>
      <c r="I1880" s="1049">
        <v>10000</v>
      </c>
    </row>
    <row r="1881" spans="2:9">
      <c r="B1881" s="431" t="s">
        <v>6284</v>
      </c>
      <c r="C1881" s="1048" t="s">
        <v>10234</v>
      </c>
      <c r="D1881" s="1048" t="s">
        <v>9087</v>
      </c>
      <c r="E1881" s="117" t="s">
        <v>14</v>
      </c>
      <c r="F1881" s="1049" t="s">
        <v>15</v>
      </c>
      <c r="G1881" s="117">
        <v>0</v>
      </c>
      <c r="H1881" s="117">
        <f t="shared" si="81"/>
        <v>0</v>
      </c>
      <c r="I1881" s="1049">
        <v>25</v>
      </c>
    </row>
    <row r="1882" spans="2:9">
      <c r="B1882" s="431" t="s">
        <v>6284</v>
      </c>
      <c r="C1882" s="1048" t="s">
        <v>10235</v>
      </c>
      <c r="D1882" s="1048" t="s">
        <v>312</v>
      </c>
      <c r="E1882" s="117" t="s">
        <v>14</v>
      </c>
      <c r="F1882" s="1049" t="s">
        <v>15</v>
      </c>
      <c r="G1882" s="117">
        <v>0</v>
      </c>
      <c r="H1882" s="117">
        <f t="shared" si="81"/>
        <v>0</v>
      </c>
      <c r="I1882" s="1049">
        <v>50</v>
      </c>
    </row>
    <row r="1883" spans="2:9">
      <c r="B1883" s="431" t="s">
        <v>6284</v>
      </c>
      <c r="C1883" s="1048" t="s">
        <v>10236</v>
      </c>
      <c r="D1883" s="1048" t="s">
        <v>6980</v>
      </c>
      <c r="E1883" s="117" t="s">
        <v>14</v>
      </c>
      <c r="F1883" s="1049" t="s">
        <v>15</v>
      </c>
      <c r="G1883" s="117">
        <v>0</v>
      </c>
      <c r="H1883" s="117">
        <f t="shared" si="81"/>
        <v>0</v>
      </c>
      <c r="I1883" s="1049">
        <v>60</v>
      </c>
    </row>
    <row r="1884" spans="2:9">
      <c r="B1884" s="431" t="s">
        <v>6284</v>
      </c>
      <c r="C1884" s="1048" t="s">
        <v>10237</v>
      </c>
      <c r="D1884" s="1048" t="s">
        <v>6251</v>
      </c>
      <c r="E1884" s="117" t="s">
        <v>14</v>
      </c>
      <c r="F1884" s="1049" t="s">
        <v>15</v>
      </c>
      <c r="G1884" s="117">
        <v>0</v>
      </c>
      <c r="H1884" s="117">
        <f t="shared" si="81"/>
        <v>0</v>
      </c>
      <c r="I1884" s="1049">
        <v>20</v>
      </c>
    </row>
    <row r="1885" spans="2:9">
      <c r="B1885" s="431" t="s">
        <v>6284</v>
      </c>
      <c r="C1885" s="1048" t="s">
        <v>10238</v>
      </c>
      <c r="D1885" s="1048" t="s">
        <v>1693</v>
      </c>
      <c r="E1885" s="117" t="s">
        <v>14</v>
      </c>
      <c r="F1885" s="1049" t="s">
        <v>15</v>
      </c>
      <c r="G1885" s="117">
        <v>0</v>
      </c>
      <c r="H1885" s="117">
        <f t="shared" si="81"/>
        <v>0</v>
      </c>
      <c r="I1885" s="1049">
        <v>5</v>
      </c>
    </row>
    <row r="1886" spans="2:9">
      <c r="B1886" s="431" t="s">
        <v>6284</v>
      </c>
      <c r="C1886" s="1048" t="s">
        <v>10239</v>
      </c>
      <c r="D1886" s="1048" t="s">
        <v>17</v>
      </c>
      <c r="E1886" s="117" t="s">
        <v>14</v>
      </c>
      <c r="F1886" s="1049" t="s">
        <v>15</v>
      </c>
      <c r="G1886" s="117">
        <v>0</v>
      </c>
      <c r="H1886" s="117">
        <f t="shared" si="81"/>
        <v>0</v>
      </c>
      <c r="I1886" s="1049">
        <v>800</v>
      </c>
    </row>
    <row r="1887" spans="2:9">
      <c r="B1887" s="431" t="s">
        <v>6284</v>
      </c>
      <c r="C1887" s="1048" t="s">
        <v>10240</v>
      </c>
      <c r="D1887" s="1048" t="s">
        <v>6251</v>
      </c>
      <c r="E1887" s="117" t="s">
        <v>14</v>
      </c>
      <c r="F1887" s="1049" t="s">
        <v>15</v>
      </c>
      <c r="G1887" s="117">
        <v>0</v>
      </c>
      <c r="H1887" s="117">
        <f t="shared" si="81"/>
        <v>0</v>
      </c>
      <c r="I1887" s="1049">
        <v>5</v>
      </c>
    </row>
    <row r="1888" spans="2:9">
      <c r="B1888" s="431" t="s">
        <v>6284</v>
      </c>
      <c r="C1888" s="1048" t="s">
        <v>10241</v>
      </c>
      <c r="D1888" s="1048" t="s">
        <v>9084</v>
      </c>
      <c r="E1888" s="117" t="s">
        <v>14</v>
      </c>
      <c r="F1888" s="1049" t="s">
        <v>15</v>
      </c>
      <c r="G1888" s="117">
        <v>0</v>
      </c>
      <c r="H1888" s="117">
        <f t="shared" si="81"/>
        <v>0</v>
      </c>
      <c r="I1888" s="1049">
        <v>100</v>
      </c>
    </row>
    <row r="1889" spans="2:9">
      <c r="B1889" s="431" t="s">
        <v>6284</v>
      </c>
      <c r="C1889" s="1048" t="s">
        <v>10242</v>
      </c>
      <c r="D1889" s="1048" t="s">
        <v>44</v>
      </c>
      <c r="E1889" s="117" t="s">
        <v>14</v>
      </c>
      <c r="F1889" s="1049" t="s">
        <v>15</v>
      </c>
      <c r="G1889" s="117">
        <v>0</v>
      </c>
      <c r="H1889" s="117">
        <f t="shared" si="81"/>
        <v>0</v>
      </c>
      <c r="I1889" s="1049">
        <v>10</v>
      </c>
    </row>
    <row r="1890" spans="2:9">
      <c r="B1890" s="431" t="s">
        <v>6284</v>
      </c>
      <c r="C1890" s="1048" t="s">
        <v>10243</v>
      </c>
      <c r="D1890" s="1048" t="s">
        <v>6454</v>
      </c>
      <c r="E1890" s="117" t="s">
        <v>14</v>
      </c>
      <c r="F1890" s="1049" t="s">
        <v>6202</v>
      </c>
      <c r="G1890" s="117">
        <v>0</v>
      </c>
      <c r="H1890" s="117">
        <f t="shared" si="81"/>
        <v>0</v>
      </c>
      <c r="I1890" s="1049">
        <v>2250</v>
      </c>
    </row>
    <row r="1891" spans="2:9">
      <c r="B1891" s="431" t="s">
        <v>6284</v>
      </c>
      <c r="C1891" s="1048" t="s">
        <v>10244</v>
      </c>
      <c r="D1891" s="1048" t="s">
        <v>38</v>
      </c>
      <c r="E1891" s="117" t="s">
        <v>14</v>
      </c>
      <c r="F1891" s="1049" t="s">
        <v>15</v>
      </c>
      <c r="G1891" s="117">
        <v>0</v>
      </c>
      <c r="H1891" s="117">
        <f t="shared" si="81"/>
        <v>0</v>
      </c>
      <c r="I1891" s="1049">
        <v>230</v>
      </c>
    </row>
    <row r="1892" spans="2:9">
      <c r="B1892" s="431" t="s">
        <v>6284</v>
      </c>
      <c r="C1892" s="1048" t="s">
        <v>10245</v>
      </c>
      <c r="D1892" s="1048" t="s">
        <v>7035</v>
      </c>
      <c r="E1892" s="117" t="s">
        <v>14</v>
      </c>
      <c r="F1892" s="1049" t="s">
        <v>15</v>
      </c>
      <c r="G1892" s="117">
        <v>0</v>
      </c>
      <c r="H1892" s="117">
        <f t="shared" si="81"/>
        <v>0</v>
      </c>
      <c r="I1892" s="1049">
        <v>3</v>
      </c>
    </row>
    <row r="1893" spans="2:9">
      <c r="B1893" s="431" t="s">
        <v>6284</v>
      </c>
      <c r="C1893" s="1048" t="s">
        <v>10246</v>
      </c>
      <c r="D1893" s="1048" t="s">
        <v>1667</v>
      </c>
      <c r="E1893" s="117" t="s">
        <v>14</v>
      </c>
      <c r="F1893" s="1049" t="s">
        <v>15</v>
      </c>
      <c r="G1893" s="117">
        <v>0</v>
      </c>
      <c r="H1893" s="117">
        <f t="shared" si="81"/>
        <v>0</v>
      </c>
      <c r="I1893" s="1049">
        <v>5</v>
      </c>
    </row>
    <row r="1894" spans="2:9">
      <c r="B1894" s="431" t="s">
        <v>6284</v>
      </c>
      <c r="C1894" s="1048" t="s">
        <v>10247</v>
      </c>
      <c r="D1894" s="1048" t="s">
        <v>6220</v>
      </c>
      <c r="E1894" s="117" t="s">
        <v>14</v>
      </c>
      <c r="F1894" s="1049" t="s">
        <v>15</v>
      </c>
      <c r="G1894" s="117">
        <v>0</v>
      </c>
      <c r="H1894" s="117">
        <f t="shared" si="81"/>
        <v>0</v>
      </c>
      <c r="I1894" s="1049">
        <v>10</v>
      </c>
    </row>
    <row r="1895" spans="2:9">
      <c r="B1895" s="431" t="s">
        <v>6284</v>
      </c>
      <c r="C1895" s="1048" t="s">
        <v>10248</v>
      </c>
      <c r="D1895" s="1048" t="s">
        <v>9082</v>
      </c>
      <c r="E1895" s="117" t="s">
        <v>14</v>
      </c>
      <c r="F1895" s="1049" t="s">
        <v>15</v>
      </c>
      <c r="G1895" s="117">
        <v>0</v>
      </c>
      <c r="H1895" s="117">
        <f t="shared" si="81"/>
        <v>0</v>
      </c>
      <c r="I1895" s="1049">
        <v>50</v>
      </c>
    </row>
    <row r="1896" spans="2:9">
      <c r="B1896" s="431" t="s">
        <v>6284</v>
      </c>
      <c r="C1896" s="1048" t="s">
        <v>10249</v>
      </c>
      <c r="D1896" s="1048" t="s">
        <v>8920</v>
      </c>
      <c r="E1896" s="117" t="s">
        <v>14</v>
      </c>
      <c r="F1896" s="1049" t="s">
        <v>15</v>
      </c>
      <c r="G1896" s="117">
        <v>0</v>
      </c>
      <c r="H1896" s="117">
        <f t="shared" si="81"/>
        <v>0</v>
      </c>
      <c r="I1896" s="1049">
        <v>10</v>
      </c>
    </row>
    <row r="1897" spans="2:9">
      <c r="B1897" s="431" t="s">
        <v>6284</v>
      </c>
      <c r="C1897" s="1048" t="s">
        <v>10250</v>
      </c>
      <c r="D1897" s="1048" t="s">
        <v>6222</v>
      </c>
      <c r="E1897" s="117" t="s">
        <v>14</v>
      </c>
      <c r="F1897" s="1049" t="s">
        <v>15</v>
      </c>
      <c r="G1897" s="117">
        <v>0</v>
      </c>
      <c r="H1897" s="117">
        <f t="shared" si="81"/>
        <v>0</v>
      </c>
      <c r="I1897" s="1049">
        <v>5</v>
      </c>
    </row>
    <row r="1898" spans="2:9">
      <c r="B1898" s="431" t="s">
        <v>6284</v>
      </c>
      <c r="C1898" s="1048" t="s">
        <v>10251</v>
      </c>
      <c r="D1898" s="1048" t="s">
        <v>9085</v>
      </c>
      <c r="E1898" s="117" t="s">
        <v>14</v>
      </c>
      <c r="F1898" s="1049" t="s">
        <v>15</v>
      </c>
      <c r="G1898" s="117">
        <v>0</v>
      </c>
      <c r="H1898" s="117">
        <f t="shared" si="81"/>
        <v>0</v>
      </c>
      <c r="I1898" s="1049">
        <v>6</v>
      </c>
    </row>
    <row r="1899" spans="2:9">
      <c r="B1899" s="431" t="s">
        <v>6284</v>
      </c>
      <c r="C1899" s="1048" t="s">
        <v>10252</v>
      </c>
      <c r="D1899" s="1048" t="s">
        <v>4178</v>
      </c>
      <c r="E1899" s="117" t="s">
        <v>14</v>
      </c>
      <c r="F1899" s="1049" t="s">
        <v>15</v>
      </c>
      <c r="G1899" s="117">
        <v>0</v>
      </c>
      <c r="H1899" s="117">
        <f t="shared" si="81"/>
        <v>0</v>
      </c>
      <c r="I1899" s="1049">
        <v>30</v>
      </c>
    </row>
    <row r="1900" spans="2:9">
      <c r="B1900" s="431" t="s">
        <v>6284</v>
      </c>
      <c r="C1900" s="1048" t="s">
        <v>10253</v>
      </c>
      <c r="D1900" s="1048" t="s">
        <v>8921</v>
      </c>
      <c r="E1900" s="117" t="s">
        <v>14</v>
      </c>
      <c r="F1900" s="1049" t="s">
        <v>30</v>
      </c>
      <c r="G1900" s="117">
        <v>0</v>
      </c>
      <c r="H1900" s="117">
        <f t="shared" si="81"/>
        <v>0</v>
      </c>
      <c r="I1900" s="1049">
        <v>200</v>
      </c>
    </row>
    <row r="1901" spans="2:9">
      <c r="B1901" s="431" t="s">
        <v>6284</v>
      </c>
      <c r="C1901" s="1048" t="s">
        <v>10254</v>
      </c>
      <c r="D1901" s="1048" t="s">
        <v>357</v>
      </c>
      <c r="E1901" s="117" t="s">
        <v>14</v>
      </c>
      <c r="F1901" s="1049" t="s">
        <v>15</v>
      </c>
      <c r="G1901" s="117">
        <v>0</v>
      </c>
      <c r="H1901" s="117">
        <f t="shared" si="81"/>
        <v>0</v>
      </c>
      <c r="I1901" s="1049">
        <v>50</v>
      </c>
    </row>
    <row r="1902" spans="2:9">
      <c r="B1902" s="431" t="s">
        <v>6284</v>
      </c>
      <c r="C1902" s="1048" t="s">
        <v>10255</v>
      </c>
      <c r="D1902" s="1048" t="s">
        <v>13</v>
      </c>
      <c r="E1902" s="117" t="s">
        <v>14</v>
      </c>
      <c r="F1902" s="1049" t="s">
        <v>15</v>
      </c>
      <c r="G1902" s="117">
        <v>0</v>
      </c>
      <c r="H1902" s="117">
        <f t="shared" si="81"/>
        <v>0</v>
      </c>
      <c r="I1902" s="1049">
        <v>5</v>
      </c>
    </row>
    <row r="1903" spans="2:9">
      <c r="B1903" s="431" t="s">
        <v>6284</v>
      </c>
      <c r="C1903" s="1048" t="s">
        <v>10256</v>
      </c>
      <c r="D1903" s="1048" t="s">
        <v>6251</v>
      </c>
      <c r="E1903" s="117" t="s">
        <v>14</v>
      </c>
      <c r="F1903" s="1049" t="s">
        <v>15</v>
      </c>
      <c r="G1903" s="117">
        <v>0</v>
      </c>
      <c r="H1903" s="117">
        <f t="shared" si="81"/>
        <v>0</v>
      </c>
      <c r="I1903" s="1049">
        <v>10</v>
      </c>
    </row>
    <row r="1904" spans="2:9">
      <c r="B1904" s="431" t="s">
        <v>6284</v>
      </c>
      <c r="C1904" s="1048" t="s">
        <v>10257</v>
      </c>
      <c r="D1904" s="1048" t="s">
        <v>9081</v>
      </c>
      <c r="E1904" s="117" t="s">
        <v>14</v>
      </c>
      <c r="F1904" s="1049" t="s">
        <v>15</v>
      </c>
      <c r="G1904" s="117">
        <v>0</v>
      </c>
      <c r="H1904" s="117">
        <f t="shared" si="81"/>
        <v>0</v>
      </c>
      <c r="I1904" s="1049">
        <v>50</v>
      </c>
    </row>
    <row r="1905" spans="2:9">
      <c r="B1905" s="431" t="s">
        <v>6284</v>
      </c>
      <c r="C1905" s="1048" t="s">
        <v>10258</v>
      </c>
      <c r="D1905" s="1048" t="s">
        <v>9083</v>
      </c>
      <c r="E1905" s="117" t="s">
        <v>14</v>
      </c>
      <c r="F1905" s="1049" t="s">
        <v>15</v>
      </c>
      <c r="G1905" s="117">
        <v>0</v>
      </c>
      <c r="H1905" s="117">
        <f t="shared" si="81"/>
        <v>0</v>
      </c>
      <c r="I1905" s="1049">
        <v>200</v>
      </c>
    </row>
    <row r="1906" spans="2:9">
      <c r="B1906" s="431" t="s">
        <v>6284</v>
      </c>
      <c r="C1906" s="1048" t="s">
        <v>10259</v>
      </c>
      <c r="D1906" s="1048" t="s">
        <v>42</v>
      </c>
      <c r="E1906" s="117" t="s">
        <v>14</v>
      </c>
      <c r="F1906" s="1049" t="s">
        <v>15</v>
      </c>
      <c r="G1906" s="117">
        <v>0</v>
      </c>
      <c r="H1906" s="117">
        <f t="shared" si="81"/>
        <v>0</v>
      </c>
      <c r="I1906" s="1049">
        <v>200</v>
      </c>
    </row>
    <row r="1907" spans="2:9">
      <c r="B1907" s="431" t="s">
        <v>5522</v>
      </c>
      <c r="C1907" s="1048" t="s">
        <v>10260</v>
      </c>
      <c r="D1907" s="1048" t="s">
        <v>6226</v>
      </c>
      <c r="E1907" s="117" t="s">
        <v>14</v>
      </c>
      <c r="F1907" s="1049" t="s">
        <v>30</v>
      </c>
      <c r="G1907" s="117">
        <v>0</v>
      </c>
      <c r="H1907" s="117">
        <f t="shared" ref="H1907:H1929" si="82">G1907*I1907</f>
        <v>0</v>
      </c>
      <c r="I1907" s="1049">
        <v>150</v>
      </c>
    </row>
    <row r="1908" spans="2:9">
      <c r="B1908" s="431"/>
      <c r="C1908" s="1191" t="s">
        <v>154</v>
      </c>
      <c r="D1908" s="1191"/>
      <c r="E1908" s="1191"/>
      <c r="F1908" s="1191"/>
      <c r="G1908" s="1191"/>
      <c r="H1908" s="1191"/>
      <c r="I1908" s="97"/>
    </row>
    <row r="1909" spans="2:9">
      <c r="B1909" s="803" t="s">
        <v>5611</v>
      </c>
      <c r="C1909" s="803" t="s">
        <v>8831</v>
      </c>
      <c r="D1909" s="803" t="s">
        <v>7749</v>
      </c>
      <c r="E1909" s="514" t="s">
        <v>149</v>
      </c>
      <c r="F1909" s="97" t="s">
        <v>121</v>
      </c>
      <c r="G1909" s="117">
        <v>0</v>
      </c>
      <c r="H1909" s="117">
        <f t="shared" ref="H1909:H1914" si="83">G1909*I1909</f>
        <v>0</v>
      </c>
      <c r="I1909" s="97" t="s">
        <v>5284</v>
      </c>
    </row>
    <row r="1910" spans="2:9">
      <c r="B1910" s="431" t="s">
        <v>5721</v>
      </c>
      <c r="C1910" s="431" t="s">
        <v>9073</v>
      </c>
      <c r="D1910" s="431" t="s">
        <v>6421</v>
      </c>
      <c r="E1910" s="117" t="s">
        <v>126</v>
      </c>
      <c r="F1910" s="97" t="s">
        <v>121</v>
      </c>
      <c r="G1910" s="117">
        <v>0</v>
      </c>
      <c r="H1910" s="117">
        <f t="shared" si="83"/>
        <v>0</v>
      </c>
      <c r="I1910" s="97" t="s">
        <v>5284</v>
      </c>
    </row>
    <row r="1911" spans="2:9">
      <c r="B1911" s="431" t="s">
        <v>5721</v>
      </c>
      <c r="C1911" s="431" t="s">
        <v>9074</v>
      </c>
      <c r="D1911" s="431" t="s">
        <v>6421</v>
      </c>
      <c r="E1911" s="117" t="s">
        <v>126</v>
      </c>
      <c r="F1911" s="97" t="s">
        <v>121</v>
      </c>
      <c r="G1911" s="117">
        <v>0</v>
      </c>
      <c r="H1911" s="117">
        <f t="shared" si="83"/>
        <v>0</v>
      </c>
      <c r="I1911" s="97" t="s">
        <v>5284</v>
      </c>
    </row>
    <row r="1912" spans="2:9">
      <c r="B1912" s="431" t="s">
        <v>5721</v>
      </c>
      <c r="C1912" s="431" t="s">
        <v>9075</v>
      </c>
      <c r="D1912" s="431" t="s">
        <v>6421</v>
      </c>
      <c r="E1912" s="117" t="s">
        <v>126</v>
      </c>
      <c r="F1912" s="97" t="s">
        <v>121</v>
      </c>
      <c r="G1912" s="117">
        <v>0</v>
      </c>
      <c r="H1912" s="117">
        <f t="shared" si="83"/>
        <v>0</v>
      </c>
      <c r="I1912" s="97" t="s">
        <v>5284</v>
      </c>
    </row>
    <row r="1913" spans="2:9">
      <c r="B1913" s="431" t="s">
        <v>5721</v>
      </c>
      <c r="C1913" s="431" t="s">
        <v>9076</v>
      </c>
      <c r="D1913" s="431" t="s">
        <v>6421</v>
      </c>
      <c r="E1913" s="117" t="s">
        <v>126</v>
      </c>
      <c r="F1913" s="97" t="s">
        <v>121</v>
      </c>
      <c r="G1913" s="117">
        <v>0</v>
      </c>
      <c r="H1913" s="117">
        <f t="shared" si="83"/>
        <v>0</v>
      </c>
      <c r="I1913" s="97" t="s">
        <v>5284</v>
      </c>
    </row>
    <row r="1914" spans="2:9">
      <c r="B1914" s="431" t="s">
        <v>5721</v>
      </c>
      <c r="C1914" s="431" t="s">
        <v>9077</v>
      </c>
      <c r="D1914" s="431" t="s">
        <v>6421</v>
      </c>
      <c r="E1914" s="117" t="s">
        <v>126</v>
      </c>
      <c r="F1914" s="97" t="s">
        <v>121</v>
      </c>
      <c r="G1914" s="117">
        <v>0</v>
      </c>
      <c r="H1914" s="117">
        <f t="shared" si="83"/>
        <v>0</v>
      </c>
      <c r="I1914" s="97" t="s">
        <v>5284</v>
      </c>
    </row>
    <row r="1915" spans="2:9">
      <c r="B1915" s="1191" t="s">
        <v>118</v>
      </c>
      <c r="C1915" s="1191"/>
      <c r="D1915" s="1191"/>
      <c r="E1915" s="1191"/>
      <c r="F1915" s="1191"/>
      <c r="G1915" s="1191"/>
    </row>
    <row r="1916" spans="2:9" ht="18">
      <c r="B1916" s="1048" t="s">
        <v>6806</v>
      </c>
      <c r="C1916" s="1048" t="s">
        <v>9408</v>
      </c>
      <c r="D1916" s="1048" t="s">
        <v>5770</v>
      </c>
      <c r="E1916" s="117" t="s">
        <v>126</v>
      </c>
      <c r="F1916" s="97" t="s">
        <v>121</v>
      </c>
      <c r="G1916" s="117">
        <v>0</v>
      </c>
      <c r="H1916" s="117">
        <f t="shared" ref="H1916:H1919" si="84">G1916*I1916</f>
        <v>0</v>
      </c>
      <c r="I1916" s="97" t="s">
        <v>5284</v>
      </c>
    </row>
    <row r="1917" spans="2:9" ht="18">
      <c r="B1917" s="1048" t="s">
        <v>6806</v>
      </c>
      <c r="C1917" s="1048" t="s">
        <v>9409</v>
      </c>
      <c r="D1917" s="1048" t="s">
        <v>5770</v>
      </c>
      <c r="E1917" s="117" t="s">
        <v>126</v>
      </c>
      <c r="F1917" s="97" t="s">
        <v>121</v>
      </c>
      <c r="G1917" s="117">
        <v>0</v>
      </c>
      <c r="H1917" s="117">
        <f t="shared" si="84"/>
        <v>0</v>
      </c>
      <c r="I1917" s="97" t="s">
        <v>5284</v>
      </c>
    </row>
    <row r="1918" spans="2:9" ht="18">
      <c r="B1918" s="1048" t="s">
        <v>6806</v>
      </c>
      <c r="C1918" s="1048" t="s">
        <v>9410</v>
      </c>
      <c r="D1918" s="1048" t="s">
        <v>5770</v>
      </c>
      <c r="E1918" s="117" t="s">
        <v>126</v>
      </c>
      <c r="F1918" s="97" t="s">
        <v>121</v>
      </c>
      <c r="G1918" s="117">
        <v>0</v>
      </c>
      <c r="H1918" s="117">
        <f t="shared" si="84"/>
        <v>0</v>
      </c>
      <c r="I1918" s="97" t="s">
        <v>5284</v>
      </c>
    </row>
    <row r="1919" spans="2:9" ht="18">
      <c r="B1919" s="1048" t="s">
        <v>6806</v>
      </c>
      <c r="C1919" s="1048" t="s">
        <v>9411</v>
      </c>
      <c r="D1919" s="1048" t="s">
        <v>5770</v>
      </c>
      <c r="E1919" s="117" t="s">
        <v>126</v>
      </c>
      <c r="F1919" s="97" t="s">
        <v>121</v>
      </c>
      <c r="G1919" s="117">
        <v>0</v>
      </c>
      <c r="H1919" s="117">
        <f t="shared" si="84"/>
        <v>0</v>
      </c>
      <c r="I1919" s="97" t="s">
        <v>5284</v>
      </c>
    </row>
    <row r="1920" spans="2:9">
      <c r="B1920" s="514"/>
      <c r="C1920" s="514"/>
      <c r="D1920" s="514"/>
      <c r="E1920" s="1138"/>
      <c r="F1920" s="514"/>
      <c r="G1920" s="1138"/>
    </row>
    <row r="1921" spans="2:9">
      <c r="B1921" s="431" t="s">
        <v>6806</v>
      </c>
      <c r="C1921" s="431" t="s">
        <v>8824</v>
      </c>
      <c r="D1921" s="1071" t="s">
        <v>7792</v>
      </c>
      <c r="E1921" s="117" t="s">
        <v>126</v>
      </c>
      <c r="F1921" s="97" t="s">
        <v>121</v>
      </c>
      <c r="G1921" s="117">
        <v>0</v>
      </c>
      <c r="H1921" s="117">
        <f t="shared" si="82"/>
        <v>0</v>
      </c>
      <c r="I1921" s="97" t="s">
        <v>5284</v>
      </c>
    </row>
    <row r="1922" spans="2:9">
      <c r="B1922" s="431" t="s">
        <v>6806</v>
      </c>
      <c r="C1922" s="431" t="s">
        <v>8825</v>
      </c>
      <c r="D1922" s="1071" t="s">
        <v>7792</v>
      </c>
      <c r="E1922" s="117" t="s">
        <v>126</v>
      </c>
      <c r="F1922" s="97" t="s">
        <v>121</v>
      </c>
      <c r="G1922" s="117">
        <v>0</v>
      </c>
      <c r="H1922" s="117">
        <f t="shared" si="82"/>
        <v>0</v>
      </c>
      <c r="I1922" s="97" t="s">
        <v>5284</v>
      </c>
    </row>
    <row r="1923" spans="2:9">
      <c r="B1923" s="431" t="s">
        <v>7435</v>
      </c>
      <c r="C1923" s="431" t="s">
        <v>9071</v>
      </c>
      <c r="D1923" s="1071" t="s">
        <v>3862</v>
      </c>
      <c r="E1923" s="117" t="s">
        <v>126</v>
      </c>
      <c r="F1923" s="97" t="s">
        <v>121</v>
      </c>
      <c r="G1923" s="117">
        <v>0</v>
      </c>
      <c r="H1923" s="117">
        <f t="shared" si="82"/>
        <v>0</v>
      </c>
      <c r="I1923" s="97" t="s">
        <v>5284</v>
      </c>
    </row>
    <row r="1924" spans="2:9">
      <c r="B1924" s="431" t="s">
        <v>7435</v>
      </c>
      <c r="C1924" s="431" t="s">
        <v>8826</v>
      </c>
      <c r="D1924" s="1071" t="s">
        <v>6133</v>
      </c>
      <c r="E1924" s="431" t="s">
        <v>7951</v>
      </c>
      <c r="F1924" s="97" t="s">
        <v>121</v>
      </c>
      <c r="G1924" s="117">
        <v>0</v>
      </c>
      <c r="H1924" s="117">
        <f t="shared" si="82"/>
        <v>0</v>
      </c>
      <c r="I1924" s="97" t="s">
        <v>5284</v>
      </c>
    </row>
    <row r="1925" spans="2:9" ht="18">
      <c r="B1925" s="431" t="s">
        <v>6364</v>
      </c>
      <c r="C1925" s="431" t="s">
        <v>8823</v>
      </c>
      <c r="D1925" s="1071" t="s">
        <v>142</v>
      </c>
      <c r="E1925" s="431" t="s">
        <v>7951</v>
      </c>
      <c r="F1925" s="97" t="s">
        <v>121</v>
      </c>
      <c r="G1925" s="117">
        <v>0</v>
      </c>
      <c r="H1925" s="117">
        <f>G1925*I1925</f>
        <v>0</v>
      </c>
      <c r="I1925" s="97" t="s">
        <v>5284</v>
      </c>
    </row>
    <row r="1926" spans="2:9">
      <c r="B1926" s="431" t="s">
        <v>7801</v>
      </c>
      <c r="C1926" s="431" t="s">
        <v>8827</v>
      </c>
      <c r="D1926" s="1071" t="s">
        <v>8754</v>
      </c>
      <c r="E1926" s="117" t="s">
        <v>126</v>
      </c>
      <c r="F1926" s="97" t="s">
        <v>121</v>
      </c>
      <c r="G1926" s="117">
        <v>0</v>
      </c>
      <c r="H1926" s="117">
        <f t="shared" si="82"/>
        <v>0</v>
      </c>
      <c r="I1926" s="97" t="s">
        <v>5284</v>
      </c>
    </row>
    <row r="1927" spans="2:9">
      <c r="B1927" s="431" t="s">
        <v>6806</v>
      </c>
      <c r="C1927" s="431" t="s">
        <v>8828</v>
      </c>
      <c r="D1927" s="1071" t="s">
        <v>7792</v>
      </c>
      <c r="E1927" s="117" t="s">
        <v>126</v>
      </c>
      <c r="F1927" s="97" t="s">
        <v>121</v>
      </c>
      <c r="G1927" s="117">
        <v>0</v>
      </c>
      <c r="H1927" s="117">
        <f t="shared" si="82"/>
        <v>0</v>
      </c>
      <c r="I1927" s="97" t="s">
        <v>5284</v>
      </c>
    </row>
    <row r="1928" spans="2:9">
      <c r="B1928" s="431" t="s">
        <v>7435</v>
      </c>
      <c r="C1928" s="431" t="s">
        <v>9072</v>
      </c>
      <c r="D1928" s="1071" t="s">
        <v>3860</v>
      </c>
      <c r="E1928" s="117" t="s">
        <v>126</v>
      </c>
      <c r="F1928" s="97" t="s">
        <v>121</v>
      </c>
      <c r="G1928" s="117">
        <v>0</v>
      </c>
      <c r="H1928" s="117">
        <f t="shared" si="82"/>
        <v>0</v>
      </c>
      <c r="I1928" s="97" t="s">
        <v>5284</v>
      </c>
    </row>
    <row r="1929" spans="2:9">
      <c r="B1929" s="431" t="s">
        <v>6806</v>
      </c>
      <c r="C1929" s="431" t="s">
        <v>8829</v>
      </c>
      <c r="D1929" s="1071" t="s">
        <v>7792</v>
      </c>
      <c r="E1929" s="117" t="s">
        <v>126</v>
      </c>
      <c r="F1929" s="97" t="s">
        <v>121</v>
      </c>
      <c r="G1929" s="117">
        <v>0</v>
      </c>
      <c r="H1929" s="117">
        <f t="shared" si="82"/>
        <v>0</v>
      </c>
      <c r="I1929" s="97" t="s">
        <v>5284</v>
      </c>
    </row>
    <row r="1930" spans="2:9" ht="15" customHeight="1">
      <c r="B1930" s="819"/>
      <c r="C1930" s="1212" t="s">
        <v>10</v>
      </c>
      <c r="D1930" s="1212"/>
      <c r="E1930" s="1212"/>
      <c r="F1930" s="1212"/>
      <c r="G1930" s="1212"/>
      <c r="H1930" s="1212"/>
      <c r="I1930" s="1072"/>
    </row>
    <row r="1931" spans="2:9">
      <c r="B1931" s="819"/>
      <c r="C1931" s="1191" t="s">
        <v>154</v>
      </c>
      <c r="D1931" s="1191"/>
      <c r="E1931" s="1191"/>
      <c r="F1931" s="1191"/>
      <c r="G1931" s="1191"/>
      <c r="H1931" s="1191"/>
      <c r="I1931" s="1072"/>
    </row>
    <row r="1932" spans="2:9">
      <c r="B1932" s="1048" t="s">
        <v>6672</v>
      </c>
      <c r="C1932" s="1048" t="s">
        <v>9406</v>
      </c>
      <c r="D1932" s="1048" t="s">
        <v>518</v>
      </c>
      <c r="E1932" s="117" t="s">
        <v>149</v>
      </c>
      <c r="F1932" s="97" t="s">
        <v>121</v>
      </c>
      <c r="G1932" s="117">
        <v>0</v>
      </c>
      <c r="H1932" s="117">
        <f t="shared" ref="H1932" si="85">G1932*I1932</f>
        <v>0</v>
      </c>
      <c r="I1932" s="97" t="s">
        <v>5284</v>
      </c>
    </row>
    <row r="1933" spans="2:9">
      <c r="B1933" s="819"/>
      <c r="C1933" s="1212" t="s">
        <v>10218</v>
      </c>
      <c r="D1933" s="1212"/>
      <c r="E1933" s="1212"/>
      <c r="F1933" s="1212"/>
      <c r="G1933" s="1212"/>
      <c r="H1933" s="1212"/>
      <c r="I1933" s="1072"/>
    </row>
    <row r="1934" spans="2:9">
      <c r="B1934" s="819"/>
      <c r="C1934" s="1191" t="s">
        <v>154</v>
      </c>
      <c r="D1934" s="1191"/>
      <c r="E1934" s="1191"/>
      <c r="F1934" s="1191"/>
      <c r="G1934" s="1191"/>
      <c r="H1934" s="1191"/>
      <c r="I1934" s="1072"/>
    </row>
    <row r="1935" spans="2:9">
      <c r="B1935" s="1048" t="s">
        <v>6672</v>
      </c>
      <c r="C1935" s="1048" t="s">
        <v>9406</v>
      </c>
      <c r="D1935" s="1048" t="s">
        <v>518</v>
      </c>
      <c r="E1935" s="117" t="s">
        <v>149</v>
      </c>
      <c r="F1935" s="97" t="s">
        <v>121</v>
      </c>
      <c r="G1935" s="117">
        <v>0</v>
      </c>
      <c r="H1935" s="117">
        <f t="shared" ref="H1935" si="86">G1935*I1935</f>
        <v>0</v>
      </c>
      <c r="I1935" s="97" t="s">
        <v>5284</v>
      </c>
    </row>
    <row r="1936" spans="2:9">
      <c r="B1936" s="819"/>
      <c r="C1936" s="1212" t="s">
        <v>9109</v>
      </c>
      <c r="D1936" s="1212"/>
      <c r="E1936" s="1212"/>
      <c r="F1936" s="1212"/>
      <c r="G1936" s="1212"/>
      <c r="H1936" s="1212"/>
      <c r="I1936" s="1072"/>
    </row>
    <row r="1937" spans="2:9">
      <c r="B1937" s="819"/>
      <c r="C1937" s="1191" t="s">
        <v>154</v>
      </c>
      <c r="D1937" s="1191"/>
      <c r="E1937" s="1191"/>
      <c r="F1937" s="1191"/>
      <c r="G1937" s="1191"/>
      <c r="H1937" s="1191"/>
      <c r="I1937" s="1072"/>
    </row>
    <row r="1938" spans="2:9">
      <c r="B1938" s="803" t="s">
        <v>5611</v>
      </c>
      <c r="C1938" s="803" t="s">
        <v>8831</v>
      </c>
      <c r="D1938" s="803" t="s">
        <v>7749</v>
      </c>
      <c r="E1938" s="117" t="s">
        <v>149</v>
      </c>
      <c r="F1938" s="97" t="s">
        <v>121</v>
      </c>
      <c r="G1938" s="117">
        <v>0</v>
      </c>
      <c r="H1938" s="117">
        <f t="shared" ref="H1938" si="87">G1938*I1938</f>
        <v>0</v>
      </c>
      <c r="I1938" s="97" t="s">
        <v>5284</v>
      </c>
    </row>
    <row r="1939" spans="2:9">
      <c r="B1939" s="1092"/>
      <c r="C1939" s="1212" t="s">
        <v>9110</v>
      </c>
      <c r="D1939" s="1212"/>
      <c r="E1939" s="1212"/>
      <c r="F1939" s="1212"/>
      <c r="G1939" s="1212"/>
      <c r="H1939" s="1212"/>
      <c r="I1939" s="1072"/>
    </row>
    <row r="1940" spans="2:9">
      <c r="B1940" s="803" t="s">
        <v>5654</v>
      </c>
      <c r="C1940" s="803" t="s">
        <v>9111</v>
      </c>
      <c r="D1940" s="803" t="s">
        <v>9112</v>
      </c>
      <c r="E1940" s="117" t="s">
        <v>149</v>
      </c>
      <c r="F1940" s="97" t="s">
        <v>121</v>
      </c>
      <c r="G1940" s="117">
        <v>0</v>
      </c>
      <c r="H1940" s="117">
        <f t="shared" ref="H1940" si="88">G1940*I1940</f>
        <v>0</v>
      </c>
      <c r="I1940" s="97" t="s">
        <v>5284</v>
      </c>
    </row>
    <row r="1941" spans="2:9">
      <c r="B1941" s="803"/>
      <c r="C1941" s="803"/>
      <c r="D1941" s="803"/>
      <c r="E1941" s="117"/>
      <c r="F1941" s="97"/>
      <c r="G1941" s="117"/>
      <c r="H1941" s="117"/>
      <c r="I1941" s="97"/>
    </row>
    <row r="1942" spans="2:9">
      <c r="B1942" s="1048" t="s">
        <v>5654</v>
      </c>
      <c r="C1942" s="1048" t="s">
        <v>9412</v>
      </c>
      <c r="D1942" s="1048" t="s">
        <v>4058</v>
      </c>
      <c r="E1942" s="117" t="s">
        <v>126</v>
      </c>
      <c r="F1942" s="97" t="s">
        <v>121</v>
      </c>
      <c r="G1942" s="117">
        <v>0</v>
      </c>
      <c r="H1942" s="117">
        <f t="shared" ref="H1942" si="89">G1942*I1942</f>
        <v>0</v>
      </c>
      <c r="I1942" s="97" t="s">
        <v>5284</v>
      </c>
    </row>
    <row r="1943" spans="2:9">
      <c r="B1943" s="803" t="s">
        <v>5654</v>
      </c>
      <c r="C1943" s="803" t="s">
        <v>9113</v>
      </c>
      <c r="D1943" s="803" t="s">
        <v>4058</v>
      </c>
      <c r="E1943" s="117" t="s">
        <v>149</v>
      </c>
      <c r="F1943" s="97" t="s">
        <v>121</v>
      </c>
      <c r="G1943" s="117">
        <v>0</v>
      </c>
      <c r="H1943" s="117">
        <f>G1943*I1943</f>
        <v>0</v>
      </c>
      <c r="I1943" s="97" t="s">
        <v>5284</v>
      </c>
    </row>
    <row r="1944" spans="2:9">
      <c r="C1944" s="1191" t="s">
        <v>118</v>
      </c>
      <c r="D1944" s="1191"/>
      <c r="E1944" s="1191"/>
      <c r="F1944" s="1191"/>
      <c r="G1944" s="1191"/>
      <c r="H1944" s="1191"/>
    </row>
    <row r="1945" spans="2:9">
      <c r="C1945" s="431" t="s">
        <v>10065</v>
      </c>
      <c r="D1945" s="431" t="s">
        <v>5253</v>
      </c>
      <c r="E1945" s="117" t="s">
        <v>172</v>
      </c>
      <c r="F1945" s="97" t="s">
        <v>121</v>
      </c>
      <c r="G1945" s="117">
        <v>0</v>
      </c>
      <c r="H1945" s="117">
        <f>G1945*I1945</f>
        <v>0</v>
      </c>
      <c r="I1945" s="97" t="s">
        <v>5284</v>
      </c>
    </row>
    <row r="1946" spans="2:9">
      <c r="B1946" s="1048" t="s">
        <v>5654</v>
      </c>
      <c r="C1946" s="1048" t="s">
        <v>9413</v>
      </c>
      <c r="D1946" s="1048" t="s">
        <v>9112</v>
      </c>
      <c r="E1946" s="117" t="s">
        <v>126</v>
      </c>
      <c r="F1946" s="97" t="s">
        <v>121</v>
      </c>
      <c r="G1946" s="117">
        <v>0</v>
      </c>
      <c r="H1946" s="117">
        <f t="shared" ref="H1946" si="90">G1946*I1946</f>
        <v>0</v>
      </c>
      <c r="I1946" s="97" t="s">
        <v>5284</v>
      </c>
    </row>
    <row r="1947" spans="2:9" ht="15" customHeight="1">
      <c r="B1947" s="819"/>
      <c r="C1947" s="1430" t="s">
        <v>8837</v>
      </c>
      <c r="D1947" s="1431"/>
      <c r="E1947" s="1431"/>
      <c r="F1947" s="1431"/>
      <c r="G1947" s="1431"/>
      <c r="H1947" s="1432"/>
      <c r="I1947" s="1072"/>
    </row>
    <row r="1948" spans="2:9">
      <c r="B1948" s="819"/>
      <c r="C1948" s="514"/>
      <c r="D1948" s="514"/>
      <c r="E1948" s="1075"/>
      <c r="F1948" s="514"/>
      <c r="G1948" s="1075"/>
      <c r="H1948" s="1075"/>
      <c r="I1948" s="1072"/>
    </row>
    <row r="1949" spans="2:9" ht="18">
      <c r="B1949" s="431" t="s">
        <v>7801</v>
      </c>
      <c r="C1949" s="431" t="s">
        <v>8834</v>
      </c>
      <c r="D1949" s="431" t="s">
        <v>8835</v>
      </c>
      <c r="E1949" s="117" t="s">
        <v>126</v>
      </c>
      <c r="F1949" s="97" t="s">
        <v>121</v>
      </c>
      <c r="G1949" s="117">
        <v>0</v>
      </c>
      <c r="H1949" s="117">
        <f t="shared" ref="H1949:H1950" si="91">G1949*I1949</f>
        <v>0</v>
      </c>
      <c r="I1949" s="97" t="s">
        <v>5284</v>
      </c>
    </row>
    <row r="1950" spans="2:9" ht="18">
      <c r="B1950" s="431" t="s">
        <v>7801</v>
      </c>
      <c r="C1950" s="431" t="s">
        <v>8836</v>
      </c>
      <c r="D1950" s="431" t="s">
        <v>8835</v>
      </c>
      <c r="E1950" s="117" t="s">
        <v>126</v>
      </c>
      <c r="F1950" s="97" t="s">
        <v>121</v>
      </c>
      <c r="G1950" s="117">
        <v>0</v>
      </c>
      <c r="H1950" s="117">
        <f t="shared" si="91"/>
        <v>0</v>
      </c>
      <c r="I1950" s="97" t="s">
        <v>5284</v>
      </c>
    </row>
    <row r="1951" spans="2:9">
      <c r="B1951" s="819"/>
      <c r="C1951" s="1212" t="s">
        <v>9114</v>
      </c>
      <c r="D1951" s="1212"/>
      <c r="E1951" s="1212"/>
      <c r="F1951" s="1212"/>
      <c r="G1951" s="1212"/>
      <c r="H1951" s="1212"/>
      <c r="I1951" s="1072"/>
    </row>
    <row r="1952" spans="2:9">
      <c r="B1952" s="819"/>
      <c r="C1952" s="1191" t="s">
        <v>154</v>
      </c>
      <c r="D1952" s="1191"/>
      <c r="E1952" s="1191"/>
      <c r="F1952" s="1191"/>
      <c r="G1952" s="1191"/>
      <c r="H1952" s="1191"/>
      <c r="I1952" s="1072"/>
    </row>
    <row r="1953" spans="2:9">
      <c r="B1953" s="819"/>
      <c r="C1953" s="1048" t="s">
        <v>10430</v>
      </c>
      <c r="D1953" s="1048" t="s">
        <v>10431</v>
      </c>
      <c r="E1953" s="117" t="s">
        <v>126</v>
      </c>
      <c r="F1953" s="97" t="s">
        <v>121</v>
      </c>
      <c r="G1953" s="117">
        <v>0</v>
      </c>
      <c r="H1953" s="117">
        <f t="shared" ref="H1953:H1954" si="92">G1953*I1953</f>
        <v>0</v>
      </c>
      <c r="I1953" s="97" t="s">
        <v>5284</v>
      </c>
    </row>
    <row r="1954" spans="2:9">
      <c r="B1954" s="819"/>
      <c r="C1954" s="1048" t="s">
        <v>10432</v>
      </c>
      <c r="D1954" s="1048" t="s">
        <v>10433</v>
      </c>
      <c r="E1954" s="117" t="s">
        <v>126</v>
      </c>
      <c r="F1954" s="97" t="s">
        <v>121</v>
      </c>
      <c r="G1954" s="117">
        <v>0</v>
      </c>
      <c r="H1954" s="117">
        <f t="shared" si="92"/>
        <v>0</v>
      </c>
      <c r="I1954" s="97" t="s">
        <v>5284</v>
      </c>
    </row>
    <row r="1955" spans="2:9">
      <c r="B1955" s="803" t="s">
        <v>5611</v>
      </c>
      <c r="C1955" s="1048" t="s">
        <v>10261</v>
      </c>
      <c r="D1955" s="803" t="s">
        <v>5785</v>
      </c>
      <c r="E1955" s="117" t="s">
        <v>126</v>
      </c>
      <c r="F1955" s="97" t="s">
        <v>121</v>
      </c>
      <c r="G1955" s="117">
        <v>0</v>
      </c>
      <c r="H1955" s="117">
        <f t="shared" ref="H1955" si="93">G1955*I1955</f>
        <v>0</v>
      </c>
      <c r="I1955" s="97" t="s">
        <v>5284</v>
      </c>
    </row>
    <row r="1956" spans="2:9">
      <c r="B1956" s="803"/>
      <c r="C1956" s="1212" t="s">
        <v>9119</v>
      </c>
      <c r="D1956" s="1212"/>
      <c r="E1956" s="1212"/>
      <c r="F1956" s="1212"/>
      <c r="G1956" s="1212"/>
      <c r="H1956" s="1212"/>
      <c r="I1956" s="97"/>
    </row>
    <row r="1957" spans="2:9">
      <c r="B1957" s="803"/>
      <c r="C1957" s="1191" t="s">
        <v>154</v>
      </c>
      <c r="D1957" s="1191"/>
      <c r="E1957" s="1191"/>
      <c r="F1957" s="1191"/>
      <c r="G1957" s="1191"/>
      <c r="H1957" s="1191"/>
      <c r="I1957" s="97"/>
    </row>
    <row r="1958" spans="2:9">
      <c r="B1958" s="803" t="s">
        <v>5611</v>
      </c>
      <c r="C1958" s="1048" t="s">
        <v>10262</v>
      </c>
      <c r="D1958" s="431" t="s">
        <v>535</v>
      </c>
      <c r="E1958" s="117" t="s">
        <v>126</v>
      </c>
      <c r="F1958" s="97" t="s">
        <v>121</v>
      </c>
      <c r="G1958" s="117">
        <v>0</v>
      </c>
      <c r="H1958" s="117">
        <f t="shared" ref="H1958" si="94">G1958*I1958</f>
        <v>0</v>
      </c>
      <c r="I1958" s="97" t="s">
        <v>5284</v>
      </c>
    </row>
    <row r="1959" spans="2:9">
      <c r="B1959" s="1057"/>
      <c r="C1959" s="1212" t="s">
        <v>8830</v>
      </c>
      <c r="D1959" s="1212"/>
      <c r="E1959" s="1212"/>
      <c r="F1959" s="1212"/>
      <c r="G1959" s="1212"/>
      <c r="H1959" s="1212"/>
      <c r="I1959" s="1058"/>
    </row>
    <row r="1960" spans="2:9">
      <c r="B1960" s="1057"/>
      <c r="C1960" s="1191" t="s">
        <v>118</v>
      </c>
      <c r="D1960" s="1191"/>
      <c r="E1960" s="1191"/>
      <c r="F1960" s="1191"/>
      <c r="G1960" s="1191"/>
      <c r="H1960" s="1191"/>
      <c r="I1960" s="1058"/>
    </row>
    <row r="1961" spans="2:9">
      <c r="B1961" s="431" t="s">
        <v>7801</v>
      </c>
      <c r="C1961" s="431" t="s">
        <v>9120</v>
      </c>
      <c r="D1961" s="431" t="s">
        <v>8754</v>
      </c>
      <c r="E1961" s="431" t="s">
        <v>126</v>
      </c>
      <c r="F1961" s="431" t="s">
        <v>121</v>
      </c>
      <c r="G1961" s="431">
        <v>0</v>
      </c>
      <c r="H1961" s="431">
        <f>G1961*I1961</f>
        <v>0</v>
      </c>
      <c r="I1961" s="97" t="s">
        <v>5284</v>
      </c>
    </row>
    <row r="1962" spans="2:9">
      <c r="B1962" s="819"/>
      <c r="C1962" s="1212" t="s">
        <v>8832</v>
      </c>
      <c r="D1962" s="1212"/>
      <c r="E1962" s="1212"/>
      <c r="F1962" s="1212"/>
      <c r="G1962" s="1212"/>
      <c r="H1962" s="1212"/>
      <c r="I1962" s="1072"/>
    </row>
    <row r="1963" spans="2:9">
      <c r="B1963" s="819"/>
      <c r="C1963" s="1191" t="s">
        <v>118</v>
      </c>
      <c r="D1963" s="1191"/>
      <c r="E1963" s="1191"/>
      <c r="F1963" s="1191"/>
      <c r="G1963" s="1191"/>
      <c r="H1963" s="1191"/>
      <c r="I1963" s="1072"/>
    </row>
    <row r="1964" spans="2:9" ht="18">
      <c r="B1964" s="431" t="s">
        <v>5581</v>
      </c>
      <c r="C1964" s="431" t="s">
        <v>9068</v>
      </c>
      <c r="D1964" s="431" t="s">
        <v>5580</v>
      </c>
      <c r="E1964" s="117" t="s">
        <v>126</v>
      </c>
      <c r="F1964" s="97" t="s">
        <v>121</v>
      </c>
      <c r="G1964" s="117">
        <v>0</v>
      </c>
      <c r="H1964" s="117">
        <f t="shared" ref="H1964:H1974" si="95">G1964*I1964</f>
        <v>0</v>
      </c>
      <c r="I1964" s="97" t="s">
        <v>5284</v>
      </c>
    </row>
    <row r="1965" spans="2:9" ht="18">
      <c r="B1965" s="431" t="s">
        <v>5581</v>
      </c>
      <c r="C1965" s="431" t="s">
        <v>9069</v>
      </c>
      <c r="D1965" s="431" t="s">
        <v>5580</v>
      </c>
      <c r="E1965" s="117" t="s">
        <v>126</v>
      </c>
      <c r="F1965" s="97" t="s">
        <v>121</v>
      </c>
      <c r="G1965" s="117">
        <v>0</v>
      </c>
      <c r="H1965" s="117">
        <f t="shared" si="95"/>
        <v>0</v>
      </c>
      <c r="I1965" s="97" t="s">
        <v>5284</v>
      </c>
    </row>
    <row r="1966" spans="2:9" ht="18">
      <c r="B1966" s="431"/>
      <c r="C1966" s="1090" t="s">
        <v>9078</v>
      </c>
      <c r="D1966" s="431" t="s">
        <v>5580</v>
      </c>
      <c r="E1966" s="117" t="s">
        <v>126</v>
      </c>
      <c r="F1966" s="97" t="s">
        <v>121</v>
      </c>
      <c r="G1966" s="117">
        <v>0</v>
      </c>
      <c r="H1966" s="117">
        <f t="shared" ref="H1966" si="96">G1966*I1966</f>
        <v>0</v>
      </c>
      <c r="I1966" s="97" t="s">
        <v>5284</v>
      </c>
    </row>
    <row r="1967" spans="2:9" ht="18">
      <c r="B1967" s="431" t="s">
        <v>5581</v>
      </c>
      <c r="C1967" s="431" t="s">
        <v>9070</v>
      </c>
      <c r="D1967" s="431" t="s">
        <v>5580</v>
      </c>
      <c r="E1967" s="117" t="s">
        <v>126</v>
      </c>
      <c r="F1967" s="97" t="s">
        <v>121</v>
      </c>
      <c r="G1967" s="117">
        <v>0</v>
      </c>
      <c r="H1967" s="117">
        <f t="shared" si="95"/>
        <v>0</v>
      </c>
      <c r="I1967" s="97" t="s">
        <v>5284</v>
      </c>
    </row>
    <row r="1968" spans="2:9">
      <c r="B1968" s="819"/>
      <c r="C1968" s="1212" t="s">
        <v>8833</v>
      </c>
      <c r="D1968" s="1212"/>
      <c r="E1968" s="1212"/>
      <c r="F1968" s="1212"/>
      <c r="G1968" s="1212"/>
      <c r="H1968" s="1212"/>
      <c r="I1968" s="1072"/>
    </row>
    <row r="1969" spans="2:9" ht="18">
      <c r="B1969" s="431" t="s">
        <v>5581</v>
      </c>
      <c r="C1969" s="431" t="s">
        <v>9479</v>
      </c>
      <c r="D1969" s="431" t="s">
        <v>5438</v>
      </c>
      <c r="E1969" s="117" t="s">
        <v>14</v>
      </c>
      <c r="F1969" s="97" t="s">
        <v>121</v>
      </c>
      <c r="G1969" s="117">
        <v>0</v>
      </c>
      <c r="H1969" s="117">
        <f t="shared" si="95"/>
        <v>0</v>
      </c>
      <c r="I1969" s="97" t="s">
        <v>5284</v>
      </c>
    </row>
    <row r="1970" spans="2:9" ht="18">
      <c r="B1970" s="431" t="s">
        <v>5581</v>
      </c>
      <c r="C1970" s="431" t="s">
        <v>9480</v>
      </c>
      <c r="D1970" s="431" t="s">
        <v>5438</v>
      </c>
      <c r="E1970" s="117" t="s">
        <v>14</v>
      </c>
      <c r="F1970" s="97" t="s">
        <v>121</v>
      </c>
      <c r="G1970" s="117">
        <v>0</v>
      </c>
      <c r="H1970" s="117">
        <f t="shared" si="95"/>
        <v>0</v>
      </c>
      <c r="I1970" s="97" t="s">
        <v>5284</v>
      </c>
    </row>
    <row r="1971" spans="2:9" ht="18">
      <c r="B1971" s="431" t="s">
        <v>5581</v>
      </c>
      <c r="C1971" s="431" t="s">
        <v>9481</v>
      </c>
      <c r="D1971" s="431" t="s">
        <v>5438</v>
      </c>
      <c r="E1971" s="117" t="s">
        <v>14</v>
      </c>
      <c r="F1971" s="97" t="s">
        <v>121</v>
      </c>
      <c r="G1971" s="117">
        <v>0</v>
      </c>
      <c r="H1971" s="117">
        <f t="shared" si="95"/>
        <v>0</v>
      </c>
      <c r="I1971" s="97" t="s">
        <v>5284</v>
      </c>
    </row>
    <row r="1972" spans="2:9" ht="18">
      <c r="B1972" s="431" t="s">
        <v>5581</v>
      </c>
      <c r="C1972" s="431" t="s">
        <v>9482</v>
      </c>
      <c r="D1972" s="431" t="s">
        <v>5438</v>
      </c>
      <c r="E1972" s="117" t="s">
        <v>14</v>
      </c>
      <c r="F1972" s="97" t="s">
        <v>121</v>
      </c>
      <c r="G1972" s="117">
        <v>0</v>
      </c>
      <c r="H1972" s="117">
        <f t="shared" si="95"/>
        <v>0</v>
      </c>
      <c r="I1972" s="97" t="s">
        <v>5284</v>
      </c>
    </row>
    <row r="1973" spans="2:9" ht="18">
      <c r="B1973" s="431" t="s">
        <v>5581</v>
      </c>
      <c r="C1973" s="431" t="s">
        <v>9483</v>
      </c>
      <c r="D1973" s="431" t="s">
        <v>5438</v>
      </c>
      <c r="E1973" s="117" t="s">
        <v>14</v>
      </c>
      <c r="F1973" s="97" t="s">
        <v>121</v>
      </c>
      <c r="G1973" s="117">
        <v>0</v>
      </c>
      <c r="H1973" s="117">
        <f t="shared" si="95"/>
        <v>0</v>
      </c>
      <c r="I1973" s="97" t="s">
        <v>5284</v>
      </c>
    </row>
    <row r="1974" spans="2:9" ht="18">
      <c r="B1974" s="431" t="s">
        <v>5581</v>
      </c>
      <c r="C1974" s="431" t="s">
        <v>9484</v>
      </c>
      <c r="D1974" s="431" t="s">
        <v>5438</v>
      </c>
      <c r="E1974" s="117" t="s">
        <v>14</v>
      </c>
      <c r="F1974" s="97" t="s">
        <v>121</v>
      </c>
      <c r="G1974" s="117">
        <v>0</v>
      </c>
      <c r="H1974" s="117">
        <f t="shared" si="95"/>
        <v>0</v>
      </c>
      <c r="I1974" s="97" t="s">
        <v>5284</v>
      </c>
    </row>
    <row r="1975" spans="2:9">
      <c r="B1975" s="819"/>
      <c r="C1975" s="1212" t="s">
        <v>9115</v>
      </c>
      <c r="D1975" s="1212"/>
      <c r="E1975" s="1212"/>
      <c r="F1975" s="1212"/>
      <c r="G1975" s="1212"/>
      <c r="H1975" s="1212"/>
      <c r="I1975" s="1072"/>
    </row>
    <row r="1976" spans="2:9">
      <c r="B1976" s="819"/>
      <c r="C1976" s="1191" t="s">
        <v>118</v>
      </c>
      <c r="D1976" s="1191"/>
      <c r="E1976" s="1191"/>
      <c r="F1976" s="1191"/>
      <c r="G1976" s="1191"/>
      <c r="H1976" s="1191"/>
      <c r="I1976" s="1072"/>
    </row>
    <row r="1977" spans="2:9">
      <c r="B1977" s="803" t="s">
        <v>5581</v>
      </c>
      <c r="C1977" s="803" t="s">
        <v>9116</v>
      </c>
      <c r="D1977" s="803" t="s">
        <v>8731</v>
      </c>
      <c r="E1977" s="117" t="s">
        <v>120</v>
      </c>
      <c r="F1977" s="97" t="s">
        <v>121</v>
      </c>
      <c r="G1977" s="117">
        <v>0</v>
      </c>
      <c r="H1977" s="117">
        <f t="shared" ref="H1977" si="97">G1977*I1977</f>
        <v>0</v>
      </c>
      <c r="I1977" s="97" t="s">
        <v>5284</v>
      </c>
    </row>
    <row r="1978" spans="2:9">
      <c r="B1978" s="819"/>
      <c r="C1978" s="1212" t="s">
        <v>9117</v>
      </c>
      <c r="D1978" s="1212"/>
      <c r="E1978" s="1212"/>
      <c r="F1978" s="1212"/>
      <c r="G1978" s="1212"/>
      <c r="H1978" s="1212"/>
      <c r="I1978" s="1072"/>
    </row>
    <row r="1979" spans="2:9">
      <c r="B1979" s="819"/>
      <c r="C1979" s="1191" t="s">
        <v>118</v>
      </c>
      <c r="D1979" s="1191"/>
      <c r="E1979" s="1191"/>
      <c r="F1979" s="1191"/>
      <c r="G1979" s="1191"/>
      <c r="H1979" s="1191"/>
      <c r="I1979" s="1072"/>
    </row>
    <row r="1980" spans="2:9">
      <c r="B1980" s="819"/>
      <c r="C1980" s="803" t="s">
        <v>9118</v>
      </c>
      <c r="D1980" s="803" t="s">
        <v>8731</v>
      </c>
      <c r="E1980" s="117" t="s">
        <v>120</v>
      </c>
      <c r="F1980" s="97" t="s">
        <v>121</v>
      </c>
      <c r="G1980" s="117">
        <v>0</v>
      </c>
      <c r="H1980" s="117">
        <f t="shared" ref="H1980" si="98">G1980*I1980</f>
        <v>0</v>
      </c>
      <c r="I1980" s="97" t="s">
        <v>5284</v>
      </c>
    </row>
    <row r="1981" spans="2:9">
      <c r="B1981" s="1471" t="s">
        <v>8728</v>
      </c>
      <c r="C1981" s="1472"/>
      <c r="D1981" s="1472"/>
      <c r="E1981" s="1472"/>
      <c r="F1981" s="1472"/>
      <c r="G1981" s="1472"/>
      <c r="H1981" s="1472"/>
      <c r="I1981" s="1473"/>
    </row>
    <row r="1982" spans="2:9">
      <c r="C1982" s="1212" t="s">
        <v>10</v>
      </c>
      <c r="D1982" s="1212"/>
      <c r="E1982" s="1212"/>
      <c r="F1982" s="1212"/>
      <c r="G1982" s="1212"/>
      <c r="H1982" s="1212"/>
    </row>
    <row r="1983" spans="2:9">
      <c r="C1983" s="1191" t="s">
        <v>11</v>
      </c>
      <c r="D1983" s="1191"/>
      <c r="E1983" s="1191"/>
      <c r="F1983" s="1191"/>
      <c r="G1983" s="1191"/>
      <c r="H1983" s="1191"/>
    </row>
    <row r="1984" spans="2:9">
      <c r="B1984" s="1048" t="s">
        <v>5522</v>
      </c>
      <c r="C1984" s="1048" t="s">
        <v>9395</v>
      </c>
      <c r="D1984" s="1048" t="s">
        <v>5662</v>
      </c>
      <c r="E1984" s="117" t="s">
        <v>126</v>
      </c>
      <c r="F1984" s="117" t="s">
        <v>66</v>
      </c>
      <c r="G1984" s="117">
        <v>0</v>
      </c>
      <c r="H1984" s="117">
        <f>G1984*I1984</f>
        <v>0</v>
      </c>
      <c r="I1984" s="1049">
        <v>500</v>
      </c>
    </row>
    <row r="1985" spans="2:9">
      <c r="B1985" s="431" t="s">
        <v>6284</v>
      </c>
      <c r="C1985" s="431" t="s">
        <v>9968</v>
      </c>
      <c r="D1985" s="431" t="s">
        <v>9086</v>
      </c>
      <c r="E1985" s="431" t="s">
        <v>14</v>
      </c>
      <c r="F1985" s="97" t="s">
        <v>15</v>
      </c>
      <c r="G1985" s="117">
        <v>0</v>
      </c>
      <c r="H1985" s="117">
        <f t="shared" ref="H1985:H2012" si="99">G1985*I1985</f>
        <v>0</v>
      </c>
      <c r="I1985" s="97">
        <v>70</v>
      </c>
    </row>
    <row r="1986" spans="2:9">
      <c r="B1986" s="431" t="s">
        <v>6284</v>
      </c>
      <c r="C1986" s="431" t="s">
        <v>9969</v>
      </c>
      <c r="D1986" s="431" t="s">
        <v>21</v>
      </c>
      <c r="E1986" s="431" t="s">
        <v>14</v>
      </c>
      <c r="F1986" s="97" t="s">
        <v>15</v>
      </c>
      <c r="G1986" s="117">
        <v>0</v>
      </c>
      <c r="H1986" s="117">
        <f t="shared" si="99"/>
        <v>0</v>
      </c>
      <c r="I1986" s="97">
        <v>100</v>
      </c>
    </row>
    <row r="1987" spans="2:9">
      <c r="B1987" s="431" t="s">
        <v>6284</v>
      </c>
      <c r="C1987" s="431" t="s">
        <v>9970</v>
      </c>
      <c r="D1987" s="431" t="s">
        <v>7041</v>
      </c>
      <c r="E1987" s="431" t="s">
        <v>14</v>
      </c>
      <c r="F1987" s="97" t="s">
        <v>15</v>
      </c>
      <c r="G1987" s="117">
        <v>0</v>
      </c>
      <c r="H1987" s="117">
        <f t="shared" si="99"/>
        <v>0</v>
      </c>
      <c r="I1987" s="97">
        <v>100</v>
      </c>
    </row>
    <row r="1988" spans="2:9">
      <c r="B1988" s="431" t="s">
        <v>6284</v>
      </c>
      <c r="C1988" s="431" t="s">
        <v>9971</v>
      </c>
      <c r="D1988" s="431" t="s">
        <v>6222</v>
      </c>
      <c r="E1988" s="431" t="s">
        <v>14</v>
      </c>
      <c r="F1988" s="97" t="s">
        <v>15</v>
      </c>
      <c r="G1988" s="117">
        <v>0</v>
      </c>
      <c r="H1988" s="117">
        <f t="shared" si="99"/>
        <v>0</v>
      </c>
      <c r="I1988" s="97">
        <v>20</v>
      </c>
    </row>
    <row r="1989" spans="2:9">
      <c r="B1989" s="431" t="s">
        <v>6284</v>
      </c>
      <c r="C1989" s="431" t="s">
        <v>9972</v>
      </c>
      <c r="D1989" s="431" t="s">
        <v>357</v>
      </c>
      <c r="E1989" s="431" t="s">
        <v>14</v>
      </c>
      <c r="F1989" s="97" t="s">
        <v>15</v>
      </c>
      <c r="G1989" s="117">
        <v>0</v>
      </c>
      <c r="H1989" s="117">
        <f t="shared" si="99"/>
        <v>0</v>
      </c>
      <c r="I1989" s="97">
        <v>50</v>
      </c>
    </row>
    <row r="1990" spans="2:9">
      <c r="B1990" s="431" t="s">
        <v>6284</v>
      </c>
      <c r="C1990" s="431" t="s">
        <v>9973</v>
      </c>
      <c r="D1990" s="431" t="s">
        <v>6439</v>
      </c>
      <c r="E1990" s="431" t="s">
        <v>14</v>
      </c>
      <c r="F1990" s="97" t="s">
        <v>15</v>
      </c>
      <c r="G1990" s="117">
        <v>0</v>
      </c>
      <c r="H1990" s="117">
        <f t="shared" si="99"/>
        <v>0</v>
      </c>
      <c r="I1990" s="97">
        <v>20</v>
      </c>
    </row>
    <row r="1991" spans="2:9">
      <c r="B1991" s="431" t="s">
        <v>6284</v>
      </c>
      <c r="C1991" s="431" t="s">
        <v>9974</v>
      </c>
      <c r="D1991" s="431" t="s">
        <v>1693</v>
      </c>
      <c r="E1991" s="431" t="s">
        <v>14</v>
      </c>
      <c r="F1991" s="97" t="s">
        <v>15</v>
      </c>
      <c r="G1991" s="117">
        <v>0</v>
      </c>
      <c r="H1991" s="117">
        <f t="shared" si="99"/>
        <v>0</v>
      </c>
      <c r="I1991" s="97">
        <v>10</v>
      </c>
    </row>
    <row r="1992" spans="2:9">
      <c r="B1992" s="431" t="s">
        <v>6284</v>
      </c>
      <c r="C1992" s="431" t="s">
        <v>9975</v>
      </c>
      <c r="D1992" s="431" t="s">
        <v>19</v>
      </c>
      <c r="E1992" s="431" t="s">
        <v>14</v>
      </c>
      <c r="F1992" s="97" t="s">
        <v>15</v>
      </c>
      <c r="G1992" s="117">
        <v>0</v>
      </c>
      <c r="H1992" s="117">
        <f t="shared" si="99"/>
        <v>0</v>
      </c>
      <c r="I1992" s="97">
        <v>502</v>
      </c>
    </row>
    <row r="1993" spans="2:9">
      <c r="B1993" s="431" t="s">
        <v>6284</v>
      </c>
      <c r="C1993" s="431" t="s">
        <v>9976</v>
      </c>
      <c r="D1993" s="431" t="s">
        <v>7035</v>
      </c>
      <c r="E1993" s="431" t="s">
        <v>14</v>
      </c>
      <c r="F1993" s="97" t="s">
        <v>15</v>
      </c>
      <c r="G1993" s="117">
        <v>0</v>
      </c>
      <c r="H1993" s="117">
        <f t="shared" si="99"/>
        <v>0</v>
      </c>
      <c r="I1993" s="97">
        <v>5</v>
      </c>
    </row>
    <row r="1994" spans="2:9">
      <c r="B1994" s="431" t="s">
        <v>6284</v>
      </c>
      <c r="C1994" s="431" t="s">
        <v>9977</v>
      </c>
      <c r="D1994" s="431" t="s">
        <v>44</v>
      </c>
      <c r="E1994" s="431" t="s">
        <v>14</v>
      </c>
      <c r="F1994" s="97" t="s">
        <v>15</v>
      </c>
      <c r="G1994" s="117">
        <v>0</v>
      </c>
      <c r="H1994" s="117">
        <f t="shared" si="99"/>
        <v>0</v>
      </c>
      <c r="I1994" s="97">
        <v>25</v>
      </c>
    </row>
    <row r="1995" spans="2:9">
      <c r="B1995" s="431" t="s">
        <v>6284</v>
      </c>
      <c r="C1995" s="431" t="s">
        <v>9978</v>
      </c>
      <c r="D1995" s="431" t="s">
        <v>9084</v>
      </c>
      <c r="E1995" s="431" t="s">
        <v>14</v>
      </c>
      <c r="F1995" s="97" t="s">
        <v>15</v>
      </c>
      <c r="G1995" s="117">
        <v>0</v>
      </c>
      <c r="H1995" s="117">
        <f t="shared" si="99"/>
        <v>0</v>
      </c>
      <c r="I1995" s="97">
        <v>300</v>
      </c>
    </row>
    <row r="1996" spans="2:9">
      <c r="B1996" s="431" t="s">
        <v>6284</v>
      </c>
      <c r="C1996" s="431" t="s">
        <v>9979</v>
      </c>
      <c r="D1996" s="431" t="s">
        <v>42</v>
      </c>
      <c r="E1996" s="431" t="s">
        <v>14</v>
      </c>
      <c r="F1996" s="97" t="s">
        <v>15</v>
      </c>
      <c r="G1996" s="117">
        <v>0</v>
      </c>
      <c r="H1996" s="117">
        <f t="shared" si="99"/>
        <v>0</v>
      </c>
      <c r="I1996" s="97">
        <v>120</v>
      </c>
    </row>
    <row r="1997" spans="2:9">
      <c r="B1997" s="431" t="s">
        <v>6284</v>
      </c>
      <c r="C1997" s="431" t="s">
        <v>9980</v>
      </c>
      <c r="D1997" s="431" t="s">
        <v>6251</v>
      </c>
      <c r="E1997" s="431" t="s">
        <v>14</v>
      </c>
      <c r="F1997" s="97" t="s">
        <v>15</v>
      </c>
      <c r="G1997" s="117">
        <v>0</v>
      </c>
      <c r="H1997" s="117">
        <f t="shared" si="99"/>
        <v>0</v>
      </c>
      <c r="I1997" s="97">
        <v>100</v>
      </c>
    </row>
    <row r="1998" spans="2:9">
      <c r="B1998" s="431" t="s">
        <v>6284</v>
      </c>
      <c r="C1998" s="431" t="s">
        <v>9981</v>
      </c>
      <c r="D1998" s="431" t="s">
        <v>4178</v>
      </c>
      <c r="E1998" s="431" t="s">
        <v>14</v>
      </c>
      <c r="F1998" s="97" t="s">
        <v>15</v>
      </c>
      <c r="G1998" s="117">
        <v>0</v>
      </c>
      <c r="H1998" s="117">
        <f t="shared" si="99"/>
        <v>0</v>
      </c>
      <c r="I1998" s="97">
        <v>70</v>
      </c>
    </row>
    <row r="1999" spans="2:9">
      <c r="B1999" s="431" t="s">
        <v>6284</v>
      </c>
      <c r="C1999" s="431" t="s">
        <v>9982</v>
      </c>
      <c r="D1999" s="431" t="s">
        <v>7006</v>
      </c>
      <c r="E1999" s="431" t="s">
        <v>14</v>
      </c>
      <c r="F1999" s="97" t="s">
        <v>30</v>
      </c>
      <c r="G1999" s="117">
        <v>0</v>
      </c>
      <c r="H1999" s="117">
        <f t="shared" si="99"/>
        <v>0</v>
      </c>
      <c r="I1999" s="97">
        <v>50</v>
      </c>
    </row>
    <row r="2000" spans="2:9">
      <c r="B2000" s="431" t="s">
        <v>6284</v>
      </c>
      <c r="C2000" s="431" t="s">
        <v>9983</v>
      </c>
      <c r="D2000" s="431" t="s">
        <v>9087</v>
      </c>
      <c r="E2000" s="431" t="s">
        <v>14</v>
      </c>
      <c r="F2000" s="97" t="s">
        <v>15</v>
      </c>
      <c r="G2000" s="117">
        <v>0</v>
      </c>
      <c r="H2000" s="117">
        <f t="shared" si="99"/>
        <v>0</v>
      </c>
      <c r="I2000" s="97">
        <v>80</v>
      </c>
    </row>
    <row r="2001" spans="2:9">
      <c r="B2001" s="431" t="s">
        <v>6284</v>
      </c>
      <c r="C2001" s="431" t="s">
        <v>9984</v>
      </c>
      <c r="D2001" s="431" t="s">
        <v>6998</v>
      </c>
      <c r="E2001" s="431" t="s">
        <v>14</v>
      </c>
      <c r="F2001" s="97" t="s">
        <v>15</v>
      </c>
      <c r="G2001" s="117">
        <v>0</v>
      </c>
      <c r="H2001" s="117">
        <f t="shared" si="99"/>
        <v>0</v>
      </c>
      <c r="I2001" s="97">
        <v>50</v>
      </c>
    </row>
    <row r="2002" spans="2:9">
      <c r="B2002" s="431" t="s">
        <v>6284</v>
      </c>
      <c r="C2002" s="431" t="s">
        <v>9985</v>
      </c>
      <c r="D2002" s="431" t="s">
        <v>1667</v>
      </c>
      <c r="E2002" s="431" t="s">
        <v>14</v>
      </c>
      <c r="F2002" s="97" t="s">
        <v>15</v>
      </c>
      <c r="G2002" s="117">
        <v>0</v>
      </c>
      <c r="H2002" s="117">
        <f t="shared" si="99"/>
        <v>0</v>
      </c>
      <c r="I2002" s="97">
        <v>5</v>
      </c>
    </row>
    <row r="2003" spans="2:9">
      <c r="B2003" s="431" t="s">
        <v>6284</v>
      </c>
      <c r="C2003" s="431" t="s">
        <v>9986</v>
      </c>
      <c r="D2003" s="431" t="s">
        <v>36</v>
      </c>
      <c r="E2003" s="431" t="s">
        <v>14</v>
      </c>
      <c r="F2003" s="97" t="s">
        <v>15</v>
      </c>
      <c r="G2003" s="117">
        <v>0</v>
      </c>
      <c r="H2003" s="117">
        <f t="shared" si="99"/>
        <v>0</v>
      </c>
      <c r="I2003" s="97">
        <v>5000</v>
      </c>
    </row>
    <row r="2004" spans="2:9">
      <c r="B2004" s="431" t="s">
        <v>6284</v>
      </c>
      <c r="C2004" s="431" t="s">
        <v>317</v>
      </c>
      <c r="D2004" s="431" t="s">
        <v>17</v>
      </c>
      <c r="E2004" s="431" t="s">
        <v>14</v>
      </c>
      <c r="F2004" s="97" t="s">
        <v>15</v>
      </c>
      <c r="G2004" s="117">
        <v>0</v>
      </c>
      <c r="H2004" s="117">
        <f t="shared" si="99"/>
        <v>0</v>
      </c>
      <c r="I2004" s="97">
        <v>500</v>
      </c>
    </row>
    <row r="2005" spans="2:9">
      <c r="B2005" s="431" t="s">
        <v>6284</v>
      </c>
      <c r="C2005" s="431" t="s">
        <v>9987</v>
      </c>
      <c r="D2005" s="431" t="s">
        <v>7039</v>
      </c>
      <c r="E2005" s="431" t="s">
        <v>14</v>
      </c>
      <c r="F2005" s="97" t="s">
        <v>15</v>
      </c>
      <c r="G2005" s="117">
        <v>0</v>
      </c>
      <c r="H2005" s="117">
        <f t="shared" si="99"/>
        <v>0</v>
      </c>
      <c r="I2005" s="97">
        <v>150</v>
      </c>
    </row>
    <row r="2006" spans="2:9">
      <c r="B2006" s="431" t="s">
        <v>6284</v>
      </c>
      <c r="C2006" s="431" t="s">
        <v>9988</v>
      </c>
      <c r="D2006" s="431" t="s">
        <v>9899</v>
      </c>
      <c r="E2006" s="431" t="s">
        <v>14</v>
      </c>
      <c r="F2006" s="97" t="s">
        <v>6202</v>
      </c>
      <c r="G2006" s="117">
        <v>0</v>
      </c>
      <c r="H2006" s="117">
        <f t="shared" si="99"/>
        <v>0</v>
      </c>
      <c r="I2006" s="97">
        <v>30</v>
      </c>
    </row>
    <row r="2007" spans="2:9">
      <c r="B2007" s="431" t="s">
        <v>6284</v>
      </c>
      <c r="C2007" s="431" t="s">
        <v>9989</v>
      </c>
      <c r="D2007" s="431" t="s">
        <v>6452</v>
      </c>
      <c r="E2007" s="431" t="s">
        <v>14</v>
      </c>
      <c r="F2007" s="97" t="s">
        <v>15</v>
      </c>
      <c r="G2007" s="117">
        <v>0</v>
      </c>
      <c r="H2007" s="117">
        <f t="shared" si="99"/>
        <v>0</v>
      </c>
      <c r="I2007" s="97">
        <v>20</v>
      </c>
    </row>
    <row r="2008" spans="2:9">
      <c r="B2008" s="431" t="s">
        <v>6284</v>
      </c>
      <c r="C2008" s="431" t="s">
        <v>9990</v>
      </c>
      <c r="D2008" s="431" t="s">
        <v>312</v>
      </c>
      <c r="E2008" s="431" t="s">
        <v>14</v>
      </c>
      <c r="F2008" s="97" t="s">
        <v>15</v>
      </c>
      <c r="G2008" s="117">
        <v>0</v>
      </c>
      <c r="H2008" s="117">
        <f t="shared" si="99"/>
        <v>0</v>
      </c>
      <c r="I2008" s="97">
        <v>40</v>
      </c>
    </row>
    <row r="2009" spans="2:9">
      <c r="B2009" s="431" t="s">
        <v>6284</v>
      </c>
      <c r="C2009" s="431" t="s">
        <v>9991</v>
      </c>
      <c r="D2009" s="431" t="s">
        <v>6454</v>
      </c>
      <c r="E2009" s="431" t="s">
        <v>14</v>
      </c>
      <c r="F2009" s="97" t="s">
        <v>6202</v>
      </c>
      <c r="G2009" s="117">
        <v>0</v>
      </c>
      <c r="H2009" s="117">
        <f t="shared" si="99"/>
        <v>0</v>
      </c>
      <c r="I2009" s="97">
        <v>1200</v>
      </c>
    </row>
    <row r="2010" spans="2:9">
      <c r="B2010" s="431" t="s">
        <v>6284</v>
      </c>
      <c r="C2010" s="431" t="s">
        <v>9992</v>
      </c>
      <c r="D2010" s="431" t="s">
        <v>8920</v>
      </c>
      <c r="E2010" s="431" t="s">
        <v>14</v>
      </c>
      <c r="F2010" s="97" t="s">
        <v>15</v>
      </c>
      <c r="G2010" s="117">
        <v>0</v>
      </c>
      <c r="H2010" s="117">
        <f t="shared" si="99"/>
        <v>0</v>
      </c>
      <c r="I2010" s="97">
        <v>40</v>
      </c>
    </row>
    <row r="2011" spans="2:9">
      <c r="B2011" s="431" t="s">
        <v>6284</v>
      </c>
      <c r="C2011" s="431" t="s">
        <v>9993</v>
      </c>
      <c r="D2011" s="431" t="s">
        <v>13</v>
      </c>
      <c r="E2011" s="431" t="s">
        <v>14</v>
      </c>
      <c r="F2011" s="97" t="s">
        <v>15</v>
      </c>
      <c r="G2011" s="117">
        <v>0</v>
      </c>
      <c r="H2011" s="117">
        <f t="shared" si="99"/>
        <v>0</v>
      </c>
      <c r="I2011" s="97">
        <v>5</v>
      </c>
    </row>
    <row r="2012" spans="2:9">
      <c r="B2012" s="431" t="s">
        <v>6284</v>
      </c>
      <c r="C2012" s="431" t="s">
        <v>9994</v>
      </c>
      <c r="D2012" s="431" t="s">
        <v>38</v>
      </c>
      <c r="E2012" s="431" t="s">
        <v>14</v>
      </c>
      <c r="F2012" s="97" t="s">
        <v>15</v>
      </c>
      <c r="G2012" s="117">
        <v>0</v>
      </c>
      <c r="H2012" s="117">
        <f t="shared" si="99"/>
        <v>0</v>
      </c>
      <c r="I2012" s="97">
        <v>350</v>
      </c>
    </row>
    <row r="2013" spans="2:9">
      <c r="B2013" s="1055"/>
      <c r="C2013" s="1048"/>
      <c r="D2013" s="1048"/>
      <c r="E2013" s="1048"/>
      <c r="F2013" s="1048"/>
      <c r="G2013" s="1048"/>
      <c r="H2013" s="1048"/>
      <c r="I2013" s="1048"/>
    </row>
    <row r="2014" spans="2:9">
      <c r="B2014" s="1055"/>
      <c r="C2014" s="1048"/>
      <c r="D2014" s="1048"/>
      <c r="E2014" s="1048"/>
      <c r="F2014" s="1048"/>
      <c r="G2014" s="1048"/>
      <c r="H2014" s="1048"/>
      <c r="I2014" s="1048"/>
    </row>
    <row r="2015" spans="2:9">
      <c r="B2015" s="1055"/>
      <c r="C2015" s="1048"/>
      <c r="D2015" s="1048"/>
      <c r="E2015" s="1048"/>
      <c r="F2015" s="1048"/>
      <c r="G2015" s="1048"/>
      <c r="H2015" s="1048"/>
      <c r="I2015" s="1048"/>
    </row>
    <row r="2016" spans="2:9">
      <c r="B2016" s="1055"/>
      <c r="C2016" s="1048"/>
      <c r="D2016" s="1048"/>
      <c r="E2016" s="1048"/>
      <c r="F2016" s="1048"/>
      <c r="G2016" s="1048"/>
      <c r="H2016" s="1048"/>
      <c r="I2016" s="1048"/>
    </row>
    <row r="2017" spans="2:9">
      <c r="B2017" s="1055"/>
      <c r="C2017" s="1048"/>
      <c r="D2017" s="1048"/>
      <c r="E2017" s="1048"/>
      <c r="F2017" s="1048"/>
      <c r="G2017" s="1048"/>
      <c r="H2017" s="1048"/>
      <c r="I2017" s="1048"/>
    </row>
    <row r="2018" spans="2:9">
      <c r="B2018" s="1055"/>
      <c r="C2018" s="1048"/>
      <c r="D2018" s="1048"/>
      <c r="E2018" s="1048"/>
      <c r="F2018" s="1048"/>
      <c r="G2018" s="1048"/>
      <c r="H2018" s="1048"/>
      <c r="I2018" s="1048"/>
    </row>
    <row r="2019" spans="2:9">
      <c r="B2019" s="1055"/>
      <c r="C2019" s="1048"/>
      <c r="D2019" s="1048"/>
      <c r="E2019" s="1048"/>
      <c r="F2019" s="1048"/>
      <c r="G2019" s="1048"/>
      <c r="H2019" s="1048"/>
      <c r="I2019" s="1048"/>
    </row>
    <row r="2020" spans="2:9">
      <c r="B2020" s="1055"/>
      <c r="C2020" s="1048"/>
      <c r="D2020" s="1048"/>
      <c r="E2020" s="1048"/>
      <c r="F2020" s="1048"/>
      <c r="G2020" s="1048"/>
      <c r="H2020" s="1048"/>
      <c r="I2020" s="1048"/>
    </row>
    <row r="2021" spans="2:9">
      <c r="B2021" s="1055"/>
      <c r="C2021" s="1048"/>
      <c r="D2021" s="1048"/>
      <c r="E2021" s="1048"/>
      <c r="F2021" s="1048"/>
      <c r="G2021" s="1048"/>
      <c r="H2021" s="1048"/>
      <c r="I2021" s="1048"/>
    </row>
    <row r="2022" spans="2:9">
      <c r="B2022" s="1055"/>
      <c r="C2022" s="1048"/>
      <c r="D2022" s="1048"/>
      <c r="E2022" s="1048"/>
      <c r="F2022" s="1048"/>
      <c r="G2022" s="1048"/>
      <c r="H2022" s="1048"/>
      <c r="I2022" s="1048"/>
    </row>
    <row r="2023" spans="2:9">
      <c r="B2023" s="1055"/>
      <c r="C2023" s="1048"/>
      <c r="D2023" s="1048"/>
      <c r="E2023" s="1048"/>
      <c r="F2023" s="1048"/>
      <c r="G2023" s="1048"/>
      <c r="H2023" s="1048"/>
      <c r="I2023" s="1048"/>
    </row>
    <row r="2024" spans="2:9">
      <c r="B2024" s="1055"/>
      <c r="C2024" s="1048"/>
      <c r="D2024" s="1048"/>
      <c r="E2024" s="1048"/>
      <c r="F2024" s="1048"/>
      <c r="G2024" s="1048"/>
      <c r="H2024" s="1048"/>
      <c r="I2024" s="1048"/>
    </row>
    <row r="2025" spans="2:9">
      <c r="B2025" s="1055"/>
      <c r="C2025" s="1048"/>
      <c r="D2025" s="1048"/>
      <c r="E2025" s="1048"/>
      <c r="F2025" s="1048"/>
      <c r="G2025" s="1048"/>
      <c r="H2025" s="1048"/>
      <c r="I2025" s="1048"/>
    </row>
    <row r="2026" spans="2:9">
      <c r="B2026" s="1055"/>
      <c r="C2026" s="1048"/>
      <c r="D2026" s="1048"/>
      <c r="E2026" s="1048"/>
      <c r="F2026" s="1048"/>
      <c r="G2026" s="1048"/>
      <c r="H2026" s="1048"/>
      <c r="I2026" s="1048"/>
    </row>
    <row r="2027" spans="2:9">
      <c r="B2027" s="1055"/>
      <c r="C2027" s="1048"/>
      <c r="D2027" s="1048"/>
      <c r="E2027" s="1048"/>
      <c r="F2027" s="1048"/>
      <c r="G2027" s="1048"/>
      <c r="H2027" s="1048"/>
      <c r="I2027" s="1048"/>
    </row>
    <row r="2028" spans="2:9">
      <c r="B2028" s="1055"/>
      <c r="C2028" s="1048"/>
      <c r="D2028" s="1048"/>
      <c r="E2028" s="1048"/>
      <c r="F2028" s="1048"/>
      <c r="G2028" s="1048"/>
      <c r="H2028" s="1048"/>
      <c r="I2028" s="1048"/>
    </row>
    <row r="2029" spans="2:9">
      <c r="B2029" s="1055"/>
      <c r="C2029" s="1048"/>
      <c r="D2029" s="1048"/>
      <c r="E2029" s="1048"/>
      <c r="F2029" s="1048"/>
      <c r="G2029" s="1048"/>
      <c r="H2029" s="1048"/>
      <c r="I2029" s="1048"/>
    </row>
    <row r="2030" spans="2:9">
      <c r="B2030" s="1055"/>
      <c r="C2030" s="1048"/>
      <c r="D2030" s="1048"/>
      <c r="E2030" s="1048"/>
      <c r="F2030" s="1048"/>
      <c r="G2030" s="1048"/>
      <c r="H2030" s="1048"/>
      <c r="I2030" s="1048"/>
    </row>
    <row r="2031" spans="2:9">
      <c r="B2031" s="1055"/>
      <c r="C2031" s="1048"/>
      <c r="D2031" s="1048"/>
      <c r="E2031" s="1048"/>
      <c r="F2031" s="1048"/>
      <c r="G2031" s="1048"/>
      <c r="H2031" s="1048"/>
      <c r="I2031" s="1048"/>
    </row>
    <row r="2032" spans="2:9">
      <c r="B2032" s="1055"/>
      <c r="C2032" s="1048"/>
      <c r="D2032" s="1048"/>
      <c r="E2032" s="1048"/>
      <c r="F2032" s="1048"/>
      <c r="G2032" s="1048"/>
      <c r="H2032" s="1048"/>
      <c r="I2032" s="1048"/>
    </row>
    <row r="2033" spans="2:9">
      <c r="B2033" s="1055"/>
      <c r="C2033" s="1048"/>
      <c r="D2033" s="1048"/>
      <c r="E2033" s="1048"/>
      <c r="F2033" s="1048"/>
      <c r="G2033" s="1048"/>
      <c r="H2033" s="1048"/>
      <c r="I2033" s="1048"/>
    </row>
    <row r="2034" spans="2:9">
      <c r="B2034" s="1055"/>
      <c r="C2034" s="1048"/>
      <c r="D2034" s="1048"/>
      <c r="E2034" s="1048"/>
      <c r="F2034" s="1048"/>
      <c r="G2034" s="1048"/>
      <c r="H2034" s="1048"/>
      <c r="I2034" s="1048"/>
    </row>
    <row r="2035" spans="2:9">
      <c r="B2035" s="1055"/>
      <c r="C2035" s="1048"/>
      <c r="D2035" s="1048"/>
      <c r="E2035" s="1048"/>
      <c r="F2035" s="1048"/>
      <c r="G2035" s="1048"/>
      <c r="H2035" s="1048"/>
      <c r="I2035" s="1048"/>
    </row>
    <row r="2036" spans="2:9">
      <c r="B2036" s="1055"/>
      <c r="C2036" s="1048"/>
      <c r="D2036" s="1048"/>
      <c r="E2036" s="1048"/>
      <c r="F2036" s="1048"/>
      <c r="G2036" s="1048"/>
      <c r="H2036" s="1048"/>
      <c r="I2036" s="1048"/>
    </row>
    <row r="2037" spans="2:9">
      <c r="B2037" s="1055"/>
      <c r="C2037" s="1048"/>
      <c r="D2037" s="1048"/>
      <c r="E2037" s="1048"/>
      <c r="F2037" s="1048"/>
      <c r="G2037" s="1048"/>
      <c r="H2037" s="1048"/>
      <c r="I2037" s="1048"/>
    </row>
    <row r="2038" spans="2:9">
      <c r="B2038" s="1055"/>
      <c r="C2038" s="1048"/>
      <c r="D2038" s="1048"/>
      <c r="E2038" s="1048"/>
      <c r="F2038" s="1048"/>
      <c r="G2038" s="1048"/>
      <c r="H2038" s="1048"/>
      <c r="I2038" s="1048"/>
    </row>
    <row r="2039" spans="2:9">
      <c r="B2039" s="1055"/>
      <c r="C2039" s="1048"/>
      <c r="D2039" s="1048"/>
      <c r="E2039" s="1048"/>
      <c r="F2039" s="1048"/>
      <c r="G2039" s="1048"/>
      <c r="H2039" s="1048"/>
      <c r="I2039" s="1048"/>
    </row>
    <row r="2040" spans="2:9">
      <c r="B2040" s="1055"/>
      <c r="C2040" s="1048"/>
      <c r="D2040" s="1048"/>
      <c r="E2040" s="1048"/>
      <c r="F2040" s="1048"/>
      <c r="G2040" s="1048"/>
      <c r="H2040" s="1048"/>
      <c r="I2040" s="1048"/>
    </row>
    <row r="2041" spans="2:9">
      <c r="B2041" s="1055"/>
      <c r="C2041" s="1048"/>
      <c r="D2041" s="1048"/>
      <c r="E2041" s="1048"/>
      <c r="F2041" s="1048"/>
      <c r="G2041" s="1048"/>
      <c r="H2041" s="1048"/>
      <c r="I2041" s="1048"/>
    </row>
    <row r="2042" spans="2:9">
      <c r="B2042" s="1055"/>
      <c r="C2042" s="1048"/>
      <c r="D2042" s="1048"/>
      <c r="E2042" s="1048"/>
      <c r="F2042" s="1048"/>
      <c r="G2042" s="1048"/>
      <c r="H2042" s="1048"/>
      <c r="I2042" s="1048"/>
    </row>
    <row r="2043" spans="2:9">
      <c r="B2043" s="1055"/>
      <c r="C2043" s="1048"/>
      <c r="D2043" s="1048"/>
      <c r="E2043" s="1048"/>
      <c r="F2043" s="1048"/>
      <c r="G2043" s="1048"/>
      <c r="H2043" s="1048"/>
      <c r="I2043" s="1048"/>
    </row>
    <row r="2044" spans="2:9">
      <c r="B2044" s="1055"/>
      <c r="C2044" s="1048"/>
      <c r="D2044" s="1048"/>
      <c r="E2044" s="1048"/>
      <c r="F2044" s="1048"/>
      <c r="G2044" s="1048"/>
      <c r="H2044" s="1048"/>
      <c r="I2044" s="1048"/>
    </row>
    <row r="2045" spans="2:9">
      <c r="B2045" s="1055"/>
      <c r="C2045" s="1048"/>
      <c r="D2045" s="1048"/>
      <c r="E2045" s="1048"/>
      <c r="F2045" s="1048"/>
      <c r="G2045" s="1048"/>
      <c r="H2045" s="1048"/>
      <c r="I2045" s="1048"/>
    </row>
    <row r="2046" spans="2:9">
      <c r="C2046" s="1048"/>
      <c r="D2046" s="1048"/>
      <c r="E2046" s="1048"/>
      <c r="F2046" s="1048"/>
      <c r="G2046" s="1048"/>
      <c r="H2046" s="1048"/>
      <c r="I2046" s="1048"/>
    </row>
    <row r="2047" spans="2:9">
      <c r="C2047" s="1191" t="s">
        <v>154</v>
      </c>
      <c r="D2047" s="1191"/>
      <c r="E2047" s="1191"/>
      <c r="F2047" s="1191"/>
      <c r="G2047" s="1191"/>
      <c r="H2047" s="1191"/>
    </row>
    <row r="2048" spans="2:9" ht="30" customHeight="1">
      <c r="B2048" s="1048" t="s">
        <v>5721</v>
      </c>
      <c r="C2048" s="1048" t="s">
        <v>739</v>
      </c>
      <c r="D2048" s="1048" t="s">
        <v>6421</v>
      </c>
      <c r="E2048" s="117" t="s">
        <v>7528</v>
      </c>
      <c r="F2048" s="117" t="s">
        <v>121</v>
      </c>
      <c r="G2048" s="117">
        <v>0</v>
      </c>
      <c r="H2048" s="117">
        <f>G2048*I2048</f>
        <v>0</v>
      </c>
      <c r="I2048" s="117">
        <v>1</v>
      </c>
    </row>
    <row r="2049" spans="2:9">
      <c r="B2049" s="1048" t="s">
        <v>5721</v>
      </c>
      <c r="C2049" s="1048" t="s">
        <v>741</v>
      </c>
      <c r="D2049" s="1048" t="s">
        <v>6421</v>
      </c>
      <c r="E2049" s="117" t="s">
        <v>14</v>
      </c>
      <c r="F2049" s="117" t="s">
        <v>121</v>
      </c>
      <c r="G2049" s="117">
        <v>0</v>
      </c>
      <c r="H2049" s="117">
        <f>G2049*I2049</f>
        <v>0</v>
      </c>
      <c r="I2049" s="117">
        <v>1</v>
      </c>
    </row>
    <row r="2050" spans="2:9">
      <c r="B2050" s="1048"/>
      <c r="C2050" s="1191" t="s">
        <v>118</v>
      </c>
      <c r="D2050" s="1191"/>
      <c r="E2050" s="1191"/>
      <c r="F2050" s="1191"/>
      <c r="G2050" s="1191"/>
      <c r="H2050" s="1191"/>
      <c r="I2050" s="495"/>
    </row>
    <row r="2051" spans="2:9" ht="18">
      <c r="B2051" s="1048" t="s">
        <v>6364</v>
      </c>
      <c r="C2051" s="1048" t="s">
        <v>9382</v>
      </c>
      <c r="D2051" s="1048" t="s">
        <v>142</v>
      </c>
      <c r="E2051" s="906" t="s">
        <v>120</v>
      </c>
      <c r="F2051" s="117" t="s">
        <v>121</v>
      </c>
      <c r="G2051" s="117">
        <v>0</v>
      </c>
      <c r="H2051" s="117">
        <f>G2051*I2051</f>
        <v>0</v>
      </c>
      <c r="I2051" s="117">
        <v>1</v>
      </c>
    </row>
    <row r="2052" spans="2:9" ht="15" customHeight="1">
      <c r="B2052" s="1048"/>
      <c r="C2052" s="1048" t="s">
        <v>9382</v>
      </c>
      <c r="D2052" s="1048" t="s">
        <v>142</v>
      </c>
      <c r="E2052" s="906" t="s">
        <v>120</v>
      </c>
      <c r="F2052" s="117" t="s">
        <v>121</v>
      </c>
      <c r="G2052" s="117">
        <v>0</v>
      </c>
      <c r="H2052" s="117">
        <f>G2052*I2052</f>
        <v>0</v>
      </c>
      <c r="I2052" s="495"/>
    </row>
    <row r="2053" spans="2:9">
      <c r="B2053" s="1048"/>
      <c r="C2053" s="1251" t="s">
        <v>154</v>
      </c>
      <c r="D2053" s="1252"/>
      <c r="E2053" s="1252"/>
      <c r="F2053" s="1252"/>
      <c r="G2053" s="1252"/>
      <c r="H2053" s="1253"/>
      <c r="I2053" s="495"/>
    </row>
    <row r="2054" spans="2:9">
      <c r="B2054" s="789" t="s">
        <v>6672</v>
      </c>
      <c r="C2054" s="789" t="s">
        <v>9338</v>
      </c>
      <c r="D2054" s="789" t="s">
        <v>518</v>
      </c>
      <c r="E2054" s="117" t="s">
        <v>149</v>
      </c>
      <c r="F2054" s="117" t="s">
        <v>121</v>
      </c>
      <c r="G2054" s="117">
        <v>0</v>
      </c>
      <c r="H2054" s="117">
        <f t="shared" ref="H2054:H2069" si="100">G2054*I2054</f>
        <v>0</v>
      </c>
      <c r="I2054" s="117">
        <v>1</v>
      </c>
    </row>
    <row r="2055" spans="2:9">
      <c r="B2055" s="789" t="s">
        <v>6672</v>
      </c>
      <c r="C2055" s="789" t="s">
        <v>9339</v>
      </c>
      <c r="D2055" s="789" t="s">
        <v>518</v>
      </c>
      <c r="E2055" s="117" t="s">
        <v>149</v>
      </c>
      <c r="F2055" s="117" t="s">
        <v>121</v>
      </c>
      <c r="G2055" s="117">
        <v>0</v>
      </c>
      <c r="H2055" s="117">
        <f t="shared" si="100"/>
        <v>0</v>
      </c>
      <c r="I2055" s="117">
        <v>1</v>
      </c>
    </row>
    <row r="2056" spans="2:9">
      <c r="B2056" s="789" t="s">
        <v>6672</v>
      </c>
      <c r="C2056" s="789" t="s">
        <v>9340</v>
      </c>
      <c r="D2056" s="789" t="s">
        <v>518</v>
      </c>
      <c r="E2056" s="117" t="s">
        <v>149</v>
      </c>
      <c r="F2056" s="117" t="s">
        <v>121</v>
      </c>
      <c r="G2056" s="117">
        <v>0</v>
      </c>
      <c r="H2056" s="117">
        <f t="shared" si="100"/>
        <v>0</v>
      </c>
      <c r="I2056" s="117">
        <v>1</v>
      </c>
    </row>
    <row r="2057" spans="2:9">
      <c r="B2057" s="789" t="s">
        <v>6672</v>
      </c>
      <c r="C2057" s="789" t="s">
        <v>9341</v>
      </c>
      <c r="D2057" s="789" t="s">
        <v>518</v>
      </c>
      <c r="E2057" s="117" t="s">
        <v>149</v>
      </c>
      <c r="F2057" s="117" t="s">
        <v>121</v>
      </c>
      <c r="G2057" s="117">
        <v>0</v>
      </c>
      <c r="H2057" s="117">
        <f t="shared" si="100"/>
        <v>0</v>
      </c>
      <c r="I2057" s="117">
        <v>1</v>
      </c>
    </row>
    <row r="2058" spans="2:9">
      <c r="B2058" s="789" t="s">
        <v>6672</v>
      </c>
      <c r="C2058" s="789" t="s">
        <v>9342</v>
      </c>
      <c r="D2058" s="789" t="s">
        <v>518</v>
      </c>
      <c r="E2058" s="117" t="s">
        <v>149</v>
      </c>
      <c r="F2058" s="117" t="s">
        <v>121</v>
      </c>
      <c r="G2058" s="117">
        <v>0</v>
      </c>
      <c r="H2058" s="117">
        <f t="shared" si="100"/>
        <v>0</v>
      </c>
      <c r="I2058" s="117">
        <v>1</v>
      </c>
    </row>
    <row r="2059" spans="2:9">
      <c r="B2059" s="789" t="s">
        <v>6672</v>
      </c>
      <c r="C2059" s="789" t="s">
        <v>9343</v>
      </c>
      <c r="D2059" s="789" t="s">
        <v>518</v>
      </c>
      <c r="E2059" s="117" t="s">
        <v>149</v>
      </c>
      <c r="F2059" s="117" t="s">
        <v>121</v>
      </c>
      <c r="G2059" s="117">
        <v>0</v>
      </c>
      <c r="H2059" s="117">
        <f t="shared" si="100"/>
        <v>0</v>
      </c>
      <c r="I2059" s="117">
        <v>1</v>
      </c>
    </row>
    <row r="2060" spans="2:9">
      <c r="B2060" s="789" t="s">
        <v>6672</v>
      </c>
      <c r="C2060" s="789" t="s">
        <v>9344</v>
      </c>
      <c r="D2060" s="789" t="s">
        <v>518</v>
      </c>
      <c r="E2060" s="117" t="s">
        <v>149</v>
      </c>
      <c r="F2060" s="117" t="s">
        <v>121</v>
      </c>
      <c r="G2060" s="117">
        <v>0</v>
      </c>
      <c r="H2060" s="117">
        <f t="shared" si="100"/>
        <v>0</v>
      </c>
      <c r="I2060" s="117">
        <v>1</v>
      </c>
    </row>
    <row r="2061" spans="2:9">
      <c r="B2061" s="789" t="s">
        <v>6672</v>
      </c>
      <c r="C2061" s="789" t="s">
        <v>9345</v>
      </c>
      <c r="D2061" s="789" t="s">
        <v>518</v>
      </c>
      <c r="E2061" s="117" t="s">
        <v>149</v>
      </c>
      <c r="F2061" s="117" t="s">
        <v>121</v>
      </c>
      <c r="G2061" s="117">
        <v>0</v>
      </c>
      <c r="H2061" s="117">
        <f t="shared" si="100"/>
        <v>0</v>
      </c>
      <c r="I2061" s="117">
        <v>1</v>
      </c>
    </row>
    <row r="2062" spans="2:9">
      <c r="B2062" s="789" t="s">
        <v>6672</v>
      </c>
      <c r="C2062" s="789" t="s">
        <v>9346</v>
      </c>
      <c r="D2062" s="789" t="s">
        <v>518</v>
      </c>
      <c r="E2062" s="117" t="s">
        <v>149</v>
      </c>
      <c r="F2062" s="117" t="s">
        <v>121</v>
      </c>
      <c r="G2062" s="117">
        <v>0</v>
      </c>
      <c r="H2062" s="117">
        <f t="shared" si="100"/>
        <v>0</v>
      </c>
      <c r="I2062" s="117">
        <v>1</v>
      </c>
    </row>
    <row r="2063" spans="2:9">
      <c r="B2063" s="789" t="s">
        <v>6672</v>
      </c>
      <c r="C2063" s="789" t="s">
        <v>9347</v>
      </c>
      <c r="D2063" s="789" t="s">
        <v>518</v>
      </c>
      <c r="E2063" s="117" t="s">
        <v>149</v>
      </c>
      <c r="F2063" s="117" t="s">
        <v>121</v>
      </c>
      <c r="G2063" s="117">
        <v>0</v>
      </c>
      <c r="H2063" s="117">
        <f t="shared" si="100"/>
        <v>0</v>
      </c>
      <c r="I2063" s="117">
        <v>1</v>
      </c>
    </row>
    <row r="2064" spans="2:9">
      <c r="B2064" s="789" t="s">
        <v>6672</v>
      </c>
      <c r="C2064" s="789" t="s">
        <v>9348</v>
      </c>
      <c r="D2064" s="789" t="s">
        <v>518</v>
      </c>
      <c r="E2064" s="117" t="s">
        <v>149</v>
      </c>
      <c r="F2064" s="117" t="s">
        <v>121</v>
      </c>
      <c r="G2064" s="117">
        <v>0</v>
      </c>
      <c r="H2064" s="117">
        <f t="shared" si="100"/>
        <v>0</v>
      </c>
      <c r="I2064" s="117">
        <v>1</v>
      </c>
    </row>
    <row r="2065" spans="2:9">
      <c r="B2065" s="789" t="s">
        <v>6672</v>
      </c>
      <c r="C2065" s="789" t="s">
        <v>9349</v>
      </c>
      <c r="D2065" s="789" t="s">
        <v>518</v>
      </c>
      <c r="E2065" s="117" t="s">
        <v>149</v>
      </c>
      <c r="F2065" s="117" t="s">
        <v>121</v>
      </c>
      <c r="G2065" s="117">
        <v>0</v>
      </c>
      <c r="H2065" s="117">
        <f t="shared" si="100"/>
        <v>0</v>
      </c>
      <c r="I2065" s="117">
        <v>1</v>
      </c>
    </row>
    <row r="2066" spans="2:9">
      <c r="B2066" s="789" t="s">
        <v>6672</v>
      </c>
      <c r="C2066" s="789" t="s">
        <v>9350</v>
      </c>
      <c r="D2066" s="789" t="s">
        <v>518</v>
      </c>
      <c r="E2066" s="117" t="s">
        <v>149</v>
      </c>
      <c r="F2066" s="117" t="s">
        <v>121</v>
      </c>
      <c r="G2066" s="117">
        <v>0</v>
      </c>
      <c r="H2066" s="117">
        <f t="shared" si="100"/>
        <v>0</v>
      </c>
      <c r="I2066" s="117">
        <v>1</v>
      </c>
    </row>
    <row r="2067" spans="2:9">
      <c r="B2067" s="789" t="s">
        <v>6672</v>
      </c>
      <c r="C2067" s="789" t="s">
        <v>9351</v>
      </c>
      <c r="D2067" s="789" t="s">
        <v>518</v>
      </c>
      <c r="E2067" s="117" t="s">
        <v>149</v>
      </c>
      <c r="F2067" s="117" t="s">
        <v>121</v>
      </c>
      <c r="G2067" s="117">
        <v>0</v>
      </c>
      <c r="H2067" s="117">
        <f t="shared" si="100"/>
        <v>0</v>
      </c>
      <c r="I2067" s="117">
        <v>1</v>
      </c>
    </row>
    <row r="2068" spans="2:9">
      <c r="B2068" s="789" t="s">
        <v>6672</v>
      </c>
      <c r="C2068" s="789" t="s">
        <v>9352</v>
      </c>
      <c r="D2068" s="789" t="s">
        <v>518</v>
      </c>
      <c r="E2068" s="117" t="s">
        <v>149</v>
      </c>
      <c r="F2068" s="117" t="s">
        <v>121</v>
      </c>
      <c r="G2068" s="117">
        <v>0</v>
      </c>
      <c r="H2068" s="117">
        <f t="shared" si="100"/>
        <v>0</v>
      </c>
      <c r="I2068" s="117">
        <v>1</v>
      </c>
    </row>
    <row r="2069" spans="2:9">
      <c r="B2069" s="789" t="s">
        <v>6672</v>
      </c>
      <c r="C2069" s="789" t="s">
        <v>9353</v>
      </c>
      <c r="D2069" s="789" t="s">
        <v>518</v>
      </c>
      <c r="E2069" s="117" t="s">
        <v>149</v>
      </c>
      <c r="F2069" s="117" t="s">
        <v>121</v>
      </c>
      <c r="G2069" s="117">
        <v>0</v>
      </c>
      <c r="H2069" s="117">
        <f t="shared" si="100"/>
        <v>0</v>
      </c>
      <c r="I2069" s="117">
        <v>1</v>
      </c>
    </row>
    <row r="2070" spans="2:9">
      <c r="C2070" s="1038"/>
      <c r="D2070" s="1038"/>
      <c r="E2070" s="1038"/>
      <c r="F2070" s="1038"/>
      <c r="G2070" s="1038"/>
      <c r="H2070" s="1038"/>
    </row>
    <row r="2071" spans="2:9">
      <c r="C2071" s="1191" t="s">
        <v>118</v>
      </c>
      <c r="D2071" s="1191"/>
      <c r="E2071" s="1191"/>
      <c r="F2071" s="1191"/>
      <c r="G2071" s="1191"/>
      <c r="H2071" s="1191"/>
    </row>
    <row r="2072" spans="2:9">
      <c r="B2072" s="1048" t="s">
        <v>7801</v>
      </c>
      <c r="C2072" s="1048" t="s">
        <v>8753</v>
      </c>
      <c r="D2072" s="1048" t="s">
        <v>8754</v>
      </c>
      <c r="E2072" s="117" t="s">
        <v>126</v>
      </c>
      <c r="F2072" s="117" t="s">
        <v>121</v>
      </c>
      <c r="G2072" s="117">
        <v>0</v>
      </c>
      <c r="H2072" s="117">
        <f t="shared" ref="H2072:H2084" si="101">G2072*I2072</f>
        <v>0</v>
      </c>
      <c r="I2072" s="117">
        <v>1</v>
      </c>
    </row>
    <row r="2073" spans="2:9">
      <c r="B2073" s="1048" t="s">
        <v>7801</v>
      </c>
      <c r="C2073" s="1048" t="s">
        <v>8755</v>
      </c>
      <c r="D2073" s="1048" t="s">
        <v>8754</v>
      </c>
      <c r="E2073" s="117" t="s">
        <v>126</v>
      </c>
      <c r="F2073" s="117" t="s">
        <v>121</v>
      </c>
      <c r="G2073" s="117">
        <v>0</v>
      </c>
      <c r="H2073" s="117">
        <f t="shared" si="101"/>
        <v>0</v>
      </c>
      <c r="I2073" s="117">
        <v>1</v>
      </c>
    </row>
    <row r="2074" spans="2:9">
      <c r="B2074" s="1048" t="s">
        <v>7435</v>
      </c>
      <c r="C2074" s="1048" t="s">
        <v>8742</v>
      </c>
      <c r="D2074" s="1048" t="s">
        <v>8743</v>
      </c>
      <c r="E2074" s="117" t="s">
        <v>14</v>
      </c>
      <c r="F2074" s="117" t="s">
        <v>121</v>
      </c>
      <c r="G2074" s="117">
        <v>0</v>
      </c>
      <c r="H2074" s="117">
        <f t="shared" si="101"/>
        <v>0</v>
      </c>
      <c r="I2074" s="117">
        <v>1</v>
      </c>
    </row>
    <row r="2075" spans="2:9" ht="18">
      <c r="B2075" s="1048" t="s">
        <v>6806</v>
      </c>
      <c r="C2075" s="1048" t="s">
        <v>3621</v>
      </c>
      <c r="D2075" s="1048" t="s">
        <v>8744</v>
      </c>
      <c r="E2075" s="117" t="s">
        <v>126</v>
      </c>
      <c r="F2075" s="117" t="s">
        <v>121</v>
      </c>
      <c r="G2075" s="117">
        <v>0</v>
      </c>
      <c r="H2075" s="117">
        <f t="shared" si="101"/>
        <v>0</v>
      </c>
      <c r="I2075" s="117">
        <v>1</v>
      </c>
    </row>
    <row r="2076" spans="2:9">
      <c r="B2076" s="1048" t="s">
        <v>6806</v>
      </c>
      <c r="C2076" s="1048" t="s">
        <v>8741</v>
      </c>
      <c r="D2076" s="1048" t="s">
        <v>5744</v>
      </c>
      <c r="E2076" s="117" t="s">
        <v>126</v>
      </c>
      <c r="F2076" s="117" t="s">
        <v>121</v>
      </c>
      <c r="G2076" s="117">
        <v>0</v>
      </c>
      <c r="H2076" s="117">
        <f t="shared" si="101"/>
        <v>0</v>
      </c>
      <c r="I2076" s="117">
        <v>1</v>
      </c>
    </row>
    <row r="2077" spans="2:9" ht="28.5" customHeight="1">
      <c r="B2077" s="1048" t="s">
        <v>6806</v>
      </c>
      <c r="C2077" s="1048" t="s">
        <v>8737</v>
      </c>
      <c r="D2077" s="1048" t="s">
        <v>8738</v>
      </c>
      <c r="E2077" s="117" t="s">
        <v>149</v>
      </c>
      <c r="F2077" s="117" t="s">
        <v>121</v>
      </c>
      <c r="G2077" s="117">
        <v>0</v>
      </c>
      <c r="H2077" s="117">
        <f t="shared" si="101"/>
        <v>0</v>
      </c>
      <c r="I2077" s="117">
        <v>1</v>
      </c>
    </row>
    <row r="2078" spans="2:9" ht="21.75" customHeight="1">
      <c r="B2078" s="1048" t="s">
        <v>6806</v>
      </c>
      <c r="C2078" s="1048" t="s">
        <v>8739</v>
      </c>
      <c r="D2078" s="1048" t="s">
        <v>5776</v>
      </c>
      <c r="E2078" s="117" t="s">
        <v>149</v>
      </c>
      <c r="F2078" s="117" t="s">
        <v>121</v>
      </c>
      <c r="G2078" s="117">
        <v>0</v>
      </c>
      <c r="H2078" s="117">
        <f t="shared" si="101"/>
        <v>0</v>
      </c>
      <c r="I2078" s="117">
        <v>1</v>
      </c>
    </row>
    <row r="2079" spans="2:9" ht="34.5" customHeight="1">
      <c r="B2079" s="1048" t="s">
        <v>6806</v>
      </c>
      <c r="C2079" s="1048" t="s">
        <v>8740</v>
      </c>
      <c r="D2079" s="1048" t="s">
        <v>5778</v>
      </c>
      <c r="E2079" s="117" t="s">
        <v>149</v>
      </c>
      <c r="F2079" s="117" t="s">
        <v>121</v>
      </c>
      <c r="G2079" s="117">
        <v>0</v>
      </c>
      <c r="H2079" s="117">
        <f t="shared" si="101"/>
        <v>0</v>
      </c>
      <c r="I2079" s="117">
        <v>1</v>
      </c>
    </row>
    <row r="2080" spans="2:9" ht="18">
      <c r="B2080" s="1048" t="s">
        <v>6806</v>
      </c>
      <c r="C2080" s="1048" t="s">
        <v>8735</v>
      </c>
      <c r="D2080" s="1048" t="s">
        <v>5770</v>
      </c>
      <c r="E2080" s="117" t="s">
        <v>149</v>
      </c>
      <c r="F2080" s="117" t="s">
        <v>121</v>
      </c>
      <c r="G2080" s="117">
        <v>0</v>
      </c>
      <c r="H2080" s="117">
        <f t="shared" si="101"/>
        <v>0</v>
      </c>
      <c r="I2080" s="117">
        <v>1</v>
      </c>
    </row>
    <row r="2081" spans="2:9">
      <c r="B2081" s="1048" t="s">
        <v>6806</v>
      </c>
      <c r="C2081" s="1048" t="s">
        <v>8736</v>
      </c>
      <c r="D2081" s="1048" t="s">
        <v>7422</v>
      </c>
      <c r="E2081" s="117" t="s">
        <v>149</v>
      </c>
      <c r="F2081" s="117" t="s">
        <v>121</v>
      </c>
      <c r="G2081" s="117">
        <v>0</v>
      </c>
      <c r="H2081" s="117">
        <f t="shared" si="101"/>
        <v>0</v>
      </c>
      <c r="I2081" s="117">
        <v>1</v>
      </c>
    </row>
    <row r="2082" spans="2:9">
      <c r="B2082" s="1048" t="s">
        <v>7435</v>
      </c>
      <c r="C2082" s="1048" t="s">
        <v>9396</v>
      </c>
      <c r="D2082" s="1048" t="s">
        <v>3860</v>
      </c>
      <c r="E2082" s="117" t="s">
        <v>8044</v>
      </c>
      <c r="F2082" s="117" t="s">
        <v>121</v>
      </c>
      <c r="G2082" s="117">
        <v>0</v>
      </c>
      <c r="H2082" s="117">
        <f t="shared" si="101"/>
        <v>0</v>
      </c>
      <c r="I2082" s="117">
        <v>1</v>
      </c>
    </row>
    <row r="2083" spans="2:9">
      <c r="B2083" s="1048" t="s">
        <v>7435</v>
      </c>
      <c r="C2083" s="1048" t="s">
        <v>3403</v>
      </c>
      <c r="D2083" s="1048" t="s">
        <v>3862</v>
      </c>
      <c r="E2083" s="117" t="s">
        <v>126</v>
      </c>
      <c r="F2083" s="117" t="s">
        <v>121</v>
      </c>
      <c r="G2083" s="117">
        <v>0</v>
      </c>
      <c r="H2083" s="117">
        <f t="shared" si="101"/>
        <v>0</v>
      </c>
      <c r="I2083" s="117">
        <v>1</v>
      </c>
    </row>
    <row r="2084" spans="2:9">
      <c r="B2084" s="1048" t="s">
        <v>7435</v>
      </c>
      <c r="C2084" s="1048" t="s">
        <v>8729</v>
      </c>
      <c r="D2084" s="1053" t="s">
        <v>6133</v>
      </c>
      <c r="E2084" s="1054" t="s">
        <v>120</v>
      </c>
      <c r="F2084" s="117" t="s">
        <v>121</v>
      </c>
      <c r="G2084" s="117">
        <v>0</v>
      </c>
      <c r="H2084" s="117">
        <f t="shared" si="101"/>
        <v>0</v>
      </c>
      <c r="I2084" s="117">
        <v>1</v>
      </c>
    </row>
    <row r="2085" spans="2:9">
      <c r="B2085" s="1055"/>
      <c r="C2085" s="1212" t="s">
        <v>8745</v>
      </c>
      <c r="D2085" s="1212"/>
      <c r="E2085" s="1212"/>
      <c r="F2085" s="1212"/>
      <c r="G2085" s="1212"/>
      <c r="H2085" s="1212"/>
      <c r="I2085" s="495"/>
    </row>
    <row r="2086" spans="2:9">
      <c r="B2086" s="1055"/>
      <c r="C2086" s="1191" t="s">
        <v>118</v>
      </c>
      <c r="D2086" s="1191"/>
      <c r="E2086" s="1191"/>
      <c r="F2086" s="1191"/>
      <c r="G2086" s="1191"/>
      <c r="H2086" s="1191"/>
      <c r="I2086" s="495"/>
    </row>
    <row r="2087" spans="2:9" ht="18">
      <c r="B2087" s="1048" t="s">
        <v>5581</v>
      </c>
      <c r="C2087" s="1048" t="s">
        <v>8746</v>
      </c>
      <c r="D2087" s="1048" t="s">
        <v>5513</v>
      </c>
      <c r="E2087" s="117" t="s">
        <v>14</v>
      </c>
      <c r="F2087" s="117" t="s">
        <v>121</v>
      </c>
      <c r="G2087" s="117">
        <v>0</v>
      </c>
      <c r="H2087" s="117">
        <f>G2087*I2087</f>
        <v>0</v>
      </c>
      <c r="I2087" s="117">
        <v>1</v>
      </c>
    </row>
    <row r="2088" spans="2:9" ht="18">
      <c r="B2088" s="1048" t="s">
        <v>5581</v>
      </c>
      <c r="C2088" s="1048" t="s">
        <v>8747</v>
      </c>
      <c r="D2088" s="1048" t="s">
        <v>5513</v>
      </c>
      <c r="E2088" s="117" t="s">
        <v>14</v>
      </c>
      <c r="F2088" s="117" t="s">
        <v>121</v>
      </c>
      <c r="G2088" s="117">
        <v>0</v>
      </c>
      <c r="H2088" s="117">
        <f>G2088*I2088</f>
        <v>0</v>
      </c>
      <c r="I2088" s="117">
        <v>1</v>
      </c>
    </row>
    <row r="2089" spans="2:9">
      <c r="B2089" s="1055"/>
      <c r="C2089" s="1212" t="s">
        <v>9681</v>
      </c>
      <c r="D2089" s="1212"/>
      <c r="E2089" s="1212"/>
      <c r="F2089" s="1212"/>
      <c r="G2089" s="1212"/>
      <c r="H2089" s="1212"/>
      <c r="I2089" s="495"/>
    </row>
    <row r="2090" spans="2:9">
      <c r="B2090" s="1055"/>
      <c r="C2090" s="1055"/>
      <c r="D2090" s="1055"/>
      <c r="E2090" s="117"/>
      <c r="F2090" s="117"/>
      <c r="G2090" s="117"/>
      <c r="H2090" s="117"/>
      <c r="I2090" s="495"/>
    </row>
    <row r="2091" spans="2:9">
      <c r="B2091" s="1055"/>
      <c r="C2091" s="1191" t="s">
        <v>154</v>
      </c>
      <c r="D2091" s="1191"/>
      <c r="E2091" s="1191"/>
      <c r="F2091" s="1191"/>
      <c r="G2091" s="1191"/>
      <c r="H2091" s="1191"/>
      <c r="I2091" s="495"/>
    </row>
    <row r="2092" spans="2:9">
      <c r="B2092" s="1055"/>
      <c r="C2092" s="1048" t="s">
        <v>9683</v>
      </c>
      <c r="D2092" s="1048" t="s">
        <v>4058</v>
      </c>
      <c r="E2092" s="117" t="s">
        <v>126</v>
      </c>
      <c r="F2092" s="117" t="s">
        <v>121</v>
      </c>
      <c r="G2092" s="117">
        <v>0</v>
      </c>
      <c r="H2092" s="117">
        <f>G2092*I2092</f>
        <v>0</v>
      </c>
      <c r="I2092" s="117">
        <v>1</v>
      </c>
    </row>
    <row r="2093" spans="2:9">
      <c r="B2093" s="789" t="s">
        <v>5654</v>
      </c>
      <c r="C2093" s="1191" t="s">
        <v>118</v>
      </c>
      <c r="D2093" s="1191"/>
      <c r="E2093" s="1191"/>
      <c r="F2093" s="1191"/>
      <c r="G2093" s="1191"/>
      <c r="H2093" s="1191"/>
      <c r="I2093" s="495"/>
    </row>
    <row r="2094" spans="2:9">
      <c r="B2094" s="1055"/>
      <c r="C2094" s="789" t="s">
        <v>9682</v>
      </c>
      <c r="D2094" s="789" t="s">
        <v>8480</v>
      </c>
      <c r="E2094" s="117" t="s">
        <v>126</v>
      </c>
      <c r="F2094" s="117" t="s">
        <v>121</v>
      </c>
      <c r="G2094" s="117">
        <v>0</v>
      </c>
      <c r="H2094" s="117">
        <f>G2094*I2094</f>
        <v>0</v>
      </c>
      <c r="I2094" s="117">
        <v>1</v>
      </c>
    </row>
    <row r="2095" spans="2:9">
      <c r="B2095" s="1055"/>
      <c r="C2095" s="1212" t="s">
        <v>8756</v>
      </c>
      <c r="D2095" s="1212"/>
      <c r="E2095" s="1212"/>
      <c r="F2095" s="1212"/>
      <c r="G2095" s="1212"/>
      <c r="H2095" s="1212"/>
      <c r="I2095" s="495"/>
    </row>
    <row r="2096" spans="2:9">
      <c r="B2096" s="1055"/>
      <c r="C2096" s="1191" t="s">
        <v>118</v>
      </c>
      <c r="D2096" s="1191"/>
      <c r="E2096" s="1191"/>
      <c r="F2096" s="1191"/>
      <c r="G2096" s="1191"/>
      <c r="H2096" s="1191"/>
      <c r="I2096" s="495"/>
    </row>
    <row r="2097" spans="2:9">
      <c r="B2097" s="1048" t="s">
        <v>7801</v>
      </c>
      <c r="C2097" s="1048" t="s">
        <v>8755</v>
      </c>
      <c r="D2097" s="1048" t="s">
        <v>8754</v>
      </c>
      <c r="E2097" s="117" t="s">
        <v>126</v>
      </c>
      <c r="F2097" s="117" t="s">
        <v>121</v>
      </c>
      <c r="G2097" s="117">
        <v>0</v>
      </c>
      <c r="H2097" s="117">
        <f>G2097*I2097</f>
        <v>0</v>
      </c>
      <c r="I2097" s="117">
        <v>1</v>
      </c>
    </row>
    <row r="2098" spans="2:9">
      <c r="B2098" s="1055"/>
      <c r="C2098" s="1212" t="s">
        <v>8781</v>
      </c>
      <c r="D2098" s="1212"/>
      <c r="E2098" s="1212"/>
      <c r="F2098" s="1212"/>
      <c r="G2098" s="1212"/>
      <c r="H2098" s="1212"/>
      <c r="I2098" s="495"/>
    </row>
    <row r="2099" spans="2:9">
      <c r="B2099" s="1055"/>
      <c r="C2099" s="1191" t="s">
        <v>118</v>
      </c>
      <c r="D2099" s="1191"/>
      <c r="E2099" s="1191"/>
      <c r="F2099" s="1191"/>
      <c r="G2099" s="1191"/>
      <c r="H2099" s="1191"/>
      <c r="I2099" s="495"/>
    </row>
    <row r="2100" spans="2:9" ht="18">
      <c r="B2100" s="1048" t="s">
        <v>5581</v>
      </c>
      <c r="C2100" s="1048" t="s">
        <v>8757</v>
      </c>
      <c r="D2100" s="1048" t="s">
        <v>5580</v>
      </c>
      <c r="E2100" s="117" t="s">
        <v>14</v>
      </c>
      <c r="F2100" s="117" t="s">
        <v>121</v>
      </c>
      <c r="G2100" s="117">
        <v>0</v>
      </c>
      <c r="H2100" s="117">
        <f t="shared" ref="H2100:H2105" si="102">G2100*I2100</f>
        <v>0</v>
      </c>
      <c r="I2100" s="117">
        <v>1</v>
      </c>
    </row>
    <row r="2101" spans="2:9" ht="18">
      <c r="B2101" s="1048" t="s">
        <v>5581</v>
      </c>
      <c r="C2101" s="1048" t="s">
        <v>8758</v>
      </c>
      <c r="D2101" s="1048" t="s">
        <v>5580</v>
      </c>
      <c r="E2101" s="117" t="s">
        <v>14</v>
      </c>
      <c r="F2101" s="117" t="s">
        <v>121</v>
      </c>
      <c r="G2101" s="117">
        <v>0</v>
      </c>
      <c r="H2101" s="117">
        <f t="shared" si="102"/>
        <v>0</v>
      </c>
      <c r="I2101" s="117">
        <v>1</v>
      </c>
    </row>
    <row r="2102" spans="2:9" ht="18">
      <c r="B2102" s="1048" t="s">
        <v>5581</v>
      </c>
      <c r="C2102" s="1048" t="s">
        <v>8759</v>
      </c>
      <c r="D2102" s="1048" t="s">
        <v>5580</v>
      </c>
      <c r="E2102" s="117" t="s">
        <v>14</v>
      </c>
      <c r="F2102" s="117" t="s">
        <v>121</v>
      </c>
      <c r="G2102" s="117">
        <v>0</v>
      </c>
      <c r="H2102" s="117">
        <f t="shared" si="102"/>
        <v>0</v>
      </c>
      <c r="I2102" s="117">
        <v>1</v>
      </c>
    </row>
    <row r="2103" spans="2:9" ht="18">
      <c r="B2103" s="1048" t="s">
        <v>5581</v>
      </c>
      <c r="C2103" s="1048" t="s">
        <v>8760</v>
      </c>
      <c r="D2103" s="1048" t="s">
        <v>5580</v>
      </c>
      <c r="E2103" s="117" t="s">
        <v>14</v>
      </c>
      <c r="F2103" s="117" t="s">
        <v>121</v>
      </c>
      <c r="G2103" s="117">
        <v>0</v>
      </c>
      <c r="H2103" s="117">
        <f t="shared" si="102"/>
        <v>0</v>
      </c>
      <c r="I2103" s="117">
        <v>1</v>
      </c>
    </row>
    <row r="2104" spans="2:9" ht="18">
      <c r="B2104" s="1048" t="s">
        <v>5581</v>
      </c>
      <c r="C2104" s="1048" t="s">
        <v>8761</v>
      </c>
      <c r="D2104" s="1048" t="s">
        <v>5580</v>
      </c>
      <c r="E2104" s="117" t="s">
        <v>14</v>
      </c>
      <c r="F2104" s="117" t="s">
        <v>121</v>
      </c>
      <c r="G2104" s="117">
        <v>0</v>
      </c>
      <c r="H2104" s="117">
        <f t="shared" si="102"/>
        <v>0</v>
      </c>
      <c r="I2104" s="117">
        <v>1</v>
      </c>
    </row>
    <row r="2105" spans="2:9" ht="18">
      <c r="B2105" s="1048" t="s">
        <v>5581</v>
      </c>
      <c r="C2105" s="1048" t="s">
        <v>8762</v>
      </c>
      <c r="D2105" s="1048" t="s">
        <v>5580</v>
      </c>
      <c r="E2105" s="117" t="s">
        <v>14</v>
      </c>
      <c r="F2105" s="117" t="s">
        <v>121</v>
      </c>
      <c r="G2105" s="117">
        <v>0</v>
      </c>
      <c r="H2105" s="117">
        <f t="shared" si="102"/>
        <v>0</v>
      </c>
      <c r="I2105" s="117">
        <v>1</v>
      </c>
    </row>
    <row r="2106" spans="2:9" ht="18">
      <c r="B2106" s="1055"/>
      <c r="C2106" s="1048" t="s">
        <v>10425</v>
      </c>
      <c r="D2106" s="1048" t="s">
        <v>5580</v>
      </c>
      <c r="E2106" s="117" t="s">
        <v>14</v>
      </c>
      <c r="F2106" s="117" t="s">
        <v>121</v>
      </c>
      <c r="G2106" s="117">
        <v>0</v>
      </c>
      <c r="H2106" s="117">
        <f t="shared" ref="H2106" si="103">G2106*I2106</f>
        <v>0</v>
      </c>
      <c r="I2106" s="117">
        <v>1</v>
      </c>
    </row>
    <row r="2107" spans="2:9">
      <c r="B2107" s="1055"/>
      <c r="C2107" s="1055"/>
      <c r="D2107" s="1055"/>
      <c r="E2107" s="117"/>
      <c r="F2107" s="117"/>
      <c r="G2107" s="117"/>
      <c r="H2107" s="117"/>
      <c r="I2107" s="495"/>
    </row>
    <row r="2108" spans="2:9">
      <c r="B2108" s="1055"/>
      <c r="C2108" s="1055"/>
      <c r="D2108" s="1055"/>
      <c r="E2108" s="117"/>
      <c r="F2108" s="117"/>
      <c r="G2108" s="117"/>
      <c r="H2108" s="117"/>
      <c r="I2108" s="495"/>
    </row>
    <row r="2109" spans="2:9">
      <c r="B2109" s="1055"/>
      <c r="C2109" s="1212" t="s">
        <v>8748</v>
      </c>
      <c r="D2109" s="1212"/>
      <c r="E2109" s="1212"/>
      <c r="F2109" s="1212"/>
      <c r="G2109" s="1212"/>
      <c r="H2109" s="1212"/>
      <c r="I2109" s="495"/>
    </row>
    <row r="2110" spans="2:9">
      <c r="B2110" s="1055"/>
      <c r="C2110" s="1191" t="s">
        <v>118</v>
      </c>
      <c r="D2110" s="1191"/>
      <c r="E2110" s="1191"/>
      <c r="F2110" s="1191"/>
      <c r="G2110" s="1191"/>
      <c r="H2110" s="1191"/>
      <c r="I2110" s="495"/>
    </row>
    <row r="2111" spans="2:9" ht="18">
      <c r="B2111" s="1048" t="s">
        <v>5581</v>
      </c>
      <c r="C2111" s="1048" t="s">
        <v>8749</v>
      </c>
      <c r="D2111" s="1048" t="s">
        <v>5438</v>
      </c>
      <c r="E2111" s="117" t="s">
        <v>14</v>
      </c>
      <c r="F2111" s="117" t="s">
        <v>121</v>
      </c>
      <c r="G2111" s="117">
        <v>0</v>
      </c>
      <c r="H2111" s="117">
        <f>G2111*I2111</f>
        <v>0</v>
      </c>
      <c r="I2111" s="117">
        <v>1</v>
      </c>
    </row>
    <row r="2112" spans="2:9" ht="18">
      <c r="B2112" s="1048" t="s">
        <v>5581</v>
      </c>
      <c r="C2112" s="1048" t="s">
        <v>8750</v>
      </c>
      <c r="D2112" s="1048" t="s">
        <v>5438</v>
      </c>
      <c r="E2112" s="117" t="s">
        <v>14</v>
      </c>
      <c r="F2112" s="117" t="s">
        <v>121</v>
      </c>
      <c r="G2112" s="117">
        <v>0</v>
      </c>
      <c r="H2112" s="117">
        <f>G2112*I2112</f>
        <v>0</v>
      </c>
      <c r="I2112" s="117">
        <v>1</v>
      </c>
    </row>
    <row r="2113" spans="2:9" ht="18">
      <c r="B2113" s="1048" t="s">
        <v>5581</v>
      </c>
      <c r="C2113" s="1048" t="s">
        <v>8751</v>
      </c>
      <c r="D2113" s="1048" t="s">
        <v>5438</v>
      </c>
      <c r="E2113" s="117" t="s">
        <v>14</v>
      </c>
      <c r="F2113" s="117" t="s">
        <v>121</v>
      </c>
      <c r="G2113" s="117">
        <v>0</v>
      </c>
      <c r="H2113" s="117">
        <f>G2113*I2113</f>
        <v>0</v>
      </c>
      <c r="I2113" s="117">
        <v>1</v>
      </c>
    </row>
    <row r="2114" spans="2:9" ht="18">
      <c r="B2114" s="1048" t="s">
        <v>5581</v>
      </c>
      <c r="C2114" s="1048" t="s">
        <v>8752</v>
      </c>
      <c r="D2114" s="1048" t="s">
        <v>5438</v>
      </c>
      <c r="E2114" s="117" t="s">
        <v>14</v>
      </c>
      <c r="F2114" s="117" t="s">
        <v>121</v>
      </c>
      <c r="G2114" s="117">
        <v>0</v>
      </c>
      <c r="H2114" s="117">
        <f>G2114*I2114</f>
        <v>0</v>
      </c>
      <c r="I2114" s="117">
        <v>1</v>
      </c>
    </row>
    <row r="2115" spans="2:9">
      <c r="C2115" s="1212" t="s">
        <v>8732</v>
      </c>
      <c r="D2115" s="1212"/>
      <c r="E2115" s="1212"/>
      <c r="F2115" s="1212"/>
      <c r="G2115" s="1212"/>
      <c r="H2115" s="1212"/>
    </row>
    <row r="2116" spans="2:9">
      <c r="B2116" s="1048" t="s">
        <v>5581</v>
      </c>
      <c r="C2116" s="1048" t="s">
        <v>8730</v>
      </c>
      <c r="D2116" s="1048" t="s">
        <v>8731</v>
      </c>
      <c r="E2116" s="1054" t="s">
        <v>120</v>
      </c>
      <c r="F2116" s="117" t="s">
        <v>121</v>
      </c>
      <c r="G2116" s="117">
        <v>0</v>
      </c>
      <c r="H2116" s="117">
        <f>G2116*I2116</f>
        <v>0</v>
      </c>
      <c r="I2116" s="117">
        <v>1</v>
      </c>
    </row>
    <row r="2117" spans="2:9" ht="33.75" customHeight="1">
      <c r="C2117" s="1212" t="s">
        <v>8733</v>
      </c>
      <c r="D2117" s="1212"/>
      <c r="E2117" s="1212"/>
      <c r="F2117" s="1212"/>
      <c r="G2117" s="1212"/>
      <c r="H2117" s="1212"/>
    </row>
    <row r="2118" spans="2:9">
      <c r="B2118" s="1048" t="s">
        <v>5581</v>
      </c>
      <c r="C2118" s="1048" t="s">
        <v>8734</v>
      </c>
      <c r="D2118" s="1048" t="s">
        <v>8731</v>
      </c>
      <c r="E2118" s="1054" t="s">
        <v>120</v>
      </c>
      <c r="F2118" s="117" t="s">
        <v>121</v>
      </c>
      <c r="G2118" s="117">
        <v>0</v>
      </c>
      <c r="H2118" s="117">
        <f>G2118*I2118</f>
        <v>0</v>
      </c>
      <c r="I2118" s="117">
        <v>1</v>
      </c>
    </row>
  </sheetData>
  <mergeCells count="341">
    <mergeCell ref="C1933:H1933"/>
    <mergeCell ref="C1934:H1934"/>
    <mergeCell ref="B1771:G1771"/>
    <mergeCell ref="C1772:H1772"/>
    <mergeCell ref="C1482:H1482"/>
    <mergeCell ref="C1540:H1540"/>
    <mergeCell ref="C1544:H1544"/>
    <mergeCell ref="C1541:H1541"/>
    <mergeCell ref="C299:J299"/>
    <mergeCell ref="C810:H810"/>
    <mergeCell ref="C811:H811"/>
    <mergeCell ref="B410:G410"/>
    <mergeCell ref="B411:I411"/>
    <mergeCell ref="C733:H733"/>
    <mergeCell ref="C734:H734"/>
    <mergeCell ref="C752:H752"/>
    <mergeCell ref="C761:H761"/>
    <mergeCell ref="C1664:H1664"/>
    <mergeCell ref="C1667:H1667"/>
    <mergeCell ref="C335:H335"/>
    <mergeCell ref="C336:J336"/>
    <mergeCell ref="C354:H354"/>
    <mergeCell ref="C1550:H1550"/>
    <mergeCell ref="C1555:H1555"/>
    <mergeCell ref="C1435:H1435"/>
    <mergeCell ref="C1221:H1221"/>
    <mergeCell ref="C1315:H1315"/>
    <mergeCell ref="C814:H814"/>
    <mergeCell ref="D815:I815"/>
    <mergeCell ref="B1001:I1001"/>
    <mergeCell ref="C762:H762"/>
    <mergeCell ref="C779:H779"/>
    <mergeCell ref="C780:H780"/>
    <mergeCell ref="C1138:H1138"/>
    <mergeCell ref="C1139:H1139"/>
    <mergeCell ref="C1312:H1312"/>
    <mergeCell ref="C1428:H1428"/>
    <mergeCell ref="C1429:H1429"/>
    <mergeCell ref="C1120:H1120"/>
    <mergeCell ref="C1122:H1122"/>
    <mergeCell ref="C1077:H1077"/>
    <mergeCell ref="C765:H765"/>
    <mergeCell ref="C113:H113"/>
    <mergeCell ref="C254:H254"/>
    <mergeCell ref="C255:H255"/>
    <mergeCell ref="C247:H247"/>
    <mergeCell ref="C248:H248"/>
    <mergeCell ref="C393:H393"/>
    <mergeCell ref="C1333:H1333"/>
    <mergeCell ref="C1334:H1334"/>
    <mergeCell ref="C1127:H1127"/>
    <mergeCell ref="C1154:H1154"/>
    <mergeCell ref="C570:H570"/>
    <mergeCell ref="C525:H525"/>
    <mergeCell ref="C526:H526"/>
    <mergeCell ref="C534:H534"/>
    <mergeCell ref="C535:H535"/>
    <mergeCell ref="C538:H538"/>
    <mergeCell ref="B1153:I1153"/>
    <mergeCell ref="C1249:H1249"/>
    <mergeCell ref="C1250:H1250"/>
    <mergeCell ref="C345:H345"/>
    <mergeCell ref="C346:H346"/>
    <mergeCell ref="B310:G310"/>
    <mergeCell ref="B295:G295"/>
    <mergeCell ref="B292:G292"/>
    <mergeCell ref="C175:H175"/>
    <mergeCell ref="C365:H365"/>
    <mergeCell ref="C367:H367"/>
    <mergeCell ref="C313:H313"/>
    <mergeCell ref="C351:H351"/>
    <mergeCell ref="B298:G298"/>
    <mergeCell ref="C301:J301"/>
    <mergeCell ref="C370:H370"/>
    <mergeCell ref="C308:H308"/>
    <mergeCell ref="C264:H264"/>
    <mergeCell ref="C320:H320"/>
    <mergeCell ref="C252:H252"/>
    <mergeCell ref="C261:H261"/>
    <mergeCell ref="C339:H339"/>
    <mergeCell ref="C357:H357"/>
    <mergeCell ref="C356:H356"/>
    <mergeCell ref="C362:H362"/>
    <mergeCell ref="B293:I293"/>
    <mergeCell ref="B282:G282"/>
    <mergeCell ref="B283:I283"/>
    <mergeCell ref="B304:G304"/>
    <mergeCell ref="B296:I296"/>
    <mergeCell ref="C353:H353"/>
    <mergeCell ref="B325:G325"/>
    <mergeCell ref="C16:H16"/>
    <mergeCell ref="C290:J290"/>
    <mergeCell ref="C238:H238"/>
    <mergeCell ref="C239:H239"/>
    <mergeCell ref="C180:H180"/>
    <mergeCell ref="C181:H181"/>
    <mergeCell ref="B322:G322"/>
    <mergeCell ref="B323:G323"/>
    <mergeCell ref="C15:H15"/>
    <mergeCell ref="C186:H186"/>
    <mergeCell ref="C187:H187"/>
    <mergeCell ref="B278:G278"/>
    <mergeCell ref="B279:I279"/>
    <mergeCell ref="C257:H257"/>
    <mergeCell ref="C142:H142"/>
    <mergeCell ref="C171:H171"/>
    <mergeCell ref="C172:H172"/>
    <mergeCell ref="B315:G315"/>
    <mergeCell ref="B316:G316"/>
    <mergeCell ref="B311:I311"/>
    <mergeCell ref="C235:H235"/>
    <mergeCell ref="B305:I305"/>
    <mergeCell ref="B280:B281"/>
    <mergeCell ref="C258:H258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B1798:I1798"/>
    <mergeCell ref="C1760:H1760"/>
    <mergeCell ref="D1343:I1343"/>
    <mergeCell ref="C1318:H1318"/>
    <mergeCell ref="C1319:H1319"/>
    <mergeCell ref="B1591:I1591"/>
    <mergeCell ref="C1592:H1592"/>
    <mergeCell ref="C1593:H1593"/>
    <mergeCell ref="C1531:H1531"/>
    <mergeCell ref="C1532:H1532"/>
    <mergeCell ref="C1537:H1537"/>
    <mergeCell ref="C1538:H1538"/>
    <mergeCell ref="C1519:H1519"/>
    <mergeCell ref="C1520:H1520"/>
    <mergeCell ref="C1529:H1529"/>
    <mergeCell ref="C1584:H1584"/>
    <mergeCell ref="C1795:H1795"/>
    <mergeCell ref="C1796:H1796"/>
    <mergeCell ref="C1671:H1671"/>
    <mergeCell ref="C1672:H1672"/>
    <mergeCell ref="C1687:H1687"/>
    <mergeCell ref="C1688:H1688"/>
    <mergeCell ref="C1668:H1668"/>
    <mergeCell ref="C1339:H1339"/>
    <mergeCell ref="C1930:H1930"/>
    <mergeCell ref="C1931:H1931"/>
    <mergeCell ref="C1944:H1944"/>
    <mergeCell ref="B1981:I1981"/>
    <mergeCell ref="C1505:H1505"/>
    <mergeCell ref="C1502:H1502"/>
    <mergeCell ref="C1577:H1577"/>
    <mergeCell ref="C1578:H1578"/>
    <mergeCell ref="C1561:H1561"/>
    <mergeCell ref="C1562:H1562"/>
    <mergeCell ref="C1968:H1968"/>
    <mergeCell ref="C1959:H1959"/>
    <mergeCell ref="C1799:H1799"/>
    <mergeCell ref="C1800:H1800"/>
    <mergeCell ref="C1585:H1585"/>
    <mergeCell ref="C1587:H1587"/>
    <mergeCell ref="C1588:H1588"/>
    <mergeCell ref="C1549:H1549"/>
    <mergeCell ref="C1650:H1650"/>
    <mergeCell ref="D1651:I1651"/>
    <mergeCell ref="C1641:H1641"/>
    <mergeCell ref="C1663:H1663"/>
    <mergeCell ref="C1947:H1947"/>
    <mergeCell ref="C1937:H1937"/>
    <mergeCell ref="C2117:H2117"/>
    <mergeCell ref="C2047:H2047"/>
    <mergeCell ref="C2085:H2085"/>
    <mergeCell ref="C2086:H2086"/>
    <mergeCell ref="C2109:H2109"/>
    <mergeCell ref="C2110:H2110"/>
    <mergeCell ref="C2095:H2095"/>
    <mergeCell ref="C2096:H2096"/>
    <mergeCell ref="C2098:H2098"/>
    <mergeCell ref="C2099:H2099"/>
    <mergeCell ref="C2053:H2053"/>
    <mergeCell ref="C2050:H2050"/>
    <mergeCell ref="C2089:H2089"/>
    <mergeCell ref="C2093:H2093"/>
    <mergeCell ref="C2091:H2091"/>
    <mergeCell ref="C1982:H1982"/>
    <mergeCell ref="C2071:H2071"/>
    <mergeCell ref="C2115:H2115"/>
    <mergeCell ref="C1983:H1983"/>
    <mergeCell ref="C1342:H1342"/>
    <mergeCell ref="C1316:H1316"/>
    <mergeCell ref="C1155:H1155"/>
    <mergeCell ref="B1765:G1765"/>
    <mergeCell ref="C1766:H1766"/>
    <mergeCell ref="B1756:G1756"/>
    <mergeCell ref="C1757:H1757"/>
    <mergeCell ref="B1775:G1775"/>
    <mergeCell ref="C1776:H1776"/>
    <mergeCell ref="C1703:H1703"/>
    <mergeCell ref="C1704:H1704"/>
    <mergeCell ref="C1745:H1745"/>
    <mergeCell ref="B1759:G1759"/>
    <mergeCell ref="C1762:H1762"/>
    <mergeCell ref="C1976:H1976"/>
    <mergeCell ref="C1978:H1978"/>
    <mergeCell ref="C1936:H1936"/>
    <mergeCell ref="C1939:H1939"/>
    <mergeCell ref="C1963:H1963"/>
    <mergeCell ref="C1975:H1975"/>
    <mergeCell ref="C1123:H1123"/>
    <mergeCell ref="B1434:I1434"/>
    <mergeCell ref="B1345:I1345"/>
    <mergeCell ref="B326:G326"/>
    <mergeCell ref="C523:H523"/>
    <mergeCell ref="C540:H540"/>
    <mergeCell ref="C541:H541"/>
    <mergeCell ref="C576:H576"/>
    <mergeCell ref="C1128:H1128"/>
    <mergeCell ref="B851:I851"/>
    <mergeCell ref="C935:H935"/>
    <mergeCell ref="C528:H528"/>
    <mergeCell ref="C378:H378"/>
    <mergeCell ref="C386:H386"/>
    <mergeCell ref="B408:I408"/>
    <mergeCell ref="C388:H388"/>
    <mergeCell ref="C389:H389"/>
    <mergeCell ref="C403:H403"/>
    <mergeCell ref="C404:H404"/>
    <mergeCell ref="B407:G407"/>
    <mergeCell ref="C381:H381"/>
    <mergeCell ref="C1003:H1003"/>
    <mergeCell ref="C504:H504"/>
    <mergeCell ref="D1340:I1340"/>
    <mergeCell ref="C715:H715"/>
    <mergeCell ref="C792:H792"/>
    <mergeCell ref="C793:H793"/>
    <mergeCell ref="C783:H783"/>
    <mergeCell ref="C784:H784"/>
    <mergeCell ref="C728:H728"/>
    <mergeCell ref="B415:I415"/>
    <mergeCell ref="C400:H400"/>
    <mergeCell ref="C729:H729"/>
    <mergeCell ref="C373:H373"/>
    <mergeCell ref="C556:H556"/>
    <mergeCell ref="C416:H416"/>
    <mergeCell ref="C532:H532"/>
    <mergeCell ref="C361:H361"/>
    <mergeCell ref="C1979:H1979"/>
    <mergeCell ref="C1956:H1956"/>
    <mergeCell ref="C1957:H1957"/>
    <mergeCell ref="C1087:H1087"/>
    <mergeCell ref="C1095:H1095"/>
    <mergeCell ref="C1096:H1096"/>
    <mergeCell ref="C1098:H1098"/>
    <mergeCell ref="C1099:H1099"/>
    <mergeCell ref="C1101:H1101"/>
    <mergeCell ref="C1102:H1102"/>
    <mergeCell ref="C1104:H1104"/>
    <mergeCell ref="C1105:H1105"/>
    <mergeCell ref="C1107:H1107"/>
    <mergeCell ref="C1109:H1109"/>
    <mergeCell ref="C1110:H1110"/>
    <mergeCell ref="C1113:H1113"/>
    <mergeCell ref="C1117:H1117"/>
    <mergeCell ref="C1119:H1119"/>
    <mergeCell ref="C369:H369"/>
    <mergeCell ref="C1951:H1951"/>
    <mergeCell ref="C1952:H1952"/>
    <mergeCell ref="C417:H417"/>
    <mergeCell ref="C529:H529"/>
    <mergeCell ref="B713:I713"/>
    <mergeCell ref="B574:I574"/>
    <mergeCell ref="C575:H575"/>
    <mergeCell ref="C699:H699"/>
    <mergeCell ref="C701:H701"/>
    <mergeCell ref="C702:H702"/>
    <mergeCell ref="C704:H704"/>
    <mergeCell ref="C705:H705"/>
    <mergeCell ref="C689:H689"/>
    <mergeCell ref="C690:H690"/>
    <mergeCell ref="C692:H692"/>
    <mergeCell ref="C693:H693"/>
    <mergeCell ref="C695:H695"/>
    <mergeCell ref="C696:H696"/>
    <mergeCell ref="C698:H698"/>
    <mergeCell ref="C709:H709"/>
    <mergeCell ref="C710:H710"/>
    <mergeCell ref="C544:H544"/>
    <mergeCell ref="C634:H634"/>
    <mergeCell ref="C522:H522"/>
    <mergeCell ref="C372:H372"/>
    <mergeCell ref="C397:H397"/>
    <mergeCell ref="C398:H398"/>
    <mergeCell ref="C1962:H1962"/>
    <mergeCell ref="C1218:H1218"/>
    <mergeCell ref="B1702:I1702"/>
    <mergeCell ref="C1114:H1114"/>
    <mergeCell ref="C1116:H1116"/>
    <mergeCell ref="C1147:H1147"/>
    <mergeCell ref="C1148:H1148"/>
    <mergeCell ref="C774:H774"/>
    <mergeCell ref="C557:H557"/>
    <mergeCell ref="C995:H995"/>
    <mergeCell ref="C998:H998"/>
    <mergeCell ref="C991:H991"/>
    <mergeCell ref="C852:H852"/>
    <mergeCell ref="C766:H766"/>
    <mergeCell ref="C731:H731"/>
    <mergeCell ref="C751:H751"/>
    <mergeCell ref="C686:H686"/>
    <mergeCell ref="C687:H687"/>
    <mergeCell ref="C1150:H1150"/>
    <mergeCell ref="C1151:H1151"/>
    <mergeCell ref="C1311:H1311"/>
    <mergeCell ref="C1960:H1960"/>
    <mergeCell ref="C1908:H1908"/>
    <mergeCell ref="B1915:G1915"/>
    <mergeCell ref="C543:H543"/>
    <mergeCell ref="C531:H531"/>
    <mergeCell ref="C1431:H1431"/>
    <mergeCell ref="C1432:H1432"/>
    <mergeCell ref="C1359:H1359"/>
    <mergeCell ref="D1362:F1362"/>
    <mergeCell ref="C1364:H1364"/>
    <mergeCell ref="C1534:H1534"/>
    <mergeCell ref="C1346:H1346"/>
    <mergeCell ref="C1351:H1351"/>
    <mergeCell ref="C1002:H1002"/>
    <mergeCell ref="C1059:H1059"/>
    <mergeCell ref="C1792:H1792"/>
    <mergeCell ref="C1793:H1793"/>
    <mergeCell ref="C942:H942"/>
    <mergeCell ref="C971:H971"/>
    <mergeCell ref="C938:H938"/>
    <mergeCell ref="B1783:G1783"/>
    <mergeCell ref="C1784:H1784"/>
    <mergeCell ref="C714:H714"/>
    <mergeCell ref="C1076:H1076"/>
  </mergeCells>
  <pageMargins left="0.7" right="0.7" top="0.75" bottom="0.75" header="0.3" footer="0.3"/>
  <pageSetup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/pk6eXzMPSaSbwKcmZf3rlks0WLyf+ZXPjgXQyYX5q0=</DigestValue>
    </Reference>
    <Reference Type="http://www.w3.org/2000/09/xmldsig#Object" URI="#idOfficeObject">
      <DigestMethod Algorithm="http://www.w3.org/2001/04/xmlenc#sha256"/>
      <DigestValue>wX23H7EyC5Ba7hgRDOl7wPq40yR+CwMQZPXoUatODjc=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LL7E67Vy+h1YQ8PTIFrLRoU5HgTMcHF9APhpcBAX0xk=</DigestValue>
    </Reference>
    <Reference Type="http://www.w3.org/2000/09/xmldsig#Object" URI="#idValidSigLnImg">
      <DigestMethod Algorithm="http://www.w3.org/2001/04/xmlenc#sha256"/>
      <DigestValue>F13ZZ9ePv0M/jHKGKKeZRStNkkU3Fs6JMAcVDx/4Fn4=</DigestValue>
    </Reference>
    <Reference Type="http://www.w3.org/2000/09/xmldsig#Object" URI="#idInvalidSigLnImg">
      <DigestMethod Algorithm="http://www.w3.org/2001/04/xmlenc#sha256"/>
      <DigestValue>aDQS4bFPnPZPodl8usZmZsamhKgOmH5OJT6G4HdQSVw=</DigestValue>
    </Reference>
  </SignedInfo>
  <SignatureValue>g+6FcKyMTtTXCxzTE8Yx06RpVjmmX+snsnnAJrksTP3/4HotZhm3kv61b4DX+aUFxkerruG6rJSJ
3qmNIW31qnlvzE1+rFhDFuE9XQHbk797Cej9i+w+GdCrEFm98MiV6HUCDqFAI2gsgkaV/otjyB+3
9DtpWykNJfOlGYe7vdvQ5tB3EdGkNwKVyxw62YCgPoiwGSTg8NENi3kZVd3KONRA/+1EhNW/U/uA
OLbJUp5QXdUodkIrAhnkYDpaL/i14V3dJnSa+u0h146VU0VcjJqDZo3y2Iu9a3cHUY0LvqtATVTM
FNutiqTD0HRlOzCjaabxbFgd67ZoAAdUjOyI5w==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nfzdafUNjoGC1SI1A6doQw5yDHwqJitC+LtPXwQhPX4=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j1qSdHFDVex/Wl+hydHE4xW1ubMmphxc2SV537m9t50=</DigestValue>
      </Reference>
      <Reference URI="/xl/media/image1.emf?ContentType=image/x-emf">
        <DigestMethod Algorithm="http://www.w3.org/2001/04/xmlenc#sha256"/>
        <DigestValue>x+WxNPFPWpcwdn+wjVCtXfNLafxh95ywMMZW4NfuIKU=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lFJaNExcsXcD4Zb+U8J1s0pEP2wvT5G8L4KRQeJ9RCQ=</DigestValue>
      </Reference>
      <Reference URI="/xl/styles.xml?ContentType=application/vnd.openxmlformats-officedocument.spreadsheetml.styles+xml">
        <DigestMethod Algorithm="http://www.w3.org/2001/04/xmlenc#sha256"/>
        <DigestValue>HAlvNTyH8u0/NTmZLGCtk1al/jMI9mQwgEgNuAbX4Gw=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oHQiYgJDqlvv7eEHWKGwBN81dDJgDYFym9wfVKH05oM=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2fHt03Lolp3uxsVtq8wsR9slZCtOc97YmWh+72jDaTM=</DigestValue>
      </Reference>
      <Reference URI="/xl/worksheets/sheet2.xml?ContentType=application/vnd.openxmlformats-officedocument.spreadsheetml.worksheet+xml">
        <DigestMethod Algorithm="http://www.w3.org/2001/04/xmlenc#sha256"/>
        <DigestValue>bJMQdMb6/xLGfx/O7noJF0PFBOuE4MLeGOogp/fB1o4=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2022-12-14T15:14:17Z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{BE21C933-BD82-4048-BC35-89C80D454A3D}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2022-12-14T15:14:17Z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EFvAFCuAC6XunB4zdYB8Ay9A5+XunABAAAAAAAAABAAxQMAAAAAAQAAAHjN1gHEzdYBEADFAwAAAABzMZX7VM3WAZAowXF4zdYB9Ay9AwAAAAAAAMp2mHhBb7jN1gGLAbwDBQAAAAAAAAAAAAAABWSB8gAAAAA4z9YBCfGkdgAAAAAAAAAAAAAAAAAAAAAAAAAAxM3WAQAAAAAYELwDBQAAAN9yRLHUzdYBvZVrdQAAynbIzdYBAAAAANDN1gEAAAAAAAAAALGfanUAAAAACQAAAOjO1gHoztYBAAIAAPz///8BAAAAAAAAAAAAAAAAAAAAAAAAAAAAAABg4WEHZHYACAAAAAAlAAAADAAAAAEAAAAYAAAADAAAAAAAAAISAAAADAAAAAEAAAAeAAAAGAAAAL0AAAAEAAAA9wAAABEAAAAlAAAADAAAAAEAAABUAAAAiAAAAL4AAAAEAAAA9QAAABAAAAABAAAAVZXbQV9C20G+AAAABAAAAAoAAABMAAAAAAAAAAAAAAAAAAAA//////////9gAAAAMQAyAC8AMQ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gATAxOgIAADoCAOrWAe5dYHeQcZAU7l1gdwAAAAAAAAAAqALhAagC4QEU6tYBHy/bbQAA4AEAAAAACAAAACTq1gHdLtttCAAAAIjePhcAAAAAKQAAAKl48wd86tYBkGbdbQAAAACH6tYBfOrWAd1m3W1NrhwIKgAAAPsAAAAAANYBAAAAAJjr1gFDsBwITa4cCAAAAAAAUK4BiGhud9MAAACs6tYAoOrWAegPX3eIaG53AAAAAAAAAAAAAAAAAACuAQcAAAAAAAAAsZ9qdT/tXncHAAAAxOvWAcTr1gEAAgAA/P///wEAAAAAAAAAAAAAAAAAAABg4WEH5MTl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GUH2N/WAbzh1gHu8aR2XKvgAQAAAADLFQrPOwAAAH8AAAAAAAAABQAAAMAAAAC4BoQbAAAAAGBMShcAAAAA4MYBAeBHShcAAAAAYExKF7CS7G0DAAAAuJLsbQEAAAA4L20UvGofbr0t520656KTEXaB8pDl5wEs4dYBCfGkdgAA1gEDAAAAFfGkdiTm1gHg////AAAAAAAAAAAAAAAAkAEAAAAAAAEAAAAAYQByAGkAYQBsAAAAAAAAAAAAAAAAAAAABgAAAAAAAACxn2p1AAAAAAYAAADc4NYB3ODWAQACAAD8////AQAAAAAAAAAAAAAAAAAAAGDhYQfkxOV2ZHYACAAAAAAlAAAADAAAAAMAAAAYAAAADAAAAAAAAAISAAAADAAAAAEAAAAWAAAADAAAAAgAAABUAAAAVAAAAAoAAAAnAAAAHgAAAEoAAAABAAAAVZXbQV9C20EKAAAASwAAAAEAAABMAAAABAAAAAkAAAAnAAAAIAAAAEsAAABQAAAAWAAAD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Awp9YBvZuldhATAADwptYB+BAhc/gQcwAAAAAA/////xATpP//////SCcAAAqkCgBwGWUHAAAAAPgQc///////SCcAACFzAQBgDC4WAAAAAJw9bnZJPaN2+BAhc+w4eBQBAAAA/////wAAAAD4YKwXXKvWAQAAAAD4YKwXAACbFFo9o3ZgDC4W+BAhcwEAAADsOHgU+GCsFwAAAAAAAAAA+BBzAFyr1gH4EHP//////0gnAAAhcwEAYAwuFgAAAACRFad2+BAhc1hMixcKAAAA/////wAAAAAQAAAAAwEAAEsxAAAcAAAB+BAhczg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/HMVPSGy5uFiE4GypVJ0KnHjN9AAABMwAAAACcz+7S6ffb7fnC0t1haH0hMm8aLXIuT8ggOIwoRKslP58cK08AAAFG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BbwBQrgAul7pweM3WAfAMvQOfl7pwAQAAAAAAAAAQAMUDAAAAAAEAAAB4zdYBxM3WARAAxQMAAAAAczGV+1TN1gGQKMFxeM3WAfQMvQMAAAAAAADKdph4QW+4zdYBiwG8AwUAAAAAAAAAAAAAAAVkgfIAAAAAOM/WAQnxpHYAAAAAAAAAAAAAAAAAAAAAAAAAAMTN1gEAAAAAGBC8AwUAAADfckSx1M3WAb2Va3UAAMp2yM3WAQAAAADQzdYBAAAAAAAAAACxn2p1AAAAAAkAAADoztYB6M7WAQACAAD8////AQAAAAAAAAAAAAAAAAAAAAAAAAAAAAAAYOFh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DgATAxOgIAADoCAOrWAe5dYHeQcZAU7l1gdwAAAAAAAAAAqALhAagC4QEU6tYBHy/bbQAA4AEAAAAACAAAACTq1gHdLtttCAAAAIjePhcAAAAAKQAAAKl48wd86tYBkGbdbQAAAACH6tYBfOrWAd1m3W1NrhwIKgAAAPsAAAAAANYBAAAAAJjr1gFDsBwITa4cCAAAAAAAUK4BiGhud9MAAACs6tYAoOrWAegPX3eIaG53AAAAAAAAAAAAAAAAAACuAQcAAAAAAAAAsZ9qdT/tXncHAAAAxOvWAcTr1gEAAgAA/P///wEAAAAAAAAAAAAAAAAAAABg4WEH5MTl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GUH2N/WAbzh1gHu8aR2XKvgAQAAAADLFQrPOwAAAH8AAAAAAAAABQAAAMAAAAC4BoQbAAAAAGBMShcAAAAA4MYBAeBHShcAAAAAYExKF7CS7G0DAAAAuJLsbQEAAAA4L20UvGofbr0t520656KTEXaB8pDl5wEs4dYBCfGkdgAA1gEDAAAAFfGkdiTm1gHg////AAAAAAAAAAAAAAAAkAEAAAAAAAEAAAAAYQByAGkAYQBsAAAAAAAAAAAAAAAAAAAABgAAAAAAAACxn2p1AAAAAAYAAADc4NYB3ODWAQACAAD8////AQAAAAAAAAAAAAAAAAAAAGDhYQfkxOV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Awp9YBvZuldhATAADwptYBbBYh62wW6wAAAAAAXk75bRATpP//////SCcAAAqkCgBwGWUHAAAAAGwW6///////SCcAACHrAQBgDC4WAAAAAJw9bnZJPaN2bBYh6+w4eBQBAAAA/////wAAAACIpKsXXKvWAQAAAACIpKsXAACbFFo9o3ZgDC4WbBYh6wEAAADsOHgUiKSrFwAAAAAAAAAAbBbrAFyr1gFsFuv//////0gnAAAh6wEAYAwuFgAAAACRFad2bBYh6xh1kxQRAAAA/////wAAAAAQAAAAAwEAAEsxAAAcAAABbBYh61Y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2022-12-14T15:14:07Z</dcterms:modified>
</cp:coreProperties>
</file>